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2" activeTab="3"/>
  </bookViews>
  <sheets>
    <sheet name="BC Banking Outlet" sheetId="2" r:id="rId1"/>
    <sheet name="BC Part-Time Banking Outlet" sheetId="3" r:id="rId2"/>
    <sheet name="BC other than BC banking Outlet" sheetId="4" r:id="rId3"/>
    <sheet name="All Type BC" sheetId="1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3" hidden="1">'All Type BC'!$A$1:$K$1</definedName>
    <definedName name="_xlnm._FilterDatabase" localSheetId="0" hidden="1">'BC Banking Outlet'!$A$1:$K$1</definedName>
    <definedName name="_xlnm._FilterDatabase" localSheetId="2" hidden="1">'BC other than BC banking Outlet'!$A$1:$K$1</definedName>
    <definedName name="_xlnm._FilterDatabase" localSheetId="1" hidden="1">'BC Part-Time Banking Outlet'!$A$1:$K$1</definedName>
  </definedNames>
  <calcPr calcId="152511"/>
</workbook>
</file>

<file path=xl/calcChain.xml><?xml version="1.0" encoding="utf-8"?>
<calcChain xmlns="http://schemas.openxmlformats.org/spreadsheetml/2006/main">
  <c r="J9552" i="1" l="1"/>
  <c r="J15107" i="1"/>
  <c r="J12690" i="1"/>
  <c r="J12689" i="1"/>
  <c r="J10494" i="1"/>
  <c r="J15867" i="1"/>
  <c r="J12688" i="1"/>
  <c r="J1262" i="1"/>
  <c r="J15104" i="1"/>
  <c r="J15866" i="1"/>
  <c r="J13496" i="1"/>
  <c r="J9547" i="1"/>
  <c r="J15102" i="1"/>
  <c r="J282" i="1"/>
  <c r="J2145" i="1"/>
  <c r="J1261" i="1"/>
  <c r="J1260" i="1"/>
  <c r="J1259" i="1"/>
  <c r="J1258" i="1"/>
  <c r="J1257" i="1"/>
  <c r="J15100" i="1"/>
  <c r="J1256" i="1"/>
  <c r="J9545" i="1"/>
  <c r="J1255" i="1"/>
  <c r="J9543" i="1"/>
  <c r="J1254" i="1"/>
  <c r="J9542" i="1"/>
  <c r="J1253" i="1"/>
  <c r="J9541" i="1"/>
  <c r="J9540" i="1"/>
  <c r="J15097" i="1"/>
  <c r="J9539" i="1"/>
  <c r="J15095" i="1"/>
  <c r="J15865" i="1"/>
  <c r="J15863" i="1"/>
  <c r="J15094" i="1"/>
  <c r="J15093" i="1"/>
  <c r="J15092" i="1"/>
  <c r="J15091" i="1"/>
  <c r="J15862" i="1"/>
  <c r="J9537" i="1"/>
  <c r="J15861" i="1"/>
  <c r="J15860" i="1"/>
  <c r="J15859" i="1"/>
  <c r="J15858" i="1"/>
  <c r="J15857" i="1"/>
  <c r="J15856" i="1"/>
  <c r="J15855" i="1"/>
  <c r="J9536" i="1"/>
  <c r="J15854" i="1"/>
  <c r="J15853" i="1"/>
  <c r="J9535" i="1"/>
  <c r="J15852" i="1"/>
  <c r="J15851" i="1"/>
  <c r="J15850" i="1"/>
  <c r="J15849" i="1"/>
  <c r="J15848" i="1"/>
  <c r="J15847" i="1"/>
  <c r="J15846" i="1"/>
  <c r="J15845" i="1"/>
  <c r="J15844" i="1"/>
  <c r="J15843" i="1"/>
  <c r="J15842" i="1"/>
  <c r="J15841" i="1"/>
  <c r="J15840" i="1"/>
  <c r="J15839" i="1"/>
  <c r="J15838" i="1"/>
  <c r="J6696" i="1"/>
  <c r="J6695" i="1"/>
  <c r="J6694" i="1"/>
  <c r="J6693" i="1"/>
  <c r="J6692" i="1"/>
  <c r="J3250" i="1"/>
  <c r="J6691" i="1"/>
  <c r="J6690" i="1"/>
  <c r="J6688" i="1"/>
  <c r="J6687" i="1"/>
  <c r="J3248" i="1"/>
  <c r="J3247" i="1"/>
  <c r="J3246" i="1"/>
  <c r="J12685" i="1"/>
  <c r="J12683" i="1"/>
  <c r="J3245" i="1"/>
  <c r="J12682" i="1"/>
  <c r="J3244" i="1"/>
  <c r="J3243" i="1"/>
  <c r="J3242" i="1"/>
  <c r="J3241" i="1"/>
  <c r="J3240" i="1"/>
  <c r="J10942" i="1"/>
  <c r="J10941" i="1"/>
  <c r="J10940" i="1"/>
  <c r="J10939" i="1"/>
  <c r="J8850" i="1"/>
  <c r="J6131" i="1"/>
  <c r="J6130" i="1"/>
  <c r="J6129" i="1"/>
  <c r="J6128" i="1"/>
  <c r="J6127" i="1"/>
  <c r="J6126" i="1"/>
  <c r="J6125" i="1"/>
  <c r="J7098" i="1"/>
  <c r="J12680" i="1"/>
  <c r="J6124" i="1"/>
  <c r="J7097" i="1"/>
  <c r="J12678" i="1"/>
  <c r="J3239" i="1"/>
  <c r="J7095" i="1"/>
  <c r="J3238" i="1"/>
  <c r="J836" i="1"/>
  <c r="J1644" i="1"/>
  <c r="J835" i="1"/>
  <c r="J6123" i="1"/>
  <c r="J12677" i="1"/>
  <c r="J12675" i="1"/>
  <c r="J12674" i="1"/>
  <c r="J12673" i="1"/>
  <c r="J12672" i="1"/>
  <c r="J12670" i="1"/>
  <c r="J12669" i="1"/>
  <c r="J833" i="1"/>
  <c r="J832" i="1"/>
  <c r="J831" i="1"/>
  <c r="J830" i="1"/>
  <c r="J13495" i="1"/>
  <c r="J10493" i="1"/>
  <c r="J10492" i="1"/>
  <c r="J10491" i="1"/>
  <c r="J13494" i="1"/>
  <c r="J10490" i="1"/>
  <c r="J10489" i="1"/>
  <c r="J10488" i="1"/>
  <c r="J4606" i="1"/>
  <c r="J13493" i="1"/>
  <c r="J13492" i="1"/>
  <c r="J13491" i="1"/>
  <c r="J14602" i="1"/>
  <c r="J10487" i="1"/>
  <c r="J14601" i="1"/>
  <c r="J10486" i="1"/>
  <c r="J4064" i="1"/>
  <c r="J4063" i="1"/>
  <c r="J7627" i="1"/>
  <c r="J7626" i="1"/>
  <c r="J8014" i="1"/>
  <c r="J2143" i="1"/>
  <c r="J2268" i="1"/>
  <c r="J10485" i="1"/>
  <c r="H199" i="1" l="1"/>
  <c r="G199" i="1"/>
  <c r="F199" i="1"/>
  <c r="E199" i="1"/>
  <c r="D199" i="1"/>
  <c r="C199" i="1"/>
  <c r="H198" i="1"/>
  <c r="G198" i="1"/>
  <c r="F198" i="1"/>
  <c r="E198" i="1"/>
  <c r="D198" i="1"/>
  <c r="C198" i="1"/>
  <c r="H197" i="1"/>
  <c r="G197" i="1"/>
  <c r="F197" i="1"/>
  <c r="E197" i="1"/>
  <c r="D197" i="1"/>
  <c r="C197" i="1"/>
  <c r="H196" i="1"/>
  <c r="G196" i="1"/>
  <c r="F196" i="1"/>
  <c r="E196" i="1"/>
  <c r="D196" i="1"/>
  <c r="C196" i="1"/>
  <c r="H195" i="1"/>
  <c r="G195" i="1"/>
  <c r="F195" i="1"/>
  <c r="E195" i="1"/>
  <c r="D195" i="1"/>
  <c r="C195" i="1"/>
  <c r="H194" i="1"/>
  <c r="G194" i="1"/>
  <c r="F194" i="1"/>
  <c r="E194" i="1"/>
  <c r="D194" i="1"/>
  <c r="C194" i="1"/>
  <c r="H193" i="1"/>
  <c r="G193" i="1"/>
  <c r="F193" i="1"/>
  <c r="E193" i="1"/>
  <c r="D193" i="1"/>
  <c r="C193" i="1"/>
  <c r="H192" i="1"/>
  <c r="G192" i="1"/>
  <c r="F192" i="1"/>
  <c r="E192" i="1"/>
  <c r="D192" i="1"/>
  <c r="C192" i="1"/>
  <c r="H191" i="1"/>
  <c r="G191" i="1"/>
  <c r="F191" i="1"/>
  <c r="E191" i="1"/>
  <c r="D191" i="1"/>
  <c r="C191" i="1"/>
  <c r="H190" i="1"/>
  <c r="G190" i="1"/>
  <c r="F190" i="1"/>
  <c r="E190" i="1"/>
  <c r="D190" i="1"/>
  <c r="C190" i="1"/>
  <c r="H189" i="1"/>
  <c r="G189" i="1"/>
  <c r="F189" i="1"/>
  <c r="E189" i="1"/>
  <c r="D189" i="1"/>
  <c r="C189" i="1"/>
  <c r="H188" i="1"/>
  <c r="G188" i="1"/>
  <c r="F188" i="1"/>
  <c r="E188" i="1"/>
  <c r="D188" i="1"/>
  <c r="C188" i="1"/>
  <c r="H187" i="1"/>
  <c r="G187" i="1"/>
  <c r="F187" i="1"/>
  <c r="E187" i="1"/>
  <c r="D187" i="1"/>
  <c r="C187" i="1"/>
  <c r="H186" i="1"/>
  <c r="G186" i="1"/>
  <c r="F186" i="1"/>
  <c r="E186" i="1"/>
  <c r="D186" i="1"/>
  <c r="C186" i="1"/>
  <c r="H185" i="1"/>
  <c r="G185" i="1"/>
  <c r="F185" i="1"/>
  <c r="E185" i="1"/>
  <c r="D185" i="1"/>
  <c r="C185" i="1"/>
  <c r="H184" i="1"/>
  <c r="G184" i="1"/>
  <c r="F184" i="1"/>
  <c r="E184" i="1"/>
  <c r="D184" i="1"/>
  <c r="C184" i="1"/>
  <c r="H183" i="1"/>
  <c r="G183" i="1"/>
  <c r="F183" i="1"/>
  <c r="E183" i="1"/>
  <c r="D183" i="1"/>
  <c r="C183" i="1"/>
  <c r="H182" i="1"/>
  <c r="G182" i="1"/>
  <c r="F182" i="1"/>
  <c r="E182" i="1"/>
  <c r="D182" i="1"/>
  <c r="C182" i="1"/>
  <c r="H181" i="1"/>
  <c r="G181" i="1"/>
  <c r="F181" i="1"/>
  <c r="E181" i="1"/>
  <c r="D181" i="1"/>
  <c r="C181" i="1"/>
  <c r="H180" i="1"/>
  <c r="G180" i="1"/>
  <c r="F180" i="1"/>
  <c r="E180" i="1"/>
  <c r="D180" i="1"/>
  <c r="C180" i="1"/>
  <c r="H179" i="1"/>
  <c r="G179" i="1"/>
  <c r="F179" i="1"/>
  <c r="E179" i="1"/>
  <c r="D179" i="1"/>
  <c r="C179" i="1"/>
  <c r="H178" i="1"/>
  <c r="G178" i="1"/>
  <c r="F178" i="1"/>
  <c r="E178" i="1"/>
  <c r="D178" i="1"/>
  <c r="C178" i="1"/>
  <c r="H177" i="1"/>
  <c r="G177" i="1"/>
  <c r="F177" i="1"/>
  <c r="E177" i="1"/>
  <c r="D177" i="1"/>
  <c r="C177" i="1"/>
  <c r="H176" i="1"/>
  <c r="G176" i="1"/>
  <c r="F176" i="1"/>
  <c r="E176" i="1"/>
  <c r="D176" i="1"/>
  <c r="C176" i="1"/>
  <c r="H175" i="1"/>
  <c r="G175" i="1"/>
  <c r="F175" i="1"/>
  <c r="E175" i="1"/>
  <c r="D175" i="1"/>
  <c r="C175" i="1"/>
  <c r="H174" i="1"/>
  <c r="G174" i="1"/>
  <c r="F174" i="1"/>
  <c r="E174" i="1"/>
  <c r="D174" i="1"/>
  <c r="C174" i="1"/>
  <c r="H173" i="1"/>
  <c r="G173" i="1"/>
  <c r="F173" i="1"/>
  <c r="E173" i="1"/>
  <c r="D173" i="1"/>
  <c r="C173" i="1"/>
  <c r="H172" i="1"/>
  <c r="G172" i="1"/>
  <c r="F172" i="1"/>
  <c r="E172" i="1"/>
  <c r="D172" i="1"/>
  <c r="C172" i="1"/>
  <c r="H171" i="1"/>
  <c r="G171" i="1"/>
  <c r="F171" i="1"/>
  <c r="E171" i="1"/>
  <c r="D171" i="1"/>
  <c r="C171" i="1"/>
  <c r="H170" i="1"/>
  <c r="G170" i="1"/>
  <c r="F170" i="1"/>
  <c r="E170" i="1"/>
  <c r="D170" i="1"/>
  <c r="C170" i="1"/>
  <c r="H169" i="1"/>
  <c r="G169" i="1"/>
  <c r="F169" i="1"/>
  <c r="E169" i="1"/>
  <c r="D169" i="1"/>
  <c r="C169" i="1"/>
  <c r="H168" i="1"/>
  <c r="G168" i="1"/>
  <c r="F168" i="1"/>
  <c r="E168" i="1"/>
  <c r="D168" i="1"/>
  <c r="C168" i="1"/>
  <c r="H167" i="1"/>
  <c r="G167" i="1"/>
  <c r="F167" i="1"/>
  <c r="E167" i="1"/>
  <c r="D167" i="1"/>
  <c r="C167" i="1"/>
  <c r="H166" i="1"/>
  <c r="G166" i="1"/>
  <c r="F166" i="1"/>
  <c r="E166" i="1"/>
  <c r="D166" i="1"/>
  <c r="C166" i="1"/>
  <c r="H165" i="1"/>
  <c r="G165" i="1"/>
  <c r="F165" i="1"/>
  <c r="E165" i="1"/>
  <c r="D165" i="1"/>
  <c r="C165" i="1"/>
  <c r="H164" i="1"/>
  <c r="G164" i="1"/>
  <c r="F164" i="1"/>
  <c r="E164" i="1"/>
  <c r="D164" i="1"/>
  <c r="C164" i="1"/>
  <c r="H163" i="1"/>
  <c r="G163" i="1"/>
  <c r="F163" i="1"/>
  <c r="E163" i="1"/>
  <c r="D163" i="1"/>
  <c r="C163" i="1"/>
  <c r="H162" i="1"/>
  <c r="G162" i="1"/>
  <c r="F162" i="1"/>
  <c r="E162" i="1"/>
  <c r="D162" i="1"/>
  <c r="C162" i="1"/>
  <c r="H161" i="1"/>
  <c r="G161" i="1"/>
  <c r="F161" i="1"/>
  <c r="E161" i="1"/>
  <c r="D161" i="1"/>
  <c r="C161" i="1"/>
  <c r="H160" i="1"/>
  <c r="G160" i="1"/>
  <c r="F160" i="1"/>
  <c r="E160" i="1"/>
  <c r="D160" i="1"/>
  <c r="C160" i="1"/>
  <c r="H159" i="1"/>
  <c r="G159" i="1"/>
  <c r="F159" i="1"/>
  <c r="E159" i="1"/>
  <c r="D159" i="1"/>
  <c r="C159" i="1"/>
  <c r="H158" i="1"/>
  <c r="G158" i="1"/>
  <c r="F158" i="1"/>
  <c r="E158" i="1"/>
  <c r="D158" i="1"/>
  <c r="C158" i="1"/>
  <c r="H157" i="1"/>
  <c r="G157" i="1"/>
  <c r="F157" i="1"/>
  <c r="E157" i="1"/>
  <c r="D157" i="1"/>
  <c r="C157" i="1"/>
  <c r="H156" i="1"/>
  <c r="G156" i="1"/>
  <c r="F156" i="1"/>
  <c r="E156" i="1"/>
  <c r="D156" i="1"/>
  <c r="C156" i="1"/>
  <c r="H155" i="1"/>
  <c r="G155" i="1"/>
  <c r="F155" i="1"/>
  <c r="E155" i="1"/>
  <c r="D155" i="1"/>
  <c r="C155" i="1"/>
  <c r="H154" i="1"/>
  <c r="G154" i="1"/>
  <c r="F154" i="1"/>
  <c r="E154" i="1"/>
  <c r="D154" i="1"/>
  <c r="C154" i="1"/>
  <c r="H153" i="1"/>
  <c r="G153" i="1"/>
  <c r="F153" i="1"/>
  <c r="E153" i="1"/>
  <c r="D153" i="1"/>
  <c r="C153" i="1"/>
  <c r="H152" i="1"/>
  <c r="G152" i="1"/>
  <c r="F152" i="1"/>
  <c r="E152" i="1"/>
  <c r="D152" i="1"/>
  <c r="C152" i="1"/>
  <c r="H151" i="1"/>
  <c r="G151" i="1"/>
  <c r="F151" i="1"/>
  <c r="E151" i="1"/>
  <c r="D151" i="1"/>
  <c r="C151" i="1"/>
  <c r="H150" i="1"/>
  <c r="G150" i="1"/>
  <c r="F150" i="1"/>
  <c r="E150" i="1"/>
  <c r="D150" i="1"/>
  <c r="C150" i="1"/>
  <c r="H149" i="1"/>
  <c r="G149" i="1"/>
  <c r="F149" i="1"/>
  <c r="E149" i="1"/>
  <c r="D149" i="1"/>
  <c r="C149" i="1"/>
  <c r="H148" i="1"/>
  <c r="G148" i="1"/>
  <c r="F148" i="1"/>
  <c r="E148" i="1"/>
  <c r="D148" i="1"/>
  <c r="C148" i="1"/>
  <c r="H147" i="1"/>
  <c r="G147" i="1"/>
  <c r="F147" i="1"/>
  <c r="E147" i="1"/>
  <c r="D147" i="1"/>
  <c r="C147" i="1"/>
  <c r="H146" i="1"/>
  <c r="G146" i="1"/>
  <c r="F146" i="1"/>
  <c r="E146" i="1"/>
  <c r="D146" i="1"/>
  <c r="C146" i="1"/>
  <c r="H145" i="1"/>
  <c r="G145" i="1"/>
  <c r="F145" i="1"/>
  <c r="E145" i="1"/>
  <c r="D145" i="1"/>
  <c r="C145" i="1"/>
  <c r="H144" i="1"/>
  <c r="G144" i="1"/>
  <c r="F144" i="1"/>
  <c r="E144" i="1"/>
  <c r="D144" i="1"/>
  <c r="C144" i="1"/>
  <c r="H143" i="1"/>
  <c r="G143" i="1"/>
  <c r="F143" i="1"/>
  <c r="E143" i="1"/>
  <c r="D143" i="1"/>
  <c r="C143" i="1"/>
  <c r="H142" i="1"/>
  <c r="G142" i="1"/>
  <c r="F142" i="1"/>
  <c r="E142" i="1"/>
  <c r="D142" i="1"/>
  <c r="C142" i="1"/>
  <c r="H141" i="1"/>
  <c r="G141" i="1"/>
  <c r="F141" i="1"/>
  <c r="E141" i="1"/>
  <c r="D141" i="1"/>
  <c r="C141" i="1"/>
  <c r="H140" i="1"/>
  <c r="G140" i="1"/>
  <c r="F140" i="1"/>
  <c r="E140" i="1"/>
  <c r="D140" i="1"/>
  <c r="C140" i="1"/>
  <c r="H139" i="1"/>
  <c r="G139" i="1"/>
  <c r="F139" i="1"/>
  <c r="E139" i="1"/>
  <c r="D139" i="1"/>
  <c r="C139" i="1"/>
  <c r="H138" i="1"/>
  <c r="G138" i="1"/>
  <c r="F138" i="1"/>
  <c r="E138" i="1"/>
  <c r="D138" i="1"/>
  <c r="C138" i="1"/>
  <c r="H137" i="1"/>
  <c r="G137" i="1"/>
  <c r="F137" i="1"/>
  <c r="E137" i="1"/>
  <c r="D137" i="1"/>
  <c r="C137" i="1"/>
  <c r="H136" i="1"/>
  <c r="G136" i="1"/>
  <c r="F136" i="1"/>
  <c r="E136" i="1"/>
  <c r="D136" i="1"/>
  <c r="C136" i="1"/>
  <c r="H135" i="1"/>
  <c r="G135" i="1"/>
  <c r="F135" i="1"/>
  <c r="E135" i="1"/>
  <c r="D135" i="1"/>
  <c r="C135" i="1"/>
  <c r="H134" i="1"/>
  <c r="G134" i="1"/>
  <c r="F134" i="1"/>
  <c r="E134" i="1"/>
  <c r="D134" i="1"/>
  <c r="C134" i="1"/>
  <c r="H133" i="1"/>
  <c r="G133" i="1"/>
  <c r="F133" i="1"/>
  <c r="E133" i="1"/>
  <c r="D133" i="1"/>
  <c r="C133" i="1"/>
  <c r="H132" i="1"/>
  <c r="G132" i="1"/>
  <c r="F132" i="1"/>
  <c r="E132" i="1"/>
  <c r="D132" i="1"/>
  <c r="C132" i="1"/>
  <c r="H131" i="1"/>
  <c r="G131" i="1"/>
  <c r="F131" i="1"/>
  <c r="E131" i="1"/>
  <c r="D131" i="1"/>
  <c r="C131" i="1"/>
  <c r="H130" i="1"/>
  <c r="G130" i="1"/>
  <c r="F130" i="1"/>
  <c r="E130" i="1"/>
  <c r="D130" i="1"/>
  <c r="C130" i="1"/>
  <c r="H129" i="1"/>
  <c r="G129" i="1"/>
  <c r="F129" i="1"/>
  <c r="E129" i="1"/>
  <c r="D129" i="1"/>
  <c r="C129" i="1"/>
  <c r="H128" i="1"/>
  <c r="G128" i="1"/>
  <c r="F128" i="1"/>
  <c r="E128" i="1"/>
  <c r="D128" i="1"/>
  <c r="C128" i="1"/>
  <c r="H127" i="1"/>
  <c r="G127" i="1"/>
  <c r="F127" i="1"/>
  <c r="E127" i="1"/>
  <c r="D127" i="1"/>
  <c r="C127" i="1"/>
  <c r="H126" i="1"/>
  <c r="G126" i="1"/>
  <c r="F126" i="1"/>
  <c r="E126" i="1"/>
  <c r="D126" i="1"/>
  <c r="C126" i="1"/>
  <c r="H125" i="1"/>
  <c r="G125" i="1"/>
  <c r="F125" i="1"/>
  <c r="E125" i="1"/>
  <c r="D125" i="1"/>
  <c r="C125" i="1"/>
  <c r="H124" i="1"/>
  <c r="G124" i="1"/>
  <c r="F124" i="1"/>
  <c r="E124" i="1"/>
  <c r="D124" i="1"/>
  <c r="C124" i="1"/>
  <c r="H123" i="1"/>
  <c r="G123" i="1"/>
  <c r="F123" i="1"/>
  <c r="E123" i="1"/>
  <c r="D123" i="1"/>
  <c r="C123" i="1"/>
  <c r="H122" i="1"/>
  <c r="G122" i="1"/>
  <c r="F122" i="1"/>
  <c r="E122" i="1"/>
  <c r="D122" i="1"/>
  <c r="C122" i="1"/>
  <c r="H121" i="1"/>
  <c r="G121" i="1"/>
  <c r="F121" i="1"/>
  <c r="E121" i="1"/>
  <c r="D121" i="1"/>
  <c r="C121" i="1"/>
  <c r="H120" i="1"/>
  <c r="G120" i="1"/>
  <c r="F120" i="1"/>
  <c r="E120" i="1"/>
  <c r="D120" i="1"/>
  <c r="C120" i="1"/>
  <c r="H119" i="1"/>
  <c r="G119" i="1"/>
  <c r="F119" i="1"/>
  <c r="E119" i="1"/>
  <c r="D119" i="1"/>
  <c r="C119" i="1"/>
  <c r="H118" i="1"/>
  <c r="G118" i="1"/>
  <c r="F118" i="1"/>
  <c r="E118" i="1"/>
  <c r="D118" i="1"/>
  <c r="C118" i="1"/>
  <c r="H117" i="1"/>
  <c r="G117" i="1"/>
  <c r="F117" i="1"/>
  <c r="E117" i="1"/>
  <c r="D117" i="1"/>
  <c r="C117" i="1"/>
  <c r="H116" i="1"/>
  <c r="G116" i="1"/>
  <c r="F116" i="1"/>
  <c r="E116" i="1"/>
  <c r="D116" i="1"/>
  <c r="C116" i="1"/>
  <c r="H115" i="1"/>
  <c r="G115" i="1"/>
  <c r="F115" i="1"/>
  <c r="E115" i="1"/>
  <c r="D115" i="1"/>
  <c r="C115" i="1"/>
  <c r="H114" i="1"/>
  <c r="G114" i="1"/>
  <c r="F114" i="1"/>
  <c r="E114" i="1"/>
  <c r="D114" i="1"/>
  <c r="C114" i="1"/>
  <c r="H692" i="1"/>
  <c r="G692" i="1"/>
  <c r="F692" i="1"/>
  <c r="E692" i="1"/>
  <c r="D692" i="1"/>
  <c r="C692" i="1"/>
  <c r="H691" i="1"/>
  <c r="G691" i="1"/>
  <c r="F691" i="1"/>
  <c r="E691" i="1"/>
  <c r="D691" i="1"/>
  <c r="C691" i="1"/>
  <c r="H690" i="1"/>
  <c r="G690" i="1"/>
  <c r="F690" i="1"/>
  <c r="E690" i="1"/>
  <c r="D690" i="1"/>
  <c r="C690" i="1"/>
  <c r="H689" i="1"/>
  <c r="G689" i="1"/>
  <c r="F689" i="1"/>
  <c r="E689" i="1"/>
  <c r="D689" i="1"/>
  <c r="C689" i="1"/>
  <c r="H688" i="1"/>
  <c r="G688" i="1"/>
  <c r="F688" i="1"/>
  <c r="E688" i="1"/>
  <c r="D688" i="1"/>
  <c r="C688" i="1"/>
  <c r="H687" i="1"/>
  <c r="G687" i="1"/>
  <c r="F687" i="1"/>
  <c r="E687" i="1"/>
  <c r="D687" i="1"/>
  <c r="C687" i="1"/>
  <c r="H686" i="1"/>
  <c r="G686" i="1"/>
  <c r="F686" i="1"/>
  <c r="E686" i="1"/>
  <c r="D686" i="1"/>
  <c r="C686" i="1"/>
  <c r="H685" i="1"/>
  <c r="G685" i="1"/>
  <c r="F685" i="1"/>
  <c r="E685" i="1"/>
  <c r="D685" i="1"/>
  <c r="C685" i="1"/>
  <c r="H684" i="1"/>
  <c r="G684" i="1"/>
  <c r="F684" i="1"/>
  <c r="E684" i="1"/>
  <c r="D684" i="1"/>
  <c r="C684" i="1"/>
  <c r="H683" i="1"/>
  <c r="G683" i="1"/>
  <c r="F683" i="1"/>
  <c r="E683" i="1"/>
  <c r="D683" i="1"/>
  <c r="C683" i="1"/>
  <c r="H682" i="1"/>
  <c r="G682" i="1"/>
  <c r="F682" i="1"/>
  <c r="E682" i="1"/>
  <c r="D682" i="1"/>
  <c r="C682" i="1"/>
  <c r="H681" i="1"/>
  <c r="G681" i="1"/>
  <c r="F681" i="1"/>
  <c r="E681" i="1"/>
  <c r="D681" i="1"/>
  <c r="C681" i="1"/>
  <c r="H680" i="1"/>
  <c r="G680" i="1"/>
  <c r="F680" i="1"/>
  <c r="E680" i="1"/>
  <c r="D680" i="1"/>
  <c r="C680" i="1"/>
  <c r="H679" i="1"/>
  <c r="G679" i="1"/>
  <c r="F679" i="1"/>
  <c r="E679" i="1"/>
  <c r="D679" i="1"/>
  <c r="C679" i="1"/>
  <c r="H678" i="1"/>
  <c r="G678" i="1"/>
  <c r="F678" i="1"/>
  <c r="E678" i="1"/>
  <c r="D678" i="1"/>
  <c r="C678" i="1"/>
  <c r="H677" i="1"/>
  <c r="G677" i="1"/>
  <c r="F677" i="1"/>
  <c r="E677" i="1"/>
  <c r="D677" i="1"/>
  <c r="C677" i="1"/>
  <c r="H676" i="1"/>
  <c r="G676" i="1"/>
  <c r="F676" i="1"/>
  <c r="E676" i="1"/>
  <c r="D676" i="1"/>
  <c r="C676" i="1"/>
  <c r="H675" i="1"/>
  <c r="G675" i="1"/>
  <c r="F675" i="1"/>
  <c r="E675" i="1"/>
  <c r="D675" i="1"/>
  <c r="C675" i="1"/>
  <c r="H674" i="1"/>
  <c r="G674" i="1"/>
  <c r="F674" i="1"/>
  <c r="E674" i="1"/>
  <c r="D674" i="1"/>
  <c r="C674" i="1"/>
  <c r="H673" i="1"/>
  <c r="G673" i="1"/>
  <c r="F673" i="1"/>
  <c r="E673" i="1"/>
  <c r="D673" i="1"/>
  <c r="C673" i="1"/>
  <c r="H672" i="1"/>
  <c r="G672" i="1"/>
  <c r="F672" i="1"/>
  <c r="E672" i="1"/>
  <c r="D672" i="1"/>
  <c r="C672" i="1"/>
  <c r="H671" i="1"/>
  <c r="G671" i="1"/>
  <c r="F671" i="1"/>
  <c r="E671" i="1"/>
  <c r="D671" i="1"/>
  <c r="C671" i="1"/>
  <c r="H670" i="1"/>
  <c r="G670" i="1"/>
  <c r="F670" i="1"/>
  <c r="E670" i="1"/>
  <c r="D670" i="1"/>
  <c r="C670" i="1"/>
  <c r="H669" i="1"/>
  <c r="G669" i="1"/>
  <c r="F669" i="1"/>
  <c r="E669" i="1"/>
  <c r="D669" i="1"/>
  <c r="C669" i="1"/>
  <c r="H668" i="1"/>
  <c r="G668" i="1"/>
  <c r="F668" i="1"/>
  <c r="E668" i="1"/>
  <c r="D668" i="1"/>
  <c r="C668" i="1"/>
  <c r="H667" i="1"/>
  <c r="G667" i="1"/>
  <c r="F667" i="1"/>
  <c r="E667" i="1"/>
  <c r="D667" i="1"/>
  <c r="C667" i="1"/>
  <c r="H666" i="1"/>
  <c r="G666" i="1"/>
  <c r="F666" i="1"/>
  <c r="E666" i="1"/>
  <c r="D666" i="1"/>
  <c r="C666" i="1"/>
  <c r="H665" i="1"/>
  <c r="G665" i="1"/>
  <c r="F665" i="1"/>
  <c r="E665" i="1"/>
  <c r="D665" i="1"/>
  <c r="C665" i="1"/>
  <c r="H664" i="1"/>
  <c r="G664" i="1"/>
  <c r="F664" i="1"/>
  <c r="E664" i="1"/>
  <c r="D664" i="1"/>
  <c r="C664" i="1"/>
  <c r="H663" i="1"/>
  <c r="G663" i="1"/>
  <c r="F663" i="1"/>
  <c r="E663" i="1"/>
  <c r="D663" i="1"/>
  <c r="C663" i="1"/>
  <c r="H662" i="1"/>
  <c r="G662" i="1"/>
  <c r="F662" i="1"/>
  <c r="E662" i="1"/>
  <c r="D662" i="1"/>
  <c r="C662" i="1"/>
  <c r="H661" i="1"/>
  <c r="G661" i="1"/>
  <c r="F661" i="1"/>
  <c r="E661" i="1"/>
  <c r="D661" i="1"/>
  <c r="C661" i="1"/>
  <c r="H660" i="1"/>
  <c r="G660" i="1"/>
  <c r="F660" i="1"/>
  <c r="E660" i="1"/>
  <c r="D660" i="1"/>
  <c r="C660" i="1"/>
  <c r="H659" i="1"/>
  <c r="G659" i="1"/>
  <c r="F659" i="1"/>
  <c r="E659" i="1"/>
  <c r="D659" i="1"/>
  <c r="C659" i="1"/>
  <c r="H658" i="1"/>
  <c r="G658" i="1"/>
  <c r="F658" i="1"/>
  <c r="E658" i="1"/>
  <c r="D658" i="1"/>
  <c r="C658" i="1"/>
  <c r="H657" i="1"/>
  <c r="G657" i="1"/>
  <c r="F657" i="1"/>
  <c r="E657" i="1"/>
  <c r="D657" i="1"/>
  <c r="C657" i="1"/>
  <c r="H656" i="1"/>
  <c r="G656" i="1"/>
  <c r="F656" i="1"/>
  <c r="E656" i="1"/>
  <c r="D656" i="1"/>
  <c r="C656" i="1"/>
  <c r="H655" i="1"/>
  <c r="G655" i="1"/>
  <c r="F655" i="1"/>
  <c r="E655" i="1"/>
  <c r="D655" i="1"/>
  <c r="C655" i="1"/>
  <c r="H654" i="1"/>
  <c r="G654" i="1"/>
  <c r="F654" i="1"/>
  <c r="E654" i="1"/>
  <c r="D654" i="1"/>
  <c r="C654" i="1"/>
  <c r="H653" i="1"/>
  <c r="G653" i="1"/>
  <c r="F653" i="1"/>
  <c r="E653" i="1"/>
  <c r="D653" i="1"/>
  <c r="C653" i="1"/>
  <c r="H652" i="1"/>
  <c r="G652" i="1"/>
  <c r="F652" i="1"/>
  <c r="E652" i="1"/>
  <c r="D652" i="1"/>
  <c r="C652" i="1"/>
  <c r="H651" i="1"/>
  <c r="G651" i="1"/>
  <c r="F651" i="1"/>
  <c r="E651" i="1"/>
  <c r="D651" i="1"/>
  <c r="C651" i="1"/>
  <c r="H650" i="1"/>
  <c r="G650" i="1"/>
  <c r="F650" i="1"/>
  <c r="E650" i="1"/>
  <c r="D650" i="1"/>
  <c r="C650" i="1"/>
  <c r="H649" i="1"/>
  <c r="G649" i="1"/>
  <c r="F649" i="1"/>
  <c r="E649" i="1"/>
  <c r="D649" i="1"/>
  <c r="C649" i="1"/>
  <c r="H648" i="1"/>
  <c r="G648" i="1"/>
  <c r="F648" i="1"/>
  <c r="E648" i="1"/>
  <c r="D648" i="1"/>
  <c r="C648" i="1"/>
  <c r="H647" i="1"/>
  <c r="G647" i="1"/>
  <c r="F647" i="1"/>
  <c r="E647" i="1"/>
  <c r="D647" i="1"/>
  <c r="C647" i="1"/>
  <c r="H646" i="1"/>
  <c r="G646" i="1"/>
  <c r="F646" i="1"/>
  <c r="E646" i="1"/>
  <c r="D646" i="1"/>
  <c r="C646" i="1"/>
  <c r="H645" i="1"/>
  <c r="G645" i="1"/>
  <c r="F645" i="1"/>
  <c r="E645" i="1"/>
  <c r="D645" i="1"/>
  <c r="C645" i="1"/>
  <c r="H644" i="1"/>
  <c r="G644" i="1"/>
  <c r="F644" i="1"/>
  <c r="E644" i="1"/>
  <c r="D644" i="1"/>
  <c r="C644" i="1"/>
  <c r="H643" i="1"/>
  <c r="G643" i="1"/>
  <c r="F643" i="1"/>
  <c r="E643" i="1"/>
  <c r="D643" i="1"/>
  <c r="C643" i="1"/>
  <c r="H642" i="1"/>
  <c r="G642" i="1"/>
  <c r="F642" i="1"/>
  <c r="E642" i="1"/>
  <c r="D642" i="1"/>
  <c r="C642" i="1"/>
  <c r="H641" i="1"/>
  <c r="G641" i="1"/>
  <c r="F641" i="1"/>
  <c r="E641" i="1"/>
  <c r="D641" i="1"/>
  <c r="C641" i="1"/>
  <c r="H640" i="1"/>
  <c r="G640" i="1"/>
  <c r="F640" i="1"/>
  <c r="E640" i="1"/>
  <c r="D640" i="1"/>
  <c r="C640" i="1"/>
  <c r="H639" i="1"/>
  <c r="G639" i="1"/>
  <c r="F639" i="1"/>
  <c r="E639" i="1"/>
  <c r="D639" i="1"/>
  <c r="C639" i="1"/>
  <c r="H638" i="1"/>
  <c r="G638" i="1"/>
  <c r="F638" i="1"/>
  <c r="E638" i="1"/>
  <c r="D638" i="1"/>
  <c r="C638" i="1"/>
  <c r="H637" i="1"/>
  <c r="G637" i="1"/>
  <c r="F637" i="1"/>
  <c r="E637" i="1"/>
  <c r="D637" i="1"/>
  <c r="C637" i="1"/>
  <c r="H636" i="1"/>
  <c r="G636" i="1"/>
  <c r="F636" i="1"/>
  <c r="E636" i="1"/>
  <c r="D636" i="1"/>
  <c r="C636" i="1"/>
  <c r="H635" i="1"/>
  <c r="G635" i="1"/>
  <c r="F635" i="1"/>
  <c r="E635" i="1"/>
  <c r="D635" i="1"/>
  <c r="C635" i="1"/>
  <c r="H634" i="1"/>
  <c r="G634" i="1"/>
  <c r="F634" i="1"/>
  <c r="E634" i="1"/>
  <c r="D634" i="1"/>
  <c r="C634" i="1"/>
  <c r="H633" i="1"/>
  <c r="G633" i="1"/>
  <c r="F633" i="1"/>
  <c r="E633" i="1"/>
  <c r="D633" i="1"/>
  <c r="C633" i="1"/>
  <c r="H632" i="1"/>
  <c r="G632" i="1"/>
  <c r="F632" i="1"/>
  <c r="E632" i="1"/>
  <c r="D632" i="1"/>
  <c r="C632" i="1"/>
  <c r="H631" i="1"/>
  <c r="G631" i="1"/>
  <c r="F631" i="1"/>
  <c r="E631" i="1"/>
  <c r="D631" i="1"/>
  <c r="C631" i="1"/>
  <c r="H630" i="1"/>
  <c r="G630" i="1"/>
  <c r="F630" i="1"/>
  <c r="E630" i="1"/>
  <c r="D630" i="1"/>
  <c r="C630" i="1"/>
  <c r="H629" i="1"/>
  <c r="G629" i="1"/>
  <c r="F629" i="1"/>
  <c r="E629" i="1"/>
  <c r="D629" i="1"/>
  <c r="C629" i="1"/>
  <c r="H628" i="1"/>
  <c r="G628" i="1"/>
  <c r="F628" i="1"/>
  <c r="E628" i="1"/>
  <c r="D628" i="1"/>
  <c r="C628" i="1"/>
  <c r="H627" i="1"/>
  <c r="G627" i="1"/>
  <c r="F627" i="1"/>
  <c r="E627" i="1"/>
  <c r="D627" i="1"/>
  <c r="C627" i="1"/>
  <c r="H626" i="1"/>
  <c r="G626" i="1"/>
  <c r="F626" i="1"/>
  <c r="E626" i="1"/>
  <c r="D626" i="1"/>
  <c r="C626" i="1"/>
  <c r="H625" i="1"/>
  <c r="G625" i="1"/>
  <c r="F625" i="1"/>
  <c r="E625" i="1"/>
  <c r="D625" i="1"/>
  <c r="C625" i="1"/>
  <c r="H624" i="1"/>
  <c r="G624" i="1"/>
  <c r="F624" i="1"/>
  <c r="E624" i="1"/>
  <c r="D624" i="1"/>
  <c r="C624" i="1"/>
  <c r="H623" i="1"/>
  <c r="G623" i="1"/>
  <c r="F623" i="1"/>
  <c r="E623" i="1"/>
  <c r="D623" i="1"/>
  <c r="C623" i="1"/>
  <c r="H622" i="1"/>
  <c r="G622" i="1"/>
  <c r="F622" i="1"/>
  <c r="E622" i="1"/>
  <c r="D622" i="1"/>
  <c r="C622" i="1"/>
  <c r="H621" i="1"/>
  <c r="G621" i="1"/>
  <c r="F621" i="1"/>
  <c r="E621" i="1"/>
  <c r="D621" i="1"/>
  <c r="C621" i="1"/>
  <c r="H620" i="1"/>
  <c r="G620" i="1"/>
  <c r="F620" i="1"/>
  <c r="E620" i="1"/>
  <c r="D620" i="1"/>
  <c r="C620" i="1"/>
  <c r="H619" i="1"/>
  <c r="G619" i="1"/>
  <c r="F619" i="1"/>
  <c r="E619" i="1"/>
  <c r="D619" i="1"/>
  <c r="C619" i="1"/>
  <c r="H618" i="1"/>
  <c r="G618" i="1"/>
  <c r="F618" i="1"/>
  <c r="E618" i="1"/>
  <c r="D618" i="1"/>
  <c r="C618" i="1"/>
  <c r="H617" i="1"/>
  <c r="G617" i="1"/>
  <c r="F617" i="1"/>
  <c r="E617" i="1"/>
  <c r="D617" i="1"/>
  <c r="C617" i="1"/>
  <c r="H616" i="1"/>
  <c r="G616" i="1"/>
  <c r="F616" i="1"/>
  <c r="E616" i="1"/>
  <c r="D616" i="1"/>
  <c r="C616" i="1"/>
  <c r="H615" i="1"/>
  <c r="G615" i="1"/>
  <c r="F615" i="1"/>
  <c r="E615" i="1"/>
  <c r="D615" i="1"/>
  <c r="C615" i="1"/>
  <c r="H614" i="1"/>
  <c r="G614" i="1"/>
  <c r="F614" i="1"/>
  <c r="E614" i="1"/>
  <c r="D614" i="1"/>
  <c r="C614" i="1"/>
  <c r="H613" i="1"/>
  <c r="G613" i="1"/>
  <c r="F613" i="1"/>
  <c r="E613" i="1"/>
  <c r="D613" i="1"/>
  <c r="C613" i="1"/>
  <c r="H612" i="1"/>
  <c r="G612" i="1"/>
  <c r="F612" i="1"/>
  <c r="E612" i="1"/>
  <c r="D612" i="1"/>
  <c r="C612" i="1"/>
  <c r="H611" i="1"/>
  <c r="G611" i="1"/>
  <c r="F611" i="1"/>
  <c r="E611" i="1"/>
  <c r="D611" i="1"/>
  <c r="C611" i="1"/>
  <c r="H610" i="1"/>
  <c r="G610" i="1"/>
  <c r="F610" i="1"/>
  <c r="E610" i="1"/>
  <c r="D610" i="1"/>
  <c r="C610" i="1"/>
  <c r="H609" i="1"/>
  <c r="G609" i="1"/>
  <c r="F609" i="1"/>
  <c r="E609" i="1"/>
  <c r="D609" i="1"/>
  <c r="C609" i="1"/>
  <c r="H608" i="1"/>
  <c r="G608" i="1"/>
  <c r="F608" i="1"/>
  <c r="E608" i="1"/>
  <c r="D608" i="1"/>
  <c r="C608" i="1"/>
  <c r="H607" i="1"/>
  <c r="G607" i="1"/>
  <c r="F607" i="1"/>
  <c r="E607" i="1"/>
  <c r="D607" i="1"/>
  <c r="C607" i="1"/>
  <c r="H606" i="1"/>
  <c r="G606" i="1"/>
  <c r="F606" i="1"/>
  <c r="E606" i="1"/>
  <c r="D606" i="1"/>
  <c r="C606" i="1"/>
  <c r="H605" i="1"/>
  <c r="G605" i="1"/>
  <c r="F605" i="1"/>
  <c r="E605" i="1"/>
  <c r="D605" i="1"/>
  <c r="C605" i="1"/>
  <c r="H604" i="1"/>
  <c r="G604" i="1"/>
  <c r="F604" i="1"/>
  <c r="E604" i="1"/>
  <c r="D604" i="1"/>
  <c r="C604" i="1"/>
  <c r="H603" i="1"/>
  <c r="G603" i="1"/>
  <c r="F603" i="1"/>
  <c r="E603" i="1"/>
  <c r="D603" i="1"/>
  <c r="C603" i="1"/>
  <c r="H602" i="1"/>
  <c r="G602" i="1"/>
  <c r="F602" i="1"/>
  <c r="E602" i="1"/>
  <c r="D602" i="1"/>
  <c r="C602" i="1"/>
  <c r="H601" i="1"/>
  <c r="G601" i="1"/>
  <c r="F601" i="1"/>
  <c r="E601" i="1"/>
  <c r="D601" i="1"/>
  <c r="C601" i="1"/>
  <c r="H600" i="1"/>
  <c r="G600" i="1"/>
  <c r="F600" i="1"/>
  <c r="E600" i="1"/>
  <c r="D600" i="1"/>
  <c r="C600" i="1"/>
  <c r="H599" i="1"/>
  <c r="G599" i="1"/>
  <c r="F599" i="1"/>
  <c r="E599" i="1"/>
  <c r="D599" i="1"/>
  <c r="C599" i="1"/>
  <c r="H598" i="1"/>
  <c r="G598" i="1"/>
  <c r="F598" i="1"/>
  <c r="E598" i="1"/>
  <c r="D598" i="1"/>
  <c r="C598" i="1"/>
  <c r="H597" i="1"/>
  <c r="G597" i="1"/>
  <c r="F597" i="1"/>
  <c r="E597" i="1"/>
  <c r="D597" i="1"/>
  <c r="C597" i="1"/>
  <c r="H596" i="1"/>
  <c r="G596" i="1"/>
  <c r="F596" i="1"/>
  <c r="E596" i="1"/>
  <c r="D596" i="1"/>
  <c r="C596" i="1"/>
  <c r="H595" i="1"/>
  <c r="G595" i="1"/>
  <c r="F595" i="1"/>
  <c r="E595" i="1"/>
  <c r="D595" i="1"/>
  <c r="C595" i="1"/>
  <c r="H594" i="1"/>
  <c r="G594" i="1"/>
  <c r="F594" i="1"/>
  <c r="E594" i="1"/>
  <c r="D594" i="1"/>
  <c r="C594" i="1"/>
  <c r="H593" i="1"/>
  <c r="G593" i="1"/>
  <c r="F593" i="1"/>
  <c r="E593" i="1"/>
  <c r="D593" i="1"/>
  <c r="C593" i="1"/>
  <c r="H592" i="1"/>
  <c r="G592" i="1"/>
  <c r="F592" i="1"/>
  <c r="E592" i="1"/>
  <c r="D592" i="1"/>
  <c r="C592" i="1"/>
  <c r="H591" i="1"/>
  <c r="G591" i="1"/>
  <c r="F591" i="1"/>
  <c r="E591" i="1"/>
  <c r="D591" i="1"/>
  <c r="C591" i="1"/>
  <c r="H590" i="1"/>
  <c r="G590" i="1"/>
  <c r="F590" i="1"/>
  <c r="E590" i="1"/>
  <c r="D590" i="1"/>
  <c r="C590" i="1"/>
  <c r="H589" i="1"/>
  <c r="G589" i="1"/>
  <c r="F589" i="1"/>
  <c r="E589" i="1"/>
  <c r="D589" i="1"/>
  <c r="C589" i="1"/>
  <c r="H588" i="1"/>
  <c r="G588" i="1"/>
  <c r="F588" i="1"/>
  <c r="E588" i="1"/>
  <c r="D588" i="1"/>
  <c r="C588" i="1"/>
  <c r="H587" i="1"/>
  <c r="G587" i="1"/>
  <c r="F587" i="1"/>
  <c r="E587" i="1"/>
  <c r="D587" i="1"/>
  <c r="C587" i="1"/>
  <c r="H586" i="1"/>
  <c r="G586" i="1"/>
  <c r="F586" i="1"/>
  <c r="E586" i="1"/>
  <c r="D586" i="1"/>
  <c r="C586" i="1"/>
  <c r="H585" i="1"/>
  <c r="G585" i="1"/>
  <c r="F585" i="1"/>
  <c r="E585" i="1"/>
  <c r="D585" i="1"/>
  <c r="C585" i="1"/>
  <c r="H584" i="1"/>
  <c r="G584" i="1"/>
  <c r="F584" i="1"/>
  <c r="E584" i="1"/>
  <c r="D584" i="1"/>
  <c r="C584" i="1"/>
  <c r="H583" i="1"/>
  <c r="G583" i="1"/>
  <c r="F583" i="1"/>
  <c r="E583" i="1"/>
  <c r="D583" i="1"/>
  <c r="C583" i="1"/>
  <c r="H582" i="1"/>
  <c r="G582" i="1"/>
  <c r="F582" i="1"/>
  <c r="E582" i="1"/>
  <c r="D582" i="1"/>
  <c r="C582" i="1"/>
  <c r="H581" i="1"/>
  <c r="G581" i="1"/>
  <c r="F581" i="1"/>
  <c r="E581" i="1"/>
  <c r="D581" i="1"/>
  <c r="C581" i="1"/>
  <c r="H580" i="1"/>
  <c r="G580" i="1"/>
  <c r="F580" i="1"/>
  <c r="E580" i="1"/>
  <c r="D580" i="1"/>
  <c r="C580" i="1"/>
  <c r="H579" i="1"/>
  <c r="G579" i="1"/>
  <c r="F579" i="1"/>
  <c r="E579" i="1"/>
  <c r="D579" i="1"/>
  <c r="C579" i="1"/>
  <c r="H578" i="1"/>
  <c r="G578" i="1"/>
  <c r="F578" i="1"/>
  <c r="E578" i="1"/>
  <c r="D578" i="1"/>
  <c r="C578" i="1"/>
  <c r="H577" i="1"/>
  <c r="G577" i="1"/>
  <c r="F577" i="1"/>
  <c r="E577" i="1"/>
  <c r="D577" i="1"/>
  <c r="C577" i="1"/>
  <c r="H576" i="1"/>
  <c r="G576" i="1"/>
  <c r="F576" i="1"/>
  <c r="E576" i="1"/>
  <c r="D576" i="1"/>
  <c r="C576" i="1"/>
  <c r="H575" i="1"/>
  <c r="G575" i="1"/>
  <c r="F575" i="1"/>
  <c r="E575" i="1"/>
  <c r="D575" i="1"/>
  <c r="C575" i="1"/>
  <c r="H574" i="1"/>
  <c r="G574" i="1"/>
  <c r="F574" i="1"/>
  <c r="E574" i="1"/>
  <c r="D574" i="1"/>
  <c r="C574" i="1"/>
  <c r="H573" i="1"/>
  <c r="G573" i="1"/>
  <c r="F573" i="1"/>
  <c r="E573" i="1"/>
  <c r="D573" i="1"/>
  <c r="C573" i="1"/>
  <c r="H1133" i="1"/>
  <c r="G1133" i="1"/>
  <c r="F1133" i="1"/>
  <c r="E1133" i="1"/>
  <c r="D1133" i="1"/>
  <c r="C1133" i="1"/>
  <c r="H1132" i="1"/>
  <c r="G1132" i="1"/>
  <c r="F1132" i="1"/>
  <c r="E1132" i="1"/>
  <c r="D1132" i="1"/>
  <c r="C1132" i="1"/>
  <c r="H1131" i="1"/>
  <c r="G1131" i="1"/>
  <c r="F1131" i="1"/>
  <c r="E1131" i="1"/>
  <c r="D1131" i="1"/>
  <c r="C1131" i="1"/>
  <c r="H1130" i="1"/>
  <c r="G1130" i="1"/>
  <c r="F1130" i="1"/>
  <c r="E1130" i="1"/>
  <c r="D1130" i="1"/>
  <c r="C1130" i="1"/>
  <c r="H1129" i="1"/>
  <c r="G1129" i="1"/>
  <c r="F1129" i="1"/>
  <c r="E1129" i="1"/>
  <c r="D1129" i="1"/>
  <c r="C1129" i="1"/>
  <c r="H1128" i="1"/>
  <c r="G1128" i="1"/>
  <c r="F1128" i="1"/>
  <c r="E1128" i="1"/>
  <c r="D1128" i="1"/>
  <c r="C1128" i="1"/>
  <c r="H1127" i="1"/>
  <c r="G1127" i="1"/>
  <c r="F1127" i="1"/>
  <c r="E1127" i="1"/>
  <c r="D1127" i="1"/>
  <c r="C1127" i="1"/>
  <c r="H1126" i="1"/>
  <c r="G1126" i="1"/>
  <c r="F1126" i="1"/>
  <c r="E1126" i="1"/>
  <c r="D1126" i="1"/>
  <c r="C1126" i="1"/>
  <c r="H1125" i="1"/>
  <c r="G1125" i="1"/>
  <c r="F1125" i="1"/>
  <c r="E1125" i="1"/>
  <c r="D1125" i="1"/>
  <c r="C1125" i="1"/>
  <c r="H1124" i="1"/>
  <c r="G1124" i="1"/>
  <c r="F1124" i="1"/>
  <c r="E1124" i="1"/>
  <c r="D1124" i="1"/>
  <c r="C1124" i="1"/>
  <c r="H1123" i="1"/>
  <c r="G1123" i="1"/>
  <c r="F1123" i="1"/>
  <c r="E1123" i="1"/>
  <c r="D1123" i="1"/>
  <c r="C1123" i="1"/>
  <c r="H1122" i="1"/>
  <c r="G1122" i="1"/>
  <c r="F1122" i="1"/>
  <c r="E1122" i="1"/>
  <c r="D1122" i="1"/>
  <c r="C1122" i="1"/>
  <c r="H1121" i="1"/>
  <c r="G1121" i="1"/>
  <c r="F1121" i="1"/>
  <c r="E1121" i="1"/>
  <c r="D1121" i="1"/>
  <c r="C1121" i="1"/>
  <c r="H1120" i="1"/>
  <c r="G1120" i="1"/>
  <c r="F1120" i="1"/>
  <c r="E1120" i="1"/>
  <c r="D1120" i="1"/>
  <c r="C1120" i="1"/>
  <c r="H1119" i="1"/>
  <c r="G1119" i="1"/>
  <c r="F1119" i="1"/>
  <c r="E1119" i="1"/>
  <c r="D1119" i="1"/>
  <c r="C1119" i="1"/>
  <c r="H1118" i="1"/>
  <c r="G1118" i="1"/>
  <c r="F1118" i="1"/>
  <c r="E1118" i="1"/>
  <c r="D1118" i="1"/>
  <c r="C1118" i="1"/>
  <c r="H1117" i="1"/>
  <c r="G1117" i="1"/>
  <c r="F1117" i="1"/>
  <c r="E1117" i="1"/>
  <c r="D1117" i="1"/>
  <c r="C1117" i="1"/>
  <c r="H1116" i="1"/>
  <c r="G1116" i="1"/>
  <c r="F1116" i="1"/>
  <c r="E1116" i="1"/>
  <c r="D1116" i="1"/>
  <c r="C1116" i="1"/>
  <c r="H1115" i="1"/>
  <c r="G1115" i="1"/>
  <c r="F1115" i="1"/>
  <c r="E1115" i="1"/>
  <c r="D1115" i="1"/>
  <c r="C1115" i="1"/>
  <c r="H1114" i="1"/>
  <c r="G1114" i="1"/>
  <c r="F1114" i="1"/>
  <c r="E1114" i="1"/>
  <c r="D1114" i="1"/>
  <c r="C1114" i="1"/>
  <c r="H1113" i="1"/>
  <c r="G1113" i="1"/>
  <c r="F1113" i="1"/>
  <c r="E1113" i="1"/>
  <c r="D1113" i="1"/>
  <c r="C1113" i="1"/>
  <c r="H1112" i="1"/>
  <c r="G1112" i="1"/>
  <c r="F1112" i="1"/>
  <c r="E1112" i="1"/>
  <c r="D1112" i="1"/>
  <c r="C1112" i="1"/>
  <c r="H1111" i="1"/>
  <c r="G1111" i="1"/>
  <c r="F1111" i="1"/>
  <c r="E1111" i="1"/>
  <c r="D1111" i="1"/>
  <c r="C1111" i="1"/>
  <c r="H1110" i="1"/>
  <c r="G1110" i="1"/>
  <c r="F1110" i="1"/>
  <c r="E1110" i="1"/>
  <c r="D1110" i="1"/>
  <c r="C1110" i="1"/>
  <c r="H1109" i="1"/>
  <c r="G1109" i="1"/>
  <c r="F1109" i="1"/>
  <c r="E1109" i="1"/>
  <c r="D1109" i="1"/>
  <c r="C1109" i="1"/>
  <c r="H1108" i="1"/>
  <c r="G1108" i="1"/>
  <c r="F1108" i="1"/>
  <c r="E1108" i="1"/>
  <c r="D1108" i="1"/>
  <c r="C1108" i="1"/>
  <c r="H1107" i="1"/>
  <c r="G1107" i="1"/>
  <c r="F1107" i="1"/>
  <c r="E1107" i="1"/>
  <c r="D1107" i="1"/>
  <c r="C1107" i="1"/>
  <c r="H1106" i="1"/>
  <c r="G1106" i="1"/>
  <c r="F1106" i="1"/>
  <c r="E1106" i="1"/>
  <c r="D1106" i="1"/>
  <c r="C1106" i="1"/>
  <c r="H1105" i="1"/>
  <c r="G1105" i="1"/>
  <c r="F1105" i="1"/>
  <c r="E1105" i="1"/>
  <c r="D1105" i="1"/>
  <c r="C1105" i="1"/>
  <c r="H1104" i="1"/>
  <c r="G1104" i="1"/>
  <c r="F1104" i="1"/>
  <c r="E1104" i="1"/>
  <c r="D1104" i="1"/>
  <c r="C1104" i="1"/>
  <c r="H1103" i="1"/>
  <c r="G1103" i="1"/>
  <c r="F1103" i="1"/>
  <c r="E1103" i="1"/>
  <c r="D1103" i="1"/>
  <c r="C1103" i="1"/>
  <c r="H1102" i="1"/>
  <c r="G1102" i="1"/>
  <c r="F1102" i="1"/>
  <c r="E1102" i="1"/>
  <c r="D1102" i="1"/>
  <c r="C1102" i="1"/>
  <c r="H1101" i="1"/>
  <c r="G1101" i="1"/>
  <c r="F1101" i="1"/>
  <c r="E1101" i="1"/>
  <c r="D1101" i="1"/>
  <c r="C1101" i="1"/>
  <c r="H1100" i="1"/>
  <c r="G1100" i="1"/>
  <c r="F1100" i="1"/>
  <c r="E1100" i="1"/>
  <c r="D1100" i="1"/>
  <c r="C1100" i="1"/>
  <c r="H1099" i="1"/>
  <c r="G1099" i="1"/>
  <c r="F1099" i="1"/>
  <c r="E1099" i="1"/>
  <c r="D1099" i="1"/>
  <c r="C1099" i="1"/>
  <c r="H1098" i="1"/>
  <c r="G1098" i="1"/>
  <c r="F1098" i="1"/>
  <c r="E1098" i="1"/>
  <c r="D1098" i="1"/>
  <c r="C1098" i="1"/>
  <c r="H1097" i="1"/>
  <c r="G1097" i="1"/>
  <c r="F1097" i="1"/>
  <c r="E1097" i="1"/>
  <c r="D1097" i="1"/>
  <c r="C1097" i="1"/>
  <c r="H1096" i="1"/>
  <c r="G1096" i="1"/>
  <c r="F1096" i="1"/>
  <c r="E1096" i="1"/>
  <c r="D1096" i="1"/>
  <c r="C1096" i="1"/>
  <c r="H1095" i="1"/>
  <c r="G1095" i="1"/>
  <c r="F1095" i="1"/>
  <c r="E1095" i="1"/>
  <c r="D1095" i="1"/>
  <c r="C1095" i="1"/>
  <c r="H1094" i="1"/>
  <c r="G1094" i="1"/>
  <c r="F1094" i="1"/>
  <c r="E1094" i="1"/>
  <c r="D1094" i="1"/>
  <c r="C1094" i="1"/>
  <c r="H1093" i="1"/>
  <c r="G1093" i="1"/>
  <c r="F1093" i="1"/>
  <c r="E1093" i="1"/>
  <c r="D1093" i="1"/>
  <c r="C1093" i="1"/>
  <c r="H1092" i="1"/>
  <c r="G1092" i="1"/>
  <c r="F1092" i="1"/>
  <c r="E1092" i="1"/>
  <c r="D1092" i="1"/>
  <c r="C1092" i="1"/>
  <c r="H1091" i="1"/>
  <c r="G1091" i="1"/>
  <c r="F1091" i="1"/>
  <c r="E1091" i="1"/>
  <c r="D1091" i="1"/>
  <c r="C1091" i="1"/>
  <c r="H1090" i="1"/>
  <c r="G1090" i="1"/>
  <c r="F1090" i="1"/>
  <c r="E1090" i="1"/>
  <c r="D1090" i="1"/>
  <c r="C1090" i="1"/>
  <c r="H1089" i="1"/>
  <c r="G1089" i="1"/>
  <c r="F1089" i="1"/>
  <c r="E1089" i="1"/>
  <c r="D1089" i="1"/>
  <c r="C1089" i="1"/>
  <c r="H1088" i="1"/>
  <c r="G1088" i="1"/>
  <c r="F1088" i="1"/>
  <c r="E1088" i="1"/>
  <c r="D1088" i="1"/>
  <c r="C1088" i="1"/>
  <c r="H1087" i="1"/>
  <c r="G1087" i="1"/>
  <c r="F1087" i="1"/>
  <c r="E1087" i="1"/>
  <c r="D1087" i="1"/>
  <c r="C1087" i="1"/>
  <c r="H1086" i="1"/>
  <c r="G1086" i="1"/>
  <c r="F1086" i="1"/>
  <c r="E1086" i="1"/>
  <c r="D1086" i="1"/>
  <c r="C1086" i="1"/>
  <c r="H1085" i="1"/>
  <c r="G1085" i="1"/>
  <c r="F1085" i="1"/>
  <c r="E1085" i="1"/>
  <c r="D1085" i="1"/>
  <c r="C1085" i="1"/>
  <c r="H1536" i="1"/>
  <c r="G1536" i="1"/>
  <c r="F1536" i="1"/>
  <c r="E1536" i="1"/>
  <c r="D1536" i="1"/>
  <c r="C1536" i="1"/>
  <c r="H1535" i="1"/>
  <c r="G1535" i="1"/>
  <c r="F1535" i="1"/>
  <c r="E1535" i="1"/>
  <c r="D1535" i="1"/>
  <c r="C1535" i="1"/>
  <c r="H1534" i="1"/>
  <c r="G1534" i="1"/>
  <c r="F1534" i="1"/>
  <c r="E1534" i="1"/>
  <c r="D1534" i="1"/>
  <c r="C1534" i="1"/>
  <c r="H1533" i="1"/>
  <c r="G1533" i="1"/>
  <c r="F1533" i="1"/>
  <c r="E1533" i="1"/>
  <c r="D1533" i="1"/>
  <c r="C1533" i="1"/>
  <c r="H1532" i="1"/>
  <c r="G1532" i="1"/>
  <c r="F1532" i="1"/>
  <c r="E1532" i="1"/>
  <c r="D1532" i="1"/>
  <c r="C1532" i="1"/>
  <c r="H1531" i="1"/>
  <c r="G1531" i="1"/>
  <c r="F1531" i="1"/>
  <c r="E1531" i="1"/>
  <c r="D1531" i="1"/>
  <c r="C1531" i="1"/>
  <c r="H1530" i="1"/>
  <c r="G1530" i="1"/>
  <c r="F1530" i="1"/>
  <c r="E1530" i="1"/>
  <c r="D1530" i="1"/>
  <c r="C1530" i="1"/>
  <c r="H1529" i="1"/>
  <c r="G1529" i="1"/>
  <c r="F1529" i="1"/>
  <c r="E1529" i="1"/>
  <c r="D1529" i="1"/>
  <c r="C1529" i="1"/>
  <c r="H1528" i="1"/>
  <c r="G1528" i="1"/>
  <c r="F1528" i="1"/>
  <c r="E1528" i="1"/>
  <c r="D1528" i="1"/>
  <c r="C1528" i="1"/>
  <c r="H1527" i="1"/>
  <c r="G1527" i="1"/>
  <c r="F1527" i="1"/>
  <c r="E1527" i="1"/>
  <c r="D1527" i="1"/>
  <c r="C1527" i="1"/>
  <c r="H1526" i="1"/>
  <c r="G1526" i="1"/>
  <c r="F1526" i="1"/>
  <c r="E1526" i="1"/>
  <c r="D1526" i="1"/>
  <c r="C1526" i="1"/>
  <c r="H1525" i="1"/>
  <c r="G1525" i="1"/>
  <c r="F1525" i="1"/>
  <c r="E1525" i="1"/>
  <c r="D1525" i="1"/>
  <c r="C1525" i="1"/>
  <c r="H1524" i="1"/>
  <c r="G1524" i="1"/>
  <c r="F1524" i="1"/>
  <c r="E1524" i="1"/>
  <c r="D1524" i="1"/>
  <c r="C1524" i="1"/>
  <c r="H1523" i="1"/>
  <c r="G1523" i="1"/>
  <c r="F1523" i="1"/>
  <c r="E1523" i="1"/>
  <c r="D1523" i="1"/>
  <c r="C1523" i="1"/>
  <c r="H1522" i="1"/>
  <c r="G1522" i="1"/>
  <c r="F1522" i="1"/>
  <c r="E1522" i="1"/>
  <c r="D1522" i="1"/>
  <c r="C1522" i="1"/>
  <c r="H1521" i="1"/>
  <c r="G1521" i="1"/>
  <c r="F1521" i="1"/>
  <c r="E1521" i="1"/>
  <c r="D1521" i="1"/>
  <c r="C1521" i="1"/>
  <c r="H1520" i="1"/>
  <c r="G1520" i="1"/>
  <c r="F1520" i="1"/>
  <c r="E1520" i="1"/>
  <c r="D1520" i="1"/>
  <c r="C1520" i="1"/>
  <c r="H1519" i="1"/>
  <c r="G1519" i="1"/>
  <c r="F1519" i="1"/>
  <c r="E1519" i="1"/>
  <c r="D1519" i="1"/>
  <c r="C1519" i="1"/>
  <c r="H1518" i="1"/>
  <c r="G1518" i="1"/>
  <c r="F1518" i="1"/>
  <c r="E1518" i="1"/>
  <c r="D1518" i="1"/>
  <c r="C1518" i="1"/>
  <c r="H1517" i="1"/>
  <c r="G1517" i="1"/>
  <c r="F1517" i="1"/>
  <c r="E1517" i="1"/>
  <c r="D1517" i="1"/>
  <c r="C1517" i="1"/>
  <c r="H1516" i="1"/>
  <c r="G1516" i="1"/>
  <c r="F1516" i="1"/>
  <c r="E1516" i="1"/>
  <c r="D1516" i="1"/>
  <c r="C1516" i="1"/>
  <c r="H1515" i="1"/>
  <c r="G1515" i="1"/>
  <c r="F1515" i="1"/>
  <c r="E1515" i="1"/>
  <c r="D1515" i="1"/>
  <c r="C1515" i="1"/>
  <c r="H1514" i="1"/>
  <c r="G1514" i="1"/>
  <c r="F1514" i="1"/>
  <c r="E1514" i="1"/>
  <c r="D1514" i="1"/>
  <c r="C1514" i="1"/>
  <c r="H1513" i="1"/>
  <c r="G1513" i="1"/>
  <c r="F1513" i="1"/>
  <c r="E1513" i="1"/>
  <c r="D1513" i="1"/>
  <c r="C1513" i="1"/>
  <c r="H1512" i="1"/>
  <c r="G1512" i="1"/>
  <c r="F1512" i="1"/>
  <c r="E1512" i="1"/>
  <c r="D1512" i="1"/>
  <c r="C1512" i="1"/>
  <c r="H1511" i="1"/>
  <c r="G1511" i="1"/>
  <c r="F1511" i="1"/>
  <c r="E1511" i="1"/>
  <c r="D1511" i="1"/>
  <c r="C1511" i="1"/>
  <c r="H1510" i="1"/>
  <c r="G1510" i="1"/>
  <c r="F1510" i="1"/>
  <c r="E1510" i="1"/>
  <c r="D1510" i="1"/>
  <c r="C1510" i="1"/>
  <c r="H1509" i="1"/>
  <c r="G1509" i="1"/>
  <c r="F1509" i="1"/>
  <c r="E1509" i="1"/>
  <c r="D1509" i="1"/>
  <c r="C1509" i="1"/>
  <c r="H1508" i="1"/>
  <c r="G1508" i="1"/>
  <c r="F1508" i="1"/>
  <c r="E1508" i="1"/>
  <c r="D1508" i="1"/>
  <c r="C1508" i="1"/>
  <c r="H1507" i="1"/>
  <c r="G1507" i="1"/>
  <c r="F1507" i="1"/>
  <c r="E1507" i="1"/>
  <c r="D1507" i="1"/>
  <c r="C1507" i="1"/>
  <c r="H1506" i="1"/>
  <c r="G1506" i="1"/>
  <c r="F1506" i="1"/>
  <c r="E1506" i="1"/>
  <c r="D1506" i="1"/>
  <c r="C1506" i="1"/>
  <c r="H1505" i="1"/>
  <c r="G1505" i="1"/>
  <c r="F1505" i="1"/>
  <c r="E1505" i="1"/>
  <c r="D1505" i="1"/>
  <c r="C1505" i="1"/>
  <c r="H1504" i="1"/>
  <c r="G1504" i="1"/>
  <c r="F1504" i="1"/>
  <c r="E1504" i="1"/>
  <c r="D1504" i="1"/>
  <c r="C1504" i="1"/>
  <c r="H1503" i="1"/>
  <c r="G1503" i="1"/>
  <c r="F1503" i="1"/>
  <c r="E1503" i="1"/>
  <c r="D1503" i="1"/>
  <c r="C1503" i="1"/>
  <c r="H1502" i="1"/>
  <c r="G1502" i="1"/>
  <c r="F1502" i="1"/>
  <c r="E1502" i="1"/>
  <c r="D1502" i="1"/>
  <c r="C1502" i="1"/>
  <c r="H1501" i="1"/>
  <c r="G1501" i="1"/>
  <c r="F1501" i="1"/>
  <c r="E1501" i="1"/>
  <c r="D1501" i="1"/>
  <c r="C1501" i="1"/>
  <c r="H1500" i="1"/>
  <c r="G1500" i="1"/>
  <c r="F1500" i="1"/>
  <c r="E1500" i="1"/>
  <c r="D1500" i="1"/>
  <c r="C1500" i="1"/>
  <c r="H1499" i="1"/>
  <c r="G1499" i="1"/>
  <c r="F1499" i="1"/>
  <c r="E1499" i="1"/>
  <c r="D1499" i="1"/>
  <c r="C1499" i="1"/>
  <c r="H1498" i="1"/>
  <c r="G1498" i="1"/>
  <c r="F1498" i="1"/>
  <c r="E1498" i="1"/>
  <c r="D1498" i="1"/>
  <c r="C1498" i="1"/>
  <c r="H1497" i="1"/>
  <c r="G1497" i="1"/>
  <c r="F1497" i="1"/>
  <c r="E1497" i="1"/>
  <c r="D1497" i="1"/>
  <c r="C1497" i="1"/>
  <c r="H1496" i="1"/>
  <c r="G1496" i="1"/>
  <c r="F1496" i="1"/>
  <c r="E1496" i="1"/>
  <c r="D1496" i="1"/>
  <c r="C1496" i="1"/>
  <c r="H1495" i="1"/>
  <c r="G1495" i="1"/>
  <c r="F1495" i="1"/>
  <c r="E1495" i="1"/>
  <c r="D1495" i="1"/>
  <c r="C1495" i="1"/>
  <c r="H1494" i="1"/>
  <c r="G1494" i="1"/>
  <c r="F1494" i="1"/>
  <c r="E1494" i="1"/>
  <c r="D1494" i="1"/>
  <c r="C1494" i="1"/>
  <c r="H1493" i="1"/>
  <c r="G1493" i="1"/>
  <c r="F1493" i="1"/>
  <c r="E1493" i="1"/>
  <c r="D1493" i="1"/>
  <c r="C1493" i="1"/>
  <c r="H1492" i="1"/>
  <c r="G1492" i="1"/>
  <c r="F1492" i="1"/>
  <c r="E1492" i="1"/>
  <c r="D1492" i="1"/>
  <c r="C1492" i="1"/>
  <c r="H1491" i="1"/>
  <c r="G1491" i="1"/>
  <c r="F1491" i="1"/>
  <c r="E1491" i="1"/>
  <c r="D1491" i="1"/>
  <c r="C1491" i="1"/>
  <c r="H1490" i="1"/>
  <c r="G1490" i="1"/>
  <c r="F1490" i="1"/>
  <c r="E1490" i="1"/>
  <c r="D1490" i="1"/>
  <c r="C1490" i="1"/>
  <c r="H1489" i="1"/>
  <c r="G1489" i="1"/>
  <c r="F1489" i="1"/>
  <c r="E1489" i="1"/>
  <c r="D1489" i="1"/>
  <c r="C1489" i="1"/>
  <c r="H1488" i="1"/>
  <c r="G1488" i="1"/>
  <c r="F1488" i="1"/>
  <c r="E1488" i="1"/>
  <c r="D1488" i="1"/>
  <c r="C1488" i="1"/>
  <c r="H1487" i="1"/>
  <c r="G1487" i="1"/>
  <c r="F1487" i="1"/>
  <c r="E1487" i="1"/>
  <c r="D1487" i="1"/>
  <c r="C1487" i="1"/>
  <c r="H1486" i="1"/>
  <c r="G1486" i="1"/>
  <c r="F1486" i="1"/>
  <c r="E1486" i="1"/>
  <c r="D1486" i="1"/>
  <c r="C1486" i="1"/>
  <c r="H1485" i="1"/>
  <c r="G1485" i="1"/>
  <c r="F1485" i="1"/>
  <c r="E1485" i="1"/>
  <c r="D1485" i="1"/>
  <c r="C1485" i="1"/>
  <c r="H1484" i="1"/>
  <c r="G1484" i="1"/>
  <c r="F1484" i="1"/>
  <c r="E1484" i="1"/>
  <c r="D1484" i="1"/>
  <c r="C1484" i="1"/>
  <c r="H1483" i="1"/>
  <c r="G1483" i="1"/>
  <c r="F1483" i="1"/>
  <c r="E1483" i="1"/>
  <c r="D1483" i="1"/>
  <c r="C1483" i="1"/>
  <c r="H1482" i="1"/>
  <c r="G1482" i="1"/>
  <c r="F1482" i="1"/>
  <c r="E1482" i="1"/>
  <c r="D1482" i="1"/>
  <c r="C1482" i="1"/>
  <c r="H1481" i="1"/>
  <c r="G1481" i="1"/>
  <c r="F1481" i="1"/>
  <c r="E1481" i="1"/>
  <c r="D1481" i="1"/>
  <c r="C1481" i="1"/>
  <c r="H1480" i="1"/>
  <c r="G1480" i="1"/>
  <c r="F1480" i="1"/>
  <c r="E1480" i="1"/>
  <c r="D1480" i="1"/>
  <c r="C1480" i="1"/>
  <c r="H1479" i="1"/>
  <c r="G1479" i="1"/>
  <c r="F1479" i="1"/>
  <c r="E1479" i="1"/>
  <c r="D1479" i="1"/>
  <c r="C1479" i="1"/>
  <c r="H1478" i="1"/>
  <c r="G1478" i="1"/>
  <c r="F1478" i="1"/>
  <c r="E1478" i="1"/>
  <c r="D1478" i="1"/>
  <c r="C1478" i="1"/>
  <c r="H1477" i="1"/>
  <c r="G1477" i="1"/>
  <c r="F1477" i="1"/>
  <c r="E1477" i="1"/>
  <c r="D1477" i="1"/>
  <c r="C1477" i="1"/>
  <c r="H1476" i="1"/>
  <c r="G1476" i="1"/>
  <c r="F1476" i="1"/>
  <c r="E1476" i="1"/>
  <c r="D1476" i="1"/>
  <c r="C1476" i="1"/>
  <c r="H1475" i="1"/>
  <c r="G1475" i="1"/>
  <c r="F1475" i="1"/>
  <c r="E1475" i="1"/>
  <c r="D1475" i="1"/>
  <c r="C1475" i="1"/>
  <c r="H1474" i="1"/>
  <c r="G1474" i="1"/>
  <c r="F1474" i="1"/>
  <c r="E1474" i="1"/>
  <c r="D1474" i="1"/>
  <c r="C1474" i="1"/>
  <c r="H1932" i="1"/>
  <c r="G1932" i="1"/>
  <c r="F1932" i="1"/>
  <c r="E1932" i="1"/>
  <c r="D1932" i="1"/>
  <c r="C1932" i="1"/>
  <c r="B1932" i="1"/>
  <c r="H1931" i="1"/>
  <c r="G1931" i="1"/>
  <c r="F1931" i="1"/>
  <c r="E1931" i="1"/>
  <c r="D1931" i="1"/>
  <c r="C1931" i="1"/>
  <c r="B1931" i="1"/>
  <c r="H1930" i="1"/>
  <c r="G1930" i="1"/>
  <c r="F1930" i="1"/>
  <c r="E1930" i="1"/>
  <c r="D1930" i="1"/>
  <c r="C1930" i="1"/>
  <c r="B1930" i="1"/>
  <c r="H1929" i="1"/>
  <c r="G1929" i="1"/>
  <c r="F1929" i="1"/>
  <c r="E1929" i="1"/>
  <c r="D1929" i="1"/>
  <c r="C1929" i="1"/>
  <c r="B1929" i="1"/>
  <c r="H1928" i="1"/>
  <c r="G1928" i="1"/>
  <c r="F1928" i="1"/>
  <c r="E1928" i="1"/>
  <c r="D1928" i="1"/>
  <c r="C1928" i="1"/>
  <c r="B1928" i="1"/>
  <c r="H1927" i="1"/>
  <c r="G1927" i="1"/>
  <c r="F1927" i="1"/>
  <c r="E1927" i="1"/>
  <c r="D1927" i="1"/>
  <c r="C1927" i="1"/>
  <c r="B1927" i="1"/>
  <c r="H1926" i="1"/>
  <c r="G1926" i="1"/>
  <c r="F1926" i="1"/>
  <c r="E1926" i="1"/>
  <c r="D1926" i="1"/>
  <c r="C1926" i="1"/>
  <c r="B1926" i="1"/>
  <c r="H1925" i="1"/>
  <c r="G1925" i="1"/>
  <c r="F1925" i="1"/>
  <c r="E1925" i="1"/>
  <c r="D1925" i="1"/>
  <c r="C1925" i="1"/>
  <c r="B1925" i="1"/>
  <c r="H1924" i="1"/>
  <c r="G1924" i="1"/>
  <c r="F1924" i="1"/>
  <c r="E1924" i="1"/>
  <c r="D1924" i="1"/>
  <c r="C1924" i="1"/>
  <c r="B1924" i="1"/>
  <c r="H1923" i="1"/>
  <c r="G1923" i="1"/>
  <c r="F1923" i="1"/>
  <c r="E1923" i="1"/>
  <c r="D1923" i="1"/>
  <c r="C1923" i="1"/>
  <c r="B1923" i="1"/>
  <c r="H1922" i="1"/>
  <c r="G1922" i="1"/>
  <c r="F1922" i="1"/>
  <c r="E1922" i="1"/>
  <c r="D1922" i="1"/>
  <c r="C1922" i="1"/>
  <c r="B1922" i="1"/>
  <c r="H1921" i="1"/>
  <c r="G1921" i="1"/>
  <c r="F1921" i="1"/>
  <c r="E1921" i="1"/>
  <c r="D1921" i="1"/>
  <c r="C1921" i="1"/>
  <c r="B1921" i="1"/>
  <c r="H1920" i="1"/>
  <c r="G1920" i="1"/>
  <c r="F1920" i="1"/>
  <c r="E1920" i="1"/>
  <c r="D1920" i="1"/>
  <c r="C1920" i="1"/>
  <c r="B1920" i="1"/>
  <c r="H1919" i="1"/>
  <c r="G1919" i="1"/>
  <c r="F1919" i="1"/>
  <c r="E1919" i="1"/>
  <c r="D1919" i="1"/>
  <c r="C1919" i="1"/>
  <c r="B1919" i="1"/>
  <c r="H1918" i="1"/>
  <c r="G1918" i="1"/>
  <c r="F1918" i="1"/>
  <c r="E1918" i="1"/>
  <c r="D1918" i="1"/>
  <c r="C1918" i="1"/>
  <c r="B1918" i="1"/>
  <c r="H1917" i="1"/>
  <c r="G1917" i="1"/>
  <c r="F1917" i="1"/>
  <c r="E1917" i="1"/>
  <c r="D1917" i="1"/>
  <c r="C1917" i="1"/>
  <c r="B1917" i="1"/>
  <c r="H1916" i="1"/>
  <c r="G1916" i="1"/>
  <c r="F1916" i="1"/>
  <c r="E1916" i="1"/>
  <c r="D1916" i="1"/>
  <c r="C1916" i="1"/>
  <c r="B1916" i="1"/>
  <c r="H1915" i="1"/>
  <c r="G1915" i="1"/>
  <c r="F1915" i="1"/>
  <c r="E1915" i="1"/>
  <c r="D1915" i="1"/>
  <c r="C1915" i="1"/>
  <c r="B1915" i="1"/>
  <c r="H1914" i="1"/>
  <c r="G1914" i="1"/>
  <c r="F1914" i="1"/>
  <c r="E1914" i="1"/>
  <c r="D1914" i="1"/>
  <c r="C1914" i="1"/>
  <c r="B1914" i="1"/>
  <c r="H1913" i="1"/>
  <c r="G1913" i="1"/>
  <c r="F1913" i="1"/>
  <c r="E1913" i="1"/>
  <c r="D1913" i="1"/>
  <c r="C1913" i="1"/>
  <c r="B1913" i="1"/>
  <c r="H1912" i="1"/>
  <c r="G1912" i="1"/>
  <c r="F1912" i="1"/>
  <c r="E1912" i="1"/>
  <c r="D1912" i="1"/>
  <c r="C1912" i="1"/>
  <c r="B1912" i="1"/>
  <c r="H1911" i="1"/>
  <c r="G1911" i="1"/>
  <c r="F1911" i="1"/>
  <c r="E1911" i="1"/>
  <c r="D1911" i="1"/>
  <c r="C1911" i="1"/>
  <c r="B1911" i="1"/>
  <c r="H1910" i="1"/>
  <c r="G1910" i="1"/>
  <c r="F1910" i="1"/>
  <c r="E1910" i="1"/>
  <c r="D1910" i="1"/>
  <c r="C1910" i="1"/>
  <c r="B1910" i="1"/>
  <c r="H1909" i="1"/>
  <c r="G1909" i="1"/>
  <c r="F1909" i="1"/>
  <c r="E1909" i="1"/>
  <c r="D1909" i="1"/>
  <c r="C1909" i="1"/>
  <c r="B1909" i="1"/>
  <c r="H1908" i="1"/>
  <c r="G1908" i="1"/>
  <c r="F1908" i="1"/>
  <c r="E1908" i="1"/>
  <c r="D1908" i="1"/>
  <c r="C1908" i="1"/>
  <c r="B1908" i="1"/>
  <c r="H1907" i="1"/>
  <c r="G1907" i="1"/>
  <c r="F1907" i="1"/>
  <c r="E1907" i="1"/>
  <c r="D1907" i="1"/>
  <c r="C1907" i="1"/>
  <c r="B1907" i="1"/>
  <c r="H1906" i="1"/>
  <c r="G1906" i="1"/>
  <c r="F1906" i="1"/>
  <c r="E1906" i="1"/>
  <c r="D1906" i="1"/>
  <c r="C1906" i="1"/>
  <c r="B1906" i="1"/>
  <c r="H1905" i="1"/>
  <c r="G1905" i="1"/>
  <c r="F1905" i="1"/>
  <c r="E1905" i="1"/>
  <c r="D1905" i="1"/>
  <c r="C1905" i="1"/>
  <c r="B1905" i="1"/>
  <c r="H1904" i="1"/>
  <c r="G1904" i="1"/>
  <c r="F1904" i="1"/>
  <c r="E1904" i="1"/>
  <c r="D1904" i="1"/>
  <c r="C1904" i="1"/>
  <c r="B1904" i="1"/>
  <c r="H1903" i="1"/>
  <c r="G1903" i="1"/>
  <c r="F1903" i="1"/>
  <c r="E1903" i="1"/>
  <c r="D1903" i="1"/>
  <c r="C1903" i="1"/>
  <c r="B1903" i="1"/>
  <c r="H1902" i="1"/>
  <c r="G1902" i="1"/>
  <c r="F1902" i="1"/>
  <c r="E1902" i="1"/>
  <c r="D1902" i="1"/>
  <c r="C1902" i="1"/>
  <c r="B1902" i="1"/>
  <c r="H1901" i="1"/>
  <c r="G1901" i="1"/>
  <c r="F1901" i="1"/>
  <c r="E1901" i="1"/>
  <c r="D1901" i="1"/>
  <c r="C1901" i="1"/>
  <c r="B1901" i="1"/>
  <c r="H1900" i="1"/>
  <c r="G1900" i="1"/>
  <c r="F1900" i="1"/>
  <c r="E1900" i="1"/>
  <c r="D1900" i="1"/>
  <c r="C1900" i="1"/>
  <c r="B1900" i="1"/>
  <c r="H1899" i="1"/>
  <c r="G1899" i="1"/>
  <c r="F1899" i="1"/>
  <c r="E1899" i="1"/>
  <c r="D1899" i="1"/>
  <c r="C1899" i="1"/>
  <c r="B1899" i="1"/>
  <c r="H1898" i="1"/>
  <c r="G1898" i="1"/>
  <c r="F1898" i="1"/>
  <c r="E1898" i="1"/>
  <c r="D1898" i="1"/>
  <c r="C1898" i="1"/>
  <c r="B1898" i="1"/>
  <c r="H1897" i="1"/>
  <c r="G1897" i="1"/>
  <c r="F1897" i="1"/>
  <c r="E1897" i="1"/>
  <c r="D1897" i="1"/>
  <c r="C1897" i="1"/>
  <c r="B1897" i="1"/>
  <c r="H1896" i="1"/>
  <c r="G1896" i="1"/>
  <c r="F1896" i="1"/>
  <c r="E1896" i="1"/>
  <c r="D1896" i="1"/>
  <c r="C1896" i="1"/>
  <c r="B1896" i="1"/>
  <c r="H1895" i="1"/>
  <c r="G1895" i="1"/>
  <c r="F1895" i="1"/>
  <c r="E1895" i="1"/>
  <c r="D1895" i="1"/>
  <c r="C1895" i="1"/>
  <c r="B1895" i="1"/>
  <c r="H1894" i="1"/>
  <c r="G1894" i="1"/>
  <c r="F1894" i="1"/>
  <c r="E1894" i="1"/>
  <c r="D1894" i="1"/>
  <c r="C1894" i="1"/>
  <c r="B1894" i="1"/>
  <c r="H1893" i="1"/>
  <c r="G1893" i="1"/>
  <c r="F1893" i="1"/>
  <c r="E1893" i="1"/>
  <c r="D1893" i="1"/>
  <c r="C1893" i="1"/>
  <c r="B1893" i="1"/>
  <c r="H1892" i="1"/>
  <c r="G1892" i="1"/>
  <c r="F1892" i="1"/>
  <c r="E1892" i="1"/>
  <c r="D1892" i="1"/>
  <c r="C1892" i="1"/>
  <c r="B1892" i="1"/>
  <c r="H1891" i="1"/>
  <c r="G1891" i="1"/>
  <c r="F1891" i="1"/>
  <c r="E1891" i="1"/>
  <c r="D1891" i="1"/>
  <c r="C1891" i="1"/>
  <c r="B1891" i="1"/>
  <c r="H1890" i="1"/>
  <c r="G1890" i="1"/>
  <c r="F1890" i="1"/>
  <c r="E1890" i="1"/>
  <c r="D1890" i="1"/>
  <c r="C1890" i="1"/>
  <c r="B1890" i="1"/>
  <c r="H1889" i="1"/>
  <c r="G1889" i="1"/>
  <c r="F1889" i="1"/>
  <c r="E1889" i="1"/>
  <c r="D1889" i="1"/>
  <c r="C1889" i="1"/>
  <c r="B1889" i="1"/>
  <c r="H1888" i="1"/>
  <c r="G1888" i="1"/>
  <c r="F1888" i="1"/>
  <c r="E1888" i="1"/>
  <c r="D1888" i="1"/>
  <c r="C1888" i="1"/>
  <c r="B1888" i="1"/>
  <c r="H1887" i="1"/>
  <c r="G1887" i="1"/>
  <c r="F1887" i="1"/>
  <c r="E1887" i="1"/>
  <c r="D1887" i="1"/>
  <c r="C1887" i="1"/>
  <c r="B1887" i="1"/>
  <c r="H1886" i="1"/>
  <c r="G1886" i="1"/>
  <c r="F1886" i="1"/>
  <c r="E1886" i="1"/>
  <c r="D1886" i="1"/>
  <c r="C1886" i="1"/>
  <c r="B1886" i="1"/>
  <c r="H1885" i="1"/>
  <c r="G1885" i="1"/>
  <c r="F1885" i="1"/>
  <c r="E1885" i="1"/>
  <c r="D1885" i="1"/>
  <c r="C1885" i="1"/>
  <c r="B1885" i="1"/>
  <c r="H1884" i="1"/>
  <c r="G1884" i="1"/>
  <c r="F1884" i="1"/>
  <c r="E1884" i="1"/>
  <c r="D1884" i="1"/>
  <c r="C1884" i="1"/>
  <c r="B1884" i="1"/>
  <c r="H1883" i="1"/>
  <c r="G1883" i="1"/>
  <c r="F1883" i="1"/>
  <c r="E1883" i="1"/>
  <c r="D1883" i="1"/>
  <c r="C1883" i="1"/>
  <c r="B1883" i="1"/>
  <c r="H1882" i="1"/>
  <c r="G1882" i="1"/>
  <c r="F1882" i="1"/>
  <c r="E1882" i="1"/>
  <c r="D1882" i="1"/>
  <c r="C1882" i="1"/>
  <c r="B1882" i="1"/>
  <c r="H1881" i="1"/>
  <c r="G1881" i="1"/>
  <c r="F1881" i="1"/>
  <c r="E1881" i="1"/>
  <c r="D1881" i="1"/>
  <c r="C1881" i="1"/>
  <c r="B1881" i="1"/>
  <c r="H1880" i="1"/>
  <c r="G1880" i="1"/>
  <c r="F1880" i="1"/>
  <c r="E1880" i="1"/>
  <c r="D1880" i="1"/>
  <c r="C1880" i="1"/>
  <c r="B1880" i="1"/>
  <c r="H1879" i="1"/>
  <c r="G1879" i="1"/>
  <c r="F1879" i="1"/>
  <c r="E1879" i="1"/>
  <c r="D1879" i="1"/>
  <c r="C1879" i="1"/>
  <c r="B1879" i="1"/>
  <c r="H1878" i="1"/>
  <c r="G1878" i="1"/>
  <c r="F1878" i="1"/>
  <c r="E1878" i="1"/>
  <c r="D1878" i="1"/>
  <c r="C1878" i="1"/>
  <c r="B1878" i="1"/>
  <c r="H1877" i="1"/>
  <c r="G1877" i="1"/>
  <c r="F1877" i="1"/>
  <c r="E1877" i="1"/>
  <c r="D1877" i="1"/>
  <c r="C1877" i="1"/>
  <c r="B1877" i="1"/>
  <c r="H1876" i="1"/>
  <c r="G1876" i="1"/>
  <c r="F1876" i="1"/>
  <c r="E1876" i="1"/>
  <c r="D1876" i="1"/>
  <c r="C1876" i="1"/>
  <c r="B1876" i="1"/>
  <c r="H1875" i="1"/>
  <c r="G1875" i="1"/>
  <c r="F1875" i="1"/>
  <c r="E1875" i="1"/>
  <c r="D1875" i="1"/>
  <c r="C1875" i="1"/>
  <c r="B1875" i="1"/>
  <c r="H1874" i="1"/>
  <c r="G1874" i="1"/>
  <c r="F1874" i="1"/>
  <c r="E1874" i="1"/>
  <c r="D1874" i="1"/>
  <c r="C1874" i="1"/>
  <c r="B1874" i="1"/>
  <c r="H1873" i="1"/>
  <c r="G1873" i="1"/>
  <c r="F1873" i="1"/>
  <c r="E1873" i="1"/>
  <c r="D1873" i="1"/>
  <c r="C1873" i="1"/>
  <c r="B1873" i="1"/>
  <c r="H1872" i="1"/>
  <c r="G1872" i="1"/>
  <c r="F1872" i="1"/>
  <c r="E1872" i="1"/>
  <c r="D1872" i="1"/>
  <c r="C1872" i="1"/>
  <c r="B1872" i="1"/>
  <c r="H1871" i="1"/>
  <c r="G1871" i="1"/>
  <c r="F1871" i="1"/>
  <c r="E1871" i="1"/>
  <c r="D1871" i="1"/>
  <c r="C1871" i="1"/>
  <c r="B1871" i="1"/>
  <c r="H1870" i="1"/>
  <c r="G1870" i="1"/>
  <c r="F1870" i="1"/>
  <c r="E1870" i="1"/>
  <c r="D1870" i="1"/>
  <c r="C1870" i="1"/>
  <c r="B1870" i="1"/>
  <c r="H1869" i="1"/>
  <c r="G1869" i="1"/>
  <c r="F1869" i="1"/>
  <c r="E1869" i="1"/>
  <c r="D1869" i="1"/>
  <c r="C1869" i="1"/>
  <c r="B1869" i="1"/>
  <c r="H1868" i="1"/>
  <c r="G1868" i="1"/>
  <c r="F1868" i="1"/>
  <c r="E1868" i="1"/>
  <c r="D1868" i="1"/>
  <c r="C1868" i="1"/>
  <c r="B1868" i="1"/>
  <c r="H1867" i="1"/>
  <c r="G1867" i="1"/>
  <c r="F1867" i="1"/>
  <c r="E1867" i="1"/>
  <c r="D1867" i="1"/>
  <c r="C1867" i="1"/>
  <c r="B1867" i="1"/>
  <c r="H1866" i="1"/>
  <c r="G1866" i="1"/>
  <c r="F1866" i="1"/>
  <c r="E1866" i="1"/>
  <c r="D1866" i="1"/>
  <c r="C1866" i="1"/>
  <c r="B1866" i="1"/>
  <c r="H1865" i="1"/>
  <c r="G1865" i="1"/>
  <c r="F1865" i="1"/>
  <c r="E1865" i="1"/>
  <c r="D1865" i="1"/>
  <c r="C1865" i="1"/>
  <c r="B1865" i="1"/>
  <c r="H1864" i="1"/>
  <c r="G1864" i="1"/>
  <c r="F1864" i="1"/>
  <c r="E1864" i="1"/>
  <c r="D1864" i="1"/>
  <c r="C1864" i="1"/>
  <c r="B1864" i="1"/>
  <c r="H1863" i="1"/>
  <c r="G1863" i="1"/>
  <c r="F1863" i="1"/>
  <c r="E1863" i="1"/>
  <c r="D1863" i="1"/>
  <c r="C1863" i="1"/>
  <c r="B1863" i="1"/>
  <c r="H1862" i="1"/>
  <c r="G1862" i="1"/>
  <c r="F1862" i="1"/>
  <c r="E1862" i="1"/>
  <c r="D1862" i="1"/>
  <c r="C1862" i="1"/>
  <c r="B1862" i="1"/>
  <c r="H1861" i="1"/>
  <c r="G1861" i="1"/>
  <c r="F1861" i="1"/>
  <c r="E1861" i="1"/>
  <c r="D1861" i="1"/>
  <c r="C1861" i="1"/>
  <c r="B1861" i="1"/>
  <c r="H1860" i="1"/>
  <c r="G1860" i="1"/>
  <c r="F1860" i="1"/>
  <c r="E1860" i="1"/>
  <c r="D1860" i="1"/>
  <c r="C1860" i="1"/>
  <c r="B1860" i="1"/>
  <c r="H1859" i="1"/>
  <c r="G1859" i="1"/>
  <c r="F1859" i="1"/>
  <c r="E1859" i="1"/>
  <c r="D1859" i="1"/>
  <c r="C1859" i="1"/>
  <c r="B1859" i="1"/>
  <c r="H1858" i="1"/>
  <c r="G1858" i="1"/>
  <c r="F1858" i="1"/>
  <c r="E1858" i="1"/>
  <c r="D1858" i="1"/>
  <c r="C1858" i="1"/>
  <c r="B1858" i="1"/>
  <c r="H1857" i="1"/>
  <c r="G1857" i="1"/>
  <c r="F1857" i="1"/>
  <c r="E1857" i="1"/>
  <c r="D1857" i="1"/>
  <c r="C1857" i="1"/>
  <c r="B1857" i="1"/>
  <c r="H1856" i="1"/>
  <c r="G1856" i="1"/>
  <c r="F1856" i="1"/>
  <c r="E1856" i="1"/>
  <c r="D1856" i="1"/>
  <c r="C1856" i="1"/>
  <c r="B1856" i="1"/>
  <c r="H1855" i="1"/>
  <c r="G1855" i="1"/>
  <c r="F1855" i="1"/>
  <c r="E1855" i="1"/>
  <c r="D1855" i="1"/>
  <c r="C1855" i="1"/>
  <c r="B1855" i="1"/>
  <c r="H1854" i="1"/>
  <c r="G1854" i="1"/>
  <c r="F1854" i="1"/>
  <c r="E1854" i="1"/>
  <c r="D1854" i="1"/>
  <c r="C1854" i="1"/>
  <c r="B1854" i="1"/>
  <c r="H1853" i="1"/>
  <c r="G1853" i="1"/>
  <c r="F1853" i="1"/>
  <c r="E1853" i="1"/>
  <c r="D1853" i="1"/>
  <c r="C1853" i="1"/>
  <c r="B1853" i="1"/>
  <c r="H1852" i="1"/>
  <c r="G1852" i="1"/>
  <c r="F1852" i="1"/>
  <c r="E1852" i="1"/>
  <c r="D1852" i="1"/>
  <c r="C1852" i="1"/>
  <c r="B1852" i="1"/>
  <c r="H1851" i="1"/>
  <c r="G1851" i="1"/>
  <c r="F1851" i="1"/>
  <c r="E1851" i="1"/>
  <c r="D1851" i="1"/>
  <c r="C1851" i="1"/>
  <c r="B1851" i="1"/>
  <c r="H1850" i="1"/>
  <c r="G1850" i="1"/>
  <c r="F1850" i="1"/>
  <c r="E1850" i="1"/>
  <c r="D1850" i="1"/>
  <c r="C1850" i="1"/>
  <c r="B1850" i="1"/>
  <c r="H1849" i="1"/>
  <c r="G1849" i="1"/>
  <c r="F1849" i="1"/>
  <c r="E1849" i="1"/>
  <c r="D1849" i="1"/>
  <c r="C1849" i="1"/>
  <c r="B1849" i="1"/>
  <c r="H1848" i="1"/>
  <c r="G1848" i="1"/>
  <c r="F1848" i="1"/>
  <c r="E1848" i="1"/>
  <c r="D1848" i="1"/>
  <c r="C1848" i="1"/>
  <c r="B1848" i="1"/>
  <c r="H1847" i="1"/>
  <c r="G1847" i="1"/>
  <c r="F1847" i="1"/>
  <c r="E1847" i="1"/>
  <c r="D1847" i="1"/>
  <c r="C1847" i="1"/>
  <c r="B1847" i="1"/>
  <c r="H1846" i="1"/>
  <c r="G1846" i="1"/>
  <c r="F1846" i="1"/>
  <c r="E1846" i="1"/>
  <c r="D1846" i="1"/>
  <c r="C1846" i="1"/>
  <c r="B1846" i="1"/>
  <c r="H1845" i="1"/>
  <c r="G1845" i="1"/>
  <c r="F1845" i="1"/>
  <c r="E1845" i="1"/>
  <c r="D1845" i="1"/>
  <c r="C1845" i="1"/>
  <c r="B1845" i="1"/>
  <c r="H1844" i="1"/>
  <c r="G1844" i="1"/>
  <c r="F1844" i="1"/>
  <c r="E1844" i="1"/>
  <c r="D1844" i="1"/>
  <c r="C1844" i="1"/>
  <c r="B1844" i="1"/>
  <c r="H1843" i="1"/>
  <c r="G1843" i="1"/>
  <c r="F1843" i="1"/>
  <c r="E1843" i="1"/>
  <c r="D1843" i="1"/>
  <c r="C1843" i="1"/>
  <c r="B1843" i="1"/>
  <c r="H1842" i="1"/>
  <c r="G1842" i="1"/>
  <c r="F1842" i="1"/>
  <c r="E1842" i="1"/>
  <c r="D1842" i="1"/>
  <c r="C1842" i="1"/>
  <c r="B1842" i="1"/>
  <c r="H1841" i="1"/>
  <c r="G1841" i="1"/>
  <c r="F1841" i="1"/>
  <c r="E1841" i="1"/>
  <c r="D1841" i="1"/>
  <c r="C1841" i="1"/>
  <c r="B1841" i="1"/>
  <c r="H2191" i="1"/>
  <c r="G2191" i="1"/>
  <c r="F2191" i="1"/>
  <c r="E2191" i="1"/>
  <c r="D2191" i="1"/>
  <c r="C2191" i="1"/>
  <c r="B2191" i="1"/>
  <c r="H2190" i="1"/>
  <c r="G2190" i="1"/>
  <c r="F2190" i="1"/>
  <c r="E2190" i="1"/>
  <c r="D2190" i="1"/>
  <c r="C2190" i="1"/>
  <c r="B2190" i="1"/>
  <c r="H2189" i="1"/>
  <c r="G2189" i="1"/>
  <c r="F2189" i="1"/>
  <c r="E2189" i="1"/>
  <c r="D2189" i="1"/>
  <c r="C2189" i="1"/>
  <c r="B2189" i="1"/>
  <c r="H2188" i="1"/>
  <c r="G2188" i="1"/>
  <c r="F2188" i="1"/>
  <c r="E2188" i="1"/>
  <c r="D2188" i="1"/>
  <c r="C2188" i="1"/>
  <c r="B2188" i="1"/>
  <c r="H2187" i="1"/>
  <c r="G2187" i="1"/>
  <c r="F2187" i="1"/>
  <c r="E2187" i="1"/>
  <c r="D2187" i="1"/>
  <c r="C2187" i="1"/>
  <c r="B2187" i="1"/>
  <c r="H2186" i="1"/>
  <c r="G2186" i="1"/>
  <c r="F2186" i="1"/>
  <c r="E2186" i="1"/>
  <c r="D2186" i="1"/>
  <c r="C2186" i="1"/>
  <c r="B2186" i="1"/>
  <c r="H2185" i="1"/>
  <c r="G2185" i="1"/>
  <c r="F2185" i="1"/>
  <c r="E2185" i="1"/>
  <c r="D2185" i="1"/>
  <c r="C2185" i="1"/>
  <c r="B2185" i="1"/>
  <c r="H2184" i="1"/>
  <c r="G2184" i="1"/>
  <c r="F2184" i="1"/>
  <c r="E2184" i="1"/>
  <c r="D2184" i="1"/>
  <c r="C2184" i="1"/>
  <c r="B2184" i="1"/>
  <c r="H2183" i="1"/>
  <c r="G2183" i="1"/>
  <c r="F2183" i="1"/>
  <c r="E2183" i="1"/>
  <c r="D2183" i="1"/>
  <c r="C2183" i="1"/>
  <c r="B2183" i="1"/>
  <c r="H2182" i="1"/>
  <c r="G2182" i="1"/>
  <c r="F2182" i="1"/>
  <c r="E2182" i="1"/>
  <c r="D2182" i="1"/>
  <c r="C2182" i="1"/>
  <c r="B2182" i="1"/>
  <c r="H3003" i="1"/>
  <c r="G3003" i="1"/>
  <c r="F3003" i="1"/>
  <c r="E3003" i="1"/>
  <c r="D3003" i="1"/>
  <c r="C3003" i="1"/>
  <c r="B3003" i="1"/>
  <c r="H3002" i="1"/>
  <c r="G3002" i="1"/>
  <c r="F3002" i="1"/>
  <c r="E3002" i="1"/>
  <c r="D3002" i="1"/>
  <c r="C3002" i="1"/>
  <c r="B3002" i="1"/>
  <c r="H3001" i="1"/>
  <c r="G3001" i="1"/>
  <c r="F3001" i="1"/>
  <c r="E3001" i="1"/>
  <c r="D3001" i="1"/>
  <c r="C3001" i="1"/>
  <c r="B3001" i="1"/>
  <c r="H3000" i="1"/>
  <c r="G3000" i="1"/>
  <c r="F3000" i="1"/>
  <c r="E3000" i="1"/>
  <c r="D3000" i="1"/>
  <c r="C3000" i="1"/>
  <c r="B3000" i="1"/>
  <c r="H2999" i="1"/>
  <c r="G2999" i="1"/>
  <c r="F2999" i="1"/>
  <c r="E2999" i="1"/>
  <c r="D2999" i="1"/>
  <c r="C2999" i="1"/>
  <c r="B2999" i="1"/>
  <c r="H2998" i="1"/>
  <c r="G2998" i="1"/>
  <c r="F2998" i="1"/>
  <c r="E2998" i="1"/>
  <c r="D2998" i="1"/>
  <c r="C2998" i="1"/>
  <c r="B2998" i="1"/>
  <c r="H2997" i="1"/>
  <c r="G2997" i="1"/>
  <c r="F2997" i="1"/>
  <c r="E2997" i="1"/>
  <c r="D2997" i="1"/>
  <c r="C2997" i="1"/>
  <c r="B2997" i="1"/>
  <c r="H2996" i="1"/>
  <c r="G2996" i="1"/>
  <c r="F2996" i="1"/>
  <c r="E2996" i="1"/>
  <c r="D2996" i="1"/>
  <c r="C2996" i="1"/>
  <c r="B2996" i="1"/>
  <c r="H2995" i="1"/>
  <c r="G2995" i="1"/>
  <c r="F2995" i="1"/>
  <c r="E2995" i="1"/>
  <c r="D2995" i="1"/>
  <c r="C2995" i="1"/>
  <c r="B2995" i="1"/>
  <c r="H2994" i="1"/>
  <c r="G2994" i="1"/>
  <c r="F2994" i="1"/>
  <c r="E2994" i="1"/>
  <c r="D2994" i="1"/>
  <c r="C2994" i="1"/>
  <c r="B2994" i="1"/>
  <c r="H2993" i="1"/>
  <c r="G2993" i="1"/>
  <c r="F2993" i="1"/>
  <c r="E2993" i="1"/>
  <c r="D2993" i="1"/>
  <c r="C2993" i="1"/>
  <c r="B2993" i="1"/>
  <c r="H2992" i="1"/>
  <c r="G2992" i="1"/>
  <c r="F2992" i="1"/>
  <c r="E2992" i="1"/>
  <c r="D2992" i="1"/>
  <c r="C2992" i="1"/>
  <c r="B2992" i="1"/>
  <c r="H2991" i="1"/>
  <c r="G2991" i="1"/>
  <c r="F2991" i="1"/>
  <c r="E2991" i="1"/>
  <c r="D2991" i="1"/>
  <c r="C2991" i="1"/>
  <c r="B2991" i="1"/>
  <c r="H2990" i="1"/>
  <c r="G2990" i="1"/>
  <c r="F2990" i="1"/>
  <c r="E2990" i="1"/>
  <c r="D2990" i="1"/>
  <c r="C2990" i="1"/>
  <c r="B2990" i="1"/>
  <c r="H2989" i="1"/>
  <c r="G2989" i="1"/>
  <c r="F2989" i="1"/>
  <c r="E2989" i="1"/>
  <c r="D2989" i="1"/>
  <c r="C2989" i="1"/>
  <c r="B2989" i="1"/>
  <c r="H2988" i="1"/>
  <c r="G2988" i="1"/>
  <c r="F2988" i="1"/>
  <c r="E2988" i="1"/>
  <c r="D2988" i="1"/>
  <c r="C2988" i="1"/>
  <c r="B2988" i="1"/>
  <c r="H2987" i="1"/>
  <c r="G2987" i="1"/>
  <c r="F2987" i="1"/>
  <c r="E2987" i="1"/>
  <c r="D2987" i="1"/>
  <c r="C2987" i="1"/>
  <c r="B2987" i="1"/>
  <c r="H2986" i="1"/>
  <c r="G2986" i="1"/>
  <c r="F2986" i="1"/>
  <c r="E2986" i="1"/>
  <c r="D2986" i="1"/>
  <c r="C2986" i="1"/>
  <c r="B2986" i="1"/>
  <c r="H2985" i="1"/>
  <c r="G2985" i="1"/>
  <c r="F2985" i="1"/>
  <c r="E2985" i="1"/>
  <c r="D2985" i="1"/>
  <c r="C2985" i="1"/>
  <c r="B2985" i="1"/>
  <c r="H2984" i="1"/>
  <c r="G2984" i="1"/>
  <c r="F2984" i="1"/>
  <c r="E2984" i="1"/>
  <c r="D2984" i="1"/>
  <c r="C2984" i="1"/>
  <c r="B2984" i="1"/>
  <c r="H2983" i="1"/>
  <c r="G2983" i="1"/>
  <c r="F2983" i="1"/>
  <c r="E2983" i="1"/>
  <c r="D2983" i="1"/>
  <c r="C2983" i="1"/>
  <c r="B2983" i="1"/>
  <c r="H2982" i="1"/>
  <c r="G2982" i="1"/>
  <c r="F2982" i="1"/>
  <c r="E2982" i="1"/>
  <c r="D2982" i="1"/>
  <c r="C2982" i="1"/>
  <c r="B2982" i="1"/>
  <c r="H2981" i="1"/>
  <c r="G2981" i="1"/>
  <c r="F2981" i="1"/>
  <c r="E2981" i="1"/>
  <c r="D2981" i="1"/>
  <c r="C2981" i="1"/>
  <c r="B2981" i="1"/>
  <c r="H2980" i="1"/>
  <c r="G2980" i="1"/>
  <c r="F2980" i="1"/>
  <c r="E2980" i="1"/>
  <c r="D2980" i="1"/>
  <c r="C2980" i="1"/>
  <c r="B2980" i="1"/>
  <c r="H2979" i="1"/>
  <c r="G2979" i="1"/>
  <c r="F2979" i="1"/>
  <c r="E2979" i="1"/>
  <c r="D2979" i="1"/>
  <c r="C2979" i="1"/>
  <c r="B2979" i="1"/>
  <c r="H2978" i="1"/>
  <c r="G2978" i="1"/>
  <c r="F2978" i="1"/>
  <c r="E2978" i="1"/>
  <c r="D2978" i="1"/>
  <c r="C2978" i="1"/>
  <c r="B2978" i="1"/>
  <c r="H2977" i="1"/>
  <c r="G2977" i="1"/>
  <c r="F2977" i="1"/>
  <c r="E2977" i="1"/>
  <c r="D2977" i="1"/>
  <c r="C2977" i="1"/>
  <c r="B2977" i="1"/>
  <c r="H2976" i="1"/>
  <c r="G2976" i="1"/>
  <c r="F2976" i="1"/>
  <c r="E2976" i="1"/>
  <c r="D2976" i="1"/>
  <c r="C2976" i="1"/>
  <c r="B2976" i="1"/>
  <c r="H2975" i="1"/>
  <c r="G2975" i="1"/>
  <c r="F2975" i="1"/>
  <c r="E2975" i="1"/>
  <c r="D2975" i="1"/>
  <c r="C2975" i="1"/>
  <c r="B2975" i="1"/>
  <c r="H2974" i="1"/>
  <c r="G2974" i="1"/>
  <c r="F2974" i="1"/>
  <c r="E2974" i="1"/>
  <c r="D2974" i="1"/>
  <c r="C2974" i="1"/>
  <c r="B2974" i="1"/>
  <c r="H2973" i="1"/>
  <c r="G2973" i="1"/>
  <c r="F2973" i="1"/>
  <c r="E2973" i="1"/>
  <c r="D2973" i="1"/>
  <c r="C2973" i="1"/>
  <c r="B2973" i="1"/>
  <c r="H2972" i="1"/>
  <c r="G2972" i="1"/>
  <c r="F2972" i="1"/>
  <c r="E2972" i="1"/>
  <c r="D2972" i="1"/>
  <c r="C2972" i="1"/>
  <c r="B2972" i="1"/>
  <c r="H2971" i="1"/>
  <c r="G2971" i="1"/>
  <c r="F2971" i="1"/>
  <c r="E2971" i="1"/>
  <c r="D2971" i="1"/>
  <c r="C2971" i="1"/>
  <c r="B2971" i="1"/>
  <c r="H2970" i="1"/>
  <c r="G2970" i="1"/>
  <c r="F2970" i="1"/>
  <c r="E2970" i="1"/>
  <c r="D2970" i="1"/>
  <c r="C2970" i="1"/>
  <c r="B2970" i="1"/>
  <c r="H2969" i="1"/>
  <c r="G2969" i="1"/>
  <c r="F2969" i="1"/>
  <c r="E2969" i="1"/>
  <c r="D2969" i="1"/>
  <c r="C2969" i="1"/>
  <c r="B2969" i="1"/>
  <c r="H2968" i="1"/>
  <c r="G2968" i="1"/>
  <c r="F2968" i="1"/>
  <c r="E2968" i="1"/>
  <c r="D2968" i="1"/>
  <c r="C2968" i="1"/>
  <c r="B2968" i="1"/>
  <c r="H2967" i="1"/>
  <c r="G2967" i="1"/>
  <c r="F2967" i="1"/>
  <c r="E2967" i="1"/>
  <c r="D2967" i="1"/>
  <c r="C2967" i="1"/>
  <c r="B2967" i="1"/>
  <c r="H2966" i="1"/>
  <c r="G2966" i="1"/>
  <c r="F2966" i="1"/>
  <c r="E2966" i="1"/>
  <c r="D2966" i="1"/>
  <c r="C2966" i="1"/>
  <c r="B2966" i="1"/>
  <c r="H2965" i="1"/>
  <c r="G2965" i="1"/>
  <c r="F2965" i="1"/>
  <c r="E2965" i="1"/>
  <c r="D2965" i="1"/>
  <c r="C2965" i="1"/>
  <c r="B2965" i="1"/>
  <c r="H2964" i="1"/>
  <c r="G2964" i="1"/>
  <c r="F2964" i="1"/>
  <c r="E2964" i="1"/>
  <c r="D2964" i="1"/>
  <c r="C2964" i="1"/>
  <c r="B2964" i="1"/>
  <c r="H2963" i="1"/>
  <c r="G2963" i="1"/>
  <c r="F2963" i="1"/>
  <c r="E2963" i="1"/>
  <c r="D2963" i="1"/>
  <c r="C2963" i="1"/>
  <c r="B2963" i="1"/>
  <c r="H2962" i="1"/>
  <c r="G2962" i="1"/>
  <c r="F2962" i="1"/>
  <c r="E2962" i="1"/>
  <c r="D2962" i="1"/>
  <c r="C2962" i="1"/>
  <c r="B2962" i="1"/>
  <c r="H2961" i="1"/>
  <c r="G2961" i="1"/>
  <c r="F2961" i="1"/>
  <c r="E2961" i="1"/>
  <c r="D2961" i="1"/>
  <c r="C2961" i="1"/>
  <c r="B2961" i="1"/>
  <c r="H2960" i="1"/>
  <c r="G2960" i="1"/>
  <c r="F2960" i="1"/>
  <c r="E2960" i="1"/>
  <c r="D2960" i="1"/>
  <c r="C2960" i="1"/>
  <c r="B2960" i="1"/>
  <c r="H2959" i="1"/>
  <c r="G2959" i="1"/>
  <c r="F2959" i="1"/>
  <c r="E2959" i="1"/>
  <c r="D2959" i="1"/>
  <c r="C2959" i="1"/>
  <c r="B2959" i="1"/>
  <c r="H2958" i="1"/>
  <c r="G2958" i="1"/>
  <c r="F2958" i="1"/>
  <c r="E2958" i="1"/>
  <c r="D2958" i="1"/>
  <c r="C2958" i="1"/>
  <c r="B2958" i="1"/>
  <c r="H2957" i="1"/>
  <c r="G2957" i="1"/>
  <c r="F2957" i="1"/>
  <c r="E2957" i="1"/>
  <c r="D2957" i="1"/>
  <c r="C2957" i="1"/>
  <c r="B2957" i="1"/>
  <c r="H2956" i="1"/>
  <c r="G2956" i="1"/>
  <c r="F2956" i="1"/>
  <c r="E2956" i="1"/>
  <c r="D2956" i="1"/>
  <c r="C2956" i="1"/>
  <c r="B2956" i="1"/>
  <c r="H2955" i="1"/>
  <c r="G2955" i="1"/>
  <c r="F2955" i="1"/>
  <c r="E2955" i="1"/>
  <c r="D2955" i="1"/>
  <c r="C2955" i="1"/>
  <c r="B2955" i="1"/>
  <c r="H2954" i="1"/>
  <c r="G2954" i="1"/>
  <c r="F2954" i="1"/>
  <c r="E2954" i="1"/>
  <c r="D2954" i="1"/>
  <c r="C2954" i="1"/>
  <c r="B2954" i="1"/>
  <c r="H2953" i="1"/>
  <c r="G2953" i="1"/>
  <c r="F2953" i="1"/>
  <c r="E2953" i="1"/>
  <c r="D2953" i="1"/>
  <c r="C2953" i="1"/>
  <c r="B2953" i="1"/>
  <c r="H2952" i="1"/>
  <c r="G2952" i="1"/>
  <c r="F2952" i="1"/>
  <c r="E2952" i="1"/>
  <c r="D2952" i="1"/>
  <c r="C2952" i="1"/>
  <c r="B2952" i="1"/>
  <c r="H2951" i="1"/>
  <c r="G2951" i="1"/>
  <c r="F2951" i="1"/>
  <c r="E2951" i="1"/>
  <c r="D2951" i="1"/>
  <c r="C2951" i="1"/>
  <c r="B2951" i="1"/>
  <c r="H2950" i="1"/>
  <c r="G2950" i="1"/>
  <c r="F2950" i="1"/>
  <c r="E2950" i="1"/>
  <c r="D2950" i="1"/>
  <c r="C2950" i="1"/>
  <c r="B2950" i="1"/>
  <c r="H2949" i="1"/>
  <c r="G2949" i="1"/>
  <c r="F2949" i="1"/>
  <c r="E2949" i="1"/>
  <c r="D2949" i="1"/>
  <c r="C2949" i="1"/>
  <c r="B2949" i="1"/>
  <c r="H2948" i="1"/>
  <c r="G2948" i="1"/>
  <c r="F2948" i="1"/>
  <c r="E2948" i="1"/>
  <c r="D2948" i="1"/>
  <c r="C2948" i="1"/>
  <c r="B2948" i="1"/>
  <c r="H2947" i="1"/>
  <c r="G2947" i="1"/>
  <c r="F2947" i="1"/>
  <c r="E2947" i="1"/>
  <c r="D2947" i="1"/>
  <c r="C2947" i="1"/>
  <c r="B2947" i="1"/>
  <c r="H2946" i="1"/>
  <c r="G2946" i="1"/>
  <c r="F2946" i="1"/>
  <c r="E2946" i="1"/>
  <c r="D2946" i="1"/>
  <c r="C2946" i="1"/>
  <c r="B2946" i="1"/>
  <c r="H2945" i="1"/>
  <c r="G2945" i="1"/>
  <c r="F2945" i="1"/>
  <c r="E2945" i="1"/>
  <c r="D2945" i="1"/>
  <c r="C2945" i="1"/>
  <c r="B2945" i="1"/>
  <c r="H2944" i="1"/>
  <c r="G2944" i="1"/>
  <c r="F2944" i="1"/>
  <c r="E2944" i="1"/>
  <c r="D2944" i="1"/>
  <c r="C2944" i="1"/>
  <c r="B2944" i="1"/>
  <c r="H2943" i="1"/>
  <c r="G2943" i="1"/>
  <c r="F2943" i="1"/>
  <c r="E2943" i="1"/>
  <c r="D2943" i="1"/>
  <c r="C2943" i="1"/>
  <c r="B2943" i="1"/>
  <c r="H2942" i="1"/>
  <c r="G2942" i="1"/>
  <c r="F2942" i="1"/>
  <c r="E2942" i="1"/>
  <c r="D2942" i="1"/>
  <c r="C2942" i="1"/>
  <c r="B2942" i="1"/>
  <c r="H2941" i="1"/>
  <c r="G2941" i="1"/>
  <c r="F2941" i="1"/>
  <c r="E2941" i="1"/>
  <c r="D2941" i="1"/>
  <c r="C2941" i="1"/>
  <c r="B2941" i="1"/>
  <c r="H2940" i="1"/>
  <c r="G2940" i="1"/>
  <c r="F2940" i="1"/>
  <c r="E2940" i="1"/>
  <c r="D2940" i="1"/>
  <c r="C2940" i="1"/>
  <c r="B2940" i="1"/>
  <c r="H2939" i="1"/>
  <c r="G2939" i="1"/>
  <c r="F2939" i="1"/>
  <c r="E2939" i="1"/>
  <c r="D2939" i="1"/>
  <c r="C2939" i="1"/>
  <c r="B2939" i="1"/>
  <c r="H2938" i="1"/>
  <c r="G2938" i="1"/>
  <c r="F2938" i="1"/>
  <c r="E2938" i="1"/>
  <c r="D2938" i="1"/>
  <c r="C2938" i="1"/>
  <c r="B2938" i="1"/>
  <c r="H2937" i="1"/>
  <c r="G2937" i="1"/>
  <c r="F2937" i="1"/>
  <c r="E2937" i="1"/>
  <c r="D2937" i="1"/>
  <c r="C2937" i="1"/>
  <c r="B2937" i="1"/>
  <c r="H2936" i="1"/>
  <c r="G2936" i="1"/>
  <c r="F2936" i="1"/>
  <c r="E2936" i="1"/>
  <c r="D2936" i="1"/>
  <c r="C2936" i="1"/>
  <c r="B2936" i="1"/>
  <c r="H2935" i="1"/>
  <c r="G2935" i="1"/>
  <c r="F2935" i="1"/>
  <c r="E2935" i="1"/>
  <c r="D2935" i="1"/>
  <c r="C2935" i="1"/>
  <c r="B2935" i="1"/>
  <c r="H2934" i="1"/>
  <c r="G2934" i="1"/>
  <c r="F2934" i="1"/>
  <c r="E2934" i="1"/>
  <c r="D2934" i="1"/>
  <c r="C2934" i="1"/>
  <c r="B2934" i="1"/>
  <c r="H2933" i="1"/>
  <c r="G2933" i="1"/>
  <c r="F2933" i="1"/>
  <c r="E2933" i="1"/>
  <c r="D2933" i="1"/>
  <c r="C2933" i="1"/>
  <c r="B2933" i="1"/>
  <c r="H2932" i="1"/>
  <c r="G2932" i="1"/>
  <c r="F2932" i="1"/>
  <c r="E2932" i="1"/>
  <c r="D2932" i="1"/>
  <c r="C2932" i="1"/>
  <c r="B2932" i="1"/>
  <c r="H3503" i="1"/>
  <c r="G3503" i="1"/>
  <c r="F3503" i="1"/>
  <c r="E3503" i="1"/>
  <c r="D3503" i="1"/>
  <c r="C3503" i="1"/>
  <c r="H3502" i="1"/>
  <c r="G3502" i="1"/>
  <c r="F3502" i="1"/>
  <c r="E3502" i="1"/>
  <c r="D3502" i="1"/>
  <c r="C3502" i="1"/>
  <c r="H3501" i="1"/>
  <c r="G3501" i="1"/>
  <c r="F3501" i="1"/>
  <c r="E3501" i="1"/>
  <c r="D3501" i="1"/>
  <c r="C3501" i="1"/>
  <c r="H3500" i="1"/>
  <c r="G3500" i="1"/>
  <c r="F3500" i="1"/>
  <c r="E3500" i="1"/>
  <c r="D3500" i="1"/>
  <c r="C3500" i="1"/>
  <c r="H3499" i="1"/>
  <c r="G3499" i="1"/>
  <c r="F3499" i="1"/>
  <c r="E3499" i="1"/>
  <c r="D3499" i="1"/>
  <c r="C3499" i="1"/>
  <c r="H3498" i="1"/>
  <c r="G3498" i="1"/>
  <c r="F3498" i="1"/>
  <c r="E3498" i="1"/>
  <c r="D3498" i="1"/>
  <c r="C3498" i="1"/>
  <c r="H3497" i="1"/>
  <c r="G3497" i="1"/>
  <c r="F3497" i="1"/>
  <c r="E3497" i="1"/>
  <c r="D3497" i="1"/>
  <c r="C3497" i="1"/>
  <c r="H3496" i="1"/>
  <c r="G3496" i="1"/>
  <c r="F3496" i="1"/>
  <c r="E3496" i="1"/>
  <c r="D3496" i="1"/>
  <c r="C3496" i="1"/>
  <c r="H3495" i="1"/>
  <c r="G3495" i="1"/>
  <c r="F3495" i="1"/>
  <c r="E3495" i="1"/>
  <c r="D3495" i="1"/>
  <c r="C3495" i="1"/>
  <c r="H3494" i="1"/>
  <c r="G3494" i="1"/>
  <c r="F3494" i="1"/>
  <c r="E3494" i="1"/>
  <c r="D3494" i="1"/>
  <c r="C3494" i="1"/>
  <c r="H3493" i="1"/>
  <c r="G3493" i="1"/>
  <c r="F3493" i="1"/>
  <c r="E3493" i="1"/>
  <c r="D3493" i="1"/>
  <c r="C3493" i="1"/>
  <c r="H3492" i="1"/>
  <c r="G3492" i="1"/>
  <c r="F3492" i="1"/>
  <c r="E3492" i="1"/>
  <c r="D3492" i="1"/>
  <c r="C3492" i="1"/>
  <c r="H3491" i="1"/>
  <c r="G3491" i="1"/>
  <c r="F3491" i="1"/>
  <c r="E3491" i="1"/>
  <c r="D3491" i="1"/>
  <c r="C3491" i="1"/>
  <c r="H3490" i="1"/>
  <c r="G3490" i="1"/>
  <c r="F3490" i="1"/>
  <c r="E3490" i="1"/>
  <c r="D3490" i="1"/>
  <c r="C3490" i="1"/>
  <c r="H3489" i="1"/>
  <c r="G3489" i="1"/>
  <c r="F3489" i="1"/>
  <c r="E3489" i="1"/>
  <c r="D3489" i="1"/>
  <c r="C3489" i="1"/>
  <c r="H3488" i="1"/>
  <c r="G3488" i="1"/>
  <c r="F3488" i="1"/>
  <c r="E3488" i="1"/>
  <c r="D3488" i="1"/>
  <c r="C3488" i="1"/>
  <c r="H3487" i="1"/>
  <c r="G3487" i="1"/>
  <c r="F3487" i="1"/>
  <c r="E3487" i="1"/>
  <c r="D3487" i="1"/>
  <c r="C3487" i="1"/>
  <c r="H3486" i="1"/>
  <c r="G3486" i="1"/>
  <c r="F3486" i="1"/>
  <c r="E3486" i="1"/>
  <c r="D3486" i="1"/>
  <c r="C3486" i="1"/>
  <c r="H3485" i="1"/>
  <c r="G3485" i="1"/>
  <c r="F3485" i="1"/>
  <c r="E3485" i="1"/>
  <c r="D3485" i="1"/>
  <c r="C3485" i="1"/>
  <c r="H3484" i="1"/>
  <c r="G3484" i="1"/>
  <c r="F3484" i="1"/>
  <c r="E3484" i="1"/>
  <c r="D3484" i="1"/>
  <c r="C3484" i="1"/>
  <c r="H3483" i="1"/>
  <c r="G3483" i="1"/>
  <c r="F3483" i="1"/>
  <c r="E3483" i="1"/>
  <c r="D3483" i="1"/>
  <c r="C3483" i="1"/>
  <c r="H3482" i="1"/>
  <c r="G3482" i="1"/>
  <c r="F3482" i="1"/>
  <c r="E3482" i="1"/>
  <c r="D3482" i="1"/>
  <c r="C3482" i="1"/>
  <c r="H3481" i="1"/>
  <c r="G3481" i="1"/>
  <c r="F3481" i="1"/>
  <c r="E3481" i="1"/>
  <c r="D3481" i="1"/>
  <c r="C3481" i="1"/>
  <c r="H3480" i="1"/>
  <c r="G3480" i="1"/>
  <c r="F3480" i="1"/>
  <c r="E3480" i="1"/>
  <c r="D3480" i="1"/>
  <c r="C3480" i="1"/>
  <c r="H3479" i="1"/>
  <c r="G3479" i="1"/>
  <c r="F3479" i="1"/>
  <c r="E3479" i="1"/>
  <c r="D3479" i="1"/>
  <c r="C3479" i="1"/>
  <c r="H3478" i="1"/>
  <c r="G3478" i="1"/>
  <c r="F3478" i="1"/>
  <c r="E3478" i="1"/>
  <c r="D3478" i="1"/>
  <c r="C3478" i="1"/>
  <c r="H3477" i="1"/>
  <c r="G3477" i="1"/>
  <c r="F3477" i="1"/>
  <c r="E3477" i="1"/>
  <c r="D3477" i="1"/>
  <c r="C3477" i="1"/>
  <c r="H3476" i="1"/>
  <c r="G3476" i="1"/>
  <c r="F3476" i="1"/>
  <c r="E3476" i="1"/>
  <c r="D3476" i="1"/>
  <c r="C3476" i="1"/>
  <c r="H3475" i="1"/>
  <c r="G3475" i="1"/>
  <c r="F3475" i="1"/>
  <c r="E3475" i="1"/>
  <c r="D3475" i="1"/>
  <c r="C3475" i="1"/>
  <c r="H3474" i="1"/>
  <c r="G3474" i="1"/>
  <c r="F3474" i="1"/>
  <c r="E3474" i="1"/>
  <c r="D3474" i="1"/>
  <c r="C3474" i="1"/>
  <c r="H3473" i="1"/>
  <c r="G3473" i="1"/>
  <c r="F3473" i="1"/>
  <c r="E3473" i="1"/>
  <c r="D3473" i="1"/>
  <c r="C3473" i="1"/>
  <c r="H3472" i="1"/>
  <c r="G3472" i="1"/>
  <c r="F3472" i="1"/>
  <c r="E3472" i="1"/>
  <c r="D3472" i="1"/>
  <c r="C3472" i="1"/>
  <c r="H3471" i="1"/>
  <c r="G3471" i="1"/>
  <c r="F3471" i="1"/>
  <c r="E3471" i="1"/>
  <c r="D3471" i="1"/>
  <c r="C3471" i="1"/>
  <c r="H3949" i="1"/>
  <c r="G3949" i="1"/>
  <c r="F3949" i="1"/>
  <c r="E3949" i="1"/>
  <c r="D3949" i="1"/>
  <c r="C3949" i="1"/>
  <c r="B3949" i="1"/>
  <c r="H3948" i="1"/>
  <c r="G3948" i="1"/>
  <c r="F3948" i="1"/>
  <c r="E3948" i="1"/>
  <c r="D3948" i="1"/>
  <c r="C3948" i="1"/>
  <c r="B3948" i="1"/>
  <c r="H3947" i="1"/>
  <c r="G3947" i="1"/>
  <c r="F3947" i="1"/>
  <c r="E3947" i="1"/>
  <c r="D3947" i="1"/>
  <c r="C3947" i="1"/>
  <c r="B3947" i="1"/>
  <c r="H3946" i="1"/>
  <c r="G3946" i="1"/>
  <c r="F3946" i="1"/>
  <c r="E3946" i="1"/>
  <c r="D3946" i="1"/>
  <c r="C3946" i="1"/>
  <c r="B3946" i="1"/>
  <c r="H3945" i="1"/>
  <c r="G3945" i="1"/>
  <c r="F3945" i="1"/>
  <c r="E3945" i="1"/>
  <c r="D3945" i="1"/>
  <c r="C3945" i="1"/>
  <c r="B3945" i="1"/>
  <c r="H3944" i="1"/>
  <c r="G3944" i="1"/>
  <c r="F3944" i="1"/>
  <c r="E3944" i="1"/>
  <c r="D3944" i="1"/>
  <c r="C3944" i="1"/>
  <c r="B3944" i="1"/>
  <c r="H3943" i="1"/>
  <c r="G3943" i="1"/>
  <c r="F3943" i="1"/>
  <c r="E3943" i="1"/>
  <c r="D3943" i="1"/>
  <c r="C3943" i="1"/>
  <c r="B3943" i="1"/>
  <c r="H3942" i="1"/>
  <c r="G3942" i="1"/>
  <c r="F3942" i="1"/>
  <c r="E3942" i="1"/>
  <c r="D3942" i="1"/>
  <c r="C3942" i="1"/>
  <c r="B3942" i="1"/>
  <c r="H3941" i="1"/>
  <c r="G3941" i="1"/>
  <c r="F3941" i="1"/>
  <c r="E3941" i="1"/>
  <c r="D3941" i="1"/>
  <c r="C3941" i="1"/>
  <c r="B3941" i="1"/>
  <c r="H3940" i="1"/>
  <c r="G3940" i="1"/>
  <c r="F3940" i="1"/>
  <c r="E3940" i="1"/>
  <c r="D3940" i="1"/>
  <c r="C3940" i="1"/>
  <c r="B3940" i="1"/>
  <c r="H3939" i="1"/>
  <c r="G3939" i="1"/>
  <c r="F3939" i="1"/>
  <c r="E3939" i="1"/>
  <c r="D3939" i="1"/>
  <c r="C3939" i="1"/>
  <c r="B3939" i="1"/>
  <c r="H3938" i="1"/>
  <c r="G3938" i="1"/>
  <c r="F3938" i="1"/>
  <c r="E3938" i="1"/>
  <c r="D3938" i="1"/>
  <c r="C3938" i="1"/>
  <c r="B3938" i="1"/>
  <c r="H3937" i="1"/>
  <c r="G3937" i="1"/>
  <c r="F3937" i="1"/>
  <c r="E3937" i="1"/>
  <c r="D3937" i="1"/>
  <c r="C3937" i="1"/>
  <c r="B3937" i="1"/>
  <c r="H3936" i="1"/>
  <c r="G3936" i="1"/>
  <c r="F3936" i="1"/>
  <c r="E3936" i="1"/>
  <c r="D3936" i="1"/>
  <c r="C3936" i="1"/>
  <c r="B3936" i="1"/>
  <c r="H3935" i="1"/>
  <c r="G3935" i="1"/>
  <c r="F3935" i="1"/>
  <c r="E3935" i="1"/>
  <c r="D3935" i="1"/>
  <c r="C3935" i="1"/>
  <c r="B3935" i="1"/>
  <c r="H3934" i="1"/>
  <c r="G3934" i="1"/>
  <c r="F3934" i="1"/>
  <c r="E3934" i="1"/>
  <c r="D3934" i="1"/>
  <c r="C3934" i="1"/>
  <c r="B3934" i="1"/>
  <c r="H3933" i="1"/>
  <c r="G3933" i="1"/>
  <c r="F3933" i="1"/>
  <c r="E3933" i="1"/>
  <c r="D3933" i="1"/>
  <c r="C3933" i="1"/>
  <c r="B3933" i="1"/>
  <c r="H3932" i="1"/>
  <c r="G3932" i="1"/>
  <c r="F3932" i="1"/>
  <c r="E3932" i="1"/>
  <c r="D3932" i="1"/>
  <c r="C3932" i="1"/>
  <c r="B3932" i="1"/>
  <c r="H3931" i="1"/>
  <c r="G3931" i="1"/>
  <c r="F3931" i="1"/>
  <c r="E3931" i="1"/>
  <c r="D3931" i="1"/>
  <c r="C3931" i="1"/>
  <c r="B3931" i="1"/>
  <c r="H3930" i="1"/>
  <c r="G3930" i="1"/>
  <c r="F3930" i="1"/>
  <c r="E3930" i="1"/>
  <c r="D3930" i="1"/>
  <c r="C3930" i="1"/>
  <c r="B3930" i="1"/>
  <c r="H3929" i="1"/>
  <c r="G3929" i="1"/>
  <c r="F3929" i="1"/>
  <c r="E3929" i="1"/>
  <c r="D3929" i="1"/>
  <c r="C3929" i="1"/>
  <c r="B3929" i="1"/>
  <c r="H3928" i="1"/>
  <c r="G3928" i="1"/>
  <c r="F3928" i="1"/>
  <c r="E3928" i="1"/>
  <c r="D3928" i="1"/>
  <c r="C3928" i="1"/>
  <c r="B3928" i="1"/>
  <c r="H3927" i="1"/>
  <c r="G3927" i="1"/>
  <c r="F3927" i="1"/>
  <c r="E3927" i="1"/>
  <c r="D3927" i="1"/>
  <c r="C3927" i="1"/>
  <c r="B3927" i="1"/>
  <c r="H3926" i="1"/>
  <c r="G3926" i="1"/>
  <c r="F3926" i="1"/>
  <c r="E3926" i="1"/>
  <c r="D3926" i="1"/>
  <c r="C3926" i="1"/>
  <c r="B3926" i="1"/>
  <c r="H3925" i="1"/>
  <c r="G3925" i="1"/>
  <c r="F3925" i="1"/>
  <c r="E3925" i="1"/>
  <c r="D3925" i="1"/>
  <c r="C3925" i="1"/>
  <c r="B3925" i="1"/>
  <c r="H3924" i="1"/>
  <c r="G3924" i="1"/>
  <c r="F3924" i="1"/>
  <c r="E3924" i="1"/>
  <c r="D3924" i="1"/>
  <c r="C3924" i="1"/>
  <c r="B3924" i="1"/>
  <c r="H3923" i="1"/>
  <c r="G3923" i="1"/>
  <c r="F3923" i="1"/>
  <c r="E3923" i="1"/>
  <c r="D3923" i="1"/>
  <c r="C3923" i="1"/>
  <c r="B3923" i="1"/>
  <c r="H3922" i="1"/>
  <c r="G3922" i="1"/>
  <c r="F3922" i="1"/>
  <c r="E3922" i="1"/>
  <c r="D3922" i="1"/>
  <c r="C3922" i="1"/>
  <c r="B3922" i="1"/>
  <c r="H3921" i="1"/>
  <c r="G3921" i="1"/>
  <c r="F3921" i="1"/>
  <c r="E3921" i="1"/>
  <c r="D3921" i="1"/>
  <c r="C3921" i="1"/>
  <c r="B3921" i="1"/>
  <c r="H3920" i="1"/>
  <c r="G3920" i="1"/>
  <c r="F3920" i="1"/>
  <c r="E3920" i="1"/>
  <c r="D3920" i="1"/>
  <c r="C3920" i="1"/>
  <c r="B3920" i="1"/>
  <c r="H3919" i="1"/>
  <c r="G3919" i="1"/>
  <c r="F3919" i="1"/>
  <c r="E3919" i="1"/>
  <c r="D3919" i="1"/>
  <c r="C3919" i="1"/>
  <c r="B3919" i="1"/>
  <c r="H3918" i="1"/>
  <c r="G3918" i="1"/>
  <c r="F3918" i="1"/>
  <c r="E3918" i="1"/>
  <c r="D3918" i="1"/>
  <c r="C3918" i="1"/>
  <c r="B3918" i="1"/>
  <c r="H3917" i="1"/>
  <c r="G3917" i="1"/>
  <c r="F3917" i="1"/>
  <c r="E3917" i="1"/>
  <c r="D3917" i="1"/>
  <c r="C3917" i="1"/>
  <c r="B3917" i="1"/>
  <c r="H3916" i="1"/>
  <c r="G3916" i="1"/>
  <c r="F3916" i="1"/>
  <c r="E3916" i="1"/>
  <c r="D3916" i="1"/>
  <c r="C3916" i="1"/>
  <c r="B3916" i="1"/>
  <c r="H3915" i="1"/>
  <c r="G3915" i="1"/>
  <c r="F3915" i="1"/>
  <c r="E3915" i="1"/>
  <c r="D3915" i="1"/>
  <c r="C3915" i="1"/>
  <c r="B3915" i="1"/>
  <c r="H3914" i="1"/>
  <c r="G3914" i="1"/>
  <c r="F3914" i="1"/>
  <c r="E3914" i="1"/>
  <c r="D3914" i="1"/>
  <c r="C3914" i="1"/>
  <c r="B3914" i="1"/>
  <c r="H3913" i="1"/>
  <c r="G3913" i="1"/>
  <c r="F3913" i="1"/>
  <c r="E3913" i="1"/>
  <c r="D3913" i="1"/>
  <c r="C3913" i="1"/>
  <c r="B3913" i="1"/>
  <c r="H3912" i="1"/>
  <c r="G3912" i="1"/>
  <c r="F3912" i="1"/>
  <c r="E3912" i="1"/>
  <c r="D3912" i="1"/>
  <c r="C3912" i="1"/>
  <c r="B3912" i="1"/>
  <c r="H3911" i="1"/>
  <c r="G3911" i="1"/>
  <c r="F3911" i="1"/>
  <c r="E3911" i="1"/>
  <c r="D3911" i="1"/>
  <c r="C3911" i="1"/>
  <c r="B3911" i="1"/>
  <c r="H3910" i="1"/>
  <c r="G3910" i="1"/>
  <c r="F3910" i="1"/>
  <c r="E3910" i="1"/>
  <c r="D3910" i="1"/>
  <c r="C3910" i="1"/>
  <c r="B3910" i="1"/>
  <c r="H3909" i="1"/>
  <c r="G3909" i="1"/>
  <c r="F3909" i="1"/>
  <c r="E3909" i="1"/>
  <c r="D3909" i="1"/>
  <c r="C3909" i="1"/>
  <c r="B3909" i="1"/>
  <c r="H3908" i="1"/>
  <c r="G3908" i="1"/>
  <c r="F3908" i="1"/>
  <c r="E3908" i="1"/>
  <c r="D3908" i="1"/>
  <c r="C3908" i="1"/>
  <c r="B3908" i="1"/>
  <c r="H3907" i="1"/>
  <c r="G3907" i="1"/>
  <c r="F3907" i="1"/>
  <c r="E3907" i="1"/>
  <c r="D3907" i="1"/>
  <c r="C3907" i="1"/>
  <c r="B3907" i="1"/>
  <c r="H3906" i="1"/>
  <c r="G3906" i="1"/>
  <c r="F3906" i="1"/>
  <c r="E3906" i="1"/>
  <c r="D3906" i="1"/>
  <c r="C3906" i="1"/>
  <c r="B3906" i="1"/>
  <c r="H3905" i="1"/>
  <c r="G3905" i="1"/>
  <c r="F3905" i="1"/>
  <c r="E3905" i="1"/>
  <c r="D3905" i="1"/>
  <c r="C3905" i="1"/>
  <c r="B3905" i="1"/>
  <c r="H3904" i="1"/>
  <c r="G3904" i="1"/>
  <c r="F3904" i="1"/>
  <c r="E3904" i="1"/>
  <c r="D3904" i="1"/>
  <c r="C3904" i="1"/>
  <c r="B3904" i="1"/>
  <c r="H3903" i="1"/>
  <c r="G3903" i="1"/>
  <c r="F3903" i="1"/>
  <c r="E3903" i="1"/>
  <c r="D3903" i="1"/>
  <c r="C3903" i="1"/>
  <c r="B3903" i="1"/>
  <c r="H3902" i="1"/>
  <c r="G3902" i="1"/>
  <c r="F3902" i="1"/>
  <c r="E3902" i="1"/>
  <c r="D3902" i="1"/>
  <c r="C3902" i="1"/>
  <c r="B3902" i="1"/>
  <c r="H3901" i="1"/>
  <c r="G3901" i="1"/>
  <c r="F3901" i="1"/>
  <c r="E3901" i="1"/>
  <c r="D3901" i="1"/>
  <c r="C3901" i="1"/>
  <c r="B3901" i="1"/>
  <c r="H3900" i="1"/>
  <c r="G3900" i="1"/>
  <c r="F3900" i="1"/>
  <c r="E3900" i="1"/>
  <c r="D3900" i="1"/>
  <c r="C3900" i="1"/>
  <c r="B3900" i="1"/>
  <c r="H3899" i="1"/>
  <c r="G3899" i="1"/>
  <c r="F3899" i="1"/>
  <c r="E3899" i="1"/>
  <c r="D3899" i="1"/>
  <c r="C3899" i="1"/>
  <c r="B3899" i="1"/>
  <c r="H3898" i="1"/>
  <c r="G3898" i="1"/>
  <c r="F3898" i="1"/>
  <c r="E3898" i="1"/>
  <c r="D3898" i="1"/>
  <c r="C3898" i="1"/>
  <c r="B3898" i="1"/>
  <c r="H3897" i="1"/>
  <c r="G3897" i="1"/>
  <c r="F3897" i="1"/>
  <c r="E3897" i="1"/>
  <c r="D3897" i="1"/>
  <c r="C3897" i="1"/>
  <c r="B3897" i="1"/>
  <c r="H3896" i="1"/>
  <c r="G3896" i="1"/>
  <c r="F3896" i="1"/>
  <c r="E3896" i="1"/>
  <c r="D3896" i="1"/>
  <c r="C3896" i="1"/>
  <c r="B3896" i="1"/>
  <c r="H3895" i="1"/>
  <c r="G3895" i="1"/>
  <c r="F3895" i="1"/>
  <c r="E3895" i="1"/>
  <c r="D3895" i="1"/>
  <c r="C3895" i="1"/>
  <c r="B3895" i="1"/>
  <c r="H3894" i="1"/>
  <c r="G3894" i="1"/>
  <c r="F3894" i="1"/>
  <c r="E3894" i="1"/>
  <c r="D3894" i="1"/>
  <c r="C3894" i="1"/>
  <c r="B3894" i="1"/>
  <c r="H3893" i="1"/>
  <c r="G3893" i="1"/>
  <c r="F3893" i="1"/>
  <c r="E3893" i="1"/>
  <c r="D3893" i="1"/>
  <c r="C3893" i="1"/>
  <c r="B3893" i="1"/>
  <c r="H3892" i="1"/>
  <c r="G3892" i="1"/>
  <c r="F3892" i="1"/>
  <c r="E3892" i="1"/>
  <c r="D3892" i="1"/>
  <c r="C3892" i="1"/>
  <c r="B3892" i="1"/>
  <c r="H3891" i="1"/>
  <c r="G3891" i="1"/>
  <c r="F3891" i="1"/>
  <c r="E3891" i="1"/>
  <c r="D3891" i="1"/>
  <c r="C3891" i="1"/>
  <c r="B3891" i="1"/>
  <c r="H3890" i="1"/>
  <c r="G3890" i="1"/>
  <c r="F3890" i="1"/>
  <c r="E3890" i="1"/>
  <c r="D3890" i="1"/>
  <c r="C3890" i="1"/>
  <c r="B3890" i="1"/>
  <c r="H3889" i="1"/>
  <c r="G3889" i="1"/>
  <c r="F3889" i="1"/>
  <c r="E3889" i="1"/>
  <c r="D3889" i="1"/>
  <c r="C3889" i="1"/>
  <c r="B3889" i="1"/>
  <c r="H3888" i="1"/>
  <c r="G3888" i="1"/>
  <c r="F3888" i="1"/>
  <c r="E3888" i="1"/>
  <c r="D3888" i="1"/>
  <c r="C3888" i="1"/>
  <c r="B3888" i="1"/>
  <c r="H3887" i="1"/>
  <c r="G3887" i="1"/>
  <c r="F3887" i="1"/>
  <c r="E3887" i="1"/>
  <c r="D3887" i="1"/>
  <c r="C3887" i="1"/>
  <c r="B3887" i="1"/>
  <c r="H3886" i="1"/>
  <c r="G3886" i="1"/>
  <c r="F3886" i="1"/>
  <c r="E3886" i="1"/>
  <c r="D3886" i="1"/>
  <c r="C3886" i="1"/>
  <c r="B3886" i="1"/>
  <c r="H3885" i="1"/>
  <c r="G3885" i="1"/>
  <c r="F3885" i="1"/>
  <c r="E3885" i="1"/>
  <c r="D3885" i="1"/>
  <c r="C3885" i="1"/>
  <c r="B3885" i="1"/>
  <c r="H3884" i="1"/>
  <c r="G3884" i="1"/>
  <c r="F3884" i="1"/>
  <c r="E3884" i="1"/>
  <c r="D3884" i="1"/>
  <c r="C3884" i="1"/>
  <c r="B3884" i="1"/>
  <c r="H3883" i="1"/>
  <c r="G3883" i="1"/>
  <c r="F3883" i="1"/>
  <c r="E3883" i="1"/>
  <c r="D3883" i="1"/>
  <c r="C3883" i="1"/>
  <c r="B3883" i="1"/>
  <c r="H3882" i="1"/>
  <c r="G3882" i="1"/>
  <c r="F3882" i="1"/>
  <c r="E3882" i="1"/>
  <c r="D3882" i="1"/>
  <c r="C3882" i="1"/>
  <c r="B3882" i="1"/>
  <c r="H3881" i="1"/>
  <c r="G3881" i="1"/>
  <c r="F3881" i="1"/>
  <c r="E3881" i="1"/>
  <c r="D3881" i="1"/>
  <c r="C3881" i="1"/>
  <c r="B3881" i="1"/>
  <c r="H3880" i="1"/>
  <c r="G3880" i="1"/>
  <c r="F3880" i="1"/>
  <c r="E3880" i="1"/>
  <c r="D3880" i="1"/>
  <c r="C3880" i="1"/>
  <c r="B3880" i="1"/>
  <c r="H3879" i="1"/>
  <c r="G3879" i="1"/>
  <c r="F3879" i="1"/>
  <c r="E3879" i="1"/>
  <c r="D3879" i="1"/>
  <c r="C3879" i="1"/>
  <c r="B3879" i="1"/>
  <c r="H3878" i="1"/>
  <c r="G3878" i="1"/>
  <c r="F3878" i="1"/>
  <c r="E3878" i="1"/>
  <c r="D3878" i="1"/>
  <c r="C3878" i="1"/>
  <c r="B3878" i="1"/>
  <c r="H3877" i="1"/>
  <c r="G3877" i="1"/>
  <c r="F3877" i="1"/>
  <c r="E3877" i="1"/>
  <c r="D3877" i="1"/>
  <c r="C3877" i="1"/>
  <c r="B3877" i="1"/>
  <c r="H3876" i="1"/>
  <c r="G3876" i="1"/>
  <c r="F3876" i="1"/>
  <c r="E3876" i="1"/>
  <c r="D3876" i="1"/>
  <c r="C3876" i="1"/>
  <c r="B3876" i="1"/>
  <c r="H3875" i="1"/>
  <c r="G3875" i="1"/>
  <c r="F3875" i="1"/>
  <c r="E3875" i="1"/>
  <c r="D3875" i="1"/>
  <c r="C3875" i="1"/>
  <c r="B3875" i="1"/>
  <c r="H3874" i="1"/>
  <c r="G3874" i="1"/>
  <c r="F3874" i="1"/>
  <c r="E3874" i="1"/>
  <c r="D3874" i="1"/>
  <c r="C3874" i="1"/>
  <c r="B3874" i="1"/>
  <c r="H3873" i="1"/>
  <c r="G3873" i="1"/>
  <c r="F3873" i="1"/>
  <c r="E3873" i="1"/>
  <c r="D3873" i="1"/>
  <c r="C3873" i="1"/>
  <c r="B3873" i="1"/>
  <c r="H3872" i="1"/>
  <c r="G3872" i="1"/>
  <c r="F3872" i="1"/>
  <c r="E3872" i="1"/>
  <c r="D3872" i="1"/>
  <c r="C3872" i="1"/>
  <c r="B3872" i="1"/>
  <c r="H3871" i="1"/>
  <c r="G3871" i="1"/>
  <c r="F3871" i="1"/>
  <c r="E3871" i="1"/>
  <c r="D3871" i="1"/>
  <c r="C3871" i="1"/>
  <c r="B3871" i="1"/>
  <c r="H3870" i="1"/>
  <c r="G3870" i="1"/>
  <c r="F3870" i="1"/>
  <c r="E3870" i="1"/>
  <c r="D3870" i="1"/>
  <c r="C3870" i="1"/>
  <c r="B3870" i="1"/>
  <c r="H3869" i="1"/>
  <c r="G3869" i="1"/>
  <c r="F3869" i="1"/>
  <c r="E3869" i="1"/>
  <c r="D3869" i="1"/>
  <c r="C3869" i="1"/>
  <c r="B3869" i="1"/>
  <c r="H3868" i="1"/>
  <c r="G3868" i="1"/>
  <c r="F3868" i="1"/>
  <c r="E3868" i="1"/>
  <c r="D3868" i="1"/>
  <c r="C3868" i="1"/>
  <c r="B3868" i="1"/>
  <c r="H3867" i="1"/>
  <c r="G3867" i="1"/>
  <c r="F3867" i="1"/>
  <c r="E3867" i="1"/>
  <c r="D3867" i="1"/>
  <c r="C3867" i="1"/>
  <c r="B3867" i="1"/>
  <c r="H3866" i="1"/>
  <c r="G3866" i="1"/>
  <c r="F3866" i="1"/>
  <c r="E3866" i="1"/>
  <c r="D3866" i="1"/>
  <c r="C3866" i="1"/>
  <c r="B3866" i="1"/>
  <c r="H3865" i="1"/>
  <c r="G3865" i="1"/>
  <c r="F3865" i="1"/>
  <c r="E3865" i="1"/>
  <c r="D3865" i="1"/>
  <c r="C3865" i="1"/>
  <c r="B3865" i="1"/>
  <c r="H3864" i="1"/>
  <c r="G3864" i="1"/>
  <c r="F3864" i="1"/>
  <c r="E3864" i="1"/>
  <c r="D3864" i="1"/>
  <c r="C3864" i="1"/>
  <c r="B3864" i="1"/>
  <c r="H3863" i="1"/>
  <c r="G3863" i="1"/>
  <c r="F3863" i="1"/>
  <c r="E3863" i="1"/>
  <c r="D3863" i="1"/>
  <c r="C3863" i="1"/>
  <c r="B3863" i="1"/>
  <c r="H3862" i="1"/>
  <c r="G3862" i="1"/>
  <c r="F3862" i="1"/>
  <c r="E3862" i="1"/>
  <c r="D3862" i="1"/>
  <c r="C3862" i="1"/>
  <c r="B3862" i="1"/>
  <c r="H3861" i="1"/>
  <c r="G3861" i="1"/>
  <c r="F3861" i="1"/>
  <c r="E3861" i="1"/>
  <c r="D3861" i="1"/>
  <c r="C3861" i="1"/>
  <c r="B3861" i="1"/>
  <c r="H3860" i="1"/>
  <c r="G3860" i="1"/>
  <c r="F3860" i="1"/>
  <c r="E3860" i="1"/>
  <c r="D3860" i="1"/>
  <c r="C3860" i="1"/>
  <c r="B3860" i="1"/>
  <c r="H3859" i="1"/>
  <c r="G3859" i="1"/>
  <c r="F3859" i="1"/>
  <c r="E3859" i="1"/>
  <c r="D3859" i="1"/>
  <c r="C3859" i="1"/>
  <c r="B3859" i="1"/>
  <c r="H3858" i="1"/>
  <c r="G3858" i="1"/>
  <c r="F3858" i="1"/>
  <c r="E3858" i="1"/>
  <c r="D3858" i="1"/>
  <c r="C3858" i="1"/>
  <c r="B3858" i="1"/>
  <c r="H3857" i="1"/>
  <c r="G3857" i="1"/>
  <c r="F3857" i="1"/>
  <c r="E3857" i="1"/>
  <c r="D3857" i="1"/>
  <c r="C3857" i="1"/>
  <c r="B3857" i="1"/>
  <c r="H3856" i="1"/>
  <c r="G3856" i="1"/>
  <c r="F3856" i="1"/>
  <c r="E3856" i="1"/>
  <c r="D3856" i="1"/>
  <c r="C3856" i="1"/>
  <c r="B3856" i="1"/>
  <c r="H3855" i="1"/>
  <c r="G3855" i="1"/>
  <c r="F3855" i="1"/>
  <c r="E3855" i="1"/>
  <c r="D3855" i="1"/>
  <c r="C3855" i="1"/>
  <c r="B3855" i="1"/>
  <c r="H3854" i="1"/>
  <c r="G3854" i="1"/>
  <c r="F3854" i="1"/>
  <c r="E3854" i="1"/>
  <c r="D3854" i="1"/>
  <c r="C3854" i="1"/>
  <c r="B3854" i="1"/>
  <c r="H3853" i="1"/>
  <c r="G3853" i="1"/>
  <c r="F3853" i="1"/>
  <c r="E3853" i="1"/>
  <c r="D3853" i="1"/>
  <c r="C3853" i="1"/>
  <c r="B3853" i="1"/>
  <c r="H3852" i="1"/>
  <c r="G3852" i="1"/>
  <c r="F3852" i="1"/>
  <c r="E3852" i="1"/>
  <c r="D3852" i="1"/>
  <c r="C3852" i="1"/>
  <c r="B3852" i="1"/>
  <c r="H3851" i="1"/>
  <c r="G3851" i="1"/>
  <c r="F3851" i="1"/>
  <c r="E3851" i="1"/>
  <c r="D3851" i="1"/>
  <c r="C3851" i="1"/>
  <c r="B3851" i="1"/>
  <c r="H3850" i="1"/>
  <c r="G3850" i="1"/>
  <c r="F3850" i="1"/>
  <c r="E3850" i="1"/>
  <c r="D3850" i="1"/>
  <c r="C3850" i="1"/>
  <c r="B3850" i="1"/>
  <c r="H4385" i="1"/>
  <c r="G4385" i="1"/>
  <c r="F4385" i="1"/>
  <c r="E4385" i="1"/>
  <c r="D4385" i="1"/>
  <c r="C4385" i="1"/>
  <c r="B4385" i="1"/>
  <c r="H4384" i="1"/>
  <c r="G4384" i="1"/>
  <c r="F4384" i="1"/>
  <c r="E4384" i="1"/>
  <c r="D4384" i="1"/>
  <c r="C4384" i="1"/>
  <c r="B4384" i="1"/>
  <c r="H4383" i="1"/>
  <c r="G4383" i="1"/>
  <c r="F4383" i="1"/>
  <c r="E4383" i="1"/>
  <c r="D4383" i="1"/>
  <c r="C4383" i="1"/>
  <c r="B4383" i="1"/>
  <c r="H4382" i="1"/>
  <c r="G4382" i="1"/>
  <c r="F4382" i="1"/>
  <c r="E4382" i="1"/>
  <c r="D4382" i="1"/>
  <c r="C4382" i="1"/>
  <c r="B4382" i="1"/>
  <c r="H4381" i="1"/>
  <c r="G4381" i="1"/>
  <c r="F4381" i="1"/>
  <c r="E4381" i="1"/>
  <c r="D4381" i="1"/>
  <c r="C4381" i="1"/>
  <c r="B4381" i="1"/>
  <c r="H4380" i="1"/>
  <c r="G4380" i="1"/>
  <c r="F4380" i="1"/>
  <c r="E4380" i="1"/>
  <c r="D4380" i="1"/>
  <c r="C4380" i="1"/>
  <c r="B4380" i="1"/>
  <c r="H4379" i="1"/>
  <c r="G4379" i="1"/>
  <c r="F4379" i="1"/>
  <c r="E4379" i="1"/>
  <c r="D4379" i="1"/>
  <c r="C4379" i="1"/>
  <c r="B4379" i="1"/>
  <c r="H4378" i="1"/>
  <c r="G4378" i="1"/>
  <c r="F4378" i="1"/>
  <c r="E4378" i="1"/>
  <c r="D4378" i="1"/>
  <c r="C4378" i="1"/>
  <c r="B4378" i="1"/>
  <c r="H4377" i="1"/>
  <c r="G4377" i="1"/>
  <c r="F4377" i="1"/>
  <c r="E4377" i="1"/>
  <c r="D4377" i="1"/>
  <c r="C4377" i="1"/>
  <c r="B4377" i="1"/>
  <c r="H4376" i="1"/>
  <c r="G4376" i="1"/>
  <c r="F4376" i="1"/>
  <c r="E4376" i="1"/>
  <c r="D4376" i="1"/>
  <c r="C4376" i="1"/>
  <c r="B4376" i="1"/>
  <c r="H4375" i="1"/>
  <c r="G4375" i="1"/>
  <c r="F4375" i="1"/>
  <c r="E4375" i="1"/>
  <c r="D4375" i="1"/>
  <c r="C4375" i="1"/>
  <c r="B4375" i="1"/>
  <c r="H4374" i="1"/>
  <c r="G4374" i="1"/>
  <c r="F4374" i="1"/>
  <c r="E4374" i="1"/>
  <c r="D4374" i="1"/>
  <c r="C4374" i="1"/>
  <c r="B4374" i="1"/>
  <c r="H4373" i="1"/>
  <c r="G4373" i="1"/>
  <c r="F4373" i="1"/>
  <c r="E4373" i="1"/>
  <c r="D4373" i="1"/>
  <c r="C4373" i="1"/>
  <c r="B4373" i="1"/>
  <c r="H4372" i="1"/>
  <c r="G4372" i="1"/>
  <c r="F4372" i="1"/>
  <c r="E4372" i="1"/>
  <c r="D4372" i="1"/>
  <c r="C4372" i="1"/>
  <c r="B4372" i="1"/>
  <c r="H4371" i="1"/>
  <c r="G4371" i="1"/>
  <c r="F4371" i="1"/>
  <c r="E4371" i="1"/>
  <c r="D4371" i="1"/>
  <c r="C4371" i="1"/>
  <c r="B4371" i="1"/>
  <c r="H4370" i="1"/>
  <c r="G4370" i="1"/>
  <c r="F4370" i="1"/>
  <c r="E4370" i="1"/>
  <c r="D4370" i="1"/>
  <c r="C4370" i="1"/>
  <c r="B4370" i="1"/>
  <c r="H4369" i="1"/>
  <c r="G4369" i="1"/>
  <c r="F4369" i="1"/>
  <c r="E4369" i="1"/>
  <c r="D4369" i="1"/>
  <c r="C4369" i="1"/>
  <c r="B4369" i="1"/>
  <c r="H4368" i="1"/>
  <c r="G4368" i="1"/>
  <c r="F4368" i="1"/>
  <c r="E4368" i="1"/>
  <c r="D4368" i="1"/>
  <c r="C4368" i="1"/>
  <c r="B4368" i="1"/>
  <c r="H4367" i="1"/>
  <c r="G4367" i="1"/>
  <c r="F4367" i="1"/>
  <c r="E4367" i="1"/>
  <c r="D4367" i="1"/>
  <c r="C4367" i="1"/>
  <c r="B4367" i="1"/>
  <c r="H4366" i="1"/>
  <c r="G4366" i="1"/>
  <c r="F4366" i="1"/>
  <c r="E4366" i="1"/>
  <c r="D4366" i="1"/>
  <c r="C4366" i="1"/>
  <c r="B4366" i="1"/>
  <c r="H4365" i="1"/>
  <c r="G4365" i="1"/>
  <c r="F4365" i="1"/>
  <c r="E4365" i="1"/>
  <c r="D4365" i="1"/>
  <c r="C4365" i="1"/>
  <c r="B4365" i="1"/>
  <c r="H4364" i="1"/>
  <c r="G4364" i="1"/>
  <c r="F4364" i="1"/>
  <c r="E4364" i="1"/>
  <c r="D4364" i="1"/>
  <c r="C4364" i="1"/>
  <c r="B4364" i="1"/>
  <c r="H4363" i="1"/>
  <c r="G4363" i="1"/>
  <c r="F4363" i="1"/>
  <c r="E4363" i="1"/>
  <c r="D4363" i="1"/>
  <c r="C4363" i="1"/>
  <c r="B4363" i="1"/>
  <c r="H4362" i="1"/>
  <c r="G4362" i="1"/>
  <c r="F4362" i="1"/>
  <c r="E4362" i="1"/>
  <c r="D4362" i="1"/>
  <c r="C4362" i="1"/>
  <c r="B4362" i="1"/>
  <c r="H4361" i="1"/>
  <c r="G4361" i="1"/>
  <c r="F4361" i="1"/>
  <c r="E4361" i="1"/>
  <c r="D4361" i="1"/>
  <c r="C4361" i="1"/>
  <c r="B4361" i="1"/>
  <c r="H4360" i="1"/>
  <c r="G4360" i="1"/>
  <c r="F4360" i="1"/>
  <c r="E4360" i="1"/>
  <c r="D4360" i="1"/>
  <c r="C4360" i="1"/>
  <c r="B4360" i="1"/>
  <c r="H4359" i="1"/>
  <c r="G4359" i="1"/>
  <c r="F4359" i="1"/>
  <c r="E4359" i="1"/>
  <c r="D4359" i="1"/>
  <c r="C4359" i="1"/>
  <c r="B4359" i="1"/>
  <c r="H4358" i="1"/>
  <c r="G4358" i="1"/>
  <c r="F4358" i="1"/>
  <c r="E4358" i="1"/>
  <c r="D4358" i="1"/>
  <c r="C4358" i="1"/>
  <c r="B4358" i="1"/>
  <c r="H4357" i="1"/>
  <c r="G4357" i="1"/>
  <c r="F4357" i="1"/>
  <c r="E4357" i="1"/>
  <c r="D4357" i="1"/>
  <c r="C4357" i="1"/>
  <c r="B4357" i="1"/>
  <c r="H4356" i="1"/>
  <c r="G4356" i="1"/>
  <c r="F4356" i="1"/>
  <c r="E4356" i="1"/>
  <c r="D4356" i="1"/>
  <c r="C4356" i="1"/>
  <c r="B4356" i="1"/>
  <c r="H4355" i="1"/>
  <c r="G4355" i="1"/>
  <c r="F4355" i="1"/>
  <c r="E4355" i="1"/>
  <c r="D4355" i="1"/>
  <c r="C4355" i="1"/>
  <c r="B4355" i="1"/>
  <c r="H4354" i="1"/>
  <c r="G4354" i="1"/>
  <c r="F4354" i="1"/>
  <c r="E4354" i="1"/>
  <c r="D4354" i="1"/>
  <c r="C4354" i="1"/>
  <c r="B4354" i="1"/>
  <c r="H4353" i="1"/>
  <c r="G4353" i="1"/>
  <c r="F4353" i="1"/>
  <c r="E4353" i="1"/>
  <c r="D4353" i="1"/>
  <c r="C4353" i="1"/>
  <c r="B4353" i="1"/>
  <c r="H4352" i="1"/>
  <c r="G4352" i="1"/>
  <c r="F4352" i="1"/>
  <c r="E4352" i="1"/>
  <c r="D4352" i="1"/>
  <c r="C4352" i="1"/>
  <c r="B4352" i="1"/>
  <c r="H4351" i="1"/>
  <c r="G4351" i="1"/>
  <c r="F4351" i="1"/>
  <c r="E4351" i="1"/>
  <c r="D4351" i="1"/>
  <c r="C4351" i="1"/>
  <c r="B4351" i="1"/>
  <c r="H4350" i="1"/>
  <c r="G4350" i="1"/>
  <c r="F4350" i="1"/>
  <c r="E4350" i="1"/>
  <c r="D4350" i="1"/>
  <c r="C4350" i="1"/>
  <c r="B4350" i="1"/>
  <c r="H4349" i="1"/>
  <c r="G4349" i="1"/>
  <c r="F4349" i="1"/>
  <c r="E4349" i="1"/>
  <c r="D4349" i="1"/>
  <c r="C4349" i="1"/>
  <c r="B4349" i="1"/>
  <c r="H4348" i="1"/>
  <c r="G4348" i="1"/>
  <c r="F4348" i="1"/>
  <c r="E4348" i="1"/>
  <c r="D4348" i="1"/>
  <c r="C4348" i="1"/>
  <c r="B4348" i="1"/>
  <c r="H4347" i="1"/>
  <c r="G4347" i="1"/>
  <c r="F4347" i="1"/>
  <c r="E4347" i="1"/>
  <c r="D4347" i="1"/>
  <c r="C4347" i="1"/>
  <c r="B4347" i="1"/>
  <c r="H4346" i="1"/>
  <c r="G4346" i="1"/>
  <c r="F4346" i="1"/>
  <c r="E4346" i="1"/>
  <c r="D4346" i="1"/>
  <c r="C4346" i="1"/>
  <c r="B4346" i="1"/>
  <c r="H4345" i="1"/>
  <c r="G4345" i="1"/>
  <c r="F4345" i="1"/>
  <c r="E4345" i="1"/>
  <c r="D4345" i="1"/>
  <c r="C4345" i="1"/>
  <c r="B4345" i="1"/>
  <c r="H4344" i="1"/>
  <c r="G4344" i="1"/>
  <c r="F4344" i="1"/>
  <c r="E4344" i="1"/>
  <c r="D4344" i="1"/>
  <c r="C4344" i="1"/>
  <c r="B4344" i="1"/>
  <c r="H4343" i="1"/>
  <c r="G4343" i="1"/>
  <c r="F4343" i="1"/>
  <c r="E4343" i="1"/>
  <c r="D4343" i="1"/>
  <c r="C4343" i="1"/>
  <c r="B4343" i="1"/>
  <c r="H4342" i="1"/>
  <c r="G4342" i="1"/>
  <c r="F4342" i="1"/>
  <c r="E4342" i="1"/>
  <c r="D4342" i="1"/>
  <c r="C4342" i="1"/>
  <c r="B4342" i="1"/>
  <c r="H4341" i="1"/>
  <c r="G4341" i="1"/>
  <c r="F4341" i="1"/>
  <c r="E4341" i="1"/>
  <c r="D4341" i="1"/>
  <c r="C4341" i="1"/>
  <c r="B4341" i="1"/>
  <c r="H4340" i="1"/>
  <c r="G4340" i="1"/>
  <c r="F4340" i="1"/>
  <c r="E4340" i="1"/>
  <c r="D4340" i="1"/>
  <c r="C4340" i="1"/>
  <c r="B4340" i="1"/>
  <c r="H4339" i="1"/>
  <c r="G4339" i="1"/>
  <c r="F4339" i="1"/>
  <c r="E4339" i="1"/>
  <c r="D4339" i="1"/>
  <c r="C4339" i="1"/>
  <c r="B4339" i="1"/>
  <c r="H4338" i="1"/>
  <c r="G4338" i="1"/>
  <c r="F4338" i="1"/>
  <c r="E4338" i="1"/>
  <c r="D4338" i="1"/>
  <c r="C4338" i="1"/>
  <c r="B4338" i="1"/>
  <c r="H4337" i="1"/>
  <c r="G4337" i="1"/>
  <c r="F4337" i="1"/>
  <c r="E4337" i="1"/>
  <c r="D4337" i="1"/>
  <c r="C4337" i="1"/>
  <c r="B4337" i="1"/>
  <c r="H4336" i="1"/>
  <c r="G4336" i="1"/>
  <c r="F4336" i="1"/>
  <c r="E4336" i="1"/>
  <c r="D4336" i="1"/>
  <c r="C4336" i="1"/>
  <c r="B4336" i="1"/>
  <c r="H4335" i="1"/>
  <c r="G4335" i="1"/>
  <c r="F4335" i="1"/>
  <c r="E4335" i="1"/>
  <c r="D4335" i="1"/>
  <c r="C4335" i="1"/>
  <c r="B4335" i="1"/>
  <c r="H4334" i="1"/>
  <c r="G4334" i="1"/>
  <c r="F4334" i="1"/>
  <c r="E4334" i="1"/>
  <c r="D4334" i="1"/>
  <c r="C4334" i="1"/>
  <c r="B4334" i="1"/>
  <c r="H4333" i="1"/>
  <c r="G4333" i="1"/>
  <c r="F4333" i="1"/>
  <c r="E4333" i="1"/>
  <c r="D4333" i="1"/>
  <c r="C4333" i="1"/>
  <c r="B4333" i="1"/>
  <c r="H4332" i="1"/>
  <c r="G4332" i="1"/>
  <c r="F4332" i="1"/>
  <c r="E4332" i="1"/>
  <c r="D4332" i="1"/>
  <c r="C4332" i="1"/>
  <c r="B4332" i="1"/>
  <c r="H4331" i="1"/>
  <c r="G4331" i="1"/>
  <c r="F4331" i="1"/>
  <c r="E4331" i="1"/>
  <c r="D4331" i="1"/>
  <c r="C4331" i="1"/>
  <c r="B4331" i="1"/>
  <c r="H4330" i="1"/>
  <c r="G4330" i="1"/>
  <c r="F4330" i="1"/>
  <c r="E4330" i="1"/>
  <c r="D4330" i="1"/>
  <c r="C4330" i="1"/>
  <c r="B4330" i="1"/>
  <c r="H4329" i="1"/>
  <c r="G4329" i="1"/>
  <c r="F4329" i="1"/>
  <c r="E4329" i="1"/>
  <c r="D4329" i="1"/>
  <c r="C4329" i="1"/>
  <c r="B4329" i="1"/>
  <c r="H4328" i="1"/>
  <c r="G4328" i="1"/>
  <c r="F4328" i="1"/>
  <c r="E4328" i="1"/>
  <c r="D4328" i="1"/>
  <c r="C4328" i="1"/>
  <c r="B4328" i="1"/>
  <c r="H4327" i="1"/>
  <c r="G4327" i="1"/>
  <c r="F4327" i="1"/>
  <c r="E4327" i="1"/>
  <c r="D4327" i="1"/>
  <c r="C4327" i="1"/>
  <c r="B4327" i="1"/>
  <c r="H4326" i="1"/>
  <c r="G4326" i="1"/>
  <c r="F4326" i="1"/>
  <c r="E4326" i="1"/>
  <c r="D4326" i="1"/>
  <c r="C4326" i="1"/>
  <c r="B4326" i="1"/>
  <c r="H4325" i="1"/>
  <c r="G4325" i="1"/>
  <c r="F4325" i="1"/>
  <c r="E4325" i="1"/>
  <c r="D4325" i="1"/>
  <c r="C4325" i="1"/>
  <c r="B4325" i="1"/>
  <c r="H4324" i="1"/>
  <c r="G4324" i="1"/>
  <c r="F4324" i="1"/>
  <c r="E4324" i="1"/>
  <c r="D4324" i="1"/>
  <c r="C4324" i="1"/>
  <c r="B4324" i="1"/>
  <c r="H4323" i="1"/>
  <c r="G4323" i="1"/>
  <c r="F4323" i="1"/>
  <c r="E4323" i="1"/>
  <c r="D4323" i="1"/>
  <c r="C4323" i="1"/>
  <c r="B4323" i="1"/>
  <c r="H4322" i="1"/>
  <c r="G4322" i="1"/>
  <c r="F4322" i="1"/>
  <c r="E4322" i="1"/>
  <c r="D4322" i="1"/>
  <c r="C4322" i="1"/>
  <c r="B4322" i="1"/>
  <c r="H4321" i="1"/>
  <c r="G4321" i="1"/>
  <c r="F4321" i="1"/>
  <c r="E4321" i="1"/>
  <c r="D4321" i="1"/>
  <c r="C4321" i="1"/>
  <c r="B4321" i="1"/>
  <c r="H4320" i="1"/>
  <c r="G4320" i="1"/>
  <c r="F4320" i="1"/>
  <c r="E4320" i="1"/>
  <c r="D4320" i="1"/>
  <c r="C4320" i="1"/>
  <c r="B4320" i="1"/>
  <c r="H4319" i="1"/>
  <c r="G4319" i="1"/>
  <c r="F4319" i="1"/>
  <c r="E4319" i="1"/>
  <c r="D4319" i="1"/>
  <c r="C4319" i="1"/>
  <c r="B4319" i="1"/>
  <c r="H4318" i="1"/>
  <c r="G4318" i="1"/>
  <c r="F4318" i="1"/>
  <c r="E4318" i="1"/>
  <c r="D4318" i="1"/>
  <c r="C4318" i="1"/>
  <c r="B4318" i="1"/>
  <c r="H4317" i="1"/>
  <c r="G4317" i="1"/>
  <c r="F4317" i="1"/>
  <c r="E4317" i="1"/>
  <c r="D4317" i="1"/>
  <c r="C4317" i="1"/>
  <c r="B4317" i="1"/>
  <c r="H4316" i="1"/>
  <c r="G4316" i="1"/>
  <c r="F4316" i="1"/>
  <c r="E4316" i="1"/>
  <c r="D4316" i="1"/>
  <c r="C4316" i="1"/>
  <c r="B4316" i="1"/>
  <c r="H4315" i="1"/>
  <c r="G4315" i="1"/>
  <c r="F4315" i="1"/>
  <c r="E4315" i="1"/>
  <c r="D4315" i="1"/>
  <c r="C4315" i="1"/>
  <c r="B4315" i="1"/>
  <c r="H4314" i="1"/>
  <c r="G4314" i="1"/>
  <c r="F4314" i="1"/>
  <c r="E4314" i="1"/>
  <c r="D4314" i="1"/>
  <c r="C4314" i="1"/>
  <c r="B4314" i="1"/>
  <c r="H4313" i="1"/>
  <c r="G4313" i="1"/>
  <c r="F4313" i="1"/>
  <c r="E4313" i="1"/>
  <c r="D4313" i="1"/>
  <c r="C4313" i="1"/>
  <c r="B4313" i="1"/>
  <c r="H4312" i="1"/>
  <c r="G4312" i="1"/>
  <c r="F4312" i="1"/>
  <c r="E4312" i="1"/>
  <c r="D4312" i="1"/>
  <c r="C4312" i="1"/>
  <c r="B4312" i="1"/>
  <c r="H4311" i="1"/>
  <c r="G4311" i="1"/>
  <c r="F4311" i="1"/>
  <c r="E4311" i="1"/>
  <c r="D4311" i="1"/>
  <c r="C4311" i="1"/>
  <c r="B4311" i="1"/>
  <c r="H4310" i="1"/>
  <c r="G4310" i="1"/>
  <c r="F4310" i="1"/>
  <c r="E4310" i="1"/>
  <c r="D4310" i="1"/>
  <c r="C4310" i="1"/>
  <c r="B4310" i="1"/>
  <c r="H4309" i="1"/>
  <c r="G4309" i="1"/>
  <c r="F4309" i="1"/>
  <c r="E4309" i="1"/>
  <c r="D4309" i="1"/>
  <c r="C4309" i="1"/>
  <c r="B4309" i="1"/>
  <c r="H4308" i="1"/>
  <c r="G4308" i="1"/>
  <c r="F4308" i="1"/>
  <c r="E4308" i="1"/>
  <c r="D4308" i="1"/>
  <c r="C4308" i="1"/>
  <c r="B4308" i="1"/>
  <c r="H4307" i="1"/>
  <c r="G4307" i="1"/>
  <c r="F4307" i="1"/>
  <c r="E4307" i="1"/>
  <c r="D4307" i="1"/>
  <c r="C4307" i="1"/>
  <c r="B4307" i="1"/>
  <c r="H4306" i="1"/>
  <c r="G4306" i="1"/>
  <c r="F4306" i="1"/>
  <c r="E4306" i="1"/>
  <c r="D4306" i="1"/>
  <c r="C4306" i="1"/>
  <c r="B4306" i="1"/>
  <c r="H4305" i="1"/>
  <c r="G4305" i="1"/>
  <c r="F4305" i="1"/>
  <c r="E4305" i="1"/>
  <c r="D4305" i="1"/>
  <c r="C4305" i="1"/>
  <c r="B4305" i="1"/>
  <c r="H4304" i="1"/>
  <c r="G4304" i="1"/>
  <c r="F4304" i="1"/>
  <c r="E4304" i="1"/>
  <c r="D4304" i="1"/>
  <c r="C4304" i="1"/>
  <c r="B4304" i="1"/>
  <c r="H4303" i="1"/>
  <c r="G4303" i="1"/>
  <c r="F4303" i="1"/>
  <c r="E4303" i="1"/>
  <c r="D4303" i="1"/>
  <c r="C4303" i="1"/>
  <c r="B4303" i="1"/>
  <c r="H4302" i="1"/>
  <c r="G4302" i="1"/>
  <c r="F4302" i="1"/>
  <c r="E4302" i="1"/>
  <c r="D4302" i="1"/>
  <c r="C4302" i="1"/>
  <c r="B4302" i="1"/>
  <c r="H4301" i="1"/>
  <c r="G4301" i="1"/>
  <c r="F4301" i="1"/>
  <c r="E4301" i="1"/>
  <c r="D4301" i="1"/>
  <c r="C4301" i="1"/>
  <c r="B4301" i="1"/>
  <c r="H4300" i="1"/>
  <c r="G4300" i="1"/>
  <c r="F4300" i="1"/>
  <c r="E4300" i="1"/>
  <c r="D4300" i="1"/>
  <c r="C4300" i="1"/>
  <c r="B4300" i="1"/>
  <c r="H4299" i="1"/>
  <c r="G4299" i="1"/>
  <c r="F4299" i="1"/>
  <c r="E4299" i="1"/>
  <c r="D4299" i="1"/>
  <c r="C4299" i="1"/>
  <c r="B4299" i="1"/>
  <c r="H4298" i="1"/>
  <c r="G4298" i="1"/>
  <c r="F4298" i="1"/>
  <c r="E4298" i="1"/>
  <c r="D4298" i="1"/>
  <c r="C4298" i="1"/>
  <c r="B4298" i="1"/>
  <c r="H4297" i="1"/>
  <c r="G4297" i="1"/>
  <c r="F4297" i="1"/>
  <c r="E4297" i="1"/>
  <c r="D4297" i="1"/>
  <c r="C4297" i="1"/>
  <c r="B4297" i="1"/>
  <c r="H4907" i="1"/>
  <c r="G4907" i="1"/>
  <c r="F4907" i="1"/>
  <c r="E4907" i="1"/>
  <c r="D4907" i="1"/>
  <c r="C4907" i="1"/>
  <c r="H4906" i="1"/>
  <c r="G4906" i="1"/>
  <c r="F4906" i="1"/>
  <c r="E4906" i="1"/>
  <c r="D4906" i="1"/>
  <c r="C4906" i="1"/>
  <c r="H4905" i="1"/>
  <c r="G4905" i="1"/>
  <c r="F4905" i="1"/>
  <c r="E4905" i="1"/>
  <c r="D4905" i="1"/>
  <c r="C4905" i="1"/>
  <c r="H4904" i="1"/>
  <c r="G4904" i="1"/>
  <c r="F4904" i="1"/>
  <c r="E4904" i="1"/>
  <c r="D4904" i="1"/>
  <c r="C4904" i="1"/>
  <c r="H4903" i="1"/>
  <c r="G4903" i="1"/>
  <c r="F4903" i="1"/>
  <c r="E4903" i="1"/>
  <c r="D4903" i="1"/>
  <c r="C4903" i="1"/>
  <c r="H4902" i="1"/>
  <c r="G4902" i="1"/>
  <c r="F4902" i="1"/>
  <c r="E4902" i="1"/>
  <c r="D4902" i="1"/>
  <c r="C4902" i="1"/>
  <c r="H4901" i="1"/>
  <c r="G4901" i="1"/>
  <c r="F4901" i="1"/>
  <c r="E4901" i="1"/>
  <c r="D4901" i="1"/>
  <c r="C4901" i="1"/>
  <c r="H4900" i="1"/>
  <c r="G4900" i="1"/>
  <c r="F4900" i="1"/>
  <c r="E4900" i="1"/>
  <c r="D4900" i="1"/>
  <c r="C4900" i="1"/>
  <c r="H4899" i="1"/>
  <c r="G4899" i="1"/>
  <c r="F4899" i="1"/>
  <c r="E4899" i="1"/>
  <c r="D4899" i="1"/>
  <c r="C4899" i="1"/>
  <c r="H4898" i="1"/>
  <c r="G4898" i="1"/>
  <c r="F4898" i="1"/>
  <c r="E4898" i="1"/>
  <c r="D4898" i="1"/>
  <c r="C4898" i="1"/>
  <c r="H4897" i="1"/>
  <c r="G4897" i="1"/>
  <c r="F4897" i="1"/>
  <c r="E4897" i="1"/>
  <c r="D4897" i="1"/>
  <c r="C4897" i="1"/>
  <c r="H4896" i="1"/>
  <c r="G4896" i="1"/>
  <c r="F4896" i="1"/>
  <c r="E4896" i="1"/>
  <c r="D4896" i="1"/>
  <c r="C4896" i="1"/>
  <c r="H4895" i="1"/>
  <c r="G4895" i="1"/>
  <c r="F4895" i="1"/>
  <c r="E4895" i="1"/>
  <c r="D4895" i="1"/>
  <c r="C4895" i="1"/>
  <c r="H4894" i="1"/>
  <c r="G4894" i="1"/>
  <c r="F4894" i="1"/>
  <c r="E4894" i="1"/>
  <c r="D4894" i="1"/>
  <c r="C4894" i="1"/>
  <c r="H4893" i="1"/>
  <c r="G4893" i="1"/>
  <c r="F4893" i="1"/>
  <c r="E4893" i="1"/>
  <c r="D4893" i="1"/>
  <c r="C4893" i="1"/>
  <c r="H4892" i="1"/>
  <c r="G4892" i="1"/>
  <c r="F4892" i="1"/>
  <c r="E4892" i="1"/>
  <c r="D4892" i="1"/>
  <c r="C4892" i="1"/>
  <c r="H4891" i="1"/>
  <c r="G4891" i="1"/>
  <c r="F4891" i="1"/>
  <c r="E4891" i="1"/>
  <c r="D4891" i="1"/>
  <c r="C4891" i="1"/>
  <c r="H4890" i="1"/>
  <c r="G4890" i="1"/>
  <c r="F4890" i="1"/>
  <c r="E4890" i="1"/>
  <c r="D4890" i="1"/>
  <c r="C4890" i="1"/>
  <c r="H4889" i="1"/>
  <c r="G4889" i="1"/>
  <c r="F4889" i="1"/>
  <c r="E4889" i="1"/>
  <c r="D4889" i="1"/>
  <c r="C4889" i="1"/>
  <c r="H4888" i="1"/>
  <c r="G4888" i="1"/>
  <c r="F4888" i="1"/>
  <c r="E4888" i="1"/>
  <c r="D4888" i="1"/>
  <c r="C4888" i="1"/>
  <c r="H4887" i="1"/>
  <c r="G4887" i="1"/>
  <c r="F4887" i="1"/>
  <c r="E4887" i="1"/>
  <c r="D4887" i="1"/>
  <c r="C4887" i="1"/>
  <c r="H4886" i="1"/>
  <c r="G4886" i="1"/>
  <c r="F4886" i="1"/>
  <c r="E4886" i="1"/>
  <c r="D4886" i="1"/>
  <c r="C4886" i="1"/>
  <c r="H4885" i="1"/>
  <c r="G4885" i="1"/>
  <c r="F4885" i="1"/>
  <c r="E4885" i="1"/>
  <c r="D4885" i="1"/>
  <c r="C4885" i="1"/>
  <c r="H4884" i="1"/>
  <c r="G4884" i="1"/>
  <c r="F4884" i="1"/>
  <c r="E4884" i="1"/>
  <c r="D4884" i="1"/>
  <c r="C4884" i="1"/>
  <c r="H4883" i="1"/>
  <c r="G4883" i="1"/>
  <c r="F4883" i="1"/>
  <c r="E4883" i="1"/>
  <c r="D4883" i="1"/>
  <c r="C4883" i="1"/>
  <c r="H4882" i="1"/>
  <c r="G4882" i="1"/>
  <c r="F4882" i="1"/>
  <c r="E4882" i="1"/>
  <c r="D4882" i="1"/>
  <c r="C4882" i="1"/>
  <c r="H4881" i="1"/>
  <c r="G4881" i="1"/>
  <c r="F4881" i="1"/>
  <c r="E4881" i="1"/>
  <c r="D4881" i="1"/>
  <c r="C4881" i="1"/>
  <c r="H4880" i="1"/>
  <c r="G4880" i="1"/>
  <c r="F4880" i="1"/>
  <c r="E4880" i="1"/>
  <c r="D4880" i="1"/>
  <c r="C4880" i="1"/>
  <c r="H4879" i="1"/>
  <c r="G4879" i="1"/>
  <c r="F4879" i="1"/>
  <c r="E4879" i="1"/>
  <c r="D4879" i="1"/>
  <c r="C4879" i="1"/>
  <c r="H4878" i="1"/>
  <c r="G4878" i="1"/>
  <c r="F4878" i="1"/>
  <c r="E4878" i="1"/>
  <c r="D4878" i="1"/>
  <c r="C4878" i="1"/>
  <c r="H4877" i="1"/>
  <c r="G4877" i="1"/>
  <c r="F4877" i="1"/>
  <c r="E4877" i="1"/>
  <c r="D4877" i="1"/>
  <c r="C4877" i="1"/>
  <c r="H4876" i="1"/>
  <c r="G4876" i="1"/>
  <c r="F4876" i="1"/>
  <c r="E4876" i="1"/>
  <c r="D4876" i="1"/>
  <c r="C4876" i="1"/>
  <c r="H4875" i="1"/>
  <c r="G4875" i="1"/>
  <c r="F4875" i="1"/>
  <c r="E4875" i="1"/>
  <c r="D4875" i="1"/>
  <c r="C4875" i="1"/>
  <c r="H4874" i="1"/>
  <c r="G4874" i="1"/>
  <c r="F4874" i="1"/>
  <c r="E4874" i="1"/>
  <c r="D4874" i="1"/>
  <c r="C4874" i="1"/>
  <c r="H4873" i="1"/>
  <c r="G4873" i="1"/>
  <c r="F4873" i="1"/>
  <c r="E4873" i="1"/>
  <c r="D4873" i="1"/>
  <c r="C4873" i="1"/>
  <c r="H4872" i="1"/>
  <c r="G4872" i="1"/>
  <c r="F4872" i="1"/>
  <c r="E4872" i="1"/>
  <c r="D4872" i="1"/>
  <c r="C4872" i="1"/>
  <c r="H4871" i="1"/>
  <c r="G4871" i="1"/>
  <c r="F4871" i="1"/>
  <c r="E4871" i="1"/>
  <c r="D4871" i="1"/>
  <c r="C4871" i="1"/>
  <c r="H4870" i="1"/>
  <c r="G4870" i="1"/>
  <c r="F4870" i="1"/>
  <c r="E4870" i="1"/>
  <c r="D4870" i="1"/>
  <c r="C4870" i="1"/>
  <c r="H4869" i="1"/>
  <c r="G4869" i="1"/>
  <c r="F4869" i="1"/>
  <c r="E4869" i="1"/>
  <c r="D4869" i="1"/>
  <c r="C4869" i="1"/>
  <c r="H4868" i="1"/>
  <c r="G4868" i="1"/>
  <c r="F4868" i="1"/>
  <c r="E4868" i="1"/>
  <c r="D4868" i="1"/>
  <c r="C4868" i="1"/>
  <c r="H4867" i="1"/>
  <c r="G4867" i="1"/>
  <c r="F4867" i="1"/>
  <c r="E4867" i="1"/>
  <c r="D4867" i="1"/>
  <c r="C4867" i="1"/>
  <c r="H4866" i="1"/>
  <c r="G4866" i="1"/>
  <c r="F4866" i="1"/>
  <c r="E4866" i="1"/>
  <c r="D4866" i="1"/>
  <c r="C4866" i="1"/>
  <c r="H4865" i="1"/>
  <c r="G4865" i="1"/>
  <c r="F4865" i="1"/>
  <c r="E4865" i="1"/>
  <c r="D4865" i="1"/>
  <c r="C4865" i="1"/>
  <c r="H4864" i="1"/>
  <c r="G4864" i="1"/>
  <c r="F4864" i="1"/>
  <c r="E4864" i="1"/>
  <c r="D4864" i="1"/>
  <c r="C4864" i="1"/>
  <c r="H4863" i="1"/>
  <c r="G4863" i="1"/>
  <c r="F4863" i="1"/>
  <c r="E4863" i="1"/>
  <c r="D4863" i="1"/>
  <c r="C4863" i="1"/>
  <c r="H4862" i="1"/>
  <c r="G4862" i="1"/>
  <c r="F4862" i="1"/>
  <c r="E4862" i="1"/>
  <c r="D4862" i="1"/>
  <c r="C4862" i="1"/>
  <c r="H4861" i="1"/>
  <c r="G4861" i="1"/>
  <c r="F4861" i="1"/>
  <c r="E4861" i="1"/>
  <c r="D4861" i="1"/>
  <c r="C4861" i="1"/>
  <c r="H4860" i="1"/>
  <c r="G4860" i="1"/>
  <c r="F4860" i="1"/>
  <c r="E4860" i="1"/>
  <c r="D4860" i="1"/>
  <c r="C4860" i="1"/>
  <c r="H4859" i="1"/>
  <c r="G4859" i="1"/>
  <c r="F4859" i="1"/>
  <c r="E4859" i="1"/>
  <c r="D4859" i="1"/>
  <c r="C4859" i="1"/>
  <c r="H4858" i="1"/>
  <c r="G4858" i="1"/>
  <c r="F4858" i="1"/>
  <c r="E4858" i="1"/>
  <c r="D4858" i="1"/>
  <c r="C4858" i="1"/>
  <c r="H4857" i="1"/>
  <c r="G4857" i="1"/>
  <c r="F4857" i="1"/>
  <c r="E4857" i="1"/>
  <c r="D4857" i="1"/>
  <c r="C4857" i="1"/>
  <c r="H4856" i="1"/>
  <c r="G4856" i="1"/>
  <c r="F4856" i="1"/>
  <c r="E4856" i="1"/>
  <c r="D4856" i="1"/>
  <c r="C4856" i="1"/>
  <c r="H4855" i="1"/>
  <c r="G4855" i="1"/>
  <c r="F4855" i="1"/>
  <c r="E4855" i="1"/>
  <c r="D4855" i="1"/>
  <c r="C4855" i="1"/>
  <c r="H4854" i="1"/>
  <c r="G4854" i="1"/>
  <c r="F4854" i="1"/>
  <c r="E4854" i="1"/>
  <c r="D4854" i="1"/>
  <c r="C4854" i="1"/>
  <c r="H4853" i="1"/>
  <c r="G4853" i="1"/>
  <c r="F4853" i="1"/>
  <c r="E4853" i="1"/>
  <c r="D4853" i="1"/>
  <c r="C4853" i="1"/>
  <c r="H4852" i="1"/>
  <c r="G4852" i="1"/>
  <c r="F4852" i="1"/>
  <c r="E4852" i="1"/>
  <c r="D4852" i="1"/>
  <c r="C4852" i="1"/>
  <c r="H4851" i="1"/>
  <c r="G4851" i="1"/>
  <c r="F4851" i="1"/>
  <c r="E4851" i="1"/>
  <c r="D4851" i="1"/>
  <c r="C4851" i="1"/>
  <c r="H4850" i="1"/>
  <c r="G4850" i="1"/>
  <c r="F4850" i="1"/>
  <c r="E4850" i="1"/>
  <c r="D4850" i="1"/>
  <c r="C4850" i="1"/>
  <c r="H4849" i="1"/>
  <c r="G4849" i="1"/>
  <c r="F4849" i="1"/>
  <c r="E4849" i="1"/>
  <c r="D4849" i="1"/>
  <c r="C4849" i="1"/>
  <c r="H4848" i="1"/>
  <c r="G4848" i="1"/>
  <c r="F4848" i="1"/>
  <c r="E4848" i="1"/>
  <c r="D4848" i="1"/>
  <c r="C4848" i="1"/>
  <c r="H4847" i="1"/>
  <c r="G4847" i="1"/>
  <c r="F4847" i="1"/>
  <c r="E4847" i="1"/>
  <c r="D4847" i="1"/>
  <c r="C4847" i="1"/>
  <c r="H5044" i="1"/>
  <c r="G5044" i="1"/>
  <c r="F5044" i="1"/>
  <c r="E5044" i="1"/>
  <c r="D5044" i="1"/>
  <c r="C5044" i="1"/>
  <c r="H5043" i="1"/>
  <c r="G5043" i="1"/>
  <c r="F5043" i="1"/>
  <c r="E5043" i="1"/>
  <c r="D5043" i="1"/>
  <c r="C5043" i="1"/>
  <c r="H5042" i="1"/>
  <c r="G5042" i="1"/>
  <c r="F5042" i="1"/>
  <c r="E5042" i="1"/>
  <c r="D5042" i="1"/>
  <c r="C5042" i="1"/>
  <c r="H5041" i="1"/>
  <c r="G5041" i="1"/>
  <c r="F5041" i="1"/>
  <c r="E5041" i="1"/>
  <c r="D5041" i="1"/>
  <c r="C5041" i="1"/>
  <c r="H5040" i="1"/>
  <c r="G5040" i="1"/>
  <c r="F5040" i="1"/>
  <c r="E5040" i="1"/>
  <c r="D5040" i="1"/>
  <c r="C5040" i="1"/>
  <c r="H5039" i="1"/>
  <c r="G5039" i="1"/>
  <c r="F5039" i="1"/>
  <c r="E5039" i="1"/>
  <c r="D5039" i="1"/>
  <c r="C5039" i="1"/>
  <c r="H5038" i="1"/>
  <c r="G5038" i="1"/>
  <c r="F5038" i="1"/>
  <c r="E5038" i="1"/>
  <c r="D5038" i="1"/>
  <c r="C5038" i="1"/>
  <c r="H5037" i="1"/>
  <c r="G5037" i="1"/>
  <c r="F5037" i="1"/>
  <c r="E5037" i="1"/>
  <c r="D5037" i="1"/>
  <c r="C5037" i="1"/>
  <c r="H5036" i="1"/>
  <c r="G5036" i="1"/>
  <c r="F5036" i="1"/>
  <c r="E5036" i="1"/>
  <c r="D5036" i="1"/>
  <c r="C5036" i="1"/>
  <c r="H5035" i="1"/>
  <c r="G5035" i="1"/>
  <c r="F5035" i="1"/>
  <c r="E5035" i="1"/>
  <c r="D5035" i="1"/>
  <c r="C5035" i="1"/>
  <c r="H5034" i="1"/>
  <c r="G5034" i="1"/>
  <c r="F5034" i="1"/>
  <c r="E5034" i="1"/>
  <c r="D5034" i="1"/>
  <c r="C5034" i="1"/>
  <c r="H5033" i="1"/>
  <c r="G5033" i="1"/>
  <c r="F5033" i="1"/>
  <c r="E5033" i="1"/>
  <c r="D5033" i="1"/>
  <c r="C5033" i="1"/>
  <c r="H5032" i="1"/>
  <c r="G5032" i="1"/>
  <c r="F5032" i="1"/>
  <c r="E5032" i="1"/>
  <c r="D5032" i="1"/>
  <c r="C5032" i="1"/>
  <c r="H5031" i="1"/>
  <c r="G5031" i="1"/>
  <c r="F5031" i="1"/>
  <c r="E5031" i="1"/>
  <c r="D5031" i="1"/>
  <c r="C5031" i="1"/>
  <c r="H5030" i="1"/>
  <c r="G5030" i="1"/>
  <c r="F5030" i="1"/>
  <c r="E5030" i="1"/>
  <c r="D5030" i="1"/>
  <c r="C5030" i="1"/>
  <c r="H5029" i="1"/>
  <c r="G5029" i="1"/>
  <c r="F5029" i="1"/>
  <c r="E5029" i="1"/>
  <c r="D5029" i="1"/>
  <c r="C5029" i="1"/>
  <c r="H5028" i="1"/>
  <c r="G5028" i="1"/>
  <c r="F5028" i="1"/>
  <c r="E5028" i="1"/>
  <c r="D5028" i="1"/>
  <c r="C5028" i="1"/>
  <c r="H5027" i="1"/>
  <c r="G5027" i="1"/>
  <c r="F5027" i="1"/>
  <c r="E5027" i="1"/>
  <c r="D5027" i="1"/>
  <c r="C5027" i="1"/>
  <c r="H5026" i="1"/>
  <c r="G5026" i="1"/>
  <c r="F5026" i="1"/>
  <c r="E5026" i="1"/>
  <c r="D5026" i="1"/>
  <c r="C5026" i="1"/>
  <c r="H5025" i="1"/>
  <c r="G5025" i="1"/>
  <c r="F5025" i="1"/>
  <c r="E5025" i="1"/>
  <c r="D5025" i="1"/>
  <c r="C5025" i="1"/>
  <c r="H5024" i="1"/>
  <c r="G5024" i="1"/>
  <c r="F5024" i="1"/>
  <c r="E5024" i="1"/>
  <c r="D5024" i="1"/>
  <c r="C5024" i="1"/>
  <c r="H5023" i="1"/>
  <c r="G5023" i="1"/>
  <c r="F5023" i="1"/>
  <c r="E5023" i="1"/>
  <c r="D5023" i="1"/>
  <c r="C5023" i="1"/>
  <c r="H5022" i="1"/>
  <c r="G5022" i="1"/>
  <c r="F5022" i="1"/>
  <c r="E5022" i="1"/>
  <c r="D5022" i="1"/>
  <c r="C5022" i="1"/>
  <c r="H5021" i="1"/>
  <c r="G5021" i="1"/>
  <c r="F5021" i="1"/>
  <c r="E5021" i="1"/>
  <c r="D5021" i="1"/>
  <c r="C5021" i="1"/>
  <c r="H5020" i="1"/>
  <c r="G5020" i="1"/>
  <c r="F5020" i="1"/>
  <c r="E5020" i="1"/>
  <c r="D5020" i="1"/>
  <c r="C5020" i="1"/>
  <c r="H5019" i="1"/>
  <c r="G5019" i="1"/>
  <c r="F5019" i="1"/>
  <c r="E5019" i="1"/>
  <c r="D5019" i="1"/>
  <c r="C5019" i="1"/>
  <c r="H5018" i="1"/>
  <c r="G5018" i="1"/>
  <c r="F5018" i="1"/>
  <c r="E5018" i="1"/>
  <c r="D5018" i="1"/>
  <c r="C5018" i="1"/>
  <c r="H5017" i="1"/>
  <c r="G5017" i="1"/>
  <c r="F5017" i="1"/>
  <c r="E5017" i="1"/>
  <c r="D5017" i="1"/>
  <c r="C5017" i="1"/>
  <c r="H5016" i="1"/>
  <c r="G5016" i="1"/>
  <c r="F5016" i="1"/>
  <c r="E5016" i="1"/>
  <c r="D5016" i="1"/>
  <c r="C5016" i="1"/>
  <c r="H5015" i="1"/>
  <c r="G5015" i="1"/>
  <c r="F5015" i="1"/>
  <c r="E5015" i="1"/>
  <c r="D5015" i="1"/>
  <c r="C5015" i="1"/>
  <c r="H5014" i="1"/>
  <c r="G5014" i="1"/>
  <c r="F5014" i="1"/>
  <c r="E5014" i="1"/>
  <c r="D5014" i="1"/>
  <c r="C5014" i="1"/>
  <c r="H5013" i="1"/>
  <c r="G5013" i="1"/>
  <c r="F5013" i="1"/>
  <c r="E5013" i="1"/>
  <c r="D5013" i="1"/>
  <c r="C5013" i="1"/>
  <c r="H5012" i="1"/>
  <c r="G5012" i="1"/>
  <c r="F5012" i="1"/>
  <c r="E5012" i="1"/>
  <c r="D5012" i="1"/>
  <c r="C5012" i="1"/>
  <c r="H5011" i="1"/>
  <c r="G5011" i="1"/>
  <c r="F5011" i="1"/>
  <c r="E5011" i="1"/>
  <c r="D5011" i="1"/>
  <c r="C5011" i="1"/>
  <c r="H5010" i="1"/>
  <c r="G5010" i="1"/>
  <c r="F5010" i="1"/>
  <c r="E5010" i="1"/>
  <c r="D5010" i="1"/>
  <c r="C5010" i="1"/>
  <c r="H5009" i="1"/>
  <c r="G5009" i="1"/>
  <c r="F5009" i="1"/>
  <c r="E5009" i="1"/>
  <c r="D5009" i="1"/>
  <c r="C5009" i="1"/>
  <c r="H5827" i="1"/>
  <c r="G5827" i="1"/>
  <c r="F5827" i="1"/>
  <c r="E5827" i="1"/>
  <c r="D5827" i="1"/>
  <c r="C5827" i="1"/>
  <c r="H5826" i="1"/>
  <c r="G5826" i="1"/>
  <c r="F5826" i="1"/>
  <c r="E5826" i="1"/>
  <c r="D5826" i="1"/>
  <c r="C5826" i="1"/>
  <c r="H5825" i="1"/>
  <c r="G5825" i="1"/>
  <c r="F5825" i="1"/>
  <c r="E5825" i="1"/>
  <c r="D5825" i="1"/>
  <c r="C5825" i="1"/>
  <c r="H5824" i="1"/>
  <c r="G5824" i="1"/>
  <c r="F5824" i="1"/>
  <c r="E5824" i="1"/>
  <c r="D5824" i="1"/>
  <c r="C5824" i="1"/>
  <c r="H5823" i="1"/>
  <c r="G5823" i="1"/>
  <c r="F5823" i="1"/>
  <c r="E5823" i="1"/>
  <c r="D5823" i="1"/>
  <c r="C5823" i="1"/>
  <c r="H5822" i="1"/>
  <c r="G5822" i="1"/>
  <c r="F5822" i="1"/>
  <c r="E5822" i="1"/>
  <c r="D5822" i="1"/>
  <c r="C5822" i="1"/>
  <c r="H5821" i="1"/>
  <c r="G5821" i="1"/>
  <c r="F5821" i="1"/>
  <c r="E5821" i="1"/>
  <c r="D5821" i="1"/>
  <c r="C5821" i="1"/>
  <c r="H5820" i="1"/>
  <c r="G5820" i="1"/>
  <c r="F5820" i="1"/>
  <c r="E5820" i="1"/>
  <c r="D5820" i="1"/>
  <c r="C5820" i="1"/>
  <c r="H5819" i="1"/>
  <c r="G5819" i="1"/>
  <c r="F5819" i="1"/>
  <c r="E5819" i="1"/>
  <c r="D5819" i="1"/>
  <c r="C5819" i="1"/>
  <c r="H5818" i="1"/>
  <c r="G5818" i="1"/>
  <c r="F5818" i="1"/>
  <c r="E5818" i="1"/>
  <c r="D5818" i="1"/>
  <c r="C5818" i="1"/>
  <c r="H5817" i="1"/>
  <c r="G5817" i="1"/>
  <c r="F5817" i="1"/>
  <c r="E5817" i="1"/>
  <c r="D5817" i="1"/>
  <c r="C5817" i="1"/>
  <c r="H5816" i="1"/>
  <c r="G5816" i="1"/>
  <c r="F5816" i="1"/>
  <c r="E5816" i="1"/>
  <c r="D5816" i="1"/>
  <c r="C5816" i="1"/>
  <c r="H5815" i="1"/>
  <c r="G5815" i="1"/>
  <c r="F5815" i="1"/>
  <c r="E5815" i="1"/>
  <c r="D5815" i="1"/>
  <c r="C5815" i="1"/>
  <c r="H5814" i="1"/>
  <c r="G5814" i="1"/>
  <c r="F5814" i="1"/>
  <c r="E5814" i="1"/>
  <c r="D5814" i="1"/>
  <c r="C5814" i="1"/>
  <c r="H5813" i="1"/>
  <c r="G5813" i="1"/>
  <c r="F5813" i="1"/>
  <c r="E5813" i="1"/>
  <c r="D5813" i="1"/>
  <c r="C5813" i="1"/>
  <c r="H5812" i="1"/>
  <c r="G5812" i="1"/>
  <c r="F5812" i="1"/>
  <c r="E5812" i="1"/>
  <c r="D5812" i="1"/>
  <c r="C5812" i="1"/>
  <c r="H5811" i="1"/>
  <c r="G5811" i="1"/>
  <c r="F5811" i="1"/>
  <c r="E5811" i="1"/>
  <c r="D5811" i="1"/>
  <c r="C5811" i="1"/>
  <c r="H5810" i="1"/>
  <c r="G5810" i="1"/>
  <c r="F5810" i="1"/>
  <c r="E5810" i="1"/>
  <c r="D5810" i="1"/>
  <c r="C5810" i="1"/>
  <c r="H5809" i="1"/>
  <c r="G5809" i="1"/>
  <c r="F5809" i="1"/>
  <c r="E5809" i="1"/>
  <c r="D5809" i="1"/>
  <c r="C5809" i="1"/>
  <c r="H5808" i="1"/>
  <c r="G5808" i="1"/>
  <c r="F5808" i="1"/>
  <c r="E5808" i="1"/>
  <c r="D5808" i="1"/>
  <c r="C5808" i="1"/>
  <c r="H5807" i="1"/>
  <c r="G5807" i="1"/>
  <c r="F5807" i="1"/>
  <c r="E5807" i="1"/>
  <c r="D5807" i="1"/>
  <c r="C5807" i="1"/>
  <c r="H5806" i="1"/>
  <c r="G5806" i="1"/>
  <c r="F5806" i="1"/>
  <c r="E5806" i="1"/>
  <c r="D5806" i="1"/>
  <c r="C5806" i="1"/>
  <c r="H5805" i="1"/>
  <c r="G5805" i="1"/>
  <c r="F5805" i="1"/>
  <c r="E5805" i="1"/>
  <c r="D5805" i="1"/>
  <c r="C5805" i="1"/>
  <c r="H5804" i="1"/>
  <c r="G5804" i="1"/>
  <c r="F5804" i="1"/>
  <c r="E5804" i="1"/>
  <c r="D5804" i="1"/>
  <c r="C5804" i="1"/>
  <c r="H5803" i="1"/>
  <c r="G5803" i="1"/>
  <c r="F5803" i="1"/>
  <c r="E5803" i="1"/>
  <c r="D5803" i="1"/>
  <c r="C5803" i="1"/>
  <c r="H5802" i="1"/>
  <c r="G5802" i="1"/>
  <c r="F5802" i="1"/>
  <c r="E5802" i="1"/>
  <c r="D5802" i="1"/>
  <c r="C5802" i="1"/>
  <c r="H5801" i="1"/>
  <c r="G5801" i="1"/>
  <c r="F5801" i="1"/>
  <c r="E5801" i="1"/>
  <c r="D5801" i="1"/>
  <c r="C5801" i="1"/>
  <c r="H5800" i="1"/>
  <c r="G5800" i="1"/>
  <c r="F5800" i="1"/>
  <c r="E5800" i="1"/>
  <c r="D5800" i="1"/>
  <c r="C5800" i="1"/>
  <c r="H5799" i="1"/>
  <c r="G5799" i="1"/>
  <c r="F5799" i="1"/>
  <c r="E5799" i="1"/>
  <c r="D5799" i="1"/>
  <c r="C5799" i="1"/>
  <c r="H5798" i="1"/>
  <c r="G5798" i="1"/>
  <c r="F5798" i="1"/>
  <c r="E5798" i="1"/>
  <c r="D5798" i="1"/>
  <c r="C5798" i="1"/>
  <c r="H5797" i="1"/>
  <c r="G5797" i="1"/>
  <c r="F5797" i="1"/>
  <c r="E5797" i="1"/>
  <c r="D5797" i="1"/>
  <c r="C5797" i="1"/>
  <c r="H5796" i="1"/>
  <c r="G5796" i="1"/>
  <c r="F5796" i="1"/>
  <c r="E5796" i="1"/>
  <c r="D5796" i="1"/>
  <c r="C5796" i="1"/>
  <c r="H5795" i="1"/>
  <c r="G5795" i="1"/>
  <c r="F5795" i="1"/>
  <c r="E5795" i="1"/>
  <c r="D5795" i="1"/>
  <c r="C5795" i="1"/>
  <c r="H5794" i="1"/>
  <c r="G5794" i="1"/>
  <c r="F5794" i="1"/>
  <c r="E5794" i="1"/>
  <c r="D5794" i="1"/>
  <c r="C5794" i="1"/>
  <c r="H5793" i="1"/>
  <c r="G5793" i="1"/>
  <c r="F5793" i="1"/>
  <c r="E5793" i="1"/>
  <c r="D5793" i="1"/>
  <c r="C5793" i="1"/>
  <c r="H5792" i="1"/>
  <c r="G5792" i="1"/>
  <c r="F5792" i="1"/>
  <c r="E5792" i="1"/>
  <c r="D5792" i="1"/>
  <c r="C5792" i="1"/>
  <c r="H5791" i="1"/>
  <c r="G5791" i="1"/>
  <c r="F5791" i="1"/>
  <c r="E5791" i="1"/>
  <c r="D5791" i="1"/>
  <c r="C5791" i="1"/>
  <c r="H5790" i="1"/>
  <c r="G5790" i="1"/>
  <c r="F5790" i="1"/>
  <c r="E5790" i="1"/>
  <c r="D5790" i="1"/>
  <c r="C5790" i="1"/>
  <c r="H5789" i="1"/>
  <c r="G5789" i="1"/>
  <c r="F5789" i="1"/>
  <c r="E5789" i="1"/>
  <c r="D5789" i="1"/>
  <c r="C5789" i="1"/>
  <c r="H5788" i="1"/>
  <c r="G5788" i="1"/>
  <c r="F5788" i="1"/>
  <c r="E5788" i="1"/>
  <c r="D5788" i="1"/>
  <c r="C5788" i="1"/>
  <c r="H5787" i="1"/>
  <c r="G5787" i="1"/>
  <c r="F5787" i="1"/>
  <c r="E5787" i="1"/>
  <c r="D5787" i="1"/>
  <c r="C5787" i="1"/>
  <c r="H5786" i="1"/>
  <c r="G5786" i="1"/>
  <c r="F5786" i="1"/>
  <c r="E5786" i="1"/>
  <c r="D5786" i="1"/>
  <c r="C5786" i="1"/>
  <c r="H5785" i="1"/>
  <c r="G5785" i="1"/>
  <c r="F5785" i="1"/>
  <c r="E5785" i="1"/>
  <c r="D5785" i="1"/>
  <c r="C5785" i="1"/>
  <c r="H5784" i="1"/>
  <c r="G5784" i="1"/>
  <c r="F5784" i="1"/>
  <c r="E5784" i="1"/>
  <c r="D5784" i="1"/>
  <c r="C5784" i="1"/>
  <c r="H5783" i="1"/>
  <c r="G5783" i="1"/>
  <c r="F5783" i="1"/>
  <c r="E5783" i="1"/>
  <c r="D5783" i="1"/>
  <c r="C5783" i="1"/>
  <c r="H5782" i="1"/>
  <c r="G5782" i="1"/>
  <c r="F5782" i="1"/>
  <c r="E5782" i="1"/>
  <c r="D5782" i="1"/>
  <c r="C5782" i="1"/>
  <c r="H5781" i="1"/>
  <c r="G5781" i="1"/>
  <c r="F5781" i="1"/>
  <c r="E5781" i="1"/>
  <c r="D5781" i="1"/>
  <c r="C5781" i="1"/>
  <c r="H5780" i="1"/>
  <c r="G5780" i="1"/>
  <c r="F5780" i="1"/>
  <c r="E5780" i="1"/>
  <c r="D5780" i="1"/>
  <c r="C5780" i="1"/>
  <c r="H5779" i="1"/>
  <c r="G5779" i="1"/>
  <c r="F5779" i="1"/>
  <c r="E5779" i="1"/>
  <c r="D5779" i="1"/>
  <c r="C5779" i="1"/>
  <c r="H5778" i="1"/>
  <c r="G5778" i="1"/>
  <c r="F5778" i="1"/>
  <c r="E5778" i="1"/>
  <c r="D5778" i="1"/>
  <c r="C5778" i="1"/>
  <c r="H5777" i="1"/>
  <c r="G5777" i="1"/>
  <c r="F5777" i="1"/>
  <c r="E5777" i="1"/>
  <c r="D5777" i="1"/>
  <c r="C5777" i="1"/>
  <c r="H5776" i="1"/>
  <c r="G5776" i="1"/>
  <c r="F5776" i="1"/>
  <c r="E5776" i="1"/>
  <c r="D5776" i="1"/>
  <c r="C5776" i="1"/>
  <c r="H5775" i="1"/>
  <c r="G5775" i="1"/>
  <c r="F5775" i="1"/>
  <c r="E5775" i="1"/>
  <c r="D5775" i="1"/>
  <c r="C5775" i="1"/>
  <c r="H5774" i="1"/>
  <c r="G5774" i="1"/>
  <c r="F5774" i="1"/>
  <c r="E5774" i="1"/>
  <c r="D5774" i="1"/>
  <c r="C5774" i="1"/>
  <c r="H5773" i="1"/>
  <c r="G5773" i="1"/>
  <c r="F5773" i="1"/>
  <c r="E5773" i="1"/>
  <c r="D5773" i="1"/>
  <c r="C5773" i="1"/>
  <c r="H5772" i="1"/>
  <c r="G5772" i="1"/>
  <c r="F5772" i="1"/>
  <c r="E5772" i="1"/>
  <c r="D5772" i="1"/>
  <c r="C5772" i="1"/>
  <c r="H5771" i="1"/>
  <c r="G5771" i="1"/>
  <c r="F5771" i="1"/>
  <c r="E5771" i="1"/>
  <c r="D5771" i="1"/>
  <c r="C5771" i="1"/>
  <c r="H5770" i="1"/>
  <c r="G5770" i="1"/>
  <c r="F5770" i="1"/>
  <c r="E5770" i="1"/>
  <c r="D5770" i="1"/>
  <c r="C5770" i="1"/>
  <c r="H5769" i="1"/>
  <c r="G5769" i="1"/>
  <c r="F5769" i="1"/>
  <c r="E5769" i="1"/>
  <c r="D5769" i="1"/>
  <c r="C5769" i="1"/>
  <c r="H5768" i="1"/>
  <c r="G5768" i="1"/>
  <c r="F5768" i="1"/>
  <c r="E5768" i="1"/>
  <c r="D5768" i="1"/>
  <c r="C5768" i="1"/>
  <c r="H5767" i="1"/>
  <c r="G5767" i="1"/>
  <c r="F5767" i="1"/>
  <c r="E5767" i="1"/>
  <c r="D5767" i="1"/>
  <c r="C5767" i="1"/>
  <c r="H5766" i="1"/>
  <c r="G5766" i="1"/>
  <c r="F5766" i="1"/>
  <c r="E5766" i="1"/>
  <c r="D5766" i="1"/>
  <c r="C5766" i="1"/>
  <c r="H5765" i="1"/>
  <c r="G5765" i="1"/>
  <c r="F5765" i="1"/>
  <c r="E5765" i="1"/>
  <c r="D5765" i="1"/>
  <c r="C5765" i="1"/>
  <c r="H5764" i="1"/>
  <c r="G5764" i="1"/>
  <c r="F5764" i="1"/>
  <c r="E5764" i="1"/>
  <c r="D5764" i="1"/>
  <c r="C5764" i="1"/>
  <c r="H5763" i="1"/>
  <c r="G5763" i="1"/>
  <c r="F5763" i="1"/>
  <c r="E5763" i="1"/>
  <c r="D5763" i="1"/>
  <c r="C5763" i="1"/>
  <c r="H5762" i="1"/>
  <c r="G5762" i="1"/>
  <c r="F5762" i="1"/>
  <c r="E5762" i="1"/>
  <c r="D5762" i="1"/>
  <c r="C5762" i="1"/>
  <c r="H5761" i="1"/>
  <c r="G5761" i="1"/>
  <c r="F5761" i="1"/>
  <c r="E5761" i="1"/>
  <c r="D5761" i="1"/>
  <c r="C5761" i="1"/>
  <c r="H5760" i="1"/>
  <c r="G5760" i="1"/>
  <c r="F5760" i="1"/>
  <c r="E5760" i="1"/>
  <c r="D5760" i="1"/>
  <c r="C5760" i="1"/>
  <c r="H5759" i="1"/>
  <c r="G5759" i="1"/>
  <c r="F5759" i="1"/>
  <c r="E5759" i="1"/>
  <c r="D5759" i="1"/>
  <c r="C5759" i="1"/>
  <c r="H5758" i="1"/>
  <c r="G5758" i="1"/>
  <c r="F5758" i="1"/>
  <c r="E5758" i="1"/>
  <c r="D5758" i="1"/>
  <c r="C5758" i="1"/>
  <c r="H5757" i="1"/>
  <c r="G5757" i="1"/>
  <c r="F5757" i="1"/>
  <c r="E5757" i="1"/>
  <c r="D5757" i="1"/>
  <c r="C5757" i="1"/>
  <c r="H5756" i="1"/>
  <c r="G5756" i="1"/>
  <c r="F5756" i="1"/>
  <c r="E5756" i="1"/>
  <c r="D5756" i="1"/>
  <c r="C5756" i="1"/>
  <c r="H5755" i="1"/>
  <c r="G5755" i="1"/>
  <c r="F5755" i="1"/>
  <c r="E5755" i="1"/>
  <c r="D5755" i="1"/>
  <c r="C5755" i="1"/>
  <c r="H5754" i="1"/>
  <c r="G5754" i="1"/>
  <c r="F5754" i="1"/>
  <c r="E5754" i="1"/>
  <c r="D5754" i="1"/>
  <c r="C5754" i="1"/>
  <c r="H5753" i="1"/>
  <c r="G5753" i="1"/>
  <c r="F5753" i="1"/>
  <c r="E5753" i="1"/>
  <c r="D5753" i="1"/>
  <c r="C5753" i="1"/>
  <c r="H5752" i="1"/>
  <c r="G5752" i="1"/>
  <c r="F5752" i="1"/>
  <c r="E5752" i="1"/>
  <c r="D5752" i="1"/>
  <c r="C5752" i="1"/>
  <c r="H5751" i="1"/>
  <c r="G5751" i="1"/>
  <c r="F5751" i="1"/>
  <c r="E5751" i="1"/>
  <c r="D5751" i="1"/>
  <c r="C5751" i="1"/>
  <c r="H5750" i="1"/>
  <c r="G5750" i="1"/>
  <c r="F5750" i="1"/>
  <c r="E5750" i="1"/>
  <c r="D5750" i="1"/>
  <c r="C5750" i="1"/>
  <c r="H5749" i="1"/>
  <c r="G5749" i="1"/>
  <c r="F5749" i="1"/>
  <c r="E5749" i="1"/>
  <c r="D5749" i="1"/>
  <c r="C5749" i="1"/>
  <c r="H5748" i="1"/>
  <c r="G5748" i="1"/>
  <c r="F5748" i="1"/>
  <c r="E5748" i="1"/>
  <c r="D5748" i="1"/>
  <c r="C5748" i="1"/>
  <c r="H5747" i="1"/>
  <c r="G5747" i="1"/>
  <c r="F5747" i="1"/>
  <c r="E5747" i="1"/>
  <c r="D5747" i="1"/>
  <c r="C5747" i="1"/>
  <c r="H5746" i="1"/>
  <c r="G5746" i="1"/>
  <c r="F5746" i="1"/>
  <c r="E5746" i="1"/>
  <c r="D5746" i="1"/>
  <c r="C5746" i="1"/>
  <c r="H5745" i="1"/>
  <c r="G5745" i="1"/>
  <c r="F5745" i="1"/>
  <c r="E5745" i="1"/>
  <c r="D5745" i="1"/>
  <c r="C5745" i="1"/>
  <c r="H5744" i="1"/>
  <c r="G5744" i="1"/>
  <c r="F5744" i="1"/>
  <c r="E5744" i="1"/>
  <c r="D5744" i="1"/>
  <c r="C5744" i="1"/>
  <c r="H5743" i="1"/>
  <c r="G5743" i="1"/>
  <c r="F5743" i="1"/>
  <c r="E5743" i="1"/>
  <c r="D5743" i="1"/>
  <c r="C5743" i="1"/>
  <c r="H5742" i="1"/>
  <c r="G5742" i="1"/>
  <c r="F5742" i="1"/>
  <c r="E5742" i="1"/>
  <c r="D5742" i="1"/>
  <c r="C5742" i="1"/>
  <c r="H5741" i="1"/>
  <c r="G5741" i="1"/>
  <c r="F5741" i="1"/>
  <c r="E5741" i="1"/>
  <c r="D5741" i="1"/>
  <c r="C5741" i="1"/>
  <c r="H5740" i="1"/>
  <c r="G5740" i="1"/>
  <c r="F5740" i="1"/>
  <c r="E5740" i="1"/>
  <c r="D5740" i="1"/>
  <c r="C5740" i="1"/>
  <c r="H5739" i="1"/>
  <c r="G5739" i="1"/>
  <c r="F5739" i="1"/>
  <c r="E5739" i="1"/>
  <c r="D5739" i="1"/>
  <c r="C5739" i="1"/>
  <c r="H5738" i="1"/>
  <c r="G5738" i="1"/>
  <c r="F5738" i="1"/>
  <c r="E5738" i="1"/>
  <c r="D5738" i="1"/>
  <c r="C5738" i="1"/>
  <c r="H5737" i="1"/>
  <c r="G5737" i="1"/>
  <c r="F5737" i="1"/>
  <c r="E5737" i="1"/>
  <c r="D5737" i="1"/>
  <c r="C5737" i="1"/>
  <c r="H5736" i="1"/>
  <c r="G5736" i="1"/>
  <c r="F5736" i="1"/>
  <c r="E5736" i="1"/>
  <c r="D5736" i="1"/>
  <c r="C5736" i="1"/>
  <c r="H5735" i="1"/>
  <c r="G5735" i="1"/>
  <c r="F5735" i="1"/>
  <c r="E5735" i="1"/>
  <c r="D5735" i="1"/>
  <c r="C5735" i="1"/>
  <c r="H5734" i="1"/>
  <c r="G5734" i="1"/>
  <c r="F5734" i="1"/>
  <c r="E5734" i="1"/>
  <c r="D5734" i="1"/>
  <c r="C5734" i="1"/>
  <c r="H5733" i="1"/>
  <c r="G5733" i="1"/>
  <c r="F5733" i="1"/>
  <c r="E5733" i="1"/>
  <c r="D5733" i="1"/>
  <c r="C5733" i="1"/>
  <c r="H5732" i="1"/>
  <c r="G5732" i="1"/>
  <c r="F5732" i="1"/>
  <c r="E5732" i="1"/>
  <c r="D5732" i="1"/>
  <c r="C5732" i="1"/>
  <c r="H5731" i="1"/>
  <c r="G5731" i="1"/>
  <c r="F5731" i="1"/>
  <c r="E5731" i="1"/>
  <c r="D5731" i="1"/>
  <c r="C5731" i="1"/>
  <c r="H5730" i="1"/>
  <c r="G5730" i="1"/>
  <c r="F5730" i="1"/>
  <c r="E5730" i="1"/>
  <c r="D5730" i="1"/>
  <c r="C5730" i="1"/>
  <c r="H5729" i="1"/>
  <c r="G5729" i="1"/>
  <c r="F5729" i="1"/>
  <c r="E5729" i="1"/>
  <c r="D5729" i="1"/>
  <c r="C5729" i="1"/>
  <c r="H5728" i="1"/>
  <c r="G5728" i="1"/>
  <c r="F5728" i="1"/>
  <c r="E5728" i="1"/>
  <c r="D5728" i="1"/>
  <c r="C5728" i="1"/>
  <c r="H5727" i="1"/>
  <c r="G5727" i="1"/>
  <c r="F5727" i="1"/>
  <c r="E5727" i="1"/>
  <c r="D5727" i="1"/>
  <c r="C5727" i="1"/>
  <c r="H5726" i="1"/>
  <c r="G5726" i="1"/>
  <c r="F5726" i="1"/>
  <c r="E5726" i="1"/>
  <c r="D5726" i="1"/>
  <c r="C5726" i="1"/>
  <c r="H5725" i="1"/>
  <c r="G5725" i="1"/>
  <c r="F5725" i="1"/>
  <c r="E5725" i="1"/>
  <c r="D5725" i="1"/>
  <c r="C5725" i="1"/>
  <c r="H5724" i="1"/>
  <c r="G5724" i="1"/>
  <c r="F5724" i="1"/>
  <c r="E5724" i="1"/>
  <c r="D5724" i="1"/>
  <c r="C5724" i="1"/>
  <c r="H5723" i="1"/>
  <c r="G5723" i="1"/>
  <c r="F5723" i="1"/>
  <c r="E5723" i="1"/>
  <c r="D5723" i="1"/>
  <c r="C5723" i="1"/>
  <c r="H5722" i="1"/>
  <c r="G5722" i="1"/>
  <c r="F5722" i="1"/>
  <c r="E5722" i="1"/>
  <c r="D5722" i="1"/>
  <c r="C5722" i="1"/>
  <c r="H5721" i="1"/>
  <c r="G5721" i="1"/>
  <c r="F5721" i="1"/>
  <c r="E5721" i="1"/>
  <c r="D5721" i="1"/>
  <c r="C5721" i="1"/>
  <c r="H5720" i="1"/>
  <c r="G5720" i="1"/>
  <c r="F5720" i="1"/>
  <c r="E5720" i="1"/>
  <c r="D5720" i="1"/>
  <c r="C5720" i="1"/>
  <c r="H5719" i="1"/>
  <c r="G5719" i="1"/>
  <c r="F5719" i="1"/>
  <c r="E5719" i="1"/>
  <c r="D5719" i="1"/>
  <c r="C5719" i="1"/>
  <c r="H5718" i="1"/>
  <c r="G5718" i="1"/>
  <c r="F5718" i="1"/>
  <c r="E5718" i="1"/>
  <c r="D5718" i="1"/>
  <c r="C5718" i="1"/>
  <c r="H5717" i="1"/>
  <c r="G5717" i="1"/>
  <c r="F5717" i="1"/>
  <c r="E5717" i="1"/>
  <c r="D5717" i="1"/>
  <c r="C5717" i="1"/>
  <c r="H5716" i="1"/>
  <c r="G5716" i="1"/>
  <c r="F5716" i="1"/>
  <c r="E5716" i="1"/>
  <c r="D5716" i="1"/>
  <c r="C5716" i="1"/>
  <c r="H5715" i="1"/>
  <c r="G5715" i="1"/>
  <c r="F5715" i="1"/>
  <c r="E5715" i="1"/>
  <c r="D5715" i="1"/>
  <c r="C5715" i="1"/>
  <c r="H5714" i="1"/>
  <c r="G5714" i="1"/>
  <c r="F5714" i="1"/>
  <c r="E5714" i="1"/>
  <c r="D5714" i="1"/>
  <c r="C5714" i="1"/>
  <c r="H5713" i="1"/>
  <c r="G5713" i="1"/>
  <c r="F5713" i="1"/>
  <c r="E5713" i="1"/>
  <c r="D5713" i="1"/>
  <c r="C5713" i="1"/>
  <c r="H5712" i="1"/>
  <c r="G5712" i="1"/>
  <c r="F5712" i="1"/>
  <c r="E5712" i="1"/>
  <c r="D5712" i="1"/>
  <c r="C5712" i="1"/>
  <c r="H5711" i="1"/>
  <c r="G5711" i="1"/>
  <c r="F5711" i="1"/>
  <c r="E5711" i="1"/>
  <c r="D5711" i="1"/>
  <c r="C5711" i="1"/>
  <c r="H5710" i="1"/>
  <c r="G5710" i="1"/>
  <c r="F5710" i="1"/>
  <c r="E5710" i="1"/>
  <c r="D5710" i="1"/>
  <c r="C5710" i="1"/>
  <c r="H5709" i="1"/>
  <c r="G5709" i="1"/>
  <c r="F5709" i="1"/>
  <c r="E5709" i="1"/>
  <c r="D5709" i="1"/>
  <c r="C5709" i="1"/>
  <c r="H5708" i="1"/>
  <c r="G5708" i="1"/>
  <c r="F5708" i="1"/>
  <c r="E5708" i="1"/>
  <c r="D5708" i="1"/>
  <c r="C5708" i="1"/>
  <c r="H5707" i="1"/>
  <c r="G5707" i="1"/>
  <c r="F5707" i="1"/>
  <c r="E5707" i="1"/>
  <c r="D5707" i="1"/>
  <c r="C5707" i="1"/>
  <c r="H5706" i="1"/>
  <c r="G5706" i="1"/>
  <c r="F5706" i="1"/>
  <c r="E5706" i="1"/>
  <c r="D5706" i="1"/>
  <c r="C5706" i="1"/>
  <c r="H5705" i="1"/>
  <c r="G5705" i="1"/>
  <c r="F5705" i="1"/>
  <c r="E5705" i="1"/>
  <c r="D5705" i="1"/>
  <c r="C5705" i="1"/>
  <c r="H5704" i="1"/>
  <c r="G5704" i="1"/>
  <c r="F5704" i="1"/>
  <c r="E5704" i="1"/>
  <c r="D5704" i="1"/>
  <c r="C5704" i="1"/>
  <c r="H5703" i="1"/>
  <c r="G5703" i="1"/>
  <c r="F5703" i="1"/>
  <c r="E5703" i="1"/>
  <c r="D5703" i="1"/>
  <c r="C5703" i="1"/>
  <c r="H5702" i="1"/>
  <c r="G5702" i="1"/>
  <c r="F5702" i="1"/>
  <c r="E5702" i="1"/>
  <c r="D5702" i="1"/>
  <c r="C5702" i="1"/>
  <c r="H5701" i="1"/>
  <c r="G5701" i="1"/>
  <c r="F5701" i="1"/>
  <c r="E5701" i="1"/>
  <c r="D5701" i="1"/>
  <c r="C5701" i="1"/>
  <c r="H5700" i="1"/>
  <c r="G5700" i="1"/>
  <c r="F5700" i="1"/>
  <c r="E5700" i="1"/>
  <c r="D5700" i="1"/>
  <c r="C5700" i="1"/>
  <c r="H5699" i="1"/>
  <c r="G5699" i="1"/>
  <c r="F5699" i="1"/>
  <c r="E5699" i="1"/>
  <c r="D5699" i="1"/>
  <c r="C5699" i="1"/>
  <c r="H5698" i="1"/>
  <c r="G5698" i="1"/>
  <c r="F5698" i="1"/>
  <c r="E5698" i="1"/>
  <c r="D5698" i="1"/>
  <c r="C5698" i="1"/>
  <c r="H5697" i="1"/>
  <c r="G5697" i="1"/>
  <c r="F5697" i="1"/>
  <c r="E5697" i="1"/>
  <c r="D5697" i="1"/>
  <c r="C5697" i="1"/>
  <c r="H5696" i="1"/>
  <c r="G5696" i="1"/>
  <c r="F5696" i="1"/>
  <c r="E5696" i="1"/>
  <c r="D5696" i="1"/>
  <c r="C5696" i="1"/>
  <c r="H5695" i="1"/>
  <c r="G5695" i="1"/>
  <c r="F5695" i="1"/>
  <c r="E5695" i="1"/>
  <c r="D5695" i="1"/>
  <c r="C5695" i="1"/>
  <c r="H5694" i="1"/>
  <c r="G5694" i="1"/>
  <c r="F5694" i="1"/>
  <c r="E5694" i="1"/>
  <c r="D5694" i="1"/>
  <c r="C5694" i="1"/>
  <c r="H5693" i="1"/>
  <c r="G5693" i="1"/>
  <c r="F5693" i="1"/>
  <c r="E5693" i="1"/>
  <c r="D5693" i="1"/>
  <c r="C5693" i="1"/>
  <c r="H5692" i="1"/>
  <c r="G5692" i="1"/>
  <c r="F5692" i="1"/>
  <c r="E5692" i="1"/>
  <c r="D5692" i="1"/>
  <c r="C5692" i="1"/>
  <c r="H5691" i="1"/>
  <c r="G5691" i="1"/>
  <c r="F5691" i="1"/>
  <c r="E5691" i="1"/>
  <c r="D5691" i="1"/>
  <c r="C5691" i="1"/>
  <c r="H5690" i="1"/>
  <c r="G5690" i="1"/>
  <c r="F5690" i="1"/>
  <c r="E5690" i="1"/>
  <c r="D5690" i="1"/>
  <c r="C5690" i="1"/>
  <c r="H5689" i="1"/>
  <c r="G5689" i="1"/>
  <c r="F5689" i="1"/>
  <c r="E5689" i="1"/>
  <c r="D5689" i="1"/>
  <c r="C5689" i="1"/>
  <c r="H5688" i="1"/>
  <c r="G5688" i="1"/>
  <c r="F5688" i="1"/>
  <c r="E5688" i="1"/>
  <c r="D5688" i="1"/>
  <c r="C5688" i="1"/>
  <c r="H5687" i="1"/>
  <c r="G5687" i="1"/>
  <c r="F5687" i="1"/>
  <c r="E5687" i="1"/>
  <c r="D5687" i="1"/>
  <c r="C5687" i="1"/>
  <c r="H5686" i="1"/>
  <c r="G5686" i="1"/>
  <c r="F5686" i="1"/>
  <c r="E5686" i="1"/>
  <c r="D5686" i="1"/>
  <c r="C5686" i="1"/>
  <c r="H5685" i="1"/>
  <c r="G5685" i="1"/>
  <c r="F5685" i="1"/>
  <c r="E5685" i="1"/>
  <c r="D5685" i="1"/>
  <c r="C5685" i="1"/>
  <c r="H5684" i="1"/>
  <c r="G5684" i="1"/>
  <c r="F5684" i="1"/>
  <c r="E5684" i="1"/>
  <c r="D5684" i="1"/>
  <c r="C5684" i="1"/>
  <c r="H5683" i="1"/>
  <c r="G5683" i="1"/>
  <c r="F5683" i="1"/>
  <c r="E5683" i="1"/>
  <c r="D5683" i="1"/>
  <c r="C5683" i="1"/>
  <c r="H5682" i="1"/>
  <c r="G5682" i="1"/>
  <c r="F5682" i="1"/>
  <c r="E5682" i="1"/>
  <c r="D5682" i="1"/>
  <c r="C5682" i="1"/>
  <c r="H6511" i="1"/>
  <c r="G6511" i="1"/>
  <c r="F6511" i="1"/>
  <c r="E6511" i="1"/>
  <c r="D6511" i="1"/>
  <c r="C6511" i="1"/>
  <c r="B6511" i="1"/>
  <c r="H6510" i="1"/>
  <c r="G6510" i="1"/>
  <c r="F6510" i="1"/>
  <c r="E6510" i="1"/>
  <c r="D6510" i="1"/>
  <c r="C6510" i="1"/>
  <c r="B6510" i="1"/>
  <c r="H6509" i="1"/>
  <c r="G6509" i="1"/>
  <c r="F6509" i="1"/>
  <c r="E6509" i="1"/>
  <c r="D6509" i="1"/>
  <c r="C6509" i="1"/>
  <c r="B6509" i="1"/>
  <c r="H6508" i="1"/>
  <c r="G6508" i="1"/>
  <c r="F6508" i="1"/>
  <c r="E6508" i="1"/>
  <c r="D6508" i="1"/>
  <c r="C6508" i="1"/>
  <c r="B6508" i="1"/>
  <c r="H6507" i="1"/>
  <c r="G6507" i="1"/>
  <c r="F6507" i="1"/>
  <c r="E6507" i="1"/>
  <c r="D6507" i="1"/>
  <c r="C6507" i="1"/>
  <c r="B6507" i="1"/>
  <c r="H6506" i="1"/>
  <c r="G6506" i="1"/>
  <c r="F6506" i="1"/>
  <c r="E6506" i="1"/>
  <c r="D6506" i="1"/>
  <c r="C6506" i="1"/>
  <c r="B6506" i="1"/>
  <c r="H6505" i="1"/>
  <c r="G6505" i="1"/>
  <c r="F6505" i="1"/>
  <c r="E6505" i="1"/>
  <c r="D6505" i="1"/>
  <c r="C6505" i="1"/>
  <c r="B6505" i="1"/>
  <c r="H6504" i="1"/>
  <c r="G6504" i="1"/>
  <c r="F6504" i="1"/>
  <c r="E6504" i="1"/>
  <c r="D6504" i="1"/>
  <c r="C6504" i="1"/>
  <c r="B6504" i="1"/>
  <c r="H6503" i="1"/>
  <c r="G6503" i="1"/>
  <c r="F6503" i="1"/>
  <c r="E6503" i="1"/>
  <c r="D6503" i="1"/>
  <c r="C6503" i="1"/>
  <c r="B6503" i="1"/>
  <c r="H6502" i="1"/>
  <c r="G6502" i="1"/>
  <c r="F6502" i="1"/>
  <c r="E6502" i="1"/>
  <c r="D6502" i="1"/>
  <c r="C6502" i="1"/>
  <c r="B6502" i="1"/>
  <c r="H6501" i="1"/>
  <c r="G6501" i="1"/>
  <c r="F6501" i="1"/>
  <c r="E6501" i="1"/>
  <c r="D6501" i="1"/>
  <c r="C6501" i="1"/>
  <c r="B6501" i="1"/>
  <c r="H6500" i="1"/>
  <c r="G6500" i="1"/>
  <c r="F6500" i="1"/>
  <c r="E6500" i="1"/>
  <c r="D6500" i="1"/>
  <c r="C6500" i="1"/>
  <c r="B6500" i="1"/>
  <c r="H6499" i="1"/>
  <c r="G6499" i="1"/>
  <c r="F6499" i="1"/>
  <c r="E6499" i="1"/>
  <c r="D6499" i="1"/>
  <c r="C6499" i="1"/>
  <c r="B6499" i="1"/>
  <c r="H6498" i="1"/>
  <c r="G6498" i="1"/>
  <c r="F6498" i="1"/>
  <c r="E6498" i="1"/>
  <c r="D6498" i="1"/>
  <c r="C6498" i="1"/>
  <c r="B6498" i="1"/>
  <c r="H6497" i="1"/>
  <c r="G6497" i="1"/>
  <c r="F6497" i="1"/>
  <c r="E6497" i="1"/>
  <c r="D6497" i="1"/>
  <c r="C6497" i="1"/>
  <c r="B6497" i="1"/>
  <c r="H6496" i="1"/>
  <c r="G6496" i="1"/>
  <c r="F6496" i="1"/>
  <c r="E6496" i="1"/>
  <c r="D6496" i="1"/>
  <c r="C6496" i="1"/>
  <c r="B6496" i="1"/>
  <c r="H6495" i="1"/>
  <c r="G6495" i="1"/>
  <c r="F6495" i="1"/>
  <c r="E6495" i="1"/>
  <c r="D6495" i="1"/>
  <c r="C6495" i="1"/>
  <c r="B6495" i="1"/>
  <c r="H6494" i="1"/>
  <c r="G6494" i="1"/>
  <c r="F6494" i="1"/>
  <c r="E6494" i="1"/>
  <c r="D6494" i="1"/>
  <c r="C6494" i="1"/>
  <c r="B6494" i="1"/>
  <c r="H6493" i="1"/>
  <c r="G6493" i="1"/>
  <c r="F6493" i="1"/>
  <c r="E6493" i="1"/>
  <c r="D6493" i="1"/>
  <c r="C6493" i="1"/>
  <c r="B6493" i="1"/>
  <c r="H6492" i="1"/>
  <c r="G6492" i="1"/>
  <c r="F6492" i="1"/>
  <c r="E6492" i="1"/>
  <c r="D6492" i="1"/>
  <c r="C6492" i="1"/>
  <c r="B6492" i="1"/>
  <c r="H6491" i="1"/>
  <c r="G6491" i="1"/>
  <c r="F6491" i="1"/>
  <c r="E6491" i="1"/>
  <c r="D6491" i="1"/>
  <c r="C6491" i="1"/>
  <c r="B6491" i="1"/>
  <c r="H6490" i="1"/>
  <c r="G6490" i="1"/>
  <c r="F6490" i="1"/>
  <c r="E6490" i="1"/>
  <c r="D6490" i="1"/>
  <c r="C6490" i="1"/>
  <c r="B6490" i="1"/>
  <c r="H6489" i="1"/>
  <c r="G6489" i="1"/>
  <c r="F6489" i="1"/>
  <c r="E6489" i="1"/>
  <c r="D6489" i="1"/>
  <c r="C6489" i="1"/>
  <c r="B6489" i="1"/>
  <c r="H6488" i="1"/>
  <c r="G6488" i="1"/>
  <c r="F6488" i="1"/>
  <c r="E6488" i="1"/>
  <c r="D6488" i="1"/>
  <c r="C6488" i="1"/>
  <c r="B6488" i="1"/>
  <c r="H6487" i="1"/>
  <c r="G6487" i="1"/>
  <c r="F6487" i="1"/>
  <c r="E6487" i="1"/>
  <c r="D6487" i="1"/>
  <c r="C6487" i="1"/>
  <c r="B6487" i="1"/>
  <c r="H6486" i="1"/>
  <c r="G6486" i="1"/>
  <c r="F6486" i="1"/>
  <c r="E6486" i="1"/>
  <c r="D6486" i="1"/>
  <c r="C6486" i="1"/>
  <c r="B6486" i="1"/>
  <c r="H6485" i="1"/>
  <c r="G6485" i="1"/>
  <c r="F6485" i="1"/>
  <c r="E6485" i="1"/>
  <c r="D6485" i="1"/>
  <c r="C6485" i="1"/>
  <c r="B6485" i="1"/>
  <c r="H6484" i="1"/>
  <c r="G6484" i="1"/>
  <c r="F6484" i="1"/>
  <c r="E6484" i="1"/>
  <c r="D6484" i="1"/>
  <c r="C6484" i="1"/>
  <c r="B6484" i="1"/>
  <c r="H6483" i="1"/>
  <c r="G6483" i="1"/>
  <c r="F6483" i="1"/>
  <c r="E6483" i="1"/>
  <c r="D6483" i="1"/>
  <c r="C6483" i="1"/>
  <c r="B6483" i="1"/>
  <c r="H6482" i="1"/>
  <c r="G6482" i="1"/>
  <c r="F6482" i="1"/>
  <c r="E6482" i="1"/>
  <c r="D6482" i="1"/>
  <c r="C6482" i="1"/>
  <c r="B6482" i="1"/>
  <c r="H6481" i="1"/>
  <c r="G6481" i="1"/>
  <c r="F6481" i="1"/>
  <c r="E6481" i="1"/>
  <c r="D6481" i="1"/>
  <c r="C6481" i="1"/>
  <c r="B6481" i="1"/>
  <c r="H6480" i="1"/>
  <c r="G6480" i="1"/>
  <c r="F6480" i="1"/>
  <c r="E6480" i="1"/>
  <c r="D6480" i="1"/>
  <c r="C6480" i="1"/>
  <c r="B6480" i="1"/>
  <c r="H6479" i="1"/>
  <c r="G6479" i="1"/>
  <c r="F6479" i="1"/>
  <c r="E6479" i="1"/>
  <c r="D6479" i="1"/>
  <c r="C6479" i="1"/>
  <c r="B6479" i="1"/>
  <c r="H6478" i="1"/>
  <c r="G6478" i="1"/>
  <c r="F6478" i="1"/>
  <c r="E6478" i="1"/>
  <c r="D6478" i="1"/>
  <c r="C6478" i="1"/>
  <c r="B6478" i="1"/>
  <c r="H6477" i="1"/>
  <c r="G6477" i="1"/>
  <c r="F6477" i="1"/>
  <c r="E6477" i="1"/>
  <c r="D6477" i="1"/>
  <c r="C6477" i="1"/>
  <c r="B6477" i="1"/>
  <c r="H6476" i="1"/>
  <c r="G6476" i="1"/>
  <c r="F6476" i="1"/>
  <c r="E6476" i="1"/>
  <c r="D6476" i="1"/>
  <c r="C6476" i="1"/>
  <c r="B6476" i="1"/>
  <c r="H6475" i="1"/>
  <c r="G6475" i="1"/>
  <c r="F6475" i="1"/>
  <c r="E6475" i="1"/>
  <c r="D6475" i="1"/>
  <c r="C6475" i="1"/>
  <c r="B6475" i="1"/>
  <c r="H6474" i="1"/>
  <c r="G6474" i="1"/>
  <c r="F6474" i="1"/>
  <c r="E6474" i="1"/>
  <c r="D6474" i="1"/>
  <c r="C6474" i="1"/>
  <c r="B6474" i="1"/>
  <c r="H6473" i="1"/>
  <c r="G6473" i="1"/>
  <c r="F6473" i="1"/>
  <c r="E6473" i="1"/>
  <c r="D6473" i="1"/>
  <c r="C6473" i="1"/>
  <c r="B6473" i="1"/>
  <c r="H6472" i="1"/>
  <c r="G6472" i="1"/>
  <c r="F6472" i="1"/>
  <c r="E6472" i="1"/>
  <c r="D6472" i="1"/>
  <c r="C6472" i="1"/>
  <c r="B6472" i="1"/>
  <c r="H6471" i="1"/>
  <c r="G6471" i="1"/>
  <c r="F6471" i="1"/>
  <c r="E6471" i="1"/>
  <c r="D6471" i="1"/>
  <c r="C6471" i="1"/>
  <c r="B6471" i="1"/>
  <c r="H6470" i="1"/>
  <c r="G6470" i="1"/>
  <c r="F6470" i="1"/>
  <c r="E6470" i="1"/>
  <c r="D6470" i="1"/>
  <c r="C6470" i="1"/>
  <c r="B6470" i="1"/>
  <c r="H6469" i="1"/>
  <c r="G6469" i="1"/>
  <c r="F6469" i="1"/>
  <c r="E6469" i="1"/>
  <c r="D6469" i="1"/>
  <c r="C6469" i="1"/>
  <c r="B6469" i="1"/>
  <c r="H6468" i="1"/>
  <c r="G6468" i="1"/>
  <c r="F6468" i="1"/>
  <c r="E6468" i="1"/>
  <c r="D6468" i="1"/>
  <c r="C6468" i="1"/>
  <c r="B6468" i="1"/>
  <c r="H6467" i="1"/>
  <c r="G6467" i="1"/>
  <c r="F6467" i="1"/>
  <c r="E6467" i="1"/>
  <c r="D6467" i="1"/>
  <c r="C6467" i="1"/>
  <c r="B6467" i="1"/>
  <c r="H6466" i="1"/>
  <c r="G6466" i="1"/>
  <c r="F6466" i="1"/>
  <c r="E6466" i="1"/>
  <c r="D6466" i="1"/>
  <c r="C6466" i="1"/>
  <c r="B6466" i="1"/>
  <c r="H6465" i="1"/>
  <c r="G6465" i="1"/>
  <c r="F6465" i="1"/>
  <c r="E6465" i="1"/>
  <c r="D6465" i="1"/>
  <c r="C6465" i="1"/>
  <c r="B6465" i="1"/>
  <c r="H6464" i="1"/>
  <c r="G6464" i="1"/>
  <c r="F6464" i="1"/>
  <c r="E6464" i="1"/>
  <c r="D6464" i="1"/>
  <c r="C6464" i="1"/>
  <c r="B6464" i="1"/>
  <c r="H6463" i="1"/>
  <c r="G6463" i="1"/>
  <c r="F6463" i="1"/>
  <c r="E6463" i="1"/>
  <c r="D6463" i="1"/>
  <c r="C6463" i="1"/>
  <c r="B6463" i="1"/>
  <c r="H6462" i="1"/>
  <c r="G6462" i="1"/>
  <c r="F6462" i="1"/>
  <c r="E6462" i="1"/>
  <c r="D6462" i="1"/>
  <c r="C6462" i="1"/>
  <c r="B6462" i="1"/>
  <c r="H6461" i="1"/>
  <c r="G6461" i="1"/>
  <c r="F6461" i="1"/>
  <c r="E6461" i="1"/>
  <c r="D6461" i="1"/>
  <c r="C6461" i="1"/>
  <c r="B6461" i="1"/>
  <c r="H6460" i="1"/>
  <c r="G6460" i="1"/>
  <c r="F6460" i="1"/>
  <c r="E6460" i="1"/>
  <c r="D6460" i="1"/>
  <c r="C6460" i="1"/>
  <c r="B6460" i="1"/>
  <c r="H6459" i="1"/>
  <c r="G6459" i="1"/>
  <c r="F6459" i="1"/>
  <c r="E6459" i="1"/>
  <c r="D6459" i="1"/>
  <c r="C6459" i="1"/>
  <c r="B6459" i="1"/>
  <c r="H6458" i="1"/>
  <c r="G6458" i="1"/>
  <c r="F6458" i="1"/>
  <c r="E6458" i="1"/>
  <c r="D6458" i="1"/>
  <c r="C6458" i="1"/>
  <c r="B6458" i="1"/>
  <c r="H6457" i="1"/>
  <c r="G6457" i="1"/>
  <c r="F6457" i="1"/>
  <c r="E6457" i="1"/>
  <c r="D6457" i="1"/>
  <c r="C6457" i="1"/>
  <c r="B6457" i="1"/>
  <c r="H6456" i="1"/>
  <c r="G6456" i="1"/>
  <c r="F6456" i="1"/>
  <c r="E6456" i="1"/>
  <c r="D6456" i="1"/>
  <c r="C6456" i="1"/>
  <c r="B6456" i="1"/>
  <c r="H6455" i="1"/>
  <c r="G6455" i="1"/>
  <c r="F6455" i="1"/>
  <c r="E6455" i="1"/>
  <c r="D6455" i="1"/>
  <c r="C6455" i="1"/>
  <c r="B6455" i="1"/>
  <c r="H6454" i="1"/>
  <c r="G6454" i="1"/>
  <c r="F6454" i="1"/>
  <c r="E6454" i="1"/>
  <c r="D6454" i="1"/>
  <c r="C6454" i="1"/>
  <c r="B6454" i="1"/>
  <c r="H6453" i="1"/>
  <c r="G6453" i="1"/>
  <c r="F6453" i="1"/>
  <c r="E6453" i="1"/>
  <c r="D6453" i="1"/>
  <c r="C6453" i="1"/>
  <c r="B6453" i="1"/>
  <c r="H6452" i="1"/>
  <c r="G6452" i="1"/>
  <c r="F6452" i="1"/>
  <c r="E6452" i="1"/>
  <c r="D6452" i="1"/>
  <c r="C6452" i="1"/>
  <c r="B6452" i="1"/>
  <c r="H6451" i="1"/>
  <c r="G6451" i="1"/>
  <c r="F6451" i="1"/>
  <c r="E6451" i="1"/>
  <c r="D6451" i="1"/>
  <c r="C6451" i="1"/>
  <c r="B6451" i="1"/>
  <c r="H6450" i="1"/>
  <c r="G6450" i="1"/>
  <c r="F6450" i="1"/>
  <c r="E6450" i="1"/>
  <c r="D6450" i="1"/>
  <c r="C6450" i="1"/>
  <c r="B6450" i="1"/>
  <c r="H6449" i="1"/>
  <c r="G6449" i="1"/>
  <c r="F6449" i="1"/>
  <c r="E6449" i="1"/>
  <c r="D6449" i="1"/>
  <c r="C6449" i="1"/>
  <c r="B6449" i="1"/>
  <c r="H6448" i="1"/>
  <c r="G6448" i="1"/>
  <c r="F6448" i="1"/>
  <c r="E6448" i="1"/>
  <c r="D6448" i="1"/>
  <c r="C6448" i="1"/>
  <c r="B6448" i="1"/>
  <c r="H6447" i="1"/>
  <c r="G6447" i="1"/>
  <c r="F6447" i="1"/>
  <c r="E6447" i="1"/>
  <c r="D6447" i="1"/>
  <c r="C6447" i="1"/>
  <c r="B6447" i="1"/>
  <c r="H6446" i="1"/>
  <c r="G6446" i="1"/>
  <c r="F6446" i="1"/>
  <c r="E6446" i="1"/>
  <c r="D6446" i="1"/>
  <c r="C6446" i="1"/>
  <c r="B6446" i="1"/>
  <c r="H6445" i="1"/>
  <c r="G6445" i="1"/>
  <c r="F6445" i="1"/>
  <c r="E6445" i="1"/>
  <c r="D6445" i="1"/>
  <c r="C6445" i="1"/>
  <c r="B6445" i="1"/>
  <c r="H6444" i="1"/>
  <c r="G6444" i="1"/>
  <c r="F6444" i="1"/>
  <c r="E6444" i="1"/>
  <c r="D6444" i="1"/>
  <c r="C6444" i="1"/>
  <c r="B6444" i="1"/>
  <c r="H6443" i="1"/>
  <c r="G6443" i="1"/>
  <c r="F6443" i="1"/>
  <c r="E6443" i="1"/>
  <c r="D6443" i="1"/>
  <c r="C6443" i="1"/>
  <c r="B6443" i="1"/>
  <c r="H6442" i="1"/>
  <c r="G6442" i="1"/>
  <c r="F6442" i="1"/>
  <c r="E6442" i="1"/>
  <c r="D6442" i="1"/>
  <c r="C6442" i="1"/>
  <c r="B6442" i="1"/>
  <c r="H6441" i="1"/>
  <c r="G6441" i="1"/>
  <c r="F6441" i="1"/>
  <c r="E6441" i="1"/>
  <c r="D6441" i="1"/>
  <c r="C6441" i="1"/>
  <c r="B6441" i="1"/>
  <c r="H6440" i="1"/>
  <c r="G6440" i="1"/>
  <c r="F6440" i="1"/>
  <c r="E6440" i="1"/>
  <c r="D6440" i="1"/>
  <c r="C6440" i="1"/>
  <c r="B6440" i="1"/>
  <c r="H6439" i="1"/>
  <c r="G6439" i="1"/>
  <c r="F6439" i="1"/>
  <c r="E6439" i="1"/>
  <c r="D6439" i="1"/>
  <c r="C6439" i="1"/>
  <c r="B6439" i="1"/>
  <c r="H6438" i="1"/>
  <c r="G6438" i="1"/>
  <c r="F6438" i="1"/>
  <c r="E6438" i="1"/>
  <c r="D6438" i="1"/>
  <c r="C6438" i="1"/>
  <c r="B6438" i="1"/>
  <c r="H6437" i="1"/>
  <c r="G6437" i="1"/>
  <c r="F6437" i="1"/>
  <c r="E6437" i="1"/>
  <c r="D6437" i="1"/>
  <c r="C6437" i="1"/>
  <c r="B6437" i="1"/>
  <c r="H6436" i="1"/>
  <c r="G6436" i="1"/>
  <c r="F6436" i="1"/>
  <c r="E6436" i="1"/>
  <c r="D6436" i="1"/>
  <c r="C6436" i="1"/>
  <c r="B6436" i="1"/>
  <c r="H6435" i="1"/>
  <c r="G6435" i="1"/>
  <c r="F6435" i="1"/>
  <c r="E6435" i="1"/>
  <c r="D6435" i="1"/>
  <c r="C6435" i="1"/>
  <c r="B6435" i="1"/>
  <c r="H6434" i="1"/>
  <c r="G6434" i="1"/>
  <c r="F6434" i="1"/>
  <c r="E6434" i="1"/>
  <c r="D6434" i="1"/>
  <c r="C6434" i="1"/>
  <c r="B6434" i="1"/>
  <c r="H6433" i="1"/>
  <c r="G6433" i="1"/>
  <c r="F6433" i="1"/>
  <c r="E6433" i="1"/>
  <c r="D6433" i="1"/>
  <c r="C6433" i="1"/>
  <c r="B6433" i="1"/>
  <c r="H6432" i="1"/>
  <c r="G6432" i="1"/>
  <c r="F6432" i="1"/>
  <c r="E6432" i="1"/>
  <c r="D6432" i="1"/>
  <c r="C6432" i="1"/>
  <c r="B6432" i="1"/>
  <c r="H6431" i="1"/>
  <c r="G6431" i="1"/>
  <c r="F6431" i="1"/>
  <c r="E6431" i="1"/>
  <c r="D6431" i="1"/>
  <c r="C6431" i="1"/>
  <c r="B6431" i="1"/>
  <c r="H6430" i="1"/>
  <c r="G6430" i="1"/>
  <c r="F6430" i="1"/>
  <c r="E6430" i="1"/>
  <c r="D6430" i="1"/>
  <c r="C6430" i="1"/>
  <c r="B6430" i="1"/>
  <c r="H6429" i="1"/>
  <c r="G6429" i="1"/>
  <c r="F6429" i="1"/>
  <c r="E6429" i="1"/>
  <c r="D6429" i="1"/>
  <c r="C6429" i="1"/>
  <c r="B6429" i="1"/>
  <c r="H6428" i="1"/>
  <c r="G6428" i="1"/>
  <c r="F6428" i="1"/>
  <c r="E6428" i="1"/>
  <c r="D6428" i="1"/>
  <c r="C6428" i="1"/>
  <c r="B6428" i="1"/>
  <c r="H6427" i="1"/>
  <c r="G6427" i="1"/>
  <c r="F6427" i="1"/>
  <c r="E6427" i="1"/>
  <c r="D6427" i="1"/>
  <c r="C6427" i="1"/>
  <c r="B6427" i="1"/>
  <c r="H6426" i="1"/>
  <c r="G6426" i="1"/>
  <c r="F6426" i="1"/>
  <c r="E6426" i="1"/>
  <c r="D6426" i="1"/>
  <c r="C6426" i="1"/>
  <c r="B6426" i="1"/>
  <c r="H6425" i="1"/>
  <c r="G6425" i="1"/>
  <c r="F6425" i="1"/>
  <c r="E6425" i="1"/>
  <c r="D6425" i="1"/>
  <c r="C6425" i="1"/>
  <c r="B6425" i="1"/>
  <c r="H6424" i="1"/>
  <c r="G6424" i="1"/>
  <c r="F6424" i="1"/>
  <c r="E6424" i="1"/>
  <c r="D6424" i="1"/>
  <c r="C6424" i="1"/>
  <c r="B6424" i="1"/>
  <c r="H6423" i="1"/>
  <c r="G6423" i="1"/>
  <c r="F6423" i="1"/>
  <c r="E6423" i="1"/>
  <c r="D6423" i="1"/>
  <c r="C6423" i="1"/>
  <c r="B6423" i="1"/>
  <c r="H6422" i="1"/>
  <c r="G6422" i="1"/>
  <c r="F6422" i="1"/>
  <c r="E6422" i="1"/>
  <c r="D6422" i="1"/>
  <c r="C6422" i="1"/>
  <c r="B6422" i="1"/>
  <c r="H6421" i="1"/>
  <c r="G6421" i="1"/>
  <c r="F6421" i="1"/>
  <c r="E6421" i="1"/>
  <c r="D6421" i="1"/>
  <c r="C6421" i="1"/>
  <c r="B6421" i="1"/>
  <c r="H6420" i="1"/>
  <c r="G6420" i="1"/>
  <c r="F6420" i="1"/>
  <c r="E6420" i="1"/>
  <c r="D6420" i="1"/>
  <c r="C6420" i="1"/>
  <c r="B6420" i="1"/>
  <c r="H6419" i="1"/>
  <c r="G6419" i="1"/>
  <c r="F6419" i="1"/>
  <c r="E6419" i="1"/>
  <c r="D6419" i="1"/>
  <c r="C6419" i="1"/>
  <c r="B6419" i="1"/>
  <c r="H6939" i="1"/>
  <c r="G6939" i="1"/>
  <c r="F6939" i="1"/>
  <c r="E6939" i="1"/>
  <c r="D6939" i="1"/>
  <c r="C6939" i="1"/>
  <c r="H6938" i="1"/>
  <c r="G6938" i="1"/>
  <c r="F6938" i="1"/>
  <c r="E6938" i="1"/>
  <c r="D6938" i="1"/>
  <c r="C6938" i="1"/>
  <c r="H6937" i="1"/>
  <c r="G6937" i="1"/>
  <c r="F6937" i="1"/>
  <c r="E6937" i="1"/>
  <c r="D6937" i="1"/>
  <c r="C6937" i="1"/>
  <c r="H6936" i="1"/>
  <c r="G6936" i="1"/>
  <c r="F6936" i="1"/>
  <c r="E6936" i="1"/>
  <c r="D6936" i="1"/>
  <c r="C6936" i="1"/>
  <c r="H6935" i="1"/>
  <c r="G6935" i="1"/>
  <c r="F6935" i="1"/>
  <c r="E6935" i="1"/>
  <c r="D6935" i="1"/>
  <c r="C6935" i="1"/>
  <c r="H6934" i="1"/>
  <c r="G6934" i="1"/>
  <c r="F6934" i="1"/>
  <c r="E6934" i="1"/>
  <c r="D6934" i="1"/>
  <c r="C6934" i="1"/>
  <c r="H6933" i="1"/>
  <c r="G6933" i="1"/>
  <c r="F6933" i="1"/>
  <c r="E6933" i="1"/>
  <c r="D6933" i="1"/>
  <c r="C6933" i="1"/>
  <c r="H6932" i="1"/>
  <c r="G6932" i="1"/>
  <c r="F6932" i="1"/>
  <c r="E6932" i="1"/>
  <c r="D6932" i="1"/>
  <c r="C6932" i="1"/>
  <c r="H6931" i="1"/>
  <c r="G6931" i="1"/>
  <c r="F6931" i="1"/>
  <c r="E6931" i="1"/>
  <c r="D6931" i="1"/>
  <c r="C6931" i="1"/>
  <c r="H6930" i="1"/>
  <c r="G6930" i="1"/>
  <c r="F6930" i="1"/>
  <c r="E6930" i="1"/>
  <c r="D6930" i="1"/>
  <c r="C6930" i="1"/>
  <c r="H6929" i="1"/>
  <c r="G6929" i="1"/>
  <c r="F6929" i="1"/>
  <c r="E6929" i="1"/>
  <c r="D6929" i="1"/>
  <c r="C6929" i="1"/>
  <c r="H6928" i="1"/>
  <c r="G6928" i="1"/>
  <c r="F6928" i="1"/>
  <c r="E6928" i="1"/>
  <c r="D6928" i="1"/>
  <c r="C6928" i="1"/>
  <c r="H6927" i="1"/>
  <c r="G6927" i="1"/>
  <c r="F6927" i="1"/>
  <c r="E6927" i="1"/>
  <c r="D6927" i="1"/>
  <c r="C6927" i="1"/>
  <c r="H6926" i="1"/>
  <c r="G6926" i="1"/>
  <c r="F6926" i="1"/>
  <c r="E6926" i="1"/>
  <c r="D6926" i="1"/>
  <c r="C6926" i="1"/>
  <c r="H6925" i="1"/>
  <c r="G6925" i="1"/>
  <c r="F6925" i="1"/>
  <c r="E6925" i="1"/>
  <c r="D6925" i="1"/>
  <c r="C6925" i="1"/>
  <c r="H6924" i="1"/>
  <c r="G6924" i="1"/>
  <c r="F6924" i="1"/>
  <c r="E6924" i="1"/>
  <c r="D6924" i="1"/>
  <c r="C6924" i="1"/>
  <c r="H6923" i="1"/>
  <c r="G6923" i="1"/>
  <c r="F6923" i="1"/>
  <c r="E6923" i="1"/>
  <c r="D6923" i="1"/>
  <c r="C6923" i="1"/>
  <c r="H6922" i="1"/>
  <c r="G6922" i="1"/>
  <c r="F6922" i="1"/>
  <c r="E6922" i="1"/>
  <c r="D6922" i="1"/>
  <c r="C6922" i="1"/>
  <c r="H6921" i="1"/>
  <c r="G6921" i="1"/>
  <c r="F6921" i="1"/>
  <c r="E6921" i="1"/>
  <c r="D6921" i="1"/>
  <c r="C6921" i="1"/>
  <c r="H6920" i="1"/>
  <c r="G6920" i="1"/>
  <c r="F6920" i="1"/>
  <c r="E6920" i="1"/>
  <c r="D6920" i="1"/>
  <c r="C6920" i="1"/>
  <c r="H6919" i="1"/>
  <c r="G6919" i="1"/>
  <c r="F6919" i="1"/>
  <c r="E6919" i="1"/>
  <c r="D6919" i="1"/>
  <c r="C6919" i="1"/>
  <c r="H6918" i="1"/>
  <c r="G6918" i="1"/>
  <c r="F6918" i="1"/>
  <c r="E6918" i="1"/>
  <c r="D6918" i="1"/>
  <c r="C6918" i="1"/>
  <c r="H6917" i="1"/>
  <c r="G6917" i="1"/>
  <c r="F6917" i="1"/>
  <c r="E6917" i="1"/>
  <c r="D6917" i="1"/>
  <c r="C6917" i="1"/>
  <c r="H6916" i="1"/>
  <c r="G6916" i="1"/>
  <c r="F6916" i="1"/>
  <c r="E6916" i="1"/>
  <c r="D6916" i="1"/>
  <c r="C6916" i="1"/>
  <c r="H6915" i="1"/>
  <c r="G6915" i="1"/>
  <c r="F6915" i="1"/>
  <c r="E6915" i="1"/>
  <c r="D6915" i="1"/>
  <c r="C6915" i="1"/>
  <c r="H6914" i="1"/>
  <c r="G6914" i="1"/>
  <c r="F6914" i="1"/>
  <c r="E6914" i="1"/>
  <c r="D6914" i="1"/>
  <c r="C6914" i="1"/>
  <c r="H6913" i="1"/>
  <c r="G6913" i="1"/>
  <c r="F6913" i="1"/>
  <c r="E6913" i="1"/>
  <c r="D6913" i="1"/>
  <c r="C6913" i="1"/>
  <c r="H6912" i="1"/>
  <c r="G6912" i="1"/>
  <c r="F6912" i="1"/>
  <c r="E6912" i="1"/>
  <c r="D6912" i="1"/>
  <c r="C6912" i="1"/>
  <c r="H6911" i="1"/>
  <c r="G6911" i="1"/>
  <c r="F6911" i="1"/>
  <c r="E6911" i="1"/>
  <c r="D6911" i="1"/>
  <c r="C6911" i="1"/>
  <c r="H6910" i="1"/>
  <c r="G6910" i="1"/>
  <c r="F6910" i="1"/>
  <c r="E6910" i="1"/>
  <c r="D6910" i="1"/>
  <c r="C6910" i="1"/>
  <c r="H6909" i="1"/>
  <c r="G6909" i="1"/>
  <c r="F6909" i="1"/>
  <c r="E6909" i="1"/>
  <c r="D6909" i="1"/>
  <c r="C6909" i="1"/>
  <c r="H6908" i="1"/>
  <c r="G6908" i="1"/>
  <c r="F6908" i="1"/>
  <c r="E6908" i="1"/>
  <c r="D6908" i="1"/>
  <c r="C6908" i="1"/>
  <c r="H6907" i="1"/>
  <c r="G6907" i="1"/>
  <c r="F6907" i="1"/>
  <c r="E6907" i="1"/>
  <c r="D6907" i="1"/>
  <c r="C6907" i="1"/>
  <c r="H6906" i="1"/>
  <c r="G6906" i="1"/>
  <c r="F6906" i="1"/>
  <c r="E6906" i="1"/>
  <c r="D6906" i="1"/>
  <c r="C6906" i="1"/>
  <c r="H6905" i="1"/>
  <c r="G6905" i="1"/>
  <c r="F6905" i="1"/>
  <c r="E6905" i="1"/>
  <c r="D6905" i="1"/>
  <c r="C6905" i="1"/>
  <c r="H6904" i="1"/>
  <c r="G6904" i="1"/>
  <c r="F6904" i="1"/>
  <c r="E6904" i="1"/>
  <c r="D6904" i="1"/>
  <c r="C6904" i="1"/>
  <c r="H6903" i="1"/>
  <c r="G6903" i="1"/>
  <c r="F6903" i="1"/>
  <c r="E6903" i="1"/>
  <c r="D6903" i="1"/>
  <c r="C6903" i="1"/>
  <c r="H7868" i="1"/>
  <c r="G7868" i="1"/>
  <c r="F7868" i="1"/>
  <c r="E7868" i="1"/>
  <c r="D7868" i="1"/>
  <c r="C7868" i="1"/>
  <c r="B7868" i="1"/>
  <c r="H7867" i="1"/>
  <c r="G7867" i="1"/>
  <c r="F7867" i="1"/>
  <c r="E7867" i="1"/>
  <c r="D7867" i="1"/>
  <c r="C7867" i="1"/>
  <c r="B7867" i="1"/>
  <c r="H7866" i="1"/>
  <c r="G7866" i="1"/>
  <c r="F7866" i="1"/>
  <c r="E7866" i="1"/>
  <c r="D7866" i="1"/>
  <c r="C7866" i="1"/>
  <c r="B7866" i="1"/>
  <c r="H7865" i="1"/>
  <c r="G7865" i="1"/>
  <c r="F7865" i="1"/>
  <c r="E7865" i="1"/>
  <c r="D7865" i="1"/>
  <c r="C7865" i="1"/>
  <c r="B7865" i="1"/>
  <c r="H7864" i="1"/>
  <c r="G7864" i="1"/>
  <c r="F7864" i="1"/>
  <c r="E7864" i="1"/>
  <c r="D7864" i="1"/>
  <c r="C7864" i="1"/>
  <c r="B7864" i="1"/>
  <c r="H7863" i="1"/>
  <c r="G7863" i="1"/>
  <c r="F7863" i="1"/>
  <c r="E7863" i="1"/>
  <c r="D7863" i="1"/>
  <c r="C7863" i="1"/>
  <c r="B7863" i="1"/>
  <c r="H7862" i="1"/>
  <c r="G7862" i="1"/>
  <c r="F7862" i="1"/>
  <c r="E7862" i="1"/>
  <c r="D7862" i="1"/>
  <c r="C7862" i="1"/>
  <c r="B7862" i="1"/>
  <c r="H7861" i="1"/>
  <c r="G7861" i="1"/>
  <c r="F7861" i="1"/>
  <c r="E7861" i="1"/>
  <c r="D7861" i="1"/>
  <c r="C7861" i="1"/>
  <c r="B7861" i="1"/>
  <c r="H7860" i="1"/>
  <c r="G7860" i="1"/>
  <c r="F7860" i="1"/>
  <c r="E7860" i="1"/>
  <c r="D7860" i="1"/>
  <c r="C7860" i="1"/>
  <c r="B7860" i="1"/>
  <c r="H7859" i="1"/>
  <c r="G7859" i="1"/>
  <c r="F7859" i="1"/>
  <c r="E7859" i="1"/>
  <c r="D7859" i="1"/>
  <c r="C7859" i="1"/>
  <c r="B7859" i="1"/>
  <c r="H7858" i="1"/>
  <c r="G7858" i="1"/>
  <c r="F7858" i="1"/>
  <c r="E7858" i="1"/>
  <c r="D7858" i="1"/>
  <c r="C7858" i="1"/>
  <c r="B7858" i="1"/>
  <c r="H7857" i="1"/>
  <c r="G7857" i="1"/>
  <c r="F7857" i="1"/>
  <c r="E7857" i="1"/>
  <c r="D7857" i="1"/>
  <c r="C7857" i="1"/>
  <c r="B7857" i="1"/>
  <c r="H7856" i="1"/>
  <c r="G7856" i="1"/>
  <c r="F7856" i="1"/>
  <c r="E7856" i="1"/>
  <c r="D7856" i="1"/>
  <c r="C7856" i="1"/>
  <c r="B7856" i="1"/>
  <c r="H7855" i="1"/>
  <c r="G7855" i="1"/>
  <c r="F7855" i="1"/>
  <c r="E7855" i="1"/>
  <c r="D7855" i="1"/>
  <c r="C7855" i="1"/>
  <c r="B7855" i="1"/>
  <c r="H7854" i="1"/>
  <c r="G7854" i="1"/>
  <c r="F7854" i="1"/>
  <c r="E7854" i="1"/>
  <c r="D7854" i="1"/>
  <c r="C7854" i="1"/>
  <c r="B7854" i="1"/>
  <c r="H7853" i="1"/>
  <c r="G7853" i="1"/>
  <c r="F7853" i="1"/>
  <c r="E7853" i="1"/>
  <c r="D7853" i="1"/>
  <c r="C7853" i="1"/>
  <c r="B7853" i="1"/>
  <c r="H7852" i="1"/>
  <c r="G7852" i="1"/>
  <c r="F7852" i="1"/>
  <c r="E7852" i="1"/>
  <c r="D7852" i="1"/>
  <c r="C7852" i="1"/>
  <c r="B7852" i="1"/>
  <c r="H7851" i="1"/>
  <c r="G7851" i="1"/>
  <c r="F7851" i="1"/>
  <c r="E7851" i="1"/>
  <c r="D7851" i="1"/>
  <c r="C7851" i="1"/>
  <c r="B7851" i="1"/>
  <c r="H7850" i="1"/>
  <c r="G7850" i="1"/>
  <c r="F7850" i="1"/>
  <c r="E7850" i="1"/>
  <c r="D7850" i="1"/>
  <c r="C7850" i="1"/>
  <c r="B7850" i="1"/>
  <c r="H7849" i="1"/>
  <c r="G7849" i="1"/>
  <c r="F7849" i="1"/>
  <c r="E7849" i="1"/>
  <c r="D7849" i="1"/>
  <c r="C7849" i="1"/>
  <c r="B7849" i="1"/>
  <c r="H7848" i="1"/>
  <c r="G7848" i="1"/>
  <c r="F7848" i="1"/>
  <c r="E7848" i="1"/>
  <c r="D7848" i="1"/>
  <c r="C7848" i="1"/>
  <c r="B7848" i="1"/>
  <c r="H7847" i="1"/>
  <c r="G7847" i="1"/>
  <c r="F7847" i="1"/>
  <c r="E7847" i="1"/>
  <c r="D7847" i="1"/>
  <c r="C7847" i="1"/>
  <c r="B7847" i="1"/>
  <c r="H7846" i="1"/>
  <c r="G7846" i="1"/>
  <c r="F7846" i="1"/>
  <c r="E7846" i="1"/>
  <c r="D7846" i="1"/>
  <c r="C7846" i="1"/>
  <c r="B7846" i="1"/>
  <c r="H7845" i="1"/>
  <c r="G7845" i="1"/>
  <c r="F7845" i="1"/>
  <c r="E7845" i="1"/>
  <c r="D7845" i="1"/>
  <c r="C7845" i="1"/>
  <c r="B7845" i="1"/>
  <c r="H7844" i="1"/>
  <c r="G7844" i="1"/>
  <c r="F7844" i="1"/>
  <c r="E7844" i="1"/>
  <c r="D7844" i="1"/>
  <c r="C7844" i="1"/>
  <c r="B7844" i="1"/>
  <c r="H7843" i="1"/>
  <c r="G7843" i="1"/>
  <c r="F7843" i="1"/>
  <c r="E7843" i="1"/>
  <c r="D7843" i="1"/>
  <c r="C7843" i="1"/>
  <c r="B7843" i="1"/>
  <c r="H7842" i="1"/>
  <c r="G7842" i="1"/>
  <c r="F7842" i="1"/>
  <c r="E7842" i="1"/>
  <c r="D7842" i="1"/>
  <c r="C7842" i="1"/>
  <c r="B7842" i="1"/>
  <c r="H7841" i="1"/>
  <c r="G7841" i="1"/>
  <c r="F7841" i="1"/>
  <c r="E7841" i="1"/>
  <c r="D7841" i="1"/>
  <c r="C7841" i="1"/>
  <c r="B7841" i="1"/>
  <c r="H7840" i="1"/>
  <c r="G7840" i="1"/>
  <c r="F7840" i="1"/>
  <c r="E7840" i="1"/>
  <c r="D7840" i="1"/>
  <c r="C7840" i="1"/>
  <c r="B7840" i="1"/>
  <c r="H7839" i="1"/>
  <c r="G7839" i="1"/>
  <c r="F7839" i="1"/>
  <c r="E7839" i="1"/>
  <c r="D7839" i="1"/>
  <c r="C7839" i="1"/>
  <c r="B7839" i="1"/>
  <c r="H7838" i="1"/>
  <c r="G7838" i="1"/>
  <c r="F7838" i="1"/>
  <c r="E7838" i="1"/>
  <c r="D7838" i="1"/>
  <c r="C7838" i="1"/>
  <c r="B7838" i="1"/>
  <c r="H7837" i="1"/>
  <c r="G7837" i="1"/>
  <c r="F7837" i="1"/>
  <c r="E7837" i="1"/>
  <c r="D7837" i="1"/>
  <c r="C7837" i="1"/>
  <c r="B7837" i="1"/>
  <c r="H7836" i="1"/>
  <c r="G7836" i="1"/>
  <c r="F7836" i="1"/>
  <c r="E7836" i="1"/>
  <c r="D7836" i="1"/>
  <c r="C7836" i="1"/>
  <c r="B7836" i="1"/>
  <c r="H7835" i="1"/>
  <c r="G7835" i="1"/>
  <c r="F7835" i="1"/>
  <c r="E7835" i="1"/>
  <c r="D7835" i="1"/>
  <c r="C7835" i="1"/>
  <c r="B7835" i="1"/>
  <c r="H7834" i="1"/>
  <c r="G7834" i="1"/>
  <c r="F7834" i="1"/>
  <c r="E7834" i="1"/>
  <c r="D7834" i="1"/>
  <c r="C7834" i="1"/>
  <c r="B7834" i="1"/>
  <c r="H7833" i="1"/>
  <c r="G7833" i="1"/>
  <c r="F7833" i="1"/>
  <c r="E7833" i="1"/>
  <c r="D7833" i="1"/>
  <c r="C7833" i="1"/>
  <c r="B7833" i="1"/>
  <c r="H7832" i="1"/>
  <c r="G7832" i="1"/>
  <c r="F7832" i="1"/>
  <c r="E7832" i="1"/>
  <c r="D7832" i="1"/>
  <c r="C7832" i="1"/>
  <c r="B7832" i="1"/>
  <c r="H7831" i="1"/>
  <c r="G7831" i="1"/>
  <c r="F7831" i="1"/>
  <c r="E7831" i="1"/>
  <c r="D7831" i="1"/>
  <c r="C7831" i="1"/>
  <c r="B7831" i="1"/>
  <c r="H7830" i="1"/>
  <c r="G7830" i="1"/>
  <c r="F7830" i="1"/>
  <c r="E7830" i="1"/>
  <c r="D7830" i="1"/>
  <c r="C7830" i="1"/>
  <c r="B7830" i="1"/>
  <c r="H7829" i="1"/>
  <c r="G7829" i="1"/>
  <c r="F7829" i="1"/>
  <c r="E7829" i="1"/>
  <c r="D7829" i="1"/>
  <c r="C7829" i="1"/>
  <c r="B7829" i="1"/>
  <c r="H7828" i="1"/>
  <c r="G7828" i="1"/>
  <c r="F7828" i="1"/>
  <c r="E7828" i="1"/>
  <c r="D7828" i="1"/>
  <c r="C7828" i="1"/>
  <c r="B7828" i="1"/>
  <c r="H7827" i="1"/>
  <c r="G7827" i="1"/>
  <c r="F7827" i="1"/>
  <c r="E7827" i="1"/>
  <c r="D7827" i="1"/>
  <c r="C7827" i="1"/>
  <c r="B7827" i="1"/>
  <c r="H7826" i="1"/>
  <c r="G7826" i="1"/>
  <c r="F7826" i="1"/>
  <c r="E7826" i="1"/>
  <c r="D7826" i="1"/>
  <c r="C7826" i="1"/>
  <c r="B7826" i="1"/>
  <c r="H7825" i="1"/>
  <c r="G7825" i="1"/>
  <c r="F7825" i="1"/>
  <c r="E7825" i="1"/>
  <c r="D7825" i="1"/>
  <c r="C7825" i="1"/>
  <c r="B7825" i="1"/>
  <c r="H7824" i="1"/>
  <c r="G7824" i="1"/>
  <c r="F7824" i="1"/>
  <c r="E7824" i="1"/>
  <c r="D7824" i="1"/>
  <c r="C7824" i="1"/>
  <c r="B7824" i="1"/>
  <c r="H7823" i="1"/>
  <c r="G7823" i="1"/>
  <c r="F7823" i="1"/>
  <c r="E7823" i="1"/>
  <c r="D7823" i="1"/>
  <c r="C7823" i="1"/>
  <c r="B7823" i="1"/>
  <c r="H7822" i="1"/>
  <c r="G7822" i="1"/>
  <c r="F7822" i="1"/>
  <c r="E7822" i="1"/>
  <c r="D7822" i="1"/>
  <c r="C7822" i="1"/>
  <c r="B7822" i="1"/>
  <c r="H7821" i="1"/>
  <c r="G7821" i="1"/>
  <c r="F7821" i="1"/>
  <c r="E7821" i="1"/>
  <c r="D7821" i="1"/>
  <c r="C7821" i="1"/>
  <c r="B7821" i="1"/>
  <c r="H7820" i="1"/>
  <c r="G7820" i="1"/>
  <c r="F7820" i="1"/>
  <c r="E7820" i="1"/>
  <c r="D7820" i="1"/>
  <c r="C7820" i="1"/>
  <c r="B7820" i="1"/>
  <c r="H7819" i="1"/>
  <c r="G7819" i="1"/>
  <c r="F7819" i="1"/>
  <c r="E7819" i="1"/>
  <c r="D7819" i="1"/>
  <c r="C7819" i="1"/>
  <c r="B7819" i="1"/>
  <c r="H7818" i="1"/>
  <c r="G7818" i="1"/>
  <c r="F7818" i="1"/>
  <c r="E7818" i="1"/>
  <c r="D7818" i="1"/>
  <c r="C7818" i="1"/>
  <c r="B7818" i="1"/>
  <c r="H7817" i="1"/>
  <c r="G7817" i="1"/>
  <c r="F7817" i="1"/>
  <c r="E7817" i="1"/>
  <c r="D7817" i="1"/>
  <c r="C7817" i="1"/>
  <c r="B7817" i="1"/>
  <c r="H7816" i="1"/>
  <c r="G7816" i="1"/>
  <c r="F7816" i="1"/>
  <c r="E7816" i="1"/>
  <c r="D7816" i="1"/>
  <c r="C7816" i="1"/>
  <c r="B7816" i="1"/>
  <c r="H7815" i="1"/>
  <c r="G7815" i="1"/>
  <c r="F7815" i="1"/>
  <c r="E7815" i="1"/>
  <c r="D7815" i="1"/>
  <c r="C7815" i="1"/>
  <c r="B7815" i="1"/>
  <c r="H8620" i="1"/>
  <c r="G8620" i="1"/>
  <c r="F8620" i="1"/>
  <c r="E8620" i="1"/>
  <c r="D8620" i="1"/>
  <c r="C8620" i="1"/>
  <c r="B8620" i="1"/>
  <c r="H8619" i="1"/>
  <c r="G8619" i="1"/>
  <c r="F8619" i="1"/>
  <c r="E8619" i="1"/>
  <c r="D8619" i="1"/>
  <c r="C8619" i="1"/>
  <c r="B8619" i="1"/>
  <c r="H8618" i="1"/>
  <c r="G8618" i="1"/>
  <c r="F8618" i="1"/>
  <c r="E8618" i="1"/>
  <c r="D8618" i="1"/>
  <c r="C8618" i="1"/>
  <c r="B8618" i="1"/>
  <c r="H8617" i="1"/>
  <c r="G8617" i="1"/>
  <c r="F8617" i="1"/>
  <c r="E8617" i="1"/>
  <c r="D8617" i="1"/>
  <c r="C8617" i="1"/>
  <c r="B8617" i="1"/>
  <c r="H8616" i="1"/>
  <c r="G8616" i="1"/>
  <c r="F8616" i="1"/>
  <c r="E8616" i="1"/>
  <c r="D8616" i="1"/>
  <c r="C8616" i="1"/>
  <c r="B8616" i="1"/>
  <c r="H8615" i="1"/>
  <c r="G8615" i="1"/>
  <c r="F8615" i="1"/>
  <c r="E8615" i="1"/>
  <c r="D8615" i="1"/>
  <c r="C8615" i="1"/>
  <c r="B8615" i="1"/>
  <c r="H8614" i="1"/>
  <c r="G8614" i="1"/>
  <c r="F8614" i="1"/>
  <c r="E8614" i="1"/>
  <c r="D8614" i="1"/>
  <c r="C8614" i="1"/>
  <c r="B8614" i="1"/>
  <c r="H8613" i="1"/>
  <c r="G8613" i="1"/>
  <c r="F8613" i="1"/>
  <c r="E8613" i="1"/>
  <c r="D8613" i="1"/>
  <c r="C8613" i="1"/>
  <c r="B8613" i="1"/>
  <c r="H8612" i="1"/>
  <c r="G8612" i="1"/>
  <c r="F8612" i="1"/>
  <c r="E8612" i="1"/>
  <c r="D8612" i="1"/>
  <c r="C8612" i="1"/>
  <c r="B8612" i="1"/>
  <c r="H8611" i="1"/>
  <c r="G8611" i="1"/>
  <c r="F8611" i="1"/>
  <c r="E8611" i="1"/>
  <c r="D8611" i="1"/>
  <c r="C8611" i="1"/>
  <c r="B8611" i="1"/>
  <c r="H8610" i="1"/>
  <c r="G8610" i="1"/>
  <c r="F8610" i="1"/>
  <c r="E8610" i="1"/>
  <c r="D8610" i="1"/>
  <c r="C8610" i="1"/>
  <c r="B8610" i="1"/>
  <c r="H8609" i="1"/>
  <c r="G8609" i="1"/>
  <c r="F8609" i="1"/>
  <c r="E8609" i="1"/>
  <c r="D8609" i="1"/>
  <c r="C8609" i="1"/>
  <c r="B8609" i="1"/>
  <c r="H8608" i="1"/>
  <c r="G8608" i="1"/>
  <c r="F8608" i="1"/>
  <c r="E8608" i="1"/>
  <c r="D8608" i="1"/>
  <c r="C8608" i="1"/>
  <c r="B8608" i="1"/>
  <c r="H8607" i="1"/>
  <c r="G8607" i="1"/>
  <c r="F8607" i="1"/>
  <c r="E8607" i="1"/>
  <c r="D8607" i="1"/>
  <c r="C8607" i="1"/>
  <c r="B8607" i="1"/>
  <c r="H8606" i="1"/>
  <c r="G8606" i="1"/>
  <c r="F8606" i="1"/>
  <c r="E8606" i="1"/>
  <c r="D8606" i="1"/>
  <c r="C8606" i="1"/>
  <c r="B8606" i="1"/>
  <c r="H8605" i="1"/>
  <c r="G8605" i="1"/>
  <c r="F8605" i="1"/>
  <c r="E8605" i="1"/>
  <c r="D8605" i="1"/>
  <c r="C8605" i="1"/>
  <c r="B8605" i="1"/>
  <c r="H8604" i="1"/>
  <c r="G8604" i="1"/>
  <c r="F8604" i="1"/>
  <c r="E8604" i="1"/>
  <c r="D8604" i="1"/>
  <c r="C8604" i="1"/>
  <c r="B8604" i="1"/>
  <c r="H8603" i="1"/>
  <c r="G8603" i="1"/>
  <c r="F8603" i="1"/>
  <c r="E8603" i="1"/>
  <c r="D8603" i="1"/>
  <c r="C8603" i="1"/>
  <c r="B8603" i="1"/>
  <c r="H8602" i="1"/>
  <c r="G8602" i="1"/>
  <c r="F8602" i="1"/>
  <c r="E8602" i="1"/>
  <c r="D8602" i="1"/>
  <c r="C8602" i="1"/>
  <c r="B8602" i="1"/>
  <c r="H8601" i="1"/>
  <c r="G8601" i="1"/>
  <c r="F8601" i="1"/>
  <c r="E8601" i="1"/>
  <c r="D8601" i="1"/>
  <c r="C8601" i="1"/>
  <c r="B8601" i="1"/>
  <c r="H8600" i="1"/>
  <c r="G8600" i="1"/>
  <c r="F8600" i="1"/>
  <c r="E8600" i="1"/>
  <c r="D8600" i="1"/>
  <c r="C8600" i="1"/>
  <c r="B8600" i="1"/>
  <c r="H8599" i="1"/>
  <c r="G8599" i="1"/>
  <c r="F8599" i="1"/>
  <c r="E8599" i="1"/>
  <c r="D8599" i="1"/>
  <c r="C8599" i="1"/>
  <c r="B8599" i="1"/>
  <c r="H8598" i="1"/>
  <c r="G8598" i="1"/>
  <c r="F8598" i="1"/>
  <c r="E8598" i="1"/>
  <c r="D8598" i="1"/>
  <c r="C8598" i="1"/>
  <c r="B8598" i="1"/>
  <c r="H8597" i="1"/>
  <c r="G8597" i="1"/>
  <c r="F8597" i="1"/>
  <c r="E8597" i="1"/>
  <c r="D8597" i="1"/>
  <c r="C8597" i="1"/>
  <c r="B8597" i="1"/>
  <c r="H8596" i="1"/>
  <c r="G8596" i="1"/>
  <c r="F8596" i="1"/>
  <c r="E8596" i="1"/>
  <c r="D8596" i="1"/>
  <c r="C8596" i="1"/>
  <c r="B8596" i="1"/>
  <c r="H8595" i="1"/>
  <c r="G8595" i="1"/>
  <c r="F8595" i="1"/>
  <c r="E8595" i="1"/>
  <c r="D8595" i="1"/>
  <c r="C8595" i="1"/>
  <c r="B8595" i="1"/>
  <c r="H8594" i="1"/>
  <c r="G8594" i="1"/>
  <c r="F8594" i="1"/>
  <c r="E8594" i="1"/>
  <c r="D8594" i="1"/>
  <c r="C8594" i="1"/>
  <c r="B8594" i="1"/>
  <c r="H8593" i="1"/>
  <c r="G8593" i="1"/>
  <c r="F8593" i="1"/>
  <c r="E8593" i="1"/>
  <c r="D8593" i="1"/>
  <c r="C8593" i="1"/>
  <c r="B8593" i="1"/>
  <c r="H8592" i="1"/>
  <c r="G8592" i="1"/>
  <c r="F8592" i="1"/>
  <c r="E8592" i="1"/>
  <c r="D8592" i="1"/>
  <c r="C8592" i="1"/>
  <c r="B8592" i="1"/>
  <c r="H8591" i="1"/>
  <c r="G8591" i="1"/>
  <c r="F8591" i="1"/>
  <c r="E8591" i="1"/>
  <c r="D8591" i="1"/>
  <c r="C8591" i="1"/>
  <c r="B8591" i="1"/>
  <c r="H8590" i="1"/>
  <c r="G8590" i="1"/>
  <c r="F8590" i="1"/>
  <c r="E8590" i="1"/>
  <c r="D8590" i="1"/>
  <c r="C8590" i="1"/>
  <c r="B8590" i="1"/>
  <c r="H8589" i="1"/>
  <c r="G8589" i="1"/>
  <c r="F8589" i="1"/>
  <c r="E8589" i="1"/>
  <c r="D8589" i="1"/>
  <c r="C8589" i="1"/>
  <c r="B8589" i="1"/>
  <c r="H8588" i="1"/>
  <c r="G8588" i="1"/>
  <c r="F8588" i="1"/>
  <c r="E8588" i="1"/>
  <c r="D8588" i="1"/>
  <c r="C8588" i="1"/>
  <c r="B8588" i="1"/>
  <c r="H8587" i="1"/>
  <c r="G8587" i="1"/>
  <c r="F8587" i="1"/>
  <c r="E8587" i="1"/>
  <c r="D8587" i="1"/>
  <c r="C8587" i="1"/>
  <c r="B8587" i="1"/>
  <c r="H8586" i="1"/>
  <c r="G8586" i="1"/>
  <c r="F8586" i="1"/>
  <c r="E8586" i="1"/>
  <c r="D8586" i="1"/>
  <c r="C8586" i="1"/>
  <c r="B8586" i="1"/>
  <c r="H8585" i="1"/>
  <c r="G8585" i="1"/>
  <c r="F8585" i="1"/>
  <c r="E8585" i="1"/>
  <c r="D8585" i="1"/>
  <c r="C8585" i="1"/>
  <c r="B8585" i="1"/>
  <c r="H8584" i="1"/>
  <c r="G8584" i="1"/>
  <c r="F8584" i="1"/>
  <c r="E8584" i="1"/>
  <c r="D8584" i="1"/>
  <c r="C8584" i="1"/>
  <c r="B8584" i="1"/>
  <c r="H8583" i="1"/>
  <c r="G8583" i="1"/>
  <c r="F8583" i="1"/>
  <c r="E8583" i="1"/>
  <c r="D8583" i="1"/>
  <c r="C8583" i="1"/>
  <c r="B8583" i="1"/>
  <c r="H8582" i="1"/>
  <c r="G8582" i="1"/>
  <c r="F8582" i="1"/>
  <c r="E8582" i="1"/>
  <c r="D8582" i="1"/>
  <c r="C8582" i="1"/>
  <c r="B8582" i="1"/>
  <c r="H8581" i="1"/>
  <c r="G8581" i="1"/>
  <c r="F8581" i="1"/>
  <c r="E8581" i="1"/>
  <c r="D8581" i="1"/>
  <c r="C8581" i="1"/>
  <c r="B8581" i="1"/>
  <c r="H8580" i="1"/>
  <c r="G8580" i="1"/>
  <c r="F8580" i="1"/>
  <c r="E8580" i="1"/>
  <c r="D8580" i="1"/>
  <c r="C8580" i="1"/>
  <c r="B8580" i="1"/>
  <c r="H8579" i="1"/>
  <c r="G8579" i="1"/>
  <c r="F8579" i="1"/>
  <c r="E8579" i="1"/>
  <c r="D8579" i="1"/>
  <c r="C8579" i="1"/>
  <c r="B8579" i="1"/>
  <c r="H8578" i="1"/>
  <c r="G8578" i="1"/>
  <c r="F8578" i="1"/>
  <c r="E8578" i="1"/>
  <c r="D8578" i="1"/>
  <c r="C8578" i="1"/>
  <c r="B8578" i="1"/>
  <c r="H8577" i="1"/>
  <c r="G8577" i="1"/>
  <c r="F8577" i="1"/>
  <c r="E8577" i="1"/>
  <c r="D8577" i="1"/>
  <c r="C8577" i="1"/>
  <c r="B8577" i="1"/>
  <c r="H8576" i="1"/>
  <c r="G8576" i="1"/>
  <c r="F8576" i="1"/>
  <c r="E8576" i="1"/>
  <c r="D8576" i="1"/>
  <c r="C8576" i="1"/>
  <c r="B8576" i="1"/>
  <c r="H8575" i="1"/>
  <c r="G8575" i="1"/>
  <c r="F8575" i="1"/>
  <c r="E8575" i="1"/>
  <c r="D8575" i="1"/>
  <c r="C8575" i="1"/>
  <c r="B8575" i="1"/>
  <c r="H8574" i="1"/>
  <c r="G8574" i="1"/>
  <c r="F8574" i="1"/>
  <c r="E8574" i="1"/>
  <c r="D8574" i="1"/>
  <c r="C8574" i="1"/>
  <c r="B8574" i="1"/>
  <c r="H8573" i="1"/>
  <c r="G8573" i="1"/>
  <c r="F8573" i="1"/>
  <c r="E8573" i="1"/>
  <c r="D8573" i="1"/>
  <c r="C8573" i="1"/>
  <c r="B8573" i="1"/>
  <c r="H8572" i="1"/>
  <c r="G8572" i="1"/>
  <c r="F8572" i="1"/>
  <c r="E8572" i="1"/>
  <c r="D8572" i="1"/>
  <c r="C8572" i="1"/>
  <c r="B8572" i="1"/>
  <c r="H8571" i="1"/>
  <c r="G8571" i="1"/>
  <c r="F8571" i="1"/>
  <c r="E8571" i="1"/>
  <c r="D8571" i="1"/>
  <c r="C8571" i="1"/>
  <c r="B8571" i="1"/>
  <c r="H8570" i="1"/>
  <c r="G8570" i="1"/>
  <c r="F8570" i="1"/>
  <c r="E8570" i="1"/>
  <c r="D8570" i="1"/>
  <c r="C8570" i="1"/>
  <c r="B8570" i="1"/>
  <c r="H8569" i="1"/>
  <c r="G8569" i="1"/>
  <c r="F8569" i="1"/>
  <c r="E8569" i="1"/>
  <c r="D8569" i="1"/>
  <c r="C8569" i="1"/>
  <c r="B8569" i="1"/>
  <c r="H8568" i="1"/>
  <c r="G8568" i="1"/>
  <c r="F8568" i="1"/>
  <c r="E8568" i="1"/>
  <c r="D8568" i="1"/>
  <c r="C8568" i="1"/>
  <c r="B8568" i="1"/>
  <c r="H8567" i="1"/>
  <c r="G8567" i="1"/>
  <c r="F8567" i="1"/>
  <c r="E8567" i="1"/>
  <c r="D8567" i="1"/>
  <c r="C8567" i="1"/>
  <c r="B8567" i="1"/>
  <c r="H8566" i="1"/>
  <c r="G8566" i="1"/>
  <c r="F8566" i="1"/>
  <c r="E8566" i="1"/>
  <c r="D8566" i="1"/>
  <c r="C8566" i="1"/>
  <c r="B8566" i="1"/>
  <c r="H8565" i="1"/>
  <c r="G8565" i="1"/>
  <c r="F8565" i="1"/>
  <c r="E8565" i="1"/>
  <c r="D8565" i="1"/>
  <c r="C8565" i="1"/>
  <c r="B8565" i="1"/>
  <c r="H8564" i="1"/>
  <c r="G8564" i="1"/>
  <c r="F8564" i="1"/>
  <c r="E8564" i="1"/>
  <c r="D8564" i="1"/>
  <c r="C8564" i="1"/>
  <c r="B8564" i="1"/>
  <c r="H8563" i="1"/>
  <c r="G8563" i="1"/>
  <c r="F8563" i="1"/>
  <c r="E8563" i="1"/>
  <c r="D8563" i="1"/>
  <c r="C8563" i="1"/>
  <c r="B8563" i="1"/>
  <c r="H8562" i="1"/>
  <c r="G8562" i="1"/>
  <c r="F8562" i="1"/>
  <c r="E8562" i="1"/>
  <c r="D8562" i="1"/>
  <c r="C8562" i="1"/>
  <c r="B8562" i="1"/>
  <c r="H8561" i="1"/>
  <c r="G8561" i="1"/>
  <c r="F8561" i="1"/>
  <c r="E8561" i="1"/>
  <c r="D8561" i="1"/>
  <c r="C8561" i="1"/>
  <c r="B8561" i="1"/>
  <c r="H8560" i="1"/>
  <c r="G8560" i="1"/>
  <c r="F8560" i="1"/>
  <c r="E8560" i="1"/>
  <c r="D8560" i="1"/>
  <c r="C8560" i="1"/>
  <c r="B8560" i="1"/>
  <c r="H9399" i="1"/>
  <c r="G9399" i="1"/>
  <c r="F9399" i="1"/>
  <c r="E9399" i="1"/>
  <c r="D9399" i="1"/>
  <c r="C9399" i="1"/>
  <c r="H9398" i="1"/>
  <c r="G9398" i="1"/>
  <c r="F9398" i="1"/>
  <c r="E9398" i="1"/>
  <c r="D9398" i="1"/>
  <c r="C9398" i="1"/>
  <c r="H9397" i="1"/>
  <c r="G9397" i="1"/>
  <c r="F9397" i="1"/>
  <c r="E9397" i="1"/>
  <c r="D9397" i="1"/>
  <c r="C9397" i="1"/>
  <c r="H9396" i="1"/>
  <c r="G9396" i="1"/>
  <c r="F9396" i="1"/>
  <c r="E9396" i="1"/>
  <c r="D9396" i="1"/>
  <c r="C9396" i="1"/>
  <c r="H9395" i="1"/>
  <c r="G9395" i="1"/>
  <c r="F9395" i="1"/>
  <c r="E9395" i="1"/>
  <c r="D9395" i="1"/>
  <c r="C9395" i="1"/>
  <c r="H9394" i="1"/>
  <c r="G9394" i="1"/>
  <c r="F9394" i="1"/>
  <c r="E9394" i="1"/>
  <c r="D9394" i="1"/>
  <c r="C9394" i="1"/>
  <c r="H9393" i="1"/>
  <c r="G9393" i="1"/>
  <c r="F9393" i="1"/>
  <c r="E9393" i="1"/>
  <c r="D9393" i="1"/>
  <c r="C9393" i="1"/>
  <c r="H9392" i="1"/>
  <c r="G9392" i="1"/>
  <c r="F9392" i="1"/>
  <c r="E9392" i="1"/>
  <c r="D9392" i="1"/>
  <c r="C9392" i="1"/>
  <c r="H9391" i="1"/>
  <c r="G9391" i="1"/>
  <c r="F9391" i="1"/>
  <c r="E9391" i="1"/>
  <c r="D9391" i="1"/>
  <c r="C9391" i="1"/>
  <c r="H9390" i="1"/>
  <c r="G9390" i="1"/>
  <c r="F9390" i="1"/>
  <c r="E9390" i="1"/>
  <c r="D9390" i="1"/>
  <c r="C9390" i="1"/>
  <c r="H9389" i="1"/>
  <c r="G9389" i="1"/>
  <c r="F9389" i="1"/>
  <c r="E9389" i="1"/>
  <c r="D9389" i="1"/>
  <c r="C9389" i="1"/>
  <c r="H9388" i="1"/>
  <c r="G9388" i="1"/>
  <c r="F9388" i="1"/>
  <c r="E9388" i="1"/>
  <c r="D9388" i="1"/>
  <c r="C9388" i="1"/>
  <c r="H9387" i="1"/>
  <c r="G9387" i="1"/>
  <c r="F9387" i="1"/>
  <c r="E9387" i="1"/>
  <c r="D9387" i="1"/>
  <c r="C9387" i="1"/>
  <c r="H9386" i="1"/>
  <c r="G9386" i="1"/>
  <c r="F9386" i="1"/>
  <c r="E9386" i="1"/>
  <c r="D9386" i="1"/>
  <c r="C9386" i="1"/>
  <c r="H9385" i="1"/>
  <c r="G9385" i="1"/>
  <c r="F9385" i="1"/>
  <c r="E9385" i="1"/>
  <c r="D9385" i="1"/>
  <c r="C9385" i="1"/>
  <c r="H9384" i="1"/>
  <c r="G9384" i="1"/>
  <c r="F9384" i="1"/>
  <c r="E9384" i="1"/>
  <c r="D9384" i="1"/>
  <c r="C9384" i="1"/>
  <c r="H9383" i="1"/>
  <c r="G9383" i="1"/>
  <c r="F9383" i="1"/>
  <c r="E9383" i="1"/>
  <c r="D9383" i="1"/>
  <c r="C9383" i="1"/>
  <c r="H9382" i="1"/>
  <c r="G9382" i="1"/>
  <c r="F9382" i="1"/>
  <c r="E9382" i="1"/>
  <c r="D9382" i="1"/>
  <c r="C9382" i="1"/>
  <c r="H9381" i="1"/>
  <c r="G9381" i="1"/>
  <c r="F9381" i="1"/>
  <c r="E9381" i="1"/>
  <c r="D9381" i="1"/>
  <c r="C9381" i="1"/>
  <c r="H9380" i="1"/>
  <c r="G9380" i="1"/>
  <c r="F9380" i="1"/>
  <c r="E9380" i="1"/>
  <c r="D9380" i="1"/>
  <c r="C9380" i="1"/>
  <c r="H9379" i="1"/>
  <c r="G9379" i="1"/>
  <c r="F9379" i="1"/>
  <c r="E9379" i="1"/>
  <c r="D9379" i="1"/>
  <c r="C9379" i="1"/>
  <c r="H9378" i="1"/>
  <c r="G9378" i="1"/>
  <c r="F9378" i="1"/>
  <c r="E9378" i="1"/>
  <c r="D9378" i="1"/>
  <c r="C9378" i="1"/>
  <c r="H9377" i="1"/>
  <c r="G9377" i="1"/>
  <c r="F9377" i="1"/>
  <c r="E9377" i="1"/>
  <c r="D9377" i="1"/>
  <c r="C9377" i="1"/>
  <c r="H9376" i="1"/>
  <c r="G9376" i="1"/>
  <c r="F9376" i="1"/>
  <c r="E9376" i="1"/>
  <c r="D9376" i="1"/>
  <c r="C9376" i="1"/>
  <c r="H9375" i="1"/>
  <c r="G9375" i="1"/>
  <c r="F9375" i="1"/>
  <c r="E9375" i="1"/>
  <c r="D9375" i="1"/>
  <c r="C9375" i="1"/>
  <c r="H9374" i="1"/>
  <c r="G9374" i="1"/>
  <c r="F9374" i="1"/>
  <c r="E9374" i="1"/>
  <c r="D9374" i="1"/>
  <c r="C9374" i="1"/>
  <c r="H9373" i="1"/>
  <c r="G9373" i="1"/>
  <c r="F9373" i="1"/>
  <c r="E9373" i="1"/>
  <c r="D9373" i="1"/>
  <c r="C9373" i="1"/>
  <c r="H9372" i="1"/>
  <c r="G9372" i="1"/>
  <c r="F9372" i="1"/>
  <c r="E9372" i="1"/>
  <c r="D9372" i="1"/>
  <c r="C9372" i="1"/>
  <c r="H9371" i="1"/>
  <c r="G9371" i="1"/>
  <c r="F9371" i="1"/>
  <c r="E9371" i="1"/>
  <c r="D9371" i="1"/>
  <c r="C9371" i="1"/>
  <c r="H9370" i="1"/>
  <c r="G9370" i="1"/>
  <c r="F9370" i="1"/>
  <c r="E9370" i="1"/>
  <c r="D9370" i="1"/>
  <c r="C9370" i="1"/>
  <c r="H9369" i="1"/>
  <c r="G9369" i="1"/>
  <c r="F9369" i="1"/>
  <c r="E9369" i="1"/>
  <c r="D9369" i="1"/>
  <c r="C9369" i="1"/>
  <c r="H9368" i="1"/>
  <c r="G9368" i="1"/>
  <c r="F9368" i="1"/>
  <c r="E9368" i="1"/>
  <c r="D9368" i="1"/>
  <c r="C9368" i="1"/>
  <c r="H9367" i="1"/>
  <c r="G9367" i="1"/>
  <c r="F9367" i="1"/>
  <c r="E9367" i="1"/>
  <c r="D9367" i="1"/>
  <c r="C9367" i="1"/>
  <c r="H9366" i="1"/>
  <c r="G9366" i="1"/>
  <c r="F9366" i="1"/>
  <c r="E9366" i="1"/>
  <c r="D9366" i="1"/>
  <c r="C9366" i="1"/>
  <c r="H9365" i="1"/>
  <c r="G9365" i="1"/>
  <c r="F9365" i="1"/>
  <c r="E9365" i="1"/>
  <c r="D9365" i="1"/>
  <c r="C9365" i="1"/>
  <c r="H9364" i="1"/>
  <c r="G9364" i="1"/>
  <c r="F9364" i="1"/>
  <c r="E9364" i="1"/>
  <c r="D9364" i="1"/>
  <c r="C9364" i="1"/>
  <c r="H9363" i="1"/>
  <c r="G9363" i="1"/>
  <c r="F9363" i="1"/>
  <c r="E9363" i="1"/>
  <c r="D9363" i="1"/>
  <c r="C9363" i="1"/>
  <c r="H9362" i="1"/>
  <c r="G9362" i="1"/>
  <c r="F9362" i="1"/>
  <c r="E9362" i="1"/>
  <c r="D9362" i="1"/>
  <c r="C9362" i="1"/>
  <c r="H9361" i="1"/>
  <c r="G9361" i="1"/>
  <c r="F9361" i="1"/>
  <c r="E9361" i="1"/>
  <c r="D9361" i="1"/>
  <c r="C9361" i="1"/>
  <c r="H10269" i="1"/>
  <c r="G10269" i="1"/>
  <c r="F10269" i="1"/>
  <c r="E10269" i="1"/>
  <c r="D10269" i="1"/>
  <c r="C10269" i="1"/>
  <c r="B10269" i="1"/>
  <c r="H10268" i="1"/>
  <c r="G10268" i="1"/>
  <c r="F10268" i="1"/>
  <c r="E10268" i="1"/>
  <c r="D10268" i="1"/>
  <c r="C10268" i="1"/>
  <c r="B10268" i="1"/>
  <c r="H10267" i="1"/>
  <c r="G10267" i="1"/>
  <c r="F10267" i="1"/>
  <c r="E10267" i="1"/>
  <c r="D10267" i="1"/>
  <c r="C10267" i="1"/>
  <c r="B10267" i="1"/>
  <c r="H10266" i="1"/>
  <c r="G10266" i="1"/>
  <c r="F10266" i="1"/>
  <c r="E10266" i="1"/>
  <c r="D10266" i="1"/>
  <c r="C10266" i="1"/>
  <c r="B10266" i="1"/>
  <c r="H10265" i="1"/>
  <c r="G10265" i="1"/>
  <c r="F10265" i="1"/>
  <c r="E10265" i="1"/>
  <c r="D10265" i="1"/>
  <c r="C10265" i="1"/>
  <c r="B10265" i="1"/>
  <c r="H10264" i="1"/>
  <c r="G10264" i="1"/>
  <c r="F10264" i="1"/>
  <c r="E10264" i="1"/>
  <c r="D10264" i="1"/>
  <c r="C10264" i="1"/>
  <c r="B10264" i="1"/>
  <c r="H10263" i="1"/>
  <c r="G10263" i="1"/>
  <c r="F10263" i="1"/>
  <c r="E10263" i="1"/>
  <c r="D10263" i="1"/>
  <c r="C10263" i="1"/>
  <c r="B10263" i="1"/>
  <c r="H10262" i="1"/>
  <c r="G10262" i="1"/>
  <c r="F10262" i="1"/>
  <c r="E10262" i="1"/>
  <c r="D10262" i="1"/>
  <c r="C10262" i="1"/>
  <c r="B10262" i="1"/>
  <c r="H10261" i="1"/>
  <c r="G10261" i="1"/>
  <c r="F10261" i="1"/>
  <c r="E10261" i="1"/>
  <c r="D10261" i="1"/>
  <c r="C10261" i="1"/>
  <c r="B10261" i="1"/>
  <c r="H10260" i="1"/>
  <c r="G10260" i="1"/>
  <c r="F10260" i="1"/>
  <c r="E10260" i="1"/>
  <c r="D10260" i="1"/>
  <c r="C10260" i="1"/>
  <c r="B10260" i="1"/>
  <c r="H10259" i="1"/>
  <c r="G10259" i="1"/>
  <c r="F10259" i="1"/>
  <c r="E10259" i="1"/>
  <c r="D10259" i="1"/>
  <c r="C10259" i="1"/>
  <c r="B10259" i="1"/>
  <c r="H10258" i="1"/>
  <c r="G10258" i="1"/>
  <c r="F10258" i="1"/>
  <c r="E10258" i="1"/>
  <c r="D10258" i="1"/>
  <c r="C10258" i="1"/>
  <c r="B10258" i="1"/>
  <c r="H10257" i="1"/>
  <c r="G10257" i="1"/>
  <c r="F10257" i="1"/>
  <c r="E10257" i="1"/>
  <c r="D10257" i="1"/>
  <c r="C10257" i="1"/>
  <c r="B10257" i="1"/>
  <c r="H10256" i="1"/>
  <c r="G10256" i="1"/>
  <c r="F10256" i="1"/>
  <c r="E10256" i="1"/>
  <c r="D10256" i="1"/>
  <c r="C10256" i="1"/>
  <c r="B10256" i="1"/>
  <c r="H10255" i="1"/>
  <c r="G10255" i="1"/>
  <c r="F10255" i="1"/>
  <c r="E10255" i="1"/>
  <c r="D10255" i="1"/>
  <c r="C10255" i="1"/>
  <c r="B10255" i="1"/>
  <c r="H10254" i="1"/>
  <c r="G10254" i="1"/>
  <c r="F10254" i="1"/>
  <c r="E10254" i="1"/>
  <c r="D10254" i="1"/>
  <c r="C10254" i="1"/>
  <c r="B10254" i="1"/>
  <c r="H10253" i="1"/>
  <c r="G10253" i="1"/>
  <c r="F10253" i="1"/>
  <c r="E10253" i="1"/>
  <c r="D10253" i="1"/>
  <c r="C10253" i="1"/>
  <c r="B10253" i="1"/>
  <c r="H10252" i="1"/>
  <c r="G10252" i="1"/>
  <c r="F10252" i="1"/>
  <c r="E10252" i="1"/>
  <c r="D10252" i="1"/>
  <c r="C10252" i="1"/>
  <c r="B10252" i="1"/>
  <c r="H10251" i="1"/>
  <c r="G10251" i="1"/>
  <c r="F10251" i="1"/>
  <c r="E10251" i="1"/>
  <c r="D10251" i="1"/>
  <c r="C10251" i="1"/>
  <c r="B10251" i="1"/>
  <c r="H10250" i="1"/>
  <c r="G10250" i="1"/>
  <c r="F10250" i="1"/>
  <c r="E10250" i="1"/>
  <c r="D10250" i="1"/>
  <c r="C10250" i="1"/>
  <c r="B10250" i="1"/>
  <c r="H10249" i="1"/>
  <c r="G10249" i="1"/>
  <c r="F10249" i="1"/>
  <c r="E10249" i="1"/>
  <c r="D10249" i="1"/>
  <c r="C10249" i="1"/>
  <c r="B10249" i="1"/>
  <c r="H10248" i="1"/>
  <c r="G10248" i="1"/>
  <c r="F10248" i="1"/>
  <c r="E10248" i="1"/>
  <c r="D10248" i="1"/>
  <c r="C10248" i="1"/>
  <c r="B10248" i="1"/>
  <c r="H10247" i="1"/>
  <c r="G10247" i="1"/>
  <c r="F10247" i="1"/>
  <c r="E10247" i="1"/>
  <c r="D10247" i="1"/>
  <c r="C10247" i="1"/>
  <c r="B10247" i="1"/>
  <c r="H10246" i="1"/>
  <c r="G10246" i="1"/>
  <c r="F10246" i="1"/>
  <c r="E10246" i="1"/>
  <c r="D10246" i="1"/>
  <c r="C10246" i="1"/>
  <c r="B10246" i="1"/>
  <c r="H10245" i="1"/>
  <c r="G10245" i="1"/>
  <c r="F10245" i="1"/>
  <c r="E10245" i="1"/>
  <c r="D10245" i="1"/>
  <c r="C10245" i="1"/>
  <c r="B10245" i="1"/>
  <c r="H10244" i="1"/>
  <c r="G10244" i="1"/>
  <c r="F10244" i="1"/>
  <c r="E10244" i="1"/>
  <c r="D10244" i="1"/>
  <c r="C10244" i="1"/>
  <c r="B10244" i="1"/>
  <c r="H10243" i="1"/>
  <c r="G10243" i="1"/>
  <c r="F10243" i="1"/>
  <c r="E10243" i="1"/>
  <c r="D10243" i="1"/>
  <c r="C10243" i="1"/>
  <c r="B10243" i="1"/>
  <c r="H10242" i="1"/>
  <c r="G10242" i="1"/>
  <c r="F10242" i="1"/>
  <c r="E10242" i="1"/>
  <c r="D10242" i="1"/>
  <c r="C10242" i="1"/>
  <c r="B10242" i="1"/>
  <c r="H10241" i="1"/>
  <c r="G10241" i="1"/>
  <c r="F10241" i="1"/>
  <c r="E10241" i="1"/>
  <c r="D10241" i="1"/>
  <c r="C10241" i="1"/>
  <c r="B10241" i="1"/>
  <c r="H10240" i="1"/>
  <c r="G10240" i="1"/>
  <c r="F10240" i="1"/>
  <c r="E10240" i="1"/>
  <c r="D10240" i="1"/>
  <c r="C10240" i="1"/>
  <c r="B10240" i="1"/>
  <c r="H10239" i="1"/>
  <c r="G10239" i="1"/>
  <c r="F10239" i="1"/>
  <c r="E10239" i="1"/>
  <c r="D10239" i="1"/>
  <c r="C10239" i="1"/>
  <c r="B10239" i="1"/>
  <c r="H10238" i="1"/>
  <c r="G10238" i="1"/>
  <c r="F10238" i="1"/>
  <c r="E10238" i="1"/>
  <c r="D10238" i="1"/>
  <c r="C10238" i="1"/>
  <c r="B10238" i="1"/>
  <c r="H10237" i="1"/>
  <c r="G10237" i="1"/>
  <c r="F10237" i="1"/>
  <c r="E10237" i="1"/>
  <c r="D10237" i="1"/>
  <c r="C10237" i="1"/>
  <c r="B10237" i="1"/>
  <c r="H10236" i="1"/>
  <c r="G10236" i="1"/>
  <c r="F10236" i="1"/>
  <c r="E10236" i="1"/>
  <c r="D10236" i="1"/>
  <c r="C10236" i="1"/>
  <c r="B10236" i="1"/>
  <c r="H10235" i="1"/>
  <c r="G10235" i="1"/>
  <c r="F10235" i="1"/>
  <c r="E10235" i="1"/>
  <c r="D10235" i="1"/>
  <c r="C10235" i="1"/>
  <c r="B10235" i="1"/>
  <c r="H10234" i="1"/>
  <c r="G10234" i="1"/>
  <c r="F10234" i="1"/>
  <c r="E10234" i="1"/>
  <c r="D10234" i="1"/>
  <c r="C10234" i="1"/>
  <c r="B10234" i="1"/>
  <c r="H10233" i="1"/>
  <c r="G10233" i="1"/>
  <c r="F10233" i="1"/>
  <c r="E10233" i="1"/>
  <c r="D10233" i="1"/>
  <c r="C10233" i="1"/>
  <c r="B10233" i="1"/>
  <c r="H10232" i="1"/>
  <c r="G10232" i="1"/>
  <c r="F10232" i="1"/>
  <c r="E10232" i="1"/>
  <c r="D10232" i="1"/>
  <c r="C10232" i="1"/>
  <c r="B10232" i="1"/>
  <c r="H10231" i="1"/>
  <c r="G10231" i="1"/>
  <c r="F10231" i="1"/>
  <c r="E10231" i="1"/>
  <c r="D10231" i="1"/>
  <c r="C10231" i="1"/>
  <c r="B10231" i="1"/>
  <c r="H10230" i="1"/>
  <c r="G10230" i="1"/>
  <c r="F10230" i="1"/>
  <c r="E10230" i="1"/>
  <c r="D10230" i="1"/>
  <c r="C10230" i="1"/>
  <c r="B10230" i="1"/>
  <c r="H10229" i="1"/>
  <c r="G10229" i="1"/>
  <c r="F10229" i="1"/>
  <c r="E10229" i="1"/>
  <c r="D10229" i="1"/>
  <c r="C10229" i="1"/>
  <c r="B10229" i="1"/>
  <c r="H10228" i="1"/>
  <c r="G10228" i="1"/>
  <c r="F10228" i="1"/>
  <c r="E10228" i="1"/>
  <c r="D10228" i="1"/>
  <c r="C10228" i="1"/>
  <c r="B10228" i="1"/>
  <c r="H10227" i="1"/>
  <c r="G10227" i="1"/>
  <c r="F10227" i="1"/>
  <c r="E10227" i="1"/>
  <c r="D10227" i="1"/>
  <c r="C10227" i="1"/>
  <c r="B10227" i="1"/>
  <c r="H10226" i="1"/>
  <c r="G10226" i="1"/>
  <c r="F10226" i="1"/>
  <c r="E10226" i="1"/>
  <c r="D10226" i="1"/>
  <c r="C10226" i="1"/>
  <c r="B10226" i="1"/>
  <c r="H10225" i="1"/>
  <c r="G10225" i="1"/>
  <c r="F10225" i="1"/>
  <c r="E10225" i="1"/>
  <c r="D10225" i="1"/>
  <c r="C10225" i="1"/>
  <c r="B10225" i="1"/>
  <c r="H10224" i="1"/>
  <c r="G10224" i="1"/>
  <c r="F10224" i="1"/>
  <c r="E10224" i="1"/>
  <c r="D10224" i="1"/>
  <c r="C10224" i="1"/>
  <c r="B10224" i="1"/>
  <c r="H10223" i="1"/>
  <c r="G10223" i="1"/>
  <c r="F10223" i="1"/>
  <c r="E10223" i="1"/>
  <c r="D10223" i="1"/>
  <c r="C10223" i="1"/>
  <c r="B10223" i="1"/>
  <c r="H10222" i="1"/>
  <c r="G10222" i="1"/>
  <c r="F10222" i="1"/>
  <c r="E10222" i="1"/>
  <c r="D10222" i="1"/>
  <c r="C10222" i="1"/>
  <c r="B10222" i="1"/>
  <c r="H10221" i="1"/>
  <c r="G10221" i="1"/>
  <c r="F10221" i="1"/>
  <c r="E10221" i="1"/>
  <c r="D10221" i="1"/>
  <c r="C10221" i="1"/>
  <c r="B10221" i="1"/>
  <c r="H10220" i="1"/>
  <c r="G10220" i="1"/>
  <c r="F10220" i="1"/>
  <c r="E10220" i="1"/>
  <c r="D10220" i="1"/>
  <c r="C10220" i="1"/>
  <c r="B10220" i="1"/>
  <c r="H10219" i="1"/>
  <c r="G10219" i="1"/>
  <c r="F10219" i="1"/>
  <c r="E10219" i="1"/>
  <c r="D10219" i="1"/>
  <c r="C10219" i="1"/>
  <c r="B10219" i="1"/>
  <c r="H10218" i="1"/>
  <c r="G10218" i="1"/>
  <c r="F10218" i="1"/>
  <c r="E10218" i="1"/>
  <c r="D10218" i="1"/>
  <c r="C10218" i="1"/>
  <c r="B10218" i="1"/>
  <c r="H10217" i="1"/>
  <c r="G10217" i="1"/>
  <c r="F10217" i="1"/>
  <c r="E10217" i="1"/>
  <c r="D10217" i="1"/>
  <c r="C10217" i="1"/>
  <c r="B10217" i="1"/>
  <c r="H10216" i="1"/>
  <c r="G10216" i="1"/>
  <c r="F10216" i="1"/>
  <c r="E10216" i="1"/>
  <c r="D10216" i="1"/>
  <c r="C10216" i="1"/>
  <c r="B10216" i="1"/>
  <c r="H10215" i="1"/>
  <c r="G10215" i="1"/>
  <c r="F10215" i="1"/>
  <c r="E10215" i="1"/>
  <c r="D10215" i="1"/>
  <c r="C10215" i="1"/>
  <c r="B10215" i="1"/>
  <c r="H10214" i="1"/>
  <c r="G10214" i="1"/>
  <c r="F10214" i="1"/>
  <c r="E10214" i="1"/>
  <c r="D10214" i="1"/>
  <c r="C10214" i="1"/>
  <c r="B10214" i="1"/>
  <c r="H10213" i="1"/>
  <c r="G10213" i="1"/>
  <c r="F10213" i="1"/>
  <c r="E10213" i="1"/>
  <c r="D10213" i="1"/>
  <c r="C10213" i="1"/>
  <c r="B10213" i="1"/>
  <c r="H10212" i="1"/>
  <c r="G10212" i="1"/>
  <c r="F10212" i="1"/>
  <c r="E10212" i="1"/>
  <c r="D10212" i="1"/>
  <c r="C10212" i="1"/>
  <c r="B10212" i="1"/>
  <c r="H10211" i="1"/>
  <c r="G10211" i="1"/>
  <c r="F10211" i="1"/>
  <c r="E10211" i="1"/>
  <c r="D10211" i="1"/>
  <c r="C10211" i="1"/>
  <c r="B10211" i="1"/>
  <c r="H10210" i="1"/>
  <c r="G10210" i="1"/>
  <c r="F10210" i="1"/>
  <c r="E10210" i="1"/>
  <c r="D10210" i="1"/>
  <c r="C10210" i="1"/>
  <c r="B10210" i="1"/>
  <c r="H10209" i="1"/>
  <c r="G10209" i="1"/>
  <c r="F10209" i="1"/>
  <c r="E10209" i="1"/>
  <c r="D10209" i="1"/>
  <c r="C10209" i="1"/>
  <c r="B10209" i="1"/>
  <c r="H10208" i="1"/>
  <c r="G10208" i="1"/>
  <c r="F10208" i="1"/>
  <c r="E10208" i="1"/>
  <c r="D10208" i="1"/>
  <c r="C10208" i="1"/>
  <c r="B10208" i="1"/>
  <c r="H10207" i="1"/>
  <c r="G10207" i="1"/>
  <c r="F10207" i="1"/>
  <c r="E10207" i="1"/>
  <c r="D10207" i="1"/>
  <c r="C10207" i="1"/>
  <c r="B10207" i="1"/>
  <c r="H10206" i="1"/>
  <c r="G10206" i="1"/>
  <c r="F10206" i="1"/>
  <c r="E10206" i="1"/>
  <c r="D10206" i="1"/>
  <c r="C10206" i="1"/>
  <c r="B10206" i="1"/>
  <c r="H10205" i="1"/>
  <c r="G10205" i="1"/>
  <c r="F10205" i="1"/>
  <c r="E10205" i="1"/>
  <c r="D10205" i="1"/>
  <c r="C10205" i="1"/>
  <c r="B10205" i="1"/>
  <c r="H10204" i="1"/>
  <c r="G10204" i="1"/>
  <c r="F10204" i="1"/>
  <c r="E10204" i="1"/>
  <c r="D10204" i="1"/>
  <c r="C10204" i="1"/>
  <c r="B10204" i="1"/>
  <c r="H10203" i="1"/>
  <c r="G10203" i="1"/>
  <c r="F10203" i="1"/>
  <c r="E10203" i="1"/>
  <c r="D10203" i="1"/>
  <c r="C10203" i="1"/>
  <c r="B10203" i="1"/>
  <c r="H10202" i="1"/>
  <c r="G10202" i="1"/>
  <c r="F10202" i="1"/>
  <c r="E10202" i="1"/>
  <c r="D10202" i="1"/>
  <c r="C10202" i="1"/>
  <c r="B10202" i="1"/>
  <c r="H10201" i="1"/>
  <c r="G10201" i="1"/>
  <c r="F10201" i="1"/>
  <c r="E10201" i="1"/>
  <c r="D10201" i="1"/>
  <c r="C10201" i="1"/>
  <c r="B10201" i="1"/>
  <c r="H10200" i="1"/>
  <c r="G10200" i="1"/>
  <c r="F10200" i="1"/>
  <c r="E10200" i="1"/>
  <c r="D10200" i="1"/>
  <c r="C10200" i="1"/>
  <c r="B10200" i="1"/>
  <c r="H10199" i="1"/>
  <c r="G10199" i="1"/>
  <c r="F10199" i="1"/>
  <c r="E10199" i="1"/>
  <c r="D10199" i="1"/>
  <c r="C10199" i="1"/>
  <c r="B10199" i="1"/>
  <c r="H10198" i="1"/>
  <c r="G10198" i="1"/>
  <c r="F10198" i="1"/>
  <c r="E10198" i="1"/>
  <c r="D10198" i="1"/>
  <c r="C10198" i="1"/>
  <c r="B10198" i="1"/>
  <c r="H10874" i="1"/>
  <c r="G10874" i="1"/>
  <c r="F10874" i="1"/>
  <c r="E10874" i="1"/>
  <c r="D10874" i="1"/>
  <c r="C10874" i="1"/>
  <c r="B10874" i="1"/>
  <c r="H10873" i="1"/>
  <c r="G10873" i="1"/>
  <c r="F10873" i="1"/>
  <c r="E10873" i="1"/>
  <c r="D10873" i="1"/>
  <c r="C10873" i="1"/>
  <c r="B10873" i="1"/>
  <c r="H10872" i="1"/>
  <c r="G10872" i="1"/>
  <c r="F10872" i="1"/>
  <c r="E10872" i="1"/>
  <c r="D10872" i="1"/>
  <c r="C10872" i="1"/>
  <c r="B10872" i="1"/>
  <c r="H10871" i="1"/>
  <c r="G10871" i="1"/>
  <c r="F10871" i="1"/>
  <c r="E10871" i="1"/>
  <c r="D10871" i="1"/>
  <c r="C10871" i="1"/>
  <c r="B10871" i="1"/>
  <c r="H10870" i="1"/>
  <c r="G10870" i="1"/>
  <c r="F10870" i="1"/>
  <c r="E10870" i="1"/>
  <c r="D10870" i="1"/>
  <c r="C10870" i="1"/>
  <c r="B10870" i="1"/>
  <c r="H10869" i="1"/>
  <c r="G10869" i="1"/>
  <c r="F10869" i="1"/>
  <c r="E10869" i="1"/>
  <c r="D10869" i="1"/>
  <c r="C10869" i="1"/>
  <c r="B10869" i="1"/>
  <c r="H10868" i="1"/>
  <c r="G10868" i="1"/>
  <c r="F10868" i="1"/>
  <c r="E10868" i="1"/>
  <c r="D10868" i="1"/>
  <c r="C10868" i="1"/>
  <c r="B10868" i="1"/>
  <c r="H10867" i="1"/>
  <c r="G10867" i="1"/>
  <c r="F10867" i="1"/>
  <c r="E10867" i="1"/>
  <c r="D10867" i="1"/>
  <c r="C10867" i="1"/>
  <c r="B10867" i="1"/>
  <c r="H10866" i="1"/>
  <c r="G10866" i="1"/>
  <c r="F10866" i="1"/>
  <c r="E10866" i="1"/>
  <c r="D10866" i="1"/>
  <c r="C10866" i="1"/>
  <c r="B10866" i="1"/>
  <c r="H10865" i="1"/>
  <c r="G10865" i="1"/>
  <c r="F10865" i="1"/>
  <c r="E10865" i="1"/>
  <c r="D10865" i="1"/>
  <c r="C10865" i="1"/>
  <c r="B10865" i="1"/>
  <c r="H10864" i="1"/>
  <c r="G10864" i="1"/>
  <c r="F10864" i="1"/>
  <c r="E10864" i="1"/>
  <c r="D10864" i="1"/>
  <c r="C10864" i="1"/>
  <c r="B10864" i="1"/>
  <c r="H10863" i="1"/>
  <c r="G10863" i="1"/>
  <c r="F10863" i="1"/>
  <c r="E10863" i="1"/>
  <c r="D10863" i="1"/>
  <c r="C10863" i="1"/>
  <c r="B10863" i="1"/>
  <c r="H10862" i="1"/>
  <c r="G10862" i="1"/>
  <c r="F10862" i="1"/>
  <c r="E10862" i="1"/>
  <c r="D10862" i="1"/>
  <c r="C10862" i="1"/>
  <c r="B10862" i="1"/>
  <c r="H10861" i="1"/>
  <c r="G10861" i="1"/>
  <c r="F10861" i="1"/>
  <c r="E10861" i="1"/>
  <c r="D10861" i="1"/>
  <c r="C10861" i="1"/>
  <c r="B10861" i="1"/>
  <c r="H10860" i="1"/>
  <c r="G10860" i="1"/>
  <c r="F10860" i="1"/>
  <c r="E10860" i="1"/>
  <c r="D10860" i="1"/>
  <c r="C10860" i="1"/>
  <c r="B10860" i="1"/>
  <c r="H10859" i="1"/>
  <c r="G10859" i="1"/>
  <c r="F10859" i="1"/>
  <c r="E10859" i="1"/>
  <c r="D10859" i="1"/>
  <c r="C10859" i="1"/>
  <c r="B10859" i="1"/>
  <c r="H10858" i="1"/>
  <c r="G10858" i="1"/>
  <c r="F10858" i="1"/>
  <c r="E10858" i="1"/>
  <c r="D10858" i="1"/>
  <c r="C10858" i="1"/>
  <c r="B10858" i="1"/>
  <c r="H10857" i="1"/>
  <c r="G10857" i="1"/>
  <c r="F10857" i="1"/>
  <c r="E10857" i="1"/>
  <c r="D10857" i="1"/>
  <c r="C10857" i="1"/>
  <c r="B10857" i="1"/>
  <c r="H10856" i="1"/>
  <c r="G10856" i="1"/>
  <c r="F10856" i="1"/>
  <c r="E10856" i="1"/>
  <c r="D10856" i="1"/>
  <c r="C10856" i="1"/>
  <c r="B10856" i="1"/>
  <c r="H10855" i="1"/>
  <c r="G10855" i="1"/>
  <c r="F10855" i="1"/>
  <c r="E10855" i="1"/>
  <c r="D10855" i="1"/>
  <c r="C10855" i="1"/>
  <c r="B10855" i="1"/>
  <c r="H10854" i="1"/>
  <c r="G10854" i="1"/>
  <c r="F10854" i="1"/>
  <c r="E10854" i="1"/>
  <c r="D10854" i="1"/>
  <c r="C10854" i="1"/>
  <c r="B10854" i="1"/>
  <c r="H10853" i="1"/>
  <c r="G10853" i="1"/>
  <c r="F10853" i="1"/>
  <c r="E10853" i="1"/>
  <c r="D10853" i="1"/>
  <c r="C10853" i="1"/>
  <c r="B10853" i="1"/>
  <c r="H10852" i="1"/>
  <c r="G10852" i="1"/>
  <c r="F10852" i="1"/>
  <c r="E10852" i="1"/>
  <c r="D10852" i="1"/>
  <c r="C10852" i="1"/>
  <c r="B10852" i="1"/>
  <c r="H10851" i="1"/>
  <c r="G10851" i="1"/>
  <c r="F10851" i="1"/>
  <c r="E10851" i="1"/>
  <c r="D10851" i="1"/>
  <c r="C10851" i="1"/>
  <c r="B10851" i="1"/>
  <c r="H10850" i="1"/>
  <c r="G10850" i="1"/>
  <c r="F10850" i="1"/>
  <c r="E10850" i="1"/>
  <c r="D10850" i="1"/>
  <c r="C10850" i="1"/>
  <c r="B10850" i="1"/>
  <c r="H10849" i="1"/>
  <c r="G10849" i="1"/>
  <c r="F10849" i="1"/>
  <c r="E10849" i="1"/>
  <c r="D10849" i="1"/>
  <c r="C10849" i="1"/>
  <c r="B10849" i="1"/>
  <c r="H10848" i="1"/>
  <c r="G10848" i="1"/>
  <c r="F10848" i="1"/>
  <c r="E10848" i="1"/>
  <c r="D10848" i="1"/>
  <c r="C10848" i="1"/>
  <c r="B10848" i="1"/>
  <c r="H10847" i="1"/>
  <c r="G10847" i="1"/>
  <c r="F10847" i="1"/>
  <c r="E10847" i="1"/>
  <c r="D10847" i="1"/>
  <c r="C10847" i="1"/>
  <c r="B10847" i="1"/>
  <c r="H10846" i="1"/>
  <c r="G10846" i="1"/>
  <c r="F10846" i="1"/>
  <c r="E10846" i="1"/>
  <c r="D10846" i="1"/>
  <c r="C10846" i="1"/>
  <c r="B10846" i="1"/>
  <c r="H10845" i="1"/>
  <c r="G10845" i="1"/>
  <c r="F10845" i="1"/>
  <c r="E10845" i="1"/>
  <c r="D10845" i="1"/>
  <c r="C10845" i="1"/>
  <c r="B10845" i="1"/>
  <c r="H10844" i="1"/>
  <c r="G10844" i="1"/>
  <c r="F10844" i="1"/>
  <c r="E10844" i="1"/>
  <c r="D10844" i="1"/>
  <c r="C10844" i="1"/>
  <c r="B10844" i="1"/>
  <c r="H10843" i="1"/>
  <c r="G10843" i="1"/>
  <c r="F10843" i="1"/>
  <c r="E10843" i="1"/>
  <c r="D10843" i="1"/>
  <c r="C10843" i="1"/>
  <c r="B10843" i="1"/>
  <c r="H10842" i="1"/>
  <c r="G10842" i="1"/>
  <c r="F10842" i="1"/>
  <c r="E10842" i="1"/>
  <c r="D10842" i="1"/>
  <c r="C10842" i="1"/>
  <c r="B10842" i="1"/>
  <c r="H10841" i="1"/>
  <c r="G10841" i="1"/>
  <c r="F10841" i="1"/>
  <c r="E10841" i="1"/>
  <c r="D10841" i="1"/>
  <c r="C10841" i="1"/>
  <c r="B10841" i="1"/>
  <c r="H10840" i="1"/>
  <c r="G10840" i="1"/>
  <c r="F10840" i="1"/>
  <c r="E10840" i="1"/>
  <c r="D10840" i="1"/>
  <c r="C10840" i="1"/>
  <c r="B10840" i="1"/>
  <c r="H10839" i="1"/>
  <c r="G10839" i="1"/>
  <c r="F10839" i="1"/>
  <c r="E10839" i="1"/>
  <c r="D10839" i="1"/>
  <c r="C10839" i="1"/>
  <c r="B10839" i="1"/>
  <c r="H10838" i="1"/>
  <c r="G10838" i="1"/>
  <c r="F10838" i="1"/>
  <c r="E10838" i="1"/>
  <c r="D10838" i="1"/>
  <c r="C10838" i="1"/>
  <c r="B10838" i="1"/>
  <c r="H10837" i="1"/>
  <c r="G10837" i="1"/>
  <c r="F10837" i="1"/>
  <c r="E10837" i="1"/>
  <c r="D10837" i="1"/>
  <c r="C10837" i="1"/>
  <c r="B10837" i="1"/>
  <c r="H10836" i="1"/>
  <c r="G10836" i="1"/>
  <c r="F10836" i="1"/>
  <c r="E10836" i="1"/>
  <c r="D10836" i="1"/>
  <c r="C10836" i="1"/>
  <c r="B10836" i="1"/>
  <c r="H10835" i="1"/>
  <c r="G10835" i="1"/>
  <c r="F10835" i="1"/>
  <c r="E10835" i="1"/>
  <c r="D10835" i="1"/>
  <c r="C10835" i="1"/>
  <c r="B10835" i="1"/>
  <c r="H10834" i="1"/>
  <c r="G10834" i="1"/>
  <c r="F10834" i="1"/>
  <c r="E10834" i="1"/>
  <c r="D10834" i="1"/>
  <c r="C10834" i="1"/>
  <c r="B10834" i="1"/>
  <c r="H10833" i="1"/>
  <c r="G10833" i="1"/>
  <c r="F10833" i="1"/>
  <c r="E10833" i="1"/>
  <c r="D10833" i="1"/>
  <c r="C10833" i="1"/>
  <c r="B10833" i="1"/>
  <c r="H10832" i="1"/>
  <c r="G10832" i="1"/>
  <c r="F10832" i="1"/>
  <c r="E10832" i="1"/>
  <c r="D10832" i="1"/>
  <c r="C10832" i="1"/>
  <c r="B10832" i="1"/>
  <c r="H10831" i="1"/>
  <c r="G10831" i="1"/>
  <c r="F10831" i="1"/>
  <c r="E10831" i="1"/>
  <c r="D10831" i="1"/>
  <c r="C10831" i="1"/>
  <c r="B10831" i="1"/>
  <c r="H10830" i="1"/>
  <c r="G10830" i="1"/>
  <c r="F10830" i="1"/>
  <c r="E10830" i="1"/>
  <c r="D10830" i="1"/>
  <c r="C10830" i="1"/>
  <c r="B10830" i="1"/>
  <c r="H10829" i="1"/>
  <c r="G10829" i="1"/>
  <c r="F10829" i="1"/>
  <c r="E10829" i="1"/>
  <c r="D10829" i="1"/>
  <c r="C10829" i="1"/>
  <c r="B10829" i="1"/>
  <c r="H10828" i="1"/>
  <c r="G10828" i="1"/>
  <c r="F10828" i="1"/>
  <c r="E10828" i="1"/>
  <c r="D10828" i="1"/>
  <c r="C10828" i="1"/>
  <c r="B10828" i="1"/>
  <c r="H10827" i="1"/>
  <c r="G10827" i="1"/>
  <c r="F10827" i="1"/>
  <c r="E10827" i="1"/>
  <c r="D10827" i="1"/>
  <c r="C10827" i="1"/>
  <c r="B10827" i="1"/>
  <c r="H10826" i="1"/>
  <c r="G10826" i="1"/>
  <c r="F10826" i="1"/>
  <c r="E10826" i="1"/>
  <c r="D10826" i="1"/>
  <c r="C10826" i="1"/>
  <c r="B10826" i="1"/>
  <c r="H10825" i="1"/>
  <c r="G10825" i="1"/>
  <c r="F10825" i="1"/>
  <c r="E10825" i="1"/>
  <c r="D10825" i="1"/>
  <c r="C10825" i="1"/>
  <c r="B10825" i="1"/>
  <c r="H10824" i="1"/>
  <c r="G10824" i="1"/>
  <c r="F10824" i="1"/>
  <c r="E10824" i="1"/>
  <c r="D10824" i="1"/>
  <c r="C10824" i="1"/>
  <c r="B10824" i="1"/>
  <c r="H10823" i="1"/>
  <c r="G10823" i="1"/>
  <c r="F10823" i="1"/>
  <c r="E10823" i="1"/>
  <c r="D10823" i="1"/>
  <c r="C10823" i="1"/>
  <c r="B10823" i="1"/>
  <c r="H10822" i="1"/>
  <c r="G10822" i="1"/>
  <c r="F10822" i="1"/>
  <c r="E10822" i="1"/>
  <c r="D10822" i="1"/>
  <c r="C10822" i="1"/>
  <c r="B10822" i="1"/>
  <c r="H10821" i="1"/>
  <c r="G10821" i="1"/>
  <c r="F10821" i="1"/>
  <c r="E10821" i="1"/>
  <c r="D10821" i="1"/>
  <c r="C10821" i="1"/>
  <c r="B10821" i="1"/>
  <c r="H10820" i="1"/>
  <c r="G10820" i="1"/>
  <c r="F10820" i="1"/>
  <c r="E10820" i="1"/>
  <c r="D10820" i="1"/>
  <c r="C10820" i="1"/>
  <c r="B10820" i="1"/>
  <c r="H10819" i="1"/>
  <c r="G10819" i="1"/>
  <c r="F10819" i="1"/>
  <c r="E10819" i="1"/>
  <c r="D10819" i="1"/>
  <c r="C10819" i="1"/>
  <c r="B10819" i="1"/>
  <c r="H10818" i="1"/>
  <c r="G10818" i="1"/>
  <c r="F10818" i="1"/>
  <c r="E10818" i="1"/>
  <c r="D10818" i="1"/>
  <c r="C10818" i="1"/>
  <c r="B10818" i="1"/>
  <c r="H10817" i="1"/>
  <c r="G10817" i="1"/>
  <c r="F10817" i="1"/>
  <c r="E10817" i="1"/>
  <c r="D10817" i="1"/>
  <c r="C10817" i="1"/>
  <c r="B10817" i="1"/>
  <c r="H10816" i="1"/>
  <c r="G10816" i="1"/>
  <c r="F10816" i="1"/>
  <c r="E10816" i="1"/>
  <c r="D10816" i="1"/>
  <c r="C10816" i="1"/>
  <c r="B10816" i="1"/>
  <c r="H10815" i="1"/>
  <c r="G10815" i="1"/>
  <c r="F10815" i="1"/>
  <c r="E10815" i="1"/>
  <c r="D10815" i="1"/>
  <c r="C10815" i="1"/>
  <c r="B10815" i="1"/>
  <c r="H10814" i="1"/>
  <c r="G10814" i="1"/>
  <c r="F10814" i="1"/>
  <c r="E10814" i="1"/>
  <c r="D10814" i="1"/>
  <c r="C10814" i="1"/>
  <c r="B10814" i="1"/>
  <c r="H10813" i="1"/>
  <c r="G10813" i="1"/>
  <c r="F10813" i="1"/>
  <c r="E10813" i="1"/>
  <c r="D10813" i="1"/>
  <c r="C10813" i="1"/>
  <c r="B10813" i="1"/>
  <c r="H10812" i="1"/>
  <c r="G10812" i="1"/>
  <c r="F10812" i="1"/>
  <c r="E10812" i="1"/>
  <c r="D10812" i="1"/>
  <c r="C10812" i="1"/>
  <c r="B10812" i="1"/>
  <c r="H10811" i="1"/>
  <c r="G10811" i="1"/>
  <c r="F10811" i="1"/>
  <c r="E10811" i="1"/>
  <c r="D10811" i="1"/>
  <c r="C10811" i="1"/>
  <c r="B10811" i="1"/>
  <c r="H10810" i="1"/>
  <c r="G10810" i="1"/>
  <c r="F10810" i="1"/>
  <c r="E10810" i="1"/>
  <c r="D10810" i="1"/>
  <c r="C10810" i="1"/>
  <c r="B10810" i="1"/>
  <c r="H10809" i="1"/>
  <c r="G10809" i="1"/>
  <c r="F10809" i="1"/>
  <c r="E10809" i="1"/>
  <c r="D10809" i="1"/>
  <c r="C10809" i="1"/>
  <c r="B10809" i="1"/>
  <c r="H10808" i="1"/>
  <c r="G10808" i="1"/>
  <c r="F10808" i="1"/>
  <c r="E10808" i="1"/>
  <c r="D10808" i="1"/>
  <c r="C10808" i="1"/>
  <c r="B10808" i="1"/>
  <c r="H10807" i="1"/>
  <c r="G10807" i="1"/>
  <c r="F10807" i="1"/>
  <c r="E10807" i="1"/>
  <c r="D10807" i="1"/>
  <c r="C10807" i="1"/>
  <c r="B10807" i="1"/>
  <c r="H10994" i="1"/>
  <c r="G10994" i="1"/>
  <c r="F10994" i="1"/>
  <c r="E10994" i="1"/>
  <c r="D10994" i="1"/>
  <c r="C10994" i="1"/>
  <c r="H10993" i="1"/>
  <c r="G10993" i="1"/>
  <c r="F10993" i="1"/>
  <c r="E10993" i="1"/>
  <c r="D10993" i="1"/>
  <c r="C10993" i="1"/>
  <c r="H10992" i="1"/>
  <c r="G10992" i="1"/>
  <c r="F10992" i="1"/>
  <c r="E10992" i="1"/>
  <c r="D10992" i="1"/>
  <c r="C10992" i="1"/>
  <c r="H10991" i="1"/>
  <c r="G10991" i="1"/>
  <c r="F10991" i="1"/>
  <c r="E10991" i="1"/>
  <c r="D10991" i="1"/>
  <c r="C10991" i="1"/>
  <c r="H10990" i="1"/>
  <c r="G10990" i="1"/>
  <c r="F10990" i="1"/>
  <c r="E10990" i="1"/>
  <c r="D10990" i="1"/>
  <c r="C10990" i="1"/>
  <c r="H10989" i="1"/>
  <c r="G10989" i="1"/>
  <c r="F10989" i="1"/>
  <c r="E10989" i="1"/>
  <c r="D10989" i="1"/>
  <c r="C10989" i="1"/>
  <c r="H10988" i="1"/>
  <c r="G10988" i="1"/>
  <c r="F10988" i="1"/>
  <c r="E10988" i="1"/>
  <c r="D10988" i="1"/>
  <c r="C10988" i="1"/>
  <c r="H12400" i="1"/>
  <c r="G12400" i="1"/>
  <c r="F12400" i="1"/>
  <c r="E12400" i="1"/>
  <c r="D12400" i="1"/>
  <c r="C12400" i="1"/>
  <c r="H12399" i="1"/>
  <c r="G12399" i="1"/>
  <c r="F12399" i="1"/>
  <c r="E12399" i="1"/>
  <c r="D12399" i="1"/>
  <c r="C12399" i="1"/>
  <c r="H12398" i="1"/>
  <c r="G12398" i="1"/>
  <c r="F12398" i="1"/>
  <c r="E12398" i="1"/>
  <c r="D12398" i="1"/>
  <c r="C12398" i="1"/>
  <c r="H12397" i="1"/>
  <c r="G12397" i="1"/>
  <c r="F12397" i="1"/>
  <c r="E12397" i="1"/>
  <c r="D12397" i="1"/>
  <c r="C12397" i="1"/>
  <c r="H12396" i="1"/>
  <c r="G12396" i="1"/>
  <c r="F12396" i="1"/>
  <c r="E12396" i="1"/>
  <c r="D12396" i="1"/>
  <c r="C12396" i="1"/>
  <c r="H12395" i="1"/>
  <c r="G12395" i="1"/>
  <c r="F12395" i="1"/>
  <c r="E12395" i="1"/>
  <c r="D12395" i="1"/>
  <c r="C12395" i="1"/>
  <c r="H12394" i="1"/>
  <c r="G12394" i="1"/>
  <c r="F12394" i="1"/>
  <c r="E12394" i="1"/>
  <c r="D12394" i="1"/>
  <c r="C12394" i="1"/>
  <c r="H12393" i="1"/>
  <c r="G12393" i="1"/>
  <c r="F12393" i="1"/>
  <c r="E12393" i="1"/>
  <c r="D12393" i="1"/>
  <c r="C12393" i="1"/>
  <c r="H12392" i="1"/>
  <c r="G12392" i="1"/>
  <c r="F12392" i="1"/>
  <c r="E12392" i="1"/>
  <c r="D12392" i="1"/>
  <c r="C12392" i="1"/>
  <c r="H12391" i="1"/>
  <c r="G12391" i="1"/>
  <c r="F12391" i="1"/>
  <c r="E12391" i="1"/>
  <c r="D12391" i="1"/>
  <c r="C12391" i="1"/>
  <c r="H12390" i="1"/>
  <c r="G12390" i="1"/>
  <c r="F12390" i="1"/>
  <c r="E12390" i="1"/>
  <c r="D12390" i="1"/>
  <c r="C12390" i="1"/>
  <c r="H12389" i="1"/>
  <c r="G12389" i="1"/>
  <c r="F12389" i="1"/>
  <c r="E12389" i="1"/>
  <c r="D12389" i="1"/>
  <c r="C12389" i="1"/>
  <c r="H12388" i="1"/>
  <c r="G12388" i="1"/>
  <c r="F12388" i="1"/>
  <c r="E12388" i="1"/>
  <c r="D12388" i="1"/>
  <c r="C12388" i="1"/>
  <c r="H12387" i="1"/>
  <c r="G12387" i="1"/>
  <c r="F12387" i="1"/>
  <c r="E12387" i="1"/>
  <c r="D12387" i="1"/>
  <c r="C12387" i="1"/>
  <c r="H12386" i="1"/>
  <c r="G12386" i="1"/>
  <c r="F12386" i="1"/>
  <c r="E12386" i="1"/>
  <c r="D12386" i="1"/>
  <c r="C12386" i="1"/>
  <c r="H12385" i="1"/>
  <c r="G12385" i="1"/>
  <c r="F12385" i="1"/>
  <c r="E12385" i="1"/>
  <c r="D12385" i="1"/>
  <c r="C12385" i="1"/>
  <c r="H12384" i="1"/>
  <c r="G12384" i="1"/>
  <c r="F12384" i="1"/>
  <c r="E12384" i="1"/>
  <c r="D12384" i="1"/>
  <c r="C12384" i="1"/>
  <c r="H12383" i="1"/>
  <c r="G12383" i="1"/>
  <c r="F12383" i="1"/>
  <c r="E12383" i="1"/>
  <c r="D12383" i="1"/>
  <c r="C12383" i="1"/>
  <c r="H12382" i="1"/>
  <c r="G12382" i="1"/>
  <c r="F12382" i="1"/>
  <c r="E12382" i="1"/>
  <c r="D12382" i="1"/>
  <c r="C12382" i="1"/>
  <c r="H12381" i="1"/>
  <c r="G12381" i="1"/>
  <c r="F12381" i="1"/>
  <c r="E12381" i="1"/>
  <c r="D12381" i="1"/>
  <c r="C12381" i="1"/>
  <c r="H12380" i="1"/>
  <c r="G12380" i="1"/>
  <c r="F12380" i="1"/>
  <c r="E12380" i="1"/>
  <c r="D12380" i="1"/>
  <c r="C12380" i="1"/>
  <c r="H12379" i="1"/>
  <c r="G12379" i="1"/>
  <c r="F12379" i="1"/>
  <c r="E12379" i="1"/>
  <c r="D12379" i="1"/>
  <c r="C12379" i="1"/>
  <c r="H12378" i="1"/>
  <c r="G12378" i="1"/>
  <c r="F12378" i="1"/>
  <c r="E12378" i="1"/>
  <c r="D12378" i="1"/>
  <c r="C12378" i="1"/>
  <c r="H12377" i="1"/>
  <c r="G12377" i="1"/>
  <c r="F12377" i="1"/>
  <c r="E12377" i="1"/>
  <c r="D12377" i="1"/>
  <c r="C12377" i="1"/>
  <c r="H12376" i="1"/>
  <c r="G12376" i="1"/>
  <c r="F12376" i="1"/>
  <c r="E12376" i="1"/>
  <c r="D12376" i="1"/>
  <c r="C12376" i="1"/>
  <c r="H12375" i="1"/>
  <c r="G12375" i="1"/>
  <c r="F12375" i="1"/>
  <c r="E12375" i="1"/>
  <c r="D12375" i="1"/>
  <c r="C12375" i="1"/>
  <c r="H12374" i="1"/>
  <c r="G12374" i="1"/>
  <c r="F12374" i="1"/>
  <c r="E12374" i="1"/>
  <c r="D12374" i="1"/>
  <c r="C12374" i="1"/>
  <c r="H12373" i="1"/>
  <c r="G12373" i="1"/>
  <c r="F12373" i="1"/>
  <c r="E12373" i="1"/>
  <c r="D12373" i="1"/>
  <c r="C12373" i="1"/>
  <c r="H12372" i="1"/>
  <c r="G12372" i="1"/>
  <c r="F12372" i="1"/>
  <c r="E12372" i="1"/>
  <c r="D12372" i="1"/>
  <c r="C12372" i="1"/>
  <c r="H12371" i="1"/>
  <c r="G12371" i="1"/>
  <c r="F12371" i="1"/>
  <c r="E12371" i="1"/>
  <c r="D12371" i="1"/>
  <c r="C12371" i="1"/>
  <c r="H12370" i="1"/>
  <c r="G12370" i="1"/>
  <c r="F12370" i="1"/>
  <c r="E12370" i="1"/>
  <c r="D12370" i="1"/>
  <c r="C12370" i="1"/>
  <c r="H12369" i="1"/>
  <c r="G12369" i="1"/>
  <c r="F12369" i="1"/>
  <c r="E12369" i="1"/>
  <c r="D12369" i="1"/>
  <c r="C12369" i="1"/>
  <c r="H12368" i="1"/>
  <c r="G12368" i="1"/>
  <c r="F12368" i="1"/>
  <c r="E12368" i="1"/>
  <c r="D12368" i="1"/>
  <c r="C12368" i="1"/>
  <c r="H12367" i="1"/>
  <c r="G12367" i="1"/>
  <c r="F12367" i="1"/>
  <c r="E12367" i="1"/>
  <c r="D12367" i="1"/>
  <c r="C12367" i="1"/>
  <c r="H12366" i="1"/>
  <c r="G12366" i="1"/>
  <c r="F12366" i="1"/>
  <c r="E12366" i="1"/>
  <c r="D12366" i="1"/>
  <c r="C12366" i="1"/>
  <c r="H12365" i="1"/>
  <c r="G12365" i="1"/>
  <c r="F12365" i="1"/>
  <c r="E12365" i="1"/>
  <c r="D12365" i="1"/>
  <c r="C12365" i="1"/>
  <c r="H12364" i="1"/>
  <c r="G12364" i="1"/>
  <c r="F12364" i="1"/>
  <c r="E12364" i="1"/>
  <c r="D12364" i="1"/>
  <c r="C12364" i="1"/>
  <c r="H12363" i="1"/>
  <c r="G12363" i="1"/>
  <c r="F12363" i="1"/>
  <c r="E12363" i="1"/>
  <c r="D12363" i="1"/>
  <c r="C12363" i="1"/>
  <c r="H12362" i="1"/>
  <c r="G12362" i="1"/>
  <c r="F12362" i="1"/>
  <c r="E12362" i="1"/>
  <c r="D12362" i="1"/>
  <c r="C12362" i="1"/>
  <c r="H12361" i="1"/>
  <c r="G12361" i="1"/>
  <c r="F12361" i="1"/>
  <c r="E12361" i="1"/>
  <c r="D12361" i="1"/>
  <c r="C12361" i="1"/>
  <c r="H12360" i="1"/>
  <c r="G12360" i="1"/>
  <c r="F12360" i="1"/>
  <c r="E12360" i="1"/>
  <c r="D12360" i="1"/>
  <c r="C12360" i="1"/>
  <c r="H12359" i="1"/>
  <c r="G12359" i="1"/>
  <c r="F12359" i="1"/>
  <c r="E12359" i="1"/>
  <c r="D12359" i="1"/>
  <c r="C12359" i="1"/>
  <c r="H12358" i="1"/>
  <c r="G12358" i="1"/>
  <c r="F12358" i="1"/>
  <c r="E12358" i="1"/>
  <c r="D12358" i="1"/>
  <c r="C12358" i="1"/>
  <c r="H12357" i="1"/>
  <c r="G12357" i="1"/>
  <c r="F12357" i="1"/>
  <c r="E12357" i="1"/>
  <c r="D12357" i="1"/>
  <c r="C12357" i="1"/>
  <c r="H12356" i="1"/>
  <c r="G12356" i="1"/>
  <c r="F12356" i="1"/>
  <c r="E12356" i="1"/>
  <c r="D12356" i="1"/>
  <c r="C12356" i="1"/>
  <c r="H12355" i="1"/>
  <c r="G12355" i="1"/>
  <c r="F12355" i="1"/>
  <c r="E12355" i="1"/>
  <c r="D12355" i="1"/>
  <c r="C12355" i="1"/>
  <c r="H12354" i="1"/>
  <c r="G12354" i="1"/>
  <c r="F12354" i="1"/>
  <c r="E12354" i="1"/>
  <c r="D12354" i="1"/>
  <c r="C12354" i="1"/>
  <c r="H12353" i="1"/>
  <c r="G12353" i="1"/>
  <c r="F12353" i="1"/>
  <c r="E12353" i="1"/>
  <c r="D12353" i="1"/>
  <c r="C12353" i="1"/>
  <c r="H12352" i="1"/>
  <c r="G12352" i="1"/>
  <c r="F12352" i="1"/>
  <c r="E12352" i="1"/>
  <c r="D12352" i="1"/>
  <c r="C12352" i="1"/>
  <c r="H12351" i="1"/>
  <c r="G12351" i="1"/>
  <c r="F12351" i="1"/>
  <c r="E12351" i="1"/>
  <c r="D12351" i="1"/>
  <c r="C12351" i="1"/>
  <c r="H12350" i="1"/>
  <c r="G12350" i="1"/>
  <c r="F12350" i="1"/>
  <c r="E12350" i="1"/>
  <c r="D12350" i="1"/>
  <c r="C12350" i="1"/>
  <c r="H12349" i="1"/>
  <c r="G12349" i="1"/>
  <c r="F12349" i="1"/>
  <c r="E12349" i="1"/>
  <c r="D12349" i="1"/>
  <c r="C12349" i="1"/>
  <c r="H12348" i="1"/>
  <c r="G12348" i="1"/>
  <c r="F12348" i="1"/>
  <c r="E12348" i="1"/>
  <c r="D12348" i="1"/>
  <c r="C12348" i="1"/>
  <c r="H12347" i="1"/>
  <c r="G12347" i="1"/>
  <c r="F12347" i="1"/>
  <c r="E12347" i="1"/>
  <c r="D12347" i="1"/>
  <c r="C12347" i="1"/>
  <c r="H12346" i="1"/>
  <c r="G12346" i="1"/>
  <c r="F12346" i="1"/>
  <c r="E12346" i="1"/>
  <c r="D12346" i="1"/>
  <c r="C12346" i="1"/>
  <c r="H12345" i="1"/>
  <c r="G12345" i="1"/>
  <c r="F12345" i="1"/>
  <c r="E12345" i="1"/>
  <c r="D12345" i="1"/>
  <c r="C12345" i="1"/>
  <c r="H12344" i="1"/>
  <c r="G12344" i="1"/>
  <c r="F12344" i="1"/>
  <c r="E12344" i="1"/>
  <c r="D12344" i="1"/>
  <c r="C12344" i="1"/>
  <c r="H12343" i="1"/>
  <c r="G12343" i="1"/>
  <c r="F12343" i="1"/>
  <c r="E12343" i="1"/>
  <c r="D12343" i="1"/>
  <c r="C12343" i="1"/>
  <c r="H12342" i="1"/>
  <c r="G12342" i="1"/>
  <c r="F12342" i="1"/>
  <c r="E12342" i="1"/>
  <c r="D12342" i="1"/>
  <c r="C12342" i="1"/>
  <c r="H12341" i="1"/>
  <c r="G12341" i="1"/>
  <c r="F12341" i="1"/>
  <c r="E12341" i="1"/>
  <c r="D12341" i="1"/>
  <c r="C12341" i="1"/>
  <c r="H12340" i="1"/>
  <c r="G12340" i="1"/>
  <c r="F12340" i="1"/>
  <c r="E12340" i="1"/>
  <c r="D12340" i="1"/>
  <c r="C12340" i="1"/>
  <c r="H12339" i="1"/>
  <c r="G12339" i="1"/>
  <c r="F12339" i="1"/>
  <c r="E12339" i="1"/>
  <c r="D12339" i="1"/>
  <c r="C12339" i="1"/>
  <c r="H12338" i="1"/>
  <c r="G12338" i="1"/>
  <c r="F12338" i="1"/>
  <c r="E12338" i="1"/>
  <c r="D12338" i="1"/>
  <c r="C12338" i="1"/>
  <c r="H12337" i="1"/>
  <c r="G12337" i="1"/>
  <c r="F12337" i="1"/>
  <c r="E12337" i="1"/>
  <c r="D12337" i="1"/>
  <c r="C12337" i="1"/>
  <c r="H12336" i="1"/>
  <c r="G12336" i="1"/>
  <c r="F12336" i="1"/>
  <c r="E12336" i="1"/>
  <c r="D12336" i="1"/>
  <c r="C12336" i="1"/>
  <c r="H12335" i="1"/>
  <c r="G12335" i="1"/>
  <c r="F12335" i="1"/>
  <c r="E12335" i="1"/>
  <c r="D12335" i="1"/>
  <c r="C12335" i="1"/>
  <c r="H12334" i="1"/>
  <c r="G12334" i="1"/>
  <c r="F12334" i="1"/>
  <c r="E12334" i="1"/>
  <c r="D12334" i="1"/>
  <c r="C12334" i="1"/>
  <c r="H12333" i="1"/>
  <c r="G12333" i="1"/>
  <c r="F12333" i="1"/>
  <c r="E12333" i="1"/>
  <c r="D12333" i="1"/>
  <c r="C12333" i="1"/>
  <c r="H12332" i="1"/>
  <c r="G12332" i="1"/>
  <c r="F12332" i="1"/>
  <c r="E12332" i="1"/>
  <c r="D12332" i="1"/>
  <c r="C12332" i="1"/>
  <c r="H12331" i="1"/>
  <c r="G12331" i="1"/>
  <c r="F12331" i="1"/>
  <c r="E12331" i="1"/>
  <c r="D12331" i="1"/>
  <c r="C12331" i="1"/>
  <c r="H12330" i="1"/>
  <c r="G12330" i="1"/>
  <c r="F12330" i="1"/>
  <c r="E12330" i="1"/>
  <c r="D12330" i="1"/>
  <c r="C12330" i="1"/>
  <c r="H12329" i="1"/>
  <c r="G12329" i="1"/>
  <c r="F12329" i="1"/>
  <c r="E12329" i="1"/>
  <c r="D12329" i="1"/>
  <c r="C12329" i="1"/>
  <c r="H12328" i="1"/>
  <c r="G12328" i="1"/>
  <c r="F12328" i="1"/>
  <c r="E12328" i="1"/>
  <c r="D12328" i="1"/>
  <c r="C12328" i="1"/>
  <c r="H12327" i="1"/>
  <c r="G12327" i="1"/>
  <c r="F12327" i="1"/>
  <c r="E12327" i="1"/>
  <c r="D12327" i="1"/>
  <c r="C12327" i="1"/>
  <c r="H12326" i="1"/>
  <c r="G12326" i="1"/>
  <c r="F12326" i="1"/>
  <c r="E12326" i="1"/>
  <c r="D12326" i="1"/>
  <c r="C12326" i="1"/>
  <c r="H12325" i="1"/>
  <c r="G12325" i="1"/>
  <c r="F12325" i="1"/>
  <c r="E12325" i="1"/>
  <c r="D12325" i="1"/>
  <c r="C12325" i="1"/>
  <c r="H12324" i="1"/>
  <c r="G12324" i="1"/>
  <c r="F12324" i="1"/>
  <c r="E12324" i="1"/>
  <c r="D12324" i="1"/>
  <c r="C12324" i="1"/>
  <c r="H12323" i="1"/>
  <c r="G12323" i="1"/>
  <c r="F12323" i="1"/>
  <c r="E12323" i="1"/>
  <c r="D12323" i="1"/>
  <c r="C12323" i="1"/>
  <c r="H12322" i="1"/>
  <c r="G12322" i="1"/>
  <c r="F12322" i="1"/>
  <c r="E12322" i="1"/>
  <c r="D12322" i="1"/>
  <c r="C12322" i="1"/>
  <c r="H12321" i="1"/>
  <c r="G12321" i="1"/>
  <c r="F12321" i="1"/>
  <c r="E12321" i="1"/>
  <c r="D12321" i="1"/>
  <c r="C12321" i="1"/>
  <c r="H12320" i="1"/>
  <c r="G12320" i="1"/>
  <c r="F12320" i="1"/>
  <c r="E12320" i="1"/>
  <c r="D12320" i="1"/>
  <c r="C12320" i="1"/>
  <c r="H12319" i="1"/>
  <c r="G12319" i="1"/>
  <c r="F12319" i="1"/>
  <c r="E12319" i="1"/>
  <c r="D12319" i="1"/>
  <c r="C12319" i="1"/>
  <c r="H12318" i="1"/>
  <c r="G12318" i="1"/>
  <c r="F12318" i="1"/>
  <c r="E12318" i="1"/>
  <c r="D12318" i="1"/>
  <c r="C12318" i="1"/>
  <c r="H12317" i="1"/>
  <c r="G12317" i="1"/>
  <c r="F12317" i="1"/>
  <c r="E12317" i="1"/>
  <c r="D12317" i="1"/>
  <c r="C12317" i="1"/>
  <c r="H12316" i="1"/>
  <c r="G12316" i="1"/>
  <c r="F12316" i="1"/>
  <c r="E12316" i="1"/>
  <c r="D12316" i="1"/>
  <c r="C12316" i="1"/>
  <c r="H12315" i="1"/>
  <c r="G12315" i="1"/>
  <c r="F12315" i="1"/>
  <c r="E12315" i="1"/>
  <c r="D12315" i="1"/>
  <c r="C12315" i="1"/>
  <c r="H12314" i="1"/>
  <c r="G12314" i="1"/>
  <c r="F12314" i="1"/>
  <c r="E12314" i="1"/>
  <c r="D12314" i="1"/>
  <c r="C12314" i="1"/>
  <c r="H12313" i="1"/>
  <c r="G12313" i="1"/>
  <c r="F12313" i="1"/>
  <c r="E12313" i="1"/>
  <c r="D12313" i="1"/>
  <c r="C12313" i="1"/>
  <c r="H12312" i="1"/>
  <c r="G12312" i="1"/>
  <c r="F12312" i="1"/>
  <c r="E12312" i="1"/>
  <c r="D12312" i="1"/>
  <c r="C12312" i="1"/>
  <c r="H12311" i="1"/>
  <c r="G12311" i="1"/>
  <c r="F12311" i="1"/>
  <c r="E12311" i="1"/>
  <c r="D12311" i="1"/>
  <c r="C12311" i="1"/>
  <c r="H12310" i="1"/>
  <c r="G12310" i="1"/>
  <c r="F12310" i="1"/>
  <c r="E12310" i="1"/>
  <c r="D12310" i="1"/>
  <c r="C12310" i="1"/>
  <c r="H12309" i="1"/>
  <c r="G12309" i="1"/>
  <c r="F12309" i="1"/>
  <c r="E12309" i="1"/>
  <c r="D12309" i="1"/>
  <c r="C12309" i="1"/>
  <c r="H12308" i="1"/>
  <c r="G12308" i="1"/>
  <c r="F12308" i="1"/>
  <c r="E12308" i="1"/>
  <c r="D12308" i="1"/>
  <c r="C12308" i="1"/>
  <c r="H12307" i="1"/>
  <c r="G12307" i="1"/>
  <c r="F12307" i="1"/>
  <c r="E12307" i="1"/>
  <c r="D12307" i="1"/>
  <c r="C12307" i="1"/>
  <c r="H12306" i="1"/>
  <c r="G12306" i="1"/>
  <c r="F12306" i="1"/>
  <c r="E12306" i="1"/>
  <c r="D12306" i="1"/>
  <c r="C12306" i="1"/>
  <c r="H12305" i="1"/>
  <c r="G12305" i="1"/>
  <c r="F12305" i="1"/>
  <c r="E12305" i="1"/>
  <c r="D12305" i="1"/>
  <c r="C12305" i="1"/>
  <c r="H12304" i="1"/>
  <c r="G12304" i="1"/>
  <c r="F12304" i="1"/>
  <c r="E12304" i="1"/>
  <c r="D12304" i="1"/>
  <c r="C12304" i="1"/>
  <c r="H12303" i="1"/>
  <c r="G12303" i="1"/>
  <c r="F12303" i="1"/>
  <c r="E12303" i="1"/>
  <c r="D12303" i="1"/>
  <c r="C12303" i="1"/>
  <c r="H12302" i="1"/>
  <c r="G12302" i="1"/>
  <c r="F12302" i="1"/>
  <c r="E12302" i="1"/>
  <c r="D12302" i="1"/>
  <c r="C12302" i="1"/>
  <c r="H12301" i="1"/>
  <c r="G12301" i="1"/>
  <c r="F12301" i="1"/>
  <c r="E12301" i="1"/>
  <c r="D12301" i="1"/>
  <c r="C12301" i="1"/>
  <c r="H12300" i="1"/>
  <c r="G12300" i="1"/>
  <c r="F12300" i="1"/>
  <c r="E12300" i="1"/>
  <c r="D12300" i="1"/>
  <c r="C12300" i="1"/>
  <c r="H12299" i="1"/>
  <c r="G12299" i="1"/>
  <c r="F12299" i="1"/>
  <c r="E12299" i="1"/>
  <c r="D12299" i="1"/>
  <c r="C12299" i="1"/>
  <c r="H12298" i="1"/>
  <c r="G12298" i="1"/>
  <c r="F12298" i="1"/>
  <c r="E12298" i="1"/>
  <c r="D12298" i="1"/>
  <c r="C12298" i="1"/>
  <c r="H12297" i="1"/>
  <c r="G12297" i="1"/>
  <c r="F12297" i="1"/>
  <c r="E12297" i="1"/>
  <c r="D12297" i="1"/>
  <c r="C12297" i="1"/>
  <c r="H12296" i="1"/>
  <c r="G12296" i="1"/>
  <c r="F12296" i="1"/>
  <c r="E12296" i="1"/>
  <c r="D12296" i="1"/>
  <c r="C12296" i="1"/>
  <c r="H12295" i="1"/>
  <c r="G12295" i="1"/>
  <c r="F12295" i="1"/>
  <c r="E12295" i="1"/>
  <c r="D12295" i="1"/>
  <c r="C12295" i="1"/>
  <c r="H12294" i="1"/>
  <c r="G12294" i="1"/>
  <c r="F12294" i="1"/>
  <c r="E12294" i="1"/>
  <c r="D12294" i="1"/>
  <c r="C12294" i="1"/>
  <c r="H12293" i="1"/>
  <c r="G12293" i="1"/>
  <c r="F12293" i="1"/>
  <c r="E12293" i="1"/>
  <c r="D12293" i="1"/>
  <c r="C12293" i="1"/>
  <c r="H12292" i="1"/>
  <c r="G12292" i="1"/>
  <c r="F12292" i="1"/>
  <c r="E12292" i="1"/>
  <c r="D12292" i="1"/>
  <c r="C12292" i="1"/>
  <c r="H12291" i="1"/>
  <c r="G12291" i="1"/>
  <c r="F12291" i="1"/>
  <c r="E12291" i="1"/>
  <c r="D12291" i="1"/>
  <c r="C12291" i="1"/>
  <c r="H12290" i="1"/>
  <c r="G12290" i="1"/>
  <c r="F12290" i="1"/>
  <c r="E12290" i="1"/>
  <c r="D12290" i="1"/>
  <c r="C12290" i="1"/>
  <c r="H12289" i="1"/>
  <c r="G12289" i="1"/>
  <c r="F12289" i="1"/>
  <c r="E12289" i="1"/>
  <c r="D12289" i="1"/>
  <c r="C12289" i="1"/>
  <c r="H12288" i="1"/>
  <c r="G12288" i="1"/>
  <c r="F12288" i="1"/>
  <c r="E12288" i="1"/>
  <c r="D12288" i="1"/>
  <c r="C12288" i="1"/>
  <c r="H12287" i="1"/>
  <c r="G12287" i="1"/>
  <c r="F12287" i="1"/>
  <c r="E12287" i="1"/>
  <c r="D12287" i="1"/>
  <c r="C12287" i="1"/>
  <c r="H12286" i="1"/>
  <c r="G12286" i="1"/>
  <c r="F12286" i="1"/>
  <c r="E12286" i="1"/>
  <c r="D12286" i="1"/>
  <c r="C12286" i="1"/>
  <c r="H12285" i="1"/>
  <c r="G12285" i="1"/>
  <c r="F12285" i="1"/>
  <c r="E12285" i="1"/>
  <c r="D12285" i="1"/>
  <c r="C12285" i="1"/>
  <c r="H12284" i="1"/>
  <c r="G12284" i="1"/>
  <c r="F12284" i="1"/>
  <c r="E12284" i="1"/>
  <c r="D12284" i="1"/>
  <c r="C12284" i="1"/>
  <c r="H12283" i="1"/>
  <c r="G12283" i="1"/>
  <c r="F12283" i="1"/>
  <c r="E12283" i="1"/>
  <c r="D12283" i="1"/>
  <c r="C12283" i="1"/>
  <c r="H12282" i="1"/>
  <c r="G12282" i="1"/>
  <c r="F12282" i="1"/>
  <c r="E12282" i="1"/>
  <c r="D12282" i="1"/>
  <c r="C12282" i="1"/>
  <c r="H12281" i="1"/>
  <c r="G12281" i="1"/>
  <c r="F12281" i="1"/>
  <c r="E12281" i="1"/>
  <c r="D12281" i="1"/>
  <c r="C12281" i="1"/>
  <c r="H12280" i="1"/>
  <c r="G12280" i="1"/>
  <c r="F12280" i="1"/>
  <c r="E12280" i="1"/>
  <c r="D12280" i="1"/>
  <c r="C12280" i="1"/>
  <c r="H12279" i="1"/>
  <c r="G12279" i="1"/>
  <c r="F12279" i="1"/>
  <c r="E12279" i="1"/>
  <c r="D12279" i="1"/>
  <c r="C12279" i="1"/>
  <c r="H12278" i="1"/>
  <c r="G12278" i="1"/>
  <c r="F12278" i="1"/>
  <c r="E12278" i="1"/>
  <c r="D12278" i="1"/>
  <c r="C12278" i="1"/>
  <c r="H12277" i="1"/>
  <c r="G12277" i="1"/>
  <c r="F12277" i="1"/>
  <c r="E12277" i="1"/>
  <c r="D12277" i="1"/>
  <c r="C12277" i="1"/>
  <c r="H12276" i="1"/>
  <c r="G12276" i="1"/>
  <c r="F12276" i="1"/>
  <c r="E12276" i="1"/>
  <c r="D12276" i="1"/>
  <c r="C12276" i="1"/>
  <c r="H12275" i="1"/>
  <c r="G12275" i="1"/>
  <c r="F12275" i="1"/>
  <c r="E12275" i="1"/>
  <c r="D12275" i="1"/>
  <c r="C12275" i="1"/>
  <c r="H12274" i="1"/>
  <c r="G12274" i="1"/>
  <c r="F12274" i="1"/>
  <c r="E12274" i="1"/>
  <c r="D12274" i="1"/>
  <c r="C12274" i="1"/>
  <c r="H12273" i="1"/>
  <c r="G12273" i="1"/>
  <c r="F12273" i="1"/>
  <c r="E12273" i="1"/>
  <c r="D12273" i="1"/>
  <c r="C12273" i="1"/>
  <c r="H12272" i="1"/>
  <c r="G12272" i="1"/>
  <c r="F12272" i="1"/>
  <c r="E12272" i="1"/>
  <c r="D12272" i="1"/>
  <c r="C12272" i="1"/>
  <c r="H12271" i="1"/>
  <c r="G12271" i="1"/>
  <c r="F12271" i="1"/>
  <c r="E12271" i="1"/>
  <c r="D12271" i="1"/>
  <c r="C12271" i="1"/>
  <c r="H12270" i="1"/>
  <c r="G12270" i="1"/>
  <c r="F12270" i="1"/>
  <c r="E12270" i="1"/>
  <c r="D12270" i="1"/>
  <c r="C12270" i="1"/>
  <c r="H12269" i="1"/>
  <c r="G12269" i="1"/>
  <c r="F12269" i="1"/>
  <c r="E12269" i="1"/>
  <c r="D12269" i="1"/>
  <c r="C12269" i="1"/>
  <c r="H12268" i="1"/>
  <c r="G12268" i="1"/>
  <c r="F12268" i="1"/>
  <c r="E12268" i="1"/>
  <c r="D12268" i="1"/>
  <c r="C12268" i="1"/>
  <c r="H12267" i="1"/>
  <c r="G12267" i="1"/>
  <c r="F12267" i="1"/>
  <c r="E12267" i="1"/>
  <c r="D12267" i="1"/>
  <c r="C12267" i="1"/>
  <c r="H12266" i="1"/>
  <c r="G12266" i="1"/>
  <c r="F12266" i="1"/>
  <c r="E12266" i="1"/>
  <c r="D12266" i="1"/>
  <c r="C12266" i="1"/>
  <c r="H12265" i="1"/>
  <c r="G12265" i="1"/>
  <c r="F12265" i="1"/>
  <c r="E12265" i="1"/>
  <c r="D12265" i="1"/>
  <c r="C12265" i="1"/>
  <c r="H12264" i="1"/>
  <c r="G12264" i="1"/>
  <c r="F12264" i="1"/>
  <c r="E12264" i="1"/>
  <c r="D12264" i="1"/>
  <c r="C12264" i="1"/>
  <c r="H12263" i="1"/>
  <c r="G12263" i="1"/>
  <c r="F12263" i="1"/>
  <c r="E12263" i="1"/>
  <c r="D12263" i="1"/>
  <c r="C12263" i="1"/>
  <c r="H12262" i="1"/>
  <c r="G12262" i="1"/>
  <c r="F12262" i="1"/>
  <c r="E12262" i="1"/>
  <c r="D12262" i="1"/>
  <c r="C12262" i="1"/>
  <c r="H12261" i="1"/>
  <c r="G12261" i="1"/>
  <c r="F12261" i="1"/>
  <c r="E12261" i="1"/>
  <c r="D12261" i="1"/>
  <c r="C12261" i="1"/>
  <c r="H12260" i="1"/>
  <c r="G12260" i="1"/>
  <c r="F12260" i="1"/>
  <c r="E12260" i="1"/>
  <c r="D12260" i="1"/>
  <c r="C12260" i="1"/>
  <c r="H12259" i="1"/>
  <c r="G12259" i="1"/>
  <c r="F12259" i="1"/>
  <c r="E12259" i="1"/>
  <c r="D12259" i="1"/>
  <c r="C12259" i="1"/>
  <c r="H12258" i="1"/>
  <c r="G12258" i="1"/>
  <c r="F12258" i="1"/>
  <c r="E12258" i="1"/>
  <c r="D12258" i="1"/>
  <c r="C12258" i="1"/>
  <c r="H12257" i="1"/>
  <c r="G12257" i="1"/>
  <c r="F12257" i="1"/>
  <c r="E12257" i="1"/>
  <c r="D12257" i="1"/>
  <c r="C12257" i="1"/>
  <c r="H12256" i="1"/>
  <c r="G12256" i="1"/>
  <c r="F12256" i="1"/>
  <c r="E12256" i="1"/>
  <c r="D12256" i="1"/>
  <c r="C12256" i="1"/>
  <c r="H12255" i="1"/>
  <c r="G12255" i="1"/>
  <c r="F12255" i="1"/>
  <c r="E12255" i="1"/>
  <c r="D12255" i="1"/>
  <c r="C12255" i="1"/>
  <c r="H12254" i="1"/>
  <c r="G12254" i="1"/>
  <c r="F12254" i="1"/>
  <c r="E12254" i="1"/>
  <c r="D12254" i="1"/>
  <c r="C12254" i="1"/>
  <c r="H12253" i="1"/>
  <c r="G12253" i="1"/>
  <c r="F12253" i="1"/>
  <c r="E12253" i="1"/>
  <c r="D12253" i="1"/>
  <c r="C12253" i="1"/>
  <c r="H12252" i="1"/>
  <c r="G12252" i="1"/>
  <c r="F12252" i="1"/>
  <c r="E12252" i="1"/>
  <c r="D12252" i="1"/>
  <c r="C12252" i="1"/>
  <c r="H12251" i="1"/>
  <c r="G12251" i="1"/>
  <c r="F12251" i="1"/>
  <c r="E12251" i="1"/>
  <c r="D12251" i="1"/>
  <c r="C12251" i="1"/>
  <c r="H12250" i="1"/>
  <c r="G12250" i="1"/>
  <c r="F12250" i="1"/>
  <c r="E12250" i="1"/>
  <c r="D12250" i="1"/>
  <c r="C12250" i="1"/>
  <c r="H12249" i="1"/>
  <c r="G12249" i="1"/>
  <c r="F12249" i="1"/>
  <c r="E12249" i="1"/>
  <c r="D12249" i="1"/>
  <c r="C12249" i="1"/>
  <c r="H12248" i="1"/>
  <c r="G12248" i="1"/>
  <c r="F12248" i="1"/>
  <c r="E12248" i="1"/>
  <c r="D12248" i="1"/>
  <c r="C12248" i="1"/>
  <c r="H12247" i="1"/>
  <c r="G12247" i="1"/>
  <c r="F12247" i="1"/>
  <c r="E12247" i="1"/>
  <c r="D12247" i="1"/>
  <c r="C12247" i="1"/>
  <c r="H12246" i="1"/>
  <c r="G12246" i="1"/>
  <c r="F12246" i="1"/>
  <c r="E12246" i="1"/>
  <c r="D12246" i="1"/>
  <c r="C12246" i="1"/>
  <c r="H12245" i="1"/>
  <c r="G12245" i="1"/>
  <c r="F12245" i="1"/>
  <c r="E12245" i="1"/>
  <c r="D12245" i="1"/>
  <c r="C12245" i="1"/>
  <c r="H12244" i="1"/>
  <c r="G12244" i="1"/>
  <c r="F12244" i="1"/>
  <c r="E12244" i="1"/>
  <c r="D12244" i="1"/>
  <c r="C12244" i="1"/>
  <c r="H12243" i="1"/>
  <c r="G12243" i="1"/>
  <c r="F12243" i="1"/>
  <c r="E12243" i="1"/>
  <c r="D12243" i="1"/>
  <c r="C12243" i="1"/>
  <c r="H12242" i="1"/>
  <c r="G12242" i="1"/>
  <c r="F12242" i="1"/>
  <c r="E12242" i="1"/>
  <c r="D12242" i="1"/>
  <c r="C12242" i="1"/>
  <c r="H12241" i="1"/>
  <c r="G12241" i="1"/>
  <c r="F12241" i="1"/>
  <c r="E12241" i="1"/>
  <c r="D12241" i="1"/>
  <c r="C12241" i="1"/>
  <c r="H12240" i="1"/>
  <c r="G12240" i="1"/>
  <c r="F12240" i="1"/>
  <c r="E12240" i="1"/>
  <c r="D12240" i="1"/>
  <c r="C12240" i="1"/>
  <c r="H12239" i="1"/>
  <c r="G12239" i="1"/>
  <c r="F12239" i="1"/>
  <c r="E12239" i="1"/>
  <c r="D12239" i="1"/>
  <c r="C12239" i="1"/>
  <c r="H12238" i="1"/>
  <c r="G12238" i="1"/>
  <c r="F12238" i="1"/>
  <c r="E12238" i="1"/>
  <c r="D12238" i="1"/>
  <c r="C12238" i="1"/>
  <c r="H12237" i="1"/>
  <c r="G12237" i="1"/>
  <c r="F12237" i="1"/>
  <c r="E12237" i="1"/>
  <c r="D12237" i="1"/>
  <c r="C12237" i="1"/>
  <c r="H12236" i="1"/>
  <c r="G12236" i="1"/>
  <c r="F12236" i="1"/>
  <c r="E12236" i="1"/>
  <c r="D12236" i="1"/>
  <c r="C12236" i="1"/>
  <c r="H12235" i="1"/>
  <c r="G12235" i="1"/>
  <c r="F12235" i="1"/>
  <c r="E12235" i="1"/>
  <c r="D12235" i="1"/>
  <c r="C12235" i="1"/>
  <c r="H12234" i="1"/>
  <c r="G12234" i="1"/>
  <c r="F12234" i="1"/>
  <c r="E12234" i="1"/>
  <c r="D12234" i="1"/>
  <c r="C12234" i="1"/>
  <c r="H12233" i="1"/>
  <c r="G12233" i="1"/>
  <c r="F12233" i="1"/>
  <c r="E12233" i="1"/>
  <c r="D12233" i="1"/>
  <c r="C12233" i="1"/>
  <c r="H12232" i="1"/>
  <c r="G12232" i="1"/>
  <c r="F12232" i="1"/>
  <c r="E12232" i="1"/>
  <c r="D12232" i="1"/>
  <c r="C12232" i="1"/>
  <c r="H12231" i="1"/>
  <c r="G12231" i="1"/>
  <c r="F12231" i="1"/>
  <c r="E12231" i="1"/>
  <c r="D12231" i="1"/>
  <c r="C12231" i="1"/>
  <c r="H12230" i="1"/>
  <c r="G12230" i="1"/>
  <c r="F12230" i="1"/>
  <c r="E12230" i="1"/>
  <c r="D12230" i="1"/>
  <c r="C12230" i="1"/>
  <c r="H12229" i="1"/>
  <c r="G12229" i="1"/>
  <c r="F12229" i="1"/>
  <c r="E12229" i="1"/>
  <c r="D12229" i="1"/>
  <c r="C12229" i="1"/>
  <c r="H12228" i="1"/>
  <c r="G12228" i="1"/>
  <c r="F12228" i="1"/>
  <c r="E12228" i="1"/>
  <c r="D12228" i="1"/>
  <c r="C12228" i="1"/>
  <c r="H12227" i="1"/>
  <c r="G12227" i="1"/>
  <c r="F12227" i="1"/>
  <c r="E12227" i="1"/>
  <c r="D12227" i="1"/>
  <c r="C12227" i="1"/>
  <c r="H12226" i="1"/>
  <c r="G12226" i="1"/>
  <c r="F12226" i="1"/>
  <c r="E12226" i="1"/>
  <c r="D12226" i="1"/>
  <c r="C12226" i="1"/>
  <c r="H12225" i="1"/>
  <c r="G12225" i="1"/>
  <c r="F12225" i="1"/>
  <c r="E12225" i="1"/>
  <c r="D12225" i="1"/>
  <c r="C12225" i="1"/>
  <c r="H12224" i="1"/>
  <c r="G12224" i="1"/>
  <c r="F12224" i="1"/>
  <c r="E12224" i="1"/>
  <c r="D12224" i="1"/>
  <c r="C12224" i="1"/>
  <c r="H12223" i="1"/>
  <c r="G12223" i="1"/>
  <c r="F12223" i="1"/>
  <c r="E12223" i="1"/>
  <c r="D12223" i="1"/>
  <c r="C12223" i="1"/>
  <c r="H12222" i="1"/>
  <c r="G12222" i="1"/>
  <c r="F12222" i="1"/>
  <c r="E12222" i="1"/>
  <c r="D12222" i="1"/>
  <c r="C12222" i="1"/>
  <c r="H12221" i="1"/>
  <c r="G12221" i="1"/>
  <c r="F12221" i="1"/>
  <c r="E12221" i="1"/>
  <c r="D12221" i="1"/>
  <c r="C12221" i="1"/>
  <c r="H12220" i="1"/>
  <c r="G12220" i="1"/>
  <c r="F12220" i="1"/>
  <c r="E12220" i="1"/>
  <c r="D12220" i="1"/>
  <c r="C12220" i="1"/>
  <c r="H12219" i="1"/>
  <c r="G12219" i="1"/>
  <c r="F12219" i="1"/>
  <c r="E12219" i="1"/>
  <c r="D12219" i="1"/>
  <c r="C12219" i="1"/>
  <c r="H12218" i="1"/>
  <c r="G12218" i="1"/>
  <c r="F12218" i="1"/>
  <c r="E12218" i="1"/>
  <c r="D12218" i="1"/>
  <c r="C12218" i="1"/>
  <c r="H12217" i="1"/>
  <c r="G12217" i="1"/>
  <c r="F12217" i="1"/>
  <c r="E12217" i="1"/>
  <c r="D12217" i="1"/>
  <c r="C12217" i="1"/>
  <c r="H12216" i="1"/>
  <c r="G12216" i="1"/>
  <c r="F12216" i="1"/>
  <c r="E12216" i="1"/>
  <c r="D12216" i="1"/>
  <c r="C12216" i="1"/>
  <c r="H12215" i="1"/>
  <c r="G12215" i="1"/>
  <c r="F12215" i="1"/>
  <c r="E12215" i="1"/>
  <c r="D12215" i="1"/>
  <c r="C12215" i="1"/>
  <c r="H12214" i="1"/>
  <c r="G12214" i="1"/>
  <c r="F12214" i="1"/>
  <c r="E12214" i="1"/>
  <c r="D12214" i="1"/>
  <c r="C12214" i="1"/>
  <c r="H12213" i="1"/>
  <c r="G12213" i="1"/>
  <c r="F12213" i="1"/>
  <c r="E12213" i="1"/>
  <c r="D12213" i="1"/>
  <c r="C12213" i="1"/>
  <c r="H12212" i="1"/>
  <c r="G12212" i="1"/>
  <c r="F12212" i="1"/>
  <c r="E12212" i="1"/>
  <c r="D12212" i="1"/>
  <c r="C12212" i="1"/>
  <c r="H12211" i="1"/>
  <c r="G12211" i="1"/>
  <c r="F12211" i="1"/>
  <c r="E12211" i="1"/>
  <c r="D12211" i="1"/>
  <c r="C12211" i="1"/>
  <c r="H12210" i="1"/>
  <c r="G12210" i="1"/>
  <c r="F12210" i="1"/>
  <c r="E12210" i="1"/>
  <c r="D12210" i="1"/>
  <c r="C12210" i="1"/>
  <c r="H12209" i="1"/>
  <c r="G12209" i="1"/>
  <c r="F12209" i="1"/>
  <c r="E12209" i="1"/>
  <c r="D12209" i="1"/>
  <c r="C12209" i="1"/>
  <c r="H12208" i="1"/>
  <c r="G12208" i="1"/>
  <c r="F12208" i="1"/>
  <c r="E12208" i="1"/>
  <c r="D12208" i="1"/>
  <c r="C12208" i="1"/>
  <c r="H12207" i="1"/>
  <c r="G12207" i="1"/>
  <c r="F12207" i="1"/>
  <c r="E12207" i="1"/>
  <c r="D12207" i="1"/>
  <c r="C12207" i="1"/>
  <c r="H12206" i="1"/>
  <c r="G12206" i="1"/>
  <c r="F12206" i="1"/>
  <c r="E12206" i="1"/>
  <c r="D12206" i="1"/>
  <c r="C12206" i="1"/>
  <c r="H12205" i="1"/>
  <c r="G12205" i="1"/>
  <c r="F12205" i="1"/>
  <c r="E12205" i="1"/>
  <c r="D12205" i="1"/>
  <c r="C12205" i="1"/>
  <c r="H12204" i="1"/>
  <c r="G12204" i="1"/>
  <c r="F12204" i="1"/>
  <c r="E12204" i="1"/>
  <c r="D12204" i="1"/>
  <c r="C12204" i="1"/>
  <c r="H12203" i="1"/>
  <c r="G12203" i="1"/>
  <c r="F12203" i="1"/>
  <c r="E12203" i="1"/>
  <c r="D12203" i="1"/>
  <c r="C12203" i="1"/>
  <c r="H12202" i="1"/>
  <c r="G12202" i="1"/>
  <c r="F12202" i="1"/>
  <c r="E12202" i="1"/>
  <c r="D12202" i="1"/>
  <c r="C12202" i="1"/>
  <c r="H12201" i="1"/>
  <c r="G12201" i="1"/>
  <c r="F12201" i="1"/>
  <c r="E12201" i="1"/>
  <c r="D12201" i="1"/>
  <c r="C12201" i="1"/>
  <c r="H12200" i="1"/>
  <c r="G12200" i="1"/>
  <c r="F12200" i="1"/>
  <c r="E12200" i="1"/>
  <c r="D12200" i="1"/>
  <c r="C12200" i="1"/>
  <c r="H12199" i="1"/>
  <c r="G12199" i="1"/>
  <c r="F12199" i="1"/>
  <c r="E12199" i="1"/>
  <c r="D12199" i="1"/>
  <c r="C12199" i="1"/>
  <c r="H12198" i="1"/>
  <c r="G12198" i="1"/>
  <c r="F12198" i="1"/>
  <c r="E12198" i="1"/>
  <c r="D12198" i="1"/>
  <c r="C12198" i="1"/>
  <c r="H12197" i="1"/>
  <c r="G12197" i="1"/>
  <c r="F12197" i="1"/>
  <c r="E12197" i="1"/>
  <c r="D12197" i="1"/>
  <c r="C12197" i="1"/>
  <c r="H12196" i="1"/>
  <c r="G12196" i="1"/>
  <c r="F12196" i="1"/>
  <c r="E12196" i="1"/>
  <c r="D12196" i="1"/>
  <c r="C12196" i="1"/>
  <c r="H12195" i="1"/>
  <c r="G12195" i="1"/>
  <c r="F12195" i="1"/>
  <c r="E12195" i="1"/>
  <c r="D12195" i="1"/>
  <c r="C12195" i="1"/>
  <c r="H12194" i="1"/>
  <c r="G12194" i="1"/>
  <c r="F12194" i="1"/>
  <c r="E12194" i="1"/>
  <c r="D12194" i="1"/>
  <c r="C12194" i="1"/>
  <c r="H12193" i="1"/>
  <c r="G12193" i="1"/>
  <c r="F12193" i="1"/>
  <c r="E12193" i="1"/>
  <c r="D12193" i="1"/>
  <c r="C12193" i="1"/>
  <c r="H12192" i="1"/>
  <c r="G12192" i="1"/>
  <c r="F12192" i="1"/>
  <c r="E12192" i="1"/>
  <c r="D12192" i="1"/>
  <c r="C12192" i="1"/>
  <c r="H12191" i="1"/>
  <c r="G12191" i="1"/>
  <c r="F12191" i="1"/>
  <c r="E12191" i="1"/>
  <c r="D12191" i="1"/>
  <c r="C12191" i="1"/>
  <c r="H12190" i="1"/>
  <c r="G12190" i="1"/>
  <c r="F12190" i="1"/>
  <c r="E12190" i="1"/>
  <c r="D12190" i="1"/>
  <c r="C12190" i="1"/>
  <c r="H12189" i="1"/>
  <c r="G12189" i="1"/>
  <c r="F12189" i="1"/>
  <c r="E12189" i="1"/>
  <c r="D12189" i="1"/>
  <c r="C12189" i="1"/>
  <c r="H12188" i="1"/>
  <c r="G12188" i="1"/>
  <c r="F12188" i="1"/>
  <c r="E12188" i="1"/>
  <c r="D12188" i="1"/>
  <c r="C12188" i="1"/>
  <c r="H12187" i="1"/>
  <c r="G12187" i="1"/>
  <c r="F12187" i="1"/>
  <c r="E12187" i="1"/>
  <c r="D12187" i="1"/>
  <c r="C12187" i="1"/>
  <c r="H12186" i="1"/>
  <c r="G12186" i="1"/>
  <c r="F12186" i="1"/>
  <c r="E12186" i="1"/>
  <c r="D12186" i="1"/>
  <c r="C12186" i="1"/>
  <c r="H12185" i="1"/>
  <c r="G12185" i="1"/>
  <c r="F12185" i="1"/>
  <c r="E12185" i="1"/>
  <c r="D12185" i="1"/>
  <c r="C12185" i="1"/>
  <c r="H12184" i="1"/>
  <c r="G12184" i="1"/>
  <c r="F12184" i="1"/>
  <c r="E12184" i="1"/>
  <c r="D12184" i="1"/>
  <c r="C12184" i="1"/>
  <c r="H12183" i="1"/>
  <c r="G12183" i="1"/>
  <c r="F12183" i="1"/>
  <c r="E12183" i="1"/>
  <c r="D12183" i="1"/>
  <c r="C12183" i="1"/>
  <c r="H12182" i="1"/>
  <c r="G12182" i="1"/>
  <c r="F12182" i="1"/>
  <c r="E12182" i="1"/>
  <c r="D12182" i="1"/>
  <c r="C12182" i="1"/>
  <c r="H12181" i="1"/>
  <c r="G12181" i="1"/>
  <c r="F12181" i="1"/>
  <c r="E12181" i="1"/>
  <c r="D12181" i="1"/>
  <c r="C12181" i="1"/>
  <c r="H12180" i="1"/>
  <c r="G12180" i="1"/>
  <c r="F12180" i="1"/>
  <c r="E12180" i="1"/>
  <c r="D12180" i="1"/>
  <c r="C12180" i="1"/>
  <c r="H12179" i="1"/>
  <c r="G12179" i="1"/>
  <c r="F12179" i="1"/>
  <c r="E12179" i="1"/>
  <c r="D12179" i="1"/>
  <c r="C12179" i="1"/>
  <c r="H12178" i="1"/>
  <c r="G12178" i="1"/>
  <c r="F12178" i="1"/>
  <c r="E12178" i="1"/>
  <c r="D12178" i="1"/>
  <c r="C12178" i="1"/>
  <c r="H12177" i="1"/>
  <c r="G12177" i="1"/>
  <c r="F12177" i="1"/>
  <c r="E12177" i="1"/>
  <c r="D12177" i="1"/>
  <c r="C12177" i="1"/>
  <c r="H12176" i="1"/>
  <c r="G12176" i="1"/>
  <c r="F12176" i="1"/>
  <c r="E12176" i="1"/>
  <c r="D12176" i="1"/>
  <c r="C12176" i="1"/>
  <c r="H12175" i="1"/>
  <c r="G12175" i="1"/>
  <c r="F12175" i="1"/>
  <c r="E12175" i="1"/>
  <c r="D12175" i="1"/>
  <c r="C12175" i="1"/>
  <c r="H12174" i="1"/>
  <c r="G12174" i="1"/>
  <c r="F12174" i="1"/>
  <c r="E12174" i="1"/>
  <c r="D12174" i="1"/>
  <c r="C12174" i="1"/>
  <c r="H12173" i="1"/>
  <c r="G12173" i="1"/>
  <c r="F12173" i="1"/>
  <c r="E12173" i="1"/>
  <c r="D12173" i="1"/>
  <c r="C12173" i="1"/>
  <c r="H12172" i="1"/>
  <c r="G12172" i="1"/>
  <c r="F12172" i="1"/>
  <c r="E12172" i="1"/>
  <c r="D12172" i="1"/>
  <c r="C12172" i="1"/>
  <c r="H12171" i="1"/>
  <c r="G12171" i="1"/>
  <c r="F12171" i="1"/>
  <c r="E12171" i="1"/>
  <c r="D12171" i="1"/>
  <c r="C12171" i="1"/>
  <c r="H12170" i="1"/>
  <c r="G12170" i="1"/>
  <c r="F12170" i="1"/>
  <c r="E12170" i="1"/>
  <c r="D12170" i="1"/>
  <c r="C12170" i="1"/>
  <c r="H12169" i="1"/>
  <c r="G12169" i="1"/>
  <c r="F12169" i="1"/>
  <c r="E12169" i="1"/>
  <c r="D12169" i="1"/>
  <c r="C12169" i="1"/>
  <c r="H12168" i="1"/>
  <c r="G12168" i="1"/>
  <c r="F12168" i="1"/>
  <c r="E12168" i="1"/>
  <c r="D12168" i="1"/>
  <c r="C12168" i="1"/>
  <c r="H12167" i="1"/>
  <c r="G12167" i="1"/>
  <c r="F12167" i="1"/>
  <c r="E12167" i="1"/>
  <c r="D12167" i="1"/>
  <c r="C12167" i="1"/>
  <c r="H12166" i="1"/>
  <c r="G12166" i="1"/>
  <c r="F12166" i="1"/>
  <c r="E12166" i="1"/>
  <c r="D12166" i="1"/>
  <c r="C12166" i="1"/>
  <c r="H12165" i="1"/>
  <c r="G12165" i="1"/>
  <c r="F12165" i="1"/>
  <c r="E12165" i="1"/>
  <c r="D12165" i="1"/>
  <c r="C12165" i="1"/>
  <c r="H12164" i="1"/>
  <c r="G12164" i="1"/>
  <c r="F12164" i="1"/>
  <c r="E12164" i="1"/>
  <c r="D12164" i="1"/>
  <c r="C12164" i="1"/>
  <c r="H12163" i="1"/>
  <c r="G12163" i="1"/>
  <c r="F12163" i="1"/>
  <c r="E12163" i="1"/>
  <c r="D12163" i="1"/>
  <c r="C12163" i="1"/>
  <c r="H12162" i="1"/>
  <c r="G12162" i="1"/>
  <c r="F12162" i="1"/>
  <c r="E12162" i="1"/>
  <c r="D12162" i="1"/>
  <c r="C12162" i="1"/>
  <c r="H12161" i="1"/>
  <c r="G12161" i="1"/>
  <c r="F12161" i="1"/>
  <c r="E12161" i="1"/>
  <c r="D12161" i="1"/>
  <c r="C12161" i="1"/>
  <c r="H12160" i="1"/>
  <c r="G12160" i="1"/>
  <c r="F12160" i="1"/>
  <c r="E12160" i="1"/>
  <c r="D12160" i="1"/>
  <c r="C12160" i="1"/>
  <c r="H12159" i="1"/>
  <c r="G12159" i="1"/>
  <c r="F12159" i="1"/>
  <c r="E12159" i="1"/>
  <c r="D12159" i="1"/>
  <c r="C12159" i="1"/>
  <c r="H13294" i="1"/>
  <c r="G13294" i="1"/>
  <c r="F13294" i="1"/>
  <c r="E13294" i="1"/>
  <c r="D13294" i="1"/>
  <c r="C13294" i="1"/>
  <c r="B13294" i="1"/>
  <c r="H13293" i="1"/>
  <c r="G13293" i="1"/>
  <c r="F13293" i="1"/>
  <c r="E13293" i="1"/>
  <c r="D13293" i="1"/>
  <c r="C13293" i="1"/>
  <c r="B13293" i="1"/>
  <c r="H13292" i="1"/>
  <c r="G13292" i="1"/>
  <c r="F13292" i="1"/>
  <c r="E13292" i="1"/>
  <c r="D13292" i="1"/>
  <c r="C13292" i="1"/>
  <c r="B13292" i="1"/>
  <c r="H13291" i="1"/>
  <c r="G13291" i="1"/>
  <c r="F13291" i="1"/>
  <c r="E13291" i="1"/>
  <c r="D13291" i="1"/>
  <c r="C13291" i="1"/>
  <c r="B13291" i="1"/>
  <c r="H13290" i="1"/>
  <c r="G13290" i="1"/>
  <c r="F13290" i="1"/>
  <c r="E13290" i="1"/>
  <c r="D13290" i="1"/>
  <c r="C13290" i="1"/>
  <c r="B13290" i="1"/>
  <c r="H13289" i="1"/>
  <c r="G13289" i="1"/>
  <c r="F13289" i="1"/>
  <c r="E13289" i="1"/>
  <c r="D13289" i="1"/>
  <c r="C13289" i="1"/>
  <c r="B13289" i="1"/>
  <c r="H13288" i="1"/>
  <c r="G13288" i="1"/>
  <c r="F13288" i="1"/>
  <c r="E13288" i="1"/>
  <c r="D13288" i="1"/>
  <c r="C13288" i="1"/>
  <c r="B13288" i="1"/>
  <c r="H13287" i="1"/>
  <c r="G13287" i="1"/>
  <c r="F13287" i="1"/>
  <c r="E13287" i="1"/>
  <c r="D13287" i="1"/>
  <c r="C13287" i="1"/>
  <c r="B13287" i="1"/>
  <c r="H13286" i="1"/>
  <c r="G13286" i="1"/>
  <c r="F13286" i="1"/>
  <c r="E13286" i="1"/>
  <c r="D13286" i="1"/>
  <c r="C13286" i="1"/>
  <c r="B13286" i="1"/>
  <c r="H13285" i="1"/>
  <c r="G13285" i="1"/>
  <c r="F13285" i="1"/>
  <c r="E13285" i="1"/>
  <c r="D13285" i="1"/>
  <c r="C13285" i="1"/>
  <c r="B13285" i="1"/>
  <c r="H13284" i="1"/>
  <c r="G13284" i="1"/>
  <c r="F13284" i="1"/>
  <c r="E13284" i="1"/>
  <c r="D13284" i="1"/>
  <c r="C13284" i="1"/>
  <c r="B13284" i="1"/>
  <c r="H13283" i="1"/>
  <c r="G13283" i="1"/>
  <c r="F13283" i="1"/>
  <c r="E13283" i="1"/>
  <c r="D13283" i="1"/>
  <c r="C13283" i="1"/>
  <c r="B13283" i="1"/>
  <c r="H13282" i="1"/>
  <c r="G13282" i="1"/>
  <c r="F13282" i="1"/>
  <c r="E13282" i="1"/>
  <c r="D13282" i="1"/>
  <c r="C13282" i="1"/>
  <c r="B13282" i="1"/>
  <c r="H13281" i="1"/>
  <c r="G13281" i="1"/>
  <c r="F13281" i="1"/>
  <c r="E13281" i="1"/>
  <c r="D13281" i="1"/>
  <c r="C13281" i="1"/>
  <c r="B13281" i="1"/>
  <c r="H13280" i="1"/>
  <c r="G13280" i="1"/>
  <c r="F13280" i="1"/>
  <c r="E13280" i="1"/>
  <c r="D13280" i="1"/>
  <c r="C13280" i="1"/>
  <c r="B13280" i="1"/>
  <c r="H13279" i="1"/>
  <c r="G13279" i="1"/>
  <c r="F13279" i="1"/>
  <c r="E13279" i="1"/>
  <c r="D13279" i="1"/>
  <c r="C13279" i="1"/>
  <c r="B13279" i="1"/>
  <c r="H13278" i="1"/>
  <c r="G13278" i="1"/>
  <c r="F13278" i="1"/>
  <c r="E13278" i="1"/>
  <c r="D13278" i="1"/>
  <c r="C13278" i="1"/>
  <c r="B13278" i="1"/>
  <c r="H13277" i="1"/>
  <c r="G13277" i="1"/>
  <c r="F13277" i="1"/>
  <c r="E13277" i="1"/>
  <c r="D13277" i="1"/>
  <c r="C13277" i="1"/>
  <c r="B13277" i="1"/>
  <c r="H13276" i="1"/>
  <c r="G13276" i="1"/>
  <c r="F13276" i="1"/>
  <c r="E13276" i="1"/>
  <c r="D13276" i="1"/>
  <c r="C13276" i="1"/>
  <c r="B13276" i="1"/>
  <c r="H13275" i="1"/>
  <c r="G13275" i="1"/>
  <c r="F13275" i="1"/>
  <c r="E13275" i="1"/>
  <c r="D13275" i="1"/>
  <c r="C13275" i="1"/>
  <c r="B13275" i="1"/>
  <c r="H13274" i="1"/>
  <c r="G13274" i="1"/>
  <c r="F13274" i="1"/>
  <c r="E13274" i="1"/>
  <c r="D13274" i="1"/>
  <c r="C13274" i="1"/>
  <c r="B13274" i="1"/>
  <c r="H13273" i="1"/>
  <c r="G13273" i="1"/>
  <c r="F13273" i="1"/>
  <c r="E13273" i="1"/>
  <c r="D13273" i="1"/>
  <c r="C13273" i="1"/>
  <c r="B13273" i="1"/>
  <c r="H13272" i="1"/>
  <c r="G13272" i="1"/>
  <c r="F13272" i="1"/>
  <c r="E13272" i="1"/>
  <c r="D13272" i="1"/>
  <c r="C13272" i="1"/>
  <c r="B13272" i="1"/>
  <c r="H13271" i="1"/>
  <c r="G13271" i="1"/>
  <c r="F13271" i="1"/>
  <c r="E13271" i="1"/>
  <c r="D13271" i="1"/>
  <c r="C13271" i="1"/>
  <c r="B13271" i="1"/>
  <c r="H13270" i="1"/>
  <c r="G13270" i="1"/>
  <c r="F13270" i="1"/>
  <c r="E13270" i="1"/>
  <c r="D13270" i="1"/>
  <c r="C13270" i="1"/>
  <c r="B13270" i="1"/>
  <c r="H13269" i="1"/>
  <c r="G13269" i="1"/>
  <c r="F13269" i="1"/>
  <c r="E13269" i="1"/>
  <c r="D13269" i="1"/>
  <c r="C13269" i="1"/>
  <c r="B13269" i="1"/>
  <c r="H13268" i="1"/>
  <c r="G13268" i="1"/>
  <c r="F13268" i="1"/>
  <c r="E13268" i="1"/>
  <c r="D13268" i="1"/>
  <c r="C13268" i="1"/>
  <c r="B13268" i="1"/>
  <c r="H13267" i="1"/>
  <c r="G13267" i="1"/>
  <c r="F13267" i="1"/>
  <c r="E13267" i="1"/>
  <c r="D13267" i="1"/>
  <c r="C13267" i="1"/>
  <c r="B13267" i="1"/>
  <c r="H13266" i="1"/>
  <c r="G13266" i="1"/>
  <c r="F13266" i="1"/>
  <c r="E13266" i="1"/>
  <c r="D13266" i="1"/>
  <c r="C13266" i="1"/>
  <c r="B13266" i="1"/>
  <c r="H13265" i="1"/>
  <c r="G13265" i="1"/>
  <c r="F13265" i="1"/>
  <c r="E13265" i="1"/>
  <c r="D13265" i="1"/>
  <c r="C13265" i="1"/>
  <c r="B13265" i="1"/>
  <c r="H13264" i="1"/>
  <c r="G13264" i="1"/>
  <c r="F13264" i="1"/>
  <c r="E13264" i="1"/>
  <c r="D13264" i="1"/>
  <c r="C13264" i="1"/>
  <c r="B13264" i="1"/>
  <c r="H13263" i="1"/>
  <c r="G13263" i="1"/>
  <c r="F13263" i="1"/>
  <c r="E13263" i="1"/>
  <c r="D13263" i="1"/>
  <c r="C13263" i="1"/>
  <c r="B13263" i="1"/>
  <c r="H13262" i="1"/>
  <c r="G13262" i="1"/>
  <c r="F13262" i="1"/>
  <c r="E13262" i="1"/>
  <c r="D13262" i="1"/>
  <c r="C13262" i="1"/>
  <c r="B13262" i="1"/>
  <c r="H13261" i="1"/>
  <c r="G13261" i="1"/>
  <c r="F13261" i="1"/>
  <c r="E13261" i="1"/>
  <c r="D13261" i="1"/>
  <c r="C13261" i="1"/>
  <c r="B13261" i="1"/>
  <c r="H13260" i="1"/>
  <c r="G13260" i="1"/>
  <c r="F13260" i="1"/>
  <c r="E13260" i="1"/>
  <c r="D13260" i="1"/>
  <c r="C13260" i="1"/>
  <c r="B13260" i="1"/>
  <c r="H13259" i="1"/>
  <c r="G13259" i="1"/>
  <c r="F13259" i="1"/>
  <c r="E13259" i="1"/>
  <c r="D13259" i="1"/>
  <c r="C13259" i="1"/>
  <c r="B13259" i="1"/>
  <c r="H13258" i="1"/>
  <c r="G13258" i="1"/>
  <c r="F13258" i="1"/>
  <c r="E13258" i="1"/>
  <c r="D13258" i="1"/>
  <c r="C13258" i="1"/>
  <c r="B13258" i="1"/>
  <c r="H13257" i="1"/>
  <c r="G13257" i="1"/>
  <c r="F13257" i="1"/>
  <c r="E13257" i="1"/>
  <c r="D13257" i="1"/>
  <c r="C13257" i="1"/>
  <c r="B13257" i="1"/>
  <c r="H13256" i="1"/>
  <c r="G13256" i="1"/>
  <c r="F13256" i="1"/>
  <c r="E13256" i="1"/>
  <c r="D13256" i="1"/>
  <c r="C13256" i="1"/>
  <c r="B13256" i="1"/>
  <c r="H13255" i="1"/>
  <c r="G13255" i="1"/>
  <c r="F13255" i="1"/>
  <c r="E13255" i="1"/>
  <c r="D13255" i="1"/>
  <c r="C13255" i="1"/>
  <c r="B13255" i="1"/>
  <c r="H13254" i="1"/>
  <c r="G13254" i="1"/>
  <c r="F13254" i="1"/>
  <c r="E13254" i="1"/>
  <c r="D13254" i="1"/>
  <c r="C13254" i="1"/>
  <c r="B13254" i="1"/>
  <c r="H13253" i="1"/>
  <c r="G13253" i="1"/>
  <c r="F13253" i="1"/>
  <c r="E13253" i="1"/>
  <c r="D13253" i="1"/>
  <c r="C13253" i="1"/>
  <c r="B13253" i="1"/>
  <c r="H13252" i="1"/>
  <c r="G13252" i="1"/>
  <c r="F13252" i="1"/>
  <c r="E13252" i="1"/>
  <c r="D13252" i="1"/>
  <c r="C13252" i="1"/>
  <c r="B13252" i="1"/>
  <c r="H13251" i="1"/>
  <c r="G13251" i="1"/>
  <c r="F13251" i="1"/>
  <c r="E13251" i="1"/>
  <c r="D13251" i="1"/>
  <c r="C13251" i="1"/>
  <c r="B13251" i="1"/>
  <c r="H13250" i="1"/>
  <c r="G13250" i="1"/>
  <c r="F13250" i="1"/>
  <c r="E13250" i="1"/>
  <c r="D13250" i="1"/>
  <c r="C13250" i="1"/>
  <c r="B13250" i="1"/>
  <c r="H13249" i="1"/>
  <c r="G13249" i="1"/>
  <c r="F13249" i="1"/>
  <c r="E13249" i="1"/>
  <c r="D13249" i="1"/>
  <c r="C13249" i="1"/>
  <c r="B13249" i="1"/>
  <c r="H13248" i="1"/>
  <c r="G13248" i="1"/>
  <c r="F13248" i="1"/>
  <c r="E13248" i="1"/>
  <c r="D13248" i="1"/>
  <c r="C13248" i="1"/>
  <c r="B13248" i="1"/>
  <c r="H13247" i="1"/>
  <c r="G13247" i="1"/>
  <c r="F13247" i="1"/>
  <c r="E13247" i="1"/>
  <c r="D13247" i="1"/>
  <c r="C13247" i="1"/>
  <c r="B13247" i="1"/>
  <c r="H13246" i="1"/>
  <c r="G13246" i="1"/>
  <c r="F13246" i="1"/>
  <c r="E13246" i="1"/>
  <c r="D13246" i="1"/>
  <c r="C13246" i="1"/>
  <c r="B13246" i="1"/>
  <c r="H13245" i="1"/>
  <c r="G13245" i="1"/>
  <c r="F13245" i="1"/>
  <c r="E13245" i="1"/>
  <c r="D13245" i="1"/>
  <c r="C13245" i="1"/>
  <c r="B13245" i="1"/>
  <c r="H13244" i="1"/>
  <c r="G13244" i="1"/>
  <c r="F13244" i="1"/>
  <c r="E13244" i="1"/>
  <c r="D13244" i="1"/>
  <c r="C13244" i="1"/>
  <c r="B13244" i="1"/>
  <c r="H13243" i="1"/>
  <c r="G13243" i="1"/>
  <c r="F13243" i="1"/>
  <c r="E13243" i="1"/>
  <c r="D13243" i="1"/>
  <c r="C13243" i="1"/>
  <c r="B13243" i="1"/>
  <c r="H13242" i="1"/>
  <c r="G13242" i="1"/>
  <c r="F13242" i="1"/>
  <c r="E13242" i="1"/>
  <c r="D13242" i="1"/>
  <c r="C13242" i="1"/>
  <c r="B13242" i="1"/>
  <c r="H13241" i="1"/>
  <c r="G13241" i="1"/>
  <c r="F13241" i="1"/>
  <c r="E13241" i="1"/>
  <c r="D13241" i="1"/>
  <c r="C13241" i="1"/>
  <c r="B13241" i="1"/>
  <c r="H13240" i="1"/>
  <c r="G13240" i="1"/>
  <c r="F13240" i="1"/>
  <c r="E13240" i="1"/>
  <c r="D13240" i="1"/>
  <c r="C13240" i="1"/>
  <c r="B13240" i="1"/>
  <c r="H13239" i="1"/>
  <c r="G13239" i="1"/>
  <c r="F13239" i="1"/>
  <c r="E13239" i="1"/>
  <c r="D13239" i="1"/>
  <c r="C13239" i="1"/>
  <c r="B13239" i="1"/>
  <c r="H13238" i="1"/>
  <c r="G13238" i="1"/>
  <c r="F13238" i="1"/>
  <c r="E13238" i="1"/>
  <c r="D13238" i="1"/>
  <c r="C13238" i="1"/>
  <c r="B13238" i="1"/>
  <c r="H13237" i="1"/>
  <c r="G13237" i="1"/>
  <c r="F13237" i="1"/>
  <c r="E13237" i="1"/>
  <c r="D13237" i="1"/>
  <c r="C13237" i="1"/>
  <c r="B13237" i="1"/>
  <c r="H13236" i="1"/>
  <c r="G13236" i="1"/>
  <c r="F13236" i="1"/>
  <c r="E13236" i="1"/>
  <c r="D13236" i="1"/>
  <c r="C13236" i="1"/>
  <c r="B13236" i="1"/>
  <c r="H13235" i="1"/>
  <c r="G13235" i="1"/>
  <c r="F13235" i="1"/>
  <c r="E13235" i="1"/>
  <c r="D13235" i="1"/>
  <c r="C13235" i="1"/>
  <c r="B13235" i="1"/>
  <c r="H13234" i="1"/>
  <c r="G13234" i="1"/>
  <c r="F13234" i="1"/>
  <c r="E13234" i="1"/>
  <c r="D13234" i="1"/>
  <c r="C13234" i="1"/>
  <c r="B13234" i="1"/>
  <c r="H13233" i="1"/>
  <c r="G13233" i="1"/>
  <c r="F13233" i="1"/>
  <c r="E13233" i="1"/>
  <c r="D13233" i="1"/>
  <c r="C13233" i="1"/>
  <c r="B13233" i="1"/>
  <c r="H13232" i="1"/>
  <c r="G13232" i="1"/>
  <c r="F13232" i="1"/>
  <c r="E13232" i="1"/>
  <c r="D13232" i="1"/>
  <c r="C13232" i="1"/>
  <c r="B13232" i="1"/>
  <c r="H13231" i="1"/>
  <c r="G13231" i="1"/>
  <c r="F13231" i="1"/>
  <c r="E13231" i="1"/>
  <c r="D13231" i="1"/>
  <c r="C13231" i="1"/>
  <c r="B13231" i="1"/>
  <c r="H13230" i="1"/>
  <c r="G13230" i="1"/>
  <c r="F13230" i="1"/>
  <c r="E13230" i="1"/>
  <c r="D13230" i="1"/>
  <c r="C13230" i="1"/>
  <c r="B13230" i="1"/>
  <c r="H13229" i="1"/>
  <c r="G13229" i="1"/>
  <c r="F13229" i="1"/>
  <c r="E13229" i="1"/>
  <c r="D13229" i="1"/>
  <c r="C13229" i="1"/>
  <c r="B13229" i="1"/>
  <c r="H13228" i="1"/>
  <c r="G13228" i="1"/>
  <c r="F13228" i="1"/>
  <c r="E13228" i="1"/>
  <c r="D13228" i="1"/>
  <c r="C13228" i="1"/>
  <c r="B13228" i="1"/>
  <c r="H13227" i="1"/>
  <c r="G13227" i="1"/>
  <c r="F13227" i="1"/>
  <c r="E13227" i="1"/>
  <c r="D13227" i="1"/>
  <c r="C13227" i="1"/>
  <c r="B13227" i="1"/>
  <c r="H13226" i="1"/>
  <c r="G13226" i="1"/>
  <c r="F13226" i="1"/>
  <c r="E13226" i="1"/>
  <c r="D13226" i="1"/>
  <c r="C13226" i="1"/>
  <c r="B13226" i="1"/>
  <c r="H13225" i="1"/>
  <c r="G13225" i="1"/>
  <c r="F13225" i="1"/>
  <c r="E13225" i="1"/>
  <c r="D13225" i="1"/>
  <c r="C13225" i="1"/>
  <c r="B13225" i="1"/>
  <c r="H13224" i="1"/>
  <c r="G13224" i="1"/>
  <c r="F13224" i="1"/>
  <c r="E13224" i="1"/>
  <c r="D13224" i="1"/>
  <c r="C13224" i="1"/>
  <c r="B13224" i="1"/>
  <c r="H13223" i="1"/>
  <c r="G13223" i="1"/>
  <c r="F13223" i="1"/>
  <c r="E13223" i="1"/>
  <c r="D13223" i="1"/>
  <c r="C13223" i="1"/>
  <c r="B13223" i="1"/>
  <c r="H13222" i="1"/>
  <c r="G13222" i="1"/>
  <c r="F13222" i="1"/>
  <c r="E13222" i="1"/>
  <c r="D13222" i="1"/>
  <c r="C13222" i="1"/>
  <c r="B13222" i="1"/>
  <c r="H13221" i="1"/>
  <c r="G13221" i="1"/>
  <c r="F13221" i="1"/>
  <c r="E13221" i="1"/>
  <c r="D13221" i="1"/>
  <c r="C13221" i="1"/>
  <c r="B13221" i="1"/>
  <c r="H13220" i="1"/>
  <c r="G13220" i="1"/>
  <c r="F13220" i="1"/>
  <c r="E13220" i="1"/>
  <c r="D13220" i="1"/>
  <c r="C13220" i="1"/>
  <c r="B13220" i="1"/>
  <c r="H13219" i="1"/>
  <c r="G13219" i="1"/>
  <c r="F13219" i="1"/>
  <c r="E13219" i="1"/>
  <c r="D13219" i="1"/>
  <c r="C13219" i="1"/>
  <c r="B13219" i="1"/>
  <c r="H13218" i="1"/>
  <c r="G13218" i="1"/>
  <c r="F13218" i="1"/>
  <c r="E13218" i="1"/>
  <c r="D13218" i="1"/>
  <c r="C13218" i="1"/>
  <c r="B13218" i="1"/>
  <c r="H13217" i="1"/>
  <c r="G13217" i="1"/>
  <c r="F13217" i="1"/>
  <c r="E13217" i="1"/>
  <c r="D13217" i="1"/>
  <c r="C13217" i="1"/>
  <c r="B13217" i="1"/>
  <c r="H13216" i="1"/>
  <c r="G13216" i="1"/>
  <c r="F13216" i="1"/>
  <c r="E13216" i="1"/>
  <c r="D13216" i="1"/>
  <c r="C13216" i="1"/>
  <c r="B13216" i="1"/>
  <c r="H13215" i="1"/>
  <c r="G13215" i="1"/>
  <c r="F13215" i="1"/>
  <c r="E13215" i="1"/>
  <c r="D13215" i="1"/>
  <c r="C13215" i="1"/>
  <c r="B13215" i="1"/>
  <c r="H13214" i="1"/>
  <c r="G13214" i="1"/>
  <c r="F13214" i="1"/>
  <c r="E13214" i="1"/>
  <c r="D13214" i="1"/>
  <c r="C13214" i="1"/>
  <c r="B13214" i="1"/>
  <c r="H13213" i="1"/>
  <c r="G13213" i="1"/>
  <c r="F13213" i="1"/>
  <c r="E13213" i="1"/>
  <c r="D13213" i="1"/>
  <c r="C13213" i="1"/>
  <c r="B13213" i="1"/>
  <c r="H13212" i="1"/>
  <c r="G13212" i="1"/>
  <c r="F13212" i="1"/>
  <c r="E13212" i="1"/>
  <c r="D13212" i="1"/>
  <c r="C13212" i="1"/>
  <c r="B13212" i="1"/>
  <c r="H14271" i="1"/>
  <c r="G14271" i="1"/>
  <c r="F14271" i="1"/>
  <c r="E14271" i="1"/>
  <c r="D14271" i="1"/>
  <c r="C14271" i="1"/>
  <c r="H14270" i="1"/>
  <c r="G14270" i="1"/>
  <c r="F14270" i="1"/>
  <c r="E14270" i="1"/>
  <c r="D14270" i="1"/>
  <c r="C14270" i="1"/>
  <c r="H14269" i="1"/>
  <c r="G14269" i="1"/>
  <c r="F14269" i="1"/>
  <c r="E14269" i="1"/>
  <c r="D14269" i="1"/>
  <c r="C14269" i="1"/>
  <c r="H14268" i="1"/>
  <c r="G14268" i="1"/>
  <c r="F14268" i="1"/>
  <c r="E14268" i="1"/>
  <c r="D14268" i="1"/>
  <c r="C14268" i="1"/>
  <c r="H14267" i="1"/>
  <c r="G14267" i="1"/>
  <c r="F14267" i="1"/>
  <c r="E14267" i="1"/>
  <c r="D14267" i="1"/>
  <c r="C14267" i="1"/>
  <c r="H14266" i="1"/>
  <c r="G14266" i="1"/>
  <c r="F14266" i="1"/>
  <c r="E14266" i="1"/>
  <c r="D14266" i="1"/>
  <c r="C14266" i="1"/>
  <c r="H14265" i="1"/>
  <c r="G14265" i="1"/>
  <c r="F14265" i="1"/>
  <c r="E14265" i="1"/>
  <c r="D14265" i="1"/>
  <c r="C14265" i="1"/>
  <c r="H14264" i="1"/>
  <c r="G14264" i="1"/>
  <c r="F14264" i="1"/>
  <c r="E14264" i="1"/>
  <c r="D14264" i="1"/>
  <c r="C14264" i="1"/>
  <c r="H14263" i="1"/>
  <c r="G14263" i="1"/>
  <c r="F14263" i="1"/>
  <c r="E14263" i="1"/>
  <c r="D14263" i="1"/>
  <c r="C14263" i="1"/>
  <c r="H14262" i="1"/>
  <c r="G14262" i="1"/>
  <c r="F14262" i="1"/>
  <c r="E14262" i="1"/>
  <c r="D14262" i="1"/>
  <c r="C14262" i="1"/>
  <c r="H14261" i="1"/>
  <c r="G14261" i="1"/>
  <c r="F14261" i="1"/>
  <c r="E14261" i="1"/>
  <c r="D14261" i="1"/>
  <c r="C14261" i="1"/>
  <c r="H14260" i="1"/>
  <c r="G14260" i="1"/>
  <c r="F14260" i="1"/>
  <c r="E14260" i="1"/>
  <c r="D14260" i="1"/>
  <c r="C14260" i="1"/>
  <c r="H14259" i="1"/>
  <c r="G14259" i="1"/>
  <c r="F14259" i="1"/>
  <c r="E14259" i="1"/>
  <c r="D14259" i="1"/>
  <c r="C14259" i="1"/>
  <c r="H14258" i="1"/>
  <c r="G14258" i="1"/>
  <c r="F14258" i="1"/>
  <c r="E14258" i="1"/>
  <c r="D14258" i="1"/>
  <c r="C14258" i="1"/>
  <c r="H14257" i="1"/>
  <c r="G14257" i="1"/>
  <c r="F14257" i="1"/>
  <c r="E14257" i="1"/>
  <c r="D14257" i="1"/>
  <c r="C14257" i="1"/>
  <c r="H14256" i="1"/>
  <c r="G14256" i="1"/>
  <c r="F14256" i="1"/>
  <c r="E14256" i="1"/>
  <c r="D14256" i="1"/>
  <c r="C14256" i="1"/>
  <c r="H14255" i="1"/>
  <c r="G14255" i="1"/>
  <c r="F14255" i="1"/>
  <c r="E14255" i="1"/>
  <c r="D14255" i="1"/>
  <c r="C14255" i="1"/>
  <c r="H14254" i="1"/>
  <c r="G14254" i="1"/>
  <c r="F14254" i="1"/>
  <c r="E14254" i="1"/>
  <c r="D14254" i="1"/>
  <c r="C14254" i="1"/>
  <c r="H14253" i="1"/>
  <c r="G14253" i="1"/>
  <c r="F14253" i="1"/>
  <c r="E14253" i="1"/>
  <c r="D14253" i="1"/>
  <c r="C14253" i="1"/>
  <c r="H14252" i="1"/>
  <c r="G14252" i="1"/>
  <c r="F14252" i="1"/>
  <c r="E14252" i="1"/>
  <c r="D14252" i="1"/>
  <c r="C14252" i="1"/>
  <c r="H14251" i="1"/>
  <c r="G14251" i="1"/>
  <c r="F14251" i="1"/>
  <c r="E14251" i="1"/>
  <c r="D14251" i="1"/>
  <c r="C14251" i="1"/>
  <c r="H14250" i="1"/>
  <c r="G14250" i="1"/>
  <c r="F14250" i="1"/>
  <c r="E14250" i="1"/>
  <c r="D14250" i="1"/>
  <c r="C14250" i="1"/>
  <c r="H14249" i="1"/>
  <c r="G14249" i="1"/>
  <c r="F14249" i="1"/>
  <c r="E14249" i="1"/>
  <c r="D14249" i="1"/>
  <c r="C14249" i="1"/>
  <c r="H14248" i="1"/>
  <c r="G14248" i="1"/>
  <c r="F14248" i="1"/>
  <c r="E14248" i="1"/>
  <c r="D14248" i="1"/>
  <c r="C14248" i="1"/>
  <c r="H14247" i="1"/>
  <c r="G14247" i="1"/>
  <c r="F14247" i="1"/>
  <c r="E14247" i="1"/>
  <c r="D14247" i="1"/>
  <c r="C14247" i="1"/>
  <c r="H14246" i="1"/>
  <c r="G14246" i="1"/>
  <c r="F14246" i="1"/>
  <c r="E14246" i="1"/>
  <c r="D14246" i="1"/>
  <c r="C14246" i="1"/>
  <c r="H14245" i="1"/>
  <c r="G14245" i="1"/>
  <c r="F14245" i="1"/>
  <c r="E14245" i="1"/>
  <c r="D14245" i="1"/>
  <c r="C14245" i="1"/>
  <c r="H14244" i="1"/>
  <c r="G14244" i="1"/>
  <c r="F14244" i="1"/>
  <c r="E14244" i="1"/>
  <c r="D14244" i="1"/>
  <c r="C14244" i="1"/>
  <c r="H14243" i="1"/>
  <c r="G14243" i="1"/>
  <c r="F14243" i="1"/>
  <c r="E14243" i="1"/>
  <c r="D14243" i="1"/>
  <c r="C14243" i="1"/>
  <c r="H14242" i="1"/>
  <c r="G14242" i="1"/>
  <c r="F14242" i="1"/>
  <c r="E14242" i="1"/>
  <c r="D14242" i="1"/>
  <c r="C14242" i="1"/>
  <c r="H14241" i="1"/>
  <c r="G14241" i="1"/>
  <c r="F14241" i="1"/>
  <c r="E14241" i="1"/>
  <c r="D14241" i="1"/>
  <c r="C14241" i="1"/>
  <c r="H14240" i="1"/>
  <c r="G14240" i="1"/>
  <c r="F14240" i="1"/>
  <c r="E14240" i="1"/>
  <c r="D14240" i="1"/>
  <c r="C14240" i="1"/>
  <c r="H14239" i="1"/>
  <c r="G14239" i="1"/>
  <c r="F14239" i="1"/>
  <c r="E14239" i="1"/>
  <c r="D14239" i="1"/>
  <c r="C14239" i="1"/>
  <c r="H14238" i="1"/>
  <c r="G14238" i="1"/>
  <c r="F14238" i="1"/>
  <c r="E14238" i="1"/>
  <c r="D14238" i="1"/>
  <c r="C14238" i="1"/>
  <c r="H14237" i="1"/>
  <c r="G14237" i="1"/>
  <c r="F14237" i="1"/>
  <c r="E14237" i="1"/>
  <c r="D14237" i="1"/>
  <c r="C14237" i="1"/>
  <c r="H14236" i="1"/>
  <c r="G14236" i="1"/>
  <c r="F14236" i="1"/>
  <c r="E14236" i="1"/>
  <c r="D14236" i="1"/>
  <c r="C14236" i="1"/>
  <c r="H14235" i="1"/>
  <c r="G14235" i="1"/>
  <c r="F14235" i="1"/>
  <c r="E14235" i="1"/>
  <c r="D14235" i="1"/>
  <c r="C14235" i="1"/>
  <c r="H14234" i="1"/>
  <c r="G14234" i="1"/>
  <c r="F14234" i="1"/>
  <c r="E14234" i="1"/>
  <c r="D14234" i="1"/>
  <c r="C14234" i="1"/>
  <c r="H14233" i="1"/>
  <c r="G14233" i="1"/>
  <c r="F14233" i="1"/>
  <c r="E14233" i="1"/>
  <c r="D14233" i="1"/>
  <c r="C14233" i="1"/>
  <c r="H14232" i="1"/>
  <c r="G14232" i="1"/>
  <c r="F14232" i="1"/>
  <c r="E14232" i="1"/>
  <c r="D14232" i="1"/>
  <c r="C14232" i="1"/>
  <c r="H14231" i="1"/>
  <c r="G14231" i="1"/>
  <c r="F14231" i="1"/>
  <c r="E14231" i="1"/>
  <c r="D14231" i="1"/>
  <c r="C14231" i="1"/>
  <c r="H14230" i="1"/>
  <c r="G14230" i="1"/>
  <c r="F14230" i="1"/>
  <c r="E14230" i="1"/>
  <c r="D14230" i="1"/>
  <c r="C14230" i="1"/>
  <c r="H14229" i="1"/>
  <c r="G14229" i="1"/>
  <c r="F14229" i="1"/>
  <c r="E14229" i="1"/>
  <c r="D14229" i="1"/>
  <c r="C14229" i="1"/>
  <c r="H14228" i="1"/>
  <c r="G14228" i="1"/>
  <c r="F14228" i="1"/>
  <c r="E14228" i="1"/>
  <c r="D14228" i="1"/>
  <c r="C14228" i="1"/>
  <c r="H14227" i="1"/>
  <c r="G14227" i="1"/>
  <c r="F14227" i="1"/>
  <c r="E14227" i="1"/>
  <c r="D14227" i="1"/>
  <c r="C14227" i="1"/>
  <c r="H14226" i="1"/>
  <c r="G14226" i="1"/>
  <c r="F14226" i="1"/>
  <c r="E14226" i="1"/>
  <c r="D14226" i="1"/>
  <c r="C14226" i="1"/>
  <c r="H14225" i="1"/>
  <c r="G14225" i="1"/>
  <c r="F14225" i="1"/>
  <c r="E14225" i="1"/>
  <c r="D14225" i="1"/>
  <c r="C14225" i="1"/>
  <c r="H14224" i="1"/>
  <c r="G14224" i="1"/>
  <c r="F14224" i="1"/>
  <c r="E14224" i="1"/>
  <c r="D14224" i="1"/>
  <c r="C14224" i="1"/>
  <c r="H14223" i="1"/>
  <c r="G14223" i="1"/>
  <c r="F14223" i="1"/>
  <c r="E14223" i="1"/>
  <c r="D14223" i="1"/>
  <c r="C14223" i="1"/>
  <c r="H14222" i="1"/>
  <c r="G14222" i="1"/>
  <c r="F14222" i="1"/>
  <c r="E14222" i="1"/>
  <c r="D14222" i="1"/>
  <c r="C14222" i="1"/>
  <c r="H14221" i="1"/>
  <c r="G14221" i="1"/>
  <c r="F14221" i="1"/>
  <c r="E14221" i="1"/>
  <c r="D14221" i="1"/>
  <c r="C14221" i="1"/>
  <c r="H14220" i="1"/>
  <c r="G14220" i="1"/>
  <c r="F14220" i="1"/>
  <c r="E14220" i="1"/>
  <c r="D14220" i="1"/>
  <c r="C14220" i="1"/>
  <c r="H14219" i="1"/>
  <c r="G14219" i="1"/>
  <c r="F14219" i="1"/>
  <c r="E14219" i="1"/>
  <c r="D14219" i="1"/>
  <c r="C14219" i="1"/>
  <c r="H14218" i="1"/>
  <c r="G14218" i="1"/>
  <c r="F14218" i="1"/>
  <c r="E14218" i="1"/>
  <c r="D14218" i="1"/>
  <c r="C14218" i="1"/>
  <c r="H14217" i="1"/>
  <c r="G14217" i="1"/>
  <c r="F14217" i="1"/>
  <c r="E14217" i="1"/>
  <c r="D14217" i="1"/>
  <c r="C14217" i="1"/>
  <c r="H14216" i="1"/>
  <c r="G14216" i="1"/>
  <c r="F14216" i="1"/>
  <c r="E14216" i="1"/>
  <c r="D14216" i="1"/>
  <c r="C14216" i="1"/>
  <c r="H14215" i="1"/>
  <c r="G14215" i="1"/>
  <c r="F14215" i="1"/>
  <c r="E14215" i="1"/>
  <c r="D14215" i="1"/>
  <c r="C14215" i="1"/>
  <c r="H14214" i="1"/>
  <c r="G14214" i="1"/>
  <c r="F14214" i="1"/>
  <c r="E14214" i="1"/>
  <c r="D14214" i="1"/>
  <c r="C14214" i="1"/>
  <c r="H14213" i="1"/>
  <c r="G14213" i="1"/>
  <c r="F14213" i="1"/>
  <c r="E14213" i="1"/>
  <c r="D14213" i="1"/>
  <c r="C14213" i="1"/>
  <c r="H14212" i="1"/>
  <c r="G14212" i="1"/>
  <c r="F14212" i="1"/>
  <c r="E14212" i="1"/>
  <c r="D14212" i="1"/>
  <c r="C14212" i="1"/>
  <c r="H14211" i="1"/>
  <c r="G14211" i="1"/>
  <c r="F14211" i="1"/>
  <c r="E14211" i="1"/>
  <c r="D14211" i="1"/>
  <c r="C14211" i="1"/>
  <c r="H14210" i="1"/>
  <c r="G14210" i="1"/>
  <c r="F14210" i="1"/>
  <c r="E14210" i="1"/>
  <c r="D14210" i="1"/>
  <c r="C14210" i="1"/>
  <c r="H14209" i="1"/>
  <c r="G14209" i="1"/>
  <c r="F14209" i="1"/>
  <c r="E14209" i="1"/>
  <c r="D14209" i="1"/>
  <c r="C14209" i="1"/>
  <c r="H14208" i="1"/>
  <c r="G14208" i="1"/>
  <c r="F14208" i="1"/>
  <c r="E14208" i="1"/>
  <c r="D14208" i="1"/>
  <c r="C14208" i="1"/>
  <c r="H14207" i="1"/>
  <c r="G14207" i="1"/>
  <c r="F14207" i="1"/>
  <c r="E14207" i="1"/>
  <c r="D14207" i="1"/>
  <c r="C14207" i="1"/>
  <c r="H14206" i="1"/>
  <c r="G14206" i="1"/>
  <c r="F14206" i="1"/>
  <c r="E14206" i="1"/>
  <c r="D14206" i="1"/>
  <c r="C14206" i="1"/>
  <c r="H14205" i="1"/>
  <c r="G14205" i="1"/>
  <c r="F14205" i="1"/>
  <c r="E14205" i="1"/>
  <c r="D14205" i="1"/>
  <c r="C14205" i="1"/>
  <c r="H14204" i="1"/>
  <c r="G14204" i="1"/>
  <c r="F14204" i="1"/>
  <c r="E14204" i="1"/>
  <c r="D14204" i="1"/>
  <c r="C14204" i="1"/>
  <c r="H14203" i="1"/>
  <c r="G14203" i="1"/>
  <c r="F14203" i="1"/>
  <c r="E14203" i="1"/>
  <c r="D14203" i="1"/>
  <c r="C14203" i="1"/>
  <c r="H14202" i="1"/>
  <c r="G14202" i="1"/>
  <c r="F14202" i="1"/>
  <c r="E14202" i="1"/>
  <c r="D14202" i="1"/>
  <c r="C14202" i="1"/>
  <c r="H14201" i="1"/>
  <c r="G14201" i="1"/>
  <c r="F14201" i="1"/>
  <c r="E14201" i="1"/>
  <c r="D14201" i="1"/>
  <c r="C14201" i="1"/>
  <c r="H14200" i="1"/>
  <c r="G14200" i="1"/>
  <c r="F14200" i="1"/>
  <c r="E14200" i="1"/>
  <c r="D14200" i="1"/>
  <c r="C14200" i="1"/>
  <c r="H14199" i="1"/>
  <c r="G14199" i="1"/>
  <c r="F14199" i="1"/>
  <c r="E14199" i="1"/>
  <c r="D14199" i="1"/>
  <c r="C14199" i="1"/>
  <c r="H14198" i="1"/>
  <c r="G14198" i="1"/>
  <c r="F14198" i="1"/>
  <c r="E14198" i="1"/>
  <c r="D14198" i="1"/>
  <c r="C14198" i="1"/>
  <c r="H14197" i="1"/>
  <c r="G14197" i="1"/>
  <c r="F14197" i="1"/>
  <c r="E14197" i="1"/>
  <c r="D14197" i="1"/>
  <c r="C14197" i="1"/>
  <c r="H14196" i="1"/>
  <c r="G14196" i="1"/>
  <c r="F14196" i="1"/>
  <c r="E14196" i="1"/>
  <c r="D14196" i="1"/>
  <c r="C14196" i="1"/>
  <c r="H14195" i="1"/>
  <c r="G14195" i="1"/>
  <c r="F14195" i="1"/>
  <c r="E14195" i="1"/>
  <c r="D14195" i="1"/>
  <c r="C14195" i="1"/>
  <c r="H14194" i="1"/>
  <c r="G14194" i="1"/>
  <c r="F14194" i="1"/>
  <c r="E14194" i="1"/>
  <c r="D14194" i="1"/>
  <c r="C14194" i="1"/>
  <c r="H14193" i="1"/>
  <c r="G14193" i="1"/>
  <c r="F14193" i="1"/>
  <c r="E14193" i="1"/>
  <c r="D14193" i="1"/>
  <c r="C14193" i="1"/>
  <c r="H14192" i="1"/>
  <c r="G14192" i="1"/>
  <c r="F14192" i="1"/>
  <c r="E14192" i="1"/>
  <c r="D14192" i="1"/>
  <c r="C14192" i="1"/>
  <c r="H14191" i="1"/>
  <c r="G14191" i="1"/>
  <c r="F14191" i="1"/>
  <c r="E14191" i="1"/>
  <c r="D14191" i="1"/>
  <c r="C14191" i="1"/>
  <c r="H14190" i="1"/>
  <c r="G14190" i="1"/>
  <c r="F14190" i="1"/>
  <c r="E14190" i="1"/>
  <c r="D14190" i="1"/>
  <c r="C14190" i="1"/>
  <c r="H14189" i="1"/>
  <c r="G14189" i="1"/>
  <c r="F14189" i="1"/>
  <c r="E14189" i="1"/>
  <c r="D14189" i="1"/>
  <c r="C14189" i="1"/>
  <c r="H14188" i="1"/>
  <c r="G14188" i="1"/>
  <c r="F14188" i="1"/>
  <c r="E14188" i="1"/>
  <c r="D14188" i="1"/>
  <c r="C14188" i="1"/>
  <c r="H14187" i="1"/>
  <c r="G14187" i="1"/>
  <c r="F14187" i="1"/>
  <c r="E14187" i="1"/>
  <c r="D14187" i="1"/>
  <c r="C14187" i="1"/>
  <c r="H14186" i="1"/>
  <c r="G14186" i="1"/>
  <c r="F14186" i="1"/>
  <c r="E14186" i="1"/>
  <c r="D14186" i="1"/>
  <c r="C14186" i="1"/>
  <c r="H14185" i="1"/>
  <c r="G14185" i="1"/>
  <c r="F14185" i="1"/>
  <c r="E14185" i="1"/>
  <c r="D14185" i="1"/>
  <c r="C14185" i="1"/>
  <c r="H14184" i="1"/>
  <c r="G14184" i="1"/>
  <c r="F14184" i="1"/>
  <c r="E14184" i="1"/>
  <c r="D14184" i="1"/>
  <c r="C14184" i="1"/>
  <c r="H14183" i="1"/>
  <c r="G14183" i="1"/>
  <c r="F14183" i="1"/>
  <c r="E14183" i="1"/>
  <c r="D14183" i="1"/>
  <c r="C14183" i="1"/>
  <c r="H14182" i="1"/>
  <c r="G14182" i="1"/>
  <c r="F14182" i="1"/>
  <c r="E14182" i="1"/>
  <c r="D14182" i="1"/>
  <c r="C14182" i="1"/>
  <c r="H14181" i="1"/>
  <c r="G14181" i="1"/>
  <c r="F14181" i="1"/>
  <c r="E14181" i="1"/>
  <c r="D14181" i="1"/>
  <c r="C14181" i="1"/>
  <c r="H14180" i="1"/>
  <c r="G14180" i="1"/>
  <c r="F14180" i="1"/>
  <c r="E14180" i="1"/>
  <c r="D14180" i="1"/>
  <c r="C14180" i="1"/>
  <c r="H14179" i="1"/>
  <c r="G14179" i="1"/>
  <c r="F14179" i="1"/>
  <c r="E14179" i="1"/>
  <c r="D14179" i="1"/>
  <c r="C14179" i="1"/>
  <c r="H14178" i="1"/>
  <c r="G14178" i="1"/>
  <c r="F14178" i="1"/>
  <c r="E14178" i="1"/>
  <c r="D14178" i="1"/>
  <c r="C14178" i="1"/>
  <c r="H14177" i="1"/>
  <c r="G14177" i="1"/>
  <c r="F14177" i="1"/>
  <c r="E14177" i="1"/>
  <c r="D14177" i="1"/>
  <c r="C14177" i="1"/>
  <c r="H14176" i="1"/>
  <c r="G14176" i="1"/>
  <c r="F14176" i="1"/>
  <c r="E14176" i="1"/>
  <c r="D14176" i="1"/>
  <c r="C14176" i="1"/>
  <c r="H14175" i="1"/>
  <c r="G14175" i="1"/>
  <c r="F14175" i="1"/>
  <c r="E14175" i="1"/>
  <c r="D14175" i="1"/>
  <c r="C14175" i="1"/>
  <c r="H14174" i="1"/>
  <c r="G14174" i="1"/>
  <c r="F14174" i="1"/>
  <c r="E14174" i="1"/>
  <c r="D14174" i="1"/>
  <c r="C14174" i="1"/>
  <c r="H14173" i="1"/>
  <c r="G14173" i="1"/>
  <c r="F14173" i="1"/>
  <c r="E14173" i="1"/>
  <c r="D14173" i="1"/>
  <c r="C14173" i="1"/>
  <c r="H14172" i="1"/>
  <c r="G14172" i="1"/>
  <c r="F14172" i="1"/>
  <c r="E14172" i="1"/>
  <c r="D14172" i="1"/>
  <c r="C14172" i="1"/>
  <c r="H14171" i="1"/>
  <c r="G14171" i="1"/>
  <c r="F14171" i="1"/>
  <c r="E14171" i="1"/>
  <c r="D14171" i="1"/>
  <c r="C14171" i="1"/>
  <c r="H14170" i="1"/>
  <c r="G14170" i="1"/>
  <c r="F14170" i="1"/>
  <c r="E14170" i="1"/>
  <c r="D14170" i="1"/>
  <c r="C14170" i="1"/>
  <c r="H14169" i="1"/>
  <c r="G14169" i="1"/>
  <c r="F14169" i="1"/>
  <c r="E14169" i="1"/>
  <c r="D14169" i="1"/>
  <c r="C14169" i="1"/>
  <c r="H14168" i="1"/>
  <c r="G14168" i="1"/>
  <c r="F14168" i="1"/>
  <c r="E14168" i="1"/>
  <c r="D14168" i="1"/>
  <c r="C14168" i="1"/>
  <c r="H14167" i="1"/>
  <c r="G14167" i="1"/>
  <c r="F14167" i="1"/>
  <c r="E14167" i="1"/>
  <c r="D14167" i="1"/>
  <c r="C14167" i="1"/>
  <c r="H14166" i="1"/>
  <c r="G14166" i="1"/>
  <c r="F14166" i="1"/>
  <c r="E14166" i="1"/>
  <c r="D14166" i="1"/>
  <c r="C14166" i="1"/>
  <c r="H14165" i="1"/>
  <c r="G14165" i="1"/>
  <c r="F14165" i="1"/>
  <c r="E14165" i="1"/>
  <c r="D14165" i="1"/>
  <c r="C14165" i="1"/>
  <c r="H14164" i="1"/>
  <c r="G14164" i="1"/>
  <c r="F14164" i="1"/>
  <c r="E14164" i="1"/>
  <c r="D14164" i="1"/>
  <c r="C14164" i="1"/>
  <c r="H14163" i="1"/>
  <c r="G14163" i="1"/>
  <c r="F14163" i="1"/>
  <c r="E14163" i="1"/>
  <c r="D14163" i="1"/>
  <c r="C14163" i="1"/>
  <c r="H14162" i="1"/>
  <c r="G14162" i="1"/>
  <c r="F14162" i="1"/>
  <c r="E14162" i="1"/>
  <c r="D14162" i="1"/>
  <c r="C14162" i="1"/>
  <c r="H14161" i="1"/>
  <c r="G14161" i="1"/>
  <c r="F14161" i="1"/>
  <c r="E14161" i="1"/>
  <c r="D14161" i="1"/>
  <c r="C14161" i="1"/>
  <c r="H14160" i="1"/>
  <c r="G14160" i="1"/>
  <c r="F14160" i="1"/>
  <c r="E14160" i="1"/>
  <c r="D14160" i="1"/>
  <c r="C14160" i="1"/>
  <c r="H14159" i="1"/>
  <c r="G14159" i="1"/>
  <c r="F14159" i="1"/>
  <c r="E14159" i="1"/>
  <c r="D14159" i="1"/>
  <c r="C14159" i="1"/>
  <c r="H14158" i="1"/>
  <c r="G14158" i="1"/>
  <c r="F14158" i="1"/>
  <c r="E14158" i="1"/>
  <c r="D14158" i="1"/>
  <c r="C14158" i="1"/>
  <c r="H14157" i="1"/>
  <c r="G14157" i="1"/>
  <c r="F14157" i="1"/>
  <c r="E14157" i="1"/>
  <c r="D14157" i="1"/>
  <c r="C14157" i="1"/>
  <c r="H14156" i="1"/>
  <c r="G14156" i="1"/>
  <c r="F14156" i="1"/>
  <c r="E14156" i="1"/>
  <c r="D14156" i="1"/>
  <c r="C14156" i="1"/>
  <c r="H14155" i="1"/>
  <c r="G14155" i="1"/>
  <c r="F14155" i="1"/>
  <c r="E14155" i="1"/>
  <c r="D14155" i="1"/>
  <c r="C14155" i="1"/>
  <c r="H14154" i="1"/>
  <c r="G14154" i="1"/>
  <c r="F14154" i="1"/>
  <c r="E14154" i="1"/>
  <c r="D14154" i="1"/>
  <c r="C14154" i="1"/>
  <c r="H14153" i="1"/>
  <c r="G14153" i="1"/>
  <c r="F14153" i="1"/>
  <c r="E14153" i="1"/>
  <c r="D14153" i="1"/>
  <c r="C14153" i="1"/>
  <c r="H14152" i="1"/>
  <c r="G14152" i="1"/>
  <c r="F14152" i="1"/>
  <c r="E14152" i="1"/>
  <c r="D14152" i="1"/>
  <c r="C14152" i="1"/>
  <c r="H14151" i="1"/>
  <c r="G14151" i="1"/>
  <c r="F14151" i="1"/>
  <c r="E14151" i="1"/>
  <c r="D14151" i="1"/>
  <c r="C14151" i="1"/>
  <c r="H14150" i="1"/>
  <c r="G14150" i="1"/>
  <c r="F14150" i="1"/>
  <c r="E14150" i="1"/>
  <c r="D14150" i="1"/>
  <c r="C14150" i="1"/>
  <c r="H14149" i="1"/>
  <c r="G14149" i="1"/>
  <c r="F14149" i="1"/>
  <c r="E14149" i="1"/>
  <c r="D14149" i="1"/>
  <c r="C14149" i="1"/>
  <c r="H14148" i="1"/>
  <c r="G14148" i="1"/>
  <c r="F14148" i="1"/>
  <c r="E14148" i="1"/>
  <c r="D14148" i="1"/>
  <c r="C14148" i="1"/>
  <c r="H14147" i="1"/>
  <c r="G14147" i="1"/>
  <c r="F14147" i="1"/>
  <c r="E14147" i="1"/>
  <c r="D14147" i="1"/>
  <c r="C14147" i="1"/>
  <c r="H14146" i="1"/>
  <c r="G14146" i="1"/>
  <c r="F14146" i="1"/>
  <c r="E14146" i="1"/>
  <c r="D14146" i="1"/>
  <c r="C14146" i="1"/>
  <c r="H14145" i="1"/>
  <c r="G14145" i="1"/>
  <c r="F14145" i="1"/>
  <c r="E14145" i="1"/>
  <c r="D14145" i="1"/>
  <c r="C14145" i="1"/>
  <c r="H14144" i="1"/>
  <c r="G14144" i="1"/>
  <c r="F14144" i="1"/>
  <c r="E14144" i="1"/>
  <c r="D14144" i="1"/>
  <c r="C14144" i="1"/>
  <c r="H14143" i="1"/>
  <c r="G14143" i="1"/>
  <c r="F14143" i="1"/>
  <c r="E14143" i="1"/>
  <c r="D14143" i="1"/>
  <c r="C14143" i="1"/>
  <c r="H14142" i="1"/>
  <c r="G14142" i="1"/>
  <c r="F14142" i="1"/>
  <c r="E14142" i="1"/>
  <c r="D14142" i="1"/>
  <c r="C14142" i="1"/>
  <c r="H14141" i="1"/>
  <c r="G14141" i="1"/>
  <c r="F14141" i="1"/>
  <c r="E14141" i="1"/>
  <c r="D14141" i="1"/>
  <c r="C14141" i="1"/>
  <c r="H14140" i="1"/>
  <c r="G14140" i="1"/>
  <c r="F14140" i="1"/>
  <c r="E14140" i="1"/>
  <c r="D14140" i="1"/>
  <c r="C14140" i="1"/>
  <c r="H14139" i="1"/>
  <c r="G14139" i="1"/>
  <c r="F14139" i="1"/>
  <c r="E14139" i="1"/>
  <c r="D14139" i="1"/>
  <c r="C14139" i="1"/>
  <c r="H14138" i="1"/>
  <c r="G14138" i="1"/>
  <c r="F14138" i="1"/>
  <c r="E14138" i="1"/>
  <c r="D14138" i="1"/>
  <c r="C14138" i="1"/>
  <c r="H14137" i="1"/>
  <c r="G14137" i="1"/>
  <c r="F14137" i="1"/>
  <c r="E14137" i="1"/>
  <c r="D14137" i="1"/>
  <c r="C14137" i="1"/>
  <c r="H14136" i="1"/>
  <c r="G14136" i="1"/>
  <c r="F14136" i="1"/>
  <c r="E14136" i="1"/>
  <c r="D14136" i="1"/>
  <c r="C14136" i="1"/>
  <c r="H14135" i="1"/>
  <c r="G14135" i="1"/>
  <c r="F14135" i="1"/>
  <c r="E14135" i="1"/>
  <c r="D14135" i="1"/>
  <c r="C14135" i="1"/>
  <c r="H14134" i="1"/>
  <c r="G14134" i="1"/>
  <c r="F14134" i="1"/>
  <c r="E14134" i="1"/>
  <c r="D14134" i="1"/>
  <c r="C14134" i="1"/>
  <c r="H14133" i="1"/>
  <c r="G14133" i="1"/>
  <c r="F14133" i="1"/>
  <c r="E14133" i="1"/>
  <c r="D14133" i="1"/>
  <c r="C14133" i="1"/>
  <c r="H14132" i="1"/>
  <c r="G14132" i="1"/>
  <c r="F14132" i="1"/>
  <c r="E14132" i="1"/>
  <c r="D14132" i="1"/>
  <c r="C14132" i="1"/>
  <c r="H14656" i="1"/>
  <c r="G14656" i="1"/>
  <c r="F14656" i="1"/>
  <c r="E14656" i="1"/>
  <c r="D14656" i="1"/>
  <c r="C14656" i="1"/>
  <c r="B14656" i="1"/>
  <c r="H14655" i="1"/>
  <c r="G14655" i="1"/>
  <c r="F14655" i="1"/>
  <c r="E14655" i="1"/>
  <c r="D14655" i="1"/>
  <c r="C14655" i="1"/>
  <c r="B14655" i="1"/>
  <c r="H14654" i="1"/>
  <c r="G14654" i="1"/>
  <c r="F14654" i="1"/>
  <c r="E14654" i="1"/>
  <c r="D14654" i="1"/>
  <c r="C14654" i="1"/>
  <c r="B14654" i="1"/>
  <c r="H14653" i="1"/>
  <c r="G14653" i="1"/>
  <c r="F14653" i="1"/>
  <c r="E14653" i="1"/>
  <c r="D14653" i="1"/>
  <c r="C14653" i="1"/>
  <c r="B14653" i="1"/>
  <c r="H14652" i="1"/>
  <c r="G14652" i="1"/>
  <c r="F14652" i="1"/>
  <c r="E14652" i="1"/>
  <c r="D14652" i="1"/>
  <c r="C14652" i="1"/>
  <c r="B14652" i="1"/>
  <c r="H14651" i="1"/>
  <c r="G14651" i="1"/>
  <c r="F14651" i="1"/>
  <c r="E14651" i="1"/>
  <c r="D14651" i="1"/>
  <c r="C14651" i="1"/>
  <c r="B14651" i="1"/>
  <c r="H14650" i="1"/>
  <c r="G14650" i="1"/>
  <c r="F14650" i="1"/>
  <c r="E14650" i="1"/>
  <c r="D14650" i="1"/>
  <c r="C14650" i="1"/>
  <c r="B14650" i="1"/>
  <c r="H14649" i="1"/>
  <c r="G14649" i="1"/>
  <c r="F14649" i="1"/>
  <c r="E14649" i="1"/>
  <c r="D14649" i="1"/>
  <c r="C14649" i="1"/>
  <c r="B14649" i="1"/>
  <c r="H14648" i="1"/>
  <c r="G14648" i="1"/>
  <c r="F14648" i="1"/>
  <c r="E14648" i="1"/>
  <c r="D14648" i="1"/>
  <c r="C14648" i="1"/>
  <c r="B14648" i="1"/>
  <c r="H14975" i="1"/>
  <c r="G14975" i="1"/>
  <c r="F14975" i="1"/>
  <c r="E14975" i="1"/>
  <c r="D14975" i="1"/>
  <c r="C14975" i="1"/>
  <c r="B14975" i="1"/>
  <c r="H14974" i="1"/>
  <c r="G14974" i="1"/>
  <c r="F14974" i="1"/>
  <c r="E14974" i="1"/>
  <c r="D14974" i="1"/>
  <c r="C14974" i="1"/>
  <c r="B14974" i="1"/>
  <c r="H14973" i="1"/>
  <c r="G14973" i="1"/>
  <c r="F14973" i="1"/>
  <c r="E14973" i="1"/>
  <c r="D14973" i="1"/>
  <c r="C14973" i="1"/>
  <c r="B14973" i="1"/>
  <c r="H14972" i="1"/>
  <c r="G14972" i="1"/>
  <c r="F14972" i="1"/>
  <c r="E14972" i="1"/>
  <c r="D14972" i="1"/>
  <c r="C14972" i="1"/>
  <c r="B14972" i="1"/>
  <c r="H14971" i="1"/>
  <c r="G14971" i="1"/>
  <c r="F14971" i="1"/>
  <c r="E14971" i="1"/>
  <c r="D14971" i="1"/>
  <c r="C14971" i="1"/>
  <c r="B14971" i="1"/>
  <c r="H14970" i="1"/>
  <c r="G14970" i="1"/>
  <c r="F14970" i="1"/>
  <c r="E14970" i="1"/>
  <c r="D14970" i="1"/>
  <c r="C14970" i="1"/>
  <c r="B14970" i="1"/>
  <c r="H14969" i="1"/>
  <c r="G14969" i="1"/>
  <c r="F14969" i="1"/>
  <c r="E14969" i="1"/>
  <c r="D14969" i="1"/>
  <c r="C14969" i="1"/>
  <c r="B14969" i="1"/>
  <c r="H14968" i="1"/>
  <c r="G14968" i="1"/>
  <c r="F14968" i="1"/>
  <c r="E14968" i="1"/>
  <c r="D14968" i="1"/>
  <c r="C14968" i="1"/>
  <c r="B14968" i="1"/>
  <c r="H14967" i="1"/>
  <c r="G14967" i="1"/>
  <c r="F14967" i="1"/>
  <c r="E14967" i="1"/>
  <c r="D14967" i="1"/>
  <c r="C14967" i="1"/>
  <c r="B14967" i="1"/>
  <c r="H14966" i="1"/>
  <c r="G14966" i="1"/>
  <c r="F14966" i="1"/>
  <c r="E14966" i="1"/>
  <c r="D14966" i="1"/>
  <c r="C14966" i="1"/>
  <c r="B14966" i="1"/>
  <c r="H14965" i="1"/>
  <c r="G14965" i="1"/>
  <c r="F14965" i="1"/>
  <c r="E14965" i="1"/>
  <c r="D14965" i="1"/>
  <c r="C14965" i="1"/>
  <c r="B14965" i="1"/>
  <c r="H14964" i="1"/>
  <c r="G14964" i="1"/>
  <c r="F14964" i="1"/>
  <c r="E14964" i="1"/>
  <c r="D14964" i="1"/>
  <c r="C14964" i="1"/>
  <c r="B14964" i="1"/>
  <c r="H14963" i="1"/>
  <c r="G14963" i="1"/>
  <c r="F14963" i="1"/>
  <c r="E14963" i="1"/>
  <c r="D14963" i="1"/>
  <c r="C14963" i="1"/>
  <c r="B14963" i="1"/>
  <c r="H14962" i="1"/>
  <c r="G14962" i="1"/>
  <c r="F14962" i="1"/>
  <c r="E14962" i="1"/>
  <c r="D14962" i="1"/>
  <c r="C14962" i="1"/>
  <c r="B14962" i="1"/>
  <c r="H14961" i="1"/>
  <c r="G14961" i="1"/>
  <c r="F14961" i="1"/>
  <c r="E14961" i="1"/>
  <c r="D14961" i="1"/>
  <c r="C14961" i="1"/>
  <c r="B14961" i="1"/>
  <c r="H14960" i="1"/>
  <c r="G14960" i="1"/>
  <c r="F14960" i="1"/>
  <c r="E14960" i="1"/>
  <c r="D14960" i="1"/>
  <c r="C14960" i="1"/>
  <c r="B14960" i="1"/>
  <c r="H14959" i="1"/>
  <c r="G14959" i="1"/>
  <c r="F14959" i="1"/>
  <c r="E14959" i="1"/>
  <c r="D14959" i="1"/>
  <c r="C14959" i="1"/>
  <c r="B14959" i="1"/>
  <c r="H14958" i="1"/>
  <c r="G14958" i="1"/>
  <c r="F14958" i="1"/>
  <c r="E14958" i="1"/>
  <c r="D14958" i="1"/>
  <c r="C14958" i="1"/>
  <c r="B14958" i="1"/>
  <c r="H14957" i="1"/>
  <c r="G14957" i="1"/>
  <c r="F14957" i="1"/>
  <c r="E14957" i="1"/>
  <c r="D14957" i="1"/>
  <c r="C14957" i="1"/>
  <c r="B14957" i="1"/>
  <c r="H14956" i="1"/>
  <c r="G14956" i="1"/>
  <c r="F14956" i="1"/>
  <c r="E14956" i="1"/>
  <c r="D14956" i="1"/>
  <c r="C14956" i="1"/>
  <c r="B14956" i="1"/>
  <c r="H14955" i="1"/>
  <c r="G14955" i="1"/>
  <c r="F14955" i="1"/>
  <c r="E14955" i="1"/>
  <c r="D14955" i="1"/>
  <c r="C14955" i="1"/>
  <c r="B14955" i="1"/>
  <c r="H14954" i="1"/>
  <c r="G14954" i="1"/>
  <c r="F14954" i="1"/>
  <c r="E14954" i="1"/>
  <c r="D14954" i="1"/>
  <c r="C14954" i="1"/>
  <c r="B14954" i="1"/>
  <c r="H14953" i="1"/>
  <c r="G14953" i="1"/>
  <c r="F14953" i="1"/>
  <c r="E14953" i="1"/>
  <c r="D14953" i="1"/>
  <c r="C14953" i="1"/>
  <c r="B14953" i="1"/>
  <c r="H14952" i="1"/>
  <c r="G14952" i="1"/>
  <c r="F14952" i="1"/>
  <c r="E14952" i="1"/>
  <c r="D14952" i="1"/>
  <c r="C14952" i="1"/>
  <c r="B14952" i="1"/>
  <c r="H14951" i="1"/>
  <c r="G14951" i="1"/>
  <c r="F14951" i="1"/>
  <c r="E14951" i="1"/>
  <c r="D14951" i="1"/>
  <c r="C14951" i="1"/>
  <c r="B14951" i="1"/>
  <c r="H14950" i="1"/>
  <c r="G14950" i="1"/>
  <c r="F14950" i="1"/>
  <c r="E14950" i="1"/>
  <c r="D14950" i="1"/>
  <c r="C14950" i="1"/>
  <c r="B14950" i="1"/>
  <c r="H14949" i="1"/>
  <c r="G14949" i="1"/>
  <c r="F14949" i="1"/>
  <c r="E14949" i="1"/>
  <c r="D14949" i="1"/>
  <c r="C14949" i="1"/>
  <c r="B14949" i="1"/>
  <c r="H14948" i="1"/>
  <c r="G14948" i="1"/>
  <c r="F14948" i="1"/>
  <c r="E14948" i="1"/>
  <c r="D14948" i="1"/>
  <c r="C14948" i="1"/>
  <c r="B14948" i="1"/>
  <c r="H14947" i="1"/>
  <c r="G14947" i="1"/>
  <c r="F14947" i="1"/>
  <c r="E14947" i="1"/>
  <c r="D14947" i="1"/>
  <c r="C14947" i="1"/>
  <c r="B14947" i="1"/>
  <c r="H14946" i="1"/>
  <c r="G14946" i="1"/>
  <c r="F14946" i="1"/>
  <c r="E14946" i="1"/>
  <c r="D14946" i="1"/>
  <c r="C14946" i="1"/>
  <c r="B14946" i="1"/>
  <c r="H14945" i="1"/>
  <c r="G14945" i="1"/>
  <c r="F14945" i="1"/>
  <c r="E14945" i="1"/>
  <c r="D14945" i="1"/>
  <c r="C14945" i="1"/>
  <c r="B14945" i="1"/>
  <c r="H14944" i="1"/>
  <c r="G14944" i="1"/>
  <c r="F14944" i="1"/>
  <c r="E14944" i="1"/>
  <c r="D14944" i="1"/>
  <c r="C14944" i="1"/>
  <c r="B14944" i="1"/>
  <c r="H14943" i="1"/>
  <c r="G14943" i="1"/>
  <c r="F14943" i="1"/>
  <c r="E14943" i="1"/>
  <c r="D14943" i="1"/>
  <c r="C14943" i="1"/>
  <c r="B14943" i="1"/>
  <c r="H14942" i="1"/>
  <c r="G14942" i="1"/>
  <c r="F14942" i="1"/>
  <c r="E14942" i="1"/>
  <c r="D14942" i="1"/>
  <c r="C14942" i="1"/>
  <c r="B14942" i="1"/>
  <c r="H14941" i="1"/>
  <c r="G14941" i="1"/>
  <c r="F14941" i="1"/>
  <c r="E14941" i="1"/>
  <c r="D14941" i="1"/>
  <c r="C14941" i="1"/>
  <c r="B14941" i="1"/>
  <c r="H14940" i="1"/>
  <c r="G14940" i="1"/>
  <c r="F14940" i="1"/>
  <c r="E14940" i="1"/>
  <c r="D14940" i="1"/>
  <c r="C14940" i="1"/>
  <c r="B14940" i="1"/>
  <c r="H14939" i="1"/>
  <c r="G14939" i="1"/>
  <c r="F14939" i="1"/>
  <c r="E14939" i="1"/>
  <c r="D14939" i="1"/>
  <c r="C14939" i="1"/>
  <c r="B14939" i="1"/>
  <c r="H14938" i="1"/>
  <c r="G14938" i="1"/>
  <c r="F14938" i="1"/>
  <c r="E14938" i="1"/>
  <c r="D14938" i="1"/>
  <c r="C14938" i="1"/>
  <c r="B14938" i="1"/>
  <c r="H14937" i="1"/>
  <c r="G14937" i="1"/>
  <c r="F14937" i="1"/>
  <c r="E14937" i="1"/>
  <c r="D14937" i="1"/>
  <c r="C14937" i="1"/>
  <c r="B14937" i="1"/>
  <c r="H14936" i="1"/>
  <c r="G14936" i="1"/>
  <c r="F14936" i="1"/>
  <c r="E14936" i="1"/>
  <c r="D14936" i="1"/>
  <c r="C14936" i="1"/>
  <c r="B14936" i="1"/>
  <c r="H14935" i="1"/>
  <c r="G14935" i="1"/>
  <c r="F14935" i="1"/>
  <c r="E14935" i="1"/>
  <c r="D14935" i="1"/>
  <c r="C14935" i="1"/>
  <c r="B14935" i="1"/>
  <c r="H14934" i="1"/>
  <c r="G14934" i="1"/>
  <c r="F14934" i="1"/>
  <c r="E14934" i="1"/>
  <c r="D14934" i="1"/>
  <c r="C14934" i="1"/>
  <c r="B14934" i="1"/>
  <c r="H14933" i="1"/>
  <c r="G14933" i="1"/>
  <c r="F14933" i="1"/>
  <c r="E14933" i="1"/>
  <c r="D14933" i="1"/>
  <c r="C14933" i="1"/>
  <c r="B14933" i="1"/>
  <c r="H14932" i="1"/>
  <c r="G14932" i="1"/>
  <c r="F14932" i="1"/>
  <c r="E14932" i="1"/>
  <c r="D14932" i="1"/>
  <c r="C14932" i="1"/>
  <c r="B14932" i="1"/>
  <c r="H14931" i="1"/>
  <c r="G14931" i="1"/>
  <c r="F14931" i="1"/>
  <c r="E14931" i="1"/>
  <c r="D14931" i="1"/>
  <c r="C14931" i="1"/>
  <c r="B14931" i="1"/>
  <c r="H14930" i="1"/>
  <c r="G14930" i="1"/>
  <c r="F14930" i="1"/>
  <c r="E14930" i="1"/>
  <c r="D14930" i="1"/>
  <c r="C14930" i="1"/>
  <c r="B14930" i="1"/>
  <c r="H14929" i="1"/>
  <c r="G14929" i="1"/>
  <c r="F14929" i="1"/>
  <c r="E14929" i="1"/>
  <c r="D14929" i="1"/>
  <c r="C14929" i="1"/>
  <c r="B14929" i="1"/>
  <c r="H14928" i="1"/>
  <c r="G14928" i="1"/>
  <c r="F14928" i="1"/>
  <c r="E14928" i="1"/>
  <c r="D14928" i="1"/>
  <c r="C14928" i="1"/>
  <c r="B14928" i="1"/>
  <c r="H14927" i="1"/>
  <c r="G14927" i="1"/>
  <c r="F14927" i="1"/>
  <c r="E14927" i="1"/>
  <c r="D14927" i="1"/>
  <c r="C14927" i="1"/>
  <c r="B14927" i="1"/>
  <c r="H14926" i="1"/>
  <c r="G14926" i="1"/>
  <c r="F14926" i="1"/>
  <c r="E14926" i="1"/>
  <c r="D14926" i="1"/>
  <c r="C14926" i="1"/>
  <c r="B14926" i="1"/>
  <c r="H14925" i="1"/>
  <c r="G14925" i="1"/>
  <c r="F14925" i="1"/>
  <c r="E14925" i="1"/>
  <c r="D14925" i="1"/>
  <c r="C14925" i="1"/>
  <c r="B14925" i="1"/>
  <c r="H14924" i="1"/>
  <c r="G14924" i="1"/>
  <c r="F14924" i="1"/>
  <c r="E14924" i="1"/>
  <c r="D14924" i="1"/>
  <c r="C14924" i="1"/>
  <c r="B14924" i="1"/>
  <c r="H14923" i="1"/>
  <c r="G14923" i="1"/>
  <c r="F14923" i="1"/>
  <c r="E14923" i="1"/>
  <c r="D14923" i="1"/>
  <c r="C14923" i="1"/>
  <c r="B14923" i="1"/>
  <c r="H14922" i="1"/>
  <c r="G14922" i="1"/>
  <c r="F14922" i="1"/>
  <c r="E14922" i="1"/>
  <c r="D14922" i="1"/>
  <c r="C14922" i="1"/>
  <c r="B14922" i="1"/>
  <c r="H14921" i="1"/>
  <c r="G14921" i="1"/>
  <c r="F14921" i="1"/>
  <c r="E14921" i="1"/>
  <c r="D14921" i="1"/>
  <c r="C14921" i="1"/>
  <c r="B14921" i="1"/>
  <c r="H14920" i="1"/>
  <c r="G14920" i="1"/>
  <c r="F14920" i="1"/>
  <c r="E14920" i="1"/>
  <c r="D14920" i="1"/>
  <c r="C14920" i="1"/>
  <c r="B14920" i="1"/>
  <c r="H14919" i="1"/>
  <c r="G14919" i="1"/>
  <c r="F14919" i="1"/>
  <c r="E14919" i="1"/>
  <c r="D14919" i="1"/>
  <c r="C14919" i="1"/>
  <c r="B14919" i="1"/>
  <c r="H14918" i="1"/>
  <c r="G14918" i="1"/>
  <c r="F14918" i="1"/>
  <c r="E14918" i="1"/>
  <c r="D14918" i="1"/>
  <c r="C14918" i="1"/>
  <c r="B14918" i="1"/>
  <c r="H15543" i="1"/>
  <c r="G15543" i="1"/>
  <c r="F15543" i="1"/>
  <c r="E15543" i="1"/>
  <c r="D15543" i="1"/>
  <c r="C15543" i="1"/>
  <c r="H15542" i="1"/>
  <c r="G15542" i="1"/>
  <c r="F15542" i="1"/>
  <c r="E15542" i="1"/>
  <c r="D15542" i="1"/>
  <c r="C15542" i="1"/>
  <c r="H15541" i="1"/>
  <c r="G15541" i="1"/>
  <c r="F15541" i="1"/>
  <c r="E15541" i="1"/>
  <c r="D15541" i="1"/>
  <c r="C15541" i="1"/>
  <c r="H15540" i="1"/>
  <c r="G15540" i="1"/>
  <c r="F15540" i="1"/>
  <c r="E15540" i="1"/>
  <c r="D15540" i="1"/>
  <c r="C15540" i="1"/>
  <c r="H15539" i="1"/>
  <c r="G15539" i="1"/>
  <c r="F15539" i="1"/>
  <c r="E15539" i="1"/>
  <c r="D15539" i="1"/>
  <c r="C15539" i="1"/>
  <c r="H15538" i="1"/>
  <c r="G15538" i="1"/>
  <c r="F15538" i="1"/>
  <c r="E15538" i="1"/>
  <c r="D15538" i="1"/>
  <c r="C15538" i="1"/>
  <c r="H15537" i="1"/>
  <c r="G15537" i="1"/>
  <c r="F15537" i="1"/>
  <c r="E15537" i="1"/>
  <c r="D15537" i="1"/>
  <c r="C15537" i="1"/>
  <c r="H15536" i="1"/>
  <c r="G15536" i="1"/>
  <c r="F15536" i="1"/>
  <c r="E15536" i="1"/>
  <c r="D15536" i="1"/>
  <c r="C15536" i="1"/>
  <c r="H15535" i="1"/>
  <c r="G15535" i="1"/>
  <c r="F15535" i="1"/>
  <c r="E15535" i="1"/>
  <c r="D15535" i="1"/>
  <c r="C15535" i="1"/>
  <c r="H15534" i="1"/>
  <c r="G15534" i="1"/>
  <c r="F15534" i="1"/>
  <c r="E15534" i="1"/>
  <c r="D15534" i="1"/>
  <c r="C15534" i="1"/>
  <c r="H15533" i="1"/>
  <c r="G15533" i="1"/>
  <c r="F15533" i="1"/>
  <c r="E15533" i="1"/>
  <c r="D15533" i="1"/>
  <c r="C15533" i="1"/>
  <c r="H15532" i="1"/>
  <c r="G15532" i="1"/>
  <c r="F15532" i="1"/>
  <c r="E15532" i="1"/>
  <c r="D15532" i="1"/>
  <c r="C15532" i="1"/>
  <c r="H15531" i="1"/>
  <c r="G15531" i="1"/>
  <c r="F15531" i="1"/>
  <c r="E15531" i="1"/>
  <c r="D15531" i="1"/>
  <c r="C15531" i="1"/>
  <c r="H15530" i="1"/>
  <c r="G15530" i="1"/>
  <c r="F15530" i="1"/>
  <c r="E15530" i="1"/>
  <c r="D15530" i="1"/>
  <c r="C15530" i="1"/>
  <c r="H15529" i="1"/>
  <c r="G15529" i="1"/>
  <c r="F15529" i="1"/>
  <c r="E15529" i="1"/>
  <c r="D15529" i="1"/>
  <c r="C15529" i="1"/>
  <c r="H15528" i="1"/>
  <c r="G15528" i="1"/>
  <c r="F15528" i="1"/>
  <c r="E15528" i="1"/>
  <c r="D15528" i="1"/>
  <c r="C15528" i="1"/>
  <c r="H15527" i="1"/>
  <c r="G15527" i="1"/>
  <c r="F15527" i="1"/>
  <c r="E15527" i="1"/>
  <c r="D15527" i="1"/>
  <c r="C15527" i="1"/>
  <c r="H15526" i="1"/>
  <c r="G15526" i="1"/>
  <c r="F15526" i="1"/>
  <c r="E15526" i="1"/>
  <c r="D15526" i="1"/>
  <c r="C15526" i="1"/>
  <c r="H15525" i="1"/>
  <c r="G15525" i="1"/>
  <c r="F15525" i="1"/>
  <c r="E15525" i="1"/>
  <c r="D15525" i="1"/>
  <c r="C15525" i="1"/>
  <c r="H15524" i="1"/>
  <c r="G15524" i="1"/>
  <c r="F15524" i="1"/>
  <c r="E15524" i="1"/>
  <c r="D15524" i="1"/>
  <c r="C15524" i="1"/>
  <c r="H15523" i="1"/>
  <c r="G15523" i="1"/>
  <c r="F15523" i="1"/>
  <c r="E15523" i="1"/>
  <c r="D15523" i="1"/>
  <c r="C15523" i="1"/>
  <c r="H15522" i="1"/>
  <c r="G15522" i="1"/>
  <c r="F15522" i="1"/>
  <c r="E15522" i="1"/>
  <c r="D15522" i="1"/>
  <c r="C15522" i="1"/>
  <c r="H15521" i="1"/>
  <c r="G15521" i="1"/>
  <c r="F15521" i="1"/>
  <c r="E15521" i="1"/>
  <c r="D15521" i="1"/>
  <c r="C15521" i="1"/>
  <c r="H15520" i="1"/>
  <c r="G15520" i="1"/>
  <c r="F15520" i="1"/>
  <c r="E15520" i="1"/>
  <c r="D15520" i="1"/>
  <c r="C15520" i="1"/>
  <c r="H15519" i="1"/>
  <c r="G15519" i="1"/>
  <c r="F15519" i="1"/>
  <c r="E15519" i="1"/>
  <c r="D15519" i="1"/>
  <c r="C15519" i="1"/>
  <c r="H15518" i="1"/>
  <c r="G15518" i="1"/>
  <c r="F15518" i="1"/>
  <c r="E15518" i="1"/>
  <c r="D15518" i="1"/>
  <c r="C15518" i="1"/>
  <c r="H15517" i="1"/>
  <c r="G15517" i="1"/>
  <c r="F15517" i="1"/>
  <c r="E15517" i="1"/>
  <c r="D15517" i="1"/>
  <c r="C15517" i="1"/>
  <c r="H15516" i="1"/>
  <c r="G15516" i="1"/>
  <c r="F15516" i="1"/>
  <c r="E15516" i="1"/>
  <c r="D15516" i="1"/>
  <c r="C15516" i="1"/>
  <c r="H15515" i="1"/>
  <c r="G15515" i="1"/>
  <c r="F15515" i="1"/>
  <c r="E15515" i="1"/>
  <c r="D15515" i="1"/>
  <c r="C15515" i="1"/>
  <c r="H15514" i="1"/>
  <c r="G15514" i="1"/>
  <c r="F15514" i="1"/>
  <c r="E15514" i="1"/>
  <c r="D15514" i="1"/>
  <c r="C15514" i="1"/>
  <c r="H15513" i="1"/>
  <c r="G15513" i="1"/>
  <c r="F15513" i="1"/>
  <c r="E15513" i="1"/>
  <c r="D15513" i="1"/>
  <c r="C15513" i="1"/>
  <c r="H15512" i="1"/>
  <c r="G15512" i="1"/>
  <c r="F15512" i="1"/>
  <c r="E15512" i="1"/>
  <c r="D15512" i="1"/>
  <c r="C15512" i="1"/>
  <c r="H15511" i="1"/>
  <c r="G15511" i="1"/>
  <c r="F15511" i="1"/>
  <c r="E15511" i="1"/>
  <c r="D15511" i="1"/>
  <c r="C15511" i="1"/>
  <c r="H15510" i="1"/>
  <c r="G15510" i="1"/>
  <c r="F15510" i="1"/>
  <c r="E15510" i="1"/>
  <c r="D15510" i="1"/>
  <c r="C15510" i="1"/>
  <c r="H15509" i="1"/>
  <c r="G15509" i="1"/>
  <c r="F15509" i="1"/>
  <c r="E15509" i="1"/>
  <c r="D15509" i="1"/>
  <c r="C15509" i="1"/>
  <c r="H15508" i="1"/>
  <c r="G15508" i="1"/>
  <c r="F15508" i="1"/>
  <c r="E15508" i="1"/>
  <c r="D15508" i="1"/>
  <c r="C15508" i="1"/>
  <c r="H15507" i="1"/>
  <c r="G15507" i="1"/>
  <c r="F15507" i="1"/>
  <c r="E15507" i="1"/>
  <c r="D15507" i="1"/>
  <c r="C15507" i="1"/>
  <c r="H15506" i="1"/>
  <c r="G15506" i="1"/>
  <c r="F15506" i="1"/>
  <c r="E15506" i="1"/>
  <c r="D15506" i="1"/>
  <c r="C15506" i="1"/>
  <c r="H15505" i="1"/>
  <c r="G15505" i="1"/>
  <c r="F15505" i="1"/>
  <c r="E15505" i="1"/>
  <c r="D15505" i="1"/>
  <c r="C15505" i="1"/>
  <c r="H15504" i="1"/>
  <c r="G15504" i="1"/>
  <c r="F15504" i="1"/>
  <c r="E15504" i="1"/>
  <c r="D15504" i="1"/>
  <c r="C15504" i="1"/>
  <c r="H15503" i="1"/>
  <c r="G15503" i="1"/>
  <c r="F15503" i="1"/>
  <c r="E15503" i="1"/>
  <c r="D15503" i="1"/>
  <c r="C15503" i="1"/>
  <c r="H15502" i="1"/>
  <c r="G15502" i="1"/>
  <c r="F15502" i="1"/>
  <c r="E15502" i="1"/>
  <c r="D15502" i="1"/>
  <c r="C15502" i="1"/>
  <c r="H15501" i="1"/>
  <c r="G15501" i="1"/>
  <c r="F15501" i="1"/>
  <c r="E15501" i="1"/>
  <c r="D15501" i="1"/>
  <c r="C15501" i="1"/>
  <c r="H15500" i="1"/>
  <c r="G15500" i="1"/>
  <c r="F15500" i="1"/>
  <c r="E15500" i="1"/>
  <c r="D15500" i="1"/>
  <c r="C15500" i="1"/>
  <c r="H15499" i="1"/>
  <c r="G15499" i="1"/>
  <c r="F15499" i="1"/>
  <c r="E15499" i="1"/>
  <c r="D15499" i="1"/>
  <c r="C15499" i="1"/>
  <c r="H15498" i="1"/>
  <c r="G15498" i="1"/>
  <c r="F15498" i="1"/>
  <c r="E15498" i="1"/>
  <c r="D15498" i="1"/>
  <c r="C15498" i="1"/>
  <c r="H7411" i="1"/>
  <c r="G7411" i="1"/>
  <c r="F7411" i="1"/>
  <c r="E7411" i="1"/>
  <c r="D7411" i="1"/>
  <c r="C7411" i="1"/>
  <c r="H7410" i="1"/>
  <c r="G7410" i="1"/>
  <c r="F7410" i="1"/>
  <c r="E7410" i="1"/>
  <c r="D7410" i="1"/>
  <c r="C7410" i="1"/>
  <c r="H7409" i="1"/>
  <c r="G7409" i="1"/>
  <c r="F7409" i="1"/>
  <c r="E7409" i="1"/>
  <c r="D7409" i="1"/>
  <c r="C7409" i="1"/>
  <c r="H7408" i="1"/>
  <c r="G7408" i="1"/>
  <c r="F7408" i="1"/>
  <c r="E7408" i="1"/>
  <c r="D7408" i="1"/>
  <c r="C7408" i="1"/>
  <c r="H7407" i="1"/>
  <c r="G7407" i="1"/>
  <c r="F7407" i="1"/>
  <c r="E7407" i="1"/>
  <c r="D7407" i="1"/>
  <c r="C7407" i="1"/>
  <c r="H7406" i="1"/>
  <c r="G7406" i="1"/>
  <c r="F7406" i="1"/>
  <c r="E7406" i="1"/>
  <c r="D7406" i="1"/>
  <c r="C7406" i="1"/>
  <c r="H7405" i="1"/>
  <c r="G7405" i="1"/>
  <c r="F7405" i="1"/>
  <c r="E7405" i="1"/>
  <c r="D7405" i="1"/>
  <c r="C7405" i="1"/>
  <c r="H7404" i="1"/>
  <c r="G7404" i="1"/>
  <c r="F7404" i="1"/>
  <c r="E7404" i="1"/>
  <c r="D7404" i="1"/>
  <c r="C7404" i="1"/>
  <c r="H7403" i="1"/>
  <c r="G7403" i="1"/>
  <c r="F7403" i="1"/>
  <c r="E7403" i="1"/>
  <c r="D7403" i="1"/>
  <c r="C7403" i="1"/>
  <c r="H7402" i="1"/>
  <c r="G7402" i="1"/>
  <c r="F7402" i="1"/>
  <c r="E7402" i="1"/>
  <c r="D7402" i="1"/>
  <c r="C7402" i="1"/>
  <c r="H7401" i="1"/>
  <c r="G7401" i="1"/>
  <c r="F7401" i="1"/>
  <c r="E7401" i="1"/>
  <c r="D7401" i="1"/>
  <c r="C7401" i="1"/>
  <c r="H7400" i="1"/>
  <c r="G7400" i="1"/>
  <c r="F7400" i="1"/>
  <c r="E7400" i="1"/>
  <c r="D7400" i="1"/>
  <c r="C7400" i="1"/>
  <c r="H7399" i="1"/>
  <c r="G7399" i="1"/>
  <c r="F7399" i="1"/>
  <c r="E7399" i="1"/>
  <c r="D7399" i="1"/>
  <c r="C7399" i="1"/>
  <c r="H7398" i="1"/>
  <c r="G7398" i="1"/>
  <c r="F7398" i="1"/>
  <c r="E7398" i="1"/>
  <c r="D7398" i="1"/>
  <c r="C7398" i="1"/>
  <c r="H7397" i="1"/>
  <c r="G7397" i="1"/>
  <c r="F7397" i="1"/>
  <c r="E7397" i="1"/>
  <c r="D7397" i="1"/>
  <c r="C7397" i="1"/>
  <c r="H7396" i="1"/>
  <c r="G7396" i="1"/>
  <c r="F7396" i="1"/>
  <c r="E7396" i="1"/>
  <c r="D7396" i="1"/>
  <c r="C7396" i="1"/>
  <c r="H7395" i="1"/>
  <c r="G7395" i="1"/>
  <c r="F7395" i="1"/>
  <c r="E7395" i="1"/>
  <c r="D7395" i="1"/>
  <c r="C7395" i="1"/>
  <c r="H7394" i="1"/>
  <c r="G7394" i="1"/>
  <c r="F7394" i="1"/>
  <c r="E7394" i="1"/>
  <c r="D7394" i="1"/>
  <c r="C7394" i="1"/>
  <c r="H7393" i="1"/>
  <c r="G7393" i="1"/>
  <c r="F7393" i="1"/>
  <c r="E7393" i="1"/>
  <c r="D7393" i="1"/>
  <c r="C7393" i="1"/>
  <c r="H7392" i="1"/>
  <c r="G7392" i="1"/>
  <c r="F7392" i="1"/>
  <c r="E7392" i="1"/>
  <c r="D7392" i="1"/>
  <c r="C7392" i="1"/>
  <c r="H7391" i="1"/>
  <c r="G7391" i="1"/>
  <c r="F7391" i="1"/>
  <c r="E7391" i="1"/>
  <c r="D7391" i="1"/>
  <c r="C7391" i="1"/>
  <c r="H7390" i="1"/>
  <c r="G7390" i="1"/>
  <c r="F7390" i="1"/>
  <c r="E7390" i="1"/>
  <c r="D7390" i="1"/>
  <c r="C7390" i="1"/>
  <c r="H7389" i="1"/>
  <c r="G7389" i="1"/>
  <c r="F7389" i="1"/>
  <c r="E7389" i="1"/>
  <c r="D7389" i="1"/>
  <c r="C7389" i="1"/>
  <c r="H7388" i="1"/>
  <c r="G7388" i="1"/>
  <c r="F7388" i="1"/>
  <c r="E7388" i="1"/>
  <c r="D7388" i="1"/>
  <c r="C7388" i="1"/>
  <c r="H7387" i="1"/>
  <c r="G7387" i="1"/>
  <c r="F7387" i="1"/>
  <c r="E7387" i="1"/>
  <c r="D7387" i="1"/>
  <c r="C7387" i="1"/>
  <c r="H7386" i="1"/>
  <c r="G7386" i="1"/>
  <c r="F7386" i="1"/>
  <c r="E7386" i="1"/>
  <c r="D7386" i="1"/>
  <c r="C7386" i="1"/>
  <c r="H7385" i="1"/>
  <c r="G7385" i="1"/>
  <c r="F7385" i="1"/>
  <c r="E7385" i="1"/>
  <c r="D7385" i="1"/>
  <c r="C7385" i="1"/>
  <c r="H7384" i="1"/>
  <c r="G7384" i="1"/>
  <c r="F7384" i="1"/>
  <c r="E7384" i="1"/>
  <c r="D7384" i="1"/>
  <c r="C7384" i="1"/>
  <c r="H7383" i="1"/>
  <c r="G7383" i="1"/>
  <c r="F7383" i="1"/>
  <c r="E7383" i="1"/>
  <c r="D7383" i="1"/>
  <c r="C7383" i="1"/>
  <c r="H7382" i="1"/>
  <c r="G7382" i="1"/>
  <c r="F7382" i="1"/>
  <c r="E7382" i="1"/>
  <c r="D7382" i="1"/>
  <c r="C7382" i="1"/>
  <c r="H7381" i="1"/>
  <c r="G7381" i="1"/>
  <c r="F7381" i="1"/>
  <c r="E7381" i="1"/>
  <c r="D7381" i="1"/>
  <c r="C7381" i="1"/>
  <c r="H7380" i="1"/>
  <c r="G7380" i="1"/>
  <c r="F7380" i="1"/>
  <c r="E7380" i="1"/>
  <c r="D7380" i="1"/>
  <c r="C7380" i="1"/>
  <c r="H7379" i="1"/>
  <c r="G7379" i="1"/>
  <c r="F7379" i="1"/>
  <c r="E7379" i="1"/>
  <c r="D7379" i="1"/>
  <c r="C7379" i="1"/>
  <c r="H7378" i="1"/>
  <c r="G7378" i="1"/>
  <c r="F7378" i="1"/>
  <c r="E7378" i="1"/>
  <c r="D7378" i="1"/>
  <c r="C7378" i="1"/>
  <c r="H7377" i="1"/>
  <c r="G7377" i="1"/>
  <c r="F7377" i="1"/>
  <c r="E7377" i="1"/>
  <c r="D7377" i="1"/>
  <c r="C7377" i="1"/>
  <c r="H7376" i="1"/>
  <c r="G7376" i="1"/>
  <c r="F7376" i="1"/>
  <c r="E7376" i="1"/>
  <c r="D7376" i="1"/>
  <c r="C7376" i="1"/>
  <c r="H7375" i="1"/>
  <c r="G7375" i="1"/>
  <c r="F7375" i="1"/>
  <c r="E7375" i="1"/>
  <c r="D7375" i="1"/>
  <c r="C7375" i="1"/>
  <c r="H7374" i="1"/>
  <c r="G7374" i="1"/>
  <c r="F7374" i="1"/>
  <c r="E7374" i="1"/>
  <c r="D7374" i="1"/>
  <c r="C7374" i="1"/>
  <c r="H7373" i="1"/>
  <c r="G7373" i="1"/>
  <c r="F7373" i="1"/>
  <c r="E7373" i="1"/>
  <c r="D7373" i="1"/>
  <c r="C7373" i="1"/>
  <c r="H7372" i="1"/>
  <c r="G7372" i="1"/>
  <c r="F7372" i="1"/>
  <c r="E7372" i="1"/>
  <c r="D7372" i="1"/>
  <c r="C7372" i="1"/>
  <c r="H7371" i="1"/>
  <c r="G7371" i="1"/>
  <c r="F7371" i="1"/>
  <c r="E7371" i="1"/>
  <c r="D7371" i="1"/>
  <c r="C7371" i="1"/>
  <c r="H7370" i="1"/>
  <c r="G7370" i="1"/>
  <c r="F7370" i="1"/>
  <c r="E7370" i="1"/>
  <c r="D7370" i="1"/>
  <c r="C7370" i="1"/>
  <c r="H7369" i="1"/>
  <c r="G7369" i="1"/>
  <c r="F7369" i="1"/>
  <c r="E7369" i="1"/>
  <c r="D7369" i="1"/>
  <c r="C7369" i="1"/>
  <c r="H7368" i="1"/>
  <c r="G7368" i="1"/>
  <c r="F7368" i="1"/>
  <c r="E7368" i="1"/>
  <c r="D7368" i="1"/>
  <c r="C7368" i="1"/>
  <c r="H7367" i="1"/>
  <c r="G7367" i="1"/>
  <c r="F7367" i="1"/>
  <c r="E7367" i="1"/>
  <c r="D7367" i="1"/>
  <c r="C7367" i="1"/>
  <c r="H7366" i="1"/>
  <c r="G7366" i="1"/>
  <c r="F7366" i="1"/>
  <c r="E7366" i="1"/>
  <c r="D7366" i="1"/>
  <c r="C7366" i="1"/>
  <c r="H7365" i="1"/>
  <c r="G7365" i="1"/>
  <c r="F7365" i="1"/>
  <c r="E7365" i="1"/>
  <c r="D7365" i="1"/>
  <c r="C7365" i="1"/>
  <c r="H7364" i="1"/>
  <c r="G7364" i="1"/>
  <c r="F7364" i="1"/>
  <c r="E7364" i="1"/>
  <c r="D7364" i="1"/>
  <c r="C7364" i="1"/>
  <c r="H7363" i="1"/>
  <c r="G7363" i="1"/>
  <c r="F7363" i="1"/>
  <c r="E7363" i="1"/>
  <c r="D7363" i="1"/>
  <c r="C7363" i="1"/>
  <c r="H7362" i="1"/>
  <c r="G7362" i="1"/>
  <c r="F7362" i="1"/>
  <c r="E7362" i="1"/>
  <c r="D7362" i="1"/>
  <c r="C7362" i="1"/>
  <c r="H7361" i="1"/>
  <c r="G7361" i="1"/>
  <c r="F7361" i="1"/>
  <c r="E7361" i="1"/>
  <c r="D7361" i="1"/>
  <c r="C7361" i="1"/>
  <c r="H7360" i="1"/>
  <c r="G7360" i="1"/>
  <c r="F7360" i="1"/>
  <c r="E7360" i="1"/>
  <c r="D7360" i="1"/>
  <c r="C7360" i="1"/>
  <c r="H7359" i="1"/>
  <c r="G7359" i="1"/>
  <c r="F7359" i="1"/>
  <c r="E7359" i="1"/>
  <c r="D7359" i="1"/>
  <c r="C7359" i="1"/>
  <c r="H7358" i="1"/>
  <c r="G7358" i="1"/>
  <c r="F7358" i="1"/>
  <c r="E7358" i="1"/>
  <c r="D7358" i="1"/>
  <c r="C7358" i="1"/>
  <c r="H7357" i="1"/>
  <c r="G7357" i="1"/>
  <c r="F7357" i="1"/>
  <c r="E7357" i="1"/>
  <c r="D7357" i="1"/>
  <c r="C7357" i="1"/>
  <c r="H7356" i="1"/>
  <c r="G7356" i="1"/>
  <c r="F7356" i="1"/>
  <c r="E7356" i="1"/>
  <c r="D7356" i="1"/>
  <c r="C7356" i="1"/>
  <c r="H7355" i="1"/>
  <c r="G7355" i="1"/>
  <c r="F7355" i="1"/>
  <c r="E7355" i="1"/>
  <c r="D7355" i="1"/>
  <c r="C7355" i="1"/>
  <c r="H7354" i="1"/>
  <c r="G7354" i="1"/>
  <c r="F7354" i="1"/>
  <c r="E7354" i="1"/>
  <c r="D7354" i="1"/>
  <c r="C7354" i="1"/>
  <c r="H7353" i="1"/>
  <c r="G7353" i="1"/>
  <c r="F7353" i="1"/>
  <c r="E7353" i="1"/>
  <c r="D7353" i="1"/>
  <c r="C7353" i="1"/>
  <c r="H7352" i="1"/>
  <c r="G7352" i="1"/>
  <c r="F7352" i="1"/>
  <c r="E7352" i="1"/>
  <c r="D7352" i="1"/>
  <c r="C7352" i="1"/>
  <c r="H7351" i="1"/>
  <c r="G7351" i="1"/>
  <c r="F7351" i="1"/>
  <c r="E7351" i="1"/>
  <c r="D7351" i="1"/>
  <c r="C7351" i="1"/>
  <c r="H7350" i="1"/>
  <c r="G7350" i="1"/>
  <c r="F7350" i="1"/>
  <c r="E7350" i="1"/>
  <c r="D7350" i="1"/>
  <c r="C7350" i="1"/>
  <c r="H7349" i="1"/>
  <c r="G7349" i="1"/>
  <c r="F7349" i="1"/>
  <c r="E7349" i="1"/>
  <c r="D7349" i="1"/>
  <c r="C7349" i="1"/>
  <c r="H7348" i="1"/>
  <c r="G7348" i="1"/>
  <c r="F7348" i="1"/>
  <c r="E7348" i="1"/>
  <c r="D7348" i="1"/>
  <c r="C7348" i="1"/>
  <c r="H7347" i="1"/>
  <c r="G7347" i="1"/>
  <c r="F7347" i="1"/>
  <c r="E7347" i="1"/>
  <c r="D7347" i="1"/>
  <c r="C7347" i="1"/>
  <c r="H7346" i="1"/>
  <c r="G7346" i="1"/>
  <c r="F7346" i="1"/>
  <c r="E7346" i="1"/>
  <c r="D7346" i="1"/>
  <c r="C7346" i="1"/>
  <c r="H7345" i="1"/>
  <c r="G7345" i="1"/>
  <c r="F7345" i="1"/>
  <c r="E7345" i="1"/>
  <c r="D7345" i="1"/>
  <c r="C7345" i="1"/>
  <c r="H7344" i="1"/>
  <c r="G7344" i="1"/>
  <c r="F7344" i="1"/>
  <c r="E7344" i="1"/>
  <c r="D7344" i="1"/>
  <c r="C7344" i="1"/>
  <c r="H7343" i="1"/>
  <c r="G7343" i="1"/>
  <c r="F7343" i="1"/>
  <c r="E7343" i="1"/>
  <c r="D7343" i="1"/>
  <c r="C7343" i="1"/>
  <c r="H7342" i="1"/>
  <c r="G7342" i="1"/>
  <c r="F7342" i="1"/>
  <c r="E7342" i="1"/>
  <c r="D7342" i="1"/>
  <c r="C7342" i="1"/>
  <c r="H7341" i="1"/>
  <c r="G7341" i="1"/>
  <c r="F7341" i="1"/>
  <c r="E7341" i="1"/>
  <c r="D7341" i="1"/>
  <c r="C7341" i="1"/>
</calcChain>
</file>

<file path=xl/sharedStrings.xml><?xml version="1.0" encoding="utf-8"?>
<sst xmlns="http://schemas.openxmlformats.org/spreadsheetml/2006/main" count="197736" uniqueCount="26786">
  <si>
    <t>Bank Name</t>
  </si>
  <si>
    <t>District  name</t>
  </si>
  <si>
    <t>Block Name</t>
  </si>
  <si>
    <t>Village Name</t>
  </si>
  <si>
    <t>Name of BC/ Bank Mitra</t>
  </si>
  <si>
    <t>BC/ Bank Mitra Contact Number</t>
  </si>
  <si>
    <t>Lattitude</t>
  </si>
  <si>
    <t>Longitude</t>
  </si>
  <si>
    <t>BC/ Bank Mitra CODE No.</t>
  </si>
  <si>
    <t>Name of the Corporate BC (if Under Tie up)</t>
  </si>
  <si>
    <t>BC Type</t>
  </si>
  <si>
    <t>Bank of Baroda</t>
  </si>
  <si>
    <t>Bastar</t>
  </si>
  <si>
    <t>kandanar</t>
  </si>
  <si>
    <t>Sunil Bisen</t>
  </si>
  <si>
    <t>NA</t>
  </si>
  <si>
    <t>BC Banking Outlet</t>
  </si>
  <si>
    <t>Dakshin Bastar Dantewada</t>
  </si>
  <si>
    <t>WARD NO 02 MANJHAR SAME CG</t>
  </si>
  <si>
    <t>DHEERU NAG</t>
  </si>
  <si>
    <t>Bijapur</t>
  </si>
  <si>
    <t>ralapal</t>
  </si>
  <si>
    <t>Manoj Hemla</t>
  </si>
  <si>
    <t>TOPAR</t>
  </si>
  <si>
    <t>SUNIL BISEN</t>
  </si>
  <si>
    <t>BLOCK COLONYDARBHATHE DARBHA CG BAST</t>
  </si>
  <si>
    <t>KANDANAR</t>
  </si>
  <si>
    <t>bade bodenar</t>
  </si>
  <si>
    <t>Vishwanath Kashyap</t>
  </si>
  <si>
    <t>93 Mamadpal Pujaripara Chandragiri Dist Bastar pin 494115 CG BAST</t>
  </si>
  <si>
    <t>ANIL KUMAR</t>
  </si>
  <si>
    <t>SCHOOLPARA MAMADPAL DARBHA MAMADPAL DARBHA CHANDRAGIRI BASTAR CG BAST</t>
  </si>
  <si>
    <t>TULSIRAM YADAV</t>
  </si>
  <si>
    <t>topar</t>
  </si>
  <si>
    <t>Vill-Kamanar,Post-Neganar Vill-Kamanar,Post-Neganar CG</t>
  </si>
  <si>
    <t>BABLU YADAV</t>
  </si>
  <si>
    <t>NANGUR Pin 494001 CG</t>
  </si>
  <si>
    <t>ARUNKUMAR RAJPUT</t>
  </si>
  <si>
    <t>BADE BODENAR</t>
  </si>
  <si>
    <t>VISHWANATH KASHYAP</t>
  </si>
  <si>
    <t>surundwad</t>
  </si>
  <si>
    <t>Ramesh Kumar Sethiya</t>
  </si>
  <si>
    <t>DHANIYALUR Pin 494001 CG</t>
  </si>
  <si>
    <t>RAMESHKUMAR SETHIYA</t>
  </si>
  <si>
    <t>SURUNDWADA</t>
  </si>
  <si>
    <t>PUSPAL PUSPAL CG</t>
  </si>
  <si>
    <t>RUPSINGH SETHIYA</t>
  </si>
  <si>
    <t>CHINDBATA PARA DARBHA DHODHREPAL DHODHREPAL ALWA BASTAR CG CG BAST</t>
  </si>
  <si>
    <t>NARENDRA BAGHEL</t>
  </si>
  <si>
    <t>BADE KILEPAL POST BADEPAL BASTER BADE KILEPAL POST BADE KILEPAL CG</t>
  </si>
  <si>
    <t>MANOJKUMAR KOUSHIK</t>
  </si>
  <si>
    <t>At Anupama Chowk Jagdalpur CG</t>
  </si>
  <si>
    <t>VINAY JHA</t>
  </si>
  <si>
    <t>Vill- Palligaon, Post- Kumrawand, Jagdalpur</t>
  </si>
  <si>
    <t>Tikki Rani</t>
  </si>
  <si>
    <t>Vill Post - Chhotedewda Vill Post - Chhotedewda CG</t>
  </si>
  <si>
    <t>GUPTESHWAR PATEL</t>
  </si>
  <si>
    <t>Thanapara Bastar , Chhattisgarh Thanapara Bastar , Chhattisgarh CG JAGDA</t>
  </si>
  <si>
    <t>MANISH SHRIVASTAVA</t>
  </si>
  <si>
    <t>BASTAR BASTAR CG JAGDA</t>
  </si>
  <si>
    <t>JAGYOTI SHIL</t>
  </si>
  <si>
    <t>Narayanpur</t>
  </si>
  <si>
    <t>brehabeda</t>
  </si>
  <si>
    <t>Tula Ram Sahu</t>
  </si>
  <si>
    <t>ksnhsrgaon</t>
  </si>
  <si>
    <t>Kondagaon</t>
  </si>
  <si>
    <t>Adhikarigoda Gp Chikalpadar Block Umerkote OR SAMBA</t>
  </si>
  <si>
    <t>BHABESH BAL</t>
  </si>
  <si>
    <t>MARAGAON</t>
  </si>
  <si>
    <t>LEKHRAM DHRUV</t>
  </si>
  <si>
    <t>Gariaband</t>
  </si>
  <si>
    <t>vill diwanmuda taluka deobhog gariaband</t>
  </si>
  <si>
    <t>sheshmal bisi</t>
  </si>
  <si>
    <t>vill- mungjhar taluka deobhog gariaband</t>
  </si>
  <si>
    <t>mohan chandra patel</t>
  </si>
  <si>
    <t>vill kumdaikhurd taluka deobhog gariaband</t>
  </si>
  <si>
    <t>himanchal yadav</t>
  </si>
  <si>
    <t>SARDHAPUR NABARANGAPUR/ODISHA OR CHADI</t>
  </si>
  <si>
    <t>HEMANTA BESOI</t>
  </si>
  <si>
    <t>vill sahebinkachhar taluka- mainpur gariaband</t>
  </si>
  <si>
    <t>hemkunwar kunjam</t>
  </si>
  <si>
    <t>vill koyba talika mainpur gariaband</t>
  </si>
  <si>
    <t>deepak mandavi</t>
  </si>
  <si>
    <t>PENDRA</t>
  </si>
  <si>
    <t>Dhamtari</t>
  </si>
  <si>
    <t>VILLAGE-KHUDURPNI NAGRI DHAMATRI</t>
  </si>
  <si>
    <t>MOHIT DHRUV</t>
  </si>
  <si>
    <t>VILLAGE-GATTASILLI NAGRI DHAMATRI</t>
  </si>
  <si>
    <t>RAM KUMAR</t>
  </si>
  <si>
    <t>VILLAGE-FARSIYAN NAGRI DHAMATRI</t>
  </si>
  <si>
    <t>KAMLESH KUMAR</t>
  </si>
  <si>
    <t>VILLAGE-GOVINDPUR NAGRI DHAMATRI</t>
  </si>
  <si>
    <t>DILIP KUMAR NETAM</t>
  </si>
  <si>
    <t>VILLAGE-CHIPLI NAGRI DHAMATRI</t>
  </si>
  <si>
    <t>FARUOQ</t>
  </si>
  <si>
    <t>VILLAGE-MATIYA BAHARA NAGRI DHAMATRI</t>
  </si>
  <si>
    <t>KUMESHWAR SAHU</t>
  </si>
  <si>
    <t>VILLAGE-CHIVARRI NAGRI DHAMATRI</t>
  </si>
  <si>
    <t>KAELASH KUMAR THANDAN</t>
  </si>
  <si>
    <t>Uttar Bastar Kanker</t>
  </si>
  <si>
    <t>Market place ,Potgoan Kanker,CG ,494670 CG</t>
  </si>
  <si>
    <t>BHAGBALI KUBER</t>
  </si>
  <si>
    <t>Vill - Nara, Post - Bagodar Thana-kankar , Dist-Kanker CG</t>
  </si>
  <si>
    <t>TORAN SINHA</t>
  </si>
  <si>
    <t>vill -dhawalpur -gariaband</t>
  </si>
  <si>
    <t>vedram thakur</t>
  </si>
  <si>
    <t>maragaon</t>
  </si>
  <si>
    <t>Lekhram Dhruv</t>
  </si>
  <si>
    <t>Balod</t>
  </si>
  <si>
    <t>KATREL</t>
  </si>
  <si>
    <t>KRISHNA NAGWANSHI</t>
  </si>
  <si>
    <t>KOPEDERA</t>
  </si>
  <si>
    <t>VILLAGE-DOKLA CHARAMA</t>
  </si>
  <si>
    <t>TULSI RAM</t>
  </si>
  <si>
    <t>VILLAGE-MAHUD CHARAMA</t>
  </si>
  <si>
    <t>NEMICHAND SINHA</t>
  </si>
  <si>
    <t>VILLAGE-GIRHOLA CHARAMA</t>
  </si>
  <si>
    <t>KAMLA BAI DEWANGAN</t>
  </si>
  <si>
    <t>VILLAGE-DEDHKOHAKA CHARAMA</t>
  </si>
  <si>
    <t>SIYARAM SALAM</t>
  </si>
  <si>
    <t>VILLAGE HARADULATEHASIL-CHARAM CG KANKE</t>
  </si>
  <si>
    <t>SANTOSH KUMAR SAHU</t>
  </si>
  <si>
    <t>vill hardi bhata taluka mainpur gariaband</t>
  </si>
  <si>
    <t>khemraj patel</t>
  </si>
  <si>
    <t>HIDKAPAR</t>
  </si>
  <si>
    <t>KARISHMA DHIMAR</t>
  </si>
  <si>
    <t>NALKALAN</t>
  </si>
  <si>
    <t>Kamta</t>
  </si>
  <si>
    <t>GAJENDRA NAYAK</t>
  </si>
  <si>
    <t>vill-jaitpuri -gariaband</t>
  </si>
  <si>
    <t>dilesh vaide</t>
  </si>
  <si>
    <t>vill bindranawagarh gariaband</t>
  </si>
  <si>
    <t>neha khare</t>
  </si>
  <si>
    <t>VILLAGE-KUMUDLKATTA, DALLIRAJHARA</t>
  </si>
  <si>
    <t>ANIRUDDA DHANE</t>
  </si>
  <si>
    <t>VILLAGE-KAPALPHODI BHAISMUNDI</t>
  </si>
  <si>
    <t>THANSING SAHU</t>
  </si>
  <si>
    <t>VILLAGE-MOHERA(MOOLGAON) BHAISMUNDI</t>
  </si>
  <si>
    <t>SHAILENDRA DHURW</t>
  </si>
  <si>
    <t>vill-pandripani</t>
  </si>
  <si>
    <t>lekhram dhruv</t>
  </si>
  <si>
    <t>vill -paragaon- gariaband</t>
  </si>
  <si>
    <t>bhuneshwar dubey</t>
  </si>
  <si>
    <t>Vill- SIVNIKALA, Po-SIVNIKALA KURUD</t>
  </si>
  <si>
    <t>NAMEETA TARAK</t>
  </si>
  <si>
    <t>VILLAGE-DUDHWARA BHAISMUNDI</t>
  </si>
  <si>
    <t>HEMANT KUMAR DHRUV</t>
  </si>
  <si>
    <t>DIPTI SAHU</t>
  </si>
  <si>
    <t>VILLAGE-MUKUNDPUR NAGRI</t>
  </si>
  <si>
    <t>NITIN SAHU</t>
  </si>
  <si>
    <t>Village-Chorrbhatii KURUD</t>
  </si>
  <si>
    <t>NAND KISHOR SAHU</t>
  </si>
  <si>
    <t>VILLAGE-BHAWARMAR DHAMATRI</t>
  </si>
  <si>
    <t>PADMA MARKAM</t>
  </si>
  <si>
    <t>VILLAGE-MIRRITOLATEHASIL-GURURDIST CG DURG</t>
  </si>
  <si>
    <t>TARUN KUMAR SAHU</t>
  </si>
  <si>
    <t>VILLAGE-AROUD, DHAMTRI</t>
  </si>
  <si>
    <t>dipeeka dhobi</t>
  </si>
  <si>
    <t>ACHHOTA ACHHOTA CG DHAMT</t>
  </si>
  <si>
    <t>NAUKANJ KUMAR DEWANGAN</t>
  </si>
  <si>
    <t>JITESHWAR DEWANGAN</t>
  </si>
  <si>
    <t>NAYADIH DARGAHAN TEHSIL NAGRI DISTRCT DHAMTARI CG DHAMT</t>
  </si>
  <si>
    <t>HOLESHWARKUMAR SAHU</t>
  </si>
  <si>
    <t>227MUJGAHAN CG BALOD</t>
  </si>
  <si>
    <t>GOPAL PRASAD</t>
  </si>
  <si>
    <t>VILLAGE-BHOTHALI BHOTHALI</t>
  </si>
  <si>
    <t>VIJESH SAHU</t>
  </si>
  <si>
    <t>VILLAGE-SAMBALPUR BHOTHALI</t>
  </si>
  <si>
    <t>VIJAY YADAV</t>
  </si>
  <si>
    <t>VILLAGE-BODRA BHOTHALI</t>
  </si>
  <si>
    <t>GOPESHWAR SAHU</t>
  </si>
  <si>
    <t>VILLAGE-SANKRA BHOTHALI</t>
  </si>
  <si>
    <t>TULSI SAHU</t>
  </si>
  <si>
    <t>VILLAGE- KASAVAHI, PO-SHANTIPUR, NALAPARA, DIST-DHAMTARI, CG</t>
  </si>
  <si>
    <t>ATHMARAM SURYAVAMSHI</t>
  </si>
  <si>
    <t>LOUDER, DHAMTARI DHAMTARI CG DHAMT</t>
  </si>
  <si>
    <t>TORAN LAL</t>
  </si>
  <si>
    <t>VILLAGE-PEPERCHHEDI BHOTHALI</t>
  </si>
  <si>
    <t>bhoj ram yadav</t>
  </si>
  <si>
    <t>SUNDAR GANJ WARD DHAMTARI SUNDAR GANJ WARD DHAMTARI CG DHAMT</t>
  </si>
  <si>
    <t>PREETPAL CHHABRA</t>
  </si>
  <si>
    <t>MAITRI VIHAR COLONYDHAMTARI CG DHAMT</t>
  </si>
  <si>
    <t>TANUJA RAICHURA</t>
  </si>
  <si>
    <t>Vill-SINDHAURIKHURD, po BARNA KURUD</t>
  </si>
  <si>
    <t>KAMLESH KU YADAV</t>
  </si>
  <si>
    <t>VILLAGEPATHAR MEGHA</t>
  </si>
  <si>
    <t>Chottelal Markam</t>
  </si>
  <si>
    <t>VILLAGE-AMLIDIH, JALKUMBHI, HATBANDH, KULADIKHOT BHAISMUNDI</t>
  </si>
  <si>
    <t>BHUSAN SINGH</t>
  </si>
  <si>
    <t>VILLAGE PARAGAON TEHASIL DIST BALOD CG DURG</t>
  </si>
  <si>
    <t>NIRANJAN LAL</t>
  </si>
  <si>
    <t>VILLAGE-GIROD MEGHA</t>
  </si>
  <si>
    <t>Kamlesh Kumar</t>
  </si>
  <si>
    <t>VILLAGE-MUDKERA MEGHA</t>
  </si>
  <si>
    <t>SURAJBHAN SAHU</t>
  </si>
  <si>
    <t>VILLAGE-DHANORA MEGHA</t>
  </si>
  <si>
    <t>Rambha Devi</t>
  </si>
  <si>
    <t>VILLAGE-KARELI CHHOTI MEGHA</t>
  </si>
  <si>
    <t>BHARAT SAHU</t>
  </si>
  <si>
    <t>VILLAGE-PATHAR, SONARDIHAN, MOOLGAON, PIPROD BHAISMUNDI</t>
  </si>
  <si>
    <t>LOMESHWARI</t>
  </si>
  <si>
    <t>VILLAGE-CHIPLI MEGHA</t>
  </si>
  <si>
    <t>RADHESHYAM SAHU</t>
  </si>
  <si>
    <t>VILLAGE-MEGHA MEGHA</t>
  </si>
  <si>
    <t>PRAHLAD RAM SAHU</t>
  </si>
  <si>
    <t>VILLAGE-BIRJHULI MEGHA</t>
  </si>
  <si>
    <t>THILESHWARI SAHU</t>
  </si>
  <si>
    <t>JODHAPUR DHAMTARI CG DHAMT</t>
  </si>
  <si>
    <t>AKHILESH PANDEY</t>
  </si>
  <si>
    <t>parasbuda</t>
  </si>
  <si>
    <t>yuvraj sahu</t>
  </si>
  <si>
    <t>VILLAGE-PARKHANDA KURUD</t>
  </si>
  <si>
    <t>SUKHCHAIN NISHAD</t>
  </si>
  <si>
    <t>Rajnandgaon</t>
  </si>
  <si>
    <t>VILLAGE-JARHATOLA AMBAGHARHCHOWKI</t>
  </si>
  <si>
    <t>ONKAR THAKUR</t>
  </si>
  <si>
    <t>VILLAGE-BIHARIKALA AMBAGHARHCHOWKI</t>
  </si>
  <si>
    <t>GOPAL PIPARIYA</t>
  </si>
  <si>
    <t>VILLAGE- DAUPARA, KOHANGATOLA, BALOD</t>
  </si>
  <si>
    <t>Ravindra kumar Sahu</t>
  </si>
  <si>
    <t>VILLAGE-KEKTITOLA AMBAGHARHCHOWKI</t>
  </si>
  <si>
    <t>UBEDSING</t>
  </si>
  <si>
    <t>VILLAGE-CAHRRA KURUD</t>
  </si>
  <si>
    <t>JITENDRA KUMAR SAHU</t>
  </si>
  <si>
    <t>VILLAGE-KESLA AMBAGHARHCHOWKI</t>
  </si>
  <si>
    <t>LEKHURAM MANDAVI</t>
  </si>
  <si>
    <t>SARGAON TA;CHHURA DISTT GARIBAND</t>
  </si>
  <si>
    <t>DHANENDRA SHARMA</t>
  </si>
  <si>
    <t>WARD NO 4,BHUROWA PARA VILLAGE MANDROUD CG</t>
  </si>
  <si>
    <t>POKHAN LAL SAHU</t>
  </si>
  <si>
    <t>VILLAGE-KUSUMKASA AMBAGHARHCHOWKI</t>
  </si>
  <si>
    <t>Parmeshwar Lal Yadav</t>
  </si>
  <si>
    <t>VILLAGE-TARRAGONDI .KURUD</t>
  </si>
  <si>
    <t>LALCHAND SAHU</t>
  </si>
  <si>
    <t>VILLAGE-KHADMA BHAISMUNDI</t>
  </si>
  <si>
    <t>KRISHNA SINHA</t>
  </si>
  <si>
    <t>VILLAGE-KATALBOD KURUD</t>
  </si>
  <si>
    <t>Ketan Kumar Sahu</t>
  </si>
  <si>
    <t>VILLAGE-SEMRA .KURUD</t>
  </si>
  <si>
    <t>THANU RAM SAHU</t>
  </si>
  <si>
    <t>vill-boirgaontaluka chhura gariaband</t>
  </si>
  <si>
    <t>rahul kumar</t>
  </si>
  <si>
    <t>VILLAGE-KOSMARRA SEMRA</t>
  </si>
  <si>
    <t>PAVINDRA KUMAR</t>
  </si>
  <si>
    <t>vill-onwa talika chhura gariaband</t>
  </si>
  <si>
    <t>omprakash patel</t>
  </si>
  <si>
    <t>CHARMUDIYA CHARMUDIYA CG</t>
  </si>
  <si>
    <t>YOGENDRA KUMAR TODEKAR</t>
  </si>
  <si>
    <t>194SAHDEVPARAVILL-SIRSIDAPOST PARA CG DHAMT</t>
  </si>
  <si>
    <t>VEDRAM SAHU</t>
  </si>
  <si>
    <t>VILLAGE-BHENDRA KURUD</t>
  </si>
  <si>
    <t>KAUSHAL SAHU</t>
  </si>
  <si>
    <t>BANJARI CHOWK VILLAGE BAGOUD CG DHAMT</t>
  </si>
  <si>
    <t>ANIL KUMAR GAYAKWAD</t>
  </si>
  <si>
    <t>Village Bagoud Tehasil Kurud District Dhamtari CG</t>
  </si>
  <si>
    <t>PRADEEP SAHU</t>
  </si>
  <si>
    <t>KHAMESH SAHU</t>
  </si>
  <si>
    <t>VILLAGE-AMACHANI BHAISMUNDI</t>
  </si>
  <si>
    <t>LEKHNARAYAN</t>
  </si>
  <si>
    <t>Ward No 04 Vill Lafandi Rajim CG RAIPU</t>
  </si>
  <si>
    <t>NAGESHWARKUMAR SAHU</t>
  </si>
  <si>
    <t>JAI KISAN CHOWK VILLAGE BAGOUD CG</t>
  </si>
  <si>
    <t>TULENDRA KUMAR SAHU</t>
  </si>
  <si>
    <t>VILLAGE-GUDGUDA KURUD</t>
  </si>
  <si>
    <t>DEVENDRA HIRWANI</t>
  </si>
  <si>
    <t>Village Joratarai Tehasi District Dhamtari CG</t>
  </si>
  <si>
    <t>JAGMOHAN SAHU</t>
  </si>
  <si>
    <t>vill sirrikhurd talika chhura gariaband</t>
  </si>
  <si>
    <t>lekhan sahu</t>
  </si>
  <si>
    <t>Mahasamund</t>
  </si>
  <si>
    <t>HOUSE NO 47 SALEBHATA CG BAGBA</t>
  </si>
  <si>
    <t>DUGESHWAR KUMAR</t>
  </si>
  <si>
    <t>Bhaluchuwa,Komakhan Mahasamund CG BAGBA</t>
  </si>
  <si>
    <t>LAKHAN NISHAD</t>
  </si>
  <si>
    <t>Raipur</t>
  </si>
  <si>
    <t>Village Kurra Tehasil Abhanpur Raipur CG RAIPU</t>
  </si>
  <si>
    <t>LAKESHKUMAR SAHU</t>
  </si>
  <si>
    <t>vill garhatpatni -taluka basna</t>
  </si>
  <si>
    <t>lalta prasad kaiwant</t>
  </si>
  <si>
    <t>KACHANDUR GUNDERDEHI</t>
  </si>
  <si>
    <t>LILESHWAR SAHU</t>
  </si>
  <si>
    <t>BHARDA KHURD GUNDERDEHI</t>
  </si>
  <si>
    <t>RAJENDRA SAHU</t>
  </si>
  <si>
    <t>DEORI GUNDERDEHI</t>
  </si>
  <si>
    <t>KIRTAN PRASAD</t>
  </si>
  <si>
    <t>SAKOURD GUNDERDEHI</t>
  </si>
  <si>
    <t>TAMESHWAR</t>
  </si>
  <si>
    <t>vill amapali -taluka basna</t>
  </si>
  <si>
    <t>punamchand sao</t>
  </si>
  <si>
    <t>Kodapar Kodapar CG RAIPU</t>
  </si>
  <si>
    <t>AISHWARY SAHU</t>
  </si>
  <si>
    <t>POKHARA POKHARA CG</t>
  </si>
  <si>
    <t>LOKNATH SAHU</t>
  </si>
  <si>
    <t>KARAMTARA,DONGARGAON,RAJNANDGAON KARAMTARA,DONGARGAON,RAJNANDGAON CG RAJNA</t>
  </si>
  <si>
    <t>KHOMESHWAR SAHU</t>
  </si>
  <si>
    <t>HOUSE NO 179 BASTIPARA 1 KHOPO CG BAGBA</t>
  </si>
  <si>
    <t>HEMANT SAHU</t>
  </si>
  <si>
    <t>Sambalpur,Singhola,Dongargaon Sambalpur,Singhola,Dongargaon CG RAJNA</t>
  </si>
  <si>
    <t>LUMESHKUMAR SAHU</t>
  </si>
  <si>
    <t>Durg</t>
  </si>
  <si>
    <t>VILLAGE-ASOGA , PATAN DURG</t>
  </si>
  <si>
    <t>GIRDHARI DHANKAR</t>
  </si>
  <si>
    <t>VILLAGE-KOUHI, PATAN DURG</t>
  </si>
  <si>
    <t>SANTOSH SAHU</t>
  </si>
  <si>
    <t>VILLAGE-BORENDA DIDABHATA DURG</t>
  </si>
  <si>
    <t>HARISHANKAR SAHU</t>
  </si>
  <si>
    <t>vill-- kusmund,taluka aarang raipur</t>
  </si>
  <si>
    <t>pulesh manikpuri</t>
  </si>
  <si>
    <t>HOUSE NO 51811LAKHENAGARDOORGA KSHE CG DURG</t>
  </si>
  <si>
    <t>MONIKA GUPTA</t>
  </si>
  <si>
    <t>BAGBAHARA CG BAGBA</t>
  </si>
  <si>
    <t>ANIMESH KUMAR</t>
  </si>
  <si>
    <t>H NO 3365BLOCK COLONYTEHASIL OFFICE CG RAIPU</t>
  </si>
  <si>
    <t>DILESHWARI SAHU</t>
  </si>
  <si>
    <t>VILLAGE-MOHALLA DIST-RAJNANGAON</t>
  </si>
  <si>
    <t>ABHAS SHARMA</t>
  </si>
  <si>
    <t>Khorpa Khorpa CG RAIPU</t>
  </si>
  <si>
    <t>KHILAWAN SAHU</t>
  </si>
  <si>
    <t>vill- kamroud taluka bagbahara mahasamund</t>
  </si>
  <si>
    <t>kamta prasad chandrakar</t>
  </si>
  <si>
    <t>AT KUSAMI POST DEVARI BLOCK BAGBAHARA DI CG BAGBA</t>
  </si>
  <si>
    <t>HEM KUMAR SINHA</t>
  </si>
  <si>
    <t>VILLAGE-URWAHI DIST-RAJNANGAON</t>
  </si>
  <si>
    <t>NARESH KUMAR</t>
  </si>
  <si>
    <t>KOLDA PO BHURKONI CG MAHAS</t>
  </si>
  <si>
    <t>MUKESHKUMAR SAHU</t>
  </si>
  <si>
    <t>vill-mohgaon talika tilda raipur</t>
  </si>
  <si>
    <t>tribhuvan lal</t>
  </si>
  <si>
    <t>WARD NO 30LAKHOLI NAKARAJNANDGAON CG RAJNA</t>
  </si>
  <si>
    <t>SUNITA KANUNGO</t>
  </si>
  <si>
    <t>VILLAGE-NAWAGAON DIST-RAJNANGAON</t>
  </si>
  <si>
    <t>Puneet Kumar</t>
  </si>
  <si>
    <t>vill -bundeli taluka bundeli mahasamund</t>
  </si>
  <si>
    <t>kishor sonwani</t>
  </si>
  <si>
    <t>KATULJHORA</t>
  </si>
  <si>
    <t>Hno 62 Ward Samhar Kohukuda Dist Mahasmund CG BAGBA</t>
  </si>
  <si>
    <t>KHEMRAJ MARKANDAY</t>
  </si>
  <si>
    <t>VILLAGE-ERA DIST-RAJNANGAON</t>
  </si>
  <si>
    <t>Sachine Kumar Deshmukh</t>
  </si>
  <si>
    <t>SUKULBAY</t>
  </si>
  <si>
    <t>BHUDHARAM NAMMU DHRUW</t>
  </si>
  <si>
    <t>vill-badedhaba -taluka basna</t>
  </si>
  <si>
    <t>meghnath sao</t>
  </si>
  <si>
    <t>HOUSE NO 13SHITALAPARA 2KHAPARI CG RAIPU</t>
  </si>
  <si>
    <t>DAGENDRA KUMAR SAHU</t>
  </si>
  <si>
    <t>vill mohandi taluka bagbahara mahasamund</t>
  </si>
  <si>
    <t>pulesh sahu</t>
  </si>
  <si>
    <t>vill-- kesla taluka kharora ,raipur</t>
  </si>
  <si>
    <t>yashwant dewangan</t>
  </si>
  <si>
    <t>81 WARD 06 KHAPRI DUDHLI DONDILUHARA BALOD DURG CG</t>
  </si>
  <si>
    <t>JANAK DEWANGAN</t>
  </si>
  <si>
    <t>Julum , Tekari , Sejbahar , Raipur Julum , Tekari , sejbahar , Raipur CG</t>
  </si>
  <si>
    <t>MUKESH NISHAD</t>
  </si>
  <si>
    <t>SATISHKUMAR DEWANGAN</t>
  </si>
  <si>
    <t>Bundeli Mahasmund,Chhattisgarh CG MAHAS</t>
  </si>
  <si>
    <t>DHARMENDRA SINHA</t>
  </si>
  <si>
    <t>Kachru Nagar Dundera Utai Nagar Dist Durg- 491107 CG BHILA</t>
  </si>
  <si>
    <t>SURAJ KUMAR</t>
  </si>
  <si>
    <t>Mahuda Jheet, Durg Patan Dist Chhatisgarh CG DURG</t>
  </si>
  <si>
    <t>CHANDRAKANT PATEL</t>
  </si>
  <si>
    <t>VILLAGE-DEVKATTA DIST-RAJNANGAON</t>
  </si>
  <si>
    <t>AJAY PATEL</t>
  </si>
  <si>
    <t>VILLAGE-KANDADI DIST-RAJNANGAON</t>
  </si>
  <si>
    <t>DEVNARAYAN SINGH</t>
  </si>
  <si>
    <t>Vill Morid Po- Dundera The- Patan Dist Durg CG</t>
  </si>
  <si>
    <t>DHARMENDRA KUMAR</t>
  </si>
  <si>
    <t>vill girna &amp;chikhali talika bundeli mahasamund</t>
  </si>
  <si>
    <t>surendra barik</t>
  </si>
  <si>
    <t>RENGAKATHERA, RAJNANDGAON RAJNANDGAON CG RAJNA</t>
  </si>
  <si>
    <t>RAHULKUMAR DONGRE</t>
  </si>
  <si>
    <t>vill -beldih taluka bundeli mahasamund</t>
  </si>
  <si>
    <t>lochan pradhan</t>
  </si>
  <si>
    <t>vill-- julum taluka abhanpur -1 ,raipur</t>
  </si>
  <si>
    <t>poshan sahu</t>
  </si>
  <si>
    <t>Brahman Para Behind Jain Kirana, Durg CG DURG</t>
  </si>
  <si>
    <t>MUKESH JAIN</t>
  </si>
  <si>
    <t>H NO 101 AKOLI ROAD ARANG Arang 493441 CG RAIPU</t>
  </si>
  <si>
    <t>TIKESHWARPRASAD SAHU</t>
  </si>
  <si>
    <t>RAJNANDGAON, DIST -DURG HARDWA, DIST-RAJNANDGAON CG RAJNA</t>
  </si>
  <si>
    <t>VIMALKUMAR VERMA</t>
  </si>
  <si>
    <t>H NO 11INDRA CHOWKGIDHWA CG RAIPU</t>
  </si>
  <si>
    <t>GAJENDRA SAHU</t>
  </si>
  <si>
    <t>MANOJ SONKAR</t>
  </si>
  <si>
    <t>GVILL IDHAWA POST CHHATERA POST CHHATERA TEH ARANG493441 CG RAIPU</t>
  </si>
  <si>
    <t>BHANU SAHU</t>
  </si>
  <si>
    <t>vill-bindrawan taluka bagbahara mahasamund</t>
  </si>
  <si>
    <t>hemant yadav</t>
  </si>
  <si>
    <t>H NO59 VILL KALAI POST RASNI ARANG 493441 CG</t>
  </si>
  <si>
    <t>MULCHAND KACHANAHE</t>
  </si>
  <si>
    <t>HNO 306 RASMADA DURG HNO 306 RASMADA DURG CG DURG</t>
  </si>
  <si>
    <t>GULHSANKUMAR SINHA</t>
  </si>
  <si>
    <t>SHIKOLA BHATA,DURG SHIKOLA BHATA,DURG CG DURG</t>
  </si>
  <si>
    <t>JITENDRAKUMAR SAHU</t>
  </si>
  <si>
    <t>TIWARI PHOTOCOPYGE ROADBUS STAND BHI CG BHILA</t>
  </si>
  <si>
    <t>PREM KUMAR TIWARI</t>
  </si>
  <si>
    <t>VILLAGE-BELGAON DONGANGARH</t>
  </si>
  <si>
    <t>AMRIT GIR</t>
  </si>
  <si>
    <t>H NO 399SIDHI COLONYSTREET NO 02 TELIBANDHA CG RAIPU</t>
  </si>
  <si>
    <t>AMARJEET SINGH SALUJA</t>
  </si>
  <si>
    <t>vill paragaon taluka aarang raipur</t>
  </si>
  <si>
    <t>ghanshyam patel</t>
  </si>
  <si>
    <t>vill biroda taluka abhanpur raipur</t>
  </si>
  <si>
    <t>dilip yadu</t>
  </si>
  <si>
    <t>PADKIPALI, PARASWANI, MAHASAMUND PADKIPALI, PARASWANI, MAHASAMUND CG MAHAS</t>
  </si>
  <si>
    <t>DINESHKUMAR NAYAK</t>
  </si>
  <si>
    <t>SANTOSHI NAGAR, RAIPUR, CG SANTOSHI NAGAR, RAIPUR, CG CG RAIPU</t>
  </si>
  <si>
    <t>SAMEE RAZA</t>
  </si>
  <si>
    <t>vill saradih mahasamund</t>
  </si>
  <si>
    <t>ganesh sahu</t>
  </si>
  <si>
    <t>VILL-SUKHIPALITEHASIL-PITHORADIST- CG MAHAS</t>
  </si>
  <si>
    <t>KANHAIYA LAL PRADHAN</t>
  </si>
  <si>
    <t>SHAMSHER ALI</t>
  </si>
  <si>
    <t>E WS 216VAISHALI NAGARBHILAIEAST D CG RAIPU</t>
  </si>
  <si>
    <t>ASHOK PATKAR</t>
  </si>
  <si>
    <t>NEAR KHIMA KIRANA STORE JAGRUTI CHOWKS CG RAIPU</t>
  </si>
  <si>
    <t>VEDPRAKASH DEWANGAN</t>
  </si>
  <si>
    <t>H NO 472 GANPATI NAGAR NEAR KALI MANDIR CG RAIPU</t>
  </si>
  <si>
    <t>TANKESHWAR PRASAD SAHU</t>
  </si>
  <si>
    <t>LARHE NAGAR,RAIPUR,CHHATTISGARH LARHE NAGAR,RAIPUR,CHHATTISGARH CG RAIPU</t>
  </si>
  <si>
    <t>CHANDRAKALA KAHAR</t>
  </si>
  <si>
    <t>SHIV NIWASSHIV VIDYA MANDIRSANTOSHI CG RAIPU</t>
  </si>
  <si>
    <t>RAVINDRA KUMAR GUPTA</t>
  </si>
  <si>
    <t>Village Patharri Post Gidarri Dist Durg</t>
  </si>
  <si>
    <t>MR. NAGESH KUMAR DEWANGAN</t>
  </si>
  <si>
    <t>Shanti Nagar Ward No Supela Bhilai Dist Durg CG BHILA</t>
  </si>
  <si>
    <t>KRITIKA BHALLA</t>
  </si>
  <si>
    <t>MAHARUM KURD, RAJNANDGAON MAHARUM KURD, RAJNANDGAON CG RAJNA</t>
  </si>
  <si>
    <t>YASHWANT KUMAR VERMA</t>
  </si>
  <si>
    <t>Sirsahi Dist Rajnandgaon CG RAJNA</t>
  </si>
  <si>
    <t>KIRANKUMAR VERMA</t>
  </si>
  <si>
    <t>Hanuman Nagar Lakhe Nagar ward Sunder Nagar Dist Raipur CG RAIPU</t>
  </si>
  <si>
    <t>RUSTAMSINGH THAKUR</t>
  </si>
  <si>
    <t>DARSHIK PHULJHELE</t>
  </si>
  <si>
    <t>vill kendri taluka abhanpur raipur</t>
  </si>
  <si>
    <t>yogeshwar sahu</t>
  </si>
  <si>
    <t>AT-MOHDA PO-BHURKONI, PITHORA AT-MOHDA PO-BHURKONI, PITHORA CG MAHAS</t>
  </si>
  <si>
    <t>KESHAV PRASAD PATEL</t>
  </si>
  <si>
    <t>Jishan Sheikh New Shanti Nagar Road PandariPIn code 492004 CG RAIPU</t>
  </si>
  <si>
    <t>JISHAN SHEIKH</t>
  </si>
  <si>
    <t>vill chhannat -taluka mahasmund</t>
  </si>
  <si>
    <t>krishana patel</t>
  </si>
  <si>
    <t>Vill Khedamara Dist Durg CG</t>
  </si>
  <si>
    <t>DEVENDRA KUMAR DESHLAHARE</t>
  </si>
  <si>
    <t>SUBHASH NAGAR DURG CG DURG</t>
  </si>
  <si>
    <t>ANIL PATEL</t>
  </si>
  <si>
    <t>H NO 45 W NO 03 AT PO SUKHIPALI 493551 CG MAHAS</t>
  </si>
  <si>
    <t>DEWANT PRADHAN</t>
  </si>
  <si>
    <t>VILLAGE-SUKHIPALITEHASIL-PITHORA DISTRICT-MAHASAMUND CG MAHAS</t>
  </si>
  <si>
    <t>NAMRATA PRADHAN</t>
  </si>
  <si>
    <t>&amp;amp;nbsp;</t>
  </si>
  <si>
    <t>KANCHAN TIWARI</t>
  </si>
  <si>
    <t>vill godhi,teh arang</t>
  </si>
  <si>
    <t>bhanupratap</t>
  </si>
  <si>
    <t>vill-khatti taluka bagbahara mahasamund</t>
  </si>
  <si>
    <t>baldev patel</t>
  </si>
  <si>
    <t>SUKRAWARI BAZARGUDIYARIRAIPUR CG RAIPU</t>
  </si>
  <si>
    <t>MAMTA SAHU</t>
  </si>
  <si>
    <t>CARE OF DEEPA PROVISION STORESUKRAWARI CG RAIPU</t>
  </si>
  <si>
    <t>GHANSHYAM SAHU</t>
  </si>
  <si>
    <t>Cyber net Education services Raipur CG RAIPU</t>
  </si>
  <si>
    <t>YASHWANTKUMAR SAHU</t>
  </si>
  <si>
    <t>NARA NARA CG RAIPU</t>
  </si>
  <si>
    <t>UPMA VERMA</t>
  </si>
  <si>
    <t>GUDIYARI GUDIYARI CG RAIPU</t>
  </si>
  <si>
    <t>PURNENDRA CHANDRA SINHA</t>
  </si>
  <si>
    <t>vill-beldi taluka tilda raipur</t>
  </si>
  <si>
    <t>chandra prakash choubey</t>
  </si>
  <si>
    <t>NARATEHASIL ARANGDISTRICT- CG RAIPU</t>
  </si>
  <si>
    <t>JEET RAM VERMA</t>
  </si>
  <si>
    <t>vill -paraskol talika basna mahasamund</t>
  </si>
  <si>
    <t>kamlesh kamhari</t>
  </si>
  <si>
    <t>vill kudaribahara -taluka basna mahasamund</t>
  </si>
  <si>
    <t>govardhan kaiwant</t>
  </si>
  <si>
    <t>vill ankori talika basna mahasamund</t>
  </si>
  <si>
    <t>heeralal sao</t>
  </si>
  <si>
    <t>SALMAN KEDIA</t>
  </si>
  <si>
    <t>Hno 289 Satnami Para Barouda Po-Mandhar Dist Raipur 493111 CG RAIPU</t>
  </si>
  <si>
    <t>RAKESH GENDRE</t>
  </si>
  <si>
    <t>MANGESH BANKAR</t>
  </si>
  <si>
    <t>vill-- beldar seoni taluka kharora ,raipur</t>
  </si>
  <si>
    <t>jageshwar jangde</t>
  </si>
  <si>
    <t>Mungeswar Chandkhurai Arang Dist-Raipur-492101 CG</t>
  </si>
  <si>
    <t>RAKESHKUMAR VERMA</t>
  </si>
  <si>
    <t>vill-tamaseoni taluka abhanpur raipur</t>
  </si>
  <si>
    <t>chandra shekhar sahu</t>
  </si>
  <si>
    <t>vill-tada taluka dharsiva raipur</t>
  </si>
  <si>
    <t>navin sahu</t>
  </si>
  <si>
    <t>WARD NO 14TEHASIL SARAIPALLIDISTRICT CG RAIPU</t>
  </si>
  <si>
    <t>PRADEEP NAYAK</t>
  </si>
  <si>
    <t>Birgaon , Gajinagar ,Raipur,Chhattisgarh Gajinagar Birgaon Chhattisgarh CG</t>
  </si>
  <si>
    <t>RAJESH DEWANGAN</t>
  </si>
  <si>
    <t>vill bhothali taluka aarang raipur</t>
  </si>
  <si>
    <t>prashant chandrakar</t>
  </si>
  <si>
    <t>SUBHASH CHOWK, BIRGAON DIST-RAIPUR-493221 CG</t>
  </si>
  <si>
    <t>RAJKUMAR SINGH</t>
  </si>
  <si>
    <t>vill upparwara taluka abhanpur raipur</t>
  </si>
  <si>
    <t>tarun dhruv</t>
  </si>
  <si>
    <t>vill-rajadih taluka saraipali</t>
  </si>
  <si>
    <t>shravan nirala</t>
  </si>
  <si>
    <t>vill-- guma-1 ,taluka aarang raipur</t>
  </si>
  <si>
    <t>neelkanth dhruv</t>
  </si>
  <si>
    <t>SINGHANPUR, MASAMUND SINGHANPUR, MASAMUND CG</t>
  </si>
  <si>
    <t>SHIVRAM KASHYAP</t>
  </si>
  <si>
    <t>SARAIPALI SARAIPALI CG RAIPU</t>
  </si>
  <si>
    <t>PRAKASH NAYAK</t>
  </si>
  <si>
    <t>Vill Saraipali Dist Mahasmund CG MAHAS</t>
  </si>
  <si>
    <t>MINKETAN PATEL</t>
  </si>
  <si>
    <t>Saraipali,Mahasamund , Chhattigarh Saraipali,Mahasamund , Chhattigarh CG</t>
  </si>
  <si>
    <t>BODHKUMAR PATEL</t>
  </si>
  <si>
    <t>SAHASPUR DALLI, RAJNANDGAON SAHASPUR DALLI, RAJNANDGAON CG RAJNA</t>
  </si>
  <si>
    <t>SOHAN LAL VERMA</t>
  </si>
  <si>
    <t>ward No 13 khadan Para Danteshwari chowk Rawabhata Raipur CG RAIPU</t>
  </si>
  <si>
    <t>ARUNKUMAR TIWARI</t>
  </si>
  <si>
    <t>Khauli, ARANG RAIPUR CHATTISGARH Khauli, ARANG RAIPUR CHATTISGARH CG RAIPU</t>
  </si>
  <si>
    <t>LOKESH CHANDRAKAR</t>
  </si>
  <si>
    <t>vill-siltara taluka dharsiva raipur</t>
  </si>
  <si>
    <t>vinod paigamber</t>
  </si>
  <si>
    <t>HNO 464 Tekari Pirda Dharsiva Dist Raipur CG RAIPU</t>
  </si>
  <si>
    <t>VANDANA VERMA</t>
  </si>
  <si>
    <t>vill-vill toshgaon taluka saraipali</t>
  </si>
  <si>
    <t>sudhanshu satpathy</t>
  </si>
  <si>
    <t>vill-badesajapali taluka saraipali</t>
  </si>
  <si>
    <t>kanhaiya sahu</t>
  </si>
  <si>
    <t>vill-loharindipa taluka saraipali</t>
  </si>
  <si>
    <t>bodhkumar patel</t>
  </si>
  <si>
    <t>SAHU PARA, NANKATTHI, DURG SAHU PARA, NANKATTHI, DURG CG DURG</t>
  </si>
  <si>
    <t>RAJ SHUKLA</t>
  </si>
  <si>
    <t>vill-madho pali taluka saraipali</t>
  </si>
  <si>
    <t>suresh sahu</t>
  </si>
  <si>
    <t>Vill post - Mandhar near water tanki , raipur CG</t>
  </si>
  <si>
    <t>OMPRAKASH GAHRE</t>
  </si>
  <si>
    <t>HNO 221,Jogigupha Litia Semaria Dist Durg CG</t>
  </si>
  <si>
    <t>DALESHWAR SAHU</t>
  </si>
  <si>
    <t>Ward No 30 Tamerpara Luchki Chowk Dist Durg CG DURG</t>
  </si>
  <si>
    <t>SADANAND TAMRAKAR</t>
  </si>
  <si>
    <t>vill-- chhikhali ,taluka aarang raipur</t>
  </si>
  <si>
    <t>yugal kishor manikpuri</t>
  </si>
  <si>
    <t>AMARKOT, SARAIPALI MAHASAMUND CG RAIPU</t>
  </si>
  <si>
    <t>ROSHAN PATEL</t>
  </si>
  <si>
    <t>Ward No-04 Palsapali Dist Mahasmund- 493558 CG</t>
  </si>
  <si>
    <t>SHASHIKANT BARIK</t>
  </si>
  <si>
    <t>VILL-PANDA PARASWANIPOST DEORTILDAT CG RAIPU</t>
  </si>
  <si>
    <t>GANGA DHIWAR</t>
  </si>
  <si>
    <t>DUMAR</t>
  </si>
  <si>
    <t>KARHIDIH</t>
  </si>
  <si>
    <t>Mudha Amarkot Mahasmund,Chhattisgarh CG MAHAS</t>
  </si>
  <si>
    <t>NARENDRA PATEL</t>
  </si>
  <si>
    <t>KHAUNA</t>
  </si>
  <si>
    <t>PRAVIN VERMA</t>
  </si>
  <si>
    <t>BARIHAPARA CG MAHAS</t>
  </si>
  <si>
    <t>SUNIL KUMAR</t>
  </si>
  <si>
    <t>vill joba &amp; pidhi mahasamund</t>
  </si>
  <si>
    <t>ratan lal nishad</t>
  </si>
  <si>
    <t>Baherapali Jamhari,Mahasmund CG MAHAS</t>
  </si>
  <si>
    <t>MUKESHKUMAR PATEL</t>
  </si>
  <si>
    <t>CHHADIA</t>
  </si>
  <si>
    <t>yashwant dewanagn</t>
  </si>
  <si>
    <t>alesur</t>
  </si>
  <si>
    <t>kuldeep dhurandhar</t>
  </si>
  <si>
    <t>vill-- madhi taluka kharora ,raipur</t>
  </si>
  <si>
    <t>purshottam dheever</t>
  </si>
  <si>
    <t>BAIKUNTH DIST RAIPUR DIST RAIPUR CG RAIPU</t>
  </si>
  <si>
    <t>PAWAN SAHOO</t>
  </si>
  <si>
    <t>VILLAGE-BHORAMPUR, chhuikhadan DIST-RAJNANGAON</t>
  </si>
  <si>
    <t>NAND KUMAR Â Â Â  Â Â</t>
  </si>
  <si>
    <t>VILLAGE-KOHALATOLA, chhuikhadan DIST-RAJNANGAON</t>
  </si>
  <si>
    <t>BEDRAM BHARTIÂ Â Â  Â </t>
  </si>
  <si>
    <t>VILLAGE-BUDANBHATH, chhuikhadan DIST-RAJNANGAON</t>
  </si>
  <si>
    <t>VINODÂ Â Â SAHU Â Â </t>
  </si>
  <si>
    <t>Bametara</t>
  </si>
  <si>
    <t>VILLAGE-LAWATARA BERLA</t>
  </si>
  <si>
    <t>TANKESH KUMAR</t>
  </si>
  <si>
    <t>Baloda Bazar</t>
  </si>
  <si>
    <t>vill- chhirahi taluka pallari baloda bazar</t>
  </si>
  <si>
    <t>rajkumar shrey</t>
  </si>
  <si>
    <t>BOIRJHITI RAIPUR DIST RAIPUR CG RAIPU</t>
  </si>
  <si>
    <t>KAMAL BANJARE</t>
  </si>
  <si>
    <t>VILLAGE-KHARRA BERLA</t>
  </si>
  <si>
    <t>DIKENDRA KUMAR</t>
  </si>
  <si>
    <t>Ward no 04 Ward no 04 CG RAIPU</t>
  </si>
  <si>
    <t>LOKESH TIKERIHA</t>
  </si>
  <si>
    <t>Tulsi Near Primary School, Tilda Tulsi Near Primary School, Tilda CG RAIPU</t>
  </si>
  <si>
    <t>SURAJ PATRE</t>
  </si>
  <si>
    <t>VILLAGE-SONDH BERLA</t>
  </si>
  <si>
    <t>VIJAY TURKANE</t>
  </si>
  <si>
    <t>SAHASPUR SAHASPUR CG</t>
  </si>
  <si>
    <t>SHARVAN KUMAR SAHU</t>
  </si>
  <si>
    <t>vill -kari -baloda bazar</t>
  </si>
  <si>
    <t>kesho sahu</t>
  </si>
  <si>
    <t>Bhata Para Po- Bortara Beejagond Saja Bematara CG BAGBA</t>
  </si>
  <si>
    <t>ANILKUMAR GANDHARW</t>
  </si>
  <si>
    <t>Ward No 09 Shant Kanwar ram Tehsil tilda District Raipur CG RAIPU</t>
  </si>
  <si>
    <t>TUNENDRA YADAV</t>
  </si>
  <si>
    <t>Raigarh</t>
  </si>
  <si>
    <t>H NO-228DAMRIYAPARADANSARAT CG RAIGA</t>
  </si>
  <si>
    <t>SUSHIL KUMAR PATEL</t>
  </si>
  <si>
    <t>UPENDRA SINGH THAKUR</t>
  </si>
  <si>
    <t>WARD NO 4BILAPUR ROAD SARANGARH CG RAIGA</t>
  </si>
  <si>
    <t>LAXMI NARAYAN KESARWANI</t>
  </si>
  <si>
    <t>THANA SARANGARH THANA SARANGARH CG RAIGA</t>
  </si>
  <si>
    <t>AMIT KUMAR SARATHI</t>
  </si>
  <si>
    <t>vill- gumai taluka pallari baloda bazar</t>
  </si>
  <si>
    <t>premlal dhruv</t>
  </si>
  <si>
    <t>VILLAGE-KUSMI BERLA</t>
  </si>
  <si>
    <t>DIPAK YADAV</t>
  </si>
  <si>
    <t>VILLAGE-SINGDEHI BERLA</t>
  </si>
  <si>
    <t>Dinesh Kumar</t>
  </si>
  <si>
    <t>CHHIND CHHIND CG</t>
  </si>
  <si>
    <t>SAPTAM KUMAR SAHU</t>
  </si>
  <si>
    <t>VILLGODIHARI,SANGAM CHOWK DIST RAIGARH CG RAIGA</t>
  </si>
  <si>
    <t>ABHAY TIWARI</t>
  </si>
  <si>
    <t>VILLAGE- KHALHE DEWARI, SARDA</t>
  </si>
  <si>
    <t>JITENDRA SAHU</t>
  </si>
  <si>
    <t>VILL-KATHIYAPOST-RAKHATHE-BERLAD CG DURG</t>
  </si>
  <si>
    <t>VIJAY KUMAR</t>
  </si>
  <si>
    <t>AND POST BAGBUDATEHASIL-LAWAN CG BALBA</t>
  </si>
  <si>
    <t>DWARIKA PRASAD</t>
  </si>
  <si>
    <t>HOUSE NO 104DEURGAONPOST HOUSE NO 104VILLAGE-DEURGAON CG BHATA</t>
  </si>
  <si>
    <t>REENA PARGHANIYA</t>
  </si>
  <si>
    <t>KODWA KODWA CG</t>
  </si>
  <si>
    <t>DEVENDRA KUMAR</t>
  </si>
  <si>
    <t>HOUSE NO-25PATEL PARAMOUHADHODATH CG RAIGA</t>
  </si>
  <si>
    <t>TARUN KUMAR PATEL</t>
  </si>
  <si>
    <t>H NO 174DEWANGANPARA-PENDRAWAN CG RAIGA</t>
  </si>
  <si>
    <t>vill-beltikri taluka bilaigarh balodabazar</t>
  </si>
  <si>
    <t>lekhram sahu</t>
  </si>
  <si>
    <t>Ward No-12 Kongiyakala Bemetara-491888 CG BAST</t>
  </si>
  <si>
    <t>BHUPENDRA BHUPENDRA</t>
  </si>
  <si>
    <t>juda -lahod-- baloda bazar</t>
  </si>
  <si>
    <t>ram awtar verma</t>
  </si>
  <si>
    <t>Nayapara Ward 17 Azad Chouk Dist Baloda Bazar CG BALBA</t>
  </si>
  <si>
    <t>AJEET DEWANI</t>
  </si>
  <si>
    <t>LAHOD LAHOD CG RAIPU</t>
  </si>
  <si>
    <t>MURARI LAL PATEL</t>
  </si>
  <si>
    <t>lahod -balodabazar</t>
  </si>
  <si>
    <t>shiv prasad ghritlahare</t>
  </si>
  <si>
    <t>WARD NO 13INDRA NAGARSAJA CG BHATA</t>
  </si>
  <si>
    <t>HEERALAL SAHU</t>
  </si>
  <si>
    <t>likesh kumar dewangan</t>
  </si>
  <si>
    <t>vill-gorba taluka bilaigarh balodabazar</t>
  </si>
  <si>
    <t>vikrant jatwar</t>
  </si>
  <si>
    <t>GODAMTEHASIL-SARANGARHDIS CG RAIGA</t>
  </si>
  <si>
    <t>AJAY KUMAR SAHU</t>
  </si>
  <si>
    <t>VILLAGE-BARGATEHASIL THANKHAMARIYAD CG RAIPU</t>
  </si>
  <si>
    <t>OM PRAKASH PAL</t>
  </si>
  <si>
    <t>MUNGALATOLABORTARATEHA CG RAIPU</t>
  </si>
  <si>
    <t>VEENA VERMA</t>
  </si>
  <si>
    <t>SUNIL KUMAR VERMA</t>
  </si>
  <si>
    <t>VILLAGE-GHOTWANITEHASIL-SAJA CG DURG</t>
  </si>
  <si>
    <t>BHIKAMCHAND SAHU</t>
  </si>
  <si>
    <t>VILL-KHUDVENAUCHHVISTTITHE SA CG RAIGA</t>
  </si>
  <si>
    <t>MANBODH DAS</t>
  </si>
  <si>
    <t>DEVADAS GARG</t>
  </si>
  <si>
    <t>HOUSE NO 1PAIJANITEHASIL AND DIST BA CG BALOD</t>
  </si>
  <si>
    <t>RAHIT KUMAR VERMA</t>
  </si>
  <si>
    <t>AND TIMARLAGATEHASIL-SARAN CG RAIGA</t>
  </si>
  <si>
    <t>JEETRAM PATEL</t>
  </si>
  <si>
    <t>chamari</t>
  </si>
  <si>
    <t>sunita dhruw</t>
  </si>
  <si>
    <t>VILLAGE-KHATI THANKHAMARIYA</t>
  </si>
  <si>
    <t>VINOD KUMAR SAHU</t>
  </si>
  <si>
    <t>SHEETALAPARA WARDVILLAGE-BIRANPURPO CG RAIPU</t>
  </si>
  <si>
    <t>BALRAM SINHA</t>
  </si>
  <si>
    <t>vill -bansakra taluka - damakheda balodabazar</t>
  </si>
  <si>
    <t>chandra dewangan</t>
  </si>
  <si>
    <t>vill khokhali taluka -bhatapara</t>
  </si>
  <si>
    <t>ramkumar chaturvedi</t>
  </si>
  <si>
    <t>vill -dhobani taluka - damakheda balodabazar</t>
  </si>
  <si>
    <t>parmeshwar sahu</t>
  </si>
  <si>
    <t>MANOJ SAHU</t>
  </si>
  <si>
    <t>VILLAGE-MUNGELI BEMETARA</t>
  </si>
  <si>
    <t>Kailash kumar Gayakwad</t>
  </si>
  <si>
    <t>VILL-KHAIRJITIKALATHANKHAMARIA CG DURG</t>
  </si>
  <si>
    <t>RUPDAS BAISHNOW</t>
  </si>
  <si>
    <t>VILLAGE POST BHATAPARA BHATAPARA DISTRICT BALODABAZAR CG BALBA</t>
  </si>
  <si>
    <t>JITENDRAKUMAR GOSWAMI</t>
  </si>
  <si>
    <t>VILLAGE-GATAPAR THANKHAMARIYA</t>
  </si>
  <si>
    <t>SONOORAM SAHOO</t>
  </si>
  <si>
    <t>SHYAMPURKAPA THANKHAMARIYA</t>
  </si>
  <si>
    <t>MUKESH KUMAR SAHU</t>
  </si>
  <si>
    <t>vill bijradih tah bhatapara dist balodabazar bhatapara</t>
  </si>
  <si>
    <t>laxminarayan banjare</t>
  </si>
  <si>
    <t>HNO185CHAHABHAIYA PARA 1 VILL-MAUDI CG DURG</t>
  </si>
  <si>
    <t>RAJENDRA KUMAR SAHU</t>
  </si>
  <si>
    <t>Vill post - Nandghhat Vill - Kosmanda,post-Mopka CG</t>
  </si>
  <si>
    <t>DUVENDRA VERMA</t>
  </si>
  <si>
    <t>Kabeerdham</t>
  </si>
  <si>
    <t>House no 305, Ranveerpur Sahaspur Lohara,kawardha CG KAWAR</t>
  </si>
  <si>
    <t>SUBHASH PANDEY</t>
  </si>
  <si>
    <t>VILLAGE-BANRANKA THANKHAMARIYA</t>
  </si>
  <si>
    <t>NAGESH KUMAR DHURWE</t>
  </si>
  <si>
    <t>36 bajarpara bus stand baloda bazar vill bitkuli 493118 CG BHATA</t>
  </si>
  <si>
    <t>RADHEKRISHANA DEWANGAN</t>
  </si>
  <si>
    <t>VILLAGE-BORIYA THANKHAMARIYA</t>
  </si>
  <si>
    <t>RUPENDRA KUMAR VERMA</t>
  </si>
  <si>
    <t>H NO-36 MAIN ROAD PUTKAPURI CG RAIGA</t>
  </si>
  <si>
    <t>TORAN PRASAD SHRIWASTAW</t>
  </si>
  <si>
    <t>Village-Kodatarai, Tehsil-Pusour HNo83, Sahaspuri, Ward No07 CG RAIGA</t>
  </si>
  <si>
    <t>ANJU CHOUHAN</t>
  </si>
  <si>
    <t>AMAPALI</t>
  </si>
  <si>
    <t>RAMCHARAN NAG</t>
  </si>
  <si>
    <t>LOHARA GEDNDPUR KABIRDHAM CG KAWAR</t>
  </si>
  <si>
    <t>VED CHAUHAN</t>
  </si>
  <si>
    <t>HOUSE NO 42VILLAGE-ODIYATEHASIL-TH CG RAIPU</t>
  </si>
  <si>
    <t>KIRAN KUMAR SAHU</t>
  </si>
  <si>
    <t>Bilaspur</t>
  </si>
  <si>
    <t>BELTUKARI,OFFIPASID ,BILHA BILASPUR,CHHATTISGAHR 495224 CG</t>
  </si>
  <si>
    <t>JAWAHIR KEWAT</t>
  </si>
  <si>
    <t>KAWARDHA KABIRDHAM CG KAWAR</t>
  </si>
  <si>
    <t>BHOLA SAHU</t>
  </si>
  <si>
    <t>NANDELI CHOWK BAISPALI CG RAIGA</t>
  </si>
  <si>
    <t>DOLNARAYAN DANSENA</t>
  </si>
  <si>
    <t>vill lebda taluka raigarh</t>
  </si>
  <si>
    <t>gajanand patel</t>
  </si>
  <si>
    <t>BARTOLI BILHA BILASPUR CG CG RAHNG</t>
  </si>
  <si>
    <t>DEEPAK YADAV</t>
  </si>
  <si>
    <t>VILLSAMBALPURIPOSTHIRRI TEHSILBILHADISTBILASPUR CG BILPU</t>
  </si>
  <si>
    <t>VIKRAM PRASAD VIKJOGI</t>
  </si>
  <si>
    <t>Janjgir - Champa</t>
  </si>
  <si>
    <t>LUXA ROAD JADDU VARANASI UP VARAN</t>
  </si>
  <si>
    <t>SUBHASH VERMA</t>
  </si>
  <si>
    <t>BODSARA BODSARA CG</t>
  </si>
  <si>
    <t>AMRIT LAL KOSHLE</t>
  </si>
  <si>
    <t>HNO 131 UCHCH BHITHI ROAD RAIGARH 496001 CG RAIGA</t>
  </si>
  <si>
    <t>SUNITA CHOUHAN</t>
  </si>
  <si>
    <t>PANDRIPANI PANDRIPANI CG</t>
  </si>
  <si>
    <t>ROOPLALSAHU SAHU</t>
  </si>
  <si>
    <t>VILLAGE-KHAIRBANAKALA KAWARDHA</t>
  </si>
  <si>
    <t>PANDRIPANI PANDRIPANI CG RAIGA</t>
  </si>
  <si>
    <t>VISHESHWAR SAHU</t>
  </si>
  <si>
    <t>Post Dhurkot Janjgir Champa 495668 CG JANGI</t>
  </si>
  <si>
    <t>ABHISHEK RATHOD</t>
  </si>
  <si>
    <t>Post Jaimura Kharsiya Raigarh CG RAIGA</t>
  </si>
  <si>
    <t>LOKESHWAR SAHU</t>
  </si>
  <si>
    <t>VILLAGE-BIPTARA KAWARDHA</t>
  </si>
  <si>
    <t>SHIV PRASAD SHIRVAS</t>
  </si>
  <si>
    <t>H NO 29 VILL BUDHIYA,RAIGARH DIST RAIGARH CG</t>
  </si>
  <si>
    <t>BHUPESH VAISHNAV</t>
  </si>
  <si>
    <t>amapali</t>
  </si>
  <si>
    <t>ramcharan nag</t>
  </si>
  <si>
    <t>PATELPARAGRAM-ADBHARDIST-JANJGIRCH CG JANGI</t>
  </si>
  <si>
    <t>CHITRA PATEL</t>
  </si>
  <si>
    <t>House No 510 mandi road bilha House No 510 mandi road bilha CG</t>
  </si>
  <si>
    <t>DINESH SHARMA</t>
  </si>
  <si>
    <t>VILLAGE-MANIKCHURI, BIRKONA DIST-KAWARDHA</t>
  </si>
  <si>
    <t>AJIT KUMAR SAHUÂ Â  Â Â</t>
  </si>
  <si>
    <t>VILLAGE-JHALMALA, BIRKONA DIST-KAWARDHA</t>
  </si>
  <si>
    <t>SHIV KUMAR RAJPUT Â Â Â </t>
  </si>
  <si>
    <t>SAI COMPUTERS AWASVILL-DARRABHANTA CG JANGI</t>
  </si>
  <si>
    <t>SURESH KUMAR</t>
  </si>
  <si>
    <t>VILLAGE-DARRABHATATEHASIL SAKTIDIST CG JANGI</t>
  </si>
  <si>
    <t>POORNIMA SAHU</t>
  </si>
  <si>
    <t>BHATHAPARA JARWE JANJGIR CHAMPA CHHATTISGARH CG JANGI</t>
  </si>
  <si>
    <t>VIKASKUMAR SAHU</t>
  </si>
  <si>
    <t>VILLAGE-JAITPURI KAWARDHA</t>
  </si>
  <si>
    <t>GANESH KUMAR PAL</t>
  </si>
  <si>
    <t>HOUSE NO 10GOTIYAPARABHEDA CG KAWAR</t>
  </si>
  <si>
    <t>TUMMANLAL SAHU</t>
  </si>
  <si>
    <t>kaushikpara Gram hardikala Bilaspur CG</t>
  </si>
  <si>
    <t>MANOJ KOUSHIK</t>
  </si>
  <si>
    <t>VILLAGE-LAKHANPUR KALA KAWARDHA</t>
  </si>
  <si>
    <t>DEEPAK CHANDRAVANSHI</t>
  </si>
  <si>
    <t>VILLAGE-JOGIPUR PIPARIYA</t>
  </si>
  <si>
    <t>BHIKARI RAM DHURVE</t>
  </si>
  <si>
    <t>village : barbaspur po + Tahsil Kawardha</t>
  </si>
  <si>
    <t>Manishkumar Bhatt</t>
  </si>
  <si>
    <t>VILLAGE-PIPARKHUTI PANDARIYA</t>
  </si>
  <si>
    <t>Anand Kumar</t>
  </si>
  <si>
    <t>VILLAGE-HIRAPUR,CHUCHRUNGPUR,CHORBHATTI BIRKONA, KAWARDHA</t>
  </si>
  <si>
    <t>CHANDRAKUMAR JOSHI</t>
  </si>
  <si>
    <t>SEMNAPUR (F)</t>
  </si>
  <si>
    <t>ANSHUMAN DWIVEDI</t>
  </si>
  <si>
    <t>AMAN KUMAR</t>
  </si>
  <si>
    <t>VILLAGE-PADKIKALA PANDARIYA</t>
  </si>
  <si>
    <t>KAMAL KUMAR PATEL</t>
  </si>
  <si>
    <t>VILLAGE-AANCHI PIPARIYA</t>
  </si>
  <si>
    <t>Dindayal Chandravanshi</t>
  </si>
  <si>
    <t>Kamrid Janjgir Champa CG</t>
  </si>
  <si>
    <t>AMRIT KASHYAP</t>
  </si>
  <si>
    <t>VILLAGE-SIGHANPURI PIPARIYA</t>
  </si>
  <si>
    <t>Nandu Ram Bhaskar</t>
  </si>
  <si>
    <t>VILLAGE-JHIRIYAKHURD PANDARIYA</t>
  </si>
  <si>
    <t>Bhupendra Shyam</t>
  </si>
  <si>
    <t>Chhattisgarh Chhattisgarh CG</t>
  </si>
  <si>
    <t>SAHENDRA SARTHI</t>
  </si>
  <si>
    <t>WARD NO 4 170 PARSAD KHURD Sakti CG JANGI</t>
  </si>
  <si>
    <t>SAHISH KUMAR LAHRE</t>
  </si>
  <si>
    <t>HARETHI HARETHI CG</t>
  </si>
  <si>
    <t>VIJAY KUMAR RATHORE</t>
  </si>
  <si>
    <t>SAKTI JANJGIR CHAMPA CG SAKTI JANJGIR CHAMPA CG CG</t>
  </si>
  <si>
    <t>KHEMKUMAR TAMBOLI</t>
  </si>
  <si>
    <t>MOHAMMAD JUBER</t>
  </si>
  <si>
    <t>VILLMARKAMGODI TAH SAKTI DISTJANJGIR CHAMPA 495689 CG JANGI</t>
  </si>
  <si>
    <t>RAMKUMAR PATEL</t>
  </si>
  <si>
    <t>vill kumdaikhurd taluka champa -janjgir</t>
  </si>
  <si>
    <t>arun pradhan</t>
  </si>
  <si>
    <t>MR..BHOOPENDRA RATNAKAR</t>
  </si>
  <si>
    <t>MAHAMUND</t>
  </si>
  <si>
    <t>VISHNU DAS MANIKPURI</t>
  </si>
  <si>
    <t>VILLAGE-BHIRKONITEHASIL-AKALTARA JANJGIR CHAMPA CG AKALT</t>
  </si>
  <si>
    <t>SHARAD KUMAR SAHU</t>
  </si>
  <si>
    <t>HN 178 Nawadha Chowk Kurda anjgir champa CG</t>
  </si>
  <si>
    <t>AJAY KENWAT</t>
  </si>
  <si>
    <t>Mungeli</t>
  </si>
  <si>
    <t>vill kodowani mungeli</t>
  </si>
  <si>
    <t>mansharam sahu</t>
  </si>
  <si>
    <t>MANPUR MANPUR CG RAIPU</t>
  </si>
  <si>
    <t>CHANDRADAS MANIKPURI</t>
  </si>
  <si>
    <t>vill-deori mungeli</t>
  </si>
  <si>
    <t>avadhesh patel</t>
  </si>
  <si>
    <t>ward 7 bazarpara ponidalha ponidalha janjgir CG AKALT</t>
  </si>
  <si>
    <t>BHUPESH TANDAN</t>
  </si>
  <si>
    <t>VILL-CHANDLI,THE DIST-MUNGELI CG RAIPU</t>
  </si>
  <si>
    <t>PRAVIN BANJARA</t>
  </si>
  <si>
    <t>VILLAGE DHEKA POST DARRY-GHAT BILASPUR</t>
  </si>
  <si>
    <t>KARAN KUMAR PAL</t>
  </si>
  <si>
    <t>VILLAGE- MAHAMAND BILASPUR CG</t>
  </si>
  <si>
    <t>DWARIKA PRASAD RATHORE</t>
  </si>
  <si>
    <t>vill- doumuhani- bilaspur</t>
  </si>
  <si>
    <t>meera singh</t>
  </si>
  <si>
    <t>PRAVEEN TALHAT</t>
  </si>
  <si>
    <t>VILL- KHAIRJHITHI,Po- kawardha</t>
  </si>
  <si>
    <t>GOPAL NATH</t>
  </si>
  <si>
    <t>VILLAGE-DAIHANDIH URIA</t>
  </si>
  <si>
    <t>VINOD NIRMALKAR</t>
  </si>
  <si>
    <t>Main Road , Sakri Main Road , Sakri CG</t>
  </si>
  <si>
    <t>ILYAS BEG</t>
  </si>
  <si>
    <t>VILLAGE-BUCHIHARDITEHASIL-AKALTARA JANJGIR CHAMPA CG AKALT</t>
  </si>
  <si>
    <t>PAWAN KUMAR YADAV</t>
  </si>
  <si>
    <t>VILLAGE-CHANDAINI URIA</t>
  </si>
  <si>
    <t>MANOHAR NETAM</t>
  </si>
  <si>
    <t>Main Road Takhatpur Main Road Takhatpur CG</t>
  </si>
  <si>
    <t>KUSHAGRAKSHITIJ RAI</t>
  </si>
  <si>
    <t>vill bhandi bilaspur</t>
  </si>
  <si>
    <t>rupesh kashyap</t>
  </si>
  <si>
    <t>DHURABAND</t>
  </si>
  <si>
    <t>BANU PRATAP</t>
  </si>
  <si>
    <t>CHORBHATTIKALA CG BILPU</t>
  </si>
  <si>
    <t>SAMPATTI SAMPATTI</t>
  </si>
  <si>
    <t>vill-singhari bilaspur</t>
  </si>
  <si>
    <t>prakash kamlasen</t>
  </si>
  <si>
    <t>vill basaha-bilaspur</t>
  </si>
  <si>
    <t>chandra prakash kashyap</t>
  </si>
  <si>
    <t>vill-parsada -</t>
  </si>
  <si>
    <t>ramcharan dongare</t>
  </si>
  <si>
    <t>223 Ward No-09 Basti Para Sees Dist Bilaspur CG KORBA</t>
  </si>
  <si>
    <t>HITESH KUMAR SAHU</t>
  </si>
  <si>
    <t>Korba</t>
  </si>
  <si>
    <t>mudhali -korba</t>
  </si>
  <si>
    <t>shivnarayan kunwar</t>
  </si>
  <si>
    <t>KORBA KORBA CG KORBA</t>
  </si>
  <si>
    <t>JITENDRA BURMAN</t>
  </si>
  <si>
    <t>POWER HOUSE ROAD PANI TANKI KORBA CG KORBA</t>
  </si>
  <si>
    <t>KAUSHAL KHATRI</t>
  </si>
  <si>
    <t>SS PLAZA KORBA SS PLAZA KORBA CG KORBA</t>
  </si>
  <si>
    <t>ASHISH VERMA</t>
  </si>
  <si>
    <t>SARDA VIHAR KORBA SARDA VIHAR KORBA CG KORBA</t>
  </si>
  <si>
    <t>AMIT SHUKLA</t>
  </si>
  <si>
    <t>MD 982 MD 982 CG KORBA</t>
  </si>
  <si>
    <t>AARTI MAHTO</t>
  </si>
  <si>
    <t>HNO 100 Mohalla Belpara Rangole nunera Pali Dist Korba 495449 CG KORBA</t>
  </si>
  <si>
    <t>RUPESHKUMAR KANWAR</t>
  </si>
  <si>
    <t>kulhadiya -korba</t>
  </si>
  <si>
    <t>ram chand pulast</t>
  </si>
  <si>
    <t>DHAN BAHADUR SUBBA</t>
  </si>
  <si>
    <t>Mangamar Korba, Chhattisgarh- 495449 CG KORBA</t>
  </si>
  <si>
    <t>MAHAVEER CHOUHAN</t>
  </si>
  <si>
    <t>120 Suryoday Nagar budbul Pali Dist Korba- 495449 CG KORBA</t>
  </si>
  <si>
    <t>VINAYKUMAR BANJARA</t>
  </si>
  <si>
    <t>Katnipara Ward No 46 Nawapara Pali Dist Korba 495449 CG KORBA</t>
  </si>
  <si>
    <t>JITENDRAKUMAR FULESAR</t>
  </si>
  <si>
    <t>HNO 663 Palinagar Pali Dist Korba- 495449 CG KORBA</t>
  </si>
  <si>
    <t>RAMGOPAL YADAV</t>
  </si>
  <si>
    <t>mudheli</t>
  </si>
  <si>
    <t>santosh kunwar</t>
  </si>
  <si>
    <t>Ramcharan Nag</t>
  </si>
  <si>
    <t>SACHIN VISHWAKARMA</t>
  </si>
  <si>
    <t>Bagdharidand Dist Korba Pali -495449 CG KORBA</t>
  </si>
  <si>
    <t>RAJESHKUMAR YADAV</t>
  </si>
  <si>
    <t>HNO 48 Pahad Gaon Lafa Korba Dist Chhattisgharh 495449 CG KORBA</t>
  </si>
  <si>
    <t>KAILASHKUMAR KHURSENGA</t>
  </si>
  <si>
    <t>Vill Nagoi Dist Korba CG KORBA</t>
  </si>
  <si>
    <t>DINESHKUMAR JAGAT</t>
  </si>
  <si>
    <t>DHELWADIH COLONY DHELWADIH KORBA CG KORBA</t>
  </si>
  <si>
    <t>HITESH BINKER</t>
  </si>
  <si>
    <t>kodgar-korba</t>
  </si>
  <si>
    <t>yogendra sahu</t>
  </si>
  <si>
    <t>KODIA</t>
  </si>
  <si>
    <t>NAGESH KUMAR DEVANGAN</t>
  </si>
  <si>
    <t>KATGHORA DIST KORBA KATGHORA DIST KORBA CG KORBA</t>
  </si>
  <si>
    <t>SURENDRA SINGH</t>
  </si>
  <si>
    <t>Jashpur</t>
  </si>
  <si>
    <t>VILL-PANGSUWAPOAT-PATHALGAON CG PATHL</t>
  </si>
  <si>
    <t>CHANDRASHEKHAR BEHARA</t>
  </si>
  <si>
    <t>TUKUPAKHANA TUKUPAKHANA CG JASHP</t>
  </si>
  <si>
    <t>MAHESH KUMAR AMBASTH</t>
  </si>
  <si>
    <t>RAGHUNATHPUR CG PATHL</t>
  </si>
  <si>
    <t>CHANDRA SHEKHAR YADAV</t>
  </si>
  <si>
    <t>BILDEGI PATHALGAON JASHPUR BILDEGI PATHALGAON JASHPUR CG PATHL</t>
  </si>
  <si>
    <t>HEMANT YADAV</t>
  </si>
  <si>
    <t>GRAM BALAKMUDIPOST KILKILATEHASIL DH CG PATHL</t>
  </si>
  <si>
    <t>JEET RAM PATEL</t>
  </si>
  <si>
    <t>KODEKELA, KUDUKELA DHARJIYA BATHAN DISTRICT JASHPUR CHHATTISGARH CG PATHL</t>
  </si>
  <si>
    <t>GHANSHYAM CHAUHAN</t>
  </si>
  <si>
    <t>Gaurela-Pendra-Marwahi</t>
  </si>
  <si>
    <t>kamlesh kumar,jilda post - kodgar,pendra , bilaspur CG BHILA</t>
  </si>
  <si>
    <t>PRATHIBHA TANVAR</t>
  </si>
  <si>
    <t>pendro mohalla, vill - padariya post - kodkai,pendra , bilaspur CG BHILA</t>
  </si>
  <si>
    <t>ARCHANA POTTAM</t>
  </si>
  <si>
    <t>SBI CHOWK PENDRA ROAD GAURELA SBI CHOWK PENDRA ROAD GAURELA CG</t>
  </si>
  <si>
    <t>PREETI PANDEY</t>
  </si>
  <si>
    <t>MASZID MOHALLA CHOTIYA KATHGHORA CHOTIYA MADAL KATHGHORA KORBA CG KAWAR</t>
  </si>
  <si>
    <t>VAKIL KHAN</t>
  </si>
  <si>
    <t>post - Bacharwar , Dist- Bilaspur Dist- Bilaspur, Chhattisgarh CG</t>
  </si>
  <si>
    <t>JITENDRA RATHORE</t>
  </si>
  <si>
    <t>ward no - 12, vill - jhabar post - kodkai,pendra , bilaspur CG BHILA</t>
  </si>
  <si>
    <t>RUKMANI UDAY</t>
  </si>
  <si>
    <t>Azad Chowk, Tehsil-Pendra Azad Chowk, Tehsil-Pendra CG</t>
  </si>
  <si>
    <t>VIVEK SAHU</t>
  </si>
  <si>
    <t>Bendarchuwan,Pendra,Bilaspur Bendarchuwan,Pendra,Bilaspur CG BALBA</t>
  </si>
  <si>
    <t>VIJAYKUMAR CHAUDHRI</t>
  </si>
  <si>
    <t>WARD NO 11HOUSE NO 183SANGAM CHOWK CG JASHP</t>
  </si>
  <si>
    <t>NEERAJ LAKRA</t>
  </si>
  <si>
    <t>SHYLLA</t>
  </si>
  <si>
    <t>MANOJ MANDAL</t>
  </si>
  <si>
    <t>SARUWA</t>
  </si>
  <si>
    <t>MANOJ KUMAR MANDAL</t>
  </si>
  <si>
    <t>Ghaghra</t>
  </si>
  <si>
    <t>80 Tameshwar Nagar Balrampur CG AMBIK</t>
  </si>
  <si>
    <t>Surguja</t>
  </si>
  <si>
    <t>Sakhouli,Ambikapur,Sarguja Sakhouli,Ambikapur,Sarguja CG SURCG</t>
  </si>
  <si>
    <t>SAREETA VISHVKARMA</t>
  </si>
  <si>
    <t>GEDAI</t>
  </si>
  <si>
    <t>MADHWA</t>
  </si>
  <si>
    <t>SERDIH</t>
  </si>
  <si>
    <t>MANOJ MANADAL</t>
  </si>
  <si>
    <t>KAPROL</t>
  </si>
  <si>
    <t>KARDIH</t>
  </si>
  <si>
    <t>SARAI TOLI</t>
  </si>
  <si>
    <t>BELDIH</t>
  </si>
  <si>
    <t>TALORA</t>
  </si>
  <si>
    <t>Jogibandh,Ambikapur Sarguja Jogibandh,Ambikapur Sarguja CG AMBIK</t>
  </si>
  <si>
    <t>PARVATI RAJWADE</t>
  </si>
  <si>
    <t>LUKHI</t>
  </si>
  <si>
    <t>GAJMA</t>
  </si>
  <si>
    <t>Vill Lahapatra Ambikapur 497001 CG SILVA</t>
  </si>
  <si>
    <t>MAHESHWAR RAM</t>
  </si>
  <si>
    <t>BIRLA</t>
  </si>
  <si>
    <t>IRAI</t>
  </si>
  <si>
    <t>TEHASIL- AMBIKAPUR TEHASIL- AMBIKAPUR CG AMBIK</t>
  </si>
  <si>
    <t>BUDDHMET KUJUR</t>
  </si>
  <si>
    <t>Surajpur</t>
  </si>
  <si>
    <t>INDU KORAM</t>
  </si>
  <si>
    <t>irai</t>
  </si>
  <si>
    <t>BAIKUNTHPURDIST- KORIYA BAIKUNTHPURDIST- KORIYA CG RAIPU</t>
  </si>
  <si>
    <t>MUKESH KUMAR VISHWAKARMA</t>
  </si>
  <si>
    <t>BHAKURA</t>
  </si>
  <si>
    <t>LIPI BOSE</t>
  </si>
  <si>
    <t>Koriya</t>
  </si>
  <si>
    <t>WARD NO 7SCHOOL ROADVIVEKANAND CHOWK CG MANEN</t>
  </si>
  <si>
    <t>ANIL KUMAR AGRAWAL</t>
  </si>
  <si>
    <t>KENABANDH, BAURIPARA ,AMBIKAPUR KENABANDH, BAURIPARA ,AMBIKAPUR CG SURCG</t>
  </si>
  <si>
    <t>AYUSH DAS</t>
  </si>
  <si>
    <t>VILL-KHADATEH-BAIKUNTHPURKORIYA CG KORIY</t>
  </si>
  <si>
    <t>PRAKASH BHATACCHARYA</t>
  </si>
  <si>
    <t>MUKESH PRASAD</t>
  </si>
  <si>
    <t>NEWADIH</t>
  </si>
  <si>
    <t>RAJENDRA KUMAR MISHRA</t>
  </si>
  <si>
    <t>Balrampur</t>
  </si>
  <si>
    <t>Vill- Nagara , Post-Chandranagar Vill- Nagara , Post-Chandranagar CG</t>
  </si>
  <si>
    <t>VIJAY MAHTO</t>
  </si>
  <si>
    <t>RAMANUJGANJ RAMANUJGANJ CG</t>
  </si>
  <si>
    <t>UJJAWAL KUMAR KASHYAP</t>
  </si>
  <si>
    <t>DOLANGI RAMCHANDRAPUR BALRAMPUR ORANGA CG BALBA</t>
  </si>
  <si>
    <t>MAHTAB HUSSAIN</t>
  </si>
  <si>
    <t>SANAWAL SANAWAL CG</t>
  </si>
  <si>
    <t>SHOBHADEVI KUSHWAHA</t>
  </si>
  <si>
    <t>KANDADI</t>
  </si>
  <si>
    <t>RAJU RAM POTAI</t>
  </si>
  <si>
    <t>KODOLI</t>
  </si>
  <si>
    <t>BHATBENDA</t>
  </si>
  <si>
    <t>RAJURAM POTAI</t>
  </si>
  <si>
    <t>JABARRA</t>
  </si>
  <si>
    <t>KHADMA MAL</t>
  </si>
  <si>
    <t>AMALI</t>
  </si>
  <si>
    <t>DEEPAK MANDAVI</t>
  </si>
  <si>
    <t>NAGARAR</t>
  </si>
  <si>
    <t>VED RAM</t>
  </si>
  <si>
    <t>BHAISMUDA</t>
  </si>
  <si>
    <t>JADE TOLA</t>
  </si>
  <si>
    <t>PANDKI</t>
  </si>
  <si>
    <t>RAMGARH</t>
  </si>
  <si>
    <t>JIVRAKHAN SAHU</t>
  </si>
  <si>
    <t>PARADI</t>
  </si>
  <si>
    <t>JANGALTOL</t>
  </si>
  <si>
    <t>RAJADERA</t>
  </si>
  <si>
    <t>DEVNARAYAN BHUARYA</t>
  </si>
  <si>
    <t>MUDIYAL</t>
  </si>
  <si>
    <t>RENUKA DEWANGAN</t>
  </si>
  <si>
    <t>HATHREL</t>
  </si>
  <si>
    <t>BHAISAMUDA</t>
  </si>
  <si>
    <t>GOPAL PIPALIYA</t>
  </si>
  <si>
    <t>JEEVRAKHAN</t>
  </si>
  <si>
    <t>DEVNARAYAN</t>
  </si>
  <si>
    <t>JIVRAKHAN SAHUQ</t>
  </si>
  <si>
    <t>VED RAM BHARTI</t>
  </si>
  <si>
    <t>GUMTER ALIAS JAIGER</t>
  </si>
  <si>
    <t>kandadi</t>
  </si>
  <si>
    <t>PATAN KHAS</t>
  </si>
  <si>
    <t>JIVRAKHAN</t>
  </si>
  <si>
    <t>Nagarar</t>
  </si>
  <si>
    <t>Ved ram</t>
  </si>
  <si>
    <t>Vedram</t>
  </si>
  <si>
    <t>Pendra</t>
  </si>
  <si>
    <t>Yash Kumar</t>
  </si>
  <si>
    <t>Nandbaru</t>
  </si>
  <si>
    <t>BUDHRAM DHRUV</t>
  </si>
  <si>
    <t>Borja village</t>
  </si>
  <si>
    <t>Shivam Majhi</t>
  </si>
  <si>
    <t>NANDBARU</t>
  </si>
  <si>
    <t>BUDHRAM DHRUW</t>
  </si>
  <si>
    <t>Fino Payments Bank</t>
  </si>
  <si>
    <t>MAHASAMUND</t>
  </si>
  <si>
    <t>BC Part-time Banking Outlet</t>
  </si>
  <si>
    <t>Giriraj  Sahu</t>
  </si>
  <si>
    <t>Riyaj  Ali</t>
  </si>
  <si>
    <t>Prakash  Sahu</t>
  </si>
  <si>
    <t>Lalit Kumar Banjare</t>
  </si>
  <si>
    <t>Anjni Kumar Parsiya</t>
  </si>
  <si>
    <t>Mansingh  Sooryavanshi</t>
  </si>
  <si>
    <t>Indrajeet  Mandal</t>
  </si>
  <si>
    <t>Palari</t>
  </si>
  <si>
    <t>Aeman Lal Sahu</t>
  </si>
  <si>
    <t>Bagbahra</t>
  </si>
  <si>
    <t>Mukesh Kumar Thakur</t>
  </si>
  <si>
    <t>Sita  Mishra</t>
  </si>
  <si>
    <t>Gurur</t>
  </si>
  <si>
    <t>MANOHAR  SAHU</t>
  </si>
  <si>
    <t>Kharsia</t>
  </si>
  <si>
    <t>Fakir Chand Dewangan</t>
  </si>
  <si>
    <t>Pratappur</t>
  </si>
  <si>
    <t>Ayush  Jaiswal</t>
  </si>
  <si>
    <t>Bhatapara</t>
  </si>
  <si>
    <t>Ramayan  Verma</t>
  </si>
  <si>
    <t>Tulesh Sethiya</t>
  </si>
  <si>
    <t>125752808408</t>
  </si>
  <si>
    <t>Kanker</t>
  </si>
  <si>
    <t>Pakhanjur</t>
  </si>
  <si>
    <t>Amit  Mandal</t>
  </si>
  <si>
    <t>Farasgaon</t>
  </si>
  <si>
    <t>Tilak Ram Netam</t>
  </si>
  <si>
    <t>Poundi-Uproda</t>
  </si>
  <si>
    <t>Deepak Kumar Agrawal</t>
  </si>
  <si>
    <t>Khushboo Sinha</t>
  </si>
  <si>
    <t>Pendra Road Gorella</t>
  </si>
  <si>
    <t>Ankush Gupta</t>
  </si>
  <si>
    <t>Jaijaipur</t>
  </si>
  <si>
    <t>Janki Bai Banjare</t>
  </si>
  <si>
    <t>Manpur</t>
  </si>
  <si>
    <t>Surendra Kumar Koreti</t>
  </si>
  <si>
    <t>Pamgarh</t>
  </si>
  <si>
    <t>Akash Thawait</t>
  </si>
  <si>
    <t>dharmendra kumar bhardwaj</t>
  </si>
  <si>
    <t>RAIPUR</t>
  </si>
  <si>
    <t>DHANESHWAR PRASAD SAHU</t>
  </si>
  <si>
    <t>Kawardha</t>
  </si>
  <si>
    <t>Indraj Kumar Kushre</t>
  </si>
  <si>
    <t>Manbodh Singh Thakur</t>
  </si>
  <si>
    <t>Arina  Mahant</t>
  </si>
  <si>
    <t>Neelkanth  Dewangan</t>
  </si>
  <si>
    <t>Devkant  Kurrey</t>
  </si>
  <si>
    <t>Deepak Kumar Chore</t>
  </si>
  <si>
    <t>Raman Kumar Beriha</t>
  </si>
  <si>
    <t>Soniya Devi Suryawanahi</t>
  </si>
  <si>
    <t>NAVIN . KUMAR</t>
  </si>
  <si>
    <t>Shashikant  Barik</t>
  </si>
  <si>
    <t>Sarangarh</t>
  </si>
  <si>
    <t>Rita  Sahu</t>
  </si>
  <si>
    <t>Nawagarh</t>
  </si>
  <si>
    <t>Bisahu  Ram</t>
  </si>
  <si>
    <t>Premnagar</t>
  </si>
  <si>
    <t>Ramu  Sahu</t>
  </si>
  <si>
    <t>Bhopalpattnam</t>
  </si>
  <si>
    <t>AKSHAY KUMAR GUPTA</t>
  </si>
  <si>
    <t>Lokesh  Verma</t>
  </si>
  <si>
    <t>Dongargaon</t>
  </si>
  <si>
    <t>Avinash  Warke</t>
  </si>
  <si>
    <t>Samri(kusmi)</t>
  </si>
  <si>
    <t>Anuradha  Gupta</t>
  </si>
  <si>
    <t>Pithora</t>
  </si>
  <si>
    <t>Hiraman  Sahu</t>
  </si>
  <si>
    <t>Sitapur</t>
  </si>
  <si>
    <t>Antonis  ..</t>
  </si>
  <si>
    <t>Mahadev  Moury</t>
  </si>
  <si>
    <t>Simga</t>
  </si>
  <si>
    <t>Tripak Das Sahu</t>
  </si>
  <si>
    <t>Ambikapur</t>
  </si>
  <si>
    <t>Manoj Kumar Sahu</t>
  </si>
  <si>
    <t>Gharghoda</t>
  </si>
  <si>
    <t>Murlidhar Rathiya</t>
  </si>
  <si>
    <t>Bakavand</t>
  </si>
  <si>
    <t>Jitendra Singh Kashyap</t>
  </si>
  <si>
    <t>Lormi</t>
  </si>
  <si>
    <t>Aadarsh Dubey</t>
  </si>
  <si>
    <t>Marwahi</t>
  </si>
  <si>
    <t>Ravi Kumar</t>
  </si>
  <si>
    <t>Masturi</t>
  </si>
  <si>
    <t>Ramdular Gond</t>
  </si>
  <si>
    <t>Chhuriya</t>
  </si>
  <si>
    <t>Mahendra Kumar Sahu</t>
  </si>
  <si>
    <t>Bemetara</t>
  </si>
  <si>
    <t>Berla</t>
  </si>
  <si>
    <t>Sooraj Kumar</t>
  </si>
  <si>
    <t>Banshi Miri</t>
  </si>
  <si>
    <t>MUNGELI</t>
  </si>
  <si>
    <t>Rohit Kumar Nishad</t>
  </si>
  <si>
    <t>RAJNANDGAON</t>
  </si>
  <si>
    <t>Uttara  Nirmalkar</t>
  </si>
  <si>
    <t>Mrs Vandana  Chornele</t>
  </si>
  <si>
    <t>Babi  Bai</t>
  </si>
  <si>
    <t>Raj Kumar Kurrey</t>
  </si>
  <si>
    <t>Manoj Kumar Yadav</t>
  </si>
  <si>
    <t>SATAYPRAKAS  SONVANI</t>
  </si>
  <si>
    <t>Gulap Ram Sinha</t>
  </si>
  <si>
    <t>GAYATRI  CHAUHAN</t>
  </si>
  <si>
    <t>Dilkumari  Nirmalkar</t>
  </si>
  <si>
    <t>Jyoteshwar  Khuntay</t>
  </si>
  <si>
    <t>Dondi Luhara</t>
  </si>
  <si>
    <t>Harish Kumar Tiwari</t>
  </si>
  <si>
    <t>Mamta  Sao</t>
  </si>
  <si>
    <t>Pathariya</t>
  </si>
  <si>
    <t>Laxman Kumar Verma</t>
  </si>
  <si>
    <t>Udaipur (Dharamjaigarh)</t>
  </si>
  <si>
    <t>Sarfarj  Shekh</t>
  </si>
  <si>
    <t>Kunkuri</t>
  </si>
  <si>
    <t>Ravi Shankar Chauhan</t>
  </si>
  <si>
    <t>Ashvni  Kaushik</t>
  </si>
  <si>
    <t>Vikas  Singh</t>
  </si>
  <si>
    <t>Manisha  Chatwani</t>
  </si>
  <si>
    <t>Suresh Kumar Sinha</t>
  </si>
  <si>
    <t>Ramanujganj</t>
  </si>
  <si>
    <t>Varsha  Tripathi</t>
  </si>
  <si>
    <t>Kasdol</t>
  </si>
  <si>
    <t>Dilip Kumar Acharya</t>
  </si>
  <si>
    <t>Lakhan Lal Baiga</t>
  </si>
  <si>
    <t>Bade Rajpur</t>
  </si>
  <si>
    <t>Krishna  Yadav</t>
  </si>
  <si>
    <t>Dhiraj Kumar Gupta</t>
  </si>
  <si>
    <t>Kartala</t>
  </si>
  <si>
    <t>Kaushal Prasad Kumhar</t>
  </si>
  <si>
    <t>Sonhat</t>
  </si>
  <si>
    <t>Vindhesh  Kumar</t>
  </si>
  <si>
    <t>Narharpur</t>
  </si>
  <si>
    <t>Dhananjay Kumar Patel</t>
  </si>
  <si>
    <t>Dongargarh</t>
  </si>
  <si>
    <t>Khileshwar Sahu</t>
  </si>
  <si>
    <t>Kailash Bai</t>
  </si>
  <si>
    <t>Lundra</t>
  </si>
  <si>
    <t>Vijay ..</t>
  </si>
  <si>
    <t>Makdi</t>
  </si>
  <si>
    <t>Hembati Poyam</t>
  </si>
  <si>
    <t>Raju Kashyap</t>
  </si>
  <si>
    <t>Mahendra Swarnkar</t>
  </si>
  <si>
    <t>Farsabahar</t>
  </si>
  <si>
    <t>Surendra Verma</t>
  </si>
  <si>
    <t>Mr Deepak Kumar Sonani</t>
  </si>
  <si>
    <t>Ramkumar  Kumbhkar</t>
  </si>
  <si>
    <t>KORBA</t>
  </si>
  <si>
    <t>ASHOK KUMAR JAISWAL</t>
  </si>
  <si>
    <t>Lalli  Markam</t>
  </si>
  <si>
    <t>Lakhan  Sahu</t>
  </si>
  <si>
    <t>Chandrashekhar  Patel</t>
  </si>
  <si>
    <t>Khewan Lal Vishwakarma</t>
  </si>
  <si>
    <t>Moti Lal Sahu</t>
  </si>
  <si>
    <t>Rajendra Kumar Baghel</t>
  </si>
  <si>
    <t>Mainpat</t>
  </si>
  <si>
    <t>MATHURA  YADAV</t>
  </si>
  <si>
    <t>Bilaigarh</t>
  </si>
  <si>
    <t>Ishwar Prsad Sahu</t>
  </si>
  <si>
    <t>Lalita  Rajput</t>
  </si>
  <si>
    <t>Alpana  Teta</t>
  </si>
  <si>
    <t>Rohit  Kumar</t>
  </si>
  <si>
    <t>Jaiprakash  Jaiswal</t>
  </si>
  <si>
    <t>Rakesh . Kupal</t>
  </si>
  <si>
    <t>Vyas Narayan Sahu</t>
  </si>
  <si>
    <t>Tamsing  Rajak</t>
  </si>
  <si>
    <t>Khokan  Majhi</t>
  </si>
  <si>
    <t>Bagicha</t>
  </si>
  <si>
    <t>Pratap  Minj</t>
  </si>
  <si>
    <t>Pali</t>
  </si>
  <si>
    <t>Ramkumar  Aarmo</t>
  </si>
  <si>
    <t>Pukram  Manhar</t>
  </si>
  <si>
    <t>Ajay  Shil</t>
  </si>
  <si>
    <t>Pradeep  Lakra</t>
  </si>
  <si>
    <t>RUPENDRA KUMAR</t>
  </si>
  <si>
    <t>Wadrafnagar</t>
  </si>
  <si>
    <t>Basmati Singh Bharati</t>
  </si>
  <si>
    <t>Ramesh Kumar Diwan</t>
  </si>
  <si>
    <t>Yamini Priti Vishwkarma</t>
  </si>
  <si>
    <t>Baloda</t>
  </si>
  <si>
    <t>Romesh Kumar Sharma</t>
  </si>
  <si>
    <t>JITU KUMAR DEWANGAN</t>
  </si>
  <si>
    <t>Nina Bai Sinha</t>
  </si>
  <si>
    <t>Satrupa  Bai</t>
  </si>
  <si>
    <t>Kishan  Sidar</t>
  </si>
  <si>
    <t>Niladhar  Manjhi</t>
  </si>
  <si>
    <t>Mulayam Singh Markam</t>
  </si>
  <si>
    <t>Punita  Markam</t>
  </si>
  <si>
    <t>Ritesh Kumar Sahu</t>
  </si>
  <si>
    <t>Preetam  Yadav</t>
  </si>
  <si>
    <t>SANDIP  MANIKPURI</t>
  </si>
  <si>
    <t>Sakti</t>
  </si>
  <si>
    <t>Dindayal  Khande</t>
  </si>
  <si>
    <t>Jitendra Kumar Sahu</t>
  </si>
  <si>
    <t>Saroj Kumar Jatwar</t>
  </si>
  <si>
    <t>Malkharoda</t>
  </si>
  <si>
    <t>Mahesh  Kumar</t>
  </si>
  <si>
    <t>Deepak  Giri</t>
  </si>
  <si>
    <t>Suraj  Bin</t>
  </si>
  <si>
    <t>Pitamber Lal Nishad</t>
  </si>
  <si>
    <t>HEMANT KUMAR GOYAL</t>
  </si>
  <si>
    <t>Baramkela</t>
  </si>
  <si>
    <t>Kush  Chouhan</t>
  </si>
  <si>
    <t>Khairagarh</t>
  </si>
  <si>
    <t>Tilok  Sahu</t>
  </si>
  <si>
    <t>Tikeshwar Patel</t>
  </si>
  <si>
    <t>Rohit Kumar Sahu</t>
  </si>
  <si>
    <t>Chandraprabha Chandrakar</t>
  </si>
  <si>
    <t>Raj Kumar Kushwaha</t>
  </si>
  <si>
    <t>Pathalgaon</t>
  </si>
  <si>
    <t>Silas Toppo</t>
  </si>
  <si>
    <t>Sunita Yadav</t>
  </si>
  <si>
    <t>Ganesh Behra</t>
  </si>
  <si>
    <t>BALODA BAZAR</t>
  </si>
  <si>
    <t>Kuman Singh Banjare</t>
  </si>
  <si>
    <t>Kiran  Kumar</t>
  </si>
  <si>
    <t>Duj  Ram</t>
  </si>
  <si>
    <t>Ashwani Kumar Ratre</t>
  </si>
  <si>
    <t>Kripal Singh Shyam</t>
  </si>
  <si>
    <t>Malikram  Raj</t>
  </si>
  <si>
    <t>Jaylal  Sidar</t>
  </si>
  <si>
    <t>Pankaj Kumar Yadav</t>
  </si>
  <si>
    <t>PARDESHI  SAHU</t>
  </si>
  <si>
    <t>Sunil  Sahu</t>
  </si>
  <si>
    <t>Rajpur</t>
  </si>
  <si>
    <t>Deepak Kumar Sandilya</t>
  </si>
  <si>
    <t>Sagar  Sahu</t>
  </si>
  <si>
    <t>CHANDRAMA KUMAR SAHU</t>
  </si>
  <si>
    <t>Ambagarh</t>
  </si>
  <si>
    <t>Purshottm  Malgame</t>
  </si>
  <si>
    <t>Khadganva</t>
  </si>
  <si>
    <t>Manoj  Singh</t>
  </si>
  <si>
    <t>Bharatpur</t>
  </si>
  <si>
    <t>Himanshu  Soni</t>
  </si>
  <si>
    <t>Abdul  Khan</t>
  </si>
  <si>
    <t>Sanjay  Sahu</t>
  </si>
  <si>
    <t>Manora</t>
  </si>
  <si>
    <t>Raj  Vishvakarma</t>
  </si>
  <si>
    <t>Ghanshyam Singh Deshmukh</t>
  </si>
  <si>
    <t>Somdatt Singh Rajput</t>
  </si>
  <si>
    <t>Ramesh Kumar Sahu</t>
  </si>
  <si>
    <t>Tamnar</t>
  </si>
  <si>
    <t>Heera Lal Patel</t>
  </si>
  <si>
    <t>Suraj Kumar Sahu</t>
  </si>
  <si>
    <t>DEVENDRA  GUPTA</t>
  </si>
  <si>
    <t>Dilip Gavel</t>
  </si>
  <si>
    <t>Katghora</t>
  </si>
  <si>
    <t>Abhinav Garg</t>
  </si>
  <si>
    <t>ANUVRAT ..</t>
  </si>
  <si>
    <t>Nilkanth Biswas</t>
  </si>
  <si>
    <t>Bhuneshvar Nishad</t>
  </si>
  <si>
    <t>Puran Lal Yadav</t>
  </si>
  <si>
    <t>Mohmmad Faiz Khatri</t>
  </si>
  <si>
    <t>Rakesh Roshan Dewangan</t>
  </si>
  <si>
    <t>Kunal Agrawal</t>
  </si>
  <si>
    <t>Patan</t>
  </si>
  <si>
    <t>Lokeshwar Kumar</t>
  </si>
  <si>
    <t>Aliyash Hussein</t>
  </si>
  <si>
    <t>Mr Anil  Khemariya</t>
  </si>
  <si>
    <t>Sohanlal  Sahu</t>
  </si>
  <si>
    <t>Bhuneshawri  Sahu</t>
  </si>
  <si>
    <t>Khomesh  Chandrakar</t>
  </si>
  <si>
    <t>Dhaneshvari  Sahu</t>
  </si>
  <si>
    <t>Shekhar  Malli</t>
  </si>
  <si>
    <t>KAPIL  KUMAR</t>
  </si>
  <si>
    <t>Sima  Soni</t>
  </si>
  <si>
    <t>Ramesh  Dansena</t>
  </si>
  <si>
    <t>Janjgir</t>
  </si>
  <si>
    <t>RADHA Mohan Paliwal</t>
  </si>
  <si>
    <t>Kundan Prasad Gupta</t>
  </si>
  <si>
    <t>Basna</t>
  </si>
  <si>
    <t>Anil  Agrawal</t>
  </si>
  <si>
    <t>Ram  Ganesh</t>
  </si>
  <si>
    <t>Islam  Khan</t>
  </si>
  <si>
    <t>Dojen Kumar Sahu</t>
  </si>
  <si>
    <t>Vandana  Saraogi</t>
  </si>
  <si>
    <t>Ankit  Agrawal</t>
  </si>
  <si>
    <t>Oudgi</t>
  </si>
  <si>
    <t>Dev Kumar Khumriha</t>
  </si>
  <si>
    <t>Shivbaran  ..</t>
  </si>
  <si>
    <t>Rajesh Kumar Agrawal</t>
  </si>
  <si>
    <t>Darbha</t>
  </si>
  <si>
    <t>Sunil  Bisen</t>
  </si>
  <si>
    <t>Sundarlal  Seth</t>
  </si>
  <si>
    <t>Krishna Kumar Mandavi</t>
  </si>
  <si>
    <t>Bhanupratappur</t>
  </si>
  <si>
    <t>Mahendra Kumar Jain</t>
  </si>
  <si>
    <t>Nagri</t>
  </si>
  <si>
    <t>Sunil Kumar Nagwanshi</t>
  </si>
  <si>
    <t>Benjamne  Xalxo</t>
  </si>
  <si>
    <t>Narendra  Kashyap</t>
  </si>
  <si>
    <t>Jagesh Kumar Yadav</t>
  </si>
  <si>
    <t>Arvind Sahu</t>
  </si>
  <si>
    <t>Rahul Dongare</t>
  </si>
  <si>
    <t>Naresh Kumar Satnami</t>
  </si>
  <si>
    <t>Hemant Kumar Sahu</t>
  </si>
  <si>
    <t>DURG</t>
  </si>
  <si>
    <t>Ramkailash  Sahu</t>
  </si>
  <si>
    <t>BILASPUR</t>
  </si>
  <si>
    <t>Love Singh Banjara</t>
  </si>
  <si>
    <t>RAIGARH</t>
  </si>
  <si>
    <t>RAVINDRA  CHOUHAN</t>
  </si>
  <si>
    <t>Mr Chandulal  Dewangan</t>
  </si>
  <si>
    <t>Manoj Kumar Dansena</t>
  </si>
  <si>
    <t>Tejendra  Gore</t>
  </si>
  <si>
    <t>Hemant  Kashyap</t>
  </si>
  <si>
    <t>Shree Ram Koreti</t>
  </si>
  <si>
    <t>RATAN KUMAR PATEL</t>
  </si>
  <si>
    <t>Lalloo  Sahu</t>
  </si>
  <si>
    <t>KOMAL .. SAHU</t>
  </si>
  <si>
    <t>Ravi Kumar Kewat</t>
  </si>
  <si>
    <t>Ashok Kumar Nirmalkar</t>
  </si>
  <si>
    <t>Quadri  Raza</t>
  </si>
  <si>
    <t>Kota</t>
  </si>
  <si>
    <t>Chandrabhan  Nayak</t>
  </si>
  <si>
    <t>Champa</t>
  </si>
  <si>
    <t>Sunil Kumar Dadsena</t>
  </si>
  <si>
    <t>Arjun  Yadav</t>
  </si>
  <si>
    <t>Ramanujnagar</t>
  </si>
  <si>
    <t>Akhilesh Kumar Sahu</t>
  </si>
  <si>
    <t>Umendra Kumar Sahu</t>
  </si>
  <si>
    <t>Anandi  Rai</t>
  </si>
  <si>
    <t>Hemant  Verma</t>
  </si>
  <si>
    <t>Raghvendra  Singh</t>
  </si>
  <si>
    <t>Chandramani  Dansena</t>
  </si>
  <si>
    <t>Takhatpur</t>
  </si>
  <si>
    <t>Amir  Kumar</t>
  </si>
  <si>
    <t>Radhelal ..</t>
  </si>
  <si>
    <t>Rewaram  Lodhi</t>
  </si>
  <si>
    <t>Meshram Thakur</t>
  </si>
  <si>
    <t>Lavkumar ..</t>
  </si>
  <si>
    <t>Siyakali Yadav</t>
  </si>
  <si>
    <t>Bodla</t>
  </si>
  <si>
    <t>Dhanesh Kumar Hathile</t>
  </si>
  <si>
    <t>Mohammad Gulam Sherwer Ansari</t>
  </si>
  <si>
    <t>Chandraprabha Verma</t>
  </si>
  <si>
    <t>RAJENDRA  PRASAD</t>
  </si>
  <si>
    <t>Manisha  Upadhyay</t>
  </si>
  <si>
    <t>Ritesh Kumar Dubey</t>
  </si>
  <si>
    <t>Tamradhwaj  Gabel</t>
  </si>
  <si>
    <t>Badri Prasad Gond</t>
  </si>
  <si>
    <t>SURENDRA  ..</t>
  </si>
  <si>
    <t>Tulsi Ram Rathia</t>
  </si>
  <si>
    <t>Krishna Kumar Yadav</t>
  </si>
  <si>
    <t>Padlochan  Yadaw</t>
  </si>
  <si>
    <t>Santosh Kumar Shrivas</t>
  </si>
  <si>
    <t>Karim  Shah</t>
  </si>
  <si>
    <t>Mobin  .</t>
  </si>
  <si>
    <t>SANJAY .. SAHU</t>
  </si>
  <si>
    <t>Roshani  Miri</t>
  </si>
  <si>
    <t>BHUNESHVRI DEVI SHARMA</t>
  </si>
  <si>
    <t>Rakesh Kumar Shaw</t>
  </si>
  <si>
    <t>Pranoti Kanhaiyalal Jain</t>
  </si>
  <si>
    <t>Durga Prasad Sahu</t>
  </si>
  <si>
    <t>Khelita  Tande</t>
  </si>
  <si>
    <t>Tilda</t>
  </si>
  <si>
    <t>Haresh . ..</t>
  </si>
  <si>
    <t>Shankar  Yadav</t>
  </si>
  <si>
    <t>Umeshwar Prasad Yadav</t>
  </si>
  <si>
    <t>Pusour</t>
  </si>
  <si>
    <t>Lalit Kumar Malakar</t>
  </si>
  <si>
    <t>Saja</t>
  </si>
  <si>
    <t>Shekhar Das Manikpuri</t>
  </si>
  <si>
    <t>Omprakash  Manikpuri</t>
  </si>
  <si>
    <t>Tularam  Yadaw</t>
  </si>
  <si>
    <t>Suraj  Nishad</t>
  </si>
  <si>
    <t>Sarallata  Balaji</t>
  </si>
  <si>
    <t>Sunil Kumar Ravi</t>
  </si>
  <si>
    <t>Vijay Pratap Singh Gond</t>
  </si>
  <si>
    <t>Rakesh Kumar</t>
  </si>
  <si>
    <t>Neelkanth Banjare</t>
  </si>
  <si>
    <t>Uttara Kumar Sahu</t>
  </si>
  <si>
    <t>Yugal Mehar</t>
  </si>
  <si>
    <t>Lakhanpur</t>
  </si>
  <si>
    <t>Pavan Kumar Yadav</t>
  </si>
  <si>
    <t>Raju Jaiswal</t>
  </si>
  <si>
    <t>Deobhog</t>
  </si>
  <si>
    <t>Devchandra ..</t>
  </si>
  <si>
    <t>VIJAYKUMAR  VISHWAKARMA</t>
  </si>
  <si>
    <t>BALOD</t>
  </si>
  <si>
    <t>YASHWANT  BARLE</t>
  </si>
  <si>
    <t>Abdul  Jabbar</t>
  </si>
  <si>
    <t>Shyamu  Sahu</t>
  </si>
  <si>
    <t>Basanti  Lahare</t>
  </si>
  <si>
    <t>Rajesh Das Mahant</t>
  </si>
  <si>
    <t>Mahesh Kumar Kashyap</t>
  </si>
  <si>
    <t>roopesh kumar yadav</t>
  </si>
  <si>
    <t>Barba Bai Sahoo</t>
  </si>
  <si>
    <t>Purshottam  Teli</t>
  </si>
  <si>
    <t>Ganesh Kumar Yadav</t>
  </si>
  <si>
    <t>Jageshwar  Lakra</t>
  </si>
  <si>
    <t>Vikash Kumar Sarthi</t>
  </si>
  <si>
    <t>Deepak  Gupta</t>
  </si>
  <si>
    <t>Dilip Kumar Gupta</t>
  </si>
  <si>
    <t>Manoj Kumar Dhruw</t>
  </si>
  <si>
    <t>Baikunthpur</t>
  </si>
  <si>
    <t>Rajesh Kumar Singh</t>
  </si>
  <si>
    <t>Mohan Lal Shreewas</t>
  </si>
  <si>
    <t>Willson  Khalkho</t>
  </si>
  <si>
    <t>Parmeshwar Das Mahant</t>
  </si>
  <si>
    <t>Sanjeev Kumar Biswas</t>
  </si>
  <si>
    <t>Govinda  Kirtaniya</t>
  </si>
  <si>
    <t>Suresh Kumar Banjara</t>
  </si>
  <si>
    <t>Dekheshwar  Markam</t>
  </si>
  <si>
    <t>Renu Agrawal</t>
  </si>
  <si>
    <t>Suresh Patel</t>
  </si>
  <si>
    <t>Narendra Tiwari</t>
  </si>
  <si>
    <t>Rishi Kumar Rathia</t>
  </si>
  <si>
    <t>Jagdalpur</t>
  </si>
  <si>
    <t>Daya Sagar Nag</t>
  </si>
  <si>
    <t>MANBODH  PATEL</t>
  </si>
  <si>
    <t>TIKENDRAKUMAR  DHIVAR</t>
  </si>
  <si>
    <t>DEVCHARAN SAHU</t>
  </si>
  <si>
    <t>Toran  Nishad</t>
  </si>
  <si>
    <t>Sunil Kumar Kuldeep</t>
  </si>
  <si>
    <t>Padaman  Patel</t>
  </si>
  <si>
    <t>Ashish  Chandrakar</t>
  </si>
  <si>
    <t>Punam  Nishad</t>
  </si>
  <si>
    <t>Anil Kumar Wagamare</t>
  </si>
  <si>
    <t>Budhram  Kumhar</t>
  </si>
  <si>
    <t>Rukmani  Jayswal</t>
  </si>
  <si>
    <t>Vashif  Javed</t>
  </si>
  <si>
    <t>Suman  Dvivedi</t>
  </si>
  <si>
    <t>Ashish  Ekka</t>
  </si>
  <si>
    <t>Indramani Kant Patel</t>
  </si>
  <si>
    <t>Devkumar  Chakradhari</t>
  </si>
  <si>
    <t>Naresh Kumar Jaisawal</t>
  </si>
  <si>
    <t>Manoj  Sidar</t>
  </si>
  <si>
    <t>Anand  Manikpuri</t>
  </si>
  <si>
    <t>Tokeshwar  Sinha</t>
  </si>
  <si>
    <t>Revaram  Sahu</t>
  </si>
  <si>
    <t>Kalpana  Bariha</t>
  </si>
  <si>
    <t>Premchand  Agrawal</t>
  </si>
  <si>
    <t>Milind  Kumar</t>
  </si>
  <si>
    <t>Pradeep Kumar Sahu</t>
  </si>
  <si>
    <t>Kumarsay  ..</t>
  </si>
  <si>
    <t>Rohit  Gupta</t>
  </si>
  <si>
    <t>Deepak  Pathari</t>
  </si>
  <si>
    <t>Dalveer  Rathaur</t>
  </si>
  <si>
    <t>Anil Kumar Jaiswal</t>
  </si>
  <si>
    <t>Durgkondal</t>
  </si>
  <si>
    <t>Sumit Kumar Kotendra</t>
  </si>
  <si>
    <t>Ashok Singh Pendro</t>
  </si>
  <si>
    <t>Batouli</t>
  </si>
  <si>
    <t>Bhikhu Das</t>
  </si>
  <si>
    <t>Amrit ..</t>
  </si>
  <si>
    <t>Santosh Kumar Sahu</t>
  </si>
  <si>
    <t>Anil Kumar Miri</t>
  </si>
  <si>
    <t>Lohandiguda</t>
  </si>
  <si>
    <t>Keshar Sethi</t>
  </si>
  <si>
    <t>Seevices Tirkey</t>
  </si>
  <si>
    <t>Keskal</t>
  </si>
  <si>
    <t>Manmohan Gangwal</t>
  </si>
  <si>
    <t>Saroj Kumar Dadsena</t>
  </si>
  <si>
    <t>ROSHAN LAL SAHU</t>
  </si>
  <si>
    <t>Sanjay  Dhurve</t>
  </si>
  <si>
    <t>Guleshwar  Sahu</t>
  </si>
  <si>
    <t>Omprakash  Satyam</t>
  </si>
  <si>
    <t>Ashwani  Kumari</t>
  </si>
  <si>
    <t>Padum  Chandravansi</t>
  </si>
  <si>
    <t>Ashish  Shah</t>
  </si>
  <si>
    <t>Pamila  Bai</t>
  </si>
  <si>
    <t>Manoj  Tiwari</t>
  </si>
  <si>
    <t>Navin Kumar Jindal</t>
  </si>
  <si>
    <t>Ajamat  Khan</t>
  </si>
  <si>
    <t>fagu Ram Nishad</t>
  </si>
  <si>
    <t>Raj Kumar</t>
  </si>
  <si>
    <t>Bholenath  Rajwade</t>
  </si>
  <si>
    <t>Kurud</t>
  </si>
  <si>
    <t>YUVRAJ  ..</t>
  </si>
  <si>
    <t>Vinod Kumar Kewat</t>
  </si>
  <si>
    <t>Parmeshwar  Yadav</t>
  </si>
  <si>
    <t>Bhog Raj Sahu</t>
  </si>
  <si>
    <t>Suraj  Dev</t>
  </si>
  <si>
    <t>Yugal  Kishor</t>
  </si>
  <si>
    <t>Fingeshwar (Rajim)</t>
  </si>
  <si>
    <t>Shashikala  Dewangan</t>
  </si>
  <si>
    <t>Arjun  Diwakar</t>
  </si>
  <si>
    <t>Santosh  Nayak</t>
  </si>
  <si>
    <t>Khewan Lal Suryawanshi</t>
  </si>
  <si>
    <t>Kundan  Kushwaha</t>
  </si>
  <si>
    <t>Yogesh Kumar Rajwade</t>
  </si>
  <si>
    <t>Sandip Kumar Gupta</t>
  </si>
  <si>
    <t>Pawan  Sai</t>
  </si>
  <si>
    <t>Govind Kumar Gupta</t>
  </si>
  <si>
    <t>Gangadhar  Patel</t>
  </si>
  <si>
    <t>Shravan Kumar Nand</t>
  </si>
  <si>
    <t>Ravishankar ..</t>
  </si>
  <si>
    <t>Chandrshekhar Baidh</t>
  </si>
  <si>
    <t>Tejram Sahu</t>
  </si>
  <si>
    <t>Chhura</t>
  </si>
  <si>
    <t>Rinkesh Patel</t>
  </si>
  <si>
    <t>Gupteshwar Patra</t>
  </si>
  <si>
    <t>Lachhu Ram Manikpuri</t>
  </si>
  <si>
    <t>Bhuwaneshwar Toppo</t>
  </si>
  <si>
    <t>Dhanraj Varma</t>
  </si>
  <si>
    <t>Magarlod</t>
  </si>
  <si>
    <t>LEKHNARAYAN ..</t>
  </si>
  <si>
    <t>Jitendra Kumar Ghritalahre</t>
  </si>
  <si>
    <t>PANKAJ  GUPTA</t>
  </si>
  <si>
    <t>Mithlesh Kumar Sahu</t>
  </si>
  <si>
    <t>Komal Ram Sahu</t>
  </si>
  <si>
    <t>Shailendra Kumar Yadav</t>
  </si>
  <si>
    <t>RAJENDRA KUMAR SONWANI</t>
  </si>
  <si>
    <t>Pramod Kumar Yadaw</t>
  </si>
  <si>
    <t>Divya  Nourange</t>
  </si>
  <si>
    <t>Chandrabhushan  Joshi</t>
  </si>
  <si>
    <t>Saroj  Kumar</t>
  </si>
  <si>
    <t>Atul  Tigga</t>
  </si>
  <si>
    <t>Yashkant Sonkar</t>
  </si>
  <si>
    <t>Kailash  Agrawal</t>
  </si>
  <si>
    <t>Udaypur</t>
  </si>
  <si>
    <t>Pitambar  Singh</t>
  </si>
  <si>
    <t>Satyabhama  Agrawal</t>
  </si>
  <si>
    <t>Parmeshwar  Jaiswal</t>
  </si>
  <si>
    <t>Rakesh Kumar Agrawal</t>
  </si>
  <si>
    <t>Indrajeet  Jaiswal</t>
  </si>
  <si>
    <t>SURESH  KUMAR</t>
  </si>
  <si>
    <t>Shesh Narayan Mishra</t>
  </si>
  <si>
    <t>Mukesh  Das</t>
  </si>
  <si>
    <t>Akaltara</t>
  </si>
  <si>
    <t>Dabhra</t>
  </si>
  <si>
    <t>Lilendri Patel</t>
  </si>
  <si>
    <t>Narayan Prasad Jaiswal</t>
  </si>
  <si>
    <t>Ram Prit</t>
  </si>
  <si>
    <t>Tej Kumar Baghel</t>
  </si>
  <si>
    <t>Abhanpur</t>
  </si>
  <si>
    <t>Pritam Kuamr Mahara</t>
  </si>
  <si>
    <t>Yashvanti Bhagat</t>
  </si>
  <si>
    <t>Mohammad Naved</t>
  </si>
  <si>
    <t>DOLICHARAN  SINHA</t>
  </si>
  <si>
    <t>masindar singh kanwar</t>
  </si>
  <si>
    <t>Bishweshwar  Yadav</t>
  </si>
  <si>
    <t>Naresh  Kumar</t>
  </si>
  <si>
    <t>Kanti  Gupta</t>
  </si>
  <si>
    <t>ARVIND KUMAR SONI</t>
  </si>
  <si>
    <t>Sukma</t>
  </si>
  <si>
    <t>NEERAJ SINGH KUSHWAHA</t>
  </si>
  <si>
    <t>Narayan  Sahu</t>
  </si>
  <si>
    <t>Ram  Bhajan</t>
  </si>
  <si>
    <t>Lomash  Gupta</t>
  </si>
  <si>
    <t>Lailunga</t>
  </si>
  <si>
    <t>Sanjukta  Gupta</t>
  </si>
  <si>
    <t>Dinesh  Sharma</t>
  </si>
  <si>
    <t>Sweta  Rai</t>
  </si>
  <si>
    <t>Birendra  Marknday</t>
  </si>
  <si>
    <t>Rajesh Kumar Sahu</t>
  </si>
  <si>
    <t>Surendra Kumar Banjare</t>
  </si>
  <si>
    <t>Ayta  Markam</t>
  </si>
  <si>
    <t>Teju Singh Maravi</t>
  </si>
  <si>
    <t>Vivek Kumar Singh</t>
  </si>
  <si>
    <t>Nikunj Tirkey</t>
  </si>
  <si>
    <t>Diptiraj Behra</t>
  </si>
  <si>
    <t>Hamid Ali</t>
  </si>
  <si>
    <t>Mansay Baghel</t>
  </si>
  <si>
    <t>Praphul Verma</t>
  </si>
  <si>
    <t>Jagdish Karsh</t>
  </si>
  <si>
    <t>Vinod Kumar Diwan</t>
  </si>
  <si>
    <t>Ramlal Shastri</t>
  </si>
  <si>
    <t>Aman Agarwal</t>
  </si>
  <si>
    <t>Bilha</t>
  </si>
  <si>
    <t>Ravi Kumar Sahu</t>
  </si>
  <si>
    <t>Yugal Kishor Chandrakar</t>
  </si>
  <si>
    <t>SUBHASH  MALAKAR</t>
  </si>
  <si>
    <t>TORAN LAL SAHU</t>
  </si>
  <si>
    <t>SOMNATH  SAHU</t>
  </si>
  <si>
    <t>MANISH  KUMAR</t>
  </si>
  <si>
    <t>Dileshwari  Chandra</t>
  </si>
  <si>
    <t>Ghanshyam  Chandrakar</t>
  </si>
  <si>
    <t>Parasnath  ..</t>
  </si>
  <si>
    <t>Umesh Kumar Sao</t>
  </si>
  <si>
    <t>Sunita  Manikpuri</t>
  </si>
  <si>
    <t>Gangadhar  Rathia</t>
  </si>
  <si>
    <t>Uma  Chandra</t>
  </si>
  <si>
    <t>SHYAMLAL .. BHASKAR</t>
  </si>
  <si>
    <t>Prem Chand Shrivas</t>
  </si>
  <si>
    <t>YOGESH  DEWANGAN</t>
  </si>
  <si>
    <t>Dhaneshwar  Sahu</t>
  </si>
  <si>
    <t>Holeshwar Kumar Sahu</t>
  </si>
  <si>
    <t>Sangeeta  Gosai</t>
  </si>
  <si>
    <t>Anita  Sidar</t>
  </si>
  <si>
    <t>Radheshyam  Dansena</t>
  </si>
  <si>
    <t>Ramdas  Sahu</t>
  </si>
  <si>
    <t>Saraipali</t>
  </si>
  <si>
    <t>Hemant Kumar Pande</t>
  </si>
  <si>
    <t>Anwar Kumar Sahu</t>
  </si>
  <si>
    <t>Jai Pratap Singh</t>
  </si>
  <si>
    <t>Jagendra Kumar Chandravanshi</t>
  </si>
  <si>
    <t>MOTILAL KURRE</t>
  </si>
  <si>
    <t>Naresh  Chouhan</t>
  </si>
  <si>
    <t>Rampal  Rathiya</t>
  </si>
  <si>
    <t>Gulbiya  Bai</t>
  </si>
  <si>
    <t>Jitendra  Yadav</t>
  </si>
  <si>
    <t>Ayodhya Prasad Pradhan</t>
  </si>
  <si>
    <t>Dharmendra Kumar Dewangan</t>
  </si>
  <si>
    <t>Fuleshwar Prasad Nirala</t>
  </si>
  <si>
    <t>Rupsagar  Nayak</t>
  </si>
  <si>
    <t>Bajarang  Ram</t>
  </si>
  <si>
    <t>Durgesh Singh Uike</t>
  </si>
  <si>
    <t>Chandramni  Singh</t>
  </si>
  <si>
    <t>RAJENDRA  PANDEY</t>
  </si>
  <si>
    <t>Devendra  Yadav</t>
  </si>
  <si>
    <t>Prasann Kumar Pradhan</t>
  </si>
  <si>
    <t>Kalyani  Sinha</t>
  </si>
  <si>
    <t>Gautam  Sahu</t>
  </si>
  <si>
    <t>Sarojni  Kaushik</t>
  </si>
  <si>
    <t>Ravi  Kumar</t>
  </si>
  <si>
    <t>Lallu Ram Yadav</t>
  </si>
  <si>
    <t>Ajay Pratap Singh</t>
  </si>
  <si>
    <t>Devendra Giri Goswami</t>
  </si>
  <si>
    <t>Akshay  Singh</t>
  </si>
  <si>
    <t>Rakesh Kumar Sharma</t>
  </si>
  <si>
    <t>Raj Kumar Jaiswal</t>
  </si>
  <si>
    <t>Bhaiyathan</t>
  </si>
  <si>
    <t>Surabhi  Singh</t>
  </si>
  <si>
    <t>Shailesh Kumar Dhivar</t>
  </si>
  <si>
    <t>Anish Kumar Patle</t>
  </si>
  <si>
    <t>Surendra Kumar Rajak</t>
  </si>
  <si>
    <t>Madhav  Singh</t>
  </si>
  <si>
    <t>Prdip Haldar</t>
  </si>
  <si>
    <t>Arun Kumar Maravi</t>
  </si>
  <si>
    <t>Pandariya</t>
  </si>
  <si>
    <t>Digvendra Kumar Gupta</t>
  </si>
  <si>
    <t>Upendra Prasad Sahu</t>
  </si>
  <si>
    <t>Shyama Yadav</t>
  </si>
  <si>
    <t>Champa Banjare</t>
  </si>
  <si>
    <t>SAROJ KUMAR GUPTA</t>
  </si>
  <si>
    <t>MUKESH  NISHAD</t>
  </si>
  <si>
    <t>Loknath  Jangade</t>
  </si>
  <si>
    <t>SNEHA SAHARAN</t>
  </si>
  <si>
    <t>Surjeet  Kumar</t>
  </si>
  <si>
    <t>Baboolal  Gandharv</t>
  </si>
  <si>
    <t>Padmalochan  Bhoi</t>
  </si>
  <si>
    <t>Uttam Kumar Dansena</t>
  </si>
  <si>
    <t>Rajesh Kumar Rajput</t>
  </si>
  <si>
    <t>FOOLKLI . KHUNTE</t>
  </si>
  <si>
    <t>Damroodhar  Gupta</t>
  </si>
  <si>
    <t>SURAJ KUMAR MARKAM</t>
  </si>
  <si>
    <t>Ravi  Sinnha</t>
  </si>
  <si>
    <t>Aatma Ram Rakesh</t>
  </si>
  <si>
    <t>Domeshwar  Verma</t>
  </si>
  <si>
    <t>Vijay Kumar Pali</t>
  </si>
  <si>
    <t>Ravi Shankar Kaushik</t>
  </si>
  <si>
    <t>Resham  Kumari</t>
  </si>
  <si>
    <t>Bhognarayan  Verma</t>
  </si>
  <si>
    <t>Durgaprasad  Bariha</t>
  </si>
  <si>
    <t>Nand Kumar Netam</t>
  </si>
  <si>
    <t>Hiralal  Soni</t>
  </si>
  <si>
    <t>Prafullchand  Sahu</t>
  </si>
  <si>
    <t>Geeteshwar  Patel</t>
  </si>
  <si>
    <t>Rupesh  Rajak</t>
  </si>
  <si>
    <t>Pravesh  Bohra</t>
  </si>
  <si>
    <t>Rajkumar  Pulast</t>
  </si>
  <si>
    <t>Vinod  Kumar</t>
  </si>
  <si>
    <t>Navdeep Shukla</t>
  </si>
  <si>
    <t>Ashok Kumar Tamrakar</t>
  </si>
  <si>
    <t>Gopal Kabiraj</t>
  </si>
  <si>
    <t>Shiv Kumar Verma</t>
  </si>
  <si>
    <t>Ramanuj  Patel</t>
  </si>
  <si>
    <t>Yatish  Verma</t>
  </si>
  <si>
    <t>Sanjay Kumar Patel</t>
  </si>
  <si>
    <t>Jitendra  Patel</t>
  </si>
  <si>
    <t>Geeta Prasad Bhardwaj</t>
  </si>
  <si>
    <t>Pratap Singh Rathia</t>
  </si>
  <si>
    <t>Rameshr  Sahu</t>
  </si>
  <si>
    <t>Mahendra Kumar Devdas</t>
  </si>
  <si>
    <t>MANISHVAR  GOSVAMI</t>
  </si>
  <si>
    <t>SHANKAR  SINGH</t>
  </si>
  <si>
    <t>Shyam Gulam Verma</t>
  </si>
  <si>
    <t>Mahender Singh Komal</t>
  </si>
  <si>
    <t>Subir  Sarkar</t>
  </si>
  <si>
    <t>Khorbahara Ram Nishad</t>
  </si>
  <si>
    <t>Gurpreet Singh Bhatia</t>
  </si>
  <si>
    <t>Om Prakash Sahu</t>
  </si>
  <si>
    <t>Doneshwar Kumar Nishad</t>
  </si>
  <si>
    <t>Bindumati  Gupta</t>
  </si>
  <si>
    <t>Rani  Netam</t>
  </si>
  <si>
    <t>Jhankeswar Prasad Rathia</t>
  </si>
  <si>
    <t>Sanjit Kumar Marko</t>
  </si>
  <si>
    <t>Indra Jeet Das</t>
  </si>
  <si>
    <t>Bhuneshwar Jaiswal</t>
  </si>
  <si>
    <t>Dhamdha</t>
  </si>
  <si>
    <t>Mukesh Dhiwar</t>
  </si>
  <si>
    <t>Vikas Kumar Jaiswal</t>
  </si>
  <si>
    <t>Rajesh Kumar Chandra</t>
  </si>
  <si>
    <t>Balram Sahu</t>
  </si>
  <si>
    <t>Samshad Ansari</t>
  </si>
  <si>
    <t>Vishnu Pad Biswas</t>
  </si>
  <si>
    <t>Sita Goyal</t>
  </si>
  <si>
    <t>Akshay Kumar Jaiswal</t>
  </si>
  <si>
    <t>PARMANAND ..</t>
  </si>
  <si>
    <t>Nikhil Verma</t>
  </si>
  <si>
    <t>Gouri Shanker Yadav</t>
  </si>
  <si>
    <t>Aashish Yadav</t>
  </si>
  <si>
    <t>Vikash Kumar Nut</t>
  </si>
  <si>
    <t>Urmila ..</t>
  </si>
  <si>
    <t>TIKA RAM SAHU</t>
  </si>
  <si>
    <t>SETRAM  NISHAD</t>
  </si>
  <si>
    <t>Avinash Ahuja</t>
  </si>
  <si>
    <t>Devbhushan  Mahant</t>
  </si>
  <si>
    <t>GAYA RAM TAMRAKAR</t>
  </si>
  <si>
    <t>Sudeshtha  Bhoy</t>
  </si>
  <si>
    <t>Md Amjad Ansari</t>
  </si>
  <si>
    <t>Samay Kumar Sidar</t>
  </si>
  <si>
    <t>Neharu  Chaturvedi</t>
  </si>
  <si>
    <t>Kewal Dewangan</t>
  </si>
  <si>
    <t>Abdul  Junaid</t>
  </si>
  <si>
    <t>Hirendra  Sahu</t>
  </si>
  <si>
    <t>Krishna Kumar Yadaw</t>
  </si>
  <si>
    <t>Rajnandini  Bareth</t>
  </si>
  <si>
    <t>Sahdev  Nishad</t>
  </si>
  <si>
    <t>Suparas Chand Golechha</t>
  </si>
  <si>
    <t>Shabbir  Mohammad</t>
  </si>
  <si>
    <t>Sachchidanand  ..</t>
  </si>
  <si>
    <t>Azmulla  Ansari</t>
  </si>
  <si>
    <t>Goverdhan  Sahu</t>
  </si>
  <si>
    <t>Isharar  ..</t>
  </si>
  <si>
    <t>Vinod Behra</t>
  </si>
  <si>
    <t>Anil Kumar Jain</t>
  </si>
  <si>
    <t>Ravikant  Kaushik</t>
  </si>
  <si>
    <t>Mansur Ali Ansari</t>
  </si>
  <si>
    <t>Putri Devi Khande</t>
  </si>
  <si>
    <t>Ankit Kumar Kamlesh</t>
  </si>
  <si>
    <t>Bhushan Lal Sahu</t>
  </si>
  <si>
    <t>Dhirendra Sharma</t>
  </si>
  <si>
    <t>RAJESH  CHANDWANI</t>
  </si>
  <si>
    <t>VIRENDRA KUMAR NAYAK</t>
  </si>
  <si>
    <t>Narendra Das Mahant</t>
  </si>
  <si>
    <t>VIPIN AGRAWAL</t>
  </si>
  <si>
    <t>Ghanshyam  ..</t>
  </si>
  <si>
    <t>Krishna Kumar Rathiya</t>
  </si>
  <si>
    <t>Ashok  Rana</t>
  </si>
  <si>
    <t>Indra Kumar Jagat</t>
  </si>
  <si>
    <t>Susheel Kumar Patel</t>
  </si>
  <si>
    <t>SURAJ Kumar Sinha</t>
  </si>
  <si>
    <t>Dinesh Kumar Netam</t>
  </si>
  <si>
    <t>Rani  Devi</t>
  </si>
  <si>
    <t>Sushil  Rajvade</t>
  </si>
  <si>
    <t>Ramjee  Sahu</t>
  </si>
  <si>
    <t>MAHADEV  RATHIYA</t>
  </si>
  <si>
    <t>Nandkishor  ..</t>
  </si>
  <si>
    <t>Manendragarh</t>
  </si>
  <si>
    <t>Suresh  Kumar</t>
  </si>
  <si>
    <t>Harshwardhan  Banjare</t>
  </si>
  <si>
    <t>Tilak Ram Patel</t>
  </si>
  <si>
    <t>Nurool  Salam</t>
  </si>
  <si>
    <t>Laxman Kumar Sakhre</t>
  </si>
  <si>
    <t>Khirod  Kumar</t>
  </si>
  <si>
    <t>Santosh  Kumar</t>
  </si>
  <si>
    <t>Vipin  Pradhan</t>
  </si>
  <si>
    <t>SANJAY KUMAR SAHU</t>
  </si>
  <si>
    <t>Jaleshwar  Prasad</t>
  </si>
  <si>
    <t>Ramakant  Singh</t>
  </si>
  <si>
    <t>Manoj Kumar Patel</t>
  </si>
  <si>
    <t>Tikam Singh Maravi</t>
  </si>
  <si>
    <t>Yogesh Kumar Agrawal</t>
  </si>
  <si>
    <t>Krishna Kumar Maravi</t>
  </si>
  <si>
    <t>Shyam Sagar Yadav</t>
  </si>
  <si>
    <t>Sanjay Darshan</t>
  </si>
  <si>
    <t>Nani Gopal Vishvas</t>
  </si>
  <si>
    <t>Gunderdehi</t>
  </si>
  <si>
    <t>Lata Sahu</t>
  </si>
  <si>
    <t>Rekh Das Hirvani</t>
  </si>
  <si>
    <t>Santosh Kumar Yadav</t>
  </si>
  <si>
    <t>Atul  Dwiwedi</t>
  </si>
  <si>
    <t>Komal Prasad Anant</t>
  </si>
  <si>
    <t>Lochan  Kumar</t>
  </si>
  <si>
    <t>Kheman Kumar Mandavi</t>
  </si>
  <si>
    <t>Purnanand  Sahu</t>
  </si>
  <si>
    <t>Omprakash  Patel</t>
  </si>
  <si>
    <t>Krishna  Dhurwaey</t>
  </si>
  <si>
    <t>YUVRAJ  CHANDRAKAR</t>
  </si>
  <si>
    <t>Prashant Kumar Patil</t>
  </si>
  <si>
    <t>Maya . Tidhke</t>
  </si>
  <si>
    <t>Madhuri  Majumdar</t>
  </si>
  <si>
    <t>Aneshkumar  .</t>
  </si>
  <si>
    <t>Vinod Kumar Devangan</t>
  </si>
  <si>
    <t>Khemraj  Sahu</t>
  </si>
  <si>
    <t>Deepak  Israni</t>
  </si>
  <si>
    <t>Sunil  Goyal</t>
  </si>
  <si>
    <t>Jeetendra  Ram</t>
  </si>
  <si>
    <t>Devlal  Usendi</t>
  </si>
  <si>
    <t>Rampal  Verma</t>
  </si>
  <si>
    <t>Abhinandan Kumar Vaidya</t>
  </si>
  <si>
    <t>Ravi Agrawal</t>
  </si>
  <si>
    <t>Gaurav Chandrakar</t>
  </si>
  <si>
    <t>Akshay Nand Suryawanshi</t>
  </si>
  <si>
    <t>Hema Sahu</t>
  </si>
  <si>
    <t>Om Prakash Sao</t>
  </si>
  <si>
    <t>Sahdev Paikra</t>
  </si>
  <si>
    <t>Dinesh Kumar Dinkar</t>
  </si>
  <si>
    <t>Prakash Choudhary</t>
  </si>
  <si>
    <t>Amar Singh Markam</t>
  </si>
  <si>
    <t>Bhupendra Kumar Sahu</t>
  </si>
  <si>
    <t>JAIPAL  PATRAY</t>
  </si>
  <si>
    <t>Kishor Kumar Sahu</t>
  </si>
  <si>
    <t>JEETENDRA  YADAV</t>
  </si>
  <si>
    <t>BHUPENDRA  PATEL</t>
  </si>
  <si>
    <t>Raman Lal Sinha</t>
  </si>
  <si>
    <t>Adil  Akhtar</t>
  </si>
  <si>
    <t>Ravi  Rihal</t>
  </si>
  <si>
    <t>Vijay Kumar Sahu</t>
  </si>
  <si>
    <t>Manharan  Yadav</t>
  </si>
  <si>
    <t>Dheeraj  Mandal</t>
  </si>
  <si>
    <t>SHEKH  SHAHNAWAJ</t>
  </si>
  <si>
    <t>SHRAWAN KUMAR PATEL</t>
  </si>
  <si>
    <t>Praful  Sharma</t>
  </si>
  <si>
    <t>AFSANA  KHATOON</t>
  </si>
  <si>
    <t>Shailrsh Kumar Sahoo</t>
  </si>
  <si>
    <t>Ritesh  Bhutani</t>
  </si>
  <si>
    <t>Amrit  Lal</t>
  </si>
  <si>
    <t>Dinesh Kumar Maurya</t>
  </si>
  <si>
    <t>Lekhak Kumar Sahu</t>
  </si>
  <si>
    <t>Beerendra Mani Tiwari</t>
  </si>
  <si>
    <t>Amit  Xalxo</t>
  </si>
  <si>
    <t>Bhuneshwar  Sinh</t>
  </si>
  <si>
    <t>Khoj Ram Ratnakar</t>
  </si>
  <si>
    <t>Bhojraj  Sahu</t>
  </si>
  <si>
    <t>Manoj Kumar Pradhan</t>
  </si>
  <si>
    <t>Pawan Kumar Gandharv</t>
  </si>
  <si>
    <t>Ajay  Divy</t>
  </si>
  <si>
    <t>Panchamadas  ..</t>
  </si>
  <si>
    <t>Bipul  Biswas</t>
  </si>
  <si>
    <t>Rajesh  Rathore</t>
  </si>
  <si>
    <t>Lalit Kumar Jaiswal</t>
  </si>
  <si>
    <t>Sujit Das</t>
  </si>
  <si>
    <t>Shubham Aadile</t>
  </si>
  <si>
    <t>Jaiprakash Palange</t>
  </si>
  <si>
    <t>Tekram Chakrwarti</t>
  </si>
  <si>
    <t>Shiva Banjare</t>
  </si>
  <si>
    <t>Nilkamal Sahu</t>
  </si>
  <si>
    <t>Mohla</t>
  </si>
  <si>
    <t>Chandrashekhar Soni</t>
  </si>
  <si>
    <t>Dhiraj Kale</t>
  </si>
  <si>
    <t>Manish  Kumar</t>
  </si>
  <si>
    <t>Sandeep Kumar Lahre</t>
  </si>
  <si>
    <t>Hemlata  Patel</t>
  </si>
  <si>
    <t>Ramsajeevan  Singh</t>
  </si>
  <si>
    <t>Chandresh  Kumar</t>
  </si>
  <si>
    <t>Bhoj Kumar Thakur</t>
  </si>
  <si>
    <t>Gangadhar  Sahu</t>
  </si>
  <si>
    <t>RAJU . LANJEVAR</t>
  </si>
  <si>
    <t>Purushottam Kumar Kanwar</t>
  </si>
  <si>
    <t>Santosh  Singh</t>
  </si>
  <si>
    <t>Sunita  ..</t>
  </si>
  <si>
    <t>Tapodhan  Gupta</t>
  </si>
  <si>
    <t>Charama</t>
  </si>
  <si>
    <t>RAMSWARUP  NISHAD</t>
  </si>
  <si>
    <t>Yogesh Kumar Yadav</t>
  </si>
  <si>
    <t>Tarini  Varma</t>
  </si>
  <si>
    <t>Thanakhamria</t>
  </si>
  <si>
    <t>Kailash  Chandra</t>
  </si>
  <si>
    <t>Konta</t>
  </si>
  <si>
    <t>Sanjay  Nayak</t>
  </si>
  <si>
    <t>Ramkishan  Sahu</t>
  </si>
  <si>
    <t>Ambreesh Kumar Singh Chauhan</t>
  </si>
  <si>
    <t>Chitranjan  Giri</t>
  </si>
  <si>
    <t>Yogesh  Kumar</t>
  </si>
  <si>
    <t>Mukesh Pradhan</t>
  </si>
  <si>
    <t>Chhuikhadan</t>
  </si>
  <si>
    <t>Shubham Janghel</t>
  </si>
  <si>
    <t>Mahendra Rajwade</t>
  </si>
  <si>
    <t>Ranjan Soni</t>
  </si>
  <si>
    <t>Kailash Kumar Sahu</t>
  </si>
  <si>
    <t>Rameshwar  Yadav</t>
  </si>
  <si>
    <t>Akti  Kunvar</t>
  </si>
  <si>
    <t>Kaushalesh  Khande</t>
  </si>
  <si>
    <t>Kaushilya  Rathiya</t>
  </si>
  <si>
    <t>Ramkumar  Rathiya</t>
  </si>
  <si>
    <t>Khilavan  Bansal</t>
  </si>
  <si>
    <t>Vived Kumar Yadav</t>
  </si>
  <si>
    <t>NARENDKUMAR . DAHIRE</t>
  </si>
  <si>
    <t>Ramesh Chandra Patel</t>
  </si>
  <si>
    <t>Ravi Kumar Lahare</t>
  </si>
  <si>
    <t>Anil  Garg</t>
  </si>
  <si>
    <t>Duldula</t>
  </si>
  <si>
    <t>Ashok  Gupta</t>
  </si>
  <si>
    <t>Shakti Kumar</t>
  </si>
  <si>
    <t>Nitesh Shyamkumar Patel</t>
  </si>
  <si>
    <t>Khemraj  Kanvar</t>
  </si>
  <si>
    <t>Rohit Kumar Singh</t>
  </si>
  <si>
    <t>Rambharosh  ..</t>
  </si>
  <si>
    <t>Anjumbano  Raja</t>
  </si>
  <si>
    <t>RAMESHWAR  MANDAVI</t>
  </si>
  <si>
    <t>Siddharth  Kashyap</t>
  </si>
  <si>
    <t>Manoj  Rawal</t>
  </si>
  <si>
    <t>Lalit Ram Sahu</t>
  </si>
  <si>
    <t>Jitendra Kumar Dewangan</t>
  </si>
  <si>
    <t>Mukesh Kumar Patel</t>
  </si>
  <si>
    <t>Ajay  Ratre</t>
  </si>
  <si>
    <t>Mainpur</t>
  </si>
  <si>
    <t>Khirsindhu  ..</t>
  </si>
  <si>
    <t>Mukesh Kumar Bareth</t>
  </si>
  <si>
    <t>Duman Lal Sahu</t>
  </si>
  <si>
    <t>Satanand Yadav</t>
  </si>
  <si>
    <t>Pallav Biswas</t>
  </si>
  <si>
    <t>Bitoo Singh</t>
  </si>
  <si>
    <t>Sanjay Kumar</t>
  </si>
  <si>
    <t>Ramfal Khare</t>
  </si>
  <si>
    <t>Arang</t>
  </si>
  <si>
    <t>Devendra Kumar Vishwkarma</t>
  </si>
  <si>
    <t>Ashish Kumar</t>
  </si>
  <si>
    <t>Laxmi Devi Dhritlahre</t>
  </si>
  <si>
    <t>Radheshyam  sahu</t>
  </si>
  <si>
    <t>Balla Ram Rathia</t>
  </si>
  <si>
    <t>SATYANAND  DEDSENA</t>
  </si>
  <si>
    <t>Rakesh Kumar Sahu</t>
  </si>
  <si>
    <t>Kamal Kishor Chandrakar</t>
  </si>
  <si>
    <t>Deepak Lal Khute</t>
  </si>
  <si>
    <t>Durga  Neti</t>
  </si>
  <si>
    <t>Ajay Kumar Maravi</t>
  </si>
  <si>
    <t>Babita  ..</t>
  </si>
  <si>
    <t>Lalita  Patre</t>
  </si>
  <si>
    <t>THALESHWAR  SAHU</t>
  </si>
  <si>
    <t>Shubham  Jaiswal</t>
  </si>
  <si>
    <t>Chandrashekhar  Sahu</t>
  </si>
  <si>
    <t>NITIN  SINGH</t>
  </si>
  <si>
    <t>SHAILENDRA  KUSHVAHA</t>
  </si>
  <si>
    <t>ABHIJIT  YADAV</t>
  </si>
  <si>
    <t>Toran Lal Sahu</t>
  </si>
  <si>
    <t>Abdul  Aquib</t>
  </si>
  <si>
    <t>Navdeep Singh Chawla</t>
  </si>
  <si>
    <t>Domar  Dhruw</t>
  </si>
  <si>
    <t>Mintu Kumar Jangde</t>
  </si>
  <si>
    <t>Parwati  Singh</t>
  </si>
  <si>
    <t>Ravi Kant Vaishnavaq</t>
  </si>
  <si>
    <t>Sunil  Kumar</t>
  </si>
  <si>
    <t>PREMENDRA  SINHA</t>
  </si>
  <si>
    <t>Roshan Lal Shahre</t>
  </si>
  <si>
    <t>Vijay  Banjare</t>
  </si>
  <si>
    <t>Nutan  Gupta</t>
  </si>
  <si>
    <t>Shyamu  Agrawal</t>
  </si>
  <si>
    <t>Nilamber  Baghel</t>
  </si>
  <si>
    <t>RAMKUMAR  ..</t>
  </si>
  <si>
    <t>Ular Bai Soni</t>
  </si>
  <si>
    <t>Hem Das Navrang</t>
  </si>
  <si>
    <t>Teman Lal Sahu</t>
  </si>
  <si>
    <t>Tilottma  Kumari</t>
  </si>
  <si>
    <t>Hira Lal Sahu</t>
  </si>
  <si>
    <t>Manbodh  ..</t>
  </si>
  <si>
    <t>Gupteshwar  Baghel</t>
  </si>
  <si>
    <t>Kamlesh Singh</t>
  </si>
  <si>
    <t>Naushad Ahmad</t>
  </si>
  <si>
    <t>Ram Lalan Sahu</t>
  </si>
  <si>
    <t>UMESH KUMAR SAHU</t>
  </si>
  <si>
    <t>DHAMTARI</t>
  </si>
  <si>
    <t>ONKAR PRASAD NISHAD</t>
  </si>
  <si>
    <t>Prashant  Yadav</t>
  </si>
  <si>
    <t>Paramjeet Singh Gond</t>
  </si>
  <si>
    <t>MANJEET KAUR SAINI</t>
  </si>
  <si>
    <t>Virendra Kumar Thakur</t>
  </si>
  <si>
    <t>MUSHEER  AHMED</t>
  </si>
  <si>
    <t>Dashrath Singh Netam</t>
  </si>
  <si>
    <t>GURU  MILAN</t>
  </si>
  <si>
    <t>Sunita  Singh</t>
  </si>
  <si>
    <t>Namrata  Son</t>
  </si>
  <si>
    <t>Ramesh  Kumar</t>
  </si>
  <si>
    <t>Omprakash  Pradhan</t>
  </si>
  <si>
    <t>Ritu  Sharma</t>
  </si>
  <si>
    <t>Seema  Malakar</t>
  </si>
  <si>
    <t>Khemchand  Sahu</t>
  </si>
  <si>
    <t>Chandrapal  Singh</t>
  </si>
  <si>
    <t>Pintu  Mandal</t>
  </si>
  <si>
    <t>Vandana Sahu</t>
  </si>
  <si>
    <t>Pasupati Biswas</t>
  </si>
  <si>
    <t>Satpal Netam</t>
  </si>
  <si>
    <t>Ajay Kumar</t>
  </si>
  <si>
    <t>Amit Lakara</t>
  </si>
  <si>
    <t>Rajesh Singh</t>
  </si>
  <si>
    <t>Kheek Ram Yadav</t>
  </si>
  <si>
    <t>Ajeet Kumar Dhruw</t>
  </si>
  <si>
    <t>Patanjali Bajpai</t>
  </si>
  <si>
    <t>Gopee Chand Sahu</t>
  </si>
  <si>
    <t>Suraj Bajaj Banjare</t>
  </si>
  <si>
    <t>Tej  Prakash</t>
  </si>
  <si>
    <t>Virendra  Jaiswal</t>
  </si>
  <si>
    <t>VIRENDRA KUMAR SAHU</t>
  </si>
  <si>
    <t>Hitesh Kumar Shrivas</t>
  </si>
  <si>
    <t>Mohan Lal Palekar</t>
  </si>
  <si>
    <t>Mukesh Kumar Gupta</t>
  </si>
  <si>
    <t>Gyanendra Kumar Kushwaha</t>
  </si>
  <si>
    <t>Indrajeet  Kurrey</t>
  </si>
  <si>
    <t>Anantram  Bharti</t>
  </si>
  <si>
    <t>Nitin  Singh</t>
  </si>
  <si>
    <t>Hariram Sahu</t>
  </si>
  <si>
    <t>Roshan Kumar Aanand</t>
  </si>
  <si>
    <t>Kansabel</t>
  </si>
  <si>
    <t>Rajneesh Kumbhkar</t>
  </si>
  <si>
    <t>Sukhdev Panigrahi</t>
  </si>
  <si>
    <t>Neha Khare</t>
  </si>
  <si>
    <t>Anand Sharma</t>
  </si>
  <si>
    <t>Sami Ahmad</t>
  </si>
  <si>
    <t>SURESH KUMAR CHANDRAKAR</t>
  </si>
  <si>
    <t>Bhesh Ram</t>
  </si>
  <si>
    <t>Khirsagar  Bariha</t>
  </si>
  <si>
    <t>ASHVNI  KURRE</t>
  </si>
  <si>
    <t>Chitrarekha  Sahoo</t>
  </si>
  <si>
    <t>JAGDISH  RAJVADE</t>
  </si>
  <si>
    <t>Yogesh Kumar Banjare</t>
  </si>
  <si>
    <t>Kamesh Ram Majhvar</t>
  </si>
  <si>
    <t>Munni Lal Gupta</t>
  </si>
  <si>
    <t>Dileep  Ram</t>
  </si>
  <si>
    <t>Sangeeta  Chandrakar</t>
  </si>
  <si>
    <t>Dharmendra Kumar Sahu</t>
  </si>
  <si>
    <t>Jagannath  Netam</t>
  </si>
  <si>
    <t>Anjani  Kushvaha</t>
  </si>
  <si>
    <t>Manjan Singh Yadav</t>
  </si>
  <si>
    <t>Om Prakash Panika</t>
  </si>
  <si>
    <t>Suraj  .</t>
  </si>
  <si>
    <t>VISHNU  SINHA</t>
  </si>
  <si>
    <t>TABREZ  KHAN</t>
  </si>
  <si>
    <t>Nirmal  Pujari</t>
  </si>
  <si>
    <t>Tejaswi Nath Soni</t>
  </si>
  <si>
    <t>Yashoda Punitram bisi</t>
  </si>
  <si>
    <t>Kundan Kumar Sahu</t>
  </si>
  <si>
    <t>Vishnu  Dewangan</t>
  </si>
  <si>
    <t>Nohar Kumar Sinha</t>
  </si>
  <si>
    <t>Hem  Kumari</t>
  </si>
  <si>
    <t>Ram Kumar Chandra</t>
  </si>
  <si>
    <t>Ravindra Kumar Gupta</t>
  </si>
  <si>
    <t>Bikram Kumar Ray</t>
  </si>
  <si>
    <t>Nain  Kumar</t>
  </si>
  <si>
    <t>Laxminarayan  Sahu</t>
  </si>
  <si>
    <t>Santoshi  Sinha</t>
  </si>
  <si>
    <t>Ajay Kumar Baghel</t>
  </si>
  <si>
    <t>Virendra Singh Balnd</t>
  </si>
  <si>
    <t>Mridang  Mandal</t>
  </si>
  <si>
    <t>Pravendra Singh</t>
  </si>
  <si>
    <t>Goutam ..</t>
  </si>
  <si>
    <t>Rupesh Mishra</t>
  </si>
  <si>
    <t>Deepak Ram Gayakwad</t>
  </si>
  <si>
    <t>Gidam</t>
  </si>
  <si>
    <t>Bhoj Raj Soni</t>
  </si>
  <si>
    <t>Mahendra Kumar</t>
  </si>
  <si>
    <t>Nasir Ali</t>
  </si>
  <si>
    <t>Mo Shahjhan Khan</t>
  </si>
  <si>
    <t>Roop Singh Sahu</t>
  </si>
  <si>
    <t>Deepak Newar</t>
  </si>
  <si>
    <t>Lavkesh Kumar Yadav</t>
  </si>
  <si>
    <t>Vijay Kumar Sinha</t>
  </si>
  <si>
    <t>RAKESH  KUMAR</t>
  </si>
  <si>
    <t>SHANTI BAI KUMHAR</t>
  </si>
  <si>
    <t>SATISH KUMAR SAHU</t>
  </si>
  <si>
    <t>Fuleshwari  ..</t>
  </si>
  <si>
    <t>Nandkumar  Sahu</t>
  </si>
  <si>
    <t>Varsha Rani Soni</t>
  </si>
  <si>
    <t>Hulas  Sahu</t>
  </si>
  <si>
    <t>JAGESHWAR  Sinha</t>
  </si>
  <si>
    <t>Sunil Kumar Sonha</t>
  </si>
  <si>
    <t>MOHAMMED  JAVED</t>
  </si>
  <si>
    <t>Suraj  Pandey</t>
  </si>
  <si>
    <t>Mohit Kumar Shrivas</t>
  </si>
  <si>
    <t>Gajendra Kumar Diwan</t>
  </si>
  <si>
    <t>RAVIND  GUPTA</t>
  </si>
  <si>
    <t>Lakeshwar Kumar Dewangan</t>
  </si>
  <si>
    <t>Dewanand Singh Thakur</t>
  </si>
  <si>
    <t>YOGESH  GUPTA</t>
  </si>
  <si>
    <t>Pradeep  Patel</t>
  </si>
  <si>
    <t>Uttam Kumar Sinha</t>
  </si>
  <si>
    <t>Prabha  Lashker</t>
  </si>
  <si>
    <t>Gitanjali  Sahu</t>
  </si>
  <si>
    <t>Baijnath  Nirala</t>
  </si>
  <si>
    <t>Nagendra Kumar Sinha</t>
  </si>
  <si>
    <t>Umashankar  Vishwakarma</t>
  </si>
  <si>
    <t>Rajesh  Kumar</t>
  </si>
  <si>
    <t>Mohammad Aslam Sekh</t>
  </si>
  <si>
    <t>Rajesh  Sahu</t>
  </si>
  <si>
    <t>Jageshwar Yadav</t>
  </si>
  <si>
    <t>Chhindgarh</t>
  </si>
  <si>
    <t>Mosim Babu</t>
  </si>
  <si>
    <t>Pawan Gupta</t>
  </si>
  <si>
    <t>Jitendra Kumar Ahirwar</t>
  </si>
  <si>
    <t>Shrvan Kumar Prajapati</t>
  </si>
  <si>
    <t>Durga Shankar Singh</t>
  </si>
  <si>
    <t>Deepak Kumar Manhant</t>
  </si>
  <si>
    <t>mohan  gouswami</t>
  </si>
  <si>
    <t>GAJENDRA  VERMA</t>
  </si>
  <si>
    <t>Mr Kamlesh  Nishad</t>
  </si>
  <si>
    <t>Purushottam  Yadav</t>
  </si>
  <si>
    <t>Kamal Singh</t>
  </si>
  <si>
    <t>Brijendra  Kumar</t>
  </si>
  <si>
    <t>Lalita  Chaudhary</t>
  </si>
  <si>
    <t>Ram Gopal Chouhan</t>
  </si>
  <si>
    <t>Ramesh Kumar Patel</t>
  </si>
  <si>
    <t>ajaya kumar patail</t>
  </si>
  <si>
    <t>MAHESHVAR  VARMA</t>
  </si>
  <si>
    <t>Niteesh  Kumar</t>
  </si>
  <si>
    <t>Tulesh  Nirmalkar</t>
  </si>
  <si>
    <t>Mahfuj  Hassan</t>
  </si>
  <si>
    <t>Sunil  Vishvakarma</t>
  </si>
  <si>
    <t>Pawan  Agrawal</t>
  </si>
  <si>
    <t>Duleshwar  Sidar</t>
  </si>
  <si>
    <t>Pankaj  Goyal</t>
  </si>
  <si>
    <t>Niranjan  Bisi</t>
  </si>
  <si>
    <t>Manish Khuntey</t>
  </si>
  <si>
    <t>Mohammad Anwar Raza</t>
  </si>
  <si>
    <t>Vinod Singh Kushwaha</t>
  </si>
  <si>
    <t>Rajeev Kumar Singh</t>
  </si>
  <si>
    <t>Neha Vishwakarma</t>
  </si>
  <si>
    <t>Jugal Kishor Sahu</t>
  </si>
  <si>
    <t>Ashwanee Kumar</t>
  </si>
  <si>
    <t>Okeshwar Kumar Diwan</t>
  </si>
  <si>
    <t>Sunil Kumar Mahobiya</t>
  </si>
  <si>
    <t>Rahul Sahu</t>
  </si>
  <si>
    <t>Shiv Prasad Gavel</t>
  </si>
  <si>
    <t>JAGDISH PRASAD SAHU</t>
  </si>
  <si>
    <t>SAYYAD  AABID</t>
  </si>
  <si>
    <t>Hemant Kumar Bhediya</t>
  </si>
  <si>
    <t>Geeta  Anchal</t>
  </si>
  <si>
    <t>SHRIMATI SEEMA MAHESHWARI</t>
  </si>
  <si>
    <t>Omprakash  Tiwari</t>
  </si>
  <si>
    <t>Harish  Das</t>
  </si>
  <si>
    <t>Savita Devi Khandey</t>
  </si>
  <si>
    <t>Kedar Nath Khute</t>
  </si>
  <si>
    <t>Chhatra Kumar Bisi</t>
  </si>
  <si>
    <t>Dharmaraj  Malik</t>
  </si>
  <si>
    <t>Kali Ram Sahu</t>
  </si>
  <si>
    <t>Ishvar Singh Hasraj</t>
  </si>
  <si>
    <t>Tribhuvan Pratap Rajwade</t>
  </si>
  <si>
    <t>Narayan  Jaisawal</t>
  </si>
  <si>
    <t>Chitrasen  Pradhan</t>
  </si>
  <si>
    <t>Dhaneshwar Singh Dau</t>
  </si>
  <si>
    <t>Tarun  Bareek</t>
  </si>
  <si>
    <t>Raj Kumar Singh</t>
  </si>
  <si>
    <t>Ved  Prakash</t>
  </si>
  <si>
    <t>Ashok  Singh</t>
  </si>
  <si>
    <t>JANU  RAM</t>
  </si>
  <si>
    <t>Aman  Agrawal</t>
  </si>
  <si>
    <t>Bachchan  Kumar</t>
  </si>
  <si>
    <t>Hemchand  Sahu</t>
  </si>
  <si>
    <t>Suraj Kumar Majhi</t>
  </si>
  <si>
    <t>Satish Daura</t>
  </si>
  <si>
    <t>Omprakash Dhruw</t>
  </si>
  <si>
    <t>Surendra Kumar</t>
  </si>
  <si>
    <t>Deuram Sinha</t>
  </si>
  <si>
    <t>Vinod Kumar Dadsena</t>
  </si>
  <si>
    <t>Tileshwar Kashyap</t>
  </si>
  <si>
    <t>Homan Lal Dhiwar</t>
  </si>
  <si>
    <t>Jyoti Bai Paw</t>
  </si>
  <si>
    <t>Girish Kumar Sinha</t>
  </si>
  <si>
    <t>Saraswati  Yadav</t>
  </si>
  <si>
    <t>Navin Kumar Choudhary</t>
  </si>
  <si>
    <t>Amit Kumar Paikara</t>
  </si>
  <si>
    <t>Dinesh Kumar Patel</t>
  </si>
  <si>
    <t>Kiran  Sahu</t>
  </si>
  <si>
    <t>Ishwar Ram Vishvakarma</t>
  </si>
  <si>
    <t>DIPK Kumar Jaysval</t>
  </si>
  <si>
    <t>PUSHPA  BEHRA</t>
  </si>
  <si>
    <t>EDADULLA  KHAN</t>
  </si>
  <si>
    <t>Abdul Husain Khan</t>
  </si>
  <si>
    <t>MAHENDRA KUMARA BANJARE</t>
  </si>
  <si>
    <t>Kamred  Singh</t>
  </si>
  <si>
    <t>Sumit  Agrawal</t>
  </si>
  <si>
    <t>Ramkumar  Yadav</t>
  </si>
  <si>
    <t>Manish Kumar Tamrakar</t>
  </si>
  <si>
    <t>Loknath  Verma</t>
  </si>
  <si>
    <t>Mahendra Kumar Gupta</t>
  </si>
  <si>
    <t>Devendra  Durgasi</t>
  </si>
  <si>
    <t>Rajendra Singh Netam</t>
  </si>
  <si>
    <t>Lekhram  Sahu</t>
  </si>
  <si>
    <t>Krishna  Ram</t>
  </si>
  <si>
    <t>Jeewan Lal Sahu</t>
  </si>
  <si>
    <t>Narendra Kumar Uranv</t>
  </si>
  <si>
    <t>Dewchand  Ray</t>
  </si>
  <si>
    <t>Harish Kumar Patle</t>
  </si>
  <si>
    <t>Saroj Kumar Rathia</t>
  </si>
  <si>
    <t>Anil  Kumar</t>
  </si>
  <si>
    <t>Prashen Kumar Sahu</t>
  </si>
  <si>
    <t>Anil Kumar Nishad</t>
  </si>
  <si>
    <t>Abhishek Kumar Tekam</t>
  </si>
  <si>
    <t>Yashoda Rathia</t>
  </si>
  <si>
    <t>Shyam Sunder Sharma</t>
  </si>
  <si>
    <t>Kishan Bhanu</t>
  </si>
  <si>
    <t>Sushila Manjhi</t>
  </si>
  <si>
    <t>SANTOSH KUMAR KANWAR</t>
  </si>
  <si>
    <t>NAGESHWAR  SAHU</t>
  </si>
  <si>
    <t>Mr Ravikant  Sahu</t>
  </si>
  <si>
    <t>Govinda Ram Satnami</t>
  </si>
  <si>
    <t>Sanjay Kumar Dhurwey</t>
  </si>
  <si>
    <t>Amrautin  ..</t>
  </si>
  <si>
    <t>Pradip  Barik</t>
  </si>
  <si>
    <t>Savitr  Say</t>
  </si>
  <si>
    <t>Ganeshwari  Sahu</t>
  </si>
  <si>
    <t>Shatruhan  Kurrey</t>
  </si>
  <si>
    <t>Hemlata  Sahu</t>
  </si>
  <si>
    <t>Kamlesh  Dewangan</t>
  </si>
  <si>
    <t>Yashodhra  Dewangan</t>
  </si>
  <si>
    <t>HEM SAI RAJWADE</t>
  </si>
  <si>
    <t>UJESH  RATHIYA</t>
  </si>
  <si>
    <t>Mukesh Kumar Murarka</t>
  </si>
  <si>
    <t>Bhuvneshwar  Jaisawal</t>
  </si>
  <si>
    <t>Parvati Dewangan</t>
  </si>
  <si>
    <t>Vejwan  Nag</t>
  </si>
  <si>
    <t>BAL  RAM</t>
  </si>
  <si>
    <t>Mrigendra Kumar Tiwari</t>
  </si>
  <si>
    <t>Devendra Kumar Verma</t>
  </si>
  <si>
    <t>Suresh Kumar Dewangan</t>
  </si>
  <si>
    <t>Reshami  Kushwaha</t>
  </si>
  <si>
    <t>Bhupendra  Kewat</t>
  </si>
  <si>
    <t>Arun  Kumar</t>
  </si>
  <si>
    <t>Samal Singh Rathiya</t>
  </si>
  <si>
    <t>Dinesh Ram Khunte</t>
  </si>
  <si>
    <t>Harikrishna Prasad Ravi</t>
  </si>
  <si>
    <t>Charanjeet ..</t>
  </si>
  <si>
    <t>Rekha Yadav</t>
  </si>
  <si>
    <t>Pawan Kumar Rathia</t>
  </si>
  <si>
    <t>Chandan Gupta</t>
  </si>
  <si>
    <t>Chetanlal  Sahu</t>
  </si>
  <si>
    <t>Mohammad  Khalil</t>
  </si>
  <si>
    <t>MONGRA  SAV</t>
  </si>
  <si>
    <t>Tukaram  ..</t>
  </si>
  <si>
    <t>Jhaneshvari  ..</t>
  </si>
  <si>
    <t>Gangadhar  ..</t>
  </si>
  <si>
    <t>Vihar Singh Sidar</t>
  </si>
  <si>
    <t>Ravishankar  Tariya</t>
  </si>
  <si>
    <t>Santoshi  Patel</t>
  </si>
  <si>
    <t>Raghunandan  Mahant</t>
  </si>
  <si>
    <t>Chitrasen  Sahu</t>
  </si>
  <si>
    <t>Rohit Kumar Dadsena</t>
  </si>
  <si>
    <t>DWARIKA PRASAD SAHU</t>
  </si>
  <si>
    <t>Jitendra Kumar Haldhar</t>
  </si>
  <si>
    <t>TILA  Sai</t>
  </si>
  <si>
    <t>HARI CHAND RAJWADE</t>
  </si>
  <si>
    <t>Mahendrapal Singh Gujral</t>
  </si>
  <si>
    <t>Ajay Kumar Yadav</t>
  </si>
  <si>
    <t>Om Prakash Patle</t>
  </si>
  <si>
    <t>Maneesh  Dayal</t>
  </si>
  <si>
    <t>Janki  Rana</t>
  </si>
  <si>
    <t>Jai Singh Uike</t>
  </si>
  <si>
    <t>Dikeshwar  Patel</t>
  </si>
  <si>
    <t>MITRBHANU  PRDHAN</t>
  </si>
  <si>
    <t>Sandeep  Gupta</t>
  </si>
  <si>
    <t>Pyare Lal Tandan</t>
  </si>
  <si>
    <t>Shivprakash  Yadav</t>
  </si>
  <si>
    <t>Namrata  Baiga</t>
  </si>
  <si>
    <t>Hem  Pushpa</t>
  </si>
  <si>
    <t>Sanjeet  Bachhar</t>
  </si>
  <si>
    <t>KAMESH ..</t>
  </si>
  <si>
    <t>Pancham Sethiya</t>
  </si>
  <si>
    <t>Diwaker Prajapati</t>
  </si>
  <si>
    <t>Aaradhna Dansena</t>
  </si>
  <si>
    <t>Shadanand Das Bairagi</t>
  </si>
  <si>
    <t>Raviprakash Kaushik</t>
  </si>
  <si>
    <t>Anil Nayak</t>
  </si>
  <si>
    <t>Ashish Kumar Upadhyay</t>
  </si>
  <si>
    <t>Mohar  Singh</t>
  </si>
  <si>
    <t>Ashwini Kuber Bhoi</t>
  </si>
  <si>
    <t>Jageshwar Prasad Sahu</t>
  </si>
  <si>
    <t>Bhuwan Das Mahant</t>
  </si>
  <si>
    <t>Ghanshyam  Diwan</t>
  </si>
  <si>
    <t>Sarita  Bharadwaj</t>
  </si>
  <si>
    <t>Hulas Ram Sidar</t>
  </si>
  <si>
    <t>Manoj Kumar Karsh</t>
  </si>
  <si>
    <t>NARENDRA KUMAR KUSHWAHA</t>
  </si>
  <si>
    <t>MENKA  Mahant</t>
  </si>
  <si>
    <t>Punikram  Anant</t>
  </si>
  <si>
    <t>Deepak Kumar Singh</t>
  </si>
  <si>
    <t>Prem  Kumar</t>
  </si>
  <si>
    <t>Girija Prasad Rajwade</t>
  </si>
  <si>
    <t>Tikam  Sahu</t>
  </si>
  <si>
    <t>Rajeev Kumar Sahu</t>
  </si>
  <si>
    <t>OM PRAKASH SAHU</t>
  </si>
  <si>
    <t>Tej Prakash Ghi Dole</t>
  </si>
  <si>
    <t>Suresh Kumar Nishad</t>
  </si>
  <si>
    <t>Dilchand Nishad</t>
  </si>
  <si>
    <t>Hitesh Kumar Podiyami</t>
  </si>
  <si>
    <t>Setram Kewat</t>
  </si>
  <si>
    <t>Aniket Pandey</t>
  </si>
  <si>
    <t>Akanksha Singh</t>
  </si>
  <si>
    <t>KANTA PRASAD</t>
  </si>
  <si>
    <t>Dilharan Jagat</t>
  </si>
  <si>
    <t>Pankaj Kumar Patel</t>
  </si>
  <si>
    <t>Devsaran Yadav</t>
  </si>
  <si>
    <t>Deepak Kumar Dewangan</t>
  </si>
  <si>
    <t>HOLKAR PRASAD VERMA</t>
  </si>
  <si>
    <t>Bhagirathi  Nagesh</t>
  </si>
  <si>
    <t>CHANDRAKANT  VAISHNAV</t>
  </si>
  <si>
    <t>Nagesh Kumar Chandrakar</t>
  </si>
  <si>
    <t>Satish Lal Yadav</t>
  </si>
  <si>
    <t>Horilal  Thakur</t>
  </si>
  <si>
    <t>Nilima  Kumhar</t>
  </si>
  <si>
    <t>Gopal Rao Fanse</t>
  </si>
  <si>
    <t>Rooplal  Chouhan</t>
  </si>
  <si>
    <t>Lakshmi Prasad Nag</t>
  </si>
  <si>
    <t>Sandeep  Kumar</t>
  </si>
  <si>
    <t>OMNARAYAN  ..</t>
  </si>
  <si>
    <t>Devan Singh Kushram</t>
  </si>
  <si>
    <t>SOHAN LAL TRIPATHI</t>
  </si>
  <si>
    <t>Keshav  Pradhan</t>
  </si>
  <si>
    <t>Vinay  Kosariya</t>
  </si>
  <si>
    <t>Kaushal Kumar Chandrakar</t>
  </si>
  <si>
    <t>Amit Kumar Sinha</t>
  </si>
  <si>
    <t>Umesh Kumar Dinkar</t>
  </si>
  <si>
    <t>Rajeshwar  Sidar</t>
  </si>
  <si>
    <t>Bharat  Ekka</t>
  </si>
  <si>
    <t>Chini Lal Patel</t>
  </si>
  <si>
    <t>Uttari  Joshi</t>
  </si>
  <si>
    <t>Mahmood Ahamad Khan</t>
  </si>
  <si>
    <t>Vikram Kumar Namdev</t>
  </si>
  <si>
    <t>Leena  Patel</t>
  </si>
  <si>
    <t>Lakhi  Mahavir</t>
  </si>
  <si>
    <t>Maruti  Kumar</t>
  </si>
  <si>
    <t>Pramod Tiwari</t>
  </si>
  <si>
    <t>Sujan Singh Choahan</t>
  </si>
  <si>
    <t>Rinki Varte</t>
  </si>
  <si>
    <t>Subhratan Mandal</t>
  </si>
  <si>
    <t>Gyan Das Mahant</t>
  </si>
  <si>
    <t>Pradeep Shrivastava</t>
  </si>
  <si>
    <t>Shankhlal Shyamle</t>
  </si>
  <si>
    <t>Puran Lal Sahu</t>
  </si>
  <si>
    <t>Deepak Kumar Pradhan</t>
  </si>
  <si>
    <t>Vasudev Gupta</t>
  </si>
  <si>
    <t>Nandlal Devangan</t>
  </si>
  <si>
    <t>Satish Sahu</t>
  </si>
  <si>
    <t>Komal  Agrawal</t>
  </si>
  <si>
    <t>Karmu  Baghel</t>
  </si>
  <si>
    <t>Priyanka  Chandarakar</t>
  </si>
  <si>
    <t>Jaipal  Beck</t>
  </si>
  <si>
    <t>Mohan  Keshrvani</t>
  </si>
  <si>
    <t>KAMAL KUMAR RATHAUR</t>
  </si>
  <si>
    <t>Mohar Lal Paikra</t>
  </si>
  <si>
    <t>Abdul  Kayyum</t>
  </si>
  <si>
    <t>Kishan Kumrey Yadav</t>
  </si>
  <si>
    <t>Ajay  Agrawal</t>
  </si>
  <si>
    <t>Kamleshwari  Verma</t>
  </si>
  <si>
    <t>Devsingh  ..</t>
  </si>
  <si>
    <t>Satendra Kumar Gupta</t>
  </si>
  <si>
    <t>Ajay  Shyam</t>
  </si>
  <si>
    <t>Tarjan  Soni</t>
  </si>
  <si>
    <t>Shailesh Kumar Agrawal</t>
  </si>
  <si>
    <t>Gorakh  Sidar</t>
  </si>
  <si>
    <t>Kundan Sharma</t>
  </si>
  <si>
    <t>Rupesh Kumar Aditya</t>
  </si>
  <si>
    <t>Lokesh Kumar Gupta</t>
  </si>
  <si>
    <t>Shailendra Singhaniya</t>
  </si>
  <si>
    <t>Satanand Kol</t>
  </si>
  <si>
    <t>Nawal Kishor</t>
  </si>
  <si>
    <t>Sajal Keshri</t>
  </si>
  <si>
    <t>Rudeshwar ..</t>
  </si>
  <si>
    <t>Akhilesh Verma</t>
  </si>
  <si>
    <t>Ghanshyam Sinha</t>
  </si>
  <si>
    <t>Premraj Baghel</t>
  </si>
  <si>
    <t>Ravishankar Thakur</t>
  </si>
  <si>
    <t>HEERANAND  CHANDRA</t>
  </si>
  <si>
    <t>Rakesh Kumar Choudhary</t>
  </si>
  <si>
    <t>Sanjay  Yadav</t>
  </si>
  <si>
    <t>Kasiram  Tiwari</t>
  </si>
  <si>
    <t>Devendra Kumar Naik</t>
  </si>
  <si>
    <t>Sarwajit  Satnami</t>
  </si>
  <si>
    <t>Khelo Bai Rathia</t>
  </si>
  <si>
    <t>Shailendra Kumar Tandan</t>
  </si>
  <si>
    <t>Santram  Dansena</t>
  </si>
  <si>
    <t>Arvind Kumar Bharti</t>
  </si>
  <si>
    <t>Akal  Koram</t>
  </si>
  <si>
    <t>Ramesh Kumar Yadv</t>
  </si>
  <si>
    <t>Rajesh  Bharadvaj</t>
  </si>
  <si>
    <t>Rajan  Bhanu</t>
  </si>
  <si>
    <t>Laxmi Prasad Marbal</t>
  </si>
  <si>
    <t>Mahendra  Rajwade</t>
  </si>
  <si>
    <t>Jaideep  Gupta</t>
  </si>
  <si>
    <t>Manoj  Sahu</t>
  </si>
  <si>
    <t>Lokesh  Kumar</t>
  </si>
  <si>
    <t>Chumman Lal Sahu</t>
  </si>
  <si>
    <t>Anup Kumar Nag</t>
  </si>
  <si>
    <t>Chandrkala  Nagwanshi</t>
  </si>
  <si>
    <t>Basant Kumar Khute</t>
  </si>
  <si>
    <t>Dilwale Yadaw</t>
  </si>
  <si>
    <t>Jagendra Yadav</t>
  </si>
  <si>
    <t>Tankeshwar Kumar Rathiya</t>
  </si>
  <si>
    <t>Laxmi Prasad Kant</t>
  </si>
  <si>
    <t>Daulat Kumar</t>
  </si>
  <si>
    <t>Sunil Kumar Puraina</t>
  </si>
  <si>
    <t>Mukesh Kumar Jaiswal</t>
  </si>
  <si>
    <t>Radheshyam Chandra</t>
  </si>
  <si>
    <t>Inderjeet Kaur Randhawa</t>
  </si>
  <si>
    <t>GAURAV KUMAR AGRAWAL</t>
  </si>
  <si>
    <t>Munudai  Patel</t>
  </si>
  <si>
    <t>Tokhan Lal Sahu</t>
  </si>
  <si>
    <t>Nilkamal  Sinha</t>
  </si>
  <si>
    <t>Vikrant Kumar Patel</t>
  </si>
  <si>
    <t>Keyoor Bhushan Vaishnav</t>
  </si>
  <si>
    <t>RAJ  KUMAR</t>
  </si>
  <si>
    <t>Sukhcharan  Khande</t>
  </si>
  <si>
    <t>Dinesh Singh Urre</t>
  </si>
  <si>
    <t>MOHAMMAD  NAUSHAD</t>
  </si>
  <si>
    <t>Neeraj  Jayswal</t>
  </si>
  <si>
    <t>Gurwari  Patel</t>
  </si>
  <si>
    <t>Nitesh Kumar Verma</t>
  </si>
  <si>
    <t>Mahendrasingh  Ratnakar</t>
  </si>
  <si>
    <t>Ajay  Kumar</t>
  </si>
  <si>
    <t>Pushpa Devi Bharti</t>
  </si>
  <si>
    <t>Benedik  Ekka</t>
  </si>
  <si>
    <t>Ashok Sahu</t>
  </si>
  <si>
    <t>Rupendra Sinha</t>
  </si>
  <si>
    <t>Bhageshvar Nag</t>
  </si>
  <si>
    <t>Dikesh Kumar Jangde</t>
  </si>
  <si>
    <t>Chiteshwar Sahu</t>
  </si>
  <si>
    <t>Virendra Kumar Netam</t>
  </si>
  <si>
    <t>SHRI RAM YADAW</t>
  </si>
  <si>
    <t>Dinesh  Gandhi</t>
  </si>
  <si>
    <t>Premchand  Patail</t>
  </si>
  <si>
    <t>Khagesh  Kumar</t>
  </si>
  <si>
    <t>Sundar Lal Yadav</t>
  </si>
  <si>
    <t>Vinita  Patel</t>
  </si>
  <si>
    <t>Vijay Kumar Rathia</t>
  </si>
  <si>
    <t>KESHAV DAS MAHANT</t>
  </si>
  <si>
    <t>Dinesh Kumar Sahoo</t>
  </si>
  <si>
    <t>Seeta Ram Sen</t>
  </si>
  <si>
    <t>Hanslal  Verma</t>
  </si>
  <si>
    <t>Sevant Lal Devhari</t>
  </si>
  <si>
    <t>Lokeshwar  Sahu</t>
  </si>
  <si>
    <t>HARNARAYAN . DHRUW</t>
  </si>
  <si>
    <t>RAMNARAYAN  KASHYAP</t>
  </si>
  <si>
    <t>Dageshwar Das Sahu</t>
  </si>
  <si>
    <t>VIRENDRA SINGH NETI</t>
  </si>
  <si>
    <t>Shubham  Agrawal</t>
  </si>
  <si>
    <t>Kamleshwar Prasad Jaiswal</t>
  </si>
  <si>
    <t>Rakesh  Golechha</t>
  </si>
  <si>
    <t>Satyavati  Goshwami</t>
  </si>
  <si>
    <t>Kanhaiyalal  ..</t>
  </si>
  <si>
    <t>Uderam  Barik</t>
  </si>
  <si>
    <t>Arunendra Pratap Singh</t>
  </si>
  <si>
    <t>Mansingh  Nishadraj</t>
  </si>
  <si>
    <t>Khir Sagar Bhoy</t>
  </si>
  <si>
    <t>Tahuvvar  Ansari</t>
  </si>
  <si>
    <t>Jogi Ram Verma</t>
  </si>
  <si>
    <t>Sapoot Das Dharvaiya</t>
  </si>
  <si>
    <t>Shiv Lal Markam</t>
  </si>
  <si>
    <t>Santosh Das</t>
  </si>
  <si>
    <t>Kishan Bairagi</t>
  </si>
  <si>
    <t>Raju Goldar</t>
  </si>
  <si>
    <t>Bhanwar Singh</t>
  </si>
  <si>
    <t>Suleman Ansari</t>
  </si>
  <si>
    <t>Manish Kumar Sahu</t>
  </si>
  <si>
    <t>Manishankar Jaiswal</t>
  </si>
  <si>
    <t>Pravin  Singh</t>
  </si>
  <si>
    <t>RAVINDER KAUR MAKKAD</t>
  </si>
  <si>
    <t>Sunder Das Manikpuri</t>
  </si>
  <si>
    <t>Kusum  Patel</t>
  </si>
  <si>
    <t>Deepak  Kashyap</t>
  </si>
  <si>
    <t>Narendra Kumar Bariha</t>
  </si>
  <si>
    <t>Santosh Kumar Madhukar</t>
  </si>
  <si>
    <t>mahendra kumar vaishnaw</t>
  </si>
  <si>
    <t>RAKESH KUMAR GABEL</t>
  </si>
  <si>
    <t>Kapil  Singh</t>
  </si>
  <si>
    <t>Om Prakash Pal</t>
  </si>
  <si>
    <t>Bhushan Kumar Ratre</t>
  </si>
  <si>
    <t>Kamlesh Kumar Puri</t>
  </si>
  <si>
    <t>Upendra  Kumar</t>
  </si>
  <si>
    <t>Sapna  Mahawar</t>
  </si>
  <si>
    <t>Sohooram  Prajapati</t>
  </si>
  <si>
    <t>Uttra Kumar Sahu</t>
  </si>
  <si>
    <t>Bhojram  Yadav</t>
  </si>
  <si>
    <t>Ram Gopal Kashyap</t>
  </si>
  <si>
    <t>Virendra Kariyam</t>
  </si>
  <si>
    <t>Ankit  Kumar</t>
  </si>
  <si>
    <t>Rajeev Lochan Waman Wakhare</t>
  </si>
  <si>
    <t>Bhawataran Das Manikpuri</t>
  </si>
  <si>
    <t>Narad Kumar Kunjam</t>
  </si>
  <si>
    <t>Upendra Singh</t>
  </si>
  <si>
    <t>Dimpal Sahu</t>
  </si>
  <si>
    <t>Surojeet Sarkar</t>
  </si>
  <si>
    <t>Satyanarayan  Yadav</t>
  </si>
  <si>
    <t>SEEMA NAHATA</t>
  </si>
  <si>
    <t>Rahul Singh Rathaur</t>
  </si>
  <si>
    <t>DOMESHWAR  SEN</t>
  </si>
  <si>
    <t>AJAYKUMAR .. KHANDE</t>
  </si>
  <si>
    <t>Arun  Dhruv</t>
  </si>
  <si>
    <t>Ramlal  Patel</t>
  </si>
  <si>
    <t>Daya Khatri</t>
  </si>
  <si>
    <t>TIKMACHAND . SAHU</t>
  </si>
  <si>
    <t>Akshay Kumar Rathia</t>
  </si>
  <si>
    <t>Rakesh Roshan Kaushik</t>
  </si>
  <si>
    <t>Ranoo  Vishvakarma</t>
  </si>
  <si>
    <t>Bhoj Ram Khadbandhe</t>
  </si>
  <si>
    <t>Sarvesh  Bais</t>
  </si>
  <si>
    <t>Nikhil Kumar Gupta</t>
  </si>
  <si>
    <t>Mahesh Kumar Salam</t>
  </si>
  <si>
    <t>Hirawati Negi</t>
  </si>
  <si>
    <t>Tekchand Tandan</t>
  </si>
  <si>
    <t>Bikram Chandra Hazary</t>
  </si>
  <si>
    <t>Arun Kumar</t>
  </si>
  <si>
    <t>Rakesh Kumar Tandan</t>
  </si>
  <si>
    <t>Dal Pratap Singh Ayam</t>
  </si>
  <si>
    <t>Ashwani Kumar Tondre</t>
  </si>
  <si>
    <t>Narayan Singh Baghel</t>
  </si>
  <si>
    <t>Santosh  Sahu</t>
  </si>
  <si>
    <t>Tanuja  Patel</t>
  </si>
  <si>
    <t>Dev Kumari Bareth</t>
  </si>
  <si>
    <t>Tarnnum  Nisha</t>
  </si>
  <si>
    <t>Changeshwar  Singh</t>
  </si>
  <si>
    <t>Balkumari  Paikra</t>
  </si>
  <si>
    <t>Nirmala  Agrawal</t>
  </si>
  <si>
    <t>Ashwani  Sahu</t>
  </si>
  <si>
    <t>Ishwar  Chandra</t>
  </si>
  <si>
    <t>Satish Kumar Dubey</t>
  </si>
  <si>
    <t>Traning  Das</t>
  </si>
  <si>
    <t>Ajay Kumar Pivhare</t>
  </si>
  <si>
    <t>Laxminath  Nag</t>
  </si>
  <si>
    <t>vimal kumar .</t>
  </si>
  <si>
    <t>Dayanand  Markam</t>
  </si>
  <si>
    <t>Aalok  Manjhi</t>
  </si>
  <si>
    <t>Mithlesh Kumar</t>
  </si>
  <si>
    <t>Rohini Kumar Patel</t>
  </si>
  <si>
    <t>Godavaribai  Sahu</t>
  </si>
  <si>
    <t>Jagnarayan  Prasad</t>
  </si>
  <si>
    <t>Suresh Kumar Sen</t>
  </si>
  <si>
    <t>Vivekanand  Mahaldar</t>
  </si>
  <si>
    <t>Rakesh Roshan Bhagat</t>
  </si>
  <si>
    <t>Kamlesh  Hira</t>
  </si>
  <si>
    <t>Parmeshwar Sahu</t>
  </si>
  <si>
    <t>Sunil Das Mahant</t>
  </si>
  <si>
    <t>Parmeshwar Gavel</t>
  </si>
  <si>
    <t>Tulsi Ram Marar</t>
  </si>
  <si>
    <t>Jashwant Kumar</t>
  </si>
  <si>
    <t>Shailendra Kumar</t>
  </si>
  <si>
    <t>Tokapal</t>
  </si>
  <si>
    <t>Ludoo Ram Mandavi</t>
  </si>
  <si>
    <t>Ugrasen  Rathiya</t>
  </si>
  <si>
    <t>Mukesh  Chandravanshi</t>
  </si>
  <si>
    <t>Madhuri  Nishad</t>
  </si>
  <si>
    <t>Doollooram  Mandavi</t>
  </si>
  <si>
    <t>Suksen  Kumar</t>
  </si>
  <si>
    <t>Amar  Rawarshi</t>
  </si>
  <si>
    <t>Chandra Kumar Sahoo</t>
  </si>
  <si>
    <t>SANJU .. PATRE</t>
  </si>
  <si>
    <t>HANUMANDAS  REDAS</t>
  </si>
  <si>
    <t>Laxnarayan  Bharti</t>
  </si>
  <si>
    <t>MAHENDRA NATH YADAV</t>
  </si>
  <si>
    <t>Atul  Kesharwani</t>
  </si>
  <si>
    <t>Sunita  Jaiswal</t>
  </si>
  <si>
    <t>Minesh  Tarak</t>
  </si>
  <si>
    <t>Dev Kumar Vaishnaw</t>
  </si>
  <si>
    <t>Jaspal Singh Gill</t>
  </si>
  <si>
    <t>Mukesh  Kumar</t>
  </si>
  <si>
    <t>Vikas Kumar Pradhan</t>
  </si>
  <si>
    <t>Rupesh  Sharma</t>
  </si>
  <si>
    <t>Laleet Singh Masram</t>
  </si>
  <si>
    <t>Lakeshwar  Sahu</t>
  </si>
  <si>
    <t>Gokul Prasad Patel</t>
  </si>
  <si>
    <t>Pushpendra Kumar Pillewar</t>
  </si>
  <si>
    <t>Rajendra  Kanwar</t>
  </si>
  <si>
    <t>Akash  Choudha</t>
  </si>
  <si>
    <t>Punitram  Bisi</t>
  </si>
  <si>
    <t>Ashimbell  Tirkey</t>
  </si>
  <si>
    <t>Bijay  Mandal</t>
  </si>
  <si>
    <t>Sandeep Kumar Pandey</t>
  </si>
  <si>
    <t>Satyam Sahu</t>
  </si>
  <si>
    <t>CHITRA  REKHA</t>
  </si>
  <si>
    <t>Vinay Kumar Wasnikar</t>
  </si>
  <si>
    <t>Kesharnand  Majhi</t>
  </si>
  <si>
    <t>Sohan Lal Sahu</t>
  </si>
  <si>
    <t>Rajendra Kumar Patel</t>
  </si>
  <si>
    <t>Balram  Rathiya</t>
  </si>
  <si>
    <t>Pratap Singh Jagat</t>
  </si>
  <si>
    <t>BALDEV  RAM</t>
  </si>
  <si>
    <t>Narendra  Sahu</t>
  </si>
  <si>
    <t>Roopa Kumari Jha</t>
  </si>
  <si>
    <t>Loknath Kumar Dadsena</t>
  </si>
  <si>
    <t>Durgesh Kumar Dubey</t>
  </si>
  <si>
    <t>Parshotam  Gangasagar</t>
  </si>
  <si>
    <t>Nilesh  Kumar</t>
  </si>
  <si>
    <t>Mohar  Say</t>
  </si>
  <si>
    <t>Indrapal Singh Markam</t>
  </si>
  <si>
    <t>Ishwar  Kumar</t>
  </si>
  <si>
    <t>Rameshwar  ..</t>
  </si>
  <si>
    <t>Dharmendra  Sahu</t>
  </si>
  <si>
    <t>Sahaspur Lohara</t>
  </si>
  <si>
    <t>Subhadra  Sahu</t>
  </si>
  <si>
    <t>Nikhil  Bansal</t>
  </si>
  <si>
    <t>Aniket Kumar Rawat</t>
  </si>
  <si>
    <t>Sabita Goverdhan Agrawal</t>
  </si>
  <si>
    <t>Vikki  Kashyap</t>
  </si>
  <si>
    <t>Bhuvan  ..</t>
  </si>
  <si>
    <t>Heera Lal Kurre</t>
  </si>
  <si>
    <t>RAJENDRA KUMAR BAGHEL</t>
  </si>
  <si>
    <t>Chandu  Nag</t>
  </si>
  <si>
    <t>Sukmati Baghel</t>
  </si>
  <si>
    <t>Shiv Lal</t>
  </si>
  <si>
    <t>Rajesh Kumar</t>
  </si>
  <si>
    <t>Sujata Sunhare</t>
  </si>
  <si>
    <t>Bhuneshwar Prasad Dhankar</t>
  </si>
  <si>
    <t>Ramparesh ..</t>
  </si>
  <si>
    <t>Nagesh Kumar Mahla</t>
  </si>
  <si>
    <t>Roshan Lal Sahu</t>
  </si>
  <si>
    <t>Adarsh Kumar Navarange</t>
  </si>
  <si>
    <t>Kuber Ram Sinha</t>
  </si>
  <si>
    <t>Shahar  Bano</t>
  </si>
  <si>
    <t>Krishan  Pal</t>
  </si>
  <si>
    <t>Rajesh Kumar Pradhan</t>
  </si>
  <si>
    <t>Mamta  Goshwami</t>
  </si>
  <si>
    <t>Kashnand Kumar Sinha</t>
  </si>
  <si>
    <t>SUSHILA  RAJVADE</t>
  </si>
  <si>
    <t>Ram Bhajan Nayak</t>
  </si>
  <si>
    <t>SUNIL KUMAR KASHYAP</t>
  </si>
  <si>
    <t>Rukmani  Manikpuri</t>
  </si>
  <si>
    <t>Tejendra  Sahu</t>
  </si>
  <si>
    <t>Seema  ..</t>
  </si>
  <si>
    <t>Narendra  Singh</t>
  </si>
  <si>
    <t>Deepak  Kumar</t>
  </si>
  <si>
    <t>Yogesh  Vaishnav</t>
  </si>
  <si>
    <t>Deepak Kumar Gupta</t>
  </si>
  <si>
    <t>Revati Bai Markam</t>
  </si>
  <si>
    <t>Sujit  Barai</t>
  </si>
  <si>
    <t>Mohammad Sahil</t>
  </si>
  <si>
    <t>Jageshwar Prasad Yadav</t>
  </si>
  <si>
    <t>Harish Chand</t>
  </si>
  <si>
    <t>Raj Kumar Toppo</t>
  </si>
  <si>
    <t>Chandra Shekhar Sahu</t>
  </si>
  <si>
    <t>Karamjit Singh</t>
  </si>
  <si>
    <t>Pramila Vadhyay</t>
  </si>
  <si>
    <t>SEVTIBAI  SAHOO</t>
  </si>
  <si>
    <t>Nanak  Das</t>
  </si>
  <si>
    <t>Rajib  Thapa</t>
  </si>
  <si>
    <t>Khem Lal Sahu</t>
  </si>
  <si>
    <t>Chandraprakash  Sahu</t>
  </si>
  <si>
    <t>Ravina  Rathiya</t>
  </si>
  <si>
    <t>Sujan Singh Nishad</t>
  </si>
  <si>
    <t>Sushil  Khute</t>
  </si>
  <si>
    <t>Yashwant  Sahu</t>
  </si>
  <si>
    <t>Sudarshan  Chauhan</t>
  </si>
  <si>
    <t>Ravendra  Sidar</t>
  </si>
  <si>
    <t>Jethoo Ram Rathia</t>
  </si>
  <si>
    <t>Sumitra  Minj</t>
  </si>
  <si>
    <t>Shakuntla  Gosvami</t>
  </si>
  <si>
    <t>DOMAN .. SAHU</t>
  </si>
  <si>
    <t>RATANLAL  KANSHI</t>
  </si>
  <si>
    <t>Sandeep Singh Gill</t>
  </si>
  <si>
    <t>Kashif Zoheb Dani</t>
  </si>
  <si>
    <t>Manikant  Gangber</t>
  </si>
  <si>
    <t>Bramhanand  ..</t>
  </si>
  <si>
    <t>Ravi Kumar Kashyap</t>
  </si>
  <si>
    <t>Dayanand  ..</t>
  </si>
  <si>
    <t>Mehul  Gupta</t>
  </si>
  <si>
    <t>Shatrughan  ..</t>
  </si>
  <si>
    <t>Sakhi Gopal Sharma</t>
  </si>
  <si>
    <t>Dilesh Kumar Netam</t>
  </si>
  <si>
    <t>Amit Dubey</t>
  </si>
  <si>
    <t>Nilmani Mandal</t>
  </si>
  <si>
    <t>Tarkesh Chandrakar</t>
  </si>
  <si>
    <t>Yaminee ..</t>
  </si>
  <si>
    <t>Ram Kumar Rathore</t>
  </si>
  <si>
    <t>Dileswar Yadab</t>
  </si>
  <si>
    <t>Murslin ..</t>
  </si>
  <si>
    <t>Neelkamal Yadav</t>
  </si>
  <si>
    <t>Mukesh Sarkar</t>
  </si>
  <si>
    <t>BABU LAL KUMHAR</t>
  </si>
  <si>
    <t>BHUPENDRA  CHATURVEDI</t>
  </si>
  <si>
    <t>Virendra kumar Bareth</t>
  </si>
  <si>
    <t>Shakrajit  Bhoy</t>
  </si>
  <si>
    <t>KAVITA KSHATRI</t>
  </si>
  <si>
    <t>Pradeep  Minj</t>
  </si>
  <si>
    <t>Ram Kumar Singh</t>
  </si>
  <si>
    <t>Lila  Patel</t>
  </si>
  <si>
    <t>Pavan Kumar Yadu</t>
  </si>
  <si>
    <t>Rahul  Soni</t>
  </si>
  <si>
    <t>Samir  Mohammad</t>
  </si>
  <si>
    <t>Mansharam  Patre</t>
  </si>
  <si>
    <t>Hemchand  Sinha</t>
  </si>
  <si>
    <t>Ashwani  Verma</t>
  </si>
  <si>
    <t>Deepak  Dewangan</t>
  </si>
  <si>
    <t>Rajendra Kumar Sao</t>
  </si>
  <si>
    <t>Yogesh  Sapre</t>
  </si>
  <si>
    <t>Kanhaiya  Lahare</t>
  </si>
  <si>
    <t>Dinesh Kumar Sahu</t>
  </si>
  <si>
    <t>Jagmohan  Sahu</t>
  </si>
  <si>
    <t>Vikas  Miri</t>
  </si>
  <si>
    <t>Selesh Kumar Sahu</t>
  </si>
  <si>
    <t>Rupan Kumar Baghel</t>
  </si>
  <si>
    <t>Sunil Kumar Kalar</t>
  </si>
  <si>
    <t>Tapas Kumar Marko</t>
  </si>
  <si>
    <t>Radheshyam Yadav</t>
  </si>
  <si>
    <t>Naresh Sahu</t>
  </si>
  <si>
    <t>KHAGESH KUMAR KENVAT</t>
  </si>
  <si>
    <t>Mr Ravi  Sonani</t>
  </si>
  <si>
    <t>PRADEEP KUMAR SINGH</t>
  </si>
  <si>
    <t>MANISH PARAKH</t>
  </si>
  <si>
    <t>Goshiya  Bano</t>
  </si>
  <si>
    <t>Raimati  Goyal</t>
  </si>
  <si>
    <t>Keshav Kumar Sahu</t>
  </si>
  <si>
    <t>Sunil Kumar Rajput</t>
  </si>
  <si>
    <t>Lokesh Kumar Sahu</t>
  </si>
  <si>
    <t>Suresh Prasad Gupta</t>
  </si>
  <si>
    <t>Mohammad  Imtiyaj</t>
  </si>
  <si>
    <t>Lata  Jaiswal</t>
  </si>
  <si>
    <t>Manoj Kumar Agrawal</t>
  </si>
  <si>
    <t>Chandrakant  Yadav</t>
  </si>
  <si>
    <t>Bharat Das Khanda</t>
  </si>
  <si>
    <t>Ranjit  Jaiswal</t>
  </si>
  <si>
    <t>Bhushan Lal Mahilane</t>
  </si>
  <si>
    <t>Shashwat  Solanki</t>
  </si>
  <si>
    <t>Dheeraj  Tirkey</t>
  </si>
  <si>
    <t>Komal Kumar Sahu</t>
  </si>
  <si>
    <t>Sadanand  Sidar</t>
  </si>
  <si>
    <t>Sannu  Banjare</t>
  </si>
  <si>
    <t>Hasmat Ali Musalman</t>
  </si>
  <si>
    <t>Sagar Tiwari</t>
  </si>
  <si>
    <t>Mr Akash Kumar Jangde</t>
  </si>
  <si>
    <t>raipur</t>
  </si>
  <si>
    <t>puran lal sahu</t>
  </si>
  <si>
    <t>Bhuneshwari  Gajbhim</t>
  </si>
  <si>
    <t>Rajeshvari  Baland</t>
  </si>
  <si>
    <t>Shubham  Shyamle</t>
  </si>
  <si>
    <t>Tuke Ram Sahu</t>
  </si>
  <si>
    <t>HARINARAYAN  SINGH</t>
  </si>
  <si>
    <t>Shyam Sharan Soni</t>
  </si>
  <si>
    <t>Sangita  Chandrakar</t>
  </si>
  <si>
    <t>Premlal malakar</t>
  </si>
  <si>
    <t>GUPTESH  SAHU</t>
  </si>
  <si>
    <t>Kartik  Sidar</t>
  </si>
  <si>
    <t>Kundan  Singh</t>
  </si>
  <si>
    <t>Eleshwar  Das</t>
  </si>
  <si>
    <t>Umesh Kumar Verma</t>
  </si>
  <si>
    <t>CHAMROORAM  RAJVADHE</t>
  </si>
  <si>
    <t>Golden  Banjara</t>
  </si>
  <si>
    <t>Hansdev  Dongre</t>
  </si>
  <si>
    <t>Sonu  Kumar</t>
  </si>
  <si>
    <t>Bheem  Prasad</t>
  </si>
  <si>
    <t>Gulab Singh Kashyap</t>
  </si>
  <si>
    <t>Deepak  Upadhyay</t>
  </si>
  <si>
    <t>Tikam  Kumar</t>
  </si>
  <si>
    <t>Devanand Madhu</t>
  </si>
  <si>
    <t>Jitendra ..</t>
  </si>
  <si>
    <t>RAHMAT BEGAM</t>
  </si>
  <si>
    <t>Keshav Patel</t>
  </si>
  <si>
    <t>Shubham Gupta</t>
  </si>
  <si>
    <t>Dileshwar Patra</t>
  </si>
  <si>
    <t>Manharan Singh</t>
  </si>
  <si>
    <t>JETANDRA KUMAR DAVANGAN</t>
  </si>
  <si>
    <t>Pokeshwar Kumar Sahu</t>
  </si>
  <si>
    <t>Vidya  Prakash</t>
  </si>
  <si>
    <t>KISHOR KUMAR ARYA</t>
  </si>
  <si>
    <t>Amrika Prasad Sahu</t>
  </si>
  <si>
    <t>Shriketan  Chouhan</t>
  </si>
  <si>
    <t>Rani Singh Tekam</t>
  </si>
  <si>
    <t>Kripa Ram Nishad</t>
  </si>
  <si>
    <t>Bhuneshwar  Sahu</t>
  </si>
  <si>
    <t>Saheb Ram Sahu</t>
  </si>
  <si>
    <t>Dhaneshwari  Sahu</t>
  </si>
  <si>
    <t>RAMBHAJAN  SINGH</t>
  </si>
  <si>
    <t>Tilochan  Kumar</t>
  </si>
  <si>
    <t>JAYAPRAKASH  KISAN</t>
  </si>
  <si>
    <t>Albina  Ekka</t>
  </si>
  <si>
    <t>Rakesh  Sahu</t>
  </si>
  <si>
    <t>Dheeraj Kumar Basant</t>
  </si>
  <si>
    <t>Harish  Kumar</t>
  </si>
  <si>
    <t>Bharat Lal Kurrey</t>
  </si>
  <si>
    <t>MEGHNATH . ..</t>
  </si>
  <si>
    <t>Jashmuddin  Ansari</t>
  </si>
  <si>
    <t>Slesh Kumar Shukla</t>
  </si>
  <si>
    <t>Ram Kumar Sarthi</t>
  </si>
  <si>
    <t>Satish  Manhar</t>
  </si>
  <si>
    <t>Sukhmet  Rathia</t>
  </si>
  <si>
    <t>Mintu  Sarkar</t>
  </si>
  <si>
    <t>Birendra  Verma</t>
  </si>
  <si>
    <t>Ankit Jaiswal</t>
  </si>
  <si>
    <t>Ghanshyam ..</t>
  </si>
  <si>
    <t>Dularu Ram Sahu</t>
  </si>
  <si>
    <t>Nemsingh Raghuvanshi</t>
  </si>
  <si>
    <t>Anima Painkra</t>
  </si>
  <si>
    <t>Lokesh Sethiya</t>
  </si>
  <si>
    <t>KAUSHAL KUMAR</t>
  </si>
  <si>
    <t>Mukesh Kumar Rathiya</t>
  </si>
  <si>
    <t>Prakash Kashyap</t>
  </si>
  <si>
    <t>Haricharan Gupta</t>
  </si>
  <si>
    <t>Meena Agrwal</t>
  </si>
  <si>
    <t>ANISHA  PRAVIN</t>
  </si>
  <si>
    <t>MORDHVAJ  ..</t>
  </si>
  <si>
    <t>MANGI LAL SURANA</t>
  </si>
  <si>
    <t>Khemraj  Pradhan</t>
  </si>
  <si>
    <t>Premlal  Patel</t>
  </si>
  <si>
    <t>Maheshwar  Sinha</t>
  </si>
  <si>
    <t>Rajkumar  Patel</t>
  </si>
  <si>
    <t>Arun  Singh</t>
  </si>
  <si>
    <t>Sanjeev Kumar Singh</t>
  </si>
  <si>
    <t>Chandra Prakash Makhija</t>
  </si>
  <si>
    <t>Shivprasad  Sahu</t>
  </si>
  <si>
    <t>Dinesh  Kumar</t>
  </si>
  <si>
    <t>Shiv Bhajan Chandrawanshi</t>
  </si>
  <si>
    <t>Nileema  Sahu</t>
  </si>
  <si>
    <t>Praveen Kumar Sahu</t>
  </si>
  <si>
    <t>Gajanan  Nishad</t>
  </si>
  <si>
    <t>Ashish Kumar Kindo</t>
  </si>
  <si>
    <t>MANGALITEEN  ..</t>
  </si>
  <si>
    <t>Kishor Uikey</t>
  </si>
  <si>
    <t>Pushpendra Kumar Gavel</t>
  </si>
  <si>
    <t>Pushpraj Sahu</t>
  </si>
  <si>
    <t>Manohar Singh Dhruw</t>
  </si>
  <si>
    <t>Bal Krishan Tripathi</t>
  </si>
  <si>
    <t>Suraj Kumar</t>
  </si>
  <si>
    <t>Abhilash Tiwari</t>
  </si>
  <si>
    <t>Shrikant Nishad</t>
  </si>
  <si>
    <t>Radhika  sahu</t>
  </si>
  <si>
    <t>SHIV KUMAR SAHU</t>
  </si>
  <si>
    <t>Geeta  Sahu</t>
  </si>
  <si>
    <t>Naresh  Malakar</t>
  </si>
  <si>
    <t>Dileshvar  Rathiya</t>
  </si>
  <si>
    <t>Gambhir  Singh</t>
  </si>
  <si>
    <t>Manish Kumar Gupta</t>
  </si>
  <si>
    <t>Umesh Kumar yadav</t>
  </si>
  <si>
    <t>Madhvmohan  Nayak</t>
  </si>
  <si>
    <t>Ramesh Kumar Kurrey</t>
  </si>
  <si>
    <t>Dharamdas  Ghritlahare</t>
  </si>
  <si>
    <t>Murari Lal Yadav</t>
  </si>
  <si>
    <t>SVAPNIL .. .</t>
  </si>
  <si>
    <t>Gajendra Kumar Verma</t>
  </si>
  <si>
    <t>Vijay  Patel</t>
  </si>
  <si>
    <t>Kuleshwar Geer Goswami</t>
  </si>
  <si>
    <t>Ghanshyam  Yadav</t>
  </si>
  <si>
    <t>Tilak Ram Sahu</t>
  </si>
  <si>
    <t>Ugresh  Korram</t>
  </si>
  <si>
    <t>Dileshwar  Thakur</t>
  </si>
  <si>
    <t>Dhaniram  Markam</t>
  </si>
  <si>
    <t>Jilendri  Nidhi</t>
  </si>
  <si>
    <t>Pintoo  Gupta</t>
  </si>
  <si>
    <t>Chaindas  ..</t>
  </si>
  <si>
    <t>Heera  Singh</t>
  </si>
  <si>
    <t>Satyajeet  Roy</t>
  </si>
  <si>
    <t>Kaushalram  ..</t>
  </si>
  <si>
    <t>Guppo  Bhardwaj</t>
  </si>
  <si>
    <t>Vikram  Bharati</t>
  </si>
  <si>
    <t>Sumit  Baroi</t>
  </si>
  <si>
    <t>Manoj Kumar Diwakar</t>
  </si>
  <si>
    <t>Sateesh Kumar Jain</t>
  </si>
  <si>
    <t>Dileshwar Dansena</t>
  </si>
  <si>
    <t>Arvind Sikdar</t>
  </si>
  <si>
    <t>Kaushal Kumar Patel</t>
  </si>
  <si>
    <t>Hira Lal Sheel</t>
  </si>
  <si>
    <t>Shyamlal Chandravanshi</t>
  </si>
  <si>
    <t>Hemash Kumar Khande</t>
  </si>
  <si>
    <t>Niraj  Dani</t>
  </si>
  <si>
    <t>Shri Prakash Tiwari</t>
  </si>
  <si>
    <t>Rajkumar  Yadav</t>
  </si>
  <si>
    <t>Bhushan Prasad Sahu</t>
  </si>
  <si>
    <t>Cha  Tram</t>
  </si>
  <si>
    <t>Santosh Singh Porte</t>
  </si>
  <si>
    <t>Babulal  Gupta</t>
  </si>
  <si>
    <t>Sanjay Kumar Patle</t>
  </si>
  <si>
    <t>Navin  Yadav</t>
  </si>
  <si>
    <t>Maksood  Ali</t>
  </si>
  <si>
    <t>Govardhan  Sahu</t>
  </si>
  <si>
    <t>Hasnain  khan</t>
  </si>
  <si>
    <t>Sonsaya  Lahre</t>
  </si>
  <si>
    <t>Dilip  Kumar</t>
  </si>
  <si>
    <t>Manisha  Sahu</t>
  </si>
  <si>
    <t>Raghubir  Gupta</t>
  </si>
  <si>
    <t>Puran  Sahu</t>
  </si>
  <si>
    <t>Ashok  Sandil</t>
  </si>
  <si>
    <t>Firdoush  Alam</t>
  </si>
  <si>
    <t>Jagjeevan Prasad Miri</t>
  </si>
  <si>
    <t>Satyanarayan  Sahu</t>
  </si>
  <si>
    <t>Sudama  Pradhan</t>
  </si>
  <si>
    <t>Vikas  Kashyap</t>
  </si>
  <si>
    <t>Nageshwar  Sahu</t>
  </si>
  <si>
    <t>Awdhesh Kumar Gupta</t>
  </si>
  <si>
    <t>Khagesh Kumar Sahu</t>
  </si>
  <si>
    <t>Hirday Singh Markam</t>
  </si>
  <si>
    <t>Vishnu Kumar Sethiya</t>
  </si>
  <si>
    <t>Mahendra Singh</t>
  </si>
  <si>
    <t>Roshan Sinha</t>
  </si>
  <si>
    <t>Manoj Kumar Verma</t>
  </si>
  <si>
    <t>Panchram Gupta</t>
  </si>
  <si>
    <t>Akash Koshle</t>
  </si>
  <si>
    <t>Sadheram Patel</t>
  </si>
  <si>
    <t>Ajodhis Prasad Kaushik</t>
  </si>
  <si>
    <t>Sameeulla ..</t>
  </si>
  <si>
    <t>Ravi Kumar Agarwal</t>
  </si>
  <si>
    <t>Abhishek Biswas</t>
  </si>
  <si>
    <t>DURGESH KUMAR Sahu</t>
  </si>
  <si>
    <t>MAMTA AGRAWAL</t>
  </si>
  <si>
    <t>Rakesh  Pradhan</t>
  </si>
  <si>
    <t>Vijay  Sidar</t>
  </si>
  <si>
    <t>Vijay  Kumar</t>
  </si>
  <si>
    <t>Anil Kumar Sarthi</t>
  </si>
  <si>
    <t>Dayaram  Bariha</t>
  </si>
  <si>
    <t>Sonvati  ..</t>
  </si>
  <si>
    <t>Vijay Krishn Nagesh</t>
  </si>
  <si>
    <t>Shiv Kumar Jaiswal</t>
  </si>
  <si>
    <t>Lalsaya  Bareth</t>
  </si>
  <si>
    <t>Abhishek  Saradar</t>
  </si>
  <si>
    <t>Bharat Kumar Rai</t>
  </si>
  <si>
    <t>Dhanvijy  Ram</t>
  </si>
  <si>
    <t>Raja  Vaishnav</t>
  </si>
  <si>
    <t>Birendra Kumar Yadav</t>
  </si>
  <si>
    <t>Raj Kumari Ratre</t>
  </si>
  <si>
    <t>Ranjeet  Baksi</t>
  </si>
  <si>
    <t>Anand Kumar Agrawal</t>
  </si>
  <si>
    <t>Ujjawal  Das</t>
  </si>
  <si>
    <t>Shiv Chandra Ray</t>
  </si>
  <si>
    <t>Priyatosh  Dewan</t>
  </si>
  <si>
    <t>Girdhari Shrivas</t>
  </si>
  <si>
    <t>Murari Kaser</t>
  </si>
  <si>
    <t>Ashok Kumar Netam</t>
  </si>
  <si>
    <t>Ajay Kumar Agrawal</t>
  </si>
  <si>
    <t>Ugreshan Baghel</t>
  </si>
  <si>
    <t>Ramayan  Pandey</t>
  </si>
  <si>
    <t>SURGUJA</t>
  </si>
  <si>
    <t>DEESEE RAM RAM</t>
  </si>
  <si>
    <t>Dilip Kumar Sahu</t>
  </si>
  <si>
    <t>Bharat Lal Bhardwaj</t>
  </si>
  <si>
    <t>Geeta  ..</t>
  </si>
  <si>
    <t>Narendra  Meshram</t>
  </si>
  <si>
    <t>Netram  Dansena</t>
  </si>
  <si>
    <t>Shatish Kumar Sahu</t>
  </si>
  <si>
    <t>Dilip  Patel</t>
  </si>
  <si>
    <t>Indumati  Dewangan</t>
  </si>
  <si>
    <t>ANUPKUMAR  SAHU</t>
  </si>
  <si>
    <t>Vikas  Madhwani</t>
  </si>
  <si>
    <t>RAHUL  THAPA</t>
  </si>
  <si>
    <t>Vikash  Tamrkar</t>
  </si>
  <si>
    <t>Akash  Dewangan</t>
  </si>
  <si>
    <t>Rajesh Kumar Gupta</t>
  </si>
  <si>
    <t>Mrigendra  Tripathi</t>
  </si>
  <si>
    <t>Padman Singh Manjhi</t>
  </si>
  <si>
    <t>Dev Kumar Patail</t>
  </si>
  <si>
    <t>Hukumat  Sahu</t>
  </si>
  <si>
    <t>Suraj  Kurmi</t>
  </si>
  <si>
    <t>Pinki  Soni</t>
  </si>
  <si>
    <t>Ghanshyam  Ahuja</t>
  </si>
  <si>
    <t>Richa  Patel</t>
  </si>
  <si>
    <t>Gadaray  Sahu</t>
  </si>
  <si>
    <t>Govind  Patel</t>
  </si>
  <si>
    <t>Yash  Dansena</t>
  </si>
  <si>
    <t>Kamresh  Haldar</t>
  </si>
  <si>
    <t>Mathur Singh Tekam</t>
  </si>
  <si>
    <t>Kamal Kant Dhiraj</t>
  </si>
  <si>
    <t>Ganga Ram Ravat</t>
  </si>
  <si>
    <t>Raja Durgesh Verma</t>
  </si>
  <si>
    <t>Dikeshwari Manikpuri</t>
  </si>
  <si>
    <t>Raju Banjare</t>
  </si>
  <si>
    <t>Prabhu Ram</t>
  </si>
  <si>
    <t>Dhiraj Mandal</t>
  </si>
  <si>
    <t>Sunil Kumar Darro</t>
  </si>
  <si>
    <t>Govind Singh</t>
  </si>
  <si>
    <t>Neel Kamal</t>
  </si>
  <si>
    <t>Kevra Rathia</t>
  </si>
  <si>
    <t>Komal  Sahu</t>
  </si>
  <si>
    <t>Kunjlal  Nagesh</t>
  </si>
  <si>
    <t>Parmeshwar  Shon</t>
  </si>
  <si>
    <t>Uma  Dewangan</t>
  </si>
  <si>
    <t>Kamleshwar  Patel</t>
  </si>
  <si>
    <t>Rikhi Ram Kanvar</t>
  </si>
  <si>
    <t>Sanjay Kumar Sultan</t>
  </si>
  <si>
    <t>Jitesh  Jangde</t>
  </si>
  <si>
    <t>Khoman Lal Sahu</t>
  </si>
  <si>
    <t>Bhuneshvar Kumar Sinha</t>
  </si>
  <si>
    <t>Nagendra  Sahh</t>
  </si>
  <si>
    <t>AJAYA .. KANLAR</t>
  </si>
  <si>
    <t>RAHUL KUMAR TIWARI</t>
  </si>
  <si>
    <t>DURGAPRASAD  .</t>
  </si>
  <si>
    <t>CHANDRAKUMAR  NISHAD</t>
  </si>
  <si>
    <t>Sakir Md. Ansari</t>
  </si>
  <si>
    <t>MO SHAHBAJ KADRI</t>
  </si>
  <si>
    <t>Satyendra Pratap Singh</t>
  </si>
  <si>
    <t>DEEPAK KUMAR YADAV</t>
  </si>
  <si>
    <t>Sunil Kumar Sahoo</t>
  </si>
  <si>
    <t>Narendra Prasad Rajwade</t>
  </si>
  <si>
    <t>Firoj Kumar Sarthi</t>
  </si>
  <si>
    <t>Shrikant  ..</t>
  </si>
  <si>
    <t>Sheetal  Patel</t>
  </si>
  <si>
    <t>Jitendra  Dubey</t>
  </si>
  <si>
    <t>Tilak  Patel</t>
  </si>
  <si>
    <t>Vinod  Prajapati</t>
  </si>
  <si>
    <t>Hemanta Kumar Vatti</t>
  </si>
  <si>
    <t>Anusiya  Chouhan</t>
  </si>
  <si>
    <t>Hupendra  Mishra</t>
  </si>
  <si>
    <t>Anita  Khatarji</t>
  </si>
  <si>
    <t>Purushottam  Vishvakarma</t>
  </si>
  <si>
    <t>Anish  Ansari</t>
  </si>
  <si>
    <t>Santosh Kumar Manhar</t>
  </si>
  <si>
    <t>Ramratan  Patel</t>
  </si>
  <si>
    <t>Vijay Singh Thakur</t>
  </si>
  <si>
    <t>Shri Ram Nishad</t>
  </si>
  <si>
    <t>Seetaram Patel</t>
  </si>
  <si>
    <t>Arvind ..</t>
  </si>
  <si>
    <t>Khagendra Kumar Yadav</t>
  </si>
  <si>
    <t>Manish Singh</t>
  </si>
  <si>
    <t>Bhupendra Singh</t>
  </si>
  <si>
    <t>Sandip Singh</t>
  </si>
  <si>
    <t>RAVI GUPTA</t>
  </si>
  <si>
    <t>Ashesh Kriti Yadav</t>
  </si>
  <si>
    <t>GAUTAMKUMAR  SAHA</t>
  </si>
  <si>
    <t>Sankatmochan  chaubay</t>
  </si>
  <si>
    <t>VIMAL KUMAR PATEL</t>
  </si>
  <si>
    <t>Mr Rahul Kumar Sahu</t>
  </si>
  <si>
    <t>Mr Rohit  Dewangan</t>
  </si>
  <si>
    <t>Tekchand  Patel</t>
  </si>
  <si>
    <t>Dhara  Chouhan</t>
  </si>
  <si>
    <t>Deependra  Singh</t>
  </si>
  <si>
    <t>Narsingh  Shyam</t>
  </si>
  <si>
    <t>Munna  Dadsena</t>
  </si>
  <si>
    <t>Anusuiya  ..</t>
  </si>
  <si>
    <t>Jawahar Singh Dhruw</t>
  </si>
  <si>
    <t>Ajay Kumar Chandra</t>
  </si>
  <si>
    <t>RAJESH  UIKE</t>
  </si>
  <si>
    <t>VINYA Kumar GUPTA</t>
  </si>
  <si>
    <t>Rameshwar Singh Rathia</t>
  </si>
  <si>
    <t>Dinesh  Tandi</t>
  </si>
  <si>
    <t>MOHAN  PRASAD</t>
  </si>
  <si>
    <t>Sandeep Kumar Soni</t>
  </si>
  <si>
    <t>Niyaj  Ali</t>
  </si>
  <si>
    <t>Prabha Bai Sahu</t>
  </si>
  <si>
    <t>Khemraj Singh Dhruw</t>
  </si>
  <si>
    <t>Madhukar Rao Dhawre</t>
  </si>
  <si>
    <t>Himmat Singh Varkade</t>
  </si>
  <si>
    <t>Ravi Pratap Singh Chauhan</t>
  </si>
  <si>
    <t>Deepak Kumar Dinkar</t>
  </si>
  <si>
    <t>Khirod  Bariha</t>
  </si>
  <si>
    <t>Mithalesh Kumar Chandra</t>
  </si>
  <si>
    <t>Shoaib  Khan</t>
  </si>
  <si>
    <t>Ram Kumar Sen</t>
  </si>
  <si>
    <t>Ramvilas Rajwade</t>
  </si>
  <si>
    <t>Durga Prasad Jaiswal</t>
  </si>
  <si>
    <t>Lochan Prasad Kesharwani</t>
  </si>
  <si>
    <t>UTPAL  SARAF</t>
  </si>
  <si>
    <t>VINAY  PRADHAN</t>
  </si>
  <si>
    <t>DEEP NARAYAN NAYAK</t>
  </si>
  <si>
    <t>SANDHYA AGRAWAL</t>
  </si>
  <si>
    <t>Krishna  Patel</t>
  </si>
  <si>
    <t>Madhuri Kosle</t>
  </si>
  <si>
    <t>Navalkishor  ..</t>
  </si>
  <si>
    <t>Suresh Kumar Singh</t>
  </si>
  <si>
    <t>Deepak Kumar Rajak</t>
  </si>
  <si>
    <t>Sampat  Singh</t>
  </si>
  <si>
    <t>Chandrshekhar  Dhruw</t>
  </si>
  <si>
    <t>Amit Kumar Agrawal</t>
  </si>
  <si>
    <t>Rajat Kumar Singh</t>
  </si>
  <si>
    <t>Manohar Kumar Nayak</t>
  </si>
  <si>
    <t>Leena  Kshatri</t>
  </si>
  <si>
    <t>Mungeshwar  Yadav</t>
  </si>
  <si>
    <t>Vikram  Barar</t>
  </si>
  <si>
    <t>Priyanka  Soni</t>
  </si>
  <si>
    <t>Jitendra Kumar Rawat</t>
  </si>
  <si>
    <t>Bhanvar Lal Yadav</t>
  </si>
  <si>
    <t>Narendra Kumar Jaiswal</t>
  </si>
  <si>
    <t>Nageena Devi Rajput</t>
  </si>
  <si>
    <t>Kishor Kumar Kaushik</t>
  </si>
  <si>
    <t>Vikas Soni</t>
  </si>
  <si>
    <t>Daniyel  Kindo</t>
  </si>
  <si>
    <t>Laxman Kumar Sahu</t>
  </si>
  <si>
    <t>Nilesh Kumar Jaiswal</t>
  </si>
  <si>
    <t>Santosh Kumar Agrawal</t>
  </si>
  <si>
    <t>Puniya Bai</t>
  </si>
  <si>
    <t>Rajan Tirkey</t>
  </si>
  <si>
    <t>Suryadev Prasad Gupta</t>
  </si>
  <si>
    <t>Ashwani Kumar Ogare</t>
  </si>
  <si>
    <t>Binod Singh</t>
  </si>
  <si>
    <t>Nandkishor Lahre</t>
  </si>
  <si>
    <t>Rupnarayan ..</t>
  </si>
  <si>
    <t>Doman Lal Sahu</t>
  </si>
  <si>
    <t>Chhedan Kumar Bais</t>
  </si>
  <si>
    <t>Krishna  Prasad</t>
  </si>
  <si>
    <t>VIJAYKUMAR  TARAK</t>
  </si>
  <si>
    <t>Manendra Kumar Banjara</t>
  </si>
  <si>
    <t>Chandrashekhar  Jatwar</t>
  </si>
  <si>
    <t>Bharti  Chandrakar</t>
  </si>
  <si>
    <t>Dharampal Singh Markam</t>
  </si>
  <si>
    <t>DUBRAJ  SINGH</t>
  </si>
  <si>
    <t>Mannuram  Pal</t>
  </si>
  <si>
    <t>DHANESHWAR  SAHU</t>
  </si>
  <si>
    <t>NIMESH KUMAR RATHAUR</t>
  </si>
  <si>
    <t>RAVINDRA PRATAP SINGH</t>
  </si>
  <si>
    <t>Bhagwan Das Mahant</t>
  </si>
  <si>
    <t>Purushottam  Yadu</t>
  </si>
  <si>
    <t>Pankaj  Sahu</t>
  </si>
  <si>
    <t>Yogesh  Tiwari</t>
  </si>
  <si>
    <t>Paras  Sharma</t>
  </si>
  <si>
    <t>Vijay Kumar Bhagat</t>
  </si>
  <si>
    <t>Shikha  Yadav</t>
  </si>
  <si>
    <t>Prabhash  Mandal</t>
  </si>
  <si>
    <t>Khileshwar Kumar Nishad</t>
  </si>
  <si>
    <t>Basudev Bisi</t>
  </si>
  <si>
    <t>Ramesh Kumar Baghel</t>
  </si>
  <si>
    <t>Ashok Kumar Jain</t>
  </si>
  <si>
    <t>Rajesh Kumar Chandrawanshi</t>
  </si>
  <si>
    <t>Eknath Ram</t>
  </si>
  <si>
    <t>purnima  sahu</t>
  </si>
  <si>
    <t>Amit Kumar Trivedi</t>
  </si>
  <si>
    <t>Binalal  Sahu</t>
  </si>
  <si>
    <t>ARJUN HIRWANI</t>
  </si>
  <si>
    <t>Sanjay  Kumar</t>
  </si>
  <si>
    <t>Manoj Kumar Sarthi</t>
  </si>
  <si>
    <t>Manjusha  Ghritlahre</t>
  </si>
  <si>
    <t>Sanjeev  Kumar</t>
  </si>
  <si>
    <t>Ramratan  Jaisawal</t>
  </si>
  <si>
    <t>RUDRA NARAYAN SAHU</t>
  </si>
  <si>
    <t>Hemant Kumar Sinha</t>
  </si>
  <si>
    <t>BHOJRAM  NAYAK</t>
  </si>
  <si>
    <t>Ramdayal  Khunte</t>
  </si>
  <si>
    <t>Pawan Kumar Sharma</t>
  </si>
  <si>
    <t>Ajay Singh Sidar</t>
  </si>
  <si>
    <t>Rooplal  Nishad</t>
  </si>
  <si>
    <t>Jeevan Lal Verma</t>
  </si>
  <si>
    <t>Khushboo  Sinha</t>
  </si>
  <si>
    <t>Pravin Kumar Sahu</t>
  </si>
  <si>
    <t>Komal  Verma</t>
  </si>
  <si>
    <t>Yasmeen  Khan</t>
  </si>
  <si>
    <t>Suraj Kumar Bargah</t>
  </si>
  <si>
    <t>Manoj  Kumar</t>
  </si>
  <si>
    <t>DHANANJAY  UIKEY</t>
  </si>
  <si>
    <t>Uma Shankar Shriwas</t>
  </si>
  <si>
    <t>Rakesh  Kumar</t>
  </si>
  <si>
    <t>Harwad  Panna</t>
  </si>
  <si>
    <t>Prakash Singh Dhurwe</t>
  </si>
  <si>
    <t>Sunil Kumar Bhagat</t>
  </si>
  <si>
    <t>Jai Garg</t>
  </si>
  <si>
    <t>Santosh Yadav</t>
  </si>
  <si>
    <t>Ramesh Kumar Korram</t>
  </si>
  <si>
    <t>Savita Rai</t>
  </si>
  <si>
    <t>Pradeep Kumar Shukla</t>
  </si>
  <si>
    <t>Chandramani  Tandan</t>
  </si>
  <si>
    <t>Rakesh Kumar Rajpoot</t>
  </si>
  <si>
    <t>Girdharee Patel</t>
  </si>
  <si>
    <t>Vandana  Sidar</t>
  </si>
  <si>
    <t>Leela Ram Sahu</t>
  </si>
  <si>
    <t>Arvind Kumar Banjare</t>
  </si>
  <si>
    <t>Dropdi  Patel</t>
  </si>
  <si>
    <t>Pritam Singh Lodham</t>
  </si>
  <si>
    <t>Mohn  Patel</t>
  </si>
  <si>
    <t>Jhanak Lal Kamde</t>
  </si>
  <si>
    <t>Mo. Nasir Khan</t>
  </si>
  <si>
    <t>Devarchan  Behra</t>
  </si>
  <si>
    <t>Javahar  Patel</t>
  </si>
  <si>
    <t>Dukalu Ram Nishad</t>
  </si>
  <si>
    <t>Siyaram  Patel</t>
  </si>
  <si>
    <t>Rajindar  Singh</t>
  </si>
  <si>
    <t>Raju  Kumar</t>
  </si>
  <si>
    <t>Paramanand  Sahu</t>
  </si>
  <si>
    <t>Anshika  Soni</t>
  </si>
  <si>
    <t>Devendra  Sonwani</t>
  </si>
  <si>
    <t>Ravishankar  Singh</t>
  </si>
  <si>
    <t>Kishan Kumar Dhiwar</t>
  </si>
  <si>
    <t>Satanand  Tiwari</t>
  </si>
  <si>
    <t>Nandkumar  Karsh</t>
  </si>
  <si>
    <t>Yamuna  Rathia</t>
  </si>
  <si>
    <t>Faganoo Ram Mandavi</t>
  </si>
  <si>
    <t>Om Prakash Narayan Singh</t>
  </si>
  <si>
    <t>Lokesh Sahu</t>
  </si>
  <si>
    <t>Vikas Gayakwad</t>
  </si>
  <si>
    <t>Kishor Bairagi</t>
  </si>
  <si>
    <t>Kamal Sahu</t>
  </si>
  <si>
    <t>Nandalal Yadav</t>
  </si>
  <si>
    <t>Pramod Kumar Tiwari</t>
  </si>
  <si>
    <t>Dinesh Kumar Janghel</t>
  </si>
  <si>
    <t>MANIRAM  JAGAT</t>
  </si>
  <si>
    <t>ROHIT  PATEL</t>
  </si>
  <si>
    <t>Het Ram Sahu</t>
  </si>
  <si>
    <t>Omkar  Vishwakarma</t>
  </si>
  <si>
    <t>Santosh Kumar Gupta</t>
  </si>
  <si>
    <t>Yogeshkumar  Sahoo</t>
  </si>
  <si>
    <t>Hiralal  Sahu</t>
  </si>
  <si>
    <t>Shubham  Divan</t>
  </si>
  <si>
    <t>DHAMENDRA SINGH POYA</t>
  </si>
  <si>
    <t>Vedprakash  Sahu</t>
  </si>
  <si>
    <t>Satyendra Kumar Pathak</t>
  </si>
  <si>
    <t>Yudhishthir  Patel</t>
  </si>
  <si>
    <t>Digambar  Sahu</t>
  </si>
  <si>
    <t>Sanjay Kumar Sahu</t>
  </si>
  <si>
    <t>Lavkush  Sahu</t>
  </si>
  <si>
    <t>JAGESHWAR PRASAD BARETH</t>
  </si>
  <si>
    <t>Tamesh Kumar Tarak</t>
  </si>
  <si>
    <t>Urmila  Sethiya</t>
  </si>
  <si>
    <t>Simbo Gere</t>
  </si>
  <si>
    <t>Sandeep Kumar Rathiya</t>
  </si>
  <si>
    <t>Ram Prasad Patel</t>
  </si>
  <si>
    <t>Vikash Kumar Jayswal</t>
  </si>
  <si>
    <t>Shanker Lal</t>
  </si>
  <si>
    <t>Vinay Kumar Nirmalkar</t>
  </si>
  <si>
    <t>Lokeshwar  Chandrakar</t>
  </si>
  <si>
    <t>SHWETA TAMRAKAR</t>
  </si>
  <si>
    <t>Omkar  Sahu</t>
  </si>
  <si>
    <t>Shrikant  Sinha</t>
  </si>
  <si>
    <t>Pardeshi Ram Chauhan</t>
  </si>
  <si>
    <t>Tarun  Chandrakar</t>
  </si>
  <si>
    <t>Ravidr  Dharne</t>
  </si>
  <si>
    <t>Rajn Prasad Bariha</t>
  </si>
  <si>
    <t>MOHNLAL  YADAV</t>
  </si>
  <si>
    <t>Virendra Kumar Prajapati</t>
  </si>
  <si>
    <t>Jag Lal Rathiya</t>
  </si>
  <si>
    <t>Ashok  Bhaskar</t>
  </si>
  <si>
    <t>Vikram  Mishra</t>
  </si>
  <si>
    <t>Ganga Prasad Mannewar</t>
  </si>
  <si>
    <t>Yogendra Prasad Sahu</t>
  </si>
  <si>
    <t>Manseet  Lakra</t>
  </si>
  <si>
    <t>Rambhajan  Yadav</t>
  </si>
  <si>
    <t>Vinod  Soni</t>
  </si>
  <si>
    <t>Bhuneshwar  Singh</t>
  </si>
  <si>
    <t>Laxmi Narayan Banjare</t>
  </si>
  <si>
    <t>Sarju Ram Baghel</t>
  </si>
  <si>
    <t>Sairendri  Khamhari</t>
  </si>
  <si>
    <t>Tivendra Kumar Sahu</t>
  </si>
  <si>
    <t>Dinanath  Gavel</t>
  </si>
  <si>
    <t>Mohan Lal Manday</t>
  </si>
  <si>
    <t>Ram Kumar Gupta</t>
  </si>
  <si>
    <t>MAHESH RAM</t>
  </si>
  <si>
    <t>Bhagwat Prasad Patel</t>
  </si>
  <si>
    <t>Subhash Chandra Ghosh</t>
  </si>
  <si>
    <t>prasant kumar verma</t>
  </si>
  <si>
    <t>Ravindra Kumar Chouhan</t>
  </si>
  <si>
    <t>Dhaneshwar  Nayak</t>
  </si>
  <si>
    <t>Umesh  Kumar</t>
  </si>
  <si>
    <t>Balaji  Patel</t>
  </si>
  <si>
    <t>Bhupendra  .</t>
  </si>
  <si>
    <t>Chinta Ram Manhar</t>
  </si>
  <si>
    <t>Bhupendra Kumar ....</t>
  </si>
  <si>
    <t>Indra Kumar Sinha</t>
  </si>
  <si>
    <t>Sundar Lal Patel</t>
  </si>
  <si>
    <t>Balkesvar Yadav</t>
  </si>
  <si>
    <t>Vimal Kumar Markam</t>
  </si>
  <si>
    <t>Harish  Chandra</t>
  </si>
  <si>
    <t>Rajendra Prasad Gupta</t>
  </si>
  <si>
    <t>Om Prakash Banjare</t>
  </si>
  <si>
    <t>Rameshwar  Sahu</t>
  </si>
  <si>
    <t>Dilip Kumar Bandhekar</t>
  </si>
  <si>
    <t>Chain Kumar Rathiya</t>
  </si>
  <si>
    <t>Ajay Kumar Lahre</t>
  </si>
  <si>
    <t>Amresh Kumar Patel</t>
  </si>
  <si>
    <t>Chatur Pal Singh</t>
  </si>
  <si>
    <t>Lawrens ..</t>
  </si>
  <si>
    <t>Khemchand Sahu</t>
  </si>
  <si>
    <t>Akshay Kumar Mandavi</t>
  </si>
  <si>
    <t>Ajay Kumar Vaishnav</t>
  </si>
  <si>
    <t>Narsingh Nishad</t>
  </si>
  <si>
    <t>Nageshwar Patel</t>
  </si>
  <si>
    <t>Vijay Kumar</t>
  </si>
  <si>
    <t>Lochan Vishal</t>
  </si>
  <si>
    <t>Bhola Kumar</t>
  </si>
  <si>
    <t>Khagesh Kumar Kenwat</t>
  </si>
  <si>
    <t>Pavan  Singh</t>
  </si>
  <si>
    <t>Durga Bai Verma</t>
  </si>
  <si>
    <t>Nildhwaj  Jangde</t>
  </si>
  <si>
    <t>Pankaj  Agrawal</t>
  </si>
  <si>
    <t>Sonuram Yadav</t>
  </si>
  <si>
    <t>CHHABI  Ram</t>
  </si>
  <si>
    <t>krishna vallabh kesarwani</t>
  </si>
  <si>
    <t>RAJENDRA KUMAR GUPTA</t>
  </si>
  <si>
    <t>Ravind  Kumar</t>
  </si>
  <si>
    <t>Purushottam Das Mahant</t>
  </si>
  <si>
    <t>Pradeep  Sahu</t>
  </si>
  <si>
    <t>Ashish Kumar Sahu</t>
  </si>
  <si>
    <t>Aarti  Ghosh</t>
  </si>
  <si>
    <t>Sajjan Prasad Gupta</t>
  </si>
  <si>
    <t>Avijit  Thakur</t>
  </si>
  <si>
    <t>JASHRAJ  JAIN</t>
  </si>
  <si>
    <t>Shiv Prasad Mandale</t>
  </si>
  <si>
    <t>Sarai Ram Nagesh</t>
  </si>
  <si>
    <t>BHUNESHWARI  SAHU</t>
  </si>
  <si>
    <t>Hemant  Lal</t>
  </si>
  <si>
    <t>Surendra  Singh</t>
  </si>
  <si>
    <t>Dinesh Kumar Chauhan</t>
  </si>
  <si>
    <t>Rajendra Kumar Kenvat</t>
  </si>
  <si>
    <t>Abdul  Salam</t>
  </si>
  <si>
    <t>Gorelal  Sahu</t>
  </si>
  <si>
    <t>Prem Singh Paikra</t>
  </si>
  <si>
    <t>Rakesh Kumar Tripathi</t>
  </si>
  <si>
    <t>Deepak  Shrivas</t>
  </si>
  <si>
    <t>Meera Rajput</t>
  </si>
  <si>
    <t>Vedram Rajwade</t>
  </si>
  <si>
    <t>Jageshvar Prasad Rajwade</t>
  </si>
  <si>
    <t>Krishn Kumar Markam</t>
  </si>
  <si>
    <t>Kamal Yadav</t>
  </si>
  <si>
    <t>Lakesh Kumar</t>
  </si>
  <si>
    <t>Shekhar Lal</t>
  </si>
  <si>
    <t>Hitesh Miri</t>
  </si>
  <si>
    <t>Shobha Varyani</t>
  </si>
  <si>
    <t>Bharat Lal Bareth</t>
  </si>
  <si>
    <t>THANSING ..</t>
  </si>
  <si>
    <t>Meena Ben Patel</t>
  </si>
  <si>
    <t>Pradeep Kumar Todar</t>
  </si>
  <si>
    <t>Rudramani  ..</t>
  </si>
  <si>
    <t>UMA SHAKAR LAHRE</t>
  </si>
  <si>
    <t>RAKESHSINGH  UIKE</t>
  </si>
  <si>
    <t>Prashant Kumar Dhruwe</t>
  </si>
  <si>
    <t>Shiv Ram Singhandhupe</t>
  </si>
  <si>
    <t>G Prateek Dora</t>
  </si>
  <si>
    <t>Raghv Prasad Singh Neti</t>
  </si>
  <si>
    <t>Dharmendra  .</t>
  </si>
  <si>
    <t>Narottam  Pradhan</t>
  </si>
  <si>
    <t>Arif  Khan</t>
  </si>
  <si>
    <t>Bindranavagarh(Gariyaband)</t>
  </si>
  <si>
    <t>Yogesh Kumar Baiga</t>
  </si>
  <si>
    <t>Dhola Prasad Dansena</t>
  </si>
  <si>
    <t>Avinash Bhai Patel</t>
  </si>
  <si>
    <t>ChandrasheKhar  Sinha</t>
  </si>
  <si>
    <t>RUPESH KUMAR SAHU</t>
  </si>
  <si>
    <t>Lalit Kumar Dewangan</t>
  </si>
  <si>
    <t>Mamta  Yadav</t>
  </si>
  <si>
    <t>Teklal  Thakre</t>
  </si>
  <si>
    <t>Shri Kumar Yadav</t>
  </si>
  <si>
    <t>Ram Kishan Sahu</t>
  </si>
  <si>
    <t>Shital Prasad Singh</t>
  </si>
  <si>
    <t>Bhuvneshwar ..</t>
  </si>
  <si>
    <t>Raju Patel</t>
  </si>
  <si>
    <t>PRABHANSHU SHEKHAR PRADHAN</t>
  </si>
  <si>
    <t>Amrendra  Gavel</t>
  </si>
  <si>
    <t>Chamelibai  Khairvar</t>
  </si>
  <si>
    <t>Rajendra Prasad Rathiya</t>
  </si>
  <si>
    <t>Surendra  Kushre</t>
  </si>
  <si>
    <t>Daniram  Sahu</t>
  </si>
  <si>
    <t>MADHUSUDAN  CHAUHAN</t>
  </si>
  <si>
    <t>Nohar  ..</t>
  </si>
  <si>
    <t>Rahul  Tiwari</t>
  </si>
  <si>
    <t>Gopal Prasad Agrawal</t>
  </si>
  <si>
    <t>PAWAN KUMAR GAVEL</t>
  </si>
  <si>
    <t>Suresh Kumar Patel</t>
  </si>
  <si>
    <t>Pankaj  Mishra</t>
  </si>
  <si>
    <t>Arjun  Singh</t>
  </si>
  <si>
    <t>Khagesh Kumar Sahoo</t>
  </si>
  <si>
    <t>Yashwant  Yadav</t>
  </si>
  <si>
    <t>Dharmjeet Das</t>
  </si>
  <si>
    <t>Ranjit Mallik</t>
  </si>
  <si>
    <t>Dheeraj Singh</t>
  </si>
  <si>
    <t>Sanjay Gupta</t>
  </si>
  <si>
    <t>Pankaj Dubey</t>
  </si>
  <si>
    <t>Geetalal Rangari</t>
  </si>
  <si>
    <t>JANKI  YADAV</t>
  </si>
  <si>
    <t>Kishan Kumar</t>
  </si>
  <si>
    <t>Padmakishor  Nishad</t>
  </si>
  <si>
    <t>Roshan Bano Dhebar</t>
  </si>
  <si>
    <t>Kaushilya  ..</t>
  </si>
  <si>
    <t>Raj Kumar Bareth</t>
  </si>
  <si>
    <t>Kishor Kumar Patel</t>
  </si>
  <si>
    <t>SANJAY . SAHU</t>
  </si>
  <si>
    <t>DINESH  KUMAR</t>
  </si>
  <si>
    <t>Pavankumar  Jaysval</t>
  </si>
  <si>
    <t>Madana Mohana Yadav</t>
  </si>
  <si>
    <t>ASHA  BAGHEL</t>
  </si>
  <si>
    <t>Shamsad  Khan</t>
  </si>
  <si>
    <t>Samal  Das</t>
  </si>
  <si>
    <t>Darshan Singh Sidar</t>
  </si>
  <si>
    <t>Gyani Chandra Sahu</t>
  </si>
  <si>
    <t>Ashok  Waghela</t>
  </si>
  <si>
    <t>Dilip  Yadav</t>
  </si>
  <si>
    <t>Dharmendra  Verma</t>
  </si>
  <si>
    <t>Aditya  Jaiswal</t>
  </si>
  <si>
    <t>Vikash Kumar Chaubey</t>
  </si>
  <si>
    <t>Ayodhya Prasad Sahu</t>
  </si>
  <si>
    <t>Krishna  Mandal</t>
  </si>
  <si>
    <t>Chintamani  Singh</t>
  </si>
  <si>
    <t>Shailesh Kumar Tigga</t>
  </si>
  <si>
    <t>Lokeshwar Kumar Nag</t>
  </si>
  <si>
    <t>Hemant Kumar Singh</t>
  </si>
  <si>
    <t>Naresh Kumar</t>
  </si>
  <si>
    <t>Sujeet Kumar Tiwari</t>
  </si>
  <si>
    <t>Shiv Kumar Nirmalkar</t>
  </si>
  <si>
    <t>Ritesh Kumar Yadav</t>
  </si>
  <si>
    <t>Harilal Markam</t>
  </si>
  <si>
    <t>Sukhcharan Singh</t>
  </si>
  <si>
    <t>Narendra Kumar Gupta</t>
  </si>
  <si>
    <t>Upendra Kumar Gupta</t>
  </si>
  <si>
    <t>Lileshwar  Nishad</t>
  </si>
  <si>
    <t>Gulshan  Patel</t>
  </si>
  <si>
    <t>Aadarsh Kumar Sahu</t>
  </si>
  <si>
    <t>Mohammad  Azad</t>
  </si>
  <si>
    <t>Naveen Kumar Jain</t>
  </si>
  <si>
    <t>Ramlal  Kosla</t>
  </si>
  <si>
    <t>Santosh Kumar Thakur</t>
  </si>
  <si>
    <t>PRADUMAN  MISHRA</t>
  </si>
  <si>
    <t>Khomendra Kumar Deshmukh</t>
  </si>
  <si>
    <t>PARWATI  SAHU</t>
  </si>
  <si>
    <t>MANPREET KOUR BHATIA</t>
  </si>
  <si>
    <t>Nutan Kumar Gupta</t>
  </si>
  <si>
    <t>Harshit . Kundu</t>
  </si>
  <si>
    <t>Dhan Singh Lakda</t>
  </si>
  <si>
    <t>Punita  Sinha</t>
  </si>
  <si>
    <t>Gulab Chand Upadhyay</t>
  </si>
  <si>
    <t>Kailash  Kumar</t>
  </si>
  <si>
    <t>Ranjeet Kumar Patel</t>
  </si>
  <si>
    <t>Anupam  Panda</t>
  </si>
  <si>
    <t>Sandeep Kumar Bihone</t>
  </si>
  <si>
    <t>Kamalnarayan  Kurrey</t>
  </si>
  <si>
    <t>Rakesh  Kanvar</t>
  </si>
  <si>
    <t>Tamesh  Kumar</t>
  </si>
  <si>
    <t>Ajit  Yadav</t>
  </si>
  <si>
    <t>Prem Lal Patel</t>
  </si>
  <si>
    <t>Ravi Gupta</t>
  </si>
  <si>
    <t>Vinit Kumar</t>
  </si>
  <si>
    <t>Narendra Sahu</t>
  </si>
  <si>
    <t>Harkesh Kundu</t>
  </si>
  <si>
    <t>Nirmal Ram Chouhan</t>
  </si>
  <si>
    <t>Jay Prakash Sonvani</t>
  </si>
  <si>
    <t>Umashankar Sen</t>
  </si>
  <si>
    <t>Rajesh Kumar Toppo</t>
  </si>
  <si>
    <t>KAMLESH KUMAR SIKTA</t>
  </si>
  <si>
    <t>Tanujlal  ..</t>
  </si>
  <si>
    <t>Seema  Nande</t>
  </si>
  <si>
    <t>Naresh  Rathiya</t>
  </si>
  <si>
    <t>PADUM  MAHANT</t>
  </si>
  <si>
    <t>Pradeep  Tiwari</t>
  </si>
  <si>
    <t>Bundel  Singh</t>
  </si>
  <si>
    <t>Nandeshwari Singh</t>
  </si>
  <si>
    <t>Sandeep Kumar Khute</t>
  </si>
  <si>
    <t>Subrat  Sarkar</t>
  </si>
  <si>
    <t>Sevan  Nishad</t>
  </si>
  <si>
    <t>Sanjay  Mirdha</t>
  </si>
  <si>
    <t>Imran  Khan</t>
  </si>
  <si>
    <t>GANGA VERMA</t>
  </si>
  <si>
    <t>Vyankteshwar Kumar Deshmukh</t>
  </si>
  <si>
    <t>Chhabilal Markam</t>
  </si>
  <si>
    <t>CHANDRA PRAKASH</t>
  </si>
  <si>
    <t>Satyaprakash  Kosre</t>
  </si>
  <si>
    <t>Manisha  Pandeya</t>
  </si>
  <si>
    <t>Rikhi Ram Yadav</t>
  </si>
  <si>
    <t>Rajkumar  Choudhary</t>
  </si>
  <si>
    <t>Anamika  Barman</t>
  </si>
  <si>
    <t>Mahesh Ram Mannewar</t>
  </si>
  <si>
    <t>KHIKHRAM  YADAV</t>
  </si>
  <si>
    <t>poonam lal sahu</t>
  </si>
  <si>
    <t>Khageswar  Sao</t>
  </si>
  <si>
    <t>KIRTI KUMAR MARKAM</t>
  </si>
  <si>
    <t>HEMANT  POORNA</t>
  </si>
  <si>
    <t>Deepchand  Sahu</t>
  </si>
  <si>
    <t>Durga Chandra Jaysval</t>
  </si>
  <si>
    <t>Sumit  Jaiswal</t>
  </si>
  <si>
    <t>Chintamani  Tandan</t>
  </si>
  <si>
    <t>Narotam Ram Chauhan</t>
  </si>
  <si>
    <t>Jay Chand Vaid</t>
  </si>
  <si>
    <t>Yogendra  Jolhe</t>
  </si>
  <si>
    <t>Gautam Singh Devgond</t>
  </si>
  <si>
    <t>Cheewan Lal Kashipuri</t>
  </si>
  <si>
    <t>Khumesh  Barla</t>
  </si>
  <si>
    <t>SONU  SAHU</t>
  </si>
  <si>
    <t>Ashutosh  Yadav</t>
  </si>
  <si>
    <t>Shiv  Agrawal</t>
  </si>
  <si>
    <t>Pushpa  Baiga</t>
  </si>
  <si>
    <t>SANAT KUMAR SAHU</t>
  </si>
  <si>
    <t>Dinesh Prajapati</t>
  </si>
  <si>
    <t>Ashit Das</t>
  </si>
  <si>
    <t>Jagarnath Singh Korche</t>
  </si>
  <si>
    <t>Naresh Kumar Rathore</t>
  </si>
  <si>
    <t>SAHASPUR LOHARA</t>
  </si>
  <si>
    <t>Sunil Kumar Verma</t>
  </si>
  <si>
    <t>TEJRAM  PATEL</t>
  </si>
  <si>
    <t>RAKESH KUMAR KOSHLEY</t>
  </si>
  <si>
    <t>MOHITKUMAR  SAHOO</t>
  </si>
  <si>
    <t>Raj Kumar Yadav</t>
  </si>
  <si>
    <t>Anil  Mohale</t>
  </si>
  <si>
    <t>Manoj Kumar Khande</t>
  </si>
  <si>
    <t>Parmila  Bai</t>
  </si>
  <si>
    <t>Sant Kumar Chouhan</t>
  </si>
  <si>
    <t>Narendra  Chandra</t>
  </si>
  <si>
    <t>Arjun Singh Ahire</t>
  </si>
  <si>
    <t>Tikeshwar Kumar Chouhan</t>
  </si>
  <si>
    <t>Rajend kumar chauhan</t>
  </si>
  <si>
    <t>Phool  Singh</t>
  </si>
  <si>
    <t>Pankaj Kumar Chauhan</t>
  </si>
  <si>
    <t>Kumendra  Singh</t>
  </si>
  <si>
    <t>Sanju  Soni</t>
  </si>
  <si>
    <t>Navin Jain Bafna</t>
  </si>
  <si>
    <t>Surendra Kumar Kaushik</t>
  </si>
  <si>
    <t>Ravi  Prakash</t>
  </si>
  <si>
    <t>Sanjay Kumar Jaiswal</t>
  </si>
  <si>
    <t>Parwez  Khan</t>
  </si>
  <si>
    <t>Sandip  Kesharvani</t>
  </si>
  <si>
    <t>Seema  Gupta</t>
  </si>
  <si>
    <t>Nilam  Singh</t>
  </si>
  <si>
    <t>Ravishankar  Satnami</t>
  </si>
  <si>
    <t>Akshay  Kuamr</t>
  </si>
  <si>
    <t>Sanjeewan  Bara</t>
  </si>
  <si>
    <t>Pushpendra  Biswas</t>
  </si>
  <si>
    <t>Gangaram Sahu</t>
  </si>
  <si>
    <t>Prakash  Keshri</t>
  </si>
  <si>
    <t>Jitendra Kumar Patel</t>
  </si>
  <si>
    <t>Kapil Yadav</t>
  </si>
  <si>
    <t>Neel Kamal Sahu</t>
  </si>
  <si>
    <t>Jagnnath Singh</t>
  </si>
  <si>
    <t>Raju Prasad Gupta</t>
  </si>
  <si>
    <t>Daneshwar Sahu</t>
  </si>
  <si>
    <t>Shashi Dev Mahilange</t>
  </si>
  <si>
    <t>Anuradha Sharma</t>
  </si>
  <si>
    <t>Manujram  Patel</t>
  </si>
  <si>
    <t>MADAN LAL TANDAN</t>
  </si>
  <si>
    <t>Bisahuram  Banjare</t>
  </si>
  <si>
    <t>Kaleshwar  Sahu</t>
  </si>
  <si>
    <t>Chandra Kumar Sahu</t>
  </si>
  <si>
    <t>Mahendra Kumar Prajapati</t>
  </si>
  <si>
    <t>Mahesh Kumar Goyal</t>
  </si>
  <si>
    <t>Shahadev  Sahoo</t>
  </si>
  <si>
    <t>Kesarinandan  Sahu</t>
  </si>
  <si>
    <t>Vedram  Kanwar</t>
  </si>
  <si>
    <t>Satyanarain  Nishad</t>
  </si>
  <si>
    <t>VIMAL  PATEL</t>
  </si>
  <si>
    <t>Aneesh  Khan</t>
  </si>
  <si>
    <t>Rakhi  Agrawal</t>
  </si>
  <si>
    <t>Vijeet  Lath</t>
  </si>
  <si>
    <t>Rakesh Kumar Chauhan</t>
  </si>
  <si>
    <t>Narendra  Behra</t>
  </si>
  <si>
    <t>Umesh Kumar Sahu</t>
  </si>
  <si>
    <t>Rajeshvar Kumar Gabel</t>
  </si>
  <si>
    <t>RAI SINGH MASRAM</t>
  </si>
  <si>
    <t>Vidyabhushan  Rathore</t>
  </si>
  <si>
    <t>Avinish Kumar Singh</t>
  </si>
  <si>
    <t>Dutikaa  Nishad</t>
  </si>
  <si>
    <t>Santosh  ..</t>
  </si>
  <si>
    <t>Naresh  Gond</t>
  </si>
  <si>
    <t>Ramkumar  Chelak</t>
  </si>
  <si>
    <t>Jayanti Devi Yadav</t>
  </si>
  <si>
    <t>Dikeshwari  Netam</t>
  </si>
  <si>
    <t>Ramgopal Jaiswal</t>
  </si>
  <si>
    <t>Devendra Kumar Nag</t>
  </si>
  <si>
    <t>Vijay Kumar Bunkar</t>
  </si>
  <si>
    <t>Satish Kumar Yadav</t>
  </si>
  <si>
    <t>Ram Kumar Uikey</t>
  </si>
  <si>
    <t>Chandikeshwar  Gupta</t>
  </si>
  <si>
    <t>Roshni Nagesiya</t>
  </si>
  <si>
    <t>Sitaram  Jaiswal</t>
  </si>
  <si>
    <t>Sushant  Sagar</t>
  </si>
  <si>
    <t>Niyat  Ram</t>
  </si>
  <si>
    <t>Vishwanath  Choudhary</t>
  </si>
  <si>
    <t>Phagun Das Manikpuri</t>
  </si>
  <si>
    <t>SANCHITA  VISHVAS</t>
  </si>
  <si>
    <t>Chitrsen Prasad Patel</t>
  </si>
  <si>
    <t>RAJNI SINGH GOND</t>
  </si>
  <si>
    <t>Mannu Lal Diwan</t>
  </si>
  <si>
    <t>TARACHAND  BEHARA</t>
  </si>
  <si>
    <t>Kalyan Singh Sahu</t>
  </si>
  <si>
    <t>Shakil  Ahamad</t>
  </si>
  <si>
    <t>PRINCE KUMAR PATEL</t>
  </si>
  <si>
    <t>Pradip Kumar Sahu</t>
  </si>
  <si>
    <t>Najeer  Husain</t>
  </si>
  <si>
    <t>Pool Kali Panika</t>
  </si>
  <si>
    <t>Pravesh Kumar Sori</t>
  </si>
  <si>
    <t>Anand Vardhan Gavel</t>
  </si>
  <si>
    <t>Chandrakant  Sahu</t>
  </si>
  <si>
    <t>Rajesh  ..</t>
  </si>
  <si>
    <t>Jayaprakash  Yadav</t>
  </si>
  <si>
    <t>Kunjbihari  ..</t>
  </si>
  <si>
    <t>Mukesh Kumar Manjhi</t>
  </si>
  <si>
    <t>Vishnu Kumar Lodhi</t>
  </si>
  <si>
    <t>Moh  Asif</t>
  </si>
  <si>
    <t>Abhiman  Singh</t>
  </si>
  <si>
    <t>Poonam Das Sahu</t>
  </si>
  <si>
    <t>Naresh Kumar Bardiya</t>
  </si>
  <si>
    <t>Ravishanker  Gupta</t>
  </si>
  <si>
    <t>Rahul Kumar Jaiswal</t>
  </si>
  <si>
    <t>Lakhan Lal Sidar</t>
  </si>
  <si>
    <t>Teras Dewangan</t>
  </si>
  <si>
    <t>Ashish Gupta</t>
  </si>
  <si>
    <t>Chandrashekhar Gupta</t>
  </si>
  <si>
    <t>Raju Lal Sahu</t>
  </si>
  <si>
    <t>Nema ..</t>
  </si>
  <si>
    <t>Bhupendra Kumar Rajak</t>
  </si>
  <si>
    <t>LAXMAN PRASAD BHARDWAJ</t>
  </si>
  <si>
    <t>Ashok  Kumar</t>
  </si>
  <si>
    <t>Akash  Moryani</t>
  </si>
  <si>
    <t>Rayman  Kashyap</t>
  </si>
  <si>
    <t>Ashish  Baghel</t>
  </si>
  <si>
    <t>Rajesh Kumar Rathiya</t>
  </si>
  <si>
    <t>Shivam Kumar Gupta</t>
  </si>
  <si>
    <t>Nishant  Dubey</t>
  </si>
  <si>
    <t>RAJENDRA Kumar YADAV</t>
  </si>
  <si>
    <t>Iswar Lal Yadav</t>
  </si>
  <si>
    <t>RAMESHVRI  RATHIYA</t>
  </si>
  <si>
    <t>Harish  Sahu</t>
  </si>
  <si>
    <t>Devhuti  Pradhan</t>
  </si>
  <si>
    <t>Shiva  Prasad</t>
  </si>
  <si>
    <t>Vijendra Kumar Jwala</t>
  </si>
  <si>
    <t>Omprakash Prajapati</t>
  </si>
  <si>
    <t>Mohammad Arman Chishti</t>
  </si>
  <si>
    <t>Dhananjay  Dansena</t>
  </si>
  <si>
    <t>Amit  Kumar</t>
  </si>
  <si>
    <t>Girja Bai Sahu</t>
  </si>
  <si>
    <t>Raj Kumar Rajwade</t>
  </si>
  <si>
    <t>Ghanshyam  Sahu</t>
  </si>
  <si>
    <t>Satyaprakash  Uikey</t>
  </si>
  <si>
    <t>Dolamani  Patel</t>
  </si>
  <si>
    <t>Tilak Prasad Dewangan</t>
  </si>
  <si>
    <t>Kamlesh Kumar Sahu</t>
  </si>
  <si>
    <t>Ram  Kumar</t>
  </si>
  <si>
    <t>Kuldeep  Gupta</t>
  </si>
  <si>
    <t>Tarun  Sahu</t>
  </si>
  <si>
    <t>Shyam Lal Banjare</t>
  </si>
  <si>
    <t>Rahul Kumar Gupta</t>
  </si>
  <si>
    <t>Akshay  Kumar</t>
  </si>
  <si>
    <t>Lekhanaryan  ..</t>
  </si>
  <si>
    <t>Santosh Kumar Jayswal</t>
  </si>
  <si>
    <t>Gurucharan Chauhan</t>
  </si>
  <si>
    <t>Pavan Kumar Tandan</t>
  </si>
  <si>
    <t>Khemraj Sahu</t>
  </si>
  <si>
    <t>Ajay Kumar Mahilange</t>
  </si>
  <si>
    <t>Chatrapati ..</t>
  </si>
  <si>
    <t>Ujit Singh</t>
  </si>
  <si>
    <t>Ramnandan Bhagat</t>
  </si>
  <si>
    <t>Bijay Ray</t>
  </si>
  <si>
    <t>Yashvant Pande</t>
  </si>
  <si>
    <t>Basudev Chakrabarti</t>
  </si>
  <si>
    <t>Arti Verma</t>
  </si>
  <si>
    <t>Vinay  Pradhan</t>
  </si>
  <si>
    <t>Son Prakash Chandra</t>
  </si>
  <si>
    <t>Dwarika  Mahant</t>
  </si>
  <si>
    <t>Hariram  malakar</t>
  </si>
  <si>
    <t>Tamendra Kumar Diwan</t>
  </si>
  <si>
    <t>Nukeshwar  Sahu</t>
  </si>
  <si>
    <t>Rajesh Kumar Kevat</t>
  </si>
  <si>
    <t>Binda Bai Kevat</t>
  </si>
  <si>
    <t>Francis  Lakra</t>
  </si>
  <si>
    <t>Vijay Kumar Dhruw</t>
  </si>
  <si>
    <t>Purshottam Singh Kanwar</t>
  </si>
  <si>
    <t>Chumman  Deniyal</t>
  </si>
  <si>
    <t>Dipak  Markam</t>
  </si>
  <si>
    <t>Anchal  Nand</t>
  </si>
  <si>
    <t>Rahul  Gupta</t>
  </si>
  <si>
    <t>Parmanand Ram</t>
  </si>
  <si>
    <t>Mithlesh Sahu</t>
  </si>
  <si>
    <t>Naman Soni</t>
  </si>
  <si>
    <t>Shivbalak Sahu</t>
  </si>
  <si>
    <t>Vasudev Patel</t>
  </si>
  <si>
    <t>Brijesh Kumar Yadav</t>
  </si>
  <si>
    <t>Yuvraj Kumhar</t>
  </si>
  <si>
    <t>Jogee Ram Rajput</t>
  </si>
  <si>
    <t>NARENDRA  BANJARA</t>
  </si>
  <si>
    <t>BHOLANATH  BHOI</t>
  </si>
  <si>
    <t>ANIL  DHRUW</t>
  </si>
  <si>
    <t>Annpurnaa  Bhediya</t>
  </si>
  <si>
    <t>Gautam Kumar Jatwar</t>
  </si>
  <si>
    <t>Ganesh Ram Yadav</t>
  </si>
  <si>
    <t>Nand  Kumar</t>
  </si>
  <si>
    <t>Chandrika  Prasad</t>
  </si>
  <si>
    <t>VAKIL  KHAN</t>
  </si>
  <si>
    <t>BIHARILAL  PATEL</t>
  </si>
  <si>
    <t>Amit Kumar Minj</t>
  </si>
  <si>
    <t>Soorykumar  Kumhar</t>
  </si>
  <si>
    <t>Ishwar  Agrawal</t>
  </si>
  <si>
    <t>Sourabh  Vaishnav</t>
  </si>
  <si>
    <t>Shrawan  Uraov</t>
  </si>
  <si>
    <t>Sandhya  Agrawal</t>
  </si>
  <si>
    <t>Santosh Kumar Soni</t>
  </si>
  <si>
    <t>Santosh Kumar Patail</t>
  </si>
  <si>
    <t>Anil Kumar Khute</t>
  </si>
  <si>
    <t>Dina Bai Sahu</t>
  </si>
  <si>
    <t>Bansh  Gopal</t>
  </si>
  <si>
    <t>Bikash  Tarafder</t>
  </si>
  <si>
    <t>Saty Prakash Bandhe</t>
  </si>
  <si>
    <t>Pratima  Sethiya</t>
  </si>
  <si>
    <t>Noupal Dansena</t>
  </si>
  <si>
    <t>Faguram Kaiwart</t>
  </si>
  <si>
    <t>Yogendra Kumar Jaiswal</t>
  </si>
  <si>
    <t>Neelanchal Gupta</t>
  </si>
  <si>
    <t>Niteshwar Patel</t>
  </si>
  <si>
    <t>Firat Ram Mandavi</t>
  </si>
  <si>
    <t>Dayashankar Nema</t>
  </si>
  <si>
    <t>Shivkumar Yadav</t>
  </si>
  <si>
    <t>Rajeshwar Singh Yadav</t>
  </si>
  <si>
    <t>RAMKRISHNA  TANDON</t>
  </si>
  <si>
    <t>ishwar kumar rathiya</t>
  </si>
  <si>
    <t>TULSIDHAR  DADSENA</t>
  </si>
  <si>
    <t>Santosh Kumar Tandan</t>
  </si>
  <si>
    <t>Parmeshwari  Sahu</t>
  </si>
  <si>
    <t>Duryodhan  Lal</t>
  </si>
  <si>
    <t>Manojkumar  patel</t>
  </si>
  <si>
    <t>Laxmikant  Sahu</t>
  </si>
  <si>
    <t>Vandana  Giri</t>
  </si>
  <si>
    <t>Mohit Kumar Sahu</t>
  </si>
  <si>
    <t>Navin  Chouhan</t>
  </si>
  <si>
    <t>Suman  Das</t>
  </si>
  <si>
    <t>Ravishankar  Sakat</t>
  </si>
  <si>
    <t>ISHWAR SINGH RATHIA</t>
  </si>
  <si>
    <t>RAKSHENDRA PRTAP SINGH</t>
  </si>
  <si>
    <t>RAM SINGH RATHAUR</t>
  </si>
  <si>
    <t>SHARAD Kumar Gupta</t>
  </si>
  <si>
    <t>Mukesh Kumar Sahu</t>
  </si>
  <si>
    <t>Anmol  Patel</t>
  </si>
  <si>
    <t>Dali Chand Jain</t>
  </si>
  <si>
    <t>CHANDRASHEKHAR  BAGHEL</t>
  </si>
  <si>
    <t>Hem Sagar Paikra</t>
  </si>
  <si>
    <t>Lata Pandey</t>
  </si>
  <si>
    <t>Satyanarayan ..</t>
  </si>
  <si>
    <t>Vicky  Gupta</t>
  </si>
  <si>
    <t>Shiv  Ram</t>
  </si>
  <si>
    <t>Bhupendra Kumar Pandey</t>
  </si>
  <si>
    <t>Gajendra Kumar Khande</t>
  </si>
  <si>
    <t>Sitmbar  Das</t>
  </si>
  <si>
    <t>Deepak  Bairagi</t>
  </si>
  <si>
    <t>Ashish  Soni</t>
  </si>
  <si>
    <t>Hemlal  Vishwakarma</t>
  </si>
  <si>
    <t>Nakul Ram Verma</t>
  </si>
  <si>
    <t>Baldev Singh</t>
  </si>
  <si>
    <t>Rajendra Prasad</t>
  </si>
  <si>
    <t>Dantewada</t>
  </si>
  <si>
    <t>Rajendra Singh Thakur</t>
  </si>
  <si>
    <t>Kuldeep Chouhan</t>
  </si>
  <si>
    <t>Amit Kumar Sarthi</t>
  </si>
  <si>
    <t>Anandbahadur Baland</t>
  </si>
  <si>
    <t>SHATRUHAN  KANT</t>
  </si>
  <si>
    <t>Gulashan Kumar Anant</t>
  </si>
  <si>
    <t>Duman Lal Patra</t>
  </si>
  <si>
    <t>HARJEET SINGH</t>
  </si>
  <si>
    <t>Babita  Chandrakar</t>
  </si>
  <si>
    <t>Basant Kumar Chouhan</t>
  </si>
  <si>
    <t>Basudev  Nand</t>
  </si>
  <si>
    <t>Rasik  Naaik</t>
  </si>
  <si>
    <t>Dileshwar Prasad Patel</t>
  </si>
  <si>
    <t>Amarlal  Patel</t>
  </si>
  <si>
    <t>Lochan Prasad Patel</t>
  </si>
  <si>
    <t>Heman Singh Prajapati</t>
  </si>
  <si>
    <t>KOMAL Ram Sahu</t>
  </si>
  <si>
    <t>Lekh Ram Sahu</t>
  </si>
  <si>
    <t>JITENDRA KUMAR PATLE</t>
  </si>
  <si>
    <t>Ramprvesh  Mahant</t>
  </si>
  <si>
    <t>Hemant Kumar Nag</t>
  </si>
  <si>
    <t>NAGESHWAR  KEWAT</t>
  </si>
  <si>
    <t>BHUPENDRA KUMAR SAHU</t>
  </si>
  <si>
    <t>Nirmala  Singh</t>
  </si>
  <si>
    <t>Ambika Prasad Rajawade</t>
  </si>
  <si>
    <t>Laxminarayan  Ram</t>
  </si>
  <si>
    <t>VIJAY . SONI</t>
  </si>
  <si>
    <t>Pratap  Baghel</t>
  </si>
  <si>
    <t>Nanduram  Yadav</t>
  </si>
  <si>
    <t>Gajanand  Pradhan</t>
  </si>
  <si>
    <t>Devavrat  Devangan</t>
  </si>
  <si>
    <t>Dhiraj  Goyal</t>
  </si>
  <si>
    <t>Radha  Verma</t>
  </si>
  <si>
    <t>Ram Khilavan Sahu</t>
  </si>
  <si>
    <t>Trivenee Bai Gadkar</t>
  </si>
  <si>
    <t>Ramkumar  Paikra</t>
  </si>
  <si>
    <t>Savitri Patel</t>
  </si>
  <si>
    <t>Dikesh Kumar Sahu</t>
  </si>
  <si>
    <t>Gayatri Jain</t>
  </si>
  <si>
    <t>Arun Kumar Yadav</t>
  </si>
  <si>
    <t>Jitendra Kumar Nag</t>
  </si>
  <si>
    <t>Devkumar Koreti</t>
  </si>
  <si>
    <t>Bhuneshwari  Jaiswal</t>
  </si>
  <si>
    <t>Karam Singh Ayam</t>
  </si>
  <si>
    <t>Anil Kumar Shrivastav</t>
  </si>
  <si>
    <t>UTTRA KUMAR RATHIYA</t>
  </si>
  <si>
    <t>Deepak Rai Saitondey</t>
  </si>
  <si>
    <t>Sandeep Kumar Son</t>
  </si>
  <si>
    <t>Ramesh  Tiwari</t>
  </si>
  <si>
    <t>Faisal  Emran</t>
  </si>
  <si>
    <t>Lokesh  Dewangan</t>
  </si>
  <si>
    <t>Noshil  Sahu</t>
  </si>
  <si>
    <t>Gajraj  Banjare</t>
  </si>
  <si>
    <t>Shashank  Baghmare</t>
  </si>
  <si>
    <t>Varsha  Diwakar</t>
  </si>
  <si>
    <t>Tulsiram  Patel</t>
  </si>
  <si>
    <t>Mahesh Kumar Tiwari</t>
  </si>
  <si>
    <t>Chandel  Gupta</t>
  </si>
  <si>
    <t>Nandkishor Gupta</t>
  </si>
  <si>
    <t>Sarswati Verma</t>
  </si>
  <si>
    <t>Pradeep Netam</t>
  </si>
  <si>
    <t>Babulal Pandey</t>
  </si>
  <si>
    <t>Omvati Bhanu</t>
  </si>
  <si>
    <t>Umesh Kumar Bareth</t>
  </si>
  <si>
    <t>PREMKUMAR  SONI</t>
  </si>
  <si>
    <t>KORIYA</t>
  </si>
  <si>
    <t>MANISH KUMAR TIWARI</t>
  </si>
  <si>
    <t>Shankar Lal Sahu</t>
  </si>
  <si>
    <t>Premlal  Nagesh</t>
  </si>
  <si>
    <t>Mahalaxmi  Singh</t>
  </si>
  <si>
    <t>Umesh Kumar Nishad</t>
  </si>
  <si>
    <t>Vinod Kumar Mahilang</t>
  </si>
  <si>
    <t>Parmanand  Dehri</t>
  </si>
  <si>
    <t>Sanjog Kumar Chauhan</t>
  </si>
  <si>
    <t>Premnarayan  Kosle</t>
  </si>
  <si>
    <t>Ashok Kumar Rathia</t>
  </si>
  <si>
    <t>NANDKUMAR  Yadav</t>
  </si>
  <si>
    <t>Rahul Dev Chouhan</t>
  </si>
  <si>
    <t>Vinod  Agrawal</t>
  </si>
  <si>
    <t>Kekati  Manikpuri</t>
  </si>
  <si>
    <t>AVINASH SINGH ...</t>
  </si>
  <si>
    <t>Gajanand Singh Rathia</t>
  </si>
  <si>
    <t>Puran Lal Deshmukh</t>
  </si>
  <si>
    <t>Tikeshvar  Lahre</t>
  </si>
  <si>
    <t>prakashachand  Dhivar</t>
  </si>
  <si>
    <t>Prachi  Mishra</t>
  </si>
  <si>
    <t>Mohit Kumar Mallik</t>
  </si>
  <si>
    <t>Chandrkali  Puri</t>
  </si>
  <si>
    <t>Tuman Das Sahu</t>
  </si>
  <si>
    <t>Girdhar Kumar Nayak</t>
  </si>
  <si>
    <t>Sohan Singh Majhi</t>
  </si>
  <si>
    <t>Toshan  Varma</t>
  </si>
  <si>
    <t>Rameshwar  Undarale</t>
  </si>
  <si>
    <t>Pradeep  Parai</t>
  </si>
  <si>
    <t>Gajanand  Sa</t>
  </si>
  <si>
    <t>Yashwant Jain</t>
  </si>
  <si>
    <t>Ravindranath Ray</t>
  </si>
  <si>
    <t>Rajesh Kumar Bisen</t>
  </si>
  <si>
    <t>Lakesh Kumar Sahu</t>
  </si>
  <si>
    <t>Dharam Das Maurya</t>
  </si>
  <si>
    <t>Sanjay Kumar Badhai</t>
  </si>
  <si>
    <t>Prashant Singh Kshatriya</t>
  </si>
  <si>
    <t>Khagesh  Dewangan</t>
  </si>
  <si>
    <t>Birendra  Sah</t>
  </si>
  <si>
    <t>Bhupendra Kumar Kesharwani</t>
  </si>
  <si>
    <t>Indrakumar  ..</t>
  </si>
  <si>
    <t>Om Prakash Dewangan</t>
  </si>
  <si>
    <t>Gajendra  Sahu</t>
  </si>
  <si>
    <t>Lilavati  ..</t>
  </si>
  <si>
    <t>Kuleshvar Kumar Kanvar</t>
  </si>
  <si>
    <t>Yogesh Kumar Sahu</t>
  </si>
  <si>
    <t>Govinda  Singh</t>
  </si>
  <si>
    <t>VIKRAM SINGH KHANDA</t>
  </si>
  <si>
    <t>Indrajeet  Dubey</t>
  </si>
  <si>
    <t>HARIBHUSHAN  MISHRA</t>
  </si>
  <si>
    <t>Damodar Prasad Rajwade</t>
  </si>
  <si>
    <t>Narendra Kumar Karsh</t>
  </si>
  <si>
    <t>Suman  Sahu</t>
  </si>
  <si>
    <t>Megha Ram Sahu</t>
  </si>
  <si>
    <t>Tarun Sagar Bhoy</t>
  </si>
  <si>
    <t>AJIT  VISHVAS</t>
  </si>
  <si>
    <t>Prashant  Sahu</t>
  </si>
  <si>
    <t>Rohit  Pandey</t>
  </si>
  <si>
    <t>Anjor Das Mahant</t>
  </si>
  <si>
    <t>Sandeep  ..</t>
  </si>
  <si>
    <t>Kishor Kumar</t>
  </si>
  <si>
    <t>RAHUL  YADAV</t>
  </si>
  <si>
    <t>Kamil ..</t>
  </si>
  <si>
    <t>Govardhan Bhardawaj</t>
  </si>
  <si>
    <t>Narayan Singh Mandavi</t>
  </si>
  <si>
    <t>Kishan Bariha</t>
  </si>
  <si>
    <t>Pradeep Kumar Shyam</t>
  </si>
  <si>
    <t>RAJENDRA KUMAR NANDE</t>
  </si>
  <si>
    <t>TEJ LAL PATEL</t>
  </si>
  <si>
    <t>Mr Kantu Ram Nishad</t>
  </si>
  <si>
    <t>Urmila  ..</t>
  </si>
  <si>
    <t>Kanhaiya Lal Narange</t>
  </si>
  <si>
    <t>Champeshwar  Tarjule</t>
  </si>
  <si>
    <t>Arjun Kumar Rajput</t>
  </si>
  <si>
    <t>Kailash Singh Kanvar</t>
  </si>
  <si>
    <t>Somnath  Sahu</t>
  </si>
  <si>
    <t>Bholaman  Chakrdhari</t>
  </si>
  <si>
    <t>Ramaprasad  Sahu</t>
  </si>
  <si>
    <t>GYANESHWAR  PRADHAN</t>
  </si>
  <si>
    <t>PARSOTAM  SINGH</t>
  </si>
  <si>
    <t>Ridheshawar  Khatri</t>
  </si>
  <si>
    <t>AJAY  ..</t>
  </si>
  <si>
    <t>Vijay Kumar Soni</t>
  </si>
  <si>
    <t>Vinay Kumar Sahu</t>
  </si>
  <si>
    <t>Akash  Malhotra</t>
  </si>
  <si>
    <t>Dilip Kumar Sinha</t>
  </si>
  <si>
    <t>Birbhadra Kumar Tandan</t>
  </si>
  <si>
    <t>Nilkanth  Sahu</t>
  </si>
  <si>
    <t>Lokesh Singh Rajput</t>
  </si>
  <si>
    <t>Sikandar  Alam</t>
  </si>
  <si>
    <t>Arun Kumar Sahu</t>
  </si>
  <si>
    <t>Aman  Rai</t>
  </si>
  <si>
    <t>Tushar  Mandal</t>
  </si>
  <si>
    <t>Reenarani Agrahari</t>
  </si>
  <si>
    <t>Udeylal Chandravansi</t>
  </si>
  <si>
    <t>Munna Lal Shriwas</t>
  </si>
  <si>
    <t>Rajoodhan Yadv</t>
  </si>
  <si>
    <t>Dewashish Dutta</t>
  </si>
  <si>
    <t>Nitin Kalia</t>
  </si>
  <si>
    <t>KUBER CHARAN JAISWAL</t>
  </si>
  <si>
    <t>Satendra Kumar Panigrahi</t>
  </si>
  <si>
    <t>Mr Shubham  Girepunje</t>
  </si>
  <si>
    <t>Jagadeesh  Patel</t>
  </si>
  <si>
    <t>Samir  Kothari</t>
  </si>
  <si>
    <t>VEENA SHARMA</t>
  </si>
  <si>
    <t>Durgesh  Pal</t>
  </si>
  <si>
    <t>Varsha  Rathore</t>
  </si>
  <si>
    <t>Rohit Kumar Rathiya</t>
  </si>
  <si>
    <t>Keshav  Prasad</t>
  </si>
  <si>
    <t>FIRSINGH  SARTHI</t>
  </si>
  <si>
    <t>Koshlesh  Khande</t>
  </si>
  <si>
    <t>Sachin  Sinha</t>
  </si>
  <si>
    <t>Chhatradhar Sharma</t>
  </si>
  <si>
    <t>Akash  Gupta</t>
  </si>
  <si>
    <t>Shobha Ram Netam</t>
  </si>
  <si>
    <t>Domendra Kumar Patel</t>
  </si>
  <si>
    <t>Kishan  Ajagalle</t>
  </si>
  <si>
    <t>Devi  Prasad</t>
  </si>
  <si>
    <t>Abhishek  Yadav</t>
  </si>
  <si>
    <t>Rishikesh  Pandey</t>
  </si>
  <si>
    <t>Tulsi Das Yadav</t>
  </si>
  <si>
    <t>Krishna  Kumari</t>
  </si>
  <si>
    <t>Heera Ram</t>
  </si>
  <si>
    <t>Md  Raja</t>
  </si>
  <si>
    <t>Sunil Kumar Dewangan</t>
  </si>
  <si>
    <t>Pawan Kumar Verma</t>
  </si>
  <si>
    <t>Surekha ..</t>
  </si>
  <si>
    <t>Rohit Kumar Nirmalkar</t>
  </si>
  <si>
    <t>KOUSHAL KU DANSENA</t>
  </si>
  <si>
    <t>Hemkumar  Bhoi</t>
  </si>
  <si>
    <t>Kanhaiya  Sahu</t>
  </si>
  <si>
    <t>YEGESHWAR  SINHA</t>
  </si>
  <si>
    <t>RAJKUMAR  DANSENA</t>
  </si>
  <si>
    <t>Vijaya  Rajput</t>
  </si>
  <si>
    <t>Lalita  Sonkar</t>
  </si>
  <si>
    <t>Ghurau  Ram</t>
  </si>
  <si>
    <t>KRISHNA  PATEL</t>
  </si>
  <si>
    <t>Ram  Jivan</t>
  </si>
  <si>
    <t>Radhe Shyam Sahu</t>
  </si>
  <si>
    <t>Krishna Kumar Nishad</t>
  </si>
  <si>
    <t>ajay  singh</t>
  </si>
  <si>
    <t>Jyoti  Sahu</t>
  </si>
  <si>
    <t>Amit Kumar Shukla</t>
  </si>
  <si>
    <t>RAMESH KUMAR SAHU</t>
  </si>
  <si>
    <t>Rukhava  Nishad</t>
  </si>
  <si>
    <t>Kuldeep Singh Thakur</t>
  </si>
  <si>
    <t>Gopal Krishna Jaiswal</t>
  </si>
  <si>
    <t>Bahadur Ram Netham</t>
  </si>
  <si>
    <t>Tumman Lal Sinha</t>
  </si>
  <si>
    <t>Om Prakash Patel</t>
  </si>
  <si>
    <t>Sultana  Parweena</t>
  </si>
  <si>
    <t>Ajit  Xalxo</t>
  </si>
  <si>
    <t>Radhe Shyam Nag</t>
  </si>
  <si>
    <t>Jitendra Kumar Baidh</t>
  </si>
  <si>
    <t>Dinesh Kumar Chouhan</t>
  </si>
  <si>
    <t>Rameshwar Prasad Patel</t>
  </si>
  <si>
    <t>Gulshan Kerketta</t>
  </si>
  <si>
    <t>Santosh Kumar</t>
  </si>
  <si>
    <t>Mokshanand Sahu</t>
  </si>
  <si>
    <t>Narendra Kumar Dansena</t>
  </si>
  <si>
    <t>Komal Sinha</t>
  </si>
  <si>
    <t>Jayprakash Yadav</t>
  </si>
  <si>
    <t>PUKESHWAR  NISHAD</t>
  </si>
  <si>
    <t>Irsad  Ahamad</t>
  </si>
  <si>
    <t>Murli Manohar Induwa</t>
  </si>
  <si>
    <t>Mani Ram Mali</t>
  </si>
  <si>
    <t>Jogi  Ram</t>
  </si>
  <si>
    <t>Ashil Prasad Chaudhri</t>
  </si>
  <si>
    <t>Narain  Parvat</t>
  </si>
  <si>
    <t>Dhananjaya  Kumar</t>
  </si>
  <si>
    <t>Pushpendra Kumar Jangade</t>
  </si>
  <si>
    <t>Sanjay Das Bhasant</t>
  </si>
  <si>
    <t>Mahesh Kumar Vaishya</t>
  </si>
  <si>
    <t>Uma  Bhatpahri</t>
  </si>
  <si>
    <t>Sanjay Kumar Yadav</t>
  </si>
  <si>
    <t>Upendra  Janghel</t>
  </si>
  <si>
    <t>Rameshkumar  Sahu</t>
  </si>
  <si>
    <t>Bhushan Kumar Pandey</t>
  </si>
  <si>
    <t>Tukaram  Bhringraj</t>
  </si>
  <si>
    <t>Kushum  Namdev</t>
  </si>
  <si>
    <t>Ishwar Rishi Shriwas</t>
  </si>
  <si>
    <t>Sadanand  Vaidh</t>
  </si>
  <si>
    <t>Kalim  Khan</t>
  </si>
  <si>
    <t>Ugresh  Pandey</t>
  </si>
  <si>
    <t>Ayush  Jain</t>
  </si>
  <si>
    <t>Ostaj Ansari</t>
  </si>
  <si>
    <t>Devcharan Sahu</t>
  </si>
  <si>
    <t>Param Dev Banjare</t>
  </si>
  <si>
    <t>Madhu Ram Baghel</t>
  </si>
  <si>
    <t>Chandra Shekhar Maravi</t>
  </si>
  <si>
    <t>Aashish Padamwar</t>
  </si>
  <si>
    <t>Rafik Khan</t>
  </si>
  <si>
    <t>Kundan Kumar Chaurasia</t>
  </si>
  <si>
    <t>Yunish Bhardwaj</t>
  </si>
  <si>
    <t>PUSHPA  SAHU</t>
  </si>
  <si>
    <t>Habil  Tigga</t>
  </si>
  <si>
    <t>Akshay Kumar Pradhan</t>
  </si>
  <si>
    <t>Pooja  Singh</t>
  </si>
  <si>
    <t>Manoj Kumar Shandilya</t>
  </si>
  <si>
    <t>Digeshwari  Rathiya</t>
  </si>
  <si>
    <t>KAMLESH  GUPTA</t>
  </si>
  <si>
    <t>Jhanwar Kumar Ijandal</t>
  </si>
  <si>
    <t>Mithlesh  Sahoo</t>
  </si>
  <si>
    <t>Bigendra Kumar Sori</t>
  </si>
  <si>
    <t>PRAMOD  KUMAR</t>
  </si>
  <si>
    <t>Gautam Lal Banjare</t>
  </si>
  <si>
    <t>Harichand  Kurre</t>
  </si>
  <si>
    <t>Yamini  Sahu</t>
  </si>
  <si>
    <t>Sunil Kumar Jaiswal</t>
  </si>
  <si>
    <t>Amit Singh Baghel</t>
  </si>
  <si>
    <t>Rajesh Kumar Mahar</t>
  </si>
  <si>
    <t>Arpita  Sahu</t>
  </si>
  <si>
    <t>Shreenarayan  Tamrakar</t>
  </si>
  <si>
    <t>Devki  Mahavir</t>
  </si>
  <si>
    <t>Anand  Ram</t>
  </si>
  <si>
    <t>Kumari Jyoti Vishwkarma</t>
  </si>
  <si>
    <t>Bholanath  Kashyap</t>
  </si>
  <si>
    <t>Manish Kumar Todar</t>
  </si>
  <si>
    <t>Abanish Sarkar</t>
  </si>
  <si>
    <t>Raj Kumar Gupta</t>
  </si>
  <si>
    <t>Banshidhar Ganjir</t>
  </si>
  <si>
    <t>Suraj Bhan Singh Kanwar</t>
  </si>
  <si>
    <t>SHRI BALAJI SERVICE STATION</t>
  </si>
  <si>
    <t>CHHABILAL  PRADHAN</t>
  </si>
  <si>
    <t>OMPRAKASH  MAHANT</t>
  </si>
  <si>
    <t>Ram Kumar Chaturwedani</t>
  </si>
  <si>
    <t>Santra Bai Jagat</t>
  </si>
  <si>
    <t>Sagar  Tripathi</t>
  </si>
  <si>
    <t>Chitrapal  Yadav</t>
  </si>
  <si>
    <t>Kavita  Nishad</t>
  </si>
  <si>
    <t>Judeshwar  Komarra</t>
  </si>
  <si>
    <t>Kom Lal Sahoo</t>
  </si>
  <si>
    <t>DEVES  URAV</t>
  </si>
  <si>
    <t>Tejendra Kumar Sahu</t>
  </si>
  <si>
    <t>Chamra  Singh</t>
  </si>
  <si>
    <t>Rustam  Yadav</t>
  </si>
  <si>
    <t>Mohammad  Nasir</t>
  </si>
  <si>
    <t>Girdhari  ..</t>
  </si>
  <si>
    <t>Roshan Kumar Jain</t>
  </si>
  <si>
    <t>Virendra Kumar Baghel</t>
  </si>
  <si>
    <t>Nitesh  Kesharwani</t>
  </si>
  <si>
    <t>Laxmi Prasad Chouhan</t>
  </si>
  <si>
    <t>Vasudev  Baghel</t>
  </si>
  <si>
    <t>Nakul  Majhi</t>
  </si>
  <si>
    <t>Deepak Singh</t>
  </si>
  <si>
    <t>Vinod Kumar Sahu</t>
  </si>
  <si>
    <t>Bhanu Pratap Rathia</t>
  </si>
  <si>
    <t>Khilesh Kumar Patel</t>
  </si>
  <si>
    <t>Chandrashekhar Yadaw</t>
  </si>
  <si>
    <t>Khagendra Nag</t>
  </si>
  <si>
    <t>Mukesh Kumar Kaushik</t>
  </si>
  <si>
    <t>Krishna Kumar Behra</t>
  </si>
  <si>
    <t>Vikram Singh Sahu</t>
  </si>
  <si>
    <t>Anand Kumar Singh</t>
  </si>
  <si>
    <t>NARESH KUMAR DADSENA</t>
  </si>
  <si>
    <t>Yogesh  Ambade</t>
  </si>
  <si>
    <t>LEKHA DAMMANI</t>
  </si>
  <si>
    <t>Nutan Prakash Naik</t>
  </si>
  <si>
    <t>Chhabi Lal Patel</t>
  </si>
  <si>
    <t>Radheshyam  Vishvakarma</t>
  </si>
  <si>
    <t>GULSHAN  Sahu</t>
  </si>
  <si>
    <t>Ajindra Pal Chhabda</t>
  </si>
  <si>
    <t>FULESHVRI  CHAUHAN</t>
  </si>
  <si>
    <t>Pradeep Prasad Gupta</t>
  </si>
  <si>
    <t>Surendra Kumar Manhar</t>
  </si>
  <si>
    <t>Netram Sahu</t>
  </si>
  <si>
    <t>Dujram  Gond</t>
  </si>
  <si>
    <t>Yuvraj  Chouhan</t>
  </si>
  <si>
    <t>Arpit  Kesharwani</t>
  </si>
  <si>
    <t>Balwant  Jaiswal</t>
  </si>
  <si>
    <t>Fulbai  Sonwani</t>
  </si>
  <si>
    <t>Tekram  Nirmalakar</t>
  </si>
  <si>
    <t>Sharwan Kumar Patel</t>
  </si>
  <si>
    <t>Suresh Kumar Nayak</t>
  </si>
  <si>
    <t>Manmath Dhali</t>
  </si>
  <si>
    <t>Raimuniya Bai</t>
  </si>
  <si>
    <t>Rajesh Sethiya</t>
  </si>
  <si>
    <t>Satynarayan ..</t>
  </si>
  <si>
    <t>Saruj Kumar Nagesiya</t>
  </si>
  <si>
    <t>Prajakt Choudhary</t>
  </si>
  <si>
    <t>Mr Virendra Kumar Thakur</t>
  </si>
  <si>
    <t>Liladhar  Chandrakar</t>
  </si>
  <si>
    <t>Ashvni  Chaturvedi</t>
  </si>
  <si>
    <t>Suraj  Kumar</t>
  </si>
  <si>
    <t>Praveen Kumar Thakur</t>
  </si>
  <si>
    <t>Yashwant Kumar Dhruw</t>
  </si>
  <si>
    <t>Ashish Kumar Singhnad</t>
  </si>
  <si>
    <t>Ratan  singh</t>
  </si>
  <si>
    <t>VIJENDRA KUMAR SATNAMI</t>
  </si>
  <si>
    <t>Mamta  Jain</t>
  </si>
  <si>
    <t>Vednarayan  Verma</t>
  </si>
  <si>
    <t>GHANSHYAM  SAHU</t>
  </si>
  <si>
    <t>Nirmal Chand Sahu</t>
  </si>
  <si>
    <t>Bhagirathi  Sahu</t>
  </si>
  <si>
    <t>Kuldeep Singh Paw</t>
  </si>
  <si>
    <t>Hilesh Kumar Barmate</t>
  </si>
  <si>
    <t>TIKESHWAR  NETAM</t>
  </si>
  <si>
    <t>Vinod Kumar Tiwari</t>
  </si>
  <si>
    <t>PRAKASH  AANAD</t>
  </si>
  <si>
    <t>Chandrashekhar  Yadaw</t>
  </si>
  <si>
    <t>Rohit  Chandravanshi</t>
  </si>
  <si>
    <t>Sumit Kumar Wasnikar</t>
  </si>
  <si>
    <t>Amit Kumar Biswas</t>
  </si>
  <si>
    <t>Bala Ram Sahu</t>
  </si>
  <si>
    <t>Jay  Mandal</t>
  </si>
  <si>
    <t>Deepak  Yadav</t>
  </si>
  <si>
    <t>Chandraneel  Sahu</t>
  </si>
  <si>
    <t>Pratap Singh</t>
  </si>
  <si>
    <t>Govardhan Singh Rathiya</t>
  </si>
  <si>
    <t>Shashikapur Gupta</t>
  </si>
  <si>
    <t>Mohammad Akhtar Raza</t>
  </si>
  <si>
    <t>Dilip Kumar Patel</t>
  </si>
  <si>
    <t>Naresh Tiwari</t>
  </si>
  <si>
    <t>Guharam Vishwakarma</t>
  </si>
  <si>
    <t>Dakeshvar  Prasad</t>
  </si>
  <si>
    <t>KANHAIYA LAL NISHAD</t>
  </si>
  <si>
    <t>Rakesh Kumar Dhritlahre</t>
  </si>
  <si>
    <t>Loman Singh Sinha</t>
  </si>
  <si>
    <t>Sanjay  Singh</t>
  </si>
  <si>
    <t>Ramesh Kumar Yadav</t>
  </si>
  <si>
    <t>THAKUR RAM JAYSVAL</t>
  </si>
  <si>
    <t>Parash Ram Sahu</t>
  </si>
  <si>
    <t>ROSHN KUMAR TONDAN</t>
  </si>
  <si>
    <t>Narayan Singh Thakur</t>
  </si>
  <si>
    <t>Prafull Kumar Ekka</t>
  </si>
  <si>
    <t>Dondi</t>
  </si>
  <si>
    <t>Gyan Chand Jain</t>
  </si>
  <si>
    <t>Khilesh  Chandrakar</t>
  </si>
  <si>
    <t>Chandrakar  Sahu</t>
  </si>
  <si>
    <t>Kamlesh  Sahu</t>
  </si>
  <si>
    <t>Altaf  Husain</t>
  </si>
  <si>
    <t>Netram  Nishad</t>
  </si>
  <si>
    <t>Jhamin  Dhankar</t>
  </si>
  <si>
    <t>Shailendra Singh Thakur</t>
  </si>
  <si>
    <t>Mutabbar Ali Siddiki</t>
  </si>
  <si>
    <t>Sukhram  Kujur</t>
  </si>
  <si>
    <t>Lakeshwari  Sahu</t>
  </si>
  <si>
    <t>Kamtaprasad  Jangade</t>
  </si>
  <si>
    <t>Vijay Kumar Paikra</t>
  </si>
  <si>
    <t>Tek Ram Nishad</t>
  </si>
  <si>
    <t>Raghvendra Kumar Kurrey</t>
  </si>
  <si>
    <t>Moksh  Sethiya</t>
  </si>
  <si>
    <t>Kranti Kumar Banarjee</t>
  </si>
  <si>
    <t>Lokendra  Kumar</t>
  </si>
  <si>
    <t>Surendra Kumar Thakur</t>
  </si>
  <si>
    <t>Rimal Bharti</t>
  </si>
  <si>
    <t>Aanand Kumar</t>
  </si>
  <si>
    <t>Ajit Kumar Dinkar</t>
  </si>
  <si>
    <t>Ghanshyam Nishad</t>
  </si>
  <si>
    <t>Bhojram Thakur</t>
  </si>
  <si>
    <t>Saurabh Kumar Jain</t>
  </si>
  <si>
    <t>Sohan Ram Dhruv</t>
  </si>
  <si>
    <t>Thamilesh Nagesh</t>
  </si>
  <si>
    <t>Raj Kumar Kurre</t>
  </si>
  <si>
    <t>Vijendra Kumar Rathore</t>
  </si>
  <si>
    <t>RAJENDRA KUMAR SIDAR</t>
  </si>
  <si>
    <t>Brijbihari  Gautam</t>
  </si>
  <si>
    <t>Dilip Singh Kanwar</t>
  </si>
  <si>
    <t>Balram  Sinha</t>
  </si>
  <si>
    <t>Rajesh  Nishad</t>
  </si>
  <si>
    <t>Raghunath Prasad Kurre</t>
  </si>
  <si>
    <t>Yashwant Kumar Dewangan</t>
  </si>
  <si>
    <t>Paras Ram Sahu</t>
  </si>
  <si>
    <t>Shankar Lal Yadav</t>
  </si>
  <si>
    <t>Jhasketan  Pradhan</t>
  </si>
  <si>
    <t>Neelam  Rai</t>
  </si>
  <si>
    <t>R Rabi Kumar</t>
  </si>
  <si>
    <t>Kamlesh  Ghritlahre</t>
  </si>
  <si>
    <t>Ramkhilavan  Verma</t>
  </si>
  <si>
    <t>Purnima Maravi</t>
  </si>
  <si>
    <t>Rupesh Kumar Thakur</t>
  </si>
  <si>
    <t>Chudamani Patel</t>
  </si>
  <si>
    <t>Ashok Kumar Yadav</t>
  </si>
  <si>
    <t>Tukesh Dhruw</t>
  </si>
  <si>
    <t>Anil Ram Yadav</t>
  </si>
  <si>
    <t>Chhatrapati Singh</t>
  </si>
  <si>
    <t>Arvind Kumar Thakur</t>
  </si>
  <si>
    <t>Ismile Khan</t>
  </si>
  <si>
    <t>Heeramani Patel</t>
  </si>
  <si>
    <t>Neha  Bai</t>
  </si>
  <si>
    <t>Rupdhar  Patel</t>
  </si>
  <si>
    <t>Prabhuram  Nayak</t>
  </si>
  <si>
    <t>Aroon Kumar Jangde</t>
  </si>
  <si>
    <t>Shiv  Narayan</t>
  </si>
  <si>
    <t>Mamta  Sahu</t>
  </si>
  <si>
    <t>SURESH PAL KATHAUTIYA</t>
  </si>
  <si>
    <t>Bisnath  Gayakwad</t>
  </si>
  <si>
    <t>Dhiraj Kumar Sinha</t>
  </si>
  <si>
    <t>Rameshwar Das Mahant</t>
  </si>
  <si>
    <t>Reman Kumar Patra</t>
  </si>
  <si>
    <t>Baldau Prasad Yadav</t>
  </si>
  <si>
    <t>Pramod  Singh</t>
  </si>
  <si>
    <t>ISHVARPRASAD  CHHATA</t>
  </si>
  <si>
    <t>Janak Lal Verma</t>
  </si>
  <si>
    <t>Rani  Kushwaha</t>
  </si>
  <si>
    <t>Devkumar  Porte</t>
  </si>
  <si>
    <t>Ramesh  ..</t>
  </si>
  <si>
    <t>Subhash Chandra Pradhan</t>
  </si>
  <si>
    <t>Nand Kumar Rathour</t>
  </si>
  <si>
    <t>Sanjay Kumar Dadsena</t>
  </si>
  <si>
    <t>Mamta Bai Sahu</t>
  </si>
  <si>
    <t>Ayush Vishwakarma</t>
  </si>
  <si>
    <t>Virendra Kumar Yadav</t>
  </si>
  <si>
    <t>Hemant Kumar Patail</t>
  </si>
  <si>
    <t>Anil Kumar Bishi</t>
  </si>
  <si>
    <t>KULESHWAR KUMAR</t>
  </si>
  <si>
    <t>DEEPAK KUMAR</t>
  </si>
  <si>
    <t>JASWANT  GUPTA</t>
  </si>
  <si>
    <t>Bhuneshwer  Madhukar</t>
  </si>
  <si>
    <t>Nirdosh Toppo</t>
  </si>
  <si>
    <t>Kalyani  Singh</t>
  </si>
  <si>
    <t>Sagar  Patel</t>
  </si>
  <si>
    <t>Kanhaiya Lal Jhariya</t>
  </si>
  <si>
    <t>Hari Lal Sidar</t>
  </si>
  <si>
    <t>Vijay Bahadur Moury</t>
  </si>
  <si>
    <t>Barmsinh  Thakur</t>
  </si>
  <si>
    <t>sarita bai nishad</t>
  </si>
  <si>
    <t>Bhupendra Kumar Yadav</t>
  </si>
  <si>
    <t>Santu Ram Sidar</t>
  </si>
  <si>
    <t>Guru Charan Nishad</t>
  </si>
  <si>
    <t>GANNOO SINGH GOND</t>
  </si>
  <si>
    <t>Navnit  Chandravanshi</t>
  </si>
  <si>
    <t>Chit Rekha Sahu</t>
  </si>
  <si>
    <t>Dhaleshwar  Sahu</t>
  </si>
  <si>
    <t>Parvti  Yadav</t>
  </si>
  <si>
    <t>Garima  Chandrakar</t>
  </si>
  <si>
    <t>Sanjay Kumar Jangde</t>
  </si>
  <si>
    <t>Paramveer  Singh</t>
  </si>
  <si>
    <t>Ramkumari  Sahu</t>
  </si>
  <si>
    <t>Vikash  Gupta</t>
  </si>
  <si>
    <t>Anil Kumar Rathiya</t>
  </si>
  <si>
    <t>Nilkanth  Jaltare</t>
  </si>
  <si>
    <t>Govilya Pratap Joshi</t>
  </si>
  <si>
    <t>Nandkishor  Verma</t>
  </si>
  <si>
    <t>Sagar Kumar Adile</t>
  </si>
  <si>
    <t>Savitri Gupta</t>
  </si>
  <si>
    <t>Anant Kumar Sahu</t>
  </si>
  <si>
    <t>Manoj Kumar Kashyap</t>
  </si>
  <si>
    <t>Ashwani Kumar Kashyap</t>
  </si>
  <si>
    <t>Rajkishor Bhargav</t>
  </si>
  <si>
    <t>Keshav Ram Pradhan</t>
  </si>
  <si>
    <t>Chandresh Kumar</t>
  </si>
  <si>
    <t>MOHDSHAKIR  QURESHI</t>
  </si>
  <si>
    <t>DAYANIDHI  PATEL</t>
  </si>
  <si>
    <t>Lambodhar  Patra</t>
  </si>
  <si>
    <t>Ajay Kumar Dewangan</t>
  </si>
  <si>
    <t>Shashi Kumar Gupta</t>
  </si>
  <si>
    <t>GULAB SINGH RAJ</t>
  </si>
  <si>
    <t>Mahendra Kumar Netam</t>
  </si>
  <si>
    <t>PANKAJ Kumar Dubey</t>
  </si>
  <si>
    <t>RAJKUMAR  KANDRA</t>
  </si>
  <si>
    <t>Rajneesh Kumar Gupta</t>
  </si>
  <si>
    <t>Jaibharat  Kanouje</t>
  </si>
  <si>
    <t>Bajarang Lal Agrawal</t>
  </si>
  <si>
    <t>Devid  Tigga</t>
  </si>
  <si>
    <t>Kalyan  Salamen</t>
  </si>
  <si>
    <t>DEWANAND BEHRA</t>
  </si>
  <si>
    <t>Sahil  Mohammad</t>
  </si>
  <si>
    <t>Lav Singh Rajput</t>
  </si>
  <si>
    <t>Devendra Singh Chawla</t>
  </si>
  <si>
    <t>Rameshwar  Bhargav</t>
  </si>
  <si>
    <t>Dhaneshwari  Manhar</t>
  </si>
  <si>
    <t>POKHRAJ  MARKAM</t>
  </si>
  <si>
    <t>Monika  Shukla</t>
  </si>
  <si>
    <t>Devbrat  Sahu</t>
  </si>
  <si>
    <t>Kailash Sai Painkra</t>
  </si>
  <si>
    <t>Harendra Kumar</t>
  </si>
  <si>
    <t>Jitendra Kumar Baghel</t>
  </si>
  <si>
    <t>Ankit Rai</t>
  </si>
  <si>
    <t>Chetan Chakradhari</t>
  </si>
  <si>
    <t>Rahul Kushwaha</t>
  </si>
  <si>
    <t>Rakesh Sahu</t>
  </si>
  <si>
    <t>Basant Yadav</t>
  </si>
  <si>
    <t>Anshuman  Tamrakar</t>
  </si>
  <si>
    <t>Toshram  Sahu</t>
  </si>
  <si>
    <t>Tarun Kumar Sahu</t>
  </si>
  <si>
    <t>SUNIL Kumar Sachdev</t>
  </si>
  <si>
    <t>Chandra Prakash Khande</t>
  </si>
  <si>
    <t>ASHVNI KUMAR</t>
  </si>
  <si>
    <t>Abhishek  Siiha</t>
  </si>
  <si>
    <t>Arun  Prajapati</t>
  </si>
  <si>
    <t>Satish  Dixena</t>
  </si>
  <si>
    <t>Jayram  Shyam</t>
  </si>
  <si>
    <t>Ganga Prasad Yadav</t>
  </si>
  <si>
    <t>Sona  Koshale</t>
  </si>
  <si>
    <t>Sanad Kumar Singh</t>
  </si>
  <si>
    <t>Dujram  Patel</t>
  </si>
  <si>
    <t>Deepak Kumar Jaiswal</t>
  </si>
  <si>
    <t>Sarsawati  Rathiya</t>
  </si>
  <si>
    <t>Jaybhan Singh Praste</t>
  </si>
  <si>
    <t>Rajesh  Puri</t>
  </si>
  <si>
    <t>Rahul  Biswas</t>
  </si>
  <si>
    <t>Mithilesh  Kumar</t>
  </si>
  <si>
    <t>Puniram  Patel</t>
  </si>
  <si>
    <t>Shalik Ram Verma</t>
  </si>
  <si>
    <t>Ashish Kumar Suryawanshi</t>
  </si>
  <si>
    <t>Puran Netam</t>
  </si>
  <si>
    <t>Rojlin Bekmen</t>
  </si>
  <si>
    <t>Hemlal ..</t>
  </si>
  <si>
    <t>Mudrika Singh</t>
  </si>
  <si>
    <t>Roopnarayan ..</t>
  </si>
  <si>
    <t>Jatin Kumar Pandey</t>
  </si>
  <si>
    <t>Tejram Nishad</t>
  </si>
  <si>
    <t>Umesh Kumar Sethiya</t>
  </si>
  <si>
    <t>Umesh Kumar Chouhan</t>
  </si>
  <si>
    <t>THUMAN LAL PARKAR</t>
  </si>
  <si>
    <t>RUPENDRA KUMAR CHANDRA</t>
  </si>
  <si>
    <t>Mahendra Kumar Chandrakar</t>
  </si>
  <si>
    <t>Jahur Singh Sahu</t>
  </si>
  <si>
    <t>YASHUMATI GADHIYA</t>
  </si>
  <si>
    <t>Chandradip  Divya</t>
  </si>
  <si>
    <t>Komal  Koshle</t>
  </si>
  <si>
    <t>Satendra  ..</t>
  </si>
  <si>
    <t>Ashwin Kumar Kashyap</t>
  </si>
  <si>
    <t>Injor Sai Paikra</t>
  </si>
  <si>
    <t>Ganguram  Sahoo</t>
  </si>
  <si>
    <t>Lakshminaran  Dadsena</t>
  </si>
  <si>
    <t>Ran  Sai</t>
  </si>
  <si>
    <t>Devnarayan  Rathiya</t>
  </si>
  <si>
    <t>Nand Kumar Yadav</t>
  </si>
  <si>
    <t>Aneshwar  Verma</t>
  </si>
  <si>
    <t>Atal Bihari Yadav</t>
  </si>
  <si>
    <t>Amit Kumar Kashyap</t>
  </si>
  <si>
    <t>Jhulesh Kumar Dewangan</t>
  </si>
  <si>
    <t>Santosh Kumar Sharma</t>
  </si>
  <si>
    <t>Purushottam  Jalkshatri</t>
  </si>
  <si>
    <t>Makhan Lal Dewangan</t>
  </si>
  <si>
    <t>Deepak Kumar Shriwas</t>
  </si>
  <si>
    <t>Sachidanand  Manjhi</t>
  </si>
  <si>
    <t>Harishchandra  Kunjam</t>
  </si>
  <si>
    <t>TOPSINGH  MALI</t>
  </si>
  <si>
    <t>Manoj Kumar Pandey</t>
  </si>
  <si>
    <t>Manohar  Sahu</t>
  </si>
  <si>
    <t>Ashok Kumar Khunte</t>
  </si>
  <si>
    <t>Jagarnath Soni</t>
  </si>
  <si>
    <t>Niran  Dhruv</t>
  </si>
  <si>
    <t>Biranchinarayan  Sitarampanigrahi</t>
  </si>
  <si>
    <t>Ashutosh  Marko</t>
  </si>
  <si>
    <t>Hakesh Kumar Sinha</t>
  </si>
  <si>
    <t>Ajay Kumar Nishad</t>
  </si>
  <si>
    <t>Kushal Malakar</t>
  </si>
  <si>
    <t>Brijbhushan Prasad Yadav</t>
  </si>
  <si>
    <t>Ashwani Kumar Kurrey</t>
  </si>
  <si>
    <t>Krishna Kumar</t>
  </si>
  <si>
    <t>Lok Nath</t>
  </si>
  <si>
    <t>HEMKUMAR  MANHAR</t>
  </si>
  <si>
    <t>Kamlesh  Patel</t>
  </si>
  <si>
    <t>Simran  Vidhani</t>
  </si>
  <si>
    <t>Priyanka  Kashyap</t>
  </si>
  <si>
    <t>Uma Singh Kushwaha</t>
  </si>
  <si>
    <t>Shanti Devi Chaturvedani</t>
  </si>
  <si>
    <t>Urmila  Toppo</t>
  </si>
  <si>
    <t>Bhoj Kumar Patel</t>
  </si>
  <si>
    <t>Ramprasad  Kaiwart</t>
  </si>
  <si>
    <t>Mahesh Kumar Kurre</t>
  </si>
  <si>
    <t>Anand Pratap Singh</t>
  </si>
  <si>
    <t>VINOD KUMAR JANGDE</t>
  </si>
  <si>
    <t>Mahendra  Sav</t>
  </si>
  <si>
    <t>Malik Ram Sahu</t>
  </si>
  <si>
    <t>Nemichand  Nishad</t>
  </si>
  <si>
    <t>Rajeshkumar Pankaj</t>
  </si>
  <si>
    <t>JAGRITI  KANDRA</t>
  </si>
  <si>
    <t>Deekendra  Verma</t>
  </si>
  <si>
    <t>Mahesh Kumar Patel</t>
  </si>
  <si>
    <t>Javed  Ansari</t>
  </si>
  <si>
    <t>JAY PRAKASH SAHOU</t>
  </si>
  <si>
    <t>Omprakash  Yadav</t>
  </si>
  <si>
    <t>Kusumlata  ..</t>
  </si>
  <si>
    <t>Devsharan  Ravi</t>
  </si>
  <si>
    <t>Ravindra Kumar Baghel</t>
  </si>
  <si>
    <t>Vijay  Chandravanshi</t>
  </si>
  <si>
    <t>Ranjit  Gupta</t>
  </si>
  <si>
    <t>Abrar Ali</t>
  </si>
  <si>
    <t>Pradeep Gain</t>
  </si>
  <si>
    <t>Vishal Varyani</t>
  </si>
  <si>
    <t>Hem Sagar Rathia</t>
  </si>
  <si>
    <t>Ieshwar Lal Sahu</t>
  </si>
  <si>
    <t>Rohit Rajput</t>
  </si>
  <si>
    <t>Gendram Sahu</t>
  </si>
  <si>
    <t>Jitendra Kumar</t>
  </si>
  <si>
    <t>Gangadhar Nishad</t>
  </si>
  <si>
    <t>Bhagwati ..</t>
  </si>
  <si>
    <t>Ambresh Singh Rathia</t>
  </si>
  <si>
    <t>Rajendra Patail</t>
  </si>
  <si>
    <t>Anand Prakash Bara</t>
  </si>
  <si>
    <t>Naresh Choudhary</t>
  </si>
  <si>
    <t>Roman Lal Banjare</t>
  </si>
  <si>
    <t>Surendra  Kumar</t>
  </si>
  <si>
    <t>Nagesh Kumar Baiga</t>
  </si>
  <si>
    <t>Dipesh Kumar Kurre</t>
  </si>
  <si>
    <t>Desh Ram Som</t>
  </si>
  <si>
    <t>MAHESHKUMAR .. KASHYAP</t>
  </si>
  <si>
    <t>Rajesh Kumar Chandravanshi</t>
  </si>
  <si>
    <t>RAJKUMAR .. KURRE</t>
  </si>
  <si>
    <t>YASHEDA  RANA</t>
  </si>
  <si>
    <t>Jwala Prasad Singh</t>
  </si>
  <si>
    <t>Prakash  Choubey</t>
  </si>
  <si>
    <t>Uderam  Yadav</t>
  </si>
  <si>
    <t>Ratan Kumar Agrawal</t>
  </si>
  <si>
    <t>Gendlal  Bharti</t>
  </si>
  <si>
    <t>TIKENDRA  VERMA</t>
  </si>
  <si>
    <t>GAUTAM  DEWANGAN</t>
  </si>
  <si>
    <t>Satyajeet  Nirala</t>
  </si>
  <si>
    <t>Dalveer  Singh</t>
  </si>
  <si>
    <t>Sewak Ram Sahu</t>
  </si>
  <si>
    <t>Satendra Kumar</t>
  </si>
  <si>
    <t>Reena  Yadav</t>
  </si>
  <si>
    <t>Jailal ..</t>
  </si>
  <si>
    <t>Anil Kumar Kashyap</t>
  </si>
  <si>
    <t>Khilesh Kumar</t>
  </si>
  <si>
    <t>Meena Paikara</t>
  </si>
  <si>
    <t>Soman Kumar Verma</t>
  </si>
  <si>
    <t>Pramod  Yadav</t>
  </si>
  <si>
    <t>Mr AVINASH  SINGH</t>
  </si>
  <si>
    <t>Rambharos  Kerketta</t>
  </si>
  <si>
    <t>Ravikumar  Vishwakrma</t>
  </si>
  <si>
    <t>MEGHA DHAWALE</t>
  </si>
  <si>
    <t>Shyam  Lakhan</t>
  </si>
  <si>
    <t>Deepak Kumar Kurrey</t>
  </si>
  <si>
    <t>Durgesh Kumar Yadav</t>
  </si>
  <si>
    <t>Makhan Lal Kaushik</t>
  </si>
  <si>
    <t>SANIT  KAMAL</t>
  </si>
  <si>
    <t>LALARAM .. PRJAPTI</t>
  </si>
  <si>
    <t>Ramaswamy Shiva Ganesh</t>
  </si>
  <si>
    <t>Vandana Devi Agrawal</t>
  </si>
  <si>
    <t>Santosh Kumar Lakra</t>
  </si>
  <si>
    <t>Pappu Kumar Rajwade</t>
  </si>
  <si>
    <t>Rajesh  Rajak</t>
  </si>
  <si>
    <t>Soumi  Chattaraj</t>
  </si>
  <si>
    <t>Satyam  Gupta</t>
  </si>
  <si>
    <t>Navin  Sabharwal</t>
  </si>
  <si>
    <t>Parvej  Alam</t>
  </si>
  <si>
    <t>Jitendra  Kumar</t>
  </si>
  <si>
    <t>Chhatrapati  Sahu</t>
  </si>
  <si>
    <t>Manish Kumar Netam</t>
  </si>
  <si>
    <t>Md  Sajid</t>
  </si>
  <si>
    <t>Balram  Sahu</t>
  </si>
  <si>
    <t>Shiv Kumar Sharma</t>
  </si>
  <si>
    <t>Ashwani  Das</t>
  </si>
  <si>
    <t>Dheerendra  Kumar</t>
  </si>
  <si>
    <t>Ujagr  Rathiya</t>
  </si>
  <si>
    <t>Amar  Say</t>
  </si>
  <si>
    <t>Govind  Gupta</t>
  </si>
  <si>
    <t>Kamesh Das</t>
  </si>
  <si>
    <t>Dikeshwar Chandra</t>
  </si>
  <si>
    <t>Manjar Ali</t>
  </si>
  <si>
    <t>Hemant Dewangan</t>
  </si>
  <si>
    <t>BHUNESHWARI  DEWANGAN</t>
  </si>
  <si>
    <t>Jayprakash Nishad</t>
  </si>
  <si>
    <t>Sanjay  Sidar</t>
  </si>
  <si>
    <t>Duleshwar  Yadav</t>
  </si>
  <si>
    <t>Vinod Kumar Singh</t>
  </si>
  <si>
    <t>Janni  Janghel</t>
  </si>
  <si>
    <t>Ajay Kumar Gupta</t>
  </si>
  <si>
    <t>MANISH  LOHIYA</t>
  </si>
  <si>
    <t>Vinod Kumar Yadav</t>
  </si>
  <si>
    <t>Manjeet  Khute</t>
  </si>
  <si>
    <t>MD  Faizan</t>
  </si>
  <si>
    <t>Lakheshwar  Baghel</t>
  </si>
  <si>
    <t>Kulvanti  Paikra</t>
  </si>
  <si>
    <t>Jaykishan  Ogare</t>
  </si>
  <si>
    <t>Lal Say Andilya</t>
  </si>
  <si>
    <t>Paolus  ..</t>
  </si>
  <si>
    <t>Narendra Kumar Gavel</t>
  </si>
  <si>
    <t>Jayprakash  Mahant</t>
  </si>
  <si>
    <t>Bhawani Prasad Uranw</t>
  </si>
  <si>
    <t>Ajay Kumar Jangde</t>
  </si>
  <si>
    <t>Akshay Kumar Jain</t>
  </si>
  <si>
    <t>Doctor  Mandavi</t>
  </si>
  <si>
    <t>Khileshwar Yadu</t>
  </si>
  <si>
    <t>Birendra Kumar Rawte</t>
  </si>
  <si>
    <t>Dinesh Bhoy</t>
  </si>
  <si>
    <t>Sethu Prasad Gupta</t>
  </si>
  <si>
    <t>Rajendra Singh</t>
  </si>
  <si>
    <t>Dasharath Vishwakarma</t>
  </si>
  <si>
    <t>Chandan Kushwaha</t>
  </si>
  <si>
    <t>Awadh Ram Sahu</t>
  </si>
  <si>
    <t>Yogeshwar ..</t>
  </si>
  <si>
    <t>Rahul  Sonkar</t>
  </si>
  <si>
    <t>SHAILENDR  SINGH</t>
  </si>
  <si>
    <t>Rohit Kumar Bharti</t>
  </si>
  <si>
    <t>Nita  Nishad</t>
  </si>
  <si>
    <t>Dila Sahu</t>
  </si>
  <si>
    <t>Ramlal  Khandey</t>
  </si>
  <si>
    <t>Bahal  Singh</t>
  </si>
  <si>
    <t>Bhagavat  Sahu</t>
  </si>
  <si>
    <t>DEVNARAYAN  SINGH</t>
  </si>
  <si>
    <t>Hari Shankar Sahu</t>
  </si>
  <si>
    <t>RAJENDRA PRASAD SAHU</t>
  </si>
  <si>
    <t>Santoshi Bai Sahu</t>
  </si>
  <si>
    <t>Subhadra  Soni</t>
  </si>
  <si>
    <t>Suryansh  Patro</t>
  </si>
  <si>
    <t>Jagjeevan  Poya</t>
  </si>
  <si>
    <t>Satish Kumar Pandey</t>
  </si>
  <si>
    <t>Bhanu Pratap Sahu</t>
  </si>
  <si>
    <t>Hiresh Kumar Sahu</t>
  </si>
  <si>
    <t>Pritam  Dewangan</t>
  </si>
  <si>
    <t>Dadua Singh Banjare</t>
  </si>
  <si>
    <t>Lalit  Kumar</t>
  </si>
  <si>
    <t>Uttam  Majumdar</t>
  </si>
  <si>
    <t>MANISH  KASHYAP</t>
  </si>
  <si>
    <t>Meena Eknath Sahu</t>
  </si>
  <si>
    <t>Pramika  Netam</t>
  </si>
  <si>
    <t>Ishwari Lal Sinha</t>
  </si>
  <si>
    <t>Phool Kunwar</t>
  </si>
  <si>
    <t>Rajiv Bhoot</t>
  </si>
  <si>
    <t>Resham Das Manikpuri</t>
  </si>
  <si>
    <t>Lata Usendi</t>
  </si>
  <si>
    <t>Darshan Singh Sahu</t>
  </si>
  <si>
    <t>Shanti Bai</t>
  </si>
  <si>
    <t>Shree Lal Gupta</t>
  </si>
  <si>
    <t>Ravindra Kumar</t>
  </si>
  <si>
    <t>Lukeshwar Prasad Rathia</t>
  </si>
  <si>
    <t>Bhuvaneshvar  Sonwani</t>
  </si>
  <si>
    <t>Kamleshwar  ..</t>
  </si>
  <si>
    <t>Pukraj  Nishad</t>
  </si>
  <si>
    <t>Rajendra  Sonpakar</t>
  </si>
  <si>
    <t>jasim  mohmmad</t>
  </si>
  <si>
    <t>GANGA PRASAD JAISWAL</t>
  </si>
  <si>
    <t>Bhageerathi  Sahu</t>
  </si>
  <si>
    <t>Vivekanand  Bhatt</t>
  </si>
  <si>
    <t>Vidya  Sagar</t>
  </si>
  <si>
    <t>Kali Charan Sahu</t>
  </si>
  <si>
    <t>Swapnil  Jain</t>
  </si>
  <si>
    <t>Islam  Das</t>
  </si>
  <si>
    <t>Pokhraj  Sahu</t>
  </si>
  <si>
    <t>Bodhram  Bariha</t>
  </si>
  <si>
    <t>Pramod Kumar Sahu</t>
  </si>
  <si>
    <t>Amar Singh Patley</t>
  </si>
  <si>
    <t>Amarpati Singh</t>
  </si>
  <si>
    <t>Gyan Chand Patel</t>
  </si>
  <si>
    <t>Khair Das Sahu</t>
  </si>
  <si>
    <t>Vinod Kumar Dwivedi</t>
  </si>
  <si>
    <t>Chandra Prakash Sinha</t>
  </si>
  <si>
    <t>Sajid Mohammad</t>
  </si>
  <si>
    <t>Gonoram Kashyap</t>
  </si>
  <si>
    <t>Demeshwar Sahu</t>
  </si>
  <si>
    <t>Dilesh Kumar Sahu</t>
  </si>
  <si>
    <t>Shrikant  Shriwas</t>
  </si>
  <si>
    <t>SHRIRAM  YADAV</t>
  </si>
  <si>
    <t>motilal  prajapati</t>
  </si>
  <si>
    <t>Akshay kumar Giri</t>
  </si>
  <si>
    <t>DHIRENDRA WAGHELA</t>
  </si>
  <si>
    <t>Prafull Kumar Sahu</t>
  </si>
  <si>
    <t>Vijay .. Yadav</t>
  </si>
  <si>
    <t>Dilaeshwer  ..</t>
  </si>
  <si>
    <t>Rosmery  Tigga</t>
  </si>
  <si>
    <t>Ashvani  Verma</t>
  </si>
  <si>
    <t>Nirmal  Goorjar</t>
  </si>
  <si>
    <t>Rameshwar Prasad Dansena</t>
  </si>
  <si>
    <t>Kamlesh  Banjare</t>
  </si>
  <si>
    <t>Dayaram  Minj</t>
  </si>
  <si>
    <t>Ghanshyam  sahu</t>
  </si>
  <si>
    <t>Kaushilya  Patel</t>
  </si>
  <si>
    <t>UMESH  KUSHVAHA</t>
  </si>
  <si>
    <t>RAJESH KUMAR KEWAT</t>
  </si>
  <si>
    <t>Dhaneshram  Gadriya</t>
  </si>
  <si>
    <t>Ritesh  Bhoi</t>
  </si>
  <si>
    <t>Dadu Prasad Chandra</t>
  </si>
  <si>
    <t>Basant  Lal</t>
  </si>
  <si>
    <t>Kedar  Yadav</t>
  </si>
  <si>
    <t>Raju Kumar Yadav</t>
  </si>
  <si>
    <t>Bhupendra Kumar Lahare</t>
  </si>
  <si>
    <t>Amit Singh Thakur</t>
  </si>
  <si>
    <t>RAMNRESH  Tappo</t>
  </si>
  <si>
    <t>Dilharan  Yadav</t>
  </si>
  <si>
    <t>Devcharan  Uike</t>
  </si>
  <si>
    <t>Amosh Sadanand Beck</t>
  </si>
  <si>
    <t>Anupam Kumar Netam</t>
  </si>
  <si>
    <t>Chunni Lal Sahu</t>
  </si>
  <si>
    <t>Narendra Kumar Madhukar</t>
  </si>
  <si>
    <t>Prakash  Baghel</t>
  </si>
  <si>
    <t>Chhavi Yadaw</t>
  </si>
  <si>
    <t>Kailash Nath Pramanik</t>
  </si>
  <si>
    <t>Balram Yadav</t>
  </si>
  <si>
    <t>Akash Kumar Kurrey</t>
  </si>
  <si>
    <t>Niranjan Yadav</t>
  </si>
  <si>
    <t>Bablu Das</t>
  </si>
  <si>
    <t>Prit Kanungo</t>
  </si>
  <si>
    <t>Rajanish Rathore</t>
  </si>
  <si>
    <t>ARJUN  PATLE</t>
  </si>
  <si>
    <t>Amrita  Pradhan</t>
  </si>
  <si>
    <t>LAL  SING</t>
  </si>
  <si>
    <t>AWADH KUMAR TAMRAKAR</t>
  </si>
  <si>
    <t>Rajesh Kumar Dewangan</t>
  </si>
  <si>
    <t>Pitambar  Patel</t>
  </si>
  <si>
    <t>Bholanath Kangalu Karri</t>
  </si>
  <si>
    <t>Hanslal  Salame</t>
  </si>
  <si>
    <t>DILESHVAR  WAKRE</t>
  </si>
  <si>
    <t>Arvindra Kumar Sonwani</t>
  </si>
  <si>
    <t>AJAMBAR  SIDAR</t>
  </si>
  <si>
    <t>YOGESH  DIVYA</t>
  </si>
  <si>
    <t>BUDHAN  MARABI</t>
  </si>
  <si>
    <t>NEELAM KUMAR HEMLA</t>
  </si>
  <si>
    <t>Khilawan Das Sahu</t>
  </si>
  <si>
    <t>Sanjay  Haldar</t>
  </si>
  <si>
    <t>Rajeshwar  Nayak</t>
  </si>
  <si>
    <t>Bhagavat Kumar Yadav</t>
  </si>
  <si>
    <t>Rahul  Israni</t>
  </si>
  <si>
    <t>Pritam Singh Sidar</t>
  </si>
  <si>
    <t>Arun  Vishwakarma</t>
  </si>
  <si>
    <t>Khilawan  Prasad</t>
  </si>
  <si>
    <t>MITHLESH  PRASAD</t>
  </si>
  <si>
    <t>Ravishankar  Sidar</t>
  </si>
  <si>
    <t>Shaurya Chopda</t>
  </si>
  <si>
    <t>Girdhar Yadav</t>
  </si>
  <si>
    <t>Kanti Bai Ayam</t>
  </si>
  <si>
    <t>Sanjay Kumar Jain</t>
  </si>
  <si>
    <t>PARMESHWAR  SON</t>
  </si>
  <si>
    <t>KRISHANLAL  BATRA</t>
  </si>
  <si>
    <t>GUPTESHWAR PRASHAD SAO</t>
  </si>
  <si>
    <t>Parmeshwar  Sahu</t>
  </si>
  <si>
    <t>Manesh Kumar Rathiya</t>
  </si>
  <si>
    <t>Lalit Kumar Shrivas</t>
  </si>
  <si>
    <t>gaya prasad sahu</t>
  </si>
  <si>
    <t>REKHCHAND  SAHU</t>
  </si>
  <si>
    <t>LILESH  Kumar</t>
  </si>
  <si>
    <t>Dayashankar  Chakrdhari</t>
  </si>
  <si>
    <t>Umakant  Khute</t>
  </si>
  <si>
    <t>Manik Chand Gupta</t>
  </si>
  <si>
    <t>MITHLESH  GUPTA</t>
  </si>
  <si>
    <t>Vinita  Chauhan</t>
  </si>
  <si>
    <t>Virendra  Kumar</t>
  </si>
  <si>
    <t>Dubraj  Singh</t>
  </si>
  <si>
    <t>PRATAP  ..</t>
  </si>
  <si>
    <t>Kavi Shankar Navik</t>
  </si>
  <si>
    <t>Jitendra Kumar Dubey</t>
  </si>
  <si>
    <t>Bedu Netam</t>
  </si>
  <si>
    <t>Dhaneshwar  Patel</t>
  </si>
  <si>
    <t>Takeshwar  Sahu</t>
  </si>
  <si>
    <t>Rajendra Mani Tripathi</t>
  </si>
  <si>
    <t>Neeta Patail</t>
  </si>
  <si>
    <t>Bhuneshwari  Sahu</t>
  </si>
  <si>
    <t>Piyush Kumar Agrawal</t>
  </si>
  <si>
    <t>Kamal  Sai</t>
  </si>
  <si>
    <t>Jitendra Kumar Thakur</t>
  </si>
  <si>
    <t>Rajendra  Ratre</t>
  </si>
  <si>
    <t>Pratap Kumar Pandey</t>
  </si>
  <si>
    <t>Shekhar Patel</t>
  </si>
  <si>
    <t>Chhattish Kumar Markam</t>
  </si>
  <si>
    <t>Naresh Kumar Chandravanshi</t>
  </si>
  <si>
    <t>Brijlal ..</t>
  </si>
  <si>
    <t>Tejram Sidar</t>
  </si>
  <si>
    <t>Mohan Patel</t>
  </si>
  <si>
    <t>GAINDRAM  JOSHI</t>
  </si>
  <si>
    <t>Rajesh Kumar Baghel</t>
  </si>
  <si>
    <t>Ram  Sahu</t>
  </si>
  <si>
    <t>Ramesh Kumar Ratre</t>
  </si>
  <si>
    <t>MANOJ KUMAR BARE</t>
  </si>
  <si>
    <t>Anima  Patel</t>
  </si>
  <si>
    <t>Manoj  ..</t>
  </si>
  <si>
    <t>Manisha  Ratre</t>
  </si>
  <si>
    <t>Gajanand Sahu</t>
  </si>
  <si>
    <t>Mallooram  Pal</t>
  </si>
  <si>
    <t>Surjit Singh Gond</t>
  </si>
  <si>
    <t>Gaindsingh  Druve</t>
  </si>
  <si>
    <t>Gopal Prasad Jangde</t>
  </si>
  <si>
    <t>khairagarh</t>
  </si>
  <si>
    <t>Jhagguram  Dhurve</t>
  </si>
  <si>
    <t>MOGRA KUMARI RATRE</t>
  </si>
  <si>
    <t>Kamal Kumar Banjare</t>
  </si>
  <si>
    <t>Ram Manohar Rathaur</t>
  </si>
  <si>
    <t>Rahul  Minj</t>
  </si>
  <si>
    <t>Ramgariya  Ekka</t>
  </si>
  <si>
    <t>Girijashankar  Sahu</t>
  </si>
  <si>
    <t>Gurusharan  Chandra</t>
  </si>
  <si>
    <t>Gaurav  Tiwari</t>
  </si>
  <si>
    <t>Surotibai  Nishad</t>
  </si>
  <si>
    <t>Digeshvar  Nayak</t>
  </si>
  <si>
    <t>Sunhar  Markam</t>
  </si>
  <si>
    <t>DUJRAM ..</t>
  </si>
  <si>
    <t>Ankit Mishra</t>
  </si>
  <si>
    <t>Dudhnath Singh</t>
  </si>
  <si>
    <t>Ramdhan ..</t>
  </si>
  <si>
    <t>Tumman Devangan</t>
  </si>
  <si>
    <t>Ajeet Singh Kanwar</t>
  </si>
  <si>
    <t>Hemlata Kashyap</t>
  </si>
  <si>
    <t>Kamlesh Kushwaha</t>
  </si>
  <si>
    <t>Shyam Rana</t>
  </si>
  <si>
    <t>GANGADHAR  PATEL</t>
  </si>
  <si>
    <t>Femida Bano</t>
  </si>
  <si>
    <t>Madhurani  Vaishnav</t>
  </si>
  <si>
    <t>Bhuneshwar  ..</t>
  </si>
  <si>
    <t>Rajendr  Kumar</t>
  </si>
  <si>
    <t>Devnarayan  Patel</t>
  </si>
  <si>
    <t>Siyaram  Bareek</t>
  </si>
  <si>
    <t>kiran  devangan</t>
  </si>
  <si>
    <t>Devsingh  .</t>
  </si>
  <si>
    <t>JAMUNA PRASAD YADV</t>
  </si>
  <si>
    <t>SHYAM KUMAR SIDAR</t>
  </si>
  <si>
    <t>UTTAM  PRASAD</t>
  </si>
  <si>
    <t>LAKHAN LAL SINGH</t>
  </si>
  <si>
    <t>Hardayram  Rathiya</t>
  </si>
  <si>
    <t>BRIJESH KUMAR THAKUR</t>
  </si>
  <si>
    <t>Ganesh Ram Satnami</t>
  </si>
  <si>
    <t>Akhilesh  Sharma</t>
  </si>
  <si>
    <t>Rakesh  Patel</t>
  </si>
  <si>
    <t>Milan  Yadav</t>
  </si>
  <si>
    <t>Ramratan  Chandra</t>
  </si>
  <si>
    <t>Damodar  Sahu</t>
  </si>
  <si>
    <t>Khitendra Jain</t>
  </si>
  <si>
    <t>Mahesh Ram</t>
  </si>
  <si>
    <t>Preetam Kumar Golechha</t>
  </si>
  <si>
    <t>Puranjan Patel</t>
  </si>
  <si>
    <t>Rohit Kumar Dewangan</t>
  </si>
  <si>
    <t>Shravan Kumar Paikra</t>
  </si>
  <si>
    <t>Satyendra Nath Baghel</t>
  </si>
  <si>
    <t>Anjali Devi Banjare</t>
  </si>
  <si>
    <t>Ghanshyam Chauhan</t>
  </si>
  <si>
    <t>Girish Chandra Joshi</t>
  </si>
  <si>
    <t>Vijay Nirmalkar</t>
  </si>
  <si>
    <t>Dilip Tiwari</t>
  </si>
  <si>
    <t>RATHRAM  KHUTEY</t>
  </si>
  <si>
    <t>IMRAN  HUSAIN</t>
  </si>
  <si>
    <t>Ganesh Harpal</t>
  </si>
  <si>
    <t>Mulchand  Sahu</t>
  </si>
  <si>
    <t>Gowardhan  Nishad</t>
  </si>
  <si>
    <t>Devchand  Sahu</t>
  </si>
  <si>
    <t>Dileshvar  Kurre</t>
  </si>
  <si>
    <t>SURESH  MARAVI</t>
  </si>
  <si>
    <t>Mukesh  Prasad</t>
  </si>
  <si>
    <t>Rajendra Kumar Rajput</t>
  </si>
  <si>
    <t>Santhoshi  Sao</t>
  </si>
  <si>
    <t>Surendra Pal Koshle</t>
  </si>
  <si>
    <t>Nandakishor Giri Goswami</t>
  </si>
  <si>
    <t>Misram  Sahu</t>
  </si>
  <si>
    <t>Set Kumar Patel</t>
  </si>
  <si>
    <t>Jeewan  Sai</t>
  </si>
  <si>
    <t>Shail  Kumari</t>
  </si>
  <si>
    <t>Bhaiya Ram Sahu</t>
  </si>
  <si>
    <t>Tarun Kumar Vaidhya</t>
  </si>
  <si>
    <t>Lokeshwar  Nirmalkar</t>
  </si>
  <si>
    <t>Dhananjay  ..</t>
  </si>
  <si>
    <t>Jigesh  Miri</t>
  </si>
  <si>
    <t>Kamdev  Sahu</t>
  </si>
  <si>
    <t>Kunjbihari  Patel</t>
  </si>
  <si>
    <t>Aditya ..</t>
  </si>
  <si>
    <t>Palash Sana</t>
  </si>
  <si>
    <t>Nityanand Bhadra</t>
  </si>
  <si>
    <t>Jitendra Kumar Netam</t>
  </si>
  <si>
    <t>Abhishek Kumar Biswas</t>
  </si>
  <si>
    <t>RAMESH KUMAR AGRAWAL</t>
  </si>
  <si>
    <t>Maheshwar Prasad Gond</t>
  </si>
  <si>
    <t>Sarita  Patel</t>
  </si>
  <si>
    <t>Kishor Kumar Behra</t>
  </si>
  <si>
    <t>Gopal Ram Ogre</t>
  </si>
  <si>
    <t>Budh Ram Singh</t>
  </si>
  <si>
    <t>Yudhisthir  patel</t>
  </si>
  <si>
    <t>Shankarlal  Patel</t>
  </si>
  <si>
    <t>Dharmjeet Singh Paikara</t>
  </si>
  <si>
    <t>Indradev  Sampakar</t>
  </si>
  <si>
    <t>Tesram  Sahu</t>
  </si>
  <si>
    <t>Tarun  Singh</t>
  </si>
  <si>
    <t>Lochan  Patel</t>
  </si>
  <si>
    <t>Anand Ram Kewat</t>
  </si>
  <si>
    <t>Ramavatar  Sahu</t>
  </si>
  <si>
    <t>Shriram  Chauhan</t>
  </si>
  <si>
    <t>Pavan Kumar Nishad</t>
  </si>
  <si>
    <t>Bhanu Prasad Malakar</t>
  </si>
  <si>
    <t>Sanjit  Mandal</t>
  </si>
  <si>
    <t>Pankaj Madankar</t>
  </si>
  <si>
    <t>Abdul Mobin Khan</t>
  </si>
  <si>
    <t>Manish Yadav</t>
  </si>
  <si>
    <t>Bajaru Ram Netam</t>
  </si>
  <si>
    <t>Anil Kumar Sahu</t>
  </si>
  <si>
    <t>Deepak Kumar</t>
  </si>
  <si>
    <t>KUSHAL ..</t>
  </si>
  <si>
    <t>Tarun Kumar Thakur</t>
  </si>
  <si>
    <t>Madan Lal</t>
  </si>
  <si>
    <t>Jitendra Kumar Khandekar</t>
  </si>
  <si>
    <t>Mr Surya Prakash Chaubey</t>
  </si>
  <si>
    <t>Hemant Kumar Nishad</t>
  </si>
  <si>
    <t>Manoj Singh Uike</t>
  </si>
  <si>
    <t>Manoj Sonkar</t>
  </si>
  <si>
    <t>Khetro  Mahanand</t>
  </si>
  <si>
    <t>SUNITA  TEKAM</t>
  </si>
  <si>
    <t>Ramesh Kumar Kaiwart</t>
  </si>
  <si>
    <t>Surendra Das Kurrey</t>
  </si>
  <si>
    <t>Shyamkant  Mishra</t>
  </si>
  <si>
    <t>Dinesh Kumar Yadav</t>
  </si>
  <si>
    <t>Manoj  Rajvade</t>
  </si>
  <si>
    <t>Ghanshyam  Pradhan</t>
  </si>
  <si>
    <t>Omprakash  Sahu</t>
  </si>
  <si>
    <t>Akhil  Agrawal</t>
  </si>
  <si>
    <t>Yogesh Kumar Dewangan</t>
  </si>
  <si>
    <t>Mukesh Kumar Kar</t>
  </si>
  <si>
    <t>Jayshila  ..</t>
  </si>
  <si>
    <t>Shivprasad  ..</t>
  </si>
  <si>
    <t>Trilochan  Gupta</t>
  </si>
  <si>
    <t>Dinesh Kumar Rathour</t>
  </si>
  <si>
    <t>Upendra Ejardar</t>
  </si>
  <si>
    <t>Shiboram Baghel</t>
  </si>
  <si>
    <t>Kawasi Joga</t>
  </si>
  <si>
    <t>Mohit Kumar Dewangan</t>
  </si>
  <si>
    <t>Viveka Baghel</t>
  </si>
  <si>
    <t>Shivbaran Singh</t>
  </si>
  <si>
    <t>Bhumeshwar Kumar Rajput</t>
  </si>
  <si>
    <t>SANJAY KUMAR PATEL</t>
  </si>
  <si>
    <t>Dewanand Tarak</t>
  </si>
  <si>
    <t>Aasif  Khan</t>
  </si>
  <si>
    <t>KU.BASANTI . MOHLE</t>
  </si>
  <si>
    <t>Neetu  Netham</t>
  </si>
  <si>
    <t>Mukesh Kumar</t>
  </si>
  <si>
    <t>Dushyant  Sahu</t>
  </si>
  <si>
    <t>Sanser Singh Baland</t>
  </si>
  <si>
    <t>Shiv Kumar Sahu</t>
  </si>
  <si>
    <t>Ganesh Ram Dhruw</t>
  </si>
  <si>
    <t>PRADEEP  VERMA</t>
  </si>
  <si>
    <t>Netram  Pradhan</t>
  </si>
  <si>
    <t>Rekhchand  Sahu</t>
  </si>
  <si>
    <t>Amrit Lal Minj</t>
  </si>
  <si>
    <t>RAMESHVAR PRATAP PENDRO</t>
  </si>
  <si>
    <t>KailashKumar  Khursenga</t>
  </si>
  <si>
    <t>Indu  Varma</t>
  </si>
  <si>
    <t>Nilmati  Gupta</t>
  </si>
  <si>
    <t>Santosh Kumar Nishad</t>
  </si>
  <si>
    <t>Sandeep Kumar Kamde</t>
  </si>
  <si>
    <t>Aman  Garg</t>
  </si>
  <si>
    <t>Dori Lal Ghritlahre</t>
  </si>
  <si>
    <t>Saroj Kumar Dhuri</t>
  </si>
  <si>
    <t>Abhijit  Das</t>
  </si>
  <si>
    <t>Hiralal  Suryavanshi</t>
  </si>
  <si>
    <t>Nitesh  Gupta</t>
  </si>
  <si>
    <t>Tuldhar  Dewangan</t>
  </si>
  <si>
    <t>Ramkumar  Sahu</t>
  </si>
  <si>
    <t>Ashish Kumar Patel</t>
  </si>
  <si>
    <t>Anamika Jatwar</t>
  </si>
  <si>
    <t>Ram Kumar Sai</t>
  </si>
  <si>
    <t>Lakheshwar  Diwan</t>
  </si>
  <si>
    <t>Anand Ram Sidar</t>
  </si>
  <si>
    <t>Daneshwar Kumar Patel</t>
  </si>
  <si>
    <t>Shrawan Kumar</t>
  </si>
  <si>
    <t>Om Prakash Barman</t>
  </si>
  <si>
    <t>Mithun Barai</t>
  </si>
  <si>
    <t>MOHAN PANDEY</t>
  </si>
  <si>
    <t>Rajeev Gupta</t>
  </si>
  <si>
    <t>Mahendra Kumar Maitry</t>
  </si>
  <si>
    <t>ANJALI  CHANDRAKAR</t>
  </si>
  <si>
    <t>Hari Kumari Maravi</t>
  </si>
  <si>
    <t>Lakheshwer  Sahu</t>
  </si>
  <si>
    <t>Yashu  Sahu</t>
  </si>
  <si>
    <t>Digambar  Pradhan</t>
  </si>
  <si>
    <t>Dikeshwar  Sahu</t>
  </si>
  <si>
    <t>Pradeep  Kumar</t>
  </si>
  <si>
    <t>Viklesh  Patel</t>
  </si>
  <si>
    <t>Lalit Kumar Rathiya</t>
  </si>
  <si>
    <t>ILIUM  SONI</t>
  </si>
  <si>
    <t>Pushpendra  Nirmala</t>
  </si>
  <si>
    <t>DIPK KUMAR SHARMA</t>
  </si>
  <si>
    <t>Sanjeevan  Rathia</t>
  </si>
  <si>
    <t>Rajendra  Jaiswal</t>
  </si>
  <si>
    <t>Seema  Sahu</t>
  </si>
  <si>
    <t>Ashok Kumar Navtani</t>
  </si>
  <si>
    <t>Ramayan Prasad Soni</t>
  </si>
  <si>
    <t>Rupesh  Sahu</t>
  </si>
  <si>
    <t>Anil Kumar Rathore</t>
  </si>
  <si>
    <t>Devi Prasad Jayswal</t>
  </si>
  <si>
    <t>Bhanu Pratap Singh</t>
  </si>
  <si>
    <t>Nilesh Kumar Chandra</t>
  </si>
  <si>
    <t>Pramod Kumar Yadav</t>
  </si>
  <si>
    <t>Prem Sagar Singh</t>
  </si>
  <si>
    <t>Seetaram  Yadav</t>
  </si>
  <si>
    <t>Pilaram  Maravi</t>
  </si>
  <si>
    <t>Dheeraj Kumar Mishra</t>
  </si>
  <si>
    <t>Pramesh Thakur</t>
  </si>
  <si>
    <t>RUPA AGRAWAL</t>
  </si>
  <si>
    <t>Anil Kumar</t>
  </si>
  <si>
    <t>Amit Kumar Tamrakar</t>
  </si>
  <si>
    <t>Bhupesh Kumar</t>
  </si>
  <si>
    <t>Nand Lal Banjare</t>
  </si>
  <si>
    <t>MEGHA  VERMA</t>
  </si>
  <si>
    <t>Manu Raj Soni</t>
  </si>
  <si>
    <t>Dinesh Kumar Behra</t>
  </si>
  <si>
    <t>Ajay Kumar Bhagat</t>
  </si>
  <si>
    <t>Laxmi  Nishad</t>
  </si>
  <si>
    <t>Sarveshwari Sidar</t>
  </si>
  <si>
    <t>Arun Kumar Sonkar</t>
  </si>
  <si>
    <t>Pavan Kumar Thakur</t>
  </si>
  <si>
    <t>Dinesh Kumar Jangade</t>
  </si>
  <si>
    <t>Bharat Lal Sahu</t>
  </si>
  <si>
    <t>TUKESHVAR  KASHYAP</t>
  </si>
  <si>
    <t>VIKAS KUMAR SHARMA</t>
  </si>
  <si>
    <t>Mahipat Singh Kurum</t>
  </si>
  <si>
    <t>Sushma  Bai</t>
  </si>
  <si>
    <t>Lalit Kumar Sahu</t>
  </si>
  <si>
    <t>Kaushl Prasad Karsal</t>
  </si>
  <si>
    <t>Devesh Dewangan</t>
  </si>
  <si>
    <t>BASANT KUMAR SAHU</t>
  </si>
  <si>
    <t>Surendra Singh</t>
  </si>
  <si>
    <t>Sandhika Singh</t>
  </si>
  <si>
    <t>Vasudev  ..</t>
  </si>
  <si>
    <t>Bhawarth  Waretwar</t>
  </si>
  <si>
    <t>Ramnarayan  Sonval</t>
  </si>
  <si>
    <t>Naresh Kumar Sidar</t>
  </si>
  <si>
    <t>Nitesh Kumar Sinha</t>
  </si>
  <si>
    <t>Suman Lal Rawte</t>
  </si>
  <si>
    <t>Bhojkumari  Patel</t>
  </si>
  <si>
    <t>Pushpa  Sao</t>
  </si>
  <si>
    <t>pankaj kumar dansena</t>
  </si>
  <si>
    <t>Yogeshvar  Devangan</t>
  </si>
  <si>
    <t>Nokesh  Sahu</t>
  </si>
  <si>
    <t>Chandrprakash  Sahu</t>
  </si>
  <si>
    <t>Manjoo  Singh</t>
  </si>
  <si>
    <t>Gaurav  Deshmukh</t>
  </si>
  <si>
    <t>Champa  Sikdar</t>
  </si>
  <si>
    <t>Pooja  Divan</t>
  </si>
  <si>
    <t>Sunil  Dammani</t>
  </si>
  <si>
    <t>Deepak  Dhurve</t>
  </si>
  <si>
    <t>Durgesh  Dewangan</t>
  </si>
  <si>
    <t>Punesh Kumar Sahu</t>
  </si>
  <si>
    <t>Ramashankar  Sahu</t>
  </si>
  <si>
    <t>Shantanu  Jaiswal</t>
  </si>
  <si>
    <t>Pravesh  Gupta</t>
  </si>
  <si>
    <t>Gopal  Amrawanshi</t>
  </si>
  <si>
    <t>Shaukhi Lal Ajay</t>
  </si>
  <si>
    <t>Mohindar Singh Chouhan</t>
  </si>
  <si>
    <t>Shaila  Painkra</t>
  </si>
  <si>
    <t>Nand Kumar Sonwani</t>
  </si>
  <si>
    <t>Harendra Kumar Sahu</t>
  </si>
  <si>
    <t>Shubham Kumar Sahu</t>
  </si>
  <si>
    <t>Mahipal Singh Tandan</t>
  </si>
  <si>
    <t>Sonali Majumdar</t>
  </si>
  <si>
    <t>Ramesh Kumar</t>
  </si>
  <si>
    <t>Raj Kumar Chouhan</t>
  </si>
  <si>
    <t>Aashish Kumar Gupta</t>
  </si>
  <si>
    <t>SANTOSHI  CHANDRAKAR</t>
  </si>
  <si>
    <t>KRISHNA KUMAR CHOUDHARY</t>
  </si>
  <si>
    <t>Bhanu Pratap Sahoo</t>
  </si>
  <si>
    <t>Ramshila  Rajpoot</t>
  </si>
  <si>
    <t>Hemant Kumar Dewangan</t>
  </si>
  <si>
    <t>Nandlal Chouhan</t>
  </si>
  <si>
    <t>Santan Kumar Verma</t>
  </si>
  <si>
    <t>YASHKIRTI SINGH</t>
  </si>
  <si>
    <t>Chamanlal  Patel</t>
  </si>
  <si>
    <t>Satish  Kumar</t>
  </si>
  <si>
    <t>Chova Ram Sinha</t>
  </si>
  <si>
    <t>Vinod Kumar Kaiwart</t>
  </si>
  <si>
    <t>Tikaram  Prajapati</t>
  </si>
  <si>
    <t>Sadhelal  Dahriya</t>
  </si>
  <si>
    <t>Anurag  Dadsena</t>
  </si>
  <si>
    <t>Meghnath  Patel</t>
  </si>
  <si>
    <t>Dharm Lal Kanwar</t>
  </si>
  <si>
    <t>KAMESH KUMAR DADRA</t>
  </si>
  <si>
    <t>Ankit Kumar Agrawal</t>
  </si>
  <si>
    <t>Meena  Pandey</t>
  </si>
  <si>
    <t>Jay Prakash Sahu</t>
  </si>
  <si>
    <t>Nikesh  Sinha</t>
  </si>
  <si>
    <t>Tulsi  Ram</t>
  </si>
  <si>
    <t>Ghanshyam Prasad Yadav</t>
  </si>
  <si>
    <t>Vivek Kumar Jaiswal</t>
  </si>
  <si>
    <t>Sushil Ekka</t>
  </si>
  <si>
    <t>Om Prakash</t>
  </si>
  <si>
    <t>Tosh Kumar Dewangan</t>
  </si>
  <si>
    <t>Sheetal Kumar Patel</t>
  </si>
  <si>
    <t>Kaushal Kumar sahu</t>
  </si>
  <si>
    <t>Rameshkumar  Rathiya</t>
  </si>
  <si>
    <t>Gulabi  Sahu</t>
  </si>
  <si>
    <t>Dwarika Prasad Agrawal</t>
  </si>
  <si>
    <t>Ajit  Lahre</t>
  </si>
  <si>
    <t>Neel Prabha Henari</t>
  </si>
  <si>
    <t>SAMAY  LAL</t>
  </si>
  <si>
    <t>RITA  Sharma</t>
  </si>
  <si>
    <t>Kunwar Bahadur Singh</t>
  </si>
  <si>
    <t>Mohit  Sinha</t>
  </si>
  <si>
    <t>Asmani  Mahant</t>
  </si>
  <si>
    <t>Ankul  Sharma</t>
  </si>
  <si>
    <t>Priym  Gupta</t>
  </si>
  <si>
    <t>Mohammad Shahbaz Aalam</t>
  </si>
  <si>
    <t>Jageshwar Prasad Jaiswal</t>
  </si>
  <si>
    <t>Asha  Gupta</t>
  </si>
  <si>
    <t>Surendra Singh Katchh</t>
  </si>
  <si>
    <t>Vidyadas  Burman</t>
  </si>
  <si>
    <t>Rahul  Singh</t>
  </si>
  <si>
    <t>Durga  Sahu</t>
  </si>
  <si>
    <t>Kartik  Banjare</t>
  </si>
  <si>
    <t>Kuldeep  Sahu</t>
  </si>
  <si>
    <t>Mahapran  Netam</t>
  </si>
  <si>
    <t>Sanmat  Nishad</t>
  </si>
  <si>
    <t>Bhuneshwari  Sinhsar</t>
  </si>
  <si>
    <t>Ramesh  Netam</t>
  </si>
  <si>
    <t>Yogesh Kumar Pal</t>
  </si>
  <si>
    <t>Dipanshu Kumar Gupta</t>
  </si>
  <si>
    <t>Murli Prasad Verma</t>
  </si>
  <si>
    <t>Devjeet Sarkar</t>
  </si>
  <si>
    <t>Lukendra Prajapati</t>
  </si>
  <si>
    <t>Sanjay ..</t>
  </si>
  <si>
    <t>Bed Ram Baiga</t>
  </si>
  <si>
    <t>Naresh Kumar Bhoi</t>
  </si>
  <si>
    <t>Anil  Yadav</t>
  </si>
  <si>
    <t>PREM KUMAR BAGHEL</t>
  </si>
  <si>
    <t>Dinesh Kumar Chandrakar</t>
  </si>
  <si>
    <t>SANDEEP Kumar Baghel</t>
  </si>
  <si>
    <t>Ramesh Kumar Kaiwat</t>
  </si>
  <si>
    <t>Amit  Singh</t>
  </si>
  <si>
    <t>Kamal Chand Golechha</t>
  </si>
  <si>
    <t>Rajendra Prasad Patel</t>
  </si>
  <si>
    <t>Dhruw  Tiwari</t>
  </si>
  <si>
    <t>Latika  Kundu</t>
  </si>
  <si>
    <t>Santosh Kumar Pandey</t>
  </si>
  <si>
    <t>Laxman Kumar Anant</t>
  </si>
  <si>
    <t>Mohan Ram Sahu</t>
  </si>
  <si>
    <t>Sandeep Kumar Yadav</t>
  </si>
  <si>
    <t>RAMJANUN NISHA</t>
  </si>
  <si>
    <t>Devkumar Sahu</t>
  </si>
  <si>
    <t>Domesh Kumar Sahu</t>
  </si>
  <si>
    <t>Akshay Kumar Ratre</t>
  </si>
  <si>
    <t>Dilip Kumar Rai</t>
  </si>
  <si>
    <t>Satynarayan Sarthi</t>
  </si>
  <si>
    <t>Radhavallabh Agrawal</t>
  </si>
  <si>
    <t>Sandhya Dewangan</t>
  </si>
  <si>
    <t>Mehatu Ram Markam</t>
  </si>
  <si>
    <t>LALIT  PATEL</t>
  </si>
  <si>
    <t>Prashant Mahadev Patil</t>
  </si>
  <si>
    <t>PANKAJ SHRIVASTAVA</t>
  </si>
  <si>
    <t>Lileshwar  Nirmalkar</t>
  </si>
  <si>
    <t>Laxmi Devi Prajapati</t>
  </si>
  <si>
    <t>Dharmveer  Mandal</t>
  </si>
  <si>
    <t>Himesh  Kumar</t>
  </si>
  <si>
    <t>Parag  Ratre</t>
  </si>
  <si>
    <t>Vivek  Singh</t>
  </si>
  <si>
    <t>Santosh Kumar Chandra</t>
  </si>
  <si>
    <t>krishan kumar dammani</t>
  </si>
  <si>
    <t>KRIPA  SHANKAR</t>
  </si>
  <si>
    <t>Krishna Prasad Yadav</t>
  </si>
  <si>
    <t>Ram Datt Mishra</t>
  </si>
  <si>
    <t>Namrata  Baghmare</t>
  </si>
  <si>
    <t>Bharat Lal Gavel</t>
  </si>
  <si>
    <t>Surendra  Ratre</t>
  </si>
  <si>
    <t>Sukhraji  Varma</t>
  </si>
  <si>
    <t>Shivprasad  Panday</t>
  </si>
  <si>
    <t>Amit Kumar Kumbhaj</t>
  </si>
  <si>
    <t>Mokhtar Ansari</t>
  </si>
  <si>
    <t>Ashok Tirkey</t>
  </si>
  <si>
    <t>Jagriteshwar Dayal Navarang</t>
  </si>
  <si>
    <t>Bhuneshwar Yadav</t>
  </si>
  <si>
    <t>Anil Kumar Jharia</t>
  </si>
  <si>
    <t>Ghanshyam Tandan</t>
  </si>
  <si>
    <t>Dhaneshwar Prasad Sahu</t>
  </si>
  <si>
    <t>KHEMRAJ  SAHU</t>
  </si>
  <si>
    <t>GARIYABAND</t>
  </si>
  <si>
    <t>DHARMENDRA KUMAR SAHU</t>
  </si>
  <si>
    <t>Nirmala  Jaiswal</t>
  </si>
  <si>
    <t>Ankit Kumar Gupta</t>
  </si>
  <si>
    <t>Roshan Lal Dansena</t>
  </si>
  <si>
    <t>Gayatri  Badole</t>
  </si>
  <si>
    <t>Dhan  Singh</t>
  </si>
  <si>
    <t>V  Sujata</t>
  </si>
  <si>
    <t>Santosh Kumar Patel</t>
  </si>
  <si>
    <t>Gajendra  Pradhan</t>
  </si>
  <si>
    <t>Vivekanand  Yadav</t>
  </si>
  <si>
    <t>Chuleshwar  Prasad</t>
  </si>
  <si>
    <t>Vinay Kumar Patel</t>
  </si>
  <si>
    <t>Sukdev  Kesharwani</t>
  </si>
  <si>
    <t>Mo Akram Parwez</t>
  </si>
  <si>
    <t>Mahesh  ..</t>
  </si>
  <si>
    <t>Durgesh Kumar Tekam</t>
  </si>
  <si>
    <t>Rukhmani  Patel</t>
  </si>
  <si>
    <t>Dev Kumar Mazumdar</t>
  </si>
  <si>
    <t>Bhairamgarh</t>
  </si>
  <si>
    <t>Tarun Kumar Sethiya</t>
  </si>
  <si>
    <t>Deepak  Behra</t>
  </si>
  <si>
    <t>Kamleshwar ..</t>
  </si>
  <si>
    <t>Dhanendra Kumar Sahu</t>
  </si>
  <si>
    <t>Ajay Kumar Rathiya</t>
  </si>
  <si>
    <t>Vishnu Sahu</t>
  </si>
  <si>
    <t>Astina Netam</t>
  </si>
  <si>
    <t>Dharam Pal Singh</t>
  </si>
  <si>
    <t>Chandu Lal Dewangan</t>
  </si>
  <si>
    <t>Chudamani Nag</t>
  </si>
  <si>
    <t>Rahul  Rajak</t>
  </si>
  <si>
    <t>Virendra Kumar Sahu</t>
  </si>
  <si>
    <t>Tej Kumar Rathia</t>
  </si>
  <si>
    <t>Khembai  ..</t>
  </si>
  <si>
    <t>Uma  Vaishnav</t>
  </si>
  <si>
    <t>Dileshwar Prasad Sahu</t>
  </si>
  <si>
    <t>Vahendra  Sahu</t>
  </si>
  <si>
    <t>Yajendra  Kumar</t>
  </si>
  <si>
    <t>Kirtan  Patel</t>
  </si>
  <si>
    <t>Bijay Bahadur Singh</t>
  </si>
  <si>
    <t>Gajendra  Sahoo</t>
  </si>
  <si>
    <t>SONOO . DHRUV</t>
  </si>
  <si>
    <t>Kisnlal  Dhruv</t>
  </si>
  <si>
    <t>Shishu  Pal</t>
  </si>
  <si>
    <t>Sahadev  Yadav</t>
  </si>
  <si>
    <t>Vibas  Haldar</t>
  </si>
  <si>
    <t>Kamlesh  Sao</t>
  </si>
  <si>
    <t>Ravi Kumar Katlam</t>
  </si>
  <si>
    <t>Chandan Kumar Sahu</t>
  </si>
  <si>
    <t>Babulal  Kushram</t>
  </si>
  <si>
    <t>Jaspal  Singh</t>
  </si>
  <si>
    <t>Ashim Kumar Jaiswal</t>
  </si>
  <si>
    <t>Dhananjay Kumar Sahu</t>
  </si>
  <si>
    <t>Mahesh Kumar Nagesh</t>
  </si>
  <si>
    <t>Somesh  Kumar</t>
  </si>
  <si>
    <t>Lilamber Kumar Chandra</t>
  </si>
  <si>
    <t>Rajendra Prasad Ravi</t>
  </si>
  <si>
    <t>Pradeep Kumar Kurrey</t>
  </si>
  <si>
    <t>Lupendra Patel</t>
  </si>
  <si>
    <t>Ajay Kumar Sidar</t>
  </si>
  <si>
    <t>Narhari Bhardwaj</t>
  </si>
  <si>
    <t>Jamuna Prasad Ravi</t>
  </si>
  <si>
    <t>Sompeta</t>
  </si>
  <si>
    <t>Jeeru Veeranna Reddy</t>
  </si>
  <si>
    <t>Tekeshwar Ram Verma</t>
  </si>
  <si>
    <t>Sharda  Yadav</t>
  </si>
  <si>
    <t>TOSHKUMARI  THAKUR</t>
  </si>
  <si>
    <t>NIHAL  SAHU</t>
  </si>
  <si>
    <t>suman debnath</t>
  </si>
  <si>
    <t>Mukesh Kumar Yadav</t>
  </si>
  <si>
    <t>Lakeshwari  Nishad</t>
  </si>
  <si>
    <t>Jagdev  Sahu</t>
  </si>
  <si>
    <t>Sureshkumar  Kosma</t>
  </si>
  <si>
    <t>Sahni Ram Yadaw</t>
  </si>
  <si>
    <t>Karan Kumar Dhruw</t>
  </si>
  <si>
    <t>VASUDEV NANDAN YADAV</t>
  </si>
  <si>
    <t>Laljit  .</t>
  </si>
  <si>
    <t>Mahaveer  Chouhan</t>
  </si>
  <si>
    <t>RUPA  SAHU</t>
  </si>
  <si>
    <t>Kamlesh  Jangde</t>
  </si>
  <si>
    <t>Santosh Kumar Suryvanshi</t>
  </si>
  <si>
    <t>Jagendra  Dewangan</t>
  </si>
  <si>
    <t>Malti  Sinha</t>
  </si>
  <si>
    <t>Suraj Kumar Agrawal</t>
  </si>
  <si>
    <t>Uma Shankar Patel</t>
  </si>
  <si>
    <t>Chiranjeev Kumar Soni</t>
  </si>
  <si>
    <t>Ajay  Maravi</t>
  </si>
  <si>
    <t>Mukesh  Nayak</t>
  </si>
  <si>
    <t>Amrika Prasad Rathia</t>
  </si>
  <si>
    <t>Bhanupratap ..</t>
  </si>
  <si>
    <t>Sanjay Mandal</t>
  </si>
  <si>
    <t>Sanjay Prasad Sahu</t>
  </si>
  <si>
    <t>Narmda Prasad Armor</t>
  </si>
  <si>
    <t>Chaitanya Buddha Bhardwaj</t>
  </si>
  <si>
    <t>Jeevan Patre</t>
  </si>
  <si>
    <t>Rameshwar Prasad</t>
  </si>
  <si>
    <t>Manoj Kumar Jaiswal</t>
  </si>
  <si>
    <t>Saurabh Dewangan</t>
  </si>
  <si>
    <t>Rajkiran ..</t>
  </si>
  <si>
    <t>Chandrika Prasad Sahu</t>
  </si>
  <si>
    <t>Shruti Vishwakarma</t>
  </si>
  <si>
    <t>Kartik Ram</t>
  </si>
  <si>
    <t>Vimal Kumar</t>
  </si>
  <si>
    <t>Suleman Barwa</t>
  </si>
  <si>
    <t>Devashish Biswas</t>
  </si>
  <si>
    <t>Dharmendra Sharma</t>
  </si>
  <si>
    <t>Manoj Kumar Nishad</t>
  </si>
  <si>
    <t>Rakesh kumar Dongare</t>
  </si>
  <si>
    <t>GEETA  SAHU</t>
  </si>
  <si>
    <t>BASTAR</t>
  </si>
  <si>
    <t>MAMTA SINGH</t>
  </si>
  <si>
    <t>Durgesh  ..</t>
  </si>
  <si>
    <t>NEETU SINGH AHIRWAR</t>
  </si>
  <si>
    <t>Ajay Kumar Sahu</t>
  </si>
  <si>
    <t>Suraj  ..</t>
  </si>
  <si>
    <t>TRILOCHAN  PATEL</t>
  </si>
  <si>
    <t>Madina  Begum</t>
  </si>
  <si>
    <t>ROMENDRA KUMAR DHRUW</t>
  </si>
  <si>
    <t>Raghunath  Shaw</t>
  </si>
  <si>
    <t>Shyam Sundar Sahu</t>
  </si>
  <si>
    <t>Prakash  Chand</t>
  </si>
  <si>
    <t>Ganeshram  Nagesh</t>
  </si>
  <si>
    <t>Ashish Kumar Ravte</t>
  </si>
  <si>
    <t>Banshi Lal Dewangan</t>
  </si>
  <si>
    <t>Dharampal  ..</t>
  </si>
  <si>
    <t>NARAYAN  BAJAJ</t>
  </si>
  <si>
    <t>Pratima  Sahu</t>
  </si>
  <si>
    <t>Hemant Singh Netam</t>
  </si>
  <si>
    <t>Pritam  Behra</t>
  </si>
  <si>
    <t>Mina  Sahu</t>
  </si>
  <si>
    <t>Prakash  Yadav</t>
  </si>
  <si>
    <t>Shivshankar  Ram</t>
  </si>
  <si>
    <t>Pavita Rathiya</t>
  </si>
  <si>
    <t>Vishwjeet Saha</t>
  </si>
  <si>
    <t>Vinay Kumar Chandravanshi</t>
  </si>
  <si>
    <t>Surendra Ram</t>
  </si>
  <si>
    <t>Digeshwar ..</t>
  </si>
  <si>
    <t>Rajendra Prasad Padishala</t>
  </si>
  <si>
    <t>Dakeshwar Prasad Vastrakar</t>
  </si>
  <si>
    <t>KARAN  DAGA</t>
  </si>
  <si>
    <t>Pushpak Kumar Dewangan</t>
  </si>
  <si>
    <t>Akhilesh Kumar Mishra</t>
  </si>
  <si>
    <t>Ganesh Ram Nishad</t>
  </si>
  <si>
    <t>Sukh Chand Nishad</t>
  </si>
  <si>
    <t>Arun Kumar Dewangan</t>
  </si>
  <si>
    <t>Purushottam  Diwan</t>
  </si>
  <si>
    <t>Mamta  Patel</t>
  </si>
  <si>
    <t>Pannalal  Sahu</t>
  </si>
  <si>
    <t>VIRENDRA  DINKAR</t>
  </si>
  <si>
    <t>Devanand Kumar Sahu</t>
  </si>
  <si>
    <t>Gajanan  Nirala</t>
  </si>
  <si>
    <t>DIGAMBAR SINGH PAIKRA</t>
  </si>
  <si>
    <t>GULAB DAS MANIKPURI</t>
  </si>
  <si>
    <t>Devendra Kumar Pandey</t>
  </si>
  <si>
    <t>Omkar Rao Bhoshle</t>
  </si>
  <si>
    <t>Satyaranjan  ..</t>
  </si>
  <si>
    <t>Vikalp  Singh</t>
  </si>
  <si>
    <t>Nitu  Minj</t>
  </si>
  <si>
    <t>PUNARAD RAM SAHU</t>
  </si>
  <si>
    <t>Ravindra Kumar Nirmalkar</t>
  </si>
  <si>
    <t>Nageshwar  Yadav</t>
  </si>
  <si>
    <t>Chandeshwari  Pandey</t>
  </si>
  <si>
    <t>Ram Pratap Singh</t>
  </si>
  <si>
    <t>Devendra Kumar Manhar</t>
  </si>
  <si>
    <t>Vinod Sidar</t>
  </si>
  <si>
    <t>Hingsingh ..</t>
  </si>
  <si>
    <t>Govind Sethi</t>
  </si>
  <si>
    <t>Ramphal Sahu</t>
  </si>
  <si>
    <t>Jheelau Ram</t>
  </si>
  <si>
    <t>Somesh Kumar Sahu</t>
  </si>
  <si>
    <t>SUBHASHCHANDRA  PATEL</t>
  </si>
  <si>
    <t>Somendra Kumar Sahu</t>
  </si>
  <si>
    <t>Naresh Kumar Nirala</t>
  </si>
  <si>
    <t>Prawin Kumar Rathiya</t>
  </si>
  <si>
    <t>Roopesh Kumar Sahoo</t>
  </si>
  <si>
    <t>Kishan  Kumar</t>
  </si>
  <si>
    <t>Anuradha  Chaudhri</t>
  </si>
  <si>
    <t>KISHAN Kanhaiya Prajapati</t>
  </si>
  <si>
    <t>Narendra Kumar Soni</t>
  </si>
  <si>
    <t>Dageshwar Prasad Sinha</t>
  </si>
  <si>
    <t>Toran  Kumar</t>
  </si>
  <si>
    <t>Pushpendra  Patel</t>
  </si>
  <si>
    <t>Chandrahas  Patel</t>
  </si>
  <si>
    <t>Pintu  Sharma</t>
  </si>
  <si>
    <t>Manoj Kumar Dubey</t>
  </si>
  <si>
    <t>Lachhan Kumar Rathiya</t>
  </si>
  <si>
    <t>Punai  Dongaren</t>
  </si>
  <si>
    <t>Dev Vikas Divan</t>
  </si>
  <si>
    <t>Jay  Kumar</t>
  </si>
  <si>
    <t>Vikash  Patwa</t>
  </si>
  <si>
    <t>Gautam Kumar Shori</t>
  </si>
  <si>
    <t>Ramkisan Sonwani</t>
  </si>
  <si>
    <t>Sushma Tamrakar</t>
  </si>
  <si>
    <t>Ashok Shil</t>
  </si>
  <si>
    <t>Ruth R Kumar</t>
  </si>
  <si>
    <t>RAJENDRA Kumar Sahu</t>
  </si>
  <si>
    <t>Akash Kumar Sahu</t>
  </si>
  <si>
    <t>BRINDA  RATHIYA</t>
  </si>
  <si>
    <t>Rameshwari  Chakradhari</t>
  </si>
  <si>
    <t>Yuvraj Singh Sonvani</t>
  </si>
  <si>
    <t>Vidyasagar  Rathiya</t>
  </si>
  <si>
    <t>Pawan Kumar Sinha</t>
  </si>
  <si>
    <t>RAVIDAS  ADITYA</t>
  </si>
  <si>
    <t>Siddhant  Lath</t>
  </si>
  <si>
    <t>Prins Kumar Gupta</t>
  </si>
  <si>
    <t>Vijya Kumar Sahu</t>
  </si>
  <si>
    <t>RAJKUMAR .. CHATURVEDANI</t>
  </si>
  <si>
    <t>GEND LAL SIDAR</t>
  </si>
  <si>
    <t>Sudama  Sonvani</t>
  </si>
  <si>
    <t>Harilal  Bhedpal</t>
  </si>
  <si>
    <t>Ajim  Sidki</t>
  </si>
  <si>
    <t>Raju Prasad Kurrey</t>
  </si>
  <si>
    <t>Raj Kumar Chandra</t>
  </si>
  <si>
    <t>Khomchand  Patre</t>
  </si>
  <si>
    <t>Bhupesh Kumar Tandan</t>
  </si>
  <si>
    <t>Bramhdatt  Arya</t>
  </si>
  <si>
    <t>Aman  Kushwaha</t>
  </si>
  <si>
    <t>Amit Kumar Sonvani</t>
  </si>
  <si>
    <t>Manish Kumar Shriwash</t>
  </si>
  <si>
    <t>Yogesh Kumar Jaiswal</t>
  </si>
  <si>
    <t>Sandeep Kumar Nirmalkar</t>
  </si>
  <si>
    <t>Dileep Kumar Achariya</t>
  </si>
  <si>
    <t>Aakash Kumar Sahu</t>
  </si>
  <si>
    <t>Baboo Ram</t>
  </si>
  <si>
    <t>Ravindra Kumar Sahoo</t>
  </si>
  <si>
    <t>Manoj Kumar Das</t>
  </si>
  <si>
    <t>Jayprakash Shrivas</t>
  </si>
  <si>
    <t>RAMESH PANDEY</t>
  </si>
  <si>
    <t>Rahul  Dansena</t>
  </si>
  <si>
    <t>VINAY KUMAR SHARMA</t>
  </si>
  <si>
    <t>Chaitan Ram Nagesh</t>
  </si>
  <si>
    <t>Bhojram  Patel</t>
  </si>
  <si>
    <t>Nagesh Kumar Chouhan</t>
  </si>
  <si>
    <t>Rishi Raj Gond</t>
  </si>
  <si>
    <t>Mohit Ram Rathiya</t>
  </si>
  <si>
    <t>KALAMSINGH . BHAINA</t>
  </si>
  <si>
    <t>Taroon Kumar Sahu</t>
  </si>
  <si>
    <t>BHAGVAT PRASAD BANDHI</t>
  </si>
  <si>
    <t>Nohr Ram Nishad</t>
  </si>
  <si>
    <t>Vinay  Kumar</t>
  </si>
  <si>
    <t>Khemchand  ..</t>
  </si>
  <si>
    <t>Budhram  Varma</t>
  </si>
  <si>
    <t>Dev  Charan</t>
  </si>
  <si>
    <t>RAJESH KUMAR SAHU</t>
  </si>
  <si>
    <t>Digpal  Gond</t>
  </si>
  <si>
    <t>Ratan Say Nagesiya</t>
  </si>
  <si>
    <t>Kusum  Sahu</t>
  </si>
  <si>
    <t>Surendra Kumar Kanwar</t>
  </si>
  <si>
    <t>Chudamani  Choudhari</t>
  </si>
  <si>
    <t>Ramkishan  ..</t>
  </si>
  <si>
    <t>Ajay Kumar Patel</t>
  </si>
  <si>
    <t>Chandra  Kumar</t>
  </si>
  <si>
    <t>Dhaniram  Jaiswal</t>
  </si>
  <si>
    <t>Ravina  Kashyap</t>
  </si>
  <si>
    <t>Heera Lal Yadav</t>
  </si>
  <si>
    <t>Arun Kumar Rajwade</t>
  </si>
  <si>
    <t>Nemichand Sahu</t>
  </si>
  <si>
    <t>Neharu Lal Sahu</t>
  </si>
  <si>
    <t>Ravipratap Yadav</t>
  </si>
  <si>
    <t>MOHAMMAD RIYAZ HALARI</t>
  </si>
  <si>
    <t>Haldhar  Patel</t>
  </si>
  <si>
    <t>MOHAMMAD AKBAR</t>
  </si>
  <si>
    <t>Rakesh . Shivhare</t>
  </si>
  <si>
    <t>Gireesh Kumar Patel</t>
  </si>
  <si>
    <t>Ramnarayan  Khunte</t>
  </si>
  <si>
    <t>Digeshwar  Chandra</t>
  </si>
  <si>
    <t>Suresh Kumar Kanwar</t>
  </si>
  <si>
    <t>Satynarayan  Patel</t>
  </si>
  <si>
    <t>Ishwari Kumar Tembhurkar</t>
  </si>
  <si>
    <t>Gulab Singh Binjwar</t>
  </si>
  <si>
    <t>Vijay Kumar Sakure</t>
  </si>
  <si>
    <t>Chuneshwar Kumar Sahu</t>
  </si>
  <si>
    <t>Keshav Prasad Devangan</t>
  </si>
  <si>
    <t>Santoshkumar  Kaivart</t>
  </si>
  <si>
    <t>Hanuman Singh Rahi</t>
  </si>
  <si>
    <t>Mans Ranjan Pradhan</t>
  </si>
  <si>
    <t>RAJKUMAR  SAHU</t>
  </si>
  <si>
    <t>Surendrakumar  Chandra</t>
  </si>
  <si>
    <t>Loveneet Kaur Makkad</t>
  </si>
  <si>
    <t>Gaokaran  Verma</t>
  </si>
  <si>
    <t>Sunil Kumar Yadav</t>
  </si>
  <si>
    <t>Kanwal  Das</t>
  </si>
  <si>
    <t>Gumeshwar  Sen</t>
  </si>
  <si>
    <t>Dairector  Yadav</t>
  </si>
  <si>
    <t>Mukesh  Sagar</t>
  </si>
  <si>
    <t>Shravan Kumar Sharma</t>
  </si>
  <si>
    <t>Balkaran  ..</t>
  </si>
  <si>
    <t>Virendra  Kaushik</t>
  </si>
  <si>
    <t>Samay Lal Kushwaha</t>
  </si>
  <si>
    <t>Urmila Kujur</t>
  </si>
  <si>
    <t>Mehi Lal Rajwadey</t>
  </si>
  <si>
    <t>Kamta Prasad</t>
  </si>
  <si>
    <t>Raju Ram</t>
  </si>
  <si>
    <t>ASHOK KUMAR KHANDE</t>
  </si>
  <si>
    <t>Manoj Kumar Jangde</t>
  </si>
  <si>
    <t>Vijay  Pradhan</t>
  </si>
  <si>
    <t>Purushottam Lal Patel</t>
  </si>
  <si>
    <t>Maheshvar Singh Kanvar</t>
  </si>
  <si>
    <t>Javaharlal  Kujur</t>
  </si>
  <si>
    <t>Pitamber Singh Rathiya</t>
  </si>
  <si>
    <t>Sudeep  Shrivastava</t>
  </si>
  <si>
    <t>Sheetal  Karsh</t>
  </si>
  <si>
    <t>Vijay Kumar Bhaina</t>
  </si>
  <si>
    <t>Ramgopal  Yadav</t>
  </si>
  <si>
    <t>Shyam Kumar Sahu</t>
  </si>
  <si>
    <t>Dev Prasad Patail</t>
  </si>
  <si>
    <t>GANESH RAM DHRUV</t>
  </si>
  <si>
    <t>Girraj  Mahawar</t>
  </si>
  <si>
    <t>Saleeta  Paikra</t>
  </si>
  <si>
    <t>Padma Lochan Patel</t>
  </si>
  <si>
    <t>Aashish  Nayak</t>
  </si>
  <si>
    <t>Bhagwat Dayal Dewangan</t>
  </si>
  <si>
    <t>Maheshwar Ram</t>
  </si>
  <si>
    <t>Dharam Singh</t>
  </si>
  <si>
    <t>Manoranjan Sikdar</t>
  </si>
  <si>
    <t>Lalit Kumar</t>
  </si>
  <si>
    <t>Pawan Kumar Patel</t>
  </si>
  <si>
    <t>Ashok Kumar Lodhi</t>
  </si>
  <si>
    <t>Suraj Lal Markam</t>
  </si>
  <si>
    <t>Motilal Mourya</t>
  </si>
  <si>
    <t>Sulochani Soni</t>
  </si>
  <si>
    <t>Devki Sahu</t>
  </si>
  <si>
    <t>RAJENDRA KUMAR TONDAY</t>
  </si>
  <si>
    <t>AAKASH  DOGRE</t>
  </si>
  <si>
    <t>Rajendra Kumar Sahu</t>
  </si>
  <si>
    <t>Sushila  ..</t>
  </si>
  <si>
    <t>Rajesh Kumar Sonvani</t>
  </si>
  <si>
    <t>Ramkaran  ..</t>
  </si>
  <si>
    <t>RAJ kumar gabel</t>
  </si>
  <si>
    <t>Vinaya  Goldar</t>
  </si>
  <si>
    <t>Parshuram  Gupta</t>
  </si>
  <si>
    <t>Dinesh Kumar Deshmukh</t>
  </si>
  <si>
    <t>Devendra Kumar Sinha</t>
  </si>
  <si>
    <t>Devjani  Yadav</t>
  </si>
  <si>
    <t>Pratap  Singh</t>
  </si>
  <si>
    <t>Rahul  Batra</t>
  </si>
  <si>
    <t>Rajeshwar Singh Rajput</t>
  </si>
  <si>
    <t>Shriram  Sahu</t>
  </si>
  <si>
    <t>Devarat  Mandal</t>
  </si>
  <si>
    <t>Rajendra Prasad Yadav</t>
  </si>
  <si>
    <t>Bansbahadur  Gupta</t>
  </si>
  <si>
    <t>Abhijeet  Biswas</t>
  </si>
  <si>
    <t>Shauki Lal Sahu</t>
  </si>
  <si>
    <t>Karam Chand Kurre</t>
  </si>
  <si>
    <t>Hemant Kumar Patel</t>
  </si>
  <si>
    <t>Gautam Kumar Sahu</t>
  </si>
  <si>
    <t>Princ Kumar</t>
  </si>
  <si>
    <t>Nafisa Khan</t>
  </si>
  <si>
    <t>Anita Kanwar</t>
  </si>
  <si>
    <t>Seshadev Pradhan</t>
  </si>
  <si>
    <t>Sharad Prabhas Singh</t>
  </si>
  <si>
    <t>Deepa Chauhan</t>
  </si>
  <si>
    <t>USHA  SONI</t>
  </si>
  <si>
    <t>Jawwad Mobin Sajid</t>
  </si>
  <si>
    <t>Panchram  Sagar</t>
  </si>
  <si>
    <t>Ajay Singh Chandra</t>
  </si>
  <si>
    <t>Raghunandan  Yadaw</t>
  </si>
  <si>
    <t>Dhramraj  Pradhan</t>
  </si>
  <si>
    <t>Dayanand Prasad Chouhan</t>
  </si>
  <si>
    <t>Devendra Kumar Bashu</t>
  </si>
  <si>
    <t>Samil Ram Sonha</t>
  </si>
  <si>
    <t>Shashikala ..</t>
  </si>
  <si>
    <t>Jhamlal  Sahu</t>
  </si>
  <si>
    <t>Tapodhan  patel</t>
  </si>
  <si>
    <t>Subodh Rao Chauhan</t>
  </si>
  <si>
    <t>Ekadashiya  Kansari</t>
  </si>
  <si>
    <t>Ramesh Kumar Mannade</t>
  </si>
  <si>
    <t>Chhotoo  Rajvade</t>
  </si>
  <si>
    <t>Suraj  Gupta</t>
  </si>
  <si>
    <t>Amar Singh</t>
  </si>
  <si>
    <t>Kailash Kumar Uike</t>
  </si>
  <si>
    <t>Sonsay  Chandra</t>
  </si>
  <si>
    <t>HARI . KUNDOO</t>
  </si>
  <si>
    <t>Prakash  Kumar</t>
  </si>
  <si>
    <t>Balit  Bahadur</t>
  </si>
  <si>
    <t>Sushil Kumar Sahu</t>
  </si>
  <si>
    <t>Arun  Bai</t>
  </si>
  <si>
    <t>Kumari Priya Chauhan</t>
  </si>
  <si>
    <t>Rahul Dev Manikpuri</t>
  </si>
  <si>
    <t>Ishwar Prasad Sahu</t>
  </si>
  <si>
    <t>Dolamani Pradhan</t>
  </si>
  <si>
    <t>Sanjay Kenwat</t>
  </si>
  <si>
    <t>Pratisha Upadhyay</t>
  </si>
  <si>
    <t>Savita Gidwani</t>
  </si>
  <si>
    <t>Tilak Sahu</t>
  </si>
  <si>
    <t>Kumar  Chakradhari</t>
  </si>
  <si>
    <t>Bhuneshwari  Markandey</t>
  </si>
  <si>
    <t>Ashok  Dansena</t>
  </si>
  <si>
    <t>Hom Say Sidar</t>
  </si>
  <si>
    <t>Yukesh Kumar Rajwade</t>
  </si>
  <si>
    <t>AOMPRAKASH  ..</t>
  </si>
  <si>
    <t>Jagjyoti  Shil</t>
  </si>
  <si>
    <t>Ghurau  ..</t>
  </si>
  <si>
    <t>Chandramani  Yadav</t>
  </si>
  <si>
    <t>Sarjoo Kumar Sahu</t>
  </si>
  <si>
    <t>Dikeshvar  Rajpoot</t>
  </si>
  <si>
    <t>YASHODA  NISHAD</t>
  </si>
  <si>
    <t>Jitendra Kumar Pradhan</t>
  </si>
  <si>
    <t>Avadh Raj Verma</t>
  </si>
  <si>
    <t>Mongara  Yadav</t>
  </si>
  <si>
    <t>Preeti  Goswami</t>
  </si>
  <si>
    <t>Ishwar Prasad Jaiswal</t>
  </si>
  <si>
    <t>Deepak  Patel</t>
  </si>
  <si>
    <t>Jhanendra  Shrivas</t>
  </si>
  <si>
    <t>Pranaya  Agrawal</t>
  </si>
  <si>
    <t>Vijay Kumar Kujur</t>
  </si>
  <si>
    <t>Shekh Ram Nishad</t>
  </si>
  <si>
    <t>Anand Kumar Nageshri</t>
  </si>
  <si>
    <t>Heera Singh Pendro</t>
  </si>
  <si>
    <t>Chandrashekhar  Kuldip</t>
  </si>
  <si>
    <t>Parmanand  Barik</t>
  </si>
  <si>
    <t>Kishan  Baghel</t>
  </si>
  <si>
    <t>Tikeshwar Kumar Sahu</t>
  </si>
  <si>
    <t>JOGI RAM SAHU</t>
  </si>
  <si>
    <t>Biplab Roy</t>
  </si>
  <si>
    <t>Shivdhan Sethiya</t>
  </si>
  <si>
    <t>Ahibaran Singh</t>
  </si>
  <si>
    <t>Hemkumari Sahu</t>
  </si>
  <si>
    <t>Anil Kumar Yadav</t>
  </si>
  <si>
    <t>Ashish Jaiswal</t>
  </si>
  <si>
    <t>SURJEET KUMAR KURRE</t>
  </si>
  <si>
    <t>Dev Charan Banjara</t>
  </si>
  <si>
    <t>Rekha  ..</t>
  </si>
  <si>
    <t>Mul Chand Bhardwaj</t>
  </si>
  <si>
    <t>Ashish  Bairagi</t>
  </si>
  <si>
    <t>VIJAYKUMAR  GUPTA</t>
  </si>
  <si>
    <t>Shivkumar  Sonkar</t>
  </si>
  <si>
    <t>Shailendra Kumar Dhenusewak</t>
  </si>
  <si>
    <t>Pradeep Ku. Namdev</t>
  </si>
  <si>
    <t>Pushpendra  Sen</t>
  </si>
  <si>
    <t>Manish Kumar Upadhyay</t>
  </si>
  <si>
    <t>Sitaram  Yadav</t>
  </si>
  <si>
    <t>Lalit Kumar Verma</t>
  </si>
  <si>
    <t>Dilharan  Patel</t>
  </si>
  <si>
    <t>Chatur  Patel</t>
  </si>
  <si>
    <t>Nohar  Say</t>
  </si>
  <si>
    <t>Chiranjeev Kumar Yadav</t>
  </si>
  <si>
    <t>Ritesh ..</t>
  </si>
  <si>
    <t>Dharmendra Kumar Rai</t>
  </si>
  <si>
    <t>Vishek Kumar Vakare</t>
  </si>
  <si>
    <t>Ramkumar  Rana</t>
  </si>
  <si>
    <t>Doulat Sahu</t>
  </si>
  <si>
    <t>Neel Kumar Jangde</t>
  </si>
  <si>
    <t>Ismel Tirkey</t>
  </si>
  <si>
    <t>Litesh Kuamr</t>
  </si>
  <si>
    <t>Ghanshyam Baghel</t>
  </si>
  <si>
    <t>Niteesh Bahidar</t>
  </si>
  <si>
    <t>Santosh Kumar Nagesh</t>
  </si>
  <si>
    <t>Ashish Kumar Sindram</t>
  </si>
  <si>
    <t>Mamta  Naik</t>
  </si>
  <si>
    <t>Paras  Kenvat</t>
  </si>
  <si>
    <t>Salochani  ..</t>
  </si>
  <si>
    <t>Taroon  Sahu</t>
  </si>
  <si>
    <t>HEBRAHIM  Koshle</t>
  </si>
  <si>
    <t>MANOJ KUMAR BANJARE</t>
  </si>
  <si>
    <t>Jay Prakash Pradhan</t>
  </si>
  <si>
    <t>Sonam Gupta</t>
  </si>
  <si>
    <t>Anil Kumar Lakra</t>
  </si>
  <si>
    <t>Radhe Shyam Pandey</t>
  </si>
  <si>
    <t>Purnendra Kumar Verma</t>
  </si>
  <si>
    <t>Raviprakash  Kujur</t>
  </si>
  <si>
    <t>Pooran Kumar Yadav</t>
  </si>
  <si>
    <t>Triloki Nath Sahu</t>
  </si>
  <si>
    <t>Lakshmichand Sahu</t>
  </si>
  <si>
    <t>Pramod  Sarathi</t>
  </si>
  <si>
    <t>Narad Porte</t>
  </si>
  <si>
    <t>Ajay Kumar Ram</t>
  </si>
  <si>
    <t>Mahaveer ..</t>
  </si>
  <si>
    <t>Rupesh Yadav</t>
  </si>
  <si>
    <t>RAM BHAJAN NAYAK</t>
  </si>
  <si>
    <t>Radha  Devi</t>
  </si>
  <si>
    <t>Lalita  Waren</t>
  </si>
  <si>
    <t>Mohe Lal Chakrdhari</t>
  </si>
  <si>
    <t>Vijay Kumar Kalo</t>
  </si>
  <si>
    <t>Chandan  Machhu</t>
  </si>
  <si>
    <t>Devanand  Devangan</t>
  </si>
  <si>
    <t>RISHABH  CHANDRAVANSHI</t>
  </si>
  <si>
    <t>Dalmiya  Gayakwad</t>
  </si>
  <si>
    <t>Chandrabhan  Singh</t>
  </si>
  <si>
    <t>Mohammad Shamale Nabi</t>
  </si>
  <si>
    <t>Zoab Husain Khalil</t>
  </si>
  <si>
    <t>Ramnarayan  ..</t>
  </si>
  <si>
    <t>Yogeshwar  ..</t>
  </si>
  <si>
    <t>Rajkumar  Sahu</t>
  </si>
  <si>
    <t>Surendra Prasad Yadav</t>
  </si>
  <si>
    <t>Kamdev  Suryavanshi</t>
  </si>
  <si>
    <t>Prem Lal Jaysaval</t>
  </si>
  <si>
    <t>Banshilal Bahwal</t>
  </si>
  <si>
    <t>Kiran Verma</t>
  </si>
  <si>
    <t>Jitendra Kumar Jogi</t>
  </si>
  <si>
    <t>Prakash Bala</t>
  </si>
  <si>
    <t>Nomesh Kumar Patel</t>
  </si>
  <si>
    <t>LATA  SAHU</t>
  </si>
  <si>
    <t>LILADHAR  SINHA</t>
  </si>
  <si>
    <t>Priya  Kesharwani</t>
  </si>
  <si>
    <t>Resham Lal Som</t>
  </si>
  <si>
    <t>Raj Kishore SINGH</t>
  </si>
  <si>
    <t>JAGANNATH  Singh</t>
  </si>
  <si>
    <t>Vinod  Bariha</t>
  </si>
  <si>
    <t>SANIKUMAR .. BANJARE</t>
  </si>
  <si>
    <t>Tekram  Rathore</t>
  </si>
  <si>
    <t>Kamdev  Sa</t>
  </si>
  <si>
    <t>PUSHPA  Devi</t>
  </si>
  <si>
    <t>AMBIKA SINGH GOD</t>
  </si>
  <si>
    <t>Toran  Yadaw</t>
  </si>
  <si>
    <t>Amit  Dammani</t>
  </si>
  <si>
    <t>Aarti  Gupta</t>
  </si>
  <si>
    <t>JYOTI  Pandey</t>
  </si>
  <si>
    <t>Shashi  Jaiswal</t>
  </si>
  <si>
    <t>Yuvraj Kumar Sahu</t>
  </si>
  <si>
    <t>Santosh  Rao</t>
  </si>
  <si>
    <t>Nehru Lal Choudhary</t>
  </si>
  <si>
    <t>Sanjay Kumar Gupta</t>
  </si>
  <si>
    <t>PANKAJ KUMAR DEY</t>
  </si>
  <si>
    <t>Suraj Kumar Kushwaha</t>
  </si>
  <si>
    <t>Jitendra Kumar Verma</t>
  </si>
  <si>
    <t>Lavkush  Mishra</t>
  </si>
  <si>
    <t>Bindu  Kurrey</t>
  </si>
  <si>
    <t>Kailash Ram Painkra</t>
  </si>
  <si>
    <t>Nandani  Sahu</t>
  </si>
  <si>
    <t>DAGESH  SONI</t>
  </si>
  <si>
    <t>Bije Kumar Patel</t>
  </si>
  <si>
    <t>Parmendra Kumar Nishad</t>
  </si>
  <si>
    <t>Ram Lal Sahu</t>
  </si>
  <si>
    <t>Rakesh Kumar Meravi</t>
  </si>
  <si>
    <t>Punit Kumar Gupta</t>
  </si>
  <si>
    <t>Duleshvar Kokila</t>
  </si>
  <si>
    <t>Rameshwar ..</t>
  </si>
  <si>
    <t>Sahadev Kumar</t>
  </si>
  <si>
    <t>GOPESHWAR  SAHU</t>
  </si>
  <si>
    <t>GOKUL SINGH CHANDRA</t>
  </si>
  <si>
    <t>Komal Sahu</t>
  </si>
  <si>
    <t>Chandramani  Mannewar</t>
  </si>
  <si>
    <t>KALPESH KUMAR PATEL</t>
  </si>
  <si>
    <t>Jitendra  Bhaskar</t>
  </si>
  <si>
    <t>Ramkrishna  ..</t>
  </si>
  <si>
    <t>Yuvraj Singh Thakur</t>
  </si>
  <si>
    <t>Alok  Kujur</t>
  </si>
  <si>
    <t>SHATRUHN .. SATNAMI</t>
  </si>
  <si>
    <t>LALAN  SINGH</t>
  </si>
  <si>
    <t>Gopal Prasad Kaushik</t>
  </si>
  <si>
    <t>Shivkumar  Jaiswal</t>
  </si>
  <si>
    <t>Mupesh Kumar Namdeo</t>
  </si>
  <si>
    <t>Nitesh Kumar Gupta</t>
  </si>
  <si>
    <t>SUNIL KUMAR PATLE</t>
  </si>
  <si>
    <t>Rishi Kumar Verma</t>
  </si>
  <si>
    <t>Devsingh  Dewangan</t>
  </si>
  <si>
    <t>Satyaprakash  ..</t>
  </si>
  <si>
    <t>Yunesh Kumar Sahu</t>
  </si>
  <si>
    <t>CHANDRIKA  DEWANGAN</t>
  </si>
  <si>
    <t>Umashankar  Bhaskar</t>
  </si>
  <si>
    <t>Hanuman Agrwal</t>
  </si>
  <si>
    <t>Jagarnath Yadav</t>
  </si>
  <si>
    <t>Rajeev Kumar Choudha</t>
  </si>
  <si>
    <t>Rakesh Kumar Rathia</t>
  </si>
  <si>
    <t>kahendar singh rathia</t>
  </si>
  <si>
    <t>PRAGYESH  UPADHYAY</t>
  </si>
  <si>
    <t>Saroj  Agrawal</t>
  </si>
  <si>
    <t>Bhesaj  Banjara</t>
  </si>
  <si>
    <t>Kapurchand  Sao</t>
  </si>
  <si>
    <t>Imran  Siddiquee</t>
  </si>
  <si>
    <t>Ramadhin  Sahu</t>
  </si>
  <si>
    <t>Karunanand  Vishwal</t>
  </si>
  <si>
    <t>Kishor Kumar Dewangan</t>
  </si>
  <si>
    <t>LAKSHMI  RATHIYA</t>
  </si>
  <si>
    <t>TRILOCHN  YADV</t>
  </si>
  <si>
    <t>MUKESH KUMAR GABEL</t>
  </si>
  <si>
    <t>SHRAVAN  KUMAR</t>
  </si>
  <si>
    <t>DEVNARAIN  RATHIYA</t>
  </si>
  <si>
    <t>SAURABH  DEWANGAN</t>
  </si>
  <si>
    <t>Durgesh  Bhargaw</t>
  </si>
  <si>
    <t>Jerom  Toppo</t>
  </si>
  <si>
    <t>Ashok Kumar Sahu</t>
  </si>
  <si>
    <t>Dhaneshvari  ..</t>
  </si>
  <si>
    <t>SAWAN KUMAR MANIKPURI</t>
  </si>
  <si>
    <t>Sumitri  ..</t>
  </si>
  <si>
    <t>Umesh Kumar Tandon</t>
  </si>
  <si>
    <t>Pradip  Sahu</t>
  </si>
  <si>
    <t>Yesh  Kumar</t>
  </si>
  <si>
    <t>Shiva  Das</t>
  </si>
  <si>
    <t>Leela Prasad Patel</t>
  </si>
  <si>
    <t>Rani  Jayswal</t>
  </si>
  <si>
    <t>Dhaneshwari  Dhirhe</t>
  </si>
  <si>
    <t>Chandrabhan  Bhaskar</t>
  </si>
  <si>
    <t>Chhabi Kumar Manikpuri</t>
  </si>
  <si>
    <t>Mukesh Kumar Sharma</t>
  </si>
  <si>
    <t>Narad Bhoi</t>
  </si>
  <si>
    <t>Kalaram Patel</t>
  </si>
  <si>
    <t>Chamelee Yadav</t>
  </si>
  <si>
    <t>Prem Das Mahant</t>
  </si>
  <si>
    <t>Narendra Singh Thakur</t>
  </si>
  <si>
    <t>AMEER LAL LAHRE</t>
  </si>
  <si>
    <t>Dhaneshwar Prasad Dhruw</t>
  </si>
  <si>
    <t>Chandan Lal Agrawal</t>
  </si>
  <si>
    <t>SHIV KUMAR GAVEL</t>
  </si>
  <si>
    <t>Sandeep Kumar Mahesh</t>
  </si>
  <si>
    <t>Prem  Lal</t>
  </si>
  <si>
    <t>Laxmi  Chauhan</t>
  </si>
  <si>
    <t>Anjor  Das</t>
  </si>
  <si>
    <t>Madhu  Netam</t>
  </si>
  <si>
    <t>Biranchi Lal Karsh</t>
  </si>
  <si>
    <t>Trilochan  Sahu</t>
  </si>
  <si>
    <t>Ajay  Choudhari</t>
  </si>
  <si>
    <t>Jayanand  Rathia</t>
  </si>
  <si>
    <t>Annapurna  Sidar</t>
  </si>
  <si>
    <t>PRTAP . MANAHAR</t>
  </si>
  <si>
    <t>SHIVAKANT  RATHORE</t>
  </si>
  <si>
    <t>Roshan kumar Chouhan</t>
  </si>
  <si>
    <t>Vijay Kumar Verma</t>
  </si>
  <si>
    <t>Mukesh Kumar Awasthi</t>
  </si>
  <si>
    <t>Amit  Agrawal</t>
  </si>
  <si>
    <t>Topeshwar  Kumar</t>
  </si>
  <si>
    <t>Vijay Kumar Khande</t>
  </si>
  <si>
    <t>Sandeep Kumar Janghel</t>
  </si>
  <si>
    <t>Sanjay Kumar Paikra</t>
  </si>
  <si>
    <t>Dilip Kumar Soni</t>
  </si>
  <si>
    <t>Sumitra  Mourya</t>
  </si>
  <si>
    <t>Padma Devi Jaysawal</t>
  </si>
  <si>
    <t>Malay  Das</t>
  </si>
  <si>
    <t>Loknath  Yadav</t>
  </si>
  <si>
    <t>Sajan Sidar</t>
  </si>
  <si>
    <t>Smriti Kesharwani</t>
  </si>
  <si>
    <t>Kendi Bai</t>
  </si>
  <si>
    <t>Hasan Kumar Madhukar</t>
  </si>
  <si>
    <t>Manas Paramanik</t>
  </si>
  <si>
    <t>Sonu Prajapati</t>
  </si>
  <si>
    <t>Tilak Yadav</t>
  </si>
  <si>
    <t>Bhupendra Sahu</t>
  </si>
  <si>
    <t>Devendra Jain</t>
  </si>
  <si>
    <t>JAGESHWAR  DAS</t>
  </si>
  <si>
    <t>YOGENDRA KUMAR SAHU</t>
  </si>
  <si>
    <t>Mr Mayur  Singhania</t>
  </si>
  <si>
    <t>REKHA AGRAWAL</t>
  </si>
  <si>
    <t>Jaypal  Yadav</t>
  </si>
  <si>
    <t>Gayatri  Kanwar</t>
  </si>
  <si>
    <t>Shesh Kumar Yadav</t>
  </si>
  <si>
    <t>Ravi  Dewangan</t>
  </si>
  <si>
    <t>Purushottam Kumar Sahu</t>
  </si>
  <si>
    <t>Chameli  Chouhan</t>
  </si>
  <si>
    <t>Chandresh Kumar Sahu</t>
  </si>
  <si>
    <t>Rajkumari  Sahu</t>
  </si>
  <si>
    <t>Narendra Kumar Sethiya</t>
  </si>
  <si>
    <t>Arun  Pradhan</t>
  </si>
  <si>
    <t>Pratima  Gupta</t>
  </si>
  <si>
    <t>Mohit  Dewangan</t>
  </si>
  <si>
    <t>Dhannajay Kumar Digraskar</t>
  </si>
  <si>
    <t>Ramkala  Jaiswal</t>
  </si>
  <si>
    <t>Lata  Wadhwa</t>
  </si>
  <si>
    <t>Noorul  Haque</t>
  </si>
  <si>
    <t>Amar Kumar Sahu</t>
  </si>
  <si>
    <t>Ishwar Prasad Soni</t>
  </si>
  <si>
    <t>Amit Kumar Washnik</t>
  </si>
  <si>
    <t>Rohit Kumar Jaiswal</t>
  </si>
  <si>
    <t>Sewak Das</t>
  </si>
  <si>
    <t>Arvind Saitoda</t>
  </si>
  <si>
    <t>Dinesh Yadav</t>
  </si>
  <si>
    <t>Vasudev Nag</t>
  </si>
  <si>
    <t>Yaju Das Sahu</t>
  </si>
  <si>
    <t>Mohanlal Jagat</t>
  </si>
  <si>
    <t>Ratiram ..</t>
  </si>
  <si>
    <t>Arun  Kerketta</t>
  </si>
  <si>
    <t>Lalit Kumar Patel</t>
  </si>
  <si>
    <t>Lilesh Kumar Chiram</t>
  </si>
  <si>
    <t>Manish  Bhadra</t>
  </si>
  <si>
    <t>Dev Kumar Singh</t>
  </si>
  <si>
    <t>Ashish Kumar Yadav</t>
  </si>
  <si>
    <t>Suraj Kumar Lasker</t>
  </si>
  <si>
    <t>Jagannath  Dewangan</t>
  </si>
  <si>
    <t>Jethsingh  ..</t>
  </si>
  <si>
    <t>Uma Shankar Lahare</t>
  </si>
  <si>
    <t>Manilal  ..</t>
  </si>
  <si>
    <t>Parmanand  Sethiya</t>
  </si>
  <si>
    <t>Nihar  Mandal</t>
  </si>
  <si>
    <t>Mannu Ram Wadde</t>
  </si>
  <si>
    <t>Susant Kumar Sahoo</t>
  </si>
  <si>
    <t>Umesh Kumar</t>
  </si>
  <si>
    <t>Antagarh</t>
  </si>
  <si>
    <t>Vishnu Prasad Sharma</t>
  </si>
  <si>
    <t>Yashvant Kumar Yadav</t>
  </si>
  <si>
    <t>Damesh Kumar Satnami</t>
  </si>
  <si>
    <t>KHUBLAL SAHU</t>
  </si>
  <si>
    <t>VIJAY LAL CHOUHAN</t>
  </si>
  <si>
    <t>Ram Asare Sahu</t>
  </si>
  <si>
    <t>Gautam  Kumar</t>
  </si>
  <si>
    <t>Amar  Shrivas</t>
  </si>
  <si>
    <t>Indrapal Paikra</t>
  </si>
  <si>
    <t>Kheladi  Singh</t>
  </si>
  <si>
    <t>GOMATI  NISHAD</t>
  </si>
  <si>
    <t>SHYAM  NARAYAN</t>
  </si>
  <si>
    <t>Harshad  Sawani</t>
  </si>
  <si>
    <t>Arvind Kumar Haripriya</t>
  </si>
  <si>
    <t>Narayan  Prasad</t>
  </si>
  <si>
    <t>ANIL  SORI</t>
  </si>
  <si>
    <t>Navin Kumar Darshan</t>
  </si>
  <si>
    <t>Ramsingh  Shori</t>
  </si>
  <si>
    <t>Avinash  ..</t>
  </si>
  <si>
    <t>Tikam Chand Sahu</t>
  </si>
  <si>
    <t>Brajesh Kumar Agrawal</t>
  </si>
  <si>
    <t>Poonamchand Dhankar</t>
  </si>
  <si>
    <t>Vidhay Singh</t>
  </si>
  <si>
    <t>Amit Gupta</t>
  </si>
  <si>
    <t>Keval Shantim</t>
  </si>
  <si>
    <t>Pragyesh  Upadhyay</t>
  </si>
  <si>
    <t>Lakshman Soni</t>
  </si>
  <si>
    <t>Raghwendra Kumar Rathia</t>
  </si>
  <si>
    <t>Sanjay Kumar Giri</t>
  </si>
  <si>
    <t>Pramila  ..</t>
  </si>
  <si>
    <t>Lakshmi Narayan Kenwat</t>
  </si>
  <si>
    <t>MUKESH  KUMAR</t>
  </si>
  <si>
    <t>SUDIP  DUBE</t>
  </si>
  <si>
    <t>Umesh Kumar Yadav</t>
  </si>
  <si>
    <t>Anurag Das Mahant</t>
  </si>
  <si>
    <t>Surendra Prasad Ravi</t>
  </si>
  <si>
    <t>Narsingh  Jaiswal</t>
  </si>
  <si>
    <t>Bhoj Prasad Sendre</t>
  </si>
  <si>
    <t>Heerasingh  Markam</t>
  </si>
  <si>
    <t>Hardik Kumar Rajwade</t>
  </si>
  <si>
    <t>Dinesh  Barik</t>
  </si>
  <si>
    <t>Dhan Bai</t>
  </si>
  <si>
    <t>Narayan Singh</t>
  </si>
  <si>
    <t>Raghwendra Kumar Sahu</t>
  </si>
  <si>
    <t>Sant Ram Mahant</t>
  </si>
  <si>
    <t>Vinay Kumar Gupta</t>
  </si>
  <si>
    <t>Nilamber Shriwas</t>
  </si>
  <si>
    <t>Samaru  Ram</t>
  </si>
  <si>
    <t>Saroj Verma</t>
  </si>
  <si>
    <t>Vinay Kumar Agrawal</t>
  </si>
  <si>
    <t>Arjoonkumar  Devangan</t>
  </si>
  <si>
    <t>AMAR  SINGH</t>
  </si>
  <si>
    <t>Ramcharan  Patel</t>
  </si>
  <si>
    <t>ATMARAM  BANDHE</t>
  </si>
  <si>
    <t>Ashish Kumar Kaushik</t>
  </si>
  <si>
    <t>Madhav  Netam</t>
  </si>
  <si>
    <t>Parasnath  Sai</t>
  </si>
  <si>
    <t>Subhash Kumar Chandra</t>
  </si>
  <si>
    <t>Anil  Patel</t>
  </si>
  <si>
    <t>Rajkumar  ..</t>
  </si>
  <si>
    <t>Wamesh  Kumar</t>
  </si>
  <si>
    <t>Gajendra  Tamboli</t>
  </si>
  <si>
    <t>Dinesh  Dhangad</t>
  </si>
  <si>
    <t>Gajendra  Kumar</t>
  </si>
  <si>
    <t>Ram Chandra Yadav</t>
  </si>
  <si>
    <t>Kamlesh Kumar Rathour</t>
  </si>
  <si>
    <t>Arpit Kumar Baiga</t>
  </si>
  <si>
    <t>Rajkishor Sahu</t>
  </si>
  <si>
    <t>Dilbandhu Chelak</t>
  </si>
  <si>
    <t>Rajesh Kumar Behara</t>
  </si>
  <si>
    <t>Samaresh Shailendra Biswas</t>
  </si>
  <si>
    <t>Gani Das Mahant</t>
  </si>
  <si>
    <t>DUBRAJ  MINJ</t>
  </si>
  <si>
    <t>Balram  Yadav</t>
  </si>
  <si>
    <t>PRATIMA CHANDRAKAR</t>
  </si>
  <si>
    <t>Sandeep Kumar Tiwari</t>
  </si>
  <si>
    <t>Laxman  Das</t>
  </si>
  <si>
    <t>Tribhuvan  Sahu</t>
  </si>
  <si>
    <t>Revendra  Kumar</t>
  </si>
  <si>
    <t>Photu Lal Jangade</t>
  </si>
  <si>
    <t>ISHVARI  RATHIYA</t>
  </si>
  <si>
    <t>Sohrai  Bhagat</t>
  </si>
  <si>
    <t>KAMLESH PRASAD SAHOO</t>
  </si>
  <si>
    <t>YAMINI  DIVYA</t>
  </si>
  <si>
    <t>Bhagwan Singh Tekam</t>
  </si>
  <si>
    <t>Ramesh Kumar Maravi</t>
  </si>
  <si>
    <t>Phoolchand  Prajapati</t>
  </si>
  <si>
    <t>Shelendra Kumar Sahu</t>
  </si>
  <si>
    <t>Iliyas Mohamad</t>
  </si>
  <si>
    <t>Bisahu Ram Sahu</t>
  </si>
  <si>
    <t>Rooplal  Chandravanshi</t>
  </si>
  <si>
    <t>Beeran  Singh</t>
  </si>
  <si>
    <t>Hunaid Husain Naaz</t>
  </si>
  <si>
    <t>Santara  Bai</t>
  </si>
  <si>
    <t>Sweety  Modi</t>
  </si>
  <si>
    <t>Krishna  Diwan</t>
  </si>
  <si>
    <t>Bhajan Ram Baghel</t>
  </si>
  <si>
    <t>Mahesh Kumar</t>
  </si>
  <si>
    <t>Kiran Kumar Sidar</t>
  </si>
  <si>
    <t>Rameshvar Nag</t>
  </si>
  <si>
    <t>Paritosh Sarkar</t>
  </si>
  <si>
    <t>KRISHNAKUMAR  PANDEY</t>
  </si>
  <si>
    <t>Kuleshwar  Verma</t>
  </si>
  <si>
    <t>Lakshminath  Yogi</t>
  </si>
  <si>
    <t>Venu Kumar Sori</t>
  </si>
  <si>
    <t>Zafar Iqbal</t>
  </si>
  <si>
    <t>Dhaniram  Navratna</t>
  </si>
  <si>
    <t>Chhedi Lal Bhaskar</t>
  </si>
  <si>
    <t>Kundana Singh Ayam</t>
  </si>
  <si>
    <t>INDRAHAS  RATHIYA</t>
  </si>
  <si>
    <t>Neeraj T Stephen</t>
  </si>
  <si>
    <t>SHRAVAN  BANJARE</t>
  </si>
  <si>
    <t>Shivnarayan  Maravi</t>
  </si>
  <si>
    <t>Pritam  Nirmalkar</t>
  </si>
  <si>
    <t>Dhirendra Kumar Sunhare</t>
  </si>
  <si>
    <t>Suman  Verma</t>
  </si>
  <si>
    <t>Hetram  ..</t>
  </si>
  <si>
    <t>Lekhchand  Jaisawal</t>
  </si>
  <si>
    <t>Kunti  Behra</t>
  </si>
  <si>
    <t>Shravan  Singh</t>
  </si>
  <si>
    <t>Chheduram  Chandrvanshi</t>
  </si>
  <si>
    <t>Komal Prasad Sahu</t>
  </si>
  <si>
    <t>Dhirendra Kumar Oger</t>
  </si>
  <si>
    <t>Kantanath  Nayak</t>
  </si>
  <si>
    <t>Janak Ram Sahu</t>
  </si>
  <si>
    <t>Ishwar  Lal</t>
  </si>
  <si>
    <t>Bhagirathi  Patel</t>
  </si>
  <si>
    <t>Lakeshwar  ..</t>
  </si>
  <si>
    <t>Rahul  Pandit</t>
  </si>
  <si>
    <t>Jagarnath Ram</t>
  </si>
  <si>
    <t>Mahendra Raud</t>
  </si>
  <si>
    <t>Yogendra Puri Goswami</t>
  </si>
  <si>
    <t>Dipchand Solde</t>
  </si>
  <si>
    <t>Vicky Saluja</t>
  </si>
  <si>
    <t>Prashant Tiwari</t>
  </si>
  <si>
    <t>Ranjan Swain</t>
  </si>
  <si>
    <t>Suresh Sahu</t>
  </si>
  <si>
    <t>KRITESH  KUMAR</t>
  </si>
  <si>
    <t>DUSHYANT KUMAR DEWANGAN</t>
  </si>
  <si>
    <t>Rajesh  Rana</t>
  </si>
  <si>
    <t>Omprakash  Divan</t>
  </si>
  <si>
    <t>Devaprasad  Mire</t>
  </si>
  <si>
    <t>Kunti  Devi</t>
  </si>
  <si>
    <t>Lileshwari  Dewangan</t>
  </si>
  <si>
    <t>Umaprasad  Chaudhary</t>
  </si>
  <si>
    <t>Bansh Kumar Paikra</t>
  </si>
  <si>
    <t>Yashwant Nayak</t>
  </si>
  <si>
    <t>RAVIKANT ..</t>
  </si>
  <si>
    <t>Shrikant Singh</t>
  </si>
  <si>
    <t>Ramprasad Kushwaha</t>
  </si>
  <si>
    <t>Balram Ghrit Lahre</t>
  </si>
  <si>
    <t>Shailendra Bada</t>
  </si>
  <si>
    <t>Kishor Kashyap</t>
  </si>
  <si>
    <t>Kamal Kumar Gajendra</t>
  </si>
  <si>
    <t>Tuvendra Sai</t>
  </si>
  <si>
    <t>Kamal Narayan Sahu</t>
  </si>
  <si>
    <t>Anil  Pandey</t>
  </si>
  <si>
    <t>Krishn Kumari</t>
  </si>
  <si>
    <t>Dropti  Sahu</t>
  </si>
  <si>
    <t>Gajanand  Gupta</t>
  </si>
  <si>
    <t>Arvind  Singh</t>
  </si>
  <si>
    <t>Budh Ram Dhruw</t>
  </si>
  <si>
    <t>ONKAR  YADAV</t>
  </si>
  <si>
    <t>Kiran  Nirala</t>
  </si>
  <si>
    <t>OM PRAKASH YADAV</t>
  </si>
  <si>
    <t>MANOJ KUMAR SAHOO</t>
  </si>
  <si>
    <t>Somsingh . Kunjam</t>
  </si>
  <si>
    <t>Pushpendra Kumar Chouhan</t>
  </si>
  <si>
    <t>Yugal Kishor Kannouje</t>
  </si>
  <si>
    <t>Pitambar Singh Uikey</t>
  </si>
  <si>
    <t>Raj Kumar Sidar</t>
  </si>
  <si>
    <t>Dinnu  Kumar</t>
  </si>
  <si>
    <t>Mukesh Kumar Shrote</t>
  </si>
  <si>
    <t>Shailendra  Sahu</t>
  </si>
  <si>
    <t>Shital  Sharma</t>
  </si>
  <si>
    <t>Vikas  Kumar</t>
  </si>
  <si>
    <t>Sandeep  Deewan</t>
  </si>
  <si>
    <t>OMPRAKASH  NETAM</t>
  </si>
  <si>
    <t>Sushmeeta  Sarkar</t>
  </si>
  <si>
    <t>VIJAY  SAHU</t>
  </si>
  <si>
    <t>Lambodar  ..</t>
  </si>
  <si>
    <t>Yogesh  Nishad</t>
  </si>
  <si>
    <t>Shyamta  Dhruve</t>
  </si>
  <si>
    <t>Chandram  Ratnakar</t>
  </si>
  <si>
    <t>Rakesh Kumar Singh</t>
  </si>
  <si>
    <t>Lalit  Yadav</t>
  </si>
  <si>
    <t>Sanjay Kumar Bhonsle</t>
  </si>
  <si>
    <t>Anup Mandal</t>
  </si>
  <si>
    <t>Balram Netam</t>
  </si>
  <si>
    <t>Chandrpratap Singh Gond</t>
  </si>
  <si>
    <t>Dilip Kumar Madhukar</t>
  </si>
  <si>
    <t>Sunil Kumar Patel</t>
  </si>
  <si>
    <t>Brajlal Rathiya</t>
  </si>
  <si>
    <t>OSWAL HIGHWAY SERVICES</t>
  </si>
  <si>
    <t>Nabanita Kanungo</t>
  </si>
  <si>
    <t>Dushyant Kumar Gendare</t>
  </si>
  <si>
    <t>Yogendra Sahu</t>
  </si>
  <si>
    <t>Prem Lal Chauhan</t>
  </si>
  <si>
    <t>Somnath  Shrivas</t>
  </si>
  <si>
    <t>PRAVIN SHUKLA</t>
  </si>
  <si>
    <t>Mamta  Koram</t>
  </si>
  <si>
    <t>Sanjay Kumar Rathor</t>
  </si>
  <si>
    <t>Tumman Lal Sahu</t>
  </si>
  <si>
    <t>Santosh Kumar Manjhi</t>
  </si>
  <si>
    <t>Maheshvar  Nishad</t>
  </si>
  <si>
    <t>Laxmi Prasad Patel</t>
  </si>
  <si>
    <t>Vikash  Tigga</t>
  </si>
  <si>
    <t>Deepak  Agrawal</t>
  </si>
  <si>
    <t>Narendra Kumar Dinkar</t>
  </si>
  <si>
    <t>Sujay  Chaubey</t>
  </si>
  <si>
    <t>YOGITA  CHAURE</t>
  </si>
  <si>
    <t>Motilal  Behra</t>
  </si>
  <si>
    <t>Jaykumar  ..</t>
  </si>
  <si>
    <t>Pradip Kumar Lakra</t>
  </si>
  <si>
    <t>Gajanand  Thaakur</t>
  </si>
  <si>
    <t>Kaushalya  Nag</t>
  </si>
  <si>
    <t>Pappu  Mannade</t>
  </si>
  <si>
    <t>Devendra Kumar Puri</t>
  </si>
  <si>
    <t>Narendra Kumar Painkra</t>
  </si>
  <si>
    <t>Bipin Mukesh Toppo</t>
  </si>
  <si>
    <t>Gulab Yadav</t>
  </si>
  <si>
    <t>Bharat Patel</t>
  </si>
  <si>
    <t>Sidhhnath ..</t>
  </si>
  <si>
    <t>Satish Nishad</t>
  </si>
  <si>
    <t>TOP UP CENTRE</t>
  </si>
  <si>
    <t>Birendra Kumar</t>
  </si>
  <si>
    <t>Rajesh kumar lehre</t>
  </si>
  <si>
    <t>saraju prasad yadav</t>
  </si>
  <si>
    <t>Mr Avinash  AhujaDBR</t>
  </si>
  <si>
    <t>Devi  Goswami</t>
  </si>
  <si>
    <t>Gajendra Prasad Ojha</t>
  </si>
  <si>
    <t>Girija  Patel</t>
  </si>
  <si>
    <t>Vifal  Sai</t>
  </si>
  <si>
    <t>Nandkumar  Rathiya</t>
  </si>
  <si>
    <t>JAYNATH  KUJUR</t>
  </si>
  <si>
    <t>Shobhavati  Kashyap</t>
  </si>
  <si>
    <t>Pooja  Yadav</t>
  </si>
  <si>
    <t>Daluram  Chauhan</t>
  </si>
  <si>
    <t>Ashok  Patre</t>
  </si>
  <si>
    <t>Arkhit Kumar Malakar</t>
  </si>
  <si>
    <t>Devendra Kumar Sahu</t>
  </si>
  <si>
    <t>HANS RAJ Gupta</t>
  </si>
  <si>
    <t>Karamchand  Karamchand</t>
  </si>
  <si>
    <t>RAJ KUMAR PATEL</t>
  </si>
  <si>
    <t>AKASH KUMAR DEEPAK</t>
  </si>
  <si>
    <t>NJIR  Khan</t>
  </si>
  <si>
    <t>Sandeep  Bhattacharya</t>
  </si>
  <si>
    <t>Prem Prakash Lath</t>
  </si>
  <si>
    <t>Laxmi Prasad Sahu</t>
  </si>
  <si>
    <t>Ashish Kumar Agrawal</t>
  </si>
  <si>
    <t>Tilak  Gupta</t>
  </si>
  <si>
    <t>Kamal Das Manikpuri</t>
  </si>
  <si>
    <t>Uttam  Kujur</t>
  </si>
  <si>
    <t>Mukesh Kumar Shriwash</t>
  </si>
  <si>
    <t>Shakeela  Sheikh</t>
  </si>
  <si>
    <t>Kalaram  Banjare</t>
  </si>
  <si>
    <t>Moti Ram Sahu</t>
  </si>
  <si>
    <t>Basant Kumar Netam</t>
  </si>
  <si>
    <t>Suresh Kumar Kewat</t>
  </si>
  <si>
    <t>Kanhaiyalal Yadav</t>
  </si>
  <si>
    <t>Pritam Kumar Mahar</t>
  </si>
  <si>
    <t>Rukhmani Kurre</t>
  </si>
  <si>
    <t>Priyanka Thakur</t>
  </si>
  <si>
    <t>Basudev Dakua</t>
  </si>
  <si>
    <t>PARAS RAM SAHU</t>
  </si>
  <si>
    <t>Ghanshyam Singh Pandro</t>
  </si>
  <si>
    <t>Madhuri  Dadsena</t>
  </si>
  <si>
    <t>Sobhit Kumar Sao</t>
  </si>
  <si>
    <t>Ram Singh Neti</t>
  </si>
  <si>
    <t>Dinesh Kumar Nishad</t>
  </si>
  <si>
    <t>Rajkumar  Banjara</t>
  </si>
  <si>
    <t>ASHOK KUMAR SINGH</t>
  </si>
  <si>
    <t>DIPK KUMAR Sahoo</t>
  </si>
  <si>
    <t>PRAMILA  Kujur</t>
  </si>
  <si>
    <t>Santosh Kumar Sarthi</t>
  </si>
  <si>
    <t>Neha  Hiwarekar</t>
  </si>
  <si>
    <t>Shailendar  Ekka</t>
  </si>
  <si>
    <t>Sandip Kumar Verma</t>
  </si>
  <si>
    <t>Dayaram  Paw</t>
  </si>
  <si>
    <t>Durgesh Kumar Patel</t>
  </si>
  <si>
    <t>Pradip  Koshle</t>
  </si>
  <si>
    <t>Lakhan Singh Ayam Gond</t>
  </si>
  <si>
    <t>Suryakant  Sahu</t>
  </si>
  <si>
    <t>Mahesh Prasad Singh</t>
  </si>
  <si>
    <t>Prithvee  Pal</t>
  </si>
  <si>
    <t>Prakash Budhram Bhardwaj</t>
  </si>
  <si>
    <t>Martand  Patel</t>
  </si>
  <si>
    <t>Hemant  Kumar</t>
  </si>
  <si>
    <t>Tiloka  Biswas</t>
  </si>
  <si>
    <t>Meena  Bai</t>
  </si>
  <si>
    <t>Yashvant  Das</t>
  </si>
  <si>
    <t>Hitesh Kumar</t>
  </si>
  <si>
    <t>Krishanakant  Yadu</t>
  </si>
  <si>
    <t>Chandra  Shekhar</t>
  </si>
  <si>
    <t>Madan Singh Kashyap</t>
  </si>
  <si>
    <t>Pawan Kumar Sahu</t>
  </si>
  <si>
    <t>Jitendra Hidame</t>
  </si>
  <si>
    <t>Ravikant Kashyap</t>
  </si>
  <si>
    <t>Krishna Kumar Sane</t>
  </si>
  <si>
    <t>Chova  Ram</t>
  </si>
  <si>
    <t>DUBRAJ SINGH KANWAR</t>
  </si>
  <si>
    <t>Vikesh  Agrawal</t>
  </si>
  <si>
    <t>Sushil  Yadav</t>
  </si>
  <si>
    <t>Pankaj Singh Rathiya</t>
  </si>
  <si>
    <t>Rajkumar  Rajwade</t>
  </si>
  <si>
    <t>KAUSHAL  KUMAR</t>
  </si>
  <si>
    <t>Jyoti  Patel</t>
  </si>
  <si>
    <t>Surendra Kumar Soni</t>
  </si>
  <si>
    <t>AMRITLAL  NISHAD</t>
  </si>
  <si>
    <t>RAJESH  MACHCHHIYA</t>
  </si>
  <si>
    <t>Kamlesh  Dadsena</t>
  </si>
  <si>
    <t>Shivkumar  Sidar</t>
  </si>
  <si>
    <t>Hemnath  Netam</t>
  </si>
  <si>
    <t>Nilesh  Tigga</t>
  </si>
  <si>
    <t>Sushma  Gupta</t>
  </si>
  <si>
    <t>Giteshwar  Sahu</t>
  </si>
  <si>
    <t>Satyanarayan  Mahilange</t>
  </si>
  <si>
    <t>Smriti  Agrawal</t>
  </si>
  <si>
    <t>Nirmal  Tirkey</t>
  </si>
  <si>
    <t>Shrawan Kumar Sahu</t>
  </si>
  <si>
    <t>Shivkumar ..</t>
  </si>
  <si>
    <t>Anil Patel</t>
  </si>
  <si>
    <t>Vinod Kumar Nishad</t>
  </si>
  <si>
    <t>Dharmendra Kumar Nirmalkar</t>
  </si>
  <si>
    <t>Ram  Khilawan</t>
  </si>
  <si>
    <t>Duleshwari  Sahu</t>
  </si>
  <si>
    <t>Vir Sai Minj</t>
  </si>
  <si>
    <t>DHAVLESHWAR SINGH SIDAR</t>
  </si>
  <si>
    <t>Umesh Kumar Jaiswal</t>
  </si>
  <si>
    <t>Chhatrapti  Koir</t>
  </si>
  <si>
    <t>lokesh Kumar Jangade</t>
  </si>
  <si>
    <t>Taroon Kumar Vastrkar</t>
  </si>
  <si>
    <t>Padamalochan  Sinha</t>
  </si>
  <si>
    <t>Anil Kumar Dubey</t>
  </si>
  <si>
    <t>HARSH Kumar SHARMA</t>
  </si>
  <si>
    <t>Narayan  Kumar</t>
  </si>
  <si>
    <t>Hem Lal Rathia</t>
  </si>
  <si>
    <t>Gajanan Prasad Yadav</t>
  </si>
  <si>
    <t>Vishal  Swarnkar</t>
  </si>
  <si>
    <t>Chaitan Prasad Patail</t>
  </si>
  <si>
    <t>Dhvaj Kumar Sahu</t>
  </si>
  <si>
    <t>Yashwant  Sinha</t>
  </si>
  <si>
    <t>Thaneshwar Kumar Sahu</t>
  </si>
  <si>
    <t>LAL BAHADUR</t>
  </si>
  <si>
    <t>Rama Sidar</t>
  </si>
  <si>
    <t>Parmanand Sahu</t>
  </si>
  <si>
    <t>Shekhar Kumar Yadaw</t>
  </si>
  <si>
    <t>Sanjay Satnami</t>
  </si>
  <si>
    <t>Harkeshvar ..</t>
  </si>
  <si>
    <t>Docter Ram</t>
  </si>
  <si>
    <t>Ramesh Kumar Tandan</t>
  </si>
  <si>
    <t>INDAL  BARHIA</t>
  </si>
  <si>
    <t>RAKESH  MESHRAM</t>
  </si>
  <si>
    <t>Priti Suman Gawel</t>
  </si>
  <si>
    <t>Nilesh Kumar Sonwani</t>
  </si>
  <si>
    <t>Ravinarayan  Banjara</t>
  </si>
  <si>
    <t>Sabiya  Jole</t>
  </si>
  <si>
    <t>Laxman Kumar Sidar</t>
  </si>
  <si>
    <t>Pramod Kumar Karsh</t>
  </si>
  <si>
    <t>Uma Shankar Bhardwaj</t>
  </si>
  <si>
    <t>Viml Kumar Patre</t>
  </si>
  <si>
    <t>Manaharan Lal Nirmalkar</t>
  </si>
  <si>
    <t>Dipak  Dube</t>
  </si>
  <si>
    <t>Pawan Kumar Kenwat</t>
  </si>
  <si>
    <t>Shobha  Choudha</t>
  </si>
  <si>
    <t>Bhupendra Kumar Kosle</t>
  </si>
  <si>
    <t>Devcharan  Patel</t>
  </si>
  <si>
    <t>Gajapati  Gupta</t>
  </si>
  <si>
    <t>Naresh Kumar Bhuarya</t>
  </si>
  <si>
    <t>Sanjay Kumar Kurre</t>
  </si>
  <si>
    <t>Manish Kumar Suman</t>
  </si>
  <si>
    <t>Deepa  Singh</t>
  </si>
  <si>
    <t>Sita  Sao</t>
  </si>
  <si>
    <t>Amol  Singh</t>
  </si>
  <si>
    <t>Lalsay  Netam</t>
  </si>
  <si>
    <t>Suraj Khunte</t>
  </si>
  <si>
    <t>Rajshree Singh Nayak</t>
  </si>
  <si>
    <t>Thakur Ram</t>
  </si>
  <si>
    <t>Kuldip Sahu</t>
  </si>
  <si>
    <t>Akeshwar  ..</t>
  </si>
  <si>
    <t>Manju  Jayaswal</t>
  </si>
  <si>
    <t>ASHOK GONDI</t>
  </si>
  <si>
    <t>Ashan Bai Patel</t>
  </si>
  <si>
    <t>Akhil Kumar Kashyap</t>
  </si>
  <si>
    <t>Raju  Shrivas</t>
  </si>
  <si>
    <t>Jayant Kumar Shandilya</t>
  </si>
  <si>
    <t>Dipika  Chakradhari</t>
  </si>
  <si>
    <t>Kaushlaprasad  Ganda</t>
  </si>
  <si>
    <t>Sushil  Sehgal</t>
  </si>
  <si>
    <t>Savitri  Khursenga</t>
  </si>
  <si>
    <t>Shyam Sundar Yadav</t>
  </si>
  <si>
    <t>Uttam Kumar Rajwade</t>
  </si>
  <si>
    <t>Resham Lal Sidar</t>
  </si>
  <si>
    <t>Goverdhan Prasad Tamrakar</t>
  </si>
  <si>
    <t>Satanand  Sahu</t>
  </si>
  <si>
    <t>Sujeet Kumar Jaiswal</t>
  </si>
  <si>
    <t>Lalit Kumar Dansena</t>
  </si>
  <si>
    <t>Sushma  Dhruw</t>
  </si>
  <si>
    <t>Gyan Das Manikpuri</t>
  </si>
  <si>
    <t>MOHIT  AGRAWAL</t>
  </si>
  <si>
    <t>Sumit Kumar Dewangan</t>
  </si>
  <si>
    <t>Dashrath Kumar Sahu</t>
  </si>
  <si>
    <t>Mithlesh Kumar Sao</t>
  </si>
  <si>
    <t>Punita  Rajput</t>
  </si>
  <si>
    <t>Laxmi Narayan Sahu</t>
  </si>
  <si>
    <t>SUMAN  SINGH</t>
  </si>
  <si>
    <t>Padma Kumari Kashyap</t>
  </si>
  <si>
    <t>Rajat  Agrawal</t>
  </si>
  <si>
    <t>Sant  Ram</t>
  </si>
  <si>
    <t>Akash  Kirtaniya</t>
  </si>
  <si>
    <t>Titli Sahu</t>
  </si>
  <si>
    <t>Saiju Ram Netam</t>
  </si>
  <si>
    <t>Shivram Chouhan</t>
  </si>
  <si>
    <t>Sourabh Kumar Tirkey</t>
  </si>
  <si>
    <t>Prem Singh Sidar</t>
  </si>
  <si>
    <t>Sajida Khatun</t>
  </si>
  <si>
    <t>Khileshwar Kumar Sahu</t>
  </si>
  <si>
    <t>NeelKanth  Verma</t>
  </si>
  <si>
    <t>Dilip Kumar Yadav</t>
  </si>
  <si>
    <t>Rajni  Mahilage</t>
  </si>
  <si>
    <t>Keshav Prasad Rathia</t>
  </si>
  <si>
    <t>Mangeshvar  Rathiya</t>
  </si>
  <si>
    <t>BALDEV SINGH ARMO</t>
  </si>
  <si>
    <t>SATENDRA  KUMAR</t>
  </si>
  <si>
    <t>JEET  SINGH</t>
  </si>
  <si>
    <t>Chandan Kumar Tiwari</t>
  </si>
  <si>
    <t>Majid  Khan</t>
  </si>
  <si>
    <t>Vindeshwar Prasad Jaiswal</t>
  </si>
  <si>
    <t>Ravi Shankar Vishvakarma</t>
  </si>
  <si>
    <t>Saroj  Durgasi</t>
  </si>
  <si>
    <t>Harshvardhan  Sahu</t>
  </si>
  <si>
    <t>Malti  Sahu</t>
  </si>
  <si>
    <t>Rajani  Verma</t>
  </si>
  <si>
    <t>Ramratan  Verma</t>
  </si>
  <si>
    <t>Subash Kumar Gupta</t>
  </si>
  <si>
    <t>Gulab Chandra Yadav</t>
  </si>
  <si>
    <t>Prasanth Biswas</t>
  </si>
  <si>
    <t>NANHAIYA LAL</t>
  </si>
  <si>
    <t>Jain Kumar Markam</t>
  </si>
  <si>
    <t>NITIN AGRAWAL</t>
  </si>
  <si>
    <t>Brijbhan Singh</t>
  </si>
  <si>
    <t>Moti Ram Nishad</t>
  </si>
  <si>
    <t>ajay kumar shrivash</t>
  </si>
  <si>
    <t>PRASHANT KUMAR SAHOO</t>
  </si>
  <si>
    <t>Galochn Singh Rathiya</t>
  </si>
  <si>
    <t>Raj  Kumar</t>
  </si>
  <si>
    <t>Meena  Agrawal</t>
  </si>
  <si>
    <t>Laxman Prasad Viskarma</t>
  </si>
  <si>
    <t>Rupesh Kumar Markanday</t>
  </si>
  <si>
    <t>Sukhen Kumar Verma</t>
  </si>
  <si>
    <t>SATISH  THAKKAR</t>
  </si>
  <si>
    <t>Biklesh Kumar Sahu</t>
  </si>
  <si>
    <t>Sourabh Kumar Shrivastav</t>
  </si>
  <si>
    <t>Rekha  Ravi</t>
  </si>
  <si>
    <t>Lachin  Mourya</t>
  </si>
  <si>
    <t>Anoj Ghincha</t>
  </si>
  <si>
    <t>Prakash Patel</t>
  </si>
  <si>
    <t>Tekram Patel</t>
  </si>
  <si>
    <t>Pushkar Kumar Jaiswal</t>
  </si>
  <si>
    <t>Sarita  ..</t>
  </si>
  <si>
    <t>Kaushal  Bais</t>
  </si>
  <si>
    <t>Rajendra  Kumar</t>
  </si>
  <si>
    <t>Humendra Kumar Sahu</t>
  </si>
  <si>
    <t>Shyamlal  Yadav</t>
  </si>
  <si>
    <t>Toman Lal Kulendra</t>
  </si>
  <si>
    <t>Punya Prakash Sahu</t>
  </si>
  <si>
    <t>Narad Lal Dewangan</t>
  </si>
  <si>
    <t>Durgesh Kumar Sahu</t>
  </si>
  <si>
    <t>Ajay  Yadav</t>
  </si>
  <si>
    <t>RAJEEV  DHEEVAR</t>
  </si>
  <si>
    <t>Vijay Kumar Namdeo</t>
  </si>
  <si>
    <t>Sunilkumar  Sahu</t>
  </si>
  <si>
    <t>Ramesh  Joshi</t>
  </si>
  <si>
    <t>Budeshwar Prasad Sahu</t>
  </si>
  <si>
    <t>Devki Bai Kanwar</t>
  </si>
  <si>
    <t>Jitendra  Dehari</t>
  </si>
  <si>
    <t>Ravishankar Nirala</t>
  </si>
  <si>
    <t>Nikit Kumar Agrawal</t>
  </si>
  <si>
    <t>Nandlal Biswas</t>
  </si>
  <si>
    <t>Rahul Gupta</t>
  </si>
  <si>
    <t>DAGA BROTHERS</t>
  </si>
  <si>
    <t>Yogesh Kumar Parakh</t>
  </si>
  <si>
    <t>Mupesh  Khande</t>
  </si>
  <si>
    <t>Uttam  Tandi</t>
  </si>
  <si>
    <t>Krishna Kumar Patail</t>
  </si>
  <si>
    <t>MANMOHN SINGH RATHIYA</t>
  </si>
  <si>
    <t>RAJESH Kumar Rathiya</t>
  </si>
  <si>
    <t>Gaurav Kumar Tirkey</t>
  </si>
  <si>
    <t>Arvind Kumar Gupta</t>
  </si>
  <si>
    <t>Jayant  Kujur</t>
  </si>
  <si>
    <t>Gunanidhi  Choudhary</t>
  </si>
  <si>
    <t>Manglam Dev Singh Thakur</t>
  </si>
  <si>
    <t>Aarfa  Jannat</t>
  </si>
  <si>
    <t>Suniti Bai Sahu</t>
  </si>
  <si>
    <t>Ravi  Yadav</t>
  </si>
  <si>
    <t>Jayprakash  Sahu</t>
  </si>
  <si>
    <t>Amar Nath Sahu</t>
  </si>
  <si>
    <t>SUMAN  VISHWAS</t>
  </si>
  <si>
    <t>KISHOR KUMAR PAIK</t>
  </si>
  <si>
    <t>Trinath  Sahu</t>
  </si>
  <si>
    <t>Virendra Kumar Naurang</t>
  </si>
  <si>
    <t>Manoj  Sahoo</t>
  </si>
  <si>
    <t>Shravan Kumar Sahu</t>
  </si>
  <si>
    <t>Harishchand  Markam</t>
  </si>
  <si>
    <t>Vikash Gupta</t>
  </si>
  <si>
    <t>Suresh Kumar Jayaswal</t>
  </si>
  <si>
    <t>Gokul Prasad</t>
  </si>
  <si>
    <t>Paras Nath Ram</t>
  </si>
  <si>
    <t>Sanjay Kumar Armo</t>
  </si>
  <si>
    <t>SUBHASH GUPTA</t>
  </si>
  <si>
    <t>Jebius Kerketta</t>
  </si>
  <si>
    <t>VIJAY  SONKAR</t>
  </si>
  <si>
    <t>Mohit  Satyam</t>
  </si>
  <si>
    <t>Sunita  Bharadwaj</t>
  </si>
  <si>
    <t>Parwesh Kumar Divya</t>
  </si>
  <si>
    <t>Hem Kumar Patail</t>
  </si>
  <si>
    <t>Rajhans . .satnami</t>
  </si>
  <si>
    <t>PUSTAM  NAYAK</t>
  </si>
  <si>
    <t>Ajay KUMAR Gahre</t>
  </si>
  <si>
    <t>TOMN LAL VARMA</t>
  </si>
  <si>
    <t>bhuvaneshvar  das</t>
  </si>
  <si>
    <t>KRISHNA  CHANDRA</t>
  </si>
  <si>
    <t>Bipin Kishore Bhagat</t>
  </si>
  <si>
    <t>Kesh Kumar Dewangan</t>
  </si>
  <si>
    <t>Goyal Kumar Dewangan</t>
  </si>
  <si>
    <t>Lakhan Lal Yadav</t>
  </si>
  <si>
    <t>Sanju Kumar Sahu</t>
  </si>
  <si>
    <t>Dhaneshwar  ..</t>
  </si>
  <si>
    <t>Dev Narayan Singh Ayam</t>
  </si>
  <si>
    <t>Amit Kumar Manikpuri</t>
  </si>
  <si>
    <t>Alok Kumar Agrawal</t>
  </si>
  <si>
    <t>Kirtan Ram Sao</t>
  </si>
  <si>
    <t>Motilal  Sahu</t>
  </si>
  <si>
    <t>Kailash Chandra Agrawal</t>
  </si>
  <si>
    <t>Chandraprakesh ..</t>
  </si>
  <si>
    <t>Ranjeet Kumar</t>
  </si>
  <si>
    <t>Manish Shrivastava</t>
  </si>
  <si>
    <t>Shankargarh</t>
  </si>
  <si>
    <t>Wakil Uddin</t>
  </si>
  <si>
    <t>Fakeer Chand Jayasawal</t>
  </si>
  <si>
    <t>Tulshi Rakesh</t>
  </si>
  <si>
    <t>GARHAN LAL SAHU</t>
  </si>
  <si>
    <t>LALITKUMAR  BARIHA</t>
  </si>
  <si>
    <t>Poonam  ..</t>
  </si>
  <si>
    <t>Laxmi Bai Chouhan</t>
  </si>
  <si>
    <t>Sanjaya Kumar Patel</t>
  </si>
  <si>
    <t>Nirmla  Bai</t>
  </si>
  <si>
    <t>Ritesh Kumar Jangade</t>
  </si>
  <si>
    <t>Bushra  Bano</t>
  </si>
  <si>
    <t>Sharda  Mahant</t>
  </si>
  <si>
    <t>Karuna Kumar Nayak</t>
  </si>
  <si>
    <t>Fulmati  Sahu</t>
  </si>
  <si>
    <t>Dhanesh Kumar Nagesh</t>
  </si>
  <si>
    <t>AJAYKUMAR  THATHERA</t>
  </si>
  <si>
    <t>CHANDRASHEKHR  Garg</t>
  </si>
  <si>
    <t>SHYAM LAL SIDAR</t>
  </si>
  <si>
    <t>Sahdev  Sahu</t>
  </si>
  <si>
    <t>UPENDRA  SIH</t>
  </si>
  <si>
    <t>DEVANAND  Ekka</t>
  </si>
  <si>
    <t>Poonam  Lakra</t>
  </si>
  <si>
    <t>Shankar Lal Nishad</t>
  </si>
  <si>
    <t>Chandra Kumar Jangde</t>
  </si>
  <si>
    <t>Maheshwar Prasad Sahu</t>
  </si>
  <si>
    <t>Lokesh Kumar Dahare</t>
  </si>
  <si>
    <t>Govind  Das</t>
  </si>
  <si>
    <t>Shiva  Pradhan</t>
  </si>
  <si>
    <t>Rakesh  Shrivas</t>
  </si>
  <si>
    <t>Domeshwar Prasad Verma</t>
  </si>
  <si>
    <t>Parth  Maroo</t>
  </si>
  <si>
    <t>Dinesh  Patre</t>
  </si>
  <si>
    <t>Jayram  Sahu</t>
  </si>
  <si>
    <t>Nur Akram Khan</t>
  </si>
  <si>
    <t>Padmini  Dewangan</t>
  </si>
  <si>
    <t>Jamuna Prasad Dhruw</t>
  </si>
  <si>
    <t>Ishwar  Singh</t>
  </si>
  <si>
    <t>Mohit Ram Routia</t>
  </si>
  <si>
    <t>Jitendra Kumar Jayaswal</t>
  </si>
  <si>
    <t>Ayodhya Prasad Verma</t>
  </si>
  <si>
    <t>Narendra Kumar Sori</t>
  </si>
  <si>
    <t>Uma Sandey</t>
  </si>
  <si>
    <t>Sindhusagar Choudhary</t>
  </si>
  <si>
    <t>Netanand Yadav</t>
  </si>
  <si>
    <t>Sabhil Nath Paikara</t>
  </si>
  <si>
    <t>Ram Kumar Vidhani</t>
  </si>
  <si>
    <t>Amar  Das</t>
  </si>
  <si>
    <t>Kalyani  Bai</t>
  </si>
  <si>
    <t>Rajkumar  Kerketta</t>
  </si>
  <si>
    <t>Ajay Kumar Jolhe</t>
  </si>
  <si>
    <t>Mahesh Kumar Agraval</t>
  </si>
  <si>
    <t>Dinesh  Rathore</t>
  </si>
  <si>
    <t>Suraj  Lal</t>
  </si>
  <si>
    <t>Rajesh Kumar Kathautiya</t>
  </si>
  <si>
    <t>Bhanupratap Singh Banjare</t>
  </si>
  <si>
    <t>MAHIPAL  MARKAM</t>
  </si>
  <si>
    <t>Dwarika  Sahu</t>
  </si>
  <si>
    <t>Liladhar  Tiwari</t>
  </si>
  <si>
    <t>Pramod  Nishad</t>
  </si>
  <si>
    <t>Ramkhilawan  Kaiwarty</t>
  </si>
  <si>
    <t>Shivprasad ..</t>
  </si>
  <si>
    <t>Suresh Kumar Chauhan</t>
  </si>
  <si>
    <t>Dilharan Rathia</t>
  </si>
  <si>
    <t>Jagannath Netam</t>
  </si>
  <si>
    <t>Kamlesh Prajapati</t>
  </si>
  <si>
    <t>Bimal Baxla</t>
  </si>
  <si>
    <t>KAUSHAL KISHOR MAHAPATRA</t>
  </si>
  <si>
    <t>Banshi Lal Sahu</t>
  </si>
  <si>
    <t>Prabhu Pankaj Patel</t>
  </si>
  <si>
    <t>Ganesh  Prasad</t>
  </si>
  <si>
    <t>DAULAL  NISHAD</t>
  </si>
  <si>
    <t>Naveen Kumar Chandrakar</t>
  </si>
  <si>
    <t>Lakhan Lal Patel</t>
  </si>
  <si>
    <t>Jay Ram Singh</t>
  </si>
  <si>
    <t>BHUNESHVAR  BAIRAGI</t>
  </si>
  <si>
    <t>Piyush  Kaushik</t>
  </si>
  <si>
    <t>SUKHRAM  SAHU</t>
  </si>
  <si>
    <t>Gore Lal Banjare</t>
  </si>
  <si>
    <t>Kunwar  Singh</t>
  </si>
  <si>
    <t>Rajendar  Singh</t>
  </si>
  <si>
    <t>Ajay Kumar Netam</t>
  </si>
  <si>
    <t>Hirau  Yadav</t>
  </si>
  <si>
    <t>Dhanau Kumar Nishad</t>
  </si>
  <si>
    <t>Gajanand  Sahu</t>
  </si>
  <si>
    <t>Nikesh  Dewangan</t>
  </si>
  <si>
    <t>Md Idul Hasan</t>
  </si>
  <si>
    <t>Nayan Shankar Puri</t>
  </si>
  <si>
    <t>Rakesh Kumar Prajapati</t>
  </si>
  <si>
    <t>Amesh  Ram</t>
  </si>
  <si>
    <t>Sanju  Kansari</t>
  </si>
  <si>
    <t>Yuvraj Kumar Ratre</t>
  </si>
  <si>
    <t>Surej  Poyam</t>
  </si>
  <si>
    <t>Aafrin Begum</t>
  </si>
  <si>
    <t>Vijay Kumar Kashyap</t>
  </si>
  <si>
    <t>Parmesh Kumar Paikra</t>
  </si>
  <si>
    <t>Preeti Bhardwaj</t>
  </si>
  <si>
    <t>Bhuneshwar Nayak</t>
  </si>
  <si>
    <t>Bijan Ray</t>
  </si>
  <si>
    <t>Sunil Kumar Dinkar</t>
  </si>
  <si>
    <t>Neera Tripathi</t>
  </si>
  <si>
    <t>Mihir Samaddar</t>
  </si>
  <si>
    <t>Surya Prakash Sahu</t>
  </si>
  <si>
    <t>Chandrashekar  Devangan</t>
  </si>
  <si>
    <t>narendra Kumar verma</t>
  </si>
  <si>
    <t>Jitendra  Singh</t>
  </si>
  <si>
    <t>TULASI RAM PAUL</t>
  </si>
  <si>
    <t>Gurcharankaur Kaur Bhatia</t>
  </si>
  <si>
    <t>Rajni Shyam</t>
  </si>
  <si>
    <t>Tijan  Nishad</t>
  </si>
  <si>
    <t>Meghnath  Sahu</t>
  </si>
  <si>
    <t>Ram Kumar Sahu</t>
  </si>
  <si>
    <t>Chandrabhushan  Rawte</t>
  </si>
  <si>
    <t>Himanchal Prasad Sahoo</t>
  </si>
  <si>
    <t>NILAMBAR  PATEL</t>
  </si>
  <si>
    <t>Jitendra Kumar Jaiswal</t>
  </si>
  <si>
    <t>RAM SAJIVN SAHU</t>
  </si>
  <si>
    <t>Vivek Kumar Agrawal</t>
  </si>
  <si>
    <t>Parambir Singh Babra</t>
  </si>
  <si>
    <t>DHEERAJ KUMAR GUPTA</t>
  </si>
  <si>
    <t>Jeetendra  Bhagat</t>
  </si>
  <si>
    <t>Naziya  Parveen</t>
  </si>
  <si>
    <t>Himanshu  Yadav</t>
  </si>
  <si>
    <t>Vivek  Tiwari</t>
  </si>
  <si>
    <t>Bhushan Kumar Sahu</t>
  </si>
  <si>
    <t>Rajan  Gupta</t>
  </si>
  <si>
    <t>Ajay  Mittal</t>
  </si>
  <si>
    <t>Manish  Sahu</t>
  </si>
  <si>
    <t>Gaurav  Pradhan</t>
  </si>
  <si>
    <t>Sevak Ram Verma</t>
  </si>
  <si>
    <t>Purushottam  Sahu</t>
  </si>
  <si>
    <t>Sukumar Mandal</t>
  </si>
  <si>
    <t>Savitanandan ,,</t>
  </si>
  <si>
    <t>Viraj Shukla</t>
  </si>
  <si>
    <t>Ramanand Sahu</t>
  </si>
  <si>
    <t>Abdul Quayyoom Khan</t>
  </si>
  <si>
    <t>Purbi Gupta</t>
  </si>
  <si>
    <t>Rijvi Khan</t>
  </si>
  <si>
    <t>Ram Charan Yadav</t>
  </si>
  <si>
    <t>RATNESH  SINGH</t>
  </si>
  <si>
    <t>Hiran Devi Sahu</t>
  </si>
  <si>
    <t>Vishal  Patel</t>
  </si>
  <si>
    <t>Santosh  Agrawal</t>
  </si>
  <si>
    <t>Gangaram  Sahu</t>
  </si>
  <si>
    <t>Tulasi Ram Netam</t>
  </si>
  <si>
    <t>Samay Lal Ratiia</t>
  </si>
  <si>
    <t>Vinod  Sarva</t>
  </si>
  <si>
    <t>Ravindra  Kumar</t>
  </si>
  <si>
    <t>Girvar Lal Jatwar</t>
  </si>
  <si>
    <t>Sanat Kumar Sahu</t>
  </si>
  <si>
    <t>Manoj  Mandal</t>
  </si>
  <si>
    <t>Subhash Chandra Agrawal</t>
  </si>
  <si>
    <t>Chandrashekhar  Sao</t>
  </si>
  <si>
    <t>Satendra  Kumar</t>
  </si>
  <si>
    <t>Parmeshwar  Bareth</t>
  </si>
  <si>
    <t>Romendra Singh Thakur</t>
  </si>
  <si>
    <t>Ashok  Aadwani</t>
  </si>
  <si>
    <t>Nirendra Das Mahant</t>
  </si>
  <si>
    <t>Niraj Kumar Sahu</t>
  </si>
  <si>
    <t>Dharmendra  Kumar</t>
  </si>
  <si>
    <t>Brijesh Kumar Kusro</t>
  </si>
  <si>
    <t>Bhuneshwar Prasad Verma</t>
  </si>
  <si>
    <t>Gangotri  Pandro</t>
  </si>
  <si>
    <t>Ravi Kumar Jangde</t>
  </si>
  <si>
    <t>Praveen  ..</t>
  </si>
  <si>
    <t>Ramkumar  Meeri</t>
  </si>
  <si>
    <t>Kishan Kumar Baghel</t>
  </si>
  <si>
    <t>Praveen Kumar Barman</t>
  </si>
  <si>
    <t>Chhaleshwar  Sahu</t>
  </si>
  <si>
    <t>Mudit  Sharma</t>
  </si>
  <si>
    <t>Tejaswi  Chandrakar</t>
  </si>
  <si>
    <t>Deepak  Khare</t>
  </si>
  <si>
    <t>Devlal  Yadav</t>
  </si>
  <si>
    <t>Anil Kumar Bhoi</t>
  </si>
  <si>
    <t>Jitendra Markanday</t>
  </si>
  <si>
    <t>Manoranjan Barik</t>
  </si>
  <si>
    <t>Dipak ..</t>
  </si>
  <si>
    <t>Alok Gupti</t>
  </si>
  <si>
    <t>VIDHYADHAR  PATEL</t>
  </si>
  <si>
    <t>Shailendra Kumar Sahu</t>
  </si>
  <si>
    <t>Lokesh  Sahu</t>
  </si>
  <si>
    <t>Tej Kumar Choudhary</t>
  </si>
  <si>
    <t>Chhabikant  Sahu</t>
  </si>
  <si>
    <t>Dev Charan Dhivar</t>
  </si>
  <si>
    <t>Mahendra  Jaisawal</t>
  </si>
  <si>
    <t>Gopi Kishan Sahu</t>
  </si>
  <si>
    <t>Kamal Kant Sahu</t>
  </si>
  <si>
    <t>Dinesh  Sahu</t>
  </si>
  <si>
    <t>Sanjay  Bhardwaj</t>
  </si>
  <si>
    <t>SUNIL  SHUKLA</t>
  </si>
  <si>
    <t>Khirobai  Nayk</t>
  </si>
  <si>
    <t>Ram Krishn Sahoo</t>
  </si>
  <si>
    <t>Ganraj  Gond</t>
  </si>
  <si>
    <t>Pushpendra  Sahu</t>
  </si>
  <si>
    <t>Dinanath  ..</t>
  </si>
  <si>
    <t>Ram Singh</t>
  </si>
  <si>
    <t>Shankar  Lal</t>
  </si>
  <si>
    <t>HITESH KUMAR DANSENA</t>
  </si>
  <si>
    <t>Vikash Kumar Jaiswal</t>
  </si>
  <si>
    <t>Uttam Kumar Ray</t>
  </si>
  <si>
    <t>Pavan Kumar Sahu</t>
  </si>
  <si>
    <t>Vinay  Kaushik</t>
  </si>
  <si>
    <t>Khedu Ram Nagesh</t>
  </si>
  <si>
    <t>Vivek  Sahu</t>
  </si>
  <si>
    <t>Nagesh Rao Bawanthade</t>
  </si>
  <si>
    <t>Bharthari  Gada</t>
  </si>
  <si>
    <t>Shivnath Say Painkara</t>
  </si>
  <si>
    <t>Vivek  Sagdeo</t>
  </si>
  <si>
    <t>Bikky  Roy</t>
  </si>
  <si>
    <t>Sunil Kumar Bareth</t>
  </si>
  <si>
    <t>Jaikrishna Sethiya</t>
  </si>
  <si>
    <t>Omprakash Jangde</t>
  </si>
  <si>
    <t>Pratap Verma</t>
  </si>
  <si>
    <t>Sajan Marar</t>
  </si>
  <si>
    <t>Manoj Kumar Kalet</t>
  </si>
  <si>
    <t>Mangawati  Tigga</t>
  </si>
  <si>
    <t>Netram  ..</t>
  </si>
  <si>
    <t>Bihari Lal Jangade</t>
  </si>
  <si>
    <t>Kartik Ram Yadav</t>
  </si>
  <si>
    <t>KOSHLENDRA  JAISWAL</t>
  </si>
  <si>
    <t>Mahesh Kumar Devangan</t>
  </si>
  <si>
    <t>Rameshwar  Nandgwal</t>
  </si>
  <si>
    <t>Binod  Kumar</t>
  </si>
  <si>
    <t>Ramkumar  Prjapati</t>
  </si>
  <si>
    <t>Jagdish Kumar Dhruw</t>
  </si>
  <si>
    <t>Hatta</t>
  </si>
  <si>
    <t>Ramji Lal Tiwari</t>
  </si>
  <si>
    <t>Ramhu Ram Marar</t>
  </si>
  <si>
    <t>Vijay  Agrawal</t>
  </si>
  <si>
    <t>Harish  Kothari</t>
  </si>
  <si>
    <t>Shrikant  Soni</t>
  </si>
  <si>
    <t>Jitendra  Nishad</t>
  </si>
  <si>
    <t>Vidhyawati  Dande</t>
  </si>
  <si>
    <t>Arvind  Kumar</t>
  </si>
  <si>
    <t>Pooran Kumar Sahu</t>
  </si>
  <si>
    <t>Brijlal  Netam</t>
  </si>
  <si>
    <t>Mangau Ram Markam</t>
  </si>
  <si>
    <t>Vishnupriya Budek</t>
  </si>
  <si>
    <t>Nandkeshwar Ram</t>
  </si>
  <si>
    <t>Gateshwar Singh Jagat</t>
  </si>
  <si>
    <t>Shailendra Karan</t>
  </si>
  <si>
    <t>Narend Kumar Sen</t>
  </si>
  <si>
    <t>Deepak Chandrakar</t>
  </si>
  <si>
    <t>Virendra  Sethiya</t>
  </si>
  <si>
    <t>Sukhendar Prajapati</t>
  </si>
  <si>
    <t>Chandulal  Sahu</t>
  </si>
  <si>
    <t>Uma  ..</t>
  </si>
  <si>
    <t>Babi Bai Gound</t>
  </si>
  <si>
    <t>Kamlesh  Rathore</t>
  </si>
  <si>
    <t>Shiv Kumar Kurrey</t>
  </si>
  <si>
    <t>Lipendra Kumar Sao</t>
  </si>
  <si>
    <t>SURENDRA  KASHYAP</t>
  </si>
  <si>
    <t>Krishnavatar  Patel</t>
  </si>
  <si>
    <t>Ajay Kumar Paikra</t>
  </si>
  <si>
    <t>Jitendra Kumar Vaid</t>
  </si>
  <si>
    <t>HEMANT KUMAR SINHA</t>
  </si>
  <si>
    <t>Amod Kumar Gupta</t>
  </si>
  <si>
    <t>Mukta  Sahu</t>
  </si>
  <si>
    <t>Roma  Jhariya</t>
  </si>
  <si>
    <t>Pemin  Sahu</t>
  </si>
  <si>
    <t>Lav Kumar Gupta</t>
  </si>
  <si>
    <t>Radhe  Singh</t>
  </si>
  <si>
    <t>Surendra  Kashyap</t>
  </si>
  <si>
    <t>Mangal  Singh</t>
  </si>
  <si>
    <t>Vicky  Rajput</t>
  </si>
  <si>
    <t>Sona Lal</t>
  </si>
  <si>
    <t>Shitendra Kumar Pungati</t>
  </si>
  <si>
    <t>Shilpa Sahu</t>
  </si>
  <si>
    <t>Sanjay Verma</t>
  </si>
  <si>
    <t>Vishnulal Markam</t>
  </si>
  <si>
    <t>Premanand Baishnov</t>
  </si>
  <si>
    <t>Gajendra Kumar Panday</t>
  </si>
  <si>
    <t>Shigan Paikra</t>
  </si>
  <si>
    <t>Sanjay Kumar Dewangan</t>
  </si>
  <si>
    <t>Brajesh Khamhari</t>
  </si>
  <si>
    <t>Naval Kumar Baghel</t>
  </si>
  <si>
    <t>Dinbandhu ..</t>
  </si>
  <si>
    <t>SURESH KUMAR SAHU</t>
  </si>
  <si>
    <t>Chhotu Lal Dewangan</t>
  </si>
  <si>
    <t>Dubendra Kumar Daharia</t>
  </si>
  <si>
    <t>Anup Kumar Yadav</t>
  </si>
  <si>
    <t>Sunil Kumar Kaushik</t>
  </si>
  <si>
    <t>ANUJ KUMAR KASHYAP</t>
  </si>
  <si>
    <t>USHA  SHARMA</t>
  </si>
  <si>
    <t>MANJIT  BISI</t>
  </si>
  <si>
    <t>Swapnil  Garhewal</t>
  </si>
  <si>
    <t>Pradeep Kumar Bherpal</t>
  </si>
  <si>
    <t>Vameshwari  Sahu</t>
  </si>
  <si>
    <t>Rajkapoor  Patel</t>
  </si>
  <si>
    <t>Arvind  Sah</t>
  </si>
  <si>
    <t>Anuk  Sai</t>
  </si>
  <si>
    <t>Bhoopendra  Patil</t>
  </si>
  <si>
    <t>Butan  Das</t>
  </si>
  <si>
    <t>Setkumar  Bareth</t>
  </si>
  <si>
    <t>Akhil Kumar Dhagat</t>
  </si>
  <si>
    <t>Balkrishna  Shukla</t>
  </si>
  <si>
    <t>Munnalal  Banchhor</t>
  </si>
  <si>
    <t>Amar Nath Rajwade</t>
  </si>
  <si>
    <t>Ashwan Kumar Sinha</t>
  </si>
  <si>
    <t>Libhash  Behra</t>
  </si>
  <si>
    <t>Anil  Soni</t>
  </si>
  <si>
    <t>Khominbai Balram Sahu</t>
  </si>
  <si>
    <t>Hemchand  Kasyap</t>
  </si>
  <si>
    <t>Sandeep  Sahu</t>
  </si>
  <si>
    <t>Dikleshwar  Waren</t>
  </si>
  <si>
    <t>Deepak Kumar Markam</t>
  </si>
  <si>
    <t>Subhash Kumar Baland</t>
  </si>
  <si>
    <t>Ghuran Ram</t>
  </si>
  <si>
    <t>Mukta Shriwas</t>
  </si>
  <si>
    <t>Birendra  Kuldeep</t>
  </si>
  <si>
    <t>Rohit Kumar Sahus</t>
  </si>
  <si>
    <t>Amit . ..</t>
  </si>
  <si>
    <t>Lilesh Kumar Patel</t>
  </si>
  <si>
    <t>Bhanupratap  Sahu</t>
  </si>
  <si>
    <t>Tejram Dharmlal Patel</t>
  </si>
  <si>
    <t>Girdhar  Diwan</t>
  </si>
  <si>
    <t>Pushpendra Kumar Patel</t>
  </si>
  <si>
    <t>Pavan Kumar Sahoo</t>
  </si>
  <si>
    <t>Tikeshvar  Jayasval</t>
  </si>
  <si>
    <t>Ajaya Kumar Nishad</t>
  </si>
  <si>
    <t>BHUPENDRA  Kumar</t>
  </si>
  <si>
    <t>Abhay Kumar Gupta</t>
  </si>
  <si>
    <t>Shyam Bai Oraon</t>
  </si>
  <si>
    <t>Vinod Kumar Pandey</t>
  </si>
  <si>
    <t>ajit  pandeya</t>
  </si>
  <si>
    <t>Santoshi  Prajapati</t>
  </si>
  <si>
    <t>Laxmi Prasad Baghel</t>
  </si>
  <si>
    <t>Premsingh  Chakrawarti</t>
  </si>
  <si>
    <t>Indrapal Singh Khamahariya</t>
  </si>
  <si>
    <t>Ashok Kumar Minj</t>
  </si>
  <si>
    <t>Sumit Kumar Tandon</t>
  </si>
  <si>
    <t>Priyanka  Kumari</t>
  </si>
  <si>
    <t>Geetanjal Singh Rathia</t>
  </si>
  <si>
    <t>Intjar Ansari</t>
  </si>
  <si>
    <t>Ravindra Chand Suryawanshi</t>
  </si>
  <si>
    <t>Manoj Kumar Shrivas</t>
  </si>
  <si>
    <t>Mayank Kumar Sahu</t>
  </si>
  <si>
    <t>Geeta Sinha</t>
  </si>
  <si>
    <t>Chandrabhan Sahu</t>
  </si>
  <si>
    <t>Puneshwar Prasad Sahu</t>
  </si>
  <si>
    <t>jiteshwar  Prasad</t>
  </si>
  <si>
    <t>Kishan Gosvami</t>
  </si>
  <si>
    <t>Dinesh Prasad Dewangan</t>
  </si>
  <si>
    <t>Huleshwar Prasad Nirmalkar</t>
  </si>
  <si>
    <t>Khitidhar  Sahu</t>
  </si>
  <si>
    <t>Madhusoodan Kumar Sori</t>
  </si>
  <si>
    <t>SUKHMNI BAI DAHIRE</t>
  </si>
  <si>
    <t>Chetan Lal Sinha</t>
  </si>
  <si>
    <t>Govind  Sahu</t>
  </si>
  <si>
    <t>Dashrath  Kashyap</t>
  </si>
  <si>
    <t>RAMKHILAVAN  PURI</t>
  </si>
  <si>
    <t>Javahar  Mehar</t>
  </si>
  <si>
    <t>SUBHASH KUMAR PATEL</t>
  </si>
  <si>
    <t>Akshaya Kumar Ekka</t>
  </si>
  <si>
    <t>Simranpreet Singh Banga</t>
  </si>
  <si>
    <t>Sharavan  Gupta</t>
  </si>
  <si>
    <t>Arti  Gupta</t>
  </si>
  <si>
    <t>Sanjay Pratap Shingh</t>
  </si>
  <si>
    <t>Vikas Kumar Soni</t>
  </si>
  <si>
    <t>Vivek Kumar Sharma</t>
  </si>
  <si>
    <t>Manish  Agrwal</t>
  </si>
  <si>
    <t>Chandralekha Sahu</t>
  </si>
  <si>
    <t>Damroodhar  Patail</t>
  </si>
  <si>
    <t>CHITRA KUMAR JAISWAL</t>
  </si>
  <si>
    <t>Surendra Kumar Rathia</t>
  </si>
  <si>
    <t>Hemant Kumar Baghel</t>
  </si>
  <si>
    <t>Ganesh  Sodhi</t>
  </si>
  <si>
    <t>Om Prakash Jaiswal</t>
  </si>
  <si>
    <t>Satish Kumar Armo</t>
  </si>
  <si>
    <t>BABLA BROTHERS</t>
  </si>
  <si>
    <t>Sudama Prasad Chandra</t>
  </si>
  <si>
    <t>Subhadra Sahu</t>
  </si>
  <si>
    <t>bhuneshwar  sahu</t>
  </si>
  <si>
    <t>Ashok Das Manikpuri</t>
  </si>
  <si>
    <t>Thaneshwar  Sahu</t>
  </si>
  <si>
    <t>Shiv Ram Charan</t>
  </si>
  <si>
    <t>Nilesh Kumar Dewangan</t>
  </si>
  <si>
    <t>LAMBODR SINGH RATHIYA</t>
  </si>
  <si>
    <t>Sanjaykumar  Sarathi</t>
  </si>
  <si>
    <t>Ramprasad  Rana</t>
  </si>
  <si>
    <t>Sadhna  Yadav</t>
  </si>
  <si>
    <t>Pintu  Kumar</t>
  </si>
  <si>
    <t>Nand Kumar Sahu</t>
  </si>
  <si>
    <t>Mukesh  Agrawal</t>
  </si>
  <si>
    <t>Sonam Rani Soni</t>
  </si>
  <si>
    <t>Madhuri  Jaiswal</t>
  </si>
  <si>
    <t>Rahul Kumar Kumbhakars</t>
  </si>
  <si>
    <t>Prakash  Pradhan</t>
  </si>
  <si>
    <t>Rupeshwari  Sahu</t>
  </si>
  <si>
    <t>Ramu Prakash Sahu</t>
  </si>
  <si>
    <t>Ritesh  Gorakh</t>
  </si>
  <si>
    <t>Gnyanik  Netam</t>
  </si>
  <si>
    <t>Rohit  Chakradhari</t>
  </si>
  <si>
    <t>Nilambar Das Mahant</t>
  </si>
  <si>
    <t>Ashrit  Kujur</t>
  </si>
  <si>
    <t>Hukmat  Yadaw</t>
  </si>
  <si>
    <t>Vishal  Jaiswal</t>
  </si>
  <si>
    <t>Suresh Kumar Kashyap</t>
  </si>
  <si>
    <t>Charan Das Mahant</t>
  </si>
  <si>
    <t>Balroop Tirkey</t>
  </si>
  <si>
    <t>Shivprasad Sahu</t>
  </si>
  <si>
    <t>Bheesham Ram Sahu</t>
  </si>
  <si>
    <t>Madhuri  Yadav</t>
  </si>
  <si>
    <t>Digeshwar  Sinha</t>
  </si>
  <si>
    <t>Anbaran Singh Kanwar</t>
  </si>
  <si>
    <t>Narayan Singh Nagesh</t>
  </si>
  <si>
    <t>Hitesh Kumar Sinha</t>
  </si>
  <si>
    <t>Vikrant  Singh</t>
  </si>
  <si>
    <t>Vicky  Mandal</t>
  </si>
  <si>
    <t>Ramesh  Das</t>
  </si>
  <si>
    <t>Pyari  Sahu</t>
  </si>
  <si>
    <t>RAKIBA  PARVIN</t>
  </si>
  <si>
    <t>Brijesh Kumar Sharma</t>
  </si>
  <si>
    <t>KUNJLAL  UEKE</t>
  </si>
  <si>
    <t>Badamlal  ..</t>
  </si>
  <si>
    <t>Roshan  Barwa</t>
  </si>
  <si>
    <t>Shusheela  Singh</t>
  </si>
  <si>
    <t>REKHA  BAI</t>
  </si>
  <si>
    <t>Dhoba Lal Patel</t>
  </si>
  <si>
    <t>Uttam  Haldar</t>
  </si>
  <si>
    <t>Karan Kumar Pal</t>
  </si>
  <si>
    <t>Virendra Kumar Sethiya</t>
  </si>
  <si>
    <t>Pratap Singh Patel</t>
  </si>
  <si>
    <t>Aman  Tivari</t>
  </si>
  <si>
    <t>Dushyant Kumar Nayak</t>
  </si>
  <si>
    <t>Vijay Kumar Shreewas</t>
  </si>
  <si>
    <t>Jageshwar Lal Bhagat</t>
  </si>
  <si>
    <t>Sayman Kasyap</t>
  </si>
  <si>
    <t>Lekhanlal  Sahu</t>
  </si>
  <si>
    <t>VIKAS DUBEY</t>
  </si>
  <si>
    <t>Kamta Prasad Maury</t>
  </si>
  <si>
    <t>Ravi Shankar Chouhan</t>
  </si>
  <si>
    <t>Prabhansu Shekhar Sanjay Pradhan</t>
  </si>
  <si>
    <t>Raju Kumar Rathiya</t>
  </si>
  <si>
    <t>Birendra Singh Rajpoot</t>
  </si>
  <si>
    <t>Kavita  Rathiya</t>
  </si>
  <si>
    <t>Narayan  Singh</t>
  </si>
  <si>
    <t>Kirtan  Nirmalkr</t>
  </si>
  <si>
    <t>Priya  Devagann</t>
  </si>
  <si>
    <t>RAMMILAN .. SAHU</t>
  </si>
  <si>
    <t>NEERAJ  GUPTA</t>
  </si>
  <si>
    <t>Chetan ram Yadav</t>
  </si>
  <si>
    <t>DEEPAK KUMAR SAHU</t>
  </si>
  <si>
    <t>SACHIN  YADV</t>
  </si>
  <si>
    <t>Rupesh Kumar</t>
  </si>
  <si>
    <t>Bidesh Kumar Sidar</t>
  </si>
  <si>
    <t>Prakash  Pathari</t>
  </si>
  <si>
    <t>Mannoo Ram Yadav</t>
  </si>
  <si>
    <t>Vakesh  Kumar</t>
  </si>
  <si>
    <t>Ahsan  Ansari</t>
  </si>
  <si>
    <t>Phulwati  ..</t>
  </si>
  <si>
    <t>Vinod Das Baishnav</t>
  </si>
  <si>
    <t>Divya Kumar Dhubal</t>
  </si>
  <si>
    <t>DOMESH KUMAR NIRMALKAR</t>
  </si>
  <si>
    <t>Santosh Satnami</t>
  </si>
  <si>
    <t>Amit  Gupta</t>
  </si>
  <si>
    <t>Tarun Pande</t>
  </si>
  <si>
    <t>Ravi Bhushan Pratap Singh</t>
  </si>
  <si>
    <t>Rakesh Diwan</t>
  </si>
  <si>
    <t>Aamir Suhel Sheikh</t>
  </si>
  <si>
    <t>Tikeshwari  Rathiya</t>
  </si>
  <si>
    <t>Megh  Singh</t>
  </si>
  <si>
    <t>Thakeshwar  Kumar</t>
  </si>
  <si>
    <t>Mahesh Kumar Tandan</t>
  </si>
  <si>
    <t>Pursottam  Patel</t>
  </si>
  <si>
    <t>Murali  Dansena</t>
  </si>
  <si>
    <t>Sagar Kumar Dahariya</t>
  </si>
  <si>
    <t>Janeeram  Chauhan</t>
  </si>
  <si>
    <t>Manikya  Sidar</t>
  </si>
  <si>
    <t>Yuvraj Kumar Darshan</t>
  </si>
  <si>
    <t>SANJAY KUMAR RAJVADE</t>
  </si>
  <si>
    <t>G  SWATI</t>
  </si>
  <si>
    <t>Kuleshvar  Sahoo</t>
  </si>
  <si>
    <t>DIPK KUMAR YADAV</t>
  </si>
  <si>
    <t>NARMDA KUMARI KHUSRO</t>
  </si>
  <si>
    <t>BHUVAN LAL SIDAR</t>
  </si>
  <si>
    <t>Dhanesh ..</t>
  </si>
  <si>
    <t>Pawan  Kumar</t>
  </si>
  <si>
    <t>Chhotelal  Prasad</t>
  </si>
  <si>
    <t>Ganesh Ram Sidar</t>
  </si>
  <si>
    <t>Chiranjeev  Patel</t>
  </si>
  <si>
    <t>Sunil Baland</t>
  </si>
  <si>
    <t>Girwar Prasad Singh</t>
  </si>
  <si>
    <t>Dheerendra Kumar Patel</t>
  </si>
  <si>
    <t>Indu  Rathia</t>
  </si>
  <si>
    <t>Sarodhan Singh Lakda</t>
  </si>
  <si>
    <t>Surendra Kumar Gupta</t>
  </si>
  <si>
    <t>Devsing  Patel</t>
  </si>
  <si>
    <t>Khilawan  Diwan</t>
  </si>
  <si>
    <t>Chaitanya  Baghel</t>
  </si>
  <si>
    <t>Sangeeta Xess</t>
  </si>
  <si>
    <t>Sanup Kumar</t>
  </si>
  <si>
    <t>Shyam Lal Yadav</t>
  </si>
  <si>
    <t>Susanna Tirki</t>
  </si>
  <si>
    <t>Dindyal Agare</t>
  </si>
  <si>
    <t>Laxman Ram</t>
  </si>
  <si>
    <t>Md Nejamuddin</t>
  </si>
  <si>
    <t>RAJESH KUMAR RAJPUT</t>
  </si>
  <si>
    <t>Mr Mahesh  Chawhan</t>
  </si>
  <si>
    <t>Budheshwar  Nagesh</t>
  </si>
  <si>
    <t>Akash Kumar Dansena</t>
  </si>
  <si>
    <t>Indra Bahadur Singh Kanwar</t>
  </si>
  <si>
    <t>Mahesh Kumar Sahu</t>
  </si>
  <si>
    <t>Bheem  Yadav</t>
  </si>
  <si>
    <t>Sarveshwari  Sinha</t>
  </si>
  <si>
    <t>DADOO . NAVARANG</t>
  </si>
  <si>
    <t>Vipul Kumar Kedia</t>
  </si>
  <si>
    <t>JHADHIRAM .. NIRMALAKAR</t>
  </si>
  <si>
    <t>Angad Singh Tekam</t>
  </si>
  <si>
    <t>Devaram  Sinha</t>
  </si>
  <si>
    <t>Parmeshwar  ..</t>
  </si>
  <si>
    <t>Kaleshwar  Chandrakar</t>
  </si>
  <si>
    <t>Sevati  Bai</t>
  </si>
  <si>
    <t>Ganesh  Sen</t>
  </si>
  <si>
    <t>Roshan Lal Chandra</t>
  </si>
  <si>
    <t>Laysing Nagesh</t>
  </si>
  <si>
    <t>Santosh Kosariya</t>
  </si>
  <si>
    <t>Vijay Joddar</t>
  </si>
  <si>
    <t>Aman Sinha</t>
  </si>
  <si>
    <t>Ashok Kumar Gupta</t>
  </si>
  <si>
    <t>KULWANT SINGH BHATIA</t>
  </si>
  <si>
    <t>Vishnu Kant Pandey</t>
  </si>
  <si>
    <t>Kavita  Paikara</t>
  </si>
  <si>
    <t>Daleshwar  Sahu</t>
  </si>
  <si>
    <t>Rohit Kumar Sharma</t>
  </si>
  <si>
    <t>UDERAM  KANWAR</t>
  </si>
  <si>
    <t>Nutan  Verma</t>
  </si>
  <si>
    <t>Basant Kumar Sahoo</t>
  </si>
  <si>
    <t>Umashankar  Marapachchi</t>
  </si>
  <si>
    <t>SHYAMSUNDAR .. SAHU</t>
  </si>
  <si>
    <t>Dilip Kumar Jaysval</t>
  </si>
  <si>
    <t>AMIT KUMAR LAKDA</t>
  </si>
  <si>
    <t>SANJAY  KUMAR</t>
  </si>
  <si>
    <t>Ashok Kumar Yadaw</t>
  </si>
  <si>
    <t>KAMAL PRASAD PATEL</t>
  </si>
  <si>
    <t>Pradeep Kumar Rai</t>
  </si>
  <si>
    <t>Anjani  Baghel</t>
  </si>
  <si>
    <t>Tulsi  Pradhan</t>
  </si>
  <si>
    <t>Sachin Kumar Kumhar</t>
  </si>
  <si>
    <t>Suklal  Sahu</t>
  </si>
  <si>
    <t>Saravar  Alam</t>
  </si>
  <si>
    <t>Hanuman Prasad Agrawal</t>
  </si>
  <si>
    <t>Manohar Singh Porte</t>
  </si>
  <si>
    <t>Ramesh Kumar Singh</t>
  </si>
  <si>
    <t>Chandrashekhar Yaduv</t>
  </si>
  <si>
    <t>Suresh Kumar Tirkey</t>
  </si>
  <si>
    <t>Yogesh Kumar Rana</t>
  </si>
  <si>
    <t>Tika Raam Yadav</t>
  </si>
  <si>
    <t>Jai Dewangan</t>
  </si>
  <si>
    <t>Martin Soni</t>
  </si>
  <si>
    <t>Ramavtar Nirmalkar</t>
  </si>
  <si>
    <t>Arjun Lal Kaushik</t>
  </si>
  <si>
    <t>YASHWANT KUMAR DESHMUKH</t>
  </si>
  <si>
    <t>JANAKRAM  PATEL</t>
  </si>
  <si>
    <t>GIRIWAR  SAHU</t>
  </si>
  <si>
    <t>MUKESH KUMAR BAJAJ</t>
  </si>
  <si>
    <t>Prem Kumari Kaiwartya</t>
  </si>
  <si>
    <t>Pramila  Kumari</t>
  </si>
  <si>
    <t>Devendra Kumar Patel</t>
  </si>
  <si>
    <t>Pushpalta  Sinha</t>
  </si>
  <si>
    <t>Vinod Kumar Shrivas</t>
  </si>
  <si>
    <t>Man singh Rajput</t>
  </si>
  <si>
    <t>DEVNARAIN  VAISHNU</t>
  </si>
  <si>
    <t>SHIVKUMARI  SONVANI</t>
  </si>
  <si>
    <t>HEMPUSHPA  PATEL</t>
  </si>
  <si>
    <t>KRISHNA  Rao</t>
  </si>
  <si>
    <t>Deelip Kumar Jayaswal</t>
  </si>
  <si>
    <t>SUNIL  GIRDHAR</t>
  </si>
  <si>
    <t>Rajendra Nath Dutta</t>
  </si>
  <si>
    <t>Avdhesh  Paikra</t>
  </si>
  <si>
    <t>Ravindra Shekhar Bhardwaj</t>
  </si>
  <si>
    <t>Chainsingh  Binjhawar</t>
  </si>
  <si>
    <t>Amit Lal Minj</t>
  </si>
  <si>
    <t>Gaurishankar  Chandraa</t>
  </si>
  <si>
    <t>Durga Prasad Kurrey</t>
  </si>
  <si>
    <t>Pushpendra Kumar Sharma</t>
  </si>
  <si>
    <t>Prakash  Gupta</t>
  </si>
  <si>
    <t>Rampratap Karsh</t>
  </si>
  <si>
    <t>Brajendra Prakash Bhagat</t>
  </si>
  <si>
    <t>Radha  Kumari</t>
  </si>
  <si>
    <t>Ramnarayan Sahu</t>
  </si>
  <si>
    <t>Narayan Prasad Rathia</t>
  </si>
  <si>
    <t>Yogendra Singh Kamalakar</t>
  </si>
  <si>
    <t>Parmanand Yadav</t>
  </si>
  <si>
    <t>Krishna Ray</t>
  </si>
  <si>
    <t>PARSHURAM  BISHAL</t>
  </si>
  <si>
    <t>GIRVER LAL SAHU</t>
  </si>
  <si>
    <t>Satynarayan  ..</t>
  </si>
  <si>
    <t>Jagdiesh  Anant</t>
  </si>
  <si>
    <t>Pavan Kumar Rathia</t>
  </si>
  <si>
    <t>Shiv Kumar Thakur</t>
  </si>
  <si>
    <t>Sandip Kumar Kanungo</t>
  </si>
  <si>
    <t>MANGAL SINGH MASRAM</t>
  </si>
  <si>
    <t>lilambar  patail</t>
  </si>
  <si>
    <t>Shailendra Sih Marabi</t>
  </si>
  <si>
    <t>ABHISHEK KUMAR SAHU</t>
  </si>
  <si>
    <t>Bindu Bai Sahu</t>
  </si>
  <si>
    <t>Bhupendra Kumar Bandhe</t>
  </si>
  <si>
    <t>Ajay  ..</t>
  </si>
  <si>
    <t>Manish Kumar Dewangan</t>
  </si>
  <si>
    <t>Rishi Kumar Patel</t>
  </si>
  <si>
    <t>Puleshwar  Yadav</t>
  </si>
  <si>
    <t>Toman Lal Dewangan</t>
  </si>
  <si>
    <t>Parakh  Agrawal</t>
  </si>
  <si>
    <t>Shiv  Prasad</t>
  </si>
  <si>
    <t>Narsingh  Sahu</t>
  </si>
  <si>
    <t>Pauolus  Ekka</t>
  </si>
  <si>
    <t>Pradeep Prakash Pandey</t>
  </si>
  <si>
    <t>Swapnil  Sharma</t>
  </si>
  <si>
    <t>Chandraprakash  Bhaskar</t>
  </si>
  <si>
    <t>Vinod Kumar Bhaskar</t>
  </si>
  <si>
    <t>Rajkumar  Manhar</t>
  </si>
  <si>
    <t>Suraj  Das</t>
  </si>
  <si>
    <t>Vikash Kumar Koyal</t>
  </si>
  <si>
    <t>Shailendra Patel</t>
  </si>
  <si>
    <t>Emdad Alam</t>
  </si>
  <si>
    <t>Mohmmad Raja Ansari</t>
  </si>
  <si>
    <t>Shyamlal Sori</t>
  </si>
  <si>
    <t>Gaurav  Solanki</t>
  </si>
  <si>
    <t>ANIL KUMAR LAUTARE</t>
  </si>
  <si>
    <t>VISHWANATH  PATEL</t>
  </si>
  <si>
    <t>NOHAR  ..</t>
  </si>
  <si>
    <t>Balkar Singh Chandra</t>
  </si>
  <si>
    <t>REENU  KUMARI</t>
  </si>
  <si>
    <t>Nirmala  Sidar</t>
  </si>
  <si>
    <t>Paras Ram Markam</t>
  </si>
  <si>
    <t>Kshitij  Sahu</t>
  </si>
  <si>
    <t>Mukesh Kumar Dansena</t>
  </si>
  <si>
    <t>Pooja  Patre</t>
  </si>
  <si>
    <t>Vinaydatt  Gendle</t>
  </si>
  <si>
    <t>Sushant Kumar Khande</t>
  </si>
  <si>
    <t>Meghnath  Yadav</t>
  </si>
  <si>
    <t>Jivn Lal Nayak</t>
  </si>
  <si>
    <t>Rajesh  Tigga</t>
  </si>
  <si>
    <t>KESHV PRASAD YADAV</t>
  </si>
  <si>
    <t>Birendra Kumar Ujir</t>
  </si>
  <si>
    <t>RAJENDRA  KUMAR</t>
  </si>
  <si>
    <t>Rupeshwar Kumar Yadav</t>
  </si>
  <si>
    <t>Chudamani  Patail</t>
  </si>
  <si>
    <t>Jhasendra  Kumar</t>
  </si>
  <si>
    <t>Amit Kumar Jogi</t>
  </si>
  <si>
    <t>Rambai  Durgasi</t>
  </si>
  <si>
    <t>KARNADEV  MANDAL</t>
  </si>
  <si>
    <t>Gulab Singh Poya</t>
  </si>
  <si>
    <t>Suresh Agrawal</t>
  </si>
  <si>
    <t>Pritee Kumari Kashyap</t>
  </si>
  <si>
    <t>Deendyal Verma</t>
  </si>
  <si>
    <t>Mahendra Pratap</t>
  </si>
  <si>
    <t>Shravan Kumar Singh</t>
  </si>
  <si>
    <t>Manoj Kumar Balan</t>
  </si>
  <si>
    <t>Suman Kumar</t>
  </si>
  <si>
    <t>Ram Bihari</t>
  </si>
  <si>
    <t>Jagjeet Singh Adile</t>
  </si>
  <si>
    <t>Rohit Kumar Patel</t>
  </si>
  <si>
    <t>Rajesh Agrawal</t>
  </si>
  <si>
    <t>Ajay Hawladar</t>
  </si>
  <si>
    <t>S Kumar Sahu</t>
  </si>
  <si>
    <t>Kavishpal Singh Kakkad</t>
  </si>
  <si>
    <t>Smita  Dansena</t>
  </si>
  <si>
    <t>Chandrabhag  Banjare</t>
  </si>
  <si>
    <t>Omprakash  Suryabanshi</t>
  </si>
  <si>
    <t>Vikas Singh Rathore</t>
  </si>
  <si>
    <t>Devendra Kumar Chauhan</t>
  </si>
  <si>
    <t>Himendra  Jendre</t>
  </si>
  <si>
    <t>Soncharan  Soni</t>
  </si>
  <si>
    <t>Debar Singh Maitry</t>
  </si>
  <si>
    <t>Brishikeshan  Patel</t>
  </si>
  <si>
    <t>Santosh  Baghel</t>
  </si>
  <si>
    <t>Giriraj  Das</t>
  </si>
  <si>
    <t>Sushama  Khatri</t>
  </si>
  <si>
    <t>BHAVTOS  DAS</t>
  </si>
  <si>
    <t>Rambai  ..</t>
  </si>
  <si>
    <t>Rohit Kumar Jayswal</t>
  </si>
  <si>
    <t>Umesh Kumar Dhirhe</t>
  </si>
  <si>
    <t>Laxman Sheel</t>
  </si>
  <si>
    <t>Ramkumar Patel</t>
  </si>
  <si>
    <t>Arun Kumar Mohanti</t>
  </si>
  <si>
    <t>Mahesh Kumar Gupta</t>
  </si>
  <si>
    <t>Umesh Nirala</t>
  </si>
  <si>
    <t>Dharini Pradhan</t>
  </si>
  <si>
    <t>Mukesh Kumar Agrawal</t>
  </si>
  <si>
    <t>Parmeshwar ..</t>
  </si>
  <si>
    <t>GULAB THAKUR FUEL STATION</t>
  </si>
  <si>
    <t>Upendra  Kamde</t>
  </si>
  <si>
    <t>Mr Shashikant  Sahu</t>
  </si>
  <si>
    <t>Abhijeet Kumar Jaiswal</t>
  </si>
  <si>
    <t>Yogeshwari  Chandra</t>
  </si>
  <si>
    <t>MONA DEVI SOLANKI</t>
  </si>
  <si>
    <t>Rajkumar  Shrivas</t>
  </si>
  <si>
    <t>NARAYAN PRASAD RATHIA</t>
  </si>
  <si>
    <t>Manish  Sonwani</t>
  </si>
  <si>
    <t>KOMAL  SAYU</t>
  </si>
  <si>
    <t>FANNI PRASAD SHARMA</t>
  </si>
  <si>
    <t>Lakhan  Ram</t>
  </si>
  <si>
    <t>Jolpholhem  Tirkey</t>
  </si>
  <si>
    <t>Savan Kumar Ahirwar</t>
  </si>
  <si>
    <t>Rahul  Sahni</t>
  </si>
  <si>
    <t>SANGEETA  AGRAWAL</t>
  </si>
  <si>
    <t>Rahul  Patel</t>
  </si>
  <si>
    <t>Yadram  Patel</t>
  </si>
  <si>
    <t>Sibani  Das</t>
  </si>
  <si>
    <t>Rahul  Yadav</t>
  </si>
  <si>
    <t>Rameshwar  Ekka</t>
  </si>
  <si>
    <t>Phagnu Ram Mandavi</t>
  </si>
  <si>
    <t>Hridaynarayan Sahu</t>
  </si>
  <si>
    <t>Anil Kumar Gupta</t>
  </si>
  <si>
    <t>Ujjwal Kumar Dhali</t>
  </si>
  <si>
    <t>Bhojraj Dewangan</t>
  </si>
  <si>
    <t>Gopal Nayak</t>
  </si>
  <si>
    <t>Shivprasad Ravi</t>
  </si>
  <si>
    <t>Ashish Kumar Cherwa</t>
  </si>
  <si>
    <t>Yogesh Dharmwani</t>
  </si>
  <si>
    <t>LAKSHMAN  BARVA</t>
  </si>
  <si>
    <t>VIRENDRA  PATEL</t>
  </si>
  <si>
    <t>Vishal Sahu</t>
  </si>
  <si>
    <t>Pushpendra Kumar Tiwari</t>
  </si>
  <si>
    <t>Ramkanhai  yadav</t>
  </si>
  <si>
    <t>Bhoj Kumari Dansena</t>
  </si>
  <si>
    <t>Radhekrishn Sahu</t>
  </si>
  <si>
    <t>Tumesh Kumar Telachi</t>
  </si>
  <si>
    <t>Keshav  Rathiya</t>
  </si>
  <si>
    <t>Panna LAL Sahu</t>
  </si>
  <si>
    <t>Ripusudan  Verma</t>
  </si>
  <si>
    <t>Satyabhama  Yadav</t>
  </si>
  <si>
    <t>Hira  Bai</t>
  </si>
  <si>
    <t>Manisha  Rai</t>
  </si>
  <si>
    <t>Shamsher  Alam</t>
  </si>
  <si>
    <t>Archna  Paikara</t>
  </si>
  <si>
    <t>Uttara  Sahu</t>
  </si>
  <si>
    <t>Anjni Kumar Singh</t>
  </si>
  <si>
    <t>Gauri Lal Ratre</t>
  </si>
  <si>
    <t>DEVENDRA KUMAR SINHA</t>
  </si>
  <si>
    <t>Bhola  Prasad</t>
  </si>
  <si>
    <t>Vinay Kumar Pandey</t>
  </si>
  <si>
    <t>Manoj  Mandavi</t>
  </si>
  <si>
    <t>Haldhar  Nagesh</t>
  </si>
  <si>
    <t>Koushal Singh Kanvar</t>
  </si>
  <si>
    <t>Dipankar Mandal</t>
  </si>
  <si>
    <t>Somaru Ram</t>
  </si>
  <si>
    <t>Punendra Kumar Korram</t>
  </si>
  <si>
    <t>Anusuiya Pande</t>
  </si>
  <si>
    <t>Kasim Ansari</t>
  </si>
  <si>
    <t>Mr Bijendra  Sahu</t>
  </si>
  <si>
    <t>Pradeep Kumar Shringi</t>
  </si>
  <si>
    <t>Heeralal Singh Kanwar</t>
  </si>
  <si>
    <t>Lalit Kumar Chouhan</t>
  </si>
  <si>
    <t>Jhagara Singh Nayak</t>
  </si>
  <si>
    <t>Om Prakash Malhotra</t>
  </si>
  <si>
    <t>Nageshwar Prasad Gavel</t>
  </si>
  <si>
    <t>JITENDRA  BEHRA</t>
  </si>
  <si>
    <t>Hemajyoti  Dansena</t>
  </si>
  <si>
    <t>RAMAPRASAD  PANKAJ</t>
  </si>
  <si>
    <t>KUNVARDAS .. KHANDE</t>
  </si>
  <si>
    <t>Rakesh Kumar Chandrakar</t>
  </si>
  <si>
    <t>Ranjeet Kumar Prajapati</t>
  </si>
  <si>
    <t>Suchita Gulab Baxla</t>
  </si>
  <si>
    <t>Rakesh Kumar Mahant</t>
  </si>
  <si>
    <t>Manish Kumar Borker</t>
  </si>
  <si>
    <t>Devi Prasad Sahu</t>
  </si>
  <si>
    <t>Ramprasad Dhurvey</t>
  </si>
  <si>
    <t>Gangaram Bharati</t>
  </si>
  <si>
    <t>Suneel  Veram</t>
  </si>
  <si>
    <t>Nimai  Patel</t>
  </si>
  <si>
    <t>GAGAN SINGHANIA</t>
  </si>
  <si>
    <t>Yeshwant Das Sahu</t>
  </si>
  <si>
    <t>MOHMMD  NUREBASAR</t>
  </si>
  <si>
    <t>Urvshi Bai Sahoo</t>
  </si>
  <si>
    <t>Brijmohan  Rajput</t>
  </si>
  <si>
    <t>NARABDELAL  MARAR</t>
  </si>
  <si>
    <t>ONKAR  YADV</t>
  </si>
  <si>
    <t>Reshma  Dubey</t>
  </si>
  <si>
    <t>Nilam Prasad Vishwakarma</t>
  </si>
  <si>
    <t>Vijay Ratan Jaiswal</t>
  </si>
  <si>
    <t>Bahadursingh  Sidar</t>
  </si>
  <si>
    <t>Devendra Kumar Chande</t>
  </si>
  <si>
    <t>Dev Kumar Sahu</t>
  </si>
  <si>
    <t>Shivprasad  Toppo</t>
  </si>
  <si>
    <t>Dhirendra Kumar Kashyap</t>
  </si>
  <si>
    <t>Jafar  Ansari</t>
  </si>
  <si>
    <t>Tamaskar  Sahu</t>
  </si>
  <si>
    <t>Devnarayan  Lahare</t>
  </si>
  <si>
    <t>Ramprasad  Markam</t>
  </si>
  <si>
    <t>Neha Gupta</t>
  </si>
  <si>
    <t>Praveen Krishna</t>
  </si>
  <si>
    <t>Gajendra Nawrang</t>
  </si>
  <si>
    <t>Jangalu Ram Netam</t>
  </si>
  <si>
    <t>Kundan Patel</t>
  </si>
  <si>
    <t>Tekram Sahu</t>
  </si>
  <si>
    <t>Dropati Bai</t>
  </si>
  <si>
    <t>Sunil</t>
  </si>
  <si>
    <t>Dilbodh  Ram</t>
  </si>
  <si>
    <t>Govardhan Singh Rishi Rajput</t>
  </si>
  <si>
    <t>Sanny  Kesharwani</t>
  </si>
  <si>
    <t>Dewanand  Chandravanshi</t>
  </si>
  <si>
    <t>Uttam  Sidar</t>
  </si>
  <si>
    <t>Palan  Banjare</t>
  </si>
  <si>
    <t>Mahendra  chauhan</t>
  </si>
  <si>
    <t>Devkumar  Sahu</t>
  </si>
  <si>
    <t>Govind Ram Yadav</t>
  </si>
  <si>
    <t>Tejsingh  Gautam</t>
  </si>
  <si>
    <t>Amit Kumar Tanti</t>
  </si>
  <si>
    <t>keshav  kashyap</t>
  </si>
  <si>
    <t>ANIL  KAUSHIK</t>
  </si>
  <si>
    <t>BallKrisna  Yadav</t>
  </si>
  <si>
    <t>Madhuri  Verma</t>
  </si>
  <si>
    <t>Jagatbali  Rajwade</t>
  </si>
  <si>
    <t>Raju Kumar Patle</t>
  </si>
  <si>
    <t>Jagat  Kashyap</t>
  </si>
  <si>
    <t>Aryan Tiwari</t>
  </si>
  <si>
    <t>Heman Kumar Yadaw</t>
  </si>
  <si>
    <t>Manoj Kumar Kushwaha</t>
  </si>
  <si>
    <t>Amit Kumar Tiwari</t>
  </si>
  <si>
    <t>Kismat Gautam</t>
  </si>
  <si>
    <t>Vipat Kumar</t>
  </si>
  <si>
    <t>Sangeeta  Bharti</t>
  </si>
  <si>
    <t>chain kunvar Nishad</t>
  </si>
  <si>
    <t>Rupesh  Kamalsen</t>
  </si>
  <si>
    <t>Sunita  Minj</t>
  </si>
  <si>
    <t>Bodhram  Gupta</t>
  </si>
  <si>
    <t>Pushpendra Kumar Sahu</t>
  </si>
  <si>
    <t>Krishna  Sahu</t>
  </si>
  <si>
    <t>Amitkumar  Padvar</t>
  </si>
  <si>
    <t>Lingraj  Chaudhri</t>
  </si>
  <si>
    <t>CHANDRA KUMAR PATEL</t>
  </si>
  <si>
    <t>Upendra Kumar Kesharwani</t>
  </si>
  <si>
    <t>Ashutosh  Sharma</t>
  </si>
  <si>
    <t>Dinesh Kumar Punshi</t>
  </si>
  <si>
    <t>Rajesh  Dhurwey</t>
  </si>
  <si>
    <t>Mehar Das Mahant</t>
  </si>
  <si>
    <t>Balram  ..</t>
  </si>
  <si>
    <t>Rajendra  Chandra</t>
  </si>
  <si>
    <t>Rakhi Ram Raj</t>
  </si>
  <si>
    <t>Mahendra Kumar Soumitra</t>
  </si>
  <si>
    <t>Pankaj  Dubey</t>
  </si>
  <si>
    <t>Gajanand  Yadu</t>
  </si>
  <si>
    <t>Kanhaiya  Lal</t>
  </si>
  <si>
    <t>Sumit  Kumar</t>
  </si>
  <si>
    <t>Rajkumar  Dindore</t>
  </si>
  <si>
    <t>Pradip  Mandal</t>
  </si>
  <si>
    <t>Pritam  Sai</t>
  </si>
  <si>
    <t>Anju Miri</t>
  </si>
  <si>
    <t>Ghanshyam Mahilange</t>
  </si>
  <si>
    <t>Raj Kumar Uranw</t>
  </si>
  <si>
    <t>Ajeet Kumar Pradhan</t>
  </si>
  <si>
    <t>Krishan Kumar Sen</t>
  </si>
  <si>
    <t>Shubham Singh</t>
  </si>
  <si>
    <t>Jhumuk Lal Maurya</t>
  </si>
  <si>
    <t>Bapi Badae</t>
  </si>
  <si>
    <t>Jayprakash Patel</t>
  </si>
  <si>
    <t>Rama Singh</t>
  </si>
  <si>
    <t>Narendra Sinha</t>
  </si>
  <si>
    <t>MBhuvanesh ..</t>
  </si>
  <si>
    <t>Balak Ram Sahu</t>
  </si>
  <si>
    <t>JASHPUR</t>
  </si>
  <si>
    <t>Santosh Kumar Das</t>
  </si>
  <si>
    <t>HARPRASAD  SONWANI</t>
  </si>
  <si>
    <t>CHITRASEN  CHAKARDHARI</t>
  </si>
  <si>
    <t>Moti Pal Yadav</t>
  </si>
  <si>
    <t>Siddharth  Nidhi</t>
  </si>
  <si>
    <t>URWASHI SAHU</t>
  </si>
  <si>
    <t>Raju Kumar Dinkar</t>
  </si>
  <si>
    <t>Soni  Bai</t>
  </si>
  <si>
    <t>Chandrkant  Sarthi</t>
  </si>
  <si>
    <t>Devnath Kujur</t>
  </si>
  <si>
    <t>BHUPENDRA SHANKAR PATEL</t>
  </si>
  <si>
    <t>Ravi Prkash Gupta</t>
  </si>
  <si>
    <t>SANAT KUMAR SIDAR</t>
  </si>
  <si>
    <t>Nitu  Singh</t>
  </si>
  <si>
    <t>Tulesh  Agrawal</t>
  </si>
  <si>
    <t>Nisha  Devi</t>
  </si>
  <si>
    <t>Yogesh  Rathore</t>
  </si>
  <si>
    <t>Bhagat  Yadav</t>
  </si>
  <si>
    <t>Somchandra  Yadav</t>
  </si>
  <si>
    <t>Manisha  Lakra</t>
  </si>
  <si>
    <t>Dipesh  Kumar</t>
  </si>
  <si>
    <t>Ankush  Israni</t>
  </si>
  <si>
    <t>Ankit  Gupta</t>
  </si>
  <si>
    <t>Kamlesh Kumar Banjare</t>
  </si>
  <si>
    <t>Khumendri  Patel</t>
  </si>
  <si>
    <t>Lakeshwar Kumar Banjare</t>
  </si>
  <si>
    <t>Jairam  Aditya</t>
  </si>
  <si>
    <t>Rajesh Kumar Tandey</t>
  </si>
  <si>
    <t>Shyam Lal Nishad</t>
  </si>
  <si>
    <t>Dharmendra Kumar Navratna</t>
  </si>
  <si>
    <t>Mahima ..</t>
  </si>
  <si>
    <t>Rupeshwar Kodopi</t>
  </si>
  <si>
    <t>Ghanshyam Das</t>
  </si>
  <si>
    <t>Mukesh Prasad Yadav</t>
  </si>
  <si>
    <t>Vinod Yadav</t>
  </si>
  <si>
    <t>Asha Bhoot</t>
  </si>
  <si>
    <t>Shadanan Patel</t>
  </si>
  <si>
    <t>Dilip Singh Khairwar</t>
  </si>
  <si>
    <t>Deepak Kumar Jain</t>
  </si>
  <si>
    <t>Mr Yogesh Kumar Sahu</t>
  </si>
  <si>
    <t>Aswan  Nishad</t>
  </si>
  <si>
    <t>Nomsing  Kshatriy</t>
  </si>
  <si>
    <t>Babita  Biaga</t>
  </si>
  <si>
    <t>Vednarayan Sahu</t>
  </si>
  <si>
    <t>raj kumar gavel</t>
  </si>
  <si>
    <t>Surendra Kumar Sarang</t>
  </si>
  <si>
    <t>Rajkumar  Devangan</t>
  </si>
  <si>
    <t>Sangita  Rajvade</t>
  </si>
  <si>
    <t>Navin  Singh</t>
  </si>
  <si>
    <t>Bhanu Prakash Kaushik</t>
  </si>
  <si>
    <t>Jaygopal . Prdhan</t>
  </si>
  <si>
    <t>Nand Kumar Dadsena</t>
  </si>
  <si>
    <t>Novel Prasad Behra</t>
  </si>
  <si>
    <t>Tanmay  Bhandari</t>
  </si>
  <si>
    <t>Vinay  Jaiswal</t>
  </si>
  <si>
    <t>Darpal  Varma</t>
  </si>
  <si>
    <t>Pradeep Kumar Kesharwani</t>
  </si>
  <si>
    <t>Tukeshwar  Prasad</t>
  </si>
  <si>
    <t>Ajay Prasad Patel</t>
  </si>
  <si>
    <t>Sahabati Kashyap</t>
  </si>
  <si>
    <t>Nomesh Kumar Sahu</t>
  </si>
  <si>
    <t>Prem Singh Shyam</t>
  </si>
  <si>
    <t>Meghraj Sahu</t>
  </si>
  <si>
    <t>Devdhan Sahu</t>
  </si>
  <si>
    <t>RADHIKA  SAHU</t>
  </si>
  <si>
    <t>Khubiram  Sahu</t>
  </si>
  <si>
    <t>Vishvnath  Paatil</t>
  </si>
  <si>
    <t>Ashwani  Nirmalkar</t>
  </si>
  <si>
    <t>Vidyadhar  Pradhan</t>
  </si>
  <si>
    <t>Sanjiv  Sonkar</t>
  </si>
  <si>
    <t>Narendra Kumar Dhurwey</t>
  </si>
  <si>
    <t>Kishan Kumar Dansena</t>
  </si>
  <si>
    <t>Suresh Kumar Kurrey</t>
  </si>
  <si>
    <t>Prathviraj  Rajpoot</t>
  </si>
  <si>
    <t>Tamn Lal Sahu</t>
  </si>
  <si>
    <t>Mohammad Shahid</t>
  </si>
  <si>
    <t>SATISH  CHAUHAN</t>
  </si>
  <si>
    <t>Narendra Kumar Patel</t>
  </si>
  <si>
    <t>Ravi Kumar Jatwar</t>
  </si>
  <si>
    <t>Narendra  .....</t>
  </si>
  <si>
    <t>Nagesh Kumar Sahu</t>
  </si>
  <si>
    <t>Ramesh Kumar Jagat</t>
  </si>
  <si>
    <t>Surendra Kumar Gurjar</t>
  </si>
  <si>
    <t>Jayprakash  Yadav</t>
  </si>
  <si>
    <t>Uttam  Kumar</t>
  </si>
  <si>
    <t>Suresh Kumar Dhruv</t>
  </si>
  <si>
    <t>Dvarika  Prasad</t>
  </si>
  <si>
    <t>Mukesh Kumar Wadde</t>
  </si>
  <si>
    <t>Pramila  Nagesh</t>
  </si>
  <si>
    <t>Jayshankar  Yadav</t>
  </si>
  <si>
    <t>Aaradhna Gupta</t>
  </si>
  <si>
    <t>Arun Gupta</t>
  </si>
  <si>
    <t>Rakesh Kumar Dhritlahare</t>
  </si>
  <si>
    <t>Parmanand ..</t>
  </si>
  <si>
    <t>Somesh Kumar Rajwade</t>
  </si>
  <si>
    <t>Niranjan Goswami</t>
  </si>
  <si>
    <t>Pritpal  Jangade</t>
  </si>
  <si>
    <t>Shravan Kumar Lahare</t>
  </si>
  <si>
    <t>Jaichand  Rathia</t>
  </si>
  <si>
    <t>Vikas Das Mahant</t>
  </si>
  <si>
    <t>Punit Kumar Porte</t>
  </si>
  <si>
    <t>Nirmal Kumar Sao</t>
  </si>
  <si>
    <t>Raysingh  ..</t>
  </si>
  <si>
    <t>Rajendra  Sahare</t>
  </si>
  <si>
    <t>Fool Kumar Patel</t>
  </si>
  <si>
    <t>BANSHI LAL BARIHA</t>
  </si>
  <si>
    <t>VINAYA  PRJAPTI</t>
  </si>
  <si>
    <t>DEVENDRA  SAHU</t>
  </si>
  <si>
    <t>Umesh Kumar Koshle</t>
  </si>
  <si>
    <t>Jagendra  Dhiwar</t>
  </si>
  <si>
    <t>RATHRAM  VERMA</t>
  </si>
  <si>
    <t>Raushan Kumar Gupta</t>
  </si>
  <si>
    <t>Satya Prakash Sahu</t>
  </si>
  <si>
    <t>Raju  Ram</t>
  </si>
  <si>
    <t>Jeetu Kumar Nayak</t>
  </si>
  <si>
    <t>Prakharkant  Agrawal</t>
  </si>
  <si>
    <t>Uday Singh Thakur</t>
  </si>
  <si>
    <t>Dinesh  Korram</t>
  </si>
  <si>
    <t>Bastanar</t>
  </si>
  <si>
    <t>Vinita  ..</t>
  </si>
  <si>
    <t>Manoj Haldar</t>
  </si>
  <si>
    <t>Sandeep Kumar Jaiswal</t>
  </si>
  <si>
    <t>Sanjiv Kumar</t>
  </si>
  <si>
    <t>Amit Agrawal</t>
  </si>
  <si>
    <t>Tulsila Bhagat</t>
  </si>
  <si>
    <t>THANESHWAR ..</t>
  </si>
  <si>
    <t>Hriday Kumar Nishad</t>
  </si>
  <si>
    <t>Mukeshkumar  ..</t>
  </si>
  <si>
    <t>Madan Singh Sidar</t>
  </si>
  <si>
    <t>Bindu  Panika</t>
  </si>
  <si>
    <t>MEENA  SARTHI</t>
  </si>
  <si>
    <t>Mithlesh  Sahu</t>
  </si>
  <si>
    <t>Anjani  Sahu</t>
  </si>
  <si>
    <t>Laldas  Singh</t>
  </si>
  <si>
    <t>Urmila Bai Banjara</t>
  </si>
  <si>
    <t>Neeraj Kumar Verma</t>
  </si>
  <si>
    <t>Shatrughan  Sinha</t>
  </si>
  <si>
    <t>THANESHVAR  Sevak</t>
  </si>
  <si>
    <t>VIKAS  SHUKLA</t>
  </si>
  <si>
    <t>Sanjay Kumar Varma</t>
  </si>
  <si>
    <t>Rahul  Nikunj</t>
  </si>
  <si>
    <t>JITENTRA KUMAR SORI</t>
  </si>
  <si>
    <t>Shiv  Lal</t>
  </si>
  <si>
    <t>Umashankar  Patel</t>
  </si>
  <si>
    <t>Chaman Lal Patel</t>
  </si>
  <si>
    <t>Vijay  Prakash</t>
  </si>
  <si>
    <t>Khitish  Sarkar</t>
  </si>
  <si>
    <t>Laljeet  Toppo</t>
  </si>
  <si>
    <t>Jeetendra  Mandal</t>
  </si>
  <si>
    <t>Govind  Baghel</t>
  </si>
  <si>
    <t>Sukuram  Kashyap</t>
  </si>
  <si>
    <t>Bhuwanpal Singh</t>
  </si>
  <si>
    <t>Somendra Chakradhari</t>
  </si>
  <si>
    <t>Sumendra Kumar Soni</t>
  </si>
  <si>
    <t>KHEM SINGH RAJPUT</t>
  </si>
  <si>
    <t>Arvinder Singh</t>
  </si>
  <si>
    <t>Panchram ..</t>
  </si>
  <si>
    <t>Ashish Kumar Jain</t>
  </si>
  <si>
    <t>Maniram  Sahu</t>
  </si>
  <si>
    <t>SANNI KUMAR TANDAN</t>
  </si>
  <si>
    <t>Udayram  Jangade</t>
  </si>
  <si>
    <t>Tarun Kumar Biswas</t>
  </si>
  <si>
    <t>Rishikesh  Khute</t>
  </si>
  <si>
    <t>Radhe Krishna Dewangan</t>
  </si>
  <si>
    <t>Gangval  Sahu</t>
  </si>
  <si>
    <t>SWATI SAHU</t>
  </si>
  <si>
    <t>Ravi Lal Rathiya</t>
  </si>
  <si>
    <t>Ramdhan  Sahu</t>
  </si>
  <si>
    <t>Sharif  Khan</t>
  </si>
  <si>
    <t>Bhavesh  Budhdev</t>
  </si>
  <si>
    <t>Narsingh  Nag</t>
  </si>
  <si>
    <t>Amrit Kumar Sahu</t>
  </si>
  <si>
    <t>Gita  Rathiya</t>
  </si>
  <si>
    <t>CHANDRAKALA  RATHORE</t>
  </si>
  <si>
    <t>RHOHIT KUMAR SINGH</t>
  </si>
  <si>
    <t>Niranjan  Prasad</t>
  </si>
  <si>
    <t>Narendra  Kumar</t>
  </si>
  <si>
    <t>Jakir  Momin</t>
  </si>
  <si>
    <t>Tulesh Kumar Verma</t>
  </si>
  <si>
    <t>Ashwani Kumar Sahu</t>
  </si>
  <si>
    <t>Laxmi Narayan Bhardwaj</t>
  </si>
  <si>
    <t>Vishnu  Prasad</t>
  </si>
  <si>
    <t>Suresh  ..</t>
  </si>
  <si>
    <t>Durgesh  Kumar</t>
  </si>
  <si>
    <t>ASHOK  BANIK</t>
  </si>
  <si>
    <t>Benupani  Gupta</t>
  </si>
  <si>
    <t>Sukraj  Yadav</t>
  </si>
  <si>
    <t>Prashant  Samaddar</t>
  </si>
  <si>
    <t>Aarti Sharma</t>
  </si>
  <si>
    <t>Chandan Singh Sahu</t>
  </si>
  <si>
    <t>Gajadhar Singh</t>
  </si>
  <si>
    <t>Bablu Netam</t>
  </si>
  <si>
    <t>Roshan Nayak</t>
  </si>
  <si>
    <t>Indrajeet Patel</t>
  </si>
  <si>
    <t>Tilak Ram Lodhi</t>
  </si>
  <si>
    <t>Sanjay Tirki</t>
  </si>
  <si>
    <t>Maheshwari Sahu</t>
  </si>
  <si>
    <t>GOYAL SERVICE CENTRE</t>
  </si>
  <si>
    <t>Rohit Das</t>
  </si>
  <si>
    <t>Bhoopesh Kumar Bhuarya</t>
  </si>
  <si>
    <t>RAVINDRA  KUMAR</t>
  </si>
  <si>
    <t>Dujkumari  Patail</t>
  </si>
  <si>
    <t>Surendra Kumar Nishad</t>
  </si>
  <si>
    <t>Alok  Pradhan</t>
  </si>
  <si>
    <t>Chidanand  Malakar</t>
  </si>
  <si>
    <t>Indrajeet  Gupta</t>
  </si>
  <si>
    <t>Lata  Bharadvaj</t>
  </si>
  <si>
    <t>Ramkumar  Prjapti</t>
  </si>
  <si>
    <t>Upendra  Yadav</t>
  </si>
  <si>
    <t>Sahani Prasad Sahu</t>
  </si>
  <si>
    <t>Omprakash  Kashyap</t>
  </si>
  <si>
    <t>Ahtesham  Ahmed</t>
  </si>
  <si>
    <t>Shri Bhagwan Yadaw</t>
  </si>
  <si>
    <t>Sandeep Kumar Parakh</t>
  </si>
  <si>
    <t>Lalit Kumar Boga</t>
  </si>
  <si>
    <t>Bhupebndra Kumar Dewangan</t>
  </si>
  <si>
    <t>Dayanand  Bhoy</t>
  </si>
  <si>
    <t>Huneshwar  Sahu</t>
  </si>
  <si>
    <t>Manjeet  Singh</t>
  </si>
  <si>
    <t>Pradeep  ..</t>
  </si>
  <si>
    <t>Sumer  Singh</t>
  </si>
  <si>
    <t>Mukesh  Sahu</t>
  </si>
  <si>
    <t>Revati  Banjara</t>
  </si>
  <si>
    <t>Mainu Ram Mandavi</t>
  </si>
  <si>
    <t>Mustak Khan</t>
  </si>
  <si>
    <t>Altaf Husain</t>
  </si>
  <si>
    <t>Arun Kumar Rajput</t>
  </si>
  <si>
    <t>SANJAY KUMAR SINGH</t>
  </si>
  <si>
    <t>Mangldai Koram</t>
  </si>
  <si>
    <t>Parmanand Kurre</t>
  </si>
  <si>
    <t>Abdul Jafar Khan</t>
  </si>
  <si>
    <t>Shiv Kumar</t>
  </si>
  <si>
    <t>Ram Prasad Rajput</t>
  </si>
  <si>
    <t>Dwarika Prasad Rathore</t>
  </si>
  <si>
    <t>VIDYADHAR  NISHAD</t>
  </si>
  <si>
    <t>Khemchand  Urvsha</t>
  </si>
  <si>
    <t>Dhiraj  Ramteke</t>
  </si>
  <si>
    <t>SANTOSHI  KURRE</t>
  </si>
  <si>
    <t>Krishndev  Rajvade</t>
  </si>
  <si>
    <t>Suresh Kumar Agrawal</t>
  </si>
  <si>
    <t>Chabi  Patel</t>
  </si>
  <si>
    <t>Gokul  Patel</t>
  </si>
  <si>
    <t>Ghanshyam  Dewagan</t>
  </si>
  <si>
    <t>Sadhana  Sinha</t>
  </si>
  <si>
    <t>Shatrughan Satnami Jatwar</t>
  </si>
  <si>
    <t>Bhin Say Tigga</t>
  </si>
  <si>
    <t>Domuram  Kashyap</t>
  </si>
  <si>
    <t>Ramratan  Sahu</t>
  </si>
  <si>
    <t>Motiram  Sahu</t>
  </si>
  <si>
    <t>Varsha  Agrawal</t>
  </si>
  <si>
    <t>Kanchram  Marar</t>
  </si>
  <si>
    <t>Ramdhar  Bisai</t>
  </si>
  <si>
    <t>Nand Kumar Singh</t>
  </si>
  <si>
    <t>Angad Ram Nishad</t>
  </si>
  <si>
    <t>Ghanshyam Prdhan</t>
  </si>
  <si>
    <t>Virendra Nayak</t>
  </si>
  <si>
    <t>Ramesh Kumar Manikpuri</t>
  </si>
  <si>
    <t>Kulwant Singh Bhatia</t>
  </si>
  <si>
    <t>Santosh Kumar Sinha</t>
  </si>
  <si>
    <t>Rubeena Khan</t>
  </si>
  <si>
    <t>Sangeeta Singh</t>
  </si>
  <si>
    <t>Dori Lal Navik</t>
  </si>
  <si>
    <t>DURGASHANKAR  PATEL</t>
  </si>
  <si>
    <t>Kishan Kumar Budhia</t>
  </si>
  <si>
    <t>Navin Kumar Sahu</t>
  </si>
  <si>
    <t>Chakradhar  Rathiya</t>
  </si>
  <si>
    <t>Vikas Singh Uikey</t>
  </si>
  <si>
    <t>NITYANAND  CHOUDHARY</t>
  </si>
  <si>
    <t>ARIFA  PATNAYK</t>
  </si>
  <si>
    <t>BUDHESHWAR  JAISWAL</t>
  </si>
  <si>
    <t>Nokeshvar  Dewangan</t>
  </si>
  <si>
    <t>Ataroo Ram Netam</t>
  </si>
  <si>
    <t>Mukesh Kumar Sinha</t>
  </si>
  <si>
    <t>Narendra  Turkane</t>
  </si>
  <si>
    <t>Dileshwar Ram Yadav</t>
  </si>
  <si>
    <t>Poonam  Neti</t>
  </si>
  <si>
    <t>Atul  Kumar</t>
  </si>
  <si>
    <t>SANTOSH  GUPATA</t>
  </si>
  <si>
    <t>Sameer  Mandal</t>
  </si>
  <si>
    <t>Sagar  Kumar</t>
  </si>
  <si>
    <t>Elias Tirkey</t>
  </si>
  <si>
    <t>Yogesh Kumar Tekam</t>
  </si>
  <si>
    <t>Pritam Kumar</t>
  </si>
  <si>
    <t>Shobha Ram Nag</t>
  </si>
  <si>
    <t>Nitish Gavde</t>
  </si>
  <si>
    <t>Anuranjan Ekka</t>
  </si>
  <si>
    <t>Dharmendra Kumar</t>
  </si>
  <si>
    <t>UMESH KUMAR GIRI</t>
  </si>
  <si>
    <t>Lakhan  Singh</t>
  </si>
  <si>
    <t>Mishri Lal Gajbhim</t>
  </si>
  <si>
    <t>Rukmani  Chandra</t>
  </si>
  <si>
    <t>Bhalendra Singh Jatal</t>
  </si>
  <si>
    <t>Madan  Banjara</t>
  </si>
  <si>
    <t>Lokchand  Sahu</t>
  </si>
  <si>
    <t>DAMRU Ram Markam</t>
  </si>
  <si>
    <t>Hind Kumar Rathiya</t>
  </si>
  <si>
    <t>VIJYA KUMAR GAHRE</t>
  </si>
  <si>
    <t>RAMPHAL .. PATRE</t>
  </si>
  <si>
    <t>Digvijay Singh Yadav</t>
  </si>
  <si>
    <t>Devenderjeet Singh Sawhney</t>
  </si>
  <si>
    <t>Praful Anand Dubey</t>
  </si>
  <si>
    <t>Thakur Prasad Sahu</t>
  </si>
  <si>
    <t>Dileep Kumar Chauhan</t>
  </si>
  <si>
    <t>Vikas  Tiwari</t>
  </si>
  <si>
    <t>Ram Nivas Sahu</t>
  </si>
  <si>
    <t>Khilendra Kumar Soni</t>
  </si>
  <si>
    <t>Vinod  Puri</t>
  </si>
  <si>
    <t>Gulshan Kumar Gupta</t>
  </si>
  <si>
    <t>Chetan Singh Patel</t>
  </si>
  <si>
    <t>Anirudh Kumar Baiga</t>
  </si>
  <si>
    <t>Omprakash  Mishra</t>
  </si>
  <si>
    <t>Himanshu Kothari</t>
  </si>
  <si>
    <t>Nitin Bansal</t>
  </si>
  <si>
    <t>Kuldip Pathak</t>
  </si>
  <si>
    <t>Amrita Chouhan</t>
  </si>
  <si>
    <t>Tekeshwar Kumar Kothari</t>
  </si>
  <si>
    <t>Sameer Ekka</t>
  </si>
  <si>
    <t>Jender Lakra</t>
  </si>
  <si>
    <t>Prakash Ram</t>
  </si>
  <si>
    <t>Shravan Kumar Parja</t>
  </si>
  <si>
    <t>PRAVIN KUMAR RATHIYA</t>
  </si>
  <si>
    <t>Parshuram Balmakund Vishal</t>
  </si>
  <si>
    <t>Birendra  Nayak</t>
  </si>
  <si>
    <t>Ramdular  Kashyap</t>
  </si>
  <si>
    <t>Dharmendra  Patel</t>
  </si>
  <si>
    <t>ARUN  KUMAR</t>
  </si>
  <si>
    <t>Etram  Suryavanshi</t>
  </si>
  <si>
    <t>Sunil Kumar Kosle</t>
  </si>
  <si>
    <t>Md Gulam Peer</t>
  </si>
  <si>
    <t>Vishwanath  Patel</t>
  </si>
  <si>
    <t>Sheshman  Yadav</t>
  </si>
  <si>
    <t>Raysingh  Ghritlhre</t>
  </si>
  <si>
    <t>Kuldeep Kumar Singh</t>
  </si>
  <si>
    <t>Manmohan  Panda</t>
  </si>
  <si>
    <t>Khilendra  Kumar</t>
  </si>
  <si>
    <t>Yogesh  Marakam</t>
  </si>
  <si>
    <t>Ashish  Bhuwal</t>
  </si>
  <si>
    <t>Harihar Prasad Sahu</t>
  </si>
  <si>
    <t>Dipak Pradhan</t>
  </si>
  <si>
    <t>Amitesh Raj Vikatar</t>
  </si>
  <si>
    <t>Vijay Kumar Patel</t>
  </si>
  <si>
    <t>Sher Singh Gond</t>
  </si>
  <si>
    <t>Santosh Kumar Kaiwart</t>
  </si>
  <si>
    <t>Parsu Ram Korram</t>
  </si>
  <si>
    <t>Karan Kumar</t>
  </si>
  <si>
    <t>Prithviraj Xalxo</t>
  </si>
  <si>
    <t>Satindar Singh Bhatia</t>
  </si>
  <si>
    <t>Mukund Kumar Netam</t>
  </si>
  <si>
    <t>SUBHASH KUMAR SAHU</t>
  </si>
  <si>
    <t>REKHA PANDAY</t>
  </si>
  <si>
    <t>Shobhit  Sahu</t>
  </si>
  <si>
    <t>Sarswati  Patel</t>
  </si>
  <si>
    <t>Khem  Singh</t>
  </si>
  <si>
    <t>BOOND  KUNVAR</t>
  </si>
  <si>
    <t>Naresh Kumar Jangde</t>
  </si>
  <si>
    <t>KANSHIRAM  DAHRIYA</t>
  </si>
  <si>
    <t>Shashi Bhushan Singh</t>
  </si>
  <si>
    <t>Maniram  Patel</t>
  </si>
  <si>
    <t>Sarita  Netam</t>
  </si>
  <si>
    <t>Ramcharit  Patail</t>
  </si>
  <si>
    <t>Ishwar Das Mahant</t>
  </si>
  <si>
    <t>Gajendra Singh Markam</t>
  </si>
  <si>
    <t>Divya  Sajnani</t>
  </si>
  <si>
    <t>Subhash Chandra Jaiswal</t>
  </si>
  <si>
    <t>Akhtar  Ansari</t>
  </si>
  <si>
    <t>Vijendra Kumar Kurre</t>
  </si>
  <si>
    <t>Rajendra  Patail</t>
  </si>
  <si>
    <t>Shailendra Kumar Khatri</t>
  </si>
  <si>
    <t>Arvind  Janghel</t>
  </si>
  <si>
    <t>Deepak Rathore</t>
  </si>
  <si>
    <t>Sooraj Prasad Kenvra</t>
  </si>
  <si>
    <t>Gowardhan Lal Sinha</t>
  </si>
  <si>
    <t>Sandhya Rani Singh</t>
  </si>
  <si>
    <t>Bhushan Kumar Tirkey</t>
  </si>
  <si>
    <t>Bramha Lal Taram</t>
  </si>
  <si>
    <t>Deelip Kumar</t>
  </si>
  <si>
    <t>Sunil Kumar Sen</t>
  </si>
  <si>
    <t>Sona Singh Ayam</t>
  </si>
  <si>
    <t>Arvind Divan</t>
  </si>
  <si>
    <t>Sunil Kumar Kanthaley</t>
  </si>
  <si>
    <t>-</t>
  </si>
  <si>
    <t>Janglesar</t>
  </si>
  <si>
    <t xml:space="preserve">Purnanand </t>
  </si>
  <si>
    <t>RIGT1991</t>
  </si>
  <si>
    <t>Centillion</t>
  </si>
  <si>
    <t>Amlikunda</t>
  </si>
  <si>
    <t>Mahendra MangalKumar </t>
  </si>
  <si>
    <t>RIGT2944</t>
  </si>
  <si>
    <t>Jalki</t>
  </si>
  <si>
    <t>Shatrughan</t>
  </si>
  <si>
    <t>RIGT3258</t>
  </si>
  <si>
    <t>Bhadha</t>
  </si>
  <si>
    <t>Jitendra kumar  Shivlal yadav</t>
  </si>
  <si>
    <t>RIGT3259</t>
  </si>
  <si>
    <t>Bijana</t>
  </si>
  <si>
    <t>Yogesh</t>
  </si>
  <si>
    <t>RIGT3260</t>
  </si>
  <si>
    <t>Bindhyasar</t>
  </si>
  <si>
    <t>Amit Kumar Sahu</t>
  </si>
  <si>
    <t>RIGT3263</t>
  </si>
  <si>
    <t>Bhaisa Muda</t>
  </si>
  <si>
    <t>Sunil Kumar Sahu</t>
  </si>
  <si>
    <t>RIGT3264</t>
  </si>
  <si>
    <t>Chucharungpur</t>
  </si>
  <si>
    <t>Dev</t>
  </si>
  <si>
    <t>RIGT3265</t>
  </si>
  <si>
    <t>Nonbirra</t>
  </si>
  <si>
    <t>Javed Siddiqui</t>
  </si>
  <si>
    <t>RIGT3266</t>
  </si>
  <si>
    <t>BALRAMPUR</t>
  </si>
  <si>
    <t>Dindo</t>
  </si>
  <si>
    <t>Bramhdev Yadav</t>
  </si>
  <si>
    <t>RIGT3268</t>
  </si>
  <si>
    <t>Budgahan</t>
  </si>
  <si>
    <t>Kamlesh Gupta</t>
  </si>
  <si>
    <t>RIGT3271</t>
  </si>
  <si>
    <t>Bada Damali</t>
  </si>
  <si>
    <t xml:space="preserve">Shailendra pal </t>
  </si>
  <si>
    <t>RIGT3272</t>
  </si>
  <si>
    <t>Pusawad</t>
  </si>
  <si>
    <t>BABITA Jagannath Rana</t>
  </si>
  <si>
    <t>RIGT3338</t>
  </si>
  <si>
    <t>Ram Gulam Dhurwe</t>
  </si>
  <si>
    <t>RIGT3771</t>
  </si>
  <si>
    <t>Dargawan</t>
  </si>
  <si>
    <t>Shravan K Markam</t>
  </si>
  <si>
    <t>RIGT3772</t>
  </si>
  <si>
    <t>NARENDRA KUMAR</t>
  </si>
  <si>
    <t>Sikola</t>
  </si>
  <si>
    <t>RIGT4011</t>
  </si>
  <si>
    <t>Bemta</t>
  </si>
  <si>
    <t>KEWAL KUMAR SAHU</t>
  </si>
  <si>
    <t>RIGT4013</t>
  </si>
  <si>
    <t>Pachri (Pachuri)</t>
  </si>
  <si>
    <t>Sunil Kumar Sarthi</t>
  </si>
  <si>
    <t>RIGT4014</t>
  </si>
  <si>
    <t>Baharpur</t>
  </si>
  <si>
    <t>Aashish Kumar</t>
  </si>
  <si>
    <t>RIGT4023</t>
  </si>
  <si>
    <t>Parpa</t>
  </si>
  <si>
    <t>Rajesh Kumar Nag</t>
  </si>
  <si>
    <t>RIGT4024</t>
  </si>
  <si>
    <t>Dumarpali</t>
  </si>
  <si>
    <t>GAURI MALIKRAM dansena</t>
  </si>
  <si>
    <t>RIGT4025</t>
  </si>
  <si>
    <t>Rajghata</t>
  </si>
  <si>
    <t>Padman Patail</t>
  </si>
  <si>
    <t>RIGT4026</t>
  </si>
  <si>
    <t>Sendripali</t>
  </si>
  <si>
    <t>Yugeshwari Patail</t>
  </si>
  <si>
    <t>RIGT4027</t>
  </si>
  <si>
    <t>BALODABAZAR</t>
  </si>
  <si>
    <t>Magarchaba</t>
  </si>
  <si>
    <t>Bhojram Paikara</t>
  </si>
  <si>
    <t>RIGT4028</t>
  </si>
  <si>
    <t>Bhendri</t>
  </si>
  <si>
    <t>lalji  anuj todar</t>
  </si>
  <si>
    <t>RIGT4029</t>
  </si>
  <si>
    <t>Chhiraha</t>
  </si>
  <si>
    <t>BHAVDAS GOVINDDAS  PATRE</t>
  </si>
  <si>
    <t>RIGT4031</t>
  </si>
  <si>
    <t>Chiharo</t>
  </si>
  <si>
    <t>Bisheshwar Suryavanshi</t>
  </si>
  <si>
    <t>RIGT4033</t>
  </si>
  <si>
    <t>Nawagaon</t>
  </si>
  <si>
    <t>Hemant Kumar Tiwari</t>
  </si>
  <si>
    <t>RIGT4055</t>
  </si>
  <si>
    <t>Bana-2 (Bana)</t>
  </si>
  <si>
    <t>Arun</t>
  </si>
  <si>
    <t>RIGT4166</t>
  </si>
  <si>
    <t>Santra</t>
  </si>
  <si>
    <t>Appointment under process</t>
  </si>
  <si>
    <t>RIGT4182</t>
  </si>
  <si>
    <t>Fatteganj</t>
  </si>
  <si>
    <t>RIGT4227</t>
  </si>
  <si>
    <t>Kokditarai</t>
  </si>
  <si>
    <t>Seema Tarachand Nishad</t>
  </si>
  <si>
    <t>RIGT4304</t>
  </si>
  <si>
    <t>Khajuri</t>
  </si>
  <si>
    <t>Kamesh Ram Majhwar</t>
  </si>
  <si>
    <t>RIGT4305</t>
  </si>
  <si>
    <t>Gourbahari</t>
  </si>
  <si>
    <t>Pratap Prasad Choudhary</t>
  </si>
  <si>
    <t>RIGT4308</t>
  </si>
  <si>
    <t>Hamirpur</t>
  </si>
  <si>
    <t>Yudhishthir   Sunderlal Gupta</t>
  </si>
  <si>
    <t>RIGT4323</t>
  </si>
  <si>
    <t>SURAJPUR</t>
  </si>
  <si>
    <t>Dumariya</t>
  </si>
  <si>
    <t xml:space="preserve">Vinod NarayanKumar </t>
  </si>
  <si>
    <t>RIGT4334</t>
  </si>
  <si>
    <t>Madiyakatta</t>
  </si>
  <si>
    <t>Durwasa Jansingh Bhuarya</t>
  </si>
  <si>
    <t>RIGT4152</t>
  </si>
  <si>
    <t>Dhaurabhatha</t>
  </si>
  <si>
    <t>Kajal Durwasha Joshi</t>
  </si>
  <si>
    <t>RIGT4167</t>
  </si>
  <si>
    <t>Adawal</t>
  </si>
  <si>
    <t>PREM KUMAR PENDROLA</t>
  </si>
  <si>
    <t>C0000893</t>
  </si>
  <si>
    <t>CSC e-Gov Services ltd</t>
  </si>
  <si>
    <t>YUGESH KUMAR</t>
  </si>
  <si>
    <t>C0000901</t>
  </si>
  <si>
    <t>Khairbana Kalan</t>
  </si>
  <si>
    <t>UTTAM KUMAR SAHU</t>
  </si>
  <si>
    <t>C0000910</t>
  </si>
  <si>
    <t>Charouda</t>
  </si>
  <si>
    <t>HARISH KUMAR SAHU</t>
  </si>
  <si>
    <t>C0000319</t>
  </si>
  <si>
    <t>Gidha</t>
  </si>
  <si>
    <t>DANESHWAR SAHU</t>
  </si>
  <si>
    <t>C0000384</t>
  </si>
  <si>
    <t>Sero</t>
  </si>
  <si>
    <t>YOGESH KUMAR JAISWAL</t>
  </si>
  <si>
    <t>C0000283</t>
  </si>
  <si>
    <t>Kankewa</t>
  </si>
  <si>
    <t>NITISH UPADHYAY</t>
  </si>
  <si>
    <t>C0000963</t>
  </si>
  <si>
    <t>Khalari</t>
  </si>
  <si>
    <t>SHAILENDRA KUMAR</t>
  </si>
  <si>
    <t>C0001429</t>
  </si>
  <si>
    <t>Mohtara</t>
  </si>
  <si>
    <t>CHETAN PANDEY</t>
  </si>
  <si>
    <t>C0001729</t>
  </si>
  <si>
    <t>Bhoyna</t>
  </si>
  <si>
    <t>YOGESHWAR SAHU</t>
  </si>
  <si>
    <t>C0001658</t>
  </si>
  <si>
    <t>Darchura</t>
  </si>
  <si>
    <t>VEDPRAKASH SAHU</t>
  </si>
  <si>
    <t>C0002142</t>
  </si>
  <si>
    <t>Deoribhath</t>
  </si>
  <si>
    <t>MANISH VARMA</t>
  </si>
  <si>
    <t>C0002144</t>
  </si>
  <si>
    <t>Badhai Tola</t>
  </si>
  <si>
    <t>C0002125</t>
  </si>
  <si>
    <t>Bartori</t>
  </si>
  <si>
    <t>KHAILESH SANNADYA</t>
  </si>
  <si>
    <t>C0002286</t>
  </si>
  <si>
    <t>Mungeli (M + Og)</t>
  </si>
  <si>
    <t>AYODHYA PRASAD SAHU</t>
  </si>
  <si>
    <t>C0000954</t>
  </si>
  <si>
    <t>Mahasamund (M + Og)</t>
  </si>
  <si>
    <t>HARPREET SINGH MAKKAD</t>
  </si>
  <si>
    <t>C0000380</t>
  </si>
  <si>
    <t>Kawardha (M + Og)</t>
  </si>
  <si>
    <t>SAMIMUDDIN KHAN</t>
  </si>
  <si>
    <t>C0000850</t>
  </si>
  <si>
    <t>Naila-Janjgir (M)</t>
  </si>
  <si>
    <t>AISWARY KUMAR SONI</t>
  </si>
  <si>
    <t>C0002238</t>
  </si>
  <si>
    <t>Durg (M Corp.)</t>
  </si>
  <si>
    <t>MOHAN BANSAL</t>
  </si>
  <si>
    <t>C0001431</t>
  </si>
  <si>
    <t>Dalli-Rajhara (M)</t>
  </si>
  <si>
    <t>ANIL KUMAR KAUSHIK</t>
  </si>
  <si>
    <t>C0001430</t>
  </si>
  <si>
    <t>Amgaon</t>
  </si>
  <si>
    <t>SUJEET GUPTA</t>
  </si>
  <si>
    <t>C0002686</t>
  </si>
  <si>
    <t>Putadand</t>
  </si>
  <si>
    <t>SOMARU SINGH</t>
  </si>
  <si>
    <t>C0002691</t>
  </si>
  <si>
    <t>Chharchha</t>
  </si>
  <si>
    <t>SATISH KUMAR ANGAD</t>
  </si>
  <si>
    <t>C0002699</t>
  </si>
  <si>
    <t>Dakaipara</t>
  </si>
  <si>
    <t>SANTOSH KUMAR KUSHWAHA</t>
  </si>
  <si>
    <t>C0002707</t>
  </si>
  <si>
    <t>Darri</t>
  </si>
  <si>
    <t>YOGESH DEWANGAN</t>
  </si>
  <si>
    <t>C0002708</t>
  </si>
  <si>
    <t>Nawagaon Khurd</t>
  </si>
  <si>
    <t>TIKESH KUMAR</t>
  </si>
  <si>
    <t>C0002726</t>
  </si>
  <si>
    <t>Selar</t>
  </si>
  <si>
    <t>DAMODAR PRASAD DHUREE</t>
  </si>
  <si>
    <t>C0002772</t>
  </si>
  <si>
    <t>Kanharpur</t>
  </si>
  <si>
    <t>JALESHWAR MARKANDEY</t>
  </si>
  <si>
    <t>C0002779</t>
  </si>
  <si>
    <t>Baijalpur</t>
  </si>
  <si>
    <t>JHARAB LAL SAHU</t>
  </si>
  <si>
    <t>C0002780</t>
  </si>
  <si>
    <t>Deori</t>
  </si>
  <si>
    <t>SHOBHIT RAM YADAV</t>
  </si>
  <si>
    <t>C0002855</t>
  </si>
  <si>
    <t>Lawar</t>
  </si>
  <si>
    <t>ANAND RAVTE</t>
  </si>
  <si>
    <t>C0002859</t>
  </si>
  <si>
    <t>Latuwa</t>
  </si>
  <si>
    <t>NIKHIL KANNOUJE</t>
  </si>
  <si>
    <t>C0002899</t>
  </si>
  <si>
    <t>Bandhi</t>
  </si>
  <si>
    <t>NITESH SHRIVASTAVA</t>
  </si>
  <si>
    <t>C0002900</t>
  </si>
  <si>
    <t>Pondidalha</t>
  </si>
  <si>
    <t>JAWED KHAN</t>
  </si>
  <si>
    <t>C0002922</t>
  </si>
  <si>
    <t>Dhekuna</t>
  </si>
  <si>
    <t>GEETESHWAR CHOUHAN</t>
  </si>
  <si>
    <t>C0002961</t>
  </si>
  <si>
    <t>Baloda Bazar (M)</t>
  </si>
  <si>
    <t>LAKHAN LAL PATEL</t>
  </si>
  <si>
    <t>C0002962</t>
  </si>
  <si>
    <t>Korar</t>
  </si>
  <si>
    <t>DHANESH KUMAR LATIYA</t>
  </si>
  <si>
    <t>C0002963</t>
  </si>
  <si>
    <t>Baloda (Np)</t>
  </si>
  <si>
    <t>UMASHANKAR MIRI</t>
  </si>
  <si>
    <t>C0002964</t>
  </si>
  <si>
    <t>Akaltara (M)</t>
  </si>
  <si>
    <t>BUDHESHWAR PRASAD CHANDEL</t>
  </si>
  <si>
    <t>C0002965</t>
  </si>
  <si>
    <t>Jagdalpur (M Corp.)</t>
  </si>
  <si>
    <t>SANTOSH KUMAR CHATURVEDI</t>
  </si>
  <si>
    <t>C0003003</t>
  </si>
  <si>
    <t>Jogidipa</t>
  </si>
  <si>
    <t>DAKATAR KUMAR SEN</t>
  </si>
  <si>
    <t>C0003182</t>
  </si>
  <si>
    <t>Taraod</t>
  </si>
  <si>
    <t>TRILOK KUMAR YADAV</t>
  </si>
  <si>
    <t>C0002996</t>
  </si>
  <si>
    <t>LAXMIKANT SONI</t>
  </si>
  <si>
    <t>C0003437</t>
  </si>
  <si>
    <t>C0003497</t>
  </si>
  <si>
    <t>Raipur (M Corp. + Og)</t>
  </si>
  <si>
    <t>PAWAN KUMAR SAHU</t>
  </si>
  <si>
    <t>C0003280</t>
  </si>
  <si>
    <t>Bhatgaon-1 (Bhatgaon)</t>
  </si>
  <si>
    <t>ANUBHAV KUMAR GUPTA</t>
  </si>
  <si>
    <t>C0002738</t>
  </si>
  <si>
    <t>Kirari</t>
  </si>
  <si>
    <t>NIRBHAY KUMAR KASHYAP</t>
  </si>
  <si>
    <t>C0003646</t>
  </si>
  <si>
    <t>Kandel</t>
  </si>
  <si>
    <t>C0003651</t>
  </si>
  <si>
    <t>Achhola</t>
  </si>
  <si>
    <t>JHADI RAM SAHU</t>
  </si>
  <si>
    <t>C0003654</t>
  </si>
  <si>
    <t>Baldeopur</t>
  </si>
  <si>
    <t>C0003791</t>
  </si>
  <si>
    <t>Diyabati</t>
  </si>
  <si>
    <t>YOGENDRA KUMAR</t>
  </si>
  <si>
    <t>C0003836</t>
  </si>
  <si>
    <t>Pithora (Np)</t>
  </si>
  <si>
    <t>HEMANT KUMAR CHATURVEDI</t>
  </si>
  <si>
    <t>C0003815</t>
  </si>
  <si>
    <t>Madanpur</t>
  </si>
  <si>
    <t>MANOJ KUMAR VERMA</t>
  </si>
  <si>
    <t>C0003838</t>
  </si>
  <si>
    <t>Gundardehi</t>
  </si>
  <si>
    <t>MOHIT KHANDEWAL</t>
  </si>
  <si>
    <t>C0003839</t>
  </si>
  <si>
    <t>Margaon</t>
  </si>
  <si>
    <t>HUKUM RAM SINHA</t>
  </si>
  <si>
    <t>C0003840</t>
  </si>
  <si>
    <t>Khairagarh (M)</t>
  </si>
  <si>
    <t>DEEPAK KUMAR SONI</t>
  </si>
  <si>
    <t>C0003841</t>
  </si>
  <si>
    <t>Patewa</t>
  </si>
  <si>
    <t>SUNIL SHUKLA</t>
  </si>
  <si>
    <t>C0003874</t>
  </si>
  <si>
    <t>Saloni</t>
  </si>
  <si>
    <t>SEVAK RAM NISHAD</t>
  </si>
  <si>
    <t>C0003991</t>
  </si>
  <si>
    <t>Kharenga</t>
  </si>
  <si>
    <t>RISHEN NISHAD</t>
  </si>
  <si>
    <t>C0003990</t>
  </si>
  <si>
    <t>Bacharwar</t>
  </si>
  <si>
    <t>PARIMAL TIWARI</t>
  </si>
  <si>
    <t>C0003842</t>
  </si>
  <si>
    <t>UDHO LAL ISHDA</t>
  </si>
  <si>
    <t>C0003837</t>
  </si>
  <si>
    <t>Arang  (Np)</t>
  </si>
  <si>
    <t>PUNA RAM SAHU</t>
  </si>
  <si>
    <t>C0003985</t>
  </si>
  <si>
    <t>Chakarbhatha</t>
  </si>
  <si>
    <t>MURARI SAHU</t>
  </si>
  <si>
    <t>C0002740</t>
  </si>
  <si>
    <t>Muteda</t>
  </si>
  <si>
    <t>BHUNESHWAR SAHU</t>
  </si>
  <si>
    <t>C0004940</t>
  </si>
  <si>
    <t>Jarhagaon</t>
  </si>
  <si>
    <t>KHUJIRAM SAHU</t>
  </si>
  <si>
    <t>C0004716</t>
  </si>
  <si>
    <t>Surajpura</t>
  </si>
  <si>
    <t>GAUKARAN DHRUW</t>
  </si>
  <si>
    <t>C0004733</t>
  </si>
  <si>
    <t>Manki</t>
  </si>
  <si>
    <t>VIVEK KUMAR SHARMA</t>
  </si>
  <si>
    <t>C0004205</t>
  </si>
  <si>
    <t>Junwani</t>
  </si>
  <si>
    <t>DHEERAJ KUMAR VERMA</t>
  </si>
  <si>
    <t>C0004204</t>
  </si>
  <si>
    <t>Chhindbhog</t>
  </si>
  <si>
    <t>SONU KUMAR</t>
  </si>
  <si>
    <t>C0004715</t>
  </si>
  <si>
    <t>Darbar Mokhli</t>
  </si>
  <si>
    <t>VINOD SAHU</t>
  </si>
  <si>
    <t>C0004333</t>
  </si>
  <si>
    <t>Farhada</t>
  </si>
  <si>
    <t>DURGESH KUMAR SAHU</t>
  </si>
  <si>
    <t>C0004395</t>
  </si>
  <si>
    <t>Narbadapara</t>
  </si>
  <si>
    <t>VICKY MANDAL</t>
  </si>
  <si>
    <t>C0004414</t>
  </si>
  <si>
    <t>Sarda</t>
  </si>
  <si>
    <t>HARSHVARDHAN SAHU</t>
  </si>
  <si>
    <t>C0004452</t>
  </si>
  <si>
    <t>Bodra</t>
  </si>
  <si>
    <t>VIKAS KUMAR GUPTA</t>
  </si>
  <si>
    <t>C0005000</t>
  </si>
  <si>
    <t>Ramchandrapur</t>
  </si>
  <si>
    <t>PARWEJ AALAM</t>
  </si>
  <si>
    <t>C0005002</t>
  </si>
  <si>
    <t>Borsi</t>
  </si>
  <si>
    <t>MAHENDRA KUMAR BHARDUWAJ</t>
  </si>
  <si>
    <t>C0004298</t>
  </si>
  <si>
    <t>Sirri</t>
  </si>
  <si>
    <t>SANJAY KUMAR TRIPATHI</t>
  </si>
  <si>
    <t>C0004939</t>
  </si>
  <si>
    <t>Kokadi</t>
  </si>
  <si>
    <t>MANOJ KUMAR</t>
  </si>
  <si>
    <t>C0004999</t>
  </si>
  <si>
    <t>Sonpur</t>
  </si>
  <si>
    <t>SANGEETA</t>
  </si>
  <si>
    <t>C0004997</t>
  </si>
  <si>
    <t>Bhendra</t>
  </si>
  <si>
    <t>RUP RAM</t>
  </si>
  <si>
    <t>C0004226</t>
  </si>
  <si>
    <t>Achhoti</t>
  </si>
  <si>
    <t>RAMKUMAR SAHU</t>
  </si>
  <si>
    <t>C0004938</t>
  </si>
  <si>
    <t>Kurra</t>
  </si>
  <si>
    <t>TAKESHWAR SAHU</t>
  </si>
  <si>
    <t>C0005001</t>
  </si>
  <si>
    <t>Gumgara Kalan</t>
  </si>
  <si>
    <t>HARKESH KUMAR SAHU</t>
  </si>
  <si>
    <t>C0004631</t>
  </si>
  <si>
    <t>Singidhana</t>
  </si>
  <si>
    <t>RAJESH KUMAR</t>
  </si>
  <si>
    <t>C0004586</t>
  </si>
  <si>
    <t>NARENDRA SAHU</t>
  </si>
  <si>
    <t>C0004698</t>
  </si>
  <si>
    <t>Parewadih</t>
  </si>
  <si>
    <t>AASUTOSH VERMA</t>
  </si>
  <si>
    <t>C0004606</t>
  </si>
  <si>
    <t>Kaneri</t>
  </si>
  <si>
    <t>TENSING SAHU</t>
  </si>
  <si>
    <t>C0005148</t>
  </si>
  <si>
    <t>Dokrabhatha</t>
  </si>
  <si>
    <t>NILKANTH JOSHI</t>
  </si>
  <si>
    <t>C0005146</t>
  </si>
  <si>
    <t>Mandla</t>
  </si>
  <si>
    <t>GYANCHAND VERMA</t>
  </si>
  <si>
    <t>C0005137</t>
  </si>
  <si>
    <t>Bhaisatara</t>
  </si>
  <si>
    <t>TIKESH KUMAR SAHU</t>
  </si>
  <si>
    <t>C0005141</t>
  </si>
  <si>
    <t>Maroud</t>
  </si>
  <si>
    <t>AASRAM SINHA</t>
  </si>
  <si>
    <t>C0004998</t>
  </si>
  <si>
    <t>Krishnanagar</t>
  </si>
  <si>
    <t>VINAY GOLDAR</t>
  </si>
  <si>
    <t>C0005156</t>
  </si>
  <si>
    <t>Purandih</t>
  </si>
  <si>
    <t>JAYNAT RAY</t>
  </si>
  <si>
    <t>C0005161</t>
  </si>
  <si>
    <t>POONAM HINGVE</t>
  </si>
  <si>
    <t>C0004734</t>
  </si>
  <si>
    <t>Gadaghat</t>
  </si>
  <si>
    <t>MOHAN LAL SAHU</t>
  </si>
  <si>
    <t>C0005294</t>
  </si>
  <si>
    <t>Bhotha</t>
  </si>
  <si>
    <t>C0005341</t>
  </si>
  <si>
    <t>Vijaynagar</t>
  </si>
  <si>
    <t>KISHORI PRASAD</t>
  </si>
  <si>
    <t>C0005366</t>
  </si>
  <si>
    <t>Donar</t>
  </si>
  <si>
    <t>LALIT KUMAR DHIMAR</t>
  </si>
  <si>
    <t>C0005429</t>
  </si>
  <si>
    <t>Achholi</t>
  </si>
  <si>
    <t>DIGESH KUMAR SAHU</t>
  </si>
  <si>
    <t>C0005405</t>
  </si>
  <si>
    <t>Gandai Kalan</t>
  </si>
  <si>
    <t>C0005377</t>
  </si>
  <si>
    <t>Tumgaon (Np)</t>
  </si>
  <si>
    <t>RIKHEE RAM DHIWAR</t>
  </si>
  <si>
    <t>C0005430</t>
  </si>
  <si>
    <t>Khairjhiti</t>
  </si>
  <si>
    <t>CHETAN LAL GAIKWAD</t>
  </si>
  <si>
    <t>C0005404</t>
  </si>
  <si>
    <t>RAMKUMAR YADAW</t>
  </si>
  <si>
    <t>C0005372</t>
  </si>
  <si>
    <t>Kareli Chhoti</t>
  </si>
  <si>
    <t>LUKESH KUMAR</t>
  </si>
  <si>
    <t>C0005448</t>
  </si>
  <si>
    <t>Dahi</t>
  </si>
  <si>
    <t>MAHENDRA</t>
  </si>
  <si>
    <t>C0005447</t>
  </si>
  <si>
    <t>Birgaon (M)</t>
  </si>
  <si>
    <t>DEENDYAL SAHU</t>
  </si>
  <si>
    <t>C0004015</t>
  </si>
  <si>
    <t>Mahuli</t>
  </si>
  <si>
    <t>VIKASH KUMAR JAISWAL</t>
  </si>
  <si>
    <t>C0005534</t>
  </si>
  <si>
    <t>Lafin Khurd</t>
  </si>
  <si>
    <t>REKHRAM SAHU</t>
  </si>
  <si>
    <t>C0005492</t>
  </si>
  <si>
    <t>Semra</t>
  </si>
  <si>
    <t>BHARAT BHUSHAN SAHU</t>
  </si>
  <si>
    <t>C0005533</t>
  </si>
  <si>
    <t>Sivni Kalan</t>
  </si>
  <si>
    <t>SUNNY KUMAR</t>
  </si>
  <si>
    <t>C0005507</t>
  </si>
  <si>
    <t>Sidhaurikalan</t>
  </si>
  <si>
    <t>C0005532</t>
  </si>
  <si>
    <t>Umarda</t>
  </si>
  <si>
    <t>C0005531</t>
  </si>
  <si>
    <t>Kurud (Np)</t>
  </si>
  <si>
    <t>GOVINDA</t>
  </si>
  <si>
    <t>C0005499</t>
  </si>
  <si>
    <t>Mahasamund (M + OG)</t>
  </si>
  <si>
    <t>RATNA SAGAR AGRAWAL</t>
  </si>
  <si>
    <t>C0011772</t>
  </si>
  <si>
    <t>Dharsiva</t>
  </si>
  <si>
    <t>PRAMOD KHARE</t>
  </si>
  <si>
    <t>C0011773</t>
  </si>
  <si>
    <t>Khadaudha Kalan</t>
  </si>
  <si>
    <t>C0006909</t>
  </si>
  <si>
    <t>Bariyon</t>
  </si>
  <si>
    <t>AKASH JAISWAL</t>
  </si>
  <si>
    <t>C0006947</t>
  </si>
  <si>
    <t>Nardha</t>
  </si>
  <si>
    <t>KHOMLAL SAHU</t>
  </si>
  <si>
    <t>C0007009</t>
  </si>
  <si>
    <t>YOGESHWAR KUMAR VERMA</t>
  </si>
  <si>
    <t>C0007073</t>
  </si>
  <si>
    <t>Magarlod (NP)</t>
  </si>
  <si>
    <t>C0007305</t>
  </si>
  <si>
    <t>Gadadih</t>
  </si>
  <si>
    <t>HARISHCHANDRA</t>
  </si>
  <si>
    <t>C0007314</t>
  </si>
  <si>
    <t>Akhora Khurd</t>
  </si>
  <si>
    <t>RAVI PRAKASH</t>
  </si>
  <si>
    <t>C0007317</t>
  </si>
  <si>
    <t>PRAVEEN KUMAR JAGTAP</t>
  </si>
  <si>
    <t>C0008024</t>
  </si>
  <si>
    <t>Piparchhedi</t>
  </si>
  <si>
    <t>NOMESH KUMAR SAHU</t>
  </si>
  <si>
    <t>C0008029</t>
  </si>
  <si>
    <t>Deviganj</t>
  </si>
  <si>
    <t>BISHUNDEV CHOUDHARY</t>
  </si>
  <si>
    <t>C0008051</t>
  </si>
  <si>
    <t>Khairjhiti Kalan</t>
  </si>
  <si>
    <t>SIYARAM SAHU</t>
  </si>
  <si>
    <t>C0008296</t>
  </si>
  <si>
    <t>Bhatruse</t>
  </si>
  <si>
    <t>RUPENDRA SINGH RAJPUT</t>
  </si>
  <si>
    <t>C0008550</t>
  </si>
  <si>
    <t>Rajnandgaon (M Corp.)</t>
  </si>
  <si>
    <t>AKHILESH KUMAR KHANDELWAL</t>
  </si>
  <si>
    <t>C0008804</t>
  </si>
  <si>
    <t>TUKARAM SAHU</t>
  </si>
  <si>
    <t>C0009137</t>
  </si>
  <si>
    <t>Godhi-1 (Godhi)</t>
  </si>
  <si>
    <t>RAGHUVENDRA VERMA</t>
  </si>
  <si>
    <t>C0010737</t>
  </si>
  <si>
    <t>YOGESH VERMA</t>
  </si>
  <si>
    <t>C0012086</t>
  </si>
  <si>
    <t>BHAVESH BUDHDEV</t>
  </si>
  <si>
    <t>C0012085</t>
  </si>
  <si>
    <t>Korba (M Corp. + OG) (Part)</t>
  </si>
  <si>
    <t>YOGENDRA KUMAR WANI</t>
  </si>
  <si>
    <t>C0011724</t>
  </si>
  <si>
    <t>RASHID ALI</t>
  </si>
  <si>
    <t>C0008813</t>
  </si>
  <si>
    <t>Lauda</t>
  </si>
  <si>
    <t>KAUSHILYA SAHU</t>
  </si>
  <si>
    <t>C0008815</t>
  </si>
  <si>
    <t>Koilari</t>
  </si>
  <si>
    <t>VED PRASAD SAHU</t>
  </si>
  <si>
    <t>C0008817</t>
  </si>
  <si>
    <t>Dharasiv</t>
  </si>
  <si>
    <t>DIPESHWAR CHANDRAKAR</t>
  </si>
  <si>
    <t>C0007356</t>
  </si>
  <si>
    <t>MITESH SAHU</t>
  </si>
  <si>
    <t>C0010474</t>
  </si>
  <si>
    <t>Datrenga</t>
  </si>
  <si>
    <t>PRAVEEN KUMAR SAPAHA</t>
  </si>
  <si>
    <t>C0006573</t>
  </si>
  <si>
    <t>Sursabandha</t>
  </si>
  <si>
    <t>C0007002</t>
  </si>
  <si>
    <t>Gondla</t>
  </si>
  <si>
    <t>HEERALAL</t>
  </si>
  <si>
    <t>C0007033</t>
  </si>
  <si>
    <t>Chandsur</t>
  </si>
  <si>
    <t>KHILESH KUMAR</t>
  </si>
  <si>
    <t>C0008023</t>
  </si>
  <si>
    <t>Raksha</t>
  </si>
  <si>
    <t>BHOJRAM SAHU</t>
  </si>
  <si>
    <t>C0008532</t>
  </si>
  <si>
    <t>Jamdarha</t>
  </si>
  <si>
    <t>SHAILENDRA SAHU</t>
  </si>
  <si>
    <t>C0008552</t>
  </si>
  <si>
    <t>SHREYANSH DAKLIA</t>
  </si>
  <si>
    <t>C0008794</t>
  </si>
  <si>
    <t>Dharampura</t>
  </si>
  <si>
    <t>BHAJAN SAT BANJARE</t>
  </si>
  <si>
    <t>C0006952</t>
  </si>
  <si>
    <t>Dadgaon</t>
  </si>
  <si>
    <t>TARESH KUMAR ANAND</t>
  </si>
  <si>
    <t>C0005859</t>
  </si>
  <si>
    <t>Bhatgaon</t>
  </si>
  <si>
    <t>RAVINDRA KUMAR</t>
  </si>
  <si>
    <t>C0007087</t>
  </si>
  <si>
    <t>Rehuta</t>
  </si>
  <si>
    <t>REKHCHAND GAIKWAD</t>
  </si>
  <si>
    <t>C0010835</t>
  </si>
  <si>
    <t>Bemcha</t>
  </si>
  <si>
    <t>TARJAN BAGHEL</t>
  </si>
  <si>
    <t>C0007015</t>
  </si>
  <si>
    <t>ALOK KUMAR PATWA</t>
  </si>
  <si>
    <t>C0008059</t>
  </si>
  <si>
    <t>Barti Kalan</t>
  </si>
  <si>
    <t>TAPESHWAR SINGH</t>
  </si>
  <si>
    <t>C0008300</t>
  </si>
  <si>
    <t>MOUSHMI TAMRAKAR</t>
  </si>
  <si>
    <t xml:space="preserve">21.2067Â° </t>
  </si>
  <si>
    <t>81.2836Â°</t>
  </si>
  <si>
    <t>C0008736</t>
  </si>
  <si>
    <t>LAXMAN SHARMA</t>
  </si>
  <si>
    <t>C0008798</t>
  </si>
  <si>
    <t>VIJAY KUMAR TAMBOLI</t>
  </si>
  <si>
    <t>C0008800</t>
  </si>
  <si>
    <t>HIMMAT PATEL</t>
  </si>
  <si>
    <t>C0008809</t>
  </si>
  <si>
    <t>AMIT KUMAR RATHORE</t>
  </si>
  <si>
    <t>C0010502</t>
  </si>
  <si>
    <t>Lawan (NP)</t>
  </si>
  <si>
    <t>SANDEEP KUMAR NIRMALKAR</t>
  </si>
  <si>
    <t>C0012195</t>
  </si>
  <si>
    <t>LAXMIKANT DHRUW</t>
  </si>
  <si>
    <t>C0012088</t>
  </si>
  <si>
    <t>Padkibhat</t>
  </si>
  <si>
    <t>NAGESHWAR SAHU</t>
  </si>
  <si>
    <t>C0007031</t>
  </si>
  <si>
    <t>DUMESHWAR LAL SAHU</t>
  </si>
  <si>
    <t>C0008018</t>
  </si>
  <si>
    <t>Kathakoni</t>
  </si>
  <si>
    <t>HEERA SINGH LODHI</t>
  </si>
  <si>
    <t>C0015957</t>
  </si>
  <si>
    <t>Bhilai Nagar (M Corp. + OG) (Part)</t>
  </si>
  <si>
    <t>POOJA AGRAWAL</t>
  </si>
  <si>
    <t>C0015981</t>
  </si>
  <si>
    <t>Phulwari</t>
  </si>
  <si>
    <t>AJAY KUMAR BANDHALE</t>
  </si>
  <si>
    <t>C0015982</t>
  </si>
  <si>
    <t>Suretha</t>
  </si>
  <si>
    <t>MOHIT BAIRAGI</t>
  </si>
  <si>
    <t>C0015983</t>
  </si>
  <si>
    <t>Binaika(Bineka)</t>
  </si>
  <si>
    <t>LEELADHAR KOSHLE</t>
  </si>
  <si>
    <t>C0015984</t>
  </si>
  <si>
    <t>Jareli</t>
  </si>
  <si>
    <t>RAJENDRA KUMAR SINGROUL</t>
  </si>
  <si>
    <t>C0015985</t>
  </si>
  <si>
    <t>Birgaon</t>
  </si>
  <si>
    <t>RAJA DHRUV</t>
  </si>
  <si>
    <t>C0015986</t>
  </si>
  <si>
    <t>Rawanguda</t>
  </si>
  <si>
    <t>C0016072</t>
  </si>
  <si>
    <t>Digma</t>
  </si>
  <si>
    <t>RAJESH SARDAR</t>
  </si>
  <si>
    <t>C0016076</t>
  </si>
  <si>
    <t>Donde Khurd</t>
  </si>
  <si>
    <t>DEV PRASAD DEWANGAN</t>
  </si>
  <si>
    <t>C0016388</t>
  </si>
  <si>
    <t>Sirsida</t>
  </si>
  <si>
    <t>C0016391</t>
  </si>
  <si>
    <t>Bhendrwani</t>
  </si>
  <si>
    <t>HEMNATH SAHU</t>
  </si>
  <si>
    <t>C0016392</t>
  </si>
  <si>
    <t>Mulmula</t>
  </si>
  <si>
    <t>AVADH DAS</t>
  </si>
  <si>
    <t>C0016394</t>
  </si>
  <si>
    <t>Birkoni</t>
  </si>
  <si>
    <t>DOMESHWAR SAHU</t>
  </si>
  <si>
    <t>C0016395</t>
  </si>
  <si>
    <t>Kanchanpur</t>
  </si>
  <si>
    <t>DUBRAJ RAM</t>
  </si>
  <si>
    <t>C0016477</t>
  </si>
  <si>
    <t>Bundeli</t>
  </si>
  <si>
    <t>AMIT YADAV</t>
  </si>
  <si>
    <t>C0016478</t>
  </si>
  <si>
    <t>Pendri Sa.</t>
  </si>
  <si>
    <t>TEKRAM BANJARE</t>
  </si>
  <si>
    <t>C0016479</t>
  </si>
  <si>
    <t>SAURABH KUMAR DEWANGAN</t>
  </si>
  <si>
    <t>C0016733</t>
  </si>
  <si>
    <t>Rasmada</t>
  </si>
  <si>
    <t>KUMUDINI SINGH</t>
  </si>
  <si>
    <t>C0016917</t>
  </si>
  <si>
    <t>NILESH KUMAR PATEL</t>
  </si>
  <si>
    <t>C0016970</t>
  </si>
  <si>
    <t>Malpuri</t>
  </si>
  <si>
    <t>MURLI PRASAD</t>
  </si>
  <si>
    <t>C0016971</t>
  </si>
  <si>
    <t>Pauha</t>
  </si>
  <si>
    <t>KULDIP NIRMALKAR</t>
  </si>
  <si>
    <t>C0016972</t>
  </si>
  <si>
    <t>PULKIT JAIN</t>
  </si>
  <si>
    <t>C0016973</t>
  </si>
  <si>
    <t>Kurda</t>
  </si>
  <si>
    <t>BHASKAR DEWANGAN</t>
  </si>
  <si>
    <t>C0017384</t>
  </si>
  <si>
    <t>Gotatola</t>
  </si>
  <si>
    <t>KHILAWAN YADAV</t>
  </si>
  <si>
    <t>C0012855</t>
  </si>
  <si>
    <t>RAVISHANKAR SEN</t>
  </si>
  <si>
    <t>C0013620</t>
  </si>
  <si>
    <t>Titirgaon</t>
  </si>
  <si>
    <t>HARISH NULL SAHU</t>
  </si>
  <si>
    <t>C0013765</t>
  </si>
  <si>
    <t>Pandarbhatha</t>
  </si>
  <si>
    <t>PHLEET RAM CHATURWEDI</t>
  </si>
  <si>
    <t>C0012844</t>
  </si>
  <si>
    <t>Ramanujganj (NP)</t>
  </si>
  <si>
    <t>VISHAL KUMAR GUPTA</t>
  </si>
  <si>
    <t>C0013762</t>
  </si>
  <si>
    <t>Limtara</t>
  </si>
  <si>
    <t>KOMAL VERMA</t>
  </si>
  <si>
    <t>C0012857</t>
  </si>
  <si>
    <t>Pond</t>
  </si>
  <si>
    <t>KESHAW RAM SAHU</t>
  </si>
  <si>
    <t>C0012840</t>
  </si>
  <si>
    <t>Bilaspur (M Corp. + OG) (Part)</t>
  </si>
  <si>
    <t>NAGESHWAR PRASAD JOSHI</t>
  </si>
  <si>
    <t>C0015787</t>
  </si>
  <si>
    <t>SATYAJEET MANDAL</t>
  </si>
  <si>
    <t>C0015785</t>
  </si>
  <si>
    <t>Dhamtari (M + OG)</t>
  </si>
  <si>
    <t>RAVI KUMAR PATEL</t>
  </si>
  <si>
    <t>C0015783</t>
  </si>
  <si>
    <t>RAVINDRA KUMAR SINGH</t>
  </si>
  <si>
    <t>C0015778</t>
  </si>
  <si>
    <t>Rajpuri Kalan</t>
  </si>
  <si>
    <t>RAM LAKHAN CHOUDHARI</t>
  </si>
  <si>
    <t>C0017801</t>
  </si>
  <si>
    <t>Kotchhal</t>
  </si>
  <si>
    <t>VIVEK GUPTA</t>
  </si>
  <si>
    <t>C0017955</t>
  </si>
  <si>
    <t>Marda</t>
  </si>
  <si>
    <t>CHINTAMANI TANDAN</t>
  </si>
  <si>
    <t>C0018358</t>
  </si>
  <si>
    <t>Jhalraunda</t>
  </si>
  <si>
    <t>ASHOK KUMAR YADAV</t>
  </si>
  <si>
    <t>C0018391</t>
  </si>
  <si>
    <t>Urga</t>
  </si>
  <si>
    <t>LAXMI PRASAD CHANDRA</t>
  </si>
  <si>
    <t>C0005853</t>
  </si>
  <si>
    <t>Tilkeja</t>
  </si>
  <si>
    <t>SHUBHAM HALWAI</t>
  </si>
  <si>
    <t>C0008799</t>
  </si>
  <si>
    <t>Tulsi -2 (Tulsi)</t>
  </si>
  <si>
    <t>DINESH KUMAR GHRITLAHARE</t>
  </si>
  <si>
    <t>C0010739</t>
  </si>
  <si>
    <t xml:space="preserve">KOMAL SAHU </t>
  </si>
  <si>
    <t>C0018494</t>
  </si>
  <si>
    <t>Chhindpur</t>
  </si>
  <si>
    <t xml:space="preserve">KRISHNANAND RATHORE </t>
  </si>
  <si>
    <t>C0018504</t>
  </si>
  <si>
    <t>Bhainso</t>
  </si>
  <si>
    <t>ANIL KUMAR SAHU</t>
  </si>
  <si>
    <t>C0018524</t>
  </si>
  <si>
    <t>Seoni</t>
  </si>
  <si>
    <t>MAHENDRA KUMAR HANSH</t>
  </si>
  <si>
    <t>C0018527</t>
  </si>
  <si>
    <t>Toran Katta</t>
  </si>
  <si>
    <t xml:space="preserve">HEMANT KUMAR </t>
  </si>
  <si>
    <t>C0018536</t>
  </si>
  <si>
    <t>Bhanwarmal</t>
  </si>
  <si>
    <t>DEEN DAYAL PAL</t>
  </si>
  <si>
    <t>C0018546</t>
  </si>
  <si>
    <t>Hasaud</t>
  </si>
  <si>
    <t>NEEL KANTH SAHU</t>
  </si>
  <si>
    <t>C0018552</t>
  </si>
  <si>
    <t>Chaubebandha</t>
  </si>
  <si>
    <t>DILEEP KUMAR SAHU</t>
  </si>
  <si>
    <t>C0018563</t>
  </si>
  <si>
    <t>Salhejhariya</t>
  </si>
  <si>
    <t xml:space="preserve">DEVRAJ SANDE </t>
  </si>
  <si>
    <t>C0018587</t>
  </si>
  <si>
    <t>Pakariya</t>
  </si>
  <si>
    <t xml:space="preserve">VIKAS KASHYAP </t>
  </si>
  <si>
    <t>C0018591</t>
  </si>
  <si>
    <t>Kholwa</t>
  </si>
  <si>
    <t xml:space="preserve">UMASHANKAR DHRUW </t>
  </si>
  <si>
    <t>C0018613</t>
  </si>
  <si>
    <t>Champa (M)</t>
  </si>
  <si>
    <t xml:space="preserve">SWETA PATEL </t>
  </si>
  <si>
    <t>C0018628</t>
  </si>
  <si>
    <t>Jaijepur (NP)</t>
  </si>
  <si>
    <t>VISHNU PRASAD SAHU</t>
  </si>
  <si>
    <t>C0018673</t>
  </si>
  <si>
    <t>C0018686</t>
  </si>
  <si>
    <t xml:space="preserve">BAJRANG KHANDEY </t>
  </si>
  <si>
    <t>C0018719</t>
  </si>
  <si>
    <t>Jamgaon</t>
  </si>
  <si>
    <t>MAKHAN PRASAD SAHU</t>
  </si>
  <si>
    <t>C0018765</t>
  </si>
  <si>
    <t>Birgahani</t>
  </si>
  <si>
    <t>SHANTA KUMAR SAHU</t>
  </si>
  <si>
    <t>C0018789</t>
  </si>
  <si>
    <t>Loharsi</t>
  </si>
  <si>
    <t>GULSHAN KUMAR SAHU</t>
  </si>
  <si>
    <t>C0012841</t>
  </si>
  <si>
    <t>Chhuipali</t>
  </si>
  <si>
    <t>RAVENDRA  CHOUHAN</t>
  </si>
  <si>
    <t>C0013625</t>
  </si>
  <si>
    <t>Raipur (M Corp. + OG)</t>
  </si>
  <si>
    <t>VEDPRAKASH  SAHU</t>
  </si>
  <si>
    <t>C0013007</t>
  </si>
  <si>
    <t>Semipali</t>
  </si>
  <si>
    <t>KAILASH  RAM</t>
  </si>
  <si>
    <t>C0019823</t>
  </si>
  <si>
    <t>Ghuticona</t>
  </si>
  <si>
    <t xml:space="preserve">NARENDRA KUMAR SAHU  </t>
  </si>
  <si>
    <t>C0014051</t>
  </si>
  <si>
    <t>Ruse</t>
  </si>
  <si>
    <t>HEMANT  SAHU</t>
  </si>
  <si>
    <t>C0014082</t>
  </si>
  <si>
    <t>Sarang Pur Kalan</t>
  </si>
  <si>
    <t xml:space="preserve">GOPAL KUMAR CHANDRAVANSHI  </t>
  </si>
  <si>
    <t>C0014086</t>
  </si>
  <si>
    <t>Dongari</t>
  </si>
  <si>
    <t>SHIV  KUMAR</t>
  </si>
  <si>
    <t>C0019825</t>
  </si>
  <si>
    <t>Semara</t>
  </si>
  <si>
    <t>VIDYADHAR  MALAKAR</t>
  </si>
  <si>
    <t>C0014057</t>
  </si>
  <si>
    <t>Ganekera</t>
  </si>
  <si>
    <t xml:space="preserve">BASANT KUMAR PATEL  </t>
  </si>
  <si>
    <t>C0014045</t>
  </si>
  <si>
    <t>Kaundkera</t>
  </si>
  <si>
    <t xml:space="preserve">BHUSAN LAL SAHU  </t>
  </si>
  <si>
    <t>C0020391</t>
  </si>
  <si>
    <t>Parsadih</t>
  </si>
  <si>
    <t>ASHWANI  SAHU</t>
  </si>
  <si>
    <t>C0018808</t>
  </si>
  <si>
    <t>Keora</t>
  </si>
  <si>
    <t>RAJENDRA  BABU</t>
  </si>
  <si>
    <t>C0014095</t>
  </si>
  <si>
    <t>Lingiyadih (CT)</t>
  </si>
  <si>
    <t xml:space="preserve">DEEPAK KUMAR DEWANGAN  </t>
  </si>
  <si>
    <t>C0014076</t>
  </si>
  <si>
    <t>Saraipali(Chorbhatti)</t>
  </si>
  <si>
    <t xml:space="preserve">MANOJ KUMAR YADAV  </t>
  </si>
  <si>
    <t>C0014042</t>
  </si>
  <si>
    <t>Siltara</t>
  </si>
  <si>
    <t xml:space="preserve">GOVIND PRASAD SAHU  </t>
  </si>
  <si>
    <t>C0014084</t>
  </si>
  <si>
    <t>Datrengi</t>
  </si>
  <si>
    <t>RAJESH  KHANNA</t>
  </si>
  <si>
    <t>C0020534</t>
  </si>
  <si>
    <t>Kukda</t>
  </si>
  <si>
    <t>PURASHOTTAM  KASHYAP</t>
  </si>
  <si>
    <t>C0019784</t>
  </si>
  <si>
    <t>Durgapali</t>
  </si>
  <si>
    <t xml:space="preserve">SUSHIL KUMAR PATEL  </t>
  </si>
  <si>
    <t>C0014049</t>
  </si>
  <si>
    <t>Baikunthpur (M)</t>
  </si>
  <si>
    <t>SAURABH  GUPTA</t>
  </si>
  <si>
    <t>C0014115</t>
  </si>
  <si>
    <t>Mopka (Part)</t>
  </si>
  <si>
    <t>KUMAR  KAIVART</t>
  </si>
  <si>
    <t>C0014079</t>
  </si>
  <si>
    <t xml:space="preserve">NARENDRA KUMAR JAISWAL  </t>
  </si>
  <si>
    <t>C0014046</t>
  </si>
  <si>
    <t>Hardi Kalan(Tona)</t>
  </si>
  <si>
    <t xml:space="preserve">SANJAY KUMAR KAIWART  </t>
  </si>
  <si>
    <t>C0014073</t>
  </si>
  <si>
    <t>Silpahri</t>
  </si>
  <si>
    <t>NEELKAMAL  GENDLE</t>
  </si>
  <si>
    <t>C0014096</t>
  </si>
  <si>
    <t>Bhothiya</t>
  </si>
  <si>
    <t xml:space="preserve">DURGESH KUMAR CHANDRA  </t>
  </si>
  <si>
    <t>C0019445</t>
  </si>
  <si>
    <t>SUKHRAM  DHRUW</t>
  </si>
  <si>
    <t>C0020535</t>
  </si>
  <si>
    <t>Karamdiha</t>
  </si>
  <si>
    <t xml:space="preserve">AJAY KUMAR KUSHWAHA  </t>
  </si>
  <si>
    <t>C0014125</t>
  </si>
  <si>
    <t xml:space="preserve">AJAY KUMAR SAHU  </t>
  </si>
  <si>
    <t>C0019653</t>
  </si>
  <si>
    <t>Mudpar</t>
  </si>
  <si>
    <t xml:space="preserve">SHYAM LAL BANJARE  </t>
  </si>
  <si>
    <t>C0019799</t>
  </si>
  <si>
    <t>Arang  (NP)</t>
  </si>
  <si>
    <t>SURYAKANT  CHANDRAKAR</t>
  </si>
  <si>
    <t>C0018804</t>
  </si>
  <si>
    <t>Sikosa</t>
  </si>
  <si>
    <t>PARMANAND  DEWANGAN</t>
  </si>
  <si>
    <t>C0014036</t>
  </si>
  <si>
    <t>Khatti</t>
  </si>
  <si>
    <t>HIRAMANI  SAHU</t>
  </si>
  <si>
    <t>C0014039</t>
  </si>
  <si>
    <t>Kundi Kalan</t>
  </si>
  <si>
    <t>DEEPAK KUMAR SANDILYA</t>
  </si>
  <si>
    <t>23.273718</t>
  </si>
  <si>
    <t>83.252198</t>
  </si>
  <si>
    <t>C0007035</t>
  </si>
  <si>
    <t>Biretara</t>
  </si>
  <si>
    <t>SHRAWAN KUMAR SONWANI</t>
  </si>
  <si>
    <t>20.801617</t>
  </si>
  <si>
    <t>81.606247</t>
  </si>
  <si>
    <t>C0007310</t>
  </si>
  <si>
    <t>Pratappur (NP)</t>
  </si>
  <si>
    <t>MANSUR ALI ANSARI</t>
  </si>
  <si>
    <t>23.047012</t>
  </si>
  <si>
    <t>83.021584</t>
  </si>
  <si>
    <t>C0012852</t>
  </si>
  <si>
    <t>Kosa</t>
  </si>
  <si>
    <t>AMIT KUMAR SATNAMI</t>
  </si>
  <si>
    <t>22.297170</t>
  </si>
  <si>
    <t>82.025340</t>
  </si>
  <si>
    <t>C0013622</t>
  </si>
  <si>
    <t>Kamraud</t>
  </si>
  <si>
    <t>JHALAK RAM DHRUW</t>
  </si>
  <si>
    <t>C0014225</t>
  </si>
  <si>
    <t>Bhanwarpur</t>
  </si>
  <si>
    <t>BHOJKUMAR  PRADHAN</t>
  </si>
  <si>
    <t>C0014047</t>
  </si>
  <si>
    <t>Bagardarha</t>
  </si>
  <si>
    <t>GUNNIDHI  MEHER</t>
  </si>
  <si>
    <t>C0014226</t>
  </si>
  <si>
    <t>Pandripani</t>
  </si>
  <si>
    <t>AJAY KUMAR LAHRE</t>
  </si>
  <si>
    <t>C0021661</t>
  </si>
  <si>
    <t xml:space="preserve">NAIYAR ZAMAN MIRZA  </t>
  </si>
  <si>
    <t>C0013931</t>
  </si>
  <si>
    <t xml:space="preserve">ROSHAN GUPTA  </t>
  </si>
  <si>
    <t>C0012851</t>
  </si>
  <si>
    <t>Larkeni</t>
  </si>
  <si>
    <t xml:space="preserve">RITESH KUMAR SAHU  </t>
  </si>
  <si>
    <t>C0012860</t>
  </si>
  <si>
    <t>Salka</t>
  </si>
  <si>
    <t>ARJUN RAM NISHAD</t>
  </si>
  <si>
    <t>C0012849</t>
  </si>
  <si>
    <t>Khursul (Gabdi)</t>
  </si>
  <si>
    <t>TEJPRAKASH  SAHU</t>
  </si>
  <si>
    <t>C0019557</t>
  </si>
  <si>
    <t>SATISH  KAR</t>
  </si>
  <si>
    <t>C0018806</t>
  </si>
  <si>
    <t>Baloda (NP)</t>
  </si>
  <si>
    <t>SATYANARAYAN  DEWANGAN</t>
  </si>
  <si>
    <t>C0021842</t>
  </si>
  <si>
    <t>AJAY KUMAR TIWARI</t>
  </si>
  <si>
    <t>C0021844</t>
  </si>
  <si>
    <t>ICICI BANK Ltd</t>
  </si>
  <si>
    <t>TAVERA</t>
  </si>
  <si>
    <t>YASHWANT BARLE</t>
  </si>
  <si>
    <t>FD001249</t>
  </si>
  <si>
    <t>BCs other than BC Banking Outlet and BC Part-time Banking Outlet</t>
  </si>
  <si>
    <t>RAHUD</t>
  </si>
  <si>
    <t>20.990250</t>
  </si>
  <si>
    <t>FD004552</t>
  </si>
  <si>
    <t>PAUSARI</t>
  </si>
  <si>
    <t>DURGA PRASAD KANOUJE</t>
  </si>
  <si>
    <t>JAGDALPUR</t>
  </si>
  <si>
    <t>JATAM</t>
  </si>
  <si>
    <t>HARI RAM MANDAVI</t>
  </si>
  <si>
    <t>ICICI Bank Ltd</t>
  </si>
  <si>
    <t>BIJAPUR</t>
  </si>
  <si>
    <t>USUR</t>
  </si>
  <si>
    <t>PHUTTAPALLI</t>
  </si>
  <si>
    <t>GANPAT KATTAM</t>
  </si>
  <si>
    <t>MD004378</t>
  </si>
  <si>
    <t>Manipal Business Solutions</t>
  </si>
  <si>
    <t>SEMALDODI</t>
  </si>
  <si>
    <t>RAMLAL KAKEM</t>
  </si>
  <si>
    <t>MD004375</t>
  </si>
  <si>
    <t>NADPALLI</t>
  </si>
  <si>
    <t>BHARAT KUMAR REDDY</t>
  </si>
  <si>
    <t>MD004376</t>
  </si>
  <si>
    <t>PERAMPALLI</t>
  </si>
  <si>
    <t>ASHOK SODHI</t>
  </si>
  <si>
    <t>MD004379</t>
  </si>
  <si>
    <t>PATHARIA</t>
  </si>
  <si>
    <t>LIMTARI</t>
  </si>
  <si>
    <t>RAM PRASAD RAJPUT</t>
  </si>
  <si>
    <t>TIKETPENDRI</t>
  </si>
  <si>
    <t>JOGEE RAM RAJPUT</t>
  </si>
  <si>
    <t>22.162920</t>
  </si>
  <si>
    <t>KODAGAHAN</t>
  </si>
  <si>
    <t>PURANJAN MANDAVI</t>
  </si>
  <si>
    <t>MD004382</t>
  </si>
  <si>
    <t>MALGAON</t>
  </si>
  <si>
    <t>KHILESHWAR GOND</t>
  </si>
  <si>
    <t>MD004383</t>
  </si>
  <si>
    <t>BHOYANA</t>
  </si>
  <si>
    <t>KHAPRI</t>
  </si>
  <si>
    <t>KAMINI YADAV</t>
  </si>
  <si>
    <t>FD004927</t>
  </si>
  <si>
    <t>GARIABAND</t>
  </si>
  <si>
    <t>FINGESWAR</t>
  </si>
  <si>
    <t>KOPRA</t>
  </si>
  <si>
    <t>PRASHANT SINGH KSHATRIYA</t>
  </si>
  <si>
    <t>ROHINA</t>
  </si>
  <si>
    <t>SAHASPUR</t>
  </si>
  <si>
    <t>TARIGHAT</t>
  </si>
  <si>
    <t>PUSHPAK KUMAR DEWANGAN</t>
  </si>
  <si>
    <t>DHURSA</t>
  </si>
  <si>
    <t>HALDHAR PATEL</t>
  </si>
  <si>
    <t>KHARSIA</t>
  </si>
  <si>
    <t>ADAJHAR</t>
  </si>
  <si>
    <t>KUSHAL PRASAD SAHU</t>
  </si>
  <si>
    <t>FD007747</t>
  </si>
  <si>
    <t>DABHARA</t>
  </si>
  <si>
    <t>LATESARA</t>
  </si>
  <si>
    <t>TEJKUMAR PATEL</t>
  </si>
  <si>
    <t>FD001721</t>
  </si>
  <si>
    <t>SAPOS</t>
  </si>
  <si>
    <t>BASANT KUMAR PATEL</t>
  </si>
  <si>
    <t>FD007056</t>
  </si>
  <si>
    <t>KUSMUL</t>
  </si>
  <si>
    <t>PRADIP KUMAR MIRENDRA</t>
  </si>
  <si>
    <t>83.053490</t>
  </si>
  <si>
    <t>FD002148</t>
  </si>
  <si>
    <t>GOBARA</t>
  </si>
  <si>
    <t>DINESH KUMAR BANJARE</t>
  </si>
  <si>
    <t>FD004684</t>
  </si>
  <si>
    <t>MALKHARODA</t>
  </si>
  <si>
    <t>BADE SIPAT</t>
  </si>
  <si>
    <t>JITESH KUMAR SAHU</t>
  </si>
  <si>
    <t>FD002726</t>
  </si>
  <si>
    <t>AMERADIH</t>
  </si>
  <si>
    <t>VISHAMBAR PRASAD BARETH</t>
  </si>
  <si>
    <t>82.938570</t>
  </si>
  <si>
    <t>FD004796</t>
  </si>
  <si>
    <t>THANGAN</t>
  </si>
  <si>
    <t>ANIL KUMAR BAGHEL</t>
  </si>
  <si>
    <t>FD003940</t>
  </si>
  <si>
    <t>JAIJAIPUR</t>
  </si>
  <si>
    <t>KOTETARA</t>
  </si>
  <si>
    <t>KANHAIYALAL ANCHAL</t>
  </si>
  <si>
    <t>FD001478</t>
  </si>
  <si>
    <t>KURDA</t>
  </si>
  <si>
    <t>VIJAY SONI</t>
  </si>
  <si>
    <t>FD002932</t>
  </si>
  <si>
    <t>BADE PADARMUDA</t>
  </si>
  <si>
    <t>KISHAN KUMAR RATRE</t>
  </si>
  <si>
    <t>FD003992</t>
  </si>
  <si>
    <t>PAMGARH</t>
  </si>
  <si>
    <t>MUDPAR (CHA)</t>
  </si>
  <si>
    <t>MANISH KUMAR</t>
  </si>
  <si>
    <t>FD007966</t>
  </si>
  <si>
    <t>BINAUDHA</t>
  </si>
  <si>
    <t>DILESHWAR NISHAD</t>
  </si>
  <si>
    <t>FD006397</t>
  </si>
  <si>
    <t>AKALTARA</t>
  </si>
  <si>
    <t>AMLIPALI</t>
  </si>
  <si>
    <t>THAPETKUMAR MOUWAR</t>
  </si>
  <si>
    <t>DHABHARA</t>
  </si>
  <si>
    <t>DARSIDAS MAHANT</t>
  </si>
  <si>
    <t>FD004851</t>
  </si>
  <si>
    <t>KARHI</t>
  </si>
  <si>
    <t>PANCH RAM TENDULKAR</t>
  </si>
  <si>
    <t>FD002245</t>
  </si>
  <si>
    <t>GALGALADIH</t>
  </si>
  <si>
    <t>RAJESH KUMAR BHARDWAJ</t>
  </si>
  <si>
    <t>FD003911</t>
  </si>
  <si>
    <t>SAKTI</t>
  </si>
  <si>
    <t>PORTHA</t>
  </si>
  <si>
    <t>RAJ KUMAR SIDAR</t>
  </si>
  <si>
    <t>FD001321</t>
  </si>
  <si>
    <t>SAKRALI</t>
  </si>
  <si>
    <t>BHUWAN LAL BAGHEL</t>
  </si>
  <si>
    <t>FD008225</t>
  </si>
  <si>
    <t>DIGHORA</t>
  </si>
  <si>
    <t>KEDAR YADAV</t>
  </si>
  <si>
    <t>FD008192</t>
  </si>
  <si>
    <t>HARETHI KALAN</t>
  </si>
  <si>
    <t>SANJAY KUMAR PANKAJ</t>
  </si>
  <si>
    <t>FD008733</t>
  </si>
  <si>
    <t>TAJ RAM JAISWAL</t>
  </si>
  <si>
    <t>FD002724</t>
  </si>
  <si>
    <t>NAWAGARH</t>
  </si>
  <si>
    <t>PUTPURA</t>
  </si>
  <si>
    <t>DEVNARAYAN SHRIVAS</t>
  </si>
  <si>
    <t>FD001631</t>
  </si>
  <si>
    <t>ANDI</t>
  </si>
  <si>
    <t>AJAYKUMAR SARTHI</t>
  </si>
  <si>
    <t>FD004578</t>
  </si>
  <si>
    <t>KASHIGARH</t>
  </si>
  <si>
    <t>SHIV KUMAR KUMHAR</t>
  </si>
  <si>
    <t>FD004685</t>
  </si>
  <si>
    <t>BHATHORA</t>
  </si>
  <si>
    <t>FD004572</t>
  </si>
  <si>
    <t>PUTEKELA</t>
  </si>
  <si>
    <t>MANMOHAN DAS MAHANT</t>
  </si>
  <si>
    <t>FD001391</t>
  </si>
  <si>
    <t>AMALIDIH</t>
  </si>
  <si>
    <t>RAJ KUMAR SIDHAR</t>
  </si>
  <si>
    <t>82.954340</t>
  </si>
  <si>
    <t>FD008283</t>
  </si>
  <si>
    <t>SENDRI</t>
  </si>
  <si>
    <t>RAJ LAL BARMAN</t>
  </si>
  <si>
    <t>FD003934</t>
  </si>
  <si>
    <t>GHIVARA</t>
  </si>
  <si>
    <t>DWAS RAM KASHYAP</t>
  </si>
  <si>
    <t>83.102620</t>
  </si>
  <si>
    <t>FD001477</t>
  </si>
  <si>
    <t>NAGJHAR</t>
  </si>
  <si>
    <t>KISANO RAM SAHU</t>
  </si>
  <si>
    <t>82.996950</t>
  </si>
  <si>
    <t>FD001758</t>
  </si>
  <si>
    <t>BALODA</t>
  </si>
  <si>
    <t>BIRGAHANI</t>
  </si>
  <si>
    <t>SITA RAM RATHORE</t>
  </si>
  <si>
    <t>SUSHIL DIP RATRE</t>
  </si>
  <si>
    <t>FD008427</t>
  </si>
  <si>
    <t>BAMHNIDIH(CHAMPA)</t>
  </si>
  <si>
    <t>PONDISHANKAR</t>
  </si>
  <si>
    <t>BAIJNATH DEWANGAN</t>
  </si>
  <si>
    <t>FD001475</t>
  </si>
  <si>
    <t>JAVALI</t>
  </si>
  <si>
    <t>RAM BHAROSH KHANDE</t>
  </si>
  <si>
    <t>FD002867</t>
  </si>
  <si>
    <t>MALDA</t>
  </si>
  <si>
    <t>FD001604</t>
  </si>
  <si>
    <t>KACHANDA</t>
  </si>
  <si>
    <t>DHAN SINGH JANGDE</t>
  </si>
  <si>
    <t>FD007441</t>
  </si>
  <si>
    <t>CHARPARA</t>
  </si>
  <si>
    <t>SURYA KIRAN BHARTI</t>
  </si>
  <si>
    <t>21.849250</t>
  </si>
  <si>
    <t>FD001560</t>
  </si>
  <si>
    <t>SINGHITARAI</t>
  </si>
  <si>
    <t>DEVENRA KUMAR DANSENA</t>
  </si>
  <si>
    <t>FD002147</t>
  </si>
  <si>
    <t>BHUTAHA</t>
  </si>
  <si>
    <t>BHAGEERATHI SAHU</t>
  </si>
  <si>
    <t>FD004571</t>
  </si>
  <si>
    <t>CHAROUDI</t>
  </si>
  <si>
    <t>BHEEMSEN SAHU</t>
  </si>
  <si>
    <t>FD003988</t>
  </si>
  <si>
    <t>MOHGAON</t>
  </si>
  <si>
    <t>FD004556</t>
  </si>
  <si>
    <t>PIRDA</t>
  </si>
  <si>
    <t>KANSHINATH JAISWAL</t>
  </si>
  <si>
    <t>82.950950</t>
  </si>
  <si>
    <t>FD001633</t>
  </si>
  <si>
    <t>KABEERDHAM</t>
  </si>
  <si>
    <t>BODLA</t>
  </si>
  <si>
    <t>CHIKHLI</t>
  </si>
  <si>
    <t>BHUVAN SAHU</t>
  </si>
  <si>
    <t>KONDAGAON</t>
  </si>
  <si>
    <t>TUMDIWAL</t>
  </si>
  <si>
    <t>MADHURI YADAV</t>
  </si>
  <si>
    <t>HASALNAR</t>
  </si>
  <si>
    <t>KUDHUR</t>
  </si>
  <si>
    <t>MATWAL</t>
  </si>
  <si>
    <t>SURJU RAM NETAM</t>
  </si>
  <si>
    <t>RAKASMETA</t>
  </si>
  <si>
    <t>BIRANCHI BHATRA</t>
  </si>
  <si>
    <t>KORKOMA</t>
  </si>
  <si>
    <t>MILAN KUMAR</t>
  </si>
  <si>
    <t>MADANPUR</t>
  </si>
  <si>
    <t>ABDUL HUSAIN KHAN</t>
  </si>
  <si>
    <t>FD008399</t>
  </si>
  <si>
    <t>CHACHIYA</t>
  </si>
  <si>
    <t>RAMESHWARI RATHIYA</t>
  </si>
  <si>
    <t>FD008247</t>
  </si>
  <si>
    <t>PASARKHET</t>
  </si>
  <si>
    <t>HORI LAL</t>
  </si>
  <si>
    <t>DEEPAK KUMAR MAHANT</t>
  </si>
  <si>
    <t>22.388600</t>
  </si>
  <si>
    <t>FULSARI</t>
  </si>
  <si>
    <t>CHAIT RAM RATHIYA</t>
  </si>
  <si>
    <t>22.489040</t>
  </si>
  <si>
    <t>JILGA</t>
  </si>
  <si>
    <t>LAKHAN SINGH</t>
  </si>
  <si>
    <t>BHARATPUR</t>
  </si>
  <si>
    <t>NISAR AHAMAD</t>
  </si>
  <si>
    <t>FD002875</t>
  </si>
  <si>
    <t>KURKUTI</t>
  </si>
  <si>
    <t>YASWANT KUMAR SINGH</t>
  </si>
  <si>
    <t>MATHMAUR</t>
  </si>
  <si>
    <t>JHANPAR</t>
  </si>
  <si>
    <t>PREM LAL DAS</t>
  </si>
  <si>
    <t>KESAUNDA</t>
  </si>
  <si>
    <t>RAUNK</t>
  </si>
  <si>
    <t>DEOSIL</t>
  </si>
  <si>
    <t>KATWAR</t>
  </si>
  <si>
    <t>SITAPUR</t>
  </si>
  <si>
    <t>NAGRI</t>
  </si>
  <si>
    <t>VINOD KUMAR SINGH</t>
  </si>
  <si>
    <t>MANAURA</t>
  </si>
  <si>
    <t>MASAURA</t>
  </si>
  <si>
    <t>82.113220</t>
  </si>
  <si>
    <t>SONHAT</t>
  </si>
  <si>
    <t>KAILASHPUR</t>
  </si>
  <si>
    <t>SUMITRA BAI RAJWADE</t>
  </si>
  <si>
    <t>FD001416</t>
  </si>
  <si>
    <t>GHUGHRA</t>
  </si>
  <si>
    <t>RAMESH KUMAR RAJWADE</t>
  </si>
  <si>
    <t>FD000721</t>
  </si>
  <si>
    <t>SAROJ KUMARI</t>
  </si>
  <si>
    <t>23.477050</t>
  </si>
  <si>
    <t>FD008448</t>
  </si>
  <si>
    <t>SUNDARPUR</t>
  </si>
  <si>
    <t>FD008343</t>
  </si>
  <si>
    <t>KUSHAHA</t>
  </si>
  <si>
    <t>HAMESHWAR PRASAD</t>
  </si>
  <si>
    <t>FD001413</t>
  </si>
  <si>
    <t>PONDI</t>
  </si>
  <si>
    <t>FD001922</t>
  </si>
  <si>
    <t>BELIYA</t>
  </si>
  <si>
    <t>CHANDRIKA PRASAD</t>
  </si>
  <si>
    <t>FD007631</t>
  </si>
  <si>
    <t>TOLANGA</t>
  </si>
  <si>
    <t>DINESH KUMAR SAHU</t>
  </si>
  <si>
    <t>BASER</t>
  </si>
  <si>
    <t>SHESH KUMAR</t>
  </si>
  <si>
    <t>FD007502</t>
  </si>
  <si>
    <t>RAM PRATAP SAHU</t>
  </si>
  <si>
    <t>23.269740</t>
  </si>
  <si>
    <t>NAOGAIN</t>
  </si>
  <si>
    <t>KRISHNA KUMAR</t>
  </si>
  <si>
    <t>FD001709</t>
  </si>
  <si>
    <t>DEVGARH</t>
  </si>
  <si>
    <t>FD001841</t>
  </si>
  <si>
    <t>SANBORA</t>
  </si>
  <si>
    <t>OM PRAKASH PANIKA</t>
  </si>
  <si>
    <t>TOJI</t>
  </si>
  <si>
    <t>23.737610</t>
  </si>
  <si>
    <t>BODAR</t>
  </si>
  <si>
    <t>SUSHIL KUMAR KHAIRVAR</t>
  </si>
  <si>
    <t>FD002427</t>
  </si>
  <si>
    <t>LAWAHORI</t>
  </si>
  <si>
    <t>SARWAJIT SINGH</t>
  </si>
  <si>
    <t>NARAYANPUR</t>
  </si>
  <si>
    <t>PANDRI</t>
  </si>
  <si>
    <t>KSAKARIYA</t>
  </si>
  <si>
    <t>RAGHUBIND KUMAR SAHU</t>
  </si>
  <si>
    <t>23.200390</t>
  </si>
  <si>
    <t>GADHAURA</t>
  </si>
  <si>
    <t>BABU LAL SINGH</t>
  </si>
  <si>
    <t>MADHLA</t>
  </si>
  <si>
    <t>BRIJLAL PRAJAPATI</t>
  </si>
  <si>
    <t>FD000719</t>
  </si>
  <si>
    <t>SARAIPALI</t>
  </si>
  <si>
    <t>BANIGIROLA</t>
  </si>
  <si>
    <t>CHHABI LAL PATEL</t>
  </si>
  <si>
    <t>FD001423</t>
  </si>
  <si>
    <t>ACHHOLA</t>
  </si>
  <si>
    <t>82.082780</t>
  </si>
  <si>
    <t>SINGHODA</t>
  </si>
  <si>
    <t>BHOLANATH BHOI</t>
  </si>
  <si>
    <t>FD001360</t>
  </si>
  <si>
    <t>PITHORA</t>
  </si>
  <si>
    <t>PILVAPALI</t>
  </si>
  <si>
    <t>HET RAM SAHU</t>
  </si>
  <si>
    <t>FD003139</t>
  </si>
  <si>
    <t>BAGBAHARA</t>
  </si>
  <si>
    <t>MONGARAPALI(RE)</t>
  </si>
  <si>
    <t>RAJENDRA KUMAR BANJARA</t>
  </si>
  <si>
    <t>FD006918</t>
  </si>
  <si>
    <t>BANDORA</t>
  </si>
  <si>
    <t>JAGDISH PATEL</t>
  </si>
  <si>
    <t>FD003777</t>
  </si>
  <si>
    <t>BASNA</t>
  </si>
  <si>
    <t>POUSARA</t>
  </si>
  <si>
    <t>GAJANAND PATEL</t>
  </si>
  <si>
    <t>FD003273</t>
  </si>
  <si>
    <t>SIRRIPATHARI MUNDA</t>
  </si>
  <si>
    <t>ANIL CHANDRAKAR</t>
  </si>
  <si>
    <t>FD005131</t>
  </si>
  <si>
    <t>JALGARH</t>
  </si>
  <si>
    <t>RAMPRASHAD RANA</t>
  </si>
  <si>
    <t>21.263770</t>
  </si>
  <si>
    <t>FD007370</t>
  </si>
  <si>
    <t>PACHRI</t>
  </si>
  <si>
    <t>CHHABIRAM SAHU</t>
  </si>
  <si>
    <t>FD006923</t>
  </si>
  <si>
    <t>LOHADIPUR</t>
  </si>
  <si>
    <t>SANTOSHI BAGHEL</t>
  </si>
  <si>
    <t>FD003282</t>
  </si>
  <si>
    <t>ANTARJHALA</t>
  </si>
  <si>
    <t>TULSIDHAR DADSENA</t>
  </si>
  <si>
    <t>FD001440</t>
  </si>
  <si>
    <t>SIMGAON</t>
  </si>
  <si>
    <t>MISHRI LAL GAJBHIM</t>
  </si>
  <si>
    <t>FD001328</t>
  </si>
  <si>
    <t>RAMESHWAR BARIHA</t>
  </si>
  <si>
    <t>FD001418</t>
  </si>
  <si>
    <t>KENDUDHAR</t>
  </si>
  <si>
    <t>RAKESH BHOI</t>
  </si>
  <si>
    <t>FD003333</t>
  </si>
  <si>
    <t>SEMLIA</t>
  </si>
  <si>
    <t>ASHWINI BHOI</t>
  </si>
  <si>
    <t>FD001352</t>
  </si>
  <si>
    <t>PIDHI</t>
  </si>
  <si>
    <t>TOMESH KUMAR NISHAD</t>
  </si>
  <si>
    <t>FD001392</t>
  </si>
  <si>
    <t>TORENGA</t>
  </si>
  <si>
    <t>MORDHVAJ THAKUR</t>
  </si>
  <si>
    <t>FD003243</t>
  </si>
  <si>
    <t>GERRA</t>
  </si>
  <si>
    <t>JITENDRA JOLHEY</t>
  </si>
  <si>
    <t>FD006467</t>
  </si>
  <si>
    <t>DUDUMCHUWA</t>
  </si>
  <si>
    <t>ANJOR SINGH SIDAR</t>
  </si>
  <si>
    <t>FD001403</t>
  </si>
  <si>
    <t>KHOKHEPUR</t>
  </si>
  <si>
    <t>SATYANAND DEDSENA</t>
  </si>
  <si>
    <t>FD001419</t>
  </si>
  <si>
    <t>SUWARMAAR</t>
  </si>
  <si>
    <t>SANTOSHI CHANDRAKAR</t>
  </si>
  <si>
    <t>FD004559</t>
  </si>
  <si>
    <t>SALHEBHANTHA</t>
  </si>
  <si>
    <t>KUMAR CHAKRADHARI</t>
  </si>
  <si>
    <t>FD003883</t>
  </si>
  <si>
    <t>BHADRASI</t>
  </si>
  <si>
    <t>FD002877</t>
  </si>
  <si>
    <t>KHUBIRAM SAHU</t>
  </si>
  <si>
    <t>FD003292</t>
  </si>
  <si>
    <t>CHANAT</t>
  </si>
  <si>
    <t>FD001402</t>
  </si>
  <si>
    <t>SUWARMAR</t>
  </si>
  <si>
    <t>ANISHA PRAVIN</t>
  </si>
  <si>
    <t>FD004932</t>
  </si>
  <si>
    <t>LIMDARHA</t>
  </si>
  <si>
    <t>HEMKUMAR CHOUDHARY</t>
  </si>
  <si>
    <t>FD003274</t>
  </si>
  <si>
    <t>KASHIBAHARA</t>
  </si>
  <si>
    <t>PREMCHAND KOSLE</t>
  </si>
  <si>
    <t>FD007635</t>
  </si>
  <si>
    <t>KENA</t>
  </si>
  <si>
    <t>TEJRAM PATEL</t>
  </si>
  <si>
    <t>21.269610</t>
  </si>
  <si>
    <t>FD001754</t>
  </si>
  <si>
    <t>CHHUIPALI</t>
  </si>
  <si>
    <t>GANGADHAR PATEL</t>
  </si>
  <si>
    <t>21.302540</t>
  </si>
  <si>
    <t>FD001387</t>
  </si>
  <si>
    <t>KOMAKHAN</t>
  </si>
  <si>
    <t>PRIYA KESHARWANI</t>
  </si>
  <si>
    <t>FD006928</t>
  </si>
  <si>
    <t>MUNGASER</t>
  </si>
  <si>
    <t>BHUPENDRA KUMAR JAGAT</t>
  </si>
  <si>
    <t>FD007929</t>
  </si>
  <si>
    <t>NAWAGAON</t>
  </si>
  <si>
    <t>ROHIT KUMAR NISHAD</t>
  </si>
  <si>
    <t>BHUMESHWAR KUMAR RAJPUT</t>
  </si>
  <si>
    <t>JOTA</t>
  </si>
  <si>
    <t>AVADH BIHAREE</t>
  </si>
  <si>
    <t>FD005200</t>
  </si>
  <si>
    <t>JITESHWAR PRASAD</t>
  </si>
  <si>
    <t>BARAMKELA</t>
  </si>
  <si>
    <t>JHINKIPALI</t>
  </si>
  <si>
    <t>LAXMI CHARAN SIDAR</t>
  </si>
  <si>
    <t>FD003268</t>
  </si>
  <si>
    <t>TAMNAR</t>
  </si>
  <si>
    <t>JOBARO</t>
  </si>
  <si>
    <t>CHANDRIKA PRASAD NAYAK</t>
  </si>
  <si>
    <t>22.033470</t>
  </si>
  <si>
    <t>FD004034</t>
  </si>
  <si>
    <t>LAILUNGA</t>
  </si>
  <si>
    <t>KESHLA</t>
  </si>
  <si>
    <t>VIRENDRA YADAV</t>
  </si>
  <si>
    <t>FD006281</t>
  </si>
  <si>
    <t>BANSMUDA</t>
  </si>
  <si>
    <t>PUSHPENDRA SINGH RATHIA</t>
  </si>
  <si>
    <t>FD008287</t>
  </si>
  <si>
    <t>SARANGARH</t>
  </si>
  <si>
    <t>CHHATADEI</t>
  </si>
  <si>
    <t>21.465420</t>
  </si>
  <si>
    <t>FD002125</t>
  </si>
  <si>
    <t>PANDRIPANI</t>
  </si>
  <si>
    <t>FD006275</t>
  </si>
  <si>
    <t>KUNKUNI</t>
  </si>
  <si>
    <t>DILESHKUMAR RATRE</t>
  </si>
  <si>
    <t>FD001687</t>
  </si>
  <si>
    <t>BHAINAPARA</t>
  </si>
  <si>
    <t>PUNI RAM YADAV</t>
  </si>
  <si>
    <t>FD001697</t>
  </si>
  <si>
    <t>BHALUNARA</t>
  </si>
  <si>
    <t>JAGLAL RATHIYA</t>
  </si>
  <si>
    <t>FD001666</t>
  </si>
  <si>
    <t>DHARAMJAIGARH</t>
  </si>
  <si>
    <t>NAKANA</t>
  </si>
  <si>
    <t>FIRAN SINGH MARKAM</t>
  </si>
  <si>
    <t>FD001660</t>
  </si>
  <si>
    <t>SARDAMAL</t>
  </si>
  <si>
    <t>BHUPENDRA KUMAR SARTHI</t>
  </si>
  <si>
    <t>FD002117</t>
  </si>
  <si>
    <t>BONDA</t>
  </si>
  <si>
    <t>JIVAN RAM PATEL</t>
  </si>
  <si>
    <t>83.295250</t>
  </si>
  <si>
    <t>FD001643</t>
  </si>
  <si>
    <t>PUSSORE</t>
  </si>
  <si>
    <t>RANBHATA</t>
  </si>
  <si>
    <t>FD004558</t>
  </si>
  <si>
    <t>RISORA</t>
  </si>
  <si>
    <t>GANESH PRADHAN</t>
  </si>
  <si>
    <t>FD001640</t>
  </si>
  <si>
    <t>KIRITMAL</t>
  </si>
  <si>
    <t>SURENDRA KUMAR NISHAD</t>
  </si>
  <si>
    <t>FD001724</t>
  </si>
  <si>
    <t>GHARGHODA</t>
  </si>
  <si>
    <t>CHARMAR</t>
  </si>
  <si>
    <t>PRAHLAD GUPTA</t>
  </si>
  <si>
    <t>FD004039</t>
  </si>
  <si>
    <t>KAPARTUNGA</t>
  </si>
  <si>
    <t>SURAJ GOPAL NAIK</t>
  </si>
  <si>
    <t>FD002168</t>
  </si>
  <si>
    <t>MANIKPUR CHOTE</t>
  </si>
  <si>
    <t>KEDAR NATH PATEL</t>
  </si>
  <si>
    <t>FD002469</t>
  </si>
  <si>
    <t>SEMIKOT</t>
  </si>
  <si>
    <t>KESHAV CHAND SIDAR</t>
  </si>
  <si>
    <t>FD001644</t>
  </si>
  <si>
    <t>MALDA A</t>
  </si>
  <si>
    <t>VIJAYKUMAR BHARDWAJ</t>
  </si>
  <si>
    <t>FD001545</t>
  </si>
  <si>
    <t>BARPALI</t>
  </si>
  <si>
    <t>VINOD KUMAR SIDAR</t>
  </si>
  <si>
    <t>21.621090</t>
  </si>
  <si>
    <t>FD003126</t>
  </si>
  <si>
    <t>MEDARMAR</t>
  </si>
  <si>
    <t>DHANI RAM SAHU</t>
  </si>
  <si>
    <t>FD002819</t>
  </si>
  <si>
    <t>TUREKELA</t>
  </si>
  <si>
    <t>NANDAU GIVEL</t>
  </si>
  <si>
    <t>FD001686</t>
  </si>
  <si>
    <t>JARKAT</t>
  </si>
  <si>
    <t>CHAMAR SINGH YADAV</t>
  </si>
  <si>
    <t>FD003893</t>
  </si>
  <si>
    <t>PARASDA</t>
  </si>
  <si>
    <t>BODH RAM PATEL</t>
  </si>
  <si>
    <t>FD004699</t>
  </si>
  <si>
    <t>ANJORIPALI</t>
  </si>
  <si>
    <t>CHAKRDHAR PATEL</t>
  </si>
  <si>
    <t>FD007474</t>
  </si>
  <si>
    <t>KUDEKELA</t>
  </si>
  <si>
    <t>KANHAIYA LAL RATHIA</t>
  </si>
  <si>
    <t>FD006617</t>
  </si>
  <si>
    <t>GHOTHLA BADE</t>
  </si>
  <si>
    <t>MANBODH PATEL</t>
  </si>
  <si>
    <t>FD001543</t>
  </si>
  <si>
    <t>NAWAPALI</t>
  </si>
  <si>
    <t>MURLEEDHAR THANAPATI</t>
  </si>
  <si>
    <t>FD001646</t>
  </si>
  <si>
    <t>JABALPUR</t>
  </si>
  <si>
    <t>ROHIT KUMAR PATEL</t>
  </si>
  <si>
    <t>FD002759</t>
  </si>
  <si>
    <t>TANDIPAR</t>
  </si>
  <si>
    <t>PRASHANT KUMAR YADAV</t>
  </si>
  <si>
    <t>FD004235</t>
  </si>
  <si>
    <t>LIBARA</t>
  </si>
  <si>
    <t>KRISHNA KUMAR KUMAHAR</t>
  </si>
  <si>
    <t>FD002413</t>
  </si>
  <si>
    <t>TONAHINARA</t>
  </si>
  <si>
    <t>SANJAY EKKA</t>
  </si>
  <si>
    <t>FD001749</t>
  </si>
  <si>
    <t>RAJPUR</t>
  </si>
  <si>
    <t>DIVAKAR CHOUHAN</t>
  </si>
  <si>
    <t>FD007997</t>
  </si>
  <si>
    <t>JAREKELA</t>
  </si>
  <si>
    <t>REWATI SIDAR</t>
  </si>
  <si>
    <t>FD004211</t>
  </si>
  <si>
    <t>MACHALADIH</t>
  </si>
  <si>
    <t>BHAGWAT SAHU</t>
  </si>
  <si>
    <t>FD006237</t>
  </si>
  <si>
    <t>BARADOLI</t>
  </si>
  <si>
    <t>MRITUNJAY PRADHAN</t>
  </si>
  <si>
    <t>83.342570</t>
  </si>
  <si>
    <t>FD001731</t>
  </si>
  <si>
    <t>DIYAGARH</t>
  </si>
  <si>
    <t>BOTRAM PATEL</t>
  </si>
  <si>
    <t>FD001677</t>
  </si>
  <si>
    <t>DOLESARA</t>
  </si>
  <si>
    <t>PHOOL KUMARI BHAGAT</t>
  </si>
  <si>
    <t>FD002207</t>
  </si>
  <si>
    <t>KERABAHAR</t>
  </si>
  <si>
    <t>JAIKUMAR GUPTA</t>
  </si>
  <si>
    <t>FD001678</t>
  </si>
  <si>
    <t>BOKARAMUDA</t>
  </si>
  <si>
    <t>NARENDRA KUMAR SARTHI</t>
  </si>
  <si>
    <t>FD006769</t>
  </si>
  <si>
    <t>PURUSHOTTAM PRASAD PATAIL</t>
  </si>
  <si>
    <t>FD003410</t>
  </si>
  <si>
    <t>NAHARPALI</t>
  </si>
  <si>
    <t>BIHARI LAL CHOUHAN</t>
  </si>
  <si>
    <t>FD002873</t>
  </si>
  <si>
    <t>SIYARPALI</t>
  </si>
  <si>
    <t>KEWAL SINGH MEHRA</t>
  </si>
  <si>
    <t>21.874220</t>
  </si>
  <si>
    <t>FD004233</t>
  </si>
  <si>
    <t>BARDIH</t>
  </si>
  <si>
    <t>YUVRAJ YADAV</t>
  </si>
  <si>
    <t>FD001699</t>
  </si>
  <si>
    <t>PHARKANARA</t>
  </si>
  <si>
    <t>VIRENDRA VAISHNAV</t>
  </si>
  <si>
    <t>FD003001</t>
  </si>
  <si>
    <t>MOHANPUR</t>
  </si>
  <si>
    <t>PREMLAL SAHU</t>
  </si>
  <si>
    <t>FD004579</t>
  </si>
  <si>
    <t>KANCHANPUR</t>
  </si>
  <si>
    <t>MANOJ KUMAR RATHIA</t>
  </si>
  <si>
    <t>FD004610</t>
  </si>
  <si>
    <t>BHOJPUR</t>
  </si>
  <si>
    <t>MAHENDRA KUMAR RATHIA</t>
  </si>
  <si>
    <t>FD001661</t>
  </si>
  <si>
    <t>RABO</t>
  </si>
  <si>
    <t>PHOOLESHWAR PRASAD YADAV</t>
  </si>
  <si>
    <t>FD004042</t>
  </si>
  <si>
    <t>MINGAON</t>
  </si>
  <si>
    <t>FD007473</t>
  </si>
  <si>
    <t>PURENA</t>
  </si>
  <si>
    <t>FD004387</t>
  </si>
  <si>
    <t>GANPATPUR</t>
  </si>
  <si>
    <t>NIRMALA CHAUHAN</t>
  </si>
  <si>
    <t>HEMWANTI PATEL</t>
  </si>
  <si>
    <t>FD001558</t>
  </si>
  <si>
    <t>KHAIRBAHAL</t>
  </si>
  <si>
    <t>HEMLATA BHOY</t>
  </si>
  <si>
    <t>FD007848</t>
  </si>
  <si>
    <t>DAHIDA</t>
  </si>
  <si>
    <t>HEMKUMAR MANHAR</t>
  </si>
  <si>
    <t>FD001641</t>
  </si>
  <si>
    <t>DOMADIH</t>
  </si>
  <si>
    <t>FD001696</t>
  </si>
  <si>
    <t>LOHARSINGH</t>
  </si>
  <si>
    <t>NANDINI SAO</t>
  </si>
  <si>
    <t>FD008630</t>
  </si>
  <si>
    <t>SUKULBHATLI</t>
  </si>
  <si>
    <t>HEMANT KUMAR DANSENA</t>
  </si>
  <si>
    <t>FD004474</t>
  </si>
  <si>
    <t>KAMARGA</t>
  </si>
  <si>
    <t>BHUNESHWAR YADAV</t>
  </si>
  <si>
    <t>22.276450</t>
  </si>
  <si>
    <t>FD006783</t>
  </si>
  <si>
    <t>BHAGORA</t>
  </si>
  <si>
    <t>GOVARDHAN SIDAR</t>
  </si>
  <si>
    <t>FD007511</t>
  </si>
  <si>
    <t>GHARGODA</t>
  </si>
  <si>
    <t>CHHOTEGUMDA</t>
  </si>
  <si>
    <t>MANOHAR RAM BHATPAHRE</t>
  </si>
  <si>
    <t>FD001743</t>
  </si>
  <si>
    <t>BOTALDA</t>
  </si>
  <si>
    <t>VINOD KUMAR JAISWAL</t>
  </si>
  <si>
    <t>FD001674</t>
  </si>
  <si>
    <t>GURDA</t>
  </si>
  <si>
    <t>JEEVAN LAL NISHAD</t>
  </si>
  <si>
    <t>FD001752</t>
  </si>
  <si>
    <t>PAKARGAON</t>
  </si>
  <si>
    <t>SURESH YADAV</t>
  </si>
  <si>
    <t>FD003288</t>
  </si>
  <si>
    <t>KUNJARA</t>
  </si>
  <si>
    <t>DAMRUDHAR MEHAR</t>
  </si>
  <si>
    <t>83.582730</t>
  </si>
  <si>
    <t>FD003289</t>
  </si>
  <si>
    <t>SOKHAMUDA</t>
  </si>
  <si>
    <t>ANIL YADAV</t>
  </si>
  <si>
    <t>FD002887</t>
  </si>
  <si>
    <t>BARDULA</t>
  </si>
  <si>
    <t>SETRAM NISHAD</t>
  </si>
  <si>
    <t>21.676230</t>
  </si>
  <si>
    <t>FD001700</t>
  </si>
  <si>
    <t>PURI</t>
  </si>
  <si>
    <t>BIHARI MAHANT</t>
  </si>
  <si>
    <t>FD003482</t>
  </si>
  <si>
    <t>GADABORDI</t>
  </si>
  <si>
    <t>MANOHAR YADAV</t>
  </si>
  <si>
    <t>FD006615</t>
  </si>
  <si>
    <t>BHEDVAN</t>
  </si>
  <si>
    <t>LAXMI KUMAR SIDAR</t>
  </si>
  <si>
    <t>FD006236</t>
  </si>
  <si>
    <t>BHUIKURRI</t>
  </si>
  <si>
    <t>KAMLESH KUMAR MANJHEE</t>
  </si>
  <si>
    <t>FD004225</t>
  </si>
  <si>
    <t>CHHOTE PANDARMUNDA</t>
  </si>
  <si>
    <t>SANT LAL NISHAD</t>
  </si>
  <si>
    <t>FD002757</t>
  </si>
  <si>
    <t>SALHE</t>
  </si>
  <si>
    <t>NARESH KUMAR JATWAR</t>
  </si>
  <si>
    <t>FD004341</t>
  </si>
  <si>
    <t>LIPTI</t>
  </si>
  <si>
    <t>CHANDRAJIT PATEL</t>
  </si>
  <si>
    <t>FD005040</t>
  </si>
  <si>
    <t>BAYANG</t>
  </si>
  <si>
    <t>ALEKHNATH CHOUDHARY</t>
  </si>
  <si>
    <t>FD001409</t>
  </si>
  <si>
    <t>KUTELA</t>
  </si>
  <si>
    <t>FD004576</t>
  </si>
  <si>
    <t>RUCHIDA</t>
  </si>
  <si>
    <t>KAUSHAL KUMAR SAHU</t>
  </si>
  <si>
    <t>FD001742</t>
  </si>
  <si>
    <t>HALAHULI</t>
  </si>
  <si>
    <t>KISHOR KUMAR KHUNTE</t>
  </si>
  <si>
    <t>FD006040</t>
  </si>
  <si>
    <t>SAMKERA</t>
  </si>
  <si>
    <t>AHILYA CHOUHAN</t>
  </si>
  <si>
    <t>FD006284</t>
  </si>
  <si>
    <t>PAKHANAKOT</t>
  </si>
  <si>
    <t>DUBRAJ MINJ</t>
  </si>
  <si>
    <t>FD001676</t>
  </si>
  <si>
    <t>AMERI</t>
  </si>
  <si>
    <t>FD001645</t>
  </si>
  <si>
    <t>KOTMARA</t>
  </si>
  <si>
    <t>NAIMISH BANI</t>
  </si>
  <si>
    <t>FD004580</t>
  </si>
  <si>
    <t>KONDAPALI</t>
  </si>
  <si>
    <t>NIRUPAMA DAS</t>
  </si>
  <si>
    <t>FD007537</t>
  </si>
  <si>
    <t>DUMARMUDA</t>
  </si>
  <si>
    <t>CHAIT RAM MALAKAR</t>
  </si>
  <si>
    <t>83.445820</t>
  </si>
  <si>
    <t>FD007550</t>
  </si>
  <si>
    <t>BAINGINDIH</t>
  </si>
  <si>
    <t>KHIR SAGAR SIDAR</t>
  </si>
  <si>
    <t>FD006041</t>
  </si>
  <si>
    <t>MALDA B</t>
  </si>
  <si>
    <t>PRADIP KUMAR BHARTI</t>
  </si>
  <si>
    <t>FD006045</t>
  </si>
  <si>
    <t>PIPARDA</t>
  </si>
  <si>
    <t>SHIV KUMAR PATEL</t>
  </si>
  <si>
    <t>FD006424</t>
  </si>
  <si>
    <t>MACHGODHA</t>
  </si>
  <si>
    <t>VINOD KUMAR CHANDRA</t>
  </si>
  <si>
    <t>FD006616</t>
  </si>
  <si>
    <t>KAPISDA B</t>
  </si>
  <si>
    <t>SHIV PRASAD MAHANT</t>
  </si>
  <si>
    <t>FD007336</t>
  </si>
  <si>
    <t>BARGANO</t>
  </si>
  <si>
    <t>MUKESH PATEL</t>
  </si>
  <si>
    <t>FD007849</t>
  </si>
  <si>
    <t>THENGAGURI</t>
  </si>
  <si>
    <t>NITYANAND PRADHAN</t>
  </si>
  <si>
    <t>FD007873</t>
  </si>
  <si>
    <t>CHHIND</t>
  </si>
  <si>
    <t>HEMPUSHPA JATWAR</t>
  </si>
  <si>
    <t>FD008132</t>
  </si>
  <si>
    <t>KUMHARI</t>
  </si>
  <si>
    <t>DINESH KUMAR KURREY</t>
  </si>
  <si>
    <t>FD008648</t>
  </si>
  <si>
    <t>KOSIR</t>
  </si>
  <si>
    <t>SHYAM KUMAR PATEL</t>
  </si>
  <si>
    <t>FD008649</t>
  </si>
  <si>
    <t>KALAGATAR</t>
  </si>
  <si>
    <t>SHAKUNTALA CHOUHAN</t>
  </si>
  <si>
    <t>FD008650</t>
  </si>
  <si>
    <t>KHOKSIPALI</t>
  </si>
  <si>
    <t>SAWITA JATWAR</t>
  </si>
  <si>
    <t>FD008669</t>
  </si>
  <si>
    <t>ACHANAKPUR</t>
  </si>
  <si>
    <t>AMAN SAHU</t>
  </si>
  <si>
    <t>FD005135</t>
  </si>
  <si>
    <t>ALIKHUNTA</t>
  </si>
  <si>
    <t>PRAMOD KUMAR VERMA</t>
  </si>
  <si>
    <t>21.000480</t>
  </si>
  <si>
    <t>FD005136</t>
  </si>
  <si>
    <t>ANJORA</t>
  </si>
  <si>
    <t>DAGESHWAR LAL SAHU</t>
  </si>
  <si>
    <t>FD005137</t>
  </si>
  <si>
    <t>BANKAL</t>
  </si>
  <si>
    <t>JANESHWAR NETAM</t>
  </si>
  <si>
    <t>FD005147</t>
  </si>
  <si>
    <t>BARBASPUR</t>
  </si>
  <si>
    <t>BHARTI SAHU</t>
  </si>
  <si>
    <t>FD005148</t>
  </si>
  <si>
    <t>DOMHA TOLA</t>
  </si>
  <si>
    <t>NANDKISHOR DAS VAISHNAV</t>
  </si>
  <si>
    <t>81.045070</t>
  </si>
  <si>
    <t>FD005156</t>
  </si>
  <si>
    <t>BAGTARAI</t>
  </si>
  <si>
    <t>HEMANT KUMAR DEWANGAN</t>
  </si>
  <si>
    <t>FD006442</t>
  </si>
  <si>
    <t>SOMNI</t>
  </si>
  <si>
    <t>KISHAN DEWANGAN</t>
  </si>
  <si>
    <t>FD008069</t>
  </si>
  <si>
    <t>DONGARGAON</t>
  </si>
  <si>
    <t>AASRA</t>
  </si>
  <si>
    <t>SUKMA</t>
  </si>
  <si>
    <t>KONTA</t>
  </si>
  <si>
    <t>DABBAKONTA</t>
  </si>
  <si>
    <t>MADKAM LACHCHHA</t>
  </si>
  <si>
    <t>MAROKI</t>
  </si>
  <si>
    <t>SALVA DULA</t>
  </si>
  <si>
    <t>UDAIPUR</t>
  </si>
  <si>
    <t>SALBA</t>
  </si>
  <si>
    <t>CHAIN KUNWAR</t>
  </si>
  <si>
    <t>KOYALIBEDA</t>
  </si>
  <si>
    <t>KOYALI BEDA</t>
  </si>
  <si>
    <t>TULSI SHANDILYA</t>
  </si>
  <si>
    <t>FD008179</t>
  </si>
  <si>
    <t>IDBI BANK</t>
  </si>
  <si>
    <t>Banrasi</t>
  </si>
  <si>
    <t>Chhabi Ram Sahu</t>
  </si>
  <si>
    <t>919754708511</t>
  </si>
  <si>
    <t> 21.18084'N</t>
  </si>
  <si>
    <t> 81.71675'E</t>
  </si>
  <si>
    <t>1703IBC001</t>
  </si>
  <si>
    <t>Rasni</t>
  </si>
  <si>
    <t>Amlesh Vishwakarma</t>
  </si>
  <si>
    <t>919926179740</t>
  </si>
  <si>
    <t>21.2051295'N</t>
  </si>
  <si>
    <t>81.9371138'E</t>
  </si>
  <si>
    <t>1703IBC002</t>
  </si>
  <si>
    <t>Farfoud</t>
  </si>
  <si>
    <t>Prakash Yadav</t>
  </si>
  <si>
    <t>9753560693</t>
  </si>
  <si>
    <t> 21.2802868'N</t>
  </si>
  <si>
    <t>81.9616639'E</t>
  </si>
  <si>
    <t>1703IBC004</t>
  </si>
  <si>
    <t>Samoda</t>
  </si>
  <si>
    <t>Yogesh Dhruwanshi</t>
  </si>
  <si>
    <t>917582007007</t>
  </si>
  <si>
    <t> 21.2725901'N</t>
  </si>
  <si>
    <t> 82.0488863'E</t>
  </si>
  <si>
    <t>1703IBF002</t>
  </si>
  <si>
    <t>Dhimartikur</t>
  </si>
  <si>
    <t>MITHUN SHANDILIYA</t>
  </si>
  <si>
    <t>916268702129</t>
  </si>
  <si>
    <t> 20.7072’N</t>
  </si>
  <si>
    <t>81.5487’E</t>
  </si>
  <si>
    <t>1074IBC005</t>
  </si>
  <si>
    <t>Sarangpuri</t>
  </si>
  <si>
    <t xml:space="preserve">TIKESHVAR </t>
  </si>
  <si>
    <t>917089692835</t>
  </si>
  <si>
    <t> 20.3933’N</t>
  </si>
  <si>
    <t>81.8252’E</t>
  </si>
  <si>
    <t>1074IBC006</t>
  </si>
  <si>
    <t>Humeshwar Kumar Sinha</t>
  </si>
  <si>
    <t>21.212954'N</t>
  </si>
  <si>
    <t>81.640087'E</t>
  </si>
  <si>
    <t>2134IBC001</t>
  </si>
  <si>
    <t>Hangwa</t>
  </si>
  <si>
    <t>917999335846</t>
  </si>
  <si>
    <t> 19.3980'N</t>
  </si>
  <si>
    <t>81.5761'E</t>
  </si>
  <si>
    <t>1213IBC001</t>
  </si>
  <si>
    <t>Bansgaon</t>
  </si>
  <si>
    <t>Sevadas Manikpuri</t>
  </si>
  <si>
    <t>19.5907'N</t>
  </si>
  <si>
    <t>81.5542'E</t>
  </si>
  <si>
    <t>1213IBC002</t>
  </si>
  <si>
    <t>Bilhari</t>
  </si>
  <si>
    <t>Shri Durga Prasad Sinha</t>
  </si>
  <si>
    <t>919340243782</t>
  </si>
  <si>
    <t>21.205352617948'N</t>
  </si>
  <si>
    <t>80.9670827910304'E</t>
  </si>
  <si>
    <t>0526IBC001</t>
  </si>
  <si>
    <t>Gariabandh</t>
  </si>
  <si>
    <t>Fingeswar</t>
  </si>
  <si>
    <t>Kirwai</t>
  </si>
  <si>
    <t>Vedram Banjare</t>
  </si>
  <si>
    <t>21.00045'N</t>
  </si>
  <si>
    <t>81.82271'E</t>
  </si>
  <si>
    <t>1704IBC001</t>
  </si>
  <si>
    <t>Shri. Lankeshwar Das Manikpuri</t>
  </si>
  <si>
    <t>20.731133'N</t>
  </si>
  <si>
    <t>81.202309'E</t>
  </si>
  <si>
    <t>1215/IBC003</t>
  </si>
  <si>
    <t>Pondi</t>
  </si>
  <si>
    <t>SHIV SHANKAR / shiv kumar sahu</t>
  </si>
  <si>
    <t> 23.318811'N</t>
  </si>
  <si>
    <t>82.888077'E</t>
  </si>
  <si>
    <t>1182IBC004</t>
  </si>
  <si>
    <t>Pipraul</t>
  </si>
  <si>
    <t>PHOTAN PURI</t>
  </si>
  <si>
    <t>23.39723'N</t>
  </si>
  <si>
    <t>83.03487'E</t>
  </si>
  <si>
    <t>1190IBC002</t>
  </si>
  <si>
    <t>Bisahi</t>
  </si>
  <si>
    <t>SAGAR SAI RAJWADE</t>
  </si>
  <si>
    <t>23.39782'N</t>
  </si>
  <si>
    <t>83.03426'E</t>
  </si>
  <si>
    <t>1190IBC001</t>
  </si>
  <si>
    <t>Chatarkhar</t>
  </si>
  <si>
    <t>LOCHAN DAS</t>
  </si>
  <si>
    <t>22.0725'N</t>
  </si>
  <si>
    <t>81.6473'E</t>
  </si>
  <si>
    <t>1222IBC003</t>
  </si>
  <si>
    <t>Chumra</t>
  </si>
  <si>
    <t>23.7680'N</t>
  </si>
  <si>
    <t>83.4644'E</t>
  </si>
  <si>
    <t>1239IBC001</t>
  </si>
  <si>
    <t>Mahadeopur</t>
  </si>
  <si>
    <t>Ratnesh Kumar Yadav</t>
  </si>
  <si>
    <t>23.8516'N</t>
  </si>
  <si>
    <t>83.2078'E</t>
  </si>
  <si>
    <t>1239IBC002</t>
  </si>
  <si>
    <t>Dhanpur</t>
  </si>
  <si>
    <t>SAURABH KUMAR TIWARI</t>
  </si>
  <si>
    <t>22.77053'N</t>
  </si>
  <si>
    <t>81.95639'E</t>
  </si>
  <si>
    <t>1763IBC001</t>
  </si>
  <si>
    <t>Pusaur</t>
  </si>
  <si>
    <t>Baradoli</t>
  </si>
  <si>
    <t>Saroj Kumar Gupta</t>
  </si>
  <si>
    <t>21.7510 'N</t>
  </si>
  <si>
    <t>83.4430'E</t>
  </si>
  <si>
    <t>1898IBC001</t>
  </si>
  <si>
    <t>Khamariya</t>
  </si>
  <si>
    <t>CHITRA KUMAR TANDAN</t>
  </si>
  <si>
    <t> 25.4183 N</t>
  </si>
  <si>
    <t>82.1918 E</t>
  </si>
  <si>
    <t>0222IBC001</t>
  </si>
  <si>
    <t>Nirtu</t>
  </si>
  <si>
    <t>Murli Manohar</t>
  </si>
  <si>
    <t>22.1394'N</t>
  </si>
  <si>
    <t>82.5402'E</t>
  </si>
  <si>
    <t>0223IBC002</t>
  </si>
  <si>
    <t>Kuli</t>
  </si>
  <si>
    <t>Jagdish Singh Netam</t>
  </si>
  <si>
    <t>21.8183'N</t>
  </si>
  <si>
    <t>82.2583'E</t>
  </si>
  <si>
    <t>0223IBC001</t>
  </si>
  <si>
    <t>Barda</t>
  </si>
  <si>
    <t>UTTARA KUMAR VISHWAKARMA</t>
  </si>
  <si>
    <t>21.661925'N</t>
  </si>
  <si>
    <t>82.306980'E</t>
  </si>
  <si>
    <t>1214IBC003</t>
  </si>
  <si>
    <t>Pausari</t>
  </si>
  <si>
    <t>DURGA PRASAD SAHU</t>
  </si>
  <si>
    <t>21.683544'N</t>
  </si>
  <si>
    <t>82.101862'E</t>
  </si>
  <si>
    <t>1214IBC006</t>
  </si>
  <si>
    <t>Kusmuda</t>
  </si>
  <si>
    <t>Rajesh Kumar Patel</t>
  </si>
  <si>
    <t>21.8900'N</t>
  </si>
  <si>
    <t>83.3576'E</t>
  </si>
  <si>
    <t>0429IBC001</t>
  </si>
  <si>
    <t>IDFC FIRST Bank</t>
  </si>
  <si>
    <t>Hansraj Sachdev</t>
  </si>
  <si>
    <t>Gajendra Verma</t>
  </si>
  <si>
    <t>Pipraud</t>
  </si>
  <si>
    <t>Bisanlal Sahu</t>
  </si>
  <si>
    <t>Rajim</t>
  </si>
  <si>
    <t>Rawan</t>
  </si>
  <si>
    <t>Vinod Sahu</t>
  </si>
  <si>
    <t>Kathauli</t>
  </si>
  <si>
    <t>Gobra Nawapara</t>
  </si>
  <si>
    <t>Bhuneshwari Sahu</t>
  </si>
  <si>
    <t>Gulshan Sahu</t>
  </si>
  <si>
    <t>Koma</t>
  </si>
  <si>
    <t>Ganpat Sahu</t>
  </si>
  <si>
    <t>Hasda</t>
  </si>
  <si>
    <t>Dropadi Sahu</t>
  </si>
  <si>
    <t>Katgodi</t>
  </si>
  <si>
    <t>Manoj Rajwade</t>
  </si>
  <si>
    <t>Banjaridand</t>
  </si>
  <si>
    <t>Jairam Sahu</t>
  </si>
  <si>
    <t>Kamalpur</t>
  </si>
  <si>
    <t>Vibas Halder</t>
  </si>
  <si>
    <t>Dhandhapur</t>
  </si>
  <si>
    <t>Tulsi Ram Pradhan</t>
  </si>
  <si>
    <t>Sadak Chirchari</t>
  </si>
  <si>
    <t>Sanjay Rajankar</t>
  </si>
  <si>
    <t>Patna</t>
  </si>
  <si>
    <t>Riwagahan</t>
  </si>
  <si>
    <t>Kaleshwar Sahu</t>
  </si>
  <si>
    <t>Kalyanpur</t>
  </si>
  <si>
    <t>Devsharan Ravi</t>
  </si>
  <si>
    <t>Suraj Khute</t>
  </si>
  <si>
    <t>Sushil Gupta</t>
  </si>
  <si>
    <t>Naresh Agrawal Agrawal</t>
  </si>
  <si>
    <t>Paresh Chawra</t>
  </si>
  <si>
    <t>Parwati Sahu</t>
  </si>
  <si>
    <t>Sukhari</t>
  </si>
  <si>
    <t>Kundan Kushwaha</t>
  </si>
  <si>
    <t>Dhananjay Singh</t>
  </si>
  <si>
    <t>Vikas Gupta</t>
  </si>
  <si>
    <t>Shankarpur</t>
  </si>
  <si>
    <t>Gunsagar Patel</t>
  </si>
  <si>
    <t>Shashikant Barik</t>
  </si>
  <si>
    <t>Rasoda</t>
  </si>
  <si>
    <t>Jitendra Bhoi</t>
  </si>
  <si>
    <t>Rohinapali</t>
  </si>
  <si>
    <t>Jagatram Patel</t>
  </si>
  <si>
    <t>Gadhtar</t>
  </si>
  <si>
    <t>Ram Ravi</t>
  </si>
  <si>
    <t>Mandeep</t>
  </si>
  <si>
    <t>Parmanand Patel</t>
  </si>
  <si>
    <t>Govindpur</t>
  </si>
  <si>
    <t>Sakatar Singh</t>
  </si>
  <si>
    <t>Dewadand</t>
  </si>
  <si>
    <t>Vinay Sahu</t>
  </si>
  <si>
    <t>Hujoor Verma</t>
  </si>
  <si>
    <t>Sitakasa</t>
  </si>
  <si>
    <t>Pushan Sahu</t>
  </si>
  <si>
    <t>Dameshwar Sahu</t>
  </si>
  <si>
    <t>Chhelu Agrawal</t>
  </si>
  <si>
    <t>Ramesh Agrawal</t>
  </si>
  <si>
    <t>Jayant Sahu</t>
  </si>
  <si>
    <t>Kendudhar</t>
  </si>
  <si>
    <t>Premsagar Sahu</t>
  </si>
  <si>
    <t>Piparda</t>
  </si>
  <si>
    <t>Janakram Nayak</t>
  </si>
  <si>
    <t>Ghanshyam Nayak</t>
  </si>
  <si>
    <t>Baghanpur</t>
  </si>
  <si>
    <t>Pradeep Patel</t>
  </si>
  <si>
    <t>Harihar Sahu</t>
  </si>
  <si>
    <t>Chhind</t>
  </si>
  <si>
    <t>Saptam Sahu</t>
  </si>
  <si>
    <t>Thuha</t>
  </si>
  <si>
    <t>Nirmala Sahu</t>
  </si>
  <si>
    <t>Bodri</t>
  </si>
  <si>
    <t>Pritpal Kaur</t>
  </si>
  <si>
    <t>Duggi</t>
  </si>
  <si>
    <t>Sarita Katchh</t>
  </si>
  <si>
    <t>Ama Tola</t>
  </si>
  <si>
    <t>Kripashankar Nashine</t>
  </si>
  <si>
    <t>Pirda</t>
  </si>
  <si>
    <t>Basudev Patel</t>
  </si>
  <si>
    <t>Pawan Sinha</t>
  </si>
  <si>
    <t>Newsa</t>
  </si>
  <si>
    <t>Rishikesh Thakur</t>
  </si>
  <si>
    <t>Goverdhan Sahu</t>
  </si>
  <si>
    <t>Chirmiri</t>
  </si>
  <si>
    <t>Md Ali</t>
  </si>
  <si>
    <t>Dubchhola</t>
  </si>
  <si>
    <t>Sushant Behra</t>
  </si>
  <si>
    <t>Udaipur(dharamjaigarh)</t>
  </si>
  <si>
    <t>Dharamjaigarh</t>
  </si>
  <si>
    <t>Suyash Agrawal</t>
  </si>
  <si>
    <t>Singhanpur</t>
  </si>
  <si>
    <t>Amit Patel</t>
  </si>
  <si>
    <t>Godbahal</t>
  </si>
  <si>
    <t>Gokul Bariha</t>
  </si>
  <si>
    <t>Kuhi Kalan</t>
  </si>
  <si>
    <t>Suresh Waghmare</t>
  </si>
  <si>
    <t>Mohit Khandelwal</t>
  </si>
  <si>
    <t>Kumarda</t>
  </si>
  <si>
    <t>Harihar Chauhan</t>
  </si>
  <si>
    <t>Kumharikalan</t>
  </si>
  <si>
    <t>Sharad Bareth</t>
  </si>
  <si>
    <t>Mangamar</t>
  </si>
  <si>
    <t>Manukant Kashyap</t>
  </si>
  <si>
    <t>Uraidabri</t>
  </si>
  <si>
    <t>Tulesh Verma</t>
  </si>
  <si>
    <t>Chirchari Kalan</t>
  </si>
  <si>
    <t>Yogeshwar Sahu</t>
  </si>
  <si>
    <t>Mahavirganj</t>
  </si>
  <si>
    <t>Lalan Yadav</t>
  </si>
  <si>
    <t>Sohan Verma</t>
  </si>
  <si>
    <t>Leena Baid</t>
  </si>
  <si>
    <t>Talkeshwarpur</t>
  </si>
  <si>
    <t>Arvind Gupta</t>
  </si>
  <si>
    <t>Anwari</t>
  </si>
  <si>
    <t>Jageshwar Nirmalkar</t>
  </si>
  <si>
    <t>Amurra</t>
  </si>
  <si>
    <t>Nal Kumar Naik</t>
  </si>
  <si>
    <t>Tatkela</t>
  </si>
  <si>
    <t>Tilak Gupta</t>
  </si>
  <si>
    <t>Baigindih</t>
  </si>
  <si>
    <t>Sachin Patel</t>
  </si>
  <si>
    <t>Naresh Nayak</t>
  </si>
  <si>
    <t>Kankidipa</t>
  </si>
  <si>
    <t>Toshendra Patel</t>
  </si>
  <si>
    <t>Tangarghat</t>
  </si>
  <si>
    <t>Bhishmadev Khamhari</t>
  </si>
  <si>
    <t>Tribhona</t>
  </si>
  <si>
    <t>Bramha Gupta</t>
  </si>
  <si>
    <t>Nutan Gupta</t>
  </si>
  <si>
    <t>Koteya</t>
  </si>
  <si>
    <t>Krishna Rajwade</t>
  </si>
  <si>
    <t>Karga</t>
  </si>
  <si>
    <t>Chudamani Sahu</t>
  </si>
  <si>
    <t>Kapartunga</t>
  </si>
  <si>
    <t>Bhupendra Patel</t>
  </si>
  <si>
    <t>Lendhara</t>
  </si>
  <si>
    <t>Hariram Patel</t>
  </si>
  <si>
    <t>Haider Ali</t>
  </si>
  <si>
    <t>Dayaram Dayaram</t>
  </si>
  <si>
    <t>Khadgawan</t>
  </si>
  <si>
    <t>Nanki Kewat</t>
  </si>
  <si>
    <t>Singarpur</t>
  </si>
  <si>
    <t>Damru Dhar Patel</t>
  </si>
  <si>
    <t>Chhuwaripali</t>
  </si>
  <si>
    <t>Manohar Malakar</t>
  </si>
  <si>
    <t>Khaprapali</t>
  </si>
  <si>
    <t>Janakram Patel</t>
  </si>
  <si>
    <t>Padigaon</t>
  </si>
  <si>
    <t>Gulshan Mehar</t>
  </si>
  <si>
    <t>Rita Baid</t>
  </si>
  <si>
    <t>Linjhir</t>
  </si>
  <si>
    <t>Sunita Patel</t>
  </si>
  <si>
    <t>Kheeru Roy</t>
  </si>
  <si>
    <t>Dheka</t>
  </si>
  <si>
    <t>Anurag Soni</t>
  </si>
  <si>
    <t>Shailendra Saluja</t>
  </si>
  <si>
    <t>Vinod Dewangan</t>
  </si>
  <si>
    <t>Pragya Kushwaha</t>
  </si>
  <si>
    <t>Sanjay Manjhi</t>
  </si>
  <si>
    <t>Rajesh Rajesh</t>
  </si>
  <si>
    <t>Tapkara</t>
  </si>
  <si>
    <t>Andan Mal Agrawal</t>
  </si>
  <si>
    <t>Malhar</t>
  </si>
  <si>
    <t>Abhijeet Singh</t>
  </si>
  <si>
    <t>Sweta Tiwari</t>
  </si>
  <si>
    <t>Salba</t>
  </si>
  <si>
    <t>Bindo Bai</t>
  </si>
  <si>
    <t>Kosamdih</t>
  </si>
  <si>
    <t>Punilal Sahu</t>
  </si>
  <si>
    <t>Khorma</t>
  </si>
  <si>
    <t>Damodar Rajwade</t>
  </si>
  <si>
    <t>Jagdishpur</t>
  </si>
  <si>
    <t>Kaushal Patel</t>
  </si>
  <si>
    <t>Madeli</t>
  </si>
  <si>
    <t>Pinki Sahu</t>
  </si>
  <si>
    <t>Bade Bacheli</t>
  </si>
  <si>
    <t>Khomesh Mouraya</t>
  </si>
  <si>
    <t>Kasturi</t>
  </si>
  <si>
    <t>Vibha Dewangan</t>
  </si>
  <si>
    <t>Bhojwanee Sahu</t>
  </si>
  <si>
    <t>Hemnath Sahu</t>
  </si>
  <si>
    <t>Gerupani</t>
  </si>
  <si>
    <t>Shravan Agrawal</t>
  </si>
  <si>
    <t>Tifra</t>
  </si>
  <si>
    <t>Bharat Rishi</t>
  </si>
  <si>
    <t>Gorgi</t>
  </si>
  <si>
    <t>Dhananjaya Kumar</t>
  </si>
  <si>
    <t>Lavkush Kumar</t>
  </si>
  <si>
    <t>Bhediya</t>
  </si>
  <si>
    <t>Rohit Paikara</t>
  </si>
  <si>
    <t>Cherpal</t>
  </si>
  <si>
    <t>Laxmi Laxmi</t>
  </si>
  <si>
    <t>Nagpur</t>
  </si>
  <si>
    <t>Shabnam Parveen</t>
  </si>
  <si>
    <t>Kesari</t>
  </si>
  <si>
    <t>Rekha Jaisawal</t>
  </si>
  <si>
    <t>Badsara</t>
  </si>
  <si>
    <t>Mukesh Prasad</t>
  </si>
  <si>
    <t>Amlidih</t>
  </si>
  <si>
    <t>Reena Sahu</t>
  </si>
  <si>
    <t>Amka</t>
  </si>
  <si>
    <t>Sona Sahu</t>
  </si>
  <si>
    <t>Aman Garg</t>
  </si>
  <si>
    <t>Bakli</t>
  </si>
  <si>
    <t>Patiram Sahu</t>
  </si>
  <si>
    <t>Halamitola</t>
  </si>
  <si>
    <t>Kumudni Dillivar</t>
  </si>
  <si>
    <t>Bardar</t>
  </si>
  <si>
    <t>Uday Singh</t>
  </si>
  <si>
    <t>Pipariya</t>
  </si>
  <si>
    <t>Raushan Kumar</t>
  </si>
  <si>
    <t>Alikhunta</t>
  </si>
  <si>
    <t>Punam Sahu</t>
  </si>
  <si>
    <t>Raj Sahu</t>
  </si>
  <si>
    <t>Bhatgvna</t>
  </si>
  <si>
    <t>Anu Nishad</t>
  </si>
  <si>
    <t>Toynar</t>
  </si>
  <si>
    <t>Premlata Premlata</t>
  </si>
  <si>
    <t>Roshani Kunjam</t>
  </si>
  <si>
    <t>Irai Kalan</t>
  </si>
  <si>
    <t>Uma Ratre</t>
  </si>
  <si>
    <t>Nandiya</t>
  </si>
  <si>
    <t>Lileshwari Lileshwari</t>
  </si>
  <si>
    <t>Amadula</t>
  </si>
  <si>
    <t>Devi Bhandari</t>
  </si>
  <si>
    <t>Bagdo</t>
  </si>
  <si>
    <t>Omin Koliyare</t>
  </si>
  <si>
    <t>Bihawbod</t>
  </si>
  <si>
    <t>Bhagavati Yadav</t>
  </si>
  <si>
    <t>Bhothipar Khurd</t>
  </si>
  <si>
    <t>Seema Sahu</t>
  </si>
  <si>
    <t>Bhedi Kalan</t>
  </si>
  <si>
    <t>Shrimatishraddha Dewangan</t>
  </si>
  <si>
    <t>Totalbharri</t>
  </si>
  <si>
    <t>Durga Verma</t>
  </si>
  <si>
    <t>Amalidih</t>
  </si>
  <si>
    <t>Alka Dubey</t>
  </si>
  <si>
    <t>Jabalpur</t>
  </si>
  <si>
    <t>Manisha Sahu</t>
  </si>
  <si>
    <t>Shivpur</t>
  </si>
  <si>
    <t>Krit Kumar</t>
  </si>
  <si>
    <t>Jhakharpara</t>
  </si>
  <si>
    <t>Bharati Dhruwa</t>
  </si>
  <si>
    <t>Kadlimuda</t>
  </si>
  <si>
    <t>Mausami Patra</t>
  </si>
  <si>
    <t>Madagaon</t>
  </si>
  <si>
    <t>Kavitha Bisi</t>
  </si>
  <si>
    <t>Khamhariya</t>
  </si>
  <si>
    <t>Loknath Rajput</t>
  </si>
  <si>
    <t>Kuteli</t>
  </si>
  <si>
    <t>Mamta Kaushik</t>
  </si>
  <si>
    <t>Dhauraband</t>
  </si>
  <si>
    <t>Kanchkumari Divkar</t>
  </si>
  <si>
    <t>Dhanaura</t>
  </si>
  <si>
    <t>Amlipadar</t>
  </si>
  <si>
    <t>Anju Verma</t>
  </si>
  <si>
    <t>Kodobhat</t>
  </si>
  <si>
    <t>Rekha Negi</t>
  </si>
  <si>
    <t>Bindranavagarh(gariyaband)</t>
  </si>
  <si>
    <t>Kochbay</t>
  </si>
  <si>
    <t>Yuman Nag</t>
  </si>
  <si>
    <t>Baherabuda</t>
  </si>
  <si>
    <t>Nandani Vishwakarma</t>
  </si>
  <si>
    <t>Khokhari</t>
  </si>
  <si>
    <t>Shushila Sahu</t>
  </si>
  <si>
    <t>Vimala Devi</t>
  </si>
  <si>
    <t>Girsul</t>
  </si>
  <si>
    <t>Bharati Yadav</t>
  </si>
  <si>
    <t>Chaki</t>
  </si>
  <si>
    <t>Sangeeta Sangeeta</t>
  </si>
  <si>
    <t>Lefari</t>
  </si>
  <si>
    <t>Rekha Gupta</t>
  </si>
  <si>
    <t>Salwahi</t>
  </si>
  <si>
    <t>Urmila Yadav</t>
  </si>
  <si>
    <t>Kodabhat</t>
  </si>
  <si>
    <t>Puja Khare</t>
  </si>
  <si>
    <t>Patora</t>
  </si>
  <si>
    <t>Fulvati Yadav</t>
  </si>
  <si>
    <t>Gulmat Dewangan</t>
  </si>
  <si>
    <t>Palka</t>
  </si>
  <si>
    <t>Sonva Sori</t>
  </si>
  <si>
    <t>Ghutrapara</t>
  </si>
  <si>
    <t>Sweta Tigga</t>
  </si>
  <si>
    <t>Dipadih Kalan</t>
  </si>
  <si>
    <t>Sushila Paikara</t>
  </si>
  <si>
    <t>Sapnadar</t>
  </si>
  <si>
    <t>Kamla Kamla</t>
  </si>
  <si>
    <t>Jali</t>
  </si>
  <si>
    <t>Shayda Begum</t>
  </si>
  <si>
    <t>Jamdhodhi</t>
  </si>
  <si>
    <t>Seela Seela</t>
  </si>
  <si>
    <t>Boirjhiti</t>
  </si>
  <si>
    <t>Nandini Sirmour</t>
  </si>
  <si>
    <t>Tohada</t>
  </si>
  <si>
    <t>Savitri Verma</t>
  </si>
  <si>
    <t>Rakesh Pandey</t>
  </si>
  <si>
    <t>Hathbay</t>
  </si>
  <si>
    <t>Chhagan Bai Ratre</t>
  </si>
  <si>
    <t>Champa Kushwaha</t>
  </si>
  <si>
    <t>Kuwarpur</t>
  </si>
  <si>
    <t>Santoshee Vishvakarma</t>
  </si>
  <si>
    <t>Beldagi</t>
  </si>
  <si>
    <t>Bijantee Das</t>
  </si>
  <si>
    <t>Babouli</t>
  </si>
  <si>
    <t>Sunanda Singh</t>
  </si>
  <si>
    <t>Biniya</t>
  </si>
  <si>
    <t>Bindeshvari Yadav</t>
  </si>
  <si>
    <t>Banarsi I</t>
  </si>
  <si>
    <t>Bhandar</t>
  </si>
  <si>
    <t>Gayatri Yadav</t>
  </si>
  <si>
    <t>Jalso</t>
  </si>
  <si>
    <t>Sunita Verma</t>
  </si>
  <si>
    <t>Munrethi</t>
  </si>
  <si>
    <t>Rukhmani Devdas</t>
  </si>
  <si>
    <t>Reewa</t>
  </si>
  <si>
    <t>Shakuntala Sahu</t>
  </si>
  <si>
    <t>Amsena</t>
  </si>
  <si>
    <t>Pinki Tandan</t>
  </si>
  <si>
    <t>Baneya</t>
  </si>
  <si>
    <t>Reema Gupta</t>
  </si>
  <si>
    <t>Bana</t>
  </si>
  <si>
    <t>Rajeshvari Vanshe</t>
  </si>
  <si>
    <t>Kathiya</t>
  </si>
  <si>
    <t>Bedaumargaon</t>
  </si>
  <si>
    <t>Khemeshwari Baghel</t>
  </si>
  <si>
    <t>Jaibel</t>
  </si>
  <si>
    <t>Urmila Baghel</t>
  </si>
  <si>
    <t>Ghotiya</t>
  </si>
  <si>
    <t>Seema Lonhare</t>
  </si>
  <si>
    <t>Ghatkawali</t>
  </si>
  <si>
    <t>Sirmani Baghel</t>
  </si>
  <si>
    <t>Baijantimala Ayam</t>
  </si>
  <si>
    <t>Turpura</t>
  </si>
  <si>
    <t>Sharda Thakur</t>
  </si>
  <si>
    <t>Sangeeta Gupta</t>
  </si>
  <si>
    <t>Surra</t>
  </si>
  <si>
    <t>Geeta Sav</t>
  </si>
  <si>
    <t>Bandana</t>
  </si>
  <si>
    <t>Janki Singh</t>
  </si>
  <si>
    <t>Katkona</t>
  </si>
  <si>
    <t>Kumarisunita Rajak</t>
  </si>
  <si>
    <t>Fulkarra</t>
  </si>
  <si>
    <t>Sohadra Bai Devangan</t>
  </si>
  <si>
    <t>Kudalgaon</t>
  </si>
  <si>
    <t>Shakuntala Thakur</t>
  </si>
  <si>
    <t>Bhusu</t>
  </si>
  <si>
    <t>Shobnath Patel</t>
  </si>
  <si>
    <t>Padaripanidih</t>
  </si>
  <si>
    <t>Surendra Sahu</t>
  </si>
  <si>
    <t>Kurrutola</t>
  </si>
  <si>
    <t>Lata Markam</t>
  </si>
  <si>
    <t>Paraswani</t>
  </si>
  <si>
    <t>Hemlata Sahu</t>
  </si>
  <si>
    <t>Bhumika Yadav</t>
  </si>
  <si>
    <t>Bagdongari</t>
  </si>
  <si>
    <t>Jepra</t>
  </si>
  <si>
    <t>Geeta Sabe</t>
  </si>
  <si>
    <t>Putidih</t>
  </si>
  <si>
    <t>Dilip Sahu</t>
  </si>
  <si>
    <t>Kachna</t>
  </si>
  <si>
    <t>Thamin Thamin</t>
  </si>
  <si>
    <t>Khisora</t>
  </si>
  <si>
    <t>Sat Rupa</t>
  </si>
  <si>
    <t>Dodakawahi</t>
  </si>
  <si>
    <t>Parvati Patel</t>
  </si>
  <si>
    <t>Koliyaridih</t>
  </si>
  <si>
    <t>Bhanupratap Patel</t>
  </si>
  <si>
    <t>Jhiripani</t>
  </si>
  <si>
    <t>Ambika Manjhi</t>
  </si>
  <si>
    <t>Bodemuda</t>
  </si>
  <si>
    <t>Rishabh Lakada</t>
  </si>
  <si>
    <t>Tila</t>
  </si>
  <si>
    <t>Toshan Dewangan</t>
  </si>
  <si>
    <t>Khirsagar Kashyap</t>
  </si>
  <si>
    <t>Salkhand</t>
  </si>
  <si>
    <t>Tara Sahu</t>
  </si>
  <si>
    <t>Anjum Sajid</t>
  </si>
  <si>
    <t>Tundri</t>
  </si>
  <si>
    <t>Dev Sahu</t>
  </si>
  <si>
    <t>Khedapali</t>
  </si>
  <si>
    <t>Saroj Sah</t>
  </si>
  <si>
    <t>Naveen Gupta</t>
  </si>
  <si>
    <t>Pankaj Tiwari</t>
  </si>
  <si>
    <t>Mendra</t>
  </si>
  <si>
    <t>Vidya Prasad</t>
  </si>
  <si>
    <t>Chorbhatti</t>
  </si>
  <si>
    <t>Anusuiya Kunwar</t>
  </si>
  <si>
    <t>Kataipali See</t>
  </si>
  <si>
    <t>Raghunandan Rathia</t>
  </si>
  <si>
    <t>Potiawand</t>
  </si>
  <si>
    <t>Bhagvati Bhagvati</t>
  </si>
  <si>
    <t>Jaroudha</t>
  </si>
  <si>
    <t>Sumanti Sumanti</t>
  </si>
  <si>
    <t>Purnesh Sahu</t>
  </si>
  <si>
    <t>Mudagaon</t>
  </si>
  <si>
    <t>Sudama Sahu</t>
  </si>
  <si>
    <t>Bhahtagaon</t>
  </si>
  <si>
    <t>Anjulata Sahu</t>
  </si>
  <si>
    <t>Bharri Tola</t>
  </si>
  <si>
    <t>Palsingh Sonwani</t>
  </si>
  <si>
    <t>Milupara</t>
  </si>
  <si>
    <t>Shankarlal Yadav</t>
  </si>
  <si>
    <t>Goda</t>
  </si>
  <si>
    <t>Sankeshwarprasad Sahu</t>
  </si>
  <si>
    <t>Sanda</t>
  </si>
  <si>
    <t>Sadhram Sahu</t>
  </si>
  <si>
    <t>Ghusera</t>
  </si>
  <si>
    <t>Champa Sinha</t>
  </si>
  <si>
    <t>Gautam Singh</t>
  </si>
  <si>
    <t>Garenga</t>
  </si>
  <si>
    <t>Prabha Vishvakarma</t>
  </si>
  <si>
    <t>Maro</t>
  </si>
  <si>
    <t>Deepak Sahu</t>
  </si>
  <si>
    <t>Awadhesh Singh</t>
  </si>
  <si>
    <t>Kahgaon</t>
  </si>
  <si>
    <t>Khumeshwari Ravte</t>
  </si>
  <si>
    <t>Hari Bhandary</t>
  </si>
  <si>
    <t>Dhawalpurdih</t>
  </si>
  <si>
    <t>Revati Nishad</t>
  </si>
  <si>
    <t>Saroli</t>
  </si>
  <si>
    <t>Madhuri Mandavi</t>
  </si>
  <si>
    <t>Sheetal Kumar</t>
  </si>
  <si>
    <t>Iragaon</t>
  </si>
  <si>
    <t>Pratibha Gawre</t>
  </si>
  <si>
    <t>Neelima Rajput</t>
  </si>
  <si>
    <t>Kosmi</t>
  </si>
  <si>
    <t>Sangeeta Ramteke</t>
  </si>
  <si>
    <t>Salhebatti</t>
  </si>
  <si>
    <t>Khelchand Fardiya</t>
  </si>
  <si>
    <t>Panabaras</t>
  </si>
  <si>
    <t>Lalsay Rawte</t>
  </si>
  <si>
    <t>Dhodhari</t>
  </si>
  <si>
    <t>Vidya Ramteke</t>
  </si>
  <si>
    <t>Khadgaon</t>
  </si>
  <si>
    <t>Vivek Nandre</t>
  </si>
  <si>
    <t>Madanwada</t>
  </si>
  <si>
    <t>Udhe Lal</t>
  </si>
  <si>
    <t>Khardi</t>
  </si>
  <si>
    <t>Rajesh Sahu</t>
  </si>
  <si>
    <t>Kahdabari</t>
  </si>
  <si>
    <t>Chherku Nureti</t>
  </si>
  <si>
    <t>Tulyabai Sahu</t>
  </si>
  <si>
    <t>Maneri</t>
  </si>
  <si>
    <t>Sonika Sahu</t>
  </si>
  <si>
    <t>Saurabh Mishra</t>
  </si>
  <si>
    <t>Jyoti Yadav</t>
  </si>
  <si>
    <t>Jhargaon</t>
  </si>
  <si>
    <t>Kunti Yadav</t>
  </si>
  <si>
    <t>Aundhi</t>
  </si>
  <si>
    <t>Manish Gupta</t>
  </si>
  <si>
    <t>Serkheda</t>
  </si>
  <si>
    <t>Jagtri Bai</t>
  </si>
  <si>
    <t>Karekatta</t>
  </si>
  <si>
    <t>Moti Sende</t>
  </si>
  <si>
    <t>Dokla</t>
  </si>
  <si>
    <t>Vinod Meshram</t>
  </si>
  <si>
    <t>Kohaka</t>
  </si>
  <si>
    <t>Pallavi Rajput</t>
  </si>
  <si>
    <t>Banjari</t>
  </si>
  <si>
    <t>Manju Sahu</t>
  </si>
  <si>
    <t>Barna</t>
  </si>
  <si>
    <t>Soniya Patel</t>
  </si>
  <si>
    <t>Mahrum Khurd</t>
  </si>
  <si>
    <t>Yashwant Verma</t>
  </si>
  <si>
    <t>Kandadi</t>
  </si>
  <si>
    <t>Aditkumar Bijlekar</t>
  </si>
  <si>
    <t>Dighwadi</t>
  </si>
  <si>
    <t>Parasram Jureshiya</t>
  </si>
  <si>
    <t>Kurri</t>
  </si>
  <si>
    <t>Lukeshwari Sinha</t>
  </si>
  <si>
    <t>Puri</t>
  </si>
  <si>
    <t>Kundeshwari Sahu</t>
  </si>
  <si>
    <t>Keshgawan</t>
  </si>
  <si>
    <t>Udyamila Udyamila</t>
  </si>
  <si>
    <t>Mukundpur</t>
  </si>
  <si>
    <t>Boby Rajwade</t>
  </si>
  <si>
    <t>Khileshwari Yadu</t>
  </si>
  <si>
    <t>Dongardula</t>
  </si>
  <si>
    <t>Purnima Sahu</t>
  </si>
  <si>
    <t>Pansara</t>
  </si>
  <si>
    <t>Usha Usha</t>
  </si>
  <si>
    <t>Tahkal</t>
  </si>
  <si>
    <t>Kanti Nag</t>
  </si>
  <si>
    <t>Kerju</t>
  </si>
  <si>
    <t>Rajani Kerketta</t>
  </si>
  <si>
    <t>Sihawa</t>
  </si>
  <si>
    <t>Monika Dewangan</t>
  </si>
  <si>
    <t>Bogar</t>
  </si>
  <si>
    <t>Mahendri Nishad</t>
  </si>
  <si>
    <t>Janji</t>
  </si>
  <si>
    <t>Reshma Begum</t>
  </si>
  <si>
    <t>Saoni</t>
  </si>
  <si>
    <t>Pramila Wanjari</t>
  </si>
  <si>
    <t>Parasbod</t>
  </si>
  <si>
    <t>Amar Das</t>
  </si>
  <si>
    <t>Korasi</t>
  </si>
  <si>
    <t>Gulapa Banchhor</t>
  </si>
  <si>
    <t>Shardapur</t>
  </si>
  <si>
    <t>Sarita Neti</t>
  </si>
  <si>
    <t>Basantpur</t>
  </si>
  <si>
    <t>Samla Shyamle</t>
  </si>
  <si>
    <t>Sumant Gupta</t>
  </si>
  <si>
    <t>Takraguda</t>
  </si>
  <si>
    <t>Kundan Meshram</t>
  </si>
  <si>
    <t>Baya</t>
  </si>
  <si>
    <t>Shashi Bhargaw</t>
  </si>
  <si>
    <t>Meera Kashyap</t>
  </si>
  <si>
    <t>Kalangpur</t>
  </si>
  <si>
    <t>Chanpa Jhar</t>
  </si>
  <si>
    <t>Durga Maheshwar</t>
  </si>
  <si>
    <t>Dhara</t>
  </si>
  <si>
    <t>Abhishek Rajput</t>
  </si>
  <si>
    <t>Mohd Irfan</t>
  </si>
  <si>
    <t>Than Khamharia</t>
  </si>
  <si>
    <t>Nika Singhaniya</t>
  </si>
  <si>
    <t>Leela Surana</t>
  </si>
  <si>
    <t>Piparkhar</t>
  </si>
  <si>
    <t>Devendra Kirnge</t>
  </si>
  <si>
    <t>Manorama Netam</t>
  </si>
  <si>
    <t>Hatkacharama</t>
  </si>
  <si>
    <t>Sateshwari Kunjam</t>
  </si>
  <si>
    <t>Bampara</t>
  </si>
  <si>
    <t>Maharajpur</t>
  </si>
  <si>
    <t>Sunita Sahu</t>
  </si>
  <si>
    <t>Bhothipar Kalan</t>
  </si>
  <si>
    <t>Janaki Sahu</t>
  </si>
  <si>
    <t>Era</t>
  </si>
  <si>
    <t>Revti Sahu</t>
  </si>
  <si>
    <t>Anjora</t>
  </si>
  <si>
    <t>Rameshwari Sahoo</t>
  </si>
  <si>
    <t>Indamara</t>
  </si>
  <si>
    <t>Fingeshwari Sahu</t>
  </si>
  <si>
    <t>Seema Rajput</t>
  </si>
  <si>
    <t>Farida Khan</t>
  </si>
  <si>
    <t>Dahdaha</t>
  </si>
  <si>
    <t>Lalita Yadav</t>
  </si>
  <si>
    <t>Umeshwari Sahu</t>
  </si>
  <si>
    <t>Sundra</t>
  </si>
  <si>
    <t>Vedkunwar Sahu</t>
  </si>
  <si>
    <t>Litiya</t>
  </si>
  <si>
    <t>Pramila Deshlahare</t>
  </si>
  <si>
    <t>Fuljhar</t>
  </si>
  <si>
    <t>Kanchan Gandharv</t>
  </si>
  <si>
    <t>Kodapar</t>
  </si>
  <si>
    <t>Falguni Sahu</t>
  </si>
  <si>
    <t>Parri Khurd</t>
  </si>
  <si>
    <t>Tejeshwari Nishad</t>
  </si>
  <si>
    <t>Kanamuka</t>
  </si>
  <si>
    <t>Aradhna Manikpuri</t>
  </si>
  <si>
    <t>Falita Sahu</t>
  </si>
  <si>
    <t>Chataud</t>
  </si>
  <si>
    <t>Pramila Sahu</t>
  </si>
  <si>
    <t>Bori</t>
  </si>
  <si>
    <t>Anitha Devangan</t>
  </si>
  <si>
    <t>Charbhata</t>
  </si>
  <si>
    <t>Purnima Sonkar</t>
  </si>
  <si>
    <t>Chhal</t>
  </si>
  <si>
    <t>Meena Agrawal</t>
  </si>
  <si>
    <t>Kapsi</t>
  </si>
  <si>
    <t>Sushmeeta Sarkar</t>
  </si>
  <si>
    <t>Pandhi</t>
  </si>
  <si>
    <t>Rahul Chhabra</t>
  </si>
  <si>
    <t>Lilavati Devi</t>
  </si>
  <si>
    <t>Dashmat Chelak</t>
  </si>
  <si>
    <t>Joratarai</t>
  </si>
  <si>
    <t>Dileshvari Dileshvari</t>
  </si>
  <si>
    <t>Nunera</t>
  </si>
  <si>
    <t>Sumit Singh</t>
  </si>
  <si>
    <t>Sonewara</t>
  </si>
  <si>
    <t>Bishakha Bishakha</t>
  </si>
  <si>
    <t>Singpur</t>
  </si>
  <si>
    <t>Shailee Dhruw</t>
  </si>
  <si>
    <t>Dodki</t>
  </si>
  <si>
    <t>Rajkumari Sinha</t>
  </si>
  <si>
    <t>Jhamin Sahu</t>
  </si>
  <si>
    <t>Sankra</t>
  </si>
  <si>
    <t>Mategahan</t>
  </si>
  <si>
    <t>Hemlta Hemlta</t>
  </si>
  <si>
    <t>Nitin Chauhan</t>
  </si>
  <si>
    <t>Tarkeshwarpur</t>
  </si>
  <si>
    <t>Rajudan Singh</t>
  </si>
  <si>
    <t>Patseoni</t>
  </si>
  <si>
    <t>Mamta Banjare</t>
  </si>
  <si>
    <t>Dadargaon</t>
  </si>
  <si>
    <t>Bhathori</t>
  </si>
  <si>
    <t>Sanjay Patel</t>
  </si>
  <si>
    <t>Nagari</t>
  </si>
  <si>
    <t>Nirmal Sahu</t>
  </si>
  <si>
    <t>Manikpur</t>
  </si>
  <si>
    <t>Rajesh Gupta</t>
  </si>
  <si>
    <t>Umreli</t>
  </si>
  <si>
    <t>Doctor Dewangan</t>
  </si>
  <si>
    <t>Bhaisma</t>
  </si>
  <si>
    <t>Prabha Bareth</t>
  </si>
  <si>
    <t>Pramod Sahu</t>
  </si>
  <si>
    <t>Bhupendra Karsh</t>
  </si>
  <si>
    <t>Anup Gupta</t>
  </si>
  <si>
    <t>Basin</t>
  </si>
  <si>
    <t>Santosh Gupta</t>
  </si>
  <si>
    <t>Anju Sahu</t>
  </si>
  <si>
    <t>Lalita Baghel</t>
  </si>
  <si>
    <t>Jargaon</t>
  </si>
  <si>
    <t>Dugeshwari Sinha</t>
  </si>
  <si>
    <t>Dikeshwari Dikeshwari</t>
  </si>
  <si>
    <t>Bidora</t>
  </si>
  <si>
    <t>Ayushi Shrma</t>
  </si>
  <si>
    <t>Atang</t>
  </si>
  <si>
    <t>Khileshwari Khileshwari</t>
  </si>
  <si>
    <t>Hitesh Koreti</t>
  </si>
  <si>
    <t>Dhamni</t>
  </si>
  <si>
    <t>Arvind Dubey</t>
  </si>
  <si>
    <t>Hati</t>
  </si>
  <si>
    <t>Deodhar Sahu</t>
  </si>
  <si>
    <t>Khond</t>
  </si>
  <si>
    <t>Lakshmi Jaiswal</t>
  </si>
  <si>
    <t>Achhota</t>
  </si>
  <si>
    <t>Roshan Sahu</t>
  </si>
  <si>
    <t>Gohrapadar</t>
  </si>
  <si>
    <t>Nuro Daura</t>
  </si>
  <si>
    <t>Atargaon</t>
  </si>
  <si>
    <t>Pemendra Sahu</t>
  </si>
  <si>
    <t>Rukhmani Sahu</t>
  </si>
  <si>
    <t>Jarhi</t>
  </si>
  <si>
    <t>Suresh Gupta</t>
  </si>
  <si>
    <t>Masga</t>
  </si>
  <si>
    <t>Anjana Jaiswal</t>
  </si>
  <si>
    <t>Shivpur Charcha</t>
  </si>
  <si>
    <t>Md Ikbal</t>
  </si>
  <si>
    <t>Abhay Choudhary</t>
  </si>
  <si>
    <t>Somprakash Sahu</t>
  </si>
  <si>
    <t>Bagoud</t>
  </si>
  <si>
    <t>Suman Suman</t>
  </si>
  <si>
    <t>Paragaon</t>
  </si>
  <si>
    <t>Himani Ojha</t>
  </si>
  <si>
    <t>Mamta Sahu</t>
  </si>
  <si>
    <t>Latori</t>
  </si>
  <si>
    <t>Sunil Sharma</t>
  </si>
  <si>
    <t>Trisuli</t>
  </si>
  <si>
    <t>Rajendra Yadav</t>
  </si>
  <si>
    <t>Ratanpur</t>
  </si>
  <si>
    <t>Sankar Biswal</t>
  </si>
  <si>
    <t>Nawgai</t>
  </si>
  <si>
    <t>Nilesh Jaiswal</t>
  </si>
  <si>
    <t>Ashwani Jaiswal</t>
  </si>
  <si>
    <t>Pokhara</t>
  </si>
  <si>
    <t>Lakshmi Sahu</t>
  </si>
  <si>
    <t>Mohatara</t>
  </si>
  <si>
    <t>Paras Sahu</t>
  </si>
  <si>
    <t>Mahaveer Yadav</t>
  </si>
  <si>
    <t>Rakesh Soni</t>
  </si>
  <si>
    <t>Khodh</t>
  </si>
  <si>
    <t>Vinay Jaiswal</t>
  </si>
  <si>
    <t>Nandlal Rajwade</t>
  </si>
  <si>
    <t>Komal Verma</t>
  </si>
  <si>
    <t>Tatenga</t>
  </si>
  <si>
    <t>Ashok Sinha</t>
  </si>
  <si>
    <t>Vikas Kumar</t>
  </si>
  <si>
    <t>Purnima Singh</t>
  </si>
  <si>
    <t>Chando</t>
  </si>
  <si>
    <t>Rajendra Gupta</t>
  </si>
  <si>
    <t>Shivsaran Ravi</t>
  </si>
  <si>
    <t>Arvind Singh</t>
  </si>
  <si>
    <t>Santosh Tekam</t>
  </si>
  <si>
    <t>Ambagarh Chowki</t>
  </si>
  <si>
    <t>Pramila Ambade</t>
  </si>
  <si>
    <t>Handi Tola</t>
  </si>
  <si>
    <t>Mithlesh Janbandhu</t>
  </si>
  <si>
    <t>Laljee Sahu</t>
  </si>
  <si>
    <t>Lalit Sahu</t>
  </si>
  <si>
    <t>Tarighat</t>
  </si>
  <si>
    <t>Yugal Sinha</t>
  </si>
  <si>
    <t>Vinay Satpathy</t>
  </si>
  <si>
    <t>Lala Sahu</t>
  </si>
  <si>
    <t>Sankara</t>
  </si>
  <si>
    <t>Ramkumar Ramkumar</t>
  </si>
  <si>
    <t>Kokpur</t>
  </si>
  <si>
    <t>Laleshwari Laleshwari</t>
  </si>
  <si>
    <t>Dharmu Tola</t>
  </si>
  <si>
    <t>Mina Sahu</t>
  </si>
  <si>
    <t>Khora Tola</t>
  </si>
  <si>
    <t>Dhalendra Sahu</t>
  </si>
  <si>
    <t>Bhushan Sahu</t>
  </si>
  <si>
    <t>Teekam Sahu</t>
  </si>
  <si>
    <t>Jamli</t>
  </si>
  <si>
    <t>Rohini Sahu</t>
  </si>
  <si>
    <t>Ramkumar Bariha</t>
  </si>
  <si>
    <t>Pasena</t>
  </si>
  <si>
    <t>Dharampur</t>
  </si>
  <si>
    <t>Nilam Jaiswal</t>
  </si>
  <si>
    <t>Dayalpur</t>
  </si>
  <si>
    <t>Rajesh Patel</t>
  </si>
  <si>
    <t>Jhalap</t>
  </si>
  <si>
    <t>Saguna Dhruw</t>
  </si>
  <si>
    <t>Santosh Sahu</t>
  </si>
  <si>
    <t>Baiharsari</t>
  </si>
  <si>
    <t>Mohit Lunia</t>
  </si>
  <si>
    <t>Tate Kasa</t>
  </si>
  <si>
    <t>Subhadra Chauhan</t>
  </si>
  <si>
    <t>Gahirabhedi</t>
  </si>
  <si>
    <t>Kumesh Jamuriya</t>
  </si>
  <si>
    <t>Poonam Bai</t>
  </si>
  <si>
    <t>Vishal Kothari</t>
  </si>
  <si>
    <t>Umesh Rajwade</t>
  </si>
  <si>
    <t>Rajesh Sardar</t>
  </si>
  <si>
    <t>Dhangaon</t>
  </si>
  <si>
    <t>Bidhan Maitra</t>
  </si>
  <si>
    <t>Nawadih Khurd</t>
  </si>
  <si>
    <t>Udaipur</t>
  </si>
  <si>
    <t>Purushottam Agrval</t>
  </si>
  <si>
    <t>Pinki Gahare</t>
  </si>
  <si>
    <t>Sanjukta Gupta</t>
  </si>
  <si>
    <t>Amit Garg</t>
  </si>
  <si>
    <t>Patadhi</t>
  </si>
  <si>
    <t>Chetan Kanwar</t>
  </si>
  <si>
    <t>Chirwani</t>
  </si>
  <si>
    <t>Subechan Behra</t>
  </si>
  <si>
    <t>Tikam Sinha</t>
  </si>
  <si>
    <t>Jatga</t>
  </si>
  <si>
    <t>Neeta Bai</t>
  </si>
  <si>
    <t>Ashwini Deshmukh</t>
  </si>
  <si>
    <t>Renu Gupta</t>
  </si>
  <si>
    <t>Kumarra Chhuriya</t>
  </si>
  <si>
    <t>Purushottam Sahu</t>
  </si>
  <si>
    <t>Kohla Kasa</t>
  </si>
  <si>
    <t>Damrulal Nishad</t>
  </si>
  <si>
    <t>Gondalabahara</t>
  </si>
  <si>
    <t>Sahdev Patel</t>
  </si>
  <si>
    <t>Bokrel</t>
  </si>
  <si>
    <t>Rmhala Bai</t>
  </si>
  <si>
    <t>Aditya Rathore</t>
  </si>
  <si>
    <t>Virendra Sandilya</t>
  </si>
  <si>
    <t>Satish Gupta</t>
  </si>
  <si>
    <t>Poundi-uproda</t>
  </si>
  <si>
    <t>Pasan</t>
  </si>
  <si>
    <t>Dharmjeet Dharmjeet</t>
  </si>
  <si>
    <t>Shivnarayan Tripathi</t>
  </si>
  <si>
    <t>Jharna</t>
  </si>
  <si>
    <t>Sitaram Patel</t>
  </si>
  <si>
    <t>Manorama Chandrakar</t>
  </si>
  <si>
    <t>Mohammad Azad</t>
  </si>
  <si>
    <t>Banhardi</t>
  </si>
  <si>
    <t>Devdas Sahu</t>
  </si>
  <si>
    <t>Naktikhar</t>
  </si>
  <si>
    <t>Kapil Tripathi</t>
  </si>
  <si>
    <t>Bhothli</t>
  </si>
  <si>
    <t>Savitri Savitri</t>
  </si>
  <si>
    <t>Naresh Naresh</t>
  </si>
  <si>
    <t>Ds Shandily</t>
  </si>
  <si>
    <t>Jirhul</t>
  </si>
  <si>
    <t>Awadhesh Gupta</t>
  </si>
  <si>
    <t>Pawani</t>
  </si>
  <si>
    <t>Imran Khan</t>
  </si>
  <si>
    <t>Boirdih</t>
  </si>
  <si>
    <t>Tarachand Sahu</t>
  </si>
  <si>
    <t>Rajeeb Purohit</t>
  </si>
  <si>
    <t>Godam</t>
  </si>
  <si>
    <t>Om Sahu</t>
  </si>
  <si>
    <t>Sirpur</t>
  </si>
  <si>
    <t>Sobharam Patel</t>
  </si>
  <si>
    <t>Guturma</t>
  </si>
  <si>
    <t>Manoj Naik</t>
  </si>
  <si>
    <t>Jalpur</t>
  </si>
  <si>
    <t>Pankaj Choudhary</t>
  </si>
  <si>
    <t>Jhikipali</t>
  </si>
  <si>
    <t>Sanju Bhoy</t>
  </si>
  <si>
    <t>Chhuriya Dongri</t>
  </si>
  <si>
    <t>Deepmala Sahu</t>
  </si>
  <si>
    <t>Kharri Bade</t>
  </si>
  <si>
    <t>Sahodra Patel</t>
  </si>
  <si>
    <t>Jiwan Jain</t>
  </si>
  <si>
    <t>Lata Bai</t>
  </si>
  <si>
    <t>Belbehara</t>
  </si>
  <si>
    <t>Pratap Marabi</t>
  </si>
  <si>
    <t>Vrindra Patel</t>
  </si>
  <si>
    <t>Ganesh Sahu</t>
  </si>
  <si>
    <t>Iraf</t>
  </si>
  <si>
    <t>Prakash Das</t>
  </si>
  <si>
    <t>Chandrapur</t>
  </si>
  <si>
    <t>Girgira</t>
  </si>
  <si>
    <t>Ram Sahu</t>
  </si>
  <si>
    <t>Pantora</t>
  </si>
  <si>
    <t>Vikash Karsh</t>
  </si>
  <si>
    <t>Nagrda</t>
  </si>
  <si>
    <t>Shyam Sahu</t>
  </si>
  <si>
    <t>Gare</t>
  </si>
  <si>
    <t>Narendra Behra</t>
  </si>
  <si>
    <t>Ishwar Patel</t>
  </si>
  <si>
    <t>Manoj Mandal</t>
  </si>
  <si>
    <t>Udhanapur</t>
  </si>
  <si>
    <t>Mangali Bai</t>
  </si>
  <si>
    <t>Puja Mandal</t>
  </si>
  <si>
    <t>Kunni</t>
  </si>
  <si>
    <t>Ganesh Yadav</t>
  </si>
  <si>
    <t>Sandip Pasavan</t>
  </si>
  <si>
    <t>Kanchan Gupta</t>
  </si>
  <si>
    <t>Jamira</t>
  </si>
  <si>
    <t>Vipin Gupta</t>
  </si>
  <si>
    <t>Trinath Sahu</t>
  </si>
  <si>
    <t>Vatgan</t>
  </si>
  <si>
    <t>Rashmi Chandrakar</t>
  </si>
  <si>
    <t>Kusmi</t>
  </si>
  <si>
    <t>Mahesh Gupta</t>
  </si>
  <si>
    <t>Abhas Sharma</t>
  </si>
  <si>
    <t>Motipur</t>
  </si>
  <si>
    <t>Domeshwar Netam</t>
  </si>
  <si>
    <t>Khawas Phadki</t>
  </si>
  <si>
    <t>Naranasing Muleti</t>
  </si>
  <si>
    <t>Wasadi</t>
  </si>
  <si>
    <t>Dhanesh Gote</t>
  </si>
  <si>
    <t>Ategarda</t>
  </si>
  <si>
    <t>Digambar Digambar</t>
  </si>
  <si>
    <t>Wako</t>
  </si>
  <si>
    <t>Puran Sahu</t>
  </si>
  <si>
    <t>Boria Thekedari</t>
  </si>
  <si>
    <t>Ankalu Gadaram</t>
  </si>
  <si>
    <t>Boria Mokasa</t>
  </si>
  <si>
    <t>Prakash Mourya</t>
  </si>
  <si>
    <t>Hilchur</t>
  </si>
  <si>
    <t>Sundar Mandavi</t>
  </si>
  <si>
    <t>Garhdomi</t>
  </si>
  <si>
    <t>Pramod Rawte</t>
  </si>
  <si>
    <t>Dulki</t>
  </si>
  <si>
    <t>Vinod Mahour</t>
  </si>
  <si>
    <t>Raimude</t>
  </si>
  <si>
    <t>Sundar Patel</t>
  </si>
  <si>
    <t>Adjal</t>
  </si>
  <si>
    <t>Makhan Bhuarya</t>
  </si>
  <si>
    <t>Salman Kidia</t>
  </si>
  <si>
    <t>Mandir Hasaud</t>
  </si>
  <si>
    <t>Deepak Kashyap</t>
  </si>
  <si>
    <t>Puhputra</t>
  </si>
  <si>
    <t>Rameshwari Rajwade</t>
  </si>
  <si>
    <t>Kotadadar</t>
  </si>
  <si>
    <t>Tukeshwar Bariha</t>
  </si>
  <si>
    <t>Shreekant Barik</t>
  </si>
  <si>
    <t>Monika Kothari</t>
  </si>
  <si>
    <t>Jarhadih</t>
  </si>
  <si>
    <t>Fulkesh Paikra</t>
  </si>
  <si>
    <t>Kamansur</t>
  </si>
  <si>
    <t>Kapil Thakur</t>
  </si>
  <si>
    <t>AMBIKAPUR</t>
  </si>
  <si>
    <t>Ambikapur (M) WARD NO.-0002</t>
  </si>
  <si>
    <t>Vikash Yadav</t>
  </si>
  <si>
    <t>12240109</t>
  </si>
  <si>
    <t>Manipal Business Solution Pvt Ltd.</t>
  </si>
  <si>
    <t>Ambikapur (M) WARD NO.-0001</t>
  </si>
  <si>
    <t>Deepak Dubey</t>
  </si>
  <si>
    <t>12240105</t>
  </si>
  <si>
    <t>Dhabadih</t>
  </si>
  <si>
    <t>Shravan Kumar Dhruw</t>
  </si>
  <si>
    <t>12264408</t>
  </si>
  <si>
    <t>Newdha</t>
  </si>
  <si>
    <t>Dhirendra verma</t>
  </si>
  <si>
    <t>12264402</t>
  </si>
  <si>
    <t>Ward no.14</t>
  </si>
  <si>
    <t>Md. Aftab</t>
  </si>
  <si>
    <t>12264406</t>
  </si>
  <si>
    <t>Ward no.15</t>
  </si>
  <si>
    <t>Deepak kumar sonkar</t>
  </si>
  <si>
    <t>12264404</t>
  </si>
  <si>
    <t>Kangoli</t>
  </si>
  <si>
    <t>Siyaram Nag</t>
  </si>
  <si>
    <t>12241405</t>
  </si>
  <si>
    <t>BILHA</t>
  </si>
  <si>
    <t>Karma</t>
  </si>
  <si>
    <t>Shukravar singh</t>
  </si>
  <si>
    <t>12240603</t>
  </si>
  <si>
    <t>CHANDKHURAI(ARANG)</t>
  </si>
  <si>
    <t>Gujra</t>
  </si>
  <si>
    <t>Sitaram Kosale</t>
  </si>
  <si>
    <t>12241005</t>
  </si>
  <si>
    <t>Chhind Kalo</t>
  </si>
  <si>
    <t>NARENDRA KUMAR GUPTA</t>
  </si>
  <si>
    <t>12240107</t>
  </si>
  <si>
    <t>Balenga</t>
  </si>
  <si>
    <t>ISHWARLAL PATEL</t>
  </si>
  <si>
    <t>12241416</t>
  </si>
  <si>
    <t>Batwahi</t>
  </si>
  <si>
    <t>Jamuna Yadav</t>
  </si>
  <si>
    <t>12240104</t>
  </si>
  <si>
    <t>CHARBHATHA</t>
  </si>
  <si>
    <t>Jagdish Singh Shrinet</t>
  </si>
  <si>
    <t>12264718</t>
  </si>
  <si>
    <t>SURIGHAT</t>
  </si>
  <si>
    <t>Surighat  (OG)</t>
  </si>
  <si>
    <t>Naresh Banjare</t>
  </si>
  <si>
    <t>12264702</t>
  </si>
  <si>
    <t>KOSMA</t>
  </si>
  <si>
    <t>Bhusandi</t>
  </si>
  <si>
    <t>Laxmiprasad Dhruw</t>
  </si>
  <si>
    <t>12264726</t>
  </si>
  <si>
    <t>BODA</t>
  </si>
  <si>
    <t>Boda</t>
  </si>
  <si>
    <t>12264724</t>
  </si>
  <si>
    <t>MANPUR</t>
  </si>
  <si>
    <t>Bodsara</t>
  </si>
  <si>
    <t>Krishna Nishad</t>
  </si>
  <si>
    <t>12264728</t>
  </si>
  <si>
    <t>Omprakash Sahu</t>
  </si>
  <si>
    <t>12264714</t>
  </si>
  <si>
    <t>Marra Dabri</t>
  </si>
  <si>
    <t>AMIT NISAD</t>
  </si>
  <si>
    <t>12264725</t>
  </si>
  <si>
    <t>SEMARCHUWA</t>
  </si>
  <si>
    <t>Lohrakapa</t>
  </si>
  <si>
    <t>Ashwani Kumar</t>
  </si>
  <si>
    <t>12264719</t>
  </si>
  <si>
    <t>NIRJAM</t>
  </si>
  <si>
    <t>Nirjam</t>
  </si>
  <si>
    <t>Devraj Sahu</t>
  </si>
  <si>
    <t>12264716</t>
  </si>
  <si>
    <t>JAMKOR</t>
  </si>
  <si>
    <t>Jamkor</t>
  </si>
  <si>
    <t>Kishan jaiswal</t>
  </si>
  <si>
    <t>12264710</t>
  </si>
  <si>
    <t>CHAMARI</t>
  </si>
  <si>
    <t>Tingipur</t>
  </si>
  <si>
    <t>Gautam Dadsena</t>
  </si>
  <si>
    <t>12264713</t>
  </si>
  <si>
    <t>Daukidah</t>
  </si>
  <si>
    <t>Shailendra Netam</t>
  </si>
  <si>
    <t>12264717</t>
  </si>
  <si>
    <t>Manjhiguda</t>
  </si>
  <si>
    <t>Suresh Nayak</t>
  </si>
  <si>
    <t>12241406</t>
  </si>
  <si>
    <t>Alnar</t>
  </si>
  <si>
    <t>Amit Thakur</t>
  </si>
  <si>
    <t>12241407</t>
  </si>
  <si>
    <t>Indian Overseas Bank</t>
  </si>
  <si>
    <t>KANHARPURI</t>
  </si>
  <si>
    <t>DHANESH RAM MAGENDRA .</t>
  </si>
  <si>
    <t>LIMORA</t>
  </si>
  <si>
    <t>PURANIKLAL .</t>
  </si>
  <si>
    <t>KHAMRIYA</t>
  </si>
  <si>
    <t>DEVRAJ</t>
  </si>
  <si>
    <t>BANDHI</t>
  </si>
  <si>
    <t>PITAMBAR KUMAR SAHU</t>
  </si>
  <si>
    <t>SATLAWAND</t>
  </si>
  <si>
    <t>LAKHIDAS</t>
  </si>
  <si>
    <t>MUDHIPAR</t>
  </si>
  <si>
    <t>NARENDRA RATRE</t>
  </si>
  <si>
    <t>GODHI</t>
  </si>
  <si>
    <t>NARESH KUMAR .</t>
  </si>
  <si>
    <t>SARVANI</t>
  </si>
  <si>
    <t>UTTARA KUMAR RAJ .</t>
  </si>
  <si>
    <t>GARHWAT</t>
  </si>
  <si>
    <t>PAWAN VAISHNOW .</t>
  </si>
  <si>
    <t>BAHTARAI</t>
  </si>
  <si>
    <t>DAGESHWAR SAHU .</t>
  </si>
  <si>
    <t>KODEGAON</t>
  </si>
  <si>
    <t>ISHWAR KAUSHIK</t>
  </si>
  <si>
    <t>Hinchapur</t>
  </si>
  <si>
    <t>Jitendra Kumar Nage</t>
  </si>
  <si>
    <t>BASING</t>
  </si>
  <si>
    <t>DEVENDRA VERMA</t>
  </si>
  <si>
    <t>Pauwara</t>
  </si>
  <si>
    <t>ARUN CHAKRADHARI</t>
  </si>
  <si>
    <t>ANUJ KUMAR SAHOO</t>
  </si>
  <si>
    <t>Ghamhariya</t>
  </si>
  <si>
    <t>Chaipal Ram</t>
  </si>
  <si>
    <t>S lohra</t>
  </si>
  <si>
    <t>SARI</t>
  </si>
  <si>
    <t>HULAS R GANDHARV</t>
  </si>
  <si>
    <t>CHIKHALPUTI</t>
  </si>
  <si>
    <t>KULDEEP SETHIYA</t>
  </si>
  <si>
    <t>SENDRIPALI</t>
  </si>
  <si>
    <t>YOGESH DIVYA</t>
  </si>
  <si>
    <t>NAWAPARA</t>
  </si>
  <si>
    <t>TEJRAPAL SINGH .</t>
  </si>
  <si>
    <t>GHINARA</t>
  </si>
  <si>
    <t>DEENANATH RATHIA</t>
  </si>
  <si>
    <t>Jenjra</t>
  </si>
  <si>
    <t>MAHAVIR CHOUHAN</t>
  </si>
  <si>
    <t>MALDAMAL</t>
  </si>
  <si>
    <t>AYAY PATEL</t>
  </si>
  <si>
    <t>Bahbhara</t>
  </si>
  <si>
    <t>Bagbhara</t>
  </si>
  <si>
    <t>DEEPAK DAHARWAL</t>
  </si>
  <si>
    <t>ARAND</t>
  </si>
  <si>
    <t>KESHAV SEN .</t>
  </si>
  <si>
    <t>DHARAMPURA</t>
  </si>
  <si>
    <t>CHIRHULA</t>
  </si>
  <si>
    <t>RAMESHWAR BANJARE</t>
  </si>
  <si>
    <t>ROHRAKHURD</t>
  </si>
  <si>
    <t>KULDEEP S RAJPUT</t>
  </si>
  <si>
    <t>TETALA</t>
  </si>
  <si>
    <t>SHARAD K GUPTA</t>
  </si>
  <si>
    <t>JATARI</t>
  </si>
  <si>
    <t>TEKLAL SAHU .</t>
  </si>
  <si>
    <t>CHANDAN DAS CHELAK</t>
  </si>
  <si>
    <t>NIMORA</t>
  </si>
  <si>
    <t>PRITAM BHARTI .</t>
  </si>
  <si>
    <t>NILJIA</t>
  </si>
  <si>
    <t>SANJIV K DEWANGAN</t>
  </si>
  <si>
    <t>RAITA</t>
  </si>
  <si>
    <t>SHAILENDRA BANJARE .</t>
  </si>
  <si>
    <t>Ambagarh Chowky</t>
  </si>
  <si>
    <t>GAULI TOLA</t>
  </si>
  <si>
    <t>KHILESHWAR SAHU</t>
  </si>
  <si>
    <t>AMBAGARH CHOWKY</t>
  </si>
  <si>
    <t>GAJENDRA KUMAR BORKAR</t>
  </si>
  <si>
    <t>BHALUKACHAR</t>
  </si>
  <si>
    <t>SONU PRASAD</t>
  </si>
  <si>
    <t>7748912779 </t>
  </si>
  <si>
    <t>rudha</t>
  </si>
  <si>
    <t>Revashankar Bhoi</t>
  </si>
  <si>
    <t>amdi</t>
  </si>
  <si>
    <t>RANWA</t>
  </si>
  <si>
    <t>BHESH RAM NISHAD</t>
  </si>
  <si>
    <t>durg</t>
  </si>
  <si>
    <t>MUDPAR</t>
  </si>
  <si>
    <t>VISHNU K MADHUKAR</t>
  </si>
  <si>
    <t>India Post Payments Bank</t>
  </si>
  <si>
    <t>Arabalrampur</t>
  </si>
  <si>
    <t>MD. Salimuddin Ansari</t>
  </si>
  <si>
    <t>BO14104100002</t>
  </si>
  <si>
    <t>Department of Posts</t>
  </si>
  <si>
    <t>Baghima</t>
  </si>
  <si>
    <t>Rahul Kurrey</t>
  </si>
  <si>
    <t>BO14104100003</t>
  </si>
  <si>
    <t>Haldibadi</t>
  </si>
  <si>
    <t>Bharat Pankaj</t>
  </si>
  <si>
    <t>PO14104113000</t>
  </si>
  <si>
    <t>PALLARI</t>
  </si>
  <si>
    <t xml:space="preserve">ROHANSI </t>
  </si>
  <si>
    <t xml:space="preserve">JOGENDER </t>
  </si>
  <si>
    <t>BO14105146011</t>
  </si>
  <si>
    <t>BHATAPARA</t>
  </si>
  <si>
    <t xml:space="preserve">KODWA </t>
  </si>
  <si>
    <t>SHRISTI  DRUW</t>
  </si>
  <si>
    <t>BO14105108010</t>
  </si>
  <si>
    <t xml:space="preserve">BAGBUDA </t>
  </si>
  <si>
    <t>HETRAM</t>
  </si>
  <si>
    <t>BO14105135002</t>
  </si>
  <si>
    <t>KASDOL</t>
  </si>
  <si>
    <t>MATIA</t>
  </si>
  <si>
    <t>GANESH RAM LAHRE</t>
  </si>
  <si>
    <t>BO14105130007</t>
  </si>
  <si>
    <t>BILAIGARH</t>
  </si>
  <si>
    <t>GOPALPUR</t>
  </si>
  <si>
    <t>CHHEDULAL SAHU</t>
  </si>
  <si>
    <t>BO14105163015</t>
  </si>
  <si>
    <t xml:space="preserve">BARELI </t>
  </si>
  <si>
    <t xml:space="preserve">BUDHRAM </t>
  </si>
  <si>
    <t>BO14105130001</t>
  </si>
  <si>
    <t>Hardi</t>
  </si>
  <si>
    <t>Badal gedam</t>
  </si>
  <si>
    <t>BO14103140005</t>
  </si>
  <si>
    <t>Shahpur</t>
  </si>
  <si>
    <t>Raja Prasad Thakur</t>
  </si>
  <si>
    <t>BO14104104006</t>
  </si>
  <si>
    <t>KOTA</t>
  </si>
  <si>
    <t>NIRANJAN SINGH MARAVI</t>
  </si>
  <si>
    <t>BO14102118002</t>
  </si>
  <si>
    <t>RATANPUR</t>
  </si>
  <si>
    <t>SILLI</t>
  </si>
  <si>
    <t>SHASHI KANT PATEL</t>
  </si>
  <si>
    <t>BO14102138010</t>
  </si>
  <si>
    <t>BAIMANAGOI</t>
  </si>
  <si>
    <t>SANJAY RATRE</t>
  </si>
  <si>
    <t>BO14102147002</t>
  </si>
  <si>
    <t xml:space="preserve">SARWANI </t>
  </si>
  <si>
    <t>DHANNU RAM SANDE</t>
  </si>
  <si>
    <t>BO14102107012</t>
  </si>
  <si>
    <t>TAKHATPUR</t>
  </si>
  <si>
    <t>SUMIT KUMAR SINGH</t>
  </si>
  <si>
    <t>BO14102142014</t>
  </si>
  <si>
    <t>HARDITONAKALA</t>
  </si>
  <si>
    <t>CHHEDRAM</t>
  </si>
  <si>
    <t>BO14102106003</t>
  </si>
  <si>
    <t>MASTURI</t>
  </si>
  <si>
    <t>SUKULKARI</t>
  </si>
  <si>
    <t>GHYAN SINGH RATHORE</t>
  </si>
  <si>
    <t>BO14102127015</t>
  </si>
  <si>
    <t>DEORIKHURD</t>
  </si>
  <si>
    <t>ANURAG KAUSHIK</t>
  </si>
  <si>
    <t>BO14102106001</t>
  </si>
  <si>
    <t>PANDHI</t>
  </si>
  <si>
    <t>SATISH KUMAR</t>
  </si>
  <si>
    <t>BO14102143001</t>
  </si>
  <si>
    <t>Naila</t>
  </si>
  <si>
    <t>Ujjwal Dubey</t>
  </si>
  <si>
    <t>PO14102129000</t>
  </si>
  <si>
    <t>SORID</t>
  </si>
  <si>
    <t>UTTAM SINGH DHRUV</t>
  </si>
  <si>
    <t>BO14105149010</t>
  </si>
  <si>
    <t>DEOBHOG</t>
  </si>
  <si>
    <t>DIWANMUNDA</t>
  </si>
  <si>
    <t>DIGESHWAR SAHU</t>
  </si>
  <si>
    <t>BO14105117020</t>
  </si>
  <si>
    <t xml:space="preserve">SEONI </t>
  </si>
  <si>
    <t>JAY PRAKASH KONOUJE</t>
  </si>
  <si>
    <t>BO14101107015</t>
  </si>
  <si>
    <t>KACHNAR</t>
  </si>
  <si>
    <t>RAKJKUMAR YEHOOD</t>
  </si>
  <si>
    <t>BO14101101003</t>
  </si>
  <si>
    <t>BAKAWAND</t>
  </si>
  <si>
    <t xml:space="preserve">MANGNAR </t>
  </si>
  <si>
    <t>BANSHIRAM DEWANGAN</t>
  </si>
  <si>
    <t>BO14101104009</t>
  </si>
  <si>
    <t xml:space="preserve">MADHOTA </t>
  </si>
  <si>
    <t>RAMKRISHNA MISHRA</t>
  </si>
  <si>
    <t>BO14101105010</t>
  </si>
  <si>
    <t>LOHANDIGUDA</t>
  </si>
  <si>
    <t xml:space="preserve">BINTA </t>
  </si>
  <si>
    <t>KAPILNATH JOSHI</t>
  </si>
  <si>
    <t>BO14101120004</t>
  </si>
  <si>
    <t xml:space="preserve">SINGANPUR </t>
  </si>
  <si>
    <t>LAXMENDRA KUMAR SAHU</t>
  </si>
  <si>
    <t>BO14101112004</t>
  </si>
  <si>
    <t>TOKAPAL</t>
  </si>
  <si>
    <t xml:space="preserve">MICHNAR </t>
  </si>
  <si>
    <t>HARI SHANKAR GUPTA</t>
  </si>
  <si>
    <t>BO14101124011</t>
  </si>
  <si>
    <t xml:space="preserve">CHINGPAL </t>
  </si>
  <si>
    <t>DULAR SINGH THAKUR</t>
  </si>
  <si>
    <t>BO14101124005</t>
  </si>
  <si>
    <t>BASTANAR</t>
  </si>
  <si>
    <t xml:space="preserve">BADEKILEPAL </t>
  </si>
  <si>
    <t>JITENDARA PRAJAPATI</t>
  </si>
  <si>
    <t>BO14101124003</t>
  </si>
  <si>
    <t xml:space="preserve">KUMHLI </t>
  </si>
  <si>
    <t>KHETIDHAR THAKUR</t>
  </si>
  <si>
    <t>BO14101120012</t>
  </si>
  <si>
    <t xml:space="preserve">KUMHALI </t>
  </si>
  <si>
    <t>KESHAV MESHRAM</t>
  </si>
  <si>
    <t>BO14101107009</t>
  </si>
  <si>
    <t xml:space="preserve">BELAR </t>
  </si>
  <si>
    <t>BAISAKHI NAG</t>
  </si>
  <si>
    <t>BO14101120003</t>
  </si>
  <si>
    <t xml:space="preserve">KINJOLI </t>
  </si>
  <si>
    <t>SANGEETA MOURY</t>
  </si>
  <si>
    <t>BO14101104006</t>
  </si>
  <si>
    <t>PATHALGAON</t>
  </si>
  <si>
    <t>RAIMER</t>
  </si>
  <si>
    <t>KIRIT CHANDRA KHUNTIA</t>
  </si>
  <si>
    <t>BO14104221011</t>
  </si>
  <si>
    <t>SUPKALO</t>
  </si>
  <si>
    <t>BHARAT LAL</t>
  </si>
  <si>
    <t>BO14104221015</t>
  </si>
  <si>
    <t>JARIA</t>
  </si>
  <si>
    <t>SHILAJIT RAM</t>
  </si>
  <si>
    <t>BO14104211004</t>
  </si>
  <si>
    <t>KANSABEL</t>
  </si>
  <si>
    <t>NARIYARDAND</t>
  </si>
  <si>
    <t>YEESHUDAN KERKETTA</t>
  </si>
  <si>
    <t>BO14104213013</t>
  </si>
  <si>
    <t>JUMAIKELA</t>
  </si>
  <si>
    <t>ALBINUS TOPPO</t>
  </si>
  <si>
    <t>BO14104213009</t>
  </si>
  <si>
    <t>KUKURBHUKA</t>
  </si>
  <si>
    <t>BALKI RAM</t>
  </si>
  <si>
    <t>BO14104219012</t>
  </si>
  <si>
    <t>DIWANPUR</t>
  </si>
  <si>
    <t>ANADI RAM YADAV</t>
  </si>
  <si>
    <t>BO14104221003</t>
  </si>
  <si>
    <t>KOMDO</t>
  </si>
  <si>
    <t>PHILIP TIRKEY</t>
  </si>
  <si>
    <t>BO14104211007</t>
  </si>
  <si>
    <t>FARSHABAHAR</t>
  </si>
  <si>
    <t>KERSAI</t>
  </si>
  <si>
    <t>RAMAVTAR GUPTA</t>
  </si>
  <si>
    <t>BO14104231003</t>
  </si>
  <si>
    <t>DULDULA</t>
  </si>
  <si>
    <t>JAIKARI</t>
  </si>
  <si>
    <t>ARVIND KINDO</t>
  </si>
  <si>
    <t>BO14104206005</t>
  </si>
  <si>
    <t>SONPUR</t>
  </si>
  <si>
    <t>SUFAL DAS MAHANT</t>
  </si>
  <si>
    <t>BO14104221013</t>
  </si>
  <si>
    <t>KUNKURI</t>
  </si>
  <si>
    <t>GOREA</t>
  </si>
  <si>
    <t>PUNA RAM SIDAR</t>
  </si>
  <si>
    <t>BO14104216005</t>
  </si>
  <si>
    <t>KANKER</t>
  </si>
  <si>
    <t>BHANUPRATAPUR</t>
  </si>
  <si>
    <t>DANGRA</t>
  </si>
  <si>
    <t>BHAIGIRATI NETAM</t>
  </si>
  <si>
    <t>BO14101203003</t>
  </si>
  <si>
    <t>ANTAGARH</t>
  </si>
  <si>
    <t>BHAISASUR</t>
  </si>
  <si>
    <t xml:space="preserve">GOURISHA </t>
  </si>
  <si>
    <t>BO14101201002</t>
  </si>
  <si>
    <t>CHARAMA</t>
  </si>
  <si>
    <t>JAISAKARRA</t>
  </si>
  <si>
    <t>DEVKARAN MANIKPURI</t>
  </si>
  <si>
    <t>BO14101204005</t>
  </si>
  <si>
    <t>PAKHANJORE</t>
  </si>
  <si>
    <t>BADGAON</t>
  </si>
  <si>
    <t>PYARE LAL NAG</t>
  </si>
  <si>
    <t>BO14101205002</t>
  </si>
  <si>
    <t>CHITRAREKHA SINHA</t>
  </si>
  <si>
    <t>PO14101206000</t>
  </si>
  <si>
    <t>DURGKONDAL</t>
  </si>
  <si>
    <t>Neelam Baghel</t>
  </si>
  <si>
    <t>BO14101203004</t>
  </si>
  <si>
    <t>DONDE</t>
  </si>
  <si>
    <t xml:space="preserve">Sushmita </t>
  </si>
  <si>
    <t>BO14101205003</t>
  </si>
  <si>
    <t>RENGWAHI</t>
  </si>
  <si>
    <t>Laxman Das</t>
  </si>
  <si>
    <t>BO14101202008</t>
  </si>
  <si>
    <t>BHIRAGAON</t>
  </si>
  <si>
    <t>SUBHAM BAIRAGI</t>
  </si>
  <si>
    <t>BO14101203002</t>
  </si>
  <si>
    <t>TARHUL</t>
  </si>
  <si>
    <t>Ishwar singh Bhadai</t>
  </si>
  <si>
    <t>BO14101218008</t>
  </si>
  <si>
    <t>CHHOTEKAPSI</t>
  </si>
  <si>
    <t>KURTI BOSE</t>
  </si>
  <si>
    <t>PO14101205000</t>
  </si>
  <si>
    <t>ASHULKHAR</t>
  </si>
  <si>
    <t>Ajay Yadav</t>
  </si>
  <si>
    <t>BO14101203001</t>
  </si>
  <si>
    <t>MARDAPOTI</t>
  </si>
  <si>
    <t>Prem Singh Netam</t>
  </si>
  <si>
    <t>BO14101200014</t>
  </si>
  <si>
    <t>sahaspur lohara</t>
  </si>
  <si>
    <t>silhati</t>
  </si>
  <si>
    <t>Tarachand Patil</t>
  </si>
  <si>
    <t>BO14103314025</t>
  </si>
  <si>
    <t>Ramhepur</t>
  </si>
  <si>
    <t>Ajay Chandrwanshi</t>
  </si>
  <si>
    <t>BO14103314019</t>
  </si>
  <si>
    <t>Amabeda</t>
  </si>
  <si>
    <t>SHIV SINGHPRADHAN</t>
  </si>
  <si>
    <t>BO14101217001</t>
  </si>
  <si>
    <t>Keshkal</t>
  </si>
  <si>
    <t>Todasi</t>
  </si>
  <si>
    <t>PILA RAMJAIN</t>
  </si>
  <si>
    <t>BO14101217019</t>
  </si>
  <si>
    <t>Adenga</t>
  </si>
  <si>
    <t>BIMLA MANIKPURI</t>
  </si>
  <si>
    <t>BO14101207001</t>
  </si>
  <si>
    <t>Nandorkhurd</t>
  </si>
  <si>
    <t>BO14102224011</t>
  </si>
  <si>
    <t>Ranjana</t>
  </si>
  <si>
    <t>Jeet Lal Kaushik</t>
  </si>
  <si>
    <t>BO14102131012</t>
  </si>
  <si>
    <t>Jilga</t>
  </si>
  <si>
    <t>Maksood Ali</t>
  </si>
  <si>
    <t>BO14102207013</t>
  </si>
  <si>
    <t>Bharat Lal</t>
  </si>
  <si>
    <t>BO14102207025</t>
  </si>
  <si>
    <t>Tuman</t>
  </si>
  <si>
    <t>Parmeshwar Giri Goswami</t>
  </si>
  <si>
    <t>BO14102207026</t>
  </si>
  <si>
    <t>Barpali (S)</t>
  </si>
  <si>
    <t>BO14102207002</t>
  </si>
  <si>
    <t>Dhaniram Sahu</t>
  </si>
  <si>
    <t>BO14102220001</t>
  </si>
  <si>
    <t>Chachia</t>
  </si>
  <si>
    <t>Bhujbal Prasad</t>
  </si>
  <si>
    <t>BO14102207004</t>
  </si>
  <si>
    <t>Barpali (J)</t>
  </si>
  <si>
    <t>Abdul Tauhid</t>
  </si>
  <si>
    <t>BO14102207001</t>
  </si>
  <si>
    <t>Bairotal</t>
  </si>
  <si>
    <t>Shatrughn Prasad Patle</t>
  </si>
  <si>
    <t>BO14102219001</t>
  </si>
  <si>
    <t>Chiknipali</t>
  </si>
  <si>
    <t>Kanyakumari Neti</t>
  </si>
  <si>
    <t>BO14102207006</t>
  </si>
  <si>
    <t>Jawali</t>
  </si>
  <si>
    <t>Sunil Kumar</t>
  </si>
  <si>
    <t>BO14102119007</t>
  </si>
  <si>
    <t>Saragbundia</t>
  </si>
  <si>
    <t>Pawan Ran Banjare</t>
  </si>
  <si>
    <t>BO14102207021</t>
  </si>
  <si>
    <t>Raipura</t>
  </si>
  <si>
    <t>Kirti Sahu</t>
  </si>
  <si>
    <t>BO14102224014</t>
  </si>
  <si>
    <t>Syang</t>
  </si>
  <si>
    <t>Ram Kumar</t>
  </si>
  <si>
    <t>BO14102207024</t>
  </si>
  <si>
    <t>Chirra</t>
  </si>
  <si>
    <t>Sunil Kumar Cha</t>
  </si>
  <si>
    <t>BO14102207007</t>
  </si>
  <si>
    <t>Kudmura</t>
  </si>
  <si>
    <t>Pyare Lal</t>
  </si>
  <si>
    <t>BO14102207016</t>
  </si>
  <si>
    <t>Ghinara</t>
  </si>
  <si>
    <t>jaimal Singh</t>
  </si>
  <si>
    <t>BO14102207010</t>
  </si>
  <si>
    <t>Dadarkala</t>
  </si>
  <si>
    <t>Pramod Ratry</t>
  </si>
  <si>
    <t>BO14102207009</t>
  </si>
  <si>
    <t>Mongra</t>
  </si>
  <si>
    <t>Pavitra Kumar</t>
  </si>
  <si>
    <t>BO14102205001</t>
  </si>
  <si>
    <t>Singhra</t>
  </si>
  <si>
    <t>Bhanu Pratap</t>
  </si>
  <si>
    <t>BO14102220016</t>
  </si>
  <si>
    <t>Gidkunwari</t>
  </si>
  <si>
    <t>Net Ram Rathiya</t>
  </si>
  <si>
    <t>BO14102207011</t>
  </si>
  <si>
    <t>Pidia</t>
  </si>
  <si>
    <t>Lameshwar Singh</t>
  </si>
  <si>
    <t>BO14102207019</t>
  </si>
  <si>
    <t>Pondi Uproda</t>
  </si>
  <si>
    <t>Jalke</t>
  </si>
  <si>
    <t>Pratima</t>
  </si>
  <si>
    <t>BO14102144007</t>
  </si>
  <si>
    <t>Kachanda</t>
  </si>
  <si>
    <t>Jitesh Kanwar</t>
  </si>
  <si>
    <t>BO14102215006</t>
  </si>
  <si>
    <t>KANHAIYAA TAMBOLI</t>
  </si>
  <si>
    <t>PO14105137000</t>
  </si>
  <si>
    <t xml:space="preserve">BAWANKERA </t>
  </si>
  <si>
    <t xml:space="preserve">JEET KUMAR </t>
  </si>
  <si>
    <t>BO14105150003</t>
  </si>
  <si>
    <t xml:space="preserve">LIMDARHA </t>
  </si>
  <si>
    <t>POONAM MAJHI</t>
  </si>
  <si>
    <t>BO14105127005</t>
  </si>
  <si>
    <t xml:space="preserve">PATSENDRI </t>
  </si>
  <si>
    <t>SOMESHWAR NAYAK</t>
  </si>
  <si>
    <t>BO14105162021</t>
  </si>
  <si>
    <t xml:space="preserve">PATEWA </t>
  </si>
  <si>
    <t>SUKALU RAM</t>
  </si>
  <si>
    <t>BO14105150013</t>
  </si>
  <si>
    <t xml:space="preserve">BARNAIDADAR </t>
  </si>
  <si>
    <t>CHANDRASHEKHAR</t>
  </si>
  <si>
    <t>BO14105127003</t>
  </si>
  <si>
    <t xml:space="preserve">BAMHANI </t>
  </si>
  <si>
    <t>MAHIPAT PRADHAN</t>
  </si>
  <si>
    <t>BO14105127002</t>
  </si>
  <si>
    <t xml:space="preserve">BAROLI </t>
  </si>
  <si>
    <t>SANTOSH SAO</t>
  </si>
  <si>
    <t>BO14105106004</t>
  </si>
  <si>
    <t xml:space="preserve">NAUGADI </t>
  </si>
  <si>
    <t>JILANI JAGAT</t>
  </si>
  <si>
    <t>BO14105106008</t>
  </si>
  <si>
    <t>BAGHBAHRA</t>
  </si>
  <si>
    <t xml:space="preserve">MUNGASER </t>
  </si>
  <si>
    <t>YUGAL KISHORE</t>
  </si>
  <si>
    <t>BO14105103020</t>
  </si>
  <si>
    <t xml:space="preserve">BALODA </t>
  </si>
  <si>
    <t>VISHWANATH SAHU</t>
  </si>
  <si>
    <t>BO14105162003</t>
  </si>
  <si>
    <t xml:space="preserve">DUMARPALI </t>
  </si>
  <si>
    <t>TIKA RAM PATEL</t>
  </si>
  <si>
    <t>BO14105150006</t>
  </si>
  <si>
    <t xml:space="preserve">GANEKERA </t>
  </si>
  <si>
    <t>RUBEENA</t>
  </si>
  <si>
    <t>BO14105106006</t>
  </si>
  <si>
    <t xml:space="preserve">SUKHIPALI </t>
  </si>
  <si>
    <t>NIKHIL</t>
  </si>
  <si>
    <t>BO14105150016</t>
  </si>
  <si>
    <t xml:space="preserve">GODBAHAL </t>
  </si>
  <si>
    <t>SAMENDRA MAHAKUR</t>
  </si>
  <si>
    <t>BO14105150018</t>
  </si>
  <si>
    <t xml:space="preserve">SALHETARAI </t>
  </si>
  <si>
    <t>MUKESH DEVTA</t>
  </si>
  <si>
    <t>BO14105106010</t>
  </si>
  <si>
    <t xml:space="preserve">KHALLARI </t>
  </si>
  <si>
    <t>RADHESHAYAM</t>
  </si>
  <si>
    <t>BO14105103014</t>
  </si>
  <si>
    <t>SANKRA</t>
  </si>
  <si>
    <t xml:space="preserve">CHHOTELORAM </t>
  </si>
  <si>
    <t>LALIT SAHU</t>
  </si>
  <si>
    <t>BO14105161003</t>
  </si>
  <si>
    <t>BHADARSHI</t>
  </si>
  <si>
    <t>KHOMAN LAL</t>
  </si>
  <si>
    <t>BO14105103002</t>
  </si>
  <si>
    <t xml:space="preserve">JHALAP </t>
  </si>
  <si>
    <t>PREM SINGHVISHAVKARMA</t>
  </si>
  <si>
    <t>BO14105150009</t>
  </si>
  <si>
    <t xml:space="preserve">BAYA </t>
  </si>
  <si>
    <t>OMPRAKASHMISHRA</t>
  </si>
  <si>
    <t>BO14105150004</t>
  </si>
  <si>
    <t xml:space="preserve">TOSHGAON </t>
  </si>
  <si>
    <t>BHARAT BHUSAN</t>
  </si>
  <si>
    <t>BO14105162027</t>
  </si>
  <si>
    <t xml:space="preserve">BHUKEL </t>
  </si>
  <si>
    <t>BHAVESH KUMARDHRITLAHRE</t>
  </si>
  <si>
    <t>BO14105106005</t>
  </si>
  <si>
    <t xml:space="preserve">RASODA </t>
  </si>
  <si>
    <t>PRAMODBHOI</t>
  </si>
  <si>
    <t>BO14105106009</t>
  </si>
  <si>
    <t>TOLGE</t>
  </si>
  <si>
    <t>KRISHNA CHAND PAIKRA</t>
  </si>
  <si>
    <t>BO14104217017</t>
  </si>
  <si>
    <t>HAMIRPUR</t>
  </si>
  <si>
    <t>RAMPRASAD MEHAR</t>
  </si>
  <si>
    <t>BO14104230004</t>
  </si>
  <si>
    <t>RENGALPALI</t>
  </si>
  <si>
    <t>BRAMHACHARAN MISHRA</t>
  </si>
  <si>
    <t>BO14104223011</t>
  </si>
  <si>
    <t>CHHAL</t>
  </si>
  <si>
    <t>BOJIYA</t>
  </si>
  <si>
    <t>NAND KUMAR PATEL</t>
  </si>
  <si>
    <t>BO14104204005</t>
  </si>
  <si>
    <t>Ganiyari</t>
  </si>
  <si>
    <t>Omkar Prasad</t>
  </si>
  <si>
    <t>21.3921539</t>
  </si>
  <si>
    <t>81.8388875</t>
  </si>
  <si>
    <t>BO14105131012</t>
  </si>
  <si>
    <t>Ashish</t>
  </si>
  <si>
    <t>21.1933148</t>
  </si>
  <si>
    <t>81.7170596</t>
  </si>
  <si>
    <t>BO14105102013</t>
  </si>
  <si>
    <t>Tamaseoni</t>
  </si>
  <si>
    <t>21.0541712</t>
  </si>
  <si>
    <t>81.7513461</t>
  </si>
  <si>
    <t>BO14105101021</t>
  </si>
  <si>
    <t>Dharsiwa</t>
  </si>
  <si>
    <t>Srishti Diwan</t>
  </si>
  <si>
    <t>21.563768</t>
  </si>
  <si>
    <t>81.6995198</t>
  </si>
  <si>
    <t>BO14105112002</t>
  </si>
  <si>
    <t>Gautam Kumar</t>
  </si>
  <si>
    <t>21.4421824</t>
  </si>
  <si>
    <t>82.6510399</t>
  </si>
  <si>
    <t>BO14105112001</t>
  </si>
  <si>
    <t>Hasda 2</t>
  </si>
  <si>
    <t>JANIK RAM</t>
  </si>
  <si>
    <t>21.0541702</t>
  </si>
  <si>
    <t>81.7513471</t>
  </si>
  <si>
    <t>BO14105101006</t>
  </si>
  <si>
    <t>Khaikhut</t>
  </si>
  <si>
    <t>UMA BAI</t>
  </si>
  <si>
    <t>21.34985</t>
  </si>
  <si>
    <t>81.64418</t>
  </si>
  <si>
    <t>BO14105112003</t>
  </si>
  <si>
    <t>Kurud Camp</t>
  </si>
  <si>
    <t>SANTOSH KUMAR</t>
  </si>
  <si>
    <t>21.2271</t>
  </si>
  <si>
    <t>81.78758</t>
  </si>
  <si>
    <t>BO14105141003</t>
  </si>
  <si>
    <t>ARSHI IMTIYAZ</t>
  </si>
  <si>
    <t>21.301165</t>
  </si>
  <si>
    <t>81.628655</t>
  </si>
  <si>
    <t>BO14105112004</t>
  </si>
  <si>
    <t>Lok chand sahu</t>
  </si>
  <si>
    <t>BO14103317005</t>
  </si>
  <si>
    <t>Gauri</t>
  </si>
  <si>
    <t>BO14103315006</t>
  </si>
  <si>
    <t>PUSPAL BO</t>
  </si>
  <si>
    <t>YUDHISTIR SINGH</t>
  </si>
  <si>
    <t>BO14101125018</t>
  </si>
  <si>
    <t>HAMEERGARH BO</t>
  </si>
  <si>
    <t>ANGESH NAG</t>
  </si>
  <si>
    <t>BO14101125006</t>
  </si>
  <si>
    <t>Jhapra BO</t>
  </si>
  <si>
    <t>DEVA RAM MANDAVI</t>
  </si>
  <si>
    <t>BO14101123006</t>
  </si>
  <si>
    <t>Kokawada</t>
  </si>
  <si>
    <t>Jageshwar Thakur</t>
  </si>
  <si>
    <t>BO14101125009</t>
  </si>
  <si>
    <t>BHAIYATHAN</t>
  </si>
  <si>
    <t>IQBAL RAYEEN</t>
  </si>
  <si>
    <t>PO14104106000</t>
  </si>
  <si>
    <t xml:space="preserve">
JAJWAL</t>
  </si>
  <si>
    <t>JAJAWAL</t>
  </si>
  <si>
    <t>MONU</t>
  </si>
  <si>
    <t>BO14104123008</t>
  </si>
  <si>
    <t>BHATGAON</t>
  </si>
  <si>
    <t>SALKA</t>
  </si>
  <si>
    <t xml:space="preserve">  BALMUKUND GUPTA</t>
  </si>
  <si>
    <t>BO14104107005</t>
  </si>
  <si>
    <t>BO14101200022</t>
  </si>
  <si>
    <t>BO14101200008</t>
  </si>
  <si>
    <t>BO14101200013</t>
  </si>
  <si>
    <t>BO14101218009</t>
  </si>
  <si>
    <t>BO14101210011</t>
  </si>
  <si>
    <t>BO14101219002</t>
  </si>
  <si>
    <t>BO14101219008</t>
  </si>
  <si>
    <t>BO14101211007</t>
  </si>
  <si>
    <t>BO14101202007</t>
  </si>
  <si>
    <t>BO14101202001</t>
  </si>
  <si>
    <t>BO14101202004</t>
  </si>
  <si>
    <t>BO14101211011</t>
  </si>
  <si>
    <t>BO14101201014</t>
  </si>
  <si>
    <t>BO14101210003</t>
  </si>
  <si>
    <t>BO14101210012</t>
  </si>
  <si>
    <t>BO14101201006</t>
  </si>
  <si>
    <t>BO14101213005</t>
  </si>
  <si>
    <t>BO14101219003</t>
  </si>
  <si>
    <t>BO14101213003</t>
  </si>
  <si>
    <t>BO14101200001</t>
  </si>
  <si>
    <t>BO14101201009</t>
  </si>
  <si>
    <t>BO14101204010</t>
  </si>
  <si>
    <t>HO14101200000</t>
  </si>
  <si>
    <t>BO14101201013</t>
  </si>
  <si>
    <t>BO14101204003</t>
  </si>
  <si>
    <t>BO14101203008</t>
  </si>
  <si>
    <t>BO14101203007</t>
  </si>
  <si>
    <t>BO14101201012</t>
  </si>
  <si>
    <t>PO14101202000</t>
  </si>
  <si>
    <t>BO14101210013</t>
  </si>
  <si>
    <t>BO14101212005</t>
  </si>
  <si>
    <t>BO14101204002</t>
  </si>
  <si>
    <t>BO14101201015</t>
  </si>
  <si>
    <t>BO14101201010</t>
  </si>
  <si>
    <t>BO14101202003</t>
  </si>
  <si>
    <t>BO14101210016</t>
  </si>
  <si>
    <t>BO14101204001</t>
  </si>
  <si>
    <t>BO14101201001</t>
  </si>
  <si>
    <t>BO14101210009</t>
  </si>
  <si>
    <t>BO14101200020</t>
  </si>
  <si>
    <t>BO14101213002</t>
  </si>
  <si>
    <t>BO14101200021</t>
  </si>
  <si>
    <t>BO14101201003</t>
  </si>
  <si>
    <t>BO14101210004</t>
  </si>
  <si>
    <t>BO14103314001</t>
  </si>
  <si>
    <t>BO14101200018</t>
  </si>
  <si>
    <t>BO14101218006</t>
  </si>
  <si>
    <t>BO14101219010</t>
  </si>
  <si>
    <t>BO14101218005</t>
  </si>
  <si>
    <t>BO14101200004</t>
  </si>
  <si>
    <t>BO14101200002</t>
  </si>
  <si>
    <t>BO14101217014</t>
  </si>
  <si>
    <t>BO14101204008</t>
  </si>
  <si>
    <t>BO14101203005</t>
  </si>
  <si>
    <t>BO14101200017</t>
  </si>
  <si>
    <t>PO14101204000</t>
  </si>
  <si>
    <t>BO14101200003</t>
  </si>
  <si>
    <t>BO14101218001</t>
  </si>
  <si>
    <t>BO14101219007</t>
  </si>
  <si>
    <t>BO14101218007</t>
  </si>
  <si>
    <t>PO14101218000</t>
  </si>
  <si>
    <t>BO14103300016</t>
  </si>
  <si>
    <t>PO14101203000</t>
  </si>
  <si>
    <t>BO14101202006</t>
  </si>
  <si>
    <t>BO14101202002</t>
  </si>
  <si>
    <t>BO14101219006</t>
  </si>
  <si>
    <t>BO14101211008</t>
  </si>
  <si>
    <t>BO14101213009</t>
  </si>
  <si>
    <t>PO14101213000</t>
  </si>
  <si>
    <t>BO14101210010</t>
  </si>
  <si>
    <t>BO14101210014</t>
  </si>
  <si>
    <t>BO14104105006</t>
  </si>
  <si>
    <t>BO14104100021</t>
  </si>
  <si>
    <t>HO14104100000</t>
  </si>
  <si>
    <t>BO14104100019</t>
  </si>
  <si>
    <t>BO14104127009</t>
  </si>
  <si>
    <t>BO14104100025</t>
  </si>
  <si>
    <t>BO14104119007</t>
  </si>
  <si>
    <t>BO14104105007</t>
  </si>
  <si>
    <t>PO14104105000</t>
  </si>
  <si>
    <t>BO14104100006</t>
  </si>
  <si>
    <t>BO14104100017</t>
  </si>
  <si>
    <t>BO14104100004</t>
  </si>
  <si>
    <t>BO14104100011</t>
  </si>
  <si>
    <t>BO14104123006</t>
  </si>
  <si>
    <t>BO14104100007</t>
  </si>
  <si>
    <t>BO14104127001</t>
  </si>
  <si>
    <t>BO14104127007</t>
  </si>
  <si>
    <t>BO14104127008</t>
  </si>
  <si>
    <t>BO14104100016</t>
  </si>
  <si>
    <t>BO14104105004</t>
  </si>
  <si>
    <t>PO14104127000</t>
  </si>
  <si>
    <t>BO14104127011</t>
  </si>
  <si>
    <t>BO14104119001</t>
  </si>
  <si>
    <t>BO14104105014</t>
  </si>
  <si>
    <t>BO14104123013</t>
  </si>
  <si>
    <t>BO14104105005</t>
  </si>
  <si>
    <t>BO14104213015</t>
  </si>
  <si>
    <t>BO14104100020</t>
  </si>
  <si>
    <t>BO14104127003</t>
  </si>
  <si>
    <t>BO14104100015</t>
  </si>
  <si>
    <t>BO14104119004</t>
  </si>
  <si>
    <t>BO14104105013</t>
  </si>
  <si>
    <t>BO14104105001</t>
  </si>
  <si>
    <t>BO14104127012</t>
  </si>
  <si>
    <t>BO14104127006</t>
  </si>
  <si>
    <t>BO14104105011</t>
  </si>
  <si>
    <t>BO14102207020</t>
  </si>
  <si>
    <t>BO14104119008</t>
  </si>
  <si>
    <t>PO14104119000</t>
  </si>
  <si>
    <t>BO14104100013</t>
  </si>
  <si>
    <t>BO14104105009</t>
  </si>
  <si>
    <t>BO14104127002</t>
  </si>
  <si>
    <t>BO14104105002</t>
  </si>
  <si>
    <t>BO14104105012</t>
  </si>
  <si>
    <t>BO14104105010</t>
  </si>
  <si>
    <t>BO14104127005</t>
  </si>
  <si>
    <t>PO14104130000</t>
  </si>
  <si>
    <t>BO14104106004</t>
  </si>
  <si>
    <t>BO14104100018</t>
  </si>
  <si>
    <t>BO14104130005</t>
  </si>
  <si>
    <t>BO14104130004</t>
  </si>
  <si>
    <t>BO14104130001</t>
  </si>
  <si>
    <t>BO14104126004</t>
  </si>
  <si>
    <t>BO14104126008</t>
  </si>
  <si>
    <t>BO14104126002</t>
  </si>
  <si>
    <t>BO14104126006</t>
  </si>
  <si>
    <t>BO14104126001</t>
  </si>
  <si>
    <t>BO14104107002</t>
  </si>
  <si>
    <t>BO14104107004</t>
  </si>
  <si>
    <t>BO14104123005</t>
  </si>
  <si>
    <t>BO14104108001</t>
  </si>
  <si>
    <t>BO14104100014</t>
  </si>
  <si>
    <t>PO14104107000</t>
  </si>
  <si>
    <t>PO14104108000</t>
  </si>
  <si>
    <t>BO14104108002</t>
  </si>
  <si>
    <t>BO14104123002</t>
  </si>
  <si>
    <t>BO14104123018</t>
  </si>
  <si>
    <t>BO14104123014</t>
  </si>
  <si>
    <t>BO14104107003</t>
  </si>
  <si>
    <t>BO14104100010</t>
  </si>
  <si>
    <t>BO14104121010</t>
  </si>
  <si>
    <t>BO14104100012</t>
  </si>
  <si>
    <t>BO14104126012</t>
  </si>
  <si>
    <t>BO14104100022</t>
  </si>
  <si>
    <t>BO14104108003</t>
  </si>
  <si>
    <t>BO14104126009</t>
  </si>
  <si>
    <t>BO14104130003</t>
  </si>
  <si>
    <t>BO14104100001</t>
  </si>
  <si>
    <t>BO14104126007</t>
  </si>
  <si>
    <t>BO14104123007</t>
  </si>
  <si>
    <t>BO14104106001</t>
  </si>
  <si>
    <t>BO14104121003</t>
  </si>
  <si>
    <t>BO14104108004</t>
  </si>
  <si>
    <t>BO14104106006</t>
  </si>
  <si>
    <t>BO14104123016</t>
  </si>
  <si>
    <t>BO14104107001</t>
  </si>
  <si>
    <t>BO14104126011</t>
  </si>
  <si>
    <t>BO14104106008</t>
  </si>
  <si>
    <t>BO14104123011</t>
  </si>
  <si>
    <t>BO14104214025</t>
  </si>
  <si>
    <t>BO14104123009</t>
  </si>
  <si>
    <t>BO14104126005</t>
  </si>
  <si>
    <t>BO14104106007</t>
  </si>
  <si>
    <t>BO14104108006</t>
  </si>
  <si>
    <t>BO14104106002</t>
  </si>
  <si>
    <t>BO14104121001</t>
  </si>
  <si>
    <t>BO14104126003</t>
  </si>
  <si>
    <t>PO14104126000</t>
  </si>
  <si>
    <t>BO14104126010</t>
  </si>
  <si>
    <t>BO14104130002</t>
  </si>
  <si>
    <t>PO14104123000</t>
  </si>
  <si>
    <t>BO14104106003</t>
  </si>
  <si>
    <t>BO14104106005</t>
  </si>
  <si>
    <t>BO14104108005</t>
  </si>
  <si>
    <t>BO14101123016</t>
  </si>
  <si>
    <t>BO14101123004</t>
  </si>
  <si>
    <t>BO14101123003</t>
  </si>
  <si>
    <t>BO14101123008</t>
  </si>
  <si>
    <t>BO14101123015</t>
  </si>
  <si>
    <t>PO14101123000</t>
  </si>
  <si>
    <t>BO14101124002</t>
  </si>
  <si>
    <t>BO14101123002</t>
  </si>
  <si>
    <t>BO14101123012</t>
  </si>
  <si>
    <t>BO14101203010</t>
  </si>
  <si>
    <t>BO14103308006</t>
  </si>
  <si>
    <t>BO14103305008</t>
  </si>
  <si>
    <t>BO14101210017</t>
  </si>
  <si>
    <t>BO14103300012</t>
  </si>
  <si>
    <t>BO14103300019</t>
  </si>
  <si>
    <t>BO14103300022</t>
  </si>
  <si>
    <t>BO14103302009</t>
  </si>
  <si>
    <t>BO14103300017</t>
  </si>
  <si>
    <t>BO14103309005</t>
  </si>
  <si>
    <t>BO14103308003</t>
  </si>
  <si>
    <t>BO14103317007</t>
  </si>
  <si>
    <t>BO14103309013</t>
  </si>
  <si>
    <t>BO14103306012</t>
  </si>
  <si>
    <t>BO14103302008</t>
  </si>
  <si>
    <t>BO14103315004</t>
  </si>
  <si>
    <t>BO14103306010</t>
  </si>
  <si>
    <t>BO14103104019</t>
  </si>
  <si>
    <t>BO14103306001</t>
  </si>
  <si>
    <t>BO14103317011</t>
  </si>
  <si>
    <t>PO14103315000</t>
  </si>
  <si>
    <t>BO14103309012</t>
  </si>
  <si>
    <t>BO14103306008</t>
  </si>
  <si>
    <t>BO14103306006</t>
  </si>
  <si>
    <t>BO14103304001</t>
  </si>
  <si>
    <t>BO14103308009</t>
  </si>
  <si>
    <t>BO14103312002</t>
  </si>
  <si>
    <t>BO14103302005</t>
  </si>
  <si>
    <t>PO14103317000</t>
  </si>
  <si>
    <t>BO14103309002</t>
  </si>
  <si>
    <t>BO14103304003</t>
  </si>
  <si>
    <t>PO14103312000</t>
  </si>
  <si>
    <t>BO14103300006</t>
  </si>
  <si>
    <t>BO14103315007</t>
  </si>
  <si>
    <t>BO14103315010</t>
  </si>
  <si>
    <t>BO14103300004</t>
  </si>
  <si>
    <t>BO14103300003</t>
  </si>
  <si>
    <t>BO14103305007</t>
  </si>
  <si>
    <t>BO14103306009</t>
  </si>
  <si>
    <t>BO14103308004</t>
  </si>
  <si>
    <t>BO14103312005</t>
  </si>
  <si>
    <t>BO14103315005</t>
  </si>
  <si>
    <t>BO14103301001</t>
  </si>
  <si>
    <t>BO14103309015</t>
  </si>
  <si>
    <t>BO14103312001</t>
  </si>
  <si>
    <t>BO14103306011</t>
  </si>
  <si>
    <t>BO14103302011</t>
  </si>
  <si>
    <t>BO14103300021</t>
  </si>
  <si>
    <t>BO14103308008</t>
  </si>
  <si>
    <t>BO14103302006</t>
  </si>
  <si>
    <t>BO14103308007</t>
  </si>
  <si>
    <t>BO14103301002</t>
  </si>
  <si>
    <t>BO14103309001</t>
  </si>
  <si>
    <t>BO14103309011</t>
  </si>
  <si>
    <t>BO14103311010</t>
  </si>
  <si>
    <t>BO14103312003</t>
  </si>
  <si>
    <t>BO14103317012</t>
  </si>
  <si>
    <t>BO14103300001</t>
  </si>
  <si>
    <t>BO14103309006</t>
  </si>
  <si>
    <t>BO14103309007</t>
  </si>
  <si>
    <t>BO14103317001</t>
  </si>
  <si>
    <t>BO14103317008</t>
  </si>
  <si>
    <t>BO14103302007</t>
  </si>
  <si>
    <t>BO14103311008</t>
  </si>
  <si>
    <t>HO14103300000</t>
  </si>
  <si>
    <t>BO14103300015</t>
  </si>
  <si>
    <t>BO14103302002</t>
  </si>
  <si>
    <t>PO14103308000</t>
  </si>
  <si>
    <t>PO14103311000</t>
  </si>
  <si>
    <t>BO14103309008</t>
  </si>
  <si>
    <t>PO14103306000</t>
  </si>
  <si>
    <t>BO14103312007</t>
  </si>
  <si>
    <t>BO14103305005</t>
  </si>
  <si>
    <t>BO14103309009</t>
  </si>
  <si>
    <t>BO14103300014</t>
  </si>
  <si>
    <t>PO14103302000</t>
  </si>
  <si>
    <t>BO14103304002</t>
  </si>
  <si>
    <t>BO14103312006</t>
  </si>
  <si>
    <t>BO14103308005</t>
  </si>
  <si>
    <t>BO14103311001</t>
  </si>
  <si>
    <t>BO14103311006</t>
  </si>
  <si>
    <t>BO14103312008</t>
  </si>
  <si>
    <t>BO14103304004</t>
  </si>
  <si>
    <t>BO14103312004</t>
  </si>
  <si>
    <t>BO14103300002</t>
  </si>
  <si>
    <t>BO14103304008</t>
  </si>
  <si>
    <t>BO14103302010</t>
  </si>
  <si>
    <t>BO14103309003</t>
  </si>
  <si>
    <t>BO14103308012</t>
  </si>
  <si>
    <t>PO14103301000</t>
  </si>
  <si>
    <t>BO14103302014</t>
  </si>
  <si>
    <t>BO14103301003</t>
  </si>
  <si>
    <t>PO14103304000</t>
  </si>
  <si>
    <t>BO14103315003</t>
  </si>
  <si>
    <t>BO14103304007</t>
  </si>
  <si>
    <t>BO14103317006</t>
  </si>
  <si>
    <t>BO14103315002</t>
  </si>
  <si>
    <t>BO14103315001</t>
  </si>
  <si>
    <t>BO14103308011</t>
  </si>
  <si>
    <t>BO14104123012</t>
  </si>
  <si>
    <t>BO14103302004</t>
  </si>
  <si>
    <t>BO14103300013</t>
  </si>
  <si>
    <t>BO14103302003</t>
  </si>
  <si>
    <t>BO14103311002</t>
  </si>
  <si>
    <t>BO14103300018</t>
  </si>
  <si>
    <t>PO14103309000</t>
  </si>
  <si>
    <t>BO14103301004</t>
  </si>
  <si>
    <t>BO14103309004</t>
  </si>
  <si>
    <t>BO14103305003</t>
  </si>
  <si>
    <t>BO14103305010</t>
  </si>
  <si>
    <t>BO14103300010</t>
  </si>
  <si>
    <t>BO14103300009</t>
  </si>
  <si>
    <t>BO14103311003</t>
  </si>
  <si>
    <t>BO14103315009</t>
  </si>
  <si>
    <t>BO14103312009</t>
  </si>
  <si>
    <t>BO14103302001</t>
  </si>
  <si>
    <t>BO14103317010</t>
  </si>
  <si>
    <t>BO14103309014</t>
  </si>
  <si>
    <t>BO14103300005</t>
  </si>
  <si>
    <t>BO14103302013</t>
  </si>
  <si>
    <t>BO14103302012</t>
  </si>
  <si>
    <t>BO14103306005</t>
  </si>
  <si>
    <t>BO14103308002</t>
  </si>
  <si>
    <t>BO14103301006</t>
  </si>
  <si>
    <t>BO14103315008</t>
  </si>
  <si>
    <t>BO14103309010</t>
  </si>
  <si>
    <t>BO14103304005</t>
  </si>
  <si>
    <t>BO14103306003</t>
  </si>
  <si>
    <t>BO14103306002</t>
  </si>
  <si>
    <t>BO14103305011</t>
  </si>
  <si>
    <t>BO14103305009</t>
  </si>
  <si>
    <t>BO14103305006</t>
  </si>
  <si>
    <t>BO14103305004</t>
  </si>
  <si>
    <t>BO14103305002</t>
  </si>
  <si>
    <t>BO14103305001</t>
  </si>
  <si>
    <t>BO14102101010</t>
  </si>
  <si>
    <t>BO14103300011</t>
  </si>
  <si>
    <t>BO14103301010</t>
  </si>
  <si>
    <t>BO14103306007</t>
  </si>
  <si>
    <t>BO14103300008</t>
  </si>
  <si>
    <t>PO14105128000</t>
  </si>
  <si>
    <t>PO14105152000</t>
  </si>
  <si>
    <t>PO14105133000</t>
  </si>
  <si>
    <t>PO14105156000</t>
  </si>
  <si>
    <t>PO14105112000</t>
  </si>
  <si>
    <t>PO14105101000</t>
  </si>
  <si>
    <t>BO14105101010</t>
  </si>
  <si>
    <t>BO14105131020</t>
  </si>
  <si>
    <t>BO14105111003</t>
  </si>
  <si>
    <t>BO14105145003</t>
  </si>
  <si>
    <t>BO14105155004</t>
  </si>
  <si>
    <t>BO14105101003</t>
  </si>
  <si>
    <t>PO14105157000</t>
  </si>
  <si>
    <t>BO14105131014</t>
  </si>
  <si>
    <t>BO14105104003</t>
  </si>
  <si>
    <t>PO14105104000</t>
  </si>
  <si>
    <t>BO14105104005</t>
  </si>
  <si>
    <t>HO14105100000</t>
  </si>
  <si>
    <t>BO14105102003</t>
  </si>
  <si>
    <t>BO14105131017</t>
  </si>
  <si>
    <t>PO14105171000</t>
  </si>
  <si>
    <t>PO14105167000</t>
  </si>
  <si>
    <t>PO14105165000</t>
  </si>
  <si>
    <t>PO14105124000</t>
  </si>
  <si>
    <t>PO14105151000</t>
  </si>
  <si>
    <t>BO14105101017</t>
  </si>
  <si>
    <t>BO14105131009</t>
  </si>
  <si>
    <t>BO14105131023</t>
  </si>
  <si>
    <t>BO14105141002</t>
  </si>
  <si>
    <t>BO14105155010</t>
  </si>
  <si>
    <t>PO14105131000</t>
  </si>
  <si>
    <t>PO14105147000</t>
  </si>
  <si>
    <t>BO14105104004</t>
  </si>
  <si>
    <t>BO14105131021</t>
  </si>
  <si>
    <t>BO14105131010</t>
  </si>
  <si>
    <t>PO14105153000</t>
  </si>
  <si>
    <t>BO14105112007</t>
  </si>
  <si>
    <t>BO14105101023</t>
  </si>
  <si>
    <t>BO14105131013</t>
  </si>
  <si>
    <t>BO14105112005</t>
  </si>
  <si>
    <t>BO14105102001</t>
  </si>
  <si>
    <t>BO14105101014</t>
  </si>
  <si>
    <t>BO14105101001</t>
  </si>
  <si>
    <t>BO14105101016</t>
  </si>
  <si>
    <t>PO14105102000</t>
  </si>
  <si>
    <t>BO14105102010</t>
  </si>
  <si>
    <t>BO14105131006</t>
  </si>
  <si>
    <t>BO14105131015</t>
  </si>
  <si>
    <t>BO14105131001</t>
  </si>
  <si>
    <t>PO14105168000</t>
  </si>
  <si>
    <t>BO14105102006</t>
  </si>
  <si>
    <t>BO14105167003</t>
  </si>
  <si>
    <t>BO14105104006</t>
  </si>
  <si>
    <t>BO14105131022</t>
  </si>
  <si>
    <t>BO14105155008</t>
  </si>
  <si>
    <t>BO14105102007</t>
  </si>
  <si>
    <t>BO14105102002</t>
  </si>
  <si>
    <t>BO14105101007</t>
  </si>
  <si>
    <t>BO14105155011</t>
  </si>
  <si>
    <t>BO14105112006</t>
  </si>
  <si>
    <t>BO14105131005</t>
  </si>
  <si>
    <t>BO14105110003</t>
  </si>
  <si>
    <t>PO14105113000</t>
  </si>
  <si>
    <t>BO14105126004</t>
  </si>
  <si>
    <t>PO14105116000</t>
  </si>
  <si>
    <t>PO14105145000</t>
  </si>
  <si>
    <t>PO14105142000</t>
  </si>
  <si>
    <t>BO14105102008</t>
  </si>
  <si>
    <t>PO14105169000</t>
  </si>
  <si>
    <t>PO14105172000</t>
  </si>
  <si>
    <t>BO14105131016</t>
  </si>
  <si>
    <t>BO14105137002</t>
  </si>
  <si>
    <t>BO14105104002</t>
  </si>
  <si>
    <t>BO14105101011</t>
  </si>
  <si>
    <t>BO14105101022</t>
  </si>
  <si>
    <t>BO14105101019</t>
  </si>
  <si>
    <t>BO14105101020</t>
  </si>
  <si>
    <t>PO14105114000</t>
  </si>
  <si>
    <t>BO14105102009</t>
  </si>
  <si>
    <t>BO14105104001</t>
  </si>
  <si>
    <t>PO14105141000</t>
  </si>
  <si>
    <t>PO14105170000</t>
  </si>
  <si>
    <t>BO14105102005</t>
  </si>
  <si>
    <t>BO14104215007</t>
  </si>
  <si>
    <t>BO14104221012</t>
  </si>
  <si>
    <t>BO14104215009</t>
  </si>
  <si>
    <t>BO14104229005</t>
  </si>
  <si>
    <t>BO14104217010</t>
  </si>
  <si>
    <t>BO14104217001</t>
  </si>
  <si>
    <t>BO14104205011</t>
  </si>
  <si>
    <t>BO14104205004</t>
  </si>
  <si>
    <t>BO14104205005</t>
  </si>
  <si>
    <t>BO14104205006</t>
  </si>
  <si>
    <t>BO14104205007</t>
  </si>
  <si>
    <t>BO14104214007</t>
  </si>
  <si>
    <t>BO14104228008</t>
  </si>
  <si>
    <t>BO14104228003</t>
  </si>
  <si>
    <t>BO14104221008</t>
  </si>
  <si>
    <t>BO14104221001</t>
  </si>
  <si>
    <t>BO14104208007</t>
  </si>
  <si>
    <t>BO14104208018</t>
  </si>
  <si>
    <t>BO14104214008</t>
  </si>
  <si>
    <t>BO14104214014</t>
  </si>
  <si>
    <t>BO14104230002</t>
  </si>
  <si>
    <t>BO14104208002</t>
  </si>
  <si>
    <t>BO14104200015</t>
  </si>
  <si>
    <t>BO14104200007</t>
  </si>
  <si>
    <t>BO14104217019</t>
  </si>
  <si>
    <t>PO14104205000</t>
  </si>
  <si>
    <t>BO14104217008</t>
  </si>
  <si>
    <t>BO14104217013</t>
  </si>
  <si>
    <t>BO14104217020</t>
  </si>
  <si>
    <t>BO14104217002</t>
  </si>
  <si>
    <t>HO14104200000</t>
  </si>
  <si>
    <t>BO14104217012</t>
  </si>
  <si>
    <t>BO14104208012</t>
  </si>
  <si>
    <t>BO14104223002</t>
  </si>
  <si>
    <t>BO14104226002</t>
  </si>
  <si>
    <t>BO14104226003</t>
  </si>
  <si>
    <t>BO14104226011</t>
  </si>
  <si>
    <t>BO14104200017</t>
  </si>
  <si>
    <t>BO14104230012</t>
  </si>
  <si>
    <t>BO14104208006</t>
  </si>
  <si>
    <t>BO14104228001</t>
  </si>
  <si>
    <t>BO14104223006</t>
  </si>
  <si>
    <t>PO14104223000</t>
  </si>
  <si>
    <t>BO14104208001</t>
  </si>
  <si>
    <t>BO14104202010</t>
  </si>
  <si>
    <t>BO14104202008</t>
  </si>
  <si>
    <t>BO14104212001</t>
  </si>
  <si>
    <t>BO14104202007</t>
  </si>
  <si>
    <t>BO14104202006</t>
  </si>
  <si>
    <t>BO14104202004</t>
  </si>
  <si>
    <t>BO14104214009</t>
  </si>
  <si>
    <t>BO14104208016</t>
  </si>
  <si>
    <t>BO14102224006</t>
  </si>
  <si>
    <t>BO14101101010</t>
  </si>
  <si>
    <t>BO14104200020</t>
  </si>
  <si>
    <t>BO14104200003</t>
  </si>
  <si>
    <t>BO14104200014</t>
  </si>
  <si>
    <t>BO14104200025</t>
  </si>
  <si>
    <t>BO14104202014</t>
  </si>
  <si>
    <t>BO14104228005</t>
  </si>
  <si>
    <t>BO14104228022</t>
  </si>
  <si>
    <t>PO14104208000</t>
  </si>
  <si>
    <t>BO14104200022</t>
  </si>
  <si>
    <t>BO14104200011</t>
  </si>
  <si>
    <t>BO14101213011</t>
  </si>
  <si>
    <t>BO14104228002</t>
  </si>
  <si>
    <t>BO14104223008</t>
  </si>
  <si>
    <t>BO14104230001</t>
  </si>
  <si>
    <t>BO14102220017</t>
  </si>
  <si>
    <t>BO14104208010</t>
  </si>
  <si>
    <t>BO14104208008</t>
  </si>
  <si>
    <t>BO14104208017</t>
  </si>
  <si>
    <t>BO14104208009</t>
  </si>
  <si>
    <t>BO14104208014</t>
  </si>
  <si>
    <t>PO14104202000</t>
  </si>
  <si>
    <t>BO14104200001</t>
  </si>
  <si>
    <t>BO14104202001</t>
  </si>
  <si>
    <t>BO14104202018</t>
  </si>
  <si>
    <t>BO14104202015</t>
  </si>
  <si>
    <t>BO14104223013</t>
  </si>
  <si>
    <t>BO14104223005</t>
  </si>
  <si>
    <t>BO14104205010</t>
  </si>
  <si>
    <t>BO14104205012</t>
  </si>
  <si>
    <t>BO14104205014</t>
  </si>
  <si>
    <t>BO14104229012</t>
  </si>
  <si>
    <t>PO14104230000</t>
  </si>
  <si>
    <t>BO14104215008</t>
  </si>
  <si>
    <t>BO14104205017</t>
  </si>
  <si>
    <t>BO14104228025</t>
  </si>
  <si>
    <t>BO14104205008</t>
  </si>
  <si>
    <t>BO14104205009</t>
  </si>
  <si>
    <t>BO14104226010</t>
  </si>
  <si>
    <t>BO14104202019</t>
  </si>
  <si>
    <t>BO14104208011</t>
  </si>
  <si>
    <t>BO14104204015</t>
  </si>
  <si>
    <t>BO14104228020</t>
  </si>
  <si>
    <t>BO14104230008</t>
  </si>
  <si>
    <t>BO14104200013</t>
  </si>
  <si>
    <t>BO14104230005</t>
  </si>
  <si>
    <t>BO14104200016</t>
  </si>
  <si>
    <t>BO14104230014</t>
  </si>
  <si>
    <t>BO14104230007</t>
  </si>
  <si>
    <t>BO14104205001</t>
  </si>
  <si>
    <t>BO14104205002</t>
  </si>
  <si>
    <t>BO14104205003</t>
  </si>
  <si>
    <t>BO14104214021</t>
  </si>
  <si>
    <t>BO14104214026</t>
  </si>
  <si>
    <t>BO14104214013</t>
  </si>
  <si>
    <t>BO14104214017</t>
  </si>
  <si>
    <t>PO14104217000</t>
  </si>
  <si>
    <t>PO14104215000</t>
  </si>
  <si>
    <t>BO14104208003</t>
  </si>
  <si>
    <t>BO14104226012</t>
  </si>
  <si>
    <t>BO14104200008</t>
  </si>
  <si>
    <t>BO14104205020</t>
  </si>
  <si>
    <t>BO14104229010</t>
  </si>
  <si>
    <t>BO14104214011</t>
  </si>
  <si>
    <t>BO14104217011</t>
  </si>
  <si>
    <t>BO14104204013</t>
  </si>
  <si>
    <t>BO14104228026</t>
  </si>
  <si>
    <t>BO14104204001</t>
  </si>
  <si>
    <t>BO14104223001</t>
  </si>
  <si>
    <t>BO14104223004</t>
  </si>
  <si>
    <t>PO14104214000</t>
  </si>
  <si>
    <t>BO14104215002</t>
  </si>
  <si>
    <t>BO14104229009</t>
  </si>
  <si>
    <t>BO14104202013</t>
  </si>
  <si>
    <t>BO14104215006</t>
  </si>
  <si>
    <t>BO14104212002</t>
  </si>
  <si>
    <t>BO14104230009</t>
  </si>
  <si>
    <t>BO14104228017</t>
  </si>
  <si>
    <t>BO14104228009</t>
  </si>
  <si>
    <t>BO14104228023</t>
  </si>
  <si>
    <t>BO14104200024</t>
  </si>
  <si>
    <t>BO14104226006</t>
  </si>
  <si>
    <t>BO14104226005</t>
  </si>
  <si>
    <t>BO14104226007</t>
  </si>
  <si>
    <t>BO14104226008</t>
  </si>
  <si>
    <t>BO14104219002</t>
  </si>
  <si>
    <t>BO14104214002</t>
  </si>
  <si>
    <t>BO14104214022</t>
  </si>
  <si>
    <t>BO14104221019</t>
  </si>
  <si>
    <t>BO14104204002</t>
  </si>
  <si>
    <t>BO14104204008</t>
  </si>
  <si>
    <t>BO14104204009</t>
  </si>
  <si>
    <t>BO14104204010</t>
  </si>
  <si>
    <t>BO14104204011</t>
  </si>
  <si>
    <t>BO14104229002</t>
  </si>
  <si>
    <t>BO14104204017</t>
  </si>
  <si>
    <t>BO14104215004</t>
  </si>
  <si>
    <t>BO14104215010</t>
  </si>
  <si>
    <t>BO14104200010</t>
  </si>
  <si>
    <t>BO14104228011</t>
  </si>
  <si>
    <t>BO14104200005</t>
  </si>
  <si>
    <t>BO14104217003</t>
  </si>
  <si>
    <t>BO14104217009</t>
  </si>
  <si>
    <t>BO14104214018</t>
  </si>
  <si>
    <t>BO14104214031</t>
  </si>
  <si>
    <t>BO14104221005</t>
  </si>
  <si>
    <t>BO14104228019</t>
  </si>
  <si>
    <t>BO14104228012</t>
  </si>
  <si>
    <t>BO14104228013</t>
  </si>
  <si>
    <t>BO14104223010</t>
  </si>
  <si>
    <t>BO14104223009</t>
  </si>
  <si>
    <t>BO14104202012</t>
  </si>
  <si>
    <t>BO14104202011</t>
  </si>
  <si>
    <t>BO14104204006</t>
  </si>
  <si>
    <t>BO14104221002</t>
  </si>
  <si>
    <t>BO14104228004</t>
  </si>
  <si>
    <t>BO14104204003</t>
  </si>
  <si>
    <t>BO14104204004</t>
  </si>
  <si>
    <t>BO14104230006</t>
  </si>
  <si>
    <t>BO14104228024</t>
  </si>
  <si>
    <t>BO14104214028</t>
  </si>
  <si>
    <t>BO14104229007</t>
  </si>
  <si>
    <t>BO14104200021</t>
  </si>
  <si>
    <t>BO14104204016</t>
  </si>
  <si>
    <t>PO14104228000</t>
  </si>
  <si>
    <t>BO14104226009</t>
  </si>
  <si>
    <t>BO14104230010</t>
  </si>
  <si>
    <t>BO14104223007</t>
  </si>
  <si>
    <t>BO14104205013</t>
  </si>
  <si>
    <t>BO14104226001</t>
  </si>
  <si>
    <t>BO14104214019</t>
  </si>
  <si>
    <t>BO14104214023</t>
  </si>
  <si>
    <t>BO14104214027</t>
  </si>
  <si>
    <t>BO14104217015</t>
  </si>
  <si>
    <t>BO14104217007</t>
  </si>
  <si>
    <t>BO14104217005</t>
  </si>
  <si>
    <t>BO14104217004</t>
  </si>
  <si>
    <t>BO14104223003</t>
  </si>
  <si>
    <t>BO14104223012</t>
  </si>
  <si>
    <t>BO14104214001</t>
  </si>
  <si>
    <t>BO14104214006</t>
  </si>
  <si>
    <t>BO14104214003</t>
  </si>
  <si>
    <t>BO14104200004</t>
  </si>
  <si>
    <t>BO14104214020</t>
  </si>
  <si>
    <t>BO14104200012</t>
  </si>
  <si>
    <t>BO14104200009</t>
  </si>
  <si>
    <t>BO14104202016</t>
  </si>
  <si>
    <t>BO14104200006</t>
  </si>
  <si>
    <t>BO14104200002</t>
  </si>
  <si>
    <t>BO14104229011</t>
  </si>
  <si>
    <t>BO14104200019</t>
  </si>
  <si>
    <t>BO14104205015</t>
  </si>
  <si>
    <t>BO14104205016</t>
  </si>
  <si>
    <t>BO14104214005</t>
  </si>
  <si>
    <t>BO14104231002</t>
  </si>
  <si>
    <t>BO14104214016</t>
  </si>
  <si>
    <t>BO14104231001</t>
  </si>
  <si>
    <t>BO14104230013</t>
  </si>
  <si>
    <t>BO14104214015</t>
  </si>
  <si>
    <t>BO14104214004</t>
  </si>
  <si>
    <t>BO14104208013</t>
  </si>
  <si>
    <t>BO14104228010</t>
  </si>
  <si>
    <t>BO14104200018</t>
  </si>
  <si>
    <t>BO14104204018</t>
  </si>
  <si>
    <t>BO14104228016</t>
  </si>
  <si>
    <t>BO14104228021</t>
  </si>
  <si>
    <t>BO14104200023</t>
  </si>
  <si>
    <t>BO14104229008</t>
  </si>
  <si>
    <t>BO14104229013</t>
  </si>
  <si>
    <t>BO14104229003</t>
  </si>
  <si>
    <t>BO14104202003</t>
  </si>
  <si>
    <t>BO14104204014</t>
  </si>
  <si>
    <t>BO14104204012</t>
  </si>
  <si>
    <t>BO14104208005</t>
  </si>
  <si>
    <t>BO14104204007</t>
  </si>
  <si>
    <t>BO14104215003</t>
  </si>
  <si>
    <t>BO14104229001</t>
  </si>
  <si>
    <t>BO14104230003</t>
  </si>
  <si>
    <t>BO14104228014</t>
  </si>
  <si>
    <t>BO14104228006</t>
  </si>
  <si>
    <t>BO14104229006</t>
  </si>
  <si>
    <t>BO14104215001</t>
  </si>
  <si>
    <t>BO14104205018</t>
  </si>
  <si>
    <t>BO14104214012</t>
  </si>
  <si>
    <t>BO14104230011</t>
  </si>
  <si>
    <t>BO14104228018</t>
  </si>
  <si>
    <t>BO14104214030</t>
  </si>
  <si>
    <t>BO14104214024</t>
  </si>
  <si>
    <t>BO14104215005</t>
  </si>
  <si>
    <t>BO14101200012</t>
  </si>
  <si>
    <t>BO14101212004</t>
  </si>
  <si>
    <t>BO14101212007</t>
  </si>
  <si>
    <t>PO14101212000</t>
  </si>
  <si>
    <t>BO14101212011</t>
  </si>
  <si>
    <t>BO14101212001</t>
  </si>
  <si>
    <t>BO14101212003</t>
  </si>
  <si>
    <t>BO14102128026</t>
  </si>
  <si>
    <t>BO14102128016</t>
  </si>
  <si>
    <t>BO14102128019</t>
  </si>
  <si>
    <t>BO14102123004</t>
  </si>
  <si>
    <t>BO14102123005</t>
  </si>
  <si>
    <t>PO14102128000</t>
  </si>
  <si>
    <t>BO14102128015</t>
  </si>
  <si>
    <t>BO14102123013</t>
  </si>
  <si>
    <t>BO14102142015</t>
  </si>
  <si>
    <t>BO14102133009</t>
  </si>
  <si>
    <t>BO14102133008</t>
  </si>
  <si>
    <t>BO14102123008</t>
  </si>
  <si>
    <t>BO14102123023</t>
  </si>
  <si>
    <t>BO14102123024</t>
  </si>
  <si>
    <t>BO14102123025</t>
  </si>
  <si>
    <t>BO14102128021</t>
  </si>
  <si>
    <t>BO14102128020</t>
  </si>
  <si>
    <t>BO14102123021</t>
  </si>
  <si>
    <t>BO14102123001</t>
  </si>
  <si>
    <t>BO14102128005</t>
  </si>
  <si>
    <t>BO14102128001</t>
  </si>
  <si>
    <t>BO14102128011</t>
  </si>
  <si>
    <t>BO14102123002</t>
  </si>
  <si>
    <t>BO14102133007</t>
  </si>
  <si>
    <t>BO14102133003</t>
  </si>
  <si>
    <t>BO14102123012</t>
  </si>
  <si>
    <t>BO14102128025</t>
  </si>
  <si>
    <t>BO14102128029</t>
  </si>
  <si>
    <t>BO14102123011</t>
  </si>
  <si>
    <t>BO14102128006</t>
  </si>
  <si>
    <t>BO14102123014</t>
  </si>
  <si>
    <t>BO14102133011</t>
  </si>
  <si>
    <t>BO14102118001</t>
  </si>
  <si>
    <t>BO14102133001</t>
  </si>
  <si>
    <t>BO14102142012</t>
  </si>
  <si>
    <t>BO14102142007</t>
  </si>
  <si>
    <t>BO14102128022</t>
  </si>
  <si>
    <t>BO14102133010</t>
  </si>
  <si>
    <t>BO14102142005</t>
  </si>
  <si>
    <t>BO14102133002</t>
  </si>
  <si>
    <t>BO14102123009</t>
  </si>
  <si>
    <t>BO14102123017</t>
  </si>
  <si>
    <t>BO14102123006</t>
  </si>
  <si>
    <t>BO14102128012</t>
  </si>
  <si>
    <t>BO14102128023</t>
  </si>
  <si>
    <t>BO14102128007</t>
  </si>
  <si>
    <t>BO14102123010</t>
  </si>
  <si>
    <t>BO14102128003</t>
  </si>
  <si>
    <t>BO14102103003</t>
  </si>
  <si>
    <t>BO14102128002</t>
  </si>
  <si>
    <t>BO14102123018</t>
  </si>
  <si>
    <t>BO14102128009</t>
  </si>
  <si>
    <t>BO14102123022</t>
  </si>
  <si>
    <t>BO14102128010</t>
  </si>
  <si>
    <t>BO14102133005</t>
  </si>
  <si>
    <t>BO14102128004</t>
  </si>
  <si>
    <t>BO14102128024</t>
  </si>
  <si>
    <t>BO14102128014</t>
  </si>
  <si>
    <t>BO14102133006</t>
  </si>
  <si>
    <t>BO14102133004</t>
  </si>
  <si>
    <t>BO14102123019</t>
  </si>
  <si>
    <t>BO14102142002</t>
  </si>
  <si>
    <t>BO14102128017</t>
  </si>
  <si>
    <t>BO14102123015</t>
  </si>
  <si>
    <t>PO14102123000</t>
  </si>
  <si>
    <t>BO14102128030</t>
  </si>
  <si>
    <t>BO14102128008</t>
  </si>
  <si>
    <t>BO14102123020</t>
  </si>
  <si>
    <t>BO14105103027</t>
  </si>
  <si>
    <t>BO14105127007</t>
  </si>
  <si>
    <t>BO14105137011</t>
  </si>
  <si>
    <t>BO14105150012</t>
  </si>
  <si>
    <t>BO14105103001</t>
  </si>
  <si>
    <t>BO14105127004</t>
  </si>
  <si>
    <t>BO14105137006</t>
  </si>
  <si>
    <t>BO14105103019</t>
  </si>
  <si>
    <t>PO14105162000</t>
  </si>
  <si>
    <t>BO14105137016</t>
  </si>
  <si>
    <t>BO14105137021</t>
  </si>
  <si>
    <t>BO14105103005</t>
  </si>
  <si>
    <t>BO14105137022</t>
  </si>
  <si>
    <t>BO14105137023</t>
  </si>
  <si>
    <t>BO14105127006</t>
  </si>
  <si>
    <t>BO14105150008</t>
  </si>
  <si>
    <t>BO14105103016</t>
  </si>
  <si>
    <t>PO14105150000</t>
  </si>
  <si>
    <t>BO14105103017</t>
  </si>
  <si>
    <t>BO14105103009</t>
  </si>
  <si>
    <t>BO14105137008</t>
  </si>
  <si>
    <t>BO14105137025</t>
  </si>
  <si>
    <t>BO14105162010</t>
  </si>
  <si>
    <t>BO14105162009</t>
  </si>
  <si>
    <t>BO14105137007</t>
  </si>
  <si>
    <t>BO14105162013</t>
  </si>
  <si>
    <t>BO14105162005</t>
  </si>
  <si>
    <t>BO14105150014</t>
  </si>
  <si>
    <t>BO14105103013</t>
  </si>
  <si>
    <t>BO14105137009</t>
  </si>
  <si>
    <t>BO14105137012</t>
  </si>
  <si>
    <t>BO14105162004</t>
  </si>
  <si>
    <t>BO14105162001</t>
  </si>
  <si>
    <t>BO14105137024</t>
  </si>
  <si>
    <t>BO14105161010</t>
  </si>
  <si>
    <t>BO14105150017</t>
  </si>
  <si>
    <t>BO14105106002</t>
  </si>
  <si>
    <t>BO14105150005</t>
  </si>
  <si>
    <t>BO14105162002</t>
  </si>
  <si>
    <t>BO14105161001</t>
  </si>
  <si>
    <t>BO14105161005</t>
  </si>
  <si>
    <t>BO14105137018</t>
  </si>
  <si>
    <t>BO14105162016</t>
  </si>
  <si>
    <t>BO14105162012</t>
  </si>
  <si>
    <t>BO14105150010</t>
  </si>
  <si>
    <t>BO14105162024</t>
  </si>
  <si>
    <t>BO14105162015</t>
  </si>
  <si>
    <t>PO14105103000</t>
  </si>
  <si>
    <t>BO14105150007</t>
  </si>
  <si>
    <t>BO14105103008</t>
  </si>
  <si>
    <t>BO14105162006</t>
  </si>
  <si>
    <t>BO14105102014</t>
  </si>
  <si>
    <t>BO14105106001</t>
  </si>
  <si>
    <t>BO14105162022</t>
  </si>
  <si>
    <t>BO14105162014</t>
  </si>
  <si>
    <t>BO14105161008</t>
  </si>
  <si>
    <t>BO14105137005</t>
  </si>
  <si>
    <t>BO14105162026</t>
  </si>
  <si>
    <t>BO14105106007</t>
  </si>
  <si>
    <t>BO14105162007</t>
  </si>
  <si>
    <t>BO14105150001</t>
  </si>
  <si>
    <t>BO14105162008</t>
  </si>
  <si>
    <t>BO14105103004</t>
  </si>
  <si>
    <t>BO14105106003</t>
  </si>
  <si>
    <t>BO14105137014</t>
  </si>
  <si>
    <t>BO14105103023</t>
  </si>
  <si>
    <t>PO14105106000</t>
  </si>
  <si>
    <t>BO14105137013</t>
  </si>
  <si>
    <t>BO14105137004</t>
  </si>
  <si>
    <t>BO14105162018</t>
  </si>
  <si>
    <t>BO14105162017</t>
  </si>
  <si>
    <t>BO14105162019</t>
  </si>
  <si>
    <t>BO14104133001</t>
  </si>
  <si>
    <t>PO14104103000</t>
  </si>
  <si>
    <t>PO14104109000</t>
  </si>
  <si>
    <t>PO14104121000</t>
  </si>
  <si>
    <t>BO14104110004</t>
  </si>
  <si>
    <t>BO14104121008</t>
  </si>
  <si>
    <t>BO14104109009</t>
  </si>
  <si>
    <t>BO14104121005</t>
  </si>
  <si>
    <t>BO14104109006</t>
  </si>
  <si>
    <t>BO14104121006</t>
  </si>
  <si>
    <t>BO14104120001</t>
  </si>
  <si>
    <t>PO14104110000</t>
  </si>
  <si>
    <t>BO14104109010</t>
  </si>
  <si>
    <t>BO14104103006</t>
  </si>
  <si>
    <t>BO14104110001</t>
  </si>
  <si>
    <t>BO14104120004</t>
  </si>
  <si>
    <t>BO14104109007</t>
  </si>
  <si>
    <t>BO14104110003</t>
  </si>
  <si>
    <t>BO14104103007</t>
  </si>
  <si>
    <t>BO14104121009</t>
  </si>
  <si>
    <t>BO14104109003</t>
  </si>
  <si>
    <t>BO14104103008</t>
  </si>
  <si>
    <t>BO14104109002</t>
  </si>
  <si>
    <t>BO14104103002</t>
  </si>
  <si>
    <t>BO14104103004</t>
  </si>
  <si>
    <t>BO14104103003</t>
  </si>
  <si>
    <t>BO14104103005</t>
  </si>
  <si>
    <t>BO14104121002</t>
  </si>
  <si>
    <t>BO14104109001</t>
  </si>
  <si>
    <t>BO14104120003</t>
  </si>
  <si>
    <t>BO14104121004</t>
  </si>
  <si>
    <t>BO14104110002</t>
  </si>
  <si>
    <t>BO14104120005</t>
  </si>
  <si>
    <t>BO14104109008</t>
  </si>
  <si>
    <t>BO14104120002</t>
  </si>
  <si>
    <t>BO14104121007</t>
  </si>
  <si>
    <t>PO14104112000</t>
  </si>
  <si>
    <t>BO14104109004</t>
  </si>
  <si>
    <t>PO14104115000</t>
  </si>
  <si>
    <t>BO14102219003</t>
  </si>
  <si>
    <t>BO14102119001</t>
  </si>
  <si>
    <t>BO14102210004</t>
  </si>
  <si>
    <t>BO14102210010</t>
  </si>
  <si>
    <t>BO14102223001</t>
  </si>
  <si>
    <t>BO14102144006</t>
  </si>
  <si>
    <t>PO14102202000</t>
  </si>
  <si>
    <t>BO14102136018</t>
  </si>
  <si>
    <t>BO14102219002</t>
  </si>
  <si>
    <t>BO14102144015</t>
  </si>
  <si>
    <t>BO14102131004</t>
  </si>
  <si>
    <t>HO14102200000</t>
  </si>
  <si>
    <t>BO14102119020</t>
  </si>
  <si>
    <t>PO14102216000</t>
  </si>
  <si>
    <t>BO14102119019</t>
  </si>
  <si>
    <t>BO14102207012</t>
  </si>
  <si>
    <t>BO14102131001</t>
  </si>
  <si>
    <t>BO14102216001</t>
  </si>
  <si>
    <t>BO14102202002</t>
  </si>
  <si>
    <t>BO14102213014</t>
  </si>
  <si>
    <t>BO14102210003</t>
  </si>
  <si>
    <t>BO14102119006</t>
  </si>
  <si>
    <t>BO14102131006</t>
  </si>
  <si>
    <t>BO14102223005</t>
  </si>
  <si>
    <t>BO14102223003</t>
  </si>
  <si>
    <t>BO14102144004</t>
  </si>
  <si>
    <t>BO14102131002</t>
  </si>
  <si>
    <t>BO14102207015</t>
  </si>
  <si>
    <t>BO14102144003</t>
  </si>
  <si>
    <t>BO14102210018</t>
  </si>
  <si>
    <t>BO14102119003</t>
  </si>
  <si>
    <t>BO14102131011</t>
  </si>
  <si>
    <t>BO14102119018</t>
  </si>
  <si>
    <t>BO14102144008</t>
  </si>
  <si>
    <t>BO14102118017</t>
  </si>
  <si>
    <t>BO14102207022</t>
  </si>
  <si>
    <t>BO14102207017</t>
  </si>
  <si>
    <t>BO14102210019</t>
  </si>
  <si>
    <t>BO14102210013</t>
  </si>
  <si>
    <t>BO14102144002</t>
  </si>
  <si>
    <t>BO14102119015</t>
  </si>
  <si>
    <t>BO14102131008</t>
  </si>
  <si>
    <t>BO14102119002</t>
  </si>
  <si>
    <t>BO14102131010</t>
  </si>
  <si>
    <t>BO14102216003</t>
  </si>
  <si>
    <t>BO14102136023</t>
  </si>
  <si>
    <t>BO14102118004</t>
  </si>
  <si>
    <t>BO14102207003</t>
  </si>
  <si>
    <t>BO14102202001</t>
  </si>
  <si>
    <t>PO14102205000</t>
  </si>
  <si>
    <t>BO14102207014</t>
  </si>
  <si>
    <t>BO14102144005</t>
  </si>
  <si>
    <t>BO14102210017</t>
  </si>
  <si>
    <t>BO14102131014</t>
  </si>
  <si>
    <t>BO14102210007</t>
  </si>
  <si>
    <t>BO14102207023</t>
  </si>
  <si>
    <t>BO14102207018</t>
  </si>
  <si>
    <t>BO14102131009</t>
  </si>
  <si>
    <t>BO14102207008</t>
  </si>
  <si>
    <t>BO14102219004</t>
  </si>
  <si>
    <t>BO14102223004</t>
  </si>
  <si>
    <t>BO14101220010</t>
  </si>
  <si>
    <t>BO14101209004</t>
  </si>
  <si>
    <t>BO14101209005</t>
  </si>
  <si>
    <t>PO14101216000</t>
  </si>
  <si>
    <t>PO14101209000</t>
  </si>
  <si>
    <t>BO14101220001</t>
  </si>
  <si>
    <t>PO14101220000</t>
  </si>
  <si>
    <t>BO14101217018</t>
  </si>
  <si>
    <t>BO14101209020</t>
  </si>
  <si>
    <t>BO14101209026</t>
  </si>
  <si>
    <t>BO14101209007</t>
  </si>
  <si>
    <t>BO14101207002</t>
  </si>
  <si>
    <t>BO14101209021</t>
  </si>
  <si>
    <t>BO14101209013</t>
  </si>
  <si>
    <t>BO14101209027</t>
  </si>
  <si>
    <t>BO14101209034</t>
  </si>
  <si>
    <t>BO14101217012</t>
  </si>
  <si>
    <t>BO14101216006</t>
  </si>
  <si>
    <t>BO14101209003</t>
  </si>
  <si>
    <t>BO14101209031</t>
  </si>
  <si>
    <t>BO14101217016</t>
  </si>
  <si>
    <t>PO14101208000</t>
  </si>
  <si>
    <t>BO14101209019</t>
  </si>
  <si>
    <t>BO14101209022</t>
  </si>
  <si>
    <t>BO14101216002</t>
  </si>
  <si>
    <t>PO14101207000</t>
  </si>
  <si>
    <t>BO14101217002</t>
  </si>
  <si>
    <t>BO14101216009</t>
  </si>
  <si>
    <t>BO14101209002</t>
  </si>
  <si>
    <t>BO14101217017</t>
  </si>
  <si>
    <t>BO14101209006</t>
  </si>
  <si>
    <t>BO14101200016</t>
  </si>
  <si>
    <t>BO14101209028</t>
  </si>
  <si>
    <t>BO14101209017</t>
  </si>
  <si>
    <t>BO14101209024</t>
  </si>
  <si>
    <t>BO14101216001</t>
  </si>
  <si>
    <t>BO14101209009</t>
  </si>
  <si>
    <t>BO14101209016</t>
  </si>
  <si>
    <t>BO14101216004</t>
  </si>
  <si>
    <t>BO14101216005</t>
  </si>
  <si>
    <t>PO14101217000</t>
  </si>
  <si>
    <t>BO14101216003</t>
  </si>
  <si>
    <t>BO14101220011</t>
  </si>
  <si>
    <t>BO14101216008</t>
  </si>
  <si>
    <t>BO14101217006</t>
  </si>
  <si>
    <t>BO14101217010</t>
  </si>
  <si>
    <t>BO14101209012</t>
  </si>
  <si>
    <t>BO14101220004</t>
  </si>
  <si>
    <t>BO14101209010</t>
  </si>
  <si>
    <t>BO14101205006</t>
  </si>
  <si>
    <t>BO14101205001</t>
  </si>
  <si>
    <t>BO14101216010</t>
  </si>
  <si>
    <t>BO14101200005</t>
  </si>
  <si>
    <t>BO14101217004</t>
  </si>
  <si>
    <t>BO14103314004</t>
  </si>
  <si>
    <t>BO14103314010</t>
  </si>
  <si>
    <t>BO14103314015</t>
  </si>
  <si>
    <t>BO14103314016</t>
  </si>
  <si>
    <t>BO14103318003</t>
  </si>
  <si>
    <t>BO14103314002</t>
  </si>
  <si>
    <t>HO14102100000</t>
  </si>
  <si>
    <t>BO14103314018</t>
  </si>
  <si>
    <t>BO14103314014</t>
  </si>
  <si>
    <t>BO14103318023</t>
  </si>
  <si>
    <t>BO14103314003</t>
  </si>
  <si>
    <t>BO14103318007</t>
  </si>
  <si>
    <t>BO14103318005</t>
  </si>
  <si>
    <t>BO14103314029</t>
  </si>
  <si>
    <t>BO14103318010</t>
  </si>
  <si>
    <t>PO14103314000</t>
  </si>
  <si>
    <t>BO14103314017</t>
  </si>
  <si>
    <t>BO14103318008</t>
  </si>
  <si>
    <t>BO14103311011</t>
  </si>
  <si>
    <t>BO14103314028</t>
  </si>
  <si>
    <t>BO14103318006</t>
  </si>
  <si>
    <t>BO14103314020</t>
  </si>
  <si>
    <t>BO14103314005</t>
  </si>
  <si>
    <t>BO14103318018</t>
  </si>
  <si>
    <t>BO14103314012</t>
  </si>
  <si>
    <t>BO14103318004</t>
  </si>
  <si>
    <t>BO14103314009</t>
  </si>
  <si>
    <t>BO14103318014</t>
  </si>
  <si>
    <t>BO14103318011</t>
  </si>
  <si>
    <t>BO14103314006</t>
  </si>
  <si>
    <t>BO14103318012</t>
  </si>
  <si>
    <t>BO14103318015</t>
  </si>
  <si>
    <t>BO14103314026</t>
  </si>
  <si>
    <t>BO14103318009</t>
  </si>
  <si>
    <t>BO14103318013</t>
  </si>
  <si>
    <t>BO14103314022</t>
  </si>
  <si>
    <t>BO14103311007</t>
  </si>
  <si>
    <t>BO14104201009</t>
  </si>
  <si>
    <t>BO14104221018</t>
  </si>
  <si>
    <t>BO14104201006</t>
  </si>
  <si>
    <t>BO14104211006</t>
  </si>
  <si>
    <t>BO14104211001</t>
  </si>
  <si>
    <t>BO14104201017</t>
  </si>
  <si>
    <t>BO14104213005</t>
  </si>
  <si>
    <t>BO14104213002</t>
  </si>
  <si>
    <t>BO14104211003</t>
  </si>
  <si>
    <t>BO14104211009</t>
  </si>
  <si>
    <t>BO14104231005</t>
  </si>
  <si>
    <t>BO14104217016</t>
  </si>
  <si>
    <t>BO14104201014</t>
  </si>
  <si>
    <t>BO14104201016</t>
  </si>
  <si>
    <t>BO14104226004</t>
  </si>
  <si>
    <t>BO14104226013</t>
  </si>
  <si>
    <t>BO14104216009</t>
  </si>
  <si>
    <t>BO14104221017</t>
  </si>
  <si>
    <t>BO14104213007</t>
  </si>
  <si>
    <t>BO14104221006</t>
  </si>
  <si>
    <t>BO14104221007</t>
  </si>
  <si>
    <t>BO14104207005</t>
  </si>
  <si>
    <t>BO14104216006</t>
  </si>
  <si>
    <t>BO14104216004</t>
  </si>
  <si>
    <t>BO14104206008</t>
  </si>
  <si>
    <t>BO14104221016</t>
  </si>
  <si>
    <t>BO14104219009</t>
  </si>
  <si>
    <t>BO14104219005</t>
  </si>
  <si>
    <t>BO14104219008</t>
  </si>
  <si>
    <t>BO14104219006</t>
  </si>
  <si>
    <t>BO14104219013</t>
  </si>
  <si>
    <t>BO14104219004</t>
  </si>
  <si>
    <t>BO14104219017</t>
  </si>
  <si>
    <t>BO14104216013</t>
  </si>
  <si>
    <t>BO14104201001</t>
  </si>
  <si>
    <t>BO14104216001</t>
  </si>
  <si>
    <t>BO14104201011</t>
  </si>
  <si>
    <t>BO14104213010</t>
  </si>
  <si>
    <t>BO14104213011</t>
  </si>
  <si>
    <t>BO14104216008</t>
  </si>
  <si>
    <t>BO14104206010</t>
  </si>
  <si>
    <t>BO14104201008</t>
  </si>
  <si>
    <t>BO14104201013</t>
  </si>
  <si>
    <t>BO14104211002</t>
  </si>
  <si>
    <t>PO14104211000</t>
  </si>
  <si>
    <t>PO14104221000</t>
  </si>
  <si>
    <t>BO14104201002</t>
  </si>
  <si>
    <t>BO14104216012</t>
  </si>
  <si>
    <t>BO14104213008</t>
  </si>
  <si>
    <t>BO14104206001</t>
  </si>
  <si>
    <t>BO14104201004</t>
  </si>
  <si>
    <t>BO14104201007</t>
  </si>
  <si>
    <t>BO14104207002</t>
  </si>
  <si>
    <t>BO14104213006</t>
  </si>
  <si>
    <t>BO14104219011</t>
  </si>
  <si>
    <t>BO14104219010</t>
  </si>
  <si>
    <t>BO14104219003</t>
  </si>
  <si>
    <t>BO14104219015</t>
  </si>
  <si>
    <t>BO14104219016</t>
  </si>
  <si>
    <t>BO14104231004</t>
  </si>
  <si>
    <t>BO14104206007</t>
  </si>
  <si>
    <t>BO14104201010</t>
  </si>
  <si>
    <t>BO14104213018</t>
  </si>
  <si>
    <t>BO14104201005</t>
  </si>
  <si>
    <t>BO14104201015</t>
  </si>
  <si>
    <t>BO14104216016</t>
  </si>
  <si>
    <t>BO14104211010</t>
  </si>
  <si>
    <t>BO14104207004</t>
  </si>
  <si>
    <t>PO14104213000</t>
  </si>
  <si>
    <t>BO14104219001</t>
  </si>
  <si>
    <t>BO14104219014</t>
  </si>
  <si>
    <t>BO14104213003</t>
  </si>
  <si>
    <t>BO14104221014</t>
  </si>
  <si>
    <t>BO14104207003</t>
  </si>
  <si>
    <t>BO14104206009</t>
  </si>
  <si>
    <t>BO14104213004</t>
  </si>
  <si>
    <t>BO14104213014</t>
  </si>
  <si>
    <t>BO14104206006</t>
  </si>
  <si>
    <t>BO14104216015</t>
  </si>
  <si>
    <t>BO14104211005</t>
  </si>
  <si>
    <t>BO14104211008</t>
  </si>
  <si>
    <t>PO14104201000</t>
  </si>
  <si>
    <t>BO14104216002</t>
  </si>
  <si>
    <t>BO14104231006</t>
  </si>
  <si>
    <t>PO14104231000</t>
  </si>
  <si>
    <t>BO14104216014</t>
  </si>
  <si>
    <t>BO14104216010</t>
  </si>
  <si>
    <t>BO14104221010</t>
  </si>
  <si>
    <t>BO14104213017</t>
  </si>
  <si>
    <t>BO14104207001</t>
  </si>
  <si>
    <t>BO14104216007</t>
  </si>
  <si>
    <t>BO14104206003</t>
  </si>
  <si>
    <t>BO14104206002</t>
  </si>
  <si>
    <t>BO14102210006</t>
  </si>
  <si>
    <t>BO14102211010</t>
  </si>
  <si>
    <t>BO14102102010</t>
  </si>
  <si>
    <t>BO14102215009</t>
  </si>
  <si>
    <t>BO14102224016</t>
  </si>
  <si>
    <t>BO14102116003</t>
  </si>
  <si>
    <t>BO14102206005</t>
  </si>
  <si>
    <t>BO14102215010</t>
  </si>
  <si>
    <t>PO14102224000</t>
  </si>
  <si>
    <t>BO14102224009</t>
  </si>
  <si>
    <t>BO14102215011</t>
  </si>
  <si>
    <t>BO14102208006</t>
  </si>
  <si>
    <t>BO14102220007</t>
  </si>
  <si>
    <t>BO14102215004</t>
  </si>
  <si>
    <t>BO14102132008</t>
  </si>
  <si>
    <t>BO14102132009</t>
  </si>
  <si>
    <t>BO14102136012</t>
  </si>
  <si>
    <t>BO14102208003</t>
  </si>
  <si>
    <t>BO14102116016</t>
  </si>
  <si>
    <t>BO14102102007</t>
  </si>
  <si>
    <t>BO14102101008</t>
  </si>
  <si>
    <t>BO14102132012</t>
  </si>
  <si>
    <t>BO14102224022</t>
  </si>
  <si>
    <t>BO14102116010</t>
  </si>
  <si>
    <t>BO14102220009</t>
  </si>
  <si>
    <t>BO14102210015</t>
  </si>
  <si>
    <t>BO14102224012</t>
  </si>
  <si>
    <t>BO14102211001</t>
  </si>
  <si>
    <t>BO14102210002</t>
  </si>
  <si>
    <t>BO14102220012</t>
  </si>
  <si>
    <t>BO14102211009</t>
  </si>
  <si>
    <t>BO14102132006</t>
  </si>
  <si>
    <t>BO14102224008</t>
  </si>
  <si>
    <t>PO14102210000</t>
  </si>
  <si>
    <t>BO14102206008</t>
  </si>
  <si>
    <t>BO14102102003</t>
  </si>
  <si>
    <t>BO14102208008</t>
  </si>
  <si>
    <t>BO14102140002</t>
  </si>
  <si>
    <t>BO14102132001</t>
  </si>
  <si>
    <t>BO14102116023</t>
  </si>
  <si>
    <t>BO14102132004</t>
  </si>
  <si>
    <t>BO14102116008</t>
  </si>
  <si>
    <t>BO14102132010</t>
  </si>
  <si>
    <t>BO14102215013</t>
  </si>
  <si>
    <t>BO14102211011</t>
  </si>
  <si>
    <t>BO14102211017</t>
  </si>
  <si>
    <t>BO14102211007</t>
  </si>
  <si>
    <t>BO14102224003</t>
  </si>
  <si>
    <t>BO14102208009</t>
  </si>
  <si>
    <t>BO14102116002</t>
  </si>
  <si>
    <t>BO14102204004</t>
  </si>
  <si>
    <t>BO14102204008</t>
  </si>
  <si>
    <t>BO14102116018</t>
  </si>
  <si>
    <t>BO14102211012</t>
  </si>
  <si>
    <t>BO14102224018</t>
  </si>
  <si>
    <t>BO14102224010</t>
  </si>
  <si>
    <t>BO14102204006</t>
  </si>
  <si>
    <t>BO14102215001</t>
  </si>
  <si>
    <t>BO14102123026</t>
  </si>
  <si>
    <t>BO14102224004</t>
  </si>
  <si>
    <t>BO14102220013</t>
  </si>
  <si>
    <t>BO14102116024</t>
  </si>
  <si>
    <t>BO14102116025</t>
  </si>
  <si>
    <t>BO14102140004</t>
  </si>
  <si>
    <t>BO14102112003</t>
  </si>
  <si>
    <t>BO14102102006</t>
  </si>
  <si>
    <t>BO14102102004</t>
  </si>
  <si>
    <t>BO14102206006</t>
  </si>
  <si>
    <t>BO14102116019</t>
  </si>
  <si>
    <t>BO14102215008</t>
  </si>
  <si>
    <t>BO14102132003</t>
  </si>
  <si>
    <t>BO14102140001</t>
  </si>
  <si>
    <t>BO14102211016</t>
  </si>
  <si>
    <t>BO14102116022</t>
  </si>
  <si>
    <t>BO14102206003</t>
  </si>
  <si>
    <t>BO14102206009</t>
  </si>
  <si>
    <t>BO14102206007</t>
  </si>
  <si>
    <t>BO14102140005</t>
  </si>
  <si>
    <t>BO14102132007</t>
  </si>
  <si>
    <t>PO14102206000</t>
  </si>
  <si>
    <t>BO14102101012</t>
  </si>
  <si>
    <t>BO14102224015</t>
  </si>
  <si>
    <t>BO14102116006</t>
  </si>
  <si>
    <t>BO14102116021</t>
  </si>
  <si>
    <t>BO14102142001</t>
  </si>
  <si>
    <t>BO14102116012</t>
  </si>
  <si>
    <t>BO14102116013</t>
  </si>
  <si>
    <t>BO14102211008</t>
  </si>
  <si>
    <t>BO14102101011</t>
  </si>
  <si>
    <t>BO14102206011</t>
  </si>
  <si>
    <t>BO14102116007</t>
  </si>
  <si>
    <t>BO14102224020</t>
  </si>
  <si>
    <t>BO14102224013</t>
  </si>
  <si>
    <t>BO14102101001</t>
  </si>
  <si>
    <t>BO14102220015</t>
  </si>
  <si>
    <t>BO14102210016</t>
  </si>
  <si>
    <t>BO14102102002</t>
  </si>
  <si>
    <t>BO14102204005</t>
  </si>
  <si>
    <t>BO14102116020</t>
  </si>
  <si>
    <t>BO14102208005</t>
  </si>
  <si>
    <t>BO14102208011</t>
  </si>
  <si>
    <t>BO14102208001</t>
  </si>
  <si>
    <t>BO14102208004</t>
  </si>
  <si>
    <t>BO14102211013</t>
  </si>
  <si>
    <t>BO14102204007</t>
  </si>
  <si>
    <t>BO14102224001</t>
  </si>
  <si>
    <t>BO14102211005</t>
  </si>
  <si>
    <t>BO14102116011</t>
  </si>
  <si>
    <t>BO14102101006</t>
  </si>
  <si>
    <t>HO14102300000</t>
  </si>
  <si>
    <t>BO14102116027</t>
  </si>
  <si>
    <t>BO14102220010</t>
  </si>
  <si>
    <t>BO14102220011</t>
  </si>
  <si>
    <t>BO14102206001</t>
  </si>
  <si>
    <t>BO14102210014</t>
  </si>
  <si>
    <t>BO14102224017</t>
  </si>
  <si>
    <t>BO14102208010</t>
  </si>
  <si>
    <t>BO14102102011</t>
  </si>
  <si>
    <t>BO14102102005</t>
  </si>
  <si>
    <t>BO14102102008</t>
  </si>
  <si>
    <t>BO14102102001</t>
  </si>
  <si>
    <t>BO14102220008</t>
  </si>
  <si>
    <t>PO14102220000</t>
  </si>
  <si>
    <t>BO14102116004</t>
  </si>
  <si>
    <t>BO14102215003</t>
  </si>
  <si>
    <t>BO14102215002</t>
  </si>
  <si>
    <t>BO14102220003</t>
  </si>
  <si>
    <t>BO14102116001</t>
  </si>
  <si>
    <t>BO14102204009</t>
  </si>
  <si>
    <t>BO14102208007</t>
  </si>
  <si>
    <t>BO14102220002</t>
  </si>
  <si>
    <t>BO14102210009</t>
  </si>
  <si>
    <t>BO14102220004</t>
  </si>
  <si>
    <t>BO14102220014</t>
  </si>
  <si>
    <t>BO14102112001</t>
  </si>
  <si>
    <t>BO14102140006</t>
  </si>
  <si>
    <t>BO14102211004</t>
  </si>
  <si>
    <t>BO14102210001</t>
  </si>
  <si>
    <t>BO14102215005</t>
  </si>
  <si>
    <t>BO14102220005</t>
  </si>
  <si>
    <t>BO14102211006</t>
  </si>
  <si>
    <t>BO14102140003</t>
  </si>
  <si>
    <t>BO14102208002</t>
  </si>
  <si>
    <t>BO14102211014</t>
  </si>
  <si>
    <t>BO14102210011</t>
  </si>
  <si>
    <t>BO14102206004</t>
  </si>
  <si>
    <t>BO14102136001</t>
  </si>
  <si>
    <t>BO14102126011</t>
  </si>
  <si>
    <t>PO14102135000</t>
  </si>
  <si>
    <t>BO14102126003</t>
  </si>
  <si>
    <t>BO14102136002</t>
  </si>
  <si>
    <t>BO14102136015</t>
  </si>
  <si>
    <t>BO14102135008</t>
  </si>
  <si>
    <t>BO14102136011</t>
  </si>
  <si>
    <t>BO14102126005</t>
  </si>
  <si>
    <t>BO14102126006</t>
  </si>
  <si>
    <t>BO14102136007</t>
  </si>
  <si>
    <t>BO14102136010</t>
  </si>
  <si>
    <t>BO14102136003</t>
  </si>
  <si>
    <t>BO14102135003</t>
  </si>
  <si>
    <t>BO14102136009</t>
  </si>
  <si>
    <t>BO14102135005</t>
  </si>
  <si>
    <t>BO14102135006</t>
  </si>
  <si>
    <t>BO14102126012</t>
  </si>
  <si>
    <t>BO14102126004</t>
  </si>
  <si>
    <t>BO14102136008</t>
  </si>
  <si>
    <t>BO14102136016</t>
  </si>
  <si>
    <t>BO14102135010</t>
  </si>
  <si>
    <t>BO14102126009</t>
  </si>
  <si>
    <t>BO14102126010</t>
  </si>
  <si>
    <t>BO14102136014</t>
  </si>
  <si>
    <t>PO14102126000</t>
  </si>
  <si>
    <t>BO14102126001</t>
  </si>
  <si>
    <t>BO14102136020</t>
  </si>
  <si>
    <t>BO14102136021</t>
  </si>
  <si>
    <t>BO14102126007</t>
  </si>
  <si>
    <t>BO14102136006</t>
  </si>
  <si>
    <t>BO14102126002</t>
  </si>
  <si>
    <t>BO14102126008</t>
  </si>
  <si>
    <t>BO14102136013</t>
  </si>
  <si>
    <t>BO14102135002</t>
  </si>
  <si>
    <t>BO14102135001</t>
  </si>
  <si>
    <t>BO14105121010</t>
  </si>
  <si>
    <t>BO14105115006</t>
  </si>
  <si>
    <t>BO14105115010</t>
  </si>
  <si>
    <t>BO14105121005</t>
  </si>
  <si>
    <t>BO14105121004</t>
  </si>
  <si>
    <t>BO14105121002</t>
  </si>
  <si>
    <t>BO14105115007</t>
  </si>
  <si>
    <t>PO14105121000</t>
  </si>
  <si>
    <t>BO14105138008</t>
  </si>
  <si>
    <t>PO14105155000</t>
  </si>
  <si>
    <t>BO14101213008</t>
  </si>
  <si>
    <t>BO14105121007</t>
  </si>
  <si>
    <t>BO14105162023</t>
  </si>
  <si>
    <t>BO14105117002</t>
  </si>
  <si>
    <t>BO14105121009</t>
  </si>
  <si>
    <t>BO14105117009</t>
  </si>
  <si>
    <t>BO14105117004</t>
  </si>
  <si>
    <t>BO14105121011</t>
  </si>
  <si>
    <t>BO14105117005</t>
  </si>
  <si>
    <t>BO14105121012</t>
  </si>
  <si>
    <t>BO14105117015</t>
  </si>
  <si>
    <t>BO14105155012</t>
  </si>
  <si>
    <t>BO14105115002</t>
  </si>
  <si>
    <t>BO14105149003</t>
  </si>
  <si>
    <t>BO14105155009</t>
  </si>
  <si>
    <t>BO14105115001</t>
  </si>
  <si>
    <t>BO14105121008</t>
  </si>
  <si>
    <t>BO14105121014</t>
  </si>
  <si>
    <t>BO14105138002</t>
  </si>
  <si>
    <t>BO14105138001</t>
  </si>
  <si>
    <t>BO14105117012</t>
  </si>
  <si>
    <t>BO14105149011</t>
  </si>
  <si>
    <t>BO14105149001</t>
  </si>
  <si>
    <t>BO14105138003</t>
  </si>
  <si>
    <t>BO14105115005</t>
  </si>
  <si>
    <t>BO14105138009</t>
  </si>
  <si>
    <t>BO14105149006</t>
  </si>
  <si>
    <t>BO14105115008</t>
  </si>
  <si>
    <t>BO14105115003</t>
  </si>
  <si>
    <t>BO14105155007</t>
  </si>
  <si>
    <t>BO14105149005</t>
  </si>
  <si>
    <t>BO14105138007</t>
  </si>
  <si>
    <t>BO14105149007</t>
  </si>
  <si>
    <t>BO14105149008</t>
  </si>
  <si>
    <t>BO14105149004</t>
  </si>
  <si>
    <t>BO14105149009</t>
  </si>
  <si>
    <t>BO14105121006</t>
  </si>
  <si>
    <t>BO14105138006</t>
  </si>
  <si>
    <t>BO14105121001</t>
  </si>
  <si>
    <t>BO14105121003</t>
  </si>
  <si>
    <t>BO14105117006</t>
  </si>
  <si>
    <t>BO14105149002</t>
  </si>
  <si>
    <t>PO14105132000</t>
  </si>
  <si>
    <t>PO14105138000</t>
  </si>
  <si>
    <t>BO14105117016</t>
  </si>
  <si>
    <t>BO14105117008</t>
  </si>
  <si>
    <t>BO14105121015</t>
  </si>
  <si>
    <t>BO14105115012</t>
  </si>
  <si>
    <t>BO14105121013</t>
  </si>
  <si>
    <t>BO14105138005</t>
  </si>
  <si>
    <t>BO14105117011</t>
  </si>
  <si>
    <t>HO14103100000</t>
  </si>
  <si>
    <t>BO14103100014</t>
  </si>
  <si>
    <t>BO14101215009</t>
  </si>
  <si>
    <t>BO14103300007</t>
  </si>
  <si>
    <t>BO14103155006</t>
  </si>
  <si>
    <t>BO14103138005</t>
  </si>
  <si>
    <t>BO14103143008</t>
  </si>
  <si>
    <t>BO14103143012</t>
  </si>
  <si>
    <t>BO14104228015</t>
  </si>
  <si>
    <t>BO14103102002</t>
  </si>
  <si>
    <t>PO14103112000</t>
  </si>
  <si>
    <t>BO14103143014</t>
  </si>
  <si>
    <t>BO14103143015</t>
  </si>
  <si>
    <t>BO14103155007</t>
  </si>
  <si>
    <t>BO14103155001</t>
  </si>
  <si>
    <t>BO14103125003</t>
  </si>
  <si>
    <t>BO14103117004</t>
  </si>
  <si>
    <t>BO14103100003</t>
  </si>
  <si>
    <t>BO14103122014</t>
  </si>
  <si>
    <t>BO14103108005</t>
  </si>
  <si>
    <t>BO14103122011</t>
  </si>
  <si>
    <t>PO14103129000</t>
  </si>
  <si>
    <t>BO14103122004</t>
  </si>
  <si>
    <t>BO14103102001</t>
  </si>
  <si>
    <t>BO14103100012</t>
  </si>
  <si>
    <t>BO14103138008</t>
  </si>
  <si>
    <t>BO14103117008</t>
  </si>
  <si>
    <t>BO14103314011</t>
  </si>
  <si>
    <t>BO14103138011</t>
  </si>
  <si>
    <t>PO14103141000</t>
  </si>
  <si>
    <t>BO14103112001</t>
  </si>
  <si>
    <t>BO14103112002</t>
  </si>
  <si>
    <t>BO14103117010</t>
  </si>
  <si>
    <t>BO14103100009</t>
  </si>
  <si>
    <t>PO14103115000</t>
  </si>
  <si>
    <t>BO14103143007</t>
  </si>
  <si>
    <t>BO14103117012</t>
  </si>
  <si>
    <t>BO14103100005</t>
  </si>
  <si>
    <t>BO14103111003</t>
  </si>
  <si>
    <t>BO14103131002</t>
  </si>
  <si>
    <t>BO14103155004</t>
  </si>
  <si>
    <t>BO14103100004</t>
  </si>
  <si>
    <t>PO14103136000</t>
  </si>
  <si>
    <t>PO14103113000</t>
  </si>
  <si>
    <t>BO14103102006</t>
  </si>
  <si>
    <t>PO14103124000</t>
  </si>
  <si>
    <t>BO14103117011</t>
  </si>
  <si>
    <t>BO14103117007</t>
  </si>
  <si>
    <t>PO14103154000</t>
  </si>
  <si>
    <t>BO14103100002</t>
  </si>
  <si>
    <t>BO14103108013</t>
  </si>
  <si>
    <t>BO14103131001</t>
  </si>
  <si>
    <t>BO14103102011</t>
  </si>
  <si>
    <t>BO14103143003</t>
  </si>
  <si>
    <t>BO14103155003</t>
  </si>
  <si>
    <t>BO14103117006</t>
  </si>
  <si>
    <t>BO14103100007</t>
  </si>
  <si>
    <t>BO14103100008</t>
  </si>
  <si>
    <t>BO14103102008</t>
  </si>
  <si>
    <t>PO14103101000</t>
  </si>
  <si>
    <t>BO14103108004</t>
  </si>
  <si>
    <t>BO14103102014</t>
  </si>
  <si>
    <t>BO14103100013</t>
  </si>
  <si>
    <t>BO14103155008</t>
  </si>
  <si>
    <t>BO14103138001</t>
  </si>
  <si>
    <t>BO14103112003</t>
  </si>
  <si>
    <t>BO14103155002</t>
  </si>
  <si>
    <t>PO14103142000</t>
  </si>
  <si>
    <t>PO14103102000</t>
  </si>
  <si>
    <t>BO14103138009</t>
  </si>
  <si>
    <t>BO14103131003</t>
  </si>
  <si>
    <t>BO14103143002</t>
  </si>
  <si>
    <t>BO14103143013</t>
  </si>
  <si>
    <t>BO14103125002</t>
  </si>
  <si>
    <t>BO14103100010</t>
  </si>
  <si>
    <t>BO14103100015</t>
  </si>
  <si>
    <t>BO14103143005</t>
  </si>
  <si>
    <t>BO14103102009</t>
  </si>
  <si>
    <t>BO14103100011</t>
  </si>
  <si>
    <t>BO14103102005</t>
  </si>
  <si>
    <t>PO14103109000</t>
  </si>
  <si>
    <t>BO14103103010</t>
  </si>
  <si>
    <t>BO14103100001</t>
  </si>
  <si>
    <t>BO14103117001</t>
  </si>
  <si>
    <t>BO14103152004</t>
  </si>
  <si>
    <t>BO14103100006</t>
  </si>
  <si>
    <t>BO14103102007</t>
  </si>
  <si>
    <t>BO14103143011</t>
  </si>
  <si>
    <t>BO14103102015</t>
  </si>
  <si>
    <t>BO14105159002</t>
  </si>
  <si>
    <t>BO14105143009</t>
  </si>
  <si>
    <t>BO14105143015</t>
  </si>
  <si>
    <t>BO14105143013</t>
  </si>
  <si>
    <t>BO14105143005</t>
  </si>
  <si>
    <t>BO14105134005</t>
  </si>
  <si>
    <t>BO14105134006</t>
  </si>
  <si>
    <t>BO14105136007</t>
  </si>
  <si>
    <t>BO14105136006</t>
  </si>
  <si>
    <t>BO14105143001</t>
  </si>
  <si>
    <t>BO14105143012</t>
  </si>
  <si>
    <t>BO14105120017</t>
  </si>
  <si>
    <t>PO14105118000</t>
  </si>
  <si>
    <t>BO14105134001</t>
  </si>
  <si>
    <t>BO14105136009</t>
  </si>
  <si>
    <t>BO14105134004</t>
  </si>
  <si>
    <t>BO14105143017</t>
  </si>
  <si>
    <t>BO14105136004</t>
  </si>
  <si>
    <t>BO14105143003</t>
  </si>
  <si>
    <t>BO14105143021</t>
  </si>
  <si>
    <t>BO14105143010</t>
  </si>
  <si>
    <t>BO14105107007</t>
  </si>
  <si>
    <t>BO14105134002</t>
  </si>
  <si>
    <t>BO14105143008</t>
  </si>
  <si>
    <t>BO14105120013</t>
  </si>
  <si>
    <t>BO14105134015</t>
  </si>
  <si>
    <t>BO14105107003</t>
  </si>
  <si>
    <t>BO14105120008</t>
  </si>
  <si>
    <t>BO14105143007</t>
  </si>
  <si>
    <t>BO14105136005</t>
  </si>
  <si>
    <t>BO14105143022</t>
  </si>
  <si>
    <t>BO14105107005</t>
  </si>
  <si>
    <t>BO14105120019</t>
  </si>
  <si>
    <t>BO14105120006</t>
  </si>
  <si>
    <t>BO14105107010</t>
  </si>
  <si>
    <t>BO14105143004</t>
  </si>
  <si>
    <t>BO14105136001</t>
  </si>
  <si>
    <t>PO14105120000</t>
  </si>
  <si>
    <t>BO14105143019</t>
  </si>
  <si>
    <t>BO14105155003</t>
  </si>
  <si>
    <t>BO14105134010</t>
  </si>
  <si>
    <t>PO14105125000</t>
  </si>
  <si>
    <t>BO14105120002</t>
  </si>
  <si>
    <t>BO14105143014</t>
  </si>
  <si>
    <t>BO14105143002</t>
  </si>
  <si>
    <t>BO14105136008</t>
  </si>
  <si>
    <t>BO14105134003</t>
  </si>
  <si>
    <t>BO14105134019</t>
  </si>
  <si>
    <t>BO14103123018</t>
  </si>
  <si>
    <t>BO14105120016</t>
  </si>
  <si>
    <t>PO14105143000</t>
  </si>
  <si>
    <t>BO14105120010</t>
  </si>
  <si>
    <t>BO14105120021</t>
  </si>
  <si>
    <t>BO14105120009</t>
  </si>
  <si>
    <t>BO14105143006</t>
  </si>
  <si>
    <t>BO14105120020</t>
  </si>
  <si>
    <t>BO14105143011</t>
  </si>
  <si>
    <t>BO14105143018</t>
  </si>
  <si>
    <t>BO14103317002</t>
  </si>
  <si>
    <t>BO14105101005</t>
  </si>
  <si>
    <t>PO14105119000</t>
  </si>
  <si>
    <t>PO14105136000</t>
  </si>
  <si>
    <t>PO14105134000</t>
  </si>
  <si>
    <t>BO14105134012</t>
  </si>
  <si>
    <t>BO14105120014</t>
  </si>
  <si>
    <t>BO14105120011</t>
  </si>
  <si>
    <t>BO14105101012</t>
  </si>
  <si>
    <t>BO14105120018</t>
  </si>
  <si>
    <t>BO14105107006</t>
  </si>
  <si>
    <t>BO14105136002</t>
  </si>
  <si>
    <t>BO14105120001</t>
  </si>
  <si>
    <t>BO14105134017</t>
  </si>
  <si>
    <t>BO14105120012</t>
  </si>
  <si>
    <t>BO14105107004</t>
  </si>
  <si>
    <t>BO14105107008</t>
  </si>
  <si>
    <t>BO14105134008</t>
  </si>
  <si>
    <t>BO14105134009</t>
  </si>
  <si>
    <t>BO14105107001</t>
  </si>
  <si>
    <t>BO14105159001</t>
  </si>
  <si>
    <t>BO14105120005</t>
  </si>
  <si>
    <t>BO14105120015</t>
  </si>
  <si>
    <t>BO14105107013</t>
  </si>
  <si>
    <t>BO14105107009</t>
  </si>
  <si>
    <t>BO14105155005</t>
  </si>
  <si>
    <t>BO14105155006</t>
  </si>
  <si>
    <t>BO14105120022</t>
  </si>
  <si>
    <t>BO14105134014</t>
  </si>
  <si>
    <t>BO14105134018</t>
  </si>
  <si>
    <t>BO14105120007</t>
  </si>
  <si>
    <t>BO14105107012</t>
  </si>
  <si>
    <t>BO14105120004</t>
  </si>
  <si>
    <t>BO14105134016</t>
  </si>
  <si>
    <t>BO14105120003</t>
  </si>
  <si>
    <t>BO14105143020</t>
  </si>
  <si>
    <t>BO14105143016</t>
  </si>
  <si>
    <t>BO14101220003</t>
  </si>
  <si>
    <t>PO14105107000</t>
  </si>
  <si>
    <t>PO14105159000</t>
  </si>
  <si>
    <t>BO14105134007</t>
  </si>
  <si>
    <t>BO14105107011</t>
  </si>
  <si>
    <t>BO14101111004</t>
  </si>
  <si>
    <t>BO14101111005</t>
  </si>
  <si>
    <t>BO14101111012</t>
  </si>
  <si>
    <t>BO14101111014</t>
  </si>
  <si>
    <t>PO14101103000</t>
  </si>
  <si>
    <t>BO14101122004</t>
  </si>
  <si>
    <t>BO14101111009</t>
  </si>
  <si>
    <t>BO14101122006</t>
  </si>
  <si>
    <t>PO14101122000</t>
  </si>
  <si>
    <t>BO14101111013</t>
  </si>
  <si>
    <t>BO14101111002</t>
  </si>
  <si>
    <t>BO14101122008</t>
  </si>
  <si>
    <t>BO14101118004</t>
  </si>
  <si>
    <t>BO14101114006</t>
  </si>
  <si>
    <t>BO14101122011</t>
  </si>
  <si>
    <t>BO14101111008</t>
  </si>
  <si>
    <t>BO14101114019</t>
  </si>
  <si>
    <t>BO14101114012</t>
  </si>
  <si>
    <t>BO14101122009</t>
  </si>
  <si>
    <t>BO14101103002</t>
  </si>
  <si>
    <t>BO14101111001</t>
  </si>
  <si>
    <t>BO14101122018</t>
  </si>
  <si>
    <t>BO14101122015</t>
  </si>
  <si>
    <t>BO14101122013</t>
  </si>
  <si>
    <t>BO14101103004</t>
  </si>
  <si>
    <t>PO14101114000</t>
  </si>
  <si>
    <t>BO14101114009</t>
  </si>
  <si>
    <t>BO14101118009</t>
  </si>
  <si>
    <t>BO14101122003</t>
  </si>
  <si>
    <t>BO14101122005</t>
  </si>
  <si>
    <t>BO14101122010</t>
  </si>
  <si>
    <t>BO14101114016</t>
  </si>
  <si>
    <t>PO14101111000</t>
  </si>
  <si>
    <t>BO14102131005</t>
  </si>
  <si>
    <t>PO14102106000</t>
  </si>
  <si>
    <t>BO14102127010</t>
  </si>
  <si>
    <t>BO14102146006</t>
  </si>
  <si>
    <t>BO14102146003</t>
  </si>
  <si>
    <t>BO14102108003</t>
  </si>
  <si>
    <t>BO14102107013</t>
  </si>
  <si>
    <t>PO14102147000</t>
  </si>
  <si>
    <t>BO14102127009</t>
  </si>
  <si>
    <t>BO14102127016</t>
  </si>
  <si>
    <t>BO14102127014</t>
  </si>
  <si>
    <t>BO14102110001</t>
  </si>
  <si>
    <t>BO14102138005</t>
  </si>
  <si>
    <t>BO14102108002</t>
  </si>
  <si>
    <t>BO14102107005</t>
  </si>
  <si>
    <t>BO14102138006</t>
  </si>
  <si>
    <t>BO14102110003</t>
  </si>
  <si>
    <t>BO14102127013</t>
  </si>
  <si>
    <t>BO14102118009</t>
  </si>
  <si>
    <t>BO14102142016</t>
  </si>
  <si>
    <t>BO14102110007</t>
  </si>
  <si>
    <t>BO14102103001</t>
  </si>
  <si>
    <t>BO14102138003</t>
  </si>
  <si>
    <t>BO14102103007</t>
  </si>
  <si>
    <t>BO14102103002</t>
  </si>
  <si>
    <t>PO14102110000</t>
  </si>
  <si>
    <t>BO14102103011</t>
  </si>
  <si>
    <t>BO14102118010</t>
  </si>
  <si>
    <t>BO14102123003</t>
  </si>
  <si>
    <t>BO14102142003</t>
  </si>
  <si>
    <t>BO14102127008</t>
  </si>
  <si>
    <t>BO14102107009</t>
  </si>
  <si>
    <t>BO14102142011</t>
  </si>
  <si>
    <t>BO14102118015</t>
  </si>
  <si>
    <t>BO14102142013</t>
  </si>
  <si>
    <t>BO14102103004</t>
  </si>
  <si>
    <t>BO14102127007</t>
  </si>
  <si>
    <t>PO14102142000</t>
  </si>
  <si>
    <t>BO14102127001</t>
  </si>
  <si>
    <t>BO14102114001</t>
  </si>
  <si>
    <t>BO14102108001</t>
  </si>
  <si>
    <t>BO14102107007</t>
  </si>
  <si>
    <t>BO14102122001</t>
  </si>
  <si>
    <t>BO14102103010</t>
  </si>
  <si>
    <t>BO14102118013</t>
  </si>
  <si>
    <t>BO14102118016</t>
  </si>
  <si>
    <t>BO14102107003</t>
  </si>
  <si>
    <t>BO14102118003</t>
  </si>
  <si>
    <t>BO14102110006</t>
  </si>
  <si>
    <t>BO14102108004</t>
  </si>
  <si>
    <t>BO14102147001</t>
  </si>
  <si>
    <t>BO14102123016</t>
  </si>
  <si>
    <t>BO14102122004</t>
  </si>
  <si>
    <t>BO14102118012</t>
  </si>
  <si>
    <t>BO14102131003</t>
  </si>
  <si>
    <t>BO14102110002</t>
  </si>
  <si>
    <t>BO14102118005</t>
  </si>
  <si>
    <t>BO14102107004</t>
  </si>
  <si>
    <t>BO14102118006</t>
  </si>
  <si>
    <t>BO14102127012</t>
  </si>
  <si>
    <t>BO14102143002</t>
  </si>
  <si>
    <t>BO14102131013</t>
  </si>
  <si>
    <t>BO14102103008</t>
  </si>
  <si>
    <t>BO14102102012</t>
  </si>
  <si>
    <t>BO14102102009</t>
  </si>
  <si>
    <t>BO14102142009</t>
  </si>
  <si>
    <t>BO14102127005</t>
  </si>
  <si>
    <t>BO14102103009</t>
  </si>
  <si>
    <t>BO14102102013</t>
  </si>
  <si>
    <t>BO14102118007</t>
  </si>
  <si>
    <t>BO14102127003</t>
  </si>
  <si>
    <t>BO14102103005</t>
  </si>
  <si>
    <t>BO14101109008</t>
  </si>
  <si>
    <t>BO14101110002</t>
  </si>
  <si>
    <t>BO14101110004</t>
  </si>
  <si>
    <t>BO14101110012</t>
  </si>
  <si>
    <t>BO14101110003</t>
  </si>
  <si>
    <t>PO14101109000</t>
  </si>
  <si>
    <t>PO14101110000</t>
  </si>
  <si>
    <t>PO14101120000</t>
  </si>
  <si>
    <t>BO14101110020</t>
  </si>
  <si>
    <t>BO14101110022</t>
  </si>
  <si>
    <t>BO14101105003</t>
  </si>
  <si>
    <t>BO14101100001</t>
  </si>
  <si>
    <t>BO14101120005</t>
  </si>
  <si>
    <t>BO14101120021</t>
  </si>
  <si>
    <t>BO14101100003</t>
  </si>
  <si>
    <t>BO14101120020</t>
  </si>
  <si>
    <t>BO14101120008</t>
  </si>
  <si>
    <t>BO14101105014</t>
  </si>
  <si>
    <t>HO14101100000</t>
  </si>
  <si>
    <t>BO14101120006</t>
  </si>
  <si>
    <t>BO14101105013</t>
  </si>
  <si>
    <t>BO14101124014</t>
  </si>
  <si>
    <t>BO14101124012</t>
  </si>
  <si>
    <t>BO14101107014</t>
  </si>
  <si>
    <t>PO14101101000</t>
  </si>
  <si>
    <t>BO14101100013</t>
  </si>
  <si>
    <t>PO14101104000</t>
  </si>
  <si>
    <t>BO14101105005</t>
  </si>
  <si>
    <t>BO14101101009</t>
  </si>
  <si>
    <t>BO14101107007</t>
  </si>
  <si>
    <t>BO14101107012</t>
  </si>
  <si>
    <t>BO14101100002</t>
  </si>
  <si>
    <t>BO14101125014</t>
  </si>
  <si>
    <t>BO14101100011</t>
  </si>
  <si>
    <t>BO14101107008</t>
  </si>
  <si>
    <t>BO14101100012</t>
  </si>
  <si>
    <t>BO14101125004</t>
  </si>
  <si>
    <t>BO14101120018</t>
  </si>
  <si>
    <t>BO14101101004</t>
  </si>
  <si>
    <t>BO14101107003</t>
  </si>
  <si>
    <t>BO14101104011</t>
  </si>
  <si>
    <t>BO14101100016</t>
  </si>
  <si>
    <t>BO14101120009</t>
  </si>
  <si>
    <t>BO14101120010</t>
  </si>
  <si>
    <t>BO14101105001</t>
  </si>
  <si>
    <t>BO14101107013</t>
  </si>
  <si>
    <t>BO14101120013</t>
  </si>
  <si>
    <t>BO14101100015</t>
  </si>
  <si>
    <t>BO14101202009</t>
  </si>
  <si>
    <t>BO14101107005</t>
  </si>
  <si>
    <t>BO14101107017</t>
  </si>
  <si>
    <t>BO14101120014</t>
  </si>
  <si>
    <t>BO14101105008</t>
  </si>
  <si>
    <t>PO14101107000</t>
  </si>
  <si>
    <t>PO14101105000</t>
  </si>
  <si>
    <t>BO14101105011</t>
  </si>
  <si>
    <t>BO14101101007</t>
  </si>
  <si>
    <t>BO14101101011</t>
  </si>
  <si>
    <t>BO14101125002</t>
  </si>
  <si>
    <t>BO14101105009</t>
  </si>
  <si>
    <t>BO14101107010</t>
  </si>
  <si>
    <t>BO14101120001</t>
  </si>
  <si>
    <t>BO14101100010</t>
  </si>
  <si>
    <t>BO14101120011</t>
  </si>
  <si>
    <t>BO14101120019</t>
  </si>
  <si>
    <t>BO14101125007</t>
  </si>
  <si>
    <t>BO14101125011</t>
  </si>
  <si>
    <t>BO14101120022</t>
  </si>
  <si>
    <t>BO14101125021</t>
  </si>
  <si>
    <t>BO14101107002</t>
  </si>
  <si>
    <t>BO14101124008</t>
  </si>
  <si>
    <t>BO14101124009</t>
  </si>
  <si>
    <t>BO14101107006</t>
  </si>
  <si>
    <t>BO14101100005</t>
  </si>
  <si>
    <t>PO14101125000</t>
  </si>
  <si>
    <t>BO14101100008</t>
  </si>
  <si>
    <t>BO14101100006</t>
  </si>
  <si>
    <t>BO14101105002</t>
  </si>
  <si>
    <t>BO14101101005</t>
  </si>
  <si>
    <t>BO14101104015</t>
  </si>
  <si>
    <t>BO14101105012</t>
  </si>
  <si>
    <t>BO14101125020</t>
  </si>
  <si>
    <t>BO14101124013</t>
  </si>
  <si>
    <t>BO14101124016</t>
  </si>
  <si>
    <t>BO14101124007</t>
  </si>
  <si>
    <t>BO14101124006</t>
  </si>
  <si>
    <t>BO14101124004</t>
  </si>
  <si>
    <t>PO14101124000</t>
  </si>
  <si>
    <t>BO14101101006</t>
  </si>
  <si>
    <t>BO14101104007</t>
  </si>
  <si>
    <t>BO14101107011</t>
  </si>
  <si>
    <t>BO14101112001</t>
  </si>
  <si>
    <t>BO14101104008</t>
  </si>
  <si>
    <t>BO14101101002</t>
  </si>
  <si>
    <t>BO14101104001</t>
  </si>
  <si>
    <t>BO14101104002</t>
  </si>
  <si>
    <t>BO14101104012</t>
  </si>
  <si>
    <t>BO14101104014</t>
  </si>
  <si>
    <t>BO14101104003</t>
  </si>
  <si>
    <t>BO14101101001</t>
  </si>
  <si>
    <t>BO14101120015</t>
  </si>
  <si>
    <t>BO14101120007</t>
  </si>
  <si>
    <t>BO14103128001</t>
  </si>
  <si>
    <t>BO14103108007</t>
  </si>
  <si>
    <t>BO14103140008</t>
  </si>
  <si>
    <t>BO14103107003</t>
  </si>
  <si>
    <t>BO14103107014</t>
  </si>
  <si>
    <t>BO14103107017</t>
  </si>
  <si>
    <t>BO14103107019</t>
  </si>
  <si>
    <t>BO14103107011</t>
  </si>
  <si>
    <t>BO14103107008</t>
  </si>
  <si>
    <t>BO14103140007</t>
  </si>
  <si>
    <t>BO14103108006</t>
  </si>
  <si>
    <t>BO14103314027</t>
  </si>
  <si>
    <t>BO14103145005</t>
  </si>
  <si>
    <t>BO14103107002</t>
  </si>
  <si>
    <t>BO14103108014</t>
  </si>
  <si>
    <t>BO14103140009</t>
  </si>
  <si>
    <t>BO14103145007</t>
  </si>
  <si>
    <t>BO14103145009</t>
  </si>
  <si>
    <t>PO14103107000</t>
  </si>
  <si>
    <t>BO14103117013</t>
  </si>
  <si>
    <t>BO14103107013</t>
  </si>
  <si>
    <t>BO14103145008</t>
  </si>
  <si>
    <t>BO14103138006</t>
  </si>
  <si>
    <t>PO14103145000</t>
  </si>
  <si>
    <t>BO14103145011</t>
  </si>
  <si>
    <t>BO14103107009</t>
  </si>
  <si>
    <t>BO14103140003</t>
  </si>
  <si>
    <t>BO14103145002</t>
  </si>
  <si>
    <t>BO14103107005</t>
  </si>
  <si>
    <t>PO14103108000</t>
  </si>
  <si>
    <t>BO14103140006</t>
  </si>
  <si>
    <t>BO14103140011</t>
  </si>
  <si>
    <t>BO14103117009</t>
  </si>
  <si>
    <t>BO14103145006</t>
  </si>
  <si>
    <t>BO14103107015</t>
  </si>
  <si>
    <t>BO14103140001</t>
  </si>
  <si>
    <t>BO14103108012</t>
  </si>
  <si>
    <t>BO14103138004</t>
  </si>
  <si>
    <t>BO14103140010</t>
  </si>
  <si>
    <t>BO14103117003</t>
  </si>
  <si>
    <t>BO14103117005</t>
  </si>
  <si>
    <t>BO14103117002</t>
  </si>
  <si>
    <t>BO14103107007</t>
  </si>
  <si>
    <t>BO14103145001</t>
  </si>
  <si>
    <t>BO14103140004</t>
  </si>
  <si>
    <t>BO14103108010</t>
  </si>
  <si>
    <t>BO14103138007</t>
  </si>
  <si>
    <t>BO14103108002</t>
  </si>
  <si>
    <t>BO14103140002</t>
  </si>
  <si>
    <t>BO14103138002</t>
  </si>
  <si>
    <t>BO14103107012</t>
  </si>
  <si>
    <t>BO14103145003</t>
  </si>
  <si>
    <t>BO14103107016</t>
  </si>
  <si>
    <t>BO14103145010</t>
  </si>
  <si>
    <t>BO14103108001</t>
  </si>
  <si>
    <t>BO14103107010</t>
  </si>
  <si>
    <t>BO14103128002</t>
  </si>
  <si>
    <t>BO14103145004</t>
  </si>
  <si>
    <t>BO14103107001</t>
  </si>
  <si>
    <t>BO14103107018</t>
  </si>
  <si>
    <t>BO14103108008</t>
  </si>
  <si>
    <t>BO14103108009</t>
  </si>
  <si>
    <t>BO14103311004</t>
  </si>
  <si>
    <t>BO14104118013</t>
  </si>
  <si>
    <t>BO14104100008</t>
  </si>
  <si>
    <t>BO14104125006</t>
  </si>
  <si>
    <t>BO14104124005</t>
  </si>
  <si>
    <t>BO14104118007</t>
  </si>
  <si>
    <t>BO14104124008</t>
  </si>
  <si>
    <t>BO14104124017</t>
  </si>
  <si>
    <t>BO14104104001</t>
  </si>
  <si>
    <t>BO14104124012</t>
  </si>
  <si>
    <t>BO14104125002</t>
  </si>
  <si>
    <t>BO14104125011</t>
  </si>
  <si>
    <t>PO14104104000</t>
  </si>
  <si>
    <t>BO14104125014</t>
  </si>
  <si>
    <t>BO14104124010</t>
  </si>
  <si>
    <t>BO14104104002</t>
  </si>
  <si>
    <t>BO14104125003</t>
  </si>
  <si>
    <t>BO14104118011</t>
  </si>
  <si>
    <t>BO14104118006</t>
  </si>
  <si>
    <t>BO14104124006</t>
  </si>
  <si>
    <t>BO14104124015</t>
  </si>
  <si>
    <t>BO14104123004</t>
  </si>
  <si>
    <t>BO14104125009</t>
  </si>
  <si>
    <t>BO14104123017</t>
  </si>
  <si>
    <t>BO14104100005</t>
  </si>
  <si>
    <t>BO14104122007</t>
  </si>
  <si>
    <t>BO14104104004</t>
  </si>
  <si>
    <t>BO14104124018</t>
  </si>
  <si>
    <t>BO14104123003</t>
  </si>
  <si>
    <t>BO14104100009</t>
  </si>
  <si>
    <t>BO14104124003</t>
  </si>
  <si>
    <t>BO14104104003</t>
  </si>
  <si>
    <t>BO14104104005</t>
  </si>
  <si>
    <t>PO14104124000</t>
  </si>
  <si>
    <t>BO14104122006</t>
  </si>
  <si>
    <t>BO14104124009</t>
  </si>
  <si>
    <t>BO14104118003</t>
  </si>
  <si>
    <t>BO14104118002</t>
  </si>
  <si>
    <t>BO14104125015</t>
  </si>
  <si>
    <t>BO14104124011</t>
  </si>
  <si>
    <t>BO14104118004</t>
  </si>
  <si>
    <t>BO14104124002</t>
  </si>
  <si>
    <t>BO14104125004</t>
  </si>
  <si>
    <t>BO14104125010</t>
  </si>
  <si>
    <t>BO14104124020</t>
  </si>
  <si>
    <t>BO14104123001</t>
  </si>
  <si>
    <t>BO14104124019</t>
  </si>
  <si>
    <t>BO14104118008</t>
  </si>
  <si>
    <t>BO14104124014</t>
  </si>
  <si>
    <t>BO14104124016</t>
  </si>
  <si>
    <t>BO14105108013</t>
  </si>
  <si>
    <t>BO14105129002</t>
  </si>
  <si>
    <t>BO14105163010</t>
  </si>
  <si>
    <t>BO14105135009</t>
  </si>
  <si>
    <t>BO14105108011</t>
  </si>
  <si>
    <t>BO14105108008</t>
  </si>
  <si>
    <t>BO14105108015</t>
  </si>
  <si>
    <t>BO14105146014</t>
  </si>
  <si>
    <t>BO14105166002</t>
  </si>
  <si>
    <t>BO14105129006</t>
  </si>
  <si>
    <t>BO14105166001</t>
  </si>
  <si>
    <t>BO14105150019</t>
  </si>
  <si>
    <t>BO14105110005</t>
  </si>
  <si>
    <t>BO14105135008</t>
  </si>
  <si>
    <t>BO14105146004</t>
  </si>
  <si>
    <t>BO14105108006</t>
  </si>
  <si>
    <t>BO14105163003</t>
  </si>
  <si>
    <t>BO14105129004</t>
  </si>
  <si>
    <t>BO14105146010</t>
  </si>
  <si>
    <t>BO14105108014</t>
  </si>
  <si>
    <t>BO14105129005</t>
  </si>
  <si>
    <t>BO14105161011</t>
  </si>
  <si>
    <t>BO14105111006</t>
  </si>
  <si>
    <t>BO14105135010</t>
  </si>
  <si>
    <t>BO14105105005</t>
  </si>
  <si>
    <t>BO14105105008</t>
  </si>
  <si>
    <t>PO14105108000</t>
  </si>
  <si>
    <t>BO14105146006</t>
  </si>
  <si>
    <t>BO14105105002</t>
  </si>
  <si>
    <t>BO14105135011</t>
  </si>
  <si>
    <t>BO14105111007</t>
  </si>
  <si>
    <t>BO14105146013</t>
  </si>
  <si>
    <t>BO14105130005</t>
  </si>
  <si>
    <t>BO14105111009</t>
  </si>
  <si>
    <t>PO14105135000</t>
  </si>
  <si>
    <t>BO14105110001</t>
  </si>
  <si>
    <t>BO14105130009</t>
  </si>
  <si>
    <t>BO14105110002</t>
  </si>
  <si>
    <t>BO14105108017</t>
  </si>
  <si>
    <t>PO14105105000</t>
  </si>
  <si>
    <t>BO14105130008</t>
  </si>
  <si>
    <t>BO14105146002</t>
  </si>
  <si>
    <t>BO14105163008</t>
  </si>
  <si>
    <t>BO14105146001</t>
  </si>
  <si>
    <t>BO14105108009</t>
  </si>
  <si>
    <t>BO14105108005</t>
  </si>
  <si>
    <t>BO14105108003</t>
  </si>
  <si>
    <t>BO14105129001</t>
  </si>
  <si>
    <t>BO14105161002</t>
  </si>
  <si>
    <t>BO14105125002</t>
  </si>
  <si>
    <t>BO14105125003</t>
  </si>
  <si>
    <t>BO14105125004</t>
  </si>
  <si>
    <t>BO14105135005</t>
  </si>
  <si>
    <t>BO14105150002</t>
  </si>
  <si>
    <t>BO14105135001</t>
  </si>
  <si>
    <t>BO14105108016</t>
  </si>
  <si>
    <t>BO14105125005</t>
  </si>
  <si>
    <t>PO14105129000</t>
  </si>
  <si>
    <t>BO14105130004</t>
  </si>
  <si>
    <t>BO14105126002</t>
  </si>
  <si>
    <t>BO14105111004</t>
  </si>
  <si>
    <t>BO14105129007</t>
  </si>
  <si>
    <t>BO14105105001</t>
  </si>
  <si>
    <t>BO14105163004</t>
  </si>
  <si>
    <t>PO14105111000</t>
  </si>
  <si>
    <t>BO14105146003</t>
  </si>
  <si>
    <t>BO14105108001</t>
  </si>
  <si>
    <t>BO14105163012</t>
  </si>
  <si>
    <t>BO14105163005</t>
  </si>
  <si>
    <t>BO14105130011</t>
  </si>
  <si>
    <t>BO14105135007</t>
  </si>
  <si>
    <t>BO14105105003</t>
  </si>
  <si>
    <t>BO14105161004</t>
  </si>
  <si>
    <t>BO14105163013</t>
  </si>
  <si>
    <t>BO14105111001</t>
  </si>
  <si>
    <t>BO14105135006</t>
  </si>
  <si>
    <t>BO14105111008</t>
  </si>
  <si>
    <t>BO14105105007</t>
  </si>
  <si>
    <t>BO14105111005</t>
  </si>
  <si>
    <t>BO14105130003</t>
  </si>
  <si>
    <t>BO14105158005</t>
  </si>
  <si>
    <t>BO14105163001</t>
  </si>
  <si>
    <t>BO14105146008</t>
  </si>
  <si>
    <t>BO14105158002</t>
  </si>
  <si>
    <t>BO14105163009</t>
  </si>
  <si>
    <t>BO14105105004</t>
  </si>
  <si>
    <t>BO14105163007</t>
  </si>
  <si>
    <t>BO14105135003</t>
  </si>
  <si>
    <t>BO14105146007</t>
  </si>
  <si>
    <t>BO14105161009</t>
  </si>
  <si>
    <t>BO14105146012</t>
  </si>
  <si>
    <t>BO14105163011</t>
  </si>
  <si>
    <t>BO14105158003</t>
  </si>
  <si>
    <t>BO14105158001</t>
  </si>
  <si>
    <t>BO14105105006</t>
  </si>
  <si>
    <t>BO14105130002</t>
  </si>
  <si>
    <t>BO14105161013</t>
  </si>
  <si>
    <t>BO14105108002</t>
  </si>
  <si>
    <t>BO14105135004</t>
  </si>
  <si>
    <t>BO14105108007</t>
  </si>
  <si>
    <t>BO14105105010</t>
  </si>
  <si>
    <t>BO14105130010</t>
  </si>
  <si>
    <t>BO14105146009</t>
  </si>
  <si>
    <t>BO14105108012</t>
  </si>
  <si>
    <t>BO14105111010</t>
  </si>
  <si>
    <t>BO14105166003</t>
  </si>
  <si>
    <t>BO14105126001</t>
  </si>
  <si>
    <t>BO14105166006</t>
  </si>
  <si>
    <t>PO14105166000</t>
  </si>
  <si>
    <t>BO14105163002</t>
  </si>
  <si>
    <t>BO14105146005</t>
  </si>
  <si>
    <t>BO14105110004</t>
  </si>
  <si>
    <t>BO14105163006</t>
  </si>
  <si>
    <t>BO14105158004</t>
  </si>
  <si>
    <t>BO14105110006</t>
  </si>
  <si>
    <t>BO14105145002</t>
  </si>
  <si>
    <t>BO14105105009</t>
  </si>
  <si>
    <t>BO14105129003</t>
  </si>
  <si>
    <t>BO14105108004</t>
  </si>
  <si>
    <t>BO14105166005</t>
  </si>
  <si>
    <t>BO14103104009</t>
  </si>
  <si>
    <t>BO14103152006</t>
  </si>
  <si>
    <t>BO14103122012</t>
  </si>
  <si>
    <t>BO14103301009</t>
  </si>
  <si>
    <t>BO14103123015</t>
  </si>
  <si>
    <t>BO14103116010</t>
  </si>
  <si>
    <t>BO14103104012</t>
  </si>
  <si>
    <t>BO14103118005</t>
  </si>
  <si>
    <t>BO14103103006</t>
  </si>
  <si>
    <t>BO14103123001</t>
  </si>
  <si>
    <t>BO14103103002</t>
  </si>
  <si>
    <t>BO14103116004</t>
  </si>
  <si>
    <t>BO14103118001</t>
  </si>
  <si>
    <t>BO14103118015</t>
  </si>
  <si>
    <t>BO14103118008</t>
  </si>
  <si>
    <t>BO14103123007</t>
  </si>
  <si>
    <t>BO14103118011</t>
  </si>
  <si>
    <t>BO14103118012</t>
  </si>
  <si>
    <t>BO14103123013</t>
  </si>
  <si>
    <t>BO14103152009</t>
  </si>
  <si>
    <t>BO14103118002</t>
  </si>
  <si>
    <t>PO14103104000</t>
  </si>
  <si>
    <t>BO14103122016</t>
  </si>
  <si>
    <t>BO14103122007</t>
  </si>
  <si>
    <t>BO14103104010</t>
  </si>
  <si>
    <t>BO14103102012</t>
  </si>
  <si>
    <t>BO14103118004</t>
  </si>
  <si>
    <t>BO14103118014</t>
  </si>
  <si>
    <t>BO14103104005</t>
  </si>
  <si>
    <t>BO14103123005</t>
  </si>
  <si>
    <t>BO14103104016</t>
  </si>
  <si>
    <t>BO14103103009</t>
  </si>
  <si>
    <t>PO14103118000</t>
  </si>
  <si>
    <t>BO14103122001</t>
  </si>
  <si>
    <t>BO14103123008</t>
  </si>
  <si>
    <t>BO14103123011</t>
  </si>
  <si>
    <t>BO14103152002</t>
  </si>
  <si>
    <t>BO14103118013</t>
  </si>
  <si>
    <t>BO14103123003</t>
  </si>
  <si>
    <t>BO14103118017</t>
  </si>
  <si>
    <t>BO14103116005</t>
  </si>
  <si>
    <t>BO14103123010</t>
  </si>
  <si>
    <t>BO14103116007</t>
  </si>
  <si>
    <t>BO14103123021</t>
  </si>
  <si>
    <t>BO14103123014</t>
  </si>
  <si>
    <t>BO14103103008</t>
  </si>
  <si>
    <t>BO14103123004</t>
  </si>
  <si>
    <t>BO14103116003</t>
  </si>
  <si>
    <t>BO14103152010</t>
  </si>
  <si>
    <t>BO14103118007</t>
  </si>
  <si>
    <t>BO14103123009</t>
  </si>
  <si>
    <t>PO14103123000</t>
  </si>
  <si>
    <t>BO14103104004</t>
  </si>
  <si>
    <t>BO14103118010</t>
  </si>
  <si>
    <t>BO14103102013</t>
  </si>
  <si>
    <t>BO14103102003</t>
  </si>
  <si>
    <t>BO14103103004</t>
  </si>
  <si>
    <t>BO14103123019</t>
  </si>
  <si>
    <t>BO14103122013</t>
  </si>
  <si>
    <t>BO14103104002</t>
  </si>
  <si>
    <t>PO14103122000</t>
  </si>
  <si>
    <t>BO14103118003</t>
  </si>
  <si>
    <t>BO14103118006</t>
  </si>
  <si>
    <t>BO14103123017</t>
  </si>
  <si>
    <t>BO14103123020</t>
  </si>
  <si>
    <t>BO14103116013</t>
  </si>
  <si>
    <t>BO14101204006</t>
  </si>
  <si>
    <t>BO14103122003</t>
  </si>
  <si>
    <t>BO14103116011</t>
  </si>
  <si>
    <t>BO14103104007</t>
  </si>
  <si>
    <t>BO14103104006</t>
  </si>
  <si>
    <t>BO14103104017</t>
  </si>
  <si>
    <t>BO14103122005</t>
  </si>
  <si>
    <t>BO14103308010</t>
  </si>
  <si>
    <t>BO14103104003</t>
  </si>
  <si>
    <t>BO14103103003</t>
  </si>
  <si>
    <t>BO14103301007</t>
  </si>
  <si>
    <t>BO14103104001</t>
  </si>
  <si>
    <t>BO14103104018</t>
  </si>
  <si>
    <t>BO14103116009</t>
  </si>
  <si>
    <t>BO14103118016</t>
  </si>
  <si>
    <t>BO14103152008</t>
  </si>
  <si>
    <t>BO14103152001</t>
  </si>
  <si>
    <t>BO14103152013</t>
  </si>
  <si>
    <t>BO14103104008</t>
  </si>
  <si>
    <t>BO14103104015</t>
  </si>
  <si>
    <t>PANJAB AND SIND BANK</t>
  </si>
  <si>
    <t>KARTALA</t>
  </si>
  <si>
    <t>SURKA ,SAPLAWA</t>
  </si>
  <si>
    <t>RAJ KUMAR KANWAR</t>
  </si>
  <si>
    <t>27.2046N</t>
  </si>
  <si>
    <t>77.4977E</t>
  </si>
  <si>
    <t>NO</t>
  </si>
  <si>
    <t>GRAM BITAL</t>
  </si>
  <si>
    <t>SHANTI LAL MESHRAM</t>
  </si>
  <si>
    <t>SEN CHUA SEMIRA DHAMTARI</t>
  </si>
  <si>
    <t>RAKESH NIRMALKAR</t>
  </si>
  <si>
    <t>Porokonda Sawali</t>
  </si>
  <si>
    <t>SUDEEP  MANDAL</t>
  </si>
  <si>
    <t>1A660000</t>
  </si>
  <si>
    <t>PAY POINT INDIA NETWORK PVT LTD</t>
  </si>
  <si>
    <t>BAREGUDA</t>
  </si>
  <si>
    <t>MINHAZ  AHMED</t>
  </si>
  <si>
    <t>1A680000</t>
  </si>
  <si>
    <t>CSC E-GOVERNANCE SERVICES INDIA LIM</t>
  </si>
  <si>
    <t> BADE DONGER, KONDAGAON, CHHATISGARH</t>
  </si>
  <si>
    <t>LOKNATHNISHAD  BADEDONGER</t>
  </si>
  <si>
    <t>1A740000</t>
  </si>
  <si>
    <t>SAVE SOLUTION PVT LTD</t>
  </si>
  <si>
    <t>SANTOSH  RANA</t>
  </si>
  <si>
    <t>KISHANRAM NISHAD FARASGAONKONDAGAON</t>
  </si>
  <si>
    <t>MASORA</t>
  </si>
  <si>
    <t>NILAM  SAHU</t>
  </si>
  <si>
    <t>MAKDI</t>
  </si>
  <si>
    <t>MAGEDA</t>
  </si>
  <si>
    <t>NILESH KUMAR PRABHAKAR</t>
  </si>
  <si>
    <t>Bagbeda</t>
  </si>
  <si>
    <t>KRISHNA KUMAR NETAM</t>
  </si>
  <si>
    <t>P DHANANJAY RAO</t>
  </si>
  <si>
    <t>1A770000</t>
  </si>
  <si>
    <t>ZERO MICRO FINANCE  SAVINGS SUPPORT FOUNDA-TRUST  RETENA</t>
  </si>
  <si>
    <t>SANTOSH  SANTOSH</t>
  </si>
  <si>
    <t>BADE MARENGA</t>
  </si>
  <si>
    <t>SHAKTI  SINGH</t>
  </si>
  <si>
    <t>VILL &amp; PO KARANDOLA, TEHSIL BASTAR, DIST. BASTAR</t>
  </si>
  <si>
    <t>PRABODH  SHUKLA</t>
  </si>
  <si>
    <t>Vill- Borje, Post-Borje, Block- Bijapur, Dist- Bijapur ,State-CG</t>
  </si>
  <si>
    <t>YOGESH  KAWRE</t>
  </si>
  <si>
    <t>VILL &amp; PO BAIJANPURI, TEHSIL BADE RAJPUR, DIST. BASTAR</t>
  </si>
  <si>
    <t>GUPTESHWAR  PATEL</t>
  </si>
  <si>
    <t>NICT TECHNOLOGIES PVT LTD</t>
  </si>
  <si>
    <t>Vill- Borgaon, Post-Borgaon, Block- Pharasgaon, Dist- Kondagaon ,State-CG</t>
  </si>
  <si>
    <t>JYOTI KUMAR KAMLASA</t>
  </si>
  <si>
    <t>AISECT LTD BC SETTLEMENT</t>
  </si>
  <si>
    <t>Vill- Gadiya, Post-Gadiya, Block- Lohandiguda, Dist- Bastar ,State-CG</t>
  </si>
  <si>
    <t>SWARAJ  KUKRELE</t>
  </si>
  <si>
    <t>Vill- Tokapal, Post-Tokapal, Block- Tokapal, Dist- Bastar ,State-CG</t>
  </si>
  <si>
    <t>UTTAM  DAS</t>
  </si>
  <si>
    <t>Aar Var</t>
  </si>
  <si>
    <t>RANJIT SINGH THAKUR</t>
  </si>
  <si>
    <t>alor</t>
  </si>
  <si>
    <t>PUSHPANJAY  THAKUR</t>
  </si>
  <si>
    <t>Vill- Palli, Post-Palli, Block- Kondagaon, Dist- Kondagaon ,State-CG</t>
  </si>
  <si>
    <t>PRAKASH  YADAV</t>
  </si>
  <si>
    <t>Gorgunda</t>
  </si>
  <si>
    <t>KAJAL  KASHYAP</t>
  </si>
  <si>
    <t>BHOPAL PATTANAM</t>
  </si>
  <si>
    <t>Kesaiguda</t>
  </si>
  <si>
    <t>PRASHANT  MARPALLI</t>
  </si>
  <si>
    <t>Santashpur</t>
  </si>
  <si>
    <t>BHAWSINGH  PATEL</t>
  </si>
  <si>
    <t>PAMED</t>
  </si>
  <si>
    <t>SANDEEP  KOPPUL</t>
  </si>
  <si>
    <t>Vill- Kesharpal, Post-Kesharpal, Block- Bastar, Dist- Bastar ,State-CG</t>
  </si>
  <si>
    <t>ASSHISH SINGH BHADOURIA</t>
  </si>
  <si>
    <t>Nagarnar</t>
  </si>
  <si>
    <t>BHARATGHAN  BAGHEL</t>
  </si>
  <si>
    <t>Vill- Dogoli, Post-Dogoli, Block- Bijapur, Dist- Bijapur ,State-CG</t>
  </si>
  <si>
    <t>RAJU PRASAD VISHWAKARAM</t>
  </si>
  <si>
    <t>Bhopalpattanam (NP), Tehsil Bhopalpattnam, Dist. Bijapur</t>
  </si>
  <si>
    <t>MRIDUL  BHOOT</t>
  </si>
  <si>
    <t>Madded</t>
  </si>
  <si>
    <t>G  ANUJA</t>
  </si>
  <si>
    <t>Bastar (NP), Tehsil Bastar, Dist. Bastar</t>
  </si>
  <si>
    <t>JAGJYOTI  SHIL</t>
  </si>
  <si>
    <t>Balond</t>
  </si>
  <si>
    <t>KARTIK  VAIDH</t>
  </si>
  <si>
    <t>Chamiya</t>
  </si>
  <si>
    <t>LEENA  NAYAK</t>
  </si>
  <si>
    <t>Dornapal</t>
  </si>
  <si>
    <t>Medwahi</t>
  </si>
  <si>
    <t>POOJA  SINGH</t>
  </si>
  <si>
    <t>TIMNAR</t>
  </si>
  <si>
    <t>RAMKUMAR  KUMETI</t>
  </si>
  <si>
    <t>Baderajpur</t>
  </si>
  <si>
    <t>NARESH  PANDEY</t>
  </si>
  <si>
    <t>KHASPARA</t>
  </si>
  <si>
    <t>SOURABH  VAIDHYA</t>
  </si>
  <si>
    <t>CHIRAG  MAHAWAR</t>
  </si>
  <si>
    <t>GOTIGUDA</t>
  </si>
  <si>
    <t>LANKAL  MADHUSUDHA</t>
  </si>
  <si>
    <t>THAKUR</t>
  </si>
  <si>
    <t>DEEPAK  SINGH</t>
  </si>
  <si>
    <t>Vill- Bhanpuri, Post-Bhanpuri, Block- Bastar, Dist- Bastar ,State-CG</t>
  </si>
  <si>
    <t>RAKESH ROSHAN JAIN</t>
  </si>
  <si>
    <t>HARSH  SHUKLA</t>
  </si>
  <si>
    <t>Rajnagar</t>
  </si>
  <si>
    <t>SHANKAR  NISHAD</t>
  </si>
  <si>
    <t>Singanpur</t>
  </si>
  <si>
    <t>LAVEKESH  RAI</t>
  </si>
  <si>
    <t>Vill- Gorgunda, Post-Gorgunda, Block- Konta, Dist- Sukma ,State-CG</t>
  </si>
  <si>
    <t>ARJIT  HALDHAR</t>
  </si>
  <si>
    <t>Garhbengal 1480</t>
  </si>
  <si>
    <t>ARVIND  VAISHNAV</t>
  </si>
  <si>
    <t>Pratapganj Para</t>
  </si>
  <si>
    <t>PREETI  RAMNATH</t>
  </si>
  <si>
    <t>Chapka</t>
  </si>
  <si>
    <t>SUMAN  KUMAR</t>
  </si>
  <si>
    <t>ANAMIKA  SHEEL</t>
  </si>
  <si>
    <t>BHAIRAMGARH</t>
  </si>
  <si>
    <t>ADWALI</t>
  </si>
  <si>
    <t>KANNAMHARI KRISHNA MURARI</t>
  </si>
  <si>
    <t>BASAGUDA</t>
  </si>
  <si>
    <t>ROHAN KUMAR KATTAM</t>
  </si>
  <si>
    <t> CHHIPAWAND</t>
  </si>
  <si>
    <t>DEENBANBADHU  YADAV</t>
  </si>
  <si>
    <t>Vill- PIDAPAL, Post-PIDAPAL, Block- Makdi, Dist- Kondagaon ,State-CG</t>
  </si>
  <si>
    <t>VISHNU KUMAR PANDEY</t>
  </si>
  <si>
    <t>Edka</t>
  </si>
  <si>
    <t>PRITAM KUMAR BAGHEL</t>
  </si>
  <si>
    <t>Vill- Baniyagaon, Post-Baniyagaon, Block- Bastar, Dist- Bastar ,State-CG</t>
  </si>
  <si>
    <t>MURLIDHAR  YADAV</t>
  </si>
  <si>
    <t>ALOK KUMAR SALLOR</t>
  </si>
  <si>
    <t>Vill- Makadi, Post-Makadi, Block- Makdi, Dist- Kondagaon ,State-CG</t>
  </si>
  <si>
    <t>BHARAT  SOM</t>
  </si>
  <si>
    <t>VILL &amp; PO KINJOLI, TEHSIL BAKAVAND, DIST. BASTAR</t>
  </si>
  <si>
    <t>SONU  VERMA</t>
  </si>
  <si>
    <t>ASMAN  KASHYAP</t>
  </si>
  <si>
    <t>BADEARAPUR</t>
  </si>
  <si>
    <t>NAGESH KUMAR DAS</t>
  </si>
  <si>
    <t>Raigondi</t>
  </si>
  <si>
    <t>BASANTKUMAR  KASHYAP</t>
  </si>
  <si>
    <t>MANENDRAGARH</t>
  </si>
  <si>
    <t>BINTA</t>
  </si>
  <si>
    <t>KHUSHABU  PANDEY</t>
  </si>
  <si>
    <t>SURYAKANT  SHARMA</t>
  </si>
  <si>
    <t>VINAY KUMAR MESHRAM</t>
  </si>
  <si>
    <t>USKAPATNAM</t>
  </si>
  <si>
    <t>SADANLAL  CHIDIYAM</t>
  </si>
  <si>
    <t>JAGARGUNDA</t>
  </si>
  <si>
    <t>MAHESHWARI  SAMARTH</t>
  </si>
  <si>
    <t>Karpawand</t>
  </si>
  <si>
    <t>OMKARLAL  SAHU</t>
  </si>
  <si>
    <t>Lanjoda</t>
  </si>
  <si>
    <t>SANTOSH KUMAR MARKAM</t>
  </si>
  <si>
    <t>Kharaspara</t>
  </si>
  <si>
    <t>RAJESH KUMAR NAG</t>
  </si>
  <si>
    <t>Vill- Bajawand, Post-Bajawand, Block- Bakaband, Dist- Bastar ,State-CG</t>
  </si>
  <si>
    <t>JAYESH  KUMAR</t>
  </si>
  <si>
    <t>VILL &amp; PO DANDWAN, TEHSIL MAKDI, DIST. BASTAR</t>
  </si>
  <si>
    <t>DEWVART  SOM</t>
  </si>
  <si>
    <t>Vill- Palwa, Post-Palwa, Block- Tokapal, Dist- Bastar ,State-CG</t>
  </si>
  <si>
    <t>P HEMALI RAO</t>
  </si>
  <si>
    <t>Vill &amp; PO Usaribeda Tehsil Lohandiguda Dist.Bastar</t>
  </si>
  <si>
    <t>ANOOP  AWASTHI</t>
  </si>
  <si>
    <t>Pamed</t>
  </si>
  <si>
    <t>BHARTI  PADISHALA</t>
  </si>
  <si>
    <t>Kasturvada</t>
  </si>
  <si>
    <t>SANDEEP KUMAR NATH</t>
  </si>
  <si>
    <t>Khudi</t>
  </si>
  <si>
    <t>DEENDAYAL  SOM</t>
  </si>
  <si>
    <t>Timmapuram</t>
  </si>
  <si>
    <t>MADVI  HANDA</t>
  </si>
  <si>
    <t>Maraiguda</t>
  </si>
  <si>
    <t>CHANCHALA  HALDHAR</t>
  </si>
  <si>
    <t>Chinnakodepal</t>
  </si>
  <si>
    <t>VINOD KUMAR CHILMUL</t>
  </si>
  <si>
    <t>COLLECTORATE BASTER</t>
  </si>
  <si>
    <t>SHIKHA  AGRAWAL</t>
  </si>
  <si>
    <t>Vill- Kosmi, Post-Kosmi, Block- Bakaband, Dist- Bastar ,State-CG</t>
  </si>
  <si>
    <t>MANOJ  PANDEY</t>
  </si>
  <si>
    <t>CHANKI  DEWANGAN</t>
  </si>
  <si>
    <t>Vill- Salemeta, Post-Salemeta, Block- Bastar, Dist- Bastar ,State-CG</t>
  </si>
  <si>
    <t>RAJKUMAR  RAJKUMAR</t>
  </si>
  <si>
    <t>Vill- Kalepal, Post-Kalepal, Block- Tokapal, Dist- Bastar ,State-CG</t>
  </si>
  <si>
    <t>DHIRAJ  KASHYAP</t>
  </si>
  <si>
    <t>GUMAN  SINGH</t>
  </si>
  <si>
    <t>SALEMETTA</t>
  </si>
  <si>
    <t>MAHENDRA  DEWANGAN</t>
  </si>
  <si>
    <t>Bagdeguda</t>
  </si>
  <si>
    <t>SODI  DEVA</t>
  </si>
  <si>
    <t>ANUSUEEYA  PANDAYBARKAI</t>
  </si>
  <si>
    <t>VIKASH KUMARSAHU BANIYAGAONKONDAGAON</t>
  </si>
  <si>
    <t> MANDI ROAD</t>
  </si>
  <si>
    <t>JAGDISH KUMAR MALI</t>
  </si>
  <si>
    <t>DORNAPAL</t>
  </si>
  <si>
    <t>PRASENJIT  DEVNATH</t>
  </si>
  <si>
    <t>Vill- Godiyapal, Post-Godiyapal, Block- Bastar, Dist- Bastar ,State-CG</t>
  </si>
  <si>
    <t>ANKIT  DATSENA</t>
  </si>
  <si>
    <t>SANDEEP SINGH THAKUR</t>
  </si>
  <si>
    <t>Vill &amp; PO Nagarnar, Tehsil Jagdalpur, Dist. Bastar</t>
  </si>
  <si>
    <t>RUP SINGH SETHIYA</t>
  </si>
  <si>
    <t>VILL BREHBEDA,TEHSIL NARAYANPUR,DIST NARAYANPUR</t>
  </si>
  <si>
    <t>BHUNESHWARI  KASHYAP</t>
  </si>
  <si>
    <t>NAGWATI  POTAI</t>
  </si>
  <si>
    <t>VILL &amp; PO BARDALI, TEHSIL BHOPALPATTNAM, DIST. BIJAPUR</t>
  </si>
  <si>
    <t>RAJENDRA PRASAD PADISHALA</t>
  </si>
  <si>
    <t>Vill- Nukanpal , Post-Nukanpal , Block- Usur, Dist- Bijapur ,State-CG</t>
  </si>
  <si>
    <t>ATUL  TIRKEY</t>
  </si>
  <si>
    <t>Bhanpuri</t>
  </si>
  <si>
    <t>SOMESH KUMAR PANIGRAHI</t>
  </si>
  <si>
    <t>Vill- Pallibhata, Post-Pallibhata, Block- Bastar, Dist- Bastar ,State-CG</t>
  </si>
  <si>
    <t>KALENDRA SINGH THAKUR</t>
  </si>
  <si>
    <t>BAKAVAND</t>
  </si>
  <si>
    <t>Vill- TARAPUR, Post-TARAPUR, Block- Bakaband, Dist- Bastar ,State-CG</t>
  </si>
  <si>
    <t>DHANAPTI  NAG</t>
  </si>
  <si>
    <t>KAMKANAR</t>
  </si>
  <si>
    <t>SHAMIM  KHAN</t>
  </si>
  <si>
    <t>INDRJEET SINGH RAJPUT</t>
  </si>
  <si>
    <t>Vill &amp; PO Bunagaon, Tehsil Kondagaon, Dist. Bastar</t>
  </si>
  <si>
    <t>P S KAMALASAN</t>
  </si>
  <si>
    <t>Baniyagaon</t>
  </si>
  <si>
    <t>KAMLESH KUMAR JHALI</t>
  </si>
  <si>
    <t>Bade Kanera</t>
  </si>
  <si>
    <t>SANJAY  MISHRA</t>
  </si>
  <si>
    <t>Vill &amp; PO Sitlawand, Tehsil Bastar, Dist. Bastar</t>
  </si>
  <si>
    <t>JAIRAM  DAS</t>
  </si>
  <si>
    <t>VILL &amp; PO CHITRAKOT TEHSIL LOHANDIGUDA DIST.BASTAR</t>
  </si>
  <si>
    <t>SANDIP RAJ KUKRELE</t>
  </si>
  <si>
    <t>RAJNAGAR</t>
  </si>
  <si>
    <t>RANJIT  BANJARE</t>
  </si>
  <si>
    <t>PUSHPA  SINGH</t>
  </si>
  <si>
    <t>CHANDLI</t>
  </si>
  <si>
    <t>1A690000</t>
  </si>
  <si>
    <t>FIA TECHNOLOGY SERVICES P LTD</t>
  </si>
  <si>
    <t>MANOJ KUMAR RAJAK</t>
  </si>
  <si>
    <t>SEMARTAL</t>
  </si>
  <si>
    <t>UMASHANKAR  SAHU</t>
  </si>
  <si>
    <t>Vill- Daija, Post-Daija, Block- Takhatpur, Dist- Bilaspur ,State-CG</t>
  </si>
  <si>
    <t>BHUVNESWAR DAS MANIKPURI</t>
  </si>
  <si>
    <t>LORMI</t>
  </si>
  <si>
    <t>Vill- KARANKAPA, Post-KARANKAPA, Block- Lormi, Dist- Mungeli ,State-CG</t>
  </si>
  <si>
    <t>RAM CHANDRA SHRIWAS</t>
  </si>
  <si>
    <t>GURUWAINDABRI</t>
  </si>
  <si>
    <t>SHIV  BANJARA</t>
  </si>
  <si>
    <t>MAHANJAN  JAISWAL</t>
  </si>
  <si>
    <t>PAWAN GUPTA KESHRWANI</t>
  </si>
  <si>
    <t>Vill- Tenganmuda, Post-Tenganmuda, Block- Kota, Dist- Bilaspur ,State-CG</t>
  </si>
  <si>
    <t>SAYEDISTAKALI ALI TENGNMUODA</t>
  </si>
  <si>
    <t>Vill &amp; PO Tegnagarh, Tehsil Pathariya, Dist. Bilaspur</t>
  </si>
  <si>
    <t>ANIL KUMAR DADHICH</t>
  </si>
  <si>
    <t>pudu</t>
  </si>
  <si>
    <t>RATAN SINGH PAIKRAPUDU</t>
  </si>
  <si>
    <t>NARJEET SINGH BHASKAR</t>
  </si>
  <si>
    <t> BILHA</t>
  </si>
  <si>
    <t>AMIT SHARAM BILHA</t>
  </si>
  <si>
    <t> LAKHASAR</t>
  </si>
  <si>
    <t>BHAGIRATHI TIWARI LAKHASAR</t>
  </si>
  <si>
    <t> PANDIYAN</t>
  </si>
  <si>
    <t>HEMENT KUMAR SAHU</t>
  </si>
  <si>
    <t>VISHNU  GHRITESH</t>
  </si>
  <si>
    <t>Magurda</t>
  </si>
  <si>
    <t>RAJESH KUMAR CHANDRA</t>
  </si>
  <si>
    <t>Dhanpuri</t>
  </si>
  <si>
    <t>MEENAKSHI  PURI</t>
  </si>
  <si>
    <t>PAWAN  PANDEY</t>
  </si>
  <si>
    <t>PRADEEP  PANDEY</t>
  </si>
  <si>
    <t>Vill- Sukli, Post-Sukli, Block- Lormi, Dist- Mungeli ,State-CG</t>
  </si>
  <si>
    <t>SATRUGHAN  JAISHWAL</t>
  </si>
  <si>
    <t>PURUSHOTTAM  JAISWAL</t>
  </si>
  <si>
    <t>RAHUL CHETANI CHAKARBHATABILASPUR</t>
  </si>
  <si>
    <t>Vill- Dewarhat, Post-Dewarhat, Block- Lormi, Dist- Mungeli ,State-CG</t>
  </si>
  <si>
    <t>MAHESH KUMAR KASHYAPDEWRHAT</t>
  </si>
  <si>
    <t>KARBALA</t>
  </si>
  <si>
    <t>GAJENDRA SHAH KARBLABSP</t>
  </si>
  <si>
    <t>PENDRAROAD</t>
  </si>
  <si>
    <t> PENDRA ROAD</t>
  </si>
  <si>
    <t>SHAHINA PRAVEEN MANSURI</t>
  </si>
  <si>
    <t>VISHAL  SAHU</t>
  </si>
  <si>
    <t>KHAMTRAI</t>
  </si>
  <si>
    <t>THANURAM  SAHU</t>
  </si>
  <si>
    <t>MOCHH</t>
  </si>
  <si>
    <t>SANAT KUMAR SINGROUL</t>
  </si>
  <si>
    <t>SARGAON</t>
  </si>
  <si>
    <t>SONCHARAN  KURREY</t>
  </si>
  <si>
    <t>GANAGADWARI</t>
  </si>
  <si>
    <t>JOGEERAM  RAJPUT</t>
  </si>
  <si>
    <t>BAWALI</t>
  </si>
  <si>
    <t>RAMPRASAD  RAJPUT</t>
  </si>
  <si>
    <t>Birkona</t>
  </si>
  <si>
    <t>RAMAYAN PRASAD KAUSHIK</t>
  </si>
  <si>
    <t>Mudapar</t>
  </si>
  <si>
    <t>VAKIL  MOHAMMAD</t>
  </si>
  <si>
    <t>Vill- Banakdih, Post-Banakdih, Block- Bilaspur, Dist- Bilaspur ,State-CG</t>
  </si>
  <si>
    <t>RAKHIRAM  MARAR</t>
  </si>
  <si>
    <t>Vill- Risda, Post-Risda, Block- Masturi, Dist- Bilaspur ,State-CG</t>
  </si>
  <si>
    <t>CHALESHKUMAR  SHRIVAS</t>
  </si>
  <si>
    <t>Basti</t>
  </si>
  <si>
    <t>CHANDRA KUMAR WAKRE</t>
  </si>
  <si>
    <t>Vill- Boida, Post-Boida, Block- Pali, Dist- Korba ,State-CG</t>
  </si>
  <si>
    <t>DUMRAN PRASAD PATEL</t>
  </si>
  <si>
    <t>UTARDA</t>
  </si>
  <si>
    <t>OMPRAKASH  YADAV</t>
  </si>
  <si>
    <t>BANSHI LAL MARAVI</t>
  </si>
  <si>
    <t>Hardibazaar</t>
  </si>
  <si>
    <t>PRAMILA  KURREY</t>
  </si>
  <si>
    <t>Mopka</t>
  </si>
  <si>
    <t>DHARMENDRA  PATEL</t>
  </si>
  <si>
    <t>ROCKY  LODHI</t>
  </si>
  <si>
    <t>MARWAHI</t>
  </si>
  <si>
    <t>Bharridand</t>
  </si>
  <si>
    <t>DEVWATI  KEWAT</t>
  </si>
  <si>
    <t>VIJAY KUMAR SHARMA</t>
  </si>
  <si>
    <t> NIGAR BANDH</t>
  </si>
  <si>
    <t>RAMNARAYAN KASHYAP NIGARBAND</t>
  </si>
  <si>
    <t> MANGLA</t>
  </si>
  <si>
    <t>AVINASH KUMAR MISHRAMANGALABILASPUR</t>
  </si>
  <si>
    <t>RAMASHANKAR SAHU AMORA</t>
  </si>
  <si>
    <t>Vill- MASTURI, Post-MASTURI, Block- Masturi, Dist- Bilaspur ,State-CG</t>
  </si>
  <si>
    <t>AVINASH BANDHE MASTURI</t>
  </si>
  <si>
    <t>VIRENDRA KUMAR YADAV</t>
  </si>
  <si>
    <t>JHAPHAL</t>
  </si>
  <si>
    <t>BIRENDRA KUMAR KULMITRA</t>
  </si>
  <si>
    <t>Tanwardabra</t>
  </si>
  <si>
    <t>PUSPA DEVI RATHORE</t>
  </si>
  <si>
    <t>MODHE</t>
  </si>
  <si>
    <t>GOPI RAM SINGROL</t>
  </si>
  <si>
    <t>JITENDRA  LODHI</t>
  </si>
  <si>
    <t>Vill &amp; PO Pankota, Tehsil Pendra, Dist. Bilaspur</t>
  </si>
  <si>
    <t>SADHNA  SAHU</t>
  </si>
  <si>
    <t>Railway Colony Bilaspur</t>
  </si>
  <si>
    <t>GVNARSIMHA  MURTEY</t>
  </si>
  <si>
    <t>AKASH  SAHU</t>
  </si>
  <si>
    <t>KULESH KUMAR SURESHWAR</t>
  </si>
  <si>
    <t>MAHA SINGH NETAM</t>
  </si>
  <si>
    <t>BILHA MOD</t>
  </si>
  <si>
    <t>BHAGIRATHI  SAHU</t>
  </si>
  <si>
    <t>JUNAPARA</t>
  </si>
  <si>
    <t>TARACHAND  KESAHARWANI</t>
  </si>
  <si>
    <t>KARHI KACHHAR</t>
  </si>
  <si>
    <t>MOHMMAD RAHMAN AMAMUDA</t>
  </si>
  <si>
    <t> RAJ KISHORE NAGAR</t>
  </si>
  <si>
    <t>SACHENDRA SHRIVASTAVA RAJKISHORENAGER</t>
  </si>
  <si>
    <t>Vill- KENDA, Post-KENDA, Block- Kota, Dist- Bilaspur ,State-CG</t>
  </si>
  <si>
    <t>MUKESHKUMAR  SHILPAHRI</t>
  </si>
  <si>
    <t>DDORIKHURD</t>
  </si>
  <si>
    <t>NARENDRA KUMAR DHURI</t>
  </si>
  <si>
    <t>MADANA</t>
  </si>
  <si>
    <t>SANGEETA SINGH RATHORE</t>
  </si>
  <si>
    <t>CHHATONA</t>
  </si>
  <si>
    <t>SATYA NARAYAN SARVE</t>
  </si>
  <si>
    <t>Sendari</t>
  </si>
  <si>
    <t>NEHA SINGH THAKUR</t>
  </si>
  <si>
    <t>RADHESHYAM  PATEL</t>
  </si>
  <si>
    <t>Vill- Kalmitar, Post-Kalmitar, Block- Kota, Dist- Bilaspur ,State-CG</t>
  </si>
  <si>
    <t>KULESHWAR  SAHU</t>
  </si>
  <si>
    <t>Pendra Road</t>
  </si>
  <si>
    <t>RITESHKUMAR  GUPTA</t>
  </si>
  <si>
    <t>SHAMNATH  NIRMALKAR</t>
  </si>
  <si>
    <t>HEERA KUMAR PATEL</t>
  </si>
  <si>
    <t>Vill- KHODRI, Post-KHODRI, Block- Pendraroad, Dist- Bilaspur ,State-CG</t>
  </si>
  <si>
    <t>PAWAN SINGH RATHOUR</t>
  </si>
  <si>
    <t>Vill- Fandwani, Post-Fandwani, Block- Mungeli, Dist- Mungeli ,State-CG</t>
  </si>
  <si>
    <t>RAHUL  SAHU</t>
  </si>
  <si>
    <t>SANJAY KEIWART SIRGITTI</t>
  </si>
  <si>
    <t> PADAV CHOWK</t>
  </si>
  <si>
    <t>AMAN ULLA KHAN</t>
  </si>
  <si>
    <t> BARUAR</t>
  </si>
  <si>
    <t>BHUVNESHWAR PRSHADKAIWARTYA BARAUR</t>
  </si>
  <si>
    <t> GOGRIPATH</t>
  </si>
  <si>
    <t>AJEET KUMAR BHATT</t>
  </si>
  <si>
    <t> MITTHU NAGAWAN</t>
  </si>
  <si>
    <t>TRIVENI YADAV MITTHUNAWAGAON</t>
  </si>
  <si>
    <t> NAGOI BILASPUR</t>
  </si>
  <si>
    <t>LOKESH KUMARVISHVKARMA BAIMA</t>
  </si>
  <si>
    <t> CHAKARBHATA</t>
  </si>
  <si>
    <t>MONU  CHETANI</t>
  </si>
  <si>
    <t>MANOHAR LAL SURYA</t>
  </si>
  <si>
    <t>KENDA</t>
  </si>
  <si>
    <t>MAHESH KUMAR YADAV</t>
  </si>
  <si>
    <t>AMORA</t>
  </si>
  <si>
    <t>VIJYENDRA KUMAR TAMRAKAR</t>
  </si>
  <si>
    <t>SHIVSHANKAR  SHARMA</t>
  </si>
  <si>
    <t>DONJARA</t>
  </si>
  <si>
    <t>DHANIRAM  RATHOUR</t>
  </si>
  <si>
    <t>SILTARA</t>
  </si>
  <si>
    <t>DILHARAN  KURREY</t>
  </si>
  <si>
    <t>PATHARGADI</t>
  </si>
  <si>
    <t>SHYAMLAL  NIRMALKAR</t>
  </si>
  <si>
    <t>Vill &amp; PO Litiyakhar, Tehsil Pali, Dist. Korba</t>
  </si>
  <si>
    <t>YOGESHWAR PRASAD PATIL</t>
  </si>
  <si>
    <t>Dipka</t>
  </si>
  <si>
    <t>AARTI  MAHTO</t>
  </si>
  <si>
    <t>saristal</t>
  </si>
  <si>
    <t>ANURAG  DADSENA</t>
  </si>
  <si>
    <t>SANJAY  KAIWART</t>
  </si>
  <si>
    <t>Vill- Kotari, Post-Kotari, Block- Lormi, Dist- Mungeli ,State-CG</t>
  </si>
  <si>
    <t>SUNIL  SAHU</t>
  </si>
  <si>
    <t>Vill- SAWANTPUR, Post-SAWANTPUR, Block- Lormi, Dist- Mungeli ,State-CG</t>
  </si>
  <si>
    <t>SANJAY KUMAR SONWANI</t>
  </si>
  <si>
    <t>KOTMIKALAN</t>
  </si>
  <si>
    <t>VIVEK  SAHU</t>
  </si>
  <si>
    <t> KOTA</t>
  </si>
  <si>
    <t>PRAVESHSHRIVASTAVA  KOTA</t>
  </si>
  <si>
    <t>BISHURAM  YADAW</t>
  </si>
  <si>
    <t>Lakhram</t>
  </si>
  <si>
    <t>RAJU RAY LAKHRAM</t>
  </si>
  <si>
    <t>Vill- Bharewa, Post-Bharewa, Block- Patharia, Dist- Mungeli ,State-CG</t>
  </si>
  <si>
    <t>BALRAM JAISHWAL BHAREWA</t>
  </si>
  <si>
    <t> SEMRA</t>
  </si>
  <si>
    <t>DINESH KUMAR MANIKPURI</t>
  </si>
  <si>
    <t>Sarkanda</t>
  </si>
  <si>
    <t>SNEH KUMAR PATHAK</t>
  </si>
  <si>
    <t>MANOJ  RAJPUT</t>
  </si>
  <si>
    <t>AMANE</t>
  </si>
  <si>
    <t>KRISHNA KUMAR YADAV</t>
  </si>
  <si>
    <t>Vill &amp; PO Marwahi, Tehsil Marwahi, Dist. Bilaspur</t>
  </si>
  <si>
    <t>ALOK  SHARMA</t>
  </si>
  <si>
    <t>Vill- Dandgaon, Post-Dandgaon, Block- Patharia, Dist- Mungeli ,State-CG</t>
  </si>
  <si>
    <t>HEMANT  GAJPAL</t>
  </si>
  <si>
    <t>Parasi</t>
  </si>
  <si>
    <t>KAILASH PRASAD CHATURVEDI</t>
  </si>
  <si>
    <t>Sirli</t>
  </si>
  <si>
    <t>INDRASEN  YADAV</t>
  </si>
  <si>
    <t>VILL BICHARPUR,TEHSIL PENDRA ROAD GORELLA,DIST BILASPUR</t>
  </si>
  <si>
    <t>DHARMENDRA KUMAR MARKAM</t>
  </si>
  <si>
    <t>Loharsi(Son)</t>
  </si>
  <si>
    <t>MAHENDRAKUMAR  SAHU</t>
  </si>
  <si>
    <t>SHAILENDRA KUMAR JAISWAL</t>
  </si>
  <si>
    <t>Vill- Semara, Post-Semara, Block- Pendraroad, Dist- Bilaspur ,State-CG</t>
  </si>
  <si>
    <t>JALESH KUMAR BASANT</t>
  </si>
  <si>
    <t>Vill- Lalpur, Post-Lalpur, Block- Lormi, Dist- Mungeli ,State-CG</t>
  </si>
  <si>
    <t>NARENDRA  SAHU</t>
  </si>
  <si>
    <t>BODRI</t>
  </si>
  <si>
    <t>RAVI KUMAR YADAV</t>
  </si>
  <si>
    <t>Parsada</t>
  </si>
  <si>
    <t>RAMAKANT  SAHU</t>
  </si>
  <si>
    <t>BHAIRIDAND, BILASPUR, CG</t>
  </si>
  <si>
    <t>SURENDRA  KUMAR</t>
  </si>
  <si>
    <t>Chhuiha</t>
  </si>
  <si>
    <t>ARTI SHRIVASTAVA KARKA</t>
  </si>
  <si>
    <t> SARKANDA</t>
  </si>
  <si>
    <t>RAJU TIWARI SARKANDA</t>
  </si>
  <si>
    <t> TIFRA</t>
  </si>
  <si>
    <t>NIDHI  SAHU</t>
  </si>
  <si>
    <t> GHUTKU</t>
  </si>
  <si>
    <t>YOGESH KUMAR DEVANGAN</t>
  </si>
  <si>
    <t>Sargaon</t>
  </si>
  <si>
    <t>MADHAV  YADAV</t>
  </si>
  <si>
    <t>Vill- PANDRI, Post-PANDRI, Block- Marwahi, Dist- Bilaspur ,State-CG</t>
  </si>
  <si>
    <t>GANESH PRASAD GUPTA</t>
  </si>
  <si>
    <t>Vill- Risda, Post-Risda, Block- Pendra, Dist- Bilaspur ,State-CG</t>
  </si>
  <si>
    <t>PAYASHVINI  KAIVART</t>
  </si>
  <si>
    <t>Vill- Belgahna, Post-Belgahna, Block- Kota, Dist- Bilaspur ,State-CG</t>
  </si>
  <si>
    <t>FAGURAM  KAIWART</t>
  </si>
  <si>
    <t>Vill- Bhanesar, Post-Bhanesar, Block- Masturi, Dist- Bilaspur ,State-CG</t>
  </si>
  <si>
    <t>AMIN AHASAN KHAN</t>
  </si>
  <si>
    <t>Vill- Gullidand, Post-Gullidand, Block- Marwahi, Dist- Bilaspur ,State-CG</t>
  </si>
  <si>
    <t>LAKHANLAL  PARDHAN</t>
  </si>
  <si>
    <t>SANT KUMAR PENDRO</t>
  </si>
  <si>
    <t>Jhabar</t>
  </si>
  <si>
    <t>VIJAY  CHAUDHARY</t>
  </si>
  <si>
    <t>HEMU NAGAR</t>
  </si>
  <si>
    <t>B SATISH PRASAD</t>
  </si>
  <si>
    <t>SAROJ KUMAR YADAV</t>
  </si>
  <si>
    <t>BHATCHAURA</t>
  </si>
  <si>
    <t>RAKESH  YADAV</t>
  </si>
  <si>
    <t>DAGORI</t>
  </si>
  <si>
    <t>YASHWANTI  CHANDRA</t>
  </si>
  <si>
    <t>JONDHRA</t>
  </si>
  <si>
    <t>DILHARAN  PATEL</t>
  </si>
  <si>
    <t>NAURANGPUR</t>
  </si>
  <si>
    <t>DILESHWAR  NIRMALKAR</t>
  </si>
  <si>
    <t>MOHTARA KURI</t>
  </si>
  <si>
    <t>SANTOSHI  KASHYAP</t>
  </si>
  <si>
    <t>Vill- Batha, Post-Batha, Block- Lormi, Dist- Mungeli ,State-CG</t>
  </si>
  <si>
    <t>LAKHASAR</t>
  </si>
  <si>
    <t>ISHWAR PRASAD JAISWAL</t>
  </si>
  <si>
    <t> MAJHGAON</t>
  </si>
  <si>
    <t>HEMCHAND JAISWAL MAJHGAON</t>
  </si>
  <si>
    <t>VIJAY KUMAR KESHARWANI</t>
  </si>
  <si>
    <t> RATANPUR</t>
  </si>
  <si>
    <t>PRAKASH CHANDRA RATANPUR</t>
  </si>
  <si>
    <t>GOPALSINGH THAKUR KATHAKONI</t>
  </si>
  <si>
    <t> KENWCHI</t>
  </si>
  <si>
    <t>UMASHANKAR  TIWARI</t>
  </si>
  <si>
    <t>NARESHKUMAR  DIWAKAR</t>
  </si>
  <si>
    <t>KULDEEP KUMAR SAHU</t>
  </si>
  <si>
    <t>1A780000</t>
  </si>
  <si>
    <t>STARFIN INDIA  PRIVATE LIMITED</t>
  </si>
  <si>
    <t>SURENDRA KUMAR PATANWAR</t>
  </si>
  <si>
    <t>JAMIL AHMED KHOKHAR</t>
  </si>
  <si>
    <t>PUCHHELI</t>
  </si>
  <si>
    <t>NAROTTAM KUMAR JAISWAL</t>
  </si>
  <si>
    <t>SUKDEW RISHI DUBEY</t>
  </si>
  <si>
    <t>Vill- DHARHAR, Post-DHARHAR, Block- Marwahi, Dist- Bilaspur ,State-CG</t>
  </si>
  <si>
    <t>RAKESH KUMAR GUPTA</t>
  </si>
  <si>
    <t>Baigakapa 1551</t>
  </si>
  <si>
    <t>VIBHANJAN KUMAR SAHU</t>
  </si>
  <si>
    <t>Beltara</t>
  </si>
  <si>
    <t>AJAY  KASHYAP</t>
  </si>
  <si>
    <t>PENDRITALAB</t>
  </si>
  <si>
    <t>SRADHANJALI  JAISWAL</t>
  </si>
  <si>
    <t>RANJANA</t>
  </si>
  <si>
    <t>AMRIT  LAL</t>
  </si>
  <si>
    <t>village errabore , tehsil , konta , konta, district sukma</t>
  </si>
  <si>
    <t>SALMAN  KHAN</t>
  </si>
  <si>
    <t>DANTEWADA</t>
  </si>
  <si>
    <t>JITENDRA SINGH BHADORIYA</t>
  </si>
  <si>
    <t>Tongpal</t>
  </si>
  <si>
    <t>ARCHANA  DIXIT</t>
  </si>
  <si>
    <t>Murrepal</t>
  </si>
  <si>
    <t>RAVISHANKAR  NAG</t>
  </si>
  <si>
    <t>Vill- Suma, Post-Suma, Block- Bhatapara, Dist- Baloda Bazar ,State-CG</t>
  </si>
  <si>
    <t>DEVENDRA  JAIN</t>
  </si>
  <si>
    <t>BALOOD</t>
  </si>
  <si>
    <t>MANOHAR  REDDY</t>
  </si>
  <si>
    <t>Vill- Jhiriya, Post-Jhiriya, Block- Simga, Dist- Baloda Bazar ,State-CG</t>
  </si>
  <si>
    <t>TILAK RAM DHRUW</t>
  </si>
  <si>
    <t>SANJEEV KUMAR DIXIT</t>
  </si>
  <si>
    <t>JITENDRA  SINGH</t>
  </si>
  <si>
    <t>NIMMI  KUSHWAHA</t>
  </si>
  <si>
    <t>Tolewarti</t>
  </si>
  <si>
    <t>JADAV  SHIVAJI</t>
  </si>
  <si>
    <t>KATEKALYAN</t>
  </si>
  <si>
    <t>METAPAL</t>
  </si>
  <si>
    <t>TILESHWARI  NAG</t>
  </si>
  <si>
    <t>NARENDRA KUMAR NAAG</t>
  </si>
  <si>
    <t>Karli</t>
  </si>
  <si>
    <t>SANTOSH  RAO</t>
  </si>
  <si>
    <t>NELASNAR</t>
  </si>
  <si>
    <t>JITENDRA  PATEL</t>
  </si>
  <si>
    <t>KUAKONDA</t>
  </si>
  <si>
    <t>MAHENDRA  SINGH</t>
  </si>
  <si>
    <t>village jhapra , tehsil sukma , block sukma , district sukma</t>
  </si>
  <si>
    <t>VENKATA SRI RAMA</t>
  </si>
  <si>
    <t>Murtonda , Sukma</t>
  </si>
  <si>
    <t>ABHISHEK  TIWARI</t>
  </si>
  <si>
    <t>SIMGA</t>
  </si>
  <si>
    <t>AKLANK KUMAR JAIN</t>
  </si>
  <si>
    <t>KAKERLANKA</t>
  </si>
  <si>
    <t>FAHEEM  SIDDIQUI</t>
  </si>
  <si>
    <t>PAWAN  SHARMA</t>
  </si>
  <si>
    <t>Kuakonda</t>
  </si>
  <si>
    <t>Vill &amp; PO Kodenar, Tehsil Kuakonda, Dist. Dakshin Bastar Dantewada</t>
  </si>
  <si>
    <t>NAZIR HUSAIN ANSARI</t>
  </si>
  <si>
    <t>JANARDHAN  SINGH</t>
  </si>
  <si>
    <t>MIRTUR</t>
  </si>
  <si>
    <t>KISHOR  NAG</t>
  </si>
  <si>
    <t>CHHINDGARH</t>
  </si>
  <si>
    <t>Birsatpal</t>
  </si>
  <si>
    <t>MOSIM  BABU</t>
  </si>
  <si>
    <t>GUDSAKAL</t>
  </si>
  <si>
    <t>SAMLWAR</t>
  </si>
  <si>
    <t>MAZIDA  KHATUN</t>
  </si>
  <si>
    <t>DAULAT RAM SAHU</t>
  </si>
  <si>
    <t>GIDAM</t>
  </si>
  <si>
    <t>GEEDAM</t>
  </si>
  <si>
    <t>SHEETAL  BAGHEL</t>
  </si>
  <si>
    <t>Birla</t>
  </si>
  <si>
    <t>JAGA  SODI</t>
  </si>
  <si>
    <t>KIRAN  KUMAR</t>
  </si>
  <si>
    <t>DANTEWADA (NP), TEHSIL DANTEWADA, DIST. DAKSHIN BASTAR DANTEWADA</t>
  </si>
  <si>
    <t>JUGAL  KISHORE</t>
  </si>
  <si>
    <t>Vill &amp; PO Mandhar, Tehsil Raipur, Dist. Raipur</t>
  </si>
  <si>
    <t>ARVIND  TIWARI</t>
  </si>
  <si>
    <t>PACHPEDI</t>
  </si>
  <si>
    <t>GANESHRAM  SAHU</t>
  </si>
  <si>
    <t>BORAI</t>
  </si>
  <si>
    <t>ANAND RAM PATEL</t>
  </si>
  <si>
    <t>SILOUTI</t>
  </si>
  <si>
    <t>HARAKRAM  SAHU</t>
  </si>
  <si>
    <t>Vill- Kharenga, Post-Kharenga, Block- Dhamtari, Dist- Dhamtari ,State-CG</t>
  </si>
  <si>
    <t>VINAY  KUMAR</t>
  </si>
  <si>
    <t>BHAKHARA</t>
  </si>
  <si>
    <t>GINENDRA KUMAR SAHU</t>
  </si>
  <si>
    <t>Budra</t>
  </si>
  <si>
    <t>DIKESH KUMAR SAHU</t>
  </si>
  <si>
    <t>GUJRA</t>
  </si>
  <si>
    <t>AMARDEEP  SAHU</t>
  </si>
  <si>
    <t>Akawari</t>
  </si>
  <si>
    <t>USHA DEVI DEWANGAN</t>
  </si>
  <si>
    <t>SIRRI</t>
  </si>
  <si>
    <t>PIYUSH KUMAR DOTE</t>
  </si>
  <si>
    <t>Vill- Koliyari, Post-Koliyari, Block- Dhamtari, Dist- Dhamtari ,State-CG</t>
  </si>
  <si>
    <t>DEV NARAYAN SONKER</t>
  </si>
  <si>
    <t>RAJESH  SONI</t>
  </si>
  <si>
    <t>LALIT KUMAR SAHU</t>
  </si>
  <si>
    <t>MANJU  SHARMA</t>
  </si>
  <si>
    <t>JHIRIYA</t>
  </si>
  <si>
    <t>TEJENDRA KUMAR SAHU</t>
  </si>
  <si>
    <t>RATNA BANDHA CHOWK</t>
  </si>
  <si>
    <t>DATTATRAY  SAHU</t>
  </si>
  <si>
    <t>DEMAR</t>
  </si>
  <si>
    <t>LILARAM  PATEL</t>
  </si>
  <si>
    <t>MAGARLOD</t>
  </si>
  <si>
    <t>PRAMOD KUMAR SAHU</t>
  </si>
  <si>
    <t>MADANLAL  SAHU</t>
  </si>
  <si>
    <t>DHAMTARI ( HOUSING BOARD COLONY, )</t>
  </si>
  <si>
    <t>HIMANSHU  CHOUDHARY</t>
  </si>
  <si>
    <t>VILL &amp; PO MARKADONA TEHSIL NAGRI DIST.DHAMTARI</t>
  </si>
  <si>
    <t>ABHISHEK KUMAR PANDEY</t>
  </si>
  <si>
    <t>NARI</t>
  </si>
  <si>
    <t>RAMKUMAR  NISHAD</t>
  </si>
  <si>
    <t>KACHAHARI CHOWK</t>
  </si>
  <si>
    <t>KRISHNA KUMAR SHARMA</t>
  </si>
  <si>
    <t>NIRAJ  MEHTA</t>
  </si>
  <si>
    <t>BAGOUD</t>
  </si>
  <si>
    <t>KHAMESH  SAHU</t>
  </si>
  <si>
    <t>VILL &amp; PO KALARTARAI, TEHSIL DHAMTARI, DIST. DHAMTARI</t>
  </si>
  <si>
    <t>NARBDIYA  SONKAR</t>
  </si>
  <si>
    <t>Vill- Chhati, Post-Chhati, Block- Dhamtari, Dist- Dhamtari ,State-CG</t>
  </si>
  <si>
    <t>TEJENDRA KUMAR YADAV</t>
  </si>
  <si>
    <t>KURUD</t>
  </si>
  <si>
    <t>LOKENDRA KUMAR SAHU</t>
  </si>
  <si>
    <t>KHISORA</t>
  </si>
  <si>
    <t>MANOJ KUMAR SAHU</t>
  </si>
  <si>
    <t>CHHUHI</t>
  </si>
  <si>
    <t>SUNIL KUMAR KHARIYA</t>
  </si>
  <si>
    <t>Umaradah</t>
  </si>
  <si>
    <t>LEKHRAM  SAHU</t>
  </si>
  <si>
    <t>Vill- Donar, Post-Donar, Block- Dhamtari, Dist- Dhamtari ,State-CG</t>
  </si>
  <si>
    <t>KHILENDRA  SAHU</t>
  </si>
  <si>
    <t>KORRA</t>
  </si>
  <si>
    <t>KESHAV RAM SAHU</t>
  </si>
  <si>
    <t>SAURA BANDHA</t>
  </si>
  <si>
    <t>INDRA  SAHU</t>
  </si>
  <si>
    <t>RUDRI</t>
  </si>
  <si>
    <t>NARESH KUMAR SAHU</t>
  </si>
  <si>
    <t>KHEMANLAL  SAHU</t>
  </si>
  <si>
    <t>SAMBALPUR</t>
  </si>
  <si>
    <t>RENU  PANDEY</t>
  </si>
  <si>
    <t>JIJAMGAON</t>
  </si>
  <si>
    <t>PRADEEP KUMAR DOTE</t>
  </si>
  <si>
    <t>RATNABANDHA</t>
  </si>
  <si>
    <t>RAMESHWAR PRASAD SAHU</t>
  </si>
  <si>
    <t>DIKENDRA KUMAR GAJENDRA</t>
  </si>
  <si>
    <t> TRANSPORT NAGAR</t>
  </si>
  <si>
    <t>RAMSAGAR  PANDIT</t>
  </si>
  <si>
    <t>KATHOUTIYA</t>
  </si>
  <si>
    <t>GOVIND  SAHU</t>
  </si>
  <si>
    <t>GHIWARI</t>
  </si>
  <si>
    <t>ISHWAR  ISHWAR</t>
  </si>
  <si>
    <t>NARRA 1375</t>
  </si>
  <si>
    <t>SUNITA  SINHA</t>
  </si>
  <si>
    <t>SLESH KUMAR SHUKLA</t>
  </si>
  <si>
    <t>PATAN</t>
  </si>
  <si>
    <t>VIMAL SINGH THAKUR</t>
  </si>
  <si>
    <t>Vill- Bharda, Post-Bharda, Block- Saja, Dist- Bemetara ,State-CG</t>
  </si>
  <si>
    <t>OMPRAKASH  TAMRAKAR</t>
  </si>
  <si>
    <t>Vill- Deori D, Post-Deori D, Block- Gunderdehi, Dist- Balod ,State-CG</t>
  </si>
  <si>
    <t>THALAJ  KUMAR</t>
  </si>
  <si>
    <t>Vill- Mohtara, Post-Mohtara, Block- Saja, Dist- Bemetara ,State-CG</t>
  </si>
  <si>
    <t>MUKESH KUMAR TAMRAKAR</t>
  </si>
  <si>
    <t>ANDA</t>
  </si>
  <si>
    <t>PANCHRAM  SAHU</t>
  </si>
  <si>
    <t>Arjunda</t>
  </si>
  <si>
    <t>SHAILENDRA KUMAR PATEL</t>
  </si>
  <si>
    <t>Bhimkanhar</t>
  </si>
  <si>
    <t>TOMAN  LAL</t>
  </si>
  <si>
    <t>Vill- Punaidih, Post-Punaidih, Block- Patan, Dist- Durg ,State-CG</t>
  </si>
  <si>
    <t>OM PRAKASH DEWANGAN</t>
  </si>
  <si>
    <t>Vill- Darbarmokhli, Post-Darbarmokhli, Block- Patan, Dist- Durg ,State-CG</t>
  </si>
  <si>
    <t>ANJALI  DEWANGAN</t>
  </si>
  <si>
    <t>RAMESH KUMAR VERMA</t>
  </si>
  <si>
    <t>Bhilai 3</t>
  </si>
  <si>
    <t>DEVENDRA  SONI</t>
  </si>
  <si>
    <t>SURYA PRAKASH SAHU</t>
  </si>
  <si>
    <t> BORSI</t>
  </si>
  <si>
    <t>DEEPA  HARDE</t>
  </si>
  <si>
    <t>PADKIDIH</t>
  </si>
  <si>
    <t>GAJANAND  SAHU</t>
  </si>
  <si>
    <t>BIJABHAT</t>
  </si>
  <si>
    <t>BHEDI</t>
  </si>
  <si>
    <t>DHANANJAY  DEWANGAN</t>
  </si>
  <si>
    <t>UTAI</t>
  </si>
  <si>
    <t>UMESH KUMAR PANDEY</t>
  </si>
  <si>
    <t>NAGPURA</t>
  </si>
  <si>
    <t>TARENDRA KUMAR SAHU</t>
  </si>
  <si>
    <t>HIRRI</t>
  </si>
  <si>
    <t>SATISH KUMAR SHARMA</t>
  </si>
  <si>
    <t>CHICHALGONDI</t>
  </si>
  <si>
    <t>SUNIL KUMAR SAHU</t>
  </si>
  <si>
    <t>DIDGA</t>
  </si>
  <si>
    <t>RAMPRATAP  VERMA</t>
  </si>
  <si>
    <t>DILLIRAJHARA</t>
  </si>
  <si>
    <t>RAMESH KUMAR LUNIA</t>
  </si>
  <si>
    <t>KALANGPUR</t>
  </si>
  <si>
    <t>RADHESHYAM  MARKANDE</t>
  </si>
  <si>
    <t>BHARRITOLA</t>
  </si>
  <si>
    <t>MITENDRA  VAISNAV</t>
  </si>
  <si>
    <t>VILL &amp; PO SIRNABHATHA, TEHSIL DHAMDHA, DIST. DURG</t>
  </si>
  <si>
    <t>POOJA  TAMRAKAR</t>
  </si>
  <si>
    <t>POOJA  SAHU</t>
  </si>
  <si>
    <t>Doundi Lohara</t>
  </si>
  <si>
    <t>BHARAT  DEWANGAN</t>
  </si>
  <si>
    <t>Vill- Baiji, Post-Baiji, Block- Bemetara, Dist- Bemetara ,State-CG</t>
  </si>
  <si>
    <t>KAILASH  CHANDRA</t>
  </si>
  <si>
    <t> MODEL TOWN</t>
  </si>
  <si>
    <t>RAJESHRI  BHONDLE</t>
  </si>
  <si>
    <t> NANDAL</t>
  </si>
  <si>
    <t>BEMETARA</t>
  </si>
  <si>
    <t>KHILORA</t>
  </si>
  <si>
    <t>POSHAN LAL RAJAK</t>
  </si>
  <si>
    <t>SUPELA</t>
  </si>
  <si>
    <t>SHIVRAJ KUMAR SHUKLA</t>
  </si>
  <si>
    <t>JEVRA SIRSA</t>
  </si>
  <si>
    <t>PUSHPENDRA KUMAR SAHU</t>
  </si>
  <si>
    <t>DONDILOHARA</t>
  </si>
  <si>
    <t>NARENDRA KUMAR JAIN</t>
  </si>
  <si>
    <t>MARODA STATION</t>
  </si>
  <si>
    <t>ABHARANI  PANDEY</t>
  </si>
  <si>
    <t>POTIYAKALA</t>
  </si>
  <si>
    <t>ASHWANI KUMAR JANGADE</t>
  </si>
  <si>
    <t>CHARODA</t>
  </si>
  <si>
    <t>GOUTAM KUMAR SAHA</t>
  </si>
  <si>
    <t>NAV JAGRAN CHOWK</t>
  </si>
  <si>
    <t>SHRAWAN KUMAR BHUARYA</t>
  </si>
  <si>
    <t>Vill- Angari, Post-Angari, Block- Balod, Dist- Balod ,State-CG</t>
  </si>
  <si>
    <t>Vill- Newsa, Post-Newsa, Block- Nawagarh, Dist- Bemetara ,State-CG</t>
  </si>
  <si>
    <t>RAJESH KUMAR JAISWAL</t>
  </si>
  <si>
    <t>KASHI</t>
  </si>
  <si>
    <t>PIKESHWAR  SAHU</t>
  </si>
  <si>
    <t>CHANDHAKHURI</t>
  </si>
  <si>
    <t>DASHMESH KUMAR SAHU</t>
  </si>
  <si>
    <t>Vill- Khaira, Post-Khaira, Block- Nawagarh, Dist- Bemetara ,State-CG</t>
  </si>
  <si>
    <t>TRIVENI  JAISWAL</t>
  </si>
  <si>
    <t>DONDI</t>
  </si>
  <si>
    <t>KUMARI  SHALINEE</t>
  </si>
  <si>
    <t>NIRMAL SINGH KAUSHIK</t>
  </si>
  <si>
    <t>Vill- Bahmni, Post-Bahmni, Block- Dondi, Dist- Balod ,State-CG</t>
  </si>
  <si>
    <t>RAKESH KUMAR JAIN</t>
  </si>
  <si>
    <t>Vill- Semri, Post-Semri, Block- Patan, Dist- Durg ,State-CG</t>
  </si>
  <si>
    <t>CHAMPESHWART  LAL</t>
  </si>
  <si>
    <t>PARPODI</t>
  </si>
  <si>
    <t>KAMTA  PATEL</t>
  </si>
  <si>
    <t>MURTA</t>
  </si>
  <si>
    <t>JEETRAM  SAHU</t>
  </si>
  <si>
    <t>Vill- Chindgon, Post-Chindgon, Block- Dondi, Dist- Balod ,State-CG</t>
  </si>
  <si>
    <t>PUSHPA  INDORIYA</t>
  </si>
  <si>
    <t>INDUSTRIAL AREA</t>
  </si>
  <si>
    <t>PRAKASH  SHARMA</t>
  </si>
  <si>
    <t>LITIA</t>
  </si>
  <si>
    <t>PITAMBAR LAL NISHAD</t>
  </si>
  <si>
    <t>SUNIL KUMAR SHARMA</t>
  </si>
  <si>
    <t>KULWANT PRAKASH VAISHNAV</t>
  </si>
  <si>
    <t>KUSUMKASA</t>
  </si>
  <si>
    <t>NETRAM  DEWANGAN</t>
  </si>
  <si>
    <t>Vill- Kamta, Post-Kamta, Block- Nawagarh, Dist- Bemetara ,State-CG</t>
  </si>
  <si>
    <t>DEEPAK  KUMAR</t>
  </si>
  <si>
    <t>RISLI</t>
  </si>
  <si>
    <t>SHEELA  PANDEY</t>
  </si>
  <si>
    <t>RAVAN BHATA JAMUL</t>
  </si>
  <si>
    <t>TRILOK SINGH THAKUR</t>
  </si>
  <si>
    <t>TEMRI</t>
  </si>
  <si>
    <t>KHILENDRA KUMAR SAHU</t>
  </si>
  <si>
    <t>BAIHERSARI</t>
  </si>
  <si>
    <t>AMARNATH  SAPRE</t>
  </si>
  <si>
    <t>Vill- BHANDERA, Post-BHANDERA, Block- Dondiluhara, Dist- Balod ,State-CG</t>
  </si>
  <si>
    <t>MOHIT  KUMAR</t>
  </si>
  <si>
    <t>DHAMDHA</t>
  </si>
  <si>
    <t>UDIT NARAYAN TAMRAKAR</t>
  </si>
  <si>
    <t>TRIBHUWAN  SAHU</t>
  </si>
  <si>
    <t>KAJAL  JANGDE</t>
  </si>
  <si>
    <t>Nandani</t>
  </si>
  <si>
    <t>RINA  SHIT</t>
  </si>
  <si>
    <t>Vill- Sagona, Post-Sagona, Block- Saja, Dist- Bemetara ,State-CG</t>
  </si>
  <si>
    <t>KAVITA  SINHA</t>
  </si>
  <si>
    <t>VILL BELCHAR,TEHSIL BHOPALPATTNAM,DIST BIJAPUR</t>
  </si>
  <si>
    <t>Vill- Padora, Post-Padora, Block- Dhamdha, Dist- Durg ,State-CG</t>
  </si>
  <si>
    <t>ANI  SAHU</t>
  </si>
  <si>
    <t>BARGAON</t>
  </si>
  <si>
    <t>GOVINDRAM  SAHU</t>
  </si>
  <si>
    <t>Vill- Kenwtara, Post-Kenwtara, Block- Saja, Dist- Bemetara ,State-CG</t>
  </si>
  <si>
    <t>KAUSHAL KUMAR SANGHAL</t>
  </si>
  <si>
    <t>RASMADA</t>
  </si>
  <si>
    <t>PRAKASH CHAND SAHU</t>
  </si>
  <si>
    <t>SIKOSA</t>
  </si>
  <si>
    <t>JASAWANT  RAM</t>
  </si>
  <si>
    <t>JAMGAON R</t>
  </si>
  <si>
    <t>RAJESHWARI  SAHU</t>
  </si>
  <si>
    <t>Vill- Jewartala, Post-Jewartala, Block- Gunderdehi, Dist- Balod ,State-CG</t>
  </si>
  <si>
    <t>YEEGALKISHOR  SAHU</t>
  </si>
  <si>
    <t>INDRA MARKET</t>
  </si>
  <si>
    <t>SUNIL  JAIN</t>
  </si>
  <si>
    <t>Vill- Darri, Post-Darri, Block- Nawagarh, Dist- Bemetara ,State-CG</t>
  </si>
  <si>
    <t>NARENDRA  JAISWAL</t>
  </si>
  <si>
    <t>RAKESH KUMAR TURKANE</t>
  </si>
  <si>
    <t>Vill- Bundeli, Post-Bundeli, Block- Dondiluhara, Dist- Balod ,State-CG</t>
  </si>
  <si>
    <t>DHAMENDRA KUMAR SAHU</t>
  </si>
  <si>
    <t>DANGANIA</t>
  </si>
  <si>
    <t>YASHWANT KUMAR SAHU</t>
  </si>
  <si>
    <t>Vill- Khuteri, Post-Khuteri, Block- Gunderdehi, Dist- Balod ,State-CG</t>
  </si>
  <si>
    <t>MANNULAL  THAKUR</t>
  </si>
  <si>
    <t>Vill- SAMBALPUR, Post-SAMBALPUR, Block- Dondiluhara, Dist- Balod ,State-CG</t>
  </si>
  <si>
    <t>VIRENDRA GIRI GOSWAMI</t>
  </si>
  <si>
    <t>Vill- Andi, Post-Andi, Block- Dondiluhara, Dist- Balod ,State-CG</t>
  </si>
  <si>
    <t>DUSHYANT GIRI GOSAI</t>
  </si>
  <si>
    <t>SIKOLA BHANTHA</t>
  </si>
  <si>
    <t>KOMAL  TAUNK</t>
  </si>
  <si>
    <t>MALTI  SAHU</t>
  </si>
  <si>
    <t>Jaistambh Chowk Saja</t>
  </si>
  <si>
    <t>LAKSHEE RAM SAHU</t>
  </si>
  <si>
    <t>Maroda Tank</t>
  </si>
  <si>
    <t>CHANDRASHEKHAR  NISHAD</t>
  </si>
  <si>
    <t>Sankara J</t>
  </si>
  <si>
    <t>BHOOPESH KUMAR JETHMAL</t>
  </si>
  <si>
    <t>Vill- Bhimpuri, Post-Bhimpuri, Block- Nawagarh, Dist- Bemetara ,State-CG</t>
  </si>
  <si>
    <t>SHESH  NARAYAN</t>
  </si>
  <si>
    <t>Vill- Titurghat, Post-Titurghat, Block- Dhamdha, Dist- Durg ,State-CG</t>
  </si>
  <si>
    <t>MD NOORUDDIN SHEKH</t>
  </si>
  <si>
    <t>BIRANPUR</t>
  </si>
  <si>
    <t>PAWAN  KUMAR</t>
  </si>
  <si>
    <t>AMRIT PAL GROVER</t>
  </si>
  <si>
    <t>Bhilai</t>
  </si>
  <si>
    <t>NAGESH  KUMAR</t>
  </si>
  <si>
    <t>RUNGTA ENGG COLLEGE</t>
  </si>
  <si>
    <t>ONKESHWARI  VERMA</t>
  </si>
  <si>
    <t>SUBODH KUMAR DWIVEDI</t>
  </si>
  <si>
    <t>BORI</t>
  </si>
  <si>
    <t>TEJ  NISHAD</t>
  </si>
  <si>
    <t>ARJUNDA</t>
  </si>
  <si>
    <t>JAYANT KUMAR SAHU</t>
  </si>
  <si>
    <t>BELHARI</t>
  </si>
  <si>
    <t>MANISH  CHANDRAKAR</t>
  </si>
  <si>
    <t>Vill- Kamroud, Post-Kamroud, Block- Gunderdehi, Dist- Balod ,State-CG</t>
  </si>
  <si>
    <t>UTTAM  KUMAR</t>
  </si>
  <si>
    <t>BHARAT LAL DEWANGAN</t>
  </si>
  <si>
    <t>BHARDAKALA</t>
  </si>
  <si>
    <t>PRAVEEN  KUMAR</t>
  </si>
  <si>
    <t>NIKUM</t>
  </si>
  <si>
    <t>NEELKAMAL  SAHU</t>
  </si>
  <si>
    <t>PRAMOD KUMAR MISHRA</t>
  </si>
  <si>
    <t>Morid</t>
  </si>
  <si>
    <t>AMAR  SAHU</t>
  </si>
  <si>
    <t>RAKESH KUMAR TIKARIHA</t>
  </si>
  <si>
    <t>Bagaikonha</t>
  </si>
  <si>
    <t>VINITA  BAI</t>
  </si>
  <si>
    <t>Vill- Ghursena, Post-Ghursena, Block- Nawagarh, Dist- Bemetara ,State-CG</t>
  </si>
  <si>
    <t>HARMENDAR  KOSHLE</t>
  </si>
  <si>
    <t>VINOD  KUMAR</t>
  </si>
  <si>
    <t>Vill- Rewe, Post-Rewe, Block- Berla, Dist- Bemetara ,State-CG</t>
  </si>
  <si>
    <t>MAHESH KUMAR MANDAVI</t>
  </si>
  <si>
    <t>GUNDARDEHI</t>
  </si>
  <si>
    <t>TAMESHWAR  SINGH</t>
  </si>
  <si>
    <t>TELIGUNDRA</t>
  </si>
  <si>
    <t>BHOJ RAM VISHWAKARMA</t>
  </si>
  <si>
    <t>SOMAI KALA</t>
  </si>
  <si>
    <t>AMARDAS  SAHU</t>
  </si>
  <si>
    <t>GANGPUR PRATAPPUR</t>
  </si>
  <si>
    <t>ANANT  KUMAR</t>
  </si>
  <si>
    <t>RAMKHILAWAN  SAHU</t>
  </si>
  <si>
    <t>NANKATHI</t>
  </si>
  <si>
    <t>DADHI</t>
  </si>
  <si>
    <t>ADITYA KUMAR GUPTA</t>
  </si>
  <si>
    <t>KURRUTOLA</t>
  </si>
  <si>
    <t>SANJAY KUMAR MANDAVI</t>
  </si>
  <si>
    <t>Vill- Kurdi, Post-Kurdi, Block- Gunderdehi, Dist- Balod ,State-CG</t>
  </si>
  <si>
    <t>Shanti Nagar Bhilai</t>
  </si>
  <si>
    <t>SUDESH  AGRAWAL</t>
  </si>
  <si>
    <t>Vill- Musuwadih, Post-Musuwadih, Block- Saja, Dist- Bemetara ,State-CG</t>
  </si>
  <si>
    <t>YASHOMATI  SAHU</t>
  </si>
  <si>
    <t>Chandanbira</t>
  </si>
  <si>
    <t>HITESH KUMAR DEWANGAN</t>
  </si>
  <si>
    <t>KAMDEV  YADU</t>
  </si>
  <si>
    <t>TARRIGHAT</t>
  </si>
  <si>
    <t>CHOWA RAM NISHAD</t>
  </si>
  <si>
    <t> CAMP AREA BHILAI</t>
  </si>
  <si>
    <t>JAGESHWAR PRASADYADAV CAMPAREABHILAIDURG</t>
  </si>
  <si>
    <t>TEDESARA</t>
  </si>
  <si>
    <t>PREMNARAYAN  SAHU</t>
  </si>
  <si>
    <t>CHICHBOD</t>
  </si>
  <si>
    <t>NAVIN KUMAR CHATURVEDI</t>
  </si>
  <si>
    <t>STATION ROAD DURG</t>
  </si>
  <si>
    <t>RAJESH KUMAR TAUNK</t>
  </si>
  <si>
    <t>SECTOR MARODA BHILAI</t>
  </si>
  <si>
    <t>SUSHIL KUMAR BHAWNANI</t>
  </si>
  <si>
    <t>BHILAI 3</t>
  </si>
  <si>
    <t>PUSHPA  MISHRA</t>
  </si>
  <si>
    <t>RAHAD</t>
  </si>
  <si>
    <t>VIKAS  KUMAR</t>
  </si>
  <si>
    <t>Vill- Khairi, Post-Khairi, Block- Nawagarh, Dist- Bemetara ,State-CG</t>
  </si>
  <si>
    <t>BHUSHAN  PAL</t>
  </si>
  <si>
    <t>Vill- PINKAPAR, Post-PINKAPAR, Block- Dondiluhara, Dist- Balod ,State-CG</t>
  </si>
  <si>
    <t>HEM  LAL</t>
  </si>
  <si>
    <t>Vill- Suregoan, Post-Suregoan, Block- Dondiluhara, Dist- Balod ,State-CG</t>
  </si>
  <si>
    <t>KAILASH  KUMAR</t>
  </si>
  <si>
    <t>CHIKHLAKASA</t>
  </si>
  <si>
    <t>MEERA  SAHU</t>
  </si>
  <si>
    <t>ANANDPUR</t>
  </si>
  <si>
    <t>CHOWA RAM VERMA</t>
  </si>
  <si>
    <t>POTIYA</t>
  </si>
  <si>
    <t>RITESH  SEN</t>
  </si>
  <si>
    <t>Vill- Bagaikona, Post-Bagaikona, Block- Dondiluhara, Dist- Balod ,State-CG</t>
  </si>
  <si>
    <t>RUPENDRA KUMAR SINHA</t>
  </si>
  <si>
    <t>Malighori</t>
  </si>
  <si>
    <t>Kawara Jeora</t>
  </si>
  <si>
    <t>LEKHRAM SINGH NIRMALKAR</t>
  </si>
  <si>
    <t> JARWE CHH</t>
  </si>
  <si>
    <t>KHUSHBOO  SAHU</t>
  </si>
  <si>
    <t>BIRRA</t>
  </si>
  <si>
    <t>KHOLBAHRA PRASAD CHANDRA</t>
  </si>
  <si>
    <t>JETHA</t>
  </si>
  <si>
    <t>PHOOLSAY  BANJARE</t>
  </si>
  <si>
    <t>GADAMOR</t>
  </si>
  <si>
    <t>UMASHANKAR  MANHAR</t>
  </si>
  <si>
    <t>Khairtal 1257</t>
  </si>
  <si>
    <t>MANHARANLAL  SAHU</t>
  </si>
  <si>
    <t>DABHRA</t>
  </si>
  <si>
    <t>Vill &amp; PO Sapos, Tehsil Dabhra, Dist. Janjgir - Champa</t>
  </si>
  <si>
    <t>Jarwey</t>
  </si>
  <si>
    <t>DAYARAM  SRIWAS</t>
  </si>
  <si>
    <t>Karnod</t>
  </si>
  <si>
    <t>ARVIND KUMAR DUBEY</t>
  </si>
  <si>
    <t>Nawapara</t>
  </si>
  <si>
    <t>HEM DAS MAHANT</t>
  </si>
  <si>
    <t>Vill &amp; PO Chikhalrauda, Tehsil Jaijaipur, Dist. Janjgir - Champa</t>
  </si>
  <si>
    <t>AJAY KUMAR CHANDRA</t>
  </si>
  <si>
    <t>BHAGYAWAN  KASHYAP</t>
  </si>
  <si>
    <t>JEEWANLAL  SAHU</t>
  </si>
  <si>
    <t>Vill- Ragja, Post-Ragja, Block- Sakti, Dist- Janjgir - Champa ,State-CG</t>
  </si>
  <si>
    <t>SHYAMLAL  KEWAT</t>
  </si>
  <si>
    <t>Seorinarayan</t>
  </si>
  <si>
    <t>VICKY KUMAR KAIWARTH</t>
  </si>
  <si>
    <t>VILL JHANAKPUR,TEHSIL JANJGIR,DIST JANJGIR - CHAMPA</t>
  </si>
  <si>
    <t>PREMKUMAR  SAHU</t>
  </si>
  <si>
    <t>RAJENDRA KUMAR PRAJAPATI</t>
  </si>
  <si>
    <t>SANTOSH  PAUL</t>
  </si>
  <si>
    <t>Pendri</t>
  </si>
  <si>
    <t>Vill- Sonthi, Post-Sonthi, Block- Sakti, Dist- Janjgir - Champa ,State-CG</t>
  </si>
  <si>
    <t>SHIVKUMAR  SHRIVAS</t>
  </si>
  <si>
    <t>Dongakahrod</t>
  </si>
  <si>
    <t>PRAMILA  SAHU</t>
  </si>
  <si>
    <t>VILL &amp; PO JHULAN TEHSIL NAWAGARH DIST.JANJGIR - CHAMPA</t>
  </si>
  <si>
    <t>RAM SHEKHAR KAIWARTH</t>
  </si>
  <si>
    <t>SIUD</t>
  </si>
  <si>
    <t>KAMLESH KUMAR SHRIVAS</t>
  </si>
  <si>
    <t>KANSA 1003</t>
  </si>
  <si>
    <t>SANTOSH  BARLE</t>
  </si>
  <si>
    <t>THATHARI</t>
  </si>
  <si>
    <t>SURYAPRAKASH SINGH BANAFER</t>
  </si>
  <si>
    <t>VILL KARAUWADIH,TEHSIL JANJGIR,DIST JANJGIR - CHAMPA</t>
  </si>
  <si>
    <t>V K SURYAWANSHI</t>
  </si>
  <si>
    <t>JYOTISHWARI  SAHU</t>
  </si>
  <si>
    <t>NARAYANPRASAD  PATEL</t>
  </si>
  <si>
    <t>YASH  TAMBOLI</t>
  </si>
  <si>
    <t>Bhuigaon</t>
  </si>
  <si>
    <t>VIJENDRA  TONDON</t>
  </si>
  <si>
    <t>Jawalpur</t>
  </si>
  <si>
    <t>VIKAS KUMAR SAHU</t>
  </si>
  <si>
    <t>YASHODA  BANJARE</t>
  </si>
  <si>
    <t>JANJGIR</t>
  </si>
  <si>
    <t>FAKEER CHAND DEWANGAN</t>
  </si>
  <si>
    <t>DONGAKOHRAUD</t>
  </si>
  <si>
    <t>PONDIDALHA</t>
  </si>
  <si>
    <t>AMITKUMAR  YADAV</t>
  </si>
  <si>
    <t>BHUSHAN PRASAD SAHU</t>
  </si>
  <si>
    <t>Kuriyari</t>
  </si>
  <si>
    <t>KAPIL KUMAR KASHYAP</t>
  </si>
  <si>
    <t>GAUTAMSINGH  CHANDRA</t>
  </si>
  <si>
    <t>Jhalronda</t>
  </si>
  <si>
    <t>DEVENDRA  CHANDRA</t>
  </si>
  <si>
    <t>BHUNESHWAR PRASAD CHANDRA</t>
  </si>
  <si>
    <t>Semariya</t>
  </si>
  <si>
    <t>Naila-Janjgir (M), Tehsil Janjgir, Dist. Janjgir - Champa</t>
  </si>
  <si>
    <t>SANTOSH KUMAR JWALA</t>
  </si>
  <si>
    <t>DURGAPRASAD  KASHYAP</t>
  </si>
  <si>
    <t>Choriya</t>
  </si>
  <si>
    <t>PAWINKUMAR  THAWAIT</t>
  </si>
  <si>
    <t>VILL &amp; PO GANGAJAL, TEHSIL NAWAGARH, DIST. JANJGIR - CHAMPA</t>
  </si>
  <si>
    <t>SANAT  KASHYAP</t>
  </si>
  <si>
    <t>TEMAR</t>
  </si>
  <si>
    <t>RAJESH KUMAR DEWANGAN</t>
  </si>
  <si>
    <t>Sakarra</t>
  </si>
  <si>
    <t>GOVIND RAM CHANDRA</t>
  </si>
  <si>
    <t>BARGAWAN</t>
  </si>
  <si>
    <t>ASHISH KUMAR BANJARE</t>
  </si>
  <si>
    <t>NAVAGARH</t>
  </si>
  <si>
    <t>GENDLAL  SONI</t>
  </si>
  <si>
    <t>BARADAWAR</t>
  </si>
  <si>
    <t>SOHRAT  BANJARE</t>
  </si>
  <si>
    <t>CHANDRASHEKHAR  SHAHARE</t>
  </si>
  <si>
    <t>KANHAIYALAL  SAHU</t>
  </si>
  <si>
    <t>Vill- Kansa, Post-Kansa, Block- Nawagarh, Dist- Janjgir - Champa ,State-CG</t>
  </si>
  <si>
    <t>SARDA NANDAN CHANDRA</t>
  </si>
  <si>
    <t>BIRGAHNI</t>
  </si>
  <si>
    <t>SURYAKANT  YADAV</t>
  </si>
  <si>
    <t>Naila Janjgir</t>
  </si>
  <si>
    <t>YASHWANT RAM SAHU</t>
  </si>
  <si>
    <t>RUPRAM  SAHU</t>
  </si>
  <si>
    <t>CHANDRAPUR</t>
  </si>
  <si>
    <t>PUSHPA  NAIK</t>
  </si>
  <si>
    <t>Vill- Kirit, Post-Kirit, Block- Nawagarh, Dist- Janjgir - Champa ,State-CG</t>
  </si>
  <si>
    <t>RATH RAM SAHU</t>
  </si>
  <si>
    <t>SHAILENDRA  SINGSARVA</t>
  </si>
  <si>
    <t>BUDHWAR  SAY</t>
  </si>
  <si>
    <t>Rahod</t>
  </si>
  <si>
    <t>RISHABH NATH YOGI</t>
  </si>
  <si>
    <t>Vill &amp; PO Sirli, Tehsil Jaijaipur, Dist. Janjgir - Champa</t>
  </si>
  <si>
    <t>KHANGENDRA PRASAD SHRIWAS</t>
  </si>
  <si>
    <t>Vill- Belha, Post-Belha, Block- Nawagarh, Dist- Janjgir - Champa ,State-CG</t>
  </si>
  <si>
    <t>NEHRULAL  RATHORE</t>
  </si>
  <si>
    <t>Singhitarai</t>
  </si>
  <si>
    <t>BHARAT LAL BHARDWAJ</t>
  </si>
  <si>
    <t>PARMESHWARI  CHANDRA</t>
  </si>
  <si>
    <t>PURAN LAL CHANDRA</t>
  </si>
  <si>
    <t>PAWAN  CHANDRA</t>
  </si>
  <si>
    <t>Sasha</t>
  </si>
  <si>
    <t>ARUN KUMAR SAHU</t>
  </si>
  <si>
    <t>PRADEEP KUMAR KUMBHKAR</t>
  </si>
  <si>
    <t>Kotmi</t>
  </si>
  <si>
    <t>LALITA  BHARDWAJ</t>
  </si>
  <si>
    <t>RAVI DAS ADITYA</t>
  </si>
  <si>
    <t>SATISH KUMAR SONI</t>
  </si>
  <si>
    <t>SARVAN LAL CHANDRA</t>
  </si>
  <si>
    <t>KHAGESH  CHANDRA</t>
  </si>
  <si>
    <t>RAJKUMAR  CHANDRA</t>
  </si>
  <si>
    <t>MAHENDRA KUMAR SAHU</t>
  </si>
  <si>
    <t>KHAGESHWAR PRASAD SAHU</t>
  </si>
  <si>
    <t>ANITA  CHANDRA</t>
  </si>
  <si>
    <t>VIRENDRAKUMAR  DEWANGAN</t>
  </si>
  <si>
    <t>Kanwlajhar</t>
  </si>
  <si>
    <t>MOHAN LAL DUBEY</t>
  </si>
  <si>
    <t>Sakreli</t>
  </si>
  <si>
    <t>NISHA  SAHU</t>
  </si>
  <si>
    <t>KHAGENDRA KUMAR SAHU</t>
  </si>
  <si>
    <t>PACHARI</t>
  </si>
  <si>
    <t>DEEPAK  NEWAR</t>
  </si>
  <si>
    <t>SINGHRA</t>
  </si>
  <si>
    <t>MULCHAND  BHARDWAJ</t>
  </si>
  <si>
    <t>ADBHAR</t>
  </si>
  <si>
    <t>SATYANARAYAN  UPADHYAY</t>
  </si>
  <si>
    <t>DEVNARAYAN  CHANDRA</t>
  </si>
  <si>
    <t>NANDELI</t>
  </si>
  <si>
    <t>HEMCHANDRA  SAHU</t>
  </si>
  <si>
    <t>AMIT  KESHARWANI</t>
  </si>
  <si>
    <t>KHILESHWAR  JAISHWAL</t>
  </si>
  <si>
    <t>PARAS  CHANDRA</t>
  </si>
  <si>
    <t>HEMANT KUMAR NIRALA</t>
  </si>
  <si>
    <t>SALANI</t>
  </si>
  <si>
    <t>MAMTA  CHANDRA</t>
  </si>
  <si>
    <t>OMPRAKASH  SAHU</t>
  </si>
  <si>
    <t>Jhirna</t>
  </si>
  <si>
    <t>RAJENDRA  HANSRAJ</t>
  </si>
  <si>
    <t>Kera (Infront Of Panchayat Bhavan)</t>
  </si>
  <si>
    <t>NAVINKUMAR  BHISM</t>
  </si>
  <si>
    <t>BHAISMUDI</t>
  </si>
  <si>
    <t>DAMODAR  KASHYAP</t>
  </si>
  <si>
    <t>CHAMPA</t>
  </si>
  <si>
    <t>MUNUND</t>
  </si>
  <si>
    <t>CHANDANIYAPARA</t>
  </si>
  <si>
    <t>SUNITA  KATAKWAR</t>
  </si>
  <si>
    <t>NETRAM  CHANDRA</t>
  </si>
  <si>
    <t>BAWANMUDI</t>
  </si>
  <si>
    <t>LAXMAN  SAHU</t>
  </si>
  <si>
    <t>ANIL  KUMAR</t>
  </si>
  <si>
    <t>HEMLAL  CHANDRA</t>
  </si>
  <si>
    <t>Vill- Katod, Post-Katod, Block- Nawagarh, Dist- Janjgir - Champa ,State-CG</t>
  </si>
  <si>
    <t>SANTOSH KUMAR KASHYAP</t>
  </si>
  <si>
    <t>DUSHYANT  DUBEY</t>
  </si>
  <si>
    <t>KOSOM LAL MAITRY</t>
  </si>
  <si>
    <t>PUSHPADEVI  MAHANT</t>
  </si>
  <si>
    <t>Naila-Seoni</t>
  </si>
  <si>
    <t>VIMALMOHAN  PANDEY</t>
  </si>
  <si>
    <t>Kotmi Sonar</t>
  </si>
  <si>
    <t>ANUP KUMAR SAHU</t>
  </si>
  <si>
    <t>Bamhanpura</t>
  </si>
  <si>
    <t>UPENDRA PRASAD SAHU</t>
  </si>
  <si>
    <t>Silipakhana</t>
  </si>
  <si>
    <t>PURUSHOTTAM  MIRREY</t>
  </si>
  <si>
    <t>SHWETA SAHU SINGIBAHARJASHPUR</t>
  </si>
  <si>
    <t>Vill- Buldega, Post-Buldega, Block- Pathalgaon, Dist- Jashpur ,State-CG</t>
  </si>
  <si>
    <t>SAGAR RAM YADAV</t>
  </si>
  <si>
    <t>VIKAS KUMAR PRADHAN</t>
  </si>
  <si>
    <t>ABHYUDAYA  MISHRA</t>
  </si>
  <si>
    <t>BAGICHA</t>
  </si>
  <si>
    <t>Chhichhali</t>
  </si>
  <si>
    <t>HULAS CHAND GWALA</t>
  </si>
  <si>
    <t> DORKA</t>
  </si>
  <si>
    <t>SANTOSHKUMAR GUPTA DOKRAJASHPUR</t>
  </si>
  <si>
    <t>VILL &amp; PO SAHIDAND, TEHSIL BAGICHA, DIST. JASHPUR</t>
  </si>
  <si>
    <t>QAMMUDDIN  ANSARI</t>
  </si>
  <si>
    <t>Vill- Pusra, Post-Pusra, Block- Kansabel, Dist- Jashpur ,State-CG</t>
  </si>
  <si>
    <t>JWALA PRASAD JAISWAL</t>
  </si>
  <si>
    <t>BATAIKELA</t>
  </si>
  <si>
    <t>BHUNESH  SAHU</t>
  </si>
  <si>
    <t>Vill- Sarbkambo, Post-Sarbkambo, Block- Bagicha, Dist- Jashpur ,State-CG</t>
  </si>
  <si>
    <t>TULSILA  BHAGAT</t>
  </si>
  <si>
    <t>VILL &amp; PO KANDAIBAHAR, TEHSIL FARSABAHAR, DIST. JASHPUR</t>
  </si>
  <si>
    <t>TIKARAM  PATEL</t>
  </si>
  <si>
    <t>DEORI</t>
  </si>
  <si>
    <t>RAMANAND  RAM</t>
  </si>
  <si>
    <t>DHAWLESHWAR  SINGH</t>
  </si>
  <si>
    <t>LAWAKERA</t>
  </si>
  <si>
    <t>BHOLA  KUMAR</t>
  </si>
  <si>
    <t>SANDHYA  GUPTA</t>
  </si>
  <si>
    <t>At-Kodliya</t>
  </si>
  <si>
    <t>ASHOKKUMAR  PANDAY</t>
  </si>
  <si>
    <t>LAMDARH DHUDBAHAR</t>
  </si>
  <si>
    <t>SANJAY MINJ DHUDBAHARRAIGARH</t>
  </si>
  <si>
    <t>BAGICHA 1908</t>
  </si>
  <si>
    <t>ANITA  GUPTA</t>
  </si>
  <si>
    <t>Vill- Manora, Post-Manora, Block- Manora, Dist- Jashpur ,State-CG</t>
  </si>
  <si>
    <t>ANUP ROSHAN TIRKEY</t>
  </si>
  <si>
    <t>KARMA</t>
  </si>
  <si>
    <t>PRADEEP KUMAR GUPTA</t>
  </si>
  <si>
    <t>KILKILA</t>
  </si>
  <si>
    <t>MANISH KUMAR BEHRA</t>
  </si>
  <si>
    <t>TAPKARA</t>
  </si>
  <si>
    <t>RAJESH  GUPTA</t>
  </si>
  <si>
    <t>JAIPRAKASH PRASAD SAHU</t>
  </si>
  <si>
    <t>MONICA  TOPPO</t>
  </si>
  <si>
    <t>KERADIH</t>
  </si>
  <si>
    <t>SURAJ KUMAR SOREN</t>
  </si>
  <si>
    <t>Vill- Duldula, Post-Duldula, Block- Duldula, Dist- Jashpur ,State-CG</t>
  </si>
  <si>
    <t>GULESHWARRAM  YADAV</t>
  </si>
  <si>
    <t>Patthalgaon</t>
  </si>
  <si>
    <t>DINESH KUMAR PATLE</t>
  </si>
  <si>
    <t>Lota</t>
  </si>
  <si>
    <t>PARMANAND  SINGH</t>
  </si>
  <si>
    <t>FARSABAHAR</t>
  </si>
  <si>
    <t>PHARADBAHAR</t>
  </si>
  <si>
    <t>SUBODH  XALXO</t>
  </si>
  <si>
    <t>Pakargaon</t>
  </si>
  <si>
    <t>SANDEEP KUMAR KINDO</t>
  </si>
  <si>
    <t>VILL &amp; PO PAKHANAKOT, TEHSIL UDAIPUR (DHARAMJAIGARH), DIST. RAIGARH</t>
  </si>
  <si>
    <t>SANJAY BANJARA RATANPUR</t>
  </si>
  <si>
    <t>UDAIPUR (DHARAMJAIGARH)</t>
  </si>
  <si>
    <t>SASKOBA</t>
  </si>
  <si>
    <t>VIKASH  SINGH</t>
  </si>
  <si>
    <t>Vill- Bangaon, Post-Bangaon, Block- Pharsabahar, Dist- Jashpur ,State-CG</t>
  </si>
  <si>
    <t>SANTOSH PRASAD CHOUDHARY</t>
  </si>
  <si>
    <t>Vill- Rokbahar, Post-Rokbahar, Block- Pathalgaon, Dist- Jashpur ,State-CG</t>
  </si>
  <si>
    <t>SANJEEV KUMAR GUPTA</t>
  </si>
  <si>
    <t>BHITGHARA</t>
  </si>
  <si>
    <t>VINOD KUMAR BHAGAT</t>
  </si>
  <si>
    <t>CHONGRIBAHAR</t>
  </si>
  <si>
    <t>RUPESH  PRASAD</t>
  </si>
  <si>
    <t>GANJHIYADIH</t>
  </si>
  <si>
    <t>DEEPA  SAHU</t>
  </si>
  <si>
    <t>PURSHOTTAM  BAGHEL</t>
  </si>
  <si>
    <t>PANDARIPANI</t>
  </si>
  <si>
    <t>AMIT KUMAR GUPTA</t>
  </si>
  <si>
    <t>Portenga</t>
  </si>
  <si>
    <t>SUDHIR PRASAD SAHU</t>
  </si>
  <si>
    <t> CHAMPA</t>
  </si>
  <si>
    <t>HABIB  ALAM</t>
  </si>
  <si>
    <t> TATIGAON</t>
  </si>
  <si>
    <t>RAMPRASAD YADAV TATIDANDJASHPUR</t>
  </si>
  <si>
    <t>RAMCHANDRA  GUPTA</t>
  </si>
  <si>
    <t> JUJGU</t>
  </si>
  <si>
    <t>GYANESHWAR  KUMAR</t>
  </si>
  <si>
    <t>Vill- Chetawa, Post-Chetawa, Block- Kansabel, Dist- Jashpur ,State-CG</t>
  </si>
  <si>
    <t>LALJIT RAM YADAV</t>
  </si>
  <si>
    <t>BANDARCHUNWA</t>
  </si>
  <si>
    <t>RAJNIKANTA  TOPPO</t>
  </si>
  <si>
    <t>Vill- Kastura, Post-Kastura, Block- Duldula, Dist- Jashpur ,State-CG</t>
  </si>
  <si>
    <t>ANJU  GUPTA</t>
  </si>
  <si>
    <t>Kaliya</t>
  </si>
  <si>
    <t>BHAGWANU RAM YADAV</t>
  </si>
  <si>
    <t>VILL &amp; PO BAIRAKH, TEHSIL BODLA, DIST. KABEERDHAM</t>
  </si>
  <si>
    <t>SUHEL  ALAM</t>
  </si>
  <si>
    <t>KOUSHLYA  VISHVKARMA</t>
  </si>
  <si>
    <t>DULDULLA</t>
  </si>
  <si>
    <t>LAMDAND</t>
  </si>
  <si>
    <t>MADAN  KUMAR</t>
  </si>
  <si>
    <t>BUDHADAND</t>
  </si>
  <si>
    <t>NITIN  TIRKEY</t>
  </si>
  <si>
    <t>SURENDRA KUMAR VERMA</t>
  </si>
  <si>
    <t>DHAWRASAND</t>
  </si>
  <si>
    <t>PAWAN  CHOUHAN</t>
  </si>
  <si>
    <t>MAHUADIHI</t>
  </si>
  <si>
    <t>BAHADUR  SHEKHAR</t>
  </si>
  <si>
    <t>PRAVEEN KUMAR SARANGI</t>
  </si>
  <si>
    <t>VILL &amp; PO LORO, TEHSIL BAGICHA, DIST. JASHPUR</t>
  </si>
  <si>
    <t>RAMESH  GUPTA</t>
  </si>
  <si>
    <t>AT-Bhelwan</t>
  </si>
  <si>
    <t>ROSHAN  KERKETTA</t>
  </si>
  <si>
    <t>Kumekela</t>
  </si>
  <si>
    <t>CHANDRASHEKHAR  BEHRA</t>
  </si>
  <si>
    <t>GAHNAJHARIYAY</t>
  </si>
  <si>
    <t>MAYANK  VAISHNAV</t>
  </si>
  <si>
    <t>Vill- Tapkara, Post-Tapkara, Block- Pharsabahar, Dist- Jashpur ,State-CG</t>
  </si>
  <si>
    <t>SHUBHAM  GUPTA</t>
  </si>
  <si>
    <t>SINGHIBAHAR</t>
  </si>
  <si>
    <t>DINESH  CHAUHAN</t>
  </si>
  <si>
    <t>Dhuriya Amba</t>
  </si>
  <si>
    <t>RUDRAPRATAP  CHAKRESH</t>
  </si>
  <si>
    <t>Hathibed</t>
  </si>
  <si>
    <t>DHARMENDRA SAI PAINKRA</t>
  </si>
  <si>
    <t>SANDIP  YADAV</t>
  </si>
  <si>
    <t>MANISHA  MAIDAMWAR</t>
  </si>
  <si>
    <t>Vill &amp; PO Asulkhar, Tehsil Bhanupratappur, Dist. Uttar Bastar Kanker</t>
  </si>
  <si>
    <t>UDAY KUMAR SAHU</t>
  </si>
  <si>
    <t>MANKESHRI  PATEL</t>
  </si>
  <si>
    <t>ARUP  SARKAR</t>
  </si>
  <si>
    <t>GHANSHYAM  YADAV</t>
  </si>
  <si>
    <t>MAMTA  VASTRAKAR</t>
  </si>
  <si>
    <t>BUDELLE</t>
  </si>
  <si>
    <t>SHOSHAN  JAIN</t>
  </si>
  <si>
    <t>Makri Khuna</t>
  </si>
  <si>
    <t>LAKSHYA KUMAR SAHU</t>
  </si>
  <si>
    <t>KANCHAN  SAHARE</t>
  </si>
  <si>
    <t>ADITYA  MAIDAMWAR</t>
  </si>
  <si>
    <t>Kurush Bodi</t>
  </si>
  <si>
    <t>TAPAS  BISWAS</t>
  </si>
  <si>
    <t>TRILOK  DEWANGAN</t>
  </si>
  <si>
    <t>RAVISHANKAR  TRIPATHI</t>
  </si>
  <si>
    <t>Dargahan</t>
  </si>
  <si>
    <t>MAHESH  DEVANGAN</t>
  </si>
  <si>
    <t>KRISHNA  MANDAL</t>
  </si>
  <si>
    <t>BHESMUNDI</t>
  </si>
  <si>
    <t>NEHA  SHUKLA</t>
  </si>
  <si>
    <t>ABHISHEKGIRI GOSWAMI MULLAKANKER</t>
  </si>
  <si>
    <t>Garda</t>
  </si>
  <si>
    <t>GESHWARI  JAIN</t>
  </si>
  <si>
    <t>KESHKAL</t>
  </si>
  <si>
    <t>KHILESH KUMAR PATEL</t>
  </si>
  <si>
    <t>RAM KUMAR PATEL</t>
  </si>
  <si>
    <t>NILKAMAL  MANDAL</t>
  </si>
  <si>
    <t>NIYATKUMAR SHRIWAS KOILIBEDAKANKER</t>
  </si>
  <si>
    <t>NAYA BAZAAR</t>
  </si>
  <si>
    <t>PRASHANT KUMAR MANDAL</t>
  </si>
  <si>
    <t>VILL &amp; PO BHIRAUND, TEHSIL CHARAMA, DIST. UTTAR BASTAR KANKER</t>
  </si>
  <si>
    <t>AJEET SINGH CHAUHAN</t>
  </si>
  <si>
    <t>Vill- Arandi, Post-Arandi, Block- Keshkal, Dist- Kondagaon ,State-CG</t>
  </si>
  <si>
    <t>LAKHI  JAIN</t>
  </si>
  <si>
    <t>KAMLESH  GAGDA</t>
  </si>
  <si>
    <t>JITENDRA  BAIRAGI</t>
  </si>
  <si>
    <t>PAKHANJUR</t>
  </si>
  <si>
    <t>BANGO GHODIYA</t>
  </si>
  <si>
    <t>SUBRAT  BISWAS</t>
  </si>
  <si>
    <t>CHHOTE BETHIYA</t>
  </si>
  <si>
    <t>KUMARESH  SARKAR</t>
  </si>
  <si>
    <t>RAJ KUMAR SINHA</t>
  </si>
  <si>
    <t>KULESHWARI  SINHA</t>
  </si>
  <si>
    <t>KAREKATTA</t>
  </si>
  <si>
    <t>MINATI  MANDAL</t>
  </si>
  <si>
    <t>Vill &amp; PO Chhote Pakhanjur, Tehsil Pakhanjur, Dist. Uttar Bastar Kanker</t>
  </si>
  <si>
    <t>PREMANAND  SHIL</t>
  </si>
  <si>
    <t>SOUMITRA  DEY</t>
  </si>
  <si>
    <t>RITU  SONI</t>
  </si>
  <si>
    <t>KOMALSINGH  MARKAM</t>
  </si>
  <si>
    <t>BHIROUD</t>
  </si>
  <si>
    <t>DEVENDRA KUMAR DURGASI</t>
  </si>
  <si>
    <t>BHANUPRATAPPUR</t>
  </si>
  <si>
    <t>UMESH KUMAR DAS</t>
  </si>
  <si>
    <t>Pakhanjoure</t>
  </si>
  <si>
    <t>Nirde</t>
  </si>
  <si>
    <t>AMIT  MIRDHA</t>
  </si>
  <si>
    <t>MANOJ  BARAI</t>
  </si>
  <si>
    <t>KUBER  SINGH</t>
  </si>
  <si>
    <t>VILL &amp; PO BADEDONGER TEHSIL FARASGAON DIST.BASTAR</t>
  </si>
  <si>
    <t>RAKESH KUMAR PANDEY</t>
  </si>
  <si>
    <t>Pathari</t>
  </si>
  <si>
    <t>AMAN  THAKUR</t>
  </si>
  <si>
    <t>MONI  GAGDA</t>
  </si>
  <si>
    <t>VILL &amp; PO BHAISGAON, TEHSIL KANKER, DIST. UTTAR BASTAR KANKER</t>
  </si>
  <si>
    <t>RINKU SAHARE SIKSODKANKER</t>
  </si>
  <si>
    <t>VINEET  SAXSENA</t>
  </si>
  <si>
    <t>NARENDRAKUMAR  NAG</t>
  </si>
  <si>
    <t> ARANDI</t>
  </si>
  <si>
    <t>HARISH  SALAM</t>
  </si>
  <si>
    <t>Tutari</t>
  </si>
  <si>
    <t>KHAGESWAR  KAUSHIK</t>
  </si>
  <si>
    <t>Nirachindli</t>
  </si>
  <si>
    <t>NAVEEN KUMAR PATEL</t>
  </si>
  <si>
    <t>Bhanupratappur (NP), Tehsil Bhanupratappur, Dist. Uttar Bastar Kanker</t>
  </si>
  <si>
    <t>UMESH  PANDA</t>
  </si>
  <si>
    <t>SAPNA  JAIN</t>
  </si>
  <si>
    <t>SHASHI  JAIN</t>
  </si>
  <si>
    <t>KONDE</t>
  </si>
  <si>
    <t>SHAILENDRI  DHRUW</t>
  </si>
  <si>
    <t>BARDA</t>
  </si>
  <si>
    <t>SHIPRA  SARKAR</t>
  </si>
  <si>
    <t>AMABEDA</t>
  </si>
  <si>
    <t>AMIT KUMAR SAXENA</t>
  </si>
  <si>
    <t> ADENGA</t>
  </si>
  <si>
    <t>JITENDRA KUMAR PATEL</t>
  </si>
  <si>
    <t>Hirange</t>
  </si>
  <si>
    <t>KAMLA  UIKEY</t>
  </si>
  <si>
    <t>YOGESH  JAIN</t>
  </si>
  <si>
    <t>Hatkondal</t>
  </si>
  <si>
    <t>VISHWAJEET  BISWAS</t>
  </si>
  <si>
    <t>ANKIT RAJA TIWARI</t>
  </si>
  <si>
    <t>BADETOPAL</t>
  </si>
  <si>
    <t>HEMLATA  YADAV</t>
  </si>
  <si>
    <t>SHYAMNAGAR</t>
  </si>
  <si>
    <t>SUJATA  SHIL</t>
  </si>
  <si>
    <t>KOKPUR</t>
  </si>
  <si>
    <t>SANGEETA  SAHU</t>
  </si>
  <si>
    <t>KAWARDHA</t>
  </si>
  <si>
    <t>MANOJ  CHANDRAVANSHI</t>
  </si>
  <si>
    <t>KUI</t>
  </si>
  <si>
    <t>DASHRATH PRASAD KUMBHAKAR</t>
  </si>
  <si>
    <t>Chhitpuri Kalan</t>
  </si>
  <si>
    <t>RAJESH  YADAV</t>
  </si>
  <si>
    <t>NARODHI</t>
  </si>
  <si>
    <t>SUNITA  SHARMA</t>
  </si>
  <si>
    <t>Vill- Belapani, Post-Belapani, Block- Bodla, Dist- Kabeerdham ,State-CG</t>
  </si>
  <si>
    <t>UMESH  CHANDRAKAR</t>
  </si>
  <si>
    <t>ABHIMANYU  CHANDRAVANSHI</t>
  </si>
  <si>
    <t>YOGITA  DEWAGAN</t>
  </si>
  <si>
    <t>Bamhani</t>
  </si>
  <si>
    <t>DEVESH  SHARMA</t>
  </si>
  <si>
    <t>PRASHANT  AVASTHI</t>
  </si>
  <si>
    <t>RAVELI</t>
  </si>
  <si>
    <t>ROHIT KUMAR TIWARI</t>
  </si>
  <si>
    <t>Katori</t>
  </si>
  <si>
    <t>YOGESHWAR KUMAR SAHU</t>
  </si>
  <si>
    <t>DULLAPUR BAZAR</t>
  </si>
  <si>
    <t>DHANANJAY KUMAR SAHU</t>
  </si>
  <si>
    <t>TILAK KUMAR DHANKAR</t>
  </si>
  <si>
    <t>MARKA</t>
  </si>
  <si>
    <t>LOCHAN  SINHA</t>
  </si>
  <si>
    <t>Chilphi</t>
  </si>
  <si>
    <t>RAJENDRA KUMAR KHARE</t>
  </si>
  <si>
    <t>BHUPESH  CHOUDHARY</t>
  </si>
  <si>
    <t>Bairakh</t>
  </si>
  <si>
    <t>MUKESH KUMAR DURVE</t>
  </si>
  <si>
    <t>MAHLI</t>
  </si>
  <si>
    <t>PRADEEP KUMAR CHANDRAKAR</t>
  </si>
  <si>
    <t>Vill- Devpura, Post-Devpura, Block- Pandariya, Dist- Kabeerdham ,State-CG</t>
  </si>
  <si>
    <t>SURENDRA KUMAR SAHU</t>
  </si>
  <si>
    <t>Kurma</t>
  </si>
  <si>
    <t>LOKNATH SAHU RANBIRPURKABIRDHAMCG</t>
  </si>
  <si>
    <t>Chhitpuri Khurd</t>
  </si>
  <si>
    <t>SUNIL KUMAR NAMDEO</t>
  </si>
  <si>
    <t>ASHOK KUMAR SAHU</t>
  </si>
  <si>
    <t>Vill- Larbakki, Post-Larbakki, Block- Bodla, Dist- Kabeerdham ,State-CG</t>
  </si>
  <si>
    <t>VIKRAM  CHANDRAKAR</t>
  </si>
  <si>
    <t>DALSATOLA</t>
  </si>
  <si>
    <t>KAILASH KUMAR SAHU</t>
  </si>
  <si>
    <t>MANDLA TOLA</t>
  </si>
  <si>
    <t>DINURAM  PATIL</t>
  </si>
  <si>
    <t>Vill- Barhapani, Post-Barhapani, Block- Bodla, Dist- Kabeerdham ,State-CG</t>
  </si>
  <si>
    <t>MANMOHAN  AVASTHI</t>
  </si>
  <si>
    <t>Dalsa Tola</t>
  </si>
  <si>
    <t>SOURABH  SHRIVASTAVA</t>
  </si>
  <si>
    <t>Dadu Tola</t>
  </si>
  <si>
    <t>KOYLI  DHURVE</t>
  </si>
  <si>
    <t>RAMESH SINGH DHRUV</t>
  </si>
  <si>
    <t>Jhalmala</t>
  </si>
  <si>
    <t>PRAMOD KUMAR BANJARE</t>
  </si>
  <si>
    <t>KUAMALGI</t>
  </si>
  <si>
    <t>MADHAV PRASAD SAHU</t>
  </si>
  <si>
    <t>BAJRANG BALI CHOWK PONDI</t>
  </si>
  <si>
    <t>JYOTI  TIWARI</t>
  </si>
  <si>
    <t>KUNDA</t>
  </si>
  <si>
    <t>PRAKASH  CHANDRAKAR</t>
  </si>
  <si>
    <t>Bolda</t>
  </si>
  <si>
    <t>PRADEEP  TILAKWAR</t>
  </si>
  <si>
    <t>Dongariya</t>
  </si>
  <si>
    <t>TRAPTI  PIWHARE</t>
  </si>
  <si>
    <t>YUGAL KISHORE SAHU</t>
  </si>
  <si>
    <t>Usarwahi</t>
  </si>
  <si>
    <t>RAKESH  SHRIVASTAVA</t>
  </si>
  <si>
    <t>KEDAR  PARTE</t>
  </si>
  <si>
    <t>Birampur</t>
  </si>
  <si>
    <t>VIVEK KUMAR SHRIVASTAVA</t>
  </si>
  <si>
    <t>JAMBAHAR</t>
  </si>
  <si>
    <t>NAG  LAXMI</t>
  </si>
  <si>
    <t>GURSIYA</t>
  </si>
  <si>
    <t>NARAYAN DAS MAHANT</t>
  </si>
  <si>
    <t>MACHADOLI</t>
  </si>
  <si>
    <t>KATGORA</t>
  </si>
  <si>
    <t>KORBA ( BANKI )</t>
  </si>
  <si>
    <t>AMRENDRA KUMAR SINGH</t>
  </si>
  <si>
    <t>Barpali</t>
  </si>
  <si>
    <t>NARENDRA KUMAR PARASAR</t>
  </si>
  <si>
    <t>Patpara</t>
  </si>
  <si>
    <t>NEVEDITA  PANDEY</t>
  </si>
  <si>
    <t>Vill- Purena, Post-Purena, Block- Katghora, Dist- Korba ,State-CG</t>
  </si>
  <si>
    <t>IMTIAZ  KHAN</t>
  </si>
  <si>
    <t>RAVINDRA MOHAN PANDEY</t>
  </si>
  <si>
    <t>KATGHORA (NP), TEHSIL KATGHORA, DIST. KORBA</t>
  </si>
  <si>
    <t>DURGESH  NANDANI</t>
  </si>
  <si>
    <t>PALI</t>
  </si>
  <si>
    <t>KAYNAT  KHAN</t>
  </si>
  <si>
    <t> SRIRAMPUR</t>
  </si>
  <si>
    <t>SHAUKATALI X KARTALAKORBA</t>
  </si>
  <si>
    <t>T P NAGAR KORBA</t>
  </si>
  <si>
    <t>CHANDRAMANI  SHRIVAS</t>
  </si>
  <si>
    <t>RAMPUR</t>
  </si>
  <si>
    <t>UMASHANKAR  SHRIWASH</t>
  </si>
  <si>
    <t>GOVIND RAM KASHYAP</t>
  </si>
  <si>
    <t>DUMARKACHCHAR</t>
  </si>
  <si>
    <t>ANIL KUMAR TEKAM</t>
  </si>
  <si>
    <t>Lafa</t>
  </si>
  <si>
    <t>RAGHAVENDRA KUMAR PANDEY</t>
  </si>
  <si>
    <t>PHOOLMATI  KORCHE</t>
  </si>
  <si>
    <t>KRISHNA  KASER</t>
  </si>
  <si>
    <t>DILIP KUMAR DEWANGAN</t>
  </si>
  <si>
    <t>VILL &amp; PO BAKSAHI, TEHSIL PALI, DIST. KORBA</t>
  </si>
  <si>
    <t>SURESHKUMAR  KASHYAP</t>
  </si>
  <si>
    <t>JAIPALSINGH  KHUSRO</t>
  </si>
  <si>
    <t>Azgarbahar</t>
  </si>
  <si>
    <t>HARI  NARAYAN</t>
  </si>
  <si>
    <t>KATGHORA</t>
  </si>
  <si>
    <t>GOVARDHAN X SAHU</t>
  </si>
  <si>
    <t> KUSMUNDA</t>
  </si>
  <si>
    <t>TILAKRAM PATEL KUSMUNDAKORBACG</t>
  </si>
  <si>
    <t>BAKSAHI</t>
  </si>
  <si>
    <t>NAJIR  KHAN</t>
  </si>
  <si>
    <t>URGA</t>
  </si>
  <si>
    <t>SUTARRA</t>
  </si>
  <si>
    <t>SATISH  DIXENA</t>
  </si>
  <si>
    <t>Vill- KORBA, Post-KORBA, Block- Pali, Dist- Korba ,State-CG</t>
  </si>
  <si>
    <t>TAHIR  KHAN</t>
  </si>
  <si>
    <t>Singhali</t>
  </si>
  <si>
    <t>SHYAM KUMAR SINGH</t>
  </si>
  <si>
    <t>Kothari</t>
  </si>
  <si>
    <t>MDPARVEZ  MEMON</t>
  </si>
  <si>
    <t>PARVATI  SAHU</t>
  </si>
  <si>
    <t>Poundi Uproda</t>
  </si>
  <si>
    <t>Kulhariya</t>
  </si>
  <si>
    <t>BAMLESH  GUPTA</t>
  </si>
  <si>
    <t> SUTARA</t>
  </si>
  <si>
    <t>VIDYADHAR MARAVI SUTARRAKORBA</t>
  </si>
  <si>
    <t>UMRELI</t>
  </si>
  <si>
    <t>NARENDRA KUMAR SONI</t>
  </si>
  <si>
    <t>RISDI</t>
  </si>
  <si>
    <t>VIKAS SINGH RANA</t>
  </si>
  <si>
    <t>Vill- pondi, Post-pondi, Block- Pali, Dist- Korba ,State-CG</t>
  </si>
  <si>
    <t>PANKAJ  DUBEY</t>
  </si>
  <si>
    <t>Vill &amp; PO Silli, Tehsil Pali, Dist. Korba</t>
  </si>
  <si>
    <t>RUPESH  PORTEY</t>
  </si>
  <si>
    <t>Sirmina</t>
  </si>
  <si>
    <t>RAJKUMARI  SAHU</t>
  </si>
  <si>
    <t>Ganeshpur</t>
  </si>
  <si>
    <t>KIRAN  PANDEY</t>
  </si>
  <si>
    <t> TUMAN</t>
  </si>
  <si>
    <t>MANMOHAN PRASAD GUPTA</t>
  </si>
  <si>
    <t>BARPALI JILGA</t>
  </si>
  <si>
    <t>JAGDISH  PATASKAR</t>
  </si>
  <si>
    <t>UTTAM  DIVAN</t>
  </si>
  <si>
    <t>Ramnagar</t>
  </si>
  <si>
    <t>AMIT  BHARDWAJ</t>
  </si>
  <si>
    <t>Vill- Bandhakhar, Post-Bandhakhar, Block- Pali, Dist- Korba ,State-CG</t>
  </si>
  <si>
    <t>LEELADHAR  KUMAR</t>
  </si>
  <si>
    <t>Patiyapali</t>
  </si>
  <si>
    <t>SHEIKH  MOBIN</t>
  </si>
  <si>
    <t>SATISH  SHUKLA</t>
  </si>
  <si>
    <t>Tarda</t>
  </si>
  <si>
    <t>RAJNARAYAN  RATREY</t>
  </si>
  <si>
    <t>PREMLATA  PATEL</t>
  </si>
  <si>
    <t>Kurtha</t>
  </si>
  <si>
    <t>PRADEEP KUMAR SAHU</t>
  </si>
  <si>
    <t>ASHA  YADAV</t>
  </si>
  <si>
    <t>ARJUN  KUMAR</t>
  </si>
  <si>
    <t> KATGHORA</t>
  </si>
  <si>
    <t>SHIVMOHAN GUPTA KATGHORA</t>
  </si>
  <si>
    <t>PASAN</t>
  </si>
  <si>
    <t>AMRITA  MARKAM</t>
  </si>
  <si>
    <t>DHELWADIH</t>
  </si>
  <si>
    <t>RAGHUNANDAN  SAHU</t>
  </si>
  <si>
    <t>HARGOVIND  DIXENA</t>
  </si>
  <si>
    <t>Korda</t>
  </si>
  <si>
    <t>SAHAL  SAHU</t>
  </si>
  <si>
    <t>RAMESH KUMAR JAGAT</t>
  </si>
  <si>
    <t>NTPC KORBA</t>
  </si>
  <si>
    <t>VIKRAMSINGH  NAYAK</t>
  </si>
  <si>
    <t>SHALIHABHATA</t>
  </si>
  <si>
    <t>MAMTA  MAHTO</t>
  </si>
  <si>
    <t>DONDRO</t>
  </si>
  <si>
    <t>SHAKUNTLA  KANWAR</t>
  </si>
  <si>
    <t>Chotiya</t>
  </si>
  <si>
    <t>BHIKAM CHAND JOSHI</t>
  </si>
  <si>
    <t> CHAITMA</t>
  </si>
  <si>
    <t>SARASWATI MARAVI CHAITMA</t>
  </si>
  <si>
    <t>DURGA  JAISHWAL</t>
  </si>
  <si>
    <t>LAXMI  LASKAR</t>
  </si>
  <si>
    <t>NATIKHAR</t>
  </si>
  <si>
    <t>PAWAN REKHA KANWAR</t>
  </si>
  <si>
    <t>BHAIROTAL</t>
  </si>
  <si>
    <t>PREETI  KULDEEP</t>
  </si>
  <si>
    <t>Vill- MADAN, Post-MADAN, Block- Pali, Dist- Korba ,State-CG</t>
  </si>
  <si>
    <t>SHIWALI  JAISWAL</t>
  </si>
  <si>
    <t>Vill- Faraswani, Post-Faraswani, Block- Kartala, Dist- Korba ,State-CG</t>
  </si>
  <si>
    <t>SHEIKH  SHAHNAWAZ</t>
  </si>
  <si>
    <t>Vill &amp; PO Managaon Tehsil Sohagpur Dist.Hoshangabad</t>
  </si>
  <si>
    <t>GOPI  KISHAN</t>
  </si>
  <si>
    <t>Chhurrikala</t>
  </si>
  <si>
    <t>RAMESHWAR  KAIWART</t>
  </si>
  <si>
    <t>MANIKESHWAR SINGH SONI</t>
  </si>
  <si>
    <t>Aurakachhar</t>
  </si>
  <si>
    <t>VIPIN  SINGH</t>
  </si>
  <si>
    <t>Kosabadi Chowk</t>
  </si>
  <si>
    <t>HEMANT KUMAR GAUTAM</t>
  </si>
  <si>
    <t>KHADGANVA</t>
  </si>
  <si>
    <t>1A66A845</t>
  </si>
  <si>
    <t>MAMTA  SINGH</t>
  </si>
  <si>
    <t>LAXMI  MISHRA</t>
  </si>
  <si>
    <t>PRAVIN  KUMAR</t>
  </si>
  <si>
    <t>Raikera</t>
  </si>
  <si>
    <t>SATYANARAYAN  KUSHWAHA</t>
  </si>
  <si>
    <t>BAIKUNTHPUR</t>
  </si>
  <si>
    <t>REENA  NAMDEO</t>
  </si>
  <si>
    <t>Tendua</t>
  </si>
  <si>
    <t>PRITY  PRITY</t>
  </si>
  <si>
    <t>Sonwahi</t>
  </si>
  <si>
    <t>SURAJ BALI YADAV</t>
  </si>
  <si>
    <t>Patma</t>
  </si>
  <si>
    <t>VISHAL  KUMAR</t>
  </si>
  <si>
    <t>Vill- Aktawar, Post-Aktawar, Block- Bharatpur, Dist- Koriya ,State-CG</t>
  </si>
  <si>
    <t>NIRMALA  PANDAY</t>
  </si>
  <si>
    <t>Vill- Udhanapur, Post-Udhanapur, Block- Khadgawan, Dist- Koriya ,State-CG</t>
  </si>
  <si>
    <t>SUCHIT KUMAR SINGH</t>
  </si>
  <si>
    <t>Mahora 1509</t>
  </si>
  <si>
    <t>PRADEEP KUMAR NAMDEV</t>
  </si>
  <si>
    <t>Ganjar</t>
  </si>
  <si>
    <t>DHIRENDRA KUMAR SONI</t>
  </si>
  <si>
    <t>Kurasia</t>
  </si>
  <si>
    <t>LALIT KUMAR CHOUHAN</t>
  </si>
  <si>
    <t>CHHINDIYA</t>
  </si>
  <si>
    <t>ASHISH KUMAR GUPTA</t>
  </si>
  <si>
    <t> SITAPUR</t>
  </si>
  <si>
    <t>SHRIKANT SONI SARGUJA</t>
  </si>
  <si>
    <t>UDHANPUR</t>
  </si>
  <si>
    <t>MAHESHWAR  DAS</t>
  </si>
  <si>
    <t>BARTUNGA</t>
  </si>
  <si>
    <t>NILIMA  NILIMA</t>
  </si>
  <si>
    <t>Domhara</t>
  </si>
  <si>
    <t>JITENDRA KUMAR GUPTA</t>
  </si>
  <si>
    <t>Masarra</t>
  </si>
  <si>
    <t>DHRUV KUMAR YADAV</t>
  </si>
  <si>
    <t>PATNA</t>
  </si>
  <si>
    <t>SANDEEP  BAGHEL</t>
  </si>
  <si>
    <t>BADA BAZAR CHIRMIRI</t>
  </si>
  <si>
    <t>NAUSHAD  HUSSAIN</t>
  </si>
  <si>
    <t>Matta</t>
  </si>
  <si>
    <t>KAMLA  YADAV</t>
  </si>
  <si>
    <t>Uchehra</t>
  </si>
  <si>
    <t>CHANDR  KALI</t>
  </si>
  <si>
    <t>PHOOLMATI  YADAV</t>
  </si>
  <si>
    <t>Badwahi</t>
  </si>
  <si>
    <t>SOBHA  SONI</t>
  </si>
  <si>
    <t>RAIKERA</t>
  </si>
  <si>
    <t>MUKESH KUMAR KUSHAWAHA</t>
  </si>
  <si>
    <t> GERSA</t>
  </si>
  <si>
    <t>METHEU RAJ EKKA</t>
  </si>
  <si>
    <t> LICHIRMA</t>
  </si>
  <si>
    <t>SUNITA  LAKRA</t>
  </si>
  <si>
    <t>KOCHILA</t>
  </si>
  <si>
    <t>VICKY  BAGHEL</t>
  </si>
  <si>
    <t>Vill- Thiskoli , Post-Thiskoli , Block- Bharatpur, Dist- Koriya ,State-CG</t>
  </si>
  <si>
    <t>GAYATRI  BARMAN</t>
  </si>
  <si>
    <t>Medauli</t>
  </si>
  <si>
    <t>SHEELA  SONI</t>
  </si>
  <si>
    <t>KHADGAWA</t>
  </si>
  <si>
    <t>SHIV  SHAMBHU</t>
  </si>
  <si>
    <t> BELJORA</t>
  </si>
  <si>
    <t>NIKITA  GUPTA</t>
  </si>
  <si>
    <t>Vill- Rapa, Post-Rapa, Block- Bharatpur, Dist- Koriya ,State-CG</t>
  </si>
  <si>
    <t>MEENA SINGH CHERWA</t>
  </si>
  <si>
    <t>Vill Naudiya</t>
  </si>
  <si>
    <t>ARBIND  GUPTA</t>
  </si>
  <si>
    <t>GAURI  SHARMA</t>
  </si>
  <si>
    <t>KANTI  PRAJAPATI</t>
  </si>
  <si>
    <t>Jadhari</t>
  </si>
  <si>
    <t>NISHA  BHADRA</t>
  </si>
  <si>
    <t>Vill- BELAR, Post-BELAR, Block- Basna, Dist- Mahasamund ,State-CG</t>
  </si>
  <si>
    <t>MANNU RAM NISHAD</t>
  </si>
  <si>
    <t>ANUPAMA  PRADHAN</t>
  </si>
  <si>
    <t>Vill- Machewa, Post-Machewa, Block- Basna, Dist- Mahasamund ,State-CG</t>
  </si>
  <si>
    <t>PUNAM KUMAR SAHU</t>
  </si>
  <si>
    <t> SIMPATHARI MUDA</t>
  </si>
  <si>
    <t>TARUNA  SAHU</t>
  </si>
  <si>
    <t>Vill- Birkoni, Post-Birkoni, Block- Basna, Dist- Mahasamund ,State-CG</t>
  </si>
  <si>
    <t>TIKESHWAR  SAHU</t>
  </si>
  <si>
    <t> TENDUKONA</t>
  </si>
  <si>
    <t>PRATIBHA  SAHU</t>
  </si>
  <si>
    <t>KESHAV PRASAD DEWANGAN</t>
  </si>
  <si>
    <t>BEDESAJAPAL</t>
  </si>
  <si>
    <t>TARA CHAND SAHU</t>
  </si>
  <si>
    <t>Chhaporadih</t>
  </si>
  <si>
    <t>Khogsa</t>
  </si>
  <si>
    <t>ROHIT KUMAR SAHU</t>
  </si>
  <si>
    <t>ARUNKUMAR  SAHU</t>
  </si>
  <si>
    <t>VISHNU  DADSENA</t>
  </si>
  <si>
    <t>NAWAPARA KALAN</t>
  </si>
  <si>
    <t>ARVIND  PRADHAN</t>
  </si>
  <si>
    <t>Vill- Janghora, Post-Janghora, Block- Basna, Dist- Mahasamund ,State-CG</t>
  </si>
  <si>
    <t>LOKESH KUMAR NAYAK</t>
  </si>
  <si>
    <t> GHUNCHAPALI KALA</t>
  </si>
  <si>
    <t>MANOHAR SINGH THAKUR</t>
  </si>
  <si>
    <t>Vill &amp; PO Barekelkhurd, Tehsil Pithora, Dist. Mahasamund</t>
  </si>
  <si>
    <t>NARENDRA  PATEL</t>
  </si>
  <si>
    <t>JUNWANI KALAN</t>
  </si>
  <si>
    <t>SATANAND  MUNDA</t>
  </si>
  <si>
    <t>Vill- Jamhar, Post-Jamhar, Block- Basna, Dist- Mahasamund ,State-CG</t>
  </si>
  <si>
    <t>LALIT KUMAR SINHA</t>
  </si>
  <si>
    <t> SAMHAR</t>
  </si>
  <si>
    <t>KHINESHWAR  SAHU</t>
  </si>
  <si>
    <t> PURANA BUS STAND BAGBAHAR</t>
  </si>
  <si>
    <t>DAMAN  SAHU</t>
  </si>
  <si>
    <t>HORILAL  SAHU</t>
  </si>
  <si>
    <t> KANPA</t>
  </si>
  <si>
    <t>DOMAR  DHRUW</t>
  </si>
  <si>
    <t>DURGA KUMAR DHRUW</t>
  </si>
  <si>
    <t>Vill- KHOGSA, Post-KHOGSA, Block- Basna, Dist- Mahasamund ,State-CG</t>
  </si>
  <si>
    <t>URMILA  SAHU</t>
  </si>
  <si>
    <t>Sukhapali</t>
  </si>
  <si>
    <t>SHAILENDRA  PATEL</t>
  </si>
  <si>
    <t>CHINTAMANY  YADAW</t>
  </si>
  <si>
    <t>PUSTAM  NISHAD</t>
  </si>
  <si>
    <t>Vill- LAHRAUD, Post-LAHRAUD, Block- Basna, Dist- Mahasamund ,State-CG</t>
  </si>
  <si>
    <t>SHAILESH  AGRAWAL</t>
  </si>
  <si>
    <t>GADBEDA</t>
  </si>
  <si>
    <t>PARASMANI  SEN</t>
  </si>
  <si>
    <t> DEORI</t>
  </si>
  <si>
    <t>PILURAM  SAHU</t>
  </si>
  <si>
    <t>OMPRAKASH  UPADHAYA</t>
  </si>
  <si>
    <t>Sagarpali</t>
  </si>
  <si>
    <t>DHANENDRA  SAHU</t>
  </si>
  <si>
    <t>RAM KUMARI SAHU</t>
  </si>
  <si>
    <t>Vill- Lambar, Post-Lambar, Block- Basna, Dist- Mahasamund ,State-CG</t>
  </si>
  <si>
    <t>TUSHARKANT  THAWAIT</t>
  </si>
  <si>
    <t>Vill- Sagarpali, Post-Sagarpali, Block- Basna, Dist- Mahasamund ,State-CG</t>
  </si>
  <si>
    <t>DEVENDRA KUMAR PATEL</t>
  </si>
  <si>
    <t>VILL &amp; PO CHIMARKEL, TEHSIL BASNA, DIST. MAHASAMUND</t>
  </si>
  <si>
    <t>MOHAMMAD ASLAM SHEKH</t>
  </si>
  <si>
    <t>NAUGADI</t>
  </si>
  <si>
    <t>NILESH  AGRAWAL</t>
  </si>
  <si>
    <t>NARESH PRASAD PATEL</t>
  </si>
  <si>
    <t>Vill &amp; PO Sukharidabri, Tehsil Bagbahra, Dist. Mahasamund</t>
  </si>
  <si>
    <t>SUBHASH  VERMA</t>
  </si>
  <si>
    <t> BOKRAMUNDA</t>
  </si>
  <si>
    <t>AMRIKA  DHRUW</t>
  </si>
  <si>
    <t> MUNGASER</t>
  </si>
  <si>
    <t>DAMINEE SAHU MUNGASERMAHASAMUND</t>
  </si>
  <si>
    <t> KHALLARI</t>
  </si>
  <si>
    <t>MEENA DEWANGAN KHALLARIMAHASAMUND</t>
  </si>
  <si>
    <t>VIJAY  GAUTAM</t>
  </si>
  <si>
    <t>BOHARPAR</t>
  </si>
  <si>
    <t>RAISHA  BEGUM</t>
  </si>
  <si>
    <t>BAMHANI</t>
  </si>
  <si>
    <t>TIRATH  KASHYAP</t>
  </si>
  <si>
    <t>BANDIMAL</t>
  </si>
  <si>
    <t>NAVIN  KUMAR</t>
  </si>
  <si>
    <t>LOKNATH  PATEL</t>
  </si>
  <si>
    <t>KAUSHAL  PATEL</t>
  </si>
  <si>
    <t>Vill- KHAIRA, Post-KHAIRA, Block- Basna, Dist- Mahasamund ,State-CG</t>
  </si>
  <si>
    <t>SANJAY  CHANDRAKAR</t>
  </si>
  <si>
    <t>PILWAPALI</t>
  </si>
  <si>
    <t>SHEELA  KAIVART</t>
  </si>
  <si>
    <t> MONGRA</t>
  </si>
  <si>
    <t>RUCHI  UPADHYAY</t>
  </si>
  <si>
    <t> TUMGAON</t>
  </si>
  <si>
    <t>MANIK RAM SAHU</t>
  </si>
  <si>
    <t>Kapudih</t>
  </si>
  <si>
    <t>JOHIT  YADAV</t>
  </si>
  <si>
    <t>Patparpali</t>
  </si>
  <si>
    <t>DHANANJAY  SAHU</t>
  </si>
  <si>
    <t>Vill- DURGAPALI, Post-DURGAPALI, Block- Basna, Dist- Mahasamund ,State-CG</t>
  </si>
  <si>
    <t>MENEKA  PATEL</t>
  </si>
  <si>
    <t>SHAILENDRA  DUBEY</t>
  </si>
  <si>
    <t>AVINASH  MITTAL</t>
  </si>
  <si>
    <t>KISHANPUR</t>
  </si>
  <si>
    <t>RUPESH  NAYAK</t>
  </si>
  <si>
    <t>GURUCHARAN  PATEL</t>
  </si>
  <si>
    <t>BHUPENDRA  PRADHAN</t>
  </si>
  <si>
    <t>Bhawarpur</t>
  </si>
  <si>
    <t>BHOJ KUMAR PRADHAN</t>
  </si>
  <si>
    <t>MAYANK  TIWARI</t>
  </si>
  <si>
    <t> BBUNDELI</t>
  </si>
  <si>
    <t>GHANSI DAS SAHU</t>
  </si>
  <si>
    <t>KOILBAHAL</t>
  </si>
  <si>
    <t>UMAKANT  PRADHAN</t>
  </si>
  <si>
    <t>Vill- DEORI, Post-DEORI, Block- Basna, Dist- Mahasamund ,State-CG</t>
  </si>
  <si>
    <t>DAYANIDHI  PRADHAN</t>
  </si>
  <si>
    <t>SATISH  SAHU</t>
  </si>
  <si>
    <t>Vill- Badetemri, Post-Badetemri, Block- Basna, Dist- Mahasamund ,State-CG</t>
  </si>
  <si>
    <t>VIJAY KUMAR BARIK</t>
  </si>
  <si>
    <t>Bichhiya (Sa)</t>
  </si>
  <si>
    <t>SHRI RAM PATEL</t>
  </si>
  <si>
    <t>Bansulidih</t>
  </si>
  <si>
    <t>VINAY KUMAR PRADHAN</t>
  </si>
  <si>
    <t>FATTELAL  PATEL</t>
  </si>
  <si>
    <t>MUSTAK  KHAN</t>
  </si>
  <si>
    <t>CHHIBARRA</t>
  </si>
  <si>
    <t>MAKHAN SINGH RAJPUT</t>
  </si>
  <si>
    <t>VILL &amp; PO GHUNCHAPALI, TEHSIL BAGBAHRA, DIST. MAHASAMUND</t>
  </si>
  <si>
    <t>NILESH KUMAR SAHU</t>
  </si>
  <si>
    <t>Karnapali</t>
  </si>
  <si>
    <t>DILIP KUMAR THAWAIT</t>
  </si>
  <si>
    <t>SANTOSHI  DEWANGAN</t>
  </si>
  <si>
    <t>Vill- Dularpali, Post-Dularpali, Block- Basna, Dist- Mahasamund ,State-CG</t>
  </si>
  <si>
    <t>RANJANA  DEWANGAN</t>
  </si>
  <si>
    <t>Vill- Bamhani, Post-Bamhani, Block- Basna, Dist- Mahasamund ,State-CG</t>
  </si>
  <si>
    <t>SANTLAL  NIRALA</t>
  </si>
  <si>
    <t> MUKUT NAGER RAIGARH</t>
  </si>
  <si>
    <t>ANUPAM  PANDEY</t>
  </si>
  <si>
    <t>MUKDEGA</t>
  </si>
  <si>
    <t>MAHESWARI  SIDAR</t>
  </si>
  <si>
    <t>SAGAR</t>
  </si>
  <si>
    <t>DIPTI  PATEL</t>
  </si>
  <si>
    <t>SANJAY  MANDAL</t>
  </si>
  <si>
    <t>AURDA(1124)</t>
  </si>
  <si>
    <t>BOIRDIH</t>
  </si>
  <si>
    <t>BASUDEW  CHOUDHARY</t>
  </si>
  <si>
    <t>Vill- Jampalee, Post-Jampalee, Block- Pusaur, Dist- Raigarh ,State-CG</t>
  </si>
  <si>
    <t>KOUSHALYA  CHOUHAN</t>
  </si>
  <si>
    <t>Vill- Baigindih, Post-Baigindih, Block- Baramkela, Dist- Raigarh ,State-CG</t>
  </si>
  <si>
    <t>CHANDRAMANI  PATEL</t>
  </si>
  <si>
    <t>Vill- Manuapalee, Post-Manuapalee, Block- Raigarh, Dist- Raigarh ,State-CG</t>
  </si>
  <si>
    <t>DASHARATH  PATEL</t>
  </si>
  <si>
    <t>Vill- Porda, Post-Porda, Block- Gharghoda, Dist- Raigarh ,State-CG</t>
  </si>
  <si>
    <t>AJAY KUMAR DANSENA</t>
  </si>
  <si>
    <t>MANJU  SONWANI</t>
  </si>
  <si>
    <t>PADMANABH  PATEL</t>
  </si>
  <si>
    <t>GEETANJALI  SHARAF</t>
  </si>
  <si>
    <t>GANESHRAM  SARTHI</t>
  </si>
  <si>
    <t>Vill- Adbhar, Post-Adbhar, Block- Baramkela, Dist- Raigarh ,State-CG</t>
  </si>
  <si>
    <t>ANIL  PRADHAN</t>
  </si>
  <si>
    <t>ANJORIPALEE</t>
  </si>
  <si>
    <t>DHARMENDRA  DEWANGAN</t>
  </si>
  <si>
    <t>HITESH  KESHARWANI</t>
  </si>
  <si>
    <t>Gandhi Chowk Tandipar</t>
  </si>
  <si>
    <t>RAGHUBANSHMANI  JAISWAL</t>
  </si>
  <si>
    <t>BARKASPALI</t>
  </si>
  <si>
    <t>KESHAV  CHOUDHARY</t>
  </si>
  <si>
    <t>SETKUMAR  DANSENA</t>
  </si>
  <si>
    <t>Gorkamuda</t>
  </si>
  <si>
    <t>NEEL KAMAL CHOUHAN</t>
  </si>
  <si>
    <t> ULKHAR</t>
  </si>
  <si>
    <t>TATSAT KUMAR CHANDRA</t>
  </si>
  <si>
    <t> GHATGAON</t>
  </si>
  <si>
    <t>ANUP  KUMAR</t>
  </si>
  <si>
    <t> CHHIND</t>
  </si>
  <si>
    <t>KAMLESH KUMAR KARSH</t>
  </si>
  <si>
    <t>CHAPLE</t>
  </si>
  <si>
    <t>KALPANA  PATAIL</t>
  </si>
  <si>
    <t>PRAFULL KUMAR SAHU</t>
  </si>
  <si>
    <t>Vill- Pakargaon, Post-Pakargaon, Block- Lailunga, Dist- Raigarh ,State-CG</t>
  </si>
  <si>
    <t>CHANDRA BHANU PATEL</t>
  </si>
  <si>
    <t>Sarwani</t>
  </si>
  <si>
    <t>JUGNO  AGRAWAL</t>
  </si>
  <si>
    <t>DONGRIPALI</t>
  </si>
  <si>
    <t>PRANITA  BHOI</t>
  </si>
  <si>
    <t>Vill- Chandai, Post-Chandai, Block- Sarangarh, Dist- Raigarh ,State-CG</t>
  </si>
  <si>
    <t>MANJUSHA  AGARWAL</t>
  </si>
  <si>
    <t>RAIGARH ( KOTRA ROAD )</t>
  </si>
  <si>
    <t>MANOJ KUMAR PATEL</t>
  </si>
  <si>
    <t>Vill- Bhojpur, Post-Bhojpur, Block- Sarangarh, Dist- Raigarh ,State-CG</t>
  </si>
  <si>
    <t>ABHAYKUMAR  TIWARI</t>
  </si>
  <si>
    <t>REENA  PANDEY</t>
  </si>
  <si>
    <t>BARGEE</t>
  </si>
  <si>
    <t>JITENDRA  TIRKEY</t>
  </si>
  <si>
    <t>MANOJ KUMAR DUBEY</t>
  </si>
  <si>
    <t>PRAMILA  PRADHAN</t>
  </si>
  <si>
    <t>RUKMANI  CHHATTAR</t>
  </si>
  <si>
    <t>ISHWARPUR</t>
  </si>
  <si>
    <t>SHAKUNTALA  PAINKARA</t>
  </si>
  <si>
    <t>SHAKUNTALA  SAHU</t>
  </si>
  <si>
    <t>NIRAKAR  PATEL</t>
  </si>
  <si>
    <t>VILL &amp; PO BHAVARPUR TEHSIL BARAMKELA DIST.RAIGARH</t>
  </si>
  <si>
    <t>PINKI  CHOUDHARY</t>
  </si>
  <si>
    <t>NACHANPALI</t>
  </si>
  <si>
    <t>ANIL KUMAR PATEL</t>
  </si>
  <si>
    <t>Vill- Langhrae, Post-Langhra, Block- Baramkela, Dist- Raigarh ,State-CG</t>
  </si>
  <si>
    <t>JAGDISH  PATEL</t>
  </si>
  <si>
    <t>Vill- Bhendra, Post-Bhendra, Block- Gharghoda, Dist- Raigarh ,State-CG</t>
  </si>
  <si>
    <t>KEDAR NATH SAHU</t>
  </si>
  <si>
    <t>SALHEONA</t>
  </si>
  <si>
    <t>KISHORE  PATEL</t>
  </si>
  <si>
    <t>TELIPALI</t>
  </si>
  <si>
    <t>ANJU  CHOUHAN</t>
  </si>
  <si>
    <t>Vill- Bansdand, Post-Bansdand, Block- Lailunga, Dist- Raigarh ,State-CG</t>
  </si>
  <si>
    <t>SUNIL KUMAR GUPTA</t>
  </si>
  <si>
    <t>Vill- Putiya, Post-Putiya, Block- Sarangarh, Dist- Raigarh ,State-CG</t>
  </si>
  <si>
    <t>KRISHNA KUMAR CHANDRA</t>
  </si>
  <si>
    <t>RAHUL  MANDAL</t>
  </si>
  <si>
    <t>SWETA  PANDEY</t>
  </si>
  <si>
    <t>CHHOTE KHAIRACHHOTE KHAIRA</t>
  </si>
  <si>
    <t>VINITA  KURRE</t>
  </si>
  <si>
    <t>RAJEEEV BHUSAN PANDEY</t>
  </si>
  <si>
    <t>GORHI(1774)</t>
  </si>
  <si>
    <t>S KUMAR CHUOHAN</t>
  </si>
  <si>
    <t>NEELAM  RAY</t>
  </si>
  <si>
    <t>Vill- MENDARA, Post-MENDARA, Block- Baramkela, Dist- Raigarh ,State-CG</t>
  </si>
  <si>
    <t>DUTIKA  DANSENA</t>
  </si>
  <si>
    <t>Vill &amp; PO Bodhardih Tehsil Pusour Dist.Raigarh</t>
  </si>
  <si>
    <t>RAKESH BHUSHAN PANDEY</t>
  </si>
  <si>
    <t>KUNJARA,BASDAND</t>
  </si>
  <si>
    <t>MANOJ  CHAUDHARY</t>
  </si>
  <si>
    <t>RAIGARH ( KEWRABADI )</t>
  </si>
  <si>
    <t>SHUBHALA  SAHU</t>
  </si>
  <si>
    <t>POTRA</t>
  </si>
  <si>
    <t>DAYANAND PRASAD CHOUHAN</t>
  </si>
  <si>
    <t>THAKURPODEE</t>
  </si>
  <si>
    <t>DEWANAND SINGH THAKUR</t>
  </si>
  <si>
    <t>Vill- Tamnar, Post-Tamnar, Block- Tamnar, Dist- Raigarh ,State-CG</t>
  </si>
  <si>
    <t>JAGNARAYAN  SAHU</t>
  </si>
  <si>
    <t>SARIYA</t>
  </si>
  <si>
    <t>JOBI CHHAL</t>
  </si>
  <si>
    <t>ROOKMAN DAS MAHANT</t>
  </si>
  <si>
    <t>ITWARI BAZAR RAIGARH</t>
  </si>
  <si>
    <t>JAGJEET  KAUR</t>
  </si>
  <si>
    <t>Vill &amp; PO Amakonee Tehsil Sarangarh Dist.Raigarh</t>
  </si>
  <si>
    <t>PURUSHOTTAM  PATEL</t>
  </si>
  <si>
    <t>LAKESHWAR  PATEL</t>
  </si>
  <si>
    <t>ANNAPURNA  CHNADRA</t>
  </si>
  <si>
    <t>Vill- Sariya, Post-Sariya, Block- Baramkela, Dist- Raigarh ,State-CG</t>
  </si>
  <si>
    <t>JITENDRA  SWARNAKAR</t>
  </si>
  <si>
    <t>BHANBEDA</t>
  </si>
  <si>
    <t>SAURABH KUMAR BANSODE</t>
  </si>
  <si>
    <t>SARAIMUDA</t>
  </si>
  <si>
    <t>SANMATI  BHAGAT</t>
  </si>
  <si>
    <t>BENGCHI</t>
  </si>
  <si>
    <t>YASHODA  CHOUHAN</t>
  </si>
  <si>
    <t>Vill BASIN BAHRA,Tehsil Udaipur (Dharamjaigarh),Dist Raigarh</t>
  </si>
  <si>
    <t>VISHNU LAL ADITYA</t>
  </si>
  <si>
    <t>TANGR</t>
  </si>
  <si>
    <t>PRIYANKA SINGH THAKUR</t>
  </si>
  <si>
    <t>ROOPLAL  SAHU</t>
  </si>
  <si>
    <t>AMIT  KUMAR</t>
  </si>
  <si>
    <t>Mahloee</t>
  </si>
  <si>
    <t>NAMENDRA  VAISHNAV</t>
  </si>
  <si>
    <t>BANIPATHAR</t>
  </si>
  <si>
    <t>SAROJ  RATHIYA</t>
  </si>
  <si>
    <t>MAUHAPALLI</t>
  </si>
  <si>
    <t>KUMUDINEE  PATEL</t>
  </si>
  <si>
    <t>Vill- Budilee, Post-Budilee, Block- Sarangarh, Dist- Raigarh ,State-CG</t>
  </si>
  <si>
    <t>VIJAY BHUSHAN PANDEY</t>
  </si>
  <si>
    <t>Vill- Mudiyadih, Post-Mudiyadih, Block- Sarangarh, Dist- Raigarh ,State-CG</t>
  </si>
  <si>
    <t>KHAMHARDIH</t>
  </si>
  <si>
    <t>CHETNA  SINGH</t>
  </si>
  <si>
    <t>RAPHAGULA</t>
  </si>
  <si>
    <t>NIRUPAMA  SINGH</t>
  </si>
  <si>
    <t> GANDHI CHWAK JASPUR</t>
  </si>
  <si>
    <t>SHRIRAM  JAISWAL</t>
  </si>
  <si>
    <t>BELTIKARI</t>
  </si>
  <si>
    <t>SUMANT KUAMR PATEL</t>
  </si>
  <si>
    <t>Vill &amp; PO Malda, Tehsil Pusour, Dist. Raigarh</t>
  </si>
  <si>
    <t>PRAKASH  JAISWAL</t>
  </si>
  <si>
    <t>GERWANI</t>
  </si>
  <si>
    <t>AMIT KUMAR BHOY</t>
  </si>
  <si>
    <t>TARAIMAL</t>
  </si>
  <si>
    <t>AKSHAY KUMAR RATHIA</t>
  </si>
  <si>
    <t>JYOTI  RAJPUT</t>
  </si>
  <si>
    <t>Vill- Kamreed, Post-Kamreed, Block- Baramkela, Dist- Raigarh ,State-CG</t>
  </si>
  <si>
    <t>YASHODA  NAIK</t>
  </si>
  <si>
    <t>VILL &amp; PO HATKARA, TEHSIL BHANUPRATAPPUR, DIST. UTTAR BASTAR KANKER</t>
  </si>
  <si>
    <t>SURENDRA  PANDEY</t>
  </si>
  <si>
    <t>TUKESHWAR PRASAD CHANDRA</t>
  </si>
  <si>
    <t>Bhupdeopur</t>
  </si>
  <si>
    <t>SOMESHKUMAR  DANSENA</t>
  </si>
  <si>
    <t>SANGITARAI</t>
  </si>
  <si>
    <t>DHANSIR</t>
  </si>
  <si>
    <t>SANTOSH KUMAR CHANDRA</t>
  </si>
  <si>
    <t>RAM KUMAR CHANDRA</t>
  </si>
  <si>
    <t>Vill- Kholwa, Post-Kholwa, Block- Bhatapara, Dist- Baloda Bazar ,State-CG</t>
  </si>
  <si>
    <t>RAMGOPAL  CHATURVEDI</t>
  </si>
  <si>
    <t>Vill- Kisda, Post-Kisda, Block- Bilaigarh, Dist- Baloda Bazar ,State-CG</t>
  </si>
  <si>
    <t>DHANESHWARI  SAHU</t>
  </si>
  <si>
    <t>JHUMKA</t>
  </si>
  <si>
    <t>RAMESH KUMARSAHU JHUMKABALODABAZAR</t>
  </si>
  <si>
    <t>OMKAR  GAHARE</t>
  </si>
  <si>
    <t>NAVEEN KUMAR SINGH</t>
  </si>
  <si>
    <t>LOKESH  JAIN</t>
  </si>
  <si>
    <t>Vill- Tohada, Post-Tohada, Block- Tilda, Dist- Raipur ,State-CG</t>
  </si>
  <si>
    <t>VARUN KUMAR SEN</t>
  </si>
  <si>
    <t>PURGAON</t>
  </si>
  <si>
    <t>LUPENDRA KUMAR SAHU</t>
  </si>
  <si>
    <t>NARENDRA  TIWARI</t>
  </si>
  <si>
    <t>DINBANDHU  VERMA</t>
  </si>
  <si>
    <t>Vill- Nisda, Post-Nisda, Block- Arang, Dist- Raipur ,State-CG</t>
  </si>
  <si>
    <t>GHYANSHYAM  CHANFRAKER</t>
  </si>
  <si>
    <t>ASHWANI  VERMA</t>
  </si>
  <si>
    <t>VILL &amp; PO PADABHATH, TEHSIL TILDA, DIST. RAIPUR</t>
  </si>
  <si>
    <t>PAWAN KUMAR VISHWAKARMA</t>
  </si>
  <si>
    <t>Mohatara N</t>
  </si>
  <si>
    <t>KIRAN  JAISHWAL</t>
  </si>
  <si>
    <t>PARESH  PANDYA</t>
  </si>
  <si>
    <t>RAJIM</t>
  </si>
  <si>
    <t>NIRMAL KUMAR SAHU</t>
  </si>
  <si>
    <t>TOSHAN PRASAD CHOUBEY</t>
  </si>
  <si>
    <t>ROHANSI</t>
  </si>
  <si>
    <t>MOHAR SINGH CHATURVEDI</t>
  </si>
  <si>
    <t>BANSURIKULI</t>
  </si>
  <si>
    <t>HARI SHANKAR DEWANGAN</t>
  </si>
  <si>
    <t>Vill- Amethi, Post-Amethi, Block- Palari, Dist- Baloda Bazar ,State-CG</t>
  </si>
  <si>
    <t>DHANRAJ  VERMA</t>
  </si>
  <si>
    <t> ANDAZ COLONY</t>
  </si>
  <si>
    <t>PARIMAL KUMARGUPTA MANDIRHASAUDRAIPUR</t>
  </si>
  <si>
    <t>DINA  THOMAS</t>
  </si>
  <si>
    <t> KATGI</t>
  </si>
  <si>
    <t>HARISH KUMAR DEVANGAN</t>
  </si>
  <si>
    <t>SHAYAM SUNDAR ROO</t>
  </si>
  <si>
    <t>Urla Raipur</t>
  </si>
  <si>
    <t>SARITA  SEN</t>
  </si>
  <si>
    <t>IMRAN  KHAN</t>
  </si>
  <si>
    <t>VASDEV  VERMA</t>
  </si>
  <si>
    <t>ACHAL KUMAR SAHU</t>
  </si>
  <si>
    <t>BELA  SAHU</t>
  </si>
  <si>
    <t>MANOJ KUMAR JAISWAL</t>
  </si>
  <si>
    <t>Mandhar</t>
  </si>
  <si>
    <t>JHARNA  VERMA</t>
  </si>
  <si>
    <t>PANKAJ  KUKREJA</t>
  </si>
  <si>
    <t>Tarpongi</t>
  </si>
  <si>
    <t>SANJAYKUMAR  VERMA</t>
  </si>
  <si>
    <t>LIG H.NO 479 BLOCK 40 KABEERNAGAR</t>
  </si>
  <si>
    <t>PRASHANT KUMAR TIWARI</t>
  </si>
  <si>
    <t>PURNESHWAR DAS MANIKPURI</t>
  </si>
  <si>
    <t>RAJESHWARI  JANGDE</t>
  </si>
  <si>
    <t>Vill- Deori, Post-Deori, Block- Baloda Bazar, Dist- Baloda Bazar ,State-CG</t>
  </si>
  <si>
    <t>HEMANT KUMAR SAHU</t>
  </si>
  <si>
    <t>CHHURA</t>
  </si>
  <si>
    <t>TAMESWAR  SAHU</t>
  </si>
  <si>
    <t>Vill- BOIRJHITI, Post-BOIRJHITI, Block- Tilda, Dist- Raipur ,State-CG</t>
  </si>
  <si>
    <t>OMPRAKASH BANJARE BOIRJHITIRAIPUR</t>
  </si>
  <si>
    <t>Vill- Saliha, Post-Saliha, Block- Bilaigarh, Dist- Baloda Bazar ,State-CG</t>
  </si>
  <si>
    <t>ANJANI CHANDRA SALIHARAIPUR</t>
  </si>
  <si>
    <t> TENGANABASA, GARIABAND, CG</t>
  </si>
  <si>
    <t>SANJAY KUMAR NISHAD</t>
  </si>
  <si>
    <t>LINIMA  SHRIWAS</t>
  </si>
  <si>
    <t>SHARDA  AGRAWAL</t>
  </si>
  <si>
    <t>KHORPA</t>
  </si>
  <si>
    <t>HEMLAL  SAHU</t>
  </si>
  <si>
    <t>REKHA  SAHU</t>
  </si>
  <si>
    <t>LAFANDI</t>
  </si>
  <si>
    <t>NETU RAM TARAK</t>
  </si>
  <si>
    <t>BARBHATA</t>
  </si>
  <si>
    <t>PREMLAL  NIRALA</t>
  </si>
  <si>
    <t>Fingeshwar</t>
  </si>
  <si>
    <t>SURESH  GOSWAMI</t>
  </si>
  <si>
    <t>GAJENDRA PRASAD OJHA</t>
  </si>
  <si>
    <t>Palod</t>
  </si>
  <si>
    <t>GYANESHWAR  CHANDRAKAR</t>
  </si>
  <si>
    <t>RAJESH  TANDI</t>
  </si>
  <si>
    <t>RASEDA</t>
  </si>
  <si>
    <t>GIRISH KUMAR JAISWAL</t>
  </si>
  <si>
    <t>TILAK RAM SAHU</t>
  </si>
  <si>
    <t>RAJENDRA  SEN</t>
  </si>
  <si>
    <t>Kachonda</t>
  </si>
  <si>
    <t>TIKAM  CHANDSAHU</t>
  </si>
  <si>
    <t>BHUPENDRA KUMAR VERMA</t>
  </si>
  <si>
    <t>SANAJY  VERMA</t>
  </si>
  <si>
    <t>DAYA RAM SAHU</t>
  </si>
  <si>
    <t>MUKESH  SAHU</t>
  </si>
  <si>
    <t> MANA CAMP</t>
  </si>
  <si>
    <t>MAHADEV  GHOSH</t>
  </si>
  <si>
    <t>AMERA</t>
  </si>
  <si>
    <t>Vill- Chura, Post-Chura, Block- Chura, Dist- Gariyaband ,State-CG</t>
  </si>
  <si>
    <t>JAWWAD MOBIN SAJID</t>
  </si>
  <si>
    <t>KUSH KUMAR VERMA</t>
  </si>
  <si>
    <t>RAJESH  SATNAMI</t>
  </si>
  <si>
    <t>ASHOK NAGAR, GOGAON ROAD GUDHIYARI</t>
  </si>
  <si>
    <t>SANTOSH  GUPTA</t>
  </si>
  <si>
    <t>NEW RAJENDRA NAGAR RAIPUR</t>
  </si>
  <si>
    <t>Vill- Baruka, Post-Baruka, Block- Gariaband, Dist- Gariyaband ,State-CG</t>
  </si>
  <si>
    <t>DHANANJAY  PATEL</t>
  </si>
  <si>
    <t>KATGI</t>
  </si>
  <si>
    <t>TIKEASHWAR PRASAD DEWANGAN</t>
  </si>
  <si>
    <t>Vill- DULNA, Post-DULNA, Block- Abhanpur, Dist- Raipur ,State-CG</t>
  </si>
  <si>
    <t>KHIRENDRA  SAHU</t>
  </si>
  <si>
    <t>Vill- Dhobni, Post-Dhobni, Block- Bilaigarh, Dist- Baloda Bazar ,State-CG</t>
  </si>
  <si>
    <t>LAXMI  NARAYAN</t>
  </si>
  <si>
    <t>Lodhipara Raipur</t>
  </si>
  <si>
    <t>DASHRATH  SAW</t>
  </si>
  <si>
    <t>DEEN DAYAL SAHU</t>
  </si>
  <si>
    <t>SANTOSH  SAHU</t>
  </si>
  <si>
    <t>Kharora</t>
  </si>
  <si>
    <t>RAJESH KUMAR VISHWAKARMA</t>
  </si>
  <si>
    <t>Gatadih</t>
  </si>
  <si>
    <t>BHUWANLAL  JAISWAL</t>
  </si>
  <si>
    <t>Vill- Jhabadi, Post-Jhabadi, Block- Kasdol, Dist- Baloda Bazar ,State-CG</t>
  </si>
  <si>
    <t>TULSI RAM TONDAN</t>
  </si>
  <si>
    <t>PANKAJ  SAHU</t>
  </si>
  <si>
    <t>Bhadisar</t>
  </si>
  <si>
    <t>Vill &amp; PO Bhalera, Tehsil Arang, Dist. Raipur</t>
  </si>
  <si>
    <t>TOSHAN LAL SAHU</t>
  </si>
  <si>
    <t>KESHAV KUMAR PATEL</t>
  </si>
  <si>
    <t>baloda bazar</t>
  </si>
  <si>
    <t>DEEPIKASINGH  THAKUR</t>
  </si>
  <si>
    <t>MAHAVEER NAGAR TELIBANDHA</t>
  </si>
  <si>
    <t> ARANG</t>
  </si>
  <si>
    <t>ARVIND  GUPATA</t>
  </si>
  <si>
    <t> RAIPUR WARD NO 24</t>
  </si>
  <si>
    <t>MDREHAN  RZA</t>
  </si>
  <si>
    <t> RAIPUR WARD NO 21</t>
  </si>
  <si>
    <t>RAVI KUMAR RAJPUT</t>
  </si>
  <si>
    <t>NAGARDA</t>
  </si>
  <si>
    <t> KHADMA</t>
  </si>
  <si>
    <t>GOVIND KUMAR SAHU</t>
  </si>
  <si>
    <t>BELARI</t>
  </si>
  <si>
    <t>HARI KUMAR SAHU</t>
  </si>
  <si>
    <t>MATIYA</t>
  </si>
  <si>
    <t>LAKHAN PRASAD SAHU</t>
  </si>
  <si>
    <t>PANGAON</t>
  </si>
  <si>
    <t>KHOMSAW  SAHU</t>
  </si>
  <si>
    <t>SHANKAR NAGAR RAIPUR</t>
  </si>
  <si>
    <t>SANJAY  SHUKLA</t>
  </si>
  <si>
    <t>HIRAPUAR</t>
  </si>
  <si>
    <t>SHRIKANT  SINHA</t>
  </si>
  <si>
    <t>HATGAON</t>
  </si>
  <si>
    <t>KRISHNA KUMAR PATEL</t>
  </si>
  <si>
    <t>GEND LAL SAHU</t>
  </si>
  <si>
    <t>KESHAV KUMAR SAHU</t>
  </si>
  <si>
    <t>BASORILAL  KEWAT</t>
  </si>
  <si>
    <t>RAMESHWAR  CHANDRAKAR</t>
  </si>
  <si>
    <t>PURNIMA  CHANDRAKER</t>
  </si>
  <si>
    <t>Vill- Gardih, Post-Gardih, Block- Bilaigarh, Dist- Baloda Bazar ,State-CG</t>
  </si>
  <si>
    <t>HARISHANKAR  TANDON</t>
  </si>
  <si>
    <t>kuthraud hirmi</t>
  </si>
  <si>
    <t>ANGITA  VERMA</t>
  </si>
  <si>
    <t>KHAJARI</t>
  </si>
  <si>
    <t>SUNNY  JANGDE</t>
  </si>
  <si>
    <t>WARD NO 9 NR GODHARI DHAM TILDA</t>
  </si>
  <si>
    <t>AJAY  CHHATTANI</t>
  </si>
  <si>
    <t>BEKH LAL YADAV</t>
  </si>
  <si>
    <t>BHARTI  VERMA</t>
  </si>
  <si>
    <t>LALPUR</t>
  </si>
  <si>
    <t>ABDUL WAHID PACHPEDHINAKA</t>
  </si>
  <si>
    <t> KACHAHARI CHOWK</t>
  </si>
  <si>
    <t>THOMAS  JOSEPH</t>
  </si>
  <si>
    <t>RAJEEV KUMAR BURNWAL</t>
  </si>
  <si>
    <t>TUNDRI</t>
  </si>
  <si>
    <t>DEVPRASAD  SAHU</t>
  </si>
  <si>
    <t>Sakari 1931</t>
  </si>
  <si>
    <t>JAGESHWAR PD PATEL</t>
  </si>
  <si>
    <t>Ganaud(Arang)</t>
  </si>
  <si>
    <t>DIGESHCHAND  DEWANGAN</t>
  </si>
  <si>
    <t>Rawand</t>
  </si>
  <si>
    <t>YOGESH KUMAR SAHU</t>
  </si>
  <si>
    <t>Salaunikh</t>
  </si>
  <si>
    <t>TULARAM  BHOI</t>
  </si>
  <si>
    <t>PRITAM KUMAR VERMA</t>
  </si>
  <si>
    <t>TILDA</t>
  </si>
  <si>
    <t>TILAK KUMAR LAHARE</t>
  </si>
  <si>
    <t>SAKRI</t>
  </si>
  <si>
    <t>SAILESH  JANGDE</t>
  </si>
  <si>
    <t> FAFADIH RAMAN MANDIR</t>
  </si>
  <si>
    <t>DENNISH  ANTY</t>
  </si>
  <si>
    <t>Vill- Semariya, Post-Semariya, Block- Palari, Dist- Baloda Bazar ,State-CG</t>
  </si>
  <si>
    <t>HARI  KATHOUTEY</t>
  </si>
  <si>
    <t>TARUNENDRA  SAHU</t>
  </si>
  <si>
    <t>KORASI</t>
  </si>
  <si>
    <t>DULARUVA RAM DHIVAR</t>
  </si>
  <si>
    <t>SEONI</t>
  </si>
  <si>
    <t>CHETAN SING KANWAR</t>
  </si>
  <si>
    <t>VIJAY KUMAR YADAV</t>
  </si>
  <si>
    <t>Vill- Sinodha, Post-Sinodha, Block- Kasdol, Dist- Baloda Bazar ,State-CG</t>
  </si>
  <si>
    <t>LAWAN</t>
  </si>
  <si>
    <t>AMODI</t>
  </si>
  <si>
    <t>PRADEEP  KAIWARTYA</t>
  </si>
  <si>
    <t>TARENGA</t>
  </si>
  <si>
    <t>PAWAN  SAHU</t>
  </si>
  <si>
    <t>Bodki</t>
  </si>
  <si>
    <t>LAKESH KUMAR SAHU</t>
  </si>
  <si>
    <t>Vill- Mandhar, Post-Mandhar, Block- Raipur, Dist- Raipur ,State-CG</t>
  </si>
  <si>
    <t>ASHOK  SINGH</t>
  </si>
  <si>
    <t>KRISHNA  BISWAS</t>
  </si>
  <si>
    <t>Vill- Kesda, Post-Kesda, Block- Simga, Dist- Baloda Bazar ,State-CG</t>
  </si>
  <si>
    <t>VIJAY KUMAR JAISHWAL</t>
  </si>
  <si>
    <t>ISHWAR PRASAD SAHU</t>
  </si>
  <si>
    <t>Malda</t>
  </si>
  <si>
    <t>ASHWANEEKUMAR  SAHU</t>
  </si>
  <si>
    <t>Dhaurabhata</t>
  </si>
  <si>
    <t>PALARI</t>
  </si>
  <si>
    <t>LAKADIYA</t>
  </si>
  <si>
    <t>ISHWAR PRASAD SINHA</t>
  </si>
  <si>
    <t>WARD NO 2 KOTA COLONY</t>
  </si>
  <si>
    <t>MANISH KUMAR SINHA</t>
  </si>
  <si>
    <t>SHANKAR LAL CHANDRA</t>
  </si>
  <si>
    <t>Vill- Ameri, Post-Ameri, Block- Simga, Dist- Baloda Bazar ,State-CG</t>
  </si>
  <si>
    <t>Sonadih</t>
  </si>
  <si>
    <t>AARTI  SAHU</t>
  </si>
  <si>
    <t>CHANDRA SHEKHAR SAHU</t>
  </si>
  <si>
    <t>SARJUPRASAD  SAHU</t>
  </si>
  <si>
    <t>kaitha</t>
  </si>
  <si>
    <t>DASRATH  SAHU</t>
  </si>
  <si>
    <t>DHARASIV</t>
  </si>
  <si>
    <t>SHATRUHAN LAL GHRITLAHARE</t>
  </si>
  <si>
    <t>Satti Bazar Raipur</t>
  </si>
  <si>
    <t>TESU KUMAR DONGRE</t>
  </si>
  <si>
    <t>TELIBANDHA RAIPUR</t>
  </si>
  <si>
    <t>DINESH KUMAR CHANDRAKAR</t>
  </si>
  <si>
    <t>GUDIYARI</t>
  </si>
  <si>
    <t>YASHWANT  SAHU</t>
  </si>
  <si>
    <t>ABHANPUR</t>
  </si>
  <si>
    <t>TIKENDRA KUMAR BAGHEL</t>
  </si>
  <si>
    <t>FIRAT RAM SANDAY</t>
  </si>
  <si>
    <t>UMESH KUMAR KAIWARTYA</t>
  </si>
  <si>
    <t>DHWARABHANTHA</t>
  </si>
  <si>
    <t>LAXMIKANT  SAHU</t>
  </si>
  <si>
    <t>PREM  VAISNAV</t>
  </si>
  <si>
    <t>HASUWA</t>
  </si>
  <si>
    <t>JAYPRAKASH  SAHU</t>
  </si>
  <si>
    <t>Vill- SEL, Post-SEL, Block- Kasdol, Dist- Baloda Bazar ,State-CG</t>
  </si>
  <si>
    <t>HARLAL PRASAD VERMA</t>
  </si>
  <si>
    <t>Pahari Chowk Raipur</t>
  </si>
  <si>
    <t>TIKESHWARI  SAHU</t>
  </si>
  <si>
    <t>Vill- Saloni, Post-Saloni, Block- Palari, Dist- Baloda Bazar ,State-CG</t>
  </si>
  <si>
    <t>CHAITRAM  SAHU</t>
  </si>
  <si>
    <t>PURUSHOTAM  VERMA</t>
  </si>
  <si>
    <t>Kallu Banjari</t>
  </si>
  <si>
    <t>MURARI KUMAR JHODE</t>
  </si>
  <si>
    <t>UDAYPUR</t>
  </si>
  <si>
    <t>GOKUL  YADU</t>
  </si>
  <si>
    <t>Vill- Devri, Post-Devri, Block- Khairagarh, Dist- Rajnandgaon ,State-CG</t>
  </si>
  <si>
    <t>SURESH KUMAR CHAURE</t>
  </si>
  <si>
    <t>VIJAY KUMAR VERMA</t>
  </si>
  <si>
    <t>KHAIRAGARH</t>
  </si>
  <si>
    <t>Rahud</t>
  </si>
  <si>
    <t>SUDHIR KUMAR MAHOBE</t>
  </si>
  <si>
    <t>PANEKA</t>
  </si>
  <si>
    <t>YUGAL KISHOR SAHU</t>
  </si>
  <si>
    <t> GOPALPUR</t>
  </si>
  <si>
    <t>DEWANAND  SAHARE</t>
  </si>
  <si>
    <t>BHANDARPUR</t>
  </si>
  <si>
    <t>KAMLESH KUMAR DADSENA</t>
  </si>
  <si>
    <t>THELKADIH</t>
  </si>
  <si>
    <t>NAGESHWAR KUMAR VERMA</t>
  </si>
  <si>
    <t>LALBAHADUR NAGAR</t>
  </si>
  <si>
    <t>AMIT KUMAR SAHU</t>
  </si>
  <si>
    <t> KHURSHITIKAL</t>
  </si>
  <si>
    <t>VIMAL RANGARI RAJNANDGAON</t>
  </si>
  <si>
    <t>BUNDELI</t>
  </si>
  <si>
    <t>SHIVANAND  CHANDEL</t>
  </si>
  <si>
    <t>GANJ LINE</t>
  </si>
  <si>
    <t>AYUSH  KANUNGO</t>
  </si>
  <si>
    <t>Medha</t>
  </si>
  <si>
    <t>SANDHYA  MISHRA</t>
  </si>
  <si>
    <t>Padmawatipur</t>
  </si>
  <si>
    <t>MRS  DHUMESHVARI</t>
  </si>
  <si>
    <t>Mohara</t>
  </si>
  <si>
    <t>SARJU DAS SAHU</t>
  </si>
  <si>
    <t>UMARWAHI</t>
  </si>
  <si>
    <t>ASHWANI KUMAR SHRIVAS</t>
  </si>
  <si>
    <t>AMBAGARH CHOWKI</t>
  </si>
  <si>
    <t>CHANDRASHEKHAR  YADAV</t>
  </si>
  <si>
    <t>Bazar Atariya</t>
  </si>
  <si>
    <t>SANJAY KUMAR MERAVI</t>
  </si>
  <si>
    <t>PUNAM  JHODE</t>
  </si>
  <si>
    <t>HALEKOSHA</t>
  </si>
  <si>
    <t>PEMA KUMAR SAHU</t>
  </si>
  <si>
    <t>MOHANDI</t>
  </si>
  <si>
    <t>TILESWAR  SAHU</t>
  </si>
  <si>
    <t>JHARAN</t>
  </si>
  <si>
    <t>DURGA  MONDAVI</t>
  </si>
  <si>
    <t>DAMARI</t>
  </si>
  <si>
    <t>ASHUTOSH  SAO</t>
  </si>
  <si>
    <t>VILL &amp; PO HAIDALKODO TEHSIL CHHURIYA DIST.RAJNANDGAON</t>
  </si>
  <si>
    <t>SEVAN KUMAR SAHU</t>
  </si>
  <si>
    <t>SHOURYADITYA  SINGH</t>
  </si>
  <si>
    <t>CHHURIA</t>
  </si>
  <si>
    <t>SHAGUFTA  PARVEEN</t>
  </si>
  <si>
    <t>CHHUHIKHADAN</t>
  </si>
  <si>
    <t>SHESHNARAYAN  DEWANGAN</t>
  </si>
  <si>
    <t>CHILHATI</t>
  </si>
  <si>
    <t>ASHISH ANAND SAHU</t>
  </si>
  <si>
    <t>CHHURIYA</t>
  </si>
  <si>
    <t>BHOLAPUR</t>
  </si>
  <si>
    <t>MOHAMMAD ARIF MEMON</t>
  </si>
  <si>
    <t>TILAI</t>
  </si>
  <si>
    <t>JAIPRAKASH  BANJARE</t>
  </si>
  <si>
    <t>NARESH  CHOPRA</t>
  </si>
  <si>
    <t>ARJUNI</t>
  </si>
  <si>
    <t>MONIKA  DEWANGAN</t>
  </si>
  <si>
    <t>GENDATOLA</t>
  </si>
  <si>
    <t>GAURAV  BHARATDWAJ</t>
  </si>
  <si>
    <t>BAIHATOLA</t>
  </si>
  <si>
    <t>GHUMKA</t>
  </si>
  <si>
    <t>SUBHA  SAHU</t>
  </si>
  <si>
    <t>BENDRIDIH</t>
  </si>
  <si>
    <t>SAPNA  SHRIVASTAVA</t>
  </si>
  <si>
    <t>DONGARGARH</t>
  </si>
  <si>
    <t>ANIL  SHRIVASTAVA</t>
  </si>
  <si>
    <t>PANDADAH</t>
  </si>
  <si>
    <t>DIPESH KUMAR KAUSHIK</t>
  </si>
  <si>
    <t>Khobha</t>
  </si>
  <si>
    <t>BALESHWAR  VERMA</t>
  </si>
  <si>
    <t>PRAVIN KUMAR SAHU</t>
  </si>
  <si>
    <t>KOHAKABOD</t>
  </si>
  <si>
    <t>PREETI  SAHU</t>
  </si>
  <si>
    <t>DUSHYANT  DESHMUKH</t>
  </si>
  <si>
    <t>PALTU RAM SAHU</t>
  </si>
  <si>
    <t>PATEWA</t>
  </si>
  <si>
    <t>JAI NARAYAN DUBEY</t>
  </si>
  <si>
    <t>Dundera</t>
  </si>
  <si>
    <t>CHETAN LAL VERMA</t>
  </si>
  <si>
    <t>VILL &amp; PO DONGARGAON, TEHSIL MANPUR, DIST. RAJNANDGAON</t>
  </si>
  <si>
    <t>SANJU  RAMTEKE</t>
  </si>
  <si>
    <t>RAJANANDGAON</t>
  </si>
  <si>
    <t>CHAUTHNA</t>
  </si>
  <si>
    <t>PAWAN  TIWARI</t>
  </si>
  <si>
    <t>TAPPA,DONGARGAON</t>
  </si>
  <si>
    <t>SURENDRA  NAGPURE</t>
  </si>
  <si>
    <t>COLLECTORATE RAJNANDGAON</t>
  </si>
  <si>
    <t>VIJAY KUMAR SAHU</t>
  </si>
  <si>
    <t>NAGARKOHRA</t>
  </si>
  <si>
    <t>Baputola,Chhuria</t>
  </si>
  <si>
    <t>KHILENDRA  DADSENA</t>
  </si>
  <si>
    <t>MUKESH KUMAR VERMA</t>
  </si>
  <si>
    <t>MOHLA</t>
  </si>
  <si>
    <t>LUKESH KUMAR KUTARE</t>
  </si>
  <si>
    <t>VILL &amp; PO HALEKOSA, TEHSIL CHHURIYA, DIST. RAJNANDGAON</t>
  </si>
  <si>
    <t>YATISH KUMAR JAIN</t>
  </si>
  <si>
    <t>Gathula</t>
  </si>
  <si>
    <t>SHAILESH  CHAUDHARY</t>
  </si>
  <si>
    <t>VILL &amp; PO KOHKA, TEHSIL DONGARGAON, DIST. RAJNANDGAON</t>
  </si>
  <si>
    <t>VINAY KUMAR RANGARI</t>
  </si>
  <si>
    <t>MAHRUMKALAN</t>
  </si>
  <si>
    <t>TOSHENDRA KUMAR SAHU</t>
  </si>
  <si>
    <t>PAILIMETA</t>
  </si>
  <si>
    <t>MADHUKAR  MAHOBIA</t>
  </si>
  <si>
    <t>LOCATION TUMDIBOAD</t>
  </si>
  <si>
    <t>MANISH KUMAR NISHAD</t>
  </si>
  <si>
    <t>DONGARGARTH</t>
  </si>
  <si>
    <t>VIKAS  GUPTA</t>
  </si>
  <si>
    <t>SANTOSHI  DADSENA</t>
  </si>
  <si>
    <t>Vill &amp; PO Lalbhadur Nagar, Tehsil Dongargarh, Dist. Rajnandgaon</t>
  </si>
  <si>
    <t>H D VERMA</t>
  </si>
  <si>
    <t>Bijepar</t>
  </si>
  <si>
    <t>BARAIKAR DARASINGH SADASHIV</t>
  </si>
  <si>
    <t>DEVKUMAR  SAHU</t>
  </si>
  <si>
    <t>JAISTAMB CHAOWK</t>
  </si>
  <si>
    <t>SHAILENDRA  MESHRAM</t>
  </si>
  <si>
    <t>MEDHA</t>
  </si>
  <si>
    <t>SUMAN  MISHRA</t>
  </si>
  <si>
    <t>Vill- SULSULI, Post-SULSULI, Block- Wadrafnagar, Dist- Balrampur ,State-CG</t>
  </si>
  <si>
    <t>LILA  PATWASULSULI</t>
  </si>
  <si>
    <t> BHAGWANPUR</t>
  </si>
  <si>
    <t>AJIT  MATVAR</t>
  </si>
  <si>
    <t> RAGHUNATHNAGAR</t>
  </si>
  <si>
    <t>DILIP  JAISWAL</t>
  </si>
  <si>
    <t> JOBGA</t>
  </si>
  <si>
    <t>HITENDRA  SINGH</t>
  </si>
  <si>
    <t> NAMNA KALAN</t>
  </si>
  <si>
    <t>SHIV SHANKAR AGARAWAL</t>
  </si>
  <si>
    <t>JAMGALA</t>
  </si>
  <si>
    <t>SUBHADRA  MARAVI</t>
  </si>
  <si>
    <t>AKSHAY KUMAR TIWARI</t>
  </si>
  <si>
    <t>Laleya</t>
  </si>
  <si>
    <t>SUNIL DAVID MINJ</t>
  </si>
  <si>
    <t>PRAMOD SINGH PARIHAR</t>
  </si>
  <si>
    <t>MOHDIQBAL  ANSARI</t>
  </si>
  <si>
    <t>VILL &amp; PO SARGAWAN, TEHSIL BALRAMPUR, DIST. SURGUJA</t>
  </si>
  <si>
    <t>TARA  THAKUR</t>
  </si>
  <si>
    <t>Pendari 1373</t>
  </si>
  <si>
    <t>ANIL PRASAD KUSHWAHA</t>
  </si>
  <si>
    <t>Vill- Jhargaon, Post-Jhargaon, Block- Mainpat, Dist- Surguja ,State-CG</t>
  </si>
  <si>
    <t>MOHD  KUTUBUDDEN</t>
  </si>
  <si>
    <t>TARUN KUMAR GUPTA</t>
  </si>
  <si>
    <t>RAMCHANDRAPUR (RAMANUJGANJ)</t>
  </si>
  <si>
    <t>Banaras Road Wadrafnagar</t>
  </si>
  <si>
    <t>GAYASUDDIN  ANSARI</t>
  </si>
  <si>
    <t>BHAWARMAL</t>
  </si>
  <si>
    <t>UTTAM LAL GUPTA</t>
  </si>
  <si>
    <t>VILL &amp; PO NAN DAMALI, TEHSIL AMBIKAPUR, DIST. SURGUJA</t>
  </si>
  <si>
    <t>HASAMU  DDIN</t>
  </si>
  <si>
    <t> GANDHI NAGAR</t>
  </si>
  <si>
    <t>SANJEEV KUMAR BHAGAT</t>
  </si>
  <si>
    <t> TATAPANI</t>
  </si>
  <si>
    <t>NITAICHANDRA  GUPTA</t>
  </si>
  <si>
    <t> PIPRAUL</t>
  </si>
  <si>
    <t>CHANDAN  KUSWAHA</t>
  </si>
  <si>
    <t> MAHULI</t>
  </si>
  <si>
    <t>AMARDEV SINGH BHARTI</t>
  </si>
  <si>
    <t>MAINPAT</t>
  </si>
  <si>
    <t>KATINDA</t>
  </si>
  <si>
    <t>PANKAJ  SINGH</t>
  </si>
  <si>
    <t>JHARGAWAN</t>
  </si>
  <si>
    <t>SURMILA  SINGH</t>
  </si>
  <si>
    <t>LAKANPUR</t>
  </si>
  <si>
    <t>PUTA KHARRADAND</t>
  </si>
  <si>
    <t>ANITA  BEK</t>
  </si>
  <si>
    <t>RANI  BABITA</t>
  </si>
  <si>
    <t>Badkagaon</t>
  </si>
  <si>
    <t>LAXMI  DEVI</t>
  </si>
  <si>
    <t>SHAMBHU NARAYAN DEWANGAN</t>
  </si>
  <si>
    <t>Vill- Gangikot, Post-Gangikot, Block- Surajpur, Dist- Surajpur ,State-CG</t>
  </si>
  <si>
    <t>ADITYA  GUPTA</t>
  </si>
  <si>
    <t>KATGODI</t>
  </si>
  <si>
    <t>ASIF MOHASIN KHAN</t>
  </si>
  <si>
    <t>SATYAM KUMAR GUPTA</t>
  </si>
  <si>
    <t>SUMESHWAR  SINGH</t>
  </si>
  <si>
    <t> RADHAKREESHNAGAR</t>
  </si>
  <si>
    <t> SARNA</t>
  </si>
  <si>
    <t>ANIL  JAISWAL</t>
  </si>
  <si>
    <t>RANPUR KHURD</t>
  </si>
  <si>
    <t>FAGNI  SINGH</t>
  </si>
  <si>
    <t>ASGAWAN</t>
  </si>
  <si>
    <t>ANJU  SINGH</t>
  </si>
  <si>
    <t>Ramanujganj Sbi Road</t>
  </si>
  <si>
    <t>SHYAM KUSHAL PANDAY</t>
  </si>
  <si>
    <t>Vill- Sirsi, Post-Sirsi, Block- Bhaiyathan, Dist- Surajpur ,State-CG</t>
  </si>
  <si>
    <t>LALITA  KUSHWAHA</t>
  </si>
  <si>
    <t>GADBADI</t>
  </si>
  <si>
    <t>ALI  HASAN</t>
  </si>
  <si>
    <t>CHALGALI KHAS</t>
  </si>
  <si>
    <t>ANUP  GUPTA</t>
  </si>
  <si>
    <t>Vill- Baghima, Post-Baghima, Block- Rajpur, Dist- Balrampur ,State-CG</t>
  </si>
  <si>
    <t>AJAY  AGRAWAL</t>
  </si>
  <si>
    <t>Kanjiya 1144</t>
  </si>
  <si>
    <t>ABHISHEK  SINHA</t>
  </si>
  <si>
    <t>Vill- Turena, Post-Turena, Block- Mainpat, Dist- Surguja ,State-CG</t>
  </si>
  <si>
    <t>DEVENDRA  KUMAR</t>
  </si>
  <si>
    <t>PRATAPPUR</t>
  </si>
  <si>
    <t>AMAN  GARG</t>
  </si>
  <si>
    <t> MENDRA KALAN</t>
  </si>
  <si>
    <t>TARUN  KUMAR</t>
  </si>
  <si>
    <t> REWATI</t>
  </si>
  <si>
    <t>RAKESH  GUPTA</t>
  </si>
  <si>
    <t> RAMANUJGANJ</t>
  </si>
  <si>
    <t>CHANDANKUMAR  PURI</t>
  </si>
  <si>
    <t> SARHARI</t>
  </si>
  <si>
    <t>RAMJIT  KUSHWAHA</t>
  </si>
  <si>
    <t> RAMNAGAR</t>
  </si>
  <si>
    <t>YUAT  KUMAR</t>
  </si>
  <si>
    <t>RAMANUJGANJ</t>
  </si>
  <si>
    <t>RAVIKANT  MISHRA</t>
  </si>
  <si>
    <t>Dhulku</t>
  </si>
  <si>
    <t>VICKY PRASAD GUPTA</t>
  </si>
  <si>
    <t>KRISHNA KUMAR GUPTA</t>
  </si>
  <si>
    <t>Vill- Batauli, Post-Batauli, Block- Mainpat, Dist- Surguja ,State-CG</t>
  </si>
  <si>
    <t>RAJESH KUMAR GUPTA</t>
  </si>
  <si>
    <t>BHAGWAT KUMAR GUPTA</t>
  </si>
  <si>
    <t>SHANKARGADH</t>
  </si>
  <si>
    <t>KISHOR  SINHA</t>
  </si>
  <si>
    <t>SANDEEP KUMAR PATEL</t>
  </si>
  <si>
    <t>Karamdiha 1418</t>
  </si>
  <si>
    <t>TANUJ  KUMAR</t>
  </si>
  <si>
    <t>Wadraf Nagar</t>
  </si>
  <si>
    <t>Vill- Sakalo, Post-Sakalo, Block- Mainpat, Dist- Surguja ,State-CG</t>
  </si>
  <si>
    <t>SIGACHAN  PAIKRA</t>
  </si>
  <si>
    <t>Deviganj Road</t>
  </si>
  <si>
    <t>ABHISHEK  KUMAR</t>
  </si>
  <si>
    <t>RASHIDHUSSAIN ANSARI GOPALPURSUGUJACG</t>
  </si>
  <si>
    <t> BAREJPARA</t>
  </si>
  <si>
    <t>SABANA  PARVIN</t>
  </si>
  <si>
    <t> BATARA</t>
  </si>
  <si>
    <t>RAMPRATAP  RAJWADE</t>
  </si>
  <si>
    <t>SURYAKANT  SANA</t>
  </si>
  <si>
    <t>KUNJ VIHAR COLONY</t>
  </si>
  <si>
    <t>VIKASH  KUMAR</t>
  </si>
  <si>
    <t>RAJESH KUMAR YADAV</t>
  </si>
  <si>
    <t>Vill- Pendri, Post-Pendri, Block- Manendragarh, Dist- Koriya ,State-CG</t>
  </si>
  <si>
    <t>SUNIL KUMAR YADAV</t>
  </si>
  <si>
    <t>Vill- Jhargawan, Post-Jhargawan, Block- Mainpat, Dist- Surguja ,State-CG</t>
  </si>
  <si>
    <t>PATRAS  TIGGA</t>
  </si>
  <si>
    <t>VIJAY  PATEL</t>
  </si>
  <si>
    <t>Vill- Silauta, Post-Silauta, Block- Pratappur, Dist- Surajpur ,State-CG</t>
  </si>
  <si>
    <t>VIJAY KUMAR JAISWAL</t>
  </si>
  <si>
    <t>Vill- Katinda, Post-Katinda, Block- Mainpat, Dist- Surguja ,State-CG</t>
  </si>
  <si>
    <t>VIKASH  KASHYAP</t>
  </si>
  <si>
    <t> RAJPUR KHURD</t>
  </si>
  <si>
    <t>SUDHIR  LAKDA</t>
  </si>
  <si>
    <t> PRATAPPUR</t>
  </si>
  <si>
    <t> RAMCHANDRAPUR</t>
  </si>
  <si>
    <t>KRISHNA KUMAR KUSHWAHA</t>
  </si>
  <si>
    <t> BASANTPUR</t>
  </si>
  <si>
    <t>MOHAMMAD  IMTIYAJ</t>
  </si>
  <si>
    <t> GOVINDPUR</t>
  </si>
  <si>
    <t>SATYAM  KUMAR</t>
  </si>
  <si>
    <t>Vill- Chaki, Post-Chaki, Block- Ramchandrapur, Dist- Balrampur ,State-CG</t>
  </si>
  <si>
    <t>VINESH  YADAV</t>
  </si>
  <si>
    <t>UMABHARTI  YADAV</t>
  </si>
  <si>
    <t>Vill- Patratu, Post-Patratu, Block- Rajpur, Dist- Balrampur ,State-CG</t>
  </si>
  <si>
    <t>DEENDAYAL  GUPTA</t>
  </si>
  <si>
    <t>CHURCHA</t>
  </si>
  <si>
    <t>AHSAD  ALI</t>
  </si>
  <si>
    <t>JAGATPUR</t>
  </si>
  <si>
    <t>DEO  CHARAN</t>
  </si>
  <si>
    <t>ANANTPUR</t>
  </si>
  <si>
    <t>EKBAL  AHMAD</t>
  </si>
  <si>
    <t>Vill- Bakalo, Post-Bakalo, Block- Premnagar, Dist- Surajpur ,State-CG</t>
  </si>
  <si>
    <t>DEEPAK  JAISWAL</t>
  </si>
  <si>
    <t>WEST CHIRIMIRI COLLIERY</t>
  </si>
  <si>
    <t>BALRAM  RAWAL</t>
  </si>
  <si>
    <t>KARAMDIHA</t>
  </si>
  <si>
    <t>SUNIL KUMAR PAIKRA</t>
  </si>
  <si>
    <t>BABUNATH  SINGH</t>
  </si>
  <si>
    <t> BHATHUPARA</t>
  </si>
  <si>
    <t>DHANSAI  DAS</t>
  </si>
  <si>
    <t> LATORI</t>
  </si>
  <si>
    <t>DIPENDRA  DUBEY</t>
  </si>
  <si>
    <t> SALKA</t>
  </si>
  <si>
    <t>SATISH KUMAR JAISWAL</t>
  </si>
  <si>
    <t> CHANDO</t>
  </si>
  <si>
    <t>RAJEENDRA  DAS</t>
  </si>
  <si>
    <t>TURENA</t>
  </si>
  <si>
    <t>IMRAN  AHMAD</t>
  </si>
  <si>
    <t>LAKHANPUR</t>
  </si>
  <si>
    <t>At-Pathari</t>
  </si>
  <si>
    <t>SEEMA  SIRDAR</t>
  </si>
  <si>
    <t>Injani</t>
  </si>
  <si>
    <t>Laran Say Chowk</t>
  </si>
  <si>
    <t>SITARAM  GUPTA</t>
  </si>
  <si>
    <t>Vill- Silma, Post-Silma, Block- Mainpat, Dist- Surguja ,State-CG</t>
  </si>
  <si>
    <t>NIKETA  GUPTA</t>
  </si>
  <si>
    <t>Vill- Mani, Post-Mani, Block- Pratappur, Dist- Surajpur ,State-CG</t>
  </si>
  <si>
    <t>PANKAJ  CHATURVEDI</t>
  </si>
  <si>
    <t>BARTIKALA</t>
  </si>
  <si>
    <t>RAHUL  PATEL</t>
  </si>
  <si>
    <t>BASANTPUR</t>
  </si>
  <si>
    <t>SATISH KUMAR GUPTA</t>
  </si>
  <si>
    <t>Vill- Kotya, Post-Kotya, Block- Mainpat, Dist- Surguja ,State-CG</t>
  </si>
  <si>
    <t>HIMALAY  KUMAR</t>
  </si>
  <si>
    <t>Vill- Bhouta, Post-Bhouta, Block- Manendragarh, Dist- Koriya ,State-CG</t>
  </si>
  <si>
    <t>ARVIND KUMAR GUPTA</t>
  </si>
  <si>
    <t> HANSULI</t>
  </si>
  <si>
    <t>RAMANAND  GUPT</t>
  </si>
  <si>
    <t> AJAB NAGAR</t>
  </si>
  <si>
    <t>NEETURAM  KUSHWAHA</t>
  </si>
  <si>
    <t> TULSI</t>
  </si>
  <si>
    <t>PAVITRI  SINGH</t>
  </si>
  <si>
    <t>Vill &amp; PO Jamgala, Tehsil Lakhanpur, Dist. Surguja</t>
  </si>
  <si>
    <t>AMZAD  KHAN</t>
  </si>
  <si>
    <t> MOTIPUR</t>
  </si>
  <si>
    <t>RAMYAGYA  SAHU</t>
  </si>
  <si>
    <t> NAWDIHA</t>
  </si>
  <si>
    <t>RAMESH KUMAR YADAV</t>
  </si>
  <si>
    <t> KARAMDIHA</t>
  </si>
  <si>
    <t>JITENDRA KUMAR YADAV</t>
  </si>
  <si>
    <t>PUTA</t>
  </si>
  <si>
    <t>PAWAN KUMAR SINGH</t>
  </si>
  <si>
    <t>REWATPUR</t>
  </si>
  <si>
    <t>RAMESHWAR PRASAD TIWARI</t>
  </si>
  <si>
    <t>NANDAMALI</t>
  </si>
  <si>
    <t>ANURADHA  YADAV</t>
  </si>
  <si>
    <t>PRADIP  YADAV</t>
  </si>
  <si>
    <t>BISHRAMPUR</t>
  </si>
  <si>
    <t>SHAHID  ALAM</t>
  </si>
  <si>
    <t>PREMNAGAR</t>
  </si>
  <si>
    <t>Vill- Bhatkoo, Post-Bhatkoo, Block- Mainpat, Dist- Surguja ,State-CG</t>
  </si>
  <si>
    <t>BRAJESH  KUMAR</t>
  </si>
  <si>
    <t>Chiniya</t>
  </si>
  <si>
    <t>INJMAMULHAK  ANSARI</t>
  </si>
  <si>
    <t>KUSMI</t>
  </si>
  <si>
    <t>MEGHA  SINHA</t>
  </si>
  <si>
    <t>Union Bank of India</t>
  </si>
  <si>
    <t>DHUTKHAR</t>
  </si>
  <si>
    <t>MUKESH SAHU</t>
  </si>
  <si>
    <t>7587450801</t>
  </si>
  <si>
    <t>2456553902</t>
  </si>
  <si>
    <t xml:space="preserve">SANJIVANI VIKAS FOUNDATION </t>
  </si>
  <si>
    <t xml:space="preserve"> BELGAON</t>
  </si>
  <si>
    <t>RADHA SALAM</t>
  </si>
  <si>
    <t>7647086508</t>
  </si>
  <si>
    <t>2456553901</t>
  </si>
  <si>
    <t>KARLAKHA</t>
  </si>
  <si>
    <t>SHUBHAM BHATTACHARYA</t>
  </si>
  <si>
    <t>7587817951</t>
  </si>
  <si>
    <t>2456553929</t>
  </si>
  <si>
    <t>PADNAR</t>
  </si>
  <si>
    <t>PRIYANKA BAGHEL</t>
  </si>
  <si>
    <t>7587844811</t>
  </si>
  <si>
    <t>2456553904</t>
  </si>
  <si>
    <t>GOTABENUR</t>
  </si>
  <si>
    <t>SUNIL KUMAR GOTA</t>
  </si>
  <si>
    <t>9340791739</t>
  </si>
  <si>
    <t>2456553905</t>
  </si>
  <si>
    <t>MALECHUR</t>
  </si>
  <si>
    <t>HEMANT KUMAR DEHARI</t>
  </si>
  <si>
    <t>7587461739</t>
  </si>
  <si>
    <t>2456553906</t>
  </si>
  <si>
    <t>SULENGA</t>
  </si>
  <si>
    <t>7692879418</t>
  </si>
  <si>
    <t>2456553919</t>
  </si>
  <si>
    <t>Orchha</t>
  </si>
  <si>
    <t>DUNGA</t>
  </si>
  <si>
    <t>AKHILANAND</t>
  </si>
  <si>
    <t>9406432712</t>
  </si>
  <si>
    <t>2456553928</t>
  </si>
  <si>
    <t>CHINARI</t>
  </si>
  <si>
    <t>KAMRAN KHAN</t>
  </si>
  <si>
    <t>9406422774</t>
  </si>
  <si>
    <t>2456553909</t>
  </si>
  <si>
    <t>HARBEL</t>
  </si>
  <si>
    <t>BINDESH KUMAR</t>
  </si>
  <si>
    <t>9479094760</t>
  </si>
  <si>
    <t>2456553931</t>
  </si>
  <si>
    <t>TODANAR</t>
  </si>
  <si>
    <t>SANDEEP NATH</t>
  </si>
  <si>
    <t>9406473194</t>
  </si>
  <si>
    <t>2456553920</t>
  </si>
  <si>
    <t>KODHER</t>
  </si>
  <si>
    <t>TEJRAJ SRIWAS</t>
  </si>
  <si>
    <t>9406179663</t>
  </si>
  <si>
    <t>2456553930</t>
  </si>
  <si>
    <t>TURKO</t>
  </si>
  <si>
    <t>RAMESH WADDE</t>
  </si>
  <si>
    <t>7647831588</t>
  </si>
  <si>
    <t>2456553913</t>
  </si>
  <si>
    <t>TUMERADI</t>
  </si>
  <si>
    <t>HARISH PAREKH</t>
  </si>
  <si>
    <t>9425599006</t>
  </si>
  <si>
    <t>2456553914</t>
  </si>
  <si>
    <t>METANAR</t>
  </si>
  <si>
    <t>RAJU DUGGA</t>
  </si>
  <si>
    <t>9479945383</t>
  </si>
  <si>
    <t>2456553915</t>
  </si>
  <si>
    <t>RANIMARKA</t>
  </si>
  <si>
    <t>RAMKARAN</t>
  </si>
  <si>
    <t>9425232900</t>
  </si>
  <si>
    <t>2456553916</t>
  </si>
  <si>
    <t>GHUMA VIRAN</t>
  </si>
  <si>
    <t>RAVINDRA KUMAR SAHU</t>
  </si>
  <si>
    <t>7587008916</t>
  </si>
  <si>
    <t>2456553917</t>
  </si>
  <si>
    <t>REKAPAL</t>
  </si>
  <si>
    <t>LACHCHU RAM</t>
  </si>
  <si>
    <t>9407659680</t>
  </si>
  <si>
    <t>2456553918</t>
  </si>
  <si>
    <t xml:space="preserve"> TIRDUL</t>
  </si>
  <si>
    <t>MURA RAM KARANGA</t>
  </si>
  <si>
    <t>9407790985</t>
  </si>
  <si>
    <t>2456553933</t>
  </si>
  <si>
    <t xml:space="preserve"> KODOLI</t>
  </si>
  <si>
    <t>JAGDEV UIKEY</t>
  </si>
  <si>
    <t>7587368083</t>
  </si>
  <si>
    <t>2456553922</t>
  </si>
  <si>
    <t>DHUTA</t>
  </si>
  <si>
    <t>SHANKAR LAL ODMADIYA</t>
  </si>
  <si>
    <t>9407627609</t>
  </si>
  <si>
    <t>2456553923</t>
  </si>
  <si>
    <t xml:space="preserve"> BHOSAGUDA</t>
  </si>
  <si>
    <t>RAJIV BHOOT</t>
  </si>
  <si>
    <t>9691903400</t>
  </si>
  <si>
    <t>2456552101</t>
  </si>
  <si>
    <t>NARBADA</t>
  </si>
  <si>
    <t>9907439358</t>
  </si>
  <si>
    <t>2454986001</t>
  </si>
  <si>
    <t>PENGUNDA</t>
  </si>
  <si>
    <t>MINHAZ AHMED</t>
  </si>
  <si>
    <t>7999943459</t>
  </si>
  <si>
    <t>2456552102</t>
  </si>
  <si>
    <t xml:space="preserve"> PHULGUNDAM</t>
  </si>
  <si>
    <t>ISHWAR YADAV</t>
  </si>
  <si>
    <t>9406006936</t>
  </si>
  <si>
    <t>2456552103</t>
  </si>
  <si>
    <t>SARAISINGAR</t>
  </si>
  <si>
    <t>BREEZ BHUSHAN</t>
  </si>
  <si>
    <t>7000713648</t>
  </si>
  <si>
    <t>2454986002</t>
  </si>
  <si>
    <t>EKODI</t>
  </si>
  <si>
    <t>7587702856</t>
  </si>
  <si>
    <t>2456553926</t>
  </si>
  <si>
    <t>MORASKODO</t>
  </si>
  <si>
    <t>RAJU RAM DUGGA</t>
  </si>
  <si>
    <t>9285364283</t>
  </si>
  <si>
    <t>2456553925</t>
  </si>
  <si>
    <t>KURUSNAR</t>
  </si>
  <si>
    <t>KAILASH YADAV</t>
  </si>
  <si>
    <t>9479177863</t>
  </si>
  <si>
    <t>2456553932</t>
  </si>
  <si>
    <t>BADEHIRMA</t>
  </si>
  <si>
    <t>RATAN BARKANDAJ</t>
  </si>
  <si>
    <t>9406313153</t>
  </si>
  <si>
    <t>2457752902</t>
  </si>
  <si>
    <t>MAKHURPANI</t>
  </si>
  <si>
    <t>GHANSHYAM PRASAD SAHU</t>
  </si>
  <si>
    <t>9617910506</t>
  </si>
  <si>
    <t>2454986003</t>
  </si>
  <si>
    <t>KUNNA</t>
  </si>
  <si>
    <t>SHAHRUKH KHAN</t>
  </si>
  <si>
    <t>9399600009</t>
  </si>
  <si>
    <t>2457752904</t>
  </si>
  <si>
    <t>DABBA</t>
  </si>
  <si>
    <t>GANESHWAR KASHYAP</t>
  </si>
  <si>
    <t>7587345993</t>
  </si>
  <si>
    <t>2457752903</t>
  </si>
  <si>
    <t>RAMAKACHHAR</t>
  </si>
  <si>
    <t>DILIP KUMAR PATEL</t>
  </si>
  <si>
    <t>7987038073</t>
  </si>
  <si>
    <t>2454210501</t>
  </si>
  <si>
    <t>RATKHANDI</t>
  </si>
  <si>
    <t>MANOJ KUMAR SONI</t>
  </si>
  <si>
    <t>9754228865</t>
  </si>
  <si>
    <t>2454210502</t>
  </si>
  <si>
    <t>ULTA</t>
  </si>
  <si>
    <t>TIGULLA BABDI</t>
  </si>
  <si>
    <t>9399824472</t>
  </si>
  <si>
    <t>2456552104</t>
  </si>
  <si>
    <t>FARSEGARH</t>
  </si>
  <si>
    <t>SURESH SHARMA</t>
  </si>
  <si>
    <t>7587166180</t>
  </si>
  <si>
    <t>2456552105</t>
  </si>
  <si>
    <t>BAIL</t>
  </si>
  <si>
    <t>SAHUL KONDRA</t>
  </si>
  <si>
    <t>9407689200</t>
  </si>
  <si>
    <t>2456552106</t>
  </si>
  <si>
    <t>JAIGUR</t>
  </si>
  <si>
    <t>K RAJSEKHAR RAO</t>
  </si>
  <si>
    <t>9406089013</t>
  </si>
  <si>
    <t>2456552107</t>
  </si>
  <si>
    <t>KETULNAR</t>
  </si>
  <si>
    <t>RAMCHANDRAM LATKAR</t>
  </si>
  <si>
    <t>9691002886</t>
  </si>
  <si>
    <t>2456552108</t>
  </si>
  <si>
    <t>IDWADA</t>
  </si>
  <si>
    <t>SULEMAN CHNDRAGIRI</t>
  </si>
  <si>
    <t>6260444978</t>
  </si>
  <si>
    <t>2456552109</t>
  </si>
  <si>
    <t>NIRAM</t>
  </si>
  <si>
    <t>RAVI GAANDHARLA</t>
  </si>
  <si>
    <t>9479289645</t>
  </si>
  <si>
    <t>2456552110</t>
  </si>
  <si>
    <t>DHARMA</t>
  </si>
  <si>
    <t>MOHNISH SINGH SENGAR</t>
  </si>
  <si>
    <t>9399957529</t>
  </si>
  <si>
    <t>2456552111</t>
  </si>
  <si>
    <t>GHOTPAL</t>
  </si>
  <si>
    <t>MOHIT KUMAR KADIYAM</t>
  </si>
  <si>
    <t>9399983660</t>
  </si>
  <si>
    <t>2456552112</t>
  </si>
  <si>
    <t>BURDUM</t>
  </si>
  <si>
    <t>AAKASH DUBEY</t>
  </si>
  <si>
    <t>9399963760</t>
  </si>
  <si>
    <t>2456552114</t>
  </si>
  <si>
    <t>IRPANAR</t>
  </si>
  <si>
    <t>PANKAJ JUMAR</t>
  </si>
  <si>
    <t>9691051562</t>
  </si>
  <si>
    <t>2456552115</t>
  </si>
  <si>
    <t>GOMTER</t>
  </si>
  <si>
    <t>SANDEEP KUMAR SAHU</t>
  </si>
  <si>
    <t>9479104064</t>
  </si>
  <si>
    <t>2456552113</t>
  </si>
  <si>
    <t>TELSARA</t>
  </si>
  <si>
    <t>7000486498</t>
  </si>
  <si>
    <t>2456739601</t>
  </si>
  <si>
    <t>UDAN</t>
  </si>
  <si>
    <t>SHIVNARAYAN MARAVI</t>
  </si>
  <si>
    <t>6260182535</t>
  </si>
  <si>
    <t>2456739602</t>
  </si>
  <si>
    <t>ADAWALLI</t>
  </si>
  <si>
    <t>RAHUL KONDRA</t>
  </si>
  <si>
    <t>6260955992</t>
  </si>
  <si>
    <t>2456552116</t>
  </si>
  <si>
    <t>DEDEPALLI</t>
  </si>
  <si>
    <t>KRISHNA TIWARI</t>
  </si>
  <si>
    <t>9424164066</t>
  </si>
  <si>
    <t>2457792801</t>
  </si>
  <si>
    <t>MANOJ KUMAR GOTE</t>
  </si>
  <si>
    <t>9407687143</t>
  </si>
  <si>
    <t>2457792802</t>
  </si>
  <si>
    <t>SAKNAPALLI</t>
  </si>
  <si>
    <t>SURAJ KUMAR DURGUM</t>
  </si>
  <si>
    <t>9098459454</t>
  </si>
  <si>
    <t>2457792803</t>
  </si>
  <si>
    <t>KOTTAGUDA</t>
  </si>
  <si>
    <t>YUGAL KUMAR ODDI</t>
  </si>
  <si>
    <t>9691192312</t>
  </si>
  <si>
    <t>2457792804</t>
  </si>
  <si>
    <t>SAFIMARKA</t>
  </si>
  <si>
    <t>ABHISHEK PAWAR</t>
  </si>
  <si>
    <t>8770879363</t>
  </si>
  <si>
    <t>2457792805</t>
  </si>
  <si>
    <t>KERPE</t>
  </si>
  <si>
    <t>LATKAR RAMU</t>
  </si>
  <si>
    <t>6268722409</t>
  </si>
  <si>
    <t>2457792806</t>
  </si>
  <si>
    <t>GANGARAM</t>
  </si>
  <si>
    <t>AKASH KUMAR GOGUL</t>
  </si>
  <si>
    <t>6266109547</t>
  </si>
  <si>
    <t>2457792807</t>
  </si>
  <si>
    <t>KARKAWADA</t>
  </si>
  <si>
    <t>AMBESHWAR DURGUM</t>
  </si>
  <si>
    <t>6268105536</t>
  </si>
  <si>
    <t>2457792808</t>
  </si>
  <si>
    <t>HALBATUMIRGUDA</t>
  </si>
  <si>
    <t>KRISHNALAL PHAGE</t>
  </si>
  <si>
    <t>7067393386</t>
  </si>
  <si>
    <t>2457792811</t>
  </si>
  <si>
    <t>MATTI MARKA</t>
  </si>
  <si>
    <t>KISHAN KUMAR SUNARKAR</t>
  </si>
  <si>
    <t>6268275656</t>
  </si>
  <si>
    <t>2457792809</t>
  </si>
  <si>
    <t>MARKUD</t>
  </si>
  <si>
    <t>ABHISHEK JANGAM</t>
  </si>
  <si>
    <t>6260678923</t>
  </si>
  <si>
    <t>2457792810</t>
  </si>
  <si>
    <t>JABBE</t>
  </si>
  <si>
    <t>TARUN ANGANPALLY</t>
  </si>
  <si>
    <t>7587425171</t>
  </si>
  <si>
    <t>2456552117</t>
  </si>
  <si>
    <t>KANDLA</t>
  </si>
  <si>
    <t>KRISHNA YADAV</t>
  </si>
  <si>
    <t>9425529162</t>
  </si>
  <si>
    <t>2456552118</t>
  </si>
  <si>
    <t>KONDAPADGU</t>
  </si>
  <si>
    <t>AWLAM SONARAM</t>
  </si>
  <si>
    <t>8688210410</t>
  </si>
  <si>
    <t>2456552119</t>
  </si>
  <si>
    <t>GUNDA PURI</t>
  </si>
  <si>
    <t>MANDI ANURAG</t>
  </si>
  <si>
    <t>9399814702</t>
  </si>
  <si>
    <t>2456552120</t>
  </si>
  <si>
    <t>GONDGUGUR</t>
  </si>
  <si>
    <t>OMPRAKASH VARMA</t>
  </si>
  <si>
    <t>6263136033</t>
  </si>
  <si>
    <t>2456552121</t>
  </si>
  <si>
    <t>JAGTARA</t>
  </si>
  <si>
    <t>20.71253</t>
  </si>
  <si>
    <t>81.24051</t>
  </si>
  <si>
    <t>56803102</t>
  </si>
  <si>
    <t>Fino</t>
  </si>
  <si>
    <t>HIRAPUR</t>
  </si>
  <si>
    <t>Atma Ram Bandhe</t>
  </si>
  <si>
    <t>56803101</t>
  </si>
  <si>
    <t>KOYDA</t>
  </si>
  <si>
    <t>21.70825</t>
  </si>
  <si>
    <t>82.47971</t>
  </si>
  <si>
    <t>56805802</t>
  </si>
  <si>
    <t>Shubham Dewangan</t>
  </si>
  <si>
    <t>57074502</t>
  </si>
  <si>
    <t>Tarenga</t>
  </si>
  <si>
    <t>Uma Sahu</t>
  </si>
  <si>
    <t>57074503</t>
  </si>
  <si>
    <t>Sarkhor</t>
  </si>
  <si>
    <t>Virendra Kumar Dinkar</t>
  </si>
  <si>
    <t>56805804</t>
  </si>
  <si>
    <t>Guma</t>
  </si>
  <si>
    <t>Nand Kumar Tandan</t>
  </si>
  <si>
    <t>57074501</t>
  </si>
  <si>
    <t>Bagbuda</t>
  </si>
  <si>
    <t>Dalmiya Gayakwad</t>
  </si>
  <si>
    <t>JARAUD</t>
  </si>
  <si>
    <t>NIKESH DEWANGAN</t>
  </si>
  <si>
    <t>57074505</t>
  </si>
  <si>
    <t>Chokawada</t>
  </si>
  <si>
    <t>Sitaram Baghel</t>
  </si>
  <si>
    <t>53271102</t>
  </si>
  <si>
    <t>Yodheshwar Kumar</t>
  </si>
  <si>
    <t>01568001</t>
  </si>
  <si>
    <t>Payal Sharma</t>
  </si>
  <si>
    <t>01568002</t>
  </si>
  <si>
    <t>Balsamund</t>
  </si>
  <si>
    <t>Ravi Sahu</t>
  </si>
  <si>
    <t>56804002</t>
  </si>
  <si>
    <t>Kobiyachouk</t>
  </si>
  <si>
    <t>Mahendra Singh Khadbandhe</t>
  </si>
  <si>
    <t>56804001</t>
  </si>
  <si>
    <t>Shashikant Parihar</t>
  </si>
  <si>
    <t>01561902</t>
  </si>
  <si>
    <t>Tulsi Ram Pal</t>
  </si>
  <si>
    <t>01561903</t>
  </si>
  <si>
    <t>Sakri</t>
  </si>
  <si>
    <t>01561901</t>
  </si>
  <si>
    <t>BARARI</t>
  </si>
  <si>
    <t>20.64815</t>
  </si>
  <si>
    <t>81.57523</t>
  </si>
  <si>
    <t>54119202</t>
  </si>
  <si>
    <t>Jiteshwar Dewangan</t>
  </si>
  <si>
    <t>54119203</t>
  </si>
  <si>
    <t>Nayapara</t>
  </si>
  <si>
    <t>Anjnee Sonkar</t>
  </si>
  <si>
    <t>54119205</t>
  </si>
  <si>
    <t>Koliyar</t>
  </si>
  <si>
    <t>Gajanand Sonkar</t>
  </si>
  <si>
    <t>54119206</t>
  </si>
  <si>
    <t>Baniya Para</t>
  </si>
  <si>
    <t>Karan Kumar Vishwakarma</t>
  </si>
  <si>
    <t>54119204</t>
  </si>
  <si>
    <t>kurud</t>
  </si>
  <si>
    <t>Mongara</t>
  </si>
  <si>
    <t>Rajkumar Sahu</t>
  </si>
  <si>
    <t>56803103</t>
  </si>
  <si>
    <t>Kanakot  Pahra</t>
  </si>
  <si>
    <t>Maniram Sahu</t>
  </si>
  <si>
    <t>21.02750</t>
  </si>
  <si>
    <t>81.40300</t>
  </si>
  <si>
    <t>54967302</t>
  </si>
  <si>
    <t>Belodi</t>
  </si>
  <si>
    <t>21.00103</t>
  </si>
  <si>
    <t>81.45326</t>
  </si>
  <si>
    <t>54967303</t>
  </si>
  <si>
    <t>Kumhli</t>
  </si>
  <si>
    <t>20.97894</t>
  </si>
  <si>
    <t>81.43283</t>
  </si>
  <si>
    <t>54967305</t>
  </si>
  <si>
    <t>Kuthrel</t>
  </si>
  <si>
    <t>21.19045</t>
  </si>
  <si>
    <t>81.28492</t>
  </si>
  <si>
    <t>54967301</t>
  </si>
  <si>
    <t>Devendra Kumar Soni</t>
  </si>
  <si>
    <t>01642601</t>
  </si>
  <si>
    <t>Dhanora</t>
  </si>
  <si>
    <t>Bhupendra Dewangan</t>
  </si>
  <si>
    <t>21.19956</t>
  </si>
  <si>
    <t>81.28901</t>
  </si>
  <si>
    <t>01549606</t>
  </si>
  <si>
    <t>Pitaura</t>
  </si>
  <si>
    <t>Sarita Patre</t>
  </si>
  <si>
    <t>54260101</t>
  </si>
  <si>
    <t>Pahra</t>
  </si>
  <si>
    <t>Poshan Lal Nishad</t>
  </si>
  <si>
    <t>54260102</t>
  </si>
  <si>
    <t>Sendar</t>
  </si>
  <si>
    <t>RAKESH KUMAR</t>
  </si>
  <si>
    <t>24.98732</t>
  </si>
  <si>
    <t>81.85590</t>
  </si>
  <si>
    <t>53902304</t>
  </si>
  <si>
    <t>TBA BC GARIYABAND</t>
  </si>
  <si>
    <t>Bhagirathi Nagesh</t>
  </si>
  <si>
    <t>54836701</t>
  </si>
  <si>
    <t>USARIPANI</t>
  </si>
  <si>
    <t>Kanak Ram Bisi</t>
  </si>
  <si>
    <t>54836703</t>
  </si>
  <si>
    <t>DAHIGAON</t>
  </si>
  <si>
    <t>Amrit Lal Nidhi</t>
  </si>
  <si>
    <t>54836707</t>
  </si>
  <si>
    <t>GOLAMAL</t>
  </si>
  <si>
    <t>Chuman Lal Yadav</t>
  </si>
  <si>
    <t>54836712</t>
  </si>
  <si>
    <t>Khirmat Bisi</t>
  </si>
  <si>
    <t>54836702</t>
  </si>
  <si>
    <t>AMAD</t>
  </si>
  <si>
    <t>Devenand Sinha</t>
  </si>
  <si>
    <t>54836711</t>
  </si>
  <si>
    <t>JHIRIPANI</t>
  </si>
  <si>
    <t>Upendra Bisi</t>
  </si>
  <si>
    <t>54836717</t>
  </si>
  <si>
    <t>PURNAPANI</t>
  </si>
  <si>
    <t>Tulsi Das Patra</t>
  </si>
  <si>
    <t>54836714</t>
  </si>
  <si>
    <t>BIRIGHAT</t>
  </si>
  <si>
    <t>Digamber Das Vaishnaw</t>
  </si>
  <si>
    <t>54836715</t>
  </si>
  <si>
    <t>Barula</t>
  </si>
  <si>
    <t>Narendra Kumar Nishad</t>
  </si>
  <si>
    <t>53737303</t>
  </si>
  <si>
    <t>URMAL</t>
  </si>
  <si>
    <t>MUKESH KUMAR</t>
  </si>
  <si>
    <t>19.89982</t>
  </si>
  <si>
    <t>82.52160</t>
  </si>
  <si>
    <t>54836716</t>
  </si>
  <si>
    <t>SARGIGUDA</t>
  </si>
  <si>
    <t>Pawan Kumar Nagesh</t>
  </si>
  <si>
    <t>20.64500</t>
  </si>
  <si>
    <t>82.17408</t>
  </si>
  <si>
    <t>54836709</t>
  </si>
  <si>
    <t>NISTIGUDA</t>
  </si>
  <si>
    <t>Jabal Singh</t>
  </si>
  <si>
    <t>19.90084</t>
  </si>
  <si>
    <t>82.65510</t>
  </si>
  <si>
    <t>54836710</t>
  </si>
  <si>
    <t>Dumarbhal</t>
  </si>
  <si>
    <t>Dinesh Kumar Patra</t>
  </si>
  <si>
    <t>20.29548</t>
  </si>
  <si>
    <t>82.23855</t>
  </si>
  <si>
    <t>54836708</t>
  </si>
  <si>
    <t>Khoksara</t>
  </si>
  <si>
    <t>Dipendra Kumar Khare</t>
  </si>
  <si>
    <t>54836706</t>
  </si>
  <si>
    <t>Bhisham Kashyap</t>
  </si>
  <si>
    <t>19.94530</t>
  </si>
  <si>
    <t>82.62133</t>
  </si>
  <si>
    <t>54836705</t>
  </si>
  <si>
    <t>Bhejipadar</t>
  </si>
  <si>
    <t>Baldev Jagat</t>
  </si>
  <si>
    <t>54836718</t>
  </si>
  <si>
    <t>Supebeda</t>
  </si>
  <si>
    <t>Ashwani Kashyap</t>
  </si>
  <si>
    <t>01548319</t>
  </si>
  <si>
    <t>Figeshwar</t>
  </si>
  <si>
    <t>53737304</t>
  </si>
  <si>
    <t>SARKDA</t>
  </si>
  <si>
    <t>SHEKHAR NISHAD</t>
  </si>
  <si>
    <t>53737302</t>
  </si>
  <si>
    <t>PATORA</t>
  </si>
  <si>
    <t>DHANNAJAY NISHAD</t>
  </si>
  <si>
    <t>53737301</t>
  </si>
  <si>
    <t>Lachkera</t>
  </si>
  <si>
    <t>Mamta Nishad</t>
  </si>
  <si>
    <t>Dinesh kumar Sinha</t>
  </si>
  <si>
    <t>Katekoni Bade</t>
  </si>
  <si>
    <t>PARMANAND NISHAD</t>
  </si>
  <si>
    <t>21.89968</t>
  </si>
  <si>
    <t>83.07347</t>
  </si>
  <si>
    <t>54209109</t>
  </si>
  <si>
    <t>Baghaud</t>
  </si>
  <si>
    <t>TEK RAM SAHU</t>
  </si>
  <si>
    <t>54209113</t>
  </si>
  <si>
    <t>Reda</t>
  </si>
  <si>
    <t>MOHAN LAL WAREN</t>
  </si>
  <si>
    <t>21.81429</t>
  </si>
  <si>
    <t>83.14278</t>
  </si>
  <si>
    <t>54209103</t>
  </si>
  <si>
    <t>Katekoni</t>
  </si>
  <si>
    <t>Girdhar Chandra</t>
  </si>
  <si>
    <t>21.80357</t>
  </si>
  <si>
    <t>83.07433</t>
  </si>
  <si>
    <t>54209108</t>
  </si>
  <si>
    <t>Humesh Kumar Patel</t>
  </si>
  <si>
    <t>21.80422</t>
  </si>
  <si>
    <t>83.16533</t>
  </si>
  <si>
    <t>54209106</t>
  </si>
  <si>
    <t>GHIRGIRA</t>
  </si>
  <si>
    <t>21.82152</t>
  </si>
  <si>
    <t>83.20183</t>
  </si>
  <si>
    <t>54209102</t>
  </si>
  <si>
    <t>Bamhanidih</t>
  </si>
  <si>
    <t>DARANG</t>
  </si>
  <si>
    <t>22.08068</t>
  </si>
  <si>
    <t>82.73471</t>
  </si>
  <si>
    <t>55547903</t>
  </si>
  <si>
    <t>KADARI</t>
  </si>
  <si>
    <t>Santosh Kumar Bareth</t>
  </si>
  <si>
    <t>22.03074</t>
  </si>
  <si>
    <t>82.77883</t>
  </si>
  <si>
    <t>55547902</t>
  </si>
  <si>
    <t>Piparsatti</t>
  </si>
  <si>
    <t>22.02463</t>
  </si>
  <si>
    <t>82.36305</t>
  </si>
  <si>
    <t>54212103</t>
  </si>
  <si>
    <t>MADHUA</t>
  </si>
  <si>
    <t>Mahendra Kumar Kaiwartya</t>
  </si>
  <si>
    <t>54212104</t>
  </si>
  <si>
    <t>KATAUD</t>
  </si>
  <si>
    <t>Yogendra Kumar Chandra</t>
  </si>
  <si>
    <t>54209114</t>
  </si>
  <si>
    <t>AKOLJAMORA</t>
  </si>
  <si>
    <t>SUNITA YADAV</t>
  </si>
  <si>
    <t>21.77980</t>
  </si>
  <si>
    <t>83.05062</t>
  </si>
  <si>
    <t>54209110</t>
  </si>
  <si>
    <t>KOTMI</t>
  </si>
  <si>
    <t>JHANAK RAM PATEL</t>
  </si>
  <si>
    <t>21.72093</t>
  </si>
  <si>
    <t>83.24661</t>
  </si>
  <si>
    <t>54209105</t>
  </si>
  <si>
    <t>OM PRAKASH PATEL</t>
  </si>
  <si>
    <t>21.75146</t>
  </si>
  <si>
    <t>83.16958</t>
  </si>
  <si>
    <t>54209104</t>
  </si>
  <si>
    <t>AKALTARI</t>
  </si>
  <si>
    <t>CHUNNI LAL SAHU</t>
  </si>
  <si>
    <t>54212106</t>
  </si>
  <si>
    <t>KALYANPUR</t>
  </si>
  <si>
    <t>Rakesh Mohan Sharma</t>
  </si>
  <si>
    <t>01542107</t>
  </si>
  <si>
    <t>Ghoghari</t>
  </si>
  <si>
    <t>Satnarayan Jaiswal</t>
  </si>
  <si>
    <t>01542015</t>
  </si>
  <si>
    <t>LALITA BHARDWAJ</t>
  </si>
  <si>
    <t>01542016</t>
  </si>
  <si>
    <t>KEDAR PRASAD JAISWAL</t>
  </si>
  <si>
    <t>55547904</t>
  </si>
  <si>
    <t>KIRARI</t>
  </si>
  <si>
    <t>01542108</t>
  </si>
  <si>
    <t>KOTMI SONAR</t>
  </si>
  <si>
    <t>GANGA PRASAD MALHOTRA</t>
  </si>
  <si>
    <t>54212107</t>
  </si>
  <si>
    <t>DHURKOT</t>
  </si>
  <si>
    <t>SONU PRASAD SONWANI</t>
  </si>
  <si>
    <t>55547905</t>
  </si>
  <si>
    <t>NEEMGAON</t>
  </si>
  <si>
    <t>SANJAY RAM BHAGAT</t>
  </si>
  <si>
    <t>22.91500</t>
  </si>
  <si>
    <t>84.16198</t>
  </si>
  <si>
    <t>56529601</t>
  </si>
  <si>
    <t>SARWANDI</t>
  </si>
  <si>
    <t>KAMAL DEV MANDAVI</t>
  </si>
  <si>
    <t>20.28351</t>
  </si>
  <si>
    <t>81.65023</t>
  </si>
  <si>
    <t>55577103</t>
  </si>
  <si>
    <t>ANJANI</t>
  </si>
  <si>
    <t>SHRAVAN KUMAR NETAM</t>
  </si>
  <si>
    <t>55577102</t>
  </si>
  <si>
    <t>Puswada</t>
  </si>
  <si>
    <t>Govind Bhaskar</t>
  </si>
  <si>
    <t>55577101</t>
  </si>
  <si>
    <t>Kotgaon</t>
  </si>
  <si>
    <t>54119207</t>
  </si>
  <si>
    <t>KONGERA</t>
  </si>
  <si>
    <t>Balnath Markam</t>
  </si>
  <si>
    <t>21.84347</t>
  </si>
  <si>
    <t>83.12785</t>
  </si>
  <si>
    <t>56968202</t>
  </si>
  <si>
    <t>Atari Khurd</t>
  </si>
  <si>
    <t>Dev Darshan Kumbhkar</t>
  </si>
  <si>
    <t>56282301</t>
  </si>
  <si>
    <t>BANJUGANI</t>
  </si>
  <si>
    <t>keshav Ram Markam</t>
  </si>
  <si>
    <t>19.59474</t>
  </si>
  <si>
    <t>81.66473</t>
  </si>
  <si>
    <t>56968201</t>
  </si>
  <si>
    <t>Harilal Netam</t>
  </si>
  <si>
    <t>56968204</t>
  </si>
  <si>
    <t>BATRA</t>
  </si>
  <si>
    <t>JAIPAL PATRAY</t>
  </si>
  <si>
    <t>22.35555</t>
  </si>
  <si>
    <t>82.29524</t>
  </si>
  <si>
    <t>56739601</t>
  </si>
  <si>
    <t>TBA BC KORBA</t>
  </si>
  <si>
    <t>ANIL DHRUW</t>
  </si>
  <si>
    <t>22.48696</t>
  </si>
  <si>
    <t>82.53406</t>
  </si>
  <si>
    <t>54210509</t>
  </si>
  <si>
    <t>CHAITMA</t>
  </si>
  <si>
    <t>ARJUN PATLE</t>
  </si>
  <si>
    <t>22.43611</t>
  </si>
  <si>
    <t>82.43079</t>
  </si>
  <si>
    <t>54210503</t>
  </si>
  <si>
    <t>Durgesh Dixena</t>
  </si>
  <si>
    <t>01567303</t>
  </si>
  <si>
    <t>Santosh Kumar Prajapati</t>
  </si>
  <si>
    <t>01542111</t>
  </si>
  <si>
    <t>Uttam Kumar</t>
  </si>
  <si>
    <t>56739602</t>
  </si>
  <si>
    <t>Hardibazar</t>
  </si>
  <si>
    <t>Shashi kala</t>
  </si>
  <si>
    <t>54210511</t>
  </si>
  <si>
    <t>Utarda</t>
  </si>
  <si>
    <t>Ramgopal Kaushik</t>
  </si>
  <si>
    <t>56804004</t>
  </si>
  <si>
    <t>Dhadki</t>
  </si>
  <si>
    <t>54210510</t>
  </si>
  <si>
    <t>Rajkamma</t>
  </si>
  <si>
    <t>Bhagvati Bai Dhruv</t>
  </si>
  <si>
    <t>54210512</t>
  </si>
  <si>
    <t>MADNPUR NAWAPARA</t>
  </si>
  <si>
    <t>DILRAJ SINGH RAJ</t>
  </si>
  <si>
    <t>01542112</t>
  </si>
  <si>
    <t>MANGAMAR</t>
  </si>
  <si>
    <t>54210507</t>
  </si>
  <si>
    <t>NEWSA</t>
  </si>
  <si>
    <t>Sharda Yadav</t>
  </si>
  <si>
    <t>54210502</t>
  </si>
  <si>
    <t>Jorhadabri</t>
  </si>
  <si>
    <t>Saheb Lal</t>
  </si>
  <si>
    <t>54210506</t>
  </si>
  <si>
    <t>Ratija</t>
  </si>
  <si>
    <t>54210505</t>
  </si>
  <si>
    <t>GABDADI</t>
  </si>
  <si>
    <t>Aanchal Aachal</t>
  </si>
  <si>
    <t>56525301</t>
  </si>
  <si>
    <t>Belsonda</t>
  </si>
  <si>
    <t>Prakash Kumar Sahu</t>
  </si>
  <si>
    <t>21.13546</t>
  </si>
  <si>
    <t>82.03826</t>
  </si>
  <si>
    <t>55576202</t>
  </si>
  <si>
    <t>Bagbahara</t>
  </si>
  <si>
    <t>MANOJ CHANDRAKAR</t>
  </si>
  <si>
    <t>21.046400</t>
  </si>
  <si>
    <t>82.384100</t>
  </si>
  <si>
    <t>55576203</t>
  </si>
  <si>
    <t>Near Collectorate</t>
  </si>
  <si>
    <t>55576204</t>
  </si>
  <si>
    <t>Ambedkar chowk</t>
  </si>
  <si>
    <t>55576205</t>
  </si>
  <si>
    <t>nawagaw</t>
  </si>
  <si>
    <t>Ravi Kumar Dhruw</t>
  </si>
  <si>
    <t>55576207</t>
  </si>
  <si>
    <t>lahanger</t>
  </si>
  <si>
    <t>Lileshwar Kumar Nishad</t>
  </si>
  <si>
    <t>55576206</t>
  </si>
  <si>
    <t>Tedhadhora</t>
  </si>
  <si>
    <t>DHANESHWAR SAHU</t>
  </si>
  <si>
    <t>57243801</t>
  </si>
  <si>
    <t>UTTAM KUMAR RANA</t>
  </si>
  <si>
    <t>01553905</t>
  </si>
  <si>
    <t>ULDA</t>
  </si>
  <si>
    <t>SATYENDRA KUMAR JAISWAL</t>
  </si>
  <si>
    <t>01564005</t>
  </si>
  <si>
    <t>KENSARA</t>
  </si>
  <si>
    <t>RAGHUNANDAN DANSENA</t>
  </si>
  <si>
    <t>01553903</t>
  </si>
  <si>
    <t>TIUAR</t>
  </si>
  <si>
    <t>TRILOCHAN PRASAD GAVEL</t>
  </si>
  <si>
    <t>01564006</t>
  </si>
  <si>
    <t>KASAIPALI</t>
  </si>
  <si>
    <t>LOCHAN KUMAR RATHIYA</t>
  </si>
  <si>
    <t>56405207</t>
  </si>
  <si>
    <t>Satyanarayan Bhoy</t>
  </si>
  <si>
    <t>55395603</t>
  </si>
  <si>
    <t>DAUBHATHLI</t>
  </si>
  <si>
    <t>OMKAR DANSENA</t>
  </si>
  <si>
    <t>55395604</t>
  </si>
  <si>
    <t>SARONA</t>
  </si>
  <si>
    <t>21.25209</t>
  </si>
  <si>
    <t>81.57282</t>
  </si>
  <si>
    <t>56710803</t>
  </si>
  <si>
    <t>Champaran</t>
  </si>
  <si>
    <t>Yashwant Sahu</t>
  </si>
  <si>
    <t>56283101</t>
  </si>
  <si>
    <t>Hirapur</t>
  </si>
  <si>
    <t>Khubchand Sahu</t>
  </si>
  <si>
    <t>54330601</t>
  </si>
  <si>
    <t>TENDUWA</t>
  </si>
  <si>
    <t>Omprakash Sharma</t>
  </si>
  <si>
    <t>54330602</t>
  </si>
  <si>
    <t>Naya Raipur</t>
  </si>
  <si>
    <t>Arjun Joshi</t>
  </si>
  <si>
    <t>55812501</t>
  </si>
  <si>
    <t>56527001</t>
  </si>
  <si>
    <t>Cheriya</t>
  </si>
  <si>
    <t>Jhagendra Kumar Sahu</t>
  </si>
  <si>
    <t>55812502</t>
  </si>
  <si>
    <t>Bindranawagarh</t>
  </si>
  <si>
    <t>Koundkera</t>
  </si>
  <si>
    <t>56283102</t>
  </si>
  <si>
    <t>Chandnidih</t>
  </si>
  <si>
    <t>Vandana Chornele</t>
  </si>
  <si>
    <t>21.25275</t>
  </si>
  <si>
    <t>81.54806</t>
  </si>
  <si>
    <t>56710806</t>
  </si>
  <si>
    <t>Tatibandh Chowk</t>
  </si>
  <si>
    <t>56710804</t>
  </si>
  <si>
    <t>Chandanidih</t>
  </si>
  <si>
    <t>Hemlata Nishad</t>
  </si>
  <si>
    <t>54330604</t>
  </si>
  <si>
    <t>RENGA KTHERA</t>
  </si>
  <si>
    <t>PUSHPA SAHU</t>
  </si>
  <si>
    <t>21.17729</t>
  </si>
  <si>
    <t>80.99828</t>
  </si>
  <si>
    <t>54752204</t>
  </si>
  <si>
    <t>SUKULDEHAN</t>
  </si>
  <si>
    <t>Vinod Kumar Baraiya</t>
  </si>
  <si>
    <t>21.13923</t>
  </si>
  <si>
    <t>80.95716</t>
  </si>
  <si>
    <t>54752203</t>
  </si>
  <si>
    <t>Mahesh Kumar Sinha</t>
  </si>
  <si>
    <t>54752205</t>
  </si>
  <si>
    <t>Chandrahas Sinha</t>
  </si>
  <si>
    <t>54752206</t>
  </si>
  <si>
    <t>Arjuni</t>
  </si>
  <si>
    <t>Harsha Sahu</t>
  </si>
  <si>
    <t>54241502</t>
  </si>
  <si>
    <t>NILESH KUMAR</t>
  </si>
  <si>
    <t>54082007</t>
  </si>
  <si>
    <t>Ghasiya Mohhlla</t>
  </si>
  <si>
    <t>JAYA KUMARI</t>
  </si>
  <si>
    <t>Keshopur</t>
  </si>
  <si>
    <t>Prem Prasad Yadav</t>
  </si>
  <si>
    <t>01555403</t>
  </si>
  <si>
    <t>NARBADAPAR</t>
  </si>
  <si>
    <t>SALEETA PAIKRA</t>
  </si>
  <si>
    <t>55546103</t>
  </si>
  <si>
    <t>GOURA</t>
  </si>
  <si>
    <t>AASHISH KUMAR SINGH</t>
  </si>
  <si>
    <t>Keshawnagar</t>
  </si>
  <si>
    <t>Aaditya Kumar Ravi</t>
  </si>
  <si>
    <t>CANARA BANK</t>
  </si>
  <si>
    <t>Bhathapara</t>
  </si>
  <si>
    <t>Khaira</t>
  </si>
  <si>
    <t>CHANDRAPRAKASH  KOSLE</t>
  </si>
  <si>
    <t>T2220399</t>
  </si>
  <si>
    <t>FINO</t>
  </si>
  <si>
    <t xml:space="preserve">Dharasiva </t>
  </si>
  <si>
    <t>KUMAN  BANJARE</t>
  </si>
  <si>
    <t>T2220400</t>
  </si>
  <si>
    <t>Khachagaon</t>
  </si>
  <si>
    <t>KHAMESHWAR  SETHIYA</t>
  </si>
  <si>
    <t>T2220402</t>
  </si>
  <si>
    <t>JAMAWADA</t>
  </si>
  <si>
    <t>PUNNU  BAGHEL</t>
  </si>
  <si>
    <t>T2220530</t>
  </si>
  <si>
    <t>BIRANPAL</t>
  </si>
  <si>
    <t>AMAR Das</t>
  </si>
  <si>
    <t>T2221243</t>
  </si>
  <si>
    <t>Khairwar</t>
  </si>
  <si>
    <t>VIJJAY  KUMAR</t>
  </si>
  <si>
    <t>T2220702</t>
  </si>
  <si>
    <t>barpali / Banka</t>
  </si>
  <si>
    <t>NANDANI  KUMARI</t>
  </si>
  <si>
    <t>T2220688</t>
  </si>
  <si>
    <t xml:space="preserve">Beltara </t>
  </si>
  <si>
    <t>KULDEEP  KAIWART</t>
  </si>
  <si>
    <t>T2220473</t>
  </si>
  <si>
    <t>RAGANI  SORTHE</t>
  </si>
  <si>
    <t>T2220532</t>
  </si>
  <si>
    <t>MOHLAI</t>
  </si>
  <si>
    <t>AJAY KUMAR  BANJARE</t>
  </si>
  <si>
    <t>T2220716</t>
  </si>
  <si>
    <t>BELAUDI</t>
  </si>
  <si>
    <t>KHOMENDRA KUMAR  DESHMUKH</t>
  </si>
  <si>
    <t>T2220758</t>
  </si>
  <si>
    <t>Londi</t>
  </si>
  <si>
    <t>CHOWA  SAHU</t>
  </si>
  <si>
    <t>8959475635</t>
  </si>
  <si>
    <t>T2220401</t>
  </si>
  <si>
    <t>Oteband</t>
  </si>
  <si>
    <t>SAKHU  BANDHE</t>
  </si>
  <si>
    <t>T2220420</t>
  </si>
  <si>
    <t xml:space="preserve">CHORIYA </t>
  </si>
  <si>
    <t>Ved Prakash Chandraq</t>
  </si>
  <si>
    <t>T2222507</t>
  </si>
  <si>
    <t xml:space="preserve">BHAISTARA </t>
  </si>
  <si>
    <t>ARUN KUMAR  THAWAIT</t>
  </si>
  <si>
    <t>T2220613</t>
  </si>
  <si>
    <t>Mardapoti</t>
  </si>
  <si>
    <t>ISHWAR  DUGGA</t>
  </si>
  <si>
    <t>T2220529</t>
  </si>
  <si>
    <t>Bodhaikunda</t>
  </si>
  <si>
    <t>SANJAY  YADAV</t>
  </si>
  <si>
    <t>T2220344</t>
  </si>
  <si>
    <t>RUPESH  CHANDRAVANSI</t>
  </si>
  <si>
    <t>T2220343</t>
  </si>
  <si>
    <t xml:space="preserve">AMGAON </t>
  </si>
  <si>
    <t>SANTOSH  KANWAR</t>
  </si>
  <si>
    <t>T2220474</t>
  </si>
  <si>
    <t xml:space="preserve">PADHNIA </t>
  </si>
  <si>
    <t>T2220687</t>
  </si>
  <si>
    <t>ANITA  KANWAR</t>
  </si>
  <si>
    <t>T2220475</t>
  </si>
  <si>
    <t xml:space="preserve">SATRENGA </t>
  </si>
  <si>
    <t>HARI  DEWANGAN</t>
  </si>
  <si>
    <t>T2220476</t>
  </si>
  <si>
    <t xml:space="preserve">LEMROO </t>
  </si>
  <si>
    <t>ROSHAN  MAHANT</t>
  </si>
  <si>
    <t>T2220531</t>
  </si>
  <si>
    <t>Saisaraipali</t>
  </si>
  <si>
    <t>GANESH RAM  NISHAD</t>
  </si>
  <si>
    <t>T2220606</t>
  </si>
  <si>
    <t>Kotgarh</t>
  </si>
  <si>
    <t>MANOJ KUMAR  CHOUHAN</t>
  </si>
  <si>
    <t>T2220607</t>
  </si>
  <si>
    <t xml:space="preserve">BHALESAR </t>
  </si>
  <si>
    <t>RAMAN LAL  SINHA</t>
  </si>
  <si>
    <t>T2220423</t>
  </si>
  <si>
    <t xml:space="preserve">TEKA </t>
  </si>
  <si>
    <t>MUKESH  CHANDRAVANSHI</t>
  </si>
  <si>
    <t>T2220930</t>
  </si>
  <si>
    <t>Kotduwari</t>
  </si>
  <si>
    <t>RISHIKESH  KHUTE</t>
  </si>
  <si>
    <t>T2220533</t>
  </si>
  <si>
    <t>BALRAM  PRADHAN</t>
  </si>
  <si>
    <t>7770864153</t>
  </si>
  <si>
    <t>T2220629</t>
  </si>
  <si>
    <t>Sher</t>
  </si>
  <si>
    <t>Khemraj Nishad</t>
  </si>
  <si>
    <t>8103509116</t>
  </si>
  <si>
    <t>T2221242</t>
  </si>
  <si>
    <t>Ratapali</t>
  </si>
  <si>
    <t>PARMESHWAR  PATEL</t>
  </si>
  <si>
    <t>T2220419</t>
  </si>
  <si>
    <t>Paterapali</t>
  </si>
  <si>
    <t>BIRENDRA KUMAR  KULDEEP</t>
  </si>
  <si>
    <t>T2220729</t>
  </si>
  <si>
    <t>Rajkumari Lahire</t>
  </si>
  <si>
    <t>T2221766</t>
  </si>
  <si>
    <t>Libra</t>
  </si>
  <si>
    <t>RAVESH KUMAR  KERKETTA</t>
  </si>
  <si>
    <t>T2220711</t>
  </si>
  <si>
    <t>KHURSI</t>
  </si>
  <si>
    <t>DEVANAND  YADAV</t>
  </si>
  <si>
    <t>T2220549</t>
  </si>
  <si>
    <t>NARAYANAPUR</t>
  </si>
  <si>
    <t>Khodgoan</t>
  </si>
  <si>
    <t>SANTOSH KUMAR  KOMRA</t>
  </si>
  <si>
    <t>8253065100</t>
  </si>
  <si>
    <t>T2220784</t>
  </si>
  <si>
    <t>KUSHWABAHARI</t>
  </si>
  <si>
    <t>T2220332</t>
  </si>
  <si>
    <t>RAIPUR MAIN</t>
  </si>
  <si>
    <t>SAKARI-4 (SAKARI)</t>
  </si>
  <si>
    <t>T2220505</t>
  </si>
  <si>
    <t>KOLAR</t>
  </si>
  <si>
    <t>T2220506</t>
  </si>
  <si>
    <t>DHAWAI</t>
  </si>
  <si>
    <t>NUKESHWAR  SAHU</t>
  </si>
  <si>
    <t>T2220507</t>
  </si>
  <si>
    <t>BELAR</t>
  </si>
  <si>
    <t>DEVCHAND  YADAV</t>
  </si>
  <si>
    <t>T2220528</t>
  </si>
  <si>
    <t>Thor</t>
  </si>
  <si>
    <t>DILIP KUMAR  YADAV</t>
  </si>
  <si>
    <t>T2220713</t>
  </si>
  <si>
    <t>VISHRAMPUR</t>
  </si>
  <si>
    <t>Gopalpur</t>
  </si>
  <si>
    <t>PRABHAKAR  SWAIN</t>
  </si>
  <si>
    <t>T2220748</t>
  </si>
  <si>
    <t xml:space="preserve">PARSAPARA </t>
  </si>
  <si>
    <t>BHANU PRATAP SAHU</t>
  </si>
  <si>
    <t>T2222513</t>
  </si>
  <si>
    <t>Tipu Tandan</t>
  </si>
  <si>
    <t>T2220928</t>
  </si>
  <si>
    <t>KAUDIYA, HARDADIH</t>
  </si>
  <si>
    <t>22.090027</t>
  </si>
  <si>
    <t>82.29903,336</t>
  </si>
  <si>
    <t>T2220940</t>
  </si>
  <si>
    <t>KUKDA</t>
  </si>
  <si>
    <t>T2220929</t>
  </si>
  <si>
    <t>ADHAJHAR,</t>
  </si>
  <si>
    <t>GAJANAND DANSENA</t>
  </si>
  <si>
    <t>21.926215</t>
  </si>
  <si>
    <t>83.151372</t>
  </si>
  <si>
    <t>T2220945</t>
  </si>
  <si>
    <t>Charra</t>
  </si>
  <si>
    <t>Harish Kumar Bhatt</t>
  </si>
  <si>
    <t>20.8103097 </t>
  </si>
  <si>
    <t>T2220938</t>
  </si>
  <si>
    <t>Murra
Parastarai Kukera</t>
  </si>
  <si>
    <t>Okesh Sahu</t>
  </si>
  <si>
    <t>T2222457</t>
  </si>
  <si>
    <t>Madadih</t>
  </si>
  <si>
    <t>T2221043</t>
  </si>
  <si>
    <t>DARCHURA</t>
  </si>
  <si>
    <t>Vedprakash Sahu</t>
  </si>
  <si>
    <t>T2221532</t>
  </si>
  <si>
    <t>BOTHALI</t>
  </si>
  <si>
    <t>Sunny Kumar</t>
  </si>
  <si>
    <t>T2221185</t>
  </si>
  <si>
    <t>Neetesh Kumar Patel</t>
  </si>
  <si>
    <t>T2221764</t>
  </si>
  <si>
    <t>BAGDUMAR</t>
  </si>
  <si>
    <t>Rakesh Kumar Patel</t>
  </si>
  <si>
    <t>T2221309</t>
  </si>
  <si>
    <t>Bhanuprakash Sahu</t>
  </si>
  <si>
    <t>T2221184</t>
  </si>
  <si>
    <t>MOHNDI</t>
  </si>
  <si>
    <t>Eshwar Das Tandan</t>
  </si>
  <si>
    <t>T2221189</t>
  </si>
  <si>
    <t>PARSADA</t>
  </si>
  <si>
    <t>Kartikeshwar Prasad Verma</t>
  </si>
  <si>
    <t>T2221187</t>
  </si>
  <si>
    <t>ANKIT GOYAL</t>
  </si>
  <si>
    <t>T2222508</t>
  </si>
  <si>
    <t>SHER</t>
  </si>
  <si>
    <t>DHANSULI</t>
  </si>
  <si>
    <t>8319184209</t>
  </si>
  <si>
    <t>T2221347</t>
  </si>
  <si>
    <t>MORDHA</t>
  </si>
  <si>
    <t>Navneet Chandravanshi</t>
  </si>
  <si>
    <t>T2221449</t>
  </si>
  <si>
    <t>KHARRI CHHOTE</t>
  </si>
  <si>
    <t>Punya prakash sahu</t>
  </si>
  <si>
    <t>T2221188</t>
  </si>
  <si>
    <t>DHARSIVA</t>
  </si>
  <si>
    <t>KURRA</t>
  </si>
  <si>
    <t>Basant Kumar Sahu</t>
  </si>
  <si>
    <t>T2221315</t>
  </si>
  <si>
    <t>TILDA NEWRA</t>
  </si>
  <si>
    <t>PERCHADA</t>
  </si>
  <si>
    <t>Lokesh Kumar</t>
  </si>
  <si>
    <t>T2221765</t>
  </si>
  <si>
    <t>MURMUNDA</t>
  </si>
  <si>
    <t>Rakesh Kumar Yadu</t>
  </si>
  <si>
    <t>T2221186</t>
  </si>
  <si>
    <t>Doomardih</t>
  </si>
  <si>
    <t>Khagesh Kumar</t>
  </si>
  <si>
    <t>T2221302</t>
  </si>
  <si>
    <t>Jatadand</t>
  </si>
  <si>
    <t>Pradip Kumar</t>
  </si>
  <si>
    <t>T2221303</t>
  </si>
  <si>
    <t>Dokarmana</t>
  </si>
  <si>
    <t>Vinita Kanwar</t>
  </si>
  <si>
    <t>T2221304</t>
  </si>
  <si>
    <t>Medpal</t>
  </si>
  <si>
    <t>Pramila Sethiya</t>
  </si>
  <si>
    <t>T2221313</t>
  </si>
  <si>
    <t>Kanga</t>
  </si>
  <si>
    <t>T2221314</t>
  </si>
  <si>
    <t>Aamgaon</t>
  </si>
  <si>
    <t>Lakhanram Kawachi</t>
  </si>
  <si>
    <t>T2221912</t>
  </si>
  <si>
    <t>Badanpal</t>
  </si>
  <si>
    <t>JitendraSingh Chouhan</t>
  </si>
  <si>
    <t>T2221913</t>
  </si>
  <si>
    <t>JARAPALLI</t>
  </si>
  <si>
    <t>Savan Kumar</t>
  </si>
  <si>
    <t>T2221897</t>
  </si>
  <si>
    <t>BHANDARPAL</t>
  </si>
  <si>
    <t>Laxmaiya Mumeer</t>
  </si>
  <si>
    <t>T2221899</t>
  </si>
  <si>
    <t>NUKANPAL</t>
  </si>
  <si>
    <t>Nagesh Pasful</t>
  </si>
  <si>
    <t>T2221896</t>
  </si>
  <si>
    <t>PUSGUDI</t>
  </si>
  <si>
    <t>Sadhu Samtul</t>
  </si>
  <si>
    <t>T2221895</t>
  </si>
  <si>
    <t>CHERAMANGI</t>
  </si>
  <si>
    <t>Mahendra Gayta</t>
  </si>
  <si>
    <t>T2221900</t>
  </si>
  <si>
    <t>CHERAKDODI</t>
  </si>
  <si>
    <t>Kumari Roshni Pawar</t>
  </si>
  <si>
    <t>T2221894</t>
  </si>
  <si>
    <t>ENGPALLI</t>
  </si>
  <si>
    <t>Rohit Andrik</t>
  </si>
  <si>
    <t>T2221893</t>
  </si>
  <si>
    <t>PEGDAPALLI</t>
  </si>
  <si>
    <t>Laxman Andrik</t>
  </si>
  <si>
    <t>T2221898</t>
  </si>
  <si>
    <t>CHINGANPALLI</t>
  </si>
  <si>
    <t>Ashok Vargen</t>
  </si>
  <si>
    <t>T2221901</t>
  </si>
  <si>
    <t>KATHIYA</t>
  </si>
  <si>
    <t>Vijay Kumar Nishad</t>
  </si>
  <si>
    <t>T2221719</t>
  </si>
  <si>
    <t>JASHPUR NAGAR</t>
  </si>
  <si>
    <t>ABHISHEK RAJ</t>
  </si>
  <si>
    <t>T2221997</t>
  </si>
  <si>
    <t>Chiurwada</t>
  </si>
  <si>
    <t>Madan Pal Singh</t>
  </si>
  <si>
    <t>T2221793</t>
  </si>
  <si>
    <t>Netanar</t>
  </si>
  <si>
    <t>Raja Ram Baghel</t>
  </si>
  <si>
    <t>T2221794</t>
  </si>
  <si>
    <t>Nawagaon Tukda</t>
  </si>
  <si>
    <t>Jaykishan Ogare</t>
  </si>
  <si>
    <t>T2222319</t>
  </si>
  <si>
    <t>Jayant Soni</t>
  </si>
  <si>
    <t>T2222336</t>
  </si>
  <si>
    <t>Timnar</t>
  </si>
  <si>
    <t>Manku Ram</t>
  </si>
  <si>
    <t>T2222428</t>
  </si>
  <si>
    <t>Geedam</t>
  </si>
  <si>
    <t>Hidpal</t>
  </si>
  <si>
    <t>T2221915</t>
  </si>
  <si>
    <t>Upet</t>
  </si>
  <si>
    <t>Lata Kashyap</t>
  </si>
  <si>
    <t>T2221914</t>
  </si>
  <si>
    <t>Saldih</t>
  </si>
  <si>
    <t>Sushil Soni</t>
  </si>
  <si>
    <t>T2221911</t>
  </si>
  <si>
    <t>Hira Lal</t>
  </si>
  <si>
    <t>T2221910</t>
  </si>
  <si>
    <t>Katangtarai</t>
  </si>
  <si>
    <t>TukaRam Bhringraj</t>
  </si>
  <si>
    <t>T2221909</t>
  </si>
  <si>
    <t>IRAI KALAN15</t>
  </si>
  <si>
    <t>TEKESHWAR  RAM VERMA</t>
  </si>
  <si>
    <t>9713578812</t>
  </si>
  <si>
    <t>Atyati Technologies Pvt Ltd</t>
  </si>
  <si>
    <t>JURLAKHURD15</t>
  </si>
  <si>
    <t>KULESHWAR  VERMA</t>
  </si>
  <si>
    <t>7470934255</t>
  </si>
  <si>
    <t>KHAPRI CHAMA15</t>
  </si>
  <si>
    <t>REKH DAS HIRWANI</t>
  </si>
  <si>
    <t>9926248716</t>
  </si>
  <si>
    <t>MASUL15</t>
  </si>
  <si>
    <t>RAJESH  SAHU</t>
  </si>
  <si>
    <t>8959144276</t>
  </si>
  <si>
    <t>JHARUMARGAON 15</t>
  </si>
  <si>
    <t>AMARDAS</t>
  </si>
  <si>
    <t>9340826413</t>
  </si>
  <si>
    <t>SARGIPAL15</t>
  </si>
  <si>
    <t>Suksen kashyap</t>
  </si>
  <si>
    <t>6268922559</t>
  </si>
  <si>
    <t>KANCHNAR15</t>
  </si>
  <si>
    <t>SHOBHAVATI  KASHYAP</t>
  </si>
  <si>
    <t>7587829355</t>
  </si>
  <si>
    <t>DHANPUNJI15</t>
  </si>
  <si>
    <t>Santhosh Kashyap</t>
  </si>
  <si>
    <t>8770616281</t>
  </si>
  <si>
    <t>CHORMA15</t>
  </si>
  <si>
    <t>RAMAYAN</t>
  </si>
  <si>
    <t>8770530260</t>
  </si>
  <si>
    <t>TIHULADIH15</t>
  </si>
  <si>
    <t>NANAK DAS JANGDE</t>
  </si>
  <si>
    <t>8236071242</t>
  </si>
  <si>
    <t>SAMBALPURI</t>
  </si>
  <si>
    <t>Harishankar Sahu</t>
  </si>
  <si>
    <t>9893939303</t>
  </si>
  <si>
    <t>Takatpur</t>
  </si>
  <si>
    <t>JOKI15</t>
  </si>
  <si>
    <t>Pramod kumar sahu</t>
  </si>
  <si>
    <t>9770523527</t>
  </si>
  <si>
    <t>CHORBHATHI KD15</t>
  </si>
  <si>
    <t>PRASANT  VERMA</t>
  </si>
  <si>
    <t>7999302194</t>
  </si>
  <si>
    <t>ARAIBAND 15</t>
  </si>
  <si>
    <t>SARJU PRASAD YADAV</t>
  </si>
  <si>
    <t>8889651408</t>
  </si>
  <si>
    <t>KHAPRI 15</t>
  </si>
  <si>
    <t>9669932434</t>
  </si>
  <si>
    <t>GUNSARI 15</t>
  </si>
  <si>
    <t>RAJESH KUMAR LAHRE</t>
  </si>
  <si>
    <t>8827286412</t>
  </si>
  <si>
    <t>LIDRI 15</t>
  </si>
  <si>
    <t>JALESHWAR DHRUV</t>
  </si>
  <si>
    <t>7879388453</t>
  </si>
  <si>
    <t>RAMHEPUR15</t>
  </si>
  <si>
    <t>Laxmi Bharti</t>
  </si>
  <si>
    <t>8827386771</t>
  </si>
  <si>
    <t>KANERI 15</t>
  </si>
  <si>
    <t>TULSI  RAMPAL</t>
  </si>
  <si>
    <t>9009622382</t>
  </si>
  <si>
    <t>BHARAR15</t>
  </si>
  <si>
    <t>RAMKAILASH  SAHU</t>
  </si>
  <si>
    <t>8827817020</t>
  </si>
  <si>
    <t>GABDI15</t>
  </si>
  <si>
    <t>Sumeet Kumar</t>
  </si>
  <si>
    <t>7610672895</t>
  </si>
  <si>
    <t>KHURMIGGUNDRA15</t>
  </si>
  <si>
    <t>MANOJ  KUMAR SAHU</t>
  </si>
  <si>
    <t>7869789193</t>
  </si>
  <si>
    <t>BORWAI15</t>
  </si>
  <si>
    <t>CHANDRASHEKHAR  DEWANGAN</t>
  </si>
  <si>
    <t>7805012617</t>
  </si>
  <si>
    <t>TEMRI15</t>
  </si>
  <si>
    <t>NARENDRA KUMAR SEN</t>
  </si>
  <si>
    <t>9516108351</t>
  </si>
  <si>
    <t>KATHRIMAL15</t>
  </si>
  <si>
    <t>RATAN  BIYAR</t>
  </si>
  <si>
    <t>6263200579</t>
  </si>
  <si>
    <t>TARDA15</t>
  </si>
  <si>
    <t>RAM LAL KOSHLA</t>
  </si>
  <si>
    <t>9617665008</t>
  </si>
  <si>
    <t>BHAISAMUDA15</t>
  </si>
  <si>
    <t>DINESH KU JANGADE</t>
  </si>
  <si>
    <t>9770638256</t>
  </si>
  <si>
    <t>KANSHIPANI15</t>
  </si>
  <si>
    <t>CHANDRAMANI  MANNEWAR</t>
  </si>
  <si>
    <t>8959194122</t>
  </si>
  <si>
    <t>SARAGBUNDIYA15</t>
  </si>
  <si>
    <t>MANISH KUMAR SAHU</t>
  </si>
  <si>
    <t>8103848894</t>
  </si>
  <si>
    <t>SANDAIL15</t>
  </si>
  <si>
    <t>PHOTU LAL JANGADE</t>
  </si>
  <si>
    <t>8120536419</t>
  </si>
  <si>
    <t>BARBANDA15</t>
  </si>
  <si>
    <t>NEELKANTH VERMA VERMA</t>
  </si>
  <si>
    <t>9977217363</t>
  </si>
  <si>
    <t>TARESAR15</t>
  </si>
  <si>
    <t>NARENDRA KUMAR VERMA</t>
  </si>
  <si>
    <t>6268961932</t>
  </si>
  <si>
    <t>JORATARAI 215</t>
  </si>
  <si>
    <t>PRAMOD  YADAV</t>
  </si>
  <si>
    <t>9174454598</t>
  </si>
  <si>
    <t>LABJI15</t>
  </si>
  <si>
    <t>DILBODH RAM YADAV</t>
  </si>
  <si>
    <t>9826993511</t>
  </si>
  <si>
    <t>CHOKAWADA15</t>
  </si>
  <si>
    <t>DOMURAM  KASHYAP</t>
  </si>
  <si>
    <t>9589454098</t>
  </si>
  <si>
    <t>HAKKA15</t>
  </si>
  <si>
    <t>SHRIKANT SHRIVAS</t>
  </si>
  <si>
    <t>7389500148</t>
  </si>
  <si>
    <t>BAIGAPALI15</t>
  </si>
  <si>
    <t>PREET KUMAR SHRIVAS</t>
  </si>
  <si>
    <t>7489835275</t>
  </si>
  <si>
    <t>BARPALI15</t>
  </si>
  <si>
    <t>Bijju Raj</t>
  </si>
  <si>
    <t>9009282161</t>
  </si>
  <si>
    <t>CHAKARBED15</t>
  </si>
  <si>
    <t>GAJRATAN  PAL</t>
  </si>
  <si>
    <t>7748892841</t>
  </si>
  <si>
    <t>BANKA15</t>
  </si>
  <si>
    <t>KAILAS KUMAR</t>
  </si>
  <si>
    <t>9993569505</t>
  </si>
  <si>
    <t>NANSIA15</t>
  </si>
  <si>
    <t>BHUPESH  VAISHNAV</t>
  </si>
  <si>
    <t>7354979223</t>
  </si>
  <si>
    <t>TARRA-115</t>
  </si>
  <si>
    <t>ARVIND KUMAR SAHU</t>
  </si>
  <si>
    <t>MACHKOT15</t>
  </si>
  <si>
    <t>SITARAM  BAGHEL</t>
  </si>
  <si>
    <t>7470422467</t>
  </si>
  <si>
    <t>KHODARI</t>
  </si>
  <si>
    <t>7697804353</t>
  </si>
  <si>
    <t>KHOTKHURRI</t>
  </si>
  <si>
    <t>ISHWAR NARAYAN  SAHU</t>
  </si>
  <si>
    <t>8120687558</t>
  </si>
  <si>
    <t>KENAPALI15</t>
  </si>
  <si>
    <t>Roshan Kumar Jaiswal</t>
  </si>
  <si>
    <t>8719807838</t>
  </si>
  <si>
    <t>ARMARIKHURD15</t>
  </si>
  <si>
    <t>JYOTI  YADAV</t>
  </si>
  <si>
    <t>7828768498</t>
  </si>
  <si>
    <t>DEWADALGI</t>
  </si>
  <si>
    <t>ANIL RAM YADAV</t>
  </si>
  <si>
    <t>7828955443</t>
  </si>
  <si>
    <t>15785801</t>
  </si>
  <si>
    <t>PUNJAB NATIONAL BANK</t>
  </si>
  <si>
    <t>MAINPUR</t>
  </si>
  <si>
    <t>Pandaripani</t>
  </si>
  <si>
    <t>Sanjay Ku Sahu C</t>
  </si>
  <si>
    <t>20.2841683</t>
  </si>
  <si>
    <t>82.2499817</t>
  </si>
  <si>
    <t>K1407482</t>
  </si>
  <si>
    <t>CSC</t>
  </si>
  <si>
    <t>BINDRANAVAGARH(GARIYABAND)</t>
  </si>
  <si>
    <t>Baghmar</t>
  </si>
  <si>
    <t>MANDEEP GUPTA (I)</t>
  </si>
  <si>
    <t>20.5875288</t>
  </si>
  <si>
    <t>82.2326925</t>
  </si>
  <si>
    <t>K0202342</t>
  </si>
  <si>
    <t>INTEGRA</t>
  </si>
  <si>
    <t>Karhi (Masulkhai)</t>
  </si>
  <si>
    <t>Baby Tabassum Rizvi C</t>
  </si>
  <si>
    <t>20.1290401</t>
  </si>
  <si>
    <t>82.0622766</t>
  </si>
  <si>
    <t>K1407493</t>
  </si>
  <si>
    <t>Ujrawan Alias Mardagiri</t>
  </si>
  <si>
    <t>Jagannath JhankarC</t>
  </si>
  <si>
    <t>20.1290988</t>
  </si>
  <si>
    <t>82.0622239</t>
  </si>
  <si>
    <t>K1407492</t>
  </si>
  <si>
    <t>Salhebhath</t>
  </si>
  <si>
    <t xml:space="preserve"> Sevak Ram Nishad C</t>
  </si>
  <si>
    <t>20.1290982</t>
  </si>
  <si>
    <t>82.0622131</t>
  </si>
  <si>
    <t>K1407494</t>
  </si>
  <si>
    <t>Sandbahra</t>
  </si>
  <si>
    <t>Purushottam Kumar C</t>
  </si>
  <si>
    <t>20.1290768</t>
  </si>
  <si>
    <t>82.0621841</t>
  </si>
  <si>
    <t>K1407491</t>
  </si>
  <si>
    <t>Lawagaon</t>
  </si>
  <si>
    <t>Tejlal Besra C</t>
  </si>
  <si>
    <t>19.52756</t>
  </si>
  <si>
    <t>81.9434185</t>
  </si>
  <si>
    <t>K1407512</t>
  </si>
  <si>
    <t>Mohlai</t>
  </si>
  <si>
    <t>PIVENDRA PANDEY C</t>
  </si>
  <si>
    <t>19.5250596</t>
  </si>
  <si>
    <t>81.9188773</t>
  </si>
  <si>
    <t>K1407489</t>
  </si>
  <si>
    <t>Mohmalla Ryt</t>
  </si>
  <si>
    <t>Sujeet Kumar Sahu C</t>
  </si>
  <si>
    <t>20.4631562</t>
  </si>
  <si>
    <t>81.8639752</t>
  </si>
  <si>
    <t>K1407495</t>
  </si>
  <si>
    <t>Chargaon</t>
  </si>
  <si>
    <t>DEEPAK KU PANDEY C</t>
  </si>
  <si>
    <t>19.5368805</t>
  </si>
  <si>
    <t>81.8462709</t>
  </si>
  <si>
    <t>K1407490</t>
  </si>
  <si>
    <t>Mulaguda</t>
  </si>
  <si>
    <t>Venkata Srirama Murthy Gamini C</t>
  </si>
  <si>
    <t>18.3981806</t>
  </si>
  <si>
    <t>81.6597155</t>
  </si>
  <si>
    <t>K1407499</t>
  </si>
  <si>
    <t>Jhapra</t>
  </si>
  <si>
    <t>Arvind Tiwari (I)</t>
  </si>
  <si>
    <t>18.3933535</t>
  </si>
  <si>
    <t>81.6591551</t>
  </si>
  <si>
    <t>K0202346</t>
  </si>
  <si>
    <t>Tetrai</t>
  </si>
  <si>
    <t>Arijit Haldar C</t>
  </si>
  <si>
    <t>18.1546036</t>
  </si>
  <si>
    <t>81.5081431</t>
  </si>
  <si>
    <t>K1407502</t>
  </si>
  <si>
    <t>Morpalli</t>
  </si>
  <si>
    <t>Salman Khan C</t>
  </si>
  <si>
    <t>18.1545672</t>
  </si>
  <si>
    <t>81.508052</t>
  </si>
  <si>
    <t>K1407500</t>
  </si>
  <si>
    <t>Kanechur</t>
  </si>
  <si>
    <t>Alka Bansod C</t>
  </si>
  <si>
    <t>20.3596729</t>
  </si>
  <si>
    <t>81.2041985</t>
  </si>
  <si>
    <t>K1407497</t>
  </si>
  <si>
    <t>ORCHHA</t>
  </si>
  <si>
    <t>Rotad</t>
  </si>
  <si>
    <t>Shiv Kumar Mandavi C</t>
  </si>
  <si>
    <t>19.36571</t>
  </si>
  <si>
    <t>81.1805418</t>
  </si>
  <si>
    <t>K1407486</t>
  </si>
  <si>
    <t>Bettekal</t>
  </si>
  <si>
    <t>Narsingh Mandavi C</t>
  </si>
  <si>
    <t>19.3632445</t>
  </si>
  <si>
    <t>81.1790719</t>
  </si>
  <si>
    <t>K1407484</t>
  </si>
  <si>
    <t>KABIRDHAM</t>
  </si>
  <si>
    <t>Palak</t>
  </si>
  <si>
    <t>22.1585651</t>
  </si>
  <si>
    <t>81.1188272</t>
  </si>
  <si>
    <t>K0202351</t>
  </si>
  <si>
    <t>Thuhapani</t>
  </si>
  <si>
    <t>KAUSHILYA DHURWEY</t>
  </si>
  <si>
    <t>22.150955</t>
  </si>
  <si>
    <t>81.1128065</t>
  </si>
  <si>
    <t>K1407496</t>
  </si>
  <si>
    <t>Puttarwahi</t>
  </si>
  <si>
    <t xml:space="preserve">Khileshwar Dhakde C        </t>
  </si>
  <si>
    <t>20.2432946</t>
  </si>
  <si>
    <t>81.0571654</t>
  </si>
  <si>
    <t>K1407498</t>
  </si>
  <si>
    <t>Oautpalli</t>
  </si>
  <si>
    <t>Mahendra ku Pawre (I)</t>
  </si>
  <si>
    <t>18.5682939</t>
  </si>
  <si>
    <t>80.8269256</t>
  </si>
  <si>
    <t>K0202343</t>
  </si>
  <si>
    <t>Kottaguda</t>
  </si>
  <si>
    <t>Durga Rao Pawre (I)</t>
  </si>
  <si>
    <t>18.5705563</t>
  </si>
  <si>
    <t>80.8162093</t>
  </si>
  <si>
    <t>K0202344</t>
  </si>
  <si>
    <t>Narsapur</t>
  </si>
  <si>
    <t>Fransis Tirkey C</t>
  </si>
  <si>
    <t>18.5742716</t>
  </si>
  <si>
    <t>80.8027746</t>
  </si>
  <si>
    <t>K1407503</t>
  </si>
  <si>
    <t>Polempalli</t>
  </si>
  <si>
    <t>Shivkant Yadav (I)</t>
  </si>
  <si>
    <t>18.5787051</t>
  </si>
  <si>
    <t>80.7825718</t>
  </si>
  <si>
    <t>K0202339</t>
  </si>
  <si>
    <t>BHOPALPATTNAM</t>
  </si>
  <si>
    <t>Jaraguda</t>
  </si>
  <si>
    <t>Balram Mourya C</t>
  </si>
  <si>
    <t>18.8623204</t>
  </si>
  <si>
    <t>80.3915296</t>
  </si>
  <si>
    <t>K1407506</t>
  </si>
  <si>
    <t>Pasewada</t>
  </si>
  <si>
    <t>Ashok Jhadi C</t>
  </si>
  <si>
    <t>18.8659121</t>
  </si>
  <si>
    <t>80.3855228</t>
  </si>
  <si>
    <t>K1407504</t>
  </si>
  <si>
    <t>Netikakler</t>
  </si>
  <si>
    <t>Satish Bejjani C</t>
  </si>
  <si>
    <t>18.8744056</t>
  </si>
  <si>
    <t>80.3769372</t>
  </si>
  <si>
    <t>K1407507</t>
  </si>
  <si>
    <t>Phandiwaya</t>
  </si>
  <si>
    <t>Suresh Sharma C</t>
  </si>
  <si>
    <t>18.8762687</t>
  </si>
  <si>
    <t>80.3728821</t>
  </si>
  <si>
    <t>K1407505</t>
  </si>
  <si>
    <t>Bheneshwar Dewangan C</t>
  </si>
  <si>
    <t>K1407520</t>
  </si>
  <si>
    <t>Shukla Prasad Deepak I</t>
  </si>
  <si>
    <t>9669166852</t>
  </si>
  <si>
    <t>K0202352</t>
  </si>
  <si>
    <t>Tekadodha</t>
  </si>
  <si>
    <t>Narendra Sable I</t>
  </si>
  <si>
    <t>K0202353</t>
  </si>
  <si>
    <t>Chichorguda</t>
  </si>
  <si>
    <t>Mosim Babu I</t>
  </si>
  <si>
    <t>K0202356</t>
  </si>
  <si>
    <t>Risgaon</t>
  </si>
  <si>
    <t>Tarun kumar I</t>
  </si>
  <si>
    <t>K0202359</t>
  </si>
  <si>
    <t>Dandabadi</t>
  </si>
  <si>
    <t>Rajni Nag I</t>
  </si>
  <si>
    <t>K0202363</t>
  </si>
  <si>
    <t>Gampur</t>
  </si>
  <si>
    <t>Chirag kumar Shrivastav I</t>
  </si>
  <si>
    <t>K0202364</t>
  </si>
  <si>
    <t>Cherpalli</t>
  </si>
  <si>
    <t>Padishala Surendra Kumar I</t>
  </si>
  <si>
    <t>K0202382</t>
  </si>
  <si>
    <t>Sonakukner</t>
  </si>
  <si>
    <t>Mangal Ram</t>
  </si>
  <si>
    <t>K0202410</t>
  </si>
  <si>
    <t>Kondre</t>
  </si>
  <si>
    <t>Poonam Nag</t>
  </si>
  <si>
    <t>K0202411</t>
  </si>
  <si>
    <t>Jabagatta</t>
  </si>
  <si>
    <t>Ashok Baghel</t>
  </si>
  <si>
    <t>K0202412</t>
  </si>
  <si>
    <t>Pordem</t>
  </si>
  <si>
    <t>Mohan Nag</t>
  </si>
  <si>
    <t>K0202413</t>
  </si>
  <si>
    <t>BHANWARPUR</t>
  </si>
  <si>
    <t>SWARNA SWARNKAR</t>
  </si>
  <si>
    <t>7566539919</t>
  </si>
  <si>
    <t>K1407542</t>
  </si>
  <si>
    <t>INDAGAON</t>
  </si>
  <si>
    <t>MAYA SAHU</t>
  </si>
  <si>
    <t>8103377277</t>
  </si>
  <si>
    <t>K1407544</t>
  </si>
  <si>
    <t>CHHUIKHADAN</t>
  </si>
  <si>
    <t>GOKANA</t>
  </si>
  <si>
    <t>SATI MAHILANGE</t>
  </si>
  <si>
    <t>K1407541</t>
  </si>
  <si>
    <t>GUNDERDEHI</t>
  </si>
  <si>
    <t>CHANDANBIRHI</t>
  </si>
  <si>
    <t>MANJU</t>
  </si>
  <si>
    <t>7000268103</t>
  </si>
  <si>
    <t>K1407543</t>
  </si>
  <si>
    <t>SHOBHA</t>
  </si>
  <si>
    <t>JAYANTI DHRUW</t>
  </si>
  <si>
    <t>9098551760</t>
  </si>
  <si>
    <t>K1407565</t>
  </si>
  <si>
    <t>RAFEL</t>
  </si>
  <si>
    <t>SUDEEP KUMAR SAHU</t>
  </si>
  <si>
    <t>9753178308</t>
  </si>
  <si>
    <t>21.3144746</t>
  </si>
  <si>
    <t>83.0050828</t>
  </si>
  <si>
    <t>K0201323</t>
  </si>
  <si>
    <t>KODOGUDA</t>
  </si>
  <si>
    <t>TEJ KUMAR SAHU</t>
  </si>
  <si>
    <t>8461051651</t>
  </si>
  <si>
    <t>K0201652</t>
  </si>
  <si>
    <t>GANEKERA</t>
  </si>
  <si>
    <t>PURVESH SAO</t>
  </si>
  <si>
    <t>8319765596</t>
  </si>
  <si>
    <t>21.2777812</t>
  </si>
  <si>
    <t>82.8373036</t>
  </si>
  <si>
    <t>K0201851</t>
  </si>
  <si>
    <t>DEVESH SAO</t>
  </si>
  <si>
    <t>9977968618</t>
  </si>
  <si>
    <t>21.3646891</t>
  </si>
  <si>
    <t>82.834175</t>
  </si>
  <si>
    <t>K0200702</t>
  </si>
  <si>
    <t>MILARABAD</t>
  </si>
  <si>
    <t>SHASHIDEV MAHILANGE</t>
  </si>
  <si>
    <t>9981155153</t>
  </si>
  <si>
    <t>21.3853962</t>
  </si>
  <si>
    <t>82.8288715</t>
  </si>
  <si>
    <t>K0201466</t>
  </si>
  <si>
    <t>AREKEL</t>
  </si>
  <si>
    <t>SUMIT SAHU</t>
  </si>
  <si>
    <t>9407728562</t>
  </si>
  <si>
    <t>21.2679015</t>
  </si>
  <si>
    <t>82.8131557</t>
  </si>
  <si>
    <t>K0200286</t>
  </si>
  <si>
    <t>KURAMAJHAR</t>
  </si>
  <si>
    <t>GOVIND PATEL</t>
  </si>
  <si>
    <t>8959392582</t>
  </si>
  <si>
    <t>21.4295428</t>
  </si>
  <si>
    <t>82.6856953</t>
  </si>
  <si>
    <t>K0201610</t>
  </si>
  <si>
    <t>KALAP RAM SAHU</t>
  </si>
  <si>
    <t>8889839504</t>
  </si>
  <si>
    <t>21.4069167</t>
  </si>
  <si>
    <t>82.6805553</t>
  </si>
  <si>
    <t>K0201931</t>
  </si>
  <si>
    <t>AMRUWA</t>
  </si>
  <si>
    <t>VISHNU KUMAR SAHU</t>
  </si>
  <si>
    <t>9575543803</t>
  </si>
  <si>
    <t>21.3687142</t>
  </si>
  <si>
    <t>82.6093699</t>
  </si>
  <si>
    <t>K0201858</t>
  </si>
  <si>
    <t>NILKANTH SAHU</t>
  </si>
  <si>
    <t>7772080405</t>
  </si>
  <si>
    <t>21.0104681</t>
  </si>
  <si>
    <t>82.5902667</t>
  </si>
  <si>
    <t>K0201576</t>
  </si>
  <si>
    <t>DHAMALPUR</t>
  </si>
  <si>
    <t>DEVENDRA KUMAR BISI</t>
  </si>
  <si>
    <t>8889867580</t>
  </si>
  <si>
    <t>21.3832543</t>
  </si>
  <si>
    <t>82.5381573</t>
  </si>
  <si>
    <t>K0201125</t>
  </si>
  <si>
    <t>GANJAR</t>
  </si>
  <si>
    <t>DEEPAK NISHAD</t>
  </si>
  <si>
    <t>7697970186</t>
  </si>
  <si>
    <t>21.0456517</t>
  </si>
  <si>
    <t>82.4943545</t>
  </si>
  <si>
    <t>K0200283</t>
  </si>
  <si>
    <t>BASULADABRI</t>
  </si>
  <si>
    <t>DAULAL NISHAD</t>
  </si>
  <si>
    <t>9977601191</t>
  </si>
  <si>
    <t>21.0223808</t>
  </si>
  <si>
    <t>82.468309</t>
  </si>
  <si>
    <t>K0201167</t>
  </si>
  <si>
    <t>PARSULI</t>
  </si>
  <si>
    <t>9754376724</t>
  </si>
  <si>
    <t>20.858989</t>
  </si>
  <si>
    <t>82.4575087</t>
  </si>
  <si>
    <t>K1405310</t>
  </si>
  <si>
    <t>NARTORA</t>
  </si>
  <si>
    <t>BHAGWAT YADAW</t>
  </si>
  <si>
    <t>9669762807</t>
  </si>
  <si>
    <t>21.1538586</t>
  </si>
  <si>
    <t>82.3786542</t>
  </si>
  <si>
    <t>K0202296</t>
  </si>
  <si>
    <t>CHUKESH KUMAR MEHAR</t>
  </si>
  <si>
    <t>9754758578</t>
  </si>
  <si>
    <t>21.1444172</t>
  </si>
  <si>
    <t>82.3616474</t>
  </si>
  <si>
    <t>K0202065</t>
  </si>
  <si>
    <t>HATHIBAHARA</t>
  </si>
  <si>
    <t>SANTOSH BAGHEL</t>
  </si>
  <si>
    <t>7828554078</t>
  </si>
  <si>
    <t>20.9488129</t>
  </si>
  <si>
    <t>82.3360101</t>
  </si>
  <si>
    <t>K0200273</t>
  </si>
  <si>
    <t>JANGADA</t>
  </si>
  <si>
    <t>DAULESH PATEL</t>
  </si>
  <si>
    <t>9981889541</t>
  </si>
  <si>
    <t>20.1570289</t>
  </si>
  <si>
    <t>82.3243124</t>
  </si>
  <si>
    <t>K0201129</t>
  </si>
  <si>
    <t>CHHINDOLA</t>
  </si>
  <si>
    <t>NARAYAN SINGH THAKUR</t>
  </si>
  <si>
    <t>8103012032</t>
  </si>
  <si>
    <t>20.9718397</t>
  </si>
  <si>
    <t>82.2707205</t>
  </si>
  <si>
    <t>K0200155</t>
  </si>
  <si>
    <t>HARDIBHATA</t>
  </si>
  <si>
    <t>MANEESH KUMAR PATEL</t>
  </si>
  <si>
    <t>9685868723</t>
  </si>
  <si>
    <t>20.2932933</t>
  </si>
  <si>
    <t>82.2300083</t>
  </si>
  <si>
    <t>K0200998</t>
  </si>
  <si>
    <t>BAGBAHRA</t>
  </si>
  <si>
    <t>TAMORA</t>
  </si>
  <si>
    <t>TEEKE LAL SINHA</t>
  </si>
  <si>
    <t>20.9622737</t>
  </si>
  <si>
    <t>82.2150297</t>
  </si>
  <si>
    <t>K0202310</t>
  </si>
  <si>
    <t>DUMARPALI</t>
  </si>
  <si>
    <t>ASHOK BAGHEL</t>
  </si>
  <si>
    <t>7089170247</t>
  </si>
  <si>
    <t>21.0187099</t>
  </si>
  <si>
    <t>82.2133417</t>
  </si>
  <si>
    <t>K0201804</t>
  </si>
  <si>
    <t>SAMIM KHAN</t>
  </si>
  <si>
    <t>7869692552</t>
  </si>
  <si>
    <t>20.6479645</t>
  </si>
  <si>
    <t>82.1864881</t>
  </si>
  <si>
    <t>K0201813</t>
  </si>
  <si>
    <t>KOKADI</t>
  </si>
  <si>
    <t>KULESHWAR SAHU</t>
  </si>
  <si>
    <t>8103781059</t>
  </si>
  <si>
    <t>20.1061552</t>
  </si>
  <si>
    <t>82.1224143</t>
  </si>
  <si>
    <t>K0201131</t>
  </si>
  <si>
    <t>BHARSELI MALGUJARI</t>
  </si>
  <si>
    <t>SANJU DAS MANIKPURI</t>
  </si>
  <si>
    <t>9977538506</t>
  </si>
  <si>
    <t>21.6732937</t>
  </si>
  <si>
    <t>82.1207197</t>
  </si>
  <si>
    <t>K0201001</t>
  </si>
  <si>
    <t>KHARORA</t>
  </si>
  <si>
    <t>BHASKAR DAS MANIKPURI</t>
  </si>
  <si>
    <t>7697040365</t>
  </si>
  <si>
    <t>21.11248</t>
  </si>
  <si>
    <t>82.0943293</t>
  </si>
  <si>
    <t>K0201310</t>
  </si>
  <si>
    <t>BHAINSA</t>
  </si>
  <si>
    <t>MANMOHAN SINGH MAHILONG</t>
  </si>
  <si>
    <t>8966889479</t>
  </si>
  <si>
    <t>21.3554679</t>
  </si>
  <si>
    <t>82.0622818</t>
  </si>
  <si>
    <t>K0200276</t>
  </si>
  <si>
    <t>7999619965</t>
  </si>
  <si>
    <t>21.8298483</t>
  </si>
  <si>
    <t>82.0440383</t>
  </si>
  <si>
    <t>K0202234</t>
  </si>
  <si>
    <t>KESKAL</t>
  </si>
  <si>
    <t>CHHINDGAON</t>
  </si>
  <si>
    <t>MANISH DEWANGAN</t>
  </si>
  <si>
    <t>7806044333</t>
  </si>
  <si>
    <t>19.4108051</t>
  </si>
  <si>
    <t>82.0180087</t>
  </si>
  <si>
    <t>K0202082</t>
  </si>
  <si>
    <t>GULASHAN SAHU</t>
  </si>
  <si>
    <t>6264874418</t>
  </si>
  <si>
    <t>21.8231908</t>
  </si>
  <si>
    <t>82.0009619</t>
  </si>
  <si>
    <t>K0202230</t>
  </si>
  <si>
    <t>MECHKA</t>
  </si>
  <si>
    <t>7470534908</t>
  </si>
  <si>
    <t>20.2953007</t>
  </si>
  <si>
    <t>81.9799869</t>
  </si>
  <si>
    <t>K0202183</t>
  </si>
  <si>
    <t>DAUD URF PANDRIPANI</t>
  </si>
  <si>
    <t>RAHUL DEWANGAN</t>
  </si>
  <si>
    <t>9399658061</t>
  </si>
  <si>
    <t>20.3181748</t>
  </si>
  <si>
    <t>81.8839489</t>
  </si>
  <si>
    <t>K0202182</t>
  </si>
  <si>
    <t>POND</t>
  </si>
  <si>
    <t>TIKARAM SAHU</t>
  </si>
  <si>
    <t>9926775598</t>
  </si>
  <si>
    <t>21.054582</t>
  </si>
  <si>
    <t>81.8802893</t>
  </si>
  <si>
    <t>K0201856</t>
  </si>
  <si>
    <t>PRAMILA SAHU</t>
  </si>
  <si>
    <t>20.9698059</t>
  </si>
  <si>
    <t>81.8058735</t>
  </si>
  <si>
    <t>K0200417</t>
  </si>
  <si>
    <t>CHICHOLI</t>
  </si>
  <si>
    <t>DIGESHWAR VERMA</t>
  </si>
  <si>
    <t>9617304517</t>
  </si>
  <si>
    <t>21.5426045</t>
  </si>
  <si>
    <t>81.7977631</t>
  </si>
  <si>
    <t>K0200652</t>
  </si>
  <si>
    <t>KAMELA</t>
  </si>
  <si>
    <t>TEJ KUMAR BAIDH</t>
  </si>
  <si>
    <t>9669776811</t>
  </si>
  <si>
    <t>19.5276638</t>
  </si>
  <si>
    <t>81.7949118</t>
  </si>
  <si>
    <t>K0200873</t>
  </si>
  <si>
    <t>MANIKCHAURI</t>
  </si>
  <si>
    <t>CHUMMAN LAL SAHU</t>
  </si>
  <si>
    <t>9179135368</t>
  </si>
  <si>
    <t>20.9894387</t>
  </si>
  <si>
    <t>81.7748776</t>
  </si>
  <si>
    <t>K0201328</t>
  </si>
  <si>
    <t>MANA</t>
  </si>
  <si>
    <t>ARJUN JOSHI</t>
  </si>
  <si>
    <t>9977821545</t>
  </si>
  <si>
    <t>21.1675168</t>
  </si>
  <si>
    <t>81.7268896</t>
  </si>
  <si>
    <t>K0202087</t>
  </si>
  <si>
    <t>KEREGAON</t>
  </si>
  <si>
    <t>GAUTAM SURYAVANSHI</t>
  </si>
  <si>
    <t>9406402959</t>
  </si>
  <si>
    <t>20.5478657</t>
  </si>
  <si>
    <t>81.7259456</t>
  </si>
  <si>
    <t>K1400202</t>
  </si>
  <si>
    <t>BARATNARA</t>
  </si>
  <si>
    <t>ABHISHEK JAISWAL</t>
  </si>
  <si>
    <t>9826166511</t>
  </si>
  <si>
    <t>21.356175</t>
  </si>
  <si>
    <t>81.6567816</t>
  </si>
  <si>
    <t>K0201877</t>
  </si>
  <si>
    <t>DEMESHWAR SAHU</t>
  </si>
  <si>
    <t>8959191970</t>
  </si>
  <si>
    <t>21.0460759</t>
  </si>
  <si>
    <t>81.6502541</t>
  </si>
  <si>
    <t>K0201850</t>
  </si>
  <si>
    <t>KUKREL</t>
  </si>
  <si>
    <t>DURGESHNAND SINHA</t>
  </si>
  <si>
    <t>8461836832</t>
  </si>
  <si>
    <t>20.6310614</t>
  </si>
  <si>
    <t>81.642021</t>
  </si>
  <si>
    <t>K1400253</t>
  </si>
  <si>
    <t>KESRA</t>
  </si>
  <si>
    <t>ANJU SEN</t>
  </si>
  <si>
    <t>9755487006</t>
  </si>
  <si>
    <t>20.9808383</t>
  </si>
  <si>
    <t>81.6067903</t>
  </si>
  <si>
    <t>K1402998</t>
  </si>
  <si>
    <t>CHORBHATTHI</t>
  </si>
  <si>
    <t>LAXMAN LAL KURREY</t>
  </si>
  <si>
    <t>7697384125</t>
  </si>
  <si>
    <t>21.6683504</t>
  </si>
  <si>
    <t>81.5871743</t>
  </si>
  <si>
    <t>K0200677</t>
  </si>
  <si>
    <t>BHANSULI</t>
  </si>
  <si>
    <t>8827778878</t>
  </si>
  <si>
    <t>20.9907235</t>
  </si>
  <si>
    <t>81.5772939</t>
  </si>
  <si>
    <t>K1403255</t>
  </si>
  <si>
    <t>HUMAN LAL YADAV</t>
  </si>
  <si>
    <t>8519086266</t>
  </si>
  <si>
    <t>20.7624345</t>
  </si>
  <si>
    <t>81.5659262</t>
  </si>
  <si>
    <t>K1405285</t>
  </si>
  <si>
    <t>PATOUD</t>
  </si>
  <si>
    <t>SANKAR BAIRAGI</t>
  </si>
  <si>
    <t>9479156320</t>
  </si>
  <si>
    <t>20.2811864</t>
  </si>
  <si>
    <t>81.5587238</t>
  </si>
  <si>
    <t>K0201939</t>
  </si>
  <si>
    <t>KANTELI</t>
  </si>
  <si>
    <t>DOMAN VERMA</t>
  </si>
  <si>
    <t>8889717682</t>
  </si>
  <si>
    <t>21.6982593</t>
  </si>
  <si>
    <t>81.5139601</t>
  </si>
  <si>
    <t>K0200871</t>
  </si>
  <si>
    <t>DANDWAN</t>
  </si>
  <si>
    <t>SUMITRA MANDAVI</t>
  </si>
  <si>
    <t>19.5968031</t>
  </si>
  <si>
    <t>81.4033504</t>
  </si>
  <si>
    <t>K0202158</t>
  </si>
  <si>
    <t>MACHOUD</t>
  </si>
  <si>
    <t xml:space="preserve">TEMESHWAR </t>
  </si>
  <si>
    <t>9575851266</t>
  </si>
  <si>
    <t>20.9709014</t>
  </si>
  <si>
    <t>81.3100001</t>
  </si>
  <si>
    <t>K0202012</t>
  </si>
  <si>
    <t>BORAND</t>
  </si>
  <si>
    <t>TILAK RAM MANDAVI</t>
  </si>
  <si>
    <t>9479097150</t>
  </si>
  <si>
    <t>19.6243117</t>
  </si>
  <si>
    <t>81.2568979</t>
  </si>
  <si>
    <t>K1405100</t>
  </si>
  <si>
    <t>JANGALPUR</t>
  </si>
  <si>
    <t>UBARAN DAS</t>
  </si>
  <si>
    <t>9179193925</t>
  </si>
  <si>
    <t>22.0018385</t>
  </si>
  <si>
    <t>81.235984</t>
  </si>
  <si>
    <t>K0200781</t>
  </si>
  <si>
    <t>RENGAKHAR KHURD</t>
  </si>
  <si>
    <t>RAM SHARAN SAHU</t>
  </si>
  <si>
    <t>9752617097</t>
  </si>
  <si>
    <t>22.0018269</t>
  </si>
  <si>
    <t>81.2359618</t>
  </si>
  <si>
    <t>K0201782</t>
  </si>
  <si>
    <t>MAJGAON</t>
  </si>
  <si>
    <t>DHARMENDRA KUMAR JAISWAL</t>
  </si>
  <si>
    <t>9399727760</t>
  </si>
  <si>
    <t>22.0018183</t>
  </si>
  <si>
    <t>81.2359576</t>
  </si>
  <si>
    <t>K0202299</t>
  </si>
  <si>
    <t>GANESH RAM YADAV</t>
  </si>
  <si>
    <t>8435331801</t>
  </si>
  <si>
    <t>22.0018337</t>
  </si>
  <si>
    <t>81.2359493</t>
  </si>
  <si>
    <t>K0201669</t>
  </si>
  <si>
    <t>PANDARIYA</t>
  </si>
  <si>
    <t>RUSE</t>
  </si>
  <si>
    <t>JANMA JAY PATEL</t>
  </si>
  <si>
    <t>9131570487</t>
  </si>
  <si>
    <t>22.0018261</t>
  </si>
  <si>
    <t>81.2359364</t>
  </si>
  <si>
    <t>K0202298</t>
  </si>
  <si>
    <t>CHANDRADADAR</t>
  </si>
  <si>
    <t>DILIP KUMAR NAYAK</t>
  </si>
  <si>
    <t>9981464545</t>
  </si>
  <si>
    <t>22.3458309</t>
  </si>
  <si>
    <t>81.2309404</t>
  </si>
  <si>
    <t>K0201671</t>
  </si>
  <si>
    <t>BINJLEE</t>
  </si>
  <si>
    <t>ROSHAN SAHU</t>
  </si>
  <si>
    <t>7587447471</t>
  </si>
  <si>
    <t>19.7425015</t>
  </si>
  <si>
    <t>81.2143209</t>
  </si>
  <si>
    <t>K0201403</t>
  </si>
  <si>
    <t>KESMARDA</t>
  </si>
  <si>
    <t>GYAN SINGH PARASTE</t>
  </si>
  <si>
    <t>8085176002</t>
  </si>
  <si>
    <t>22.4670837</t>
  </si>
  <si>
    <t>81.1949039</t>
  </si>
  <si>
    <t>K0202171</t>
  </si>
  <si>
    <t>BHEJA</t>
  </si>
  <si>
    <t>VINIT KUMAR SAXENA</t>
  </si>
  <si>
    <t>9630670665</t>
  </si>
  <si>
    <t>20.2644213</t>
  </si>
  <si>
    <t>81.1837222</t>
  </si>
  <si>
    <t>K0202054</t>
  </si>
  <si>
    <t>AADERMAD</t>
  </si>
  <si>
    <t>RAMKARAN SAHU</t>
  </si>
  <si>
    <t>19.3622194</t>
  </si>
  <si>
    <t>81.1790251</t>
  </si>
  <si>
    <t>K1405098</t>
  </si>
  <si>
    <t>KATANGI</t>
  </si>
  <si>
    <t>LUKENDRA TIWARI</t>
  </si>
  <si>
    <t>8602312528</t>
  </si>
  <si>
    <t>21.6655736</t>
  </si>
  <si>
    <t>81.1044606</t>
  </si>
  <si>
    <t>K0202170</t>
  </si>
  <si>
    <t>FARASKOT</t>
  </si>
  <si>
    <t>GANESH SABLE</t>
  </si>
  <si>
    <t>9691305096</t>
  </si>
  <si>
    <t>20.206586</t>
  </si>
  <si>
    <t>81.103829</t>
  </si>
  <si>
    <t>K0201411</t>
  </si>
  <si>
    <t>GHOGHEDABARI</t>
  </si>
  <si>
    <t>NOKHE LAL SAHU</t>
  </si>
  <si>
    <t>9691161849</t>
  </si>
  <si>
    <t>21.1668203</t>
  </si>
  <si>
    <t>81.0851826</t>
  </si>
  <si>
    <t>K0202096</t>
  </si>
  <si>
    <t>JITENDRA JANGHEL</t>
  </si>
  <si>
    <t>9407735302</t>
  </si>
  <si>
    <t>21.6311284</t>
  </si>
  <si>
    <t>81.0803014</t>
  </si>
  <si>
    <t>K0202264</t>
  </si>
  <si>
    <t>JATAWADA</t>
  </si>
  <si>
    <t>MARTAND SINGH THAKUR</t>
  </si>
  <si>
    <t>9406027614</t>
  </si>
  <si>
    <t>20.2154707</t>
  </si>
  <si>
    <t>80.9842745</t>
  </si>
  <si>
    <t>K0202285</t>
  </si>
  <si>
    <t>AMDANI</t>
  </si>
  <si>
    <t>SATYA PRATAP SINGH</t>
  </si>
  <si>
    <t>8889874858</t>
  </si>
  <si>
    <t>21.4187184</t>
  </si>
  <si>
    <t>80.9784314</t>
  </si>
  <si>
    <t>K0202245</t>
  </si>
  <si>
    <t>CHICHKA</t>
  </si>
  <si>
    <t>DHANESHWAR MANDAVI</t>
  </si>
  <si>
    <t>919752363550</t>
  </si>
  <si>
    <t>21.3994967</t>
  </si>
  <si>
    <t>80.8996264</t>
  </si>
  <si>
    <t>K1403189</t>
  </si>
  <si>
    <t>21.2917733</t>
  </si>
  <si>
    <t>80.870836</t>
  </si>
  <si>
    <t>K0202311</t>
  </si>
  <si>
    <t>SANDIP SAHU</t>
  </si>
  <si>
    <t>21.2903655</t>
  </si>
  <si>
    <t>80.8673556</t>
  </si>
  <si>
    <t>K0202064</t>
  </si>
  <si>
    <t>LILADHAR SINHA</t>
  </si>
  <si>
    <t>7805960084</t>
  </si>
  <si>
    <t>K0202124</t>
  </si>
  <si>
    <t>TUMNAR</t>
  </si>
  <si>
    <t>7587230320</t>
  </si>
  <si>
    <t>18.7993437</t>
  </si>
  <si>
    <t>80.8135168</t>
  </si>
  <si>
    <t>K0202025</t>
  </si>
  <si>
    <t>JAKKE</t>
  </si>
  <si>
    <t>SURESH KUMAR KUMALKAR</t>
  </si>
  <si>
    <t>9165458452</t>
  </si>
  <si>
    <t>20.5877722</t>
  </si>
  <si>
    <t>80.813356</t>
  </si>
  <si>
    <t>K0201907</t>
  </si>
  <si>
    <t>CHHACHAN PAHARI</t>
  </si>
  <si>
    <t>DEEPAK DESHMUKH</t>
  </si>
  <si>
    <t>9907408567</t>
  </si>
  <si>
    <t>20.803288</t>
  </si>
  <si>
    <t>80.8045626</t>
  </si>
  <si>
    <t>K2200733</t>
  </si>
  <si>
    <t>CSC SPV -NON SSA</t>
  </si>
  <si>
    <t>KORRAMTOLA</t>
  </si>
  <si>
    <t>SUBHADRA KHAPARDE</t>
  </si>
  <si>
    <t>8962740305</t>
  </si>
  <si>
    <t>20.5827812</t>
  </si>
  <si>
    <t>80.7487679</t>
  </si>
  <si>
    <t>K0201276</t>
  </si>
  <si>
    <t>MULETI TOLA</t>
  </si>
  <si>
    <t>JASPAL SINGH</t>
  </si>
  <si>
    <t>7587142144</t>
  </si>
  <si>
    <t>20.7057384</t>
  </si>
  <si>
    <t>80.7404018</t>
  </si>
  <si>
    <t>K2200734</t>
  </si>
  <si>
    <t>KHITISH KUMAR ADHIKARI</t>
  </si>
  <si>
    <t>9425576903</t>
  </si>
  <si>
    <t>20.232736</t>
  </si>
  <si>
    <t>80.4652671</t>
  </si>
  <si>
    <t>K2200837</t>
  </si>
  <si>
    <t>RAKHI-2</t>
  </si>
  <si>
    <t>SANDHYA YADAV</t>
  </si>
  <si>
    <t>7694057904</t>
  </si>
  <si>
    <t>K0202424</t>
  </si>
  <si>
    <t>MATEWA</t>
  </si>
  <si>
    <t>AJAY KUMAR</t>
  </si>
  <si>
    <t>8959997598</t>
  </si>
  <si>
    <t>K0202426</t>
  </si>
  <si>
    <t>KARRAKOTE</t>
  </si>
  <si>
    <t>ARJUN</t>
  </si>
  <si>
    <t>9993832383</t>
  </si>
  <si>
    <t>K0200776</t>
  </si>
  <si>
    <t>TIRSONTH</t>
  </si>
  <si>
    <t>RAJEEVKUMAR</t>
  </si>
  <si>
    <t>9111161296</t>
  </si>
  <si>
    <t>22.5562</t>
  </si>
  <si>
    <t>83.4604</t>
  </si>
  <si>
    <t>K1405624</t>
  </si>
  <si>
    <t>SAUNI</t>
  </si>
  <si>
    <t>AVINASH</t>
  </si>
  <si>
    <t>9617507102</t>
  </si>
  <si>
    <t>23.6069</t>
  </si>
  <si>
    <t>83.618</t>
  </si>
  <si>
    <t>K2200478</t>
  </si>
  <si>
    <t>CSC SPV-NON SSA</t>
  </si>
  <si>
    <t>PUTSURA</t>
  </si>
  <si>
    <t>SANJEET</t>
  </si>
  <si>
    <t>9669117972</t>
  </si>
  <si>
    <t>K2200617</t>
  </si>
  <si>
    <t>PENDRA ROAD GORELLA</t>
  </si>
  <si>
    <t>NEWRI NAWAPARA</t>
  </si>
  <si>
    <t>SANJAYKUMAR</t>
  </si>
  <si>
    <t>7898367699</t>
  </si>
  <si>
    <t>K0200455</t>
  </si>
  <si>
    <t>KHORSI</t>
  </si>
  <si>
    <t>KISHANKUMAR</t>
  </si>
  <si>
    <t>8349054020</t>
  </si>
  <si>
    <t>21.7252</t>
  </si>
  <si>
    <t>82.5803</t>
  </si>
  <si>
    <t>K0200770</t>
  </si>
  <si>
    <t>SHIVPUR</t>
  </si>
  <si>
    <t>RAMESH</t>
  </si>
  <si>
    <t>7805987281</t>
  </si>
  <si>
    <t>23.1108</t>
  </si>
  <si>
    <t>83.2041</t>
  </si>
  <si>
    <t>K0201201</t>
  </si>
  <si>
    <t>JAMDI KHURD</t>
  </si>
  <si>
    <t>BRIJESHKUMAR</t>
  </si>
  <si>
    <t>8889738829</t>
  </si>
  <si>
    <t>K0200149</t>
  </si>
  <si>
    <t>SIS</t>
  </si>
  <si>
    <t>SANKATMOCHAN</t>
  </si>
  <si>
    <t>9589840494</t>
  </si>
  <si>
    <t>K0200195</t>
  </si>
  <si>
    <t>SUKHARI</t>
  </si>
  <si>
    <t>FRANCIS</t>
  </si>
  <si>
    <t>7692856325</t>
  </si>
  <si>
    <t>K2200477</t>
  </si>
  <si>
    <t>PORAT</t>
  </si>
  <si>
    <t>SHIVKUMAR</t>
  </si>
  <si>
    <t>9425519667</t>
  </si>
  <si>
    <t>K1402769</t>
  </si>
  <si>
    <t>KHARKHOD</t>
  </si>
  <si>
    <t>RAMAVATAR</t>
  </si>
  <si>
    <t>9669883397</t>
  </si>
  <si>
    <t>21.7804</t>
  </si>
  <si>
    <t>82.381</t>
  </si>
  <si>
    <t>K0201410</t>
  </si>
  <si>
    <t>JAVRAHI</t>
  </si>
  <si>
    <t>BAS</t>
  </si>
  <si>
    <t>7566053259</t>
  </si>
  <si>
    <t>K2200246</t>
  </si>
  <si>
    <t>MAHESHPUR</t>
  </si>
  <si>
    <t>BHANUPRASAD</t>
  </si>
  <si>
    <t>9753785787</t>
  </si>
  <si>
    <t>K2200590</t>
  </si>
  <si>
    <t>RANAPRATAP</t>
  </si>
  <si>
    <t>9753174131</t>
  </si>
  <si>
    <t>K2200095</t>
  </si>
  <si>
    <t>BUDGAHAN</t>
  </si>
  <si>
    <t>BHUNESHWARPRASAD</t>
  </si>
  <si>
    <t>9753971499</t>
  </si>
  <si>
    <t>21.3238</t>
  </si>
  <si>
    <t>81.9501</t>
  </si>
  <si>
    <t>K0200648</t>
  </si>
  <si>
    <t>GIRWANI</t>
  </si>
  <si>
    <t>HRIDEV</t>
  </si>
  <si>
    <t>8963916198</t>
  </si>
  <si>
    <t>K2200172</t>
  </si>
  <si>
    <t>BENDARKONA</t>
  </si>
  <si>
    <t>HARIKUMAR</t>
  </si>
  <si>
    <t>7354163978</t>
  </si>
  <si>
    <t>22.3625</t>
  </si>
  <si>
    <t>82.7309</t>
  </si>
  <si>
    <t>K1403265</t>
  </si>
  <si>
    <t>DHANGAON</t>
  </si>
  <si>
    <t>RAJOO</t>
  </si>
  <si>
    <t>9691291810</t>
  </si>
  <si>
    <t>22.0665</t>
  </si>
  <si>
    <t>81.6885</t>
  </si>
  <si>
    <t>K0200987</t>
  </si>
  <si>
    <t>DUBCHHOLA</t>
  </si>
  <si>
    <t>MANISHKUMAR</t>
  </si>
  <si>
    <t>8103896935</t>
  </si>
  <si>
    <t>23.1932</t>
  </si>
  <si>
    <t>82.3529</t>
  </si>
  <si>
    <t>K0200640</t>
  </si>
  <si>
    <t>JANAKPUR</t>
  </si>
  <si>
    <t>RAMKUMAR</t>
  </si>
  <si>
    <t>9617826424</t>
  </si>
  <si>
    <t>K2200667</t>
  </si>
  <si>
    <t>KALMITAR</t>
  </si>
  <si>
    <t>SUNDERLAL</t>
  </si>
  <si>
    <t>7509563217</t>
  </si>
  <si>
    <t>K0200986</t>
  </si>
  <si>
    <t>PARSADAKHURD</t>
  </si>
  <si>
    <t>KUNJRAM</t>
  </si>
  <si>
    <t>9329589670</t>
  </si>
  <si>
    <t>22.0181</t>
  </si>
  <si>
    <t>82.9596</t>
  </si>
  <si>
    <t>K0201169</t>
  </si>
  <si>
    <t>KAMALPUR</t>
  </si>
  <si>
    <t>LOKNATH</t>
  </si>
  <si>
    <t>8435587219</t>
  </si>
  <si>
    <t>K2200273</t>
  </si>
  <si>
    <t>BAGUDEGA</t>
  </si>
  <si>
    <t>NIRUP</t>
  </si>
  <si>
    <t>7869052239</t>
  </si>
  <si>
    <t>K0201117</t>
  </si>
  <si>
    <t>DURGAPUR</t>
  </si>
  <si>
    <t>BUDHWARO</t>
  </si>
  <si>
    <t>9406300617</t>
  </si>
  <si>
    <t>K0201645</t>
  </si>
  <si>
    <t>MAZHARULHAQUE</t>
  </si>
  <si>
    <t>9926168755</t>
  </si>
  <si>
    <t>23.2639</t>
  </si>
  <si>
    <t>82.5578</t>
  </si>
  <si>
    <t>K0201537</t>
  </si>
  <si>
    <t>SAKDUKALAN</t>
  </si>
  <si>
    <t>KANHAIYA</t>
  </si>
  <si>
    <t>9993247759</t>
  </si>
  <si>
    <t>K0201908</t>
  </si>
  <si>
    <t>PURANDIH</t>
  </si>
  <si>
    <t>JAYANT</t>
  </si>
  <si>
    <t>9753326555</t>
  </si>
  <si>
    <t>K2200073</t>
  </si>
  <si>
    <t>TARPALI</t>
  </si>
  <si>
    <t>RAMNATH</t>
  </si>
  <si>
    <t>9827933014</t>
  </si>
  <si>
    <t>K0201711</t>
  </si>
  <si>
    <t>PATAITA</t>
  </si>
  <si>
    <t>ARUNKUMAR</t>
  </si>
  <si>
    <t>8827882387</t>
  </si>
  <si>
    <t>K0200201</t>
  </si>
  <si>
    <t>AKALTARA (M)</t>
  </si>
  <si>
    <t>RAJNIKANT</t>
  </si>
  <si>
    <t>8517033544</t>
  </si>
  <si>
    <t>21.9814</t>
  </si>
  <si>
    <t>82.4309</t>
  </si>
  <si>
    <t>K0201701</t>
  </si>
  <si>
    <t>JHALPI</t>
  </si>
  <si>
    <t>SACHIN</t>
  </si>
  <si>
    <t>7697942385</t>
  </si>
  <si>
    <t>K2200486</t>
  </si>
  <si>
    <t>BHATHARI</t>
  </si>
  <si>
    <t>SITARAM</t>
  </si>
  <si>
    <t>9993804676</t>
  </si>
  <si>
    <t>22.1284</t>
  </si>
  <si>
    <t>81.8624</t>
  </si>
  <si>
    <t>K2200001</t>
  </si>
  <si>
    <t>RAJGAMAR (CT)</t>
  </si>
  <si>
    <t>DEEPAKKUMAR</t>
  </si>
  <si>
    <t>8962906906</t>
  </si>
  <si>
    <t>22.3861</t>
  </si>
  <si>
    <t>82.8248</t>
  </si>
  <si>
    <t>K1407277</t>
  </si>
  <si>
    <t>BANARI</t>
  </si>
  <si>
    <t>PARMANAND</t>
  </si>
  <si>
    <t>9752807288</t>
  </si>
  <si>
    <t>22.0213</t>
  </si>
  <si>
    <t>82.5692</t>
  </si>
  <si>
    <t>K0200053</t>
  </si>
  <si>
    <t>AMADAND</t>
  </si>
  <si>
    <t>MONIKA</t>
  </si>
  <si>
    <t>8349281034</t>
  </si>
  <si>
    <t>K1407369</t>
  </si>
  <si>
    <t>BISESARA</t>
  </si>
  <si>
    <t>SEMVATI</t>
  </si>
  <si>
    <t>7024805713</t>
  </si>
  <si>
    <t>K1407370</t>
  </si>
  <si>
    <t>LATA</t>
  </si>
  <si>
    <t>SANITA</t>
  </si>
  <si>
    <t>7247612473</t>
  </si>
  <si>
    <t>K1407368</t>
  </si>
  <si>
    <t>PANCHDHAR</t>
  </si>
  <si>
    <t>SUSHANT</t>
  </si>
  <si>
    <t>9098654761</t>
  </si>
  <si>
    <t>K0201971</t>
  </si>
  <si>
    <t>SONAJORI</t>
  </si>
  <si>
    <t>SHYAMLAL</t>
  </si>
  <si>
    <t>8225845084</t>
  </si>
  <si>
    <t>K0202004</t>
  </si>
  <si>
    <t>LALSAIKAPA</t>
  </si>
  <si>
    <t>SUSHILKUMAR</t>
  </si>
  <si>
    <t>9993176727</t>
  </si>
  <si>
    <t>K0200215</t>
  </si>
  <si>
    <t>SONPURI</t>
  </si>
  <si>
    <t>SHIVSHANKAR</t>
  </si>
  <si>
    <t>9329324422</t>
  </si>
  <si>
    <t>22.4126</t>
  </si>
  <si>
    <t>82.6683</t>
  </si>
  <si>
    <t>K1402057</t>
  </si>
  <si>
    <t>MAJHWANI</t>
  </si>
  <si>
    <t>JAGATRAM</t>
  </si>
  <si>
    <t>9098893510</t>
  </si>
  <si>
    <t>K0200775</t>
  </si>
  <si>
    <t>BHANDI</t>
  </si>
  <si>
    <t>9893493973</t>
  </si>
  <si>
    <t>K0202225</t>
  </si>
  <si>
    <t>SURAJKUMAR</t>
  </si>
  <si>
    <t>0000000000</t>
  </si>
  <si>
    <t>K0202017</t>
  </si>
  <si>
    <t>BHAISAJHAR</t>
  </si>
  <si>
    <t>POOJA</t>
  </si>
  <si>
    <t>8770583987</t>
  </si>
  <si>
    <t>K0202157</t>
  </si>
  <si>
    <t>PATRAPALI</t>
  </si>
  <si>
    <t>RAJKUMAR</t>
  </si>
  <si>
    <t>9752511903</t>
  </si>
  <si>
    <t>K0202276</t>
  </si>
  <si>
    <t>PATGAWAN</t>
  </si>
  <si>
    <t>SANDHYA</t>
  </si>
  <si>
    <t>9407653070</t>
  </si>
  <si>
    <t>K0201754</t>
  </si>
  <si>
    <t>CHANDARPUR</t>
  </si>
  <si>
    <t>ASHOKKUMAR</t>
  </si>
  <si>
    <t>917773896096</t>
  </si>
  <si>
    <t>K1405082</t>
  </si>
  <si>
    <t>SUSHIL</t>
  </si>
  <si>
    <t>8518910233</t>
  </si>
  <si>
    <t>K0201695</t>
  </si>
  <si>
    <t>SURESHPUR</t>
  </si>
  <si>
    <t>SANDEEP</t>
  </si>
  <si>
    <t>7067838143</t>
  </si>
  <si>
    <t>K1406417</t>
  </si>
  <si>
    <t>JODHPUR</t>
  </si>
  <si>
    <t>JAYDEEP</t>
  </si>
  <si>
    <t>9165136606</t>
  </si>
  <si>
    <t>K2200269</t>
  </si>
  <si>
    <t>BODSARA</t>
  </si>
  <si>
    <t>HARIGOVIND</t>
  </si>
  <si>
    <t>0851681576</t>
  </si>
  <si>
    <t>K0200475</t>
  </si>
  <si>
    <t>MAHUDA</t>
  </si>
  <si>
    <t>9300111246</t>
  </si>
  <si>
    <t>22.0594</t>
  </si>
  <si>
    <t>82.68</t>
  </si>
  <si>
    <t>K1404327</t>
  </si>
  <si>
    <t>SILPAHARI</t>
  </si>
  <si>
    <t>DAULATRAM</t>
  </si>
  <si>
    <t>7772059718</t>
  </si>
  <si>
    <t>K1407468</t>
  </si>
  <si>
    <t>HEMANTKUMAR</t>
  </si>
  <si>
    <t>9753705953</t>
  </si>
  <si>
    <t>K1407473</t>
  </si>
  <si>
    <t>SOMGERSA</t>
  </si>
  <si>
    <t>PRAGYABHUSHAN</t>
  </si>
  <si>
    <t>9406484425</t>
  </si>
  <si>
    <t>22.977</t>
  </si>
  <si>
    <t>83.4116</t>
  </si>
  <si>
    <t>K1407467</t>
  </si>
  <si>
    <t>GANESHPUR</t>
  </si>
  <si>
    <t>UPENDRAKUMAR</t>
  </si>
  <si>
    <t>8839117305</t>
  </si>
  <si>
    <t>K1407474</t>
  </si>
  <si>
    <t>ILA</t>
  </si>
  <si>
    <t>KHEMANIDHI</t>
  </si>
  <si>
    <t>9644214309</t>
  </si>
  <si>
    <t>K1405470</t>
  </si>
  <si>
    <t>MADWA</t>
  </si>
  <si>
    <t>KALAM</t>
  </si>
  <si>
    <t>8889877679</t>
  </si>
  <si>
    <t>K2200787</t>
  </si>
  <si>
    <t>NIRTOO</t>
  </si>
  <si>
    <t>ANILKUMAR</t>
  </si>
  <si>
    <t>9977910512</t>
  </si>
  <si>
    <t>K2201234</t>
  </si>
  <si>
    <t>MANTRIRAM</t>
  </si>
  <si>
    <t>8889436567</t>
  </si>
  <si>
    <t>K2201235</t>
  </si>
  <si>
    <t>JITENDRA</t>
  </si>
  <si>
    <t>7509070223</t>
  </si>
  <si>
    <t>21.962</t>
  </si>
  <si>
    <t>82.6516</t>
  </si>
  <si>
    <t>K0200769</t>
  </si>
  <si>
    <t>KARRI CHALGALI</t>
  </si>
  <si>
    <t>MANGALPRASAD</t>
  </si>
  <si>
    <t>8120247317</t>
  </si>
  <si>
    <t>K2200055</t>
  </si>
  <si>
    <t>KENADAND</t>
  </si>
  <si>
    <t>KULDEEP</t>
  </si>
  <si>
    <t>7869305808</t>
  </si>
  <si>
    <t>K1407465</t>
  </si>
  <si>
    <t>RAJKISHORNAGAR</t>
  </si>
  <si>
    <t>MOHAMMAD</t>
  </si>
  <si>
    <t>9406026460</t>
  </si>
  <si>
    <t>23.2125</t>
  </si>
  <si>
    <t>82.8736</t>
  </si>
  <si>
    <t>K1407466</t>
  </si>
  <si>
    <t>MALIKACHHAR</t>
  </si>
  <si>
    <t>SANTOSHI</t>
  </si>
  <si>
    <t>9516971414</t>
  </si>
  <si>
    <t>K1407475</t>
  </si>
  <si>
    <t>MATMAR</t>
  </si>
  <si>
    <t>AMBE</t>
  </si>
  <si>
    <t>K0202156</t>
  </si>
  <si>
    <t>PIPLAMAR</t>
  </si>
  <si>
    <t>RAJKUNWAR</t>
  </si>
  <si>
    <t>8319512127</t>
  </si>
  <si>
    <t>K1407371</t>
  </si>
  <si>
    <t>NAWAGAON DHELKA</t>
  </si>
  <si>
    <t>HANSKUMAR</t>
  </si>
  <si>
    <t>9685207438</t>
  </si>
  <si>
    <t>K0200213</t>
  </si>
  <si>
    <t>KAUSHAL</t>
  </si>
  <si>
    <t>9165658522</t>
  </si>
  <si>
    <t>K0201691</t>
  </si>
  <si>
    <t>BADA</t>
  </si>
  <si>
    <t>RAJESHWARPRASAD</t>
  </si>
  <si>
    <t>0957544731</t>
  </si>
  <si>
    <t>K2200027</t>
  </si>
  <si>
    <t>KESALA</t>
  </si>
  <si>
    <t>KAPIL</t>
  </si>
  <si>
    <t>7389115176</t>
  </si>
  <si>
    <t>K0200985</t>
  </si>
  <si>
    <t>GAJAR</t>
  </si>
  <si>
    <t>LALAN</t>
  </si>
  <si>
    <t>9601782510</t>
  </si>
  <si>
    <t>K2200137</t>
  </si>
  <si>
    <t>GARE</t>
  </si>
  <si>
    <t>ROSHAN</t>
  </si>
  <si>
    <t>8966018866</t>
  </si>
  <si>
    <t>K0202278</t>
  </si>
  <si>
    <t>KUDRI</t>
  </si>
  <si>
    <t>BHUPENDRA</t>
  </si>
  <si>
    <t>9617957704</t>
  </si>
  <si>
    <t>K1407236</t>
  </si>
  <si>
    <t>BELBAHARA</t>
  </si>
  <si>
    <t>ASHISHKUMAR</t>
  </si>
  <si>
    <t>9009400436</t>
  </si>
  <si>
    <t>23.2162</t>
  </si>
  <si>
    <t>82.2017</t>
  </si>
  <si>
    <t>K0200641</t>
  </si>
  <si>
    <t>JEWARA</t>
  </si>
  <si>
    <t>CHANDRAM</t>
  </si>
  <si>
    <t>9589873568</t>
  </si>
  <si>
    <t>K0200196</t>
  </si>
  <si>
    <t>BELTIKRI</t>
  </si>
  <si>
    <t>9926918833</t>
  </si>
  <si>
    <t>K0201805</t>
  </si>
  <si>
    <t>PHULWARI</t>
  </si>
  <si>
    <t>MAMATA</t>
  </si>
  <si>
    <t>7067073057</t>
  </si>
  <si>
    <t>K2201229</t>
  </si>
  <si>
    <t>KHAPARI KALAN</t>
  </si>
  <si>
    <t>SAMPATTI</t>
  </si>
  <si>
    <t>6267827320</t>
  </si>
  <si>
    <t>K2201230</t>
  </si>
  <si>
    <t>DINDOURI</t>
  </si>
  <si>
    <t>7240943364</t>
  </si>
  <si>
    <t>K2201228</t>
  </si>
  <si>
    <t>JAPELI</t>
  </si>
  <si>
    <t>9617248958</t>
  </si>
  <si>
    <t>K2201232</t>
  </si>
  <si>
    <t>ACHANAKMAR</t>
  </si>
  <si>
    <t>RUPA</t>
  </si>
  <si>
    <t>9691611973</t>
  </si>
  <si>
    <t>K2201233</t>
  </si>
  <si>
    <t>BIRGAON</t>
  </si>
  <si>
    <t>ANNAPURNA</t>
  </si>
  <si>
    <t>7879005025</t>
  </si>
  <si>
    <t>K0200208</t>
  </si>
  <si>
    <t>SHUBHADRA</t>
  </si>
  <si>
    <t>9516368078</t>
  </si>
  <si>
    <t>K0203742</t>
  </si>
  <si>
    <t>TELANGA</t>
  </si>
  <si>
    <t>KAMALKANT</t>
  </si>
  <si>
    <t>9098682113</t>
  </si>
  <si>
    <t>K0202447</t>
  </si>
  <si>
    <t>RAMPURAM</t>
  </si>
  <si>
    <t>SUNIL</t>
  </si>
  <si>
    <t>9406070301</t>
  </si>
  <si>
    <t>K0202460</t>
  </si>
  <si>
    <t>PASID</t>
  </si>
  <si>
    <t>NEHRULAL</t>
  </si>
  <si>
    <t>8120427228</t>
  </si>
  <si>
    <t>K1404456</t>
  </si>
  <si>
    <t>RAJPAL</t>
  </si>
  <si>
    <t>9644883447</t>
  </si>
  <si>
    <t>K0201626</t>
  </si>
  <si>
    <t>GHANSIPUR</t>
  </si>
  <si>
    <t>GAUTAMSINGH</t>
  </si>
  <si>
    <t>7828282831</t>
  </si>
  <si>
    <t>K2201256</t>
  </si>
  <si>
    <t>SARDHA</t>
  </si>
  <si>
    <t>RAJA</t>
  </si>
  <si>
    <t>9617026109</t>
  </si>
  <si>
    <t>K2201255</t>
  </si>
  <si>
    <t>KOTA (NP)</t>
  </si>
  <si>
    <t>VIKASSINGH</t>
  </si>
  <si>
    <t>9179570884</t>
  </si>
  <si>
    <t>K2201257</t>
  </si>
  <si>
    <t>PRATAP</t>
  </si>
  <si>
    <t>7869607193</t>
  </si>
  <si>
    <t>K0202279</t>
  </si>
  <si>
    <t>BASKEPI</t>
  </si>
  <si>
    <t>ANKITKUMAR</t>
  </si>
  <si>
    <t>8964971129</t>
  </si>
  <si>
    <t>K2200261</t>
  </si>
  <si>
    <t>PATADHI</t>
  </si>
  <si>
    <t>TULSIPRASAD</t>
  </si>
  <si>
    <t>8964817704</t>
  </si>
  <si>
    <t>K1403264</t>
  </si>
  <si>
    <t>MEHRUN</t>
  </si>
  <si>
    <t>8223983937</t>
  </si>
  <si>
    <t>K2201236</t>
  </si>
  <si>
    <t>SHRIRAM</t>
  </si>
  <si>
    <t>9669187975</t>
  </si>
  <si>
    <t>K2201252</t>
  </si>
  <si>
    <t>BAR</t>
  </si>
  <si>
    <t>SANJAY</t>
  </si>
  <si>
    <t>9776666635</t>
  </si>
  <si>
    <t>K0201206</t>
  </si>
  <si>
    <t>NARKALO</t>
  </si>
  <si>
    <t>MAHESHKUMAR</t>
  </si>
  <si>
    <t>7566293212</t>
  </si>
  <si>
    <t>K0202420</t>
  </si>
  <si>
    <t>SITAPUR (NP)</t>
  </si>
  <si>
    <t>PANKAJKUMAR</t>
  </si>
  <si>
    <t>7000792828</t>
  </si>
  <si>
    <t>K2201267</t>
  </si>
  <si>
    <t>DIGMA</t>
  </si>
  <si>
    <t>RAJESH</t>
  </si>
  <si>
    <t>9406262177</t>
  </si>
  <si>
    <t>K2201265</t>
  </si>
  <si>
    <t>GANIYARI</t>
  </si>
  <si>
    <t>HEMANT</t>
  </si>
  <si>
    <t>9630124931</t>
  </si>
  <si>
    <t>K2201271</t>
  </si>
  <si>
    <t>SOOR</t>
  </si>
  <si>
    <t>JONSAN</t>
  </si>
  <si>
    <t>9340833023</t>
  </si>
  <si>
    <t>K2201268</t>
  </si>
  <si>
    <t>BATOULI</t>
  </si>
  <si>
    <t>SUARPARA</t>
  </si>
  <si>
    <t>TILAK</t>
  </si>
  <si>
    <t>9098151315</t>
  </si>
  <si>
    <t>K2201269</t>
  </si>
  <si>
    <t>MEGHAPARA</t>
  </si>
  <si>
    <t>SAMPATIBAI</t>
  </si>
  <si>
    <t>9770451883</t>
  </si>
  <si>
    <t>K2201238</t>
  </si>
  <si>
    <t>SAKARI (NP)</t>
  </si>
  <si>
    <t>MOINUDDINHASAN</t>
  </si>
  <si>
    <t>7987172742</t>
  </si>
  <si>
    <t>K2201260</t>
  </si>
  <si>
    <t>KUNKURI (CT)</t>
  </si>
  <si>
    <t>TARACHAND</t>
  </si>
  <si>
    <t>9009620066</t>
  </si>
  <si>
    <t>22.7424</t>
  </si>
  <si>
    <t>83.9522</t>
  </si>
  <si>
    <t>K2201259</t>
  </si>
  <si>
    <t>PATHARIYA</t>
  </si>
  <si>
    <t>PATHARIYA (NP)</t>
  </si>
  <si>
    <t>8463035851</t>
  </si>
  <si>
    <t>K2201258</t>
  </si>
  <si>
    <t>RANJNA</t>
  </si>
  <si>
    <t>MAMTA</t>
  </si>
  <si>
    <t>7247300401</t>
  </si>
  <si>
    <t>22.5072</t>
  </si>
  <si>
    <t>82.549</t>
  </si>
  <si>
    <t>K2201240</t>
  </si>
  <si>
    <t>PANTORA</t>
  </si>
  <si>
    <t>MAHENDRAKUMAR</t>
  </si>
  <si>
    <t>7697085017</t>
  </si>
  <si>
    <t>K2201264</t>
  </si>
  <si>
    <t>LORMI (NP)</t>
  </si>
  <si>
    <t>DIVYA</t>
  </si>
  <si>
    <t>7898832071</t>
  </si>
  <si>
    <t>K2201246</t>
  </si>
  <si>
    <t>JARHAGAON</t>
  </si>
  <si>
    <t>ROHIT</t>
  </si>
  <si>
    <t>7869419478</t>
  </si>
  <si>
    <t>K2201244</t>
  </si>
  <si>
    <t>BARELA</t>
  </si>
  <si>
    <t>9827479506</t>
  </si>
  <si>
    <t>K2201245</t>
  </si>
  <si>
    <t>KARESARA</t>
  </si>
  <si>
    <t>KESHAVKUMAR</t>
  </si>
  <si>
    <t>8817641828</t>
  </si>
  <si>
    <t>K2201248</t>
  </si>
  <si>
    <t>MUNGELI (M AND OG)</t>
  </si>
  <si>
    <t>NEMCHAND</t>
  </si>
  <si>
    <t>8085380355</t>
  </si>
  <si>
    <t>K2201247</t>
  </si>
  <si>
    <t>8224863753</t>
  </si>
  <si>
    <t>K2201262</t>
  </si>
  <si>
    <t>KOTMI KHURD</t>
  </si>
  <si>
    <t>RAHUL</t>
  </si>
  <si>
    <t>6266445088</t>
  </si>
  <si>
    <t>K0202430</t>
  </si>
  <si>
    <t>RAVI</t>
  </si>
  <si>
    <t>9685509202</t>
  </si>
  <si>
    <t>K2201277</t>
  </si>
  <si>
    <t>8770247477</t>
  </si>
  <si>
    <t>K0202432</t>
  </si>
  <si>
    <t>KARUNASAGAR</t>
  </si>
  <si>
    <t>7354830689</t>
  </si>
  <si>
    <t>K0202431</t>
  </si>
  <si>
    <t>BAGDABRI</t>
  </si>
  <si>
    <t>GUNJLATA</t>
  </si>
  <si>
    <t>8359059231</t>
  </si>
  <si>
    <t>K0202423</t>
  </si>
  <si>
    <t>TAGA</t>
  </si>
  <si>
    <t>RAMSHILA</t>
  </si>
  <si>
    <t>9399895096</t>
  </si>
  <si>
    <t>K2201276</t>
  </si>
  <si>
    <t>RASONTA</t>
  </si>
  <si>
    <t>SANJALI</t>
  </si>
  <si>
    <t>8839735398</t>
  </si>
  <si>
    <t>K0202422</t>
  </si>
  <si>
    <t>AMODA</t>
  </si>
  <si>
    <t>TILESHWARI</t>
  </si>
  <si>
    <t>9131271162</t>
  </si>
  <si>
    <t>K2201275</t>
  </si>
  <si>
    <t>BAGHMAR</t>
  </si>
  <si>
    <t>RAMCHANDRA</t>
  </si>
  <si>
    <t>9993330049</t>
  </si>
  <si>
    <t>K0201771</t>
  </si>
  <si>
    <t>KAMTARA</t>
  </si>
  <si>
    <t>SHRAVAN</t>
  </si>
  <si>
    <t>9826585167</t>
  </si>
  <si>
    <t>K1407469</t>
  </si>
  <si>
    <t>NAKNA</t>
  </si>
  <si>
    <t>RAMPYARI</t>
  </si>
  <si>
    <t>9131622654</t>
  </si>
  <si>
    <t>K2201242</t>
  </si>
  <si>
    <t>BALSENGHA</t>
  </si>
  <si>
    <t>RAMESHKUMAR</t>
  </si>
  <si>
    <t>8225940957</t>
  </si>
  <si>
    <t>K1407472</t>
  </si>
  <si>
    <t>THAKRIKAPA</t>
  </si>
  <si>
    <t>INKULESHWAR</t>
  </si>
  <si>
    <t>8889846906</t>
  </si>
  <si>
    <t>K0200202</t>
  </si>
  <si>
    <t>CHINNABODKEL</t>
  </si>
  <si>
    <t>CHANDRA</t>
  </si>
  <si>
    <t>9407699441</t>
  </si>
  <si>
    <t>K0202458</t>
  </si>
  <si>
    <t>DEORI (CT)</t>
  </si>
  <si>
    <t>SURESHKUMAR</t>
  </si>
  <si>
    <t>7999233010</t>
  </si>
  <si>
    <t>K2201274</t>
  </si>
  <si>
    <t>MAHANTSINGH</t>
  </si>
  <si>
    <t>7354069889</t>
  </si>
  <si>
    <t>K2201282</t>
  </si>
  <si>
    <t>MAJHGAWAN</t>
  </si>
  <si>
    <t>AKASH</t>
  </si>
  <si>
    <t>9479025071</t>
  </si>
  <si>
    <t>K1407573</t>
  </si>
  <si>
    <t>NAGPUR</t>
  </si>
  <si>
    <t>AMIT</t>
  </si>
  <si>
    <t>9977262763</t>
  </si>
  <si>
    <t>K2201280</t>
  </si>
  <si>
    <t>CHIRMIRI</t>
  </si>
  <si>
    <t>SHWETA</t>
  </si>
  <si>
    <t>8319061375</t>
  </si>
  <si>
    <t>K0202444</t>
  </si>
  <si>
    <t>CHATNIYA</t>
  </si>
  <si>
    <t>AMARNATH</t>
  </si>
  <si>
    <t>7089321803</t>
  </si>
  <si>
    <t>K2200256</t>
  </si>
  <si>
    <t>MUNGWAL</t>
  </si>
  <si>
    <t>ANANDKUMAR</t>
  </si>
  <si>
    <t>9425593039</t>
  </si>
  <si>
    <t>K0203744</t>
  </si>
  <si>
    <t>DEVIGANJ</t>
  </si>
  <si>
    <t>BISHUNDEV</t>
  </si>
  <si>
    <t>9753591410</t>
  </si>
  <si>
    <t>K2200081</t>
  </si>
  <si>
    <t>RANIGAON</t>
  </si>
  <si>
    <t>GIRJASHANKAR</t>
  </si>
  <si>
    <t>9981379094</t>
  </si>
  <si>
    <t>K1401494</t>
  </si>
  <si>
    <t>RATANPUR (NP)</t>
  </si>
  <si>
    <t>NEHA</t>
  </si>
  <si>
    <t>9039165615</t>
  </si>
  <si>
    <t>K0202442</t>
  </si>
  <si>
    <t>CRGB</t>
  </si>
  <si>
    <t>FIA</t>
  </si>
  <si>
    <t xml:space="preserve">BILASPUR   </t>
  </si>
  <si>
    <t>JANJGIRCHAMPA</t>
  </si>
  <si>
    <t>JITENDRA PATEL</t>
  </si>
  <si>
    <t>JANGIRCHAMPA</t>
  </si>
  <si>
    <t>JANGIR</t>
  </si>
  <si>
    <t>RAJESH SAHU</t>
  </si>
  <si>
    <t xml:space="preserve">RAIPUR     </t>
  </si>
  <si>
    <t>BALARAMPUR</t>
  </si>
  <si>
    <t>VANDANA SAHU</t>
  </si>
  <si>
    <t>DURGESH SAHU</t>
  </si>
  <si>
    <t>RAIGRAH</t>
  </si>
  <si>
    <t>ASHWANI SAHU</t>
  </si>
  <si>
    <t>PRADEEP KUMAR</t>
  </si>
  <si>
    <t>VED SAHU</t>
  </si>
  <si>
    <t>OMPRAKASH SAHU</t>
  </si>
  <si>
    <t>SARGUJA</t>
  </si>
  <si>
    <t>MUKESH DEWANGAN</t>
  </si>
  <si>
    <t>BHUPENDRA VERMA</t>
  </si>
  <si>
    <t>3FAT0149</t>
  </si>
  <si>
    <t>3FAT0150</t>
  </si>
  <si>
    <t>RAJANDGAON</t>
  </si>
  <si>
    <t>CHANDRAHAS YADAV</t>
  </si>
  <si>
    <t>3FAT0151</t>
  </si>
  <si>
    <t>PITAMBAR SAHU</t>
  </si>
  <si>
    <t>3FAT0152</t>
  </si>
  <si>
    <t>BALU SAHU</t>
  </si>
  <si>
    <t>3FAT0153</t>
  </si>
  <si>
    <t>CHANDRARUPA PATEL</t>
  </si>
  <si>
    <t>3FAT0154</t>
  </si>
  <si>
    <t>PAVAN SINHA</t>
  </si>
  <si>
    <t>3FAT0155</t>
  </si>
  <si>
    <t>3FAT0156</t>
  </si>
  <si>
    <t>PARASNATH PATEL</t>
  </si>
  <si>
    <t>3FAT0157</t>
  </si>
  <si>
    <t>PRITAM PATEL</t>
  </si>
  <si>
    <t>3FAT0158</t>
  </si>
  <si>
    <t>3FAT0159</t>
  </si>
  <si>
    <t>HIRASAT CHATURVEDI</t>
  </si>
  <si>
    <t>3FAT0160</t>
  </si>
  <si>
    <t>DEVENDRA YADAW</t>
  </si>
  <si>
    <t>3FAT0161</t>
  </si>
  <si>
    <t>THAN DEWANGAN</t>
  </si>
  <si>
    <t>3FAT0162</t>
  </si>
  <si>
    <t>NANDKISHOR VERMA</t>
  </si>
  <si>
    <t>3FAT0164</t>
  </si>
  <si>
    <t>KAMLESH BANJARE</t>
  </si>
  <si>
    <t>3FAT0165</t>
  </si>
  <si>
    <t>DHARMENDRA BHARDWAJ</t>
  </si>
  <si>
    <t>3FAT0166</t>
  </si>
  <si>
    <t>GULSHAN CHANDRA</t>
  </si>
  <si>
    <t>3FAT0167</t>
  </si>
  <si>
    <t>3FAT0168</t>
  </si>
  <si>
    <t>RAJU KURRE</t>
  </si>
  <si>
    <t>3FAT0169</t>
  </si>
  <si>
    <t>DIPENDRA SAHU</t>
  </si>
  <si>
    <t>3FAT0170</t>
  </si>
  <si>
    <t>RAHUL JAISWAL</t>
  </si>
  <si>
    <t>3FAT0172</t>
  </si>
  <si>
    <t>KUBER SAHU</t>
  </si>
  <si>
    <t>3FAT0173</t>
  </si>
  <si>
    <t>MAHENDRA CHANDRA</t>
  </si>
  <si>
    <t>21.9444797,</t>
  </si>
  <si>
    <t>3FAT0174</t>
  </si>
  <si>
    <t>RAHUL GUPTA</t>
  </si>
  <si>
    <t>22.3345716,</t>
  </si>
  <si>
    <t>3FAT0175</t>
  </si>
  <si>
    <t>SANDEEP VERMA</t>
  </si>
  <si>
    <t>3FAT0176</t>
  </si>
  <si>
    <t>Humesh Kumar Netam</t>
  </si>
  <si>
    <t>3FAT0177</t>
  </si>
  <si>
    <t>SHIVRAJ DWIVEDI</t>
  </si>
  <si>
    <t>3FAT0178</t>
  </si>
  <si>
    <t>3FAT0179</t>
  </si>
  <si>
    <t>KOMAL YADAV</t>
  </si>
  <si>
    <t>3FAT0180</t>
  </si>
  <si>
    <t>Poonamchand verma</t>
  </si>
  <si>
    <t>3FAT0181</t>
  </si>
  <si>
    <t>3FAT0184</t>
  </si>
  <si>
    <t>MOHAN VERMA</t>
  </si>
  <si>
    <t>3FAT0185</t>
  </si>
  <si>
    <t>CHANESH KUMAR SAHU</t>
  </si>
  <si>
    <t>3FAT0186</t>
  </si>
  <si>
    <t>PALENDRA SAHU</t>
  </si>
  <si>
    <t>3FAT0188</t>
  </si>
  <si>
    <t>MANOJ SIDAR</t>
  </si>
  <si>
    <t>3FAT0189</t>
  </si>
  <si>
    <t>KEDAR JAISWAL</t>
  </si>
  <si>
    <t>3FAT0190</t>
  </si>
  <si>
    <t>VIKAS GUPTA</t>
  </si>
  <si>
    <t>3FAT0191</t>
  </si>
  <si>
    <t>GAJENDRA VERMA</t>
  </si>
  <si>
    <t>3FAT0192</t>
  </si>
  <si>
    <t>SHIVRAJ DEWANGAN</t>
  </si>
  <si>
    <t>3FAT0193</t>
  </si>
  <si>
    <t>UMASHANKAR SAHU</t>
  </si>
  <si>
    <t>3FAT0194</t>
  </si>
  <si>
    <t>MOHAMMAD AMIN</t>
  </si>
  <si>
    <t>3FAT0195</t>
  </si>
  <si>
    <t>Jaykaran Verma</t>
  </si>
  <si>
    <t>3FAT0196</t>
  </si>
  <si>
    <t>DEVRAJ SAHU</t>
  </si>
  <si>
    <t>3FAT0197</t>
  </si>
  <si>
    <t>Kailash Sahu</t>
  </si>
  <si>
    <t>3FAT0199</t>
  </si>
  <si>
    <t>PANCHRAM NISHAD</t>
  </si>
  <si>
    <t>3FAT0200</t>
  </si>
  <si>
    <t>RAJKUMAR CHANDRA</t>
  </si>
  <si>
    <t>3FAT0201</t>
  </si>
  <si>
    <t>OMPRAKASH DHURI</t>
  </si>
  <si>
    <t>3FAT0203</t>
  </si>
  <si>
    <t>GOPAL AMRAWANSHI</t>
  </si>
  <si>
    <t>3FAT0204</t>
  </si>
  <si>
    <t>Homeshwar Varma</t>
  </si>
  <si>
    <t>3FAT0205</t>
  </si>
  <si>
    <t>LOMESHWARI VERMA</t>
  </si>
  <si>
    <t>3FAT0206</t>
  </si>
  <si>
    <t>RAMAKANT NISHAD</t>
  </si>
  <si>
    <t>3FAT0207</t>
  </si>
  <si>
    <t>INDRAWAN RATREY</t>
  </si>
  <si>
    <t>3FAT0208</t>
  </si>
  <si>
    <t>VIJAY VERMA</t>
  </si>
  <si>
    <t>3FAT0209</t>
  </si>
  <si>
    <t>UTTARBASTARKANKER</t>
  </si>
  <si>
    <t>HARSHIT KUNDU</t>
  </si>
  <si>
    <t>3NIC0010</t>
  </si>
  <si>
    <t>NIC</t>
  </si>
  <si>
    <t>RAMESHKUMAR PATEL</t>
  </si>
  <si>
    <t>3NIC0012</t>
  </si>
  <si>
    <t>JITENDRAKUMAR</t>
  </si>
  <si>
    <t>3NIC0023</t>
  </si>
  <si>
    <t>JOGNIPALI</t>
  </si>
  <si>
    <t>ROHIT BHOY</t>
  </si>
  <si>
    <t>3NIC0027</t>
  </si>
  <si>
    <t>KATHOULI</t>
  </si>
  <si>
    <t>CHANDRASHEKHAR SAHU</t>
  </si>
  <si>
    <t>3NIC0029</t>
  </si>
  <si>
    <t>BADERAJPUR</t>
  </si>
  <si>
    <t>RAMESH SONI</t>
  </si>
  <si>
    <t>3NIC0033</t>
  </si>
  <si>
    <t>JAWALA PRASAD</t>
  </si>
  <si>
    <t>3NIC0043</t>
  </si>
  <si>
    <t>SALAR</t>
  </si>
  <si>
    <t>YASHWANT SAHU</t>
  </si>
  <si>
    <t>3NIC0044</t>
  </si>
  <si>
    <t>GAINJI</t>
  </si>
  <si>
    <t>ANKUMAR PATEL</t>
  </si>
  <si>
    <t>3NIC0054</t>
  </si>
  <si>
    <t>ARAJPURI</t>
  </si>
  <si>
    <t>RAMPATEL</t>
  </si>
  <si>
    <t>3NIC0055</t>
  </si>
  <si>
    <t>JIVAN PATEL</t>
  </si>
  <si>
    <t>3NIC0058</t>
  </si>
  <si>
    <t>KHOKAN MAJHI</t>
  </si>
  <si>
    <t>3NIC0062</t>
  </si>
  <si>
    <t>MAROL</t>
  </si>
  <si>
    <t>TARUNBISHWAS</t>
  </si>
  <si>
    <t>3NIC0065</t>
  </si>
  <si>
    <t>SANNA</t>
  </si>
  <si>
    <t>ASHISHKUMAR LAKDA</t>
  </si>
  <si>
    <t>3NIC0067</t>
  </si>
  <si>
    <t>AMBAGARH</t>
  </si>
  <si>
    <t>KRISHNAKOUSHIK</t>
  </si>
  <si>
    <t>3NIC0068</t>
  </si>
  <si>
    <t>MANOJSAHU</t>
  </si>
  <si>
    <t>3NIC0079</t>
  </si>
  <si>
    <t>PURSHOTTAM NAYAK</t>
  </si>
  <si>
    <t>3NIC0083</t>
  </si>
  <si>
    <t>ABHAYSAHU</t>
  </si>
  <si>
    <t>7587826483/97521123</t>
  </si>
  <si>
    <t>3NIC0084</t>
  </si>
  <si>
    <t>BASTER</t>
  </si>
  <si>
    <t>BHAGWAT PANDEY</t>
  </si>
  <si>
    <t>3NIC0094</t>
  </si>
  <si>
    <t>LALIT PATEL</t>
  </si>
  <si>
    <t>3NIC0095</t>
  </si>
  <si>
    <t>DOKRA</t>
  </si>
  <si>
    <t>PREM SINGH</t>
  </si>
  <si>
    <t>3NIC0101</t>
  </si>
  <si>
    <t>AGASTIBHOI</t>
  </si>
  <si>
    <t>3NIC0102</t>
  </si>
  <si>
    <t>PRATAP PATEL</t>
  </si>
  <si>
    <t>3NIC0103</t>
  </si>
  <si>
    <t>DSATISH DAURA</t>
  </si>
  <si>
    <t>3NIC0105</t>
  </si>
  <si>
    <t xml:space="preserve">PANCHUSAHU                                                                                </t>
  </si>
  <si>
    <t>3NIC0106</t>
  </si>
  <si>
    <t>RAMESH LEHARE</t>
  </si>
  <si>
    <t>3NIC0109</t>
  </si>
  <si>
    <t>RAJNANGAON</t>
  </si>
  <si>
    <t>SHEIKH MUKIMUDDIN</t>
  </si>
  <si>
    <t>3NIC0110</t>
  </si>
  <si>
    <t>SHYAM PANAGAR</t>
  </si>
  <si>
    <t>3NIC0111</t>
  </si>
  <si>
    <t>MURARI JHODE</t>
  </si>
  <si>
    <t>3NIC0112</t>
  </si>
  <si>
    <t>HEMA JAISWAL</t>
  </si>
  <si>
    <t>3NIC0113</t>
  </si>
  <si>
    <t>DEVANAND SAHU</t>
  </si>
  <si>
    <t>3NIC0114</t>
  </si>
  <si>
    <t>JAMGAON</t>
  </si>
  <si>
    <t>MAKHAN SAHU</t>
  </si>
  <si>
    <t>3NIC0117</t>
  </si>
  <si>
    <t>RISHI GOSWAMI</t>
  </si>
  <si>
    <t>88898994/  9691454</t>
  </si>
  <si>
    <t>3NIC0118</t>
  </si>
  <si>
    <t>KODOBHAT</t>
  </si>
  <si>
    <t>SURAJ SONWANI</t>
  </si>
  <si>
    <t>732882/   9387751</t>
  </si>
  <si>
    <t>3NIC0119</t>
  </si>
  <si>
    <t>RAJEN LODHI</t>
  </si>
  <si>
    <t>3NIC0120</t>
  </si>
  <si>
    <t>NAGARI</t>
  </si>
  <si>
    <t>UMERGAON</t>
  </si>
  <si>
    <t>PURANNETAM</t>
  </si>
  <si>
    <t>916522156/82248243</t>
  </si>
  <si>
    <t>3NIC0121</t>
  </si>
  <si>
    <t>CHHAPARI</t>
  </si>
  <si>
    <t>AJAY HATHLE</t>
  </si>
  <si>
    <t>91795289/    8518899294</t>
  </si>
  <si>
    <t>3NIC0126</t>
  </si>
  <si>
    <t>DILIP YADAV</t>
  </si>
  <si>
    <t>3NIC0128</t>
  </si>
  <si>
    <t>KUTHREL</t>
  </si>
  <si>
    <t>YOGESHWAR DESHMUKH</t>
  </si>
  <si>
    <t>982781577, 8435625284</t>
  </si>
  <si>
    <t>3NIC0130</t>
  </si>
  <si>
    <t>JAGADEESH NIDHI</t>
  </si>
  <si>
    <t>88569818/99798535</t>
  </si>
  <si>
    <t>3NIC0131</t>
  </si>
  <si>
    <t>PONDIUPRORA</t>
  </si>
  <si>
    <t>RODE</t>
  </si>
  <si>
    <t>SANDEEP KUMAR</t>
  </si>
  <si>
    <t>74934577, 812773477</t>
  </si>
  <si>
    <t>3NIC0132</t>
  </si>
  <si>
    <t>SARNABAHAL</t>
  </si>
  <si>
    <t>ASHWIN SURYAVANSHI</t>
  </si>
  <si>
    <t>3NIC0133</t>
  </si>
  <si>
    <t>99717277/7869446536</t>
  </si>
  <si>
    <t>3NIC0135</t>
  </si>
  <si>
    <t>KHALLARI</t>
  </si>
  <si>
    <t>BHUNESHWAR SINHA</t>
  </si>
  <si>
    <t>3NIC0137</t>
  </si>
  <si>
    <t>KASEKARA</t>
  </si>
  <si>
    <t>GHANSHYAMSAHU</t>
  </si>
  <si>
    <t>3NIC0138</t>
  </si>
  <si>
    <t>GARHUPRODA</t>
  </si>
  <si>
    <t>RAJU SINGH</t>
  </si>
  <si>
    <t>3NIC0139</t>
  </si>
  <si>
    <t>SUKHATAL</t>
  </si>
  <si>
    <t>TOKHAN SAHU</t>
  </si>
  <si>
    <t>896288617/   9179684758</t>
  </si>
  <si>
    <t>3NIC0140</t>
  </si>
  <si>
    <t>TAREGAON</t>
  </si>
  <si>
    <t>SIYARAM PATRE</t>
  </si>
  <si>
    <t>96333278/    9755747</t>
  </si>
  <si>
    <t>3NIC0143</t>
  </si>
  <si>
    <t>ANISH DEEP</t>
  </si>
  <si>
    <t>3NIC0144</t>
  </si>
  <si>
    <t>GOHRAPADAR</t>
  </si>
  <si>
    <t>RAJESH RAJPUT</t>
  </si>
  <si>
    <t>9329787928, 76767198</t>
  </si>
  <si>
    <t>3NIC0146</t>
  </si>
  <si>
    <t>3NIC0147</t>
  </si>
  <si>
    <t>BATURABAHAR</t>
  </si>
  <si>
    <t>MANOJPATEL</t>
  </si>
  <si>
    <t>3NIC0149</t>
  </si>
  <si>
    <t>SUKWAPARA</t>
  </si>
  <si>
    <t>SHESHBANJARE</t>
  </si>
  <si>
    <t>3NIC0150</t>
  </si>
  <si>
    <t>PTHORA</t>
  </si>
  <si>
    <t>JAGDISHPUR</t>
  </si>
  <si>
    <t>SUBHASH SAHU</t>
  </si>
  <si>
    <t>3NIC0151</t>
  </si>
  <si>
    <t>NAND NISHAD</t>
  </si>
  <si>
    <t>3NIC0160</t>
  </si>
  <si>
    <t>PURUSHOTTAMMARKAM</t>
  </si>
  <si>
    <t>3NIC0162</t>
  </si>
  <si>
    <t>PREETI SAGAR</t>
  </si>
  <si>
    <t>3NIC0163</t>
  </si>
  <si>
    <t>BHEDWAN</t>
  </si>
  <si>
    <t>ROSHANSONI</t>
  </si>
  <si>
    <t>3NIC0164</t>
  </si>
  <si>
    <t>RAMADHIN SAHU</t>
  </si>
  <si>
    <t>3NIC0165</t>
  </si>
  <si>
    <t>SUBHASHCHANDRAKAR</t>
  </si>
  <si>
    <t>3NIC0166</t>
  </si>
  <si>
    <t>3NIC0167</t>
  </si>
  <si>
    <t>GONDKHAMHI</t>
  </si>
  <si>
    <t>PAHALWANJAISWAL</t>
  </si>
  <si>
    <t>3NIC0169</t>
  </si>
  <si>
    <t>VILAS SONI</t>
  </si>
  <si>
    <t>3NIC0170</t>
  </si>
  <si>
    <t>CHARKHAPARA</t>
  </si>
  <si>
    <t>VIKASH SINGH</t>
  </si>
  <si>
    <t>3NIC0172</t>
  </si>
  <si>
    <t>PREM PRAKASH</t>
  </si>
  <si>
    <t>3NIC0173</t>
  </si>
  <si>
    <t>3NIC0174</t>
  </si>
  <si>
    <t>JITENDRA THAKUR</t>
  </si>
  <si>
    <t>3NIC0175</t>
  </si>
  <si>
    <t>PUSTAM DHRUWA</t>
  </si>
  <si>
    <t>3NIC0176</t>
  </si>
  <si>
    <t>LAXMANPATEL</t>
  </si>
  <si>
    <t>3NIC0177</t>
  </si>
  <si>
    <t>VISHWANATHDESHMUKH</t>
  </si>
  <si>
    <t>3NIC0178</t>
  </si>
  <si>
    <t>ASHISH JAIN</t>
  </si>
  <si>
    <t>3NIC0179</t>
  </si>
  <si>
    <t>LAMXI PATEL</t>
  </si>
  <si>
    <t>3NIC0180</t>
  </si>
  <si>
    <t>BERLA</t>
  </si>
  <si>
    <t>BHUNESHWAR DHANKAR</t>
  </si>
  <si>
    <t>3NIC0181</t>
  </si>
  <si>
    <t>MJAMGAON</t>
  </si>
  <si>
    <t>BHUPENDRAKUMAR</t>
  </si>
  <si>
    <t>3NIC0182</t>
  </si>
  <si>
    <t>GANGA DIXENA</t>
  </si>
  <si>
    <t>3NIC0183</t>
  </si>
  <si>
    <t>JITENDRA HALDAR</t>
  </si>
  <si>
    <t>3NIC0184</t>
  </si>
  <si>
    <t>GAJANAND SAHU</t>
  </si>
  <si>
    <t>3NIC0185</t>
  </si>
  <si>
    <t>PRAKASH DAS</t>
  </si>
  <si>
    <t>3NIC0186</t>
  </si>
  <si>
    <t>DEEPAK JAISWAL</t>
  </si>
  <si>
    <t>3NIC0187</t>
  </si>
  <si>
    <t>BAARGAON</t>
  </si>
  <si>
    <t>RAJ VERMA</t>
  </si>
  <si>
    <t>3NIC0188</t>
  </si>
  <si>
    <t>ROHIT SAW</t>
  </si>
  <si>
    <t>3NIC0189</t>
  </si>
  <si>
    <t>GOKARAN SINGH</t>
  </si>
  <si>
    <t>3NIC0190</t>
  </si>
  <si>
    <t>PUSHPLATA BAGHEL</t>
  </si>
  <si>
    <t>3NIC0191</t>
  </si>
  <si>
    <t>ANNAPURNA DEWANGAN</t>
  </si>
  <si>
    <t>3NIC0192</t>
  </si>
  <si>
    <t>AMLIPADAR</t>
  </si>
  <si>
    <t>DEEPA RAJPUT</t>
  </si>
  <si>
    <t>3NIC0193</t>
  </si>
  <si>
    <t>CHURIYA</t>
  </si>
  <si>
    <t>KHILENDRA KUMAR</t>
  </si>
  <si>
    <t>3NIC0194</t>
  </si>
  <si>
    <t>BAIJALPUR</t>
  </si>
  <si>
    <t>SANT MASKOLE</t>
  </si>
  <si>
    <t>3NIC0195</t>
  </si>
  <si>
    <t>VIJAY CHAUDHARY</t>
  </si>
  <si>
    <t>3NIC0196</t>
  </si>
  <si>
    <t>KAMAL BARVE</t>
  </si>
  <si>
    <t>3NIC0197</t>
  </si>
  <si>
    <t>SOHAN SAHU</t>
  </si>
  <si>
    <t>3NIC0198</t>
  </si>
  <si>
    <t>RAJNANAGAON</t>
  </si>
  <si>
    <t>AJJO BANDHEKAR</t>
  </si>
  <si>
    <t>3NIC0199</t>
  </si>
  <si>
    <t>RENGADABRI</t>
  </si>
  <si>
    <t>TOMAN KARAT</t>
  </si>
  <si>
    <t>3NIC0200</t>
  </si>
  <si>
    <t>HASDA</t>
  </si>
  <si>
    <t>BINDESHWARI VERMA</t>
  </si>
  <si>
    <t>975329758, 786314/7587494299</t>
  </si>
  <si>
    <t>3NIC0201</t>
  </si>
  <si>
    <t>SURDONGAR</t>
  </si>
  <si>
    <t>AASVAN NETAM</t>
  </si>
  <si>
    <t>3NIC0202</t>
  </si>
  <si>
    <t>SHOBHA SHRIVAS</t>
  </si>
  <si>
    <t>885212776, 91311761</t>
  </si>
  <si>
    <t>3NIC0203</t>
  </si>
  <si>
    <t>CHANDRA YADAV</t>
  </si>
  <si>
    <t>3NIC0204</t>
  </si>
  <si>
    <t>3NIC0205</t>
  </si>
  <si>
    <t>TRILOCHANSAHU</t>
  </si>
  <si>
    <t>3NIC0206</t>
  </si>
  <si>
    <t>GOVIND SAHU</t>
  </si>
  <si>
    <t>3NIC0207</t>
  </si>
  <si>
    <t>HEM DHURWA</t>
  </si>
  <si>
    <t>8778771/  78481989</t>
  </si>
  <si>
    <t>3NIC0208</t>
  </si>
  <si>
    <t>JITENDRABANDHE</t>
  </si>
  <si>
    <t>9617557886/  8319336332</t>
  </si>
  <si>
    <t>3NIC0209</t>
  </si>
  <si>
    <t>PUSOR</t>
  </si>
  <si>
    <t>NARESH PATEL</t>
  </si>
  <si>
    <t>3NIC0210</t>
  </si>
  <si>
    <t>VINITACHOUHAN</t>
  </si>
  <si>
    <t> 97737944</t>
  </si>
  <si>
    <t>3NIC0211</t>
  </si>
  <si>
    <t>PRADEEP THAKUR</t>
  </si>
  <si>
    <t>3NIC0212</t>
  </si>
  <si>
    <t>ROSHANTURKANE</t>
  </si>
  <si>
    <t>3NIC0213</t>
  </si>
  <si>
    <t>ABHISHEKSHUKLA</t>
  </si>
  <si>
    <t>3NIC0214</t>
  </si>
  <si>
    <t>SWATI RATRE</t>
  </si>
  <si>
    <t>3NIC0215</t>
  </si>
  <si>
    <t>SUNIL PRADHAN</t>
  </si>
  <si>
    <t>3NIC0216</t>
  </si>
  <si>
    <t>REKHRAMSINHA</t>
  </si>
  <si>
    <t>3NIC0217</t>
  </si>
  <si>
    <t>SURESH MESHRAM</t>
  </si>
  <si>
    <t>3NIC0218</t>
  </si>
  <si>
    <t>VIJAI MEHILA</t>
  </si>
  <si>
    <t>3NIC0221</t>
  </si>
  <si>
    <t>AASHISH SHARMA</t>
  </si>
  <si>
    <t>3NIC0222</t>
  </si>
  <si>
    <t>JYOTI SAHU</t>
  </si>
  <si>
    <t>3NIC0223</t>
  </si>
  <si>
    <t>AASHISH SINHA</t>
  </si>
  <si>
    <t>3NIC0224</t>
  </si>
  <si>
    <t>DANGARH</t>
  </si>
  <si>
    <t>DEVILAL NISHAD</t>
  </si>
  <si>
    <t>3NIC0225</t>
  </si>
  <si>
    <t>GANDAI</t>
  </si>
  <si>
    <t>DHANESHWARI JANGHEL</t>
  </si>
  <si>
    <t>3NIC0226</t>
  </si>
  <si>
    <t>SALHEWARA</t>
  </si>
  <si>
    <t>BHISHAM SAHRE</t>
  </si>
  <si>
    <t>3NIC0227</t>
  </si>
  <si>
    <t>SLOHARA</t>
  </si>
  <si>
    <t>RANVEERPUR</t>
  </si>
  <si>
    <t>ISHWARI SAHU</t>
  </si>
  <si>
    <t>3NIC0228</t>
  </si>
  <si>
    <t>LIMATARA</t>
  </si>
  <si>
    <t>GANESHWARSAHU</t>
  </si>
  <si>
    <t>3NIC0229</t>
  </si>
  <si>
    <t>TARPONGI</t>
  </si>
  <si>
    <t>SANTOSH VERMA</t>
  </si>
  <si>
    <t>3NIC0230</t>
  </si>
  <si>
    <t>SANKARAJONK</t>
  </si>
  <si>
    <t>BHARAT PATEL</t>
  </si>
  <si>
    <t>3NIC0231</t>
  </si>
  <si>
    <t>SARSIWA</t>
  </si>
  <si>
    <t>PANKAJ KESHARWANI</t>
  </si>
  <si>
    <t>3NIC0232</t>
  </si>
  <si>
    <t>BASANT JALKSHATRI</t>
  </si>
  <si>
    <t>3NIC0233</t>
  </si>
  <si>
    <t>SANKARA</t>
  </si>
  <si>
    <t>DINESH NAYAK</t>
  </si>
  <si>
    <t>3NIC0234</t>
  </si>
  <si>
    <t>JHALAP</t>
  </si>
  <si>
    <t>HARITA JHARIA</t>
  </si>
  <si>
    <t>3NIC0235</t>
  </si>
  <si>
    <t>HUKMAT YADAV</t>
  </si>
  <si>
    <t>3NIC0236</t>
  </si>
  <si>
    <t>KHEMRAJ MEHAR</t>
  </si>
  <si>
    <t>3NIC0237</t>
  </si>
  <si>
    <t>JAYANTI SURYAWASHI</t>
  </si>
  <si>
    <t>3NIC0238</t>
  </si>
  <si>
    <t>3NIC0239</t>
  </si>
  <si>
    <t>PRAMODKUMAR</t>
  </si>
  <si>
    <t>3NIC0241</t>
  </si>
  <si>
    <t>DUBESHWAR VERMA</t>
  </si>
  <si>
    <t>3NIC0242</t>
  </si>
  <si>
    <t>DEVDARSHAN KUBHAKAR</t>
  </si>
  <si>
    <t>3NIC0244</t>
  </si>
  <si>
    <t>GANESH JAISWAL</t>
  </si>
  <si>
    <t>3NIC0245</t>
  </si>
  <si>
    <t>PODIUPRORA</t>
  </si>
  <si>
    <t>KRISHNA CHOUDHARY</t>
  </si>
  <si>
    <t>3NIC0246</t>
  </si>
  <si>
    <t>PONDIUPRODA</t>
  </si>
  <si>
    <t>PRINCE GUPTA</t>
  </si>
  <si>
    <t>3NIC0247</t>
  </si>
  <si>
    <t>NOHAR SAHU</t>
  </si>
  <si>
    <t>3NIC0248</t>
  </si>
  <si>
    <t>PURSOTTAM AGRAWAL</t>
  </si>
  <si>
    <t>3NIC0250</t>
  </si>
  <si>
    <t>JANKIPANDEY</t>
  </si>
  <si>
    <t>728367/ 8839488228</t>
  </si>
  <si>
    <t>3NIC0251</t>
  </si>
  <si>
    <t>IQBAL GUMBER</t>
  </si>
  <si>
    <t>3NIC0253</t>
  </si>
  <si>
    <t>PRAVIN SEN</t>
  </si>
  <si>
    <t>99775673 / 91312251</t>
  </si>
  <si>
    <t>3NIC0254</t>
  </si>
  <si>
    <t>HIMANSHU BABER</t>
  </si>
  <si>
    <t>3NIC0255</t>
  </si>
  <si>
    <t>GURUR</t>
  </si>
  <si>
    <t>DIPTISAHU</t>
  </si>
  <si>
    <t>917918388/798757656</t>
  </si>
  <si>
    <t>3NIC0256</t>
  </si>
  <si>
    <t>KAILASH GUPTA</t>
  </si>
  <si>
    <t>7247244847/88898814/81327198</t>
  </si>
  <si>
    <t>3NIC0257</t>
  </si>
  <si>
    <t>BINSENT EKKA</t>
  </si>
  <si>
    <t>3NIC0258</t>
  </si>
  <si>
    <t>RADHACHELAK</t>
  </si>
  <si>
    <t>3NIC0260</t>
  </si>
  <si>
    <t>SHARWAN PATEL</t>
  </si>
  <si>
    <t>885592   /   91654</t>
  </si>
  <si>
    <t>3NIC0261</t>
  </si>
  <si>
    <t>SUNEETA K</t>
  </si>
  <si>
    <t>3NIC0262</t>
  </si>
  <si>
    <t>3NIC0263</t>
  </si>
  <si>
    <t>TRIVESH SINHA</t>
  </si>
  <si>
    <t>3NIC0264</t>
  </si>
  <si>
    <t>NEORA</t>
  </si>
  <si>
    <t>CHANDRASHEKHARCHOUBEY</t>
  </si>
  <si>
    <t>3NIC0265</t>
  </si>
  <si>
    <t>NARHARPUR</t>
  </si>
  <si>
    <t>ISHWAR PATEL</t>
  </si>
  <si>
    <t>3NIC0267</t>
  </si>
  <si>
    <t>3NIC0268</t>
  </si>
  <si>
    <t>SATISH DEVDAS</t>
  </si>
  <si>
    <t>3NIC0269</t>
  </si>
  <si>
    <t>BALAJIPATEL</t>
  </si>
  <si>
    <t>3NIC0270</t>
  </si>
  <si>
    <t>ROHIT JAISWAL</t>
  </si>
  <si>
    <t>3NIC0271</t>
  </si>
  <si>
    <t>KHILESH PANDEY</t>
  </si>
  <si>
    <t>3NIC0272</t>
  </si>
  <si>
    <t>TULESH NIRMALKAR</t>
  </si>
  <si>
    <t>3NIC0273</t>
  </si>
  <si>
    <t>3NIC0274</t>
  </si>
  <si>
    <t>GULAPIBHOY</t>
  </si>
  <si>
    <t>3NIC0276</t>
  </si>
  <si>
    <t>PATHARPALI</t>
  </si>
  <si>
    <t>PADMAPATEL</t>
  </si>
  <si>
    <t>3NIC0277</t>
  </si>
  <si>
    <t>3NIC0278</t>
  </si>
  <si>
    <t>CHIPA</t>
  </si>
  <si>
    <t>PAWAN SINHA</t>
  </si>
  <si>
    <t>3NIC0279</t>
  </si>
  <si>
    <t>FAGURAMDEWANGAN</t>
  </si>
  <si>
    <t>3NIC0281</t>
  </si>
  <si>
    <t>THAKESHWAR SAHU</t>
  </si>
  <si>
    <t>3NIC0282</t>
  </si>
  <si>
    <t>DUBRAJ PATEL</t>
  </si>
  <si>
    <t>3NIC0283</t>
  </si>
  <si>
    <t>BAGCHABA</t>
  </si>
  <si>
    <t>DAMODAR PATEL</t>
  </si>
  <si>
    <t>3NIC0284</t>
  </si>
  <si>
    <t>ANUJ PATEL</t>
  </si>
  <si>
    <t>3NIC0291</t>
  </si>
  <si>
    <t>HEMANTSINHA</t>
  </si>
  <si>
    <t>3NIC0292</t>
  </si>
  <si>
    <t>KAHDABRI</t>
  </si>
  <si>
    <t>HUMAN BHUARYA</t>
  </si>
  <si>
    <t>3NIC0293</t>
  </si>
  <si>
    <t>LALJEE DHANKER</t>
  </si>
  <si>
    <t>3NIC0294</t>
  </si>
  <si>
    <t>JUNAIDKHAN</t>
  </si>
  <si>
    <t>3NIC0295</t>
  </si>
  <si>
    <t>DLOHARA</t>
  </si>
  <si>
    <t>PRADEEP CHOPRA</t>
  </si>
  <si>
    <t>96695661, 9993213997</t>
  </si>
  <si>
    <t>3NIC0298</t>
  </si>
  <si>
    <t>RAJNAGAON</t>
  </si>
  <si>
    <t>LOHARA</t>
  </si>
  <si>
    <t>TILESHSEN</t>
  </si>
  <si>
    <t>99774178, 934986624</t>
  </si>
  <si>
    <t>3NIC0299</t>
  </si>
  <si>
    <t>MOHKA</t>
  </si>
  <si>
    <t>ANIL SAO</t>
  </si>
  <si>
    <t>3NIC0300</t>
  </si>
  <si>
    <t>KESHAW SAHU</t>
  </si>
  <si>
    <t>99174938, 81295312</t>
  </si>
  <si>
    <t>3NIC0301</t>
  </si>
  <si>
    <t>3NIC0302</t>
  </si>
  <si>
    <t>KANAI</t>
  </si>
  <si>
    <t>SHRAVAN KUMAR</t>
  </si>
  <si>
    <t>3NIC0303</t>
  </si>
  <si>
    <t>DEEP SAGAR</t>
  </si>
  <si>
    <t>3NIC0305</t>
  </si>
  <si>
    <t>TEKESHWAR PRASAD</t>
  </si>
  <si>
    <t>3NIC0306</t>
  </si>
  <si>
    <t>MAHAVEER THAKUR</t>
  </si>
  <si>
    <t>3NIC0307</t>
  </si>
  <si>
    <t>RUPESH PRASAD</t>
  </si>
  <si>
    <t>  7869762 , 7987449752</t>
  </si>
  <si>
    <t>3NIC0308</t>
  </si>
  <si>
    <t>TEKCHAND NAIK</t>
  </si>
  <si>
    <t>3NIC0309</t>
  </si>
  <si>
    <t>CHUURA</t>
  </si>
  <si>
    <t>AASHIF KHAN</t>
  </si>
  <si>
    <t>9993322247, 95755665</t>
  </si>
  <si>
    <t>3NIC0310</t>
  </si>
  <si>
    <t>JORATARAI</t>
  </si>
  <si>
    <t>PAWANSAHU</t>
  </si>
  <si>
    <t>9348335, 93483713</t>
  </si>
  <si>
    <t>3NIC0313</t>
  </si>
  <si>
    <t>MAHENDRA SAHU</t>
  </si>
  <si>
    <t>3NIC0314</t>
  </si>
  <si>
    <t>PINTU CHANDRAKAR</t>
  </si>
  <si>
    <t>3NIC0316</t>
  </si>
  <si>
    <t>DARABA</t>
  </si>
  <si>
    <t>DHANANJAY DHIWAR</t>
  </si>
  <si>
    <t>3NIC0317</t>
  </si>
  <si>
    <t>AKSHAY AGARWAL</t>
  </si>
  <si>
    <t>3NIC0318</t>
  </si>
  <si>
    <t>CHOTIYA</t>
  </si>
  <si>
    <t>VARSH RAJ</t>
  </si>
  <si>
    <t>3NIC0319</t>
  </si>
  <si>
    <t>KORBI</t>
  </si>
  <si>
    <t>DOMENDRA SAHU</t>
  </si>
  <si>
    <t>3NIC0320</t>
  </si>
  <si>
    <t>SIRMINA</t>
  </si>
  <si>
    <t>3NIC0321</t>
  </si>
  <si>
    <t>NEUR</t>
  </si>
  <si>
    <t>BALRAM SONI</t>
  </si>
  <si>
    <t>3NIC0322</t>
  </si>
  <si>
    <t>PUSHPANETAM</t>
  </si>
  <si>
    <t>3NIC0323</t>
  </si>
  <si>
    <t>3NIC0324</t>
  </si>
  <si>
    <t>SONAKHAN</t>
  </si>
  <si>
    <t>DEEPAKCHOUHAN</t>
  </si>
  <si>
    <t>3NIC0325</t>
  </si>
  <si>
    <t>BHAWARPUR</t>
  </si>
  <si>
    <t>ROHITSAHU</t>
  </si>
  <si>
    <t>3NIC0326</t>
  </si>
  <si>
    <t>DASRANGPUR</t>
  </si>
  <si>
    <t>MANOJ YADAV</t>
  </si>
  <si>
    <t>3NIC0328</t>
  </si>
  <si>
    <t>BASANWAHI</t>
  </si>
  <si>
    <t>BHANU PATEL</t>
  </si>
  <si>
    <t>3NIC0329</t>
  </si>
  <si>
    <t>BARKANI</t>
  </si>
  <si>
    <t>GARIYABANDH</t>
  </si>
  <si>
    <t>PARMESHWAR NAYAK</t>
  </si>
  <si>
    <t>3NIC0330</t>
  </si>
  <si>
    <t>3NIC0331</t>
  </si>
  <si>
    <t>JEEVAN SAHU</t>
  </si>
  <si>
    <t>3NIC0332</t>
  </si>
  <si>
    <t>CHARRA</t>
  </si>
  <si>
    <t>JUGAL KISHOR</t>
  </si>
  <si>
    <t>3NIC0333</t>
  </si>
  <si>
    <t>MANTOO VERMA</t>
  </si>
  <si>
    <t>3NIC0335</t>
  </si>
  <si>
    <t>GUDHA</t>
  </si>
  <si>
    <t>SONU GUPTA</t>
  </si>
  <si>
    <t>3NIC0336</t>
  </si>
  <si>
    <t>SUNIL SAHU</t>
  </si>
  <si>
    <t>3NIC0337</t>
  </si>
  <si>
    <t>SERPAR</t>
  </si>
  <si>
    <t>TUMAN BHUARYA</t>
  </si>
  <si>
    <t>3NIC0338</t>
  </si>
  <si>
    <t>KHANDA</t>
  </si>
  <si>
    <t>UTTAM SAHU</t>
  </si>
  <si>
    <t>3NIC0339</t>
  </si>
  <si>
    <t>RAJESHWARSIDAR</t>
  </si>
  <si>
    <t>3NIC0340</t>
  </si>
  <si>
    <t>BASNI</t>
  </si>
  <si>
    <t>KABERDHAM</t>
  </si>
  <si>
    <t>ROHIT HATHLE</t>
  </si>
  <si>
    <t>3NIC0341</t>
  </si>
  <si>
    <t>CHOTEKAPSI</t>
  </si>
  <si>
    <t>NAKUL MANJHI</t>
  </si>
  <si>
    <t>3NIC0345</t>
  </si>
  <si>
    <t>BHISHMNATH SIDAR</t>
  </si>
  <si>
    <t>3NIC0346</t>
  </si>
  <si>
    <t>GIROUD</t>
  </si>
  <si>
    <t>HARISHANKAR TANDAN</t>
  </si>
  <si>
    <t>3NIC0347</t>
  </si>
  <si>
    <t>KOSAMDIH</t>
  </si>
  <si>
    <t>PUNILAL SAHU</t>
  </si>
  <si>
    <t>3NIC0348</t>
  </si>
  <si>
    <t>MAHANTNARETI</t>
  </si>
  <si>
    <t>3NIC0349</t>
  </si>
  <si>
    <t>KHAGENDRA JAISWAL</t>
  </si>
  <si>
    <t>3NIC0350</t>
  </si>
  <si>
    <t>RUPKALA CHOUHAN</t>
  </si>
  <si>
    <t>3NIC0351</t>
  </si>
  <si>
    <t>HARISHCHANDRA KORAM</t>
  </si>
  <si>
    <t>3NIC0352</t>
  </si>
  <si>
    <t>BAISYCOLONY</t>
  </si>
  <si>
    <t>SUBHADRA THAKUR</t>
  </si>
  <si>
    <t>3NIC0353</t>
  </si>
  <si>
    <t>BARADWAR</t>
  </si>
  <si>
    <t xml:space="preserve">SONAMMAHESHWARU                                                                           </t>
  </si>
  <si>
    <t>3NIC0354</t>
  </si>
  <si>
    <t>3NIC0355</t>
  </si>
  <si>
    <t>RAJENDRA THAKUR</t>
  </si>
  <si>
    <t>3NIC0356</t>
  </si>
  <si>
    <t>DAMGARH</t>
  </si>
  <si>
    <t>MAHENDRA MATHALE</t>
  </si>
  <si>
    <t>3NIC0358</t>
  </si>
  <si>
    <t>PARASADA</t>
  </si>
  <si>
    <t>BEMETERA</t>
  </si>
  <si>
    <t>3NIC0360</t>
  </si>
  <si>
    <t>BIRENDRANAGAR</t>
  </si>
  <si>
    <t>PRAHLAD SAHU</t>
  </si>
  <si>
    <t>3NIC0362</t>
  </si>
  <si>
    <t>SALHETOLA</t>
  </si>
  <si>
    <t>KAMLESHWAR SAHU</t>
  </si>
  <si>
    <t>3NIC0363</t>
  </si>
  <si>
    <t>PRADEEP SWARNKAR</t>
  </si>
  <si>
    <t>3NIC0364</t>
  </si>
  <si>
    <t>BEENAROY</t>
  </si>
  <si>
    <t>3NIC0365</t>
  </si>
  <si>
    <t>MAWLIPARA</t>
  </si>
  <si>
    <t>MUKESH SHUKLA</t>
  </si>
  <si>
    <t>3NIC0366</t>
  </si>
  <si>
    <t>DUDHAWA</t>
  </si>
  <si>
    <t>YOGESHSAHU</t>
  </si>
  <si>
    <t>3NIC0367</t>
  </si>
  <si>
    <t>NORTHBASTAR</t>
  </si>
  <si>
    <t>3NIC0368</t>
  </si>
  <si>
    <t>GULAB CHAND</t>
  </si>
  <si>
    <t>3NIC0369</t>
  </si>
  <si>
    <t>TIWARTA</t>
  </si>
  <si>
    <t>ANIL VERMA</t>
  </si>
  <si>
    <t>3NIC0370</t>
  </si>
  <si>
    <t>DAUKAPA</t>
  </si>
  <si>
    <t>MUNGALA</t>
  </si>
  <si>
    <t>3NIC0371</t>
  </si>
  <si>
    <t>DOKARPALI</t>
  </si>
  <si>
    <t>LILADHAR DIWAN</t>
  </si>
  <si>
    <t>3NIC0372</t>
  </si>
  <si>
    <t>FAISAL IMRAN</t>
  </si>
  <si>
    <t>3NIC0373</t>
  </si>
  <si>
    <t>KULHIDONGARI</t>
  </si>
  <si>
    <t>DEVAM PANDEY</t>
  </si>
  <si>
    <t>3NIC0374</t>
  </si>
  <si>
    <t>MANNUDIWAN</t>
  </si>
  <si>
    <t>3NIC0375</t>
  </si>
  <si>
    <t>GAJENDRA NIRALA</t>
  </si>
  <si>
    <t>3NIC0376</t>
  </si>
  <si>
    <t>YASHASWEE SAHU</t>
  </si>
  <si>
    <t>3NIC0377</t>
  </si>
  <si>
    <t>DIPARANIMISTRI</t>
  </si>
  <si>
    <t>3NIC0378</t>
  </si>
  <si>
    <t>RITURANI SAHU</t>
  </si>
  <si>
    <t>3NIC0379</t>
  </si>
  <si>
    <t>SATYAVATIYADAV</t>
  </si>
  <si>
    <t>3NIC0380</t>
  </si>
  <si>
    <t>UPENDRA SHORI</t>
  </si>
  <si>
    <t>3NIC0381</t>
  </si>
  <si>
    <t>CHHATRAPAL SAHU</t>
  </si>
  <si>
    <t>3NIC0382</t>
  </si>
  <si>
    <t>AMAN PASWAN</t>
  </si>
  <si>
    <t>3NIC0383</t>
  </si>
  <si>
    <t>SANTOSH MURLE</t>
  </si>
  <si>
    <t>3NIC0384</t>
  </si>
  <si>
    <t>TEJRAM VERMA</t>
  </si>
  <si>
    <t>3NIC0385</t>
  </si>
  <si>
    <t>BHUNESHWAR KASHYAP</t>
  </si>
  <si>
    <t>3NIC0386</t>
  </si>
  <si>
    <t>ARJUN SAHU</t>
  </si>
  <si>
    <t>3NIC0387</t>
  </si>
  <si>
    <t>RAJESHBHAGAT</t>
  </si>
  <si>
    <t>3NIC0388</t>
  </si>
  <si>
    <t>UDHISTHIR PATEL</t>
  </si>
  <si>
    <t>3NIC0389</t>
  </si>
  <si>
    <t>RAMPRAKASH CHANDRAKAR</t>
  </si>
  <si>
    <t>3NIC0390</t>
  </si>
  <si>
    <t>VIKASH SAHU</t>
  </si>
  <si>
    <t>3NIC0391</t>
  </si>
  <si>
    <t>DHARMENDRA HALDAR</t>
  </si>
  <si>
    <t>3NIC0392</t>
  </si>
  <si>
    <t>POOJA HATHLE</t>
  </si>
  <si>
    <t>3NIC0393</t>
  </si>
  <si>
    <t>ROSHAN SONDRE</t>
  </si>
  <si>
    <t>3NIC0394</t>
  </si>
  <si>
    <t>SALMAAN KHAN</t>
  </si>
  <si>
    <t>3NIC0395</t>
  </si>
  <si>
    <t>SANDEEP NAYAK</t>
  </si>
  <si>
    <t>3NIC0396</t>
  </si>
  <si>
    <t>ABDUL SAMAD</t>
  </si>
  <si>
    <t>3NIC0397</t>
  </si>
  <si>
    <t>LAKSHMAN SONI</t>
  </si>
  <si>
    <t>3NIC0398</t>
  </si>
  <si>
    <t>AJAYRAJAK</t>
  </si>
  <si>
    <t>3NIC0399</t>
  </si>
  <si>
    <t>GOPAL SAHU</t>
  </si>
  <si>
    <t>3NIC0401</t>
  </si>
  <si>
    <t>SANJAY SAHU</t>
  </si>
  <si>
    <t>3NIC0402</t>
  </si>
  <si>
    <t>KOMAL SAHU</t>
  </si>
  <si>
    <t>3NIC0403</t>
  </si>
  <si>
    <t>3NIC0404</t>
  </si>
  <si>
    <t>SANJAY PANDA</t>
  </si>
  <si>
    <t>3NIC0405</t>
  </si>
  <si>
    <t>DILIP CHOUDHARY</t>
  </si>
  <si>
    <t>3NIC0406</t>
  </si>
  <si>
    <t>AMRITLALSAHU</t>
  </si>
  <si>
    <t>3NIC0407</t>
  </si>
  <si>
    <t>RINKUSAMMDAR</t>
  </si>
  <si>
    <t>3NIC0408</t>
  </si>
  <si>
    <t>RANJITASARKAR</t>
  </si>
  <si>
    <t>3NIC0409</t>
  </si>
  <si>
    <t>YOGESHDEWANGAN</t>
  </si>
  <si>
    <t>3NIC0410</t>
  </si>
  <si>
    <t>BHUPENDRAVERMA</t>
  </si>
  <si>
    <t>3NIC0411</t>
  </si>
  <si>
    <t>KHILAWAN NISHAD</t>
  </si>
  <si>
    <t>3NIC0412</t>
  </si>
  <si>
    <t>PURUSHOTTAM JATWAR</t>
  </si>
  <si>
    <t>3NIC0413</t>
  </si>
  <si>
    <t>KOMAL DHRUW</t>
  </si>
  <si>
    <t>3NIC0414</t>
  </si>
  <si>
    <t>YEMANBARIHA</t>
  </si>
  <si>
    <t>3NIC0415</t>
  </si>
  <si>
    <t>CHETAN SAHU</t>
  </si>
  <si>
    <t>3NIC0416</t>
  </si>
  <si>
    <t>KHEMRAJ MARKANDEY</t>
  </si>
  <si>
    <t>3NIC0417</t>
  </si>
  <si>
    <t>RAISHKHAN</t>
  </si>
  <si>
    <t>3NIC0418</t>
  </si>
  <si>
    <t>HEERAMAN SAHU</t>
  </si>
  <si>
    <t>3NIC0419</t>
  </si>
  <si>
    <t>HASIMKHAN</t>
  </si>
  <si>
    <t>3NIC0420</t>
  </si>
  <si>
    <t>ASHOKDHRUW</t>
  </si>
  <si>
    <t>3NIC0421</t>
  </si>
  <si>
    <t>RAMESH SHRIWAS</t>
  </si>
  <si>
    <t>3NIC0422</t>
  </si>
  <si>
    <t>PUNALAL DIWAN</t>
  </si>
  <si>
    <t>3NIC0423</t>
  </si>
  <si>
    <t>RAMBHAGWAN YADAV</t>
  </si>
  <si>
    <t>3NIC0424</t>
  </si>
  <si>
    <t>MANISHSAHU</t>
  </si>
  <si>
    <t>3NIC0425</t>
  </si>
  <si>
    <t>SUNILSARTHI</t>
  </si>
  <si>
    <t>3NIC0426</t>
  </si>
  <si>
    <t>SATYAWAN CHAKRADHARI</t>
  </si>
  <si>
    <t>3NIC0428</t>
  </si>
  <si>
    <t>RADHESHYAM BANJARE</t>
  </si>
  <si>
    <t>3NIC0429</t>
  </si>
  <si>
    <t>DEVLAL YADAV</t>
  </si>
  <si>
    <t>3NIC0430</t>
  </si>
  <si>
    <t>GAJENDRASAHU</t>
  </si>
  <si>
    <t>3NIC0431</t>
  </si>
  <si>
    <t>HITESHWAR YADAV</t>
  </si>
  <si>
    <t>3NIC0432</t>
  </si>
  <si>
    <t>LAKESHWAR SAHU</t>
  </si>
  <si>
    <t>3NIC0433</t>
  </si>
  <si>
    <t>ROHIT RAJPUT</t>
  </si>
  <si>
    <t>3NIC0434</t>
  </si>
  <si>
    <t>TASHPENDRA NAYAK</t>
  </si>
  <si>
    <t>3NIC0435</t>
  </si>
  <si>
    <t>AKASH KUMBHKAR</t>
  </si>
  <si>
    <t>3NIC0436</t>
  </si>
  <si>
    <t>SANTOSH JAISWAL</t>
  </si>
  <si>
    <t>3NIC0437</t>
  </si>
  <si>
    <t>3NIC0438</t>
  </si>
  <si>
    <t>TRIBHUWAN PATALE</t>
  </si>
  <si>
    <t>3NIC0439</t>
  </si>
  <si>
    <t>SURESH SAHU</t>
  </si>
  <si>
    <t>3NIC0440</t>
  </si>
  <si>
    <t>DILESHWAR KUMAR</t>
  </si>
  <si>
    <t>3NIC0441</t>
  </si>
  <si>
    <t>DILKASH ANSARI</t>
  </si>
  <si>
    <t>3NIC0442</t>
  </si>
  <si>
    <t>CHITRASEN PATEL</t>
  </si>
  <si>
    <t>3NIC0443</t>
  </si>
  <si>
    <t>SHRAWAN SAHU</t>
  </si>
  <si>
    <t>3NIC0444</t>
  </si>
  <si>
    <t>3NIC0445</t>
  </si>
  <si>
    <t>KAMESH DADRA</t>
  </si>
  <si>
    <t>3NIC0446</t>
  </si>
  <si>
    <t>DHANI GOTE</t>
  </si>
  <si>
    <t>3NIC0447</t>
  </si>
  <si>
    <t>RAKESH UIKE</t>
  </si>
  <si>
    <t>3NIC0448</t>
  </si>
  <si>
    <t>AJAY MAHILANGE</t>
  </si>
  <si>
    <t>3NIC0449</t>
  </si>
  <si>
    <t>DOMENDRAYADAV</t>
  </si>
  <si>
    <t>3NIC0450</t>
  </si>
  <si>
    <t>SHAILENDRA YADAV</t>
  </si>
  <si>
    <t>3NIC0451</t>
  </si>
  <si>
    <t>PRAKASH SAHU</t>
  </si>
  <si>
    <t>3NIC0452</t>
  </si>
  <si>
    <t>GOPAL JAISWAL</t>
  </si>
  <si>
    <t>3NIC0453</t>
  </si>
  <si>
    <t>GITESH DEWANGAN</t>
  </si>
  <si>
    <t>3NIC0454</t>
  </si>
  <si>
    <t>MOHAMMAD RAZA</t>
  </si>
  <si>
    <t>3NIC0455</t>
  </si>
  <si>
    <t>3NIC0456</t>
  </si>
  <si>
    <t>UMAKANT DUBEY</t>
  </si>
  <si>
    <t>3NIC0457</t>
  </si>
  <si>
    <t>SHIVSHANKAR THAKUR</t>
  </si>
  <si>
    <t>3NIC0458</t>
  </si>
  <si>
    <t>UMESH BARETH</t>
  </si>
  <si>
    <t>3NIC0459</t>
  </si>
  <si>
    <t>DHAMATARI</t>
  </si>
  <si>
    <t>VINODMASKARE</t>
  </si>
  <si>
    <t>3NIC0460</t>
  </si>
  <si>
    <t>DEVNARAYAN SAHU</t>
  </si>
  <si>
    <t>3NIC0461</t>
  </si>
  <si>
    <t>TEJU RAM</t>
  </si>
  <si>
    <t>3NIC0462</t>
  </si>
  <si>
    <t>BHAIYARAM SAHU</t>
  </si>
  <si>
    <t>3NIC0463</t>
  </si>
  <si>
    <t>ATA ULLA</t>
  </si>
  <si>
    <t>3NIC0464</t>
  </si>
  <si>
    <t>KHEMRAJ YADAV</t>
  </si>
  <si>
    <t>3NIC0465</t>
  </si>
  <si>
    <t>OMPRAKASH PULAST</t>
  </si>
  <si>
    <t>3NIC0466</t>
  </si>
  <si>
    <t>TILOCHAN JAISWAL</t>
  </si>
  <si>
    <t>3NIC0467</t>
  </si>
  <si>
    <t>RAJESHWAR KEVAT</t>
  </si>
  <si>
    <t>3NIC0468</t>
  </si>
  <si>
    <t>KHILESHWAR JAISWAL</t>
  </si>
  <si>
    <t>3NIC0469</t>
  </si>
  <si>
    <t>DEEPAK TRIPATHI</t>
  </si>
  <si>
    <t>3NIC0471</t>
  </si>
  <si>
    <t>SURESH BANJARE</t>
  </si>
  <si>
    <t>3NIC0472</t>
  </si>
  <si>
    <t>DEWANCHAND DAHIRE</t>
  </si>
  <si>
    <t>3NIC0473</t>
  </si>
  <si>
    <t>SUSHANT GUPTA</t>
  </si>
  <si>
    <t>3NIC0474</t>
  </si>
  <si>
    <t>FULENDRA KOSHLE</t>
  </si>
  <si>
    <t>3NIC0475</t>
  </si>
  <si>
    <t>DIPENDRA SINGH</t>
  </si>
  <si>
    <t>3NIC0476</t>
  </si>
  <si>
    <t>VIJAY GUPTA</t>
  </si>
  <si>
    <t>3NIC0477</t>
  </si>
  <si>
    <t>HEMANTSAHU</t>
  </si>
  <si>
    <t>3NIC0478</t>
  </si>
  <si>
    <t>RAFIK KHAN</t>
  </si>
  <si>
    <t>3NIC0479</t>
  </si>
  <si>
    <t>NITINBANDHARE</t>
  </si>
  <si>
    <t>3NIC0480</t>
  </si>
  <si>
    <t>DHARMENDRA MEHAR</t>
  </si>
  <si>
    <t>3NIC0481</t>
  </si>
  <si>
    <t>ANJULATA MANDAVI</t>
  </si>
  <si>
    <t>3NIC0482</t>
  </si>
  <si>
    <t>CHANDRAHASHNISHAD</t>
  </si>
  <si>
    <t>3NIC0483</t>
  </si>
  <si>
    <t>DUSHYANT SINHA</t>
  </si>
  <si>
    <t>3NIC0484</t>
  </si>
  <si>
    <t>3NIC0485</t>
  </si>
  <si>
    <t>KAUSHALYADAV</t>
  </si>
  <si>
    <t>3NIC0488</t>
  </si>
  <si>
    <t>NARAD KUNJAM</t>
  </si>
  <si>
    <t>3NIC0489</t>
  </si>
  <si>
    <t>SANGEETA NAG</t>
  </si>
  <si>
    <t>3NIC0491</t>
  </si>
  <si>
    <t>SURESHSINHA</t>
  </si>
  <si>
    <t>3NIC0492</t>
  </si>
  <si>
    <t>VINAY DEWANGAN</t>
  </si>
  <si>
    <t>3NIC0493</t>
  </si>
  <si>
    <t>MADANMARKAM</t>
  </si>
  <si>
    <t>3NIC0494</t>
  </si>
  <si>
    <t>PRAKASH BALA</t>
  </si>
  <si>
    <t>3NIC0495</t>
  </si>
  <si>
    <t>VEDSAHU</t>
  </si>
  <si>
    <t>3NIC0496</t>
  </si>
  <si>
    <t>DUSHYANT YADU</t>
  </si>
  <si>
    <t>3NIC0497</t>
  </si>
  <si>
    <t>AMIT GUPTA</t>
  </si>
  <si>
    <t>3NIC0498</t>
  </si>
  <si>
    <t>3NIC0499</t>
  </si>
  <si>
    <t>TUKESHWAR SINHA</t>
  </si>
  <si>
    <t>3NIC0500</t>
  </si>
  <si>
    <t>ABDUL MEMON</t>
  </si>
  <si>
    <t>3NIC0501</t>
  </si>
  <si>
    <t>SAHILESH GUPTA</t>
  </si>
  <si>
    <t>3NIC0502</t>
  </si>
  <si>
    <t>SHIVKRISHNA SINGH</t>
  </si>
  <si>
    <t>3NIC0503</t>
  </si>
  <si>
    <t>MOHAMMAD NADEEM</t>
  </si>
  <si>
    <t>3NIC0504</t>
  </si>
  <si>
    <t>ASHOKPATEL</t>
  </si>
  <si>
    <t>3NIC0505</t>
  </si>
  <si>
    <t>TIKAMSINHA</t>
  </si>
  <si>
    <t>3NIC0506</t>
  </si>
  <si>
    <t>SANTOSH GOSWAMI</t>
  </si>
  <si>
    <t>3NIC0507</t>
  </si>
  <si>
    <t>KISAN SAHU</t>
  </si>
  <si>
    <t>3NIC0508</t>
  </si>
  <si>
    <t>SURENDRA KUMAR</t>
  </si>
  <si>
    <t>3NIC0509</t>
  </si>
  <si>
    <t>CHANDRAHAS NISHAD</t>
  </si>
  <si>
    <t>3NIC0510</t>
  </si>
  <si>
    <t>PARMANAND SAHU</t>
  </si>
  <si>
    <t>3NIC0511</t>
  </si>
  <si>
    <t>VINODCHAKRADHARI</t>
  </si>
  <si>
    <t>3NIC0512</t>
  </si>
  <si>
    <t>KRISHNAPRADHAN</t>
  </si>
  <si>
    <t>3NIC0513</t>
  </si>
  <si>
    <t>3NIC0514</t>
  </si>
  <si>
    <t>RISHIKESH PATEL</t>
  </si>
  <si>
    <t>3NIC0515</t>
  </si>
  <si>
    <t>UMESH SAHU</t>
  </si>
  <si>
    <t>3NIC0516</t>
  </si>
  <si>
    <t>BHAGWATSAHU</t>
  </si>
  <si>
    <t>3NIC0517</t>
  </si>
  <si>
    <t>SANTOSH GUPTA</t>
  </si>
  <si>
    <t>3NIC0518</t>
  </si>
  <si>
    <t>DERHIN MARKANDE</t>
  </si>
  <si>
    <t>3NIC0519</t>
  </si>
  <si>
    <t>3NIC0520</t>
  </si>
  <si>
    <t>3NIC0521</t>
  </si>
  <si>
    <t>ROHAN AUSAR</t>
  </si>
  <si>
    <t>3NIC0522</t>
  </si>
  <si>
    <t>TAMESHWARKURRE</t>
  </si>
  <si>
    <t>3NIC0523</t>
  </si>
  <si>
    <t>MAYANK JAIN</t>
  </si>
  <si>
    <t>3NIC0524</t>
  </si>
  <si>
    <t>PUSHPENDRAPATEL</t>
  </si>
  <si>
    <t>3NIC0525</t>
  </si>
  <si>
    <t>VIJAYWARDHANRATNAKAR</t>
  </si>
  <si>
    <t>3NIC0526</t>
  </si>
  <si>
    <t>KHILENDRA SONI</t>
  </si>
  <si>
    <t>3NIC0527</t>
  </si>
  <si>
    <t>GIRIJA BARETH</t>
  </si>
  <si>
    <t>3NIC0528</t>
  </si>
  <si>
    <t>AJAY SHRIVAS</t>
  </si>
  <si>
    <t>3NIC0529</t>
  </si>
  <si>
    <t>MUKESHSAHU</t>
  </si>
  <si>
    <t>3NIC0530</t>
  </si>
  <si>
    <t>RAMESHWARVERMA</t>
  </si>
  <si>
    <t>3NIC0531</t>
  </si>
  <si>
    <t>PAWAN SANDHE</t>
  </si>
  <si>
    <t>3NIC0532</t>
  </si>
  <si>
    <t>3NIC0533</t>
  </si>
  <si>
    <t>DHANESHWAR VERMA</t>
  </si>
  <si>
    <t>3NIC0534</t>
  </si>
  <si>
    <t>JITENDRA MARKANDEY</t>
  </si>
  <si>
    <t>3NIC0535</t>
  </si>
  <si>
    <t>NEELKAMAL GANJIR</t>
  </si>
  <si>
    <t>3NIC0536</t>
  </si>
  <si>
    <t>LAXMINARAYANSAHU</t>
  </si>
  <si>
    <t>3NIC0537</t>
  </si>
  <si>
    <t>ANUP JAIN</t>
  </si>
  <si>
    <t>3NIC0538</t>
  </si>
  <si>
    <t>SANTOSHI SAHU</t>
  </si>
  <si>
    <t>3NIC0539</t>
  </si>
  <si>
    <t>RAJNI SAHU</t>
  </si>
  <si>
    <t>3NIC0540</t>
  </si>
  <si>
    <t>VINAY SONWANI</t>
  </si>
  <si>
    <t>3NIC0541</t>
  </si>
  <si>
    <t>JHADIRAM SAHU</t>
  </si>
  <si>
    <t>3NIC0542</t>
  </si>
  <si>
    <t>HEMANT JAIN</t>
  </si>
  <si>
    <t>3NIC0543</t>
  </si>
  <si>
    <t>PREMLAL YADAV</t>
  </si>
  <si>
    <t>3NIC0544</t>
  </si>
  <si>
    <t>KAMLESHWAR DHRUW</t>
  </si>
  <si>
    <t>3NIC0545</t>
  </si>
  <si>
    <t>PRADEEP DESHMUKH</t>
  </si>
  <si>
    <t>3NIC0547</t>
  </si>
  <si>
    <t>SURESH BEHERA</t>
  </si>
  <si>
    <t>3NIC0548</t>
  </si>
  <si>
    <t>AMIT VERMA</t>
  </si>
  <si>
    <t>3NIC0549</t>
  </si>
  <si>
    <t>3NIC0550</t>
  </si>
  <si>
    <t>KUSH SAHU</t>
  </si>
  <si>
    <t>3NIC0551</t>
  </si>
  <si>
    <t>MOHAMMADNAZIM</t>
  </si>
  <si>
    <t>3NIC0552</t>
  </si>
  <si>
    <t>VIJAY PRATAP</t>
  </si>
  <si>
    <t>3NIC0553</t>
  </si>
  <si>
    <t>BHOJ SAHU</t>
  </si>
  <si>
    <t>3NIC0554</t>
  </si>
  <si>
    <t>GUPTESHWAR SAO</t>
  </si>
  <si>
    <t>3NIC0555</t>
  </si>
  <si>
    <t>MUKESHPATLE</t>
  </si>
  <si>
    <t>3NIC0556</t>
  </si>
  <si>
    <t>KRISHNA SAHU</t>
  </si>
  <si>
    <t>3NIC0557</t>
  </si>
  <si>
    <t>NAVEEN BOMBESHWAR</t>
  </si>
  <si>
    <t>3NIC0558</t>
  </si>
  <si>
    <t>RAVIKANT NETAM</t>
  </si>
  <si>
    <t>3NIC0559</t>
  </si>
  <si>
    <t>NANDANI MIRREY</t>
  </si>
  <si>
    <t>3NIC0560</t>
  </si>
  <si>
    <t>ANKITAGARWAL</t>
  </si>
  <si>
    <t>3NIC0561</t>
  </si>
  <si>
    <t>3NIC0562</t>
  </si>
  <si>
    <t>LAKHAWANT VERMA</t>
  </si>
  <si>
    <t>3NIC0563</t>
  </si>
  <si>
    <t>MOHIT GAYAKWAD</t>
  </si>
  <si>
    <t>3NIC0564</t>
  </si>
  <si>
    <t>SANTOSHYADAW</t>
  </si>
  <si>
    <t>3NIC0565</t>
  </si>
  <si>
    <t>AMIT NISHAD</t>
  </si>
  <si>
    <t>3NIC0566</t>
  </si>
  <si>
    <t>JOBI</t>
  </si>
  <si>
    <t>TAMRADHWAJ GABEL</t>
  </si>
  <si>
    <t>3NIC0567</t>
  </si>
  <si>
    <t>3NIC0568</t>
  </si>
  <si>
    <t>VARSHARANI BISWAS</t>
  </si>
  <si>
    <t>3NIC0569</t>
  </si>
  <si>
    <t>RAMRATANKASHYAP</t>
  </si>
  <si>
    <t>3NIC0570</t>
  </si>
  <si>
    <t>UTTARA KUMAR</t>
  </si>
  <si>
    <t>3NIC0571</t>
  </si>
  <si>
    <t>MANISHANKAR DANDENA</t>
  </si>
  <si>
    <t>3NIC0572</t>
  </si>
  <si>
    <t>RAMGOPAL KASHYAP</t>
  </si>
  <si>
    <t>3NIC0573</t>
  </si>
  <si>
    <t>DHANANJAY GAVEL</t>
  </si>
  <si>
    <t>3NIC0574</t>
  </si>
  <si>
    <t>BHEEKHAM SAHU</t>
  </si>
  <si>
    <t>3NIC0575</t>
  </si>
  <si>
    <t>MADHU YADAV</t>
  </si>
  <si>
    <t>3NIC0576</t>
  </si>
  <si>
    <t>NEELUSAHU</t>
  </si>
  <si>
    <t>3NIC0577</t>
  </si>
  <si>
    <t>TAMESHWAR KUMAR</t>
  </si>
  <si>
    <t>3NIC0578</t>
  </si>
  <si>
    <t>IMRAN MOHAMMAD</t>
  </si>
  <si>
    <t>3NIC0579</t>
  </si>
  <si>
    <t>HOMENDYADAV</t>
  </si>
  <si>
    <t>3NIC0580</t>
  </si>
  <si>
    <t>NISHA CHATURVEDI</t>
  </si>
  <si>
    <t>3NIC0581</t>
  </si>
  <si>
    <t>3NIC0582</t>
  </si>
  <si>
    <t>UMASHANKAR SEN</t>
  </si>
  <si>
    <t>3NIC0583</t>
  </si>
  <si>
    <t xml:space="preserve">NANDKISHORKUMBHKAR                                                                        </t>
  </si>
  <si>
    <t>3NIC0584</t>
  </si>
  <si>
    <t>RAKESH VERMA</t>
  </si>
  <si>
    <t>3NIC0585</t>
  </si>
  <si>
    <t>BASANTJAISWAL</t>
  </si>
  <si>
    <t>3NIC0586</t>
  </si>
  <si>
    <t>ASHISH GUPTA</t>
  </si>
  <si>
    <t>3NIC0588</t>
  </si>
  <si>
    <t>PRATIK GUPTA</t>
  </si>
  <si>
    <t>3NIC0589</t>
  </si>
  <si>
    <t>MOHAMMADJISAN ANSARI</t>
  </si>
  <si>
    <t>3NIC0590</t>
  </si>
  <si>
    <t>NITESH MISHRA</t>
  </si>
  <si>
    <t>3NIC0591</t>
  </si>
  <si>
    <t>MANOJ GUPTA</t>
  </si>
  <si>
    <t>3NIC0592</t>
  </si>
  <si>
    <t>3NIC0593</t>
  </si>
  <si>
    <t>TIKEASHWAR SAHU</t>
  </si>
  <si>
    <t>3NIC0594</t>
  </si>
  <si>
    <t>RAJESHSONA</t>
  </si>
  <si>
    <t>3NIC0595</t>
  </si>
  <si>
    <t>BUDHARAM KHANDEKAR</t>
  </si>
  <si>
    <t>3NIC0596</t>
  </si>
  <si>
    <t>3NIC0597</t>
  </si>
  <si>
    <t>DHALENDRA SAHU</t>
  </si>
  <si>
    <t>3NIC0598</t>
  </si>
  <si>
    <t>TENURAM VERMA</t>
  </si>
  <si>
    <t>3NIC0599</t>
  </si>
  <si>
    <t>DURGUKONDAL</t>
  </si>
  <si>
    <t>DEEPAK SHUKLA</t>
  </si>
  <si>
    <t>3NIC0600</t>
  </si>
  <si>
    <t>MANOJ MADHWANI</t>
  </si>
  <si>
    <t>3NIC0602</t>
  </si>
  <si>
    <t>PREMSAGAR JANGDE</t>
  </si>
  <si>
    <t>3NIC0603</t>
  </si>
  <si>
    <t>GENDRAM MANHARE</t>
  </si>
  <si>
    <t>3NIC0604</t>
  </si>
  <si>
    <t>DEV YADAV</t>
  </si>
  <si>
    <t>3NIC0605</t>
  </si>
  <si>
    <t>RAJEEB PUROHIT</t>
  </si>
  <si>
    <t>3NIC0606</t>
  </si>
  <si>
    <t>CHHOTU DAS</t>
  </si>
  <si>
    <t>3NIC0607</t>
  </si>
  <si>
    <t>3NIC0608</t>
  </si>
  <si>
    <t>DHANCHAND MAHESHWARI</t>
  </si>
  <si>
    <t>3NIC0609</t>
  </si>
  <si>
    <t>ARTISAHU</t>
  </si>
  <si>
    <t>3NIC0610</t>
  </si>
  <si>
    <t>MUNESHWAR RAM</t>
  </si>
  <si>
    <t>3NIC0611</t>
  </si>
  <si>
    <t>RAJNANDANMARKAM</t>
  </si>
  <si>
    <t>3NIC0612</t>
  </si>
  <si>
    <t>SAHADAT ALI</t>
  </si>
  <si>
    <t>3NIC0613</t>
  </si>
  <si>
    <t>HIRALAL PRAJAPATI</t>
  </si>
  <si>
    <t>3NIC0614</t>
  </si>
  <si>
    <t>KAPIL SINGH</t>
  </si>
  <si>
    <t>3NIC0615</t>
  </si>
  <si>
    <t>RAVIKANT SHARMA</t>
  </si>
  <si>
    <t>3NIC0616</t>
  </si>
  <si>
    <t>SATYAM KUMAR</t>
  </si>
  <si>
    <t>3NIC0617</t>
  </si>
  <si>
    <t>AASHISHSANEHI</t>
  </si>
  <si>
    <t>3NIC0618</t>
  </si>
  <si>
    <t>TARACHAND SAHU</t>
  </si>
  <si>
    <t>3NIC0619</t>
  </si>
  <si>
    <t>DILESHWAR SAHU</t>
  </si>
  <si>
    <t>3NIC0620</t>
  </si>
  <si>
    <t>NARAYAN SHRIWAS</t>
  </si>
  <si>
    <t>3NIC0621</t>
  </si>
  <si>
    <t>PINKI JAYASWAL</t>
  </si>
  <si>
    <t>3NIC0622</t>
  </si>
  <si>
    <t>MAMTA RAJAK</t>
  </si>
  <si>
    <t>3NIC0623</t>
  </si>
  <si>
    <t>3NIC0624</t>
  </si>
  <si>
    <t>LAXMI SAHU</t>
  </si>
  <si>
    <t>3NIC0625</t>
  </si>
  <si>
    <t>SANTOSH BEHERA</t>
  </si>
  <si>
    <t>3NIC0626</t>
  </si>
  <si>
    <t>VIJAY SAHU</t>
  </si>
  <si>
    <t>3NIC0627</t>
  </si>
  <si>
    <t>NILESH TIGGA</t>
  </si>
  <si>
    <t>3NIC0628</t>
  </si>
  <si>
    <t>DEEPAKNARANG</t>
  </si>
  <si>
    <t>3NIC0629</t>
  </si>
  <si>
    <t>MILESHWAR DHRUWE</t>
  </si>
  <si>
    <t>3NIC0630</t>
  </si>
  <si>
    <t>PARMESHRAWTE</t>
  </si>
  <si>
    <t>3NIC0631</t>
  </si>
  <si>
    <t>MANORATH SAHOO</t>
  </si>
  <si>
    <t>3NIC0632</t>
  </si>
  <si>
    <t>3NIC0633</t>
  </si>
  <si>
    <t>RAMESHWARSAHU</t>
  </si>
  <si>
    <t>3NIC0634</t>
  </si>
  <si>
    <t>SANDEEP RAJWADE</t>
  </si>
  <si>
    <t>3NIC0635</t>
  </si>
  <si>
    <t>AKHILESH KUMAR</t>
  </si>
  <si>
    <t>3NIC0636</t>
  </si>
  <si>
    <t>AMRIKAN RAM</t>
  </si>
  <si>
    <t>3NIC0637</t>
  </si>
  <si>
    <t>SURAJGUPTA</t>
  </si>
  <si>
    <t>3NIC0638</t>
  </si>
  <si>
    <t>AMIT KUMAR</t>
  </si>
  <si>
    <t>3NIC0639</t>
  </si>
  <si>
    <t>3NIC0640</t>
  </si>
  <si>
    <t>RAVINDRA RAJPUT</t>
  </si>
  <si>
    <t>3NIC0641</t>
  </si>
  <si>
    <t>LEKHRAM SAHU</t>
  </si>
  <si>
    <t>3NIC0642</t>
  </si>
  <si>
    <t>VEERU KAMRAKAR</t>
  </si>
  <si>
    <t>3NIC0643</t>
  </si>
  <si>
    <t>ARTI SINGROUL</t>
  </si>
  <si>
    <t>3NIC0644</t>
  </si>
  <si>
    <t>3NIC0645</t>
  </si>
  <si>
    <t>PINTU MISTRY</t>
  </si>
  <si>
    <t>3NIC0646</t>
  </si>
  <si>
    <t>VAMINI SAHU</t>
  </si>
  <si>
    <t>3NIC0647</t>
  </si>
  <si>
    <t>CHAMAN SAHU</t>
  </si>
  <si>
    <t>3NIC0648</t>
  </si>
  <si>
    <t>MAHESHWAR GAWDE</t>
  </si>
  <si>
    <t>3NIC0649</t>
  </si>
  <si>
    <t>SHAILENDRA UIKEY</t>
  </si>
  <si>
    <t>3NIC0650</t>
  </si>
  <si>
    <t>AJAY GABEL</t>
  </si>
  <si>
    <t>3NIC0651</t>
  </si>
  <si>
    <t>SURYA KUMHAR</t>
  </si>
  <si>
    <t>3NIC0652</t>
  </si>
  <si>
    <t>VIKAS BANSAL</t>
  </si>
  <si>
    <t>3NIC0654</t>
  </si>
  <si>
    <t>BIKESHKHUNTIYA</t>
  </si>
  <si>
    <t>3NIC0655</t>
  </si>
  <si>
    <t>VINOD SHUKLA</t>
  </si>
  <si>
    <t>3NIC0656</t>
  </si>
  <si>
    <t>3NIC0657</t>
  </si>
  <si>
    <t>RITESH GUPTA</t>
  </si>
  <si>
    <t>3NIC0659</t>
  </si>
  <si>
    <t>LAXMI RAM</t>
  </si>
  <si>
    <t>3NIC0660</t>
  </si>
  <si>
    <t>VINOD CHOUHAN</t>
  </si>
  <si>
    <t>3NIC0661</t>
  </si>
  <si>
    <t>RAJ SAHU</t>
  </si>
  <si>
    <t>3NIC0662</t>
  </si>
  <si>
    <t>DAVID BANJARE</t>
  </si>
  <si>
    <t>3NIC0663</t>
  </si>
  <si>
    <t>MOHAN DIWAKAR</t>
  </si>
  <si>
    <t>3NIC0664</t>
  </si>
  <si>
    <t>PARAS SAHU</t>
  </si>
  <si>
    <t>3NIC0665</t>
  </si>
  <si>
    <t>MILAP JAIN</t>
  </si>
  <si>
    <t>3NIC0666</t>
  </si>
  <si>
    <t>SHASHI HATHLE</t>
  </si>
  <si>
    <t>3NIC0667</t>
  </si>
  <si>
    <t>KALAVATI JAISWAL</t>
  </si>
  <si>
    <t>3NIC0668</t>
  </si>
  <si>
    <t>SHEKHAR SAHU</t>
  </si>
  <si>
    <t>3NIC0669</t>
  </si>
  <si>
    <t>ANURANJAN GUPTA</t>
  </si>
  <si>
    <t>3NIC0670</t>
  </si>
  <si>
    <t>RAMKESHWAR DAS</t>
  </si>
  <si>
    <t>3NIC0671</t>
  </si>
  <si>
    <t>ISHRAR HUSSAIN</t>
  </si>
  <si>
    <t>3NIC0672</t>
  </si>
  <si>
    <t>SAVITA AGARWAL</t>
  </si>
  <si>
    <t>3NIC0673</t>
  </si>
  <si>
    <t>SANJAY BHAGAT</t>
  </si>
  <si>
    <t>3NIC0674</t>
  </si>
  <si>
    <t>SANTOSH YADAV</t>
  </si>
  <si>
    <t>3NIC0675</t>
  </si>
  <si>
    <t>SOMESHWAR SAHU</t>
  </si>
  <si>
    <t>3NIC0676</t>
  </si>
  <si>
    <t>SEWAK RATHIYA</t>
  </si>
  <si>
    <t>3NIC0677</t>
  </si>
  <si>
    <t>3NIC0678</t>
  </si>
  <si>
    <t>VIJAY KHANDEY</t>
  </si>
  <si>
    <t>3NIC0679</t>
  </si>
  <si>
    <t>MOHAMMADHARIS</t>
  </si>
  <si>
    <t>3NIC0680</t>
  </si>
  <si>
    <t>MUKHI SAHU</t>
  </si>
  <si>
    <t>3NIC0681</t>
  </si>
  <si>
    <t>3NIC0682</t>
  </si>
  <si>
    <t>3NIC0683</t>
  </si>
  <si>
    <t>GITANJALI SAHU</t>
  </si>
  <si>
    <t>3NIC0684</t>
  </si>
  <si>
    <t>SATYAJIT BAIDYA</t>
  </si>
  <si>
    <t>3NIC0685</t>
  </si>
  <si>
    <t>KIRAN PAIK</t>
  </si>
  <si>
    <t>3NIC0686</t>
  </si>
  <si>
    <t>HIRDE SAHU</t>
  </si>
  <si>
    <t>3NIC0687</t>
  </si>
  <si>
    <t>PRADEEP GUPTA</t>
  </si>
  <si>
    <t>3NIC0688</t>
  </si>
  <si>
    <t>SHREYANSH SURANA</t>
  </si>
  <si>
    <t>3NIC0689</t>
  </si>
  <si>
    <t>TULSI PATEL</t>
  </si>
  <si>
    <t>3NIC0690</t>
  </si>
  <si>
    <t>UPENDRA SAHU</t>
  </si>
  <si>
    <t>3NIC0691</t>
  </si>
  <si>
    <t>ANNAPURNA YADAV</t>
  </si>
  <si>
    <t>3NIC0692</t>
  </si>
  <si>
    <t>PARDESHI JANGDE</t>
  </si>
  <si>
    <t>3NIC0693</t>
  </si>
  <si>
    <t>3NIC0694</t>
  </si>
  <si>
    <t>VIKASH PANDEY</t>
  </si>
  <si>
    <t>3NIC0695</t>
  </si>
  <si>
    <t>GITANJALI KAHARA</t>
  </si>
  <si>
    <t>3NIC0696</t>
  </si>
  <si>
    <t>3NIC0697</t>
  </si>
  <si>
    <t>DEEPAKBHOY</t>
  </si>
  <si>
    <t>3NIC0698</t>
  </si>
  <si>
    <t>RAJENDRA GUPTA</t>
  </si>
  <si>
    <t>3NIC0699</t>
  </si>
  <si>
    <t>CHANDRAPAUL SINGH</t>
  </si>
  <si>
    <t>3NIC0700</t>
  </si>
  <si>
    <t>DHARMENDRA BAIGA</t>
  </si>
  <si>
    <t>3NIC0701</t>
  </si>
  <si>
    <t>SARJU SAHU</t>
  </si>
  <si>
    <t>3NIC0702</t>
  </si>
  <si>
    <t>PRADEEP KARSH</t>
  </si>
  <si>
    <t>3NIC0703</t>
  </si>
  <si>
    <t>AKHILESH SAHU</t>
  </si>
  <si>
    <t>3NIC0704</t>
  </si>
  <si>
    <t>GEND SAHU</t>
  </si>
  <si>
    <t>3NIC0705</t>
  </si>
  <si>
    <t>3NIC0706</t>
  </si>
  <si>
    <t>PARMESHWAR YADAV</t>
  </si>
  <si>
    <t>3NIC0707</t>
  </si>
  <si>
    <t>SONDEV KHADIYA</t>
  </si>
  <si>
    <t>3NIC0708</t>
  </si>
  <si>
    <t>DURGKABIRDHAM</t>
  </si>
  <si>
    <t>NIHARIKAJAISWAL</t>
  </si>
  <si>
    <t>3NIC0709</t>
  </si>
  <si>
    <t>VINOD CHHEDAWI</t>
  </si>
  <si>
    <t>3NIC0710</t>
  </si>
  <si>
    <t>DEVRAJ VERMA</t>
  </si>
  <si>
    <t>3NIC0711</t>
  </si>
  <si>
    <t>PRASHANT DHANKAR</t>
  </si>
  <si>
    <t>3NIC0712</t>
  </si>
  <si>
    <t>SHATRUGHAN KUMBHKAR</t>
  </si>
  <si>
    <t>3NIC0713</t>
  </si>
  <si>
    <t>VIKASHSINGH</t>
  </si>
  <si>
    <t>3NIC0714</t>
  </si>
  <si>
    <t>VICKYMANDAL</t>
  </si>
  <si>
    <t>3NIC0715</t>
  </si>
  <si>
    <t>MEHNAZ PARVEEN</t>
  </si>
  <si>
    <t>3NIC0716</t>
  </si>
  <si>
    <t>MOJAHID ANSARI</t>
  </si>
  <si>
    <t>3NIC0717</t>
  </si>
  <si>
    <t>SARDAR HUSAIN</t>
  </si>
  <si>
    <t>3NIC0718</t>
  </si>
  <si>
    <t>ANESHWAR VERMA</t>
  </si>
  <si>
    <t>3NIC0719</t>
  </si>
  <si>
    <t>MOHAN SAHU</t>
  </si>
  <si>
    <t>3NIC0720</t>
  </si>
  <si>
    <t>KOUSHAL RATHOUR</t>
  </si>
  <si>
    <t>3NIC0721</t>
  </si>
  <si>
    <t>BIPROVIN DEY</t>
  </si>
  <si>
    <t>3NIC0722</t>
  </si>
  <si>
    <t>DEEPAKPATEL</t>
  </si>
  <si>
    <t>3NIC0723</t>
  </si>
  <si>
    <t>DEEPCHAND NEVENDRA</t>
  </si>
  <si>
    <t>3NIC0724</t>
  </si>
  <si>
    <t>ABHISHEKSONI</t>
  </si>
  <si>
    <t>3NIC0726</t>
  </si>
  <si>
    <t>FARASGAON</t>
  </si>
  <si>
    <t>INDRAJIT VERMA</t>
  </si>
  <si>
    <t>3NIC0727</t>
  </si>
  <si>
    <t>VIJETASHARMA</t>
  </si>
  <si>
    <t>3NIC0728</t>
  </si>
  <si>
    <t>ARTI KUMARI</t>
  </si>
  <si>
    <t>3NIC0729</t>
  </si>
  <si>
    <t>DHANANJAY DANSENA</t>
  </si>
  <si>
    <t>3NIC0730</t>
  </si>
  <si>
    <t>PUNIRAMKARSH</t>
  </si>
  <si>
    <t>3NIC0731</t>
  </si>
  <si>
    <t>3NIC0732</t>
  </si>
  <si>
    <t>AHILYA JAISWAL</t>
  </si>
  <si>
    <t>3NIC0733</t>
  </si>
  <si>
    <t>JITENDRA GUPTA</t>
  </si>
  <si>
    <t>3NIC0734</t>
  </si>
  <si>
    <t>YASH SAHU</t>
  </si>
  <si>
    <t>3NIC0735</t>
  </si>
  <si>
    <t>MUKESH PARHI</t>
  </si>
  <si>
    <t>3NIC0736</t>
  </si>
  <si>
    <t>UMA SAHU</t>
  </si>
  <si>
    <t>3NIC0737</t>
  </si>
  <si>
    <t>PRAMOD YADAV</t>
  </si>
  <si>
    <t>3NIC0738</t>
  </si>
  <si>
    <t>3NIC0739</t>
  </si>
  <si>
    <t>SANIT KUMAR</t>
  </si>
  <si>
    <t>3NIC0741</t>
  </si>
  <si>
    <t>DEEPAK KHUTE</t>
  </si>
  <si>
    <t>3NIC0742</t>
  </si>
  <si>
    <t>DULESHWARI SAHU</t>
  </si>
  <si>
    <t>3NIC0743</t>
  </si>
  <si>
    <t>RAJNI KAIWARTYA</t>
  </si>
  <si>
    <t>3NIC0744</t>
  </si>
  <si>
    <t>BHUVAN KUMAR</t>
  </si>
  <si>
    <t>3NIC0745</t>
  </si>
  <si>
    <t>DIGAMBER SINHA</t>
  </si>
  <si>
    <t>3NIC0746</t>
  </si>
  <si>
    <t>KHAMMAN TAMRAKAR</t>
  </si>
  <si>
    <t>3NIC0747</t>
  </si>
  <si>
    <t>PRASHANT YADAV</t>
  </si>
  <si>
    <t>3NIC0748</t>
  </si>
  <si>
    <t>MEENA YADAV</t>
  </si>
  <si>
    <t>3NIC0749</t>
  </si>
  <si>
    <t>3NIC0750</t>
  </si>
  <si>
    <t>UMESH JANGHEL</t>
  </si>
  <si>
    <t>3NIC0751</t>
  </si>
  <si>
    <t>VIVEK NANDRE</t>
  </si>
  <si>
    <t>3NIC0752</t>
  </si>
  <si>
    <t>NUTAN SAHU</t>
  </si>
  <si>
    <t>3NIC0753</t>
  </si>
  <si>
    <t>HARISHANKAR BEHRA</t>
  </si>
  <si>
    <t>3NIC0754</t>
  </si>
  <si>
    <t>ASHISH PATEL</t>
  </si>
  <si>
    <t>3NIC0755</t>
  </si>
  <si>
    <t>BHARTENDU JAYSWAL</t>
  </si>
  <si>
    <t>3NIC0756</t>
  </si>
  <si>
    <t>GHANSHYAMYADAV</t>
  </si>
  <si>
    <t>3NIC0758</t>
  </si>
  <si>
    <t>JALSAYNETAM</t>
  </si>
  <si>
    <t>3NIC0759</t>
  </si>
  <si>
    <t>RATAN SAHU</t>
  </si>
  <si>
    <t>3NIC0762</t>
  </si>
  <si>
    <t>CHANDRADEEP RAM</t>
  </si>
  <si>
    <t>3NIC0763</t>
  </si>
  <si>
    <t>AMAN HUSSAIN</t>
  </si>
  <si>
    <t>3NIC0766</t>
  </si>
  <si>
    <t>VIKASH GARG</t>
  </si>
  <si>
    <t>3NIC0767</t>
  </si>
  <si>
    <t>SUNIL SADAWARTI</t>
  </si>
  <si>
    <t>3NIC0768</t>
  </si>
  <si>
    <t>ELMA LAKRA</t>
  </si>
  <si>
    <t>3NIC0769</t>
  </si>
  <si>
    <t>NARGIS BANO</t>
  </si>
  <si>
    <t>3NIC0770</t>
  </si>
  <si>
    <t>JITENDRA TIKARIHA</t>
  </si>
  <si>
    <t>3NIC0772</t>
  </si>
  <si>
    <t>3NIC0773</t>
  </si>
  <si>
    <t>SANJEEV BISWAS</t>
  </si>
  <si>
    <t>3NIC0775</t>
  </si>
  <si>
    <t>OM SONI</t>
  </si>
  <si>
    <t>3NIC0776</t>
  </si>
  <si>
    <t>SUMIT BAROI</t>
  </si>
  <si>
    <t>3NIC0777</t>
  </si>
  <si>
    <t>DEVSHARAN BESERA</t>
  </si>
  <si>
    <t>3NIC0778</t>
  </si>
  <si>
    <t>KHAGESHWAR TANTI</t>
  </si>
  <si>
    <t>3NIC0779</t>
  </si>
  <si>
    <t>MEGHNATH DESHMUKH</t>
  </si>
  <si>
    <t>3NIC0780</t>
  </si>
  <si>
    <t>3NIC0781</t>
  </si>
  <si>
    <t>3NIC0784</t>
  </si>
  <si>
    <t>KRITI DEWANGAN</t>
  </si>
  <si>
    <t>3NIC0786</t>
  </si>
  <si>
    <t>GHAMIN SAHU</t>
  </si>
  <si>
    <t>3NIC0787</t>
  </si>
  <si>
    <t>SURAJ BHARDWAJ</t>
  </si>
  <si>
    <t>3NIC0788</t>
  </si>
  <si>
    <t>CHANDRA NANDA</t>
  </si>
  <si>
    <t>3NIC0790</t>
  </si>
  <si>
    <t>LOKESHWAR YADAV</t>
  </si>
  <si>
    <t>3NIC0791</t>
  </si>
  <si>
    <t>3NIC0792</t>
  </si>
  <si>
    <t>SANDEEP CHOUDHARY</t>
  </si>
  <si>
    <t>3NIC0794</t>
  </si>
  <si>
    <t>ASHISH YADAV</t>
  </si>
  <si>
    <t>3NIC0795</t>
  </si>
  <si>
    <t>DILESHWAR DANSENA</t>
  </si>
  <si>
    <t>3NIC0797</t>
  </si>
  <si>
    <t>3NIC0800</t>
  </si>
  <si>
    <t>BABU SATNAMI</t>
  </si>
  <si>
    <t>3NIC0801</t>
  </si>
  <si>
    <t>KAMLESH DADSENA</t>
  </si>
  <si>
    <t>3NIC0803</t>
  </si>
  <si>
    <t>GUNNIDHI MEHER</t>
  </si>
  <si>
    <t>3NIC0805</t>
  </si>
  <si>
    <t>AWADHRAM SAHU</t>
  </si>
  <si>
    <t>3NIC0806</t>
  </si>
  <si>
    <t>VRINDA SAHU</t>
  </si>
  <si>
    <t>3NIC0808</t>
  </si>
  <si>
    <t>GYANESHWAR PANDEY</t>
  </si>
  <si>
    <t>3NIC0810</t>
  </si>
  <si>
    <t>ANAND MAHESHWARI</t>
  </si>
  <si>
    <t>3NIC0811</t>
  </si>
  <si>
    <t>RAJARAMVERMA</t>
  </si>
  <si>
    <t>3NIC0812</t>
  </si>
  <si>
    <t>SAMBHOO RAJ</t>
  </si>
  <si>
    <t>3NIC0813</t>
  </si>
  <si>
    <t>ROHIT SAKAT</t>
  </si>
  <si>
    <t>3NIC0814</t>
  </si>
  <si>
    <t>SONU DEWANGAN</t>
  </si>
  <si>
    <t>3NIC0815</t>
  </si>
  <si>
    <t>LALJI JAISWAL</t>
  </si>
  <si>
    <t>3NIC0817</t>
  </si>
  <si>
    <t>RAKESH DEWANGAN</t>
  </si>
  <si>
    <t>3NIC0819</t>
  </si>
  <si>
    <t>VIMAL SINGH</t>
  </si>
  <si>
    <t>3NIC0820</t>
  </si>
  <si>
    <t>DHIRAJ SINHA</t>
  </si>
  <si>
    <t>3NIC0823</t>
  </si>
  <si>
    <t>YATENDRA SAHU</t>
  </si>
  <si>
    <t>3NIC0827</t>
  </si>
  <si>
    <t>NAROTTAM SAHU</t>
  </si>
  <si>
    <t>3NIC0828</t>
  </si>
  <si>
    <t>DURPATI SAHU</t>
  </si>
  <si>
    <t>3NIC0829</t>
  </si>
  <si>
    <t>3NIC0830</t>
  </si>
  <si>
    <t>KAMAL SAHU</t>
  </si>
  <si>
    <t>9691422162, 7999644557</t>
  </si>
  <si>
    <t>3NIC0831</t>
  </si>
  <si>
    <t>GOVIND CHAUHAN</t>
  </si>
  <si>
    <t>8253081099/6265868547</t>
  </si>
  <si>
    <t>3NIC0834</t>
  </si>
  <si>
    <t>3NIC0835</t>
  </si>
  <si>
    <t>NAVEEN GUPTA</t>
  </si>
  <si>
    <t>3NIC0836</t>
  </si>
  <si>
    <t>SUMAN RATHOR</t>
  </si>
  <si>
    <t>9111206822/9131149586</t>
  </si>
  <si>
    <t>3NIC0837</t>
  </si>
  <si>
    <t>YOGESH SAHU</t>
  </si>
  <si>
    <t>3NIC0839</t>
  </si>
  <si>
    <t>HEMA PATEL</t>
  </si>
  <si>
    <t>3NIC0840</t>
  </si>
  <si>
    <t>BHAGWATI PATEL</t>
  </si>
  <si>
    <t>3NIC0841</t>
  </si>
  <si>
    <t>MANOJ PRADHAN</t>
  </si>
  <si>
    <t>8120751693, 7049722612</t>
  </si>
  <si>
    <t>3NIC0842</t>
  </si>
  <si>
    <t>3NIC0843</t>
  </si>
  <si>
    <t>RIVENDRA SAHU</t>
  </si>
  <si>
    <t>3NIC0844</t>
  </si>
  <si>
    <t>ROSHAN PAL</t>
  </si>
  <si>
    <t>3NIC0845</t>
  </si>
  <si>
    <t>SANDEEP JANGHEL</t>
  </si>
  <si>
    <t>3NIC0846</t>
  </si>
  <si>
    <t>PANCH MARKO</t>
  </si>
  <si>
    <t>3NIC0847</t>
  </si>
  <si>
    <t>KANHAIYA MATHLE</t>
  </si>
  <si>
    <t>3NIC0848</t>
  </si>
  <si>
    <t>LALIT KUMAR</t>
  </si>
  <si>
    <t>9926269006, 7000173009</t>
  </si>
  <si>
    <t>3NIC0849</t>
  </si>
  <si>
    <t>NITISH KUMAR</t>
  </si>
  <si>
    <t>9179593344, 9399014115</t>
  </si>
  <si>
    <t>3NIC0851</t>
  </si>
  <si>
    <t>KISHOR PAIK</t>
  </si>
  <si>
    <t>3NIC0852</t>
  </si>
  <si>
    <t>AJEET SAHU</t>
  </si>
  <si>
    <t>3NIC0853</t>
  </si>
  <si>
    <t>HEMANTI YADAV</t>
  </si>
  <si>
    <t>3NIC0854</t>
  </si>
  <si>
    <t>DHARMESH KUMAR DANSENA</t>
  </si>
  <si>
    <t>3NIC0855</t>
  </si>
  <si>
    <t>JAGESHWAR PRASAD  YADAV</t>
  </si>
  <si>
    <t>8223883300/9993322011</t>
  </si>
  <si>
    <t>3NIC0856</t>
  </si>
  <si>
    <t>MANNU CHANDRA</t>
  </si>
  <si>
    <t>9755761805/700580215</t>
  </si>
  <si>
    <t>3NIC0857</t>
  </si>
  <si>
    <t>PUSPENDRA KU. PAINKRA</t>
  </si>
  <si>
    <t>3NIC0858</t>
  </si>
  <si>
    <t>ANUPRAJ EKKA</t>
  </si>
  <si>
    <t>7974321271/8223041588</t>
  </si>
  <si>
    <t>3NIC0859</t>
  </si>
  <si>
    <t>MANJEET KHUTE</t>
  </si>
  <si>
    <t>9644416379, 8839162431</t>
  </si>
  <si>
    <t>3NIC0860</t>
  </si>
  <si>
    <t>9144709038, 9754852206</t>
  </si>
  <si>
    <t>3NIC0864</t>
  </si>
  <si>
    <t>LAXMAN SAKHRE</t>
  </si>
  <si>
    <t>9009942308, 9977440034</t>
  </si>
  <si>
    <t>3NIC0865</t>
  </si>
  <si>
    <t>MR. RUDRANARAYAN SAHU</t>
  </si>
  <si>
    <t>3NIC0866</t>
  </si>
  <si>
    <t>LATIKA KUNDU</t>
  </si>
  <si>
    <t>3NIC0867</t>
  </si>
  <si>
    <t>DEVNARAYAN DEWANGAN</t>
  </si>
  <si>
    <t>3NIC0868</t>
  </si>
  <si>
    <t>NEERAJ PATEL</t>
  </si>
  <si>
    <t>8982467003, 6266732881</t>
  </si>
  <si>
    <t>3NIC0869</t>
  </si>
  <si>
    <t>PRADEEP SAO</t>
  </si>
  <si>
    <t>8085560505/8319642028</t>
  </si>
  <si>
    <t>3NIC0875</t>
  </si>
  <si>
    <t>SAVITA PATEL</t>
  </si>
  <si>
    <t>9669114473/9329646468</t>
  </si>
  <si>
    <t>3NIC0877</t>
  </si>
  <si>
    <t>AJIT KUMBHKAR</t>
  </si>
  <si>
    <t>3NIC0878</t>
  </si>
  <si>
    <t>DILIP KUMAR GUPTA</t>
  </si>
  <si>
    <t>3NIC0882</t>
  </si>
  <si>
    <t>VIKASH JAISWAL</t>
  </si>
  <si>
    <t>3NIC0883</t>
  </si>
  <si>
    <t>3NIC0884</t>
  </si>
  <si>
    <t>SHANTANU JAISWAL</t>
  </si>
  <si>
    <t>3NIC0886</t>
  </si>
  <si>
    <t>3NIC0887</t>
  </si>
  <si>
    <t>MANOHAR KUMAR SAHU</t>
  </si>
  <si>
    <t>88.58.74</t>
  </si>
  <si>
    <t>3NIC0888</t>
  </si>
  <si>
    <t>8435484066, 7225953450</t>
  </si>
  <si>
    <t>3NIC0892</t>
  </si>
  <si>
    <t>SANDEEP RANGARI</t>
  </si>
  <si>
    <t>9300627411, 8966000049</t>
  </si>
  <si>
    <t>3NIC0894</t>
  </si>
  <si>
    <t>3NIC0895</t>
  </si>
  <si>
    <t>AVINASH PANDEY</t>
  </si>
  <si>
    <t> 8357086193</t>
  </si>
  <si>
    <t>3NIC0896</t>
  </si>
  <si>
    <t>PRAKASH JANGDE</t>
  </si>
  <si>
    <t>7898931870/7692924235</t>
  </si>
  <si>
    <t>3NIC0897</t>
  </si>
  <si>
    <t>9340346340/7697070134</t>
  </si>
  <si>
    <t>3NIC0898</t>
  </si>
  <si>
    <t>KUNJBIHARI MALAKAR</t>
  </si>
  <si>
    <t>7587301823/8305034094</t>
  </si>
  <si>
    <t>3NIC0899</t>
  </si>
  <si>
    <t>MOHANLAL DANSENA</t>
  </si>
  <si>
    <t>9131310510/6267788100</t>
  </si>
  <si>
    <t>3NIC0900</t>
  </si>
  <si>
    <t>NIRDOSH TOPPO</t>
  </si>
  <si>
    <t>7000574412/7354735294</t>
  </si>
  <si>
    <t>3NIC0901</t>
  </si>
  <si>
    <t>DIVYA JYOTI TIKEY</t>
  </si>
  <si>
    <t>8319035029/9516259691</t>
  </si>
  <si>
    <t>3NIC0902</t>
  </si>
  <si>
    <t>GAURAV YADAV</t>
  </si>
  <si>
    <t>9131015046, 9039521392</t>
  </si>
  <si>
    <t>3NIC0907</t>
  </si>
  <si>
    <t>GYAN PARASTE</t>
  </si>
  <si>
    <t>3NIC0908</t>
  </si>
  <si>
    <t>DHARMENDRA SAHU</t>
  </si>
  <si>
    <t>3NIC0909</t>
  </si>
  <si>
    <t>LOMESH TIWARI</t>
  </si>
  <si>
    <t>3NIC0910</t>
  </si>
  <si>
    <t>VIJENDRA JANGDE</t>
  </si>
  <si>
    <t>9340957081/7049204638</t>
  </si>
  <si>
    <t>3NIC0911</t>
  </si>
  <si>
    <t>PRADEEP SINGH KANWAR</t>
  </si>
  <si>
    <t>9669933844/9399954615</t>
  </si>
  <si>
    <t>3NIC0912</t>
  </si>
  <si>
    <t>RINKU SONKAR</t>
  </si>
  <si>
    <t>3NIC0916</t>
  </si>
  <si>
    <t>ANUP DIWAN</t>
  </si>
  <si>
    <t>3VKR0001</t>
  </si>
  <si>
    <t>VKR</t>
  </si>
  <si>
    <t>DEEPA KESHARWANI</t>
  </si>
  <si>
    <t>3VKR0002</t>
  </si>
  <si>
    <t>RAJAN GUPTA</t>
  </si>
  <si>
    <t>3VKR0003</t>
  </si>
  <si>
    <t>LOKESH SINHA</t>
  </si>
  <si>
    <t>3VKR0004</t>
  </si>
  <si>
    <t>SATISH MISHRA</t>
  </si>
  <si>
    <t>3VKR0005</t>
  </si>
  <si>
    <t>VED PRAKASH</t>
  </si>
  <si>
    <t>3VKR0006</t>
  </si>
  <si>
    <t>UMESH DHIMAR</t>
  </si>
  <si>
    <t>3VKR0007</t>
  </si>
  <si>
    <t>ROSHAN CHANDRAKR</t>
  </si>
  <si>
    <t>3VKR0008</t>
  </si>
  <si>
    <t>RAMCHANDRA CHANDRAKAR</t>
  </si>
  <si>
    <t>3VKR0009</t>
  </si>
  <si>
    <t>AMRIT TIRKEY</t>
  </si>
  <si>
    <t>3VKR0010</t>
  </si>
  <si>
    <t>AGESHWARI NISHAD</t>
  </si>
  <si>
    <t>3VKR0011</t>
  </si>
  <si>
    <t>RAMLAL PATEL</t>
  </si>
  <si>
    <t>3VKR0012</t>
  </si>
  <si>
    <t>3VKR0013</t>
  </si>
  <si>
    <t>VIKAS VAISHNAV</t>
  </si>
  <si>
    <t>3VKR0014</t>
  </si>
  <si>
    <t>3VKR0015</t>
  </si>
  <si>
    <t>AHSAD ALI</t>
  </si>
  <si>
    <t>3VKR0016</t>
  </si>
  <si>
    <t>LEKESH JANGHEL</t>
  </si>
  <si>
    <t>3VKR0017</t>
  </si>
  <si>
    <t>ROSHAN NISHAD</t>
  </si>
  <si>
    <t>3VKR0018</t>
  </si>
  <si>
    <t>CHETAN KUMAR</t>
  </si>
  <si>
    <t>3VKR0019</t>
  </si>
  <si>
    <t>SUNIL YADAV</t>
  </si>
  <si>
    <t>3VKR0020</t>
  </si>
  <si>
    <t>SHEKH QUREISHI</t>
  </si>
  <si>
    <t>3VKR0021</t>
  </si>
  <si>
    <t>VISHALGOSWAMI</t>
  </si>
  <si>
    <t>3VKR0022</t>
  </si>
  <si>
    <t>INDER SINHA</t>
  </si>
  <si>
    <t>3VKR0023</t>
  </si>
  <si>
    <t>3VKR0024</t>
  </si>
  <si>
    <t>SATYANARAYAN GUPTA</t>
  </si>
  <si>
    <t>3VKR0025</t>
  </si>
  <si>
    <t>VEDANT BAGMAR</t>
  </si>
  <si>
    <t>3VKR0026</t>
  </si>
  <si>
    <t>NEERAJ AGRAWAL</t>
  </si>
  <si>
    <t>3VKR0027</t>
  </si>
  <si>
    <t>DHARAMVEER KUMAR</t>
  </si>
  <si>
    <t>3VKR0028</t>
  </si>
  <si>
    <t>MUJAHIR HUSAIN</t>
  </si>
  <si>
    <t>3VKR0029</t>
  </si>
  <si>
    <t>RAKESH JURRI</t>
  </si>
  <si>
    <t>3VKR0030</t>
  </si>
  <si>
    <t>PRASHANT SAHU</t>
  </si>
  <si>
    <t>3VKR0031</t>
  </si>
  <si>
    <t>CHANDRAWATI SINGH</t>
  </si>
  <si>
    <t>3VKR0032</t>
  </si>
  <si>
    <t>KAISER HASMI</t>
  </si>
  <si>
    <t>3VKR0033</t>
  </si>
  <si>
    <t>ANJU GUPTA</t>
  </si>
  <si>
    <t>3VKR0035</t>
  </si>
  <si>
    <t>NIRMALA SONI</t>
  </si>
  <si>
    <t>3VKR0036</t>
  </si>
  <si>
    <t>TOMESHKUMAR</t>
  </si>
  <si>
    <t>3VKR0037</t>
  </si>
  <si>
    <t>SATISH SINGH</t>
  </si>
  <si>
    <t>3VKR0040</t>
  </si>
  <si>
    <t>DESHE DIWAKAR</t>
  </si>
  <si>
    <t>3VKR0041</t>
  </si>
  <si>
    <t>GOVIND DEWANGAN</t>
  </si>
  <si>
    <t>3VKR0043</t>
  </si>
  <si>
    <t>RAKESH BHAGAT</t>
  </si>
  <si>
    <t>3VKR0044</t>
  </si>
  <si>
    <t>RAM CHOUHAN</t>
  </si>
  <si>
    <t>3VKR0045</t>
  </si>
  <si>
    <t>PRAMOD DEWANGAN</t>
  </si>
  <si>
    <t>3VKR0046</t>
  </si>
  <si>
    <t>FIROJ KHAN</t>
  </si>
  <si>
    <t>3VKR0048</t>
  </si>
  <si>
    <t>AMARDEEP MATHAROO</t>
  </si>
  <si>
    <t>3VKR0049</t>
  </si>
  <si>
    <t>3VKR0051</t>
  </si>
  <si>
    <t>A QURESHI</t>
  </si>
  <si>
    <t>3VKR0056</t>
  </si>
  <si>
    <t>GOVARDHANSAHU</t>
  </si>
  <si>
    <t>3VKR0057</t>
  </si>
  <si>
    <t>GITESHWARI RATHORE</t>
  </si>
  <si>
    <t>3VKR0058</t>
  </si>
  <si>
    <t>KANHAIYA SAHU</t>
  </si>
  <si>
    <t>3VKR0059</t>
  </si>
  <si>
    <t>ABHISHEK KEDIA</t>
  </si>
  <si>
    <t>3VKR0061</t>
  </si>
  <si>
    <t>PARVATI PATEL</t>
  </si>
  <si>
    <t>3VKR0063</t>
  </si>
  <si>
    <t>CHANDRAKANT DEVANGAN</t>
  </si>
  <si>
    <t>3VKR0065</t>
  </si>
  <si>
    <t>KAMLESH SAHU</t>
  </si>
  <si>
    <t>3VKR0066</t>
  </si>
  <si>
    <t>NILESH JAISWAL</t>
  </si>
  <si>
    <t>3VKR0068</t>
  </si>
  <si>
    <t>ANKIT SONI</t>
  </si>
  <si>
    <t>3VKR0069</t>
  </si>
  <si>
    <t>GOPAL GOYAL</t>
  </si>
  <si>
    <t>3VKR0070</t>
  </si>
  <si>
    <t>KAMALKANT NIRMALKAR</t>
  </si>
  <si>
    <t>3VKR0071</t>
  </si>
  <si>
    <t>3VKR0072</t>
  </si>
  <si>
    <t>ABHISEK DUBEY</t>
  </si>
  <si>
    <t>3VKR0074</t>
  </si>
  <si>
    <t>Pawan Kumar  Sahu</t>
  </si>
  <si>
    <t>3VKR0075</t>
  </si>
  <si>
    <t>Ravikant Sahu</t>
  </si>
  <si>
    <t>3VKR0077</t>
  </si>
  <si>
    <t>SHASHIKANT SAHU</t>
  </si>
  <si>
    <t>3VKR0078</t>
  </si>
  <si>
    <t>VALAPALA KARUNAKAR</t>
  </si>
  <si>
    <t>3VKR0079</t>
  </si>
  <si>
    <t>RUPENDRA PATEL</t>
  </si>
  <si>
    <t>3VKR0081</t>
  </si>
  <si>
    <t>BHARTI NANDE</t>
  </si>
  <si>
    <t>23.102186</t>
  </si>
  <si>
    <t>82.384958</t>
  </si>
  <si>
    <t>3VKR0082</t>
  </si>
  <si>
    <t>23.422382</t>
  </si>
  <si>
    <t>82.040962</t>
  </si>
  <si>
    <t>3VKR0083</t>
  </si>
  <si>
    <t>VANDANA NISHAD</t>
  </si>
  <si>
    <t>3VKR0085</t>
  </si>
  <si>
    <t>SOMESH NETAM</t>
  </si>
  <si>
    <t>3VKR0086</t>
  </si>
  <si>
    <t>SABITA SAHU</t>
  </si>
  <si>
    <t>3VKR0088</t>
  </si>
  <si>
    <t>23.693806</t>
  </si>
  <si>
    <t>83.236162</t>
  </si>
  <si>
    <t>3VKR0089</t>
  </si>
  <si>
    <t>Manish Kumar Patel</t>
  </si>
  <si>
    <t>3VKR0090</t>
  </si>
  <si>
    <t>Shirish Kumar  Shrivastava</t>
  </si>
  <si>
    <t>3VKR0091</t>
  </si>
  <si>
    <t>KUNJLAL RAJAK</t>
  </si>
  <si>
    <t>3VKR0095</t>
  </si>
  <si>
    <t>HEMLAL SINHA</t>
  </si>
  <si>
    <t>3VKR0096</t>
  </si>
  <si>
    <t>SUBHADRA KAWARE</t>
  </si>
  <si>
    <t>3VKR0097</t>
  </si>
  <si>
    <t>AASHISH PADAMWAR</t>
  </si>
  <si>
    <t>3VKR0098</t>
  </si>
  <si>
    <t>SEENOO MARKAM</t>
  </si>
  <si>
    <t>3VKR0099</t>
  </si>
  <si>
    <t>GIRDHARI SAHU</t>
  </si>
  <si>
    <t>3VKR0101</t>
  </si>
  <si>
    <t>3VKR0102</t>
  </si>
  <si>
    <t>ASHISH MINJ</t>
  </si>
  <si>
    <t>3VKR0104</t>
  </si>
  <si>
    <t>KAMAL KANT</t>
  </si>
  <si>
    <t>3VKR0105</t>
  </si>
  <si>
    <t>NARAD PRASAD</t>
  </si>
  <si>
    <t>3VKR0106</t>
  </si>
  <si>
    <t>SURAJ KASHYAP</t>
  </si>
  <si>
    <t>3VKR0109</t>
  </si>
  <si>
    <t>MANISHA GUPTA</t>
  </si>
  <si>
    <t>3VKR0110</t>
  </si>
  <si>
    <t>PALESHWAR BHAGAT</t>
  </si>
  <si>
    <t>3VKR0111</t>
  </si>
  <si>
    <t>SAVITRI PATEL</t>
  </si>
  <si>
    <t>3VKR0112</t>
  </si>
  <si>
    <t>3VKR0113</t>
  </si>
  <si>
    <t>DEEPAK PATEL</t>
  </si>
  <si>
    <t>3VKR0115</t>
  </si>
  <si>
    <t>3VKR0116</t>
  </si>
  <si>
    <t>AMIT SHRIVAS</t>
  </si>
  <si>
    <t>3VKR0118</t>
  </si>
  <si>
    <t>BAIKUNTPUR</t>
  </si>
  <si>
    <t>Abhishek Kumar Sahu</t>
  </si>
  <si>
    <t>3VKR0119</t>
  </si>
  <si>
    <t>LALITA BHAGAT</t>
  </si>
  <si>
    <t>3VKR0120</t>
  </si>
  <si>
    <t>RAHUL SONI</t>
  </si>
  <si>
    <t>3VKR0121</t>
  </si>
  <si>
    <t>Krishna Pathak</t>
  </si>
  <si>
    <t>3VKR0122</t>
  </si>
  <si>
    <t>Lalit  Chandravanshi</t>
  </si>
  <si>
    <t>3VKR0123</t>
  </si>
  <si>
    <t>3VKR0124</t>
  </si>
  <si>
    <t>FUL PATEL</t>
  </si>
  <si>
    <t>3VKR0130</t>
  </si>
  <si>
    <t>Akash Rathore</t>
  </si>
  <si>
    <t>3VKR0131</t>
  </si>
  <si>
    <t>Shashikant  Sahu</t>
  </si>
  <si>
    <t>3VKR0135</t>
  </si>
  <si>
    <t>5B010001</t>
  </si>
  <si>
    <t>RANITARAI</t>
  </si>
  <si>
    <t>ANURADHA SAHU</t>
  </si>
  <si>
    <t>5B020001</t>
  </si>
  <si>
    <t>DHAMANSARA</t>
  </si>
  <si>
    <t>MANISHA YADAV</t>
  </si>
  <si>
    <t>5B030001</t>
  </si>
  <si>
    <t>KOTRABHATA</t>
  </si>
  <si>
    <t>TEMIN SAHU</t>
  </si>
  <si>
    <t>5B040001</t>
  </si>
  <si>
    <t>RENGAKATHERA</t>
  </si>
  <si>
    <t>PRATIBHA VERMA</t>
  </si>
  <si>
    <t>5B050001</t>
  </si>
  <si>
    <t>DILAPAHARI</t>
  </si>
  <si>
    <t>POORNIMASAHU</t>
  </si>
  <si>
    <t>5B060001</t>
  </si>
  <si>
    <t>FARHAD</t>
  </si>
  <si>
    <t>MAMTA PATEL</t>
  </si>
  <si>
    <t>5B070001</t>
  </si>
  <si>
    <t>NANDKUMARI YADAV</t>
  </si>
  <si>
    <t>5B080001</t>
  </si>
  <si>
    <t>SARASWATI NISHAD</t>
  </si>
  <si>
    <t>5B090001</t>
  </si>
  <si>
    <t>RINKI NISHAD</t>
  </si>
  <si>
    <t>5B100001</t>
  </si>
  <si>
    <t>PRABHAVERMA</t>
  </si>
  <si>
    <t>5B110001</t>
  </si>
  <si>
    <t>AARANG</t>
  </si>
  <si>
    <t>DAMINI SAHU</t>
  </si>
  <si>
    <t>5B120001</t>
  </si>
  <si>
    <t>SHASHI VERMA</t>
  </si>
  <si>
    <t>5B130001</t>
  </si>
  <si>
    <t>PANDUKA</t>
  </si>
  <si>
    <t>5B140001</t>
  </si>
  <si>
    <t>KHADMA</t>
  </si>
  <si>
    <t>ASHVANI YADAV</t>
  </si>
  <si>
    <t>5B150001</t>
  </si>
  <si>
    <t>MUKESHWARI SAHU</t>
  </si>
  <si>
    <t>5B160001</t>
  </si>
  <si>
    <t>PAVITRI SAHU</t>
  </si>
  <si>
    <t>5B170001</t>
  </si>
  <si>
    <t>SHAIL CHANDRAKAR</t>
  </si>
  <si>
    <t>5B180001</t>
  </si>
  <si>
    <t>ARCHANA JAISWAL</t>
  </si>
  <si>
    <t>5B190001</t>
  </si>
  <si>
    <t>BHAIYANATH</t>
  </si>
  <si>
    <t>PRAMILA SINGH</t>
  </si>
  <si>
    <t>5B200001</t>
  </si>
  <si>
    <t>ATMARAM DAHERIYA</t>
  </si>
  <si>
    <t>5B210001</t>
  </si>
  <si>
    <t>YASHODA RATHORE</t>
  </si>
  <si>
    <t>5B220001</t>
  </si>
  <si>
    <t>KAMNI LAHRI</t>
  </si>
  <si>
    <t>5B230001</t>
  </si>
  <si>
    <t>NILAM DESHLAHRE</t>
  </si>
  <si>
    <t>5B230003</t>
  </si>
  <si>
    <t>KHUSHBUNIRMALKAR</t>
  </si>
  <si>
    <t>5B230004</t>
  </si>
  <si>
    <t>SUKHVANTIDHOBI</t>
  </si>
  <si>
    <t>5B230005</t>
  </si>
  <si>
    <t>SINGHOLA</t>
  </si>
  <si>
    <t>LILESHWARI SAHU</t>
  </si>
  <si>
    <t>5B230006</t>
  </si>
  <si>
    <t>TUMDIBOD</t>
  </si>
  <si>
    <t>YOGITA MAHESHWARI</t>
  </si>
  <si>
    <t>5B230007</t>
  </si>
  <si>
    <t>GOTATOLA</t>
  </si>
  <si>
    <t>LAXMI KOVDO</t>
  </si>
  <si>
    <t>5B230008</t>
  </si>
  <si>
    <t>DEEPESHWARIPATIL</t>
  </si>
  <si>
    <t>5B230009</t>
  </si>
  <si>
    <t>5B230010</t>
  </si>
  <si>
    <t>DURGA SAHU</t>
  </si>
  <si>
    <t>5B230011</t>
  </si>
  <si>
    <t>5B230012</t>
  </si>
  <si>
    <t>ANAMIKA SAHU</t>
  </si>
  <si>
    <t>5B230013</t>
  </si>
  <si>
    <t>5B230015</t>
  </si>
  <si>
    <t>DASHODA SAHU</t>
  </si>
  <si>
    <t>5B230016</t>
  </si>
  <si>
    <t>RAKHI BAGHEL</t>
  </si>
  <si>
    <t>5B230017</t>
  </si>
  <si>
    <t>KALAVATI CHATURVEDI</t>
  </si>
  <si>
    <t>5B230018</t>
  </si>
  <si>
    <t>SARAGAON</t>
  </si>
  <si>
    <t>JHARNA SAHU</t>
  </si>
  <si>
    <t>5B230019</t>
  </si>
  <si>
    <t>SUNITA SAHU</t>
  </si>
  <si>
    <t>5B230020</t>
  </si>
  <si>
    <t>KIRAN AYAM</t>
  </si>
  <si>
    <t>5B230021</t>
  </si>
  <si>
    <t>SAROJ NAGWANSHI</t>
  </si>
  <si>
    <t>5B230023</t>
  </si>
  <si>
    <t>RAMCHANDRAPUR</t>
  </si>
  <si>
    <t>ABHALAKRA</t>
  </si>
  <si>
    <t>5B230024</t>
  </si>
  <si>
    <t>WADRAFNAGAR</t>
  </si>
  <si>
    <t>ANITADEWANGAN</t>
  </si>
  <si>
    <t>5B230025</t>
  </si>
  <si>
    <t>5B230026</t>
  </si>
  <si>
    <t>DEWANTIPORTE</t>
  </si>
  <si>
    <t>5B230027</t>
  </si>
  <si>
    <t>REKHA NETAM</t>
  </si>
  <si>
    <t>5B230028</t>
  </si>
  <si>
    <t>PRAMILA DEVI</t>
  </si>
  <si>
    <t>5B230029</t>
  </si>
  <si>
    <t>TARSILA KHALKHO</t>
  </si>
  <si>
    <t>5B230030</t>
  </si>
  <si>
    <t>SHANKARGARH</t>
  </si>
  <si>
    <t>VIDYA JI</t>
  </si>
  <si>
    <t>5B230031</t>
  </si>
  <si>
    <t>ANITA KUMARI</t>
  </si>
  <si>
    <t>5B230032</t>
  </si>
  <si>
    <t>SANTOSHI MANDAVI</t>
  </si>
  <si>
    <t>5B230033</t>
  </si>
  <si>
    <t>RADHIKASHYAM</t>
  </si>
  <si>
    <t>5B230034</t>
  </si>
  <si>
    <t>SONA MANI</t>
  </si>
  <si>
    <t>5B230036</t>
  </si>
  <si>
    <t>SUDHA GUPTA</t>
  </si>
  <si>
    <t>5B230037</t>
  </si>
  <si>
    <t>RAMESHWARI KANWAR</t>
  </si>
  <si>
    <t>5B230038</t>
  </si>
  <si>
    <t>ANITA PATEL</t>
  </si>
  <si>
    <t>5B230039</t>
  </si>
  <si>
    <t>KUSMURA</t>
  </si>
  <si>
    <t>SANTOSHI SINHA</t>
  </si>
  <si>
    <t>5B230040</t>
  </si>
  <si>
    <t>LOING</t>
  </si>
  <si>
    <t>DURGASINHA</t>
  </si>
  <si>
    <t>5B230041</t>
  </si>
  <si>
    <t>DOMA</t>
  </si>
  <si>
    <t>PADMANI SAHU</t>
  </si>
  <si>
    <t>5B230044</t>
  </si>
  <si>
    <t>CHAKESHWARI MARKAM</t>
  </si>
  <si>
    <t>5B230046</t>
  </si>
  <si>
    <t>CHANDRIKA MARKAM</t>
  </si>
  <si>
    <t>5B230047</t>
  </si>
  <si>
    <t>SUNITADHRUW</t>
  </si>
  <si>
    <t>5B230048</t>
  </si>
  <si>
    <t>LAXMI NISHAD</t>
  </si>
  <si>
    <t>5B230049</t>
  </si>
  <si>
    <t>5B230050</t>
  </si>
  <si>
    <t>5B230051</t>
  </si>
  <si>
    <t>BANGURSIYA</t>
  </si>
  <si>
    <t>SHARDA SAHU</t>
  </si>
  <si>
    <t>5B230052</t>
  </si>
  <si>
    <t>SUDISHTA GUPTA</t>
  </si>
  <si>
    <t>5B230053</t>
  </si>
  <si>
    <t>SHILPA SAHU</t>
  </si>
  <si>
    <t>5B230054</t>
  </si>
  <si>
    <t>SUCHITA CHOUHAN</t>
  </si>
  <si>
    <t>5B230055</t>
  </si>
  <si>
    <t>RIJINABAIK</t>
  </si>
  <si>
    <t>5B230057</t>
  </si>
  <si>
    <t>REETIKA GUPTA</t>
  </si>
  <si>
    <t>5B230059</t>
  </si>
  <si>
    <t>AMBIAKPUR</t>
  </si>
  <si>
    <t>AASMIN KHATUN</t>
  </si>
  <si>
    <t>5B230060</t>
  </si>
  <si>
    <t>NAJMOON PARVEEN</t>
  </si>
  <si>
    <t>5B230061</t>
  </si>
  <si>
    <t>LAL MUNI</t>
  </si>
  <si>
    <t>5B230062</t>
  </si>
  <si>
    <t>PUSHPA DEVI</t>
  </si>
  <si>
    <t>5B230063</t>
  </si>
  <si>
    <t>SARASWATI YADU</t>
  </si>
  <si>
    <t>5B230065</t>
  </si>
  <si>
    <t>LATAYADAV</t>
  </si>
  <si>
    <t>5B230066</t>
  </si>
  <si>
    <t>DROPTAI KEWAT</t>
  </si>
  <si>
    <t>5B230070</t>
  </si>
  <si>
    <t>MUDHALI</t>
  </si>
  <si>
    <t>KUSUM BAI</t>
  </si>
  <si>
    <t>5B230071</t>
  </si>
  <si>
    <t>JAWALI</t>
  </si>
  <si>
    <t>RASHMI PRAJAPATI</t>
  </si>
  <si>
    <t>5B230072</t>
  </si>
  <si>
    <t>DIL KUNWAR</t>
  </si>
  <si>
    <t>5B230073</t>
  </si>
  <si>
    <t>FOOL KUNWAR</t>
  </si>
  <si>
    <t>5B230074</t>
  </si>
  <si>
    <t>FULESHWARI RAJ</t>
  </si>
  <si>
    <t>5B230075</t>
  </si>
  <si>
    <t>DHINARA</t>
  </si>
  <si>
    <t>RAJESHWARI PRAJAPATI</t>
  </si>
  <si>
    <t>5B230076</t>
  </si>
  <si>
    <t>CHORBHATTI</t>
  </si>
  <si>
    <t>PANCHO RATHIYA</t>
  </si>
  <si>
    <t>5B230077</t>
  </si>
  <si>
    <t>BAMHNIKONA</t>
  </si>
  <si>
    <t>SANTOSHI MARAVI</t>
  </si>
  <si>
    <t>5B230078</t>
  </si>
  <si>
    <t>RAVI LAKRA</t>
  </si>
  <si>
    <t>5B230079</t>
  </si>
  <si>
    <t>KHILESHWARI PORTE</t>
  </si>
  <si>
    <t>5B230080</t>
  </si>
  <si>
    <t>HEERKALI BAI</t>
  </si>
  <si>
    <t>5B230081</t>
  </si>
  <si>
    <t>DONGARIYA</t>
  </si>
  <si>
    <t>BHAGVATI JAISWAL</t>
  </si>
  <si>
    <t>5B230082</t>
  </si>
  <si>
    <t>PINKI SAHU</t>
  </si>
  <si>
    <t>5B230083</t>
  </si>
  <si>
    <t>BODTRAKALA</t>
  </si>
  <si>
    <t>MADHU YADAW</t>
  </si>
  <si>
    <t>5B230084</t>
  </si>
  <si>
    <t>KHUDIA</t>
  </si>
  <si>
    <t>SUNEETA CHECHAM</t>
  </si>
  <si>
    <t>5B230085</t>
  </si>
  <si>
    <t>HEMLATA SAHU</t>
  </si>
  <si>
    <t>5B230086</t>
  </si>
  <si>
    <t>PANDEATHGAON</t>
  </si>
  <si>
    <t>KARUNA DIWAN</t>
  </si>
  <si>
    <t>5B230092</t>
  </si>
  <si>
    <t>DHANBATI SAHU</t>
  </si>
  <si>
    <t>5B230093</t>
  </si>
  <si>
    <t>SAVITRI MARKAM</t>
  </si>
  <si>
    <t>5B230095</t>
  </si>
  <si>
    <t>KERAWAHI</t>
  </si>
  <si>
    <t>VANITA MANIKPURI</t>
  </si>
  <si>
    <t>5B230096</t>
  </si>
  <si>
    <t>HADIGAON</t>
  </si>
  <si>
    <t>RADHA NETAM</t>
  </si>
  <si>
    <t>5B230097</t>
  </si>
  <si>
    <t>ULERA</t>
  </si>
  <si>
    <t>SANGEETA KUJUR</t>
  </si>
  <si>
    <t>5B230098</t>
  </si>
  <si>
    <t>LUBHA</t>
  </si>
  <si>
    <t>TRIVENIMARKAM</t>
  </si>
  <si>
    <t>5B230099</t>
  </si>
  <si>
    <t>GUMDI</t>
  </si>
  <si>
    <t>RADHA KASHYAP</t>
  </si>
  <si>
    <t>5B230100</t>
  </si>
  <si>
    <t>KARANDI</t>
  </si>
  <si>
    <t>SONADAI NAG</t>
  </si>
  <si>
    <t>5B230101</t>
  </si>
  <si>
    <t>BADAGAON</t>
  </si>
  <si>
    <t>CHANDRAKUMARI YADAV</t>
  </si>
  <si>
    <t>5B230102</t>
  </si>
  <si>
    <t>5B230103</t>
  </si>
  <si>
    <t>BELENGA</t>
  </si>
  <si>
    <t>SANITA SALAM</t>
  </si>
  <si>
    <t>5B230104</t>
  </si>
  <si>
    <t>BADBATAR</t>
  </si>
  <si>
    <t>SAHBATI SHORI</t>
  </si>
  <si>
    <t>5B230105</t>
  </si>
  <si>
    <t>SULOCHNAMARKAM</t>
  </si>
  <si>
    <t>5B230107</t>
  </si>
  <si>
    <t>KORHOBEDA</t>
  </si>
  <si>
    <t>KAVITA MANIKPURI</t>
  </si>
  <si>
    <t>5B230108</t>
  </si>
  <si>
    <t>SIKAGAON</t>
  </si>
  <si>
    <t>5B230109</t>
  </si>
  <si>
    <t>SIDAVAND</t>
  </si>
  <si>
    <t>PRATIBHANAG</t>
  </si>
  <si>
    <t>5B230110</t>
  </si>
  <si>
    <t>MASSUKOKODA</t>
  </si>
  <si>
    <t>LATA PANDEY</t>
  </si>
  <si>
    <t>5B230111</t>
  </si>
  <si>
    <t>KHALEMURVEND</t>
  </si>
  <si>
    <t>5B230112</t>
  </si>
  <si>
    <t>BHILAIBAJAR</t>
  </si>
  <si>
    <t>LALITA YADAV</t>
  </si>
  <si>
    <t>5B230114</t>
  </si>
  <si>
    <t>SAILA</t>
  </si>
  <si>
    <t>ISHWARI NIRMALKAR</t>
  </si>
  <si>
    <t>5B230115</t>
  </si>
  <si>
    <t>CHITAPALI</t>
  </si>
  <si>
    <t>5B230116</t>
  </si>
  <si>
    <t>KOHKAMETA</t>
  </si>
  <si>
    <t>KHEMESHWARI SEN</t>
  </si>
  <si>
    <t>5B230117</t>
  </si>
  <si>
    <t>ERAGAON</t>
  </si>
  <si>
    <t>5B230118</t>
  </si>
  <si>
    <t>BAIJNPURI</t>
  </si>
  <si>
    <t>GANESHWARI SHORI</t>
  </si>
  <si>
    <t>5B230119</t>
  </si>
  <si>
    <t>ARJUN SINGH</t>
  </si>
  <si>
    <t>5B230120</t>
  </si>
  <si>
    <t>SURENDRA THAKUR</t>
  </si>
  <si>
    <t>5B230121</t>
  </si>
  <si>
    <t>HARESHWARI KOUDO</t>
  </si>
  <si>
    <t>5B230122</t>
  </si>
  <si>
    <t>ANITA SINHA</t>
  </si>
  <si>
    <t>5B230123</t>
  </si>
  <si>
    <t>MINAXI NISHAD</t>
  </si>
  <si>
    <t>5B230124</t>
  </si>
  <si>
    <t>PRABHA THAKUR</t>
  </si>
  <si>
    <t>5B230125</t>
  </si>
  <si>
    <t>ANITA BANJARE</t>
  </si>
  <si>
    <t>5B230126</t>
  </si>
  <si>
    <t>PARVATIDHIVAR</t>
  </si>
  <si>
    <t>5B230127</t>
  </si>
  <si>
    <t>PUSHPA CHANDRA</t>
  </si>
  <si>
    <t>5B230128</t>
  </si>
  <si>
    <t>SITA SONWANI</t>
  </si>
  <si>
    <t>5B230129</t>
  </si>
  <si>
    <t>PRAMILA KATAKWAR</t>
  </si>
  <si>
    <t>5B230130</t>
  </si>
  <si>
    <t>GIRIJA KASHYAP</t>
  </si>
  <si>
    <t>5B230131</t>
  </si>
  <si>
    <t>SAMPATI URAON</t>
  </si>
  <si>
    <t>5B230132</t>
  </si>
  <si>
    <t>SANTOSHI YADAV</t>
  </si>
  <si>
    <t>5B230133</t>
  </si>
  <si>
    <t>PANKJANI DHIMAR</t>
  </si>
  <si>
    <t>5B230134</t>
  </si>
  <si>
    <t>ARANG</t>
  </si>
  <si>
    <t>SAROJANI CHATURVEDI</t>
  </si>
  <si>
    <t>5B230135</t>
  </si>
  <si>
    <t>LALITA SAHU</t>
  </si>
  <si>
    <t>5B230136</t>
  </si>
  <si>
    <t>5B230137</t>
  </si>
  <si>
    <t>JAMUNA SAHU</t>
  </si>
  <si>
    <t>5B230139</t>
  </si>
  <si>
    <t>CHAMPA SAHU</t>
  </si>
  <si>
    <t>5B230140</t>
  </si>
  <si>
    <t>RUKHMANI SAHU</t>
  </si>
  <si>
    <t>5B230141</t>
  </si>
  <si>
    <t>KANTIDEWANGAN</t>
  </si>
  <si>
    <t>5B230142</t>
  </si>
  <si>
    <t>RABIYA BASREE</t>
  </si>
  <si>
    <t>5B230143</t>
  </si>
  <si>
    <t>PREMLATA VERMA</t>
  </si>
  <si>
    <t>5B230144</t>
  </si>
  <si>
    <t>MADHVI SHARMA</t>
  </si>
  <si>
    <t>5B230145</t>
  </si>
  <si>
    <t>VIMLA SAHU</t>
  </si>
  <si>
    <t>5B230146</t>
  </si>
  <si>
    <t>SURAJJPUR</t>
  </si>
  <si>
    <t>TULSHI</t>
  </si>
  <si>
    <t>SAKIR ANSARI</t>
  </si>
  <si>
    <t>5C010001</t>
  </si>
  <si>
    <t>NARENDRA YADAV</t>
  </si>
  <si>
    <t>5C020002</t>
  </si>
  <si>
    <t>HUSNE AARA</t>
  </si>
  <si>
    <t>5C030001</t>
  </si>
  <si>
    <t>SAMSUD DOHA</t>
  </si>
  <si>
    <t>5C040001</t>
  </si>
  <si>
    <t>RAMANUNAGAR</t>
  </si>
  <si>
    <t>OGARSINGH</t>
  </si>
  <si>
    <t>5C100001</t>
  </si>
  <si>
    <t>RAJURIKHURD</t>
  </si>
  <si>
    <t>5C360001</t>
  </si>
  <si>
    <t>5C410001</t>
  </si>
  <si>
    <t>KOREA</t>
  </si>
  <si>
    <t>MANJUKUSHWAHA</t>
  </si>
  <si>
    <t>5C440001</t>
  </si>
  <si>
    <t>BINDU PATEL</t>
  </si>
  <si>
    <t>5C450001</t>
  </si>
  <si>
    <t>BHUSU</t>
  </si>
  <si>
    <t>DEVCHARAN GUPT</t>
  </si>
  <si>
    <t>5C500001</t>
  </si>
  <si>
    <t>VISHNU SONI</t>
  </si>
  <si>
    <t>5C520001</t>
  </si>
  <si>
    <t>AJABNAGAR</t>
  </si>
  <si>
    <t>SARALLATA BALAJI</t>
  </si>
  <si>
    <t>5C540001</t>
  </si>
  <si>
    <t>KRISHNA NATH</t>
  </si>
  <si>
    <t>5C560001</t>
  </si>
  <si>
    <t>LALLUBHAIYASINGH</t>
  </si>
  <si>
    <t>5C600001</t>
  </si>
  <si>
    <t>RAMANUJNAGAR</t>
  </si>
  <si>
    <t>BHOLA PRASAD</t>
  </si>
  <si>
    <t>5C640001</t>
  </si>
  <si>
    <t>UGESHWAR PRAJAPATI</t>
  </si>
  <si>
    <t>5C650001</t>
  </si>
  <si>
    <t>TANKESHWAR YADAV</t>
  </si>
  <si>
    <t>5C710001</t>
  </si>
  <si>
    <t>SHEELA EKKA</t>
  </si>
  <si>
    <t>5C720001</t>
  </si>
  <si>
    <t>HASAUD</t>
  </si>
  <si>
    <t>KIRITLAL KASYAP</t>
  </si>
  <si>
    <t>5C740001</t>
  </si>
  <si>
    <t>BABAR ALI</t>
  </si>
  <si>
    <t>5C780001</t>
  </si>
  <si>
    <t>5C800001</t>
  </si>
  <si>
    <t>MANOJ PANDAY</t>
  </si>
  <si>
    <t>5C810001</t>
  </si>
  <si>
    <t>GIRISH KUMAR</t>
  </si>
  <si>
    <t>5C820001</t>
  </si>
  <si>
    <t>BHARAT RAJWADE</t>
  </si>
  <si>
    <t>5C860001</t>
  </si>
  <si>
    <t>5C870001</t>
  </si>
  <si>
    <t>PURNANAD SAHU</t>
  </si>
  <si>
    <t>5C880001</t>
  </si>
  <si>
    <t>BHARATDEWANGAN</t>
  </si>
  <si>
    <t>5C950001</t>
  </si>
  <si>
    <t>5C960001</t>
  </si>
  <si>
    <t>5D120001</t>
  </si>
  <si>
    <t>MDSALIM FIRDAUSI</t>
  </si>
  <si>
    <t>5D210001</t>
  </si>
  <si>
    <t>SHAMSAY YADAV</t>
  </si>
  <si>
    <t>5D230001</t>
  </si>
  <si>
    <t>PYARE LAL</t>
  </si>
  <si>
    <t>5D280001</t>
  </si>
  <si>
    <t>VIVEK SINGH</t>
  </si>
  <si>
    <t>5D330001</t>
  </si>
  <si>
    <t>SAYAR</t>
  </si>
  <si>
    <t>BASANTKUMAR SRIVASTAVA</t>
  </si>
  <si>
    <t>5D350001</t>
  </si>
  <si>
    <t>KEPI</t>
  </si>
  <si>
    <t>CHANDRABHAN YADAV</t>
  </si>
  <si>
    <t>5D380001</t>
  </si>
  <si>
    <t>KUMEND SAHU</t>
  </si>
  <si>
    <t>5D390001</t>
  </si>
  <si>
    <t>AVADESH SAKET</t>
  </si>
  <si>
    <t>5D400001</t>
  </si>
  <si>
    <t>KHORKHOSA</t>
  </si>
  <si>
    <t>SUMAN JHA</t>
  </si>
  <si>
    <t>5D430001</t>
  </si>
  <si>
    <t>5D510001</t>
  </si>
  <si>
    <t>5D520001</t>
  </si>
  <si>
    <t>AJAY JAISWAL</t>
  </si>
  <si>
    <t>5D550001</t>
  </si>
  <si>
    <t>VIKASH VISHWKARMA</t>
  </si>
  <si>
    <t>5D570001</t>
  </si>
  <si>
    <t>SEEMABISEN</t>
  </si>
  <si>
    <t>5D600001</t>
  </si>
  <si>
    <t>BHASKAR DAS</t>
  </si>
  <si>
    <t>5D710001</t>
  </si>
  <si>
    <t>SUNDAR SANDHE</t>
  </si>
  <si>
    <t>5D760001</t>
  </si>
  <si>
    <t>NEPAL YADAV</t>
  </si>
  <si>
    <t>5D810001</t>
  </si>
  <si>
    <t>SHARVAN YADAV</t>
  </si>
  <si>
    <t>5D890001</t>
  </si>
  <si>
    <t>RAMPRAKASHRAJWADE</t>
  </si>
  <si>
    <t>5D900001</t>
  </si>
  <si>
    <t>TONGPAL</t>
  </si>
  <si>
    <t>JITENDRA CHAUHAN</t>
  </si>
  <si>
    <t>5D920001</t>
  </si>
  <si>
    <t>MANOJRATHOR</t>
  </si>
  <si>
    <t>5D970001</t>
  </si>
  <si>
    <t>CHUNNU SAHU</t>
  </si>
  <si>
    <t>5D980001</t>
  </si>
  <si>
    <t>LAXMI NARAYAN</t>
  </si>
  <si>
    <t>5E140001</t>
  </si>
  <si>
    <t>VINODDHANSENA</t>
  </si>
  <si>
    <t>5E210001</t>
  </si>
  <si>
    <t>MAHENDRA DHANSENA</t>
  </si>
  <si>
    <t>5E230001</t>
  </si>
  <si>
    <t>RAKESH TIKARIHA</t>
  </si>
  <si>
    <t>5E250001</t>
  </si>
  <si>
    <t>JAMUNA RAJWADE</t>
  </si>
  <si>
    <t>5E260001</t>
  </si>
  <si>
    <t>5E280001</t>
  </si>
  <si>
    <t>BATAULI</t>
  </si>
  <si>
    <t>SAVITABHAGAT</t>
  </si>
  <si>
    <t>5E430001</t>
  </si>
  <si>
    <t>PANKAJ SAHU</t>
  </si>
  <si>
    <t>5E510001</t>
  </si>
  <si>
    <t>ARVIND GUPTA</t>
  </si>
  <si>
    <t>5E520001</t>
  </si>
  <si>
    <t>5E550001</t>
  </si>
  <si>
    <t>UMASHANKAR YADAV</t>
  </si>
  <si>
    <t>5E560001</t>
  </si>
  <si>
    <t>RAHUL KESHARWANI</t>
  </si>
  <si>
    <t>5E570001</t>
  </si>
  <si>
    <t>UMA YADAV</t>
  </si>
  <si>
    <t>5E630001</t>
  </si>
  <si>
    <t>SURAJ VERMA</t>
  </si>
  <si>
    <t>5E680001</t>
  </si>
  <si>
    <t>RAMCHANDRA TANDAN</t>
  </si>
  <si>
    <t>5E700001</t>
  </si>
  <si>
    <t>KOILARI</t>
  </si>
  <si>
    <t>RAJ BHASHKAR</t>
  </si>
  <si>
    <t>5E710001</t>
  </si>
  <si>
    <t>KUMHIGUDA</t>
  </si>
  <si>
    <t>MAHESH NIRMALKAR</t>
  </si>
  <si>
    <t>5E740001</t>
  </si>
  <si>
    <t>DHARMENDRA RAI</t>
  </si>
  <si>
    <t>5E760001</t>
  </si>
  <si>
    <t>PANCHBHAIYA</t>
  </si>
  <si>
    <t>JULI DEWANGAN</t>
  </si>
  <si>
    <t>5E770001</t>
  </si>
  <si>
    <t>THANKHAMARIYA</t>
  </si>
  <si>
    <t>ODIYA</t>
  </si>
  <si>
    <t>DEEPCHAND SAHU</t>
  </si>
  <si>
    <t>5E780001</t>
  </si>
  <si>
    <t>DEVNARAYAN BARETH</t>
  </si>
  <si>
    <t>5E790001</t>
  </si>
  <si>
    <t>BASAHA</t>
  </si>
  <si>
    <t>5E820001</t>
  </si>
  <si>
    <t>POTALI</t>
  </si>
  <si>
    <t>AJAYRANA</t>
  </si>
  <si>
    <t>5E850001</t>
  </si>
  <si>
    <t>ANJUSINGH</t>
  </si>
  <si>
    <t>5E870001</t>
  </si>
  <si>
    <t>KELHARI</t>
  </si>
  <si>
    <t>SAROJ BEK</t>
  </si>
  <si>
    <t>5E880001</t>
  </si>
  <si>
    <t>KHEMLAL PATEL</t>
  </si>
  <si>
    <t>5E900001</t>
  </si>
  <si>
    <t>CHANDUR</t>
  </si>
  <si>
    <t>YOGESHKAWRE</t>
  </si>
  <si>
    <t>5E940001</t>
  </si>
  <si>
    <t>BABULAL</t>
  </si>
  <si>
    <t>5E980001</t>
  </si>
  <si>
    <t>SANTOSHMOURYA</t>
  </si>
  <si>
    <t>5F010001</t>
  </si>
  <si>
    <t>CHHOTETUMAR</t>
  </si>
  <si>
    <t>ANILYADAV</t>
  </si>
  <si>
    <t>5F030001</t>
  </si>
  <si>
    <t>DHUM MAHANT</t>
  </si>
  <si>
    <t>5F050001</t>
  </si>
  <si>
    <t>ASHWANI KUMAR</t>
  </si>
  <si>
    <t>5F060001</t>
  </si>
  <si>
    <t>CHHATTISGARH</t>
  </si>
  <si>
    <t>BALDAU SAHU</t>
  </si>
  <si>
    <t>5F080001</t>
  </si>
  <si>
    <t>BIHARPUR</t>
  </si>
  <si>
    <t>VINDESHWAR JAISWAL</t>
  </si>
  <si>
    <t>5F090001</t>
  </si>
  <si>
    <t>USRIBEDA</t>
  </si>
  <si>
    <t>SUMARUBAGHEL</t>
  </si>
  <si>
    <t>5F130001</t>
  </si>
  <si>
    <t>GHANSHYAM DEWANGAN</t>
  </si>
  <si>
    <t>5F150001</t>
  </si>
  <si>
    <t>CHANDRA SAHU</t>
  </si>
  <si>
    <t>5F160001</t>
  </si>
  <si>
    <t>GOPAL VAISHY</t>
  </si>
  <si>
    <t>5F170001</t>
  </si>
  <si>
    <t>JANAK SAHU</t>
  </si>
  <si>
    <t>5F180001</t>
  </si>
  <si>
    <t>CHANDRA SHEKHAR</t>
  </si>
  <si>
    <t>5F190001</t>
  </si>
  <si>
    <t>GUTURAM</t>
  </si>
  <si>
    <t>SUNITA KUJUR</t>
  </si>
  <si>
    <t>5F210001</t>
  </si>
  <si>
    <t>RAJESHSAHU</t>
  </si>
  <si>
    <t>5F220001</t>
  </si>
  <si>
    <t>GANESHCHAND</t>
  </si>
  <si>
    <t>5F230001</t>
  </si>
  <si>
    <t>PONDIBACHRA</t>
  </si>
  <si>
    <t>RAM SAJILA</t>
  </si>
  <si>
    <t>5F240001</t>
  </si>
  <si>
    <t>BADEDONGAR</t>
  </si>
  <si>
    <t>SANATRAMNETAM</t>
  </si>
  <si>
    <t>5F250001</t>
  </si>
  <si>
    <t>JEEVANLALNETAM</t>
  </si>
  <si>
    <t>5F260001</t>
  </si>
  <si>
    <t>SUDHAKARMARKELA</t>
  </si>
  <si>
    <t>946798, 7587445296</t>
  </si>
  <si>
    <t>5F290001</t>
  </si>
  <si>
    <t>MITHOO DAS</t>
  </si>
  <si>
    <t>5F300001</t>
  </si>
  <si>
    <t>RABINDRAHALDAR</t>
  </si>
  <si>
    <t>947927666 , 7863244666</t>
  </si>
  <si>
    <t>5F320001</t>
  </si>
  <si>
    <t>SALIKYADAV</t>
  </si>
  <si>
    <t>5F340001</t>
  </si>
  <si>
    <t>GUTURMA</t>
  </si>
  <si>
    <t>IQBAL AHMAD</t>
  </si>
  <si>
    <t>5F350001</t>
  </si>
  <si>
    <t>5F360001</t>
  </si>
  <si>
    <t>PRATAPGHAR</t>
  </si>
  <si>
    <t>TESHAR YADAV</t>
  </si>
  <si>
    <t>5F370001</t>
  </si>
  <si>
    <t>SATAYNARAYAN KASHYAP</t>
  </si>
  <si>
    <t>5F380001</t>
  </si>
  <si>
    <t>5F390001</t>
  </si>
  <si>
    <t>5F400001</t>
  </si>
  <si>
    <t>JAI SONI</t>
  </si>
  <si>
    <t>5F410001</t>
  </si>
  <si>
    <t>OUDGI</t>
  </si>
  <si>
    <t>JITENDRA KUMAR</t>
  </si>
  <si>
    <t>5F420001</t>
  </si>
  <si>
    <t>VINDEHWAR PRASAD</t>
  </si>
  <si>
    <t>5F450001</t>
  </si>
  <si>
    <t>SUMANKARMA</t>
  </si>
  <si>
    <t>5F470001</t>
  </si>
  <si>
    <t>PHARASGAON</t>
  </si>
  <si>
    <t>MOHANMANIKPURI</t>
  </si>
  <si>
    <t>5F500001</t>
  </si>
  <si>
    <t>DEEPAK JAIN</t>
  </si>
  <si>
    <t>5F510001</t>
  </si>
  <si>
    <t>AURANG ZEB</t>
  </si>
  <si>
    <t>5F530001</t>
  </si>
  <si>
    <t>SATISHKUNJAM</t>
  </si>
  <si>
    <t>5F540001</t>
  </si>
  <si>
    <t>5F550001</t>
  </si>
  <si>
    <t>SUBHASH GHOSH</t>
  </si>
  <si>
    <t>5F570001</t>
  </si>
  <si>
    <t>SUKHSAGAR TIWARI</t>
  </si>
  <si>
    <t>5F580001</t>
  </si>
  <si>
    <t>GULSHAN KUSHWAHA</t>
  </si>
  <si>
    <t>5F610001</t>
  </si>
  <si>
    <t>RAJIV BHAKRE</t>
  </si>
  <si>
    <t>5F640001</t>
  </si>
  <si>
    <t>DEVNATH GUHARAM</t>
  </si>
  <si>
    <t>5F690001</t>
  </si>
  <si>
    <t>5F720001</t>
  </si>
  <si>
    <t>SHANKAR LAL</t>
  </si>
  <si>
    <t>5F720002</t>
  </si>
  <si>
    <t>SATENDRA BAGHEL</t>
  </si>
  <si>
    <t>5F720003</t>
  </si>
  <si>
    <t>AMINESH YADAV</t>
  </si>
  <si>
    <t>5F720004</t>
  </si>
  <si>
    <t>NEELAM HEMLA</t>
  </si>
  <si>
    <t>5F720005</t>
  </si>
  <si>
    <t>SHILA SHUKLA</t>
  </si>
  <si>
    <t>5F720006</t>
  </si>
  <si>
    <t>SETGANGA</t>
  </si>
  <si>
    <t>BHUPENDRA SAHU</t>
  </si>
  <si>
    <t>5F720007</t>
  </si>
  <si>
    <t>ANURAGDADSENA</t>
  </si>
  <si>
    <t>5F720008</t>
  </si>
  <si>
    <t>MAHAVEER SAHU</t>
  </si>
  <si>
    <t>5F720010</t>
  </si>
  <si>
    <t>5F720011</t>
  </si>
  <si>
    <t>BAIKUNTHPIR</t>
  </si>
  <si>
    <t>ROHIT KUMAR</t>
  </si>
  <si>
    <t>5F720012</t>
  </si>
  <si>
    <t>SARBHOKA</t>
  </si>
  <si>
    <t>RAJA SAHU</t>
  </si>
  <si>
    <t>5F720013</t>
  </si>
  <si>
    <t>SUNIL SHARMA</t>
  </si>
  <si>
    <t>5F720014</t>
  </si>
  <si>
    <t>SILIFILI</t>
  </si>
  <si>
    <t>KAMLESHVISHWAKARMA</t>
  </si>
  <si>
    <t>5F720015</t>
  </si>
  <si>
    <t>RAVINDRA SINGH</t>
  </si>
  <si>
    <t>5F720017</t>
  </si>
  <si>
    <t>5F720018</t>
  </si>
  <si>
    <t>ABHISHEKGUPTA</t>
  </si>
  <si>
    <t>5F720019</t>
  </si>
  <si>
    <t>KEWARA</t>
  </si>
  <si>
    <t>MUKESH MANJHI</t>
  </si>
  <si>
    <t>5F720020</t>
  </si>
  <si>
    <t>DEEPAK BHOY</t>
  </si>
  <si>
    <t>5F720021</t>
  </si>
  <si>
    <t>NIRAJ GUPTA</t>
  </si>
  <si>
    <t>5F720024</t>
  </si>
  <si>
    <t>MOHAMMAD TASUWAR</t>
  </si>
  <si>
    <t>5F720025</t>
  </si>
  <si>
    <t>SOHGA</t>
  </si>
  <si>
    <t>SURENDRA VISHWAKARMA</t>
  </si>
  <si>
    <t>5F720027</t>
  </si>
  <si>
    <t>ANAR SINGH</t>
  </si>
  <si>
    <t>5F720031</t>
  </si>
  <si>
    <t>5F720034</t>
  </si>
  <si>
    <t>ROHIT SHARMA</t>
  </si>
  <si>
    <t>5F720035</t>
  </si>
  <si>
    <t>AJAY PANDEY</t>
  </si>
  <si>
    <t>5F720036</t>
  </si>
  <si>
    <t>RAHUL PANDEY</t>
  </si>
  <si>
    <t>5F720037</t>
  </si>
  <si>
    <t>BAMHANIDIH</t>
  </si>
  <si>
    <t>ARVIND DUBEY</t>
  </si>
  <si>
    <t>5F720039</t>
  </si>
  <si>
    <t>OM MAHANT</t>
  </si>
  <si>
    <t>5F720040</t>
  </si>
  <si>
    <t>SANDEEP GUPTA</t>
  </si>
  <si>
    <t>5F720041</t>
  </si>
  <si>
    <t>VIJAY GURJAR</t>
  </si>
  <si>
    <t>5F720052</t>
  </si>
  <si>
    <t>BHUWNESH PRATAP</t>
  </si>
  <si>
    <t>5F720053</t>
  </si>
  <si>
    <t>UPENDRA KUMAR</t>
  </si>
  <si>
    <t>5F720054</t>
  </si>
  <si>
    <t>BALKRISHNA SINGH</t>
  </si>
  <si>
    <t>5F720055</t>
  </si>
  <si>
    <t>JAMWANTPUR</t>
  </si>
  <si>
    <t>AMRITA GUPTA</t>
  </si>
  <si>
    <t>5F720056</t>
  </si>
  <si>
    <t>PETLA</t>
  </si>
  <si>
    <t>ANKIT GUPTA</t>
  </si>
  <si>
    <t>5F720057</t>
  </si>
  <si>
    <t>SANAWAL</t>
  </si>
  <si>
    <t>5F720058</t>
  </si>
  <si>
    <t>MANOHAR DHRUWE</t>
  </si>
  <si>
    <t>5F720060</t>
  </si>
  <si>
    <t>KAMAL BEHRA</t>
  </si>
  <si>
    <t>5F720061</t>
  </si>
  <si>
    <t>KAMLESHWARPUR</t>
  </si>
  <si>
    <t>HEMANT GUPTA</t>
  </si>
  <si>
    <t>5F720063</t>
  </si>
  <si>
    <t>5F720064</t>
  </si>
  <si>
    <t>JAI DEWANGAN</t>
  </si>
  <si>
    <t>5F720066</t>
  </si>
  <si>
    <t>SONU SURAJA</t>
  </si>
  <si>
    <t>5F720068</t>
  </si>
  <si>
    <t>TABSSUM KHATUN</t>
  </si>
  <si>
    <t>5F720069</t>
  </si>
  <si>
    <t>BAIKUTHPUR</t>
  </si>
  <si>
    <t>SHIV RAJWADE</t>
  </si>
  <si>
    <t>5F720070</t>
  </si>
  <si>
    <t>SHIVSINGH</t>
  </si>
  <si>
    <t>5F720071</t>
  </si>
  <si>
    <t>ROHITBAGHEL</t>
  </si>
  <si>
    <t>5F720072</t>
  </si>
  <si>
    <t>PANCHANANKUMAR</t>
  </si>
  <si>
    <t>5F720073</t>
  </si>
  <si>
    <t>JAGDISH GUPTA</t>
  </si>
  <si>
    <t>5F720074</t>
  </si>
  <si>
    <t xml:space="preserve">KANHAIYAMANIKPURI                                                                         </t>
  </si>
  <si>
    <t>5F720075</t>
  </si>
  <si>
    <t>VIJAY MOURYA</t>
  </si>
  <si>
    <t>5F720076</t>
  </si>
  <si>
    <t>BHUVAN PANIGRAHI</t>
  </si>
  <si>
    <t>5F720077</t>
  </si>
  <si>
    <t>KRISHNAPUR</t>
  </si>
  <si>
    <t>VIJAY SINGH</t>
  </si>
  <si>
    <t>5F720078</t>
  </si>
  <si>
    <t>VIKASH GUPTA</t>
  </si>
  <si>
    <t>5F720079</t>
  </si>
  <si>
    <t>ASITA ASITA</t>
  </si>
  <si>
    <t>5F720081</t>
  </si>
  <si>
    <t>BARGIDIH</t>
  </si>
  <si>
    <t>SARASWATI DEVI</t>
  </si>
  <si>
    <t>5F720082</t>
  </si>
  <si>
    <t>KAUSHALYA PRAJAPATI</t>
  </si>
  <si>
    <t>5F720083</t>
  </si>
  <si>
    <t>AABIDHUSAIN</t>
  </si>
  <si>
    <t>5F720084</t>
  </si>
  <si>
    <t>PRATAPGARH</t>
  </si>
  <si>
    <t>TILAK BISHI</t>
  </si>
  <si>
    <t>5F720085</t>
  </si>
  <si>
    <t>PASTA</t>
  </si>
  <si>
    <t>RAJESH GUPTA</t>
  </si>
  <si>
    <t>5F720086</t>
  </si>
  <si>
    <t>RAGHUNATHNAGAR</t>
  </si>
  <si>
    <t>HANSLAL SAHU</t>
  </si>
  <si>
    <t>5F720087</t>
  </si>
  <si>
    <t>KUNDAN KUSHWAHA</t>
  </si>
  <si>
    <t>5F720088</t>
  </si>
  <si>
    <t>VINAY GUPTA</t>
  </si>
  <si>
    <t>5F720089</t>
  </si>
  <si>
    <t>RAJ GUPTA</t>
  </si>
  <si>
    <t>5F720090</t>
  </si>
  <si>
    <t>GHOTIYA</t>
  </si>
  <si>
    <t>TILESH PANDEY</t>
  </si>
  <si>
    <t>5F720091</t>
  </si>
  <si>
    <t>AMITABHGUPTA</t>
  </si>
  <si>
    <t>5F720092</t>
  </si>
  <si>
    <t>DULALCHATERJEE</t>
  </si>
  <si>
    <t>5F720093</t>
  </si>
  <si>
    <t>DEOKAR</t>
  </si>
  <si>
    <t>SURYA SAHU</t>
  </si>
  <si>
    <t>5F720094</t>
  </si>
  <si>
    <t>VENKATA GAMINI</t>
  </si>
  <si>
    <t>5F720095</t>
  </si>
  <si>
    <t>KODENAR</t>
  </si>
  <si>
    <t>LOLARAM POYAM</t>
  </si>
  <si>
    <t>5F720096</t>
  </si>
  <si>
    <t>DHARMENDRA GUPTA</t>
  </si>
  <si>
    <t>5F720098</t>
  </si>
  <si>
    <t>DABRA</t>
  </si>
  <si>
    <t>RAJU RAJAK</t>
  </si>
  <si>
    <t>5F720099</t>
  </si>
  <si>
    <t>RADHE SHYAM</t>
  </si>
  <si>
    <t>5F720101</t>
  </si>
  <si>
    <t>5F720104</t>
  </si>
  <si>
    <t>NAWAPARAKALA</t>
  </si>
  <si>
    <t>JAGAT RAM</t>
  </si>
  <si>
    <t>5F720105</t>
  </si>
  <si>
    <t>5F720106</t>
  </si>
  <si>
    <t>LUNDRA</t>
  </si>
  <si>
    <t>SAFIQUE KHAN</t>
  </si>
  <si>
    <t>5F720107</t>
  </si>
  <si>
    <t>SAMIN KHALKHO</t>
  </si>
  <si>
    <t>5F720109</t>
  </si>
  <si>
    <t>5F720110</t>
  </si>
  <si>
    <t>MADANRAM</t>
  </si>
  <si>
    <t>5F720111</t>
  </si>
  <si>
    <t>IMTIYAJ KHAN</t>
  </si>
  <si>
    <t>5F720112</t>
  </si>
  <si>
    <t>RITESHYADAV</t>
  </si>
  <si>
    <t>5F720113</t>
  </si>
  <si>
    <t>SANJEEVDIXIT</t>
  </si>
  <si>
    <t>5F720114</t>
  </si>
  <si>
    <t>BHOPALPATNAM</t>
  </si>
  <si>
    <t>MADDED</t>
  </si>
  <si>
    <t>SHAILESHMANCHARLA</t>
  </si>
  <si>
    <t>5F720115</t>
  </si>
  <si>
    <t>ANILDURGA</t>
  </si>
  <si>
    <t>5F720119</t>
  </si>
  <si>
    <t>MAYARAM KORRAM</t>
  </si>
  <si>
    <t>5F720120</t>
  </si>
  <si>
    <t>SITARAM JAIN</t>
  </si>
  <si>
    <t>5F720121</t>
  </si>
  <si>
    <t>SURENDRAKUMAR</t>
  </si>
  <si>
    <t>5F720122</t>
  </si>
  <si>
    <t>DHANORA</t>
  </si>
  <si>
    <t>FAGNU SORI</t>
  </si>
  <si>
    <t>5F720123</t>
  </si>
  <si>
    <t>MOHAMMEDRAZA</t>
  </si>
  <si>
    <t>5F720124</t>
  </si>
  <si>
    <t>MOHAN CHAURASIYA</t>
  </si>
  <si>
    <t>5F720126</t>
  </si>
  <si>
    <t>BHARAT MANIKPURI</t>
  </si>
  <si>
    <t>5F720127</t>
  </si>
  <si>
    <t>USHAJAISWAL</t>
  </si>
  <si>
    <t>5F720132</t>
  </si>
  <si>
    <t>KETKA</t>
  </si>
  <si>
    <t>YAMUNAGUPTA</t>
  </si>
  <si>
    <t>5F720133</t>
  </si>
  <si>
    <t>BHANMATIYADAV</t>
  </si>
  <si>
    <t>5F720134</t>
  </si>
  <si>
    <t>RAJENDRASINGH</t>
  </si>
  <si>
    <t>5F720135</t>
  </si>
  <si>
    <t>PRAMENDRAJAISWAL</t>
  </si>
  <si>
    <t>5F720136</t>
  </si>
  <si>
    <t>AARTIJAISWAL</t>
  </si>
  <si>
    <t>5F720137</t>
  </si>
  <si>
    <t>ADITYA PANDEY</t>
  </si>
  <si>
    <t>5F720139</t>
  </si>
  <si>
    <t>SHAMPUR</t>
  </si>
  <si>
    <t>ROOPSINGH SORI</t>
  </si>
  <si>
    <t>5F720141</t>
  </si>
  <si>
    <t>AMRIT SINGH</t>
  </si>
  <si>
    <t>5F720146</t>
  </si>
  <si>
    <t>DEEPADIH</t>
  </si>
  <si>
    <t>BINDHESHWAR PRASAD</t>
  </si>
  <si>
    <t>5F720148</t>
  </si>
  <si>
    <t>REHDA</t>
  </si>
  <si>
    <t>KAMLESH GUPTA</t>
  </si>
  <si>
    <t>5F720149</t>
  </si>
  <si>
    <t>5F720150</t>
  </si>
  <si>
    <t>UMESHSHARMA</t>
  </si>
  <si>
    <t>5F720151</t>
  </si>
  <si>
    <t>JAYMAN KORRAM</t>
  </si>
  <si>
    <t>5F720152</t>
  </si>
  <si>
    <t>BANIYAGAON</t>
  </si>
  <si>
    <t>LILENDRASETHIYA</t>
  </si>
  <si>
    <t>5F720153</t>
  </si>
  <si>
    <t>SANTOSHRANA</t>
  </si>
  <si>
    <t>5F720154</t>
  </si>
  <si>
    <t>VISHNU PANDEY</t>
  </si>
  <si>
    <t>5F720155</t>
  </si>
  <si>
    <t>LANJODA</t>
  </si>
  <si>
    <t>CHHANDAHALDAR</t>
  </si>
  <si>
    <t>5F720156</t>
  </si>
  <si>
    <t>DEVNARAYANNETAM</t>
  </si>
  <si>
    <t>5F720157</t>
  </si>
  <si>
    <t>PHARSAGAON</t>
  </si>
  <si>
    <t>ANIL PANDEY</t>
  </si>
  <si>
    <t>5F720158</t>
  </si>
  <si>
    <t>ABHISHEK SINGH</t>
  </si>
  <si>
    <t>5F720159</t>
  </si>
  <si>
    <t>SATISHANGAD</t>
  </si>
  <si>
    <t>5F720160</t>
  </si>
  <si>
    <t>NAWALGUPTA</t>
  </si>
  <si>
    <t>5F720161</t>
  </si>
  <si>
    <t>NAGENDRA GUPTA</t>
  </si>
  <si>
    <t>5F720163</t>
  </si>
  <si>
    <t>VISHWAJIT YADAV</t>
  </si>
  <si>
    <t>5F720164</t>
  </si>
  <si>
    <t>ROHIT PANDEY</t>
  </si>
  <si>
    <t>5F720166</t>
  </si>
  <si>
    <t>SUDARSAN SIRDAR</t>
  </si>
  <si>
    <t>5F720168</t>
  </si>
  <si>
    <t>AKTOO PANDEY</t>
  </si>
  <si>
    <t>5F720169</t>
  </si>
  <si>
    <t>KEMCHAND MARKAM</t>
  </si>
  <si>
    <t>5F720170</t>
  </si>
  <si>
    <t>SANJAY MANDAVI</t>
  </si>
  <si>
    <t>5F720172</t>
  </si>
  <si>
    <t>SASHITA PRADHAN</t>
  </si>
  <si>
    <t>5F720173</t>
  </si>
  <si>
    <t>SANDEEP TIKARIHA</t>
  </si>
  <si>
    <t>5F720174</t>
  </si>
  <si>
    <t>VISHALSATMAN</t>
  </si>
  <si>
    <t>5F720175</t>
  </si>
  <si>
    <t>GADIRAS</t>
  </si>
  <si>
    <t xml:space="preserve">PRAKASHPOTLA                                                                              </t>
  </si>
  <si>
    <t>5F720177</t>
  </si>
  <si>
    <t>5F720178</t>
  </si>
  <si>
    <t>HEMRAJ BAGHEL</t>
  </si>
  <si>
    <t>5F720179</t>
  </si>
  <si>
    <t>YESUDASABRAHAM</t>
  </si>
  <si>
    <t>5F720180</t>
  </si>
  <si>
    <t>TARUN SETHIYA</t>
  </si>
  <si>
    <t>5F720187</t>
  </si>
  <si>
    <t>TOMAN KOSARIYA</t>
  </si>
  <si>
    <t>5F720188</t>
  </si>
  <si>
    <t>MANJU BHUARYA</t>
  </si>
  <si>
    <t>5F720189</t>
  </si>
  <si>
    <t>BANDHABAZAR</t>
  </si>
  <si>
    <t>MANSUKH KANVAR</t>
  </si>
  <si>
    <t>5F720193</t>
  </si>
  <si>
    <t>S KUMAR</t>
  </si>
  <si>
    <t>5F720195</t>
  </si>
  <si>
    <t>AARTISAKRE</t>
  </si>
  <si>
    <t>5F720197</t>
  </si>
  <si>
    <t>BANDHABAJAR</t>
  </si>
  <si>
    <t>DULAR SAHU</t>
  </si>
  <si>
    <t>5F720198</t>
  </si>
  <si>
    <t>PUNESHWAR CHANDRA</t>
  </si>
  <si>
    <t>5F720199</t>
  </si>
  <si>
    <t>PUSHAN SAHU</t>
  </si>
  <si>
    <t>5F720200</t>
  </si>
  <si>
    <t>CHICHOLA</t>
  </si>
  <si>
    <t>DURGESH DUBEY</t>
  </si>
  <si>
    <t>5F720201</t>
  </si>
  <si>
    <t>FULESH WARI</t>
  </si>
  <si>
    <t>5F720202</t>
  </si>
  <si>
    <t>SIVNI</t>
  </si>
  <si>
    <t>SANDEEP JAISWAL</t>
  </si>
  <si>
    <t>5F720203</t>
  </si>
  <si>
    <t>AJAY SAHU</t>
  </si>
  <si>
    <t>5F720204</t>
  </si>
  <si>
    <t>RAM KOMRE</t>
  </si>
  <si>
    <t>5F720205</t>
  </si>
  <si>
    <t>5F720208</t>
  </si>
  <si>
    <t>MOHAD</t>
  </si>
  <si>
    <t>DEEP VAISHNAV</t>
  </si>
  <si>
    <t>5F720209</t>
  </si>
  <si>
    <t>DEVENDRA SAHU</t>
  </si>
  <si>
    <t>5F720210</t>
  </si>
  <si>
    <t>PUSHPLATA SAHU</t>
  </si>
  <si>
    <t>5F720211</t>
  </si>
  <si>
    <t>SHUBHAM GUPTA</t>
  </si>
  <si>
    <t>5F720212</t>
  </si>
  <si>
    <t>TULESH VERMA</t>
  </si>
  <si>
    <t>5F720213</t>
  </si>
  <si>
    <t>MUSRAKALA</t>
  </si>
  <si>
    <t>PUKESH VERMA</t>
  </si>
  <si>
    <t>5F720214</t>
  </si>
  <si>
    <t>DHEERAJVERMA</t>
  </si>
  <si>
    <t>5F720217</t>
  </si>
  <si>
    <t>YASHWANT VERMA</t>
  </si>
  <si>
    <t>5F720218</t>
  </si>
  <si>
    <t>RAVINDRA POYAM</t>
  </si>
  <si>
    <t>5F720222</t>
  </si>
  <si>
    <t>DOMESHWAR NETAM</t>
  </si>
  <si>
    <t>5F720223</t>
  </si>
  <si>
    <t>LILESHWAR GANWARE</t>
  </si>
  <si>
    <t>5F720224</t>
  </si>
  <si>
    <t>CHHATTAR KRIPAL</t>
  </si>
  <si>
    <t>5F720225</t>
  </si>
  <si>
    <t>VISHNUKRIPAL</t>
  </si>
  <si>
    <t>5F720226</t>
  </si>
  <si>
    <t>KHAJJAD HUSAIN</t>
  </si>
  <si>
    <t>5F720228</t>
  </si>
  <si>
    <t>JAGAT SAHU</t>
  </si>
  <si>
    <t>5F720231</t>
  </si>
  <si>
    <t>DARIMA</t>
  </si>
  <si>
    <t>SURESH MAHAJAN</t>
  </si>
  <si>
    <t>5F720234</t>
  </si>
  <si>
    <t>SUMIT EKKA</t>
  </si>
  <si>
    <t>5F720235</t>
  </si>
  <si>
    <t>RAKESH GUPTA</t>
  </si>
  <si>
    <t>5F720236</t>
  </si>
  <si>
    <t>MOHIT KHANDELWAL</t>
  </si>
  <si>
    <t>5F720238</t>
  </si>
  <si>
    <t>OMPRAKASH CHAUHAN</t>
  </si>
  <si>
    <t>5F720239</t>
  </si>
  <si>
    <t>KHADGAON</t>
  </si>
  <si>
    <t xml:space="preserve">VIVEKNANDRE                                                                               </t>
  </si>
  <si>
    <t>5F720240</t>
  </si>
  <si>
    <t>POOJA SINGH</t>
  </si>
  <si>
    <t>5F720241</t>
  </si>
  <si>
    <t>VISHALRANJAN</t>
  </si>
  <si>
    <t>5F720242</t>
  </si>
  <si>
    <t>MOHIT SAHU</t>
  </si>
  <si>
    <t>5F720243</t>
  </si>
  <si>
    <t>KUMARDA</t>
  </si>
  <si>
    <t>5F720244</t>
  </si>
  <si>
    <t>HEM PATEL</t>
  </si>
  <si>
    <t>5F720245</t>
  </si>
  <si>
    <t>DIGAMBERKUMAR</t>
  </si>
  <si>
    <t>5F720246</t>
  </si>
  <si>
    <t>5F720247</t>
  </si>
  <si>
    <t>MADHURIMANDAVI</t>
  </si>
  <si>
    <t>5F720248</t>
  </si>
  <si>
    <t>KUSHALSAHU</t>
  </si>
  <si>
    <t>5F720249</t>
  </si>
  <si>
    <t>5F720250</t>
  </si>
  <si>
    <t>DEVI SAHU</t>
  </si>
  <si>
    <t>5F720251</t>
  </si>
  <si>
    <t>RAMIT KORETI</t>
  </si>
  <si>
    <t>5F720252</t>
  </si>
  <si>
    <t>CHANDRESH KUMAR</t>
  </si>
  <si>
    <t>5F720256</t>
  </si>
  <si>
    <t>POONAMCHANDSINHA</t>
  </si>
  <si>
    <t>5F720257</t>
  </si>
  <si>
    <t>GAINDATOLA</t>
  </si>
  <si>
    <t>HEMCHAND VERMA</t>
  </si>
  <si>
    <t>5F720258</t>
  </si>
  <si>
    <t>KARMARI</t>
  </si>
  <si>
    <t>GULAB NIRMALKAR</t>
  </si>
  <si>
    <t>5F720259</t>
  </si>
  <si>
    <t>CHANDU RAM</t>
  </si>
  <si>
    <t>5F720260</t>
  </si>
  <si>
    <t>DHARMENDRASAHU</t>
  </si>
  <si>
    <t>5F720262</t>
  </si>
  <si>
    <t>NARROTTAM SAHU</t>
  </si>
  <si>
    <t>5F720263</t>
  </si>
  <si>
    <t>YUVRAJ SONKAR</t>
  </si>
  <si>
    <t>5F720264</t>
  </si>
  <si>
    <t>ASHWAN BODELKAR</t>
  </si>
  <si>
    <t>5F720265</t>
  </si>
  <si>
    <t>NAGESHWARI SINHA</t>
  </si>
  <si>
    <t>5F720266</t>
  </si>
  <si>
    <t>TAUSIR</t>
  </si>
  <si>
    <t>5F720267</t>
  </si>
  <si>
    <t>AMBIKPAUR</t>
  </si>
  <si>
    <t>AMIT AGRAWAL</t>
  </si>
  <si>
    <t>5F720268</t>
  </si>
  <si>
    <t>AKHILANANDJAISWAL</t>
  </si>
  <si>
    <t>5F720272</t>
  </si>
  <si>
    <t>RAM SINGH</t>
  </si>
  <si>
    <t>5F720274</t>
  </si>
  <si>
    <t>RAMESH MANDAVI</t>
  </si>
  <si>
    <t>5F720275</t>
  </si>
  <si>
    <t>SANTOSHMARKAAM</t>
  </si>
  <si>
    <t>5F720276</t>
  </si>
  <si>
    <t>PRASHANJEETRAY</t>
  </si>
  <si>
    <t>5F720278</t>
  </si>
  <si>
    <t>SANTOSHPOYAM</t>
  </si>
  <si>
    <t>5F720279</t>
  </si>
  <si>
    <t>PURNENDRAVERMA</t>
  </si>
  <si>
    <t>5F720281</t>
  </si>
  <si>
    <t>DHABA</t>
  </si>
  <si>
    <t>5F720282</t>
  </si>
  <si>
    <t>GARRAPR</t>
  </si>
  <si>
    <t>5F720283</t>
  </si>
  <si>
    <t>5F720284</t>
  </si>
  <si>
    <t>NARENDRASAHU</t>
  </si>
  <si>
    <t>5F720285</t>
  </si>
  <si>
    <t>DEV ANANT</t>
  </si>
  <si>
    <t>5F720286</t>
  </si>
  <si>
    <t>MALAY DAS</t>
  </si>
  <si>
    <t>5F720287</t>
  </si>
  <si>
    <t>5F720288</t>
  </si>
  <si>
    <t>5F720289</t>
  </si>
  <si>
    <t>DILHARAN JAISWAL</t>
  </si>
  <si>
    <t>5F720290</t>
  </si>
  <si>
    <t>5F720291</t>
  </si>
  <si>
    <t>MADHURI SAHU</t>
  </si>
  <si>
    <t>5F720293</t>
  </si>
  <si>
    <t>TEJ VERMA</t>
  </si>
  <si>
    <t>5F720294</t>
  </si>
  <si>
    <t>DILESHWAR CHANDAN</t>
  </si>
  <si>
    <t>5F720295</t>
  </si>
  <si>
    <t>HEMA DEWANGAN</t>
  </si>
  <si>
    <t>5F720297</t>
  </si>
  <si>
    <t>CHANDAN GIRI</t>
  </si>
  <si>
    <t>5F720299</t>
  </si>
  <si>
    <t>HUKUMCHAND KUMAR</t>
  </si>
  <si>
    <t>5F720300</t>
  </si>
  <si>
    <t>GYANESHWAR BANJARE</t>
  </si>
  <si>
    <t>5F720301</t>
  </si>
  <si>
    <t>BADRI CHANDRAKAR</t>
  </si>
  <si>
    <t>5F720302</t>
  </si>
  <si>
    <t>ASWAN SAHU</t>
  </si>
  <si>
    <t>5F720303</t>
  </si>
  <si>
    <t>ROHIT ANANT</t>
  </si>
  <si>
    <t>5F720304</t>
  </si>
  <si>
    <t>5F720305</t>
  </si>
  <si>
    <t>5F720306</t>
  </si>
  <si>
    <t>NUTANKISHOR SAHU</t>
  </si>
  <si>
    <t>5F720307</t>
  </si>
  <si>
    <t>AVINASHSAHU</t>
  </si>
  <si>
    <t>5F720308</t>
  </si>
  <si>
    <t>GAJENDRABAIDH</t>
  </si>
  <si>
    <t>5F720309</t>
  </si>
  <si>
    <t>AJAYDEWANGAN</t>
  </si>
  <si>
    <t>5F720310</t>
  </si>
  <si>
    <t>5F720311</t>
  </si>
  <si>
    <t>BHUWANLALNETAM</t>
  </si>
  <si>
    <t>5F720313</t>
  </si>
  <si>
    <t>TAPAS BISHWAS</t>
  </si>
  <si>
    <t>5F720314</t>
  </si>
  <si>
    <t>CHETAN SINHA</t>
  </si>
  <si>
    <t>5F720315</t>
  </si>
  <si>
    <t>YADKUNJAM</t>
  </si>
  <si>
    <t>5F720316</t>
  </si>
  <si>
    <t>KESHAVJOGLEKAR</t>
  </si>
  <si>
    <t>5F720317</t>
  </si>
  <si>
    <t>HARIHARCHAUHAN</t>
  </si>
  <si>
    <t>5F720319</t>
  </si>
  <si>
    <t>DAKSHINBASTARDANTEWADA</t>
  </si>
  <si>
    <t>ARUN MORYA</t>
  </si>
  <si>
    <t>5F720320</t>
  </si>
  <si>
    <t>VAJIDKHAN</t>
  </si>
  <si>
    <t>5F720321</t>
  </si>
  <si>
    <t>PRAHLADSAHU</t>
  </si>
  <si>
    <t>5F720322</t>
  </si>
  <si>
    <t>5F720323</t>
  </si>
  <si>
    <t>ARJUNSAHU</t>
  </si>
  <si>
    <t>5F720324</t>
  </si>
  <si>
    <t>PRAVEEN SAHU</t>
  </si>
  <si>
    <t>5F720326</t>
  </si>
  <si>
    <t>5F720327</t>
  </si>
  <si>
    <t>BHARATSAHU</t>
  </si>
  <si>
    <t>5F720328</t>
  </si>
  <si>
    <t>AKASH GUPTA</t>
  </si>
  <si>
    <t>5F720329</t>
  </si>
  <si>
    <t>SHADANANPATIL</t>
  </si>
  <si>
    <t>5F720330</t>
  </si>
  <si>
    <t>DINESH NIRMALKER</t>
  </si>
  <si>
    <t>5F720331</t>
  </si>
  <si>
    <t>CHHATRAPALSAHU</t>
  </si>
  <si>
    <t>5F720332</t>
  </si>
  <si>
    <t>NOHARSAHU</t>
  </si>
  <si>
    <t>5F720333</t>
  </si>
  <si>
    <t>BHAGBALISAHU</t>
  </si>
  <si>
    <t>5F720334</t>
  </si>
  <si>
    <t>DEVRAMRAJAK</t>
  </si>
  <si>
    <t>5F720335</t>
  </si>
  <si>
    <t>SONUGUPTA</t>
  </si>
  <si>
    <t>5F720336</t>
  </si>
  <si>
    <t>GIRISHSAHU</t>
  </si>
  <si>
    <t>5F720337</t>
  </si>
  <si>
    <t>SANTOSHRAO</t>
  </si>
  <si>
    <t>5F720343</t>
  </si>
  <si>
    <t>JITENDRA KULMITRA</t>
  </si>
  <si>
    <t>5F720344</t>
  </si>
  <si>
    <t>KUSUMAKAR YADAV</t>
  </si>
  <si>
    <t>5F720345</t>
  </si>
  <si>
    <t>PRAMOD KUMAR</t>
  </si>
  <si>
    <t>5F720346</t>
  </si>
  <si>
    <t xml:space="preserve">KIRANJAISWAL                                                                              </t>
  </si>
  <si>
    <t>5F720347</t>
  </si>
  <si>
    <t>KAMLESHSHEEL</t>
  </si>
  <si>
    <t>5F720348</t>
  </si>
  <si>
    <t>ROHANBHATIA</t>
  </si>
  <si>
    <t>5F720349</t>
  </si>
  <si>
    <t>KAMALTOPPO</t>
  </si>
  <si>
    <t>5F720350</t>
  </si>
  <si>
    <t>SANJAY RAJPOOT</t>
  </si>
  <si>
    <t>5F720351</t>
  </si>
  <si>
    <t>HARBANDHUKASHYAP</t>
  </si>
  <si>
    <t>5F720359</t>
  </si>
  <si>
    <t>KALIPUR</t>
  </si>
  <si>
    <t>BHAGWANPANDEY</t>
  </si>
  <si>
    <t>5F720360</t>
  </si>
  <si>
    <t>RUDRAKSHANEMA</t>
  </si>
  <si>
    <t>5F720361</t>
  </si>
  <si>
    <t>ABHINAY GUPTA</t>
  </si>
  <si>
    <t>5F720364</t>
  </si>
  <si>
    <t>VIPIN SINGH</t>
  </si>
  <si>
    <t>5F720368</t>
  </si>
  <si>
    <t>ASHEESH SHRIVAS</t>
  </si>
  <si>
    <t>5F720369</t>
  </si>
  <si>
    <t>NARAYAN PATEL</t>
  </si>
  <si>
    <t>5F720371</t>
  </si>
  <si>
    <t xml:space="preserve">TUKESHWARSAHU                                                                             </t>
  </si>
  <si>
    <t>5F720372</t>
  </si>
  <si>
    <t>CHANDRAPRAKESHKHARE</t>
  </si>
  <si>
    <t>5F720373</t>
  </si>
  <si>
    <t>SARTHAKSONI</t>
  </si>
  <si>
    <t>5F720374</t>
  </si>
  <si>
    <t>SUJEETGUPTA</t>
  </si>
  <si>
    <t>5F720375</t>
  </si>
  <si>
    <t>5F720376</t>
  </si>
  <si>
    <t>RAVI MAHILANGE</t>
  </si>
  <si>
    <t>5F720378</t>
  </si>
  <si>
    <t>NUTANDEWANGAN</t>
  </si>
  <si>
    <t>5F720379</t>
  </si>
  <si>
    <t>SHIV SAHU</t>
  </si>
  <si>
    <t>5F720381</t>
  </si>
  <si>
    <t>LAXMIKAUSHIK</t>
  </si>
  <si>
    <t>5F720382</t>
  </si>
  <si>
    <t>5F720384</t>
  </si>
  <si>
    <t>KRISHNADEWANGAN</t>
  </si>
  <si>
    <t>5F720386</t>
  </si>
  <si>
    <t>AAZAMKHAN</t>
  </si>
  <si>
    <t>5F720387</t>
  </si>
  <si>
    <t>KEWAL SAHU</t>
  </si>
  <si>
    <t>5F720389</t>
  </si>
  <si>
    <t>POHAK LAL</t>
  </si>
  <si>
    <t>5F720393</t>
  </si>
  <si>
    <t>5F720395</t>
  </si>
  <si>
    <t>5F720397</t>
  </si>
  <si>
    <t>SURESH WAGHMARE</t>
  </si>
  <si>
    <t>5F720398</t>
  </si>
  <si>
    <t>KAMLESH DAMGARHE</t>
  </si>
  <si>
    <t>5F720399</t>
  </si>
  <si>
    <t>DEWENDRA PATEL</t>
  </si>
  <si>
    <t>5F720401</t>
  </si>
  <si>
    <t>5F720402</t>
  </si>
  <si>
    <t>TAMESHKAUSHIK</t>
  </si>
  <si>
    <t>5F720403</t>
  </si>
  <si>
    <t>JAGESHWAR SAHU</t>
  </si>
  <si>
    <t>5F720404</t>
  </si>
  <si>
    <t>5F720405</t>
  </si>
  <si>
    <t>DINESH SAHU</t>
  </si>
  <si>
    <t>5F720406</t>
  </si>
  <si>
    <t>DINESH UIKEY</t>
  </si>
  <si>
    <t>5F720407</t>
  </si>
  <si>
    <t>SAHADATALI</t>
  </si>
  <si>
    <t>5F720408</t>
  </si>
  <si>
    <t>5F720409</t>
  </si>
  <si>
    <t>RAJKARAN DAS</t>
  </si>
  <si>
    <t>5F720411</t>
  </si>
  <si>
    <t>AMAR YADAV</t>
  </si>
  <si>
    <t>5F720412</t>
  </si>
  <si>
    <t>LAXMIKANT AVASTHI</t>
  </si>
  <si>
    <t>5F720413</t>
  </si>
  <si>
    <t>SARTHAK SONI</t>
  </si>
  <si>
    <t>5F720414</t>
  </si>
  <si>
    <t>5F720415</t>
  </si>
  <si>
    <t>LAV SHARMA</t>
  </si>
  <si>
    <t>5F720416</t>
  </si>
  <si>
    <t>TEJSINGH</t>
  </si>
  <si>
    <t>5F720417</t>
  </si>
  <si>
    <t>MOHAMMADASHRAFI</t>
  </si>
  <si>
    <t>5F720418</t>
  </si>
  <si>
    <t>RAMJI SAHU</t>
  </si>
  <si>
    <t>5F720419</t>
  </si>
  <si>
    <t>5F720420</t>
  </si>
  <si>
    <t>JALESHPATEL</t>
  </si>
  <si>
    <t>5F720421</t>
  </si>
  <si>
    <t>LAXMANSHYAM</t>
  </si>
  <si>
    <t>5F720422</t>
  </si>
  <si>
    <t>ASHOK CHATURWEDI</t>
  </si>
  <si>
    <t>5F720423</t>
  </si>
  <si>
    <t>ANUP MERAVI</t>
  </si>
  <si>
    <t>5F720424</t>
  </si>
  <si>
    <t>ITWAEI BANJARE</t>
  </si>
  <si>
    <t>5F720425</t>
  </si>
  <si>
    <t>KHILESHWARJAISWAL</t>
  </si>
  <si>
    <t>5F720426</t>
  </si>
  <si>
    <t>GOPAL PATEL</t>
  </si>
  <si>
    <t>5F720427</t>
  </si>
  <si>
    <t>5F720428</t>
  </si>
  <si>
    <t>HET DEWANGAN</t>
  </si>
  <si>
    <t>5F720429</t>
  </si>
  <si>
    <t>PREM SAHU</t>
  </si>
  <si>
    <t>5F720430</t>
  </si>
  <si>
    <t>DURGESH KANNOJE</t>
  </si>
  <si>
    <t>5F720431</t>
  </si>
  <si>
    <t>5F720432</t>
  </si>
  <si>
    <t>ASHOK KUMAR</t>
  </si>
  <si>
    <t>5F720433</t>
  </si>
  <si>
    <t>NEERAJ VERMA</t>
  </si>
  <si>
    <t>5F720434</t>
  </si>
  <si>
    <t>5F720435</t>
  </si>
  <si>
    <t>SATYANARAYAN UPADHYA</t>
  </si>
  <si>
    <t>5F720436</t>
  </si>
  <si>
    <t>NUTAN DEWANGAN</t>
  </si>
  <si>
    <t>5F720438</t>
  </si>
  <si>
    <t>RAVI SAHU</t>
  </si>
  <si>
    <t>5F720439</t>
  </si>
  <si>
    <t>SATYENDRA KUMAR</t>
  </si>
  <si>
    <t>5F720440</t>
  </si>
  <si>
    <t>ILYASBEG</t>
  </si>
  <si>
    <t>5F720442</t>
  </si>
  <si>
    <t>KHUMAN SAHU</t>
  </si>
  <si>
    <t>5F720443</t>
  </si>
  <si>
    <t>UTTARA BARMAN</t>
  </si>
  <si>
    <t>5F720446</t>
  </si>
  <si>
    <t>GAJANAND YADAV</t>
  </si>
  <si>
    <t>5F720450</t>
  </si>
  <si>
    <t>SUKMAN KUMAR</t>
  </si>
  <si>
    <t>5F720451</t>
  </si>
  <si>
    <t>NARENDRA KASHYAP</t>
  </si>
  <si>
    <t>5F720452</t>
  </si>
  <si>
    <t>CHANDAN RAJWADE</t>
  </si>
  <si>
    <t>5F720453</t>
  </si>
  <si>
    <t>LUCKEYKATRE</t>
  </si>
  <si>
    <t>5F720454</t>
  </si>
  <si>
    <t>NARESH PAL</t>
  </si>
  <si>
    <t>5F720455</t>
  </si>
  <si>
    <t>5F720456</t>
  </si>
  <si>
    <t>TARASAHU</t>
  </si>
  <si>
    <t>5F720457</t>
  </si>
  <si>
    <t>SANJEEV JAISWAL</t>
  </si>
  <si>
    <t>5F720458</t>
  </si>
  <si>
    <t>SHAMUMANDAVI</t>
  </si>
  <si>
    <t>5F720459</t>
  </si>
  <si>
    <t>GANGADHAR SAHU</t>
  </si>
  <si>
    <t>5F720460</t>
  </si>
  <si>
    <t>VISHNU SINGH</t>
  </si>
  <si>
    <t>5F720462</t>
  </si>
  <si>
    <t>KULDEEPVAISHNAW</t>
  </si>
  <si>
    <t>5F720463</t>
  </si>
  <si>
    <t>PURUSHTTAMSAHU</t>
  </si>
  <si>
    <t>5F720464</t>
  </si>
  <si>
    <t>MAHENDRA KUMAR</t>
  </si>
  <si>
    <t>5F720465</t>
  </si>
  <si>
    <t>AJAY KAMALSEN</t>
  </si>
  <si>
    <t>5F720467</t>
  </si>
  <si>
    <t>5F720468</t>
  </si>
  <si>
    <t>UTTAM KASHYAP</t>
  </si>
  <si>
    <t>5F720469</t>
  </si>
  <si>
    <t>ABDUL RAEEN</t>
  </si>
  <si>
    <t>5F720480</t>
  </si>
  <si>
    <t>MADHUSUDHANCHOUHAN</t>
  </si>
  <si>
    <t>5F720481</t>
  </si>
  <si>
    <t>CHANDAN SAHU</t>
  </si>
  <si>
    <t>5F720483</t>
  </si>
  <si>
    <t>LALITKUMAR</t>
  </si>
  <si>
    <t>5F720484</t>
  </si>
  <si>
    <t>BHAJAN BANJARE</t>
  </si>
  <si>
    <t>5F720485</t>
  </si>
  <si>
    <t>5F720486</t>
  </si>
  <si>
    <t>SATISHVISHWAKARMA</t>
  </si>
  <si>
    <t>5F720487</t>
  </si>
  <si>
    <t>LILAMBER PATEL</t>
  </si>
  <si>
    <t>5F720488</t>
  </si>
  <si>
    <t>5F720489</t>
  </si>
  <si>
    <t>SANJAY KUMAR</t>
  </si>
  <si>
    <t>5F720490</t>
  </si>
  <si>
    <t>5F720491</t>
  </si>
  <si>
    <t>ROHAN TAMBOLI</t>
  </si>
  <si>
    <t>5F720492</t>
  </si>
  <si>
    <t>NELSON BAGHMAR</t>
  </si>
  <si>
    <t>5F720493</t>
  </si>
  <si>
    <t>SANTOSHTEKAM</t>
  </si>
  <si>
    <t>5F720494</t>
  </si>
  <si>
    <t>ASHOK MERAVI</t>
  </si>
  <si>
    <t>5F720495</t>
  </si>
  <si>
    <t>SAMNAPUR</t>
  </si>
  <si>
    <t>RAKESH MARKAM</t>
  </si>
  <si>
    <t>5F720496</t>
  </si>
  <si>
    <t>SATYAJIT HALDAR</t>
  </si>
  <si>
    <t>5F720497</t>
  </si>
  <si>
    <t>RAKESH SINGH</t>
  </si>
  <si>
    <t>5F720498</t>
  </si>
  <si>
    <t>DHARMACHATURVEDI</t>
  </si>
  <si>
    <t>5F720499</t>
  </si>
  <si>
    <t>CHANDRASHEKHARSINHA</t>
  </si>
  <si>
    <t>5F720500</t>
  </si>
  <si>
    <t>MOHAMMADRAZA</t>
  </si>
  <si>
    <t>5F720501</t>
  </si>
  <si>
    <t>SAVITRINETAM</t>
  </si>
  <si>
    <t>5F720502</t>
  </si>
  <si>
    <t>RADHIKAPATEL</t>
  </si>
  <si>
    <t>5F720503</t>
  </si>
  <si>
    <t>DHANRAJ MARKAM</t>
  </si>
  <si>
    <t>5F720504</t>
  </si>
  <si>
    <t>KAPURCHANDDIWAN</t>
  </si>
  <si>
    <t>5F720505</t>
  </si>
  <si>
    <t>VIRENDRA BAGHEL</t>
  </si>
  <si>
    <t>5F720506</t>
  </si>
  <si>
    <t>NARENDRASETHIYA</t>
  </si>
  <si>
    <t>5F720507</t>
  </si>
  <si>
    <t>HUKUM SINHA</t>
  </si>
  <si>
    <t>5F720508</t>
  </si>
  <si>
    <t>DEENDAYAL VERMA</t>
  </si>
  <si>
    <t>5F720509</t>
  </si>
  <si>
    <t>ABHISHEKSAHU</t>
  </si>
  <si>
    <t>5F720511</t>
  </si>
  <si>
    <t>AKHILESH YADAV</t>
  </si>
  <si>
    <t>5F720513</t>
  </si>
  <si>
    <t>PRASENJIT DEVNATH</t>
  </si>
  <si>
    <t>5F720514</t>
  </si>
  <si>
    <t>GOPAL NAYAK</t>
  </si>
  <si>
    <t>5F720515</t>
  </si>
  <si>
    <t>DWARIKA SAHU</t>
  </si>
  <si>
    <t>5F720516</t>
  </si>
  <si>
    <t>SHEKHAR RAY</t>
  </si>
  <si>
    <t>5F720517</t>
  </si>
  <si>
    <t>KAWASI JOGA</t>
  </si>
  <si>
    <t>5F720518</t>
  </si>
  <si>
    <t>5F720522</t>
  </si>
  <si>
    <t>KALIM MOHAMMAD</t>
  </si>
  <si>
    <t>5F720523</t>
  </si>
  <si>
    <t>RAVI KAUSHIK</t>
  </si>
  <si>
    <t>5F720524</t>
  </si>
  <si>
    <t>PARWATI KEWAT</t>
  </si>
  <si>
    <t>5F720525</t>
  </si>
  <si>
    <t>NITESH SINHA</t>
  </si>
  <si>
    <t>5F720526</t>
  </si>
  <si>
    <t>AWADESHSHARMA</t>
  </si>
  <si>
    <t>5F720527</t>
  </si>
  <si>
    <t>YASHWANT PATEL</t>
  </si>
  <si>
    <t>5F720528</t>
  </si>
  <si>
    <t>LALURAM</t>
  </si>
  <si>
    <t>5F720529</t>
  </si>
  <si>
    <t>YOGITA NAYAK</t>
  </si>
  <si>
    <t>5F720530</t>
  </si>
  <si>
    <t>SONAMSONI</t>
  </si>
  <si>
    <t>5F720533</t>
  </si>
  <si>
    <t>SUJEET KUMAR</t>
  </si>
  <si>
    <t>5F720537</t>
  </si>
  <si>
    <t>SOBHNATHRAVI</t>
  </si>
  <si>
    <t>5F720538</t>
  </si>
  <si>
    <t>SHESHSAHU</t>
  </si>
  <si>
    <t>5F720539</t>
  </si>
  <si>
    <t>PUSHPCHAND JAISWAL</t>
  </si>
  <si>
    <t>5F720541</t>
  </si>
  <si>
    <t>DHANSAI KUMAR</t>
  </si>
  <si>
    <t>5F720542</t>
  </si>
  <si>
    <t>5F720543</t>
  </si>
  <si>
    <t>AVINASH YADAV</t>
  </si>
  <si>
    <t>5F720544</t>
  </si>
  <si>
    <t>BHUNESHWAR PRASAD</t>
  </si>
  <si>
    <t>5F720545</t>
  </si>
  <si>
    <t>LAXMINARAYAN PATEL</t>
  </si>
  <si>
    <t>5F720546</t>
  </si>
  <si>
    <t>VIJAYSONWANI</t>
  </si>
  <si>
    <t>5F720547</t>
  </si>
  <si>
    <t>HARAK RAJWADE</t>
  </si>
  <si>
    <t>5F720548</t>
  </si>
  <si>
    <t>VASUDEO CHAKADHARI</t>
  </si>
  <si>
    <t>5F720549</t>
  </si>
  <si>
    <t>RAMWANT YADAV</t>
  </si>
  <si>
    <t>5F720550</t>
  </si>
  <si>
    <t>DAMODAR DHURI</t>
  </si>
  <si>
    <t>5F720553</t>
  </si>
  <si>
    <t>5F720554</t>
  </si>
  <si>
    <t>RAGHUVEER DHANWAR</t>
  </si>
  <si>
    <t>5F720556</t>
  </si>
  <si>
    <t>RAJENDRA PATEL</t>
  </si>
  <si>
    <t>5F720557</t>
  </si>
  <si>
    <t>DIVYA PATLEY</t>
  </si>
  <si>
    <t>5F720558</t>
  </si>
  <si>
    <t>TARUN YADAV</t>
  </si>
  <si>
    <t>5F720559</t>
  </si>
  <si>
    <t>RADHE NAG</t>
  </si>
  <si>
    <t>5F720560</t>
  </si>
  <si>
    <t>DARBHA</t>
  </si>
  <si>
    <t>SOMARU NAG</t>
  </si>
  <si>
    <t>5F720561</t>
  </si>
  <si>
    <t>HARISHANKAR SIKDAR</t>
  </si>
  <si>
    <t>5F720562</t>
  </si>
  <si>
    <t>MUKESH JHA</t>
  </si>
  <si>
    <t>5F720563</t>
  </si>
  <si>
    <t>YADENDRA TANDIYA</t>
  </si>
  <si>
    <t>5F720564</t>
  </si>
  <si>
    <t>JEEVAN PRAJAPATI</t>
  </si>
  <si>
    <t>5F720565</t>
  </si>
  <si>
    <t>5F720566</t>
  </si>
  <si>
    <t>PAKHNAR</t>
  </si>
  <si>
    <t>RAMO KUNJAM</t>
  </si>
  <si>
    <t>5F720568</t>
  </si>
  <si>
    <t>ASHIK NATH</t>
  </si>
  <si>
    <t>5F720569</t>
  </si>
  <si>
    <t>BHARAT BHARDWAJ</t>
  </si>
  <si>
    <t xml:space="preserve">7898888526 / 7494215  </t>
  </si>
  <si>
    <t>5F720570</t>
  </si>
  <si>
    <t>SANJAY DAS</t>
  </si>
  <si>
    <t>5F720571</t>
  </si>
  <si>
    <t>SATISHSAHU</t>
  </si>
  <si>
    <t>5F720572</t>
  </si>
  <si>
    <t>SANJAY KARSH</t>
  </si>
  <si>
    <t>887886437 / 83197155</t>
  </si>
  <si>
    <t>5F720573</t>
  </si>
  <si>
    <t>5F720574</t>
  </si>
  <si>
    <t>5F720575</t>
  </si>
  <si>
    <t>JAGANNATHJHANKAR</t>
  </si>
  <si>
    <t>5F720576</t>
  </si>
  <si>
    <t>TANKESHWAR PATRE</t>
  </si>
  <si>
    <t>5F720577</t>
  </si>
  <si>
    <t>5F720578</t>
  </si>
  <si>
    <t>CHHINGDARH</t>
  </si>
  <si>
    <t>LACHCHHIRAM KASHYAP</t>
  </si>
  <si>
    <t>5F720579</t>
  </si>
  <si>
    <t>LOHNDIGUDA</t>
  </si>
  <si>
    <t>PRATIMASETHIYA</t>
  </si>
  <si>
    <t>5F720580</t>
  </si>
  <si>
    <t>PUNEMJOGA</t>
  </si>
  <si>
    <t>5F720581</t>
  </si>
  <si>
    <t>ARUN TIWARI</t>
  </si>
  <si>
    <t>5F720582</t>
  </si>
  <si>
    <t>SHYAMNARAYANKEWAT</t>
  </si>
  <si>
    <t>5F720583</t>
  </si>
  <si>
    <t>AMAR SAHU</t>
  </si>
  <si>
    <t>5F720584</t>
  </si>
  <si>
    <t>AMARJEET SINGH</t>
  </si>
  <si>
    <t>5F720586</t>
  </si>
  <si>
    <t>INDRA DHIWAR</t>
  </si>
  <si>
    <t>5F720587</t>
  </si>
  <si>
    <t>DHARMENDRA JAIN</t>
  </si>
  <si>
    <t>5F720588</t>
  </si>
  <si>
    <t>AMITCHATURVEDI</t>
  </si>
  <si>
    <t>5F720589</t>
  </si>
  <si>
    <t>PAWAN DUBEY</t>
  </si>
  <si>
    <t>5F720590</t>
  </si>
  <si>
    <t>PRAKESHGUPTA</t>
  </si>
  <si>
    <t>5F720591</t>
  </si>
  <si>
    <t>5F720592</t>
  </si>
  <si>
    <t>5F720593</t>
  </si>
  <si>
    <t>RAVISHANKAR VISHWAKARMA</t>
  </si>
  <si>
    <t>5F720594</t>
  </si>
  <si>
    <t>KAMAL MANIKPURI</t>
  </si>
  <si>
    <t>5F720595</t>
  </si>
  <si>
    <t>SHYAMCHARAN BANJARE</t>
  </si>
  <si>
    <t>5F720596</t>
  </si>
  <si>
    <t>SUMAN SAHU</t>
  </si>
  <si>
    <t>5F720597</t>
  </si>
  <si>
    <t>DILIP VERMA</t>
  </si>
  <si>
    <t>5F720598</t>
  </si>
  <si>
    <t>CHHATTIAGARH</t>
  </si>
  <si>
    <t>ASHISH JANGHEL</t>
  </si>
  <si>
    <t>5F720599</t>
  </si>
  <si>
    <t>MAS VERMA</t>
  </si>
  <si>
    <t>5F720600</t>
  </si>
  <si>
    <t>CHAINSUKH SAHU</t>
  </si>
  <si>
    <t>5F720601</t>
  </si>
  <si>
    <t>DHARAMPAL YADAV</t>
  </si>
  <si>
    <t>5F720602</t>
  </si>
  <si>
    <t>JITENDRA JAISWAL</t>
  </si>
  <si>
    <t>5F720603</t>
  </si>
  <si>
    <t>SAMRIKUSMI</t>
  </si>
  <si>
    <t>5F720604</t>
  </si>
  <si>
    <t>DINESH ATAMI</t>
  </si>
  <si>
    <t>5F720605</t>
  </si>
  <si>
    <t>KAMTA PRASAD</t>
  </si>
  <si>
    <t>7859-744</t>
  </si>
  <si>
    <t>5F720606</t>
  </si>
  <si>
    <t>5F720607</t>
  </si>
  <si>
    <t>NITESH GUPTA</t>
  </si>
  <si>
    <t>5F720608</t>
  </si>
  <si>
    <t>MANISH SAHU</t>
  </si>
  <si>
    <t>5F720609</t>
  </si>
  <si>
    <t>HARIDEV NARAYAN</t>
  </si>
  <si>
    <t>5F720610</t>
  </si>
  <si>
    <t>AYODHYA SAHU</t>
  </si>
  <si>
    <t>5F720611</t>
  </si>
  <si>
    <t>5F720612</t>
  </si>
  <si>
    <t>SHAKTI DEWANGAN</t>
  </si>
  <si>
    <t>5F720613</t>
  </si>
  <si>
    <t>7354719981</t>
  </si>
  <si>
    <t>5F720614</t>
  </si>
  <si>
    <t>HARISH SAHU</t>
  </si>
  <si>
    <t>5F720615</t>
  </si>
  <si>
    <t>SUBODH MANDAVI</t>
  </si>
  <si>
    <t>5F720616</t>
  </si>
  <si>
    <t>PREMLAL NETAM</t>
  </si>
  <si>
    <t>5F720617</t>
  </si>
  <si>
    <t>SHIVPRASADNAG</t>
  </si>
  <si>
    <t>5F720618</t>
  </si>
  <si>
    <t>SUKMAN SORI</t>
  </si>
  <si>
    <t>5F720619</t>
  </si>
  <si>
    <t>SATYAM GUPTA</t>
  </si>
  <si>
    <t>5F720620</t>
  </si>
  <si>
    <t>ABHISHEK MISHRA</t>
  </si>
  <si>
    <t>5F720621</t>
  </si>
  <si>
    <t>SHIV PRASAD</t>
  </si>
  <si>
    <t>5F720622</t>
  </si>
  <si>
    <t>5F720623</t>
  </si>
  <si>
    <t>HAMENDRA YADAV</t>
  </si>
  <si>
    <t>5F720624</t>
  </si>
  <si>
    <t>TOMESH MAHAVIR</t>
  </si>
  <si>
    <t>5F720625</t>
  </si>
  <si>
    <t>GHASI BAIDH</t>
  </si>
  <si>
    <t>5F720626</t>
  </si>
  <si>
    <t>MANGU MARKAM</t>
  </si>
  <si>
    <t>5F720627</t>
  </si>
  <si>
    <t>PRINC KUMAR</t>
  </si>
  <si>
    <t>5F720628</t>
  </si>
  <si>
    <t>VIKESH BANJARE</t>
  </si>
  <si>
    <t>5F720629</t>
  </si>
  <si>
    <t>VIRENDRAPANDEY</t>
  </si>
  <si>
    <t>5F720630</t>
  </si>
  <si>
    <t>MANOJ SHARMA</t>
  </si>
  <si>
    <t>5F720631</t>
  </si>
  <si>
    <t>ANAND GUPTA</t>
  </si>
  <si>
    <t>5F720632</t>
  </si>
  <si>
    <t>CHANDRAPRAKASH MAHANT</t>
  </si>
  <si>
    <t>5F720633</t>
  </si>
  <si>
    <t>AVINASHGUPTA</t>
  </si>
  <si>
    <t>5F720634</t>
  </si>
  <si>
    <t>MANMOHAN SAHU</t>
  </si>
  <si>
    <t>5F720637</t>
  </si>
  <si>
    <t>GOVINDA CHAUDHARI</t>
  </si>
  <si>
    <t>5F720638</t>
  </si>
  <si>
    <t>VINAY SINHA</t>
  </si>
  <si>
    <t>5F720639</t>
  </si>
  <si>
    <t>5F720641</t>
  </si>
  <si>
    <t>MANOJKUMAR</t>
  </si>
  <si>
    <t>5F720645</t>
  </si>
  <si>
    <t>SUMIT TAMRAKAR</t>
  </si>
  <si>
    <t>5F720646</t>
  </si>
  <si>
    <t>5F720647</t>
  </si>
  <si>
    <t>ARUN SINGH</t>
  </si>
  <si>
    <t>5F720648</t>
  </si>
  <si>
    <t>SANJAY JAISWAL</t>
  </si>
  <si>
    <t>5F720649</t>
  </si>
  <si>
    <t>NADHIR PAIKRA</t>
  </si>
  <si>
    <t>5F720650</t>
  </si>
  <si>
    <t>SAFIKA KOSHLAY</t>
  </si>
  <si>
    <t>5F720651</t>
  </si>
  <si>
    <t>5F720653</t>
  </si>
  <si>
    <t>VIDYADHAR PATHAK</t>
  </si>
  <si>
    <t>5F720654</t>
  </si>
  <si>
    <t>KRISHNA GAUTAM</t>
  </si>
  <si>
    <t>5F720655</t>
  </si>
  <si>
    <t>PRAMOD KERKETTA</t>
  </si>
  <si>
    <t>5F720657</t>
  </si>
  <si>
    <t>DIN SATNAMI</t>
  </si>
  <si>
    <t>5F720658</t>
  </si>
  <si>
    <t>UMESH BAISH</t>
  </si>
  <si>
    <t>5F720660</t>
  </si>
  <si>
    <t>ANILBAGHEL</t>
  </si>
  <si>
    <t>5F720661</t>
  </si>
  <si>
    <t>FAGNOO MANDAVI</t>
  </si>
  <si>
    <t>5F720662</t>
  </si>
  <si>
    <t>SAMU KASHYAP</t>
  </si>
  <si>
    <t>5F720663</t>
  </si>
  <si>
    <t>YOGESH TIWARI</t>
  </si>
  <si>
    <t>5F720664</t>
  </si>
  <si>
    <t>SANTOSH BISEN</t>
  </si>
  <si>
    <t>5F720665</t>
  </si>
  <si>
    <t>VINAY GUPTAGURJAR</t>
  </si>
  <si>
    <t>5F720666</t>
  </si>
  <si>
    <t>BAIKHUNTPUR</t>
  </si>
  <si>
    <t>PAWAN BARMAN</t>
  </si>
  <si>
    <t>5F720667</t>
  </si>
  <si>
    <t>ROSHAN GUPTA</t>
  </si>
  <si>
    <t>5F720668</t>
  </si>
  <si>
    <t>YUVRAJ DARSHAN</t>
  </si>
  <si>
    <t>5F720671</t>
  </si>
  <si>
    <t>BATUKESHWAR SAHU</t>
  </si>
  <si>
    <t>5F720673</t>
  </si>
  <si>
    <t>5F720675</t>
  </si>
  <si>
    <t>RAM PRASAD</t>
  </si>
  <si>
    <t>5F720676</t>
  </si>
  <si>
    <t>MANASPARAMANIK</t>
  </si>
  <si>
    <t>5F720677</t>
  </si>
  <si>
    <t>MAHESH KARMA</t>
  </si>
  <si>
    <t>5F720678</t>
  </si>
  <si>
    <t>DEVENDRA PANDEY</t>
  </si>
  <si>
    <t>5F720679</t>
  </si>
  <si>
    <t>MAHENDRA PATEL</t>
  </si>
  <si>
    <t>5F720680</t>
  </si>
  <si>
    <t>BHOJ RAM</t>
  </si>
  <si>
    <t>5F720681</t>
  </si>
  <si>
    <t>NIRMAL GURJAR</t>
  </si>
  <si>
    <t>5F720682</t>
  </si>
  <si>
    <t>NARBADESHWAR RATHORE</t>
  </si>
  <si>
    <t>5F720684</t>
  </si>
  <si>
    <t>DHAMATRI</t>
  </si>
  <si>
    <t>KAMOD JAIN</t>
  </si>
  <si>
    <t>5F720685</t>
  </si>
  <si>
    <t>ABHISHEK THAKUR</t>
  </si>
  <si>
    <t>5F720686</t>
  </si>
  <si>
    <t>BHAGEERATHI YADAV</t>
  </si>
  <si>
    <t>5F720689</t>
  </si>
  <si>
    <t>DASHRATH RAJWADE</t>
  </si>
  <si>
    <t>5F720690</t>
  </si>
  <si>
    <t>MANAS GHOSH</t>
  </si>
  <si>
    <t>5F720691</t>
  </si>
  <si>
    <t>MANGLESHWAR BHAGAT</t>
  </si>
  <si>
    <t>5F720693</t>
  </si>
  <si>
    <t>5F720694</t>
  </si>
  <si>
    <t>5F720695</t>
  </si>
  <si>
    <t>ARJUN KUMAR</t>
  </si>
  <si>
    <t>5F720696</t>
  </si>
  <si>
    <t>5F720697</t>
  </si>
  <si>
    <t>PRAVAL RAY</t>
  </si>
  <si>
    <t>5F720698</t>
  </si>
  <si>
    <t>RAMJI NETAM</t>
  </si>
  <si>
    <t>5F720699</t>
  </si>
  <si>
    <t>PRAKASHSORI</t>
  </si>
  <si>
    <t>5F720700</t>
  </si>
  <si>
    <t>NITIN VISHWAKARMA</t>
  </si>
  <si>
    <t>5F720701</t>
  </si>
  <si>
    <t>PILA RAM</t>
  </si>
  <si>
    <t>5F720705</t>
  </si>
  <si>
    <t>VINAYSHUKLA</t>
  </si>
  <si>
    <t>5F720706</t>
  </si>
  <si>
    <t>SANJAYBAGHEL</t>
  </si>
  <si>
    <t>5F720707</t>
  </si>
  <si>
    <t>JITENDRA SHORI</t>
  </si>
  <si>
    <t>5F720708</t>
  </si>
  <si>
    <t>KHANJAN MNIKPURI</t>
  </si>
  <si>
    <t>5F720710</t>
  </si>
  <si>
    <t>VIJOYROY</t>
  </si>
  <si>
    <t>5F720711</t>
  </si>
  <si>
    <t>BREEZLAL SALAM</t>
  </si>
  <si>
    <t>5F720712</t>
  </si>
  <si>
    <t>ADITYA GUPTA</t>
  </si>
  <si>
    <t>5F720714</t>
  </si>
  <si>
    <t>RAM BARGAH</t>
  </si>
  <si>
    <t>5F720715</t>
  </si>
  <si>
    <t>GORELAL KUSHWAHA</t>
  </si>
  <si>
    <t>5F720716</t>
  </si>
  <si>
    <t>CHITRANJAN SINGH</t>
  </si>
  <si>
    <t>5F720718</t>
  </si>
  <si>
    <t>JANARDHAN GUPTA</t>
  </si>
  <si>
    <t>5F720719</t>
  </si>
  <si>
    <t>PREM MISHRA</t>
  </si>
  <si>
    <t>5F720720</t>
  </si>
  <si>
    <t>AMAN GIRI</t>
  </si>
  <si>
    <t>5F720721</t>
  </si>
  <si>
    <t>SHUBHAM JAISWAL</t>
  </si>
  <si>
    <t>5F720722</t>
  </si>
  <si>
    <t>JITENDRA BEHRA</t>
  </si>
  <si>
    <t>5F720723</t>
  </si>
  <si>
    <t>PARSHURAM GUPTA</t>
  </si>
  <si>
    <t>5F720724</t>
  </si>
  <si>
    <t>BHAWANIGUPTA</t>
  </si>
  <si>
    <t>5F720725</t>
  </si>
  <si>
    <t>LINGRAJ CHOUDHARY</t>
  </si>
  <si>
    <t>5F720726</t>
  </si>
  <si>
    <t>AJAY SAO</t>
  </si>
  <si>
    <t>5F720728</t>
  </si>
  <si>
    <t>BHASKAR SAO</t>
  </si>
  <si>
    <t>5F720729</t>
  </si>
  <si>
    <t>BHUSHAN DHANSENA</t>
  </si>
  <si>
    <t>5F720730</t>
  </si>
  <si>
    <t>SANTOSH PATEL</t>
  </si>
  <si>
    <t>5F720731</t>
  </si>
  <si>
    <t>5F720732</t>
  </si>
  <si>
    <t>TILAK DEWANGAN</t>
  </si>
  <si>
    <t>5F720733</t>
  </si>
  <si>
    <t>5F720736</t>
  </si>
  <si>
    <t>5F720737</t>
  </si>
  <si>
    <t>5F720739</t>
  </si>
  <si>
    <t>5F720740</t>
  </si>
  <si>
    <t>5F720741</t>
  </si>
  <si>
    <t>SANT KUMAR</t>
  </si>
  <si>
    <t>5F720742</t>
  </si>
  <si>
    <t>SANTOSH MARKO</t>
  </si>
  <si>
    <t>5F720743</t>
  </si>
  <si>
    <t>PINTOO MAHTO</t>
  </si>
  <si>
    <t>5F720745</t>
  </si>
  <si>
    <t>5F720746</t>
  </si>
  <si>
    <t>Vikas Kumar Sahu</t>
  </si>
  <si>
    <t>5F720747</t>
  </si>
  <si>
    <t>5F720748</t>
  </si>
  <si>
    <t>HITESH MIRI</t>
  </si>
  <si>
    <t>5F720749</t>
  </si>
  <si>
    <t>LAXMI DIWAKAR</t>
  </si>
  <si>
    <t>5F720750</t>
  </si>
  <si>
    <t>MAN RAJPUT</t>
  </si>
  <si>
    <t>5F720751</t>
  </si>
  <si>
    <t>KALESHWAR DEWANGAN</t>
  </si>
  <si>
    <t>5F720753</t>
  </si>
  <si>
    <t>5F720755</t>
  </si>
  <si>
    <t>MUKESH YADAV</t>
  </si>
  <si>
    <t>5F720757</t>
  </si>
  <si>
    <t>FULWATI NAGESH</t>
  </si>
  <si>
    <t>5F720758</t>
  </si>
  <si>
    <t>5F720760</t>
  </si>
  <si>
    <t>BADRINATH JAISWAL</t>
  </si>
  <si>
    <t>5F720761</t>
  </si>
  <si>
    <t>KAMAL LAHARE</t>
  </si>
  <si>
    <t>5F720762</t>
  </si>
  <si>
    <t>RUSTAM YADAV</t>
  </si>
  <si>
    <t>5F720763</t>
  </si>
  <si>
    <t>VIJAY MANDAL</t>
  </si>
  <si>
    <t>5F720764</t>
  </si>
  <si>
    <t>CG</t>
  </si>
  <si>
    <t>LUKESHKUMAR</t>
  </si>
  <si>
    <t>5F720765</t>
  </si>
  <si>
    <t>RAGHVENDRA PANDEY</t>
  </si>
  <si>
    <t>5F720766</t>
  </si>
  <si>
    <t>CHANDRAKANT CHAMDEL</t>
  </si>
  <si>
    <t>5F720767</t>
  </si>
  <si>
    <t>SURYAKOSHALE</t>
  </si>
  <si>
    <t>5F720768</t>
  </si>
  <si>
    <t>SANDEEP YADAV</t>
  </si>
  <si>
    <t>5F720769</t>
  </si>
  <si>
    <t>SUNITA KUMARI</t>
  </si>
  <si>
    <t>5F720770</t>
  </si>
  <si>
    <t>GOPICHAND PRAJAPATI</t>
  </si>
  <si>
    <t>5F720771</t>
  </si>
  <si>
    <t>BALRAM GANDHRW</t>
  </si>
  <si>
    <t>5F720772</t>
  </si>
  <si>
    <t>RAAVENDRA MAHANT</t>
  </si>
  <si>
    <t>5F720774</t>
  </si>
  <si>
    <t>SHRVANSAHU</t>
  </si>
  <si>
    <t>5F720776</t>
  </si>
  <si>
    <t>5F720777</t>
  </si>
  <si>
    <t>SHANKAR YADAV</t>
  </si>
  <si>
    <t>5F720778</t>
  </si>
  <si>
    <t>SHYAM SAHU</t>
  </si>
  <si>
    <t>5F720779</t>
  </si>
  <si>
    <t>BALJEET GUMBER</t>
  </si>
  <si>
    <t>5F720780</t>
  </si>
  <si>
    <t>BHAGVATEE PRASAD</t>
  </si>
  <si>
    <t>5F720781</t>
  </si>
  <si>
    <t>CHANDRAKANTVERMA</t>
  </si>
  <si>
    <t>5F720782</t>
  </si>
  <si>
    <t>TAPAS PAUL</t>
  </si>
  <si>
    <t>5F720784</t>
  </si>
  <si>
    <t>HEMENDRA SAHU</t>
  </si>
  <si>
    <t>5F720785</t>
  </si>
  <si>
    <t>SETTI SHRINIWASALU</t>
  </si>
  <si>
    <t>5F720786</t>
  </si>
  <si>
    <t>SUNIL KALAR</t>
  </si>
  <si>
    <t>5F720788</t>
  </si>
  <si>
    <t>UMASANKAR JANGHEL</t>
  </si>
  <si>
    <t>5F720789</t>
  </si>
  <si>
    <t>LAV KUMAR</t>
  </si>
  <si>
    <t>5F720794</t>
  </si>
  <si>
    <t>NANDESH KUMAR RAJWADE</t>
  </si>
  <si>
    <t>5F720795</t>
  </si>
  <si>
    <t>MAHESH RATHORE</t>
  </si>
  <si>
    <t>5F720796</t>
  </si>
  <si>
    <t>DEVPRASAD MANHAR</t>
  </si>
  <si>
    <t>22.10144°</t>
  </si>
  <si>
    <t>5F720797</t>
  </si>
  <si>
    <t>5F720801</t>
  </si>
  <si>
    <t>DEVESH DEWANGAN</t>
  </si>
  <si>
    <t>5F720802</t>
  </si>
  <si>
    <t>VIJAY JAISWAL</t>
  </si>
  <si>
    <t>5F720803</t>
  </si>
  <si>
    <t>ANIL GUPTA</t>
  </si>
  <si>
    <t>5F720805</t>
  </si>
  <si>
    <t>MOHMMAD EBRAR</t>
  </si>
  <si>
    <t>5F720809</t>
  </si>
  <si>
    <t>AFJULAR RAHMAN</t>
  </si>
  <si>
    <t>5F720810</t>
  </si>
  <si>
    <t>LILESHWARI BAI</t>
  </si>
  <si>
    <t>5F720812</t>
  </si>
  <si>
    <t>MOHMMADWARIS ALI</t>
  </si>
  <si>
    <t>5F720813</t>
  </si>
  <si>
    <t>JAY KUMAR</t>
  </si>
  <si>
    <t>5F720814</t>
  </si>
  <si>
    <t>SUBHAM SONI</t>
  </si>
  <si>
    <t>5F720815</t>
  </si>
  <si>
    <t>SHIVLOCHAN YADAV</t>
  </si>
  <si>
    <t>5F720825</t>
  </si>
  <si>
    <t>UMESH KUSHWAHA</t>
  </si>
  <si>
    <t>5F720826</t>
  </si>
  <si>
    <t>ROHIT SINGH</t>
  </si>
  <si>
    <t>5F720827</t>
  </si>
  <si>
    <t>GOVINDA KURRE</t>
  </si>
  <si>
    <t>5F720829</t>
  </si>
  <si>
    <t>HEERA PATEL</t>
  </si>
  <si>
    <t>5F720830</t>
  </si>
  <si>
    <t>TEEKAM PRASAD</t>
  </si>
  <si>
    <t>5F720831</t>
  </si>
  <si>
    <t>PRATAPRATHIYA</t>
  </si>
  <si>
    <t>5F720832</t>
  </si>
  <si>
    <t>DHANANJAY PATEL</t>
  </si>
  <si>
    <t>5F720833</t>
  </si>
  <si>
    <t>ISHWARMALAKAR</t>
  </si>
  <si>
    <t>5F720834</t>
  </si>
  <si>
    <t>BRAJMUKHI JANGDE</t>
  </si>
  <si>
    <t>5F720835</t>
  </si>
  <si>
    <t>SURESH KUMAR MANDAL</t>
  </si>
  <si>
    <t>5F720836</t>
  </si>
  <si>
    <t>5F720837</t>
  </si>
  <si>
    <t>ANIKET PANDEY</t>
  </si>
  <si>
    <t>5F720838</t>
  </si>
  <si>
    <t>ROHIT TIWARI</t>
  </si>
  <si>
    <t>23°07'47"N</t>
  </si>
  <si>
    <t>83°11'49"E</t>
  </si>
  <si>
    <t>5F720839</t>
  </si>
  <si>
    <t xml:space="preserve">Mohammad Sarafarja Alam </t>
  </si>
  <si>
    <t>5F720840</t>
  </si>
  <si>
    <t>Vaibhav pratap singh</t>
  </si>
  <si>
    <t>5F720841</t>
  </si>
  <si>
    <t>Ashish yadav</t>
  </si>
  <si>
    <t>22.7841° N,</t>
  </si>
  <si>
    <t>83.3201° E</t>
  </si>
  <si>
    <t>5F720842</t>
  </si>
  <si>
    <t>KAMAL KUMAR</t>
  </si>
  <si>
    <t>23.1089 N</t>
  </si>
  <si>
    <t>83.2212 E</t>
  </si>
  <si>
    <t>5F720843</t>
  </si>
  <si>
    <t>PUROOSHOTTAM CHANDRA</t>
  </si>
  <si>
    <t>5F720844</t>
  </si>
  <si>
    <t>Ugrabhan prajapati</t>
  </si>
  <si>
    <t>5F720847</t>
  </si>
  <si>
    <t>5F720848</t>
  </si>
  <si>
    <t>DINNU KUMAR</t>
  </si>
  <si>
    <t>5F720849</t>
  </si>
  <si>
    <t>Sunil Kumar Gupta</t>
  </si>
  <si>
    <t>5F720850</t>
  </si>
  <si>
    <t>PRAGYA YADAV</t>
  </si>
  <si>
    <t>5F720851</t>
  </si>
  <si>
    <t>DUSHYANT SINGH</t>
  </si>
  <si>
    <t>5F720853</t>
  </si>
  <si>
    <t>LOHIT SINGH</t>
  </si>
  <si>
    <t>5F720854</t>
  </si>
  <si>
    <t>RAMPRASAD SAHU</t>
  </si>
  <si>
    <t>5F720855</t>
  </si>
  <si>
    <t>DHANESH KUMAR</t>
  </si>
  <si>
    <t>5F720857</t>
  </si>
  <si>
    <t>5F720858</t>
  </si>
  <si>
    <t>5F720859</t>
  </si>
  <si>
    <t>PAPPU DEWANGAN</t>
  </si>
  <si>
    <t>5F720860</t>
  </si>
  <si>
    <t>ROHIT YADAV</t>
  </si>
  <si>
    <t>5F720862</t>
  </si>
  <si>
    <t>GIRVAR JATVAR</t>
  </si>
  <si>
    <t>5F720864</t>
  </si>
  <si>
    <t>LOKESH PATEL</t>
  </si>
  <si>
    <t>5F720865</t>
  </si>
  <si>
    <t>TIKESHWAR JAISWAL</t>
  </si>
  <si>
    <t>5F720866</t>
  </si>
  <si>
    <t>SURAJ SAHU</t>
  </si>
  <si>
    <t>5F720875</t>
  </si>
  <si>
    <t>KUWARCHAND RATHOR</t>
  </si>
  <si>
    <t>5F720878</t>
  </si>
  <si>
    <t>5F720879</t>
  </si>
  <si>
    <t>TIKENDRA VERMA</t>
  </si>
  <si>
    <t>5F720881</t>
  </si>
  <si>
    <t>5F720882</t>
  </si>
  <si>
    <t>KHANIYA KANWAR</t>
  </si>
  <si>
    <t>5F720885</t>
  </si>
  <si>
    <t>RUPA MANHARE</t>
  </si>
  <si>
    <t>22.01200      00</t>
  </si>
  <si>
    <t>82.835160    00</t>
  </si>
  <si>
    <t>5F720886</t>
  </si>
  <si>
    <t>YOGESH KUMAR SINHA</t>
  </si>
  <si>
    <t>5F720887</t>
  </si>
  <si>
    <t>HEMANT NAGESH</t>
  </si>
  <si>
    <t>5F720888</t>
  </si>
  <si>
    <t>SANDEEP DEWAN</t>
  </si>
  <si>
    <t>5F720891</t>
  </si>
  <si>
    <t>Domeshwar Verma</t>
  </si>
  <si>
    <t>5F720895</t>
  </si>
  <si>
    <t>Geeteshwar chouhan</t>
  </si>
  <si>
    <t>5F720896</t>
  </si>
  <si>
    <t>VIMAL SAHU</t>
  </si>
  <si>
    <t>5F720897</t>
  </si>
  <si>
    <t>GOVERDHAN VERMA</t>
  </si>
  <si>
    <t>5F720898</t>
  </si>
  <si>
    <t>YOGENDRA SAHU</t>
  </si>
  <si>
    <t>5F720899</t>
  </si>
  <si>
    <t>Ramesh Sahu</t>
  </si>
  <si>
    <t>5F720900</t>
  </si>
  <si>
    <t>GHANSHYAM KAIWRTY</t>
  </si>
  <si>
    <t>5F720901</t>
  </si>
  <si>
    <t>BHUPENDRA KOSLE</t>
  </si>
  <si>
    <t>5F720902</t>
  </si>
  <si>
    <t>Hemlal ghosle</t>
  </si>
  <si>
    <t>5F720903</t>
  </si>
  <si>
    <t>AMIT CHAKRADHA</t>
  </si>
  <si>
    <t>5F720904</t>
  </si>
  <si>
    <t>SHATRUHAN CHANDRA</t>
  </si>
  <si>
    <t>5F720910</t>
  </si>
  <si>
    <t>JAINENDRA SHUKLA</t>
  </si>
  <si>
    <t>5F720911</t>
  </si>
  <si>
    <t>EHESHAN MOMIN</t>
  </si>
  <si>
    <t>9.67 41°N</t>
  </si>
  <si>
    <t>76.3401°E</t>
  </si>
  <si>
    <t>5F720912</t>
  </si>
  <si>
    <t>SAJID ALI</t>
  </si>
  <si>
    <t>21.8746 °N</t>
  </si>
  <si>
    <t>82.4504°E</t>
  </si>
  <si>
    <t>5F720913</t>
  </si>
  <si>
    <t>HARVANSH CHANDRA</t>
  </si>
  <si>
    <t>5F720916</t>
  </si>
  <si>
    <t>Digambar patel</t>
  </si>
  <si>
    <t>5F720918</t>
  </si>
  <si>
    <t>SATNARAYAN JAISAWAL</t>
  </si>
  <si>
    <t>5F720919</t>
  </si>
  <si>
    <t>JAGDISH SAHU</t>
  </si>
  <si>
    <t>5F720921</t>
  </si>
  <si>
    <t xml:space="preserve">KEDAR YADAV </t>
  </si>
  <si>
    <t>5F720924</t>
  </si>
  <si>
    <t>5F720925</t>
  </si>
  <si>
    <t>DEEPAK DEWANGAN</t>
  </si>
  <si>
    <t>5F720927</t>
  </si>
  <si>
    <t>RAJU SAHU</t>
  </si>
  <si>
    <t>5F720929</t>
  </si>
  <si>
    <t>PARMESHWAR PATEL</t>
  </si>
  <si>
    <t>5F720931</t>
  </si>
  <si>
    <t>OMPRAKESH GUPTA</t>
  </si>
  <si>
    <t>5F720933</t>
  </si>
  <si>
    <t>CHANDRASHEKHAR JAISWAL</t>
  </si>
  <si>
    <t>5F720934</t>
  </si>
  <si>
    <t>ANITA YADAV</t>
  </si>
  <si>
    <t>5F720935</t>
  </si>
  <si>
    <t>DILEEP YADAV</t>
  </si>
  <si>
    <t>5F720936</t>
  </si>
  <si>
    <t>SOBNATH KASHI</t>
  </si>
  <si>
    <t>5F720937</t>
  </si>
  <si>
    <t>GYAN PATEL</t>
  </si>
  <si>
    <t>5F720939</t>
  </si>
  <si>
    <t>ABHISHEK DADHICH</t>
  </si>
  <si>
    <t>5F720941</t>
  </si>
  <si>
    <t>CHANDRAKANT NETAM</t>
  </si>
  <si>
    <t>5F720942</t>
  </si>
  <si>
    <t>YASHVANT DAS</t>
  </si>
  <si>
    <t>5F720943</t>
  </si>
  <si>
    <t>5F720944</t>
  </si>
  <si>
    <t>SHIV SINHA</t>
  </si>
  <si>
    <t>5F720945</t>
  </si>
  <si>
    <t>5F720946</t>
  </si>
  <si>
    <t>DOMAR SAHU</t>
  </si>
  <si>
    <t>5F720947</t>
  </si>
  <si>
    <t>VIJAYBASOR</t>
  </si>
  <si>
    <t>5F720949</t>
  </si>
  <si>
    <t>MADVI GANESH</t>
  </si>
  <si>
    <t>5F720951</t>
  </si>
  <si>
    <t>SANDIP KASHYAP</t>
  </si>
  <si>
    <t>5F720952</t>
  </si>
  <si>
    <t>GANGA POYAM</t>
  </si>
  <si>
    <t>5F720953</t>
  </si>
  <si>
    <t>CHUMMAN DENIYAL</t>
  </si>
  <si>
    <t>5F720954</t>
  </si>
  <si>
    <t>KANHA SHARMA</t>
  </si>
  <si>
    <t>5F720959</t>
  </si>
  <si>
    <t>AMIT PRASAD</t>
  </si>
  <si>
    <t>5F720972</t>
  </si>
  <si>
    <t>ESHAK KHALKHO</t>
  </si>
  <si>
    <t>5F720976</t>
  </si>
  <si>
    <t>SHYMAL VISHWAKARMAA</t>
  </si>
  <si>
    <t>5F720977</t>
  </si>
  <si>
    <t>GHYANSHYAM CHOUHAN</t>
  </si>
  <si>
    <t>5F720979</t>
  </si>
  <si>
    <t>5F720980</t>
  </si>
  <si>
    <t>5F720982</t>
  </si>
  <si>
    <t>MUKESH RATHOD</t>
  </si>
  <si>
    <t>5F720983</t>
  </si>
  <si>
    <t>RANJU KUMAR NISHAD</t>
  </si>
  <si>
    <t>5F720984</t>
  </si>
  <si>
    <t>DEVENDRA KUMAR NISHAD</t>
  </si>
  <si>
    <t>5F720985</t>
  </si>
  <si>
    <t>Raja ram sahu</t>
  </si>
  <si>
    <t>5F720986</t>
  </si>
  <si>
    <t>Takeshwar Sahu</t>
  </si>
  <si>
    <t>5F720987</t>
  </si>
  <si>
    <t>DHANESHWARKUSHWAHA</t>
  </si>
  <si>
    <t>5F720988</t>
  </si>
  <si>
    <t>VANSH LAL</t>
  </si>
  <si>
    <t>23.4816669N</t>
  </si>
  <si>
    <t>83.0918671E</t>
  </si>
  <si>
    <t>5F720989</t>
  </si>
  <si>
    <t>5F720990</t>
  </si>
  <si>
    <t>PHAKIR CHAAND</t>
  </si>
  <si>
    <t>8959853118 </t>
  </si>
  <si>
    <t>5F720991</t>
  </si>
  <si>
    <t>PRAMENDRA KUMAR</t>
  </si>
  <si>
    <t>5F720994</t>
  </si>
  <si>
    <t>SATISH KAR</t>
  </si>
  <si>
    <t>5F720995</t>
  </si>
  <si>
    <t>BADRI SAHU</t>
  </si>
  <si>
    <t>5F720996</t>
  </si>
  <si>
    <t>Ravi Dodwani</t>
  </si>
  <si>
    <t>5F720997</t>
  </si>
  <si>
    <t>NILESH KUMAR OTTI</t>
  </si>
  <si>
    <t>5F720998</t>
  </si>
  <si>
    <t>PARMESHWAR PRASAD YADAV</t>
  </si>
  <si>
    <t>5F720999</t>
  </si>
  <si>
    <t>Roshan Kumar kaiwart</t>
  </si>
  <si>
    <t>5F721000</t>
  </si>
  <si>
    <t>KALA LAHARSE</t>
  </si>
  <si>
    <t>5F721001</t>
  </si>
  <si>
    <t>Lakhan lal chaturvedi</t>
  </si>
  <si>
    <t>5F721002</t>
  </si>
  <si>
    <t>5F721003</t>
  </si>
  <si>
    <t>Sanjay Kumar Tripathi</t>
  </si>
  <si>
    <t>5F721004</t>
  </si>
  <si>
    <t>5F721007</t>
  </si>
  <si>
    <t>TULESHWAR NIRMALKAR</t>
  </si>
  <si>
    <t>5F721012</t>
  </si>
  <si>
    <t>SATISH KUMAR NISHAD</t>
  </si>
  <si>
    <t>5F721013</t>
  </si>
  <si>
    <t>SHATRUGHAN SAHU</t>
  </si>
  <si>
    <t>5F721016</t>
  </si>
  <si>
    <t>Ajay Kumar sahu</t>
  </si>
  <si>
    <t>5F721017</t>
  </si>
  <si>
    <t>5F721018</t>
  </si>
  <si>
    <t>SEUK RAM NISHAD</t>
  </si>
  <si>
    <t>5F721019</t>
  </si>
  <si>
    <t>BUDESHWAR CHELAK</t>
  </si>
  <si>
    <t>5F721020</t>
  </si>
  <si>
    <t>Chintamani Tandan</t>
  </si>
  <si>
    <t>5F721029</t>
  </si>
  <si>
    <t>21.41'46.069</t>
  </si>
  <si>
    <t>82.21'20.4492</t>
  </si>
  <si>
    <t>5F721030</t>
  </si>
  <si>
    <t>Nildhwaj Ghritlahare</t>
  </si>
  <si>
    <t>5F721031</t>
  </si>
  <si>
    <t>5F721034</t>
  </si>
  <si>
    <t>Dhaneshwar sahu</t>
  </si>
  <si>
    <t>5F721035</t>
  </si>
  <si>
    <t>Parmeshwar Jaiswal</t>
  </si>
  <si>
    <t>5F721036</t>
  </si>
  <si>
    <t>VEDANT PATEL</t>
  </si>
  <si>
    <t>5F721037</t>
  </si>
  <si>
    <t>GANESHWAR KUMAR SAHU</t>
  </si>
  <si>
    <t>5F721038</t>
  </si>
  <si>
    <t>Parmeshwar Kewat</t>
  </si>
  <si>
    <t>5F721039</t>
  </si>
  <si>
    <t>BHUSAN VERMA</t>
  </si>
  <si>
    <t>5F721040</t>
  </si>
  <si>
    <t>SUJIN PILLAI</t>
  </si>
  <si>
    <t>5F721041</t>
  </si>
  <si>
    <t>Bisharba Som</t>
  </si>
  <si>
    <t>5F721049</t>
  </si>
  <si>
    <t>Girdhari Sahu</t>
  </si>
  <si>
    <t>5F721050</t>
  </si>
  <si>
    <t>Ghanshyam Yadav</t>
  </si>
  <si>
    <t>5F721051</t>
  </si>
  <si>
    <t>MUKESH CHAKRADHARI</t>
  </si>
  <si>
    <t>5F721052</t>
  </si>
  <si>
    <t>ASHISH KUMAR VISHWAKARMA</t>
  </si>
  <si>
    <t>5F721056</t>
  </si>
  <si>
    <t>Narendra Kumar jaiswal</t>
  </si>
  <si>
    <t>5F721057</t>
  </si>
  <si>
    <t>RAJENDRA KUMAR THAWAIT</t>
  </si>
  <si>
    <t>5F721058</t>
  </si>
  <si>
    <t>MANOJ JANGDE</t>
  </si>
  <si>
    <t>5F721059</t>
  </si>
  <si>
    <t>Surendra</t>
  </si>
  <si>
    <t>5F721060</t>
  </si>
  <si>
    <t>PRAPANNA MISHRA</t>
  </si>
  <si>
    <t>5F721061</t>
  </si>
  <si>
    <t>RAMKHILAWAN YADAV</t>
  </si>
  <si>
    <t>5F721062</t>
  </si>
  <si>
    <t>Harichand sahu</t>
  </si>
  <si>
    <t>5F721063</t>
  </si>
  <si>
    <t>5F721065</t>
  </si>
  <si>
    <t>5F721067</t>
  </si>
  <si>
    <t>KAPU</t>
  </si>
  <si>
    <t>RAMESH KUMAR</t>
  </si>
  <si>
    <t>5F721068</t>
  </si>
  <si>
    <t>MOHSEEN ALI</t>
  </si>
  <si>
    <t>5F721069</t>
  </si>
  <si>
    <t>5F721071</t>
  </si>
  <si>
    <t>AASHISH SAHU</t>
  </si>
  <si>
    <t>5F721072</t>
  </si>
  <si>
    <t>JUGNU DAS MAHANT</t>
  </si>
  <si>
    <t>5F721075</t>
  </si>
  <si>
    <t>GOKUL PRASAD YADAV</t>
  </si>
  <si>
    <t>5F721076</t>
  </si>
  <si>
    <t>SHUBHAM GANJEER</t>
  </si>
  <si>
    <t>5F721080</t>
  </si>
  <si>
    <t>AAKANSH VAISHNAW</t>
  </si>
  <si>
    <t>5F721082</t>
  </si>
  <si>
    <t>PREMSINGH SAHU</t>
  </si>
  <si>
    <t>5F721083</t>
  </si>
  <si>
    <t>HOMI SHANKAR</t>
  </si>
  <si>
    <t>5F721084</t>
  </si>
  <si>
    <t>DEVENDRA KUMAR VERMA</t>
  </si>
  <si>
    <t>5F721085</t>
  </si>
  <si>
    <t>DEEPAK KUMAR VERMA</t>
  </si>
  <si>
    <t>5F721086</t>
  </si>
  <si>
    <t>DURGESH KUMAR DEWANGAN</t>
  </si>
  <si>
    <t>5F721087</t>
  </si>
  <si>
    <t>Jay shankar sahu</t>
  </si>
  <si>
    <t>5F721088</t>
  </si>
  <si>
    <t>JITENDRA KUMAR RAJAK</t>
  </si>
  <si>
    <t>5F721089</t>
  </si>
  <si>
    <t>TRILOK KUMAR KSTREE</t>
  </si>
  <si>
    <t>5F721091</t>
  </si>
  <si>
    <t>MUSRA</t>
  </si>
  <si>
    <t>HEM KUMAR SAHU</t>
  </si>
  <si>
    <t>5F721092</t>
  </si>
  <si>
    <t>CHIRCHARIKALAN</t>
  </si>
  <si>
    <t>LLESHWARI SAHU</t>
  </si>
  <si>
    <t>5F721093</t>
  </si>
  <si>
    <t>krishna kumar gavel</t>
  </si>
  <si>
    <t>5F721094</t>
  </si>
  <si>
    <t>5F721095</t>
  </si>
  <si>
    <t>BHAGIRATI SAHU</t>
  </si>
  <si>
    <t>5F721097</t>
  </si>
  <si>
    <t>BHUNESHWAR PRASAD KHANDE</t>
  </si>
  <si>
    <t>5F721098</t>
  </si>
  <si>
    <t>Pushpendra Singh sidar</t>
  </si>
  <si>
    <t>5F721099</t>
  </si>
  <si>
    <t>5F721105</t>
  </si>
  <si>
    <t>DINESH KUMBHARE</t>
  </si>
  <si>
    <t>5F721106</t>
  </si>
  <si>
    <t>ASHISH PANDEY</t>
  </si>
  <si>
    <t>5F721107</t>
  </si>
  <si>
    <t>KAMLESH KUMAR DEWANGAN</t>
  </si>
  <si>
    <t>88199 14620</t>
  </si>
  <si>
    <t>5F721108</t>
  </si>
  <si>
    <t>Ramgopal patel</t>
  </si>
  <si>
    <t>5F721109</t>
  </si>
  <si>
    <t>MONISHASAHU</t>
  </si>
  <si>
    <t>5FTS0001</t>
  </si>
  <si>
    <t>5FTS0003</t>
  </si>
  <si>
    <t>NOKESHWARI SAHU</t>
  </si>
  <si>
    <t>5FTS0004</t>
  </si>
  <si>
    <t>PREETI CHURENDRA</t>
  </si>
  <si>
    <t>5FTS0005</t>
  </si>
  <si>
    <t>DAUNDILOHARA</t>
  </si>
  <si>
    <t>MANJU GOSHWAMI</t>
  </si>
  <si>
    <t>5FTS0006</t>
  </si>
  <si>
    <t>POOJA LAL</t>
  </si>
  <si>
    <t>5FTS0007</t>
  </si>
  <si>
    <t>SARASVATI GOTE</t>
  </si>
  <si>
    <t>5FTS0008</t>
  </si>
  <si>
    <t>KAUSHIKI BAI</t>
  </si>
  <si>
    <t>5FTS0009</t>
  </si>
  <si>
    <t>ASHA MANIKPURI</t>
  </si>
  <si>
    <t>5FTS0010</t>
  </si>
  <si>
    <t>KEERAN MANDAVI</t>
  </si>
  <si>
    <t>5FTS0011</t>
  </si>
  <si>
    <t>HITESHWARI TANDAN</t>
  </si>
  <si>
    <t>5FTS0012</t>
  </si>
  <si>
    <t>KIRTI YADU</t>
  </si>
  <si>
    <t>5FTS0013</t>
  </si>
  <si>
    <t>KUMUDLATA MESHRAM</t>
  </si>
  <si>
    <t>5FTS0014</t>
  </si>
  <si>
    <t>TUMESHWARI SINHA</t>
  </si>
  <si>
    <t>5FTS0015</t>
  </si>
  <si>
    <t>PARVATI DEWANGAN</t>
  </si>
  <si>
    <t>5FTS0016</t>
  </si>
  <si>
    <t>NEETA BHOUSARYA</t>
  </si>
  <si>
    <t>5FTS0017</t>
  </si>
  <si>
    <t>PURNIMA HALDAR</t>
  </si>
  <si>
    <t>5S010001</t>
  </si>
  <si>
    <t>KAMALBATII DENIAL</t>
  </si>
  <si>
    <t>5S010006</t>
  </si>
  <si>
    <t>GITARAJWADE</t>
  </si>
  <si>
    <t>5S010007</t>
  </si>
  <si>
    <t>PRIYANKA SINGH</t>
  </si>
  <si>
    <t>5S010008</t>
  </si>
  <si>
    <t>PRIYANKA RAI</t>
  </si>
  <si>
    <t>5S010009</t>
  </si>
  <si>
    <t>NIKHITAMITTAL</t>
  </si>
  <si>
    <t>5S010010</t>
  </si>
  <si>
    <t>HEMLATABHARDWAJ</t>
  </si>
  <si>
    <t>5S010011</t>
  </si>
  <si>
    <t>RASHMI TIWARI</t>
  </si>
  <si>
    <t>5S010013</t>
  </si>
  <si>
    <t>RUMA DAS</t>
  </si>
  <si>
    <t>5S010014</t>
  </si>
  <si>
    <t>JANWIPODIYAM</t>
  </si>
  <si>
    <t>5S010018</t>
  </si>
  <si>
    <t>BASTARNAR</t>
  </si>
  <si>
    <t>POONAMTHAKUR</t>
  </si>
  <si>
    <t>5S010019</t>
  </si>
  <si>
    <t>ROSHNI PURI</t>
  </si>
  <si>
    <t>5S010023</t>
  </si>
  <si>
    <t>JAYANTI BARIHA</t>
  </si>
  <si>
    <t>5S010024</t>
  </si>
  <si>
    <t>GHOTIA</t>
  </si>
  <si>
    <t>KAJOL PANDEY</t>
  </si>
  <si>
    <t>5S010025</t>
  </si>
  <si>
    <t>DILESHWARI THAKUR</t>
  </si>
  <si>
    <t>5S010026</t>
  </si>
  <si>
    <t>RUBLI SINGH</t>
  </si>
  <si>
    <t>5S010028</t>
  </si>
  <si>
    <t>5S010029</t>
  </si>
  <si>
    <t>SUDHA DEVI</t>
  </si>
  <si>
    <t>5S010030</t>
  </si>
  <si>
    <t>VARSHAGWALE</t>
  </si>
  <si>
    <t>5S010033</t>
  </si>
  <si>
    <t>SHASHIKALAYADAV</t>
  </si>
  <si>
    <t>5S010034</t>
  </si>
  <si>
    <t>RAMESHWARI MARKAM</t>
  </si>
  <si>
    <t>5S010035</t>
  </si>
  <si>
    <t>MANKI KORRAM</t>
  </si>
  <si>
    <t>5S010036</t>
  </si>
  <si>
    <t>JHARA</t>
  </si>
  <si>
    <t>UMA SETHIYA</t>
  </si>
  <si>
    <t>5S010037</t>
  </si>
  <si>
    <t>MALAKOT</t>
  </si>
  <si>
    <t>VANDNA NETAM</t>
  </si>
  <si>
    <t>5S010038</t>
  </si>
  <si>
    <t>SAROJ SODI</t>
  </si>
  <si>
    <t>5S010039</t>
  </si>
  <si>
    <t>HEMKANTI PANDEY</t>
  </si>
  <si>
    <t>5S010040</t>
  </si>
  <si>
    <t>KANGA</t>
  </si>
  <si>
    <t>SANGEETA DIWAN</t>
  </si>
  <si>
    <t>5S010041</t>
  </si>
  <si>
    <t>MUKTIYARPARA</t>
  </si>
  <si>
    <t>CHANCHAL YADAV</t>
  </si>
  <si>
    <t>936-61859</t>
  </si>
  <si>
    <t>5S010050</t>
  </si>
  <si>
    <t>CHRAIPANI</t>
  </si>
  <si>
    <t>YOGESHWARI KUMARI</t>
  </si>
  <si>
    <t>5S010052</t>
  </si>
  <si>
    <t>SAVITRI KUMARI</t>
  </si>
  <si>
    <t>8223-16588</t>
  </si>
  <si>
    <t>5S010054</t>
  </si>
  <si>
    <t>AAMKA</t>
  </si>
  <si>
    <t>5S010055</t>
  </si>
  <si>
    <t>SARAIGAHANA</t>
  </si>
  <si>
    <t>SUGANTI KUNJAM</t>
  </si>
  <si>
    <t>9977-31311</t>
  </si>
  <si>
    <t>5S010056</t>
  </si>
  <si>
    <t>BADEBANJODA</t>
  </si>
  <si>
    <t>MINA YADAV</t>
  </si>
  <si>
    <t>76974-38179</t>
  </si>
  <si>
    <t>5S010057</t>
  </si>
  <si>
    <t>SONMATI MOURYA</t>
  </si>
  <si>
    <t>5S010058</t>
  </si>
  <si>
    <t>DIPIKA DEWANGAN</t>
  </si>
  <si>
    <t>75874-96817</t>
  </si>
  <si>
    <t>5S010059</t>
  </si>
  <si>
    <t>LAKHANPURI</t>
  </si>
  <si>
    <t>BUDHANI DHAEWAIYA</t>
  </si>
  <si>
    <t>5S010060</t>
  </si>
  <si>
    <t>CHAITEBAI MARKAM</t>
  </si>
  <si>
    <t>62632-8116</t>
  </si>
  <si>
    <t>5S010061</t>
  </si>
  <si>
    <t>BINDU PANDE</t>
  </si>
  <si>
    <t>5S010062</t>
  </si>
  <si>
    <t>TULU ROY</t>
  </si>
  <si>
    <t>7612-583</t>
  </si>
  <si>
    <t>5S010063</t>
  </si>
  <si>
    <t>SIMENDRINETAM</t>
  </si>
  <si>
    <t>75871-9125</t>
  </si>
  <si>
    <t>5S010064</t>
  </si>
  <si>
    <t>KORGAN</t>
  </si>
  <si>
    <t>HEMLATA MANIKPURI</t>
  </si>
  <si>
    <t>*</t>
  </si>
  <si>
    <t>5S010065</t>
  </si>
  <si>
    <t>GAMHARI</t>
  </si>
  <si>
    <t>SUKHMATI MARKAM</t>
  </si>
  <si>
    <t>5S010066</t>
  </si>
  <si>
    <t>ANWRI</t>
  </si>
  <si>
    <t>RAJKUMARI NETAM</t>
  </si>
  <si>
    <t>5S010067</t>
  </si>
  <si>
    <t>UNDARI</t>
  </si>
  <si>
    <t>DURGAWATIVISHKARNA</t>
  </si>
  <si>
    <t>75873-7782</t>
  </si>
  <si>
    <t>5S010068</t>
  </si>
  <si>
    <t>LATAMARKAM</t>
  </si>
  <si>
    <t>77479-16592</t>
  </si>
  <si>
    <t>5S010069</t>
  </si>
  <si>
    <t>CHANDABEA</t>
  </si>
  <si>
    <t>PUSHPA NETAM</t>
  </si>
  <si>
    <t>93995-45162</t>
  </si>
  <si>
    <t>5S010070</t>
  </si>
  <si>
    <t>JAINTRI VISHWAKARMA</t>
  </si>
  <si>
    <t>5S010074</t>
  </si>
  <si>
    <t>KABONGA</t>
  </si>
  <si>
    <t>RUKMANI MANDAVI</t>
  </si>
  <si>
    <t>7746-98244</t>
  </si>
  <si>
    <t>5S010076</t>
  </si>
  <si>
    <t>URANDABEDA</t>
  </si>
  <si>
    <t>SHARDA JAIN</t>
  </si>
  <si>
    <t>5S010078</t>
  </si>
  <si>
    <t>ATARIYA</t>
  </si>
  <si>
    <t>RAHI JANGHEL</t>
  </si>
  <si>
    <t>5S010084</t>
  </si>
  <si>
    <t>HEMSAHU</t>
  </si>
  <si>
    <t>76973-2721</t>
  </si>
  <si>
    <t>5S010085</t>
  </si>
  <si>
    <t>NALINI SAHARE</t>
  </si>
  <si>
    <t>5S010086</t>
  </si>
  <si>
    <t>ACHCHOLI</t>
  </si>
  <si>
    <t>ARUNA NAG</t>
  </si>
  <si>
    <t>89593-7913</t>
  </si>
  <si>
    <t>5S010087</t>
  </si>
  <si>
    <t>KOTRA</t>
  </si>
  <si>
    <t>SUSHILA BAI</t>
  </si>
  <si>
    <t>5S010088</t>
  </si>
  <si>
    <t>JIRATOLA</t>
  </si>
  <si>
    <t>GANESHWARI SAHU</t>
  </si>
  <si>
    <t>5S010089</t>
  </si>
  <si>
    <t>CHHACHANPAHRI</t>
  </si>
  <si>
    <t>SAVITA MARKHANDE</t>
  </si>
  <si>
    <t>91798-2546</t>
  </si>
  <si>
    <t>5S010090</t>
  </si>
  <si>
    <t>DAIHAN</t>
  </si>
  <si>
    <t>CHUMIN SONWANI</t>
  </si>
  <si>
    <t>7893-58933</t>
  </si>
  <si>
    <t>5S010091</t>
  </si>
  <si>
    <t>MUNJALPATHARI</t>
  </si>
  <si>
    <t>DHANESHWARI KUMARI</t>
  </si>
  <si>
    <t>5S010092</t>
  </si>
  <si>
    <t>99265-1549</t>
  </si>
  <si>
    <t>5S010093</t>
  </si>
  <si>
    <t>ISHWARI ANANT</t>
  </si>
  <si>
    <t>9755-58782</t>
  </si>
  <si>
    <t>5S010094</t>
  </si>
  <si>
    <t>RASHMI RAJPUT</t>
  </si>
  <si>
    <t>5S010095</t>
  </si>
  <si>
    <t>GOMTI JOSHI</t>
  </si>
  <si>
    <t>85188-8581</t>
  </si>
  <si>
    <t>5S010096</t>
  </si>
  <si>
    <t>UTRA MARKANDE</t>
  </si>
  <si>
    <t>963-64729</t>
  </si>
  <si>
    <t>5S010097</t>
  </si>
  <si>
    <t>CHANDNI JAIN</t>
  </si>
  <si>
    <t>76971-37746</t>
  </si>
  <si>
    <t>5S010098</t>
  </si>
  <si>
    <t>SUMITRA DUGGA</t>
  </si>
  <si>
    <t>5S010099</t>
  </si>
  <si>
    <t>HUMESHWARI YADAV</t>
  </si>
  <si>
    <t>5S010100</t>
  </si>
  <si>
    <t>KAMLESHWARINURUTI</t>
  </si>
  <si>
    <t>9476-5232</t>
  </si>
  <si>
    <t>5S010101</t>
  </si>
  <si>
    <t>SHARDA BAI</t>
  </si>
  <si>
    <t>76468-16638</t>
  </si>
  <si>
    <t>5S010102</t>
  </si>
  <si>
    <t>BHENESHWARI BAI</t>
  </si>
  <si>
    <t>9753-12114</t>
  </si>
  <si>
    <t>5S010103</t>
  </si>
  <si>
    <t>BADEAARAPUR</t>
  </si>
  <si>
    <t>SARASWATI VERMA</t>
  </si>
  <si>
    <t>74711-93191</t>
  </si>
  <si>
    <t>5S010105</t>
  </si>
  <si>
    <t>RAIKOTE</t>
  </si>
  <si>
    <t>MEENA SAHA</t>
  </si>
  <si>
    <t>9977-2291</t>
  </si>
  <si>
    <t>5S010106</t>
  </si>
  <si>
    <t>DONGRIGUDA</t>
  </si>
  <si>
    <t>LALITA BAGHEL</t>
  </si>
  <si>
    <t>88391-313</t>
  </si>
  <si>
    <t>5S010107</t>
  </si>
  <si>
    <t>ARRAKOTE</t>
  </si>
  <si>
    <t>PADMANI BAGHEL</t>
  </si>
  <si>
    <t>5S010108</t>
  </si>
  <si>
    <t>BILORI</t>
  </si>
  <si>
    <t>JHANESHWARIPATEL</t>
  </si>
  <si>
    <t>88275-85233</t>
  </si>
  <si>
    <t>5S010109</t>
  </si>
  <si>
    <t>PABITA SAHU</t>
  </si>
  <si>
    <t>5S010110</t>
  </si>
  <si>
    <t>RADHACHAUHAN</t>
  </si>
  <si>
    <t>84629-61637</t>
  </si>
  <si>
    <t>5S010111</t>
  </si>
  <si>
    <t>BALENGA</t>
  </si>
  <si>
    <t>KIRANKOUSHIK</t>
  </si>
  <si>
    <t>8127-42381</t>
  </si>
  <si>
    <t>5S010112</t>
  </si>
  <si>
    <t>BABUSEMRA</t>
  </si>
  <si>
    <t>SANGEEABAGHEL</t>
  </si>
  <si>
    <t>93995-13956</t>
  </si>
  <si>
    <t>5S010113</t>
  </si>
  <si>
    <t>SUACHOND</t>
  </si>
  <si>
    <t>NEELAVATI BHARTI</t>
  </si>
  <si>
    <t>62654-54938</t>
  </si>
  <si>
    <t>5S010114</t>
  </si>
  <si>
    <t>JAMUNA BAIS</t>
  </si>
  <si>
    <t>5S010118</t>
  </si>
  <si>
    <t>MAWALIPADAR</t>
  </si>
  <si>
    <t>SANJU SAHU</t>
  </si>
  <si>
    <t>5S010119</t>
  </si>
  <si>
    <t>AMIN YADAV</t>
  </si>
  <si>
    <t>77478-7618</t>
  </si>
  <si>
    <t>5S010120</t>
  </si>
  <si>
    <t>JYOTI KASHYAP</t>
  </si>
  <si>
    <t>5S010124</t>
  </si>
  <si>
    <t>TASLIM BANO</t>
  </si>
  <si>
    <t>5S010126</t>
  </si>
  <si>
    <t>LILAWATI BHARIYA</t>
  </si>
  <si>
    <t>5S010128</t>
  </si>
  <si>
    <t>HEMLATA SINGH</t>
  </si>
  <si>
    <t>5S010129</t>
  </si>
  <si>
    <t>ANITAPAIKARA</t>
  </si>
  <si>
    <t>9342-53688</t>
  </si>
  <si>
    <t>5S010130</t>
  </si>
  <si>
    <t>FULBAI KASHYAP</t>
  </si>
  <si>
    <t>5S010131</t>
  </si>
  <si>
    <t>GANESH KUMARI</t>
  </si>
  <si>
    <t>62612-1437</t>
  </si>
  <si>
    <t>5S010132</t>
  </si>
  <si>
    <t>GITANJALI TANWAR</t>
  </si>
  <si>
    <t>812-53727</t>
  </si>
  <si>
    <t>5S010133</t>
  </si>
  <si>
    <t>PUSHPALATARAJWADHE</t>
  </si>
  <si>
    <t>5S010134</t>
  </si>
  <si>
    <t>RAJKUMARI AYAM</t>
  </si>
  <si>
    <t>5S010135</t>
  </si>
  <si>
    <t>RANI OTTI</t>
  </si>
  <si>
    <t>5S010136</t>
  </si>
  <si>
    <t>JAGADALPUR</t>
  </si>
  <si>
    <t>KUMARIPHOOLBATI</t>
  </si>
  <si>
    <t>7647-492</t>
  </si>
  <si>
    <t>5S010137</t>
  </si>
  <si>
    <t>SHANTIKORRAM</t>
  </si>
  <si>
    <t>7647-7941</t>
  </si>
  <si>
    <t>5S010138</t>
  </si>
  <si>
    <t>DHANESHWARI DHIWAR</t>
  </si>
  <si>
    <t>5S010141</t>
  </si>
  <si>
    <t>KIRAN DEWANGAN</t>
  </si>
  <si>
    <t>91318-6453</t>
  </si>
  <si>
    <t>5S010142</t>
  </si>
  <si>
    <t>SANTOSHI KOUSHAL</t>
  </si>
  <si>
    <t>5S010144</t>
  </si>
  <si>
    <t>VIJAYLAXMI</t>
  </si>
  <si>
    <t>5S010145</t>
  </si>
  <si>
    <t>JAYMANIBHASKER</t>
  </si>
  <si>
    <t>62635-17465</t>
  </si>
  <si>
    <t>5S010146</t>
  </si>
  <si>
    <t>ABHILASABAI</t>
  </si>
  <si>
    <t>75878-47691</t>
  </si>
  <si>
    <t>5S010147</t>
  </si>
  <si>
    <t>JOGANAI PATANAYAK</t>
  </si>
  <si>
    <t>5S010148</t>
  </si>
  <si>
    <t>GANESHWARISEN</t>
  </si>
  <si>
    <t>5S010149</t>
  </si>
  <si>
    <t>JANKI KUNJAM</t>
  </si>
  <si>
    <t>75877-2157</t>
  </si>
  <si>
    <t>5S010151</t>
  </si>
  <si>
    <t>REETASETHAIYA</t>
  </si>
  <si>
    <t>5S010152</t>
  </si>
  <si>
    <t>SARITANAG</t>
  </si>
  <si>
    <t>5S010153</t>
  </si>
  <si>
    <t>PILESHWARI SAHU</t>
  </si>
  <si>
    <t>7477-471</t>
  </si>
  <si>
    <t>5S010154</t>
  </si>
  <si>
    <t>SHIV KUMARI</t>
  </si>
  <si>
    <t>5S010155</t>
  </si>
  <si>
    <t>KUNTI SENDRAM</t>
  </si>
  <si>
    <t>934-99133</t>
  </si>
  <si>
    <t>5S010156</t>
  </si>
  <si>
    <t>JANANIJANGHEL</t>
  </si>
  <si>
    <t>97554-8563</t>
  </si>
  <si>
    <t>5S010157</t>
  </si>
  <si>
    <t>88895-4773</t>
  </si>
  <si>
    <t>5S010158</t>
  </si>
  <si>
    <t>PINKI TEKAM</t>
  </si>
  <si>
    <t>5S010160</t>
  </si>
  <si>
    <t>LALITA SHORI</t>
  </si>
  <si>
    <t>9771-27315</t>
  </si>
  <si>
    <t>5S010161</t>
  </si>
  <si>
    <t>GODAWARI SAHU</t>
  </si>
  <si>
    <t>96693-5432</t>
  </si>
  <si>
    <t>5S010162</t>
  </si>
  <si>
    <t>KHILESHWARI SAHU</t>
  </si>
  <si>
    <t>62655-62742</t>
  </si>
  <si>
    <t>5S010163</t>
  </si>
  <si>
    <t>SAVITAMARKHANDE</t>
  </si>
  <si>
    <t>5S010164</t>
  </si>
  <si>
    <t>SANGEETABHASKAR</t>
  </si>
  <si>
    <t>5S010165</t>
  </si>
  <si>
    <t>PREETIKASHYAP</t>
  </si>
  <si>
    <t>5S010166</t>
  </si>
  <si>
    <t>89591-9319</t>
  </si>
  <si>
    <t>5S010168</t>
  </si>
  <si>
    <t>SHSHIREKHA PRADHAN</t>
  </si>
  <si>
    <t>73548-5834</t>
  </si>
  <si>
    <t>5S010169</t>
  </si>
  <si>
    <t>ANISHABEGAM</t>
  </si>
  <si>
    <t>5S010170</t>
  </si>
  <si>
    <t>REETA BHOI</t>
  </si>
  <si>
    <t>76172-4835</t>
  </si>
  <si>
    <t>5S010171</t>
  </si>
  <si>
    <t>ISHWARI NETAM</t>
  </si>
  <si>
    <t>8889-75951</t>
  </si>
  <si>
    <t>5S010172</t>
  </si>
  <si>
    <t>LELESHWARI SAHU</t>
  </si>
  <si>
    <t>9347-61981</t>
  </si>
  <si>
    <t>5S010173</t>
  </si>
  <si>
    <t>AHILYA NAYAK</t>
  </si>
  <si>
    <t>7748-6339</t>
  </si>
  <si>
    <t>5S010174</t>
  </si>
  <si>
    <t>JYOTI JAIN</t>
  </si>
  <si>
    <t>91659-76886</t>
  </si>
  <si>
    <t>5S010175</t>
  </si>
  <si>
    <t>SHUSHMA KUNJAM</t>
  </si>
  <si>
    <t>73544-13611</t>
  </si>
  <si>
    <t>5S010176</t>
  </si>
  <si>
    <t>97559-54365</t>
  </si>
  <si>
    <t>5S010177</t>
  </si>
  <si>
    <t>MADHUJHARE</t>
  </si>
  <si>
    <t>76977-59759</t>
  </si>
  <si>
    <t>5S010178</t>
  </si>
  <si>
    <t>ANJNA EKKA</t>
  </si>
  <si>
    <t>5S010179</t>
  </si>
  <si>
    <t>PRATIMA CHAUHAN</t>
  </si>
  <si>
    <t>95757-9323</t>
  </si>
  <si>
    <t>5S010180</t>
  </si>
  <si>
    <t>SANJYOTI CHAUHAN</t>
  </si>
  <si>
    <t>5S010181</t>
  </si>
  <si>
    <t>SAJIDA KHATUN</t>
  </si>
  <si>
    <t>7895-243</t>
  </si>
  <si>
    <t>5S010182</t>
  </si>
  <si>
    <t>5S010183</t>
  </si>
  <si>
    <t>SARITA NAG</t>
  </si>
  <si>
    <t>5S010184</t>
  </si>
  <si>
    <t>MENKA SHORI</t>
  </si>
  <si>
    <t>5S010187</t>
  </si>
  <si>
    <t>RANI TIRKEY</t>
  </si>
  <si>
    <t>5S010188</t>
  </si>
  <si>
    <t>MONIKA MARKO</t>
  </si>
  <si>
    <t>62623-5459</t>
  </si>
  <si>
    <t>5S010190</t>
  </si>
  <si>
    <t>ANILA GURJAR</t>
  </si>
  <si>
    <t>76939-35987</t>
  </si>
  <si>
    <t>5S010191</t>
  </si>
  <si>
    <t>SHYAMYADAV</t>
  </si>
  <si>
    <t>84589-88583</t>
  </si>
  <si>
    <t>5S010192</t>
  </si>
  <si>
    <t>KUSUM SINGH</t>
  </si>
  <si>
    <t>72472-1854</t>
  </si>
  <si>
    <t>5S010193</t>
  </si>
  <si>
    <t>FULKUMARIPRATAP</t>
  </si>
  <si>
    <t>7894-15459</t>
  </si>
  <si>
    <t>5S010194</t>
  </si>
  <si>
    <t>SAVITABUNKAR</t>
  </si>
  <si>
    <t>5S010195</t>
  </si>
  <si>
    <t>RAJKUMARIPAIKARA</t>
  </si>
  <si>
    <t>97544-23358</t>
  </si>
  <si>
    <t>5S010196</t>
  </si>
  <si>
    <t>BAMLESHWARI PATEL</t>
  </si>
  <si>
    <t>9193-899</t>
  </si>
  <si>
    <t>5S010197</t>
  </si>
  <si>
    <t>HEMLATA KORRAM</t>
  </si>
  <si>
    <t>5S010198</t>
  </si>
  <si>
    <t>PUNAM JAIN</t>
  </si>
  <si>
    <t>5S010199</t>
  </si>
  <si>
    <t>SELESTEENAKUJUR</t>
  </si>
  <si>
    <t>5S010200</t>
  </si>
  <si>
    <t>RANIYA KUMARI</t>
  </si>
  <si>
    <t>6262-6498</t>
  </si>
  <si>
    <t>5S010201</t>
  </si>
  <si>
    <t>5S010202</t>
  </si>
  <si>
    <t>JYOTI CHERWA</t>
  </si>
  <si>
    <t>96448-5471</t>
  </si>
  <si>
    <t>5S010203</t>
  </si>
  <si>
    <t>ARCHANA PAIKARA</t>
  </si>
  <si>
    <t>76948-7832</t>
  </si>
  <si>
    <t>5S010204</t>
  </si>
  <si>
    <t>RANJITA MANDAL</t>
  </si>
  <si>
    <t>9754-1814</t>
  </si>
  <si>
    <t>5S010205</t>
  </si>
  <si>
    <t>SAVTRI KUMARI</t>
  </si>
  <si>
    <t>5S010206</t>
  </si>
  <si>
    <t>RAKHI SINGH</t>
  </si>
  <si>
    <t>5S010207</t>
  </si>
  <si>
    <t>DEVENDRA KUMARI</t>
  </si>
  <si>
    <t>62643-94796</t>
  </si>
  <si>
    <t>5S010208</t>
  </si>
  <si>
    <t>ANJALI KUMARI</t>
  </si>
  <si>
    <t>5S010209</t>
  </si>
  <si>
    <t>NOORJAHAN KHATUN</t>
  </si>
  <si>
    <t>9479-64121</t>
  </si>
  <si>
    <t>5S010210</t>
  </si>
  <si>
    <t>SUREKHA KUMARI</t>
  </si>
  <si>
    <t>5S010211</t>
  </si>
  <si>
    <t>ARCHANA RAWATE</t>
  </si>
  <si>
    <t>5S010214</t>
  </si>
  <si>
    <t>5S010215</t>
  </si>
  <si>
    <t>OM BAI</t>
  </si>
  <si>
    <t>5S010216</t>
  </si>
  <si>
    <t>75554-2375</t>
  </si>
  <si>
    <t>5S010217</t>
  </si>
  <si>
    <t>SANGEETA BHASKAR</t>
  </si>
  <si>
    <t>5S010218</t>
  </si>
  <si>
    <t>5S010219</t>
  </si>
  <si>
    <t>SARITAKHANDE</t>
  </si>
  <si>
    <t>9752-2462</t>
  </si>
  <si>
    <t>5S010220</t>
  </si>
  <si>
    <t>MUNGESHWARI CHANDRAKAR</t>
  </si>
  <si>
    <t>5S010221</t>
  </si>
  <si>
    <t>DHANESHWARIKUMARI</t>
  </si>
  <si>
    <t>62655-52742</t>
  </si>
  <si>
    <t>5S010222</t>
  </si>
  <si>
    <t>ANJANI SAKAT</t>
  </si>
  <si>
    <t>7248-8372</t>
  </si>
  <si>
    <t>5S010223</t>
  </si>
  <si>
    <t>JHAM BHASKAR</t>
  </si>
  <si>
    <t>5S010224</t>
  </si>
  <si>
    <t>SUSHINTA KASHYAP</t>
  </si>
  <si>
    <t>5S010225</t>
  </si>
  <si>
    <t>KHEMESHWARI KUMARI</t>
  </si>
  <si>
    <t>5S010226</t>
  </si>
  <si>
    <t>HEMBAT NETAM</t>
  </si>
  <si>
    <t>6267-51671</t>
  </si>
  <si>
    <t>5S010227</t>
  </si>
  <si>
    <t>5S010228</t>
  </si>
  <si>
    <t>KHAEMIN VERMA</t>
  </si>
  <si>
    <t>82238-281</t>
  </si>
  <si>
    <t>5S010229</t>
  </si>
  <si>
    <t>5S010230</t>
  </si>
  <si>
    <t>MAMTA DESHMUKH</t>
  </si>
  <si>
    <t>99771-16424</t>
  </si>
  <si>
    <t>5S010231</t>
  </si>
  <si>
    <t>BHARTI DEWANGAN</t>
  </si>
  <si>
    <t>5S010232</t>
  </si>
  <si>
    <t>5S010234</t>
  </si>
  <si>
    <t>75871-1414</t>
  </si>
  <si>
    <t>5S010235</t>
  </si>
  <si>
    <t>SHIPRA BARAI</t>
  </si>
  <si>
    <t>5S010236</t>
  </si>
  <si>
    <t>RANJITA SARKAR</t>
  </si>
  <si>
    <t>94242-64497</t>
  </si>
  <si>
    <t>5S010237</t>
  </si>
  <si>
    <t>RINKU SAMADDAR</t>
  </si>
  <si>
    <t>5S010238</t>
  </si>
  <si>
    <t>DEEPA MISTRY</t>
  </si>
  <si>
    <t>62666-734</t>
  </si>
  <si>
    <t>5S010239</t>
  </si>
  <si>
    <t>MANGALDAISAMRATH</t>
  </si>
  <si>
    <t>5S010240</t>
  </si>
  <si>
    <t>CHUMMANLATAPATEL</t>
  </si>
  <si>
    <t>5S010241</t>
  </si>
  <si>
    <t>MUKESH HICHAMI</t>
  </si>
  <si>
    <t>5S010242</t>
  </si>
  <si>
    <t>5S010243</t>
  </si>
  <si>
    <t>BINDIYA MAHANT</t>
  </si>
  <si>
    <t>5S010244</t>
  </si>
  <si>
    <t>GANGA KANWAR</t>
  </si>
  <si>
    <t>5S010245</t>
  </si>
  <si>
    <t>JYOTI MARKAM</t>
  </si>
  <si>
    <t>62618-8714</t>
  </si>
  <si>
    <t>5S010246</t>
  </si>
  <si>
    <t>KALISA MARKAM</t>
  </si>
  <si>
    <t>5S010247</t>
  </si>
  <si>
    <t>PUNAM JAISWAL</t>
  </si>
  <si>
    <t>9617-48328</t>
  </si>
  <si>
    <t>5S010248</t>
  </si>
  <si>
    <t>RANJANA KHUSRO</t>
  </si>
  <si>
    <t>5S010249</t>
  </si>
  <si>
    <t>SUNITA RATIYA</t>
  </si>
  <si>
    <t>5S010250</t>
  </si>
  <si>
    <t>MAMTA PULAST</t>
  </si>
  <si>
    <t>5S010251</t>
  </si>
  <si>
    <t>KIRTIRATHIA</t>
  </si>
  <si>
    <t>5S010254</t>
  </si>
  <si>
    <t>JYOTI POYA</t>
  </si>
  <si>
    <t>5S010255</t>
  </si>
  <si>
    <t>GRRTA MARAVI</t>
  </si>
  <si>
    <t>5S010260</t>
  </si>
  <si>
    <t>SANGITA ORKERA</t>
  </si>
  <si>
    <t>91715-38957</t>
  </si>
  <si>
    <t>5S010261</t>
  </si>
  <si>
    <t>URVARSHIMAITRI</t>
  </si>
  <si>
    <t>5S010262</t>
  </si>
  <si>
    <t>RAMSHILA KORCHE</t>
  </si>
  <si>
    <t>5S010263</t>
  </si>
  <si>
    <t>JYOTI PENDRE</t>
  </si>
  <si>
    <t>5S010264</t>
  </si>
  <si>
    <t>GANGOTRI KUMARI</t>
  </si>
  <si>
    <t>5S010265</t>
  </si>
  <si>
    <t>GEETA SINGH</t>
  </si>
  <si>
    <t>996-5884</t>
  </si>
  <si>
    <t>5S010266</t>
  </si>
  <si>
    <t>BEBI VISHVASH</t>
  </si>
  <si>
    <t>5S010267</t>
  </si>
  <si>
    <t>SHIVKUMARI</t>
  </si>
  <si>
    <t>77489-55947</t>
  </si>
  <si>
    <t>5S010268</t>
  </si>
  <si>
    <t>POOJADEEWAN</t>
  </si>
  <si>
    <t>62644-1126</t>
  </si>
  <si>
    <t>5S010269</t>
  </si>
  <si>
    <t>ANITA SINGH</t>
  </si>
  <si>
    <t>9575-57562</t>
  </si>
  <si>
    <t>5S010270</t>
  </si>
  <si>
    <t>SUJITAKASHYAP</t>
  </si>
  <si>
    <t>5S010272</t>
  </si>
  <si>
    <t>HOLIKA PUJARI</t>
  </si>
  <si>
    <t>5S010273</t>
  </si>
  <si>
    <t>MITHLA BAGHEL</t>
  </si>
  <si>
    <t>5S010274</t>
  </si>
  <si>
    <t>JHANKUMARI BAI</t>
  </si>
  <si>
    <t>5S010275</t>
  </si>
  <si>
    <t>RAJBATI UIKE</t>
  </si>
  <si>
    <t>5S010276</t>
  </si>
  <si>
    <t>HARITA SAHU</t>
  </si>
  <si>
    <t>5S010277</t>
  </si>
  <si>
    <t>SHITAL NAG</t>
  </si>
  <si>
    <t>5S010278</t>
  </si>
  <si>
    <t>RADHIKA SAHU</t>
  </si>
  <si>
    <t>88823-729</t>
  </si>
  <si>
    <t>5S010279</t>
  </si>
  <si>
    <t>5S010280</t>
  </si>
  <si>
    <t>KAMODANI MOHALE</t>
  </si>
  <si>
    <t>5S010281</t>
  </si>
  <si>
    <t>KAVITA KANWER</t>
  </si>
  <si>
    <t>5S010282</t>
  </si>
  <si>
    <t>5S010283</t>
  </si>
  <si>
    <t>PREMLATA BHAGAT</t>
  </si>
  <si>
    <t>5S010284</t>
  </si>
  <si>
    <t>BEENA MAHANT</t>
  </si>
  <si>
    <t>5S010285</t>
  </si>
  <si>
    <t>REENA TANWAR</t>
  </si>
  <si>
    <t>5S010286</t>
  </si>
  <si>
    <t>MALTI BAI</t>
  </si>
  <si>
    <t>5S010287</t>
  </si>
  <si>
    <t>TIHANRI BAI</t>
  </si>
  <si>
    <t>5S010288</t>
  </si>
  <si>
    <t>BIPI NETI</t>
  </si>
  <si>
    <t>5S010289</t>
  </si>
  <si>
    <t>MAHESHWARIBHUARYA</t>
  </si>
  <si>
    <t>5S010290</t>
  </si>
  <si>
    <t>HULSHIBURRA</t>
  </si>
  <si>
    <t>5S010291</t>
  </si>
  <si>
    <t>URVASHI CHANDRAKAR</t>
  </si>
  <si>
    <t>5S010292</t>
  </si>
  <si>
    <t>RAJKUMARI SINGH</t>
  </si>
  <si>
    <t>5S010293</t>
  </si>
  <si>
    <t>NEELATELAM</t>
  </si>
  <si>
    <t>5S010294</t>
  </si>
  <si>
    <t>VEDVATIMANCHAL</t>
  </si>
  <si>
    <t>5S010295</t>
  </si>
  <si>
    <t>KAVITASENDRA</t>
  </si>
  <si>
    <t>5S010296</t>
  </si>
  <si>
    <t>NAGESHWARI BAI</t>
  </si>
  <si>
    <t>5S010298</t>
  </si>
  <si>
    <t>DHANWANTIN DAHRE</t>
  </si>
  <si>
    <t>5S010299</t>
  </si>
  <si>
    <t>PIYARBATTI WATTI</t>
  </si>
  <si>
    <t>5S010301</t>
  </si>
  <si>
    <t>5S010302</t>
  </si>
  <si>
    <t>KIRAN HICHAMI</t>
  </si>
  <si>
    <t>5S010303</t>
  </si>
  <si>
    <t>DASHOMATI KASHYAP</t>
  </si>
  <si>
    <t>5S010305</t>
  </si>
  <si>
    <t>KUMARI MALTI</t>
  </si>
  <si>
    <t>5S010306</t>
  </si>
  <si>
    <t>SHANTA SAHU</t>
  </si>
  <si>
    <t>5S010309</t>
  </si>
  <si>
    <t>NIRANJANA NAYAK</t>
  </si>
  <si>
    <t>5S010310</t>
  </si>
  <si>
    <t>JUGNTI BAI</t>
  </si>
  <si>
    <t>5S010311</t>
  </si>
  <si>
    <t>DHUMWATI PAIKRA</t>
  </si>
  <si>
    <t>5S010312</t>
  </si>
  <si>
    <t>MANISHA KUSHWAHA</t>
  </si>
  <si>
    <t>5S010313</t>
  </si>
  <si>
    <t>PRATIMA TOOPO</t>
  </si>
  <si>
    <t>5S010314</t>
  </si>
  <si>
    <t>RADHA SINGH</t>
  </si>
  <si>
    <t>5S010315</t>
  </si>
  <si>
    <t>ASHWANI DEVI</t>
  </si>
  <si>
    <t>5S010316</t>
  </si>
  <si>
    <t>SALMA BECK</t>
  </si>
  <si>
    <t>5S010317</t>
  </si>
  <si>
    <t>POOJA BECK</t>
  </si>
  <si>
    <t>5S010318</t>
  </si>
  <si>
    <t>5S010319</t>
  </si>
  <si>
    <t>USHAPREMA TOPPO</t>
  </si>
  <si>
    <t>5S010320</t>
  </si>
  <si>
    <t>MEENKA PAWLE</t>
  </si>
  <si>
    <t>5S010321</t>
  </si>
  <si>
    <t>ANJALI DADSENA</t>
  </si>
  <si>
    <t>5S010325</t>
  </si>
  <si>
    <t>NIDHI TAMRKAR</t>
  </si>
  <si>
    <t>5S010326</t>
  </si>
  <si>
    <t>ANITA PAINKARA</t>
  </si>
  <si>
    <t>5S010327</t>
  </si>
  <si>
    <t>PRITI PATEL</t>
  </si>
  <si>
    <t>5S010328</t>
  </si>
  <si>
    <t>KUNTI PATEL</t>
  </si>
  <si>
    <t>5S010329</t>
  </si>
  <si>
    <t>DEEPA RATHIYA</t>
  </si>
  <si>
    <t>5S010330</t>
  </si>
  <si>
    <t>GAYATRI SAHU</t>
  </si>
  <si>
    <t>5S010331</t>
  </si>
  <si>
    <t>SUNITA BARIHA</t>
  </si>
  <si>
    <t>5S010332</t>
  </si>
  <si>
    <t>5S010333</t>
  </si>
  <si>
    <t>PREETI BATHRI</t>
  </si>
  <si>
    <t>5S010334</t>
  </si>
  <si>
    <t>NANDANI RAJ</t>
  </si>
  <si>
    <t>5S010335</t>
  </si>
  <si>
    <t>PRATIMA GUPTA</t>
  </si>
  <si>
    <t>5S010336</t>
  </si>
  <si>
    <t>MAMTA RATHIA</t>
  </si>
  <si>
    <t>5S010337</t>
  </si>
  <si>
    <t>GULBSH YASMIN</t>
  </si>
  <si>
    <t>5S010338</t>
  </si>
  <si>
    <t>ARTI KERKETTA</t>
  </si>
  <si>
    <t>5S010340</t>
  </si>
  <si>
    <t>LALITA TOPPO</t>
  </si>
  <si>
    <t>5S010341</t>
  </si>
  <si>
    <t>NEETU DEVI</t>
  </si>
  <si>
    <t>5S010342</t>
  </si>
  <si>
    <t>SANGITA XALXO</t>
  </si>
  <si>
    <t>5S010343</t>
  </si>
  <si>
    <t>UMAPATI MINJ</t>
  </si>
  <si>
    <t>5S010344</t>
  </si>
  <si>
    <t>RINA DEVANGAN</t>
  </si>
  <si>
    <t>5S010345</t>
  </si>
  <si>
    <t>DHANIMA RATHIYA</t>
  </si>
  <si>
    <t>5S010346</t>
  </si>
  <si>
    <t>SHYAM MANJHWAR</t>
  </si>
  <si>
    <t>5S010347</t>
  </si>
  <si>
    <t>BINDRANAWAGA</t>
  </si>
  <si>
    <t>MADHURI DHRUW</t>
  </si>
  <si>
    <t>5S010348</t>
  </si>
  <si>
    <t>KIRAN YADAV</t>
  </si>
  <si>
    <t>5S010349</t>
  </si>
  <si>
    <t>KHEMESHWARI TIWARI</t>
  </si>
  <si>
    <t>5S010350</t>
  </si>
  <si>
    <t>DUMESHWARI DHRUW</t>
  </si>
  <si>
    <t>5S010351</t>
  </si>
  <si>
    <t>PRIYANKA KUMARI</t>
  </si>
  <si>
    <t>5S010352</t>
  </si>
  <si>
    <t>LALITACHERWA</t>
  </si>
  <si>
    <t>5S010353</t>
  </si>
  <si>
    <t>LEELAWATI KUMARI</t>
  </si>
  <si>
    <t>5S010354</t>
  </si>
  <si>
    <t>YASHODA SIDAR</t>
  </si>
  <si>
    <t>5S010355</t>
  </si>
  <si>
    <t>RAM BAI</t>
  </si>
  <si>
    <t>5S010356</t>
  </si>
  <si>
    <t>5S010357</t>
  </si>
  <si>
    <t>MAYAVATI SOND</t>
  </si>
  <si>
    <t>5S010358</t>
  </si>
  <si>
    <t>PINKI BAGHEL</t>
  </si>
  <si>
    <t>5S010359</t>
  </si>
  <si>
    <t>SANGITA PATEL</t>
  </si>
  <si>
    <t>5S010360</t>
  </si>
  <si>
    <t>PAYAL KHARE</t>
  </si>
  <si>
    <t>5S010361</t>
  </si>
  <si>
    <t>SIMA TANDAN</t>
  </si>
  <si>
    <t>5S010362</t>
  </si>
  <si>
    <t>PURNIMA SAHU</t>
  </si>
  <si>
    <t>5S010363</t>
  </si>
  <si>
    <t>5S010364</t>
  </si>
  <si>
    <t>GEETANJALI KUMARI</t>
  </si>
  <si>
    <t>5S010365</t>
  </si>
  <si>
    <t>HARMOTIN SINHA</t>
  </si>
  <si>
    <t>5S010366</t>
  </si>
  <si>
    <t>JYOTI KAUSHAL</t>
  </si>
  <si>
    <t>5S010367</t>
  </si>
  <si>
    <t>DIKESWARI KUMARI</t>
  </si>
  <si>
    <t>5S010368</t>
  </si>
  <si>
    <t>GAYATRI PRADHAN</t>
  </si>
  <si>
    <t>5S010369</t>
  </si>
  <si>
    <t>RADHIKA BHAGEL</t>
  </si>
  <si>
    <t>5S010370</t>
  </si>
  <si>
    <t>5S010371</t>
  </si>
  <si>
    <t>SUKDEI SETHIYA</t>
  </si>
  <si>
    <t>5S010372</t>
  </si>
  <si>
    <t>JANKI NAG</t>
  </si>
  <si>
    <t>5S010373</t>
  </si>
  <si>
    <t>MAMTA RATHOR</t>
  </si>
  <si>
    <t>5S010374</t>
  </si>
  <si>
    <t>SADHNAKUNJAM</t>
  </si>
  <si>
    <t>5S010375</t>
  </si>
  <si>
    <t>SUREKHANETAM</t>
  </si>
  <si>
    <t>5S010376</t>
  </si>
  <si>
    <t>ANJUYADAV</t>
  </si>
  <si>
    <t>5S010377</t>
  </si>
  <si>
    <t>SULOCHNAKULDIP</t>
  </si>
  <si>
    <t>5S010378</t>
  </si>
  <si>
    <t>PUNITADARRO</t>
  </si>
  <si>
    <t>5S010379</t>
  </si>
  <si>
    <t>SANOTISONWANI</t>
  </si>
  <si>
    <t>5S010380</t>
  </si>
  <si>
    <t>GITANJALI SIRDAR</t>
  </si>
  <si>
    <t>5S010381</t>
  </si>
  <si>
    <t>SADHNA MANIKPURI</t>
  </si>
  <si>
    <t>5S010382</t>
  </si>
  <si>
    <t>GAYATRI PAIKRA</t>
  </si>
  <si>
    <t>5S010383</t>
  </si>
  <si>
    <t>SAVITRI JAISWAL</t>
  </si>
  <si>
    <t>5S010384</t>
  </si>
  <si>
    <t>SAHNI MARKAM</t>
  </si>
  <si>
    <t>5S010385</t>
  </si>
  <si>
    <t>RITIKA SONWANI</t>
  </si>
  <si>
    <t>5S010386</t>
  </si>
  <si>
    <t>PUJA JAISWAL</t>
  </si>
  <si>
    <t>5S010387</t>
  </si>
  <si>
    <t>VARSHA SIDAR</t>
  </si>
  <si>
    <t>5S010389</t>
  </si>
  <si>
    <t>SHASHIKALA MARKAM</t>
  </si>
  <si>
    <t>5S010390</t>
  </si>
  <si>
    <t>SUNTI SINGH</t>
  </si>
  <si>
    <t>5S010391</t>
  </si>
  <si>
    <t>PURNIMA TIWARI</t>
  </si>
  <si>
    <t>5S010392</t>
  </si>
  <si>
    <t>MANISHA KUMARI</t>
  </si>
  <si>
    <t>5S010393</t>
  </si>
  <si>
    <t>INDRANI JANGHEL</t>
  </si>
  <si>
    <t>5S010394</t>
  </si>
  <si>
    <t>ANJULATAMANDAVI</t>
  </si>
  <si>
    <t>5S010395</t>
  </si>
  <si>
    <t>PUNESHWARI YADAV</t>
  </si>
  <si>
    <t>5S010396</t>
  </si>
  <si>
    <t>NEELIMA SHRIVAS</t>
  </si>
  <si>
    <t>5S010397</t>
  </si>
  <si>
    <t>SAVITREE VERMA</t>
  </si>
  <si>
    <t>5S010398</t>
  </si>
  <si>
    <t>CHAMPA KERAM</t>
  </si>
  <si>
    <t>5S010399</t>
  </si>
  <si>
    <t>PRATIMA KUMARI</t>
  </si>
  <si>
    <t>5S010402</t>
  </si>
  <si>
    <t>SHAKUNLATA GOND</t>
  </si>
  <si>
    <t>5S010403</t>
  </si>
  <si>
    <t>SHAMILA SARAWATE</t>
  </si>
  <si>
    <t>5S010404</t>
  </si>
  <si>
    <t>SHILMARATHIYA</t>
  </si>
  <si>
    <t>5S010405</t>
  </si>
  <si>
    <t>PHULBAI PATEL</t>
  </si>
  <si>
    <t>5S010407</t>
  </si>
  <si>
    <t>DANESHWARIKUMARI</t>
  </si>
  <si>
    <t>5S010408</t>
  </si>
  <si>
    <t>UTTARA KUMETI</t>
  </si>
  <si>
    <t>5S010409</t>
  </si>
  <si>
    <t>DAMINI BAI</t>
  </si>
  <si>
    <t>5S010410</t>
  </si>
  <si>
    <t>TANUJA YADAV</t>
  </si>
  <si>
    <t>5S010411</t>
  </si>
  <si>
    <t>LEELA BADOLE</t>
  </si>
  <si>
    <t>5S010412</t>
  </si>
  <si>
    <t>KAVITA SAHU</t>
  </si>
  <si>
    <t>5S010413</t>
  </si>
  <si>
    <t>SHILPA KUMARI</t>
  </si>
  <si>
    <t>5S010414</t>
  </si>
  <si>
    <t>AARTI KAUSHIK</t>
  </si>
  <si>
    <t>5S010415</t>
  </si>
  <si>
    <t>JYOTI BISWAS</t>
  </si>
  <si>
    <t>5S010416</t>
  </si>
  <si>
    <t>USHA MASRAM</t>
  </si>
  <si>
    <t>5S010417</t>
  </si>
  <si>
    <t>TIKESHWARI PRADHAN</t>
  </si>
  <si>
    <t>5S010418</t>
  </si>
  <si>
    <t>BHUNITA SAHU</t>
  </si>
  <si>
    <t>5S010419</t>
  </si>
  <si>
    <t>DIVYA SEN</t>
  </si>
  <si>
    <t>5S010420</t>
  </si>
  <si>
    <t>MADHULATA PATEL</t>
  </si>
  <si>
    <t>5S010421</t>
  </si>
  <si>
    <t>SATILA RANA</t>
  </si>
  <si>
    <t>5S010422</t>
  </si>
  <si>
    <t>USHA BHUARYA</t>
  </si>
  <si>
    <t>5S010423</t>
  </si>
  <si>
    <t>PRAGATI SHARMA</t>
  </si>
  <si>
    <t>5S010424</t>
  </si>
  <si>
    <t>KHOLBAHARI CHOUHAN</t>
  </si>
  <si>
    <t>5S010425</t>
  </si>
  <si>
    <t>RUKHMANI BHARATI</t>
  </si>
  <si>
    <t>5S010426</t>
  </si>
  <si>
    <t>LALITA VISHAL</t>
  </si>
  <si>
    <t>5S010427</t>
  </si>
  <si>
    <t>KIRAN CHAUHAN</t>
  </si>
  <si>
    <t>5S010428</t>
  </si>
  <si>
    <t>PADMINI GUPTA</t>
  </si>
  <si>
    <t>5S010429</t>
  </si>
  <si>
    <t>CHITRA RATHIA</t>
  </si>
  <si>
    <t>5S010430</t>
  </si>
  <si>
    <t>DHANESHWARI LAHRE</t>
  </si>
  <si>
    <t>5S010431</t>
  </si>
  <si>
    <t>ANITA BHUARYA</t>
  </si>
  <si>
    <t>5S010434</t>
  </si>
  <si>
    <t>KHILESHWARI KUNJAM</t>
  </si>
  <si>
    <t>5S010435</t>
  </si>
  <si>
    <t>SEMVATI SINGH</t>
  </si>
  <si>
    <t>5S010436</t>
  </si>
  <si>
    <t>RAJKUMARI KASHYAP</t>
  </si>
  <si>
    <t>5S010437</t>
  </si>
  <si>
    <t>TENDUKONA</t>
  </si>
  <si>
    <t>RAJSAHU</t>
  </si>
  <si>
    <t>5S010450</t>
  </si>
  <si>
    <t>LUKESHWARI DEWANGAN</t>
  </si>
  <si>
    <t>5S010451</t>
  </si>
  <si>
    <t>DURGANISHAD</t>
  </si>
  <si>
    <t>5S010452</t>
  </si>
  <si>
    <t>PURNIMA SINHA</t>
  </si>
  <si>
    <t>9926686655</t>
  </si>
  <si>
    <t>5S010453</t>
  </si>
  <si>
    <t>JAYANTI SAHU</t>
  </si>
  <si>
    <t>8319157167</t>
  </si>
  <si>
    <t>5S010454</t>
  </si>
  <si>
    <t>5S010455</t>
  </si>
  <si>
    <t>PUSHANJALI TANDI</t>
  </si>
  <si>
    <t>5S010456</t>
  </si>
  <si>
    <t>TANUJA PATEL</t>
  </si>
  <si>
    <t>5S010457</t>
  </si>
  <si>
    <t>PUSHPA DUBEY</t>
  </si>
  <si>
    <t>5S010458</t>
  </si>
  <si>
    <t>NANDINI SAHU</t>
  </si>
  <si>
    <t>6263992392</t>
  </si>
  <si>
    <t>5S010459</t>
  </si>
  <si>
    <t>RITUSAHU</t>
  </si>
  <si>
    <t>5S010460</t>
  </si>
  <si>
    <t>ISHWARI NISHAD</t>
  </si>
  <si>
    <t>5S010461</t>
  </si>
  <si>
    <t>SONI SAHU</t>
  </si>
  <si>
    <t>5S010462</t>
  </si>
  <si>
    <t>MANJUDEWANGAN</t>
  </si>
  <si>
    <t>5S010463</t>
  </si>
  <si>
    <t>5S010464</t>
  </si>
  <si>
    <t>DEVI DHURVE</t>
  </si>
  <si>
    <t>5S010465</t>
  </si>
  <si>
    <t>5S010466</t>
  </si>
  <si>
    <t>ANJU SURYAVAABSHI</t>
  </si>
  <si>
    <t>5S010467</t>
  </si>
  <si>
    <t>CHARMA</t>
  </si>
  <si>
    <t>PUSHPA BAI</t>
  </si>
  <si>
    <t>5S010468</t>
  </si>
  <si>
    <t>VIJESHWARI SAHU</t>
  </si>
  <si>
    <t>5S010469</t>
  </si>
  <si>
    <t>BEBY GUPTA</t>
  </si>
  <si>
    <t>5S010470</t>
  </si>
  <si>
    <t>SANGEETA SINGH</t>
  </si>
  <si>
    <t>5S010471</t>
  </si>
  <si>
    <t>PRATIMA SAHU</t>
  </si>
  <si>
    <t>5S010472</t>
  </si>
  <si>
    <t>CHAMELI KOSLE</t>
  </si>
  <si>
    <t>5S010473</t>
  </si>
  <si>
    <t>NEELAM MADHUKAR</t>
  </si>
  <si>
    <t>5S010474</t>
  </si>
  <si>
    <t>DEEPAWALI KUMARI</t>
  </si>
  <si>
    <t>7489675825/ 7665891</t>
  </si>
  <si>
    <t>5S010475</t>
  </si>
  <si>
    <t>PUSHPASAHU</t>
  </si>
  <si>
    <t>5S010476</t>
  </si>
  <si>
    <t>MAMTA KSHATRI</t>
  </si>
  <si>
    <t>5S010477</t>
  </si>
  <si>
    <t>LOKESHWARI SAHU</t>
  </si>
  <si>
    <t>5S010478</t>
  </si>
  <si>
    <t>BHAGYAVATIBHARTI</t>
  </si>
  <si>
    <t>5S010479</t>
  </si>
  <si>
    <t>HIRAMANIKONDAM</t>
  </si>
  <si>
    <t>5S010480</t>
  </si>
  <si>
    <t>KUNTI GATHA</t>
  </si>
  <si>
    <t>5S010481</t>
  </si>
  <si>
    <t>RUT KASHYAP</t>
  </si>
  <si>
    <t>5S010482</t>
  </si>
  <si>
    <t>GAYTREE KASHYAP</t>
  </si>
  <si>
    <t>5S010483</t>
  </si>
  <si>
    <t>MAHINA PANT</t>
  </si>
  <si>
    <t>5S010484</t>
  </si>
  <si>
    <t>JANKITHAKUR</t>
  </si>
  <si>
    <t>5S010485</t>
  </si>
  <si>
    <t>NAVATTI MOURYA</t>
  </si>
  <si>
    <t>5S010486</t>
  </si>
  <si>
    <t>SUNITA KASHYAP</t>
  </si>
  <si>
    <t>5S010487</t>
  </si>
  <si>
    <t>MADHU PAROHA</t>
  </si>
  <si>
    <t>5S010490</t>
  </si>
  <si>
    <t>MUNNI BHARDWAJ</t>
  </si>
  <si>
    <t>5S010491</t>
  </si>
  <si>
    <t>KHEMESHWARE SHARDUL</t>
  </si>
  <si>
    <t>5S010492</t>
  </si>
  <si>
    <t>PRITI DEVANGAN</t>
  </si>
  <si>
    <t>5S010495</t>
  </si>
  <si>
    <t>5S010496</t>
  </si>
  <si>
    <t>KAVITA DHRUWANSHI</t>
  </si>
  <si>
    <t>5S010497</t>
  </si>
  <si>
    <t>ANITA SAHU</t>
  </si>
  <si>
    <t>5S010498</t>
  </si>
  <si>
    <t>RITA SAHU</t>
  </si>
  <si>
    <t>5S010499</t>
  </si>
  <si>
    <t>NILIMA MANDAL</t>
  </si>
  <si>
    <t>5S010500</t>
  </si>
  <si>
    <t>SONALI MAJUMDAR</t>
  </si>
  <si>
    <t>5S010501</t>
  </si>
  <si>
    <t>CHITREKHA PATEL</t>
  </si>
  <si>
    <t>5S010502</t>
  </si>
  <si>
    <t>SUNITA LONHARE</t>
  </si>
  <si>
    <t>5S010503</t>
  </si>
  <si>
    <t>POOJA MANIKPURI</t>
  </si>
  <si>
    <t>5S010504</t>
  </si>
  <si>
    <t>DHANITA YADAV</t>
  </si>
  <si>
    <t>5S010505</t>
  </si>
  <si>
    <t>5S010506</t>
  </si>
  <si>
    <t>SHANTI TIRKI</t>
  </si>
  <si>
    <t>5S010507</t>
  </si>
  <si>
    <t>HEMLATA PATEL</t>
  </si>
  <si>
    <t>5S010509</t>
  </si>
  <si>
    <t>DIPIKAPATEL</t>
  </si>
  <si>
    <t>5S010510</t>
  </si>
  <si>
    <t>RAIGHARH</t>
  </si>
  <si>
    <t>SARITA GUPTA</t>
  </si>
  <si>
    <t>5S010511</t>
  </si>
  <si>
    <t>JASPUR</t>
  </si>
  <si>
    <t>GAYATRI NAGESH</t>
  </si>
  <si>
    <t>5S010513</t>
  </si>
  <si>
    <t>PUSHPANJALI NETAM</t>
  </si>
  <si>
    <t>5S010514</t>
  </si>
  <si>
    <t>CHHATTISHAGRH</t>
  </si>
  <si>
    <t>TAMESHWARI BAI</t>
  </si>
  <si>
    <t>5S010515</t>
  </si>
  <si>
    <t>BANNATI KUNJAM</t>
  </si>
  <si>
    <t>5S010516</t>
  </si>
  <si>
    <t>SONO KUMARI</t>
  </si>
  <si>
    <t>5S010517</t>
  </si>
  <si>
    <t>LALITA SRIWASTAV</t>
  </si>
  <si>
    <t>5S010520</t>
  </si>
  <si>
    <t>SWATI BHASKAR</t>
  </si>
  <si>
    <t>5S010521</t>
  </si>
  <si>
    <t>PRIYANKA MINJ</t>
  </si>
  <si>
    <t>5S010522</t>
  </si>
  <si>
    <t>BHAGWATI GABEL</t>
  </si>
  <si>
    <t>5S010523</t>
  </si>
  <si>
    <t>SHAKUNTALA GENDALE</t>
  </si>
  <si>
    <t>5S010524</t>
  </si>
  <si>
    <t>SAMPATI MARAVI</t>
  </si>
  <si>
    <t>5S010525</t>
  </si>
  <si>
    <t>NANKI OTTI</t>
  </si>
  <si>
    <t>5S010526</t>
  </si>
  <si>
    <t>5S010527</t>
  </si>
  <si>
    <t>AYLIN KUJUR</t>
  </si>
  <si>
    <t>5S010528</t>
  </si>
  <si>
    <t>5S010529</t>
  </si>
  <si>
    <t>JEENAT PRAVEEN</t>
  </si>
  <si>
    <t>5S010530</t>
  </si>
  <si>
    <t>DEEPIKA BHUARIYA</t>
  </si>
  <si>
    <t>5S010531</t>
  </si>
  <si>
    <t>NEETA DHRUW</t>
  </si>
  <si>
    <t>5S010532</t>
  </si>
  <si>
    <t>NAMITA KULDEEP</t>
  </si>
  <si>
    <t>5S010533</t>
  </si>
  <si>
    <t>SANGEETA KUMARI</t>
  </si>
  <si>
    <t>5S010534</t>
  </si>
  <si>
    <t>ASHA EKKA</t>
  </si>
  <si>
    <t>5S010535</t>
  </si>
  <si>
    <t>5S010536</t>
  </si>
  <si>
    <t>5S010537</t>
  </si>
  <si>
    <t>ANITA NISHAD</t>
  </si>
  <si>
    <t>5S010538</t>
  </si>
  <si>
    <t>SATYAJITHALDAR</t>
  </si>
  <si>
    <t>5S010539</t>
  </si>
  <si>
    <t>ANITA NAVRANG</t>
  </si>
  <si>
    <t>5S010540</t>
  </si>
  <si>
    <t>KHUSHBI THAKUR</t>
  </si>
  <si>
    <t>5S010541</t>
  </si>
  <si>
    <t>PREMBATI SETHIYA</t>
  </si>
  <si>
    <t>5S010542</t>
  </si>
  <si>
    <t>JAYANTI NAG</t>
  </si>
  <si>
    <t>5S010543</t>
  </si>
  <si>
    <t>BASANTI BAGHEL</t>
  </si>
  <si>
    <t>5S010544</t>
  </si>
  <si>
    <t>GYANESHWARI SAHU</t>
  </si>
  <si>
    <t>5S010545</t>
  </si>
  <si>
    <t>DAMESHWARI PAINKAR</t>
  </si>
  <si>
    <t>5S010547</t>
  </si>
  <si>
    <t>HEMEEN BHUARYA</t>
  </si>
  <si>
    <t>5S010549</t>
  </si>
  <si>
    <t>SEEMA SHEEL</t>
  </si>
  <si>
    <t>5S010551</t>
  </si>
  <si>
    <t>ANJELA KUJUR</t>
  </si>
  <si>
    <t>5S010552</t>
  </si>
  <si>
    <t>TEEMSEE PATEL</t>
  </si>
  <si>
    <t>5S010553</t>
  </si>
  <si>
    <t>VIJYA THAKUR</t>
  </si>
  <si>
    <t>5S010554</t>
  </si>
  <si>
    <t>SARITA BHARDWAJ</t>
  </si>
  <si>
    <t>5S010555</t>
  </si>
  <si>
    <t>VEENA SAHU</t>
  </si>
  <si>
    <t>5S010556</t>
  </si>
  <si>
    <t>5S010557</t>
  </si>
  <si>
    <t>MANISHA SAHU</t>
  </si>
  <si>
    <t>5S010559</t>
  </si>
  <si>
    <t>5S010560</t>
  </si>
  <si>
    <t>SARITASALMA</t>
  </si>
  <si>
    <t>5S010561</t>
  </si>
  <si>
    <t>KHUSBOO SAHU</t>
  </si>
  <si>
    <t>5S010562</t>
  </si>
  <si>
    <t>DROPAQTI SAHU</t>
  </si>
  <si>
    <t>5S010563</t>
  </si>
  <si>
    <t>JAGRATI SAHU</t>
  </si>
  <si>
    <t>5S010564</t>
  </si>
  <si>
    <t>BEMETRA</t>
  </si>
  <si>
    <t>CHITREKHA PAL</t>
  </si>
  <si>
    <t>5S010566</t>
  </si>
  <si>
    <t>5S010568</t>
  </si>
  <si>
    <t>URMILA KUJUR</t>
  </si>
  <si>
    <t>5S010570</t>
  </si>
  <si>
    <t>GANGA SHORI</t>
  </si>
  <si>
    <t>5S010571</t>
  </si>
  <si>
    <t>TABSUM T</t>
  </si>
  <si>
    <t>5S010574</t>
  </si>
  <si>
    <t>DURGAWATI NAG</t>
  </si>
  <si>
    <t>5S010575</t>
  </si>
  <si>
    <t>RAJANTI BAI</t>
  </si>
  <si>
    <t>5S010576</t>
  </si>
  <si>
    <t>5S010577</t>
  </si>
  <si>
    <t>YUGJYOTIMA BAI</t>
  </si>
  <si>
    <t>5S010579</t>
  </si>
  <si>
    <t>SUNAINA BAI</t>
  </si>
  <si>
    <t>5S010580</t>
  </si>
  <si>
    <t>SARMILA BAI</t>
  </si>
  <si>
    <t>5S010581</t>
  </si>
  <si>
    <t>JYOTI SETHIYA</t>
  </si>
  <si>
    <t>5S010582</t>
  </si>
  <si>
    <t>DIVYASONWANI</t>
  </si>
  <si>
    <t>5S010584</t>
  </si>
  <si>
    <t>AMRIKA SAHU</t>
  </si>
  <si>
    <t>5S010585</t>
  </si>
  <si>
    <t>SHWETAPATEL</t>
  </si>
  <si>
    <t>5S010586</t>
  </si>
  <si>
    <t>SUSHILA CHOUHAN</t>
  </si>
  <si>
    <t>5S010587</t>
  </si>
  <si>
    <t>PUSHPA SETH</t>
  </si>
  <si>
    <t>5S010588</t>
  </si>
  <si>
    <t>RAI</t>
  </si>
  <si>
    <t>DEVKUMARI PATEL</t>
  </si>
  <si>
    <t>5S010589</t>
  </si>
  <si>
    <t>SANGEETA SAHU</t>
  </si>
  <si>
    <t>5S010590</t>
  </si>
  <si>
    <t>NAVRATRI BAI</t>
  </si>
  <si>
    <t>5S010591</t>
  </si>
  <si>
    <t>PRAFULLA BAI</t>
  </si>
  <si>
    <t>5S010592</t>
  </si>
  <si>
    <t>SAVITA NISHAD</t>
  </si>
  <si>
    <t>5S010594</t>
  </si>
  <si>
    <t>KALAWATI RATHIA</t>
  </si>
  <si>
    <t>5S010595</t>
  </si>
  <si>
    <t>Jayanti soni</t>
  </si>
  <si>
    <t>5S010596</t>
  </si>
  <si>
    <t>5S010603</t>
  </si>
  <si>
    <t>JYOTI KEWAT</t>
  </si>
  <si>
    <t>5S010605</t>
  </si>
  <si>
    <t>SHEELA BISWAS</t>
  </si>
  <si>
    <t>5S010606</t>
  </si>
  <si>
    <t>MEERA MUKHARJEE</t>
  </si>
  <si>
    <t>5S010607</t>
  </si>
  <si>
    <t>Sonah sahu</t>
  </si>
  <si>
    <t>5S010608</t>
  </si>
  <si>
    <t>SEEMA KUJUR</t>
  </si>
  <si>
    <t>5S010609</t>
  </si>
  <si>
    <t>NIRA JAISWAL</t>
  </si>
  <si>
    <t>5S010611</t>
  </si>
  <si>
    <t>Suman Singh</t>
  </si>
  <si>
    <t>5S010615</t>
  </si>
  <si>
    <t>SAWAN INDU</t>
  </si>
  <si>
    <t>5S010616</t>
  </si>
  <si>
    <t>VEENA DHIDHI</t>
  </si>
  <si>
    <t>5S010624</t>
  </si>
  <si>
    <t>SANTOSHI KUMARI</t>
  </si>
  <si>
    <t>5S010626</t>
  </si>
  <si>
    <t>BINDA NETAM</t>
  </si>
  <si>
    <t>5S010627</t>
  </si>
  <si>
    <t>ARCHANA PANDEY</t>
  </si>
  <si>
    <t>5S010628</t>
  </si>
  <si>
    <t>MANISHA TIWARI</t>
  </si>
  <si>
    <t>5S010629</t>
  </si>
  <si>
    <t>SEMTI PURI</t>
  </si>
  <si>
    <t>5S010630</t>
  </si>
  <si>
    <t>PREETI PATEL</t>
  </si>
  <si>
    <t>5S010631</t>
  </si>
  <si>
    <t xml:space="preserve">Kumari Verma </t>
  </si>
  <si>
    <t>5S010632</t>
  </si>
  <si>
    <t>Tripti Chaubey</t>
  </si>
  <si>
    <t>5S010637</t>
  </si>
  <si>
    <t>Sushmila</t>
  </si>
  <si>
    <t>5S010639</t>
  </si>
  <si>
    <t>DIPTI VAKRE</t>
  </si>
  <si>
    <t>5S010640</t>
  </si>
  <si>
    <t>Premlata Manikpuri</t>
  </si>
  <si>
    <t>5S010641</t>
  </si>
  <si>
    <t>JAMUNA BAGHEL</t>
  </si>
  <si>
    <t>5S010644</t>
  </si>
  <si>
    <t>URMILA PANIGRAHI</t>
  </si>
  <si>
    <t>5S010645</t>
  </si>
  <si>
    <t>MANISHA THAKUR</t>
  </si>
  <si>
    <t>5S010646</t>
  </si>
  <si>
    <t>KOUSHALYA NAG</t>
  </si>
  <si>
    <t>5S010648</t>
  </si>
  <si>
    <t>Sunita Chaturvedi</t>
  </si>
  <si>
    <t>5S010650</t>
  </si>
  <si>
    <t>Sarita sahu</t>
  </si>
  <si>
    <t>5S010652</t>
  </si>
  <si>
    <t>Axis Bank</t>
  </si>
  <si>
    <t>Chattisgarh 15</t>
  </si>
  <si>
    <t>Kheduram Kashyap</t>
  </si>
  <si>
    <t>88172552287</t>
  </si>
  <si>
    <t>22.0981</t>
  </si>
  <si>
    <t>81.773827</t>
  </si>
  <si>
    <t>117</t>
  </si>
  <si>
    <t>Chattisgarh 28</t>
  </si>
  <si>
    <t>Dilmanjan Ram</t>
  </si>
  <si>
    <t>8770810775</t>
  </si>
  <si>
    <t>22.829055</t>
  </si>
  <si>
    <t>84.24311</t>
  </si>
  <si>
    <t>120</t>
  </si>
  <si>
    <t>Chattisgarh 20</t>
  </si>
  <si>
    <t>Yogita Nagesh</t>
  </si>
  <si>
    <t>7587184167</t>
  </si>
  <si>
    <t>20.266</t>
  </si>
  <si>
    <t>81.4718</t>
  </si>
  <si>
    <t>121</t>
  </si>
  <si>
    <t>Chattisgarh 21</t>
  </si>
  <si>
    <t>Subhash Kumar Nag</t>
  </si>
  <si>
    <t>9755254533</t>
  </si>
  <si>
    <t>21.278657</t>
  </si>
  <si>
    <t>81.866144</t>
  </si>
  <si>
    <t>122</t>
  </si>
  <si>
    <t>Chattisgarh 22</t>
  </si>
  <si>
    <t>Mukesh Shukla</t>
  </si>
  <si>
    <t>9754436158</t>
  </si>
  <si>
    <t>20.2745</t>
  </si>
  <si>
    <t>81.6473</t>
  </si>
  <si>
    <t>123</t>
  </si>
  <si>
    <t>Chattisgarh 9</t>
  </si>
  <si>
    <t>Ashok Kumar Patel</t>
  </si>
  <si>
    <t>7987478531</t>
  </si>
  <si>
    <t>21.591364</t>
  </si>
  <si>
    <t>83.078111</t>
  </si>
  <si>
    <t>124</t>
  </si>
  <si>
    <t>Chattisgarh 14</t>
  </si>
  <si>
    <t>Kripal Singh Rajput</t>
  </si>
  <si>
    <t>9174647359</t>
  </si>
  <si>
    <t>22.023786</t>
  </si>
  <si>
    <t>82.960239</t>
  </si>
  <si>
    <t>125</t>
  </si>
  <si>
    <t>Chattisgarh 10</t>
  </si>
  <si>
    <t>Prajen Kumar Anant</t>
  </si>
  <si>
    <t>9630744616</t>
  </si>
  <si>
    <t>22.035343</t>
  </si>
  <si>
    <t>82.662965</t>
  </si>
  <si>
    <t>126</t>
  </si>
  <si>
    <t>Chattisgarh 11</t>
  </si>
  <si>
    <t xml:space="preserve">Aman Kumar Sahu </t>
  </si>
  <si>
    <t>8982564076</t>
  </si>
  <si>
    <t>21.970553</t>
  </si>
  <si>
    <t>82.475276</t>
  </si>
  <si>
    <t>127</t>
  </si>
  <si>
    <t>Chattisgarh 12</t>
  </si>
  <si>
    <t>Dhirendra Kurrey</t>
  </si>
  <si>
    <t>7999811438</t>
  </si>
  <si>
    <t>22.02</t>
  </si>
  <si>
    <t>82.43</t>
  </si>
  <si>
    <t>128</t>
  </si>
  <si>
    <t>Balauda</t>
  </si>
  <si>
    <t>Chattisgarh 13</t>
  </si>
  <si>
    <t>Keerti Kumar Diwan</t>
  </si>
  <si>
    <t>9754373223</t>
  </si>
  <si>
    <t>20.73753</t>
  </si>
  <si>
    <t>80.844698</t>
  </si>
  <si>
    <t>129</t>
  </si>
  <si>
    <t>Chattisgarh 16</t>
  </si>
  <si>
    <t>9179614642</t>
  </si>
  <si>
    <t>21.194278</t>
  </si>
  <si>
    <t>81.321926</t>
  </si>
  <si>
    <t>237</t>
  </si>
  <si>
    <t>Chattisgarh 29</t>
  </si>
  <si>
    <t>Ananius Minj</t>
  </si>
  <si>
    <t>8435722263</t>
  </si>
  <si>
    <t>23.0297</t>
  </si>
  <si>
    <t>83.9744</t>
  </si>
  <si>
    <t>238</t>
  </si>
  <si>
    <t>Chattisgarh 31</t>
  </si>
  <si>
    <t>Basudev Ram</t>
  </si>
  <si>
    <t>9827515654</t>
  </si>
  <si>
    <t>239</t>
  </si>
  <si>
    <t>Chattisgarh 30</t>
  </si>
  <si>
    <t>Rameshwar Nag</t>
  </si>
  <si>
    <t>7587320871/8717807762</t>
  </si>
  <si>
    <t>23.119977</t>
  </si>
  <si>
    <t>83.970458</t>
  </si>
  <si>
    <t>240</t>
  </si>
  <si>
    <t>Chattisgarh 19</t>
  </si>
  <si>
    <t>Vedprakash Nag</t>
  </si>
  <si>
    <t>7771081915</t>
  </si>
  <si>
    <t>20.295492</t>
  </si>
  <si>
    <t>81.706317</t>
  </si>
  <si>
    <t>244</t>
  </si>
  <si>
    <t>Chattisgarh 6</t>
  </si>
  <si>
    <t>Nagendar Kol</t>
  </si>
  <si>
    <t>9754299471</t>
  </si>
  <si>
    <t>22.791894</t>
  </si>
  <si>
    <t>83.487975</t>
  </si>
  <si>
    <t>246</t>
  </si>
  <si>
    <t>Budar</t>
  </si>
  <si>
    <t>Virendra Kumar</t>
  </si>
  <si>
    <t>9171517320</t>
  </si>
  <si>
    <t>23.5425233</t>
  </si>
  <si>
    <t>92.6860171</t>
  </si>
  <si>
    <t>640</t>
  </si>
  <si>
    <t xml:space="preserve">Injaram </t>
  </si>
  <si>
    <t>Surbabu Singh</t>
  </si>
  <si>
    <t>7587008151</t>
  </si>
  <si>
    <t>17.8789</t>
  </si>
  <si>
    <t>81.3901</t>
  </si>
  <si>
    <t>646</t>
  </si>
  <si>
    <t>Bakawand</t>
  </si>
  <si>
    <t>Bhejaripadar</t>
  </si>
  <si>
    <t>Chandni Bisai</t>
  </si>
  <si>
    <t>7694979001</t>
  </si>
  <si>
    <t>19.4438</t>
  </si>
  <si>
    <t>81.0755</t>
  </si>
  <si>
    <t>652</t>
  </si>
  <si>
    <t>Kareetgaon</t>
  </si>
  <si>
    <t>Shyamlal Nag</t>
  </si>
  <si>
    <t>6267450006</t>
  </si>
  <si>
    <t>19.1355</t>
  </si>
  <si>
    <t>82.0625</t>
  </si>
  <si>
    <t>653</t>
  </si>
  <si>
    <t>Turangur</t>
  </si>
  <si>
    <t>Santosh Chakradhari</t>
  </si>
  <si>
    <t>6268087174</t>
  </si>
  <si>
    <t>19.088074</t>
  </si>
  <si>
    <t>82.028711</t>
  </si>
  <si>
    <t>654</t>
  </si>
  <si>
    <t>Bagmundi</t>
  </si>
  <si>
    <t>Dayaman Kumar</t>
  </si>
  <si>
    <t>7067811927</t>
  </si>
  <si>
    <t>19.0879</t>
  </si>
  <si>
    <t>82.02564</t>
  </si>
  <si>
    <t>655</t>
  </si>
  <si>
    <t>Suryapal Uike</t>
  </si>
  <si>
    <t>7724855147</t>
  </si>
  <si>
    <t>18.97051</t>
  </si>
  <si>
    <t>81.789032</t>
  </si>
  <si>
    <t>656</t>
  </si>
  <si>
    <t xml:space="preserve">Bastar  </t>
  </si>
  <si>
    <t>Chhurawand</t>
  </si>
  <si>
    <t>Prembati Kashyap</t>
  </si>
  <si>
    <t>8839215979</t>
  </si>
  <si>
    <t>19.20306</t>
  </si>
  <si>
    <t>81.929590</t>
  </si>
  <si>
    <t>657</t>
  </si>
  <si>
    <t>Potanar</t>
  </si>
  <si>
    <t>Subli Kashyap</t>
  </si>
  <si>
    <t>9589759550</t>
  </si>
  <si>
    <t>19.08207</t>
  </si>
  <si>
    <t>81.709620</t>
  </si>
  <si>
    <t>658</t>
  </si>
  <si>
    <t>Sunita Singh Thakur</t>
  </si>
  <si>
    <t>8347553205</t>
  </si>
  <si>
    <t>19.08977</t>
  </si>
  <si>
    <t>82.021530</t>
  </si>
  <si>
    <t>659</t>
  </si>
  <si>
    <t>Bade Dharaur</t>
  </si>
  <si>
    <t>Ram Prasad Gawde</t>
  </si>
  <si>
    <t>9424212134</t>
  </si>
  <si>
    <t>19.08764</t>
  </si>
  <si>
    <t>82.02231</t>
  </si>
  <si>
    <t>660</t>
  </si>
  <si>
    <t>Armur</t>
  </si>
  <si>
    <t>Sukhdev Chauhan</t>
  </si>
  <si>
    <t>7692812108</t>
  </si>
  <si>
    <t>661</t>
  </si>
  <si>
    <t>Gaurella-2</t>
  </si>
  <si>
    <t>Dandjamdi Kalan</t>
  </si>
  <si>
    <t>665</t>
  </si>
  <si>
    <t>Bhaleshar</t>
  </si>
  <si>
    <t>Pankaj Yogi</t>
  </si>
  <si>
    <t>666</t>
  </si>
  <si>
    <t>Koilbahal</t>
  </si>
  <si>
    <t>Rajesh Pradhan</t>
  </si>
  <si>
    <t>667</t>
  </si>
  <si>
    <t>Katra</t>
  </si>
  <si>
    <t xml:space="preserve">Krishn Kumar </t>
  </si>
  <si>
    <t>668</t>
  </si>
  <si>
    <t>Khondhra</t>
  </si>
  <si>
    <t>Bhuvan Pal</t>
  </si>
  <si>
    <t>669</t>
  </si>
  <si>
    <t>Pokhraj Sinha</t>
  </si>
  <si>
    <t>670</t>
  </si>
  <si>
    <t>Kurludhudha</t>
  </si>
  <si>
    <t>Sushant Chandrika Barhai</t>
  </si>
  <si>
    <t>9098946464</t>
  </si>
  <si>
    <t>671</t>
  </si>
  <si>
    <t>Kasalba</t>
  </si>
  <si>
    <t>Sabyasanchi Kishor Bagh</t>
  </si>
  <si>
    <t>672</t>
  </si>
  <si>
    <t>Shyang</t>
  </si>
  <si>
    <t>Rajendra Ragde</t>
  </si>
  <si>
    <t>9098599594</t>
  </si>
  <si>
    <t>673</t>
  </si>
  <si>
    <t>Madpal</t>
  </si>
  <si>
    <t>Vinod Kumar Markam</t>
  </si>
  <si>
    <t>6261806929</t>
  </si>
  <si>
    <t>674</t>
  </si>
  <si>
    <t>Keshapur</t>
  </si>
  <si>
    <t>Anil Kumar Bhavani</t>
  </si>
  <si>
    <t>675</t>
  </si>
  <si>
    <t>Bhothapara</t>
  </si>
  <si>
    <t>Gopi Ram</t>
  </si>
  <si>
    <t>676</t>
  </si>
  <si>
    <t>Ghotgaon</t>
  </si>
  <si>
    <t>677</t>
  </si>
  <si>
    <t>Raghvendra Gwal</t>
  </si>
  <si>
    <t>678</t>
  </si>
  <si>
    <t>Kawai</t>
  </si>
  <si>
    <t>Sarbesar Vishal</t>
  </si>
  <si>
    <t>680</t>
  </si>
  <si>
    <t>Tora</t>
  </si>
  <si>
    <t>Ramdas Yadav</t>
  </si>
  <si>
    <t>6267321914</t>
  </si>
  <si>
    <t>682</t>
  </si>
  <si>
    <t>Md Afjal Khan</t>
  </si>
  <si>
    <t>683</t>
  </si>
  <si>
    <t>Simkeda</t>
  </si>
  <si>
    <t>684</t>
  </si>
  <si>
    <t>Akamba</t>
  </si>
  <si>
    <t>Lokhnath Ram</t>
  </si>
  <si>
    <t>9340707513</t>
  </si>
  <si>
    <t>1674</t>
  </si>
  <si>
    <t>Amaldiha</t>
  </si>
  <si>
    <t>Ata Ulla</t>
  </si>
  <si>
    <t>1675</t>
  </si>
  <si>
    <t>Bahanpur</t>
  </si>
  <si>
    <t>Shivram Veko</t>
  </si>
  <si>
    <t>1676</t>
  </si>
  <si>
    <t>Banspattar</t>
  </si>
  <si>
    <t>Sujata Semuel</t>
  </si>
  <si>
    <t>7587267131</t>
  </si>
  <si>
    <t>1677</t>
  </si>
  <si>
    <t>Barbandha</t>
  </si>
  <si>
    <t>Sweta Netam</t>
  </si>
  <si>
    <t>1678</t>
  </si>
  <si>
    <t>Bedekona</t>
  </si>
  <si>
    <t>Rajkumar Chauhan</t>
  </si>
  <si>
    <t>1679</t>
  </si>
  <si>
    <t>Bhadu</t>
  </si>
  <si>
    <t>Bindheshwar Ram</t>
  </si>
  <si>
    <t>1680</t>
  </si>
  <si>
    <t>Burgum</t>
  </si>
  <si>
    <t>Mendni Kashyap</t>
  </si>
  <si>
    <t>933538739134</t>
  </si>
  <si>
    <t>1681</t>
  </si>
  <si>
    <t>Sudhram Bhagat</t>
  </si>
  <si>
    <t>7587338346</t>
  </si>
  <si>
    <t>1682</t>
  </si>
  <si>
    <t>Cherakur</t>
  </si>
  <si>
    <t>Sudan Baghel</t>
  </si>
  <si>
    <t>1683</t>
  </si>
  <si>
    <t>Chhichhli-A</t>
  </si>
  <si>
    <t>Bhuneshwar Ram Nag</t>
  </si>
  <si>
    <t>1684</t>
  </si>
  <si>
    <t>Deogaon</t>
  </si>
  <si>
    <t>Shashikala Shori</t>
  </si>
  <si>
    <t>7067011321</t>
  </si>
  <si>
    <t>1685</t>
  </si>
  <si>
    <t>Usoor</t>
  </si>
  <si>
    <t>Dharavaram</t>
  </si>
  <si>
    <t>Kattam Hunga</t>
  </si>
  <si>
    <t>1686</t>
  </si>
  <si>
    <t>Bhagwano Ram</t>
  </si>
  <si>
    <t>8817770269</t>
  </si>
  <si>
    <t>1687</t>
  </si>
  <si>
    <t>Ganvarsili</t>
  </si>
  <si>
    <t>Narrotam Kumar Taram</t>
  </si>
  <si>
    <t>81-668799</t>
  </si>
  <si>
    <t>1688</t>
  </si>
  <si>
    <t>Hakwa</t>
  </si>
  <si>
    <t>Sonu Ram Ursa</t>
  </si>
  <si>
    <t>1689</t>
  </si>
  <si>
    <t>Kamrai</t>
  </si>
  <si>
    <t>Dinesh Barik</t>
  </si>
  <si>
    <t>1690</t>
  </si>
  <si>
    <t>Khakhra</t>
  </si>
  <si>
    <t>Rajeshvra Yadav</t>
  </si>
  <si>
    <t>1691</t>
  </si>
  <si>
    <t>Lendara</t>
  </si>
  <si>
    <t>Ushma Nag</t>
  </si>
  <si>
    <t>9171151702</t>
  </si>
  <si>
    <t>1693</t>
  </si>
  <si>
    <t>Mandabharri</t>
  </si>
  <si>
    <t>Veer Singh Negi</t>
  </si>
  <si>
    <t>1694</t>
  </si>
  <si>
    <t>Marangi</t>
  </si>
  <si>
    <t>Rajdev Ram Bunkar</t>
  </si>
  <si>
    <t>1695</t>
  </si>
  <si>
    <t>Nanhesar</t>
  </si>
  <si>
    <t>1696</t>
  </si>
  <si>
    <t>Saskoba</t>
  </si>
  <si>
    <t>Gangadhar Behra</t>
  </si>
  <si>
    <t>1697</t>
  </si>
  <si>
    <t>Pharasgaon</t>
  </si>
  <si>
    <t>Singarpuri</t>
  </si>
  <si>
    <t>Naldev Baghel</t>
  </si>
  <si>
    <t>1698</t>
  </si>
  <si>
    <t>Toynar/Edasmeta</t>
  </si>
  <si>
    <t>9399227007</t>
  </si>
  <si>
    <t>1699</t>
  </si>
  <si>
    <t>Hirri</t>
  </si>
  <si>
    <t>Mamta Pandey</t>
  </si>
  <si>
    <t>6265333808</t>
  </si>
  <si>
    <t>1700</t>
  </si>
  <si>
    <t>Ukai</t>
  </si>
  <si>
    <t>Saraspati</t>
  </si>
  <si>
    <t>1701</t>
  </si>
  <si>
    <t>Kodenar</t>
  </si>
  <si>
    <t>Jamlu Poyam</t>
  </si>
  <si>
    <t>1703</t>
  </si>
  <si>
    <t>Gumjhir</t>
  </si>
  <si>
    <t>Tikeshwa Kashyap</t>
  </si>
  <si>
    <t>1717</t>
  </si>
  <si>
    <t>Kista Ram</t>
  </si>
  <si>
    <t>Midiyam Sujata</t>
  </si>
  <si>
    <t>1718</t>
  </si>
  <si>
    <t>Banda</t>
  </si>
  <si>
    <t>Dipak Salvam</t>
  </si>
  <si>
    <t>1719</t>
  </si>
  <si>
    <t>Errabore</t>
  </si>
  <si>
    <t>Hemant</t>
  </si>
  <si>
    <t>1720</t>
  </si>
  <si>
    <t>Gaganpalli</t>
  </si>
  <si>
    <t>Rashmi Yadav</t>
  </si>
  <si>
    <t>1721</t>
  </si>
  <si>
    <t>Bheji</t>
  </si>
  <si>
    <t>Chandar Rao</t>
  </si>
  <si>
    <t>1722</t>
  </si>
  <si>
    <t>Gomapad</t>
  </si>
  <si>
    <t>Podiyam Ravi</t>
  </si>
  <si>
    <t>1723</t>
  </si>
  <si>
    <t>Achkat</t>
  </si>
  <si>
    <t>Mithlesh Singh</t>
  </si>
  <si>
    <t>1724</t>
  </si>
  <si>
    <t>Murnarkhurd</t>
  </si>
  <si>
    <t>Madhvi Netam</t>
  </si>
  <si>
    <t>9340204502</t>
  </si>
  <si>
    <t>1725</t>
  </si>
  <si>
    <t>Durgukondal</t>
  </si>
  <si>
    <t>Gurwandi</t>
  </si>
  <si>
    <t>Shilpa Mandal</t>
  </si>
  <si>
    <t>1726</t>
  </si>
  <si>
    <t>Hamatwahi</t>
  </si>
  <si>
    <t>Yogesh Kumar Negi</t>
  </si>
  <si>
    <t>9406407844</t>
  </si>
  <si>
    <t>1727</t>
  </si>
  <si>
    <t>Chintalnar</t>
  </si>
  <si>
    <t>Soyam Reena</t>
  </si>
  <si>
    <t>7587727792</t>
  </si>
  <si>
    <t>1728</t>
  </si>
  <si>
    <t>Dubbatota</t>
  </si>
  <si>
    <t>Anjali</t>
  </si>
  <si>
    <t>1729</t>
  </si>
  <si>
    <t>Punpalli</t>
  </si>
  <si>
    <t>Rekha Singh</t>
  </si>
  <si>
    <t>1730</t>
  </si>
  <si>
    <t>Jonaguda</t>
  </si>
  <si>
    <t>Madkam Hirma</t>
  </si>
  <si>
    <t>1731</t>
  </si>
  <si>
    <t>Aarra</t>
  </si>
  <si>
    <t>Akash Paswan</t>
  </si>
  <si>
    <t>6266111838</t>
  </si>
  <si>
    <t>1735</t>
  </si>
  <si>
    <t>Pachangi</t>
  </si>
  <si>
    <t>Biraj Mandal</t>
  </si>
  <si>
    <t>9406439754</t>
  </si>
  <si>
    <t>1736</t>
  </si>
  <si>
    <t>Chikhli</t>
  </si>
  <si>
    <t xml:space="preserve">Devendra Kumar Sinha </t>
  </si>
  <si>
    <t>9407736524</t>
  </si>
  <si>
    <t>1737</t>
  </si>
  <si>
    <t>Dangra</t>
  </si>
  <si>
    <t>Somdev Jain</t>
  </si>
  <si>
    <t>6267676500</t>
  </si>
  <si>
    <t>1738</t>
  </si>
  <si>
    <t>Golapalli</t>
  </si>
  <si>
    <t>Kattam Kirti</t>
  </si>
  <si>
    <t>9406171139</t>
  </si>
  <si>
    <t>1739</t>
  </si>
  <si>
    <t>Redlapalli</t>
  </si>
  <si>
    <t>Kangal Venktesh</t>
  </si>
  <si>
    <t>1740</t>
  </si>
  <si>
    <t>Kunded</t>
  </si>
  <si>
    <t>Santosh Kumar Pujari</t>
  </si>
  <si>
    <t>1741</t>
  </si>
  <si>
    <t>Misma</t>
  </si>
  <si>
    <t>Ram Kumar Thakur</t>
  </si>
  <si>
    <t>9479253327</t>
  </si>
  <si>
    <t>1742</t>
  </si>
  <si>
    <t>Hulghat</t>
  </si>
  <si>
    <t>Puja Majhi</t>
  </si>
  <si>
    <t>1743</t>
  </si>
  <si>
    <t>Tumarisur</t>
  </si>
  <si>
    <t>Sanjana Gain</t>
  </si>
  <si>
    <t>1744</t>
  </si>
  <si>
    <t>Eragaon</t>
  </si>
  <si>
    <t>Divya Yadav</t>
  </si>
  <si>
    <t>7587478128</t>
  </si>
  <si>
    <t>1745</t>
  </si>
  <si>
    <t>Gorkha</t>
  </si>
  <si>
    <t>Shekh Abdul Nazeem</t>
  </si>
  <si>
    <t>1746</t>
  </si>
  <si>
    <t>Chintagupha</t>
  </si>
  <si>
    <t>Sandesh Kumar</t>
  </si>
  <si>
    <t>1747</t>
  </si>
  <si>
    <t>Argutta,Bodiguda</t>
  </si>
  <si>
    <t>Kadati Durga</t>
  </si>
  <si>
    <t>6268923770</t>
  </si>
  <si>
    <t>1748</t>
  </si>
  <si>
    <t>Medvahi,Tongguda</t>
  </si>
  <si>
    <t>Kattam Mahesh</t>
  </si>
  <si>
    <t>9770584592</t>
  </si>
  <si>
    <t>1749</t>
  </si>
  <si>
    <t>Sadhumichgaon</t>
  </si>
  <si>
    <t>Pilu Ram Potai</t>
  </si>
  <si>
    <t>9301722054</t>
  </si>
  <si>
    <t>1750</t>
  </si>
  <si>
    <t>Regadgatta</t>
  </si>
  <si>
    <t>Kumari Reshma</t>
  </si>
  <si>
    <t>7067243010</t>
  </si>
  <si>
    <t>1751</t>
  </si>
  <si>
    <t>Mukram</t>
  </si>
  <si>
    <t>Devendra Kumar Telam</t>
  </si>
  <si>
    <t>1752</t>
  </si>
  <si>
    <t>Panta Chimli</t>
  </si>
  <si>
    <t>Medkam Harish</t>
  </si>
  <si>
    <t>1753</t>
  </si>
  <si>
    <t>Andhabeda</t>
  </si>
  <si>
    <t>Tameshwar Bhuarya</t>
  </si>
  <si>
    <t>9340893699</t>
  </si>
  <si>
    <t>1754</t>
  </si>
  <si>
    <t>Gudphel</t>
  </si>
  <si>
    <t>Krishna Kumar Potai</t>
  </si>
  <si>
    <t>6264621346</t>
  </si>
  <si>
    <t>1755</t>
  </si>
  <si>
    <t>Sakler</t>
  </si>
  <si>
    <t>Podiyam Mutti</t>
  </si>
  <si>
    <t>1756</t>
  </si>
  <si>
    <t>Kankerlanka</t>
  </si>
  <si>
    <t>Yogeshwari</t>
  </si>
  <si>
    <t>1757</t>
  </si>
  <si>
    <t>Milampalli</t>
  </si>
  <si>
    <t>Kartam Somaru</t>
  </si>
  <si>
    <t>1758</t>
  </si>
  <si>
    <t>Bainpalli</t>
  </si>
  <si>
    <t>Padam Aruna</t>
  </si>
  <si>
    <t>1759</t>
  </si>
  <si>
    <t>Kerlapenda</t>
  </si>
  <si>
    <t>Sonde Tamaiya</t>
  </si>
  <si>
    <t>7587041373</t>
  </si>
  <si>
    <t>1760</t>
  </si>
  <si>
    <t>Burklanka</t>
  </si>
  <si>
    <t>Sodi Budhra</t>
  </si>
  <si>
    <t>1764</t>
  </si>
  <si>
    <t>Silger</t>
  </si>
  <si>
    <t>Korsa Sangeeta</t>
  </si>
  <si>
    <t>1765</t>
  </si>
  <si>
    <t>Huchadi</t>
  </si>
  <si>
    <t xml:space="preserve">Chain Sing Jain </t>
  </si>
  <si>
    <t>1766</t>
  </si>
  <si>
    <t>Alanar</t>
  </si>
  <si>
    <t>Bijli Biswas</t>
  </si>
  <si>
    <t>9407931455</t>
  </si>
  <si>
    <t>1767</t>
  </si>
  <si>
    <t>Sureli</t>
  </si>
  <si>
    <t>1768</t>
  </si>
  <si>
    <t>Kondo</t>
  </si>
  <si>
    <t>Seema Sinha</t>
  </si>
  <si>
    <t>1769</t>
  </si>
  <si>
    <t>Hinganpuri</t>
  </si>
  <si>
    <t>Durga Jain</t>
  </si>
  <si>
    <t>8269233304</t>
  </si>
  <si>
    <t>1770</t>
  </si>
  <si>
    <t>Parrekodo</t>
  </si>
  <si>
    <t>Mahendra Kumar Sinha</t>
  </si>
  <si>
    <t>7587499084</t>
  </si>
  <si>
    <t>1771</t>
  </si>
  <si>
    <t>Nedgaon</t>
  </si>
  <si>
    <t>Shukla Prasad Deepak</t>
  </si>
  <si>
    <t>1772</t>
  </si>
  <si>
    <t>Nagaram</t>
  </si>
  <si>
    <t>Ganesh Ram Hemla</t>
  </si>
  <si>
    <t>7587139297</t>
  </si>
  <si>
    <t>1773</t>
  </si>
  <si>
    <t>Alampalli</t>
  </si>
  <si>
    <t>Manoj Kumar Sauthan</t>
  </si>
  <si>
    <t>7648044716</t>
  </si>
  <si>
    <t>1774</t>
  </si>
  <si>
    <t>Kuper</t>
  </si>
  <si>
    <t>Narendra Kumar Kashyap</t>
  </si>
  <si>
    <t>9302965820</t>
  </si>
  <si>
    <t>1817</t>
  </si>
  <si>
    <t>Madase</t>
  </si>
  <si>
    <t>Pandru Ram Vek</t>
  </si>
  <si>
    <t>6268836155</t>
  </si>
  <si>
    <t>1818</t>
  </si>
  <si>
    <t>Bhansi</t>
  </si>
  <si>
    <t>Radha Tamo</t>
  </si>
  <si>
    <t>9399508728</t>
  </si>
  <si>
    <t>1816</t>
  </si>
  <si>
    <t>Tumalpad - 2</t>
  </si>
  <si>
    <t>7587045597</t>
  </si>
  <si>
    <t>1815</t>
  </si>
  <si>
    <t>Kuwakonda</t>
  </si>
  <si>
    <t>Palnar</t>
  </si>
  <si>
    <t>Manisha Oyami</t>
  </si>
  <si>
    <t>6261935153</t>
  </si>
  <si>
    <t>1821</t>
  </si>
  <si>
    <t>Ghotpal 02</t>
  </si>
  <si>
    <t>Rakesh Kumar Netam</t>
  </si>
  <si>
    <t>9098307117</t>
  </si>
  <si>
    <t>1819</t>
  </si>
  <si>
    <t>Bade Karli</t>
  </si>
  <si>
    <t>Anjali Netam</t>
  </si>
  <si>
    <t>9098030459</t>
  </si>
  <si>
    <t>1820</t>
  </si>
  <si>
    <t>Tiganpalli</t>
  </si>
  <si>
    <t>Abhishek Thakur</t>
  </si>
  <si>
    <t>7067315782</t>
  </si>
  <si>
    <t>1814</t>
  </si>
  <si>
    <t>681</t>
  </si>
  <si>
    <t>Central Bank of India</t>
  </si>
  <si>
    <t xml:space="preserve">Pali                                    </t>
  </si>
  <si>
    <t>GOVIND DEVANGAN</t>
  </si>
  <si>
    <t>BHATTIPARA</t>
  </si>
  <si>
    <t xml:space="preserve">Bijapur                                 </t>
  </si>
  <si>
    <t>NITESH PANDEY</t>
  </si>
  <si>
    <t>THOTAPARAADA</t>
  </si>
  <si>
    <t xml:space="preserve">KALCHA                                  </t>
  </si>
  <si>
    <t>MANGALRAM KASHYAP</t>
  </si>
  <si>
    <t>CHHAPARBHANPURI</t>
  </si>
  <si>
    <t>KOSA S/O SUKHRAM MADIYA</t>
  </si>
  <si>
    <t>SYNAPSE SOLUTIONS PVT LTD</t>
  </si>
  <si>
    <t xml:space="preserve">Bhagdeva                                </t>
  </si>
  <si>
    <t>SANAT MARKAM</t>
  </si>
  <si>
    <t xml:space="preserve">Madri                                   </t>
  </si>
  <si>
    <t>CHHABI LAL KUMETI</t>
  </si>
  <si>
    <t xml:space="preserve">Andi                                    </t>
  </si>
  <si>
    <t>AVDHESH KUMAR DWIVEDI</t>
  </si>
  <si>
    <t>JAMARUWAMAIN</t>
  </si>
  <si>
    <t xml:space="preserve">JAMARUWAMAIN </t>
  </si>
  <si>
    <t xml:space="preserve">Bhanpuri                                </t>
  </si>
  <si>
    <t>KANHAIYA LAL</t>
  </si>
  <si>
    <t>VILL.NIPANIPO-NIPANITEH-PATANDURG</t>
  </si>
  <si>
    <t xml:space="preserve">Bagdehi                                 </t>
  </si>
  <si>
    <t>YOGESH</t>
  </si>
  <si>
    <t>WARD NO 8SEWATAPARADONGARGAONRAJNADGAON</t>
  </si>
  <si>
    <t>Badbhum</t>
  </si>
  <si>
    <t>VARSHA UIKE</t>
  </si>
  <si>
    <t>VILL TEMRIPOS GERRATAH SARAIPALIDIS MAHASAMUND CG</t>
  </si>
  <si>
    <t xml:space="preserve">Temari                                  </t>
  </si>
  <si>
    <t>GOPIKA KHAGESHWAR BARIHA</t>
  </si>
  <si>
    <t>AT RAVAN BHATA WARD 8 DONGARGAONPO DONGARGAONTEH DONGARGAONDIST RAJNANDGAON</t>
  </si>
  <si>
    <t xml:space="preserve">Darri                                   </t>
  </si>
  <si>
    <t>SURJEET SINGH UIKE</t>
  </si>
  <si>
    <t>BALODAPOST BALODASARAIPALIMAHASAMUND</t>
  </si>
  <si>
    <t xml:space="preserve">Chhibarra                               </t>
  </si>
  <si>
    <t>PADMAN KUMAR</t>
  </si>
  <si>
    <t>191 KWARD NO 9BIJEBHATHABIJEBHATHA</t>
  </si>
  <si>
    <t xml:space="preserve">Maneri                                  </t>
  </si>
  <si>
    <t>MONIKA SAHU</t>
  </si>
  <si>
    <t>VILL POST UPARWARATEHSIL ABHANPURDIST RAIPURRAIPUR</t>
  </si>
  <si>
    <t xml:space="preserve">Nawagaon-2(Nawagaon)                    </t>
  </si>
  <si>
    <t>TULESHVAR KUMAR SAHU</t>
  </si>
  <si>
    <t xml:space="preserve">Tenduwa-2 (Tenduwa)                     </t>
  </si>
  <si>
    <t>HNO 154GAURAV PATHBEHIND PRADEEP HOTELBALODA BAZAR</t>
  </si>
  <si>
    <t xml:space="preserve">Paragaon                                </t>
  </si>
  <si>
    <t>MANOJ KUMAR TIWARI</t>
  </si>
  <si>
    <t>GRAM- CHANDANUDIST.- BEMETARACGCG</t>
  </si>
  <si>
    <t xml:space="preserve">Chandu                                  </t>
  </si>
  <si>
    <t>TARAN SINGH BANJARE</t>
  </si>
  <si>
    <t>27815BALODABALODA</t>
  </si>
  <si>
    <t xml:space="preserve">Kotduwari                               </t>
  </si>
  <si>
    <t>PRADIPKUMAR KUNJBIHARI PADAM</t>
  </si>
  <si>
    <t>VILL SEMLIYAPO TORESINGHATEH SARAIPALIDIST MAHASAMUND</t>
  </si>
  <si>
    <t xml:space="preserve">Semaliya                                </t>
  </si>
  <si>
    <t>GIRIJA SHANKAR BHOI</t>
  </si>
  <si>
    <t>VILL BALODAPO -BALODATA H -SARAIPALIDIST -MAHASAMUND</t>
  </si>
  <si>
    <t xml:space="preserve">Belmundi                                </t>
  </si>
  <si>
    <t>PRAMOD KANCHAN MIRDHA</t>
  </si>
  <si>
    <t>D.N.K.Q.R. 55/6MANA CAMPRAIPUR CG</t>
  </si>
  <si>
    <t xml:space="preserve">Dharampura                              </t>
  </si>
  <si>
    <t>TAPASH KUMAR BISWAS</t>
  </si>
  <si>
    <t>VL GOHERAPALIPO TORESINGHATH SARAIPALIDT MAHASAMUND</t>
  </si>
  <si>
    <t xml:space="preserve">Kasdol                                  </t>
  </si>
  <si>
    <t>SHARAD SADHU SAHU</t>
  </si>
  <si>
    <t>AT-BELDEHIPO-PAJHRAPALITEH-SARAIPALIDIST-MAHASAMUND</t>
  </si>
  <si>
    <t xml:space="preserve">Dewalbhatha                             </t>
  </si>
  <si>
    <t>LAKSHMI PRASAD NAG</t>
  </si>
  <si>
    <t>S O VISHAMBHAR SIDARLOHADIPURSARAIPALIMAHASAMUND</t>
  </si>
  <si>
    <t xml:space="preserve">Balsi                                   </t>
  </si>
  <si>
    <t>VIKRAM SINGH SIDAR</t>
  </si>
  <si>
    <t>VIL PO CHARODATEH PALARIDIST B.BAZAR BHATAPARACG</t>
  </si>
  <si>
    <t xml:space="preserve">Charoda                                 </t>
  </si>
  <si>
    <t>LALA RAM YADAV</t>
  </si>
  <si>
    <t>VILL PO HARINBHATTHATEH PALARIDIST BALODA BAZARCG</t>
  </si>
  <si>
    <t xml:space="preserve">Harinbhatta                             </t>
  </si>
  <si>
    <t>HEMANT KUMAR KANOUJE</t>
  </si>
  <si>
    <t>VILL BHAWANIPURPO BHAWANIPURTEH PALARIDIST BALODA BAZAR CG</t>
  </si>
  <si>
    <t xml:space="preserve">Riwadih                                 </t>
  </si>
  <si>
    <t>JANARDAN VERMA</t>
  </si>
  <si>
    <t>VILL SARADIHPOS GADABHATATAH PALLARIDIS BALODA BAZAR</t>
  </si>
  <si>
    <t xml:space="preserve">Sakri                                   </t>
  </si>
  <si>
    <t>H.N.264GRAM/PO-DEOSUNDRATAH-PALLARIJILA-BALODABAZAR</t>
  </si>
  <si>
    <t xml:space="preserve">Deosundra                               </t>
  </si>
  <si>
    <t>KARTIK RAM SAHU</t>
  </si>
  <si>
    <t>VILL AAMAKONIPOST ULKHARDIST RAIGARHCG</t>
  </si>
  <si>
    <t xml:space="preserve">Amakoni                                 </t>
  </si>
  <si>
    <t>DAYANAND CHANDRA</t>
  </si>
  <si>
    <t>AT THAKUDIYA PO NAURANGPURTEH SARANGARHDIST RAIGARH CGCG</t>
  </si>
  <si>
    <t xml:space="preserve">Thakurdiya                              </t>
  </si>
  <si>
    <t>HARIRAM PATEL</t>
  </si>
  <si>
    <t>VILL KOSIR SCHOOL PARAPO KOSIRTAH SARANGARHDISTT RAIGARH</t>
  </si>
  <si>
    <t>Kosir</t>
  </si>
  <si>
    <t>CHANDRABHAG BANJARE</t>
  </si>
  <si>
    <t>VILL PO LENDHRA CHHOTETAH SARANGARHDIST RAIGARHCG</t>
  </si>
  <si>
    <t xml:space="preserve">Lendhra                                 </t>
  </si>
  <si>
    <t>BHIMA KUMARI SAHU</t>
  </si>
  <si>
    <t>WORD NO 6LAKHANPURAMBIKAPURSARGUJA</t>
  </si>
  <si>
    <t>SARAFAT ALI</t>
  </si>
  <si>
    <t>AT GODAMPO GODAMTEHSIL SARANGARHDIST RAIGARH CG</t>
  </si>
  <si>
    <t xml:space="preserve">Godam                                   </t>
  </si>
  <si>
    <t>LALMAN SAHU</t>
  </si>
  <si>
    <t>VILL PINDRI BPO PINDRITEHSIL SARANGARHDIST RAIGARH CG</t>
  </si>
  <si>
    <t xml:space="preserve">Pindri Balopath                         </t>
  </si>
  <si>
    <t>PARDESHILAL MAHESH</t>
  </si>
  <si>
    <t>VILL PASIDPO PASIDTAH SARANGARHDISTT RAIGARH</t>
  </si>
  <si>
    <t xml:space="preserve">Pasid                                   </t>
  </si>
  <si>
    <t>JAWAHAR SINGH SIDAR</t>
  </si>
  <si>
    <t>JASHPURTAH SARANGARHDIST RAIGARHCG</t>
  </si>
  <si>
    <t>SULOCHANA JAISWAL</t>
  </si>
  <si>
    <t>VILL JASHPUR KACHARTEH SARANGAHDIST RAIGARHCG</t>
  </si>
  <si>
    <t xml:space="preserve">Jushpur                                 </t>
  </si>
  <si>
    <t>PRABHU PRATAP JAISWAL</t>
  </si>
  <si>
    <t>VILL DURPAPOST SARHARTAH SHAKTIDIST JANJGIR CHAMPA</t>
  </si>
  <si>
    <t xml:space="preserve">Durpa                                   </t>
  </si>
  <si>
    <t>HULAS RAM RATHORE</t>
  </si>
  <si>
    <t>H NO 51 KOTVAR PARAVILL-CHROUTITEH-BALODA BAZARDIST-BALODA BAZAR BHATAPARA</t>
  </si>
  <si>
    <t xml:space="preserve">Khajuri                                 </t>
  </si>
  <si>
    <t>KUNDAN SINGH NETAM</t>
  </si>
  <si>
    <t>HS NO 91/1GAURI GAURA PARAVILL BHANSULITEH DIST BEMETARA</t>
  </si>
  <si>
    <t xml:space="preserve">Mau                                     </t>
  </si>
  <si>
    <t>KULESHWAR KUMAR SAHU</t>
  </si>
  <si>
    <t>VILL KAMLIDIHPO BIJRADIHDIST BALODA BAZAR BHATAPARACG</t>
  </si>
  <si>
    <t xml:space="preserve">Madhuban                                </t>
  </si>
  <si>
    <t>SHRAVAN KUMAR LAHRE</t>
  </si>
  <si>
    <t>MANGLAPASIDBILHABILASPUR</t>
  </si>
  <si>
    <t xml:space="preserve">Kohrauda                                </t>
  </si>
  <si>
    <t>JITENDRA KUMAR SHRIWAS</t>
  </si>
  <si>
    <t>HOUSE NO 71 , SCHOOL PARAVILLAGE KESALI ,POST - GUDHATAH KAWARDHAKAWARDHA</t>
  </si>
  <si>
    <t xml:space="preserve">Khapri                                  </t>
  </si>
  <si>
    <t>KAPIL CHANDRAVANSHI</t>
  </si>
  <si>
    <t>VILL SEWARPO SEWAR TEH BILHADIST BILASPURCG</t>
  </si>
  <si>
    <t xml:space="preserve">Beltukri                                </t>
  </si>
  <si>
    <t>KESHAV PRASAD SAHU</t>
  </si>
  <si>
    <t>AT POST KOTARLIADISTT RAIGARHRAIGARHC G</t>
  </si>
  <si>
    <t xml:space="preserve">Kotarliya                               </t>
  </si>
  <si>
    <t>NARESH KUMAR PRADHAN</t>
  </si>
  <si>
    <t>WARD NO 17GARRALALBARRABALAGHAT</t>
  </si>
  <si>
    <t>PUNAM MANESHWAR</t>
  </si>
  <si>
    <t>GM-CHILPI GHATITH-BEMETRAKAWARDHAKAWARDHA</t>
  </si>
  <si>
    <t xml:space="preserve">Gudha                                   </t>
  </si>
  <si>
    <t>RATNESH KUMAR SAHU</t>
  </si>
  <si>
    <t>AT BARLIYAPOST URDANARAIGARHC G</t>
  </si>
  <si>
    <t>CHANDRAMA GUPTA</t>
  </si>
  <si>
    <t>VILL- PALARIKALAPOST- BARADUARJANJGIR CHAMPAC G</t>
  </si>
  <si>
    <t xml:space="preserve">Paladi Khurd                            </t>
  </si>
  <si>
    <t>KHEM BAI SAHU</t>
  </si>
  <si>
    <t>VILL MOUHAPALIPOST MOUHAPALITAH KHARSIADIST RAIGARH</t>
  </si>
  <si>
    <t xml:space="preserve">Mauhapali                               </t>
  </si>
  <si>
    <t>TARUN SEN</t>
  </si>
  <si>
    <t>HOUSE NO 116VILLAGE JHALMALAPOST CHACHEDI TAH KAWARDHADISTT KABIRDHAM</t>
  </si>
  <si>
    <t xml:space="preserve">Ghorewara                               </t>
  </si>
  <si>
    <t>RAJKUMAR CHANDRAVANSHI</t>
  </si>
  <si>
    <t>GRAM HATHNEWRAPOST HATHNEWRATEH CHAMPADISTT JNJAGIR CHAMPA (C. G.)</t>
  </si>
  <si>
    <t xml:space="preserve">Hathnewara                              </t>
  </si>
  <si>
    <t>DHANSINGH CHHATRI</t>
  </si>
  <si>
    <t>DUMARPARAVIA BARADUARJANJGIR CHAMPAC.G.</t>
  </si>
  <si>
    <t xml:space="preserve">Dumarpara                               </t>
  </si>
  <si>
    <t>PUSHPENDRA KUMAR RATHORE</t>
  </si>
  <si>
    <t>VILL KALMIKHARSIAPOST BHAINAPARATAH KHARSIA</t>
  </si>
  <si>
    <t>RAJENDRA KUMAR UPADHYAY</t>
  </si>
  <si>
    <t>GRAM RASERAP.O. ARJUNIAKALTARACG</t>
  </si>
  <si>
    <t xml:space="preserve">Pakariya                                </t>
  </si>
  <si>
    <t>DEEPA PATEL</t>
  </si>
  <si>
    <t>VILL DURPAPOST SARHARTEH SAKTIDIST JANJGIR CHAMPA</t>
  </si>
  <si>
    <t xml:space="preserve">Sarwani                                 </t>
  </si>
  <si>
    <t>AMRIT LAL DEWANGAN</t>
  </si>
  <si>
    <t>VILL RASEDAPOST ARJUNITEH AKALTARAJANJGIR CHAMPA</t>
  </si>
  <si>
    <t xml:space="preserve">Khond                                   </t>
  </si>
  <si>
    <t>PANKAJ KUMAR YADAV</t>
  </si>
  <si>
    <t>VILL PALADIKALAPALADIKALAN JANJGIRJANJGIRCG</t>
  </si>
  <si>
    <t xml:space="preserve">Kadari                                  </t>
  </si>
  <si>
    <t>TERAS RAM SAHU</t>
  </si>
  <si>
    <t>PACHEDAPOST DHURKOTJANJGIRJANJGIR</t>
  </si>
  <si>
    <t xml:space="preserve">Tendubhata                              </t>
  </si>
  <si>
    <t>LALARAM KASHYAP</t>
  </si>
  <si>
    <t>MAKAN NO -268WARD NO 04UMRELIKARTALA, KORBA</t>
  </si>
  <si>
    <t xml:space="preserve">Umreli                                  </t>
  </si>
  <si>
    <t>DAMPI DEWANGAN</t>
  </si>
  <si>
    <t>VILL- KARAN KAPAPOST- BARELATAKHATPURBILASPUR</t>
  </si>
  <si>
    <t xml:space="preserve">Parsakapa                               </t>
  </si>
  <si>
    <t>SUNDAR LAL YADAV</t>
  </si>
  <si>
    <t>NEAR PANI TANKI DEVGAONMUNGELICGCG</t>
  </si>
  <si>
    <t xml:space="preserve">Devgaon                                 </t>
  </si>
  <si>
    <t>YOGESH PATEL</t>
  </si>
  <si>
    <t>VILL. AMALIKARGI ROADKARGI ROADKOTA</t>
  </si>
  <si>
    <t xml:space="preserve">Jogipur                                 </t>
  </si>
  <si>
    <t>CHANDRAKANT JAISWAL</t>
  </si>
  <si>
    <t>HARDIDIHMUNGELICGCG</t>
  </si>
  <si>
    <t xml:space="preserve">KHUJHA                                  </t>
  </si>
  <si>
    <t>DILIP KUMAR BARMAN</t>
  </si>
  <si>
    <t>DEWANGAN MOHLLACHANDI CHOUKTAKHATPURBILASPUR</t>
  </si>
  <si>
    <t xml:space="preserve">JARELI                                  </t>
  </si>
  <si>
    <t>BAJRANG PRASAD DEWANGAN</t>
  </si>
  <si>
    <t>GRAM-SEWARPO-SEWARTEL-BILHADT-BILASPUR</t>
  </si>
  <si>
    <t xml:space="preserve">Mohara                                  </t>
  </si>
  <si>
    <t>MAHESH PRASAD VERMA</t>
  </si>
  <si>
    <t>WARD NO - 03PADDARIYA ROADTAKHATPURBILASPUR</t>
  </si>
  <si>
    <t xml:space="preserve">Kamoda                                  </t>
  </si>
  <si>
    <t xml:space="preserve">Juhli                                   </t>
  </si>
  <si>
    <t>PHIRAT DAS MANIKPURI</t>
  </si>
  <si>
    <t>VILL-NIRTU POST-GHUTKUBILASPURBILASPURDIST BILASPUR</t>
  </si>
  <si>
    <t xml:space="preserve">Nirtoo                                  </t>
  </si>
  <si>
    <t>VILL GHARGHODIPO GHARGHODITEH GHARGHODADIST RAIGARH</t>
  </si>
  <si>
    <t xml:space="preserve">Gharghodi                               </t>
  </si>
  <si>
    <t>SANT RAM</t>
  </si>
  <si>
    <t>VILL SALHEKAPAPO KARGIKALATEH TAKHATPURDISTT BILASPUR</t>
  </si>
  <si>
    <t xml:space="preserve">Purena                                  </t>
  </si>
  <si>
    <t>KUMAR SINGH MARKAM</t>
  </si>
  <si>
    <t>VILL POST KUDEKELATAH DHARAMJAIGARHDIST RAIGARH CGCHHATTISGARH</t>
  </si>
  <si>
    <t xml:space="preserve">Kudekela                                </t>
  </si>
  <si>
    <t>DEVENDRA SINGH RAJPOOT</t>
  </si>
  <si>
    <t>VILL CHITWAHIPOST KOLAMTEH TAMNARDISTT RAIGARH</t>
  </si>
  <si>
    <t>NIRMAL KUMAR SAO</t>
  </si>
  <si>
    <t>AT PO KUDEKELATAH DHARAMJAIGARHDIST RAIGARH CGCHHATTISGARH</t>
  </si>
  <si>
    <t xml:space="preserve">Munund                                  </t>
  </si>
  <si>
    <t>SARYU PRASAD SAO</t>
  </si>
  <si>
    <t>MASJID PARAKARGI ROADKOTABILASPUR</t>
  </si>
  <si>
    <t xml:space="preserve">Newsa                                   </t>
  </si>
  <si>
    <t>NASIR KHAN</t>
  </si>
  <si>
    <t>NEVSAPATAITA BILASPURKOTABILASPUR</t>
  </si>
  <si>
    <t xml:space="preserve">Amane                                   </t>
  </si>
  <si>
    <t>ONKAR PRASAD YADAV</t>
  </si>
  <si>
    <t>BACHALI KHURDBANSAJHALKOTABILASPUR</t>
  </si>
  <si>
    <t xml:space="preserve">Chherka Bandha                          </t>
  </si>
  <si>
    <t>WARD NO 18JUNA PARASHIVPURCHURCHA COLLIERY</t>
  </si>
  <si>
    <t>MUKESH S/O DHARAM SAI</t>
  </si>
  <si>
    <t>251BAGHMADAMAYURNACHAPATHALGAON</t>
  </si>
  <si>
    <t xml:space="preserve">Mayur Nacha                             </t>
  </si>
  <si>
    <t>AKBAR SINGH</t>
  </si>
  <si>
    <t>PITHAAMAKOTBAPATHALGAONJASHPUR</t>
  </si>
  <si>
    <t xml:space="preserve">Khajaridhap                             </t>
  </si>
  <si>
    <t>MAHESHPURP O KADROPATHALGAONJASHPUR</t>
  </si>
  <si>
    <t>SANTRAM CHAUHAN</t>
  </si>
  <si>
    <t>VILL KADAROPOST KADAROTEH PATHALGAONDIST JASH PUR</t>
  </si>
  <si>
    <t xml:space="preserve">Kadro                                   </t>
  </si>
  <si>
    <t>BASANT NAG</t>
  </si>
  <si>
    <t>BAKARUMABAKARUMADHARAMJAYGARHRAYGARH</t>
  </si>
  <si>
    <t xml:space="preserve">Bakaruma                                </t>
  </si>
  <si>
    <t>VIKAS SINGH</t>
  </si>
  <si>
    <t>PAHAD BACHHALIJHOKA PARA 2TEH - KOTADIST - BILASPUR</t>
  </si>
  <si>
    <t xml:space="preserve">Kenda                                   </t>
  </si>
  <si>
    <t>SUBHASH CHANDRA YADAW</t>
  </si>
  <si>
    <t>VILL-PANDRIPANIP O PANDRIPANIPATHALGAONJASHPUR</t>
  </si>
  <si>
    <t xml:space="preserve">Palidih                                 </t>
  </si>
  <si>
    <t>ARUN SINGH PAINKRA</t>
  </si>
  <si>
    <t>VILL TILDEGA KATANGTRAIPOST TILDEGATEH PATHALGAONDIST JASHPUR</t>
  </si>
  <si>
    <t xml:space="preserve">Tildega                                 </t>
  </si>
  <si>
    <t>SANJAY KUMAR LAKDA</t>
  </si>
  <si>
    <t>VILL KARMITIKRAPO KARMITIKRAPATHALGAONJASHPUR</t>
  </si>
  <si>
    <t xml:space="preserve">Karmitikra                              </t>
  </si>
  <si>
    <t>KESHAV PRASAD BANJARA</t>
  </si>
  <si>
    <t>BAHNATANGARSURESHPURPATHALGAONJASHPUR</t>
  </si>
  <si>
    <t xml:space="preserve">Bahenatangar                            </t>
  </si>
  <si>
    <t>DEVENDRA SINGH SIDAR</t>
  </si>
  <si>
    <t>VILL KUDKEL KHAJRIPO SHEKHARPURPATHALGAONJASHPUR</t>
  </si>
  <si>
    <t xml:space="preserve">Kudkelkhajari                           </t>
  </si>
  <si>
    <t>KHIROD KUMAR GUPTA</t>
  </si>
  <si>
    <t>W/O SHAMBHU PRASADJODA TALAB, SITLA WARD NO.-18AMBIKAPUR,SURGUJA</t>
  </si>
  <si>
    <t xml:space="preserve">Ward No.33 Ramanuj Ward                 </t>
  </si>
  <si>
    <t>REKHA VISHVAKARMA</t>
  </si>
  <si>
    <t>RAJOUTIPETLA PARASITAPURSURGUJA</t>
  </si>
  <si>
    <t xml:space="preserve">Sitapur                                 </t>
  </si>
  <si>
    <t>SHOBHITRAM EKKA</t>
  </si>
  <si>
    <t>VILL CHEANPURPO JAMGALATEH UDAIPURDIST SARGUJA</t>
  </si>
  <si>
    <t xml:space="preserve">Village-Chainpur                        </t>
  </si>
  <si>
    <t>MUKTI PRAKASH URRE</t>
  </si>
  <si>
    <t>VILL RAJPURIPO BHUSUSITAPURSURGUJA CG</t>
  </si>
  <si>
    <t xml:space="preserve">Sitapur Ward no 1 and 5                 </t>
  </si>
  <si>
    <t>ARUN PRADHAN</t>
  </si>
  <si>
    <t>VILL RAIKERAPO BHUSUSITAPURSURGUJA CG</t>
  </si>
  <si>
    <t xml:space="preserve">Raikera                                 </t>
  </si>
  <si>
    <t>DILJAN LAKRA</t>
  </si>
  <si>
    <t>VILL- BHAWRADANDTEH-SITAPURDIST-SARGUJACG</t>
  </si>
  <si>
    <t xml:space="preserve">Amatoli                                 </t>
  </si>
  <si>
    <t>OM PRAKASH GUPTA</t>
  </si>
  <si>
    <t>VILL BARIMAPO NARBADAPURDISTT SURGUJACG</t>
  </si>
  <si>
    <t xml:space="preserve">Mn.21/1                                 </t>
  </si>
  <si>
    <t>AASMATI NAG</t>
  </si>
  <si>
    <t>VILL UDAIPURPO UDAIPURTEH UDAIPURSURGUJA</t>
  </si>
  <si>
    <t xml:space="preserve">Udaipur                                 </t>
  </si>
  <si>
    <t>AMIT KUMAR PATEL</t>
  </si>
  <si>
    <t>VILL-MOHANPURPO-UDAIPURDIST-SURGUJAUDAIPUR</t>
  </si>
  <si>
    <t xml:space="preserve">Village-Mohanpur                        </t>
  </si>
  <si>
    <t>JAIPAL DAS</t>
  </si>
  <si>
    <t>AT JARONDHAPO KATKONABLOCK KHADGAWANDISTT KOREA</t>
  </si>
  <si>
    <t>SHRAVAN KUMAR SAHU</t>
  </si>
  <si>
    <t>CSC INDIA</t>
  </si>
  <si>
    <t>VILL TARAJUP O JAMGALALAKHANPURDIST SURGUJA</t>
  </si>
  <si>
    <t xml:space="preserve">Taraju                                  </t>
  </si>
  <si>
    <t>CHANDAN DAS MANIKPURI</t>
  </si>
  <si>
    <t>ARGOTIARGOTILAKHANPURSURGUJA</t>
  </si>
  <si>
    <t xml:space="preserve">Vill Argoti                             </t>
  </si>
  <si>
    <t>CHANDRIKA LAKRA</t>
  </si>
  <si>
    <t>VILL-BILLHAMAPO-BABOLLITAH-LUNDRADIST-SURGUJA</t>
  </si>
  <si>
    <t xml:space="preserve">Baboli                                  </t>
  </si>
  <si>
    <t>NESARUDDIN S</t>
  </si>
  <si>
    <t>UMAPURRAMANUJNAGARRAMANUJNAGARSURAJPUR</t>
  </si>
  <si>
    <t xml:space="preserve">Umapur                                  </t>
  </si>
  <si>
    <t>NUNERAKHAMHARIYAUDAIPURSURGUJA</t>
  </si>
  <si>
    <t xml:space="preserve">Nunera                                  </t>
  </si>
  <si>
    <t>RAJINDER SINGH</t>
  </si>
  <si>
    <t>AT-BHARATPURPO-GORTASURGUJACG</t>
  </si>
  <si>
    <t xml:space="preserve">Bharatpur                               </t>
  </si>
  <si>
    <t>RAJU DAS MANIKPURI</t>
  </si>
  <si>
    <t>VILL-SHANKARPURPOST-KHAMHARIATAH-UDAIPURSURGUJA</t>
  </si>
  <si>
    <t>VIJAY PRATAP SO MOHAN SINGH</t>
  </si>
  <si>
    <t>VILL DEWADANDPO DEWADANDTEH KHADGAWANDISTT KOREA</t>
  </si>
  <si>
    <t xml:space="preserve">Dewadand                                </t>
  </si>
  <si>
    <t>RADHESHYAM</t>
  </si>
  <si>
    <t>VILL PARRISURAJPURDISTT SURAJPURCG</t>
  </si>
  <si>
    <t xml:space="preserve">Parri                                   </t>
  </si>
  <si>
    <t>MANOJ KUMAR KUSHWAHA</t>
  </si>
  <si>
    <t>SHIVPURRAMNUJNGARSURAJPURCG</t>
  </si>
  <si>
    <t xml:space="preserve">Shivpur                                 </t>
  </si>
  <si>
    <t>VILL SHIVPURVILL SHIVPURPO BARDARKHADGAWAN</t>
  </si>
  <si>
    <t>SURAJ SINGH</t>
  </si>
  <si>
    <t>GUMGARA KALALAHAPATRAJAMGALASARGUJA</t>
  </si>
  <si>
    <t xml:space="preserve">Village-Gumagalakala                    </t>
  </si>
  <si>
    <t>BAL GOVIND</t>
  </si>
  <si>
    <t>VILL LABJIPO KUNNITEH LAKHANPURDIST SURGUJA</t>
  </si>
  <si>
    <t xml:space="preserve">Vill Labji                              </t>
  </si>
  <si>
    <t>RAMGARIA RAMGARIA</t>
  </si>
  <si>
    <t>D/O MANIK PRASAD RAJWADEVILL KANTHI PO KARJIAMBIKAPUR,DARIMA ROADAMBIKAPUR</t>
  </si>
  <si>
    <t xml:space="preserve">Village-Kanthi                          </t>
  </si>
  <si>
    <t>SARITA RAHWADE</t>
  </si>
  <si>
    <t>VILL BAKIRMA BINJHWARI DANDPO NAWAPARAKALATEHSIL PREMNAGARDIST SURAJPUR</t>
  </si>
  <si>
    <t xml:space="preserve">Bakirma                                 </t>
  </si>
  <si>
    <t>GANESH RAI</t>
  </si>
  <si>
    <t>VILL SEMARDIHPO KUNDIKALATEHSIL LUNDRADIST SURGUJA</t>
  </si>
  <si>
    <t xml:space="preserve">SEMARDIH                                </t>
  </si>
  <si>
    <t>ARVIND KUMAR SINGH</t>
  </si>
  <si>
    <t>VILL-PASENA (GUJARWAR)PO-PATORADIST-SURGUJAPASENA</t>
  </si>
  <si>
    <t xml:space="preserve">Pasena                                  </t>
  </si>
  <si>
    <t>VINAY KUMAR DAS</t>
  </si>
  <si>
    <t xml:space="preserve">KARJI                                   </t>
  </si>
  <si>
    <t>AMARDEEP SINGH</t>
  </si>
  <si>
    <t>VILL-KHADGAWANPO-KHADGAWANTEH-KHADGAWANDIST-KOREA</t>
  </si>
  <si>
    <t xml:space="preserve">Thaggaon                                </t>
  </si>
  <si>
    <t>NAND GOPAL KEWAT</t>
  </si>
  <si>
    <t>VILL-DAHOLIPO-LUNDRABLOCK LUNDRADIST-SURGUJA</t>
  </si>
  <si>
    <t xml:space="preserve">Daholi                                  </t>
  </si>
  <si>
    <t>BRAHMADEV PRASAD GUPTA</t>
  </si>
  <si>
    <t>VILL PARMESHWARPURNAWAPARARAMANUJNAGARSURAJPUR</t>
  </si>
  <si>
    <t xml:space="preserve">Post Ramanujnagar                       </t>
  </si>
  <si>
    <t>VILL PATRAPALIPOST PATRAPALIRAMANUJNAGARDIST SURAJPUR CG</t>
  </si>
  <si>
    <t xml:space="preserve">Post Patrapali                          </t>
  </si>
  <si>
    <t>UPENDRA YADAV</t>
  </si>
  <si>
    <t>VILL PATRAPALIPO PATRAPALITHSL R NAGARDT SURAJPUR</t>
  </si>
  <si>
    <t xml:space="preserve">Paterapali                              </t>
  </si>
  <si>
    <t>NEELESH KUMAR THAKUR</t>
  </si>
  <si>
    <t>SURTARAMANUJNAGARRAMANUJNAGARSURGUJA</t>
  </si>
  <si>
    <t xml:space="preserve">Surta                                   </t>
  </si>
  <si>
    <t>PRADEEP KUMAR VISHWAKARMA</t>
  </si>
  <si>
    <t>VILL-GAGOLLIPO-PATORATAH-LUNDRADIST-SURGUJA</t>
  </si>
  <si>
    <t xml:space="preserve">Gagoli                                  </t>
  </si>
  <si>
    <t>MANSAI TIRKEY</t>
  </si>
  <si>
    <t>VILL-PATORA (MADHUPARA)PO-PATORATAH-LUNDRADIST-SURGUJA</t>
  </si>
  <si>
    <t>RAJENDRA YADAV</t>
  </si>
  <si>
    <t>VILL KAKNIPO DUMARDIHLUNDRASURGUJA</t>
  </si>
  <si>
    <t xml:space="preserve">Lundra                                  </t>
  </si>
  <si>
    <t>SITO RAM</t>
  </si>
  <si>
    <t>AT POST - GANESHPURVIA- RAMANUJNAGARDISTT-SURGUJAC.G.</t>
  </si>
  <si>
    <t xml:space="preserve">Ganeshpur                               </t>
  </si>
  <si>
    <t>NARENDRA KUMAR YADAV</t>
  </si>
  <si>
    <t>H NO 130 7MUSLIM MOHALLAMADARSAPARASATPATA</t>
  </si>
  <si>
    <t>WARD NO 17 HARI MANDIR DAFAIHALDIBADICHIRIMIRI TEH KHADGAWANDIST KOREA</t>
  </si>
  <si>
    <t>VILL-BNAJARIDANDPO-BANJARIDANDTEH-KHADGAWANDISTT-KOREA</t>
  </si>
  <si>
    <t xml:space="preserve">Banjaridand                             </t>
  </si>
  <si>
    <t>SUKH RAM SAHU</t>
  </si>
  <si>
    <t>KHONDKHONDSURAJPURCG</t>
  </si>
  <si>
    <t xml:space="preserve">Mahgaon Ward No 1 and 2                 </t>
  </si>
  <si>
    <t>ABHISHEK PRATAP SINGH</t>
  </si>
  <si>
    <t>WARD NO 01SANTOSHI MATA MANDIRMANENDRAGARHDIST KOREA CG</t>
  </si>
  <si>
    <t xml:space="preserve">Chanwaridand                            </t>
  </si>
  <si>
    <t>MAYA TIDKE</t>
  </si>
  <si>
    <t>35/235/02MAJHAPARAMAJHAPARA</t>
  </si>
  <si>
    <t xml:space="preserve">Pondi Dewadand                          </t>
  </si>
  <si>
    <t>DHIRENDRA KUMAR</t>
  </si>
  <si>
    <t>VILL-KUNDIKALAPO-KUNDIKALABLOCK-LUNDRADIST-SURGUJA</t>
  </si>
  <si>
    <t xml:space="preserve">Village Kundikala                       </t>
  </si>
  <si>
    <t>BRIJ MOHAN PAIKRA</t>
  </si>
  <si>
    <t>WARD NO.02,ODGINAKAMAJHAPARABAIKUNTHPURKORIYA C.G.</t>
  </si>
  <si>
    <t xml:space="preserve">Odgi                                    </t>
  </si>
  <si>
    <t>RAMESHWARI</t>
  </si>
  <si>
    <t>HNO 86 WARD NO. 06PO RAJPUR TEH RAJPURDIST BALRAMPUR CGDIST BALRAMPUR</t>
  </si>
  <si>
    <t xml:space="preserve">                                        </t>
  </si>
  <si>
    <t>VILL SARASTALPO KATKONATEH KHADGAWANDISTT KOREA</t>
  </si>
  <si>
    <t xml:space="preserve">Katkona                                 </t>
  </si>
  <si>
    <t>SARVESH KUMAR</t>
  </si>
  <si>
    <t>AT K P PATELPARAPARSALUNDRAAMBIKAPUR</t>
  </si>
  <si>
    <t>VILL UMRAULIP O LAKHANPURLAKHANPURDIST SURGUJA</t>
  </si>
  <si>
    <t>AMAR SINGH S/O SIGAN RAM</t>
  </si>
  <si>
    <t>HN 123AT BELIYAPO SONHATTHE SONHAT</t>
  </si>
  <si>
    <t>VILL SONHATPO SONHATTEH SONHATDIST KORIYA</t>
  </si>
  <si>
    <t xml:space="preserve">Sonhat                                  </t>
  </si>
  <si>
    <t>VILL-LANJITPO-LANJITUDGIDIST-SURAJPUR</t>
  </si>
  <si>
    <t>HEMENDRA KUMAR GURJAR</t>
  </si>
  <si>
    <t>VILL CHANDORAPO CHALGALIBALRAMPURCG</t>
  </si>
  <si>
    <t xml:space="preserve">Chandaura                               </t>
  </si>
  <si>
    <t>VILL-ASURAPO -UDGITEH UDGIDIST SURAJPUR</t>
  </si>
  <si>
    <t xml:space="preserve">Bank                                    </t>
  </si>
  <si>
    <t>RAVISHANKAR GURJAR</t>
  </si>
  <si>
    <t>DEVIGANJAARAGAHISURGUJACG</t>
  </si>
  <si>
    <t xml:space="preserve">Deviganj                                </t>
  </si>
  <si>
    <t>BISHUNDEV CHAUDHARY</t>
  </si>
  <si>
    <t>VILL FULI DUMARP.O.-PASUPATIPUR, TEH-WADRAFNAGARDIST-BALRAMPURC G</t>
  </si>
  <si>
    <t xml:space="preserve">Kotrahi                                 </t>
  </si>
  <si>
    <t>TAMESHWAR NAGARAARAGAHIRAMANUJGANJCG</t>
  </si>
  <si>
    <t xml:space="preserve">Bhawarmal                               </t>
  </si>
  <si>
    <t>SANJAY PAL</t>
  </si>
  <si>
    <t>VILL LALI PARA PREMNAGARPO PREMNAGARTEH PREMNAGARDIST SURAJPUR</t>
  </si>
  <si>
    <t xml:space="preserve">Premnagar (NP)                          </t>
  </si>
  <si>
    <t>ARVIND PRASAD</t>
  </si>
  <si>
    <t>GRAM. ROOPPURPOST. BASANTPURTEH. WADRAFNAGARDIST. BALRAMPUR</t>
  </si>
  <si>
    <t xml:space="preserve">Ruppur                                  </t>
  </si>
  <si>
    <t>RAMPRATAP KUSHWAHA</t>
  </si>
  <si>
    <t>Jagdalpur Jagdalpur Bastar CHATTISGARH</t>
  </si>
  <si>
    <t xml:space="preserve">JAGDALPUR                               </t>
  </si>
  <si>
    <t>OTHERS Narayanpur Narayanpur CHHATTISGARH</t>
  </si>
  <si>
    <t>Dongargarh Dongargarh Rajnandgaon CHATTISGARH</t>
  </si>
  <si>
    <t xml:space="preserve">pinkapar                                </t>
  </si>
  <si>
    <t>OTHERS Surajpur Surguja CHHATTISGARH</t>
  </si>
  <si>
    <t>Madneshwarpur Ramanujnagar SURAJPUR CHATTISGARH</t>
  </si>
  <si>
    <t xml:space="preserve">Madneshwarpur                           </t>
  </si>
  <si>
    <t>Chhatauli Bijo Oudgi Surguja CHHATTISGARH</t>
  </si>
  <si>
    <t>Baikunthpur (M) Baikunthpur Koriya CHATTISGARH</t>
  </si>
  <si>
    <t xml:space="preserve">BAIKUNTHPUR                             </t>
  </si>
  <si>
    <t>VILL-PARASWANI POST-JARATAHSHIL-PALARIJILA-BA</t>
  </si>
  <si>
    <t xml:space="preserve">Amlidih                                 </t>
  </si>
  <si>
    <t>UMENDRA KUMAR ADIL</t>
  </si>
  <si>
    <t>VILL KOSIRPO KOSIRTEHSIL SARANGARHDIST RAIGAR</t>
  </si>
  <si>
    <t>RAJNI BANJARE</t>
  </si>
  <si>
    <t>TIWARI BUILDING ROADMISSION CHOWKKEDARPURAMBI</t>
  </si>
  <si>
    <t>PRAKASH KACHHAP</t>
  </si>
  <si>
    <t>VILL KARWAPOST KARWADIST SURAJPURC G</t>
  </si>
  <si>
    <t>AMALBHITTITURNAAMBIKAPURSARGUJA</t>
  </si>
  <si>
    <t xml:space="preserve">Lakhanpur Ward No 5                     </t>
  </si>
  <si>
    <t>BHARTI YADAV</t>
  </si>
  <si>
    <t>VILL BHANORABALRAMPURBALRAMPURBALRAMPUR</t>
  </si>
  <si>
    <t xml:space="preserve">BHANAURA                                </t>
  </si>
  <si>
    <t>ALOK SINGH</t>
  </si>
  <si>
    <t>Kosir Sarangarh Raigarh CHHATTISGARH</t>
  </si>
  <si>
    <t>AMIT KUMAR LAHRE</t>
  </si>
  <si>
    <t>Korba Korba Korba CHATTISGARH</t>
  </si>
  <si>
    <t>PRAKASH KHAIRWAR</t>
  </si>
  <si>
    <t>OTHERS Manendragarh Koriya CHHATTISGARH</t>
  </si>
  <si>
    <t>VIPIN KUMAR GUPTA</t>
  </si>
  <si>
    <t>VILLAGE ASKARAPOSTT KAMLESHWARPURDIST SU</t>
  </si>
  <si>
    <t xml:space="preserve">Kuniya                                  </t>
  </si>
  <si>
    <t>TAPESH KUMAR</t>
  </si>
  <si>
    <t>Pali ,Pali ,MAHASAMUND ,MAHASAMUND</t>
  </si>
  <si>
    <t>Gharghodi ,Gharghodi ,RAIGARH ,RAIGARH</t>
  </si>
  <si>
    <t>BHANU PRASAD DUBEY</t>
  </si>
  <si>
    <t>GOPIRAM YADAV</t>
  </si>
  <si>
    <t>MADAR ,OTHERS ,Surguja ,Surguja</t>
  </si>
  <si>
    <t>NARAYAN DATT GURJAR</t>
  </si>
  <si>
    <t>,OTHERS ,Surguja ,Surguja</t>
  </si>
  <si>
    <t>VANDANA GURJAR</t>
  </si>
  <si>
    <t>,Dubchhola,Koriya,Koriya</t>
  </si>
  <si>
    <t>MANGALKUMARSOBHUNESHWARSINGH</t>
  </si>
  <si>
    <t>LIPANGI,Kunni,Surguja,Surguja</t>
  </si>
  <si>
    <t>SUNILKUMARPAIKRASOGAUTURAM</t>
  </si>
  <si>
    <t>Bhalui Alias Jhor BHARUHI BANS</t>
  </si>
  <si>
    <t>YASHWANT KUMAR GURJAR</t>
  </si>
  <si>
    <t>Pokhara village PENDARI</t>
  </si>
  <si>
    <t>SHUBHAM DIVAN</t>
  </si>
  <si>
    <t>TUGWA village Balrampur</t>
  </si>
  <si>
    <t>OMPRAKASH SINGH</t>
  </si>
  <si>
    <t>GAINA Village Balrampur</t>
  </si>
  <si>
    <t>RAMADHAR SINGH</t>
  </si>
  <si>
    <t>CHHATARPUR village balrampur</t>
  </si>
  <si>
    <t>UMESH KUMAR KUSHWAHA</t>
  </si>
  <si>
    <t>Sundarpur village sanaval</t>
  </si>
  <si>
    <t>PAPPU RAM</t>
  </si>
  <si>
    <t>VISHWANATHPUR URF MARMA Dhamni Balrampur</t>
  </si>
  <si>
    <t>SAHDEV KUMAR</t>
  </si>
  <si>
    <t>KUSHFAR Village balrampur</t>
  </si>
  <si>
    <t>ANKIT KUMAR</t>
  </si>
  <si>
    <t>LADKUD village Rajpur</t>
  </si>
  <si>
    <t>SASHIKARAN LAKRA</t>
  </si>
  <si>
    <t>DIGNAGAR Village Rajpur</t>
  </si>
  <si>
    <t>RAJMATI</t>
  </si>
  <si>
    <t>Kundpan ,Ramanujganj ,Balrampur</t>
  </si>
  <si>
    <t>KUMARI HIRAMATI</t>
  </si>
  <si>
    <t>Khumri ,dignagar ,Rajpur ,Balrampur</t>
  </si>
  <si>
    <t>ratasili ,Samri(kusmi) ,Balrampur</t>
  </si>
  <si>
    <t>BHAGTU RAM</t>
  </si>
  <si>
    <t>chatniya ,Samri(kusmi) ,Balrampur</t>
  </si>
  <si>
    <t>TARUN SARKAR</t>
  </si>
  <si>
    <t>Udarsai ,Kodwa ,Shankargarh ,Balrampur</t>
  </si>
  <si>
    <t>RAVISHANKAR MUNDA</t>
  </si>
  <si>
    <t>Dhaneshpur ,Bhagwanpur ,Samri(kusmi) ,Balrampur</t>
  </si>
  <si>
    <t>SATISH KUMAR YADAV</t>
  </si>
  <si>
    <t>,lilauti ,Balrampur ,Balrampur</t>
  </si>
  <si>
    <t>HIRASAY SONVANI</t>
  </si>
  <si>
    <t>atauri ,Balrampur ,Balrampur</t>
  </si>
  <si>
    <t>VINAY KUMAR SONPAKAR</t>
  </si>
  <si>
    <t>Gaina ,Wadrafnagar ,Balrampur</t>
  </si>
  <si>
    <t>DILIP KUMAR JAISWAL</t>
  </si>
  <si>
    <t>,Bhalui Alias Jhor ,Wadrafnagar ,Balrampur</t>
  </si>
  <si>
    <t>Beto ,Wadrafnagar ,Balrampur</t>
  </si>
  <si>
    <t>RAJENDRA KUMAR JAYSWAL</t>
  </si>
  <si>
    <t>Chanwarsarai ,Wadrafnagar ,Balrampur</t>
  </si>
  <si>
    <t>VIRENDRA KUMAR JAYSWAL</t>
  </si>
  <si>
    <t>Gowardhanpur ,Wadrafnagar ,Balrampur</t>
  </si>
  <si>
    <t>HIRALAL</t>
  </si>
  <si>
    <t>Tugwa ,Wadrafnagar ,Balrampur</t>
  </si>
  <si>
    <t>OM PRAKASH</t>
  </si>
  <si>
    <t>Pokhara ,Wadrafnagar ,Balrampur</t>
  </si>
  <si>
    <t>Bharuhi Bans ,Wadrafnagar ,Balrampur</t>
  </si>
  <si>
    <t xml:space="preserve">BHRUHIBANS-ADD VILLAGE                  </t>
  </si>
  <si>
    <t>Surhul ,Wadrafnagar ,Balrampur</t>
  </si>
  <si>
    <t>AURANGJEB ANSARI</t>
  </si>
  <si>
    <t>Madna ,Wadrafnagar ,Balrampur</t>
  </si>
  <si>
    <t>RAHUL PATEL</t>
  </si>
  <si>
    <t>Chita ,Bhubneshwarpur ,Shankargarh ,Balrampur</t>
  </si>
  <si>
    <t>SALIL ANSARI</t>
  </si>
  <si>
    <t>Bhondna ,kharidih ,Shankargarh ,Balrampur</t>
  </si>
  <si>
    <t>KAJIM RAJA</t>
  </si>
  <si>
    <t>Karacha ,karacha ,Samri(kusmi) ,Balrampur</t>
  </si>
  <si>
    <t>SUSHIL SARKAR</t>
  </si>
  <si>
    <t>Karimati ,Wadrafnagar ,Balrampur</t>
  </si>
  <si>
    <t>BRIJBIHARI SINGH</t>
  </si>
  <si>
    <t>Karri ,Wadrafnagar ,Balrampur</t>
  </si>
  <si>
    <t>GANESH KUMAR JAISWAL</t>
  </si>
  <si>
    <t>Amera ,kharkona ,Shankargarh ,Balrampur</t>
  </si>
  <si>
    <t>SANTOSH KUMAR YADAV</t>
  </si>
  <si>
    <t>Balrampur Urf Badgodi ,Chalkhi ,Ramanujganj ,Balrampur</t>
  </si>
  <si>
    <t>Uchruwa ,Ramanujganj ,Balrampur</t>
  </si>
  <si>
    <t>Tatijhariya ,Tatijharia ,Samri(kusmi) ,Balrampur</t>
  </si>
  <si>
    <t>POONAM YADAV</t>
  </si>
  <si>
    <t>Mangaltor village, Usur ,Bijapur</t>
  </si>
  <si>
    <t>AJAY PUJARI</t>
  </si>
  <si>
    <t>Gohda Village Narayanpur</t>
  </si>
  <si>
    <t>MOHAN WADDE</t>
  </si>
  <si>
    <t>Vishwanathpur Urf Marma Urf Marma ,Ramanujganj ,Balrampur</t>
  </si>
  <si>
    <t>UMESH KUMAR GUPTA</t>
  </si>
  <si>
    <t>Nignoher ,banshipur ,Sonhat ,Koriya</t>
  </si>
  <si>
    <t>SITARAM JAISWAL</t>
  </si>
  <si>
    <t>Maghgawan Khurd village sonhat koriya</t>
  </si>
  <si>
    <t>MOHE LAL CHAKRADHARI</t>
  </si>
  <si>
    <t>Rampur Alias Bhawanagar Oudgi</t>
  </si>
  <si>
    <t xml:space="preserve">Indarpur                                </t>
  </si>
  <si>
    <t>KESHAV PRASAD SINGH</t>
  </si>
  <si>
    <t>Oudgi Surguja</t>
  </si>
  <si>
    <t>Bangawan village Oudgi</t>
  </si>
  <si>
    <t>LOCO COLONY WARD NO 13 MANENDRAGARH KORIA</t>
  </si>
  <si>
    <t xml:space="preserve">Chainpur                                </t>
  </si>
  <si>
    <t>SANTOSH KUMAR TIDKE</t>
  </si>
  <si>
    <t>KHATWA BARDAR , Sargadi</t>
  </si>
  <si>
    <t>SANJAY KUMAR YADAV</t>
  </si>
  <si>
    <t>SITARAMPUR village balrampur</t>
  </si>
  <si>
    <t>RAMAUTAR YADAV</t>
  </si>
  <si>
    <t>Jatasemar Village Baikunthpur</t>
  </si>
  <si>
    <t>BAHTARA</t>
  </si>
  <si>
    <t>LILARAM SURYAKANT</t>
  </si>
  <si>
    <t>21.823831</t>
  </si>
  <si>
    <t>82.214010</t>
  </si>
  <si>
    <t>283</t>
  </si>
  <si>
    <t>MANIPAL TECHNOLOGIES</t>
  </si>
  <si>
    <t>GAURELLA-1</t>
  </si>
  <si>
    <t>JAIRAM SINGH PAIKRA</t>
  </si>
  <si>
    <t>22.772413</t>
  </si>
  <si>
    <t>82.120588</t>
  </si>
  <si>
    <t>277</t>
  </si>
  <si>
    <t>SALIM PATLE</t>
  </si>
  <si>
    <t>21.744922</t>
  </si>
  <si>
    <t>82.413731</t>
  </si>
  <si>
    <t>368</t>
  </si>
  <si>
    <t>BELHA</t>
  </si>
  <si>
    <t>309</t>
  </si>
  <si>
    <t>BINAURI</t>
  </si>
  <si>
    <t>RAJESH KUMAR KURRE</t>
  </si>
  <si>
    <t>179</t>
  </si>
  <si>
    <t>MANJOORPAHARI</t>
  </si>
  <si>
    <t>GORELAL SAHU</t>
  </si>
  <si>
    <t>22.223782</t>
  </si>
  <si>
    <t>82.316454</t>
  </si>
  <si>
    <t>254</t>
  </si>
  <si>
    <t>KAWANCHI</t>
  </si>
  <si>
    <t>MAMATA RATRE</t>
  </si>
  <si>
    <t>201</t>
  </si>
  <si>
    <t>DAGANIYA</t>
  </si>
  <si>
    <t>BHUPENDRA KUMAR KACHHI</t>
  </si>
  <si>
    <t>22.195988</t>
  </si>
  <si>
    <t>82.233787</t>
  </si>
  <si>
    <t>142</t>
  </si>
  <si>
    <t>DEWKIRARI</t>
  </si>
  <si>
    <t>GEETA MAHARE</t>
  </si>
  <si>
    <t>318</t>
  </si>
  <si>
    <t>GAURELLA-2</t>
  </si>
  <si>
    <t>DHANGAONV</t>
  </si>
  <si>
    <t>DAVENDRA KUMAR</t>
  </si>
  <si>
    <t>22.737617</t>
  </si>
  <si>
    <t>81.959455</t>
  </si>
  <si>
    <t>325</t>
  </si>
  <si>
    <t>DHAURABHANTA</t>
  </si>
  <si>
    <t>AMIT KUMAR JOGI</t>
  </si>
  <si>
    <t>21.966810</t>
  </si>
  <si>
    <t>82.024496</t>
  </si>
  <si>
    <t>269</t>
  </si>
  <si>
    <t>DOMUHANI</t>
  </si>
  <si>
    <t>PREMSAGAR</t>
  </si>
  <si>
    <t>22.041352</t>
  </si>
  <si>
    <t>82.220056</t>
  </si>
  <si>
    <t>270</t>
  </si>
  <si>
    <t>GATOURI</t>
  </si>
  <si>
    <t>BAJRANG SINGH THAKUR</t>
  </si>
  <si>
    <t>22.189390</t>
  </si>
  <si>
    <t>82.141426</t>
  </si>
  <si>
    <t>158</t>
  </si>
  <si>
    <t>GHOGHARA</t>
  </si>
  <si>
    <t>CHHANNU LAL CHATURUEDI</t>
  </si>
  <si>
    <t>159</t>
  </si>
  <si>
    <t>YOGESH KUMAR VERMA</t>
  </si>
  <si>
    <t>312</t>
  </si>
  <si>
    <t>22.155783</t>
  </si>
  <si>
    <t>82.344196</t>
  </si>
  <si>
    <t>180</t>
  </si>
  <si>
    <t>BHARVIDIH</t>
  </si>
  <si>
    <t>DAYARAM KASHYAP</t>
  </si>
  <si>
    <t>22.254175</t>
  </si>
  <si>
    <t>82.177227</t>
  </si>
  <si>
    <t>249</t>
  </si>
  <si>
    <t>MOHRA</t>
  </si>
  <si>
    <t>KHILESHWAR PRASAD</t>
  </si>
  <si>
    <t>22.144641</t>
  </si>
  <si>
    <t>82.232594</t>
  </si>
  <si>
    <t>MOHTARA</t>
  </si>
  <si>
    <t>SHYAM LAL RATRE</t>
  </si>
  <si>
    <t>21.874867</t>
  </si>
  <si>
    <t>82.124733</t>
  </si>
  <si>
    <t>NAGRODHI</t>
  </si>
  <si>
    <t xml:space="preserve">ASHVANI KUMAR SAHU </t>
  </si>
  <si>
    <t>21.976926</t>
  </si>
  <si>
    <t>82.166458</t>
  </si>
  <si>
    <t>144</t>
  </si>
  <si>
    <t>PONDI S</t>
  </si>
  <si>
    <t>AJEET KUMAR DONGARE</t>
  </si>
  <si>
    <t>21.989051</t>
  </si>
  <si>
    <t>82.216685</t>
  </si>
  <si>
    <t>132</t>
  </si>
  <si>
    <t>RAMTALA</t>
  </si>
  <si>
    <t>ASHWANI KUMAR SONWAMI</t>
  </si>
  <si>
    <t>166</t>
  </si>
  <si>
    <t>SEMRA</t>
  </si>
  <si>
    <t>OM PRAKESH SURYAVANSHI</t>
  </si>
  <si>
    <t>22.219322</t>
  </si>
  <si>
    <t>82.180964</t>
  </si>
  <si>
    <t>208</t>
  </si>
  <si>
    <t>TEKAR</t>
  </si>
  <si>
    <t>LOVE KUMAR VISHWAKARMA</t>
  </si>
  <si>
    <t>22.292819</t>
  </si>
  <si>
    <t>82.305180</t>
  </si>
  <si>
    <t>167</t>
  </si>
  <si>
    <t>TIKARKHURD</t>
  </si>
  <si>
    <t>GANESH  VAKRE</t>
  </si>
  <si>
    <t>22.641620</t>
  </si>
  <si>
    <t>82.208531</t>
  </si>
  <si>
    <t>329</t>
  </si>
  <si>
    <t>UMARIYA</t>
  </si>
  <si>
    <t>ANIL KUMAR RAJPUT</t>
  </si>
  <si>
    <t>209</t>
  </si>
  <si>
    <t>DEOTARAI</t>
  </si>
  <si>
    <t>PURUSOTTAM NAYAK</t>
  </si>
  <si>
    <t>21.541190</t>
  </si>
  <si>
    <t>82.523781</t>
  </si>
  <si>
    <t>410</t>
  </si>
  <si>
    <t>DHOBNI</t>
  </si>
  <si>
    <t>LAXMINARAYAN BANJARE</t>
  </si>
  <si>
    <t>21.694889</t>
  </si>
  <si>
    <t>81.751949</t>
  </si>
  <si>
    <t>406</t>
  </si>
  <si>
    <t>DURUG</t>
  </si>
  <si>
    <t>BHANSINGH NIRALA</t>
  </si>
  <si>
    <t>21.599330</t>
  </si>
  <si>
    <t>82.839995</t>
  </si>
  <si>
    <t>407</t>
  </si>
  <si>
    <t>GURRA</t>
  </si>
  <si>
    <t>DEEPAK KUMAR KHUTE</t>
  </si>
  <si>
    <t>21.715630</t>
  </si>
  <si>
    <t>390</t>
  </si>
  <si>
    <t>MAHARAJI</t>
  </si>
  <si>
    <t>JAYPRAKASH KAIWARTYA</t>
  </si>
  <si>
    <t>21.568555</t>
  </si>
  <si>
    <t>82.566973</t>
  </si>
  <si>
    <t>464</t>
  </si>
  <si>
    <t>RAMJEE BARIHA</t>
  </si>
  <si>
    <t>21.545411</t>
  </si>
  <si>
    <t>82.501713</t>
  </si>
  <si>
    <t>411</t>
  </si>
  <si>
    <t>ODKAKAN</t>
  </si>
  <si>
    <t>BAJENDRA NARANG</t>
  </si>
  <si>
    <t>21.694911</t>
  </si>
  <si>
    <t>82.933631</t>
  </si>
  <si>
    <t>446</t>
  </si>
  <si>
    <t>SINGHARI</t>
  </si>
  <si>
    <t>21.623571</t>
  </si>
  <si>
    <t>82.376771</t>
  </si>
  <si>
    <t>386</t>
  </si>
  <si>
    <t>TERASARAM YADAV</t>
  </si>
  <si>
    <t>21.504989</t>
  </si>
  <si>
    <t>82.584677</t>
  </si>
  <si>
    <t>451</t>
  </si>
  <si>
    <t>KIRNA</t>
  </si>
  <si>
    <t>21.883900</t>
  </si>
  <si>
    <t>81.958074</t>
  </si>
  <si>
    <t>305</t>
  </si>
  <si>
    <t>PENDRI S</t>
  </si>
  <si>
    <t>GOVIND SINGH RAJPUT</t>
  </si>
  <si>
    <t>21.890691</t>
  </si>
  <si>
    <t>81.926908</t>
  </si>
  <si>
    <t>306</t>
  </si>
  <si>
    <t>MANOJ KUMAR YADAV</t>
  </si>
  <si>
    <t>21.875427</t>
  </si>
  <si>
    <t>81.995845</t>
  </si>
  <si>
    <t>206</t>
  </si>
  <si>
    <t>DHODHMA</t>
  </si>
  <si>
    <t>CHANDRA PRASAD SIWARE</t>
  </si>
  <si>
    <t>22.079742</t>
  </si>
  <si>
    <t>81.796073</t>
  </si>
  <si>
    <t>288</t>
  </si>
  <si>
    <t>GOINDRI</t>
  </si>
  <si>
    <t>GOWARDHAN PRASAD SAHU</t>
  </si>
  <si>
    <t>22.048231</t>
  </si>
  <si>
    <t>81.808670</t>
  </si>
  <si>
    <t>289</t>
  </si>
  <si>
    <t>TIKAIT PENDRI</t>
  </si>
  <si>
    <t>DURYODHAN RAJPUT</t>
  </si>
  <si>
    <t>21.958688</t>
  </si>
  <si>
    <t>81.989200</t>
  </si>
  <si>
    <t>267</t>
  </si>
  <si>
    <t>MARRAKONA</t>
  </si>
  <si>
    <t>SHIV SHANKAR RAJPUT</t>
  </si>
  <si>
    <t>21.930483</t>
  </si>
  <si>
    <t>81.887573</t>
  </si>
  <si>
    <t>225</t>
  </si>
  <si>
    <t>KATHAOUTIYA</t>
  </si>
  <si>
    <t>22.357643</t>
  </si>
  <si>
    <t>81.539817</t>
  </si>
  <si>
    <t>175</t>
  </si>
  <si>
    <t>BIJRAKACHHAR</t>
  </si>
  <si>
    <t xml:space="preserve">SAHDEW KUMAR </t>
  </si>
  <si>
    <t>22.413203</t>
  </si>
  <si>
    <t>81.575227</t>
  </si>
  <si>
    <t>256</t>
  </si>
  <si>
    <t>BELKHURI</t>
  </si>
  <si>
    <t>CHITRANJAN SINGH RAJPUT</t>
  </si>
  <si>
    <t>21.920036</t>
  </si>
  <si>
    <t>81.837193</t>
  </si>
  <si>
    <t>260</t>
  </si>
  <si>
    <t>PADUM KUMAR VARMA</t>
  </si>
  <si>
    <t>21.974779</t>
  </si>
  <si>
    <t>81.827754</t>
  </si>
  <si>
    <t>224</t>
  </si>
  <si>
    <t>MANISH VERMA</t>
  </si>
  <si>
    <t>21.950396</t>
  </si>
  <si>
    <t>81.877091</t>
  </si>
  <si>
    <t>221</t>
  </si>
  <si>
    <t>22.050902</t>
  </si>
  <si>
    <t>81.874578</t>
  </si>
  <si>
    <t>304</t>
  </si>
  <si>
    <t>PARASIA</t>
  </si>
  <si>
    <t>MANNU RAM PAL</t>
  </si>
  <si>
    <t>22.004805</t>
  </si>
  <si>
    <t>81.928209</t>
  </si>
  <si>
    <t>293</t>
  </si>
  <si>
    <t>RAUNAKAPA</t>
  </si>
  <si>
    <t>LOMASH KUMAR BANJARE</t>
  </si>
  <si>
    <t>22.035441</t>
  </si>
  <si>
    <t>81.943271</t>
  </si>
  <si>
    <t>315</t>
  </si>
  <si>
    <t>KHAKTARA</t>
  </si>
  <si>
    <t>KALESH RAM YADAV</t>
  </si>
  <si>
    <t>22.192231</t>
  </si>
  <si>
    <t>81.813689</t>
  </si>
  <si>
    <t>191</t>
  </si>
  <si>
    <t>DONGARIGARH</t>
  </si>
  <si>
    <t>MANHARANLAL SAHU</t>
  </si>
  <si>
    <t>22.365427</t>
  </si>
  <si>
    <t>81.567942</t>
  </si>
  <si>
    <t>174</t>
  </si>
  <si>
    <t>MUCHHEL</t>
  </si>
  <si>
    <t>PARMESHWAR SAHU</t>
  </si>
  <si>
    <t>22.228363</t>
  </si>
  <si>
    <t>81.624647</t>
  </si>
  <si>
    <t>247</t>
  </si>
  <si>
    <t>DARWAJA</t>
  </si>
  <si>
    <t>ANAND KUMAR KHANDE</t>
  </si>
  <si>
    <t>22.338101</t>
  </si>
  <si>
    <t>81.613169</t>
  </si>
  <si>
    <t>173</t>
  </si>
  <si>
    <t>BAGBUDWA</t>
  </si>
  <si>
    <t>DILESH KUMAR NIRMALKAR</t>
  </si>
  <si>
    <t>22.023020</t>
  </si>
  <si>
    <t>81.872267</t>
  </si>
  <si>
    <t>188</t>
  </si>
  <si>
    <t>CHATARKHAR</t>
  </si>
  <si>
    <t xml:space="preserve">HARISH KUMAR </t>
  </si>
  <si>
    <t>22.080060</t>
  </si>
  <si>
    <t>81.643254</t>
  </si>
  <si>
    <t>185</t>
  </si>
  <si>
    <t>TIHULADIH</t>
  </si>
  <si>
    <t>MAHESH KASHYAP</t>
  </si>
  <si>
    <t>22.156850</t>
  </si>
  <si>
    <t>81.892769</t>
  </si>
  <si>
    <t>476</t>
  </si>
  <si>
    <t>KOSABADI</t>
  </si>
  <si>
    <t>CHHEDILAL BHASKAR</t>
  </si>
  <si>
    <t>22.345028</t>
  </si>
  <si>
    <t>81.670532</t>
  </si>
  <si>
    <t>176</t>
  </si>
  <si>
    <t>PENDRI</t>
  </si>
  <si>
    <t>SURYA PRAKASH</t>
  </si>
  <si>
    <t>21.973695</t>
  </si>
  <si>
    <t>82.285056</t>
  </si>
  <si>
    <t>432</t>
  </si>
  <si>
    <t>PARSHAPANI</t>
  </si>
  <si>
    <t xml:space="preserve">ANUJ KUMAR PATEL </t>
  </si>
  <si>
    <t>22.472439</t>
  </si>
  <si>
    <t>82.092491</t>
  </si>
  <si>
    <t>169</t>
  </si>
  <si>
    <t>DHOBGHATTI</t>
  </si>
  <si>
    <t>PARMESHWAR DAS</t>
  </si>
  <si>
    <t>22.224877</t>
  </si>
  <si>
    <t>81.735514</t>
  </si>
  <si>
    <t>215</t>
  </si>
  <si>
    <t>BHAREWA</t>
  </si>
  <si>
    <t>SOMESH VERMA</t>
  </si>
  <si>
    <t>21.990439</t>
  </si>
  <si>
    <t>81.827388</t>
  </si>
  <si>
    <t>195</t>
  </si>
  <si>
    <t>MURKUTA</t>
  </si>
  <si>
    <t>RAVI SHANKAR SAHU</t>
  </si>
  <si>
    <t>21.886738</t>
  </si>
  <si>
    <t>82.120370</t>
  </si>
  <si>
    <t>161</t>
  </si>
  <si>
    <t xml:space="preserve">Bharari </t>
  </si>
  <si>
    <t>Gauband</t>
  </si>
  <si>
    <t>Baldev Sahoo</t>
  </si>
  <si>
    <t>22.227065</t>
  </si>
  <si>
    <t>82.076121</t>
  </si>
  <si>
    <t xml:space="preserve">Basix- SUB-K I Transactions </t>
  </si>
  <si>
    <t>Khargahna</t>
  </si>
  <si>
    <t>Tekchand Banjare</t>
  </si>
  <si>
    <t>22.242528</t>
  </si>
  <si>
    <t>82.089735</t>
  </si>
  <si>
    <t xml:space="preserve">Batang </t>
  </si>
  <si>
    <t>Achanakpur</t>
  </si>
  <si>
    <t>21.112587</t>
  </si>
  <si>
    <t>81.456864</t>
  </si>
  <si>
    <t xml:space="preserve">Anjora </t>
  </si>
  <si>
    <t>Pahanda</t>
  </si>
  <si>
    <t>Meena Dewan</t>
  </si>
  <si>
    <t>21.213832</t>
  </si>
  <si>
    <t>81.539916</t>
  </si>
  <si>
    <t xml:space="preserve">Bangursia </t>
  </si>
  <si>
    <t>Digambar Patel</t>
  </si>
  <si>
    <t>21.844849</t>
  </si>
  <si>
    <t>83.466830</t>
  </si>
  <si>
    <t>Diprapara</t>
  </si>
  <si>
    <t>Araiband</t>
  </si>
  <si>
    <t>Sonewari</t>
  </si>
  <si>
    <t>93273 89807</t>
  </si>
  <si>
    <t>22.130478</t>
  </si>
  <si>
    <t>81.921371</t>
  </si>
  <si>
    <t>Thakathpur</t>
  </si>
  <si>
    <t>Kalmitar</t>
  </si>
  <si>
    <t xml:space="preserve">Sonewari </t>
  </si>
  <si>
    <t>22.238034</t>
  </si>
  <si>
    <t>82.066877</t>
  </si>
  <si>
    <t>SIDESAR BO</t>
  </si>
  <si>
    <t>Dumali BO</t>
  </si>
  <si>
    <t>Mainpur BO</t>
  </si>
  <si>
    <t>TARAIGHOTIA BO</t>
  </si>
  <si>
    <t>PARSODA BO</t>
  </si>
  <si>
    <t>END USER NOT AVAILABLE</t>
  </si>
  <si>
    <t>BUDELI BO</t>
  </si>
  <si>
    <t>SHAMTARA BO</t>
  </si>
  <si>
    <t>NATHIYANAWAGAON BO</t>
  </si>
  <si>
    <t>PV-92 BO</t>
  </si>
  <si>
    <t>ERPANAR BO</t>
  </si>
  <si>
    <t>NAGALDAND BO</t>
  </si>
  <si>
    <t>UDKUDA BO</t>
  </si>
  <si>
    <t>SIKSOD BO</t>
  </si>
  <si>
    <t>BHANBEDA BO</t>
  </si>
  <si>
    <t>POTGAON BO</t>
  </si>
  <si>
    <t>HURTARAI BO</t>
  </si>
  <si>
    <t>DEVINAWAGAON BO</t>
  </si>
  <si>
    <t>DHANESARA BO</t>
  </si>
  <si>
    <t>BHANSULI BO</t>
  </si>
  <si>
    <t>ATURGAON BO</t>
  </si>
  <si>
    <t>KOLAR BO</t>
  </si>
  <si>
    <t>PURI BO</t>
  </si>
  <si>
    <t>Kanker HO</t>
  </si>
  <si>
    <t>SARANDI BO</t>
  </si>
  <si>
    <t>CHARBHATA BO</t>
  </si>
  <si>
    <t>KODEKURSE BO</t>
  </si>
  <si>
    <t>KODAPAKHA BO</t>
  </si>
  <si>
    <t>PONDGAON BO</t>
  </si>
  <si>
    <t>BANDECOLONY SO</t>
  </si>
  <si>
    <t>TNF</t>
  </si>
  <si>
    <t>SELEGAON BO</t>
  </si>
  <si>
    <t>Pharsagaon</t>
  </si>
  <si>
    <t>CHINGNAR BO</t>
  </si>
  <si>
    <t>BHILAI BO</t>
  </si>
  <si>
    <t>TADOKI BO</t>
  </si>
  <si>
    <t>KOYALIBEDA BO</t>
  </si>
  <si>
    <t>MARODA BO</t>
  </si>
  <si>
    <t>TARANDUL BO</t>
  </si>
  <si>
    <t>ANWARI BO</t>
  </si>
  <si>
    <t>AMODI BO</t>
  </si>
  <si>
    <t>MARKATOLA BO</t>
  </si>
  <si>
    <t>VYASKONGERA BO</t>
  </si>
  <si>
    <t>BADAL BO</t>
  </si>
  <si>
    <t>PATAUD BO</t>
  </si>
  <si>
    <t>BONDANAR BO</t>
  </si>
  <si>
    <t>DHANELIKANHAR BO</t>
  </si>
  <si>
    <t>NOT UNDER KANKER BRANCH</t>
  </si>
  <si>
    <t>BAIJALPUR BO</t>
  </si>
  <si>
    <t>PUSWADA BO</t>
  </si>
  <si>
    <t>LOHATTAR BO</t>
  </si>
  <si>
    <t>THEMA BO</t>
  </si>
  <si>
    <t>KARMOTI BO</t>
  </si>
  <si>
    <t>CHAWAD BO</t>
  </si>
  <si>
    <t>BAGODAR BO</t>
  </si>
  <si>
    <t>NAGARBEDA BO</t>
  </si>
  <si>
    <t>KURRUTOLA BO</t>
  </si>
  <si>
    <t>KARAKI BO</t>
  </si>
  <si>
    <t>PIDHAPAL BO</t>
  </si>
  <si>
    <t>CHARAMA SO</t>
  </si>
  <si>
    <t>Bewarti BO</t>
  </si>
  <si>
    <t>ARIDONGARI BO</t>
  </si>
  <si>
    <t>MAVLIPARA BO</t>
  </si>
  <si>
    <t>SALHE BO</t>
  </si>
  <si>
    <t>SAMBALPUR SO</t>
  </si>
  <si>
    <t>MANGATA BO</t>
  </si>
  <si>
    <t>BHANUPRATAPPUR SO</t>
  </si>
  <si>
    <t>PANWAR BO</t>
  </si>
  <si>
    <t>KURENAR BO</t>
  </si>
  <si>
    <t>LARGAON MARKATOLA BO</t>
  </si>
  <si>
    <t>SHAHWADA BO</t>
  </si>
  <si>
    <t>KISHANPURI BO</t>
  </si>
  <si>
    <t>NARHARPUR SO</t>
  </si>
  <si>
    <t>MODE BO</t>
  </si>
  <si>
    <t>SURELI BO</t>
  </si>
  <si>
    <t>LAMGOAN BO</t>
  </si>
  <si>
    <t>SAKHOLI BO</t>
  </si>
  <si>
    <t>AMBIKAPUR BRANCH</t>
  </si>
  <si>
    <t>SAKALO BO</t>
  </si>
  <si>
    <t>KHADADORNA BO</t>
  </si>
  <si>
    <t>MENDRAKALA</t>
  </si>
  <si>
    <t>KUNNI BO</t>
  </si>
  <si>
    <t>LUNDRA BO</t>
  </si>
  <si>
    <t>BATOULI SO</t>
  </si>
  <si>
    <t>BHITHIKALA BO</t>
  </si>
  <si>
    <t>PARSA BO</t>
  </si>
  <si>
    <t>BARGAWAN BO</t>
  </si>
  <si>
    <t>KARJEE BO</t>
  </si>
  <si>
    <t>DHARAMPUR BO</t>
  </si>
  <si>
    <t>Darima BO</t>
  </si>
  <si>
    <t>BATAIKELA BO</t>
  </si>
  <si>
    <t>KAMLESHWARPUR BO</t>
  </si>
  <si>
    <t>KATKALO BO</t>
  </si>
  <si>
    <t>Nawanagar BO</t>
  </si>
  <si>
    <t>DHOURPUR BO</t>
  </si>
  <si>
    <t>SITAPUR SO</t>
  </si>
  <si>
    <t>NARBADAPUR BO</t>
  </si>
  <si>
    <t>ARGOTI BO</t>
  </si>
  <si>
    <t>BILASPUR BO</t>
  </si>
  <si>
    <t>KOTEYA BO</t>
  </si>
  <si>
    <t>LIUNDRA</t>
  </si>
  <si>
    <t>DUMARDIH BO</t>
  </si>
  <si>
    <t>SANGIBHAWNA BO</t>
  </si>
  <si>
    <t>SUKHARI BO</t>
  </si>
  <si>
    <t>DEOGARH BO</t>
  </si>
  <si>
    <t>NANDAMALI BO</t>
  </si>
  <si>
    <t>JAMGALA BO</t>
  </si>
  <si>
    <t>URDARA BO</t>
  </si>
  <si>
    <t>BABOULI BO</t>
  </si>
  <si>
    <t>PETLA BO</t>
  </si>
  <si>
    <t>JAJGA BO</t>
  </si>
  <si>
    <t>SEDAM BO</t>
  </si>
  <si>
    <t>RAMPUR BO</t>
  </si>
  <si>
    <t>NOT UNDER AMBIKAPUR BRANCH</t>
  </si>
  <si>
    <t>LAHPATRA BO</t>
  </si>
  <si>
    <t>LAKHANPUR SO</t>
  </si>
  <si>
    <t>KUNDIKALA BO</t>
  </si>
  <si>
    <t>POKSARI BO</t>
  </si>
  <si>
    <t>BHUSU BO</t>
  </si>
  <si>
    <t>BARGIDIH BO</t>
  </si>
  <si>
    <t>UDARI BO</t>
  </si>
  <si>
    <t>RAGHUNATHPUR BO</t>
  </si>
  <si>
    <t>GIRULDIH BO</t>
  </si>
  <si>
    <t>Surajpur SO</t>
  </si>
  <si>
    <t>DARRIPARA BO</t>
  </si>
  <si>
    <t>Raghavpuri BO</t>
  </si>
  <si>
    <t>Salhi BO</t>
  </si>
  <si>
    <t>Patnakot BO</t>
  </si>
  <si>
    <t>Dedri BO</t>
  </si>
  <si>
    <t>GANESHPUR BO</t>
  </si>
  <si>
    <t>PARSURAMPUR BO</t>
  </si>
  <si>
    <t>BHUVNESHWARPUR BO</t>
  </si>
  <si>
    <t>MADANPUR BO</t>
  </si>
  <si>
    <t>PREM NAGAR</t>
  </si>
  <si>
    <t>BAKALO BO</t>
  </si>
  <si>
    <t>CHUNGUDI BO</t>
  </si>
  <si>
    <t>JARHI BO</t>
  </si>
  <si>
    <t>CHANDORA BO</t>
  </si>
  <si>
    <t>BATRA BO</t>
  </si>
  <si>
    <t>LATORI BO</t>
  </si>
  <si>
    <t>BHATGAON COLLY SO</t>
  </si>
  <si>
    <t>BISHRAMPUR SO</t>
  </si>
  <si>
    <t>GANGIKOT BO</t>
  </si>
  <si>
    <t>BHEDIA BO</t>
  </si>
  <si>
    <t>REWATI BO</t>
  </si>
  <si>
    <t>LOLKI BO</t>
  </si>
  <si>
    <t>ODGI</t>
  </si>
  <si>
    <t>DAWNA BO</t>
  </si>
  <si>
    <t>KALYANPUR BO</t>
  </si>
  <si>
    <t>TEJPUR BO</t>
  </si>
  <si>
    <t>KARWAN BO</t>
  </si>
  <si>
    <t>UMESHWARPUR BO</t>
  </si>
  <si>
    <t>SILPHILI BO</t>
  </si>
  <si>
    <t>JAINAGAR BO</t>
  </si>
  <si>
    <t>PATRAPALI BO</t>
  </si>
  <si>
    <t>KRISHNAPUR BO</t>
  </si>
  <si>
    <t>AJABNAGAR BO</t>
  </si>
  <si>
    <t>NAWAPURKALAN BO</t>
  </si>
  <si>
    <t>GOVINDPUR BO</t>
  </si>
  <si>
    <t>BAIJNATHPUR BO</t>
  </si>
  <si>
    <t>GANGOTI BO</t>
  </si>
  <si>
    <t>KANDRAI BO</t>
  </si>
  <si>
    <t>ODGI BO</t>
  </si>
  <si>
    <t>RAMKOLA BO</t>
  </si>
  <si>
    <t>CHANDRAMEDHA BO</t>
  </si>
  <si>
    <t>TIWRAGUDI BO</t>
  </si>
  <si>
    <t>SHIVPRASADNAGAR BO</t>
  </si>
  <si>
    <t>KEWRA BO</t>
  </si>
  <si>
    <t>KARSI BO</t>
  </si>
  <si>
    <t>KANCHANPUR BO</t>
  </si>
  <si>
    <t>SIRSI BO</t>
  </si>
  <si>
    <t>KUMDA COLLY BO</t>
  </si>
  <si>
    <t>BANJA BO</t>
  </si>
  <si>
    <t>BADSERA BO</t>
  </si>
  <si>
    <t>DEONAGAR BO</t>
  </si>
  <si>
    <t>RAMANUJNAGAR SO</t>
  </si>
  <si>
    <t>PREMNAGAR BO</t>
  </si>
  <si>
    <t>Ketka BO</t>
  </si>
  <si>
    <t>PRATAPPUR SO</t>
  </si>
  <si>
    <t>BASDEI BO</t>
  </si>
  <si>
    <t>LANJIT BO</t>
  </si>
  <si>
    <t>KARANJI BO</t>
  </si>
  <si>
    <t>URMAPAL BO</t>
  </si>
  <si>
    <t>GADIRAS BO</t>
  </si>
  <si>
    <t>Chhindgarh BO</t>
  </si>
  <si>
    <t>KODRIPAL BO</t>
  </si>
  <si>
    <t>TALNAR BO</t>
  </si>
  <si>
    <t>Sukma SO</t>
  </si>
  <si>
    <t>BASTANAR, BASTAR</t>
  </si>
  <si>
    <t>BADEKAKLOOR BO</t>
  </si>
  <si>
    <t>Burdi BO</t>
  </si>
  <si>
    <t>RAMARAM BO</t>
  </si>
  <si>
    <t>SADHU MICHGAON BO</t>
  </si>
  <si>
    <t>not under Rajnandgaon Branch</t>
  </si>
  <si>
    <t>KHURSIPAR BO</t>
  </si>
  <si>
    <t>KOKPUR BO</t>
  </si>
  <si>
    <t>KANHARPURI BO</t>
  </si>
  <si>
    <t>Jangalpur BO</t>
  </si>
  <si>
    <t>Somni BO</t>
  </si>
  <si>
    <t>Tumdibod BO</t>
  </si>
  <si>
    <t>Ambargarh Chowki</t>
  </si>
  <si>
    <t>JADUTOLA BO</t>
  </si>
  <si>
    <t>PADUMTARA BO</t>
  </si>
  <si>
    <t>DEOKATTA BO</t>
  </si>
  <si>
    <t>Chhuria</t>
  </si>
  <si>
    <t>GIDARRI BO</t>
  </si>
  <si>
    <t>KORRAMTOLA BO</t>
  </si>
  <si>
    <t>PARAGAONKHURD BO</t>
  </si>
  <si>
    <t>TENDUNALA BO</t>
  </si>
  <si>
    <t>DAUTOLA BO</t>
  </si>
  <si>
    <t>DEORIBHAT BO</t>
  </si>
  <si>
    <t>SITAGOTA BO</t>
  </si>
  <si>
    <t>SINGHOLA BO</t>
  </si>
  <si>
    <t>BAGNADI BO</t>
  </si>
  <si>
    <t>RENGAKATHERA BO</t>
  </si>
  <si>
    <t>KHAIRAGAH RAJ SO</t>
  </si>
  <si>
    <t>MUSRA BO</t>
  </si>
  <si>
    <t>RAMATOLA BO</t>
  </si>
  <si>
    <t>LALBAHADUR NAGAR BO</t>
  </si>
  <si>
    <t>DOKRABHAT BO</t>
  </si>
  <si>
    <t>MATHALDABRI BO</t>
  </si>
  <si>
    <t>BIJETALA BO</t>
  </si>
  <si>
    <t>CHIKHLI BO</t>
  </si>
  <si>
    <t>MOHLA SO</t>
  </si>
  <si>
    <t>BHOTHLI BO</t>
  </si>
  <si>
    <t>KUSMI ATARIA BO</t>
  </si>
  <si>
    <t>rajnandgaon</t>
  </si>
  <si>
    <t>GHUMKA SO</t>
  </si>
  <si>
    <t>BORI BO</t>
  </si>
  <si>
    <t>MUDHIPAR BO</t>
  </si>
  <si>
    <t>SINGARGHAT BO</t>
  </si>
  <si>
    <t>BHARREGAON BO</t>
  </si>
  <si>
    <t>BAKAL BO</t>
  </si>
  <si>
    <t>KHOBHA BO</t>
  </si>
  <si>
    <t>SADAK CHIRCHARI BO</t>
  </si>
  <si>
    <t>GODALWAHI BO</t>
  </si>
  <si>
    <t>NAGALDAH BO</t>
  </si>
  <si>
    <t>ITAR BO</t>
  </si>
  <si>
    <t>ARAJKUND BO</t>
  </si>
  <si>
    <t>BHANDARPUR BO</t>
  </si>
  <si>
    <t>BHAINSTARA BO</t>
  </si>
  <si>
    <t>TAPPA BO</t>
  </si>
  <si>
    <t>KUMARDA BO</t>
  </si>
  <si>
    <t>TEDESARA BO</t>
  </si>
  <si>
    <t>MAHRUM BO</t>
  </si>
  <si>
    <t>CHILHATI BO</t>
  </si>
  <si>
    <t>KHURSITIKUL BO</t>
  </si>
  <si>
    <t>BHADSENA BO</t>
  </si>
  <si>
    <t>ANDI BO</t>
  </si>
  <si>
    <t>MURMUNDA BO</t>
  </si>
  <si>
    <t>chhuikadhan</t>
  </si>
  <si>
    <t>THAKURTOLA BO</t>
  </si>
  <si>
    <t>GATAPARKALA BO</t>
  </si>
  <si>
    <t>SOMATOLA BO</t>
  </si>
  <si>
    <t>BAGHERA BO</t>
  </si>
  <si>
    <t>DHARA BO</t>
  </si>
  <si>
    <t>DONGARGARH RLY COLONY BO</t>
  </si>
  <si>
    <t>ALKANHAR BO</t>
  </si>
  <si>
    <t>KUMHALI BO</t>
  </si>
  <si>
    <t>CHIRCHARIKALA BO</t>
  </si>
  <si>
    <t>SALHEWARA BO</t>
  </si>
  <si>
    <t>Rajnandgaon HO</t>
  </si>
  <si>
    <t>LAKHOLI BO</t>
  </si>
  <si>
    <t>AMGAON BO</t>
  </si>
  <si>
    <t>DONGARGAON SO</t>
  </si>
  <si>
    <t>GANDAI PANDARIA SO</t>
  </si>
  <si>
    <t>JATKANHAR BO</t>
  </si>
  <si>
    <t>CHICHOLA SO</t>
  </si>
  <si>
    <t>SALONI BO</t>
  </si>
  <si>
    <t>GAINDATOLA BO</t>
  </si>
  <si>
    <t>MEDHA BO</t>
  </si>
  <si>
    <t>KHAPRIKHURD BO</t>
  </si>
  <si>
    <t>ambagarh chowki</t>
  </si>
  <si>
    <t>BANDHA BAZAR SO</t>
  </si>
  <si>
    <t>KHUDMUDI BO</t>
  </si>
  <si>
    <t>PATEWA BO</t>
  </si>
  <si>
    <t>KHUJJI BO</t>
  </si>
  <si>
    <t>ATARIA BO</t>
  </si>
  <si>
    <t>SINGARPUR BO</t>
  </si>
  <si>
    <t>KUTELIKALA BO</t>
  </si>
  <si>
    <t>MAHRUMKALA BO</t>
  </si>
  <si>
    <t>BAJRANGPUR NAWAGAON BO</t>
  </si>
  <si>
    <t>UDAIPUR BO</t>
  </si>
  <si>
    <t>KORCHATOLA BO</t>
  </si>
  <si>
    <t>BORTALAO RS BO</t>
  </si>
  <si>
    <t>UMARWAHI BO</t>
  </si>
  <si>
    <t>AMBAGARH CHOWKI SO</t>
  </si>
  <si>
    <t>CHACHANPAHARI BO</t>
  </si>
  <si>
    <t>CHHUIKHADAN SO</t>
  </si>
  <si>
    <t>DEORI BO</t>
  </si>
  <si>
    <t>SAKHA BO</t>
  </si>
  <si>
    <t>KANDE BO</t>
  </si>
  <si>
    <t>CHICHOLATOLAGAON BO</t>
  </si>
  <si>
    <t>BALDEOPUR BO</t>
  </si>
  <si>
    <t>RUDGAON BO</t>
  </si>
  <si>
    <t>KHADGAON BO</t>
  </si>
  <si>
    <t>KARAMTARA BO</t>
  </si>
  <si>
    <t>BELARGONDI BO</t>
  </si>
  <si>
    <t>BUNDELI BO</t>
  </si>
  <si>
    <t>PANEKA BO</t>
  </si>
  <si>
    <t>DONGARGARH SO</t>
  </si>
  <si>
    <t>DANGARH BO</t>
  </si>
  <si>
    <t>CHIDDO BO</t>
  </si>
  <si>
    <t>BHOLAPUR BO</t>
  </si>
  <si>
    <t>SALHETOLA BO</t>
  </si>
  <si>
    <t>DUMARDIHKHURD BO</t>
  </si>
  <si>
    <t>DILAPAHARI BO</t>
  </si>
  <si>
    <t>DANIA BO</t>
  </si>
  <si>
    <t>PIPARIA BO</t>
  </si>
  <si>
    <t>UPARWAH BO</t>
  </si>
  <si>
    <t>AMATOLA BO</t>
  </si>
  <si>
    <t>PANABARAS BO</t>
  </si>
  <si>
    <t>PATPAR BO</t>
  </si>
  <si>
    <t>BHEDIKALA BO</t>
  </si>
  <si>
    <t>MUDPAR BO</t>
  </si>
  <si>
    <t>KOTHITOLA BO</t>
  </si>
  <si>
    <t>DIWANBHEDI BO</t>
  </si>
  <si>
    <t>MAHUD MACHANDUR BO</t>
  </si>
  <si>
    <t>PANDADAH BO</t>
  </si>
  <si>
    <t>MOHARA BO</t>
  </si>
  <si>
    <t>BAGREKASA BO</t>
  </si>
  <si>
    <t>SHIKARI MAHKA BO</t>
  </si>
  <si>
    <t>RAMTARAI BO</t>
  </si>
  <si>
    <t>KALLUBANJARI BO</t>
  </si>
  <si>
    <t>BUCHATOLA BO</t>
  </si>
  <si>
    <t>BAMHANI CHARBHATA BO</t>
  </si>
  <si>
    <t>ASRA BO</t>
  </si>
  <si>
    <t>Arjuni BO</t>
  </si>
  <si>
    <t>HARDI BO</t>
  </si>
  <si>
    <t>WASADI BO</t>
  </si>
  <si>
    <t>dongargarh</t>
  </si>
  <si>
    <t>MADIYAN BO</t>
  </si>
  <si>
    <t>DHANGAON BO</t>
  </si>
  <si>
    <t>KALIBADI SO</t>
  </si>
  <si>
    <t>RAIPUR GUNJ SO</t>
  </si>
  <si>
    <t>KRISHAK NAGAR SO</t>
  </si>
  <si>
    <t>RAVI SHANKAR UNIVERSITY SO</t>
  </si>
  <si>
    <t>BIRGAON SO</t>
  </si>
  <si>
    <t>ABHANPUR SO</t>
  </si>
  <si>
    <t>KHORPA BO</t>
  </si>
  <si>
    <t>MOHRENGA BO</t>
  </si>
  <si>
    <t>KUMHARI BO</t>
  </si>
  <si>
    <t>SARORA BO</t>
  </si>
  <si>
    <t>CHAMPARAN BO</t>
  </si>
  <si>
    <t>Not under Raipur Branch</t>
  </si>
  <si>
    <t>CHANDI BAZAR BO</t>
  </si>
  <si>
    <t>RAVIGRAM SO</t>
  </si>
  <si>
    <t>KATHIA-I BO</t>
  </si>
  <si>
    <t>MANOHARA BO</t>
  </si>
  <si>
    <t>BAIKUNTH SO</t>
  </si>
  <si>
    <t>SILYARI BO</t>
  </si>
  <si>
    <t>RAIPUR HO</t>
  </si>
  <si>
    <t>CHHATERA BO</t>
  </si>
  <si>
    <t>KORASI BO</t>
  </si>
  <si>
    <t>SVASHRAM SO RAIPUR</t>
  </si>
  <si>
    <t>SUNDER NAGAR SO</t>
  </si>
  <si>
    <t>SHANKER NAGAR SO</t>
  </si>
  <si>
    <t>GUDHIYARI SO</t>
  </si>
  <si>
    <t>PURANI BASTI</t>
  </si>
  <si>
    <t>PIPROD BO</t>
  </si>
  <si>
    <t>BHANDARPURI BO</t>
  </si>
  <si>
    <t>TEKARIKUNDA BO</t>
  </si>
  <si>
    <t>GODHI BO</t>
  </si>
  <si>
    <t>KHARORA SO</t>
  </si>
  <si>
    <t>PATHARI BO</t>
  </si>
  <si>
    <t>RAIKHEDA BO</t>
  </si>
  <si>
    <t>CHICHOLI BO</t>
  </si>
  <si>
    <t>RAIPUR KUTCHERY SO</t>
  </si>
  <si>
    <t>TARPONGI BO</t>
  </si>
  <si>
    <t>UPARWARA BO</t>
  </si>
  <si>
    <t>KANKI BO</t>
  </si>
  <si>
    <t>BHANSOJ BO</t>
  </si>
  <si>
    <t>MANIKCHOURI BO</t>
  </si>
  <si>
    <t>BENDRI BO</t>
  </si>
  <si>
    <t>PARSADA BO</t>
  </si>
  <si>
    <t>ARANG SO</t>
  </si>
  <si>
    <t>PARAGAON BO</t>
  </si>
  <si>
    <t>BANRASI BO</t>
  </si>
  <si>
    <t>KHAULI BO</t>
  </si>
  <si>
    <t>ADSENA BO</t>
  </si>
  <si>
    <t>TATIBANDH SO</t>
  </si>
  <si>
    <t>GAURBHAT BO</t>
  </si>
  <si>
    <t>RAJKUMAR COLLGE BO</t>
  </si>
  <si>
    <t>TANDWA BO</t>
  </si>
  <si>
    <t>SARAGAON BO</t>
  </si>
  <si>
    <t>NAWAGAON BO</t>
  </si>
  <si>
    <t>GULLU BO</t>
  </si>
  <si>
    <t>KATHIA-II BO</t>
  </si>
  <si>
    <t>SEMRA BO</t>
  </si>
  <si>
    <t>SONDRA BO</t>
  </si>
  <si>
    <t>BANGOLI BO</t>
  </si>
  <si>
    <t>Not Under Raipur Branch</t>
  </si>
  <si>
    <t>DURUG BO</t>
  </si>
  <si>
    <t>BYRON BAZAR</t>
  </si>
  <si>
    <t>TULSI BO</t>
  </si>
  <si>
    <t>DAYANAND NAGAR SO</t>
  </si>
  <si>
    <t>NEORA SO</t>
  </si>
  <si>
    <t>MANTRALAYA SO</t>
  </si>
  <si>
    <t>KURUD KUTELA BO</t>
  </si>
  <si>
    <t>URLA SO</t>
  </si>
  <si>
    <t>WRS COLONY SO</t>
  </si>
  <si>
    <t>KHAUNA BO</t>
  </si>
  <si>
    <t>BAMHANI BO</t>
  </si>
  <si>
    <t>MADHI BO</t>
  </si>
  <si>
    <t>TEKARI BO</t>
  </si>
  <si>
    <t>SEONI BO</t>
  </si>
  <si>
    <t>SUNDERKERA BO</t>
  </si>
  <si>
    <t>CHHOTAPARA SO</t>
  </si>
  <si>
    <t>CHHATAUD BO</t>
  </si>
  <si>
    <t>MANDIR HASOD SO</t>
  </si>
  <si>
    <t>VIDHANSABHA SO</t>
  </si>
  <si>
    <t>GANOD BO</t>
  </si>
  <si>
    <t>PATELPALI BO</t>
  </si>
  <si>
    <t>PATTHALGAON</t>
  </si>
  <si>
    <t>SASKOBA BO</t>
  </si>
  <si>
    <t>TETLA BO</t>
  </si>
  <si>
    <t>DEOGAON BO</t>
  </si>
  <si>
    <t>LARIPANI BO</t>
  </si>
  <si>
    <t>BATURAKACHHAR BO</t>
  </si>
  <si>
    <t>MIRIGUDA BO</t>
  </si>
  <si>
    <t>GERSA BO</t>
  </si>
  <si>
    <t>HATI BO</t>
  </si>
  <si>
    <t>JAMARGA BO</t>
  </si>
  <si>
    <t>BINJKOT BO</t>
  </si>
  <si>
    <t>KANAKBIRA BO</t>
  </si>
  <si>
    <t>CHHIND BO</t>
  </si>
  <si>
    <t>PATHHALGAON</t>
  </si>
  <si>
    <t>KUMARTA BO</t>
  </si>
  <si>
    <t>BAIRAGI BO</t>
  </si>
  <si>
    <t>CHHOTEGUMDA BO</t>
  </si>
  <si>
    <t>TERAM BO</t>
  </si>
  <si>
    <t>BOTALDA BO</t>
  </si>
  <si>
    <t>JAIMURA BO</t>
  </si>
  <si>
    <t>DHAOURABHATA BO</t>
  </si>
  <si>
    <t>BAIHAMUNDA BO</t>
  </si>
  <si>
    <t>Kotra BO</t>
  </si>
  <si>
    <t>Garh-Umariya BO</t>
  </si>
  <si>
    <t>TURTURA BO</t>
  </si>
  <si>
    <t>DHARAMJAIGARH SO</t>
  </si>
  <si>
    <t>KAYA BO</t>
  </si>
  <si>
    <t>PIPRAHI BO</t>
  </si>
  <si>
    <t>KATAIPALI D BO</t>
  </si>
  <si>
    <t>BIRSINGHA BO</t>
  </si>
  <si>
    <t>RAIGARH HO</t>
  </si>
  <si>
    <t>NARAYANPUR BO</t>
  </si>
  <si>
    <t>KUDUMKELA BO</t>
  </si>
  <si>
    <t>BAGHADOLA BO</t>
  </si>
  <si>
    <t>BHEDIMUNDA BO</t>
  </si>
  <si>
    <t>CHORANGA BO</t>
  </si>
  <si>
    <t>DHAP BO</t>
  </si>
  <si>
    <t>LOING BO</t>
  </si>
  <si>
    <t>SARAITOLA BO</t>
  </si>
  <si>
    <t>CHHARRATANGAR BO</t>
  </si>
  <si>
    <t>BHADISAR BO</t>
  </si>
  <si>
    <t>KONDPALI BO</t>
  </si>
  <si>
    <t>PUSSORE SO</t>
  </si>
  <si>
    <t>BAHIRKELA BO</t>
  </si>
  <si>
    <t>HATTAPALI BO</t>
  </si>
  <si>
    <t>FARSWANI BO</t>
  </si>
  <si>
    <t>GORKHA BO</t>
  </si>
  <si>
    <t>DONGRIPALI BO</t>
  </si>
  <si>
    <t>DAMDAMA BO</t>
  </si>
  <si>
    <t>BIRNIPALI BO</t>
  </si>
  <si>
    <t>CHODAMINES BO</t>
  </si>
  <si>
    <t>RAIKERA BO</t>
  </si>
  <si>
    <t>GHARGHODI BO</t>
  </si>
  <si>
    <t>TARAPUR BO</t>
  </si>
  <si>
    <t>PUTKAPURI BO</t>
  </si>
  <si>
    <t>BHAGORA BO</t>
  </si>
  <si>
    <t>KOTARLIYA BO</t>
  </si>
  <si>
    <t>USROUT BO</t>
  </si>
  <si>
    <t>KATANGPALI BO</t>
  </si>
  <si>
    <t>DANSARA BO</t>
  </si>
  <si>
    <t>AMLIPALI BO</t>
  </si>
  <si>
    <t>GHARGHODA SO</t>
  </si>
  <si>
    <t>SARAIPALI BO</t>
  </si>
  <si>
    <t>JIVRI BO</t>
  </si>
  <si>
    <t>JAMGAON BO</t>
  </si>
  <si>
    <t>CHANTIPALI BO</t>
  </si>
  <si>
    <t>MAHLOI BO</t>
  </si>
  <si>
    <t>NAWAPARA BO</t>
  </si>
  <si>
    <t>DEHRIDIH BO</t>
  </si>
  <si>
    <t>SAMARUMA BO</t>
  </si>
  <si>
    <t>PORDA BO</t>
  </si>
  <si>
    <t>BARAMKELA SO</t>
  </si>
  <si>
    <t>BANGURSIA BO</t>
  </si>
  <si>
    <t>AMJHAR BO</t>
  </si>
  <si>
    <t>MALDA BO</t>
  </si>
  <si>
    <t>LENDHRA BO</t>
  </si>
  <si>
    <t>TINMINI BO</t>
  </si>
  <si>
    <t>CHHICHHOR-UMARIA BO</t>
  </si>
  <si>
    <t>MAHARAJGANJ BO</t>
  </si>
  <si>
    <t>MUNUND BO</t>
  </si>
  <si>
    <t>ONGANA BO</t>
  </si>
  <si>
    <t>SALHEONA BO</t>
  </si>
  <si>
    <t>TAMNAR SO</t>
  </si>
  <si>
    <t>PUSALDA BO</t>
  </si>
  <si>
    <t>SISRINGA BO</t>
  </si>
  <si>
    <t>MADHOPALI BO</t>
  </si>
  <si>
    <t>KHAMHAR BO</t>
  </si>
  <si>
    <t>KUMA BO</t>
  </si>
  <si>
    <t>GHATGOAN BO</t>
  </si>
  <si>
    <t>TAUSIR BO</t>
  </si>
  <si>
    <t>KOTRIMAL BO</t>
  </si>
  <si>
    <t>NAGOI BO</t>
  </si>
  <si>
    <t>TAMTORA BO</t>
  </si>
  <si>
    <t>KANTAHARDI BO</t>
  </si>
  <si>
    <t>JAREKELA BO</t>
  </si>
  <si>
    <t>KUKURDA BO</t>
  </si>
  <si>
    <t>URBA BO</t>
  </si>
  <si>
    <t>LIBRA BO</t>
  </si>
  <si>
    <t>BAISI COLONY BO</t>
  </si>
  <si>
    <t>BEHRAMAR BO</t>
  </si>
  <si>
    <t>BORO BO</t>
  </si>
  <si>
    <t>MURA BO</t>
  </si>
  <si>
    <t>PURENA BO</t>
  </si>
  <si>
    <t>HALAHULI BO</t>
  </si>
  <si>
    <t>KONDTARAI BO</t>
  </si>
  <si>
    <t>LAILUNGA SO</t>
  </si>
  <si>
    <t>KONDATARAI SO</t>
  </si>
  <si>
    <t>BANAI BO</t>
  </si>
  <si>
    <t>BANSDAND BO</t>
  </si>
  <si>
    <t>GERWANI BO</t>
  </si>
  <si>
    <t>BARTAPALI BO</t>
  </si>
  <si>
    <t>PANCHDHAR BO</t>
  </si>
  <si>
    <t>DONGITARAI BO</t>
  </si>
  <si>
    <t>MUKDEGA BO</t>
  </si>
  <si>
    <t>PASID BO</t>
  </si>
  <si>
    <t>BANGURSUTA BO</t>
  </si>
  <si>
    <t>BADE HARDI BO</t>
  </si>
  <si>
    <t>CHHAPORA BO</t>
  </si>
  <si>
    <t>KHARSIA SO</t>
  </si>
  <si>
    <t>BADEBHANDAR BO</t>
  </si>
  <si>
    <t>NADIGAON BO</t>
  </si>
  <si>
    <t>KARANPALI BO</t>
  </si>
  <si>
    <t>LOHARSINGH BO</t>
  </si>
  <si>
    <t>KIRODIMALNAGAR BO</t>
  </si>
  <si>
    <t>MILUPARA BO</t>
  </si>
  <si>
    <t>RAPAGULA BO</t>
  </si>
  <si>
    <t>KEDAR BO</t>
  </si>
  <si>
    <t>GATADIHA BO</t>
  </si>
  <si>
    <t>URDANA CAMP BO</t>
  </si>
  <si>
    <t>KODASIA BO</t>
  </si>
  <si>
    <t>KURRA BO</t>
  </si>
  <si>
    <t>MUDAGAON BO</t>
  </si>
  <si>
    <t>RAJKOT BO</t>
  </si>
  <si>
    <t>BAHMA BO</t>
  </si>
  <si>
    <t>AURDA BO</t>
  </si>
  <si>
    <t>NAHARPALI BO</t>
  </si>
  <si>
    <t>VIJAYNAGAR BO</t>
  </si>
  <si>
    <t>BANHAR BO</t>
  </si>
  <si>
    <t>FARKANARA BO</t>
  </si>
  <si>
    <t>GORPAR BO</t>
  </si>
  <si>
    <t>GURDA BO</t>
  </si>
  <si>
    <t>JOBI BO</t>
  </si>
  <si>
    <t>BAR BO</t>
  </si>
  <si>
    <t>TAPARDA BO</t>
  </si>
  <si>
    <t>JHALMALA BO</t>
  </si>
  <si>
    <t>KHOKHSIPALI BO</t>
  </si>
  <si>
    <t>Chhatamura BO</t>
  </si>
  <si>
    <t>GAHIRA BO</t>
  </si>
  <si>
    <t>KUNJARA BO</t>
  </si>
  <si>
    <t>KUNKUNI BO</t>
  </si>
  <si>
    <t>TIUR BO</t>
  </si>
  <si>
    <t>KAPU BO</t>
  </si>
  <si>
    <t>SALAR BO</t>
  </si>
  <si>
    <t>KOSIR BO</t>
  </si>
  <si>
    <t>KUDHARI BO</t>
  </si>
  <si>
    <t>PADIGAON BO</t>
  </si>
  <si>
    <t>NETNAGAR BO</t>
  </si>
  <si>
    <t>JHAL BO</t>
  </si>
  <si>
    <t>HIRRI BO</t>
  </si>
  <si>
    <t>CHANDRASEKHARPUR BO</t>
  </si>
  <si>
    <t>BAKARUMA BO</t>
  </si>
  <si>
    <t>CHHOTE LENDHRA BO</t>
  </si>
  <si>
    <t>BARBHOUNA BO</t>
  </si>
  <si>
    <t>BARRA BO</t>
  </si>
  <si>
    <t>KOLAM BO</t>
  </si>
  <si>
    <t>GONDA BO</t>
  </si>
  <si>
    <t>SARWANI BO</t>
  </si>
  <si>
    <t>LUKAPARA BO</t>
  </si>
  <si>
    <t>SAMBALPURI BO</t>
  </si>
  <si>
    <t>SARANGARH SO</t>
  </si>
  <si>
    <t>SALAKIYA BO</t>
  </si>
  <si>
    <t>KOTASURA BO</t>
  </si>
  <si>
    <t>NARKALO BO</t>
  </si>
  <si>
    <t>BAGUDEGA BO</t>
  </si>
  <si>
    <t>ROBERTSON BO</t>
  </si>
  <si>
    <t>SONAJORI BO</t>
  </si>
  <si>
    <t>KATKALIA BO</t>
  </si>
  <si>
    <t>KESHLA BO</t>
  </si>
  <si>
    <t>JHAGARPUR BO</t>
  </si>
  <si>
    <t>BARADOLI BO</t>
  </si>
  <si>
    <t>TADOLA BO</t>
  </si>
  <si>
    <t>ANJORIPALI BO</t>
  </si>
  <si>
    <t>BHUPDEOPUR BO</t>
  </si>
  <si>
    <t>BADE DEOGAON BO</t>
  </si>
  <si>
    <t>BOIRDADAR BO</t>
  </si>
  <si>
    <t>MAUHAPALI BO</t>
  </si>
  <si>
    <t>JURDA BO</t>
  </si>
  <si>
    <t>GORRA BO</t>
  </si>
  <si>
    <t>LODHIYA BO</t>
  </si>
  <si>
    <t>DHANAGAR BO</t>
  </si>
  <si>
    <t>BANORA BO</t>
  </si>
  <si>
    <t>RISSORA BO</t>
  </si>
  <si>
    <t>NAURANGPUR BO</t>
  </si>
  <si>
    <t>RUWAFUL BO</t>
  </si>
  <si>
    <t>SHAHPUR BO</t>
  </si>
  <si>
    <t>BHAINAPARA BO</t>
  </si>
  <si>
    <t>KANDAIBAHAR BO</t>
  </si>
  <si>
    <t>KACHHAR BO</t>
  </si>
  <si>
    <t>JAMBAHAR BO</t>
  </si>
  <si>
    <t>TANGARGHAT BO</t>
  </si>
  <si>
    <t>JHARADIH BO</t>
  </si>
  <si>
    <t>BASNAJHAR BO</t>
  </si>
  <si>
    <t>NAWAPARA TENDA BO</t>
  </si>
  <si>
    <t>KHARRI BO</t>
  </si>
  <si>
    <t>NANDELI BO</t>
  </si>
  <si>
    <t>RELO BO</t>
  </si>
  <si>
    <t>PARASKOL BO</t>
  </si>
  <si>
    <t>TANDIPAR BO</t>
  </si>
  <si>
    <t>TARKELA BO</t>
  </si>
  <si>
    <t>MANIKPUR BO</t>
  </si>
  <si>
    <t>SANKRA BO</t>
  </si>
  <si>
    <t>BARPALI BO</t>
  </si>
  <si>
    <t>BENGCHI BO</t>
  </si>
  <si>
    <t>KUDEKELA BO</t>
  </si>
  <si>
    <t>KATAIPALI C BO</t>
  </si>
  <si>
    <t>BHALUMAR BO</t>
  </si>
  <si>
    <t>DEHJARI BO</t>
  </si>
  <si>
    <t>BUNGA BO</t>
  </si>
  <si>
    <t>BADE NAWAPARA BO</t>
  </si>
  <si>
    <t>DOLESARA BO</t>
  </si>
  <si>
    <t>MAHUADHODHA BO</t>
  </si>
  <si>
    <t>GODIHARI BO</t>
  </si>
  <si>
    <t>GOBARSINGHA BO</t>
  </si>
  <si>
    <t>SITHRA BO</t>
  </si>
  <si>
    <t>GHAGHRA BO</t>
  </si>
  <si>
    <t>SAMKERA BO</t>
  </si>
  <si>
    <t>SAHASPANI BO</t>
  </si>
  <si>
    <t>TELIKOT BO</t>
  </si>
  <si>
    <t>PAMGARH BO</t>
  </si>
  <si>
    <t>JATRI BO</t>
  </si>
  <si>
    <t>MAKDISINGRAI BO</t>
  </si>
  <si>
    <t>BINJLI BO</t>
  </si>
  <si>
    <t>DANDWAN BO</t>
  </si>
  <si>
    <t>Narayanpur SO</t>
  </si>
  <si>
    <t>Edka BO</t>
  </si>
  <si>
    <t>Bakulwahi BO</t>
  </si>
  <si>
    <t>Benur BO</t>
  </si>
  <si>
    <t>PHANDWANI BO</t>
  </si>
  <si>
    <t>Karhi BO</t>
  </si>
  <si>
    <t>Kosamtara BO</t>
  </si>
  <si>
    <t>BARAMPUR BO</t>
  </si>
  <si>
    <t>BODTARA BO</t>
  </si>
  <si>
    <t>Mungeli SO</t>
  </si>
  <si>
    <t>KARESARA BO</t>
  </si>
  <si>
    <t>GHANAGHAT BO</t>
  </si>
  <si>
    <t>SEMARSAL BO</t>
  </si>
  <si>
    <t>SILDAHA BO</t>
  </si>
  <si>
    <t>PUNCHHELI BO</t>
  </si>
  <si>
    <t>DAUKAPA BO</t>
  </si>
  <si>
    <t>RAMHEPUR BO</t>
  </si>
  <si>
    <t>SALHEGHORI BO</t>
  </si>
  <si>
    <t>SARDHA BO</t>
  </si>
  <si>
    <t>MANOHARPUR BO</t>
  </si>
  <si>
    <t>Lalpur BO</t>
  </si>
  <si>
    <t>LAGRA BO</t>
  </si>
  <si>
    <t>AKHRAR BO</t>
  </si>
  <si>
    <t>CHAKRABHATA BO</t>
  </si>
  <si>
    <t>BANKI BO</t>
  </si>
  <si>
    <t>DONDA BO</t>
  </si>
  <si>
    <t>BAIGAKAPA BO</t>
  </si>
  <si>
    <t>PANDIYAIN BO</t>
  </si>
  <si>
    <t>Sonsay Sahu</t>
  </si>
  <si>
    <t>FULWARI BO</t>
  </si>
  <si>
    <t>PANDARBHATTA BO</t>
  </si>
  <si>
    <t>TERHADHAURA BO</t>
  </si>
  <si>
    <t>DONGARIYA BO</t>
  </si>
  <si>
    <t>CHHATAN BO</t>
  </si>
  <si>
    <t>JHAJHPURIKALA BO</t>
  </si>
  <si>
    <t>SONTHI (M) BO</t>
  </si>
  <si>
    <t>ACHANAKMAR BO</t>
  </si>
  <si>
    <t>BADHRABUKHARI BO</t>
  </si>
  <si>
    <t>PHARHADA BO</t>
  </si>
  <si>
    <t>DHANGAONGOSAI BO</t>
  </si>
  <si>
    <t>NAWAGAON K BO</t>
  </si>
  <si>
    <t>SILTARA BO</t>
  </si>
  <si>
    <t xml:space="preserve">TAKHATPUR </t>
  </si>
  <si>
    <t>Dashrangpur BO</t>
  </si>
  <si>
    <t>BHATGAON BO</t>
  </si>
  <si>
    <t>DEORHAT BO</t>
  </si>
  <si>
    <t>KHAMHI BO</t>
  </si>
  <si>
    <t>CHANDELI BO</t>
  </si>
  <si>
    <t>FASTERPUR BO</t>
  </si>
  <si>
    <t>NAWASPUR BO</t>
  </si>
  <si>
    <t>CHHINDBHOG BO</t>
  </si>
  <si>
    <t>DINDORI BO</t>
  </si>
  <si>
    <t>BHALUKHONDHRA BO</t>
  </si>
  <si>
    <t>KHAIRJHITI BO</t>
  </si>
  <si>
    <t>BHALAPUR BO</t>
  </si>
  <si>
    <t>KHAPRIKALA BO</t>
  </si>
  <si>
    <t>NAWADIH BO</t>
  </si>
  <si>
    <t>DHARAMPURA BO</t>
  </si>
  <si>
    <t>KUKUSDA BO</t>
  </si>
  <si>
    <t>BIJATARAI BO</t>
  </si>
  <si>
    <t>NIRJAM BO</t>
  </si>
  <si>
    <t>KANTELI BO</t>
  </si>
  <si>
    <t>LAUDA BO</t>
  </si>
  <si>
    <t>JARELI BO</t>
  </si>
  <si>
    <t>KHUDIA BO</t>
  </si>
  <si>
    <t>BARELA BO</t>
  </si>
  <si>
    <t>KHAIRWAER BO</t>
  </si>
  <si>
    <t>Nilmani Dhruw</t>
  </si>
  <si>
    <t>LORMI SO</t>
  </si>
  <si>
    <t>Surendra Pal Armo</t>
  </si>
  <si>
    <t>CHIRHULA BO</t>
  </si>
  <si>
    <t>KOTRI BO</t>
  </si>
  <si>
    <t>baghbahra</t>
  </si>
  <si>
    <t>TENDUKONA BO</t>
  </si>
  <si>
    <t>basna</t>
  </si>
  <si>
    <t>PIRDA BO</t>
  </si>
  <si>
    <t>mahasamund</t>
  </si>
  <si>
    <t>KAMROD BO</t>
  </si>
  <si>
    <t>pithora</t>
  </si>
  <si>
    <t>NARTORA BO</t>
  </si>
  <si>
    <t>BAKMA</t>
  </si>
  <si>
    <t>CHANAT BO</t>
  </si>
  <si>
    <t>BIRKONI BO</t>
  </si>
  <si>
    <t>MONGRAPALI BO</t>
  </si>
  <si>
    <t>saraipali</t>
  </si>
  <si>
    <t>SARAIPALI SO</t>
  </si>
  <si>
    <t>LAHANGAR BO</t>
  </si>
  <si>
    <t>SIRPUR BO</t>
  </si>
  <si>
    <t>SORID BO</t>
  </si>
  <si>
    <t>TAMORA BO</t>
  </si>
  <si>
    <t>PATHARLA BO</t>
  </si>
  <si>
    <t>GHONCH BO</t>
  </si>
  <si>
    <t>KHUSRUPALI BO</t>
  </si>
  <si>
    <t>PITHORA SO</t>
  </si>
  <si>
    <t>KOMA BO</t>
  </si>
  <si>
    <t>GHUNCHAPALI BO</t>
  </si>
  <si>
    <t>GARHSEONI BO</t>
  </si>
  <si>
    <t>TUSDA BO</t>
  </si>
  <si>
    <t>KALENDA BO</t>
  </si>
  <si>
    <t>JAMHARI BO</t>
  </si>
  <si>
    <t>DHANSULI BO</t>
  </si>
  <si>
    <t>KHOKSA BO</t>
  </si>
  <si>
    <t>BICHHIYA BO</t>
  </si>
  <si>
    <t>RAITUM BO</t>
  </si>
  <si>
    <t>KASIBAHRA BO</t>
  </si>
  <si>
    <t>JALKI BO</t>
  </si>
  <si>
    <t>KANEKERA BO</t>
  </si>
  <si>
    <t>BHAWARPUR BO</t>
  </si>
  <si>
    <t>AMARKOT BO</t>
  </si>
  <si>
    <t>TUMGAON BO</t>
  </si>
  <si>
    <t>SALDIH BO</t>
  </si>
  <si>
    <t>TURENGA BO</t>
  </si>
  <si>
    <t>BANSULA BO</t>
  </si>
  <si>
    <t>BHITHIDIH BO</t>
  </si>
  <si>
    <t>BADESAJAPALI BO</t>
  </si>
  <si>
    <t>BHAGAT DEORI BO</t>
  </si>
  <si>
    <t>MEMRA BO</t>
  </si>
  <si>
    <t>PACHEDA BO</t>
  </si>
  <si>
    <t>MALDAMAL BO</t>
  </si>
  <si>
    <t>KENDUWA BO</t>
  </si>
  <si>
    <t>KHATTA BO</t>
  </si>
  <si>
    <t>SINGHANPUR BO</t>
  </si>
  <si>
    <t>LAMBAR BO</t>
  </si>
  <si>
    <t>BAGBAHRA SO</t>
  </si>
  <si>
    <t>GADBEDA BO</t>
  </si>
  <si>
    <t>GANJAR BO</t>
  </si>
  <si>
    <t>BONDA NAWAPALI BO</t>
  </si>
  <si>
    <t>ANKORI BO</t>
  </si>
  <si>
    <t>PUTKA BO</t>
  </si>
  <si>
    <t>KISDI BO</t>
  </si>
  <si>
    <t>PARASWANI BO</t>
  </si>
  <si>
    <t>BHORING BO</t>
  </si>
  <si>
    <t>TORESINGHA BO</t>
  </si>
  <si>
    <t>GARHPHULJHAR BO</t>
  </si>
  <si>
    <t>CHATTIGIROLA BO</t>
  </si>
  <si>
    <t>BAREKEL BO</t>
  </si>
  <si>
    <t>GERRA BO</t>
  </si>
  <si>
    <t>BHURKONI</t>
  </si>
  <si>
    <t>BARDOLI BO</t>
  </si>
  <si>
    <t>KHATTI BO</t>
  </si>
  <si>
    <t>SAMHAR BO</t>
  </si>
  <si>
    <t>BASNA SO</t>
  </si>
  <si>
    <t>KHAMARIA BO</t>
  </si>
  <si>
    <t>BEMCHA BO</t>
  </si>
  <si>
    <t>PAIKIN BO</t>
  </si>
  <si>
    <t>NAWAGARH BO</t>
  </si>
  <si>
    <t>PAJHRAPALI BO</t>
  </si>
  <si>
    <t>BESEAM COLLY BO</t>
  </si>
  <si>
    <t>Baikunthpur SO</t>
  </si>
  <si>
    <t>CHIRIMIRI COLLY SO</t>
  </si>
  <si>
    <t>PATNA SO</t>
  </si>
  <si>
    <t>SONHAT BO</t>
  </si>
  <si>
    <t>RANAI BO</t>
  </si>
  <si>
    <t>TAMDAND BO</t>
  </si>
  <si>
    <t>KATKONA COLLY BO</t>
  </si>
  <si>
    <t>KODA BO</t>
  </si>
  <si>
    <t>MAHORA BO</t>
  </si>
  <si>
    <t>GHUTRA BO</t>
  </si>
  <si>
    <t>CHURCHA COLLY SO</t>
  </si>
  <si>
    <t>UDHANAPUR BO</t>
  </si>
  <si>
    <t>MANSUKH BO</t>
  </si>
  <si>
    <t>BANSIPUR BO</t>
  </si>
  <si>
    <t>KELHARI BO</t>
  </si>
  <si>
    <t>PONDI BO</t>
  </si>
  <si>
    <t>RAJOULI BO</t>
  </si>
  <si>
    <t>NAGAR BO</t>
  </si>
  <si>
    <t>SARBHOKA BO</t>
  </si>
  <si>
    <t>DEVADAND BO</t>
  </si>
  <si>
    <t>CHIRMI BO</t>
  </si>
  <si>
    <t>Barbaspur BO</t>
  </si>
  <si>
    <t>Chhinddand BO</t>
  </si>
  <si>
    <t>Budhar BO</t>
  </si>
  <si>
    <t>Kasra BO</t>
  </si>
  <si>
    <t>DUMARIA BO</t>
  </si>
  <si>
    <t>BARDAR BO</t>
  </si>
  <si>
    <t>KATHOTIYA BO</t>
  </si>
  <si>
    <t>GIRJAPUR BO</t>
  </si>
  <si>
    <t>KATGODI BO</t>
  </si>
  <si>
    <t>NAGPUR BO</t>
  </si>
  <si>
    <t>SONS BO</t>
  </si>
  <si>
    <t>KACHHOD BO</t>
  </si>
  <si>
    <t>PANDAVPARA BO</t>
  </si>
  <si>
    <t>GODRIPARA SO</t>
  </si>
  <si>
    <t>KATKONA BO</t>
  </si>
  <si>
    <t>JHAGRAKHAND SO</t>
  </si>
  <si>
    <t>DURPA BO</t>
  </si>
  <si>
    <t>PONDI-UPRODA</t>
  </si>
  <si>
    <t>BHANJIBAN BO</t>
  </si>
  <si>
    <t>Faraswani BO</t>
  </si>
  <si>
    <t>Kothari BO</t>
  </si>
  <si>
    <t>Bundeli BO</t>
  </si>
  <si>
    <t>SIRMINA BO</t>
  </si>
  <si>
    <t>BALCONAGAR SO</t>
  </si>
  <si>
    <t>PASAN BO</t>
  </si>
  <si>
    <t>BHILAIBAZAR BO</t>
  </si>
  <si>
    <t>LAAD BO</t>
  </si>
  <si>
    <t>CHAITMA BO</t>
  </si>
  <si>
    <t>Korba HO</t>
  </si>
  <si>
    <t>TUMAN BO</t>
  </si>
  <si>
    <t>JAMNIPALI SO</t>
  </si>
  <si>
    <t>TANAKHAR BO</t>
  </si>
  <si>
    <t>JARWE BO</t>
  </si>
  <si>
    <t>BAKSAHI BO</t>
  </si>
  <si>
    <t>CHHURI BO</t>
  </si>
  <si>
    <t>GARH UPRODA BO</t>
  </si>
  <si>
    <t>KORBI BO</t>
  </si>
  <si>
    <t>JATGA BO</t>
  </si>
  <si>
    <t>KAPOT BO</t>
  </si>
  <si>
    <t>RISDI BO</t>
  </si>
  <si>
    <t>KORKOMA BO</t>
  </si>
  <si>
    <t>MORGA BO</t>
  </si>
  <si>
    <t>KOTMER BO</t>
  </si>
  <si>
    <t>GURSIA BO</t>
  </si>
  <si>
    <t>SUKHRIKALA BO</t>
  </si>
  <si>
    <t>DARRABHATHA BO</t>
  </si>
  <si>
    <t>PONDILAFA BO</t>
  </si>
  <si>
    <t>SUTTARRA BO</t>
  </si>
  <si>
    <t>MADAI BO</t>
  </si>
  <si>
    <t>PALI BO</t>
  </si>
  <si>
    <t>SENDRIPALI BO</t>
  </si>
  <si>
    <t>KUDURMAL BO</t>
  </si>
  <si>
    <t>UMRELI BO</t>
  </si>
  <si>
    <t>PATHIAPALI BO</t>
  </si>
  <si>
    <t>RAJKAMMA BO</t>
  </si>
  <si>
    <t>NONBIRRA BO</t>
  </si>
  <si>
    <t>BINJHARA BO</t>
  </si>
  <si>
    <t>PATPARA BO</t>
  </si>
  <si>
    <t>GOPALPUR BO</t>
  </si>
  <si>
    <t>BHAISAJHAR BO</t>
  </si>
  <si>
    <t>BEHARCHUWA BO</t>
  </si>
  <si>
    <t>AJGARBAHAR BO</t>
  </si>
  <si>
    <t>BANKIMONGRA SO</t>
  </si>
  <si>
    <t>KARTALACHAK BO</t>
  </si>
  <si>
    <t>PACHARA BO</t>
  </si>
  <si>
    <t>SOHAGPUR BO</t>
  </si>
  <si>
    <t>TIWARTA BO</t>
  </si>
  <si>
    <t>KARAINARA BO</t>
  </si>
  <si>
    <t>SOLWAN BO</t>
  </si>
  <si>
    <t>NUNERA BO</t>
  </si>
  <si>
    <t>CHORBHATTI BO</t>
  </si>
  <si>
    <t>GEVRA BASTI BO</t>
  </si>
  <si>
    <t>Pasarkhet BO</t>
  </si>
  <si>
    <t>BADE RAJPUR</t>
  </si>
  <si>
    <t>TENWSA BO</t>
  </si>
  <si>
    <t>Bamni Bazar BO</t>
  </si>
  <si>
    <t>Baniyagaon BO</t>
  </si>
  <si>
    <t>PHARASGAON SO</t>
  </si>
  <si>
    <t>Kondagaon SO</t>
  </si>
  <si>
    <t>BADE RAJPUR BO</t>
  </si>
  <si>
    <t>VISHRAMPURI SO</t>
  </si>
  <si>
    <t>TARAIBEDA BO</t>
  </si>
  <si>
    <t>KIBAIBALENGA BO</t>
  </si>
  <si>
    <t>MARDAPAL BO</t>
  </si>
  <si>
    <t>BAYANAR BO</t>
  </si>
  <si>
    <t>KOHKAMETA BO</t>
  </si>
  <si>
    <t>KOKODI BO</t>
  </si>
  <si>
    <t>DAHIKONGA BO</t>
  </si>
  <si>
    <t>MATWAL BO</t>
  </si>
  <si>
    <t>UMARGAON BO</t>
  </si>
  <si>
    <t>KHETARPAL BO</t>
  </si>
  <si>
    <t>KOTPAD BO</t>
  </si>
  <si>
    <t>BAFNA BO</t>
  </si>
  <si>
    <t>PALARI BO</t>
  </si>
  <si>
    <t>SAWALA BO</t>
  </si>
  <si>
    <t>KONDAGAON NAKA SO</t>
  </si>
  <si>
    <t>JOBA BO</t>
  </si>
  <si>
    <t>KONGERA BO</t>
  </si>
  <si>
    <t>BADEDONGAR BO</t>
  </si>
  <si>
    <t>KESHKAL SO</t>
  </si>
  <si>
    <t>ARANDI BO</t>
  </si>
  <si>
    <t>RANDHNA BO</t>
  </si>
  <si>
    <t>BADE KANERA BO</t>
  </si>
  <si>
    <t>SIKAGAON BO</t>
  </si>
  <si>
    <t>BANJUGANI BO</t>
  </si>
  <si>
    <t>MURVEND BO</t>
  </si>
  <si>
    <t>MOHLAI BO</t>
  </si>
  <si>
    <t>GOLAWAND BO</t>
  </si>
  <si>
    <t>MALAKOT BO</t>
  </si>
  <si>
    <t>ALOR BO</t>
  </si>
  <si>
    <t>BUNAGAON BO</t>
  </si>
  <si>
    <t>Girola BO</t>
  </si>
  <si>
    <t>BARKAI BO</t>
  </si>
  <si>
    <t>JODEKERA BO</t>
  </si>
  <si>
    <t>PIPRABAHIGAON SO</t>
  </si>
  <si>
    <t>BANGAON BO</t>
  </si>
  <si>
    <t>TITIRWAND BO</t>
  </si>
  <si>
    <t>MANJHIATHGAON BO</t>
  </si>
  <si>
    <t>BANJODA BO</t>
  </si>
  <si>
    <t>DHANORA BO</t>
  </si>
  <si>
    <t>CHIPAWAND BO</t>
  </si>
  <si>
    <t>KAURGAON BO</t>
  </si>
  <si>
    <t>CHEMA BO</t>
  </si>
  <si>
    <t>NEDGAON BO</t>
  </si>
  <si>
    <t>BADEJHARKATTA BO</t>
  </si>
  <si>
    <t>URANDABEDA BO</t>
  </si>
  <si>
    <t>CHIPREL BO</t>
  </si>
  <si>
    <t>BADAGAON BO</t>
  </si>
  <si>
    <t>dashrangpur</t>
  </si>
  <si>
    <t>DAIHANDIH BO</t>
  </si>
  <si>
    <t>KOYLARI BO</t>
  </si>
  <si>
    <t>Piparia BO</t>
  </si>
  <si>
    <t>Podhi BO</t>
  </si>
  <si>
    <t>pandaria</t>
  </si>
  <si>
    <t>BODTARAKHURD BO</t>
  </si>
  <si>
    <t>bodla</t>
  </si>
  <si>
    <t>BODLA BO</t>
  </si>
  <si>
    <t>bilaspur</t>
  </si>
  <si>
    <t>BILASPUR HO</t>
  </si>
  <si>
    <t>Sahaspur lohara</t>
  </si>
  <si>
    <t>RAKSE BO</t>
  </si>
  <si>
    <t>ODIAKHURD BO</t>
  </si>
  <si>
    <t>SAIHAMALGI BO</t>
  </si>
  <si>
    <t>CHILFI BO</t>
  </si>
  <si>
    <t>KAMTHI BO</t>
  </si>
  <si>
    <t>DULLAPUR BO</t>
  </si>
  <si>
    <t>SURAJPURA BO</t>
  </si>
  <si>
    <t>KODWAGODAN BO</t>
  </si>
  <si>
    <t>Kawardha SO</t>
  </si>
  <si>
    <t>Rajanawagaon BO</t>
  </si>
  <si>
    <t>USARWAHI BO</t>
  </si>
  <si>
    <t>SONPURI BO</t>
  </si>
  <si>
    <t>DHOBGHATTI BO</t>
  </si>
  <si>
    <t>RANJITPUR BO</t>
  </si>
  <si>
    <t>NEUR BO</t>
  </si>
  <si>
    <t>MAHARAJPUR BO</t>
  </si>
  <si>
    <t>DAMAPUR BO</t>
  </si>
  <si>
    <t>KHARHATTA BO</t>
  </si>
  <si>
    <t>MAHALI BO</t>
  </si>
  <si>
    <t>KOLEGAON BO</t>
  </si>
  <si>
    <t>GAURMATI BO</t>
  </si>
  <si>
    <t>KUKDUR BO</t>
  </si>
  <si>
    <t>MOHGAON BO</t>
  </si>
  <si>
    <t>SINGANGARH BO</t>
  </si>
  <si>
    <t>KISUNGARH BO</t>
  </si>
  <si>
    <t>KUNDA BO</t>
  </si>
  <si>
    <t>RAVELI BO</t>
  </si>
  <si>
    <t>RENGAKHAR BO</t>
  </si>
  <si>
    <t>KURROG BO</t>
  </si>
  <si>
    <t>TILDEGA BO</t>
  </si>
  <si>
    <t>JHINKI BO</t>
  </si>
  <si>
    <t>MANORA</t>
  </si>
  <si>
    <t>Kharsota BO</t>
  </si>
  <si>
    <t>Arra BO</t>
  </si>
  <si>
    <t>SARABKOMBO BO</t>
  </si>
  <si>
    <t>CHONGRIBAHAR BO</t>
  </si>
  <si>
    <t>ICHKELA BO</t>
  </si>
  <si>
    <t>SOGDA BO</t>
  </si>
  <si>
    <t>PURAINBANDH BO</t>
  </si>
  <si>
    <t>SURANGPANI BO</t>
  </si>
  <si>
    <t>RENGLE BO</t>
  </si>
  <si>
    <t>GAHNAJHARIA BO</t>
  </si>
  <si>
    <t>GALA B.O</t>
  </si>
  <si>
    <t>KALIBA BO</t>
  </si>
  <si>
    <t>TAMTA BO</t>
  </si>
  <si>
    <t>DOKDA BO</t>
  </si>
  <si>
    <t>KARMITIKRA BO</t>
  </si>
  <si>
    <t>KILKILA BO</t>
  </si>
  <si>
    <t>SAHASPUR BO</t>
  </si>
  <si>
    <t>HARRADAND BO</t>
  </si>
  <si>
    <t>GINABAHAR BO</t>
  </si>
  <si>
    <t>MAKRIBANDHA BO</t>
  </si>
  <si>
    <t>SURESHPUR BO</t>
  </si>
  <si>
    <t>KOKIYAKHAR BO</t>
  </si>
  <si>
    <t>FARSATOLI BO</t>
  </si>
  <si>
    <t>KADRO BO</t>
  </si>
  <si>
    <t>JAMARGIï</t>
  </si>
  <si>
    <t>KUKURGAON BO</t>
  </si>
  <si>
    <t>CHIKNIPANI BO</t>
  </si>
  <si>
    <t>BULDEGA BO</t>
  </si>
  <si>
    <t>LODHMA BO</t>
  </si>
  <si>
    <t>BACHHRAON BO</t>
  </si>
  <si>
    <t>BARANGJOR BO</t>
  </si>
  <si>
    <t>MUSGUTRI BO</t>
  </si>
  <si>
    <t>KERJU BO</t>
  </si>
  <si>
    <t>KHUTERA BO</t>
  </si>
  <si>
    <t>JOKBAHLA BO</t>
  </si>
  <si>
    <t>SIMDA BO</t>
  </si>
  <si>
    <t>KURDEG BO</t>
  </si>
  <si>
    <t>PIRAI BO</t>
  </si>
  <si>
    <t>Gamharia BO</t>
  </si>
  <si>
    <t>Jashpurnagar SO</t>
  </si>
  <si>
    <t>PATHALGAON SO</t>
  </si>
  <si>
    <t>BHITGHARA BO</t>
  </si>
  <si>
    <t>KURKUNGA BO</t>
  </si>
  <si>
    <t>GHOGHAR BO</t>
  </si>
  <si>
    <t>BANGURKELA BO</t>
  </si>
  <si>
    <t>DURGAPARA BO</t>
  </si>
  <si>
    <t>KARMA BO</t>
  </si>
  <si>
    <t>KHUTGAON BO</t>
  </si>
  <si>
    <t>KOTBA BO</t>
  </si>
  <si>
    <t>KOLHENJHARIA BO</t>
  </si>
  <si>
    <t>PANGSUWA BO</t>
  </si>
  <si>
    <t>SHEKHARPUR BO</t>
  </si>
  <si>
    <t>LATHBORA BO</t>
  </si>
  <si>
    <t>KERADIH BO</t>
  </si>
  <si>
    <t>MAROL BO</t>
  </si>
  <si>
    <t>SAJAPANI BO</t>
  </si>
  <si>
    <t>GHUGHRI BO</t>
  </si>
  <si>
    <t>RAUNI BO</t>
  </si>
  <si>
    <t>RANPUR BO</t>
  </si>
  <si>
    <t>KALARU BO</t>
  </si>
  <si>
    <t>PANDRIPANI BO</t>
  </si>
  <si>
    <t>KANSABEL SO</t>
  </si>
  <si>
    <t>BAGBAHAR BO</t>
  </si>
  <si>
    <t>CHETABA BO</t>
  </si>
  <si>
    <t>SUKRAPARA BO</t>
  </si>
  <si>
    <t>MENDERBAHAR BO</t>
  </si>
  <si>
    <t>PATRATOLI BO</t>
  </si>
  <si>
    <t>CHHERAGHOGHARA BO</t>
  </si>
  <si>
    <t>PONGRO BO</t>
  </si>
  <si>
    <t>KASTURA BO</t>
  </si>
  <si>
    <t>KASIRA BO</t>
  </si>
  <si>
    <t>SITONGA BO</t>
  </si>
  <si>
    <t>BAGICHA SO</t>
  </si>
  <si>
    <t>BEHRAKHAR BO</t>
  </si>
  <si>
    <t>SINGHIBAHAR BO</t>
  </si>
  <si>
    <t>TAPKARA SO</t>
  </si>
  <si>
    <t>KANDORA BO</t>
  </si>
  <si>
    <t>PALIDIH BO</t>
  </si>
  <si>
    <t>SEMARKACHHAR BO</t>
  </si>
  <si>
    <t>JAMCHUWAN BO</t>
  </si>
  <si>
    <t>CHARAIDAND BO</t>
  </si>
  <si>
    <t>BASANTALA BO</t>
  </si>
  <si>
    <t>Bamnhindihi</t>
  </si>
  <si>
    <t>HATHNEWRA BO</t>
  </si>
  <si>
    <t>Dabhara</t>
  </si>
  <si>
    <t>KIRARI BO</t>
  </si>
  <si>
    <t>PONCH BO</t>
  </si>
  <si>
    <t>KHAJURANI BO</t>
  </si>
  <si>
    <t>SENDRI BO</t>
  </si>
  <si>
    <t>AMORA BO</t>
  </si>
  <si>
    <t>ODEKERA BO</t>
  </si>
  <si>
    <t>SAKTI SO</t>
  </si>
  <si>
    <t>MASANIAKALA BO</t>
  </si>
  <si>
    <t>SALNI BO</t>
  </si>
  <si>
    <t>KHEMDA BO</t>
  </si>
  <si>
    <t>BHOTHIA BO</t>
  </si>
  <si>
    <t>KOSLA BO</t>
  </si>
  <si>
    <t>MEU BO</t>
  </si>
  <si>
    <t>KOTMI BO</t>
  </si>
  <si>
    <t>HASOD BO</t>
  </si>
  <si>
    <t>KUTHUR BO</t>
  </si>
  <si>
    <t>KHISORA BO</t>
  </si>
  <si>
    <t>PONDIDALHA BO</t>
  </si>
  <si>
    <t>SIRLI BO</t>
  </si>
  <si>
    <t>TEMAR BO</t>
  </si>
  <si>
    <t>HARDI (J) BO</t>
  </si>
  <si>
    <t>MARGHATTI BO</t>
  </si>
  <si>
    <t>PITHAMPUR BO</t>
  </si>
  <si>
    <t>PORTHA BO</t>
  </si>
  <si>
    <t>AKOLJAMORA BO</t>
  </si>
  <si>
    <t>BIRGAHNI BO</t>
  </si>
  <si>
    <t>JAWALI BO</t>
  </si>
  <si>
    <t>KODABHAT BO</t>
  </si>
  <si>
    <t>LAVSARA BO</t>
  </si>
  <si>
    <t>Champa SO</t>
  </si>
  <si>
    <t>MUKTARAJA BO</t>
  </si>
  <si>
    <t>DHANIA BO</t>
  </si>
  <si>
    <t>PENDRI BO</t>
  </si>
  <si>
    <t>KANSDA BO</t>
  </si>
  <si>
    <t>DONGAKHAROD BO</t>
  </si>
  <si>
    <t>DHARASIV BO</t>
  </si>
  <si>
    <t>RASOTA BO</t>
  </si>
  <si>
    <t>THATHARI BO</t>
  </si>
  <si>
    <t>SAPOS BO</t>
  </si>
  <si>
    <t>GIRGIRA BO</t>
  </si>
  <si>
    <t>Bamhindihi</t>
  </si>
  <si>
    <t>SEMARIA BO</t>
  </si>
  <si>
    <t>AMODA BO</t>
  </si>
  <si>
    <t>KARNAUD BO</t>
  </si>
  <si>
    <t>Sarwani BO</t>
  </si>
  <si>
    <t>MAHANT BO</t>
  </si>
  <si>
    <t>LATESARA BO</t>
  </si>
  <si>
    <t>NADAURKHURD BO</t>
  </si>
  <si>
    <t>PONDISHANKAR BO</t>
  </si>
  <si>
    <t>AKALSARA BO</t>
  </si>
  <si>
    <t>SUKLI BO</t>
  </si>
  <si>
    <t>BARPALIKALA BO</t>
  </si>
  <si>
    <t>PIHRID BO</t>
  </si>
  <si>
    <t>SIUD BO</t>
  </si>
  <si>
    <t>KERA BO</t>
  </si>
  <si>
    <t>KOSA BO</t>
  </si>
  <si>
    <t>DONGRI BO</t>
  </si>
  <si>
    <t>JHARNA BO</t>
  </si>
  <si>
    <t>KATETARA BO</t>
  </si>
  <si>
    <t>BHAINSO BO</t>
  </si>
  <si>
    <t>BHATHALI BO</t>
  </si>
  <si>
    <t>SARKHON BO</t>
  </si>
  <si>
    <t>DARANG BO</t>
  </si>
  <si>
    <t>NAGARDA BO</t>
  </si>
  <si>
    <t>KIRIT BO</t>
  </si>
  <si>
    <t>Baradwar SO</t>
  </si>
  <si>
    <t>KAPAN BO</t>
  </si>
  <si>
    <t>SAKARRA BO</t>
  </si>
  <si>
    <t>BODSARA BO</t>
  </si>
  <si>
    <t>KHAIJA BO</t>
  </si>
  <si>
    <t>PIPARSATTI BO</t>
  </si>
  <si>
    <t>SAKRELI BO</t>
  </si>
  <si>
    <t>DHANELI BO</t>
  </si>
  <si>
    <t>SONTHI BO</t>
  </si>
  <si>
    <t>RAGJA BO</t>
  </si>
  <si>
    <t>ARJUNI BO</t>
  </si>
  <si>
    <t>POTA BO</t>
  </si>
  <si>
    <t>Seoni BO</t>
  </si>
  <si>
    <t>BUDGAHAN BO</t>
  </si>
  <si>
    <t>LAKHALI BO</t>
  </si>
  <si>
    <t>PAHARIA BO</t>
  </si>
  <si>
    <t>KIKIRDA BO</t>
  </si>
  <si>
    <t>TALDEORI BO</t>
  </si>
  <si>
    <t>GHIWRA BO</t>
  </si>
  <si>
    <t>KAITHA BO</t>
  </si>
  <si>
    <t>MADWA BO</t>
  </si>
  <si>
    <t>ROHDA BO</t>
  </si>
  <si>
    <t>AMANDULA BO</t>
  </si>
  <si>
    <t>BARAPIPAR BO</t>
  </si>
  <si>
    <t>HARDI (S) BO</t>
  </si>
  <si>
    <t>KOTMISONAR BO</t>
  </si>
  <si>
    <t>Janjgir HO</t>
  </si>
  <si>
    <t>TAGA BO</t>
  </si>
  <si>
    <t>MUKTA BO</t>
  </si>
  <si>
    <t>NARIYARA BO</t>
  </si>
  <si>
    <t>BASTIBARADWAR BO</t>
  </si>
  <si>
    <t>PISAUD BO</t>
  </si>
  <si>
    <t>SINGHANSARA BO</t>
  </si>
  <si>
    <t>SILADEHI BO</t>
  </si>
  <si>
    <t>JAWALPUR BO</t>
  </si>
  <si>
    <t>MAHUDA BO</t>
  </si>
  <si>
    <t>BACHHAUD BO</t>
  </si>
  <si>
    <t>KURDA BO</t>
  </si>
  <si>
    <t>MALKHARODA SO</t>
  </si>
  <si>
    <t>BANARI BO</t>
  </si>
  <si>
    <t>BELADULA BO</t>
  </si>
  <si>
    <t>BADE SEEPAT BO</t>
  </si>
  <si>
    <t>AKALTARI BO</t>
  </si>
  <si>
    <t>PERSADA BO</t>
  </si>
  <si>
    <t>BADE RABELI BO</t>
  </si>
  <si>
    <t>KOSMANDA BO</t>
  </si>
  <si>
    <t>BASIN BO</t>
  </si>
  <si>
    <t>MISDA BO</t>
  </si>
  <si>
    <t>BALPUR BO</t>
  </si>
  <si>
    <t>BASANTPUR BO</t>
  </si>
  <si>
    <t>JHALRAUNDHA BO</t>
  </si>
  <si>
    <t>CHARPARA BO</t>
  </si>
  <si>
    <t>DHURKOT BO</t>
  </si>
  <si>
    <t>KATAUD BO</t>
  </si>
  <si>
    <t>HARETHIKALA BO</t>
  </si>
  <si>
    <t>PENDARWAN BO</t>
  </si>
  <si>
    <t>DUMARPARA BO</t>
  </si>
  <si>
    <t>AMADAND BO</t>
  </si>
  <si>
    <t>GAURELA</t>
  </si>
  <si>
    <t>PENDRA ROAD SO</t>
  </si>
  <si>
    <t>BELJHIRIA BO</t>
  </si>
  <si>
    <t>AMARPUR BO</t>
  </si>
  <si>
    <t>LAINGA BO</t>
  </si>
  <si>
    <t>KORJA BO</t>
  </si>
  <si>
    <t>KOTGAR BO</t>
  </si>
  <si>
    <t>CHACHEDI BO</t>
  </si>
  <si>
    <t>KHARHANI BO</t>
  </si>
  <si>
    <t>BASTI BAGRA BO</t>
  </si>
  <si>
    <t>KARRI BO</t>
  </si>
  <si>
    <t>AMARU BO</t>
  </si>
  <si>
    <t>DARRI BO</t>
  </si>
  <si>
    <t>DONGARIA BO</t>
  </si>
  <si>
    <t>JOGISAR BO</t>
  </si>
  <si>
    <t>KEONCHI BO</t>
  </si>
  <si>
    <t>USAD BO</t>
  </si>
  <si>
    <t>BHARRIDAND BO</t>
  </si>
  <si>
    <t>DHOBHAR BO</t>
  </si>
  <si>
    <t>NEOSA BO</t>
  </si>
  <si>
    <t>RUMGA BO</t>
  </si>
  <si>
    <t>SEMARDARRI BO</t>
  </si>
  <si>
    <t>KUDRI BO</t>
  </si>
  <si>
    <t>MARWAHI SO</t>
  </si>
  <si>
    <t>BAGRAD BO</t>
  </si>
  <si>
    <t>PONDIKALA BO</t>
  </si>
  <si>
    <t>PARASI BO</t>
  </si>
  <si>
    <t>BAGADI BO</t>
  </si>
  <si>
    <t>BANSITAL BO</t>
  </si>
  <si>
    <t>RATGA BO</t>
  </si>
  <si>
    <t>KUDKAI BO</t>
  </si>
  <si>
    <t>CHOKTIPANI BO</t>
  </si>
  <si>
    <t>ANDHIYARKHOH BO</t>
  </si>
  <si>
    <t>KOTHIGAON BO</t>
  </si>
  <si>
    <t>PATSEONI BO</t>
  </si>
  <si>
    <t>GHUTKUNAWAPARA BO</t>
  </si>
  <si>
    <t>BINDRANAWAGARH BO</t>
  </si>
  <si>
    <t>LOHJHAR BO</t>
  </si>
  <si>
    <t>GARIABAND SO</t>
  </si>
  <si>
    <t>SIKASER BO</t>
  </si>
  <si>
    <t>RAJIM SO</t>
  </si>
  <si>
    <t>FINGESHWAR</t>
  </si>
  <si>
    <t>ROHINA BO</t>
  </si>
  <si>
    <t>CHICHIA BO</t>
  </si>
  <si>
    <t>MALGAON BO</t>
  </si>
  <si>
    <t>LATAPARA BO</t>
  </si>
  <si>
    <t>GIRSUL BO</t>
  </si>
  <si>
    <t>NAHARGAON BO</t>
  </si>
  <si>
    <t>JHAKHARPARA BO</t>
  </si>
  <si>
    <t>PARSULI BO</t>
  </si>
  <si>
    <t>SINAPALI BO</t>
  </si>
  <si>
    <t>SURSABANDHA BO</t>
  </si>
  <si>
    <t>KANESAR BO</t>
  </si>
  <si>
    <t>BELAR BO</t>
  </si>
  <si>
    <t>DULLA BO</t>
  </si>
  <si>
    <t>RUWAD BO</t>
  </si>
  <si>
    <t>GAURGAON BO</t>
  </si>
  <si>
    <t>DHAWALPUR BO</t>
  </si>
  <si>
    <t>NISTIGUDA BO</t>
  </si>
  <si>
    <t>TARIGHAT BO</t>
  </si>
  <si>
    <t>AKALWARA BO</t>
  </si>
  <si>
    <t>GONA BO</t>
  </si>
  <si>
    <t>KOSMI BO</t>
  </si>
  <si>
    <t>TAURENGA BO</t>
  </si>
  <si>
    <t>MADELI BO</t>
  </si>
  <si>
    <t>KANSINGHI BO</t>
  </si>
  <si>
    <t>KIRWAI BO</t>
  </si>
  <si>
    <t>SHOBHA BO</t>
  </si>
  <si>
    <t>KONDKERA BO</t>
  </si>
  <si>
    <t>PARSADAKALA BO</t>
  </si>
  <si>
    <t>BORSI BO</t>
  </si>
  <si>
    <t>PENDRA BO</t>
  </si>
  <si>
    <t>KOCHWAI BO</t>
  </si>
  <si>
    <t>MAINPUR-II BO</t>
  </si>
  <si>
    <t>BARULA BO</t>
  </si>
  <si>
    <t>KADLIMUDA BO</t>
  </si>
  <si>
    <t>MAINPUR SO</t>
  </si>
  <si>
    <t>SITLIJOR BO</t>
  </si>
  <si>
    <t>KHOKSARA BO</t>
  </si>
  <si>
    <t>LITIPARA BO</t>
  </si>
  <si>
    <t>RASELA BO</t>
  </si>
  <si>
    <t>PIPERCHHEDI BO</t>
  </si>
  <si>
    <t>JIDAR BO</t>
  </si>
  <si>
    <t>MUNGIJHAR BO</t>
  </si>
  <si>
    <t>DURG HO</t>
  </si>
  <si>
    <t>TEMRI BO</t>
  </si>
  <si>
    <t>Hirri BO</t>
  </si>
  <si>
    <t>dhamdha</t>
  </si>
  <si>
    <t>Bori BO</t>
  </si>
  <si>
    <t>PATORA BO</t>
  </si>
  <si>
    <t>patan</t>
  </si>
  <si>
    <t>JAMGAON (M) BO</t>
  </si>
  <si>
    <t>PAHANDA BO</t>
  </si>
  <si>
    <t>NOT BELONG TO BHILAI BRANCH</t>
  </si>
  <si>
    <t>CHANDKHURI BO</t>
  </si>
  <si>
    <t>BHILAI MARSHALLING YARD SO</t>
  </si>
  <si>
    <t>TARRA BO</t>
  </si>
  <si>
    <t xml:space="preserve">patan </t>
  </si>
  <si>
    <t>TELIGUNDRA BO</t>
  </si>
  <si>
    <t>PAUWARA BO</t>
  </si>
  <si>
    <t>DUNDERA BO</t>
  </si>
  <si>
    <t>KURUD BO</t>
  </si>
  <si>
    <t>BORAI BO</t>
  </si>
  <si>
    <t>RANITARAI BO</t>
  </si>
  <si>
    <t>KMOHRENGA BO</t>
  </si>
  <si>
    <t>NIPANI TIPANI BO</t>
  </si>
  <si>
    <t>KHURSIPAR BHILAI SO</t>
  </si>
  <si>
    <t>DHAMNA BO</t>
  </si>
  <si>
    <t>ALBARAS BO</t>
  </si>
  <si>
    <t>PURDA BO</t>
  </si>
  <si>
    <t>KODIA BO</t>
  </si>
  <si>
    <t>KARELI BO</t>
  </si>
  <si>
    <t>MADMADA BO</t>
  </si>
  <si>
    <t>NANDINI KHUNDINI BO</t>
  </si>
  <si>
    <t>NEW KHURSIPAR BHILAI SO</t>
  </si>
  <si>
    <t>DEOBALODA BO</t>
  </si>
  <si>
    <t>JANJGIRI BO</t>
  </si>
  <si>
    <t>PENDRAWAN BO</t>
  </si>
  <si>
    <t>NANDKATTI BO</t>
  </si>
  <si>
    <t>CCBhilai SO</t>
  </si>
  <si>
    <t>GUJRA BO</t>
  </si>
  <si>
    <t>RAUNDA BO</t>
  </si>
  <si>
    <t>Hanoda BO</t>
  </si>
  <si>
    <t>SIRSAKALA BO</t>
  </si>
  <si>
    <t>LIMTARA BO</t>
  </si>
  <si>
    <t>NEWAI BO</t>
  </si>
  <si>
    <t>CHICHA BO</t>
  </si>
  <si>
    <t>MOTILAL NEHRU NAGAR BHILAI SO</t>
  </si>
  <si>
    <t>BHILAI WEST SO</t>
  </si>
  <si>
    <t>MACHANDUR BO</t>
  </si>
  <si>
    <t>I E BHILAI SO</t>
  </si>
  <si>
    <t>RAJPUR BO</t>
  </si>
  <si>
    <t>GHOTWANI BO</t>
  </si>
  <si>
    <t>SUPELA BHILAI SO</t>
  </si>
  <si>
    <t>BHENDSAR BO</t>
  </si>
  <si>
    <t>KAPASDA BO</t>
  </si>
  <si>
    <t>RISAMA BO</t>
  </si>
  <si>
    <t>KHOPLI BO</t>
  </si>
  <si>
    <t>GHOTA BO</t>
  </si>
  <si>
    <t>LITIA SEMARIA BO</t>
  </si>
  <si>
    <t>NAGPURA BO</t>
  </si>
  <si>
    <t>MATWARI BO</t>
  </si>
  <si>
    <t>A O BHILAI SO</t>
  </si>
  <si>
    <t>DARGAON BO</t>
  </si>
  <si>
    <t>VINAYAKPUR BO</t>
  </si>
  <si>
    <t>RASMADA BO</t>
  </si>
  <si>
    <t>PURAI BO</t>
  </si>
  <si>
    <t>AHIWARA BO</t>
  </si>
  <si>
    <t>URLA BO</t>
  </si>
  <si>
    <t>FEKARI BO</t>
  </si>
  <si>
    <t>PADMANABHPUR DURG SO</t>
  </si>
  <si>
    <t>ANDA SO</t>
  </si>
  <si>
    <t>MEDESARA BO</t>
  </si>
  <si>
    <t>OTEBAND BO</t>
  </si>
  <si>
    <t>BATHENA BO</t>
  </si>
  <si>
    <t>SANTRA BO</t>
  </si>
  <si>
    <t>KARANJA BHILAI BO</t>
  </si>
  <si>
    <t>NAWAGAON PURDA BO</t>
  </si>
  <si>
    <t>TUMAKALA BO</t>
  </si>
  <si>
    <t>DARBAR MOKHLI BO</t>
  </si>
  <si>
    <t>NIKUM BO</t>
  </si>
  <si>
    <t>PISEGAON BO</t>
  </si>
  <si>
    <t>KUTHREL BO</t>
  </si>
  <si>
    <t>BHILAI 1 SO</t>
  </si>
  <si>
    <t>TIRGA BO</t>
  </si>
  <si>
    <t>ANJORA BO</t>
  </si>
  <si>
    <t>BARHAPUR BO</t>
  </si>
  <si>
    <t>BATREL BO</t>
  </si>
  <si>
    <t>JEORA SIRSA BO</t>
  </si>
  <si>
    <t>MARRA BO</t>
  </si>
  <si>
    <t>MAHUDAJHIT BO</t>
  </si>
  <si>
    <t>GADADIH BO</t>
  </si>
  <si>
    <t>GANGREL</t>
  </si>
  <si>
    <t>20.628678</t>
  </si>
  <si>
    <t>81.564179</t>
  </si>
  <si>
    <t>FARASIA</t>
  </si>
  <si>
    <t>20.336184</t>
  </si>
  <si>
    <t>82.028297</t>
  </si>
  <si>
    <t>KHAMARIA</t>
  </si>
  <si>
    <t>20.308462</t>
  </si>
  <si>
    <t>81.962142</t>
  </si>
  <si>
    <t>GHOTGAON</t>
  </si>
  <si>
    <t>20.39058</t>
  </si>
  <si>
    <t>81.826847</t>
  </si>
  <si>
    <t>BHURSIDONGRI</t>
  </si>
  <si>
    <t>20.260443</t>
  </si>
  <si>
    <t>81.817161</t>
  </si>
  <si>
    <t>BHATAGAON</t>
  </si>
  <si>
    <t>20.875756</t>
  </si>
  <si>
    <t>81.694009</t>
  </si>
  <si>
    <t>CHARMUDIA</t>
  </si>
  <si>
    <t>20.861808</t>
  </si>
  <si>
    <t>81.707285</t>
  </si>
  <si>
    <t>MEGHA</t>
  </si>
  <si>
    <t>20.784971</t>
  </si>
  <si>
    <t>81.80226</t>
  </si>
  <si>
    <t>KUNDEL</t>
  </si>
  <si>
    <t>20.833732</t>
  </si>
  <si>
    <t>81.828326</t>
  </si>
  <si>
    <t>20.349021</t>
  </si>
  <si>
    <t>81.998155</t>
  </si>
  <si>
    <t>GHORAWAD</t>
  </si>
  <si>
    <t>20.236328</t>
  </si>
  <si>
    <t>81.793819</t>
  </si>
  <si>
    <t>20.631131</t>
  </si>
  <si>
    <t>81.638621</t>
  </si>
  <si>
    <t>DHAMTARI COLLECTORATE SO</t>
  </si>
  <si>
    <t>20.68</t>
  </si>
  <si>
    <t>81.55</t>
  </si>
  <si>
    <t>ACHHOTI</t>
  </si>
  <si>
    <t>20.9142</t>
  </si>
  <si>
    <t>81.717341</t>
  </si>
  <si>
    <t>SARGI</t>
  </si>
  <si>
    <t>20.717857</t>
  </si>
  <si>
    <t>81.759123</t>
  </si>
  <si>
    <t>BHAINSMUNDI</t>
  </si>
  <si>
    <t>20.886624</t>
  </si>
  <si>
    <t>81.779088</t>
  </si>
  <si>
    <t>20.386826</t>
  </si>
  <si>
    <t>81.871327</t>
  </si>
  <si>
    <t>GIRAUD</t>
  </si>
  <si>
    <t>20.804932</t>
  </si>
  <si>
    <t>81.799009</t>
  </si>
  <si>
    <t>BELARBAHRA</t>
  </si>
  <si>
    <t>20.241136</t>
  </si>
  <si>
    <t>82.112302</t>
  </si>
  <si>
    <t>SONDHUR PROJECT</t>
  </si>
  <si>
    <t>20.236888</t>
  </si>
  <si>
    <t>82.091952</t>
  </si>
  <si>
    <t>GARHDONGRI</t>
  </si>
  <si>
    <t>20.26863</t>
  </si>
  <si>
    <t>81.872701</t>
  </si>
  <si>
    <t>KACHNA</t>
  </si>
  <si>
    <t>20.996335</t>
  </si>
  <si>
    <t>81.63432</t>
  </si>
  <si>
    <t>BAGAUD</t>
  </si>
  <si>
    <t>20.870732</t>
  </si>
  <si>
    <t>81.659222</t>
  </si>
  <si>
    <t>DONGARDULA</t>
  </si>
  <si>
    <t>20.404945</t>
  </si>
  <si>
    <t>81.916668</t>
  </si>
  <si>
    <t>JHURATARAI</t>
  </si>
  <si>
    <t>20.630286</t>
  </si>
  <si>
    <t>81.743827</t>
  </si>
  <si>
    <t>PARKHANDA</t>
  </si>
  <si>
    <t>20.82701</t>
  </si>
  <si>
    <t>81.77855</t>
  </si>
  <si>
    <t>DAHI</t>
  </si>
  <si>
    <t>20.811699</t>
  </si>
  <si>
    <t>81.634757</t>
  </si>
  <si>
    <t>CHANAGAON</t>
  </si>
  <si>
    <t>20.498568</t>
  </si>
  <si>
    <t>81.66933</t>
  </si>
  <si>
    <t>DEOPUR BO</t>
  </si>
  <si>
    <t>KARELI CHHOTI BO</t>
  </si>
  <si>
    <t>JI JAMGAON BO</t>
  </si>
  <si>
    <t>POTIADIH BO</t>
  </si>
  <si>
    <t>BHOTHALI BO</t>
  </si>
  <si>
    <t>BELAR BAZAR BO</t>
  </si>
  <si>
    <t>BELARDONA BO</t>
  </si>
  <si>
    <t>DHAMTARI SO</t>
  </si>
  <si>
    <t>BHENDRI BO</t>
  </si>
  <si>
    <t>KANDEL BO</t>
  </si>
  <si>
    <t xml:space="preserve">SIMGA </t>
  </si>
  <si>
    <t>HATHBAND SO</t>
  </si>
  <si>
    <t>AMDI BO</t>
  </si>
  <si>
    <t>KASPUR BO</t>
  </si>
  <si>
    <t>BAHIGAON BO</t>
  </si>
  <si>
    <t>MOHDI BO</t>
  </si>
  <si>
    <t>BARNA BO</t>
  </si>
  <si>
    <t>SIRRI BO</t>
  </si>
  <si>
    <t>SHANTIPUR BO</t>
  </si>
  <si>
    <t>KHARENGA BO</t>
  </si>
  <si>
    <t>NAGRI SO</t>
  </si>
  <si>
    <t>DEMAR BO</t>
  </si>
  <si>
    <t>SINGHPUR BO</t>
  </si>
  <si>
    <t>CHHUHI BO</t>
  </si>
  <si>
    <t>BIRGUDI BO</t>
  </si>
  <si>
    <t>SAMBALPUR BO</t>
  </si>
  <si>
    <t>GHATULA BO</t>
  </si>
  <si>
    <t>DUMARTOLA BO</t>
  </si>
  <si>
    <t>DARBA BO</t>
  </si>
  <si>
    <t>Untrained Staff</t>
  </si>
  <si>
    <t>DHAMTARI I WARD SO</t>
  </si>
  <si>
    <t>MAGARLOD SO</t>
  </si>
  <si>
    <t>KURUD SO</t>
  </si>
  <si>
    <t>MANDRAUD BO</t>
  </si>
  <si>
    <t>KARAIHA BO</t>
  </si>
  <si>
    <t>DUGLI BO</t>
  </si>
  <si>
    <t>KONDAPAR BO</t>
  </si>
  <si>
    <t>LOHARSI BO</t>
  </si>
  <si>
    <t>JORATARAI BO</t>
  </si>
  <si>
    <t>BHOTHIDIH BO</t>
  </si>
  <si>
    <t>ACHHOTA BO</t>
  </si>
  <si>
    <t>SANKRI BO</t>
  </si>
  <si>
    <t>GATTASILLI BO</t>
  </si>
  <si>
    <t>DOMA BO</t>
  </si>
  <si>
    <t>KORRA BO</t>
  </si>
  <si>
    <t>DAHDAHA BO</t>
  </si>
  <si>
    <t>JHIRIYA BO</t>
  </si>
  <si>
    <t>BAZAR KURRIDIH BO</t>
  </si>
  <si>
    <t>KEREGAON BO</t>
  </si>
  <si>
    <t>SILAUTI BO</t>
  </si>
  <si>
    <t>KOSAMSARA BO</t>
  </si>
  <si>
    <t>DARRA BO</t>
  </si>
  <si>
    <t>TARSIWA BO</t>
  </si>
  <si>
    <t>NARI BO</t>
  </si>
  <si>
    <t>SEONIKALA BO</t>
  </si>
  <si>
    <t>BANROUD BO</t>
  </si>
  <si>
    <t>ARAUD BO</t>
  </si>
  <si>
    <t>SIHAWA BO</t>
  </si>
  <si>
    <t>PODAGAON BO</t>
  </si>
  <si>
    <t>GHUTKEL BO</t>
  </si>
  <si>
    <t>BHAKHARA SO</t>
  </si>
  <si>
    <t>RUDRI SO</t>
  </si>
  <si>
    <t>CHHATI BO</t>
  </si>
  <si>
    <t>Kamaloor BO</t>
  </si>
  <si>
    <t>Kanwalnar BO</t>
  </si>
  <si>
    <t>Pharaspal BO</t>
  </si>
  <si>
    <t>Teknar BO</t>
  </si>
  <si>
    <t>BACHELI SO</t>
  </si>
  <si>
    <t>BHUSARAS BO</t>
  </si>
  <si>
    <t>MATENAR BO</t>
  </si>
  <si>
    <t>GADAPAL BO</t>
  </si>
  <si>
    <t>NAKULNAR SO</t>
  </si>
  <si>
    <t>PONDUM BO</t>
  </si>
  <si>
    <t>BALPET BO</t>
  </si>
  <si>
    <t>JABELI BO</t>
  </si>
  <si>
    <t>GONDRAS BO</t>
  </si>
  <si>
    <t>GHOTPAL BO</t>
  </si>
  <si>
    <t>MASENAR BO</t>
  </si>
  <si>
    <t>KUPER BO</t>
  </si>
  <si>
    <t>JAWANGA BO</t>
  </si>
  <si>
    <t>KORLAPAL BO</t>
  </si>
  <si>
    <t>KUAKONDA BO</t>
  </si>
  <si>
    <t>DUGELI BO</t>
  </si>
  <si>
    <t>BALOOD BO</t>
  </si>
  <si>
    <t>SURNAR BO</t>
  </si>
  <si>
    <t>PHULPAD BO</t>
  </si>
  <si>
    <t>PALNAR BO</t>
  </si>
  <si>
    <t>BHANSI BO</t>
  </si>
  <si>
    <t>GEEDAM SO</t>
  </si>
  <si>
    <t>HIRANAR BO</t>
  </si>
  <si>
    <t>KIRANDUL RAILWAY COLONY BO</t>
  </si>
  <si>
    <t>BADELAKHAPAL BO</t>
  </si>
  <si>
    <t>ETEPAL BO</t>
  </si>
  <si>
    <t>MAILAWADA BO</t>
  </si>
  <si>
    <t>RONJE BO</t>
  </si>
  <si>
    <t>Dantewada SO</t>
  </si>
  <si>
    <t>JALI BO</t>
  </si>
  <si>
    <t>BILASPUR RS SO</t>
  </si>
  <si>
    <t>MANIKCHAURI BO</t>
  </si>
  <si>
    <t>GIRDHAUNA BO</t>
  </si>
  <si>
    <t>SAIDA</t>
  </si>
  <si>
    <t>SEWAR BO</t>
  </si>
  <si>
    <t>SECL BILASPUR SO</t>
  </si>
  <si>
    <t>MALHAR BO</t>
  </si>
  <si>
    <t>TIKARI BO</t>
  </si>
  <si>
    <t>SON BO</t>
  </si>
  <si>
    <t>BHARARI BO</t>
  </si>
  <si>
    <t>MOHDA BO</t>
  </si>
  <si>
    <t>SAGAR BO</t>
  </si>
  <si>
    <t>BARTORI BO</t>
  </si>
  <si>
    <t>KARGI ROAD</t>
  </si>
  <si>
    <t>GHUTKU BO</t>
  </si>
  <si>
    <t>RISDA BO</t>
  </si>
  <si>
    <t>GOBRIPAT BO</t>
  </si>
  <si>
    <t>TANDA BO</t>
  </si>
  <si>
    <t>CHHATAUNA BO</t>
  </si>
  <si>
    <t>KHAIRA BO</t>
  </si>
  <si>
    <t>MITHUNAWAGAON BO</t>
  </si>
  <si>
    <t>KENDA BO</t>
  </si>
  <si>
    <t>GANIYARI SO</t>
  </si>
  <si>
    <t>UMARIADADAR BO</t>
  </si>
  <si>
    <t>JHINGATPUR BO</t>
  </si>
  <si>
    <t>BANDHA BO</t>
  </si>
  <si>
    <t>Belsari BO</t>
  </si>
  <si>
    <t>LOHARSISON BO</t>
  </si>
  <si>
    <t>PADAMPUR BO</t>
  </si>
  <si>
    <t>SALKHANAWAGAON BO</t>
  </si>
  <si>
    <t>PURA BO</t>
  </si>
  <si>
    <t>KHONGSARA BO</t>
  </si>
  <si>
    <t>KONI BO</t>
  </si>
  <si>
    <t>Takhatpur SO</t>
  </si>
  <si>
    <t>MURU BO</t>
  </si>
  <si>
    <t>BORTARA BO</t>
  </si>
  <si>
    <t>BIRKONA BO</t>
  </si>
  <si>
    <t>TENGANMADA BO</t>
  </si>
  <si>
    <t>SHIVTARAI BO</t>
  </si>
  <si>
    <t>BAITALPUR BO</t>
  </si>
  <si>
    <t>BANSAJHAL BO</t>
  </si>
  <si>
    <t>PIPARTARAI BO</t>
  </si>
  <si>
    <t>MOPKA BO</t>
  </si>
  <si>
    <t>JUNAPARA BO</t>
  </si>
  <si>
    <t>SEMARTAL BO</t>
  </si>
  <si>
    <t>KARGIKHURD BO</t>
  </si>
  <si>
    <t>BELTARA BO</t>
  </si>
  <si>
    <t>BHARANI BO</t>
  </si>
  <si>
    <t>BIJA BO</t>
  </si>
  <si>
    <t>BAOLI BO</t>
  </si>
  <si>
    <t>BIJAYPUR BO</t>
  </si>
  <si>
    <t>PACHPEDI BO</t>
  </si>
  <si>
    <t>SEEPAT BO</t>
  </si>
  <si>
    <t>SHISH BO</t>
  </si>
  <si>
    <t>PUDU BO</t>
  </si>
  <si>
    <t>NIRTU BO</t>
  </si>
  <si>
    <t>JARONDHA BO</t>
  </si>
  <si>
    <t>GONDADIH BO</t>
  </si>
  <si>
    <t>SEMARIYA BO</t>
  </si>
  <si>
    <t>LUTRA BO</t>
  </si>
  <si>
    <t>BILLIBAND BO</t>
  </si>
  <si>
    <t>DARRIGHAT BO</t>
  </si>
  <si>
    <t>MAJHGAON BO</t>
  </si>
  <si>
    <t>Bhoopalpatnam</t>
  </si>
  <si>
    <t>TIMED BO</t>
  </si>
  <si>
    <t>Cherpal BO</t>
  </si>
  <si>
    <t>Itpal BO</t>
  </si>
  <si>
    <t>Naimed BO</t>
  </si>
  <si>
    <t>Dhanora BO</t>
  </si>
  <si>
    <t>BHOPALPATNAM SO</t>
  </si>
  <si>
    <t>Bijapur SO</t>
  </si>
  <si>
    <t>LOHANDIGUDA SO</t>
  </si>
  <si>
    <t>TOYNAR BO</t>
  </si>
  <si>
    <t>PAPANPAL BO</t>
  </si>
  <si>
    <t>BHAINSGAON BO</t>
  </si>
  <si>
    <t>Adawal BO</t>
  </si>
  <si>
    <t>CHHAPAR BHANPURI BO</t>
  </si>
  <si>
    <t>LOHANIGUDA</t>
  </si>
  <si>
    <t>SUDHAPAL BO</t>
  </si>
  <si>
    <t>BABUSEMRA BO</t>
  </si>
  <si>
    <t>SIRISGUDA BO</t>
  </si>
  <si>
    <t>GADHIYA BO</t>
  </si>
  <si>
    <t>TALUR BO</t>
  </si>
  <si>
    <t>Jagdalpur HO</t>
  </si>
  <si>
    <t>CHITRAKOTE BO</t>
  </si>
  <si>
    <t>ROTMA BO</t>
  </si>
  <si>
    <t>RAIKOT BO</t>
  </si>
  <si>
    <t>MUTANPAL BO</t>
  </si>
  <si>
    <t>SATOSA BO</t>
  </si>
  <si>
    <t>ASNA SO</t>
  </si>
  <si>
    <t>NANGUR BO</t>
  </si>
  <si>
    <t>BAKAWAND SO</t>
  </si>
  <si>
    <t>DUBEUMARGAON BO</t>
  </si>
  <si>
    <t>JAIBEL BO</t>
  </si>
  <si>
    <t>BHANPURI</t>
  </si>
  <si>
    <t>MUNDAGAON BO</t>
  </si>
  <si>
    <t>AMAGUDA BO</t>
  </si>
  <si>
    <t>LEDA BO</t>
  </si>
  <si>
    <t>MARKEL BO</t>
  </si>
  <si>
    <t>KESHARPAL BO</t>
  </si>
  <si>
    <t>NAGARNAR BO</t>
  </si>
  <si>
    <t>DARBHA BO</t>
  </si>
  <si>
    <t>PARAPUR BO</t>
  </si>
  <si>
    <t>KARITGAON BO</t>
  </si>
  <si>
    <t>BHANPURI BASTI BO</t>
  </si>
  <si>
    <t>MULI BO</t>
  </si>
  <si>
    <t>NIYANAR BO</t>
  </si>
  <si>
    <t>GARDA BO</t>
  </si>
  <si>
    <t>GHOTIYA BO</t>
  </si>
  <si>
    <t>BADECHAKWA BO</t>
  </si>
  <si>
    <t>SALEMETA BO</t>
  </si>
  <si>
    <t>KURUSPAL BO</t>
  </si>
  <si>
    <t>SADGUD BO</t>
  </si>
  <si>
    <t>TEKAMETA BO</t>
  </si>
  <si>
    <t>GARENGA BO</t>
  </si>
  <si>
    <t>SORGAON BO</t>
  </si>
  <si>
    <t>KUTHAR BO</t>
  </si>
  <si>
    <t>KOLCHUR BO</t>
  </si>
  <si>
    <t>BHANPURI SO</t>
  </si>
  <si>
    <t>BASTAR SO</t>
  </si>
  <si>
    <t>MONGRAPAL BO</t>
  </si>
  <si>
    <t>NALPAWAND BO</t>
  </si>
  <si>
    <t>ULNAR BO</t>
  </si>
  <si>
    <t>CHANDRAGIRI BO</t>
  </si>
  <si>
    <t>LAMKER BO</t>
  </si>
  <si>
    <t>MADLAPAL BO</t>
  </si>
  <si>
    <t>BADANJI BO</t>
  </si>
  <si>
    <t>MADPAL BO</t>
  </si>
  <si>
    <t>KAKNAR BO</t>
  </si>
  <si>
    <t>RATENGA BO</t>
  </si>
  <si>
    <t>IDJEPAL BO</t>
  </si>
  <si>
    <t>KUKANAR BO</t>
  </si>
  <si>
    <t>TARAGAON BO</t>
  </si>
  <si>
    <t>BANIYAGAON BO</t>
  </si>
  <si>
    <t>ERRAKOT BO</t>
  </si>
  <si>
    <t>KODENAR BO</t>
  </si>
  <si>
    <t>GURIYA BO</t>
  </si>
  <si>
    <t>CHITALOOR BO</t>
  </si>
  <si>
    <t>TONGPAL SO</t>
  </si>
  <si>
    <t>HATKACHORA BO</t>
  </si>
  <si>
    <t>DHANPUNJI BO</t>
  </si>
  <si>
    <t>BAGMOHLAI BO</t>
  </si>
  <si>
    <t>KOHKAPAL BO</t>
  </si>
  <si>
    <t>SARGIPAL BO</t>
  </si>
  <si>
    <t>RETAWAND BO</t>
  </si>
  <si>
    <t>TIRATHGARH BO</t>
  </si>
  <si>
    <t>NEGANAR BO</t>
  </si>
  <si>
    <t>KALEPAL BO</t>
  </si>
  <si>
    <t>DILMILI BO</t>
  </si>
  <si>
    <t>CHITAPUR BO</t>
  </si>
  <si>
    <t>BASTANAR BO</t>
  </si>
  <si>
    <t>TOKAPAL RAJOOR SO</t>
  </si>
  <si>
    <t>KOLAWALI BO</t>
  </si>
  <si>
    <t>KORTA BO</t>
  </si>
  <si>
    <t>CHHOTEDEODA BO</t>
  </si>
  <si>
    <t>BADEDEODA BO</t>
  </si>
  <si>
    <t>BARDA BO</t>
  </si>
  <si>
    <t>PAHURBEL BO</t>
  </si>
  <si>
    <t>SANDKARMARI BO</t>
  </si>
  <si>
    <t>CHIURGAON BO</t>
  </si>
  <si>
    <t>BAJAWAND BO</t>
  </si>
  <si>
    <t>MARDUM BO</t>
  </si>
  <si>
    <t>ERMUR BO</t>
  </si>
  <si>
    <t>KHAMARIYA</t>
  </si>
  <si>
    <t>HATHRANKA BO</t>
  </si>
  <si>
    <t>KUSMI BO</t>
  </si>
  <si>
    <t>MURTA BO</t>
  </si>
  <si>
    <t>Bijabhat BO</t>
  </si>
  <si>
    <t>Ninwa BO</t>
  </si>
  <si>
    <t>Ranka BO</t>
  </si>
  <si>
    <t>Jiya BO</t>
  </si>
  <si>
    <t>KANHERA BO</t>
  </si>
  <si>
    <t>KUNWA BO</t>
  </si>
  <si>
    <t>KHUDMUDA BO</t>
  </si>
  <si>
    <t>SONBARSA BO</t>
  </si>
  <si>
    <t>SAJA</t>
  </si>
  <si>
    <t>DEORBIJA BO</t>
  </si>
  <si>
    <t>BALSAMUND BO</t>
  </si>
  <si>
    <t>SONDH BO</t>
  </si>
  <si>
    <t>NANDAL BO</t>
  </si>
  <si>
    <t>KESTARA BO</t>
  </si>
  <si>
    <t>Bemetara SO</t>
  </si>
  <si>
    <t>MOHBHATTA BO</t>
  </si>
  <si>
    <t>bemetara</t>
  </si>
  <si>
    <t>GUDHELI BO</t>
  </si>
  <si>
    <t>SAJA SO</t>
  </si>
  <si>
    <t>SALDHA BO</t>
  </si>
  <si>
    <t>GADAMORE BO</t>
  </si>
  <si>
    <t>DADHI BO</t>
  </si>
  <si>
    <t>BERLA SO</t>
  </si>
  <si>
    <t>KANWRAKAPA BO</t>
  </si>
  <si>
    <t>BAGHUL BO</t>
  </si>
  <si>
    <t>PARPODI BO</t>
  </si>
  <si>
    <t>DEURGAON BO</t>
  </si>
  <si>
    <t>ODIA BO</t>
  </si>
  <si>
    <t>ANDHIARKHOR BO</t>
  </si>
  <si>
    <t>SARDA BO</t>
  </si>
  <si>
    <t>GONDGIRI BO</t>
  </si>
  <si>
    <t>PRATAPPUR BO</t>
  </si>
  <si>
    <t>DEOKAR BO</t>
  </si>
  <si>
    <t>BHATAGAON BO</t>
  </si>
  <si>
    <t>BARGADA BO</t>
  </si>
  <si>
    <t>GHOGHRA BO</t>
  </si>
  <si>
    <t>HASDA BO</t>
  </si>
  <si>
    <t>BARGAON BO</t>
  </si>
  <si>
    <t>CHHIRHA BO</t>
  </si>
  <si>
    <t>BHIMBHORI BO</t>
  </si>
  <si>
    <t>MATKA BO</t>
  </si>
  <si>
    <t>PENDRITARAI BO</t>
  </si>
  <si>
    <t>PARASBOD BO</t>
  </si>
  <si>
    <t>ANANDGAON BO</t>
  </si>
  <si>
    <t>KHANDSARA BO</t>
  </si>
  <si>
    <t>TIPANI BO</t>
  </si>
  <si>
    <t>BAWAMOHTARA BO</t>
  </si>
  <si>
    <t>THENGABHAT BO</t>
  </si>
  <si>
    <t>LAWATARA BO</t>
  </si>
  <si>
    <t>LENJWARA BO</t>
  </si>
  <si>
    <t>KONGIAKALA BO</t>
  </si>
  <si>
    <t>UMKO BO</t>
  </si>
  <si>
    <t>DHANDHAPUR BO</t>
  </si>
  <si>
    <t>CHINIYA BO</t>
  </si>
  <si>
    <t>KATIMA BO</t>
  </si>
  <si>
    <t>rajpur</t>
  </si>
  <si>
    <t>JHINGO BO</t>
  </si>
  <si>
    <t>PARSAGUDI BO</t>
  </si>
  <si>
    <t>balrampur</t>
  </si>
  <si>
    <t>BARDARCAMP BO</t>
  </si>
  <si>
    <t>KOTHLI BO</t>
  </si>
  <si>
    <t>ARAGAHI CAMP BO</t>
  </si>
  <si>
    <t>MITGAI BO</t>
  </si>
  <si>
    <t>BALRAMPUR SO</t>
  </si>
  <si>
    <t>TATAPANI BO</t>
  </si>
  <si>
    <t>KAMARI BO</t>
  </si>
  <si>
    <t>Baskepi BO</t>
  </si>
  <si>
    <t>CHAKI BO</t>
  </si>
  <si>
    <t>SABAG BO</t>
  </si>
  <si>
    <t>KAROUNDHA BO</t>
  </si>
  <si>
    <t>NARSINGHPUR BO</t>
  </si>
  <si>
    <t>CHALGALI KHAS BO</t>
  </si>
  <si>
    <t>KRISHNANAGAR BO</t>
  </si>
  <si>
    <t>RANHAT BO</t>
  </si>
  <si>
    <t>BARION BO</t>
  </si>
  <si>
    <t>KERTA BO</t>
  </si>
  <si>
    <t>Maharajganj BO</t>
  </si>
  <si>
    <t>SHANKARGARH BO</t>
  </si>
  <si>
    <t>KAKNA BO</t>
  </si>
  <si>
    <t>DURGAPUR BO</t>
  </si>
  <si>
    <t>Chando BO</t>
  </si>
  <si>
    <t>Sendur BO</t>
  </si>
  <si>
    <t>RAJPUR (SIJ) SO</t>
  </si>
  <si>
    <t>PARASWARKHURD BO</t>
  </si>
  <si>
    <t>JIGDI BO</t>
  </si>
  <si>
    <t>GAJADHARPUR BO</t>
  </si>
  <si>
    <t>kusmi</t>
  </si>
  <si>
    <t>DUMARKHOLI BO</t>
  </si>
  <si>
    <t>KARRA BO</t>
  </si>
  <si>
    <t>JAMIRAPATH BO</t>
  </si>
  <si>
    <t>DIPADIH BO</t>
  </si>
  <si>
    <t>CHANDRANAGAR BO</t>
  </si>
  <si>
    <t>LODHA BO</t>
  </si>
  <si>
    <t>SIHAR BO</t>
  </si>
  <si>
    <t>BARTIKALA BO</t>
  </si>
  <si>
    <t>SEWARI BO</t>
  </si>
  <si>
    <t>LARIMA BO</t>
  </si>
  <si>
    <t>PASTA BO</t>
  </si>
  <si>
    <t>NIPANIA RS BO</t>
  </si>
  <si>
    <t>PANDRIPALI BO</t>
  </si>
  <si>
    <t>MARDA BO</t>
  </si>
  <si>
    <t>KOLIHA BO</t>
  </si>
  <si>
    <t>JARAUD BO</t>
  </si>
  <si>
    <t>SIKARIKESLI BO</t>
  </si>
  <si>
    <t>SONARDEORI BO</t>
  </si>
  <si>
    <t>BISHRAMPUR BO</t>
  </si>
  <si>
    <t>PISID BO</t>
  </si>
  <si>
    <t>BANSANKRA BO</t>
  </si>
  <si>
    <t>BHIMBHAURI BO</t>
  </si>
  <si>
    <t>JUNWANI BO</t>
  </si>
  <si>
    <t>LAHOD BO</t>
  </si>
  <si>
    <t>CHHERKAPUR BO</t>
  </si>
  <si>
    <t>BAMHANPURI BO</t>
  </si>
  <si>
    <t>7693866896,</t>
  </si>
  <si>
    <t xml:space="preserve">PALLARI </t>
  </si>
  <si>
    <t>PUTPURA BO</t>
  </si>
  <si>
    <t>ROHRA BO</t>
  </si>
  <si>
    <t>MOHTARA BO</t>
  </si>
  <si>
    <t>SONAKHAN BO</t>
  </si>
  <si>
    <t>NOT UNDER BALODABAZAR BRANCH</t>
  </si>
  <si>
    <t>PARSAPALI BO</t>
  </si>
  <si>
    <t>SARKHOR BO</t>
  </si>
  <si>
    <t>KHATIAPATI BO</t>
  </si>
  <si>
    <t>RASEDA BO</t>
  </si>
  <si>
    <t>BHATAPARA SO</t>
  </si>
  <si>
    <t>DEOSUNDRA BO</t>
  </si>
  <si>
    <t>CHAMPA BO</t>
  </si>
  <si>
    <t>SIRIADIH BO</t>
  </si>
  <si>
    <t>PAUNI BO</t>
  </si>
  <si>
    <t>SASAHA BO</t>
  </si>
  <si>
    <t>JHABDI BO</t>
  </si>
  <si>
    <t>SALIHA BO</t>
  </si>
  <si>
    <t>LAWAN SO</t>
  </si>
  <si>
    <t>DEOSAGAR BO</t>
  </si>
  <si>
    <t>SARWA BO</t>
  </si>
  <si>
    <t>DHOBNI BO</t>
  </si>
  <si>
    <t>TARENGA BO</t>
  </si>
  <si>
    <t>Baloda Bazar SO</t>
  </si>
  <si>
    <t>MADHAIBHATA BO</t>
  </si>
  <si>
    <t>AMERA BO</t>
  </si>
  <si>
    <t>KARHI BAZAR BO</t>
  </si>
  <si>
    <t>AMAKHOHA BO</t>
  </si>
  <si>
    <t>CHANDAN BO</t>
  </si>
  <si>
    <t>KESDA BO</t>
  </si>
  <si>
    <t>KOHRAUD BO</t>
  </si>
  <si>
    <t>BARNAWAPARA BO</t>
  </si>
  <si>
    <t>AHILDA BO</t>
  </si>
  <si>
    <t>JANGDA BO</t>
  </si>
  <si>
    <t>KASDOL SO</t>
  </si>
  <si>
    <t>HASUWA BO</t>
  </si>
  <si>
    <t>SUHELA BO</t>
  </si>
  <si>
    <t>SINODHA BO</t>
  </si>
  <si>
    <t>BHARSELA BADA BO</t>
  </si>
  <si>
    <t>BHINODI BO</t>
  </si>
  <si>
    <t>BILAIGARH SO</t>
  </si>
  <si>
    <t>BALODI BO</t>
  </si>
  <si>
    <t>BIJRADIH BO</t>
  </si>
  <si>
    <t>RAIKONA BO</t>
  </si>
  <si>
    <t>TUNDRA BO</t>
  </si>
  <si>
    <t>LACHHANPUR BO</t>
  </si>
  <si>
    <t>DAMRU BO</t>
  </si>
  <si>
    <t>RAJA DEORI BO</t>
  </si>
  <si>
    <t>NON CBS</t>
  </si>
  <si>
    <t>SENDURAS BO</t>
  </si>
  <si>
    <t>DHANSIR BO</t>
  </si>
  <si>
    <t>KOYDA BO</t>
  </si>
  <si>
    <t>PURGAON BO</t>
  </si>
  <si>
    <t>PANGAON BO</t>
  </si>
  <si>
    <t>PARASADIH BO</t>
  </si>
  <si>
    <t>GIRODH BO</t>
  </si>
  <si>
    <t>TONATAR BO</t>
  </si>
  <si>
    <t>KOSMANDI BO</t>
  </si>
  <si>
    <t>KARMADA BO</t>
  </si>
  <si>
    <t>MANPASAR BO</t>
  </si>
  <si>
    <t>KHAINDA BO</t>
  </si>
  <si>
    <t>KOSAMKUNDA BO</t>
  </si>
  <si>
    <t>DATAN BO</t>
  </si>
  <si>
    <t>KONARI BO</t>
  </si>
  <si>
    <t>RIKOKALA BO</t>
  </si>
  <si>
    <t>PENDRAWAN</t>
  </si>
  <si>
    <t>MALDI BO</t>
  </si>
  <si>
    <t>LATUWA BO</t>
  </si>
  <si>
    <t>GIDHAURI BO</t>
  </si>
  <si>
    <t>THARGAON BO</t>
  </si>
  <si>
    <t>BITKULI BO</t>
  </si>
  <si>
    <t>DHARASHIV BO</t>
  </si>
  <si>
    <t>GURRA BO</t>
  </si>
  <si>
    <t>SEMRADIH BO</t>
  </si>
  <si>
    <t>SEL BO</t>
  </si>
  <si>
    <t>SUTIURKULI BO</t>
  </si>
  <si>
    <t>CHAURENGA BO</t>
  </si>
  <si>
    <t>BHATBHERA BO</t>
  </si>
  <si>
    <t>9797404849/9926603178</t>
  </si>
  <si>
    <t>KARHUL BO</t>
  </si>
  <si>
    <t>SIMGA SO</t>
  </si>
  <si>
    <t>GENDAPALI BO</t>
  </si>
  <si>
    <t>GATADIH BO</t>
  </si>
  <si>
    <t>MOPAR BO</t>
  </si>
  <si>
    <t>SALONIKALA BO</t>
  </si>
  <si>
    <t>HATOD BAZAR BO</t>
  </si>
  <si>
    <t>DATRENGI BO</t>
  </si>
  <si>
    <t>KAMTA BO</t>
  </si>
  <si>
    <t>9977484840, 7827921936</t>
  </si>
  <si>
    <t>JAMARUWA BO</t>
  </si>
  <si>
    <t>RAHUD BO</t>
  </si>
  <si>
    <t>RENGADABRI BO</t>
  </si>
  <si>
    <t>MOKHA BO</t>
  </si>
  <si>
    <t>KONDEKASA BO</t>
  </si>
  <si>
    <t>LATABOD BO</t>
  </si>
  <si>
    <t>Dondilohara</t>
  </si>
  <si>
    <t>BHARDA BO</t>
  </si>
  <si>
    <t>KANDUL BO</t>
  </si>
  <si>
    <t>BALOD GAHAN BO</t>
  </si>
  <si>
    <t>CHAUREL BO</t>
  </si>
  <si>
    <t>CHIKHLAKASA BO</t>
  </si>
  <si>
    <t>ACHHOLI BO</t>
  </si>
  <si>
    <t>FARADFOD BO</t>
  </si>
  <si>
    <t>KHOLJHAR BO</t>
  </si>
  <si>
    <t>KODEKASA BO</t>
  </si>
  <si>
    <t>KHUNDNI BO</t>
  </si>
  <si>
    <t>MAHUD BO</t>
  </si>
  <si>
    <t>BADGAON BO</t>
  </si>
  <si>
    <t>Balod SO</t>
  </si>
  <si>
    <t>TAVERA BO</t>
  </si>
  <si>
    <t>KACHANDUR BO</t>
  </si>
  <si>
    <t>KHAPRI BO</t>
  </si>
  <si>
    <t>BHANWARMARA BO</t>
  </si>
  <si>
    <t>SAHGAON BO</t>
  </si>
  <si>
    <t>Belmand BO</t>
  </si>
  <si>
    <t>CHITAUD BO</t>
  </si>
  <si>
    <t>SUREGAON BO</t>
  </si>
  <si>
    <t>DONDI LOHARA SO</t>
  </si>
  <si>
    <t>ACHAUD BO</t>
  </si>
  <si>
    <t>FAGUNDAH BO</t>
  </si>
  <si>
    <t>KANWAR BO</t>
  </si>
  <si>
    <t>ARMARIKALA BO</t>
  </si>
  <si>
    <t>NAHANDA BO</t>
  </si>
  <si>
    <t>TATENGA BO</t>
  </si>
  <si>
    <t>CHIPRA BO</t>
  </si>
  <si>
    <t>KANERI BO</t>
  </si>
  <si>
    <t>GHOTIA BO</t>
  </si>
  <si>
    <t>TARRI BO</t>
  </si>
  <si>
    <t>LIMORA BO</t>
  </si>
  <si>
    <t>KHURSUNI BO</t>
  </si>
  <si>
    <t>CHARWAHI BO</t>
  </si>
  <si>
    <t>BITAL BO</t>
  </si>
  <si>
    <t>JAMGAON (B )BO</t>
  </si>
  <si>
    <t>GURUR SO</t>
  </si>
  <si>
    <t>BELODA BO</t>
  </si>
  <si>
    <t>KHERTHABAZAR BO</t>
  </si>
  <si>
    <t>DAGANIA BO</t>
  </si>
  <si>
    <t>GABDI BO</t>
  </si>
  <si>
    <t>SONAI DONGRI BO</t>
  </si>
  <si>
    <t>RANCHIRAI BO</t>
  </si>
  <si>
    <t>BADBHUM BO</t>
  </si>
  <si>
    <t>GUNDERDEHI SO</t>
  </si>
  <si>
    <t>BHANDERA BO</t>
  </si>
  <si>
    <t>BHIMKANHAR BO</t>
  </si>
  <si>
    <t>NIPANI BO</t>
  </si>
  <si>
    <t>SORAR BO</t>
  </si>
  <si>
    <t>NARRATOLA BO</t>
  </si>
  <si>
    <t>BHATAGAON (R) BO</t>
  </si>
  <si>
    <t>KUSUMKASA BO</t>
  </si>
  <si>
    <t>Dudhli BO</t>
  </si>
  <si>
    <t>Bhaisbod BO</t>
  </si>
  <si>
    <t>Taraud BO</t>
  </si>
  <si>
    <t>GORKAPAR BO</t>
  </si>
  <si>
    <t>PINKAPAR BO</t>
  </si>
  <si>
    <t>BAGHMARA BO</t>
  </si>
  <si>
    <t>MANGCHUA BO</t>
  </si>
  <si>
    <t>ADMABAD BO</t>
  </si>
  <si>
    <t>TEKAPAR BO</t>
  </si>
  <si>
    <t>KHALLARI BO</t>
  </si>
  <si>
    <t>SANJARI BO</t>
  </si>
  <si>
    <t>ARKAR BO</t>
  </si>
  <si>
    <t>SANKRA (J) BO</t>
  </si>
  <si>
    <t>KOTAK Mahindra BANK</t>
  </si>
  <si>
    <t>INDUSIND BANK</t>
  </si>
  <si>
    <t>HDFC BANK</t>
  </si>
  <si>
    <t>State Bank Of India</t>
  </si>
  <si>
    <t>BANK OF INDIA</t>
  </si>
  <si>
    <t>ULNAR</t>
  </si>
  <si>
    <t>Dhirendra Baghel</t>
  </si>
  <si>
    <t>AISECT LTD</t>
  </si>
  <si>
    <t>Mohtrakurmi</t>
  </si>
  <si>
    <t>Sunil Jaiswal</t>
  </si>
  <si>
    <t>Janjgir-Champa</t>
  </si>
  <si>
    <t>Birra</t>
  </si>
  <si>
    <t>Rameshwar Prasad Kashyap</t>
  </si>
  <si>
    <t>Balaji Ward Jagdalpur</t>
  </si>
  <si>
    <t xml:space="preserve">Preeti Rao </t>
  </si>
  <si>
    <t>JANJGIR CHAMPA</t>
  </si>
  <si>
    <t>Shanta kumar sahu</t>
  </si>
  <si>
    <t>Kotri</t>
  </si>
  <si>
    <t>Tumleshwar sahu</t>
  </si>
  <si>
    <t>GHANSHAM SAHU</t>
  </si>
  <si>
    <t>RAMNIVAS GOND</t>
  </si>
  <si>
    <t>JANJGIR-CHAMPA</t>
  </si>
  <si>
    <t>PRAKASH KUMAR BARETH</t>
  </si>
  <si>
    <t>MAHESH RAM SURYAVANSHI</t>
  </si>
  <si>
    <t>VIRENDRA SURYAWANSHI</t>
  </si>
  <si>
    <t>SATYAWATI PATEL</t>
  </si>
  <si>
    <t>RAJNANADGAON</t>
  </si>
  <si>
    <t>ANTRAM SHRIVAS</t>
  </si>
  <si>
    <t>DUSHYANT KUMAR SINHA</t>
  </si>
  <si>
    <t>Kodpali</t>
  </si>
  <si>
    <t>Kumar Chand Das</t>
  </si>
  <si>
    <t>NICT</t>
  </si>
  <si>
    <t>Kosmanda</t>
  </si>
  <si>
    <t>Shesh Narayan Pandey</t>
  </si>
  <si>
    <t>Bamhani Kawardha</t>
  </si>
  <si>
    <t>Rupesh Kumar Chandravanshi</t>
  </si>
  <si>
    <t>Mode</t>
  </si>
  <si>
    <t>Sagauram Patel</t>
  </si>
  <si>
    <t>Ghutku</t>
  </si>
  <si>
    <t>Aashik Mohammad</t>
  </si>
  <si>
    <t>Gariyaband</t>
  </si>
  <si>
    <t>Sadakparsuli</t>
  </si>
  <si>
    <t>Ganjline</t>
  </si>
  <si>
    <t>Swati Kanungo</t>
  </si>
  <si>
    <t>Pipartarai</t>
  </si>
  <si>
    <t>Hemendra Kumar Chandrakar</t>
  </si>
  <si>
    <t>Dhamdha Np</t>
  </si>
  <si>
    <t>Chandrika Prasad Sharma</t>
  </si>
  <si>
    <t>Durg M Corp.</t>
  </si>
  <si>
    <t>Rahul Kumar Jain</t>
  </si>
  <si>
    <t>Utai Np</t>
  </si>
  <si>
    <t>Alok Raghuvanshi</t>
  </si>
  <si>
    <t>81039 20739</t>
  </si>
  <si>
    <t>Jhajhpuri Khurd</t>
  </si>
  <si>
    <t>Devi Lal Sahu</t>
  </si>
  <si>
    <t xml:space="preserve">Anjori Sahu </t>
  </si>
  <si>
    <t>Kosma</t>
  </si>
  <si>
    <t xml:space="preserve">Kamta Patre </t>
  </si>
  <si>
    <t>Keshav Kumar Kashyap</t>
  </si>
  <si>
    <t>Boda silli</t>
  </si>
  <si>
    <t xml:space="preserve">Sevprakash Sahu </t>
  </si>
  <si>
    <t>Lormi Np</t>
  </si>
  <si>
    <t>Laxmi Prasad Gupta</t>
  </si>
  <si>
    <t>Kohraod</t>
  </si>
  <si>
    <t>Kabil Das Baghel</t>
  </si>
  <si>
    <t>Gudhiyari</t>
  </si>
  <si>
    <t>Lukesh Kumar Sahu</t>
  </si>
  <si>
    <t>Nand Kishor Sahu</t>
  </si>
  <si>
    <t>Manwari</t>
  </si>
  <si>
    <t xml:space="preserve">Yogendar Prasad </t>
  </si>
  <si>
    <t xml:space="preserve">Jaysingh Gond </t>
  </si>
  <si>
    <t>Pasid</t>
  </si>
  <si>
    <t>Khapari</t>
  </si>
  <si>
    <t>Nandkishor Giri Goswami</t>
  </si>
  <si>
    <t>Mokha</t>
  </si>
  <si>
    <t xml:space="preserve">Khileshwar Sahu </t>
  </si>
  <si>
    <t xml:space="preserve">Korba </t>
  </si>
  <si>
    <t>Korba M Corp. + Og Part</t>
  </si>
  <si>
    <t>Narra</t>
  </si>
  <si>
    <t xml:space="preserve">Priti Sahu </t>
  </si>
  <si>
    <t>Parsahi</t>
  </si>
  <si>
    <t xml:space="preserve">Prabha Sahu </t>
  </si>
  <si>
    <t>Khursipar</t>
  </si>
  <si>
    <t>Chitrarekha W/o Puneshwar</t>
  </si>
  <si>
    <t>Bimla Sahu</t>
  </si>
  <si>
    <t>Chingnar</t>
  </si>
  <si>
    <t>Rupeshwari Pradhan</t>
  </si>
  <si>
    <t>Manendragarh M</t>
  </si>
  <si>
    <t>Saba Anjum</t>
  </si>
  <si>
    <t>kota</t>
  </si>
  <si>
    <t>Bhunda</t>
  </si>
  <si>
    <t>Manoj Kumar</t>
  </si>
  <si>
    <t>Dhasiwa</t>
  </si>
  <si>
    <t>Salik Ram</t>
  </si>
  <si>
    <t xml:space="preserve">Redcraft </t>
  </si>
  <si>
    <t>Serikhedi</t>
  </si>
  <si>
    <t>Rajesh Kumar Jangde</t>
  </si>
  <si>
    <t>Jageshwar Sahu S/o</t>
  </si>
  <si>
    <t>Raitum</t>
  </si>
  <si>
    <t>Govind Kumar Patel</t>
  </si>
  <si>
    <t>Bakna Khurd</t>
  </si>
  <si>
    <t>Sumit Kumar Paikra</t>
  </si>
  <si>
    <t>Kandrai</t>
  </si>
  <si>
    <t>Prem Chand Prajapati</t>
  </si>
  <si>
    <t>Kaskela</t>
  </si>
  <si>
    <t>Shyamlal Paikra S/o</t>
  </si>
  <si>
    <t>Thanaud</t>
  </si>
  <si>
    <t>Prem Kumar Deshmukh</t>
  </si>
  <si>
    <t>Dakatar Kumar Sen</t>
  </si>
  <si>
    <t xml:space="preserve">Dhamtari </t>
  </si>
  <si>
    <t>Dhamtari M + Og</t>
  </si>
  <si>
    <t>Tejeshwar Nath Dewangan</t>
  </si>
  <si>
    <t>Janwargaon</t>
  </si>
  <si>
    <t>Teekesh Kumar Sahu</t>
  </si>
  <si>
    <t>Jamul M</t>
  </si>
  <si>
    <t>Sanjay Singh S/o</t>
  </si>
  <si>
    <t>Aramg</t>
  </si>
  <si>
    <t>Nawagaon-1 Nawagaon</t>
  </si>
  <si>
    <t>Hanup Das Banjare</t>
  </si>
  <si>
    <t>Tendesara</t>
  </si>
  <si>
    <t>Uttam Prasad Banjare</t>
  </si>
  <si>
    <t>Bilaspur M Corp. + Og</t>
  </si>
  <si>
    <t>Shashi Kumar Nagdoune</t>
  </si>
  <si>
    <t>Gaurav S O</t>
  </si>
  <si>
    <t>Sonpairi-2 Sonpairi</t>
  </si>
  <si>
    <t>Komal Chand Ray</t>
  </si>
  <si>
    <t>Rishi Kumar Tandan</t>
  </si>
  <si>
    <t xml:space="preserve">Raipur </t>
  </si>
  <si>
    <t>Mujgahan</t>
  </si>
  <si>
    <t>Preet Kumar Sahu</t>
  </si>
  <si>
    <t>Rajnandgaon M Corp.</t>
  </si>
  <si>
    <t>Uma Shankar Sahu</t>
  </si>
  <si>
    <t>Rahul Jadhaw S/o</t>
  </si>
  <si>
    <t xml:space="preserve">Sahaspur Lohara </t>
  </si>
  <si>
    <t>Bagdai</t>
  </si>
  <si>
    <t>Ashwani Kaushik</t>
  </si>
  <si>
    <t>Saigona Part</t>
  </si>
  <si>
    <t>Mohammad Afroj Khan</t>
  </si>
  <si>
    <t>Ameri Og</t>
  </si>
  <si>
    <t>Santosh Kumar Miri</t>
  </si>
  <si>
    <t>Sargawan</t>
  </si>
  <si>
    <t>Doeet Mali</t>
  </si>
  <si>
    <t>Salauni Saloni</t>
  </si>
  <si>
    <t>Sanjay Markande So</t>
  </si>
  <si>
    <t>Tilda Newra M + Og</t>
  </si>
  <si>
    <t>Sagar Nagwani S</t>
  </si>
  <si>
    <t>Charauda-2</t>
  </si>
  <si>
    <t>Hori Lal Pal</t>
  </si>
  <si>
    <t xml:space="preserve">Arang </t>
  </si>
  <si>
    <t>Sinodha</t>
  </si>
  <si>
    <t>Kuleshwar Prasad Sen</t>
  </si>
  <si>
    <t xml:space="preserve">Durg </t>
  </si>
  <si>
    <t>Parsuli</t>
  </si>
  <si>
    <t>Faleshwari Vaishnav</t>
  </si>
  <si>
    <t>PENDRITARAI</t>
  </si>
  <si>
    <t>MULMULA</t>
  </si>
  <si>
    <t>UTTARA KUMAR BHARTI</t>
  </si>
  <si>
    <t>9399403535</t>
  </si>
  <si>
    <t>ROINET SOLUTION PVT LTD</t>
  </si>
  <si>
    <t>RASELA</t>
  </si>
  <si>
    <t>YOGESHWAR</t>
  </si>
  <si>
    <t>6261938583</t>
  </si>
  <si>
    <t>PAJHRAPALI</t>
  </si>
  <si>
    <t>PARESHWAR YADAW</t>
  </si>
  <si>
    <t>9770136555</t>
  </si>
  <si>
    <t>KOHKA</t>
  </si>
  <si>
    <t>VINAY KUMAR</t>
  </si>
  <si>
    <t>9934064516</t>
  </si>
  <si>
    <t>8889406010</t>
  </si>
  <si>
    <t>MADAI</t>
  </si>
  <si>
    <t>KRISHNA RAO</t>
  </si>
  <si>
    <t>8839958490</t>
  </si>
  <si>
    <t>POUNDI UPRODA</t>
  </si>
  <si>
    <t>PARLA</t>
  </si>
  <si>
    <t>ANKIT KUMAR VAISHNAV</t>
  </si>
  <si>
    <t>9131614482</t>
  </si>
  <si>
    <t>LEMRU</t>
  </si>
  <si>
    <t>SANTOSH KUMAR LAKRA</t>
  </si>
  <si>
    <t>7440482984</t>
  </si>
  <si>
    <t>SAIGONA</t>
  </si>
  <si>
    <t>SUNIL KUMAR SINHA</t>
  </si>
  <si>
    <t>6264275139</t>
  </si>
  <si>
    <t>katro</t>
  </si>
  <si>
    <t>netram sahu</t>
  </si>
  <si>
    <t>9754327382</t>
  </si>
  <si>
    <t>SHIVNARAYAN SINGH</t>
  </si>
  <si>
    <t>8889336093</t>
  </si>
  <si>
    <t>SASIN</t>
  </si>
  <si>
    <t>DAYASHANKAR NEMA</t>
  </si>
  <si>
    <t>8319635910</t>
  </si>
  <si>
    <t>BHEEM KUMAR SAHU</t>
  </si>
  <si>
    <t>7987354392</t>
  </si>
  <si>
    <t>DEVPAHARI</t>
  </si>
  <si>
    <t>RAMESH KUMAR DEVANGAN</t>
  </si>
  <si>
    <t>7828103074</t>
  </si>
  <si>
    <t>khoman</t>
  </si>
  <si>
    <t>VAKRANGEE LTD</t>
  </si>
  <si>
    <t>Ashish Kumar Gupta</t>
  </si>
  <si>
    <t>KABEER</t>
  </si>
  <si>
    <t>babu</t>
  </si>
  <si>
    <t>Jashpur nagar</t>
  </si>
  <si>
    <t>Mahesh  Sahu</t>
  </si>
  <si>
    <t>Kunjnagar(Jainagar)</t>
  </si>
  <si>
    <t>Praveen  Kumar</t>
  </si>
  <si>
    <t>Kirodimal nagar</t>
  </si>
  <si>
    <t>Prahalad Prasad  Chandra</t>
  </si>
  <si>
    <t>Boirdadar (Raigarh)</t>
  </si>
  <si>
    <t>pinkee</t>
  </si>
  <si>
    <t>Arun  Jaiswal</t>
  </si>
  <si>
    <t>Mehmand(CT)</t>
  </si>
  <si>
    <t>Kiran Kumar Ghosh</t>
  </si>
  <si>
    <t>avendra</t>
  </si>
  <si>
    <t>Sanjeev</t>
  </si>
  <si>
    <t>subhash</t>
  </si>
  <si>
    <t>Khandgawan</t>
  </si>
  <si>
    <t>Sakir</t>
  </si>
  <si>
    <t>Pramod  Verma</t>
  </si>
  <si>
    <t>Sarkanda(Bilaspur)</t>
  </si>
  <si>
    <t>Shila  Singh</t>
  </si>
  <si>
    <t>Devrikhurd(Bilaspur)</t>
  </si>
  <si>
    <t>Sweta</t>
  </si>
  <si>
    <t>Raj</t>
  </si>
  <si>
    <t>poonam soni</t>
  </si>
  <si>
    <t>DATRENGA</t>
  </si>
  <si>
    <t>DHARMENDRA DEWANGAN</t>
  </si>
  <si>
    <t>BOI INDIVIDUAL BC</t>
  </si>
  <si>
    <t>BITKULI</t>
  </si>
  <si>
    <t>KUMAR S/O</t>
  </si>
  <si>
    <t>MARKA,PADKIDIH,KHAMHI</t>
  </si>
  <si>
    <t>SANJAY PATALEY</t>
  </si>
  <si>
    <t>BARHAPUR</t>
  </si>
  <si>
    <t>BHAGVATEE S/O</t>
  </si>
  <si>
    <t>NAWAGAOV</t>
  </si>
  <si>
    <t>DHANESH SEN</t>
  </si>
  <si>
    <t>GIRISH SHUKLA</t>
  </si>
  <si>
    <t>INA SAHU</t>
  </si>
  <si>
    <t>HARDI,MARTA,GOTA</t>
  </si>
  <si>
    <t>RAM PATEL</t>
  </si>
  <si>
    <t>BHILAI NAGAR NIGAM</t>
  </si>
  <si>
    <t>RENU W/O</t>
  </si>
  <si>
    <t>SRINIVAS S/O</t>
  </si>
  <si>
    <t>TARANNUM O</t>
  </si>
  <si>
    <t>KODAGAON/KANKER</t>
  </si>
  <si>
    <t>KOKODI</t>
  </si>
  <si>
    <t>LAKHESHWAR S/O</t>
  </si>
  <si>
    <t>SABHALPUR</t>
  </si>
  <si>
    <t>PHIRTU NETAM</t>
  </si>
  <si>
    <t>MUGELI</t>
  </si>
  <si>
    <t xml:space="preserve">DASHRANGPUR/KISHANPUR </t>
  </si>
  <si>
    <t xml:space="preserve">KHARSIYA NEW  FATAK </t>
  </si>
  <si>
    <t>SONU D/O</t>
  </si>
  <si>
    <t xml:space="preserve">Dashranpur  </t>
  </si>
  <si>
    <t>Mungeli collectorate office</t>
  </si>
  <si>
    <t xml:space="preserve">Sukali kera road </t>
  </si>
  <si>
    <t xml:space="preserve"> Nagar Palika complex jangir In front of police control room </t>
  </si>
  <si>
    <t xml:space="preserve"> Dhara shiv  Pathrra para    </t>
  </si>
  <si>
    <t xml:space="preserve"> Madanpur Near Bijali office kharsia </t>
  </si>
  <si>
    <t>INDIAN BANK</t>
  </si>
  <si>
    <t>PENDRA ROAD</t>
  </si>
  <si>
    <t>Kewchi (Piperkhuti )</t>
  </si>
  <si>
    <t>ABHILASHA DUBEY</t>
  </si>
  <si>
    <t>ATYATI</t>
  </si>
  <si>
    <t>KOHAKA</t>
  </si>
  <si>
    <t>AJIT KUMAR SINGH</t>
  </si>
  <si>
    <t>AMIT GAUTAM</t>
  </si>
  <si>
    <t>BUDAPARA</t>
  </si>
  <si>
    <t>AMIT SHARMA</t>
  </si>
  <si>
    <t>CHIRPANI</t>
  </si>
  <si>
    <t>ANILKUMAR SAHU</t>
  </si>
  <si>
    <t>22.355110</t>
  </si>
  <si>
    <t>Sakarali</t>
  </si>
  <si>
    <t>ANNU RAM BAGHEL</t>
  </si>
  <si>
    <t>ARASTU PATEL</t>
  </si>
  <si>
    <t>MEDHA-BUJURGA</t>
  </si>
  <si>
    <t>ASHIS KUMAR NIRMALKAR</t>
  </si>
  <si>
    <t>MALPURKALA</t>
  </si>
  <si>
    <t>ASHISH KUMAR VERMA</t>
  </si>
  <si>
    <t>Charaihkara</t>
  </si>
  <si>
    <t>ASHOK KUMAR GUPTA</t>
  </si>
  <si>
    <t>80.797830</t>
  </si>
  <si>
    <t>RETEGAON</t>
  </si>
  <si>
    <t>AVINASH MESHRAM</t>
  </si>
  <si>
    <t>DONDEKALA</t>
  </si>
  <si>
    <t>AMPYALI</t>
  </si>
  <si>
    <t>CHANDRAKHAN BHUARYA</t>
  </si>
  <si>
    <t>DAVID ANANT</t>
  </si>
  <si>
    <t>DEEKENDRA VERMA</t>
  </si>
  <si>
    <t>Lalat</t>
  </si>
  <si>
    <t>DEVNATH</t>
  </si>
  <si>
    <t>DHALSINGH SAHU</t>
  </si>
  <si>
    <t>GAJENDRASINGH CHOUHAN</t>
  </si>
  <si>
    <t> 81.535251</t>
  </si>
  <si>
    <t>PONDIUPRONDA</t>
  </si>
  <si>
    <t>HARINDRA KUMAR KORAM</t>
  </si>
  <si>
    <t>KAPASDA</t>
  </si>
  <si>
    <t>JANAK LAL</t>
  </si>
  <si>
    <t>21.303750</t>
  </si>
  <si>
    <t>81.506150</t>
  </si>
  <si>
    <t xml:space="preserve">BALOD </t>
  </si>
  <si>
    <t>Mohdipat</t>
  </si>
  <si>
    <t>KAMAL NARAYAN DEWANGAN</t>
  </si>
  <si>
    <t>KHEMRAJ VERMA</t>
  </si>
  <si>
    <t>Lodhma</t>
  </si>
  <si>
    <t>KIRTI KUMAR MINJ</t>
  </si>
  <si>
    <t>83.998820</t>
  </si>
  <si>
    <t>JOGISAR</t>
  </si>
  <si>
    <t>MUCHAR</t>
  </si>
  <si>
    <t>KSHITIZ KUMAR RAWTE</t>
  </si>
  <si>
    <t>simga</t>
  </si>
  <si>
    <t>LUKESH GHRITLAHRE</t>
  </si>
  <si>
    <t> 82.007118</t>
  </si>
  <si>
    <t>JAMKACHHAR</t>
  </si>
  <si>
    <t>MANINDRA KUMAR KORAM</t>
  </si>
  <si>
    <t>JARAUD BADE</t>
  </si>
  <si>
    <t>CHERAPALLI</t>
  </si>
  <si>
    <t>MATTI MAMTA</t>
  </si>
  <si>
    <t>Dhaneli</t>
  </si>
  <si>
    <t>MOHAN NISHAD</t>
  </si>
  <si>
    <t>MOHIT RAM SAHU</t>
  </si>
  <si>
    <t> 81.971310</t>
  </si>
  <si>
    <t>PAINDHUR</t>
  </si>
  <si>
    <t>NAND KISHOR NIRMALKAR</t>
  </si>
  <si>
    <t>Jaraud R N</t>
  </si>
  <si>
    <t>NARENDRA KUMAR JAGDE</t>
  </si>
  <si>
    <t>smiga</t>
  </si>
  <si>
    <t>NITA SHARMA</t>
  </si>
  <si>
    <t>SEHPAL</t>
  </si>
  <si>
    <t>NITU MAHOUR</t>
  </si>
  <si>
    <t>SHANKARA</t>
  </si>
  <si>
    <t>OMKAR GAHARE</t>
  </si>
  <si>
    <t>81.657950</t>
  </si>
  <si>
    <t>Goriya</t>
  </si>
  <si>
    <t>PANKAJ KUMAR GUPTA</t>
  </si>
  <si>
    <t>BASTI</t>
  </si>
  <si>
    <t>PARMESH KUMAR PAIKRA</t>
  </si>
  <si>
    <t>82.164190</t>
  </si>
  <si>
    <t>URPTI</t>
  </si>
  <si>
    <t>PRAFULL KUMAR SARODE</t>
  </si>
  <si>
    <t>PITEMETA</t>
  </si>
  <si>
    <t>PRAKASH MISHRA</t>
  </si>
  <si>
    <t>PRANOTI RAMTEKE</t>
  </si>
  <si>
    <t>Aroud</t>
  </si>
  <si>
    <t>RAJEEV KUJUR</t>
  </si>
  <si>
    <t>DUNGRA</t>
  </si>
  <si>
    <t>RAJKUMAR YADAV</t>
  </si>
  <si>
    <t>Dhardei Patharia</t>
  </si>
  <si>
    <t>RAKESH SHINDE</t>
  </si>
  <si>
    <t>Bhavtara</t>
  </si>
  <si>
    <t>RAMA KHUNTEY</t>
  </si>
  <si>
    <t>21.837960</t>
  </si>
  <si>
    <t>DHANAULI</t>
  </si>
  <si>
    <t>RAMAVTAR GURJAR</t>
  </si>
  <si>
    <t>Lad</t>
  </si>
  <si>
    <t>RAMU LAL</t>
  </si>
  <si>
    <t>RASID RASUL</t>
  </si>
  <si>
    <t>Kunda</t>
  </si>
  <si>
    <t>ROHIT NIRMALKAR</t>
  </si>
  <si>
    <t>Khaira Kasdol</t>
  </si>
  <si>
    <t>ROSHAN RAM PATEL</t>
  </si>
  <si>
    <t>PAMGARH vill</t>
  </si>
  <si>
    <t>GHATMUNDA</t>
  </si>
  <si>
    <t>SANTOSH KUMAR CHOUHAN</t>
  </si>
  <si>
    <t>83.891020</t>
  </si>
  <si>
    <t>KHURSEKLAN</t>
  </si>
  <si>
    <t>SANTOSH KUMAR NETAM</t>
  </si>
  <si>
    <t>Chhindiya</t>
  </si>
  <si>
    <t>SARJU LAL MARAVI</t>
  </si>
  <si>
    <t>BHILAI NKP</t>
  </si>
  <si>
    <t>SATENDRA KUMAR</t>
  </si>
  <si>
    <t>Dabhora</t>
  </si>
  <si>
    <t>Badesipat</t>
  </si>
  <si>
    <t>SHAUKI LAL SAHU</t>
  </si>
  <si>
    <t>21.844550</t>
  </si>
  <si>
    <t>82.977040</t>
  </si>
  <si>
    <t>TILKEJA</t>
  </si>
  <si>
    <t>SHIVRATAN LAL</t>
  </si>
  <si>
    <t>Belhadih</t>
  </si>
  <si>
    <t>SURESH KUMAR CHANDRA</t>
  </si>
  <si>
    <t>DONDEKHURD</t>
  </si>
  <si>
    <t>UMESH PRASAD GUPTA</t>
  </si>
  <si>
    <t>21.319170</t>
  </si>
  <si>
    <t>81.754770</t>
  </si>
  <si>
    <t>kanker</t>
  </si>
  <si>
    <t>Badeteoda</t>
  </si>
  <si>
    <t>VINIT KUMAR SARFE</t>
  </si>
  <si>
    <t>YASHWANT RAO SHINDE</t>
  </si>
  <si>
    <t>POUNDIPRONDA</t>
  </si>
  <si>
    <t>ATARI</t>
  </si>
  <si>
    <t>MALKHAROUDA</t>
  </si>
  <si>
    <t>Pota</t>
  </si>
  <si>
    <t>BHISHM PRASAD JOSHI</t>
  </si>
  <si>
    <t>21.904760</t>
  </si>
  <si>
    <t>82.998530</t>
  </si>
  <si>
    <t>Khapradih</t>
  </si>
  <si>
    <t>NARENDRA KUMAR TURKANE</t>
  </si>
  <si>
    <t>Bhatbhera</t>
  </si>
  <si>
    <t>PRAHLAD GOSWAMI</t>
  </si>
  <si>
    <t>21.666720</t>
  </si>
  <si>
    <t>Nawabandh</t>
  </si>
  <si>
    <t>Mithlesh Rajwade</t>
  </si>
  <si>
    <t>Umesh Arya</t>
  </si>
  <si>
    <t>20.197330</t>
  </si>
  <si>
    <t>Sitagaon</t>
  </si>
  <si>
    <t>Makhan Bhuary</t>
  </si>
  <si>
    <t>Jamdi</t>
  </si>
  <si>
    <t>Shobhit Gupta</t>
  </si>
  <si>
    <t>Tekapar</t>
  </si>
  <si>
    <t>Vivek Netam</t>
  </si>
  <si>
    <t>Putpura</t>
  </si>
  <si>
    <t>Khilawan Dhruw</t>
  </si>
  <si>
    <t>Babu Nishad</t>
  </si>
  <si>
    <t>Roshni Patel</t>
  </si>
  <si>
    <t>Domanpur</t>
  </si>
  <si>
    <t>Ranjit Patel</t>
  </si>
  <si>
    <t>21.772700</t>
  </si>
  <si>
    <t>Kanshidih</t>
  </si>
  <si>
    <t>Mahendra Patel</t>
  </si>
  <si>
    <t>21.723000</t>
  </si>
  <si>
    <t>83.191600</t>
  </si>
  <si>
    <t>Bihari Khunte</t>
  </si>
  <si>
    <t>21.782560</t>
  </si>
  <si>
    <t>Thangan</t>
  </si>
  <si>
    <t>Balwant Tandon</t>
  </si>
  <si>
    <t>Kapadah</t>
  </si>
  <si>
    <t>Kodwagowan</t>
  </si>
  <si>
    <t>Naresh Patel</t>
  </si>
  <si>
    <t>21.883300</t>
  </si>
  <si>
    <t>82.450000</t>
  </si>
  <si>
    <t>Bandora</t>
  </si>
  <si>
    <t>Shankar Patel</t>
  </si>
  <si>
    <t>Maler</t>
  </si>
  <si>
    <t>Nawagaon (Tiket)</t>
  </si>
  <si>
    <t>Vijay Jaiswal</t>
  </si>
  <si>
    <t>Karpi Kalan</t>
  </si>
  <si>
    <t>Nilesh Bhaskar</t>
  </si>
  <si>
    <t>Khajri (Domodih)</t>
  </si>
  <si>
    <t>Chandra Sahu</t>
  </si>
  <si>
    <t>21.585600</t>
  </si>
  <si>
    <t>83.073700</t>
  </si>
  <si>
    <t>Bawli</t>
  </si>
  <si>
    <t>Chandra Kaushal</t>
  </si>
  <si>
    <t>UCO BANK</t>
  </si>
  <si>
    <t>BALOD CHHATTISGARH</t>
  </si>
  <si>
    <t>SAKARA K</t>
  </si>
  <si>
    <t>Santram Sonkar</t>
  </si>
  <si>
    <t>8959026970</t>
  </si>
  <si>
    <t>21.1917543 N</t>
  </si>
  <si>
    <t>81.2849343 E</t>
  </si>
  <si>
    <t>FI0424795233</t>
  </si>
  <si>
    <t>INDIVIDUAL</t>
  </si>
  <si>
    <t>Sarekha</t>
  </si>
  <si>
    <t>Rojendra Kumar</t>
  </si>
  <si>
    <t>7697785271</t>
  </si>
  <si>
    <t>20.8639 N</t>
  </si>
  <si>
    <t>81.3152 E</t>
  </si>
  <si>
    <t>KUSUMKASA K</t>
  </si>
  <si>
    <t>YASVANT SONKAR</t>
  </si>
  <si>
    <t>7869834843</t>
  </si>
  <si>
    <t>20.6633 N</t>
  </si>
  <si>
    <t>81.0854 E</t>
  </si>
  <si>
    <t>Atyati</t>
  </si>
  <si>
    <t>SWORBOD</t>
  </si>
  <si>
    <t>PURSHOTTAM KUMAR</t>
  </si>
  <si>
    <t>8889686371</t>
  </si>
  <si>
    <t>FI08122510588</t>
  </si>
  <si>
    <t>Chantipali</t>
  </si>
  <si>
    <t>BUDESHWAR PRASAD SAHU</t>
  </si>
  <si>
    <t>9165738097</t>
  </si>
  <si>
    <t>21.7787 N</t>
  </si>
  <si>
    <t>83.4803E</t>
  </si>
  <si>
    <t>atyati</t>
  </si>
  <si>
    <t>Charauda</t>
  </si>
  <si>
    <t>Suryakant Sukla</t>
  </si>
  <si>
    <t>9826896776</t>
  </si>
  <si>
    <t xml:space="preserve">21.196776 N </t>
  </si>
  <si>
    <t>81.611724 E</t>
  </si>
  <si>
    <t>FI0410295230</t>
  </si>
  <si>
    <t>Chharched</t>
  </si>
  <si>
    <t>UTTARA KUMAR KAIWARTYA</t>
  </si>
  <si>
    <t>8889272709</t>
  </si>
  <si>
    <t>21.6349506 N</t>
  </si>
  <si>
    <t>82.45631989 E</t>
  </si>
  <si>
    <t>Deori Kalan</t>
  </si>
  <si>
    <t>RAKESH KUMAR SAHU</t>
  </si>
  <si>
    <t>9039375231</t>
  </si>
  <si>
    <t>21.196776 N</t>
  </si>
  <si>
    <t>81.611724E</t>
  </si>
  <si>
    <t>Kot K</t>
  </si>
  <si>
    <t>8889079931</t>
  </si>
  <si>
    <t>FI04102910857</t>
  </si>
  <si>
    <t>DATAN P</t>
  </si>
  <si>
    <t>SUNDERLAL VERMA</t>
  </si>
  <si>
    <t>9926201174</t>
  </si>
  <si>
    <t>FI08085310581</t>
  </si>
  <si>
    <t>Kodiya</t>
  </si>
  <si>
    <t>Dev Kumari Yadu</t>
  </si>
  <si>
    <t>9584767234</t>
  </si>
  <si>
    <t>PALLARI P</t>
  </si>
  <si>
    <t>AMIT KUMAR KANOUJE</t>
  </si>
  <si>
    <t>8435552542</t>
  </si>
  <si>
    <t>FI08085310586</t>
  </si>
  <si>
    <t>BEMETARA CHHATTISGARH</t>
  </si>
  <si>
    <t>NAWAGAON KH</t>
  </si>
  <si>
    <t>DEVENDRA KUMAR PANDEY</t>
  </si>
  <si>
    <t>9977109107</t>
  </si>
  <si>
    <t>FI0428368670</t>
  </si>
  <si>
    <t xml:space="preserve">Semariya </t>
  </si>
  <si>
    <t>9131480185</t>
  </si>
  <si>
    <t>FI08283611011</t>
  </si>
  <si>
    <t>GATAURA</t>
  </si>
  <si>
    <t>Gataura G</t>
  </si>
  <si>
    <t>SATYANARAYAN KEWAT</t>
  </si>
  <si>
    <t>7024597537</t>
  </si>
  <si>
    <t>22.0535 N</t>
  </si>
  <si>
    <t>82.2275 E</t>
  </si>
  <si>
    <t>FI08271310388</t>
  </si>
  <si>
    <t>BAKARKUDA</t>
  </si>
  <si>
    <t>Kedar Nath Josji</t>
  </si>
  <si>
    <t>9179878794</t>
  </si>
  <si>
    <t>21.9188 N</t>
  </si>
  <si>
    <t>82.2529 E</t>
  </si>
  <si>
    <t>FI0408337412</t>
  </si>
  <si>
    <t>Shravan Kumar Banjare</t>
  </si>
  <si>
    <t>8839888438</t>
  </si>
  <si>
    <t>21.8407 N</t>
  </si>
  <si>
    <t>82.2936 E</t>
  </si>
  <si>
    <t>FI0408335331</t>
  </si>
  <si>
    <t>PONSARA</t>
  </si>
  <si>
    <t>Suresh Kumar Manjare</t>
  </si>
  <si>
    <t>6232095807</t>
  </si>
  <si>
    <t>22.1767 N</t>
  </si>
  <si>
    <t>82.1986 E</t>
  </si>
  <si>
    <t>DHAMTARI CG</t>
  </si>
  <si>
    <t xml:space="preserve">PIPARCHHEDI </t>
  </si>
  <si>
    <t>BHUBNESHWAR SAHU</t>
  </si>
  <si>
    <t>9584896636</t>
  </si>
  <si>
    <t>20.7941 N</t>
  </si>
  <si>
    <t>81.5734 E</t>
  </si>
  <si>
    <t>FI0425275227</t>
  </si>
  <si>
    <t>KANDARKA</t>
  </si>
  <si>
    <t>Raghuvendra Mani Tiwari</t>
  </si>
  <si>
    <t>9448494639</t>
  </si>
  <si>
    <t xml:space="preserve">21.190449 N </t>
  </si>
  <si>
    <t>81.284920 E</t>
  </si>
  <si>
    <t>FI08081110583</t>
  </si>
  <si>
    <t>Akaltari</t>
  </si>
  <si>
    <t>8878517294</t>
  </si>
  <si>
    <t>22.10267N</t>
  </si>
  <si>
    <t>82.92448 E</t>
  </si>
  <si>
    <t>FI08294810386</t>
  </si>
  <si>
    <t>SONSARI</t>
  </si>
  <si>
    <t>NANDKUMAR SAHU</t>
  </si>
  <si>
    <t>7869132241</t>
  </si>
  <si>
    <t>21.9727366 N</t>
  </si>
  <si>
    <t>82.393995 E</t>
  </si>
  <si>
    <t>FI08110010952</t>
  </si>
  <si>
    <t>JASPUR DIST</t>
  </si>
  <si>
    <t>JASPUR BRANCH</t>
  </si>
  <si>
    <t>JHOLANGA</t>
  </si>
  <si>
    <t>Jaswant Toppo</t>
  </si>
  <si>
    <t>7489438101</t>
  </si>
  <si>
    <t>22.8951 N</t>
  </si>
  <si>
    <t>82.2674 E</t>
  </si>
  <si>
    <t>KABIRDHAAM</t>
  </si>
  <si>
    <t>BHAGATPUR</t>
  </si>
  <si>
    <t>Hiralal Chandravanshi</t>
  </si>
  <si>
    <t>9753242537</t>
  </si>
  <si>
    <t>22.0926 N</t>
  </si>
  <si>
    <t>81.4087 E</t>
  </si>
  <si>
    <t>FI0428885207</t>
  </si>
  <si>
    <t>KODWAKALA</t>
  </si>
  <si>
    <t>VIRENDRA KUMAR CHANDRAVANSHI</t>
  </si>
  <si>
    <t>9753232427</t>
  </si>
  <si>
    <t>22.008951 N</t>
  </si>
  <si>
    <t>81.224342 E</t>
  </si>
  <si>
    <t>FI0828889059</t>
  </si>
  <si>
    <t>GOLAWAND</t>
  </si>
  <si>
    <t>HIRU RAM</t>
  </si>
  <si>
    <t>7089460560</t>
  </si>
  <si>
    <t>19.4284 N</t>
  </si>
  <si>
    <t>81.6122 E</t>
  </si>
  <si>
    <t>FI0430174617</t>
  </si>
  <si>
    <t>AGARKHAR</t>
  </si>
  <si>
    <t>Adsara</t>
  </si>
  <si>
    <t>BAJRANG PRASAD PATEL</t>
  </si>
  <si>
    <t>22.8491 N</t>
  </si>
  <si>
    <t>82.2692 E</t>
  </si>
  <si>
    <t>FI0811099058</t>
  </si>
  <si>
    <t>KORDRI</t>
  </si>
  <si>
    <t>8319621214</t>
  </si>
  <si>
    <t>22.3595 N</t>
  </si>
  <si>
    <t>82.7501 E</t>
  </si>
  <si>
    <t>FI0411095209</t>
  </si>
  <si>
    <t>Pondi  Kalan</t>
  </si>
  <si>
    <t>RAJ KUAMAR SRIWAS</t>
  </si>
  <si>
    <t>9617541640</t>
  </si>
  <si>
    <t>22.8976 N</t>
  </si>
  <si>
    <t>82.2909 E</t>
  </si>
  <si>
    <t>FI0811099061</t>
  </si>
  <si>
    <t>Putipakhan</t>
  </si>
  <si>
    <t>FI0811099062</t>
  </si>
  <si>
    <t>BIJADAND</t>
  </si>
  <si>
    <t>Rambilas Ayam</t>
  </si>
  <si>
    <t>6265250176</t>
  </si>
  <si>
    <t>22.363848 N</t>
  </si>
  <si>
    <t>82.734840 E</t>
  </si>
  <si>
    <t>Bawankerai</t>
  </si>
  <si>
    <t>Chinta mani devan</t>
  </si>
  <si>
    <t>8120573383</t>
  </si>
  <si>
    <t>21.1851 N</t>
  </si>
  <si>
    <t>82.3199 E</t>
  </si>
  <si>
    <t>FI0422494754</t>
  </si>
  <si>
    <t>NANDGAON</t>
  </si>
  <si>
    <t>8251998825</t>
  </si>
  <si>
    <t>21.1292 N</t>
  </si>
  <si>
    <t>82.0216 E</t>
  </si>
  <si>
    <t>FI04224910232</t>
  </si>
  <si>
    <t>Bardapuri</t>
  </si>
  <si>
    <t>JAI SHANKAR NAYAK</t>
  </si>
  <si>
    <t>21.8234 N</t>
  </si>
  <si>
    <t>83.2533 E</t>
  </si>
  <si>
    <t>FI08202910387</t>
  </si>
  <si>
    <t>PALLARI KODWA</t>
  </si>
  <si>
    <t>GIRRA</t>
  </si>
  <si>
    <t>KHILANAND VERMA</t>
  </si>
  <si>
    <t>9165606655</t>
  </si>
  <si>
    <t>21.538742 N</t>
  </si>
  <si>
    <t>82.168648 E</t>
  </si>
  <si>
    <t>KODWA</t>
  </si>
  <si>
    <t>KHILENDRA KUMAR SUHEL</t>
  </si>
  <si>
    <t>9926514808</t>
  </si>
  <si>
    <t>FI08271410584</t>
  </si>
  <si>
    <t>SARRA</t>
  </si>
  <si>
    <t>HEM KUMAR MANHARE</t>
  </si>
  <si>
    <t>9009415915</t>
  </si>
  <si>
    <t>FI08271410969</t>
  </si>
  <si>
    <t>RAIPUR CHHATTISGARH</t>
  </si>
  <si>
    <t>TANDWA</t>
  </si>
  <si>
    <t>BAHESAR</t>
  </si>
  <si>
    <t>Suneel Das Manikpuri</t>
  </si>
  <si>
    <t>9584452280</t>
  </si>
  <si>
    <t>21.5065 N</t>
  </si>
  <si>
    <t>81.8060 E</t>
  </si>
  <si>
    <t>FI0406985229</t>
  </si>
  <si>
    <t>Sarguja</t>
  </si>
  <si>
    <t>9009964529</t>
  </si>
  <si>
    <t>23.116444 N</t>
  </si>
  <si>
    <t>83.196121 E</t>
  </si>
  <si>
    <t>FI0425264716</t>
  </si>
  <si>
    <t>GORLI</t>
  </si>
  <si>
    <t>Rahul Haldar</t>
  </si>
  <si>
    <t>9407927666</t>
  </si>
  <si>
    <t>18.5854 N</t>
  </si>
  <si>
    <t>81.6011 E</t>
  </si>
  <si>
    <t>FI04100310234</t>
  </si>
  <si>
    <t>Kanjipani</t>
  </si>
  <si>
    <t>RABIN HALDAR</t>
  </si>
  <si>
    <t>18.5324 N</t>
  </si>
  <si>
    <t>81.7093 E</t>
  </si>
  <si>
    <t>FI0410034616</t>
  </si>
  <si>
    <t>Kunna</t>
  </si>
  <si>
    <t>JAYKRISHN HALDAR</t>
  </si>
  <si>
    <t>18.6658 N</t>
  </si>
  <si>
    <t>81.6190 E</t>
  </si>
  <si>
    <t>FI0410034629</t>
  </si>
  <si>
    <t>ROKEL</t>
  </si>
  <si>
    <t>KANAK HALDER</t>
  </si>
  <si>
    <t>18.5789 N</t>
  </si>
  <si>
    <t>81.7442 E</t>
  </si>
  <si>
    <t>Pasala</t>
  </si>
  <si>
    <t>RISHABH SAHU</t>
  </si>
  <si>
    <t>8871744902</t>
  </si>
  <si>
    <t>23.2791 N</t>
  </si>
  <si>
    <t>82.8679 E</t>
  </si>
  <si>
    <t>FI0830799060</t>
  </si>
  <si>
    <t>Bank of Maharashtra</t>
  </si>
  <si>
    <t>AT POST Sandi</t>
  </si>
  <si>
    <t>AT POST Chakarbedha</t>
  </si>
  <si>
    <t>AASHUTOSH VERMA</t>
  </si>
  <si>
    <t>AT POST Joki</t>
  </si>
  <si>
    <t>PILARAM SAHU</t>
  </si>
  <si>
    <t>AT POST Madeli</t>
  </si>
  <si>
    <t>PURUSHOTTAM PATEL</t>
  </si>
  <si>
    <t>Anvari</t>
  </si>
  <si>
    <t>PURUSHOTTAM BAGHEL</t>
  </si>
  <si>
    <t>AT POST Vinayakpur</t>
  </si>
  <si>
    <t>KHILENDRA CHANDRAKAR</t>
  </si>
  <si>
    <t>AT POST Chingri</t>
  </si>
  <si>
    <t>KUSUMLATA CHANDRAKAR</t>
  </si>
  <si>
    <t>ACHHOLI</t>
  </si>
  <si>
    <t>KEBILAL VERMA</t>
  </si>
  <si>
    <t>GHOTA</t>
  </si>
  <si>
    <t>LILAVATI KOSARE</t>
  </si>
  <si>
    <t>KUTAHA</t>
  </si>
  <si>
    <t>TRIVENI YADAV</t>
  </si>
  <si>
    <t>Nandeli</t>
  </si>
  <si>
    <t>KRISHNA SUGHANCHAND VERMA</t>
  </si>
  <si>
    <t>KAMREED</t>
  </si>
  <si>
    <t>PRAKHAR BASANTKUMAR YADAV</t>
  </si>
  <si>
    <t>AT POST Dighora</t>
  </si>
  <si>
    <t>ASHOK CHAUHAN</t>
  </si>
  <si>
    <t>AT POST Konar</t>
  </si>
  <si>
    <t>SANTOSH CHOUHAN</t>
  </si>
  <si>
    <t>AT POST Mulmula</t>
  </si>
  <si>
    <t>HIRESH PANDU</t>
  </si>
  <si>
    <t>Awrid</t>
  </si>
  <si>
    <t>HARI SAHU</t>
  </si>
  <si>
    <t>AT POST Batra</t>
  </si>
  <si>
    <t>BHAGVAT PRASAD</t>
  </si>
  <si>
    <t>AT POST Kudaribahra</t>
  </si>
  <si>
    <t>JAYKUMAR SAO</t>
  </si>
  <si>
    <t>AT POST Dumarpali</t>
  </si>
  <si>
    <t>ALHARAM BARIHA</t>
  </si>
  <si>
    <t>AT POST Jamdarha</t>
  </si>
  <si>
    <t>LAKHAN BARIHA</t>
  </si>
  <si>
    <t>AT POST Dhalam</t>
  </si>
  <si>
    <t>AT POST Rangmatiya</t>
  </si>
  <si>
    <t>AMBIKA CHOUDHARI</t>
  </si>
  <si>
    <t>AT POST Lewai</t>
  </si>
  <si>
    <t>DAURAM NISHAD</t>
  </si>
  <si>
    <t>AT POST Gullu</t>
  </si>
  <si>
    <t>SHITALKUMAR SAHU</t>
  </si>
  <si>
    <t>AT POST Kodapar</t>
  </si>
  <si>
    <t>CHANDRABHUSHAN JOSHI</t>
  </si>
  <si>
    <t>AT POST Barbaspur</t>
  </si>
  <si>
    <t>ADESHWAR VERMA</t>
  </si>
  <si>
    <t>CHANWARDHAL</t>
  </si>
  <si>
    <t>BHARAT BIDSHI VERMA</t>
  </si>
  <si>
    <t>AT POST Hardwa</t>
  </si>
  <si>
    <t>TIKAM VERMA</t>
  </si>
  <si>
    <t>AT POST Ghumka</t>
  </si>
  <si>
    <t>DEEPAK SAHU</t>
  </si>
  <si>
    <t>AT POST Bahera Bhata</t>
  </si>
  <si>
    <t>PRADEEP VARMA</t>
  </si>
  <si>
    <t>AT POST Amlidih</t>
  </si>
  <si>
    <t>RIPU YADAV</t>
  </si>
  <si>
    <t>AT POST Patharra</t>
  </si>
  <si>
    <t>OMKAR LODHI</t>
  </si>
  <si>
    <t>AT POST Manpur Pahadi</t>
  </si>
  <si>
    <t>TULARAM SONWANI</t>
  </si>
  <si>
    <t>Deodongar</t>
  </si>
  <si>
    <t>RAHUL SINHA</t>
  </si>
  <si>
    <t>Limo</t>
  </si>
  <si>
    <t>MOHINI DUBEY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</si>
</sst>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0;[Red]0"/>
    <numFmt numFmtId="166" formatCode="0.0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charset val="1"/>
    </font>
    <font>
      <sz val="12"/>
      <name val="Times New Roman"/>
      <family val="1"/>
      <charset val="1"/>
    </font>
    <font>
      <sz val="11"/>
      <name val="Calibri"/>
      <family val="2"/>
    </font>
    <font>
      <sz val="11"/>
      <color indexed="8"/>
      <name val="Calibri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6" fillId="0" borderId="0">
      <alignment vertical="center"/>
    </xf>
    <xf numFmtId="0" fontId="7" fillId="0" borderId="0"/>
  </cellStyleXfs>
  <cellXfs count="120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/>
    </xf>
    <xf numFmtId="1" fontId="2" fillId="2" borderId="1" xfId="0" applyNumberFormat="1" applyFont="1" applyFill="1" applyBorder="1" applyAlignment="1">
      <alignment horizontal="left" vertical="top" wrapText="1"/>
    </xf>
    <xf numFmtId="1" fontId="0" fillId="0" borderId="0" xfId="0" applyNumberFormat="1" applyAlignment="1">
      <alignment horizontal="left"/>
    </xf>
    <xf numFmtId="0" fontId="9" fillId="0" borderId="1" xfId="0" applyFont="1" applyFill="1" applyBorder="1" applyAlignment="1">
      <alignment horizontal="left"/>
    </xf>
    <xf numFmtId="1" fontId="9" fillId="0" borderId="1" xfId="0" applyNumberFormat="1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1" fontId="9" fillId="0" borderId="1" xfId="0" applyNumberFormat="1" applyFont="1" applyFill="1" applyBorder="1" applyAlignment="1">
      <alignment horizontal="left"/>
    </xf>
    <xf numFmtId="0" fontId="9" fillId="0" borderId="1" xfId="0" applyNumberFormat="1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left" vertical="top" wrapText="1"/>
    </xf>
    <xf numFmtId="1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top" wrapText="1"/>
    </xf>
    <xf numFmtId="1" fontId="10" fillId="2" borderId="1" xfId="0" applyNumberFormat="1" applyFon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top"/>
    </xf>
    <xf numFmtId="0" fontId="9" fillId="0" borderId="1" xfId="0" quotePrefix="1" applyFont="1" applyFill="1" applyBorder="1" applyAlignment="1">
      <alignment horizontal="left" vertical="center"/>
    </xf>
    <xf numFmtId="0" fontId="8" fillId="0" borderId="0" xfId="0" applyFont="1" applyAlignment="1">
      <alignment horizontal="left"/>
    </xf>
    <xf numFmtId="1" fontId="8" fillId="0" borderId="0" xfId="0" applyNumberFormat="1" applyFont="1" applyAlignment="1">
      <alignment horizontal="left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quotePrefix="1" applyFont="1" applyFill="1" applyBorder="1" applyAlignment="1">
      <alignment horizontal="left"/>
    </xf>
    <xf numFmtId="1" fontId="9" fillId="0" borderId="1" xfId="0" quotePrefix="1" applyNumberFormat="1" applyFont="1" applyFill="1" applyBorder="1" applyAlignment="1">
      <alignment horizontal="left"/>
    </xf>
    <xf numFmtId="0" fontId="9" fillId="0" borderId="1" xfId="0" quotePrefix="1" applyFont="1" applyFill="1" applyBorder="1" applyAlignment="1">
      <alignment horizontal="left" vertical="top"/>
    </xf>
    <xf numFmtId="1" fontId="9" fillId="0" borderId="1" xfId="0" applyNumberFormat="1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1" fontId="0" fillId="0" borderId="0" xfId="0" applyNumberFormat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 wrapText="1"/>
    </xf>
    <xf numFmtId="1" fontId="11" fillId="0" borderId="1" xfId="0" applyNumberFormat="1" applyFont="1" applyFill="1" applyBorder="1" applyAlignment="1">
      <alignment horizontal="left" vertical="top" wrapText="1"/>
    </xf>
    <xf numFmtId="1" fontId="11" fillId="0" borderId="1" xfId="0" applyNumberFormat="1" applyFont="1" applyFill="1" applyBorder="1" applyAlignment="1">
      <alignment horizontal="left" vertical="top"/>
    </xf>
    <xf numFmtId="0" fontId="11" fillId="0" borderId="1" xfId="1" applyFont="1" applyFill="1" applyBorder="1" applyAlignment="1">
      <alignment horizontal="left" vertical="top"/>
    </xf>
    <xf numFmtId="0" fontId="11" fillId="0" borderId="1" xfId="1" applyFont="1" applyFill="1" applyBorder="1" applyAlignment="1">
      <alignment horizontal="left" vertical="top" wrapText="1"/>
    </xf>
    <xf numFmtId="1" fontId="11" fillId="0" borderId="1" xfId="2" applyNumberFormat="1" applyFont="1" applyFill="1" applyBorder="1" applyAlignment="1">
      <alignment horizontal="left" vertical="top"/>
    </xf>
    <xf numFmtId="166" fontId="11" fillId="0" borderId="1" xfId="0" applyNumberFormat="1" applyFont="1" applyFill="1" applyBorder="1" applyAlignment="1">
      <alignment horizontal="left" vertical="top" wrapText="1"/>
    </xf>
    <xf numFmtId="1" fontId="11" fillId="0" borderId="1" xfId="3" applyNumberFormat="1" applyFont="1" applyFill="1" applyBorder="1" applyAlignment="1">
      <alignment horizontal="left" vertical="top"/>
    </xf>
    <xf numFmtId="49" fontId="11" fillId="0" borderId="1" xfId="0" applyNumberFormat="1" applyFont="1" applyFill="1" applyBorder="1" applyAlignment="1">
      <alignment horizontal="left" vertical="top"/>
    </xf>
    <xf numFmtId="164" fontId="11" fillId="0" borderId="1" xfId="0" applyNumberFormat="1" applyFont="1" applyFill="1" applyBorder="1" applyAlignment="1">
      <alignment horizontal="left" vertical="top"/>
    </xf>
    <xf numFmtId="0" fontId="11" fillId="0" borderId="1" xfId="0" applyNumberFormat="1" applyFont="1" applyFill="1" applyBorder="1" applyAlignment="1">
      <alignment horizontal="left" vertical="top"/>
    </xf>
    <xf numFmtId="1" fontId="11" fillId="0" borderId="1" xfId="6" applyNumberFormat="1" applyFont="1" applyFill="1" applyBorder="1" applyAlignment="1">
      <alignment horizontal="left" vertical="top"/>
    </xf>
    <xf numFmtId="0" fontId="11" fillId="0" borderId="1" xfId="2" applyFont="1" applyFill="1" applyBorder="1" applyAlignment="1">
      <alignment horizontal="left" vertical="top"/>
    </xf>
    <xf numFmtId="49" fontId="11" fillId="0" borderId="1" xfId="0" applyNumberFormat="1" applyFont="1" applyFill="1" applyBorder="1" applyAlignment="1">
      <alignment horizontal="left" vertical="top" wrapText="1"/>
    </xf>
    <xf numFmtId="165" fontId="11" fillId="0" borderId="1" xfId="0" applyNumberFormat="1" applyFont="1" applyFill="1" applyBorder="1" applyAlignment="1">
      <alignment horizontal="left" vertical="top"/>
    </xf>
    <xf numFmtId="0" fontId="11" fillId="0" borderId="1" xfId="0" quotePrefix="1" applyFont="1" applyFill="1" applyBorder="1" applyAlignment="1">
      <alignment horizontal="left" vertical="top"/>
    </xf>
    <xf numFmtId="1" fontId="11" fillId="0" borderId="1" xfId="5" applyNumberFormat="1" applyFont="1" applyFill="1" applyBorder="1" applyAlignment="1">
      <alignment horizontal="left" vertical="top"/>
    </xf>
    <xf numFmtId="0" fontId="11" fillId="0" borderId="1" xfId="0" applyNumberFormat="1" applyFont="1" applyFill="1" applyBorder="1" applyAlignment="1">
      <alignment horizontal="left" vertical="top" wrapText="1"/>
    </xf>
    <xf numFmtId="0" fontId="11" fillId="0" borderId="1" xfId="4" applyFont="1" applyFill="1" applyBorder="1" applyAlignment="1">
      <alignment horizontal="left" vertical="top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left"/>
    </xf>
    <xf numFmtId="1" fontId="12" fillId="0" borderId="1" xfId="0" applyNumberFormat="1" applyFont="1" applyFill="1" applyBorder="1" applyAlignment="1">
      <alignment horizontal="left"/>
    </xf>
    <xf numFmtId="1" fontId="12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0" fontId="12" fillId="0" borderId="1" xfId="0" quotePrefix="1" applyFont="1" applyFill="1" applyBorder="1" applyAlignment="1">
      <alignment horizontal="center"/>
    </xf>
    <xf numFmtId="0" fontId="13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wrapText="1"/>
    </xf>
    <xf numFmtId="0" fontId="12" fillId="0" borderId="1" xfId="0" quotePrefix="1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wrapText="1"/>
    </xf>
    <xf numFmtId="0" fontId="12" fillId="0" borderId="1" xfId="0" applyNumberFormat="1" applyFont="1" applyFill="1" applyBorder="1" applyAlignment="1">
      <alignment horizontal="center"/>
    </xf>
    <xf numFmtId="1" fontId="11" fillId="0" borderId="1" xfId="0" applyNumberFormat="1" applyFont="1" applyFill="1" applyBorder="1" applyAlignment="1">
      <alignment horizontal="center" vertical="top"/>
    </xf>
    <xf numFmtId="0" fontId="13" fillId="0" borderId="1" xfId="0" applyFont="1" applyFill="1" applyBorder="1" applyAlignment="1">
      <alignment horizontal="left" vertical="center"/>
    </xf>
    <xf numFmtId="0" fontId="13" fillId="0" borderId="1" xfId="0" quotePrefix="1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left" wrapText="1"/>
    </xf>
    <xf numFmtId="164" fontId="12" fillId="0" borderId="1" xfId="0" applyNumberFormat="1" applyFont="1" applyFill="1" applyBorder="1" applyAlignment="1">
      <alignment horizontal="center"/>
    </xf>
    <xf numFmtId="49" fontId="12" fillId="0" borderId="1" xfId="0" applyNumberFormat="1" applyFont="1" applyFill="1" applyBorder="1"/>
    <xf numFmtId="0" fontId="12" fillId="0" borderId="1" xfId="0" applyNumberFormat="1" applyFont="1" applyFill="1" applyBorder="1" applyAlignment="1">
      <alignment horizontal="right" vertical="top"/>
    </xf>
    <xf numFmtId="0" fontId="12" fillId="0" borderId="1" xfId="0" applyNumberFormat="1" applyFont="1" applyFill="1" applyBorder="1" applyAlignment="1">
      <alignment vertical="top"/>
    </xf>
    <xf numFmtId="1" fontId="12" fillId="0" borderId="1" xfId="0" applyNumberFormat="1" applyFont="1" applyFill="1" applyBorder="1" applyAlignment="1">
      <alignment horizontal="center" vertical="center" wrapText="1"/>
    </xf>
    <xf numFmtId="1" fontId="12" fillId="0" borderId="1" xfId="0" quotePrefix="1" applyNumberFormat="1" applyFont="1" applyFill="1" applyBorder="1" applyAlignment="1">
      <alignment horizontal="center" vertical="center" wrapText="1"/>
    </xf>
    <xf numFmtId="1" fontId="12" fillId="0" borderId="1" xfId="0" applyNumberFormat="1" applyFont="1" applyFill="1" applyBorder="1"/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1" fontId="11" fillId="0" borderId="1" xfId="0" applyNumberFormat="1" applyFont="1" applyFill="1" applyBorder="1" applyAlignment="1">
      <alignment vertical="center" wrapText="1"/>
    </xf>
    <xf numFmtId="1" fontId="11" fillId="0" borderId="1" xfId="0" applyNumberFormat="1" applyFont="1" applyFill="1" applyBorder="1" applyAlignment="1">
      <alignment vertical="center"/>
    </xf>
    <xf numFmtId="0" fontId="11" fillId="0" borderId="1" xfId="1" applyFont="1" applyFill="1" applyBorder="1" applyAlignment="1">
      <alignment vertical="center"/>
    </xf>
    <xf numFmtId="0" fontId="11" fillId="0" borderId="1" xfId="1" applyFont="1" applyFill="1" applyBorder="1" applyAlignment="1">
      <alignment vertical="center" wrapText="1"/>
    </xf>
    <xf numFmtId="1" fontId="11" fillId="0" borderId="1" xfId="2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vertical="center" wrapText="1"/>
    </xf>
    <xf numFmtId="1" fontId="11" fillId="0" borderId="1" xfId="3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164" fontId="11" fillId="0" borderId="1" xfId="0" applyNumberFormat="1" applyFont="1" applyFill="1" applyBorder="1" applyAlignment="1">
      <alignment vertical="center"/>
    </xf>
    <xf numFmtId="0" fontId="11" fillId="0" borderId="1" xfId="0" quotePrefix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vertical="center"/>
    </xf>
    <xf numFmtId="1" fontId="11" fillId="0" borderId="1" xfId="0" quotePrefix="1" applyNumberFormat="1" applyFont="1" applyFill="1" applyBorder="1" applyAlignment="1">
      <alignment vertical="center"/>
    </xf>
    <xf numFmtId="1" fontId="11" fillId="0" borderId="1" xfId="6" applyNumberFormat="1" applyFont="1" applyFill="1" applyBorder="1" applyAlignment="1">
      <alignment vertical="center"/>
    </xf>
    <xf numFmtId="0" fontId="11" fillId="0" borderId="1" xfId="2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 wrapText="1"/>
    </xf>
    <xf numFmtId="165" fontId="11" fillId="0" borderId="1" xfId="0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vertical="center" wrapText="1"/>
    </xf>
    <xf numFmtId="1" fontId="11" fillId="0" borderId="1" xfId="5" applyNumberFormat="1" applyFont="1" applyFill="1" applyBorder="1" applyAlignment="1">
      <alignment vertical="center"/>
    </xf>
    <xf numFmtId="0" fontId="11" fillId="0" borderId="1" xfId="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1" fontId="12" fillId="0" borderId="1" xfId="0" applyNumberFormat="1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2" fillId="0" borderId="1" xfId="0" quotePrefix="1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1" fontId="12" fillId="0" borderId="1" xfId="0" applyNumberFormat="1" applyFont="1" applyFill="1" applyBorder="1" applyAlignment="1">
      <alignment vertical="center" wrapText="1"/>
    </xf>
    <xf numFmtId="0" fontId="12" fillId="0" borderId="1" xfId="0" quotePrefix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vertical="center"/>
    </xf>
    <xf numFmtId="0" fontId="13" fillId="0" borderId="1" xfId="0" quotePrefix="1" applyFont="1" applyFill="1" applyBorder="1" applyAlignment="1">
      <alignment vertical="center" wrapText="1"/>
    </xf>
    <xf numFmtId="164" fontId="12" fillId="0" borderId="1" xfId="0" applyNumberFormat="1" applyFont="1" applyFill="1" applyBorder="1" applyAlignment="1">
      <alignment vertical="center"/>
    </xf>
    <xf numFmtId="1" fontId="12" fillId="0" borderId="1" xfId="0" quotePrefix="1" applyNumberFormat="1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vertical="center"/>
    </xf>
    <xf numFmtId="0" fontId="12" fillId="0" borderId="1" xfId="0" applyFont="1" applyBorder="1"/>
    <xf numFmtId="0" fontId="12" fillId="0" borderId="1" xfId="0" applyFont="1" applyBorder="1" applyAlignment="1">
      <alignment wrapText="1"/>
    </xf>
    <xf numFmtId="1" fontId="11" fillId="0" borderId="0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1" fontId="12" fillId="0" borderId="1" xfId="0" applyNumberFormat="1" applyFont="1" applyBorder="1" applyAlignment="1">
      <alignment wrapText="1"/>
    </xf>
    <xf numFmtId="1" fontId="11" fillId="0" borderId="0" xfId="0" applyNumberFormat="1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/>
    </xf>
    <xf numFmtId="0" fontId="11" fillId="0" borderId="2" xfId="0" applyFont="1" applyFill="1" applyBorder="1" applyAlignment="1">
      <alignment horizontal="left" vertical="top"/>
    </xf>
    <xf numFmtId="0" fontId="12" fillId="0" borderId="1" xfId="0" applyNumberFormat="1" applyFont="1" applyFill="1" applyBorder="1"/>
  </cellXfs>
  <cellStyles count="7">
    <cellStyle name="Excel Built-in Normal" xfId="1"/>
    <cellStyle name="Normal" xfId="0" builtinId="0"/>
    <cellStyle name="Normal 2" xfId="2"/>
    <cellStyle name="Normal 3" xfId="4"/>
    <cellStyle name="Normal 7" xfId="5"/>
    <cellStyle name="Normal_Sheet1" xfId="6"/>
    <cellStyle name="TableStyleLight1" xfId="3"/>
  </cellStyles>
  <dxfs count="105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ocuments\SJP%20PSC\SLBC%20LEAD%20BANK\SLBC-DATA\DEC%202020\FI_Oct20\BC%20DETAILS%20WITH%20LAT%20LONG%20REVISED%20FORMA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py%20of%20Copy%20of%20Copy%20of%20Final%20-%20Copy%20of%2054%20FixedBC_BulkUpload_Template%20(002)%20(002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PPB%20Naveen\Reports\AMS%20Dump\Block%20Name%20and%20Mobile%20Number%20for%20SLBC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26546\Downloads\BC%20Detail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299\AppData\Local\Microsoft\Windows\INetCache\Content.Outlook\HQNAFEQ1\APs%20not%20available%20in%20SLBC%20Dat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 DETAILS FOR NEW PROJECT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figration Data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>
        <row r="1">
          <cell r="A1" t="str">
            <v>BC/ Bank Mitra CODE No.</v>
          </cell>
          <cell r="B1" t="str">
            <v>District</v>
          </cell>
          <cell r="C1" t="str">
            <v>Village Name</v>
          </cell>
          <cell r="D1" t="str">
            <v>Name of BC/ Bank Mitra</v>
          </cell>
          <cell r="E1" t="str">
            <v>Lattitude</v>
          </cell>
          <cell r="F1" t="str">
            <v>Longitude</v>
          </cell>
          <cell r="G1" t="str">
            <v>BC/ Bank Mitra CODE No.</v>
          </cell>
          <cell r="H1" t="str">
            <v>Name of the Corporate BC (if Under Tie up)</v>
          </cell>
          <cell r="I1" t="str">
            <v>BC Type</v>
          </cell>
          <cell r="J1" t="str">
            <v>Block Name</v>
          </cell>
          <cell r="K1" t="str">
            <v>BC/ Bank Mitra Contact Number</v>
          </cell>
        </row>
        <row r="2">
          <cell r="A2" t="str">
            <v>BO14103116013</v>
          </cell>
          <cell r="B2" t="str">
            <v>Balod</v>
          </cell>
          <cell r="C2" t="str">
            <v>NARRATOLA BO</v>
          </cell>
          <cell r="D2" t="str">
            <v>NARRATOLA BO</v>
          </cell>
          <cell r="E2">
            <v>20.533446000000001</v>
          </cell>
          <cell r="F2">
            <v>81.095156000000003</v>
          </cell>
          <cell r="G2" t="str">
            <v>BO14103116013</v>
          </cell>
          <cell r="H2" t="str">
            <v>Department of Posts</v>
          </cell>
          <cell r="I2" t="str">
            <v>BC Banking Outlet</v>
          </cell>
          <cell r="J2" t="str">
            <v>Dondi</v>
          </cell>
          <cell r="K2">
            <v>9993348552</v>
          </cell>
        </row>
        <row r="3">
          <cell r="A3" t="str">
            <v>BO14103104016</v>
          </cell>
          <cell r="B3" t="str">
            <v>Balod</v>
          </cell>
          <cell r="C3" t="str">
            <v>SINGHOLA BO</v>
          </cell>
          <cell r="D3" t="str">
            <v>SINGHOLA BO</v>
          </cell>
          <cell r="E3">
            <v>20.540559999999999</v>
          </cell>
          <cell r="F3">
            <v>81.258409999999998</v>
          </cell>
          <cell r="G3" t="str">
            <v>BO14103104016</v>
          </cell>
          <cell r="H3" t="str">
            <v>Department of Posts</v>
          </cell>
          <cell r="I3" t="str">
            <v>BC Banking Outlet</v>
          </cell>
          <cell r="J3" t="str">
            <v>Dondi</v>
          </cell>
          <cell r="K3">
            <v>9752504047</v>
          </cell>
        </row>
        <row r="4">
          <cell r="A4" t="str">
            <v>BO14103104014</v>
          </cell>
          <cell r="B4" t="str">
            <v>Balod</v>
          </cell>
          <cell r="C4" t="str">
            <v>POND BO</v>
          </cell>
          <cell r="D4" t="str">
            <v>POND BO</v>
          </cell>
          <cell r="E4">
            <v>20.544062</v>
          </cell>
          <cell r="F4">
            <v>81.381225000000001</v>
          </cell>
          <cell r="G4" t="str">
            <v>BO14103104014</v>
          </cell>
          <cell r="H4" t="str">
            <v>Department of Posts</v>
          </cell>
          <cell r="I4" t="str">
            <v>BC Banking Outlet</v>
          </cell>
          <cell r="J4" t="str">
            <v>Dondi</v>
          </cell>
          <cell r="K4">
            <v>9826180113</v>
          </cell>
        </row>
        <row r="5">
          <cell r="A5" t="str">
            <v>BO14103116014</v>
          </cell>
          <cell r="B5" t="str">
            <v>Balod</v>
          </cell>
          <cell r="C5" t="str">
            <v>SALHE BO</v>
          </cell>
          <cell r="D5" t="str">
            <v>SALHE BO</v>
          </cell>
          <cell r="E5">
            <v>20.568576</v>
          </cell>
          <cell r="F5">
            <v>81.125005000000002</v>
          </cell>
          <cell r="G5" t="str">
            <v>BO14103116014</v>
          </cell>
          <cell r="H5" t="str">
            <v>Department of Posts</v>
          </cell>
          <cell r="I5" t="str">
            <v>BC Banking Outlet</v>
          </cell>
          <cell r="J5" t="str">
            <v>Dondi</v>
          </cell>
          <cell r="K5">
            <v>9893458249</v>
          </cell>
        </row>
        <row r="6">
          <cell r="A6" t="str">
            <v>BO14103116010</v>
          </cell>
          <cell r="B6" t="str">
            <v>Balod</v>
          </cell>
          <cell r="C6" t="str">
            <v>KONDEKASA BO</v>
          </cell>
          <cell r="D6" t="str">
            <v>KONDEKASA BO</v>
          </cell>
          <cell r="E6">
            <v>20.576056999999999</v>
          </cell>
          <cell r="F6">
            <v>81.062876000000003</v>
          </cell>
          <cell r="G6" t="str">
            <v>BO14103116010</v>
          </cell>
          <cell r="H6" t="str">
            <v>Department of Posts</v>
          </cell>
          <cell r="I6" t="str">
            <v>BC Banking Outlet</v>
          </cell>
          <cell r="J6" t="str">
            <v>Dondi</v>
          </cell>
          <cell r="K6">
            <v>7541911183</v>
          </cell>
        </row>
        <row r="7">
          <cell r="A7" t="str">
            <v>BO14103104002</v>
          </cell>
          <cell r="B7" t="str">
            <v>Balod</v>
          </cell>
          <cell r="C7" t="str">
            <v>BADBHUM BO</v>
          </cell>
          <cell r="D7" t="str">
            <v>BADBHUM BO</v>
          </cell>
          <cell r="E7">
            <v>20.580145999999999</v>
          </cell>
          <cell r="F7">
            <v>81.317021999999994</v>
          </cell>
          <cell r="G7" t="str">
            <v>BO14103104002</v>
          </cell>
          <cell r="H7" t="str">
            <v>Department of Posts</v>
          </cell>
          <cell r="I7" t="str">
            <v>BC Banking Outlet</v>
          </cell>
          <cell r="J7" t="str">
            <v>Dondi</v>
          </cell>
          <cell r="K7">
            <v>6268952928</v>
          </cell>
        </row>
        <row r="8">
          <cell r="A8" t="str">
            <v>PO14103116000</v>
          </cell>
          <cell r="B8" t="str">
            <v>Balod</v>
          </cell>
          <cell r="C8" t="str">
            <v>DALLIRAJHARA SO</v>
          </cell>
          <cell r="D8" t="str">
            <v>DALLIRAJHARA SO</v>
          </cell>
          <cell r="E8">
            <v>20.583850999999999</v>
          </cell>
          <cell r="F8">
            <v>81.079138</v>
          </cell>
          <cell r="G8" t="str">
            <v>PO14103116000</v>
          </cell>
          <cell r="H8" t="str">
            <v>Department of Posts</v>
          </cell>
          <cell r="I8" t="str">
            <v>BC Banking Outlet</v>
          </cell>
          <cell r="J8" t="str">
            <v>Dondi</v>
          </cell>
          <cell r="K8">
            <v>9009163448</v>
          </cell>
        </row>
        <row r="9">
          <cell r="A9" t="str">
            <v>PO14103134000</v>
          </cell>
          <cell r="B9" t="str">
            <v>Balod</v>
          </cell>
          <cell r="C9" t="str">
            <v>MINES OFFICE DALLIRAJHARA SO</v>
          </cell>
          <cell r="D9" t="str">
            <v>MINES OFFICE DALLIRAJHARA SO</v>
          </cell>
          <cell r="E9">
            <v>20.583860000000001</v>
          </cell>
          <cell r="F9">
            <v>81.079139999999995</v>
          </cell>
          <cell r="G9" t="str">
            <v>PO14103134000</v>
          </cell>
          <cell r="H9" t="str">
            <v>Department of Posts</v>
          </cell>
          <cell r="I9" t="str">
            <v>BC Banking Outlet</v>
          </cell>
          <cell r="J9" t="str">
            <v>Dondi</v>
          </cell>
          <cell r="K9">
            <v>9926394403</v>
          </cell>
        </row>
        <row r="10">
          <cell r="A10" t="str">
            <v>BO14103104004</v>
          </cell>
          <cell r="B10" t="str">
            <v>Balod</v>
          </cell>
          <cell r="C10" t="str">
            <v>BELODA BO</v>
          </cell>
          <cell r="D10" t="str">
            <v>BELODA BO</v>
          </cell>
          <cell r="E10">
            <v>20.584972</v>
          </cell>
          <cell r="F10">
            <v>81.260332000000005</v>
          </cell>
          <cell r="G10" t="str">
            <v>BO14103104004</v>
          </cell>
          <cell r="H10" t="str">
            <v>Department of Posts</v>
          </cell>
          <cell r="I10" t="str">
            <v>BC Banking Outlet</v>
          </cell>
          <cell r="J10" t="str">
            <v>Dondi</v>
          </cell>
          <cell r="K10">
            <v>7587304052</v>
          </cell>
        </row>
        <row r="11">
          <cell r="A11" t="str">
            <v>PO14103106000</v>
          </cell>
          <cell r="B11" t="str">
            <v>Balod</v>
          </cell>
          <cell r="C11" t="str">
            <v>BAZAR DALLIRAJHARA SO</v>
          </cell>
          <cell r="D11" t="str">
            <v>BAZAR DALLIRAJHARA SO</v>
          </cell>
          <cell r="E11">
            <v>20.590147999999999</v>
          </cell>
          <cell r="F11">
            <v>81.072360000000003</v>
          </cell>
          <cell r="G11" t="str">
            <v>PO14103106000</v>
          </cell>
          <cell r="H11" t="str">
            <v>Department of Posts</v>
          </cell>
          <cell r="I11" t="str">
            <v>BC Banking Outlet</v>
          </cell>
          <cell r="J11" t="str">
            <v>Dondi</v>
          </cell>
          <cell r="K11">
            <v>8120773932</v>
          </cell>
        </row>
        <row r="12">
          <cell r="A12" t="str">
            <v>BO14103116007</v>
          </cell>
          <cell r="B12" t="str">
            <v>Balod</v>
          </cell>
          <cell r="C12" t="str">
            <v>GHOTIA BO</v>
          </cell>
          <cell r="D12" t="str">
            <v>GHOTIA BO</v>
          </cell>
          <cell r="E12">
            <v>20.591218000000001</v>
          </cell>
          <cell r="F12">
            <v>81.176417000000001</v>
          </cell>
          <cell r="G12" t="str">
            <v>BO14103116007</v>
          </cell>
          <cell r="H12" t="str">
            <v>Department of Posts</v>
          </cell>
          <cell r="I12" t="str">
            <v>BC Banking Outlet</v>
          </cell>
          <cell r="J12" t="str">
            <v>Dondi</v>
          </cell>
          <cell r="K12">
            <v>9755224645</v>
          </cell>
        </row>
        <row r="13">
          <cell r="A13" t="str">
            <v>BO14103116004</v>
          </cell>
          <cell r="B13" t="str">
            <v>Balod</v>
          </cell>
          <cell r="C13" t="str">
            <v>CHIKHLAKASA BO</v>
          </cell>
          <cell r="D13" t="str">
            <v>CHIKHLAKASA BO</v>
          </cell>
          <cell r="E13">
            <v>20.600079000000001</v>
          </cell>
          <cell r="F13">
            <v>81.076227000000003</v>
          </cell>
          <cell r="G13" t="str">
            <v>BO14103116004</v>
          </cell>
          <cell r="H13" t="str">
            <v>Department of Posts</v>
          </cell>
          <cell r="I13" t="str">
            <v>BC Banking Outlet</v>
          </cell>
          <cell r="J13" t="str">
            <v>Dondi</v>
          </cell>
          <cell r="K13">
            <v>9630312717</v>
          </cell>
        </row>
        <row r="14">
          <cell r="A14" t="str">
            <v>BO14103116003</v>
          </cell>
          <cell r="B14" t="str">
            <v>Balod</v>
          </cell>
          <cell r="C14" t="str">
            <v>BITAL BO</v>
          </cell>
          <cell r="D14" t="str">
            <v>BITAL BO</v>
          </cell>
          <cell r="E14">
            <v>20.602962999999999</v>
          </cell>
          <cell r="F14">
            <v>81.044407000000007</v>
          </cell>
          <cell r="G14" t="str">
            <v>BO14103116003</v>
          </cell>
          <cell r="H14" t="str">
            <v>Department of Posts</v>
          </cell>
          <cell r="I14" t="str">
            <v>BC Banking Outlet</v>
          </cell>
          <cell r="J14" t="str">
            <v>Dondi</v>
          </cell>
          <cell r="K14">
            <v>8269152473</v>
          </cell>
        </row>
        <row r="15">
          <cell r="A15" t="str">
            <v>BO14103123016</v>
          </cell>
          <cell r="B15" t="str">
            <v>Balod</v>
          </cell>
          <cell r="C15" t="str">
            <v>NARAGAON BO</v>
          </cell>
          <cell r="D15" t="str">
            <v>NARAGAON BO</v>
          </cell>
          <cell r="E15">
            <v>20.630315</v>
          </cell>
          <cell r="F15">
            <v>81.277896999999996</v>
          </cell>
          <cell r="G15" t="str">
            <v>BO14103123016</v>
          </cell>
          <cell r="H15" t="str">
            <v>Department of Posts</v>
          </cell>
          <cell r="I15" t="str">
            <v>BC Banking Outlet</v>
          </cell>
          <cell r="J15" t="str">
            <v>Balod</v>
          </cell>
          <cell r="K15">
            <v>9981346882</v>
          </cell>
        </row>
        <row r="16">
          <cell r="A16" t="str">
            <v>BO14103116009</v>
          </cell>
          <cell r="B16" t="str">
            <v>Balod</v>
          </cell>
          <cell r="C16" t="str">
            <v>KHALLARI BO</v>
          </cell>
          <cell r="D16" t="str">
            <v>KHALLARI BO</v>
          </cell>
          <cell r="E16">
            <v>20.636447</v>
          </cell>
          <cell r="F16">
            <v>81.141951000000006</v>
          </cell>
          <cell r="G16" t="str">
            <v>BO14103116009</v>
          </cell>
          <cell r="H16" t="str">
            <v>Department of Posts</v>
          </cell>
          <cell r="I16" t="str">
            <v>BC Banking Outlet</v>
          </cell>
          <cell r="J16" t="str">
            <v>Dondi</v>
          </cell>
          <cell r="K16">
            <v>9131541617</v>
          </cell>
        </row>
        <row r="17">
          <cell r="A17" t="str">
            <v>BO14103116011</v>
          </cell>
          <cell r="B17" t="str">
            <v>Balod</v>
          </cell>
          <cell r="C17" t="str">
            <v>KUSUMKASA BO</v>
          </cell>
          <cell r="D17" t="str">
            <v>KUSUMKASA BO</v>
          </cell>
          <cell r="E17">
            <v>20.640820999999999</v>
          </cell>
          <cell r="F17">
            <v>81.081315000000004</v>
          </cell>
          <cell r="G17" t="str">
            <v>BO14103116011</v>
          </cell>
          <cell r="H17" t="str">
            <v>Department of Posts</v>
          </cell>
          <cell r="I17" t="str">
            <v>BC Banking Outlet</v>
          </cell>
          <cell r="J17" t="str">
            <v>Dondi</v>
          </cell>
          <cell r="K17">
            <v>9685174267</v>
          </cell>
        </row>
        <row r="18">
          <cell r="A18" t="str">
            <v>BO14103123001</v>
          </cell>
          <cell r="B18" t="str">
            <v>Balod</v>
          </cell>
          <cell r="C18" t="str">
            <v>BALOD GAHAN BO</v>
          </cell>
          <cell r="D18" t="str">
            <v>BALOD GAHAN BO</v>
          </cell>
          <cell r="E18">
            <v>20.649542</v>
          </cell>
          <cell r="F18">
            <v>81.466632000000004</v>
          </cell>
          <cell r="G18" t="str">
            <v>BO14103123001</v>
          </cell>
          <cell r="H18" t="str">
            <v>Department of Posts</v>
          </cell>
          <cell r="I18" t="str">
            <v>BC Banking Outlet</v>
          </cell>
          <cell r="J18" t="str">
            <v>Gurur</v>
          </cell>
          <cell r="K18">
            <v>8719904859</v>
          </cell>
        </row>
        <row r="19">
          <cell r="A19" t="str">
            <v>BO14103118012</v>
          </cell>
          <cell r="B19" t="str">
            <v>Balod</v>
          </cell>
          <cell r="C19" t="str">
            <v>KODEKASA BO</v>
          </cell>
          <cell r="D19" t="str">
            <v>KODEKASA BO</v>
          </cell>
          <cell r="E19">
            <v>20.651796000000001</v>
          </cell>
          <cell r="F19">
            <v>80.973467999999997</v>
          </cell>
          <cell r="G19" t="str">
            <v>BO14103118012</v>
          </cell>
          <cell r="H19" t="str">
            <v>Department of Posts</v>
          </cell>
          <cell r="I19" t="str">
            <v>BC Banking Outlet</v>
          </cell>
          <cell r="J19" t="str">
            <v>Dondilohara</v>
          </cell>
          <cell r="K19">
            <v>7692953700</v>
          </cell>
        </row>
        <row r="20">
          <cell r="A20" t="str">
            <v>BO14103123015</v>
          </cell>
          <cell r="B20" t="str">
            <v>Balod</v>
          </cell>
          <cell r="C20" t="str">
            <v>MOKHA BO</v>
          </cell>
          <cell r="D20" t="str">
            <v>MOKHA BO</v>
          </cell>
          <cell r="E20">
            <v>20.654561000000001</v>
          </cell>
          <cell r="F20">
            <v>81.404540999999995</v>
          </cell>
          <cell r="G20" t="str">
            <v>BO14103123015</v>
          </cell>
          <cell r="H20" t="str">
            <v>Department of Posts</v>
          </cell>
          <cell r="I20" t="str">
            <v>BC Banking Outlet</v>
          </cell>
          <cell r="J20" t="str">
            <v>Gurur</v>
          </cell>
          <cell r="K20">
            <v>6263068308</v>
          </cell>
        </row>
        <row r="21">
          <cell r="A21" t="str">
            <v>PO14105157000</v>
          </cell>
          <cell r="B21" t="str">
            <v>Raipur</v>
          </cell>
          <cell r="C21" t="str">
            <v>RAVIGRAM SO</v>
          </cell>
          <cell r="D21" t="str">
            <v>RAVIGRAM SO</v>
          </cell>
          <cell r="E21">
            <v>21.239255</v>
          </cell>
          <cell r="F21">
            <v>81.664169999999999</v>
          </cell>
          <cell r="G21" t="str">
            <v>PO14105157000</v>
          </cell>
          <cell r="H21" t="str">
            <v>Department of Posts</v>
          </cell>
          <cell r="I21" t="str">
            <v>BC Banking Outlet</v>
          </cell>
          <cell r="J21" t="str">
            <v>Dharsiwa</v>
          </cell>
          <cell r="K21">
            <v>9580000000</v>
          </cell>
        </row>
        <row r="22">
          <cell r="A22" t="str">
            <v>BO14103123002</v>
          </cell>
          <cell r="B22" t="str">
            <v>Balod</v>
          </cell>
          <cell r="C22" t="str">
            <v>BARHI BO</v>
          </cell>
          <cell r="D22" t="str">
            <v>BARHI BO</v>
          </cell>
          <cell r="E22">
            <v>20.656638999999998</v>
          </cell>
          <cell r="F22">
            <v>81.292800999999997</v>
          </cell>
          <cell r="G22" t="str">
            <v>BO14103123002</v>
          </cell>
          <cell r="H22" t="str">
            <v>Department of Posts</v>
          </cell>
          <cell r="I22" t="str">
            <v>BC Banking Outlet</v>
          </cell>
          <cell r="J22" t="str">
            <v>Balod</v>
          </cell>
          <cell r="K22">
            <v>7247491960</v>
          </cell>
        </row>
        <row r="23">
          <cell r="A23" t="str">
            <v>BO14103123019</v>
          </cell>
          <cell r="B23" t="str">
            <v>Balod</v>
          </cell>
          <cell r="C23" t="str">
            <v>SONAI DONGRI BO</v>
          </cell>
          <cell r="D23" t="str">
            <v>SONAI DONGRI BO</v>
          </cell>
          <cell r="E23">
            <v>20.666284000000001</v>
          </cell>
          <cell r="F23">
            <v>81.376812000000001</v>
          </cell>
          <cell r="G23" t="str">
            <v>BO14103123019</v>
          </cell>
          <cell r="H23" t="str">
            <v>Department of Posts</v>
          </cell>
          <cell r="I23" t="str">
            <v>BC Banking Outlet</v>
          </cell>
          <cell r="J23" t="str">
            <v>Gurur</v>
          </cell>
          <cell r="K23">
            <v>7693834631</v>
          </cell>
        </row>
        <row r="24">
          <cell r="A24" t="str">
            <v>BO14103116005</v>
          </cell>
          <cell r="B24" t="str">
            <v>Balod</v>
          </cell>
          <cell r="C24" t="str">
            <v>CHIPRA BO</v>
          </cell>
          <cell r="D24" t="str">
            <v>CHIPRA BO</v>
          </cell>
          <cell r="E24">
            <v>20.66742</v>
          </cell>
          <cell r="F24">
            <v>81.060963999999998</v>
          </cell>
          <cell r="G24" t="str">
            <v>BO14103116005</v>
          </cell>
          <cell r="H24" t="str">
            <v>Department of Posts</v>
          </cell>
          <cell r="I24" t="str">
            <v>BC Banking Outlet</v>
          </cell>
          <cell r="J24" t="str">
            <v>Dondi</v>
          </cell>
          <cell r="K24">
            <v>8770352136</v>
          </cell>
        </row>
        <row r="25">
          <cell r="A25" t="str">
            <v>BO14103104008</v>
          </cell>
          <cell r="B25" t="str">
            <v>Balod</v>
          </cell>
          <cell r="C25" t="str">
            <v>GUJRA BO</v>
          </cell>
          <cell r="D25" t="str">
            <v>GUJRA BO</v>
          </cell>
          <cell r="E25">
            <v>20.669682999999999</v>
          </cell>
          <cell r="F25">
            <v>81.131623000000005</v>
          </cell>
          <cell r="G25" t="str">
            <v>BO14103104008</v>
          </cell>
          <cell r="H25" t="str">
            <v>Department of Posts</v>
          </cell>
          <cell r="I25" t="str">
            <v>BC Banking Outlet</v>
          </cell>
          <cell r="J25" t="str">
            <v>Dondi</v>
          </cell>
          <cell r="K25">
            <v>6267733375</v>
          </cell>
        </row>
        <row r="26">
          <cell r="A26" t="str">
            <v>BO14103123010</v>
          </cell>
          <cell r="B26" t="str">
            <v>Balod</v>
          </cell>
          <cell r="C26" t="str">
            <v>KANERI BO</v>
          </cell>
          <cell r="D26" t="str">
            <v>KANERI BO</v>
          </cell>
          <cell r="E26">
            <v>20.672063000000001</v>
          </cell>
          <cell r="F26">
            <v>81.453547999999998</v>
          </cell>
          <cell r="G26" t="str">
            <v>BO14103123010</v>
          </cell>
          <cell r="H26" t="str">
            <v>Department of Posts</v>
          </cell>
          <cell r="I26" t="str">
            <v>BC Banking Outlet</v>
          </cell>
          <cell r="J26" t="str">
            <v>Gurur</v>
          </cell>
          <cell r="K26">
            <v>9424123083</v>
          </cell>
        </row>
        <row r="27">
          <cell r="A27" t="str">
            <v>BO14103123005</v>
          </cell>
          <cell r="B27" t="str">
            <v>Balod</v>
          </cell>
          <cell r="C27" t="str">
            <v>CHITAUD BO</v>
          </cell>
          <cell r="D27" t="str">
            <v>CHITAUD BO</v>
          </cell>
          <cell r="E27">
            <v>20.674323999999999</v>
          </cell>
          <cell r="F27">
            <v>81.502120000000005</v>
          </cell>
          <cell r="G27" t="str">
            <v>BO14103123005</v>
          </cell>
          <cell r="H27" t="str">
            <v>Department of Posts</v>
          </cell>
          <cell r="I27" t="str">
            <v>BC Banking Outlet</v>
          </cell>
          <cell r="J27" t="str">
            <v>Gurur</v>
          </cell>
          <cell r="K27">
            <v>9174167373</v>
          </cell>
        </row>
        <row r="28">
          <cell r="A28" t="str">
            <v>BO14103104009</v>
          </cell>
          <cell r="B28" t="str">
            <v>Balod</v>
          </cell>
          <cell r="C28" t="str">
            <v>JAMARUWA BO</v>
          </cell>
          <cell r="D28" t="str">
            <v>JAMARUWA BO</v>
          </cell>
          <cell r="E28">
            <v>20.682372999999998</v>
          </cell>
          <cell r="F28">
            <v>81.274208000000002</v>
          </cell>
          <cell r="G28" t="str">
            <v>BO14103104009</v>
          </cell>
          <cell r="H28" t="str">
            <v>Department of Posts</v>
          </cell>
          <cell r="I28" t="str">
            <v>BC Banking Outlet</v>
          </cell>
          <cell r="J28" t="str">
            <v>Balod</v>
          </cell>
          <cell r="K28">
            <v>8839872619</v>
          </cell>
        </row>
        <row r="29">
          <cell r="A29" t="str">
            <v>PO14103123000</v>
          </cell>
          <cell r="B29" t="str">
            <v>Balod</v>
          </cell>
          <cell r="C29" t="str">
            <v>GURUR SO</v>
          </cell>
          <cell r="D29" t="str">
            <v>GURUR SO</v>
          </cell>
          <cell r="E29">
            <v>20.682853000000001</v>
          </cell>
          <cell r="F29">
            <v>81.408163999999999</v>
          </cell>
          <cell r="G29" t="str">
            <v>PO14103123000</v>
          </cell>
          <cell r="H29" t="str">
            <v>Department of Posts</v>
          </cell>
          <cell r="I29" t="str">
            <v>BC Banking Outlet</v>
          </cell>
          <cell r="J29" t="str">
            <v>Gurur</v>
          </cell>
          <cell r="K29">
            <v>9406160775</v>
          </cell>
        </row>
        <row r="30">
          <cell r="A30" t="str">
            <v>BO14103104006</v>
          </cell>
          <cell r="B30" t="str">
            <v>Balod</v>
          </cell>
          <cell r="C30" t="str">
            <v>Bhaisbod BO</v>
          </cell>
          <cell r="D30" t="str">
            <v>Bhaisbod BO</v>
          </cell>
          <cell r="E30">
            <v>20.697369999999999</v>
          </cell>
          <cell r="F30">
            <v>81.119309999999999</v>
          </cell>
          <cell r="G30" t="str">
            <v>BO14103104006</v>
          </cell>
          <cell r="H30" t="str">
            <v>Department of Posts</v>
          </cell>
          <cell r="I30" t="str">
            <v>BC Banking Outlet</v>
          </cell>
          <cell r="J30" t="str">
            <v>Dondi</v>
          </cell>
          <cell r="K30">
            <v>6266523489</v>
          </cell>
        </row>
        <row r="31">
          <cell r="A31" t="str">
            <v>BO14103123012</v>
          </cell>
          <cell r="B31" t="str">
            <v>Balod</v>
          </cell>
          <cell r="C31" t="str">
            <v>KARHI BHADAR BO</v>
          </cell>
          <cell r="D31" t="str">
            <v>KARHI BHADAR BO</v>
          </cell>
          <cell r="E31">
            <v>20.697890999999998</v>
          </cell>
          <cell r="F31">
            <v>81.309640000000002</v>
          </cell>
          <cell r="G31" t="str">
            <v>BO14103123012</v>
          </cell>
          <cell r="H31" t="str">
            <v>Department of Posts</v>
          </cell>
          <cell r="I31" t="str">
            <v>BC Banking Outlet</v>
          </cell>
          <cell r="J31" t="str">
            <v>Balod</v>
          </cell>
          <cell r="K31">
            <v>9752892440</v>
          </cell>
        </row>
        <row r="32">
          <cell r="A32" t="str">
            <v>BO14103123021</v>
          </cell>
          <cell r="B32" t="str">
            <v>Balod</v>
          </cell>
          <cell r="C32" t="str">
            <v>TARRI BO</v>
          </cell>
          <cell r="D32" t="str">
            <v>TARRI BO</v>
          </cell>
          <cell r="E32">
            <v>20.700862000000001</v>
          </cell>
          <cell r="F32">
            <v>81.379051000000004</v>
          </cell>
          <cell r="G32" t="str">
            <v>BO14103123021</v>
          </cell>
          <cell r="H32" t="str">
            <v>Department of Posts</v>
          </cell>
          <cell r="I32" t="str">
            <v>BC Banking Outlet</v>
          </cell>
          <cell r="J32" t="str">
            <v>Gurur</v>
          </cell>
          <cell r="K32">
            <v>8959665825</v>
          </cell>
        </row>
        <row r="33">
          <cell r="A33" t="str">
            <v>BO14103123009</v>
          </cell>
          <cell r="B33" t="str">
            <v>Balod</v>
          </cell>
          <cell r="C33" t="str">
            <v>JAMGAON (B )BO</v>
          </cell>
          <cell r="D33" t="str">
            <v>JAMGAON (B )BO</v>
          </cell>
          <cell r="E33">
            <v>20.702888999999999</v>
          </cell>
          <cell r="F33">
            <v>81.287189999999995</v>
          </cell>
          <cell r="G33" t="str">
            <v>BO14103123009</v>
          </cell>
          <cell r="H33" t="str">
            <v>Department of Posts</v>
          </cell>
          <cell r="I33" t="str">
            <v>BC Banking Outlet</v>
          </cell>
          <cell r="J33" t="str">
            <v>Balod</v>
          </cell>
          <cell r="K33">
            <v>9617534640</v>
          </cell>
        </row>
        <row r="34">
          <cell r="A34" t="str">
            <v>BO14103118009</v>
          </cell>
          <cell r="B34" t="str">
            <v>Balod</v>
          </cell>
          <cell r="C34" t="str">
            <v>KAMKAPAR BO</v>
          </cell>
          <cell r="D34" t="str">
            <v>KAMKAPAR BO</v>
          </cell>
          <cell r="E34">
            <v>20.703779999999998</v>
          </cell>
          <cell r="F34">
            <v>80.904179999999997</v>
          </cell>
          <cell r="G34" t="str">
            <v>BO14103118009</v>
          </cell>
          <cell r="H34" t="str">
            <v>Department of Posts</v>
          </cell>
          <cell r="I34" t="str">
            <v>BC Banking Outlet</v>
          </cell>
          <cell r="J34" t="str">
            <v>Dondilohara</v>
          </cell>
          <cell r="K34">
            <v>7447020536</v>
          </cell>
        </row>
        <row r="35">
          <cell r="A35" t="str">
            <v>BO14103123020</v>
          </cell>
          <cell r="B35" t="str">
            <v>Balod</v>
          </cell>
          <cell r="C35" t="str">
            <v>SORAR BO</v>
          </cell>
          <cell r="D35" t="str">
            <v>SORAR BO</v>
          </cell>
          <cell r="E35">
            <v>20.706717000000001</v>
          </cell>
          <cell r="F35">
            <v>81.330849999999998</v>
          </cell>
          <cell r="G35" t="str">
            <v>BO14103123020</v>
          </cell>
          <cell r="H35" t="str">
            <v>Department of Posts</v>
          </cell>
          <cell r="I35" t="str">
            <v>BC Banking Outlet</v>
          </cell>
          <cell r="J35" t="str">
            <v>Gurur</v>
          </cell>
          <cell r="K35">
            <v>7587207026</v>
          </cell>
        </row>
        <row r="36">
          <cell r="A36" t="str">
            <v>BO14103123006</v>
          </cell>
          <cell r="B36" t="str">
            <v>Balod</v>
          </cell>
          <cell r="C36" t="str">
            <v>DARRA BO</v>
          </cell>
          <cell r="D36" t="str">
            <v>DARRA BO</v>
          </cell>
          <cell r="E36">
            <v>20.709523000000001</v>
          </cell>
          <cell r="F36">
            <v>81.446031000000005</v>
          </cell>
          <cell r="G36" t="str">
            <v>BO14103123006</v>
          </cell>
          <cell r="H36" t="str">
            <v>Department of Posts</v>
          </cell>
          <cell r="I36" t="str">
            <v>BC Banking Outlet</v>
          </cell>
          <cell r="J36" t="str">
            <v>Gurur</v>
          </cell>
          <cell r="K36">
            <v>9977500705</v>
          </cell>
        </row>
        <row r="37">
          <cell r="A37" t="str">
            <v>BO14103104001</v>
          </cell>
          <cell r="B37" t="str">
            <v>Balod</v>
          </cell>
          <cell r="C37" t="str">
            <v>ADMABAD BO</v>
          </cell>
          <cell r="D37" t="str">
            <v>ADMABAD BO</v>
          </cell>
          <cell r="E37">
            <v>20.715233000000001</v>
          </cell>
          <cell r="F37">
            <v>81.238654999999994</v>
          </cell>
          <cell r="G37" t="str">
            <v>BO14103104001</v>
          </cell>
          <cell r="H37" t="str">
            <v>Department of Posts</v>
          </cell>
          <cell r="I37" t="str">
            <v>BC Banking Outlet</v>
          </cell>
          <cell r="J37" t="str">
            <v>Balod</v>
          </cell>
          <cell r="K37">
            <v>7580851381</v>
          </cell>
        </row>
        <row r="38">
          <cell r="A38" t="str">
            <v>BO14103123008</v>
          </cell>
          <cell r="B38" t="str">
            <v>Balod</v>
          </cell>
          <cell r="C38" t="str">
            <v>FAGUNDAH BO</v>
          </cell>
          <cell r="D38" t="str">
            <v>FAGUNDAH BO</v>
          </cell>
          <cell r="E38">
            <v>20.715962999999999</v>
          </cell>
          <cell r="F38">
            <v>81.474322999999998</v>
          </cell>
          <cell r="G38" t="str">
            <v>BO14103123008</v>
          </cell>
          <cell r="H38" t="str">
            <v>Department of Posts</v>
          </cell>
          <cell r="I38" t="str">
            <v>BC Banking Outlet</v>
          </cell>
          <cell r="J38" t="str">
            <v>Gurur</v>
          </cell>
          <cell r="K38">
            <v>7415836686</v>
          </cell>
        </row>
        <row r="39">
          <cell r="A39" t="str">
            <v>BO14103118004</v>
          </cell>
          <cell r="B39" t="str">
            <v>Balod</v>
          </cell>
          <cell r="C39" t="str">
            <v>BHANWARMARA BO</v>
          </cell>
          <cell r="D39" t="str">
            <v>BHANWARMARA BO</v>
          </cell>
          <cell r="E39">
            <v>20.724302999999999</v>
          </cell>
          <cell r="F39">
            <v>80.963483999999994</v>
          </cell>
          <cell r="G39" t="str">
            <v>BO14103118004</v>
          </cell>
          <cell r="H39" t="str">
            <v>Department of Posts</v>
          </cell>
          <cell r="I39" t="str">
            <v>BC Banking Outlet</v>
          </cell>
          <cell r="J39" t="str">
            <v>Dondilohara</v>
          </cell>
          <cell r="K39">
            <v>9617321731</v>
          </cell>
        </row>
        <row r="40">
          <cell r="A40" t="str">
            <v>BO14103118014</v>
          </cell>
          <cell r="B40" t="str">
            <v>Balod</v>
          </cell>
          <cell r="C40" t="str">
            <v>SAHGAON BO</v>
          </cell>
          <cell r="D40" t="str">
            <v>SAHGAON BO</v>
          </cell>
          <cell r="E40">
            <v>20.727018999999999</v>
          </cell>
          <cell r="F40">
            <v>81.088645999999997</v>
          </cell>
          <cell r="G40" t="str">
            <v>BO14103118014</v>
          </cell>
          <cell r="H40" t="str">
            <v>Department of Posts</v>
          </cell>
          <cell r="I40" t="str">
            <v>BC Banking Outlet</v>
          </cell>
          <cell r="J40" t="str">
            <v>Dondilohara</v>
          </cell>
          <cell r="K40">
            <v>7000288862</v>
          </cell>
        </row>
        <row r="41">
          <cell r="A41" t="str">
            <v>PO14103104000</v>
          </cell>
          <cell r="B41" t="str">
            <v>Balod</v>
          </cell>
          <cell r="C41" t="str">
            <v>Balod SO</v>
          </cell>
          <cell r="D41" t="str">
            <v>Balod SO</v>
          </cell>
          <cell r="E41">
            <v>20.728746000000001</v>
          </cell>
          <cell r="F41">
            <v>81.204370999999995</v>
          </cell>
          <cell r="G41" t="str">
            <v>PO14103104000</v>
          </cell>
          <cell r="H41" t="str">
            <v>Department of Posts</v>
          </cell>
          <cell r="I41" t="str">
            <v>BC Banking Outlet</v>
          </cell>
          <cell r="J41" t="str">
            <v>Balod</v>
          </cell>
          <cell r="K41">
            <v>9691468803</v>
          </cell>
        </row>
        <row r="42">
          <cell r="A42" t="str">
            <v>BO14103118011</v>
          </cell>
          <cell r="B42" t="str">
            <v>Balod</v>
          </cell>
          <cell r="C42" t="str">
            <v>KHOLJHAR BO</v>
          </cell>
          <cell r="D42" t="str">
            <v>KHOLJHAR BO</v>
          </cell>
          <cell r="E42">
            <v>20.731992000000002</v>
          </cell>
          <cell r="F42">
            <v>81.019373999999999</v>
          </cell>
          <cell r="G42" t="str">
            <v>BO14103118011</v>
          </cell>
          <cell r="H42" t="str">
            <v>Department of Posts</v>
          </cell>
          <cell r="I42" t="str">
            <v>BC Banking Outlet</v>
          </cell>
          <cell r="J42" t="str">
            <v>Dondilohara</v>
          </cell>
          <cell r="K42">
            <v>8103084592</v>
          </cell>
        </row>
        <row r="43">
          <cell r="A43" t="str">
            <v>PO14103105000</v>
          </cell>
          <cell r="B43" t="str">
            <v>Balod</v>
          </cell>
          <cell r="C43" t="str">
            <v>BALOD TOWN SO</v>
          </cell>
          <cell r="D43" t="str">
            <v>BALOD TOWN SO</v>
          </cell>
          <cell r="E43">
            <v>20.733286</v>
          </cell>
          <cell r="F43">
            <v>81.210410999999993</v>
          </cell>
          <cell r="G43" t="str">
            <v>PO14103105000</v>
          </cell>
          <cell r="H43" t="str">
            <v>Department of Posts</v>
          </cell>
          <cell r="I43" t="str">
            <v>BC Banking Outlet</v>
          </cell>
          <cell r="J43" t="str">
            <v>Balod</v>
          </cell>
          <cell r="K43">
            <v>9630031612</v>
          </cell>
        </row>
        <row r="44">
          <cell r="A44" t="str">
            <v>BO14103123014</v>
          </cell>
          <cell r="B44" t="str">
            <v>Balod</v>
          </cell>
          <cell r="C44" t="str">
            <v>LIMORA BO</v>
          </cell>
          <cell r="D44" t="str">
            <v>LIMORA BO</v>
          </cell>
          <cell r="E44">
            <v>20.735019999999999</v>
          </cell>
          <cell r="F44">
            <v>81.317959999999999</v>
          </cell>
          <cell r="G44" t="str">
            <v>BO14103123014</v>
          </cell>
          <cell r="H44" t="str">
            <v>Department of Posts</v>
          </cell>
          <cell r="I44" t="str">
            <v>BC Banking Outlet</v>
          </cell>
          <cell r="J44" t="str">
            <v>Balod</v>
          </cell>
          <cell r="K44">
            <v>8817949425</v>
          </cell>
        </row>
        <row r="45">
          <cell r="A45" t="str">
            <v>PO14105151000</v>
          </cell>
          <cell r="B45" t="str">
            <v>Raipur</v>
          </cell>
          <cell r="C45" t="str">
            <v>PURANI BASTI</v>
          </cell>
          <cell r="D45" t="str">
            <v>PURANI BASTI</v>
          </cell>
          <cell r="E45">
            <v>21.24091</v>
          </cell>
          <cell r="F45">
            <v>81.620689999999996</v>
          </cell>
          <cell r="G45" t="str">
            <v>PO14105151000</v>
          </cell>
          <cell r="H45" t="str">
            <v>Department of Posts</v>
          </cell>
          <cell r="I45" t="str">
            <v>BC Banking Outlet</v>
          </cell>
          <cell r="J45" t="str">
            <v>Dharsiwa</v>
          </cell>
          <cell r="K45">
            <v>9830000000</v>
          </cell>
        </row>
        <row r="46">
          <cell r="A46" t="str">
            <v>BO14103104017</v>
          </cell>
          <cell r="B46" t="str">
            <v>Balod</v>
          </cell>
          <cell r="C46" t="str">
            <v>Taraud BO</v>
          </cell>
          <cell r="D46" t="str">
            <v>Taraud BO</v>
          </cell>
          <cell r="E46">
            <v>20.743321000000002</v>
          </cell>
          <cell r="F46">
            <v>81.163928999999996</v>
          </cell>
          <cell r="G46" t="str">
            <v>BO14103104017</v>
          </cell>
          <cell r="H46" t="str">
            <v>Department of Posts</v>
          </cell>
          <cell r="I46" t="str">
            <v>BC Banking Outlet</v>
          </cell>
          <cell r="J46" t="str">
            <v>Balod</v>
          </cell>
          <cell r="K46">
            <v>8959191652</v>
          </cell>
        </row>
        <row r="47">
          <cell r="A47" t="str">
            <v>BO14103104005</v>
          </cell>
          <cell r="B47" t="str">
            <v>Balod</v>
          </cell>
          <cell r="C47" t="str">
            <v>Belmand BO</v>
          </cell>
          <cell r="D47" t="str">
            <v>Belmand BO</v>
          </cell>
          <cell r="E47">
            <v>20.743622999999999</v>
          </cell>
          <cell r="F47">
            <v>81.265451999999996</v>
          </cell>
          <cell r="G47" t="str">
            <v>BO14103104005</v>
          </cell>
          <cell r="H47" t="str">
            <v>Department of Posts</v>
          </cell>
          <cell r="I47" t="str">
            <v>BC Banking Outlet</v>
          </cell>
          <cell r="J47" t="str">
            <v>Balod</v>
          </cell>
          <cell r="K47">
            <v>8517961366</v>
          </cell>
        </row>
        <row r="48">
          <cell r="A48" t="str">
            <v>BO14103123013</v>
          </cell>
          <cell r="B48" t="str">
            <v>Balod</v>
          </cell>
          <cell r="C48" t="str">
            <v>KHUNDNI BO</v>
          </cell>
          <cell r="D48" t="str">
            <v>KHUNDNI BO</v>
          </cell>
          <cell r="E48">
            <v>20.745284999999999</v>
          </cell>
          <cell r="F48">
            <v>81.444479000000001</v>
          </cell>
          <cell r="G48" t="str">
            <v>BO14103123013</v>
          </cell>
          <cell r="H48" t="str">
            <v>Department of Posts</v>
          </cell>
          <cell r="I48" t="str">
            <v>BC Banking Outlet</v>
          </cell>
          <cell r="J48" t="str">
            <v>Gurur</v>
          </cell>
          <cell r="K48">
            <v>7354058709</v>
          </cell>
        </row>
        <row r="49">
          <cell r="A49" t="str">
            <v>BO14103123007</v>
          </cell>
          <cell r="B49" t="str">
            <v>Balod</v>
          </cell>
          <cell r="C49" t="str">
            <v>DHANELI BO</v>
          </cell>
          <cell r="D49" t="str">
            <v>DHANELI BO</v>
          </cell>
          <cell r="E49">
            <v>20.745542</v>
          </cell>
          <cell r="F49">
            <v>81.409844000000007</v>
          </cell>
          <cell r="G49" t="str">
            <v>BO14103123007</v>
          </cell>
          <cell r="H49" t="str">
            <v>Department of Posts</v>
          </cell>
          <cell r="I49" t="str">
            <v>BC Banking Outlet</v>
          </cell>
          <cell r="J49" t="str">
            <v>Gurur</v>
          </cell>
          <cell r="K49">
            <v>6260231726</v>
          </cell>
        </row>
        <row r="50">
          <cell r="A50" t="str">
            <v>BO14103104003</v>
          </cell>
          <cell r="B50" t="str">
            <v>Balod</v>
          </cell>
          <cell r="C50" t="str">
            <v>BAGHMARA BO</v>
          </cell>
          <cell r="D50" t="str">
            <v>BAGHMARA BO</v>
          </cell>
          <cell r="E50">
            <v>20.753647999999998</v>
          </cell>
          <cell r="F50">
            <v>81.221693000000002</v>
          </cell>
          <cell r="G50" t="str">
            <v>BO14103104003</v>
          </cell>
          <cell r="H50" t="str">
            <v>Department of Posts</v>
          </cell>
          <cell r="I50" t="str">
            <v>BC Banking Outlet</v>
          </cell>
          <cell r="J50" t="str">
            <v>Balod</v>
          </cell>
          <cell r="K50">
            <v>8959545727</v>
          </cell>
        </row>
        <row r="51">
          <cell r="A51" t="str">
            <v>BO14103123017</v>
          </cell>
          <cell r="B51" t="str">
            <v>Balod</v>
          </cell>
          <cell r="C51" t="str">
            <v>NIPANI BO</v>
          </cell>
          <cell r="D51" t="str">
            <v>NIPANI BO</v>
          </cell>
          <cell r="E51">
            <v>20.758212</v>
          </cell>
          <cell r="F51">
            <v>81.348214999999996</v>
          </cell>
          <cell r="G51" t="str">
            <v>BO14103123017</v>
          </cell>
          <cell r="H51" t="str">
            <v>Department of Posts</v>
          </cell>
          <cell r="I51" t="str">
            <v>BC Banking Outlet</v>
          </cell>
          <cell r="J51" t="str">
            <v>Gurur</v>
          </cell>
          <cell r="K51">
            <v>8349662239</v>
          </cell>
        </row>
        <row r="52">
          <cell r="A52" t="str">
            <v>BO14103104018</v>
          </cell>
          <cell r="B52" t="str">
            <v>Balod</v>
          </cell>
          <cell r="C52" t="str">
            <v>TEKAPAR BO</v>
          </cell>
          <cell r="D52" t="str">
            <v>TEKAPAR BO</v>
          </cell>
          <cell r="E52">
            <v>20.76501</v>
          </cell>
          <cell r="F52">
            <v>81.245570000000001</v>
          </cell>
          <cell r="G52" t="str">
            <v>BO14103104018</v>
          </cell>
          <cell r="H52" t="str">
            <v>Department of Posts</v>
          </cell>
          <cell r="I52" t="str">
            <v>BC Banking Outlet</v>
          </cell>
          <cell r="J52" t="str">
            <v>Balod</v>
          </cell>
          <cell r="K52">
            <v>8579898637</v>
          </cell>
        </row>
        <row r="53">
          <cell r="A53" t="str">
            <v>BO14103104007</v>
          </cell>
          <cell r="B53" t="str">
            <v>Balod</v>
          </cell>
          <cell r="C53" t="str">
            <v>Dudhli BO</v>
          </cell>
          <cell r="D53" t="str">
            <v>Dudhli BO</v>
          </cell>
          <cell r="E53">
            <v>20.765798</v>
          </cell>
          <cell r="F53">
            <v>81.142973999999995</v>
          </cell>
          <cell r="G53" t="str">
            <v>BO14103104007</v>
          </cell>
          <cell r="H53" t="str">
            <v>Department of Posts</v>
          </cell>
          <cell r="I53" t="str">
            <v>BC Banking Outlet</v>
          </cell>
          <cell r="J53" t="str">
            <v>Dondilohara</v>
          </cell>
          <cell r="K53">
            <v>7746868692</v>
          </cell>
        </row>
        <row r="54">
          <cell r="A54" t="str">
            <v>BO14103123004</v>
          </cell>
          <cell r="B54" t="str">
            <v>Balod</v>
          </cell>
          <cell r="C54" t="str">
            <v>CHARWAHI BO</v>
          </cell>
          <cell r="D54" t="str">
            <v>CHARWAHI BO</v>
          </cell>
          <cell r="E54">
            <v>20.766567999999999</v>
          </cell>
          <cell r="F54">
            <v>81.316939000000005</v>
          </cell>
          <cell r="G54" t="str">
            <v>BO14103123004</v>
          </cell>
          <cell r="H54" t="str">
            <v>Department of Posts</v>
          </cell>
          <cell r="I54" t="str">
            <v>BC Banking Outlet</v>
          </cell>
          <cell r="J54" t="str">
            <v>Balod</v>
          </cell>
          <cell r="K54">
            <v>8965022837</v>
          </cell>
        </row>
        <row r="55">
          <cell r="A55" t="str">
            <v>HO14105100000</v>
          </cell>
          <cell r="B55" t="str">
            <v>Raipur</v>
          </cell>
          <cell r="C55" t="str">
            <v>RAIPUR HO</v>
          </cell>
          <cell r="D55" t="str">
            <v>RAIPUR HO</v>
          </cell>
          <cell r="E55">
            <v>21.242947999999998</v>
          </cell>
          <cell r="F55">
            <v>81.636045999999993</v>
          </cell>
          <cell r="G55" t="str">
            <v>HO14105100000</v>
          </cell>
          <cell r="H55" t="str">
            <v>Department of Posts</v>
          </cell>
          <cell r="I55" t="str">
            <v>BC Banking Outlet</v>
          </cell>
          <cell r="J55" t="str">
            <v>Dharsiwa</v>
          </cell>
          <cell r="K55">
            <v>9770000000</v>
          </cell>
        </row>
        <row r="56">
          <cell r="A56" t="str">
            <v>BO14103118005</v>
          </cell>
          <cell r="B56" t="str">
            <v>Balod</v>
          </cell>
          <cell r="C56" t="str">
            <v>BHARDA BO</v>
          </cell>
          <cell r="D56" t="str">
            <v>BHARDA BO</v>
          </cell>
          <cell r="E56">
            <v>20.774636999999998</v>
          </cell>
          <cell r="F56">
            <v>81.093594999999993</v>
          </cell>
          <cell r="G56" t="str">
            <v>BO14103118005</v>
          </cell>
          <cell r="H56" t="str">
            <v>Department of Posts</v>
          </cell>
          <cell r="I56" t="str">
            <v>BC Banking Outlet</v>
          </cell>
          <cell r="J56" t="str">
            <v>Dondilohara</v>
          </cell>
          <cell r="K56">
            <v>7879923625</v>
          </cell>
        </row>
        <row r="57">
          <cell r="A57" t="str">
            <v>BO14103104013</v>
          </cell>
          <cell r="B57" t="str">
            <v>Balod</v>
          </cell>
          <cell r="C57" t="str">
            <v>NEWARIKALA BO</v>
          </cell>
          <cell r="D57" t="str">
            <v>NEWARIKALA BO</v>
          </cell>
          <cell r="E57">
            <v>20.776979000000001</v>
          </cell>
          <cell r="F57">
            <v>81.229855000000001</v>
          </cell>
          <cell r="G57" t="str">
            <v>BO14103104013</v>
          </cell>
          <cell r="H57" t="str">
            <v>Department of Posts</v>
          </cell>
          <cell r="I57" t="str">
            <v>BC Banking Outlet</v>
          </cell>
          <cell r="J57" t="str">
            <v>Balod</v>
          </cell>
          <cell r="K57">
            <v>9424210246</v>
          </cell>
        </row>
        <row r="58">
          <cell r="A58" t="str">
            <v>BO14103123011</v>
          </cell>
          <cell r="B58" t="str">
            <v>Balod</v>
          </cell>
          <cell r="C58" t="str">
            <v>KANWAR BO</v>
          </cell>
          <cell r="D58" t="str">
            <v>KANWAR BO</v>
          </cell>
          <cell r="E58">
            <v>20.776987999999999</v>
          </cell>
          <cell r="F58">
            <v>81.468044000000006</v>
          </cell>
          <cell r="G58" t="str">
            <v>BO14103123011</v>
          </cell>
          <cell r="H58" t="str">
            <v>Department of Posts</v>
          </cell>
          <cell r="I58" t="str">
            <v>BC Banking Outlet</v>
          </cell>
          <cell r="J58" t="str">
            <v>Gurur</v>
          </cell>
          <cell r="K58">
            <v>8889328634</v>
          </cell>
        </row>
        <row r="59">
          <cell r="A59" t="str">
            <v>BO14103123003</v>
          </cell>
          <cell r="B59" t="str">
            <v>Balod</v>
          </cell>
          <cell r="C59" t="str">
            <v>BASIN BO</v>
          </cell>
          <cell r="D59" t="str">
            <v>BASIN BO</v>
          </cell>
          <cell r="E59">
            <v>20.77825</v>
          </cell>
          <cell r="F59">
            <v>81.430166999999997</v>
          </cell>
          <cell r="G59" t="str">
            <v>BO14103123003</v>
          </cell>
          <cell r="H59" t="str">
            <v>Department of Posts</v>
          </cell>
          <cell r="I59" t="str">
            <v>BC Banking Outlet</v>
          </cell>
          <cell r="J59" t="str">
            <v>Gurur</v>
          </cell>
          <cell r="K59">
            <v>6261529049</v>
          </cell>
        </row>
        <row r="60">
          <cell r="A60" t="str">
            <v>BO14103104012</v>
          </cell>
          <cell r="B60" t="str">
            <v>Balod</v>
          </cell>
          <cell r="C60" t="str">
            <v>LATABOD BO</v>
          </cell>
          <cell r="D60" t="str">
            <v>LATABOD BO</v>
          </cell>
          <cell r="E60">
            <v>20.789843999999999</v>
          </cell>
          <cell r="F60">
            <v>81.256765999999999</v>
          </cell>
          <cell r="G60" t="str">
            <v>BO14103104012</v>
          </cell>
          <cell r="H60" t="str">
            <v>Department of Posts</v>
          </cell>
          <cell r="I60" t="str">
            <v>BC Banking Outlet</v>
          </cell>
          <cell r="J60" t="str">
            <v>Balod</v>
          </cell>
          <cell r="K60">
            <v>9617806265</v>
          </cell>
        </row>
        <row r="61">
          <cell r="A61" t="str">
            <v>PO14103118000</v>
          </cell>
          <cell r="B61" t="str">
            <v>Balod</v>
          </cell>
          <cell r="C61" t="str">
            <v>DONDI LOHARA SO</v>
          </cell>
          <cell r="D61" t="str">
            <v>DONDI LOHARA SO</v>
          </cell>
          <cell r="E61">
            <v>20.790848</v>
          </cell>
          <cell r="F61">
            <v>81.056580999999994</v>
          </cell>
          <cell r="G61" t="str">
            <v>PO14103118000</v>
          </cell>
          <cell r="H61" t="str">
            <v>Department of Posts</v>
          </cell>
          <cell r="I61" t="str">
            <v>BC Banking Outlet</v>
          </cell>
          <cell r="J61" t="str">
            <v>Dondilohara</v>
          </cell>
          <cell r="K61">
            <v>9406406636</v>
          </cell>
        </row>
        <row r="62">
          <cell r="A62" t="str">
            <v>BO14103104010</v>
          </cell>
          <cell r="B62" t="str">
            <v>Balod</v>
          </cell>
          <cell r="C62" t="str">
            <v>KHAPRI BO</v>
          </cell>
          <cell r="D62" t="str">
            <v>KHAPRI BO</v>
          </cell>
          <cell r="E62">
            <v>20.793631999999999</v>
          </cell>
          <cell r="F62">
            <v>81.285145</v>
          </cell>
          <cell r="G62" t="str">
            <v>BO14103104010</v>
          </cell>
          <cell r="H62" t="str">
            <v>Department of Posts</v>
          </cell>
          <cell r="I62" t="str">
            <v>BC Banking Outlet</v>
          </cell>
          <cell r="J62" t="str">
            <v>Balod</v>
          </cell>
          <cell r="K62">
            <v>9669477694</v>
          </cell>
        </row>
        <row r="63">
          <cell r="A63" t="str">
            <v>BO14103152005</v>
          </cell>
          <cell r="B63" t="str">
            <v>Balod</v>
          </cell>
          <cell r="C63" t="str">
            <v>BELAUDI BO</v>
          </cell>
          <cell r="D63" t="str">
            <v>BELAUDI BO</v>
          </cell>
          <cell r="E63">
            <v>20.797684</v>
          </cell>
          <cell r="F63">
            <v>81.360444000000001</v>
          </cell>
          <cell r="G63" t="str">
            <v>BO14103152005</v>
          </cell>
          <cell r="H63" t="str">
            <v>Department of Posts</v>
          </cell>
          <cell r="I63" t="str">
            <v>BC Banking Outlet</v>
          </cell>
          <cell r="J63" t="str">
            <v>Gunderdehi</v>
          </cell>
          <cell r="K63">
            <v>9165915069</v>
          </cell>
        </row>
        <row r="64">
          <cell r="A64" t="str">
            <v>BO14103104015</v>
          </cell>
          <cell r="B64" t="str">
            <v>Balod</v>
          </cell>
          <cell r="C64" t="str">
            <v>SANKRA (J) BO</v>
          </cell>
          <cell r="D64" t="str">
            <v>SANKRA (J) BO</v>
          </cell>
          <cell r="E64">
            <v>20.798290999999999</v>
          </cell>
          <cell r="F64">
            <v>81.201858999999999</v>
          </cell>
          <cell r="G64" t="str">
            <v>BO14103104015</v>
          </cell>
          <cell r="H64" t="str">
            <v>Department of Posts</v>
          </cell>
          <cell r="I64" t="str">
            <v>BC Banking Outlet</v>
          </cell>
          <cell r="J64" t="str">
            <v>Balod</v>
          </cell>
          <cell r="K64">
            <v>9131443565</v>
          </cell>
        </row>
        <row r="65">
          <cell r="A65" t="str">
            <v>BO14103152012</v>
          </cell>
          <cell r="B65" t="str">
            <v>Balod</v>
          </cell>
          <cell r="C65" t="str">
            <v>PALARI BO</v>
          </cell>
          <cell r="D65" t="str">
            <v>PALARI BO</v>
          </cell>
          <cell r="E65">
            <v>20.799088000000001</v>
          </cell>
          <cell r="F65">
            <v>81.482821999999999</v>
          </cell>
          <cell r="G65" t="str">
            <v>BO14103152012</v>
          </cell>
          <cell r="H65" t="str">
            <v>Department of Posts</v>
          </cell>
          <cell r="I65" t="str">
            <v>BC Banking Outlet</v>
          </cell>
          <cell r="J65" t="str">
            <v>Gurur</v>
          </cell>
          <cell r="K65">
            <v>6267759626</v>
          </cell>
        </row>
        <row r="66">
          <cell r="A66" t="str">
            <v>BO14103118002</v>
          </cell>
          <cell r="B66" t="str">
            <v>Balod</v>
          </cell>
          <cell r="C66" t="str">
            <v>BADGAON BO</v>
          </cell>
          <cell r="D66" t="str">
            <v>BADGAON BO</v>
          </cell>
          <cell r="E66">
            <v>20.802973999999999</v>
          </cell>
          <cell r="F66">
            <v>81.095251000000005</v>
          </cell>
          <cell r="G66" t="str">
            <v>BO14103118002</v>
          </cell>
          <cell r="H66" t="str">
            <v>Department of Posts</v>
          </cell>
          <cell r="I66" t="str">
            <v>BC Banking Outlet</v>
          </cell>
          <cell r="J66" t="str">
            <v>Dondilohara</v>
          </cell>
          <cell r="K66">
            <v>8827927844</v>
          </cell>
        </row>
        <row r="67">
          <cell r="A67" t="str">
            <v>BO14103152008</v>
          </cell>
          <cell r="B67" t="str">
            <v>Balod</v>
          </cell>
          <cell r="C67" t="str">
            <v>HARDI BO</v>
          </cell>
          <cell r="D67" t="str">
            <v>HARDI BO</v>
          </cell>
          <cell r="E67">
            <v>20.803360000000001</v>
          </cell>
          <cell r="F67">
            <v>81.336896999999993</v>
          </cell>
          <cell r="G67" t="str">
            <v>BO14103152008</v>
          </cell>
          <cell r="H67" t="str">
            <v>Department of Posts</v>
          </cell>
          <cell r="I67" t="str">
            <v>BC Banking Outlet</v>
          </cell>
          <cell r="J67" t="str">
            <v>Gunderdehi</v>
          </cell>
          <cell r="K67">
            <v>7509264621</v>
          </cell>
        </row>
        <row r="68">
          <cell r="A68" t="str">
            <v>BO14103152010</v>
          </cell>
          <cell r="B68" t="str">
            <v>Balod</v>
          </cell>
          <cell r="C68" t="str">
            <v>MOHARA BO</v>
          </cell>
          <cell r="D68" t="str">
            <v>MOHARA BO</v>
          </cell>
          <cell r="E68">
            <v>20.808577</v>
          </cell>
          <cell r="F68">
            <v>81.424818000000002</v>
          </cell>
          <cell r="G68" t="str">
            <v>BO14103152010</v>
          </cell>
          <cell r="H68" t="str">
            <v>Department of Posts</v>
          </cell>
          <cell r="I68" t="str">
            <v>BC Banking Outlet</v>
          </cell>
          <cell r="J68" t="str">
            <v>Gurur</v>
          </cell>
          <cell r="K68">
            <v>7772033720</v>
          </cell>
        </row>
        <row r="69">
          <cell r="A69" t="str">
            <v>BO14103152015</v>
          </cell>
          <cell r="B69" t="str">
            <v>Balod</v>
          </cell>
          <cell r="C69" t="str">
            <v>SANAUD BO</v>
          </cell>
          <cell r="D69" t="str">
            <v>SANAUD BO</v>
          </cell>
          <cell r="E69">
            <v>20.812532000000001</v>
          </cell>
          <cell r="F69">
            <v>81.468440999999999</v>
          </cell>
          <cell r="G69" t="str">
            <v>BO14103152015</v>
          </cell>
          <cell r="H69" t="str">
            <v>Department of Posts</v>
          </cell>
          <cell r="I69" t="str">
            <v>BC Banking Outlet</v>
          </cell>
          <cell r="J69" t="str">
            <v>Sanaud</v>
          </cell>
          <cell r="K69">
            <v>8085521012</v>
          </cell>
        </row>
        <row r="70">
          <cell r="A70" t="str">
            <v>BO14103118015</v>
          </cell>
          <cell r="B70" t="str">
            <v>Balod</v>
          </cell>
          <cell r="C70" t="str">
            <v>SAMBALPUR BO</v>
          </cell>
          <cell r="D70" t="str">
            <v>SAMBALPUR BO</v>
          </cell>
          <cell r="E70">
            <v>20.817069</v>
          </cell>
          <cell r="F70">
            <v>81.057509999999994</v>
          </cell>
          <cell r="G70" t="str">
            <v>BO14103118015</v>
          </cell>
          <cell r="H70" t="str">
            <v>Department of Posts</v>
          </cell>
          <cell r="I70" t="str">
            <v>BC Banking Outlet</v>
          </cell>
          <cell r="J70" t="str">
            <v>Dondilohara</v>
          </cell>
          <cell r="K70">
            <v>8435572517</v>
          </cell>
        </row>
        <row r="71">
          <cell r="A71" t="str">
            <v>BO14103104011</v>
          </cell>
          <cell r="B71" t="str">
            <v>Balod</v>
          </cell>
          <cell r="C71" t="str">
            <v>KOBA BO</v>
          </cell>
          <cell r="D71" t="str">
            <v>KOBA BO</v>
          </cell>
          <cell r="E71">
            <v>20.823798</v>
          </cell>
          <cell r="F71">
            <v>81.152534000000003</v>
          </cell>
          <cell r="G71" t="str">
            <v>BO14103104011</v>
          </cell>
          <cell r="H71" t="str">
            <v>Department of Posts</v>
          </cell>
          <cell r="I71" t="str">
            <v>BC Banking Outlet</v>
          </cell>
          <cell r="J71" t="str">
            <v>Dondilohara</v>
          </cell>
          <cell r="K71">
            <v>9407947722</v>
          </cell>
        </row>
        <row r="72">
          <cell r="A72" t="str">
            <v>BO14103152009</v>
          </cell>
          <cell r="B72" t="str">
            <v>Balod</v>
          </cell>
          <cell r="C72" t="str">
            <v>MAHUD BO</v>
          </cell>
          <cell r="D72" t="str">
            <v>MAHUD BO</v>
          </cell>
          <cell r="E72">
            <v>20.827922999999998</v>
          </cell>
          <cell r="F72">
            <v>81.309843999999998</v>
          </cell>
          <cell r="G72" t="str">
            <v>BO14103152009</v>
          </cell>
          <cell r="H72" t="str">
            <v>Department of Posts</v>
          </cell>
          <cell r="I72" t="str">
            <v>BC Banking Outlet</v>
          </cell>
          <cell r="J72" t="str">
            <v>Gunderdehi</v>
          </cell>
          <cell r="K72">
            <v>8827596170</v>
          </cell>
        </row>
        <row r="73">
          <cell r="A73" t="str">
            <v>BO14103152002</v>
          </cell>
          <cell r="B73" t="str">
            <v>Balod</v>
          </cell>
          <cell r="C73" t="str">
            <v>ARMARIKALA BO</v>
          </cell>
          <cell r="D73" t="str">
            <v>ARMARIKALA BO</v>
          </cell>
          <cell r="E73">
            <v>20.835336000000002</v>
          </cell>
          <cell r="F73">
            <v>81.409756999999999</v>
          </cell>
          <cell r="G73" t="str">
            <v>BO14103152002</v>
          </cell>
          <cell r="H73" t="str">
            <v>Department of Posts</v>
          </cell>
          <cell r="I73" t="str">
            <v>BC Banking Outlet</v>
          </cell>
          <cell r="J73" t="str">
            <v>Gurur</v>
          </cell>
          <cell r="K73">
            <v>9644846873</v>
          </cell>
        </row>
        <row r="74">
          <cell r="A74" t="str">
            <v>BO14103152013</v>
          </cell>
          <cell r="B74" t="str">
            <v>Balod</v>
          </cell>
          <cell r="C74" t="str">
            <v>PARSADA BO</v>
          </cell>
          <cell r="D74" t="str">
            <v>PARSADA BO</v>
          </cell>
          <cell r="E74">
            <v>20.840913</v>
          </cell>
          <cell r="F74">
            <v>81.377898000000002</v>
          </cell>
          <cell r="G74" t="str">
            <v>BO14103152013</v>
          </cell>
          <cell r="H74" t="str">
            <v>Department of Posts</v>
          </cell>
          <cell r="I74" t="str">
            <v>BC Banking Outlet</v>
          </cell>
          <cell r="J74" t="str">
            <v>Gunderdehi</v>
          </cell>
          <cell r="K74">
            <v>9752403244</v>
          </cell>
        </row>
        <row r="75">
          <cell r="A75" t="str">
            <v>BO14103152011</v>
          </cell>
          <cell r="B75" t="str">
            <v>Balod</v>
          </cell>
          <cell r="C75" t="str">
            <v>PAIRI BO</v>
          </cell>
          <cell r="D75" t="str">
            <v>PAIRI BO</v>
          </cell>
          <cell r="E75">
            <v>20.843209999999999</v>
          </cell>
          <cell r="F75">
            <v>81.257298000000006</v>
          </cell>
          <cell r="G75" t="str">
            <v>BO14103152011</v>
          </cell>
          <cell r="H75" t="str">
            <v>Department of Posts</v>
          </cell>
          <cell r="I75" t="str">
            <v>BC Banking Outlet</v>
          </cell>
          <cell r="J75" t="str">
            <v>Gunderdehi</v>
          </cell>
          <cell r="K75">
            <v>9111541843</v>
          </cell>
        </row>
        <row r="76">
          <cell r="A76" t="str">
            <v>BO14103152006</v>
          </cell>
          <cell r="B76" t="str">
            <v>Balod</v>
          </cell>
          <cell r="C76" t="str">
            <v>BHATAGAON BO</v>
          </cell>
          <cell r="D76" t="str">
            <v>BHATAGAON BO</v>
          </cell>
          <cell r="E76">
            <v>20.843997999999999</v>
          </cell>
          <cell r="F76">
            <v>81.291003000000003</v>
          </cell>
          <cell r="G76" t="str">
            <v>BO14103152006</v>
          </cell>
          <cell r="H76" t="str">
            <v>Department of Posts</v>
          </cell>
          <cell r="I76" t="str">
            <v>BC Banking Outlet</v>
          </cell>
          <cell r="J76" t="str">
            <v>Gunderdehi</v>
          </cell>
          <cell r="K76">
            <v>8962440131</v>
          </cell>
        </row>
        <row r="77">
          <cell r="A77" t="str">
            <v>BO14103152001</v>
          </cell>
          <cell r="B77" t="str">
            <v>Balod</v>
          </cell>
          <cell r="C77" t="str">
            <v>ARKAR BO</v>
          </cell>
          <cell r="D77" t="str">
            <v>ARKAR BO</v>
          </cell>
          <cell r="E77">
            <v>20.850798000000001</v>
          </cell>
          <cell r="F77">
            <v>81.469418000000005</v>
          </cell>
          <cell r="G77" t="str">
            <v>BO14103152001</v>
          </cell>
          <cell r="H77" t="str">
            <v>Department of Posts</v>
          </cell>
          <cell r="I77" t="str">
            <v>BC Banking Outlet</v>
          </cell>
          <cell r="J77" t="str">
            <v>Gurur</v>
          </cell>
          <cell r="K77">
            <v>7058418482</v>
          </cell>
        </row>
        <row r="78">
          <cell r="A78" t="str">
            <v>BO14103152007</v>
          </cell>
          <cell r="B78" t="str">
            <v>Balod</v>
          </cell>
          <cell r="C78" t="str">
            <v>CHANDNBIRHI BO</v>
          </cell>
          <cell r="D78" t="str">
            <v>CHANDNBIRHI BO</v>
          </cell>
          <cell r="E78">
            <v>20.851538999999999</v>
          </cell>
          <cell r="F78">
            <v>81.361940000000004</v>
          </cell>
          <cell r="G78" t="str">
            <v>BO14103152007</v>
          </cell>
          <cell r="H78" t="str">
            <v>Department of Posts</v>
          </cell>
          <cell r="I78" t="str">
            <v>BC Banking Outlet</v>
          </cell>
          <cell r="J78" t="str">
            <v>Gunderdehi</v>
          </cell>
          <cell r="K78">
            <v>9977683540</v>
          </cell>
        </row>
        <row r="79">
          <cell r="A79" t="str">
            <v>BO14103152003</v>
          </cell>
          <cell r="B79" t="str">
            <v>Balod</v>
          </cell>
          <cell r="C79" t="str">
            <v>BARBASPUR BO</v>
          </cell>
          <cell r="D79" t="str">
            <v>BARBASPUR BO</v>
          </cell>
          <cell r="E79">
            <v>20.857047999999999</v>
          </cell>
          <cell r="F79">
            <v>81.341570000000004</v>
          </cell>
          <cell r="G79" t="str">
            <v>BO14103152003</v>
          </cell>
          <cell r="H79" t="str">
            <v>Department of Posts</v>
          </cell>
          <cell r="I79" t="str">
            <v>BC Banking Outlet</v>
          </cell>
          <cell r="J79" t="str">
            <v>Gunderdehi</v>
          </cell>
          <cell r="K79">
            <v>9340845420</v>
          </cell>
        </row>
        <row r="80">
          <cell r="A80" t="str">
            <v>BO14103103002</v>
          </cell>
          <cell r="B80" t="str">
            <v>Balod</v>
          </cell>
          <cell r="C80" t="str">
            <v>CHAUREL BO</v>
          </cell>
          <cell r="D80" t="str">
            <v>CHAUREL BO</v>
          </cell>
          <cell r="E80">
            <v>20.858097000000001</v>
          </cell>
          <cell r="F80">
            <v>81.236594999999994</v>
          </cell>
          <cell r="G80" t="str">
            <v>BO14103103002</v>
          </cell>
          <cell r="H80" t="str">
            <v>Department of Posts</v>
          </cell>
          <cell r="I80" t="str">
            <v>BC Banking Outlet</v>
          </cell>
          <cell r="J80" t="str">
            <v>Gunderdehi</v>
          </cell>
          <cell r="K80">
            <v>9977403882</v>
          </cell>
        </row>
        <row r="81">
          <cell r="A81" t="str">
            <v>BO14103118016</v>
          </cell>
          <cell r="B81" t="str">
            <v>Balod</v>
          </cell>
          <cell r="C81" t="str">
            <v>SANJARI BO</v>
          </cell>
          <cell r="D81" t="str">
            <v>SANJARI BO</v>
          </cell>
          <cell r="E81">
            <v>20.858588999999998</v>
          </cell>
          <cell r="F81">
            <v>81.014827999999994</v>
          </cell>
          <cell r="G81" t="str">
            <v>BO14103118016</v>
          </cell>
          <cell r="H81" t="str">
            <v>Department of Posts</v>
          </cell>
          <cell r="I81" t="str">
            <v>BC Banking Outlet</v>
          </cell>
          <cell r="J81" t="str">
            <v>Dondilohara</v>
          </cell>
          <cell r="K81">
            <v>9755607447</v>
          </cell>
        </row>
        <row r="82">
          <cell r="A82" t="str">
            <v>BO14103118006</v>
          </cell>
          <cell r="B82" t="str">
            <v>Balod</v>
          </cell>
          <cell r="C82" t="str">
            <v>BHIMKANHAR BO</v>
          </cell>
          <cell r="D82" t="str">
            <v>BHIMKANHAR BO</v>
          </cell>
          <cell r="E82">
            <v>20.862939999999998</v>
          </cell>
          <cell r="F82">
            <v>81.104496999999995</v>
          </cell>
          <cell r="G82" t="str">
            <v>BO14103118006</v>
          </cell>
          <cell r="H82" t="str">
            <v>Department of Posts</v>
          </cell>
          <cell r="I82" t="str">
            <v>BC Banking Outlet</v>
          </cell>
          <cell r="J82" t="str">
            <v>Dondilohara</v>
          </cell>
          <cell r="K82">
            <v>8269516446</v>
          </cell>
        </row>
        <row r="83">
          <cell r="A83" t="str">
            <v>BO14103103007</v>
          </cell>
          <cell r="B83" t="str">
            <v>Balod</v>
          </cell>
          <cell r="C83" t="str">
            <v>KASAHI BO</v>
          </cell>
          <cell r="D83" t="str">
            <v>KASAHI BO</v>
          </cell>
          <cell r="E83">
            <v>20.866091999999998</v>
          </cell>
          <cell r="F83">
            <v>81.179891999999995</v>
          </cell>
          <cell r="G83" t="str">
            <v>BO14103103007</v>
          </cell>
          <cell r="H83" t="str">
            <v>Department of Posts</v>
          </cell>
          <cell r="I83" t="str">
            <v>BC Banking Outlet</v>
          </cell>
          <cell r="J83" t="str">
            <v>Dondilohara</v>
          </cell>
          <cell r="K83">
            <v>8827748654</v>
          </cell>
        </row>
        <row r="84">
          <cell r="A84" t="str">
            <v>BO14103118001</v>
          </cell>
          <cell r="B84" t="str">
            <v>Balod</v>
          </cell>
          <cell r="C84" t="str">
            <v>ACHHOLI BO</v>
          </cell>
          <cell r="D84" t="str">
            <v>ACHHOLI BO</v>
          </cell>
          <cell r="E84">
            <v>20.870239999999999</v>
          </cell>
          <cell r="F84">
            <v>81.051675000000003</v>
          </cell>
          <cell r="G84" t="str">
            <v>BO14103118001</v>
          </cell>
          <cell r="H84" t="str">
            <v>Department of Posts</v>
          </cell>
          <cell r="I84" t="str">
            <v>BC Banking Outlet</v>
          </cell>
          <cell r="J84" t="str">
            <v>Dondilohara</v>
          </cell>
          <cell r="K84">
            <v>7224879319</v>
          </cell>
        </row>
        <row r="85">
          <cell r="A85" t="str">
            <v>BO14103103003</v>
          </cell>
          <cell r="B85" t="str">
            <v>Balod</v>
          </cell>
          <cell r="C85" t="str">
            <v>DUNDERA BO</v>
          </cell>
          <cell r="D85" t="str">
            <v>DUNDERA BO</v>
          </cell>
          <cell r="E85">
            <v>20.870505999999999</v>
          </cell>
          <cell r="F85">
            <v>81.213903999999999</v>
          </cell>
          <cell r="G85" t="str">
            <v>BO14103103003</v>
          </cell>
          <cell r="H85" t="str">
            <v>Department of Posts</v>
          </cell>
          <cell r="I85" t="str">
            <v>BC Banking Outlet</v>
          </cell>
          <cell r="J85" t="str">
            <v>Gunderdehi</v>
          </cell>
          <cell r="K85">
            <v>6267050955</v>
          </cell>
        </row>
        <row r="86">
          <cell r="A86" t="str">
            <v>PO14103152000</v>
          </cell>
          <cell r="B86" t="str">
            <v>Balod</v>
          </cell>
          <cell r="C86" t="str">
            <v>SIKOSA SO</v>
          </cell>
          <cell r="D86" t="str">
            <v>SIKOSA SO</v>
          </cell>
          <cell r="E86">
            <v>20.870812000000001</v>
          </cell>
          <cell r="F86">
            <v>81.281762999999998</v>
          </cell>
          <cell r="G86" t="str">
            <v>PO14103152000</v>
          </cell>
          <cell r="H86" t="str">
            <v>Department of Posts</v>
          </cell>
          <cell r="I86" t="str">
            <v>BC Banking Outlet</v>
          </cell>
          <cell r="J86" t="str">
            <v>Gunderdehi</v>
          </cell>
          <cell r="K86">
            <v>6260122903</v>
          </cell>
        </row>
        <row r="87">
          <cell r="A87" t="str">
            <v>PO14105153000</v>
          </cell>
          <cell r="B87" t="str">
            <v>Raipur</v>
          </cell>
          <cell r="C87" t="str">
            <v>RAIPUR KUTCHERY SO</v>
          </cell>
          <cell r="D87" t="str">
            <v>RAIPUR KUTCHERY SO</v>
          </cell>
          <cell r="E87">
            <v>21.245940000000001</v>
          </cell>
          <cell r="F87">
            <v>81.641779999999997</v>
          </cell>
          <cell r="G87" t="str">
            <v>PO14105153000</v>
          </cell>
          <cell r="H87" t="str">
            <v>Department of Posts</v>
          </cell>
          <cell r="I87" t="str">
            <v>BC Banking Outlet</v>
          </cell>
          <cell r="J87" t="str">
            <v>Dharsiwa</v>
          </cell>
          <cell r="K87">
            <v>9430000000</v>
          </cell>
        </row>
        <row r="88">
          <cell r="A88" t="str">
            <v>BO14103152014</v>
          </cell>
          <cell r="B88" t="str">
            <v>Balod</v>
          </cell>
          <cell r="C88" t="str">
            <v>RAJOLI BO</v>
          </cell>
          <cell r="D88" t="str">
            <v>RAJOLI BO</v>
          </cell>
          <cell r="E88">
            <v>20.878848999999999</v>
          </cell>
          <cell r="F88">
            <v>81.370327000000003</v>
          </cell>
          <cell r="G88" t="str">
            <v>BO14103152014</v>
          </cell>
          <cell r="H88" t="str">
            <v>Department of Posts</v>
          </cell>
          <cell r="I88" t="str">
            <v>BC Banking Outlet</v>
          </cell>
          <cell r="J88" t="str">
            <v>Gunderdehi</v>
          </cell>
          <cell r="K88">
            <v>7999361658</v>
          </cell>
        </row>
        <row r="89">
          <cell r="A89" t="str">
            <v>BO14103152016</v>
          </cell>
          <cell r="B89" t="str">
            <v>Balod</v>
          </cell>
          <cell r="C89" t="str">
            <v>CHARBHATHA BO</v>
          </cell>
          <cell r="D89" t="str">
            <v>CHARBHATHA BO</v>
          </cell>
          <cell r="E89">
            <v>20.886253</v>
          </cell>
          <cell r="F89">
            <v>81.318718000000004</v>
          </cell>
          <cell r="G89" t="str">
            <v>BO14103152016</v>
          </cell>
          <cell r="H89" t="str">
            <v>Department of Posts</v>
          </cell>
          <cell r="I89" t="str">
            <v>BC Banking Outlet</v>
          </cell>
          <cell r="J89" t="str">
            <v>Gunderdehi</v>
          </cell>
          <cell r="K89">
            <v>7049621537</v>
          </cell>
        </row>
        <row r="90">
          <cell r="A90" t="str">
            <v>BO14103122001</v>
          </cell>
          <cell r="B90" t="str">
            <v>Balod</v>
          </cell>
          <cell r="C90" t="str">
            <v>ACHAUD BO</v>
          </cell>
          <cell r="D90" t="str">
            <v>ACHAUD BO</v>
          </cell>
          <cell r="E90">
            <v>20.897202</v>
          </cell>
          <cell r="F90">
            <v>81.360066000000003</v>
          </cell>
          <cell r="G90" t="str">
            <v>BO14103122001</v>
          </cell>
          <cell r="H90" t="str">
            <v>Department of Posts</v>
          </cell>
          <cell r="I90" t="str">
            <v>BC Banking Outlet</v>
          </cell>
          <cell r="J90" t="str">
            <v>Gunderdehi</v>
          </cell>
          <cell r="K90">
            <v>7747880954</v>
          </cell>
        </row>
        <row r="91">
          <cell r="A91" t="str">
            <v>BO14103118003</v>
          </cell>
          <cell r="B91" t="str">
            <v>Balod</v>
          </cell>
          <cell r="C91" t="str">
            <v>BHANDERA BO</v>
          </cell>
          <cell r="D91" t="str">
            <v>BHANDERA BO</v>
          </cell>
          <cell r="E91">
            <v>20.903262000000002</v>
          </cell>
          <cell r="F91">
            <v>81.085669999999993</v>
          </cell>
          <cell r="G91" t="str">
            <v>BO14103118003</v>
          </cell>
          <cell r="H91" t="str">
            <v>Department of Posts</v>
          </cell>
          <cell r="I91" t="str">
            <v>BC Banking Outlet</v>
          </cell>
          <cell r="J91" t="str">
            <v>Dondilohara</v>
          </cell>
          <cell r="K91">
            <v>9669912690</v>
          </cell>
        </row>
        <row r="92">
          <cell r="A92" t="str">
            <v>BO14103122008</v>
          </cell>
          <cell r="B92" t="str">
            <v>Balod</v>
          </cell>
          <cell r="C92" t="str">
            <v>KALANGPUR BO</v>
          </cell>
          <cell r="D92" t="str">
            <v>KALANGPUR BO</v>
          </cell>
          <cell r="E92">
            <v>20.905004999999999</v>
          </cell>
          <cell r="F92">
            <v>81.335921999999997</v>
          </cell>
          <cell r="G92" t="str">
            <v>BO14103122008</v>
          </cell>
          <cell r="H92" t="str">
            <v>Department of Posts</v>
          </cell>
          <cell r="I92" t="str">
            <v>BC Banking Outlet</v>
          </cell>
          <cell r="J92" t="str">
            <v>Gunderdehi</v>
          </cell>
          <cell r="K92">
            <v>9179516616</v>
          </cell>
        </row>
        <row r="93">
          <cell r="A93" t="str">
            <v>BO14103103005</v>
          </cell>
          <cell r="B93" t="str">
            <v>Balod</v>
          </cell>
          <cell r="C93" t="str">
            <v>HADGAHAN BO</v>
          </cell>
          <cell r="D93" t="str">
            <v>HADGAHAN BO</v>
          </cell>
          <cell r="E93">
            <v>20.907416000000001</v>
          </cell>
          <cell r="F93">
            <v>81.168790999999999</v>
          </cell>
          <cell r="G93" t="str">
            <v>BO14103103005</v>
          </cell>
          <cell r="H93" t="str">
            <v>Department of Posts</v>
          </cell>
          <cell r="I93" t="str">
            <v>BC Banking Outlet</v>
          </cell>
          <cell r="J93" t="str">
            <v>Dondilohara</v>
          </cell>
          <cell r="K93">
            <v>9755756850</v>
          </cell>
        </row>
        <row r="94">
          <cell r="A94" t="str">
            <v>BO14103118010</v>
          </cell>
          <cell r="B94" t="str">
            <v>Balod</v>
          </cell>
          <cell r="C94" t="str">
            <v>KHERTHABAZAR BO</v>
          </cell>
          <cell r="D94" t="str">
            <v>KHERTHABAZAR BO</v>
          </cell>
          <cell r="E94">
            <v>20.908787</v>
          </cell>
          <cell r="F94">
            <v>81.039581999999996</v>
          </cell>
          <cell r="G94" t="str">
            <v>BO14103118010</v>
          </cell>
          <cell r="H94" t="str">
            <v>Department of Posts</v>
          </cell>
          <cell r="I94" t="str">
            <v>BC Banking Outlet</v>
          </cell>
          <cell r="J94" t="str">
            <v>Dondilohara</v>
          </cell>
          <cell r="K94">
            <v>9111091425</v>
          </cell>
        </row>
        <row r="95">
          <cell r="A95" t="str">
            <v>BO14103103009</v>
          </cell>
          <cell r="B95" t="str">
            <v>Balod</v>
          </cell>
          <cell r="C95" t="str">
            <v>SUREGAON BO</v>
          </cell>
          <cell r="D95" t="str">
            <v>SUREGAON BO</v>
          </cell>
          <cell r="E95">
            <v>20.915832000000002</v>
          </cell>
          <cell r="F95">
            <v>81.132140000000007</v>
          </cell>
          <cell r="G95" t="str">
            <v>BO14103103009</v>
          </cell>
          <cell r="H95" t="str">
            <v>Department of Posts</v>
          </cell>
          <cell r="I95" t="str">
            <v>BC Banking Outlet</v>
          </cell>
          <cell r="J95" t="str">
            <v>Dondilohara</v>
          </cell>
          <cell r="K95">
            <v>9340761978</v>
          </cell>
        </row>
        <row r="96">
          <cell r="A96" t="str">
            <v>BO14103118007</v>
          </cell>
          <cell r="B96" t="str">
            <v>Balod</v>
          </cell>
          <cell r="C96" t="str">
            <v>DEORI BO</v>
          </cell>
          <cell r="D96" t="str">
            <v>DEORI BO</v>
          </cell>
          <cell r="E96">
            <v>20.916924999999999</v>
          </cell>
          <cell r="F96">
            <v>81.052428000000006</v>
          </cell>
          <cell r="G96" t="str">
            <v>BO14103118007</v>
          </cell>
          <cell r="H96" t="str">
            <v>Department of Posts</v>
          </cell>
          <cell r="I96" t="str">
            <v>BC Banking Outlet</v>
          </cell>
          <cell r="J96" t="str">
            <v>Dondilohara</v>
          </cell>
          <cell r="K96">
            <v>7697875680</v>
          </cell>
        </row>
        <row r="97">
          <cell r="A97" t="str">
            <v>BO14103118008</v>
          </cell>
          <cell r="B97" t="str">
            <v>Balod</v>
          </cell>
          <cell r="C97" t="str">
            <v>FARADFOD BO</v>
          </cell>
          <cell r="D97" t="str">
            <v>FARADFOD BO</v>
          </cell>
          <cell r="E97">
            <v>20.929062999999999</v>
          </cell>
          <cell r="F97">
            <v>81.072012000000001</v>
          </cell>
          <cell r="G97" t="str">
            <v>BO14103118008</v>
          </cell>
          <cell r="H97" t="str">
            <v>Department of Posts</v>
          </cell>
          <cell r="I97" t="str">
            <v>BC Banking Outlet</v>
          </cell>
          <cell r="J97" t="str">
            <v>Dondilohara</v>
          </cell>
          <cell r="K97">
            <v>6267847557</v>
          </cell>
        </row>
        <row r="98">
          <cell r="A98" t="str">
            <v>BO14103122003</v>
          </cell>
          <cell r="B98" t="str">
            <v>Balod</v>
          </cell>
          <cell r="C98" t="str">
            <v>BHATAGAON (R) BO</v>
          </cell>
          <cell r="D98" t="str">
            <v>BHATAGAON (R) BO</v>
          </cell>
          <cell r="E98">
            <v>20.947410000000001</v>
          </cell>
          <cell r="F98">
            <v>81.390389999999996</v>
          </cell>
          <cell r="G98" t="str">
            <v>BO14103122003</v>
          </cell>
          <cell r="H98" t="str">
            <v>Department of Posts</v>
          </cell>
          <cell r="I98" t="str">
            <v>BC Banking Outlet</v>
          </cell>
          <cell r="J98" t="str">
            <v>Gunderdehi</v>
          </cell>
          <cell r="K98">
            <v>9826250857</v>
          </cell>
        </row>
        <row r="99">
          <cell r="A99" t="str">
            <v>PO14103122000</v>
          </cell>
          <cell r="B99" t="str">
            <v>Balod</v>
          </cell>
          <cell r="C99" t="str">
            <v>GUNDERDEHI SO</v>
          </cell>
          <cell r="D99" t="str">
            <v>GUNDERDEHI SO</v>
          </cell>
          <cell r="E99">
            <v>20.947980999999999</v>
          </cell>
          <cell r="F99">
            <v>81.295051000000001</v>
          </cell>
          <cell r="G99" t="str">
            <v>PO14103122000</v>
          </cell>
          <cell r="H99" t="str">
            <v>Department of Posts</v>
          </cell>
          <cell r="I99" t="str">
            <v>BC Banking Outlet</v>
          </cell>
          <cell r="J99" t="str">
            <v>Gunderdehi</v>
          </cell>
          <cell r="K99">
            <v>8962377371</v>
          </cell>
        </row>
        <row r="100">
          <cell r="A100" t="str">
            <v>PO14103103000</v>
          </cell>
          <cell r="B100" t="str">
            <v>Balod</v>
          </cell>
          <cell r="C100" t="str">
            <v>ARJUNDA SO</v>
          </cell>
          <cell r="D100" t="str">
            <v>ARJUNDA SO</v>
          </cell>
          <cell r="E100">
            <v>20.949090000000002</v>
          </cell>
          <cell r="F100">
            <v>81.200050000000005</v>
          </cell>
          <cell r="G100" t="str">
            <v>PO14103103000</v>
          </cell>
          <cell r="H100" t="str">
            <v>Department of Posts</v>
          </cell>
          <cell r="I100" t="str">
            <v>BC Banking Outlet</v>
          </cell>
          <cell r="J100" t="str">
            <v>Gunderdehi</v>
          </cell>
          <cell r="K100">
            <v>9827154936</v>
          </cell>
        </row>
        <row r="101">
          <cell r="A101" t="str">
            <v>BO14103122016</v>
          </cell>
          <cell r="B101" t="str">
            <v>Balod</v>
          </cell>
          <cell r="C101" t="str">
            <v>TAVERA BO</v>
          </cell>
          <cell r="D101" t="str">
            <v>TAVERA BO</v>
          </cell>
          <cell r="E101">
            <v>20.949819000000002</v>
          </cell>
          <cell r="F101">
            <v>81.340461000000005</v>
          </cell>
          <cell r="G101" t="str">
            <v>BO14103122016</v>
          </cell>
          <cell r="H101" t="str">
            <v>Department of Posts</v>
          </cell>
          <cell r="I101" t="str">
            <v>BC Banking Outlet</v>
          </cell>
          <cell r="J101" t="str">
            <v>Gunderdehi</v>
          </cell>
          <cell r="K101">
            <v>8349239981</v>
          </cell>
        </row>
        <row r="102">
          <cell r="A102" t="str">
            <v>BO14103118013</v>
          </cell>
          <cell r="B102" t="str">
            <v>Balod</v>
          </cell>
          <cell r="C102" t="str">
            <v>NAHANDA BO</v>
          </cell>
          <cell r="D102" t="str">
            <v>NAHANDA BO</v>
          </cell>
          <cell r="E102">
            <v>20.950112000000001</v>
          </cell>
          <cell r="F102">
            <v>81.048064999999994</v>
          </cell>
          <cell r="G102" t="str">
            <v>BO14103118013</v>
          </cell>
          <cell r="H102" t="str">
            <v>Department of Posts</v>
          </cell>
          <cell r="I102" t="str">
            <v>BC Banking Outlet</v>
          </cell>
          <cell r="J102" t="str">
            <v>Gunderdehi</v>
          </cell>
          <cell r="K102">
            <v>8959650727</v>
          </cell>
        </row>
        <row r="103">
          <cell r="A103" t="str">
            <v>BO14103122013</v>
          </cell>
          <cell r="B103" t="str">
            <v>Balod</v>
          </cell>
          <cell r="C103" t="str">
            <v>RANCHIRAI BO</v>
          </cell>
          <cell r="D103" t="str">
            <v>RANCHIRAI BO</v>
          </cell>
          <cell r="E103">
            <v>20.957726999999998</v>
          </cell>
          <cell r="F103">
            <v>81.415057000000004</v>
          </cell>
          <cell r="G103" t="str">
            <v>BO14103122013</v>
          </cell>
          <cell r="H103" t="str">
            <v>Department of Posts</v>
          </cell>
          <cell r="I103" t="str">
            <v>BC Banking Outlet</v>
          </cell>
          <cell r="J103" t="str">
            <v>Gunderdehi</v>
          </cell>
          <cell r="K103">
            <v>9516759757</v>
          </cell>
        </row>
        <row r="104">
          <cell r="A104" t="str">
            <v>BO14103103006</v>
          </cell>
          <cell r="B104" t="str">
            <v>Balod</v>
          </cell>
          <cell r="C104" t="str">
            <v>KANDUL BO</v>
          </cell>
          <cell r="D104" t="str">
            <v>KANDUL BO</v>
          </cell>
          <cell r="E104">
            <v>20.960760000000001</v>
          </cell>
          <cell r="F104">
            <v>81.243622999999999</v>
          </cell>
          <cell r="G104" t="str">
            <v>BO14103103006</v>
          </cell>
          <cell r="H104" t="str">
            <v>Department of Posts</v>
          </cell>
          <cell r="I104" t="str">
            <v>BC Banking Outlet</v>
          </cell>
          <cell r="J104" t="str">
            <v>Gunderdehi</v>
          </cell>
          <cell r="K104">
            <v>7587119426</v>
          </cell>
        </row>
        <row r="105">
          <cell r="A105" t="str">
            <v>BO14103122010</v>
          </cell>
          <cell r="B105" t="str">
            <v>Balod</v>
          </cell>
          <cell r="C105" t="str">
            <v>KASAUNDA BO</v>
          </cell>
          <cell r="D105" t="str">
            <v>KASAUNDA BO</v>
          </cell>
          <cell r="E105">
            <v>20.965313999999999</v>
          </cell>
          <cell r="F105">
            <v>81.354467999999997</v>
          </cell>
          <cell r="G105" t="str">
            <v>BO14103122010</v>
          </cell>
          <cell r="H105" t="str">
            <v>Department of Posts</v>
          </cell>
          <cell r="I105" t="str">
            <v>BC Banking Outlet</v>
          </cell>
          <cell r="J105" t="str">
            <v>Gunderdehi</v>
          </cell>
          <cell r="K105">
            <v>8959184883</v>
          </cell>
        </row>
        <row r="106">
          <cell r="A106" t="str">
            <v>PO14105156000</v>
          </cell>
          <cell r="B106" t="str">
            <v>Raipur</v>
          </cell>
          <cell r="C106" t="str">
            <v>RAVI SHANKAR UNIVERSITY SO</v>
          </cell>
          <cell r="D106" t="str">
            <v>RAVI SHANKAR UNIVERSITY SO</v>
          </cell>
          <cell r="E106">
            <v>21.246860000000002</v>
          </cell>
          <cell r="F106">
            <v>81.597449999999995</v>
          </cell>
          <cell r="G106" t="str">
            <v>PO14105156000</v>
          </cell>
          <cell r="H106" t="str">
            <v>Department of Posts</v>
          </cell>
          <cell r="I106" t="str">
            <v>BC Banking Outlet</v>
          </cell>
          <cell r="J106" t="str">
            <v>Dharsiwa</v>
          </cell>
          <cell r="K106">
            <v>8820000000</v>
          </cell>
        </row>
        <row r="107">
          <cell r="A107" t="str">
            <v>BO14103122007</v>
          </cell>
          <cell r="B107" t="str">
            <v>Balod</v>
          </cell>
          <cell r="C107" t="str">
            <v>KACHANDUR BO</v>
          </cell>
          <cell r="D107" t="str">
            <v>KACHANDUR BO</v>
          </cell>
          <cell r="E107">
            <v>20.975211999999999</v>
          </cell>
          <cell r="F107">
            <v>81.294858000000005</v>
          </cell>
          <cell r="G107" t="str">
            <v>BO14103122007</v>
          </cell>
          <cell r="H107" t="str">
            <v>Department of Posts</v>
          </cell>
          <cell r="I107" t="str">
            <v>BC Banking Outlet</v>
          </cell>
          <cell r="J107" t="str">
            <v>Gunderdehi</v>
          </cell>
          <cell r="K107">
            <v>6263463431</v>
          </cell>
        </row>
        <row r="108">
          <cell r="A108" t="str">
            <v>BO14103118017</v>
          </cell>
          <cell r="B108" t="str">
            <v>Balod</v>
          </cell>
          <cell r="C108" t="str">
            <v>TATENGA BO</v>
          </cell>
          <cell r="D108" t="str">
            <v>TATENGA BO</v>
          </cell>
          <cell r="E108">
            <v>20.9803</v>
          </cell>
          <cell r="F108">
            <v>81.068026000000003</v>
          </cell>
          <cell r="G108" t="str">
            <v>BO14103118017</v>
          </cell>
          <cell r="H108" t="str">
            <v>Department of Posts</v>
          </cell>
          <cell r="I108" t="str">
            <v>BC Banking Outlet</v>
          </cell>
          <cell r="J108" t="str">
            <v>Dondilohara</v>
          </cell>
          <cell r="K108">
            <v>8462807494</v>
          </cell>
        </row>
        <row r="109">
          <cell r="A109" t="str">
            <v>BO14103122012</v>
          </cell>
          <cell r="B109" t="str">
            <v>Balod</v>
          </cell>
          <cell r="C109" t="str">
            <v>RAHUD BO</v>
          </cell>
          <cell r="D109" t="str">
            <v>RAHUD BO</v>
          </cell>
          <cell r="E109">
            <v>20.990635000000001</v>
          </cell>
          <cell r="F109">
            <v>81.358874</v>
          </cell>
          <cell r="G109" t="str">
            <v>BO14103122012</v>
          </cell>
          <cell r="H109" t="str">
            <v>Department of Posts</v>
          </cell>
          <cell r="I109" t="str">
            <v>BC Banking Outlet</v>
          </cell>
          <cell r="J109" t="str">
            <v>Gunderdehi</v>
          </cell>
          <cell r="K109">
            <v>9174634199</v>
          </cell>
        </row>
        <row r="110">
          <cell r="A110" t="str">
            <v>BO14103103001</v>
          </cell>
          <cell r="B110" t="str">
            <v>Balod</v>
          </cell>
          <cell r="C110" t="str">
            <v>BHARDAKALA BO</v>
          </cell>
          <cell r="D110" t="str">
            <v>BHARDAKALA BO</v>
          </cell>
          <cell r="E110">
            <v>20.993493000000001</v>
          </cell>
          <cell r="F110">
            <v>81.145458000000005</v>
          </cell>
          <cell r="G110" t="str">
            <v>BO14103103001</v>
          </cell>
          <cell r="H110" t="str">
            <v>Department of Posts</v>
          </cell>
          <cell r="I110" t="str">
            <v>BC Banking Outlet</v>
          </cell>
          <cell r="J110" t="str">
            <v>Gunderdehi</v>
          </cell>
          <cell r="K110">
            <v>9630682100</v>
          </cell>
        </row>
        <row r="111">
          <cell r="A111" t="str">
            <v>BO14103103004</v>
          </cell>
          <cell r="B111" t="str">
            <v>Balod</v>
          </cell>
          <cell r="C111" t="str">
            <v>GABDI BO</v>
          </cell>
          <cell r="D111" t="str">
            <v>GABDI BO</v>
          </cell>
          <cell r="E111">
            <v>21.002231999999999</v>
          </cell>
          <cell r="F111">
            <v>81.201543000000001</v>
          </cell>
          <cell r="G111" t="str">
            <v>BO14103103004</v>
          </cell>
          <cell r="H111" t="str">
            <v>Department of Posts</v>
          </cell>
          <cell r="I111" t="str">
            <v>BC Banking Outlet</v>
          </cell>
          <cell r="J111" t="str">
            <v>Gunderdehi</v>
          </cell>
          <cell r="K111">
            <v>9993432045</v>
          </cell>
        </row>
        <row r="112">
          <cell r="A112" t="str">
            <v>BO14103122005</v>
          </cell>
          <cell r="B112" t="str">
            <v>Balod</v>
          </cell>
          <cell r="C112" t="str">
            <v>GORKAPAR BO</v>
          </cell>
          <cell r="D112" t="str">
            <v>GORKAPAR BO</v>
          </cell>
          <cell r="E112">
            <v>21.011374</v>
          </cell>
          <cell r="F112">
            <v>81.334120999999996</v>
          </cell>
          <cell r="G112" t="str">
            <v>BO14103122005</v>
          </cell>
          <cell r="H112" t="str">
            <v>Department of Posts</v>
          </cell>
          <cell r="I112" t="str">
            <v>BC Banking Outlet</v>
          </cell>
          <cell r="J112" t="str">
            <v>Gunderdehi</v>
          </cell>
          <cell r="K112">
            <v>7869200669</v>
          </cell>
        </row>
        <row r="113">
          <cell r="A113" t="str">
            <v>BO14103102013</v>
          </cell>
          <cell r="B113" t="str">
            <v>Balod</v>
          </cell>
          <cell r="C113" t="str">
            <v>TAMORA BO</v>
          </cell>
          <cell r="D113" t="str">
            <v>TAMORA BO</v>
          </cell>
          <cell r="E113">
            <v>21.021447999999999</v>
          </cell>
          <cell r="F113">
            <v>81.377814000000001</v>
          </cell>
          <cell r="G113" t="str">
            <v>BO14103102013</v>
          </cell>
          <cell r="H113" t="str">
            <v>Department of Posts</v>
          </cell>
          <cell r="I113" t="str">
            <v>BC Banking Outlet</v>
          </cell>
          <cell r="J113" t="str">
            <v>Gunderdehi</v>
          </cell>
          <cell r="K113">
            <v>7898866604</v>
          </cell>
        </row>
        <row r="114">
          <cell r="A114" t="str">
            <v>BO14103102003</v>
          </cell>
          <cell r="B114" t="str">
            <v>Balod</v>
          </cell>
          <cell r="C114" t="str">
            <v>DAGANIA BO</v>
          </cell>
          <cell r="D114" t="str">
            <v>DAGANIA BO</v>
          </cell>
          <cell r="E114">
            <v>21.032540999999998</v>
          </cell>
          <cell r="F114">
            <v>81.289045000000002</v>
          </cell>
          <cell r="G114" t="str">
            <v>BO14103102003</v>
          </cell>
          <cell r="H114" t="str">
            <v>Department of Posts</v>
          </cell>
          <cell r="I114" t="str">
            <v>BC Banking Outlet</v>
          </cell>
          <cell r="J114" t="str">
            <v>Gunderdehi</v>
          </cell>
          <cell r="K114">
            <v>8839586225</v>
          </cell>
        </row>
        <row r="115">
          <cell r="A115" t="str">
            <v>BO14103103008</v>
          </cell>
          <cell r="B115" t="str">
            <v>Balod</v>
          </cell>
          <cell r="C115" t="str">
            <v>KHURSUNI BO</v>
          </cell>
          <cell r="D115" t="str">
            <v>KHURSUNI BO</v>
          </cell>
          <cell r="E115">
            <v>21.034942999999998</v>
          </cell>
          <cell r="F115">
            <v>81.165180000000007</v>
          </cell>
          <cell r="G115" t="str">
            <v>BO14103103008</v>
          </cell>
          <cell r="H115" t="str">
            <v>Department of Posts</v>
          </cell>
          <cell r="I115" t="str">
            <v>BC Banking Outlet</v>
          </cell>
          <cell r="J115" t="str">
            <v>Gunderdehi</v>
          </cell>
          <cell r="K115">
            <v>7000988963</v>
          </cell>
        </row>
        <row r="116">
          <cell r="A116" t="str">
            <v>BO14103102012</v>
          </cell>
          <cell r="B116" t="str">
            <v>Balod</v>
          </cell>
          <cell r="C116" t="str">
            <v>SIRRI BO</v>
          </cell>
          <cell r="D116" t="str">
            <v>SIRRI BO</v>
          </cell>
          <cell r="E116">
            <v>21.047452</v>
          </cell>
          <cell r="F116">
            <v>81.378434999999996</v>
          </cell>
          <cell r="G116" t="str">
            <v>BO14103102012</v>
          </cell>
          <cell r="H116" t="str">
            <v>Department of Posts</v>
          </cell>
          <cell r="I116" t="str">
            <v>BC Banking Outlet</v>
          </cell>
          <cell r="J116" t="str">
            <v>Gunderdehi</v>
          </cell>
          <cell r="K116">
            <v>9752363127</v>
          </cell>
        </row>
        <row r="117">
          <cell r="A117" t="str">
            <v>PO14105164000</v>
          </cell>
          <cell r="B117" t="str">
            <v>Raipur</v>
          </cell>
          <cell r="C117" t="str">
            <v>Scienc College SO</v>
          </cell>
          <cell r="D117" t="str">
            <v>Scienc College SO</v>
          </cell>
          <cell r="E117">
            <v>21.248145999999998</v>
          </cell>
          <cell r="F117">
            <v>81.602070999999995</v>
          </cell>
          <cell r="G117" t="str">
            <v>PO14105164000</v>
          </cell>
          <cell r="H117" t="str">
            <v>Department of Posts</v>
          </cell>
          <cell r="I117" t="str">
            <v>BC Banking Outlet</v>
          </cell>
          <cell r="J117" t="str">
            <v>Dharsiwa</v>
          </cell>
          <cell r="K117">
            <v>9430000000</v>
          </cell>
        </row>
        <row r="118">
          <cell r="A118" t="str">
            <v>BO28308134004</v>
          </cell>
          <cell r="B118" t="str">
            <v>Raipur</v>
          </cell>
          <cell r="C118" t="str">
            <v>RAIPURA BO</v>
          </cell>
          <cell r="D118" t="str">
            <v>RAIPURA BO</v>
          </cell>
          <cell r="E118">
            <v>21.251384000000002</v>
          </cell>
          <cell r="F118">
            <v>81.629641000000007</v>
          </cell>
          <cell r="G118" t="str">
            <v>BO28308134004</v>
          </cell>
          <cell r="H118" t="str">
            <v>Department of Posts</v>
          </cell>
          <cell r="I118" t="str">
            <v>BC Banking Outlet</v>
          </cell>
          <cell r="J118" t="str">
            <v>Dharsiwa</v>
          </cell>
          <cell r="K118" t="str">
            <v>Untrained Staff</v>
          </cell>
        </row>
        <row r="119">
          <cell r="A119" t="str">
            <v>PO14105147000</v>
          </cell>
          <cell r="B119" t="str">
            <v>Raipur</v>
          </cell>
          <cell r="C119" t="str">
            <v>PANDRI</v>
          </cell>
          <cell r="D119" t="str">
            <v>PANDRI</v>
          </cell>
          <cell r="E119">
            <v>21.252790000000001</v>
          </cell>
          <cell r="F119">
            <v>81.648889999999994</v>
          </cell>
          <cell r="G119" t="str">
            <v>PO14105147000</v>
          </cell>
          <cell r="H119" t="str">
            <v>Department of Posts</v>
          </cell>
          <cell r="I119" t="str">
            <v>BC Banking Outlet</v>
          </cell>
          <cell r="J119" t="str">
            <v>Tilda</v>
          </cell>
          <cell r="K119">
            <v>6260000000</v>
          </cell>
        </row>
        <row r="120">
          <cell r="A120" t="str">
            <v>PO14105165000</v>
          </cell>
          <cell r="B120" t="str">
            <v>Raipur</v>
          </cell>
          <cell r="C120" t="str">
            <v>SHANKER NAGAR SO</v>
          </cell>
          <cell r="D120" t="str">
            <v>SHANKER NAGAR SO</v>
          </cell>
          <cell r="E120">
            <v>21.253869999999999</v>
          </cell>
          <cell r="F120">
            <v>81.661749999999998</v>
          </cell>
          <cell r="G120" t="str">
            <v>PO14105165000</v>
          </cell>
          <cell r="H120" t="str">
            <v>Department of Posts</v>
          </cell>
          <cell r="I120" t="str">
            <v>BC Banking Outlet</v>
          </cell>
          <cell r="J120" t="str">
            <v>Tilda</v>
          </cell>
          <cell r="K120">
            <v>9990000000</v>
          </cell>
        </row>
        <row r="121">
          <cell r="A121" t="str">
            <v>PO14105152000</v>
          </cell>
          <cell r="B121" t="str">
            <v>Raipur</v>
          </cell>
          <cell r="C121" t="str">
            <v>RAIPUR GUNJ SO</v>
          </cell>
          <cell r="D121" t="str">
            <v>RAIPUR GUNJ SO</v>
          </cell>
          <cell r="E121">
            <v>21.257069999999999</v>
          </cell>
          <cell r="F121">
            <v>81.629649999999998</v>
          </cell>
          <cell r="G121" t="str">
            <v>PO14105152000</v>
          </cell>
          <cell r="H121" t="str">
            <v>Department of Posts</v>
          </cell>
          <cell r="I121" t="str">
            <v>BC Banking Outlet</v>
          </cell>
          <cell r="J121" t="str">
            <v>Dharsiwa</v>
          </cell>
          <cell r="K121">
            <v>9420000000</v>
          </cell>
        </row>
        <row r="122">
          <cell r="A122" t="str">
            <v>PO14105124000</v>
          </cell>
          <cell r="B122" t="str">
            <v>Raipur</v>
          </cell>
          <cell r="C122" t="str">
            <v>GUDHIYARI SO</v>
          </cell>
          <cell r="D122" t="str">
            <v>GUDHIYARI SO</v>
          </cell>
          <cell r="E122">
            <v>21.25787</v>
          </cell>
          <cell r="F122">
            <v>81.628290000000007</v>
          </cell>
          <cell r="G122" t="str">
            <v>PO14105124000</v>
          </cell>
          <cell r="H122" t="str">
            <v>Department of Posts</v>
          </cell>
          <cell r="I122" t="str">
            <v>BC Banking Outlet</v>
          </cell>
          <cell r="J122" t="str">
            <v>Dharsiwa</v>
          </cell>
          <cell r="K122">
            <v>9830000000</v>
          </cell>
        </row>
        <row r="123">
          <cell r="A123" t="str">
            <v>PO14105168000</v>
          </cell>
          <cell r="B123" t="str">
            <v>Raipur</v>
          </cell>
          <cell r="C123" t="str">
            <v>TATIBANDH SO</v>
          </cell>
          <cell r="D123" t="str">
            <v>TATIBANDH SO</v>
          </cell>
          <cell r="E123">
            <v>21.259779999999999</v>
          </cell>
          <cell r="F123">
            <v>81.577250000000006</v>
          </cell>
          <cell r="G123" t="str">
            <v>PO14105168000</v>
          </cell>
          <cell r="H123" t="str">
            <v>Department of Posts</v>
          </cell>
          <cell r="I123" t="str">
            <v>BC Banking Outlet</v>
          </cell>
          <cell r="J123" t="str">
            <v>Dharsiwa</v>
          </cell>
          <cell r="K123">
            <v>9590000000</v>
          </cell>
        </row>
        <row r="124">
          <cell r="A124" t="str">
            <v>PO14105172000</v>
          </cell>
          <cell r="B124" t="str">
            <v>Raipur</v>
          </cell>
          <cell r="C124" t="str">
            <v>WRS COLONY SO</v>
          </cell>
          <cell r="D124" t="str">
            <v>WRS COLONY SO</v>
          </cell>
          <cell r="E124">
            <v>21.27665</v>
          </cell>
          <cell r="F124">
            <v>81.640240000000006</v>
          </cell>
          <cell r="G124" t="str">
            <v>PO14105172000</v>
          </cell>
          <cell r="H124" t="str">
            <v>Department of Posts</v>
          </cell>
          <cell r="I124" t="str">
            <v>BC Banking Outlet</v>
          </cell>
          <cell r="J124" t="str">
            <v>Dharsiwa</v>
          </cell>
          <cell r="K124">
            <v>7300000000</v>
          </cell>
        </row>
        <row r="125">
          <cell r="A125" t="str">
            <v>PO14103126000</v>
          </cell>
          <cell r="B125" t="str">
            <v>Raipur</v>
          </cell>
          <cell r="C125" t="str">
            <v>JAWAHAR MARKET BHILAI SO</v>
          </cell>
          <cell r="D125" t="str">
            <v>JAWAHAR MARKET BHILAI SO</v>
          </cell>
          <cell r="E125">
            <v>21.278656999999999</v>
          </cell>
          <cell r="F125">
            <v>81.866144000000006</v>
          </cell>
          <cell r="G125" t="str">
            <v>PO14103126000</v>
          </cell>
          <cell r="H125" t="str">
            <v>Department of Posts</v>
          </cell>
          <cell r="I125" t="str">
            <v>BC Banking Outlet</v>
          </cell>
          <cell r="J125" t="str">
            <v>durg</v>
          </cell>
          <cell r="K125">
            <v>9039814837</v>
          </cell>
        </row>
        <row r="126">
          <cell r="A126" t="str">
            <v>PO14105170000</v>
          </cell>
          <cell r="B126" t="str">
            <v>Raipur</v>
          </cell>
          <cell r="C126" t="str">
            <v>VIDHANSABHA SO</v>
          </cell>
          <cell r="D126" t="str">
            <v>VIDHANSABHA SO</v>
          </cell>
          <cell r="E126">
            <v>21.288830000000001</v>
          </cell>
          <cell r="F126">
            <v>81.723219999999998</v>
          </cell>
          <cell r="G126" t="str">
            <v>PO14105170000</v>
          </cell>
          <cell r="H126" t="str">
            <v>Department of Posts</v>
          </cell>
          <cell r="I126" t="str">
            <v>BC Banking Outlet</v>
          </cell>
          <cell r="J126" t="str">
            <v>Tilda</v>
          </cell>
          <cell r="K126">
            <v>8290000000</v>
          </cell>
        </row>
        <row r="127">
          <cell r="A127" t="str">
            <v>BO14105111003</v>
          </cell>
          <cell r="B127" t="str">
            <v>Raipur</v>
          </cell>
          <cell r="C127" t="str">
            <v>KUMHARI BO</v>
          </cell>
          <cell r="D127" t="str">
            <v>KUMHARI BO</v>
          </cell>
          <cell r="E127">
            <v>21.301490000000001</v>
          </cell>
          <cell r="F127">
            <v>82.11112</v>
          </cell>
          <cell r="G127" t="str">
            <v>BO14105111003</v>
          </cell>
          <cell r="H127" t="str">
            <v>Department of Posts</v>
          </cell>
          <cell r="I127" t="str">
            <v>BC Banking Outlet</v>
          </cell>
          <cell r="J127" t="str">
            <v>PATAN</v>
          </cell>
          <cell r="K127">
            <v>0</v>
          </cell>
        </row>
        <row r="128">
          <cell r="A128" t="str">
            <v>PO14105112000</v>
          </cell>
          <cell r="B128" t="str">
            <v>Raipur</v>
          </cell>
          <cell r="C128" t="str">
            <v>BIRGAON SO</v>
          </cell>
          <cell r="D128" t="str">
            <v>BIRGAON SO</v>
          </cell>
          <cell r="E128">
            <v>21.30659</v>
          </cell>
          <cell r="F128">
            <v>81.619550000000004</v>
          </cell>
          <cell r="G128" t="str">
            <v>PO14105112000</v>
          </cell>
          <cell r="H128" t="str">
            <v>Department of Posts</v>
          </cell>
          <cell r="I128" t="str">
            <v>BC Banking Outlet</v>
          </cell>
          <cell r="J128" t="str">
            <v>Dharsiwa</v>
          </cell>
          <cell r="K128">
            <v>9400000000</v>
          </cell>
        </row>
        <row r="129">
          <cell r="A129" t="str">
            <v>BO14105131007</v>
          </cell>
          <cell r="B129" t="str">
            <v>Raipur</v>
          </cell>
          <cell r="C129" t="str">
            <v>BELDAR SEONI BO</v>
          </cell>
          <cell r="D129" t="str">
            <v>BELDAR SEONI BO</v>
          </cell>
          <cell r="E129">
            <v>21.357970000000002</v>
          </cell>
          <cell r="F129">
            <v>81.915279999999996</v>
          </cell>
          <cell r="G129" t="str">
            <v>BO14105131007</v>
          </cell>
          <cell r="H129" t="str">
            <v>Department of Posts</v>
          </cell>
          <cell r="I129" t="str">
            <v>BC Banking Outlet</v>
          </cell>
          <cell r="J129" t="str">
            <v>Tilda</v>
          </cell>
          <cell r="K129" t="str">
            <v>Untrained Staff</v>
          </cell>
        </row>
        <row r="130">
          <cell r="A130" t="str">
            <v>BO14105145004</v>
          </cell>
          <cell r="B130" t="str">
            <v>Raipur</v>
          </cell>
          <cell r="C130" t="str">
            <v>TILDA RS BO</v>
          </cell>
          <cell r="D130" t="str">
            <v>TILDA RS BO</v>
          </cell>
          <cell r="E130">
            <v>21.54571</v>
          </cell>
          <cell r="F130">
            <v>81.79665</v>
          </cell>
          <cell r="G130" t="str">
            <v>BO14105145004</v>
          </cell>
          <cell r="H130" t="str">
            <v>Department of Posts</v>
          </cell>
          <cell r="I130" t="str">
            <v>BC Banking Outlet</v>
          </cell>
          <cell r="J130" t="str">
            <v>Tilda</v>
          </cell>
          <cell r="K130" t="str">
            <v>Untrained Staff</v>
          </cell>
        </row>
        <row r="131">
          <cell r="A131" t="str">
            <v>BO14105126004</v>
          </cell>
          <cell r="B131" t="str">
            <v>Raipur</v>
          </cell>
          <cell r="C131" t="str">
            <v>TULSI BO</v>
          </cell>
          <cell r="D131" t="str">
            <v>TULSI BO</v>
          </cell>
          <cell r="E131">
            <v>21.558827000000001</v>
          </cell>
          <cell r="F131">
            <v>81.903244999999998</v>
          </cell>
          <cell r="G131" t="str">
            <v>BO14105126004</v>
          </cell>
          <cell r="H131" t="str">
            <v>Department of Posts</v>
          </cell>
          <cell r="I131" t="str">
            <v>BC Banking Outlet</v>
          </cell>
          <cell r="J131" t="str">
            <v>Not Under Raipur Branch</v>
          </cell>
          <cell r="K131" t="str">
            <v>Not under Raipur Branch</v>
          </cell>
        </row>
        <row r="132">
          <cell r="A132" t="str">
            <v>BO14103100015</v>
          </cell>
          <cell r="B132" t="str">
            <v>Durg</v>
          </cell>
          <cell r="C132" t="str">
            <v>TUMAKALA BO</v>
          </cell>
          <cell r="D132" t="str">
            <v>TUMAKALA BO</v>
          </cell>
          <cell r="E132">
            <v>21.186011000000001</v>
          </cell>
          <cell r="F132">
            <v>81.276788999999994</v>
          </cell>
          <cell r="G132" t="str">
            <v>BO14103100015</v>
          </cell>
          <cell r="H132" t="str">
            <v>Department of Posts</v>
          </cell>
          <cell r="I132" t="str">
            <v>BC Banking Outlet</v>
          </cell>
          <cell r="J132" t="str">
            <v>dhamdha</v>
          </cell>
          <cell r="K132">
            <v>6261226668</v>
          </cell>
        </row>
        <row r="133">
          <cell r="A133" t="str">
            <v>BO14103102008</v>
          </cell>
          <cell r="B133" t="str">
            <v>Durg</v>
          </cell>
          <cell r="C133" t="str">
            <v>MATWARI BO</v>
          </cell>
          <cell r="D133" t="str">
            <v>MATWARI BO</v>
          </cell>
          <cell r="E133">
            <v>21.046135</v>
          </cell>
          <cell r="F133">
            <v>81.312171000000006</v>
          </cell>
          <cell r="G133" t="str">
            <v>BO14103102008</v>
          </cell>
          <cell r="H133" t="str">
            <v>Department of Posts</v>
          </cell>
          <cell r="I133" t="str">
            <v>BC Banking Outlet</v>
          </cell>
          <cell r="J133" t="str">
            <v>durg</v>
          </cell>
          <cell r="K133">
            <v>9691135296</v>
          </cell>
        </row>
        <row r="134">
          <cell r="A134" t="str">
            <v>BO14103102014</v>
          </cell>
          <cell r="B134" t="str">
            <v>Durg</v>
          </cell>
          <cell r="C134" t="str">
            <v>VINAYAKPUR BO</v>
          </cell>
          <cell r="D134" t="str">
            <v>VINAYAKPUR BO</v>
          </cell>
          <cell r="E134">
            <v>21.048089999999998</v>
          </cell>
          <cell r="F134">
            <v>81.259116000000006</v>
          </cell>
          <cell r="G134" t="str">
            <v>BO14103102014</v>
          </cell>
          <cell r="H134" t="str">
            <v>Department of Posts</v>
          </cell>
          <cell r="I134" t="str">
            <v>BC Banking Outlet</v>
          </cell>
          <cell r="J134" t="str">
            <v>durg</v>
          </cell>
          <cell r="K134">
            <v>9098847837</v>
          </cell>
        </row>
        <row r="135">
          <cell r="A135" t="str">
            <v>BO14103102006</v>
          </cell>
          <cell r="B135" t="str">
            <v>Durg</v>
          </cell>
          <cell r="C135" t="str">
            <v>MACHANDUR BO</v>
          </cell>
          <cell r="D135" t="str">
            <v>MACHANDUR BO</v>
          </cell>
          <cell r="E135">
            <v>21.049833</v>
          </cell>
          <cell r="F135">
            <v>81.359050999999994</v>
          </cell>
          <cell r="G135" t="str">
            <v>BO14103102006</v>
          </cell>
          <cell r="H135" t="str">
            <v>Department of Posts</v>
          </cell>
          <cell r="I135" t="str">
            <v>BC Banking Outlet</v>
          </cell>
          <cell r="J135" t="str">
            <v>durg</v>
          </cell>
          <cell r="K135">
            <v>7024807910</v>
          </cell>
        </row>
        <row r="136">
          <cell r="A136" t="str">
            <v>BO14105146010</v>
          </cell>
          <cell r="B136" t="str">
            <v>Baloda Bazar</v>
          </cell>
          <cell r="C136" t="str">
            <v>PUTPURA BO</v>
          </cell>
          <cell r="D136" t="str">
            <v>PUTPURA BO</v>
          </cell>
          <cell r="E136">
            <v>21.509684</v>
          </cell>
          <cell r="F136">
            <v>82.307275000000004</v>
          </cell>
          <cell r="G136" t="str">
            <v>BO14105146010</v>
          </cell>
          <cell r="H136" t="str">
            <v>Department of Posts</v>
          </cell>
          <cell r="I136" t="str">
            <v>BC Banking Outlet</v>
          </cell>
          <cell r="J136" t="str">
            <v xml:space="preserve">PALLARI </v>
          </cell>
          <cell r="K136">
            <v>8959233390</v>
          </cell>
        </row>
        <row r="137">
          <cell r="A137" t="str">
            <v>BO14105111006</v>
          </cell>
          <cell r="B137" t="str">
            <v>Baloda Bazar</v>
          </cell>
          <cell r="C137" t="str">
            <v>PARSAPALI BO</v>
          </cell>
          <cell r="D137" t="str">
            <v>PARSAPALI BO</v>
          </cell>
          <cell r="E137">
            <v>21.518568999999999</v>
          </cell>
          <cell r="F137">
            <v>82.720149000000006</v>
          </cell>
          <cell r="G137" t="str">
            <v>BO14105111006</v>
          </cell>
          <cell r="H137" t="str">
            <v>Department of Posts</v>
          </cell>
          <cell r="I137" t="str">
            <v>BC Banking Outlet</v>
          </cell>
          <cell r="J137" t="str">
            <v>BILAIGARH</v>
          </cell>
          <cell r="K137">
            <v>6266107685</v>
          </cell>
        </row>
        <row r="138">
          <cell r="A138" t="str">
            <v>BO14103155002</v>
          </cell>
          <cell r="B138" t="str">
            <v>Durg</v>
          </cell>
          <cell r="C138" t="str">
            <v>FEKARI BO</v>
          </cell>
          <cell r="D138" t="str">
            <v>FEKARI BO</v>
          </cell>
          <cell r="E138">
            <v>21.051731</v>
          </cell>
          <cell r="F138">
            <v>81.414068</v>
          </cell>
          <cell r="G138" t="str">
            <v>BO14103155002</v>
          </cell>
          <cell r="H138" t="str">
            <v>Department of Posts</v>
          </cell>
          <cell r="I138" t="str">
            <v>BC Banking Outlet</v>
          </cell>
          <cell r="J138" t="str">
            <v>durg</v>
          </cell>
          <cell r="K138">
            <v>8120398304</v>
          </cell>
        </row>
        <row r="139">
          <cell r="A139" t="str">
            <v>BO14103102009</v>
          </cell>
          <cell r="B139" t="str">
            <v>Durg</v>
          </cell>
          <cell r="C139" t="str">
            <v>NIKUM BO</v>
          </cell>
          <cell r="D139" t="str">
            <v>NIKUM BO</v>
          </cell>
          <cell r="E139">
            <v>21.054319</v>
          </cell>
          <cell r="F139">
            <v>81.200512000000003</v>
          </cell>
          <cell r="G139" t="str">
            <v>BO14103102009</v>
          </cell>
          <cell r="H139" t="str">
            <v>Department of Posts</v>
          </cell>
          <cell r="I139" t="str">
            <v>BC Banking Outlet</v>
          </cell>
          <cell r="J139" t="str">
            <v>durg</v>
          </cell>
          <cell r="K139">
            <v>8103329769</v>
          </cell>
        </row>
        <row r="140">
          <cell r="A140" t="str">
            <v>BO14103102011</v>
          </cell>
          <cell r="B140" t="str">
            <v>Durg</v>
          </cell>
          <cell r="C140" t="str">
            <v>RISAMA BO</v>
          </cell>
          <cell r="D140" t="str">
            <v>RISAMA BO</v>
          </cell>
          <cell r="E140">
            <v>21.062058</v>
          </cell>
          <cell r="F140">
            <v>81.318483000000001</v>
          </cell>
          <cell r="G140" t="str">
            <v>BO14103102011</v>
          </cell>
          <cell r="H140" t="str">
            <v>Department of Posts</v>
          </cell>
          <cell r="I140" t="str">
            <v>BC Banking Outlet</v>
          </cell>
          <cell r="J140" t="str">
            <v>durg</v>
          </cell>
          <cell r="K140">
            <v>9753116953</v>
          </cell>
        </row>
        <row r="141">
          <cell r="A141" t="str">
            <v>PO14103102000</v>
          </cell>
          <cell r="B141" t="str">
            <v>Durg</v>
          </cell>
          <cell r="C141" t="str">
            <v>ANDA SO</v>
          </cell>
          <cell r="D141" t="str">
            <v>ANDA SO</v>
          </cell>
          <cell r="E141">
            <v>21.062937000000002</v>
          </cell>
          <cell r="F141">
            <v>81.276660000000007</v>
          </cell>
          <cell r="G141" t="str">
            <v>PO14103102000</v>
          </cell>
          <cell r="H141" t="str">
            <v>Department of Posts</v>
          </cell>
          <cell r="I141" t="str">
            <v>BC Banking Outlet</v>
          </cell>
          <cell r="J141" t="str">
            <v>durg</v>
          </cell>
          <cell r="K141">
            <v>9303005224</v>
          </cell>
        </row>
        <row r="142">
          <cell r="A142" t="str">
            <v>BO14103102001</v>
          </cell>
          <cell r="B142" t="str">
            <v>Durg</v>
          </cell>
          <cell r="C142" t="str">
            <v>ALBARAS BO</v>
          </cell>
          <cell r="D142" t="str">
            <v>ALBARAS BO</v>
          </cell>
          <cell r="E142">
            <v>21.07199</v>
          </cell>
          <cell r="F142">
            <v>81.230607000000006</v>
          </cell>
          <cell r="G142" t="str">
            <v>BO14103102001</v>
          </cell>
          <cell r="H142" t="str">
            <v>Department of Posts</v>
          </cell>
          <cell r="I142" t="str">
            <v>BC Banking Outlet</v>
          </cell>
          <cell r="J142" t="str">
            <v>durg</v>
          </cell>
          <cell r="K142">
            <v>8226044472</v>
          </cell>
        </row>
        <row r="143">
          <cell r="A143" t="str">
            <v>BO14103155003</v>
          </cell>
          <cell r="B143" t="str">
            <v>Durg</v>
          </cell>
          <cell r="C143" t="str">
            <v>KHOPLI BO</v>
          </cell>
          <cell r="D143" t="str">
            <v>KHOPLI BO</v>
          </cell>
          <cell r="E143">
            <v>21.088685000000002</v>
          </cell>
          <cell r="F143">
            <v>81.373468000000003</v>
          </cell>
          <cell r="G143" t="str">
            <v>BO14103155003</v>
          </cell>
          <cell r="H143" t="str">
            <v>Department of Posts</v>
          </cell>
          <cell r="I143" t="str">
            <v>BC Banking Outlet</v>
          </cell>
          <cell r="J143" t="str">
            <v>durg</v>
          </cell>
          <cell r="K143">
            <v>9755432415</v>
          </cell>
        </row>
        <row r="144">
          <cell r="A144" t="str">
            <v>BO14103102005</v>
          </cell>
          <cell r="B144" t="str">
            <v>Durg</v>
          </cell>
          <cell r="C144" t="str">
            <v>KUTHREL BO</v>
          </cell>
          <cell r="D144" t="str">
            <v>KUTHREL BO</v>
          </cell>
          <cell r="E144">
            <v>21.093755999999999</v>
          </cell>
          <cell r="F144">
            <v>81.272531000000001</v>
          </cell>
          <cell r="G144" t="str">
            <v>BO14103102005</v>
          </cell>
          <cell r="H144" t="str">
            <v>Department of Posts</v>
          </cell>
          <cell r="I144" t="str">
            <v>BC Banking Outlet</v>
          </cell>
          <cell r="J144" t="str">
            <v>durg</v>
          </cell>
          <cell r="K144">
            <v>9977717548</v>
          </cell>
        </row>
        <row r="145">
          <cell r="A145" t="str">
            <v>BO14103155007</v>
          </cell>
          <cell r="B145" t="str">
            <v>Durg</v>
          </cell>
          <cell r="C145" t="str">
            <v>PAUWARA BO</v>
          </cell>
          <cell r="D145" t="str">
            <v>PAUWARA BO</v>
          </cell>
          <cell r="E145">
            <v>21.097473000000001</v>
          </cell>
          <cell r="F145">
            <v>81.328515999999993</v>
          </cell>
          <cell r="G145" t="str">
            <v>BO14103155007</v>
          </cell>
          <cell r="H145" t="str">
            <v>Department of Posts</v>
          </cell>
          <cell r="I145" t="str">
            <v>BC Banking Outlet</v>
          </cell>
          <cell r="J145" t="str">
            <v>durg</v>
          </cell>
          <cell r="K145">
            <v>9691632164</v>
          </cell>
        </row>
        <row r="146">
          <cell r="A146" t="str">
            <v>BO14103155006</v>
          </cell>
          <cell r="B146" t="str">
            <v>Durg</v>
          </cell>
          <cell r="C146" t="str">
            <v>PATORA BO</v>
          </cell>
          <cell r="D146" t="str">
            <v>PATORA BO</v>
          </cell>
          <cell r="E146">
            <v>21.107420000000001</v>
          </cell>
          <cell r="F146">
            <v>81.395009000000002</v>
          </cell>
          <cell r="G146" t="str">
            <v>BO14103155006</v>
          </cell>
          <cell r="H146" t="str">
            <v>Department of Posts</v>
          </cell>
          <cell r="I146" t="str">
            <v>BC Banking Outlet</v>
          </cell>
          <cell r="J146" t="str">
            <v>durg</v>
          </cell>
          <cell r="K146">
            <v>8435361785</v>
          </cell>
        </row>
        <row r="147">
          <cell r="A147" t="str">
            <v>BO14103155008</v>
          </cell>
          <cell r="B147" t="str">
            <v>Durg</v>
          </cell>
          <cell r="C147" t="str">
            <v>PURAI BO</v>
          </cell>
          <cell r="D147" t="str">
            <v>PURAI BO</v>
          </cell>
          <cell r="E147">
            <v>21.116107</v>
          </cell>
          <cell r="F147">
            <v>81.345536999999993</v>
          </cell>
          <cell r="G147" t="str">
            <v>BO14103155008</v>
          </cell>
          <cell r="H147" t="str">
            <v>Department of Posts</v>
          </cell>
          <cell r="I147" t="str">
            <v>BC Banking Outlet</v>
          </cell>
          <cell r="J147" t="str">
            <v>durg</v>
          </cell>
          <cell r="K147">
            <v>7879020177</v>
          </cell>
        </row>
        <row r="148">
          <cell r="A148" t="str">
            <v>BO14103102002</v>
          </cell>
          <cell r="B148" t="str">
            <v>Durg</v>
          </cell>
          <cell r="C148" t="str">
            <v>CHANDKHURI BO</v>
          </cell>
          <cell r="D148" t="str">
            <v>CHANDKHURI BO</v>
          </cell>
          <cell r="E148">
            <v>21.127852000000001</v>
          </cell>
          <cell r="F148">
            <v>81.266773999999998</v>
          </cell>
          <cell r="G148" t="str">
            <v>BO14103102002</v>
          </cell>
          <cell r="H148" t="str">
            <v>Department of Posts</v>
          </cell>
          <cell r="I148" t="str">
            <v>BC Banking Outlet</v>
          </cell>
          <cell r="J148" t="str">
            <v>durg</v>
          </cell>
          <cell r="K148">
            <v>9977871819</v>
          </cell>
        </row>
        <row r="149">
          <cell r="A149" t="str">
            <v>BO14103100005</v>
          </cell>
          <cell r="B149" t="str">
            <v>Durg</v>
          </cell>
          <cell r="C149" t="str">
            <v>Hanoda BO</v>
          </cell>
          <cell r="D149" t="str">
            <v>Hanoda BO</v>
          </cell>
          <cell r="E149">
            <v>21.135121999999999</v>
          </cell>
          <cell r="F149">
            <v>81.302533999999994</v>
          </cell>
          <cell r="G149" t="str">
            <v>BO14103100005</v>
          </cell>
          <cell r="H149" t="str">
            <v>Department of Posts</v>
          </cell>
          <cell r="I149" t="str">
            <v>BC Banking Outlet</v>
          </cell>
          <cell r="J149" t="str">
            <v>durg</v>
          </cell>
          <cell r="K149">
            <v>9303406420</v>
          </cell>
        </row>
        <row r="150">
          <cell r="A150" t="str">
            <v>BO14103100011</v>
          </cell>
          <cell r="B150" t="str">
            <v>Durg</v>
          </cell>
          <cell r="C150" t="str">
            <v>PISEGAON BO</v>
          </cell>
          <cell r="D150" t="str">
            <v>PISEGAON BO</v>
          </cell>
          <cell r="E150">
            <v>21.135173000000002</v>
          </cell>
          <cell r="F150">
            <v>81.259320000000002</v>
          </cell>
          <cell r="G150" t="str">
            <v>BO14103100011</v>
          </cell>
          <cell r="H150" t="str">
            <v>Department of Posts</v>
          </cell>
          <cell r="I150" t="str">
            <v>BC Banking Outlet</v>
          </cell>
          <cell r="J150" t="str">
            <v>durg</v>
          </cell>
          <cell r="K150">
            <v>9098455356</v>
          </cell>
        </row>
        <row r="151">
          <cell r="A151" t="str">
            <v>BO14103155005</v>
          </cell>
          <cell r="B151" t="str">
            <v>Durg</v>
          </cell>
          <cell r="C151" t="str">
            <v>PAHANDOR BO</v>
          </cell>
          <cell r="D151" t="str">
            <v>PAHANDOR BO</v>
          </cell>
          <cell r="E151">
            <v>21.147214999999999</v>
          </cell>
          <cell r="F151">
            <v>81.447946000000002</v>
          </cell>
          <cell r="G151" t="str">
            <v>BO14103155005</v>
          </cell>
          <cell r="H151" t="str">
            <v>Department of Posts</v>
          </cell>
          <cell r="I151" t="str">
            <v>BC Banking Outlet</v>
          </cell>
          <cell r="J151" t="str">
            <v>durg</v>
          </cell>
          <cell r="K151">
            <v>9893086709</v>
          </cell>
        </row>
        <row r="152">
          <cell r="A152" t="str">
            <v>BO14103155004</v>
          </cell>
          <cell r="B152" t="str">
            <v>Durg</v>
          </cell>
          <cell r="C152" t="str">
            <v>NEWAI BO</v>
          </cell>
          <cell r="D152" t="str">
            <v>NEWAI BO</v>
          </cell>
          <cell r="E152">
            <v>21.147361</v>
          </cell>
          <cell r="F152">
            <v>81.361498999999995</v>
          </cell>
          <cell r="G152" t="str">
            <v>BO14103155004</v>
          </cell>
          <cell r="H152" t="str">
            <v>Department of Posts</v>
          </cell>
          <cell r="I152" t="str">
            <v>BC Banking Outlet</v>
          </cell>
          <cell r="J152" t="str">
            <v>durg</v>
          </cell>
          <cell r="K152">
            <v>7828359357</v>
          </cell>
        </row>
        <row r="153">
          <cell r="A153" t="str">
            <v>BO14103100001</v>
          </cell>
          <cell r="B153" t="str">
            <v>Durg</v>
          </cell>
          <cell r="C153" t="str">
            <v>ANJORA BO</v>
          </cell>
          <cell r="D153" t="str">
            <v>ANJORA BO</v>
          </cell>
          <cell r="E153">
            <v>21.155594000000001</v>
          </cell>
          <cell r="F153">
            <v>81.214754999999997</v>
          </cell>
          <cell r="G153" t="str">
            <v>BO14103100001</v>
          </cell>
          <cell r="H153" t="str">
            <v>Department of Posts</v>
          </cell>
          <cell r="I153" t="str">
            <v>BC Banking Outlet</v>
          </cell>
          <cell r="J153" t="str">
            <v>durg</v>
          </cell>
          <cell r="K153">
            <v>7974108309</v>
          </cell>
        </row>
        <row r="154">
          <cell r="A154" t="str">
            <v>PO14103148000</v>
          </cell>
          <cell r="B154" t="str">
            <v>Durg</v>
          </cell>
          <cell r="C154" t="str">
            <v>SECTOR 5 BHILAI SO</v>
          </cell>
          <cell r="D154" t="str">
            <v>SECTOR 5 BHILAI SO</v>
          </cell>
          <cell r="E154">
            <v>21.163951999999998</v>
          </cell>
          <cell r="F154">
            <v>81.310321999999999</v>
          </cell>
          <cell r="G154" t="str">
            <v>PO14103148000</v>
          </cell>
          <cell r="H154" t="str">
            <v>Department of Posts</v>
          </cell>
          <cell r="I154" t="str">
            <v>BC Banking Outlet</v>
          </cell>
          <cell r="J154" t="str">
            <v>durg</v>
          </cell>
          <cell r="K154" t="str">
            <v>NO TRAINED STAFF</v>
          </cell>
        </row>
        <row r="155">
          <cell r="A155" t="str">
            <v>PO14103114000</v>
          </cell>
          <cell r="B155" t="str">
            <v>Durg</v>
          </cell>
          <cell r="C155" t="str">
            <v>BORSI SO</v>
          </cell>
          <cell r="D155" t="str">
            <v>BORSI SO</v>
          </cell>
          <cell r="E155">
            <v>21.165479999999999</v>
          </cell>
          <cell r="F155">
            <v>81.302923000000007</v>
          </cell>
          <cell r="G155" t="str">
            <v>PO14103114000</v>
          </cell>
          <cell r="H155" t="str">
            <v>Department of Posts</v>
          </cell>
          <cell r="I155" t="str">
            <v>BC Banking Outlet</v>
          </cell>
          <cell r="J155" t="str">
            <v>durg</v>
          </cell>
          <cell r="K155">
            <v>8103761425</v>
          </cell>
        </row>
        <row r="156">
          <cell r="A156" t="str">
            <v>PO14103133000</v>
          </cell>
          <cell r="B156" t="str">
            <v>Durg</v>
          </cell>
          <cell r="C156" t="str">
            <v>MARODA BHILAI SO</v>
          </cell>
          <cell r="D156" t="str">
            <v>MARODA BHILAI SO</v>
          </cell>
          <cell r="E156">
            <v>21.168444999999998</v>
          </cell>
          <cell r="F156">
            <v>81.339232999999993</v>
          </cell>
          <cell r="G156" t="str">
            <v>PO14103133000</v>
          </cell>
          <cell r="H156" t="str">
            <v>Department of Posts</v>
          </cell>
          <cell r="I156" t="str">
            <v>BC Banking Outlet</v>
          </cell>
          <cell r="J156" t="str">
            <v>durg</v>
          </cell>
          <cell r="K156" t="str">
            <v>NO TRAINED STAFF</v>
          </cell>
        </row>
        <row r="157">
          <cell r="A157" t="str">
            <v>PO14103127000</v>
          </cell>
          <cell r="B157" t="str">
            <v>Durg</v>
          </cell>
          <cell r="C157" t="str">
            <v>KASARIDIH DURG SO</v>
          </cell>
          <cell r="D157" t="str">
            <v>KASARIDIH DURG SO</v>
          </cell>
          <cell r="E157">
            <v>21.17897</v>
          </cell>
          <cell r="F157">
            <v>81.290052000000003</v>
          </cell>
          <cell r="G157" t="str">
            <v>PO14103127000</v>
          </cell>
          <cell r="H157" t="str">
            <v>Department of Posts</v>
          </cell>
          <cell r="I157" t="str">
            <v>BC Banking Outlet</v>
          </cell>
          <cell r="J157" t="str">
            <v>durg</v>
          </cell>
          <cell r="K157" t="str">
            <v>NO TRAINED STAFF</v>
          </cell>
        </row>
        <row r="158">
          <cell r="A158" t="str">
            <v>PO14103139000</v>
          </cell>
          <cell r="B158" t="str">
            <v>Durg</v>
          </cell>
          <cell r="C158" t="str">
            <v>NAWAGAON BHILAI SO</v>
          </cell>
          <cell r="D158" t="str">
            <v>NAWAGAON BHILAI SO</v>
          </cell>
          <cell r="E158">
            <v>21.180633</v>
          </cell>
          <cell r="F158">
            <v>81.335978999999995</v>
          </cell>
          <cell r="G158" t="str">
            <v>PO14103139000</v>
          </cell>
          <cell r="H158" t="str">
            <v>Department of Posts</v>
          </cell>
          <cell r="I158" t="str">
            <v>BC Banking Outlet</v>
          </cell>
          <cell r="J158" t="str">
            <v>durg</v>
          </cell>
          <cell r="K158">
            <v>9302825275</v>
          </cell>
        </row>
        <row r="159">
          <cell r="A159" t="str">
            <v>PO14103142000</v>
          </cell>
          <cell r="B159" t="str">
            <v>Durg</v>
          </cell>
          <cell r="C159" t="str">
            <v>PADMANABHPUR DURG SO</v>
          </cell>
          <cell r="D159" t="str">
            <v>PADMANABHPUR DURG SO</v>
          </cell>
          <cell r="E159">
            <v>21.181018999999999</v>
          </cell>
          <cell r="F159">
            <v>81.293912000000006</v>
          </cell>
          <cell r="G159" t="str">
            <v>PO14103142000</v>
          </cell>
          <cell r="H159" t="str">
            <v>Department of Posts</v>
          </cell>
          <cell r="I159" t="str">
            <v>BC Banking Outlet</v>
          </cell>
          <cell r="J159" t="str">
            <v>durg</v>
          </cell>
          <cell r="K159">
            <v>9993240869</v>
          </cell>
        </row>
        <row r="160">
          <cell r="A160" t="str">
            <v>PO14103119000</v>
          </cell>
          <cell r="B160" t="str">
            <v>Durg</v>
          </cell>
          <cell r="C160" t="str">
            <v>DURG KUTCHERY SO</v>
          </cell>
          <cell r="D160" t="str">
            <v>DURG KUTCHERY SO</v>
          </cell>
          <cell r="E160">
            <v>21.184073999999999</v>
          </cell>
          <cell r="F160">
            <v>81.275977999999995</v>
          </cell>
          <cell r="G160" t="str">
            <v>PO14103119000</v>
          </cell>
          <cell r="H160" t="str">
            <v>Department of Posts</v>
          </cell>
          <cell r="I160" t="str">
            <v>BC Banking Outlet</v>
          </cell>
          <cell r="J160" t="str">
            <v>durg</v>
          </cell>
          <cell r="K160">
            <v>9981767589</v>
          </cell>
        </row>
        <row r="161">
          <cell r="A161" t="str">
            <v>PO14103115000</v>
          </cell>
          <cell r="B161" t="str">
            <v>Durg</v>
          </cell>
          <cell r="C161" t="str">
            <v>CCBhilai SO</v>
          </cell>
          <cell r="D161" t="str">
            <v>CCBhilai SO</v>
          </cell>
          <cell r="E161">
            <v>21.184260999999999</v>
          </cell>
          <cell r="F161">
            <v>81.341361000000006</v>
          </cell>
          <cell r="G161" t="str">
            <v>PO14103115000</v>
          </cell>
          <cell r="H161" t="str">
            <v>Department of Posts</v>
          </cell>
          <cell r="I161" t="str">
            <v>BC Banking Outlet</v>
          </cell>
          <cell r="J161" t="str">
            <v>durg</v>
          </cell>
          <cell r="K161">
            <v>9302419244</v>
          </cell>
        </row>
        <row r="162">
          <cell r="A162" t="str">
            <v>HO14103100000</v>
          </cell>
          <cell r="B162" t="str">
            <v>Durg</v>
          </cell>
          <cell r="C162" t="str">
            <v>DURG HO</v>
          </cell>
          <cell r="D162" t="str">
            <v>DURG HO</v>
          </cell>
          <cell r="E162">
            <v>21.186024</v>
          </cell>
          <cell r="F162">
            <v>81.276959000000005</v>
          </cell>
          <cell r="G162" t="str">
            <v>HO14103100000</v>
          </cell>
          <cell r="H162" t="str">
            <v>Department of Posts</v>
          </cell>
          <cell r="I162" t="str">
            <v>BC Banking Outlet</v>
          </cell>
          <cell r="J162" t="str">
            <v>durg</v>
          </cell>
          <cell r="K162">
            <v>9424111867</v>
          </cell>
        </row>
        <row r="163">
          <cell r="A163" t="str">
            <v>PO14103113000</v>
          </cell>
          <cell r="B163" t="str">
            <v>Durg</v>
          </cell>
          <cell r="C163" t="str">
            <v>BHILAI WEST SO</v>
          </cell>
          <cell r="D163" t="str">
            <v>BHILAI WEST SO</v>
          </cell>
          <cell r="E163">
            <v>21.187612000000001</v>
          </cell>
          <cell r="F163">
            <v>81.314406000000005</v>
          </cell>
          <cell r="G163" t="str">
            <v>PO14103113000</v>
          </cell>
          <cell r="H163" t="str">
            <v>Department of Posts</v>
          </cell>
          <cell r="I163" t="str">
            <v>BC Banking Outlet</v>
          </cell>
          <cell r="J163" t="str">
            <v>durg</v>
          </cell>
          <cell r="K163">
            <v>7587487972</v>
          </cell>
        </row>
        <row r="164">
          <cell r="A164" t="str">
            <v>PO14103121000</v>
          </cell>
          <cell r="B164" t="str">
            <v>Durg</v>
          </cell>
          <cell r="C164" t="str">
            <v>DURG SADAR BAZAR SO</v>
          </cell>
          <cell r="D164" t="str">
            <v>DURG SADAR BAZAR SO</v>
          </cell>
          <cell r="E164">
            <v>21.188386999999999</v>
          </cell>
          <cell r="F164">
            <v>81.275340999999997</v>
          </cell>
          <cell r="G164" t="str">
            <v>PO14103121000</v>
          </cell>
          <cell r="H164" t="str">
            <v>Department of Posts</v>
          </cell>
          <cell r="I164" t="str">
            <v>BC Banking Outlet</v>
          </cell>
          <cell r="J164" t="str">
            <v>durg</v>
          </cell>
          <cell r="K164">
            <v>9893838302</v>
          </cell>
        </row>
        <row r="165">
          <cell r="A165" t="str">
            <v>BO24304132017</v>
          </cell>
          <cell r="B165" t="str">
            <v>Mahasamund</v>
          </cell>
          <cell r="C165" t="str">
            <v>SONSARI BO</v>
          </cell>
          <cell r="D165" t="str">
            <v>SONSARI BO</v>
          </cell>
          <cell r="E165">
            <v>20.940311999999999</v>
          </cell>
          <cell r="F165">
            <v>82.365531000000004</v>
          </cell>
          <cell r="G165" t="str">
            <v>BO24304132017</v>
          </cell>
          <cell r="H165" t="str">
            <v>Department of Posts</v>
          </cell>
          <cell r="I165" t="str">
            <v>BC Banking Outlet</v>
          </cell>
          <cell r="J165">
            <v>0</v>
          </cell>
          <cell r="K165" t="str">
            <v>NOT UNDER MAHASAMUND BRANCH</v>
          </cell>
        </row>
        <row r="166">
          <cell r="A166" t="str">
            <v>BO14105102014</v>
          </cell>
          <cell r="B166" t="str">
            <v>Mahasamund</v>
          </cell>
          <cell r="C166" t="str">
            <v>CHIKHLI BO</v>
          </cell>
          <cell r="D166" t="str">
            <v>CHIKHLI BO</v>
          </cell>
          <cell r="E166">
            <v>20.959610000000001</v>
          </cell>
          <cell r="F166">
            <v>82.456320000000005</v>
          </cell>
          <cell r="G166" t="str">
            <v>BO14105102014</v>
          </cell>
          <cell r="H166" t="str">
            <v>Department of Posts</v>
          </cell>
          <cell r="I166" t="str">
            <v>BC Banking Outlet</v>
          </cell>
          <cell r="J166" t="str">
            <v>Tilda</v>
          </cell>
          <cell r="K166">
            <v>8959652573</v>
          </cell>
        </row>
        <row r="167">
          <cell r="A167" t="str">
            <v>BO23309102010</v>
          </cell>
          <cell r="B167" t="str">
            <v>Mahasamund</v>
          </cell>
          <cell r="C167" t="str">
            <v>VIKRAMPUR BO</v>
          </cell>
          <cell r="D167" t="str">
            <v>VIKRAMPUR BO</v>
          </cell>
          <cell r="E167">
            <v>21.235863999999999</v>
          </cell>
          <cell r="F167">
            <v>82.207820999999996</v>
          </cell>
          <cell r="G167" t="str">
            <v>BO23309102010</v>
          </cell>
          <cell r="H167" t="str">
            <v>Department of Posts</v>
          </cell>
          <cell r="I167" t="str">
            <v>BC Banking Outlet</v>
          </cell>
          <cell r="J167">
            <v>0</v>
          </cell>
          <cell r="K167" t="str">
            <v>NOT UNDER MAHASAMUND BRANCH</v>
          </cell>
        </row>
        <row r="168">
          <cell r="A168" t="str">
            <v>BO14105150002</v>
          </cell>
          <cell r="B168" t="str">
            <v>Baloda Bazar</v>
          </cell>
          <cell r="C168" t="str">
            <v>BARNAWAPARA BO</v>
          </cell>
          <cell r="D168" t="str">
            <v>BARNAWAPARA BO</v>
          </cell>
          <cell r="E168">
            <v>21.452639999999999</v>
          </cell>
          <cell r="F168">
            <v>82.51755</v>
          </cell>
          <cell r="G168" t="str">
            <v>BO14105150002</v>
          </cell>
          <cell r="H168" t="str">
            <v>Department of Posts</v>
          </cell>
          <cell r="I168" t="str">
            <v>BC Banking Outlet</v>
          </cell>
          <cell r="J168" t="str">
            <v>MAHASAMUND</v>
          </cell>
          <cell r="K168" t="str">
            <v>NOT UNDER BALODABAZAR BRANCH</v>
          </cell>
        </row>
        <row r="169">
          <cell r="A169" t="str">
            <v>BO14105131019</v>
          </cell>
          <cell r="B169" t="str">
            <v>Baloda Bazar</v>
          </cell>
          <cell r="C169" t="str">
            <v>MOHRA BO</v>
          </cell>
          <cell r="D169" t="str">
            <v>MOHRA BO</v>
          </cell>
          <cell r="E169">
            <v>21.502120000000001</v>
          </cell>
          <cell r="F169">
            <v>81.958939999999998</v>
          </cell>
          <cell r="G169" t="str">
            <v>BO14105131019</v>
          </cell>
          <cell r="H169" t="str">
            <v>Department of Posts</v>
          </cell>
          <cell r="I169" t="str">
            <v>BC Banking Outlet</v>
          </cell>
          <cell r="J169" t="str">
            <v>Arang</v>
          </cell>
          <cell r="K169" t="str">
            <v>Untrained Staff</v>
          </cell>
        </row>
        <row r="170">
          <cell r="A170" t="str">
            <v>BO14105161011</v>
          </cell>
          <cell r="B170" t="str">
            <v>Baloda Bazar</v>
          </cell>
          <cell r="C170" t="str">
            <v>SONAKHAN BO</v>
          </cell>
          <cell r="D170" t="str">
            <v>SONAKHAN BO</v>
          </cell>
          <cell r="E170">
            <v>21.521177999999999</v>
          </cell>
          <cell r="F170">
            <v>82.544307000000003</v>
          </cell>
          <cell r="G170" t="str">
            <v>BO14105161011</v>
          </cell>
          <cell r="H170" t="str">
            <v>Department of Posts</v>
          </cell>
          <cell r="I170" t="str">
            <v>BC Banking Outlet</v>
          </cell>
          <cell r="J170" t="str">
            <v>MAHASAMUND</v>
          </cell>
          <cell r="K170" t="str">
            <v>NOT UNDER BALODABAZAR BRANCH</v>
          </cell>
        </row>
        <row r="171">
          <cell r="A171" t="str">
            <v>BO14105125004</v>
          </cell>
          <cell r="B171" t="str">
            <v>Baloda Bazar</v>
          </cell>
          <cell r="C171" t="str">
            <v>NAWAPARA BO</v>
          </cell>
          <cell r="D171" t="str">
            <v>NAWAPARA BO</v>
          </cell>
          <cell r="E171">
            <v>21.615396</v>
          </cell>
          <cell r="F171">
            <v>81.914839999999998</v>
          </cell>
          <cell r="G171" t="str">
            <v>BO14105125004</v>
          </cell>
          <cell r="H171" t="str">
            <v>Department of Posts</v>
          </cell>
          <cell r="I171" t="str">
            <v>BC Banking Outlet</v>
          </cell>
          <cell r="J171" t="str">
            <v xml:space="preserve">SIMGA </v>
          </cell>
          <cell r="K171">
            <v>9981084547</v>
          </cell>
        </row>
        <row r="172">
          <cell r="A172" t="str">
            <v>BO14105173001</v>
          </cell>
          <cell r="B172" t="str">
            <v>Baloda Bazar</v>
          </cell>
          <cell r="C172" t="str">
            <v>BHAWANIPUR BO</v>
          </cell>
          <cell r="D172" t="str">
            <v>BHAWANIPUR BO</v>
          </cell>
          <cell r="E172">
            <v>21.6538</v>
          </cell>
          <cell r="F172">
            <v>82.803237999999993</v>
          </cell>
          <cell r="G172" t="str">
            <v>BO14105173001</v>
          </cell>
          <cell r="H172" t="str">
            <v>Department of Posts</v>
          </cell>
          <cell r="I172" t="str">
            <v>BC Banking Outlet</v>
          </cell>
          <cell r="J172" t="str">
            <v>TNF</v>
          </cell>
          <cell r="K172" t="str">
            <v>NON CBS</v>
          </cell>
        </row>
        <row r="173">
          <cell r="A173" t="str">
            <v>BO14101212002</v>
          </cell>
          <cell r="B173" t="str">
            <v>Uttar Bastar Kanker</v>
          </cell>
          <cell r="C173" t="str">
            <v>BANDApal BO</v>
          </cell>
          <cell r="D173" t="str">
            <v>BANDApal BO</v>
          </cell>
          <cell r="E173">
            <v>19.823397</v>
          </cell>
          <cell r="F173">
            <v>81.374144999999999</v>
          </cell>
          <cell r="G173" t="str">
            <v>BO14101212002</v>
          </cell>
          <cell r="H173" t="str">
            <v>Department of Posts</v>
          </cell>
          <cell r="I173" t="str">
            <v>BC Banking Outlet</v>
          </cell>
          <cell r="J173" t="str">
            <v>Anthagarh</v>
          </cell>
          <cell r="K173">
            <v>0</v>
          </cell>
        </row>
        <row r="174">
          <cell r="A174" t="str">
            <v>BO14101212005</v>
          </cell>
          <cell r="B174" t="str">
            <v>Uttar Bastar Kanker</v>
          </cell>
          <cell r="C174" t="str">
            <v>CHINGNAR BO</v>
          </cell>
          <cell r="D174" t="str">
            <v>CHINGNAR BO</v>
          </cell>
          <cell r="E174">
            <v>20.012374999999999</v>
          </cell>
          <cell r="F174">
            <v>81.185494000000006</v>
          </cell>
          <cell r="G174" t="str">
            <v>BO14101212005</v>
          </cell>
          <cell r="H174" t="str">
            <v>Department of Posts</v>
          </cell>
          <cell r="I174" t="str">
            <v>BC Banking Outlet</v>
          </cell>
          <cell r="J174" t="str">
            <v>Pharsagaon</v>
          </cell>
          <cell r="K174">
            <v>9770973574</v>
          </cell>
        </row>
        <row r="175">
          <cell r="A175" t="str">
            <v>BO14101217005</v>
          </cell>
          <cell r="B175" t="str">
            <v>Uttar Bastar Kanker</v>
          </cell>
          <cell r="C175" t="str">
            <v>BADEKHAULI BO</v>
          </cell>
          <cell r="D175" t="str">
            <v>BADEKHAULI BO</v>
          </cell>
          <cell r="E175">
            <v>20.017475000000001</v>
          </cell>
          <cell r="F175">
            <v>81.045282999999998</v>
          </cell>
          <cell r="G175" t="str">
            <v>BO14101217005</v>
          </cell>
          <cell r="H175" t="str">
            <v>Department of Posts</v>
          </cell>
          <cell r="I175" t="str">
            <v>BC Banking Outlet</v>
          </cell>
          <cell r="J175" t="str">
            <v>NOT UNDER KANKER BRANCH</v>
          </cell>
          <cell r="K175">
            <v>0</v>
          </cell>
        </row>
        <row r="176">
          <cell r="A176" t="str">
            <v>BO14101217014</v>
          </cell>
          <cell r="B176" t="str">
            <v>Uttar Bastar Kanker</v>
          </cell>
          <cell r="C176" t="str">
            <v>NAGARBEDA BO</v>
          </cell>
          <cell r="D176" t="str">
            <v>NAGARBEDA BO</v>
          </cell>
          <cell r="E176">
            <v>20.083829999999999</v>
          </cell>
          <cell r="F176">
            <v>81.375136999999995</v>
          </cell>
          <cell r="G176" t="str">
            <v>BO14101217014</v>
          </cell>
          <cell r="H176" t="str">
            <v>Department of Posts</v>
          </cell>
          <cell r="I176" t="str">
            <v>BC Banking Outlet</v>
          </cell>
          <cell r="J176" t="str">
            <v>NOT UNDER KANKER BRANCH</v>
          </cell>
          <cell r="K176">
            <v>0</v>
          </cell>
        </row>
        <row r="177">
          <cell r="A177" t="str">
            <v>BO14103314001</v>
          </cell>
          <cell r="B177" t="str">
            <v>Uttar Bastar Kanker</v>
          </cell>
          <cell r="C177" t="str">
            <v>BAIJALPUR BO</v>
          </cell>
          <cell r="D177" t="str">
            <v>BAIJALPUR BO</v>
          </cell>
          <cell r="E177">
            <v>20.173282</v>
          </cell>
          <cell r="F177">
            <v>80.609232000000006</v>
          </cell>
          <cell r="G177" t="str">
            <v>BO14103314001</v>
          </cell>
          <cell r="H177" t="str">
            <v>Department of Posts</v>
          </cell>
          <cell r="I177" t="str">
            <v>BC Banking Outlet</v>
          </cell>
          <cell r="J177" t="str">
            <v>NOT UNDER KANKER BRANCH</v>
          </cell>
          <cell r="K177">
            <v>0</v>
          </cell>
        </row>
        <row r="178">
          <cell r="A178" t="str">
            <v>BO14101217003</v>
          </cell>
          <cell r="B178" t="str">
            <v>Uttar Bastar Kanker</v>
          </cell>
          <cell r="C178" t="str">
            <v>ARRA BO</v>
          </cell>
          <cell r="D178" t="str">
            <v>ARRA BO</v>
          </cell>
          <cell r="E178">
            <v>20.199012</v>
          </cell>
          <cell r="F178">
            <v>81.075466000000006</v>
          </cell>
          <cell r="G178" t="str">
            <v>BO14101217003</v>
          </cell>
          <cell r="H178" t="str">
            <v>Department of Posts</v>
          </cell>
          <cell r="I178" t="str">
            <v>BC Banking Outlet</v>
          </cell>
          <cell r="J178" t="str">
            <v>NOT UNDER KANKER BRANCH</v>
          </cell>
          <cell r="K178">
            <v>0</v>
          </cell>
        </row>
        <row r="179">
          <cell r="A179" t="str">
            <v>BO14103300016</v>
          </cell>
          <cell r="B179" t="str">
            <v>Uttar Bastar Kanker</v>
          </cell>
          <cell r="C179" t="str">
            <v>MANGATA BO</v>
          </cell>
          <cell r="D179" t="str">
            <v>MANGATA BO</v>
          </cell>
          <cell r="E179">
            <v>20.203645000000002</v>
          </cell>
          <cell r="F179">
            <v>81.181578999999999</v>
          </cell>
          <cell r="G179" t="str">
            <v>BO14103300016</v>
          </cell>
          <cell r="H179" t="str">
            <v>Department of Posts</v>
          </cell>
          <cell r="I179" t="str">
            <v>BC Banking Outlet</v>
          </cell>
          <cell r="J179" t="str">
            <v>NOT UNDER KANKER BRANCH</v>
          </cell>
          <cell r="K179">
            <v>0</v>
          </cell>
        </row>
        <row r="180">
          <cell r="A180" t="str">
            <v>BO23301103001</v>
          </cell>
          <cell r="B180" t="str">
            <v>Raipur</v>
          </cell>
          <cell r="C180" t="str">
            <v>BAOLIAKHURD BO</v>
          </cell>
          <cell r="D180" t="str">
            <v>BAOLIAKHURD BO</v>
          </cell>
          <cell r="E180">
            <v>21.201187000000001</v>
          </cell>
          <cell r="F180">
            <v>81.643235000000004</v>
          </cell>
          <cell r="G180" t="str">
            <v>BO23301103001</v>
          </cell>
          <cell r="H180" t="str">
            <v>Department of Posts</v>
          </cell>
          <cell r="I180" t="str">
            <v>BC Banking Outlet</v>
          </cell>
          <cell r="J180" t="str">
            <v>Not Under Raipur Branch</v>
          </cell>
          <cell r="K180" t="str">
            <v>Not under Raipur Branch</v>
          </cell>
        </row>
        <row r="181">
          <cell r="A181" t="str">
            <v>BO14105110003</v>
          </cell>
          <cell r="B181" t="str">
            <v>Raipur</v>
          </cell>
          <cell r="C181" t="str">
            <v>DURUG BO</v>
          </cell>
          <cell r="D181" t="str">
            <v>DURUG BO</v>
          </cell>
          <cell r="E181">
            <v>21.21489</v>
          </cell>
          <cell r="F181">
            <v>81.621309999999994</v>
          </cell>
          <cell r="G181" t="str">
            <v>BO14105110003</v>
          </cell>
          <cell r="H181" t="str">
            <v>Department of Posts</v>
          </cell>
          <cell r="I181" t="str">
            <v>BC Banking Outlet</v>
          </cell>
          <cell r="J181" t="str">
            <v>Not Under Raipur Branch</v>
          </cell>
          <cell r="K181" t="str">
            <v>Not Under Raipur Branch</v>
          </cell>
        </row>
        <row r="182">
          <cell r="A182" t="str">
            <v>BO27105126011</v>
          </cell>
          <cell r="B182" t="str">
            <v>Raipur</v>
          </cell>
          <cell r="C182" t="str">
            <v>NAWANGAON BO</v>
          </cell>
          <cell r="D182" t="str">
            <v>NAWANGAON BO</v>
          </cell>
          <cell r="E182">
            <v>21.220281</v>
          </cell>
          <cell r="F182">
            <v>81.816022000000004</v>
          </cell>
          <cell r="G182" t="str">
            <v>BO27105126011</v>
          </cell>
          <cell r="H182" t="str">
            <v>Department of Posts</v>
          </cell>
          <cell r="I182" t="str">
            <v>BC Banking Outlet</v>
          </cell>
          <cell r="J182" t="str">
            <v>Not Under Raipur Branch</v>
          </cell>
          <cell r="K182" t="str">
            <v>Not under Raipur Branch</v>
          </cell>
        </row>
        <row r="183">
          <cell r="A183" t="str">
            <v>BO14103143013</v>
          </cell>
          <cell r="B183" t="str">
            <v>Durg</v>
          </cell>
          <cell r="C183" t="str">
            <v>SANTRA BO</v>
          </cell>
          <cell r="D183" t="str">
            <v>SANTRA BO</v>
          </cell>
          <cell r="E183">
            <v>21.049223999999999</v>
          </cell>
          <cell r="F183">
            <v>81.467752000000004</v>
          </cell>
          <cell r="G183" t="str">
            <v>BO14103143013</v>
          </cell>
          <cell r="H183" t="str">
            <v>Department of Posts</v>
          </cell>
          <cell r="I183" t="str">
            <v>BC Banking Outlet</v>
          </cell>
          <cell r="J183" t="str">
            <v>patan</v>
          </cell>
          <cell r="K183">
            <v>8719963362</v>
          </cell>
        </row>
        <row r="184">
          <cell r="A184" t="str">
            <v>BO14103143006</v>
          </cell>
          <cell r="B184" t="str">
            <v>Durg</v>
          </cell>
          <cell r="C184" t="str">
            <v>DEVADA BO</v>
          </cell>
          <cell r="D184" t="str">
            <v>DEVADA BO</v>
          </cell>
          <cell r="E184">
            <v>21.070243000000001</v>
          </cell>
          <cell r="F184">
            <v>81.497382999999999</v>
          </cell>
          <cell r="G184" t="str">
            <v>BO14103143006</v>
          </cell>
          <cell r="H184" t="str">
            <v>Department of Posts</v>
          </cell>
          <cell r="I184" t="str">
            <v>BC Banking Outlet</v>
          </cell>
          <cell r="J184" t="str">
            <v>patan</v>
          </cell>
          <cell r="K184">
            <v>9752504969</v>
          </cell>
        </row>
        <row r="185">
          <cell r="A185" t="str">
            <v>BO14103143002</v>
          </cell>
          <cell r="B185" t="str">
            <v>Durg</v>
          </cell>
          <cell r="C185" t="str">
            <v>BATHENA BO</v>
          </cell>
          <cell r="D185" t="str">
            <v>BATHENA BO</v>
          </cell>
          <cell r="E185">
            <v>21.07658</v>
          </cell>
          <cell r="F185">
            <v>81.545929999999998</v>
          </cell>
          <cell r="G185" t="str">
            <v>BO14103143002</v>
          </cell>
          <cell r="H185" t="str">
            <v>Department of Posts</v>
          </cell>
          <cell r="I185" t="str">
            <v>BC Banking Outlet</v>
          </cell>
          <cell r="J185" t="str">
            <v>patan</v>
          </cell>
          <cell r="K185">
            <v>7024315046</v>
          </cell>
        </row>
        <row r="186">
          <cell r="A186" t="str">
            <v>BO14103155009</v>
          </cell>
          <cell r="B186" t="str">
            <v>Durg</v>
          </cell>
          <cell r="C186" t="str">
            <v>SELUD BO</v>
          </cell>
          <cell r="D186" t="str">
            <v>SELUD BO</v>
          </cell>
          <cell r="E186">
            <v>21.084918999999999</v>
          </cell>
          <cell r="F186">
            <v>81.422443999999999</v>
          </cell>
          <cell r="G186" t="str">
            <v>BO14103155009</v>
          </cell>
          <cell r="H186" t="str">
            <v>Department of Posts</v>
          </cell>
          <cell r="I186" t="str">
            <v>BC Banking Outlet</v>
          </cell>
          <cell r="J186" t="str">
            <v>patan</v>
          </cell>
          <cell r="K186">
            <v>9981886204</v>
          </cell>
        </row>
        <row r="187">
          <cell r="A187" t="str">
            <v>BO14103143014</v>
          </cell>
          <cell r="B187" t="str">
            <v>Durg</v>
          </cell>
          <cell r="C187" t="str">
            <v>TARRA BO</v>
          </cell>
          <cell r="D187" t="str">
            <v>TARRA BO</v>
          </cell>
          <cell r="E187">
            <v>21.117228000000001</v>
          </cell>
          <cell r="F187">
            <v>81.507659000000004</v>
          </cell>
          <cell r="G187" t="str">
            <v>BO14103143014</v>
          </cell>
          <cell r="H187" t="str">
            <v>Department of Posts</v>
          </cell>
          <cell r="I187" t="str">
            <v>BC Banking Outlet</v>
          </cell>
          <cell r="J187" t="str">
            <v>patan</v>
          </cell>
          <cell r="K187">
            <v>9669555475</v>
          </cell>
        </row>
        <row r="188">
          <cell r="A188" t="str">
            <v>PO14103155000</v>
          </cell>
          <cell r="B188" t="str">
            <v>Durg</v>
          </cell>
          <cell r="C188" t="str">
            <v>UTAI SO</v>
          </cell>
          <cell r="D188" t="str">
            <v>UTAI SO</v>
          </cell>
          <cell r="E188">
            <v>21.117992000000001</v>
          </cell>
          <cell r="F188">
            <v>81.381912</v>
          </cell>
          <cell r="G188" t="str">
            <v>PO14103155000</v>
          </cell>
          <cell r="H188" t="str">
            <v>Department of Posts</v>
          </cell>
          <cell r="I188" t="str">
            <v>BC Banking Outlet</v>
          </cell>
          <cell r="J188" t="str">
            <v>patan</v>
          </cell>
          <cell r="K188" t="str">
            <v>NO TRAINED STAFF</v>
          </cell>
        </row>
        <row r="189">
          <cell r="A189" t="str">
            <v>BO14103143008</v>
          </cell>
          <cell r="B189" t="str">
            <v>Durg</v>
          </cell>
          <cell r="C189" t="str">
            <v>JAMGAON (M) BO</v>
          </cell>
          <cell r="D189" t="str">
            <v>JAMGAON (M) BO</v>
          </cell>
          <cell r="E189">
            <v>21.142469999999999</v>
          </cell>
          <cell r="F189">
            <v>81.523505</v>
          </cell>
          <cell r="G189" t="str">
            <v>BO14103143008</v>
          </cell>
          <cell r="H189" t="str">
            <v>Department of Posts</v>
          </cell>
          <cell r="I189" t="str">
            <v>BC Banking Outlet</v>
          </cell>
          <cell r="J189" t="str">
            <v>patan</v>
          </cell>
          <cell r="K189">
            <v>7024515041</v>
          </cell>
        </row>
        <row r="190">
          <cell r="A190" t="str">
            <v>BO14103155001</v>
          </cell>
          <cell r="B190" t="str">
            <v>Durg</v>
          </cell>
          <cell r="C190" t="str">
            <v>DUNDERA BO</v>
          </cell>
          <cell r="D190" t="str">
            <v>DUNDERA BO</v>
          </cell>
          <cell r="E190">
            <v>21.148188000000001</v>
          </cell>
          <cell r="F190">
            <v>81.395747</v>
          </cell>
          <cell r="G190" t="str">
            <v>BO14103155001</v>
          </cell>
          <cell r="H190" t="str">
            <v>Department of Posts</v>
          </cell>
          <cell r="I190" t="str">
            <v>BC Banking Outlet</v>
          </cell>
          <cell r="J190" t="str">
            <v>patan</v>
          </cell>
          <cell r="K190">
            <v>9617766370</v>
          </cell>
        </row>
        <row r="191">
          <cell r="A191" t="str">
            <v>BO14103143011</v>
          </cell>
          <cell r="B191" t="str">
            <v>Durg</v>
          </cell>
          <cell r="C191" t="str">
            <v>MAHUDAJHIT BO</v>
          </cell>
          <cell r="D191" t="str">
            <v>MAHUDAJHIT BO</v>
          </cell>
          <cell r="E191">
            <v>21.15192</v>
          </cell>
          <cell r="F191">
            <v>81.555351000000002</v>
          </cell>
          <cell r="G191" t="str">
            <v>BO14103143011</v>
          </cell>
          <cell r="H191" t="str">
            <v>Department of Posts</v>
          </cell>
          <cell r="I191" t="str">
            <v>BC Banking Outlet</v>
          </cell>
          <cell r="J191" t="str">
            <v>patan</v>
          </cell>
          <cell r="K191">
            <v>9179422640</v>
          </cell>
        </row>
        <row r="192">
          <cell r="A192" t="str">
            <v>BO14103111002</v>
          </cell>
          <cell r="B192" t="str">
            <v>Durg</v>
          </cell>
          <cell r="C192" t="str">
            <v>AURI BO</v>
          </cell>
          <cell r="D192" t="str">
            <v>AURI BO</v>
          </cell>
          <cell r="E192">
            <v>21.169160000000002</v>
          </cell>
          <cell r="F192">
            <v>81.482234000000005</v>
          </cell>
          <cell r="G192" t="str">
            <v>BO14103111002</v>
          </cell>
          <cell r="H192" t="str">
            <v>Department of Posts</v>
          </cell>
          <cell r="I192" t="str">
            <v>BC Banking Outlet</v>
          </cell>
          <cell r="J192" t="str">
            <v>patan</v>
          </cell>
          <cell r="K192">
            <v>8236982140</v>
          </cell>
        </row>
        <row r="193">
          <cell r="A193" t="str">
            <v>BO14103143001</v>
          </cell>
          <cell r="B193" t="str">
            <v>Durg</v>
          </cell>
          <cell r="C193" t="str">
            <v>BATANG BO</v>
          </cell>
          <cell r="D193" t="str">
            <v>BATANG BO</v>
          </cell>
          <cell r="E193">
            <v>21.177548000000002</v>
          </cell>
          <cell r="F193">
            <v>81.507711</v>
          </cell>
          <cell r="G193" t="str">
            <v>BO14103143001</v>
          </cell>
          <cell r="H193" t="str">
            <v>Department of Posts</v>
          </cell>
          <cell r="I193" t="str">
            <v>BC Banking Outlet</v>
          </cell>
          <cell r="J193" t="str">
            <v>patan</v>
          </cell>
          <cell r="K193">
            <v>8720044210</v>
          </cell>
        </row>
        <row r="194">
          <cell r="A194" t="str">
            <v>BO14103111001</v>
          </cell>
          <cell r="B194" t="str">
            <v>Durg</v>
          </cell>
          <cell r="C194" t="str">
            <v>AUNDHI BO</v>
          </cell>
          <cell r="D194" t="str">
            <v>AUNDHI BO</v>
          </cell>
          <cell r="E194">
            <v>21.182452999999999</v>
          </cell>
          <cell r="F194">
            <v>81.468978000000007</v>
          </cell>
          <cell r="G194" t="str">
            <v>BO14103111001</v>
          </cell>
          <cell r="H194" t="str">
            <v>Department of Posts</v>
          </cell>
          <cell r="I194" t="str">
            <v>BC Banking Outlet</v>
          </cell>
          <cell r="J194" t="str">
            <v>patan</v>
          </cell>
          <cell r="K194">
            <v>7089157807</v>
          </cell>
        </row>
        <row r="195">
          <cell r="A195" t="str">
            <v>BO14103143012</v>
          </cell>
          <cell r="B195" t="str">
            <v>Durg</v>
          </cell>
          <cell r="C195" t="str">
            <v>SANKRA BO</v>
          </cell>
          <cell r="D195" t="str">
            <v>SANKRA BO</v>
          </cell>
          <cell r="E195">
            <v>21.186060000000001</v>
          </cell>
          <cell r="F195">
            <v>81.554288</v>
          </cell>
          <cell r="G195" t="str">
            <v>BO14103143012</v>
          </cell>
          <cell r="H195" t="str">
            <v>Department of Posts</v>
          </cell>
          <cell r="I195" t="str">
            <v>BC Banking Outlet</v>
          </cell>
          <cell r="J195" t="str">
            <v>patan</v>
          </cell>
          <cell r="K195">
            <v>7974337986</v>
          </cell>
        </row>
        <row r="196">
          <cell r="A196" t="str">
            <v>BO14103143004</v>
          </cell>
          <cell r="B196" t="str">
            <v>Durg</v>
          </cell>
          <cell r="C196" t="str">
            <v>BORID BO</v>
          </cell>
          <cell r="D196" t="str">
            <v>BORID BO</v>
          </cell>
          <cell r="E196">
            <v>20.991144999999999</v>
          </cell>
          <cell r="F196">
            <v>81.515345999999994</v>
          </cell>
          <cell r="G196" t="str">
            <v>BO14103143004</v>
          </cell>
          <cell r="H196" t="str">
            <v>Department of Posts</v>
          </cell>
          <cell r="I196" t="str">
            <v>BC Banking Outlet</v>
          </cell>
          <cell r="J196" t="str">
            <v xml:space="preserve">patan </v>
          </cell>
          <cell r="K196">
            <v>8827818812</v>
          </cell>
        </row>
        <row r="197">
          <cell r="A197" t="str">
            <v>BO14103143015</v>
          </cell>
          <cell r="B197" t="str">
            <v>Durg</v>
          </cell>
          <cell r="C197" t="str">
            <v>TELIGUNDRA BO</v>
          </cell>
          <cell r="D197" t="str">
            <v>TELIGUNDRA BO</v>
          </cell>
          <cell r="E197">
            <v>20.995329000000002</v>
          </cell>
          <cell r="F197">
            <v>81.550928999999996</v>
          </cell>
          <cell r="G197" t="str">
            <v>BO14103143015</v>
          </cell>
          <cell r="H197" t="str">
            <v>Department of Posts</v>
          </cell>
          <cell r="I197" t="str">
            <v>BC Banking Outlet</v>
          </cell>
          <cell r="J197" t="str">
            <v xml:space="preserve">patan </v>
          </cell>
          <cell r="K197">
            <v>9074164998</v>
          </cell>
        </row>
        <row r="198">
          <cell r="A198" t="str">
            <v>BO14103102010</v>
          </cell>
          <cell r="B198" t="str">
            <v>Durg</v>
          </cell>
          <cell r="C198" t="str">
            <v>PAUHA BO</v>
          </cell>
          <cell r="D198" t="str">
            <v>PAUHA BO</v>
          </cell>
          <cell r="E198">
            <v>20.997482000000002</v>
          </cell>
          <cell r="F198">
            <v>81.426372999999998</v>
          </cell>
          <cell r="G198" t="str">
            <v>BO14103102010</v>
          </cell>
          <cell r="H198" t="str">
            <v>Department of Posts</v>
          </cell>
          <cell r="I198" t="str">
            <v>BC Banking Outlet</v>
          </cell>
          <cell r="J198" t="str">
            <v xml:space="preserve">patan </v>
          </cell>
          <cell r="K198">
            <v>8458816377</v>
          </cell>
        </row>
        <row r="199">
          <cell r="A199" t="str">
            <v>BO14103143005</v>
          </cell>
          <cell r="B199" t="str">
            <v>Durg</v>
          </cell>
          <cell r="C199" t="str">
            <v>DARBAR MOKHLI BO</v>
          </cell>
          <cell r="D199" t="str">
            <v>DARBAR MOKHLI BO</v>
          </cell>
          <cell r="E199">
            <v>21.002558000000001</v>
          </cell>
          <cell r="F199">
            <v>81.484605999999999</v>
          </cell>
          <cell r="G199" t="str">
            <v>BO14103143005</v>
          </cell>
          <cell r="H199" t="str">
            <v>Department of Posts</v>
          </cell>
          <cell r="I199" t="str">
            <v>BC Banking Outlet</v>
          </cell>
          <cell r="J199" t="str">
            <v xml:space="preserve">patan </v>
          </cell>
          <cell r="K199">
            <v>9691556378</v>
          </cell>
        </row>
        <row r="200">
          <cell r="A200" t="str">
            <v>BO14103143003</v>
          </cell>
          <cell r="B200" t="str">
            <v>Durg</v>
          </cell>
          <cell r="C200" t="str">
            <v>BHANSULI BO</v>
          </cell>
          <cell r="D200" t="str">
            <v>BHANSULI BO</v>
          </cell>
          <cell r="E200">
            <v>21.007248000000001</v>
          </cell>
          <cell r="F200">
            <v>81.578835999999995</v>
          </cell>
          <cell r="G200" t="str">
            <v>BO14103143003</v>
          </cell>
          <cell r="H200" t="str">
            <v>Department of Posts</v>
          </cell>
          <cell r="I200" t="str">
            <v>BC Banking Outlet</v>
          </cell>
          <cell r="J200" t="str">
            <v xml:space="preserve">patan </v>
          </cell>
          <cell r="K200">
            <v>7693833653</v>
          </cell>
        </row>
        <row r="201">
          <cell r="A201" t="str">
            <v>BO14103143007</v>
          </cell>
          <cell r="B201" t="str">
            <v>Durg</v>
          </cell>
          <cell r="C201" t="str">
            <v>GUJRA BO</v>
          </cell>
          <cell r="D201" t="str">
            <v>GUJRA BO</v>
          </cell>
          <cell r="E201">
            <v>21.018106</v>
          </cell>
          <cell r="F201">
            <v>81.510215000000002</v>
          </cell>
          <cell r="G201" t="str">
            <v>BO14103143007</v>
          </cell>
          <cell r="H201" t="str">
            <v>Department of Posts</v>
          </cell>
          <cell r="I201" t="str">
            <v>BC Banking Outlet</v>
          </cell>
          <cell r="J201" t="str">
            <v xml:space="preserve">patan </v>
          </cell>
          <cell r="K201">
            <v>7970111905</v>
          </cell>
        </row>
        <row r="202">
          <cell r="A202" t="str">
            <v>BO14103143010</v>
          </cell>
          <cell r="B202" t="str">
            <v>Durg</v>
          </cell>
          <cell r="C202" t="str">
            <v>KHAMARIA BO</v>
          </cell>
          <cell r="D202" t="str">
            <v>KHAMARIA BO</v>
          </cell>
          <cell r="E202">
            <v>21.021287000000001</v>
          </cell>
          <cell r="F202">
            <v>81.564633999999998</v>
          </cell>
          <cell r="G202" t="str">
            <v>BO14103143010</v>
          </cell>
          <cell r="H202" t="str">
            <v>Department of Posts</v>
          </cell>
          <cell r="I202" t="str">
            <v>BC Banking Outlet</v>
          </cell>
          <cell r="J202" t="str">
            <v xml:space="preserve">patan </v>
          </cell>
          <cell r="K202">
            <v>9109623289</v>
          </cell>
        </row>
        <row r="203">
          <cell r="A203" t="str">
            <v>BO14103102007</v>
          </cell>
          <cell r="B203" t="str">
            <v>Durg</v>
          </cell>
          <cell r="C203" t="str">
            <v>MARRA BO</v>
          </cell>
          <cell r="D203" t="str">
            <v>MARRA BO</v>
          </cell>
          <cell r="E203">
            <v>21.026323000000001</v>
          </cell>
          <cell r="F203">
            <v>81.450280000000006</v>
          </cell>
          <cell r="G203" t="str">
            <v>BO14103102007</v>
          </cell>
          <cell r="H203" t="str">
            <v>Department of Posts</v>
          </cell>
          <cell r="I203" t="str">
            <v>BC Banking Outlet</v>
          </cell>
          <cell r="J203" t="str">
            <v xml:space="preserve">patan </v>
          </cell>
          <cell r="K203">
            <v>6263204898</v>
          </cell>
        </row>
        <row r="204">
          <cell r="A204" t="str">
            <v>BO14103102004</v>
          </cell>
          <cell r="B204" t="str">
            <v>Durg</v>
          </cell>
          <cell r="C204" t="str">
            <v>KANAKOT BO</v>
          </cell>
          <cell r="D204" t="str">
            <v>KANAKOT BO</v>
          </cell>
          <cell r="E204">
            <v>21.028397999999999</v>
          </cell>
          <cell r="F204">
            <v>81.403316000000004</v>
          </cell>
          <cell r="G204" t="str">
            <v>BO14103102004</v>
          </cell>
          <cell r="H204" t="str">
            <v>Department of Posts</v>
          </cell>
          <cell r="I204" t="str">
            <v>BC Banking Outlet</v>
          </cell>
          <cell r="J204" t="str">
            <v xml:space="preserve">patan </v>
          </cell>
          <cell r="K204">
            <v>9893658215</v>
          </cell>
        </row>
        <row r="205">
          <cell r="A205" t="str">
            <v>BO14103102015</v>
          </cell>
          <cell r="B205" t="str">
            <v>Durg</v>
          </cell>
          <cell r="C205" t="str">
            <v>GADADIH BO</v>
          </cell>
          <cell r="D205" t="str">
            <v>GADADIH BO</v>
          </cell>
          <cell r="E205">
            <v>21.030760999999998</v>
          </cell>
          <cell r="F205">
            <v>81.423432000000005</v>
          </cell>
          <cell r="G205" t="str">
            <v>BO14103102015</v>
          </cell>
          <cell r="H205" t="str">
            <v>Department of Posts</v>
          </cell>
          <cell r="I205" t="str">
            <v>BC Banking Outlet</v>
          </cell>
          <cell r="J205" t="str">
            <v xml:space="preserve">patan </v>
          </cell>
          <cell r="K205">
            <v>6261683070</v>
          </cell>
        </row>
        <row r="206">
          <cell r="A206" t="str">
            <v>PO14103143000</v>
          </cell>
          <cell r="B206" t="str">
            <v>Durg</v>
          </cell>
          <cell r="C206" t="str">
            <v>PATAN SO</v>
          </cell>
          <cell r="D206" t="str">
            <v>PATAN SO</v>
          </cell>
          <cell r="E206">
            <v>21.036256000000002</v>
          </cell>
          <cell r="F206">
            <v>81.547002000000006</v>
          </cell>
          <cell r="G206" t="str">
            <v>PO14103143000</v>
          </cell>
          <cell r="H206" t="str">
            <v>Department of Posts</v>
          </cell>
          <cell r="I206" t="str">
            <v>BC Banking Outlet</v>
          </cell>
          <cell r="J206" t="str">
            <v xml:space="preserve">patan </v>
          </cell>
          <cell r="K206">
            <v>9893166541</v>
          </cell>
        </row>
        <row r="207">
          <cell r="A207" t="str">
            <v>BO14105173012</v>
          </cell>
          <cell r="B207" t="str">
            <v>Baloda Bazar</v>
          </cell>
          <cell r="C207" t="str">
            <v>TELASI BO</v>
          </cell>
          <cell r="D207" t="str">
            <v>TELASI BO</v>
          </cell>
          <cell r="E207">
            <v>21.394845</v>
          </cell>
          <cell r="F207">
            <v>82.130561</v>
          </cell>
          <cell r="G207" t="str">
            <v>BO14105173012</v>
          </cell>
          <cell r="H207" t="str">
            <v>Department of Posts</v>
          </cell>
          <cell r="I207" t="str">
            <v>BC Banking Outlet</v>
          </cell>
          <cell r="J207" t="str">
            <v>TNF</v>
          </cell>
          <cell r="K207" t="str">
            <v>NON CBS</v>
          </cell>
        </row>
        <row r="208">
          <cell r="A208" t="str">
            <v>BO14105173002</v>
          </cell>
          <cell r="B208" t="str">
            <v>Baloda Bazar</v>
          </cell>
          <cell r="C208" t="str">
            <v>BIJRADIH BO</v>
          </cell>
          <cell r="D208" t="str">
            <v>BIJRADIH BO</v>
          </cell>
          <cell r="E208">
            <v>21.402401000000001</v>
          </cell>
          <cell r="F208">
            <v>82.197192999999999</v>
          </cell>
          <cell r="G208" t="str">
            <v>BO14105173002</v>
          </cell>
          <cell r="H208" t="str">
            <v>Department of Posts</v>
          </cell>
          <cell r="I208" t="str">
            <v>BC Banking Outlet</v>
          </cell>
          <cell r="J208" t="str">
            <v>TNF</v>
          </cell>
          <cell r="K208" t="str">
            <v>NON CBS</v>
          </cell>
        </row>
        <row r="209">
          <cell r="A209" t="str">
            <v>BO14105173011</v>
          </cell>
          <cell r="B209" t="str">
            <v>Baloda Bazar</v>
          </cell>
          <cell r="C209" t="str">
            <v>SUNDRAWAN BO</v>
          </cell>
          <cell r="D209" t="str">
            <v>SUNDRAWAN BO</v>
          </cell>
          <cell r="E209">
            <v>21.430354999999999</v>
          </cell>
          <cell r="F209">
            <v>82.143542999999994</v>
          </cell>
          <cell r="G209" t="str">
            <v>BO14105173011</v>
          </cell>
          <cell r="H209" t="str">
            <v>Department of Posts</v>
          </cell>
          <cell r="I209" t="str">
            <v>BC Banking Outlet</v>
          </cell>
          <cell r="J209" t="str">
            <v>TNF</v>
          </cell>
          <cell r="K209" t="str">
            <v>NON CBS</v>
          </cell>
        </row>
        <row r="210">
          <cell r="A210" t="str">
            <v>BO14105145002</v>
          </cell>
          <cell r="B210" t="str">
            <v>Baloda Bazar</v>
          </cell>
          <cell r="C210" t="str">
            <v>DEORI BO</v>
          </cell>
          <cell r="D210" t="str">
            <v>DEORI BO</v>
          </cell>
          <cell r="E210">
            <v>21.442181999999999</v>
          </cell>
          <cell r="F210">
            <v>82.651039999999995</v>
          </cell>
          <cell r="G210" t="str">
            <v>BO14105145002</v>
          </cell>
          <cell r="H210" t="str">
            <v>Department of Posts</v>
          </cell>
          <cell r="I210" t="str">
            <v>BC Banking Outlet</v>
          </cell>
          <cell r="J210" t="str">
            <v>Tilda</v>
          </cell>
          <cell r="K210">
            <v>7000168919</v>
          </cell>
        </row>
        <row r="211">
          <cell r="A211" t="str">
            <v>BO14105173003</v>
          </cell>
          <cell r="B211" t="str">
            <v>Baloda Bazar</v>
          </cell>
          <cell r="C211" t="str">
            <v>CHARODA BO</v>
          </cell>
          <cell r="D211" t="str">
            <v>CHARODA BO</v>
          </cell>
          <cell r="E211">
            <v>21.446788000000002</v>
          </cell>
          <cell r="F211">
            <v>82.228447000000003</v>
          </cell>
          <cell r="G211" t="str">
            <v>BO14105173003</v>
          </cell>
          <cell r="H211" t="str">
            <v>Department of Posts</v>
          </cell>
          <cell r="I211" t="str">
            <v>BC Banking Outlet</v>
          </cell>
          <cell r="J211" t="str">
            <v>TNF</v>
          </cell>
          <cell r="K211" t="str">
            <v>NON CBS</v>
          </cell>
        </row>
        <row r="212">
          <cell r="A212" t="str">
            <v>BO14105161004</v>
          </cell>
          <cell r="B212" t="str">
            <v>Baloda Bazar</v>
          </cell>
          <cell r="C212" t="str">
            <v>RAJA DEORI BO</v>
          </cell>
          <cell r="D212" t="str">
            <v>RAJA DEORI BO</v>
          </cell>
          <cell r="E212">
            <v>21.44736</v>
          </cell>
          <cell r="F212">
            <v>82.615719999999996</v>
          </cell>
          <cell r="G212" t="str">
            <v>BO14105161004</v>
          </cell>
          <cell r="H212" t="str">
            <v>Department of Posts</v>
          </cell>
          <cell r="I212" t="str">
            <v>BC Banking Outlet</v>
          </cell>
          <cell r="J212" t="str">
            <v>TNF</v>
          </cell>
          <cell r="K212" t="str">
            <v>NON CBS</v>
          </cell>
        </row>
        <row r="213">
          <cell r="A213" t="str">
            <v>BO14105173006</v>
          </cell>
          <cell r="B213" t="str">
            <v>Baloda Bazar</v>
          </cell>
          <cell r="C213" t="str">
            <v>JARA BO</v>
          </cell>
          <cell r="D213" t="str">
            <v>JARA BO</v>
          </cell>
          <cell r="E213">
            <v>21.458424000000001</v>
          </cell>
          <cell r="F213">
            <v>82.035264999999995</v>
          </cell>
          <cell r="G213" t="str">
            <v>BO14105173006</v>
          </cell>
          <cell r="H213" t="str">
            <v>Department of Posts</v>
          </cell>
          <cell r="I213" t="str">
            <v>BC Banking Outlet</v>
          </cell>
          <cell r="J213" t="str">
            <v>TNF</v>
          </cell>
          <cell r="K213" t="str">
            <v>NON CBS</v>
          </cell>
        </row>
        <row r="214">
          <cell r="A214" t="str">
            <v>BO14105146002</v>
          </cell>
          <cell r="B214" t="str">
            <v>Baloda Bazar</v>
          </cell>
          <cell r="C214" t="str">
            <v>ARJUNI BO</v>
          </cell>
          <cell r="D214" t="str">
            <v>ARJUNI BO</v>
          </cell>
          <cell r="E214">
            <v>21.468810000000001</v>
          </cell>
          <cell r="F214">
            <v>82.265303000000003</v>
          </cell>
          <cell r="G214" t="str">
            <v>BO14105146002</v>
          </cell>
          <cell r="H214" t="str">
            <v>Department of Posts</v>
          </cell>
          <cell r="I214" t="str">
            <v>BC Banking Outlet</v>
          </cell>
          <cell r="J214" t="str">
            <v>PALLARI</v>
          </cell>
          <cell r="K214">
            <v>8251071278</v>
          </cell>
        </row>
        <row r="215">
          <cell r="A215" t="str">
            <v>BO14105173010</v>
          </cell>
          <cell r="B215" t="str">
            <v>Baloda Bazar</v>
          </cell>
          <cell r="C215" t="str">
            <v>SISDEORI BO</v>
          </cell>
          <cell r="D215" t="str">
            <v>SISDEORI BO</v>
          </cell>
          <cell r="E215">
            <v>21.470763000000002</v>
          </cell>
          <cell r="F215">
            <v>82.175037000000003</v>
          </cell>
          <cell r="G215" t="str">
            <v>BO14105173010</v>
          </cell>
          <cell r="H215" t="str">
            <v>Department of Posts</v>
          </cell>
          <cell r="I215" t="str">
            <v>BC Banking Outlet</v>
          </cell>
          <cell r="J215" t="str">
            <v>TNF</v>
          </cell>
          <cell r="K215" t="str">
            <v>NON CBS</v>
          </cell>
        </row>
        <row r="216">
          <cell r="A216" t="str">
            <v>BO14105173009</v>
          </cell>
          <cell r="B216" t="str">
            <v>Baloda Bazar</v>
          </cell>
          <cell r="C216" t="str">
            <v>ODAN BO</v>
          </cell>
          <cell r="D216" t="str">
            <v>ODAN BO</v>
          </cell>
          <cell r="E216">
            <v>21.487756000000001</v>
          </cell>
          <cell r="F216">
            <v>82.198902000000004</v>
          </cell>
          <cell r="G216" t="str">
            <v>BO14105173009</v>
          </cell>
          <cell r="H216" t="str">
            <v>Department of Posts</v>
          </cell>
          <cell r="I216" t="str">
            <v>BC Banking Outlet</v>
          </cell>
          <cell r="J216" t="str">
            <v>TNF</v>
          </cell>
          <cell r="K216" t="str">
            <v>NON CBS</v>
          </cell>
        </row>
        <row r="217">
          <cell r="A217" t="str">
            <v>BO14102136024</v>
          </cell>
          <cell r="B217" t="str">
            <v>Surguja</v>
          </cell>
          <cell r="C217" t="str">
            <v>SILPAHRI BO</v>
          </cell>
          <cell r="D217" t="str">
            <v>SILPAHRI BO</v>
          </cell>
          <cell r="E217">
            <v>22.814754000000001</v>
          </cell>
          <cell r="F217">
            <v>82.962928000000005</v>
          </cell>
          <cell r="G217" t="str">
            <v>BO14102136024</v>
          </cell>
          <cell r="H217" t="str">
            <v>Department of Posts</v>
          </cell>
          <cell r="I217" t="str">
            <v>BC Banking Outlet</v>
          </cell>
          <cell r="J217" t="str">
            <v xml:space="preserve">Marwahi </v>
          </cell>
          <cell r="K217">
            <v>9625178669</v>
          </cell>
        </row>
        <row r="218">
          <cell r="A218" t="str">
            <v>BO14102207020</v>
          </cell>
          <cell r="B218" t="str">
            <v>Surguja</v>
          </cell>
          <cell r="C218" t="str">
            <v>RAMPUR BO</v>
          </cell>
          <cell r="D218" t="str">
            <v>RAMPUR BO</v>
          </cell>
          <cell r="E218">
            <v>22.939250000000001</v>
          </cell>
          <cell r="F218">
            <v>82.986739999999998</v>
          </cell>
          <cell r="G218" t="str">
            <v>BO14102207020</v>
          </cell>
          <cell r="H218" t="str">
            <v>Department of Posts</v>
          </cell>
          <cell r="I218" t="str">
            <v>BC Banking Outlet</v>
          </cell>
          <cell r="J218">
            <v>0</v>
          </cell>
          <cell r="K218" t="str">
            <v>NOT UNDER AMBIKAPUR BRANCH</v>
          </cell>
        </row>
        <row r="219">
          <cell r="A219" t="str">
            <v>BO14104213015</v>
          </cell>
          <cell r="B219" t="str">
            <v>Surguja</v>
          </cell>
          <cell r="C219" t="str">
            <v>SANGIBHAWNA BO</v>
          </cell>
          <cell r="D219" t="str">
            <v>SANGIBHAWNA BO</v>
          </cell>
          <cell r="E219">
            <v>22.981527</v>
          </cell>
          <cell r="F219">
            <v>83.408794999999998</v>
          </cell>
          <cell r="G219" t="str">
            <v>BO14104213015</v>
          </cell>
          <cell r="H219" t="str">
            <v>Department of Posts</v>
          </cell>
          <cell r="I219" t="str">
            <v>BC Banking Outlet</v>
          </cell>
          <cell r="J219" t="str">
            <v>KANSABEL</v>
          </cell>
          <cell r="K219">
            <v>9754186737</v>
          </cell>
        </row>
        <row r="220">
          <cell r="A220" t="str">
            <v>BO14104125007</v>
          </cell>
          <cell r="B220" t="str">
            <v>Surguja</v>
          </cell>
          <cell r="C220" t="str">
            <v>DOLANGI BO</v>
          </cell>
          <cell r="D220" t="str">
            <v>DOLANGI BO</v>
          </cell>
          <cell r="E220">
            <v>23.003017</v>
          </cell>
          <cell r="F220">
            <v>83.450433000000004</v>
          </cell>
          <cell r="G220" t="str">
            <v>BO14104125007</v>
          </cell>
          <cell r="H220" t="str">
            <v>Department of Posts</v>
          </cell>
          <cell r="I220" t="str">
            <v>BC Banking Outlet</v>
          </cell>
          <cell r="J220" t="str">
            <v>Ramchandrapur</v>
          </cell>
          <cell r="K220">
            <v>7089289691</v>
          </cell>
        </row>
        <row r="221">
          <cell r="A221" t="str">
            <v>BO32403142007</v>
          </cell>
          <cell r="B221" t="str">
            <v>Surguja</v>
          </cell>
          <cell r="C221" t="str">
            <v>PARBATPUR BO</v>
          </cell>
          <cell r="D221" t="str">
            <v>PARBATPUR BO</v>
          </cell>
          <cell r="E221">
            <v>23.134262</v>
          </cell>
          <cell r="F221">
            <v>83.451981000000004</v>
          </cell>
          <cell r="G221" t="str">
            <v>BO32403142007</v>
          </cell>
          <cell r="H221" t="str">
            <v>Department of Posts</v>
          </cell>
          <cell r="I221" t="str">
            <v>BC Banking Outlet</v>
          </cell>
          <cell r="J221">
            <v>0</v>
          </cell>
          <cell r="K221" t="str">
            <v>NOT UNDER AMBIKAPUR BRANCH</v>
          </cell>
        </row>
        <row r="222">
          <cell r="A222" t="str">
            <v>BO14104100010</v>
          </cell>
          <cell r="B222" t="str">
            <v>Surajpur</v>
          </cell>
          <cell r="C222" t="str">
            <v>KALYANPUR BO</v>
          </cell>
          <cell r="D222" t="str">
            <v>KALYANPUR BO</v>
          </cell>
          <cell r="E222">
            <v>23.247996000000001</v>
          </cell>
          <cell r="F222">
            <v>83.192863000000003</v>
          </cell>
          <cell r="G222" t="str">
            <v>BO14104100010</v>
          </cell>
          <cell r="H222" t="str">
            <v>Department of Posts</v>
          </cell>
          <cell r="I222" t="str">
            <v>BC Banking Outlet</v>
          </cell>
          <cell r="J222">
            <v>0</v>
          </cell>
          <cell r="K222">
            <v>9589596347</v>
          </cell>
        </row>
        <row r="223">
          <cell r="A223" t="str">
            <v>BO26304202021</v>
          </cell>
          <cell r="B223" t="str">
            <v>Sukma</v>
          </cell>
          <cell r="C223" t="str">
            <v>KUTRABEDA</v>
          </cell>
          <cell r="D223" t="str">
            <v>KUTRABEDA</v>
          </cell>
          <cell r="E223">
            <v>18.621200999999999</v>
          </cell>
          <cell r="F223">
            <v>81.821344999999994</v>
          </cell>
          <cell r="G223" t="str">
            <v>BO26304202021</v>
          </cell>
          <cell r="H223" t="str">
            <v>Department of Posts</v>
          </cell>
          <cell r="I223" t="str">
            <v>BC Banking Outlet</v>
          </cell>
          <cell r="J223">
            <v>0</v>
          </cell>
          <cell r="K223" t="str">
            <v>Not under Sukma Branch</v>
          </cell>
        </row>
        <row r="224">
          <cell r="A224" t="str">
            <v>BO14101203010</v>
          </cell>
          <cell r="B224" t="str">
            <v>Rajnandgaon</v>
          </cell>
          <cell r="C224" t="str">
            <v>SADHU MICHGAON BO</v>
          </cell>
          <cell r="D224" t="str">
            <v>SADHU MICHGAON BO</v>
          </cell>
          <cell r="E224">
            <v>20.3233</v>
          </cell>
          <cell r="F224">
            <v>80.825322</v>
          </cell>
          <cell r="G224" t="str">
            <v>BO14101203010</v>
          </cell>
          <cell r="H224" t="str">
            <v>Department of Posts</v>
          </cell>
          <cell r="I224" t="str">
            <v>BC Banking Outlet</v>
          </cell>
          <cell r="J224">
            <v>0</v>
          </cell>
          <cell r="K224" t="str">
            <v>not under Rajnandgaon Branch</v>
          </cell>
        </row>
        <row r="225">
          <cell r="A225" t="str">
            <v>BO24304132014</v>
          </cell>
          <cell r="B225" t="str">
            <v>Rajnandgaon</v>
          </cell>
          <cell r="C225" t="str">
            <v>PALASGAD BO</v>
          </cell>
          <cell r="D225" t="str">
            <v>PALASGAD BO</v>
          </cell>
          <cell r="E225">
            <v>20.327102</v>
          </cell>
          <cell r="F225">
            <v>80.800730999999999</v>
          </cell>
          <cell r="G225" t="str">
            <v>BO24304132014</v>
          </cell>
          <cell r="H225" t="str">
            <v>Department of Posts</v>
          </cell>
          <cell r="I225" t="str">
            <v>BC Banking Outlet</v>
          </cell>
          <cell r="J225">
            <v>0</v>
          </cell>
          <cell r="K225" t="str">
            <v>not under Rajnandgaon Branch</v>
          </cell>
        </row>
        <row r="226">
          <cell r="A226" t="str">
            <v>BO14104123012</v>
          </cell>
          <cell r="B226" t="str">
            <v>Rajnandgaon</v>
          </cell>
          <cell r="C226" t="str">
            <v>KHADGAON BO</v>
          </cell>
          <cell r="D226" t="str">
            <v>KHADGAON BO</v>
          </cell>
          <cell r="E226">
            <v>20.516287999999999</v>
          </cell>
          <cell r="F226">
            <v>80.901897000000005</v>
          </cell>
          <cell r="G226" t="str">
            <v>BO14104123012</v>
          </cell>
          <cell r="H226" t="str">
            <v>Department of Posts</v>
          </cell>
          <cell r="I226" t="str">
            <v>BC Banking Outlet</v>
          </cell>
          <cell r="J226">
            <v>0</v>
          </cell>
          <cell r="K226" t="str">
            <v>not under Rajnandgaon Branch</v>
          </cell>
        </row>
        <row r="227">
          <cell r="A227" t="str">
            <v>BO14103317009</v>
          </cell>
          <cell r="B227" t="str">
            <v>Rajnandgaon</v>
          </cell>
          <cell r="C227" t="str">
            <v>MUKADAH BO</v>
          </cell>
          <cell r="D227" t="str">
            <v>MUKADAH BO</v>
          </cell>
          <cell r="E227">
            <v>20.589324999999999</v>
          </cell>
          <cell r="F227">
            <v>80.970426000000003</v>
          </cell>
          <cell r="G227" t="str">
            <v>BO14103317009</v>
          </cell>
          <cell r="H227" t="str">
            <v>Department of Posts</v>
          </cell>
          <cell r="I227" t="str">
            <v>BC Banking Outlet</v>
          </cell>
          <cell r="J227">
            <v>0</v>
          </cell>
          <cell r="K227" t="str">
            <v>not under Rajnandgaon Branch</v>
          </cell>
        </row>
        <row r="228">
          <cell r="A228" t="str">
            <v>BO14103301008</v>
          </cell>
          <cell r="B228" t="str">
            <v>Rajnandgaon</v>
          </cell>
          <cell r="C228" t="str">
            <v>MARRI BO</v>
          </cell>
          <cell r="D228" t="str">
            <v>MARRI BO</v>
          </cell>
          <cell r="E228">
            <v>20.640747999999999</v>
          </cell>
          <cell r="F228">
            <v>80.649643999999995</v>
          </cell>
          <cell r="G228" t="str">
            <v>BO14103301008</v>
          </cell>
          <cell r="H228" t="str">
            <v>Department of Posts</v>
          </cell>
          <cell r="I228" t="str">
            <v>BC Banking Outlet</v>
          </cell>
          <cell r="J228">
            <v>0</v>
          </cell>
          <cell r="K228" t="str">
            <v>not under Rajnandgaon Branch</v>
          </cell>
        </row>
        <row r="229">
          <cell r="A229" t="str">
            <v>BO14103317004</v>
          </cell>
          <cell r="B229" t="str">
            <v>Rajnandgaon</v>
          </cell>
          <cell r="C229" t="str">
            <v>KAKAIPAR BO</v>
          </cell>
          <cell r="D229" t="str">
            <v>KAKAIPAR BO</v>
          </cell>
          <cell r="E229">
            <v>20.647680000000001</v>
          </cell>
          <cell r="F229">
            <v>80.893905000000004</v>
          </cell>
          <cell r="G229" t="str">
            <v>BO14103317004</v>
          </cell>
          <cell r="H229" t="str">
            <v>Department of Posts</v>
          </cell>
          <cell r="I229" t="str">
            <v>BC Banking Outlet</v>
          </cell>
          <cell r="J229">
            <v>0</v>
          </cell>
          <cell r="K229" t="str">
            <v>not under Rajnandgaon Branch</v>
          </cell>
        </row>
        <row r="230">
          <cell r="A230" t="str">
            <v>BO24304147010</v>
          </cell>
          <cell r="B230" t="str">
            <v>Rajnandgaon</v>
          </cell>
          <cell r="C230" t="str">
            <v>NARAYANPUR BO</v>
          </cell>
          <cell r="D230" t="str">
            <v>NARAYANPUR BO</v>
          </cell>
          <cell r="E230">
            <v>20.951789999999999</v>
          </cell>
          <cell r="F230">
            <v>80.859167999999997</v>
          </cell>
          <cell r="G230" t="str">
            <v>BO24304147010</v>
          </cell>
          <cell r="H230" t="str">
            <v>Department of Posts</v>
          </cell>
          <cell r="I230" t="str">
            <v>BC Banking Outlet</v>
          </cell>
          <cell r="J230">
            <v>0</v>
          </cell>
          <cell r="K230" t="str">
            <v>not under Rajnandgaon Branch</v>
          </cell>
        </row>
        <row r="231">
          <cell r="A231" t="str">
            <v>BO23101116001</v>
          </cell>
          <cell r="B231" t="str">
            <v>Rajnandgaon</v>
          </cell>
          <cell r="C231" t="str">
            <v>GUDMA BO</v>
          </cell>
          <cell r="D231" t="str">
            <v>GUDMA BO</v>
          </cell>
          <cell r="E231">
            <v>21.116014</v>
          </cell>
          <cell r="F231">
            <v>80.663949000000002</v>
          </cell>
          <cell r="G231" t="str">
            <v>BO23101116001</v>
          </cell>
          <cell r="H231" t="str">
            <v>Department of Posts</v>
          </cell>
          <cell r="I231" t="str">
            <v>BC Banking Outlet</v>
          </cell>
          <cell r="J231">
            <v>0</v>
          </cell>
          <cell r="K231" t="str">
            <v>not under Rajnandgaon Branch</v>
          </cell>
        </row>
        <row r="232">
          <cell r="A232" t="str">
            <v>PO28102201000</v>
          </cell>
          <cell r="B232" t="str">
            <v>Rajnandgaon</v>
          </cell>
          <cell r="C232" t="str">
            <v>BAGHERA SO</v>
          </cell>
          <cell r="D232" t="str">
            <v>BAGHERA SO</v>
          </cell>
          <cell r="E232">
            <v>21.1858</v>
          </cell>
          <cell r="F232">
            <v>81.125299999999996</v>
          </cell>
          <cell r="G232" t="str">
            <v>PO28102201000</v>
          </cell>
          <cell r="H232" t="str">
            <v>Department of Posts</v>
          </cell>
          <cell r="I232" t="str">
            <v>BC Banking Outlet</v>
          </cell>
          <cell r="J232">
            <v>0</v>
          </cell>
          <cell r="K232" t="str">
            <v>not under Rajnandgaon Branch</v>
          </cell>
        </row>
        <row r="233">
          <cell r="A233" t="str">
            <v>BO23101107003</v>
          </cell>
          <cell r="B233" t="str">
            <v>Rajnandgaon</v>
          </cell>
          <cell r="C233" t="str">
            <v>KUKARRA BO</v>
          </cell>
          <cell r="D233" t="str">
            <v>KUKARRA BO</v>
          </cell>
          <cell r="E233">
            <v>21.256307</v>
          </cell>
          <cell r="F233">
            <v>80.782400999999993</v>
          </cell>
          <cell r="G233" t="str">
            <v>BO23101107003</v>
          </cell>
          <cell r="H233" t="str">
            <v>Department of Posts</v>
          </cell>
          <cell r="I233" t="str">
            <v>BC Banking Outlet</v>
          </cell>
          <cell r="J233">
            <v>0</v>
          </cell>
          <cell r="K233" t="str">
            <v>not under Rajnandgaon Branch</v>
          </cell>
        </row>
        <row r="234">
          <cell r="A234" t="str">
            <v>PO30101225000</v>
          </cell>
          <cell r="B234" t="str">
            <v>Rajnandgaon</v>
          </cell>
          <cell r="C234" t="str">
            <v>KHERAGARH</v>
          </cell>
          <cell r="D234" t="str">
            <v>KHERAGARH</v>
          </cell>
          <cell r="E234">
            <v>21.417372</v>
          </cell>
          <cell r="F234">
            <v>80.979977000000005</v>
          </cell>
          <cell r="G234" t="str">
            <v>PO30101225000</v>
          </cell>
          <cell r="H234" t="str">
            <v>Department of Posts</v>
          </cell>
          <cell r="I234" t="str">
            <v>BC Banking Outlet</v>
          </cell>
          <cell r="J234">
            <v>0</v>
          </cell>
          <cell r="K234" t="str">
            <v>not under Rajnandgaon Branch</v>
          </cell>
        </row>
        <row r="235">
          <cell r="A235" t="str">
            <v>BO23101105002</v>
          </cell>
          <cell r="B235" t="str">
            <v>Rajnandgaon</v>
          </cell>
          <cell r="C235" t="str">
            <v>BIJATOLA BO</v>
          </cell>
          <cell r="D235" t="str">
            <v>BIJATOLA BO</v>
          </cell>
          <cell r="E235">
            <v>21.426971000000002</v>
          </cell>
          <cell r="F235">
            <v>80.823937999999998</v>
          </cell>
          <cell r="G235" t="str">
            <v>BO23101105002</v>
          </cell>
          <cell r="H235" t="str">
            <v>Department of Posts</v>
          </cell>
          <cell r="I235" t="str">
            <v>BC Banking Outlet</v>
          </cell>
          <cell r="J235">
            <v>0</v>
          </cell>
          <cell r="K235" t="str">
            <v>not under Rajnandgaon Branch</v>
          </cell>
        </row>
        <row r="236">
          <cell r="A236" t="str">
            <v>BO14103311005</v>
          </cell>
          <cell r="B236" t="str">
            <v>Rajnandgaon</v>
          </cell>
          <cell r="C236" t="str">
            <v>PAILIMETA BO</v>
          </cell>
          <cell r="D236" t="str">
            <v>PAILIMETA BO</v>
          </cell>
          <cell r="E236">
            <v>21.669998</v>
          </cell>
          <cell r="F236">
            <v>80.984665000000007</v>
          </cell>
          <cell r="G236" t="str">
            <v>BO14103311005</v>
          </cell>
          <cell r="H236" t="str">
            <v>Department of Posts</v>
          </cell>
          <cell r="I236" t="str">
            <v>BC Banking Outlet</v>
          </cell>
          <cell r="J236">
            <v>0</v>
          </cell>
          <cell r="K236" t="str">
            <v>not under Rajnandgaon Branch</v>
          </cell>
        </row>
        <row r="237">
          <cell r="A237" t="str">
            <v>BO14105112005</v>
          </cell>
          <cell r="B237" t="str">
            <v>Raipur</v>
          </cell>
          <cell r="C237" t="str">
            <v>SARORA BO</v>
          </cell>
          <cell r="D237" t="str">
            <v>SARORA BO</v>
          </cell>
          <cell r="E237">
            <v>21.563766000000001</v>
          </cell>
          <cell r="F237">
            <v>81.699522000000002</v>
          </cell>
          <cell r="G237" t="str">
            <v>BO14105112005</v>
          </cell>
          <cell r="H237" t="str">
            <v>Department of Posts</v>
          </cell>
          <cell r="I237" t="str">
            <v>BC Banking Outlet</v>
          </cell>
          <cell r="J237" t="str">
            <v>Dharsiwa</v>
          </cell>
          <cell r="K237">
            <v>9200150141</v>
          </cell>
        </row>
        <row r="238">
          <cell r="A238" t="str">
            <v>BO14105112007</v>
          </cell>
          <cell r="B238" t="str">
            <v>Raipur</v>
          </cell>
          <cell r="C238" t="str">
            <v>TARPONGI BO</v>
          </cell>
          <cell r="D238" t="str">
            <v>TARPONGI BO</v>
          </cell>
          <cell r="E238">
            <v>21.563768</v>
          </cell>
          <cell r="F238">
            <v>81.699520000000007</v>
          </cell>
          <cell r="G238" t="str">
            <v>BO14105112007</v>
          </cell>
          <cell r="H238" t="str">
            <v>Department of Posts</v>
          </cell>
          <cell r="I238" t="str">
            <v>BC Banking Outlet</v>
          </cell>
          <cell r="J238" t="str">
            <v>Dharsiwa</v>
          </cell>
          <cell r="K238">
            <v>8319392898</v>
          </cell>
        </row>
        <row r="239">
          <cell r="A239" t="str">
            <v>BO14105166004</v>
          </cell>
          <cell r="B239" t="str">
            <v>Raipur</v>
          </cell>
          <cell r="C239" t="str">
            <v>DAMAKHEDA BO</v>
          </cell>
          <cell r="D239" t="str">
            <v>DAMAKHEDA BO</v>
          </cell>
          <cell r="E239">
            <v>21.563769000000001</v>
          </cell>
          <cell r="F239">
            <v>81.699518999999995</v>
          </cell>
          <cell r="G239" t="str">
            <v>BO14105166004</v>
          </cell>
          <cell r="H239" t="str">
            <v>Department of Posts</v>
          </cell>
          <cell r="I239" t="str">
            <v>BC Banking Outlet</v>
          </cell>
          <cell r="J239">
            <v>0</v>
          </cell>
          <cell r="K239">
            <v>0</v>
          </cell>
        </row>
        <row r="240">
          <cell r="A240" t="str">
            <v>BO14104202004</v>
          </cell>
          <cell r="B240" t="str">
            <v>Raigarh</v>
          </cell>
          <cell r="C240" t="str">
            <v>BIRNIPALI BO</v>
          </cell>
          <cell r="D240" t="str">
            <v>BIRNIPALI BO</v>
          </cell>
          <cell r="E240">
            <v>21.352477</v>
          </cell>
          <cell r="F240">
            <v>83.372952999999995</v>
          </cell>
          <cell r="G240" t="str">
            <v>BO14104202004</v>
          </cell>
          <cell r="H240" t="str">
            <v>Department of Posts</v>
          </cell>
          <cell r="I240" t="str">
            <v>BC Banking Outlet</v>
          </cell>
          <cell r="J240" t="str">
            <v>BARAMKELA</v>
          </cell>
          <cell r="K240">
            <v>8889109757</v>
          </cell>
        </row>
        <row r="241">
          <cell r="A241" t="str">
            <v>BO14104202012</v>
          </cell>
          <cell r="B241" t="str">
            <v>Raigarh</v>
          </cell>
          <cell r="C241" t="str">
            <v>JHAL BO</v>
          </cell>
          <cell r="D241" t="str">
            <v>JHAL BO</v>
          </cell>
          <cell r="E241">
            <v>21.382103000000001</v>
          </cell>
          <cell r="F241">
            <v>83.286984000000004</v>
          </cell>
          <cell r="G241" t="str">
            <v>BO14104202012</v>
          </cell>
          <cell r="H241" t="str">
            <v>Department of Posts</v>
          </cell>
          <cell r="I241" t="str">
            <v>BC Banking Outlet</v>
          </cell>
          <cell r="J241" t="str">
            <v>BARAMKELA</v>
          </cell>
          <cell r="K241">
            <v>8249868216</v>
          </cell>
        </row>
        <row r="242">
          <cell r="A242" t="str">
            <v>BO14104202007</v>
          </cell>
          <cell r="B242" t="str">
            <v>Raigarh</v>
          </cell>
          <cell r="C242" t="str">
            <v>DONGRIPALI BO</v>
          </cell>
          <cell r="D242" t="str">
            <v>DONGRIPALI BO</v>
          </cell>
          <cell r="E242">
            <v>21.409749999999999</v>
          </cell>
          <cell r="F242">
            <v>83.32929</v>
          </cell>
          <cell r="G242" t="str">
            <v>BO14104202007</v>
          </cell>
          <cell r="H242" t="str">
            <v>Department of Posts</v>
          </cell>
          <cell r="I242" t="str">
            <v>BC Banking Outlet</v>
          </cell>
          <cell r="J242" t="str">
            <v>BARAMKELA</v>
          </cell>
          <cell r="K242">
            <v>7089430311</v>
          </cell>
        </row>
        <row r="243">
          <cell r="A243" t="str">
            <v>BO14104202010</v>
          </cell>
          <cell r="B243" t="str">
            <v>Raigarh</v>
          </cell>
          <cell r="C243" t="str">
            <v>HATTAPALI BO</v>
          </cell>
          <cell r="D243" t="str">
            <v>HATTAPALI BO</v>
          </cell>
          <cell r="E243">
            <v>21.417483000000001</v>
          </cell>
          <cell r="F243">
            <v>83.237303999999995</v>
          </cell>
          <cell r="G243" t="str">
            <v>BO14104202010</v>
          </cell>
          <cell r="H243" t="str">
            <v>Department of Posts</v>
          </cell>
          <cell r="I243" t="str">
            <v>BC Banking Outlet</v>
          </cell>
          <cell r="J243" t="str">
            <v>BARAMKELA</v>
          </cell>
          <cell r="K243">
            <v>7987761612</v>
          </cell>
        </row>
        <row r="244">
          <cell r="A244" t="str">
            <v>BO14104228020</v>
          </cell>
          <cell r="B244" t="str">
            <v>Raigarh</v>
          </cell>
          <cell r="C244" t="str">
            <v>TAMTORA BO</v>
          </cell>
          <cell r="D244" t="str">
            <v>TAMTORA BO</v>
          </cell>
          <cell r="E244">
            <v>21.448802000000001</v>
          </cell>
          <cell r="F244">
            <v>83.115325999999996</v>
          </cell>
          <cell r="G244" t="str">
            <v>BO14104228020</v>
          </cell>
          <cell r="H244" t="str">
            <v>Department of Posts</v>
          </cell>
          <cell r="I244" t="str">
            <v>BC Banking Outlet</v>
          </cell>
          <cell r="J244" t="str">
            <v>SARANGARH</v>
          </cell>
          <cell r="K244">
            <v>9131235265</v>
          </cell>
        </row>
        <row r="245">
          <cell r="A245" t="str">
            <v>BO14104202006</v>
          </cell>
          <cell r="B245" t="str">
            <v>Raigarh</v>
          </cell>
          <cell r="C245" t="str">
            <v>DAMDAMA BO</v>
          </cell>
          <cell r="D245" t="str">
            <v>DAMDAMA BO</v>
          </cell>
          <cell r="E245">
            <v>21.450365000000001</v>
          </cell>
          <cell r="F245">
            <v>83.327723000000006</v>
          </cell>
          <cell r="G245" t="str">
            <v>BO14104202006</v>
          </cell>
          <cell r="H245" t="str">
            <v>Department of Posts</v>
          </cell>
          <cell r="I245" t="str">
            <v>BC Banking Outlet</v>
          </cell>
          <cell r="J245" t="str">
            <v>BARAMKELA</v>
          </cell>
          <cell r="K245">
            <v>6260785495</v>
          </cell>
        </row>
        <row r="246">
          <cell r="A246" t="str">
            <v>BO14104202013</v>
          </cell>
          <cell r="B246" t="str">
            <v>Raigarh</v>
          </cell>
          <cell r="C246" t="str">
            <v>KARANPALI BO</v>
          </cell>
          <cell r="D246" t="str">
            <v>KARANPALI BO</v>
          </cell>
          <cell r="E246">
            <v>21.474868000000001</v>
          </cell>
          <cell r="F246">
            <v>83.229725000000002</v>
          </cell>
          <cell r="G246" t="str">
            <v>BO14104202013</v>
          </cell>
          <cell r="H246" t="str">
            <v>Department of Posts</v>
          </cell>
          <cell r="I246" t="str">
            <v>BC Banking Outlet</v>
          </cell>
          <cell r="J246" t="str">
            <v>BARAMKELA</v>
          </cell>
          <cell r="K246">
            <v>9752898993</v>
          </cell>
        </row>
        <row r="247">
          <cell r="A247" t="str">
            <v>BO14104228018</v>
          </cell>
          <cell r="B247" t="str">
            <v>Raigarh</v>
          </cell>
          <cell r="C247" t="str">
            <v>SAHASPANI BO</v>
          </cell>
          <cell r="D247" t="str">
            <v>SAHASPANI BO</v>
          </cell>
          <cell r="E247">
            <v>21.485009000000002</v>
          </cell>
          <cell r="F247">
            <v>83.003550000000004</v>
          </cell>
          <cell r="G247" t="str">
            <v>BO14104228018</v>
          </cell>
          <cell r="H247" t="str">
            <v>Department of Posts</v>
          </cell>
          <cell r="I247" t="str">
            <v>BC Banking Outlet</v>
          </cell>
          <cell r="J247" t="str">
            <v>SARANGARH</v>
          </cell>
          <cell r="K247">
            <v>7974535780</v>
          </cell>
        </row>
        <row r="248">
          <cell r="A248" t="str">
            <v>BO14104228008</v>
          </cell>
          <cell r="B248" t="str">
            <v>Raigarh</v>
          </cell>
          <cell r="C248" t="str">
            <v>KANAKBIRA BO</v>
          </cell>
          <cell r="D248" t="str">
            <v>KANAKBIRA BO</v>
          </cell>
          <cell r="E248">
            <v>21.492939</v>
          </cell>
          <cell r="F248">
            <v>83.140704999999997</v>
          </cell>
          <cell r="G248" t="str">
            <v>BO14104228008</v>
          </cell>
          <cell r="H248" t="str">
            <v>Department of Posts</v>
          </cell>
          <cell r="I248" t="str">
            <v>BC Banking Outlet</v>
          </cell>
          <cell r="J248" t="str">
            <v>SARANGARH</v>
          </cell>
          <cell r="K248">
            <v>8719802104</v>
          </cell>
        </row>
        <row r="249">
          <cell r="A249" t="str">
            <v>BO14104202015</v>
          </cell>
          <cell r="B249" t="str">
            <v>Raigarh</v>
          </cell>
          <cell r="C249" t="str">
            <v>LENDHRA BO</v>
          </cell>
          <cell r="D249" t="str">
            <v>LENDHRA BO</v>
          </cell>
          <cell r="E249">
            <v>21.498075</v>
          </cell>
          <cell r="F249">
            <v>83.293839000000006</v>
          </cell>
          <cell r="G249" t="str">
            <v>BO14104202015</v>
          </cell>
          <cell r="H249" t="str">
            <v>Department of Posts</v>
          </cell>
          <cell r="I249" t="str">
            <v>BC Banking Outlet</v>
          </cell>
          <cell r="J249" t="str">
            <v>BARAMKELA</v>
          </cell>
          <cell r="K249">
            <v>9993295371</v>
          </cell>
        </row>
        <row r="250">
          <cell r="A250" t="str">
            <v>BO14104202019</v>
          </cell>
          <cell r="B250" t="str">
            <v>Raigarh</v>
          </cell>
          <cell r="C250" t="str">
            <v>TAUSIR BO</v>
          </cell>
          <cell r="D250" t="str">
            <v>TAUSIR BO</v>
          </cell>
          <cell r="E250">
            <v>21.510701000000001</v>
          </cell>
          <cell r="F250">
            <v>83.256255999999993</v>
          </cell>
          <cell r="G250" t="str">
            <v>BO14104202019</v>
          </cell>
          <cell r="H250" t="str">
            <v>Department of Posts</v>
          </cell>
          <cell r="I250" t="str">
            <v>BC Banking Outlet</v>
          </cell>
          <cell r="J250" t="str">
            <v>BARAMKELA</v>
          </cell>
          <cell r="K250">
            <v>8827300306</v>
          </cell>
        </row>
        <row r="251">
          <cell r="A251" t="str">
            <v>BO14104202011</v>
          </cell>
          <cell r="B251" t="str">
            <v>Raigarh</v>
          </cell>
          <cell r="C251" t="str">
            <v>HIRRI BO</v>
          </cell>
          <cell r="D251" t="str">
            <v>HIRRI BO</v>
          </cell>
          <cell r="E251">
            <v>21.514797000000002</v>
          </cell>
          <cell r="F251">
            <v>83.305526999999998</v>
          </cell>
          <cell r="G251" t="str">
            <v>BO14104202011</v>
          </cell>
          <cell r="H251" t="str">
            <v>Department of Posts</v>
          </cell>
          <cell r="I251" t="str">
            <v>BC Banking Outlet</v>
          </cell>
          <cell r="J251" t="str">
            <v>BARAMKELA</v>
          </cell>
          <cell r="K251">
            <v>9424185808</v>
          </cell>
        </row>
        <row r="252">
          <cell r="A252" t="str">
            <v>BO14104228019</v>
          </cell>
          <cell r="B252" t="str">
            <v>Raigarh</v>
          </cell>
          <cell r="C252" t="str">
            <v>SALAR BO</v>
          </cell>
          <cell r="D252" t="str">
            <v>SALAR BO</v>
          </cell>
          <cell r="E252">
            <v>21.519155000000001</v>
          </cell>
          <cell r="F252">
            <v>83.133958000000007</v>
          </cell>
          <cell r="G252" t="str">
            <v>BO14104228019</v>
          </cell>
          <cell r="H252" t="str">
            <v>Department of Posts</v>
          </cell>
          <cell r="I252" t="str">
            <v>BC Banking Outlet</v>
          </cell>
          <cell r="J252" t="str">
            <v>SARANGARH</v>
          </cell>
          <cell r="K252">
            <v>9617402881</v>
          </cell>
        </row>
        <row r="253">
          <cell r="A253" t="str">
            <v>BO14104229011</v>
          </cell>
          <cell r="B253" t="str">
            <v>Raigarh</v>
          </cell>
          <cell r="C253" t="str">
            <v>RISSORA BO</v>
          </cell>
          <cell r="D253" t="str">
            <v>RISSORA BO</v>
          </cell>
          <cell r="E253">
            <v>21.523026999999999</v>
          </cell>
          <cell r="F253">
            <v>83.341267000000002</v>
          </cell>
          <cell r="G253" t="str">
            <v>BO14104229011</v>
          </cell>
          <cell r="H253" t="str">
            <v>Department of Posts</v>
          </cell>
          <cell r="I253" t="str">
            <v>BC Banking Outlet</v>
          </cell>
          <cell r="J253" t="str">
            <v>BARAMKELA</v>
          </cell>
          <cell r="K253">
            <v>9303008447</v>
          </cell>
        </row>
        <row r="254">
          <cell r="A254" t="str">
            <v>BO14104202014</v>
          </cell>
          <cell r="B254" t="str">
            <v>Raigarh</v>
          </cell>
          <cell r="C254" t="str">
            <v>KATANGPALI BO</v>
          </cell>
          <cell r="D254" t="str">
            <v>KATANGPALI BO</v>
          </cell>
          <cell r="E254">
            <v>21.525459999999999</v>
          </cell>
          <cell r="F254">
            <v>83.244688999999994</v>
          </cell>
          <cell r="G254" t="str">
            <v>BO14104202014</v>
          </cell>
          <cell r="H254" t="str">
            <v>Department of Posts</v>
          </cell>
          <cell r="I254" t="str">
            <v>BC Banking Outlet</v>
          </cell>
          <cell r="J254" t="str">
            <v>BARAMKELA</v>
          </cell>
          <cell r="K254">
            <v>9294797958</v>
          </cell>
        </row>
        <row r="255">
          <cell r="A255" t="str">
            <v>BO14104202003</v>
          </cell>
          <cell r="B255" t="str">
            <v>Raigarh</v>
          </cell>
          <cell r="C255" t="str">
            <v>BENGCHI BO</v>
          </cell>
          <cell r="D255" t="str">
            <v>BENGCHI BO</v>
          </cell>
          <cell r="E255">
            <v>21.537590999999999</v>
          </cell>
          <cell r="F255">
            <v>83.265021000000004</v>
          </cell>
          <cell r="G255" t="str">
            <v>BO14104202003</v>
          </cell>
          <cell r="H255" t="str">
            <v>Department of Posts</v>
          </cell>
          <cell r="I255" t="str">
            <v>BC Banking Outlet</v>
          </cell>
          <cell r="J255" t="str">
            <v>BARAMKELA</v>
          </cell>
          <cell r="K255">
            <v>7805099952</v>
          </cell>
        </row>
        <row r="256">
          <cell r="A256" t="str">
            <v>BO14104228024</v>
          </cell>
          <cell r="B256" t="str">
            <v>Raigarh</v>
          </cell>
          <cell r="C256" t="str">
            <v>GONDA BO</v>
          </cell>
          <cell r="D256" t="str">
            <v>GONDA BO</v>
          </cell>
          <cell r="E256">
            <v>21.544018999999999</v>
          </cell>
          <cell r="F256">
            <v>83.153170000000003</v>
          </cell>
          <cell r="G256" t="str">
            <v>BO14104228024</v>
          </cell>
          <cell r="H256" t="str">
            <v>Department of Posts</v>
          </cell>
          <cell r="I256" t="str">
            <v>BC Banking Outlet</v>
          </cell>
          <cell r="J256" t="str">
            <v>SARANGARH</v>
          </cell>
          <cell r="K256">
            <v>9329263890</v>
          </cell>
        </row>
        <row r="257">
          <cell r="A257" t="str">
            <v>BO14104228010</v>
          </cell>
          <cell r="B257" t="str">
            <v>Raigarh</v>
          </cell>
          <cell r="C257" t="str">
            <v>KHARRI BO</v>
          </cell>
          <cell r="D257" t="str">
            <v>KHARRI BO</v>
          </cell>
          <cell r="E257">
            <v>21.555536</v>
          </cell>
          <cell r="F257">
            <v>83.033384999999996</v>
          </cell>
          <cell r="G257" t="str">
            <v>BO14104228010</v>
          </cell>
          <cell r="H257" t="str">
            <v>Department of Posts</v>
          </cell>
          <cell r="I257" t="str">
            <v>BC Banking Outlet</v>
          </cell>
          <cell r="J257" t="str">
            <v>SARANGARH</v>
          </cell>
          <cell r="K257">
            <v>9575754397</v>
          </cell>
        </row>
        <row r="258">
          <cell r="A258" t="str">
            <v>BO14104229001</v>
          </cell>
          <cell r="B258" t="str">
            <v>Raigarh</v>
          </cell>
          <cell r="C258" t="str">
            <v>BADE NAWAPARA BO</v>
          </cell>
          <cell r="D258" t="str">
            <v>BADE NAWAPARA BO</v>
          </cell>
          <cell r="E258">
            <v>21.557611000000001</v>
          </cell>
          <cell r="F258">
            <v>83.355676000000003</v>
          </cell>
          <cell r="G258" t="str">
            <v>BO14104229001</v>
          </cell>
          <cell r="H258" t="str">
            <v>Department of Posts</v>
          </cell>
          <cell r="I258" t="str">
            <v>BC Banking Outlet</v>
          </cell>
          <cell r="J258" t="str">
            <v>BARAMKELA</v>
          </cell>
          <cell r="K258">
            <v>8085570901</v>
          </cell>
        </row>
        <row r="259">
          <cell r="A259" t="str">
            <v>BO14104228001</v>
          </cell>
          <cell r="B259" t="str">
            <v>Raigarh</v>
          </cell>
          <cell r="C259" t="str">
            <v>BHADISAR BO</v>
          </cell>
          <cell r="D259" t="str">
            <v>BHADISAR BO</v>
          </cell>
          <cell r="E259">
            <v>21.559087000000002</v>
          </cell>
          <cell r="F259">
            <v>82.944751999999994</v>
          </cell>
          <cell r="G259" t="str">
            <v>BO14104228001</v>
          </cell>
          <cell r="H259" t="str">
            <v>Department of Posts</v>
          </cell>
          <cell r="I259" t="str">
            <v>BC Banking Outlet</v>
          </cell>
          <cell r="J259" t="str">
            <v>SARANGARH</v>
          </cell>
          <cell r="K259">
            <v>8963917901</v>
          </cell>
        </row>
        <row r="260">
          <cell r="A260" t="str">
            <v>BO14104202018</v>
          </cell>
          <cell r="B260" t="str">
            <v>Raigarh</v>
          </cell>
          <cell r="C260" t="str">
            <v>MALDA BO</v>
          </cell>
          <cell r="D260" t="str">
            <v>MALDA BO</v>
          </cell>
          <cell r="E260">
            <v>21.566369000000002</v>
          </cell>
          <cell r="F260">
            <v>83.184746000000004</v>
          </cell>
          <cell r="G260" t="str">
            <v>BO14104202018</v>
          </cell>
          <cell r="H260" t="str">
            <v>Department of Posts</v>
          </cell>
          <cell r="I260" t="str">
            <v>BC Banking Outlet</v>
          </cell>
          <cell r="J260" t="str">
            <v>SARANGARH</v>
          </cell>
          <cell r="K260">
            <v>7987552005</v>
          </cell>
        </row>
        <row r="261">
          <cell r="A261" t="str">
            <v>BO14104228009</v>
          </cell>
          <cell r="B261" t="str">
            <v>Raigarh</v>
          </cell>
          <cell r="C261" t="str">
            <v>KEDAR BO</v>
          </cell>
          <cell r="D261" t="str">
            <v>KEDAR BO</v>
          </cell>
          <cell r="E261">
            <v>21.568413</v>
          </cell>
          <cell r="F261">
            <v>82.973068999999995</v>
          </cell>
          <cell r="G261" t="str">
            <v>BO14104228009</v>
          </cell>
          <cell r="H261" t="str">
            <v>Department of Posts</v>
          </cell>
          <cell r="I261" t="str">
            <v>BC Banking Outlet</v>
          </cell>
          <cell r="J261" t="str">
            <v>SARANGARH</v>
          </cell>
          <cell r="K261">
            <v>8959849127</v>
          </cell>
        </row>
        <row r="262">
          <cell r="A262" t="str">
            <v>BO14104118008</v>
          </cell>
          <cell r="B262" t="str">
            <v>Balrampur</v>
          </cell>
          <cell r="C262" t="str">
            <v>LARIMA BO</v>
          </cell>
          <cell r="D262" t="str">
            <v>LARIMA BO</v>
          </cell>
          <cell r="E262">
            <v>23.211528999999999</v>
          </cell>
          <cell r="F262">
            <v>83.944717999999995</v>
          </cell>
          <cell r="G262" t="str">
            <v>BO14104118008</v>
          </cell>
          <cell r="H262" t="str">
            <v>Department of Posts</v>
          </cell>
          <cell r="I262" t="str">
            <v>BC Banking Outlet</v>
          </cell>
          <cell r="J262" t="str">
            <v>Kusmi</v>
          </cell>
          <cell r="K262">
            <v>9617441931</v>
          </cell>
        </row>
        <row r="263">
          <cell r="A263" t="str">
            <v>BO14104124014</v>
          </cell>
          <cell r="B263" t="str">
            <v>Balrampur</v>
          </cell>
          <cell r="C263" t="str">
            <v>MANOHARPUR BO</v>
          </cell>
          <cell r="D263" t="str">
            <v>MANOHARPUR BO</v>
          </cell>
          <cell r="E263">
            <v>23.224771</v>
          </cell>
          <cell r="F263">
            <v>83.563965999999994</v>
          </cell>
          <cell r="G263" t="str">
            <v>BO14104124014</v>
          </cell>
          <cell r="H263" t="str">
            <v>Department of Posts</v>
          </cell>
          <cell r="I263" t="str">
            <v>BC Banking Outlet</v>
          </cell>
          <cell r="J263" t="str">
            <v>Shankargarh</v>
          </cell>
          <cell r="K263">
            <v>7999118600</v>
          </cell>
        </row>
        <row r="264">
          <cell r="A264" t="str">
            <v>BO14104100009</v>
          </cell>
          <cell r="B264" t="str">
            <v>Balrampur</v>
          </cell>
          <cell r="C264" t="str">
            <v>KAKNA BO</v>
          </cell>
          <cell r="D264" t="str">
            <v>KAKNA BO</v>
          </cell>
          <cell r="E264">
            <v>23.231301999999999</v>
          </cell>
          <cell r="F264">
            <v>83.297871000000001</v>
          </cell>
          <cell r="G264" t="str">
            <v>BO14104100009</v>
          </cell>
          <cell r="H264" t="str">
            <v>Department of Posts</v>
          </cell>
          <cell r="I264" t="str">
            <v>BC Banking Outlet</v>
          </cell>
          <cell r="J264" t="str">
            <v>RAJPUR</v>
          </cell>
          <cell r="K264">
            <v>7999704341</v>
          </cell>
        </row>
        <row r="265">
          <cell r="A265" t="str">
            <v>BO14104118007</v>
          </cell>
          <cell r="B265" t="str">
            <v>Balrampur</v>
          </cell>
          <cell r="C265" t="str">
            <v>KATIMA BO</v>
          </cell>
          <cell r="D265" t="str">
            <v>KATIMA BO</v>
          </cell>
          <cell r="E265">
            <v>23.238527000000001</v>
          </cell>
          <cell r="F265">
            <v>83.922092000000006</v>
          </cell>
          <cell r="G265" t="str">
            <v>BO14104118007</v>
          </cell>
          <cell r="H265" t="str">
            <v>Department of Posts</v>
          </cell>
          <cell r="I265" t="str">
            <v>BC Banking Outlet</v>
          </cell>
          <cell r="J265" t="str">
            <v>Kusmi</v>
          </cell>
          <cell r="K265">
            <v>9977379558</v>
          </cell>
        </row>
        <row r="266">
          <cell r="A266" t="str">
            <v>BO14104100005</v>
          </cell>
          <cell r="B266" t="str">
            <v>Balrampur</v>
          </cell>
          <cell r="C266" t="str">
            <v>BARION BO</v>
          </cell>
          <cell r="D266" t="str">
            <v>BARION BO</v>
          </cell>
          <cell r="E266">
            <v>23.250765000000001</v>
          </cell>
          <cell r="F266">
            <v>83.317149999999998</v>
          </cell>
          <cell r="G266" t="str">
            <v>BO14104100005</v>
          </cell>
          <cell r="H266" t="str">
            <v>Department of Posts</v>
          </cell>
          <cell r="I266" t="str">
            <v>BC Banking Outlet</v>
          </cell>
          <cell r="J266" t="str">
            <v>RAJPUR</v>
          </cell>
          <cell r="K266">
            <v>7693944399</v>
          </cell>
        </row>
        <row r="267">
          <cell r="A267" t="str">
            <v>BO14104124020</v>
          </cell>
          <cell r="B267" t="str">
            <v>Balrampur</v>
          </cell>
          <cell r="C267" t="str">
            <v>SIHAR BO</v>
          </cell>
          <cell r="D267" t="str">
            <v>SIHAR BO</v>
          </cell>
          <cell r="E267">
            <v>23.284796</v>
          </cell>
          <cell r="F267">
            <v>83.567597000000006</v>
          </cell>
          <cell r="G267" t="str">
            <v>BO14104124020</v>
          </cell>
          <cell r="H267" t="str">
            <v>Department of Posts</v>
          </cell>
          <cell r="I267" t="str">
            <v>BC Banking Outlet</v>
          </cell>
          <cell r="J267" t="str">
            <v>Shankargarh</v>
          </cell>
          <cell r="K267">
            <v>8959412257</v>
          </cell>
        </row>
        <row r="268">
          <cell r="A268" t="str">
            <v>BO14104124003</v>
          </cell>
          <cell r="B268" t="str">
            <v>Balrampur</v>
          </cell>
          <cell r="C268" t="str">
            <v>DURGAPUR BO</v>
          </cell>
          <cell r="D268" t="str">
            <v>DURGAPUR BO</v>
          </cell>
          <cell r="E268">
            <v>23.285654000000001</v>
          </cell>
          <cell r="F268">
            <v>83.684999000000005</v>
          </cell>
          <cell r="G268" t="str">
            <v>BO14104124003</v>
          </cell>
          <cell r="H268" t="str">
            <v>Department of Posts</v>
          </cell>
          <cell r="I268" t="str">
            <v>BC Banking Outlet</v>
          </cell>
          <cell r="J268" t="str">
            <v>Shankargarh</v>
          </cell>
          <cell r="K268">
            <v>8718862407</v>
          </cell>
        </row>
        <row r="269">
          <cell r="A269" t="str">
            <v>PO14104118000</v>
          </cell>
          <cell r="B269" t="str">
            <v>Balrampur</v>
          </cell>
          <cell r="C269" t="str">
            <v>KUSMI SO</v>
          </cell>
          <cell r="D269" t="str">
            <v>KUSMI SO</v>
          </cell>
          <cell r="E269">
            <v>23.286971000000001</v>
          </cell>
          <cell r="F269">
            <v>83.910304999999994</v>
          </cell>
          <cell r="G269" t="str">
            <v>PO14104118000</v>
          </cell>
          <cell r="H269" t="str">
            <v>Department of Posts</v>
          </cell>
          <cell r="I269" t="str">
            <v>BC Banking Outlet</v>
          </cell>
          <cell r="J269" t="str">
            <v>Kusmi</v>
          </cell>
          <cell r="K269">
            <v>9424258045</v>
          </cell>
        </row>
        <row r="270">
          <cell r="A270" t="str">
            <v>BO14104124002</v>
          </cell>
          <cell r="B270" t="str">
            <v>Balrampur</v>
          </cell>
          <cell r="C270" t="str">
            <v>DIPADIH BO</v>
          </cell>
          <cell r="D270" t="str">
            <v>DIPADIH BO</v>
          </cell>
          <cell r="E270">
            <v>23.289138999999999</v>
          </cell>
          <cell r="F270">
            <v>83.730124000000004</v>
          </cell>
          <cell r="G270" t="str">
            <v>BO14104124002</v>
          </cell>
          <cell r="H270" t="str">
            <v>Department of Posts</v>
          </cell>
          <cell r="I270" t="str">
            <v>BC Banking Outlet</v>
          </cell>
          <cell r="J270" t="str">
            <v>Shankargarh</v>
          </cell>
          <cell r="K270">
            <v>9340156689</v>
          </cell>
        </row>
        <row r="271">
          <cell r="A271" t="str">
            <v>BO14104124018</v>
          </cell>
          <cell r="B271" t="str">
            <v>Balrampur</v>
          </cell>
          <cell r="C271" t="str">
            <v>SHANKARGARH BO</v>
          </cell>
          <cell r="D271" t="str">
            <v>SHANKARGARH BO</v>
          </cell>
          <cell r="E271">
            <v>23.298769</v>
          </cell>
          <cell r="F271">
            <v>83.593703000000005</v>
          </cell>
          <cell r="G271" t="str">
            <v>BO14104124018</v>
          </cell>
          <cell r="H271" t="str">
            <v>Department of Posts</v>
          </cell>
          <cell r="I271" t="str">
            <v>BC Banking Outlet</v>
          </cell>
          <cell r="J271" t="str">
            <v>Shankargarh</v>
          </cell>
          <cell r="K271">
            <v>6260481563</v>
          </cell>
        </row>
        <row r="272">
          <cell r="A272" t="str">
            <v>BO14104118005</v>
          </cell>
          <cell r="B272" t="str">
            <v>Balrampur</v>
          </cell>
          <cell r="C272" t="str">
            <v>JAWAHARNAGAR BO</v>
          </cell>
          <cell r="D272" t="str">
            <v>JAWAHARNAGAR BO</v>
          </cell>
          <cell r="E272">
            <v>23.320188000000002</v>
          </cell>
          <cell r="F272">
            <v>84.010929000000004</v>
          </cell>
          <cell r="G272" t="str">
            <v>BO14104118005</v>
          </cell>
          <cell r="H272" t="str">
            <v>Department of Posts</v>
          </cell>
          <cell r="I272" t="str">
            <v>BC Banking Outlet</v>
          </cell>
          <cell r="J272" t="str">
            <v>Kusmi</v>
          </cell>
          <cell r="K272">
            <v>8965811193</v>
          </cell>
        </row>
        <row r="273">
          <cell r="A273" t="str">
            <v>BO14104100008</v>
          </cell>
          <cell r="B273" t="str">
            <v>Balrampur</v>
          </cell>
          <cell r="C273" t="str">
            <v>DHANDHAPUR BO</v>
          </cell>
          <cell r="D273" t="str">
            <v>DHANDHAPUR BO</v>
          </cell>
          <cell r="E273">
            <v>23.323001000000001</v>
          </cell>
          <cell r="F273">
            <v>83.260249999999999</v>
          </cell>
          <cell r="G273" t="str">
            <v>BO14104100008</v>
          </cell>
          <cell r="H273" t="str">
            <v>Department of Posts</v>
          </cell>
          <cell r="I273" t="str">
            <v>BC Banking Outlet</v>
          </cell>
          <cell r="J273" t="str">
            <v>RAJPUR</v>
          </cell>
          <cell r="K273">
            <v>9399639223</v>
          </cell>
        </row>
        <row r="274">
          <cell r="A274" t="str">
            <v>BO14104118003</v>
          </cell>
          <cell r="B274" t="str">
            <v>Balrampur</v>
          </cell>
          <cell r="C274" t="str">
            <v>GAJADHARPUR BO</v>
          </cell>
          <cell r="D274" t="str">
            <v>GAJADHARPUR BO</v>
          </cell>
          <cell r="E274">
            <v>23.324386000000001</v>
          </cell>
          <cell r="F274">
            <v>83.926751999999993</v>
          </cell>
          <cell r="G274" t="str">
            <v>BO14104118003</v>
          </cell>
          <cell r="H274" t="str">
            <v>Department of Posts</v>
          </cell>
          <cell r="I274" t="str">
            <v>BC Banking Outlet</v>
          </cell>
          <cell r="J274" t="str">
            <v>Kusmi</v>
          </cell>
          <cell r="K274">
            <v>9009150924</v>
          </cell>
        </row>
        <row r="275">
          <cell r="A275" t="str">
            <v>BO14104124010</v>
          </cell>
          <cell r="B275" t="str">
            <v>Balrampur</v>
          </cell>
          <cell r="C275" t="str">
            <v>KAMARI BO</v>
          </cell>
          <cell r="D275" t="str">
            <v>KAMARI BO</v>
          </cell>
          <cell r="E275">
            <v>23.324854999999999</v>
          </cell>
          <cell r="F275">
            <v>83.521251000000007</v>
          </cell>
          <cell r="G275" t="str">
            <v>BO14104124010</v>
          </cell>
          <cell r="H275" t="str">
            <v>Department of Posts</v>
          </cell>
          <cell r="I275" t="str">
            <v>BC Banking Outlet</v>
          </cell>
          <cell r="J275" t="str">
            <v>Rajpur</v>
          </cell>
          <cell r="K275">
            <v>9669786587</v>
          </cell>
        </row>
        <row r="276">
          <cell r="A276" t="str">
            <v>BO14104118006</v>
          </cell>
          <cell r="B276" t="str">
            <v>Balrampur</v>
          </cell>
          <cell r="C276" t="str">
            <v>KAROUNDHA BO</v>
          </cell>
          <cell r="D276" t="str">
            <v>KAROUNDHA BO</v>
          </cell>
          <cell r="E276">
            <v>23.328375000000001</v>
          </cell>
          <cell r="F276">
            <v>84.048478000000003</v>
          </cell>
          <cell r="G276" t="str">
            <v>BO14104118006</v>
          </cell>
          <cell r="H276" t="str">
            <v>Department of Posts</v>
          </cell>
          <cell r="I276" t="str">
            <v>BC Banking Outlet</v>
          </cell>
          <cell r="J276" t="str">
            <v>Kusmi</v>
          </cell>
          <cell r="K276">
            <v>8120110376</v>
          </cell>
        </row>
        <row r="277">
          <cell r="A277" t="str">
            <v>BO14104118001</v>
          </cell>
          <cell r="B277" t="str">
            <v>Balrampur</v>
          </cell>
          <cell r="C277" t="str">
            <v>BHULSIKALA BO</v>
          </cell>
          <cell r="D277" t="str">
            <v>BHULSIKALA BO</v>
          </cell>
          <cell r="E277">
            <v>23.330760000000001</v>
          </cell>
          <cell r="F277">
            <v>83.819474</v>
          </cell>
          <cell r="G277" t="str">
            <v>BO14104118001</v>
          </cell>
          <cell r="H277" t="str">
            <v>Department of Posts</v>
          </cell>
          <cell r="I277" t="str">
            <v>BC Banking Outlet</v>
          </cell>
          <cell r="J277" t="str">
            <v>Kusmi</v>
          </cell>
          <cell r="K277">
            <v>8719901617</v>
          </cell>
        </row>
        <row r="278">
          <cell r="A278" t="str">
            <v>BO14104124017</v>
          </cell>
          <cell r="B278" t="str">
            <v>Balrampur</v>
          </cell>
          <cell r="C278" t="str">
            <v>PARSAGUDI BO</v>
          </cell>
          <cell r="D278" t="str">
            <v>PARSAGUDI BO</v>
          </cell>
          <cell r="E278">
            <v>23.335256000000001</v>
          </cell>
          <cell r="F278">
            <v>83.367422000000005</v>
          </cell>
          <cell r="G278" t="str">
            <v>BO14104124017</v>
          </cell>
          <cell r="H278" t="str">
            <v>Department of Posts</v>
          </cell>
          <cell r="I278" t="str">
            <v>BC Banking Outlet</v>
          </cell>
          <cell r="J278" t="str">
            <v>rajpur</v>
          </cell>
          <cell r="K278">
            <v>7987375867</v>
          </cell>
        </row>
        <row r="279">
          <cell r="A279" t="str">
            <v>PO14104124000</v>
          </cell>
          <cell r="B279" t="str">
            <v>Balrampur</v>
          </cell>
          <cell r="C279" t="str">
            <v>RAJPUR (SIJ) SO</v>
          </cell>
          <cell r="D279" t="str">
            <v>RAJPUR (SIJ) SO</v>
          </cell>
          <cell r="E279">
            <v>23.335303</v>
          </cell>
          <cell r="F279">
            <v>83.405784999999995</v>
          </cell>
          <cell r="G279" t="str">
            <v>PO14104124000</v>
          </cell>
          <cell r="H279" t="str">
            <v>Department of Posts</v>
          </cell>
          <cell r="I279" t="str">
            <v>BC Banking Outlet</v>
          </cell>
          <cell r="J279" t="str">
            <v>rajpur</v>
          </cell>
          <cell r="K279">
            <v>7694074184</v>
          </cell>
        </row>
        <row r="280">
          <cell r="A280" t="str">
            <v>BO14104118013</v>
          </cell>
          <cell r="B280" t="str">
            <v>Balrampur</v>
          </cell>
          <cell r="C280" t="str">
            <v>UMKO BO</v>
          </cell>
          <cell r="D280" t="str">
            <v>UMKO BO</v>
          </cell>
          <cell r="E280">
            <v>23.335905</v>
          </cell>
          <cell r="F280">
            <v>83.758595</v>
          </cell>
          <cell r="G280" t="str">
            <v>BO14104118013</v>
          </cell>
          <cell r="H280" t="str">
            <v>Department of Posts</v>
          </cell>
          <cell r="I280" t="str">
            <v>BC Banking Outlet</v>
          </cell>
          <cell r="J280" t="str">
            <v>Kusmi</v>
          </cell>
          <cell r="K280">
            <v>9753616160</v>
          </cell>
        </row>
        <row r="281">
          <cell r="A281" t="str">
            <v>BO14104124019</v>
          </cell>
          <cell r="B281" t="str">
            <v>Balrampur</v>
          </cell>
          <cell r="C281" t="str">
            <v>SEWARI BO</v>
          </cell>
          <cell r="D281" t="str">
            <v>SEWARI BO</v>
          </cell>
          <cell r="E281">
            <v>23.341694</v>
          </cell>
          <cell r="F281">
            <v>83.496847000000002</v>
          </cell>
          <cell r="G281" t="str">
            <v>BO14104124019</v>
          </cell>
          <cell r="H281" t="str">
            <v>Department of Posts</v>
          </cell>
          <cell r="I281" t="str">
            <v>BC Banking Outlet</v>
          </cell>
          <cell r="J281" t="str">
            <v>rajpur</v>
          </cell>
          <cell r="K281">
            <v>8889754937</v>
          </cell>
        </row>
        <row r="282">
          <cell r="A282" t="str">
            <v>BO14104124005</v>
          </cell>
          <cell r="B282" t="str">
            <v>Balrampur</v>
          </cell>
          <cell r="C282" t="str">
            <v>GHUGHRI BO</v>
          </cell>
          <cell r="D282" t="str">
            <v>GHUGHRI BO</v>
          </cell>
          <cell r="E282">
            <v>23.34272</v>
          </cell>
          <cell r="F282">
            <v>83.618208999999993</v>
          </cell>
          <cell r="G282" t="str">
            <v>BO14104124005</v>
          </cell>
          <cell r="H282" t="str">
            <v>Department of Posts</v>
          </cell>
          <cell r="I282" t="str">
            <v>BC Banking Outlet</v>
          </cell>
          <cell r="J282" t="str">
            <v>Shankargarh</v>
          </cell>
          <cell r="K282">
            <v>8375970292</v>
          </cell>
        </row>
        <row r="283">
          <cell r="A283" t="str">
            <v>BO14104118004</v>
          </cell>
          <cell r="B283" t="str">
            <v>Balrampur</v>
          </cell>
          <cell r="C283" t="str">
            <v>JAMIRAPATH BO</v>
          </cell>
          <cell r="D283" t="str">
            <v>JAMIRAPATH BO</v>
          </cell>
          <cell r="E283">
            <v>23.353034000000001</v>
          </cell>
          <cell r="F283">
            <v>83.947660999999997</v>
          </cell>
          <cell r="G283" t="str">
            <v>BO14104118004</v>
          </cell>
          <cell r="H283" t="str">
            <v>Department of Posts</v>
          </cell>
          <cell r="I283" t="str">
            <v>BC Banking Outlet</v>
          </cell>
          <cell r="J283" t="str">
            <v>Kusmi</v>
          </cell>
          <cell r="K283">
            <v>9644810798</v>
          </cell>
        </row>
        <row r="284">
          <cell r="A284" t="str">
            <v>BO14104124008</v>
          </cell>
          <cell r="B284" t="str">
            <v>Balrampur</v>
          </cell>
          <cell r="C284" t="str">
            <v>JHINGO BO</v>
          </cell>
          <cell r="D284" t="str">
            <v>JHINGO BO</v>
          </cell>
          <cell r="E284">
            <v>23.355705</v>
          </cell>
          <cell r="F284">
            <v>83.431415999999999</v>
          </cell>
          <cell r="G284" t="str">
            <v>BO14104124008</v>
          </cell>
          <cell r="H284" t="str">
            <v>Department of Posts</v>
          </cell>
          <cell r="I284" t="str">
            <v>BC Banking Outlet</v>
          </cell>
          <cell r="J284" t="str">
            <v>rajpur</v>
          </cell>
          <cell r="K284">
            <v>7587134810</v>
          </cell>
        </row>
        <row r="285">
          <cell r="A285" t="str">
            <v>BO14104124015</v>
          </cell>
          <cell r="B285" t="str">
            <v>Balrampur</v>
          </cell>
          <cell r="C285" t="str">
            <v>NARSINGHPUR BO</v>
          </cell>
          <cell r="D285" t="str">
            <v>NARSINGHPUR BO</v>
          </cell>
          <cell r="E285">
            <v>23.358367999999999</v>
          </cell>
          <cell r="F285">
            <v>83.301833999999999</v>
          </cell>
          <cell r="G285" t="str">
            <v>BO14104124015</v>
          </cell>
          <cell r="H285" t="str">
            <v>Department of Posts</v>
          </cell>
          <cell r="I285" t="str">
            <v>BC Banking Outlet</v>
          </cell>
          <cell r="J285" t="str">
            <v>rajpur</v>
          </cell>
          <cell r="K285">
            <v>7049341782</v>
          </cell>
        </row>
        <row r="286">
          <cell r="A286" t="str">
            <v>BO14104124011</v>
          </cell>
          <cell r="B286" t="str">
            <v>Balrampur</v>
          </cell>
          <cell r="C286" t="str">
            <v>KARRA BO</v>
          </cell>
          <cell r="D286" t="str">
            <v>KARRA BO</v>
          </cell>
          <cell r="E286">
            <v>23.377261000000001</v>
          </cell>
          <cell r="F286">
            <v>83.415642000000005</v>
          </cell>
          <cell r="G286" t="str">
            <v>BO14104124011</v>
          </cell>
          <cell r="H286" t="str">
            <v>Department of Posts</v>
          </cell>
          <cell r="I286" t="str">
            <v>BC Banking Outlet</v>
          </cell>
          <cell r="J286" t="str">
            <v>rajpur</v>
          </cell>
          <cell r="K286">
            <v>6267788754</v>
          </cell>
        </row>
        <row r="287">
          <cell r="A287" t="str">
            <v>BO14104124006</v>
          </cell>
          <cell r="B287" t="str">
            <v>Balrampur</v>
          </cell>
          <cell r="C287" t="str">
            <v>GOPALPUR BO</v>
          </cell>
          <cell r="D287" t="str">
            <v>GOPALPUR BO</v>
          </cell>
          <cell r="E287">
            <v>23.386700999999999</v>
          </cell>
          <cell r="F287">
            <v>83.352247000000006</v>
          </cell>
          <cell r="G287" t="str">
            <v>BO14104124006</v>
          </cell>
          <cell r="H287" t="str">
            <v>Department of Posts</v>
          </cell>
          <cell r="I287" t="str">
            <v>BC Banking Outlet</v>
          </cell>
          <cell r="J287" t="str">
            <v>rajpur</v>
          </cell>
          <cell r="K287">
            <v>8120192228</v>
          </cell>
        </row>
        <row r="288">
          <cell r="A288" t="str">
            <v>BO14104124012</v>
          </cell>
          <cell r="B288" t="str">
            <v>Balrampur</v>
          </cell>
          <cell r="C288" t="str">
            <v>KOTHLI BO</v>
          </cell>
          <cell r="D288" t="str">
            <v>KOTHLI BO</v>
          </cell>
          <cell r="E288">
            <v>23.400914</v>
          </cell>
          <cell r="F288">
            <v>83.723391000000007</v>
          </cell>
          <cell r="G288" t="str">
            <v>BO14104124012</v>
          </cell>
          <cell r="H288" t="str">
            <v>Department of Posts</v>
          </cell>
          <cell r="I288" t="str">
            <v>BC Banking Outlet</v>
          </cell>
          <cell r="J288" t="str">
            <v>Shankargarh</v>
          </cell>
          <cell r="K288">
            <v>9111361189</v>
          </cell>
        </row>
        <row r="289">
          <cell r="A289" t="str">
            <v>BO14104124009</v>
          </cell>
          <cell r="B289" t="str">
            <v>Balrampur</v>
          </cell>
          <cell r="C289" t="str">
            <v>JIGDI BO</v>
          </cell>
          <cell r="D289" t="str">
            <v>JIGDI BO</v>
          </cell>
          <cell r="E289">
            <v>23.411716999999999</v>
          </cell>
          <cell r="F289">
            <v>83.505095999999995</v>
          </cell>
          <cell r="G289" t="str">
            <v>BO14104124009</v>
          </cell>
          <cell r="H289" t="str">
            <v>Department of Posts</v>
          </cell>
          <cell r="I289" t="str">
            <v>BC Banking Outlet</v>
          </cell>
          <cell r="J289" t="str">
            <v>rajpur</v>
          </cell>
          <cell r="K289">
            <v>7999572624</v>
          </cell>
        </row>
        <row r="290">
          <cell r="A290" t="str">
            <v>BO14104118002</v>
          </cell>
          <cell r="B290" t="str">
            <v>Balrampur</v>
          </cell>
          <cell r="C290" t="str">
            <v>DUMARKHOLI BO</v>
          </cell>
          <cell r="D290" t="str">
            <v>DUMARKHOLI BO</v>
          </cell>
          <cell r="E290">
            <v>23.444839999999999</v>
          </cell>
          <cell r="F290">
            <v>83.944492999999994</v>
          </cell>
          <cell r="G290" t="str">
            <v>BO14104118002</v>
          </cell>
          <cell r="H290" t="str">
            <v>Department of Posts</v>
          </cell>
          <cell r="I290" t="str">
            <v>BC Banking Outlet</v>
          </cell>
          <cell r="J290" t="str">
            <v>kusmi</v>
          </cell>
          <cell r="K290">
            <v>7697368731</v>
          </cell>
        </row>
        <row r="291">
          <cell r="A291" t="str">
            <v>BO14104124016</v>
          </cell>
          <cell r="B291" t="str">
            <v>Balrampur</v>
          </cell>
          <cell r="C291" t="str">
            <v>PASTA BO</v>
          </cell>
          <cell r="D291" t="str">
            <v>PASTA BO</v>
          </cell>
          <cell r="E291">
            <v>23.452043</v>
          </cell>
          <cell r="F291">
            <v>83.530344999999997</v>
          </cell>
          <cell r="G291" t="str">
            <v>BO14104124016</v>
          </cell>
          <cell r="H291" t="str">
            <v>Department of Posts</v>
          </cell>
          <cell r="I291" t="str">
            <v>BC Banking Outlet</v>
          </cell>
          <cell r="J291" t="str">
            <v>Balrampur</v>
          </cell>
          <cell r="K291">
            <v>7587806593</v>
          </cell>
        </row>
        <row r="292">
          <cell r="A292" t="str">
            <v>BO14104122006</v>
          </cell>
          <cell r="B292" t="str">
            <v>Balrampur</v>
          </cell>
          <cell r="C292" t="str">
            <v>PARASWARKHURD BO</v>
          </cell>
          <cell r="D292" t="str">
            <v>PARASWARKHURD BO</v>
          </cell>
          <cell r="E292">
            <v>23.499769000000001</v>
          </cell>
          <cell r="F292">
            <v>83.30968</v>
          </cell>
          <cell r="G292" t="str">
            <v>BO14104122006</v>
          </cell>
          <cell r="H292" t="str">
            <v>Department of Posts</v>
          </cell>
          <cell r="I292" t="str">
            <v>BC Banking Outlet</v>
          </cell>
          <cell r="J292" t="str">
            <v>Pratappur</v>
          </cell>
          <cell r="K292">
            <v>8688564560</v>
          </cell>
        </row>
        <row r="293">
          <cell r="A293" t="str">
            <v>BO14104123003</v>
          </cell>
          <cell r="B293" t="str">
            <v>Balrampur</v>
          </cell>
          <cell r="C293" t="str">
            <v>BHENDRI BO</v>
          </cell>
          <cell r="D293" t="str">
            <v>BHENDRI BO</v>
          </cell>
          <cell r="E293">
            <v>23.500243000000001</v>
          </cell>
          <cell r="F293">
            <v>83.346318999999994</v>
          </cell>
          <cell r="G293" t="str">
            <v>BO14104123003</v>
          </cell>
          <cell r="H293" t="str">
            <v>Department of Posts</v>
          </cell>
          <cell r="I293" t="str">
            <v>BC Banking Outlet</v>
          </cell>
          <cell r="J293" t="str">
            <v>Pratappur</v>
          </cell>
          <cell r="K293">
            <v>8688564560</v>
          </cell>
        </row>
        <row r="294">
          <cell r="A294" t="str">
            <v>BO14104104002</v>
          </cell>
          <cell r="B294" t="str">
            <v>Balrampur</v>
          </cell>
          <cell r="C294" t="str">
            <v>Baskepi BO</v>
          </cell>
          <cell r="D294" t="str">
            <v>Baskepi BO</v>
          </cell>
          <cell r="E294">
            <v>23.519743999999999</v>
          </cell>
          <cell r="F294">
            <v>83.749965000000003</v>
          </cell>
          <cell r="G294" t="str">
            <v>BO14104104002</v>
          </cell>
          <cell r="H294" t="str">
            <v>Department of Posts</v>
          </cell>
          <cell r="I294" t="str">
            <v>BC Banking Outlet</v>
          </cell>
          <cell r="J294" t="str">
            <v>Kusmi</v>
          </cell>
          <cell r="K294">
            <v>9691525722</v>
          </cell>
        </row>
        <row r="295">
          <cell r="A295" t="str">
            <v>BO14104124001</v>
          </cell>
          <cell r="B295" t="str">
            <v>Balrampur</v>
          </cell>
          <cell r="C295" t="str">
            <v>DAWRA BO</v>
          </cell>
          <cell r="D295" t="str">
            <v>DAWRA BO</v>
          </cell>
          <cell r="E295">
            <v>23.525670000000002</v>
          </cell>
          <cell r="F295">
            <v>83.456129000000004</v>
          </cell>
          <cell r="G295" t="str">
            <v>BO14104124001</v>
          </cell>
          <cell r="H295" t="str">
            <v>Department of Posts</v>
          </cell>
          <cell r="I295" t="str">
            <v>BC Banking Outlet</v>
          </cell>
          <cell r="J295" t="str">
            <v>Balrampur</v>
          </cell>
          <cell r="K295">
            <v>8688564560</v>
          </cell>
        </row>
        <row r="296">
          <cell r="A296" t="str">
            <v>BO14104123017</v>
          </cell>
          <cell r="B296" t="str">
            <v>Balrampur</v>
          </cell>
          <cell r="C296" t="str">
            <v>RANHAT BO</v>
          </cell>
          <cell r="D296" t="str">
            <v>RANHAT BO</v>
          </cell>
          <cell r="E296">
            <v>23.528098</v>
          </cell>
          <cell r="F296">
            <v>83.313965999999994</v>
          </cell>
          <cell r="G296" t="str">
            <v>BO14104123017</v>
          </cell>
          <cell r="H296" t="str">
            <v>Department of Posts</v>
          </cell>
          <cell r="I296" t="str">
            <v>BC Banking Outlet</v>
          </cell>
          <cell r="J296" t="str">
            <v>Pratappur</v>
          </cell>
          <cell r="K296">
            <v>8688564560</v>
          </cell>
        </row>
        <row r="297">
          <cell r="A297" t="str">
            <v>BO14104118011</v>
          </cell>
          <cell r="B297" t="str">
            <v>Balrampur</v>
          </cell>
          <cell r="C297" t="str">
            <v>SABAG BO</v>
          </cell>
          <cell r="D297" t="str">
            <v>SABAG BO</v>
          </cell>
          <cell r="E297">
            <v>23.531704000000001</v>
          </cell>
          <cell r="F297">
            <v>83.974850000000004</v>
          </cell>
          <cell r="G297" t="str">
            <v>BO14104118011</v>
          </cell>
          <cell r="H297" t="str">
            <v>Department of Posts</v>
          </cell>
          <cell r="I297" t="str">
            <v>BC Banking Outlet</v>
          </cell>
          <cell r="J297" t="str">
            <v>Kusmi</v>
          </cell>
          <cell r="K297">
            <v>8959202650</v>
          </cell>
        </row>
        <row r="298">
          <cell r="A298" t="str">
            <v>BO14104104003</v>
          </cell>
          <cell r="B298" t="str">
            <v>Balrampur</v>
          </cell>
          <cell r="C298" t="str">
            <v>Chando BO</v>
          </cell>
          <cell r="D298" t="str">
            <v>Chando BO</v>
          </cell>
          <cell r="E298">
            <v>23.537202000000001</v>
          </cell>
          <cell r="F298">
            <v>83.834044000000006</v>
          </cell>
          <cell r="G298" t="str">
            <v>BO14104104003</v>
          </cell>
          <cell r="H298" t="str">
            <v>Department of Posts</v>
          </cell>
          <cell r="I298" t="str">
            <v>BC Banking Outlet</v>
          </cell>
          <cell r="J298" t="str">
            <v>Kusmi</v>
          </cell>
          <cell r="K298">
            <v>8700496250</v>
          </cell>
        </row>
        <row r="299">
          <cell r="A299" t="str">
            <v>BO14104124007</v>
          </cell>
          <cell r="B299" t="str">
            <v>Balrampur</v>
          </cell>
          <cell r="C299" t="str">
            <v>JHALARIA BO</v>
          </cell>
          <cell r="D299" t="str">
            <v>JHALARIA BO</v>
          </cell>
          <cell r="E299">
            <v>23.543210999999999</v>
          </cell>
          <cell r="F299">
            <v>83.509653</v>
          </cell>
          <cell r="G299" t="str">
            <v>BO14104124007</v>
          </cell>
          <cell r="H299" t="str">
            <v>Department of Posts</v>
          </cell>
          <cell r="I299" t="str">
            <v>BC Banking Outlet</v>
          </cell>
          <cell r="J299" t="str">
            <v>Balrampur</v>
          </cell>
          <cell r="K299">
            <v>9770730912</v>
          </cell>
        </row>
        <row r="300">
          <cell r="A300" t="str">
            <v>BO14104104004</v>
          </cell>
          <cell r="B300" t="str">
            <v>Balrampur</v>
          </cell>
          <cell r="C300" t="str">
            <v>Maharajganj BO</v>
          </cell>
          <cell r="D300" t="str">
            <v>Maharajganj BO</v>
          </cell>
          <cell r="E300">
            <v>23.590043000000001</v>
          </cell>
          <cell r="F300">
            <v>83.710548000000003</v>
          </cell>
          <cell r="G300" t="str">
            <v>BO14104104004</v>
          </cell>
          <cell r="H300" t="str">
            <v>Department of Posts</v>
          </cell>
          <cell r="I300" t="str">
            <v>BC Banking Outlet</v>
          </cell>
          <cell r="J300" t="str">
            <v>Balrampur</v>
          </cell>
          <cell r="K300">
            <v>8700497167</v>
          </cell>
        </row>
        <row r="301">
          <cell r="A301" t="str">
            <v>BO14104124013</v>
          </cell>
          <cell r="B301" t="str">
            <v>Balrampur</v>
          </cell>
          <cell r="C301" t="str">
            <v>LURGIKALA BO</v>
          </cell>
          <cell r="D301" t="str">
            <v>LURGIKALA BO</v>
          </cell>
          <cell r="E301">
            <v>23.590122000000001</v>
          </cell>
          <cell r="F301">
            <v>83.434852000000006</v>
          </cell>
          <cell r="G301" t="str">
            <v>BO14104124013</v>
          </cell>
          <cell r="H301" t="str">
            <v>Department of Posts</v>
          </cell>
          <cell r="I301" t="str">
            <v>BC Banking Outlet</v>
          </cell>
          <cell r="J301" t="str">
            <v>rajpur</v>
          </cell>
          <cell r="K301">
            <v>9575038734</v>
          </cell>
        </row>
        <row r="302">
          <cell r="A302" t="str">
            <v>PO14104104000</v>
          </cell>
          <cell r="B302" t="str">
            <v>Balrampur</v>
          </cell>
          <cell r="C302" t="str">
            <v>BALRAMPUR SO</v>
          </cell>
          <cell r="D302" t="str">
            <v>BALRAMPUR SO</v>
          </cell>
          <cell r="E302">
            <v>23.599613000000002</v>
          </cell>
          <cell r="F302">
            <v>83.617031999999995</v>
          </cell>
          <cell r="G302" t="str">
            <v>PO14104104000</v>
          </cell>
          <cell r="H302" t="str">
            <v>Department of Posts</v>
          </cell>
          <cell r="I302" t="str">
            <v>BC Banking Outlet</v>
          </cell>
          <cell r="J302" t="str">
            <v>balrampur</v>
          </cell>
          <cell r="K302">
            <v>7049562450</v>
          </cell>
        </row>
        <row r="303">
          <cell r="A303" t="str">
            <v>BO14104104001</v>
          </cell>
          <cell r="B303" t="str">
            <v>Balrampur</v>
          </cell>
          <cell r="C303" t="str">
            <v>BARDARCAMP BO</v>
          </cell>
          <cell r="D303" t="str">
            <v>BARDARCAMP BO</v>
          </cell>
          <cell r="E303">
            <v>23.613054999999999</v>
          </cell>
          <cell r="F303">
            <v>83.711751000000007</v>
          </cell>
          <cell r="G303" t="str">
            <v>BO14104104001</v>
          </cell>
          <cell r="H303" t="str">
            <v>Department of Posts</v>
          </cell>
          <cell r="I303" t="str">
            <v>BC Banking Outlet</v>
          </cell>
          <cell r="J303" t="str">
            <v>balrampur</v>
          </cell>
          <cell r="K303">
            <v>9669350235</v>
          </cell>
        </row>
        <row r="304">
          <cell r="A304" t="str">
            <v>BO14104123004</v>
          </cell>
          <cell r="B304" t="str">
            <v>Balrampur</v>
          </cell>
          <cell r="C304" t="str">
            <v>CHALGALI KHAS BO</v>
          </cell>
          <cell r="D304" t="str">
            <v>CHALGALI KHAS BO</v>
          </cell>
          <cell r="E304">
            <v>23.619579000000002</v>
          </cell>
          <cell r="F304">
            <v>83.365611999999999</v>
          </cell>
          <cell r="G304" t="str">
            <v>BO14104123004</v>
          </cell>
          <cell r="H304" t="str">
            <v>Department of Posts</v>
          </cell>
          <cell r="I304" t="str">
            <v>BC Banking Outlet</v>
          </cell>
          <cell r="J304" t="str">
            <v>Pratappur</v>
          </cell>
          <cell r="K304">
            <v>8688564560</v>
          </cell>
        </row>
        <row r="305">
          <cell r="A305" t="str">
            <v>BO14104123001</v>
          </cell>
          <cell r="B305" t="str">
            <v>Balrampur</v>
          </cell>
          <cell r="C305" t="str">
            <v>BARTIKALA BO</v>
          </cell>
          <cell r="D305" t="str">
            <v>BARTIKALA BO</v>
          </cell>
          <cell r="E305">
            <v>23.657664</v>
          </cell>
          <cell r="F305">
            <v>83.219829000000004</v>
          </cell>
          <cell r="G305" t="str">
            <v>BO14104123001</v>
          </cell>
          <cell r="H305" t="str">
            <v>Department of Posts</v>
          </cell>
          <cell r="I305" t="str">
            <v>BC Banking Outlet</v>
          </cell>
          <cell r="J305" t="str">
            <v>Pratappur</v>
          </cell>
          <cell r="K305">
            <v>8688564560</v>
          </cell>
        </row>
        <row r="306">
          <cell r="A306" t="str">
            <v>BO14104122007</v>
          </cell>
          <cell r="B306" t="str">
            <v>Balrampur</v>
          </cell>
          <cell r="C306" t="str">
            <v>KERTA BO</v>
          </cell>
          <cell r="D306" t="str">
            <v>KERTA BO</v>
          </cell>
          <cell r="E306">
            <v>23.672011999999999</v>
          </cell>
          <cell r="F306">
            <v>83.456125999999998</v>
          </cell>
          <cell r="G306" t="str">
            <v>BO14104122007</v>
          </cell>
          <cell r="H306" t="str">
            <v>Department of Posts</v>
          </cell>
          <cell r="I306" t="str">
            <v>BC Banking Outlet</v>
          </cell>
          <cell r="J306" t="str">
            <v>Pratappur</v>
          </cell>
          <cell r="K306">
            <v>8688564560</v>
          </cell>
        </row>
        <row r="307">
          <cell r="A307" t="str">
            <v>BO14104125014</v>
          </cell>
          <cell r="B307" t="str">
            <v>Balrampur</v>
          </cell>
          <cell r="C307" t="str">
            <v>TATAPANI BO</v>
          </cell>
          <cell r="D307" t="str">
            <v>TATAPANI BO</v>
          </cell>
          <cell r="E307">
            <v>23.692107</v>
          </cell>
          <cell r="F307">
            <v>83.663426000000001</v>
          </cell>
          <cell r="G307" t="str">
            <v>BO14104125014</v>
          </cell>
          <cell r="H307" t="str">
            <v>Department of Posts</v>
          </cell>
          <cell r="I307" t="str">
            <v>BC Banking Outlet</v>
          </cell>
          <cell r="J307" t="str">
            <v>balrampur</v>
          </cell>
          <cell r="K307">
            <v>9754880592</v>
          </cell>
        </row>
        <row r="308">
          <cell r="A308" t="str">
            <v>BO14104125004</v>
          </cell>
          <cell r="B308" t="str">
            <v>Balrampur</v>
          </cell>
          <cell r="C308" t="str">
            <v>CHANDRANAGAR BO</v>
          </cell>
          <cell r="D308" t="str">
            <v>CHANDRANAGAR BO</v>
          </cell>
          <cell r="E308">
            <v>23.698222999999999</v>
          </cell>
          <cell r="F308">
            <v>83.709816000000004</v>
          </cell>
          <cell r="G308" t="str">
            <v>BO14104125004</v>
          </cell>
          <cell r="H308" t="str">
            <v>Department of Posts</v>
          </cell>
          <cell r="I308" t="str">
            <v>BC Banking Outlet</v>
          </cell>
          <cell r="J308" t="str">
            <v>Ramchandrapur</v>
          </cell>
          <cell r="K308">
            <v>9669974956</v>
          </cell>
        </row>
        <row r="309">
          <cell r="A309" t="str">
            <v>BO14104104005</v>
          </cell>
          <cell r="B309" t="str">
            <v>Balrampur</v>
          </cell>
          <cell r="C309" t="str">
            <v>Sendur BO</v>
          </cell>
          <cell r="D309" t="str">
            <v>Sendur BO</v>
          </cell>
          <cell r="E309">
            <v>23.700206000000001</v>
          </cell>
          <cell r="F309">
            <v>83.593458999999996</v>
          </cell>
          <cell r="G309" t="str">
            <v>BO14104104005</v>
          </cell>
          <cell r="H309" t="str">
            <v>Department of Posts</v>
          </cell>
          <cell r="I309" t="str">
            <v>BC Banking Outlet</v>
          </cell>
          <cell r="J309" t="str">
            <v>balrampur</v>
          </cell>
          <cell r="K309">
            <v>8700496660</v>
          </cell>
        </row>
        <row r="310">
          <cell r="A310" t="str">
            <v>BO14104125002</v>
          </cell>
          <cell r="B310" t="str">
            <v>Balrampur</v>
          </cell>
          <cell r="C310" t="str">
            <v>ARAGAHI CAMP BO</v>
          </cell>
          <cell r="D310" t="str">
            <v>ARAGAHI CAMP BO</v>
          </cell>
          <cell r="E310">
            <v>23.750689000000001</v>
          </cell>
          <cell r="F310">
            <v>83.681844999999996</v>
          </cell>
          <cell r="G310" t="str">
            <v>BO14104125002</v>
          </cell>
          <cell r="H310" t="str">
            <v>Department of Posts</v>
          </cell>
          <cell r="I310" t="str">
            <v>BC Banking Outlet</v>
          </cell>
          <cell r="J310" t="str">
            <v>Ramchandrapur</v>
          </cell>
          <cell r="K310">
            <v>8959198570</v>
          </cell>
        </row>
        <row r="311">
          <cell r="A311" t="str">
            <v>BO14104125011</v>
          </cell>
          <cell r="B311" t="str">
            <v>Balrampur</v>
          </cell>
          <cell r="C311" t="str">
            <v>MITGAI BO</v>
          </cell>
          <cell r="D311" t="str">
            <v>MITGAI BO</v>
          </cell>
          <cell r="E311">
            <v>23.769731</v>
          </cell>
          <cell r="F311">
            <v>83.634726000000001</v>
          </cell>
          <cell r="G311" t="str">
            <v>BO14104125011</v>
          </cell>
          <cell r="H311" t="str">
            <v>Department of Posts</v>
          </cell>
          <cell r="I311" t="str">
            <v>BC Banking Outlet</v>
          </cell>
          <cell r="J311" t="str">
            <v>Ramchandrapur</v>
          </cell>
          <cell r="K311">
            <v>9669729709</v>
          </cell>
        </row>
        <row r="312">
          <cell r="A312" t="str">
            <v>BO14104125015</v>
          </cell>
          <cell r="B312" t="str">
            <v>Balrampur</v>
          </cell>
          <cell r="C312" t="str">
            <v>VIJAYNAGAR BO</v>
          </cell>
          <cell r="D312" t="str">
            <v>VIJAYNAGAR BO</v>
          </cell>
          <cell r="E312">
            <v>23.777325999999999</v>
          </cell>
          <cell r="F312">
            <v>83.554834</v>
          </cell>
          <cell r="G312" t="str">
            <v>BO14104125015</v>
          </cell>
          <cell r="H312" t="str">
            <v>Department of Posts</v>
          </cell>
          <cell r="I312" t="str">
            <v>BC Banking Outlet</v>
          </cell>
          <cell r="J312" t="str">
            <v>Ramchandrapur</v>
          </cell>
          <cell r="K312">
            <v>7869999951</v>
          </cell>
        </row>
        <row r="313">
          <cell r="A313" t="str">
            <v>BO14104125003</v>
          </cell>
          <cell r="B313" t="str">
            <v>Balrampur</v>
          </cell>
          <cell r="C313" t="str">
            <v>CHAKI BO</v>
          </cell>
          <cell r="D313" t="str">
            <v>CHAKI BO</v>
          </cell>
          <cell r="E313">
            <v>23.798645</v>
          </cell>
          <cell r="F313">
            <v>83.507537999999997</v>
          </cell>
          <cell r="G313" t="str">
            <v>BO14104125003</v>
          </cell>
          <cell r="H313" t="str">
            <v>Department of Posts</v>
          </cell>
          <cell r="I313" t="str">
            <v>BC Banking Outlet</v>
          </cell>
          <cell r="J313" t="str">
            <v>Ramchandrapur</v>
          </cell>
          <cell r="K313">
            <v>9589008462</v>
          </cell>
        </row>
        <row r="314">
          <cell r="A314" t="str">
            <v>PO14104125000</v>
          </cell>
          <cell r="B314" t="str">
            <v>Balrampur</v>
          </cell>
          <cell r="C314" t="str">
            <v>RAMANUJGANJ SO</v>
          </cell>
          <cell r="D314" t="str">
            <v>RAMANUJGANJ SO</v>
          </cell>
          <cell r="E314">
            <v>23.805446</v>
          </cell>
          <cell r="F314">
            <v>83.699646000000001</v>
          </cell>
          <cell r="G314" t="str">
            <v>PO14104125000</v>
          </cell>
          <cell r="H314" t="str">
            <v>Department of Posts</v>
          </cell>
          <cell r="I314" t="str">
            <v>BC Banking Outlet</v>
          </cell>
          <cell r="J314" t="str">
            <v>Ramchandrapur</v>
          </cell>
          <cell r="K314">
            <v>8688564560</v>
          </cell>
        </row>
        <row r="315">
          <cell r="A315" t="str">
            <v>BO14104125009</v>
          </cell>
          <cell r="B315" t="str">
            <v>Balrampur</v>
          </cell>
          <cell r="C315" t="str">
            <v>KRISHNANAGAR BO</v>
          </cell>
          <cell r="D315" t="str">
            <v>KRISHNANAGAR BO</v>
          </cell>
          <cell r="E315">
            <v>23.820119999999999</v>
          </cell>
          <cell r="F315">
            <v>83.412778000000003</v>
          </cell>
          <cell r="G315" t="str">
            <v>BO14104125009</v>
          </cell>
          <cell r="H315" t="str">
            <v>Department of Posts</v>
          </cell>
          <cell r="I315" t="str">
            <v>BC Banking Outlet</v>
          </cell>
          <cell r="J315" t="str">
            <v>Ramchandrapur</v>
          </cell>
          <cell r="K315">
            <v>9165403328</v>
          </cell>
        </row>
        <row r="316">
          <cell r="A316" t="str">
            <v>BO14104125006</v>
          </cell>
          <cell r="B316" t="str">
            <v>Balrampur</v>
          </cell>
          <cell r="C316" t="str">
            <v>CHINIYA BO</v>
          </cell>
          <cell r="D316" t="str">
            <v>CHINIYA BO</v>
          </cell>
          <cell r="E316">
            <v>23.852157999999999</v>
          </cell>
          <cell r="F316">
            <v>83.590084000000004</v>
          </cell>
          <cell r="G316" t="str">
            <v>BO14104125006</v>
          </cell>
          <cell r="H316" t="str">
            <v>Department of Posts</v>
          </cell>
          <cell r="I316" t="str">
            <v>BC Banking Outlet</v>
          </cell>
          <cell r="J316" t="str">
            <v>Ramchandrapur</v>
          </cell>
          <cell r="K316">
            <v>7389276276</v>
          </cell>
        </row>
        <row r="317">
          <cell r="A317" t="str">
            <v>BO14104125010</v>
          </cell>
          <cell r="B317" t="str">
            <v>Balrampur</v>
          </cell>
          <cell r="C317" t="str">
            <v>LODHA BO</v>
          </cell>
          <cell r="D317" t="str">
            <v>LODHA BO</v>
          </cell>
          <cell r="E317">
            <v>23.859853000000001</v>
          </cell>
          <cell r="F317">
            <v>83.470485999999994</v>
          </cell>
          <cell r="G317" t="str">
            <v>BO14104125010</v>
          </cell>
          <cell r="H317" t="str">
            <v>Department of Posts</v>
          </cell>
          <cell r="I317" t="str">
            <v>BC Banking Outlet</v>
          </cell>
          <cell r="J317" t="str">
            <v>Ramchandrapur</v>
          </cell>
          <cell r="K317">
            <v>8889427710</v>
          </cell>
        </row>
        <row r="318">
          <cell r="A318" t="str">
            <v>BO14104125001</v>
          </cell>
          <cell r="B318" t="str">
            <v>Balrampur</v>
          </cell>
          <cell r="C318" t="str">
            <v>ANNAPARA BO</v>
          </cell>
          <cell r="D318" t="str">
            <v>ANNAPARA BO</v>
          </cell>
          <cell r="E318">
            <v>23.916195999999999</v>
          </cell>
          <cell r="F318">
            <v>83.435411999999999</v>
          </cell>
          <cell r="G318" t="str">
            <v>BO14104125001</v>
          </cell>
          <cell r="H318" t="str">
            <v>Department of Posts</v>
          </cell>
          <cell r="I318" t="str">
            <v>BC Banking Outlet</v>
          </cell>
          <cell r="J318" t="str">
            <v>Ramchandrapur</v>
          </cell>
          <cell r="K318">
            <v>9754031945</v>
          </cell>
        </row>
        <row r="319">
          <cell r="A319" t="str">
            <v>BO14104125005</v>
          </cell>
          <cell r="B319" t="str">
            <v>Balrampur</v>
          </cell>
          <cell r="C319" t="str">
            <v>CHHATARPUR BO</v>
          </cell>
          <cell r="D319" t="str">
            <v>CHHATARPUR BO</v>
          </cell>
          <cell r="E319">
            <v>23.924516000000001</v>
          </cell>
          <cell r="F319">
            <v>83.50667</v>
          </cell>
          <cell r="G319" t="str">
            <v>BO14104125005</v>
          </cell>
          <cell r="H319" t="str">
            <v>Department of Posts</v>
          </cell>
          <cell r="I319" t="str">
            <v>BC Banking Outlet</v>
          </cell>
          <cell r="J319" t="str">
            <v>Ramchandrapur</v>
          </cell>
          <cell r="K319">
            <v>8120571205</v>
          </cell>
        </row>
        <row r="320">
          <cell r="A320" t="str">
            <v>BO14104125012</v>
          </cell>
          <cell r="B320" t="str">
            <v>Balrampur</v>
          </cell>
          <cell r="C320" t="str">
            <v>RAMCHANDRAPUR BO</v>
          </cell>
          <cell r="D320" t="str">
            <v>RAMCHANDRAPUR BO</v>
          </cell>
          <cell r="E320">
            <v>23.930564</v>
          </cell>
          <cell r="F320">
            <v>83.499651999999998</v>
          </cell>
          <cell r="G320" t="str">
            <v>BO14104125012</v>
          </cell>
          <cell r="H320" t="str">
            <v>Department of Posts</v>
          </cell>
          <cell r="I320" t="str">
            <v>BC Banking Outlet</v>
          </cell>
          <cell r="J320" t="str">
            <v>Ramchandrapur</v>
          </cell>
          <cell r="K320">
            <v>8688564560</v>
          </cell>
        </row>
        <row r="321">
          <cell r="A321" t="str">
            <v>BO14104125008</v>
          </cell>
          <cell r="B321" t="str">
            <v>Balrampur</v>
          </cell>
          <cell r="C321" t="str">
            <v>GANJAR BO</v>
          </cell>
          <cell r="D321" t="str">
            <v>GANJAR BO</v>
          </cell>
          <cell r="E321">
            <v>23.936655999999999</v>
          </cell>
          <cell r="F321">
            <v>83.41807</v>
          </cell>
          <cell r="G321" t="str">
            <v>BO14104125008</v>
          </cell>
          <cell r="H321" t="str">
            <v>Department of Posts</v>
          </cell>
          <cell r="I321" t="str">
            <v>BC Banking Outlet</v>
          </cell>
          <cell r="J321" t="str">
            <v>Ramchandrapur</v>
          </cell>
          <cell r="K321">
            <v>8966837251</v>
          </cell>
        </row>
        <row r="322">
          <cell r="A322" t="str">
            <v>BO14104125013</v>
          </cell>
          <cell r="B322" t="str">
            <v>Balrampur</v>
          </cell>
          <cell r="C322" t="str">
            <v>SANAWAL BO</v>
          </cell>
          <cell r="D322" t="str">
            <v>SANAWAL BO</v>
          </cell>
          <cell r="E322">
            <v>24.038826</v>
          </cell>
          <cell r="F322">
            <v>83.373193999999998</v>
          </cell>
          <cell r="G322" t="str">
            <v>BO14104125013</v>
          </cell>
          <cell r="H322" t="str">
            <v>Department of Posts</v>
          </cell>
          <cell r="I322" t="str">
            <v>BC Banking Outlet</v>
          </cell>
          <cell r="J322" t="str">
            <v>Ramchandrapur</v>
          </cell>
          <cell r="K322">
            <v>9669628275</v>
          </cell>
        </row>
        <row r="323">
          <cell r="A323" t="str">
            <v>BO14104228011</v>
          </cell>
          <cell r="B323" t="str">
            <v>Raigarh</v>
          </cell>
          <cell r="C323" t="str">
            <v>KHOKHSIPALI BO</v>
          </cell>
          <cell r="D323" t="str">
            <v>KHOKHSIPALI BO</v>
          </cell>
          <cell r="E323">
            <v>21.570418</v>
          </cell>
          <cell r="F323">
            <v>82.999654000000007</v>
          </cell>
          <cell r="G323" t="str">
            <v>BO14104228011</v>
          </cell>
          <cell r="H323" t="str">
            <v>Department of Posts</v>
          </cell>
          <cell r="I323" t="str">
            <v>BC Banking Outlet</v>
          </cell>
          <cell r="J323" t="str">
            <v>SARANGARH</v>
          </cell>
          <cell r="K323">
            <v>9179382103</v>
          </cell>
        </row>
        <row r="324">
          <cell r="A324" t="str">
            <v>BO14104228025</v>
          </cell>
          <cell r="B324" t="str">
            <v>Raigarh</v>
          </cell>
          <cell r="C324" t="str">
            <v>MADHOPALI BO</v>
          </cell>
          <cell r="D324" t="str">
            <v>MADHOPALI BO</v>
          </cell>
          <cell r="E324">
            <v>21.573101000000001</v>
          </cell>
          <cell r="F324">
            <v>83.151133000000002</v>
          </cell>
          <cell r="G324" t="str">
            <v>BO14104228025</v>
          </cell>
          <cell r="H324" t="str">
            <v>Department of Posts</v>
          </cell>
          <cell r="I324" t="str">
            <v>BC Banking Outlet</v>
          </cell>
          <cell r="J324" t="str">
            <v>SARANGARH</v>
          </cell>
          <cell r="K324">
            <v>9753463609</v>
          </cell>
        </row>
        <row r="325">
          <cell r="A325" t="str">
            <v>BO14104228017</v>
          </cell>
          <cell r="B325" t="str">
            <v>Raigarh</v>
          </cell>
          <cell r="C325" t="str">
            <v>RAPAGULA BO</v>
          </cell>
          <cell r="D325" t="str">
            <v>RAPAGULA BO</v>
          </cell>
          <cell r="E325">
            <v>21.574469000000001</v>
          </cell>
          <cell r="F325">
            <v>83.049611999999996</v>
          </cell>
          <cell r="G325" t="str">
            <v>BO14104228017</v>
          </cell>
          <cell r="H325" t="str">
            <v>Department of Posts</v>
          </cell>
          <cell r="I325" t="str">
            <v>BC Banking Outlet</v>
          </cell>
          <cell r="J325" t="str">
            <v>SARANGARH</v>
          </cell>
          <cell r="K325">
            <v>8517059170</v>
          </cell>
        </row>
        <row r="326">
          <cell r="A326" t="str">
            <v>BO14104202008</v>
          </cell>
          <cell r="B326" t="str">
            <v>Raigarh</v>
          </cell>
          <cell r="C326" t="str">
            <v>FARSWANI BO</v>
          </cell>
          <cell r="D326" t="str">
            <v>FARSWANI BO</v>
          </cell>
          <cell r="E326">
            <v>21.581235</v>
          </cell>
          <cell r="F326">
            <v>83.176704999999998</v>
          </cell>
          <cell r="G326" t="str">
            <v>BO14104202008</v>
          </cell>
          <cell r="H326" t="str">
            <v>Department of Posts</v>
          </cell>
          <cell r="I326" t="str">
            <v>BC Banking Outlet</v>
          </cell>
          <cell r="J326" t="str">
            <v>SARANGARH</v>
          </cell>
          <cell r="K326">
            <v>7898030746</v>
          </cell>
        </row>
        <row r="327">
          <cell r="A327" t="str">
            <v>BO14104228005</v>
          </cell>
          <cell r="B327" t="str">
            <v>Raigarh</v>
          </cell>
          <cell r="C327" t="str">
            <v>DANSARA BO</v>
          </cell>
          <cell r="D327" t="str">
            <v>DANSARA BO</v>
          </cell>
          <cell r="E327">
            <v>21.582229000000002</v>
          </cell>
          <cell r="F327">
            <v>83.117956000000007</v>
          </cell>
          <cell r="G327" t="str">
            <v>BO14104228005</v>
          </cell>
          <cell r="H327" t="str">
            <v>Department of Posts</v>
          </cell>
          <cell r="I327" t="str">
            <v>BC Banking Outlet</v>
          </cell>
          <cell r="J327" t="str">
            <v>SARANGARH</v>
          </cell>
          <cell r="K327">
            <v>7747913163</v>
          </cell>
        </row>
        <row r="328">
          <cell r="A328" t="str">
            <v>BO14104229005</v>
          </cell>
          <cell r="B328" t="str">
            <v>Raigarh</v>
          </cell>
          <cell r="C328" t="str">
            <v>DEOGAON BO</v>
          </cell>
          <cell r="D328" t="str">
            <v>DEOGAON BO</v>
          </cell>
          <cell r="E328">
            <v>21.588747999999999</v>
          </cell>
          <cell r="F328">
            <v>83.312116000000003</v>
          </cell>
          <cell r="G328" t="str">
            <v>BO14104229005</v>
          </cell>
          <cell r="H328" t="str">
            <v>Department of Posts</v>
          </cell>
          <cell r="I328" t="str">
            <v>BC Banking Outlet</v>
          </cell>
          <cell r="J328" t="str">
            <v>BARAMKELA</v>
          </cell>
          <cell r="K328">
            <v>0</v>
          </cell>
        </row>
        <row r="329">
          <cell r="A329" t="str">
            <v>BO14104228022</v>
          </cell>
          <cell r="B329" t="str">
            <v>Raigarh</v>
          </cell>
          <cell r="C329" t="str">
            <v>AMLIPALI BO</v>
          </cell>
          <cell r="D329" t="str">
            <v>AMLIPALI BO</v>
          </cell>
          <cell r="E329">
            <v>21.589275000000001</v>
          </cell>
          <cell r="F329">
            <v>82.999904999999998</v>
          </cell>
          <cell r="G329" t="str">
            <v>BO14104228022</v>
          </cell>
          <cell r="H329" t="str">
            <v>Department of Posts</v>
          </cell>
          <cell r="I329" t="str">
            <v>BC Banking Outlet</v>
          </cell>
          <cell r="J329" t="str">
            <v>SARANGARH</v>
          </cell>
          <cell r="K329">
            <v>9479176542</v>
          </cell>
        </row>
        <row r="330">
          <cell r="A330" t="str">
            <v>BO14104228003</v>
          </cell>
          <cell r="B330" t="str">
            <v>Raigarh</v>
          </cell>
          <cell r="C330" t="str">
            <v>CHHIND BO</v>
          </cell>
          <cell r="D330" t="str">
            <v>CHHIND BO</v>
          </cell>
          <cell r="E330">
            <v>21.591965999999999</v>
          </cell>
          <cell r="F330">
            <v>83.004683</v>
          </cell>
          <cell r="G330" t="str">
            <v>BO14104228003</v>
          </cell>
          <cell r="H330" t="str">
            <v>Department of Posts</v>
          </cell>
          <cell r="I330" t="str">
            <v>BC Banking Outlet</v>
          </cell>
          <cell r="J330" t="str">
            <v>SARANGARH</v>
          </cell>
          <cell r="K330">
            <v>8085562512</v>
          </cell>
        </row>
        <row r="331">
          <cell r="A331" t="str">
            <v>BO14104228013</v>
          </cell>
          <cell r="B331" t="str">
            <v>Raigarh</v>
          </cell>
          <cell r="C331" t="str">
            <v>KUDHARI BO</v>
          </cell>
          <cell r="D331" t="str">
            <v>KUDHARI BO</v>
          </cell>
          <cell r="E331">
            <v>21.594156000000002</v>
          </cell>
          <cell r="F331">
            <v>83.020684000000003</v>
          </cell>
          <cell r="G331" t="str">
            <v>BO14104228013</v>
          </cell>
          <cell r="H331" t="str">
            <v>Department of Posts</v>
          </cell>
          <cell r="I331" t="str">
            <v>BC Banking Outlet</v>
          </cell>
          <cell r="J331" t="str">
            <v>SARANGARH</v>
          </cell>
          <cell r="K331">
            <v>7869458626</v>
          </cell>
        </row>
        <row r="332">
          <cell r="A332" t="str">
            <v>BO14104202005</v>
          </cell>
          <cell r="B332" t="str">
            <v>Raigarh</v>
          </cell>
          <cell r="C332" t="str">
            <v>DABHARA BO</v>
          </cell>
          <cell r="D332" t="str">
            <v>DABHARA BO</v>
          </cell>
          <cell r="E332">
            <v>21.596526000000001</v>
          </cell>
          <cell r="F332">
            <v>83.261668</v>
          </cell>
          <cell r="G332" t="str">
            <v>BO14104202005</v>
          </cell>
          <cell r="H332" t="str">
            <v>Department of Posts</v>
          </cell>
          <cell r="I332" t="str">
            <v>BC Banking Outlet</v>
          </cell>
          <cell r="J332" t="str">
            <v>BARAMKELA</v>
          </cell>
          <cell r="K332">
            <v>9575448380</v>
          </cell>
        </row>
        <row r="333">
          <cell r="A333" t="str">
            <v>BO14104202016</v>
          </cell>
          <cell r="B333" t="str">
            <v>Raigarh</v>
          </cell>
          <cell r="C333" t="str">
            <v>LODHIYA BO</v>
          </cell>
          <cell r="D333" t="str">
            <v>LODHIYA BO</v>
          </cell>
          <cell r="E333">
            <v>21.600860999999998</v>
          </cell>
          <cell r="F333">
            <v>83.286721999999997</v>
          </cell>
          <cell r="G333" t="str">
            <v>BO14104202016</v>
          </cell>
          <cell r="H333" t="str">
            <v>Department of Posts</v>
          </cell>
          <cell r="I333" t="str">
            <v>BC Banking Outlet</v>
          </cell>
          <cell r="J333" t="str">
            <v>BARAMKELA</v>
          </cell>
          <cell r="K333">
            <v>7000181225</v>
          </cell>
        </row>
        <row r="334">
          <cell r="A334" t="str">
            <v>BO14104228021</v>
          </cell>
          <cell r="B334" t="str">
            <v>Raigarh</v>
          </cell>
          <cell r="C334" t="str">
            <v>TANDIPAR BO</v>
          </cell>
          <cell r="D334" t="str">
            <v>TANDIPAR BO</v>
          </cell>
          <cell r="E334">
            <v>21.602271000000002</v>
          </cell>
          <cell r="F334">
            <v>82.963469000000003</v>
          </cell>
          <cell r="G334" t="str">
            <v>BO14104228021</v>
          </cell>
          <cell r="H334" t="str">
            <v>Department of Posts</v>
          </cell>
          <cell r="I334" t="str">
            <v>BC Banking Outlet</v>
          </cell>
          <cell r="J334" t="str">
            <v>SARANGARH</v>
          </cell>
          <cell r="K334">
            <v>9009758180</v>
          </cell>
        </row>
        <row r="335">
          <cell r="A335" t="str">
            <v>BO14104228006</v>
          </cell>
          <cell r="B335" t="str">
            <v>Raigarh</v>
          </cell>
          <cell r="C335" t="str">
            <v>GODIHARI BO</v>
          </cell>
          <cell r="D335" t="str">
            <v>GODIHARI BO</v>
          </cell>
          <cell r="E335">
            <v>21.60351</v>
          </cell>
          <cell r="F335">
            <v>83.03698</v>
          </cell>
          <cell r="G335" t="str">
            <v>BO14104228006</v>
          </cell>
          <cell r="H335" t="str">
            <v>Department of Posts</v>
          </cell>
          <cell r="I335" t="str">
            <v>BC Banking Outlet</v>
          </cell>
          <cell r="J335" t="str">
            <v>SARANGARH</v>
          </cell>
          <cell r="K335">
            <v>9993636393</v>
          </cell>
        </row>
        <row r="336">
          <cell r="A336" t="str">
            <v>BO14104229002</v>
          </cell>
          <cell r="B336" t="str">
            <v>Raigarh</v>
          </cell>
          <cell r="C336" t="str">
            <v>BAR BO</v>
          </cell>
          <cell r="D336" t="str">
            <v>BAR BO</v>
          </cell>
          <cell r="E336">
            <v>21.606670999999999</v>
          </cell>
          <cell r="F336">
            <v>83.304882000000006</v>
          </cell>
          <cell r="G336" t="str">
            <v>BO14104229002</v>
          </cell>
          <cell r="H336" t="str">
            <v>Department of Posts</v>
          </cell>
          <cell r="I336" t="str">
            <v>BC Banking Outlet</v>
          </cell>
          <cell r="J336" t="str">
            <v>SARANGARH</v>
          </cell>
          <cell r="K336">
            <v>9752630845</v>
          </cell>
        </row>
        <row r="337">
          <cell r="A337" t="str">
            <v>BO16308116002</v>
          </cell>
          <cell r="B337" t="str">
            <v>Raigarh</v>
          </cell>
          <cell r="C337" t="str">
            <v>BAR BO</v>
          </cell>
          <cell r="D337" t="str">
            <v>BAR BO</v>
          </cell>
          <cell r="E337">
            <v>21.6069</v>
          </cell>
          <cell r="F337">
            <v>83.305300000000003</v>
          </cell>
          <cell r="G337" t="str">
            <v>BO16308116002</v>
          </cell>
          <cell r="H337" t="str">
            <v>Department of Posts</v>
          </cell>
          <cell r="I337" t="str">
            <v>BC Banking Outlet</v>
          </cell>
          <cell r="J337">
            <v>0</v>
          </cell>
          <cell r="K337">
            <v>0</v>
          </cell>
        </row>
        <row r="338">
          <cell r="A338" t="str">
            <v>BO14104228014</v>
          </cell>
          <cell r="B338" t="str">
            <v>Raigarh</v>
          </cell>
          <cell r="C338" t="str">
            <v>MAHUADHODHA BO</v>
          </cell>
          <cell r="D338" t="str">
            <v>MAHUADHODHA BO</v>
          </cell>
          <cell r="E338">
            <v>21.607634999999998</v>
          </cell>
          <cell r="F338">
            <v>83.152828</v>
          </cell>
          <cell r="G338" t="str">
            <v>BO14104228014</v>
          </cell>
          <cell r="H338" t="str">
            <v>Department of Posts</v>
          </cell>
          <cell r="I338" t="str">
            <v>BC Banking Outlet</v>
          </cell>
          <cell r="J338" t="str">
            <v>SARANGARH</v>
          </cell>
          <cell r="K338">
            <v>8770568001</v>
          </cell>
        </row>
        <row r="339">
          <cell r="A339" t="str">
            <v>BO14104202001</v>
          </cell>
          <cell r="B339" t="str">
            <v>Raigarh</v>
          </cell>
          <cell r="C339" t="str">
            <v>AMJHAR BO</v>
          </cell>
          <cell r="D339" t="str">
            <v>AMJHAR BO</v>
          </cell>
          <cell r="E339">
            <v>21.609428000000001</v>
          </cell>
          <cell r="F339">
            <v>83.175128000000001</v>
          </cell>
          <cell r="G339" t="str">
            <v>BO14104202001</v>
          </cell>
          <cell r="H339" t="str">
            <v>Department of Posts</v>
          </cell>
          <cell r="I339" t="str">
            <v>BC Banking Outlet</v>
          </cell>
          <cell r="J339" t="str">
            <v>SARANGARH</v>
          </cell>
          <cell r="K339">
            <v>8120946874</v>
          </cell>
        </row>
        <row r="340">
          <cell r="A340" t="str">
            <v>PO14104202000</v>
          </cell>
          <cell r="B340" t="str">
            <v>Raigarh</v>
          </cell>
          <cell r="C340" t="str">
            <v>BARAMKELA SO</v>
          </cell>
          <cell r="D340" t="str">
            <v>BARAMKELA SO</v>
          </cell>
          <cell r="E340">
            <v>21.617930000000001</v>
          </cell>
          <cell r="F340">
            <v>83.195712</v>
          </cell>
          <cell r="G340" t="str">
            <v>PO14104202000</v>
          </cell>
          <cell r="H340" t="str">
            <v>Department of Posts</v>
          </cell>
          <cell r="I340" t="str">
            <v>BC Banking Outlet</v>
          </cell>
          <cell r="J340" t="str">
            <v>BARAMKELA</v>
          </cell>
          <cell r="K340">
            <v>9826363915</v>
          </cell>
        </row>
        <row r="341">
          <cell r="A341" t="str">
            <v>BO14104229006</v>
          </cell>
          <cell r="B341" t="str">
            <v>Raigarh</v>
          </cell>
          <cell r="C341" t="str">
            <v>GOBARSINGHA BO</v>
          </cell>
          <cell r="D341" t="str">
            <v>GOBARSINGHA BO</v>
          </cell>
          <cell r="E341">
            <v>21.62275</v>
          </cell>
          <cell r="F341">
            <v>83.268628000000007</v>
          </cell>
          <cell r="G341" t="str">
            <v>BO14104229006</v>
          </cell>
          <cell r="H341" t="str">
            <v>Department of Posts</v>
          </cell>
          <cell r="I341" t="str">
            <v>BC Banking Outlet</v>
          </cell>
          <cell r="J341" t="str">
            <v>BARAMKELA</v>
          </cell>
          <cell r="K341">
            <v>8349975160</v>
          </cell>
        </row>
        <row r="342">
          <cell r="A342" t="str">
            <v>BO14104229013</v>
          </cell>
          <cell r="B342" t="str">
            <v>Raigarh</v>
          </cell>
          <cell r="C342" t="str">
            <v>SANKRA BO</v>
          </cell>
          <cell r="D342" t="str">
            <v>SANKRA BO</v>
          </cell>
          <cell r="E342">
            <v>21.623576</v>
          </cell>
          <cell r="F342">
            <v>83.459610999999995</v>
          </cell>
          <cell r="G342" t="str">
            <v>BO14104229013</v>
          </cell>
          <cell r="H342" t="str">
            <v>Department of Posts</v>
          </cell>
          <cell r="I342" t="str">
            <v>BC Banking Outlet</v>
          </cell>
          <cell r="J342" t="str">
            <v>BARAMKELA</v>
          </cell>
          <cell r="K342">
            <v>9441831258</v>
          </cell>
        </row>
        <row r="343">
          <cell r="A343" t="str">
            <v>BO14104229003</v>
          </cell>
          <cell r="B343" t="str">
            <v>Raigarh</v>
          </cell>
          <cell r="C343" t="str">
            <v>BARPALI BO</v>
          </cell>
          <cell r="D343" t="str">
            <v>BARPALI BO</v>
          </cell>
          <cell r="E343">
            <v>21.625153000000001</v>
          </cell>
          <cell r="F343">
            <v>83.343675000000005</v>
          </cell>
          <cell r="G343" t="str">
            <v>BO14104229003</v>
          </cell>
          <cell r="H343" t="str">
            <v>Department of Posts</v>
          </cell>
          <cell r="I343" t="str">
            <v>BC Banking Outlet</v>
          </cell>
          <cell r="J343" t="str">
            <v>BARAMKELA</v>
          </cell>
          <cell r="K343">
            <v>9098683995</v>
          </cell>
        </row>
        <row r="344">
          <cell r="A344" t="str">
            <v>BO14104228023</v>
          </cell>
          <cell r="B344" t="str">
            <v>Raigarh</v>
          </cell>
          <cell r="C344" t="str">
            <v>GATADIHA BO</v>
          </cell>
          <cell r="D344" t="str">
            <v>GATADIHA BO</v>
          </cell>
          <cell r="E344">
            <v>21.626888000000001</v>
          </cell>
          <cell r="F344">
            <v>83.051957000000002</v>
          </cell>
          <cell r="G344" t="str">
            <v>BO14104228023</v>
          </cell>
          <cell r="H344" t="str">
            <v>Department of Posts</v>
          </cell>
          <cell r="I344" t="str">
            <v>BC Banking Outlet</v>
          </cell>
          <cell r="J344" t="str">
            <v>SARANGARH</v>
          </cell>
          <cell r="K344">
            <v>9329003343</v>
          </cell>
        </row>
        <row r="345">
          <cell r="A345" t="str">
            <v>BO14104228016</v>
          </cell>
          <cell r="B345" t="str">
            <v>Raigarh</v>
          </cell>
          <cell r="C345" t="str">
            <v>PARASKOL BO</v>
          </cell>
          <cell r="D345" t="str">
            <v>PARASKOL BO</v>
          </cell>
          <cell r="E345">
            <v>21.628430000000002</v>
          </cell>
          <cell r="F345">
            <v>82.990714999999994</v>
          </cell>
          <cell r="G345" t="str">
            <v>BO14104228016</v>
          </cell>
          <cell r="H345" t="str">
            <v>Department of Posts</v>
          </cell>
          <cell r="I345" t="str">
            <v>BC Banking Outlet</v>
          </cell>
          <cell r="J345" t="str">
            <v>SARANGARH</v>
          </cell>
          <cell r="K345">
            <v>9617831134</v>
          </cell>
        </row>
        <row r="346">
          <cell r="A346" t="str">
            <v>BO14104228012</v>
          </cell>
          <cell r="B346" t="str">
            <v>Raigarh</v>
          </cell>
          <cell r="C346" t="str">
            <v>KOSIR BO</v>
          </cell>
          <cell r="D346" t="str">
            <v>KOSIR BO</v>
          </cell>
          <cell r="E346">
            <v>21.62987</v>
          </cell>
          <cell r="F346">
            <v>83.038535999999993</v>
          </cell>
          <cell r="G346" t="str">
            <v>BO14104228012</v>
          </cell>
          <cell r="H346" t="str">
            <v>Department of Posts</v>
          </cell>
          <cell r="I346" t="str">
            <v>BC Banking Outlet</v>
          </cell>
          <cell r="J346" t="str">
            <v>SARANGARH</v>
          </cell>
          <cell r="K346">
            <v>8383951086</v>
          </cell>
        </row>
        <row r="347">
          <cell r="A347" t="str">
            <v>PO14104229000</v>
          </cell>
          <cell r="B347" t="str">
            <v>Raigarh</v>
          </cell>
          <cell r="C347" t="str">
            <v>SARIA SO</v>
          </cell>
          <cell r="D347" t="str">
            <v>SARIA SO</v>
          </cell>
          <cell r="E347">
            <v>21.636624999999999</v>
          </cell>
          <cell r="F347">
            <v>83.36233</v>
          </cell>
          <cell r="G347" t="str">
            <v>PO14104229000</v>
          </cell>
          <cell r="H347" t="str">
            <v>Department of Posts</v>
          </cell>
          <cell r="I347" t="str">
            <v>BC Banking Outlet</v>
          </cell>
          <cell r="J347" t="str">
            <v>BARAMKELA</v>
          </cell>
          <cell r="K347">
            <v>0</v>
          </cell>
        </row>
        <row r="348">
          <cell r="A348" t="str">
            <v>BO14104229007</v>
          </cell>
          <cell r="B348" t="str">
            <v>Raigarh</v>
          </cell>
          <cell r="C348" t="str">
            <v>LUKAPARA BO</v>
          </cell>
          <cell r="D348" t="str">
            <v>LUKAPARA BO</v>
          </cell>
          <cell r="E348">
            <v>21.642071000000001</v>
          </cell>
          <cell r="F348">
            <v>83.399512000000001</v>
          </cell>
          <cell r="G348" t="str">
            <v>BO14104229007</v>
          </cell>
          <cell r="H348" t="str">
            <v>Department of Posts</v>
          </cell>
          <cell r="I348" t="str">
            <v>BC Banking Outlet</v>
          </cell>
          <cell r="J348" t="str">
            <v>BARAMKELA</v>
          </cell>
          <cell r="K348">
            <v>8827645985</v>
          </cell>
        </row>
        <row r="349">
          <cell r="A349" t="str">
            <v>BO14104229004</v>
          </cell>
          <cell r="B349" t="str">
            <v>Raigarh</v>
          </cell>
          <cell r="C349" t="str">
            <v>BONDA BO</v>
          </cell>
          <cell r="D349" t="str">
            <v>BONDA BO</v>
          </cell>
          <cell r="E349">
            <v>21.642799</v>
          </cell>
          <cell r="F349">
            <v>83.308578999999995</v>
          </cell>
          <cell r="G349" t="str">
            <v>BO14104229004</v>
          </cell>
          <cell r="H349" t="str">
            <v>Department of Posts</v>
          </cell>
          <cell r="I349" t="str">
            <v>BC Banking Outlet</v>
          </cell>
          <cell r="J349" t="str">
            <v>BARAMKELA</v>
          </cell>
          <cell r="K349">
            <v>0</v>
          </cell>
        </row>
        <row r="350">
          <cell r="A350" t="str">
            <v>BO14104229010</v>
          </cell>
          <cell r="B350" t="str">
            <v>Raigarh</v>
          </cell>
          <cell r="C350" t="str">
            <v>PANCHDHAR BO</v>
          </cell>
          <cell r="D350" t="str">
            <v>PANCHDHAR BO</v>
          </cell>
          <cell r="E350">
            <v>21.643080999999999</v>
          </cell>
          <cell r="F350">
            <v>83.342729000000006</v>
          </cell>
          <cell r="G350" t="str">
            <v>BO14104229010</v>
          </cell>
          <cell r="H350" t="str">
            <v>Department of Posts</v>
          </cell>
          <cell r="I350" t="str">
            <v>BC Banking Outlet</v>
          </cell>
          <cell r="J350" t="str">
            <v>BARAMKELA</v>
          </cell>
          <cell r="K350">
            <v>9406055953</v>
          </cell>
        </row>
        <row r="351">
          <cell r="A351" t="str">
            <v>BO14104228004</v>
          </cell>
          <cell r="B351" t="str">
            <v>Raigarh</v>
          </cell>
          <cell r="C351" t="str">
            <v>CHHOTE LENDHRA BO</v>
          </cell>
          <cell r="D351" t="str">
            <v>CHHOTE LENDHRA BO</v>
          </cell>
          <cell r="E351">
            <v>21.643798</v>
          </cell>
          <cell r="F351">
            <v>83.029420000000002</v>
          </cell>
          <cell r="G351" t="str">
            <v>BO14104228004</v>
          </cell>
          <cell r="H351" t="str">
            <v>Department of Posts</v>
          </cell>
          <cell r="I351" t="str">
            <v>BC Banking Outlet</v>
          </cell>
          <cell r="J351" t="str">
            <v>SARANGARH</v>
          </cell>
          <cell r="K351">
            <v>9753238092</v>
          </cell>
        </row>
        <row r="352">
          <cell r="A352" t="str">
            <v>BO14104228002</v>
          </cell>
          <cell r="B352" t="str">
            <v>Raigarh</v>
          </cell>
          <cell r="C352" t="str">
            <v>CHANTIPALI BO</v>
          </cell>
          <cell r="D352" t="str">
            <v>CHANTIPALI BO</v>
          </cell>
          <cell r="E352">
            <v>21.651868</v>
          </cell>
          <cell r="F352">
            <v>83.012068999999997</v>
          </cell>
          <cell r="G352" t="str">
            <v>BO14104228002</v>
          </cell>
          <cell r="H352" t="str">
            <v>Department of Posts</v>
          </cell>
          <cell r="I352" t="str">
            <v>BC Banking Outlet</v>
          </cell>
          <cell r="J352" t="str">
            <v>SARANGARH</v>
          </cell>
          <cell r="K352">
            <v>8305963265</v>
          </cell>
        </row>
        <row r="353">
          <cell r="A353" t="str">
            <v>BO14104229012</v>
          </cell>
          <cell r="B353" t="str">
            <v>Raigarh</v>
          </cell>
          <cell r="C353" t="str">
            <v>SALHEONA BO</v>
          </cell>
          <cell r="D353" t="str">
            <v>SALHEONA BO</v>
          </cell>
          <cell r="E353">
            <v>21.658608000000001</v>
          </cell>
          <cell r="F353">
            <v>83.274664999999999</v>
          </cell>
          <cell r="G353" t="str">
            <v>BO14104229012</v>
          </cell>
          <cell r="H353" t="str">
            <v>Department of Posts</v>
          </cell>
          <cell r="I353" t="str">
            <v>BC Banking Outlet</v>
          </cell>
          <cell r="J353" t="str">
            <v>BARAMKELA</v>
          </cell>
          <cell r="K353">
            <v>6267484462</v>
          </cell>
        </row>
        <row r="354">
          <cell r="A354" t="str">
            <v>BO14104229009</v>
          </cell>
          <cell r="B354" t="str">
            <v>Raigarh</v>
          </cell>
          <cell r="C354" t="str">
            <v>NADIGAON BO</v>
          </cell>
          <cell r="D354" t="str">
            <v>NADIGAON BO</v>
          </cell>
          <cell r="E354">
            <v>21.675488000000001</v>
          </cell>
          <cell r="F354">
            <v>83.360665999999995</v>
          </cell>
          <cell r="G354" t="str">
            <v>BO14104229009</v>
          </cell>
          <cell r="H354" t="str">
            <v>Department of Posts</v>
          </cell>
          <cell r="I354" t="str">
            <v>BC Banking Outlet</v>
          </cell>
          <cell r="J354" t="str">
            <v>BARAMKELA</v>
          </cell>
          <cell r="K354">
            <v>8878102682</v>
          </cell>
        </row>
        <row r="355">
          <cell r="A355" t="str">
            <v>BO26204220004</v>
          </cell>
          <cell r="B355" t="str">
            <v>Raigarh</v>
          </cell>
          <cell r="C355" t="str">
            <v>KANDHEIKELA</v>
          </cell>
          <cell r="D355" t="str">
            <v>KANDHEIKELA</v>
          </cell>
          <cell r="E355">
            <v>21.681574000000001</v>
          </cell>
          <cell r="F355">
            <v>83.406153000000003</v>
          </cell>
          <cell r="G355" t="str">
            <v>BO26204220004</v>
          </cell>
          <cell r="H355" t="str">
            <v>Department of Posts</v>
          </cell>
          <cell r="I355" t="str">
            <v>BC Banking Outlet</v>
          </cell>
          <cell r="J355">
            <v>0</v>
          </cell>
          <cell r="K355">
            <v>0</v>
          </cell>
        </row>
        <row r="356">
          <cell r="A356" t="str">
            <v>BO14104229008</v>
          </cell>
          <cell r="B356" t="str">
            <v>Raigarh</v>
          </cell>
          <cell r="C356" t="str">
            <v>MANIKPUR BO</v>
          </cell>
          <cell r="D356" t="str">
            <v>MANIKPUR BO</v>
          </cell>
          <cell r="E356">
            <v>21.685943000000002</v>
          </cell>
          <cell r="F356">
            <v>83.245321000000004</v>
          </cell>
          <cell r="G356" t="str">
            <v>BO14104229008</v>
          </cell>
          <cell r="H356" t="str">
            <v>Department of Posts</v>
          </cell>
          <cell r="I356" t="str">
            <v>BC Banking Outlet</v>
          </cell>
          <cell r="J356" t="str">
            <v>BARAMKELA</v>
          </cell>
          <cell r="K356">
            <v>9479276750</v>
          </cell>
        </row>
        <row r="357">
          <cell r="A357" t="str">
            <v>BO14104223003</v>
          </cell>
          <cell r="B357" t="str">
            <v>Raigarh</v>
          </cell>
          <cell r="C357" t="str">
            <v>BARADOLI BO</v>
          </cell>
          <cell r="D357" t="str">
            <v>BARADOLI BO</v>
          </cell>
          <cell r="E357">
            <v>21.700517999999999</v>
          </cell>
          <cell r="F357">
            <v>83.339473999999996</v>
          </cell>
          <cell r="G357" t="str">
            <v>BO14104223003</v>
          </cell>
          <cell r="H357" t="str">
            <v>Department of Posts</v>
          </cell>
          <cell r="I357" t="str">
            <v>BC Banking Outlet</v>
          </cell>
          <cell r="J357" t="str">
            <v>PUSSORE</v>
          </cell>
          <cell r="K357">
            <v>9009431909</v>
          </cell>
        </row>
        <row r="358">
          <cell r="A358" t="str">
            <v>BO14104228026</v>
          </cell>
          <cell r="B358" t="str">
            <v>Raigarh</v>
          </cell>
          <cell r="C358" t="str">
            <v>PASID BO</v>
          </cell>
          <cell r="D358" t="str">
            <v>PASID BO</v>
          </cell>
          <cell r="E358">
            <v>21.715166</v>
          </cell>
          <cell r="F358">
            <v>82.976809000000003</v>
          </cell>
          <cell r="G358" t="str">
            <v>BO14104228026</v>
          </cell>
          <cell r="H358" t="str">
            <v>Department of Posts</v>
          </cell>
          <cell r="I358" t="str">
            <v>BC Banking Outlet</v>
          </cell>
          <cell r="J358" t="str">
            <v>SARANGARH</v>
          </cell>
          <cell r="K358">
            <v>8435716640</v>
          </cell>
        </row>
        <row r="359">
          <cell r="A359" t="str">
            <v>BO14104215003</v>
          </cell>
          <cell r="B359" t="str">
            <v>Raigarh</v>
          </cell>
          <cell r="C359" t="str">
            <v>BUNGA BO</v>
          </cell>
          <cell r="D359" t="str">
            <v>BUNGA BO</v>
          </cell>
          <cell r="E359">
            <v>21.720115</v>
          </cell>
          <cell r="F359">
            <v>83.308278999999999</v>
          </cell>
          <cell r="G359" t="str">
            <v>BO14104215003</v>
          </cell>
          <cell r="H359" t="str">
            <v>Department of Posts</v>
          </cell>
          <cell r="I359" t="str">
            <v>BC Banking Outlet</v>
          </cell>
          <cell r="J359" t="str">
            <v>PUSSORE</v>
          </cell>
          <cell r="K359">
            <v>7000706313</v>
          </cell>
        </row>
        <row r="360">
          <cell r="A360" t="str">
            <v>BO14104215010</v>
          </cell>
          <cell r="B360" t="str">
            <v>Raigarh</v>
          </cell>
          <cell r="C360" t="str">
            <v>TAPARDA BO</v>
          </cell>
          <cell r="D360" t="str">
            <v>TAPARDA BO</v>
          </cell>
          <cell r="E360">
            <v>21.724119999999999</v>
          </cell>
          <cell r="F360">
            <v>83.290734</v>
          </cell>
          <cell r="G360" t="str">
            <v>BO14104215010</v>
          </cell>
          <cell r="H360" t="str">
            <v>Department of Posts</v>
          </cell>
          <cell r="I360" t="str">
            <v>BC Banking Outlet</v>
          </cell>
          <cell r="J360" t="str">
            <v>PUSSORE</v>
          </cell>
          <cell r="K360">
            <v>7987765616</v>
          </cell>
        </row>
        <row r="361">
          <cell r="A361" t="str">
            <v>BO14104223013</v>
          </cell>
          <cell r="B361" t="str">
            <v>Raigarh</v>
          </cell>
          <cell r="C361" t="str">
            <v>TINMINI BO</v>
          </cell>
          <cell r="D361" t="str">
            <v>TINMINI BO</v>
          </cell>
          <cell r="E361">
            <v>21.734172000000001</v>
          </cell>
          <cell r="F361">
            <v>83.356230999999994</v>
          </cell>
          <cell r="G361" t="str">
            <v>BO14104223013</v>
          </cell>
          <cell r="H361" t="str">
            <v>Department of Posts</v>
          </cell>
          <cell r="I361" t="str">
            <v>BC Banking Outlet</v>
          </cell>
          <cell r="J361" t="str">
            <v>PUSSORE</v>
          </cell>
          <cell r="K361">
            <v>7869731394</v>
          </cell>
        </row>
        <row r="362">
          <cell r="A362" t="str">
            <v>BO14104223006</v>
          </cell>
          <cell r="B362" t="str">
            <v>Raigarh</v>
          </cell>
          <cell r="C362" t="str">
            <v>KONDPALI BO</v>
          </cell>
          <cell r="D362" t="str">
            <v>KONDPALI BO</v>
          </cell>
          <cell r="E362">
            <v>21.735713000000001</v>
          </cell>
          <cell r="F362">
            <v>83.429682999999997</v>
          </cell>
          <cell r="G362" t="str">
            <v>BO14104223006</v>
          </cell>
          <cell r="H362" t="str">
            <v>Department of Posts</v>
          </cell>
          <cell r="I362" t="str">
            <v>BC Banking Outlet</v>
          </cell>
          <cell r="J362" t="str">
            <v>PUSSORE</v>
          </cell>
          <cell r="K362">
            <v>8878270027</v>
          </cell>
        </row>
        <row r="363">
          <cell r="A363" t="str">
            <v>BO14104215002</v>
          </cell>
          <cell r="B363" t="str">
            <v>Raigarh</v>
          </cell>
          <cell r="C363" t="str">
            <v>BADEBHANDAR BO</v>
          </cell>
          <cell r="D363" t="str">
            <v>BADEBHANDAR BO</v>
          </cell>
          <cell r="E363">
            <v>21.738022000000001</v>
          </cell>
          <cell r="F363">
            <v>83.290291999999994</v>
          </cell>
          <cell r="G363" t="str">
            <v>BO14104215002</v>
          </cell>
          <cell r="H363" t="str">
            <v>Department of Posts</v>
          </cell>
          <cell r="I363" t="str">
            <v>BC Banking Outlet</v>
          </cell>
          <cell r="J363" t="str">
            <v>PUSSORE</v>
          </cell>
          <cell r="K363">
            <v>9977709345</v>
          </cell>
        </row>
        <row r="364">
          <cell r="A364" t="str">
            <v>BO14104223005</v>
          </cell>
          <cell r="B364" t="str">
            <v>Raigarh</v>
          </cell>
          <cell r="C364" t="str">
            <v>CHHICHHOR-UMARIA BO</v>
          </cell>
          <cell r="D364" t="str">
            <v>CHHICHHOR-UMARIA BO</v>
          </cell>
          <cell r="E364">
            <v>21.738354000000001</v>
          </cell>
          <cell r="F364">
            <v>83.349551000000005</v>
          </cell>
          <cell r="G364" t="str">
            <v>BO14104223005</v>
          </cell>
          <cell r="H364" t="str">
            <v>Department of Posts</v>
          </cell>
          <cell r="I364" t="str">
            <v>BC Banking Outlet</v>
          </cell>
          <cell r="J364" t="str">
            <v>PUSSORE</v>
          </cell>
          <cell r="K364">
            <v>7389507785</v>
          </cell>
        </row>
        <row r="365">
          <cell r="A365" t="str">
            <v>BO14104223007</v>
          </cell>
          <cell r="B365" t="str">
            <v>Raigarh</v>
          </cell>
          <cell r="C365" t="str">
            <v>KOTASURA BO</v>
          </cell>
          <cell r="D365" t="str">
            <v>KOTASURA BO</v>
          </cell>
          <cell r="E365">
            <v>21.740219</v>
          </cell>
          <cell r="F365">
            <v>83.360539000000003</v>
          </cell>
          <cell r="G365" t="str">
            <v>BO14104223007</v>
          </cell>
          <cell r="H365" t="str">
            <v>Department of Posts</v>
          </cell>
          <cell r="I365" t="str">
            <v>BC Banking Outlet</v>
          </cell>
          <cell r="J365" t="str">
            <v>PUSSORE</v>
          </cell>
          <cell r="K365">
            <v>7303306314</v>
          </cell>
        </row>
        <row r="366">
          <cell r="A366" t="str">
            <v>PO14104223000</v>
          </cell>
          <cell r="B366" t="str">
            <v>Raigarh</v>
          </cell>
          <cell r="C366" t="str">
            <v>PUSSORE SO</v>
          </cell>
          <cell r="D366" t="str">
            <v>PUSSORE SO</v>
          </cell>
          <cell r="E366">
            <v>21.754971999999999</v>
          </cell>
          <cell r="F366">
            <v>83.380599000000004</v>
          </cell>
          <cell r="G366" t="str">
            <v>PO14104223000</v>
          </cell>
          <cell r="H366" t="str">
            <v>Department of Posts</v>
          </cell>
          <cell r="I366" t="str">
            <v>BC Banking Outlet</v>
          </cell>
          <cell r="J366" t="str">
            <v>PUSSORE</v>
          </cell>
          <cell r="K366">
            <v>0</v>
          </cell>
        </row>
        <row r="367">
          <cell r="A367" t="str">
            <v>BO14104223002</v>
          </cell>
          <cell r="B367" t="str">
            <v>Raigarh</v>
          </cell>
          <cell r="C367" t="str">
            <v>BAGHADOLA BO</v>
          </cell>
          <cell r="D367" t="str">
            <v>BAGHADOLA BO</v>
          </cell>
          <cell r="E367">
            <v>21.764711999999999</v>
          </cell>
          <cell r="F367">
            <v>83.398382999999995</v>
          </cell>
          <cell r="G367" t="str">
            <v>BO14104223002</v>
          </cell>
          <cell r="H367" t="str">
            <v>Department of Posts</v>
          </cell>
          <cell r="I367" t="str">
            <v>BC Banking Outlet</v>
          </cell>
          <cell r="J367" t="str">
            <v>PUSSORE</v>
          </cell>
          <cell r="K367">
            <v>8877529468</v>
          </cell>
        </row>
        <row r="368">
          <cell r="A368" t="str">
            <v>BO14104215005</v>
          </cell>
          <cell r="B368" t="str">
            <v>Raigarh</v>
          </cell>
          <cell r="C368" t="str">
            <v>JATRI BO</v>
          </cell>
          <cell r="D368" t="str">
            <v>JATRI BO</v>
          </cell>
          <cell r="E368">
            <v>21.766548</v>
          </cell>
          <cell r="F368">
            <v>83.267903000000004</v>
          </cell>
          <cell r="G368" t="str">
            <v>BO14104215005</v>
          </cell>
          <cell r="H368" t="str">
            <v>Department of Posts</v>
          </cell>
          <cell r="I368" t="str">
            <v>BC Banking Outlet</v>
          </cell>
          <cell r="J368" t="str">
            <v>PUSSORE</v>
          </cell>
          <cell r="K368">
            <v>9755984377</v>
          </cell>
        </row>
        <row r="369">
          <cell r="A369" t="str">
            <v>BO14104215008</v>
          </cell>
          <cell r="B369" t="str">
            <v>Raigarh</v>
          </cell>
          <cell r="C369" t="str">
            <v>PUSALDA BO</v>
          </cell>
          <cell r="D369" t="str">
            <v>PUSALDA BO</v>
          </cell>
          <cell r="E369">
            <v>21.778210999999999</v>
          </cell>
          <cell r="F369">
            <v>83.293599</v>
          </cell>
          <cell r="G369" t="str">
            <v>BO14104215008</v>
          </cell>
          <cell r="H369" t="str">
            <v>Department of Posts</v>
          </cell>
          <cell r="I369" t="str">
            <v>BC Banking Outlet</v>
          </cell>
          <cell r="J369" t="str">
            <v>PUSSORE</v>
          </cell>
          <cell r="K369">
            <v>8770833828</v>
          </cell>
        </row>
        <row r="370">
          <cell r="A370" t="str">
            <v>BO14104223004</v>
          </cell>
          <cell r="B370" t="str">
            <v>Raigarh</v>
          </cell>
          <cell r="C370" t="str">
            <v>CHHAPORA BO</v>
          </cell>
          <cell r="D370" t="str">
            <v>CHHAPORA BO</v>
          </cell>
          <cell r="E370">
            <v>21.778618000000002</v>
          </cell>
          <cell r="F370">
            <v>83.456350999999998</v>
          </cell>
          <cell r="G370" t="str">
            <v>BO14104223004</v>
          </cell>
          <cell r="H370" t="str">
            <v>Department of Posts</v>
          </cell>
          <cell r="I370" t="str">
            <v>BC Banking Outlet</v>
          </cell>
          <cell r="J370" t="str">
            <v>PUSSORE</v>
          </cell>
          <cell r="K370">
            <v>8085915063</v>
          </cell>
        </row>
        <row r="371">
          <cell r="A371" t="str">
            <v>BO14104215004</v>
          </cell>
          <cell r="B371" t="str">
            <v>Raigarh</v>
          </cell>
          <cell r="C371" t="str">
            <v>CHIKHLI BO</v>
          </cell>
          <cell r="D371" t="str">
            <v>CHIKHLI BO</v>
          </cell>
          <cell r="E371">
            <v>21.790458000000001</v>
          </cell>
          <cell r="F371">
            <v>83.317475999999999</v>
          </cell>
          <cell r="G371" t="str">
            <v>BO14104215004</v>
          </cell>
          <cell r="H371" t="str">
            <v>Department of Posts</v>
          </cell>
          <cell r="I371" t="str">
            <v>BC Banking Outlet</v>
          </cell>
          <cell r="J371" t="str">
            <v>PUSSORE</v>
          </cell>
          <cell r="K371">
            <v>6265251910</v>
          </cell>
        </row>
        <row r="372">
          <cell r="A372" t="str">
            <v>BO14104215009</v>
          </cell>
          <cell r="B372" t="str">
            <v>Raigarh</v>
          </cell>
          <cell r="C372" t="str">
            <v>TETLA BO</v>
          </cell>
          <cell r="D372" t="str">
            <v>TETLA BO</v>
          </cell>
          <cell r="E372">
            <v>21.791768000000001</v>
          </cell>
          <cell r="F372">
            <v>83.327968999999996</v>
          </cell>
          <cell r="G372" t="str">
            <v>BO14104215009</v>
          </cell>
          <cell r="H372" t="str">
            <v>Department of Posts</v>
          </cell>
          <cell r="I372" t="str">
            <v>BC Banking Outlet</v>
          </cell>
          <cell r="J372" t="str">
            <v>PUSSORE</v>
          </cell>
          <cell r="K372">
            <v>6264335631</v>
          </cell>
        </row>
        <row r="373">
          <cell r="A373" t="str">
            <v>BO14104223012</v>
          </cell>
          <cell r="B373" t="str">
            <v>Raigarh</v>
          </cell>
          <cell r="C373" t="str">
            <v>TADOLA BO</v>
          </cell>
          <cell r="D373" t="str">
            <v>TADOLA BO</v>
          </cell>
          <cell r="E373">
            <v>21.792179999999998</v>
          </cell>
          <cell r="F373">
            <v>83.368583000000001</v>
          </cell>
          <cell r="G373" t="str">
            <v>BO14104223012</v>
          </cell>
          <cell r="H373" t="str">
            <v>Department of Posts</v>
          </cell>
          <cell r="I373" t="str">
            <v>BC Banking Outlet</v>
          </cell>
          <cell r="J373" t="str">
            <v>PUSSORE</v>
          </cell>
          <cell r="K373">
            <v>9893931212</v>
          </cell>
        </row>
        <row r="374">
          <cell r="A374" t="str">
            <v>BO14104223001</v>
          </cell>
          <cell r="B374" t="str">
            <v>Raigarh</v>
          </cell>
          <cell r="C374" t="str">
            <v>BADE HARDI BO</v>
          </cell>
          <cell r="D374" t="str">
            <v>BADE HARDI BO</v>
          </cell>
          <cell r="E374">
            <v>21.792235000000002</v>
          </cell>
          <cell r="F374">
            <v>83.407546999999994</v>
          </cell>
          <cell r="G374" t="str">
            <v>BO14104223001</v>
          </cell>
          <cell r="H374" t="str">
            <v>Department of Posts</v>
          </cell>
          <cell r="I374" t="str">
            <v>BC Banking Outlet</v>
          </cell>
          <cell r="J374" t="str">
            <v>PUSSORE</v>
          </cell>
          <cell r="K374">
            <v>7898181154</v>
          </cell>
        </row>
        <row r="375">
          <cell r="A375" t="str">
            <v>BO14104223009</v>
          </cell>
          <cell r="B375" t="str">
            <v>Raigarh</v>
          </cell>
          <cell r="C375" t="str">
            <v>NETNAGAR BO</v>
          </cell>
          <cell r="D375" t="str">
            <v>NETNAGAR BO</v>
          </cell>
          <cell r="E375">
            <v>21.794169</v>
          </cell>
          <cell r="F375">
            <v>83.455342999999999</v>
          </cell>
          <cell r="G375" t="str">
            <v>BO14104223009</v>
          </cell>
          <cell r="H375" t="str">
            <v>Department of Posts</v>
          </cell>
          <cell r="I375" t="str">
            <v>BC Banking Outlet</v>
          </cell>
          <cell r="J375" t="str">
            <v>PUSSORE</v>
          </cell>
          <cell r="K375">
            <v>8920911135</v>
          </cell>
        </row>
        <row r="376">
          <cell r="A376" t="str">
            <v>BO14104215001</v>
          </cell>
          <cell r="B376" t="str">
            <v>Raigarh</v>
          </cell>
          <cell r="C376" t="str">
            <v>AURDA BO</v>
          </cell>
          <cell r="D376" t="str">
            <v>AURDA BO</v>
          </cell>
          <cell r="E376">
            <v>21.808688</v>
          </cell>
          <cell r="F376">
            <v>83.393658000000002</v>
          </cell>
          <cell r="G376" t="str">
            <v>BO14104215001</v>
          </cell>
          <cell r="H376" t="str">
            <v>Department of Posts</v>
          </cell>
          <cell r="I376" t="str">
            <v>BC Banking Outlet</v>
          </cell>
          <cell r="J376" t="str">
            <v>PUSSORE</v>
          </cell>
          <cell r="K376">
            <v>8770261321</v>
          </cell>
        </row>
        <row r="377">
          <cell r="A377" t="str">
            <v>BO14104200010</v>
          </cell>
          <cell r="B377" t="str">
            <v>Raigarh</v>
          </cell>
          <cell r="C377" t="str">
            <v>JHALMALA BO</v>
          </cell>
          <cell r="D377" t="str">
            <v>JHALMALA BO</v>
          </cell>
          <cell r="E377">
            <v>21.809422000000001</v>
          </cell>
          <cell r="F377">
            <v>83.437837999999999</v>
          </cell>
          <cell r="G377" t="str">
            <v>BO14104200010</v>
          </cell>
          <cell r="H377" t="str">
            <v>Department of Posts</v>
          </cell>
          <cell r="I377" t="str">
            <v>BC Banking Outlet</v>
          </cell>
          <cell r="J377" t="str">
            <v>PUSSORE</v>
          </cell>
          <cell r="K377">
            <v>8959880959</v>
          </cell>
        </row>
        <row r="378">
          <cell r="A378" t="str">
            <v>BO14104200013</v>
          </cell>
          <cell r="B378" t="str">
            <v>Raigarh</v>
          </cell>
          <cell r="C378" t="str">
            <v>KANTAHARDI BO</v>
          </cell>
          <cell r="D378" t="str">
            <v>KANTAHARDI BO</v>
          </cell>
          <cell r="E378">
            <v>21.814900000000002</v>
          </cell>
          <cell r="F378">
            <v>83.210700000000003</v>
          </cell>
          <cell r="G378" t="str">
            <v>BO14104200013</v>
          </cell>
          <cell r="H378" t="str">
            <v>Department of Posts</v>
          </cell>
          <cell r="I378" t="str">
            <v>BC Banking Outlet</v>
          </cell>
          <cell r="J378" t="str">
            <v>RAIGARH</v>
          </cell>
          <cell r="K378">
            <v>9340030466</v>
          </cell>
        </row>
        <row r="379">
          <cell r="A379" t="str">
            <v>BO14104200020</v>
          </cell>
          <cell r="B379" t="str">
            <v>Raigarh</v>
          </cell>
          <cell r="C379" t="str">
            <v>PUTKAPURI BO</v>
          </cell>
          <cell r="D379" t="str">
            <v>PUTKAPURI BO</v>
          </cell>
          <cell r="E379">
            <v>21.819977999999999</v>
          </cell>
          <cell r="F379">
            <v>83.275685999999993</v>
          </cell>
          <cell r="G379" t="str">
            <v>BO14104200020</v>
          </cell>
          <cell r="H379" t="str">
            <v>Department of Posts</v>
          </cell>
          <cell r="I379" t="str">
            <v>BC Banking Outlet</v>
          </cell>
          <cell r="J379" t="str">
            <v>PUSSORE</v>
          </cell>
          <cell r="K379">
            <v>9754482046</v>
          </cell>
        </row>
        <row r="380">
          <cell r="A380" t="str">
            <v>BO14104215006</v>
          </cell>
          <cell r="B380" t="str">
            <v>Raigarh</v>
          </cell>
          <cell r="C380" t="str">
            <v>LOHARSINGH BO</v>
          </cell>
          <cell r="D380" t="str">
            <v>LOHARSINGH BO</v>
          </cell>
          <cell r="E380">
            <v>21.828332</v>
          </cell>
          <cell r="F380">
            <v>83.341616999999999</v>
          </cell>
          <cell r="G380" t="str">
            <v>BO14104215006</v>
          </cell>
          <cell r="H380" t="str">
            <v>Department of Posts</v>
          </cell>
          <cell r="I380" t="str">
            <v>BC Banking Outlet</v>
          </cell>
          <cell r="J380" t="str">
            <v>PUSSORE</v>
          </cell>
          <cell r="K380">
            <v>9098753237</v>
          </cell>
        </row>
        <row r="381">
          <cell r="A381" t="str">
            <v>PO14104215000</v>
          </cell>
          <cell r="B381" t="str">
            <v>Raigarh</v>
          </cell>
          <cell r="C381" t="str">
            <v>KONDATARAI SO</v>
          </cell>
          <cell r="D381" t="str">
            <v>KONDATARAI SO</v>
          </cell>
          <cell r="E381">
            <v>21.828731999999999</v>
          </cell>
          <cell r="F381">
            <v>83.356470000000002</v>
          </cell>
          <cell r="G381" t="str">
            <v>PO14104215000</v>
          </cell>
          <cell r="H381" t="str">
            <v>Department of Posts</v>
          </cell>
          <cell r="I381" t="str">
            <v>BC Banking Outlet</v>
          </cell>
          <cell r="J381" t="str">
            <v>PUSSORE</v>
          </cell>
          <cell r="K381">
            <v>0</v>
          </cell>
        </row>
        <row r="382">
          <cell r="A382" t="str">
            <v>BO14104200002</v>
          </cell>
          <cell r="B382" t="str">
            <v>Raigarh</v>
          </cell>
          <cell r="C382" t="str">
            <v>BANORA BO</v>
          </cell>
          <cell r="D382" t="str">
            <v>BANORA BO</v>
          </cell>
          <cell r="E382">
            <v>21.832205999999999</v>
          </cell>
          <cell r="F382">
            <v>83.512478999999999</v>
          </cell>
          <cell r="G382" t="str">
            <v>BO14104200002</v>
          </cell>
          <cell r="H382" t="str">
            <v>Department of Posts</v>
          </cell>
          <cell r="I382" t="str">
            <v>BC Banking Outlet</v>
          </cell>
          <cell r="J382" t="str">
            <v>RAIGARH</v>
          </cell>
          <cell r="K382">
            <v>8349670976</v>
          </cell>
        </row>
        <row r="383">
          <cell r="A383" t="str">
            <v>BO14104200009</v>
          </cell>
          <cell r="B383" t="str">
            <v>Raigarh</v>
          </cell>
          <cell r="C383" t="str">
            <v>GORRA BO</v>
          </cell>
          <cell r="D383" t="str">
            <v>GORRA BO</v>
          </cell>
          <cell r="E383">
            <v>21.840727999999999</v>
          </cell>
          <cell r="F383">
            <v>83.286569</v>
          </cell>
          <cell r="G383" t="str">
            <v>BO14104200009</v>
          </cell>
          <cell r="H383" t="str">
            <v>Department of Posts</v>
          </cell>
          <cell r="I383" t="str">
            <v>BC Banking Outlet</v>
          </cell>
          <cell r="J383" t="str">
            <v>RAIGARH</v>
          </cell>
          <cell r="K383">
            <v>7879885098</v>
          </cell>
        </row>
        <row r="384">
          <cell r="A384" t="str">
            <v>BO14104215007</v>
          </cell>
          <cell r="B384" t="str">
            <v>Raigarh</v>
          </cell>
          <cell r="C384" t="str">
            <v>PATELPALI BO</v>
          </cell>
          <cell r="D384" t="str">
            <v>PATELPALI BO</v>
          </cell>
          <cell r="E384">
            <v>21.851181</v>
          </cell>
          <cell r="F384">
            <v>83.368384000000006</v>
          </cell>
          <cell r="G384" t="str">
            <v>BO14104215007</v>
          </cell>
          <cell r="H384" t="str">
            <v>Department of Posts</v>
          </cell>
          <cell r="I384" t="str">
            <v>BC Banking Outlet</v>
          </cell>
          <cell r="J384" t="str">
            <v>RAIGARH</v>
          </cell>
          <cell r="K384">
            <v>9131289923</v>
          </cell>
        </row>
        <row r="385">
          <cell r="A385" t="str">
            <v>BO14104200007</v>
          </cell>
          <cell r="B385" t="str">
            <v>Raigarh</v>
          </cell>
          <cell r="C385" t="str">
            <v>Garh-Umariya BO</v>
          </cell>
          <cell r="D385" t="str">
            <v>Garh-Umariya BO</v>
          </cell>
          <cell r="E385">
            <v>21.851849000000001</v>
          </cell>
          <cell r="F385">
            <v>83.406638000000001</v>
          </cell>
          <cell r="G385" t="str">
            <v>BO14104200007</v>
          </cell>
          <cell r="H385" t="str">
            <v>Department of Posts</v>
          </cell>
          <cell r="I385" t="str">
            <v>BC Banking Outlet</v>
          </cell>
          <cell r="J385" t="str">
            <v>RAIGARH</v>
          </cell>
          <cell r="K385">
            <v>8085505238</v>
          </cell>
        </row>
        <row r="386">
          <cell r="A386" t="str">
            <v>BO14104200016</v>
          </cell>
          <cell r="B386" t="str">
            <v>Raigarh</v>
          </cell>
          <cell r="C386" t="str">
            <v>KUKURDA BO</v>
          </cell>
          <cell r="D386" t="str">
            <v>KUKURDA BO</v>
          </cell>
          <cell r="E386">
            <v>21.854295</v>
          </cell>
          <cell r="F386">
            <v>83.534092000000001</v>
          </cell>
          <cell r="G386" t="str">
            <v>BO14104200016</v>
          </cell>
          <cell r="H386" t="str">
            <v>Department of Posts</v>
          </cell>
          <cell r="I386" t="str">
            <v>BC Banking Outlet</v>
          </cell>
          <cell r="J386" t="str">
            <v>RAIGARH</v>
          </cell>
          <cell r="K386">
            <v>9179731468</v>
          </cell>
        </row>
        <row r="387">
          <cell r="A387" t="str">
            <v>BO14104200019</v>
          </cell>
          <cell r="B387" t="str">
            <v>Raigarh</v>
          </cell>
          <cell r="C387" t="str">
            <v>NAURANGPUR BO</v>
          </cell>
          <cell r="D387" t="str">
            <v>NAURANGPUR BO</v>
          </cell>
          <cell r="E387">
            <v>21.855170000000001</v>
          </cell>
          <cell r="F387">
            <v>83.240640999999997</v>
          </cell>
          <cell r="G387" t="str">
            <v>BO14104200019</v>
          </cell>
          <cell r="H387" t="str">
            <v>Department of Posts</v>
          </cell>
          <cell r="I387" t="str">
            <v>BC Banking Outlet</v>
          </cell>
          <cell r="J387" t="str">
            <v>RAIGARH</v>
          </cell>
          <cell r="K387">
            <v>8815285562</v>
          </cell>
        </row>
        <row r="388">
          <cell r="A388" t="str">
            <v>BO14104200017</v>
          </cell>
          <cell r="B388" t="str">
            <v>Raigarh</v>
          </cell>
          <cell r="C388" t="str">
            <v>LOING BO</v>
          </cell>
          <cell r="D388" t="str">
            <v>LOING BO</v>
          </cell>
          <cell r="E388">
            <v>21.857567</v>
          </cell>
          <cell r="F388">
            <v>83.484457000000006</v>
          </cell>
          <cell r="G388" t="str">
            <v>BO14104200017</v>
          </cell>
          <cell r="H388" t="str">
            <v>Department of Posts</v>
          </cell>
          <cell r="I388" t="str">
            <v>BC Banking Outlet</v>
          </cell>
          <cell r="J388" t="str">
            <v>RAIGARH</v>
          </cell>
          <cell r="K388">
            <v>7389033049</v>
          </cell>
        </row>
        <row r="389">
          <cell r="A389" t="str">
            <v>BO14104200005</v>
          </cell>
          <cell r="B389" t="str">
            <v>Raigarh</v>
          </cell>
          <cell r="C389" t="str">
            <v>Chhatamura BO</v>
          </cell>
          <cell r="D389" t="str">
            <v>Chhatamura BO</v>
          </cell>
          <cell r="E389">
            <v>21.859176999999999</v>
          </cell>
          <cell r="F389">
            <v>83.387150000000005</v>
          </cell>
          <cell r="G389" t="str">
            <v>BO14104200005</v>
          </cell>
          <cell r="H389" t="str">
            <v>Department of Posts</v>
          </cell>
          <cell r="I389" t="str">
            <v>BC Banking Outlet</v>
          </cell>
          <cell r="J389" t="str">
            <v>RAIGARH</v>
          </cell>
          <cell r="K389">
            <v>8700496148</v>
          </cell>
        </row>
        <row r="390">
          <cell r="A390" t="str">
            <v>BO14104200023</v>
          </cell>
          <cell r="B390" t="str">
            <v>Raigarh</v>
          </cell>
          <cell r="C390" t="str">
            <v>TARKELA BO</v>
          </cell>
          <cell r="D390" t="str">
            <v>TARKELA BO</v>
          </cell>
          <cell r="E390">
            <v>21.860517999999999</v>
          </cell>
          <cell r="F390">
            <v>83.331815000000006</v>
          </cell>
          <cell r="G390" t="str">
            <v>BO14104200023</v>
          </cell>
          <cell r="H390" t="str">
            <v>Department of Posts</v>
          </cell>
          <cell r="I390" t="str">
            <v>BC Banking Outlet</v>
          </cell>
          <cell r="J390" t="str">
            <v>RAIGARH</v>
          </cell>
          <cell r="K390">
            <v>9753825714</v>
          </cell>
        </row>
        <row r="391">
          <cell r="A391" t="str">
            <v>BO14101101010</v>
          </cell>
          <cell r="B391" t="str">
            <v>Raigarh</v>
          </cell>
          <cell r="C391" t="str">
            <v>TARAPUR BO</v>
          </cell>
          <cell r="D391" t="str">
            <v>TARAPUR BO</v>
          </cell>
          <cell r="E391">
            <v>21.861575999999999</v>
          </cell>
          <cell r="F391">
            <v>83.269535000000005</v>
          </cell>
          <cell r="G391" t="str">
            <v>BO14101101010</v>
          </cell>
          <cell r="H391" t="str">
            <v>Department of Posts</v>
          </cell>
          <cell r="I391" t="str">
            <v>BC Banking Outlet</v>
          </cell>
          <cell r="J391" t="str">
            <v>RAIGARH</v>
          </cell>
          <cell r="K391">
            <v>7000965483</v>
          </cell>
        </row>
        <row r="392">
          <cell r="A392" t="str">
            <v>BO14104200015</v>
          </cell>
          <cell r="B392" t="str">
            <v>Raigarh</v>
          </cell>
          <cell r="C392" t="str">
            <v>Kotra BO</v>
          </cell>
          <cell r="D392" t="str">
            <v>Kotra BO</v>
          </cell>
          <cell r="E392">
            <v>21.86666</v>
          </cell>
          <cell r="F392">
            <v>83.310640000000006</v>
          </cell>
          <cell r="G392" t="str">
            <v>BO14104200015</v>
          </cell>
          <cell r="H392" t="str">
            <v>Department of Posts</v>
          </cell>
          <cell r="I392" t="str">
            <v>BC Banking Outlet</v>
          </cell>
          <cell r="J392" t="str">
            <v>RAIGARH</v>
          </cell>
          <cell r="K392">
            <v>9667393401</v>
          </cell>
        </row>
        <row r="393">
          <cell r="A393" t="str">
            <v>BO14104200012</v>
          </cell>
          <cell r="B393" t="str">
            <v>Raigarh</v>
          </cell>
          <cell r="C393" t="str">
            <v>JURDA BO</v>
          </cell>
          <cell r="D393" t="str">
            <v>JURDA BO</v>
          </cell>
          <cell r="E393">
            <v>21.868822999999999</v>
          </cell>
          <cell r="F393">
            <v>83.456861000000004</v>
          </cell>
          <cell r="G393" t="str">
            <v>BO14104200012</v>
          </cell>
          <cell r="H393" t="str">
            <v>Department of Posts</v>
          </cell>
          <cell r="I393" t="str">
            <v>BC Banking Outlet</v>
          </cell>
          <cell r="J393" t="str">
            <v>RAIGARH</v>
          </cell>
          <cell r="K393">
            <v>6260661010</v>
          </cell>
        </row>
        <row r="394">
          <cell r="A394" t="str">
            <v>BO14102220017</v>
          </cell>
          <cell r="B394" t="str">
            <v>Raigarh</v>
          </cell>
          <cell r="C394" t="str">
            <v>NAWAPARA BO</v>
          </cell>
          <cell r="D394" t="str">
            <v>NAWAPARA BO</v>
          </cell>
          <cell r="E394">
            <v>21.872843</v>
          </cell>
          <cell r="F394">
            <v>83.215361999999999</v>
          </cell>
          <cell r="G394" t="str">
            <v>BO14102220017</v>
          </cell>
          <cell r="H394" t="str">
            <v>Department of Posts</v>
          </cell>
          <cell r="I394" t="str">
            <v>BC Banking Outlet</v>
          </cell>
          <cell r="J394" t="str">
            <v>RAIGARH</v>
          </cell>
          <cell r="K394">
            <v>9340820359</v>
          </cell>
        </row>
        <row r="395">
          <cell r="A395" t="str">
            <v>BO14101213011</v>
          </cell>
          <cell r="B395" t="str">
            <v>Raigarh</v>
          </cell>
          <cell r="C395" t="str">
            <v>JAMGAON BO</v>
          </cell>
          <cell r="D395" t="str">
            <v>JAMGAON BO</v>
          </cell>
          <cell r="E395">
            <v>21.87677</v>
          </cell>
          <cell r="F395">
            <v>83.562685999999999</v>
          </cell>
          <cell r="G395" t="str">
            <v>BO14101213011</v>
          </cell>
          <cell r="H395" t="str">
            <v>Department of Posts</v>
          </cell>
          <cell r="I395" t="str">
            <v>BC Banking Outlet</v>
          </cell>
          <cell r="J395" t="str">
            <v>RAIGARH</v>
          </cell>
          <cell r="K395">
            <v>9179256690</v>
          </cell>
        </row>
        <row r="396">
          <cell r="A396" t="str">
            <v>PO14104224000</v>
          </cell>
          <cell r="B396" t="str">
            <v>Raigarh</v>
          </cell>
          <cell r="C396" t="str">
            <v>RAIGARH JUTEMILL SO</v>
          </cell>
          <cell r="D396" t="str">
            <v>RAIGARH JUTEMILL SO</v>
          </cell>
          <cell r="E396">
            <v>21.877192999999998</v>
          </cell>
          <cell r="F396">
            <v>83.393961000000004</v>
          </cell>
          <cell r="G396" t="str">
            <v>PO14104224000</v>
          </cell>
          <cell r="H396" t="str">
            <v>Department of Posts</v>
          </cell>
          <cell r="I396" t="str">
            <v>BC Banking Outlet</v>
          </cell>
          <cell r="J396" t="str">
            <v>RAIGARH</v>
          </cell>
          <cell r="K396">
            <v>0</v>
          </cell>
        </row>
        <row r="397">
          <cell r="A397" t="str">
            <v>BO14104200014</v>
          </cell>
          <cell r="B397" t="str">
            <v>Raigarh</v>
          </cell>
          <cell r="C397" t="str">
            <v>KOTARLIYA BO</v>
          </cell>
          <cell r="D397" t="str">
            <v>KOTARLIYA BO</v>
          </cell>
          <cell r="E397">
            <v>21.883942999999999</v>
          </cell>
          <cell r="F397">
            <v>83.464674000000002</v>
          </cell>
          <cell r="G397" t="str">
            <v>BO14104200014</v>
          </cell>
          <cell r="H397" t="str">
            <v>Department of Posts</v>
          </cell>
          <cell r="I397" t="str">
            <v>BC Banking Outlet</v>
          </cell>
          <cell r="J397" t="str">
            <v>RAIGARH</v>
          </cell>
          <cell r="K397">
            <v>9893147393</v>
          </cell>
        </row>
        <row r="398">
          <cell r="A398" t="str">
            <v>BO14104200006</v>
          </cell>
          <cell r="B398" t="str">
            <v>Raigarh</v>
          </cell>
          <cell r="C398" t="str">
            <v>DHANAGAR BO</v>
          </cell>
          <cell r="D398" t="str">
            <v>DHANAGAR BO</v>
          </cell>
          <cell r="E398">
            <v>21.888538</v>
          </cell>
          <cell r="F398">
            <v>83.336787999999999</v>
          </cell>
          <cell r="G398" t="str">
            <v>BO14104200006</v>
          </cell>
          <cell r="H398" t="str">
            <v>Department of Posts</v>
          </cell>
          <cell r="I398" t="str">
            <v>BC Banking Outlet</v>
          </cell>
          <cell r="J398" t="str">
            <v>RAIGARH</v>
          </cell>
          <cell r="K398">
            <v>9179992298</v>
          </cell>
        </row>
        <row r="399">
          <cell r="A399" t="str">
            <v>PO14104228000</v>
          </cell>
          <cell r="B399" t="str">
            <v>Raigarh</v>
          </cell>
          <cell r="C399" t="str">
            <v>SARANGARH SO</v>
          </cell>
          <cell r="D399" t="str">
            <v>SARANGARH SO</v>
          </cell>
          <cell r="E399">
            <v>21.889645000000002</v>
          </cell>
          <cell r="F399">
            <v>83.404848999999999</v>
          </cell>
          <cell r="G399" t="str">
            <v>PO14104228000</v>
          </cell>
          <cell r="H399" t="str">
            <v>Department of Posts</v>
          </cell>
          <cell r="I399" t="str">
            <v>BC Banking Outlet</v>
          </cell>
          <cell r="J399" t="str">
            <v>SARANGARH</v>
          </cell>
          <cell r="K399">
            <v>0</v>
          </cell>
        </row>
        <row r="400">
          <cell r="A400" t="str">
            <v>PO14104203000</v>
          </cell>
          <cell r="B400" t="str">
            <v>Raigarh</v>
          </cell>
          <cell r="C400" t="str">
            <v>Chakradharnagar SO</v>
          </cell>
          <cell r="D400" t="str">
            <v>Chakradharnagar SO</v>
          </cell>
          <cell r="E400">
            <v>21.889904999999999</v>
          </cell>
          <cell r="F400">
            <v>83.40549</v>
          </cell>
          <cell r="G400" t="str">
            <v>PO14104203000</v>
          </cell>
          <cell r="H400" t="str">
            <v>Department of Posts</v>
          </cell>
          <cell r="I400" t="str">
            <v>BC Banking Outlet</v>
          </cell>
          <cell r="J400" t="str">
            <v>RAIGARH</v>
          </cell>
          <cell r="K400">
            <v>0</v>
          </cell>
        </row>
        <row r="401">
          <cell r="A401" t="str">
            <v>BO14104200025</v>
          </cell>
          <cell r="B401" t="str">
            <v>Raigarh</v>
          </cell>
          <cell r="C401" t="str">
            <v>USROUT BO</v>
          </cell>
          <cell r="D401" t="str">
            <v>USROUT BO</v>
          </cell>
          <cell r="E401">
            <v>21.890725</v>
          </cell>
          <cell r="F401">
            <v>83.282139999999998</v>
          </cell>
          <cell r="G401" t="str">
            <v>BO14104200025</v>
          </cell>
          <cell r="H401" t="str">
            <v>Department of Posts</v>
          </cell>
          <cell r="I401" t="str">
            <v>BC Banking Outlet</v>
          </cell>
          <cell r="J401" t="str">
            <v>RAIGARH</v>
          </cell>
          <cell r="K401">
            <v>9977316952</v>
          </cell>
        </row>
        <row r="402">
          <cell r="A402" t="str">
            <v>HO14104200000</v>
          </cell>
          <cell r="B402" t="str">
            <v>Raigarh</v>
          </cell>
          <cell r="C402" t="str">
            <v>RAIGARH HO</v>
          </cell>
          <cell r="D402" t="str">
            <v>RAIGARH HO</v>
          </cell>
          <cell r="E402">
            <v>21.892807000000001</v>
          </cell>
          <cell r="F402">
            <v>83.390341000000006</v>
          </cell>
          <cell r="G402" t="str">
            <v>HO14104200000</v>
          </cell>
          <cell r="H402" t="str">
            <v>Department of Posts</v>
          </cell>
          <cell r="I402" t="str">
            <v>BC Banking Outlet</v>
          </cell>
          <cell r="J402" t="str">
            <v>RAIGARH</v>
          </cell>
          <cell r="K402">
            <v>9340281637</v>
          </cell>
        </row>
        <row r="403">
          <cell r="A403" t="str">
            <v>BO14101124010</v>
          </cell>
          <cell r="B403" t="str">
            <v>Bastar</v>
          </cell>
          <cell r="C403" t="str">
            <v>KUMHARSANDRA BO</v>
          </cell>
          <cell r="D403" t="str">
            <v>KUMHARSANDRA BO</v>
          </cell>
          <cell r="E403">
            <v>18.920135999999999</v>
          </cell>
          <cell r="F403">
            <v>81.685785999999993</v>
          </cell>
          <cell r="G403" t="str">
            <v>BO14101124010</v>
          </cell>
          <cell r="H403" t="str">
            <v>Department of Posts</v>
          </cell>
          <cell r="I403" t="str">
            <v>BC Banking Outlet</v>
          </cell>
          <cell r="J403" t="str">
            <v xml:space="preserve">TOKAPAL </v>
          </cell>
          <cell r="K403">
            <v>0</v>
          </cell>
        </row>
        <row r="404">
          <cell r="A404" t="str">
            <v>BO14101100014</v>
          </cell>
          <cell r="B404" t="str">
            <v>Bastar</v>
          </cell>
          <cell r="C404" t="str">
            <v>NETANAR BO</v>
          </cell>
          <cell r="D404" t="str">
            <v>NETANAR BO</v>
          </cell>
          <cell r="E404">
            <v>18.932324999999999</v>
          </cell>
          <cell r="F404">
            <v>82.033271999999997</v>
          </cell>
          <cell r="G404" t="str">
            <v>BO14101100014</v>
          </cell>
          <cell r="H404" t="str">
            <v>Department of Posts</v>
          </cell>
          <cell r="I404" t="str">
            <v>BC Banking Outlet</v>
          </cell>
          <cell r="J404" t="str">
            <v>BASTANAR</v>
          </cell>
          <cell r="K404">
            <v>0</v>
          </cell>
        </row>
        <row r="405">
          <cell r="A405" t="str">
            <v>BO14101100013</v>
          </cell>
          <cell r="B405" t="str">
            <v>Bastar</v>
          </cell>
          <cell r="C405" t="str">
            <v>NANGUR BO</v>
          </cell>
          <cell r="D405" t="str">
            <v>NANGUR BO</v>
          </cell>
          <cell r="E405">
            <v>18.938471</v>
          </cell>
          <cell r="F405">
            <v>82.043036999999998</v>
          </cell>
          <cell r="G405" t="str">
            <v>BO14101100013</v>
          </cell>
          <cell r="H405" t="str">
            <v>Department of Posts</v>
          </cell>
          <cell r="I405" t="str">
            <v>BC Banking Outlet</v>
          </cell>
          <cell r="J405" t="str">
            <v>JAGDALPUR</v>
          </cell>
          <cell r="K405">
            <v>0</v>
          </cell>
        </row>
        <row r="406">
          <cell r="A406" t="str">
            <v>BO14101100004</v>
          </cell>
          <cell r="B406" t="str">
            <v>Bastar</v>
          </cell>
          <cell r="C406" t="str">
            <v>BADEMURMA BO</v>
          </cell>
          <cell r="D406" t="str">
            <v>BADEMURMA BO</v>
          </cell>
          <cell r="E406">
            <v>18.946550999999999</v>
          </cell>
          <cell r="F406">
            <v>82.008951999999994</v>
          </cell>
          <cell r="G406" t="str">
            <v>BO14101100004</v>
          </cell>
          <cell r="H406" t="str">
            <v>Department of Posts</v>
          </cell>
          <cell r="I406" t="str">
            <v>BC Banking Outlet</v>
          </cell>
          <cell r="J406" t="str">
            <v>JAGDALPUR</v>
          </cell>
          <cell r="K406">
            <v>0</v>
          </cell>
        </row>
        <row r="407">
          <cell r="A407" t="str">
            <v>BO14101124013</v>
          </cell>
          <cell r="B407" t="str">
            <v>Bastar</v>
          </cell>
          <cell r="C407" t="str">
            <v>NEGANAR BO</v>
          </cell>
          <cell r="D407" t="str">
            <v>NEGANAR BO</v>
          </cell>
          <cell r="E407">
            <v>18.947348999999999</v>
          </cell>
          <cell r="F407">
            <v>81.898471000000001</v>
          </cell>
          <cell r="G407" t="str">
            <v>BO14101124013</v>
          </cell>
          <cell r="H407" t="str">
            <v>Department of Posts</v>
          </cell>
          <cell r="I407" t="str">
            <v>BC Banking Outlet</v>
          </cell>
          <cell r="J407" t="str">
            <v>JAGDALPUR</v>
          </cell>
          <cell r="K407">
            <v>0</v>
          </cell>
        </row>
        <row r="408">
          <cell r="A408" t="str">
            <v>BO14101124004</v>
          </cell>
          <cell r="B408" t="str">
            <v>Bastar</v>
          </cell>
          <cell r="C408" t="str">
            <v>BASTANAR BO</v>
          </cell>
          <cell r="D408" t="str">
            <v>BASTANAR BO</v>
          </cell>
          <cell r="E408">
            <v>18.95928</v>
          </cell>
          <cell r="F408">
            <v>81.548672999999994</v>
          </cell>
          <cell r="G408" t="str">
            <v>BO14101124004</v>
          </cell>
          <cell r="H408" t="str">
            <v>Department of Posts</v>
          </cell>
          <cell r="I408" t="str">
            <v>BC Banking Outlet</v>
          </cell>
          <cell r="J408" t="str">
            <v>BASTANAR</v>
          </cell>
          <cell r="K408">
            <v>0</v>
          </cell>
        </row>
        <row r="409">
          <cell r="A409" t="str">
            <v>BO14101125021</v>
          </cell>
          <cell r="B409" t="str">
            <v>Bastar</v>
          </cell>
          <cell r="C409" t="str">
            <v>PUSPAL BO</v>
          </cell>
          <cell r="D409" t="str">
            <v>PUSPAL BO</v>
          </cell>
          <cell r="E409">
            <v>18.969113</v>
          </cell>
          <cell r="F409">
            <v>82.082162999999994</v>
          </cell>
          <cell r="G409" t="str">
            <v>BO14101125021</v>
          </cell>
          <cell r="H409" t="str">
            <v>Department of Posts</v>
          </cell>
          <cell r="I409" t="str">
            <v>BC Banking Outlet</v>
          </cell>
          <cell r="J409" t="str">
            <v>JAGDALPUR</v>
          </cell>
          <cell r="K409">
            <v>0</v>
          </cell>
        </row>
        <row r="410">
          <cell r="A410" t="str">
            <v>BO14101100015</v>
          </cell>
          <cell r="B410" t="str">
            <v>Bastar</v>
          </cell>
          <cell r="C410" t="str">
            <v>SADGUD BO</v>
          </cell>
          <cell r="D410" t="str">
            <v>SADGUD BO</v>
          </cell>
          <cell r="E410">
            <v>18.989729000000001</v>
          </cell>
          <cell r="F410">
            <v>82.051627999999994</v>
          </cell>
          <cell r="G410" t="str">
            <v>BO14101100015</v>
          </cell>
          <cell r="H410" t="str">
            <v>Department of Posts</v>
          </cell>
          <cell r="I410" t="str">
            <v>BC Banking Outlet</v>
          </cell>
          <cell r="J410" t="str">
            <v>JAGDALPUR</v>
          </cell>
          <cell r="K410">
            <v>0</v>
          </cell>
        </row>
        <row r="411">
          <cell r="A411" t="str">
            <v>BO14101124009</v>
          </cell>
          <cell r="B411" t="str">
            <v>Bastar</v>
          </cell>
          <cell r="C411" t="str">
            <v>KODENAR BO</v>
          </cell>
          <cell r="D411" t="str">
            <v>KODENAR BO</v>
          </cell>
          <cell r="E411">
            <v>18.993334999999998</v>
          </cell>
          <cell r="F411">
            <v>81.676700999999994</v>
          </cell>
          <cell r="G411" t="str">
            <v>BO14101124009</v>
          </cell>
          <cell r="H411" t="str">
            <v>Department of Posts</v>
          </cell>
          <cell r="I411" t="str">
            <v>BC Banking Outlet</v>
          </cell>
          <cell r="J411" t="str">
            <v>TOKAPAL</v>
          </cell>
          <cell r="K411">
            <v>0</v>
          </cell>
        </row>
        <row r="412">
          <cell r="A412" t="str">
            <v>BO14101124007</v>
          </cell>
          <cell r="B412" t="str">
            <v>Bastar</v>
          </cell>
          <cell r="C412" t="str">
            <v>DILMILI BO</v>
          </cell>
          <cell r="D412" t="str">
            <v>DILMILI BO</v>
          </cell>
          <cell r="E412">
            <v>18.996787000000001</v>
          </cell>
          <cell r="F412">
            <v>81.737577999999999</v>
          </cell>
          <cell r="G412" t="str">
            <v>BO14101124007</v>
          </cell>
          <cell r="H412" t="str">
            <v>Department of Posts</v>
          </cell>
          <cell r="I412" t="str">
            <v>BC Banking Outlet</v>
          </cell>
          <cell r="J412" t="str">
            <v>TOKAPAL</v>
          </cell>
          <cell r="K412">
            <v>0</v>
          </cell>
        </row>
        <row r="413">
          <cell r="A413" t="str">
            <v>BO14101124006</v>
          </cell>
          <cell r="B413" t="str">
            <v>Bastar</v>
          </cell>
          <cell r="C413" t="str">
            <v>CHITAPUR BO</v>
          </cell>
          <cell r="D413" t="str">
            <v>CHITAPUR BO</v>
          </cell>
          <cell r="E413">
            <v>19.000264999999999</v>
          </cell>
          <cell r="F413">
            <v>81.778509</v>
          </cell>
          <cell r="G413" t="str">
            <v>BO14101124006</v>
          </cell>
          <cell r="H413" t="str">
            <v>Department of Posts</v>
          </cell>
          <cell r="I413" t="str">
            <v>BC Banking Outlet</v>
          </cell>
          <cell r="J413" t="str">
            <v>TOKAPAL</v>
          </cell>
          <cell r="K413">
            <v>0</v>
          </cell>
        </row>
        <row r="414">
          <cell r="A414" t="str">
            <v>PO14101124000</v>
          </cell>
          <cell r="B414" t="str">
            <v>Bastar</v>
          </cell>
          <cell r="C414" t="str">
            <v>TOKAPAL RAJOOR SO</v>
          </cell>
          <cell r="D414" t="str">
            <v>TOKAPAL RAJOOR SO</v>
          </cell>
          <cell r="E414">
            <v>19.009585999999999</v>
          </cell>
          <cell r="F414">
            <v>81.888548</v>
          </cell>
          <cell r="G414" t="str">
            <v>PO14101124000</v>
          </cell>
          <cell r="H414" t="str">
            <v>Department of Posts</v>
          </cell>
          <cell r="I414" t="str">
            <v>BC Banking Outlet</v>
          </cell>
          <cell r="J414" t="str">
            <v>TOKAPAL</v>
          </cell>
          <cell r="K414">
            <v>0</v>
          </cell>
        </row>
        <row r="415">
          <cell r="A415" t="str">
            <v>BO14101100016</v>
          </cell>
          <cell r="B415" t="str">
            <v>Bastar</v>
          </cell>
          <cell r="C415" t="str">
            <v>NIYANAR BO</v>
          </cell>
          <cell r="D415" t="str">
            <v>NIYANAR BO</v>
          </cell>
          <cell r="E415">
            <v>19.033379</v>
          </cell>
          <cell r="F415">
            <v>82.016773000000001</v>
          </cell>
          <cell r="G415" t="str">
            <v>BO14101100016</v>
          </cell>
          <cell r="H415" t="str">
            <v>Department of Posts</v>
          </cell>
          <cell r="I415" t="str">
            <v>BC Banking Outlet</v>
          </cell>
          <cell r="J415" t="str">
            <v>JAGDALPUR</v>
          </cell>
          <cell r="K415">
            <v>0</v>
          </cell>
        </row>
        <row r="416">
          <cell r="A416" t="str">
            <v>BO14101124008</v>
          </cell>
          <cell r="B416" t="str">
            <v>Bastar</v>
          </cell>
          <cell r="C416" t="str">
            <v>ERRAKOT BO</v>
          </cell>
          <cell r="D416" t="str">
            <v>ERRAKOT BO</v>
          </cell>
          <cell r="E416">
            <v>19.039279000000001</v>
          </cell>
          <cell r="F416">
            <v>81.885274999999993</v>
          </cell>
          <cell r="G416" t="str">
            <v>BO14101124008</v>
          </cell>
          <cell r="H416" t="str">
            <v>Department of Posts</v>
          </cell>
          <cell r="I416" t="str">
            <v>BC Banking Outlet</v>
          </cell>
          <cell r="J416" t="str">
            <v>TOKAPAL</v>
          </cell>
          <cell r="K416">
            <v>0</v>
          </cell>
        </row>
        <row r="417">
          <cell r="A417" t="str">
            <v>BO14101124014</v>
          </cell>
          <cell r="B417" t="str">
            <v>Bastar</v>
          </cell>
          <cell r="C417" t="str">
            <v>RAIKOT BO</v>
          </cell>
          <cell r="D417" t="str">
            <v>RAIKOT BO</v>
          </cell>
          <cell r="E417">
            <v>19.039279000000001</v>
          </cell>
          <cell r="F417">
            <v>81.995275000000007</v>
          </cell>
          <cell r="G417" t="str">
            <v>BO14101124014</v>
          </cell>
          <cell r="H417" t="str">
            <v>Department of Posts</v>
          </cell>
          <cell r="I417" t="str">
            <v>BC Banking Outlet</v>
          </cell>
          <cell r="J417" t="str">
            <v>TOKAPAL</v>
          </cell>
          <cell r="K417">
            <v>0</v>
          </cell>
        </row>
        <row r="418">
          <cell r="A418" t="str">
            <v>BO14101124016</v>
          </cell>
          <cell r="B418" t="str">
            <v>Bastar</v>
          </cell>
          <cell r="C418" t="str">
            <v>KALEPAL BO</v>
          </cell>
          <cell r="D418" t="str">
            <v>KALEPAL BO</v>
          </cell>
          <cell r="E418">
            <v>19.042459999999998</v>
          </cell>
          <cell r="F418">
            <v>81.755330000000001</v>
          </cell>
          <cell r="G418" t="str">
            <v>BO14101124016</v>
          </cell>
          <cell r="H418" t="str">
            <v>Department of Posts</v>
          </cell>
          <cell r="I418" t="str">
            <v>BC Banking Outlet</v>
          </cell>
          <cell r="J418" t="str">
            <v>TOKAPAL</v>
          </cell>
          <cell r="K418">
            <v>0</v>
          </cell>
        </row>
        <row r="419">
          <cell r="A419" t="str">
            <v>BO14101124015</v>
          </cell>
          <cell r="B419" t="str">
            <v>Bastar</v>
          </cell>
          <cell r="C419" t="str">
            <v>TELIMARENGA BO</v>
          </cell>
          <cell r="D419" t="str">
            <v>TELIMARENGA BO</v>
          </cell>
          <cell r="E419">
            <v>19.044667</v>
          </cell>
          <cell r="F419">
            <v>81.926472000000004</v>
          </cell>
          <cell r="G419" t="str">
            <v>BO14101124015</v>
          </cell>
          <cell r="H419" t="str">
            <v>Department of Posts</v>
          </cell>
          <cell r="I419" t="str">
            <v>BC Banking Outlet</v>
          </cell>
          <cell r="J419" t="str">
            <v>TOKAPAL</v>
          </cell>
          <cell r="K419">
            <v>0</v>
          </cell>
        </row>
        <row r="420">
          <cell r="A420" t="str">
            <v>BO14101100007</v>
          </cell>
          <cell r="B420" t="str">
            <v>Bastar</v>
          </cell>
          <cell r="C420" t="str">
            <v>DIMRAPAL BO</v>
          </cell>
          <cell r="D420" t="str">
            <v>DIMRAPAL BO</v>
          </cell>
          <cell r="E420">
            <v>19.048857000000002</v>
          </cell>
          <cell r="F420">
            <v>81.943021000000002</v>
          </cell>
          <cell r="G420" t="str">
            <v>BO14101100007</v>
          </cell>
          <cell r="H420" t="str">
            <v>Department of Posts</v>
          </cell>
          <cell r="I420" t="str">
            <v>BC Banking Outlet</v>
          </cell>
          <cell r="J420" t="str">
            <v>TOKAPAL</v>
          </cell>
          <cell r="K420">
            <v>0</v>
          </cell>
        </row>
        <row r="421">
          <cell r="A421" t="str">
            <v>BO14101124012</v>
          </cell>
          <cell r="B421" t="str">
            <v>Bastar</v>
          </cell>
          <cell r="C421" t="str">
            <v>MUTANPAL BO</v>
          </cell>
          <cell r="D421" t="str">
            <v>MUTANPAL BO</v>
          </cell>
          <cell r="E421">
            <v>19.055900999999999</v>
          </cell>
          <cell r="F421">
            <v>81.566052999999997</v>
          </cell>
          <cell r="G421" t="str">
            <v>BO14101124012</v>
          </cell>
          <cell r="H421" t="str">
            <v>Department of Posts</v>
          </cell>
          <cell r="I421" t="str">
            <v>BC Banking Outlet</v>
          </cell>
          <cell r="J421" t="str">
            <v>BASTANAR</v>
          </cell>
          <cell r="K421">
            <v>0</v>
          </cell>
        </row>
        <row r="422">
          <cell r="A422" t="str">
            <v>BO14101100017</v>
          </cell>
          <cell r="B422" t="str">
            <v>Bastar</v>
          </cell>
          <cell r="C422" t="str">
            <v>Pandaripani BO</v>
          </cell>
          <cell r="D422" t="str">
            <v>Pandaripani BO</v>
          </cell>
          <cell r="E422">
            <v>19.059177999999999</v>
          </cell>
          <cell r="F422">
            <v>81.956299000000001</v>
          </cell>
          <cell r="G422" t="str">
            <v>BO14101100017</v>
          </cell>
          <cell r="H422" t="str">
            <v>Department of Posts</v>
          </cell>
          <cell r="I422" t="str">
            <v>BC Banking Outlet</v>
          </cell>
          <cell r="J422" t="str">
            <v>JAGDALPUR</v>
          </cell>
          <cell r="K422">
            <v>0</v>
          </cell>
        </row>
        <row r="423">
          <cell r="A423" t="str">
            <v>BO14101100001</v>
          </cell>
          <cell r="B423" t="str">
            <v>Bastar</v>
          </cell>
          <cell r="C423" t="str">
            <v>Adawal BO</v>
          </cell>
          <cell r="D423" t="str">
            <v>Adawal BO</v>
          </cell>
          <cell r="E423">
            <v>19.070516999999999</v>
          </cell>
          <cell r="F423">
            <v>82.058453</v>
          </cell>
          <cell r="G423" t="str">
            <v>BO14101100001</v>
          </cell>
          <cell r="H423" t="str">
            <v>Department of Posts</v>
          </cell>
          <cell r="I423" t="str">
            <v>BC Banking Outlet</v>
          </cell>
          <cell r="J423" t="str">
            <v>JAGDALPUR</v>
          </cell>
          <cell r="K423">
            <v>0</v>
          </cell>
        </row>
        <row r="424">
          <cell r="A424" t="str">
            <v>PO14101116000</v>
          </cell>
          <cell r="B424" t="str">
            <v>Bastar</v>
          </cell>
          <cell r="C424" t="str">
            <v>JAGDALPUR RLY COLONY SO</v>
          </cell>
          <cell r="D424" t="str">
            <v>JAGDALPUR RLY COLONY SO</v>
          </cell>
          <cell r="E424">
            <v>19.071172000000001</v>
          </cell>
          <cell r="F424">
            <v>82.018268000000006</v>
          </cell>
          <cell r="G424" t="str">
            <v>PO14101116000</v>
          </cell>
          <cell r="H424" t="str">
            <v>Department of Posts</v>
          </cell>
          <cell r="I424" t="str">
            <v>BC Banking Outlet</v>
          </cell>
          <cell r="J424" t="str">
            <v>JAGDALPUR</v>
          </cell>
          <cell r="K424">
            <v>0</v>
          </cell>
        </row>
        <row r="425">
          <cell r="A425" t="str">
            <v>BO14101100011</v>
          </cell>
          <cell r="B425" t="str">
            <v>Bastar</v>
          </cell>
          <cell r="C425" t="str">
            <v>MARKEL BO</v>
          </cell>
          <cell r="D425" t="str">
            <v>MARKEL BO</v>
          </cell>
          <cell r="E425">
            <v>19.075018</v>
          </cell>
          <cell r="F425">
            <v>82.188995000000006</v>
          </cell>
          <cell r="G425" t="str">
            <v>BO14101100011</v>
          </cell>
          <cell r="H425" t="str">
            <v>Department of Posts</v>
          </cell>
          <cell r="I425" t="str">
            <v>BC Banking Outlet</v>
          </cell>
          <cell r="J425" t="str">
            <v>JAGDALPUR</v>
          </cell>
          <cell r="K425">
            <v>0</v>
          </cell>
        </row>
        <row r="426">
          <cell r="A426" t="str">
            <v>BO14101100008</v>
          </cell>
          <cell r="B426" t="str">
            <v>Bastar</v>
          </cell>
          <cell r="C426" t="str">
            <v>HATKACHORA BO</v>
          </cell>
          <cell r="D426" t="str">
            <v>HATKACHORA BO</v>
          </cell>
          <cell r="E426">
            <v>19.075213000000002</v>
          </cell>
          <cell r="F426">
            <v>82.045328999999995</v>
          </cell>
          <cell r="G426" t="str">
            <v>BO14101100008</v>
          </cell>
          <cell r="H426" t="str">
            <v>Department of Posts</v>
          </cell>
          <cell r="I426" t="str">
            <v>BC Banking Outlet</v>
          </cell>
          <cell r="J426" t="str">
            <v>JAGDALPUR</v>
          </cell>
          <cell r="K426">
            <v>0</v>
          </cell>
        </row>
        <row r="427">
          <cell r="A427" t="str">
            <v>BO14101120009</v>
          </cell>
          <cell r="B427" t="str">
            <v>Bastar</v>
          </cell>
          <cell r="C427" t="str">
            <v>GARDA BO</v>
          </cell>
          <cell r="D427" t="str">
            <v>GARDA BO</v>
          </cell>
          <cell r="E427">
            <v>19.078583999999999</v>
          </cell>
          <cell r="F427">
            <v>81.669708</v>
          </cell>
          <cell r="G427" t="str">
            <v>BO14101120009</v>
          </cell>
          <cell r="H427" t="str">
            <v>Department of Posts</v>
          </cell>
          <cell r="I427" t="str">
            <v>BC Banking Outlet</v>
          </cell>
          <cell r="J427" t="str">
            <v>LOHANDIGUDA</v>
          </cell>
          <cell r="K427">
            <v>0</v>
          </cell>
        </row>
        <row r="428">
          <cell r="A428" t="str">
            <v>BO14101120007</v>
          </cell>
          <cell r="B428" t="str">
            <v>Bastar</v>
          </cell>
          <cell r="C428" t="str">
            <v>ERMUR BO</v>
          </cell>
          <cell r="D428" t="str">
            <v>ERMUR BO</v>
          </cell>
          <cell r="E428">
            <v>19.078987999999999</v>
          </cell>
          <cell r="F428">
            <v>81.669501999999994</v>
          </cell>
          <cell r="G428" t="str">
            <v>BO14101120007</v>
          </cell>
          <cell r="H428" t="str">
            <v>Department of Posts</v>
          </cell>
          <cell r="I428" t="str">
            <v>BC Banking Outlet</v>
          </cell>
          <cell r="J428" t="str">
            <v>LOHANDIGUDA</v>
          </cell>
          <cell r="K428">
            <v>0</v>
          </cell>
        </row>
        <row r="429">
          <cell r="A429" t="str">
            <v>BO14101100002</v>
          </cell>
          <cell r="B429" t="str">
            <v>Bastar</v>
          </cell>
          <cell r="C429" t="str">
            <v>AMAGUDA BO</v>
          </cell>
          <cell r="D429" t="str">
            <v>AMAGUDA BO</v>
          </cell>
          <cell r="E429">
            <v>19.081925999999999</v>
          </cell>
          <cell r="F429">
            <v>82.155933000000005</v>
          </cell>
          <cell r="G429" t="str">
            <v>BO14101100002</v>
          </cell>
          <cell r="H429" t="str">
            <v>Department of Posts</v>
          </cell>
          <cell r="I429" t="str">
            <v>BC Banking Outlet</v>
          </cell>
          <cell r="J429" t="str">
            <v>JAGDALPUR</v>
          </cell>
          <cell r="K429">
            <v>0</v>
          </cell>
        </row>
        <row r="430">
          <cell r="A430" t="str">
            <v>BO14101100003</v>
          </cell>
          <cell r="B430" t="str">
            <v>Bastar</v>
          </cell>
          <cell r="C430" t="str">
            <v>BABUSEMRA BO</v>
          </cell>
          <cell r="D430" t="str">
            <v>BABUSEMRA BO</v>
          </cell>
          <cell r="E430">
            <v>19.082253999999999</v>
          </cell>
          <cell r="F430">
            <v>82.086616000000006</v>
          </cell>
          <cell r="G430" t="str">
            <v>BO14101100003</v>
          </cell>
          <cell r="H430" t="str">
            <v>Department of Posts</v>
          </cell>
          <cell r="I430" t="str">
            <v>BC Banking Outlet</v>
          </cell>
          <cell r="J430" t="str">
            <v>JAGDALPUR</v>
          </cell>
          <cell r="K430">
            <v>0</v>
          </cell>
        </row>
        <row r="431">
          <cell r="A431" t="str">
            <v>PO14101115000</v>
          </cell>
          <cell r="B431" t="str">
            <v>Bastar</v>
          </cell>
          <cell r="C431" t="str">
            <v>JAGDALPUR KUTCHERY SO</v>
          </cell>
          <cell r="D431" t="str">
            <v>JAGDALPUR KUTCHERY SO</v>
          </cell>
          <cell r="E431">
            <v>19.082561999999999</v>
          </cell>
          <cell r="F431">
            <v>82.020573999999996</v>
          </cell>
          <cell r="G431" t="str">
            <v>PO14101115000</v>
          </cell>
          <cell r="H431" t="str">
            <v>Department of Posts</v>
          </cell>
          <cell r="I431" t="str">
            <v>BC Banking Outlet</v>
          </cell>
          <cell r="J431" t="str">
            <v>JAGDALPUR</v>
          </cell>
          <cell r="K431">
            <v>0</v>
          </cell>
        </row>
        <row r="432">
          <cell r="A432" t="str">
            <v>BO14101100006</v>
          </cell>
          <cell r="B432" t="str">
            <v>Bastar</v>
          </cell>
          <cell r="C432" t="str">
            <v>DHANPUNJI BO</v>
          </cell>
          <cell r="D432" t="str">
            <v>DHANPUNJI BO</v>
          </cell>
          <cell r="E432">
            <v>19.083658</v>
          </cell>
          <cell r="F432">
            <v>82.211264999999997</v>
          </cell>
          <cell r="G432" t="str">
            <v>BO14101100006</v>
          </cell>
          <cell r="H432" t="str">
            <v>Department of Posts</v>
          </cell>
          <cell r="I432" t="str">
            <v>BC Banking Outlet</v>
          </cell>
          <cell r="J432" t="str">
            <v>JAGDALPUR</v>
          </cell>
          <cell r="K432">
            <v>0</v>
          </cell>
        </row>
        <row r="433">
          <cell r="A433" t="str">
            <v>HO14101100000</v>
          </cell>
          <cell r="B433" t="str">
            <v>Bastar</v>
          </cell>
          <cell r="C433" t="str">
            <v>Jagdalpur HO</v>
          </cell>
          <cell r="D433" t="str">
            <v>Jagdalpur HO</v>
          </cell>
          <cell r="E433">
            <v>19.090481</v>
          </cell>
          <cell r="F433">
            <v>82.020967999999996</v>
          </cell>
          <cell r="G433" t="str">
            <v>HO14101100000</v>
          </cell>
          <cell r="H433" t="str">
            <v>Department of Posts</v>
          </cell>
          <cell r="I433" t="str">
            <v>BC Banking Outlet</v>
          </cell>
          <cell r="J433" t="str">
            <v>JAGDALPUR</v>
          </cell>
          <cell r="K433">
            <v>0</v>
          </cell>
        </row>
        <row r="434">
          <cell r="A434" t="str">
            <v>BO14101202009</v>
          </cell>
          <cell r="B434" t="str">
            <v>Bastar</v>
          </cell>
          <cell r="C434" t="str">
            <v>TEKAMETA BO</v>
          </cell>
          <cell r="D434" t="str">
            <v>TEKAMETA BO</v>
          </cell>
          <cell r="E434">
            <v>19.091781999999998</v>
          </cell>
          <cell r="F434">
            <v>81.939841999999999</v>
          </cell>
          <cell r="G434" t="str">
            <v>BO14101202009</v>
          </cell>
          <cell r="H434" t="str">
            <v>Department of Posts</v>
          </cell>
          <cell r="I434" t="str">
            <v>BC Banking Outlet</v>
          </cell>
          <cell r="J434" t="str">
            <v>TOKAPAL</v>
          </cell>
          <cell r="K434">
            <v>0</v>
          </cell>
        </row>
        <row r="435">
          <cell r="A435" t="str">
            <v>BO14101100010</v>
          </cell>
          <cell r="B435" t="str">
            <v>Bastar</v>
          </cell>
          <cell r="C435" t="str">
            <v>MADPAL BO</v>
          </cell>
          <cell r="D435" t="str">
            <v>MADPAL BO</v>
          </cell>
          <cell r="E435">
            <v>19.095493999999999</v>
          </cell>
          <cell r="F435">
            <v>82.139296000000002</v>
          </cell>
          <cell r="G435" t="str">
            <v>BO14101100010</v>
          </cell>
          <cell r="H435" t="str">
            <v>Department of Posts</v>
          </cell>
          <cell r="I435" t="str">
            <v>BC Banking Outlet</v>
          </cell>
          <cell r="J435" t="str">
            <v>JAGDALPUR</v>
          </cell>
          <cell r="K435">
            <v>0</v>
          </cell>
        </row>
        <row r="436">
          <cell r="A436" t="str">
            <v>BO14101112002</v>
          </cell>
          <cell r="B436" t="str">
            <v>Bastar</v>
          </cell>
          <cell r="C436" t="str">
            <v>Kumharawand BO</v>
          </cell>
          <cell r="D436" t="str">
            <v>Kumharawand BO</v>
          </cell>
          <cell r="E436">
            <v>19.095742999999999</v>
          </cell>
          <cell r="F436">
            <v>81.957752999999997</v>
          </cell>
          <cell r="G436" t="str">
            <v>BO14101112002</v>
          </cell>
          <cell r="H436" t="str">
            <v>Department of Posts</v>
          </cell>
          <cell r="I436" t="str">
            <v>BC Banking Outlet</v>
          </cell>
          <cell r="J436" t="str">
            <v>JAGDALPUR</v>
          </cell>
          <cell r="K436">
            <v>0</v>
          </cell>
        </row>
        <row r="437">
          <cell r="A437" t="str">
            <v>PO14101112000</v>
          </cell>
          <cell r="B437" t="str">
            <v>Bastar</v>
          </cell>
          <cell r="C437" t="str">
            <v>DHARAMPURA SO</v>
          </cell>
          <cell r="D437" t="str">
            <v>DHARAMPURA SO</v>
          </cell>
          <cell r="E437">
            <v>19.095972</v>
          </cell>
          <cell r="F437">
            <v>81.987615000000005</v>
          </cell>
          <cell r="G437" t="str">
            <v>PO14101112000</v>
          </cell>
          <cell r="H437" t="str">
            <v>Department of Posts</v>
          </cell>
          <cell r="I437" t="str">
            <v>BC Banking Outlet</v>
          </cell>
          <cell r="J437" t="str">
            <v>JAGDALPUR</v>
          </cell>
          <cell r="K437">
            <v>0</v>
          </cell>
        </row>
        <row r="438">
          <cell r="A438" t="str">
            <v>BO14101112001</v>
          </cell>
          <cell r="B438" t="str">
            <v>Bastar</v>
          </cell>
          <cell r="C438" t="str">
            <v>KARANJI BO</v>
          </cell>
          <cell r="D438" t="str">
            <v>KARANJI BO</v>
          </cell>
          <cell r="E438">
            <v>19.102309999999999</v>
          </cell>
          <cell r="F438">
            <v>81.91601</v>
          </cell>
          <cell r="G438" t="str">
            <v>BO14101112001</v>
          </cell>
          <cell r="H438" t="str">
            <v>Department of Posts</v>
          </cell>
          <cell r="I438" t="str">
            <v>BC Banking Outlet</v>
          </cell>
          <cell r="J438" t="str">
            <v>JAGDALPUR</v>
          </cell>
          <cell r="K438">
            <v>0</v>
          </cell>
        </row>
        <row r="439">
          <cell r="A439" t="str">
            <v>BO14101100012</v>
          </cell>
          <cell r="B439" t="str">
            <v>Bastar</v>
          </cell>
          <cell r="C439" t="str">
            <v>NAGARNAR BO</v>
          </cell>
          <cell r="D439" t="str">
            <v>NAGARNAR BO</v>
          </cell>
          <cell r="E439">
            <v>19.104092999999999</v>
          </cell>
          <cell r="F439">
            <v>82.178167000000002</v>
          </cell>
          <cell r="G439" t="str">
            <v>BO14101100012</v>
          </cell>
          <cell r="H439" t="str">
            <v>Department of Posts</v>
          </cell>
          <cell r="I439" t="str">
            <v>BC Banking Outlet</v>
          </cell>
          <cell r="J439" t="str">
            <v>JAGDALPUR</v>
          </cell>
          <cell r="K439">
            <v>0</v>
          </cell>
        </row>
        <row r="440">
          <cell r="A440" t="str">
            <v>BO14101120022</v>
          </cell>
          <cell r="B440" t="str">
            <v>Bastar</v>
          </cell>
          <cell r="C440" t="str">
            <v>TARAGAON BO</v>
          </cell>
          <cell r="D440" t="str">
            <v>TARAGAON BO</v>
          </cell>
          <cell r="E440">
            <v>19.105294000000001</v>
          </cell>
          <cell r="F440">
            <v>81.719896000000006</v>
          </cell>
          <cell r="G440" t="str">
            <v>BO14101120022</v>
          </cell>
          <cell r="H440" t="str">
            <v>Department of Posts</v>
          </cell>
          <cell r="I440" t="str">
            <v>BC Banking Outlet</v>
          </cell>
          <cell r="J440" t="str">
            <v>LOHANDIGUDA</v>
          </cell>
          <cell r="K440">
            <v>0</v>
          </cell>
        </row>
        <row r="441">
          <cell r="A441" t="str">
            <v>PO14101101000</v>
          </cell>
          <cell r="B441" t="str">
            <v>Bastar</v>
          </cell>
          <cell r="C441" t="str">
            <v>ASNA SO</v>
          </cell>
          <cell r="D441" t="str">
            <v>ASNA SO</v>
          </cell>
          <cell r="E441">
            <v>19.119765999999998</v>
          </cell>
          <cell r="F441">
            <v>82.025299000000004</v>
          </cell>
          <cell r="G441" t="str">
            <v>PO14101101000</v>
          </cell>
          <cell r="H441" t="str">
            <v>Department of Posts</v>
          </cell>
          <cell r="I441" t="str">
            <v>BC Banking Outlet</v>
          </cell>
          <cell r="J441" t="str">
            <v>JAGDALPUR</v>
          </cell>
          <cell r="K441">
            <v>0</v>
          </cell>
        </row>
        <row r="442">
          <cell r="A442" t="str">
            <v>BO14101120020</v>
          </cell>
          <cell r="B442" t="str">
            <v>Bastar</v>
          </cell>
          <cell r="C442" t="str">
            <v>SIRISGUDA BO</v>
          </cell>
          <cell r="D442" t="str">
            <v>SIRISGUDA BO</v>
          </cell>
          <cell r="E442">
            <v>19.120725</v>
          </cell>
          <cell r="F442">
            <v>81.801794999999998</v>
          </cell>
          <cell r="G442" t="str">
            <v>BO14101120020</v>
          </cell>
          <cell r="H442" t="str">
            <v>Department of Posts</v>
          </cell>
          <cell r="I442" t="str">
            <v>BC Banking Outlet</v>
          </cell>
          <cell r="J442" t="str">
            <v>TOKAPAL</v>
          </cell>
          <cell r="K442">
            <v>0</v>
          </cell>
        </row>
        <row r="443">
          <cell r="A443" t="str">
            <v>BO14101120008</v>
          </cell>
          <cell r="B443" t="str">
            <v>Bastar</v>
          </cell>
          <cell r="C443" t="str">
            <v>GADHIYA BO</v>
          </cell>
          <cell r="D443" t="str">
            <v>GADHIYA BO</v>
          </cell>
          <cell r="E443">
            <v>19.13138</v>
          </cell>
          <cell r="F443">
            <v>81.741268000000005</v>
          </cell>
          <cell r="G443" t="str">
            <v>BO14101120008</v>
          </cell>
          <cell r="H443" t="str">
            <v>Department of Posts</v>
          </cell>
          <cell r="I443" t="str">
            <v>BC Banking Outlet</v>
          </cell>
          <cell r="J443" t="str">
            <v>LOHANDIGUDA</v>
          </cell>
          <cell r="K443">
            <v>0</v>
          </cell>
        </row>
        <row r="444">
          <cell r="A444" t="str">
            <v>BO14101120005</v>
          </cell>
          <cell r="B444" t="str">
            <v>Bastar</v>
          </cell>
          <cell r="C444" t="str">
            <v>CHHAPAR BHANPURI BO</v>
          </cell>
          <cell r="D444" t="str">
            <v>CHHAPAR BHANPURI BO</v>
          </cell>
          <cell r="E444">
            <v>19.132069000000001</v>
          </cell>
          <cell r="F444">
            <v>81.849756999999997</v>
          </cell>
          <cell r="G444" t="str">
            <v>BO14101120005</v>
          </cell>
          <cell r="H444" t="str">
            <v>Department of Posts</v>
          </cell>
          <cell r="I444" t="str">
            <v>BC Banking Outlet</v>
          </cell>
          <cell r="J444" t="str">
            <v>TOKAPAL</v>
          </cell>
          <cell r="K444">
            <v>0</v>
          </cell>
        </row>
        <row r="445">
          <cell r="A445" t="str">
            <v>BO14101100005</v>
          </cell>
          <cell r="B445" t="str">
            <v>Bastar</v>
          </cell>
          <cell r="C445" t="str">
            <v>CHITALOOR BO</v>
          </cell>
          <cell r="D445" t="str">
            <v>CHITALOOR BO</v>
          </cell>
          <cell r="E445">
            <v>19.133246</v>
          </cell>
          <cell r="F445">
            <v>82.143794999999997</v>
          </cell>
          <cell r="G445" t="str">
            <v>BO14101100005</v>
          </cell>
          <cell r="H445" t="str">
            <v>Department of Posts</v>
          </cell>
          <cell r="I445" t="str">
            <v>BC Banking Outlet</v>
          </cell>
          <cell r="J445" t="str">
            <v>BAKAWAND</v>
          </cell>
          <cell r="K445">
            <v>0</v>
          </cell>
        </row>
        <row r="446">
          <cell r="A446" t="str">
            <v>BO14101105004</v>
          </cell>
          <cell r="B446" t="str">
            <v>Bastar</v>
          </cell>
          <cell r="C446" t="str">
            <v>CHOKAR BO</v>
          </cell>
          <cell r="D446" t="str">
            <v>CHOKAR BO</v>
          </cell>
          <cell r="E446">
            <v>19.133562999999999</v>
          </cell>
          <cell r="F446">
            <v>81.908987999999994</v>
          </cell>
          <cell r="G446" t="str">
            <v>BO14101105004</v>
          </cell>
          <cell r="H446" t="str">
            <v>Department of Posts</v>
          </cell>
          <cell r="I446" t="str">
            <v>BC Banking Outlet</v>
          </cell>
          <cell r="J446" t="str">
            <v>BASTAR</v>
          </cell>
          <cell r="K446">
            <v>0</v>
          </cell>
        </row>
        <row r="447">
          <cell r="A447" t="str">
            <v>BO14101101005</v>
          </cell>
          <cell r="B447" t="str">
            <v>Bastar</v>
          </cell>
          <cell r="C447" t="str">
            <v>KOHKAPAL BO</v>
          </cell>
          <cell r="D447" t="str">
            <v>KOHKAPAL BO</v>
          </cell>
          <cell r="E447">
            <v>19.134982000000001</v>
          </cell>
          <cell r="F447">
            <v>82.102485999999999</v>
          </cell>
          <cell r="G447" t="str">
            <v>BO14101101005</v>
          </cell>
          <cell r="H447" t="str">
            <v>Department of Posts</v>
          </cell>
          <cell r="I447" t="str">
            <v>BC Banking Outlet</v>
          </cell>
          <cell r="J447" t="str">
            <v>BAKAWAND</v>
          </cell>
          <cell r="K447">
            <v>0</v>
          </cell>
        </row>
        <row r="448">
          <cell r="A448" t="str">
            <v>BO14101101006</v>
          </cell>
          <cell r="B448" t="str">
            <v>Bastar</v>
          </cell>
          <cell r="C448" t="str">
            <v>MALGAON BO</v>
          </cell>
          <cell r="D448" t="str">
            <v>MALGAON BO</v>
          </cell>
          <cell r="E448">
            <v>19.13504</v>
          </cell>
          <cell r="F448">
            <v>82.072242000000003</v>
          </cell>
          <cell r="G448" t="str">
            <v>BO14101101006</v>
          </cell>
          <cell r="H448" t="str">
            <v>Department of Posts</v>
          </cell>
          <cell r="I448" t="str">
            <v>BC Banking Outlet</v>
          </cell>
          <cell r="J448" t="str">
            <v>BAKAWAND</v>
          </cell>
          <cell r="K448">
            <v>0</v>
          </cell>
        </row>
        <row r="449">
          <cell r="A449" t="str">
            <v>PO14101117000</v>
          </cell>
          <cell r="B449" t="str">
            <v>Bastar</v>
          </cell>
          <cell r="C449" t="str">
            <v>Jagdalpur Sadar Bzr SO</v>
          </cell>
          <cell r="D449" t="str">
            <v>Jagdalpur Sadar Bzr SO</v>
          </cell>
          <cell r="E449">
            <v>19.136959999999998</v>
          </cell>
          <cell r="F449">
            <v>81.981160000000003</v>
          </cell>
          <cell r="G449" t="str">
            <v>PO14101117000</v>
          </cell>
          <cell r="H449" t="str">
            <v>Department of Posts</v>
          </cell>
          <cell r="I449" t="str">
            <v>BC Banking Outlet</v>
          </cell>
          <cell r="J449" t="str">
            <v>JAGDALPUR</v>
          </cell>
          <cell r="K449">
            <v>0</v>
          </cell>
        </row>
        <row r="450">
          <cell r="A450" t="str">
            <v>BO14101120015</v>
          </cell>
          <cell r="B450" t="str">
            <v>Bastar</v>
          </cell>
          <cell r="C450" t="str">
            <v>MARDUM BO</v>
          </cell>
          <cell r="D450" t="str">
            <v>MARDUM BO</v>
          </cell>
          <cell r="E450">
            <v>19.142232</v>
          </cell>
          <cell r="F450">
            <v>81.610722999999993</v>
          </cell>
          <cell r="G450" t="str">
            <v>BO14101120015</v>
          </cell>
          <cell r="H450" t="str">
            <v>Department of Posts</v>
          </cell>
          <cell r="I450" t="str">
            <v>BC Banking Outlet</v>
          </cell>
          <cell r="J450" t="str">
            <v>LOHANDIGUDA</v>
          </cell>
          <cell r="K450">
            <v>0</v>
          </cell>
        </row>
        <row r="451">
          <cell r="A451" t="str">
            <v>BO14101101004</v>
          </cell>
          <cell r="B451" t="str">
            <v>Bastar</v>
          </cell>
          <cell r="C451" t="str">
            <v>KARITGAON BO</v>
          </cell>
          <cell r="D451" t="str">
            <v>KARITGAON BO</v>
          </cell>
          <cell r="E451">
            <v>19.148057999999999</v>
          </cell>
          <cell r="F451">
            <v>82.097219999999993</v>
          </cell>
          <cell r="G451" t="str">
            <v>BO14101101004</v>
          </cell>
          <cell r="H451" t="str">
            <v>Department of Posts</v>
          </cell>
          <cell r="I451" t="str">
            <v>BC Banking Outlet</v>
          </cell>
          <cell r="J451" t="str">
            <v>JAGDALPUR</v>
          </cell>
          <cell r="K451">
            <v>0</v>
          </cell>
        </row>
        <row r="452">
          <cell r="A452" t="str">
            <v>BO14101120018</v>
          </cell>
          <cell r="B452" t="str">
            <v>Bastar</v>
          </cell>
          <cell r="C452" t="str">
            <v>PARAPUR BO</v>
          </cell>
          <cell r="D452" t="str">
            <v>PARAPUR BO</v>
          </cell>
          <cell r="E452">
            <v>19.150697999999998</v>
          </cell>
          <cell r="F452">
            <v>81.705078999999998</v>
          </cell>
          <cell r="G452" t="str">
            <v>BO14101120018</v>
          </cell>
          <cell r="H452" t="str">
            <v>Department of Posts</v>
          </cell>
          <cell r="I452" t="str">
            <v>BC Banking Outlet</v>
          </cell>
          <cell r="J452" t="str">
            <v>LOHANDIGUDA</v>
          </cell>
          <cell r="K452">
            <v>0</v>
          </cell>
        </row>
        <row r="453">
          <cell r="A453" t="str">
            <v>BO14101120001</v>
          </cell>
          <cell r="B453" t="str">
            <v>Bastar</v>
          </cell>
          <cell r="C453" t="str">
            <v>BADANJI BO</v>
          </cell>
          <cell r="D453" t="str">
            <v>BADANJI BO</v>
          </cell>
          <cell r="E453">
            <v>19.153238000000002</v>
          </cell>
          <cell r="F453">
            <v>81.795105000000007</v>
          </cell>
          <cell r="G453" t="str">
            <v>BO14101120001</v>
          </cell>
          <cell r="H453" t="str">
            <v>Department of Posts</v>
          </cell>
          <cell r="I453" t="str">
            <v>BC Banking Outlet</v>
          </cell>
          <cell r="J453" t="str">
            <v>LOHANDIGUDA</v>
          </cell>
          <cell r="K453">
            <v>0</v>
          </cell>
        </row>
        <row r="454">
          <cell r="A454" t="str">
            <v>BO14101120014</v>
          </cell>
          <cell r="B454" t="str">
            <v>Bastar</v>
          </cell>
          <cell r="C454" t="str">
            <v>KUTHAR BO</v>
          </cell>
          <cell r="D454" t="str">
            <v>KUTHAR BO</v>
          </cell>
          <cell r="E454">
            <v>19.153997</v>
          </cell>
          <cell r="F454">
            <v>81.646096999999997</v>
          </cell>
          <cell r="G454" t="str">
            <v>BO14101120014</v>
          </cell>
          <cell r="H454" t="str">
            <v>Department of Posts</v>
          </cell>
          <cell r="I454" t="str">
            <v>BC Banking Outlet</v>
          </cell>
          <cell r="J454" t="str">
            <v>LOHANDIGUDA</v>
          </cell>
          <cell r="K454">
            <v>0</v>
          </cell>
        </row>
        <row r="455">
          <cell r="A455" t="str">
            <v>BO14101101008</v>
          </cell>
          <cell r="B455" t="str">
            <v>Bastar</v>
          </cell>
          <cell r="C455" t="str">
            <v>TALNAR BO</v>
          </cell>
          <cell r="D455" t="str">
            <v>TALNAR BO</v>
          </cell>
          <cell r="E455">
            <v>19.154543</v>
          </cell>
          <cell r="F455">
            <v>82.150013000000001</v>
          </cell>
          <cell r="G455" t="str">
            <v>BO14101101008</v>
          </cell>
          <cell r="H455" t="str">
            <v>Department of Posts</v>
          </cell>
          <cell r="I455" t="str">
            <v>BC Banking Outlet</v>
          </cell>
          <cell r="J455" t="str">
            <v>BAKAWAND</v>
          </cell>
          <cell r="K455">
            <v>0</v>
          </cell>
        </row>
        <row r="456">
          <cell r="A456" t="str">
            <v>BO14101105008</v>
          </cell>
          <cell r="B456" t="str">
            <v>Bastar</v>
          </cell>
          <cell r="C456" t="str">
            <v>KOLCHUR BO</v>
          </cell>
          <cell r="D456" t="str">
            <v>KOLCHUR BO</v>
          </cell>
          <cell r="E456">
            <v>19.158276000000001</v>
          </cell>
          <cell r="F456">
            <v>81.958624</v>
          </cell>
          <cell r="G456" t="str">
            <v>BO14101105008</v>
          </cell>
          <cell r="H456" t="str">
            <v>Department of Posts</v>
          </cell>
          <cell r="I456" t="str">
            <v>BC Banking Outlet</v>
          </cell>
          <cell r="J456" t="str">
            <v>BASTAR</v>
          </cell>
          <cell r="K456">
            <v>0</v>
          </cell>
        </row>
        <row r="457">
          <cell r="A457" t="str">
            <v>BO14101101011</v>
          </cell>
          <cell r="B457" t="str">
            <v>Bastar</v>
          </cell>
          <cell r="C457" t="str">
            <v>ULNAR BO</v>
          </cell>
          <cell r="D457" t="str">
            <v>ULNAR BO</v>
          </cell>
          <cell r="E457">
            <v>19.163343999999999</v>
          </cell>
          <cell r="F457">
            <v>82.119114999999994</v>
          </cell>
          <cell r="G457" t="str">
            <v>BO14101101011</v>
          </cell>
          <cell r="H457" t="str">
            <v>Department of Posts</v>
          </cell>
          <cell r="I457" t="str">
            <v>BC Banking Outlet</v>
          </cell>
          <cell r="J457" t="str">
            <v>BAKAWAND</v>
          </cell>
          <cell r="K457">
            <v>0</v>
          </cell>
        </row>
        <row r="458">
          <cell r="A458" t="str">
            <v>BO14101101009</v>
          </cell>
          <cell r="B458" t="str">
            <v>Bastar</v>
          </cell>
          <cell r="C458" t="str">
            <v>TARAPUR BO</v>
          </cell>
          <cell r="D458" t="str">
            <v>TARAPUR BO</v>
          </cell>
          <cell r="E458">
            <v>19.168742999999999</v>
          </cell>
          <cell r="F458">
            <v>82.162561999999994</v>
          </cell>
          <cell r="G458" t="str">
            <v>BO14101101009</v>
          </cell>
          <cell r="H458" t="str">
            <v>Department of Posts</v>
          </cell>
          <cell r="I458" t="str">
            <v>BC Banking Outlet</v>
          </cell>
          <cell r="J458" t="str">
            <v>BAKAWAND</v>
          </cell>
          <cell r="K458">
            <v>0</v>
          </cell>
        </row>
        <row r="459">
          <cell r="A459" t="str">
            <v>BO14101105001</v>
          </cell>
          <cell r="B459" t="str">
            <v>Bastar</v>
          </cell>
          <cell r="C459" t="str">
            <v>BADECHAKWA BO</v>
          </cell>
          <cell r="D459" t="str">
            <v>BADECHAKWA BO</v>
          </cell>
          <cell r="E459">
            <v>19.175466</v>
          </cell>
          <cell r="F459">
            <v>81.836928999999998</v>
          </cell>
          <cell r="G459" t="str">
            <v>BO14101105001</v>
          </cell>
          <cell r="H459" t="str">
            <v>Department of Posts</v>
          </cell>
          <cell r="I459" t="str">
            <v>BC Banking Outlet</v>
          </cell>
          <cell r="J459" t="str">
            <v>BASTAR</v>
          </cell>
          <cell r="K459">
            <v>0</v>
          </cell>
        </row>
        <row r="460">
          <cell r="A460" t="str">
            <v>BO14101101001</v>
          </cell>
          <cell r="B460" t="str">
            <v>Bastar</v>
          </cell>
          <cell r="C460" t="str">
            <v>BAJAWAND BO</v>
          </cell>
          <cell r="D460" t="str">
            <v>BAJAWAND BO</v>
          </cell>
          <cell r="E460">
            <v>19.183655000000002</v>
          </cell>
          <cell r="F460">
            <v>82.166253999999995</v>
          </cell>
          <cell r="G460" t="str">
            <v>BO14101101001</v>
          </cell>
          <cell r="H460" t="str">
            <v>Department of Posts</v>
          </cell>
          <cell r="I460" t="str">
            <v>BC Banking Outlet</v>
          </cell>
          <cell r="J460" t="str">
            <v>BAKAWAND</v>
          </cell>
          <cell r="K460">
            <v>0</v>
          </cell>
        </row>
        <row r="461">
          <cell r="A461" t="str">
            <v>BO14101105006</v>
          </cell>
          <cell r="B461" t="str">
            <v>Bastar</v>
          </cell>
          <cell r="C461" t="str">
            <v>ITI BASTAR BO</v>
          </cell>
          <cell r="D461" t="str">
            <v>ITI BASTAR BO</v>
          </cell>
          <cell r="E461">
            <v>19.185887999999998</v>
          </cell>
          <cell r="F461">
            <v>81.953487999999993</v>
          </cell>
          <cell r="G461" t="str">
            <v>BO14101105006</v>
          </cell>
          <cell r="H461" t="str">
            <v>Department of Posts</v>
          </cell>
          <cell r="I461" t="str">
            <v>BC Banking Outlet</v>
          </cell>
          <cell r="J461" t="str">
            <v>BASTAR</v>
          </cell>
          <cell r="K461">
            <v>0</v>
          </cell>
        </row>
        <row r="462">
          <cell r="A462" t="str">
            <v>BO14101105011</v>
          </cell>
          <cell r="B462" t="str">
            <v>Bastar</v>
          </cell>
          <cell r="C462" t="str">
            <v>MONGRAPAL BO</v>
          </cell>
          <cell r="D462" t="str">
            <v>MONGRAPAL BO</v>
          </cell>
          <cell r="E462">
            <v>19.192481000000001</v>
          </cell>
          <cell r="F462">
            <v>81.985962000000001</v>
          </cell>
          <cell r="G462" t="str">
            <v>BO14101105011</v>
          </cell>
          <cell r="H462" t="str">
            <v>Department of Posts</v>
          </cell>
          <cell r="I462" t="str">
            <v>BC Banking Outlet</v>
          </cell>
          <cell r="J462" t="str">
            <v>BAKAWAND</v>
          </cell>
          <cell r="K462">
            <v>0</v>
          </cell>
        </row>
        <row r="463">
          <cell r="A463" t="str">
            <v>BO14101120006</v>
          </cell>
          <cell r="B463" t="str">
            <v>Bastar</v>
          </cell>
          <cell r="C463" t="str">
            <v>CHITRAKOTE BO</v>
          </cell>
          <cell r="D463" t="str">
            <v>CHITRAKOTE BO</v>
          </cell>
          <cell r="E463">
            <v>19.194072999999999</v>
          </cell>
          <cell r="F463">
            <v>81.718986000000001</v>
          </cell>
          <cell r="G463" t="str">
            <v>BO14101120006</v>
          </cell>
          <cell r="H463" t="str">
            <v>Department of Posts</v>
          </cell>
          <cell r="I463" t="str">
            <v>BC Banking Outlet</v>
          </cell>
          <cell r="J463" t="str">
            <v>LOHANDIGUDA</v>
          </cell>
          <cell r="K463">
            <v>0</v>
          </cell>
        </row>
        <row r="464">
          <cell r="A464" t="str">
            <v>BO14101101002</v>
          </cell>
          <cell r="B464" t="str">
            <v>Bastar</v>
          </cell>
          <cell r="C464" t="str">
            <v>CHHOTEDEODA BO</v>
          </cell>
          <cell r="D464" t="str">
            <v>CHHOTEDEODA BO</v>
          </cell>
          <cell r="E464">
            <v>19.195011999999998</v>
          </cell>
          <cell r="F464">
            <v>82.042882000000006</v>
          </cell>
          <cell r="G464" t="str">
            <v>BO14101101002</v>
          </cell>
          <cell r="H464" t="str">
            <v>Department of Posts</v>
          </cell>
          <cell r="I464" t="str">
            <v>BC Banking Outlet</v>
          </cell>
          <cell r="J464" t="str">
            <v>BAKAWAND</v>
          </cell>
          <cell r="K464">
            <v>0</v>
          </cell>
        </row>
        <row r="465">
          <cell r="A465" t="str">
            <v>BO14101105013</v>
          </cell>
          <cell r="B465" t="str">
            <v>Bastar</v>
          </cell>
          <cell r="C465" t="str">
            <v>ROTMA BO</v>
          </cell>
          <cell r="D465" t="str">
            <v>ROTMA BO</v>
          </cell>
          <cell r="E465">
            <v>19.200530000000001</v>
          </cell>
          <cell r="F465">
            <v>81.806230999999997</v>
          </cell>
          <cell r="G465" t="str">
            <v>BO14101105013</v>
          </cell>
          <cell r="H465" t="str">
            <v>Department of Posts</v>
          </cell>
          <cell r="I465" t="str">
            <v>BC Banking Outlet</v>
          </cell>
          <cell r="J465" t="str">
            <v>BASTAR</v>
          </cell>
          <cell r="K465">
            <v>0</v>
          </cell>
        </row>
        <row r="466">
          <cell r="A466" t="str">
            <v>BO14101114008</v>
          </cell>
          <cell r="B466" t="str">
            <v>Bastar</v>
          </cell>
          <cell r="C466" t="str">
            <v>HARRAKODER BO</v>
          </cell>
          <cell r="D466" t="str">
            <v>HARRAKODER BO</v>
          </cell>
          <cell r="E466">
            <v>19.203012000000001</v>
          </cell>
          <cell r="F466">
            <v>81.451926999999998</v>
          </cell>
          <cell r="G466" t="str">
            <v>BO14101114008</v>
          </cell>
          <cell r="H466" t="str">
            <v>Department of Posts</v>
          </cell>
          <cell r="I466" t="str">
            <v>BC Banking Outlet</v>
          </cell>
          <cell r="J466" t="str">
            <v>TOKAPAL</v>
          </cell>
          <cell r="K466">
            <v>0</v>
          </cell>
        </row>
        <row r="467">
          <cell r="A467" t="str">
            <v>BO14101105005</v>
          </cell>
          <cell r="B467" t="str">
            <v>Bastar</v>
          </cell>
          <cell r="C467" t="str">
            <v>DUBEUMARGAON BO</v>
          </cell>
          <cell r="D467" t="str">
            <v>DUBEUMARGAON BO</v>
          </cell>
          <cell r="E467">
            <v>19.205380000000002</v>
          </cell>
          <cell r="F467">
            <v>81.936009999999996</v>
          </cell>
          <cell r="G467" t="str">
            <v>BO14101105005</v>
          </cell>
          <cell r="H467" t="str">
            <v>Department of Posts</v>
          </cell>
          <cell r="I467" t="str">
            <v>BC Banking Outlet</v>
          </cell>
          <cell r="J467" t="str">
            <v>BASTAR</v>
          </cell>
          <cell r="K467">
            <v>0</v>
          </cell>
        </row>
        <row r="468">
          <cell r="A468" t="str">
            <v>PO14101105000</v>
          </cell>
          <cell r="B468" t="str">
            <v>Bastar</v>
          </cell>
          <cell r="C468" t="str">
            <v>BASTAR SO</v>
          </cell>
          <cell r="D468" t="str">
            <v>BASTAR SO</v>
          </cell>
          <cell r="E468">
            <v>19.208344</v>
          </cell>
          <cell r="F468">
            <v>81.933501000000007</v>
          </cell>
          <cell r="G468" t="str">
            <v>PO14101105000</v>
          </cell>
          <cell r="H468" t="str">
            <v>Department of Posts</v>
          </cell>
          <cell r="I468" t="str">
            <v>BC Banking Outlet</v>
          </cell>
          <cell r="J468" t="str">
            <v>BASTAR</v>
          </cell>
          <cell r="K468">
            <v>0</v>
          </cell>
        </row>
        <row r="469">
          <cell r="A469" t="str">
            <v>BO14101105009</v>
          </cell>
          <cell r="B469" t="str">
            <v>Bastar</v>
          </cell>
          <cell r="C469" t="str">
            <v>LAMKER BO</v>
          </cell>
          <cell r="D469" t="str">
            <v>LAMKER BO</v>
          </cell>
          <cell r="E469">
            <v>19.210045999999998</v>
          </cell>
          <cell r="F469">
            <v>81.874453000000003</v>
          </cell>
          <cell r="G469" t="str">
            <v>BO14101105009</v>
          </cell>
          <cell r="H469" t="str">
            <v>Department of Posts</v>
          </cell>
          <cell r="I469" t="str">
            <v>BC Banking Outlet</v>
          </cell>
          <cell r="J469" t="str">
            <v>BASTAR</v>
          </cell>
          <cell r="K469">
            <v>0</v>
          </cell>
        </row>
        <row r="470">
          <cell r="A470" t="str">
            <v>BO14101104015</v>
          </cell>
          <cell r="B470" t="str">
            <v>Bastar</v>
          </cell>
          <cell r="C470" t="str">
            <v>SARGIPAL BO</v>
          </cell>
          <cell r="D470" t="str">
            <v>SARGIPAL BO</v>
          </cell>
          <cell r="E470">
            <v>19.214652999999998</v>
          </cell>
          <cell r="F470">
            <v>82.067381999999995</v>
          </cell>
          <cell r="G470" t="str">
            <v>BO14101104015</v>
          </cell>
          <cell r="H470" t="str">
            <v>Department of Posts</v>
          </cell>
          <cell r="I470" t="str">
            <v>BC Banking Outlet</v>
          </cell>
          <cell r="J470" t="str">
            <v>BAKAWAND</v>
          </cell>
          <cell r="K470">
            <v>0</v>
          </cell>
        </row>
        <row r="471">
          <cell r="A471" t="str">
            <v>BO14101120013</v>
          </cell>
          <cell r="B471" t="str">
            <v>Bastar</v>
          </cell>
          <cell r="C471" t="str">
            <v>KURUSPAL BO</v>
          </cell>
          <cell r="D471" t="str">
            <v>KURUSPAL BO</v>
          </cell>
          <cell r="E471">
            <v>19.21566</v>
          </cell>
          <cell r="F471">
            <v>81.746441000000004</v>
          </cell>
          <cell r="G471" t="str">
            <v>BO14101120013</v>
          </cell>
          <cell r="H471" t="str">
            <v>Department of Posts</v>
          </cell>
          <cell r="I471" t="str">
            <v>BC Banking Outlet</v>
          </cell>
          <cell r="J471" t="str">
            <v>LOHANIGUDA</v>
          </cell>
          <cell r="K471">
            <v>0</v>
          </cell>
        </row>
        <row r="472">
          <cell r="A472" t="str">
            <v>BO14101105003</v>
          </cell>
          <cell r="B472" t="str">
            <v>Bastar</v>
          </cell>
          <cell r="C472" t="str">
            <v>BHAINSGAON BO</v>
          </cell>
          <cell r="D472" t="str">
            <v>BHAINSGAON BO</v>
          </cell>
          <cell r="E472">
            <v>19.217528999999999</v>
          </cell>
          <cell r="F472">
            <v>81.784988999999996</v>
          </cell>
          <cell r="G472" t="str">
            <v>BO14101105003</v>
          </cell>
          <cell r="H472" t="str">
            <v>Department of Posts</v>
          </cell>
          <cell r="I472" t="str">
            <v>BC Banking Outlet</v>
          </cell>
          <cell r="J472" t="str">
            <v>BASTAR</v>
          </cell>
          <cell r="K472">
            <v>0</v>
          </cell>
        </row>
        <row r="473">
          <cell r="A473" t="str">
            <v>BO14101120010</v>
          </cell>
          <cell r="B473" t="str">
            <v>Bastar</v>
          </cell>
          <cell r="C473" t="str">
            <v>GHOTIYA BO</v>
          </cell>
          <cell r="D473" t="str">
            <v>GHOTIYA BO</v>
          </cell>
          <cell r="E473">
            <v>19.221516999999999</v>
          </cell>
          <cell r="F473">
            <v>81.758022999999994</v>
          </cell>
          <cell r="G473" t="str">
            <v>BO14101120010</v>
          </cell>
          <cell r="H473" t="str">
            <v>Department of Posts</v>
          </cell>
          <cell r="I473" t="str">
            <v>BC Banking Outlet</v>
          </cell>
          <cell r="J473" t="str">
            <v>LOHANIGUDA</v>
          </cell>
          <cell r="K473">
            <v>0</v>
          </cell>
        </row>
        <row r="474">
          <cell r="A474" t="str">
            <v>BO14101101007</v>
          </cell>
          <cell r="B474" t="str">
            <v>Bastar</v>
          </cell>
          <cell r="C474" t="str">
            <v>NALPAWAND BO</v>
          </cell>
          <cell r="D474" t="str">
            <v>NALPAWAND BO</v>
          </cell>
          <cell r="E474">
            <v>19.226702</v>
          </cell>
          <cell r="F474">
            <v>82.157447000000005</v>
          </cell>
          <cell r="G474" t="str">
            <v>BO14101101007</v>
          </cell>
          <cell r="H474" t="str">
            <v>Department of Posts</v>
          </cell>
          <cell r="I474" t="str">
            <v>BC Banking Outlet</v>
          </cell>
          <cell r="J474" t="str">
            <v>BAKAWAND</v>
          </cell>
          <cell r="K474">
            <v>0</v>
          </cell>
        </row>
        <row r="475">
          <cell r="A475" t="str">
            <v>BO14101104008</v>
          </cell>
          <cell r="B475" t="str">
            <v>Bastar</v>
          </cell>
          <cell r="C475" t="str">
            <v>KORTA BO</v>
          </cell>
          <cell r="D475" t="str">
            <v>KORTA BO</v>
          </cell>
          <cell r="E475">
            <v>19.232707999999999</v>
          </cell>
          <cell r="F475">
            <v>82.135400000000004</v>
          </cell>
          <cell r="G475" t="str">
            <v>BO14101104008</v>
          </cell>
          <cell r="H475" t="str">
            <v>Department of Posts</v>
          </cell>
          <cell r="I475" t="str">
            <v>BC Banking Outlet</v>
          </cell>
          <cell r="J475" t="str">
            <v>BAKAWAND</v>
          </cell>
          <cell r="K475">
            <v>0</v>
          </cell>
        </row>
        <row r="476">
          <cell r="A476" t="str">
            <v>BO14101120021</v>
          </cell>
          <cell r="B476" t="str">
            <v>Bastar</v>
          </cell>
          <cell r="C476" t="str">
            <v>SUDHAPAL BO</v>
          </cell>
          <cell r="D476" t="str">
            <v>SUDHAPAL BO</v>
          </cell>
          <cell r="E476">
            <v>19.243704999999999</v>
          </cell>
          <cell r="F476">
            <v>81.707578999999996</v>
          </cell>
          <cell r="G476" t="str">
            <v>BO14101120021</v>
          </cell>
          <cell r="H476" t="str">
            <v>Department of Posts</v>
          </cell>
          <cell r="I476" t="str">
            <v>BC Banking Outlet</v>
          </cell>
          <cell r="J476" t="str">
            <v>LOHANIGUDA</v>
          </cell>
          <cell r="K476">
            <v>0</v>
          </cell>
        </row>
        <row r="477">
          <cell r="A477" t="str">
            <v>BO14101120019</v>
          </cell>
          <cell r="B477" t="str">
            <v>Bastar</v>
          </cell>
          <cell r="C477" t="str">
            <v>RATENGA BO</v>
          </cell>
          <cell r="D477" t="str">
            <v>RATENGA BO</v>
          </cell>
          <cell r="E477">
            <v>19.247078999999999</v>
          </cell>
          <cell r="F477">
            <v>81.564240999999996</v>
          </cell>
          <cell r="G477" t="str">
            <v>BO14101120019</v>
          </cell>
          <cell r="H477" t="str">
            <v>Department of Posts</v>
          </cell>
          <cell r="I477" t="str">
            <v>BC Banking Outlet</v>
          </cell>
          <cell r="J477" t="str">
            <v>LOHANIGUDA</v>
          </cell>
          <cell r="K477">
            <v>0</v>
          </cell>
        </row>
        <row r="478">
          <cell r="A478" t="str">
            <v>BO14101120011</v>
          </cell>
          <cell r="B478" t="str">
            <v>Bastar</v>
          </cell>
          <cell r="C478" t="str">
            <v>KAKNAR BO</v>
          </cell>
          <cell r="D478" t="str">
            <v>KAKNAR BO</v>
          </cell>
          <cell r="E478">
            <v>19.247081000000001</v>
          </cell>
          <cell r="F478">
            <v>81.564249000000004</v>
          </cell>
          <cell r="G478" t="str">
            <v>BO14101120011</v>
          </cell>
          <cell r="H478" t="str">
            <v>Department of Posts</v>
          </cell>
          <cell r="I478" t="str">
            <v>BC Banking Outlet</v>
          </cell>
          <cell r="J478" t="str">
            <v>LOHANIGUDA</v>
          </cell>
          <cell r="K478">
            <v>0</v>
          </cell>
        </row>
        <row r="479">
          <cell r="A479" t="str">
            <v>BO14101107018</v>
          </cell>
          <cell r="B479" t="str">
            <v>Bastar</v>
          </cell>
          <cell r="C479" t="str">
            <v>USARI BO</v>
          </cell>
          <cell r="D479" t="str">
            <v>USARI BO</v>
          </cell>
          <cell r="E479">
            <v>19.257487999999999</v>
          </cell>
          <cell r="F479">
            <v>81.862108000000006</v>
          </cell>
          <cell r="G479" t="str">
            <v>BO14101107018</v>
          </cell>
          <cell r="H479" t="str">
            <v>Department of Posts</v>
          </cell>
          <cell r="I479" t="str">
            <v>BC Banking Outlet</v>
          </cell>
          <cell r="J479" t="str">
            <v>BHANPURI</v>
          </cell>
          <cell r="K479">
            <v>0</v>
          </cell>
        </row>
        <row r="480">
          <cell r="A480" t="str">
            <v>BO14101107006</v>
          </cell>
          <cell r="B480" t="str">
            <v>Bastar</v>
          </cell>
          <cell r="C480" t="str">
            <v>GURIYA BO</v>
          </cell>
          <cell r="D480" t="str">
            <v>GURIYA BO</v>
          </cell>
          <cell r="E480">
            <v>19.259176</v>
          </cell>
          <cell r="F480">
            <v>81.750922000000003</v>
          </cell>
          <cell r="G480" t="str">
            <v>BO14101107006</v>
          </cell>
          <cell r="H480" t="str">
            <v>Department of Posts</v>
          </cell>
          <cell r="I480" t="str">
            <v>BC Banking Outlet</v>
          </cell>
          <cell r="J480" t="str">
            <v>BHANPURI</v>
          </cell>
          <cell r="K480">
            <v>0</v>
          </cell>
        </row>
        <row r="481">
          <cell r="A481" t="str">
            <v>BO14101105012</v>
          </cell>
          <cell r="B481" t="str">
            <v>Bastar</v>
          </cell>
          <cell r="C481" t="str">
            <v>RETAWAND BO</v>
          </cell>
          <cell r="D481" t="str">
            <v>RETAWAND BO</v>
          </cell>
          <cell r="E481">
            <v>19.262815</v>
          </cell>
          <cell r="F481">
            <v>81.943240000000003</v>
          </cell>
          <cell r="G481" t="str">
            <v>BO14101105012</v>
          </cell>
          <cell r="H481" t="str">
            <v>Department of Posts</v>
          </cell>
          <cell r="I481" t="str">
            <v>BC Banking Outlet</v>
          </cell>
          <cell r="J481" t="str">
            <v>BAKAWAND</v>
          </cell>
          <cell r="K481">
            <v>0</v>
          </cell>
        </row>
        <row r="482">
          <cell r="A482" t="str">
            <v>BO14101104011</v>
          </cell>
          <cell r="B482" t="str">
            <v>Bastar</v>
          </cell>
          <cell r="C482" t="str">
            <v>MULI BO</v>
          </cell>
          <cell r="D482" t="str">
            <v>MULI BO</v>
          </cell>
          <cell r="E482">
            <v>19.269288</v>
          </cell>
          <cell r="F482">
            <v>82.041663</v>
          </cell>
          <cell r="G482" t="str">
            <v>BO14101104011</v>
          </cell>
          <cell r="H482" t="str">
            <v>Department of Posts</v>
          </cell>
          <cell r="I482" t="str">
            <v>BC Banking Outlet</v>
          </cell>
          <cell r="J482" t="str">
            <v>BAKAWAND</v>
          </cell>
          <cell r="K482">
            <v>0</v>
          </cell>
        </row>
        <row r="483">
          <cell r="A483" t="str">
            <v>PO14101104000</v>
          </cell>
          <cell r="B483" t="str">
            <v>Bastar</v>
          </cell>
          <cell r="C483" t="str">
            <v>BAKAWAND SO</v>
          </cell>
          <cell r="D483" t="str">
            <v>BAKAWAND SO</v>
          </cell>
          <cell r="E483">
            <v>19.271238</v>
          </cell>
          <cell r="F483">
            <v>82.095697000000001</v>
          </cell>
          <cell r="G483" t="str">
            <v>PO14101104000</v>
          </cell>
          <cell r="H483" t="str">
            <v>Department of Posts</v>
          </cell>
          <cell r="I483" t="str">
            <v>BC Banking Outlet</v>
          </cell>
          <cell r="J483" t="str">
            <v>BAKAWAND</v>
          </cell>
          <cell r="K483">
            <v>0</v>
          </cell>
        </row>
        <row r="484">
          <cell r="A484" t="str">
            <v>BO14101104002</v>
          </cell>
          <cell r="B484" t="str">
            <v>Bastar</v>
          </cell>
          <cell r="C484" t="str">
            <v>BARDA BO</v>
          </cell>
          <cell r="D484" t="str">
            <v>BARDA BO</v>
          </cell>
          <cell r="E484">
            <v>19.273001000000001</v>
          </cell>
          <cell r="F484">
            <v>82.004033000000007</v>
          </cell>
          <cell r="G484" t="str">
            <v>BO14101104002</v>
          </cell>
          <cell r="H484" t="str">
            <v>Department of Posts</v>
          </cell>
          <cell r="I484" t="str">
            <v>BC Banking Outlet</v>
          </cell>
          <cell r="J484" t="str">
            <v>BAKAWAND</v>
          </cell>
          <cell r="K484">
            <v>0</v>
          </cell>
        </row>
        <row r="485">
          <cell r="A485" t="str">
            <v>BO14101105014</v>
          </cell>
          <cell r="B485" t="str">
            <v>Bastar</v>
          </cell>
          <cell r="C485" t="str">
            <v>TALUR BO</v>
          </cell>
          <cell r="D485" t="str">
            <v>TALUR BO</v>
          </cell>
          <cell r="E485">
            <v>19.273154999999999</v>
          </cell>
          <cell r="F485">
            <v>81.979512</v>
          </cell>
          <cell r="G485" t="str">
            <v>BO14101105014</v>
          </cell>
          <cell r="H485" t="str">
            <v>Department of Posts</v>
          </cell>
          <cell r="I485" t="str">
            <v>BC Banking Outlet</v>
          </cell>
          <cell r="J485" t="str">
            <v>BAKAWAND</v>
          </cell>
          <cell r="K485">
            <v>0</v>
          </cell>
        </row>
        <row r="486">
          <cell r="A486" t="str">
            <v>BO14101107012</v>
          </cell>
          <cell r="B486" t="str">
            <v>Bastar</v>
          </cell>
          <cell r="C486" t="str">
            <v>MUNDAGAON BO</v>
          </cell>
          <cell r="D486" t="str">
            <v>MUNDAGAON BO</v>
          </cell>
          <cell r="E486">
            <v>19.279446</v>
          </cell>
          <cell r="F486">
            <v>81.777471000000006</v>
          </cell>
          <cell r="G486" t="str">
            <v>BO14101107012</v>
          </cell>
          <cell r="H486" t="str">
            <v>Department of Posts</v>
          </cell>
          <cell r="I486" t="str">
            <v>BC Banking Outlet</v>
          </cell>
          <cell r="J486" t="str">
            <v>BHANPURI</v>
          </cell>
          <cell r="K486">
            <v>0</v>
          </cell>
        </row>
        <row r="487">
          <cell r="A487" t="str">
            <v>BO14101107004</v>
          </cell>
          <cell r="B487" t="str">
            <v>Bastar</v>
          </cell>
          <cell r="C487" t="str">
            <v>CHAPKA BO</v>
          </cell>
          <cell r="D487" t="str">
            <v>CHAPKA BO</v>
          </cell>
          <cell r="E487">
            <v>19.289946</v>
          </cell>
          <cell r="F487">
            <v>81.882773</v>
          </cell>
          <cell r="G487" t="str">
            <v>BO14101107004</v>
          </cell>
          <cell r="H487" t="str">
            <v>Department of Posts</v>
          </cell>
          <cell r="I487" t="str">
            <v>BC Banking Outlet</v>
          </cell>
          <cell r="J487" t="str">
            <v>BASTAR</v>
          </cell>
          <cell r="K487">
            <v>0</v>
          </cell>
        </row>
        <row r="488">
          <cell r="A488" t="str">
            <v>BO14101107001</v>
          </cell>
          <cell r="B488" t="str">
            <v>Bastar</v>
          </cell>
          <cell r="C488" t="str">
            <v>BADEAMABAL BO</v>
          </cell>
          <cell r="D488" t="str">
            <v>BADEAMABAL BO</v>
          </cell>
          <cell r="E488">
            <v>19.295923999999999</v>
          </cell>
          <cell r="F488">
            <v>81.792024999999995</v>
          </cell>
          <cell r="G488" t="str">
            <v>BO14101107001</v>
          </cell>
          <cell r="H488" t="str">
            <v>Department of Posts</v>
          </cell>
          <cell r="I488" t="str">
            <v>BC Banking Outlet</v>
          </cell>
          <cell r="J488" t="str">
            <v>BHANPURI</v>
          </cell>
          <cell r="K488">
            <v>0</v>
          </cell>
        </row>
        <row r="489">
          <cell r="A489" t="str">
            <v>BO14101105002</v>
          </cell>
          <cell r="B489" t="str">
            <v>Bastar</v>
          </cell>
          <cell r="C489" t="str">
            <v>BAGMOHLAI BO</v>
          </cell>
          <cell r="D489" t="str">
            <v>BAGMOHLAI BO</v>
          </cell>
          <cell r="E489">
            <v>19.298712999999999</v>
          </cell>
          <cell r="F489">
            <v>81.966040000000007</v>
          </cell>
          <cell r="G489" t="str">
            <v>BO14101105002</v>
          </cell>
          <cell r="H489" t="str">
            <v>Department of Posts</v>
          </cell>
          <cell r="I489" t="str">
            <v>BC Banking Outlet</v>
          </cell>
          <cell r="J489" t="str">
            <v>BAKAWAND</v>
          </cell>
          <cell r="K489">
            <v>0</v>
          </cell>
        </row>
        <row r="490">
          <cell r="A490" t="str">
            <v>BO14101107010</v>
          </cell>
          <cell r="B490" t="str">
            <v>Bastar</v>
          </cell>
          <cell r="C490" t="str">
            <v>MADLAPAL BO</v>
          </cell>
          <cell r="D490" t="str">
            <v>MADLAPAL BO</v>
          </cell>
          <cell r="E490">
            <v>19.310692</v>
          </cell>
          <cell r="F490">
            <v>81.726613</v>
          </cell>
          <cell r="G490" t="str">
            <v>BO14101107010</v>
          </cell>
          <cell r="H490" t="str">
            <v>Department of Posts</v>
          </cell>
          <cell r="I490" t="str">
            <v>BC Banking Outlet</v>
          </cell>
          <cell r="J490" t="str">
            <v>BHANPURI</v>
          </cell>
          <cell r="K490">
            <v>0</v>
          </cell>
        </row>
        <row r="491">
          <cell r="A491" t="str">
            <v>BO14101104012</v>
          </cell>
          <cell r="B491" t="str">
            <v>Bastar</v>
          </cell>
          <cell r="C491" t="str">
            <v>PAHURBEL BO</v>
          </cell>
          <cell r="D491" t="str">
            <v>PAHURBEL BO</v>
          </cell>
          <cell r="E491">
            <v>19.316210000000002</v>
          </cell>
          <cell r="F491">
            <v>82.137646000000004</v>
          </cell>
          <cell r="G491" t="str">
            <v>BO14101104012</v>
          </cell>
          <cell r="H491" t="str">
            <v>Department of Posts</v>
          </cell>
          <cell r="I491" t="str">
            <v>BC Banking Outlet</v>
          </cell>
          <cell r="J491" t="str">
            <v>BAKAWAND</v>
          </cell>
          <cell r="K491">
            <v>0</v>
          </cell>
        </row>
        <row r="492">
          <cell r="A492" t="str">
            <v>PO14101107000</v>
          </cell>
          <cell r="B492" t="str">
            <v>Bastar</v>
          </cell>
          <cell r="C492" t="str">
            <v>BHANPURI SO</v>
          </cell>
          <cell r="D492" t="str">
            <v>BHANPURI SO</v>
          </cell>
          <cell r="E492">
            <v>19.329567999999998</v>
          </cell>
          <cell r="F492">
            <v>81.833594000000005</v>
          </cell>
          <cell r="G492" t="str">
            <v>PO14101107000</v>
          </cell>
          <cell r="H492" t="str">
            <v>Department of Posts</v>
          </cell>
          <cell r="I492" t="str">
            <v>BC Banking Outlet</v>
          </cell>
          <cell r="J492" t="str">
            <v>BHANPURI</v>
          </cell>
          <cell r="K492">
            <v>0</v>
          </cell>
        </row>
        <row r="493">
          <cell r="A493" t="str">
            <v>BO14101107003</v>
          </cell>
          <cell r="B493" t="str">
            <v>Bastar</v>
          </cell>
          <cell r="C493" t="str">
            <v>BHANPURI BASTI BO</v>
          </cell>
          <cell r="D493" t="str">
            <v>BHANPURI BASTI BO</v>
          </cell>
          <cell r="E493">
            <v>19.353987</v>
          </cell>
          <cell r="F493">
            <v>81.822267999999994</v>
          </cell>
          <cell r="G493" t="str">
            <v>BO14101107003</v>
          </cell>
          <cell r="H493" t="str">
            <v>Department of Posts</v>
          </cell>
          <cell r="I493" t="str">
            <v>BC Banking Outlet</v>
          </cell>
          <cell r="J493" t="str">
            <v>BHANPURI</v>
          </cell>
          <cell r="K493">
            <v>0</v>
          </cell>
        </row>
        <row r="494">
          <cell r="A494" t="str">
            <v>BO14101104003</v>
          </cell>
          <cell r="B494" t="str">
            <v>Bastar</v>
          </cell>
          <cell r="C494" t="str">
            <v>CHIURGAON BO</v>
          </cell>
          <cell r="D494" t="str">
            <v>CHIURGAON BO</v>
          </cell>
          <cell r="E494">
            <v>19.367872999999999</v>
          </cell>
          <cell r="F494">
            <v>82.086731</v>
          </cell>
          <cell r="G494" t="str">
            <v>BO14101104003</v>
          </cell>
          <cell r="H494" t="str">
            <v>Department of Posts</v>
          </cell>
          <cell r="I494" t="str">
            <v>BC Banking Outlet</v>
          </cell>
          <cell r="J494" t="str">
            <v>BAKAWAND</v>
          </cell>
          <cell r="K494">
            <v>0</v>
          </cell>
        </row>
        <row r="495">
          <cell r="A495" t="str">
            <v>BO14101107002</v>
          </cell>
          <cell r="B495" t="str">
            <v>Bastar</v>
          </cell>
          <cell r="C495" t="str">
            <v>BANIYAGAON BO</v>
          </cell>
          <cell r="D495" t="str">
            <v>BANIYAGAON BO</v>
          </cell>
          <cell r="E495">
            <v>19.371568</v>
          </cell>
          <cell r="F495">
            <v>81.926199999999994</v>
          </cell>
          <cell r="G495" t="str">
            <v>BO14101107002</v>
          </cell>
          <cell r="H495" t="str">
            <v>Department of Posts</v>
          </cell>
          <cell r="I495" t="str">
            <v>BC Banking Outlet</v>
          </cell>
          <cell r="J495" t="str">
            <v>BHANPURI</v>
          </cell>
          <cell r="K495">
            <v>0</v>
          </cell>
        </row>
        <row r="496">
          <cell r="A496" t="str">
            <v>BO14101107008</v>
          </cell>
          <cell r="B496" t="str">
            <v>Bastar</v>
          </cell>
          <cell r="C496" t="str">
            <v>KESHARPAL BO</v>
          </cell>
          <cell r="D496" t="str">
            <v>KESHARPAL BO</v>
          </cell>
          <cell r="E496">
            <v>19.380281</v>
          </cell>
          <cell r="F496">
            <v>81.902372</v>
          </cell>
          <cell r="G496" t="str">
            <v>BO14101107008</v>
          </cell>
          <cell r="H496" t="str">
            <v>Department of Posts</v>
          </cell>
          <cell r="I496" t="str">
            <v>BC Banking Outlet</v>
          </cell>
          <cell r="J496" t="str">
            <v>BASTAR</v>
          </cell>
          <cell r="K496">
            <v>0</v>
          </cell>
        </row>
        <row r="497">
          <cell r="A497" t="str">
            <v>BO14101104001</v>
          </cell>
          <cell r="B497" t="str">
            <v>Bastar</v>
          </cell>
          <cell r="C497" t="str">
            <v>BADEDEODA BO</v>
          </cell>
          <cell r="D497" t="str">
            <v>BADEDEODA BO</v>
          </cell>
          <cell r="E497">
            <v>19.384021000000001</v>
          </cell>
          <cell r="F497">
            <v>82.121934999999993</v>
          </cell>
          <cell r="G497" t="str">
            <v>BO14101104001</v>
          </cell>
          <cell r="H497" t="str">
            <v>Department of Posts</v>
          </cell>
          <cell r="I497" t="str">
            <v>BC Banking Outlet</v>
          </cell>
          <cell r="J497" t="str">
            <v>BAKAWAND</v>
          </cell>
          <cell r="K497">
            <v>0</v>
          </cell>
        </row>
        <row r="498">
          <cell r="A498" t="str">
            <v>BO14101104013</v>
          </cell>
          <cell r="B498" t="str">
            <v>Bastar</v>
          </cell>
          <cell r="C498" t="str">
            <v>RAJNAGAR BO</v>
          </cell>
          <cell r="D498" t="str">
            <v>RAJNAGAR BO</v>
          </cell>
          <cell r="E498">
            <v>19.397575</v>
          </cell>
          <cell r="F498">
            <v>82.159914999999998</v>
          </cell>
          <cell r="G498" t="str">
            <v>BO14101104013</v>
          </cell>
          <cell r="H498" t="str">
            <v>Department of Posts</v>
          </cell>
          <cell r="I498" t="str">
            <v>BC Banking Outlet</v>
          </cell>
          <cell r="J498" t="str">
            <v>BAKAWAND</v>
          </cell>
          <cell r="K498">
            <v>0</v>
          </cell>
        </row>
        <row r="499">
          <cell r="A499" t="str">
            <v>BO14101104014</v>
          </cell>
          <cell r="B499" t="str">
            <v>Bastar</v>
          </cell>
          <cell r="C499" t="str">
            <v>SANDKARMARI BO</v>
          </cell>
          <cell r="D499" t="str">
            <v>SANDKARMARI BO</v>
          </cell>
          <cell r="E499">
            <v>19.402025999999999</v>
          </cell>
          <cell r="F499">
            <v>82.150334000000001</v>
          </cell>
          <cell r="G499" t="str">
            <v>BO14101104014</v>
          </cell>
          <cell r="H499" t="str">
            <v>Department of Posts</v>
          </cell>
          <cell r="I499" t="str">
            <v>BC Banking Outlet</v>
          </cell>
          <cell r="J499" t="str">
            <v>BAKAWAND</v>
          </cell>
          <cell r="K499">
            <v>0</v>
          </cell>
        </row>
        <row r="500">
          <cell r="A500" t="str">
            <v>BO14101107017</v>
          </cell>
          <cell r="B500" t="str">
            <v>Bastar</v>
          </cell>
          <cell r="C500" t="str">
            <v>SORGAON BO</v>
          </cell>
          <cell r="D500" t="str">
            <v>SORGAON BO</v>
          </cell>
          <cell r="E500">
            <v>19.402417</v>
          </cell>
          <cell r="F500">
            <v>81.858082999999993</v>
          </cell>
          <cell r="G500" t="str">
            <v>BO14101107017</v>
          </cell>
          <cell r="H500" t="str">
            <v>Department of Posts</v>
          </cell>
          <cell r="I500" t="str">
            <v>BC Banking Outlet</v>
          </cell>
          <cell r="J500" t="str">
            <v>BHANPURI</v>
          </cell>
          <cell r="K500">
            <v>0</v>
          </cell>
        </row>
        <row r="501">
          <cell r="A501" t="str">
            <v>BO14101107011</v>
          </cell>
          <cell r="B501" t="str">
            <v>Bastar</v>
          </cell>
          <cell r="C501" t="str">
            <v>MOHLAI BO</v>
          </cell>
          <cell r="D501" t="str">
            <v>MOHLAI BO</v>
          </cell>
          <cell r="E501">
            <v>19.415596000000001</v>
          </cell>
          <cell r="F501">
            <v>81.948001000000005</v>
          </cell>
          <cell r="G501" t="str">
            <v>BO14101107011</v>
          </cell>
          <cell r="H501" t="str">
            <v>Department of Posts</v>
          </cell>
          <cell r="I501" t="str">
            <v>BC Banking Outlet</v>
          </cell>
          <cell r="J501" t="str">
            <v>BAKAWAND</v>
          </cell>
          <cell r="K501">
            <v>0</v>
          </cell>
        </row>
        <row r="502">
          <cell r="A502" t="str">
            <v>BO14101107007</v>
          </cell>
          <cell r="B502" t="str">
            <v>Bastar</v>
          </cell>
          <cell r="C502" t="str">
            <v>JAIBEL BO</v>
          </cell>
          <cell r="D502" t="str">
            <v>JAIBEL BO</v>
          </cell>
          <cell r="E502">
            <v>19.416383</v>
          </cell>
          <cell r="F502">
            <v>81.985658000000001</v>
          </cell>
          <cell r="G502" t="str">
            <v>BO14101107007</v>
          </cell>
          <cell r="H502" t="str">
            <v>Department of Posts</v>
          </cell>
          <cell r="I502" t="str">
            <v>BC Banking Outlet</v>
          </cell>
          <cell r="J502" t="str">
            <v>BAKAWAND</v>
          </cell>
          <cell r="K502">
            <v>0</v>
          </cell>
        </row>
        <row r="503">
          <cell r="A503" t="str">
            <v>BO14101107005</v>
          </cell>
          <cell r="B503" t="str">
            <v>Bastar</v>
          </cell>
          <cell r="C503" t="str">
            <v>GARENGA BO</v>
          </cell>
          <cell r="D503" t="str">
            <v>GARENGA BO</v>
          </cell>
          <cell r="E503">
            <v>19.417549999999999</v>
          </cell>
          <cell r="F503">
            <v>81.95317</v>
          </cell>
          <cell r="G503" t="str">
            <v>BO14101107005</v>
          </cell>
          <cell r="H503" t="str">
            <v>Department of Posts</v>
          </cell>
          <cell r="I503" t="str">
            <v>BC Banking Outlet</v>
          </cell>
          <cell r="J503" t="str">
            <v>BAKAWAND</v>
          </cell>
          <cell r="K503">
            <v>0</v>
          </cell>
        </row>
        <row r="504">
          <cell r="A504" t="str">
            <v>BO14101107014</v>
          </cell>
          <cell r="B504" t="str">
            <v>Bastar</v>
          </cell>
          <cell r="C504" t="str">
            <v>SATOSA BO</v>
          </cell>
          <cell r="D504" t="str">
            <v>SATOSA BO</v>
          </cell>
          <cell r="E504">
            <v>19.453173</v>
          </cell>
          <cell r="F504">
            <v>81.990200999999999</v>
          </cell>
          <cell r="G504" t="str">
            <v>BO14101107014</v>
          </cell>
          <cell r="H504" t="str">
            <v>Department of Posts</v>
          </cell>
          <cell r="I504" t="str">
            <v>BC Banking Outlet</v>
          </cell>
          <cell r="J504" t="str">
            <v>BAKAWAND</v>
          </cell>
          <cell r="K504">
            <v>0</v>
          </cell>
        </row>
        <row r="505">
          <cell r="A505" t="str">
            <v>BO14101107013</v>
          </cell>
          <cell r="B505" t="str">
            <v>Bastar</v>
          </cell>
          <cell r="C505" t="str">
            <v>SALEMETA BO</v>
          </cell>
          <cell r="D505" t="str">
            <v>SALEMETA BO</v>
          </cell>
          <cell r="E505">
            <v>19.463118999999999</v>
          </cell>
          <cell r="F505">
            <v>81.860681999999997</v>
          </cell>
          <cell r="G505" t="str">
            <v>BO14101107013</v>
          </cell>
          <cell r="H505" t="str">
            <v>Department of Posts</v>
          </cell>
          <cell r="I505" t="str">
            <v>BC Banking Outlet</v>
          </cell>
          <cell r="J505" t="str">
            <v>BHANPURI</v>
          </cell>
          <cell r="K505">
            <v>0</v>
          </cell>
        </row>
        <row r="506">
          <cell r="A506" t="str">
            <v>BO14101104007</v>
          </cell>
          <cell r="B506" t="str">
            <v>Bastar</v>
          </cell>
          <cell r="C506" t="str">
            <v>KOLAWALI BO</v>
          </cell>
          <cell r="D506" t="str">
            <v>KOLAWALI BO</v>
          </cell>
          <cell r="E506">
            <v>19.473822999999999</v>
          </cell>
          <cell r="F506">
            <v>82.079639999999998</v>
          </cell>
          <cell r="G506" t="str">
            <v>BO14101104007</v>
          </cell>
          <cell r="H506" t="str">
            <v>Department of Posts</v>
          </cell>
          <cell r="I506" t="str">
            <v>BC Banking Outlet</v>
          </cell>
          <cell r="J506" t="str">
            <v>BAKAWAND</v>
          </cell>
          <cell r="K506">
            <v>0</v>
          </cell>
        </row>
        <row r="507">
          <cell r="A507" t="str">
            <v>BO14104200018</v>
          </cell>
          <cell r="B507" t="str">
            <v>Raigarh</v>
          </cell>
          <cell r="C507" t="str">
            <v>NANDELI BO</v>
          </cell>
          <cell r="D507" t="str">
            <v>NANDELI BO</v>
          </cell>
          <cell r="E507">
            <v>21.893377000000001</v>
          </cell>
          <cell r="F507">
            <v>83.243217999999999</v>
          </cell>
          <cell r="G507" t="str">
            <v>BO14104200018</v>
          </cell>
          <cell r="H507" t="str">
            <v>Department of Posts</v>
          </cell>
          <cell r="I507" t="str">
            <v>BC Banking Outlet</v>
          </cell>
          <cell r="J507" t="str">
            <v>RAIGARH</v>
          </cell>
          <cell r="K507">
            <v>9174326672</v>
          </cell>
        </row>
        <row r="508">
          <cell r="A508" t="str">
            <v>PO14104225000</v>
          </cell>
          <cell r="B508" t="str">
            <v>Raigarh</v>
          </cell>
          <cell r="C508" t="str">
            <v>RAIGARH SADAR BAZAR SO</v>
          </cell>
          <cell r="D508" t="str">
            <v>RAIGARH SADAR BAZAR SO</v>
          </cell>
          <cell r="E508">
            <v>21.897866</v>
          </cell>
          <cell r="F508">
            <v>83.394096000000005</v>
          </cell>
          <cell r="G508" t="str">
            <v>PO14104225000</v>
          </cell>
          <cell r="H508" t="str">
            <v>Department of Posts</v>
          </cell>
          <cell r="I508" t="str">
            <v>BC Banking Outlet</v>
          </cell>
          <cell r="J508" t="str">
            <v>RAIGARH</v>
          </cell>
          <cell r="K508">
            <v>0</v>
          </cell>
        </row>
        <row r="509">
          <cell r="A509" t="str">
            <v>BO14104200004</v>
          </cell>
          <cell r="B509" t="str">
            <v>Raigarh</v>
          </cell>
          <cell r="C509" t="str">
            <v>BOIRDADAR BO</v>
          </cell>
          <cell r="D509" t="str">
            <v>BOIRDADAR BO</v>
          </cell>
          <cell r="E509">
            <v>21.901926</v>
          </cell>
          <cell r="F509">
            <v>83.412788000000006</v>
          </cell>
          <cell r="G509" t="str">
            <v>BO14104200004</v>
          </cell>
          <cell r="H509" t="str">
            <v>Department of Posts</v>
          </cell>
          <cell r="I509" t="str">
            <v>BC Banking Outlet</v>
          </cell>
          <cell r="J509" t="str">
            <v>RAIGARH</v>
          </cell>
          <cell r="K509">
            <v>7067366844</v>
          </cell>
        </row>
        <row r="510">
          <cell r="A510" t="str">
            <v>BO14104200003</v>
          </cell>
          <cell r="B510" t="str">
            <v>Raigarh</v>
          </cell>
          <cell r="C510" t="str">
            <v>BHAGORA BO</v>
          </cell>
          <cell r="D510" t="str">
            <v>BHAGORA BO</v>
          </cell>
          <cell r="E510">
            <v>21.905111999999999</v>
          </cell>
          <cell r="F510">
            <v>83.512659999999997</v>
          </cell>
          <cell r="G510" t="str">
            <v>BO14104200003</v>
          </cell>
          <cell r="H510" t="str">
            <v>Department of Posts</v>
          </cell>
          <cell r="I510" t="str">
            <v>BC Banking Outlet</v>
          </cell>
          <cell r="J510" t="str">
            <v>RAIGARH</v>
          </cell>
          <cell r="K510">
            <v>7999412214</v>
          </cell>
        </row>
        <row r="511">
          <cell r="A511" t="str">
            <v>BO14104212001</v>
          </cell>
          <cell r="B511" t="str">
            <v>Raigarh</v>
          </cell>
          <cell r="C511" t="str">
            <v>GORKHA BO</v>
          </cell>
          <cell r="D511" t="str">
            <v>GORKHA BO</v>
          </cell>
          <cell r="E511">
            <v>21.920392</v>
          </cell>
          <cell r="F511">
            <v>83.365313</v>
          </cell>
          <cell r="G511" t="str">
            <v>BO14104212001</v>
          </cell>
          <cell r="H511" t="str">
            <v>Department of Posts</v>
          </cell>
          <cell r="I511" t="str">
            <v>BC Banking Outlet</v>
          </cell>
          <cell r="J511" t="str">
            <v>RAIGARH</v>
          </cell>
          <cell r="K511">
            <v>8305396934</v>
          </cell>
        </row>
        <row r="512">
          <cell r="A512" t="str">
            <v>BO14104214029</v>
          </cell>
          <cell r="B512" t="str">
            <v>Raigarh</v>
          </cell>
          <cell r="C512" t="str">
            <v>SONDKA BO</v>
          </cell>
          <cell r="D512" t="str">
            <v>SONDKA BO</v>
          </cell>
          <cell r="E512">
            <v>21.924064999999999</v>
          </cell>
          <cell r="F512">
            <v>83.211781999999999</v>
          </cell>
          <cell r="G512" t="str">
            <v>BO14104214029</v>
          </cell>
          <cell r="H512" t="str">
            <v>Department of Posts</v>
          </cell>
          <cell r="I512" t="str">
            <v>BC Banking Outlet</v>
          </cell>
          <cell r="J512" t="str">
            <v>KHARSIA</v>
          </cell>
          <cell r="K512">
            <v>0</v>
          </cell>
        </row>
        <row r="513">
          <cell r="A513" t="str">
            <v>BO14104214016</v>
          </cell>
          <cell r="B513" t="str">
            <v>Raigarh</v>
          </cell>
          <cell r="C513" t="str">
            <v>KACHHAR BO</v>
          </cell>
          <cell r="D513" t="str">
            <v>KACHHAR BO</v>
          </cell>
          <cell r="E513">
            <v>21.925733000000001</v>
          </cell>
          <cell r="F513">
            <v>83.241208999999998</v>
          </cell>
          <cell r="G513" t="str">
            <v>BO14104214016</v>
          </cell>
          <cell r="H513" t="str">
            <v>Department of Posts</v>
          </cell>
          <cell r="I513" t="str">
            <v>BC Banking Outlet</v>
          </cell>
          <cell r="J513" t="str">
            <v>KHARSIA</v>
          </cell>
          <cell r="K513">
            <v>9754070212</v>
          </cell>
        </row>
        <row r="514">
          <cell r="A514" t="str">
            <v>BO14104214014</v>
          </cell>
          <cell r="B514" t="str">
            <v>Raigarh</v>
          </cell>
          <cell r="C514" t="str">
            <v>JAIMURA BO</v>
          </cell>
          <cell r="D514" t="str">
            <v>JAIMURA BO</v>
          </cell>
          <cell r="E514">
            <v>21.926348000000001</v>
          </cell>
          <cell r="F514">
            <v>83.209958999999998</v>
          </cell>
          <cell r="G514" t="str">
            <v>BO14104214014</v>
          </cell>
          <cell r="H514" t="str">
            <v>Department of Posts</v>
          </cell>
          <cell r="I514" t="str">
            <v>BC Banking Outlet</v>
          </cell>
          <cell r="J514" t="str">
            <v>KHARSIA</v>
          </cell>
          <cell r="K514">
            <v>8959358913</v>
          </cell>
        </row>
        <row r="515">
          <cell r="A515" t="str">
            <v>BO14104200024</v>
          </cell>
          <cell r="B515" t="str">
            <v>Raigarh</v>
          </cell>
          <cell r="C515" t="str">
            <v>URDANA CAMP BO</v>
          </cell>
          <cell r="D515" t="str">
            <v>URDANA CAMP BO</v>
          </cell>
          <cell r="E515">
            <v>21.926829999999999</v>
          </cell>
          <cell r="F515">
            <v>83.391358999999994</v>
          </cell>
          <cell r="G515" t="str">
            <v>BO14104200024</v>
          </cell>
          <cell r="H515" t="str">
            <v>Department of Posts</v>
          </cell>
          <cell r="I515" t="str">
            <v>BC Banking Outlet</v>
          </cell>
          <cell r="J515" t="str">
            <v>RAIGARH</v>
          </cell>
          <cell r="K515">
            <v>9399513044</v>
          </cell>
        </row>
        <row r="516">
          <cell r="A516" t="str">
            <v>PO14104212000</v>
          </cell>
          <cell r="B516" t="str">
            <v>Raigarh</v>
          </cell>
          <cell r="C516" t="str">
            <v>JSPL PATRAPALI SO</v>
          </cell>
          <cell r="D516" t="str">
            <v>JSPL PATRAPALI SO</v>
          </cell>
          <cell r="E516">
            <v>21.928138000000001</v>
          </cell>
          <cell r="F516">
            <v>83.354763000000005</v>
          </cell>
          <cell r="G516" t="str">
            <v>PO14104212000</v>
          </cell>
          <cell r="H516" t="str">
            <v>Department of Posts</v>
          </cell>
          <cell r="I516" t="str">
            <v>BC Banking Outlet</v>
          </cell>
          <cell r="J516" t="str">
            <v>RAIGARH</v>
          </cell>
          <cell r="K516">
            <v>0</v>
          </cell>
        </row>
        <row r="517">
          <cell r="A517" t="str">
            <v>BO14104212002</v>
          </cell>
          <cell r="B517" t="str">
            <v>Raigarh</v>
          </cell>
          <cell r="C517" t="str">
            <v>KIRODIMALNAGAR BO</v>
          </cell>
          <cell r="D517" t="str">
            <v>KIRODIMALNAGAR BO</v>
          </cell>
          <cell r="E517">
            <v>21.930716</v>
          </cell>
          <cell r="F517">
            <v>83.331635000000006</v>
          </cell>
          <cell r="G517" t="str">
            <v>BO14104212002</v>
          </cell>
          <cell r="H517" t="str">
            <v>Department of Posts</v>
          </cell>
          <cell r="I517" t="str">
            <v>BC Banking Outlet</v>
          </cell>
          <cell r="J517" t="str">
            <v>RAIGARH</v>
          </cell>
          <cell r="K517">
            <v>7764952492</v>
          </cell>
        </row>
        <row r="518">
          <cell r="A518" t="str">
            <v>BO14104200021</v>
          </cell>
          <cell r="B518" t="str">
            <v>Raigarh</v>
          </cell>
          <cell r="C518" t="str">
            <v>SAMBALPURI BO</v>
          </cell>
          <cell r="D518" t="str">
            <v>SAMBALPURI BO</v>
          </cell>
          <cell r="E518">
            <v>21.936944</v>
          </cell>
          <cell r="F518">
            <v>83.452506</v>
          </cell>
          <cell r="G518" t="str">
            <v>BO14104200021</v>
          </cell>
          <cell r="H518" t="str">
            <v>Department of Posts</v>
          </cell>
          <cell r="I518" t="str">
            <v>BC Banking Outlet</v>
          </cell>
          <cell r="J518" t="str">
            <v>RAIGARH</v>
          </cell>
          <cell r="K518">
            <v>6264218712</v>
          </cell>
        </row>
        <row r="519">
          <cell r="A519" t="str">
            <v>BO14104214005</v>
          </cell>
          <cell r="B519" t="str">
            <v>Raigarh</v>
          </cell>
          <cell r="C519" t="str">
            <v>BHAINAPARA BO</v>
          </cell>
          <cell r="D519" t="str">
            <v>BHAINAPARA BO</v>
          </cell>
          <cell r="E519">
            <v>21.937071</v>
          </cell>
          <cell r="F519">
            <v>83.118823000000006</v>
          </cell>
          <cell r="G519" t="str">
            <v>BO14104214005</v>
          </cell>
          <cell r="H519" t="str">
            <v>Department of Posts</v>
          </cell>
          <cell r="I519" t="str">
            <v>BC Banking Outlet</v>
          </cell>
          <cell r="J519" t="str">
            <v>KHARSIA</v>
          </cell>
          <cell r="K519">
            <v>6266211809</v>
          </cell>
        </row>
        <row r="520">
          <cell r="A520" t="str">
            <v>BO14104214011</v>
          </cell>
          <cell r="B520" t="str">
            <v>Raigarh</v>
          </cell>
          <cell r="C520" t="str">
            <v>DONGITARAI BO</v>
          </cell>
          <cell r="D520" t="str">
            <v>DONGITARAI BO</v>
          </cell>
          <cell r="E520">
            <v>21.941358999999999</v>
          </cell>
          <cell r="F520">
            <v>83.273629</v>
          </cell>
          <cell r="G520" t="str">
            <v>BO14104214011</v>
          </cell>
          <cell r="H520" t="str">
            <v>Department of Posts</v>
          </cell>
          <cell r="I520" t="str">
            <v>BC Banking Outlet</v>
          </cell>
          <cell r="J520" t="str">
            <v>KHARSIA</v>
          </cell>
          <cell r="K520">
            <v>9685668292</v>
          </cell>
        </row>
        <row r="521">
          <cell r="A521" t="str">
            <v>BO14104214004</v>
          </cell>
          <cell r="B521" t="str">
            <v>Raigarh</v>
          </cell>
          <cell r="C521" t="str">
            <v>BASNAJHAR BO</v>
          </cell>
          <cell r="D521" t="str">
            <v>BASNAJHAR BO</v>
          </cell>
          <cell r="E521">
            <v>21.942827999999999</v>
          </cell>
          <cell r="F521">
            <v>83.159420999999995</v>
          </cell>
          <cell r="G521" t="str">
            <v>BO14104214004</v>
          </cell>
          <cell r="H521" t="str">
            <v>Department of Posts</v>
          </cell>
          <cell r="I521" t="str">
            <v>BC Banking Outlet</v>
          </cell>
          <cell r="J521" t="str">
            <v>KHARSIA</v>
          </cell>
          <cell r="K521">
            <v>9617165734</v>
          </cell>
        </row>
        <row r="522">
          <cell r="A522" t="str">
            <v>BO14104214021</v>
          </cell>
          <cell r="B522" t="str">
            <v>Raigarh</v>
          </cell>
          <cell r="C522" t="str">
            <v>MURA BO</v>
          </cell>
          <cell r="D522" t="str">
            <v>MURA BO</v>
          </cell>
          <cell r="E522">
            <v>21.945813999999999</v>
          </cell>
          <cell r="F522">
            <v>83.232431000000005</v>
          </cell>
          <cell r="G522" t="str">
            <v>BO14104214021</v>
          </cell>
          <cell r="H522" t="str">
            <v>Department of Posts</v>
          </cell>
          <cell r="I522" t="str">
            <v>BC Banking Outlet</v>
          </cell>
          <cell r="J522" t="str">
            <v>KHARSIA</v>
          </cell>
          <cell r="K522">
            <v>8085787982</v>
          </cell>
        </row>
        <row r="523">
          <cell r="A523" t="str">
            <v>BO14104214017</v>
          </cell>
          <cell r="B523" t="str">
            <v>Raigarh</v>
          </cell>
          <cell r="C523" t="str">
            <v>KONDTARAI BO</v>
          </cell>
          <cell r="D523" t="str">
            <v>KONDTARAI BO</v>
          </cell>
          <cell r="E523">
            <v>21.959724000000001</v>
          </cell>
          <cell r="F523">
            <v>83.278667999999996</v>
          </cell>
          <cell r="G523" t="str">
            <v>BO14104214017</v>
          </cell>
          <cell r="H523" t="str">
            <v>Department of Posts</v>
          </cell>
          <cell r="I523" t="str">
            <v>BC Banking Outlet</v>
          </cell>
          <cell r="J523" t="str">
            <v>KHARSIA</v>
          </cell>
          <cell r="K523">
            <v>9630405435</v>
          </cell>
        </row>
        <row r="524">
          <cell r="A524" t="str">
            <v>BO14104214013</v>
          </cell>
          <cell r="B524" t="str">
            <v>Raigarh</v>
          </cell>
          <cell r="C524" t="str">
            <v>HALAHULI BO</v>
          </cell>
          <cell r="D524" t="str">
            <v>HALAHULI BO</v>
          </cell>
          <cell r="E524">
            <v>21.971166</v>
          </cell>
          <cell r="F524">
            <v>83.042741000000007</v>
          </cell>
          <cell r="G524" t="str">
            <v>BO14104214013</v>
          </cell>
          <cell r="H524" t="str">
            <v>Department of Posts</v>
          </cell>
          <cell r="I524" t="str">
            <v>BC Banking Outlet</v>
          </cell>
          <cell r="J524" t="str">
            <v>KHARSIA</v>
          </cell>
          <cell r="K524">
            <v>9340746835</v>
          </cell>
        </row>
        <row r="525">
          <cell r="A525" t="str">
            <v>BO14104214001</v>
          </cell>
          <cell r="B525" t="str">
            <v>Raigarh</v>
          </cell>
          <cell r="C525" t="str">
            <v>ANJORIPALI BO</v>
          </cell>
          <cell r="D525" t="str">
            <v>ANJORIPALI BO</v>
          </cell>
          <cell r="E525">
            <v>21.971605</v>
          </cell>
          <cell r="F525">
            <v>83.103069000000005</v>
          </cell>
          <cell r="G525" t="str">
            <v>BO14104214001</v>
          </cell>
          <cell r="H525" t="str">
            <v>Department of Posts</v>
          </cell>
          <cell r="I525" t="str">
            <v>BC Banking Outlet</v>
          </cell>
          <cell r="J525" t="str">
            <v>KHARSIA</v>
          </cell>
          <cell r="K525">
            <v>7582881193</v>
          </cell>
        </row>
        <row r="526">
          <cell r="A526" t="str">
            <v>BO14104214006</v>
          </cell>
          <cell r="B526" t="str">
            <v>Raigarh</v>
          </cell>
          <cell r="C526" t="str">
            <v>BHUPDEOPUR BO</v>
          </cell>
          <cell r="D526" t="str">
            <v>BHUPDEOPUR BO</v>
          </cell>
          <cell r="E526">
            <v>21.973711999999999</v>
          </cell>
          <cell r="F526">
            <v>83.262641000000002</v>
          </cell>
          <cell r="G526" t="str">
            <v>BO14104214006</v>
          </cell>
          <cell r="H526" t="str">
            <v>Department of Posts</v>
          </cell>
          <cell r="I526" t="str">
            <v>BC Banking Outlet</v>
          </cell>
          <cell r="J526" t="str">
            <v>KHARSIA</v>
          </cell>
          <cell r="K526">
            <v>7587157739</v>
          </cell>
        </row>
        <row r="527">
          <cell r="A527" t="str">
            <v>BO14104214026</v>
          </cell>
          <cell r="B527" t="str">
            <v>Raigarh</v>
          </cell>
          <cell r="C527" t="str">
            <v>PURENA BO</v>
          </cell>
          <cell r="D527" t="str">
            <v>PURENA BO</v>
          </cell>
          <cell r="E527">
            <v>21.974042000000001</v>
          </cell>
          <cell r="F527">
            <v>83.032287999999994</v>
          </cell>
          <cell r="G527" t="str">
            <v>BO14104214026</v>
          </cell>
          <cell r="H527" t="str">
            <v>Department of Posts</v>
          </cell>
          <cell r="I527" t="str">
            <v>BC Banking Outlet</v>
          </cell>
          <cell r="J527" t="str">
            <v>KHARSIA</v>
          </cell>
          <cell r="K527">
            <v>9340867722</v>
          </cell>
        </row>
        <row r="528">
          <cell r="A528" t="str">
            <v>BO14104214003</v>
          </cell>
          <cell r="B528" t="str">
            <v>Raigarh</v>
          </cell>
          <cell r="C528" t="str">
            <v>BADE DEOGAON BO</v>
          </cell>
          <cell r="D528" t="str">
            <v>BADE DEOGAON BO</v>
          </cell>
          <cell r="E528">
            <v>21.974605</v>
          </cell>
          <cell r="F528">
            <v>83.009910000000005</v>
          </cell>
          <cell r="G528" t="str">
            <v>BO14104214003</v>
          </cell>
          <cell r="H528" t="str">
            <v>Department of Posts</v>
          </cell>
          <cell r="I528" t="str">
            <v>BC Banking Outlet</v>
          </cell>
          <cell r="J528" t="str">
            <v>KHARSIA</v>
          </cell>
          <cell r="K528">
            <v>8349914454</v>
          </cell>
        </row>
        <row r="529">
          <cell r="A529" t="str">
            <v>BO14104200001</v>
          </cell>
          <cell r="B529" t="str">
            <v>Raigarh</v>
          </cell>
          <cell r="C529" t="str">
            <v>BANGURSIA BO</v>
          </cell>
          <cell r="D529" t="str">
            <v>BANGURSIA BO</v>
          </cell>
          <cell r="E529">
            <v>21.978406</v>
          </cell>
          <cell r="F529">
            <v>83.472543000000002</v>
          </cell>
          <cell r="G529" t="str">
            <v>BO14104200001</v>
          </cell>
          <cell r="H529" t="str">
            <v>Department of Posts</v>
          </cell>
          <cell r="I529" t="str">
            <v>BC Banking Outlet</v>
          </cell>
          <cell r="J529" t="str">
            <v>RAIGARH</v>
          </cell>
          <cell r="K529">
            <v>7869251919</v>
          </cell>
        </row>
        <row r="530">
          <cell r="A530" t="str">
            <v>BO14104214018</v>
          </cell>
          <cell r="B530" t="str">
            <v>Raigarh</v>
          </cell>
          <cell r="C530" t="str">
            <v>KUNKUNI BO</v>
          </cell>
          <cell r="D530" t="str">
            <v>KUNKUNI BO</v>
          </cell>
          <cell r="E530">
            <v>21.982171999999998</v>
          </cell>
          <cell r="F530">
            <v>83.162602000000007</v>
          </cell>
          <cell r="G530" t="str">
            <v>BO14104214018</v>
          </cell>
          <cell r="H530" t="str">
            <v>Department of Posts</v>
          </cell>
          <cell r="I530" t="str">
            <v>BC Banking Outlet</v>
          </cell>
          <cell r="J530" t="str">
            <v>KHARSIA</v>
          </cell>
          <cell r="K530">
            <v>9098934775</v>
          </cell>
        </row>
        <row r="531">
          <cell r="A531" t="str">
            <v>BO14104214012</v>
          </cell>
          <cell r="B531" t="str">
            <v>Raigarh</v>
          </cell>
          <cell r="C531" t="str">
            <v>GHAGHRA BO</v>
          </cell>
          <cell r="D531" t="str">
            <v>GHAGHRA BO</v>
          </cell>
          <cell r="E531">
            <v>21.982306999999999</v>
          </cell>
          <cell r="F531">
            <v>83.068442000000005</v>
          </cell>
          <cell r="G531" t="str">
            <v>BO14104214012</v>
          </cell>
          <cell r="H531" t="str">
            <v>Department of Posts</v>
          </cell>
          <cell r="I531" t="str">
            <v>BC Banking Outlet</v>
          </cell>
          <cell r="J531" t="str">
            <v>KHARSIA</v>
          </cell>
          <cell r="K531">
            <v>9039973343</v>
          </cell>
        </row>
        <row r="532">
          <cell r="A532" t="str">
            <v>BO14104214020</v>
          </cell>
          <cell r="B532" t="str">
            <v>Raigarh</v>
          </cell>
          <cell r="C532" t="str">
            <v>MAUHAPALI BO</v>
          </cell>
          <cell r="D532" t="str">
            <v>MAUHAPALI BO</v>
          </cell>
          <cell r="E532">
            <v>21.984878999999999</v>
          </cell>
          <cell r="F532">
            <v>83.140776000000002</v>
          </cell>
          <cell r="G532" t="str">
            <v>BO14104214020</v>
          </cell>
          <cell r="H532" t="str">
            <v>Department of Posts</v>
          </cell>
          <cell r="I532" t="str">
            <v>BC Banking Outlet</v>
          </cell>
          <cell r="J532" t="str">
            <v>KHARSIA</v>
          </cell>
          <cell r="K532">
            <v>9826359412</v>
          </cell>
        </row>
        <row r="533">
          <cell r="A533" t="str">
            <v>BO14104214027</v>
          </cell>
          <cell r="B533" t="str">
            <v>Raigarh</v>
          </cell>
          <cell r="C533" t="str">
            <v>ROBERTSON BO</v>
          </cell>
          <cell r="D533" t="str">
            <v>ROBERTSON BO</v>
          </cell>
          <cell r="E533">
            <v>21.988723</v>
          </cell>
          <cell r="F533">
            <v>83.183532</v>
          </cell>
          <cell r="G533" t="str">
            <v>BO14104214027</v>
          </cell>
          <cell r="H533" t="str">
            <v>Department of Posts</v>
          </cell>
          <cell r="I533" t="str">
            <v>BC Banking Outlet</v>
          </cell>
          <cell r="J533" t="str">
            <v>KHARSIA</v>
          </cell>
          <cell r="K533">
            <v>9589656183</v>
          </cell>
        </row>
        <row r="534">
          <cell r="A534" t="str">
            <v>PO14104214000</v>
          </cell>
          <cell r="B534" t="str">
            <v>Raigarh</v>
          </cell>
          <cell r="C534" t="str">
            <v>KHARSIA SO</v>
          </cell>
          <cell r="D534" t="str">
            <v>KHARSIA SO</v>
          </cell>
          <cell r="E534">
            <v>21.989136999999999</v>
          </cell>
          <cell r="F534">
            <v>83.102974000000003</v>
          </cell>
          <cell r="G534" t="str">
            <v>PO14104214000</v>
          </cell>
          <cell r="H534" t="str">
            <v>Department of Posts</v>
          </cell>
          <cell r="I534" t="str">
            <v>BC Banking Outlet</v>
          </cell>
          <cell r="J534" t="str">
            <v>KHARSIA</v>
          </cell>
          <cell r="K534">
            <v>0</v>
          </cell>
        </row>
        <row r="535">
          <cell r="A535" t="str">
            <v>BO14104214015</v>
          </cell>
          <cell r="B535" t="str">
            <v>Raigarh</v>
          </cell>
          <cell r="C535" t="str">
            <v>JHARADIH BO</v>
          </cell>
          <cell r="D535" t="str">
            <v>JHARADIH BO</v>
          </cell>
          <cell r="E535">
            <v>21.991478000000001</v>
          </cell>
          <cell r="F535">
            <v>83.050905</v>
          </cell>
          <cell r="G535" t="str">
            <v>BO14104214015</v>
          </cell>
          <cell r="H535" t="str">
            <v>Department of Posts</v>
          </cell>
          <cell r="I535" t="str">
            <v>BC Banking Outlet</v>
          </cell>
          <cell r="J535" t="str">
            <v>KHARSIA</v>
          </cell>
          <cell r="K535">
            <v>8269832812</v>
          </cell>
        </row>
        <row r="536">
          <cell r="A536" t="str">
            <v>BO14104214022</v>
          </cell>
          <cell r="B536" t="str">
            <v>Raigarh</v>
          </cell>
          <cell r="C536" t="str">
            <v>NAHARPALI BO</v>
          </cell>
          <cell r="D536" t="str">
            <v>NAHARPALI BO</v>
          </cell>
          <cell r="E536">
            <v>21.996462000000001</v>
          </cell>
          <cell r="F536">
            <v>83.233020999999994</v>
          </cell>
          <cell r="G536" t="str">
            <v>BO14104214022</v>
          </cell>
          <cell r="H536" t="str">
            <v>Department of Posts</v>
          </cell>
          <cell r="I536" t="str">
            <v>BC Banking Outlet</v>
          </cell>
          <cell r="J536" t="str">
            <v>KHARSIA</v>
          </cell>
          <cell r="K536">
            <v>8349158724</v>
          </cell>
        </row>
        <row r="537">
          <cell r="A537" t="str">
            <v>BO14104200008</v>
          </cell>
          <cell r="B537" t="str">
            <v>Raigarh</v>
          </cell>
          <cell r="C537" t="str">
            <v>GERWANI BO</v>
          </cell>
          <cell r="D537" t="str">
            <v>GERWANI BO</v>
          </cell>
          <cell r="E537">
            <v>21.998004000000002</v>
          </cell>
          <cell r="F537">
            <v>83.373401999999999</v>
          </cell>
          <cell r="G537" t="str">
            <v>BO14104200008</v>
          </cell>
          <cell r="H537" t="str">
            <v>Department of Posts</v>
          </cell>
          <cell r="I537" t="str">
            <v>BC Banking Outlet</v>
          </cell>
          <cell r="J537" t="str">
            <v>RAIGARH</v>
          </cell>
          <cell r="K537">
            <v>9179191962</v>
          </cell>
        </row>
        <row r="538">
          <cell r="A538" t="str">
            <v>BO14104214030</v>
          </cell>
          <cell r="B538" t="str">
            <v>Raigarh</v>
          </cell>
          <cell r="C538" t="str">
            <v>TELIKOT BO</v>
          </cell>
          <cell r="D538" t="str">
            <v>TELIKOT BO</v>
          </cell>
          <cell r="E538">
            <v>21.998926000000001</v>
          </cell>
          <cell r="F538">
            <v>83.094864999999999</v>
          </cell>
          <cell r="G538" t="str">
            <v>BO14104214030</v>
          </cell>
          <cell r="H538" t="str">
            <v>Department of Posts</v>
          </cell>
          <cell r="I538" t="str">
            <v>BC Banking Outlet</v>
          </cell>
          <cell r="J538" t="str">
            <v>KHARSIA</v>
          </cell>
          <cell r="K538">
            <v>9340454972</v>
          </cell>
        </row>
        <row r="539">
          <cell r="A539" t="str">
            <v>BO14104214023</v>
          </cell>
          <cell r="B539" t="str">
            <v>Raigarh</v>
          </cell>
          <cell r="C539" t="str">
            <v>NAWAPARA BO</v>
          </cell>
          <cell r="D539" t="str">
            <v>NAWAPARA BO</v>
          </cell>
          <cell r="E539">
            <v>22.001801</v>
          </cell>
          <cell r="F539">
            <v>83.070597000000006</v>
          </cell>
          <cell r="G539" t="str">
            <v>BO14104214023</v>
          </cell>
          <cell r="H539" t="str">
            <v>Department of Posts</v>
          </cell>
          <cell r="I539" t="str">
            <v>BC Banking Outlet</v>
          </cell>
          <cell r="J539" t="str">
            <v>KHARSIA</v>
          </cell>
          <cell r="K539">
            <v>8717926228</v>
          </cell>
        </row>
        <row r="540">
          <cell r="A540" t="str">
            <v>BO14104214002</v>
          </cell>
          <cell r="B540" t="str">
            <v>Raigarh</v>
          </cell>
          <cell r="C540" t="str">
            <v>AURDA BO</v>
          </cell>
          <cell r="D540" t="str">
            <v>AURDA BO</v>
          </cell>
          <cell r="E540">
            <v>22.006577</v>
          </cell>
          <cell r="F540">
            <v>83.092501999999996</v>
          </cell>
          <cell r="G540" t="str">
            <v>BO14104214002</v>
          </cell>
          <cell r="H540" t="str">
            <v>Department of Posts</v>
          </cell>
          <cell r="I540" t="str">
            <v>BC Banking Outlet</v>
          </cell>
          <cell r="J540" t="str">
            <v>KHARSIA</v>
          </cell>
          <cell r="K540">
            <v>9644443566</v>
          </cell>
        </row>
        <row r="541">
          <cell r="A541" t="str">
            <v>BO14104204016</v>
          </cell>
          <cell r="B541" t="str">
            <v>Raigarh</v>
          </cell>
          <cell r="C541" t="str">
            <v>NAWAPARA BO</v>
          </cell>
          <cell r="D541" t="str">
            <v>NAWAPARA BO</v>
          </cell>
          <cell r="E541">
            <v>22.006793999999999</v>
          </cell>
          <cell r="F541">
            <v>83.067638000000002</v>
          </cell>
          <cell r="G541" t="str">
            <v>BO14104204016</v>
          </cell>
          <cell r="H541" t="str">
            <v>Department of Posts</v>
          </cell>
          <cell r="I541" t="str">
            <v>BC Banking Outlet</v>
          </cell>
          <cell r="J541" t="str">
            <v>KHARSIA</v>
          </cell>
          <cell r="K541">
            <v>8447510394</v>
          </cell>
        </row>
        <row r="542">
          <cell r="A542" t="str">
            <v>BO14104214019</v>
          </cell>
          <cell r="B542" t="str">
            <v>Raigarh</v>
          </cell>
          <cell r="C542" t="str">
            <v>MADANPUR BO</v>
          </cell>
          <cell r="D542" t="str">
            <v>MADANPUR BO</v>
          </cell>
          <cell r="E542">
            <v>22.006972000000001</v>
          </cell>
          <cell r="F542">
            <v>83.131365000000002</v>
          </cell>
          <cell r="G542" t="str">
            <v>BO14104214019</v>
          </cell>
          <cell r="H542" t="str">
            <v>Department of Posts</v>
          </cell>
          <cell r="I542" t="str">
            <v>BC Banking Outlet</v>
          </cell>
          <cell r="J542" t="str">
            <v>KHARSIA</v>
          </cell>
          <cell r="K542">
            <v>6263901281</v>
          </cell>
        </row>
        <row r="543">
          <cell r="A543" t="str">
            <v>BO14104214024</v>
          </cell>
          <cell r="B543" t="str">
            <v>Raigarh</v>
          </cell>
          <cell r="C543" t="str">
            <v>PAMGARH BO</v>
          </cell>
          <cell r="D543" t="str">
            <v>PAMGARH BO</v>
          </cell>
          <cell r="E543">
            <v>22.011054000000001</v>
          </cell>
          <cell r="F543">
            <v>83.194361000000001</v>
          </cell>
          <cell r="G543" t="str">
            <v>BO14104214024</v>
          </cell>
          <cell r="H543" t="str">
            <v>Department of Posts</v>
          </cell>
          <cell r="I543" t="str">
            <v>BC Banking Outlet</v>
          </cell>
          <cell r="J543" t="str">
            <v>KHARSIA</v>
          </cell>
          <cell r="K543">
            <v>9669957360</v>
          </cell>
        </row>
        <row r="544">
          <cell r="A544" t="str">
            <v>BO14104214031</v>
          </cell>
          <cell r="B544" t="str">
            <v>Raigarh</v>
          </cell>
          <cell r="C544" t="str">
            <v>TIUR BO</v>
          </cell>
          <cell r="D544" t="str">
            <v>TIUR BO</v>
          </cell>
          <cell r="E544">
            <v>22.012062</v>
          </cell>
          <cell r="F544">
            <v>83.031977999999995</v>
          </cell>
          <cell r="G544" t="str">
            <v>BO14104214031</v>
          </cell>
          <cell r="H544" t="str">
            <v>Department of Posts</v>
          </cell>
          <cell r="I544" t="str">
            <v>BC Banking Outlet</v>
          </cell>
          <cell r="J544" t="str">
            <v>KHARSIA</v>
          </cell>
          <cell r="K544">
            <v>9753534818</v>
          </cell>
        </row>
        <row r="545">
          <cell r="A545" t="str">
            <v>BO14104200011</v>
          </cell>
          <cell r="B545" t="str">
            <v>Raigarh</v>
          </cell>
          <cell r="C545" t="str">
            <v>JIVRI BO</v>
          </cell>
          <cell r="D545" t="str">
            <v>JIVRI BO</v>
          </cell>
          <cell r="E545">
            <v>22.013923999999999</v>
          </cell>
          <cell r="F545">
            <v>83.272288000000003</v>
          </cell>
          <cell r="G545" t="str">
            <v>BO14104200011</v>
          </cell>
          <cell r="H545" t="str">
            <v>Department of Posts</v>
          </cell>
          <cell r="I545" t="str">
            <v>BC Banking Outlet</v>
          </cell>
          <cell r="J545" t="str">
            <v>RAIGARH</v>
          </cell>
          <cell r="K545">
            <v>8357085492</v>
          </cell>
        </row>
        <row r="546">
          <cell r="A546" t="str">
            <v>BO14104200022</v>
          </cell>
          <cell r="B546" t="str">
            <v>Raigarh</v>
          </cell>
          <cell r="C546" t="str">
            <v>SARAIPALI BO</v>
          </cell>
          <cell r="D546" t="str">
            <v>SARAIPALI BO</v>
          </cell>
          <cell r="E546">
            <v>22.014506000000001</v>
          </cell>
          <cell r="F546">
            <v>83.311116999999996</v>
          </cell>
          <cell r="G546" t="str">
            <v>BO14104200022</v>
          </cell>
          <cell r="H546" t="str">
            <v>Department of Posts</v>
          </cell>
          <cell r="I546" t="str">
            <v>BC Banking Outlet</v>
          </cell>
          <cell r="J546" t="str">
            <v>RAIGARH</v>
          </cell>
          <cell r="K546">
            <v>9981716926</v>
          </cell>
        </row>
        <row r="547">
          <cell r="A547" t="str">
            <v>BO14104214009</v>
          </cell>
          <cell r="B547" t="str">
            <v>Raigarh</v>
          </cell>
          <cell r="C547" t="str">
            <v>CHODAMINES BO</v>
          </cell>
          <cell r="D547" t="str">
            <v>CHODAMINES BO</v>
          </cell>
          <cell r="E547">
            <v>22.014806</v>
          </cell>
          <cell r="F547">
            <v>83.146124</v>
          </cell>
          <cell r="G547" t="str">
            <v>BO14104214009</v>
          </cell>
          <cell r="H547" t="str">
            <v>Department of Posts</v>
          </cell>
          <cell r="I547" t="str">
            <v>BC Banking Outlet</v>
          </cell>
          <cell r="J547" t="str">
            <v>KHARSIA</v>
          </cell>
          <cell r="K547">
            <v>7024312713</v>
          </cell>
        </row>
        <row r="548">
          <cell r="A548" t="str">
            <v>BO14104214007</v>
          </cell>
          <cell r="B548" t="str">
            <v>Raigarh</v>
          </cell>
          <cell r="C548" t="str">
            <v>BINJKOT BO</v>
          </cell>
          <cell r="D548" t="str">
            <v>BINJKOT BO</v>
          </cell>
          <cell r="E548">
            <v>22.025721999999998</v>
          </cell>
          <cell r="F548">
            <v>83.203472000000005</v>
          </cell>
          <cell r="G548" t="str">
            <v>BO14104214007</v>
          </cell>
          <cell r="H548" t="str">
            <v>Department of Posts</v>
          </cell>
          <cell r="I548" t="str">
            <v>BC Banking Outlet</v>
          </cell>
          <cell r="J548" t="str">
            <v>KHARSIA</v>
          </cell>
          <cell r="K548">
            <v>9303268299</v>
          </cell>
        </row>
        <row r="549">
          <cell r="A549" t="str">
            <v>BO14104214010</v>
          </cell>
          <cell r="B549" t="str">
            <v>Raigarh</v>
          </cell>
          <cell r="C549" t="str">
            <v>DHIMANI BO</v>
          </cell>
          <cell r="D549" t="str">
            <v>DHIMANI BO</v>
          </cell>
          <cell r="E549">
            <v>22.033401000000001</v>
          </cell>
          <cell r="F549">
            <v>83.022706999999997</v>
          </cell>
          <cell r="G549" t="str">
            <v>BO14104214010</v>
          </cell>
          <cell r="H549" t="str">
            <v>Department of Posts</v>
          </cell>
          <cell r="I549" t="str">
            <v>BC Banking Outlet</v>
          </cell>
          <cell r="J549" t="str">
            <v>KHARSIA</v>
          </cell>
          <cell r="K549">
            <v>0</v>
          </cell>
        </row>
        <row r="550">
          <cell r="A550" t="str">
            <v>BO14104214008</v>
          </cell>
          <cell r="B550" t="str">
            <v>Raigarh</v>
          </cell>
          <cell r="C550" t="str">
            <v>BOTALDA BO</v>
          </cell>
          <cell r="D550" t="str">
            <v>BOTALDA BO</v>
          </cell>
          <cell r="E550">
            <v>22.034742000000001</v>
          </cell>
          <cell r="F550">
            <v>83.094067999999993</v>
          </cell>
          <cell r="G550" t="str">
            <v>BO14104214008</v>
          </cell>
          <cell r="H550" t="str">
            <v>Department of Posts</v>
          </cell>
          <cell r="I550" t="str">
            <v>BC Banking Outlet</v>
          </cell>
          <cell r="J550" t="str">
            <v>KHARSIA</v>
          </cell>
          <cell r="K550">
            <v>9993473533</v>
          </cell>
        </row>
        <row r="551">
          <cell r="A551" t="str">
            <v>BO14104214028</v>
          </cell>
          <cell r="B551" t="str">
            <v>Raigarh</v>
          </cell>
          <cell r="C551" t="str">
            <v>SARWANI BO</v>
          </cell>
          <cell r="D551" t="str">
            <v>SARWANI BO</v>
          </cell>
          <cell r="E551">
            <v>22.038124</v>
          </cell>
          <cell r="F551">
            <v>83.052211</v>
          </cell>
          <cell r="G551" t="str">
            <v>BO14104214028</v>
          </cell>
          <cell r="H551" t="str">
            <v>Department of Posts</v>
          </cell>
          <cell r="I551" t="str">
            <v>BC Banking Outlet</v>
          </cell>
          <cell r="J551" t="str">
            <v>KHARSIA</v>
          </cell>
          <cell r="K551">
            <v>9161555915</v>
          </cell>
        </row>
        <row r="552">
          <cell r="A552" t="str">
            <v>BO14104204007</v>
          </cell>
          <cell r="B552" t="str">
            <v>Raigarh</v>
          </cell>
          <cell r="C552" t="str">
            <v>DEHJARI BO</v>
          </cell>
          <cell r="D552" t="str">
            <v>DEHJARI BO</v>
          </cell>
          <cell r="E552">
            <v>22.044598000000001</v>
          </cell>
          <cell r="F552">
            <v>83.133144000000001</v>
          </cell>
          <cell r="G552" t="str">
            <v>BO14104204007</v>
          </cell>
          <cell r="H552" t="str">
            <v>Department of Posts</v>
          </cell>
          <cell r="I552" t="str">
            <v>BC Banking Outlet</v>
          </cell>
          <cell r="J552" t="str">
            <v>KHARSIA</v>
          </cell>
          <cell r="K552">
            <v>7974485677</v>
          </cell>
        </row>
        <row r="553">
          <cell r="A553" t="str">
            <v>BO14104230010</v>
          </cell>
          <cell r="B553" t="str">
            <v>Raigarh</v>
          </cell>
          <cell r="C553" t="str">
            <v>PADIGAON BO</v>
          </cell>
          <cell r="D553" t="str">
            <v>PADIGAON BO</v>
          </cell>
          <cell r="E553">
            <v>22.045154</v>
          </cell>
          <cell r="F553">
            <v>83.512469999999993</v>
          </cell>
          <cell r="G553" t="str">
            <v>BO14104230010</v>
          </cell>
          <cell r="H553" t="str">
            <v>Department of Posts</v>
          </cell>
          <cell r="I553" t="str">
            <v>BC Banking Outlet</v>
          </cell>
          <cell r="J553" t="str">
            <v>TAMNAR</v>
          </cell>
          <cell r="K553">
            <v>9926149904</v>
          </cell>
        </row>
        <row r="554">
          <cell r="A554" t="str">
            <v>BO14104204010</v>
          </cell>
          <cell r="B554" t="str">
            <v>Raigarh</v>
          </cell>
          <cell r="C554" t="str">
            <v>GURDA BO</v>
          </cell>
          <cell r="D554" t="str">
            <v>GURDA BO</v>
          </cell>
          <cell r="E554">
            <v>22.045933000000002</v>
          </cell>
          <cell r="F554">
            <v>83.167528000000004</v>
          </cell>
          <cell r="G554" t="str">
            <v>BO14104204010</v>
          </cell>
          <cell r="H554" t="str">
            <v>Department of Posts</v>
          </cell>
          <cell r="I554" t="str">
            <v>BC Banking Outlet</v>
          </cell>
          <cell r="J554" t="str">
            <v>KHARSIA</v>
          </cell>
          <cell r="K554">
            <v>9098229242</v>
          </cell>
        </row>
        <row r="555">
          <cell r="A555" t="str">
            <v>BO14104208015</v>
          </cell>
          <cell r="B555" t="str">
            <v>Raigarh</v>
          </cell>
          <cell r="C555" t="str">
            <v>RABO BO</v>
          </cell>
          <cell r="D555" t="str">
            <v>RABO BO</v>
          </cell>
          <cell r="E555">
            <v>22.048168</v>
          </cell>
          <cell r="F555">
            <v>83.298985999999999</v>
          </cell>
          <cell r="G555" t="str">
            <v>BO14104208015</v>
          </cell>
          <cell r="H555" t="str">
            <v>Department of Posts</v>
          </cell>
          <cell r="I555" t="str">
            <v>BC Banking Outlet</v>
          </cell>
          <cell r="J555" t="str">
            <v>TAMNAR</v>
          </cell>
          <cell r="K555">
            <v>0</v>
          </cell>
        </row>
        <row r="556">
          <cell r="A556" t="str">
            <v>BO14104223010</v>
          </cell>
          <cell r="B556" t="str">
            <v>Raigarh</v>
          </cell>
          <cell r="C556" t="str">
            <v>PADIGAON BO</v>
          </cell>
          <cell r="D556" t="str">
            <v>PADIGAON BO</v>
          </cell>
          <cell r="E556">
            <v>22.056384999999999</v>
          </cell>
          <cell r="F556">
            <v>83.500382000000002</v>
          </cell>
          <cell r="G556" t="str">
            <v>BO14104223010</v>
          </cell>
          <cell r="H556" t="str">
            <v>Department of Posts</v>
          </cell>
          <cell r="I556" t="str">
            <v>BC Banking Outlet</v>
          </cell>
          <cell r="J556" t="str">
            <v>PUSSORE</v>
          </cell>
          <cell r="K556">
            <v>6260635167</v>
          </cell>
        </row>
        <row r="557">
          <cell r="A557" t="str">
            <v>BO14104208008</v>
          </cell>
          <cell r="B557" t="str">
            <v>Raigarh</v>
          </cell>
          <cell r="C557" t="str">
            <v>DEHRIDIH BO</v>
          </cell>
          <cell r="D557" t="str">
            <v>DEHRIDIH BO</v>
          </cell>
          <cell r="E557">
            <v>22.061951000000001</v>
          </cell>
          <cell r="F557">
            <v>83.280028999999999</v>
          </cell>
          <cell r="G557" t="str">
            <v>BO14104208008</v>
          </cell>
          <cell r="H557" t="str">
            <v>Department of Posts</v>
          </cell>
          <cell r="I557" t="str">
            <v>BC Banking Outlet</v>
          </cell>
          <cell r="J557" t="str">
            <v>GHARGHODA</v>
          </cell>
          <cell r="K557">
            <v>8920807357</v>
          </cell>
        </row>
        <row r="558">
          <cell r="A558" t="str">
            <v>BO14104204003</v>
          </cell>
          <cell r="B558" t="str">
            <v>Raigarh</v>
          </cell>
          <cell r="C558" t="str">
            <v>BARBHOUNA BO</v>
          </cell>
          <cell r="D558" t="str">
            <v>BARBHOUNA BO</v>
          </cell>
          <cell r="E558">
            <v>22.063953999999999</v>
          </cell>
          <cell r="F558">
            <v>83.178274000000002</v>
          </cell>
          <cell r="G558" t="str">
            <v>BO14104204003</v>
          </cell>
          <cell r="H558" t="str">
            <v>Department of Posts</v>
          </cell>
          <cell r="I558" t="str">
            <v>BC Banking Outlet</v>
          </cell>
          <cell r="J558" t="str">
            <v>DHARAMJAIGARH</v>
          </cell>
          <cell r="K558">
            <v>9977680316</v>
          </cell>
        </row>
        <row r="559">
          <cell r="A559" t="str">
            <v>BO14104223008</v>
          </cell>
          <cell r="B559" t="str">
            <v>Raigarh</v>
          </cell>
          <cell r="C559" t="str">
            <v>MAHLOI BO</v>
          </cell>
          <cell r="D559" t="str">
            <v>MAHLOI BO</v>
          </cell>
          <cell r="E559">
            <v>22.067848999999999</v>
          </cell>
          <cell r="F559">
            <v>83.501684999999995</v>
          </cell>
          <cell r="G559" t="str">
            <v>BO14104223008</v>
          </cell>
          <cell r="H559" t="str">
            <v>Department of Posts</v>
          </cell>
          <cell r="I559" t="str">
            <v>BC Banking Outlet</v>
          </cell>
          <cell r="J559" t="str">
            <v>PUSSORE</v>
          </cell>
          <cell r="K559">
            <v>8085341990</v>
          </cell>
        </row>
        <row r="560">
          <cell r="A560" t="str">
            <v>BO14104230008</v>
          </cell>
          <cell r="B560" t="str">
            <v>Raigarh</v>
          </cell>
          <cell r="C560" t="str">
            <v>MAHLOI BO</v>
          </cell>
          <cell r="D560" t="str">
            <v>MAHLOI BO</v>
          </cell>
          <cell r="E560">
            <v>22.068156999999999</v>
          </cell>
          <cell r="F560">
            <v>83.501536999999999</v>
          </cell>
          <cell r="G560" t="str">
            <v>BO14104230008</v>
          </cell>
          <cell r="H560" t="str">
            <v>Department of Posts</v>
          </cell>
          <cell r="I560" t="str">
            <v>BC Banking Outlet</v>
          </cell>
          <cell r="J560" t="str">
            <v>TAMNAR</v>
          </cell>
          <cell r="K560">
            <v>9303669912</v>
          </cell>
        </row>
        <row r="561">
          <cell r="A561" t="str">
            <v>BO14104230013</v>
          </cell>
          <cell r="B561" t="str">
            <v>Raigarh</v>
          </cell>
          <cell r="C561" t="str">
            <v>TANGARGHAT BO</v>
          </cell>
          <cell r="D561" t="str">
            <v>TANGARGHAT BO</v>
          </cell>
          <cell r="E561">
            <v>22.070675999999999</v>
          </cell>
          <cell r="F561">
            <v>83.572933000000006</v>
          </cell>
          <cell r="G561" t="str">
            <v>BO14104230013</v>
          </cell>
          <cell r="H561" t="str">
            <v>Department of Posts</v>
          </cell>
          <cell r="I561" t="str">
            <v>BC Banking Outlet</v>
          </cell>
          <cell r="J561" t="str">
            <v>TAMNAR</v>
          </cell>
          <cell r="K561">
            <v>8920795024</v>
          </cell>
        </row>
        <row r="562">
          <cell r="A562" t="str">
            <v>BO14104230011</v>
          </cell>
          <cell r="B562" t="str">
            <v>Raigarh</v>
          </cell>
          <cell r="C562" t="str">
            <v>SAMKERA BO</v>
          </cell>
          <cell r="D562" t="str">
            <v>SAMKERA BO</v>
          </cell>
          <cell r="E562">
            <v>22.074318999999999</v>
          </cell>
          <cell r="F562">
            <v>83.497496999999996</v>
          </cell>
          <cell r="G562" t="str">
            <v>BO14104230011</v>
          </cell>
          <cell r="H562" t="str">
            <v>Department of Posts</v>
          </cell>
          <cell r="I562" t="str">
            <v>BC Banking Outlet</v>
          </cell>
          <cell r="J562" t="str">
            <v>TAMNAR</v>
          </cell>
          <cell r="K562">
            <v>9993491800</v>
          </cell>
        </row>
        <row r="563">
          <cell r="A563" t="str">
            <v>BO14104230002</v>
          </cell>
          <cell r="B563" t="str">
            <v>Raigarh</v>
          </cell>
          <cell r="C563" t="str">
            <v>DHAOURABHATA BO</v>
          </cell>
          <cell r="D563" t="str">
            <v>DHAOURABHATA BO</v>
          </cell>
          <cell r="E563">
            <v>22.079861000000001</v>
          </cell>
          <cell r="F563">
            <v>83.568304999999995</v>
          </cell>
          <cell r="G563" t="str">
            <v>BO14104230002</v>
          </cell>
          <cell r="H563" t="str">
            <v>Department of Posts</v>
          </cell>
          <cell r="I563" t="str">
            <v>BC Banking Outlet</v>
          </cell>
          <cell r="J563" t="str">
            <v>TAMNAR</v>
          </cell>
          <cell r="K563">
            <v>8085996869</v>
          </cell>
        </row>
        <row r="564">
          <cell r="A564" t="str">
            <v>BO14104204006</v>
          </cell>
          <cell r="B564" t="str">
            <v>Raigarh</v>
          </cell>
          <cell r="C564" t="str">
            <v>CHANDRASEKHARPUR BO</v>
          </cell>
          <cell r="D564" t="str">
            <v>CHANDRASEKHARPUR BO</v>
          </cell>
          <cell r="E564">
            <v>22.080815999999999</v>
          </cell>
          <cell r="F564">
            <v>83.125058999999993</v>
          </cell>
          <cell r="G564" t="str">
            <v>BO14104204006</v>
          </cell>
          <cell r="H564" t="str">
            <v>Department of Posts</v>
          </cell>
          <cell r="I564" t="str">
            <v>BC Banking Outlet</v>
          </cell>
          <cell r="J564" t="str">
            <v>DHARAMJAIGARH</v>
          </cell>
          <cell r="K564">
            <v>7828175202</v>
          </cell>
        </row>
        <row r="565">
          <cell r="A565" t="str">
            <v>PO14104230000</v>
          </cell>
          <cell r="B565" t="str">
            <v>Raigarh</v>
          </cell>
          <cell r="C565" t="str">
            <v>TAMNAR SO</v>
          </cell>
          <cell r="D565" t="str">
            <v>TAMNAR SO</v>
          </cell>
          <cell r="E565">
            <v>22.088459</v>
          </cell>
          <cell r="F565">
            <v>83.438730000000007</v>
          </cell>
          <cell r="G565" t="str">
            <v>PO14104230000</v>
          </cell>
          <cell r="H565" t="str">
            <v>Department of Posts</v>
          </cell>
          <cell r="I565" t="str">
            <v>BC Banking Outlet</v>
          </cell>
          <cell r="J565" t="str">
            <v>TAMNAR</v>
          </cell>
          <cell r="K565">
            <v>0</v>
          </cell>
        </row>
        <row r="566">
          <cell r="A566" t="str">
            <v>BO14104208006</v>
          </cell>
          <cell r="B566" t="str">
            <v>Raigarh</v>
          </cell>
          <cell r="C566" t="str">
            <v>CHHARRATANGAR BO</v>
          </cell>
          <cell r="D566" t="str">
            <v>CHHARRATANGAR BO</v>
          </cell>
          <cell r="E566">
            <v>22.090408</v>
          </cell>
          <cell r="F566">
            <v>83.297728000000006</v>
          </cell>
          <cell r="G566" t="str">
            <v>BO14104208006</v>
          </cell>
          <cell r="H566" t="str">
            <v>Department of Posts</v>
          </cell>
          <cell r="I566" t="str">
            <v>BC Banking Outlet</v>
          </cell>
          <cell r="J566" t="str">
            <v>GHARGHODA</v>
          </cell>
          <cell r="K566">
            <v>6266158866</v>
          </cell>
        </row>
        <row r="567">
          <cell r="A567" t="str">
            <v>BO14104230001</v>
          </cell>
          <cell r="B567" t="str">
            <v>Raigarh</v>
          </cell>
          <cell r="C567" t="str">
            <v>AMGAON BO</v>
          </cell>
          <cell r="D567" t="str">
            <v>AMGAON BO</v>
          </cell>
          <cell r="E567">
            <v>22.090916</v>
          </cell>
          <cell r="F567">
            <v>83.556904000000003</v>
          </cell>
          <cell r="G567" t="str">
            <v>BO14104230001</v>
          </cell>
          <cell r="H567" t="str">
            <v>Department of Posts</v>
          </cell>
          <cell r="I567" t="str">
            <v>BC Banking Outlet</v>
          </cell>
          <cell r="J567" t="str">
            <v>TAMNAR</v>
          </cell>
          <cell r="K567">
            <v>8717874018</v>
          </cell>
        </row>
        <row r="568">
          <cell r="A568" t="str">
            <v>BO14104230007</v>
          </cell>
          <cell r="B568" t="str">
            <v>Raigarh</v>
          </cell>
          <cell r="C568" t="str">
            <v>LIBRA BO</v>
          </cell>
          <cell r="D568" t="str">
            <v>LIBRA BO</v>
          </cell>
          <cell r="E568">
            <v>22.09318</v>
          </cell>
          <cell r="F568">
            <v>83.533659999999998</v>
          </cell>
          <cell r="G568" t="str">
            <v>BO14104230007</v>
          </cell>
          <cell r="H568" t="str">
            <v>Department of Posts</v>
          </cell>
          <cell r="I568" t="str">
            <v>BC Banking Outlet</v>
          </cell>
          <cell r="J568" t="str">
            <v>TAMNAR</v>
          </cell>
          <cell r="K568">
            <v>9329158030</v>
          </cell>
        </row>
        <row r="569">
          <cell r="A569" t="str">
            <v>BO14104204008</v>
          </cell>
          <cell r="B569" t="str">
            <v>Raigarh</v>
          </cell>
          <cell r="C569" t="str">
            <v>FARKANARA BO</v>
          </cell>
          <cell r="D569" t="str">
            <v>FARKANARA BO</v>
          </cell>
          <cell r="E569">
            <v>22.098154999999998</v>
          </cell>
          <cell r="F569">
            <v>83.084452999999996</v>
          </cell>
          <cell r="G569" t="str">
            <v>BO14104204008</v>
          </cell>
          <cell r="H569" t="str">
            <v>Department of Posts</v>
          </cell>
          <cell r="I569" t="str">
            <v>BC Banking Outlet</v>
          </cell>
          <cell r="J569" t="str">
            <v>DHARAMJAIGARH</v>
          </cell>
          <cell r="K569">
            <v>8349706847</v>
          </cell>
        </row>
        <row r="570">
          <cell r="A570" t="str">
            <v>BO14104204012</v>
          </cell>
          <cell r="B570" t="str">
            <v>Raigarh</v>
          </cell>
          <cell r="C570" t="str">
            <v>KATAIPALI C BO</v>
          </cell>
          <cell r="D570" t="str">
            <v>KATAIPALI C BO</v>
          </cell>
          <cell r="E570">
            <v>22.100467999999999</v>
          </cell>
          <cell r="F570">
            <v>83.210442999999998</v>
          </cell>
          <cell r="G570" t="str">
            <v>BO14104204012</v>
          </cell>
          <cell r="H570" t="str">
            <v>Department of Posts</v>
          </cell>
          <cell r="I570" t="str">
            <v>BC Banking Outlet</v>
          </cell>
          <cell r="J570" t="str">
            <v>DHARAMJAIGARH</v>
          </cell>
          <cell r="K570">
            <v>8120896609</v>
          </cell>
        </row>
        <row r="571">
          <cell r="A571" t="str">
            <v>BO14104208017</v>
          </cell>
          <cell r="B571" t="str">
            <v>Raigarh</v>
          </cell>
          <cell r="C571" t="str">
            <v>SAMARUMA BO</v>
          </cell>
          <cell r="D571" t="str">
            <v>SAMARUMA BO</v>
          </cell>
          <cell r="E571">
            <v>22.107088999999998</v>
          </cell>
          <cell r="F571">
            <v>83.334491</v>
          </cell>
          <cell r="G571" t="str">
            <v>BO14104208017</v>
          </cell>
          <cell r="H571" t="str">
            <v>Department of Posts</v>
          </cell>
          <cell r="I571" t="str">
            <v>BC Banking Outlet</v>
          </cell>
          <cell r="J571" t="str">
            <v>TAMNAR</v>
          </cell>
          <cell r="K571">
            <v>9303671745</v>
          </cell>
        </row>
        <row r="572">
          <cell r="A572" t="str">
            <v>BO14104204009</v>
          </cell>
          <cell r="B572" t="str">
            <v>Raigarh</v>
          </cell>
          <cell r="C572" t="str">
            <v>GORPAR BO</v>
          </cell>
          <cell r="D572" t="str">
            <v>GORPAR BO</v>
          </cell>
          <cell r="E572">
            <v>22.111402999999999</v>
          </cell>
          <cell r="F572">
            <v>82.995176000000001</v>
          </cell>
          <cell r="G572" t="str">
            <v>BO14104204009</v>
          </cell>
          <cell r="H572" t="str">
            <v>Department of Posts</v>
          </cell>
          <cell r="I572" t="str">
            <v>BC Banking Outlet</v>
          </cell>
          <cell r="J572" t="str">
            <v>KHARSIA</v>
          </cell>
          <cell r="K572">
            <v>8120884212</v>
          </cell>
        </row>
        <row r="573">
          <cell r="A573" t="str">
            <v>BO14104204013</v>
          </cell>
          <cell r="B573" t="str">
            <v>Raigarh</v>
          </cell>
          <cell r="C573" t="str">
            <v>KHAMHAR BO</v>
          </cell>
          <cell r="D573" t="str">
            <v>KHAMHAR BO</v>
          </cell>
          <cell r="E573">
            <v>22.119595</v>
          </cell>
          <cell r="F573">
            <v>83.030766999999997</v>
          </cell>
          <cell r="G573" t="str">
            <v>BO14104204013</v>
          </cell>
          <cell r="H573" t="str">
            <v>Department of Posts</v>
          </cell>
          <cell r="I573" t="str">
            <v>BC Banking Outlet</v>
          </cell>
          <cell r="J573" t="str">
            <v>DHARAMJAIGARH</v>
          </cell>
          <cell r="K573">
            <v>9340827309</v>
          </cell>
        </row>
        <row r="574">
          <cell r="A574" t="str">
            <v>BO14104208005</v>
          </cell>
          <cell r="B574" t="str">
            <v>Raigarh</v>
          </cell>
          <cell r="C574" t="str">
            <v>BHALUMAR BO</v>
          </cell>
          <cell r="D574" t="str">
            <v>BHALUMAR BO</v>
          </cell>
          <cell r="E574">
            <v>22.119783000000002</v>
          </cell>
          <cell r="F574">
            <v>83.34308</v>
          </cell>
          <cell r="G574" t="str">
            <v>BO14104208005</v>
          </cell>
          <cell r="H574" t="str">
            <v>Department of Posts</v>
          </cell>
          <cell r="I574" t="str">
            <v>BC Banking Outlet</v>
          </cell>
          <cell r="J574" t="str">
            <v>TAMNAR</v>
          </cell>
          <cell r="K574">
            <v>9770121051</v>
          </cell>
        </row>
        <row r="575">
          <cell r="A575" t="str">
            <v>BO14104230005</v>
          </cell>
          <cell r="B575" t="str">
            <v>Raigarh</v>
          </cell>
          <cell r="C575" t="str">
            <v>JAREKELA BO</v>
          </cell>
          <cell r="D575" t="str">
            <v>JAREKELA BO</v>
          </cell>
          <cell r="E575">
            <v>22.120919000000001</v>
          </cell>
          <cell r="F575">
            <v>83.410016999999996</v>
          </cell>
          <cell r="G575" t="str">
            <v>BO14104230005</v>
          </cell>
          <cell r="H575" t="str">
            <v>Department of Posts</v>
          </cell>
          <cell r="I575" t="str">
            <v>BC Banking Outlet</v>
          </cell>
          <cell r="J575" t="str">
            <v>TAMNAR</v>
          </cell>
          <cell r="K575">
            <v>7974579578</v>
          </cell>
        </row>
        <row r="576">
          <cell r="A576" t="str">
            <v>BO14104204004</v>
          </cell>
          <cell r="B576" t="str">
            <v>Raigarh</v>
          </cell>
          <cell r="C576" t="str">
            <v>BARRA BO</v>
          </cell>
          <cell r="D576" t="str">
            <v>BARRA BO</v>
          </cell>
          <cell r="E576">
            <v>22.121096000000001</v>
          </cell>
          <cell r="F576">
            <v>83.062976000000006</v>
          </cell>
          <cell r="G576" t="str">
            <v>BO14104204004</v>
          </cell>
          <cell r="H576" t="str">
            <v>Department of Posts</v>
          </cell>
          <cell r="I576" t="str">
            <v>BC Banking Outlet</v>
          </cell>
          <cell r="J576" t="str">
            <v>KHARSIA</v>
          </cell>
          <cell r="K576">
            <v>9926605551</v>
          </cell>
        </row>
        <row r="577">
          <cell r="A577" t="str">
            <v>BO14104204015</v>
          </cell>
          <cell r="B577" t="str">
            <v>Raigarh</v>
          </cell>
          <cell r="C577" t="str">
            <v>NAGOI BO</v>
          </cell>
          <cell r="D577" t="str">
            <v>NAGOI BO</v>
          </cell>
          <cell r="E577">
            <v>22.122329000000001</v>
          </cell>
          <cell r="F577">
            <v>83.095185000000001</v>
          </cell>
          <cell r="G577" t="str">
            <v>BO14104204015</v>
          </cell>
          <cell r="H577" t="str">
            <v>Department of Posts</v>
          </cell>
          <cell r="I577" t="str">
            <v>BC Banking Outlet</v>
          </cell>
          <cell r="J577" t="str">
            <v>KHARSIA</v>
          </cell>
          <cell r="K577">
            <v>7697373569</v>
          </cell>
        </row>
        <row r="578">
          <cell r="A578" t="str">
            <v>BO14104208009</v>
          </cell>
          <cell r="B578" t="str">
            <v>Raigarh</v>
          </cell>
          <cell r="C578" t="str">
            <v>DEOGARH BO</v>
          </cell>
          <cell r="D578" t="str">
            <v>DEOGARH BO</v>
          </cell>
          <cell r="E578">
            <v>22.131653</v>
          </cell>
          <cell r="F578">
            <v>83.396407999999994</v>
          </cell>
          <cell r="G578" t="str">
            <v>BO14104208009</v>
          </cell>
          <cell r="H578" t="str">
            <v>Department of Posts</v>
          </cell>
          <cell r="I578" t="str">
            <v>BC Banking Outlet</v>
          </cell>
          <cell r="J578" t="str">
            <v>TAMNAR</v>
          </cell>
          <cell r="K578">
            <v>9993318934</v>
          </cell>
        </row>
        <row r="579">
          <cell r="A579" t="str">
            <v>BO14104204018</v>
          </cell>
          <cell r="B579" t="str">
            <v>Raigarh</v>
          </cell>
          <cell r="C579" t="str">
            <v>RELO BO</v>
          </cell>
          <cell r="D579" t="str">
            <v>RELO BO</v>
          </cell>
          <cell r="E579">
            <v>22.132249999999999</v>
          </cell>
          <cell r="F579">
            <v>83.119907999999995</v>
          </cell>
          <cell r="G579" t="str">
            <v>BO14104204018</v>
          </cell>
          <cell r="H579" t="str">
            <v>Department of Posts</v>
          </cell>
          <cell r="I579" t="str">
            <v>BC Banking Outlet</v>
          </cell>
          <cell r="J579" t="str">
            <v>DHARAMJAIGARH</v>
          </cell>
          <cell r="K579">
            <v>8319782015</v>
          </cell>
        </row>
        <row r="580">
          <cell r="A580" t="str">
            <v>PO14104204000</v>
          </cell>
          <cell r="B580" t="str">
            <v>Raigarh</v>
          </cell>
          <cell r="C580" t="str">
            <v>CHHAL SO</v>
          </cell>
          <cell r="D580" t="str">
            <v>CHHAL SO</v>
          </cell>
          <cell r="E580">
            <v>22.132435999999998</v>
          </cell>
          <cell r="F580">
            <v>83.119297000000003</v>
          </cell>
          <cell r="G580" t="str">
            <v>PO14104204000</v>
          </cell>
          <cell r="H580" t="str">
            <v>Department of Posts</v>
          </cell>
          <cell r="I580" t="str">
            <v>BC Banking Outlet</v>
          </cell>
          <cell r="J580" t="str">
            <v>DHARAMJAIGARH</v>
          </cell>
          <cell r="K580">
            <v>0</v>
          </cell>
        </row>
        <row r="581">
          <cell r="A581" t="str">
            <v>BO14101212010</v>
          </cell>
          <cell r="B581" t="str">
            <v>Narayanpur</v>
          </cell>
          <cell r="C581" t="str">
            <v>DHAUDAI BO</v>
          </cell>
          <cell r="D581" t="str">
            <v>DHAUDAI BO</v>
          </cell>
          <cell r="E581">
            <v>19.492269</v>
          </cell>
          <cell r="F581">
            <v>81.367897999999997</v>
          </cell>
          <cell r="G581" t="str">
            <v>BO14101212010</v>
          </cell>
          <cell r="H581" t="str">
            <v>Department of Posts</v>
          </cell>
          <cell r="I581" t="str">
            <v>BC Banking Outlet</v>
          </cell>
          <cell r="J581" t="str">
            <v>Orcha</v>
          </cell>
          <cell r="K581">
            <v>9406413730</v>
          </cell>
        </row>
        <row r="582">
          <cell r="A582" t="str">
            <v>BO14101212016</v>
          </cell>
          <cell r="B582" t="str">
            <v>Narayanpur</v>
          </cell>
          <cell r="C582" t="str">
            <v>PHARASGAON BO</v>
          </cell>
          <cell r="D582" t="str">
            <v>PHARASGAON BO</v>
          </cell>
          <cell r="E582">
            <v>19.544743</v>
          </cell>
          <cell r="F582">
            <v>81.44059</v>
          </cell>
          <cell r="G582" t="str">
            <v>BO14101212016</v>
          </cell>
          <cell r="H582" t="str">
            <v>Department of Posts</v>
          </cell>
          <cell r="I582" t="str">
            <v>BC Banking Outlet</v>
          </cell>
          <cell r="J582" t="str">
            <v>Narayanpur</v>
          </cell>
          <cell r="K582">
            <v>9131513453</v>
          </cell>
        </row>
        <row r="583">
          <cell r="A583" t="str">
            <v>BO14101212007</v>
          </cell>
          <cell r="B583" t="str">
            <v>Narayanpur</v>
          </cell>
          <cell r="C583" t="str">
            <v>DANDWAN BO</v>
          </cell>
          <cell r="D583" t="str">
            <v>DANDWAN BO</v>
          </cell>
          <cell r="E583">
            <v>19.597928</v>
          </cell>
          <cell r="F583">
            <v>81.403013000000001</v>
          </cell>
          <cell r="G583" t="str">
            <v>BO14101212007</v>
          </cell>
          <cell r="H583" t="str">
            <v>Department of Posts</v>
          </cell>
          <cell r="I583" t="str">
            <v>BC Banking Outlet</v>
          </cell>
          <cell r="J583" t="str">
            <v>Narayanpur</v>
          </cell>
          <cell r="K583">
            <v>7982957680</v>
          </cell>
        </row>
        <row r="584">
          <cell r="A584" t="str">
            <v>BO14101212003</v>
          </cell>
          <cell r="B584" t="str">
            <v>Narayanpur</v>
          </cell>
          <cell r="C584" t="str">
            <v>Benur BO</v>
          </cell>
          <cell r="D584" t="str">
            <v>Benur BO</v>
          </cell>
          <cell r="E584">
            <v>19.658360999999999</v>
          </cell>
          <cell r="F584">
            <v>81.440117000000001</v>
          </cell>
          <cell r="G584" t="str">
            <v>BO14101212003</v>
          </cell>
          <cell r="H584" t="str">
            <v>Department of Posts</v>
          </cell>
          <cell r="I584" t="str">
            <v>BC Banking Outlet</v>
          </cell>
          <cell r="J584" t="str">
            <v>Narayanpur</v>
          </cell>
          <cell r="K584">
            <v>8595301479</v>
          </cell>
        </row>
        <row r="585">
          <cell r="A585" t="str">
            <v>BO14101212001</v>
          </cell>
          <cell r="B585" t="str">
            <v>Narayanpur</v>
          </cell>
          <cell r="C585" t="str">
            <v>Bakulwahi BO</v>
          </cell>
          <cell r="D585" t="str">
            <v>Bakulwahi BO</v>
          </cell>
          <cell r="E585">
            <v>19.687163000000002</v>
          </cell>
          <cell r="F585">
            <v>81.246064000000004</v>
          </cell>
          <cell r="G585" t="str">
            <v>BO14101212001</v>
          </cell>
          <cell r="H585" t="str">
            <v>Department of Posts</v>
          </cell>
          <cell r="I585" t="str">
            <v>BC Banking Outlet</v>
          </cell>
          <cell r="J585" t="str">
            <v>Narayanpur</v>
          </cell>
          <cell r="K585">
            <v>7982956680</v>
          </cell>
        </row>
        <row r="586">
          <cell r="A586" t="str">
            <v>BO14101212017</v>
          </cell>
          <cell r="B586" t="str">
            <v>Narayanpur</v>
          </cell>
          <cell r="C586" t="str">
            <v>REMAWAND BO</v>
          </cell>
          <cell r="D586" t="str">
            <v>REMAWAND BO</v>
          </cell>
          <cell r="E586">
            <v>19.701353000000001</v>
          </cell>
          <cell r="F586">
            <v>81.422484999999995</v>
          </cell>
          <cell r="G586" t="str">
            <v>BO14101212017</v>
          </cell>
          <cell r="H586" t="str">
            <v>Department of Posts</v>
          </cell>
          <cell r="I586" t="str">
            <v>BC Banking Outlet</v>
          </cell>
          <cell r="J586" t="str">
            <v>Narayanpur</v>
          </cell>
          <cell r="K586">
            <v>9406473413</v>
          </cell>
        </row>
        <row r="587">
          <cell r="A587" t="str">
            <v>BO14101212012</v>
          </cell>
          <cell r="B587" t="str">
            <v>Narayanpur</v>
          </cell>
          <cell r="C587" t="str">
            <v>GADHBENGAL BO</v>
          </cell>
          <cell r="D587" t="str">
            <v>GADHBENGAL BO</v>
          </cell>
          <cell r="E587">
            <v>19.707457999999999</v>
          </cell>
          <cell r="F587">
            <v>81.279411999999994</v>
          </cell>
          <cell r="G587" t="str">
            <v>BO14101212012</v>
          </cell>
          <cell r="H587" t="str">
            <v>Department of Posts</v>
          </cell>
          <cell r="I587" t="str">
            <v>BC Banking Outlet</v>
          </cell>
          <cell r="J587" t="str">
            <v>Narayanpur</v>
          </cell>
          <cell r="K587">
            <v>9407720223</v>
          </cell>
        </row>
        <row r="588">
          <cell r="A588" t="str">
            <v>PO14101212000</v>
          </cell>
          <cell r="B588" t="str">
            <v>Narayanpur</v>
          </cell>
          <cell r="C588" t="str">
            <v>Narayanpur SO</v>
          </cell>
          <cell r="D588" t="str">
            <v>Narayanpur SO</v>
          </cell>
          <cell r="E588">
            <v>19.724273</v>
          </cell>
          <cell r="F588">
            <v>81.245067000000006</v>
          </cell>
          <cell r="G588" t="str">
            <v>PO14101212000</v>
          </cell>
          <cell r="H588" t="str">
            <v>Department of Posts</v>
          </cell>
          <cell r="I588" t="str">
            <v>BC Banking Outlet</v>
          </cell>
          <cell r="J588" t="str">
            <v>Narayanpur</v>
          </cell>
          <cell r="K588">
            <v>6260890733</v>
          </cell>
        </row>
        <row r="589">
          <cell r="A589" t="str">
            <v>BO14104208002</v>
          </cell>
          <cell r="B589" t="str">
            <v>Raigarh</v>
          </cell>
          <cell r="C589" t="str">
            <v>BAIHAMUNDA BO</v>
          </cell>
          <cell r="D589" t="str">
            <v>BAIHAMUNDA BO</v>
          </cell>
          <cell r="E589">
            <v>22.134886999999999</v>
          </cell>
          <cell r="F589">
            <v>83.341438999999994</v>
          </cell>
          <cell r="G589" t="str">
            <v>BO14104208002</v>
          </cell>
          <cell r="H589" t="str">
            <v>Department of Posts</v>
          </cell>
          <cell r="I589" t="str">
            <v>BC Banking Outlet</v>
          </cell>
          <cell r="J589" t="str">
            <v>GHARGHODA</v>
          </cell>
          <cell r="K589">
            <v>8319459403</v>
          </cell>
        </row>
        <row r="590">
          <cell r="A590" t="str">
            <v>BO14101212004</v>
          </cell>
          <cell r="B590" t="str">
            <v>Narayanpur</v>
          </cell>
          <cell r="C590" t="str">
            <v>BINJLI BO</v>
          </cell>
          <cell r="D590" t="str">
            <v>BINJLI BO</v>
          </cell>
          <cell r="E590">
            <v>19.742438</v>
          </cell>
          <cell r="F590">
            <v>81.213736999999995</v>
          </cell>
          <cell r="G590" t="str">
            <v>BO14101212004</v>
          </cell>
          <cell r="H590" t="str">
            <v>Department of Posts</v>
          </cell>
          <cell r="I590" t="str">
            <v>BC Banking Outlet</v>
          </cell>
          <cell r="J590" t="str">
            <v>Narayanpur</v>
          </cell>
          <cell r="K590">
            <v>8700973753</v>
          </cell>
        </row>
        <row r="591">
          <cell r="A591" t="str">
            <v>BO14101212011</v>
          </cell>
          <cell r="B591" t="str">
            <v>Narayanpur</v>
          </cell>
          <cell r="C591" t="str">
            <v>Edka BO</v>
          </cell>
          <cell r="D591" t="str">
            <v>Edka BO</v>
          </cell>
          <cell r="E591">
            <v>19.757629000000001</v>
          </cell>
          <cell r="F591">
            <v>81.297150000000002</v>
          </cell>
          <cell r="G591" t="str">
            <v>BO14101212011</v>
          </cell>
          <cell r="H591" t="str">
            <v>Department of Posts</v>
          </cell>
          <cell r="I591" t="str">
            <v>BC Banking Outlet</v>
          </cell>
          <cell r="J591" t="str">
            <v>Narayanpur</v>
          </cell>
          <cell r="K591">
            <v>7982918420</v>
          </cell>
        </row>
        <row r="592">
          <cell r="A592" t="str">
            <v>BO14104230012</v>
          </cell>
          <cell r="B592" t="str">
            <v>Raigarh</v>
          </cell>
          <cell r="C592" t="str">
            <v>SARAITOLA BO</v>
          </cell>
          <cell r="D592" t="str">
            <v>SARAITOLA BO</v>
          </cell>
          <cell r="E592">
            <v>22.136277</v>
          </cell>
          <cell r="F592">
            <v>83.504368999999997</v>
          </cell>
          <cell r="G592" t="str">
            <v>BO14104230012</v>
          </cell>
          <cell r="H592" t="str">
            <v>Department of Posts</v>
          </cell>
          <cell r="I592" t="str">
            <v>BC Banking Outlet</v>
          </cell>
          <cell r="J592" t="str">
            <v>TAMNAR</v>
          </cell>
          <cell r="K592">
            <v>9755992321</v>
          </cell>
        </row>
        <row r="593">
          <cell r="A593" t="str">
            <v>BO14104226007</v>
          </cell>
          <cell r="B593" t="str">
            <v>Raigarh</v>
          </cell>
          <cell r="C593" t="str">
            <v>MUDAGAON BO</v>
          </cell>
          <cell r="D593" t="str">
            <v>MUDAGAON BO</v>
          </cell>
          <cell r="E593">
            <v>22.141587000000001</v>
          </cell>
          <cell r="F593">
            <v>83.488327999999996</v>
          </cell>
          <cell r="G593" t="str">
            <v>BO14104226007</v>
          </cell>
          <cell r="H593" t="str">
            <v>Department of Posts</v>
          </cell>
          <cell r="I593" t="str">
            <v>BC Banking Outlet</v>
          </cell>
          <cell r="J593" t="str">
            <v>LAILUNGA</v>
          </cell>
          <cell r="K593">
            <v>9111694370</v>
          </cell>
        </row>
        <row r="594">
          <cell r="A594" t="str">
            <v>BO14104230003</v>
          </cell>
          <cell r="B594" t="str">
            <v>Raigarh</v>
          </cell>
          <cell r="C594" t="str">
            <v>DOLESARA BO</v>
          </cell>
          <cell r="D594" t="str">
            <v>DOLESARA BO</v>
          </cell>
          <cell r="E594">
            <v>22.145562000000002</v>
          </cell>
          <cell r="F594">
            <v>83.434150000000002</v>
          </cell>
          <cell r="G594" t="str">
            <v>BO14104230003</v>
          </cell>
          <cell r="H594" t="str">
            <v>Department of Posts</v>
          </cell>
          <cell r="I594" t="str">
            <v>BC Banking Outlet</v>
          </cell>
          <cell r="J594" t="str">
            <v>TAMNAR</v>
          </cell>
          <cell r="K594">
            <v>7470634858</v>
          </cell>
        </row>
        <row r="595">
          <cell r="A595" t="str">
            <v>BO14104208013</v>
          </cell>
          <cell r="B595" t="str">
            <v>Raigarh</v>
          </cell>
          <cell r="C595" t="str">
            <v>NAWAPARA TENDA BO</v>
          </cell>
          <cell r="D595" t="str">
            <v>NAWAPARA TENDA BO</v>
          </cell>
          <cell r="E595">
            <v>22.149723999999999</v>
          </cell>
          <cell r="F595">
            <v>83.249949999999998</v>
          </cell>
          <cell r="G595" t="str">
            <v>BO14104208013</v>
          </cell>
          <cell r="H595" t="str">
            <v>Department of Posts</v>
          </cell>
          <cell r="I595" t="str">
            <v>BC Banking Outlet</v>
          </cell>
          <cell r="J595" t="str">
            <v>GHARGHODA</v>
          </cell>
          <cell r="K595">
            <v>9630612491</v>
          </cell>
        </row>
        <row r="596">
          <cell r="A596" t="str">
            <v>BO14104204011</v>
          </cell>
          <cell r="B596" t="str">
            <v>Raigarh</v>
          </cell>
          <cell r="C596" t="str">
            <v>JOBI BO</v>
          </cell>
          <cell r="D596" t="str">
            <v>JOBI BO</v>
          </cell>
          <cell r="E596">
            <v>22.149929</v>
          </cell>
          <cell r="F596">
            <v>83.046876999999995</v>
          </cell>
          <cell r="G596" t="str">
            <v>BO14104204011</v>
          </cell>
          <cell r="H596" t="str">
            <v>Department of Posts</v>
          </cell>
          <cell r="I596" t="str">
            <v>BC Banking Outlet</v>
          </cell>
          <cell r="J596" t="str">
            <v>KHARSIA</v>
          </cell>
          <cell r="K596">
            <v>6264802015</v>
          </cell>
        </row>
        <row r="597">
          <cell r="A597" t="str">
            <v>BO14104208004</v>
          </cell>
          <cell r="B597" t="str">
            <v>Raigarh</v>
          </cell>
          <cell r="C597" t="str">
            <v>BAROD BO</v>
          </cell>
          <cell r="D597" t="str">
            <v>BAROD BO</v>
          </cell>
          <cell r="E597">
            <v>22.158177999999999</v>
          </cell>
          <cell r="F597">
            <v>83.419822999999994</v>
          </cell>
          <cell r="G597" t="str">
            <v>BO14104208004</v>
          </cell>
          <cell r="H597" t="str">
            <v>Department of Posts</v>
          </cell>
          <cell r="I597" t="str">
            <v>BC Banking Outlet</v>
          </cell>
          <cell r="J597" t="str">
            <v>GHARGHODA</v>
          </cell>
          <cell r="K597">
            <v>6267902863</v>
          </cell>
        </row>
        <row r="598">
          <cell r="A598" t="str">
            <v>BO14104230006</v>
          </cell>
          <cell r="B598" t="str">
            <v>Raigarh</v>
          </cell>
          <cell r="C598" t="str">
            <v>KOLAM BO</v>
          </cell>
          <cell r="D598" t="str">
            <v>KOLAM BO</v>
          </cell>
          <cell r="E598">
            <v>22.163913999999998</v>
          </cell>
          <cell r="F598">
            <v>83.431431000000003</v>
          </cell>
          <cell r="G598" t="str">
            <v>BO14104230006</v>
          </cell>
          <cell r="H598" t="str">
            <v>Department of Posts</v>
          </cell>
          <cell r="I598" t="str">
            <v>BC Banking Outlet</v>
          </cell>
          <cell r="J598" t="str">
            <v>TAMNAR</v>
          </cell>
          <cell r="K598">
            <v>6264089110</v>
          </cell>
        </row>
        <row r="599">
          <cell r="A599" t="str">
            <v>BO14104208003</v>
          </cell>
          <cell r="B599" t="str">
            <v>Raigarh</v>
          </cell>
          <cell r="C599" t="str">
            <v>BANAI BO</v>
          </cell>
          <cell r="D599" t="str">
            <v>BANAI BO</v>
          </cell>
          <cell r="E599">
            <v>22.172273000000001</v>
          </cell>
          <cell r="F599">
            <v>83.416263000000001</v>
          </cell>
          <cell r="G599" t="str">
            <v>BO14104208003</v>
          </cell>
          <cell r="H599" t="str">
            <v>Department of Posts</v>
          </cell>
          <cell r="I599" t="str">
            <v>BC Banking Outlet</v>
          </cell>
          <cell r="J599" t="str">
            <v>TAMNAR</v>
          </cell>
          <cell r="K599">
            <v>8103032416</v>
          </cell>
        </row>
        <row r="600">
          <cell r="A600" t="str">
            <v>BO14104208007</v>
          </cell>
          <cell r="B600" t="str">
            <v>Raigarh</v>
          </cell>
          <cell r="C600" t="str">
            <v>CHHOTEGUMDA BO</v>
          </cell>
          <cell r="D600" t="str">
            <v>CHHOTEGUMDA BO</v>
          </cell>
          <cell r="E600">
            <v>22.177339</v>
          </cell>
          <cell r="F600">
            <v>83.284898999999996</v>
          </cell>
          <cell r="G600" t="str">
            <v>BO14104208007</v>
          </cell>
          <cell r="H600" t="str">
            <v>Department of Posts</v>
          </cell>
          <cell r="I600" t="str">
            <v>BC Banking Outlet</v>
          </cell>
          <cell r="J600" t="str">
            <v>GHARGHODA</v>
          </cell>
          <cell r="K600">
            <v>8964867187</v>
          </cell>
        </row>
        <row r="601">
          <cell r="A601" t="str">
            <v>PO14104208000</v>
          </cell>
          <cell r="B601" t="str">
            <v>Raigarh</v>
          </cell>
          <cell r="C601" t="str">
            <v>GHARGHODA SO</v>
          </cell>
          <cell r="D601" t="str">
            <v>GHARGHODA SO</v>
          </cell>
          <cell r="E601">
            <v>22.177989</v>
          </cell>
          <cell r="F601">
            <v>83.347352999999998</v>
          </cell>
          <cell r="G601" t="str">
            <v>PO14104208000</v>
          </cell>
          <cell r="H601" t="str">
            <v>Department of Posts</v>
          </cell>
          <cell r="I601" t="str">
            <v>BC Banking Outlet</v>
          </cell>
          <cell r="J601" t="str">
            <v>GHARGHODA</v>
          </cell>
          <cell r="K601">
            <v>0</v>
          </cell>
        </row>
        <row r="602">
          <cell r="A602" t="str">
            <v>BO14104204001</v>
          </cell>
          <cell r="B602" t="str">
            <v>Raigarh</v>
          </cell>
          <cell r="C602" t="str">
            <v>BANGURSUTA BO</v>
          </cell>
          <cell r="D602" t="str">
            <v>BANGURSUTA BO</v>
          </cell>
          <cell r="E602">
            <v>22.184701</v>
          </cell>
          <cell r="F602">
            <v>83.098376999999999</v>
          </cell>
          <cell r="G602" t="str">
            <v>BO14104204001</v>
          </cell>
          <cell r="H602" t="str">
            <v>Department of Posts</v>
          </cell>
          <cell r="I602" t="str">
            <v>BC Banking Outlet</v>
          </cell>
          <cell r="J602" t="str">
            <v>DHARAMJAIGARH</v>
          </cell>
          <cell r="K602">
            <v>7898229411</v>
          </cell>
        </row>
        <row r="603">
          <cell r="A603" t="str">
            <v>BO14104230009</v>
          </cell>
          <cell r="B603" t="str">
            <v>Raigarh</v>
          </cell>
          <cell r="C603" t="str">
            <v>MILUPARA BO</v>
          </cell>
          <cell r="D603" t="str">
            <v>MILUPARA BO</v>
          </cell>
          <cell r="E603">
            <v>22.191685</v>
          </cell>
          <cell r="F603">
            <v>83.524051</v>
          </cell>
          <cell r="G603" t="str">
            <v>BO14104230009</v>
          </cell>
          <cell r="H603" t="str">
            <v>Department of Posts</v>
          </cell>
          <cell r="I603" t="str">
            <v>BC Banking Outlet</v>
          </cell>
          <cell r="J603" t="str">
            <v>TAMNAR</v>
          </cell>
          <cell r="K603">
            <v>7440529194</v>
          </cell>
        </row>
        <row r="604">
          <cell r="A604" t="str">
            <v>BO14104204002</v>
          </cell>
          <cell r="B604" t="str">
            <v>Raigarh</v>
          </cell>
          <cell r="C604" t="str">
            <v>BANHAR BO</v>
          </cell>
          <cell r="D604" t="str">
            <v>BANHAR BO</v>
          </cell>
          <cell r="E604">
            <v>22.194023000000001</v>
          </cell>
          <cell r="F604">
            <v>83.178297999999998</v>
          </cell>
          <cell r="G604" t="str">
            <v>BO14104204002</v>
          </cell>
          <cell r="H604" t="str">
            <v>Department of Posts</v>
          </cell>
          <cell r="I604" t="str">
            <v>BC Banking Outlet</v>
          </cell>
          <cell r="J604" t="str">
            <v>DHARAMJAIGARH</v>
          </cell>
          <cell r="K604">
            <v>9754811353</v>
          </cell>
        </row>
        <row r="605">
          <cell r="A605" t="str">
            <v>BO14104208001</v>
          </cell>
          <cell r="B605" t="str">
            <v>Raigarh</v>
          </cell>
          <cell r="C605" t="str">
            <v>BAHIRKELA BO</v>
          </cell>
          <cell r="D605" t="str">
            <v>BAHIRKELA BO</v>
          </cell>
          <cell r="E605">
            <v>22.196994</v>
          </cell>
          <cell r="F605">
            <v>83.299521999999996</v>
          </cell>
          <cell r="G605" t="str">
            <v>BO14104208001</v>
          </cell>
          <cell r="H605" t="str">
            <v>Department of Posts</v>
          </cell>
          <cell r="I605" t="str">
            <v>BC Banking Outlet</v>
          </cell>
          <cell r="J605" t="str">
            <v>GHARGHODA</v>
          </cell>
          <cell r="K605">
            <v>9303990789</v>
          </cell>
        </row>
        <row r="606">
          <cell r="A606" t="str">
            <v>BO14104204014</v>
          </cell>
          <cell r="B606" t="str">
            <v>Raigarh</v>
          </cell>
          <cell r="C606" t="str">
            <v>KUDEKELA BO</v>
          </cell>
          <cell r="D606" t="str">
            <v>KUDEKELA BO</v>
          </cell>
          <cell r="E606">
            <v>22.205113999999998</v>
          </cell>
          <cell r="F606">
            <v>83.102964</v>
          </cell>
          <cell r="G606" t="str">
            <v>BO14104204014</v>
          </cell>
          <cell r="H606" t="str">
            <v>Department of Posts</v>
          </cell>
          <cell r="I606" t="str">
            <v>BC Banking Outlet</v>
          </cell>
          <cell r="J606" t="str">
            <v>DHARAMJAIGARH</v>
          </cell>
          <cell r="K606">
            <v>8349704219</v>
          </cell>
        </row>
        <row r="607">
          <cell r="A607" t="str">
            <v>BO14102210018</v>
          </cell>
          <cell r="B607" t="str">
            <v>Korba</v>
          </cell>
          <cell r="C607" t="str">
            <v>SUKHRIKALA BO</v>
          </cell>
          <cell r="D607" t="str">
            <v>SUKHRIKALA BO</v>
          </cell>
          <cell r="E607">
            <v>22.050115999999999</v>
          </cell>
          <cell r="F607">
            <v>82.725999000000002</v>
          </cell>
          <cell r="G607" t="str">
            <v>BO14102210018</v>
          </cell>
          <cell r="H607" t="str">
            <v>Department of Posts</v>
          </cell>
          <cell r="I607" t="str">
            <v>BC Banking Outlet</v>
          </cell>
          <cell r="J607" t="str">
            <v>KARTALA</v>
          </cell>
          <cell r="K607">
            <v>7697320510</v>
          </cell>
        </row>
        <row r="608">
          <cell r="A608" t="str">
            <v>BO14102210019</v>
          </cell>
          <cell r="B608" t="str">
            <v>Korba</v>
          </cell>
          <cell r="C608" t="str">
            <v>UMRELI BO</v>
          </cell>
          <cell r="D608" t="str">
            <v>UMRELI BO</v>
          </cell>
          <cell r="E608">
            <v>22.074971000000001</v>
          </cell>
          <cell r="F608">
            <v>82.718475999999995</v>
          </cell>
          <cell r="G608" t="str">
            <v>BO14102210019</v>
          </cell>
          <cell r="H608" t="str">
            <v>Department of Posts</v>
          </cell>
          <cell r="I608" t="str">
            <v>BC Banking Outlet</v>
          </cell>
          <cell r="J608" t="str">
            <v>KARTALA</v>
          </cell>
          <cell r="K608">
            <v>9630463607</v>
          </cell>
        </row>
        <row r="609">
          <cell r="A609" t="str">
            <v>BO14102210004</v>
          </cell>
          <cell r="B609" t="str">
            <v>Korba</v>
          </cell>
          <cell r="C609" t="str">
            <v>Faraswani BO</v>
          </cell>
          <cell r="D609" t="str">
            <v>Faraswani BO</v>
          </cell>
          <cell r="E609">
            <v>22.099164999999999</v>
          </cell>
          <cell r="F609">
            <v>82.668668999999994</v>
          </cell>
          <cell r="G609" t="str">
            <v>BO14102210004</v>
          </cell>
          <cell r="H609" t="str">
            <v>Department of Posts</v>
          </cell>
          <cell r="I609" t="str">
            <v>BC Banking Outlet</v>
          </cell>
          <cell r="J609" t="str">
            <v>KARTALA</v>
          </cell>
          <cell r="K609">
            <v>8109637354</v>
          </cell>
        </row>
        <row r="610">
          <cell r="A610" t="str">
            <v>BO14102210017</v>
          </cell>
          <cell r="B610" t="str">
            <v>Korba</v>
          </cell>
          <cell r="C610" t="str">
            <v>SOHAGPUR BO</v>
          </cell>
          <cell r="D610" t="str">
            <v>SOHAGPUR BO</v>
          </cell>
          <cell r="E610">
            <v>22.118483999999999</v>
          </cell>
          <cell r="F610">
            <v>82.713549999999998</v>
          </cell>
          <cell r="G610" t="str">
            <v>BO14102210017</v>
          </cell>
          <cell r="H610" t="str">
            <v>Department of Posts</v>
          </cell>
          <cell r="I610" t="str">
            <v>BC Banking Outlet</v>
          </cell>
          <cell r="J610" t="str">
            <v>KARTALA</v>
          </cell>
          <cell r="K610">
            <v>7354722404</v>
          </cell>
        </row>
        <row r="611">
          <cell r="A611" t="str">
            <v>BO14102210010</v>
          </cell>
          <cell r="B611" t="str">
            <v>Korba</v>
          </cell>
          <cell r="C611" t="str">
            <v>Kothari BO</v>
          </cell>
          <cell r="D611" t="str">
            <v>Kothari BO</v>
          </cell>
          <cell r="E611">
            <v>22.134636</v>
          </cell>
          <cell r="F611">
            <v>82.694273999999993</v>
          </cell>
          <cell r="G611" t="str">
            <v>BO14102210010</v>
          </cell>
          <cell r="H611" t="str">
            <v>Department of Posts</v>
          </cell>
          <cell r="I611" t="str">
            <v>BC Banking Outlet</v>
          </cell>
          <cell r="J611" t="str">
            <v>KARTALA</v>
          </cell>
          <cell r="K611">
            <v>8109807361</v>
          </cell>
        </row>
        <row r="612">
          <cell r="A612" t="str">
            <v>BO14102210003</v>
          </cell>
          <cell r="B612" t="str">
            <v>Korba</v>
          </cell>
          <cell r="C612" t="str">
            <v>CHICHOLI BO</v>
          </cell>
          <cell r="D612" t="str">
            <v>CHICHOLI BO</v>
          </cell>
          <cell r="E612">
            <v>22.13523</v>
          </cell>
          <cell r="F612">
            <v>82.653401000000002</v>
          </cell>
          <cell r="G612" t="str">
            <v>BO14102210003</v>
          </cell>
          <cell r="H612" t="str">
            <v>Department of Posts</v>
          </cell>
          <cell r="I612" t="str">
            <v>BC Banking Outlet</v>
          </cell>
          <cell r="J612" t="str">
            <v>KARTALA</v>
          </cell>
          <cell r="K612">
            <v>6263234650</v>
          </cell>
        </row>
        <row r="613">
          <cell r="A613" t="str">
            <v>BO14102210007</v>
          </cell>
          <cell r="B613" t="str">
            <v>Korba</v>
          </cell>
          <cell r="C613" t="str">
            <v>KARAINARA BO</v>
          </cell>
          <cell r="D613" t="str">
            <v>KARAINARA BO</v>
          </cell>
          <cell r="E613">
            <v>22.152324</v>
          </cell>
          <cell r="F613">
            <v>82.747066000000004</v>
          </cell>
          <cell r="G613" t="str">
            <v>BO14102210007</v>
          </cell>
          <cell r="H613" t="str">
            <v>Department of Posts</v>
          </cell>
          <cell r="I613" t="str">
            <v>BC Banking Outlet</v>
          </cell>
          <cell r="J613" t="str">
            <v>KARTALA</v>
          </cell>
          <cell r="K613">
            <v>6265093596</v>
          </cell>
        </row>
        <row r="614">
          <cell r="A614" t="str">
            <v>BO14102207003</v>
          </cell>
          <cell r="B614" t="str">
            <v>Korba</v>
          </cell>
          <cell r="C614" t="str">
            <v>BEHARCHUWA BO</v>
          </cell>
          <cell r="D614" t="str">
            <v>BEHARCHUWA BO</v>
          </cell>
          <cell r="E614">
            <v>22.154223999999999</v>
          </cell>
          <cell r="F614">
            <v>82.957463000000004</v>
          </cell>
          <cell r="G614" t="str">
            <v>BO14102207003</v>
          </cell>
          <cell r="H614" t="str">
            <v>Department of Posts</v>
          </cell>
          <cell r="I614" t="str">
            <v>BC Banking Outlet</v>
          </cell>
          <cell r="J614" t="str">
            <v>KARTALA</v>
          </cell>
          <cell r="K614">
            <v>9201403052</v>
          </cell>
        </row>
        <row r="615">
          <cell r="A615" t="str">
            <v>BO14102210013</v>
          </cell>
          <cell r="B615" t="str">
            <v>Korba</v>
          </cell>
          <cell r="C615" t="str">
            <v>PATHIAPALI BO</v>
          </cell>
          <cell r="D615" t="str">
            <v>PATHIAPALI BO</v>
          </cell>
          <cell r="E615">
            <v>22.175263999999999</v>
          </cell>
          <cell r="F615">
            <v>82.758252999999996</v>
          </cell>
          <cell r="G615" t="str">
            <v>BO14102210013</v>
          </cell>
          <cell r="H615" t="str">
            <v>Department of Posts</v>
          </cell>
          <cell r="I615" t="str">
            <v>BC Banking Outlet</v>
          </cell>
          <cell r="J615" t="str">
            <v>KARTALA</v>
          </cell>
          <cell r="K615">
            <v>9302517080</v>
          </cell>
        </row>
        <row r="616">
          <cell r="A616">
            <v>1364158</v>
          </cell>
          <cell r="B616" t="str">
            <v>Korba</v>
          </cell>
          <cell r="C616" t="str">
            <v>KANYAKUMARI NETI</v>
          </cell>
          <cell r="D616" t="str">
            <v>KANYAKUMARI NETI</v>
          </cell>
          <cell r="E616">
            <v>22.20147</v>
          </cell>
          <cell r="F616">
            <v>82.808513000000005</v>
          </cell>
          <cell r="G616">
            <v>1364158</v>
          </cell>
          <cell r="H616" t="str">
            <v>Department of Posts</v>
          </cell>
          <cell r="I616" t="str">
            <v>BC Banking Outlet</v>
          </cell>
          <cell r="J616" t="str">
            <v>Kartala</v>
          </cell>
          <cell r="K616">
            <v>7725898261</v>
          </cell>
        </row>
        <row r="617">
          <cell r="A617">
            <v>1122231</v>
          </cell>
          <cell r="B617" t="str">
            <v>Korba</v>
          </cell>
          <cell r="C617" t="str">
            <v>GOKUL PRASADNIRMALKAR</v>
          </cell>
          <cell r="D617" t="str">
            <v>GOKUL PRASADNIRMALKAR</v>
          </cell>
          <cell r="E617">
            <v>22.202591999999999</v>
          </cell>
          <cell r="F617">
            <v>82.732114999999993</v>
          </cell>
          <cell r="G617">
            <v>1122231</v>
          </cell>
          <cell r="H617" t="str">
            <v>Department of Posts</v>
          </cell>
          <cell r="I617" t="str">
            <v>BC Banking Outlet</v>
          </cell>
          <cell r="J617" t="str">
            <v>Kartala</v>
          </cell>
          <cell r="K617">
            <v>7303776358</v>
          </cell>
        </row>
        <row r="618">
          <cell r="A618">
            <v>1105037</v>
          </cell>
          <cell r="B618" t="str">
            <v>Korba</v>
          </cell>
          <cell r="C618" t="str">
            <v>ABDUL TAUHIDKHAN</v>
          </cell>
          <cell r="D618" t="str">
            <v>ABDUL TAUHIDKHAN</v>
          </cell>
          <cell r="E618">
            <v>22.202866</v>
          </cell>
          <cell r="F618">
            <v>82.734046000000006</v>
          </cell>
          <cell r="G618">
            <v>1105037</v>
          </cell>
          <cell r="H618" t="str">
            <v>Department of Posts</v>
          </cell>
          <cell r="I618" t="str">
            <v>BC Banking Outlet</v>
          </cell>
          <cell r="J618" t="str">
            <v>Korba</v>
          </cell>
          <cell r="K618">
            <v>9669538757</v>
          </cell>
        </row>
        <row r="619">
          <cell r="A619" t="str">
            <v>BO14102123003</v>
          </cell>
          <cell r="B619" t="str">
            <v>Bilaspur</v>
          </cell>
          <cell r="C619" t="str">
            <v>BANDHA BO</v>
          </cell>
          <cell r="D619" t="str">
            <v>BANDHA BO</v>
          </cell>
          <cell r="E619">
            <v>22.266832000000001</v>
          </cell>
          <cell r="F619">
            <v>81.808203000000006</v>
          </cell>
          <cell r="G619" t="str">
            <v>BO14102123003</v>
          </cell>
          <cell r="H619" t="str">
            <v>Department of Posts</v>
          </cell>
          <cell r="I619" t="str">
            <v>BC Banking Outlet</v>
          </cell>
          <cell r="J619" t="str">
            <v>LORMI</v>
          </cell>
          <cell r="K619">
            <v>6264154925</v>
          </cell>
        </row>
        <row r="620">
          <cell r="A620" t="str">
            <v>BO14104230014</v>
          </cell>
          <cell r="B620" t="str">
            <v>Raigarh</v>
          </cell>
          <cell r="C620" t="str">
            <v>URBA BO</v>
          </cell>
          <cell r="D620" t="str">
            <v>URBA BO</v>
          </cell>
          <cell r="E620">
            <v>22.215539</v>
          </cell>
          <cell r="F620">
            <v>83.533106000000004</v>
          </cell>
          <cell r="G620" t="str">
            <v>BO14104230014</v>
          </cell>
          <cell r="H620" t="str">
            <v>Department of Posts</v>
          </cell>
          <cell r="I620" t="str">
            <v>BC Banking Outlet</v>
          </cell>
          <cell r="J620" t="str">
            <v>TAMNAR</v>
          </cell>
          <cell r="K620">
            <v>9826225367</v>
          </cell>
        </row>
        <row r="621">
          <cell r="A621" t="str">
            <v>BO14102207022</v>
          </cell>
          <cell r="B621" t="str">
            <v>Korba</v>
          </cell>
          <cell r="C621" t="str">
            <v>SENDRIPALI BO</v>
          </cell>
          <cell r="D621" t="str">
            <v>SENDRIPALI BO</v>
          </cell>
          <cell r="E621">
            <v>22.232606000000001</v>
          </cell>
          <cell r="F621">
            <v>82.901741999999999</v>
          </cell>
          <cell r="G621" t="str">
            <v>BO14102207022</v>
          </cell>
          <cell r="H621" t="str">
            <v>Department of Posts</v>
          </cell>
          <cell r="I621" t="str">
            <v>BC Banking Outlet</v>
          </cell>
          <cell r="J621" t="str">
            <v>KARTALA</v>
          </cell>
          <cell r="K621">
            <v>7692950800</v>
          </cell>
        </row>
        <row r="622">
          <cell r="A622" t="str">
            <v>BO14102123016</v>
          </cell>
          <cell r="B622" t="str">
            <v>Bilaspur</v>
          </cell>
          <cell r="C622" t="str">
            <v>JUNAPARA BO</v>
          </cell>
          <cell r="D622" t="str">
            <v>JUNAPARA BO</v>
          </cell>
          <cell r="E622">
            <v>22.271511</v>
          </cell>
          <cell r="F622">
            <v>81.761049</v>
          </cell>
          <cell r="G622" t="str">
            <v>BO14102123016</v>
          </cell>
          <cell r="H622" t="str">
            <v>Department of Posts</v>
          </cell>
          <cell r="I622" t="str">
            <v>BC Banking Outlet</v>
          </cell>
          <cell r="J622" t="str">
            <v>LORMI</v>
          </cell>
          <cell r="K622">
            <v>9752455696</v>
          </cell>
        </row>
        <row r="623">
          <cell r="A623">
            <v>1142576</v>
          </cell>
          <cell r="B623" t="str">
            <v>Korba</v>
          </cell>
          <cell r="C623" t="str">
            <v>PREMLATA GOND</v>
          </cell>
          <cell r="D623" t="str">
            <v>PREMLATA GOND</v>
          </cell>
          <cell r="E623">
            <v>22.267662999999999</v>
          </cell>
          <cell r="F623">
            <v>82.780017999999998</v>
          </cell>
          <cell r="G623">
            <v>1142576</v>
          </cell>
          <cell r="H623" t="str">
            <v>Department of Posts</v>
          </cell>
          <cell r="I623" t="str">
            <v>BC Banking Outlet</v>
          </cell>
          <cell r="J623" t="str">
            <v>Kartala</v>
          </cell>
          <cell r="K623">
            <v>9131604546</v>
          </cell>
        </row>
        <row r="624">
          <cell r="A624">
            <v>1366998</v>
          </cell>
          <cell r="B624" t="str">
            <v>Korba</v>
          </cell>
          <cell r="C624" t="str">
            <v>PRAMOD KUMARRATREY</v>
          </cell>
          <cell r="D624" t="str">
            <v>PRAMOD KUMARRATREY</v>
          </cell>
          <cell r="E624">
            <v>22.267821999999999</v>
          </cell>
          <cell r="F624">
            <v>82.780555000000007</v>
          </cell>
          <cell r="G624">
            <v>1366998</v>
          </cell>
          <cell r="H624" t="str">
            <v>Department of Posts</v>
          </cell>
          <cell r="I624" t="str">
            <v>BC Banking Outlet</v>
          </cell>
          <cell r="J624" t="str">
            <v>kartala</v>
          </cell>
          <cell r="K624">
            <v>9131855296</v>
          </cell>
        </row>
        <row r="625">
          <cell r="A625" t="str">
            <v>BO14102207018</v>
          </cell>
          <cell r="B625" t="str">
            <v>Korba</v>
          </cell>
          <cell r="C625" t="str">
            <v>NONBIRRA BO</v>
          </cell>
          <cell r="D625" t="str">
            <v>NONBIRRA BO</v>
          </cell>
          <cell r="E625">
            <v>22.267939999999999</v>
          </cell>
          <cell r="F625">
            <v>82.853440000000006</v>
          </cell>
          <cell r="G625" t="str">
            <v>BO14102207018</v>
          </cell>
          <cell r="H625" t="str">
            <v>Department of Posts</v>
          </cell>
          <cell r="I625" t="str">
            <v>BC Banking Outlet</v>
          </cell>
          <cell r="J625" t="str">
            <v>KARTALA</v>
          </cell>
          <cell r="K625">
            <v>9201472674</v>
          </cell>
        </row>
        <row r="626">
          <cell r="A626">
            <v>1119787</v>
          </cell>
          <cell r="B626" t="str">
            <v>Korba</v>
          </cell>
          <cell r="C626" t="str">
            <v>LAXMI NARAYAN SARTHI</v>
          </cell>
          <cell r="D626" t="str">
            <v>LAXMI NARAYAN SARTHI</v>
          </cell>
          <cell r="E626">
            <v>22.268039999999999</v>
          </cell>
          <cell r="F626">
            <v>82.780319000000006</v>
          </cell>
          <cell r="G626">
            <v>1119787</v>
          </cell>
          <cell r="H626" t="str">
            <v>Department of Posts</v>
          </cell>
          <cell r="I626" t="str">
            <v>BC Banking Outlet</v>
          </cell>
          <cell r="J626" t="str">
            <v>Korba</v>
          </cell>
          <cell r="K626">
            <v>7000795191</v>
          </cell>
        </row>
        <row r="627">
          <cell r="A627" t="str">
            <v>PO14102207000</v>
          </cell>
          <cell r="B627" t="str">
            <v>Korba</v>
          </cell>
          <cell r="C627" t="str">
            <v>BHAISMA SO</v>
          </cell>
          <cell r="D627" t="str">
            <v>BHAISMA SO</v>
          </cell>
          <cell r="E627">
            <v>22.268450000000001</v>
          </cell>
          <cell r="F627">
            <v>82.780653000000001</v>
          </cell>
          <cell r="G627" t="str">
            <v>PO14102207000</v>
          </cell>
          <cell r="H627" t="str">
            <v>Department of Posts</v>
          </cell>
          <cell r="I627" t="str">
            <v>BC Banking Outlet</v>
          </cell>
          <cell r="J627" t="str">
            <v>KORBA</v>
          </cell>
          <cell r="K627">
            <v>8349416296</v>
          </cell>
        </row>
        <row r="628">
          <cell r="A628" t="str">
            <v>BO14102207015</v>
          </cell>
          <cell r="B628" t="str">
            <v>Korba</v>
          </cell>
          <cell r="C628" t="str">
            <v>KOTMER BO</v>
          </cell>
          <cell r="D628" t="str">
            <v>KOTMER BO</v>
          </cell>
          <cell r="E628">
            <v>22.281020000000002</v>
          </cell>
          <cell r="F628">
            <v>82.919319999999999</v>
          </cell>
          <cell r="G628" t="str">
            <v>BO14102207015</v>
          </cell>
          <cell r="H628" t="str">
            <v>Department of Posts</v>
          </cell>
          <cell r="I628" t="str">
            <v>BC Banking Outlet</v>
          </cell>
          <cell r="J628" t="str">
            <v>KARTALA</v>
          </cell>
          <cell r="K628">
            <v>7974745697</v>
          </cell>
        </row>
        <row r="629">
          <cell r="A629" t="str">
            <v>BO14102207017</v>
          </cell>
          <cell r="B629" t="str">
            <v>Korba</v>
          </cell>
          <cell r="C629" t="str">
            <v>KUDURMAL BO</v>
          </cell>
          <cell r="D629" t="str">
            <v>KUDURMAL BO</v>
          </cell>
          <cell r="E629">
            <v>22.281680000000001</v>
          </cell>
          <cell r="F629">
            <v>82.701430000000002</v>
          </cell>
          <cell r="G629" t="str">
            <v>BO14102207017</v>
          </cell>
          <cell r="H629" t="str">
            <v>Department of Posts</v>
          </cell>
          <cell r="I629" t="str">
            <v>BC Banking Outlet</v>
          </cell>
          <cell r="J629" t="str">
            <v>KORBA</v>
          </cell>
          <cell r="K629">
            <v>8120533621</v>
          </cell>
        </row>
        <row r="630">
          <cell r="A630" t="str">
            <v>BO14104208010</v>
          </cell>
          <cell r="B630" t="str">
            <v>Raigarh</v>
          </cell>
          <cell r="C630" t="str">
            <v>GHARGHODI BO</v>
          </cell>
          <cell r="D630" t="str">
            <v>GHARGHODI BO</v>
          </cell>
          <cell r="E630">
            <v>22.218744999999998</v>
          </cell>
          <cell r="F630">
            <v>83.286744999999996</v>
          </cell>
          <cell r="G630" t="str">
            <v>BO14104208010</v>
          </cell>
          <cell r="H630" t="str">
            <v>Department of Posts</v>
          </cell>
          <cell r="I630" t="str">
            <v>BC Banking Outlet</v>
          </cell>
          <cell r="J630" t="str">
            <v>GHARGHODA</v>
          </cell>
          <cell r="K630">
            <v>7223838883</v>
          </cell>
        </row>
        <row r="631">
          <cell r="A631" t="str">
            <v>BO14104208018</v>
          </cell>
          <cell r="B631" t="str">
            <v>Raigarh</v>
          </cell>
          <cell r="C631" t="str">
            <v>TERAM BO</v>
          </cell>
          <cell r="D631" t="str">
            <v>TERAM BO</v>
          </cell>
          <cell r="E631">
            <v>22.221005000000002</v>
          </cell>
          <cell r="F631">
            <v>83.344742999999994</v>
          </cell>
          <cell r="G631" t="str">
            <v>BO14104208018</v>
          </cell>
          <cell r="H631" t="str">
            <v>Department of Posts</v>
          </cell>
          <cell r="I631" t="str">
            <v>BC Banking Outlet</v>
          </cell>
          <cell r="J631" t="str">
            <v>GHARGHODA</v>
          </cell>
          <cell r="K631">
            <v>8458882845</v>
          </cell>
        </row>
        <row r="632">
          <cell r="A632" t="str">
            <v>BO14102213011</v>
          </cell>
          <cell r="B632" t="str">
            <v>Korba</v>
          </cell>
          <cell r="C632" t="str">
            <v>PANTORA BO</v>
          </cell>
          <cell r="D632" t="str">
            <v>PANTORA BO</v>
          </cell>
          <cell r="E632">
            <v>22.313020999999999</v>
          </cell>
          <cell r="F632">
            <v>82.546989999999994</v>
          </cell>
          <cell r="G632" t="str">
            <v>BO14102213011</v>
          </cell>
          <cell r="H632" t="str">
            <v>Department of Posts</v>
          </cell>
          <cell r="I632" t="str">
            <v>BC Banking Outlet</v>
          </cell>
          <cell r="J632" t="str">
            <v>KARTALA</v>
          </cell>
          <cell r="K632">
            <v>8358944487</v>
          </cell>
        </row>
        <row r="633">
          <cell r="A633" t="str">
            <v>BO14102131008</v>
          </cell>
          <cell r="B633" t="str">
            <v>Korba</v>
          </cell>
          <cell r="C633" t="str">
            <v>NONBIRRA BO</v>
          </cell>
          <cell r="D633" t="str">
            <v>NONBIRRA BO</v>
          </cell>
          <cell r="E633">
            <v>22.336893</v>
          </cell>
          <cell r="F633">
            <v>82.461974999999995</v>
          </cell>
          <cell r="G633" t="str">
            <v>BO14102131008</v>
          </cell>
          <cell r="H633" t="str">
            <v>Department of Posts</v>
          </cell>
          <cell r="I633" t="str">
            <v>BC Banking Outlet</v>
          </cell>
          <cell r="J633" t="str">
            <v>PALI</v>
          </cell>
          <cell r="K633">
            <v>9753302295</v>
          </cell>
        </row>
        <row r="634">
          <cell r="A634">
            <v>1333622</v>
          </cell>
          <cell r="B634" t="str">
            <v>Korba</v>
          </cell>
          <cell r="C634" t="str">
            <v>BHUJBAL YADAV</v>
          </cell>
          <cell r="D634" t="str">
            <v>BHUJBAL YADAV</v>
          </cell>
          <cell r="E634">
            <v>22.341785000000002</v>
          </cell>
          <cell r="F634">
            <v>83.009951000000001</v>
          </cell>
          <cell r="G634">
            <v>1333622</v>
          </cell>
          <cell r="H634" t="str">
            <v>Department of Posts</v>
          </cell>
          <cell r="I634" t="str">
            <v>BC Banking Outlet</v>
          </cell>
          <cell r="J634" t="str">
            <v>Korba</v>
          </cell>
          <cell r="K634">
            <v>7982545357</v>
          </cell>
        </row>
        <row r="635">
          <cell r="A635" t="str">
            <v>BO14102223003</v>
          </cell>
          <cell r="B635" t="str">
            <v>Korba</v>
          </cell>
          <cell r="C635" t="str">
            <v>KORKOMA BO</v>
          </cell>
          <cell r="D635" t="str">
            <v>KORKOMA BO</v>
          </cell>
          <cell r="E635">
            <v>22.345592</v>
          </cell>
          <cell r="F635">
            <v>82.872596000000001</v>
          </cell>
          <cell r="G635" t="str">
            <v>BO14102223003</v>
          </cell>
          <cell r="H635" t="str">
            <v>Department of Posts</v>
          </cell>
          <cell r="I635" t="str">
            <v>BC Banking Outlet</v>
          </cell>
          <cell r="J635" t="str">
            <v>KORBA</v>
          </cell>
          <cell r="K635">
            <v>8965019630</v>
          </cell>
        </row>
        <row r="636">
          <cell r="A636">
            <v>1295683</v>
          </cell>
          <cell r="B636" t="str">
            <v>Korba</v>
          </cell>
          <cell r="C636" t="str">
            <v>SHATRUGHAN PRASAD PATLE</v>
          </cell>
          <cell r="D636" t="str">
            <v>SHATRUGHAN PRASAD PATLE</v>
          </cell>
          <cell r="E636">
            <v>22.348617000000001</v>
          </cell>
          <cell r="F636">
            <v>82.638253000000006</v>
          </cell>
          <cell r="G636">
            <v>1295683</v>
          </cell>
          <cell r="H636" t="str">
            <v>Department of Posts</v>
          </cell>
          <cell r="I636" t="str">
            <v>BC Banking Outlet</v>
          </cell>
          <cell r="J636" t="str">
            <v>Katghora</v>
          </cell>
          <cell r="K636">
            <v>8120571809</v>
          </cell>
        </row>
        <row r="637">
          <cell r="A637" t="str">
            <v>BO14104208016</v>
          </cell>
          <cell r="B637" t="str">
            <v>Raigarh</v>
          </cell>
          <cell r="C637" t="str">
            <v>RAIKERA BO</v>
          </cell>
          <cell r="D637" t="str">
            <v>RAIKERA BO</v>
          </cell>
          <cell r="E637">
            <v>22.226295</v>
          </cell>
          <cell r="F637">
            <v>83.440003000000004</v>
          </cell>
          <cell r="G637" t="str">
            <v>BO14104208016</v>
          </cell>
          <cell r="H637" t="str">
            <v>Department of Posts</v>
          </cell>
          <cell r="I637" t="str">
            <v>BC Banking Outlet</v>
          </cell>
          <cell r="J637" t="str">
            <v>GHARGHODA</v>
          </cell>
          <cell r="K637">
            <v>8718906081</v>
          </cell>
        </row>
        <row r="638">
          <cell r="A638" t="str">
            <v>BO14102207023</v>
          </cell>
          <cell r="B638" t="str">
            <v>Korba</v>
          </cell>
          <cell r="C638" t="str">
            <v>SOLWAN BO</v>
          </cell>
          <cell r="D638" t="str">
            <v>SOLWAN BO</v>
          </cell>
          <cell r="E638">
            <v>22.411860000000001</v>
          </cell>
          <cell r="F638">
            <v>82.991799999999998</v>
          </cell>
          <cell r="G638" t="str">
            <v>BO14102207023</v>
          </cell>
          <cell r="H638" t="str">
            <v>Department of Posts</v>
          </cell>
          <cell r="I638" t="str">
            <v>BC Banking Outlet</v>
          </cell>
          <cell r="J638" t="str">
            <v>KORBA</v>
          </cell>
          <cell r="K638">
            <v>7987305490</v>
          </cell>
        </row>
        <row r="639">
          <cell r="A639" t="str">
            <v>BO14101212014</v>
          </cell>
          <cell r="B639" t="str">
            <v>Kondagaon</v>
          </cell>
          <cell r="C639" t="str">
            <v>KOHKAMETA BO</v>
          </cell>
          <cell r="D639" t="str">
            <v>KOHKAMETA BO</v>
          </cell>
          <cell r="E639">
            <v>20.076616000000001</v>
          </cell>
          <cell r="F639">
            <v>81.650082999999995</v>
          </cell>
          <cell r="G639" t="str">
            <v>BO14101212014</v>
          </cell>
          <cell r="H639" t="str">
            <v>Department of Posts</v>
          </cell>
          <cell r="I639" t="str">
            <v>BC Banking Outlet</v>
          </cell>
          <cell r="J639" t="str">
            <v>KESHKAL</v>
          </cell>
          <cell r="K639">
            <v>0</v>
          </cell>
        </row>
        <row r="640">
          <cell r="A640" t="str">
            <v>BO14101205001</v>
          </cell>
          <cell r="B640" t="str">
            <v>Kondagaon</v>
          </cell>
          <cell r="C640" t="str">
            <v>BADEJHARKATTA BO</v>
          </cell>
          <cell r="D640" t="str">
            <v>BADEJHARKATTA BO</v>
          </cell>
          <cell r="E640">
            <v>20.091992999999999</v>
          </cell>
          <cell r="F640">
            <v>81.671367000000004</v>
          </cell>
          <cell r="G640" t="str">
            <v>BO14101205001</v>
          </cell>
          <cell r="H640" t="str">
            <v>Department of Posts</v>
          </cell>
          <cell r="I640" t="str">
            <v>BC Banking Outlet</v>
          </cell>
          <cell r="J640" t="str">
            <v>PAKHANJORE</v>
          </cell>
          <cell r="K640">
            <v>0</v>
          </cell>
        </row>
        <row r="641">
          <cell r="A641" t="str">
            <v>BO14101205006</v>
          </cell>
          <cell r="B641" t="str">
            <v>Kondagaon</v>
          </cell>
          <cell r="C641" t="str">
            <v>NEDGAON BO</v>
          </cell>
          <cell r="D641" t="str">
            <v>NEDGAON BO</v>
          </cell>
          <cell r="E641">
            <v>20.113927</v>
          </cell>
          <cell r="F641">
            <v>81.641362000000001</v>
          </cell>
          <cell r="G641" t="str">
            <v>BO14101205006</v>
          </cell>
          <cell r="H641" t="str">
            <v>Department of Posts</v>
          </cell>
          <cell r="I641" t="str">
            <v>BC Banking Outlet</v>
          </cell>
          <cell r="J641" t="str">
            <v>PAKHANJORE</v>
          </cell>
          <cell r="K641">
            <v>0</v>
          </cell>
        </row>
        <row r="642">
          <cell r="A642" t="str">
            <v>BO14101200016</v>
          </cell>
          <cell r="B642" t="str">
            <v>Kondagaon</v>
          </cell>
          <cell r="C642" t="str">
            <v>MURVEND BO</v>
          </cell>
          <cell r="D642" t="str">
            <v>MURVEND BO</v>
          </cell>
          <cell r="E642">
            <v>20.149107000000001</v>
          </cell>
          <cell r="F642">
            <v>81.530265</v>
          </cell>
          <cell r="G642" t="str">
            <v>BO14101200016</v>
          </cell>
          <cell r="H642" t="str">
            <v>Department of Posts</v>
          </cell>
          <cell r="I642" t="str">
            <v>BC Banking Outlet</v>
          </cell>
          <cell r="J642" t="str">
            <v>KESHKAL</v>
          </cell>
          <cell r="K642">
            <v>0</v>
          </cell>
        </row>
        <row r="643">
          <cell r="A643" t="str">
            <v>BO14101200005</v>
          </cell>
          <cell r="B643" t="str">
            <v>Kondagaon</v>
          </cell>
          <cell r="C643" t="str">
            <v>CHIPREL BO</v>
          </cell>
          <cell r="D643" t="str">
            <v>CHIPREL BO</v>
          </cell>
          <cell r="E643">
            <v>20.151954</v>
          </cell>
          <cell r="F643">
            <v>81.581937999999994</v>
          </cell>
          <cell r="G643" t="str">
            <v>BO14101200005</v>
          </cell>
          <cell r="H643" t="str">
            <v>Department of Posts</v>
          </cell>
          <cell r="I643" t="str">
            <v>BC Banking Outlet</v>
          </cell>
          <cell r="J643" t="str">
            <v>KESHKAL</v>
          </cell>
          <cell r="K643">
            <v>0</v>
          </cell>
        </row>
        <row r="644">
          <cell r="A644" t="str">
            <v>BO14104208011</v>
          </cell>
          <cell r="B644" t="str">
            <v>Raigarh</v>
          </cell>
          <cell r="C644" t="str">
            <v>KOTRIMAL BO</v>
          </cell>
          <cell r="D644" t="str">
            <v>KOTRIMAL BO</v>
          </cell>
          <cell r="E644">
            <v>22.231708999999999</v>
          </cell>
          <cell r="F644">
            <v>83.396648999999996</v>
          </cell>
          <cell r="G644" t="str">
            <v>BO14104208011</v>
          </cell>
          <cell r="H644" t="str">
            <v>Department of Posts</v>
          </cell>
          <cell r="I644" t="str">
            <v>BC Banking Outlet</v>
          </cell>
          <cell r="J644" t="str">
            <v>GHARGHODA</v>
          </cell>
          <cell r="K644">
            <v>9575789254</v>
          </cell>
        </row>
        <row r="645">
          <cell r="A645" t="str">
            <v>BO14102224006</v>
          </cell>
          <cell r="B645" t="str">
            <v>Raigarh</v>
          </cell>
          <cell r="C645" t="str">
            <v>GHARGHODI BO</v>
          </cell>
          <cell r="D645" t="str">
            <v>GHARGHODI BO</v>
          </cell>
          <cell r="E645">
            <v>22.232741999999998</v>
          </cell>
          <cell r="F645">
            <v>83.298024999999996</v>
          </cell>
          <cell r="G645" t="str">
            <v>BO14102224006</v>
          </cell>
          <cell r="H645" t="str">
            <v>Department of Posts</v>
          </cell>
          <cell r="I645" t="str">
            <v>BC Banking Outlet</v>
          </cell>
          <cell r="J645">
            <v>0</v>
          </cell>
          <cell r="K645">
            <v>0</v>
          </cell>
        </row>
        <row r="646">
          <cell r="A646" t="str">
            <v>BO14104205010</v>
          </cell>
          <cell r="B646" t="str">
            <v>Raigarh</v>
          </cell>
          <cell r="C646" t="str">
            <v>MAHARAJGANJ BO</v>
          </cell>
          <cell r="D646" t="str">
            <v>MAHARAJGANJ BO</v>
          </cell>
          <cell r="E646">
            <v>22.240314000000001</v>
          </cell>
          <cell r="F646">
            <v>83.062944999999999</v>
          </cell>
          <cell r="G646" t="str">
            <v>BO14104205010</v>
          </cell>
          <cell r="H646" t="str">
            <v>Department of Posts</v>
          </cell>
          <cell r="I646" t="str">
            <v>BC Banking Outlet</v>
          </cell>
          <cell r="J646" t="str">
            <v>DHARAMJAIGARH</v>
          </cell>
          <cell r="K646">
            <v>6269242270</v>
          </cell>
        </row>
        <row r="647">
          <cell r="A647" t="str">
            <v>BO14104208014</v>
          </cell>
          <cell r="B647" t="str">
            <v>Raigarh</v>
          </cell>
          <cell r="C647" t="str">
            <v>PORDA BO</v>
          </cell>
          <cell r="D647" t="str">
            <v>PORDA BO</v>
          </cell>
          <cell r="E647">
            <v>22.242488999999999</v>
          </cell>
          <cell r="F647">
            <v>83.395231999999993</v>
          </cell>
          <cell r="G647" t="str">
            <v>BO14104208014</v>
          </cell>
          <cell r="H647" t="str">
            <v>Department of Posts</v>
          </cell>
          <cell r="I647" t="str">
            <v>BC Banking Outlet</v>
          </cell>
          <cell r="J647" t="str">
            <v>GHARGHODA</v>
          </cell>
          <cell r="K647">
            <v>8920811579</v>
          </cell>
        </row>
        <row r="648">
          <cell r="A648" t="str">
            <v>BO14104217012</v>
          </cell>
          <cell r="B648" t="str">
            <v>Raigarh</v>
          </cell>
          <cell r="C648" t="str">
            <v>NARAYANPUR BO</v>
          </cell>
          <cell r="D648" t="str">
            <v>NARAYANPUR BO</v>
          </cell>
          <cell r="E648">
            <v>22.252476000000001</v>
          </cell>
          <cell r="F648">
            <v>83.661417</v>
          </cell>
          <cell r="G648" t="str">
            <v>BO14104217012</v>
          </cell>
          <cell r="H648" t="str">
            <v>Department of Posts</v>
          </cell>
          <cell r="I648" t="str">
            <v>BC Banking Outlet</v>
          </cell>
          <cell r="J648" t="str">
            <v>LAILUNGA</v>
          </cell>
          <cell r="K648">
            <v>9340461397</v>
          </cell>
        </row>
        <row r="649">
          <cell r="A649" t="str">
            <v>BO14104205012</v>
          </cell>
          <cell r="B649" t="str">
            <v>Raigarh</v>
          </cell>
          <cell r="C649" t="str">
            <v>MUNUND BO</v>
          </cell>
          <cell r="D649" t="str">
            <v>MUNUND BO</v>
          </cell>
          <cell r="E649">
            <v>22.254667999999999</v>
          </cell>
          <cell r="F649">
            <v>83.104574</v>
          </cell>
          <cell r="G649" t="str">
            <v>BO14104205012</v>
          </cell>
          <cell r="H649" t="str">
            <v>Department of Posts</v>
          </cell>
          <cell r="I649" t="str">
            <v>BC Banking Outlet</v>
          </cell>
          <cell r="J649" t="str">
            <v>DHARAMJAIGARH</v>
          </cell>
          <cell r="K649">
            <v>7697329218</v>
          </cell>
        </row>
        <row r="650">
          <cell r="A650" t="str">
            <v>BO14104217019</v>
          </cell>
          <cell r="B650" t="str">
            <v>Raigarh</v>
          </cell>
          <cell r="C650" t="str">
            <v>TURTURA BO</v>
          </cell>
          <cell r="D650" t="str">
            <v>TURTURA BO</v>
          </cell>
          <cell r="E650">
            <v>22.257352999999998</v>
          </cell>
          <cell r="F650">
            <v>83.717235000000002</v>
          </cell>
          <cell r="G650" t="str">
            <v>BO14104217019</v>
          </cell>
          <cell r="H650" t="str">
            <v>Department of Posts</v>
          </cell>
          <cell r="I650" t="str">
            <v>BC Banking Outlet</v>
          </cell>
          <cell r="J650" t="str">
            <v>LAILUNGA</v>
          </cell>
          <cell r="K650">
            <v>0</v>
          </cell>
        </row>
        <row r="651">
          <cell r="A651" t="str">
            <v>BO14104205002</v>
          </cell>
          <cell r="B651" t="str">
            <v>Raigarh</v>
          </cell>
          <cell r="C651" t="str">
            <v>BEHRAMAR BO</v>
          </cell>
          <cell r="D651" t="str">
            <v>BEHRAMAR BO</v>
          </cell>
          <cell r="E651">
            <v>22.261035</v>
          </cell>
          <cell r="F651">
            <v>83.105728999999997</v>
          </cell>
          <cell r="G651" t="str">
            <v>BO14104205002</v>
          </cell>
          <cell r="H651" t="str">
            <v>Department of Posts</v>
          </cell>
          <cell r="I651" t="str">
            <v>BC Banking Outlet</v>
          </cell>
          <cell r="J651" t="str">
            <v>DHARAMJAIGARH</v>
          </cell>
          <cell r="K651">
            <v>9617316545</v>
          </cell>
        </row>
        <row r="652">
          <cell r="A652" t="str">
            <v>BO14101118001</v>
          </cell>
          <cell r="B652" t="str">
            <v>Dakshin Bastar Dantewada</v>
          </cell>
          <cell r="C652" t="str">
            <v>ARANPUR BO</v>
          </cell>
          <cell r="D652" t="str">
            <v>ARANPUR BO</v>
          </cell>
          <cell r="E652">
            <v>18.486027</v>
          </cell>
          <cell r="F652">
            <v>81.296469000000002</v>
          </cell>
          <cell r="G652" t="str">
            <v>BO14101118001</v>
          </cell>
          <cell r="H652" t="str">
            <v>Department of Posts</v>
          </cell>
          <cell r="I652" t="str">
            <v>BC Banking Outlet</v>
          </cell>
          <cell r="J652" t="str">
            <v>KUAKONDA</v>
          </cell>
          <cell r="K652">
            <v>9489926393</v>
          </cell>
        </row>
        <row r="653">
          <cell r="A653" t="str">
            <v>BO14101118003</v>
          </cell>
          <cell r="B653" t="str">
            <v>Dakshin Bastar Dantewada</v>
          </cell>
          <cell r="C653" t="str">
            <v>BURGUM BO</v>
          </cell>
          <cell r="D653" t="str">
            <v>BURGUM BO</v>
          </cell>
          <cell r="E653">
            <v>18.510010999999999</v>
          </cell>
          <cell r="F653">
            <v>81.362339000000006</v>
          </cell>
          <cell r="G653" t="str">
            <v>BO14101118003</v>
          </cell>
          <cell r="H653" t="str">
            <v>Department of Posts</v>
          </cell>
          <cell r="I653" t="str">
            <v>BC Banking Outlet</v>
          </cell>
          <cell r="J653" t="str">
            <v>KUAKONDA</v>
          </cell>
          <cell r="K653">
            <v>9440179434</v>
          </cell>
        </row>
        <row r="654">
          <cell r="A654" t="str">
            <v>BO14101122014</v>
          </cell>
          <cell r="B654" t="str">
            <v>Dakshin Bastar Dantewada</v>
          </cell>
          <cell r="C654" t="str">
            <v>PEDKA BO</v>
          </cell>
          <cell r="D654" t="str">
            <v>PEDKA BO</v>
          </cell>
          <cell r="E654">
            <v>18.510833000000002</v>
          </cell>
          <cell r="F654">
            <v>81.295709000000002</v>
          </cell>
          <cell r="G654" t="str">
            <v>BO14101122014</v>
          </cell>
          <cell r="H654" t="str">
            <v>Department of Posts</v>
          </cell>
          <cell r="I654" t="str">
            <v>BC Banking Outlet</v>
          </cell>
          <cell r="J654" t="str">
            <v>KUAKONDA</v>
          </cell>
          <cell r="K654">
            <v>9440179434</v>
          </cell>
        </row>
        <row r="655">
          <cell r="A655" t="str">
            <v>BO14101122016</v>
          </cell>
          <cell r="B655" t="str">
            <v>Dakshin Bastar Dantewada</v>
          </cell>
          <cell r="C655" t="str">
            <v>SAMELI BO</v>
          </cell>
          <cell r="D655" t="str">
            <v>SAMELI BO</v>
          </cell>
          <cell r="E655">
            <v>18.547014000000001</v>
          </cell>
          <cell r="F655">
            <v>81.340523000000005</v>
          </cell>
          <cell r="G655" t="str">
            <v>BO14101122016</v>
          </cell>
          <cell r="H655" t="str">
            <v>Department of Posts</v>
          </cell>
          <cell r="I655" t="str">
            <v>BC Banking Outlet</v>
          </cell>
          <cell r="J655" t="str">
            <v>KUAKONDA</v>
          </cell>
          <cell r="K655">
            <v>9440179434</v>
          </cell>
        </row>
        <row r="656">
          <cell r="A656" t="str">
            <v>BO14101122008</v>
          </cell>
          <cell r="B656" t="str">
            <v>Dakshin Bastar Dantewada</v>
          </cell>
          <cell r="C656" t="str">
            <v>JABELI BO</v>
          </cell>
          <cell r="D656" t="str">
            <v>JABELI BO</v>
          </cell>
          <cell r="E656">
            <v>18.555209999999999</v>
          </cell>
          <cell r="F656">
            <v>81.386719999999997</v>
          </cell>
          <cell r="G656" t="str">
            <v>BO14101122008</v>
          </cell>
          <cell r="H656" t="str">
            <v>Department of Posts</v>
          </cell>
          <cell r="I656" t="str">
            <v>BC Banking Outlet</v>
          </cell>
          <cell r="J656" t="str">
            <v>KUAKONDA</v>
          </cell>
          <cell r="K656">
            <v>9440179434</v>
          </cell>
        </row>
        <row r="657">
          <cell r="A657" t="str">
            <v>BO14101122015</v>
          </cell>
          <cell r="B657" t="str">
            <v>Dakshin Bastar Dantewada</v>
          </cell>
          <cell r="C657" t="str">
            <v>PHULPAD BO</v>
          </cell>
          <cell r="D657" t="str">
            <v>PHULPAD BO</v>
          </cell>
          <cell r="E657">
            <v>18.583344</v>
          </cell>
          <cell r="F657">
            <v>81.411447999999993</v>
          </cell>
          <cell r="G657" t="str">
            <v>BO14101122015</v>
          </cell>
          <cell r="H657" t="str">
            <v>Department of Posts</v>
          </cell>
          <cell r="I657" t="str">
            <v>BC Banking Outlet</v>
          </cell>
          <cell r="J657" t="str">
            <v>KUAKONDA</v>
          </cell>
          <cell r="K657">
            <v>9440179434</v>
          </cell>
        </row>
        <row r="658">
          <cell r="A658" t="str">
            <v>BO14101122013</v>
          </cell>
          <cell r="B658" t="str">
            <v>Dakshin Bastar Dantewada</v>
          </cell>
          <cell r="C658" t="str">
            <v>PALNAR BO</v>
          </cell>
          <cell r="D658" t="str">
            <v>PALNAR BO</v>
          </cell>
          <cell r="E658">
            <v>18.617201000000001</v>
          </cell>
          <cell r="F658">
            <v>81.394300000000001</v>
          </cell>
          <cell r="G658" t="str">
            <v>BO14101122013</v>
          </cell>
          <cell r="H658" t="str">
            <v>Department of Posts</v>
          </cell>
          <cell r="I658" t="str">
            <v>BC Banking Outlet</v>
          </cell>
          <cell r="J658" t="str">
            <v>KUAKONDA</v>
          </cell>
          <cell r="K658">
            <v>9440179434</v>
          </cell>
        </row>
        <row r="659">
          <cell r="A659" t="str">
            <v>BO14101122004</v>
          </cell>
          <cell r="B659" t="str">
            <v>Dakshin Bastar Dantewada</v>
          </cell>
          <cell r="C659" t="str">
            <v>BHUSARAS BO</v>
          </cell>
          <cell r="D659" t="str">
            <v>BHUSARAS BO</v>
          </cell>
          <cell r="E659">
            <v>18.621649999999999</v>
          </cell>
          <cell r="F659">
            <v>81.519919000000002</v>
          </cell>
          <cell r="G659" t="str">
            <v>BO14101122004</v>
          </cell>
          <cell r="H659" t="str">
            <v>Department of Posts</v>
          </cell>
          <cell r="I659" t="str">
            <v>BC Banking Outlet</v>
          </cell>
          <cell r="J659" t="str">
            <v>KATEKALYAN</v>
          </cell>
          <cell r="K659">
            <v>9440179434</v>
          </cell>
        </row>
        <row r="660">
          <cell r="A660" t="str">
            <v>PO14101103000</v>
          </cell>
          <cell r="B660" t="str">
            <v>Dakshin Bastar Dantewada</v>
          </cell>
          <cell r="C660" t="str">
            <v>BACHELI SO</v>
          </cell>
          <cell r="D660" t="str">
            <v>BACHELI SO</v>
          </cell>
          <cell r="E660">
            <v>18.632636999999999</v>
          </cell>
          <cell r="F660">
            <v>81.253011000000001</v>
          </cell>
          <cell r="G660" t="str">
            <v>PO14101103000</v>
          </cell>
          <cell r="H660" t="str">
            <v>Department of Posts</v>
          </cell>
          <cell r="I660" t="str">
            <v>BC Banking Outlet</v>
          </cell>
          <cell r="J660" t="str">
            <v>KUAKONDA</v>
          </cell>
          <cell r="K660">
            <v>9440179434</v>
          </cell>
        </row>
        <row r="661">
          <cell r="A661" t="str">
            <v>BO14101118008</v>
          </cell>
          <cell r="B661" t="str">
            <v>Dakshin Bastar Dantewada</v>
          </cell>
          <cell r="C661" t="str">
            <v>KIRANDUL HILL TOP BO</v>
          </cell>
          <cell r="D661" t="str">
            <v>KIRANDUL HILL TOP BO</v>
          </cell>
          <cell r="E661">
            <v>18.633731999999998</v>
          </cell>
          <cell r="F661">
            <v>81.263462000000004</v>
          </cell>
          <cell r="G661" t="str">
            <v>BO14101118008</v>
          </cell>
          <cell r="H661" t="str">
            <v>Department of Posts</v>
          </cell>
          <cell r="I661" t="str">
            <v>BC Banking Outlet</v>
          </cell>
          <cell r="J661" t="str">
            <v>KUAKONDA</v>
          </cell>
          <cell r="K661">
            <v>9440179434</v>
          </cell>
        </row>
        <row r="662">
          <cell r="A662" t="str">
            <v>BO14101118004</v>
          </cell>
          <cell r="B662" t="str">
            <v>Dakshin Bastar Dantewada</v>
          </cell>
          <cell r="C662" t="str">
            <v>GONDRAS BO</v>
          </cell>
          <cell r="D662" t="str">
            <v>GONDRAS BO</v>
          </cell>
          <cell r="E662">
            <v>18.634567000000001</v>
          </cell>
          <cell r="F662">
            <v>81.254020999999995</v>
          </cell>
          <cell r="G662" t="str">
            <v>BO14101118004</v>
          </cell>
          <cell r="H662" t="str">
            <v>Department of Posts</v>
          </cell>
          <cell r="I662" t="str">
            <v>BC Banking Outlet</v>
          </cell>
          <cell r="J662" t="str">
            <v>KUAKONDA</v>
          </cell>
          <cell r="K662">
            <v>9440179434</v>
          </cell>
        </row>
        <row r="663">
          <cell r="A663" t="str">
            <v>PO14101118000</v>
          </cell>
          <cell r="B663" t="str">
            <v>Dakshin Bastar Dantewada</v>
          </cell>
          <cell r="C663" t="str">
            <v>KIRANDUL SO</v>
          </cell>
          <cell r="D663" t="str">
            <v>KIRANDUL SO</v>
          </cell>
          <cell r="E663">
            <v>18.634589999999999</v>
          </cell>
          <cell r="F663">
            <v>81.253814000000006</v>
          </cell>
          <cell r="G663" t="str">
            <v>PO14101118000</v>
          </cell>
          <cell r="H663" t="str">
            <v>Department of Posts</v>
          </cell>
          <cell r="I663" t="str">
            <v>BC Banking Outlet</v>
          </cell>
          <cell r="J663" t="str">
            <v>KUAKONDA</v>
          </cell>
          <cell r="K663">
            <v>9440179434</v>
          </cell>
        </row>
        <row r="664">
          <cell r="A664" t="str">
            <v>BO14101122020</v>
          </cell>
          <cell r="B664" t="str">
            <v>Dakshin Bastar Dantewada</v>
          </cell>
          <cell r="C664" t="str">
            <v>TIKANPAL BO</v>
          </cell>
          <cell r="D664" t="str">
            <v>TIKANPAL BO</v>
          </cell>
          <cell r="E664">
            <v>18.640388000000002</v>
          </cell>
          <cell r="F664">
            <v>81.356585999999993</v>
          </cell>
          <cell r="G664" t="str">
            <v>BO14101122020</v>
          </cell>
          <cell r="H664" t="str">
            <v>Department of Posts</v>
          </cell>
          <cell r="I664" t="str">
            <v>BC Banking Outlet</v>
          </cell>
          <cell r="J664" t="str">
            <v>KUAKONDA</v>
          </cell>
          <cell r="K664">
            <v>9440179434</v>
          </cell>
        </row>
        <row r="665">
          <cell r="A665" t="str">
            <v>BO14101118009</v>
          </cell>
          <cell r="B665" t="str">
            <v>Dakshin Bastar Dantewada</v>
          </cell>
          <cell r="C665" t="str">
            <v>KIRANDUL RAILWAY COLONY BO</v>
          </cell>
          <cell r="D665" t="str">
            <v>KIRANDUL RAILWAY COLONY BO</v>
          </cell>
          <cell r="E665">
            <v>18.641067</v>
          </cell>
          <cell r="F665">
            <v>81.264791000000002</v>
          </cell>
          <cell r="G665" t="str">
            <v>BO14101118009</v>
          </cell>
          <cell r="H665" t="str">
            <v>Department of Posts</v>
          </cell>
          <cell r="I665" t="str">
            <v>BC Banking Outlet</v>
          </cell>
          <cell r="J665" t="str">
            <v>KUAKONDA</v>
          </cell>
          <cell r="K665">
            <v>9440179434</v>
          </cell>
        </row>
        <row r="666">
          <cell r="A666" t="str">
            <v>BO14101118011</v>
          </cell>
          <cell r="B666" t="str">
            <v>Dakshin Bastar Dantewada</v>
          </cell>
          <cell r="C666" t="str">
            <v>POTALI BO</v>
          </cell>
          <cell r="D666" t="str">
            <v>POTALI BO</v>
          </cell>
          <cell r="E666">
            <v>18.641501999999999</v>
          </cell>
          <cell r="F666">
            <v>81.264589999999998</v>
          </cell>
          <cell r="G666" t="str">
            <v>BO14101118011</v>
          </cell>
          <cell r="H666" t="str">
            <v>Department of Posts</v>
          </cell>
          <cell r="I666" t="str">
            <v>BC Banking Outlet</v>
          </cell>
          <cell r="J666" t="str">
            <v>KUAKONDA</v>
          </cell>
          <cell r="K666">
            <v>9440179434</v>
          </cell>
        </row>
        <row r="667">
          <cell r="A667" t="str">
            <v>BO14101118002</v>
          </cell>
          <cell r="B667" t="str">
            <v>Dakshin Bastar Dantewada</v>
          </cell>
          <cell r="C667" t="str">
            <v>BANGALI CAMP BO</v>
          </cell>
          <cell r="D667" t="str">
            <v>BANGALI CAMP BO</v>
          </cell>
          <cell r="E667">
            <v>18.641756999999998</v>
          </cell>
          <cell r="F667">
            <v>81.252664999999993</v>
          </cell>
          <cell r="G667" t="str">
            <v>BO14101118002</v>
          </cell>
          <cell r="H667" t="str">
            <v>Department of Posts</v>
          </cell>
          <cell r="I667" t="str">
            <v>BC Banking Outlet</v>
          </cell>
          <cell r="J667" t="str">
            <v>KUAKONDA</v>
          </cell>
          <cell r="K667">
            <v>9440179434</v>
          </cell>
        </row>
        <row r="668">
          <cell r="A668" t="str">
            <v>BO14101122002</v>
          </cell>
          <cell r="B668" t="str">
            <v>Dakshin Bastar Dantewada</v>
          </cell>
          <cell r="C668" t="str">
            <v>BADEGUDRA BO</v>
          </cell>
          <cell r="D668" t="str">
            <v>BADEGUDRA BO</v>
          </cell>
          <cell r="E668">
            <v>18.665120000000002</v>
          </cell>
          <cell r="F668">
            <v>81.486270000000005</v>
          </cell>
          <cell r="G668" t="str">
            <v>BO14101122002</v>
          </cell>
          <cell r="H668" t="str">
            <v>Department of Posts</v>
          </cell>
          <cell r="I668" t="str">
            <v>BC Banking Outlet</v>
          </cell>
          <cell r="J668" t="str">
            <v>KATEKALYAN</v>
          </cell>
          <cell r="K668">
            <v>9440179434</v>
          </cell>
        </row>
        <row r="669">
          <cell r="A669" t="str">
            <v>BO14101122010</v>
          </cell>
          <cell r="B669" t="str">
            <v>Dakshin Bastar Dantewada</v>
          </cell>
          <cell r="C669" t="str">
            <v>MAILAWADA BO</v>
          </cell>
          <cell r="D669" t="str">
            <v>MAILAWADA BO</v>
          </cell>
          <cell r="E669">
            <v>18.69585</v>
          </cell>
          <cell r="F669">
            <v>81.450793000000004</v>
          </cell>
          <cell r="G669" t="str">
            <v>BO14101122010</v>
          </cell>
          <cell r="H669" t="str">
            <v>Department of Posts</v>
          </cell>
          <cell r="I669" t="str">
            <v>BC Banking Outlet</v>
          </cell>
          <cell r="J669" t="str">
            <v>KUAKONDA</v>
          </cell>
          <cell r="K669">
            <v>9440179434</v>
          </cell>
        </row>
        <row r="670">
          <cell r="A670" t="str">
            <v>BO14101122017</v>
          </cell>
          <cell r="B670" t="str">
            <v>Dakshin Bastar Dantewada</v>
          </cell>
          <cell r="C670" t="str">
            <v>SHYAMGIRI BO</v>
          </cell>
          <cell r="D670" t="str">
            <v>SHYAMGIRI BO</v>
          </cell>
          <cell r="E670">
            <v>18.700892</v>
          </cell>
          <cell r="F670">
            <v>81.385302999999993</v>
          </cell>
          <cell r="G670" t="str">
            <v>BO14101122017</v>
          </cell>
          <cell r="H670" t="str">
            <v>Department of Posts</v>
          </cell>
          <cell r="I670" t="str">
            <v>BC Banking Outlet</v>
          </cell>
          <cell r="J670" t="str">
            <v>KUAKONDA</v>
          </cell>
          <cell r="K670">
            <v>9440179434</v>
          </cell>
        </row>
        <row r="671">
          <cell r="A671" t="str">
            <v>BO14101122005</v>
          </cell>
          <cell r="B671" t="str">
            <v>Dakshin Bastar Dantewada</v>
          </cell>
          <cell r="C671" t="str">
            <v>ETEPAL BO</v>
          </cell>
          <cell r="D671" t="str">
            <v>ETEPAL BO</v>
          </cell>
          <cell r="E671">
            <v>18.708714000000001</v>
          </cell>
          <cell r="F671">
            <v>81.540593000000001</v>
          </cell>
          <cell r="G671" t="str">
            <v>BO14101122005</v>
          </cell>
          <cell r="H671" t="str">
            <v>Department of Posts</v>
          </cell>
          <cell r="I671" t="str">
            <v>BC Banking Outlet</v>
          </cell>
          <cell r="J671" t="str">
            <v>KATEKALYAN</v>
          </cell>
          <cell r="K671">
            <v>9440179434</v>
          </cell>
        </row>
        <row r="672">
          <cell r="A672" t="str">
            <v>BO14101125001</v>
          </cell>
          <cell r="B672" t="str">
            <v>Dakshin Bastar Dantewada</v>
          </cell>
          <cell r="C672" t="str">
            <v>BADEGADAM BO</v>
          </cell>
          <cell r="D672" t="str">
            <v>BADEGADAM BO</v>
          </cell>
          <cell r="E672">
            <v>18.711046</v>
          </cell>
          <cell r="F672">
            <v>81.663775999999999</v>
          </cell>
          <cell r="G672" t="str">
            <v>BO14101125001</v>
          </cell>
          <cell r="H672" t="str">
            <v>Department of Posts</v>
          </cell>
          <cell r="I672" t="str">
            <v>BC Banking Outlet</v>
          </cell>
          <cell r="J672" t="str">
            <v>KATEKALYAN</v>
          </cell>
          <cell r="K672">
            <v>9440179434</v>
          </cell>
        </row>
        <row r="673">
          <cell r="A673" t="str">
            <v>BO14101103002</v>
          </cell>
          <cell r="B673" t="str">
            <v>Dakshin Bastar Dantewada</v>
          </cell>
          <cell r="C673" t="str">
            <v>DUGELI BO</v>
          </cell>
          <cell r="D673" t="str">
            <v>DUGELI BO</v>
          </cell>
          <cell r="E673">
            <v>18.718892</v>
          </cell>
          <cell r="F673">
            <v>81.321095999999997</v>
          </cell>
          <cell r="G673" t="str">
            <v>BO14101103002</v>
          </cell>
          <cell r="H673" t="str">
            <v>Department of Posts</v>
          </cell>
          <cell r="I673" t="str">
            <v>BC Banking Outlet</v>
          </cell>
          <cell r="J673" t="str">
            <v>DANTEWADA</v>
          </cell>
          <cell r="K673">
            <v>9440179434</v>
          </cell>
        </row>
        <row r="674">
          <cell r="A674" t="str">
            <v>BO14101122009</v>
          </cell>
          <cell r="B674" t="str">
            <v>Dakshin Bastar Dantewada</v>
          </cell>
          <cell r="C674" t="str">
            <v>KUAKONDA BO</v>
          </cell>
          <cell r="D674" t="str">
            <v>KUAKONDA BO</v>
          </cell>
          <cell r="E674">
            <v>18.722738</v>
          </cell>
          <cell r="F674">
            <v>81.421001000000004</v>
          </cell>
          <cell r="G674" t="str">
            <v>BO14101122009</v>
          </cell>
          <cell r="H674" t="str">
            <v>Department of Posts</v>
          </cell>
          <cell r="I674" t="str">
            <v>BC Banking Outlet</v>
          </cell>
          <cell r="J674" t="str">
            <v>KUAKONDA</v>
          </cell>
          <cell r="K674">
            <v>9440179434</v>
          </cell>
        </row>
        <row r="675">
          <cell r="A675" t="str">
            <v>BO14101122019</v>
          </cell>
          <cell r="B675" t="str">
            <v>Dakshin Bastar Dantewada</v>
          </cell>
          <cell r="C675" t="str">
            <v>TELAM BO</v>
          </cell>
          <cell r="D675" t="str">
            <v>TELAM BO</v>
          </cell>
          <cell r="E675">
            <v>18.742964000000001</v>
          </cell>
          <cell r="F675">
            <v>81.587059999999994</v>
          </cell>
          <cell r="G675" t="str">
            <v>BO14101122019</v>
          </cell>
          <cell r="H675" t="str">
            <v>Department of Posts</v>
          </cell>
          <cell r="I675" t="str">
            <v>BC Banking Outlet</v>
          </cell>
          <cell r="J675" t="str">
            <v>KATEKALYAN</v>
          </cell>
          <cell r="K675">
            <v>9440179434</v>
          </cell>
        </row>
        <row r="676">
          <cell r="A676" t="str">
            <v>BO14101122011</v>
          </cell>
          <cell r="B676" t="str">
            <v>Dakshin Bastar Dantewada</v>
          </cell>
          <cell r="C676" t="str">
            <v>MASENAR BO</v>
          </cell>
          <cell r="D676" t="str">
            <v>MASENAR BO</v>
          </cell>
          <cell r="E676">
            <v>18.759885000000001</v>
          </cell>
          <cell r="F676">
            <v>81.379760000000005</v>
          </cell>
          <cell r="G676" t="str">
            <v>BO14101122011</v>
          </cell>
          <cell r="H676" t="str">
            <v>Department of Posts</v>
          </cell>
          <cell r="I676" t="str">
            <v>BC Banking Outlet</v>
          </cell>
          <cell r="J676" t="str">
            <v>DANTEWADA</v>
          </cell>
          <cell r="K676">
            <v>9440179434</v>
          </cell>
        </row>
        <row r="677">
          <cell r="A677" t="str">
            <v>BO14101122018</v>
          </cell>
          <cell r="B677" t="str">
            <v>Dakshin Bastar Dantewada</v>
          </cell>
          <cell r="C677" t="str">
            <v>SURNAR BO</v>
          </cell>
          <cell r="D677" t="str">
            <v>SURNAR BO</v>
          </cell>
          <cell r="E677">
            <v>18.766259999999999</v>
          </cell>
          <cell r="F677">
            <v>81.517229999999998</v>
          </cell>
          <cell r="G677" t="str">
            <v>BO14101122018</v>
          </cell>
          <cell r="H677" t="str">
            <v>Department of Posts</v>
          </cell>
          <cell r="I677" t="str">
            <v>BC Banking Outlet</v>
          </cell>
          <cell r="J677" t="str">
            <v>KATEKALYAN</v>
          </cell>
          <cell r="K677">
            <v>9440179434</v>
          </cell>
        </row>
        <row r="678">
          <cell r="A678" t="str">
            <v>BO14101103004</v>
          </cell>
          <cell r="B678" t="str">
            <v>Dakshin Bastar Dantewada</v>
          </cell>
          <cell r="C678" t="str">
            <v>BHANSI BO</v>
          </cell>
          <cell r="D678" t="str">
            <v>BHANSI BO</v>
          </cell>
          <cell r="E678">
            <v>18.770911999999999</v>
          </cell>
          <cell r="F678">
            <v>81.275582</v>
          </cell>
          <cell r="G678" t="str">
            <v>BO14101103004</v>
          </cell>
          <cell r="H678" t="str">
            <v>Department of Posts</v>
          </cell>
          <cell r="I678" t="str">
            <v>BC Banking Outlet</v>
          </cell>
          <cell r="J678" t="str">
            <v>DANTEWADA</v>
          </cell>
          <cell r="K678">
            <v>9440179434</v>
          </cell>
        </row>
        <row r="679">
          <cell r="A679" t="str">
            <v>BO14101122003</v>
          </cell>
          <cell r="B679" t="str">
            <v>Dakshin Bastar Dantewada</v>
          </cell>
          <cell r="C679" t="str">
            <v>BADELAKHAPAL BO</v>
          </cell>
          <cell r="D679" t="str">
            <v>BADELAKHAPAL BO</v>
          </cell>
          <cell r="E679">
            <v>18.779415</v>
          </cell>
          <cell r="F679">
            <v>81.533350999999996</v>
          </cell>
          <cell r="G679" t="str">
            <v>BO14101122003</v>
          </cell>
          <cell r="H679" t="str">
            <v>Department of Posts</v>
          </cell>
          <cell r="I679" t="str">
            <v>BC Banking Outlet</v>
          </cell>
          <cell r="J679" t="str">
            <v>KATEKALYAN</v>
          </cell>
          <cell r="K679">
            <v>9440179434</v>
          </cell>
        </row>
        <row r="680">
          <cell r="A680" t="str">
            <v>BO14101111011</v>
          </cell>
          <cell r="B680" t="str">
            <v>Dakshin Bastar Dantewada</v>
          </cell>
          <cell r="C680" t="str">
            <v>PARCHELI BO</v>
          </cell>
          <cell r="D680" t="str">
            <v>PARCHELI BO</v>
          </cell>
          <cell r="E680">
            <v>18.782737000000001</v>
          </cell>
          <cell r="F680">
            <v>81.685681000000002</v>
          </cell>
          <cell r="G680" t="str">
            <v>BO14101111011</v>
          </cell>
          <cell r="H680" t="str">
            <v>Department of Posts</v>
          </cell>
          <cell r="I680" t="str">
            <v>BC Banking Outlet</v>
          </cell>
          <cell r="J680" t="str">
            <v>KATEKALYAN</v>
          </cell>
          <cell r="K680">
            <v>9440179434</v>
          </cell>
        </row>
        <row r="681">
          <cell r="A681" t="str">
            <v>BO14101111006</v>
          </cell>
          <cell r="B681" t="str">
            <v>Dakshin Bastar Dantewada</v>
          </cell>
          <cell r="C681" t="str">
            <v>KATEKALYAN BO</v>
          </cell>
          <cell r="D681" t="str">
            <v>KATEKALYAN BO</v>
          </cell>
          <cell r="E681">
            <v>18.799779999999998</v>
          </cell>
          <cell r="F681">
            <v>81.643895999999998</v>
          </cell>
          <cell r="G681" t="str">
            <v>BO14101111006</v>
          </cell>
          <cell r="H681" t="str">
            <v>Department of Posts</v>
          </cell>
          <cell r="I681" t="str">
            <v>BC Banking Outlet</v>
          </cell>
          <cell r="J681" t="str">
            <v>KATEKALYAN</v>
          </cell>
          <cell r="K681">
            <v>9440179434</v>
          </cell>
        </row>
        <row r="682">
          <cell r="A682" t="str">
            <v>BO14101122006</v>
          </cell>
          <cell r="B682" t="str">
            <v>Dakshin Bastar Dantewada</v>
          </cell>
          <cell r="C682" t="str">
            <v>GADAPAL BO</v>
          </cell>
          <cell r="D682" t="str">
            <v>GADAPAL BO</v>
          </cell>
          <cell r="E682">
            <v>18.812562</v>
          </cell>
          <cell r="F682">
            <v>81.459626999999998</v>
          </cell>
          <cell r="G682" t="str">
            <v>BO14101122006</v>
          </cell>
          <cell r="H682" t="str">
            <v>Department of Posts</v>
          </cell>
          <cell r="I682" t="str">
            <v>BC Banking Outlet</v>
          </cell>
          <cell r="J682" t="str">
            <v>DANTEWADA</v>
          </cell>
          <cell r="K682">
            <v>9440179434</v>
          </cell>
        </row>
        <row r="683">
          <cell r="A683" t="str">
            <v>BO14101111004</v>
          </cell>
          <cell r="B683" t="str">
            <v>Dakshin Bastar Dantewada</v>
          </cell>
          <cell r="C683" t="str">
            <v>Kamaloor BO</v>
          </cell>
          <cell r="D683" t="str">
            <v>Kamaloor BO</v>
          </cell>
          <cell r="E683">
            <v>18.834859999999999</v>
          </cell>
          <cell r="F683">
            <v>81.279399999999995</v>
          </cell>
          <cell r="G683" t="str">
            <v>BO14101111004</v>
          </cell>
          <cell r="H683" t="str">
            <v>Department of Posts</v>
          </cell>
          <cell r="I683" t="str">
            <v>BC Banking Outlet</v>
          </cell>
          <cell r="J683" t="str">
            <v>DANTEWADA</v>
          </cell>
          <cell r="K683">
            <v>9440179434</v>
          </cell>
        </row>
        <row r="684">
          <cell r="A684" t="str">
            <v>BO14101111015</v>
          </cell>
          <cell r="B684" t="str">
            <v>Dakshin Bastar Dantewada</v>
          </cell>
          <cell r="C684" t="str">
            <v>KUMHARRAS BO</v>
          </cell>
          <cell r="D684" t="str">
            <v>KUMHARRAS BO</v>
          </cell>
          <cell r="E684">
            <v>18.841550000000002</v>
          </cell>
          <cell r="F684">
            <v>81.351680000000002</v>
          </cell>
          <cell r="G684" t="str">
            <v>BO14101111015</v>
          </cell>
          <cell r="H684" t="str">
            <v>Department of Posts</v>
          </cell>
          <cell r="I684" t="str">
            <v>BC Banking Outlet</v>
          </cell>
          <cell r="J684" t="str">
            <v>DANTEWADA</v>
          </cell>
          <cell r="K684">
            <v>9440179434</v>
          </cell>
        </row>
        <row r="685">
          <cell r="A685" t="str">
            <v>BO14101111010</v>
          </cell>
          <cell r="B685" t="str">
            <v>Dakshin Bastar Dantewada</v>
          </cell>
          <cell r="C685" t="str">
            <v>METAPAL BO</v>
          </cell>
          <cell r="D685" t="str">
            <v>METAPAL BO</v>
          </cell>
          <cell r="E685">
            <v>18.846751000000001</v>
          </cell>
          <cell r="F685">
            <v>81.533563999999998</v>
          </cell>
          <cell r="G685" t="str">
            <v>BO14101111010</v>
          </cell>
          <cell r="H685" t="str">
            <v>Department of Posts</v>
          </cell>
          <cell r="I685" t="str">
            <v>BC Banking Outlet</v>
          </cell>
          <cell r="J685" t="str">
            <v>DANTEWADA</v>
          </cell>
          <cell r="K685">
            <v>9440179434</v>
          </cell>
        </row>
        <row r="686">
          <cell r="A686" t="str">
            <v>BO14101114017</v>
          </cell>
          <cell r="B686" t="str">
            <v>Dakshin Bastar Dantewada</v>
          </cell>
          <cell r="C686" t="str">
            <v>SHIVANAND ASHRAM BO</v>
          </cell>
          <cell r="D686" t="str">
            <v>SHIVANAND ASHRAM BO</v>
          </cell>
          <cell r="E686">
            <v>18.84779</v>
          </cell>
          <cell r="F686">
            <v>81.274529999999999</v>
          </cell>
          <cell r="G686" t="str">
            <v>BO14101114017</v>
          </cell>
          <cell r="H686" t="str">
            <v>Department of Posts</v>
          </cell>
          <cell r="I686" t="str">
            <v>BC Banking Outlet</v>
          </cell>
          <cell r="J686" t="str">
            <v>GIDAM</v>
          </cell>
          <cell r="K686">
            <v>9440179434</v>
          </cell>
        </row>
        <row r="687">
          <cell r="A687" t="str">
            <v>BO14101111009</v>
          </cell>
          <cell r="B687" t="str">
            <v>Dakshin Bastar Dantewada</v>
          </cell>
          <cell r="C687" t="str">
            <v>MATENAR BO</v>
          </cell>
          <cell r="D687" t="str">
            <v>MATENAR BO</v>
          </cell>
          <cell r="E687">
            <v>18.85031</v>
          </cell>
          <cell r="F687">
            <v>81.422454000000002</v>
          </cell>
          <cell r="G687" t="str">
            <v>BO14101111009</v>
          </cell>
          <cell r="H687" t="str">
            <v>Department of Posts</v>
          </cell>
          <cell r="I687" t="str">
            <v>BC Banking Outlet</v>
          </cell>
          <cell r="J687" t="str">
            <v>DANTEWADA</v>
          </cell>
          <cell r="K687">
            <v>9440179434</v>
          </cell>
        </row>
        <row r="688">
          <cell r="A688" t="str">
            <v>BO14101111008</v>
          </cell>
          <cell r="B688" t="str">
            <v>Dakshin Bastar Dantewada</v>
          </cell>
          <cell r="C688" t="str">
            <v>KUPER BO</v>
          </cell>
          <cell r="D688" t="str">
            <v>KUPER BO</v>
          </cell>
          <cell r="E688">
            <v>18.870652</v>
          </cell>
          <cell r="F688">
            <v>81.310416000000004</v>
          </cell>
          <cell r="G688" t="str">
            <v>BO14101111008</v>
          </cell>
          <cell r="H688" t="str">
            <v>Department of Posts</v>
          </cell>
          <cell r="I688" t="str">
            <v>BC Banking Outlet</v>
          </cell>
          <cell r="J688" t="str">
            <v>DANTEWADA</v>
          </cell>
          <cell r="K688">
            <v>9440179434</v>
          </cell>
        </row>
        <row r="689">
          <cell r="A689" t="str">
            <v>BO14101111001</v>
          </cell>
          <cell r="B689" t="str">
            <v>Dakshin Bastar Dantewada</v>
          </cell>
          <cell r="C689" t="str">
            <v>BALOOD BO</v>
          </cell>
          <cell r="D689" t="str">
            <v>BALOOD BO</v>
          </cell>
          <cell r="E689">
            <v>18.874647</v>
          </cell>
          <cell r="F689">
            <v>81.407751000000005</v>
          </cell>
          <cell r="G689" t="str">
            <v>BO14101111001</v>
          </cell>
          <cell r="H689" t="str">
            <v>Department of Posts</v>
          </cell>
          <cell r="I689" t="str">
            <v>BC Banking Outlet</v>
          </cell>
          <cell r="J689" t="str">
            <v>DANTEWADA</v>
          </cell>
          <cell r="K689">
            <v>9440179434</v>
          </cell>
        </row>
        <row r="690">
          <cell r="A690" t="str">
            <v>BO14101111012</v>
          </cell>
          <cell r="B690" t="str">
            <v>Dakshin Bastar Dantewada</v>
          </cell>
          <cell r="C690" t="str">
            <v>Pharaspal BO</v>
          </cell>
          <cell r="D690" t="str">
            <v>Pharaspal BO</v>
          </cell>
          <cell r="E690">
            <v>18.89058</v>
          </cell>
          <cell r="F690">
            <v>81.349599999999995</v>
          </cell>
          <cell r="G690" t="str">
            <v>BO14101111012</v>
          </cell>
          <cell r="H690" t="str">
            <v>Department of Posts</v>
          </cell>
          <cell r="I690" t="str">
            <v>BC Banking Outlet</v>
          </cell>
          <cell r="J690" t="str">
            <v>DANTEWADA</v>
          </cell>
          <cell r="K690">
            <v>9440179434</v>
          </cell>
        </row>
        <row r="691">
          <cell r="A691" t="str">
            <v>PO14101111000</v>
          </cell>
          <cell r="B691" t="str">
            <v>Dakshin Bastar Dantewada</v>
          </cell>
          <cell r="C691" t="str">
            <v>Dantewada SO</v>
          </cell>
          <cell r="D691" t="str">
            <v>Dantewada SO</v>
          </cell>
          <cell r="E691">
            <v>18.895202999999999</v>
          </cell>
          <cell r="F691">
            <v>81.347748999999993</v>
          </cell>
          <cell r="G691" t="str">
            <v>PO14101111000</v>
          </cell>
          <cell r="H691" t="str">
            <v>Department of Posts</v>
          </cell>
          <cell r="I691" t="str">
            <v>BC Banking Outlet</v>
          </cell>
          <cell r="J691" t="str">
            <v>DANTEWADA</v>
          </cell>
          <cell r="K691">
            <v>9440179434</v>
          </cell>
        </row>
        <row r="692">
          <cell r="A692" t="str">
            <v>BO14101111013</v>
          </cell>
          <cell r="B692" t="str">
            <v>Dakshin Bastar Dantewada</v>
          </cell>
          <cell r="C692" t="str">
            <v>PONDUM BO</v>
          </cell>
          <cell r="D692" t="str">
            <v>PONDUM BO</v>
          </cell>
          <cell r="E692">
            <v>18.897278</v>
          </cell>
          <cell r="F692">
            <v>81.427186000000006</v>
          </cell>
          <cell r="G692" t="str">
            <v>BO14101111013</v>
          </cell>
          <cell r="H692" t="str">
            <v>Department of Posts</v>
          </cell>
          <cell r="I692" t="str">
            <v>BC Banking Outlet</v>
          </cell>
          <cell r="J692" t="str">
            <v>DANTEWADA</v>
          </cell>
          <cell r="K692">
            <v>9440179434</v>
          </cell>
        </row>
        <row r="693">
          <cell r="A693" t="str">
            <v>BO14101111002</v>
          </cell>
          <cell r="B693" t="str">
            <v>Dakshin Bastar Dantewada</v>
          </cell>
          <cell r="C693" t="str">
            <v>BALPET BO</v>
          </cell>
          <cell r="D693" t="str">
            <v>BALPET BO</v>
          </cell>
          <cell r="E693">
            <v>18.898215</v>
          </cell>
          <cell r="F693">
            <v>81.398881000000003</v>
          </cell>
          <cell r="G693" t="str">
            <v>BO14101111002</v>
          </cell>
          <cell r="H693" t="str">
            <v>Department of Posts</v>
          </cell>
          <cell r="I693" t="str">
            <v>BC Banking Outlet</v>
          </cell>
          <cell r="J693" t="str">
            <v>DANTEWADA</v>
          </cell>
          <cell r="K693">
            <v>9440179434</v>
          </cell>
        </row>
        <row r="694">
          <cell r="A694" t="str">
            <v>BO14101111014</v>
          </cell>
          <cell r="B694" t="str">
            <v>Dakshin Bastar Dantewada</v>
          </cell>
          <cell r="C694" t="str">
            <v>Teknar BO</v>
          </cell>
          <cell r="D694" t="str">
            <v>Teknar BO</v>
          </cell>
          <cell r="E694">
            <v>18.91018</v>
          </cell>
          <cell r="F694">
            <v>81.378399999999999</v>
          </cell>
          <cell r="G694" t="str">
            <v>BO14101111014</v>
          </cell>
          <cell r="H694" t="str">
            <v>Department of Posts</v>
          </cell>
          <cell r="I694" t="str">
            <v>BC Banking Outlet</v>
          </cell>
          <cell r="J694" t="str">
            <v>DANTEWADA</v>
          </cell>
          <cell r="K694">
            <v>9440179434</v>
          </cell>
        </row>
        <row r="695">
          <cell r="A695" t="str">
            <v>BO14101114007</v>
          </cell>
          <cell r="B695" t="str">
            <v>Dakshin Bastar Dantewada</v>
          </cell>
          <cell r="C695" t="str">
            <v>GUMDA BO</v>
          </cell>
          <cell r="D695" t="str">
            <v>GUMDA BO</v>
          </cell>
          <cell r="E695">
            <v>18.925348</v>
          </cell>
          <cell r="F695">
            <v>81.407667000000004</v>
          </cell>
          <cell r="G695" t="str">
            <v>BO14101114007</v>
          </cell>
          <cell r="H695" t="str">
            <v>Department of Posts</v>
          </cell>
          <cell r="I695" t="str">
            <v>BC Banking Outlet</v>
          </cell>
          <cell r="J695" t="str">
            <v>GIDAM</v>
          </cell>
          <cell r="K695">
            <v>9440179434</v>
          </cell>
        </row>
        <row r="696">
          <cell r="A696" t="str">
            <v>BO14101111003</v>
          </cell>
          <cell r="B696" t="str">
            <v>Dakshin Bastar Dantewada</v>
          </cell>
          <cell r="C696" t="str">
            <v>DABPAL BO</v>
          </cell>
          <cell r="D696" t="str">
            <v>DABPAL BO</v>
          </cell>
          <cell r="E696">
            <v>18.928287999999998</v>
          </cell>
          <cell r="F696">
            <v>81.489161999999993</v>
          </cell>
          <cell r="G696" t="str">
            <v>BO14101111003</v>
          </cell>
          <cell r="H696" t="str">
            <v>Department of Posts</v>
          </cell>
          <cell r="I696" t="str">
            <v>BC Banking Outlet</v>
          </cell>
          <cell r="J696" t="str">
            <v>DANTEWADA</v>
          </cell>
          <cell r="K696">
            <v>9440179434</v>
          </cell>
        </row>
        <row r="697">
          <cell r="A697" t="str">
            <v>BO14101114019</v>
          </cell>
          <cell r="B697" t="str">
            <v>Dakshin Bastar Dantewada</v>
          </cell>
          <cell r="C697" t="str">
            <v>JAWANGA BO</v>
          </cell>
          <cell r="D697" t="str">
            <v>JAWANGA BO</v>
          </cell>
          <cell r="E697">
            <v>18.95234</v>
          </cell>
          <cell r="F697">
            <v>81.447997000000001</v>
          </cell>
          <cell r="G697" t="str">
            <v>BO14101114019</v>
          </cell>
          <cell r="H697" t="str">
            <v>Department of Posts</v>
          </cell>
          <cell r="I697" t="str">
            <v>BC Banking Outlet</v>
          </cell>
          <cell r="J697" t="str">
            <v>GIDAM</v>
          </cell>
          <cell r="K697">
            <v>9440179434</v>
          </cell>
        </row>
        <row r="698">
          <cell r="A698" t="str">
            <v>PO14101114000</v>
          </cell>
          <cell r="B698" t="str">
            <v>Dakshin Bastar Dantewada</v>
          </cell>
          <cell r="C698" t="str">
            <v>GEEDAM SO</v>
          </cell>
          <cell r="D698" t="str">
            <v>GEEDAM SO</v>
          </cell>
          <cell r="E698">
            <v>18.973652999999999</v>
          </cell>
          <cell r="F698">
            <v>81.399932000000007</v>
          </cell>
          <cell r="G698" t="str">
            <v>PO14101114000</v>
          </cell>
          <cell r="H698" t="str">
            <v>Department of Posts</v>
          </cell>
          <cell r="I698" t="str">
            <v>BC Banking Outlet</v>
          </cell>
          <cell r="J698" t="str">
            <v>GIDAM</v>
          </cell>
          <cell r="K698">
            <v>9440179434</v>
          </cell>
        </row>
        <row r="699">
          <cell r="A699" t="str">
            <v>BO14101114006</v>
          </cell>
          <cell r="B699" t="str">
            <v>Dakshin Bastar Dantewada</v>
          </cell>
          <cell r="C699" t="str">
            <v>GHOTPAL BO</v>
          </cell>
          <cell r="D699" t="str">
            <v>GHOTPAL BO</v>
          </cell>
          <cell r="E699">
            <v>19.015362</v>
          </cell>
          <cell r="F699">
            <v>81.386170000000007</v>
          </cell>
          <cell r="G699" t="str">
            <v>BO14101114006</v>
          </cell>
          <cell r="H699" t="str">
            <v>Department of Posts</v>
          </cell>
          <cell r="I699" t="str">
            <v>BC Banking Outlet</v>
          </cell>
          <cell r="J699" t="str">
            <v>GIDAM</v>
          </cell>
          <cell r="K699">
            <v>9440179434</v>
          </cell>
        </row>
        <row r="700">
          <cell r="A700" t="str">
            <v>BO14101114009</v>
          </cell>
          <cell r="B700" t="str">
            <v>Dakshin Bastar Dantewada</v>
          </cell>
          <cell r="C700" t="str">
            <v>HIRANAR BO</v>
          </cell>
          <cell r="D700" t="str">
            <v>HIRANAR BO</v>
          </cell>
          <cell r="E700">
            <v>19.018204000000001</v>
          </cell>
          <cell r="F700">
            <v>81.361368999999996</v>
          </cell>
          <cell r="G700" t="str">
            <v>BO14101114009</v>
          </cell>
          <cell r="H700" t="str">
            <v>Department of Posts</v>
          </cell>
          <cell r="I700" t="str">
            <v>BC Banking Outlet</v>
          </cell>
          <cell r="J700" t="str">
            <v>GIDAM</v>
          </cell>
          <cell r="K700">
            <v>9440179434</v>
          </cell>
        </row>
        <row r="701">
          <cell r="A701" t="str">
            <v>BO14101114016</v>
          </cell>
          <cell r="B701" t="str">
            <v>Dakshin Bastar Dantewada</v>
          </cell>
          <cell r="C701" t="str">
            <v>RONJE BO</v>
          </cell>
          <cell r="D701" t="str">
            <v>RONJE BO</v>
          </cell>
          <cell r="E701">
            <v>19.040523</v>
          </cell>
          <cell r="F701">
            <v>81.362933999999996</v>
          </cell>
          <cell r="G701" t="str">
            <v>BO14101114016</v>
          </cell>
          <cell r="H701" t="str">
            <v>Department of Posts</v>
          </cell>
          <cell r="I701" t="str">
            <v>BC Banking Outlet</v>
          </cell>
          <cell r="J701" t="str">
            <v>GIDAM</v>
          </cell>
          <cell r="K701">
            <v>9440179434</v>
          </cell>
        </row>
        <row r="702">
          <cell r="A702" t="str">
            <v>BO14101114012</v>
          </cell>
          <cell r="B702" t="str">
            <v>Dakshin Bastar Dantewada</v>
          </cell>
          <cell r="C702" t="str">
            <v>KORLAPAL BO</v>
          </cell>
          <cell r="D702" t="str">
            <v>KORLAPAL BO</v>
          </cell>
          <cell r="E702">
            <v>19.046474</v>
          </cell>
          <cell r="F702">
            <v>81.349851999999998</v>
          </cell>
          <cell r="G702" t="str">
            <v>BO14101114012</v>
          </cell>
          <cell r="H702" t="str">
            <v>Department of Posts</v>
          </cell>
          <cell r="I702" t="str">
            <v>BC Banking Outlet</v>
          </cell>
          <cell r="J702" t="str">
            <v>GIDAM</v>
          </cell>
          <cell r="K702">
            <v>9440179434</v>
          </cell>
        </row>
        <row r="703">
          <cell r="A703" t="str">
            <v>BO14101111005</v>
          </cell>
          <cell r="B703" t="str">
            <v>Dakshin Bastar Dantewada</v>
          </cell>
          <cell r="C703" t="str">
            <v>Kanwalnar BO</v>
          </cell>
          <cell r="D703" t="str">
            <v>Kanwalnar BO</v>
          </cell>
          <cell r="E703">
            <v>19.074539999999999</v>
          </cell>
          <cell r="F703">
            <v>81.292699999999996</v>
          </cell>
          <cell r="G703" t="str">
            <v>BO14101111005</v>
          </cell>
          <cell r="H703" t="str">
            <v>Department of Posts</v>
          </cell>
          <cell r="I703" t="str">
            <v>BC Banking Outlet</v>
          </cell>
          <cell r="J703" t="str">
            <v>DANTEWADA</v>
          </cell>
          <cell r="K703">
            <v>9440179434</v>
          </cell>
        </row>
        <row r="704">
          <cell r="A704" t="str">
            <v>BO14101114004</v>
          </cell>
          <cell r="B704" t="str">
            <v>Dakshin Bastar Dantewada</v>
          </cell>
          <cell r="C704" t="str">
            <v>CHHINDNAR BO</v>
          </cell>
          <cell r="D704" t="str">
            <v>CHHINDNAR BO</v>
          </cell>
          <cell r="E704">
            <v>19.086438999999999</v>
          </cell>
          <cell r="F704">
            <v>81.304180000000002</v>
          </cell>
          <cell r="G704" t="str">
            <v>BO14101114004</v>
          </cell>
          <cell r="H704" t="str">
            <v>Department of Posts</v>
          </cell>
          <cell r="I704" t="str">
            <v>BC Banking Outlet</v>
          </cell>
          <cell r="J704" t="str">
            <v>GIDAM</v>
          </cell>
          <cell r="K704">
            <v>9440179434</v>
          </cell>
        </row>
        <row r="705">
          <cell r="A705" t="str">
            <v>BO14101114011</v>
          </cell>
          <cell r="B705" t="str">
            <v>Dakshin Bastar Dantewada</v>
          </cell>
          <cell r="C705" t="str">
            <v>KORGAON BO</v>
          </cell>
          <cell r="D705" t="str">
            <v>KORGAON BO</v>
          </cell>
          <cell r="E705">
            <v>19.110996</v>
          </cell>
          <cell r="F705">
            <v>81.254447999999996</v>
          </cell>
          <cell r="G705" t="str">
            <v>BO14101114011</v>
          </cell>
          <cell r="H705" t="str">
            <v>Department of Posts</v>
          </cell>
          <cell r="I705" t="str">
            <v>BC Banking Outlet</v>
          </cell>
          <cell r="J705" t="str">
            <v>GIDAM</v>
          </cell>
          <cell r="K705">
            <v>9440179434</v>
          </cell>
        </row>
        <row r="706">
          <cell r="A706" t="str">
            <v>BO14101114002</v>
          </cell>
          <cell r="B706" t="str">
            <v>Dakshin Bastar Dantewada</v>
          </cell>
          <cell r="C706" t="str">
            <v>BARSOOR BO</v>
          </cell>
          <cell r="D706" t="str">
            <v>BARSOOR BO</v>
          </cell>
          <cell r="E706">
            <v>19.136766999999999</v>
          </cell>
          <cell r="F706">
            <v>81.385329999999996</v>
          </cell>
          <cell r="G706" t="str">
            <v>BO14101114002</v>
          </cell>
          <cell r="H706" t="str">
            <v>Department of Posts</v>
          </cell>
          <cell r="I706" t="str">
            <v>BC Banking Outlet</v>
          </cell>
          <cell r="J706" t="str">
            <v>GIDAM</v>
          </cell>
          <cell r="K706">
            <v>9440179434</v>
          </cell>
        </row>
        <row r="707">
          <cell r="A707" t="str">
            <v>BO14104208012</v>
          </cell>
          <cell r="B707" t="str">
            <v>Raigarh</v>
          </cell>
          <cell r="C707" t="str">
            <v>KUDUMKELA BO</v>
          </cell>
          <cell r="D707" t="str">
            <v>KUDUMKELA BO</v>
          </cell>
          <cell r="E707">
            <v>22.275518000000002</v>
          </cell>
          <cell r="F707">
            <v>83.277946999999998</v>
          </cell>
          <cell r="G707" t="str">
            <v>BO14104208012</v>
          </cell>
          <cell r="H707" t="str">
            <v>Department of Posts</v>
          </cell>
          <cell r="I707" t="str">
            <v>BC Banking Outlet</v>
          </cell>
          <cell r="J707" t="str">
            <v>GHARGHODA</v>
          </cell>
          <cell r="K707">
            <v>9644683939</v>
          </cell>
        </row>
        <row r="708">
          <cell r="A708" t="str">
            <v>BO14105143002</v>
          </cell>
          <cell r="B708" t="str">
            <v>Dhamtari</v>
          </cell>
          <cell r="C708" t="str">
            <v>BAHIGAON BO</v>
          </cell>
          <cell r="D708" t="str">
            <v>BAHIGAON BO</v>
          </cell>
          <cell r="E708">
            <v>20.185471</v>
          </cell>
          <cell r="F708">
            <v>81.920672999999994</v>
          </cell>
          <cell r="G708" t="str">
            <v>BO14105143002</v>
          </cell>
          <cell r="H708" t="str">
            <v>Department of Posts</v>
          </cell>
          <cell r="I708" t="str">
            <v>BC Banking Outlet</v>
          </cell>
          <cell r="J708" t="str">
            <v>NAGRI</v>
          </cell>
          <cell r="K708">
            <v>7838992996</v>
          </cell>
        </row>
        <row r="709">
          <cell r="A709" t="str">
            <v>BO14105143014</v>
          </cell>
          <cell r="B709" t="str">
            <v>Dhamtari</v>
          </cell>
          <cell r="C709" t="str">
            <v>KASPUR BO</v>
          </cell>
          <cell r="D709" t="str">
            <v>KASPUR BO</v>
          </cell>
          <cell r="E709">
            <v>20.225898999999998</v>
          </cell>
          <cell r="F709">
            <v>81.861172999999994</v>
          </cell>
          <cell r="G709" t="str">
            <v>BO14105143014</v>
          </cell>
          <cell r="H709" t="str">
            <v>Department of Posts</v>
          </cell>
          <cell r="I709" t="str">
            <v>BC Banking Outlet</v>
          </cell>
          <cell r="J709" t="str">
            <v>NAGRI</v>
          </cell>
          <cell r="K709">
            <v>7827032877</v>
          </cell>
        </row>
        <row r="710">
          <cell r="A710" t="str">
            <v>BO14105143016</v>
          </cell>
          <cell r="B710" t="str">
            <v>Dhamtari</v>
          </cell>
          <cell r="C710" t="str">
            <v>PODAGAON BO</v>
          </cell>
          <cell r="D710" t="str">
            <v>PODAGAON BO</v>
          </cell>
          <cell r="E710">
            <v>20.255279999999999</v>
          </cell>
          <cell r="F710">
            <v>81.947460000000007</v>
          </cell>
          <cell r="G710" t="str">
            <v>BO14105143016</v>
          </cell>
          <cell r="H710" t="str">
            <v>Department of Posts</v>
          </cell>
          <cell r="I710" t="str">
            <v>BC Banking Outlet</v>
          </cell>
          <cell r="J710" t="str">
            <v>NAGRI</v>
          </cell>
          <cell r="K710">
            <v>7303308489</v>
          </cell>
        </row>
        <row r="711">
          <cell r="A711" t="str">
            <v>BO14105143022</v>
          </cell>
          <cell r="B711" t="str">
            <v>Dhamtari</v>
          </cell>
          <cell r="C711" t="str">
            <v>UMARGAON BO</v>
          </cell>
          <cell r="D711" t="str">
            <v>UMARGAON BO</v>
          </cell>
          <cell r="E711">
            <v>20.274369</v>
          </cell>
          <cell r="F711">
            <v>81.960269999999994</v>
          </cell>
          <cell r="G711" t="str">
            <v>BO14105143022</v>
          </cell>
          <cell r="H711" t="str">
            <v>Department of Posts</v>
          </cell>
          <cell r="I711" t="str">
            <v>BC Banking Outlet</v>
          </cell>
          <cell r="J711" t="str">
            <v>NAGRI</v>
          </cell>
          <cell r="K711">
            <v>7838991657</v>
          </cell>
        </row>
        <row r="712">
          <cell r="A712" t="str">
            <v>BO14105143004</v>
          </cell>
          <cell r="B712" t="str">
            <v>Dhamtari</v>
          </cell>
          <cell r="C712" t="str">
            <v>BELAR BAZAR BO</v>
          </cell>
          <cell r="D712" t="str">
            <v>BELAR BAZAR BO</v>
          </cell>
          <cell r="E712">
            <v>20.277536000000001</v>
          </cell>
          <cell r="F712">
            <v>81.841025000000002</v>
          </cell>
          <cell r="G712" t="str">
            <v>BO14105143004</v>
          </cell>
          <cell r="H712" t="str">
            <v>Department of Posts</v>
          </cell>
          <cell r="I712" t="str">
            <v>BC Banking Outlet</v>
          </cell>
          <cell r="J712" t="str">
            <v>NAGRI</v>
          </cell>
          <cell r="K712">
            <v>7838990741</v>
          </cell>
        </row>
        <row r="713">
          <cell r="A713" t="str">
            <v>BO14105143011</v>
          </cell>
          <cell r="B713" t="str">
            <v>Dhamtari</v>
          </cell>
          <cell r="C713" t="str">
            <v>GHATULA BO</v>
          </cell>
          <cell r="D713" t="str">
            <v>GHATULA BO</v>
          </cell>
          <cell r="E713">
            <v>20.281376000000002</v>
          </cell>
          <cell r="F713">
            <v>81.931729000000004</v>
          </cell>
          <cell r="G713" t="str">
            <v>BO14105143011</v>
          </cell>
          <cell r="H713" t="str">
            <v>Department of Posts</v>
          </cell>
          <cell r="I713" t="str">
            <v>BC Banking Outlet</v>
          </cell>
          <cell r="J713" t="str">
            <v>NAGRI</v>
          </cell>
          <cell r="K713">
            <v>7827032815</v>
          </cell>
        </row>
        <row r="714">
          <cell r="A714" t="str">
            <v>BO14105143018</v>
          </cell>
          <cell r="B714" t="str">
            <v>Dhamtari</v>
          </cell>
          <cell r="C714" t="str">
            <v>SANKRA BO</v>
          </cell>
          <cell r="D714" t="str">
            <v>SANKRA BO</v>
          </cell>
          <cell r="E714">
            <v>20.297342</v>
          </cell>
          <cell r="F714">
            <v>81.993011999999993</v>
          </cell>
          <cell r="G714" t="str">
            <v>BO14105143018</v>
          </cell>
          <cell r="H714" t="str">
            <v>Department of Posts</v>
          </cell>
          <cell r="I714" t="str">
            <v>BC Banking Outlet</v>
          </cell>
          <cell r="J714" t="str">
            <v>NAGRI</v>
          </cell>
          <cell r="K714">
            <v>7838996170</v>
          </cell>
        </row>
        <row r="715">
          <cell r="A715" t="str">
            <v>BO14105143020</v>
          </cell>
          <cell r="B715" t="str">
            <v>Dhamtari</v>
          </cell>
          <cell r="C715" t="str">
            <v>SIHAWA BO</v>
          </cell>
          <cell r="D715" t="str">
            <v>SIHAWA BO</v>
          </cell>
          <cell r="E715">
            <v>20.308199999999999</v>
          </cell>
          <cell r="F715">
            <v>81.908957000000001</v>
          </cell>
          <cell r="G715" t="str">
            <v>BO14105143020</v>
          </cell>
          <cell r="H715" t="str">
            <v>Department of Posts</v>
          </cell>
          <cell r="I715" t="str">
            <v>BC Banking Outlet</v>
          </cell>
          <cell r="J715" t="str">
            <v>NAGRI</v>
          </cell>
          <cell r="K715">
            <v>7838994406</v>
          </cell>
        </row>
        <row r="716">
          <cell r="A716" t="str">
            <v>BO14105143019</v>
          </cell>
          <cell r="B716" t="str">
            <v>Dhamtari</v>
          </cell>
          <cell r="C716" t="str">
            <v>SEMRA BO</v>
          </cell>
          <cell r="D716" t="str">
            <v>SEMRA BO</v>
          </cell>
          <cell r="E716">
            <v>20.316172000000002</v>
          </cell>
          <cell r="F716">
            <v>81.882864999999995</v>
          </cell>
          <cell r="G716" t="str">
            <v>BO14105143019</v>
          </cell>
          <cell r="H716" t="str">
            <v>Department of Posts</v>
          </cell>
          <cell r="I716" t="str">
            <v>BC Banking Outlet</v>
          </cell>
          <cell r="J716" t="str">
            <v>NAGRI</v>
          </cell>
          <cell r="K716">
            <v>7827032794</v>
          </cell>
        </row>
        <row r="717">
          <cell r="A717" t="str">
            <v>BO14105143006</v>
          </cell>
          <cell r="B717" t="str">
            <v>Dhamtari</v>
          </cell>
          <cell r="C717" t="str">
            <v>BIRGUDI BO</v>
          </cell>
          <cell r="D717" t="str">
            <v>BIRGUDI BO</v>
          </cell>
          <cell r="E717">
            <v>20.325517999999999</v>
          </cell>
          <cell r="F717">
            <v>81.859628999999998</v>
          </cell>
          <cell r="G717" t="str">
            <v>BO14105143006</v>
          </cell>
          <cell r="H717" t="str">
            <v>Department of Posts</v>
          </cell>
          <cell r="I717" t="str">
            <v>BC Banking Outlet</v>
          </cell>
          <cell r="J717" t="str">
            <v>NAGRI</v>
          </cell>
          <cell r="K717">
            <v>7827033099</v>
          </cell>
        </row>
        <row r="718">
          <cell r="A718" t="str">
            <v>BO14105143007</v>
          </cell>
          <cell r="B718" t="str">
            <v>Dhamtari</v>
          </cell>
          <cell r="C718" t="str">
            <v>DEOPUR BO</v>
          </cell>
          <cell r="D718" t="str">
            <v>DEOPUR BO</v>
          </cell>
          <cell r="E718">
            <v>20.325844</v>
          </cell>
          <cell r="F718">
            <v>81.933706000000001</v>
          </cell>
          <cell r="G718" t="str">
            <v>BO14105143007</v>
          </cell>
          <cell r="H718" t="str">
            <v>Department of Posts</v>
          </cell>
          <cell r="I718" t="str">
            <v>BC Banking Outlet</v>
          </cell>
          <cell r="J718" t="str">
            <v>NAGRI</v>
          </cell>
          <cell r="K718">
            <v>7827032796</v>
          </cell>
        </row>
        <row r="719">
          <cell r="A719" t="str">
            <v>PO14105143000</v>
          </cell>
          <cell r="B719" t="str">
            <v>Dhamtari</v>
          </cell>
          <cell r="C719" t="str">
            <v>NAGRI SO</v>
          </cell>
          <cell r="D719" t="str">
            <v>NAGRI SO</v>
          </cell>
          <cell r="E719">
            <v>20.353104999999999</v>
          </cell>
          <cell r="F719">
            <v>81.957517999999993</v>
          </cell>
          <cell r="G719" t="str">
            <v>PO14105143000</v>
          </cell>
          <cell r="H719" t="str">
            <v>Department of Posts</v>
          </cell>
          <cell r="I719" t="str">
            <v>BC Banking Outlet</v>
          </cell>
          <cell r="J719" t="str">
            <v>NAGRI</v>
          </cell>
          <cell r="K719">
            <v>8319355300</v>
          </cell>
        </row>
        <row r="720">
          <cell r="A720" t="str">
            <v>BO14105120012</v>
          </cell>
          <cell r="B720" t="str">
            <v>Dhamtari</v>
          </cell>
          <cell r="C720" t="str">
            <v>GATTASILLI BO</v>
          </cell>
          <cell r="D720" t="str">
            <v>GATTASILLI BO</v>
          </cell>
          <cell r="E720">
            <v>20.444637</v>
          </cell>
          <cell r="F720">
            <v>81.806623999999999</v>
          </cell>
          <cell r="G720" t="str">
            <v>BO14105120012</v>
          </cell>
          <cell r="H720" t="str">
            <v>Department of Posts</v>
          </cell>
          <cell r="I720" t="str">
            <v>BC Banking Outlet</v>
          </cell>
          <cell r="J720" t="str">
            <v>NAGRI</v>
          </cell>
          <cell r="K720">
            <v>7838993965</v>
          </cell>
        </row>
        <row r="721">
          <cell r="A721" t="str">
            <v>BO14105120014</v>
          </cell>
          <cell r="B721" t="str">
            <v>Dhamtari</v>
          </cell>
          <cell r="C721" t="str">
            <v>KARAIHA BO</v>
          </cell>
          <cell r="D721" t="str">
            <v>KARAIHA BO</v>
          </cell>
          <cell r="E721">
            <v>20.446479</v>
          </cell>
          <cell r="F721">
            <v>81.746426</v>
          </cell>
          <cell r="G721" t="str">
            <v>BO14105120014</v>
          </cell>
          <cell r="H721" t="str">
            <v>Department of Posts</v>
          </cell>
          <cell r="I721" t="str">
            <v>BC Banking Outlet</v>
          </cell>
          <cell r="J721" t="str">
            <v>NAGRI</v>
          </cell>
          <cell r="K721">
            <v>7827032790</v>
          </cell>
        </row>
        <row r="722">
          <cell r="A722" t="str">
            <v>BO14105120011</v>
          </cell>
          <cell r="B722" t="str">
            <v>Dhamtari</v>
          </cell>
          <cell r="C722" t="str">
            <v>DUGLI BO</v>
          </cell>
          <cell r="D722" t="str">
            <v>DUGLI BO</v>
          </cell>
          <cell r="E722">
            <v>20.489619000000001</v>
          </cell>
          <cell r="F722">
            <v>81.866918999999996</v>
          </cell>
          <cell r="G722" t="str">
            <v>BO14105120011</v>
          </cell>
          <cell r="H722" t="str">
            <v>Department of Posts</v>
          </cell>
          <cell r="I722" t="str">
            <v>BC Banking Outlet</v>
          </cell>
          <cell r="J722" t="str">
            <v>NAGRI</v>
          </cell>
          <cell r="K722">
            <v>9205465973</v>
          </cell>
        </row>
        <row r="723">
          <cell r="A723" t="str">
            <v>BO14105120015</v>
          </cell>
          <cell r="B723" t="str">
            <v>Dhamtari</v>
          </cell>
          <cell r="C723" t="str">
            <v>KEREGAON BO</v>
          </cell>
          <cell r="D723" t="str">
            <v>KEREGAON BO</v>
          </cell>
          <cell r="E723">
            <v>20.549053000000001</v>
          </cell>
          <cell r="F723">
            <v>81.72654</v>
          </cell>
          <cell r="G723" t="str">
            <v>BO14105120015</v>
          </cell>
          <cell r="H723" t="str">
            <v>Department of Posts</v>
          </cell>
          <cell r="I723" t="str">
            <v>BC Banking Outlet</v>
          </cell>
          <cell r="J723" t="str">
            <v>NAGRI</v>
          </cell>
          <cell r="K723">
            <v>7303308474</v>
          </cell>
        </row>
        <row r="724">
          <cell r="A724" t="str">
            <v>BO14104204017</v>
          </cell>
          <cell r="B724" t="str">
            <v>Raigarh</v>
          </cell>
          <cell r="C724" t="str">
            <v>PUSALDA BO</v>
          </cell>
          <cell r="D724" t="str">
            <v>PUSALDA BO</v>
          </cell>
          <cell r="E724">
            <v>22.286784000000001</v>
          </cell>
          <cell r="F724">
            <v>83.341532999999998</v>
          </cell>
          <cell r="G724" t="str">
            <v>BO14104204017</v>
          </cell>
          <cell r="H724" t="str">
            <v>Department of Posts</v>
          </cell>
          <cell r="I724" t="str">
            <v>BC Banking Outlet</v>
          </cell>
          <cell r="J724" t="str">
            <v>DHARAMJAIGARH</v>
          </cell>
          <cell r="K724">
            <v>8435249744</v>
          </cell>
        </row>
        <row r="725">
          <cell r="A725" t="str">
            <v>BO14105120021</v>
          </cell>
          <cell r="B725" t="str">
            <v>Dhamtari</v>
          </cell>
          <cell r="C725" t="str">
            <v>SINGHPUR BO</v>
          </cell>
          <cell r="D725" t="str">
            <v>SINGHPUR BO</v>
          </cell>
          <cell r="E725">
            <v>20.577767999999999</v>
          </cell>
          <cell r="F725">
            <v>81.874305000000007</v>
          </cell>
          <cell r="G725" t="str">
            <v>BO14105120021</v>
          </cell>
          <cell r="H725" t="str">
            <v>Department of Posts</v>
          </cell>
          <cell r="I725" t="str">
            <v>BC Banking Outlet</v>
          </cell>
          <cell r="J725" t="str">
            <v>NAGRI</v>
          </cell>
          <cell r="K725">
            <v>7827033242</v>
          </cell>
        </row>
        <row r="726">
          <cell r="A726" t="str">
            <v>BO14105120004</v>
          </cell>
          <cell r="B726" t="str">
            <v>Dhamtari</v>
          </cell>
          <cell r="C726" t="str">
            <v>BANROUD BO</v>
          </cell>
          <cell r="D726" t="str">
            <v>BANROUD BO</v>
          </cell>
          <cell r="E726">
            <v>20.600677999999998</v>
          </cell>
          <cell r="F726">
            <v>81.655655999999993</v>
          </cell>
          <cell r="G726" t="str">
            <v>BO14105120004</v>
          </cell>
          <cell r="H726" t="str">
            <v>Department of Posts</v>
          </cell>
          <cell r="I726" t="str">
            <v>BC Banking Outlet</v>
          </cell>
          <cell r="J726" t="str">
            <v>NAGRI</v>
          </cell>
          <cell r="K726">
            <v>9711339528</v>
          </cell>
        </row>
        <row r="727">
          <cell r="A727" t="str">
            <v>BO14105120005</v>
          </cell>
          <cell r="B727" t="str">
            <v>Dhamtari</v>
          </cell>
          <cell r="C727" t="str">
            <v>BAZAR KURRIDIH BO</v>
          </cell>
          <cell r="D727" t="str">
            <v>BAZAR KURRIDIH BO</v>
          </cell>
          <cell r="E727">
            <v>20.619146000000001</v>
          </cell>
          <cell r="F727">
            <v>81.698725999999994</v>
          </cell>
          <cell r="G727" t="str">
            <v>BO14105120005</v>
          </cell>
          <cell r="H727" t="str">
            <v>Department of Posts</v>
          </cell>
          <cell r="I727" t="str">
            <v>BC Banking Outlet</v>
          </cell>
          <cell r="J727" t="str">
            <v>NAGRI</v>
          </cell>
          <cell r="K727">
            <v>9711337716</v>
          </cell>
        </row>
        <row r="728">
          <cell r="A728" t="str">
            <v>BO14104217003</v>
          </cell>
          <cell r="B728" t="str">
            <v>Raigarh</v>
          </cell>
          <cell r="C728" t="str">
            <v>GAHIRA BO</v>
          </cell>
          <cell r="D728" t="str">
            <v>GAHIRA BO</v>
          </cell>
          <cell r="E728">
            <v>22.29203</v>
          </cell>
          <cell r="F728">
            <v>83.541647999999995</v>
          </cell>
          <cell r="G728" t="str">
            <v>BO14104217003</v>
          </cell>
          <cell r="H728" t="str">
            <v>Department of Posts</v>
          </cell>
          <cell r="I728" t="str">
            <v>BC Banking Outlet</v>
          </cell>
          <cell r="J728" t="str">
            <v>LAILUNGA</v>
          </cell>
          <cell r="K728">
            <v>8920808468</v>
          </cell>
        </row>
        <row r="729">
          <cell r="A729" t="str">
            <v>BO14104217018</v>
          </cell>
          <cell r="B729" t="str">
            <v>Raigarh</v>
          </cell>
          <cell r="C729" t="str">
            <v>TOLMA BO</v>
          </cell>
          <cell r="D729" t="str">
            <v>TOLMA BO</v>
          </cell>
          <cell r="E729">
            <v>22.292625999999998</v>
          </cell>
          <cell r="F729">
            <v>83.788948000000005</v>
          </cell>
          <cell r="G729" t="str">
            <v>BO14104217018</v>
          </cell>
          <cell r="H729" t="str">
            <v>Department of Posts</v>
          </cell>
          <cell r="I729" t="str">
            <v>BC Banking Outlet</v>
          </cell>
          <cell r="J729" t="str">
            <v>LAILUNGA</v>
          </cell>
          <cell r="K729">
            <v>0</v>
          </cell>
        </row>
        <row r="730">
          <cell r="A730" t="str">
            <v>BO14105136003</v>
          </cell>
          <cell r="B730" t="str">
            <v>Dhamtari</v>
          </cell>
          <cell r="C730" t="str">
            <v>BIRJHULI BO</v>
          </cell>
          <cell r="D730" t="str">
            <v>BIRJHULI BO</v>
          </cell>
          <cell r="E730">
            <v>20.652950000000001</v>
          </cell>
          <cell r="F730">
            <v>81.827596</v>
          </cell>
          <cell r="G730" t="str">
            <v>BO14105136003</v>
          </cell>
          <cell r="H730" t="str">
            <v>Department of Posts</v>
          </cell>
          <cell r="I730" t="str">
            <v>BC Banking Outlet</v>
          </cell>
          <cell r="J730" t="str">
            <v>MAGARLOD</v>
          </cell>
          <cell r="K730">
            <v>9205465872</v>
          </cell>
        </row>
        <row r="731">
          <cell r="A731" t="str">
            <v>PO14105159000</v>
          </cell>
          <cell r="B731" t="str">
            <v>Dhamtari</v>
          </cell>
          <cell r="C731" t="str">
            <v>RUDRI SO</v>
          </cell>
          <cell r="D731" t="str">
            <v>RUDRI SO</v>
          </cell>
          <cell r="E731">
            <v>20.66206</v>
          </cell>
          <cell r="F731">
            <v>81.554896999999997</v>
          </cell>
          <cell r="G731" t="str">
            <v>PO14105159000</v>
          </cell>
          <cell r="H731" t="str">
            <v>Department of Posts</v>
          </cell>
          <cell r="I731" t="str">
            <v>BC Banking Outlet</v>
          </cell>
          <cell r="J731" t="str">
            <v>DHAMTARI</v>
          </cell>
          <cell r="K731">
            <v>9406052133</v>
          </cell>
        </row>
        <row r="732">
          <cell r="A732" t="str">
            <v>BO14105120003</v>
          </cell>
          <cell r="B732" t="str">
            <v>Dhamtari</v>
          </cell>
          <cell r="C732" t="str">
            <v>ARAUD BO</v>
          </cell>
          <cell r="D732" t="str">
            <v>ARAUD BO</v>
          </cell>
          <cell r="E732">
            <v>20.667625000000001</v>
          </cell>
          <cell r="F732">
            <v>81.638626000000002</v>
          </cell>
          <cell r="G732" t="str">
            <v>BO14105120003</v>
          </cell>
          <cell r="H732" t="str">
            <v>Department of Posts</v>
          </cell>
          <cell r="I732" t="str">
            <v>BC Banking Outlet</v>
          </cell>
          <cell r="J732" t="str">
            <v>DHAMTARI</v>
          </cell>
          <cell r="K732">
            <v>7303308482</v>
          </cell>
        </row>
        <row r="733">
          <cell r="A733" t="str">
            <v>BO14104217013</v>
          </cell>
          <cell r="B733" t="str">
            <v>Raigarh</v>
          </cell>
          <cell r="C733" t="str">
            <v>PIPRAHI BO</v>
          </cell>
          <cell r="D733" t="str">
            <v>PIPRAHI BO</v>
          </cell>
          <cell r="E733">
            <v>22.293673999999999</v>
          </cell>
          <cell r="F733">
            <v>83.617159000000001</v>
          </cell>
          <cell r="G733" t="str">
            <v>BO14104217013</v>
          </cell>
          <cell r="H733" t="str">
            <v>Department of Posts</v>
          </cell>
          <cell r="I733" t="str">
            <v>BC Banking Outlet</v>
          </cell>
          <cell r="J733" t="str">
            <v>LAILUNGA</v>
          </cell>
          <cell r="K733">
            <v>9826267315</v>
          </cell>
        </row>
        <row r="734">
          <cell r="A734" t="str">
            <v>BO14105120001</v>
          </cell>
          <cell r="B734" t="str">
            <v>Dhamtari</v>
          </cell>
          <cell r="C734" t="str">
            <v>ACHHOTA BO</v>
          </cell>
          <cell r="D734" t="str">
            <v>ACHHOTA BO</v>
          </cell>
          <cell r="E734">
            <v>20.672079</v>
          </cell>
          <cell r="F734">
            <v>81.579453000000001</v>
          </cell>
          <cell r="G734" t="str">
            <v>BO14105120001</v>
          </cell>
          <cell r="H734" t="str">
            <v>Department of Posts</v>
          </cell>
          <cell r="I734" t="str">
            <v>BC Banking Outlet</v>
          </cell>
          <cell r="J734" t="str">
            <v>DHAMTARI</v>
          </cell>
          <cell r="K734">
            <v>7827033101</v>
          </cell>
        </row>
        <row r="735">
          <cell r="A735" t="str">
            <v>BO14105159001</v>
          </cell>
          <cell r="B735" t="str">
            <v>Dhamtari</v>
          </cell>
          <cell r="C735" t="str">
            <v>BHATGAON BO</v>
          </cell>
          <cell r="D735" t="str">
            <v>BHATGAON BO</v>
          </cell>
          <cell r="E735">
            <v>20.673247</v>
          </cell>
          <cell r="F735">
            <v>81.529257000000001</v>
          </cell>
          <cell r="G735" t="str">
            <v>BO14105159001</v>
          </cell>
          <cell r="H735" t="str">
            <v>Department of Posts</v>
          </cell>
          <cell r="I735" t="str">
            <v>BC Banking Outlet</v>
          </cell>
          <cell r="J735" t="str">
            <v>DHAMTARI</v>
          </cell>
          <cell r="K735">
            <v>9582793753</v>
          </cell>
        </row>
        <row r="736">
          <cell r="A736" t="str">
            <v>BO14105120009</v>
          </cell>
          <cell r="B736" t="str">
            <v>Dhamtari</v>
          </cell>
          <cell r="C736" t="str">
            <v>CHHUHI BO</v>
          </cell>
          <cell r="D736" t="str">
            <v>CHHUHI BO</v>
          </cell>
          <cell r="E736">
            <v>20.674968</v>
          </cell>
          <cell r="F736">
            <v>81.700458999999995</v>
          </cell>
          <cell r="G736" t="str">
            <v>BO14105120009</v>
          </cell>
          <cell r="H736" t="str">
            <v>Department of Posts</v>
          </cell>
          <cell r="I736" t="str">
            <v>BC Banking Outlet</v>
          </cell>
          <cell r="J736" t="str">
            <v>NAGRI</v>
          </cell>
          <cell r="K736">
            <v>7838993701</v>
          </cell>
        </row>
        <row r="737">
          <cell r="A737" t="str">
            <v>BO14105120016</v>
          </cell>
          <cell r="B737" t="str">
            <v>Dhamtari</v>
          </cell>
          <cell r="C737" t="str">
            <v>KHARENGA BO</v>
          </cell>
          <cell r="D737" t="str">
            <v>KHARENGA BO</v>
          </cell>
          <cell r="E737">
            <v>20.689962000000001</v>
          </cell>
          <cell r="F737">
            <v>81.641009999999994</v>
          </cell>
          <cell r="G737" t="str">
            <v>BO14105120016</v>
          </cell>
          <cell r="H737" t="str">
            <v>Department of Posts</v>
          </cell>
          <cell r="I737" t="str">
            <v>BC Banking Outlet</v>
          </cell>
          <cell r="J737" t="str">
            <v>DHAMTARI</v>
          </cell>
          <cell r="K737">
            <v>7827032787</v>
          </cell>
        </row>
        <row r="738">
          <cell r="A738" t="str">
            <v>BO14105120007</v>
          </cell>
          <cell r="B738" t="str">
            <v>Dhamtari</v>
          </cell>
          <cell r="C738" t="str">
            <v>BORSI BO</v>
          </cell>
          <cell r="D738" t="str">
            <v>BORSI BO</v>
          </cell>
          <cell r="E738">
            <v>20.693895000000001</v>
          </cell>
          <cell r="F738">
            <v>81.713123999999993</v>
          </cell>
          <cell r="G738" t="str">
            <v>BO14105120007</v>
          </cell>
          <cell r="H738" t="str">
            <v>Department of Posts</v>
          </cell>
          <cell r="I738" t="str">
            <v>BC Banking Outlet</v>
          </cell>
          <cell r="J738" t="str">
            <v>MAGARLOD</v>
          </cell>
          <cell r="K738">
            <v>7827033105</v>
          </cell>
        </row>
        <row r="739">
          <cell r="A739" t="str">
            <v>PO14105120000</v>
          </cell>
          <cell r="B739" t="str">
            <v>Dhamtari</v>
          </cell>
          <cell r="C739" t="str">
            <v>DHAMTARI SO</v>
          </cell>
          <cell r="D739" t="str">
            <v>DHAMTARI SO</v>
          </cell>
          <cell r="E739">
            <v>20.703692</v>
          </cell>
          <cell r="F739">
            <v>81.549835000000002</v>
          </cell>
          <cell r="G739" t="str">
            <v>PO14105120000</v>
          </cell>
          <cell r="H739" t="str">
            <v>Department of Posts</v>
          </cell>
          <cell r="I739" t="str">
            <v>BC Banking Outlet</v>
          </cell>
          <cell r="J739" t="str">
            <v>DHAMTARI</v>
          </cell>
          <cell r="K739">
            <v>8966855315</v>
          </cell>
        </row>
        <row r="740">
          <cell r="A740" t="str">
            <v>BO14104217005</v>
          </cell>
          <cell r="B740" t="str">
            <v>Raigarh</v>
          </cell>
          <cell r="C740" t="str">
            <v>KESHLA BO</v>
          </cell>
          <cell r="D740" t="str">
            <v>KESHLA BO</v>
          </cell>
          <cell r="E740">
            <v>22.299994000000002</v>
          </cell>
          <cell r="F740">
            <v>83.589607999999998</v>
          </cell>
          <cell r="G740" t="str">
            <v>BO14104217005</v>
          </cell>
          <cell r="H740" t="str">
            <v>Department of Posts</v>
          </cell>
          <cell r="I740" t="str">
            <v>BC Banking Outlet</v>
          </cell>
          <cell r="J740" t="str">
            <v>LAILUNGA</v>
          </cell>
          <cell r="K740">
            <v>8823070764</v>
          </cell>
        </row>
        <row r="741">
          <cell r="A741" t="str">
            <v>BO14104205005</v>
          </cell>
          <cell r="B741" t="str">
            <v>Raigarh</v>
          </cell>
          <cell r="C741" t="str">
            <v>HATI BO</v>
          </cell>
          <cell r="D741" t="str">
            <v>HATI BO</v>
          </cell>
          <cell r="E741">
            <v>22.300003</v>
          </cell>
          <cell r="F741">
            <v>83.091825</v>
          </cell>
          <cell r="G741" t="str">
            <v>BO14104205005</v>
          </cell>
          <cell r="H741" t="str">
            <v>Department of Posts</v>
          </cell>
          <cell r="I741" t="str">
            <v>BC Banking Outlet</v>
          </cell>
          <cell r="J741" t="str">
            <v>DHARAMJAIGARH</v>
          </cell>
          <cell r="K741">
            <v>7697325942</v>
          </cell>
        </row>
        <row r="742">
          <cell r="A742" t="str">
            <v>PO14105119000</v>
          </cell>
          <cell r="B742" t="str">
            <v>Dhamtari</v>
          </cell>
          <cell r="C742" t="str">
            <v>DHAMTARI I WARD SO</v>
          </cell>
          <cell r="D742" t="str">
            <v>DHAMTARI I WARD SO</v>
          </cell>
          <cell r="E742">
            <v>20.71951</v>
          </cell>
          <cell r="F742">
            <v>81.550899999999999</v>
          </cell>
          <cell r="G742" t="str">
            <v>PO14105119000</v>
          </cell>
          <cell r="H742" t="str">
            <v>Department of Posts</v>
          </cell>
          <cell r="I742" t="str">
            <v>BC Banking Outlet</v>
          </cell>
          <cell r="J742" t="str">
            <v>DHAMTARI</v>
          </cell>
          <cell r="K742">
            <v>8982035828</v>
          </cell>
        </row>
        <row r="743">
          <cell r="A743" t="str">
            <v>BO14105134010</v>
          </cell>
          <cell r="B743" t="str">
            <v>Dhamtari</v>
          </cell>
          <cell r="C743" t="str">
            <v>KANDEL BO</v>
          </cell>
          <cell r="D743" t="str">
            <v>KANDEL BO</v>
          </cell>
          <cell r="E743">
            <v>20.729752999999999</v>
          </cell>
          <cell r="F743">
            <v>81.658013999999994</v>
          </cell>
          <cell r="G743" t="str">
            <v>BO14105134010</v>
          </cell>
          <cell r="H743" t="str">
            <v>Department of Posts</v>
          </cell>
          <cell r="I743" t="str">
            <v>BC Banking Outlet</v>
          </cell>
          <cell r="J743" t="str">
            <v>DHAMTARI</v>
          </cell>
          <cell r="K743">
            <v>9667393414</v>
          </cell>
        </row>
        <row r="744">
          <cell r="A744" t="str">
            <v>BO14105120018</v>
          </cell>
          <cell r="B744" t="str">
            <v>Dhamtari</v>
          </cell>
          <cell r="C744" t="str">
            <v>LOHARSI BO</v>
          </cell>
          <cell r="D744" t="str">
            <v>LOHARSI BO</v>
          </cell>
          <cell r="E744">
            <v>20.730604</v>
          </cell>
          <cell r="F744">
            <v>81.510620000000003</v>
          </cell>
          <cell r="G744" t="str">
            <v>BO14105120018</v>
          </cell>
          <cell r="H744" t="str">
            <v>Department of Posts</v>
          </cell>
          <cell r="I744" t="str">
            <v>BC Banking Outlet</v>
          </cell>
          <cell r="J744" t="str">
            <v>DHAMTARI</v>
          </cell>
          <cell r="K744">
            <v>7303308486</v>
          </cell>
        </row>
        <row r="745">
          <cell r="A745" t="str">
            <v>BO14105136008</v>
          </cell>
          <cell r="B745" t="str">
            <v>Dhamtari</v>
          </cell>
          <cell r="C745" t="str">
            <v>MOHDI BO</v>
          </cell>
          <cell r="D745" t="str">
            <v>MOHDI BO</v>
          </cell>
          <cell r="E745">
            <v>20.731777000000001</v>
          </cell>
          <cell r="F745">
            <v>81.805850000000007</v>
          </cell>
          <cell r="G745" t="str">
            <v>BO14105136008</v>
          </cell>
          <cell r="H745" t="str">
            <v>Department of Posts</v>
          </cell>
          <cell r="I745" t="str">
            <v>BC Banking Outlet</v>
          </cell>
          <cell r="J745" t="str">
            <v>MAGARLOD</v>
          </cell>
          <cell r="K745">
            <v>7827032784</v>
          </cell>
        </row>
        <row r="746">
          <cell r="A746" t="str">
            <v>BO14105120006</v>
          </cell>
          <cell r="B746" t="str">
            <v>Dhamtari</v>
          </cell>
          <cell r="C746" t="str">
            <v>BHOTHALI BO</v>
          </cell>
          <cell r="D746" t="str">
            <v>BHOTHALI BO</v>
          </cell>
          <cell r="E746">
            <v>20.741368999999999</v>
          </cell>
          <cell r="F746">
            <v>81.627328000000006</v>
          </cell>
          <cell r="G746" t="str">
            <v>BO14105120006</v>
          </cell>
          <cell r="H746" t="str">
            <v>Department of Posts</v>
          </cell>
          <cell r="I746" t="str">
            <v>BC Banking Outlet</v>
          </cell>
          <cell r="J746" t="str">
            <v>DHAMTARI</v>
          </cell>
          <cell r="K746">
            <v>7827033109</v>
          </cell>
        </row>
        <row r="747">
          <cell r="A747" t="str">
            <v>BO14105134003</v>
          </cell>
          <cell r="B747" t="str">
            <v>Dhamtari</v>
          </cell>
          <cell r="C747" t="str">
            <v>BARNA BO</v>
          </cell>
          <cell r="D747" t="str">
            <v>BARNA BO</v>
          </cell>
          <cell r="E747">
            <v>20.741700000000002</v>
          </cell>
          <cell r="F747">
            <v>81.736063000000001</v>
          </cell>
          <cell r="G747" t="str">
            <v>BO14105134003</v>
          </cell>
          <cell r="H747" t="str">
            <v>Department of Posts</v>
          </cell>
          <cell r="I747" t="str">
            <v>BC Banking Outlet</v>
          </cell>
          <cell r="J747" t="str">
            <v>KURUD</v>
          </cell>
          <cell r="K747">
            <v>9205465990</v>
          </cell>
        </row>
        <row r="748">
          <cell r="A748" t="str">
            <v>BO14105134009</v>
          </cell>
          <cell r="B748" t="str">
            <v>Dhamtari</v>
          </cell>
          <cell r="C748" t="str">
            <v>JHIRIYA BO</v>
          </cell>
          <cell r="D748" t="str">
            <v>JHIRIYA BO</v>
          </cell>
          <cell r="E748">
            <v>20.741973000000002</v>
          </cell>
          <cell r="F748">
            <v>81.682574000000002</v>
          </cell>
          <cell r="G748" t="str">
            <v>BO14105134009</v>
          </cell>
          <cell r="H748" t="str">
            <v>Department of Posts</v>
          </cell>
          <cell r="I748" t="str">
            <v>BC Banking Outlet</v>
          </cell>
          <cell r="J748" t="str">
            <v>KURUD</v>
          </cell>
          <cell r="K748">
            <v>7827033238</v>
          </cell>
        </row>
        <row r="749">
          <cell r="A749" t="str">
            <v>BO14104217015</v>
          </cell>
          <cell r="B749" t="str">
            <v>Raigarh</v>
          </cell>
          <cell r="C749" t="str">
            <v>SONAJORI BO</v>
          </cell>
          <cell r="D749" t="str">
            <v>SONAJORI BO</v>
          </cell>
          <cell r="E749">
            <v>22.303241</v>
          </cell>
          <cell r="F749">
            <v>83.746403000000001</v>
          </cell>
          <cell r="G749" t="str">
            <v>BO14104217015</v>
          </cell>
          <cell r="H749" t="str">
            <v>Department of Posts</v>
          </cell>
          <cell r="I749" t="str">
            <v>BC Banking Outlet</v>
          </cell>
          <cell r="J749" t="str">
            <v>LAILUNGA</v>
          </cell>
          <cell r="K749">
            <v>8889928090</v>
          </cell>
        </row>
        <row r="750">
          <cell r="A750" t="str">
            <v>BO14105120019</v>
          </cell>
          <cell r="B750" t="str">
            <v>Dhamtari</v>
          </cell>
          <cell r="C750" t="str">
            <v>POTIADIH BO</v>
          </cell>
          <cell r="D750" t="str">
            <v>POTIADIH BO</v>
          </cell>
          <cell r="E750">
            <v>20.745905</v>
          </cell>
          <cell r="F750">
            <v>81.511707999999999</v>
          </cell>
          <cell r="G750" t="str">
            <v>BO14105120019</v>
          </cell>
          <cell r="H750" t="str">
            <v>Department of Posts</v>
          </cell>
          <cell r="I750" t="str">
            <v>BC Banking Outlet</v>
          </cell>
          <cell r="J750" t="str">
            <v>DHAMTARI</v>
          </cell>
          <cell r="K750">
            <v>8706496152</v>
          </cell>
        </row>
        <row r="751">
          <cell r="A751" t="str">
            <v>BO14105136001</v>
          </cell>
          <cell r="B751" t="str">
            <v>Dhamtari</v>
          </cell>
          <cell r="C751" t="str">
            <v>BELARDONA BO</v>
          </cell>
          <cell r="D751" t="str">
            <v>BELARDONA BO</v>
          </cell>
          <cell r="E751">
            <v>20.746497000000002</v>
          </cell>
          <cell r="F751">
            <v>81.884456999999998</v>
          </cell>
          <cell r="G751" t="str">
            <v>BO14105136001</v>
          </cell>
          <cell r="H751" t="str">
            <v>Department of Posts</v>
          </cell>
          <cell r="I751" t="str">
            <v>BC Banking Outlet</v>
          </cell>
          <cell r="J751" t="str">
            <v>MAGARLOD</v>
          </cell>
          <cell r="K751">
            <v>7827033245</v>
          </cell>
        </row>
        <row r="752">
          <cell r="A752" t="str">
            <v>PO14105136000</v>
          </cell>
          <cell r="B752" t="str">
            <v>Dhamtari</v>
          </cell>
          <cell r="C752" t="str">
            <v>MAGARLOD SO</v>
          </cell>
          <cell r="D752" t="str">
            <v>MAGARLOD SO</v>
          </cell>
          <cell r="E752">
            <v>20.747056000000001</v>
          </cell>
          <cell r="F752">
            <v>81.848318000000006</v>
          </cell>
          <cell r="G752" t="str">
            <v>PO14105136000</v>
          </cell>
          <cell r="H752" t="str">
            <v>Department of Posts</v>
          </cell>
          <cell r="I752" t="str">
            <v>BC Banking Outlet</v>
          </cell>
          <cell r="J752" t="str">
            <v>MAGARLOD</v>
          </cell>
          <cell r="K752">
            <v>9907373588</v>
          </cell>
        </row>
        <row r="753">
          <cell r="A753" t="str">
            <v>BO14105120020</v>
          </cell>
          <cell r="B753" t="str">
            <v>Dhamtari</v>
          </cell>
          <cell r="C753" t="str">
            <v>SAMBALPUR BO</v>
          </cell>
          <cell r="D753" t="str">
            <v>SAMBALPUR BO</v>
          </cell>
          <cell r="E753">
            <v>20.748695000000001</v>
          </cell>
          <cell r="F753">
            <v>81.589798000000002</v>
          </cell>
          <cell r="G753" t="str">
            <v>BO14105120020</v>
          </cell>
          <cell r="H753" t="str">
            <v>Department of Posts</v>
          </cell>
          <cell r="I753" t="str">
            <v>BC Banking Outlet</v>
          </cell>
          <cell r="J753" t="str">
            <v>DHAMTARI</v>
          </cell>
          <cell r="K753">
            <v>9667393413</v>
          </cell>
        </row>
        <row r="754">
          <cell r="A754" t="str">
            <v>BO14105120010</v>
          </cell>
          <cell r="B754" t="str">
            <v>Dhamtari</v>
          </cell>
          <cell r="C754" t="str">
            <v>DEMAR BO</v>
          </cell>
          <cell r="D754" t="str">
            <v>DEMAR BO</v>
          </cell>
          <cell r="E754">
            <v>20.763491999999999</v>
          </cell>
          <cell r="F754">
            <v>81.563091</v>
          </cell>
          <cell r="G754" t="str">
            <v>BO14105120010</v>
          </cell>
          <cell r="H754" t="str">
            <v>Department of Posts</v>
          </cell>
          <cell r="I754" t="str">
            <v>BC Banking Outlet</v>
          </cell>
          <cell r="J754" t="str">
            <v>DHAMTARI</v>
          </cell>
          <cell r="K754">
            <v>9667393415</v>
          </cell>
        </row>
        <row r="755">
          <cell r="A755" t="str">
            <v>BO14105136005</v>
          </cell>
          <cell r="B755" t="str">
            <v>Dhamtari</v>
          </cell>
          <cell r="C755" t="str">
            <v>KARELI CHHOTI BO</v>
          </cell>
          <cell r="D755" t="str">
            <v>KARELI CHHOTI BO</v>
          </cell>
          <cell r="E755">
            <v>20.767443</v>
          </cell>
          <cell r="F755">
            <v>81.797038000000001</v>
          </cell>
          <cell r="G755" t="str">
            <v>BO14105136005</v>
          </cell>
          <cell r="H755" t="str">
            <v>Department of Posts</v>
          </cell>
          <cell r="I755" t="str">
            <v>BC Banking Outlet</v>
          </cell>
          <cell r="J755" t="str">
            <v>MAGARLOD</v>
          </cell>
          <cell r="K755">
            <v>7827033248</v>
          </cell>
        </row>
        <row r="756">
          <cell r="A756" t="str">
            <v>BO14105120002</v>
          </cell>
          <cell r="B756" t="str">
            <v>Dhamtari</v>
          </cell>
          <cell r="C756" t="str">
            <v>AMDI BO</v>
          </cell>
          <cell r="D756" t="str">
            <v>AMDI BO</v>
          </cell>
          <cell r="E756">
            <v>20.770636</v>
          </cell>
          <cell r="F756">
            <v>81.491359000000003</v>
          </cell>
          <cell r="G756" t="str">
            <v>BO14105120002</v>
          </cell>
          <cell r="H756" t="str">
            <v>Department of Posts</v>
          </cell>
          <cell r="I756" t="str">
            <v>BC Banking Outlet</v>
          </cell>
          <cell r="J756" t="str">
            <v>DHAMTARI</v>
          </cell>
          <cell r="K756">
            <v>7827033104</v>
          </cell>
        </row>
        <row r="757">
          <cell r="A757" t="str">
            <v>BO14105134016</v>
          </cell>
          <cell r="B757" t="str">
            <v>Dhamtari</v>
          </cell>
          <cell r="C757" t="str">
            <v>PURI BO</v>
          </cell>
          <cell r="D757" t="str">
            <v>PURI BO</v>
          </cell>
          <cell r="E757">
            <v>20.773807000000001</v>
          </cell>
          <cell r="F757">
            <v>81.633898000000002</v>
          </cell>
          <cell r="G757" t="str">
            <v>BO14105134016</v>
          </cell>
          <cell r="H757" t="str">
            <v>Department of Posts</v>
          </cell>
          <cell r="I757" t="str">
            <v>BC Banking Outlet</v>
          </cell>
          <cell r="J757" t="str">
            <v>DHAMTARI</v>
          </cell>
          <cell r="K757">
            <v>9582794714</v>
          </cell>
        </row>
        <row r="758">
          <cell r="A758" t="str">
            <v>BO14105134007</v>
          </cell>
          <cell r="B758" t="str">
            <v>Dhamtari</v>
          </cell>
          <cell r="C758" t="str">
            <v>CHHATI BO</v>
          </cell>
          <cell r="D758" t="str">
            <v>CHHATI BO</v>
          </cell>
          <cell r="E758">
            <v>20.780277000000002</v>
          </cell>
          <cell r="F758">
            <v>81.658156000000005</v>
          </cell>
          <cell r="G758" t="str">
            <v>BO14105134007</v>
          </cell>
          <cell r="H758" t="str">
            <v>Department of Posts</v>
          </cell>
          <cell r="I758" t="str">
            <v>BC Banking Outlet</v>
          </cell>
          <cell r="J758" t="str">
            <v>DHAMTARI</v>
          </cell>
          <cell r="K758">
            <v>7827032872</v>
          </cell>
        </row>
        <row r="759">
          <cell r="A759" t="str">
            <v>BO14105134011</v>
          </cell>
          <cell r="B759" t="str">
            <v>Dhamtari</v>
          </cell>
          <cell r="C759" t="str">
            <v>KATALBOD BO</v>
          </cell>
          <cell r="D759" t="str">
            <v>KATALBOD BO</v>
          </cell>
          <cell r="E759">
            <v>20.785152</v>
          </cell>
          <cell r="F759">
            <v>81.715698000000003</v>
          </cell>
          <cell r="G759" t="str">
            <v>BO14105134011</v>
          </cell>
          <cell r="H759" t="str">
            <v>Department of Posts</v>
          </cell>
          <cell r="I759" t="str">
            <v>BC Banking Outlet</v>
          </cell>
          <cell r="J759" t="str">
            <v>KURUD</v>
          </cell>
          <cell r="K759">
            <v>7827032881</v>
          </cell>
        </row>
        <row r="760">
          <cell r="A760" t="str">
            <v>BO14105136002</v>
          </cell>
          <cell r="B760" t="str">
            <v>Dhamtari</v>
          </cell>
          <cell r="C760" t="str">
            <v>BHOTHIDIH BO</v>
          </cell>
          <cell r="D760" t="str">
            <v>BHOTHIDIH BO</v>
          </cell>
          <cell r="E760">
            <v>20.796282000000001</v>
          </cell>
          <cell r="F760">
            <v>81.847192000000007</v>
          </cell>
          <cell r="G760" t="str">
            <v>BO14105136002</v>
          </cell>
          <cell r="H760" t="str">
            <v>Department of Posts</v>
          </cell>
          <cell r="I760" t="str">
            <v>BC Banking Outlet</v>
          </cell>
          <cell r="J760" t="str">
            <v>MAGARLOD</v>
          </cell>
          <cell r="K760">
            <v>9582795765</v>
          </cell>
        </row>
        <row r="761">
          <cell r="A761" t="str">
            <v>BO14105134012</v>
          </cell>
          <cell r="B761" t="str">
            <v>Dhamtari</v>
          </cell>
          <cell r="C761" t="str">
            <v>MANDRAUD BO</v>
          </cell>
          <cell r="D761" t="str">
            <v>MANDRAUD BO</v>
          </cell>
          <cell r="E761">
            <v>20.798808999999999</v>
          </cell>
          <cell r="F761">
            <v>81.768805999999998</v>
          </cell>
          <cell r="G761" t="str">
            <v>BO14105134012</v>
          </cell>
          <cell r="H761" t="str">
            <v>Department of Posts</v>
          </cell>
          <cell r="I761" t="str">
            <v>BC Banking Outlet</v>
          </cell>
          <cell r="J761" t="str">
            <v>KURUD</v>
          </cell>
          <cell r="K761">
            <v>7303308477</v>
          </cell>
        </row>
        <row r="762">
          <cell r="A762" t="str">
            <v>BO14105120022</v>
          </cell>
          <cell r="B762" t="str">
            <v>Dhamtari</v>
          </cell>
          <cell r="C762" t="str">
            <v>TARSIWA BO</v>
          </cell>
          <cell r="D762" t="str">
            <v>TARSIWA BO</v>
          </cell>
          <cell r="E762">
            <v>20.799422</v>
          </cell>
          <cell r="F762">
            <v>81.543918000000005</v>
          </cell>
          <cell r="G762" t="str">
            <v>BO14105120022</v>
          </cell>
          <cell r="H762" t="str">
            <v>Department of Posts</v>
          </cell>
          <cell r="I762" t="str">
            <v>BC Banking Outlet</v>
          </cell>
          <cell r="J762" t="str">
            <v>DHAMTARI</v>
          </cell>
          <cell r="K762">
            <v>7303308485</v>
          </cell>
        </row>
        <row r="763">
          <cell r="A763" t="str">
            <v>BO14105107004</v>
          </cell>
          <cell r="B763" t="str">
            <v>Dhamtari</v>
          </cell>
          <cell r="C763" t="str">
            <v>DOMA BO</v>
          </cell>
          <cell r="D763" t="str">
            <v>DOMA BO</v>
          </cell>
          <cell r="E763">
            <v>20.819566999999999</v>
          </cell>
          <cell r="F763">
            <v>81.590642000000003</v>
          </cell>
          <cell r="G763" t="str">
            <v>BO14105107004</v>
          </cell>
          <cell r="H763" t="str">
            <v>Department of Posts</v>
          </cell>
          <cell r="I763" t="str">
            <v>BC Banking Outlet</v>
          </cell>
          <cell r="J763" t="str">
            <v>DHAMTARI</v>
          </cell>
          <cell r="K763">
            <v>7827032874</v>
          </cell>
        </row>
        <row r="764">
          <cell r="A764" t="str">
            <v>PO14105134000</v>
          </cell>
          <cell r="B764" t="str">
            <v>Dhamtari</v>
          </cell>
          <cell r="C764" t="str">
            <v>KURUD SO</v>
          </cell>
          <cell r="D764" t="str">
            <v>KURUD SO</v>
          </cell>
          <cell r="E764">
            <v>20.832034</v>
          </cell>
          <cell r="F764">
            <v>81.716183000000001</v>
          </cell>
          <cell r="G764" t="str">
            <v>PO14105134000</v>
          </cell>
          <cell r="H764" t="str">
            <v>Department of Posts</v>
          </cell>
          <cell r="I764" t="str">
            <v>BC Banking Outlet</v>
          </cell>
          <cell r="J764" t="str">
            <v>KURUD</v>
          </cell>
          <cell r="K764">
            <v>7974097568</v>
          </cell>
        </row>
        <row r="765">
          <cell r="A765" t="str">
            <v>BO14104217010</v>
          </cell>
          <cell r="B765" t="str">
            <v>Raigarh</v>
          </cell>
          <cell r="C765" t="str">
            <v>LARIPANI BO</v>
          </cell>
          <cell r="D765" t="str">
            <v>LARIPANI BO</v>
          </cell>
          <cell r="E765">
            <v>22.308482999999999</v>
          </cell>
          <cell r="F765">
            <v>83.498968000000005</v>
          </cell>
          <cell r="G765" t="str">
            <v>BO14104217010</v>
          </cell>
          <cell r="H765" t="str">
            <v>Department of Posts</v>
          </cell>
          <cell r="I765" t="str">
            <v>BC Banking Outlet</v>
          </cell>
          <cell r="J765" t="str">
            <v>LAILUNGA</v>
          </cell>
          <cell r="K765">
            <v>8817161210</v>
          </cell>
        </row>
        <row r="766">
          <cell r="A766" t="str">
            <v>BO14104217011</v>
          </cell>
          <cell r="B766" t="str">
            <v>Raigarh</v>
          </cell>
          <cell r="C766" t="str">
            <v>MUKDEGA BO</v>
          </cell>
          <cell r="D766" t="str">
            <v>MUKDEGA BO</v>
          </cell>
          <cell r="E766">
            <v>22.324764999999999</v>
          </cell>
          <cell r="F766">
            <v>83.693302000000003</v>
          </cell>
          <cell r="G766" t="str">
            <v>BO14104217011</v>
          </cell>
          <cell r="H766" t="str">
            <v>Department of Posts</v>
          </cell>
          <cell r="I766" t="str">
            <v>BC Banking Outlet</v>
          </cell>
          <cell r="J766" t="str">
            <v>LAILUNGA</v>
          </cell>
          <cell r="K766">
            <v>9111032896</v>
          </cell>
        </row>
        <row r="767">
          <cell r="A767" t="str">
            <v>BO14105107008</v>
          </cell>
          <cell r="B767" t="str">
            <v>Dhamtari</v>
          </cell>
          <cell r="C767" t="str">
            <v>KORRA BO</v>
          </cell>
          <cell r="D767" t="str">
            <v>KORRA BO</v>
          </cell>
          <cell r="E767">
            <v>20.863104</v>
          </cell>
          <cell r="F767">
            <v>81.539394000000001</v>
          </cell>
          <cell r="G767" t="str">
            <v>BO14105107008</v>
          </cell>
          <cell r="H767" t="str">
            <v>Department of Posts</v>
          </cell>
          <cell r="I767" t="str">
            <v>BC Banking Outlet</v>
          </cell>
          <cell r="J767" t="str">
            <v>KURUD</v>
          </cell>
          <cell r="K767">
            <v>7303308475</v>
          </cell>
        </row>
        <row r="768">
          <cell r="A768" t="str">
            <v>BO14105107009</v>
          </cell>
          <cell r="B768" t="str">
            <v>Dhamtari</v>
          </cell>
          <cell r="C768" t="str">
            <v>KOSAMSARA BO</v>
          </cell>
          <cell r="D768" t="str">
            <v>KOSAMSARA BO</v>
          </cell>
          <cell r="E768">
            <v>20.864491999999998</v>
          </cell>
          <cell r="F768">
            <v>81.598836000000006</v>
          </cell>
          <cell r="G768" t="str">
            <v>BO14105107009</v>
          </cell>
          <cell r="H768" t="str">
            <v>Department of Posts</v>
          </cell>
          <cell r="I768" t="str">
            <v>BC Banking Outlet</v>
          </cell>
          <cell r="J768" t="str">
            <v>KURUD</v>
          </cell>
          <cell r="K768">
            <v>7827032876</v>
          </cell>
        </row>
        <row r="769">
          <cell r="A769" t="str">
            <v>BO14105134008</v>
          </cell>
          <cell r="B769" t="str">
            <v>Dhamtari</v>
          </cell>
          <cell r="C769" t="str">
            <v>DAHDAHA BO</v>
          </cell>
          <cell r="D769" t="str">
            <v>DAHDAHA BO</v>
          </cell>
          <cell r="E769">
            <v>20.865935</v>
          </cell>
          <cell r="F769">
            <v>81.754897</v>
          </cell>
          <cell r="G769" t="str">
            <v>BO14105134008</v>
          </cell>
          <cell r="H769" t="str">
            <v>Department of Posts</v>
          </cell>
          <cell r="I769" t="str">
            <v>BC Banking Outlet</v>
          </cell>
          <cell r="J769" t="str">
            <v>KURUD</v>
          </cell>
          <cell r="K769">
            <v>9582793733</v>
          </cell>
        </row>
        <row r="770">
          <cell r="A770" t="str">
            <v>BO14105107013</v>
          </cell>
          <cell r="B770" t="str">
            <v>Dhamtari</v>
          </cell>
          <cell r="C770" t="str">
            <v>SILAUTI BO</v>
          </cell>
          <cell r="D770" t="str">
            <v>SILAUTI BO</v>
          </cell>
          <cell r="E770">
            <v>20.870611</v>
          </cell>
          <cell r="F770">
            <v>81.499189999999999</v>
          </cell>
          <cell r="G770" t="str">
            <v>BO14105107013</v>
          </cell>
          <cell r="H770" t="str">
            <v>Department of Posts</v>
          </cell>
          <cell r="I770" t="str">
            <v>BC Banking Outlet</v>
          </cell>
          <cell r="J770" t="str">
            <v>KURUD</v>
          </cell>
          <cell r="K770">
            <v>7827032880</v>
          </cell>
        </row>
        <row r="771">
          <cell r="A771" t="str">
            <v>BO14104217007</v>
          </cell>
          <cell r="B771" t="str">
            <v>Raigarh</v>
          </cell>
          <cell r="C771" t="str">
            <v>KATKALIA BO</v>
          </cell>
          <cell r="D771" t="str">
            <v>KATKALIA BO</v>
          </cell>
          <cell r="E771">
            <v>22.327732999999998</v>
          </cell>
          <cell r="F771">
            <v>83.639197999999993</v>
          </cell>
          <cell r="G771" t="str">
            <v>BO14104217007</v>
          </cell>
          <cell r="H771" t="str">
            <v>Department of Posts</v>
          </cell>
          <cell r="I771" t="str">
            <v>BC Banking Outlet</v>
          </cell>
          <cell r="J771" t="str">
            <v>LAILUNGA</v>
          </cell>
          <cell r="K771">
            <v>9754454790</v>
          </cell>
        </row>
        <row r="772">
          <cell r="A772" t="str">
            <v>PO14105107000</v>
          </cell>
          <cell r="B772" t="str">
            <v>Dhamtari</v>
          </cell>
          <cell r="C772" t="str">
            <v>BHAKHARA SO</v>
          </cell>
          <cell r="D772" t="str">
            <v>BHAKHARA SO</v>
          </cell>
          <cell r="E772">
            <v>20.895758000000001</v>
          </cell>
          <cell r="F772">
            <v>81.601174999999998</v>
          </cell>
          <cell r="G772" t="str">
            <v>PO14105107000</v>
          </cell>
          <cell r="H772" t="str">
            <v>Department of Posts</v>
          </cell>
          <cell r="I772" t="str">
            <v>BC Banking Outlet</v>
          </cell>
          <cell r="J772" t="str">
            <v>KURUD</v>
          </cell>
          <cell r="K772">
            <v>9617655879</v>
          </cell>
        </row>
        <row r="773">
          <cell r="A773" t="str">
            <v>BO14105107011</v>
          </cell>
          <cell r="B773" t="str">
            <v>Dhamtari</v>
          </cell>
          <cell r="C773" t="str">
            <v>RAMPUR BO</v>
          </cell>
          <cell r="D773" t="str">
            <v>RAMPUR BO</v>
          </cell>
          <cell r="E773">
            <v>20.897190999999999</v>
          </cell>
          <cell r="F773">
            <v>81.559863000000007</v>
          </cell>
          <cell r="G773" t="str">
            <v>BO14105107011</v>
          </cell>
          <cell r="H773" t="str">
            <v>Department of Posts</v>
          </cell>
          <cell r="I773" t="str">
            <v>BC Banking Outlet</v>
          </cell>
          <cell r="J773" t="str">
            <v>KURUD</v>
          </cell>
          <cell r="K773">
            <v>7827032882</v>
          </cell>
        </row>
        <row r="774">
          <cell r="A774" t="str">
            <v>BO14105134018</v>
          </cell>
          <cell r="B774" t="str">
            <v>Dhamtari</v>
          </cell>
          <cell r="C774" t="str">
            <v>SEONIKALA BO</v>
          </cell>
          <cell r="D774" t="str">
            <v>SEONIKALA BO</v>
          </cell>
          <cell r="E774">
            <v>20.900686</v>
          </cell>
          <cell r="F774">
            <v>81.749476000000001</v>
          </cell>
          <cell r="G774" t="str">
            <v>BO14105134018</v>
          </cell>
          <cell r="H774" t="str">
            <v>Department of Posts</v>
          </cell>
          <cell r="I774" t="str">
            <v>BC Banking Outlet</v>
          </cell>
          <cell r="J774" t="str">
            <v>KURUD</v>
          </cell>
          <cell r="K774">
            <v>9625178612</v>
          </cell>
        </row>
        <row r="775">
          <cell r="A775" t="str">
            <v>BO14105134014</v>
          </cell>
          <cell r="B775" t="str">
            <v>Dhamtari</v>
          </cell>
          <cell r="C775" t="str">
            <v>NARI BO</v>
          </cell>
          <cell r="D775" t="str">
            <v>NARI BO</v>
          </cell>
          <cell r="E775">
            <v>20.903648</v>
          </cell>
          <cell r="F775">
            <v>81.801163000000003</v>
          </cell>
          <cell r="G775" t="str">
            <v>BO14105134014</v>
          </cell>
          <cell r="H775" t="str">
            <v>Department of Posts</v>
          </cell>
          <cell r="I775" t="str">
            <v>BC Banking Outlet</v>
          </cell>
          <cell r="J775" t="str">
            <v>KURUD</v>
          </cell>
          <cell r="K775">
            <v>7827033244</v>
          </cell>
        </row>
        <row r="776">
          <cell r="A776" t="str">
            <v>BO14105134013</v>
          </cell>
          <cell r="B776" t="str">
            <v>Dhamtari</v>
          </cell>
          <cell r="C776" t="str">
            <v>MAROD BO</v>
          </cell>
          <cell r="D776" t="str">
            <v>MAROD BO</v>
          </cell>
          <cell r="E776">
            <v>20.903670999999999</v>
          </cell>
          <cell r="F776">
            <v>81.687952999999993</v>
          </cell>
          <cell r="G776" t="str">
            <v>BO14105134013</v>
          </cell>
          <cell r="H776" t="str">
            <v>Department of Posts</v>
          </cell>
          <cell r="I776" t="str">
            <v>BC Banking Outlet</v>
          </cell>
          <cell r="J776" t="str">
            <v>KURUD</v>
          </cell>
          <cell r="K776">
            <v>95827033244</v>
          </cell>
        </row>
        <row r="777">
          <cell r="A777" t="str">
            <v>BO14104205020</v>
          </cell>
          <cell r="B777" t="str">
            <v>Raigarh</v>
          </cell>
          <cell r="C777" t="str">
            <v>BARTAPALI BO</v>
          </cell>
          <cell r="D777" t="str">
            <v>BARTAPALI BO</v>
          </cell>
          <cell r="E777">
            <v>22.328469999999999</v>
          </cell>
          <cell r="F777">
            <v>83.202408000000005</v>
          </cell>
          <cell r="G777" t="str">
            <v>BO14104205020</v>
          </cell>
          <cell r="H777" t="str">
            <v>Department of Posts</v>
          </cell>
          <cell r="I777" t="str">
            <v>BC Banking Outlet</v>
          </cell>
          <cell r="J777" t="str">
            <v>DHARAMJAIGARH</v>
          </cell>
          <cell r="K777">
            <v>8120536940</v>
          </cell>
        </row>
        <row r="778">
          <cell r="A778" t="str">
            <v>BO14105107006</v>
          </cell>
          <cell r="B778" t="str">
            <v>Dhamtari</v>
          </cell>
          <cell r="C778" t="str">
            <v>JORATARAI BO</v>
          </cell>
          <cell r="D778" t="str">
            <v>JORATARAI BO</v>
          </cell>
          <cell r="E778">
            <v>20.925964</v>
          </cell>
          <cell r="F778">
            <v>81.642544999999998</v>
          </cell>
          <cell r="G778" t="str">
            <v>BO14105107006</v>
          </cell>
          <cell r="H778" t="str">
            <v>Department of Posts</v>
          </cell>
          <cell r="I778" t="str">
            <v>BC Banking Outlet</v>
          </cell>
          <cell r="J778" t="str">
            <v>KURUD</v>
          </cell>
          <cell r="K778">
            <v>7827032871</v>
          </cell>
        </row>
        <row r="779">
          <cell r="A779" t="str">
            <v>BO14105134017</v>
          </cell>
          <cell r="B779" t="str">
            <v>Dhamtari</v>
          </cell>
          <cell r="C779" t="str">
            <v>SANKRI BO</v>
          </cell>
          <cell r="D779" t="str">
            <v>SANKRI BO</v>
          </cell>
          <cell r="E779">
            <v>20.934377999999999</v>
          </cell>
          <cell r="F779">
            <v>81.778199999999998</v>
          </cell>
          <cell r="G779" t="str">
            <v>BO14105134017</v>
          </cell>
          <cell r="H779" t="str">
            <v>Department of Posts</v>
          </cell>
          <cell r="I779" t="str">
            <v>BC Banking Outlet</v>
          </cell>
          <cell r="J779" t="str">
            <v>KURUD</v>
          </cell>
          <cell r="K779">
            <v>7827032785</v>
          </cell>
        </row>
        <row r="780">
          <cell r="A780" t="str">
            <v>BO14105134019</v>
          </cell>
          <cell r="B780" t="str">
            <v>Dhamtari</v>
          </cell>
          <cell r="C780" t="str">
            <v>SIRRI BO</v>
          </cell>
          <cell r="D780" t="str">
            <v>SIRRI BO</v>
          </cell>
          <cell r="E780">
            <v>20.938216000000001</v>
          </cell>
          <cell r="F780">
            <v>81.732534999999999</v>
          </cell>
          <cell r="G780" t="str">
            <v>BO14105134019</v>
          </cell>
          <cell r="H780" t="str">
            <v>Department of Posts</v>
          </cell>
          <cell r="I780" t="str">
            <v>BC Banking Outlet</v>
          </cell>
          <cell r="J780" t="str">
            <v>KURUD</v>
          </cell>
          <cell r="K780">
            <v>7827032811</v>
          </cell>
        </row>
        <row r="781">
          <cell r="A781" t="str">
            <v>BO14105107001</v>
          </cell>
          <cell r="B781" t="str">
            <v>Dhamtari</v>
          </cell>
          <cell r="C781" t="str">
            <v>ANWARI BO</v>
          </cell>
          <cell r="D781" t="str">
            <v>ANWARI BO</v>
          </cell>
          <cell r="E781">
            <v>20.938672</v>
          </cell>
          <cell r="F781">
            <v>81.671126000000001</v>
          </cell>
          <cell r="G781" t="str">
            <v>BO14105107001</v>
          </cell>
          <cell r="H781" t="str">
            <v>Department of Posts</v>
          </cell>
          <cell r="I781" t="str">
            <v>BC Banking Outlet</v>
          </cell>
          <cell r="J781" t="str">
            <v>KURUD</v>
          </cell>
          <cell r="K781">
            <v>9205466019</v>
          </cell>
        </row>
        <row r="782">
          <cell r="A782" t="str">
            <v>BO14105107012</v>
          </cell>
          <cell r="B782" t="str">
            <v>Dhamtari</v>
          </cell>
          <cell r="C782" t="str">
            <v>SEMRA BO</v>
          </cell>
          <cell r="D782" t="str">
            <v>SEMRA BO</v>
          </cell>
          <cell r="E782">
            <v>20.941735000000001</v>
          </cell>
          <cell r="F782">
            <v>81.598780000000005</v>
          </cell>
          <cell r="G782" t="str">
            <v>BO14105107012</v>
          </cell>
          <cell r="H782" t="str">
            <v>Department of Posts</v>
          </cell>
          <cell r="I782" t="str">
            <v>BC Banking Outlet</v>
          </cell>
          <cell r="J782" t="str">
            <v>KURUD</v>
          </cell>
          <cell r="K782">
            <v>7827032878</v>
          </cell>
        </row>
        <row r="783">
          <cell r="A783" t="str">
            <v>BO14104217004</v>
          </cell>
          <cell r="B783" t="str">
            <v>Raigarh</v>
          </cell>
          <cell r="C783" t="str">
            <v>JHAGARPUR BO</v>
          </cell>
          <cell r="D783" t="str">
            <v>JHAGARPUR BO</v>
          </cell>
          <cell r="E783">
            <v>22.328548000000001</v>
          </cell>
          <cell r="F783">
            <v>83.552177999999998</v>
          </cell>
          <cell r="G783" t="str">
            <v>BO14104217004</v>
          </cell>
          <cell r="H783" t="str">
            <v>Department of Posts</v>
          </cell>
          <cell r="I783" t="str">
            <v>BC Banking Outlet</v>
          </cell>
          <cell r="J783" t="str">
            <v>LAILUNGA</v>
          </cell>
          <cell r="K783">
            <v>8435578129</v>
          </cell>
        </row>
        <row r="784">
          <cell r="A784" t="str">
            <v>BO14105107005</v>
          </cell>
          <cell r="B784" t="str">
            <v>Dhamtari</v>
          </cell>
          <cell r="C784" t="str">
            <v>JI JAMGAON BO</v>
          </cell>
          <cell r="D784" t="str">
            <v>JI JAMGAON BO</v>
          </cell>
          <cell r="E784">
            <v>20.974136999999999</v>
          </cell>
          <cell r="F784">
            <v>81.682417999999998</v>
          </cell>
          <cell r="G784" t="str">
            <v>BO14105107005</v>
          </cell>
          <cell r="H784" t="str">
            <v>Department of Posts</v>
          </cell>
          <cell r="I784" t="str">
            <v>BC Banking Outlet</v>
          </cell>
          <cell r="J784" t="str">
            <v>KURUD</v>
          </cell>
          <cell r="K784">
            <v>7303308476</v>
          </cell>
        </row>
        <row r="785">
          <cell r="A785" t="str">
            <v>BO14104217001</v>
          </cell>
          <cell r="B785" t="str">
            <v>Raigarh</v>
          </cell>
          <cell r="C785" t="str">
            <v>BATURAKACHHAR BO</v>
          </cell>
          <cell r="D785" t="str">
            <v>BATURAKACHHAR BO</v>
          </cell>
          <cell r="E785">
            <v>22.336497000000001</v>
          </cell>
          <cell r="F785">
            <v>83.373490000000004</v>
          </cell>
          <cell r="G785" t="str">
            <v>BO14104217001</v>
          </cell>
          <cell r="H785" t="str">
            <v>Department of Posts</v>
          </cell>
          <cell r="I785" t="str">
            <v>BC Banking Outlet</v>
          </cell>
          <cell r="J785" t="str">
            <v>LAILUNGA</v>
          </cell>
          <cell r="K785">
            <v>7827023960</v>
          </cell>
        </row>
        <row r="786">
          <cell r="A786" t="str">
            <v>BO14105107010</v>
          </cell>
          <cell r="B786" t="str">
            <v>Dhamtari</v>
          </cell>
          <cell r="C786" t="str">
            <v>MADELI BO</v>
          </cell>
          <cell r="D786" t="str">
            <v>MADELI BO</v>
          </cell>
          <cell r="E786">
            <v>20.982713</v>
          </cell>
          <cell r="F786">
            <v>81.653074000000004</v>
          </cell>
          <cell r="G786" t="str">
            <v>BO14105107010</v>
          </cell>
          <cell r="H786" t="str">
            <v>Department of Posts</v>
          </cell>
          <cell r="I786" t="str">
            <v>BC Banking Outlet</v>
          </cell>
          <cell r="J786" t="str">
            <v>KURUD</v>
          </cell>
          <cell r="K786">
            <v>9205725334</v>
          </cell>
        </row>
        <row r="787">
          <cell r="A787" t="str">
            <v>BO14104217008</v>
          </cell>
          <cell r="B787" t="str">
            <v>Raigarh</v>
          </cell>
          <cell r="C787" t="str">
            <v>KAYA BO</v>
          </cell>
          <cell r="D787" t="str">
            <v>KAYA BO</v>
          </cell>
          <cell r="E787">
            <v>22.337806</v>
          </cell>
          <cell r="F787">
            <v>83.405602000000002</v>
          </cell>
          <cell r="G787" t="str">
            <v>BO14104217008</v>
          </cell>
          <cell r="H787" t="str">
            <v>Department of Posts</v>
          </cell>
          <cell r="I787" t="str">
            <v>BC Banking Outlet</v>
          </cell>
          <cell r="J787" t="str">
            <v>LAILUNGA</v>
          </cell>
          <cell r="K787">
            <v>7587216836</v>
          </cell>
        </row>
        <row r="788">
          <cell r="A788" t="str">
            <v>BO14103152004</v>
          </cell>
          <cell r="B788" t="str">
            <v>Durg</v>
          </cell>
          <cell r="C788" t="str">
            <v>BATREL BO</v>
          </cell>
          <cell r="D788" t="str">
            <v>BATREL BO</v>
          </cell>
          <cell r="E788">
            <v>20.887733000000001</v>
          </cell>
          <cell r="F788">
            <v>81.413486000000006</v>
          </cell>
          <cell r="G788" t="str">
            <v>BO14103152004</v>
          </cell>
          <cell r="H788" t="str">
            <v>Department of Posts</v>
          </cell>
          <cell r="I788" t="str">
            <v>BC Banking Outlet</v>
          </cell>
          <cell r="J788" t="str">
            <v>Patan</v>
          </cell>
          <cell r="K788">
            <v>8306026738</v>
          </cell>
        </row>
        <row r="789">
          <cell r="A789" t="str">
            <v>BO14103122002</v>
          </cell>
          <cell r="B789" t="str">
            <v>Durg</v>
          </cell>
          <cell r="C789" t="str">
            <v>BELHARI BO</v>
          </cell>
          <cell r="D789" t="str">
            <v>BELHARI BO</v>
          </cell>
          <cell r="E789">
            <v>20.888024999999999</v>
          </cell>
          <cell r="F789">
            <v>81.456703000000005</v>
          </cell>
          <cell r="G789" t="str">
            <v>BO14103122002</v>
          </cell>
          <cell r="H789" t="str">
            <v>Department of Posts</v>
          </cell>
          <cell r="I789" t="str">
            <v>BC Banking Outlet</v>
          </cell>
          <cell r="J789" t="str">
            <v>Patan</v>
          </cell>
          <cell r="K789">
            <v>8602207337</v>
          </cell>
        </row>
        <row r="790">
          <cell r="A790" t="str">
            <v>BO14103122011</v>
          </cell>
          <cell r="B790" t="str">
            <v>Durg</v>
          </cell>
          <cell r="C790" t="str">
            <v>NIPANI TIPANI BO</v>
          </cell>
          <cell r="D790" t="str">
            <v>NIPANI TIPANI BO</v>
          </cell>
          <cell r="E790">
            <v>20.902778000000001</v>
          </cell>
          <cell r="F790">
            <v>81.523161000000002</v>
          </cell>
          <cell r="G790" t="str">
            <v>BO14103122011</v>
          </cell>
          <cell r="H790" t="str">
            <v>Department of Posts</v>
          </cell>
          <cell r="I790" t="str">
            <v>BC Banking Outlet</v>
          </cell>
          <cell r="J790" t="str">
            <v>Patan</v>
          </cell>
          <cell r="K790">
            <v>9993222864</v>
          </cell>
        </row>
        <row r="791">
          <cell r="A791" t="str">
            <v>BO14103122004</v>
          </cell>
          <cell r="B791" t="str">
            <v>Durg</v>
          </cell>
          <cell r="C791" t="str">
            <v>DHAMNA BO</v>
          </cell>
          <cell r="D791" t="str">
            <v>DHAMNA BO</v>
          </cell>
          <cell r="E791">
            <v>20.910806000000001</v>
          </cell>
          <cell r="F791">
            <v>81.428884999999994</v>
          </cell>
          <cell r="G791" t="str">
            <v>BO14103122004</v>
          </cell>
          <cell r="H791" t="str">
            <v>Department of Posts</v>
          </cell>
          <cell r="I791" t="str">
            <v>BC Banking Outlet</v>
          </cell>
          <cell r="J791" t="str">
            <v>Patan</v>
          </cell>
          <cell r="K791">
            <v>8461969764</v>
          </cell>
        </row>
        <row r="792">
          <cell r="A792" t="str">
            <v>BO14103122015</v>
          </cell>
          <cell r="B792" t="str">
            <v>Durg</v>
          </cell>
          <cell r="C792" t="str">
            <v>SURPA BO</v>
          </cell>
          <cell r="D792" t="str">
            <v>SURPA BO</v>
          </cell>
          <cell r="E792">
            <v>20.912057000000001</v>
          </cell>
          <cell r="F792">
            <v>81.470343</v>
          </cell>
          <cell r="G792" t="str">
            <v>BO14103122015</v>
          </cell>
          <cell r="H792" t="str">
            <v>Department of Posts</v>
          </cell>
          <cell r="I792" t="str">
            <v>BC Banking Outlet</v>
          </cell>
          <cell r="J792" t="str">
            <v>Patan</v>
          </cell>
          <cell r="K792">
            <v>9617098323</v>
          </cell>
        </row>
        <row r="793">
          <cell r="A793" t="str">
            <v>BO14103122014</v>
          </cell>
          <cell r="B793" t="str">
            <v>Durg</v>
          </cell>
          <cell r="C793" t="str">
            <v>RANITARAI BO</v>
          </cell>
          <cell r="D793" t="str">
            <v>RANITARAI BO</v>
          </cell>
          <cell r="E793">
            <v>20.943228999999999</v>
          </cell>
          <cell r="F793">
            <v>81.533197000000001</v>
          </cell>
          <cell r="G793" t="str">
            <v>BO14103122014</v>
          </cell>
          <cell r="H793" t="str">
            <v>Department of Posts</v>
          </cell>
          <cell r="I793" t="str">
            <v>BC Banking Outlet</v>
          </cell>
          <cell r="J793" t="str">
            <v>Patan</v>
          </cell>
          <cell r="K793">
            <v>7879734990</v>
          </cell>
        </row>
        <row r="794">
          <cell r="A794" t="str">
            <v>BO14103122009</v>
          </cell>
          <cell r="B794" t="str">
            <v>Durg</v>
          </cell>
          <cell r="C794" t="str">
            <v>KARELA BO</v>
          </cell>
          <cell r="D794" t="str">
            <v>KARELA BO</v>
          </cell>
          <cell r="E794">
            <v>20.943688999999999</v>
          </cell>
          <cell r="F794">
            <v>81.496364999999997</v>
          </cell>
          <cell r="G794" t="str">
            <v>BO14103122009</v>
          </cell>
          <cell r="H794" t="str">
            <v>Department of Posts</v>
          </cell>
          <cell r="I794" t="str">
            <v>BC Banking Outlet</v>
          </cell>
          <cell r="J794" t="str">
            <v>Patan</v>
          </cell>
          <cell r="K794">
            <v>9926216904</v>
          </cell>
        </row>
        <row r="795">
          <cell r="A795" t="str">
            <v>BO14103122006</v>
          </cell>
          <cell r="B795" t="str">
            <v>Durg</v>
          </cell>
          <cell r="C795" t="str">
            <v>JAMGAON (R) BO</v>
          </cell>
          <cell r="D795" t="str">
            <v>JAMGAON (R) BO</v>
          </cell>
          <cell r="E795">
            <v>20.952572</v>
          </cell>
          <cell r="F795">
            <v>81.437850999999995</v>
          </cell>
          <cell r="G795" t="str">
            <v>BO14103122006</v>
          </cell>
          <cell r="H795" t="str">
            <v>Department of Posts</v>
          </cell>
          <cell r="I795" t="str">
            <v>BC Banking Outlet</v>
          </cell>
          <cell r="J795" t="str">
            <v>Patan</v>
          </cell>
          <cell r="K795">
            <v>9685424738</v>
          </cell>
        </row>
        <row r="796">
          <cell r="A796" t="str">
            <v>BO14103143009</v>
          </cell>
          <cell r="B796" t="str">
            <v>Durg</v>
          </cell>
          <cell r="C796" t="str">
            <v>KESRA BO</v>
          </cell>
          <cell r="D796" t="str">
            <v>KESRA BO</v>
          </cell>
          <cell r="E796">
            <v>20.983630999999999</v>
          </cell>
          <cell r="F796">
            <v>81.608633999999995</v>
          </cell>
          <cell r="G796" t="str">
            <v>BO14103143009</v>
          </cell>
          <cell r="H796" t="str">
            <v>Department of Posts</v>
          </cell>
          <cell r="I796" t="str">
            <v>BC Banking Outlet</v>
          </cell>
          <cell r="J796" t="str">
            <v>Patan</v>
          </cell>
          <cell r="K796">
            <v>9893176513</v>
          </cell>
        </row>
        <row r="797">
          <cell r="A797" t="str">
            <v>BO14104205018</v>
          </cell>
          <cell r="B797" t="str">
            <v>Raigarh</v>
          </cell>
          <cell r="C797" t="str">
            <v>SITHRA BO</v>
          </cell>
          <cell r="D797" t="str">
            <v>SITHRA BO</v>
          </cell>
          <cell r="E797">
            <v>22.337865000000001</v>
          </cell>
          <cell r="F797">
            <v>83.105389000000002</v>
          </cell>
          <cell r="G797" t="str">
            <v>BO14104205018</v>
          </cell>
          <cell r="H797" t="str">
            <v>Department of Posts</v>
          </cell>
          <cell r="I797" t="str">
            <v>BC Banking Outlet</v>
          </cell>
          <cell r="J797" t="str">
            <v>DHARAMJAIGARH</v>
          </cell>
          <cell r="K797">
            <v>9340720218</v>
          </cell>
        </row>
        <row r="798">
          <cell r="A798" t="str">
            <v>BO14104217009</v>
          </cell>
          <cell r="B798" t="str">
            <v>Raigarh</v>
          </cell>
          <cell r="C798" t="str">
            <v>KUNJARA BO</v>
          </cell>
          <cell r="D798" t="str">
            <v>KUNJARA BO</v>
          </cell>
          <cell r="E798">
            <v>22.344511000000001</v>
          </cell>
          <cell r="F798">
            <v>83.586893000000003</v>
          </cell>
          <cell r="G798" t="str">
            <v>BO14104217009</v>
          </cell>
          <cell r="H798" t="str">
            <v>Department of Posts</v>
          </cell>
          <cell r="I798" t="str">
            <v>BC Banking Outlet</v>
          </cell>
          <cell r="J798" t="str">
            <v>LAILUNGA</v>
          </cell>
          <cell r="K798">
            <v>6260037329</v>
          </cell>
        </row>
        <row r="799">
          <cell r="A799" t="str">
            <v>BO14104205004</v>
          </cell>
          <cell r="B799" t="str">
            <v>Raigarh</v>
          </cell>
          <cell r="C799" t="str">
            <v>GERSA BO</v>
          </cell>
          <cell r="D799" t="str">
            <v>GERSA BO</v>
          </cell>
          <cell r="E799">
            <v>22.349143000000002</v>
          </cell>
          <cell r="F799">
            <v>83.235878999999997</v>
          </cell>
          <cell r="G799" t="str">
            <v>BO14104205004</v>
          </cell>
          <cell r="H799" t="str">
            <v>Department of Posts</v>
          </cell>
          <cell r="I799" t="str">
            <v>BC Banking Outlet</v>
          </cell>
          <cell r="J799" t="str">
            <v>DHARAMJAIGARH</v>
          </cell>
          <cell r="K799">
            <v>9407793147</v>
          </cell>
        </row>
        <row r="800">
          <cell r="A800" t="str">
            <v>BO14104217002</v>
          </cell>
          <cell r="B800" t="str">
            <v>Raigarh</v>
          </cell>
          <cell r="C800" t="str">
            <v>BIRSINGHA BO</v>
          </cell>
          <cell r="D800" t="str">
            <v>BIRSINGHA BO</v>
          </cell>
          <cell r="E800">
            <v>22.358976999999999</v>
          </cell>
          <cell r="F800">
            <v>83.650792999999993</v>
          </cell>
          <cell r="G800" t="str">
            <v>BO14104217002</v>
          </cell>
          <cell r="H800" t="str">
            <v>Department of Posts</v>
          </cell>
          <cell r="I800" t="str">
            <v>BC Banking Outlet</v>
          </cell>
          <cell r="J800" t="str">
            <v>LAILUNGA</v>
          </cell>
          <cell r="K800">
            <v>7354653349</v>
          </cell>
        </row>
        <row r="801">
          <cell r="A801" t="str">
            <v>BO14104217020</v>
          </cell>
          <cell r="B801" t="str">
            <v>Raigarh</v>
          </cell>
          <cell r="C801" t="str">
            <v>KATAIPALI D BO</v>
          </cell>
          <cell r="D801" t="str">
            <v>KATAIPALI D BO</v>
          </cell>
          <cell r="E801">
            <v>22.366415</v>
          </cell>
          <cell r="F801">
            <v>83.430537999999999</v>
          </cell>
          <cell r="G801" t="str">
            <v>BO14104217020</v>
          </cell>
          <cell r="H801" t="str">
            <v>Department of Posts</v>
          </cell>
          <cell r="I801" t="str">
            <v>BC Banking Outlet</v>
          </cell>
          <cell r="J801" t="str">
            <v>LAILUNGA</v>
          </cell>
          <cell r="K801">
            <v>9399573261</v>
          </cell>
        </row>
        <row r="802">
          <cell r="A802" t="str">
            <v>BO14104205007</v>
          </cell>
          <cell r="B802" t="str">
            <v>Raigarh</v>
          </cell>
          <cell r="C802" t="str">
            <v>KHADGAON BO</v>
          </cell>
          <cell r="D802" t="str">
            <v>KHADGAON BO</v>
          </cell>
          <cell r="E802">
            <v>22.385698000000001</v>
          </cell>
          <cell r="F802">
            <v>83.127330999999998</v>
          </cell>
          <cell r="G802" t="str">
            <v>BO14104205007</v>
          </cell>
          <cell r="H802" t="str">
            <v>Department of Posts</v>
          </cell>
          <cell r="I802" t="str">
            <v>BC Banking Outlet</v>
          </cell>
          <cell r="J802" t="str">
            <v>DHARAMJAIGARH</v>
          </cell>
          <cell r="K802">
            <v>0</v>
          </cell>
        </row>
        <row r="803">
          <cell r="A803" t="str">
            <v>PO14104217000</v>
          </cell>
          <cell r="B803" t="str">
            <v>Raigarh</v>
          </cell>
          <cell r="C803" t="str">
            <v>LAILUNGA SO</v>
          </cell>
          <cell r="D803" t="str">
            <v>LAILUNGA SO</v>
          </cell>
          <cell r="E803">
            <v>22.395985</v>
          </cell>
          <cell r="F803">
            <v>83.573346000000001</v>
          </cell>
          <cell r="G803" t="str">
            <v>PO14104217000</v>
          </cell>
          <cell r="H803" t="str">
            <v>Department of Posts</v>
          </cell>
          <cell r="I803" t="str">
            <v>BC Banking Outlet</v>
          </cell>
          <cell r="J803" t="str">
            <v>LAILUNGA</v>
          </cell>
          <cell r="K803">
            <v>0</v>
          </cell>
        </row>
        <row r="804">
          <cell r="A804" t="str">
            <v>BO14104226008</v>
          </cell>
          <cell r="B804" t="str">
            <v>Raigarh</v>
          </cell>
          <cell r="C804" t="str">
            <v>RAJKOT BO</v>
          </cell>
          <cell r="D804" t="str">
            <v>RAJKOT BO</v>
          </cell>
          <cell r="E804">
            <v>22.400247</v>
          </cell>
          <cell r="F804">
            <v>83.429663000000005</v>
          </cell>
          <cell r="G804" t="str">
            <v>BO14104226008</v>
          </cell>
          <cell r="H804" t="str">
            <v>Department of Posts</v>
          </cell>
          <cell r="I804" t="str">
            <v>BC Banking Outlet</v>
          </cell>
          <cell r="J804" t="str">
            <v>DHARAMJAIGARH</v>
          </cell>
          <cell r="K804">
            <v>8889776485</v>
          </cell>
        </row>
        <row r="805">
          <cell r="A805" t="str">
            <v>BO14104226002</v>
          </cell>
          <cell r="B805" t="str">
            <v>Raigarh</v>
          </cell>
          <cell r="C805" t="str">
            <v>BHEDIMUNDA BO</v>
          </cell>
          <cell r="D805" t="str">
            <v>BHEDIMUNDA BO</v>
          </cell>
          <cell r="E805">
            <v>22.410115000000001</v>
          </cell>
          <cell r="F805">
            <v>83.324662000000004</v>
          </cell>
          <cell r="G805" t="str">
            <v>BO14104226002</v>
          </cell>
          <cell r="H805" t="str">
            <v>Department of Posts</v>
          </cell>
          <cell r="I805" t="str">
            <v>BC Banking Outlet</v>
          </cell>
          <cell r="J805" t="str">
            <v>LAILUNGA</v>
          </cell>
          <cell r="K805">
            <v>9575058245</v>
          </cell>
        </row>
        <row r="806">
          <cell r="A806" t="str">
            <v>BO14104226012</v>
          </cell>
          <cell r="B806" t="str">
            <v>Raigarh</v>
          </cell>
          <cell r="C806" t="str">
            <v>BANSDAND BO</v>
          </cell>
          <cell r="D806" t="str">
            <v>BANSDAND BO</v>
          </cell>
          <cell r="E806">
            <v>22.414926000000001</v>
          </cell>
          <cell r="F806">
            <v>83.565544000000003</v>
          </cell>
          <cell r="G806" t="str">
            <v>BO14104226012</v>
          </cell>
          <cell r="H806" t="str">
            <v>Department of Posts</v>
          </cell>
          <cell r="I806" t="str">
            <v>BC Banking Outlet</v>
          </cell>
          <cell r="J806" t="str">
            <v>LAILUNGA</v>
          </cell>
          <cell r="K806">
            <v>7247598077</v>
          </cell>
        </row>
        <row r="807">
          <cell r="A807" t="str">
            <v>BO14104226009</v>
          </cell>
          <cell r="B807" t="str">
            <v>Raigarh</v>
          </cell>
          <cell r="C807" t="str">
            <v>SALAKIYA BO</v>
          </cell>
          <cell r="D807" t="str">
            <v>SALAKIYA BO</v>
          </cell>
          <cell r="E807">
            <v>22.415846999999999</v>
          </cell>
          <cell r="F807">
            <v>83.515720999999999</v>
          </cell>
          <cell r="G807" t="str">
            <v>BO14104226009</v>
          </cell>
          <cell r="H807" t="str">
            <v>Department of Posts</v>
          </cell>
          <cell r="I807" t="str">
            <v>BC Banking Outlet</v>
          </cell>
          <cell r="J807" t="str">
            <v>LAILUNGA</v>
          </cell>
          <cell r="K807">
            <v>8964971149</v>
          </cell>
        </row>
        <row r="808">
          <cell r="A808" t="str">
            <v>BO14104205013</v>
          </cell>
          <cell r="B808" t="str">
            <v>Raigarh</v>
          </cell>
          <cell r="C808" t="str">
            <v>NARKALO BO</v>
          </cell>
          <cell r="D808" t="str">
            <v>NARKALO BO</v>
          </cell>
          <cell r="E808">
            <v>22.421489999999999</v>
          </cell>
          <cell r="F808">
            <v>83.127307999999999</v>
          </cell>
          <cell r="G808" t="str">
            <v>BO14104205013</v>
          </cell>
          <cell r="H808" t="str">
            <v>Department of Posts</v>
          </cell>
          <cell r="I808" t="str">
            <v>BC Banking Outlet</v>
          </cell>
          <cell r="J808" t="str">
            <v>DHARAMJAIGARH</v>
          </cell>
          <cell r="K808">
            <v>8109543400</v>
          </cell>
        </row>
        <row r="809">
          <cell r="A809" t="str">
            <v>BO14104205014</v>
          </cell>
          <cell r="B809" t="str">
            <v>Raigarh</v>
          </cell>
          <cell r="C809" t="str">
            <v>ONGANA BO</v>
          </cell>
          <cell r="D809" t="str">
            <v>ONGANA BO</v>
          </cell>
          <cell r="E809">
            <v>22.426833999999999</v>
          </cell>
          <cell r="F809">
            <v>83.246335999999999</v>
          </cell>
          <cell r="G809" t="str">
            <v>BO14104205014</v>
          </cell>
          <cell r="H809" t="str">
            <v>Department of Posts</v>
          </cell>
          <cell r="I809" t="str">
            <v>BC Banking Outlet</v>
          </cell>
          <cell r="J809" t="str">
            <v>DHARAMJAIGARH</v>
          </cell>
          <cell r="K809">
            <v>9981596372</v>
          </cell>
        </row>
        <row r="810">
          <cell r="A810" t="str">
            <v>BO14104205001</v>
          </cell>
          <cell r="B810" t="str">
            <v>Raigarh</v>
          </cell>
          <cell r="C810" t="str">
            <v>BAISI COLONY BO</v>
          </cell>
          <cell r="D810" t="str">
            <v>BAISI COLONY BO</v>
          </cell>
          <cell r="E810">
            <v>22.438549999999999</v>
          </cell>
          <cell r="F810">
            <v>83.167152999999999</v>
          </cell>
          <cell r="G810" t="str">
            <v>BO14104205001</v>
          </cell>
          <cell r="H810" t="str">
            <v>Department of Posts</v>
          </cell>
          <cell r="I810" t="str">
            <v>BC Banking Outlet</v>
          </cell>
          <cell r="J810" t="str">
            <v>DHARAMJAIGARH</v>
          </cell>
          <cell r="K810">
            <v>9753000395</v>
          </cell>
        </row>
        <row r="811">
          <cell r="A811" t="str">
            <v>BO14104205017</v>
          </cell>
          <cell r="B811" t="str">
            <v>Raigarh</v>
          </cell>
          <cell r="C811" t="str">
            <v>SISRINGA BO</v>
          </cell>
          <cell r="D811" t="str">
            <v>SISRINGA BO</v>
          </cell>
          <cell r="E811">
            <v>22.440563999999998</v>
          </cell>
          <cell r="F811">
            <v>83.330842000000004</v>
          </cell>
          <cell r="G811" t="str">
            <v>BO14104205017</v>
          </cell>
          <cell r="H811" t="str">
            <v>Department of Posts</v>
          </cell>
          <cell r="I811" t="str">
            <v>BC Banking Outlet</v>
          </cell>
          <cell r="J811" t="str">
            <v>DHARAMJAIGARH</v>
          </cell>
          <cell r="K811">
            <v>9981301883</v>
          </cell>
        </row>
        <row r="812">
          <cell r="A812" t="str">
            <v>BO14104226011</v>
          </cell>
          <cell r="B812" t="str">
            <v>Raigarh</v>
          </cell>
          <cell r="C812" t="str">
            <v>DHAP BO</v>
          </cell>
          <cell r="D812" t="str">
            <v>DHAP BO</v>
          </cell>
          <cell r="E812">
            <v>22.440928</v>
          </cell>
          <cell r="F812">
            <v>83.517127000000002</v>
          </cell>
          <cell r="G812" t="str">
            <v>BO14104226011</v>
          </cell>
          <cell r="H812" t="str">
            <v>Department of Posts</v>
          </cell>
          <cell r="I812" t="str">
            <v>BC Banking Outlet</v>
          </cell>
          <cell r="J812" t="str">
            <v>LAILUNGA</v>
          </cell>
          <cell r="K812">
            <v>9165695444</v>
          </cell>
        </row>
        <row r="813">
          <cell r="A813" t="str">
            <v>BO14102211004</v>
          </cell>
          <cell r="B813" t="str">
            <v>Janjgir - Champa</v>
          </cell>
          <cell r="C813" t="str">
            <v>BALPUR BO</v>
          </cell>
          <cell r="D813" t="str">
            <v>BALPUR BO</v>
          </cell>
          <cell r="E813">
            <v>21.700648999999999</v>
          </cell>
          <cell r="F813">
            <v>83.301716999999996</v>
          </cell>
          <cell r="G813" t="str">
            <v>BO14102211004</v>
          </cell>
          <cell r="H813" t="str">
            <v>Department of Posts</v>
          </cell>
          <cell r="I813" t="str">
            <v>BC Banking Outlet</v>
          </cell>
          <cell r="J813" t="str">
            <v>Dabhara</v>
          </cell>
          <cell r="K813">
            <v>9098680277</v>
          </cell>
        </row>
        <row r="814">
          <cell r="A814" t="str">
            <v>PO14102211000</v>
          </cell>
          <cell r="B814" t="str">
            <v>Janjgir - Champa</v>
          </cell>
          <cell r="C814" t="str">
            <v>CHANDRAPUR SO</v>
          </cell>
          <cell r="D814" t="str">
            <v>CHANDRAPUR SO</v>
          </cell>
          <cell r="E814">
            <v>21.708017000000002</v>
          </cell>
          <cell r="F814">
            <v>83.235742000000002</v>
          </cell>
          <cell r="G814" t="str">
            <v>PO14102211000</v>
          </cell>
          <cell r="H814" t="str">
            <v>Department of Posts</v>
          </cell>
          <cell r="I814" t="str">
            <v>BC Banking Outlet</v>
          </cell>
          <cell r="J814" t="str">
            <v>Dabhara</v>
          </cell>
          <cell r="K814">
            <v>7898188107</v>
          </cell>
        </row>
        <row r="815">
          <cell r="A815" t="str">
            <v>BO14102208005</v>
          </cell>
          <cell r="B815" t="str">
            <v>Janjgir - Champa</v>
          </cell>
          <cell r="C815" t="str">
            <v>KIKIRDA BO</v>
          </cell>
          <cell r="D815" t="str">
            <v>KIKIRDA BO</v>
          </cell>
          <cell r="E815">
            <v>21.721677</v>
          </cell>
          <cell r="F815">
            <v>82.815229000000002</v>
          </cell>
          <cell r="G815" t="str">
            <v>BO14102208005</v>
          </cell>
          <cell r="H815" t="str">
            <v>Department of Posts</v>
          </cell>
          <cell r="I815" t="str">
            <v>BC Banking Outlet</v>
          </cell>
          <cell r="J815" t="str">
            <v>Jaijaipur</v>
          </cell>
          <cell r="K815">
            <v>9179690674</v>
          </cell>
        </row>
        <row r="816">
          <cell r="A816" t="str">
            <v>PO14102140000</v>
          </cell>
          <cell r="B816" t="str">
            <v>Janjgir - Champa</v>
          </cell>
          <cell r="C816" t="str">
            <v>SEORINARAYAN SO</v>
          </cell>
          <cell r="D816" t="str">
            <v>SEORINARAYAN SO</v>
          </cell>
          <cell r="E816">
            <v>21.722459000000001</v>
          </cell>
          <cell r="F816">
            <v>82.596427000000006</v>
          </cell>
          <cell r="G816" t="str">
            <v>PO14102140000</v>
          </cell>
          <cell r="H816" t="str">
            <v>Department of Posts</v>
          </cell>
          <cell r="I816" t="str">
            <v>BC Banking Outlet</v>
          </cell>
          <cell r="J816" t="str">
            <v>Nawagarh</v>
          </cell>
          <cell r="K816">
            <v>9174495818</v>
          </cell>
        </row>
        <row r="817">
          <cell r="A817" t="str">
            <v>BO14102208007</v>
          </cell>
          <cell r="B817" t="str">
            <v>Janjgir - Champa</v>
          </cell>
          <cell r="C817" t="str">
            <v>PERSADA BO</v>
          </cell>
          <cell r="D817" t="str">
            <v>PERSADA BO</v>
          </cell>
          <cell r="E817">
            <v>21.727218000000001</v>
          </cell>
          <cell r="F817">
            <v>82.915060999999994</v>
          </cell>
          <cell r="G817" t="str">
            <v>BO14102208007</v>
          </cell>
          <cell r="H817" t="str">
            <v>Department of Posts</v>
          </cell>
          <cell r="I817" t="str">
            <v>BC Banking Outlet</v>
          </cell>
          <cell r="J817" t="str">
            <v>Jaijaipur</v>
          </cell>
          <cell r="K817">
            <v>8965801253</v>
          </cell>
        </row>
        <row r="818">
          <cell r="A818" t="str">
            <v>BO14102211008</v>
          </cell>
          <cell r="B818" t="str">
            <v>Janjgir - Champa</v>
          </cell>
          <cell r="C818" t="str">
            <v>GOPALPUR BO</v>
          </cell>
          <cell r="D818" t="str">
            <v>GOPALPUR BO</v>
          </cell>
          <cell r="E818">
            <v>21.727974</v>
          </cell>
          <cell r="F818">
            <v>83.231697999999994</v>
          </cell>
          <cell r="G818" t="str">
            <v>BO14102211008</v>
          </cell>
          <cell r="H818" t="str">
            <v>Department of Posts</v>
          </cell>
          <cell r="I818" t="str">
            <v>BC Banking Outlet</v>
          </cell>
          <cell r="J818" t="str">
            <v>Dabhara</v>
          </cell>
          <cell r="K818">
            <v>9424193511</v>
          </cell>
        </row>
        <row r="819">
          <cell r="A819" t="str">
            <v>BO14102208008</v>
          </cell>
          <cell r="B819" t="str">
            <v>Janjgir - Champa</v>
          </cell>
          <cell r="C819" t="str">
            <v>PENDRI BO</v>
          </cell>
          <cell r="D819" t="str">
            <v>PENDRI BO</v>
          </cell>
          <cell r="E819">
            <v>21.728362000000001</v>
          </cell>
          <cell r="F819">
            <v>82.884225000000001</v>
          </cell>
          <cell r="G819" t="str">
            <v>BO14102208008</v>
          </cell>
          <cell r="H819" t="str">
            <v>Department of Posts</v>
          </cell>
          <cell r="I819" t="str">
            <v>BC Banking Outlet</v>
          </cell>
          <cell r="J819" t="str">
            <v>Jaijaipur</v>
          </cell>
          <cell r="K819">
            <v>8085823353</v>
          </cell>
        </row>
        <row r="820">
          <cell r="A820" t="str">
            <v>BO14103103010</v>
          </cell>
          <cell r="B820" t="str">
            <v>Durg</v>
          </cell>
          <cell r="C820" t="str">
            <v>TIRGA BO</v>
          </cell>
          <cell r="D820" t="str">
            <v>TIRGA BO</v>
          </cell>
          <cell r="E820">
            <v>21.07789</v>
          </cell>
          <cell r="F820">
            <v>81.165918000000005</v>
          </cell>
          <cell r="G820" t="str">
            <v>BO14103103010</v>
          </cell>
          <cell r="H820" t="str">
            <v>Department of Posts</v>
          </cell>
          <cell r="I820" t="str">
            <v>BC Banking Outlet</v>
          </cell>
          <cell r="J820" t="str">
            <v>Durg</v>
          </cell>
          <cell r="K820">
            <v>6260148012</v>
          </cell>
        </row>
        <row r="821">
          <cell r="A821" t="str">
            <v>BO14102140002</v>
          </cell>
          <cell r="B821" t="str">
            <v>Janjgir - Champa</v>
          </cell>
          <cell r="C821" t="str">
            <v>KANSDA BO</v>
          </cell>
          <cell r="D821" t="str">
            <v>KANSDA BO</v>
          </cell>
          <cell r="E821">
            <v>21.739024000000001</v>
          </cell>
          <cell r="F821">
            <v>82.675567999999998</v>
          </cell>
          <cell r="G821" t="str">
            <v>BO14102140002</v>
          </cell>
          <cell r="H821" t="str">
            <v>Department of Posts</v>
          </cell>
          <cell r="I821" t="str">
            <v>BC Banking Outlet</v>
          </cell>
          <cell r="J821" t="str">
            <v>Nawagarh</v>
          </cell>
          <cell r="K821">
            <v>6261159313</v>
          </cell>
        </row>
        <row r="822">
          <cell r="A822" t="str">
            <v>BO14102211017</v>
          </cell>
          <cell r="B822" t="str">
            <v>Janjgir - Champa</v>
          </cell>
          <cell r="C822" t="str">
            <v>SAPOS BO</v>
          </cell>
          <cell r="D822" t="str">
            <v>SAPOS BO</v>
          </cell>
          <cell r="E822">
            <v>21.741244999999999</v>
          </cell>
          <cell r="F822">
            <v>83.190640999999999</v>
          </cell>
          <cell r="G822" t="str">
            <v>BO14102211017</v>
          </cell>
          <cell r="H822" t="str">
            <v>Department of Posts</v>
          </cell>
          <cell r="I822" t="str">
            <v>BC Banking Outlet</v>
          </cell>
          <cell r="J822" t="str">
            <v>Dabhara</v>
          </cell>
          <cell r="K822">
            <v>9302838609</v>
          </cell>
        </row>
        <row r="823">
          <cell r="A823" t="str">
            <v>BO14102211012</v>
          </cell>
          <cell r="B823" t="str">
            <v>Janjgir - Champa</v>
          </cell>
          <cell r="C823" t="str">
            <v>LATESARA BO</v>
          </cell>
          <cell r="D823" t="str">
            <v>LATESARA BO</v>
          </cell>
          <cell r="E823">
            <v>21.741344999999999</v>
          </cell>
          <cell r="F823">
            <v>83.190664999999996</v>
          </cell>
          <cell r="G823" t="str">
            <v>BO14102211012</v>
          </cell>
          <cell r="H823" t="str">
            <v>Department of Posts</v>
          </cell>
          <cell r="I823" t="str">
            <v>BC Banking Outlet</v>
          </cell>
          <cell r="J823" t="str">
            <v>Dabhara</v>
          </cell>
          <cell r="K823">
            <v>9584516627</v>
          </cell>
        </row>
        <row r="824">
          <cell r="A824" t="str">
            <v>BO14102140008</v>
          </cell>
          <cell r="B824" t="str">
            <v>Janjgir - Champa</v>
          </cell>
          <cell r="C824" t="str">
            <v>TUSMA BO</v>
          </cell>
          <cell r="D824" t="str">
            <v>TUSMA BO</v>
          </cell>
          <cell r="E824">
            <v>21.744285000000001</v>
          </cell>
          <cell r="F824">
            <v>82.613206000000005</v>
          </cell>
          <cell r="G824" t="str">
            <v>BO14102140008</v>
          </cell>
          <cell r="H824" t="str">
            <v>Department of Posts</v>
          </cell>
          <cell r="I824" t="str">
            <v>BC Banking Outlet</v>
          </cell>
          <cell r="J824" t="str">
            <v>Nawagarh</v>
          </cell>
          <cell r="K824">
            <v>7827925007</v>
          </cell>
        </row>
        <row r="825">
          <cell r="A825" t="str">
            <v>BO14102140004</v>
          </cell>
          <cell r="B825" t="str">
            <v>Janjgir - Champa</v>
          </cell>
          <cell r="C825" t="str">
            <v>KERA BO</v>
          </cell>
          <cell r="D825" t="str">
            <v>KERA BO</v>
          </cell>
          <cell r="E825">
            <v>21.748128999999999</v>
          </cell>
          <cell r="F825">
            <v>82.706592000000001</v>
          </cell>
          <cell r="G825" t="str">
            <v>BO14102140004</v>
          </cell>
          <cell r="H825" t="str">
            <v>Department of Posts</v>
          </cell>
          <cell r="I825" t="str">
            <v>BC Banking Outlet</v>
          </cell>
          <cell r="J825" t="str">
            <v>Nawagarh</v>
          </cell>
          <cell r="K825">
            <v>9893261559</v>
          </cell>
        </row>
        <row r="826">
          <cell r="A826" t="str">
            <v>BO14102208003</v>
          </cell>
          <cell r="B826" t="str">
            <v>Janjgir - Champa</v>
          </cell>
          <cell r="C826" t="str">
            <v>HASOD BO</v>
          </cell>
          <cell r="D826" t="str">
            <v>HASOD BO</v>
          </cell>
          <cell r="E826">
            <v>21.750274000000001</v>
          </cell>
          <cell r="F826">
            <v>82.915825999999996</v>
          </cell>
          <cell r="G826" t="str">
            <v>BO14102208003</v>
          </cell>
          <cell r="H826" t="str">
            <v>Department of Posts</v>
          </cell>
          <cell r="I826" t="str">
            <v>BC Banking Outlet</v>
          </cell>
          <cell r="J826" t="str">
            <v>Jaijaipur</v>
          </cell>
          <cell r="K826">
            <v>9770161515</v>
          </cell>
        </row>
        <row r="827">
          <cell r="A827" t="str">
            <v>BO14102208006</v>
          </cell>
          <cell r="B827" t="str">
            <v>Janjgir - Champa</v>
          </cell>
          <cell r="C827" t="str">
            <v>MALDA BO</v>
          </cell>
          <cell r="D827" t="str">
            <v>MALDA BO</v>
          </cell>
          <cell r="E827">
            <v>21.751321999999998</v>
          </cell>
          <cell r="F827">
            <v>82.84263</v>
          </cell>
          <cell r="G827" t="str">
            <v>BO14102208006</v>
          </cell>
          <cell r="H827" t="str">
            <v>Department of Posts</v>
          </cell>
          <cell r="I827" t="str">
            <v>BC Banking Outlet</v>
          </cell>
          <cell r="J827" t="str">
            <v>Jaijaipur</v>
          </cell>
          <cell r="K827">
            <v>8085259590</v>
          </cell>
        </row>
        <row r="828">
          <cell r="A828" t="str">
            <v>BO14102208001</v>
          </cell>
          <cell r="B828" t="str">
            <v>Janjgir - Champa</v>
          </cell>
          <cell r="C828" t="str">
            <v>GHIWRA BO</v>
          </cell>
          <cell r="D828" t="str">
            <v>GHIWRA BO</v>
          </cell>
          <cell r="E828">
            <v>21.752054000000001</v>
          </cell>
          <cell r="F828">
            <v>82.806881000000004</v>
          </cell>
          <cell r="G828" t="str">
            <v>BO14102208001</v>
          </cell>
          <cell r="H828" t="str">
            <v>Department of Posts</v>
          </cell>
          <cell r="I828" t="str">
            <v>BC Banking Outlet</v>
          </cell>
          <cell r="J828" t="str">
            <v>Jaijaipur</v>
          </cell>
          <cell r="K828">
            <v>6266630900</v>
          </cell>
        </row>
        <row r="829">
          <cell r="A829" t="str">
            <v>BO14102208010</v>
          </cell>
          <cell r="B829" t="str">
            <v>Janjgir - Champa</v>
          </cell>
          <cell r="C829" t="str">
            <v>SILADEHI BO</v>
          </cell>
          <cell r="D829" t="str">
            <v>SILADEHI BO</v>
          </cell>
          <cell r="E829">
            <v>21.752241999999999</v>
          </cell>
          <cell r="F829">
            <v>82.739298000000005</v>
          </cell>
          <cell r="G829" t="str">
            <v>BO14102208010</v>
          </cell>
          <cell r="H829" t="str">
            <v>Department of Posts</v>
          </cell>
          <cell r="I829" t="str">
            <v>BC Banking Outlet</v>
          </cell>
          <cell r="J829" t="str">
            <v>Bamhindihi</v>
          </cell>
          <cell r="K829">
            <v>9826609121</v>
          </cell>
        </row>
        <row r="830">
          <cell r="A830" t="str">
            <v>BO14102208004</v>
          </cell>
          <cell r="B830" t="str">
            <v>Janjgir - Champa</v>
          </cell>
          <cell r="C830" t="str">
            <v>KAITHA BO</v>
          </cell>
          <cell r="D830" t="str">
            <v>KAITHA BO</v>
          </cell>
          <cell r="E830">
            <v>21.752293000000002</v>
          </cell>
          <cell r="F830">
            <v>82.883706000000004</v>
          </cell>
          <cell r="G830" t="str">
            <v>BO14102208004</v>
          </cell>
          <cell r="H830" t="str">
            <v>Department of Posts</v>
          </cell>
          <cell r="I830" t="str">
            <v>BC Banking Outlet</v>
          </cell>
          <cell r="J830" t="str">
            <v>Jaijaipur</v>
          </cell>
          <cell r="K830">
            <v>9754184255</v>
          </cell>
        </row>
        <row r="831">
          <cell r="A831" t="str">
            <v>BO14102211009</v>
          </cell>
          <cell r="B831" t="str">
            <v>Janjgir - Champa</v>
          </cell>
          <cell r="C831" t="str">
            <v>JAWALI BO</v>
          </cell>
          <cell r="D831" t="str">
            <v>JAWALI BO</v>
          </cell>
          <cell r="E831">
            <v>21.762255</v>
          </cell>
          <cell r="F831">
            <v>83.136144000000002</v>
          </cell>
          <cell r="G831" t="str">
            <v>BO14102211009</v>
          </cell>
          <cell r="H831" t="str">
            <v>Department of Posts</v>
          </cell>
          <cell r="I831" t="str">
            <v>BC Banking Outlet</v>
          </cell>
          <cell r="J831" t="str">
            <v>Dabhara</v>
          </cell>
          <cell r="K831">
            <v>8770376179</v>
          </cell>
        </row>
        <row r="832">
          <cell r="A832" t="str">
            <v>BO14102211005</v>
          </cell>
          <cell r="B832" t="str">
            <v>Janjgir - Champa</v>
          </cell>
          <cell r="C832" t="str">
            <v>BARAPIPAR BO</v>
          </cell>
          <cell r="D832" t="str">
            <v>BARAPIPAR BO</v>
          </cell>
          <cell r="E832">
            <v>21.764462000000002</v>
          </cell>
          <cell r="F832">
            <v>83.177096000000006</v>
          </cell>
          <cell r="G832" t="str">
            <v>BO14102211005</v>
          </cell>
          <cell r="H832" t="str">
            <v>Department of Posts</v>
          </cell>
          <cell r="I832" t="str">
            <v>BC Banking Outlet</v>
          </cell>
          <cell r="J832" t="str">
            <v>Dabhara</v>
          </cell>
          <cell r="K832">
            <v>9755909474</v>
          </cell>
        </row>
        <row r="833">
          <cell r="A833" t="str">
            <v>BO14102211002</v>
          </cell>
          <cell r="B833" t="str">
            <v>Janjgir - Champa</v>
          </cell>
          <cell r="C833" t="str">
            <v>AMALDIHA BO</v>
          </cell>
          <cell r="D833" t="str">
            <v>AMALDIHA BO</v>
          </cell>
          <cell r="E833">
            <v>21.772084</v>
          </cell>
          <cell r="F833">
            <v>83.208815999999999</v>
          </cell>
          <cell r="G833" t="str">
            <v>BO14102211002</v>
          </cell>
          <cell r="H833" t="str">
            <v>Department of Posts</v>
          </cell>
          <cell r="I833" t="str">
            <v>BC Banking Outlet</v>
          </cell>
          <cell r="J833" t="str">
            <v>Dabhara</v>
          </cell>
          <cell r="K833">
            <v>7470867535</v>
          </cell>
        </row>
        <row r="834">
          <cell r="A834" t="str">
            <v>BO14102132005</v>
          </cell>
          <cell r="B834" t="str">
            <v>Janjgir - Champa</v>
          </cell>
          <cell r="C834" t="str">
            <v>KHARKHOD BO</v>
          </cell>
          <cell r="D834" t="str">
            <v>KHARKHOD BO</v>
          </cell>
          <cell r="E834">
            <v>21.774319999999999</v>
          </cell>
          <cell r="F834">
            <v>82.414456999999999</v>
          </cell>
          <cell r="G834" t="str">
            <v>BO14102132005</v>
          </cell>
          <cell r="H834" t="str">
            <v>Department of Posts</v>
          </cell>
          <cell r="I834" t="str">
            <v>BC Banking Outlet</v>
          </cell>
          <cell r="J834" t="str">
            <v>Nawagarh</v>
          </cell>
          <cell r="K834">
            <v>7898872167</v>
          </cell>
        </row>
        <row r="835">
          <cell r="A835" t="str">
            <v>BO14102208002</v>
          </cell>
          <cell r="B835" t="str">
            <v>Janjgir - Champa</v>
          </cell>
          <cell r="C835" t="str">
            <v>HARETHIKALA BO</v>
          </cell>
          <cell r="D835" t="str">
            <v>HARETHIKALA BO</v>
          </cell>
          <cell r="E835">
            <v>21.777746</v>
          </cell>
          <cell r="F835">
            <v>82.855615</v>
          </cell>
          <cell r="G835" t="str">
            <v>BO14102208002</v>
          </cell>
          <cell r="H835" t="str">
            <v>Department of Posts</v>
          </cell>
          <cell r="I835" t="str">
            <v>BC Banking Outlet</v>
          </cell>
          <cell r="J835" t="str">
            <v>Jaijaipur</v>
          </cell>
          <cell r="K835">
            <v>7974002008</v>
          </cell>
        </row>
        <row r="836">
          <cell r="A836" t="str">
            <v>BO14102132006</v>
          </cell>
          <cell r="B836" t="str">
            <v>Janjgir - Champa</v>
          </cell>
          <cell r="C836" t="str">
            <v>KODABHAT BO</v>
          </cell>
          <cell r="D836" t="str">
            <v>KODABHAT BO</v>
          </cell>
          <cell r="E836">
            <v>21.778739000000002</v>
          </cell>
          <cell r="F836">
            <v>82.460046000000006</v>
          </cell>
          <cell r="G836" t="str">
            <v>BO14102132006</v>
          </cell>
          <cell r="H836" t="str">
            <v>Department of Posts</v>
          </cell>
          <cell r="I836" t="str">
            <v>BC Banking Outlet</v>
          </cell>
          <cell r="J836" t="str">
            <v>Nawagarh</v>
          </cell>
          <cell r="K836">
            <v>7024334849</v>
          </cell>
        </row>
        <row r="837">
          <cell r="A837" t="str">
            <v>BO14102132011</v>
          </cell>
          <cell r="B837" t="str">
            <v>Janjgir - Champa</v>
          </cell>
          <cell r="C837" t="str">
            <v>SASHA BO</v>
          </cell>
          <cell r="D837" t="str">
            <v>SASHA BO</v>
          </cell>
          <cell r="E837">
            <v>21.783428000000001</v>
          </cell>
          <cell r="F837">
            <v>82.381629000000004</v>
          </cell>
          <cell r="G837" t="str">
            <v>BO14102132011</v>
          </cell>
          <cell r="H837" t="str">
            <v>Department of Posts</v>
          </cell>
          <cell r="I837" t="str">
            <v>BC Banking Outlet</v>
          </cell>
          <cell r="J837" t="str">
            <v>Pamgarh</v>
          </cell>
          <cell r="K837">
            <v>7869633394</v>
          </cell>
        </row>
        <row r="838">
          <cell r="A838" t="str">
            <v>BO14102140006</v>
          </cell>
          <cell r="B838" t="str">
            <v>Janjgir - Champa</v>
          </cell>
          <cell r="C838" t="str">
            <v>MISDA BO</v>
          </cell>
          <cell r="D838" t="str">
            <v>MISDA BO</v>
          </cell>
          <cell r="E838">
            <v>21.783783</v>
          </cell>
          <cell r="F838">
            <v>82.676193999999995</v>
          </cell>
          <cell r="G838" t="str">
            <v>BO14102140006</v>
          </cell>
          <cell r="H838" t="str">
            <v>Department of Posts</v>
          </cell>
          <cell r="I838" t="str">
            <v>BC Banking Outlet</v>
          </cell>
          <cell r="J838" t="str">
            <v>Nawagarh</v>
          </cell>
          <cell r="K838">
            <v>9589902187</v>
          </cell>
        </row>
        <row r="839">
          <cell r="A839" t="str">
            <v>BO14102211014</v>
          </cell>
          <cell r="B839" t="str">
            <v>Janjgir - Champa</v>
          </cell>
          <cell r="C839" t="str">
            <v>PENDARWAN BO</v>
          </cell>
          <cell r="D839" t="str">
            <v>PENDARWAN BO</v>
          </cell>
          <cell r="E839">
            <v>21.784234000000001</v>
          </cell>
          <cell r="F839">
            <v>83.206500000000005</v>
          </cell>
          <cell r="G839" t="str">
            <v>BO14102211014</v>
          </cell>
          <cell r="H839" t="str">
            <v>Department of Posts</v>
          </cell>
          <cell r="I839" t="str">
            <v>BC Banking Outlet</v>
          </cell>
          <cell r="J839" t="str">
            <v>Dabhara</v>
          </cell>
          <cell r="K839">
            <v>9754822633</v>
          </cell>
        </row>
        <row r="840">
          <cell r="A840" t="str">
            <v>BO14102140003</v>
          </cell>
          <cell r="B840" t="str">
            <v>Janjgir - Champa</v>
          </cell>
          <cell r="C840" t="str">
            <v>KATAUD BO</v>
          </cell>
          <cell r="D840" t="str">
            <v>KATAUD BO</v>
          </cell>
          <cell r="E840">
            <v>21.784611000000002</v>
          </cell>
          <cell r="F840">
            <v>82.638625000000005</v>
          </cell>
          <cell r="G840" t="str">
            <v>BO14102140003</v>
          </cell>
          <cell r="H840" t="str">
            <v>Department of Posts</v>
          </cell>
          <cell r="I840" t="str">
            <v>BC Banking Outlet</v>
          </cell>
          <cell r="J840" t="str">
            <v>Nawagarh</v>
          </cell>
          <cell r="K840">
            <v>9522480885</v>
          </cell>
        </row>
        <row r="841">
          <cell r="A841" t="str">
            <v>BO14102211010</v>
          </cell>
          <cell r="B841" t="str">
            <v>Janjgir - Champa</v>
          </cell>
          <cell r="C841" t="str">
            <v>KIRARI BO</v>
          </cell>
          <cell r="D841" t="str">
            <v>KIRARI BO</v>
          </cell>
          <cell r="E841">
            <v>21.787153</v>
          </cell>
          <cell r="F841">
            <v>83.136387999999997</v>
          </cell>
          <cell r="G841" t="str">
            <v>BO14102211010</v>
          </cell>
          <cell r="H841" t="str">
            <v>Department of Posts</v>
          </cell>
          <cell r="I841" t="str">
            <v>BC Banking Outlet</v>
          </cell>
          <cell r="J841" t="str">
            <v>Dabhara</v>
          </cell>
          <cell r="K841">
            <v>7974791117</v>
          </cell>
        </row>
        <row r="842">
          <cell r="A842" t="str">
            <v>BO14102220004</v>
          </cell>
          <cell r="B842" t="str">
            <v>Janjgir - Champa</v>
          </cell>
          <cell r="C842" t="str">
            <v>BASIN BO</v>
          </cell>
          <cell r="D842" t="str">
            <v>BASIN BO</v>
          </cell>
          <cell r="E842">
            <v>21.788654000000001</v>
          </cell>
          <cell r="F842">
            <v>83.002610000000004</v>
          </cell>
          <cell r="G842" t="str">
            <v>BO14102220004</v>
          </cell>
          <cell r="H842" t="str">
            <v>Department of Posts</v>
          </cell>
          <cell r="I842" t="str">
            <v>BC Banking Outlet</v>
          </cell>
          <cell r="J842" t="str">
            <v>MALKHARODA</v>
          </cell>
          <cell r="K842">
            <v>8085275066</v>
          </cell>
        </row>
        <row r="843">
          <cell r="A843" t="str">
            <v>BO14102208011</v>
          </cell>
          <cell r="B843" t="str">
            <v>Janjgir - Champa</v>
          </cell>
          <cell r="C843" t="str">
            <v>TALDEORI BO</v>
          </cell>
          <cell r="D843" t="str">
            <v>TALDEORI BO</v>
          </cell>
          <cell r="E843">
            <v>21.790693000000001</v>
          </cell>
          <cell r="F843">
            <v>82.751642000000004</v>
          </cell>
          <cell r="G843" t="str">
            <v>BO14102208011</v>
          </cell>
          <cell r="H843" t="str">
            <v>Department of Posts</v>
          </cell>
          <cell r="I843" t="str">
            <v>BC Banking Outlet</v>
          </cell>
          <cell r="J843" t="str">
            <v>Bamhindihi</v>
          </cell>
          <cell r="K843">
            <v>8965813480</v>
          </cell>
        </row>
        <row r="844">
          <cell r="A844" t="str">
            <v>BO14102140001</v>
          </cell>
          <cell r="B844" t="str">
            <v>Janjgir - Champa</v>
          </cell>
          <cell r="C844" t="str">
            <v>BHATHALI BO</v>
          </cell>
          <cell r="D844" t="str">
            <v>BHATHALI BO</v>
          </cell>
          <cell r="E844">
            <v>21.797836</v>
          </cell>
          <cell r="F844">
            <v>82.718091999999999</v>
          </cell>
          <cell r="G844" t="str">
            <v>BO14102140001</v>
          </cell>
          <cell r="H844" t="str">
            <v>Department of Posts</v>
          </cell>
          <cell r="I844" t="str">
            <v>BC Banking Outlet</v>
          </cell>
          <cell r="J844" t="str">
            <v>Pamgarh</v>
          </cell>
          <cell r="K844">
            <v>7440625892</v>
          </cell>
        </row>
        <row r="845">
          <cell r="A845" t="str">
            <v>BO14102220014</v>
          </cell>
          <cell r="B845" t="str">
            <v>Janjgir - Champa</v>
          </cell>
          <cell r="C845" t="str">
            <v>PIRDA BO</v>
          </cell>
          <cell r="D845" t="str">
            <v>PIRDA BO</v>
          </cell>
          <cell r="E845">
            <v>21.799973000000001</v>
          </cell>
          <cell r="F845">
            <v>82.948374999999999</v>
          </cell>
          <cell r="G845" t="str">
            <v>BO14102220014</v>
          </cell>
          <cell r="H845" t="str">
            <v>Department of Posts</v>
          </cell>
          <cell r="I845" t="str">
            <v>BC Banking Outlet</v>
          </cell>
          <cell r="J845" t="str">
            <v>MALKHARODA</v>
          </cell>
          <cell r="K845">
            <v>8106227588</v>
          </cell>
        </row>
        <row r="846">
          <cell r="A846" t="str">
            <v>BO14102211015</v>
          </cell>
          <cell r="B846" t="str">
            <v>Janjgir - Champa</v>
          </cell>
          <cell r="C846" t="str">
            <v>REDA BO</v>
          </cell>
          <cell r="D846" t="str">
            <v>REDA BO</v>
          </cell>
          <cell r="E846">
            <v>21.801293999999999</v>
          </cell>
          <cell r="F846">
            <v>83.151551999999995</v>
          </cell>
          <cell r="G846" t="str">
            <v>BO14102211015</v>
          </cell>
          <cell r="H846" t="str">
            <v>Department of Posts</v>
          </cell>
          <cell r="I846" t="str">
            <v>BC Banking Outlet</v>
          </cell>
          <cell r="J846" t="str">
            <v>Dabhara</v>
          </cell>
          <cell r="K846">
            <v>8889748661</v>
          </cell>
        </row>
        <row r="847">
          <cell r="A847" t="str">
            <v>BO14102211013</v>
          </cell>
          <cell r="B847" t="str">
            <v>Janjgir - Champa</v>
          </cell>
          <cell r="C847" t="str">
            <v>MADWA BO</v>
          </cell>
          <cell r="D847" t="str">
            <v>MADWA BO</v>
          </cell>
          <cell r="E847">
            <v>21.801293999999999</v>
          </cell>
          <cell r="F847">
            <v>83.151553000000007</v>
          </cell>
          <cell r="G847" t="str">
            <v>BO14102211013</v>
          </cell>
          <cell r="H847" t="str">
            <v>Department of Posts</v>
          </cell>
          <cell r="I847" t="str">
            <v>BC Banking Outlet</v>
          </cell>
          <cell r="J847" t="str">
            <v>Dabhara</v>
          </cell>
          <cell r="K847">
            <v>7089680952</v>
          </cell>
        </row>
        <row r="848">
          <cell r="A848" t="str">
            <v>BO14102211016</v>
          </cell>
          <cell r="B848" t="str">
            <v>Janjgir - Champa</v>
          </cell>
          <cell r="C848" t="str">
            <v>SALHE BO</v>
          </cell>
          <cell r="D848" t="str">
            <v>SALHE BO</v>
          </cell>
          <cell r="E848">
            <v>21.803213</v>
          </cell>
          <cell r="F848">
            <v>83.170857999999996</v>
          </cell>
          <cell r="G848" t="str">
            <v>BO14102211016</v>
          </cell>
          <cell r="H848" t="str">
            <v>Department of Posts</v>
          </cell>
          <cell r="I848" t="str">
            <v>BC Banking Outlet</v>
          </cell>
          <cell r="J848" t="str">
            <v>Dabhara</v>
          </cell>
          <cell r="K848">
            <v>7480019195</v>
          </cell>
        </row>
        <row r="849">
          <cell r="A849" t="str">
            <v>BO14102208009</v>
          </cell>
          <cell r="B849" t="str">
            <v>Janjgir - Champa</v>
          </cell>
          <cell r="C849" t="str">
            <v>SEMARIA BO</v>
          </cell>
          <cell r="D849" t="str">
            <v>SEMARIA BO</v>
          </cell>
          <cell r="E849">
            <v>21.805420000000002</v>
          </cell>
          <cell r="F849">
            <v>82.773553000000007</v>
          </cell>
          <cell r="G849" t="str">
            <v>BO14102208009</v>
          </cell>
          <cell r="H849" t="str">
            <v>Department of Posts</v>
          </cell>
          <cell r="I849" t="str">
            <v>BC Banking Outlet</v>
          </cell>
          <cell r="J849" t="str">
            <v>Bamhindihi</v>
          </cell>
          <cell r="K849">
            <v>9098725850</v>
          </cell>
        </row>
        <row r="850">
          <cell r="A850" t="str">
            <v>BO14102132010</v>
          </cell>
          <cell r="B850" t="str">
            <v>Janjgir - Champa</v>
          </cell>
          <cell r="C850" t="str">
            <v>RASOTA BO</v>
          </cell>
          <cell r="D850" t="str">
            <v>RASOTA BO</v>
          </cell>
          <cell r="E850">
            <v>21.807207999999999</v>
          </cell>
          <cell r="F850">
            <v>82.461408000000006</v>
          </cell>
          <cell r="G850" t="str">
            <v>BO14102132010</v>
          </cell>
          <cell r="H850" t="str">
            <v>Department of Posts</v>
          </cell>
          <cell r="I850" t="str">
            <v>BC Banking Outlet</v>
          </cell>
          <cell r="J850" t="str">
            <v>Pamgarh</v>
          </cell>
          <cell r="K850">
            <v>9993737837</v>
          </cell>
        </row>
        <row r="851">
          <cell r="A851" t="str">
            <v>BO14102220012</v>
          </cell>
          <cell r="B851" t="str">
            <v>Janjgir - Champa</v>
          </cell>
          <cell r="C851" t="str">
            <v>NAWAPARA BO</v>
          </cell>
          <cell r="D851" t="str">
            <v>NAWAPARA BO</v>
          </cell>
          <cell r="E851">
            <v>21.81108</v>
          </cell>
          <cell r="F851">
            <v>83.006550000000004</v>
          </cell>
          <cell r="G851" t="str">
            <v>BO14102220012</v>
          </cell>
          <cell r="H851" t="str">
            <v>Department of Posts</v>
          </cell>
          <cell r="I851" t="str">
            <v>BC Banking Outlet</v>
          </cell>
          <cell r="J851" t="str">
            <v>MALKHARODA</v>
          </cell>
          <cell r="K851">
            <v>7610680797</v>
          </cell>
        </row>
        <row r="852">
          <cell r="A852" t="str">
            <v>BO14102220008</v>
          </cell>
          <cell r="B852" t="str">
            <v>Janjgir - Champa</v>
          </cell>
          <cell r="C852" t="str">
            <v>KURDA BO</v>
          </cell>
          <cell r="D852" t="str">
            <v>KURDA BO</v>
          </cell>
          <cell r="E852">
            <v>21.813559999999999</v>
          </cell>
          <cell r="F852">
            <v>82.976150000000004</v>
          </cell>
          <cell r="G852" t="str">
            <v>BO14102220008</v>
          </cell>
          <cell r="H852" t="str">
            <v>Department of Posts</v>
          </cell>
          <cell r="I852" t="str">
            <v>BC Banking Outlet</v>
          </cell>
          <cell r="J852" t="str">
            <v>Bamhindihi</v>
          </cell>
          <cell r="K852">
            <v>7987278731</v>
          </cell>
        </row>
        <row r="853">
          <cell r="A853" t="str">
            <v>BO14102220007</v>
          </cell>
          <cell r="B853" t="str">
            <v>Janjgir - Champa</v>
          </cell>
          <cell r="C853" t="str">
            <v>KHEMDA BO</v>
          </cell>
          <cell r="D853" t="str">
            <v>KHEMDA BO</v>
          </cell>
          <cell r="E853">
            <v>21.817150000000002</v>
          </cell>
          <cell r="F853">
            <v>83.022461000000007</v>
          </cell>
          <cell r="G853" t="str">
            <v>BO14102220007</v>
          </cell>
          <cell r="H853" t="str">
            <v>Department of Posts</v>
          </cell>
          <cell r="I853" t="str">
            <v>BC Banking Outlet</v>
          </cell>
          <cell r="J853" t="str">
            <v>MALKHARODA</v>
          </cell>
          <cell r="K853">
            <v>7987523781</v>
          </cell>
        </row>
        <row r="854">
          <cell r="A854" t="str">
            <v>BO14102220010</v>
          </cell>
          <cell r="B854" t="str">
            <v>Janjgir - Champa</v>
          </cell>
          <cell r="C854" t="str">
            <v>MUKTA BO</v>
          </cell>
          <cell r="D854" t="str">
            <v>MUKTA BO</v>
          </cell>
          <cell r="E854">
            <v>21.819220000000001</v>
          </cell>
          <cell r="F854">
            <v>82.85575</v>
          </cell>
          <cell r="G854" t="str">
            <v>BO14102220010</v>
          </cell>
          <cell r="H854" t="str">
            <v>Department of Posts</v>
          </cell>
          <cell r="I854" t="str">
            <v>BC Banking Outlet</v>
          </cell>
          <cell r="J854" t="str">
            <v>MALKHARODA</v>
          </cell>
          <cell r="K854">
            <v>9098863102</v>
          </cell>
        </row>
        <row r="855">
          <cell r="A855" t="str">
            <v>BO14102215010</v>
          </cell>
          <cell r="B855" t="str">
            <v>Janjgir - Champa</v>
          </cell>
          <cell r="C855" t="str">
            <v>ODEKERA BO</v>
          </cell>
          <cell r="D855" t="str">
            <v>ODEKERA BO</v>
          </cell>
          <cell r="E855">
            <v>21.819389999999999</v>
          </cell>
          <cell r="F855">
            <v>82.855770000000007</v>
          </cell>
          <cell r="G855" t="str">
            <v>BO14102215010</v>
          </cell>
          <cell r="H855" t="str">
            <v>Department of Posts</v>
          </cell>
          <cell r="I855" t="str">
            <v>BC Banking Outlet</v>
          </cell>
          <cell r="J855" t="str">
            <v>JAIJAIPUR</v>
          </cell>
          <cell r="K855">
            <v>9993989830</v>
          </cell>
        </row>
        <row r="856">
          <cell r="A856" t="str">
            <v>BO14102140005</v>
          </cell>
          <cell r="B856" t="str">
            <v>Janjgir - Champa</v>
          </cell>
          <cell r="C856" t="str">
            <v>KIRIT BO</v>
          </cell>
          <cell r="D856" t="str">
            <v>KIRIT BO</v>
          </cell>
          <cell r="E856">
            <v>21.819977999999999</v>
          </cell>
          <cell r="F856">
            <v>82.673922000000005</v>
          </cell>
          <cell r="G856" t="str">
            <v>BO14102140005</v>
          </cell>
          <cell r="H856" t="str">
            <v>Department of Posts</v>
          </cell>
          <cell r="I856" t="str">
            <v>BC Banking Outlet</v>
          </cell>
          <cell r="J856" t="str">
            <v>Dabhara</v>
          </cell>
          <cell r="K856">
            <v>8965024267</v>
          </cell>
        </row>
        <row r="857">
          <cell r="A857" t="str">
            <v>BO14102211007</v>
          </cell>
          <cell r="B857" t="str">
            <v>Janjgir - Champa</v>
          </cell>
          <cell r="C857" t="str">
            <v>GIRGIRA BO</v>
          </cell>
          <cell r="D857" t="str">
            <v>GIRGIRA BO</v>
          </cell>
          <cell r="E857">
            <v>21.828043000000001</v>
          </cell>
          <cell r="F857">
            <v>83.190745000000007</v>
          </cell>
          <cell r="G857" t="str">
            <v>BO14102211007</v>
          </cell>
          <cell r="H857" t="str">
            <v>Department of Posts</v>
          </cell>
          <cell r="I857" t="str">
            <v>BC Banking Outlet</v>
          </cell>
          <cell r="J857" t="str">
            <v>Dabhara</v>
          </cell>
          <cell r="K857">
            <v>9131630939</v>
          </cell>
        </row>
        <row r="858">
          <cell r="A858" t="str">
            <v>BO14102215005</v>
          </cell>
          <cell r="B858" t="str">
            <v>Janjgir - Champa</v>
          </cell>
          <cell r="C858" t="str">
            <v>JHALRAUNDHA BO</v>
          </cell>
          <cell r="D858" t="str">
            <v>JHALRAUNDHA BO</v>
          </cell>
          <cell r="E858">
            <v>21.828851</v>
          </cell>
          <cell r="F858">
            <v>82.819575999999998</v>
          </cell>
          <cell r="G858" t="str">
            <v>BO14102215005</v>
          </cell>
          <cell r="H858" t="str">
            <v>Department of Posts</v>
          </cell>
          <cell r="I858" t="str">
            <v>BC Banking Outlet</v>
          </cell>
          <cell r="J858" t="str">
            <v>JAIJAIPUR</v>
          </cell>
          <cell r="K858">
            <v>7354146955</v>
          </cell>
        </row>
        <row r="859">
          <cell r="A859" t="str">
            <v>BO14102132009</v>
          </cell>
          <cell r="B859" t="str">
            <v>Janjgir - Champa</v>
          </cell>
          <cell r="C859" t="str">
            <v>MEU BO</v>
          </cell>
          <cell r="D859" t="str">
            <v>MEU BO</v>
          </cell>
          <cell r="E859">
            <v>21.829187000000001</v>
          </cell>
          <cell r="F859">
            <v>82.472978999999995</v>
          </cell>
          <cell r="G859" t="str">
            <v>BO14102132009</v>
          </cell>
          <cell r="H859" t="str">
            <v>Department of Posts</v>
          </cell>
          <cell r="I859" t="str">
            <v>BC Banking Outlet</v>
          </cell>
          <cell r="J859" t="str">
            <v>Pamgarh</v>
          </cell>
          <cell r="K859">
            <v>7566413826</v>
          </cell>
        </row>
        <row r="860">
          <cell r="A860" t="str">
            <v>PO14102206000</v>
          </cell>
          <cell r="B860" t="str">
            <v>Janjgir - Champa</v>
          </cell>
          <cell r="C860" t="str">
            <v>Baradwar SO</v>
          </cell>
          <cell r="D860" t="str">
            <v>Baradwar SO</v>
          </cell>
          <cell r="E860">
            <v>21.829439000000001</v>
          </cell>
          <cell r="F860">
            <v>82.532494</v>
          </cell>
          <cell r="G860" t="str">
            <v>PO14102206000</v>
          </cell>
          <cell r="H860" t="str">
            <v>Department of Posts</v>
          </cell>
          <cell r="I860" t="str">
            <v>BC Banking Outlet</v>
          </cell>
          <cell r="J860" t="str">
            <v>Bamhindihi</v>
          </cell>
          <cell r="K860">
            <v>8962341296</v>
          </cell>
        </row>
        <row r="861">
          <cell r="A861" t="str">
            <v>BO14102215004</v>
          </cell>
          <cell r="B861" t="str">
            <v>Janjgir - Champa</v>
          </cell>
          <cell r="C861" t="str">
            <v>BHOTHIA BO</v>
          </cell>
          <cell r="D861" t="str">
            <v>BHOTHIA BO</v>
          </cell>
          <cell r="E861">
            <v>21.830290999999999</v>
          </cell>
          <cell r="F861">
            <v>82.816678999999993</v>
          </cell>
          <cell r="G861" t="str">
            <v>BO14102215004</v>
          </cell>
          <cell r="H861" t="str">
            <v>Department of Posts</v>
          </cell>
          <cell r="I861" t="str">
            <v>BC Banking Outlet</v>
          </cell>
          <cell r="J861" t="str">
            <v>JAIJAIPUR</v>
          </cell>
          <cell r="K861">
            <v>8349530468</v>
          </cell>
        </row>
        <row r="862">
          <cell r="A862" t="str">
            <v>BO14102220002</v>
          </cell>
          <cell r="B862" t="str">
            <v>Janjgir - Champa</v>
          </cell>
          <cell r="C862" t="str">
            <v>BADE RABELI BO</v>
          </cell>
          <cell r="D862" t="str">
            <v>BADE RABELI BO</v>
          </cell>
          <cell r="E862">
            <v>21.83286</v>
          </cell>
          <cell r="F862">
            <v>82.951340000000002</v>
          </cell>
          <cell r="G862" t="str">
            <v>BO14102220002</v>
          </cell>
          <cell r="H862" t="str">
            <v>Department of Posts</v>
          </cell>
          <cell r="I862" t="str">
            <v>BC Banking Outlet</v>
          </cell>
          <cell r="J862" t="str">
            <v>MALKHARODA</v>
          </cell>
          <cell r="K862">
            <v>9669473821</v>
          </cell>
        </row>
        <row r="863">
          <cell r="A863" t="str">
            <v>BO14102204004</v>
          </cell>
          <cell r="B863" t="str">
            <v>Janjgir - Champa</v>
          </cell>
          <cell r="C863" t="str">
            <v>KARNAUD BO</v>
          </cell>
          <cell r="D863" t="str">
            <v>KARNAUD BO</v>
          </cell>
          <cell r="E863">
            <v>21.835618</v>
          </cell>
          <cell r="F863">
            <v>82.728853999999998</v>
          </cell>
          <cell r="G863" t="str">
            <v>BO14102204004</v>
          </cell>
          <cell r="H863" t="str">
            <v>Department of Posts</v>
          </cell>
          <cell r="I863" t="str">
            <v>BC Banking Outlet</v>
          </cell>
          <cell r="J863" t="str">
            <v>Bamhindihi</v>
          </cell>
          <cell r="K863">
            <v>8251005732</v>
          </cell>
        </row>
        <row r="864">
          <cell r="A864" t="str">
            <v>BO14102136012</v>
          </cell>
          <cell r="B864" t="str">
            <v>Janjgir - Champa</v>
          </cell>
          <cell r="C864" t="str">
            <v>KOTMI BO</v>
          </cell>
          <cell r="D864" t="str">
            <v>KOTMI BO</v>
          </cell>
          <cell r="E864">
            <v>21.835698000000001</v>
          </cell>
          <cell r="F864">
            <v>83.139381</v>
          </cell>
          <cell r="G864" t="str">
            <v>BO14102136012</v>
          </cell>
          <cell r="H864" t="str">
            <v>Department of Posts</v>
          </cell>
          <cell r="I864" t="str">
            <v>BC Banking Outlet</v>
          </cell>
          <cell r="J864" t="str">
            <v>Dabhara</v>
          </cell>
          <cell r="K864">
            <v>8959599235</v>
          </cell>
        </row>
        <row r="865">
          <cell r="A865" t="str">
            <v>BO14102211011</v>
          </cell>
          <cell r="B865" t="str">
            <v>Janjgir - Champa</v>
          </cell>
          <cell r="C865" t="str">
            <v>KOTMI BO</v>
          </cell>
          <cell r="D865" t="str">
            <v>KOTMI BO</v>
          </cell>
          <cell r="E865">
            <v>21.837436</v>
          </cell>
          <cell r="F865">
            <v>83.196375000000003</v>
          </cell>
          <cell r="G865" t="str">
            <v>BO14102211011</v>
          </cell>
          <cell r="H865" t="str">
            <v>Department of Posts</v>
          </cell>
          <cell r="I865" t="str">
            <v>BC Banking Outlet</v>
          </cell>
          <cell r="J865" t="str">
            <v>Akaltara</v>
          </cell>
          <cell r="K865">
            <v>9301279983</v>
          </cell>
        </row>
        <row r="866">
          <cell r="A866" t="str">
            <v>BO14102132004</v>
          </cell>
          <cell r="B866" t="str">
            <v>Janjgir - Champa</v>
          </cell>
          <cell r="C866" t="str">
            <v>DONGAKHAROD BO</v>
          </cell>
          <cell r="D866" t="str">
            <v>DONGAKHAROD BO</v>
          </cell>
          <cell r="E866">
            <v>21.838643999999999</v>
          </cell>
          <cell r="F866">
            <v>82.435212000000007</v>
          </cell>
          <cell r="G866" t="str">
            <v>BO14102132004</v>
          </cell>
          <cell r="H866" t="str">
            <v>Department of Posts</v>
          </cell>
          <cell r="I866" t="str">
            <v>BC Banking Outlet</v>
          </cell>
          <cell r="J866" t="str">
            <v>Pamgarh</v>
          </cell>
          <cell r="K866">
            <v>9993246194</v>
          </cell>
        </row>
        <row r="867">
          <cell r="A867" t="str">
            <v>PO14102215000</v>
          </cell>
          <cell r="B867" t="str">
            <v>Janjgir - Champa</v>
          </cell>
          <cell r="C867" t="str">
            <v>JAIJAIPUR SO</v>
          </cell>
          <cell r="D867" t="str">
            <v>JAIJAIPUR SO</v>
          </cell>
          <cell r="E867">
            <v>21.83914</v>
          </cell>
          <cell r="F867">
            <v>82.817130000000006</v>
          </cell>
          <cell r="G867" t="str">
            <v>PO14102215000</v>
          </cell>
          <cell r="H867" t="str">
            <v>Department of Posts</v>
          </cell>
          <cell r="I867" t="str">
            <v>BC Banking Outlet</v>
          </cell>
          <cell r="J867" t="str">
            <v>JAIJAIPUR</v>
          </cell>
          <cell r="K867">
            <v>9179852082</v>
          </cell>
        </row>
        <row r="868">
          <cell r="A868" t="str">
            <v>BO14102204003</v>
          </cell>
          <cell r="B868" t="str">
            <v>Janjgir - Champa</v>
          </cell>
          <cell r="C868" t="str">
            <v>KAPISDA BO</v>
          </cell>
          <cell r="D868" t="str">
            <v>KAPISDA BO</v>
          </cell>
          <cell r="E868">
            <v>21.840648999999999</v>
          </cell>
          <cell r="F868">
            <v>82.769374999999997</v>
          </cell>
          <cell r="G868" t="str">
            <v>BO14102204003</v>
          </cell>
          <cell r="H868" t="str">
            <v>Department of Posts</v>
          </cell>
          <cell r="I868" t="str">
            <v>BC Banking Outlet</v>
          </cell>
          <cell r="J868" t="str">
            <v>Bamhindihi</v>
          </cell>
          <cell r="K868">
            <v>8085346383</v>
          </cell>
        </row>
        <row r="869">
          <cell r="A869" t="str">
            <v>BO14102220003</v>
          </cell>
          <cell r="B869" t="str">
            <v>Janjgir - Champa</v>
          </cell>
          <cell r="C869" t="str">
            <v>BADE SEEPAT BO</v>
          </cell>
          <cell r="D869" t="str">
            <v>BADE SEEPAT BO</v>
          </cell>
          <cell r="E869">
            <v>21.841290000000001</v>
          </cell>
          <cell r="F869">
            <v>82.972250000000003</v>
          </cell>
          <cell r="G869" t="str">
            <v>BO14102220003</v>
          </cell>
          <cell r="H869" t="str">
            <v>Department of Posts</v>
          </cell>
          <cell r="I869" t="str">
            <v>BC Banking Outlet</v>
          </cell>
          <cell r="J869" t="str">
            <v>MALKHARODA</v>
          </cell>
          <cell r="K869">
            <v>6261324134</v>
          </cell>
        </row>
        <row r="870">
          <cell r="A870" t="str">
            <v>BO14102211003</v>
          </cell>
          <cell r="B870" t="str">
            <v>Janjgir - Champa</v>
          </cell>
          <cell r="C870" t="str">
            <v>BAGHOD BO</v>
          </cell>
          <cell r="D870" t="str">
            <v>BAGHOD BO</v>
          </cell>
          <cell r="E870">
            <v>21.845255000000002</v>
          </cell>
          <cell r="F870">
            <v>83.165561999999994</v>
          </cell>
          <cell r="G870" t="str">
            <v>BO14102211003</v>
          </cell>
          <cell r="H870" t="str">
            <v>Department of Posts</v>
          </cell>
          <cell r="I870" t="str">
            <v>BC Banking Outlet</v>
          </cell>
          <cell r="J870" t="str">
            <v>Dabhara</v>
          </cell>
          <cell r="K870">
            <v>9165722993</v>
          </cell>
        </row>
        <row r="871">
          <cell r="A871" t="str">
            <v>BO14102140007</v>
          </cell>
          <cell r="B871" t="str">
            <v>Janjgir - Champa</v>
          </cell>
          <cell r="C871" t="str">
            <v>NAWAGARH BO</v>
          </cell>
          <cell r="D871" t="str">
            <v>NAWAGARH BO</v>
          </cell>
          <cell r="E871">
            <v>21.847767999999999</v>
          </cell>
          <cell r="F871">
            <v>82.660887000000002</v>
          </cell>
          <cell r="G871" t="str">
            <v>BO14102140007</v>
          </cell>
          <cell r="H871" t="str">
            <v>Department of Posts</v>
          </cell>
          <cell r="I871" t="str">
            <v>BC Banking Outlet</v>
          </cell>
          <cell r="J871" t="str">
            <v>Nawagarh</v>
          </cell>
          <cell r="K871">
            <v>7898357166</v>
          </cell>
        </row>
        <row r="872">
          <cell r="A872" t="str">
            <v>BO14102220005</v>
          </cell>
          <cell r="B872" t="str">
            <v>Janjgir - Champa</v>
          </cell>
          <cell r="C872" t="str">
            <v>CHARPARA BO</v>
          </cell>
          <cell r="D872" t="str">
            <v>CHARPARA BO</v>
          </cell>
          <cell r="E872">
            <v>21.848807999999998</v>
          </cell>
          <cell r="F872">
            <v>82.994911000000002</v>
          </cell>
          <cell r="G872" t="str">
            <v>BO14102220005</v>
          </cell>
          <cell r="H872" t="str">
            <v>Department of Posts</v>
          </cell>
          <cell r="I872" t="str">
            <v>BC Banking Outlet</v>
          </cell>
          <cell r="J872" t="str">
            <v>MALKHARODA</v>
          </cell>
          <cell r="K872">
            <v>7722894477</v>
          </cell>
        </row>
        <row r="873">
          <cell r="A873" t="str">
            <v>BO14102215007</v>
          </cell>
          <cell r="B873" t="str">
            <v>Janjgir - Champa</v>
          </cell>
          <cell r="C873" t="str">
            <v>KASHIGARH BO</v>
          </cell>
          <cell r="D873" t="str">
            <v>KASHIGARH BO</v>
          </cell>
          <cell r="E873">
            <v>21.850163999999999</v>
          </cell>
          <cell r="F873">
            <v>82.790338000000006</v>
          </cell>
          <cell r="G873" t="str">
            <v>BO14102215007</v>
          </cell>
          <cell r="H873" t="str">
            <v>Department of Posts</v>
          </cell>
          <cell r="I873" t="str">
            <v>BC Banking Outlet</v>
          </cell>
          <cell r="J873" t="str">
            <v>JAIJAIPUR</v>
          </cell>
          <cell r="K873">
            <v>9907773488</v>
          </cell>
        </row>
        <row r="874">
          <cell r="A874" t="str">
            <v>BO14102120006</v>
          </cell>
          <cell r="B874" t="str">
            <v>Janjgir - Champa</v>
          </cell>
          <cell r="C874" t="str">
            <v>KACHANDA BO</v>
          </cell>
          <cell r="D874" t="str">
            <v>KACHANDA BO</v>
          </cell>
          <cell r="E874">
            <v>21.852637999999999</v>
          </cell>
          <cell r="F874">
            <v>82.913475000000005</v>
          </cell>
          <cell r="G874" t="str">
            <v>BO14102120006</v>
          </cell>
          <cell r="H874" t="str">
            <v>Department of Posts</v>
          </cell>
          <cell r="I874" t="str">
            <v>BC Banking Outlet</v>
          </cell>
          <cell r="J874" t="str">
            <v>JAIJAIPUR</v>
          </cell>
          <cell r="K874">
            <v>7879074462</v>
          </cell>
        </row>
        <row r="875">
          <cell r="A875" t="str">
            <v>BO14102215003</v>
          </cell>
          <cell r="B875" t="str">
            <v>Janjgir - Champa</v>
          </cell>
          <cell r="C875" t="str">
            <v>BELADULA BO</v>
          </cell>
          <cell r="D875" t="str">
            <v>BELADULA BO</v>
          </cell>
          <cell r="E875">
            <v>21.854921000000001</v>
          </cell>
          <cell r="F875">
            <v>82.884375000000006</v>
          </cell>
          <cell r="G875" t="str">
            <v>BO14102215003</v>
          </cell>
          <cell r="H875" t="str">
            <v>Department of Posts</v>
          </cell>
          <cell r="I875" t="str">
            <v>BC Banking Outlet</v>
          </cell>
          <cell r="J875" t="str">
            <v>JAIJAIPUR</v>
          </cell>
          <cell r="K875">
            <v>9644613898</v>
          </cell>
        </row>
        <row r="876">
          <cell r="A876" t="str">
            <v>BO14102132001</v>
          </cell>
          <cell r="B876" t="str">
            <v>Janjgir - Champa</v>
          </cell>
          <cell r="C876" t="str">
            <v>BARGAWAN BO</v>
          </cell>
          <cell r="D876" t="str">
            <v>BARGAWAN BO</v>
          </cell>
          <cell r="E876">
            <v>21.858968000000001</v>
          </cell>
          <cell r="F876">
            <v>82.484137000000004</v>
          </cell>
          <cell r="G876" t="str">
            <v>BO14102132001</v>
          </cell>
          <cell r="H876" t="str">
            <v>Department of Posts</v>
          </cell>
          <cell r="I876" t="str">
            <v>BC Banking Outlet</v>
          </cell>
          <cell r="J876" t="str">
            <v>Akaltara</v>
          </cell>
          <cell r="K876">
            <v>9424156624</v>
          </cell>
        </row>
        <row r="877">
          <cell r="A877" t="str">
            <v>BO14102211001</v>
          </cell>
          <cell r="B877" t="str">
            <v>Janjgir - Champa</v>
          </cell>
          <cell r="C877" t="str">
            <v>AKOLJAMORA BO</v>
          </cell>
          <cell r="D877" t="str">
            <v>AKOLJAMORA BO</v>
          </cell>
          <cell r="E877">
            <v>21.859779</v>
          </cell>
          <cell r="F877">
            <v>83.169263000000001</v>
          </cell>
          <cell r="G877" t="str">
            <v>BO14102211001</v>
          </cell>
          <cell r="H877" t="str">
            <v>Department of Posts</v>
          </cell>
          <cell r="I877" t="str">
            <v>BC Banking Outlet</v>
          </cell>
          <cell r="J877" t="str">
            <v>Dabhara</v>
          </cell>
          <cell r="K877">
            <v>6266456999</v>
          </cell>
        </row>
        <row r="878">
          <cell r="A878" t="str">
            <v>BO14102220013</v>
          </cell>
          <cell r="B878" t="str">
            <v>Janjgir - Champa</v>
          </cell>
          <cell r="C878" t="str">
            <v>PIHRID BO</v>
          </cell>
          <cell r="D878" t="str">
            <v>PIHRID BO</v>
          </cell>
          <cell r="E878">
            <v>21.861647999999999</v>
          </cell>
          <cell r="F878">
            <v>82.957031999999998</v>
          </cell>
          <cell r="G878" t="str">
            <v>BO14102220013</v>
          </cell>
          <cell r="H878" t="str">
            <v>Department of Posts</v>
          </cell>
          <cell r="I878" t="str">
            <v>BC Banking Outlet</v>
          </cell>
          <cell r="J878" t="str">
            <v>MALKHARODA</v>
          </cell>
          <cell r="K878">
            <v>9754943927</v>
          </cell>
        </row>
        <row r="879">
          <cell r="A879" t="str">
            <v>PO14102220000</v>
          </cell>
          <cell r="B879" t="str">
            <v>Janjgir - Champa</v>
          </cell>
          <cell r="C879" t="str">
            <v>MALKHARODA SO</v>
          </cell>
          <cell r="D879" t="str">
            <v>MALKHARODA SO</v>
          </cell>
          <cell r="E879">
            <v>21.86514</v>
          </cell>
          <cell r="F879">
            <v>82.993600000000001</v>
          </cell>
          <cell r="G879" t="str">
            <v>PO14102220000</v>
          </cell>
          <cell r="H879" t="str">
            <v>Department of Posts</v>
          </cell>
          <cell r="I879" t="str">
            <v>BC Banking Outlet</v>
          </cell>
          <cell r="J879" t="str">
            <v>MALKHARODA</v>
          </cell>
          <cell r="K879">
            <v>9009855498</v>
          </cell>
        </row>
        <row r="880">
          <cell r="A880" t="str">
            <v>BO14102116023</v>
          </cell>
          <cell r="B880" t="str">
            <v>Janjgir - Champa</v>
          </cell>
          <cell r="C880" t="str">
            <v>SEMRA BO</v>
          </cell>
          <cell r="D880" t="str">
            <v>SEMRA BO</v>
          </cell>
          <cell r="E880">
            <v>21.867570000000001</v>
          </cell>
          <cell r="F880">
            <v>82.612044999999995</v>
          </cell>
          <cell r="G880" t="str">
            <v>BO14102116023</v>
          </cell>
          <cell r="H880" t="str">
            <v>Department of Posts</v>
          </cell>
          <cell r="I880" t="str">
            <v>BC Banking Outlet</v>
          </cell>
          <cell r="J880" t="str">
            <v>Nawagarh</v>
          </cell>
          <cell r="K880">
            <v>9827677669</v>
          </cell>
        </row>
        <row r="881">
          <cell r="A881" t="str">
            <v>BO14102220011</v>
          </cell>
          <cell r="B881" t="str">
            <v>Janjgir - Champa</v>
          </cell>
          <cell r="C881" t="str">
            <v>NARIYARA BO</v>
          </cell>
          <cell r="D881" t="str">
            <v>NARIYARA BO</v>
          </cell>
          <cell r="E881">
            <v>21.870511</v>
          </cell>
          <cell r="F881">
            <v>82.992654000000002</v>
          </cell>
          <cell r="G881" t="str">
            <v>BO14102220011</v>
          </cell>
          <cell r="H881" t="str">
            <v>Department of Posts</v>
          </cell>
          <cell r="I881" t="str">
            <v>BC Banking Outlet</v>
          </cell>
          <cell r="J881" t="str">
            <v>MALKHARODA</v>
          </cell>
          <cell r="K881">
            <v>9399290186</v>
          </cell>
        </row>
        <row r="882">
          <cell r="A882" t="str">
            <v>BO14102132007</v>
          </cell>
          <cell r="B882" t="str">
            <v>Janjgir - Champa</v>
          </cell>
          <cell r="C882" t="str">
            <v>KOSIR BO</v>
          </cell>
          <cell r="D882" t="str">
            <v>KOSIR BO</v>
          </cell>
          <cell r="E882">
            <v>21.871683000000001</v>
          </cell>
          <cell r="F882">
            <v>82.450902999999997</v>
          </cell>
          <cell r="G882" t="str">
            <v>BO14102132007</v>
          </cell>
          <cell r="H882" t="str">
            <v>Department of Posts</v>
          </cell>
          <cell r="I882" t="str">
            <v>BC Banking Outlet</v>
          </cell>
          <cell r="J882" t="str">
            <v>Malkharoda</v>
          </cell>
          <cell r="K882">
            <v>9406389356</v>
          </cell>
        </row>
        <row r="883">
          <cell r="A883" t="str">
            <v>BO14102132008</v>
          </cell>
          <cell r="B883" t="str">
            <v>Janjgir - Champa</v>
          </cell>
          <cell r="C883" t="str">
            <v>KOSLA BO</v>
          </cell>
          <cell r="D883" t="str">
            <v>KOSLA BO</v>
          </cell>
          <cell r="E883">
            <v>21.873065</v>
          </cell>
          <cell r="F883">
            <v>82.515884</v>
          </cell>
          <cell r="G883" t="str">
            <v>BO14102132008</v>
          </cell>
          <cell r="H883" t="str">
            <v>Department of Posts</v>
          </cell>
          <cell r="I883" t="str">
            <v>BC Banking Outlet</v>
          </cell>
          <cell r="J883" t="str">
            <v>Pamgarh</v>
          </cell>
          <cell r="K883">
            <v>7898762300</v>
          </cell>
        </row>
        <row r="884">
          <cell r="A884" t="str">
            <v>PO14102132000</v>
          </cell>
          <cell r="B884" t="str">
            <v>Janjgir - Champa</v>
          </cell>
          <cell r="C884" t="str">
            <v>PAMGARH SO</v>
          </cell>
          <cell r="D884" t="str">
            <v>PAMGARH SO</v>
          </cell>
          <cell r="E884">
            <v>21.874317999999999</v>
          </cell>
          <cell r="F884">
            <v>82.457621000000003</v>
          </cell>
          <cell r="G884" t="str">
            <v>PO14102132000</v>
          </cell>
          <cell r="H884" t="str">
            <v>Department of Posts</v>
          </cell>
          <cell r="I884" t="str">
            <v>BC Banking Outlet</v>
          </cell>
          <cell r="J884" t="str">
            <v>Pamgarh</v>
          </cell>
          <cell r="K884">
            <v>9753989573</v>
          </cell>
        </row>
        <row r="885">
          <cell r="A885" t="str">
            <v>BO14102204006</v>
          </cell>
          <cell r="B885" t="str">
            <v>Janjgir - Champa</v>
          </cell>
          <cell r="C885" t="str">
            <v>PONDISHANKAR BO</v>
          </cell>
          <cell r="D885" t="str">
            <v>PONDISHANKAR BO</v>
          </cell>
          <cell r="E885">
            <v>21.876732000000001</v>
          </cell>
          <cell r="F885">
            <v>82.740109000000004</v>
          </cell>
          <cell r="G885" t="str">
            <v>BO14102204006</v>
          </cell>
          <cell r="H885" t="str">
            <v>Department of Posts</v>
          </cell>
          <cell r="I885" t="str">
            <v>BC Banking Outlet</v>
          </cell>
          <cell r="J885" t="str">
            <v>Bamhindihi</v>
          </cell>
          <cell r="K885">
            <v>9131237144</v>
          </cell>
        </row>
        <row r="886">
          <cell r="A886" t="str">
            <v>BO14102215002</v>
          </cell>
          <cell r="B886" t="str">
            <v>Janjgir - Champa</v>
          </cell>
          <cell r="C886" t="str">
            <v>AMGAON BO</v>
          </cell>
          <cell r="D886" t="str">
            <v>AMGAON BO</v>
          </cell>
          <cell r="E886">
            <v>21.87679</v>
          </cell>
          <cell r="F886">
            <v>82.803669999999997</v>
          </cell>
          <cell r="G886" t="str">
            <v>BO14102215002</v>
          </cell>
          <cell r="H886" t="str">
            <v>Department of Posts</v>
          </cell>
          <cell r="I886" t="str">
            <v>BC Banking Outlet</v>
          </cell>
          <cell r="J886" t="str">
            <v>JAIJAIPUR</v>
          </cell>
          <cell r="K886">
            <v>9752708358</v>
          </cell>
        </row>
        <row r="887">
          <cell r="A887" t="str">
            <v>BO14102211006</v>
          </cell>
          <cell r="B887" t="str">
            <v>Janjgir - Champa</v>
          </cell>
          <cell r="C887" t="str">
            <v>DHURKOT BO</v>
          </cell>
          <cell r="D887" t="str">
            <v>DHURKOT BO</v>
          </cell>
          <cell r="E887">
            <v>21.883882</v>
          </cell>
          <cell r="F887">
            <v>83.143722999999994</v>
          </cell>
          <cell r="G887" t="str">
            <v>BO14102211006</v>
          </cell>
          <cell r="H887" t="str">
            <v>Department of Posts</v>
          </cell>
          <cell r="I887" t="str">
            <v>BC Banking Outlet</v>
          </cell>
          <cell r="J887" t="str">
            <v>Dabhara</v>
          </cell>
          <cell r="K887">
            <v>9893559116</v>
          </cell>
        </row>
        <row r="888">
          <cell r="A888" t="str">
            <v>BO14102132002</v>
          </cell>
          <cell r="B888" t="str">
            <v>Janjgir - Champa</v>
          </cell>
          <cell r="C888" t="str">
            <v>BHADRA BO</v>
          </cell>
          <cell r="D888" t="str">
            <v>BHADRA BO</v>
          </cell>
          <cell r="E888">
            <v>21.884786999999999</v>
          </cell>
          <cell r="F888">
            <v>82.487067999999994</v>
          </cell>
          <cell r="G888" t="str">
            <v>BO14102132002</v>
          </cell>
          <cell r="H888" t="str">
            <v>Department of Posts</v>
          </cell>
          <cell r="I888" t="str">
            <v>BC Banking Outlet</v>
          </cell>
          <cell r="J888" t="str">
            <v>Pamgarh</v>
          </cell>
          <cell r="K888">
            <v>6261863591</v>
          </cell>
        </row>
        <row r="889">
          <cell r="A889" t="str">
            <v>BO14102142001</v>
          </cell>
          <cell r="B889" t="str">
            <v>Janjgir - Champa</v>
          </cell>
          <cell r="C889" t="str">
            <v>AMORA BO</v>
          </cell>
          <cell r="D889" t="str">
            <v>AMORA BO</v>
          </cell>
          <cell r="E889">
            <v>21.885534</v>
          </cell>
          <cell r="F889">
            <v>82.583726999999996</v>
          </cell>
          <cell r="G889" t="str">
            <v>BO14102142001</v>
          </cell>
          <cell r="H889" t="str">
            <v>Department of Posts</v>
          </cell>
          <cell r="I889" t="str">
            <v>BC Banking Outlet</v>
          </cell>
          <cell r="J889" t="str">
            <v>Nawagarh</v>
          </cell>
          <cell r="K889">
            <v>6268999496</v>
          </cell>
        </row>
        <row r="890">
          <cell r="A890" t="str">
            <v>BO14102204008</v>
          </cell>
          <cell r="B890" t="str">
            <v>Janjgir - Champa</v>
          </cell>
          <cell r="C890" t="str">
            <v>Sarwani BO</v>
          </cell>
          <cell r="D890" t="str">
            <v>Sarwani BO</v>
          </cell>
          <cell r="E890">
            <v>21.886793999999998</v>
          </cell>
          <cell r="F890">
            <v>83.039237999999997</v>
          </cell>
          <cell r="G890" t="str">
            <v>BO14102204008</v>
          </cell>
          <cell r="H890" t="str">
            <v>Department of Posts</v>
          </cell>
          <cell r="I890" t="str">
            <v>BC Banking Outlet</v>
          </cell>
          <cell r="J890" t="str">
            <v>Bamhindihi</v>
          </cell>
          <cell r="K890">
            <v>9669104798</v>
          </cell>
        </row>
        <row r="891">
          <cell r="A891" t="str">
            <v>BO14102215009</v>
          </cell>
          <cell r="B891" t="str">
            <v>Janjgir - Champa</v>
          </cell>
          <cell r="C891" t="str">
            <v>KHAJURANI BO</v>
          </cell>
          <cell r="D891" t="str">
            <v>KHAJURANI BO</v>
          </cell>
          <cell r="E891">
            <v>21.887550000000001</v>
          </cell>
          <cell r="F891">
            <v>82.89649</v>
          </cell>
          <cell r="G891" t="str">
            <v>BO14102215009</v>
          </cell>
          <cell r="H891" t="str">
            <v>Department of Posts</v>
          </cell>
          <cell r="I891" t="str">
            <v>BC Banking Outlet</v>
          </cell>
          <cell r="J891" t="str">
            <v>JAIJAIPUR</v>
          </cell>
          <cell r="K891">
            <v>9993532797</v>
          </cell>
        </row>
        <row r="892">
          <cell r="A892" t="str">
            <v>BO14102215011</v>
          </cell>
          <cell r="B892" t="str">
            <v>Janjgir - Champa</v>
          </cell>
          <cell r="C892" t="str">
            <v>SALNI BO</v>
          </cell>
          <cell r="D892" t="str">
            <v>SALNI BO</v>
          </cell>
          <cell r="E892">
            <v>21.890509999999999</v>
          </cell>
          <cell r="F892">
            <v>82.917959999999994</v>
          </cell>
          <cell r="G892" t="str">
            <v>BO14102215011</v>
          </cell>
          <cell r="H892" t="str">
            <v>Department of Posts</v>
          </cell>
          <cell r="I892" t="str">
            <v>BC Banking Outlet</v>
          </cell>
          <cell r="J892" t="str">
            <v>JAIJAIPUR</v>
          </cell>
          <cell r="K892">
            <v>8349619424</v>
          </cell>
        </row>
        <row r="893">
          <cell r="A893" t="str">
            <v>BO14104226005</v>
          </cell>
          <cell r="B893" t="str">
            <v>Raigarh</v>
          </cell>
          <cell r="C893" t="str">
            <v>KURRA BO</v>
          </cell>
          <cell r="D893" t="str">
            <v>KURRA BO</v>
          </cell>
          <cell r="E893">
            <v>22.452214999999999</v>
          </cell>
          <cell r="F893">
            <v>83.473793999999998</v>
          </cell>
          <cell r="G893" t="str">
            <v>BO14104226005</v>
          </cell>
          <cell r="H893" t="str">
            <v>Department of Posts</v>
          </cell>
          <cell r="I893" t="str">
            <v>BC Banking Outlet</v>
          </cell>
          <cell r="J893" t="str">
            <v>LAILUNGA</v>
          </cell>
          <cell r="K893">
            <v>7049976415</v>
          </cell>
        </row>
        <row r="894">
          <cell r="A894" t="str">
            <v>BO14102215008</v>
          </cell>
          <cell r="B894" t="str">
            <v>Janjgir - Champa</v>
          </cell>
          <cell r="C894" t="str">
            <v>KATETARA BO</v>
          </cell>
          <cell r="D894" t="str">
            <v>KATETARA BO</v>
          </cell>
          <cell r="E894">
            <v>21.896111000000001</v>
          </cell>
          <cell r="F894">
            <v>82.826586000000006</v>
          </cell>
          <cell r="G894" t="str">
            <v>BO14102215008</v>
          </cell>
          <cell r="H894" t="str">
            <v>Department of Posts</v>
          </cell>
          <cell r="I894" t="str">
            <v>BC Banking Outlet</v>
          </cell>
          <cell r="J894" t="str">
            <v>JAIJAIPUR</v>
          </cell>
          <cell r="K894">
            <v>8178504246</v>
          </cell>
        </row>
        <row r="895">
          <cell r="A895" t="str">
            <v>BO14102220015</v>
          </cell>
          <cell r="B895" t="str">
            <v>Janjgir - Champa</v>
          </cell>
          <cell r="C895" t="str">
            <v>POTA BO</v>
          </cell>
          <cell r="D895" t="str">
            <v>POTA BO</v>
          </cell>
          <cell r="E895">
            <v>21.902239999999999</v>
          </cell>
          <cell r="F895">
            <v>82.996020999999999</v>
          </cell>
          <cell r="G895" t="str">
            <v>BO14102220015</v>
          </cell>
          <cell r="H895" t="str">
            <v>Department of Posts</v>
          </cell>
          <cell r="I895" t="str">
            <v>BC Banking Outlet</v>
          </cell>
          <cell r="J895" t="str">
            <v>MALKHARODA</v>
          </cell>
          <cell r="K895">
            <v>9301905468</v>
          </cell>
        </row>
        <row r="896">
          <cell r="A896" t="str">
            <v>BO14102132003</v>
          </cell>
          <cell r="B896" t="str">
            <v>Janjgir - Champa</v>
          </cell>
          <cell r="C896" t="str">
            <v>BHAINSO BO</v>
          </cell>
          <cell r="D896" t="str">
            <v>BHAINSO BO</v>
          </cell>
          <cell r="E896">
            <v>21.905268</v>
          </cell>
          <cell r="F896">
            <v>82.401246</v>
          </cell>
          <cell r="G896" t="str">
            <v>BO14102132003</v>
          </cell>
          <cell r="H896" t="str">
            <v>Department of Posts</v>
          </cell>
          <cell r="I896" t="str">
            <v>BC Banking Outlet</v>
          </cell>
          <cell r="J896" t="str">
            <v>Pamgarh</v>
          </cell>
          <cell r="K896">
            <v>7869159073</v>
          </cell>
        </row>
        <row r="897">
          <cell r="A897" t="str">
            <v>BO14102116011</v>
          </cell>
          <cell r="B897" t="str">
            <v>Janjgir - Champa</v>
          </cell>
          <cell r="C897" t="str">
            <v>HARDI (S) BO</v>
          </cell>
          <cell r="D897" t="str">
            <v>HARDI (S) BO</v>
          </cell>
          <cell r="E897">
            <v>21.906275999999998</v>
          </cell>
          <cell r="F897">
            <v>82.673308000000006</v>
          </cell>
          <cell r="G897" t="str">
            <v>BO14102116011</v>
          </cell>
          <cell r="H897" t="str">
            <v>Department of Posts</v>
          </cell>
          <cell r="I897" t="str">
            <v>BC Banking Outlet</v>
          </cell>
          <cell r="J897" t="str">
            <v>Nawagarh</v>
          </cell>
          <cell r="K897">
            <v>9893408436</v>
          </cell>
        </row>
        <row r="898">
          <cell r="A898" t="str">
            <v>BO14102204005</v>
          </cell>
          <cell r="B898" t="str">
            <v>Janjgir - Champa</v>
          </cell>
          <cell r="C898" t="str">
            <v>LAKHALI BO</v>
          </cell>
          <cell r="D898" t="str">
            <v>LAKHALI BO</v>
          </cell>
          <cell r="E898">
            <v>21.906758</v>
          </cell>
          <cell r="F898">
            <v>82.773557999999994</v>
          </cell>
          <cell r="G898" t="str">
            <v>BO14102204005</v>
          </cell>
          <cell r="H898" t="str">
            <v>Department of Posts</v>
          </cell>
          <cell r="I898" t="str">
            <v>BC Banking Outlet</v>
          </cell>
          <cell r="J898" t="str">
            <v>Bamhindihi</v>
          </cell>
          <cell r="K898">
            <v>7974994216</v>
          </cell>
        </row>
        <row r="899">
          <cell r="A899" t="str">
            <v>BO14102116018</v>
          </cell>
          <cell r="B899" t="str">
            <v>Janjgir - Champa</v>
          </cell>
          <cell r="C899" t="str">
            <v>MAHANT BO</v>
          </cell>
          <cell r="D899" t="str">
            <v>MAHANT BO</v>
          </cell>
          <cell r="E899">
            <v>21.906889</v>
          </cell>
          <cell r="F899">
            <v>82.589965000000007</v>
          </cell>
          <cell r="G899" t="str">
            <v>BO14102116018</v>
          </cell>
          <cell r="H899" t="str">
            <v>Department of Posts</v>
          </cell>
          <cell r="I899" t="str">
            <v>BC Banking Outlet</v>
          </cell>
          <cell r="J899" t="str">
            <v>Nawagarh</v>
          </cell>
          <cell r="K899">
            <v>9165355001</v>
          </cell>
        </row>
        <row r="900">
          <cell r="A900" t="str">
            <v>PO14102208000</v>
          </cell>
          <cell r="B900" t="str">
            <v>Janjgir - Champa</v>
          </cell>
          <cell r="C900" t="str">
            <v>BIRRA SO</v>
          </cell>
          <cell r="D900" t="str">
            <v>BIRRA SO</v>
          </cell>
          <cell r="E900">
            <v>21.907627000000002</v>
          </cell>
          <cell r="F900">
            <v>82.726895999999996</v>
          </cell>
          <cell r="G900" t="str">
            <v>PO14102208000</v>
          </cell>
          <cell r="H900" t="str">
            <v>Department of Posts</v>
          </cell>
          <cell r="I900" t="str">
            <v>BC Banking Outlet</v>
          </cell>
          <cell r="J900" t="str">
            <v>Bamhindihi</v>
          </cell>
          <cell r="K900">
            <v>9993067404</v>
          </cell>
        </row>
        <row r="901">
          <cell r="A901" t="str">
            <v>BO14102116016</v>
          </cell>
          <cell r="B901" t="str">
            <v>Janjgir - Champa</v>
          </cell>
          <cell r="C901" t="str">
            <v>KUTHUR BO</v>
          </cell>
          <cell r="D901" t="str">
            <v>KUTHUR BO</v>
          </cell>
          <cell r="E901">
            <v>21.90774</v>
          </cell>
          <cell r="F901">
            <v>82.527277999999995</v>
          </cell>
          <cell r="G901" t="str">
            <v>BO14102116016</v>
          </cell>
          <cell r="H901" t="str">
            <v>Department of Posts</v>
          </cell>
          <cell r="I901" t="str">
            <v>BC Banking Outlet</v>
          </cell>
          <cell r="J901" t="str">
            <v>Nawagarh</v>
          </cell>
          <cell r="K901">
            <v>8819097002</v>
          </cell>
        </row>
        <row r="902">
          <cell r="A902" t="str">
            <v>PO14102204000</v>
          </cell>
          <cell r="B902" t="str">
            <v>Janjgir - Champa</v>
          </cell>
          <cell r="C902" t="str">
            <v>BAMHNIBAZAR SO</v>
          </cell>
          <cell r="D902" t="str">
            <v>BAMHNIBAZAR SO</v>
          </cell>
          <cell r="E902">
            <v>21.909717000000001</v>
          </cell>
          <cell r="F902">
            <v>82.719877999999994</v>
          </cell>
          <cell r="G902" t="str">
            <v>PO14102204000</v>
          </cell>
          <cell r="H902" t="str">
            <v>Department of Posts</v>
          </cell>
          <cell r="I902" t="str">
            <v>BC Banking Outlet</v>
          </cell>
          <cell r="J902" t="str">
            <v>Bamhindihi</v>
          </cell>
          <cell r="K902">
            <v>9131179651</v>
          </cell>
        </row>
        <row r="903">
          <cell r="A903" t="str">
            <v>BO14102224001</v>
          </cell>
          <cell r="B903" t="str">
            <v>Janjgir - Champa</v>
          </cell>
          <cell r="C903" t="str">
            <v>AMANDULA BO</v>
          </cell>
          <cell r="D903" t="str">
            <v>AMANDULA BO</v>
          </cell>
          <cell r="E903">
            <v>21.91104</v>
          </cell>
          <cell r="F903">
            <v>82.968320000000006</v>
          </cell>
          <cell r="G903" t="str">
            <v>BO14102224001</v>
          </cell>
          <cell r="H903" t="str">
            <v>Department of Posts</v>
          </cell>
          <cell r="I903" t="str">
            <v>BC Banking Outlet</v>
          </cell>
          <cell r="J903" t="str">
            <v>MALKHARODA</v>
          </cell>
          <cell r="K903">
            <v>8461007049</v>
          </cell>
        </row>
        <row r="904">
          <cell r="A904" t="str">
            <v>BO14102215001</v>
          </cell>
          <cell r="B904" t="str">
            <v>Janjgir - Champa</v>
          </cell>
          <cell r="C904" t="str">
            <v>AKALSARA BO</v>
          </cell>
          <cell r="D904" t="str">
            <v>AKALSARA BO</v>
          </cell>
          <cell r="E904">
            <v>21.914764000000002</v>
          </cell>
          <cell r="F904">
            <v>82.851945999999998</v>
          </cell>
          <cell r="G904" t="str">
            <v>BO14102215001</v>
          </cell>
          <cell r="H904" t="str">
            <v>Department of Posts</v>
          </cell>
          <cell r="I904" t="str">
            <v>BC Banking Outlet</v>
          </cell>
          <cell r="J904" t="str">
            <v>JAIJAIPUR</v>
          </cell>
          <cell r="K904">
            <v>8827068625</v>
          </cell>
        </row>
        <row r="905">
          <cell r="A905" t="str">
            <v>BO14102116002</v>
          </cell>
          <cell r="B905" t="str">
            <v>Janjgir - Champa</v>
          </cell>
          <cell r="C905" t="str">
            <v>AMODA BO</v>
          </cell>
          <cell r="D905" t="str">
            <v>AMODA BO</v>
          </cell>
          <cell r="E905">
            <v>21.923445000000001</v>
          </cell>
          <cell r="F905">
            <v>82.674993000000001</v>
          </cell>
          <cell r="G905" t="str">
            <v>BO14102116002</v>
          </cell>
          <cell r="H905" t="str">
            <v>Department of Posts</v>
          </cell>
          <cell r="I905" t="str">
            <v>BC Banking Outlet</v>
          </cell>
          <cell r="J905" t="str">
            <v>Nawagarh</v>
          </cell>
          <cell r="K905">
            <v>9575528319</v>
          </cell>
        </row>
        <row r="906">
          <cell r="A906" t="str">
            <v>BO14102224021</v>
          </cell>
          <cell r="B906" t="str">
            <v>Janjgir - Champa</v>
          </cell>
          <cell r="C906" t="str">
            <v>SULONI BO</v>
          </cell>
          <cell r="D906" t="str">
            <v>SULONI BO</v>
          </cell>
          <cell r="E906">
            <v>21.924444000000001</v>
          </cell>
          <cell r="F906">
            <v>82.940089</v>
          </cell>
          <cell r="G906" t="str">
            <v>BO14102224021</v>
          </cell>
          <cell r="H906" t="str">
            <v>Department of Posts</v>
          </cell>
          <cell r="I906" t="str">
            <v>BC Banking Outlet</v>
          </cell>
          <cell r="J906" t="str">
            <v>MALKHARODA</v>
          </cell>
          <cell r="K906">
            <v>8368917579</v>
          </cell>
        </row>
        <row r="907">
          <cell r="A907" t="str">
            <v>BO14102132012</v>
          </cell>
          <cell r="B907" t="str">
            <v>Janjgir - Champa</v>
          </cell>
          <cell r="C907" t="str">
            <v>SIRLI BO</v>
          </cell>
          <cell r="D907" t="str">
            <v>SIRLI BO</v>
          </cell>
          <cell r="E907">
            <v>21.924569000000002</v>
          </cell>
          <cell r="F907">
            <v>82.489401999999998</v>
          </cell>
          <cell r="G907" t="str">
            <v>BO14102132012</v>
          </cell>
          <cell r="H907" t="str">
            <v>Department of Posts</v>
          </cell>
          <cell r="I907" t="str">
            <v>BC Banking Outlet</v>
          </cell>
          <cell r="J907" t="str">
            <v>Pamgarh</v>
          </cell>
          <cell r="K907">
            <v>9098930168</v>
          </cell>
        </row>
        <row r="908">
          <cell r="A908" t="str">
            <v>BO14104205016</v>
          </cell>
          <cell r="B908" t="str">
            <v>Raigarh</v>
          </cell>
          <cell r="C908" t="str">
            <v>SHAHPUR BO</v>
          </cell>
          <cell r="D908" t="str">
            <v>SHAHPUR BO</v>
          </cell>
          <cell r="E908">
            <v>22.462012000000001</v>
          </cell>
          <cell r="F908">
            <v>83.205085999999994</v>
          </cell>
          <cell r="G908" t="str">
            <v>BO14104205016</v>
          </cell>
          <cell r="H908" t="str">
            <v>Department of Posts</v>
          </cell>
          <cell r="I908" t="str">
            <v>BC Banking Outlet</v>
          </cell>
          <cell r="J908" t="str">
            <v>DHARAMJAIGARH</v>
          </cell>
          <cell r="K908">
            <v>8770025118</v>
          </cell>
        </row>
        <row r="909">
          <cell r="A909" t="str">
            <v>BO14102116017</v>
          </cell>
          <cell r="B909" t="str">
            <v>Janjgir - Champa</v>
          </cell>
          <cell r="C909" t="str">
            <v>KUTRA BO</v>
          </cell>
          <cell r="D909" t="str">
            <v>KUTRA BO</v>
          </cell>
          <cell r="E909">
            <v>21.927996</v>
          </cell>
          <cell r="F909">
            <v>82.539484999999999</v>
          </cell>
          <cell r="G909" t="str">
            <v>BO14102116017</v>
          </cell>
          <cell r="H909" t="str">
            <v>Department of Posts</v>
          </cell>
          <cell r="I909" t="str">
            <v>BC Banking Outlet</v>
          </cell>
          <cell r="J909" t="str">
            <v>Nawagarh</v>
          </cell>
          <cell r="K909">
            <v>9165264912</v>
          </cell>
        </row>
        <row r="910">
          <cell r="A910" t="str">
            <v>PO14104205000</v>
          </cell>
          <cell r="B910" t="str">
            <v>Raigarh</v>
          </cell>
          <cell r="C910" t="str">
            <v>DHARAMJAIGARH SO</v>
          </cell>
          <cell r="D910" t="str">
            <v>DHARAMJAIGARH SO</v>
          </cell>
          <cell r="E910">
            <v>22.462592999999998</v>
          </cell>
          <cell r="F910">
            <v>83.209063999999998</v>
          </cell>
          <cell r="G910" t="str">
            <v>PO14104205000</v>
          </cell>
          <cell r="H910" t="str">
            <v>Department of Posts</v>
          </cell>
          <cell r="I910" t="str">
            <v>BC Banking Outlet</v>
          </cell>
          <cell r="J910" t="str">
            <v>DHARAMJAIGARH</v>
          </cell>
          <cell r="K910">
            <v>0</v>
          </cell>
        </row>
        <row r="911">
          <cell r="A911" t="str">
            <v>BO14102116007</v>
          </cell>
          <cell r="B911" t="str">
            <v>Janjgir - Champa</v>
          </cell>
          <cell r="C911" t="str">
            <v>DHANELI BO</v>
          </cell>
          <cell r="D911" t="str">
            <v>DHANELI BO</v>
          </cell>
          <cell r="E911">
            <v>21.935465000000001</v>
          </cell>
          <cell r="F911">
            <v>82.575599999999994</v>
          </cell>
          <cell r="G911" t="str">
            <v>BO14102116007</v>
          </cell>
          <cell r="H911" t="str">
            <v>Department of Posts</v>
          </cell>
          <cell r="I911" t="str">
            <v>BC Banking Outlet</v>
          </cell>
          <cell r="J911" t="str">
            <v>Nawagarh</v>
          </cell>
          <cell r="K911">
            <v>9009912265</v>
          </cell>
        </row>
        <row r="912">
          <cell r="A912" t="str">
            <v>BO14102204007</v>
          </cell>
          <cell r="B912" t="str">
            <v>Janjgir - Champa</v>
          </cell>
          <cell r="C912" t="str">
            <v>ROHDA BO</v>
          </cell>
          <cell r="D912" t="str">
            <v>ROHDA BO</v>
          </cell>
          <cell r="E912">
            <v>21.937541</v>
          </cell>
          <cell r="F912">
            <v>82.728821999999994</v>
          </cell>
          <cell r="G912" t="str">
            <v>BO14102204007</v>
          </cell>
          <cell r="H912" t="str">
            <v>Department of Posts</v>
          </cell>
          <cell r="I912" t="str">
            <v>BC Banking Outlet</v>
          </cell>
          <cell r="J912" t="str">
            <v>Bamhindihi</v>
          </cell>
          <cell r="K912">
            <v>9329954671</v>
          </cell>
        </row>
        <row r="913">
          <cell r="A913" t="str">
            <v>BO14102116009</v>
          </cell>
          <cell r="B913" t="str">
            <v>Janjgir - Champa</v>
          </cell>
          <cell r="C913" t="str">
            <v>DHURKOT BO</v>
          </cell>
          <cell r="D913" t="str">
            <v>DHURKOT BO</v>
          </cell>
          <cell r="E913">
            <v>21.937930000000001</v>
          </cell>
          <cell r="F913">
            <v>82.611581000000001</v>
          </cell>
          <cell r="G913" t="str">
            <v>BO14102116009</v>
          </cell>
          <cell r="H913" t="str">
            <v>Department of Posts</v>
          </cell>
          <cell r="I913" t="str">
            <v>BC Banking Outlet</v>
          </cell>
          <cell r="J913" t="str">
            <v>Dabhara</v>
          </cell>
          <cell r="K913">
            <v>9893559116</v>
          </cell>
        </row>
        <row r="914">
          <cell r="A914" t="str">
            <v>BO14102215013</v>
          </cell>
          <cell r="B914" t="str">
            <v>Janjgir - Champa</v>
          </cell>
          <cell r="C914" t="str">
            <v>THATHARI BO</v>
          </cell>
          <cell r="D914" t="str">
            <v>THATHARI BO</v>
          </cell>
          <cell r="E914">
            <v>21.939077999999999</v>
          </cell>
          <cell r="F914">
            <v>82.814941000000005</v>
          </cell>
          <cell r="G914" t="str">
            <v>BO14102215013</v>
          </cell>
          <cell r="H914" t="str">
            <v>Department of Posts</v>
          </cell>
          <cell r="I914" t="str">
            <v>BC Banking Outlet</v>
          </cell>
          <cell r="J914" t="str">
            <v>JAIJAIPUR</v>
          </cell>
          <cell r="K914">
            <v>9617141054</v>
          </cell>
        </row>
        <row r="915">
          <cell r="A915" t="str">
            <v>BO14102224019</v>
          </cell>
          <cell r="B915" t="str">
            <v>Janjgir - Champa</v>
          </cell>
          <cell r="C915" t="str">
            <v>SONADULA BO</v>
          </cell>
          <cell r="D915" t="str">
            <v>SONADULA BO</v>
          </cell>
          <cell r="E915">
            <v>21.939572999999999</v>
          </cell>
          <cell r="F915">
            <v>82.958321999999995</v>
          </cell>
          <cell r="G915" t="str">
            <v>BO14102224019</v>
          </cell>
          <cell r="H915" t="str">
            <v>Department of Posts</v>
          </cell>
          <cell r="I915" t="str">
            <v>BC Banking Outlet</v>
          </cell>
          <cell r="J915" t="str">
            <v>MALKHARODA</v>
          </cell>
          <cell r="K915">
            <v>9174910123</v>
          </cell>
        </row>
        <row r="916">
          <cell r="A916" t="str">
            <v>BO14102133012</v>
          </cell>
          <cell r="B916" t="str">
            <v>Janjgir - Champa</v>
          </cell>
          <cell r="C916" t="str">
            <v>PUCHHELI BO</v>
          </cell>
          <cell r="D916" t="str">
            <v>PUCHHELI BO</v>
          </cell>
          <cell r="E916">
            <v>21.941424000000001</v>
          </cell>
          <cell r="F916">
            <v>82.711849000000001</v>
          </cell>
          <cell r="G916" t="str">
            <v>BO14102133012</v>
          </cell>
          <cell r="H916" t="str">
            <v>Department of Posts</v>
          </cell>
          <cell r="I916" t="str">
            <v>BC Banking Outlet</v>
          </cell>
          <cell r="J916" t="str">
            <v>Bamhindihi</v>
          </cell>
          <cell r="K916">
            <v>7827033236</v>
          </cell>
        </row>
        <row r="917">
          <cell r="A917" t="str">
            <v>BO14102116001</v>
          </cell>
          <cell r="B917" t="str">
            <v>Janjgir - Champa</v>
          </cell>
          <cell r="C917" t="str">
            <v>AKALTARI BO</v>
          </cell>
          <cell r="D917" t="str">
            <v>AKALTARI BO</v>
          </cell>
          <cell r="E917">
            <v>21.942057999999999</v>
          </cell>
          <cell r="F917">
            <v>82.656310000000005</v>
          </cell>
          <cell r="G917" t="str">
            <v>BO14102116001</v>
          </cell>
          <cell r="H917" t="str">
            <v>Department of Posts</v>
          </cell>
          <cell r="I917" t="str">
            <v>BC Banking Outlet</v>
          </cell>
          <cell r="J917" t="str">
            <v>Akaltara</v>
          </cell>
          <cell r="K917">
            <v>8770909845</v>
          </cell>
        </row>
        <row r="918">
          <cell r="A918" t="str">
            <v>BO14102224015</v>
          </cell>
          <cell r="B918" t="str">
            <v>Janjgir - Champa</v>
          </cell>
          <cell r="C918" t="str">
            <v>SAKARRA BO</v>
          </cell>
          <cell r="D918" t="str">
            <v>SAKARRA BO</v>
          </cell>
          <cell r="E918">
            <v>21.94453</v>
          </cell>
          <cell r="F918">
            <v>82.974010000000007</v>
          </cell>
          <cell r="G918" t="str">
            <v>BO14102224015</v>
          </cell>
          <cell r="H918" t="str">
            <v>Department of Posts</v>
          </cell>
          <cell r="I918" t="str">
            <v>BC Banking Outlet</v>
          </cell>
          <cell r="J918" t="str">
            <v>MALKHARODA</v>
          </cell>
          <cell r="K918">
            <v>9691070361</v>
          </cell>
        </row>
        <row r="919">
          <cell r="A919" t="str">
            <v>BO14102116019</v>
          </cell>
          <cell r="B919" t="str">
            <v>Janjgir - Champa</v>
          </cell>
          <cell r="C919" t="str">
            <v>MUNUND BO</v>
          </cell>
          <cell r="D919" t="str">
            <v>MUNUND BO</v>
          </cell>
          <cell r="E919">
            <v>21.946261</v>
          </cell>
          <cell r="F919">
            <v>82.585106999999994</v>
          </cell>
          <cell r="G919" t="str">
            <v>BO14102116019</v>
          </cell>
          <cell r="H919" t="str">
            <v>Department of Posts</v>
          </cell>
          <cell r="I919" t="str">
            <v>BC Banking Outlet</v>
          </cell>
          <cell r="J919" t="str">
            <v>Nawagarh</v>
          </cell>
          <cell r="K919">
            <v>9131900503</v>
          </cell>
        </row>
        <row r="920">
          <cell r="A920" t="str">
            <v>BO14102224003</v>
          </cell>
          <cell r="B920" t="str">
            <v>Janjgir - Champa</v>
          </cell>
          <cell r="C920" t="str">
            <v>AURDA BO</v>
          </cell>
          <cell r="D920" t="str">
            <v>AURDA BO</v>
          </cell>
          <cell r="E920">
            <v>21.950897000000001</v>
          </cell>
          <cell r="F920">
            <v>82.938918999999999</v>
          </cell>
          <cell r="G920" t="str">
            <v>BO14102224003</v>
          </cell>
          <cell r="H920" t="str">
            <v>Department of Posts</v>
          </cell>
          <cell r="I920" t="str">
            <v>BC Banking Outlet</v>
          </cell>
          <cell r="J920" t="str">
            <v>MALKHARODA</v>
          </cell>
          <cell r="K920">
            <v>7694984452</v>
          </cell>
        </row>
        <row r="921">
          <cell r="A921" t="str">
            <v>BO14102116014</v>
          </cell>
          <cell r="B921" t="str">
            <v>Janjgir - Champa</v>
          </cell>
          <cell r="C921" t="str">
            <v>KHOKHRA BO</v>
          </cell>
          <cell r="D921" t="str">
            <v>KHOKHRA BO</v>
          </cell>
          <cell r="E921">
            <v>21.952324000000001</v>
          </cell>
          <cell r="F921">
            <v>82.549330999999995</v>
          </cell>
          <cell r="G921" t="str">
            <v>BO14102116014</v>
          </cell>
          <cell r="H921" t="str">
            <v>Department of Posts</v>
          </cell>
          <cell r="I921" t="str">
            <v>BC Banking Outlet</v>
          </cell>
          <cell r="J921" t="str">
            <v>Nawagarh</v>
          </cell>
          <cell r="K921">
            <v>8817158794</v>
          </cell>
        </row>
        <row r="922">
          <cell r="A922" t="str">
            <v>BO14102210005</v>
          </cell>
          <cell r="B922" t="str">
            <v>Janjgir - Champa</v>
          </cell>
          <cell r="C922" t="str">
            <v>GAUD BO</v>
          </cell>
          <cell r="D922" t="str">
            <v>GAUD BO</v>
          </cell>
          <cell r="E922">
            <v>21.956816</v>
          </cell>
          <cell r="F922">
            <v>82.654574999999994</v>
          </cell>
          <cell r="G922" t="str">
            <v>BO14102210005</v>
          </cell>
          <cell r="H922" t="str">
            <v>Department of Posts</v>
          </cell>
          <cell r="I922" t="str">
            <v>BC Banking Outlet</v>
          </cell>
          <cell r="J922" t="str">
            <v>Nawagarh</v>
          </cell>
          <cell r="K922">
            <v>8750712310</v>
          </cell>
        </row>
        <row r="923">
          <cell r="A923" t="str">
            <v>BO14102204009</v>
          </cell>
          <cell r="B923" t="str">
            <v>Janjgir - Champa</v>
          </cell>
          <cell r="C923" t="str">
            <v>SONTHI BO</v>
          </cell>
          <cell r="D923" t="str">
            <v>SONTHI BO</v>
          </cell>
          <cell r="E923">
            <v>21.958539999999999</v>
          </cell>
          <cell r="F923">
            <v>82.693907999999993</v>
          </cell>
          <cell r="G923" t="str">
            <v>BO14102204009</v>
          </cell>
          <cell r="H923" t="str">
            <v>Department of Posts</v>
          </cell>
          <cell r="I923" t="str">
            <v>BC Banking Outlet</v>
          </cell>
          <cell r="J923" t="str">
            <v>Bamnhindihi</v>
          </cell>
          <cell r="K923">
            <v>8821075195</v>
          </cell>
        </row>
        <row r="924">
          <cell r="A924" t="str">
            <v>BO14102116008</v>
          </cell>
          <cell r="B924" t="str">
            <v>Janjgir - Champa</v>
          </cell>
          <cell r="C924" t="str">
            <v>DHARASIV BO</v>
          </cell>
          <cell r="D924" t="str">
            <v>DHARASIV BO</v>
          </cell>
          <cell r="E924">
            <v>21.963896999999999</v>
          </cell>
          <cell r="F924">
            <v>82.531917000000007</v>
          </cell>
          <cell r="G924" t="str">
            <v>BO14102116008</v>
          </cell>
          <cell r="H924" t="str">
            <v>Department of Posts</v>
          </cell>
          <cell r="I924" t="str">
            <v>BC Banking Outlet</v>
          </cell>
          <cell r="J924" t="str">
            <v>Nawagarh</v>
          </cell>
          <cell r="K924">
            <v>8103905717</v>
          </cell>
        </row>
        <row r="925">
          <cell r="A925" t="str">
            <v>BO14102116027</v>
          </cell>
          <cell r="B925" t="str">
            <v>Janjgir - Champa</v>
          </cell>
          <cell r="C925" t="str">
            <v>TAGA BO</v>
          </cell>
          <cell r="D925" t="str">
            <v>TAGA BO</v>
          </cell>
          <cell r="E925">
            <v>21.965866999999999</v>
          </cell>
          <cell r="F925">
            <v>82.502346000000003</v>
          </cell>
          <cell r="G925" t="str">
            <v>BO14102116027</v>
          </cell>
          <cell r="H925" t="str">
            <v>Department of Posts</v>
          </cell>
          <cell r="I925" t="str">
            <v>BC Banking Outlet</v>
          </cell>
          <cell r="J925" t="str">
            <v>Akaltara</v>
          </cell>
          <cell r="K925">
            <v>6266878560</v>
          </cell>
        </row>
        <row r="926">
          <cell r="A926" t="str">
            <v>PO14102112000</v>
          </cell>
          <cell r="B926" t="str">
            <v>Janjgir - Champa</v>
          </cell>
          <cell r="C926" t="str">
            <v>GOPAL NAGAR SO</v>
          </cell>
          <cell r="D926" t="str">
            <v>GOPAL NAGAR SO</v>
          </cell>
          <cell r="E926">
            <v>21.968001000000001</v>
          </cell>
          <cell r="F926">
            <v>82.344002000000003</v>
          </cell>
          <cell r="G926" t="str">
            <v>PO14102112000</v>
          </cell>
          <cell r="H926" t="str">
            <v>Department of Posts</v>
          </cell>
          <cell r="I926" t="str">
            <v>BC Banking Outlet</v>
          </cell>
          <cell r="J926" t="str">
            <v>Nawagarh</v>
          </cell>
          <cell r="K926">
            <v>9827804488</v>
          </cell>
        </row>
        <row r="927">
          <cell r="A927" t="str">
            <v>BO14104226003</v>
          </cell>
          <cell r="B927" t="str">
            <v>Raigarh</v>
          </cell>
          <cell r="C927" t="str">
            <v>CHORANGA BO</v>
          </cell>
          <cell r="D927" t="str">
            <v>CHORANGA BO</v>
          </cell>
          <cell r="E927">
            <v>22.466325000000001</v>
          </cell>
          <cell r="F927">
            <v>83.463601999999995</v>
          </cell>
          <cell r="G927" t="str">
            <v>BO14104226003</v>
          </cell>
          <cell r="H927" t="str">
            <v>Department of Posts</v>
          </cell>
          <cell r="I927" t="str">
            <v>BC Banking Outlet</v>
          </cell>
          <cell r="J927" t="str">
            <v>LAILUNGA</v>
          </cell>
          <cell r="K927">
            <v>9009317086</v>
          </cell>
        </row>
        <row r="928">
          <cell r="A928" t="str">
            <v>BO14104226006</v>
          </cell>
          <cell r="B928" t="str">
            <v>Raigarh</v>
          </cell>
          <cell r="C928" t="str">
            <v>KODASIA BO</v>
          </cell>
          <cell r="D928" t="str">
            <v>KODASIA BO</v>
          </cell>
          <cell r="E928">
            <v>22.466815</v>
          </cell>
          <cell r="F928">
            <v>83.512135999999998</v>
          </cell>
          <cell r="G928" t="str">
            <v>BO14104226006</v>
          </cell>
          <cell r="H928" t="str">
            <v>Department of Posts</v>
          </cell>
          <cell r="I928" t="str">
            <v>BC Banking Outlet</v>
          </cell>
          <cell r="J928" t="str">
            <v>LAILUNGA</v>
          </cell>
          <cell r="K928">
            <v>8959055003</v>
          </cell>
        </row>
        <row r="929">
          <cell r="A929" t="str">
            <v>BO14102224018</v>
          </cell>
          <cell r="B929" t="str">
            <v>Janjgir - Champa</v>
          </cell>
          <cell r="C929" t="str">
            <v>SIRLI BO</v>
          </cell>
          <cell r="D929" t="str">
            <v>SIRLI BO</v>
          </cell>
          <cell r="E929">
            <v>21.975999999999999</v>
          </cell>
          <cell r="F929">
            <v>82.91122</v>
          </cell>
          <cell r="G929" t="str">
            <v>BO14102224018</v>
          </cell>
          <cell r="H929" t="str">
            <v>Department of Posts</v>
          </cell>
          <cell r="I929" t="str">
            <v>BC Banking Outlet</v>
          </cell>
          <cell r="J929" t="str">
            <v>Akaltara</v>
          </cell>
          <cell r="K929">
            <v>7617272769</v>
          </cell>
        </row>
        <row r="930">
          <cell r="A930" t="str">
            <v>BO14105117005</v>
          </cell>
          <cell r="B930" t="str">
            <v>Gariaband</v>
          </cell>
          <cell r="C930" t="str">
            <v>JHAKHARPARA BO</v>
          </cell>
          <cell r="D930" t="str">
            <v>JHAKHARPARA BO</v>
          </cell>
          <cell r="E930">
            <v>19.826581999999998</v>
          </cell>
          <cell r="F930">
            <v>82.634212000000005</v>
          </cell>
          <cell r="G930" t="str">
            <v>BO14105117005</v>
          </cell>
          <cell r="H930" t="str">
            <v>Department of Posts</v>
          </cell>
          <cell r="I930" t="str">
            <v>BC Banking Outlet</v>
          </cell>
          <cell r="J930" t="str">
            <v>DEOBHOG</v>
          </cell>
          <cell r="K930">
            <v>8839831304</v>
          </cell>
        </row>
        <row r="931">
          <cell r="A931" t="str">
            <v>BO14105117008</v>
          </cell>
          <cell r="B931" t="str">
            <v>Gariaband</v>
          </cell>
          <cell r="C931" t="str">
            <v>KHOKSARA BO</v>
          </cell>
          <cell r="D931" t="str">
            <v>KHOKSARA BO</v>
          </cell>
          <cell r="E931">
            <v>19.836794000000001</v>
          </cell>
          <cell r="F931">
            <v>82.703143999999995</v>
          </cell>
          <cell r="G931" t="str">
            <v>BO14105117008</v>
          </cell>
          <cell r="H931" t="str">
            <v>Department of Posts</v>
          </cell>
          <cell r="I931" t="str">
            <v>BC Banking Outlet</v>
          </cell>
          <cell r="J931" t="str">
            <v>DEOBHOG</v>
          </cell>
          <cell r="K931">
            <v>8770566086</v>
          </cell>
        </row>
        <row r="932">
          <cell r="A932" t="str">
            <v>BO14105117012</v>
          </cell>
          <cell r="B932" t="str">
            <v>Gariaband</v>
          </cell>
          <cell r="C932" t="str">
            <v>NISTIGUDA BO</v>
          </cell>
          <cell r="D932" t="str">
            <v>NISTIGUDA BO</v>
          </cell>
          <cell r="E932">
            <v>19.868047000000001</v>
          </cell>
          <cell r="F932">
            <v>82.682618000000005</v>
          </cell>
          <cell r="G932" t="str">
            <v>BO14105117012</v>
          </cell>
          <cell r="H932" t="str">
            <v>Department of Posts</v>
          </cell>
          <cell r="I932" t="str">
            <v>BC Banking Outlet</v>
          </cell>
          <cell r="J932" t="str">
            <v>DEOBHOG</v>
          </cell>
          <cell r="K932">
            <v>7999028478</v>
          </cell>
        </row>
        <row r="933">
          <cell r="A933" t="str">
            <v>PO14105117000</v>
          </cell>
          <cell r="B933" t="str">
            <v>Gariaband</v>
          </cell>
          <cell r="C933" t="str">
            <v>DEOBHOG SO</v>
          </cell>
          <cell r="D933" t="str">
            <v>DEOBHOG SO</v>
          </cell>
          <cell r="E933">
            <v>19.879769</v>
          </cell>
          <cell r="F933">
            <v>82.657279000000003</v>
          </cell>
          <cell r="G933" t="str">
            <v>PO14105117000</v>
          </cell>
          <cell r="H933" t="str">
            <v>Department of Posts</v>
          </cell>
          <cell r="I933" t="str">
            <v>BC Banking Outlet</v>
          </cell>
          <cell r="J933" t="str">
            <v>DEOBHOG</v>
          </cell>
          <cell r="K933">
            <v>8433259992</v>
          </cell>
        </row>
        <row r="934">
          <cell r="A934" t="str">
            <v>BO14101213008</v>
          </cell>
          <cell r="B934" t="str">
            <v>Gariaband</v>
          </cell>
          <cell r="C934" t="str">
            <v>JAMGAON BO</v>
          </cell>
          <cell r="D934" t="str">
            <v>JAMGAON BO</v>
          </cell>
          <cell r="E934">
            <v>19.895561000000001</v>
          </cell>
          <cell r="F934">
            <v>82.634838999999999</v>
          </cell>
          <cell r="G934" t="str">
            <v>BO14101213008</v>
          </cell>
          <cell r="H934" t="str">
            <v>Department of Posts</v>
          </cell>
          <cell r="I934" t="str">
            <v>BC Banking Outlet</v>
          </cell>
          <cell r="J934" t="str">
            <v>FINGESHWAR</v>
          </cell>
          <cell r="K934">
            <v>9669174918</v>
          </cell>
        </row>
        <row r="935">
          <cell r="A935" t="str">
            <v>BO14105122008</v>
          </cell>
          <cell r="B935" t="str">
            <v>Gariaband</v>
          </cell>
          <cell r="C935" t="str">
            <v>URMAL BO</v>
          </cell>
          <cell r="D935" t="str">
            <v>URMAL BO</v>
          </cell>
          <cell r="E935">
            <v>19.895816</v>
          </cell>
          <cell r="F935">
            <v>82.522395000000003</v>
          </cell>
          <cell r="G935" t="str">
            <v>BO14105122008</v>
          </cell>
          <cell r="H935" t="str">
            <v>Department of Posts</v>
          </cell>
          <cell r="I935" t="str">
            <v>BC Banking Outlet</v>
          </cell>
          <cell r="J935" t="str">
            <v>DEOBHOG</v>
          </cell>
          <cell r="K935" t="str">
            <v>TNF</v>
          </cell>
        </row>
        <row r="936">
          <cell r="A936" t="str">
            <v>BO14105117016</v>
          </cell>
          <cell r="B936" t="str">
            <v>Gariaband</v>
          </cell>
          <cell r="C936" t="str">
            <v>SITLIJOR BO</v>
          </cell>
          <cell r="D936" t="str">
            <v>SITLIJOR BO</v>
          </cell>
          <cell r="E936">
            <v>19.898671</v>
          </cell>
          <cell r="F936">
            <v>82.577769000000004</v>
          </cell>
          <cell r="G936" t="str">
            <v>BO14105117016</v>
          </cell>
          <cell r="H936" t="str">
            <v>Department of Posts</v>
          </cell>
          <cell r="I936" t="str">
            <v>BC Banking Outlet</v>
          </cell>
          <cell r="J936" t="str">
            <v>DEOBHOG</v>
          </cell>
          <cell r="K936">
            <v>6268143231</v>
          </cell>
        </row>
        <row r="937">
          <cell r="A937" t="str">
            <v>BO14105117011</v>
          </cell>
          <cell r="B937" t="str">
            <v>Gariaband</v>
          </cell>
          <cell r="C937" t="str">
            <v>MUNGIJHAR BO</v>
          </cell>
          <cell r="D937" t="str">
            <v>MUNGIJHAR BO</v>
          </cell>
          <cell r="E937">
            <v>19.910854</v>
          </cell>
          <cell r="F937">
            <v>82.671116999999995</v>
          </cell>
          <cell r="G937" t="str">
            <v>BO14105117011</v>
          </cell>
          <cell r="H937" t="str">
            <v>Department of Posts</v>
          </cell>
          <cell r="I937" t="str">
            <v>BC Banking Outlet</v>
          </cell>
          <cell r="J937" t="str">
            <v>DEOBHOG</v>
          </cell>
          <cell r="K937">
            <v>8083747090</v>
          </cell>
        </row>
        <row r="938">
          <cell r="A938" t="str">
            <v>BO14105122005</v>
          </cell>
          <cell r="B938" t="str">
            <v>Gariaband</v>
          </cell>
          <cell r="C938" t="str">
            <v>SARGIGUDA BO</v>
          </cell>
          <cell r="D938" t="str">
            <v>SARGIGUDA BO</v>
          </cell>
          <cell r="E938">
            <v>19.916332000000001</v>
          </cell>
          <cell r="F938">
            <v>82.511471999999998</v>
          </cell>
          <cell r="G938" t="str">
            <v>BO14105122005</v>
          </cell>
          <cell r="H938" t="str">
            <v>Department of Posts</v>
          </cell>
          <cell r="I938" t="str">
            <v>BC Banking Outlet</v>
          </cell>
          <cell r="J938" t="str">
            <v>DEOBHOG</v>
          </cell>
          <cell r="K938" t="str">
            <v>TNF</v>
          </cell>
        </row>
        <row r="939">
          <cell r="A939" t="str">
            <v>BO14105122006</v>
          </cell>
          <cell r="B939" t="str">
            <v>Gariaband</v>
          </cell>
          <cell r="C939" t="str">
            <v>MUDGELMAL BO</v>
          </cell>
          <cell r="D939" t="str">
            <v>MUDGELMAL BO</v>
          </cell>
          <cell r="E939">
            <v>19.921036000000001</v>
          </cell>
          <cell r="F939">
            <v>82.364743000000004</v>
          </cell>
          <cell r="G939" t="str">
            <v>BO14105122006</v>
          </cell>
          <cell r="H939" t="str">
            <v>Department of Posts</v>
          </cell>
          <cell r="I939" t="str">
            <v>BC Banking Outlet</v>
          </cell>
          <cell r="J939" t="str">
            <v>DEOBHOG</v>
          </cell>
          <cell r="K939" t="str">
            <v>TNF</v>
          </cell>
        </row>
        <row r="940">
          <cell r="A940" t="str">
            <v>BO14105117006</v>
          </cell>
          <cell r="B940" t="str">
            <v>Gariaband</v>
          </cell>
          <cell r="C940" t="str">
            <v>KADLIMUDA BO</v>
          </cell>
          <cell r="D940" t="str">
            <v>KADLIMUDA BO</v>
          </cell>
          <cell r="E940">
            <v>19.927447000000001</v>
          </cell>
          <cell r="F940">
            <v>82.598326999999998</v>
          </cell>
          <cell r="G940" t="str">
            <v>BO14105117006</v>
          </cell>
          <cell r="H940" t="str">
            <v>Department of Posts</v>
          </cell>
          <cell r="I940" t="str">
            <v>BC Banking Outlet</v>
          </cell>
          <cell r="J940" t="str">
            <v>DEOBHOG</v>
          </cell>
          <cell r="K940">
            <v>7974295798</v>
          </cell>
        </row>
        <row r="941">
          <cell r="A941" t="str">
            <v>BO14105117009</v>
          </cell>
          <cell r="B941" t="str">
            <v>Gariaband</v>
          </cell>
          <cell r="C941" t="str">
            <v>LATAPARA BO</v>
          </cell>
          <cell r="D941" t="str">
            <v>LATAPARA BO</v>
          </cell>
          <cell r="E941">
            <v>19.928491000000001</v>
          </cell>
          <cell r="F941">
            <v>82.670237</v>
          </cell>
          <cell r="G941" t="str">
            <v>BO14105117009</v>
          </cell>
          <cell r="H941" t="str">
            <v>Department of Posts</v>
          </cell>
          <cell r="I941" t="str">
            <v>BC Banking Outlet</v>
          </cell>
          <cell r="J941" t="str">
            <v>DEOBHOG</v>
          </cell>
          <cell r="K941">
            <v>6268265387</v>
          </cell>
        </row>
        <row r="942">
          <cell r="A942" t="str">
            <v>BO14105122001</v>
          </cell>
          <cell r="B942" t="str">
            <v>Gariaband</v>
          </cell>
          <cell r="C942" t="str">
            <v>AMLIPADAR BO</v>
          </cell>
          <cell r="D942" t="str">
            <v>AMLIPADAR BO</v>
          </cell>
          <cell r="E942">
            <v>19.930876000000001</v>
          </cell>
          <cell r="F942">
            <v>82.426547999999997</v>
          </cell>
          <cell r="G942" t="str">
            <v>BO14105122001</v>
          </cell>
          <cell r="H942" t="str">
            <v>Department of Posts</v>
          </cell>
          <cell r="I942" t="str">
            <v>BC Banking Outlet</v>
          </cell>
          <cell r="J942" t="str">
            <v>DEOBHOG</v>
          </cell>
          <cell r="K942" t="str">
            <v>TNF</v>
          </cell>
        </row>
        <row r="943">
          <cell r="A943" t="str">
            <v>BO14105122003</v>
          </cell>
          <cell r="B943" t="str">
            <v>Gariaband</v>
          </cell>
          <cell r="C943" t="str">
            <v>KANDEKELA BO</v>
          </cell>
          <cell r="D943" t="str">
            <v>KANDEKELA BO</v>
          </cell>
          <cell r="E943">
            <v>19.937533999999999</v>
          </cell>
          <cell r="F943">
            <v>82.475178</v>
          </cell>
          <cell r="G943" t="str">
            <v>BO14105122003</v>
          </cell>
          <cell r="H943" t="str">
            <v>Department of Posts</v>
          </cell>
          <cell r="I943" t="str">
            <v>BC Banking Outlet</v>
          </cell>
          <cell r="J943" t="str">
            <v>DEOBHOG</v>
          </cell>
          <cell r="K943" t="str">
            <v>TNF</v>
          </cell>
        </row>
        <row r="944">
          <cell r="A944" t="str">
            <v>BO14105117004</v>
          </cell>
          <cell r="B944" t="str">
            <v>Gariaband</v>
          </cell>
          <cell r="C944" t="str">
            <v>GIRSUL BO</v>
          </cell>
          <cell r="D944" t="str">
            <v>GIRSUL BO</v>
          </cell>
          <cell r="E944">
            <v>19.940847000000002</v>
          </cell>
          <cell r="F944">
            <v>82.648887999999999</v>
          </cell>
          <cell r="G944" t="str">
            <v>BO14105117004</v>
          </cell>
          <cell r="H944" t="str">
            <v>Department of Posts</v>
          </cell>
          <cell r="I944" t="str">
            <v>BC Banking Outlet</v>
          </cell>
          <cell r="J944" t="str">
            <v>DEOBHOG</v>
          </cell>
          <cell r="K944">
            <v>8103001560</v>
          </cell>
        </row>
        <row r="945">
          <cell r="A945" t="str">
            <v>BO14105117002</v>
          </cell>
          <cell r="B945" t="str">
            <v>Gariaband</v>
          </cell>
          <cell r="C945" t="str">
            <v>CHICHIA BO</v>
          </cell>
          <cell r="D945" t="str">
            <v>CHICHIA BO</v>
          </cell>
          <cell r="E945">
            <v>19.952680000000001</v>
          </cell>
          <cell r="F945">
            <v>82.540346</v>
          </cell>
          <cell r="G945" t="str">
            <v>BO14105117002</v>
          </cell>
          <cell r="H945" t="str">
            <v>Department of Posts</v>
          </cell>
          <cell r="I945" t="str">
            <v>BC Banking Outlet</v>
          </cell>
          <cell r="J945" t="str">
            <v>DEOBHOG</v>
          </cell>
          <cell r="K945">
            <v>8839664262</v>
          </cell>
        </row>
        <row r="946">
          <cell r="A946" t="str">
            <v>BO14105122007</v>
          </cell>
          <cell r="B946" t="str">
            <v>Gariaband</v>
          </cell>
          <cell r="C946" t="str">
            <v>SARNABAHAL BO</v>
          </cell>
          <cell r="D946" t="str">
            <v>SARNABAHAL BO</v>
          </cell>
          <cell r="E946">
            <v>19.956627999999998</v>
          </cell>
          <cell r="F946">
            <v>82.363709999999998</v>
          </cell>
          <cell r="G946" t="str">
            <v>BO14105122007</v>
          </cell>
          <cell r="H946" t="str">
            <v>Department of Posts</v>
          </cell>
          <cell r="I946" t="str">
            <v>BC Banking Outlet</v>
          </cell>
          <cell r="J946" t="str">
            <v>DEOBHOG</v>
          </cell>
          <cell r="K946" t="str">
            <v>TNF</v>
          </cell>
        </row>
        <row r="947">
          <cell r="A947" t="str">
            <v>PO14105122000</v>
          </cell>
          <cell r="B947" t="str">
            <v>Gariaband</v>
          </cell>
          <cell r="C947" t="str">
            <v>GOHRAPADAR SO</v>
          </cell>
          <cell r="D947" t="str">
            <v>GOHRAPADAR SO</v>
          </cell>
          <cell r="E947">
            <v>19.969196</v>
          </cell>
          <cell r="F947">
            <v>82.502529999999993</v>
          </cell>
          <cell r="G947" t="str">
            <v>PO14105122000</v>
          </cell>
          <cell r="H947" t="str">
            <v>Department of Posts</v>
          </cell>
          <cell r="I947" t="str">
            <v>BC Banking Outlet</v>
          </cell>
          <cell r="J947" t="str">
            <v>DEOBHOG</v>
          </cell>
          <cell r="K947" t="str">
            <v>TNF</v>
          </cell>
        </row>
        <row r="948">
          <cell r="A948" t="str">
            <v>BO14105122002</v>
          </cell>
          <cell r="B948" t="str">
            <v>Gariaband</v>
          </cell>
          <cell r="C948" t="str">
            <v>DHURWAGUDI BO</v>
          </cell>
          <cell r="D948" t="str">
            <v>DHURWAGUDI BO</v>
          </cell>
          <cell r="E948">
            <v>19.969404999999998</v>
          </cell>
          <cell r="F948">
            <v>82.428454000000002</v>
          </cell>
          <cell r="G948" t="str">
            <v>BO14105122002</v>
          </cell>
          <cell r="H948" t="str">
            <v>Department of Posts</v>
          </cell>
          <cell r="I948" t="str">
            <v>BC Banking Outlet</v>
          </cell>
          <cell r="J948" t="str">
            <v>DEOBHOG</v>
          </cell>
          <cell r="K948" t="str">
            <v>TNF</v>
          </cell>
        </row>
        <row r="949">
          <cell r="A949" t="str">
            <v>BO14105117015</v>
          </cell>
          <cell r="B949" t="str">
            <v>Gariaband</v>
          </cell>
          <cell r="C949" t="str">
            <v>SINAPALI BO</v>
          </cell>
          <cell r="D949" t="str">
            <v>SINAPALI BO</v>
          </cell>
          <cell r="E949">
            <v>19.975404000000001</v>
          </cell>
          <cell r="F949">
            <v>82.641818000000001</v>
          </cell>
          <cell r="G949" t="str">
            <v>BO14105117015</v>
          </cell>
          <cell r="H949" t="str">
            <v>Department of Posts</v>
          </cell>
          <cell r="I949" t="str">
            <v>BC Banking Outlet</v>
          </cell>
          <cell r="J949" t="str">
            <v>DEOBHOG</v>
          </cell>
          <cell r="K949">
            <v>7804975168</v>
          </cell>
        </row>
        <row r="950">
          <cell r="A950" t="str">
            <v>BO14105122004</v>
          </cell>
          <cell r="B950" t="str">
            <v>Gariaband</v>
          </cell>
          <cell r="C950" t="str">
            <v>TETALKHUNTI BO</v>
          </cell>
          <cell r="D950" t="str">
            <v>TETALKHUNTI BO</v>
          </cell>
          <cell r="E950">
            <v>20.005517000000001</v>
          </cell>
          <cell r="F950">
            <v>82.543620000000004</v>
          </cell>
          <cell r="G950" t="str">
            <v>BO14105122004</v>
          </cell>
          <cell r="H950" t="str">
            <v>Department of Posts</v>
          </cell>
          <cell r="I950" t="str">
            <v>BC Banking Outlet</v>
          </cell>
          <cell r="J950" t="str">
            <v>DEOBHOG</v>
          </cell>
          <cell r="K950" t="str">
            <v>TNF</v>
          </cell>
        </row>
        <row r="951">
          <cell r="A951" t="str">
            <v>BO14105138002</v>
          </cell>
          <cell r="B951" t="str">
            <v>Gariaband</v>
          </cell>
          <cell r="C951" t="str">
            <v>GAURGAON BO</v>
          </cell>
          <cell r="D951" t="str">
            <v>GAURGAON BO</v>
          </cell>
          <cell r="E951">
            <v>20.071498999999999</v>
          </cell>
          <cell r="F951">
            <v>82.057708000000005</v>
          </cell>
          <cell r="G951" t="str">
            <v>BO14105138002</v>
          </cell>
          <cell r="H951" t="str">
            <v>Department of Posts</v>
          </cell>
          <cell r="I951" t="str">
            <v>BC Banking Outlet</v>
          </cell>
          <cell r="J951" t="str">
            <v>MAINPUR</v>
          </cell>
          <cell r="K951">
            <v>7489008080</v>
          </cell>
        </row>
        <row r="952">
          <cell r="A952" t="str">
            <v>BO14105138004</v>
          </cell>
          <cell r="B952" t="str">
            <v>Gariaband</v>
          </cell>
          <cell r="C952" t="str">
            <v>INDAGAON BO</v>
          </cell>
          <cell r="D952" t="str">
            <v>INDAGAON BO</v>
          </cell>
          <cell r="E952">
            <v>20.079408000000001</v>
          </cell>
          <cell r="F952">
            <v>82.373562000000007</v>
          </cell>
          <cell r="G952" t="str">
            <v>BO14105138004</v>
          </cell>
          <cell r="H952" t="str">
            <v>Department of Posts</v>
          </cell>
          <cell r="I952" t="str">
            <v>BC Banking Outlet</v>
          </cell>
          <cell r="J952" t="str">
            <v>MAINPUR</v>
          </cell>
          <cell r="K952" t="str">
            <v>NO ACTIVE EU</v>
          </cell>
        </row>
        <row r="953">
          <cell r="A953" t="str">
            <v>BO14105138003</v>
          </cell>
          <cell r="B953" t="str">
            <v>Gariaband</v>
          </cell>
          <cell r="C953" t="str">
            <v>GONA BO</v>
          </cell>
          <cell r="D953" t="str">
            <v>GONA BO</v>
          </cell>
          <cell r="E953">
            <v>20.120660999999998</v>
          </cell>
          <cell r="F953">
            <v>82.163865000000001</v>
          </cell>
          <cell r="G953" t="str">
            <v>BO14105138003</v>
          </cell>
          <cell r="H953" t="str">
            <v>Department of Posts</v>
          </cell>
          <cell r="I953" t="str">
            <v>BC Banking Outlet</v>
          </cell>
          <cell r="J953" t="str">
            <v>MAINPUR</v>
          </cell>
          <cell r="K953">
            <v>7587030480</v>
          </cell>
        </row>
        <row r="954">
          <cell r="A954" t="str">
            <v>BO14105138007</v>
          </cell>
          <cell r="B954" t="str">
            <v>Gariaband</v>
          </cell>
          <cell r="C954" t="str">
            <v>SHOBHA BO</v>
          </cell>
          <cell r="D954" t="str">
            <v>SHOBHA BO</v>
          </cell>
          <cell r="E954">
            <v>20.161745</v>
          </cell>
          <cell r="F954">
            <v>82.160722000000007</v>
          </cell>
          <cell r="G954" t="str">
            <v>BO14105138007</v>
          </cell>
          <cell r="H954" t="str">
            <v>Department of Posts</v>
          </cell>
          <cell r="I954" t="str">
            <v>BC Banking Outlet</v>
          </cell>
          <cell r="J954" t="str">
            <v>MAINPUR</v>
          </cell>
          <cell r="K954">
            <v>9406036794</v>
          </cell>
        </row>
        <row r="955">
          <cell r="A955" t="str">
            <v>BO14105138009</v>
          </cell>
          <cell r="B955" t="str">
            <v>Gariaband</v>
          </cell>
          <cell r="C955" t="str">
            <v>TAURENGA BO</v>
          </cell>
          <cell r="D955" t="str">
            <v>TAURENGA BO</v>
          </cell>
          <cell r="E955">
            <v>20.183062</v>
          </cell>
          <cell r="F955">
            <v>82.259618000000003</v>
          </cell>
          <cell r="G955" t="str">
            <v>BO14105138009</v>
          </cell>
          <cell r="H955" t="str">
            <v>Department of Posts</v>
          </cell>
          <cell r="I955" t="str">
            <v>BC Banking Outlet</v>
          </cell>
          <cell r="J955" t="str">
            <v>MAINPUR</v>
          </cell>
          <cell r="K955">
            <v>7722887440</v>
          </cell>
        </row>
        <row r="956">
          <cell r="A956" t="str">
            <v>BO14105138005</v>
          </cell>
          <cell r="B956" t="str">
            <v>Gariaband</v>
          </cell>
          <cell r="C956" t="str">
            <v>JIDAR BO</v>
          </cell>
          <cell r="D956" t="str">
            <v>JIDAR BO</v>
          </cell>
          <cell r="E956">
            <v>20.286743000000001</v>
          </cell>
          <cell r="F956">
            <v>82.284733000000003</v>
          </cell>
          <cell r="G956" t="str">
            <v>BO14105138005</v>
          </cell>
          <cell r="H956" t="str">
            <v>Department of Posts</v>
          </cell>
          <cell r="I956" t="str">
            <v>BC Banking Outlet</v>
          </cell>
          <cell r="J956" t="str">
            <v>MAINPUR</v>
          </cell>
          <cell r="K956">
            <v>9981391781</v>
          </cell>
        </row>
        <row r="957">
          <cell r="A957" t="str">
            <v>PO14105138000</v>
          </cell>
          <cell r="B957" t="str">
            <v>Gariaband</v>
          </cell>
          <cell r="C957" t="str">
            <v>MAINPUR SO</v>
          </cell>
          <cell r="D957" t="str">
            <v>MAINPUR SO</v>
          </cell>
          <cell r="E957">
            <v>20.289959</v>
          </cell>
          <cell r="F957">
            <v>82.234021999999996</v>
          </cell>
          <cell r="G957" t="str">
            <v>PO14105138000</v>
          </cell>
          <cell r="H957" t="str">
            <v>Department of Posts</v>
          </cell>
          <cell r="I957" t="str">
            <v>BC Banking Outlet</v>
          </cell>
          <cell r="J957" t="str">
            <v>MAINPUR</v>
          </cell>
          <cell r="K957">
            <v>9753055441</v>
          </cell>
        </row>
        <row r="958">
          <cell r="A958" t="str">
            <v>BO14105138001</v>
          </cell>
          <cell r="B958" t="str">
            <v>Gariaband</v>
          </cell>
          <cell r="C958" t="str">
            <v>DHAWALPUR BO</v>
          </cell>
          <cell r="D958" t="str">
            <v>DHAWALPUR BO</v>
          </cell>
          <cell r="E958">
            <v>20.388634</v>
          </cell>
          <cell r="F958">
            <v>82.250579999999999</v>
          </cell>
          <cell r="G958" t="str">
            <v>BO14105138001</v>
          </cell>
          <cell r="H958" t="str">
            <v>Department of Posts</v>
          </cell>
          <cell r="I958" t="str">
            <v>BC Banking Outlet</v>
          </cell>
          <cell r="J958" t="str">
            <v>MAINPUR</v>
          </cell>
          <cell r="K958">
            <v>9575689474</v>
          </cell>
        </row>
        <row r="959">
          <cell r="A959" t="str">
            <v>BO14105138008</v>
          </cell>
          <cell r="B959" t="str">
            <v>Gariaband</v>
          </cell>
          <cell r="C959" t="str">
            <v>SIKASER BO</v>
          </cell>
          <cell r="D959" t="str">
            <v>SIKASER BO</v>
          </cell>
          <cell r="E959">
            <v>20.445378000000002</v>
          </cell>
          <cell r="F959">
            <v>82.263926999999995</v>
          </cell>
          <cell r="G959" t="str">
            <v>BO14105138008</v>
          </cell>
          <cell r="H959" t="str">
            <v>Department of Posts</v>
          </cell>
          <cell r="I959" t="str">
            <v>BC Banking Outlet</v>
          </cell>
          <cell r="J959" t="str">
            <v>GARIABAND</v>
          </cell>
          <cell r="K959">
            <v>9589899248</v>
          </cell>
        </row>
        <row r="960">
          <cell r="A960" t="str">
            <v>BO14105121003</v>
          </cell>
          <cell r="B960" t="str">
            <v>Gariaband</v>
          </cell>
          <cell r="C960" t="str">
            <v>DARRIPARA BO</v>
          </cell>
          <cell r="D960" t="str">
            <v>DARRIPARA BO</v>
          </cell>
          <cell r="E960">
            <v>20.45017</v>
          </cell>
          <cell r="F960">
            <v>82.116418999999993</v>
          </cell>
          <cell r="G960" t="str">
            <v>BO14105121003</v>
          </cell>
          <cell r="H960" t="str">
            <v>Department of Posts</v>
          </cell>
          <cell r="I960" t="str">
            <v>BC Banking Outlet</v>
          </cell>
          <cell r="J960" t="str">
            <v>GARIABAND</v>
          </cell>
          <cell r="K960">
            <v>9407920296</v>
          </cell>
        </row>
        <row r="961">
          <cell r="A961" t="str">
            <v>BO14105121007</v>
          </cell>
          <cell r="B961" t="str">
            <v>Gariaband</v>
          </cell>
          <cell r="C961" t="str">
            <v>KHURSIPAR BO</v>
          </cell>
          <cell r="D961" t="str">
            <v>KHURSIPAR BO</v>
          </cell>
          <cell r="E961">
            <v>20.476081000000001</v>
          </cell>
          <cell r="F961">
            <v>82.077033999999998</v>
          </cell>
          <cell r="G961" t="str">
            <v>BO14105121007</v>
          </cell>
          <cell r="H961" t="str">
            <v>Department of Posts</v>
          </cell>
          <cell r="I961" t="str">
            <v>BC Banking Outlet</v>
          </cell>
          <cell r="J961" t="str">
            <v>GARIABAND</v>
          </cell>
          <cell r="K961">
            <v>7587206793</v>
          </cell>
        </row>
        <row r="962">
          <cell r="A962" t="str">
            <v>BO14105121002</v>
          </cell>
          <cell r="B962" t="str">
            <v>Gariaband</v>
          </cell>
          <cell r="C962" t="str">
            <v>BINDRANAWAGARH BO</v>
          </cell>
          <cell r="D962" t="str">
            <v>BINDRANAWAGARH BO</v>
          </cell>
          <cell r="E962">
            <v>20.490231000000001</v>
          </cell>
          <cell r="F962">
            <v>82.193084999999996</v>
          </cell>
          <cell r="G962" t="str">
            <v>BO14105121002</v>
          </cell>
          <cell r="H962" t="str">
            <v>Department of Posts</v>
          </cell>
          <cell r="I962" t="str">
            <v>BC Banking Outlet</v>
          </cell>
          <cell r="J962" t="str">
            <v>GARIABAND</v>
          </cell>
          <cell r="K962">
            <v>9770134267</v>
          </cell>
        </row>
        <row r="963">
          <cell r="A963" t="str">
            <v>BO14105121005</v>
          </cell>
          <cell r="B963" t="str">
            <v>Gariaband</v>
          </cell>
          <cell r="C963" t="str">
            <v>JOBA BO</v>
          </cell>
          <cell r="D963" t="str">
            <v>JOBA BO</v>
          </cell>
          <cell r="E963">
            <v>20.519451</v>
          </cell>
          <cell r="F963">
            <v>82.123260000000002</v>
          </cell>
          <cell r="G963" t="str">
            <v>BO14105121005</v>
          </cell>
          <cell r="H963" t="str">
            <v>Department of Posts</v>
          </cell>
          <cell r="I963" t="str">
            <v>BC Banking Outlet</v>
          </cell>
          <cell r="J963" t="str">
            <v>GARIABAND</v>
          </cell>
          <cell r="K963">
            <v>9981631302</v>
          </cell>
        </row>
        <row r="964">
          <cell r="A964" t="str">
            <v>BO14105121015</v>
          </cell>
          <cell r="B964" t="str">
            <v>Gariaband</v>
          </cell>
          <cell r="C964" t="str">
            <v>LITIPARA BO</v>
          </cell>
          <cell r="D964" t="str">
            <v>LITIPARA BO</v>
          </cell>
          <cell r="E964">
            <v>20.569562999999999</v>
          </cell>
          <cell r="F964">
            <v>82.275744000000003</v>
          </cell>
          <cell r="G964" t="str">
            <v>BO14105121015</v>
          </cell>
          <cell r="H964" t="str">
            <v>Department of Posts</v>
          </cell>
          <cell r="I964" t="str">
            <v>BC Banking Outlet</v>
          </cell>
          <cell r="J964" t="str">
            <v>GARIABAND</v>
          </cell>
          <cell r="K964">
            <v>8305852790</v>
          </cell>
        </row>
        <row r="965">
          <cell r="A965" t="str">
            <v>BO14105121010</v>
          </cell>
          <cell r="B965" t="str">
            <v>Gariaband</v>
          </cell>
          <cell r="C965" t="str">
            <v>MARODA BO</v>
          </cell>
          <cell r="D965" t="str">
            <v>MARODA BO</v>
          </cell>
          <cell r="E965">
            <v>20.600671999999999</v>
          </cell>
          <cell r="F965">
            <v>82.041317000000006</v>
          </cell>
          <cell r="G965" t="str">
            <v>BO14105121010</v>
          </cell>
          <cell r="H965" t="str">
            <v>Department of Posts</v>
          </cell>
          <cell r="I965" t="str">
            <v>BC Banking Outlet</v>
          </cell>
          <cell r="J965" t="str">
            <v>GARIABAND</v>
          </cell>
          <cell r="K965">
            <v>9691466410</v>
          </cell>
        </row>
        <row r="966">
          <cell r="A966" t="str">
            <v>BO14105121013</v>
          </cell>
          <cell r="B966" t="str">
            <v>Gariaband</v>
          </cell>
          <cell r="C966" t="str">
            <v>PIPERCHHEDI BO</v>
          </cell>
          <cell r="D966" t="str">
            <v>PIPERCHHEDI BO</v>
          </cell>
          <cell r="E966">
            <v>20.632901</v>
          </cell>
          <cell r="F966">
            <v>82.236182999999997</v>
          </cell>
          <cell r="G966" t="str">
            <v>BO14105121013</v>
          </cell>
          <cell r="H966" t="str">
            <v>Department of Posts</v>
          </cell>
          <cell r="I966" t="str">
            <v>BC Banking Outlet</v>
          </cell>
          <cell r="J966" t="str">
            <v>GARIABAND</v>
          </cell>
          <cell r="K966">
            <v>8269234864</v>
          </cell>
        </row>
        <row r="967">
          <cell r="A967" t="str">
            <v>PO14105121000</v>
          </cell>
          <cell r="B967" t="str">
            <v>Gariaband</v>
          </cell>
          <cell r="C967" t="str">
            <v>GARIABAND SO</v>
          </cell>
          <cell r="D967" t="str">
            <v>GARIABAND SO</v>
          </cell>
          <cell r="E967">
            <v>20.633543</v>
          </cell>
          <cell r="F967">
            <v>82.061954</v>
          </cell>
          <cell r="G967" t="str">
            <v>PO14105121000</v>
          </cell>
          <cell r="H967" t="str">
            <v>Department of Posts</v>
          </cell>
          <cell r="I967" t="str">
            <v>BC Banking Outlet</v>
          </cell>
          <cell r="J967" t="str">
            <v>GARIABAND</v>
          </cell>
          <cell r="K967">
            <v>9669308496</v>
          </cell>
        </row>
        <row r="968">
          <cell r="A968" t="str">
            <v>BO14105121001</v>
          </cell>
          <cell r="B968" t="str">
            <v>Gariaband</v>
          </cell>
          <cell r="C968" t="str">
            <v>BARULA BO</v>
          </cell>
          <cell r="D968" t="str">
            <v>BARULA BO</v>
          </cell>
          <cell r="E968">
            <v>20.644601000000002</v>
          </cell>
          <cell r="F968">
            <v>82.147142000000002</v>
          </cell>
          <cell r="G968" t="str">
            <v>BO14105121001</v>
          </cell>
          <cell r="H968" t="str">
            <v>Department of Posts</v>
          </cell>
          <cell r="I968" t="str">
            <v>BC Banking Outlet</v>
          </cell>
          <cell r="J968" t="str">
            <v>GARIABAND</v>
          </cell>
          <cell r="K968">
            <v>7354012524</v>
          </cell>
        </row>
        <row r="969">
          <cell r="A969" t="str">
            <v>BO14105121008</v>
          </cell>
          <cell r="B969" t="str">
            <v>Gariaband</v>
          </cell>
          <cell r="C969" t="str">
            <v>MADANPUR BO</v>
          </cell>
          <cell r="D969" t="str">
            <v>MADANPUR BO</v>
          </cell>
          <cell r="E969">
            <v>20.646889000000002</v>
          </cell>
          <cell r="F969">
            <v>82.182789</v>
          </cell>
          <cell r="G969" t="str">
            <v>BO14105121008</v>
          </cell>
          <cell r="H969" t="str">
            <v>Department of Posts</v>
          </cell>
          <cell r="I969" t="str">
            <v>BC Banking Outlet</v>
          </cell>
          <cell r="J969" t="str">
            <v>GARIABAND</v>
          </cell>
          <cell r="K969">
            <v>8770836808</v>
          </cell>
        </row>
        <row r="970">
          <cell r="A970" t="str">
            <v>BO14105121011</v>
          </cell>
          <cell r="B970" t="str">
            <v>Gariaband</v>
          </cell>
          <cell r="C970" t="str">
            <v>NAHARGAON BO</v>
          </cell>
          <cell r="D970" t="str">
            <v>NAHARGAON BO</v>
          </cell>
          <cell r="E970">
            <v>20.647912999999999</v>
          </cell>
          <cell r="F970">
            <v>82.096648000000002</v>
          </cell>
          <cell r="G970" t="str">
            <v>BO14105121011</v>
          </cell>
          <cell r="H970" t="str">
            <v>Department of Posts</v>
          </cell>
          <cell r="I970" t="str">
            <v>BC Banking Outlet</v>
          </cell>
          <cell r="J970" t="str">
            <v>GARIABAND</v>
          </cell>
          <cell r="K970">
            <v>7987812017</v>
          </cell>
        </row>
        <row r="971">
          <cell r="A971" t="str">
            <v>BO14105121014</v>
          </cell>
          <cell r="B971" t="str">
            <v>Gariaband</v>
          </cell>
          <cell r="C971" t="str">
            <v>RUWAD BO</v>
          </cell>
          <cell r="D971" t="str">
            <v>RUWAD BO</v>
          </cell>
          <cell r="E971">
            <v>20.657869999999999</v>
          </cell>
          <cell r="F971">
            <v>82.281434000000004</v>
          </cell>
          <cell r="G971" t="str">
            <v>BO14105121014</v>
          </cell>
          <cell r="H971" t="str">
            <v>Department of Posts</v>
          </cell>
          <cell r="I971" t="str">
            <v>BC Banking Outlet</v>
          </cell>
          <cell r="J971" t="str">
            <v>GARIABAND</v>
          </cell>
          <cell r="K971">
            <v>9165723006</v>
          </cell>
        </row>
        <row r="972">
          <cell r="A972" t="str">
            <v>BO14105121009</v>
          </cell>
          <cell r="B972" t="str">
            <v>Gariaband</v>
          </cell>
          <cell r="C972" t="str">
            <v>MALGAON BO</v>
          </cell>
          <cell r="D972" t="str">
            <v>MALGAON BO</v>
          </cell>
          <cell r="E972">
            <v>20.662500999999999</v>
          </cell>
          <cell r="F972">
            <v>82.033626999999996</v>
          </cell>
          <cell r="G972" t="str">
            <v>BO14105121009</v>
          </cell>
          <cell r="H972" t="str">
            <v>Department of Posts</v>
          </cell>
          <cell r="I972" t="str">
            <v>BC Banking Outlet</v>
          </cell>
          <cell r="J972" t="str">
            <v>GARIABAND</v>
          </cell>
          <cell r="K972">
            <v>9406008764</v>
          </cell>
        </row>
        <row r="973">
          <cell r="A973" t="str">
            <v>BO14105121006</v>
          </cell>
          <cell r="B973" t="str">
            <v>Gariaband</v>
          </cell>
          <cell r="C973" t="str">
            <v>KOCHWAI BO</v>
          </cell>
          <cell r="D973" t="str">
            <v>KOCHWAI BO</v>
          </cell>
          <cell r="E973">
            <v>20.662972</v>
          </cell>
          <cell r="F973">
            <v>82.103142000000005</v>
          </cell>
          <cell r="G973" t="str">
            <v>BO14105121006</v>
          </cell>
          <cell r="H973" t="str">
            <v>Department of Posts</v>
          </cell>
          <cell r="I973" t="str">
            <v>BC Banking Outlet</v>
          </cell>
          <cell r="J973" t="str">
            <v>GARIABAND</v>
          </cell>
          <cell r="K973">
            <v>9993461538</v>
          </cell>
        </row>
        <row r="974">
          <cell r="A974" t="str">
            <v>BO14105138006</v>
          </cell>
          <cell r="B974" t="str">
            <v>Gariaband</v>
          </cell>
          <cell r="C974" t="str">
            <v>MAINPUR-II BO</v>
          </cell>
          <cell r="D974" t="str">
            <v>MAINPUR-II BO</v>
          </cell>
          <cell r="E974">
            <v>20.663558999999999</v>
          </cell>
          <cell r="F974">
            <v>82.143849000000003</v>
          </cell>
          <cell r="G974" t="str">
            <v>BO14105138006</v>
          </cell>
          <cell r="H974" t="str">
            <v>Department of Posts</v>
          </cell>
          <cell r="I974" t="str">
            <v>BC Banking Outlet</v>
          </cell>
          <cell r="J974" t="str">
            <v>GARIABAND</v>
          </cell>
          <cell r="K974">
            <v>8959730550</v>
          </cell>
        </row>
        <row r="975">
          <cell r="A975" t="str">
            <v>BO14105121004</v>
          </cell>
          <cell r="B975" t="str">
            <v>Gariaband</v>
          </cell>
          <cell r="C975" t="str">
            <v>GHUTKUNAWAPARA BO</v>
          </cell>
          <cell r="D975" t="str">
            <v>GHUTKUNAWAPARA BO</v>
          </cell>
          <cell r="E975">
            <v>20.678713999999999</v>
          </cell>
          <cell r="F975">
            <v>82.065635999999998</v>
          </cell>
          <cell r="G975" t="str">
            <v>BO14105121004</v>
          </cell>
          <cell r="H975" t="str">
            <v>Department of Posts</v>
          </cell>
          <cell r="I975" t="str">
            <v>BC Banking Outlet</v>
          </cell>
          <cell r="J975" t="str">
            <v>GARIABAND</v>
          </cell>
          <cell r="K975">
            <v>9098897845</v>
          </cell>
        </row>
        <row r="976">
          <cell r="A976" t="str">
            <v>BO14105121012</v>
          </cell>
          <cell r="B976" t="str">
            <v>Gariaband</v>
          </cell>
          <cell r="C976" t="str">
            <v>PARSULI BO</v>
          </cell>
          <cell r="D976" t="str">
            <v>PARSULI BO</v>
          </cell>
          <cell r="E976">
            <v>20.685305</v>
          </cell>
          <cell r="F976">
            <v>82.127604000000005</v>
          </cell>
          <cell r="G976" t="str">
            <v>BO14105121012</v>
          </cell>
          <cell r="H976" t="str">
            <v>Department of Posts</v>
          </cell>
          <cell r="I976" t="str">
            <v>BC Banking Outlet</v>
          </cell>
          <cell r="J976" t="str">
            <v>GARIABAND</v>
          </cell>
          <cell r="K976">
            <v>8770141122</v>
          </cell>
        </row>
        <row r="977">
          <cell r="A977" t="str">
            <v>BO14105115012</v>
          </cell>
          <cell r="B977" t="str">
            <v>Gariaband</v>
          </cell>
          <cell r="C977" t="str">
            <v>RASELA BO</v>
          </cell>
          <cell r="D977" t="str">
            <v>RASELA BO</v>
          </cell>
          <cell r="E977">
            <v>20.689973999999999</v>
          </cell>
          <cell r="F977">
            <v>82.297552999999994</v>
          </cell>
          <cell r="G977" t="str">
            <v>BO14105115012</v>
          </cell>
          <cell r="H977" t="str">
            <v>Department of Posts</v>
          </cell>
          <cell r="I977" t="str">
            <v>BC Banking Outlet</v>
          </cell>
          <cell r="J977" t="str">
            <v>CHHURA</v>
          </cell>
          <cell r="K977">
            <v>8225900345</v>
          </cell>
        </row>
        <row r="978">
          <cell r="A978" t="str">
            <v>BO14105115013</v>
          </cell>
          <cell r="B978" t="str">
            <v>Gariaband</v>
          </cell>
          <cell r="C978" t="str">
            <v>SEONI BO</v>
          </cell>
          <cell r="D978" t="str">
            <v>SEONI BO</v>
          </cell>
          <cell r="E978">
            <v>20.746369000000001</v>
          </cell>
          <cell r="F978">
            <v>82.207412000000005</v>
          </cell>
          <cell r="G978" t="str">
            <v>BO14105115013</v>
          </cell>
          <cell r="H978" t="str">
            <v>Department of Posts</v>
          </cell>
          <cell r="I978" t="str">
            <v>BC Banking Outlet</v>
          </cell>
          <cell r="J978" t="str">
            <v>CHHURA</v>
          </cell>
          <cell r="K978">
            <v>8889626509</v>
          </cell>
        </row>
        <row r="979">
          <cell r="A979" t="str">
            <v>BO14105115006</v>
          </cell>
          <cell r="B979" t="str">
            <v>Gariaband</v>
          </cell>
          <cell r="C979" t="str">
            <v>KOTHIGAON BO</v>
          </cell>
          <cell r="D979" t="str">
            <v>KOTHIGAON BO</v>
          </cell>
          <cell r="E979">
            <v>20.748652</v>
          </cell>
          <cell r="F979">
            <v>82.321402000000006</v>
          </cell>
          <cell r="G979" t="str">
            <v>BO14105115006</v>
          </cell>
          <cell r="H979" t="str">
            <v>Department of Posts</v>
          </cell>
          <cell r="I979" t="str">
            <v>BC Banking Outlet</v>
          </cell>
          <cell r="J979" t="str">
            <v>CHHURA</v>
          </cell>
          <cell r="K979">
            <v>9301416261</v>
          </cell>
        </row>
        <row r="980">
          <cell r="A980" t="str">
            <v>BO14105115003</v>
          </cell>
          <cell r="B980" t="str">
            <v>Gariaband</v>
          </cell>
          <cell r="C980" t="str">
            <v>KANSINGHI BO</v>
          </cell>
          <cell r="D980" t="str">
            <v>KANSINGHI BO</v>
          </cell>
          <cell r="E980">
            <v>20.753740000000001</v>
          </cell>
          <cell r="F980">
            <v>82.267893999999998</v>
          </cell>
          <cell r="G980" t="str">
            <v>BO14105115003</v>
          </cell>
          <cell r="H980" t="str">
            <v>Department of Posts</v>
          </cell>
          <cell r="I980" t="str">
            <v>BC Banking Outlet</v>
          </cell>
          <cell r="J980" t="str">
            <v>CHHURA</v>
          </cell>
          <cell r="K980">
            <v>9165984605</v>
          </cell>
        </row>
        <row r="981">
          <cell r="A981" t="str">
            <v>PO14105148000</v>
          </cell>
          <cell r="B981" t="str">
            <v>Gariaband</v>
          </cell>
          <cell r="C981" t="str">
            <v>PANDUKA SO</v>
          </cell>
          <cell r="D981" t="str">
            <v>PANDUKA SO</v>
          </cell>
          <cell r="E981">
            <v>20.79083</v>
          </cell>
          <cell r="F981">
            <v>81.938787000000005</v>
          </cell>
          <cell r="G981" t="str">
            <v>PO14105148000</v>
          </cell>
          <cell r="H981" t="str">
            <v>Department of Posts</v>
          </cell>
          <cell r="I981" t="str">
            <v>BC Banking Outlet</v>
          </cell>
          <cell r="J981" t="str">
            <v>FINGESHWAR</v>
          </cell>
          <cell r="K981" t="str">
            <v>TNF</v>
          </cell>
        </row>
        <row r="982">
          <cell r="A982" t="str">
            <v>BO14105148001</v>
          </cell>
          <cell r="B982" t="str">
            <v>Gariaband</v>
          </cell>
          <cell r="C982" t="str">
            <v>ATARMARA BO</v>
          </cell>
          <cell r="D982" t="str">
            <v>ATARMARA BO</v>
          </cell>
          <cell r="E982">
            <v>20.795663000000001</v>
          </cell>
          <cell r="F982">
            <v>81.972410999999994</v>
          </cell>
          <cell r="G982" t="str">
            <v>BO14105148001</v>
          </cell>
          <cell r="H982" t="str">
            <v>Department of Posts</v>
          </cell>
          <cell r="I982" t="str">
            <v>BC Banking Outlet</v>
          </cell>
          <cell r="J982" t="str">
            <v>FINGESHWAR</v>
          </cell>
          <cell r="K982" t="str">
            <v>TNF</v>
          </cell>
        </row>
        <row r="983">
          <cell r="A983" t="str">
            <v>BO14105115001</v>
          </cell>
          <cell r="B983" t="str">
            <v>Gariaband</v>
          </cell>
          <cell r="C983" t="str">
            <v>DULLA BO</v>
          </cell>
          <cell r="D983" t="str">
            <v>DULLA BO</v>
          </cell>
          <cell r="E983">
            <v>20.805645999999999</v>
          </cell>
          <cell r="F983">
            <v>82.248587000000001</v>
          </cell>
          <cell r="G983" t="str">
            <v>BO14105115001</v>
          </cell>
          <cell r="H983" t="str">
            <v>Department of Posts</v>
          </cell>
          <cell r="I983" t="str">
            <v>BC Banking Outlet</v>
          </cell>
          <cell r="J983" t="str">
            <v>CHHURA</v>
          </cell>
          <cell r="K983">
            <v>9174629048</v>
          </cell>
        </row>
        <row r="984">
          <cell r="A984" t="str">
            <v>PO14105115000</v>
          </cell>
          <cell r="B984" t="str">
            <v>Gariaband</v>
          </cell>
          <cell r="C984" t="str">
            <v>CHHURA SO</v>
          </cell>
          <cell r="D984" t="str">
            <v>CHHURA SO</v>
          </cell>
          <cell r="E984">
            <v>20.809462</v>
          </cell>
          <cell r="F984">
            <v>82.204542000000004</v>
          </cell>
          <cell r="G984" t="str">
            <v>PO14105115000</v>
          </cell>
          <cell r="H984" t="str">
            <v>Department of Posts</v>
          </cell>
          <cell r="I984" t="str">
            <v>BC Banking Outlet</v>
          </cell>
          <cell r="J984" t="str">
            <v>CHHURA</v>
          </cell>
          <cell r="K984">
            <v>9407619005</v>
          </cell>
        </row>
        <row r="985">
          <cell r="A985" t="str">
            <v>BO14105115002</v>
          </cell>
          <cell r="B985" t="str">
            <v>Gariaband</v>
          </cell>
          <cell r="C985" t="str">
            <v>KANESAR BO</v>
          </cell>
          <cell r="D985" t="str">
            <v>KANESAR BO</v>
          </cell>
          <cell r="E985">
            <v>20.828281</v>
          </cell>
          <cell r="F985">
            <v>82.100049999999996</v>
          </cell>
          <cell r="G985" t="str">
            <v>BO14105115002</v>
          </cell>
          <cell r="H985" t="str">
            <v>Department of Posts</v>
          </cell>
          <cell r="I985" t="str">
            <v>BC Banking Outlet</v>
          </cell>
          <cell r="J985" t="str">
            <v>CHHURA</v>
          </cell>
          <cell r="K985">
            <v>9977599382</v>
          </cell>
        </row>
        <row r="986">
          <cell r="A986" t="str">
            <v>BO14105115005</v>
          </cell>
          <cell r="B986" t="str">
            <v>Gariaband</v>
          </cell>
          <cell r="C986" t="str">
            <v>KOSMI BO</v>
          </cell>
          <cell r="D986" t="str">
            <v>KOSMI BO</v>
          </cell>
          <cell r="E986">
            <v>20.833791000000002</v>
          </cell>
          <cell r="F986">
            <v>82.287541000000004</v>
          </cell>
          <cell r="G986" t="str">
            <v>BO14105115005</v>
          </cell>
          <cell r="H986" t="str">
            <v>Department of Posts</v>
          </cell>
          <cell r="I986" t="str">
            <v>BC Banking Outlet</v>
          </cell>
          <cell r="J986" t="str">
            <v>CHHURA</v>
          </cell>
          <cell r="K986">
            <v>8827752052</v>
          </cell>
        </row>
        <row r="987">
          <cell r="A987" t="str">
            <v>PO14105132000</v>
          </cell>
          <cell r="B987" t="str">
            <v>Gariaband</v>
          </cell>
          <cell r="C987" t="str">
            <v>KOPRA</v>
          </cell>
          <cell r="D987" t="str">
            <v>KOPRA</v>
          </cell>
          <cell r="E987">
            <v>20.834551999999999</v>
          </cell>
          <cell r="F987">
            <v>81.929067000000003</v>
          </cell>
          <cell r="G987" t="str">
            <v>PO14105132000</v>
          </cell>
          <cell r="H987" t="str">
            <v>Department of Posts</v>
          </cell>
          <cell r="I987" t="str">
            <v>BC Banking Outlet</v>
          </cell>
          <cell r="J987" t="str">
            <v>FINGESHWAR</v>
          </cell>
          <cell r="K987">
            <v>7805081083</v>
          </cell>
        </row>
        <row r="988">
          <cell r="A988" t="str">
            <v>BO14105115007</v>
          </cell>
          <cell r="B988" t="str">
            <v>Gariaband</v>
          </cell>
          <cell r="C988" t="str">
            <v>LOHJHAR BO</v>
          </cell>
          <cell r="D988" t="str">
            <v>LOHJHAR BO</v>
          </cell>
          <cell r="E988">
            <v>20.837892</v>
          </cell>
          <cell r="F988">
            <v>82.180475999999999</v>
          </cell>
          <cell r="G988" t="str">
            <v>BO14105115007</v>
          </cell>
          <cell r="H988" t="str">
            <v>Department of Posts</v>
          </cell>
          <cell r="I988" t="str">
            <v>BC Banking Outlet</v>
          </cell>
          <cell r="J988" t="str">
            <v>CHHURA</v>
          </cell>
          <cell r="K988">
            <v>7247454892</v>
          </cell>
        </row>
        <row r="989">
          <cell r="A989" t="str">
            <v>BO14105115008</v>
          </cell>
          <cell r="B989" t="str">
            <v>Gariaband</v>
          </cell>
          <cell r="C989" t="str">
            <v>MADELI BO</v>
          </cell>
          <cell r="D989" t="str">
            <v>MADELI BO</v>
          </cell>
          <cell r="E989">
            <v>20.838919000000001</v>
          </cell>
          <cell r="F989">
            <v>82.136859000000001</v>
          </cell>
          <cell r="G989" t="str">
            <v>BO14105115008</v>
          </cell>
          <cell r="H989" t="str">
            <v>Department of Posts</v>
          </cell>
          <cell r="I989" t="str">
            <v>BC Banking Outlet</v>
          </cell>
          <cell r="J989" t="str">
            <v>CHHURA</v>
          </cell>
          <cell r="K989">
            <v>7748860925</v>
          </cell>
        </row>
        <row r="990">
          <cell r="A990" t="str">
            <v>BO14105115009</v>
          </cell>
          <cell r="B990" t="str">
            <v>Gariaband</v>
          </cell>
          <cell r="C990" t="str">
            <v>PANKATIA BO</v>
          </cell>
          <cell r="D990" t="str">
            <v>PANKATIA BO</v>
          </cell>
          <cell r="E990">
            <v>20.847016</v>
          </cell>
          <cell r="F990">
            <v>82.09769</v>
          </cell>
          <cell r="G990" t="str">
            <v>BO14105115009</v>
          </cell>
          <cell r="H990" t="str">
            <v>Department of Posts</v>
          </cell>
          <cell r="I990" t="str">
            <v>BC Banking Outlet</v>
          </cell>
          <cell r="J990" t="str">
            <v>CHHURA</v>
          </cell>
          <cell r="K990" t="str">
            <v>NO ACTIVE EU</v>
          </cell>
        </row>
        <row r="991">
          <cell r="A991" t="str">
            <v>BO14105148004</v>
          </cell>
          <cell r="B991" t="str">
            <v>Gariaband</v>
          </cell>
          <cell r="C991" t="str">
            <v>LOHARSI BO</v>
          </cell>
          <cell r="D991" t="str">
            <v>LOHARSI BO</v>
          </cell>
          <cell r="E991">
            <v>20.848254000000001</v>
          </cell>
          <cell r="F991">
            <v>81.979754</v>
          </cell>
          <cell r="G991" t="str">
            <v>BO14105148004</v>
          </cell>
          <cell r="H991" t="str">
            <v>Department of Posts</v>
          </cell>
          <cell r="I991" t="str">
            <v>BC Banking Outlet</v>
          </cell>
          <cell r="J991" t="str">
            <v>FINGESHWAR</v>
          </cell>
          <cell r="K991" t="str">
            <v>TNF</v>
          </cell>
        </row>
        <row r="992">
          <cell r="A992" t="str">
            <v>BO14105115010</v>
          </cell>
          <cell r="B992" t="str">
            <v>Gariaband</v>
          </cell>
          <cell r="C992" t="str">
            <v>PATSEONI BO</v>
          </cell>
          <cell r="D992" t="str">
            <v>PATSEONI BO</v>
          </cell>
          <cell r="E992">
            <v>20.859445999999998</v>
          </cell>
          <cell r="F992">
            <v>82.187867999999995</v>
          </cell>
          <cell r="G992" t="str">
            <v>BO14105115010</v>
          </cell>
          <cell r="H992" t="str">
            <v>Department of Posts</v>
          </cell>
          <cell r="I992" t="str">
            <v>BC Banking Outlet</v>
          </cell>
          <cell r="J992" t="str">
            <v>CHHURA</v>
          </cell>
          <cell r="K992">
            <v>9098966826</v>
          </cell>
        </row>
        <row r="993">
          <cell r="A993" t="str">
            <v>BO14105115004</v>
          </cell>
          <cell r="B993" t="str">
            <v>Gariaband</v>
          </cell>
          <cell r="C993" t="str">
            <v>KHADMA BO</v>
          </cell>
          <cell r="D993" t="str">
            <v>KHADMA BO</v>
          </cell>
          <cell r="E993">
            <v>20.863517999999999</v>
          </cell>
          <cell r="F993">
            <v>82.133600999999999</v>
          </cell>
          <cell r="G993" t="str">
            <v>BO14105115004</v>
          </cell>
          <cell r="H993" t="str">
            <v>Department of Posts</v>
          </cell>
          <cell r="I993" t="str">
            <v>BC Banking Outlet</v>
          </cell>
          <cell r="J993" t="str">
            <v>CHHURA</v>
          </cell>
          <cell r="K993" t="str">
            <v>NO ACTIVE EU</v>
          </cell>
        </row>
        <row r="994">
          <cell r="A994" t="str">
            <v>BO14105155012</v>
          </cell>
          <cell r="B994" t="str">
            <v>Gariaband</v>
          </cell>
          <cell r="C994" t="str">
            <v>SURSABANDHA BO</v>
          </cell>
          <cell r="D994" t="str">
            <v>SURSABANDHA BO</v>
          </cell>
          <cell r="E994">
            <v>20.885141000000001</v>
          </cell>
          <cell r="F994">
            <v>81.916723000000005</v>
          </cell>
          <cell r="G994" t="str">
            <v>BO14105155012</v>
          </cell>
          <cell r="H994" t="str">
            <v>Department of Posts</v>
          </cell>
          <cell r="I994" t="str">
            <v>BC Banking Outlet</v>
          </cell>
          <cell r="J994" t="str">
            <v>RAJIM</v>
          </cell>
          <cell r="K994">
            <v>9205725878</v>
          </cell>
        </row>
        <row r="995">
          <cell r="A995" t="str">
            <v>BO14105115011</v>
          </cell>
          <cell r="B995" t="str">
            <v>Gariaband</v>
          </cell>
          <cell r="C995" t="str">
            <v>RANIPARTEWA BO</v>
          </cell>
          <cell r="D995" t="str">
            <v>RANIPARTEWA BO</v>
          </cell>
          <cell r="E995">
            <v>20.887416999999999</v>
          </cell>
          <cell r="F995">
            <v>82.149925999999994</v>
          </cell>
          <cell r="G995" t="str">
            <v>BO14105115011</v>
          </cell>
          <cell r="H995" t="str">
            <v>Department of Posts</v>
          </cell>
          <cell r="I995" t="str">
            <v>BC Banking Outlet</v>
          </cell>
          <cell r="J995" t="str">
            <v>RAJIM</v>
          </cell>
          <cell r="K995" t="str">
            <v>NO ACTIVE EU</v>
          </cell>
        </row>
        <row r="996">
          <cell r="A996" t="str">
            <v>BO14105149011</v>
          </cell>
          <cell r="B996" t="str">
            <v>Gariaband</v>
          </cell>
          <cell r="C996" t="str">
            <v>TARIGHAT BO</v>
          </cell>
          <cell r="D996" t="str">
            <v>TARIGHAT BO</v>
          </cell>
          <cell r="E996">
            <v>20.891804</v>
          </cell>
          <cell r="F996">
            <v>82.002150999999998</v>
          </cell>
          <cell r="G996" t="str">
            <v>BO14105149011</v>
          </cell>
          <cell r="H996" t="str">
            <v>Department of Posts</v>
          </cell>
          <cell r="I996" t="str">
            <v>BC Banking Outlet</v>
          </cell>
          <cell r="J996" t="str">
            <v>FINGESHWAR</v>
          </cell>
          <cell r="K996">
            <v>8319244336</v>
          </cell>
        </row>
        <row r="997">
          <cell r="A997" t="str">
            <v>BO14102206001</v>
          </cell>
          <cell r="B997" t="str">
            <v>Janjgir - Champa</v>
          </cell>
          <cell r="C997" t="str">
            <v>BASTIBARADWAR BO</v>
          </cell>
          <cell r="D997" t="str">
            <v>BASTIBARADWAR BO</v>
          </cell>
          <cell r="E997">
            <v>21.97626</v>
          </cell>
          <cell r="F997">
            <v>82.827307000000005</v>
          </cell>
          <cell r="G997" t="str">
            <v>BO14102206001</v>
          </cell>
          <cell r="H997" t="str">
            <v>Department of Posts</v>
          </cell>
          <cell r="I997" t="str">
            <v>BC Banking Outlet</v>
          </cell>
          <cell r="J997" t="str">
            <v>Pamgarh</v>
          </cell>
          <cell r="K997">
            <v>9098930168</v>
          </cell>
        </row>
        <row r="998">
          <cell r="A998" t="str">
            <v>BO14105149005</v>
          </cell>
          <cell r="B998" t="str">
            <v>Gariaband</v>
          </cell>
          <cell r="C998" t="str">
            <v>DEORI BO</v>
          </cell>
          <cell r="D998" t="str">
            <v>DEORI BO</v>
          </cell>
          <cell r="E998">
            <v>20.893985000000001</v>
          </cell>
          <cell r="F998">
            <v>81.956423999999998</v>
          </cell>
          <cell r="G998" t="str">
            <v>BO14105149005</v>
          </cell>
          <cell r="H998" t="str">
            <v>Department of Posts</v>
          </cell>
          <cell r="I998" t="str">
            <v>BC Banking Outlet</v>
          </cell>
          <cell r="J998" t="str">
            <v>FINGESHWAR</v>
          </cell>
          <cell r="K998">
            <v>8889953159</v>
          </cell>
        </row>
        <row r="999">
          <cell r="A999" t="str">
            <v>BO14105149001</v>
          </cell>
          <cell r="B999" t="str">
            <v>Gariaband</v>
          </cell>
          <cell r="C999" t="str">
            <v>AKALWARA BO</v>
          </cell>
          <cell r="D999" t="str">
            <v>AKALWARA BO</v>
          </cell>
          <cell r="E999">
            <v>20.907285999999999</v>
          </cell>
          <cell r="F999">
            <v>82.144219000000007</v>
          </cell>
          <cell r="G999" t="str">
            <v>BO14105149001</v>
          </cell>
          <cell r="H999" t="str">
            <v>Department of Posts</v>
          </cell>
          <cell r="I999" t="str">
            <v>BC Banking Outlet</v>
          </cell>
          <cell r="J999" t="str">
            <v>FINGESHWAR</v>
          </cell>
          <cell r="K999">
            <v>7838977971</v>
          </cell>
        </row>
        <row r="1000">
          <cell r="A1000" t="str">
            <v>BO14105149003</v>
          </cell>
          <cell r="B1000" t="str">
            <v>Gariaband</v>
          </cell>
          <cell r="C1000" t="str">
            <v>BELAR BO</v>
          </cell>
          <cell r="D1000" t="str">
            <v>BELAR BO</v>
          </cell>
          <cell r="E1000">
            <v>20.909034999999999</v>
          </cell>
          <cell r="F1000">
            <v>82.037766000000005</v>
          </cell>
          <cell r="G1000" t="str">
            <v>BO14105149003</v>
          </cell>
          <cell r="H1000" t="str">
            <v>Department of Posts</v>
          </cell>
          <cell r="I1000" t="str">
            <v>BC Banking Outlet</v>
          </cell>
          <cell r="J1000" t="str">
            <v>FINGESHWAR</v>
          </cell>
          <cell r="K1000">
            <v>7999791040</v>
          </cell>
        </row>
        <row r="1001">
          <cell r="A1001" t="str">
            <v>BO14105155001</v>
          </cell>
          <cell r="B1001" t="str">
            <v>Gariaband</v>
          </cell>
          <cell r="C1001" t="str">
            <v>BARONDA BO</v>
          </cell>
          <cell r="D1001" t="str">
            <v>BARONDA BO</v>
          </cell>
          <cell r="E1001">
            <v>20.909351999999998</v>
          </cell>
          <cell r="F1001">
            <v>81.892039999999994</v>
          </cell>
          <cell r="G1001" t="str">
            <v>BO14105155001</v>
          </cell>
          <cell r="H1001" t="str">
            <v>Department of Posts</v>
          </cell>
          <cell r="I1001" t="str">
            <v>BC Banking Outlet</v>
          </cell>
          <cell r="J1001" t="str">
            <v>RAJIM</v>
          </cell>
          <cell r="K1001">
            <v>9926100956</v>
          </cell>
        </row>
        <row r="1002">
          <cell r="A1002" t="str">
            <v>BO14105149007</v>
          </cell>
          <cell r="B1002" t="str">
            <v>Gariaband</v>
          </cell>
          <cell r="C1002" t="str">
            <v>KONDKERA BO</v>
          </cell>
          <cell r="D1002" t="str">
            <v>KONDKERA BO</v>
          </cell>
          <cell r="E1002">
            <v>20.919447000000002</v>
          </cell>
          <cell r="F1002">
            <v>81.977074999999999</v>
          </cell>
          <cell r="G1002" t="str">
            <v>BO14105149007</v>
          </cell>
          <cell r="H1002" t="str">
            <v>Department of Posts</v>
          </cell>
          <cell r="I1002" t="str">
            <v>BC Banking Outlet</v>
          </cell>
          <cell r="J1002" t="str">
            <v>FINGESHWAR</v>
          </cell>
          <cell r="K1002">
            <v>9993900951</v>
          </cell>
        </row>
        <row r="1003">
          <cell r="A1003" t="str">
            <v>BO14105155002</v>
          </cell>
          <cell r="B1003" t="str">
            <v>Gariaband</v>
          </cell>
          <cell r="C1003" t="str">
            <v>BELTUKRI BO</v>
          </cell>
          <cell r="D1003" t="str">
            <v>BELTUKRI BO</v>
          </cell>
          <cell r="E1003">
            <v>20.9329</v>
          </cell>
          <cell r="F1003">
            <v>81.931721999999993</v>
          </cell>
          <cell r="G1003" t="str">
            <v>BO14105155002</v>
          </cell>
          <cell r="H1003" t="str">
            <v>Department of Posts</v>
          </cell>
          <cell r="I1003" t="str">
            <v>BC Banking Outlet</v>
          </cell>
          <cell r="J1003" t="str">
            <v>RAJIM</v>
          </cell>
          <cell r="K1003">
            <v>9205725651</v>
          </cell>
        </row>
        <row r="1004">
          <cell r="A1004" t="str">
            <v>BO14105149008</v>
          </cell>
          <cell r="B1004" t="str">
            <v>Gariaband</v>
          </cell>
          <cell r="C1004" t="str">
            <v>PARSADAKALA BO</v>
          </cell>
          <cell r="D1004" t="str">
            <v>PARSADAKALA BO</v>
          </cell>
          <cell r="E1004">
            <v>20.951540000000001</v>
          </cell>
          <cell r="F1004">
            <v>82.062037000000004</v>
          </cell>
          <cell r="G1004" t="str">
            <v>BO14105149008</v>
          </cell>
          <cell r="H1004" t="str">
            <v>Department of Posts</v>
          </cell>
          <cell r="I1004" t="str">
            <v>BC Banking Outlet</v>
          </cell>
          <cell r="J1004" t="str">
            <v>FINGESHWAR</v>
          </cell>
          <cell r="K1004">
            <v>9754930175</v>
          </cell>
        </row>
        <row r="1005">
          <cell r="A1005" t="str">
            <v>BO14105149004</v>
          </cell>
          <cell r="B1005" t="str">
            <v>Gariaband</v>
          </cell>
          <cell r="C1005" t="str">
            <v>BORSI BO</v>
          </cell>
          <cell r="D1005" t="str">
            <v>BORSI BO</v>
          </cell>
          <cell r="E1005">
            <v>20.957557999999999</v>
          </cell>
          <cell r="F1005">
            <v>81.982954000000007</v>
          </cell>
          <cell r="G1005" t="str">
            <v>BO14105149004</v>
          </cell>
          <cell r="H1005" t="str">
            <v>Department of Posts</v>
          </cell>
          <cell r="I1005" t="str">
            <v>BC Banking Outlet</v>
          </cell>
          <cell r="J1005" t="str">
            <v>FINGESHWAR</v>
          </cell>
          <cell r="K1005">
            <v>9617813871</v>
          </cell>
        </row>
        <row r="1006">
          <cell r="A1006" t="str">
            <v>BO14105155007</v>
          </cell>
          <cell r="B1006" t="str">
            <v>Gariaband</v>
          </cell>
          <cell r="C1006" t="str">
            <v>KIRWAI BO</v>
          </cell>
          <cell r="D1006" t="str">
            <v>KIRWAI BO</v>
          </cell>
          <cell r="E1006">
            <v>20.957836</v>
          </cell>
          <cell r="F1006">
            <v>81.950635000000005</v>
          </cell>
          <cell r="G1006" t="str">
            <v>BO14105155007</v>
          </cell>
          <cell r="H1006" t="str">
            <v>Department of Posts</v>
          </cell>
          <cell r="I1006" t="str">
            <v>BC Banking Outlet</v>
          </cell>
          <cell r="J1006" t="str">
            <v>RAJIM</v>
          </cell>
          <cell r="K1006">
            <v>9165315556</v>
          </cell>
        </row>
        <row r="1007">
          <cell r="A1007" t="str">
            <v>PO14105155000</v>
          </cell>
          <cell r="B1007" t="str">
            <v>Gariaband</v>
          </cell>
          <cell r="C1007" t="str">
            <v>RAJIM SO</v>
          </cell>
          <cell r="D1007" t="str">
            <v>RAJIM SO</v>
          </cell>
          <cell r="E1007">
            <v>20.962610999999999</v>
          </cell>
          <cell r="F1007">
            <v>81.883101999999994</v>
          </cell>
          <cell r="G1007" t="str">
            <v>PO14105155000</v>
          </cell>
          <cell r="H1007" t="str">
            <v>Department of Posts</v>
          </cell>
          <cell r="I1007" t="str">
            <v>BC Banking Outlet</v>
          </cell>
          <cell r="J1007" t="str">
            <v>RAJIM</v>
          </cell>
          <cell r="K1007">
            <v>9575804264</v>
          </cell>
        </row>
        <row r="1008">
          <cell r="A1008" t="str">
            <v>PO14105149000</v>
          </cell>
          <cell r="B1008" t="str">
            <v>Gariaband</v>
          </cell>
          <cell r="C1008" t="str">
            <v>PHINGESHWAR SO</v>
          </cell>
          <cell r="D1008" t="str">
            <v>PHINGESHWAR SO</v>
          </cell>
          <cell r="E1008">
            <v>20.967744</v>
          </cell>
          <cell r="F1008">
            <v>82.034614000000005</v>
          </cell>
          <cell r="G1008" t="str">
            <v>PO14105149000</v>
          </cell>
          <cell r="H1008" t="str">
            <v>Department of Posts</v>
          </cell>
          <cell r="I1008" t="str">
            <v>BC Banking Outlet</v>
          </cell>
          <cell r="J1008" t="str">
            <v>FINGESHWAR</v>
          </cell>
          <cell r="K1008">
            <v>8602007225</v>
          </cell>
        </row>
        <row r="1009">
          <cell r="A1009" t="str">
            <v>BO14105149002</v>
          </cell>
          <cell r="B1009" t="str">
            <v>Gariaband</v>
          </cell>
          <cell r="C1009" t="str">
            <v>BASIN BO</v>
          </cell>
          <cell r="D1009" t="str">
            <v>BASIN BO</v>
          </cell>
          <cell r="E1009">
            <v>20.999065000000002</v>
          </cell>
          <cell r="F1009">
            <v>81.978046000000006</v>
          </cell>
          <cell r="G1009" t="str">
            <v>BO14105149002</v>
          </cell>
          <cell r="H1009" t="str">
            <v>Department of Posts</v>
          </cell>
          <cell r="I1009" t="str">
            <v>BC Banking Outlet</v>
          </cell>
          <cell r="J1009" t="str">
            <v>FINGESHWAR</v>
          </cell>
          <cell r="K1009">
            <v>8889931524</v>
          </cell>
        </row>
        <row r="1010">
          <cell r="A1010" t="str">
            <v>BO14105149009</v>
          </cell>
          <cell r="B1010" t="str">
            <v>Gariaband</v>
          </cell>
          <cell r="C1010" t="str">
            <v>PENDRA BO</v>
          </cell>
          <cell r="D1010" t="str">
            <v>PENDRA BO</v>
          </cell>
          <cell r="E1010">
            <v>21.019544</v>
          </cell>
          <cell r="F1010">
            <v>82.002746999999999</v>
          </cell>
          <cell r="G1010" t="str">
            <v>BO14105149009</v>
          </cell>
          <cell r="H1010" t="str">
            <v>Department of Posts</v>
          </cell>
          <cell r="I1010" t="str">
            <v>BC Banking Outlet</v>
          </cell>
          <cell r="J1010" t="str">
            <v>FINGESHWAR</v>
          </cell>
          <cell r="K1010">
            <v>8962816645</v>
          </cell>
        </row>
        <row r="1011">
          <cell r="A1011" t="str">
            <v>BO14105149006</v>
          </cell>
          <cell r="B1011" t="str">
            <v>Gariaband</v>
          </cell>
          <cell r="C1011" t="str">
            <v>JAMGAON BO</v>
          </cell>
          <cell r="D1011" t="str">
            <v>JAMGAON BO</v>
          </cell>
          <cell r="E1011">
            <v>21.020758000000001</v>
          </cell>
          <cell r="F1011">
            <v>82.064385999999999</v>
          </cell>
          <cell r="G1011" t="str">
            <v>BO14105149006</v>
          </cell>
          <cell r="H1011" t="str">
            <v>Department of Posts</v>
          </cell>
          <cell r="I1011" t="str">
            <v>BC Banking Outlet</v>
          </cell>
          <cell r="J1011" t="str">
            <v>FINGESHWAR</v>
          </cell>
          <cell r="K1011">
            <v>9669174918</v>
          </cell>
        </row>
        <row r="1012">
          <cell r="A1012" t="str">
            <v>BO14105155009</v>
          </cell>
          <cell r="B1012" t="str">
            <v>Gariaband</v>
          </cell>
          <cell r="C1012" t="str">
            <v>PARSADA BO</v>
          </cell>
          <cell r="D1012" t="str">
            <v>PARSADA BO</v>
          </cell>
          <cell r="E1012">
            <v>21.027911</v>
          </cell>
          <cell r="F1012">
            <v>81.955877000000001</v>
          </cell>
          <cell r="G1012" t="str">
            <v>BO14105155009</v>
          </cell>
          <cell r="H1012" t="str">
            <v>Department of Posts</v>
          </cell>
          <cell r="I1012" t="str">
            <v>BC Banking Outlet</v>
          </cell>
          <cell r="J1012" t="str">
            <v>RAJIM</v>
          </cell>
          <cell r="K1012">
            <v>8959257270</v>
          </cell>
        </row>
        <row r="1013">
          <cell r="A1013" t="str">
            <v>BO14102210008</v>
          </cell>
          <cell r="B1013" t="str">
            <v>Janjgir - Champa</v>
          </cell>
          <cell r="C1013" t="str">
            <v>KATRENAGAR BO</v>
          </cell>
          <cell r="D1013" t="str">
            <v>KATRENAGAR BO</v>
          </cell>
          <cell r="E1013">
            <v>21.979664</v>
          </cell>
          <cell r="F1013">
            <v>82.695944999999995</v>
          </cell>
          <cell r="G1013" t="str">
            <v>BO14102210008</v>
          </cell>
          <cell r="H1013" t="str">
            <v>Department of Posts</v>
          </cell>
          <cell r="I1013" t="str">
            <v>BC Banking Outlet</v>
          </cell>
          <cell r="J1013" t="str">
            <v>Sakti</v>
          </cell>
          <cell r="K1013">
            <v>8370020690</v>
          </cell>
        </row>
        <row r="1014">
          <cell r="A1014" t="str">
            <v>BO14102116028</v>
          </cell>
          <cell r="B1014" t="str">
            <v>Janjgir - Champa</v>
          </cell>
          <cell r="C1014" t="str">
            <v>TILAI BO</v>
          </cell>
          <cell r="D1014" t="str">
            <v>TILAI BO</v>
          </cell>
          <cell r="E1014">
            <v>21.984995999999999</v>
          </cell>
          <cell r="F1014">
            <v>82.499948000000003</v>
          </cell>
          <cell r="G1014" t="str">
            <v>BO14102116028</v>
          </cell>
          <cell r="H1014" t="str">
            <v>Department of Posts</v>
          </cell>
          <cell r="I1014" t="str">
            <v>BC Banking Outlet</v>
          </cell>
          <cell r="J1014" t="str">
            <v>Bamnhindihi</v>
          </cell>
          <cell r="K1014">
            <v>7509808393</v>
          </cell>
        </row>
        <row r="1015">
          <cell r="A1015" t="str">
            <v>BO14102210015</v>
          </cell>
          <cell r="B1015" t="str">
            <v>Janjgir - Champa</v>
          </cell>
          <cell r="C1015" t="str">
            <v>PITHAMPUR BO</v>
          </cell>
          <cell r="D1015" t="str">
            <v>PITHAMPUR BO</v>
          </cell>
          <cell r="E1015">
            <v>21.988384</v>
          </cell>
          <cell r="F1015">
            <v>82.662817000000004</v>
          </cell>
          <cell r="G1015" t="str">
            <v>BO14102210015</v>
          </cell>
          <cell r="H1015" t="str">
            <v>Department of Posts</v>
          </cell>
          <cell r="I1015" t="str">
            <v>BC Banking Outlet</v>
          </cell>
          <cell r="J1015" t="str">
            <v>Nawagarh</v>
          </cell>
          <cell r="K1015">
            <v>7828664447</v>
          </cell>
        </row>
        <row r="1016">
          <cell r="A1016" t="str">
            <v>PO14102225000</v>
          </cell>
          <cell r="B1016" t="str">
            <v>Janjgir - Champa</v>
          </cell>
          <cell r="C1016" t="str">
            <v>SARAGAON SO</v>
          </cell>
          <cell r="D1016" t="str">
            <v>SARAGAON SO</v>
          </cell>
          <cell r="E1016">
            <v>21.98865</v>
          </cell>
          <cell r="F1016">
            <v>82.752290000000002</v>
          </cell>
          <cell r="G1016" t="str">
            <v>PO14102225000</v>
          </cell>
          <cell r="H1016" t="str">
            <v>Department of Posts</v>
          </cell>
          <cell r="I1016" t="str">
            <v>BC Banking Outlet</v>
          </cell>
          <cell r="J1016" t="str">
            <v>Nawagarh</v>
          </cell>
          <cell r="K1016">
            <v>7974707053</v>
          </cell>
        </row>
        <row r="1017">
          <cell r="A1017" t="str">
            <v>BO14104226001</v>
          </cell>
          <cell r="B1017" t="str">
            <v>Raigarh</v>
          </cell>
          <cell r="C1017" t="str">
            <v>BAGUDEGA BO</v>
          </cell>
          <cell r="D1017" t="str">
            <v>BAGUDEGA BO</v>
          </cell>
          <cell r="E1017">
            <v>22.476109000000001</v>
          </cell>
          <cell r="F1017">
            <v>83.475024000000005</v>
          </cell>
          <cell r="G1017" t="str">
            <v>BO14104226001</v>
          </cell>
          <cell r="H1017" t="str">
            <v>Department of Posts</v>
          </cell>
          <cell r="I1017" t="str">
            <v>BC Banking Outlet</v>
          </cell>
          <cell r="J1017" t="str">
            <v>LAILUNGA</v>
          </cell>
          <cell r="K1017">
            <v>9630173697</v>
          </cell>
        </row>
        <row r="1018">
          <cell r="A1018" t="str">
            <v>BO14102210006</v>
          </cell>
          <cell r="B1018" t="str">
            <v>Janjgir - Champa</v>
          </cell>
          <cell r="C1018" t="str">
            <v>HATHNEWRA BO</v>
          </cell>
          <cell r="D1018" t="str">
            <v>HATHNEWRA BO</v>
          </cell>
          <cell r="E1018">
            <v>21.990151999999998</v>
          </cell>
          <cell r="F1018">
            <v>82.679395999999997</v>
          </cell>
          <cell r="G1018" t="str">
            <v>BO14102210006</v>
          </cell>
          <cell r="H1018" t="str">
            <v>Department of Posts</v>
          </cell>
          <cell r="I1018" t="str">
            <v>BC Banking Outlet</v>
          </cell>
          <cell r="J1018" t="str">
            <v>Bamnhindihi</v>
          </cell>
          <cell r="K1018">
            <v>7647872957</v>
          </cell>
        </row>
        <row r="1019">
          <cell r="A1019" t="str">
            <v>BO14102220009</v>
          </cell>
          <cell r="B1019" t="str">
            <v>Janjgir - Champa</v>
          </cell>
          <cell r="C1019" t="str">
            <v>MARGHATTI BO</v>
          </cell>
          <cell r="D1019" t="str">
            <v>MARGHATTI BO</v>
          </cell>
          <cell r="E1019">
            <v>21.992280999999998</v>
          </cell>
          <cell r="F1019">
            <v>82.958965000000006</v>
          </cell>
          <cell r="G1019" t="str">
            <v>BO14102220009</v>
          </cell>
          <cell r="H1019" t="str">
            <v>Department of Posts</v>
          </cell>
          <cell r="I1019" t="str">
            <v>BC Banking Outlet</v>
          </cell>
          <cell r="J1019" t="str">
            <v>Bamnhindihi</v>
          </cell>
          <cell r="K1019">
            <v>9425541358</v>
          </cell>
        </row>
        <row r="1020">
          <cell r="A1020" t="str">
            <v>BO14104226010</v>
          </cell>
          <cell r="B1020" t="str">
            <v>Raigarh</v>
          </cell>
          <cell r="C1020" t="str">
            <v>GHATGOAN BO</v>
          </cell>
          <cell r="D1020" t="str">
            <v>GHATGOAN BO</v>
          </cell>
          <cell r="E1020">
            <v>22.493672</v>
          </cell>
          <cell r="F1020">
            <v>83.546850000000006</v>
          </cell>
          <cell r="G1020" t="str">
            <v>BO14104226010</v>
          </cell>
          <cell r="H1020" t="str">
            <v>Department of Posts</v>
          </cell>
          <cell r="I1020" t="str">
            <v>BC Banking Outlet</v>
          </cell>
          <cell r="J1020" t="str">
            <v>LAILUNGA</v>
          </cell>
          <cell r="K1020">
            <v>8719929935</v>
          </cell>
        </row>
        <row r="1021">
          <cell r="A1021" t="str">
            <v>BO14104205019</v>
          </cell>
          <cell r="B1021" t="str">
            <v>Raigarh</v>
          </cell>
          <cell r="C1021" t="str">
            <v>UDUDA BO</v>
          </cell>
          <cell r="D1021" t="str">
            <v>UDUDA BO</v>
          </cell>
          <cell r="E1021">
            <v>22.495179</v>
          </cell>
          <cell r="F1021">
            <v>83.124754999999993</v>
          </cell>
          <cell r="G1021" t="str">
            <v>BO14104205019</v>
          </cell>
          <cell r="H1021" t="str">
            <v>Department of Posts</v>
          </cell>
          <cell r="I1021" t="str">
            <v>BC Banking Outlet</v>
          </cell>
          <cell r="J1021" t="str">
            <v>DHARAMJAIGARH</v>
          </cell>
          <cell r="K1021">
            <v>0</v>
          </cell>
        </row>
        <row r="1022">
          <cell r="A1022" t="str">
            <v>BO14104221002</v>
          </cell>
          <cell r="B1022" t="str">
            <v>Raigarh</v>
          </cell>
          <cell r="C1022" t="str">
            <v>BAKARUMA BO</v>
          </cell>
          <cell r="D1022" t="str">
            <v>BAKARUMA BO</v>
          </cell>
          <cell r="E1022">
            <v>22.512782999999999</v>
          </cell>
          <cell r="F1022">
            <v>83.429402999999994</v>
          </cell>
          <cell r="G1022" t="str">
            <v>BO14104221002</v>
          </cell>
          <cell r="H1022" t="str">
            <v>Department of Posts</v>
          </cell>
          <cell r="I1022" t="str">
            <v>BC Banking Outlet</v>
          </cell>
          <cell r="J1022" t="str">
            <v>PATHHALGAON</v>
          </cell>
          <cell r="K1022">
            <v>9406331114</v>
          </cell>
        </row>
        <row r="1023">
          <cell r="A1023" t="str">
            <v>BO14102210014</v>
          </cell>
          <cell r="B1023" t="str">
            <v>Janjgir - Champa</v>
          </cell>
          <cell r="C1023" t="str">
            <v>PISAUD BO</v>
          </cell>
          <cell r="D1023" t="str">
            <v>PISAUD BO</v>
          </cell>
          <cell r="E1023">
            <v>21.998125999999999</v>
          </cell>
          <cell r="F1023">
            <v>82.642019000000005</v>
          </cell>
          <cell r="G1023" t="str">
            <v>BO14102210014</v>
          </cell>
          <cell r="H1023" t="str">
            <v>Department of Posts</v>
          </cell>
          <cell r="I1023" t="str">
            <v>BC Banking Outlet</v>
          </cell>
          <cell r="J1023" t="str">
            <v>Sakti</v>
          </cell>
          <cell r="K1023">
            <v>6268295730</v>
          </cell>
        </row>
        <row r="1024">
          <cell r="A1024" t="str">
            <v>BO14102224002</v>
          </cell>
          <cell r="B1024" t="str">
            <v>Janjgir - Champa</v>
          </cell>
          <cell r="C1024" t="str">
            <v>ARJUNI BO</v>
          </cell>
          <cell r="D1024" t="str">
            <v>ARJUNI BO</v>
          </cell>
          <cell r="E1024">
            <v>22.000889000000001</v>
          </cell>
          <cell r="F1024">
            <v>82.356121999999999</v>
          </cell>
          <cell r="G1024" t="str">
            <v>BO14102224002</v>
          </cell>
          <cell r="H1024" t="str">
            <v>Department of Posts</v>
          </cell>
          <cell r="I1024" t="str">
            <v>BC Banking Outlet</v>
          </cell>
          <cell r="J1024" t="str">
            <v>Nawagarh</v>
          </cell>
          <cell r="K1024">
            <v>9131029328</v>
          </cell>
        </row>
        <row r="1025">
          <cell r="A1025" t="str">
            <v>BO14102224022</v>
          </cell>
          <cell r="B1025" t="str">
            <v>Janjgir - Champa</v>
          </cell>
          <cell r="C1025" t="str">
            <v>TEMAR BO</v>
          </cell>
          <cell r="D1025" t="str">
            <v>TEMAR BO</v>
          </cell>
          <cell r="E1025">
            <v>22.006019999999999</v>
          </cell>
          <cell r="F1025">
            <v>82.970500000000001</v>
          </cell>
          <cell r="G1025" t="str">
            <v>BO14102224022</v>
          </cell>
          <cell r="H1025" t="str">
            <v>Department of Posts</v>
          </cell>
          <cell r="I1025" t="str">
            <v>BC Banking Outlet</v>
          </cell>
          <cell r="J1025" t="str">
            <v>Akaltara</v>
          </cell>
          <cell r="K1025">
            <v>7389324126</v>
          </cell>
        </row>
        <row r="1026">
          <cell r="A1026" t="str">
            <v>BO14104231002</v>
          </cell>
          <cell r="B1026" t="str">
            <v>Raigarh</v>
          </cell>
          <cell r="C1026" t="str">
            <v>KANDAIBAHAR BO</v>
          </cell>
          <cell r="D1026" t="str">
            <v>KANDAIBAHAR BO</v>
          </cell>
          <cell r="E1026">
            <v>22.513000999999999</v>
          </cell>
          <cell r="F1026">
            <v>83.429603</v>
          </cell>
          <cell r="G1026" t="str">
            <v>BO14104231002</v>
          </cell>
          <cell r="H1026" t="str">
            <v>Department of Posts</v>
          </cell>
          <cell r="I1026" t="str">
            <v>BC Banking Outlet</v>
          </cell>
          <cell r="J1026" t="str">
            <v>FARSHABAHAR</v>
          </cell>
          <cell r="K1026">
            <v>7827033168</v>
          </cell>
        </row>
        <row r="1027">
          <cell r="A1027" t="str">
            <v>BO14102116004</v>
          </cell>
          <cell r="B1027" t="str">
            <v>Janjgir - Champa</v>
          </cell>
          <cell r="C1027" t="str">
            <v>BANARI BO</v>
          </cell>
          <cell r="D1027" t="str">
            <v>BANARI BO</v>
          </cell>
          <cell r="E1027">
            <v>22.008334999999999</v>
          </cell>
          <cell r="F1027">
            <v>82.539621999999994</v>
          </cell>
          <cell r="G1027" t="str">
            <v>BO14102116004</v>
          </cell>
          <cell r="H1027" t="str">
            <v>Department of Posts</v>
          </cell>
          <cell r="I1027" t="str">
            <v>BC Banking Outlet</v>
          </cell>
          <cell r="J1027" t="str">
            <v>Nawagarh</v>
          </cell>
          <cell r="K1027">
            <v>8718852574</v>
          </cell>
        </row>
        <row r="1028">
          <cell r="A1028" t="str">
            <v>BO14102204002</v>
          </cell>
          <cell r="B1028" t="str">
            <v>Janjgir - Champa</v>
          </cell>
          <cell r="C1028" t="str">
            <v>KAMRID BO</v>
          </cell>
          <cell r="D1028" t="str">
            <v>KAMRID BO</v>
          </cell>
          <cell r="E1028">
            <v>22.010463000000001</v>
          </cell>
          <cell r="F1028">
            <v>82.713747999999995</v>
          </cell>
          <cell r="G1028" t="str">
            <v>BO14102204002</v>
          </cell>
          <cell r="H1028" t="str">
            <v>Department of Posts</v>
          </cell>
          <cell r="I1028" t="str">
            <v>BC Banking Outlet</v>
          </cell>
          <cell r="J1028" t="str">
            <v>Nawagarh</v>
          </cell>
          <cell r="K1028">
            <v>7000291278</v>
          </cell>
        </row>
        <row r="1029">
          <cell r="A1029" t="str">
            <v>BO14102206010</v>
          </cell>
          <cell r="B1029" t="str">
            <v>Janjgir - Champa</v>
          </cell>
          <cell r="C1029" t="str">
            <v>REDA BO</v>
          </cell>
          <cell r="D1029" t="str">
            <v>REDA BO</v>
          </cell>
          <cell r="E1029">
            <v>22.010686</v>
          </cell>
          <cell r="F1029">
            <v>82.842522000000002</v>
          </cell>
          <cell r="G1029" t="str">
            <v>BO14102206010</v>
          </cell>
          <cell r="H1029" t="str">
            <v>Department of Posts</v>
          </cell>
          <cell r="I1029" t="str">
            <v>BC Banking Outlet</v>
          </cell>
          <cell r="J1029" t="str">
            <v>Bamnhindihi</v>
          </cell>
          <cell r="K1029">
            <v>9993262557</v>
          </cell>
        </row>
        <row r="1030">
          <cell r="A1030" t="str">
            <v>BO14102116021</v>
          </cell>
          <cell r="B1030" t="str">
            <v>Janjgir - Champa</v>
          </cell>
          <cell r="C1030" t="str">
            <v>PENDRI BO</v>
          </cell>
          <cell r="D1030" t="str">
            <v>PENDRI BO</v>
          </cell>
          <cell r="E1030">
            <v>22.011666999999999</v>
          </cell>
          <cell r="F1030">
            <v>82.57526</v>
          </cell>
          <cell r="G1030" t="str">
            <v>BO14102116021</v>
          </cell>
          <cell r="H1030" t="str">
            <v>Department of Posts</v>
          </cell>
          <cell r="I1030" t="str">
            <v>BC Banking Outlet</v>
          </cell>
          <cell r="J1030" t="str">
            <v>Sakti</v>
          </cell>
          <cell r="K1030">
            <v>7746084660</v>
          </cell>
        </row>
        <row r="1031">
          <cell r="A1031" t="str">
            <v>BO14102206008</v>
          </cell>
          <cell r="B1031" t="str">
            <v>Janjgir - Champa</v>
          </cell>
          <cell r="C1031" t="str">
            <v>MUKTARAJA BO</v>
          </cell>
          <cell r="D1031" t="str">
            <v>MUKTARAJA BO</v>
          </cell>
          <cell r="E1031">
            <v>22.013186000000001</v>
          </cell>
          <cell r="F1031">
            <v>82.798072000000005</v>
          </cell>
          <cell r="G1031" t="str">
            <v>BO14102206008</v>
          </cell>
          <cell r="H1031" t="str">
            <v>Department of Posts</v>
          </cell>
          <cell r="I1031" t="str">
            <v>BC Banking Outlet</v>
          </cell>
          <cell r="J1031" t="str">
            <v>Nawagarh</v>
          </cell>
          <cell r="K1031">
            <v>8878014312</v>
          </cell>
        </row>
        <row r="1032">
          <cell r="A1032" t="str">
            <v>BO14102224020</v>
          </cell>
          <cell r="B1032" t="str">
            <v>Janjgir - Champa</v>
          </cell>
          <cell r="C1032" t="str">
            <v>SONTHI BO</v>
          </cell>
          <cell r="D1032" t="str">
            <v>SONTHI BO</v>
          </cell>
          <cell r="E1032">
            <v>22.014099999999999</v>
          </cell>
          <cell r="F1032">
            <v>82.963122999999996</v>
          </cell>
          <cell r="G1032" t="str">
            <v>BO14102224020</v>
          </cell>
          <cell r="H1032" t="str">
            <v>Department of Posts</v>
          </cell>
          <cell r="I1032" t="str">
            <v>BC Banking Outlet</v>
          </cell>
          <cell r="J1032" t="str">
            <v>Jaijaipur</v>
          </cell>
          <cell r="K1032">
            <v>6264511893</v>
          </cell>
        </row>
        <row r="1033">
          <cell r="A1033" t="str">
            <v>BO14102206011</v>
          </cell>
          <cell r="B1033" t="str">
            <v>Janjgir - Champa</v>
          </cell>
          <cell r="C1033" t="str">
            <v>SAKRELI BO</v>
          </cell>
          <cell r="D1033" t="str">
            <v>SAKRELI BO</v>
          </cell>
          <cell r="E1033">
            <v>22.016311000000002</v>
          </cell>
          <cell r="F1033">
            <v>82.847634999999997</v>
          </cell>
          <cell r="G1033" t="str">
            <v>BO14102206011</v>
          </cell>
          <cell r="H1033" t="str">
            <v>Department of Posts</v>
          </cell>
          <cell r="I1033" t="str">
            <v>BC Banking Outlet</v>
          </cell>
          <cell r="J1033" t="str">
            <v>Bamnhindihi</v>
          </cell>
          <cell r="K1033">
            <v>8821074195</v>
          </cell>
        </row>
        <row r="1034">
          <cell r="A1034" t="str">
            <v>BO14102210002</v>
          </cell>
          <cell r="B1034" t="str">
            <v>Janjgir - Champa</v>
          </cell>
          <cell r="C1034" t="str">
            <v>BIRGAHNI BO</v>
          </cell>
          <cell r="D1034" t="str">
            <v>BIRGAHNI BO</v>
          </cell>
          <cell r="E1034">
            <v>22.017751000000001</v>
          </cell>
          <cell r="F1034">
            <v>82.630823000000007</v>
          </cell>
          <cell r="G1034" t="str">
            <v>BO14102210002</v>
          </cell>
          <cell r="H1034" t="str">
            <v>Department of Posts</v>
          </cell>
          <cell r="I1034" t="str">
            <v>BC Banking Outlet</v>
          </cell>
          <cell r="J1034" t="str">
            <v>Sakti</v>
          </cell>
          <cell r="K1034">
            <v>9098166428</v>
          </cell>
        </row>
        <row r="1035">
          <cell r="A1035" t="str">
            <v>BO14102224012</v>
          </cell>
          <cell r="B1035" t="str">
            <v>Janjgir - Champa</v>
          </cell>
          <cell r="C1035" t="str">
            <v>PORTHA BO</v>
          </cell>
          <cell r="D1035" t="str">
            <v>PORTHA BO</v>
          </cell>
          <cell r="E1035">
            <v>22.018709999999999</v>
          </cell>
          <cell r="F1035">
            <v>82.93159</v>
          </cell>
          <cell r="G1035" t="str">
            <v>BO14102224012</v>
          </cell>
          <cell r="H1035" t="str">
            <v>Department of Posts</v>
          </cell>
          <cell r="I1035" t="str">
            <v>BC Banking Outlet</v>
          </cell>
          <cell r="J1035" t="str">
            <v>Nawagarh</v>
          </cell>
          <cell r="K1035">
            <v>7999699069</v>
          </cell>
        </row>
        <row r="1036">
          <cell r="A1036" t="str">
            <v>BO14104219002</v>
          </cell>
          <cell r="B1036" t="str">
            <v>Raigarh</v>
          </cell>
          <cell r="C1036" t="str">
            <v>BAHMA BO</v>
          </cell>
          <cell r="D1036" t="str">
            <v>BAHMA BO</v>
          </cell>
          <cell r="E1036">
            <v>22.521699999999999</v>
          </cell>
          <cell r="F1036">
            <v>83.57629</v>
          </cell>
          <cell r="G1036" t="str">
            <v>BO14104219002</v>
          </cell>
          <cell r="H1036" t="str">
            <v>Department of Posts</v>
          </cell>
          <cell r="I1036" t="str">
            <v>BC Banking Outlet</v>
          </cell>
          <cell r="J1036" t="str">
            <v>PATHHALGAON</v>
          </cell>
          <cell r="K1036">
            <v>8349295540</v>
          </cell>
        </row>
        <row r="1037">
          <cell r="A1037" t="str">
            <v>BO14102116015</v>
          </cell>
          <cell r="B1037" t="str">
            <v>Janjgir - Champa</v>
          </cell>
          <cell r="C1037" t="str">
            <v>KHOKHSA BO</v>
          </cell>
          <cell r="D1037" t="str">
            <v>KHOKHSA BO</v>
          </cell>
          <cell r="E1037">
            <v>22.022888999999999</v>
          </cell>
          <cell r="F1037">
            <v>82.593558999999999</v>
          </cell>
          <cell r="G1037" t="str">
            <v>BO14102116015</v>
          </cell>
          <cell r="H1037" t="str">
            <v>Department of Posts</v>
          </cell>
          <cell r="I1037" t="str">
            <v>BC Banking Outlet</v>
          </cell>
          <cell r="J1037" t="str">
            <v>Akaltara</v>
          </cell>
          <cell r="K1037">
            <v>9817896844</v>
          </cell>
        </row>
        <row r="1038">
          <cell r="A1038" t="str">
            <v>BO14102224004</v>
          </cell>
          <cell r="B1038" t="str">
            <v>Janjgir - Champa</v>
          </cell>
          <cell r="C1038" t="str">
            <v>BARPALIKALA BO</v>
          </cell>
          <cell r="D1038" t="str">
            <v>BARPALIKALA BO</v>
          </cell>
          <cell r="E1038">
            <v>22.023786000000001</v>
          </cell>
          <cell r="F1038">
            <v>82.960239000000001</v>
          </cell>
          <cell r="G1038" t="str">
            <v>BO14102224004</v>
          </cell>
          <cell r="H1038" t="str">
            <v>Department of Posts</v>
          </cell>
          <cell r="I1038" t="str">
            <v>BC Banking Outlet</v>
          </cell>
          <cell r="J1038" t="str">
            <v>Baloda</v>
          </cell>
          <cell r="K1038">
            <v>7303307825</v>
          </cell>
        </row>
        <row r="1039">
          <cell r="A1039" t="str">
            <v>BO14104221012</v>
          </cell>
          <cell r="B1039" t="str">
            <v>Raigarh</v>
          </cell>
          <cell r="C1039" t="str">
            <v>SASKOBA BO</v>
          </cell>
          <cell r="D1039" t="str">
            <v>SASKOBA BO</v>
          </cell>
          <cell r="E1039">
            <v>22.532173</v>
          </cell>
          <cell r="F1039">
            <v>83.412951000000007</v>
          </cell>
          <cell r="G1039" t="str">
            <v>BO14104221012</v>
          </cell>
          <cell r="H1039" t="str">
            <v>Department of Posts</v>
          </cell>
          <cell r="I1039" t="str">
            <v>BC Banking Outlet</v>
          </cell>
          <cell r="J1039" t="str">
            <v>PATTHALGAON</v>
          </cell>
          <cell r="K1039">
            <v>8889216438</v>
          </cell>
        </row>
        <row r="1040">
          <cell r="A1040" t="str">
            <v>BO14102101001</v>
          </cell>
          <cell r="B1040" t="str">
            <v>Janjgir - Champa</v>
          </cell>
          <cell r="C1040" t="str">
            <v>ARJUNI BO</v>
          </cell>
          <cell r="D1040" t="str">
            <v>ARJUNI BO</v>
          </cell>
          <cell r="E1040">
            <v>22.024463000000001</v>
          </cell>
          <cell r="F1040">
            <v>82.423811999999998</v>
          </cell>
          <cell r="G1040" t="str">
            <v>BO14102101001</v>
          </cell>
          <cell r="H1040" t="str">
            <v>Department of Posts</v>
          </cell>
          <cell r="I1040" t="str">
            <v>BC Banking Outlet</v>
          </cell>
          <cell r="J1040" t="str">
            <v>Akaltara</v>
          </cell>
          <cell r="K1040">
            <v>9589301455</v>
          </cell>
        </row>
        <row r="1041">
          <cell r="A1041" t="str">
            <v>BO14102101003</v>
          </cell>
          <cell r="B1041" t="str">
            <v>Janjgir - Champa</v>
          </cell>
          <cell r="C1041" t="str">
            <v>BIRKONI BO</v>
          </cell>
          <cell r="D1041" t="str">
            <v>BIRKONI BO</v>
          </cell>
          <cell r="E1041">
            <v>22.025556999999999</v>
          </cell>
          <cell r="F1041">
            <v>82.427064999999999</v>
          </cell>
          <cell r="G1041" t="str">
            <v>BO14102101003</v>
          </cell>
          <cell r="H1041" t="str">
            <v>Department of Posts</v>
          </cell>
          <cell r="I1041" t="str">
            <v>BC Banking Outlet</v>
          </cell>
          <cell r="J1041" t="str">
            <v>Akaltara</v>
          </cell>
          <cell r="K1041">
            <v>7389324126</v>
          </cell>
        </row>
        <row r="1042">
          <cell r="A1042" t="str">
            <v>BO14102101009</v>
          </cell>
          <cell r="B1042" t="str">
            <v>Janjgir - Champa</v>
          </cell>
          <cell r="C1042" t="str">
            <v>SANKAR BO</v>
          </cell>
          <cell r="D1042" t="str">
            <v>SANKAR BO</v>
          </cell>
          <cell r="E1042">
            <v>22.025558</v>
          </cell>
          <cell r="F1042">
            <v>82.427060999999995</v>
          </cell>
          <cell r="G1042" t="str">
            <v>BO14102101009</v>
          </cell>
          <cell r="H1042" t="str">
            <v>Department of Posts</v>
          </cell>
          <cell r="I1042" t="str">
            <v>BC Banking Outlet</v>
          </cell>
          <cell r="J1042" t="str">
            <v>Akaltara</v>
          </cell>
          <cell r="K1042">
            <v>6263987765</v>
          </cell>
        </row>
        <row r="1043">
          <cell r="A1043" t="str">
            <v>BO14102210009</v>
          </cell>
          <cell r="B1043" t="str">
            <v>Janjgir - Champa</v>
          </cell>
          <cell r="C1043" t="str">
            <v>KOSMANDA BO</v>
          </cell>
          <cell r="D1043" t="str">
            <v>KOSMANDA BO</v>
          </cell>
          <cell r="E1043">
            <v>22.025790000000001</v>
          </cell>
          <cell r="F1043">
            <v>82.693577000000005</v>
          </cell>
          <cell r="G1043" t="str">
            <v>BO14102210009</v>
          </cell>
          <cell r="H1043" t="str">
            <v>Department of Posts</v>
          </cell>
          <cell r="I1043" t="str">
            <v>BC Banking Outlet</v>
          </cell>
          <cell r="J1043" t="str">
            <v>Akaltara</v>
          </cell>
          <cell r="K1043">
            <v>9926172251</v>
          </cell>
        </row>
        <row r="1044">
          <cell r="A1044" t="str">
            <v>PO14102224000</v>
          </cell>
          <cell r="B1044" t="str">
            <v>Janjgir - Champa</v>
          </cell>
          <cell r="C1044" t="str">
            <v>SAKTI SO</v>
          </cell>
          <cell r="D1044" t="str">
            <v>SAKTI SO</v>
          </cell>
          <cell r="E1044">
            <v>22.026630000000001</v>
          </cell>
          <cell r="F1044">
            <v>82.961010000000002</v>
          </cell>
          <cell r="G1044" t="str">
            <v>PO14102224000</v>
          </cell>
          <cell r="H1044" t="str">
            <v>Department of Posts</v>
          </cell>
          <cell r="I1044" t="str">
            <v>BC Banking Outlet</v>
          </cell>
          <cell r="J1044" t="str">
            <v>Bamnhindihi</v>
          </cell>
          <cell r="K1044">
            <v>9009458394</v>
          </cell>
        </row>
        <row r="1045">
          <cell r="A1045" t="str">
            <v>BO14102101006</v>
          </cell>
          <cell r="B1045" t="str">
            <v>Janjgir - Champa</v>
          </cell>
          <cell r="C1045" t="str">
            <v>KOTMISONAR BO</v>
          </cell>
          <cell r="D1045" t="str">
            <v>KOTMISONAR BO</v>
          </cell>
          <cell r="E1045">
            <v>22.027398999999999</v>
          </cell>
          <cell r="F1045">
            <v>82.346699000000001</v>
          </cell>
          <cell r="G1045" t="str">
            <v>BO14102101006</v>
          </cell>
          <cell r="H1045" t="str">
            <v>Department of Posts</v>
          </cell>
          <cell r="I1045" t="str">
            <v>BC Banking Outlet</v>
          </cell>
          <cell r="J1045" t="str">
            <v>Sakti</v>
          </cell>
          <cell r="K1045">
            <v>6260312460</v>
          </cell>
        </row>
        <row r="1046">
          <cell r="A1046" t="str">
            <v>BO14102206012</v>
          </cell>
          <cell r="B1046" t="str">
            <v>Janjgir - Champa</v>
          </cell>
          <cell r="C1046" t="str">
            <v>SARHAR BO</v>
          </cell>
          <cell r="D1046" t="str">
            <v>SARHAR BO</v>
          </cell>
          <cell r="E1046">
            <v>22.028077</v>
          </cell>
          <cell r="F1046">
            <v>82.787007000000003</v>
          </cell>
          <cell r="G1046" t="str">
            <v>BO14102206012</v>
          </cell>
          <cell r="H1046" t="str">
            <v>Department of Posts</v>
          </cell>
          <cell r="I1046" t="str">
            <v>BC Banking Outlet</v>
          </cell>
          <cell r="J1046" t="str">
            <v>Akaltara</v>
          </cell>
          <cell r="K1046">
            <v>9301279983</v>
          </cell>
        </row>
        <row r="1047">
          <cell r="A1047" t="str">
            <v>BO14102116006</v>
          </cell>
          <cell r="B1047" t="str">
            <v>Janjgir - Champa</v>
          </cell>
          <cell r="C1047" t="str">
            <v>BODSARA BO</v>
          </cell>
          <cell r="D1047" t="str">
            <v>BODSARA BO</v>
          </cell>
          <cell r="E1047">
            <v>22.028907</v>
          </cell>
          <cell r="F1047">
            <v>82.515339999999995</v>
          </cell>
          <cell r="G1047" t="str">
            <v>BO14102116006</v>
          </cell>
          <cell r="H1047" t="str">
            <v>Department of Posts</v>
          </cell>
          <cell r="I1047" t="str">
            <v>BC Banking Outlet</v>
          </cell>
          <cell r="J1047" t="str">
            <v>Pamgarh</v>
          </cell>
          <cell r="K1047">
            <v>8120535796</v>
          </cell>
        </row>
        <row r="1048">
          <cell r="A1048" t="str">
            <v>BO14102116025</v>
          </cell>
          <cell r="B1048" t="str">
            <v>Janjgir - Champa</v>
          </cell>
          <cell r="C1048" t="str">
            <v>SIUD BO</v>
          </cell>
          <cell r="D1048" t="str">
            <v>SIUD BO</v>
          </cell>
          <cell r="E1048">
            <v>22.032115000000001</v>
          </cell>
          <cell r="F1048">
            <v>82.643140000000002</v>
          </cell>
          <cell r="G1048" t="str">
            <v>BO14102116025</v>
          </cell>
          <cell r="H1048" t="str">
            <v>Department of Posts</v>
          </cell>
          <cell r="I1048" t="str">
            <v>BC Banking Outlet</v>
          </cell>
          <cell r="J1048" t="str">
            <v>Pamgarh</v>
          </cell>
          <cell r="K1048">
            <v>9926554712</v>
          </cell>
        </row>
        <row r="1049">
          <cell r="A1049" t="str">
            <v>PO14102210000</v>
          </cell>
          <cell r="B1049" t="str">
            <v>Janjgir - Champa</v>
          </cell>
          <cell r="C1049" t="str">
            <v>Champa SO</v>
          </cell>
          <cell r="D1049" t="str">
            <v>Champa SO</v>
          </cell>
          <cell r="E1049">
            <v>22.032337999999999</v>
          </cell>
          <cell r="F1049">
            <v>82.643207000000004</v>
          </cell>
          <cell r="G1049" t="str">
            <v>PO14102210000</v>
          </cell>
          <cell r="H1049" t="str">
            <v>Department of Posts</v>
          </cell>
          <cell r="I1049" t="str">
            <v>BC Banking Outlet</v>
          </cell>
          <cell r="J1049" t="str">
            <v>Pamgarh</v>
          </cell>
          <cell r="K1049">
            <v>9617214535</v>
          </cell>
        </row>
        <row r="1050">
          <cell r="A1050" t="str">
            <v>BO14102224010</v>
          </cell>
          <cell r="B1050" t="str">
            <v>Janjgir - Champa</v>
          </cell>
          <cell r="C1050" t="str">
            <v>NADAURKHURD BO</v>
          </cell>
          <cell r="D1050" t="str">
            <v>NADAURKHURD BO</v>
          </cell>
          <cell r="E1050">
            <v>22.033090000000001</v>
          </cell>
          <cell r="F1050">
            <v>82.912909999999997</v>
          </cell>
          <cell r="G1050" t="str">
            <v>BO14102224010</v>
          </cell>
          <cell r="H1050" t="str">
            <v>Department of Posts</v>
          </cell>
          <cell r="I1050" t="str">
            <v>BC Banking Outlet</v>
          </cell>
          <cell r="J1050" t="str">
            <v>Bamnhindihi</v>
          </cell>
          <cell r="K1050">
            <v>9827931771</v>
          </cell>
        </row>
        <row r="1051">
          <cell r="A1051" t="str">
            <v>BO14104205011</v>
          </cell>
          <cell r="B1051" t="str">
            <v>Raigarh</v>
          </cell>
          <cell r="C1051" t="str">
            <v>MIRIGUDA BO</v>
          </cell>
          <cell r="D1051" t="str">
            <v>MIRIGUDA BO</v>
          </cell>
          <cell r="E1051">
            <v>22.534054999999999</v>
          </cell>
          <cell r="F1051">
            <v>83.236374999999995</v>
          </cell>
          <cell r="G1051" t="str">
            <v>BO14104205011</v>
          </cell>
          <cell r="H1051" t="str">
            <v>Department of Posts</v>
          </cell>
          <cell r="I1051" t="str">
            <v>BC Banking Outlet</v>
          </cell>
          <cell r="J1051" t="str">
            <v>DHARAMJAIGARH</v>
          </cell>
          <cell r="K1051">
            <v>9039748919</v>
          </cell>
        </row>
        <row r="1052">
          <cell r="A1052" t="str">
            <v>PO14102209000</v>
          </cell>
          <cell r="B1052" t="str">
            <v>Janjgir - Champa</v>
          </cell>
          <cell r="C1052" t="str">
            <v>CHAMPA R S SO</v>
          </cell>
          <cell r="D1052" t="str">
            <v>CHAMPA R S SO</v>
          </cell>
          <cell r="E1052">
            <v>22.035789000000001</v>
          </cell>
          <cell r="F1052">
            <v>82.661593999999994</v>
          </cell>
          <cell r="G1052" t="str">
            <v>PO14102209000</v>
          </cell>
          <cell r="H1052" t="str">
            <v>Department of Posts</v>
          </cell>
          <cell r="I1052" t="str">
            <v>BC Banking Outlet</v>
          </cell>
          <cell r="J1052" t="str">
            <v>Akaltara</v>
          </cell>
          <cell r="K1052">
            <v>8236024801</v>
          </cell>
        </row>
        <row r="1053">
          <cell r="A1053" t="str">
            <v>BO14102210001</v>
          </cell>
          <cell r="B1053" t="str">
            <v>Janjgir - Champa</v>
          </cell>
          <cell r="C1053" t="str">
            <v>BASANTPUR BO</v>
          </cell>
          <cell r="D1053" t="str">
            <v>BASANTPUR BO</v>
          </cell>
          <cell r="E1053">
            <v>22.041105999999999</v>
          </cell>
          <cell r="F1053">
            <v>82.613543000000007</v>
          </cell>
          <cell r="G1053" t="str">
            <v>BO14102210001</v>
          </cell>
          <cell r="H1053" t="str">
            <v>Department of Posts</v>
          </cell>
          <cell r="I1053" t="str">
            <v>BC Banking Outlet</v>
          </cell>
          <cell r="J1053" t="str">
            <v>Bamnhindihi</v>
          </cell>
          <cell r="K1053">
            <v>9827155062</v>
          </cell>
        </row>
        <row r="1054">
          <cell r="A1054" t="str">
            <v>BO14102116024</v>
          </cell>
          <cell r="B1054" t="str">
            <v>Janjgir - Champa</v>
          </cell>
          <cell r="C1054" t="str">
            <v>SEONI BO</v>
          </cell>
          <cell r="D1054" t="str">
            <v>SEONI BO</v>
          </cell>
          <cell r="E1054">
            <v>22.044625</v>
          </cell>
          <cell r="F1054">
            <v>82.548635000000004</v>
          </cell>
          <cell r="G1054" t="str">
            <v>BO14102116024</v>
          </cell>
          <cell r="H1054" t="str">
            <v>Department of Posts</v>
          </cell>
          <cell r="I1054" t="str">
            <v>BC Banking Outlet</v>
          </cell>
          <cell r="J1054" t="str">
            <v>Baloda</v>
          </cell>
          <cell r="K1054">
            <v>9981005854</v>
          </cell>
        </row>
        <row r="1055">
          <cell r="A1055" t="str">
            <v>BO14102224013</v>
          </cell>
          <cell r="B1055" t="str">
            <v>Janjgir - Champa</v>
          </cell>
          <cell r="C1055" t="str">
            <v>RAGJA BO</v>
          </cell>
          <cell r="D1055" t="str">
            <v>RAGJA BO</v>
          </cell>
          <cell r="E1055">
            <v>22.048375</v>
          </cell>
          <cell r="F1055">
            <v>82.983069999999998</v>
          </cell>
          <cell r="G1055" t="str">
            <v>BO14102224013</v>
          </cell>
          <cell r="H1055" t="str">
            <v>Department of Posts</v>
          </cell>
          <cell r="I1055" t="str">
            <v>BC Banking Outlet</v>
          </cell>
          <cell r="J1055" t="str">
            <v>Baloda</v>
          </cell>
          <cell r="K1055">
            <v>6263624372</v>
          </cell>
        </row>
        <row r="1056">
          <cell r="A1056" t="str">
            <v>BO14104205003</v>
          </cell>
          <cell r="B1056" t="str">
            <v>Raigarh</v>
          </cell>
          <cell r="C1056" t="str">
            <v>BORO BO</v>
          </cell>
          <cell r="D1056" t="str">
            <v>BORO BO</v>
          </cell>
          <cell r="E1056">
            <v>22.538309000000002</v>
          </cell>
          <cell r="F1056">
            <v>83.116643999999994</v>
          </cell>
          <cell r="G1056" t="str">
            <v>BO14104205003</v>
          </cell>
          <cell r="H1056" t="str">
            <v>Department of Posts</v>
          </cell>
          <cell r="I1056" t="str">
            <v>BC Banking Outlet</v>
          </cell>
          <cell r="J1056" t="str">
            <v>DHARAMJAIGARH</v>
          </cell>
          <cell r="K1056">
            <v>8770013176</v>
          </cell>
        </row>
        <row r="1057">
          <cell r="A1057" t="str">
            <v>BO14102210016</v>
          </cell>
          <cell r="B1057" t="str">
            <v>Janjgir - Champa</v>
          </cell>
          <cell r="C1057" t="str">
            <v>Seoni BO</v>
          </cell>
          <cell r="D1057" t="str">
            <v>Seoni BO</v>
          </cell>
          <cell r="E1057">
            <v>22.057487999999999</v>
          </cell>
          <cell r="F1057">
            <v>82.679719000000006</v>
          </cell>
          <cell r="G1057" t="str">
            <v>BO14102210016</v>
          </cell>
          <cell r="H1057" t="str">
            <v>Department of Posts</v>
          </cell>
          <cell r="I1057" t="str">
            <v>BC Banking Outlet</v>
          </cell>
          <cell r="J1057" t="str">
            <v>Akaltara</v>
          </cell>
          <cell r="K1057">
            <v>9424156624</v>
          </cell>
        </row>
        <row r="1058">
          <cell r="A1058" t="str">
            <v>BO14102116022</v>
          </cell>
          <cell r="B1058" t="str">
            <v>Janjgir - Champa</v>
          </cell>
          <cell r="C1058" t="str">
            <v>SARKHON BO</v>
          </cell>
          <cell r="D1058" t="str">
            <v>SARKHON BO</v>
          </cell>
          <cell r="E1058">
            <v>22.057774999999999</v>
          </cell>
          <cell r="F1058">
            <v>82.572096999999999</v>
          </cell>
          <cell r="G1058" t="str">
            <v>BO14102116022</v>
          </cell>
          <cell r="H1058" t="str">
            <v>Department of Posts</v>
          </cell>
          <cell r="I1058" t="str">
            <v>BC Banking Outlet</v>
          </cell>
          <cell r="J1058" t="str">
            <v>Baloda</v>
          </cell>
          <cell r="K1058">
            <v>8959854348</v>
          </cell>
        </row>
        <row r="1059">
          <cell r="A1059" t="str">
            <v>BO14102101011</v>
          </cell>
          <cell r="B1059" t="str">
            <v>Janjgir - Champa</v>
          </cell>
          <cell r="C1059" t="str">
            <v>PIPARSATTI BO</v>
          </cell>
          <cell r="D1059" t="str">
            <v>PIPARSATTI BO</v>
          </cell>
          <cell r="E1059">
            <v>22.057853999999999</v>
          </cell>
          <cell r="F1059">
            <v>82.349677</v>
          </cell>
          <cell r="G1059" t="str">
            <v>BO14102101011</v>
          </cell>
          <cell r="H1059" t="str">
            <v>Department of Posts</v>
          </cell>
          <cell r="I1059" t="str">
            <v>BC Banking Outlet</v>
          </cell>
          <cell r="J1059" t="str">
            <v>Baloda</v>
          </cell>
          <cell r="K1059">
            <v>9340702646</v>
          </cell>
        </row>
        <row r="1060">
          <cell r="A1060" t="str">
            <v>BO14102210011</v>
          </cell>
          <cell r="B1060" t="str">
            <v>Janjgir - Champa</v>
          </cell>
          <cell r="C1060" t="str">
            <v>KURDA BO</v>
          </cell>
          <cell r="D1060" t="str">
            <v>KURDA BO</v>
          </cell>
          <cell r="E1060">
            <v>22.061695</v>
          </cell>
          <cell r="F1060">
            <v>82.653707999999995</v>
          </cell>
          <cell r="G1060" t="str">
            <v>BO14102210011</v>
          </cell>
          <cell r="H1060" t="str">
            <v>Department of Posts</v>
          </cell>
          <cell r="I1060" t="str">
            <v>BC Banking Outlet</v>
          </cell>
          <cell r="J1060" t="str">
            <v>Akaltara</v>
          </cell>
          <cell r="K1060">
            <v>7049441433</v>
          </cell>
        </row>
        <row r="1061">
          <cell r="A1061" t="str">
            <v>BO14102206007</v>
          </cell>
          <cell r="B1061" t="str">
            <v>Janjgir - Champa</v>
          </cell>
          <cell r="C1061" t="str">
            <v>KIRARI BO</v>
          </cell>
          <cell r="D1061" t="str">
            <v>KIRARI BO</v>
          </cell>
          <cell r="E1061">
            <v>22.06213</v>
          </cell>
          <cell r="F1061">
            <v>82.866754</v>
          </cell>
          <cell r="G1061" t="str">
            <v>BO14102206007</v>
          </cell>
          <cell r="H1061" t="str">
            <v>Department of Posts</v>
          </cell>
          <cell r="I1061" t="str">
            <v>BC Banking Outlet</v>
          </cell>
          <cell r="J1061" t="str">
            <v>Sakti</v>
          </cell>
          <cell r="K1061">
            <v>7987278731</v>
          </cell>
        </row>
        <row r="1062">
          <cell r="A1062" t="str">
            <v>BO14102206003</v>
          </cell>
          <cell r="B1062" t="str">
            <v>Janjgir - Champa</v>
          </cell>
          <cell r="C1062" t="str">
            <v>DARANG BO</v>
          </cell>
          <cell r="D1062" t="str">
            <v>DARANG BO</v>
          </cell>
          <cell r="E1062">
            <v>22.063383000000002</v>
          </cell>
          <cell r="F1062">
            <v>82.745568000000006</v>
          </cell>
          <cell r="G1062" t="str">
            <v>BO14102206003</v>
          </cell>
          <cell r="H1062" t="str">
            <v>Department of Posts</v>
          </cell>
          <cell r="I1062" t="str">
            <v>BC Banking Outlet</v>
          </cell>
          <cell r="J1062" t="str">
            <v>Sakti</v>
          </cell>
          <cell r="K1062">
            <v>9179486155</v>
          </cell>
        </row>
        <row r="1063">
          <cell r="A1063" t="str">
            <v>BO14102224009</v>
          </cell>
          <cell r="B1063" t="str">
            <v>Janjgir - Champa</v>
          </cell>
          <cell r="C1063" t="str">
            <v>MASANIAKALA BO</v>
          </cell>
          <cell r="D1063" t="str">
            <v>MASANIAKALA BO</v>
          </cell>
          <cell r="E1063">
            <v>22.06513</v>
          </cell>
          <cell r="F1063">
            <v>83.004019999999997</v>
          </cell>
          <cell r="G1063" t="str">
            <v>BO14102224009</v>
          </cell>
          <cell r="H1063" t="str">
            <v>Department of Posts</v>
          </cell>
          <cell r="I1063" t="str">
            <v>BC Banking Outlet</v>
          </cell>
          <cell r="J1063" t="str">
            <v>Sakti</v>
          </cell>
          <cell r="K1063">
            <v>9179788183</v>
          </cell>
        </row>
        <row r="1064">
          <cell r="A1064" t="str">
            <v>BO14104205008</v>
          </cell>
          <cell r="B1064" t="str">
            <v>Raigarh</v>
          </cell>
          <cell r="C1064" t="str">
            <v>KHAMHAR BO</v>
          </cell>
          <cell r="D1064" t="str">
            <v>KHAMHAR BO</v>
          </cell>
          <cell r="E1064">
            <v>22.581752000000002</v>
          </cell>
          <cell r="F1064">
            <v>83.250518999999997</v>
          </cell>
          <cell r="G1064" t="str">
            <v>BO14104205008</v>
          </cell>
          <cell r="H1064" t="str">
            <v>Department of Posts</v>
          </cell>
          <cell r="I1064" t="str">
            <v>BC Banking Outlet</v>
          </cell>
          <cell r="J1064" t="str">
            <v>DHARAMJAIGARH</v>
          </cell>
          <cell r="K1064">
            <v>9770180919</v>
          </cell>
        </row>
        <row r="1065">
          <cell r="A1065" t="str">
            <v>BO14102101008</v>
          </cell>
          <cell r="B1065" t="str">
            <v>Janjgir - Champa</v>
          </cell>
          <cell r="C1065" t="str">
            <v>PONDIDALHA BO</v>
          </cell>
          <cell r="D1065" t="str">
            <v>PONDIDALHA BO</v>
          </cell>
          <cell r="E1065">
            <v>22.068090000000002</v>
          </cell>
          <cell r="F1065">
            <v>82.382889000000006</v>
          </cell>
          <cell r="G1065" t="str">
            <v>BO14102101008</v>
          </cell>
          <cell r="H1065" t="str">
            <v>Department of Posts</v>
          </cell>
          <cell r="I1065" t="str">
            <v>BC Banking Outlet</v>
          </cell>
          <cell r="J1065" t="str">
            <v>Sakti</v>
          </cell>
          <cell r="K1065">
            <v>9977007989</v>
          </cell>
        </row>
        <row r="1066">
          <cell r="A1066" t="str">
            <v>BO14102224007</v>
          </cell>
          <cell r="B1066" t="str">
            <v>Janjgir - Champa</v>
          </cell>
          <cell r="C1066" t="str">
            <v>JAJANG BO</v>
          </cell>
          <cell r="D1066" t="str">
            <v>JAJANG BO</v>
          </cell>
          <cell r="E1066">
            <v>22.068840000000002</v>
          </cell>
          <cell r="F1066">
            <v>82.926019999999994</v>
          </cell>
          <cell r="G1066" t="str">
            <v>BO14102224007</v>
          </cell>
          <cell r="H1066" t="str">
            <v>Department of Posts</v>
          </cell>
          <cell r="I1066" t="str">
            <v>BC Banking Outlet</v>
          </cell>
          <cell r="J1066" t="str">
            <v>Akaltara</v>
          </cell>
          <cell r="K1066">
            <v>9516798802</v>
          </cell>
        </row>
        <row r="1067">
          <cell r="A1067" t="str">
            <v>BO14104205006</v>
          </cell>
          <cell r="B1067" t="str">
            <v>Raigarh</v>
          </cell>
          <cell r="C1067" t="str">
            <v>JAMARGA BO</v>
          </cell>
          <cell r="D1067" t="str">
            <v>JAMARGA BO</v>
          </cell>
          <cell r="E1067">
            <v>22.636002000000001</v>
          </cell>
          <cell r="F1067">
            <v>83.253276999999997</v>
          </cell>
          <cell r="G1067" t="str">
            <v>BO14104205006</v>
          </cell>
          <cell r="H1067" t="str">
            <v>Department of Posts</v>
          </cell>
          <cell r="I1067" t="str">
            <v>BC Banking Outlet</v>
          </cell>
          <cell r="J1067" t="str">
            <v>DHARAMJAIGARH</v>
          </cell>
          <cell r="K1067">
            <v>9174368668</v>
          </cell>
        </row>
        <row r="1068">
          <cell r="A1068" t="str">
            <v>BO14104221005</v>
          </cell>
          <cell r="B1068" t="str">
            <v>Raigarh</v>
          </cell>
          <cell r="C1068" t="str">
            <v>KAPU BO</v>
          </cell>
          <cell r="D1068" t="str">
            <v>KAPU BO</v>
          </cell>
          <cell r="E1068">
            <v>22.648167999999998</v>
          </cell>
          <cell r="F1068">
            <v>83.350578999999996</v>
          </cell>
          <cell r="G1068" t="str">
            <v>BO14104221005</v>
          </cell>
          <cell r="H1068" t="str">
            <v>Department of Posts</v>
          </cell>
          <cell r="I1068" t="str">
            <v>BC Banking Outlet</v>
          </cell>
          <cell r="J1068" t="str">
            <v>PATHHALGAON</v>
          </cell>
          <cell r="K1068">
            <v>7827032741</v>
          </cell>
        </row>
        <row r="1069">
          <cell r="A1069" t="str">
            <v>BO14102206005</v>
          </cell>
          <cell r="B1069" t="str">
            <v>Janjgir - Champa</v>
          </cell>
          <cell r="C1069" t="str">
            <v>JARWE BO</v>
          </cell>
          <cell r="D1069" t="str">
            <v>JARWE BO</v>
          </cell>
          <cell r="E1069">
            <v>22.081992</v>
          </cell>
          <cell r="F1069">
            <v>82.773027999999996</v>
          </cell>
          <cell r="G1069" t="str">
            <v>BO14102206005</v>
          </cell>
          <cell r="H1069" t="str">
            <v>Department of Posts</v>
          </cell>
          <cell r="I1069" t="str">
            <v>BC Banking Outlet</v>
          </cell>
          <cell r="J1069" t="str">
            <v>Bamnhindihi</v>
          </cell>
          <cell r="K1069">
            <v>7827033216</v>
          </cell>
        </row>
        <row r="1070">
          <cell r="A1070" t="str">
            <v>BO14102116012</v>
          </cell>
          <cell r="B1070" t="str">
            <v>Janjgir - Champa</v>
          </cell>
          <cell r="C1070" t="str">
            <v>JARWE BO</v>
          </cell>
          <cell r="D1070" t="str">
            <v>JARWE BO</v>
          </cell>
          <cell r="E1070">
            <v>22.08297</v>
          </cell>
          <cell r="F1070">
            <v>82.509598999999994</v>
          </cell>
          <cell r="G1070" t="str">
            <v>BO14102116012</v>
          </cell>
          <cell r="H1070" t="str">
            <v>Department of Posts</v>
          </cell>
          <cell r="I1070" t="str">
            <v>BC Banking Outlet</v>
          </cell>
          <cell r="J1070" t="str">
            <v>Baloda</v>
          </cell>
          <cell r="K1070">
            <v>8963999086</v>
          </cell>
        </row>
        <row r="1071">
          <cell r="A1071" t="str">
            <v>BO14102116010</v>
          </cell>
          <cell r="B1071" t="str">
            <v>Janjgir - Champa</v>
          </cell>
          <cell r="C1071" t="str">
            <v>HARDI (J) BO</v>
          </cell>
          <cell r="D1071" t="str">
            <v>HARDI (J) BO</v>
          </cell>
          <cell r="E1071">
            <v>22.083029</v>
          </cell>
          <cell r="F1071">
            <v>82.509566000000007</v>
          </cell>
          <cell r="G1071" t="str">
            <v>BO14102116010</v>
          </cell>
          <cell r="H1071" t="str">
            <v>Department of Posts</v>
          </cell>
          <cell r="I1071" t="str">
            <v>BC Banking Outlet</v>
          </cell>
          <cell r="J1071" t="str">
            <v>Sakti</v>
          </cell>
          <cell r="K1071">
            <v>9399920548</v>
          </cell>
        </row>
        <row r="1072">
          <cell r="A1072" t="str">
            <v>BO14102206009</v>
          </cell>
          <cell r="B1072" t="str">
            <v>Janjgir - Champa</v>
          </cell>
          <cell r="C1072" t="str">
            <v>NAGARDA BO</v>
          </cell>
          <cell r="D1072" t="str">
            <v>NAGARDA BO</v>
          </cell>
          <cell r="E1072">
            <v>22.09534</v>
          </cell>
          <cell r="F1072">
            <v>82.819879999999998</v>
          </cell>
          <cell r="G1072" t="str">
            <v>BO14102206009</v>
          </cell>
          <cell r="H1072" t="str">
            <v>Department of Posts</v>
          </cell>
          <cell r="I1072" t="str">
            <v>BC Banking Outlet</v>
          </cell>
          <cell r="J1072" t="str">
            <v>Baloda</v>
          </cell>
          <cell r="K1072">
            <v>8959219942</v>
          </cell>
        </row>
        <row r="1073">
          <cell r="A1073" t="str">
            <v>BO14102101007</v>
          </cell>
          <cell r="B1073" t="str">
            <v>Janjgir - Champa</v>
          </cell>
          <cell r="C1073" t="str">
            <v>PANDARIA BO</v>
          </cell>
          <cell r="D1073" t="str">
            <v>PANDARIA BO</v>
          </cell>
          <cell r="E1073">
            <v>22.102204</v>
          </cell>
          <cell r="F1073">
            <v>82.423916000000006</v>
          </cell>
          <cell r="G1073" t="str">
            <v>BO14102101007</v>
          </cell>
          <cell r="H1073" t="str">
            <v>Department of Posts</v>
          </cell>
          <cell r="I1073" t="str">
            <v>BC Banking Outlet</v>
          </cell>
          <cell r="J1073" t="str">
            <v>Sakti</v>
          </cell>
          <cell r="K1073">
            <v>9993583743</v>
          </cell>
        </row>
        <row r="1074">
          <cell r="A1074" t="str">
            <v>BO14102116005</v>
          </cell>
          <cell r="B1074" t="str">
            <v>Janjgir - Champa</v>
          </cell>
          <cell r="C1074" t="str">
            <v>BHAISTARA BO</v>
          </cell>
          <cell r="D1074" t="str">
            <v>BHAISTARA BO</v>
          </cell>
          <cell r="E1074">
            <v>22.103565</v>
          </cell>
          <cell r="F1074">
            <v>82.488710999999995</v>
          </cell>
          <cell r="G1074" t="str">
            <v>BO14102116005</v>
          </cell>
          <cell r="H1074" t="str">
            <v>Department of Posts</v>
          </cell>
          <cell r="I1074" t="str">
            <v>BC Banking Outlet</v>
          </cell>
          <cell r="J1074" t="str">
            <v>Baloda</v>
          </cell>
          <cell r="K1074">
            <v>9131252494</v>
          </cell>
        </row>
        <row r="1075">
          <cell r="A1075" t="str">
            <v>BO14102116020</v>
          </cell>
          <cell r="B1075" t="str">
            <v>Janjgir - Champa</v>
          </cell>
          <cell r="C1075" t="str">
            <v>PAHARIA BO</v>
          </cell>
          <cell r="D1075" t="str">
            <v>PAHARIA BO</v>
          </cell>
          <cell r="E1075">
            <v>22.117802000000001</v>
          </cell>
          <cell r="F1075">
            <v>82.616429999999994</v>
          </cell>
          <cell r="G1075" t="str">
            <v>BO14102116020</v>
          </cell>
          <cell r="H1075" t="str">
            <v>Department of Posts</v>
          </cell>
          <cell r="I1075" t="str">
            <v>BC Banking Outlet</v>
          </cell>
          <cell r="J1075" t="str">
            <v>Akaltara</v>
          </cell>
          <cell r="K1075">
            <v>9926515287</v>
          </cell>
        </row>
        <row r="1076">
          <cell r="A1076" t="str">
            <v>BO14102102010</v>
          </cell>
          <cell r="B1076" t="str">
            <v>Janjgir - Champa</v>
          </cell>
          <cell r="C1076" t="str">
            <v>PONCH BO</v>
          </cell>
          <cell r="D1076" t="str">
            <v>PONCH BO</v>
          </cell>
          <cell r="E1076">
            <v>22.124008</v>
          </cell>
          <cell r="F1076">
            <v>82.565459000000004</v>
          </cell>
          <cell r="G1076" t="str">
            <v>BO14102102010</v>
          </cell>
          <cell r="H1076" t="str">
            <v>Department of Posts</v>
          </cell>
          <cell r="I1076" t="str">
            <v>BC Banking Outlet</v>
          </cell>
          <cell r="J1076" t="str">
            <v>Baloda</v>
          </cell>
          <cell r="K1076">
            <v>9516853528</v>
          </cell>
        </row>
        <row r="1077">
          <cell r="A1077" t="str">
            <v>BO14104205015</v>
          </cell>
          <cell r="B1077" t="str">
            <v>Raigarh</v>
          </cell>
          <cell r="C1077" t="str">
            <v>RUWAFUL BO</v>
          </cell>
          <cell r="D1077" t="str">
            <v>RUWAFUL BO</v>
          </cell>
          <cell r="E1077">
            <v>22.663312999999999</v>
          </cell>
          <cell r="F1077">
            <v>83.194349000000003</v>
          </cell>
          <cell r="G1077" t="str">
            <v>BO14104205015</v>
          </cell>
          <cell r="H1077" t="str">
            <v>Department of Posts</v>
          </cell>
          <cell r="I1077" t="str">
            <v>BC Banking Outlet</v>
          </cell>
          <cell r="J1077" t="str">
            <v>DHARAMJAIGARH</v>
          </cell>
          <cell r="K1077">
            <v>7827023915</v>
          </cell>
        </row>
        <row r="1078">
          <cell r="A1078" t="str">
            <v>BO14102102011</v>
          </cell>
          <cell r="B1078" t="str">
            <v>Janjgir - Champa</v>
          </cell>
          <cell r="C1078" t="str">
            <v>RASOTA BO</v>
          </cell>
          <cell r="D1078" t="str">
            <v>RASOTA BO</v>
          </cell>
          <cell r="E1078">
            <v>22.131682000000001</v>
          </cell>
          <cell r="F1078">
            <v>82.524659</v>
          </cell>
          <cell r="G1078" t="str">
            <v>BO14102102011</v>
          </cell>
          <cell r="H1078" t="str">
            <v>Department of Posts</v>
          </cell>
          <cell r="I1078" t="str">
            <v>BC Banking Outlet</v>
          </cell>
          <cell r="J1078" t="str">
            <v>Akaltara</v>
          </cell>
          <cell r="K1078">
            <v>9827111580</v>
          </cell>
        </row>
        <row r="1079">
          <cell r="A1079" t="str">
            <v>BO14102102006</v>
          </cell>
          <cell r="B1079" t="str">
            <v>Janjgir - Champa</v>
          </cell>
          <cell r="C1079" t="str">
            <v>KHAMARIA BO</v>
          </cell>
          <cell r="D1079" t="str">
            <v>KHAMARIA BO</v>
          </cell>
          <cell r="E1079">
            <v>22.141332999999999</v>
          </cell>
          <cell r="F1079">
            <v>82.484020999999998</v>
          </cell>
          <cell r="G1079" t="str">
            <v>BO14102102006</v>
          </cell>
          <cell r="H1079" t="str">
            <v>Department of Posts</v>
          </cell>
          <cell r="I1079" t="str">
            <v>BC Banking Outlet</v>
          </cell>
          <cell r="J1079" t="str">
            <v>Pamgarh</v>
          </cell>
          <cell r="K1079">
            <v>9993737837</v>
          </cell>
        </row>
        <row r="1080">
          <cell r="A1080" t="str">
            <v>BO14104231001</v>
          </cell>
          <cell r="B1080" t="str">
            <v>Raigarh</v>
          </cell>
          <cell r="C1080" t="str">
            <v>JAMBAHAR BO</v>
          </cell>
          <cell r="D1080" t="str">
            <v>JAMBAHAR BO</v>
          </cell>
          <cell r="E1080">
            <v>22.671883000000001</v>
          </cell>
          <cell r="F1080">
            <v>83.314814999999996</v>
          </cell>
          <cell r="G1080" t="str">
            <v>BO14104231001</v>
          </cell>
          <cell r="H1080" t="str">
            <v>Department of Posts</v>
          </cell>
          <cell r="I1080" t="str">
            <v>BC Banking Outlet</v>
          </cell>
          <cell r="J1080" t="str">
            <v>FARSHABAHAR</v>
          </cell>
          <cell r="K1080">
            <v>7827032938</v>
          </cell>
        </row>
        <row r="1081">
          <cell r="A1081" t="str">
            <v>BO14104221001</v>
          </cell>
          <cell r="B1081" t="str">
            <v>Raigarh</v>
          </cell>
          <cell r="C1081" t="str">
            <v>BAIRAGI BO</v>
          </cell>
          <cell r="D1081" t="str">
            <v>BAIRAGI BO</v>
          </cell>
          <cell r="E1081">
            <v>22.672173000000001</v>
          </cell>
          <cell r="F1081">
            <v>83.314565999999999</v>
          </cell>
          <cell r="G1081" t="str">
            <v>BO14104221001</v>
          </cell>
          <cell r="H1081" t="str">
            <v>Department of Posts</v>
          </cell>
          <cell r="I1081" t="str">
            <v>BC Banking Outlet</v>
          </cell>
          <cell r="J1081" t="str">
            <v>PATHHALGAON</v>
          </cell>
          <cell r="K1081">
            <v>7827032740</v>
          </cell>
        </row>
        <row r="1082">
          <cell r="A1082" t="str">
            <v>BO14104221019</v>
          </cell>
          <cell r="B1082" t="str">
            <v>Raigarh</v>
          </cell>
          <cell r="C1082" t="str">
            <v>VIJAYNAGAR BO</v>
          </cell>
          <cell r="D1082" t="str">
            <v>VIJAYNAGAR BO</v>
          </cell>
          <cell r="E1082">
            <v>22.678025000000002</v>
          </cell>
          <cell r="F1082">
            <v>83.353593000000004</v>
          </cell>
          <cell r="G1082" t="str">
            <v>BO14104221019</v>
          </cell>
          <cell r="H1082" t="str">
            <v>Department of Posts</v>
          </cell>
          <cell r="I1082" t="str">
            <v>BC Banking Outlet</v>
          </cell>
          <cell r="J1082" t="str">
            <v>PATHHALGAON</v>
          </cell>
          <cell r="K1082">
            <v>7827032737</v>
          </cell>
        </row>
        <row r="1083">
          <cell r="A1083" t="str">
            <v>BO14104221008</v>
          </cell>
          <cell r="B1083" t="str">
            <v>Raigarh</v>
          </cell>
          <cell r="C1083" t="str">
            <v>KUMARTA BO</v>
          </cell>
          <cell r="D1083" t="str">
            <v>KUMARTA BO</v>
          </cell>
          <cell r="E1083">
            <v>22.70759</v>
          </cell>
          <cell r="F1083">
            <v>83.291674999999998</v>
          </cell>
          <cell r="G1083" t="str">
            <v>BO14104221008</v>
          </cell>
          <cell r="H1083" t="str">
            <v>Department of Posts</v>
          </cell>
          <cell r="I1083" t="str">
            <v>BC Banking Outlet</v>
          </cell>
          <cell r="J1083" t="str">
            <v>PATHHALGAON</v>
          </cell>
          <cell r="K1083">
            <v>7827032748</v>
          </cell>
        </row>
        <row r="1084">
          <cell r="A1084" t="str">
            <v>BO14104205009</v>
          </cell>
          <cell r="B1084" t="str">
            <v>Raigarh</v>
          </cell>
          <cell r="C1084" t="str">
            <v>KUMA BO</v>
          </cell>
          <cell r="D1084" t="str">
            <v>KUMA BO</v>
          </cell>
          <cell r="E1084">
            <v>22.715328</v>
          </cell>
          <cell r="F1084">
            <v>83.197001</v>
          </cell>
          <cell r="G1084" t="str">
            <v>BO14104205009</v>
          </cell>
          <cell r="H1084" t="str">
            <v>Department of Posts</v>
          </cell>
          <cell r="I1084" t="str">
            <v>BC Banking Outlet</v>
          </cell>
          <cell r="J1084" t="str">
            <v>DHARAMJAIGARH</v>
          </cell>
          <cell r="K1084">
            <v>8817817201</v>
          </cell>
        </row>
        <row r="1085">
          <cell r="A1085" t="str">
            <v>BO14102102008</v>
          </cell>
          <cell r="B1085" t="str">
            <v>Janjgir - Champa</v>
          </cell>
          <cell r="C1085" t="str">
            <v>MAHUDA BO</v>
          </cell>
          <cell r="D1085" t="str">
            <v>MAHUDA BO</v>
          </cell>
          <cell r="E1085">
            <v>22.160412999999998</v>
          </cell>
          <cell r="F1085">
            <v>82.460632000000004</v>
          </cell>
          <cell r="G1085" t="str">
            <v>BO14102102008</v>
          </cell>
          <cell r="H1085" t="str">
            <v>Department of Posts</v>
          </cell>
          <cell r="I1085" t="str">
            <v>BC Banking Outlet</v>
          </cell>
          <cell r="J1085" t="str">
            <v>Baloda</v>
          </cell>
          <cell r="K1085">
            <v>8700496144</v>
          </cell>
        </row>
        <row r="1086">
          <cell r="A1086" t="str">
            <v>BO14102102007</v>
          </cell>
          <cell r="B1086" t="str">
            <v>Janjgir - Champa</v>
          </cell>
          <cell r="C1086" t="str">
            <v>KHISORA BO</v>
          </cell>
          <cell r="D1086" t="str">
            <v>KHISORA BO</v>
          </cell>
          <cell r="E1086">
            <v>22.175816999999999</v>
          </cell>
          <cell r="F1086">
            <v>82.565689000000006</v>
          </cell>
          <cell r="G1086" t="str">
            <v>BO14102102007</v>
          </cell>
          <cell r="H1086" t="str">
            <v>Department of Posts</v>
          </cell>
          <cell r="I1086" t="str">
            <v>BC Banking Outlet</v>
          </cell>
          <cell r="J1086" t="str">
            <v>Baloda</v>
          </cell>
          <cell r="K1086">
            <v>9754725713</v>
          </cell>
        </row>
        <row r="1087">
          <cell r="A1087" t="str">
            <v>BO14101120017</v>
          </cell>
          <cell r="B1087" t="str">
            <v>Narayanpur</v>
          </cell>
          <cell r="C1087" t="str">
            <v>NARAYANPAL BO</v>
          </cell>
          <cell r="D1087" t="str">
            <v>NARAYANPAL BO</v>
          </cell>
          <cell r="E1087">
            <v>19.452438000000001</v>
          </cell>
          <cell r="F1087">
            <v>81.251883000000007</v>
          </cell>
          <cell r="G1087" t="str">
            <v>BO14101120017</v>
          </cell>
          <cell r="H1087" t="str">
            <v>Department of Posts</v>
          </cell>
          <cell r="I1087" t="str">
            <v>BC Banking Outlet</v>
          </cell>
          <cell r="J1087" t="str">
            <v>Lohandiguda</v>
          </cell>
          <cell r="K1087">
            <v>0</v>
          </cell>
        </row>
        <row r="1088">
          <cell r="A1088" t="str">
            <v>BO14101200012</v>
          </cell>
          <cell r="B1088" t="str">
            <v>Narayanpur</v>
          </cell>
          <cell r="C1088" t="str">
            <v>MAKDISINGRAI BO</v>
          </cell>
          <cell r="D1088" t="str">
            <v>MAKDISINGRAI BO</v>
          </cell>
          <cell r="E1088">
            <v>19.740075999999998</v>
          </cell>
          <cell r="F1088">
            <v>81.336692999999997</v>
          </cell>
          <cell r="G1088" t="str">
            <v>BO14101200012</v>
          </cell>
          <cell r="H1088" t="str">
            <v>Department of Posts</v>
          </cell>
          <cell r="I1088" t="str">
            <v>BC Banking Outlet</v>
          </cell>
          <cell r="J1088" t="str">
            <v>Kanker</v>
          </cell>
          <cell r="K1088">
            <v>9131505947</v>
          </cell>
        </row>
        <row r="1089">
          <cell r="A1089" t="str">
            <v>BO24304126020</v>
          </cell>
          <cell r="B1089" t="str">
            <v>Narayanpur</v>
          </cell>
          <cell r="C1089" t="str">
            <v>WASA BO</v>
          </cell>
          <cell r="D1089" t="str">
            <v>WASA BO</v>
          </cell>
          <cell r="E1089">
            <v>19.768463000000001</v>
          </cell>
          <cell r="F1089">
            <v>80.737461999999994</v>
          </cell>
          <cell r="G1089" t="str">
            <v>BO24304126020</v>
          </cell>
          <cell r="H1089" t="str">
            <v>Department of Posts</v>
          </cell>
          <cell r="I1089" t="str">
            <v>BC Banking Outlet</v>
          </cell>
          <cell r="J1089">
            <v>0</v>
          </cell>
          <cell r="K1089">
            <v>0</v>
          </cell>
        </row>
        <row r="1090">
          <cell r="A1090" t="str">
            <v>BO14102107011</v>
          </cell>
          <cell r="B1090" t="str">
            <v>Mungeli</v>
          </cell>
          <cell r="C1090" t="str">
            <v>SARGAON BO</v>
          </cell>
          <cell r="D1090" t="str">
            <v>SARGAON BO</v>
          </cell>
          <cell r="E1090">
            <v>21.899474000000001</v>
          </cell>
          <cell r="F1090">
            <v>81.980712999999994</v>
          </cell>
          <cell r="G1090" t="str">
            <v>BO14102107011</v>
          </cell>
          <cell r="H1090" t="str">
            <v>Department of Posts</v>
          </cell>
          <cell r="I1090" t="str">
            <v>BC Banking Outlet</v>
          </cell>
          <cell r="J1090" t="str">
            <v>BILHA</v>
          </cell>
          <cell r="K1090">
            <v>9165850438</v>
          </cell>
        </row>
        <row r="1091">
          <cell r="A1091" t="str">
            <v>BO14102107001</v>
          </cell>
          <cell r="B1091" t="str">
            <v>Mungeli</v>
          </cell>
          <cell r="C1091" t="str">
            <v>ANDA BO</v>
          </cell>
          <cell r="D1091" t="str">
            <v>ANDA BO</v>
          </cell>
          <cell r="E1091">
            <v>21.959132</v>
          </cell>
          <cell r="F1091">
            <v>81.975699000000006</v>
          </cell>
          <cell r="G1091" t="str">
            <v>BO14102107001</v>
          </cell>
          <cell r="H1091" t="str">
            <v>Department of Posts</v>
          </cell>
          <cell r="I1091" t="str">
            <v>BC Banking Outlet</v>
          </cell>
          <cell r="J1091" t="str">
            <v>BILHA</v>
          </cell>
          <cell r="K1091">
            <v>9669916056</v>
          </cell>
        </row>
        <row r="1092">
          <cell r="A1092" t="str">
            <v>BO14102107002</v>
          </cell>
          <cell r="B1092" t="str">
            <v>Mungeli</v>
          </cell>
          <cell r="C1092" t="str">
            <v>BADRATHAKUR BO</v>
          </cell>
          <cell r="D1092" t="str">
            <v>BADRATHAKUR BO</v>
          </cell>
          <cell r="E1092">
            <v>21.972667999999999</v>
          </cell>
          <cell r="F1092">
            <v>81.948311000000004</v>
          </cell>
          <cell r="G1092" t="str">
            <v>BO14102107002</v>
          </cell>
          <cell r="H1092" t="str">
            <v>Department of Posts</v>
          </cell>
          <cell r="I1092" t="str">
            <v>BC Banking Outlet</v>
          </cell>
          <cell r="J1092" t="str">
            <v>BILHA</v>
          </cell>
          <cell r="K1092">
            <v>8458866071</v>
          </cell>
        </row>
        <row r="1093">
          <cell r="A1093" t="str">
            <v>BO14102103003</v>
          </cell>
          <cell r="B1093" t="str">
            <v>Mungeli</v>
          </cell>
          <cell r="C1093" t="str">
            <v>KHAIRJHITI BO</v>
          </cell>
          <cell r="D1093" t="str">
            <v>KHAIRJHITI BO</v>
          </cell>
          <cell r="E1093">
            <v>22.068829000000001</v>
          </cell>
          <cell r="F1093">
            <v>81.875010000000003</v>
          </cell>
          <cell r="G1093" t="str">
            <v>BO14102103003</v>
          </cell>
          <cell r="H1093" t="str">
            <v>Department of Posts</v>
          </cell>
          <cell r="I1093" t="str">
            <v>BC Banking Outlet</v>
          </cell>
          <cell r="J1093" t="str">
            <v>KOTA</v>
          </cell>
          <cell r="K1093">
            <v>8595312285</v>
          </cell>
        </row>
        <row r="1094">
          <cell r="A1094" t="str">
            <v>BO14102142012</v>
          </cell>
          <cell r="B1094" t="str">
            <v>Mungeli</v>
          </cell>
          <cell r="C1094" t="str">
            <v>PHARHADA BO</v>
          </cell>
          <cell r="D1094" t="str">
            <v>PHARHADA BO</v>
          </cell>
          <cell r="E1094">
            <v>22.077504999999999</v>
          </cell>
          <cell r="F1094">
            <v>81.822911000000005</v>
          </cell>
          <cell r="G1094" t="str">
            <v>BO14102142012</v>
          </cell>
          <cell r="H1094" t="str">
            <v>Department of Posts</v>
          </cell>
          <cell r="I1094" t="str">
            <v>BC Banking Outlet</v>
          </cell>
          <cell r="J1094" t="str">
            <v>TAKHATPUR</v>
          </cell>
          <cell r="K1094">
            <v>9575663489</v>
          </cell>
        </row>
        <row r="1095">
          <cell r="A1095" t="str">
            <v>BO14102142005</v>
          </cell>
          <cell r="B1095" t="str">
            <v>Mungeli</v>
          </cell>
          <cell r="C1095" t="str">
            <v>Dashrangpur BO</v>
          </cell>
          <cell r="D1095" t="str">
            <v>Dashrangpur BO</v>
          </cell>
          <cell r="E1095">
            <v>22.101600999999999</v>
          </cell>
          <cell r="F1095">
            <v>81.784582999999998</v>
          </cell>
          <cell r="G1095" t="str">
            <v>BO14102142005</v>
          </cell>
          <cell r="H1095" t="str">
            <v>Department of Posts</v>
          </cell>
          <cell r="I1095" t="str">
            <v>BC Banking Outlet</v>
          </cell>
          <cell r="J1095" t="str">
            <v xml:space="preserve">TAKHATPUR </v>
          </cell>
          <cell r="K1095">
            <v>8349490143</v>
          </cell>
        </row>
        <row r="1096">
          <cell r="A1096" t="str">
            <v>BO14102142004</v>
          </cell>
          <cell r="B1096" t="str">
            <v>Mungeli</v>
          </cell>
          <cell r="C1096" t="str">
            <v>Birgaon BO</v>
          </cell>
          <cell r="D1096" t="str">
            <v>Birgaon BO</v>
          </cell>
          <cell r="E1096">
            <v>22.102105000000002</v>
          </cell>
          <cell r="F1096">
            <v>81.843875999999995</v>
          </cell>
          <cell r="G1096" t="str">
            <v>BO14102142004</v>
          </cell>
          <cell r="H1096" t="str">
            <v>Department of Posts</v>
          </cell>
          <cell r="I1096" t="str">
            <v>BC Banking Outlet</v>
          </cell>
          <cell r="J1096" t="str">
            <v>TAKHATPUR</v>
          </cell>
          <cell r="K1096">
            <v>9575260397</v>
          </cell>
        </row>
        <row r="1097">
          <cell r="A1097" t="str">
            <v>BO14102142008</v>
          </cell>
          <cell r="B1097" t="str">
            <v>Mungeli</v>
          </cell>
          <cell r="C1097" t="str">
            <v>JARHAGAON BO</v>
          </cell>
          <cell r="D1097" t="str">
            <v>JARHAGAON BO</v>
          </cell>
          <cell r="E1097">
            <v>22.111906000000001</v>
          </cell>
          <cell r="F1097">
            <v>81.816952999999998</v>
          </cell>
          <cell r="G1097" t="str">
            <v>BO14102142008</v>
          </cell>
          <cell r="H1097" t="str">
            <v>Department of Posts</v>
          </cell>
          <cell r="I1097" t="str">
            <v>BC Banking Outlet</v>
          </cell>
          <cell r="J1097" t="str">
            <v>TAKHATPUR</v>
          </cell>
          <cell r="K1097">
            <v>9691182900</v>
          </cell>
        </row>
        <row r="1098">
          <cell r="A1098" t="str">
            <v>BO14102142007</v>
          </cell>
          <cell r="B1098" t="str">
            <v>Mungeli</v>
          </cell>
          <cell r="C1098" t="str">
            <v>DHANGAONGOSAI BO</v>
          </cell>
          <cell r="D1098" t="str">
            <v>DHANGAONGOSAI BO</v>
          </cell>
          <cell r="E1098">
            <v>22.129061</v>
          </cell>
          <cell r="F1098">
            <v>81.763215000000002</v>
          </cell>
          <cell r="G1098" t="str">
            <v>BO14102142007</v>
          </cell>
          <cell r="H1098" t="str">
            <v>Department of Posts</v>
          </cell>
          <cell r="I1098" t="str">
            <v>BC Banking Outlet</v>
          </cell>
          <cell r="J1098" t="str">
            <v>TAKHATPUR</v>
          </cell>
          <cell r="K1098">
            <v>8377007874</v>
          </cell>
        </row>
        <row r="1099">
          <cell r="A1099" t="str">
            <v>BO14102142002</v>
          </cell>
          <cell r="B1099" t="str">
            <v>Mungeli</v>
          </cell>
          <cell r="C1099" t="str">
            <v>BARELA BO</v>
          </cell>
          <cell r="D1099" t="str">
            <v>BARELA BO</v>
          </cell>
          <cell r="E1099">
            <v>22.129719000000001</v>
          </cell>
          <cell r="F1099">
            <v>81.862688000000006</v>
          </cell>
          <cell r="G1099" t="str">
            <v>BO14102142002</v>
          </cell>
          <cell r="H1099" t="str">
            <v>Department of Posts</v>
          </cell>
          <cell r="I1099" t="str">
            <v>BC Banking Outlet</v>
          </cell>
          <cell r="J1099" t="str">
            <v>TAKHATPUR</v>
          </cell>
          <cell r="K1099">
            <v>9165333891</v>
          </cell>
        </row>
        <row r="1100">
          <cell r="A1100" t="str">
            <v>BO14102142010</v>
          </cell>
          <cell r="B1100" t="str">
            <v>Mungeli</v>
          </cell>
          <cell r="C1100" t="str">
            <v>MATSAGRA BO</v>
          </cell>
          <cell r="D1100" t="str">
            <v>MATSAGRA BO</v>
          </cell>
          <cell r="E1100">
            <v>22.154432</v>
          </cell>
          <cell r="F1100">
            <v>81.832295000000002</v>
          </cell>
          <cell r="G1100" t="str">
            <v>BO14102142010</v>
          </cell>
          <cell r="H1100" t="str">
            <v>Department of Posts</v>
          </cell>
          <cell r="I1100" t="str">
            <v>BC Banking Outlet</v>
          </cell>
          <cell r="J1100" t="str">
            <v>TAKHATPUR</v>
          </cell>
          <cell r="K1100">
            <v>7869907211</v>
          </cell>
        </row>
        <row r="1101">
          <cell r="A1101" t="str">
            <v>BO14102142015</v>
          </cell>
          <cell r="B1101" t="str">
            <v>Mungeli</v>
          </cell>
          <cell r="C1101" t="str">
            <v>SEMARSAL BO</v>
          </cell>
          <cell r="D1101" t="str">
            <v>SEMARSAL BO</v>
          </cell>
          <cell r="E1101">
            <v>22.158093000000001</v>
          </cell>
          <cell r="F1101">
            <v>81.795490999999998</v>
          </cell>
          <cell r="G1101" t="str">
            <v>BO14102142015</v>
          </cell>
          <cell r="H1101" t="str">
            <v>Department of Posts</v>
          </cell>
          <cell r="I1101" t="str">
            <v>BC Banking Outlet</v>
          </cell>
          <cell r="J1101" t="str">
            <v>TAKHATPUR</v>
          </cell>
          <cell r="K1101">
            <v>8319658076</v>
          </cell>
        </row>
        <row r="1102">
          <cell r="A1102" t="str">
            <v>BO23101218009</v>
          </cell>
          <cell r="B1102" t="str">
            <v>Mungeli</v>
          </cell>
          <cell r="C1102" t="str">
            <v>SIGHOLI MOHGAON BO</v>
          </cell>
          <cell r="D1102" t="str">
            <v>SIGHOLI MOHGAON BO</v>
          </cell>
          <cell r="E1102">
            <v>22.303467999999999</v>
          </cell>
          <cell r="F1102">
            <v>81.595284000000007</v>
          </cell>
          <cell r="G1102" t="str">
            <v>BO23101218009</v>
          </cell>
          <cell r="H1102" t="str">
            <v>Department of Posts</v>
          </cell>
          <cell r="I1102" t="str">
            <v>BC Banking Outlet</v>
          </cell>
          <cell r="J1102">
            <v>0</v>
          </cell>
          <cell r="K1102">
            <v>0</v>
          </cell>
        </row>
        <row r="1103">
          <cell r="A1103" t="str">
            <v>BO14102118001</v>
          </cell>
          <cell r="B1103" t="str">
            <v>Mungeli</v>
          </cell>
          <cell r="C1103" t="str">
            <v>ACHANAKMAR BO</v>
          </cell>
          <cell r="D1103" t="str">
            <v>ACHANAKMAR BO</v>
          </cell>
          <cell r="E1103">
            <v>22.409901000000001</v>
          </cell>
          <cell r="F1103">
            <v>81.858677</v>
          </cell>
          <cell r="G1103" t="str">
            <v>BO14102118001</v>
          </cell>
          <cell r="H1103" t="str">
            <v>Department of Posts</v>
          </cell>
          <cell r="I1103" t="str">
            <v>BC Banking Outlet</v>
          </cell>
          <cell r="J1103" t="str">
            <v>KOTA</v>
          </cell>
          <cell r="K1103">
            <v>6268352315</v>
          </cell>
        </row>
        <row r="1104">
          <cell r="A1104" t="str">
            <v>BO28108234001</v>
          </cell>
          <cell r="B1104" t="str">
            <v>Korba</v>
          </cell>
          <cell r="C1104" t="str">
            <v>CHANDORA BO</v>
          </cell>
          <cell r="D1104" t="str">
            <v>CHANDORA BO</v>
          </cell>
          <cell r="E1104">
            <v>22.2165</v>
          </cell>
          <cell r="F1104">
            <v>82.845100000000002</v>
          </cell>
          <cell r="G1104" t="str">
            <v>BO28108234001</v>
          </cell>
          <cell r="H1104" t="str">
            <v>Department of Posts</v>
          </cell>
          <cell r="I1104" t="str">
            <v>BC Banking Outlet</v>
          </cell>
          <cell r="J1104">
            <v>0</v>
          </cell>
          <cell r="K1104">
            <v>0</v>
          </cell>
        </row>
        <row r="1105">
          <cell r="A1105" t="str">
            <v>BO14102118004</v>
          </cell>
          <cell r="B1105" t="str">
            <v>Korba</v>
          </cell>
          <cell r="C1105" t="str">
            <v>BHAISAJHAR BO</v>
          </cell>
          <cell r="D1105" t="str">
            <v>BHAISAJHAR BO</v>
          </cell>
          <cell r="E1105">
            <v>22.299904999999999</v>
          </cell>
          <cell r="F1105">
            <v>82.909751999999997</v>
          </cell>
          <cell r="G1105" t="str">
            <v>BO14102118004</v>
          </cell>
          <cell r="H1105" t="str">
            <v>Department of Posts</v>
          </cell>
          <cell r="I1105" t="str">
            <v>BC Banking Outlet</v>
          </cell>
          <cell r="J1105" t="str">
            <v>KOTA</v>
          </cell>
          <cell r="K1105">
            <v>6261830106</v>
          </cell>
        </row>
        <row r="1106">
          <cell r="A1106" t="str">
            <v>BO14105162020</v>
          </cell>
          <cell r="B1106" t="str">
            <v>Korba</v>
          </cell>
          <cell r="C1106" t="str">
            <v>PANDRIPANI BO</v>
          </cell>
          <cell r="D1106" t="str">
            <v>PANDRIPANI BO</v>
          </cell>
          <cell r="E1106">
            <v>22.305430999999999</v>
          </cell>
          <cell r="F1106">
            <v>82.775790999999998</v>
          </cell>
          <cell r="G1106" t="str">
            <v>BO14105162020</v>
          </cell>
          <cell r="H1106" t="str">
            <v>Department of Posts</v>
          </cell>
          <cell r="I1106" t="str">
            <v>BC Banking Outlet</v>
          </cell>
          <cell r="J1106">
            <v>0</v>
          </cell>
          <cell r="K1106">
            <v>0</v>
          </cell>
        </row>
        <row r="1107">
          <cell r="A1107" t="str">
            <v>BO23309107004</v>
          </cell>
          <cell r="B1107" t="str">
            <v>Korba</v>
          </cell>
          <cell r="C1107" t="str">
            <v>DONGRA BO</v>
          </cell>
          <cell r="D1107" t="str">
            <v>DONGRA BO</v>
          </cell>
          <cell r="E1107">
            <v>22.354628000000002</v>
          </cell>
          <cell r="F1107">
            <v>82.640687</v>
          </cell>
          <cell r="G1107" t="str">
            <v>BO23309107004</v>
          </cell>
          <cell r="H1107" t="str">
            <v>Department of Posts</v>
          </cell>
          <cell r="I1107" t="str">
            <v>BC Banking Outlet</v>
          </cell>
          <cell r="J1107">
            <v>0</v>
          </cell>
          <cell r="K1107">
            <v>0</v>
          </cell>
        </row>
        <row r="1108">
          <cell r="A1108" t="str">
            <v>BO14104207001</v>
          </cell>
          <cell r="B1108" t="str">
            <v>Jashpur</v>
          </cell>
          <cell r="C1108" t="str">
            <v>BHAGORA BO</v>
          </cell>
          <cell r="D1108" t="str">
            <v>BHAGORA BO</v>
          </cell>
          <cell r="E1108">
            <v>22.461247</v>
          </cell>
          <cell r="F1108">
            <v>83.852603999999999</v>
          </cell>
          <cell r="G1108" t="str">
            <v>BO14104207001</v>
          </cell>
          <cell r="H1108" t="str">
            <v>Department of Posts</v>
          </cell>
          <cell r="I1108" t="str">
            <v>BC Banking Outlet</v>
          </cell>
          <cell r="J1108" t="str">
            <v>FARSABAHAR</v>
          </cell>
          <cell r="K1108">
            <v>7827033137</v>
          </cell>
        </row>
        <row r="1109">
          <cell r="A1109" t="str">
            <v>BO14104219008</v>
          </cell>
          <cell r="B1109" t="str">
            <v>Jashpur</v>
          </cell>
          <cell r="C1109" t="str">
            <v>KADRO BO</v>
          </cell>
          <cell r="D1109" t="str">
            <v>KADRO BO</v>
          </cell>
          <cell r="E1109">
            <v>22.488959999999999</v>
          </cell>
          <cell r="F1109">
            <v>83.640392000000006</v>
          </cell>
          <cell r="G1109" t="str">
            <v>BO14104219008</v>
          </cell>
          <cell r="H1109" t="str">
            <v>Department of Posts</v>
          </cell>
          <cell r="I1109" t="str">
            <v>BC Banking Outlet</v>
          </cell>
          <cell r="J1109" t="str">
            <v>PATHHALGAON</v>
          </cell>
          <cell r="K1109">
            <v>7827033083</v>
          </cell>
        </row>
        <row r="1110">
          <cell r="A1110" t="str">
            <v>BO14104226013</v>
          </cell>
          <cell r="B1110" t="str">
            <v>Jashpur</v>
          </cell>
          <cell r="C1110" t="str">
            <v>GALA B.O</v>
          </cell>
          <cell r="D1110" t="str">
            <v>GALA B.O</v>
          </cell>
          <cell r="E1110">
            <v>22.511315</v>
          </cell>
          <cell r="F1110">
            <v>83.495058</v>
          </cell>
          <cell r="G1110" t="str">
            <v>BO14104226013</v>
          </cell>
          <cell r="H1110" t="str">
            <v>Department of Posts</v>
          </cell>
          <cell r="I1110" t="str">
            <v>BC Banking Outlet</v>
          </cell>
          <cell r="J1110">
            <v>0</v>
          </cell>
          <cell r="K1110">
            <v>0</v>
          </cell>
        </row>
        <row r="1111">
          <cell r="A1111" t="str">
            <v>BO14104219004</v>
          </cell>
          <cell r="B1111" t="str">
            <v>Jashpur</v>
          </cell>
          <cell r="C1111" t="str">
            <v>CHIKNIPANI BO</v>
          </cell>
          <cell r="D1111" t="str">
            <v>CHIKNIPANI BO</v>
          </cell>
          <cell r="E1111">
            <v>22.529183</v>
          </cell>
          <cell r="F1111">
            <v>83.690684000000005</v>
          </cell>
          <cell r="G1111" t="str">
            <v>BO14104219004</v>
          </cell>
          <cell r="H1111" t="str">
            <v>Department of Posts</v>
          </cell>
          <cell r="I1111" t="str">
            <v>BC Banking Outlet</v>
          </cell>
          <cell r="J1111" t="str">
            <v>PATHHALGAON</v>
          </cell>
          <cell r="K1111">
            <v>7827033198</v>
          </cell>
        </row>
        <row r="1112">
          <cell r="A1112" t="str">
            <v>BO14104219015</v>
          </cell>
          <cell r="B1112" t="str">
            <v>Jashpur</v>
          </cell>
          <cell r="C1112" t="str">
            <v>PANGSUWA BO</v>
          </cell>
          <cell r="D1112" t="str">
            <v>PANGSUWA BO</v>
          </cell>
          <cell r="E1112">
            <v>22.531548999999998</v>
          </cell>
          <cell r="F1112">
            <v>83.538989000000001</v>
          </cell>
          <cell r="G1112" t="str">
            <v>BO14104219015</v>
          </cell>
          <cell r="H1112" t="str">
            <v>Department of Posts</v>
          </cell>
          <cell r="I1112" t="str">
            <v>BC Banking Outlet</v>
          </cell>
          <cell r="J1112" t="str">
            <v>PATHHALGAON</v>
          </cell>
          <cell r="K1112">
            <v>8435593216</v>
          </cell>
        </row>
        <row r="1113">
          <cell r="A1113" t="str">
            <v>BO14104219001</v>
          </cell>
          <cell r="B1113" t="str">
            <v>Jashpur</v>
          </cell>
          <cell r="C1113" t="str">
            <v>BAGBAHAR BO</v>
          </cell>
          <cell r="D1113" t="str">
            <v>BAGBAHAR BO</v>
          </cell>
          <cell r="E1113">
            <v>22.540006000000002</v>
          </cell>
          <cell r="F1113">
            <v>83.754112000000006</v>
          </cell>
          <cell r="G1113" t="str">
            <v>BO14104219001</v>
          </cell>
          <cell r="H1113" t="str">
            <v>Department of Posts</v>
          </cell>
          <cell r="I1113" t="str">
            <v>BC Banking Outlet</v>
          </cell>
          <cell r="J1113" t="str">
            <v>PATHHALGAON</v>
          </cell>
          <cell r="K1113">
            <v>9754185879</v>
          </cell>
        </row>
        <row r="1114">
          <cell r="A1114" t="str">
            <v>BO14104221018</v>
          </cell>
          <cell r="B1114" t="str">
            <v>Jashpur</v>
          </cell>
          <cell r="C1114" t="str">
            <v>TILDEGA BO</v>
          </cell>
          <cell r="D1114" t="str">
            <v>TILDEGA BO</v>
          </cell>
          <cell r="E1114">
            <v>22.548634</v>
          </cell>
          <cell r="F1114">
            <v>83.435006000000001</v>
          </cell>
          <cell r="G1114" t="str">
            <v>BO14104221018</v>
          </cell>
          <cell r="H1114" t="str">
            <v>Department of Posts</v>
          </cell>
          <cell r="I1114" t="str">
            <v>BC Banking Outlet</v>
          </cell>
          <cell r="J1114" t="str">
            <v>PATTHALGAON</v>
          </cell>
          <cell r="K1114">
            <v>8103706279</v>
          </cell>
        </row>
        <row r="1115">
          <cell r="A1115" t="str">
            <v>BO14104226004</v>
          </cell>
          <cell r="B1115" t="str">
            <v>Jashpur</v>
          </cell>
          <cell r="C1115" t="str">
            <v>GAHNAJHARIA BO</v>
          </cell>
          <cell r="D1115" t="str">
            <v>GAHNAJHARIA BO</v>
          </cell>
          <cell r="E1115">
            <v>22.556366000000001</v>
          </cell>
          <cell r="F1115">
            <v>83.461021000000002</v>
          </cell>
          <cell r="G1115" t="str">
            <v>BO14104226004</v>
          </cell>
          <cell r="H1115" t="str">
            <v>Department of Posts</v>
          </cell>
          <cell r="I1115" t="str">
            <v>BC Banking Outlet</v>
          </cell>
          <cell r="J1115">
            <v>0</v>
          </cell>
          <cell r="K1115">
            <v>0</v>
          </cell>
        </row>
        <row r="1116">
          <cell r="A1116" t="str">
            <v>BO14104231006</v>
          </cell>
          <cell r="B1116" t="str">
            <v>Jashpur</v>
          </cell>
          <cell r="C1116" t="str">
            <v>SINGHIBAHAR BO</v>
          </cell>
          <cell r="D1116" t="str">
            <v>SINGHIBAHAR BO</v>
          </cell>
          <cell r="E1116">
            <v>22.560219</v>
          </cell>
          <cell r="F1116">
            <v>83.958550000000002</v>
          </cell>
          <cell r="G1116" t="str">
            <v>BO14104231006</v>
          </cell>
          <cell r="H1116" t="str">
            <v>Department of Posts</v>
          </cell>
          <cell r="I1116" t="str">
            <v>BC Banking Outlet</v>
          </cell>
          <cell r="J1116" t="str">
            <v>FARSHABAHAR</v>
          </cell>
          <cell r="K1116">
            <v>7827032898</v>
          </cell>
        </row>
        <row r="1117">
          <cell r="A1117" t="str">
            <v>BO14104213017</v>
          </cell>
          <cell r="B1117" t="str">
            <v>Jashpur</v>
          </cell>
          <cell r="C1117" t="str">
            <v>SEMARKACHHAR BO</v>
          </cell>
          <cell r="D1117" t="str">
            <v>SEMARKACHHAR BO</v>
          </cell>
          <cell r="E1117">
            <v>22.584873000000002</v>
          </cell>
          <cell r="F1117">
            <v>83.806144000000003</v>
          </cell>
          <cell r="G1117" t="str">
            <v>BO14104213017</v>
          </cell>
          <cell r="H1117" t="str">
            <v>Department of Posts</v>
          </cell>
          <cell r="I1117" t="str">
            <v>BC Banking Outlet</v>
          </cell>
          <cell r="J1117" t="str">
            <v>KANSABEL</v>
          </cell>
          <cell r="K1117">
            <v>7303307691</v>
          </cell>
        </row>
        <row r="1118">
          <cell r="A1118" t="str">
            <v>BO14104221004</v>
          </cell>
          <cell r="B1118" t="str">
            <v>Jashpur</v>
          </cell>
          <cell r="C1118" t="str">
            <v>GHARJIABANDHAN BO</v>
          </cell>
          <cell r="D1118" t="str">
            <v>GHARJIABANDHAN BO</v>
          </cell>
          <cell r="E1118">
            <v>22.593309999999999</v>
          </cell>
          <cell r="F1118">
            <v>83.561666000000002</v>
          </cell>
          <cell r="G1118" t="str">
            <v>BO14104221004</v>
          </cell>
          <cell r="H1118" t="str">
            <v>Department of Posts</v>
          </cell>
          <cell r="I1118" t="str">
            <v>BC Banking Outlet</v>
          </cell>
          <cell r="J1118" t="str">
            <v>PATTHALGAON</v>
          </cell>
          <cell r="K1118">
            <v>7827033040</v>
          </cell>
        </row>
        <row r="1119">
          <cell r="A1119" t="str">
            <v>BO14104221007</v>
          </cell>
          <cell r="B1119" t="str">
            <v>Jashpur</v>
          </cell>
          <cell r="C1119" t="str">
            <v>KILKILA BO</v>
          </cell>
          <cell r="D1119" t="str">
            <v>KILKILA BO</v>
          </cell>
          <cell r="E1119">
            <v>22.593482000000002</v>
          </cell>
          <cell r="F1119">
            <v>83.424812000000003</v>
          </cell>
          <cell r="G1119" t="str">
            <v>BO14104221007</v>
          </cell>
          <cell r="H1119" t="str">
            <v>Department of Posts</v>
          </cell>
          <cell r="I1119" t="str">
            <v>BC Banking Outlet</v>
          </cell>
          <cell r="J1119" t="str">
            <v>PATTHALGAON</v>
          </cell>
          <cell r="K1119">
            <v>9584815394</v>
          </cell>
        </row>
        <row r="1120">
          <cell r="A1120" t="str">
            <v>BO14104219016</v>
          </cell>
          <cell r="B1120" t="str">
            <v>Jashpur</v>
          </cell>
          <cell r="C1120" t="str">
            <v>SHEKHARPUR BO</v>
          </cell>
          <cell r="D1120" t="str">
            <v>SHEKHARPUR BO</v>
          </cell>
          <cell r="E1120">
            <v>22.598102000000001</v>
          </cell>
          <cell r="F1120">
            <v>83.644023000000004</v>
          </cell>
          <cell r="G1120" t="str">
            <v>BO14104219016</v>
          </cell>
          <cell r="H1120" t="str">
            <v>Department of Posts</v>
          </cell>
          <cell r="I1120" t="str">
            <v>BC Banking Outlet</v>
          </cell>
          <cell r="J1120" t="str">
            <v>PATTHALGAON</v>
          </cell>
          <cell r="K1120">
            <v>7838206745</v>
          </cell>
        </row>
        <row r="1121">
          <cell r="A1121" t="str">
            <v>BO14104221017</v>
          </cell>
          <cell r="B1121" t="str">
            <v>Jashpur</v>
          </cell>
          <cell r="C1121" t="str">
            <v>TAMTA BO</v>
          </cell>
          <cell r="D1121" t="str">
            <v>TAMTA BO</v>
          </cell>
          <cell r="E1121">
            <v>22.636703000000001</v>
          </cell>
          <cell r="F1121">
            <v>83.596371000000005</v>
          </cell>
          <cell r="G1121" t="str">
            <v>BO14104221017</v>
          </cell>
          <cell r="H1121" t="str">
            <v>Department of Posts</v>
          </cell>
          <cell r="I1121" t="str">
            <v>BC Banking Outlet</v>
          </cell>
          <cell r="J1121" t="str">
            <v>PATTHALGAON</v>
          </cell>
          <cell r="K1121">
            <v>7827033038</v>
          </cell>
        </row>
        <row r="1122">
          <cell r="A1122" t="str">
            <v>BO14104219014</v>
          </cell>
          <cell r="B1122" t="str">
            <v>Jashpur</v>
          </cell>
          <cell r="C1122" t="str">
            <v>PANDRIPANI BO</v>
          </cell>
          <cell r="D1122" t="str">
            <v>PANDRIPANI BO</v>
          </cell>
          <cell r="E1122">
            <v>22.638342999999999</v>
          </cell>
          <cell r="F1122">
            <v>83.600250000000003</v>
          </cell>
          <cell r="G1122" t="str">
            <v>BO14104219014</v>
          </cell>
          <cell r="H1122" t="str">
            <v>Department of Posts</v>
          </cell>
          <cell r="I1122" t="str">
            <v>BC Banking Outlet</v>
          </cell>
          <cell r="J1122" t="str">
            <v>FARSABAHAR</v>
          </cell>
          <cell r="K1122">
            <v>7827033195</v>
          </cell>
        </row>
        <row r="1123">
          <cell r="A1123" t="str">
            <v>BO14104213010</v>
          </cell>
          <cell r="B1123" t="str">
            <v>Jashpur</v>
          </cell>
          <cell r="C1123" t="str">
            <v>KERJU BO</v>
          </cell>
          <cell r="D1123" t="str">
            <v>KERJU BO</v>
          </cell>
          <cell r="E1123">
            <v>22.64442</v>
          </cell>
          <cell r="F1123">
            <v>83.743626000000006</v>
          </cell>
          <cell r="G1123" t="str">
            <v>BO14104213010</v>
          </cell>
          <cell r="H1123" t="str">
            <v>Department of Posts</v>
          </cell>
          <cell r="I1123" t="str">
            <v>BC Banking Outlet</v>
          </cell>
          <cell r="J1123" t="str">
            <v>KANSABEL</v>
          </cell>
          <cell r="K1123">
            <v>7303307692</v>
          </cell>
        </row>
        <row r="1124">
          <cell r="A1124" t="str">
            <v>BO14104213003</v>
          </cell>
          <cell r="B1124" t="str">
            <v>Jashpur</v>
          </cell>
          <cell r="C1124" t="str">
            <v>CHETABA BO</v>
          </cell>
          <cell r="D1124" t="str">
            <v>CHETABA BO</v>
          </cell>
          <cell r="E1124">
            <v>22.644686</v>
          </cell>
          <cell r="F1124">
            <v>83.741671999999994</v>
          </cell>
          <cell r="G1124" t="str">
            <v>BO14104213003</v>
          </cell>
          <cell r="H1124" t="str">
            <v>Department of Posts</v>
          </cell>
          <cell r="I1124" t="str">
            <v>BC Banking Outlet</v>
          </cell>
          <cell r="J1124" t="str">
            <v>KANSABEL</v>
          </cell>
          <cell r="K1124">
            <v>7303307684</v>
          </cell>
        </row>
        <row r="1125">
          <cell r="A1125" t="str">
            <v>PO14104213000</v>
          </cell>
          <cell r="B1125" t="str">
            <v>Jashpur</v>
          </cell>
          <cell r="C1125" t="str">
            <v>KANSABEL SO</v>
          </cell>
          <cell r="D1125" t="str">
            <v>KANSABEL SO</v>
          </cell>
          <cell r="E1125">
            <v>22.644745</v>
          </cell>
          <cell r="F1125">
            <v>83.742299000000003</v>
          </cell>
          <cell r="G1125" t="str">
            <v>PO14104213000</v>
          </cell>
          <cell r="H1125" t="str">
            <v>Department of Posts</v>
          </cell>
          <cell r="I1125" t="str">
            <v>BC Banking Outlet</v>
          </cell>
          <cell r="J1125" t="str">
            <v>KANSABEL</v>
          </cell>
          <cell r="K1125">
            <v>0</v>
          </cell>
        </row>
        <row r="1126">
          <cell r="A1126" t="str">
            <v>BO14104221016</v>
          </cell>
          <cell r="B1126" t="str">
            <v>Jashpur</v>
          </cell>
          <cell r="C1126" t="str">
            <v>SURESHPUR BO</v>
          </cell>
          <cell r="D1126" t="str">
            <v>SURESHPUR BO</v>
          </cell>
          <cell r="E1126">
            <v>22.645636</v>
          </cell>
          <cell r="F1126">
            <v>83.472703999999993</v>
          </cell>
          <cell r="G1126" t="str">
            <v>BO14104221016</v>
          </cell>
          <cell r="H1126" t="str">
            <v>Department of Posts</v>
          </cell>
          <cell r="I1126" t="str">
            <v>BC Banking Outlet</v>
          </cell>
          <cell r="J1126" t="str">
            <v>PATTHALGAON</v>
          </cell>
          <cell r="K1126">
            <v>7827032744</v>
          </cell>
        </row>
        <row r="1127">
          <cell r="A1127" t="str">
            <v>BO14104221014</v>
          </cell>
          <cell r="B1127" t="str">
            <v>Jashpur</v>
          </cell>
          <cell r="C1127" t="str">
            <v>SUKRAPARA BO</v>
          </cell>
          <cell r="D1127" t="str">
            <v>SUKRAPARA BO</v>
          </cell>
          <cell r="E1127">
            <v>22.650486000000001</v>
          </cell>
          <cell r="F1127">
            <v>83.490397999999999</v>
          </cell>
          <cell r="G1127" t="str">
            <v>BO14104221014</v>
          </cell>
          <cell r="H1127" t="str">
            <v>Department of Posts</v>
          </cell>
          <cell r="I1127" t="str">
            <v>BC Banking Outlet</v>
          </cell>
          <cell r="J1127" t="str">
            <v>PATTHALGAON</v>
          </cell>
          <cell r="K1127">
            <v>7827032742</v>
          </cell>
        </row>
        <row r="1128">
          <cell r="A1128" t="str">
            <v>BO14104213005</v>
          </cell>
          <cell r="B1128" t="str">
            <v>Jashpur</v>
          </cell>
          <cell r="C1128" t="str">
            <v>CHONGRIBAHAR BO</v>
          </cell>
          <cell r="D1128" t="str">
            <v>CHONGRIBAHAR BO</v>
          </cell>
          <cell r="E1128">
            <v>22.653590000000001</v>
          </cell>
          <cell r="F1128">
            <v>83.916194000000004</v>
          </cell>
          <cell r="G1128" t="str">
            <v>BO14104213005</v>
          </cell>
          <cell r="H1128" t="str">
            <v>Department of Posts</v>
          </cell>
          <cell r="I1128" t="str">
            <v>BC Banking Outlet</v>
          </cell>
          <cell r="J1128" t="str">
            <v>KANSABEL</v>
          </cell>
          <cell r="K1128">
            <v>7303307697</v>
          </cell>
        </row>
        <row r="1129">
          <cell r="A1129" t="str">
            <v>BO14104213001</v>
          </cell>
          <cell r="B1129" t="str">
            <v>Jashpur</v>
          </cell>
          <cell r="C1129" t="str">
            <v>BANDRACHUWAN BO</v>
          </cell>
          <cell r="D1129" t="str">
            <v>BANDRACHUWAN BO</v>
          </cell>
          <cell r="E1129">
            <v>22.654844000000001</v>
          </cell>
          <cell r="F1129">
            <v>83.871156999999997</v>
          </cell>
          <cell r="G1129" t="str">
            <v>BO14104213001</v>
          </cell>
          <cell r="H1129" t="str">
            <v>Department of Posts</v>
          </cell>
          <cell r="I1129" t="str">
            <v>BC Banking Outlet</v>
          </cell>
          <cell r="J1129" t="str">
            <v>KANSABEL</v>
          </cell>
          <cell r="K1129">
            <v>7303307802</v>
          </cell>
        </row>
        <row r="1130">
          <cell r="A1130" t="str">
            <v>BO14104216011</v>
          </cell>
          <cell r="B1130" t="str">
            <v>Jashpur</v>
          </cell>
          <cell r="C1130" t="str">
            <v>KUNJARA BO</v>
          </cell>
          <cell r="D1130" t="str">
            <v>KUNJARA BO</v>
          </cell>
          <cell r="E1130">
            <v>22.661294999999999</v>
          </cell>
          <cell r="F1130">
            <v>83.953603000000001</v>
          </cell>
          <cell r="G1130" t="str">
            <v>BO14104216011</v>
          </cell>
          <cell r="H1130" t="str">
            <v>Department of Posts</v>
          </cell>
          <cell r="I1130" t="str">
            <v>BC Banking Outlet</v>
          </cell>
          <cell r="J1130" t="str">
            <v>KUNKURI</v>
          </cell>
          <cell r="K1130">
            <v>0</v>
          </cell>
        </row>
        <row r="1131">
          <cell r="A1131" t="str">
            <v>BO14104206001</v>
          </cell>
          <cell r="B1131" t="str">
            <v>Jashpur</v>
          </cell>
          <cell r="C1131" t="str">
            <v>BANGURKELA BO</v>
          </cell>
          <cell r="D1131" t="str">
            <v>BANGURKELA BO</v>
          </cell>
          <cell r="E1131">
            <v>22.670849</v>
          </cell>
          <cell r="F1131">
            <v>84.140874999999994</v>
          </cell>
          <cell r="G1131" t="str">
            <v>BO14104206001</v>
          </cell>
          <cell r="H1131" t="str">
            <v>Department of Posts</v>
          </cell>
          <cell r="I1131" t="str">
            <v>BC Banking Outlet</v>
          </cell>
          <cell r="J1131" t="str">
            <v>DULDULA</v>
          </cell>
          <cell r="K1131">
            <v>7827032899</v>
          </cell>
        </row>
        <row r="1132">
          <cell r="A1132" t="str">
            <v>BO14104206010</v>
          </cell>
          <cell r="B1132" t="str">
            <v>Jashpur</v>
          </cell>
          <cell r="C1132" t="str">
            <v>SIMDA BO</v>
          </cell>
          <cell r="D1132" t="str">
            <v>SIMDA BO</v>
          </cell>
          <cell r="E1132">
            <v>22.671005000000001</v>
          </cell>
          <cell r="F1132">
            <v>84.064312999999999</v>
          </cell>
          <cell r="G1132" t="str">
            <v>BO14104206010</v>
          </cell>
          <cell r="H1132" t="str">
            <v>Department of Posts</v>
          </cell>
          <cell r="I1132" t="str">
            <v>BC Banking Outlet</v>
          </cell>
          <cell r="J1132" t="str">
            <v>DULDULA</v>
          </cell>
          <cell r="K1132">
            <v>7827032936</v>
          </cell>
        </row>
        <row r="1133">
          <cell r="A1133" t="str">
            <v>BO14104213004</v>
          </cell>
          <cell r="B1133" t="str">
            <v>Jashpur</v>
          </cell>
          <cell r="C1133" t="str">
            <v>CHHERAGHOGHARA BO</v>
          </cell>
          <cell r="D1133" t="str">
            <v>CHHERAGHOGHARA BO</v>
          </cell>
          <cell r="E1133">
            <v>22.735033000000001</v>
          </cell>
          <cell r="F1133">
            <v>83.719914000000003</v>
          </cell>
          <cell r="G1133" t="str">
            <v>BO14104213004</v>
          </cell>
          <cell r="H1133" t="str">
            <v>Department of Posts</v>
          </cell>
          <cell r="I1133" t="str">
            <v>BC Banking Outlet</v>
          </cell>
          <cell r="J1133" t="str">
            <v>KANSABEL</v>
          </cell>
          <cell r="K1133">
            <v>7827032783</v>
          </cell>
        </row>
        <row r="1134">
          <cell r="A1134" t="str">
            <v>BO14104213016</v>
          </cell>
          <cell r="B1134" t="str">
            <v>Jashpur</v>
          </cell>
          <cell r="C1134" t="str">
            <v>SARAIPANI BO</v>
          </cell>
          <cell r="D1134" t="str">
            <v>SARAIPANI BO</v>
          </cell>
          <cell r="E1134">
            <v>22.788733000000001</v>
          </cell>
          <cell r="F1134">
            <v>83.671109000000001</v>
          </cell>
          <cell r="G1134" t="str">
            <v>BO14104213016</v>
          </cell>
          <cell r="H1134" t="str">
            <v>Department of Posts</v>
          </cell>
          <cell r="I1134" t="str">
            <v>BC Banking Outlet</v>
          </cell>
          <cell r="J1134" t="str">
            <v>KANSABEL</v>
          </cell>
          <cell r="K1134">
            <v>0</v>
          </cell>
        </row>
        <row r="1135">
          <cell r="A1135" t="str">
            <v>BO14104201010</v>
          </cell>
          <cell r="B1135" t="str">
            <v>Jashpur</v>
          </cell>
          <cell r="C1135" t="str">
            <v>MAROL BO</v>
          </cell>
          <cell r="D1135" t="str">
            <v>MAROL BO</v>
          </cell>
          <cell r="E1135">
            <v>22.801424000000001</v>
          </cell>
          <cell r="F1135">
            <v>83.759985999999998</v>
          </cell>
          <cell r="G1135" t="str">
            <v>BO14104201010</v>
          </cell>
          <cell r="H1135" t="str">
            <v>Department of Posts</v>
          </cell>
          <cell r="I1135" t="str">
            <v>BC Banking Outlet</v>
          </cell>
          <cell r="J1135" t="str">
            <v>BAGICHA</v>
          </cell>
          <cell r="K1135">
            <v>7827033141</v>
          </cell>
        </row>
        <row r="1136">
          <cell r="A1136" t="str">
            <v>BO14104216007</v>
          </cell>
          <cell r="B1136" t="str">
            <v>Jashpur</v>
          </cell>
          <cell r="C1136" t="str">
            <v>JAMCHUWAN BO</v>
          </cell>
          <cell r="D1136" t="str">
            <v>JAMCHUWAN BO</v>
          </cell>
          <cell r="E1136">
            <v>22.802448999999999</v>
          </cell>
          <cell r="F1136">
            <v>83.944863999999995</v>
          </cell>
          <cell r="G1136" t="str">
            <v>BO14104216007</v>
          </cell>
          <cell r="H1136" t="str">
            <v>Department of Posts</v>
          </cell>
          <cell r="I1136" t="str">
            <v>BC Banking Outlet</v>
          </cell>
          <cell r="J1136" t="str">
            <v>KUNKURI</v>
          </cell>
          <cell r="K1136">
            <v>7827033006</v>
          </cell>
        </row>
        <row r="1137">
          <cell r="A1137" t="str">
            <v>BO14104211008</v>
          </cell>
          <cell r="B1137" t="str">
            <v>Jashpur</v>
          </cell>
          <cell r="C1137" t="str">
            <v>SITONGA BO</v>
          </cell>
          <cell r="D1137" t="str">
            <v>SITONGA BO</v>
          </cell>
          <cell r="E1137">
            <v>22.816192000000001</v>
          </cell>
          <cell r="F1137">
            <v>84.138237000000004</v>
          </cell>
          <cell r="G1137" t="str">
            <v>BO14104211008</v>
          </cell>
          <cell r="H1137" t="str">
            <v>Department of Posts</v>
          </cell>
          <cell r="I1137" t="str">
            <v>BC Banking Outlet</v>
          </cell>
          <cell r="J1137" t="str">
            <v>JASHPUR</v>
          </cell>
          <cell r="K1137">
            <v>9131459523</v>
          </cell>
        </row>
        <row r="1138">
          <cell r="A1138" t="str">
            <v>BO14104201005</v>
          </cell>
          <cell r="B1138" t="str">
            <v>Jashpur</v>
          </cell>
          <cell r="C1138" t="str">
            <v>GHUGHRI BO</v>
          </cell>
          <cell r="D1138" t="str">
            <v>GHUGHRI BO</v>
          </cell>
          <cell r="E1138">
            <v>22.821368</v>
          </cell>
          <cell r="F1138">
            <v>83.709299000000001</v>
          </cell>
          <cell r="G1138" t="str">
            <v>BO14104201005</v>
          </cell>
          <cell r="H1138" t="str">
            <v>Department of Posts</v>
          </cell>
          <cell r="I1138" t="str">
            <v>BC Banking Outlet</v>
          </cell>
          <cell r="J1138" t="str">
            <v>BAGICHA</v>
          </cell>
          <cell r="K1138">
            <v>8849900911</v>
          </cell>
        </row>
        <row r="1139">
          <cell r="A1139" t="str">
            <v>BO14104201009</v>
          </cell>
          <cell r="B1139" t="str">
            <v>Jashpur</v>
          </cell>
          <cell r="C1139" t="str">
            <v>KURROG BO</v>
          </cell>
          <cell r="D1139" t="str">
            <v>KURROG BO</v>
          </cell>
          <cell r="E1139">
            <v>22.834420999999999</v>
          </cell>
          <cell r="F1139">
            <v>83.682709000000003</v>
          </cell>
          <cell r="G1139" t="str">
            <v>BO14104201009</v>
          </cell>
          <cell r="H1139" t="str">
            <v>Department of Posts</v>
          </cell>
          <cell r="I1139" t="str">
            <v>BC Banking Outlet</v>
          </cell>
          <cell r="J1139" t="str">
            <v>BAGICHA</v>
          </cell>
          <cell r="K1139">
            <v>7827033127</v>
          </cell>
        </row>
        <row r="1140">
          <cell r="A1140" t="str">
            <v>BO14104211003</v>
          </cell>
          <cell r="B1140" t="str">
            <v>Jashpur</v>
          </cell>
          <cell r="C1140" t="str">
            <v>ICHKELA BO</v>
          </cell>
          <cell r="D1140" t="str">
            <v>ICHKELA BO</v>
          </cell>
          <cell r="E1140">
            <v>22.853736000000001</v>
          </cell>
          <cell r="F1140">
            <v>84.190984</v>
          </cell>
          <cell r="G1140" t="str">
            <v>BO14104211003</v>
          </cell>
          <cell r="H1140" t="str">
            <v>Department of Posts</v>
          </cell>
          <cell r="I1140" t="str">
            <v>BC Banking Outlet</v>
          </cell>
          <cell r="J1140" t="str">
            <v>JASHPUR</v>
          </cell>
          <cell r="K1140">
            <v>7838205141</v>
          </cell>
        </row>
        <row r="1141">
          <cell r="A1141" t="str">
            <v>BO14104201011</v>
          </cell>
          <cell r="B1141" t="str">
            <v>Jashpur</v>
          </cell>
          <cell r="C1141" t="str">
            <v>MUSGUTRI BO</v>
          </cell>
          <cell r="D1141" t="str">
            <v>MUSGUTRI BO</v>
          </cell>
          <cell r="E1141">
            <v>22.860764</v>
          </cell>
          <cell r="F1141">
            <v>83.660548000000006</v>
          </cell>
          <cell r="G1141" t="str">
            <v>BO14104201011</v>
          </cell>
          <cell r="H1141" t="str">
            <v>Department of Posts</v>
          </cell>
          <cell r="I1141" t="str">
            <v>BC Banking Outlet</v>
          </cell>
          <cell r="J1141" t="str">
            <v>BAGICHA</v>
          </cell>
          <cell r="K1141">
            <v>7827032935</v>
          </cell>
        </row>
        <row r="1142">
          <cell r="A1142" t="str">
            <v>BO14104206002</v>
          </cell>
          <cell r="B1142" t="str">
            <v>Jashpur</v>
          </cell>
          <cell r="C1142" t="str">
            <v>BASANTALA BO</v>
          </cell>
          <cell r="D1142" t="str">
            <v>BASANTALA BO</v>
          </cell>
          <cell r="E1142">
            <v>22.86084</v>
          </cell>
          <cell r="F1142">
            <v>83.982363000000007</v>
          </cell>
          <cell r="G1142" t="str">
            <v>BO14104206002</v>
          </cell>
          <cell r="H1142" t="str">
            <v>Department of Posts</v>
          </cell>
          <cell r="I1142" t="str">
            <v>BC Banking Outlet</v>
          </cell>
          <cell r="J1142" t="str">
            <v>DULDULA</v>
          </cell>
          <cell r="K1142">
            <v>7827032895</v>
          </cell>
        </row>
        <row r="1143">
          <cell r="A1143" t="str">
            <v>BO14104201007</v>
          </cell>
          <cell r="B1143" t="str">
            <v>Jashpur</v>
          </cell>
          <cell r="C1143" t="str">
            <v>KARMA BO</v>
          </cell>
          <cell r="D1143" t="str">
            <v>KARMA BO</v>
          </cell>
          <cell r="E1143">
            <v>22.861722</v>
          </cell>
          <cell r="F1143">
            <v>83.849952999999999</v>
          </cell>
          <cell r="G1143" t="str">
            <v>BO14104201007</v>
          </cell>
          <cell r="H1143" t="str">
            <v>Department of Posts</v>
          </cell>
          <cell r="I1143" t="str">
            <v>BC Banking Outlet</v>
          </cell>
          <cell r="J1143" t="str">
            <v>BAGICHA</v>
          </cell>
          <cell r="K1143">
            <v>7827032780</v>
          </cell>
        </row>
        <row r="1144">
          <cell r="A1144" t="str">
            <v>BO14104201013</v>
          </cell>
          <cell r="B1144" t="str">
            <v>Jashpur</v>
          </cell>
          <cell r="C1144" t="str">
            <v>PIRAI BO</v>
          </cell>
          <cell r="D1144" t="str">
            <v>PIRAI BO</v>
          </cell>
          <cell r="E1144">
            <v>22.882994</v>
          </cell>
          <cell r="F1144">
            <v>83.595320999999998</v>
          </cell>
          <cell r="G1144" t="str">
            <v>BO14104201013</v>
          </cell>
          <cell r="H1144" t="str">
            <v>Department of Posts</v>
          </cell>
          <cell r="I1144" t="str">
            <v>BC Banking Outlet</v>
          </cell>
          <cell r="J1144" t="str">
            <v>BAGICHA</v>
          </cell>
          <cell r="K1144">
            <v>8718090274</v>
          </cell>
        </row>
        <row r="1145">
          <cell r="A1145" t="str">
            <v>BO14104201012</v>
          </cell>
          <cell r="B1145" t="str">
            <v>Jashpur</v>
          </cell>
          <cell r="C1145" t="str">
            <v>PASIA BO</v>
          </cell>
          <cell r="D1145" t="str">
            <v>PASIA BO</v>
          </cell>
          <cell r="E1145">
            <v>22.887813999999999</v>
          </cell>
          <cell r="F1145">
            <v>83.613577000000006</v>
          </cell>
          <cell r="G1145" t="str">
            <v>BO14104201012</v>
          </cell>
          <cell r="H1145" t="str">
            <v>Department of Posts</v>
          </cell>
          <cell r="I1145" t="str">
            <v>BC Banking Outlet</v>
          </cell>
          <cell r="J1145" t="str">
            <v>BAGICHA</v>
          </cell>
          <cell r="K1145">
            <v>7827033133</v>
          </cell>
        </row>
        <row r="1146">
          <cell r="A1146" t="str">
            <v>BO20105220008</v>
          </cell>
          <cell r="B1146" t="str">
            <v>Jashpur</v>
          </cell>
          <cell r="C1146" t="str">
            <v>KOLENG BO</v>
          </cell>
          <cell r="D1146" t="str">
            <v>KOLENG BO</v>
          </cell>
          <cell r="E1146">
            <v>22.911946</v>
          </cell>
          <cell r="F1146">
            <v>84.241050999999999</v>
          </cell>
          <cell r="G1146" t="str">
            <v>BO20105220008</v>
          </cell>
          <cell r="H1146" t="str">
            <v>Department of Posts</v>
          </cell>
          <cell r="I1146" t="str">
            <v>BC Banking Outlet</v>
          </cell>
          <cell r="J1146">
            <v>0</v>
          </cell>
          <cell r="K1146">
            <v>0</v>
          </cell>
        </row>
        <row r="1147">
          <cell r="A1147" t="str">
            <v>BO14102112003</v>
          </cell>
          <cell r="B1147" t="str">
            <v>Janjgir - Champa</v>
          </cell>
          <cell r="C1147" t="str">
            <v>KOSA BO</v>
          </cell>
          <cell r="D1147" t="str">
            <v>KOSA BO</v>
          </cell>
          <cell r="E1147">
            <v>21.895060999999998</v>
          </cell>
          <cell r="F1147">
            <v>82.338686999999993</v>
          </cell>
          <cell r="G1147" t="str">
            <v>BO14102112003</v>
          </cell>
          <cell r="H1147" t="str">
            <v>Department of Posts</v>
          </cell>
          <cell r="I1147" t="str">
            <v>BC Banking Outlet</v>
          </cell>
          <cell r="J1147" t="str">
            <v>AKALTARA</v>
          </cell>
          <cell r="K1147">
            <v>7691981747</v>
          </cell>
        </row>
        <row r="1148">
          <cell r="A1148" t="str">
            <v>BO14102112002</v>
          </cell>
          <cell r="B1148" t="str">
            <v>Janjgir - Champa</v>
          </cell>
          <cell r="C1148" t="str">
            <v>KONAR BO</v>
          </cell>
          <cell r="D1148" t="str">
            <v>KONAR BO</v>
          </cell>
          <cell r="E1148">
            <v>21.925961999999998</v>
          </cell>
          <cell r="F1148">
            <v>82.319265000000001</v>
          </cell>
          <cell r="G1148" t="str">
            <v>BO14102112002</v>
          </cell>
          <cell r="H1148" t="str">
            <v>Department of Posts</v>
          </cell>
          <cell r="I1148" t="str">
            <v>BC Banking Outlet</v>
          </cell>
          <cell r="J1148" t="str">
            <v>AKALTARA</v>
          </cell>
          <cell r="K1148">
            <v>9977798248</v>
          </cell>
        </row>
        <row r="1149">
          <cell r="A1149" t="str">
            <v>BO14102112004</v>
          </cell>
          <cell r="B1149" t="str">
            <v>Janjgir - Champa</v>
          </cell>
          <cell r="C1149" t="str">
            <v>MULMULA BO</v>
          </cell>
          <cell r="D1149" t="str">
            <v>MULMULA BO</v>
          </cell>
          <cell r="E1149">
            <v>21.928455</v>
          </cell>
          <cell r="F1149">
            <v>82.352035999999998</v>
          </cell>
          <cell r="G1149" t="str">
            <v>BO14102112004</v>
          </cell>
          <cell r="H1149" t="str">
            <v>Department of Posts</v>
          </cell>
          <cell r="I1149" t="str">
            <v>BC Banking Outlet</v>
          </cell>
          <cell r="J1149" t="str">
            <v>AKALTARA</v>
          </cell>
          <cell r="K1149">
            <v>9165687450</v>
          </cell>
        </row>
        <row r="1150">
          <cell r="A1150" t="str">
            <v>BO14102112001</v>
          </cell>
          <cell r="B1150" t="str">
            <v>Janjgir - Champa</v>
          </cell>
          <cell r="C1150" t="str">
            <v>AMORA BO</v>
          </cell>
          <cell r="D1150" t="str">
            <v>AMORA BO</v>
          </cell>
          <cell r="E1150">
            <v>21.970426</v>
          </cell>
          <cell r="F1150">
            <v>82.369943000000006</v>
          </cell>
          <cell r="G1150" t="str">
            <v>BO14102112001</v>
          </cell>
          <cell r="H1150" t="str">
            <v>Department of Posts</v>
          </cell>
          <cell r="I1150" t="str">
            <v>BC Banking Outlet</v>
          </cell>
          <cell r="J1150" t="str">
            <v>AKALTARA</v>
          </cell>
          <cell r="K1150">
            <v>7674961276</v>
          </cell>
        </row>
        <row r="1151">
          <cell r="A1151" t="str">
            <v>BO14102116003</v>
          </cell>
          <cell r="B1151" t="str">
            <v>Janjgir - Champa</v>
          </cell>
          <cell r="C1151" t="str">
            <v>AMORA BO</v>
          </cell>
          <cell r="D1151" t="str">
            <v>AMORA BO</v>
          </cell>
          <cell r="E1151">
            <v>21.974502999999999</v>
          </cell>
          <cell r="F1151">
            <v>82.362129999999993</v>
          </cell>
          <cell r="G1151" t="str">
            <v>BO14102116003</v>
          </cell>
          <cell r="H1151" t="str">
            <v>Department of Posts</v>
          </cell>
          <cell r="I1151" t="str">
            <v>BC Banking Outlet</v>
          </cell>
          <cell r="J1151" t="str">
            <v>Nawagarh</v>
          </cell>
          <cell r="K1151">
            <v>7617272769</v>
          </cell>
        </row>
        <row r="1152">
          <cell r="A1152" t="str">
            <v>BO14102204001</v>
          </cell>
          <cell r="B1152" t="str">
            <v>Janjgir - Champa</v>
          </cell>
          <cell r="C1152" t="str">
            <v>AFRID BO</v>
          </cell>
          <cell r="D1152" t="str">
            <v>AFRID BO</v>
          </cell>
          <cell r="E1152">
            <v>21.989663</v>
          </cell>
          <cell r="F1152">
            <v>82.711808000000005</v>
          </cell>
          <cell r="G1152" t="str">
            <v>BO14102204001</v>
          </cell>
          <cell r="H1152" t="str">
            <v>Department of Posts</v>
          </cell>
          <cell r="I1152" t="str">
            <v>BC Banking Outlet</v>
          </cell>
          <cell r="J1152" t="str">
            <v>Bamnhindihi</v>
          </cell>
          <cell r="K1152">
            <v>7647872957</v>
          </cell>
        </row>
        <row r="1153">
          <cell r="A1153" t="str">
            <v>BO14102224008</v>
          </cell>
          <cell r="B1153" t="str">
            <v>Janjgir - Champa</v>
          </cell>
          <cell r="C1153" t="str">
            <v>LAVSARA BO</v>
          </cell>
          <cell r="D1153" t="str">
            <v>LAVSARA BO</v>
          </cell>
          <cell r="E1153">
            <v>21.992470000000001</v>
          </cell>
          <cell r="F1153">
            <v>82.890889999999999</v>
          </cell>
          <cell r="G1153" t="str">
            <v>BO14102224008</v>
          </cell>
          <cell r="H1153" t="str">
            <v>Department of Posts</v>
          </cell>
          <cell r="I1153" t="str">
            <v>BC Banking Outlet</v>
          </cell>
          <cell r="J1153" t="str">
            <v>SAKTI</v>
          </cell>
          <cell r="K1153">
            <v>7898421672</v>
          </cell>
        </row>
        <row r="1154">
          <cell r="A1154" t="str">
            <v>BO14102224017</v>
          </cell>
          <cell r="B1154" t="str">
            <v>Janjgir - Champa</v>
          </cell>
          <cell r="C1154" t="str">
            <v>SINGHANSARA BO</v>
          </cell>
          <cell r="D1154" t="str">
            <v>SINGHANSARA BO</v>
          </cell>
          <cell r="E1154">
            <v>21.992640000000002</v>
          </cell>
          <cell r="F1154">
            <v>82.944850000000002</v>
          </cell>
          <cell r="G1154" t="str">
            <v>BO14102224017</v>
          </cell>
          <cell r="H1154" t="str">
            <v>Department of Posts</v>
          </cell>
          <cell r="I1154" t="str">
            <v>BC Banking Outlet</v>
          </cell>
          <cell r="J1154" t="str">
            <v>SAKTI</v>
          </cell>
          <cell r="K1154">
            <v>8225945286</v>
          </cell>
        </row>
        <row r="1155">
          <cell r="A1155" t="str">
            <v>BO14102206004</v>
          </cell>
          <cell r="B1155" t="str">
            <v>Janjgir - Champa</v>
          </cell>
          <cell r="C1155" t="str">
            <v>DUMARPARA BO</v>
          </cell>
          <cell r="D1155" t="str">
            <v>DUMARPARA BO</v>
          </cell>
          <cell r="E1155">
            <v>21.993449999999999</v>
          </cell>
          <cell r="F1155">
            <v>82.831906000000004</v>
          </cell>
          <cell r="G1155" t="str">
            <v>BO14102206004</v>
          </cell>
          <cell r="H1155" t="str">
            <v>Department of Posts</v>
          </cell>
          <cell r="I1155" t="str">
            <v>BC Banking Outlet</v>
          </cell>
          <cell r="J1155" t="str">
            <v>Sakti</v>
          </cell>
          <cell r="K1155">
            <v>6260322552</v>
          </cell>
        </row>
        <row r="1156">
          <cell r="A1156" t="str">
            <v>HO14102300000</v>
          </cell>
          <cell r="B1156" t="str">
            <v>Janjgir - Champa</v>
          </cell>
          <cell r="C1156" t="str">
            <v>Janjgir HO</v>
          </cell>
          <cell r="D1156" t="str">
            <v>Janjgir HO</v>
          </cell>
          <cell r="E1156">
            <v>22.006792000000001</v>
          </cell>
          <cell r="F1156">
            <v>82.577782999999997</v>
          </cell>
          <cell r="G1156" t="str">
            <v>HO14102300000</v>
          </cell>
          <cell r="H1156" t="str">
            <v>Department of Posts</v>
          </cell>
          <cell r="I1156" t="str">
            <v>BC Banking Outlet</v>
          </cell>
          <cell r="J1156" t="str">
            <v>Nawagarh</v>
          </cell>
          <cell r="K1156">
            <v>8718852574</v>
          </cell>
        </row>
        <row r="1157">
          <cell r="A1157" t="str">
            <v>PO14102101000</v>
          </cell>
          <cell r="B1157" t="str">
            <v>Janjgir - Champa</v>
          </cell>
          <cell r="C1157" t="str">
            <v>AKALTARA SO</v>
          </cell>
          <cell r="D1157" t="str">
            <v>AKALTARA SO</v>
          </cell>
          <cell r="E1157">
            <v>22.022656000000001</v>
          </cell>
          <cell r="F1157">
            <v>82.422672000000006</v>
          </cell>
          <cell r="G1157" t="str">
            <v>PO14102101000</v>
          </cell>
          <cell r="H1157" t="str">
            <v>Department of Posts</v>
          </cell>
          <cell r="I1157" t="str">
            <v>BC Banking Outlet</v>
          </cell>
          <cell r="J1157" t="str">
            <v>Akaltara</v>
          </cell>
          <cell r="K1157">
            <v>9179112788</v>
          </cell>
        </row>
        <row r="1158">
          <cell r="A1158" t="str">
            <v>BO14102101005</v>
          </cell>
          <cell r="B1158" t="str">
            <v>Janjgir - Champa</v>
          </cell>
          <cell r="C1158" t="str">
            <v>KATNAI BO</v>
          </cell>
          <cell r="D1158" t="str">
            <v>KATNAI BO</v>
          </cell>
          <cell r="E1158">
            <v>22.024457000000002</v>
          </cell>
          <cell r="F1158">
            <v>82.435665</v>
          </cell>
          <cell r="G1158" t="str">
            <v>BO14102101005</v>
          </cell>
          <cell r="H1158" t="str">
            <v>Department of Posts</v>
          </cell>
          <cell r="I1158" t="str">
            <v>BC Banking Outlet</v>
          </cell>
          <cell r="J1158" t="str">
            <v>Akaltara</v>
          </cell>
          <cell r="K1158">
            <v>9589301455</v>
          </cell>
        </row>
        <row r="1159">
          <cell r="A1159" t="str">
            <v>BO14102101012</v>
          </cell>
          <cell r="B1159" t="str">
            <v>Janjgir - Champa</v>
          </cell>
          <cell r="C1159" t="str">
            <v>KAPAN BO</v>
          </cell>
          <cell r="D1159" t="str">
            <v>KAPAN BO</v>
          </cell>
          <cell r="E1159">
            <v>22.034257</v>
          </cell>
          <cell r="F1159">
            <v>82.465365000000006</v>
          </cell>
          <cell r="G1159" t="str">
            <v>BO14102101012</v>
          </cell>
          <cell r="H1159" t="str">
            <v>Department of Posts</v>
          </cell>
          <cell r="I1159" t="str">
            <v>BC Banking Outlet</v>
          </cell>
          <cell r="J1159" t="str">
            <v>Akaltara</v>
          </cell>
          <cell r="K1159">
            <v>9752379638</v>
          </cell>
        </row>
        <row r="1160">
          <cell r="A1160" t="str">
            <v>BO14102101002</v>
          </cell>
          <cell r="B1160" t="str">
            <v>Janjgir - Champa</v>
          </cell>
          <cell r="C1160" t="str">
            <v>BARGAWAN BO</v>
          </cell>
          <cell r="D1160" t="str">
            <v>BARGAWAN BO</v>
          </cell>
          <cell r="E1160">
            <v>22.051863999999998</v>
          </cell>
          <cell r="F1160">
            <v>82.431128000000001</v>
          </cell>
          <cell r="G1160" t="str">
            <v>BO14102101002</v>
          </cell>
          <cell r="H1160" t="str">
            <v>Department of Posts</v>
          </cell>
          <cell r="I1160" t="str">
            <v>BC Banking Outlet</v>
          </cell>
          <cell r="J1160" t="str">
            <v>Akaltara</v>
          </cell>
          <cell r="K1160">
            <v>9300741293</v>
          </cell>
        </row>
        <row r="1161">
          <cell r="A1161" t="str">
            <v>BO14102206006</v>
          </cell>
          <cell r="B1161" t="str">
            <v>Janjgir - Champa</v>
          </cell>
          <cell r="C1161" t="str">
            <v>JHARNA BO</v>
          </cell>
          <cell r="D1161" t="str">
            <v>JHARNA BO</v>
          </cell>
          <cell r="E1161">
            <v>22.065443999999999</v>
          </cell>
          <cell r="F1161">
            <v>82.800207999999998</v>
          </cell>
          <cell r="G1161" t="str">
            <v>BO14102206006</v>
          </cell>
          <cell r="H1161" t="str">
            <v>Department of Posts</v>
          </cell>
          <cell r="I1161" t="str">
            <v>BC Banking Outlet</v>
          </cell>
          <cell r="J1161" t="str">
            <v>Sakti</v>
          </cell>
          <cell r="K1161">
            <v>9977007989</v>
          </cell>
        </row>
        <row r="1162">
          <cell r="A1162" t="str">
            <v>BO14102224016</v>
          </cell>
          <cell r="B1162" t="str">
            <v>Janjgir - Champa</v>
          </cell>
          <cell r="C1162" t="str">
            <v>SENDRI BO</v>
          </cell>
          <cell r="D1162" t="str">
            <v>SENDRI BO</v>
          </cell>
          <cell r="E1162">
            <v>22.075569999999999</v>
          </cell>
          <cell r="F1162">
            <v>82.850480000000005</v>
          </cell>
          <cell r="G1162" t="str">
            <v>BO14102224016</v>
          </cell>
          <cell r="H1162" t="str">
            <v>Department of Posts</v>
          </cell>
          <cell r="I1162" t="str">
            <v>BC Banking Outlet</v>
          </cell>
          <cell r="J1162" t="str">
            <v>SAKTI</v>
          </cell>
          <cell r="K1162">
            <v>8461840961</v>
          </cell>
        </row>
        <row r="1163">
          <cell r="A1163" t="str">
            <v>BO14102210012</v>
          </cell>
          <cell r="B1163" t="str">
            <v>Janjgir - Champa</v>
          </cell>
          <cell r="C1163" t="str">
            <v>MAHUDA BO</v>
          </cell>
          <cell r="D1163" t="str">
            <v>MAHUDA BO</v>
          </cell>
          <cell r="E1163">
            <v>22.081078999999999</v>
          </cell>
          <cell r="F1163">
            <v>82.639291999999998</v>
          </cell>
          <cell r="G1163" t="str">
            <v>BO14102210012</v>
          </cell>
          <cell r="H1163" t="str">
            <v>Department of Posts</v>
          </cell>
          <cell r="I1163" t="str">
            <v>BC Banking Outlet</v>
          </cell>
          <cell r="J1163" t="str">
            <v>BALODA</v>
          </cell>
          <cell r="K1163">
            <v>9625517868</v>
          </cell>
        </row>
        <row r="1164">
          <cell r="A1164" t="str">
            <v>BO14102101004</v>
          </cell>
          <cell r="B1164" t="str">
            <v>Janjgir - Champa</v>
          </cell>
          <cell r="C1164" t="str">
            <v>CHANGORI BO</v>
          </cell>
          <cell r="D1164" t="str">
            <v>CHANGORI BO</v>
          </cell>
          <cell r="E1164">
            <v>22.126494999999998</v>
          </cell>
          <cell r="F1164">
            <v>82.371798999999996</v>
          </cell>
          <cell r="G1164" t="str">
            <v>BO14102101004</v>
          </cell>
          <cell r="H1164" t="str">
            <v>Department of Posts</v>
          </cell>
          <cell r="I1164" t="str">
            <v>BC Banking Outlet</v>
          </cell>
          <cell r="J1164" t="str">
            <v>Akaltara</v>
          </cell>
          <cell r="K1164">
            <v>8700347868</v>
          </cell>
        </row>
        <row r="1165">
          <cell r="A1165" t="str">
            <v>BO14102102003</v>
          </cell>
          <cell r="B1165" t="str">
            <v>Janjgir - Champa</v>
          </cell>
          <cell r="C1165" t="str">
            <v>DHANIA BO</v>
          </cell>
          <cell r="D1165" t="str">
            <v>DHANIA BO</v>
          </cell>
          <cell r="E1165">
            <v>22.141511000000001</v>
          </cell>
          <cell r="F1165">
            <v>82.483570999999998</v>
          </cell>
          <cell r="G1165" t="str">
            <v>BO14102102003</v>
          </cell>
          <cell r="H1165" t="str">
            <v>Department of Posts</v>
          </cell>
          <cell r="I1165" t="str">
            <v>BC Banking Outlet</v>
          </cell>
          <cell r="J1165" t="str">
            <v>BALODA</v>
          </cell>
          <cell r="K1165">
            <v>9131742729</v>
          </cell>
        </row>
        <row r="1166">
          <cell r="A1166" t="str">
            <v>BO14102102004</v>
          </cell>
          <cell r="B1166" t="str">
            <v>Janjgir - Champa</v>
          </cell>
          <cell r="C1166" t="str">
            <v>DONGRI BO</v>
          </cell>
          <cell r="D1166" t="str">
            <v>DONGRI BO</v>
          </cell>
          <cell r="E1166">
            <v>22.142306000000001</v>
          </cell>
          <cell r="F1166">
            <v>82.482584000000003</v>
          </cell>
          <cell r="G1166" t="str">
            <v>BO14102102004</v>
          </cell>
          <cell r="H1166" t="str">
            <v>Department of Posts</v>
          </cell>
          <cell r="I1166" t="str">
            <v>BC Banking Outlet</v>
          </cell>
          <cell r="J1166" t="str">
            <v>BALODA</v>
          </cell>
          <cell r="K1166">
            <v>9625527861</v>
          </cell>
        </row>
        <row r="1167">
          <cell r="A1167" t="str">
            <v>BO14102102001</v>
          </cell>
          <cell r="B1167" t="str">
            <v>Janjgir - Champa</v>
          </cell>
          <cell r="C1167" t="str">
            <v>BACHHAUD BO</v>
          </cell>
          <cell r="D1167" t="str">
            <v>BACHHAUD BO</v>
          </cell>
          <cell r="E1167">
            <v>22.142565000000001</v>
          </cell>
          <cell r="F1167">
            <v>82.481339000000006</v>
          </cell>
          <cell r="G1167" t="str">
            <v>BO14102102001</v>
          </cell>
          <cell r="H1167" t="str">
            <v>Department of Posts</v>
          </cell>
          <cell r="I1167" t="str">
            <v>BC Banking Outlet</v>
          </cell>
          <cell r="J1167" t="str">
            <v>BALODA</v>
          </cell>
          <cell r="K1167">
            <v>8373988038</v>
          </cell>
        </row>
        <row r="1168">
          <cell r="A1168" t="str">
            <v>BO14102102005</v>
          </cell>
          <cell r="B1168" t="str">
            <v>Janjgir - Champa</v>
          </cell>
          <cell r="C1168" t="str">
            <v>JAWALPUR BO</v>
          </cell>
          <cell r="D1168" t="str">
            <v>JAWALPUR BO</v>
          </cell>
          <cell r="E1168">
            <v>22.143141</v>
          </cell>
          <cell r="F1168">
            <v>82.481425000000002</v>
          </cell>
          <cell r="G1168" t="str">
            <v>BO14102102005</v>
          </cell>
          <cell r="H1168" t="str">
            <v>Department of Posts</v>
          </cell>
          <cell r="I1168" t="str">
            <v>BC Banking Outlet</v>
          </cell>
          <cell r="J1168" t="str">
            <v>BALODA</v>
          </cell>
          <cell r="K1168">
            <v>9977169779</v>
          </cell>
        </row>
        <row r="1169">
          <cell r="A1169" t="str">
            <v>BO14102116013</v>
          </cell>
          <cell r="B1169" t="str">
            <v>Janjgir - Champa</v>
          </cell>
          <cell r="C1169" t="str">
            <v>KHAIJA BO</v>
          </cell>
          <cell r="D1169" t="str">
            <v>KHAIJA BO</v>
          </cell>
          <cell r="E1169">
            <v>22.145119000000001</v>
          </cell>
          <cell r="F1169">
            <v>82.596780999999993</v>
          </cell>
          <cell r="G1169" t="str">
            <v>BO14102116013</v>
          </cell>
          <cell r="H1169" t="str">
            <v>Department of Posts</v>
          </cell>
          <cell r="I1169" t="str">
            <v>BC Banking Outlet</v>
          </cell>
          <cell r="J1169" t="str">
            <v>BALODA</v>
          </cell>
          <cell r="K1169">
            <v>8700496144</v>
          </cell>
        </row>
        <row r="1170">
          <cell r="A1170" t="str">
            <v>BO14102102002</v>
          </cell>
          <cell r="B1170" t="str">
            <v>Janjgir - Champa</v>
          </cell>
          <cell r="C1170" t="str">
            <v>BUDGAHAN BO</v>
          </cell>
          <cell r="D1170" t="str">
            <v>BUDGAHAN BO</v>
          </cell>
          <cell r="E1170">
            <v>22.222504000000001</v>
          </cell>
          <cell r="F1170">
            <v>82.515017999999998</v>
          </cell>
          <cell r="G1170" t="str">
            <v>BO14102102002</v>
          </cell>
          <cell r="H1170" t="str">
            <v>Department of Posts</v>
          </cell>
          <cell r="I1170" t="str">
            <v>BC Banking Outlet</v>
          </cell>
          <cell r="J1170" t="str">
            <v>BALODA</v>
          </cell>
          <cell r="K1170">
            <v>0</v>
          </cell>
        </row>
        <row r="1171">
          <cell r="A1171" t="str">
            <v>BO14102136007</v>
          </cell>
          <cell r="B1171" t="str">
            <v>Gaurela-Pendra-Marwahi</v>
          </cell>
          <cell r="C1171" t="str">
            <v>BASTI BAGRA BO</v>
          </cell>
          <cell r="D1171" t="str">
            <v>BASTI BAGRA BO</v>
          </cell>
          <cell r="E1171">
            <v>22.641812999999999</v>
          </cell>
          <cell r="F1171">
            <v>82.162927999999994</v>
          </cell>
          <cell r="G1171" t="str">
            <v>BO14102136007</v>
          </cell>
          <cell r="H1171" t="str">
            <v>Department of Posts</v>
          </cell>
          <cell r="I1171" t="str">
            <v>BC Banking Outlet</v>
          </cell>
          <cell r="J1171" t="str">
            <v>GAURELA</v>
          </cell>
          <cell r="K1171">
            <v>8319780450</v>
          </cell>
        </row>
        <row r="1172">
          <cell r="A1172" t="str">
            <v>BO14102135005</v>
          </cell>
          <cell r="B1172" t="str">
            <v>Gaurela-Pendra-Marwahi</v>
          </cell>
          <cell r="C1172" t="str">
            <v>JOGISAR BO</v>
          </cell>
          <cell r="D1172" t="str">
            <v>JOGISAR BO</v>
          </cell>
          <cell r="E1172">
            <v>22.647832999999999</v>
          </cell>
          <cell r="F1172">
            <v>81.999994000000001</v>
          </cell>
          <cell r="G1172" t="str">
            <v>BO14102135005</v>
          </cell>
          <cell r="H1172" t="str">
            <v>Department of Posts</v>
          </cell>
          <cell r="I1172" t="str">
            <v>BC Banking Outlet</v>
          </cell>
          <cell r="J1172" t="str">
            <v>GAURELA</v>
          </cell>
          <cell r="K1172">
            <v>6267901103</v>
          </cell>
        </row>
        <row r="1173">
          <cell r="A1173" t="str">
            <v>BO14102135004</v>
          </cell>
          <cell r="B1173" t="str">
            <v>Gaurela-Pendra-Marwahi</v>
          </cell>
          <cell r="C1173" t="str">
            <v>GORAKHPUR BO</v>
          </cell>
          <cell r="D1173" t="str">
            <v>GORAKHPUR BO</v>
          </cell>
          <cell r="E1173">
            <v>22.664643999999999</v>
          </cell>
          <cell r="F1173">
            <v>81.975764999999996</v>
          </cell>
          <cell r="G1173" t="str">
            <v>BO14102135004</v>
          </cell>
          <cell r="H1173" t="str">
            <v>Department of Posts</v>
          </cell>
          <cell r="I1173" t="str">
            <v>BC Banking Outlet</v>
          </cell>
          <cell r="J1173" t="str">
            <v>GAURELA</v>
          </cell>
          <cell r="K1173">
            <v>9977962903</v>
          </cell>
        </row>
        <row r="1174">
          <cell r="A1174" t="str">
            <v>BO14102136011</v>
          </cell>
          <cell r="B1174" t="str">
            <v>Gaurela-Pendra-Marwahi</v>
          </cell>
          <cell r="C1174" t="str">
            <v>KOTGAR BO</v>
          </cell>
          <cell r="D1174" t="str">
            <v>KOTGAR BO</v>
          </cell>
          <cell r="E1174">
            <v>22.711051999999999</v>
          </cell>
          <cell r="F1174">
            <v>82.109285999999997</v>
          </cell>
          <cell r="G1174" t="str">
            <v>BO14102136011</v>
          </cell>
          <cell r="H1174" t="str">
            <v>Department of Posts</v>
          </cell>
          <cell r="I1174" t="str">
            <v>BC Banking Outlet</v>
          </cell>
          <cell r="J1174" t="str">
            <v>GAURELA</v>
          </cell>
          <cell r="K1174">
            <v>7747919323</v>
          </cell>
        </row>
        <row r="1175">
          <cell r="A1175" t="str">
            <v>BO32406128007</v>
          </cell>
          <cell r="B1175" t="str">
            <v>Gaurela-Pendra-Marwahi</v>
          </cell>
          <cell r="C1175" t="str">
            <v>MUNDALIKA BO</v>
          </cell>
          <cell r="D1175" t="str">
            <v>MUNDALIKA BO</v>
          </cell>
          <cell r="E1175">
            <v>22.716149999999999</v>
          </cell>
          <cell r="F1175">
            <v>82.126710000000003</v>
          </cell>
          <cell r="G1175" t="str">
            <v>BO32406128007</v>
          </cell>
          <cell r="H1175" t="str">
            <v>Department of Posts</v>
          </cell>
          <cell r="I1175" t="str">
            <v>BC Banking Outlet</v>
          </cell>
          <cell r="J1175">
            <v>0</v>
          </cell>
          <cell r="K1175">
            <v>0</v>
          </cell>
        </row>
        <row r="1176">
          <cell r="A1176" t="str">
            <v>BO14102135014</v>
          </cell>
          <cell r="B1176" t="str">
            <v>Gaurela-Pendra-Marwahi</v>
          </cell>
          <cell r="C1176" t="str">
            <v>SADHWANI BO</v>
          </cell>
          <cell r="D1176" t="str">
            <v>SADHWANI BO</v>
          </cell>
          <cell r="E1176">
            <v>22.723455999999999</v>
          </cell>
          <cell r="F1176">
            <v>81.812769000000003</v>
          </cell>
          <cell r="G1176" t="str">
            <v>BO14102135014</v>
          </cell>
          <cell r="H1176" t="str">
            <v>Department of Posts</v>
          </cell>
          <cell r="I1176" t="str">
            <v>BC Banking Outlet</v>
          </cell>
          <cell r="J1176" t="str">
            <v>GAURELA</v>
          </cell>
          <cell r="K1176">
            <v>9625837866</v>
          </cell>
        </row>
        <row r="1177">
          <cell r="A1177" t="str">
            <v>BO14102136001</v>
          </cell>
          <cell r="B1177" t="str">
            <v>Gaurela-Pendra-Marwahi</v>
          </cell>
          <cell r="C1177" t="str">
            <v>AMADAND BO</v>
          </cell>
          <cell r="D1177" t="str">
            <v>AMADAND BO</v>
          </cell>
          <cell r="E1177">
            <v>22.731545000000001</v>
          </cell>
          <cell r="F1177">
            <v>82.042891999999995</v>
          </cell>
          <cell r="G1177" t="str">
            <v>BO14102136001</v>
          </cell>
          <cell r="H1177" t="str">
            <v>Department of Posts</v>
          </cell>
          <cell r="I1177" t="str">
            <v>BC Banking Outlet</v>
          </cell>
          <cell r="J1177" t="str">
            <v>PENDRA</v>
          </cell>
          <cell r="K1177">
            <v>7067236981</v>
          </cell>
        </row>
        <row r="1178">
          <cell r="A1178" t="str">
            <v>BO14102135010</v>
          </cell>
          <cell r="B1178" t="str">
            <v>Gaurela-Pendra-Marwahi</v>
          </cell>
          <cell r="C1178" t="str">
            <v>NEOSA BO</v>
          </cell>
          <cell r="D1178" t="str">
            <v>NEOSA BO</v>
          </cell>
          <cell r="E1178">
            <v>22.744755999999999</v>
          </cell>
          <cell r="F1178">
            <v>81.866243999999995</v>
          </cell>
          <cell r="G1178" t="str">
            <v>BO14102135010</v>
          </cell>
          <cell r="H1178" t="str">
            <v>Department of Posts</v>
          </cell>
          <cell r="I1178" t="str">
            <v>BC Banking Outlet</v>
          </cell>
          <cell r="J1178" t="str">
            <v>GAURELA</v>
          </cell>
          <cell r="K1178">
            <v>9754001642</v>
          </cell>
        </row>
        <row r="1179">
          <cell r="A1179" t="str">
            <v>BO14102135002</v>
          </cell>
          <cell r="B1179" t="str">
            <v>Gaurela-Pendra-Marwahi</v>
          </cell>
          <cell r="C1179" t="str">
            <v>CHOKTIPANI BO</v>
          </cell>
          <cell r="D1179" t="str">
            <v>CHOKTIPANI BO</v>
          </cell>
          <cell r="E1179">
            <v>22.746061999999998</v>
          </cell>
          <cell r="F1179">
            <v>81.825693000000001</v>
          </cell>
          <cell r="G1179" t="str">
            <v>BO14102135002</v>
          </cell>
          <cell r="H1179" t="str">
            <v>Department of Posts</v>
          </cell>
          <cell r="I1179" t="str">
            <v>BC Banking Outlet</v>
          </cell>
          <cell r="J1179" t="str">
            <v>GAURELA</v>
          </cell>
          <cell r="K1179">
            <v>6260088054</v>
          </cell>
        </row>
        <row r="1180">
          <cell r="A1180" t="str">
            <v>BO14102136003</v>
          </cell>
          <cell r="B1180" t="str">
            <v>Gaurela-Pendra-Marwahi</v>
          </cell>
          <cell r="C1180" t="str">
            <v>AMARU BO</v>
          </cell>
          <cell r="D1180" t="str">
            <v>AMARU BO</v>
          </cell>
          <cell r="E1180">
            <v>22.749898999999999</v>
          </cell>
          <cell r="F1180">
            <v>82.090799000000004</v>
          </cell>
          <cell r="G1180" t="str">
            <v>BO14102136003</v>
          </cell>
          <cell r="H1180" t="str">
            <v>Department of Posts</v>
          </cell>
          <cell r="I1180" t="str">
            <v>BC Banking Outlet</v>
          </cell>
          <cell r="J1180" t="str">
            <v>PENDRA</v>
          </cell>
          <cell r="K1180">
            <v>9493736384</v>
          </cell>
        </row>
        <row r="1181">
          <cell r="A1181" t="str">
            <v>PO14102135000</v>
          </cell>
          <cell r="B1181" t="str">
            <v>Gaurela-Pendra-Marwahi</v>
          </cell>
          <cell r="C1181" t="str">
            <v>PENDRA ROAD SO</v>
          </cell>
          <cell r="D1181" t="str">
            <v>PENDRA ROAD SO</v>
          </cell>
          <cell r="E1181">
            <v>22.750426999999998</v>
          </cell>
          <cell r="F1181">
            <v>81.909532999999996</v>
          </cell>
          <cell r="G1181" t="str">
            <v>PO14102135000</v>
          </cell>
          <cell r="H1181" t="str">
            <v>Department of Posts</v>
          </cell>
          <cell r="I1181" t="str">
            <v>BC Banking Outlet</v>
          </cell>
          <cell r="J1181" t="str">
            <v>GAURELA</v>
          </cell>
          <cell r="K1181">
            <v>7587847423</v>
          </cell>
        </row>
        <row r="1182">
          <cell r="A1182" t="str">
            <v>PO14102134000</v>
          </cell>
          <cell r="B1182" t="str">
            <v>Gaurela-Pendra-Marwahi</v>
          </cell>
          <cell r="C1182" t="str">
            <v>PENDRA ROAD RS SO</v>
          </cell>
          <cell r="D1182" t="str">
            <v>PENDRA ROAD RS SO</v>
          </cell>
          <cell r="E1182">
            <v>22.756920999999998</v>
          </cell>
          <cell r="F1182">
            <v>81.900287000000006</v>
          </cell>
          <cell r="G1182" t="str">
            <v>PO14102134000</v>
          </cell>
          <cell r="H1182" t="str">
            <v>Department of Posts</v>
          </cell>
          <cell r="I1182" t="str">
            <v>BC Banking Outlet</v>
          </cell>
          <cell r="J1182" t="str">
            <v>GAURELA</v>
          </cell>
          <cell r="K1182">
            <v>9340853226</v>
          </cell>
        </row>
        <row r="1183">
          <cell r="A1183" t="str">
            <v>BO14102136002</v>
          </cell>
          <cell r="B1183" t="str">
            <v>Gaurela-Pendra-Marwahi</v>
          </cell>
          <cell r="C1183" t="str">
            <v>AMARPUR BO</v>
          </cell>
          <cell r="D1183" t="str">
            <v>AMARPUR BO</v>
          </cell>
          <cell r="E1183">
            <v>22.758586000000001</v>
          </cell>
          <cell r="F1183">
            <v>81.996941000000007</v>
          </cell>
          <cell r="G1183" t="str">
            <v>BO14102136002</v>
          </cell>
          <cell r="H1183" t="str">
            <v>Department of Posts</v>
          </cell>
          <cell r="I1183" t="str">
            <v>BC Banking Outlet</v>
          </cell>
          <cell r="J1183" t="str">
            <v>PENDRA</v>
          </cell>
          <cell r="K1183">
            <v>9977105937</v>
          </cell>
        </row>
        <row r="1184">
          <cell r="A1184" t="str">
            <v>BO14102136016</v>
          </cell>
          <cell r="B1184" t="str">
            <v>Gaurela-Pendra-Marwahi</v>
          </cell>
          <cell r="C1184" t="str">
            <v>NAWAGAON BO</v>
          </cell>
          <cell r="D1184" t="str">
            <v>NAWAGAON BO</v>
          </cell>
          <cell r="E1184">
            <v>22.760715999999999</v>
          </cell>
          <cell r="F1184">
            <v>82.026426000000001</v>
          </cell>
          <cell r="G1184" t="str">
            <v>BO14102136016</v>
          </cell>
          <cell r="H1184" t="str">
            <v>Department of Posts</v>
          </cell>
          <cell r="I1184" t="str">
            <v>BC Banking Outlet</v>
          </cell>
          <cell r="J1184" t="str">
            <v>PENDRA</v>
          </cell>
          <cell r="K1184">
            <v>8719909173</v>
          </cell>
        </row>
        <row r="1185">
          <cell r="A1185" t="str">
            <v>BO14102136013</v>
          </cell>
          <cell r="B1185" t="str">
            <v>Gaurela-Pendra-Marwahi</v>
          </cell>
          <cell r="C1185" t="str">
            <v>KUDKAI BO</v>
          </cell>
          <cell r="D1185" t="str">
            <v>KUDKAI BO</v>
          </cell>
          <cell r="E1185">
            <v>22.763545000000001</v>
          </cell>
          <cell r="F1185">
            <v>82.042891999999995</v>
          </cell>
          <cell r="G1185" t="str">
            <v>BO14102136013</v>
          </cell>
          <cell r="H1185" t="str">
            <v>Department of Posts</v>
          </cell>
          <cell r="I1185" t="str">
            <v>BC Banking Outlet</v>
          </cell>
          <cell r="J1185" t="str">
            <v>PENDRA</v>
          </cell>
          <cell r="K1185">
            <v>9407600995</v>
          </cell>
        </row>
        <row r="1186">
          <cell r="A1186" t="str">
            <v>BO14102136020</v>
          </cell>
          <cell r="B1186" t="str">
            <v>Gaurela-Pendra-Marwahi</v>
          </cell>
          <cell r="C1186" t="str">
            <v>PIPARIA BO</v>
          </cell>
          <cell r="D1186" t="str">
            <v>PIPARIA BO</v>
          </cell>
          <cell r="E1186">
            <v>22.766553999999999</v>
          </cell>
          <cell r="F1186">
            <v>81.890799000000001</v>
          </cell>
          <cell r="G1186" t="str">
            <v>BO14102136020</v>
          </cell>
          <cell r="H1186" t="str">
            <v>Department of Posts</v>
          </cell>
          <cell r="I1186" t="str">
            <v>BC Banking Outlet</v>
          </cell>
          <cell r="J1186" t="str">
            <v>PENDRA</v>
          </cell>
          <cell r="K1186">
            <v>8959606138</v>
          </cell>
        </row>
        <row r="1187">
          <cell r="A1187" t="str">
            <v>BO14102135006</v>
          </cell>
          <cell r="B1187" t="str">
            <v>Gaurela-Pendra-Marwahi</v>
          </cell>
          <cell r="C1187" t="str">
            <v>KEONCHI BO</v>
          </cell>
          <cell r="D1187" t="str">
            <v>KEONCHI BO</v>
          </cell>
          <cell r="E1187">
            <v>22.774432999999998</v>
          </cell>
          <cell r="F1187">
            <v>81.843456000000003</v>
          </cell>
          <cell r="G1187" t="str">
            <v>BO14102135006</v>
          </cell>
          <cell r="H1187" t="str">
            <v>Department of Posts</v>
          </cell>
          <cell r="I1187" t="str">
            <v>BC Banking Outlet</v>
          </cell>
          <cell r="J1187" t="str">
            <v>GAURELA</v>
          </cell>
          <cell r="K1187">
            <v>9406114419</v>
          </cell>
        </row>
        <row r="1188">
          <cell r="A1188" t="str">
            <v>PO14102136000</v>
          </cell>
          <cell r="B1188" t="str">
            <v>Gaurela-Pendra-Marwahi</v>
          </cell>
          <cell r="C1188" t="str">
            <v>PENDRA SO</v>
          </cell>
          <cell r="D1188" t="str">
            <v>PENDRA SO</v>
          </cell>
          <cell r="E1188">
            <v>22.775765</v>
          </cell>
          <cell r="F1188">
            <v>81.959931999999995</v>
          </cell>
          <cell r="G1188" t="str">
            <v>PO14102136000</v>
          </cell>
          <cell r="H1188" t="str">
            <v>Department of Posts</v>
          </cell>
          <cell r="I1188" t="str">
            <v>BC Banking Outlet</v>
          </cell>
          <cell r="J1188" t="str">
            <v>PENDRA</v>
          </cell>
          <cell r="K1188">
            <v>9575387646</v>
          </cell>
        </row>
        <row r="1189">
          <cell r="A1189" t="str">
            <v>BO14102136010</v>
          </cell>
          <cell r="B1189" t="str">
            <v>Gaurela-Pendra-Marwahi</v>
          </cell>
          <cell r="C1189" t="str">
            <v>KARRI BO</v>
          </cell>
          <cell r="D1189" t="str">
            <v>KARRI BO</v>
          </cell>
          <cell r="E1189">
            <v>22.776291000000001</v>
          </cell>
          <cell r="F1189">
            <v>81.955948000000006</v>
          </cell>
          <cell r="G1189" t="str">
            <v>BO14102136010</v>
          </cell>
          <cell r="H1189" t="str">
            <v>Department of Posts</v>
          </cell>
          <cell r="I1189" t="str">
            <v>BC Banking Outlet</v>
          </cell>
          <cell r="J1189" t="str">
            <v>PENDRA</v>
          </cell>
          <cell r="K1189">
            <v>7746852143</v>
          </cell>
        </row>
        <row r="1190">
          <cell r="A1190" t="str">
            <v>BO14102135011</v>
          </cell>
          <cell r="B1190" t="str">
            <v>Gaurela-Pendra-Marwahi</v>
          </cell>
          <cell r="C1190" t="str">
            <v>PAKARIA BO</v>
          </cell>
          <cell r="D1190" t="str">
            <v>PAKARIA BO</v>
          </cell>
          <cell r="E1190">
            <v>22.776578000000001</v>
          </cell>
          <cell r="F1190">
            <v>81.877654000000007</v>
          </cell>
          <cell r="G1190" t="str">
            <v>BO14102135011</v>
          </cell>
          <cell r="H1190" t="str">
            <v>Department of Posts</v>
          </cell>
          <cell r="I1190" t="str">
            <v>BC Banking Outlet</v>
          </cell>
          <cell r="J1190" t="str">
            <v>GAURELA</v>
          </cell>
          <cell r="K1190">
            <v>7303307214</v>
          </cell>
        </row>
        <row r="1191">
          <cell r="A1191" t="str">
            <v>BO14102135012</v>
          </cell>
          <cell r="B1191" t="str">
            <v>Gaurela-Pendra-Marwahi</v>
          </cell>
          <cell r="C1191" t="str">
            <v>P RD SENOTORIUM BO</v>
          </cell>
          <cell r="D1191" t="str">
            <v>P RD SENOTORIUM BO</v>
          </cell>
          <cell r="E1191">
            <v>22.786543999999999</v>
          </cell>
          <cell r="F1191">
            <v>81.854324000000005</v>
          </cell>
          <cell r="G1191" t="str">
            <v>BO14102135012</v>
          </cell>
          <cell r="H1191" t="str">
            <v>Department of Posts</v>
          </cell>
          <cell r="I1191" t="str">
            <v>BC Banking Outlet</v>
          </cell>
          <cell r="J1191" t="str">
            <v>GAURELA</v>
          </cell>
          <cell r="K1191">
            <v>9479064905</v>
          </cell>
        </row>
        <row r="1192">
          <cell r="A1192" t="str">
            <v>BO14102135008</v>
          </cell>
          <cell r="B1192" t="str">
            <v>Gaurela-Pendra-Marwahi</v>
          </cell>
          <cell r="C1192" t="str">
            <v>KORJA BO</v>
          </cell>
          <cell r="D1192" t="str">
            <v>KORJA BO</v>
          </cell>
          <cell r="E1192">
            <v>22.796948</v>
          </cell>
          <cell r="F1192">
            <v>81.868154000000004</v>
          </cell>
          <cell r="G1192" t="str">
            <v>BO14102135008</v>
          </cell>
          <cell r="H1192" t="str">
            <v>Department of Posts</v>
          </cell>
          <cell r="I1192" t="str">
            <v>BC Banking Outlet</v>
          </cell>
          <cell r="J1192" t="str">
            <v>GAURELA</v>
          </cell>
          <cell r="K1192">
            <v>8120653320</v>
          </cell>
        </row>
        <row r="1193">
          <cell r="A1193" t="str">
            <v>BO14102136005</v>
          </cell>
          <cell r="B1193" t="str">
            <v>Gaurela-Pendra-Marwahi</v>
          </cell>
          <cell r="C1193" t="str">
            <v>BACHARWAR BO</v>
          </cell>
          <cell r="D1193" t="str">
            <v>BACHARWAR BO</v>
          </cell>
          <cell r="E1193">
            <v>22.800854000000001</v>
          </cell>
          <cell r="F1193">
            <v>81.955528999999999</v>
          </cell>
          <cell r="G1193" t="str">
            <v>BO14102136005</v>
          </cell>
          <cell r="H1193" t="str">
            <v>Department of Posts</v>
          </cell>
          <cell r="I1193" t="str">
            <v>BC Banking Outlet</v>
          </cell>
          <cell r="J1193" t="str">
            <v>PENDRA</v>
          </cell>
          <cell r="K1193">
            <v>7303307218</v>
          </cell>
        </row>
        <row r="1194">
          <cell r="A1194" t="str">
            <v>BO14102136021</v>
          </cell>
          <cell r="B1194" t="str">
            <v>Gaurela-Pendra-Marwahi</v>
          </cell>
          <cell r="C1194" t="str">
            <v>PONDIKALA BO</v>
          </cell>
          <cell r="D1194" t="str">
            <v>PONDIKALA BO</v>
          </cell>
          <cell r="E1194">
            <v>22.806595000000002</v>
          </cell>
          <cell r="F1194">
            <v>81.998563000000004</v>
          </cell>
          <cell r="G1194" t="str">
            <v>BO14102136021</v>
          </cell>
          <cell r="H1194" t="str">
            <v>Department of Posts</v>
          </cell>
          <cell r="I1194" t="str">
            <v>BC Banking Outlet</v>
          </cell>
          <cell r="J1194" t="str">
            <v>PENDRA</v>
          </cell>
          <cell r="K1194">
            <v>8959802783</v>
          </cell>
        </row>
        <row r="1195">
          <cell r="A1195" t="str">
            <v>BO14102135007</v>
          </cell>
          <cell r="B1195" t="str">
            <v>Gaurela-Pendra-Marwahi</v>
          </cell>
          <cell r="C1195" t="str">
            <v>KHODRI BO</v>
          </cell>
          <cell r="D1195" t="str">
            <v>KHODRI BO</v>
          </cell>
          <cell r="E1195">
            <v>22.812750999999999</v>
          </cell>
          <cell r="F1195">
            <v>82.014860999999996</v>
          </cell>
          <cell r="G1195" t="str">
            <v>BO14102135007</v>
          </cell>
          <cell r="H1195" t="str">
            <v>Department of Posts</v>
          </cell>
          <cell r="I1195" t="str">
            <v>BC Banking Outlet</v>
          </cell>
          <cell r="J1195" t="str">
            <v>GAURELA</v>
          </cell>
          <cell r="K1195">
            <v>9754175681</v>
          </cell>
        </row>
        <row r="1196">
          <cell r="A1196" t="str">
            <v>BO14102135009</v>
          </cell>
          <cell r="B1196" t="str">
            <v>Gaurela-Pendra-Marwahi</v>
          </cell>
          <cell r="C1196" t="str">
            <v>LALPUR BO</v>
          </cell>
          <cell r="D1196" t="str">
            <v>LALPUR BO</v>
          </cell>
          <cell r="E1196">
            <v>22.827465</v>
          </cell>
          <cell r="F1196">
            <v>81.886844999999994</v>
          </cell>
          <cell r="G1196" t="str">
            <v>BO14102135009</v>
          </cell>
          <cell r="H1196" t="str">
            <v>Department of Posts</v>
          </cell>
          <cell r="I1196" t="str">
            <v>BC Banking Outlet</v>
          </cell>
          <cell r="J1196" t="str">
            <v>GAURELA</v>
          </cell>
          <cell r="K1196">
            <v>8959804481</v>
          </cell>
        </row>
        <row r="1197">
          <cell r="A1197" t="str">
            <v>BO14102136014</v>
          </cell>
          <cell r="B1197" t="str">
            <v>Gaurela-Pendra-Marwahi</v>
          </cell>
          <cell r="C1197" t="str">
            <v>KUDRI BO</v>
          </cell>
          <cell r="D1197" t="str">
            <v>KUDRI BO</v>
          </cell>
          <cell r="E1197">
            <v>22.836352999999999</v>
          </cell>
          <cell r="F1197">
            <v>81.963941000000005</v>
          </cell>
          <cell r="G1197" t="str">
            <v>BO14102136014</v>
          </cell>
          <cell r="H1197" t="str">
            <v>Department of Posts</v>
          </cell>
          <cell r="I1197" t="str">
            <v>BC Banking Outlet</v>
          </cell>
          <cell r="J1197" t="str">
            <v>PENDRA</v>
          </cell>
          <cell r="K1197">
            <v>9644351575</v>
          </cell>
        </row>
        <row r="1198">
          <cell r="A1198" t="str">
            <v>BO14102136009</v>
          </cell>
          <cell r="B1198" t="str">
            <v>Gaurela-Pendra-Marwahi</v>
          </cell>
          <cell r="C1198" t="str">
            <v>DONGARIA BO</v>
          </cell>
          <cell r="D1198" t="str">
            <v>DONGARIA BO</v>
          </cell>
          <cell r="E1198">
            <v>22.854104</v>
          </cell>
          <cell r="F1198">
            <v>81.947171999999995</v>
          </cell>
          <cell r="G1198" t="str">
            <v>BO14102136009</v>
          </cell>
          <cell r="H1198" t="str">
            <v>Department of Posts</v>
          </cell>
          <cell r="I1198" t="str">
            <v>BC Banking Outlet</v>
          </cell>
          <cell r="J1198" t="str">
            <v>PENDRA</v>
          </cell>
          <cell r="K1198">
            <v>7828262449</v>
          </cell>
        </row>
        <row r="1199">
          <cell r="A1199" t="str">
            <v>BO14102136022</v>
          </cell>
          <cell r="B1199" t="str">
            <v>Gaurela-Pendra-Marwahi</v>
          </cell>
          <cell r="C1199" t="str">
            <v>PUTIPAKHNA BO</v>
          </cell>
          <cell r="D1199" t="str">
            <v>PUTIPAKHNA BO</v>
          </cell>
          <cell r="E1199">
            <v>22.861813000000001</v>
          </cell>
          <cell r="F1199">
            <v>81.892927999999998</v>
          </cell>
          <cell r="G1199" t="str">
            <v>BO14102136022</v>
          </cell>
          <cell r="H1199" t="str">
            <v>Department of Posts</v>
          </cell>
          <cell r="I1199" t="str">
            <v>BC Banking Outlet</v>
          </cell>
          <cell r="J1199" t="str">
            <v>PENDRA</v>
          </cell>
          <cell r="K1199">
            <v>8522941841</v>
          </cell>
        </row>
        <row r="1200">
          <cell r="A1200" t="str">
            <v>BO14102136006</v>
          </cell>
          <cell r="B1200" t="str">
            <v>Gaurela-Pendra-Marwahi</v>
          </cell>
          <cell r="C1200" t="str">
            <v>BAGADI BO</v>
          </cell>
          <cell r="D1200" t="str">
            <v>BAGADI BO</v>
          </cell>
          <cell r="E1200">
            <v>22.866340000000001</v>
          </cell>
          <cell r="F1200">
            <v>81.889471999999998</v>
          </cell>
          <cell r="G1200" t="str">
            <v>BO14102136006</v>
          </cell>
          <cell r="H1200" t="str">
            <v>Department of Posts</v>
          </cell>
          <cell r="I1200" t="str">
            <v>BC Banking Outlet</v>
          </cell>
          <cell r="J1200" t="str">
            <v>PENDRA</v>
          </cell>
          <cell r="K1200">
            <v>9625847866</v>
          </cell>
        </row>
        <row r="1201">
          <cell r="A1201" t="str">
            <v>BO14102135001</v>
          </cell>
          <cell r="B1201" t="str">
            <v>Gaurela-Pendra-Marwahi</v>
          </cell>
          <cell r="C1201" t="str">
            <v>ANDHIYARKHOH BO</v>
          </cell>
          <cell r="D1201" t="str">
            <v>ANDHIYARKHOH BO</v>
          </cell>
          <cell r="E1201">
            <v>22.866488</v>
          </cell>
          <cell r="F1201">
            <v>81.888506000000007</v>
          </cell>
          <cell r="G1201" t="str">
            <v>BO14102135001</v>
          </cell>
          <cell r="H1201" t="str">
            <v>Department of Posts</v>
          </cell>
          <cell r="I1201" t="str">
            <v>BC Banking Outlet</v>
          </cell>
          <cell r="J1201" t="str">
            <v>GAURELA</v>
          </cell>
          <cell r="K1201">
            <v>9977473418</v>
          </cell>
        </row>
        <row r="1202">
          <cell r="A1202" t="str">
            <v>BO14102135003</v>
          </cell>
          <cell r="B1202" t="str">
            <v>Gaurela-Pendra-Marwahi</v>
          </cell>
          <cell r="C1202" t="str">
            <v>DARRI BO</v>
          </cell>
          <cell r="D1202" t="str">
            <v>DARRI BO</v>
          </cell>
          <cell r="E1202">
            <v>22.866764</v>
          </cell>
          <cell r="F1202">
            <v>81.887090000000001</v>
          </cell>
          <cell r="G1202" t="str">
            <v>BO14102135003</v>
          </cell>
          <cell r="H1202" t="str">
            <v>Department of Posts</v>
          </cell>
          <cell r="I1202" t="str">
            <v>BC Banking Outlet</v>
          </cell>
          <cell r="J1202" t="str">
            <v>GAURELA</v>
          </cell>
          <cell r="K1202">
            <v>7697509205</v>
          </cell>
        </row>
        <row r="1203">
          <cell r="A1203" t="str">
            <v>BO14102136015</v>
          </cell>
          <cell r="B1203" t="str">
            <v>Gaurela-Pendra-Marwahi</v>
          </cell>
          <cell r="C1203" t="str">
            <v>LAINGA BO</v>
          </cell>
          <cell r="D1203" t="str">
            <v>LAINGA BO</v>
          </cell>
          <cell r="E1203">
            <v>22.872851000000001</v>
          </cell>
          <cell r="F1203">
            <v>81.973453000000006</v>
          </cell>
          <cell r="G1203" t="str">
            <v>BO14102136015</v>
          </cell>
          <cell r="H1203" t="str">
            <v>Department of Posts</v>
          </cell>
          <cell r="I1203" t="str">
            <v>BC Banking Outlet</v>
          </cell>
          <cell r="J1203" t="str">
            <v>GAURELA</v>
          </cell>
          <cell r="K1203">
            <v>9617367500</v>
          </cell>
        </row>
        <row r="1204">
          <cell r="A1204" t="str">
            <v>BO14102126009</v>
          </cell>
          <cell r="B1204" t="str">
            <v>Gaurela-Pendra-Marwahi</v>
          </cell>
          <cell r="C1204" t="str">
            <v>RUMGA BO</v>
          </cell>
          <cell r="D1204" t="str">
            <v>RUMGA BO</v>
          </cell>
          <cell r="E1204">
            <v>22.874196000000001</v>
          </cell>
          <cell r="F1204">
            <v>82.092901999999995</v>
          </cell>
          <cell r="G1204" t="str">
            <v>BO14102126009</v>
          </cell>
          <cell r="H1204" t="str">
            <v>Department of Posts</v>
          </cell>
          <cell r="I1204" t="str">
            <v>BC Banking Outlet</v>
          </cell>
          <cell r="J1204" t="str">
            <v>MARWAHI</v>
          </cell>
          <cell r="K1204">
            <v>9907885520</v>
          </cell>
        </row>
        <row r="1205">
          <cell r="A1205" t="str">
            <v>BO14102136019</v>
          </cell>
          <cell r="B1205" t="str">
            <v>Gaurela-Pendra-Marwahi</v>
          </cell>
          <cell r="C1205" t="str">
            <v>PATGAWAN BO</v>
          </cell>
          <cell r="D1205" t="str">
            <v>PATGAWAN BO</v>
          </cell>
          <cell r="E1205">
            <v>22.876866</v>
          </cell>
          <cell r="F1205">
            <v>81.896940999999998</v>
          </cell>
          <cell r="G1205" t="str">
            <v>BO14102136019</v>
          </cell>
          <cell r="H1205" t="str">
            <v>Department of Posts</v>
          </cell>
          <cell r="I1205" t="str">
            <v>BC Banking Outlet</v>
          </cell>
          <cell r="J1205" t="str">
            <v>PENDRA</v>
          </cell>
          <cell r="K1205">
            <v>9755979177</v>
          </cell>
        </row>
        <row r="1206">
          <cell r="A1206" t="str">
            <v>BO14102136008</v>
          </cell>
          <cell r="B1206" t="str">
            <v>Gaurela-Pendra-Marwahi</v>
          </cell>
          <cell r="C1206" t="str">
            <v>DHOBHAR BO</v>
          </cell>
          <cell r="D1206" t="str">
            <v>DHOBHAR BO</v>
          </cell>
          <cell r="E1206">
            <v>22.897877000000001</v>
          </cell>
          <cell r="F1206">
            <v>81.963365999999994</v>
          </cell>
          <cell r="G1206" t="str">
            <v>BO14102136008</v>
          </cell>
          <cell r="H1206" t="str">
            <v>Department of Posts</v>
          </cell>
          <cell r="I1206" t="str">
            <v>BC Banking Outlet</v>
          </cell>
          <cell r="J1206" t="str">
            <v>PENDRA</v>
          </cell>
          <cell r="K1206">
            <v>7470636115</v>
          </cell>
        </row>
        <row r="1207">
          <cell r="A1207" t="str">
            <v>BO14102126004</v>
          </cell>
          <cell r="B1207" t="str">
            <v>Gaurela-Pendra-Marwahi</v>
          </cell>
          <cell r="C1207" t="str">
            <v>BHARRIDAND BO</v>
          </cell>
          <cell r="D1207" t="str">
            <v>BHARRIDAND BO</v>
          </cell>
          <cell r="E1207">
            <v>22.916349</v>
          </cell>
          <cell r="F1207">
            <v>82.065629000000001</v>
          </cell>
          <cell r="G1207" t="str">
            <v>BO14102126004</v>
          </cell>
          <cell r="H1207" t="str">
            <v>Department of Posts</v>
          </cell>
          <cell r="I1207" t="str">
            <v>BC Banking Outlet</v>
          </cell>
          <cell r="J1207" t="str">
            <v>MARWAHI</v>
          </cell>
          <cell r="K1207">
            <v>8226086823</v>
          </cell>
        </row>
        <row r="1208">
          <cell r="A1208" t="str">
            <v>BO14102126010</v>
          </cell>
          <cell r="B1208" t="str">
            <v>Gaurela-Pendra-Marwahi</v>
          </cell>
          <cell r="C1208" t="str">
            <v>SEMARDARRI BO</v>
          </cell>
          <cell r="D1208" t="str">
            <v>SEMARDARRI BO</v>
          </cell>
          <cell r="E1208">
            <v>22.927654</v>
          </cell>
          <cell r="F1208">
            <v>82.007576</v>
          </cell>
          <cell r="G1208" t="str">
            <v>BO14102126010</v>
          </cell>
          <cell r="H1208" t="str">
            <v>Department of Posts</v>
          </cell>
          <cell r="I1208" t="str">
            <v>BC Banking Outlet</v>
          </cell>
          <cell r="J1208" t="str">
            <v>MARWAHI</v>
          </cell>
          <cell r="K1208">
            <v>9691884259</v>
          </cell>
        </row>
        <row r="1209">
          <cell r="A1209" t="str">
            <v>BO14102126008</v>
          </cell>
          <cell r="B1209" t="str">
            <v>Gaurela-Pendra-Marwahi</v>
          </cell>
          <cell r="C1209" t="str">
            <v>RATGA BO</v>
          </cell>
          <cell r="D1209" t="str">
            <v>RATGA BO</v>
          </cell>
          <cell r="E1209">
            <v>22.950332</v>
          </cell>
          <cell r="F1209">
            <v>82.028971999999996</v>
          </cell>
          <cell r="G1209" t="str">
            <v>BO14102126008</v>
          </cell>
          <cell r="H1209" t="str">
            <v>Department of Posts</v>
          </cell>
          <cell r="I1209" t="str">
            <v>BC Banking Outlet</v>
          </cell>
          <cell r="J1209" t="str">
            <v>MARWAHI</v>
          </cell>
          <cell r="K1209">
            <v>9625178653</v>
          </cell>
        </row>
        <row r="1210">
          <cell r="A1210" t="str">
            <v>BO14102126002</v>
          </cell>
          <cell r="B1210" t="str">
            <v>Gaurela-Pendra-Marwahi</v>
          </cell>
          <cell r="C1210" t="str">
            <v>BANSITAL BO</v>
          </cell>
          <cell r="D1210" t="str">
            <v>BANSITAL BO</v>
          </cell>
          <cell r="E1210">
            <v>22.954488999999999</v>
          </cell>
          <cell r="F1210">
            <v>82.026764999999997</v>
          </cell>
          <cell r="G1210" t="str">
            <v>BO14102126002</v>
          </cell>
          <cell r="H1210" t="str">
            <v>Department of Posts</v>
          </cell>
          <cell r="I1210" t="str">
            <v>BC Banking Outlet</v>
          </cell>
          <cell r="J1210" t="str">
            <v>MARWAHI</v>
          </cell>
          <cell r="K1210">
            <v>8966973414</v>
          </cell>
        </row>
        <row r="1211">
          <cell r="A1211" t="str">
            <v>BO14102126005</v>
          </cell>
          <cell r="B1211" t="str">
            <v>Gaurela-Pendra-Marwahi</v>
          </cell>
          <cell r="C1211" t="str">
            <v>CHACHEDI BO</v>
          </cell>
          <cell r="D1211" t="str">
            <v>CHACHEDI BO</v>
          </cell>
          <cell r="E1211">
            <v>22.964483999999999</v>
          </cell>
          <cell r="F1211">
            <v>82.012636999999998</v>
          </cell>
          <cell r="G1211" t="str">
            <v>BO14102126005</v>
          </cell>
          <cell r="H1211" t="str">
            <v>Department of Posts</v>
          </cell>
          <cell r="I1211" t="str">
            <v>BC Banking Outlet</v>
          </cell>
          <cell r="J1211" t="str">
            <v>MARWAHI</v>
          </cell>
          <cell r="K1211">
            <v>9340654844</v>
          </cell>
        </row>
        <row r="1212">
          <cell r="A1212" t="str">
            <v>BO14102126001</v>
          </cell>
          <cell r="B1212" t="str">
            <v>Gaurela-Pendra-Marwahi</v>
          </cell>
          <cell r="C1212" t="str">
            <v>BAGRAD BO</v>
          </cell>
          <cell r="D1212" t="str">
            <v>BAGRAD BO</v>
          </cell>
          <cell r="E1212">
            <v>22.964569000000001</v>
          </cell>
          <cell r="F1212">
            <v>82.063428999999999</v>
          </cell>
          <cell r="G1212" t="str">
            <v>BO14102126001</v>
          </cell>
          <cell r="H1212" t="str">
            <v>Department of Posts</v>
          </cell>
          <cell r="I1212" t="str">
            <v>BC Banking Outlet</v>
          </cell>
          <cell r="J1212" t="str">
            <v>MARWAHI</v>
          </cell>
          <cell r="K1212">
            <v>9625178645</v>
          </cell>
        </row>
        <row r="1213">
          <cell r="A1213" t="str">
            <v>BO14102126003</v>
          </cell>
          <cell r="B1213" t="str">
            <v>Gaurela-Pendra-Marwahi</v>
          </cell>
          <cell r="C1213" t="str">
            <v>BELJHIRIA BO</v>
          </cell>
          <cell r="D1213" t="str">
            <v>BELJHIRIA BO</v>
          </cell>
          <cell r="E1213">
            <v>22.976547</v>
          </cell>
          <cell r="F1213">
            <v>82.035634999999999</v>
          </cell>
          <cell r="G1213" t="str">
            <v>BO14102126003</v>
          </cell>
          <cell r="H1213" t="str">
            <v>Department of Posts</v>
          </cell>
          <cell r="I1213" t="str">
            <v>BC Banking Outlet</v>
          </cell>
          <cell r="J1213" t="str">
            <v>MARWAHI</v>
          </cell>
          <cell r="K1213">
            <v>9625177860</v>
          </cell>
        </row>
        <row r="1214">
          <cell r="A1214" t="str">
            <v>BO14102126006</v>
          </cell>
          <cell r="B1214" t="str">
            <v>Gaurela-Pendra-Marwahi</v>
          </cell>
          <cell r="C1214" t="str">
            <v>KHARHANI BO</v>
          </cell>
          <cell r="D1214" t="str">
            <v>KHARHANI BO</v>
          </cell>
          <cell r="E1214">
            <v>22.987576000000001</v>
          </cell>
          <cell r="F1214">
            <v>82.042636999999999</v>
          </cell>
          <cell r="G1214" t="str">
            <v>BO14102126006</v>
          </cell>
          <cell r="H1214" t="str">
            <v>Department of Posts</v>
          </cell>
          <cell r="I1214" t="str">
            <v>BC Banking Outlet</v>
          </cell>
          <cell r="J1214" t="str">
            <v>MARWAHI</v>
          </cell>
          <cell r="K1214">
            <v>9625177861</v>
          </cell>
        </row>
        <row r="1215">
          <cell r="A1215" t="str">
            <v>PO14102126000</v>
          </cell>
          <cell r="B1215" t="str">
            <v>Gaurela-Pendra-Marwahi</v>
          </cell>
          <cell r="C1215" t="str">
            <v>MARWAHI SO</v>
          </cell>
          <cell r="D1215" t="str">
            <v>MARWAHI SO</v>
          </cell>
          <cell r="E1215">
            <v>23.005286000000002</v>
          </cell>
          <cell r="F1215">
            <v>82.055370999999994</v>
          </cell>
          <cell r="G1215" t="str">
            <v>PO14102126000</v>
          </cell>
          <cell r="H1215" t="str">
            <v>Department of Posts</v>
          </cell>
          <cell r="I1215" t="str">
            <v>BC Banking Outlet</v>
          </cell>
          <cell r="J1215" t="str">
            <v>MARWAHI</v>
          </cell>
          <cell r="K1215">
            <v>9977187549</v>
          </cell>
        </row>
        <row r="1216">
          <cell r="A1216" t="str">
            <v>BO14102126007</v>
          </cell>
          <cell r="B1216" t="str">
            <v>Gaurela-Pendra-Marwahi</v>
          </cell>
          <cell r="C1216" t="str">
            <v>PARASI BO</v>
          </cell>
          <cell r="D1216" t="str">
            <v>PARASI BO</v>
          </cell>
          <cell r="E1216">
            <v>23.008016000000001</v>
          </cell>
          <cell r="F1216">
            <v>82.070661000000001</v>
          </cell>
          <cell r="G1216" t="str">
            <v>BO14102126007</v>
          </cell>
          <cell r="H1216" t="str">
            <v>Department of Posts</v>
          </cell>
          <cell r="I1216" t="str">
            <v>BC Banking Outlet</v>
          </cell>
          <cell r="J1216" t="str">
            <v>MARWAHI</v>
          </cell>
          <cell r="K1216">
            <v>8966812471</v>
          </cell>
        </row>
        <row r="1217">
          <cell r="A1217" t="str">
            <v>BO14102136004</v>
          </cell>
          <cell r="B1217" t="str">
            <v>Gaurela-Pendra-Marwahi</v>
          </cell>
          <cell r="C1217" t="str">
            <v>ANDI BO</v>
          </cell>
          <cell r="D1217" t="str">
            <v>ANDI BO</v>
          </cell>
          <cell r="E1217">
            <v>23.008106000000002</v>
          </cell>
          <cell r="F1217">
            <v>82.072333999999998</v>
          </cell>
          <cell r="G1217" t="str">
            <v>BO14102136004</v>
          </cell>
          <cell r="H1217" t="str">
            <v>Department of Posts</v>
          </cell>
          <cell r="I1217" t="str">
            <v>BC Banking Outlet</v>
          </cell>
          <cell r="J1217" t="str">
            <v>PENDRA</v>
          </cell>
          <cell r="K1217">
            <v>8120288108</v>
          </cell>
        </row>
        <row r="1218">
          <cell r="A1218" t="str">
            <v>BO14102126011</v>
          </cell>
          <cell r="B1218" t="str">
            <v>Gaurela-Pendra-Marwahi</v>
          </cell>
          <cell r="C1218" t="str">
            <v>SEONI BO</v>
          </cell>
          <cell r="D1218" t="str">
            <v>SEONI BO</v>
          </cell>
          <cell r="E1218">
            <v>23.009508</v>
          </cell>
          <cell r="F1218">
            <v>82.072484000000003</v>
          </cell>
          <cell r="G1218" t="str">
            <v>BO14102126011</v>
          </cell>
          <cell r="H1218" t="str">
            <v>Department of Posts</v>
          </cell>
          <cell r="I1218" t="str">
            <v>BC Banking Outlet</v>
          </cell>
          <cell r="J1218" t="str">
            <v>MARWAHI</v>
          </cell>
          <cell r="K1218">
            <v>7869494959</v>
          </cell>
        </row>
        <row r="1219">
          <cell r="A1219" t="str">
            <v>BO14102126012</v>
          </cell>
          <cell r="B1219" t="str">
            <v>Gaurela-Pendra-Marwahi</v>
          </cell>
          <cell r="C1219" t="str">
            <v>USAD BO</v>
          </cell>
          <cell r="D1219" t="str">
            <v>USAD BO</v>
          </cell>
          <cell r="E1219">
            <v>23.068614</v>
          </cell>
          <cell r="F1219">
            <v>82.102560999999994</v>
          </cell>
          <cell r="G1219" t="str">
            <v>BO14102126012</v>
          </cell>
          <cell r="H1219" t="str">
            <v>Department of Posts</v>
          </cell>
          <cell r="I1219" t="str">
            <v>BC Banking Outlet</v>
          </cell>
          <cell r="J1219" t="str">
            <v>MARWAHI</v>
          </cell>
          <cell r="K1219">
            <v>7869085456</v>
          </cell>
        </row>
        <row r="1220">
          <cell r="A1220" t="str">
            <v>BO14105162023</v>
          </cell>
          <cell r="B1220" t="str">
            <v>Gariaband</v>
          </cell>
          <cell r="C1220" t="str">
            <v>ROHINA BO</v>
          </cell>
          <cell r="D1220" t="str">
            <v>ROHINA BO</v>
          </cell>
          <cell r="E1220">
            <v>20.893809999999998</v>
          </cell>
          <cell r="F1220">
            <v>82.003950000000003</v>
          </cell>
          <cell r="G1220" t="str">
            <v>BO14105162023</v>
          </cell>
          <cell r="H1220" t="str">
            <v>Department of Posts</v>
          </cell>
          <cell r="I1220" t="str">
            <v>BC Banking Outlet</v>
          </cell>
          <cell r="J1220">
            <v>0</v>
          </cell>
          <cell r="K1220">
            <v>0</v>
          </cell>
        </row>
        <row r="1221">
          <cell r="A1221" t="str">
            <v>BO14105161012</v>
          </cell>
          <cell r="B1221" t="str">
            <v>Durg</v>
          </cell>
          <cell r="C1221" t="str">
            <v>SONPUR BO</v>
          </cell>
          <cell r="D1221" t="str">
            <v>SONPUR BO</v>
          </cell>
          <cell r="E1221">
            <v>21.041840000000001</v>
          </cell>
          <cell r="F1221">
            <v>81.584559999999996</v>
          </cell>
          <cell r="G1221" t="str">
            <v>BO14105161012</v>
          </cell>
          <cell r="H1221" t="str">
            <v>Department of Posts</v>
          </cell>
          <cell r="I1221" t="str">
            <v>BC Banking Outlet</v>
          </cell>
          <cell r="J1221">
            <v>0</v>
          </cell>
          <cell r="K1221">
            <v>0</v>
          </cell>
        </row>
        <row r="1222">
          <cell r="A1222" t="str">
            <v>BO14102123026</v>
          </cell>
          <cell r="B1222" t="str">
            <v>Janjgir - Champa</v>
          </cell>
          <cell r="C1222" t="str">
            <v>SUKLI BO</v>
          </cell>
          <cell r="D1222" t="str">
            <v>SUKLI BO</v>
          </cell>
          <cell r="E1222">
            <v>21.967237999999998</v>
          </cell>
          <cell r="F1222">
            <v>82.608258000000006</v>
          </cell>
          <cell r="G1222" t="str">
            <v>BO14102123026</v>
          </cell>
          <cell r="H1222" t="str">
            <v>Department of Posts</v>
          </cell>
          <cell r="I1222" t="str">
            <v>BC Banking Outlet</v>
          </cell>
          <cell r="J1222">
            <v>0</v>
          </cell>
          <cell r="K1222">
            <v>0</v>
          </cell>
        </row>
        <row r="1223">
          <cell r="A1223" t="str">
            <v>PO14103151000</v>
          </cell>
          <cell r="B1223" t="str">
            <v>Durg</v>
          </cell>
          <cell r="C1223" t="str">
            <v>SECTOR 8 BHILAI SO</v>
          </cell>
          <cell r="D1223" t="str">
            <v>SECTOR 8 BHILAI SO</v>
          </cell>
          <cell r="E1223">
            <v>21.191205</v>
          </cell>
          <cell r="F1223">
            <v>81.321460000000002</v>
          </cell>
          <cell r="G1223" t="str">
            <v>PO14103151000</v>
          </cell>
          <cell r="H1223" t="str">
            <v>Department of Posts</v>
          </cell>
          <cell r="I1223" t="str">
            <v>BC Banking Outlet</v>
          </cell>
          <cell r="J1223" t="str">
            <v>durg</v>
          </cell>
          <cell r="K1223">
            <v>9589836008</v>
          </cell>
        </row>
        <row r="1224">
          <cell r="A1224" t="str">
            <v>PO14103150000</v>
          </cell>
          <cell r="B1224" t="str">
            <v>Durg</v>
          </cell>
          <cell r="C1224" t="str">
            <v>SECTOR 7 BHILAI SO</v>
          </cell>
          <cell r="D1224" t="str">
            <v>SECTOR 7 BHILAI SO</v>
          </cell>
          <cell r="E1224">
            <v>21.193594999999998</v>
          </cell>
          <cell r="F1224">
            <v>81.328868999999997</v>
          </cell>
          <cell r="G1224" t="str">
            <v>PO14103150000</v>
          </cell>
          <cell r="H1224" t="str">
            <v>Department of Posts</v>
          </cell>
          <cell r="I1224" t="str">
            <v>BC Banking Outlet</v>
          </cell>
          <cell r="J1224" t="str">
            <v>durg</v>
          </cell>
          <cell r="K1224">
            <v>8109589851</v>
          </cell>
        </row>
        <row r="1225">
          <cell r="A1225" t="str">
            <v>PO14103132000</v>
          </cell>
          <cell r="B1225" t="str">
            <v>Durg</v>
          </cell>
          <cell r="C1225" t="str">
            <v>MALVIA NAGAR DURG SO</v>
          </cell>
          <cell r="D1225" t="str">
            <v>MALVIA NAGAR DURG SO</v>
          </cell>
          <cell r="E1225">
            <v>21.195238</v>
          </cell>
          <cell r="F1225">
            <v>81.291797000000003</v>
          </cell>
          <cell r="G1225" t="str">
            <v>PO14103132000</v>
          </cell>
          <cell r="H1225" t="str">
            <v>Department of Posts</v>
          </cell>
          <cell r="I1225" t="str">
            <v>BC Banking Outlet</v>
          </cell>
          <cell r="J1225" t="str">
            <v>durg</v>
          </cell>
          <cell r="K1225">
            <v>9009796698</v>
          </cell>
        </row>
        <row r="1226">
          <cell r="A1226" t="str">
            <v>PO14103149000</v>
          </cell>
          <cell r="B1226" t="str">
            <v>Durg</v>
          </cell>
          <cell r="C1226" t="str">
            <v>SECTOR 6 BHILAI SO</v>
          </cell>
          <cell r="D1226" t="str">
            <v>SECTOR 6 BHILAI SO</v>
          </cell>
          <cell r="E1226">
            <v>21.195530000000002</v>
          </cell>
          <cell r="F1226">
            <v>81.348753000000002</v>
          </cell>
          <cell r="G1226" t="str">
            <v>PO14103149000</v>
          </cell>
          <cell r="H1226" t="str">
            <v>Department of Posts</v>
          </cell>
          <cell r="I1226" t="str">
            <v>BC Banking Outlet</v>
          </cell>
          <cell r="J1226" t="str">
            <v>durg</v>
          </cell>
          <cell r="K1226">
            <v>7746056009</v>
          </cell>
        </row>
        <row r="1227">
          <cell r="A1227" t="str">
            <v>PO14103120000</v>
          </cell>
          <cell r="B1227" t="str">
            <v>Durg</v>
          </cell>
          <cell r="C1227" t="str">
            <v>DURG R S SO</v>
          </cell>
          <cell r="D1227" t="str">
            <v>DURG R S SO</v>
          </cell>
          <cell r="E1227">
            <v>21.196048999999999</v>
          </cell>
          <cell r="F1227">
            <v>81.289753000000005</v>
          </cell>
          <cell r="G1227" t="str">
            <v>PO14103120000</v>
          </cell>
          <cell r="H1227" t="str">
            <v>Department of Posts</v>
          </cell>
          <cell r="I1227" t="str">
            <v>BC Banking Outlet</v>
          </cell>
          <cell r="J1227" t="str">
            <v>durg</v>
          </cell>
          <cell r="K1227">
            <v>9301606452</v>
          </cell>
        </row>
        <row r="1228">
          <cell r="A1228" t="str">
            <v>BO14103111003</v>
          </cell>
          <cell r="B1228" t="str">
            <v>Durg</v>
          </cell>
          <cell r="C1228" t="str">
            <v>SIRSAKALA BO</v>
          </cell>
          <cell r="D1228" t="str">
            <v>SIRSAKALA BO</v>
          </cell>
          <cell r="E1228">
            <v>21.196783</v>
          </cell>
          <cell r="F1228">
            <v>81.460532999999998</v>
          </cell>
          <cell r="G1228" t="str">
            <v>BO14103111003</v>
          </cell>
          <cell r="H1228" t="str">
            <v>Department of Posts</v>
          </cell>
          <cell r="I1228" t="str">
            <v>BC Banking Outlet</v>
          </cell>
          <cell r="J1228" t="str">
            <v>patan</v>
          </cell>
          <cell r="K1228">
            <v>7987636505</v>
          </cell>
        </row>
        <row r="1229">
          <cell r="A1229" t="str">
            <v>PO14103101000</v>
          </cell>
          <cell r="B1229" t="str">
            <v>Durg</v>
          </cell>
          <cell r="C1229" t="str">
            <v>A O BHILAI SO</v>
          </cell>
          <cell r="D1229" t="str">
            <v>A O BHILAI SO</v>
          </cell>
          <cell r="E1229">
            <v>21.197896</v>
          </cell>
          <cell r="F1229">
            <v>81.380388999999994</v>
          </cell>
          <cell r="G1229" t="str">
            <v>PO14103101000</v>
          </cell>
          <cell r="H1229" t="str">
            <v>Department of Posts</v>
          </cell>
          <cell r="I1229" t="str">
            <v>BC Banking Outlet</v>
          </cell>
          <cell r="J1229" t="str">
            <v>durg</v>
          </cell>
          <cell r="K1229">
            <v>9893301475</v>
          </cell>
        </row>
        <row r="1230">
          <cell r="A1230" t="str">
            <v>PO14103144000</v>
          </cell>
          <cell r="B1230" t="str">
            <v>Durg</v>
          </cell>
          <cell r="C1230" t="str">
            <v>S A F LINES BHILAI SO</v>
          </cell>
          <cell r="D1230" t="str">
            <v>S A F LINES BHILAI SO</v>
          </cell>
          <cell r="E1230">
            <v>21.199977000000001</v>
          </cell>
          <cell r="F1230">
            <v>81.312218000000001</v>
          </cell>
          <cell r="G1230" t="str">
            <v>PO14103144000</v>
          </cell>
          <cell r="H1230" t="str">
            <v>Department of Posts</v>
          </cell>
          <cell r="I1230" t="str">
            <v>BC Banking Outlet</v>
          </cell>
          <cell r="J1230" t="str">
            <v>durg</v>
          </cell>
          <cell r="K1230">
            <v>9907127323</v>
          </cell>
        </row>
        <row r="1231">
          <cell r="A1231" t="str">
            <v>PO14103135000</v>
          </cell>
          <cell r="B1231" t="str">
            <v>Durg</v>
          </cell>
          <cell r="C1231" t="str">
            <v>MOHAN NAGAR DURG SO</v>
          </cell>
          <cell r="D1231" t="str">
            <v>MOHAN NAGAR DURG SO</v>
          </cell>
          <cell r="E1231">
            <v>21.200441999999999</v>
          </cell>
          <cell r="F1231">
            <v>81.285261000000006</v>
          </cell>
          <cell r="G1231" t="str">
            <v>PO14103135000</v>
          </cell>
          <cell r="H1231" t="str">
            <v>Department of Posts</v>
          </cell>
          <cell r="I1231" t="str">
            <v>BC Banking Outlet</v>
          </cell>
          <cell r="J1231" t="str">
            <v>durg</v>
          </cell>
          <cell r="K1231">
            <v>9926103553</v>
          </cell>
        </row>
        <row r="1232">
          <cell r="A1232" t="str">
            <v>PO14103110000</v>
          </cell>
          <cell r="B1232" t="str">
            <v>Durg</v>
          </cell>
          <cell r="C1232" t="str">
            <v>BHILAI BORIA SO</v>
          </cell>
          <cell r="D1232" t="str">
            <v>BHILAI BORIA SO</v>
          </cell>
          <cell r="E1232">
            <v>21.201789000000002</v>
          </cell>
          <cell r="F1232">
            <v>81.370610999999997</v>
          </cell>
          <cell r="G1232" t="str">
            <v>PO14103110000</v>
          </cell>
          <cell r="H1232" t="str">
            <v>Department of Posts</v>
          </cell>
          <cell r="I1232" t="str">
            <v>BC Banking Outlet</v>
          </cell>
          <cell r="J1232" t="str">
            <v>durg</v>
          </cell>
          <cell r="K1232">
            <v>7999813716</v>
          </cell>
        </row>
        <row r="1233">
          <cell r="A1233" t="str">
            <v>PO14103146000</v>
          </cell>
          <cell r="B1233" t="str">
            <v>Durg</v>
          </cell>
          <cell r="C1233" t="str">
            <v>SECTOR-2 BHILAI S O</v>
          </cell>
          <cell r="D1233" t="str">
            <v>SECTOR-2 BHILAI S O</v>
          </cell>
          <cell r="E1233">
            <v>21.201789000000002</v>
          </cell>
          <cell r="F1233">
            <v>81.370610999999997</v>
          </cell>
          <cell r="G1233" t="str">
            <v>PO14103146000</v>
          </cell>
          <cell r="H1233" t="str">
            <v>Department of Posts</v>
          </cell>
          <cell r="I1233" t="str">
            <v>BC Banking Outlet</v>
          </cell>
          <cell r="J1233" t="str">
            <v>durg</v>
          </cell>
          <cell r="K1233">
            <v>9755501511</v>
          </cell>
        </row>
        <row r="1234">
          <cell r="A1234" t="str">
            <v>BO14103100013</v>
          </cell>
          <cell r="B1234" t="str">
            <v>Durg</v>
          </cell>
          <cell r="C1234" t="str">
            <v>RASMADA BO</v>
          </cell>
          <cell r="D1234" t="str">
            <v>RASMADA BO</v>
          </cell>
          <cell r="E1234">
            <v>21.202183000000002</v>
          </cell>
          <cell r="F1234">
            <v>81.219553000000005</v>
          </cell>
          <cell r="G1234" t="str">
            <v>BO14103100013</v>
          </cell>
          <cell r="H1234" t="str">
            <v>Department of Posts</v>
          </cell>
          <cell r="I1234" t="str">
            <v>BC Banking Outlet</v>
          </cell>
          <cell r="J1234" t="str">
            <v>durg</v>
          </cell>
          <cell r="K1234">
            <v>9617636522</v>
          </cell>
        </row>
        <row r="1235">
          <cell r="A1235" t="str">
            <v>PO14103136000</v>
          </cell>
          <cell r="B1235" t="str">
            <v>Durg</v>
          </cell>
          <cell r="C1235" t="str">
            <v>MOTILAL NEHRU NAGAR BHILAI SO</v>
          </cell>
          <cell r="D1235" t="str">
            <v>MOTILAL NEHRU NAGAR BHILAI SO</v>
          </cell>
          <cell r="E1235">
            <v>21.203232</v>
          </cell>
          <cell r="F1235">
            <v>81.320210000000003</v>
          </cell>
          <cell r="G1235" t="str">
            <v>PO14103136000</v>
          </cell>
          <cell r="H1235" t="str">
            <v>Department of Posts</v>
          </cell>
          <cell r="I1235" t="str">
            <v>BC Banking Outlet</v>
          </cell>
          <cell r="J1235" t="str">
            <v>durg</v>
          </cell>
          <cell r="K1235">
            <v>8770886170</v>
          </cell>
        </row>
        <row r="1236">
          <cell r="A1236" t="str">
            <v>BO14103131006</v>
          </cell>
          <cell r="B1236" t="str">
            <v>Durg</v>
          </cell>
          <cell r="C1236" t="str">
            <v>AMLESHWAR BO</v>
          </cell>
          <cell r="D1236" t="str">
            <v>AMLESHWAR BO</v>
          </cell>
          <cell r="E1236">
            <v>21.203530000000001</v>
          </cell>
          <cell r="F1236">
            <v>81.576993000000002</v>
          </cell>
          <cell r="G1236" t="str">
            <v>BO14103131006</v>
          </cell>
          <cell r="H1236" t="str">
            <v>Department of Posts</v>
          </cell>
          <cell r="I1236" t="str">
            <v>BC Banking Outlet</v>
          </cell>
          <cell r="J1236" t="str">
            <v>patan</v>
          </cell>
          <cell r="K1236">
            <v>7770845483</v>
          </cell>
        </row>
        <row r="1237">
          <cell r="A1237" t="str">
            <v>PO14103109000</v>
          </cell>
          <cell r="B1237" t="str">
            <v>Durg</v>
          </cell>
          <cell r="C1237" t="str">
            <v>BHILAI 1 SO</v>
          </cell>
          <cell r="D1237" t="str">
            <v>BHILAI 1 SO</v>
          </cell>
          <cell r="E1237">
            <v>21.203717000000001</v>
          </cell>
          <cell r="F1237">
            <v>81.370174000000006</v>
          </cell>
          <cell r="G1237" t="str">
            <v>PO14103109000</v>
          </cell>
          <cell r="H1237" t="str">
            <v>Department of Posts</v>
          </cell>
          <cell r="I1237" t="str">
            <v>BC Banking Outlet</v>
          </cell>
          <cell r="J1237" t="str">
            <v>durg</v>
          </cell>
          <cell r="K1237">
            <v>9713400441</v>
          </cell>
        </row>
        <row r="1238">
          <cell r="A1238" t="str">
            <v>PO14103147000</v>
          </cell>
          <cell r="B1238" t="str">
            <v>Durg</v>
          </cell>
          <cell r="C1238" t="str">
            <v>SECTOR 3 BHILAI SO</v>
          </cell>
          <cell r="D1238" t="str">
            <v>SECTOR 3 BHILAI SO</v>
          </cell>
          <cell r="E1238">
            <v>21.205463000000002</v>
          </cell>
          <cell r="F1238">
            <v>81.366525999999993</v>
          </cell>
          <cell r="G1238" t="str">
            <v>PO14103147000</v>
          </cell>
          <cell r="H1238" t="str">
            <v>Department of Posts</v>
          </cell>
          <cell r="I1238" t="str">
            <v>BC Banking Outlet</v>
          </cell>
          <cell r="J1238" t="str">
            <v>durg</v>
          </cell>
          <cell r="K1238">
            <v>9752503447</v>
          </cell>
        </row>
        <row r="1239">
          <cell r="A1239" t="str">
            <v>PO14103111000</v>
          </cell>
          <cell r="B1239" t="str">
            <v>Durg</v>
          </cell>
          <cell r="C1239" t="str">
            <v>BHILAI EAST SO</v>
          </cell>
          <cell r="D1239" t="str">
            <v>BHILAI EAST SO</v>
          </cell>
          <cell r="E1239">
            <v>21.207248</v>
          </cell>
          <cell r="F1239">
            <v>81.425929999999994</v>
          </cell>
          <cell r="G1239" t="str">
            <v>PO14103111000</v>
          </cell>
          <cell r="H1239" t="str">
            <v>Department of Posts</v>
          </cell>
          <cell r="I1239" t="str">
            <v>BC Banking Outlet</v>
          </cell>
          <cell r="J1239" t="str">
            <v>patan</v>
          </cell>
          <cell r="K1239">
            <v>7415466454</v>
          </cell>
        </row>
        <row r="1240">
          <cell r="A1240" t="str">
            <v>BO14103131004</v>
          </cell>
          <cell r="B1240" t="str">
            <v>Durg</v>
          </cell>
          <cell r="C1240" t="str">
            <v>PAHANDA BO</v>
          </cell>
          <cell r="D1240" t="str">
            <v>PAHANDA BO</v>
          </cell>
          <cell r="E1240">
            <v>21.208511999999999</v>
          </cell>
          <cell r="F1240">
            <v>81.541718000000003</v>
          </cell>
          <cell r="G1240" t="str">
            <v>BO14103131004</v>
          </cell>
          <cell r="H1240" t="str">
            <v>Department of Posts</v>
          </cell>
          <cell r="I1240" t="str">
            <v>BC Banking Outlet</v>
          </cell>
          <cell r="J1240" t="str">
            <v>patan</v>
          </cell>
          <cell r="K1240">
            <v>9754130002</v>
          </cell>
        </row>
        <row r="1241">
          <cell r="A1241" t="str">
            <v>PO14103141000</v>
          </cell>
          <cell r="B1241" t="str">
            <v>Durg</v>
          </cell>
          <cell r="C1241" t="str">
            <v>NEW KHURSIPAR BHILAI SO</v>
          </cell>
          <cell r="D1241" t="str">
            <v>NEW KHURSIPAR BHILAI SO</v>
          </cell>
          <cell r="E1241">
            <v>21.209432</v>
          </cell>
          <cell r="F1241">
            <v>81.402609999999996</v>
          </cell>
          <cell r="G1241" t="str">
            <v>PO14103141000</v>
          </cell>
          <cell r="H1241" t="str">
            <v>Department of Posts</v>
          </cell>
          <cell r="I1241" t="str">
            <v>BC Banking Outlet</v>
          </cell>
          <cell r="J1241" t="str">
            <v>durg</v>
          </cell>
          <cell r="K1241">
            <v>9406370244</v>
          </cell>
        </row>
        <row r="1242">
          <cell r="A1242" t="str">
            <v>BO14104228015</v>
          </cell>
          <cell r="B1242" t="str">
            <v>Durg</v>
          </cell>
          <cell r="C1242" t="str">
            <v>PAHANDA BO</v>
          </cell>
          <cell r="D1242" t="str">
            <v>PAHANDA BO</v>
          </cell>
          <cell r="E1242">
            <v>21.209993000000001</v>
          </cell>
          <cell r="F1242">
            <v>81.543263999999994</v>
          </cell>
          <cell r="G1242" t="str">
            <v>BO14104228015</v>
          </cell>
          <cell r="H1242" t="str">
            <v>Department of Posts</v>
          </cell>
          <cell r="I1242" t="str">
            <v>BC Banking Outlet</v>
          </cell>
          <cell r="J1242">
            <v>0</v>
          </cell>
          <cell r="K1242" t="str">
            <v>NOT BELONG TO BHILAI BRANCH</v>
          </cell>
        </row>
        <row r="1243">
          <cell r="A1243" t="str">
            <v>PO14103129000</v>
          </cell>
          <cell r="B1243" t="str">
            <v>Durg</v>
          </cell>
          <cell r="C1243" t="str">
            <v>KHURSIPAR BHILAI SO</v>
          </cell>
          <cell r="D1243" t="str">
            <v>KHURSIPAR BHILAI SO</v>
          </cell>
          <cell r="E1243">
            <v>21.211770000000001</v>
          </cell>
          <cell r="F1243">
            <v>81.385665000000003</v>
          </cell>
          <cell r="G1243" t="str">
            <v>PO14103129000</v>
          </cell>
          <cell r="H1243" t="str">
            <v>Department of Posts</v>
          </cell>
          <cell r="I1243" t="str">
            <v>BC Banking Outlet</v>
          </cell>
          <cell r="J1243" t="str">
            <v>durg</v>
          </cell>
          <cell r="K1243">
            <v>9302295786</v>
          </cell>
        </row>
        <row r="1244">
          <cell r="A1244" t="str">
            <v>PO14103154000</v>
          </cell>
          <cell r="B1244" t="str">
            <v>Durg</v>
          </cell>
          <cell r="C1244" t="str">
            <v>SUPELA BHILAI SO</v>
          </cell>
          <cell r="D1244" t="str">
            <v>SUPELA BHILAI SO</v>
          </cell>
          <cell r="E1244">
            <v>21.21527</v>
          </cell>
          <cell r="F1244">
            <v>81.352586000000002</v>
          </cell>
          <cell r="G1244" t="str">
            <v>PO14103154000</v>
          </cell>
          <cell r="H1244" t="str">
            <v>Department of Posts</v>
          </cell>
          <cell r="I1244" t="str">
            <v>BC Banking Outlet</v>
          </cell>
          <cell r="J1244" t="str">
            <v>durg</v>
          </cell>
          <cell r="K1244">
            <v>9926133441</v>
          </cell>
        </row>
        <row r="1245">
          <cell r="A1245" t="str">
            <v>BO14103112001</v>
          </cell>
          <cell r="B1245" t="str">
            <v>Durg</v>
          </cell>
          <cell r="C1245" t="str">
            <v>DEOBALODA BO</v>
          </cell>
          <cell r="D1245" t="str">
            <v>DEOBALODA BO</v>
          </cell>
          <cell r="E1245">
            <v>21.215285000000002</v>
          </cell>
          <cell r="F1245">
            <v>81.473184000000003</v>
          </cell>
          <cell r="G1245" t="str">
            <v>BO14103112001</v>
          </cell>
          <cell r="H1245" t="str">
            <v>Department of Posts</v>
          </cell>
          <cell r="I1245" t="str">
            <v>BC Banking Outlet</v>
          </cell>
          <cell r="J1245" t="str">
            <v>patan</v>
          </cell>
          <cell r="K1245">
            <v>8518833566</v>
          </cell>
        </row>
        <row r="1246">
          <cell r="A1246" t="str">
            <v>BO23101109005</v>
          </cell>
          <cell r="B1246" t="str">
            <v>Durg</v>
          </cell>
          <cell r="C1246" t="str">
            <v>KUMHARIKALA</v>
          </cell>
          <cell r="D1246" t="str">
            <v>KUMHARIKALA</v>
          </cell>
          <cell r="E1246">
            <v>21.216497</v>
          </cell>
          <cell r="F1246">
            <v>81.441890000000001</v>
          </cell>
          <cell r="G1246" t="str">
            <v>BO23101109005</v>
          </cell>
          <cell r="H1246" t="str">
            <v>Department of Posts</v>
          </cell>
          <cell r="I1246" t="str">
            <v>BC Banking Outlet</v>
          </cell>
          <cell r="J1246">
            <v>0</v>
          </cell>
          <cell r="K1246">
            <v>0</v>
          </cell>
        </row>
        <row r="1247">
          <cell r="A1247" t="str">
            <v>PO14103153000</v>
          </cell>
          <cell r="B1247" t="str">
            <v>Durg</v>
          </cell>
          <cell r="C1247" t="str">
            <v>SMRITI NAGAR BHILAI SO</v>
          </cell>
          <cell r="D1247" t="str">
            <v>SMRITI NAGAR BHILAI SO</v>
          </cell>
          <cell r="E1247">
            <v>21.216625000000001</v>
          </cell>
          <cell r="F1247">
            <v>81.318517999999997</v>
          </cell>
          <cell r="G1247" t="str">
            <v>PO14103153000</v>
          </cell>
          <cell r="H1247" t="str">
            <v>Department of Posts</v>
          </cell>
          <cell r="I1247" t="str">
            <v>BC Banking Outlet</v>
          </cell>
          <cell r="J1247" t="str">
            <v>durg</v>
          </cell>
          <cell r="K1247" t="str">
            <v>NO TRAINED STAFF</v>
          </cell>
        </row>
        <row r="1248">
          <cell r="A1248" t="str">
            <v>BO14103314007</v>
          </cell>
          <cell r="B1248" t="str">
            <v>Durg</v>
          </cell>
          <cell r="C1248" t="str">
            <v>JUNWANI BO</v>
          </cell>
          <cell r="D1248" t="str">
            <v>JUNWANI BO</v>
          </cell>
          <cell r="E1248">
            <v>21.219529000000001</v>
          </cell>
          <cell r="F1248">
            <v>81.318624</v>
          </cell>
          <cell r="G1248" t="str">
            <v>BO14103314007</v>
          </cell>
          <cell r="H1248" t="str">
            <v>Department of Posts</v>
          </cell>
          <cell r="I1248" t="str">
            <v>BC Banking Outlet</v>
          </cell>
          <cell r="J1248">
            <v>0</v>
          </cell>
          <cell r="K1248">
            <v>0</v>
          </cell>
        </row>
        <row r="1249">
          <cell r="A1249" t="str">
            <v>BO14103112003</v>
          </cell>
          <cell r="B1249" t="str">
            <v>Durg</v>
          </cell>
          <cell r="C1249" t="str">
            <v>URLA BO</v>
          </cell>
          <cell r="D1249" t="str">
            <v>URLA BO</v>
          </cell>
          <cell r="E1249">
            <v>21.224602999999998</v>
          </cell>
          <cell r="F1249">
            <v>81.492061000000007</v>
          </cell>
          <cell r="G1249" t="str">
            <v>BO14103112003</v>
          </cell>
          <cell r="H1249" t="str">
            <v>Department of Posts</v>
          </cell>
          <cell r="I1249" t="str">
            <v>BC Banking Outlet</v>
          </cell>
          <cell r="J1249" t="str">
            <v>patan</v>
          </cell>
          <cell r="K1249">
            <v>9754653232</v>
          </cell>
        </row>
        <row r="1250">
          <cell r="A1250" t="str">
            <v>PO14103112000</v>
          </cell>
          <cell r="B1250" t="str">
            <v>Durg</v>
          </cell>
          <cell r="C1250" t="str">
            <v>BHILAI MARSHALLING YARD SO</v>
          </cell>
          <cell r="D1250" t="str">
            <v>BHILAI MARSHALLING YARD SO</v>
          </cell>
          <cell r="E1250">
            <v>21.22485</v>
          </cell>
          <cell r="F1250">
            <v>81.458389999999994</v>
          </cell>
          <cell r="G1250" t="str">
            <v>PO14103112000</v>
          </cell>
          <cell r="H1250" t="str">
            <v>Department of Posts</v>
          </cell>
          <cell r="I1250" t="str">
            <v>BC Banking Outlet</v>
          </cell>
          <cell r="J1250" t="str">
            <v>patan</v>
          </cell>
          <cell r="K1250">
            <v>9770114509</v>
          </cell>
        </row>
        <row r="1251">
          <cell r="A1251" t="str">
            <v>PO14103130000</v>
          </cell>
          <cell r="B1251" t="str">
            <v>Durg</v>
          </cell>
          <cell r="C1251" t="str">
            <v>KOHKA BHILAI SO</v>
          </cell>
          <cell r="D1251" t="str">
            <v>KOHKA BHILAI SO</v>
          </cell>
          <cell r="E1251">
            <v>21.225657999999999</v>
          </cell>
          <cell r="F1251">
            <v>81.337191000000004</v>
          </cell>
          <cell r="G1251" t="str">
            <v>PO14103130000</v>
          </cell>
          <cell r="H1251" t="str">
            <v>Department of Posts</v>
          </cell>
          <cell r="I1251" t="str">
            <v>BC Banking Outlet</v>
          </cell>
          <cell r="J1251" t="str">
            <v>durg</v>
          </cell>
          <cell r="K1251">
            <v>7000257075</v>
          </cell>
        </row>
        <row r="1252">
          <cell r="A1252" t="str">
            <v>PO14103156000</v>
          </cell>
          <cell r="B1252" t="str">
            <v>Durg</v>
          </cell>
          <cell r="C1252" t="str">
            <v>VAISHALI NAGAR BHILAI SO</v>
          </cell>
          <cell r="D1252" t="str">
            <v>VAISHALI NAGAR BHILAI SO</v>
          </cell>
          <cell r="E1252">
            <v>21.227581000000001</v>
          </cell>
          <cell r="F1252">
            <v>81.360239000000007</v>
          </cell>
          <cell r="G1252" t="str">
            <v>PO14103156000</v>
          </cell>
          <cell r="H1252" t="str">
            <v>Department of Posts</v>
          </cell>
          <cell r="I1252" t="str">
            <v>BC Banking Outlet</v>
          </cell>
          <cell r="J1252" t="str">
            <v>durg</v>
          </cell>
          <cell r="K1252">
            <v>9406416692</v>
          </cell>
        </row>
        <row r="1253">
          <cell r="A1253" t="str">
            <v>PO14103124000</v>
          </cell>
          <cell r="B1253" t="str">
            <v>Durg</v>
          </cell>
          <cell r="C1253" t="str">
            <v>I E BHILAI SO</v>
          </cell>
          <cell r="D1253" t="str">
            <v>I E BHILAI SO</v>
          </cell>
          <cell r="E1253">
            <v>21.228213</v>
          </cell>
          <cell r="F1253">
            <v>81.374397999999999</v>
          </cell>
          <cell r="G1253" t="str">
            <v>PO14103124000</v>
          </cell>
          <cell r="H1253" t="str">
            <v>Department of Posts</v>
          </cell>
          <cell r="I1253" t="str">
            <v>BC Banking Outlet</v>
          </cell>
          <cell r="J1253" t="str">
            <v>durg</v>
          </cell>
          <cell r="K1253">
            <v>8827270182</v>
          </cell>
        </row>
        <row r="1254">
          <cell r="A1254" t="str">
            <v>PO14103125000</v>
          </cell>
          <cell r="B1254" t="str">
            <v>Durg</v>
          </cell>
          <cell r="C1254" t="str">
            <v>JAMUL CEMENT WORKS SO</v>
          </cell>
          <cell r="D1254" t="str">
            <v>JAMUL CEMENT WORKS SO</v>
          </cell>
          <cell r="E1254">
            <v>21.239697</v>
          </cell>
          <cell r="F1254">
            <v>81.390186999999997</v>
          </cell>
          <cell r="G1254" t="str">
            <v>PO14103125000</v>
          </cell>
          <cell r="H1254" t="str">
            <v>Department of Posts</v>
          </cell>
          <cell r="I1254" t="str">
            <v>BC Banking Outlet</v>
          </cell>
          <cell r="J1254" t="str">
            <v>durg</v>
          </cell>
          <cell r="K1254" t="str">
            <v>NO TRAINED STAFF</v>
          </cell>
        </row>
        <row r="1255">
          <cell r="A1255" t="str">
            <v>BO14104219010</v>
          </cell>
          <cell r="B1255" t="str">
            <v>Jashpur</v>
          </cell>
          <cell r="C1255" t="str">
            <v>KOLHENJHARIA BO</v>
          </cell>
          <cell r="D1255" t="str">
            <v>KOLHENJHARIA BO</v>
          </cell>
          <cell r="E1255">
            <v>22.375315000000001</v>
          </cell>
          <cell r="F1255">
            <v>83.778332000000006</v>
          </cell>
          <cell r="G1255" t="str">
            <v>BO14104219010</v>
          </cell>
          <cell r="H1255" t="str">
            <v>Department of Posts</v>
          </cell>
          <cell r="I1255" t="str">
            <v>BC Banking Outlet</v>
          </cell>
          <cell r="J1255" t="str">
            <v>FARSABAHAR</v>
          </cell>
          <cell r="K1255">
            <v>0</v>
          </cell>
        </row>
        <row r="1256">
          <cell r="A1256" t="str">
            <v>BO14104219005</v>
          </cell>
          <cell r="B1256" t="str">
            <v>Jashpur</v>
          </cell>
          <cell r="C1256" t="str">
            <v>FARSATOLI BO</v>
          </cell>
          <cell r="D1256" t="str">
            <v>FARSATOLI BO</v>
          </cell>
          <cell r="E1256">
            <v>22.378699999999998</v>
          </cell>
          <cell r="F1256">
            <v>83.744859000000005</v>
          </cell>
          <cell r="G1256" t="str">
            <v>BO14104219005</v>
          </cell>
          <cell r="H1256" t="str">
            <v>Department of Posts</v>
          </cell>
          <cell r="I1256" t="str">
            <v>BC Banking Outlet</v>
          </cell>
          <cell r="J1256" t="str">
            <v>PATHALGAON</v>
          </cell>
          <cell r="K1256">
            <v>0</v>
          </cell>
        </row>
        <row r="1257">
          <cell r="A1257" t="str">
            <v>BO14104217016</v>
          </cell>
          <cell r="B1257" t="str">
            <v>Jashpur</v>
          </cell>
          <cell r="C1257" t="str">
            <v>SURANGPANI BO</v>
          </cell>
          <cell r="D1257" t="str">
            <v>SURANGPANI BO</v>
          </cell>
          <cell r="E1257">
            <v>22.405743000000001</v>
          </cell>
          <cell r="F1257">
            <v>83.662223999999995</v>
          </cell>
          <cell r="G1257" t="str">
            <v>BO14104217016</v>
          </cell>
          <cell r="H1257" t="str">
            <v>Department of Posts</v>
          </cell>
          <cell r="I1257" t="str">
            <v>BC Banking Outlet</v>
          </cell>
          <cell r="J1257" t="str">
            <v>PATHALGAON</v>
          </cell>
          <cell r="K1257">
            <v>0</v>
          </cell>
        </row>
        <row r="1258">
          <cell r="A1258" t="str">
            <v>BO14104219003</v>
          </cell>
          <cell r="B1258" t="str">
            <v>Jashpur</v>
          </cell>
          <cell r="C1258" t="str">
            <v>BULDEGA BO</v>
          </cell>
          <cell r="D1258" t="str">
            <v>BULDEGA BO</v>
          </cell>
          <cell r="E1258">
            <v>22.420256999999999</v>
          </cell>
          <cell r="F1258">
            <v>83.694587999999996</v>
          </cell>
          <cell r="G1258" t="str">
            <v>BO14104219003</v>
          </cell>
          <cell r="H1258" t="str">
            <v>Department of Posts</v>
          </cell>
          <cell r="I1258" t="str">
            <v>BC Banking Outlet</v>
          </cell>
          <cell r="J1258" t="str">
            <v>PATHALGAON</v>
          </cell>
          <cell r="K1258">
            <v>0</v>
          </cell>
        </row>
        <row r="1259">
          <cell r="A1259" t="str">
            <v>BO14104219017</v>
          </cell>
          <cell r="B1259" t="str">
            <v>Jashpur</v>
          </cell>
          <cell r="C1259" t="str">
            <v>BULDEGA BO</v>
          </cell>
          <cell r="D1259" t="str">
            <v>BULDEGA BO</v>
          </cell>
          <cell r="E1259">
            <v>22.420380000000002</v>
          </cell>
          <cell r="F1259">
            <v>83.694423</v>
          </cell>
          <cell r="G1259" t="str">
            <v>BO14104219017</v>
          </cell>
          <cell r="H1259" t="str">
            <v>Department of Posts</v>
          </cell>
          <cell r="I1259" t="str">
            <v>BC Banking Outlet</v>
          </cell>
          <cell r="J1259" t="str">
            <v>PATHALGAON</v>
          </cell>
          <cell r="K1259">
            <v>0</v>
          </cell>
        </row>
        <row r="1260">
          <cell r="A1260" t="str">
            <v>BO14104219011</v>
          </cell>
          <cell r="B1260" t="str">
            <v>Jashpur</v>
          </cell>
          <cell r="C1260" t="str">
            <v>KOTBA BO</v>
          </cell>
          <cell r="D1260" t="str">
            <v>KOTBA BO</v>
          </cell>
          <cell r="E1260">
            <v>22.421972</v>
          </cell>
          <cell r="F1260">
            <v>83.757095000000007</v>
          </cell>
          <cell r="G1260" t="str">
            <v>BO14104219011</v>
          </cell>
          <cell r="H1260" t="str">
            <v>Department of Posts</v>
          </cell>
          <cell r="I1260" t="str">
            <v>BC Banking Outlet</v>
          </cell>
          <cell r="J1260" t="str">
            <v>PATHALGAON</v>
          </cell>
          <cell r="K1260">
            <v>0</v>
          </cell>
        </row>
        <row r="1261">
          <cell r="A1261" t="str">
            <v>BO14104217014</v>
          </cell>
          <cell r="B1261" t="str">
            <v>Jashpur</v>
          </cell>
          <cell r="C1261" t="str">
            <v>PITHAMA BO</v>
          </cell>
          <cell r="D1261" t="str">
            <v>PITHAMA BO</v>
          </cell>
          <cell r="E1261">
            <v>22.427047999999999</v>
          </cell>
          <cell r="F1261">
            <v>83.634451999999996</v>
          </cell>
          <cell r="G1261" t="str">
            <v>BO14104217014</v>
          </cell>
          <cell r="H1261" t="str">
            <v>Department of Posts</v>
          </cell>
          <cell r="I1261" t="str">
            <v>BC Banking Outlet</v>
          </cell>
          <cell r="J1261" t="str">
            <v>PATHALGAON</v>
          </cell>
          <cell r="K1261">
            <v>0</v>
          </cell>
        </row>
        <row r="1262">
          <cell r="A1262" t="str">
            <v>BO14104219013</v>
          </cell>
          <cell r="B1262" t="str">
            <v>Jashpur</v>
          </cell>
          <cell r="C1262" t="str">
            <v>KUKURGAON BO</v>
          </cell>
          <cell r="D1262" t="str">
            <v>KUKURGAON BO</v>
          </cell>
          <cell r="E1262">
            <v>22.440743999999999</v>
          </cell>
          <cell r="F1262">
            <v>83.629521999999994</v>
          </cell>
          <cell r="G1262" t="str">
            <v>BO14104219013</v>
          </cell>
          <cell r="H1262" t="str">
            <v>Department of Posts</v>
          </cell>
          <cell r="I1262" t="str">
            <v>BC Banking Outlet</v>
          </cell>
          <cell r="J1262" t="str">
            <v>PATHALGAON</v>
          </cell>
          <cell r="K1262">
            <v>0</v>
          </cell>
        </row>
        <row r="1263">
          <cell r="A1263" t="str">
            <v>BO14104231005</v>
          </cell>
          <cell r="B1263" t="str">
            <v>Jashpur</v>
          </cell>
          <cell r="C1263" t="str">
            <v>PURAINBANDH BO</v>
          </cell>
          <cell r="D1263" t="str">
            <v>PURAINBANDH BO</v>
          </cell>
          <cell r="E1263">
            <v>22.442274999999999</v>
          </cell>
          <cell r="F1263">
            <v>83.979715999999996</v>
          </cell>
          <cell r="G1263" t="str">
            <v>BO14104231005</v>
          </cell>
          <cell r="H1263" t="str">
            <v>Department of Posts</v>
          </cell>
          <cell r="I1263" t="str">
            <v>BC Banking Outlet</v>
          </cell>
          <cell r="J1263" t="str">
            <v>FARSABAHAR</v>
          </cell>
          <cell r="K1263">
            <v>0</v>
          </cell>
        </row>
        <row r="1264">
          <cell r="A1264" t="str">
            <v>BO14104219009</v>
          </cell>
          <cell r="B1264" t="str">
            <v>Jashpur</v>
          </cell>
          <cell r="C1264" t="str">
            <v>KOKIYAKHAR BO</v>
          </cell>
          <cell r="D1264" t="str">
            <v>KOKIYAKHAR BO</v>
          </cell>
          <cell r="E1264">
            <v>22.459658999999998</v>
          </cell>
          <cell r="F1264">
            <v>83.741946999999996</v>
          </cell>
          <cell r="G1264" t="str">
            <v>BO14104219009</v>
          </cell>
          <cell r="H1264" t="str">
            <v>Department of Posts</v>
          </cell>
          <cell r="I1264" t="str">
            <v>BC Banking Outlet</v>
          </cell>
          <cell r="J1264" t="str">
            <v>PATHALGAON</v>
          </cell>
          <cell r="K1264">
            <v>0</v>
          </cell>
        </row>
        <row r="1265">
          <cell r="A1265" t="str">
            <v>BO14104219007</v>
          </cell>
          <cell r="B1265" t="str">
            <v>Jashpur</v>
          </cell>
          <cell r="C1265" t="str">
            <v>JAMJHOR BO</v>
          </cell>
          <cell r="D1265" t="str">
            <v>JAMJHOR BO</v>
          </cell>
          <cell r="E1265">
            <v>22.460657000000001</v>
          </cell>
          <cell r="F1265">
            <v>83.759749999999997</v>
          </cell>
          <cell r="G1265" t="str">
            <v>BO14104219007</v>
          </cell>
          <cell r="H1265" t="str">
            <v>Department of Posts</v>
          </cell>
          <cell r="I1265" t="str">
            <v>BC Banking Outlet</v>
          </cell>
          <cell r="J1265" t="str">
            <v>PATHALGAON</v>
          </cell>
          <cell r="K1265">
            <v>0</v>
          </cell>
        </row>
        <row r="1266">
          <cell r="A1266" t="str">
            <v>BO14103125003</v>
          </cell>
          <cell r="B1266" t="str">
            <v>Durg</v>
          </cell>
          <cell r="C1266" t="str">
            <v>KURUD BO</v>
          </cell>
          <cell r="D1266" t="str">
            <v>KURUD BO</v>
          </cell>
          <cell r="E1266">
            <v>21.240673000000001</v>
          </cell>
          <cell r="F1266">
            <v>81.354236999999998</v>
          </cell>
          <cell r="G1266" t="str">
            <v>BO14103125003</v>
          </cell>
          <cell r="H1266" t="str">
            <v>Department of Posts</v>
          </cell>
          <cell r="I1266" t="str">
            <v>BC Banking Outlet</v>
          </cell>
          <cell r="J1266" t="str">
            <v>durg</v>
          </cell>
          <cell r="K1266">
            <v>8770330489</v>
          </cell>
        </row>
        <row r="1267">
          <cell r="A1267" t="str">
            <v>BO14104207003</v>
          </cell>
          <cell r="B1267" t="str">
            <v>Jashpur</v>
          </cell>
          <cell r="C1267" t="str">
            <v>MENDERBAHAR BO</v>
          </cell>
          <cell r="D1267" t="str">
            <v>MENDERBAHAR BO</v>
          </cell>
          <cell r="E1267">
            <v>22.476624999999999</v>
          </cell>
          <cell r="F1267">
            <v>83.887805999999998</v>
          </cell>
          <cell r="G1267" t="str">
            <v>BO14104207003</v>
          </cell>
          <cell r="H1267" t="str">
            <v>Department of Posts</v>
          </cell>
          <cell r="I1267" t="str">
            <v>BC Banking Outlet</v>
          </cell>
          <cell r="J1267" t="str">
            <v>FARSABAHAR</v>
          </cell>
          <cell r="K1267">
            <v>0</v>
          </cell>
        </row>
        <row r="1268">
          <cell r="A1268" t="str">
            <v>BO14104207005</v>
          </cell>
          <cell r="B1268" t="str">
            <v>Jashpur</v>
          </cell>
          <cell r="C1268" t="str">
            <v>SAHASPUR BO</v>
          </cell>
          <cell r="D1268" t="str">
            <v>SAHASPUR BO</v>
          </cell>
          <cell r="E1268">
            <v>22.485361999999999</v>
          </cell>
          <cell r="F1268">
            <v>83.798220000000001</v>
          </cell>
          <cell r="G1268" t="str">
            <v>BO14104207005</v>
          </cell>
          <cell r="H1268" t="str">
            <v>Department of Posts</v>
          </cell>
          <cell r="I1268" t="str">
            <v>BC Banking Outlet</v>
          </cell>
          <cell r="J1268" t="str">
            <v>FARSABAHAR</v>
          </cell>
          <cell r="K1268">
            <v>0</v>
          </cell>
        </row>
        <row r="1269">
          <cell r="A1269" t="str">
            <v>BO14103112002</v>
          </cell>
          <cell r="B1269" t="str">
            <v>Durg</v>
          </cell>
          <cell r="C1269" t="str">
            <v>JANJGIRI BO</v>
          </cell>
          <cell r="D1269" t="str">
            <v>JANJGIRI BO</v>
          </cell>
          <cell r="E1269">
            <v>21.243008</v>
          </cell>
          <cell r="F1269">
            <v>81.472818000000004</v>
          </cell>
          <cell r="G1269" t="str">
            <v>BO14103112002</v>
          </cell>
          <cell r="H1269" t="str">
            <v>Department of Posts</v>
          </cell>
          <cell r="I1269" t="str">
            <v>BC Banking Outlet</v>
          </cell>
          <cell r="J1269" t="str">
            <v>patan</v>
          </cell>
          <cell r="K1269">
            <v>9575084394</v>
          </cell>
        </row>
        <row r="1270">
          <cell r="A1270" t="str">
            <v>PO14104231000</v>
          </cell>
          <cell r="B1270" t="str">
            <v>Jashpur</v>
          </cell>
          <cell r="C1270" t="str">
            <v>TAPKARA SO</v>
          </cell>
          <cell r="D1270" t="str">
            <v>TAPKARA SO</v>
          </cell>
          <cell r="E1270">
            <v>22.501995999999998</v>
          </cell>
          <cell r="F1270">
            <v>83.949286999999998</v>
          </cell>
          <cell r="G1270" t="str">
            <v>PO14104231000</v>
          </cell>
          <cell r="H1270" t="str">
            <v>Department of Posts</v>
          </cell>
          <cell r="I1270" t="str">
            <v>BC Banking Outlet</v>
          </cell>
          <cell r="J1270" t="str">
            <v>FARSABAHAR</v>
          </cell>
          <cell r="K1270">
            <v>0</v>
          </cell>
        </row>
        <row r="1271">
          <cell r="A1271" t="str">
            <v>BO14104207004</v>
          </cell>
          <cell r="B1271" t="str">
            <v>Jashpur</v>
          </cell>
          <cell r="C1271" t="str">
            <v>PANDRIPANI BO</v>
          </cell>
          <cell r="D1271" t="str">
            <v>PANDRIPANI BO</v>
          </cell>
          <cell r="E1271">
            <v>22.506129999999999</v>
          </cell>
          <cell r="F1271">
            <v>83.830312000000006</v>
          </cell>
          <cell r="G1271" t="str">
            <v>BO14104207004</v>
          </cell>
          <cell r="H1271" t="str">
            <v>Department of Posts</v>
          </cell>
          <cell r="I1271" t="str">
            <v>BC Banking Outlet</v>
          </cell>
          <cell r="J1271" t="str">
            <v>KUNKURI</v>
          </cell>
          <cell r="K1271">
            <v>0</v>
          </cell>
        </row>
        <row r="1272">
          <cell r="A1272" t="str">
            <v>PO14104207000</v>
          </cell>
          <cell r="B1272" t="str">
            <v>Jashpur</v>
          </cell>
          <cell r="C1272" t="str">
            <v>FARSHABAHAR SO</v>
          </cell>
          <cell r="D1272" t="str">
            <v>FARSHABAHAR SO</v>
          </cell>
          <cell r="E1272">
            <v>22.511142</v>
          </cell>
          <cell r="F1272">
            <v>83.854051999999996</v>
          </cell>
          <cell r="G1272" t="str">
            <v>PO14104207000</v>
          </cell>
          <cell r="H1272" t="str">
            <v>Department of Posts</v>
          </cell>
          <cell r="I1272" t="str">
            <v>BC Banking Outlet</v>
          </cell>
          <cell r="J1272" t="str">
            <v>FARSABAHAR</v>
          </cell>
          <cell r="K1272">
            <v>0</v>
          </cell>
        </row>
        <row r="1273">
          <cell r="A1273" t="str">
            <v>BO14103100008</v>
          </cell>
          <cell r="B1273" t="str">
            <v>Durg</v>
          </cell>
          <cell r="C1273" t="str">
            <v>NAGPURA BO</v>
          </cell>
          <cell r="D1273" t="str">
            <v>NAGPURA BO</v>
          </cell>
          <cell r="E1273">
            <v>21.244973999999999</v>
          </cell>
          <cell r="F1273">
            <v>81.234207999999995</v>
          </cell>
          <cell r="G1273" t="str">
            <v>BO14103100008</v>
          </cell>
          <cell r="H1273" t="str">
            <v>Department of Posts</v>
          </cell>
          <cell r="I1273" t="str">
            <v>BC Banking Outlet</v>
          </cell>
          <cell r="J1273" t="str">
            <v>durg</v>
          </cell>
          <cell r="K1273">
            <v>8349269379</v>
          </cell>
        </row>
        <row r="1274">
          <cell r="A1274" t="str">
            <v>PO14103131000</v>
          </cell>
          <cell r="B1274" t="str">
            <v>Durg</v>
          </cell>
          <cell r="C1274" t="str">
            <v>KUMHARI SO</v>
          </cell>
          <cell r="D1274" t="str">
            <v>KUMHARI SO</v>
          </cell>
          <cell r="E1274">
            <v>21.248670000000001</v>
          </cell>
          <cell r="F1274">
            <v>81.518486999999993</v>
          </cell>
          <cell r="G1274" t="str">
            <v>PO14103131000</v>
          </cell>
          <cell r="H1274" t="str">
            <v>Department of Posts</v>
          </cell>
          <cell r="I1274" t="str">
            <v>BC Banking Outlet</v>
          </cell>
          <cell r="J1274" t="str">
            <v>patan</v>
          </cell>
          <cell r="K1274">
            <v>8109968066</v>
          </cell>
        </row>
        <row r="1275">
          <cell r="A1275" t="str">
            <v>BO14103100003</v>
          </cell>
          <cell r="B1275" t="str">
            <v>Durg</v>
          </cell>
          <cell r="C1275" t="str">
            <v>BORAI BO</v>
          </cell>
          <cell r="D1275" t="str">
            <v>BORAI BO</v>
          </cell>
          <cell r="E1275">
            <v>21.250091999999999</v>
          </cell>
          <cell r="F1275">
            <v>81.189662999999996</v>
          </cell>
          <cell r="G1275" t="str">
            <v>BO14103100003</v>
          </cell>
          <cell r="H1275" t="str">
            <v>Department of Posts</v>
          </cell>
          <cell r="I1275" t="str">
            <v>BC Banking Outlet</v>
          </cell>
          <cell r="J1275" t="str">
            <v>durg</v>
          </cell>
          <cell r="K1275">
            <v>9691715143</v>
          </cell>
        </row>
        <row r="1276">
          <cell r="A1276" t="str">
            <v>PO14104219000</v>
          </cell>
          <cell r="B1276" t="str">
            <v>Jashpur</v>
          </cell>
          <cell r="C1276" t="str">
            <v>LUDEG SO</v>
          </cell>
          <cell r="D1276" t="str">
            <v>LUDEG SO</v>
          </cell>
          <cell r="E1276">
            <v>22.535257999999999</v>
          </cell>
          <cell r="F1276">
            <v>83.618879000000007</v>
          </cell>
          <cell r="G1276" t="str">
            <v>PO14104219000</v>
          </cell>
          <cell r="H1276" t="str">
            <v>Department of Posts</v>
          </cell>
          <cell r="I1276" t="str">
            <v>BC Banking Outlet</v>
          </cell>
          <cell r="J1276" t="str">
            <v>PATHALGAON</v>
          </cell>
          <cell r="K1276">
            <v>0</v>
          </cell>
        </row>
        <row r="1277">
          <cell r="A1277" t="str">
            <v>BO14103125005</v>
          </cell>
          <cell r="B1277" t="str">
            <v>Durg</v>
          </cell>
          <cell r="C1277" t="str">
            <v>SURDUNG BO</v>
          </cell>
          <cell r="D1277" t="str">
            <v>SURDUNG BO</v>
          </cell>
          <cell r="E1277">
            <v>21.257192</v>
          </cell>
          <cell r="F1277">
            <v>81.413381999999999</v>
          </cell>
          <cell r="G1277" t="str">
            <v>BO14103125005</v>
          </cell>
          <cell r="H1277" t="str">
            <v>Department of Posts</v>
          </cell>
          <cell r="I1277" t="str">
            <v>BC Banking Outlet</v>
          </cell>
          <cell r="J1277" t="str">
            <v>durg</v>
          </cell>
          <cell r="K1277">
            <v>9754106280</v>
          </cell>
        </row>
        <row r="1278">
          <cell r="A1278" t="str">
            <v>BO14104221010</v>
          </cell>
          <cell r="B1278" t="str">
            <v>Jashpur</v>
          </cell>
          <cell r="C1278" t="str">
            <v>PALIDIH BO</v>
          </cell>
          <cell r="D1278" t="str">
            <v>PALIDIH BO</v>
          </cell>
          <cell r="E1278">
            <v>22.543949000000001</v>
          </cell>
          <cell r="F1278">
            <v>83.511656000000002</v>
          </cell>
          <cell r="G1278" t="str">
            <v>BO14104221010</v>
          </cell>
          <cell r="H1278" t="str">
            <v>Department of Posts</v>
          </cell>
          <cell r="I1278" t="str">
            <v>BC Banking Outlet</v>
          </cell>
          <cell r="J1278" t="str">
            <v>PATHALGAON</v>
          </cell>
          <cell r="K1278">
            <v>0</v>
          </cell>
        </row>
        <row r="1279">
          <cell r="A1279" t="str">
            <v>BO14104231004</v>
          </cell>
          <cell r="B1279" t="str">
            <v>Jashpur</v>
          </cell>
          <cell r="C1279" t="str">
            <v>LATHBORA BO</v>
          </cell>
          <cell r="D1279" t="str">
            <v>LATHBORA BO</v>
          </cell>
          <cell r="E1279">
            <v>22.546063</v>
          </cell>
          <cell r="F1279">
            <v>83.967776999999998</v>
          </cell>
          <cell r="G1279" t="str">
            <v>BO14104231004</v>
          </cell>
          <cell r="H1279" t="str">
            <v>Department of Posts</v>
          </cell>
          <cell r="I1279" t="str">
            <v>BC Banking Outlet</v>
          </cell>
          <cell r="J1279" t="str">
            <v>FARSABAHAR</v>
          </cell>
          <cell r="K1279">
            <v>0</v>
          </cell>
        </row>
        <row r="1280">
          <cell r="A1280" t="str">
            <v>BO14103100002</v>
          </cell>
          <cell r="B1280" t="str">
            <v>Durg</v>
          </cell>
          <cell r="C1280" t="str">
            <v>BHENDSAR BO</v>
          </cell>
          <cell r="D1280" t="str">
            <v>BHENDSAR BO</v>
          </cell>
          <cell r="E1280">
            <v>21.257552</v>
          </cell>
          <cell r="F1280">
            <v>81.266266000000002</v>
          </cell>
          <cell r="G1280" t="str">
            <v>BO14103100002</v>
          </cell>
          <cell r="H1280" t="str">
            <v>Department of Posts</v>
          </cell>
          <cell r="I1280" t="str">
            <v>BC Banking Outlet</v>
          </cell>
          <cell r="J1280" t="str">
            <v>durg</v>
          </cell>
          <cell r="K1280">
            <v>8519017803</v>
          </cell>
        </row>
        <row r="1281">
          <cell r="A1281" t="str">
            <v>BO14104207002</v>
          </cell>
          <cell r="B1281" t="str">
            <v>Jashpur</v>
          </cell>
          <cell r="C1281" t="str">
            <v>KHUTGAON BO</v>
          </cell>
          <cell r="D1281" t="str">
            <v>KHUTGAON BO</v>
          </cell>
          <cell r="E1281">
            <v>22.549220999999999</v>
          </cell>
          <cell r="F1281">
            <v>83.902951000000002</v>
          </cell>
          <cell r="G1281" t="str">
            <v>BO14104207002</v>
          </cell>
          <cell r="H1281" t="str">
            <v>Department of Posts</v>
          </cell>
          <cell r="I1281" t="str">
            <v>BC Banking Outlet</v>
          </cell>
          <cell r="J1281" t="str">
            <v>FARSABAHAR</v>
          </cell>
          <cell r="K1281">
            <v>0</v>
          </cell>
        </row>
        <row r="1282">
          <cell r="A1282" t="str">
            <v>BO14103100006</v>
          </cell>
          <cell r="B1282" t="str">
            <v>Durg</v>
          </cell>
          <cell r="C1282" t="str">
            <v>JEORA SIRSA BO</v>
          </cell>
          <cell r="D1282" t="str">
            <v>JEORA SIRSA BO</v>
          </cell>
          <cell r="E1282">
            <v>21.271819000000001</v>
          </cell>
          <cell r="F1282">
            <v>81.315185</v>
          </cell>
          <cell r="G1282" t="str">
            <v>BO14103100006</v>
          </cell>
          <cell r="H1282" t="str">
            <v>Department of Posts</v>
          </cell>
          <cell r="I1282" t="str">
            <v>BC Banking Outlet</v>
          </cell>
          <cell r="J1282" t="str">
            <v>durg</v>
          </cell>
          <cell r="K1282">
            <v>9691567365</v>
          </cell>
        </row>
        <row r="1283">
          <cell r="A1283" t="str">
            <v>PO14104221000</v>
          </cell>
          <cell r="B1283" t="str">
            <v>Jashpur</v>
          </cell>
          <cell r="C1283" t="str">
            <v>PATHALGAON SO</v>
          </cell>
          <cell r="D1283" t="str">
            <v>PATHALGAON SO</v>
          </cell>
          <cell r="E1283">
            <v>22.556788999999998</v>
          </cell>
          <cell r="F1283">
            <v>83.460644000000002</v>
          </cell>
          <cell r="G1283" t="str">
            <v>PO14104221000</v>
          </cell>
          <cell r="H1283" t="str">
            <v>Department of Posts</v>
          </cell>
          <cell r="I1283" t="str">
            <v>BC Banking Outlet</v>
          </cell>
          <cell r="J1283" t="str">
            <v>PATHALGAON</v>
          </cell>
          <cell r="K1283">
            <v>0</v>
          </cell>
        </row>
        <row r="1284">
          <cell r="A1284" t="str">
            <v>BO14103125001</v>
          </cell>
          <cell r="B1284" t="str">
            <v>Durg</v>
          </cell>
          <cell r="C1284" t="str">
            <v>DHAUR BO</v>
          </cell>
          <cell r="D1284" t="str">
            <v>DHAUR BO</v>
          </cell>
          <cell r="E1284">
            <v>21.273122000000001</v>
          </cell>
          <cell r="F1284">
            <v>81.262870000000007</v>
          </cell>
          <cell r="G1284" t="str">
            <v>BO14103125001</v>
          </cell>
          <cell r="H1284" t="str">
            <v>Department of Posts</v>
          </cell>
          <cell r="I1284" t="str">
            <v>BC Banking Outlet</v>
          </cell>
          <cell r="J1284" t="str">
            <v>durg</v>
          </cell>
          <cell r="K1284">
            <v>9617806593</v>
          </cell>
        </row>
        <row r="1285">
          <cell r="A1285" t="str">
            <v>BO14104219006</v>
          </cell>
          <cell r="B1285" t="str">
            <v>Jashpur</v>
          </cell>
          <cell r="C1285" t="str">
            <v>JAMARGli</v>
          </cell>
          <cell r="D1285" t="str">
            <v>JAMARGIï</v>
          </cell>
          <cell r="E1285">
            <v>22.568089000000001</v>
          </cell>
          <cell r="F1285">
            <v>83.734172000000001</v>
          </cell>
          <cell r="G1285" t="str">
            <v>BO14104219006</v>
          </cell>
          <cell r="H1285" t="str">
            <v>Department of Posts</v>
          </cell>
          <cell r="I1285" t="str">
            <v>BC Banking Outlet</v>
          </cell>
          <cell r="J1285" t="str">
            <v>PATHALGAON</v>
          </cell>
          <cell r="K1285">
            <v>0</v>
          </cell>
        </row>
        <row r="1286">
          <cell r="A1286" t="str">
            <v>BO14103314011</v>
          </cell>
          <cell r="B1286" t="str">
            <v>Durg</v>
          </cell>
          <cell r="C1286" t="str">
            <v>MADMADA BO</v>
          </cell>
          <cell r="D1286" t="str">
            <v>MADMADA BO</v>
          </cell>
          <cell r="E1286">
            <v>21.273501</v>
          </cell>
          <cell r="F1286">
            <v>81.228825999999998</v>
          </cell>
          <cell r="G1286" t="str">
            <v>BO14103314011</v>
          </cell>
          <cell r="H1286" t="str">
            <v>Department of Posts</v>
          </cell>
          <cell r="I1286" t="str">
            <v>BC Banking Outlet</v>
          </cell>
          <cell r="J1286">
            <v>0</v>
          </cell>
          <cell r="K1286" t="str">
            <v>NOT BELONG TO BHILAI BRANCH</v>
          </cell>
        </row>
        <row r="1287">
          <cell r="A1287" t="str">
            <v>BO14104213006</v>
          </cell>
          <cell r="B1287" t="str">
            <v>Jashpur</v>
          </cell>
          <cell r="C1287" t="str">
            <v>DEORI BO</v>
          </cell>
          <cell r="D1287" t="str">
            <v>DEORI BO</v>
          </cell>
          <cell r="E1287">
            <v>22.588501999999998</v>
          </cell>
          <cell r="F1287">
            <v>83.921490000000006</v>
          </cell>
          <cell r="G1287" t="str">
            <v>BO14104213006</v>
          </cell>
          <cell r="H1287" t="str">
            <v>Department of Posts</v>
          </cell>
          <cell r="I1287" t="str">
            <v>BC Banking Outlet</v>
          </cell>
          <cell r="J1287" t="str">
            <v>KANSABEL</v>
          </cell>
          <cell r="K1287">
            <v>0</v>
          </cell>
        </row>
        <row r="1288">
          <cell r="A1288" t="str">
            <v>BO14103100014</v>
          </cell>
          <cell r="B1288" t="str">
            <v>Durg</v>
          </cell>
          <cell r="C1288" t="str">
            <v>TEMRI BO</v>
          </cell>
          <cell r="D1288" t="str">
            <v>TEMRI BO</v>
          </cell>
          <cell r="E1288">
            <v>21.281804000000001</v>
          </cell>
          <cell r="F1288">
            <v>81.166481000000005</v>
          </cell>
          <cell r="G1288" t="str">
            <v>BO14103100014</v>
          </cell>
          <cell r="H1288" t="str">
            <v>Department of Posts</v>
          </cell>
          <cell r="I1288" t="str">
            <v>BC Banking Outlet</v>
          </cell>
          <cell r="J1288" t="str">
            <v>durg</v>
          </cell>
          <cell r="K1288">
            <v>7024571071</v>
          </cell>
        </row>
        <row r="1289">
          <cell r="A1289" t="str">
            <v>BO14103131002</v>
          </cell>
          <cell r="B1289" t="str">
            <v>Durg</v>
          </cell>
          <cell r="C1289" t="str">
            <v>LIMTARA BO</v>
          </cell>
          <cell r="D1289" t="str">
            <v>LIMTARA BO</v>
          </cell>
          <cell r="E1289">
            <v>21.288625</v>
          </cell>
          <cell r="F1289">
            <v>81.473423999999994</v>
          </cell>
          <cell r="G1289" t="str">
            <v>BO14103131002</v>
          </cell>
          <cell r="H1289" t="str">
            <v>Department of Posts</v>
          </cell>
          <cell r="I1289" t="str">
            <v>BC Banking Outlet</v>
          </cell>
          <cell r="J1289" t="str">
            <v>patan</v>
          </cell>
          <cell r="K1289">
            <v>7354474049</v>
          </cell>
        </row>
        <row r="1290">
          <cell r="A1290" t="str">
            <v>BO14103125004</v>
          </cell>
          <cell r="B1290" t="str">
            <v>Durg</v>
          </cell>
          <cell r="C1290" t="str">
            <v>NARDHA BO</v>
          </cell>
          <cell r="D1290" t="str">
            <v>NARDHA BO</v>
          </cell>
          <cell r="E1290">
            <v>21.289987</v>
          </cell>
          <cell r="F1290">
            <v>81.429430999999994</v>
          </cell>
          <cell r="G1290" t="str">
            <v>BO14103125004</v>
          </cell>
          <cell r="H1290" t="str">
            <v>Department of Posts</v>
          </cell>
          <cell r="I1290" t="str">
            <v>BC Banking Outlet</v>
          </cell>
          <cell r="J1290" t="str">
            <v>durg</v>
          </cell>
          <cell r="K1290">
            <v>9575745805</v>
          </cell>
        </row>
        <row r="1291">
          <cell r="A1291" t="str">
            <v>BO14104221006</v>
          </cell>
          <cell r="B1291" t="str">
            <v>Jashpur</v>
          </cell>
          <cell r="C1291" t="str">
            <v>KARMITIKRA BO</v>
          </cell>
          <cell r="D1291" t="str">
            <v>KARMITIKRA BO</v>
          </cell>
          <cell r="E1291">
            <v>22.605623000000001</v>
          </cell>
          <cell r="F1291">
            <v>83.471667999999994</v>
          </cell>
          <cell r="G1291" t="str">
            <v>BO14104221006</v>
          </cell>
          <cell r="H1291" t="str">
            <v>Department of Posts</v>
          </cell>
          <cell r="I1291" t="str">
            <v>BC Banking Outlet</v>
          </cell>
          <cell r="J1291" t="str">
            <v>PATHALGAON</v>
          </cell>
          <cell r="K1291">
            <v>0</v>
          </cell>
        </row>
        <row r="1292">
          <cell r="A1292" t="str">
            <v>BO14104213007</v>
          </cell>
          <cell r="B1292" t="str">
            <v>Jashpur</v>
          </cell>
          <cell r="C1292" t="str">
            <v>DOKDA BO</v>
          </cell>
          <cell r="D1292" t="str">
            <v>DOKDA BO</v>
          </cell>
          <cell r="E1292">
            <v>22.616091000000001</v>
          </cell>
          <cell r="F1292">
            <v>83.867598999999998</v>
          </cell>
          <cell r="G1292" t="str">
            <v>BO14104213007</v>
          </cell>
          <cell r="H1292" t="str">
            <v>Department of Posts</v>
          </cell>
          <cell r="I1292" t="str">
            <v>BC Banking Outlet</v>
          </cell>
          <cell r="J1292" t="str">
            <v>KANSABEL</v>
          </cell>
          <cell r="K1292">
            <v>0</v>
          </cell>
        </row>
        <row r="1293">
          <cell r="A1293" t="str">
            <v>BO14104213014</v>
          </cell>
          <cell r="B1293" t="str">
            <v>Jashpur</v>
          </cell>
          <cell r="C1293" t="str">
            <v>PONGRO BO</v>
          </cell>
          <cell r="D1293" t="str">
            <v>PONGRO BO</v>
          </cell>
          <cell r="E1293">
            <v>22.622506999999999</v>
          </cell>
          <cell r="F1293">
            <v>83.725227000000004</v>
          </cell>
          <cell r="G1293" t="str">
            <v>BO14104213014</v>
          </cell>
          <cell r="H1293" t="str">
            <v>Department of Posts</v>
          </cell>
          <cell r="I1293" t="str">
            <v>BC Banking Outlet</v>
          </cell>
          <cell r="J1293" t="str">
            <v>KANSABEL</v>
          </cell>
          <cell r="K1293">
            <v>0</v>
          </cell>
        </row>
        <row r="1294">
          <cell r="A1294" t="str">
            <v>BO14104206008</v>
          </cell>
          <cell r="B1294" t="str">
            <v>Jashpur</v>
          </cell>
          <cell r="C1294" t="str">
            <v>MAKRIBANDHA BO</v>
          </cell>
          <cell r="D1294" t="str">
            <v>MAKRIBANDHA BO</v>
          </cell>
          <cell r="E1294">
            <v>22.623135999999999</v>
          </cell>
          <cell r="F1294">
            <v>84.053783999999993</v>
          </cell>
          <cell r="G1294" t="str">
            <v>BO14104206008</v>
          </cell>
          <cell r="H1294" t="str">
            <v>Department of Posts</v>
          </cell>
          <cell r="I1294" t="str">
            <v>BC Banking Outlet</v>
          </cell>
          <cell r="J1294" t="str">
            <v>DULDULA</v>
          </cell>
          <cell r="K1294">
            <v>0</v>
          </cell>
        </row>
        <row r="1295">
          <cell r="A1295" t="str">
            <v>BO14103125002</v>
          </cell>
          <cell r="B1295" t="str">
            <v>Durg</v>
          </cell>
          <cell r="C1295" t="str">
            <v>KARANJA BHILAI BO</v>
          </cell>
          <cell r="D1295" t="str">
            <v>KARANJA BHILAI BO</v>
          </cell>
          <cell r="E1295">
            <v>21.291885000000001</v>
          </cell>
          <cell r="F1295">
            <v>81.325389000000001</v>
          </cell>
          <cell r="G1295" t="str">
            <v>BO14103125002</v>
          </cell>
          <cell r="H1295" t="str">
            <v>Department of Posts</v>
          </cell>
          <cell r="I1295" t="str">
            <v>BC Banking Outlet</v>
          </cell>
          <cell r="J1295" t="str">
            <v>durg</v>
          </cell>
          <cell r="K1295">
            <v>7987939737</v>
          </cell>
        </row>
        <row r="1296">
          <cell r="A1296" t="str">
            <v>BO14101215009</v>
          </cell>
          <cell r="B1296" t="str">
            <v>Durg</v>
          </cell>
          <cell r="C1296" t="str">
            <v>Hirri BO</v>
          </cell>
          <cell r="D1296" t="str">
            <v>Hirri BO</v>
          </cell>
          <cell r="E1296">
            <v>21.300439000000001</v>
          </cell>
          <cell r="F1296">
            <v>81.207199000000003</v>
          </cell>
          <cell r="G1296" t="str">
            <v>BO14101215009</v>
          </cell>
          <cell r="H1296" t="str">
            <v>Department of Posts</v>
          </cell>
          <cell r="I1296" t="str">
            <v>BC Banking Outlet</v>
          </cell>
          <cell r="J1296" t="str">
            <v>durg</v>
          </cell>
          <cell r="K1296">
            <v>9977880346</v>
          </cell>
        </row>
        <row r="1297">
          <cell r="A1297" t="str">
            <v>BO14103131001</v>
          </cell>
          <cell r="B1297" t="str">
            <v>Durg</v>
          </cell>
          <cell r="C1297" t="str">
            <v>KAPASDA BO</v>
          </cell>
          <cell r="D1297" t="str">
            <v>KAPASDA BO</v>
          </cell>
          <cell r="E1297">
            <v>21.303515000000001</v>
          </cell>
          <cell r="F1297">
            <v>81.506867</v>
          </cell>
          <cell r="G1297" t="str">
            <v>BO14103131001</v>
          </cell>
          <cell r="H1297" t="str">
            <v>Department of Posts</v>
          </cell>
          <cell r="I1297" t="str">
            <v>BC Banking Outlet</v>
          </cell>
          <cell r="J1297" t="str">
            <v>patan</v>
          </cell>
          <cell r="K1297">
            <v>8959516387</v>
          </cell>
        </row>
        <row r="1298">
          <cell r="A1298" t="str">
            <v>BO14103138010</v>
          </cell>
          <cell r="B1298" t="str">
            <v>Durg</v>
          </cell>
          <cell r="C1298" t="str">
            <v>MURMUNDA BO</v>
          </cell>
          <cell r="D1298" t="str">
            <v>MURMUNDA BO</v>
          </cell>
          <cell r="E1298">
            <v>21.30808</v>
          </cell>
          <cell r="F1298">
            <v>81.463763</v>
          </cell>
          <cell r="G1298" t="str">
            <v>BO14103138010</v>
          </cell>
          <cell r="H1298" t="str">
            <v>Department of Posts</v>
          </cell>
          <cell r="I1298" t="str">
            <v>BC Banking Outlet</v>
          </cell>
          <cell r="J1298" t="str">
            <v>dhamdha</v>
          </cell>
          <cell r="K1298">
            <v>9509692585</v>
          </cell>
        </row>
        <row r="1299">
          <cell r="A1299" t="str">
            <v>BO14103100010</v>
          </cell>
          <cell r="B1299" t="str">
            <v>Durg</v>
          </cell>
          <cell r="C1299" t="str">
            <v>NAWAGAON PURDA BO</v>
          </cell>
          <cell r="D1299" t="str">
            <v>NAWAGAON PURDA BO</v>
          </cell>
          <cell r="E1299">
            <v>21.320060000000002</v>
          </cell>
          <cell r="F1299">
            <v>81.259433000000001</v>
          </cell>
          <cell r="G1299" t="str">
            <v>BO14103100010</v>
          </cell>
          <cell r="H1299" t="str">
            <v>Department of Posts</v>
          </cell>
          <cell r="I1299" t="str">
            <v>BC Banking Outlet</v>
          </cell>
          <cell r="J1299" t="str">
            <v>dhamdha</v>
          </cell>
          <cell r="K1299">
            <v>7828216164</v>
          </cell>
        </row>
        <row r="1300">
          <cell r="A1300" t="str">
            <v>BO14103138005</v>
          </cell>
          <cell r="B1300" t="str">
            <v>Durg</v>
          </cell>
          <cell r="C1300" t="str">
            <v>GODHI BO</v>
          </cell>
          <cell r="D1300" t="str">
            <v>GODHI BO</v>
          </cell>
          <cell r="E1300">
            <v>21.32094</v>
          </cell>
          <cell r="F1300">
            <v>81.481138999999999</v>
          </cell>
          <cell r="G1300" t="str">
            <v>BO14103138005</v>
          </cell>
          <cell r="H1300" t="str">
            <v>Department of Posts</v>
          </cell>
          <cell r="I1300" t="str">
            <v>BC Banking Outlet</v>
          </cell>
          <cell r="J1300" t="str">
            <v>dhamdha</v>
          </cell>
          <cell r="K1300">
            <v>7224949631</v>
          </cell>
        </row>
        <row r="1301">
          <cell r="A1301" t="str">
            <v>BO14103131003</v>
          </cell>
          <cell r="B1301" t="str">
            <v>Durg</v>
          </cell>
          <cell r="C1301" t="str">
            <v>OTEBAND BO</v>
          </cell>
          <cell r="D1301" t="str">
            <v>OTEBAND BO</v>
          </cell>
          <cell r="E1301">
            <v>21.330234000000001</v>
          </cell>
          <cell r="F1301">
            <v>81.507514999999998</v>
          </cell>
          <cell r="G1301" t="str">
            <v>BO14103131003</v>
          </cell>
          <cell r="H1301" t="str">
            <v>Department of Posts</v>
          </cell>
          <cell r="I1301" t="str">
            <v>BC Banking Outlet</v>
          </cell>
          <cell r="J1301" t="str">
            <v>dhamdha</v>
          </cell>
          <cell r="K1301">
            <v>7089360062</v>
          </cell>
        </row>
        <row r="1302">
          <cell r="A1302" t="str">
            <v>BO14105148006</v>
          </cell>
          <cell r="B1302" t="str">
            <v>Dhamtari</v>
          </cell>
          <cell r="C1302" t="str">
            <v>PATHAR BO</v>
          </cell>
          <cell r="D1302" t="str">
            <v>PATHAR BO</v>
          </cell>
          <cell r="E1302">
            <v>20.671569999999999</v>
          </cell>
          <cell r="F1302">
            <v>81.899336000000005</v>
          </cell>
          <cell r="G1302" t="str">
            <v>BO14105148006</v>
          </cell>
          <cell r="H1302" t="str">
            <v>Department of Posts</v>
          </cell>
          <cell r="I1302" t="str">
            <v>BC Banking Outlet</v>
          </cell>
          <cell r="J1302" t="str">
            <v>GARIABAND</v>
          </cell>
          <cell r="K1302" t="str">
            <v>TNF</v>
          </cell>
        </row>
        <row r="1303">
          <cell r="A1303" t="str">
            <v>BO14103100012</v>
          </cell>
          <cell r="B1303" t="str">
            <v>Durg</v>
          </cell>
          <cell r="C1303" t="str">
            <v>PURDA BO</v>
          </cell>
          <cell r="D1303" t="str">
            <v>PURDA BO</v>
          </cell>
          <cell r="E1303">
            <v>21.336777999999999</v>
          </cell>
          <cell r="F1303">
            <v>81.237943999999999</v>
          </cell>
          <cell r="G1303" t="str">
            <v>BO14103100012</v>
          </cell>
          <cell r="H1303" t="str">
            <v>Department of Posts</v>
          </cell>
          <cell r="I1303" t="str">
            <v>BC Banking Outlet</v>
          </cell>
          <cell r="J1303" t="str">
            <v>dhamdha</v>
          </cell>
          <cell r="K1303">
            <v>9617767714</v>
          </cell>
        </row>
        <row r="1304">
          <cell r="A1304" t="str">
            <v>BO14103100009</v>
          </cell>
          <cell r="B1304" t="str">
            <v>Durg</v>
          </cell>
          <cell r="C1304" t="str">
            <v>NANDKATTI BO</v>
          </cell>
          <cell r="D1304" t="str">
            <v>NANDKATTI BO</v>
          </cell>
          <cell r="E1304">
            <v>21.336995999999999</v>
          </cell>
          <cell r="F1304">
            <v>81.334455000000005</v>
          </cell>
          <cell r="G1304" t="str">
            <v>BO14103100009</v>
          </cell>
          <cell r="H1304" t="str">
            <v>Department of Posts</v>
          </cell>
          <cell r="I1304" t="str">
            <v>BC Banking Outlet</v>
          </cell>
          <cell r="J1304" t="str">
            <v>dhamdha</v>
          </cell>
          <cell r="K1304">
            <v>9669793919</v>
          </cell>
        </row>
        <row r="1305">
          <cell r="A1305" t="str">
            <v>BO14105148005</v>
          </cell>
          <cell r="B1305" t="str">
            <v>Dhamtari</v>
          </cell>
          <cell r="C1305" t="str">
            <v>MUNDIBHAWAR BO</v>
          </cell>
          <cell r="D1305" t="str">
            <v>MUNDIBHAWAR BO</v>
          </cell>
          <cell r="E1305">
            <v>20.743938</v>
          </cell>
          <cell r="F1305">
            <v>81.910505000000001</v>
          </cell>
          <cell r="G1305" t="str">
            <v>BO14105148005</v>
          </cell>
          <cell r="H1305" t="str">
            <v>Department of Posts</v>
          </cell>
          <cell r="I1305" t="str">
            <v>BC Banking Outlet</v>
          </cell>
          <cell r="J1305" t="str">
            <v>GARIABAND</v>
          </cell>
          <cell r="K1305" t="str">
            <v>TNF</v>
          </cell>
        </row>
        <row r="1306">
          <cell r="A1306" t="str">
            <v>BO14103100007</v>
          </cell>
          <cell r="B1306" t="str">
            <v>Durg</v>
          </cell>
          <cell r="C1306" t="str">
            <v>LITIA SEMARIA BO</v>
          </cell>
          <cell r="D1306" t="str">
            <v>LITIA SEMARIA BO</v>
          </cell>
          <cell r="E1306">
            <v>21.351026000000001</v>
          </cell>
          <cell r="F1306">
            <v>81.208932000000004</v>
          </cell>
          <cell r="G1306" t="str">
            <v>BO14103100007</v>
          </cell>
          <cell r="H1306" t="str">
            <v>Department of Posts</v>
          </cell>
          <cell r="I1306" t="str">
            <v>BC Banking Outlet</v>
          </cell>
          <cell r="J1306" t="str">
            <v>dhamdha</v>
          </cell>
          <cell r="K1306">
            <v>8966891877</v>
          </cell>
        </row>
        <row r="1307">
          <cell r="A1307" t="str">
            <v>BO14104213011</v>
          </cell>
          <cell r="B1307" t="str">
            <v>Jashpur</v>
          </cell>
          <cell r="C1307" t="str">
            <v>KHUTERA BO</v>
          </cell>
          <cell r="D1307" t="str">
            <v>KHUTERA BO</v>
          </cell>
          <cell r="E1307">
            <v>22.684584000000001</v>
          </cell>
          <cell r="F1307">
            <v>83.727637999999999</v>
          </cell>
          <cell r="G1307" t="str">
            <v>BO14104213011</v>
          </cell>
          <cell r="H1307" t="str">
            <v>Department of Posts</v>
          </cell>
          <cell r="I1307" t="str">
            <v>BC Banking Outlet</v>
          </cell>
          <cell r="J1307" t="str">
            <v>KANSABEL</v>
          </cell>
          <cell r="K1307">
            <v>0</v>
          </cell>
        </row>
        <row r="1308">
          <cell r="A1308" t="str">
            <v>BO14104213018</v>
          </cell>
          <cell r="B1308" t="str">
            <v>Jashpur</v>
          </cell>
          <cell r="C1308" t="str">
            <v>SAJAPANI BO</v>
          </cell>
          <cell r="D1308" t="str">
            <v>SAJAPANI BO</v>
          </cell>
          <cell r="E1308">
            <v>22.687552</v>
          </cell>
          <cell r="F1308">
            <v>83.705461</v>
          </cell>
          <cell r="G1308" t="str">
            <v>BO14104213018</v>
          </cell>
          <cell r="H1308" t="str">
            <v>Department of Posts</v>
          </cell>
          <cell r="I1308" t="str">
            <v>BC Banking Outlet</v>
          </cell>
          <cell r="J1308" t="str">
            <v>KANSABEL</v>
          </cell>
          <cell r="K1308">
            <v>0</v>
          </cell>
        </row>
        <row r="1309">
          <cell r="A1309" t="str">
            <v>BO14104216001</v>
          </cell>
          <cell r="B1309" t="str">
            <v>Jashpur</v>
          </cell>
          <cell r="C1309" t="str">
            <v>BARANGJOR BO</v>
          </cell>
          <cell r="D1309" t="str">
            <v>BARANGJOR BO</v>
          </cell>
          <cell r="E1309">
            <v>22.693004999999999</v>
          </cell>
          <cell r="F1309">
            <v>83.920679000000007</v>
          </cell>
          <cell r="G1309" t="str">
            <v>BO14104216001</v>
          </cell>
          <cell r="H1309" t="str">
            <v>Department of Posts</v>
          </cell>
          <cell r="I1309" t="str">
            <v>BC Banking Outlet</v>
          </cell>
          <cell r="J1309" t="str">
            <v>KUNKURI</v>
          </cell>
          <cell r="K1309">
            <v>0</v>
          </cell>
        </row>
        <row r="1310">
          <cell r="A1310" t="str">
            <v>BO14104213012</v>
          </cell>
          <cell r="B1310" t="str">
            <v>Jashpur</v>
          </cell>
          <cell r="C1310" t="str">
            <v>NAKBAR BO</v>
          </cell>
          <cell r="D1310" t="str">
            <v>NAKBAR BO</v>
          </cell>
          <cell r="E1310">
            <v>22.721074000000002</v>
          </cell>
          <cell r="F1310">
            <v>83.666758000000002</v>
          </cell>
          <cell r="G1310" t="str">
            <v>BO14104213012</v>
          </cell>
          <cell r="H1310" t="str">
            <v>Department of Posts</v>
          </cell>
          <cell r="I1310" t="str">
            <v>BC Banking Outlet</v>
          </cell>
          <cell r="J1310" t="str">
            <v>KANSABEL</v>
          </cell>
          <cell r="K1310">
            <v>0</v>
          </cell>
        </row>
        <row r="1311">
          <cell r="A1311" t="str">
            <v>BO14104213002</v>
          </cell>
          <cell r="B1311" t="str">
            <v>Jashpur</v>
          </cell>
          <cell r="C1311" t="str">
            <v>BATAIKELA BO</v>
          </cell>
          <cell r="D1311" t="str">
            <v>BATAIKELA BO</v>
          </cell>
          <cell r="E1311">
            <v>22.723583000000001</v>
          </cell>
          <cell r="F1311">
            <v>83.730538999999993</v>
          </cell>
          <cell r="G1311" t="str">
            <v>BO14104213002</v>
          </cell>
          <cell r="H1311" t="str">
            <v>Department of Posts</v>
          </cell>
          <cell r="I1311" t="str">
            <v>BC Banking Outlet</v>
          </cell>
          <cell r="J1311" t="str">
            <v>KANSABEL</v>
          </cell>
          <cell r="K1311">
            <v>0</v>
          </cell>
        </row>
        <row r="1312">
          <cell r="A1312" t="str">
            <v>BO14104206004</v>
          </cell>
          <cell r="B1312" t="str">
            <v>Jashpur</v>
          </cell>
          <cell r="C1312" t="str">
            <v>DANDADIH BO</v>
          </cell>
          <cell r="D1312" t="str">
            <v>DANDADIH BO</v>
          </cell>
          <cell r="E1312">
            <v>22.726026000000001</v>
          </cell>
          <cell r="F1312">
            <v>84.158254999999997</v>
          </cell>
          <cell r="G1312" t="str">
            <v>BO14104206004</v>
          </cell>
          <cell r="H1312" t="str">
            <v>Department of Posts</v>
          </cell>
          <cell r="I1312" t="str">
            <v>BC Banking Outlet</v>
          </cell>
          <cell r="J1312" t="str">
            <v>DULDULA</v>
          </cell>
          <cell r="K1312">
            <v>0</v>
          </cell>
        </row>
        <row r="1313">
          <cell r="A1313" t="str">
            <v>BO14105148003</v>
          </cell>
          <cell r="B1313" t="str">
            <v>Dhamtari</v>
          </cell>
          <cell r="C1313" t="str">
            <v>HASDA-I BO</v>
          </cell>
          <cell r="D1313" t="str">
            <v>HASDA-I BO</v>
          </cell>
          <cell r="E1313">
            <v>20.854803</v>
          </cell>
          <cell r="F1313">
            <v>81.874110000000002</v>
          </cell>
          <cell r="G1313" t="str">
            <v>BO14105148003</v>
          </cell>
          <cell r="H1313" t="str">
            <v>Department of Posts</v>
          </cell>
          <cell r="I1313" t="str">
            <v>BC Banking Outlet</v>
          </cell>
          <cell r="J1313" t="str">
            <v>GARIABAND</v>
          </cell>
          <cell r="K1313" t="str">
            <v>TNF</v>
          </cell>
        </row>
        <row r="1314">
          <cell r="A1314" t="str">
            <v>PO14104216000</v>
          </cell>
          <cell r="B1314" t="str">
            <v>Jashpur</v>
          </cell>
          <cell r="C1314" t="str">
            <v>KUNKURI SO</v>
          </cell>
          <cell r="D1314" t="str">
            <v>KUNKURI SO</v>
          </cell>
          <cell r="E1314">
            <v>22.738334999999999</v>
          </cell>
          <cell r="F1314">
            <v>83.951566</v>
          </cell>
          <cell r="G1314" t="str">
            <v>PO14104216000</v>
          </cell>
          <cell r="H1314" t="str">
            <v>Department of Posts</v>
          </cell>
          <cell r="I1314" t="str">
            <v>BC Banking Outlet</v>
          </cell>
          <cell r="J1314" t="str">
            <v>KUNKURI</v>
          </cell>
          <cell r="K1314">
            <v>0</v>
          </cell>
        </row>
        <row r="1315">
          <cell r="A1315" t="str">
            <v>BO14104206009</v>
          </cell>
          <cell r="B1315" t="str">
            <v>Jashpur</v>
          </cell>
          <cell r="C1315" t="str">
            <v>PATRATOLI BO</v>
          </cell>
          <cell r="D1315" t="str">
            <v>PATRATOLI BO</v>
          </cell>
          <cell r="E1315">
            <v>22.74605</v>
          </cell>
          <cell r="F1315">
            <v>84.112341000000001</v>
          </cell>
          <cell r="G1315" t="str">
            <v>BO14104206009</v>
          </cell>
          <cell r="H1315" t="str">
            <v>Department of Posts</v>
          </cell>
          <cell r="I1315" t="str">
            <v>BC Banking Outlet</v>
          </cell>
          <cell r="J1315" t="str">
            <v>DULDULA</v>
          </cell>
          <cell r="K1315">
            <v>0</v>
          </cell>
        </row>
        <row r="1316">
          <cell r="A1316" t="str">
            <v>BO14104206006</v>
          </cell>
          <cell r="B1316" t="str">
            <v>Jashpur</v>
          </cell>
          <cell r="C1316" t="str">
            <v>KASTURA BO</v>
          </cell>
          <cell r="D1316" t="str">
            <v>KASTURA BO</v>
          </cell>
          <cell r="E1316">
            <v>22.747592000000001</v>
          </cell>
          <cell r="F1316">
            <v>84.174558000000005</v>
          </cell>
          <cell r="G1316" t="str">
            <v>BO14104206006</v>
          </cell>
          <cell r="H1316" t="str">
            <v>Department of Posts</v>
          </cell>
          <cell r="I1316" t="str">
            <v>BC Banking Outlet</v>
          </cell>
          <cell r="J1316" t="str">
            <v>DULDULA</v>
          </cell>
          <cell r="K1316">
            <v>0</v>
          </cell>
        </row>
        <row r="1317">
          <cell r="A1317" t="str">
            <v>BO14104216010</v>
          </cell>
          <cell r="B1317" t="str">
            <v>Jashpur</v>
          </cell>
          <cell r="C1317" t="str">
            <v>KANDORA BO</v>
          </cell>
          <cell r="D1317" t="str">
            <v>KANDORA BO</v>
          </cell>
          <cell r="E1317">
            <v>22.763216</v>
          </cell>
          <cell r="F1317">
            <v>84.008795000000006</v>
          </cell>
          <cell r="G1317" t="str">
            <v>BO14104216010</v>
          </cell>
          <cell r="H1317" t="str">
            <v>Department of Posts</v>
          </cell>
          <cell r="I1317" t="str">
            <v>BC Banking Outlet</v>
          </cell>
          <cell r="J1317" t="str">
            <v>KUNKURI</v>
          </cell>
          <cell r="K1317">
            <v>0</v>
          </cell>
        </row>
        <row r="1318">
          <cell r="A1318" t="str">
            <v>BO14104216006</v>
          </cell>
          <cell r="B1318" t="str">
            <v>Jashpur</v>
          </cell>
          <cell r="C1318" t="str">
            <v>HARRADAND BO</v>
          </cell>
          <cell r="D1318" t="str">
            <v>HARRADAND BO</v>
          </cell>
          <cell r="E1318">
            <v>22.763262000000001</v>
          </cell>
          <cell r="F1318">
            <v>83.875630999999998</v>
          </cell>
          <cell r="G1318" t="str">
            <v>BO14104216006</v>
          </cell>
          <cell r="H1318" t="str">
            <v>Department of Posts</v>
          </cell>
          <cell r="I1318" t="str">
            <v>BC Banking Outlet</v>
          </cell>
          <cell r="J1318" t="str">
            <v>KUNKURI</v>
          </cell>
          <cell r="K1318">
            <v>0</v>
          </cell>
        </row>
        <row r="1319">
          <cell r="A1319" t="str">
            <v>BO14104213008</v>
          </cell>
          <cell r="B1319" t="str">
            <v>Jashpur</v>
          </cell>
          <cell r="C1319" t="str">
            <v>GHOGHAR BO</v>
          </cell>
          <cell r="D1319" t="str">
            <v>GHOGHAR BO</v>
          </cell>
          <cell r="E1319">
            <v>22.763652</v>
          </cell>
          <cell r="F1319">
            <v>83.693342000000001</v>
          </cell>
          <cell r="G1319" t="str">
            <v>BO14104213008</v>
          </cell>
          <cell r="H1319" t="str">
            <v>Department of Posts</v>
          </cell>
          <cell r="I1319" t="str">
            <v>BC Banking Outlet</v>
          </cell>
          <cell r="J1319" t="str">
            <v>KUNKURI</v>
          </cell>
          <cell r="K1319">
            <v>0</v>
          </cell>
        </row>
        <row r="1320">
          <cell r="A1320" t="str">
            <v>BO14104206003</v>
          </cell>
          <cell r="B1320" t="str">
            <v>Jashpur</v>
          </cell>
          <cell r="C1320" t="str">
            <v>CHARAIDAND BO</v>
          </cell>
          <cell r="D1320" t="str">
            <v>CHARAIDAND BO</v>
          </cell>
          <cell r="E1320">
            <v>22.778241999999999</v>
          </cell>
          <cell r="F1320">
            <v>84.074878999999996</v>
          </cell>
          <cell r="G1320" t="str">
            <v>BO14104206003</v>
          </cell>
          <cell r="H1320" t="str">
            <v>Department of Posts</v>
          </cell>
          <cell r="I1320" t="str">
            <v>BC Banking Outlet</v>
          </cell>
          <cell r="J1320" t="str">
            <v>KUNKURI</v>
          </cell>
          <cell r="K1320">
            <v>0</v>
          </cell>
        </row>
        <row r="1321">
          <cell r="A1321" t="str">
            <v>BO14104216009</v>
          </cell>
          <cell r="B1321" t="str">
            <v>Jashpur</v>
          </cell>
          <cell r="C1321" t="str">
            <v>KALIBA BO</v>
          </cell>
          <cell r="D1321" t="str">
            <v>KALIBA BO</v>
          </cell>
          <cell r="E1321">
            <v>22.78294</v>
          </cell>
          <cell r="F1321">
            <v>83.884406999999996</v>
          </cell>
          <cell r="G1321" t="str">
            <v>BO14104216009</v>
          </cell>
          <cell r="H1321" t="str">
            <v>Department of Posts</v>
          </cell>
          <cell r="I1321" t="str">
            <v>BC Banking Outlet</v>
          </cell>
          <cell r="J1321" t="str">
            <v>KUNKURI</v>
          </cell>
          <cell r="K1321">
            <v>0</v>
          </cell>
        </row>
        <row r="1322">
          <cell r="A1322" t="str">
            <v>BO14104216013</v>
          </cell>
          <cell r="B1322" t="str">
            <v>Jashpur</v>
          </cell>
          <cell r="C1322" t="str">
            <v>LODHMA BO</v>
          </cell>
          <cell r="D1322" t="str">
            <v>LODHMA BO</v>
          </cell>
          <cell r="E1322">
            <v>22.784286999999999</v>
          </cell>
          <cell r="F1322">
            <v>83.998232999999999</v>
          </cell>
          <cell r="G1322" t="str">
            <v>BO14104216013</v>
          </cell>
          <cell r="H1322" t="str">
            <v>Department of Posts</v>
          </cell>
          <cell r="I1322" t="str">
            <v>BC Banking Outlet</v>
          </cell>
          <cell r="J1322" t="str">
            <v>KUNKURI</v>
          </cell>
          <cell r="K1322">
            <v>0</v>
          </cell>
        </row>
        <row r="1323">
          <cell r="A1323" t="str">
            <v>BO14105155006</v>
          </cell>
          <cell r="B1323" t="str">
            <v>Dhamtari</v>
          </cell>
          <cell r="C1323" t="str">
            <v>KARELI BO</v>
          </cell>
          <cell r="D1323" t="str">
            <v>KARELI BO</v>
          </cell>
          <cell r="E1323">
            <v>20.873967</v>
          </cell>
          <cell r="F1323">
            <v>81.832879000000005</v>
          </cell>
          <cell r="G1323" t="str">
            <v>BO14105155006</v>
          </cell>
          <cell r="H1323" t="str">
            <v>Department of Posts</v>
          </cell>
          <cell r="I1323" t="str">
            <v>BC Banking Outlet</v>
          </cell>
          <cell r="J1323" t="str">
            <v>GARIABAND</v>
          </cell>
          <cell r="K1323">
            <v>9893079074</v>
          </cell>
        </row>
        <row r="1324">
          <cell r="A1324" t="str">
            <v>BO14104216004</v>
          </cell>
          <cell r="B1324" t="str">
            <v>Jashpur</v>
          </cell>
          <cell r="C1324" t="str">
            <v>GINABAHAR BO</v>
          </cell>
          <cell r="D1324" t="str">
            <v>GINABAHAR BO</v>
          </cell>
          <cell r="E1324">
            <v>22.795539999999999</v>
          </cell>
          <cell r="F1324">
            <v>83.908443000000005</v>
          </cell>
          <cell r="G1324" t="str">
            <v>BO14104216004</v>
          </cell>
          <cell r="H1324" t="str">
            <v>Department of Posts</v>
          </cell>
          <cell r="I1324" t="str">
            <v>BC Banking Outlet</v>
          </cell>
          <cell r="J1324" t="str">
            <v>KUNKURI</v>
          </cell>
          <cell r="K1324">
            <v>0</v>
          </cell>
        </row>
        <row r="1325">
          <cell r="A1325" t="str">
            <v>BO14104216003</v>
          </cell>
          <cell r="B1325" t="str">
            <v>Jashpur</v>
          </cell>
          <cell r="C1325" t="str">
            <v>GHATMUNDA BO</v>
          </cell>
          <cell r="D1325" t="str">
            <v>GHATMUNDA BO</v>
          </cell>
          <cell r="E1325">
            <v>22.795618000000001</v>
          </cell>
          <cell r="F1325">
            <v>83.905600000000007</v>
          </cell>
          <cell r="G1325" t="str">
            <v>BO14104216003</v>
          </cell>
          <cell r="H1325" t="str">
            <v>Department of Posts</v>
          </cell>
          <cell r="I1325" t="str">
            <v>BC Banking Outlet</v>
          </cell>
          <cell r="J1325" t="str">
            <v>KUNKURI</v>
          </cell>
          <cell r="K1325">
            <v>0</v>
          </cell>
        </row>
        <row r="1326">
          <cell r="A1326" t="str">
            <v>BO14104216002</v>
          </cell>
          <cell r="B1326" t="str">
            <v>Jashpur</v>
          </cell>
          <cell r="C1326" t="str">
            <v>BEHRAKHAR BO</v>
          </cell>
          <cell r="D1326" t="str">
            <v>BEHRAKHAR BO</v>
          </cell>
          <cell r="E1326">
            <v>22.798805999999999</v>
          </cell>
          <cell r="F1326">
            <v>83.816756999999996</v>
          </cell>
          <cell r="G1326" t="str">
            <v>BO14104216002</v>
          </cell>
          <cell r="H1326" t="str">
            <v>Department of Posts</v>
          </cell>
          <cell r="I1326" t="str">
            <v>BC Banking Outlet</v>
          </cell>
          <cell r="J1326" t="str">
            <v>KUNKURI</v>
          </cell>
          <cell r="K1326">
            <v>0</v>
          </cell>
        </row>
        <row r="1327">
          <cell r="A1327" t="str">
            <v>BO14105155003</v>
          </cell>
          <cell r="B1327" t="str">
            <v>Dhamtari</v>
          </cell>
          <cell r="C1327" t="str">
            <v>BHENDRI BO</v>
          </cell>
          <cell r="D1327" t="str">
            <v>BHENDRI BO</v>
          </cell>
          <cell r="E1327">
            <v>20.907589000000002</v>
          </cell>
          <cell r="F1327">
            <v>81.861705000000001</v>
          </cell>
          <cell r="G1327" t="str">
            <v>BO14105155003</v>
          </cell>
          <cell r="H1327" t="str">
            <v>Department of Posts</v>
          </cell>
          <cell r="I1327" t="str">
            <v>BC Banking Outlet</v>
          </cell>
          <cell r="J1327" t="str">
            <v>GARIABAND</v>
          </cell>
          <cell r="K1327">
            <v>6263607934</v>
          </cell>
        </row>
        <row r="1328">
          <cell r="A1328" t="str">
            <v>BO14105155005</v>
          </cell>
          <cell r="B1328" t="str">
            <v>Dhamtari</v>
          </cell>
          <cell r="C1328" t="str">
            <v>DARRA BO</v>
          </cell>
          <cell r="D1328" t="str">
            <v>DARRA BO</v>
          </cell>
          <cell r="E1328">
            <v>20.959401</v>
          </cell>
          <cell r="F1328">
            <v>81.792353000000006</v>
          </cell>
          <cell r="G1328" t="str">
            <v>BO14105155005</v>
          </cell>
          <cell r="H1328" t="str">
            <v>Department of Posts</v>
          </cell>
          <cell r="I1328" t="str">
            <v>BC Banking Outlet</v>
          </cell>
          <cell r="J1328" t="str">
            <v>GARIABAND</v>
          </cell>
          <cell r="K1328">
            <v>8959083695</v>
          </cell>
        </row>
        <row r="1329">
          <cell r="A1329" t="str">
            <v>BO14104206007</v>
          </cell>
          <cell r="B1329" t="str">
            <v>Jashpur</v>
          </cell>
          <cell r="C1329" t="str">
            <v>KERADIH BO</v>
          </cell>
          <cell r="D1329" t="str">
            <v>KERADIH BO</v>
          </cell>
          <cell r="E1329">
            <v>22.804319</v>
          </cell>
          <cell r="F1329">
            <v>84.018063999999995</v>
          </cell>
          <cell r="G1329" t="str">
            <v>BO14104206007</v>
          </cell>
          <cell r="H1329" t="str">
            <v>Department of Posts</v>
          </cell>
          <cell r="I1329" t="str">
            <v>BC Banking Outlet</v>
          </cell>
          <cell r="J1329" t="str">
            <v>DULDULA</v>
          </cell>
          <cell r="K1329">
            <v>0</v>
          </cell>
        </row>
        <row r="1330">
          <cell r="A1330" t="str">
            <v>BO14103300007</v>
          </cell>
          <cell r="B1330" t="str">
            <v>Durg</v>
          </cell>
          <cell r="C1330" t="str">
            <v>Bori BO</v>
          </cell>
          <cell r="D1330" t="str">
            <v>Bori BO</v>
          </cell>
          <cell r="E1330">
            <v>21.352808</v>
          </cell>
          <cell r="F1330">
            <v>81.272206999999995</v>
          </cell>
          <cell r="G1330" t="str">
            <v>BO14103300007</v>
          </cell>
          <cell r="H1330" t="str">
            <v>Department of Posts</v>
          </cell>
          <cell r="I1330" t="str">
            <v>BC Banking Outlet</v>
          </cell>
          <cell r="J1330" t="str">
            <v>dhamdha</v>
          </cell>
          <cell r="K1330">
            <v>9575570487</v>
          </cell>
        </row>
        <row r="1331">
          <cell r="A1331" t="str">
            <v>BO14104216012</v>
          </cell>
          <cell r="B1331" t="str">
            <v>Jashpur</v>
          </cell>
          <cell r="C1331" t="str">
            <v>KURKUNGA BO</v>
          </cell>
          <cell r="D1331" t="str">
            <v>KURKUNGA BO</v>
          </cell>
          <cell r="E1331">
            <v>22.817730999999998</v>
          </cell>
          <cell r="F1331">
            <v>83.863206000000005</v>
          </cell>
          <cell r="G1331" t="str">
            <v>BO14104216012</v>
          </cell>
          <cell r="H1331" t="str">
            <v>Department of Posts</v>
          </cell>
          <cell r="I1331" t="str">
            <v>BC Banking Outlet</v>
          </cell>
          <cell r="J1331" t="str">
            <v>KUNKURI</v>
          </cell>
          <cell r="K1331">
            <v>0</v>
          </cell>
        </row>
        <row r="1332">
          <cell r="A1332" t="str">
            <v>PO14103138000</v>
          </cell>
          <cell r="B1332" t="str">
            <v>Durg</v>
          </cell>
          <cell r="C1332" t="str">
            <v>NANDINI SO</v>
          </cell>
          <cell r="D1332" t="str">
            <v>NANDINI SO</v>
          </cell>
          <cell r="E1332">
            <v>21.353444</v>
          </cell>
          <cell r="F1332">
            <v>81.400673999999995</v>
          </cell>
          <cell r="G1332" t="str">
            <v>PO14103138000</v>
          </cell>
          <cell r="H1332" t="str">
            <v>Department of Posts</v>
          </cell>
          <cell r="I1332" t="str">
            <v>BC Banking Outlet</v>
          </cell>
          <cell r="J1332" t="str">
            <v>dhamdha</v>
          </cell>
          <cell r="K1332" t="str">
            <v>NO TRAINED STAFF</v>
          </cell>
        </row>
        <row r="1333">
          <cell r="A1333" t="str">
            <v>BO14104216008</v>
          </cell>
          <cell r="B1333" t="str">
            <v>Jashpur</v>
          </cell>
          <cell r="C1333" t="str">
            <v>JOKBAHLA BO</v>
          </cell>
          <cell r="D1333" t="str">
            <v>JOKBAHLA BO</v>
          </cell>
          <cell r="E1333">
            <v>22.823246999999999</v>
          </cell>
          <cell r="F1333">
            <v>83.833652000000001</v>
          </cell>
          <cell r="G1333" t="str">
            <v>BO14104216008</v>
          </cell>
          <cell r="H1333" t="str">
            <v>Department of Posts</v>
          </cell>
          <cell r="I1333" t="str">
            <v>BC Banking Outlet</v>
          </cell>
          <cell r="J1333" t="str">
            <v>KUNKURI</v>
          </cell>
          <cell r="K1333">
            <v>0</v>
          </cell>
        </row>
        <row r="1334">
          <cell r="A1334" t="str">
            <v>BO14104211001</v>
          </cell>
          <cell r="B1334" t="str">
            <v>Jashpur</v>
          </cell>
          <cell r="C1334" t="str">
            <v>Arra BO</v>
          </cell>
          <cell r="D1334" t="str">
            <v>Arra BO</v>
          </cell>
          <cell r="E1334">
            <v>22.826806000000001</v>
          </cell>
          <cell r="F1334">
            <v>84.263544999999993</v>
          </cell>
          <cell r="G1334" t="str">
            <v>BO14104211001</v>
          </cell>
          <cell r="H1334" t="str">
            <v>Department of Posts</v>
          </cell>
          <cell r="I1334" t="str">
            <v>BC Banking Outlet</v>
          </cell>
          <cell r="J1334" t="str">
            <v>JASHPUR</v>
          </cell>
          <cell r="K1334">
            <v>0</v>
          </cell>
        </row>
        <row r="1335">
          <cell r="A1335" t="str">
            <v>BO14102127006</v>
          </cell>
          <cell r="B1335" t="str">
            <v>Bilaspur</v>
          </cell>
          <cell r="C1335" t="str">
            <v>JONDHARA BO</v>
          </cell>
          <cell r="D1335" t="str">
            <v>JONDHARA BO</v>
          </cell>
          <cell r="E1335">
            <v>21.728159000000002</v>
          </cell>
          <cell r="F1335">
            <v>82.342207999999999</v>
          </cell>
          <cell r="G1335" t="str">
            <v>BO14102127006</v>
          </cell>
          <cell r="H1335" t="str">
            <v>Department of Posts</v>
          </cell>
          <cell r="I1335" t="str">
            <v>BC Banking Outlet</v>
          </cell>
          <cell r="J1335" t="str">
            <v>MASTURI</v>
          </cell>
          <cell r="K1335">
            <v>0</v>
          </cell>
        </row>
        <row r="1336">
          <cell r="A1336" t="str">
            <v>BO14104216016</v>
          </cell>
          <cell r="B1336" t="str">
            <v>Jashpur</v>
          </cell>
          <cell r="C1336" t="str">
            <v>RANPUR BO</v>
          </cell>
          <cell r="D1336" t="str">
            <v>RANPUR BO</v>
          </cell>
          <cell r="E1336">
            <v>22.836005</v>
          </cell>
          <cell r="F1336">
            <v>83.815334000000007</v>
          </cell>
          <cell r="G1336" t="str">
            <v>BO14104216016</v>
          </cell>
          <cell r="H1336" t="str">
            <v>Department of Posts</v>
          </cell>
          <cell r="I1336" t="str">
            <v>BC Banking Outlet</v>
          </cell>
          <cell r="J1336" t="str">
            <v>KUNKURI</v>
          </cell>
          <cell r="K1336">
            <v>0</v>
          </cell>
        </row>
        <row r="1337">
          <cell r="A1337" t="str">
            <v>BO14104211005</v>
          </cell>
          <cell r="B1337" t="str">
            <v>Jashpur</v>
          </cell>
          <cell r="C1337" t="str">
            <v>KASIRA BO</v>
          </cell>
          <cell r="D1337" t="str">
            <v>KASIRA BO</v>
          </cell>
          <cell r="E1337">
            <v>22.851932999999999</v>
          </cell>
          <cell r="F1337">
            <v>84.086107999999996</v>
          </cell>
          <cell r="G1337" t="str">
            <v>BO14104211005</v>
          </cell>
          <cell r="H1337" t="str">
            <v>Department of Posts</v>
          </cell>
          <cell r="I1337" t="str">
            <v>BC Banking Outlet</v>
          </cell>
          <cell r="J1337" t="str">
            <v>JASHPUR</v>
          </cell>
          <cell r="K1337">
            <v>0</v>
          </cell>
        </row>
        <row r="1338">
          <cell r="A1338" t="str">
            <v>BO14104216014</v>
          </cell>
          <cell r="B1338" t="str">
            <v>Jashpur</v>
          </cell>
          <cell r="C1338" t="str">
            <v>NARAYANPUR BO</v>
          </cell>
          <cell r="D1338" t="str">
            <v>NARAYANPUR BO</v>
          </cell>
          <cell r="E1338">
            <v>22.853591999999999</v>
          </cell>
          <cell r="F1338">
            <v>83.906409999999994</v>
          </cell>
          <cell r="G1338" t="str">
            <v>BO14104216014</v>
          </cell>
          <cell r="H1338" t="str">
            <v>Department of Posts</v>
          </cell>
          <cell r="I1338" t="str">
            <v>BC Banking Outlet</v>
          </cell>
          <cell r="J1338" t="str">
            <v>JASHPUR</v>
          </cell>
          <cell r="K1338">
            <v>0</v>
          </cell>
        </row>
        <row r="1339">
          <cell r="A1339" t="str">
            <v>BO14102127004</v>
          </cell>
          <cell r="B1339" t="str">
            <v>Bilaspur</v>
          </cell>
          <cell r="C1339" t="str">
            <v>DEOGAON BO</v>
          </cell>
          <cell r="D1339" t="str">
            <v>DEOGAON BO</v>
          </cell>
          <cell r="E1339">
            <v>21.738434000000002</v>
          </cell>
          <cell r="F1339">
            <v>82.357467999999997</v>
          </cell>
          <cell r="G1339" t="str">
            <v>BO14102127004</v>
          </cell>
          <cell r="H1339" t="str">
            <v>Department of Posts</v>
          </cell>
          <cell r="I1339" t="str">
            <v>BC Banking Outlet</v>
          </cell>
          <cell r="J1339" t="str">
            <v>MASTURI</v>
          </cell>
          <cell r="K1339" t="str">
            <v>-</v>
          </cell>
        </row>
        <row r="1340">
          <cell r="A1340" t="str">
            <v>BO14102127014</v>
          </cell>
          <cell r="B1340" t="str">
            <v>Bilaspur</v>
          </cell>
          <cell r="C1340" t="str">
            <v>SON BO</v>
          </cell>
          <cell r="D1340" t="str">
            <v>SON BO</v>
          </cell>
          <cell r="E1340">
            <v>21.747703000000001</v>
          </cell>
          <cell r="F1340">
            <v>82.377339000000006</v>
          </cell>
          <cell r="G1340" t="str">
            <v>BO14102127014</v>
          </cell>
          <cell r="H1340" t="str">
            <v>Department of Posts</v>
          </cell>
          <cell r="I1340" t="str">
            <v>BC Banking Outlet</v>
          </cell>
          <cell r="J1340" t="str">
            <v>MASTURI</v>
          </cell>
          <cell r="K1340">
            <v>0</v>
          </cell>
        </row>
        <row r="1341">
          <cell r="A1341" t="str">
            <v>BO14102127008</v>
          </cell>
          <cell r="B1341" t="str">
            <v>Bilaspur</v>
          </cell>
          <cell r="C1341" t="str">
            <v>LOHARSISON BO</v>
          </cell>
          <cell r="D1341" t="str">
            <v>LOHARSISON BO</v>
          </cell>
          <cell r="E1341">
            <v>21.773188999999999</v>
          </cell>
          <cell r="F1341">
            <v>82.337806999999998</v>
          </cell>
          <cell r="G1341" t="str">
            <v>BO14102127008</v>
          </cell>
          <cell r="H1341" t="str">
            <v>Department of Posts</v>
          </cell>
          <cell r="I1341" t="str">
            <v>BC Banking Outlet</v>
          </cell>
          <cell r="J1341" t="str">
            <v>MASTURI</v>
          </cell>
          <cell r="K1341">
            <v>0</v>
          </cell>
        </row>
        <row r="1342">
          <cell r="A1342" t="str">
            <v>BO14102127012</v>
          </cell>
          <cell r="B1342" t="str">
            <v>Bilaspur</v>
          </cell>
          <cell r="C1342" t="str">
            <v>PACHPEDI BO</v>
          </cell>
          <cell r="D1342" t="str">
            <v>PACHPEDI BO</v>
          </cell>
          <cell r="E1342">
            <v>21.837236999999998</v>
          </cell>
          <cell r="F1342">
            <v>82.264583000000002</v>
          </cell>
          <cell r="G1342" t="str">
            <v>BO14102127012</v>
          </cell>
          <cell r="H1342" t="str">
            <v>Department of Posts</v>
          </cell>
          <cell r="I1342" t="str">
            <v>BC Banking Outlet</v>
          </cell>
          <cell r="J1342" t="str">
            <v>MASTURI</v>
          </cell>
          <cell r="K1342">
            <v>0</v>
          </cell>
        </row>
        <row r="1343">
          <cell r="A1343" t="str">
            <v>BO14104211002</v>
          </cell>
          <cell r="B1343" t="str">
            <v>Jashpur</v>
          </cell>
          <cell r="C1343" t="str">
            <v>Gamharia BO</v>
          </cell>
          <cell r="D1343" t="str">
            <v>Gamharia BO</v>
          </cell>
          <cell r="E1343">
            <v>22.87302</v>
          </cell>
          <cell r="F1343">
            <v>84.15522</v>
          </cell>
          <cell r="G1343" t="str">
            <v>BO14104211002</v>
          </cell>
          <cell r="H1343" t="str">
            <v>Department of Posts</v>
          </cell>
          <cell r="I1343" t="str">
            <v>BC Banking Outlet</v>
          </cell>
          <cell r="J1343" t="str">
            <v>JASHPUR</v>
          </cell>
          <cell r="K1343">
            <v>0</v>
          </cell>
        </row>
        <row r="1344">
          <cell r="A1344" t="str">
            <v>PO14104211000</v>
          </cell>
          <cell r="B1344" t="str">
            <v>Jashpur</v>
          </cell>
          <cell r="C1344" t="str">
            <v>Jashpurnagar SO</v>
          </cell>
          <cell r="D1344" t="str">
            <v>Jashpurnagar SO</v>
          </cell>
          <cell r="E1344">
            <v>22.881630000000001</v>
          </cell>
          <cell r="F1344">
            <v>84.136082000000002</v>
          </cell>
          <cell r="G1344" t="str">
            <v>PO14104211000</v>
          </cell>
          <cell r="H1344" t="str">
            <v>Department of Posts</v>
          </cell>
          <cell r="I1344" t="str">
            <v>BC Banking Outlet</v>
          </cell>
          <cell r="J1344" t="str">
            <v>JASHPUR</v>
          </cell>
          <cell r="K1344">
            <v>0</v>
          </cell>
        </row>
        <row r="1345">
          <cell r="A1345" t="str">
            <v>BO14102107008</v>
          </cell>
          <cell r="B1345" t="str">
            <v>Bilaspur</v>
          </cell>
          <cell r="C1345" t="str">
            <v>DAGORI BO</v>
          </cell>
          <cell r="D1345" t="str">
            <v>DAGORI BO</v>
          </cell>
          <cell r="E1345">
            <v>21.849392000000002</v>
          </cell>
          <cell r="F1345">
            <v>82.204661000000002</v>
          </cell>
          <cell r="G1345" t="str">
            <v>BO14102107008</v>
          </cell>
          <cell r="H1345" t="str">
            <v>Department of Posts</v>
          </cell>
          <cell r="I1345" t="str">
            <v>BC Banking Outlet</v>
          </cell>
          <cell r="J1345" t="str">
            <v>BILHA</v>
          </cell>
          <cell r="K1345">
            <v>0</v>
          </cell>
        </row>
        <row r="1346">
          <cell r="A1346" t="str">
            <v>BO14102107009</v>
          </cell>
          <cell r="B1346" t="str">
            <v>Bilaspur</v>
          </cell>
          <cell r="C1346" t="str">
            <v>PASID BO</v>
          </cell>
          <cell r="D1346" t="str">
            <v>PASID BO</v>
          </cell>
          <cell r="E1346">
            <v>21.879391999999999</v>
          </cell>
          <cell r="F1346">
            <v>82.194660999999996</v>
          </cell>
          <cell r="G1346" t="str">
            <v>BO14102107009</v>
          </cell>
          <cell r="H1346" t="str">
            <v>Department of Posts</v>
          </cell>
          <cell r="I1346" t="str">
            <v>BC Banking Outlet</v>
          </cell>
          <cell r="J1346" t="str">
            <v>BILHA</v>
          </cell>
          <cell r="K1346">
            <v>0</v>
          </cell>
        </row>
        <row r="1347">
          <cell r="A1347" t="str">
            <v>BO14104211010</v>
          </cell>
          <cell r="B1347" t="str">
            <v>Jashpur</v>
          </cell>
          <cell r="C1347" t="str">
            <v>KALARU BO</v>
          </cell>
          <cell r="D1347" t="str">
            <v>KALARU BO</v>
          </cell>
          <cell r="E1347">
            <v>22.890664999999998</v>
          </cell>
          <cell r="F1347">
            <v>84.059408000000005</v>
          </cell>
          <cell r="G1347" t="str">
            <v>BO14104211010</v>
          </cell>
          <cell r="H1347" t="str">
            <v>Department of Posts</v>
          </cell>
          <cell r="I1347" t="str">
            <v>BC Banking Outlet</v>
          </cell>
          <cell r="J1347" t="str">
            <v>JASHPUR</v>
          </cell>
          <cell r="K1347">
            <v>0</v>
          </cell>
        </row>
        <row r="1348">
          <cell r="A1348" t="str">
            <v>BO14104201002</v>
          </cell>
          <cell r="B1348" t="str">
            <v>Jashpur</v>
          </cell>
          <cell r="C1348" t="str">
            <v>BHITGHARA BO</v>
          </cell>
          <cell r="D1348" t="str">
            <v>BHITGHARA BO</v>
          </cell>
          <cell r="E1348">
            <v>22.906723</v>
          </cell>
          <cell r="F1348">
            <v>83.726968999999997</v>
          </cell>
          <cell r="G1348" t="str">
            <v>BO14104201002</v>
          </cell>
          <cell r="H1348" t="str">
            <v>Department of Posts</v>
          </cell>
          <cell r="I1348" t="str">
            <v>BC Banking Outlet</v>
          </cell>
          <cell r="J1348" t="str">
            <v>BAGICHA</v>
          </cell>
          <cell r="K1348">
            <v>0</v>
          </cell>
        </row>
        <row r="1349">
          <cell r="A1349" t="str">
            <v>BO14104201017</v>
          </cell>
          <cell r="B1349" t="str">
            <v>Jashpur</v>
          </cell>
          <cell r="C1349" t="str">
            <v>SARABKOMBO BO</v>
          </cell>
          <cell r="D1349" t="str">
            <v>SARABKOMBO BO</v>
          </cell>
          <cell r="E1349">
            <v>22.909880999999999</v>
          </cell>
          <cell r="F1349">
            <v>83.789710999999997</v>
          </cell>
          <cell r="G1349" t="str">
            <v>BO14104201017</v>
          </cell>
          <cell r="H1349" t="str">
            <v>Department of Posts</v>
          </cell>
          <cell r="I1349" t="str">
            <v>BC Banking Outlet</v>
          </cell>
          <cell r="J1349" t="str">
            <v>BAGICHA</v>
          </cell>
          <cell r="K1349">
            <v>0</v>
          </cell>
        </row>
        <row r="1350">
          <cell r="A1350" t="str">
            <v>BO14105137019</v>
          </cell>
          <cell r="B1350" t="str">
            <v>Bilaspur</v>
          </cell>
          <cell r="C1350" t="str">
            <v>PASID BO</v>
          </cell>
          <cell r="D1350" t="str">
            <v>PASID BO</v>
          </cell>
          <cell r="E1350">
            <v>21.883389999999999</v>
          </cell>
          <cell r="F1350">
            <v>82.187820000000002</v>
          </cell>
          <cell r="G1350" t="str">
            <v>BO14105137019</v>
          </cell>
          <cell r="H1350" t="str">
            <v>Department of Posts</v>
          </cell>
          <cell r="I1350" t="str">
            <v>BC Banking Outlet</v>
          </cell>
          <cell r="J1350" t="str">
            <v>BILHA</v>
          </cell>
          <cell r="K1350">
            <v>0</v>
          </cell>
        </row>
        <row r="1351">
          <cell r="A1351" t="str">
            <v>BO14104201006</v>
          </cell>
          <cell r="B1351" t="str">
            <v>Jashpur</v>
          </cell>
          <cell r="C1351" t="str">
            <v>JHINKI BO</v>
          </cell>
          <cell r="D1351" t="str">
            <v>JHINKI BO</v>
          </cell>
          <cell r="E1351">
            <v>22.912486999999999</v>
          </cell>
          <cell r="F1351">
            <v>83.632182999999998</v>
          </cell>
          <cell r="G1351" t="str">
            <v>BO14104201006</v>
          </cell>
          <cell r="H1351" t="str">
            <v>Department of Posts</v>
          </cell>
          <cell r="I1351" t="str">
            <v>BC Banking Outlet</v>
          </cell>
          <cell r="J1351" t="str">
            <v>BAGICHA</v>
          </cell>
          <cell r="K1351">
            <v>0</v>
          </cell>
        </row>
        <row r="1352">
          <cell r="A1352" t="str">
            <v>BO14104201014</v>
          </cell>
          <cell r="B1352" t="str">
            <v>Jashpur</v>
          </cell>
          <cell r="C1352" t="str">
            <v>RAIKERA BO</v>
          </cell>
          <cell r="D1352" t="str">
            <v>RAIKERA BO</v>
          </cell>
          <cell r="E1352">
            <v>22.925623999999999</v>
          </cell>
          <cell r="F1352">
            <v>83.664098999999993</v>
          </cell>
          <cell r="G1352" t="str">
            <v>BO14104201014</v>
          </cell>
          <cell r="H1352" t="str">
            <v>Department of Posts</v>
          </cell>
          <cell r="I1352" t="str">
            <v>BC Banking Outlet</v>
          </cell>
          <cell r="J1352" t="str">
            <v>BAGICHA</v>
          </cell>
          <cell r="K1352">
            <v>0</v>
          </cell>
        </row>
        <row r="1353">
          <cell r="A1353" t="str">
            <v>BO14104201008</v>
          </cell>
          <cell r="B1353" t="str">
            <v>Jashpur</v>
          </cell>
          <cell r="C1353" t="str">
            <v>KURDEG BO</v>
          </cell>
          <cell r="D1353" t="str">
            <v>KURDEG BO</v>
          </cell>
          <cell r="E1353">
            <v>22.925699000000002</v>
          </cell>
          <cell r="F1353">
            <v>83.557309000000004</v>
          </cell>
          <cell r="G1353" t="str">
            <v>BO14104201008</v>
          </cell>
          <cell r="H1353" t="str">
            <v>Department of Posts</v>
          </cell>
          <cell r="I1353" t="str">
            <v>BC Banking Outlet</v>
          </cell>
          <cell r="J1353" t="str">
            <v>BAGICHA</v>
          </cell>
          <cell r="K1353">
            <v>0</v>
          </cell>
        </row>
        <row r="1354">
          <cell r="A1354" t="str">
            <v>BO14104201001</v>
          </cell>
          <cell r="B1354" t="str">
            <v>Jashpur</v>
          </cell>
          <cell r="C1354" t="str">
            <v>BACHHRAON BO</v>
          </cell>
          <cell r="D1354" t="str">
            <v>BACHHRAON BO</v>
          </cell>
          <cell r="E1354">
            <v>22.930916</v>
          </cell>
          <cell r="F1354">
            <v>83.876287000000005</v>
          </cell>
          <cell r="G1354" t="str">
            <v>BO14104201001</v>
          </cell>
          <cell r="H1354" t="str">
            <v>Department of Posts</v>
          </cell>
          <cell r="I1354" t="str">
            <v>BC Banking Outlet</v>
          </cell>
          <cell r="J1354" t="str">
            <v>BAGICHA</v>
          </cell>
          <cell r="K1354">
            <v>0</v>
          </cell>
        </row>
        <row r="1355">
          <cell r="A1355" t="str">
            <v>BO14104216015</v>
          </cell>
          <cell r="B1355" t="str">
            <v>Jashpur</v>
          </cell>
          <cell r="C1355" t="str">
            <v>RAIKERA BO</v>
          </cell>
          <cell r="D1355" t="str">
            <v>RAIKERA BO</v>
          </cell>
          <cell r="E1355">
            <v>22.937127</v>
          </cell>
          <cell r="F1355">
            <v>83.650291999999993</v>
          </cell>
          <cell r="G1355" t="str">
            <v>BO14104216015</v>
          </cell>
          <cell r="H1355" t="str">
            <v>Department of Posts</v>
          </cell>
          <cell r="I1355" t="str">
            <v>BC Banking Outlet</v>
          </cell>
          <cell r="J1355" t="str">
            <v>BAGICHA</v>
          </cell>
          <cell r="K1355">
            <v>0</v>
          </cell>
        </row>
        <row r="1356">
          <cell r="A1356" t="str">
            <v>BO14104211009</v>
          </cell>
          <cell r="B1356" t="str">
            <v>Jashpur</v>
          </cell>
          <cell r="C1356" t="str">
            <v>SOGDA BO</v>
          </cell>
          <cell r="D1356" t="str">
            <v>SOGDA BO</v>
          </cell>
          <cell r="E1356">
            <v>22.944818000000001</v>
          </cell>
          <cell r="F1356">
            <v>84.085442999999998</v>
          </cell>
          <cell r="G1356" t="str">
            <v>BO14104211009</v>
          </cell>
          <cell r="H1356" t="str">
            <v>Department of Posts</v>
          </cell>
          <cell r="I1356" t="str">
            <v>BC Banking Outlet</v>
          </cell>
          <cell r="J1356" t="str">
            <v>MANORA</v>
          </cell>
          <cell r="K1356">
            <v>0</v>
          </cell>
        </row>
        <row r="1357">
          <cell r="A1357" t="str">
            <v>BO14104201003</v>
          </cell>
          <cell r="B1357" t="str">
            <v>Jashpur</v>
          </cell>
          <cell r="C1357" t="str">
            <v>BIMDA BO</v>
          </cell>
          <cell r="D1357" t="str">
            <v>BIMDA BO</v>
          </cell>
          <cell r="E1357">
            <v>22.954073000000001</v>
          </cell>
          <cell r="F1357">
            <v>83.560310999999999</v>
          </cell>
          <cell r="G1357" t="str">
            <v>BO14104201003</v>
          </cell>
          <cell r="H1357" t="str">
            <v>Department of Posts</v>
          </cell>
          <cell r="I1357" t="str">
            <v>BC Banking Outlet</v>
          </cell>
          <cell r="J1357" t="str">
            <v>BAGICHA</v>
          </cell>
          <cell r="K1357">
            <v>0</v>
          </cell>
        </row>
        <row r="1358">
          <cell r="A1358" t="str">
            <v>PO14104201000</v>
          </cell>
          <cell r="B1358" t="str">
            <v>Jashpur</v>
          </cell>
          <cell r="C1358" t="str">
            <v>BAGICHA SO</v>
          </cell>
          <cell r="D1358" t="str">
            <v>BAGICHA SO</v>
          </cell>
          <cell r="E1358">
            <v>22.964645000000001</v>
          </cell>
          <cell r="F1358">
            <v>83.638835999999998</v>
          </cell>
          <cell r="G1358" t="str">
            <v>PO14104201000</v>
          </cell>
          <cell r="H1358" t="str">
            <v>Department of Posts</v>
          </cell>
          <cell r="I1358" t="str">
            <v>BC Banking Outlet</v>
          </cell>
          <cell r="J1358" t="str">
            <v>BAGICHA</v>
          </cell>
          <cell r="K1358">
            <v>0</v>
          </cell>
        </row>
        <row r="1359">
          <cell r="A1359" t="str">
            <v>BO14104201016</v>
          </cell>
          <cell r="B1359" t="str">
            <v>Jashpur</v>
          </cell>
          <cell r="C1359" t="str">
            <v>RENGLE BO</v>
          </cell>
          <cell r="D1359" t="str">
            <v>RENGLE BO</v>
          </cell>
          <cell r="E1359">
            <v>22.965496999999999</v>
          </cell>
          <cell r="F1359">
            <v>83.720543000000006</v>
          </cell>
          <cell r="G1359" t="str">
            <v>BO14104201016</v>
          </cell>
          <cell r="H1359" t="str">
            <v>Department of Posts</v>
          </cell>
          <cell r="I1359" t="str">
            <v>BC Banking Outlet</v>
          </cell>
          <cell r="J1359" t="str">
            <v>BAGICHA</v>
          </cell>
          <cell r="K1359">
            <v>0</v>
          </cell>
        </row>
        <row r="1360">
          <cell r="A1360" t="str">
            <v>BO14104201004</v>
          </cell>
          <cell r="B1360" t="str">
            <v>Jashpur</v>
          </cell>
          <cell r="C1360" t="str">
            <v>DURGAPARA BO</v>
          </cell>
          <cell r="D1360" t="str">
            <v>DURGAPARA BO</v>
          </cell>
          <cell r="E1360">
            <v>22.972404999999998</v>
          </cell>
          <cell r="F1360">
            <v>83.531717</v>
          </cell>
          <cell r="G1360" t="str">
            <v>BO14104201004</v>
          </cell>
          <cell r="H1360" t="str">
            <v>Department of Posts</v>
          </cell>
          <cell r="I1360" t="str">
            <v>BC Banking Outlet</v>
          </cell>
          <cell r="J1360" t="str">
            <v>BAGICHA</v>
          </cell>
          <cell r="K1360">
            <v>0</v>
          </cell>
        </row>
        <row r="1361">
          <cell r="A1361" t="str">
            <v>BO14104211006</v>
          </cell>
          <cell r="B1361" t="str">
            <v>Jashpur</v>
          </cell>
          <cell r="C1361" t="str">
            <v>Kharsota BO</v>
          </cell>
          <cell r="D1361" t="str">
            <v>Kharsota BO</v>
          </cell>
          <cell r="E1361">
            <v>22.981601000000001</v>
          </cell>
          <cell r="F1361">
            <v>84.117125000000001</v>
          </cell>
          <cell r="G1361" t="str">
            <v>BO14104211006</v>
          </cell>
          <cell r="H1361" t="str">
            <v>Department of Posts</v>
          </cell>
          <cell r="I1361" t="str">
            <v>BC Banking Outlet</v>
          </cell>
          <cell r="J1361" t="str">
            <v>MANORA</v>
          </cell>
          <cell r="K1361">
            <v>0</v>
          </cell>
        </row>
        <row r="1362">
          <cell r="A1362" t="str">
            <v>BO20105224004</v>
          </cell>
          <cell r="B1362" t="str">
            <v>Jashpur</v>
          </cell>
          <cell r="C1362" t="str">
            <v>GHATGAON BO</v>
          </cell>
          <cell r="D1362" t="str">
            <v>GHATGAON BO</v>
          </cell>
          <cell r="E1362">
            <v>23.016919000000001</v>
          </cell>
          <cell r="F1362">
            <v>84.029960000000003</v>
          </cell>
          <cell r="G1362" t="str">
            <v>BO20105224004</v>
          </cell>
          <cell r="H1362" t="str">
            <v>Department of Posts</v>
          </cell>
          <cell r="I1362" t="str">
            <v>BC Banking Outlet</v>
          </cell>
          <cell r="J1362" t="str">
            <v>MANORA</v>
          </cell>
          <cell r="K1362">
            <v>0</v>
          </cell>
        </row>
        <row r="1363">
          <cell r="A1363" t="str">
            <v>BO14104201015</v>
          </cell>
          <cell r="B1363" t="str">
            <v>Jashpur</v>
          </cell>
          <cell r="C1363" t="str">
            <v>RAUNI BO</v>
          </cell>
          <cell r="D1363" t="str">
            <v>RAUNI BO</v>
          </cell>
          <cell r="E1363">
            <v>23.046810000000001</v>
          </cell>
          <cell r="F1363">
            <v>83.657398999999998</v>
          </cell>
          <cell r="G1363" t="str">
            <v>BO14104201015</v>
          </cell>
          <cell r="H1363" t="str">
            <v>Department of Posts</v>
          </cell>
          <cell r="I1363" t="str">
            <v>BC Banking Outlet</v>
          </cell>
          <cell r="J1363" t="str">
            <v>BAGICHA</v>
          </cell>
          <cell r="K1363">
            <v>0</v>
          </cell>
        </row>
        <row r="1364">
          <cell r="A1364" t="str">
            <v>BO14103314018</v>
          </cell>
          <cell r="B1364" t="str">
            <v>Kabeerdham</v>
          </cell>
          <cell r="C1364" t="str">
            <v>RAKSE BO</v>
          </cell>
          <cell r="D1364" t="str">
            <v>RAKSE BO</v>
          </cell>
          <cell r="E1364">
            <v>21.735123999999999</v>
          </cell>
          <cell r="F1364">
            <v>81.134420000000006</v>
          </cell>
          <cell r="G1364" t="str">
            <v>BO14103314018</v>
          </cell>
          <cell r="H1364" t="str">
            <v>Department of Posts</v>
          </cell>
          <cell r="I1364" t="str">
            <v>BC Banking Outlet</v>
          </cell>
          <cell r="J1364" t="str">
            <v>Sahaspur lohara</v>
          </cell>
          <cell r="K1364">
            <v>0</v>
          </cell>
        </row>
        <row r="1365">
          <cell r="A1365" t="str">
            <v>BO23302116002</v>
          </cell>
          <cell r="B1365" t="str">
            <v>Kabeerdham</v>
          </cell>
          <cell r="C1365" t="str">
            <v>BABAI BO</v>
          </cell>
          <cell r="D1365" t="str">
            <v>BABAI BO</v>
          </cell>
          <cell r="E1365">
            <v>21.738399999999999</v>
          </cell>
          <cell r="F1365">
            <v>81.137299999999996</v>
          </cell>
          <cell r="G1365" t="str">
            <v>BO23302116002</v>
          </cell>
          <cell r="H1365" t="str">
            <v>Department of Posts</v>
          </cell>
          <cell r="I1365" t="str">
            <v>BC Banking Outlet</v>
          </cell>
          <cell r="J1365" t="str">
            <v>Dashrangpur</v>
          </cell>
          <cell r="K1365">
            <v>0</v>
          </cell>
        </row>
        <row r="1366">
          <cell r="A1366" t="str">
            <v>BO14103314026</v>
          </cell>
          <cell r="B1366" t="str">
            <v>Kabeerdham</v>
          </cell>
          <cell r="C1366" t="str">
            <v>SINGANGARH BO</v>
          </cell>
          <cell r="D1366" t="str">
            <v>SINGANGARH BO</v>
          </cell>
          <cell r="E1366">
            <v>21.739609000000002</v>
          </cell>
          <cell r="F1366">
            <v>81.183505999999994</v>
          </cell>
          <cell r="G1366" t="str">
            <v>BO14103314026</v>
          </cell>
          <cell r="H1366" t="str">
            <v>Department of Posts</v>
          </cell>
          <cell r="I1366" t="str">
            <v>BC Banking Outlet</v>
          </cell>
          <cell r="J1366" t="str">
            <v>Sahaspur lohara</v>
          </cell>
          <cell r="K1366">
            <v>0</v>
          </cell>
        </row>
        <row r="1367">
          <cell r="A1367" t="str">
            <v>BO14103314029</v>
          </cell>
          <cell r="B1367" t="str">
            <v>Kabeerdham</v>
          </cell>
          <cell r="C1367" t="str">
            <v>SURAJPURA BO</v>
          </cell>
          <cell r="D1367" t="str">
            <v>SURAJPURA BO</v>
          </cell>
          <cell r="E1367">
            <v>21.767091000000001</v>
          </cell>
          <cell r="F1367">
            <v>81.071989000000002</v>
          </cell>
          <cell r="G1367" t="str">
            <v>BO14103314029</v>
          </cell>
          <cell r="H1367" t="str">
            <v>Department of Posts</v>
          </cell>
          <cell r="I1367" t="str">
            <v>BC Banking Outlet</v>
          </cell>
          <cell r="J1367" t="str">
            <v>Sahaspur lohara</v>
          </cell>
          <cell r="K1367">
            <v>0</v>
          </cell>
        </row>
        <row r="1368">
          <cell r="A1368" t="str">
            <v>BO14103314020</v>
          </cell>
          <cell r="B1368" t="str">
            <v>Kabeerdham</v>
          </cell>
          <cell r="C1368" t="str">
            <v>RANJITPUR BO</v>
          </cell>
          <cell r="D1368" t="str">
            <v>RANJITPUR BO</v>
          </cell>
          <cell r="E1368">
            <v>21.771462</v>
          </cell>
          <cell r="F1368">
            <v>81.206130000000002</v>
          </cell>
          <cell r="G1368" t="str">
            <v>BO14103314020</v>
          </cell>
          <cell r="H1368" t="str">
            <v>Department of Posts</v>
          </cell>
          <cell r="I1368" t="str">
            <v>BC Banking Outlet</v>
          </cell>
          <cell r="J1368" t="str">
            <v>Sahaspur lohara</v>
          </cell>
          <cell r="K1368">
            <v>0</v>
          </cell>
        </row>
        <row r="1369">
          <cell r="A1369" t="str">
            <v>BO14103314006</v>
          </cell>
          <cell r="B1369" t="str">
            <v>Kabeerdham</v>
          </cell>
          <cell r="C1369" t="str">
            <v>GAURMATI BO</v>
          </cell>
          <cell r="D1369" t="str">
            <v>GAURMATI BO</v>
          </cell>
          <cell r="E1369">
            <v>21.777947999999999</v>
          </cell>
          <cell r="F1369">
            <v>81.288088000000002</v>
          </cell>
          <cell r="G1369" t="str">
            <v>BO14103314006</v>
          </cell>
          <cell r="H1369" t="str">
            <v>Department of Posts</v>
          </cell>
          <cell r="I1369" t="str">
            <v>BC Banking Outlet</v>
          </cell>
          <cell r="J1369" t="str">
            <v>Sahaspur lohara</v>
          </cell>
          <cell r="K1369">
            <v>0</v>
          </cell>
        </row>
        <row r="1370">
          <cell r="A1370" t="str">
            <v>BO14103314021</v>
          </cell>
          <cell r="B1370" t="str">
            <v>Kabeerdham</v>
          </cell>
          <cell r="C1370" t="str">
            <v>RANVIRPUR BO</v>
          </cell>
          <cell r="D1370" t="str">
            <v>RANVIRPUR BO</v>
          </cell>
          <cell r="E1370">
            <v>21.786080999999999</v>
          </cell>
          <cell r="F1370">
            <v>81.257390000000001</v>
          </cell>
          <cell r="G1370" t="str">
            <v>BO14103314021</v>
          </cell>
          <cell r="H1370" t="str">
            <v>Department of Posts</v>
          </cell>
          <cell r="I1370" t="str">
            <v>BC Banking Outlet</v>
          </cell>
          <cell r="J1370" t="str">
            <v>Sahaspur lohara</v>
          </cell>
          <cell r="K1370">
            <v>0</v>
          </cell>
        </row>
        <row r="1371">
          <cell r="A1371" t="str">
            <v>BO14103314010</v>
          </cell>
          <cell r="B1371" t="str">
            <v>Kabeerdham</v>
          </cell>
          <cell r="C1371" t="str">
            <v>KOYLARI BO</v>
          </cell>
          <cell r="D1371" t="str">
            <v>KOYLARI BO</v>
          </cell>
          <cell r="E1371">
            <v>21.790165999999999</v>
          </cell>
          <cell r="F1371">
            <v>81.066209000000001</v>
          </cell>
          <cell r="G1371" t="str">
            <v>BO14103314010</v>
          </cell>
          <cell r="H1371" t="str">
            <v>Department of Posts</v>
          </cell>
          <cell r="I1371" t="str">
            <v>BC Banking Outlet</v>
          </cell>
          <cell r="J1371" t="str">
            <v>dashrangpur</v>
          </cell>
          <cell r="K1371">
            <v>0</v>
          </cell>
        </row>
        <row r="1372">
          <cell r="A1372" t="str">
            <v>PO14103323000</v>
          </cell>
          <cell r="B1372" t="str">
            <v>Kabeerdham</v>
          </cell>
          <cell r="C1372" t="str">
            <v>SAHASPUR LOHARA SO</v>
          </cell>
          <cell r="D1372" t="str">
            <v>SAHASPUR LOHARA SO</v>
          </cell>
          <cell r="E1372">
            <v>21.833760000000002</v>
          </cell>
          <cell r="F1372">
            <v>81.126766000000003</v>
          </cell>
          <cell r="G1372" t="str">
            <v>PO14103323000</v>
          </cell>
          <cell r="H1372" t="str">
            <v>Department of Posts</v>
          </cell>
          <cell r="I1372" t="str">
            <v>BC Banking Outlet</v>
          </cell>
          <cell r="J1372" t="str">
            <v>sahaspur lohara</v>
          </cell>
          <cell r="K1372">
            <v>0</v>
          </cell>
        </row>
        <row r="1373">
          <cell r="A1373" t="str">
            <v>BO14103314014</v>
          </cell>
          <cell r="B1373" t="str">
            <v>Kabeerdham</v>
          </cell>
          <cell r="C1373" t="str">
            <v>ODIAKHURD BO</v>
          </cell>
          <cell r="D1373" t="str">
            <v>ODIAKHURD BO</v>
          </cell>
          <cell r="E1373">
            <v>21.875924999999999</v>
          </cell>
          <cell r="F1373">
            <v>81.173750999999996</v>
          </cell>
          <cell r="G1373" t="str">
            <v>BO14103314014</v>
          </cell>
          <cell r="H1373" t="str">
            <v>Department of Posts</v>
          </cell>
          <cell r="I1373" t="str">
            <v>BC Banking Outlet</v>
          </cell>
          <cell r="J1373" t="str">
            <v>sahaspur lohara</v>
          </cell>
          <cell r="K1373">
            <v>0</v>
          </cell>
        </row>
        <row r="1374">
          <cell r="A1374" t="str">
            <v>BO14103314004</v>
          </cell>
          <cell r="B1374" t="str">
            <v>Kabeerdham</v>
          </cell>
          <cell r="C1374" t="str">
            <v>DAIHANDIH BO</v>
          </cell>
          <cell r="D1374" t="str">
            <v>DAIHANDIH BO</v>
          </cell>
          <cell r="E1374">
            <v>21.883277</v>
          </cell>
          <cell r="F1374">
            <v>81.175884999999994</v>
          </cell>
          <cell r="G1374" t="str">
            <v>BO14103314004</v>
          </cell>
          <cell r="H1374" t="str">
            <v>Department of Posts</v>
          </cell>
          <cell r="I1374" t="str">
            <v>BC Banking Outlet</v>
          </cell>
          <cell r="J1374" t="str">
            <v>dashrangpur</v>
          </cell>
          <cell r="K1374">
            <v>0</v>
          </cell>
        </row>
        <row r="1375">
          <cell r="A1375" t="str">
            <v>BO14103311011</v>
          </cell>
          <cell r="B1375" t="str">
            <v>Kabeerdham</v>
          </cell>
          <cell r="C1375" t="str">
            <v>USARWAHI BO</v>
          </cell>
          <cell r="D1375" t="str">
            <v>USARWAHI BO</v>
          </cell>
          <cell r="E1375">
            <v>21.899224</v>
          </cell>
          <cell r="F1375">
            <v>80.849329999999995</v>
          </cell>
          <cell r="G1375" t="str">
            <v>BO14103311011</v>
          </cell>
          <cell r="H1375" t="str">
            <v>Department of Posts</v>
          </cell>
          <cell r="I1375" t="str">
            <v>BC Banking Outlet</v>
          </cell>
          <cell r="J1375" t="str">
            <v>dashrangpur</v>
          </cell>
          <cell r="K1375">
            <v>0</v>
          </cell>
        </row>
        <row r="1376">
          <cell r="A1376" t="str">
            <v>BO23101107001</v>
          </cell>
          <cell r="B1376" t="str">
            <v>Kabeerdham</v>
          </cell>
          <cell r="C1376" t="str">
            <v>ALNA</v>
          </cell>
          <cell r="D1376" t="str">
            <v>ALNA</v>
          </cell>
          <cell r="E1376">
            <v>21.931082</v>
          </cell>
          <cell r="F1376">
            <v>80.872502999999995</v>
          </cell>
          <cell r="G1376" t="str">
            <v>BO23101107001</v>
          </cell>
          <cell r="H1376" t="str">
            <v>Department of Posts</v>
          </cell>
          <cell r="I1376" t="str">
            <v>BC Banking Outlet</v>
          </cell>
          <cell r="J1376" t="str">
            <v>dashrangpur</v>
          </cell>
          <cell r="K1376">
            <v>0</v>
          </cell>
        </row>
        <row r="1377">
          <cell r="A1377" t="str">
            <v>BO14103314012</v>
          </cell>
          <cell r="B1377" t="str">
            <v>Kabeerdham</v>
          </cell>
          <cell r="C1377" t="str">
            <v>MAHARAJPUR BO</v>
          </cell>
          <cell r="D1377" t="str">
            <v>MAHARAJPUR BO</v>
          </cell>
          <cell r="E1377">
            <v>21.945444999999999</v>
          </cell>
          <cell r="F1377">
            <v>81.181600000000003</v>
          </cell>
          <cell r="G1377" t="str">
            <v>BO14103314012</v>
          </cell>
          <cell r="H1377" t="str">
            <v>Department of Posts</v>
          </cell>
          <cell r="I1377" t="str">
            <v>BC Banking Outlet</v>
          </cell>
          <cell r="J1377" t="str">
            <v>Kawardha</v>
          </cell>
          <cell r="K1377">
            <v>0</v>
          </cell>
        </row>
        <row r="1378">
          <cell r="A1378" t="str">
            <v>BO14103311007</v>
          </cell>
          <cell r="B1378" t="str">
            <v>Kabeerdham</v>
          </cell>
          <cell r="C1378" t="str">
            <v>RENGAKHAR BO</v>
          </cell>
          <cell r="D1378" t="str">
            <v>RENGAKHAR BO</v>
          </cell>
          <cell r="E1378">
            <v>21.955013000000001</v>
          </cell>
          <cell r="F1378">
            <v>80.879118000000005</v>
          </cell>
          <cell r="G1378" t="str">
            <v>BO14103311007</v>
          </cell>
          <cell r="H1378" t="str">
            <v>Department of Posts</v>
          </cell>
          <cell r="I1378" t="str">
            <v>BC Banking Outlet</v>
          </cell>
          <cell r="J1378" t="str">
            <v>bodla</v>
          </cell>
          <cell r="K1378">
            <v>0</v>
          </cell>
        </row>
        <row r="1379">
          <cell r="A1379" t="str">
            <v>BO14103314005</v>
          </cell>
          <cell r="B1379" t="str">
            <v>Kabeerdham</v>
          </cell>
          <cell r="C1379" t="str">
            <v>DHARAMPURA BO</v>
          </cell>
          <cell r="D1379" t="str">
            <v>DHARAMPURA BO</v>
          </cell>
          <cell r="E1379">
            <v>21.966187999999999</v>
          </cell>
          <cell r="F1379">
            <v>81.319674000000006</v>
          </cell>
          <cell r="G1379" t="str">
            <v>BO14103314005</v>
          </cell>
          <cell r="H1379" t="str">
            <v>Department of Posts</v>
          </cell>
          <cell r="I1379" t="str">
            <v>BC Banking Outlet</v>
          </cell>
          <cell r="J1379" t="str">
            <v>Kawardha</v>
          </cell>
          <cell r="K1379">
            <v>0</v>
          </cell>
        </row>
        <row r="1380">
          <cell r="A1380" t="str">
            <v>BO14103314008</v>
          </cell>
          <cell r="B1380" t="str">
            <v>Kabeerdham</v>
          </cell>
          <cell r="C1380" t="str">
            <v>KHAIRBANA BO</v>
          </cell>
          <cell r="D1380" t="str">
            <v>KHAIRBANA BO</v>
          </cell>
          <cell r="E1380">
            <v>21.977405999999998</v>
          </cell>
          <cell r="F1380">
            <v>81.168867000000006</v>
          </cell>
          <cell r="G1380" t="str">
            <v>BO14103314008</v>
          </cell>
          <cell r="H1380" t="str">
            <v>Department of Posts</v>
          </cell>
          <cell r="I1380" t="str">
            <v>BC Banking Outlet</v>
          </cell>
          <cell r="J1380" t="str">
            <v>dashrangpur</v>
          </cell>
          <cell r="K1380">
            <v>0</v>
          </cell>
        </row>
        <row r="1381">
          <cell r="A1381" t="str">
            <v>BO14103314015</v>
          </cell>
          <cell r="B1381" t="str">
            <v>Kabeerdham</v>
          </cell>
          <cell r="C1381" t="str">
            <v>Piparia BO</v>
          </cell>
          <cell r="D1381" t="str">
            <v>Piparia BO</v>
          </cell>
          <cell r="E1381">
            <v>22.001988000000001</v>
          </cell>
          <cell r="F1381">
            <v>81.325569999999999</v>
          </cell>
          <cell r="G1381" t="str">
            <v>BO14103314015</v>
          </cell>
          <cell r="H1381" t="str">
            <v>Department of Posts</v>
          </cell>
          <cell r="I1381" t="str">
            <v>BC Banking Outlet</v>
          </cell>
          <cell r="J1381" t="str">
            <v>Kawardha</v>
          </cell>
          <cell r="K1381">
            <v>0</v>
          </cell>
        </row>
        <row r="1382">
          <cell r="A1382" t="str">
            <v>PO14103314000</v>
          </cell>
          <cell r="B1382" t="str">
            <v>Kabeerdham</v>
          </cell>
          <cell r="C1382" t="str">
            <v>Kawardha SO</v>
          </cell>
          <cell r="D1382" t="str">
            <v>Kawardha SO</v>
          </cell>
          <cell r="E1382">
            <v>22.006316000000002</v>
          </cell>
          <cell r="F1382">
            <v>81.21902</v>
          </cell>
          <cell r="G1382" t="str">
            <v>PO14103314000</v>
          </cell>
          <cell r="H1382" t="str">
            <v>Department of Posts</v>
          </cell>
          <cell r="I1382" t="str">
            <v>BC Banking Outlet</v>
          </cell>
          <cell r="J1382" t="str">
            <v>Kawardha</v>
          </cell>
          <cell r="K1382">
            <v>0</v>
          </cell>
        </row>
        <row r="1383">
          <cell r="A1383" t="str">
            <v>PO14103313000</v>
          </cell>
          <cell r="B1383" t="str">
            <v>Kabeerdham</v>
          </cell>
          <cell r="C1383" t="str">
            <v>KAWARDHA COLLECTORATE SO</v>
          </cell>
          <cell r="D1383" t="str">
            <v>KAWARDHA COLLECTORATE SO</v>
          </cell>
          <cell r="E1383">
            <v>22.010453999999999</v>
          </cell>
          <cell r="F1383">
            <v>81.220123999999998</v>
          </cell>
          <cell r="G1383" t="str">
            <v>PO14103313000</v>
          </cell>
          <cell r="H1383" t="str">
            <v>Department of Posts</v>
          </cell>
          <cell r="I1383" t="str">
            <v>BC Banking Outlet</v>
          </cell>
          <cell r="J1383" t="str">
            <v>Kawardha</v>
          </cell>
          <cell r="K1383">
            <v>0</v>
          </cell>
        </row>
        <row r="1384">
          <cell r="A1384" t="str">
            <v>BO14103318023</v>
          </cell>
          <cell r="B1384" t="str">
            <v>Kabeerdham</v>
          </cell>
          <cell r="C1384" t="str">
            <v>SAIHAMALGI BO</v>
          </cell>
          <cell r="D1384" t="str">
            <v>SAIHAMALGI BO</v>
          </cell>
          <cell r="E1384">
            <v>22.033078</v>
          </cell>
          <cell r="F1384">
            <v>81.422087000000005</v>
          </cell>
          <cell r="G1384" t="str">
            <v>BO14103318023</v>
          </cell>
          <cell r="H1384" t="str">
            <v>Department of Posts</v>
          </cell>
          <cell r="I1384" t="str">
            <v>BC Banking Outlet</v>
          </cell>
          <cell r="J1384" t="str">
            <v>pandaria</v>
          </cell>
          <cell r="K1384">
            <v>0</v>
          </cell>
        </row>
        <row r="1385">
          <cell r="A1385" t="str">
            <v>BO14103318004</v>
          </cell>
          <cell r="B1385" t="str">
            <v>Kabeerdham</v>
          </cell>
          <cell r="C1385" t="str">
            <v>DAMAPUR BO</v>
          </cell>
          <cell r="D1385" t="str">
            <v>DAMAPUR BO</v>
          </cell>
          <cell r="E1385">
            <v>22.056705000000001</v>
          </cell>
          <cell r="F1385">
            <v>81.458077000000003</v>
          </cell>
          <cell r="G1385" t="str">
            <v>BO14103318004</v>
          </cell>
          <cell r="H1385" t="str">
            <v>Department of Posts</v>
          </cell>
          <cell r="I1385" t="str">
            <v>BC Banking Outlet</v>
          </cell>
          <cell r="J1385" t="str">
            <v>dashrangpur</v>
          </cell>
          <cell r="K1385">
            <v>0</v>
          </cell>
        </row>
        <row r="1386">
          <cell r="A1386" t="str">
            <v>BO14103311009</v>
          </cell>
          <cell r="B1386" t="str">
            <v>Kabeerdham</v>
          </cell>
          <cell r="C1386" t="str">
            <v>SAMNAPUR BO</v>
          </cell>
          <cell r="D1386" t="str">
            <v>SAMNAPUR BO</v>
          </cell>
          <cell r="E1386">
            <v>22.058357000000001</v>
          </cell>
          <cell r="F1386">
            <v>80.916912999999994</v>
          </cell>
          <cell r="G1386" t="str">
            <v>BO14103311009</v>
          </cell>
          <cell r="H1386" t="str">
            <v>Department of Posts</v>
          </cell>
          <cell r="I1386" t="str">
            <v>BC Banking Outlet</v>
          </cell>
          <cell r="J1386" t="str">
            <v>dashrangpur</v>
          </cell>
          <cell r="K1386">
            <v>0</v>
          </cell>
        </row>
        <row r="1387">
          <cell r="A1387" t="str">
            <v>BO14103318002</v>
          </cell>
          <cell r="B1387" t="str">
            <v>Kabeerdham</v>
          </cell>
          <cell r="C1387" t="str">
            <v>BHAREWAPURAN BO</v>
          </cell>
          <cell r="D1387" t="str">
            <v>BHAREWAPURAN BO</v>
          </cell>
          <cell r="E1387">
            <v>22.069230000000001</v>
          </cell>
          <cell r="F1387">
            <v>81.508024000000006</v>
          </cell>
          <cell r="G1387" t="str">
            <v>BO14103318002</v>
          </cell>
          <cell r="H1387" t="str">
            <v>Department of Posts</v>
          </cell>
          <cell r="I1387" t="str">
            <v>BC Banking Outlet</v>
          </cell>
          <cell r="J1387" t="str">
            <v>pandaria</v>
          </cell>
          <cell r="K1387">
            <v>0</v>
          </cell>
        </row>
        <row r="1388">
          <cell r="A1388" t="str">
            <v>BO14103314028</v>
          </cell>
          <cell r="B1388" t="str">
            <v>Kabeerdham</v>
          </cell>
          <cell r="C1388" t="str">
            <v>SONPURI BO</v>
          </cell>
          <cell r="D1388" t="str">
            <v>SONPURI BO</v>
          </cell>
          <cell r="E1388">
            <v>22.072528999999999</v>
          </cell>
          <cell r="F1388">
            <v>81.204054999999997</v>
          </cell>
          <cell r="G1388" t="str">
            <v>BO14103314028</v>
          </cell>
          <cell r="H1388" t="str">
            <v>Department of Posts</v>
          </cell>
          <cell r="I1388" t="str">
            <v>BC Banking Outlet</v>
          </cell>
          <cell r="J1388" t="str">
            <v>Kawardha</v>
          </cell>
          <cell r="K1388">
            <v>0</v>
          </cell>
        </row>
        <row r="1389">
          <cell r="A1389" t="str">
            <v>BO14103314017</v>
          </cell>
          <cell r="B1389" t="str">
            <v>Kabeerdham</v>
          </cell>
          <cell r="C1389" t="str">
            <v>Rajanawagaon BO</v>
          </cell>
          <cell r="D1389" t="str">
            <v>Rajanawagaon BO</v>
          </cell>
          <cell r="E1389">
            <v>22.079288999999999</v>
          </cell>
          <cell r="F1389">
            <v>81.213325999999995</v>
          </cell>
          <cell r="G1389" t="str">
            <v>BO14103314017</v>
          </cell>
          <cell r="H1389" t="str">
            <v>Department of Posts</v>
          </cell>
          <cell r="I1389" t="str">
            <v>BC Banking Outlet</v>
          </cell>
          <cell r="J1389" t="str">
            <v>Kawardha</v>
          </cell>
          <cell r="K1389">
            <v>0</v>
          </cell>
        </row>
        <row r="1390">
          <cell r="A1390" t="str">
            <v>HO14102100000</v>
          </cell>
          <cell r="B1390" t="str">
            <v>Kabeerdham</v>
          </cell>
          <cell r="C1390" t="str">
            <v>BILASPUR HO</v>
          </cell>
          <cell r="D1390" t="str">
            <v>BILASPUR HO</v>
          </cell>
          <cell r="E1390">
            <v>22.086922999999999</v>
          </cell>
          <cell r="F1390">
            <v>81.114901000000003</v>
          </cell>
          <cell r="G1390" t="str">
            <v>HO14102100000</v>
          </cell>
          <cell r="H1390" t="str">
            <v>Department of Posts</v>
          </cell>
          <cell r="I1390" t="str">
            <v>BC Banking Outlet</v>
          </cell>
          <cell r="J1390" t="str">
            <v>bilaspur</v>
          </cell>
          <cell r="K1390">
            <v>0</v>
          </cell>
        </row>
        <row r="1391">
          <cell r="A1391" t="str">
            <v>BO14103318011</v>
          </cell>
          <cell r="B1391" t="str">
            <v>Kabeerdham</v>
          </cell>
          <cell r="C1391" t="str">
            <v>KOLEGAON BO</v>
          </cell>
          <cell r="D1391" t="str">
            <v>KOLEGAON BO</v>
          </cell>
          <cell r="E1391">
            <v>22.088442000000001</v>
          </cell>
          <cell r="F1391">
            <v>81.420164999999997</v>
          </cell>
          <cell r="G1391" t="str">
            <v>BO14103318011</v>
          </cell>
          <cell r="H1391" t="str">
            <v>Department of Posts</v>
          </cell>
          <cell r="I1391" t="str">
            <v>BC Banking Outlet</v>
          </cell>
          <cell r="J1391" t="str">
            <v>pandaria</v>
          </cell>
          <cell r="K1391">
            <v>0</v>
          </cell>
        </row>
        <row r="1392">
          <cell r="A1392" t="str">
            <v>BO14103314022</v>
          </cell>
          <cell r="B1392" t="str">
            <v>Kabeerdham</v>
          </cell>
          <cell r="C1392" t="str">
            <v>RAVELI BO</v>
          </cell>
          <cell r="D1392" t="str">
            <v>RAVELI BO</v>
          </cell>
          <cell r="E1392">
            <v>22.092086999999999</v>
          </cell>
          <cell r="F1392">
            <v>81.349089000000006</v>
          </cell>
          <cell r="G1392" t="str">
            <v>BO14103314022</v>
          </cell>
          <cell r="H1392" t="str">
            <v>Department of Posts</v>
          </cell>
          <cell r="I1392" t="str">
            <v>BC Banking Outlet</v>
          </cell>
          <cell r="J1392" t="str">
            <v>Kawardha</v>
          </cell>
          <cell r="K1392">
            <v>0</v>
          </cell>
        </row>
        <row r="1393">
          <cell r="A1393" t="str">
            <v>BO14103318022</v>
          </cell>
          <cell r="B1393" t="str">
            <v>Kabeerdham</v>
          </cell>
          <cell r="C1393" t="str">
            <v>RUSE BO</v>
          </cell>
          <cell r="D1393" t="str">
            <v>RUSE BO</v>
          </cell>
          <cell r="E1393">
            <v>22.113861</v>
          </cell>
          <cell r="F1393">
            <v>81.368392999999998</v>
          </cell>
          <cell r="G1393" t="str">
            <v>BO14103318022</v>
          </cell>
          <cell r="H1393" t="str">
            <v>Department of Posts</v>
          </cell>
          <cell r="I1393" t="str">
            <v>BC Banking Outlet</v>
          </cell>
          <cell r="J1393" t="str">
            <v>Kawardha</v>
          </cell>
          <cell r="K1393">
            <v>0</v>
          </cell>
        </row>
        <row r="1394">
          <cell r="A1394" t="str">
            <v>BO14103318013</v>
          </cell>
          <cell r="B1394" t="str">
            <v>Kabeerdham</v>
          </cell>
          <cell r="C1394" t="str">
            <v>KUNDA BO</v>
          </cell>
          <cell r="D1394" t="str">
            <v>KUNDA BO</v>
          </cell>
          <cell r="E1394">
            <v>22.118378</v>
          </cell>
          <cell r="F1394">
            <v>81.455714</v>
          </cell>
          <cell r="G1394" t="str">
            <v>BO14103318013</v>
          </cell>
          <cell r="H1394" t="str">
            <v>Department of Posts</v>
          </cell>
          <cell r="I1394" t="str">
            <v>BC Banking Outlet</v>
          </cell>
          <cell r="J1394" t="str">
            <v>pandaria</v>
          </cell>
          <cell r="K1394">
            <v>0</v>
          </cell>
        </row>
        <row r="1395">
          <cell r="A1395" t="str">
            <v>BO14103314016</v>
          </cell>
          <cell r="B1395" t="str">
            <v>Kabeerdham</v>
          </cell>
          <cell r="C1395" t="str">
            <v>Podhi BO</v>
          </cell>
          <cell r="D1395" t="str">
            <v>Podhi BO</v>
          </cell>
          <cell r="E1395">
            <v>22.120421</v>
          </cell>
          <cell r="F1395">
            <v>81.262315000000001</v>
          </cell>
          <cell r="G1395" t="str">
            <v>BO14103314016</v>
          </cell>
          <cell r="H1395" t="str">
            <v>Department of Posts</v>
          </cell>
          <cell r="I1395" t="str">
            <v>BC Banking Outlet</v>
          </cell>
          <cell r="J1395" t="str">
            <v>Kawardha</v>
          </cell>
          <cell r="K1395">
            <v>0</v>
          </cell>
        </row>
        <row r="1396">
          <cell r="A1396" t="str">
            <v>BO14103318015</v>
          </cell>
          <cell r="B1396" t="str">
            <v>Kabeerdham</v>
          </cell>
          <cell r="C1396" t="str">
            <v>MOHGAON BO</v>
          </cell>
          <cell r="D1396" t="str">
            <v>MOHGAON BO</v>
          </cell>
          <cell r="E1396">
            <v>22.130837</v>
          </cell>
          <cell r="F1396">
            <v>81.348191999999997</v>
          </cell>
          <cell r="G1396" t="str">
            <v>BO14103318015</v>
          </cell>
          <cell r="H1396" t="str">
            <v>Department of Posts</v>
          </cell>
          <cell r="I1396" t="str">
            <v>BC Banking Outlet</v>
          </cell>
          <cell r="J1396" t="str">
            <v>pandaria</v>
          </cell>
          <cell r="K1396">
            <v>0</v>
          </cell>
        </row>
        <row r="1397">
          <cell r="A1397" t="str">
            <v>BO14103318001</v>
          </cell>
          <cell r="B1397" t="str">
            <v>Kabeerdham</v>
          </cell>
          <cell r="C1397" t="str">
            <v>BAGHARRA BO</v>
          </cell>
          <cell r="D1397" t="str">
            <v>BAGHARRA BO</v>
          </cell>
          <cell r="E1397">
            <v>22.153146</v>
          </cell>
          <cell r="F1397">
            <v>81.494924999999995</v>
          </cell>
          <cell r="G1397" t="str">
            <v>BO14103318001</v>
          </cell>
          <cell r="H1397" t="str">
            <v>Department of Posts</v>
          </cell>
          <cell r="I1397" t="str">
            <v>BC Banking Outlet</v>
          </cell>
          <cell r="J1397" t="str">
            <v>pandaria</v>
          </cell>
          <cell r="K1397">
            <v>0</v>
          </cell>
        </row>
        <row r="1398">
          <cell r="A1398" t="str">
            <v>BO14103318003</v>
          </cell>
          <cell r="B1398" t="str">
            <v>Kabeerdham</v>
          </cell>
          <cell r="C1398" t="str">
            <v>BODTARAKHURD BO</v>
          </cell>
          <cell r="D1398" t="str">
            <v>BODTARAKHURD BO</v>
          </cell>
          <cell r="E1398">
            <v>22.153970999999999</v>
          </cell>
          <cell r="F1398">
            <v>81.422355999999994</v>
          </cell>
          <cell r="G1398" t="str">
            <v>BO14103318003</v>
          </cell>
          <cell r="H1398" t="str">
            <v>Department of Posts</v>
          </cell>
          <cell r="I1398" t="str">
            <v>BC Banking Outlet</v>
          </cell>
          <cell r="J1398" t="str">
            <v>pandaria</v>
          </cell>
          <cell r="K1398">
            <v>0</v>
          </cell>
        </row>
        <row r="1399">
          <cell r="A1399" t="str">
            <v>BO14103314013</v>
          </cell>
          <cell r="B1399" t="str">
            <v>Kabeerdham</v>
          </cell>
          <cell r="C1399" t="str">
            <v>Neurgaon BO</v>
          </cell>
          <cell r="D1399" t="str">
            <v>Neurgaon BO</v>
          </cell>
          <cell r="E1399">
            <v>22.162728999999999</v>
          </cell>
          <cell r="F1399">
            <v>81.262754999999999</v>
          </cell>
          <cell r="G1399" t="str">
            <v>BO14103314013</v>
          </cell>
          <cell r="H1399" t="str">
            <v>Department of Posts</v>
          </cell>
          <cell r="I1399" t="str">
            <v>BC Banking Outlet</v>
          </cell>
          <cell r="J1399" t="str">
            <v>Kawardha</v>
          </cell>
          <cell r="K1399">
            <v>0</v>
          </cell>
        </row>
        <row r="1400">
          <cell r="A1400" t="str">
            <v>BO14103314009</v>
          </cell>
          <cell r="B1400" t="str">
            <v>Kabeerdham</v>
          </cell>
          <cell r="C1400" t="str">
            <v>KHARHATTA BO</v>
          </cell>
          <cell r="D1400" t="str">
            <v>KHARHATTA BO</v>
          </cell>
          <cell r="E1400">
            <v>22.163596999999999</v>
          </cell>
          <cell r="F1400">
            <v>81.323842999999997</v>
          </cell>
          <cell r="G1400" t="str">
            <v>BO14103314009</v>
          </cell>
          <cell r="H1400" t="str">
            <v>Department of Posts</v>
          </cell>
          <cell r="I1400" t="str">
            <v>BC Banking Outlet</v>
          </cell>
          <cell r="J1400" t="str">
            <v>Kawardha</v>
          </cell>
          <cell r="K1400">
            <v>0</v>
          </cell>
        </row>
        <row r="1401">
          <cell r="A1401" t="str">
            <v>BO14103318020</v>
          </cell>
          <cell r="B1401" t="str">
            <v>Kabeerdham</v>
          </cell>
          <cell r="C1401" t="str">
            <v>PALANSARI BO</v>
          </cell>
          <cell r="D1401" t="str">
            <v>PALANSARI BO</v>
          </cell>
          <cell r="E1401">
            <v>22.171308</v>
          </cell>
          <cell r="F1401">
            <v>81.368084999999994</v>
          </cell>
          <cell r="G1401" t="str">
            <v>BO14103318020</v>
          </cell>
          <cell r="H1401" t="str">
            <v>Department of Posts</v>
          </cell>
          <cell r="I1401" t="str">
            <v>BC Banking Outlet</v>
          </cell>
          <cell r="J1401" t="str">
            <v>pandaria</v>
          </cell>
          <cell r="K1401">
            <v>0</v>
          </cell>
        </row>
        <row r="1402">
          <cell r="A1402" t="str">
            <v>BO14103314003</v>
          </cell>
          <cell r="B1402" t="str">
            <v>Kabeerdham</v>
          </cell>
          <cell r="C1402" t="str">
            <v>CHILFI BO</v>
          </cell>
          <cell r="D1402" t="str">
            <v>CHILFI BO</v>
          </cell>
          <cell r="E1402">
            <v>22.171825999999999</v>
          </cell>
          <cell r="F1402">
            <v>81.054074999999997</v>
          </cell>
          <cell r="G1402" t="str">
            <v>BO14103314003</v>
          </cell>
          <cell r="H1402" t="str">
            <v>Department of Posts</v>
          </cell>
          <cell r="I1402" t="str">
            <v>BC Banking Outlet</v>
          </cell>
          <cell r="J1402" t="str">
            <v>Kawardha</v>
          </cell>
          <cell r="K1402">
            <v>0</v>
          </cell>
        </row>
        <row r="1403">
          <cell r="A1403" t="str">
            <v>BO14103318014</v>
          </cell>
          <cell r="B1403" t="str">
            <v>Kabeerdham</v>
          </cell>
          <cell r="C1403" t="str">
            <v>MAHALI BO</v>
          </cell>
          <cell r="D1403" t="str">
            <v>MAHALI BO</v>
          </cell>
          <cell r="E1403">
            <v>22.17531</v>
          </cell>
          <cell r="F1403">
            <v>81.465337000000005</v>
          </cell>
          <cell r="G1403" t="str">
            <v>BO14103318014</v>
          </cell>
          <cell r="H1403" t="str">
            <v>Department of Posts</v>
          </cell>
          <cell r="I1403" t="str">
            <v>BC Banking Outlet</v>
          </cell>
          <cell r="J1403" t="str">
            <v>Kawardha</v>
          </cell>
          <cell r="K1403">
            <v>0</v>
          </cell>
        </row>
        <row r="1404">
          <cell r="A1404" t="str">
            <v>BO14103314002</v>
          </cell>
          <cell r="B1404" t="str">
            <v>Kabeerdham</v>
          </cell>
          <cell r="C1404" t="str">
            <v>BODLA BO</v>
          </cell>
          <cell r="D1404" t="str">
            <v>BODLA BO</v>
          </cell>
          <cell r="E1404">
            <v>22.178671000000001</v>
          </cell>
          <cell r="F1404">
            <v>81.232033000000001</v>
          </cell>
          <cell r="G1404" t="str">
            <v>BO14103314002</v>
          </cell>
          <cell r="H1404" t="str">
            <v>Department of Posts</v>
          </cell>
          <cell r="I1404" t="str">
            <v>BC Banking Outlet</v>
          </cell>
          <cell r="J1404" t="str">
            <v>bodla</v>
          </cell>
          <cell r="K1404">
            <v>0</v>
          </cell>
        </row>
        <row r="1405">
          <cell r="A1405" t="str">
            <v>BO14103318017</v>
          </cell>
          <cell r="B1405" t="str">
            <v>Kabeerdham</v>
          </cell>
          <cell r="C1405" t="str">
            <v>NANAPURI BO</v>
          </cell>
          <cell r="D1405" t="str">
            <v>NANAPURI BO</v>
          </cell>
          <cell r="E1405">
            <v>22.184434</v>
          </cell>
          <cell r="F1405">
            <v>81.489090000000004</v>
          </cell>
          <cell r="G1405" t="str">
            <v>BO14103318017</v>
          </cell>
          <cell r="H1405" t="str">
            <v>Department of Posts</v>
          </cell>
          <cell r="I1405" t="str">
            <v>BC Banking Outlet</v>
          </cell>
          <cell r="J1405" t="str">
            <v>Kawardha</v>
          </cell>
          <cell r="K1405">
            <v>0</v>
          </cell>
        </row>
        <row r="1406">
          <cell r="A1406" t="str">
            <v>BO14103318021</v>
          </cell>
          <cell r="B1406" t="str">
            <v>Kabeerdham</v>
          </cell>
          <cell r="C1406" t="str">
            <v>PANDATARAI BO</v>
          </cell>
          <cell r="D1406" t="str">
            <v>PANDATARAI BO</v>
          </cell>
          <cell r="E1406">
            <v>22.186346</v>
          </cell>
          <cell r="F1406">
            <v>81.328141000000002</v>
          </cell>
          <cell r="G1406" t="str">
            <v>BO14103318021</v>
          </cell>
          <cell r="H1406" t="str">
            <v>Department of Posts</v>
          </cell>
          <cell r="I1406" t="str">
            <v>BC Banking Outlet</v>
          </cell>
          <cell r="J1406" t="str">
            <v>pandaria</v>
          </cell>
          <cell r="K1406">
            <v>0</v>
          </cell>
        </row>
        <row r="1407">
          <cell r="A1407" t="str">
            <v>BO14103318006</v>
          </cell>
          <cell r="B1407" t="str">
            <v>Kabeerdham</v>
          </cell>
          <cell r="C1407" t="str">
            <v>DHOBGHATTI BO</v>
          </cell>
          <cell r="D1407" t="str">
            <v>DHOBGHATTI BO</v>
          </cell>
          <cell r="E1407">
            <v>22.188134999999999</v>
          </cell>
          <cell r="F1407">
            <v>81.413965000000005</v>
          </cell>
          <cell r="G1407" t="str">
            <v>BO14103318006</v>
          </cell>
          <cell r="H1407" t="str">
            <v>Department of Posts</v>
          </cell>
          <cell r="I1407" t="str">
            <v>BC Banking Outlet</v>
          </cell>
          <cell r="J1407" t="str">
            <v>pandaria</v>
          </cell>
          <cell r="K1407">
            <v>0</v>
          </cell>
        </row>
        <row r="1408">
          <cell r="A1408" t="str">
            <v>BO14103318009</v>
          </cell>
          <cell r="B1408" t="str">
            <v>Kabeerdham</v>
          </cell>
          <cell r="C1408" t="str">
            <v>KISUNGARH BO</v>
          </cell>
          <cell r="D1408" t="str">
            <v>KISUNGARH BO</v>
          </cell>
          <cell r="E1408">
            <v>22.212543</v>
          </cell>
          <cell r="F1408">
            <v>81.500555000000006</v>
          </cell>
          <cell r="G1408" t="str">
            <v>BO14103318009</v>
          </cell>
          <cell r="H1408" t="str">
            <v>Department of Posts</v>
          </cell>
          <cell r="I1408" t="str">
            <v>BC Banking Outlet</v>
          </cell>
          <cell r="J1408" t="str">
            <v>pandaria</v>
          </cell>
          <cell r="K1408">
            <v>0</v>
          </cell>
        </row>
        <row r="1409">
          <cell r="A1409" t="str">
            <v>PO14103318000</v>
          </cell>
          <cell r="B1409" t="str">
            <v>Kabeerdham</v>
          </cell>
          <cell r="C1409" t="str">
            <v>PANDARIA SO</v>
          </cell>
          <cell r="D1409" t="str">
            <v>PANDARIA SO</v>
          </cell>
          <cell r="E1409">
            <v>22.224222000000001</v>
          </cell>
          <cell r="F1409">
            <v>81.410916</v>
          </cell>
          <cell r="G1409" t="str">
            <v>PO14103318000</v>
          </cell>
          <cell r="H1409" t="str">
            <v>Department of Posts</v>
          </cell>
          <cell r="I1409" t="str">
            <v>BC Banking Outlet</v>
          </cell>
          <cell r="J1409" t="str">
            <v>pandaria</v>
          </cell>
          <cell r="K1409">
            <v>0</v>
          </cell>
        </row>
        <row r="1410">
          <cell r="A1410" t="str">
            <v>BO14103318008</v>
          </cell>
          <cell r="B1410" t="str">
            <v>Kabeerdham</v>
          </cell>
          <cell r="C1410" t="str">
            <v>KHAIRJHITI BO</v>
          </cell>
          <cell r="D1410" t="str">
            <v>KHAIRJHITI BO</v>
          </cell>
          <cell r="E1410">
            <v>22.261092999999999</v>
          </cell>
          <cell r="F1410">
            <v>81.319558999999998</v>
          </cell>
          <cell r="G1410" t="str">
            <v>BO14103318008</v>
          </cell>
          <cell r="H1410" t="str">
            <v>Department of Posts</v>
          </cell>
          <cell r="I1410" t="str">
            <v>BC Banking Outlet</v>
          </cell>
          <cell r="J1410" t="str">
            <v>pandaria</v>
          </cell>
          <cell r="K1410">
            <v>0</v>
          </cell>
        </row>
        <row r="1411">
          <cell r="A1411" t="str">
            <v>BO14103318005</v>
          </cell>
          <cell r="B1411" t="str">
            <v>Kabeerdham</v>
          </cell>
          <cell r="C1411" t="str">
            <v>DULLAPUR BO</v>
          </cell>
          <cell r="D1411" t="str">
            <v>DULLAPUR BO</v>
          </cell>
          <cell r="E1411">
            <v>22.288167999999999</v>
          </cell>
          <cell r="F1411">
            <v>81.532362000000006</v>
          </cell>
          <cell r="G1411" t="str">
            <v>BO14103318005</v>
          </cell>
          <cell r="H1411" t="str">
            <v>Department of Posts</v>
          </cell>
          <cell r="I1411" t="str">
            <v>BC Banking Outlet</v>
          </cell>
          <cell r="J1411" t="str">
            <v>pandaria</v>
          </cell>
          <cell r="K1411">
            <v>0</v>
          </cell>
        </row>
        <row r="1412">
          <cell r="A1412" t="str">
            <v>BO14103318012</v>
          </cell>
          <cell r="B1412" t="str">
            <v>Kabeerdham</v>
          </cell>
          <cell r="C1412" t="str">
            <v>KUKDUR BO</v>
          </cell>
          <cell r="D1412" t="str">
            <v>KUKDUR BO</v>
          </cell>
          <cell r="E1412">
            <v>22.351300999999999</v>
          </cell>
          <cell r="F1412">
            <v>81.351133000000004</v>
          </cell>
          <cell r="G1412" t="str">
            <v>BO14103318012</v>
          </cell>
          <cell r="H1412" t="str">
            <v>Department of Posts</v>
          </cell>
          <cell r="I1412" t="str">
            <v>BC Banking Outlet</v>
          </cell>
          <cell r="J1412" t="str">
            <v>pandaria</v>
          </cell>
          <cell r="K1412">
            <v>0</v>
          </cell>
        </row>
        <row r="1413">
          <cell r="A1413" t="str">
            <v>BO14103318007</v>
          </cell>
          <cell r="B1413" t="str">
            <v>Kabeerdham</v>
          </cell>
          <cell r="C1413" t="str">
            <v>KAMTHI BO</v>
          </cell>
          <cell r="D1413" t="str">
            <v>KAMTHI BO</v>
          </cell>
          <cell r="E1413">
            <v>22.353007000000002</v>
          </cell>
          <cell r="F1413">
            <v>81.409839000000005</v>
          </cell>
          <cell r="G1413" t="str">
            <v>BO14103318007</v>
          </cell>
          <cell r="H1413" t="str">
            <v>Department of Posts</v>
          </cell>
          <cell r="I1413" t="str">
            <v>BC Banking Outlet</v>
          </cell>
          <cell r="J1413" t="str">
            <v>pandaria</v>
          </cell>
          <cell r="K1413">
            <v>0</v>
          </cell>
        </row>
        <row r="1414">
          <cell r="A1414" t="str">
            <v>BO14103318010</v>
          </cell>
          <cell r="B1414" t="str">
            <v>Kabeerdham</v>
          </cell>
          <cell r="C1414" t="str">
            <v>KODWAGODAN BO</v>
          </cell>
          <cell r="D1414" t="str">
            <v>KODWAGODAN BO</v>
          </cell>
          <cell r="E1414">
            <v>22.357921999999999</v>
          </cell>
          <cell r="F1414">
            <v>81.489233999999996</v>
          </cell>
          <cell r="G1414" t="str">
            <v>BO14103318010</v>
          </cell>
          <cell r="H1414" t="str">
            <v>Department of Posts</v>
          </cell>
          <cell r="I1414" t="str">
            <v>BC Banking Outlet</v>
          </cell>
          <cell r="J1414" t="str">
            <v>pandaria</v>
          </cell>
          <cell r="K1414">
            <v>0</v>
          </cell>
        </row>
        <row r="1415">
          <cell r="A1415" t="str">
            <v>BO14103318018</v>
          </cell>
          <cell r="B1415" t="str">
            <v>Kabeerdham</v>
          </cell>
          <cell r="C1415" t="str">
            <v>NEUR BO</v>
          </cell>
          <cell r="D1415" t="str">
            <v>NEUR BO</v>
          </cell>
          <cell r="E1415">
            <v>22.394461</v>
          </cell>
          <cell r="F1415">
            <v>81.310760000000002</v>
          </cell>
          <cell r="G1415" t="str">
            <v>BO14103318018</v>
          </cell>
          <cell r="H1415" t="str">
            <v>Department of Posts</v>
          </cell>
          <cell r="I1415" t="str">
            <v>BC Banking Outlet</v>
          </cell>
          <cell r="J1415" t="str">
            <v>pandaria</v>
          </cell>
          <cell r="K1415">
            <v>0</v>
          </cell>
        </row>
        <row r="1416">
          <cell r="A1416" t="str">
            <v>BO14101209027</v>
          </cell>
          <cell r="B1416" t="str">
            <v>Kondagaon</v>
          </cell>
          <cell r="C1416" t="str">
            <v>MATWAL BO</v>
          </cell>
          <cell r="D1416" t="str">
            <v>MATWAL BO</v>
          </cell>
          <cell r="E1416">
            <v>19.337885</v>
          </cell>
          <cell r="F1416">
            <v>81.547424000000007</v>
          </cell>
          <cell r="G1416" t="str">
            <v>BO14101209027</v>
          </cell>
          <cell r="H1416" t="str">
            <v>Department of Posts</v>
          </cell>
          <cell r="I1416" t="str">
            <v>BC Banking Outlet</v>
          </cell>
          <cell r="J1416" t="str">
            <v>KONDAGAON</v>
          </cell>
          <cell r="K1416">
            <v>0</v>
          </cell>
        </row>
        <row r="1417">
          <cell r="A1417" t="str">
            <v>BO14101209026</v>
          </cell>
          <cell r="B1417" t="str">
            <v>Kondagaon</v>
          </cell>
          <cell r="C1417" t="str">
            <v>MARDAPAL BO</v>
          </cell>
          <cell r="D1417" t="str">
            <v>MARDAPAL BO</v>
          </cell>
          <cell r="E1417">
            <v>19.373882999999999</v>
          </cell>
          <cell r="F1417">
            <v>81.543611999999996</v>
          </cell>
          <cell r="G1417" t="str">
            <v>BO14101209026</v>
          </cell>
          <cell r="H1417" t="str">
            <v>Department of Posts</v>
          </cell>
          <cell r="I1417" t="str">
            <v>BC Banking Outlet</v>
          </cell>
          <cell r="J1417" t="str">
            <v>KONDAGAON</v>
          </cell>
          <cell r="K1417">
            <v>0</v>
          </cell>
        </row>
        <row r="1418">
          <cell r="A1418" t="str">
            <v>BO14101209028</v>
          </cell>
          <cell r="B1418" t="str">
            <v>Kondagaon</v>
          </cell>
          <cell r="C1418" t="str">
            <v>MOHLAI BO</v>
          </cell>
          <cell r="D1418" t="str">
            <v>MOHLAI BO</v>
          </cell>
          <cell r="E1418">
            <v>19.387930000000001</v>
          </cell>
          <cell r="F1418">
            <v>81.694108</v>
          </cell>
          <cell r="G1418" t="str">
            <v>BO14101209028</v>
          </cell>
          <cell r="H1418" t="str">
            <v>Department of Posts</v>
          </cell>
          <cell r="I1418" t="str">
            <v>BC Banking Outlet</v>
          </cell>
          <cell r="J1418" t="str">
            <v>KONDAGAON</v>
          </cell>
          <cell r="K1418">
            <v>0</v>
          </cell>
        </row>
        <row r="1419">
          <cell r="A1419" t="str">
            <v>BO14101209017</v>
          </cell>
          <cell r="B1419" t="str">
            <v>Kondagaon</v>
          </cell>
          <cell r="C1419" t="str">
            <v>GOLAWAND BO</v>
          </cell>
          <cell r="D1419" t="str">
            <v>GOLAWAND BO</v>
          </cell>
          <cell r="E1419">
            <v>19.425936</v>
          </cell>
          <cell r="F1419">
            <v>81.609403</v>
          </cell>
          <cell r="G1419" t="str">
            <v>BO14101209017</v>
          </cell>
          <cell r="H1419" t="str">
            <v>Department of Posts</v>
          </cell>
          <cell r="I1419" t="str">
            <v>BC Banking Outlet</v>
          </cell>
          <cell r="J1419" t="str">
            <v>KONDAGAON</v>
          </cell>
          <cell r="K1419">
            <v>0</v>
          </cell>
        </row>
        <row r="1420">
          <cell r="A1420" t="str">
            <v>BO14101209010</v>
          </cell>
          <cell r="B1420" t="str">
            <v>Kondagaon</v>
          </cell>
          <cell r="C1420" t="str">
            <v>CHEMA BO</v>
          </cell>
          <cell r="D1420" t="str">
            <v>CHEMA BO</v>
          </cell>
          <cell r="E1420">
            <v>19.458805999999999</v>
          </cell>
          <cell r="F1420">
            <v>81.508138000000002</v>
          </cell>
          <cell r="G1420" t="str">
            <v>BO14101209010</v>
          </cell>
          <cell r="H1420" t="str">
            <v>Department of Posts</v>
          </cell>
          <cell r="I1420" t="str">
            <v>BC Banking Outlet</v>
          </cell>
          <cell r="J1420" t="str">
            <v>KONDAGAON</v>
          </cell>
          <cell r="K1420">
            <v>0</v>
          </cell>
        </row>
        <row r="1421">
          <cell r="A1421" t="str">
            <v>BO14101209013</v>
          </cell>
          <cell r="B1421" t="str">
            <v>Kondagaon</v>
          </cell>
          <cell r="C1421" t="str">
            <v>DAHIKONGA BO</v>
          </cell>
          <cell r="D1421" t="str">
            <v>DAHIKONGA BO</v>
          </cell>
          <cell r="E1421">
            <v>19.469377000000001</v>
          </cell>
          <cell r="F1421">
            <v>81.721881999999994</v>
          </cell>
          <cell r="G1421" t="str">
            <v>BO14101209013</v>
          </cell>
          <cell r="H1421" t="str">
            <v>Department of Posts</v>
          </cell>
          <cell r="I1421" t="str">
            <v>BC Banking Outlet</v>
          </cell>
          <cell r="J1421" t="str">
            <v>KONDAGAON</v>
          </cell>
          <cell r="K1421">
            <v>0</v>
          </cell>
        </row>
        <row r="1422">
          <cell r="A1422" t="str">
            <v>BO14101209019</v>
          </cell>
          <cell r="B1422" t="str">
            <v>Kondagaon</v>
          </cell>
          <cell r="C1422" t="str">
            <v>JOBA BO</v>
          </cell>
          <cell r="D1422" t="str">
            <v>JOBA BO</v>
          </cell>
          <cell r="E1422">
            <v>19.469452</v>
          </cell>
          <cell r="F1422">
            <v>81.721777000000003</v>
          </cell>
          <cell r="G1422" t="str">
            <v>BO14101209019</v>
          </cell>
          <cell r="H1422" t="str">
            <v>Department of Posts</v>
          </cell>
          <cell r="I1422" t="str">
            <v>BC Banking Outlet</v>
          </cell>
          <cell r="J1422" t="str">
            <v>KONDAGAON</v>
          </cell>
          <cell r="K1422">
            <v>0</v>
          </cell>
        </row>
        <row r="1423">
          <cell r="A1423" t="str">
            <v>BO14101209033</v>
          </cell>
          <cell r="B1423" t="str">
            <v>Kondagaon</v>
          </cell>
          <cell r="C1423" t="str">
            <v>SONABAL BO</v>
          </cell>
          <cell r="D1423" t="str">
            <v>SONABAL BO</v>
          </cell>
          <cell r="E1423">
            <v>19.480436999999998</v>
          </cell>
          <cell r="F1423">
            <v>81.667236000000003</v>
          </cell>
          <cell r="G1423" t="str">
            <v>BO14101209033</v>
          </cell>
          <cell r="H1423" t="str">
            <v>Department of Posts</v>
          </cell>
          <cell r="I1423" t="str">
            <v>BC Banking Outlet</v>
          </cell>
          <cell r="J1423" t="str">
            <v>KONDAGAON</v>
          </cell>
          <cell r="K1423">
            <v>0</v>
          </cell>
        </row>
        <row r="1424">
          <cell r="A1424" t="str">
            <v>BO14101209005</v>
          </cell>
          <cell r="B1424" t="str">
            <v>Kondagaon</v>
          </cell>
          <cell r="C1424" t="str">
            <v>Baniyagaon BO</v>
          </cell>
          <cell r="D1424" t="str">
            <v>Baniyagaon BO</v>
          </cell>
          <cell r="E1424">
            <v>19.500402999999999</v>
          </cell>
          <cell r="F1424">
            <v>81.696956999999998</v>
          </cell>
          <cell r="G1424" t="str">
            <v>BO14101209005</v>
          </cell>
          <cell r="H1424" t="str">
            <v>Department of Posts</v>
          </cell>
          <cell r="I1424" t="str">
            <v>BC Banking Outlet</v>
          </cell>
          <cell r="J1424" t="str">
            <v>KONDAGAON</v>
          </cell>
          <cell r="K1424">
            <v>0</v>
          </cell>
        </row>
        <row r="1425">
          <cell r="A1425" t="str">
            <v>BO14101209002</v>
          </cell>
          <cell r="B1425" t="str">
            <v>Kondagaon</v>
          </cell>
          <cell r="C1425" t="str">
            <v>BADE KANERA BO</v>
          </cell>
          <cell r="D1425" t="str">
            <v>BADE KANERA BO</v>
          </cell>
          <cell r="E1425">
            <v>19.522224999999999</v>
          </cell>
          <cell r="F1425">
            <v>81.797135999999995</v>
          </cell>
          <cell r="G1425" t="str">
            <v>BO14101209002</v>
          </cell>
          <cell r="H1425" t="str">
            <v>Department of Posts</v>
          </cell>
          <cell r="I1425" t="str">
            <v>BC Banking Outlet</v>
          </cell>
          <cell r="J1425" t="str">
            <v>KONDAGAON</v>
          </cell>
          <cell r="K1425">
            <v>0</v>
          </cell>
        </row>
        <row r="1426">
          <cell r="A1426" t="str">
            <v>BO14101209004</v>
          </cell>
          <cell r="B1426" t="str">
            <v>Kondagaon</v>
          </cell>
          <cell r="C1426" t="str">
            <v>Bamni Bazar BO</v>
          </cell>
          <cell r="D1426" t="str">
            <v>Bamni Bazar BO</v>
          </cell>
          <cell r="E1426">
            <v>19.531233</v>
          </cell>
          <cell r="F1426">
            <v>81.629812999999999</v>
          </cell>
          <cell r="G1426" t="str">
            <v>BO14101209004</v>
          </cell>
          <cell r="H1426" t="str">
            <v>Department of Posts</v>
          </cell>
          <cell r="I1426" t="str">
            <v>BC Banking Outlet</v>
          </cell>
          <cell r="J1426" t="str">
            <v>KONDAGAON</v>
          </cell>
          <cell r="K1426">
            <v>0</v>
          </cell>
        </row>
        <row r="1427">
          <cell r="A1427" t="str">
            <v>BO14101209007</v>
          </cell>
          <cell r="B1427" t="str">
            <v>Kondagaon</v>
          </cell>
          <cell r="C1427" t="str">
            <v>BAYANAR BO</v>
          </cell>
          <cell r="D1427" t="str">
            <v>BAYANAR BO</v>
          </cell>
          <cell r="E1427">
            <v>19.54468</v>
          </cell>
          <cell r="F1427">
            <v>81.498410000000007</v>
          </cell>
          <cell r="G1427" t="str">
            <v>BO14101209007</v>
          </cell>
          <cell r="H1427" t="str">
            <v>Department of Posts</v>
          </cell>
          <cell r="I1427" t="str">
            <v>BC Banking Outlet</v>
          </cell>
          <cell r="J1427" t="str">
            <v>KONDAGAON</v>
          </cell>
          <cell r="K1427">
            <v>0</v>
          </cell>
        </row>
        <row r="1428">
          <cell r="A1428" t="str">
            <v>BO14101209021</v>
          </cell>
          <cell r="B1428" t="str">
            <v>Kondagaon</v>
          </cell>
          <cell r="C1428" t="str">
            <v>KOKODI BO</v>
          </cell>
          <cell r="D1428" t="str">
            <v>KOKODI BO</v>
          </cell>
          <cell r="E1428">
            <v>19.554549000000002</v>
          </cell>
          <cell r="F1428">
            <v>81.710927999999996</v>
          </cell>
          <cell r="G1428" t="str">
            <v>BO14101209021</v>
          </cell>
          <cell r="H1428" t="str">
            <v>Department of Posts</v>
          </cell>
          <cell r="I1428" t="str">
            <v>BC Banking Outlet</v>
          </cell>
          <cell r="J1428" t="str">
            <v>KONDAGAON</v>
          </cell>
          <cell r="K1428">
            <v>0</v>
          </cell>
        </row>
        <row r="1429">
          <cell r="A1429" t="str">
            <v>PO14101209000</v>
          </cell>
          <cell r="B1429" t="str">
            <v>Kondagaon</v>
          </cell>
          <cell r="C1429" t="str">
            <v>Kondagaon SO</v>
          </cell>
          <cell r="D1429" t="str">
            <v>Kondagaon SO</v>
          </cell>
          <cell r="E1429">
            <v>19.588742</v>
          </cell>
          <cell r="F1429">
            <v>81.661434</v>
          </cell>
          <cell r="G1429" t="str">
            <v>PO14101209000</v>
          </cell>
          <cell r="H1429" t="str">
            <v>Department of Posts</v>
          </cell>
          <cell r="I1429" t="str">
            <v>BC Banking Outlet</v>
          </cell>
          <cell r="J1429" t="str">
            <v>KONDAGAON</v>
          </cell>
          <cell r="K1429">
            <v>0</v>
          </cell>
        </row>
        <row r="1430">
          <cell r="A1430" t="str">
            <v>PO14101208000</v>
          </cell>
          <cell r="B1430" t="str">
            <v>Kondagaon</v>
          </cell>
          <cell r="C1430" t="str">
            <v>KONDAGAON NAKA SO</v>
          </cell>
          <cell r="D1430" t="str">
            <v>KONDAGAON NAKA SO</v>
          </cell>
          <cell r="E1430">
            <v>19.593208000000001</v>
          </cell>
          <cell r="F1430">
            <v>81.663503000000006</v>
          </cell>
          <cell r="G1430" t="str">
            <v>PO14101208000</v>
          </cell>
          <cell r="H1430" t="str">
            <v>Department of Posts</v>
          </cell>
          <cell r="I1430" t="str">
            <v>BC Banking Outlet</v>
          </cell>
          <cell r="J1430" t="str">
            <v>KONDAGAON</v>
          </cell>
          <cell r="K1430">
            <v>0</v>
          </cell>
        </row>
        <row r="1431">
          <cell r="A1431" t="str">
            <v>BO14101209022</v>
          </cell>
          <cell r="B1431" t="str">
            <v>Kondagaon</v>
          </cell>
          <cell r="C1431" t="str">
            <v>KONGERA BO</v>
          </cell>
          <cell r="D1431" t="str">
            <v>KONGERA BO</v>
          </cell>
          <cell r="E1431">
            <v>19.594006</v>
          </cell>
          <cell r="F1431">
            <v>81.527159999999995</v>
          </cell>
          <cell r="G1431" t="str">
            <v>BO14101209022</v>
          </cell>
          <cell r="H1431" t="str">
            <v>Department of Posts</v>
          </cell>
          <cell r="I1431" t="str">
            <v>BC Banking Outlet</v>
          </cell>
          <cell r="J1431" t="str">
            <v>KONDAGAON</v>
          </cell>
          <cell r="K1431">
            <v>0</v>
          </cell>
        </row>
        <row r="1432">
          <cell r="A1432" t="str">
            <v>BO14101209034</v>
          </cell>
          <cell r="B1432" t="str">
            <v>Kondagaon</v>
          </cell>
          <cell r="C1432" t="str">
            <v>UMARGAON BO</v>
          </cell>
          <cell r="D1432" t="str">
            <v>UMARGAON BO</v>
          </cell>
          <cell r="E1432">
            <v>19.601027999999999</v>
          </cell>
          <cell r="F1432">
            <v>81.805430000000001</v>
          </cell>
          <cell r="G1432" t="str">
            <v>BO14101209034</v>
          </cell>
          <cell r="H1432" t="str">
            <v>Department of Posts</v>
          </cell>
          <cell r="I1432" t="str">
            <v>BC Banking Outlet</v>
          </cell>
          <cell r="J1432" t="str">
            <v>KONDAGAON</v>
          </cell>
          <cell r="K1432">
            <v>0</v>
          </cell>
        </row>
        <row r="1433">
          <cell r="A1433" t="str">
            <v>BO14101209003</v>
          </cell>
          <cell r="B1433" t="str">
            <v>Kondagaon</v>
          </cell>
          <cell r="C1433" t="str">
            <v>BAFNA BO</v>
          </cell>
          <cell r="D1433" t="str">
            <v>BAFNA BO</v>
          </cell>
          <cell r="E1433">
            <v>19.609268</v>
          </cell>
          <cell r="F1433">
            <v>81.746875000000003</v>
          </cell>
          <cell r="G1433" t="str">
            <v>BO14101209003</v>
          </cell>
          <cell r="H1433" t="str">
            <v>Department of Posts</v>
          </cell>
          <cell r="I1433" t="str">
            <v>BC Banking Outlet</v>
          </cell>
          <cell r="J1433" t="str">
            <v>KONDAGAON</v>
          </cell>
          <cell r="K1433">
            <v>0</v>
          </cell>
        </row>
        <row r="1434">
          <cell r="A1434" t="str">
            <v>BO14101209012</v>
          </cell>
          <cell r="B1434" t="str">
            <v>Kondagaon</v>
          </cell>
          <cell r="C1434" t="str">
            <v>CHIPAWAND BO</v>
          </cell>
          <cell r="D1434" t="str">
            <v>CHIPAWAND BO</v>
          </cell>
          <cell r="E1434">
            <v>19.610424999999999</v>
          </cell>
          <cell r="F1434">
            <v>81.795084000000003</v>
          </cell>
          <cell r="G1434" t="str">
            <v>BO14101209012</v>
          </cell>
          <cell r="H1434" t="str">
            <v>Department of Posts</v>
          </cell>
          <cell r="I1434" t="str">
            <v>BC Banking Outlet</v>
          </cell>
          <cell r="J1434" t="str">
            <v>KONDAGAON</v>
          </cell>
          <cell r="K1434">
            <v>0</v>
          </cell>
        </row>
        <row r="1435">
          <cell r="A1435" t="str">
            <v>BO14101209031</v>
          </cell>
          <cell r="B1435" t="str">
            <v>Kondagaon</v>
          </cell>
          <cell r="C1435" t="str">
            <v>PALARI BO</v>
          </cell>
          <cell r="D1435" t="str">
            <v>PALARI BO</v>
          </cell>
          <cell r="E1435">
            <v>19.612251000000001</v>
          </cell>
          <cell r="F1435">
            <v>81.686621000000002</v>
          </cell>
          <cell r="G1435" t="str">
            <v>BO14101209031</v>
          </cell>
          <cell r="H1435" t="str">
            <v>Department of Posts</v>
          </cell>
          <cell r="I1435" t="str">
            <v>BC Banking Outlet</v>
          </cell>
          <cell r="J1435" t="str">
            <v>KONDAGAON</v>
          </cell>
          <cell r="K1435">
            <v>0</v>
          </cell>
        </row>
        <row r="1436">
          <cell r="A1436" t="str">
            <v>BO14101209006</v>
          </cell>
          <cell r="B1436" t="str">
            <v>Kondagaon</v>
          </cell>
          <cell r="C1436" t="str">
            <v>BANJUGANI BO</v>
          </cell>
          <cell r="D1436" t="str">
            <v>BANJUGANI BO</v>
          </cell>
          <cell r="E1436">
            <v>19.624749000000001</v>
          </cell>
          <cell r="F1436">
            <v>81.558019000000002</v>
          </cell>
          <cell r="G1436" t="str">
            <v>BO14101209006</v>
          </cell>
          <cell r="H1436" t="str">
            <v>Department of Posts</v>
          </cell>
          <cell r="I1436" t="str">
            <v>BC Banking Outlet</v>
          </cell>
          <cell r="J1436" t="str">
            <v>KONDAGAON</v>
          </cell>
          <cell r="K1436">
            <v>0</v>
          </cell>
        </row>
        <row r="1437">
          <cell r="A1437" t="str">
            <v>BO14101209009</v>
          </cell>
          <cell r="B1437" t="str">
            <v>Kondagaon</v>
          </cell>
          <cell r="C1437" t="str">
            <v>BUNAGAON BO</v>
          </cell>
          <cell r="D1437" t="str">
            <v>BUNAGAON BO</v>
          </cell>
          <cell r="E1437">
            <v>19.626912999999998</v>
          </cell>
          <cell r="F1437">
            <v>81.607050000000001</v>
          </cell>
          <cell r="G1437" t="str">
            <v>BO14101209009</v>
          </cell>
          <cell r="H1437" t="str">
            <v>Department of Posts</v>
          </cell>
          <cell r="I1437" t="str">
            <v>BC Banking Outlet</v>
          </cell>
          <cell r="J1437" t="str">
            <v>KONDAGAON</v>
          </cell>
          <cell r="K1437">
            <v>0</v>
          </cell>
        </row>
        <row r="1438">
          <cell r="A1438" t="str">
            <v>BO14101209025</v>
          </cell>
          <cell r="B1438" t="str">
            <v>Kondagaon</v>
          </cell>
          <cell r="C1438" t="str">
            <v>MALGAON BO</v>
          </cell>
          <cell r="D1438" t="str">
            <v>MALGAON BO</v>
          </cell>
          <cell r="E1438">
            <v>19.629473999999998</v>
          </cell>
          <cell r="F1438">
            <v>81.882527999999994</v>
          </cell>
          <cell r="G1438" t="str">
            <v>BO14101209025</v>
          </cell>
          <cell r="H1438" t="str">
            <v>Department of Posts</v>
          </cell>
          <cell r="I1438" t="str">
            <v>BC Banking Outlet</v>
          </cell>
          <cell r="J1438" t="str">
            <v>KONDAGAON</v>
          </cell>
          <cell r="K1438">
            <v>0</v>
          </cell>
        </row>
        <row r="1439">
          <cell r="A1439" t="str">
            <v>PO14101207000</v>
          </cell>
          <cell r="B1439" t="str">
            <v>Kondagaon</v>
          </cell>
          <cell r="C1439" t="str">
            <v>KESHKAL SO</v>
          </cell>
          <cell r="D1439" t="str">
            <v>KESHKAL SO</v>
          </cell>
          <cell r="E1439">
            <v>19.640537999999999</v>
          </cell>
          <cell r="F1439">
            <v>81.608986999999999</v>
          </cell>
          <cell r="G1439" t="str">
            <v>PO14101207000</v>
          </cell>
          <cell r="H1439" t="str">
            <v>Department of Posts</v>
          </cell>
          <cell r="I1439" t="str">
            <v>BC Banking Outlet</v>
          </cell>
          <cell r="J1439" t="str">
            <v>KESHKAL</v>
          </cell>
          <cell r="K1439">
            <v>0</v>
          </cell>
        </row>
        <row r="1440">
          <cell r="A1440" t="str">
            <v>BO14101209029</v>
          </cell>
          <cell r="B1440" t="str">
            <v>Kondagaon</v>
          </cell>
          <cell r="C1440" t="str">
            <v>MULMULA BO</v>
          </cell>
          <cell r="D1440" t="str">
            <v>MULMULA BO</v>
          </cell>
          <cell r="E1440">
            <v>19.642847</v>
          </cell>
          <cell r="F1440">
            <v>81.784547000000003</v>
          </cell>
          <cell r="G1440" t="str">
            <v>BO14101209029</v>
          </cell>
          <cell r="H1440" t="str">
            <v>Department of Posts</v>
          </cell>
          <cell r="I1440" t="str">
            <v>BC Banking Outlet</v>
          </cell>
          <cell r="J1440" t="str">
            <v>KONDAGAON</v>
          </cell>
          <cell r="K1440">
            <v>0</v>
          </cell>
        </row>
        <row r="1441">
          <cell r="A1441" t="str">
            <v>BO14101209020</v>
          </cell>
          <cell r="B1441" t="str">
            <v>Kondagaon</v>
          </cell>
          <cell r="C1441" t="str">
            <v>KIBAIBALENGA BO</v>
          </cell>
          <cell r="D1441" t="str">
            <v>KIBAIBALENGA BO</v>
          </cell>
          <cell r="E1441">
            <v>19.649218000000001</v>
          </cell>
          <cell r="F1441">
            <v>81.555672999999999</v>
          </cell>
          <cell r="G1441" t="str">
            <v>BO14101209020</v>
          </cell>
          <cell r="H1441" t="str">
            <v>Department of Posts</v>
          </cell>
          <cell r="I1441" t="str">
            <v>BC Banking Outlet</v>
          </cell>
          <cell r="J1441" t="str">
            <v>KONDAGAON</v>
          </cell>
          <cell r="K1441">
            <v>0</v>
          </cell>
        </row>
        <row r="1442">
          <cell r="A1442" t="str">
            <v>BO14101209035</v>
          </cell>
          <cell r="B1442" t="str">
            <v>Kondagaon</v>
          </cell>
          <cell r="C1442" t="str">
            <v>MASORA BO</v>
          </cell>
          <cell r="D1442" t="str">
            <v>MASORA BO</v>
          </cell>
          <cell r="E1442">
            <v>19.653527</v>
          </cell>
          <cell r="F1442">
            <v>81.661288999999996</v>
          </cell>
          <cell r="G1442" t="str">
            <v>BO14101209035</v>
          </cell>
          <cell r="H1442" t="str">
            <v>Department of Posts</v>
          </cell>
          <cell r="I1442" t="str">
            <v>BC Banking Outlet</v>
          </cell>
          <cell r="J1442" t="str">
            <v>KONDAGAON</v>
          </cell>
          <cell r="K1442">
            <v>0</v>
          </cell>
        </row>
        <row r="1443">
          <cell r="A1443" t="str">
            <v>BO14101209016</v>
          </cell>
          <cell r="B1443" t="str">
            <v>Kondagaon</v>
          </cell>
          <cell r="C1443" t="str">
            <v>Girola BO</v>
          </cell>
          <cell r="D1443" t="str">
            <v>Girola BO</v>
          </cell>
          <cell r="E1443">
            <v>19.661090000000002</v>
          </cell>
          <cell r="F1443">
            <v>81.689958000000004</v>
          </cell>
          <cell r="G1443" t="str">
            <v>BO14101209016</v>
          </cell>
          <cell r="H1443" t="str">
            <v>Department of Posts</v>
          </cell>
          <cell r="I1443" t="str">
            <v>BC Banking Outlet</v>
          </cell>
          <cell r="J1443" t="str">
            <v>KONDAGAON</v>
          </cell>
          <cell r="K1443">
            <v>0</v>
          </cell>
        </row>
        <row r="1444">
          <cell r="A1444" t="str">
            <v>BO14101209024</v>
          </cell>
          <cell r="B1444" t="str">
            <v>Kondagaon</v>
          </cell>
          <cell r="C1444" t="str">
            <v>MALAKOT BO</v>
          </cell>
          <cell r="D1444" t="str">
            <v>MALAKOT BO</v>
          </cell>
          <cell r="E1444">
            <v>19.676231000000001</v>
          </cell>
          <cell r="F1444">
            <v>81.580945999999997</v>
          </cell>
          <cell r="G1444" t="str">
            <v>BO14101209024</v>
          </cell>
          <cell r="H1444" t="str">
            <v>Department of Posts</v>
          </cell>
          <cell r="I1444" t="str">
            <v>BC Banking Outlet</v>
          </cell>
          <cell r="J1444" t="str">
            <v>KONDAGAON</v>
          </cell>
          <cell r="K1444">
            <v>0</v>
          </cell>
        </row>
        <row r="1445">
          <cell r="A1445" t="str">
            <v>BO14101216002</v>
          </cell>
          <cell r="B1445" t="str">
            <v>Kondagaon</v>
          </cell>
          <cell r="C1445" t="str">
            <v>BADEDONGAR BO</v>
          </cell>
          <cell r="D1445" t="str">
            <v>BADEDONGAR BO</v>
          </cell>
          <cell r="E1445">
            <v>19.804646999999999</v>
          </cell>
          <cell r="F1445">
            <v>81.532078999999996</v>
          </cell>
          <cell r="G1445" t="str">
            <v>BO14101216002</v>
          </cell>
          <cell r="H1445" t="str">
            <v>Department of Posts</v>
          </cell>
          <cell r="I1445" t="str">
            <v>BC Banking Outlet</v>
          </cell>
          <cell r="J1445" t="str">
            <v>PHARASGAON</v>
          </cell>
          <cell r="K1445">
            <v>0</v>
          </cell>
        </row>
        <row r="1446">
          <cell r="A1446" t="str">
            <v>BO14101216006</v>
          </cell>
          <cell r="B1446" t="str">
            <v>Kondagaon</v>
          </cell>
          <cell r="C1446" t="str">
            <v>KOTPAD BO</v>
          </cell>
          <cell r="D1446" t="str">
            <v>KOTPAD BO</v>
          </cell>
          <cell r="E1446">
            <v>19.810376000000002</v>
          </cell>
          <cell r="F1446">
            <v>81.486020999999994</v>
          </cell>
          <cell r="G1446" t="str">
            <v>BO14101216006</v>
          </cell>
          <cell r="H1446" t="str">
            <v>Department of Posts</v>
          </cell>
          <cell r="I1446" t="str">
            <v>BC Banking Outlet</v>
          </cell>
          <cell r="J1446" t="str">
            <v>PHARASGAON</v>
          </cell>
          <cell r="K1446">
            <v>0</v>
          </cell>
        </row>
        <row r="1447">
          <cell r="A1447" t="str">
            <v>BO14101216007</v>
          </cell>
          <cell r="B1447" t="str">
            <v>Kondagaon</v>
          </cell>
          <cell r="C1447" t="str">
            <v>LUBHA BO</v>
          </cell>
          <cell r="D1447" t="str">
            <v>LUBHA BO</v>
          </cell>
          <cell r="E1447">
            <v>19.812214000000001</v>
          </cell>
          <cell r="F1447">
            <v>81.831838000000005</v>
          </cell>
          <cell r="G1447" t="str">
            <v>BO14101216007</v>
          </cell>
          <cell r="H1447" t="str">
            <v>Department of Posts</v>
          </cell>
          <cell r="I1447" t="str">
            <v>BC Banking Outlet</v>
          </cell>
          <cell r="J1447" t="str">
            <v>PHARASGAON</v>
          </cell>
          <cell r="K1447">
            <v>0</v>
          </cell>
        </row>
        <row r="1448">
          <cell r="A1448" t="str">
            <v>BO14101216001</v>
          </cell>
          <cell r="B1448" t="str">
            <v>Kondagaon</v>
          </cell>
          <cell r="C1448" t="str">
            <v>ALOR BO</v>
          </cell>
          <cell r="D1448" t="str">
            <v>ALOR BO</v>
          </cell>
          <cell r="E1448">
            <v>19.834828999999999</v>
          </cell>
          <cell r="F1448">
            <v>81.563338000000002</v>
          </cell>
          <cell r="G1448" t="str">
            <v>BO14101216001</v>
          </cell>
          <cell r="H1448" t="str">
            <v>Department of Posts</v>
          </cell>
          <cell r="I1448" t="str">
            <v>BC Banking Outlet</v>
          </cell>
          <cell r="J1448" t="str">
            <v>PHARASGAON</v>
          </cell>
          <cell r="K1448">
            <v>0</v>
          </cell>
        </row>
        <row r="1449">
          <cell r="A1449" t="str">
            <v>BO14101216004</v>
          </cell>
          <cell r="B1449" t="str">
            <v>Kondagaon</v>
          </cell>
          <cell r="C1449" t="str">
            <v>BARKAI BO</v>
          </cell>
          <cell r="D1449" t="str">
            <v>BARKAI BO</v>
          </cell>
          <cell r="E1449">
            <v>19.842853000000002</v>
          </cell>
          <cell r="F1449">
            <v>81.695868000000004</v>
          </cell>
          <cell r="G1449" t="str">
            <v>BO14101216004</v>
          </cell>
          <cell r="H1449" t="str">
            <v>Department of Posts</v>
          </cell>
          <cell r="I1449" t="str">
            <v>BC Banking Outlet</v>
          </cell>
          <cell r="J1449" t="str">
            <v>PHARASGAON</v>
          </cell>
          <cell r="K1449">
            <v>0</v>
          </cell>
        </row>
        <row r="1450">
          <cell r="A1450" t="str">
            <v>PO14101216000</v>
          </cell>
          <cell r="B1450" t="str">
            <v>Kondagaon</v>
          </cell>
          <cell r="C1450" t="str">
            <v>PHARASGAON SO</v>
          </cell>
          <cell r="D1450" t="str">
            <v>PHARASGAON SO</v>
          </cell>
          <cell r="E1450">
            <v>19.846969000000001</v>
          </cell>
          <cell r="F1450">
            <v>81.603505999999996</v>
          </cell>
          <cell r="G1450" t="str">
            <v>PO14101216000</v>
          </cell>
          <cell r="H1450" t="str">
            <v>Department of Posts</v>
          </cell>
          <cell r="I1450" t="str">
            <v>BC Banking Outlet</v>
          </cell>
          <cell r="J1450" t="str">
            <v>PHARASGAON</v>
          </cell>
          <cell r="K1450">
            <v>0</v>
          </cell>
        </row>
        <row r="1451">
          <cell r="A1451" t="str">
            <v>BO14101216010</v>
          </cell>
          <cell r="B1451" t="str">
            <v>Kondagaon</v>
          </cell>
          <cell r="C1451" t="str">
            <v>URANDABEDA BO</v>
          </cell>
          <cell r="D1451" t="str">
            <v>URANDABEDA BO</v>
          </cell>
          <cell r="E1451">
            <v>19.846983000000002</v>
          </cell>
          <cell r="F1451">
            <v>81.461940999999996</v>
          </cell>
          <cell r="G1451" t="str">
            <v>BO14101216010</v>
          </cell>
          <cell r="H1451" t="str">
            <v>Department of Posts</v>
          </cell>
          <cell r="I1451" t="str">
            <v>BC Banking Outlet</v>
          </cell>
          <cell r="J1451" t="str">
            <v>PHARASGAON</v>
          </cell>
          <cell r="K1451">
            <v>0</v>
          </cell>
        </row>
        <row r="1452">
          <cell r="A1452" t="str">
            <v>BO14101216009</v>
          </cell>
          <cell r="B1452" t="str">
            <v>Kondagaon</v>
          </cell>
          <cell r="C1452" t="str">
            <v>RANDHNA BO</v>
          </cell>
          <cell r="D1452" t="str">
            <v>RANDHNA BO</v>
          </cell>
          <cell r="E1452">
            <v>19.849530999999999</v>
          </cell>
          <cell r="F1452">
            <v>81.749314999999996</v>
          </cell>
          <cell r="G1452" t="str">
            <v>BO14101216009</v>
          </cell>
          <cell r="H1452" t="str">
            <v>Department of Posts</v>
          </cell>
          <cell r="I1452" t="str">
            <v>BC Banking Outlet</v>
          </cell>
          <cell r="J1452" t="str">
            <v>PHARASGAON</v>
          </cell>
          <cell r="K1452">
            <v>0</v>
          </cell>
        </row>
        <row r="1453">
          <cell r="A1453" t="str">
            <v>BO14101217009</v>
          </cell>
          <cell r="B1453" t="str">
            <v>Kondagaon</v>
          </cell>
          <cell r="C1453" t="str">
            <v>CHHOTEODAGAON BO</v>
          </cell>
          <cell r="D1453" t="str">
            <v>CHHOTEODAGAON BO</v>
          </cell>
          <cell r="E1453">
            <v>19.861840999999998</v>
          </cell>
          <cell r="F1453">
            <v>81.638914</v>
          </cell>
          <cell r="G1453" t="str">
            <v>BO14101217009</v>
          </cell>
          <cell r="H1453" t="str">
            <v>Department of Posts</v>
          </cell>
          <cell r="I1453" t="str">
            <v>BC Banking Outlet</v>
          </cell>
          <cell r="J1453" t="str">
            <v>KESHKAL</v>
          </cell>
          <cell r="K1453">
            <v>0</v>
          </cell>
        </row>
        <row r="1454">
          <cell r="A1454" t="str">
            <v>BO14101216003</v>
          </cell>
          <cell r="B1454" t="str">
            <v>Kondagaon</v>
          </cell>
          <cell r="C1454" t="str">
            <v>BANGAON BO</v>
          </cell>
          <cell r="D1454" t="str">
            <v>BANGAON BO</v>
          </cell>
          <cell r="E1454">
            <v>19.869671</v>
          </cell>
          <cell r="F1454">
            <v>81.682355999999999</v>
          </cell>
          <cell r="G1454" t="str">
            <v>BO14101216003</v>
          </cell>
          <cell r="H1454" t="str">
            <v>Department of Posts</v>
          </cell>
          <cell r="I1454" t="str">
            <v>BC Banking Outlet</v>
          </cell>
          <cell r="J1454" t="str">
            <v>PHARASGAON</v>
          </cell>
          <cell r="K1454">
            <v>0</v>
          </cell>
        </row>
        <row r="1455">
          <cell r="A1455" t="str">
            <v>BO14101216005</v>
          </cell>
          <cell r="B1455" t="str">
            <v>Kondagaon</v>
          </cell>
          <cell r="C1455" t="str">
            <v>JODEKERA BO</v>
          </cell>
          <cell r="D1455" t="str">
            <v>JODEKERA BO</v>
          </cell>
          <cell r="E1455">
            <v>19.903223000000001</v>
          </cell>
          <cell r="F1455">
            <v>81.777619000000001</v>
          </cell>
          <cell r="G1455" t="str">
            <v>BO14101216005</v>
          </cell>
          <cell r="H1455" t="str">
            <v>Department of Posts</v>
          </cell>
          <cell r="I1455" t="str">
            <v>BC Banking Outlet</v>
          </cell>
          <cell r="J1455" t="str">
            <v>PHARASGAON</v>
          </cell>
          <cell r="K1455">
            <v>0</v>
          </cell>
        </row>
        <row r="1456">
          <cell r="A1456" t="str">
            <v>BO14101216008</v>
          </cell>
          <cell r="B1456" t="str">
            <v>Kondagaon</v>
          </cell>
          <cell r="C1456" t="str">
            <v>MANJHIATHGAON BO</v>
          </cell>
          <cell r="D1456" t="str">
            <v>MANJHIATHGAON BO</v>
          </cell>
          <cell r="E1456">
            <v>19.906528999999999</v>
          </cell>
          <cell r="F1456">
            <v>81.626881999999995</v>
          </cell>
          <cell r="G1456" t="str">
            <v>BO14101216008</v>
          </cell>
          <cell r="H1456" t="str">
            <v>Department of Posts</v>
          </cell>
          <cell r="I1456" t="str">
            <v>BC Banking Outlet</v>
          </cell>
          <cell r="J1456" t="str">
            <v>PHARASGAON</v>
          </cell>
          <cell r="K1456">
            <v>0</v>
          </cell>
        </row>
        <row r="1457">
          <cell r="A1457" t="str">
            <v>BO14101217018</v>
          </cell>
          <cell r="B1457" t="str">
            <v>Kondagaon</v>
          </cell>
          <cell r="C1457" t="str">
            <v>TARAIBEDA BO</v>
          </cell>
          <cell r="D1457" t="str">
            <v>TARAIBEDA BO</v>
          </cell>
          <cell r="E1457">
            <v>19.912265000000001</v>
          </cell>
          <cell r="F1457">
            <v>81.651596999999995</v>
          </cell>
          <cell r="G1457" t="str">
            <v>BO14101217018</v>
          </cell>
          <cell r="H1457" t="str">
            <v>Department of Posts</v>
          </cell>
          <cell r="I1457" t="str">
            <v>BC Banking Outlet</v>
          </cell>
          <cell r="J1457" t="str">
            <v>PHARASGAON</v>
          </cell>
          <cell r="K1457">
            <v>0</v>
          </cell>
        </row>
        <row r="1458">
          <cell r="A1458" t="str">
            <v>BO14101220011</v>
          </cell>
          <cell r="B1458" t="str">
            <v>Kondagaon</v>
          </cell>
          <cell r="C1458" t="str">
            <v>TITIRWAND BO</v>
          </cell>
          <cell r="D1458" t="str">
            <v>TITIRWAND BO</v>
          </cell>
          <cell r="E1458">
            <v>19.914034000000001</v>
          </cell>
          <cell r="F1458">
            <v>81.852576999999997</v>
          </cell>
          <cell r="G1458" t="str">
            <v>BO14101220011</v>
          </cell>
          <cell r="H1458" t="str">
            <v>Department of Posts</v>
          </cell>
          <cell r="I1458" t="str">
            <v>BC Banking Outlet</v>
          </cell>
          <cell r="J1458" t="str">
            <v>BADE RAJPUR</v>
          </cell>
          <cell r="K1458">
            <v>0</v>
          </cell>
        </row>
        <row r="1459">
          <cell r="A1459" t="str">
            <v>BO14101217006</v>
          </cell>
          <cell r="B1459" t="str">
            <v>Kondagaon</v>
          </cell>
          <cell r="C1459" t="str">
            <v>BANJODA BO</v>
          </cell>
          <cell r="D1459" t="str">
            <v>BANJODA BO</v>
          </cell>
          <cell r="E1459">
            <v>19.927524999999999</v>
          </cell>
          <cell r="F1459">
            <v>81.496544</v>
          </cell>
          <cell r="G1459" t="str">
            <v>BO14101217006</v>
          </cell>
          <cell r="H1459" t="str">
            <v>Department of Posts</v>
          </cell>
          <cell r="I1459" t="str">
            <v>BC Banking Outlet</v>
          </cell>
          <cell r="J1459" t="str">
            <v>KESHKAL</v>
          </cell>
          <cell r="K1459">
            <v>0</v>
          </cell>
        </row>
        <row r="1460">
          <cell r="A1460" t="str">
            <v>BO14101217004</v>
          </cell>
          <cell r="B1460" t="str">
            <v>Kondagaon</v>
          </cell>
          <cell r="C1460" t="str">
            <v>BADAGAON BO</v>
          </cell>
          <cell r="D1460" t="str">
            <v>BADAGAON BO</v>
          </cell>
          <cell r="E1460">
            <v>19.940208999999999</v>
          </cell>
          <cell r="F1460">
            <v>81.392178000000001</v>
          </cell>
          <cell r="G1460" t="str">
            <v>BO14101217004</v>
          </cell>
          <cell r="H1460" t="str">
            <v>Department of Posts</v>
          </cell>
          <cell r="I1460" t="str">
            <v>BC Banking Outlet</v>
          </cell>
          <cell r="J1460" t="str">
            <v>KESHKAL</v>
          </cell>
          <cell r="K1460">
            <v>0</v>
          </cell>
        </row>
        <row r="1461">
          <cell r="A1461" t="str">
            <v>PO14101217000</v>
          </cell>
          <cell r="B1461" t="str">
            <v>Kondagaon</v>
          </cell>
          <cell r="C1461" t="str">
            <v>PIPRABAHIGAON SO</v>
          </cell>
          <cell r="D1461" t="str">
            <v>PIPRABAHIGAON SO</v>
          </cell>
          <cell r="E1461">
            <v>19.957979999999999</v>
          </cell>
          <cell r="F1461">
            <v>81.612468000000007</v>
          </cell>
          <cell r="G1461" t="str">
            <v>PO14101217000</v>
          </cell>
          <cell r="H1461" t="str">
            <v>Department of Posts</v>
          </cell>
          <cell r="I1461" t="str">
            <v>BC Banking Outlet</v>
          </cell>
          <cell r="J1461" t="str">
            <v>KESHKAL</v>
          </cell>
          <cell r="K1461">
            <v>0</v>
          </cell>
        </row>
        <row r="1462">
          <cell r="A1462" t="str">
            <v>BO14101217012</v>
          </cell>
          <cell r="B1462" t="str">
            <v>Kondagaon</v>
          </cell>
          <cell r="C1462" t="str">
            <v>KHETARPAL BO</v>
          </cell>
          <cell r="D1462" t="str">
            <v>KHETARPAL BO</v>
          </cell>
          <cell r="E1462">
            <v>19.959945999999999</v>
          </cell>
          <cell r="F1462">
            <v>81.554197000000002</v>
          </cell>
          <cell r="G1462" t="str">
            <v>BO14101217012</v>
          </cell>
          <cell r="H1462" t="str">
            <v>Department of Posts</v>
          </cell>
          <cell r="I1462" t="str">
            <v>BC Banking Outlet</v>
          </cell>
          <cell r="J1462" t="str">
            <v>KESHKAL</v>
          </cell>
          <cell r="K1462">
            <v>0</v>
          </cell>
        </row>
        <row r="1463">
          <cell r="A1463" t="str">
            <v>BO14101220001</v>
          </cell>
          <cell r="B1463" t="str">
            <v>Kondagaon</v>
          </cell>
          <cell r="C1463" t="str">
            <v>BADE RAJPUR BO</v>
          </cell>
          <cell r="D1463" t="str">
            <v>BADE RAJPUR BO</v>
          </cell>
          <cell r="E1463">
            <v>19.962122000000001</v>
          </cell>
          <cell r="F1463">
            <v>81.723596999999998</v>
          </cell>
          <cell r="G1463" t="str">
            <v>BO14101220001</v>
          </cell>
          <cell r="H1463" t="str">
            <v>Department of Posts</v>
          </cell>
          <cell r="I1463" t="str">
            <v>BC Banking Outlet</v>
          </cell>
          <cell r="J1463" t="str">
            <v>BADE RAJPUR</v>
          </cell>
          <cell r="K1463">
            <v>0</v>
          </cell>
        </row>
        <row r="1464">
          <cell r="A1464" t="str">
            <v>BO14101217017</v>
          </cell>
          <cell r="B1464" t="str">
            <v>Kondagaon</v>
          </cell>
          <cell r="C1464" t="str">
            <v>SIKAGAON BO</v>
          </cell>
          <cell r="D1464" t="str">
            <v>SIKAGAON BO</v>
          </cell>
          <cell r="E1464">
            <v>19.979861</v>
          </cell>
          <cell r="F1464">
            <v>81.651313000000002</v>
          </cell>
          <cell r="G1464" t="str">
            <v>BO14101217017</v>
          </cell>
          <cell r="H1464" t="str">
            <v>Department of Posts</v>
          </cell>
          <cell r="I1464" t="str">
            <v>BC Banking Outlet</v>
          </cell>
          <cell r="J1464" t="str">
            <v>KESHKAL</v>
          </cell>
          <cell r="K1464">
            <v>0</v>
          </cell>
        </row>
        <row r="1465">
          <cell r="A1465" t="str">
            <v>BO14101217020</v>
          </cell>
          <cell r="B1465" t="str">
            <v>Kondagaon</v>
          </cell>
          <cell r="C1465" t="str">
            <v>USELI BO</v>
          </cell>
          <cell r="D1465" t="str">
            <v>USELI BO</v>
          </cell>
          <cell r="E1465">
            <v>19.982445999999999</v>
          </cell>
          <cell r="F1465">
            <v>81.471839000000003</v>
          </cell>
          <cell r="G1465" t="str">
            <v>BO14101217020</v>
          </cell>
          <cell r="H1465" t="str">
            <v>Department of Posts</v>
          </cell>
          <cell r="I1465" t="str">
            <v>BC Banking Outlet</v>
          </cell>
          <cell r="J1465" t="str">
            <v>KESHKAL</v>
          </cell>
          <cell r="K1465">
            <v>0</v>
          </cell>
        </row>
        <row r="1466">
          <cell r="A1466" t="str">
            <v>BO14101217016</v>
          </cell>
          <cell r="B1466" t="str">
            <v>Kondagaon</v>
          </cell>
          <cell r="C1466" t="str">
            <v>SAWALA BO</v>
          </cell>
          <cell r="D1466" t="str">
            <v>SAWALA BO</v>
          </cell>
          <cell r="E1466">
            <v>19.983882000000001</v>
          </cell>
          <cell r="F1466">
            <v>81.512753000000004</v>
          </cell>
          <cell r="G1466" t="str">
            <v>BO14101217016</v>
          </cell>
          <cell r="H1466" t="str">
            <v>Department of Posts</v>
          </cell>
          <cell r="I1466" t="str">
            <v>BC Banking Outlet</v>
          </cell>
          <cell r="J1466" t="str">
            <v>KESHKAL</v>
          </cell>
          <cell r="K1466">
            <v>0</v>
          </cell>
        </row>
        <row r="1467">
          <cell r="A1467" t="str">
            <v>BO14101217002</v>
          </cell>
          <cell r="B1467" t="str">
            <v>Kondagaon</v>
          </cell>
          <cell r="C1467" t="str">
            <v>ARANDI BO</v>
          </cell>
          <cell r="D1467" t="str">
            <v>ARANDI BO</v>
          </cell>
          <cell r="E1467">
            <v>19.988917000000001</v>
          </cell>
          <cell r="F1467">
            <v>81.564712</v>
          </cell>
          <cell r="G1467" t="str">
            <v>BO14101217002</v>
          </cell>
          <cell r="H1467" t="str">
            <v>Department of Posts</v>
          </cell>
          <cell r="I1467" t="str">
            <v>BC Banking Outlet</v>
          </cell>
          <cell r="J1467" t="str">
            <v>KESHKAL</v>
          </cell>
          <cell r="K1467">
            <v>0</v>
          </cell>
        </row>
        <row r="1468">
          <cell r="A1468" t="str">
            <v>BO14101217010</v>
          </cell>
          <cell r="B1468" t="str">
            <v>Kondagaon</v>
          </cell>
          <cell r="C1468" t="str">
            <v>DHANORA BO</v>
          </cell>
          <cell r="D1468" t="str">
            <v>DHANORA BO</v>
          </cell>
          <cell r="E1468">
            <v>19.992764000000001</v>
          </cell>
          <cell r="F1468">
            <v>81.463552000000007</v>
          </cell>
          <cell r="G1468" t="str">
            <v>BO14101217010</v>
          </cell>
          <cell r="H1468" t="str">
            <v>Department of Posts</v>
          </cell>
          <cell r="I1468" t="str">
            <v>BC Banking Outlet</v>
          </cell>
          <cell r="J1468" t="str">
            <v>KESHKAL</v>
          </cell>
          <cell r="K1468">
            <v>0</v>
          </cell>
        </row>
        <row r="1469">
          <cell r="A1469" t="str">
            <v>BO14101220010</v>
          </cell>
          <cell r="B1469" t="str">
            <v>Kondagaon</v>
          </cell>
          <cell r="C1469" t="str">
            <v>TENWSA BO</v>
          </cell>
          <cell r="D1469" t="str">
            <v>TENWSA BO</v>
          </cell>
          <cell r="E1469">
            <v>19.997012000000002</v>
          </cell>
          <cell r="F1469">
            <v>81.708151999999998</v>
          </cell>
          <cell r="G1469" t="str">
            <v>BO14101220010</v>
          </cell>
          <cell r="H1469" t="str">
            <v>Department of Posts</v>
          </cell>
          <cell r="I1469" t="str">
            <v>BC Banking Outlet</v>
          </cell>
          <cell r="J1469" t="str">
            <v>BADE RAJPUR</v>
          </cell>
          <cell r="K1469">
            <v>0</v>
          </cell>
        </row>
        <row r="1470">
          <cell r="A1470" t="str">
            <v>BO14101207003</v>
          </cell>
          <cell r="B1470" t="str">
            <v>Kondagaon</v>
          </cell>
          <cell r="C1470" t="str">
            <v>SIGANPUR BO</v>
          </cell>
          <cell r="D1470" t="str">
            <v>SIGANPUR BO</v>
          </cell>
          <cell r="E1470">
            <v>20.019043</v>
          </cell>
          <cell r="F1470">
            <v>81.584947</v>
          </cell>
          <cell r="G1470" t="str">
            <v>BO14101207003</v>
          </cell>
          <cell r="H1470" t="str">
            <v>Department of Posts</v>
          </cell>
          <cell r="I1470" t="str">
            <v>BC Banking Outlet</v>
          </cell>
          <cell r="J1470" t="str">
            <v>KESHKAL</v>
          </cell>
          <cell r="K1470">
            <v>0</v>
          </cell>
        </row>
        <row r="1471">
          <cell r="A1471" t="str">
            <v>BO14101217011</v>
          </cell>
          <cell r="B1471" t="str">
            <v>Kondagaon</v>
          </cell>
          <cell r="C1471" t="str">
            <v>ERAGAON BO</v>
          </cell>
          <cell r="D1471" t="str">
            <v>ERAGAON BO</v>
          </cell>
          <cell r="E1471">
            <v>20.023987000000002</v>
          </cell>
          <cell r="F1471">
            <v>81.335928999999993</v>
          </cell>
          <cell r="G1471" t="str">
            <v>BO14101217011</v>
          </cell>
          <cell r="H1471" t="str">
            <v>Department of Posts</v>
          </cell>
          <cell r="I1471" t="str">
            <v>BC Banking Outlet</v>
          </cell>
          <cell r="J1471" t="str">
            <v>KESHKAL</v>
          </cell>
          <cell r="K1471">
            <v>0</v>
          </cell>
        </row>
        <row r="1472">
          <cell r="A1472" t="str">
            <v>BO14101220004</v>
          </cell>
          <cell r="B1472" t="str">
            <v>Kondagaon</v>
          </cell>
          <cell r="C1472" t="str">
            <v>KAURGAON BO</v>
          </cell>
          <cell r="D1472" t="str">
            <v>KAURGAON BO</v>
          </cell>
          <cell r="E1472">
            <v>20.049505</v>
          </cell>
          <cell r="F1472">
            <v>81.700282000000001</v>
          </cell>
          <cell r="G1472" t="str">
            <v>BO14101220004</v>
          </cell>
          <cell r="H1472" t="str">
            <v>Department of Posts</v>
          </cell>
          <cell r="I1472" t="str">
            <v>BC Banking Outlet</v>
          </cell>
          <cell r="J1472" t="str">
            <v>KESHKAL</v>
          </cell>
          <cell r="K1472">
            <v>0</v>
          </cell>
        </row>
        <row r="1473">
          <cell r="A1473" t="str">
            <v>BO14101207002</v>
          </cell>
          <cell r="B1473" t="str">
            <v>Kondagaon</v>
          </cell>
          <cell r="C1473" t="str">
            <v>KOHKAMETA BO</v>
          </cell>
          <cell r="D1473" t="str">
            <v>KOHKAMETA BO</v>
          </cell>
          <cell r="E1473">
            <v>20.064708</v>
          </cell>
          <cell r="F1473">
            <v>81.640788999999998</v>
          </cell>
          <cell r="G1473" t="str">
            <v>BO14101207002</v>
          </cell>
          <cell r="H1473" t="str">
            <v>Department of Posts</v>
          </cell>
          <cell r="I1473" t="str">
            <v>BC Banking Outlet</v>
          </cell>
          <cell r="J1473" t="str">
            <v>KESHKAL</v>
          </cell>
          <cell r="K1473">
            <v>0</v>
          </cell>
        </row>
        <row r="1474">
          <cell r="A1474" t="str">
            <v>BO14102107005</v>
          </cell>
          <cell r="B1474" t="str">
            <v>Bilaspur</v>
          </cell>
          <cell r="C1474" t="str">
            <v>BARTORI BO</v>
          </cell>
          <cell r="D1474" t="str">
            <v>BARTORI BO</v>
          </cell>
          <cell r="E1474">
            <v>21.884678999999998</v>
          </cell>
          <cell r="F1474">
            <v>82.149786000000006</v>
          </cell>
          <cell r="G1474" t="str">
            <v>BO14102107005</v>
          </cell>
          <cell r="H1474" t="str">
            <v>Department of Posts</v>
          </cell>
          <cell r="I1474" t="str">
            <v>BC Banking Outlet</v>
          </cell>
          <cell r="J1474" t="str">
            <v>BILHA</v>
          </cell>
          <cell r="K1474">
            <v>0</v>
          </cell>
        </row>
        <row r="1475">
          <cell r="A1475" t="str">
            <v>PO14101220000</v>
          </cell>
          <cell r="B1475" t="str">
            <v>Kondagaon</v>
          </cell>
          <cell r="C1475" t="str">
            <v>VISHRAMPURI SO</v>
          </cell>
          <cell r="D1475" t="str">
            <v>VISHRAMPURI SO</v>
          </cell>
          <cell r="E1475">
            <v>20.078505</v>
          </cell>
          <cell r="F1475">
            <v>81.771671999999995</v>
          </cell>
          <cell r="G1475" t="str">
            <v>PO14101220000</v>
          </cell>
          <cell r="H1475" t="str">
            <v>Department of Posts</v>
          </cell>
          <cell r="I1475" t="str">
            <v>BC Banking Outlet</v>
          </cell>
          <cell r="J1475" t="str">
            <v>BADE RAJPUR</v>
          </cell>
          <cell r="K1475">
            <v>0</v>
          </cell>
        </row>
        <row r="1476">
          <cell r="A1476" t="str">
            <v>BO14101217008</v>
          </cell>
          <cell r="B1476" t="str">
            <v>Kondagaon</v>
          </cell>
          <cell r="C1476" t="str">
            <v>CHERBEDA BO</v>
          </cell>
          <cell r="D1476" t="str">
            <v>CHERBEDA BO</v>
          </cell>
          <cell r="E1476">
            <v>20.079661999999999</v>
          </cell>
          <cell r="F1476">
            <v>81.589802000000006</v>
          </cell>
          <cell r="G1476" t="str">
            <v>BO14101217008</v>
          </cell>
          <cell r="H1476" t="str">
            <v>Department of Posts</v>
          </cell>
          <cell r="I1476" t="str">
            <v>BC Banking Outlet</v>
          </cell>
          <cell r="J1476" t="str">
            <v>KESHKAL</v>
          </cell>
          <cell r="K1476">
            <v>0</v>
          </cell>
        </row>
        <row r="1477">
          <cell r="A1477" t="str">
            <v>BO14102127009</v>
          </cell>
          <cell r="B1477" t="str">
            <v>Bilaspur</v>
          </cell>
          <cell r="C1477" t="str">
            <v>MALHAR BO</v>
          </cell>
          <cell r="D1477" t="str">
            <v>MALHAR BO</v>
          </cell>
          <cell r="E1477">
            <v>21.891680999999998</v>
          </cell>
          <cell r="F1477">
            <v>82.282306000000005</v>
          </cell>
          <cell r="G1477" t="str">
            <v>BO14102127009</v>
          </cell>
          <cell r="H1477" t="str">
            <v>Department of Posts</v>
          </cell>
          <cell r="I1477" t="str">
            <v>BC Banking Outlet</v>
          </cell>
          <cell r="J1477" t="str">
            <v>MASTURI</v>
          </cell>
          <cell r="K1477">
            <v>0</v>
          </cell>
        </row>
        <row r="1478">
          <cell r="A1478" t="str">
            <v>BO19102305007</v>
          </cell>
          <cell r="B1478" t="str">
            <v>Bilaspur</v>
          </cell>
          <cell r="C1478" t="str">
            <v>MALHAR</v>
          </cell>
          <cell r="D1478" t="str">
            <v>MALHAR</v>
          </cell>
          <cell r="E1478">
            <v>21.896595999999999</v>
          </cell>
          <cell r="F1478">
            <v>82.285549000000003</v>
          </cell>
          <cell r="G1478" t="str">
            <v>BO19102305007</v>
          </cell>
          <cell r="H1478" t="str">
            <v>Department of Posts</v>
          </cell>
          <cell r="I1478" t="str">
            <v>BC Banking Outlet</v>
          </cell>
          <cell r="J1478" t="str">
            <v>MASTURI</v>
          </cell>
          <cell r="K1478">
            <v>0</v>
          </cell>
        </row>
        <row r="1479">
          <cell r="A1479" t="str">
            <v>BO14102107007</v>
          </cell>
          <cell r="B1479" t="str">
            <v>Bilaspur</v>
          </cell>
          <cell r="C1479" t="str">
            <v>BORTARA BO</v>
          </cell>
          <cell r="D1479" t="str">
            <v>BORTARA BO</v>
          </cell>
          <cell r="E1479">
            <v>21.921053000000001</v>
          </cell>
          <cell r="F1479">
            <v>82.182821000000004</v>
          </cell>
          <cell r="G1479" t="str">
            <v>BO14102107007</v>
          </cell>
          <cell r="H1479" t="str">
            <v>Department of Posts</v>
          </cell>
          <cell r="I1479" t="str">
            <v>BC Banking Outlet</v>
          </cell>
          <cell r="J1479" t="str">
            <v>BILHA</v>
          </cell>
          <cell r="K1479">
            <v>0</v>
          </cell>
        </row>
        <row r="1480">
          <cell r="A1480" t="str">
            <v>BO14102107006</v>
          </cell>
          <cell r="B1480" t="str">
            <v>Bilaspur</v>
          </cell>
          <cell r="C1480" t="str">
            <v>BITKULI BO</v>
          </cell>
          <cell r="D1480" t="str">
            <v>BITKULI BO</v>
          </cell>
          <cell r="E1480">
            <v>21.933897000000002</v>
          </cell>
          <cell r="F1480">
            <v>82.116632999999993</v>
          </cell>
          <cell r="G1480" t="str">
            <v>BO14102107006</v>
          </cell>
          <cell r="H1480" t="str">
            <v>Department of Posts</v>
          </cell>
          <cell r="I1480" t="str">
            <v>BC Banking Outlet</v>
          </cell>
          <cell r="J1480" t="str">
            <v>BILHA</v>
          </cell>
          <cell r="K1480">
            <v>0</v>
          </cell>
        </row>
        <row r="1481">
          <cell r="A1481" t="str">
            <v>BO14102127016</v>
          </cell>
          <cell r="B1481" t="str">
            <v>Bilaspur</v>
          </cell>
          <cell r="C1481" t="str">
            <v>TIKARI BO</v>
          </cell>
          <cell r="D1481" t="str">
            <v>TIKARI BO</v>
          </cell>
          <cell r="E1481">
            <v>21.943294999999999</v>
          </cell>
          <cell r="F1481">
            <v>82.269441</v>
          </cell>
          <cell r="G1481" t="str">
            <v>BO14102127016</v>
          </cell>
          <cell r="H1481" t="str">
            <v>Department of Posts</v>
          </cell>
          <cell r="I1481" t="str">
            <v>BC Banking Outlet</v>
          </cell>
          <cell r="J1481" t="str">
            <v>MASTURI</v>
          </cell>
          <cell r="K1481">
            <v>0</v>
          </cell>
        </row>
        <row r="1482">
          <cell r="A1482" t="str">
            <v>PO14102107000</v>
          </cell>
          <cell r="B1482" t="str">
            <v>Bilaspur</v>
          </cell>
          <cell r="C1482" t="str">
            <v>BILHA SO</v>
          </cell>
          <cell r="D1482" t="str">
            <v>BILHA SO</v>
          </cell>
          <cell r="E1482">
            <v>21.958932000000001</v>
          </cell>
          <cell r="F1482">
            <v>82.072362999999996</v>
          </cell>
          <cell r="G1482" t="str">
            <v>PO14102107000</v>
          </cell>
          <cell r="H1482" t="str">
            <v>Department of Posts</v>
          </cell>
          <cell r="I1482" t="str">
            <v>BC Banking Outlet</v>
          </cell>
          <cell r="J1482" t="str">
            <v>BILHA</v>
          </cell>
          <cell r="K1482">
            <v>0</v>
          </cell>
        </row>
        <row r="1483">
          <cell r="A1483" t="str">
            <v>BO14102107013</v>
          </cell>
          <cell r="B1483" t="str">
            <v>Bilaspur</v>
          </cell>
          <cell r="C1483" t="str">
            <v>SEWAR BO</v>
          </cell>
          <cell r="D1483" t="str">
            <v>SEWAR BO</v>
          </cell>
          <cell r="E1483">
            <v>21.968360000000001</v>
          </cell>
          <cell r="F1483">
            <v>82.053687999999994</v>
          </cell>
          <cell r="G1483" t="str">
            <v>BO14102107013</v>
          </cell>
          <cell r="H1483" t="str">
            <v>Department of Posts</v>
          </cell>
          <cell r="I1483" t="str">
            <v>BC Banking Outlet</v>
          </cell>
          <cell r="J1483" t="str">
            <v>BILHA</v>
          </cell>
          <cell r="K1483">
            <v>0</v>
          </cell>
        </row>
        <row r="1484">
          <cell r="A1484" t="str">
            <v>BO14102107010</v>
          </cell>
          <cell r="B1484" t="str">
            <v>Bilaspur</v>
          </cell>
          <cell r="C1484" t="str">
            <v>PIRAIYA BO</v>
          </cell>
          <cell r="D1484" t="str">
            <v>PIRAIYA BO</v>
          </cell>
          <cell r="E1484">
            <v>21.968599000000001</v>
          </cell>
          <cell r="F1484">
            <v>82.059224</v>
          </cell>
          <cell r="G1484" t="str">
            <v>BO14102107010</v>
          </cell>
          <cell r="H1484" t="str">
            <v>Department of Posts</v>
          </cell>
          <cell r="I1484" t="str">
            <v>BC Banking Outlet</v>
          </cell>
          <cell r="J1484" t="str">
            <v>BILHA</v>
          </cell>
          <cell r="K1484">
            <v>0</v>
          </cell>
        </row>
        <row r="1485">
          <cell r="A1485" t="str">
            <v>BO14102107004</v>
          </cell>
          <cell r="B1485" t="str">
            <v>Bilaspur</v>
          </cell>
          <cell r="C1485" t="str">
            <v>BAOLI BO</v>
          </cell>
          <cell r="D1485" t="str">
            <v>BAOLI BO</v>
          </cell>
          <cell r="E1485">
            <v>21.969892000000002</v>
          </cell>
          <cell r="F1485">
            <v>82.056134</v>
          </cell>
          <cell r="G1485" t="str">
            <v>BO14102107004</v>
          </cell>
          <cell r="H1485" t="str">
            <v>Department of Posts</v>
          </cell>
          <cell r="I1485" t="str">
            <v>BC Banking Outlet</v>
          </cell>
          <cell r="J1485" t="str">
            <v>BILHA</v>
          </cell>
          <cell r="K1485">
            <v>0</v>
          </cell>
        </row>
        <row r="1486">
          <cell r="A1486" t="str">
            <v>BO14102114001</v>
          </cell>
          <cell r="B1486" t="str">
            <v>Bilaspur</v>
          </cell>
          <cell r="C1486" t="str">
            <v>HIRRI BO</v>
          </cell>
          <cell r="D1486" t="str">
            <v>HIRRI BO</v>
          </cell>
          <cell r="E1486">
            <v>21.973742000000001</v>
          </cell>
          <cell r="F1486">
            <v>82.048265999999998</v>
          </cell>
          <cell r="G1486" t="str">
            <v>BO14102114001</v>
          </cell>
          <cell r="H1486" t="str">
            <v>Department of Posts</v>
          </cell>
          <cell r="I1486" t="str">
            <v>BC Banking Outlet</v>
          </cell>
          <cell r="J1486" t="str">
            <v>BILHA</v>
          </cell>
          <cell r="K1486">
            <v>0</v>
          </cell>
        </row>
        <row r="1487">
          <cell r="A1487" t="str">
            <v>BO14102127007</v>
          </cell>
          <cell r="B1487" t="str">
            <v>Bilaspur</v>
          </cell>
          <cell r="C1487" t="str">
            <v>KONI BO</v>
          </cell>
          <cell r="D1487" t="str">
            <v>KONI BO</v>
          </cell>
          <cell r="E1487">
            <v>21.980467999999998</v>
          </cell>
          <cell r="F1487">
            <v>82.228716000000006</v>
          </cell>
          <cell r="G1487" t="str">
            <v>BO14102127007</v>
          </cell>
          <cell r="H1487" t="str">
            <v>Department of Posts</v>
          </cell>
          <cell r="I1487" t="str">
            <v>BC Banking Outlet</v>
          </cell>
          <cell r="J1487" t="str">
            <v>BILHA</v>
          </cell>
          <cell r="K1487">
            <v>0</v>
          </cell>
        </row>
        <row r="1488">
          <cell r="A1488" t="str">
            <v>BO14102108003</v>
          </cell>
          <cell r="B1488" t="str">
            <v>Bilaspur</v>
          </cell>
          <cell r="C1488" t="str">
            <v>SAKARRA BO</v>
          </cell>
          <cell r="D1488" t="str">
            <v>SAKARRA BO</v>
          </cell>
          <cell r="E1488">
            <v>21.986649</v>
          </cell>
          <cell r="F1488">
            <v>82.071562</v>
          </cell>
          <cell r="G1488" t="str">
            <v>BO14102108003</v>
          </cell>
          <cell r="H1488" t="str">
            <v>Department of Posts</v>
          </cell>
          <cell r="I1488" t="str">
            <v>BC Banking Outlet</v>
          </cell>
          <cell r="J1488" t="str">
            <v>TAKHATPUR</v>
          </cell>
          <cell r="K1488">
            <v>0</v>
          </cell>
        </row>
        <row r="1489">
          <cell r="A1489" t="str">
            <v>PO14102127000</v>
          </cell>
          <cell r="B1489" t="str">
            <v>Bilaspur</v>
          </cell>
          <cell r="C1489" t="str">
            <v>MASTURI SO</v>
          </cell>
          <cell r="D1489" t="str">
            <v>MASTURI SO</v>
          </cell>
          <cell r="E1489">
            <v>21.990079000000001</v>
          </cell>
          <cell r="F1489">
            <v>82.272119000000004</v>
          </cell>
          <cell r="G1489" t="str">
            <v>PO14102127000</v>
          </cell>
          <cell r="H1489" t="str">
            <v>Department of Posts</v>
          </cell>
          <cell r="I1489" t="str">
            <v>BC Banking Outlet</v>
          </cell>
          <cell r="J1489" t="str">
            <v>MASTURI</v>
          </cell>
          <cell r="K1489">
            <v>0</v>
          </cell>
        </row>
        <row r="1490">
          <cell r="A1490" t="str">
            <v>BO14102127002</v>
          </cell>
          <cell r="B1490" t="str">
            <v>Bilaspur</v>
          </cell>
          <cell r="C1490" t="str">
            <v>BHATCHAURA BO</v>
          </cell>
          <cell r="D1490" t="str">
            <v>BHATCHAURA BO</v>
          </cell>
          <cell r="E1490">
            <v>21.992905</v>
          </cell>
          <cell r="F1490">
            <v>82.268542999999994</v>
          </cell>
          <cell r="G1490" t="str">
            <v>BO14102127002</v>
          </cell>
          <cell r="H1490" t="str">
            <v>Department of Posts</v>
          </cell>
          <cell r="I1490" t="str">
            <v>BC Banking Outlet</v>
          </cell>
          <cell r="J1490" t="str">
            <v>MASTURI</v>
          </cell>
          <cell r="K1490">
            <v>0</v>
          </cell>
        </row>
        <row r="1491">
          <cell r="A1491" t="str">
            <v>BO14102127013</v>
          </cell>
          <cell r="B1491" t="str">
            <v>Bilaspur</v>
          </cell>
          <cell r="C1491" t="str">
            <v>RISDA BO</v>
          </cell>
          <cell r="D1491" t="str">
            <v>RISDA BO</v>
          </cell>
          <cell r="E1491">
            <v>21.992934000000002</v>
          </cell>
          <cell r="F1491">
            <v>82.265089000000003</v>
          </cell>
          <cell r="G1491" t="str">
            <v>BO14102127013</v>
          </cell>
          <cell r="H1491" t="str">
            <v>Department of Posts</v>
          </cell>
          <cell r="I1491" t="str">
            <v>BC Banking Outlet</v>
          </cell>
          <cell r="J1491" t="str">
            <v>MASTURI</v>
          </cell>
          <cell r="K1491">
            <v>0</v>
          </cell>
        </row>
        <row r="1492">
          <cell r="A1492" t="str">
            <v>BO14102127010</v>
          </cell>
          <cell r="B1492" t="str">
            <v>Bilaspur</v>
          </cell>
          <cell r="C1492" t="str">
            <v>MANIKCHAURI BO</v>
          </cell>
          <cell r="D1492" t="str">
            <v>MANIKCHAURI BO</v>
          </cell>
          <cell r="E1492">
            <v>21.992954000000001</v>
          </cell>
          <cell r="F1492">
            <v>82.269508999999999</v>
          </cell>
          <cell r="G1492" t="str">
            <v>BO14102127010</v>
          </cell>
          <cell r="H1492" t="str">
            <v>Department of Posts</v>
          </cell>
          <cell r="I1492" t="str">
            <v>BC Banking Outlet</v>
          </cell>
          <cell r="J1492" t="str">
            <v>MASTURI</v>
          </cell>
          <cell r="K1492">
            <v>0</v>
          </cell>
        </row>
        <row r="1493">
          <cell r="A1493" t="str">
            <v>BO14102127005</v>
          </cell>
          <cell r="B1493" t="str">
            <v>Bilaspur</v>
          </cell>
          <cell r="C1493" t="str">
            <v>GONDADIH BO</v>
          </cell>
          <cell r="D1493" t="str">
            <v>GONDADIH BO</v>
          </cell>
          <cell r="E1493">
            <v>21.993670000000002</v>
          </cell>
          <cell r="F1493">
            <v>82.266847999999996</v>
          </cell>
          <cell r="G1493" t="str">
            <v>BO14102127005</v>
          </cell>
          <cell r="H1493" t="str">
            <v>Department of Posts</v>
          </cell>
          <cell r="I1493" t="str">
            <v>BC Banking Outlet</v>
          </cell>
          <cell r="J1493" t="str">
            <v>MASTURI</v>
          </cell>
          <cell r="K1493">
            <v>0</v>
          </cell>
        </row>
        <row r="1494">
          <cell r="A1494" t="str">
            <v>BO14102127011</v>
          </cell>
          <cell r="B1494" t="str">
            <v>Bilaspur</v>
          </cell>
          <cell r="C1494" t="str">
            <v>OKHAR BO</v>
          </cell>
          <cell r="D1494" t="str">
            <v>OKHAR BO</v>
          </cell>
          <cell r="E1494">
            <v>21.993919999999999</v>
          </cell>
          <cell r="F1494">
            <v>82.268692999999999</v>
          </cell>
          <cell r="G1494" t="str">
            <v>BO14102127011</v>
          </cell>
          <cell r="H1494" t="str">
            <v>Department of Posts</v>
          </cell>
          <cell r="I1494" t="str">
            <v>BC Banking Outlet</v>
          </cell>
          <cell r="J1494" t="str">
            <v>MASTURI</v>
          </cell>
          <cell r="K1494">
            <v>0</v>
          </cell>
        </row>
        <row r="1495">
          <cell r="A1495">
            <v>1207146</v>
          </cell>
          <cell r="B1495" t="str">
            <v>Korba</v>
          </cell>
          <cell r="C1495" t="str">
            <v>SHASHI BHUSHANSHUKLA</v>
          </cell>
          <cell r="D1495" t="str">
            <v>SHASHI BHUSHANSHUKLA</v>
          </cell>
          <cell r="E1495">
            <v>22.236749</v>
          </cell>
          <cell r="F1495">
            <v>82.760334</v>
          </cell>
          <cell r="G1495">
            <v>1207146</v>
          </cell>
          <cell r="H1495" t="str">
            <v>Department of Posts</v>
          </cell>
          <cell r="I1495" t="str">
            <v>BC Banking Outlet</v>
          </cell>
          <cell r="J1495" t="str">
            <v>PONDI-UPRODA</v>
          </cell>
          <cell r="K1495">
            <v>0</v>
          </cell>
        </row>
        <row r="1496">
          <cell r="A1496" t="str">
            <v>BO14102207012</v>
          </cell>
          <cell r="B1496" t="str">
            <v>Korba</v>
          </cell>
          <cell r="C1496" t="str">
            <v>JARWE BO</v>
          </cell>
          <cell r="D1496" t="str">
            <v>JARWE BO</v>
          </cell>
          <cell r="E1496">
            <v>22.265560000000001</v>
          </cell>
          <cell r="F1496">
            <v>82.775161999999995</v>
          </cell>
          <cell r="G1496" t="str">
            <v>BO14102207012</v>
          </cell>
          <cell r="H1496" t="str">
            <v>Department of Posts</v>
          </cell>
          <cell r="I1496" t="str">
            <v>BC Banking Outlet</v>
          </cell>
          <cell r="J1496" t="str">
            <v>KATGHORA</v>
          </cell>
          <cell r="K1496">
            <v>0</v>
          </cell>
        </row>
        <row r="1497">
          <cell r="A1497" t="str">
            <v>BO14102108004</v>
          </cell>
          <cell r="B1497" t="str">
            <v>Bilaspur</v>
          </cell>
          <cell r="C1497" t="str">
            <v>PARSADA BO</v>
          </cell>
          <cell r="D1497" t="str">
            <v>PARSADA BO</v>
          </cell>
          <cell r="E1497">
            <v>22.003537999999999</v>
          </cell>
          <cell r="F1497">
            <v>82.106129999999993</v>
          </cell>
          <cell r="G1497" t="str">
            <v>BO14102108004</v>
          </cell>
          <cell r="H1497" t="str">
            <v>Department of Posts</v>
          </cell>
          <cell r="I1497" t="str">
            <v>BC Banking Outlet</v>
          </cell>
          <cell r="J1497" t="str">
            <v>BILASPUR</v>
          </cell>
          <cell r="K1497">
            <v>0</v>
          </cell>
        </row>
        <row r="1498">
          <cell r="A1498" t="str">
            <v>BO14102108001</v>
          </cell>
          <cell r="B1498" t="str">
            <v>Bilaspur</v>
          </cell>
          <cell r="C1498" t="str">
            <v>MURU BO</v>
          </cell>
          <cell r="D1498" t="str">
            <v>MURU BO</v>
          </cell>
          <cell r="E1498">
            <v>22.010003999999999</v>
          </cell>
          <cell r="F1498">
            <v>82.104521000000005</v>
          </cell>
          <cell r="G1498" t="str">
            <v>BO14102108001</v>
          </cell>
          <cell r="H1498" t="str">
            <v>Department of Posts</v>
          </cell>
          <cell r="I1498" t="str">
            <v>BC Banking Outlet</v>
          </cell>
          <cell r="J1498" t="str">
            <v>TAKHATPUR</v>
          </cell>
          <cell r="K1498">
            <v>0</v>
          </cell>
        </row>
        <row r="1499">
          <cell r="A1499" t="str">
            <v>PO14102113000</v>
          </cell>
          <cell r="B1499" t="str">
            <v>Bilaspur</v>
          </cell>
          <cell r="C1499" t="str">
            <v>HIGHCOURT BILASPUR SO</v>
          </cell>
          <cell r="D1499" t="str">
            <v>HIGHCOURT BILASPUR SO</v>
          </cell>
          <cell r="E1499">
            <v>22.018621</v>
          </cell>
          <cell r="F1499">
            <v>82.099159</v>
          </cell>
          <cell r="G1499" t="str">
            <v>PO14102113000</v>
          </cell>
          <cell r="H1499" t="str">
            <v>Department of Posts</v>
          </cell>
          <cell r="I1499" t="str">
            <v>BC Banking Outlet</v>
          </cell>
          <cell r="J1499" t="str">
            <v>BILASPUR</v>
          </cell>
          <cell r="K1499">
            <v>0</v>
          </cell>
        </row>
        <row r="1500">
          <cell r="A1500" t="str">
            <v>BO14102106004</v>
          </cell>
          <cell r="B1500" t="str">
            <v>Bilaspur</v>
          </cell>
          <cell r="C1500" t="str">
            <v>SIRGITTI BO</v>
          </cell>
          <cell r="D1500" t="str">
            <v>SIRGITTI BO</v>
          </cell>
          <cell r="E1500">
            <v>22.023591</v>
          </cell>
          <cell r="F1500">
            <v>82.186661000000001</v>
          </cell>
          <cell r="G1500" t="str">
            <v>BO14102106004</v>
          </cell>
          <cell r="H1500" t="str">
            <v>Department of Posts</v>
          </cell>
          <cell r="I1500" t="str">
            <v>BC Banking Outlet</v>
          </cell>
          <cell r="J1500" t="str">
            <v>BILASPUR</v>
          </cell>
          <cell r="K1500">
            <v>0</v>
          </cell>
        </row>
        <row r="1501">
          <cell r="A1501" t="str">
            <v>BO14102127003</v>
          </cell>
          <cell r="B1501" t="str">
            <v>Bilaspur</v>
          </cell>
          <cell r="C1501" t="str">
            <v>DARRIGHAT BO</v>
          </cell>
          <cell r="D1501" t="str">
            <v>DARRIGHAT BO</v>
          </cell>
          <cell r="E1501">
            <v>22.025693</v>
          </cell>
          <cell r="F1501">
            <v>82.224880999999996</v>
          </cell>
          <cell r="G1501" t="str">
            <v>BO14102127003</v>
          </cell>
          <cell r="H1501" t="str">
            <v>Department of Posts</v>
          </cell>
          <cell r="I1501" t="str">
            <v>BC Banking Outlet</v>
          </cell>
          <cell r="J1501" t="str">
            <v>MASTURI</v>
          </cell>
          <cell r="K1501">
            <v>0</v>
          </cell>
        </row>
        <row r="1502">
          <cell r="A1502" t="str">
            <v>PO14102106000</v>
          </cell>
          <cell r="B1502" t="str">
            <v>Bilaspur</v>
          </cell>
          <cell r="C1502" t="str">
            <v>BILASPUR RS SO</v>
          </cell>
          <cell r="D1502" t="str">
            <v>BILASPUR RS SO</v>
          </cell>
          <cell r="E1502">
            <v>22.059242999999999</v>
          </cell>
          <cell r="F1502">
            <v>82.170462999999998</v>
          </cell>
          <cell r="G1502" t="str">
            <v>PO14102106000</v>
          </cell>
          <cell r="H1502" t="str">
            <v>Department of Posts</v>
          </cell>
          <cell r="I1502" t="str">
            <v>BC Banking Outlet</v>
          </cell>
          <cell r="J1502" t="str">
            <v>BILASPUR</v>
          </cell>
          <cell r="K1502">
            <v>0</v>
          </cell>
        </row>
        <row r="1503">
          <cell r="A1503" t="str">
            <v>PO14102104000</v>
          </cell>
          <cell r="B1503" t="str">
            <v>Bilaspur</v>
          </cell>
          <cell r="C1503" t="str">
            <v>BILASPUR INDUSTRIAL ESTATE SO</v>
          </cell>
          <cell r="D1503" t="str">
            <v>BILASPUR INDUSTRIAL ESTATE SO</v>
          </cell>
          <cell r="E1503">
            <v>22.063877999999999</v>
          </cell>
          <cell r="F1503">
            <v>82.136167999999998</v>
          </cell>
          <cell r="G1503" t="str">
            <v>PO14102104000</v>
          </cell>
          <cell r="H1503" t="str">
            <v>Department of Posts</v>
          </cell>
          <cell r="I1503" t="str">
            <v>BC Banking Outlet</v>
          </cell>
          <cell r="J1503" t="str">
            <v>BILASPUR</v>
          </cell>
          <cell r="K1503">
            <v>0</v>
          </cell>
        </row>
        <row r="1504">
          <cell r="A1504" t="str">
            <v>BO14102207008</v>
          </cell>
          <cell r="B1504" t="str">
            <v>Korba</v>
          </cell>
          <cell r="C1504" t="str">
            <v>CHORBHATTI BO</v>
          </cell>
          <cell r="D1504" t="str">
            <v>CHORBHATTI BO</v>
          </cell>
          <cell r="E1504">
            <v>22.28303</v>
          </cell>
          <cell r="F1504">
            <v>83.019170000000003</v>
          </cell>
          <cell r="G1504" t="str">
            <v>BO14102207008</v>
          </cell>
          <cell r="H1504" t="str">
            <v>Department of Posts</v>
          </cell>
          <cell r="I1504" t="str">
            <v>BC Banking Outlet</v>
          </cell>
          <cell r="J1504" t="str">
            <v>KARTALA</v>
          </cell>
          <cell r="K1504">
            <v>0</v>
          </cell>
        </row>
        <row r="1505">
          <cell r="A1505" t="str">
            <v>BO14102219002</v>
          </cell>
          <cell r="B1505" t="str">
            <v>Korba</v>
          </cell>
          <cell r="C1505" t="str">
            <v>BHILAIBAZAR BO</v>
          </cell>
          <cell r="D1505" t="str">
            <v>BHILAIBAZAR BO</v>
          </cell>
          <cell r="E1505">
            <v>22.285558000000002</v>
          </cell>
          <cell r="F1505">
            <v>82.626733999999999</v>
          </cell>
          <cell r="G1505" t="str">
            <v>BO14102219002</v>
          </cell>
          <cell r="H1505" t="str">
            <v>Department of Posts</v>
          </cell>
          <cell r="I1505" t="str">
            <v>BC Banking Outlet</v>
          </cell>
          <cell r="J1505" t="str">
            <v>KATGHORA</v>
          </cell>
          <cell r="K1505">
            <v>0</v>
          </cell>
        </row>
        <row r="1506">
          <cell r="A1506" t="str">
            <v>BO14102207014</v>
          </cell>
          <cell r="B1506" t="str">
            <v>Korba</v>
          </cell>
          <cell r="C1506" t="str">
            <v>KARTALACHAK BO</v>
          </cell>
          <cell r="D1506" t="str">
            <v>KARTALACHAK BO</v>
          </cell>
          <cell r="E1506">
            <v>22.299060000000001</v>
          </cell>
          <cell r="F1506">
            <v>82.957639999999998</v>
          </cell>
          <cell r="G1506" t="str">
            <v>BO14102207014</v>
          </cell>
          <cell r="H1506" t="str">
            <v>Department of Posts</v>
          </cell>
          <cell r="I1506" t="str">
            <v>BC Banking Outlet</v>
          </cell>
          <cell r="J1506" t="str">
            <v>KARTALA</v>
          </cell>
          <cell r="K1506">
            <v>0</v>
          </cell>
        </row>
        <row r="1507">
          <cell r="A1507" t="str">
            <v>PO14102109000</v>
          </cell>
          <cell r="B1507" t="str">
            <v>Bilaspur</v>
          </cell>
          <cell r="C1507" t="str">
            <v>CMD COLLEGE BILASPUR SO</v>
          </cell>
          <cell r="D1507" t="str">
            <v>CMD COLLEGE BILASPUR SO</v>
          </cell>
          <cell r="E1507">
            <v>22.066716</v>
          </cell>
          <cell r="F1507">
            <v>82.157177000000004</v>
          </cell>
          <cell r="G1507" t="str">
            <v>PO14102109000</v>
          </cell>
          <cell r="H1507" t="str">
            <v>Department of Posts</v>
          </cell>
          <cell r="I1507" t="str">
            <v>BC Banking Outlet</v>
          </cell>
          <cell r="J1507" t="str">
            <v>BILASPUR</v>
          </cell>
          <cell r="K1507">
            <v>0</v>
          </cell>
        </row>
        <row r="1508">
          <cell r="A1508" t="str">
            <v>BO14102108002</v>
          </cell>
          <cell r="B1508" t="str">
            <v>Bilaspur</v>
          </cell>
          <cell r="C1508" t="str">
            <v>SAGAR BO</v>
          </cell>
          <cell r="D1508" t="str">
            <v>SAGAR BO</v>
          </cell>
          <cell r="E1508">
            <v>22.069963000000001</v>
          </cell>
          <cell r="F1508">
            <v>81.990645000000001</v>
          </cell>
          <cell r="G1508" t="str">
            <v>BO14102108002</v>
          </cell>
          <cell r="H1508" t="str">
            <v>Department of Posts</v>
          </cell>
          <cell r="I1508" t="str">
            <v>BC Banking Outlet</v>
          </cell>
          <cell r="J1508" t="str">
            <v>TAKHATPUR</v>
          </cell>
          <cell r="K1508">
            <v>0</v>
          </cell>
        </row>
        <row r="1509">
          <cell r="A1509" t="str">
            <v>PO14102137000</v>
          </cell>
          <cell r="B1509" t="str">
            <v>Bilaspur</v>
          </cell>
          <cell r="C1509" t="str">
            <v>RAMDAS NAGAR SO</v>
          </cell>
          <cell r="D1509" t="str">
            <v>RAMDAS NAGAR SO</v>
          </cell>
          <cell r="E1509">
            <v>22.071527</v>
          </cell>
          <cell r="F1509">
            <v>82.168071999999995</v>
          </cell>
          <cell r="G1509" t="str">
            <v>PO14102137000</v>
          </cell>
          <cell r="H1509" t="str">
            <v>Department of Posts</v>
          </cell>
          <cell r="I1509" t="str">
            <v>BC Banking Outlet</v>
          </cell>
          <cell r="J1509" t="str">
            <v>BILASPUR</v>
          </cell>
          <cell r="K1509">
            <v>0</v>
          </cell>
        </row>
        <row r="1510">
          <cell r="A1510" t="str">
            <v>BO14102223002</v>
          </cell>
          <cell r="B1510" t="str">
            <v>Korba</v>
          </cell>
          <cell r="C1510" t="str">
            <v>Godhi BO</v>
          </cell>
          <cell r="D1510" t="str">
            <v>Godhi BO</v>
          </cell>
          <cell r="E1510">
            <v>22.31418</v>
          </cell>
          <cell r="F1510">
            <v>82.790480000000002</v>
          </cell>
          <cell r="G1510" t="str">
            <v>BO14102223002</v>
          </cell>
          <cell r="H1510" t="str">
            <v>Department of Posts</v>
          </cell>
          <cell r="I1510" t="str">
            <v>BC Banking Outlet</v>
          </cell>
          <cell r="J1510" t="str">
            <v>KORBA</v>
          </cell>
          <cell r="K1510">
            <v>0</v>
          </cell>
        </row>
        <row r="1511">
          <cell r="A1511" t="str">
            <v>BO14102131001</v>
          </cell>
          <cell r="B1511" t="str">
            <v>Korba</v>
          </cell>
          <cell r="C1511" t="str">
            <v>BAKSAHI BO</v>
          </cell>
          <cell r="D1511" t="str">
            <v>BAKSAHI BO</v>
          </cell>
          <cell r="E1511">
            <v>22.320171999999999</v>
          </cell>
          <cell r="F1511">
            <v>82.291369000000003</v>
          </cell>
          <cell r="G1511" t="str">
            <v>BO14102131001</v>
          </cell>
          <cell r="H1511" t="str">
            <v>Department of Posts</v>
          </cell>
          <cell r="I1511" t="str">
            <v>BC Banking Outlet</v>
          </cell>
          <cell r="J1511" t="str">
            <v>PALI</v>
          </cell>
          <cell r="K1511">
            <v>0</v>
          </cell>
        </row>
        <row r="1512">
          <cell r="A1512" t="str">
            <v>PO14102221000</v>
          </cell>
          <cell r="B1512" t="str">
            <v>Korba</v>
          </cell>
          <cell r="C1512" t="str">
            <v>MANIKPUR COLLIERY SO</v>
          </cell>
          <cell r="D1512" t="str">
            <v>MANIKPUR COLLIERY SO</v>
          </cell>
          <cell r="E1512">
            <v>22.333469999999998</v>
          </cell>
          <cell r="F1512">
            <v>82.725480000000005</v>
          </cell>
          <cell r="G1512" t="str">
            <v>PO14102221000</v>
          </cell>
          <cell r="H1512" t="str">
            <v>Department of Posts</v>
          </cell>
          <cell r="I1512" t="str">
            <v>BC Banking Outlet</v>
          </cell>
          <cell r="J1512" t="str">
            <v>KORBA</v>
          </cell>
          <cell r="K1512">
            <v>0</v>
          </cell>
        </row>
        <row r="1513">
          <cell r="A1513" t="str">
            <v>BO14102223001</v>
          </cell>
          <cell r="B1513" t="str">
            <v>Korba</v>
          </cell>
          <cell r="C1513" t="str">
            <v>Bundeli BO</v>
          </cell>
          <cell r="D1513" t="str">
            <v>Bundeli BO</v>
          </cell>
          <cell r="E1513">
            <v>22.335605000000001</v>
          </cell>
          <cell r="F1513">
            <v>82.811451000000005</v>
          </cell>
          <cell r="G1513" t="str">
            <v>BO14102223001</v>
          </cell>
          <cell r="H1513" t="str">
            <v>Department of Posts</v>
          </cell>
          <cell r="I1513" t="str">
            <v>BC Banking Outlet</v>
          </cell>
          <cell r="J1513" t="str">
            <v>KORBA</v>
          </cell>
          <cell r="K1513">
            <v>0</v>
          </cell>
        </row>
        <row r="1514">
          <cell r="A1514" t="str">
            <v>BO14102219004</v>
          </cell>
          <cell r="B1514" t="str">
            <v>Korba</v>
          </cell>
          <cell r="C1514" t="str">
            <v>GEVRA BASTI BO</v>
          </cell>
          <cell r="D1514" t="str">
            <v>GEVRA BASTI BO</v>
          </cell>
          <cell r="E1514">
            <v>22.335899999999999</v>
          </cell>
          <cell r="F1514">
            <v>82.636300000000006</v>
          </cell>
          <cell r="G1514" t="str">
            <v>BO14102219004</v>
          </cell>
          <cell r="H1514" t="str">
            <v>Department of Posts</v>
          </cell>
          <cell r="I1514" t="str">
            <v>BC Banking Outlet</v>
          </cell>
          <cell r="J1514" t="str">
            <v>KATGHORA</v>
          </cell>
          <cell r="K1514">
            <v>0</v>
          </cell>
        </row>
        <row r="1515">
          <cell r="A1515" t="str">
            <v>BO14102146003</v>
          </cell>
          <cell r="B1515" t="str">
            <v>Bilaspur</v>
          </cell>
          <cell r="C1515" t="str">
            <v>SAIDA</v>
          </cell>
          <cell r="D1515" t="str">
            <v>SAIDA</v>
          </cell>
          <cell r="E1515">
            <v>22.072599</v>
          </cell>
          <cell r="F1515">
            <v>82.083751000000007</v>
          </cell>
          <cell r="G1515" t="str">
            <v>BO14102146003</v>
          </cell>
          <cell r="H1515" t="str">
            <v>Department of Posts</v>
          </cell>
          <cell r="I1515" t="str">
            <v>BC Banking Outlet</v>
          </cell>
          <cell r="J1515" t="str">
            <v>BILASPUR</v>
          </cell>
          <cell r="K1515">
            <v>0</v>
          </cell>
        </row>
        <row r="1516">
          <cell r="A1516" t="str">
            <v>BO14102221001</v>
          </cell>
          <cell r="B1516" t="str">
            <v>Korba</v>
          </cell>
          <cell r="C1516" t="str">
            <v>DADARKHURD BO</v>
          </cell>
          <cell r="D1516" t="str">
            <v>DADARKHURD BO</v>
          </cell>
          <cell r="E1516">
            <v>22.337083</v>
          </cell>
          <cell r="F1516">
            <v>82.741067999999999</v>
          </cell>
          <cell r="G1516" t="str">
            <v>BO14102221001</v>
          </cell>
          <cell r="H1516" t="str">
            <v>Department of Posts</v>
          </cell>
          <cell r="I1516" t="str">
            <v>BC Banking Outlet</v>
          </cell>
          <cell r="J1516" t="str">
            <v>KORBA</v>
          </cell>
          <cell r="K1516">
            <v>0</v>
          </cell>
        </row>
        <row r="1517">
          <cell r="A1517" t="str">
            <v>PO14102146000</v>
          </cell>
          <cell r="B1517" t="str">
            <v>Bilaspur</v>
          </cell>
          <cell r="C1517" t="str">
            <v>SAKRI SO</v>
          </cell>
          <cell r="D1517" t="str">
            <v>SAKRI SO</v>
          </cell>
          <cell r="E1517">
            <v>22.073433999999999</v>
          </cell>
          <cell r="F1517">
            <v>81.943431000000004</v>
          </cell>
          <cell r="G1517" t="str">
            <v>PO14102146000</v>
          </cell>
          <cell r="H1517" t="str">
            <v>Department of Posts</v>
          </cell>
          <cell r="I1517" t="str">
            <v>BC Banking Outlet</v>
          </cell>
          <cell r="J1517" t="str">
            <v>BILASPUR</v>
          </cell>
          <cell r="K1517">
            <v>0</v>
          </cell>
        </row>
        <row r="1518">
          <cell r="A1518" t="str">
            <v>PO14102218000</v>
          </cell>
          <cell r="B1518" t="str">
            <v>Korba</v>
          </cell>
          <cell r="C1518" t="str">
            <v>KORBA TOWN SO</v>
          </cell>
          <cell r="D1518" t="str">
            <v>KORBA TOWN SO</v>
          </cell>
          <cell r="E1518">
            <v>22.342179999999999</v>
          </cell>
          <cell r="F1518">
            <v>82.700990000000004</v>
          </cell>
          <cell r="G1518" t="str">
            <v>PO14102218000</v>
          </cell>
          <cell r="H1518" t="str">
            <v>Department of Posts</v>
          </cell>
          <cell r="I1518" t="str">
            <v>BC Banking Outlet</v>
          </cell>
          <cell r="J1518" t="str">
            <v>KORBA</v>
          </cell>
          <cell r="K1518">
            <v>0</v>
          </cell>
        </row>
        <row r="1519">
          <cell r="A1519" t="str">
            <v>PO14102117000</v>
          </cell>
          <cell r="B1519" t="str">
            <v>Bilaspur</v>
          </cell>
          <cell r="C1519" t="str">
            <v>JUNA BILASPUR SO</v>
          </cell>
          <cell r="D1519" t="str">
            <v>JUNA BILASPUR SO</v>
          </cell>
          <cell r="E1519">
            <v>22.075654</v>
          </cell>
          <cell r="F1519">
            <v>82.169144000000003</v>
          </cell>
          <cell r="G1519" t="str">
            <v>PO14102117000</v>
          </cell>
          <cell r="H1519" t="str">
            <v>Department of Posts</v>
          </cell>
          <cell r="I1519" t="str">
            <v>BC Banking Outlet</v>
          </cell>
          <cell r="J1519" t="str">
            <v>BILASPUR</v>
          </cell>
          <cell r="K1519">
            <v>0</v>
          </cell>
        </row>
        <row r="1520">
          <cell r="A1520" t="str">
            <v>PO14102229000</v>
          </cell>
          <cell r="B1520" t="str">
            <v>Korba</v>
          </cell>
          <cell r="C1520" t="str">
            <v>DEEPIKA PROJECT SO</v>
          </cell>
          <cell r="D1520" t="str">
            <v>DEEPIKA PROJECT SO</v>
          </cell>
          <cell r="E1520">
            <v>22.345859999999998</v>
          </cell>
          <cell r="F1520">
            <v>82.530900000000003</v>
          </cell>
          <cell r="G1520" t="str">
            <v>PO14102229000</v>
          </cell>
          <cell r="H1520" t="str">
            <v>Department of Posts</v>
          </cell>
          <cell r="I1520" t="str">
            <v>BC Banking Outlet</v>
          </cell>
          <cell r="J1520" t="str">
            <v>KATGHORA</v>
          </cell>
          <cell r="K1520">
            <v>0</v>
          </cell>
        </row>
        <row r="1521">
          <cell r="A1521" t="str">
            <v>PO14102228000</v>
          </cell>
          <cell r="B1521" t="str">
            <v>Korba</v>
          </cell>
          <cell r="C1521" t="str">
            <v>WCL GEVRA PROJECT-SO</v>
          </cell>
          <cell r="D1521" t="str">
            <v>WCL GEVRA PROJECT-SO</v>
          </cell>
          <cell r="E1521">
            <v>22.347180000000002</v>
          </cell>
          <cell r="F1521">
            <v>82.554699999999997</v>
          </cell>
          <cell r="G1521" t="str">
            <v>PO14102228000</v>
          </cell>
          <cell r="H1521" t="str">
            <v>Department of Posts</v>
          </cell>
          <cell r="I1521" t="str">
            <v>BC Banking Outlet</v>
          </cell>
          <cell r="J1521" t="str">
            <v>KORBA</v>
          </cell>
          <cell r="K1521">
            <v>0</v>
          </cell>
        </row>
        <row r="1522">
          <cell r="A1522" t="str">
            <v>PO14102219000</v>
          </cell>
          <cell r="B1522" t="str">
            <v>Korba</v>
          </cell>
          <cell r="C1522" t="str">
            <v>KUSMUNDA COLLIERY SO</v>
          </cell>
          <cell r="D1522" t="str">
            <v>KUSMUNDA COLLIERY SO</v>
          </cell>
          <cell r="E1522">
            <v>22.347329999999999</v>
          </cell>
          <cell r="F1522">
            <v>82.639920000000004</v>
          </cell>
          <cell r="G1522" t="str">
            <v>PO14102219000</v>
          </cell>
          <cell r="H1522" t="str">
            <v>Department of Posts</v>
          </cell>
          <cell r="I1522" t="str">
            <v>BC Banking Outlet</v>
          </cell>
          <cell r="J1522" t="str">
            <v>KORBA</v>
          </cell>
          <cell r="K1522">
            <v>0</v>
          </cell>
        </row>
        <row r="1523">
          <cell r="A1523" t="str">
            <v>BO14102146006</v>
          </cell>
          <cell r="B1523" t="str">
            <v>Bilaspur</v>
          </cell>
          <cell r="C1523" t="str">
            <v>GIRDHAUNA BO</v>
          </cell>
          <cell r="D1523" t="str">
            <v>GIRDHAUNA BO</v>
          </cell>
          <cell r="E1523">
            <v>22.077489</v>
          </cell>
          <cell r="F1523">
            <v>81.953132999999994</v>
          </cell>
          <cell r="G1523" t="str">
            <v>BO14102146006</v>
          </cell>
          <cell r="H1523" t="str">
            <v>Department of Posts</v>
          </cell>
          <cell r="I1523" t="str">
            <v>BC Banking Outlet</v>
          </cell>
          <cell r="J1523" t="str">
            <v>TAKHATPUR</v>
          </cell>
          <cell r="K1523">
            <v>0</v>
          </cell>
        </row>
        <row r="1524">
          <cell r="A1524" t="str">
            <v>BO14102219003</v>
          </cell>
          <cell r="B1524" t="str">
            <v>Korba</v>
          </cell>
          <cell r="C1524" t="str">
            <v>DURPA BO</v>
          </cell>
          <cell r="D1524" t="str">
            <v>DURPA BO</v>
          </cell>
          <cell r="E1524">
            <v>22.350691999999999</v>
          </cell>
          <cell r="F1524">
            <v>82.677914000000001</v>
          </cell>
          <cell r="G1524" t="str">
            <v>BO14102219003</v>
          </cell>
          <cell r="H1524" t="str">
            <v>Department of Posts</v>
          </cell>
          <cell r="I1524" t="str">
            <v>BC Banking Outlet</v>
          </cell>
          <cell r="J1524" t="str">
            <v>KORBA</v>
          </cell>
          <cell r="K1524">
            <v>0</v>
          </cell>
        </row>
        <row r="1525">
          <cell r="A1525" t="str">
            <v>PO14102217000</v>
          </cell>
          <cell r="B1525" t="str">
            <v>Korba</v>
          </cell>
          <cell r="C1525" t="str">
            <v>KORBA COLLIERY SO</v>
          </cell>
          <cell r="D1525" t="str">
            <v>KORBA COLLIERY SO</v>
          </cell>
          <cell r="E1525">
            <v>22.35229</v>
          </cell>
          <cell r="F1525">
            <v>82.715069999999997</v>
          </cell>
          <cell r="G1525" t="str">
            <v>PO14102217000</v>
          </cell>
          <cell r="H1525" t="str">
            <v>Department of Posts</v>
          </cell>
          <cell r="I1525" t="str">
            <v>BC Banking Outlet</v>
          </cell>
          <cell r="J1525" t="str">
            <v>KORBA</v>
          </cell>
          <cell r="K1525">
            <v>0</v>
          </cell>
        </row>
        <row r="1526">
          <cell r="A1526" t="str">
            <v>BO14102146004</v>
          </cell>
          <cell r="B1526" t="str">
            <v>Bilaspur</v>
          </cell>
          <cell r="C1526" t="str">
            <v>BAHTARAI BO</v>
          </cell>
          <cell r="D1526" t="str">
            <v>BAHTARAI BO</v>
          </cell>
          <cell r="E1526">
            <v>22.082201999999999</v>
          </cell>
          <cell r="F1526">
            <v>82.036901</v>
          </cell>
          <cell r="G1526" t="str">
            <v>BO14102146004</v>
          </cell>
          <cell r="H1526" t="str">
            <v>Department of Posts</v>
          </cell>
          <cell r="I1526" t="str">
            <v>BC Banking Outlet</v>
          </cell>
          <cell r="J1526" t="str">
            <v>TAKHATPUR</v>
          </cell>
          <cell r="K1526">
            <v>0</v>
          </cell>
        </row>
        <row r="1527">
          <cell r="A1527" t="str">
            <v>BO14102131009</v>
          </cell>
          <cell r="B1527" t="str">
            <v>Korba</v>
          </cell>
          <cell r="C1527" t="str">
            <v>NUNERA BO</v>
          </cell>
          <cell r="D1527" t="str">
            <v>NUNERA BO</v>
          </cell>
          <cell r="E1527">
            <v>22.357551999999998</v>
          </cell>
          <cell r="F1527">
            <v>82.415595999999994</v>
          </cell>
          <cell r="G1527" t="str">
            <v>BO14102131009</v>
          </cell>
          <cell r="H1527" t="str">
            <v>Department of Posts</v>
          </cell>
          <cell r="I1527" t="str">
            <v>BC Banking Outlet</v>
          </cell>
          <cell r="J1527" t="str">
            <v>PALI</v>
          </cell>
          <cell r="K1527">
            <v>0</v>
          </cell>
        </row>
        <row r="1528">
          <cell r="A1528" t="str">
            <v>BO14102118017</v>
          </cell>
          <cell r="B1528" t="str">
            <v>Korba</v>
          </cell>
          <cell r="C1528" t="str">
            <v>PALI BO</v>
          </cell>
          <cell r="D1528" t="str">
            <v>PALI BO</v>
          </cell>
          <cell r="E1528">
            <v>22.359449999999999</v>
          </cell>
          <cell r="F1528">
            <v>82.750060000000005</v>
          </cell>
          <cell r="G1528" t="str">
            <v>BO14102118017</v>
          </cell>
          <cell r="H1528" t="str">
            <v>Department of Posts</v>
          </cell>
          <cell r="I1528" t="str">
            <v>BC Banking Outlet</v>
          </cell>
          <cell r="J1528" t="str">
            <v>PONDI-UPRODA</v>
          </cell>
          <cell r="K1528">
            <v>0</v>
          </cell>
        </row>
        <row r="1529">
          <cell r="A1529" t="str">
            <v>BO14102131014</v>
          </cell>
          <cell r="B1529" t="str">
            <v>Korba</v>
          </cell>
          <cell r="C1529" t="str">
            <v>TIWARTA BO</v>
          </cell>
          <cell r="D1529" t="str">
            <v>TIWARTA BO</v>
          </cell>
          <cell r="E1529">
            <v>22.359515999999999</v>
          </cell>
          <cell r="F1529">
            <v>82.489942999999997</v>
          </cell>
          <cell r="G1529" t="str">
            <v>BO14102131014</v>
          </cell>
          <cell r="H1529" t="str">
            <v>Department of Posts</v>
          </cell>
          <cell r="I1529" t="str">
            <v>BC Banking Outlet</v>
          </cell>
          <cell r="J1529" t="str">
            <v>PALI</v>
          </cell>
          <cell r="K1529">
            <v>0</v>
          </cell>
        </row>
        <row r="1530">
          <cell r="A1530" t="str">
            <v>HO14102200000</v>
          </cell>
          <cell r="B1530" t="str">
            <v>Korba</v>
          </cell>
          <cell r="C1530" t="str">
            <v>Korba HO</v>
          </cell>
          <cell r="D1530" t="str">
            <v>Korba HO</v>
          </cell>
          <cell r="E1530">
            <v>22.361418</v>
          </cell>
          <cell r="F1530">
            <v>82.730508999999998</v>
          </cell>
          <cell r="G1530" t="str">
            <v>HO14102200000</v>
          </cell>
          <cell r="H1530" t="str">
            <v>Department of Posts</v>
          </cell>
          <cell r="I1530" t="str">
            <v>BC Banking Outlet</v>
          </cell>
          <cell r="J1530" t="str">
            <v>KORBA</v>
          </cell>
          <cell r="K1530">
            <v>0</v>
          </cell>
        </row>
        <row r="1531">
          <cell r="A1531" t="str">
            <v>BO14102223004</v>
          </cell>
          <cell r="B1531" t="str">
            <v>Korba</v>
          </cell>
          <cell r="C1531" t="str">
            <v>Pasarkhet BO</v>
          </cell>
          <cell r="D1531" t="str">
            <v>Pasarkhet BO</v>
          </cell>
          <cell r="E1531">
            <v>22.363299999999999</v>
          </cell>
          <cell r="F1531">
            <v>82.9602</v>
          </cell>
          <cell r="G1531" t="str">
            <v>BO14102223004</v>
          </cell>
          <cell r="H1531" t="str">
            <v>Department of Posts</v>
          </cell>
          <cell r="I1531" t="str">
            <v>BC Banking Outlet</v>
          </cell>
          <cell r="J1531" t="str">
            <v>KORBA</v>
          </cell>
          <cell r="K1531">
            <v>0</v>
          </cell>
        </row>
        <row r="1532">
          <cell r="A1532" t="str">
            <v>BO14102223005</v>
          </cell>
          <cell r="B1532" t="str">
            <v>Korba</v>
          </cell>
          <cell r="C1532" t="str">
            <v>RISDI BO</v>
          </cell>
          <cell r="D1532" t="str">
            <v>RISDI BO</v>
          </cell>
          <cell r="E1532">
            <v>22.367380000000001</v>
          </cell>
          <cell r="F1532">
            <v>82.761579999999995</v>
          </cell>
          <cell r="G1532" t="str">
            <v>BO14102223005</v>
          </cell>
          <cell r="H1532" t="str">
            <v>Department of Posts</v>
          </cell>
          <cell r="I1532" t="str">
            <v>BC Banking Outlet</v>
          </cell>
          <cell r="J1532" t="str">
            <v>KORBA</v>
          </cell>
          <cell r="K1532">
            <v>0</v>
          </cell>
        </row>
        <row r="1533">
          <cell r="A1533" t="str">
            <v>PO14102214000</v>
          </cell>
          <cell r="B1533" t="str">
            <v>Korba</v>
          </cell>
          <cell r="C1533" t="str">
            <v>HASDEO PROJECT KORBA-SO</v>
          </cell>
          <cell r="D1533" t="str">
            <v>HASDEO PROJECT KORBA-SO</v>
          </cell>
          <cell r="E1533">
            <v>22.370920000000002</v>
          </cell>
          <cell r="F1533">
            <v>82.736829999999998</v>
          </cell>
          <cell r="G1533" t="str">
            <v>PO14102214000</v>
          </cell>
          <cell r="H1533" t="str">
            <v>Department of Posts</v>
          </cell>
          <cell r="I1533" t="str">
            <v>BC Banking Outlet</v>
          </cell>
          <cell r="J1533" t="str">
            <v>KATGHORA</v>
          </cell>
          <cell r="K1533">
            <v>0</v>
          </cell>
        </row>
        <row r="1534">
          <cell r="A1534" t="str">
            <v>BO14102131010</v>
          </cell>
          <cell r="B1534" t="str">
            <v>Korba</v>
          </cell>
          <cell r="C1534" t="str">
            <v>PATPARA BO</v>
          </cell>
          <cell r="D1534" t="str">
            <v>PATPARA BO</v>
          </cell>
          <cell r="E1534">
            <v>22.374931</v>
          </cell>
          <cell r="F1534">
            <v>82.327438999999998</v>
          </cell>
          <cell r="G1534" t="str">
            <v>BO14102131010</v>
          </cell>
          <cell r="H1534" t="str">
            <v>Department of Posts</v>
          </cell>
          <cell r="I1534" t="str">
            <v>BC Banking Outlet</v>
          </cell>
          <cell r="J1534" t="str">
            <v>PALI</v>
          </cell>
          <cell r="K1534">
            <v>0</v>
          </cell>
        </row>
        <row r="1535">
          <cell r="A1535" t="str">
            <v>BO14102131011</v>
          </cell>
          <cell r="B1535" t="str">
            <v>Korba</v>
          </cell>
          <cell r="C1535" t="str">
            <v>PONDILAFA BO</v>
          </cell>
          <cell r="D1535" t="str">
            <v>PONDILAFA BO</v>
          </cell>
          <cell r="E1535">
            <v>22.376681999999999</v>
          </cell>
          <cell r="F1535">
            <v>82.267769000000001</v>
          </cell>
          <cell r="G1535" t="str">
            <v>BO14102131011</v>
          </cell>
          <cell r="H1535" t="str">
            <v>Department of Posts</v>
          </cell>
          <cell r="I1535" t="str">
            <v>BC Banking Outlet</v>
          </cell>
          <cell r="J1535" t="str">
            <v>PALI</v>
          </cell>
          <cell r="K1535">
            <v>0</v>
          </cell>
        </row>
        <row r="1536">
          <cell r="A1536" t="str">
            <v>PO14102131000</v>
          </cell>
          <cell r="B1536" t="str">
            <v>Korba</v>
          </cell>
          <cell r="C1536" t="str">
            <v>PALI SO</v>
          </cell>
          <cell r="D1536" t="str">
            <v>PALI SO</v>
          </cell>
          <cell r="E1536">
            <v>22.378232000000001</v>
          </cell>
          <cell r="F1536">
            <v>82.3262</v>
          </cell>
          <cell r="G1536" t="str">
            <v>PO14102131000</v>
          </cell>
          <cell r="H1536" t="str">
            <v>Department of Posts</v>
          </cell>
          <cell r="I1536" t="str">
            <v>BC Banking Outlet</v>
          </cell>
          <cell r="J1536" t="str">
            <v>PALI</v>
          </cell>
          <cell r="K1536">
            <v>0</v>
          </cell>
        </row>
        <row r="1537">
          <cell r="A1537" t="str">
            <v>PO14102227000</v>
          </cell>
          <cell r="B1537" t="str">
            <v>Korba</v>
          </cell>
          <cell r="C1537" t="str">
            <v>VIKAS BHAWAN SO</v>
          </cell>
          <cell r="D1537" t="str">
            <v>VIKAS BHAWAN SO</v>
          </cell>
          <cell r="E1537">
            <v>22.383019999999998</v>
          </cell>
          <cell r="F1537">
            <v>82.676400000000001</v>
          </cell>
          <cell r="G1537" t="str">
            <v>PO14102227000</v>
          </cell>
          <cell r="H1537" t="str">
            <v>Department of Posts</v>
          </cell>
          <cell r="I1537" t="str">
            <v>BC Banking Outlet</v>
          </cell>
          <cell r="J1537" t="str">
            <v>KATGHORA</v>
          </cell>
          <cell r="K1537">
            <v>0</v>
          </cell>
        </row>
        <row r="1538">
          <cell r="A1538" t="str">
            <v>PO14102203000</v>
          </cell>
          <cell r="B1538" t="str">
            <v>Korba</v>
          </cell>
          <cell r="C1538" t="str">
            <v>BALGI PROJECT KORBA SO</v>
          </cell>
          <cell r="D1538" t="str">
            <v>BALGI PROJECT KORBA SO</v>
          </cell>
          <cell r="E1538">
            <v>22.383620000000001</v>
          </cell>
          <cell r="F1538">
            <v>82.649119999999996</v>
          </cell>
          <cell r="G1538" t="str">
            <v>PO14102203000</v>
          </cell>
          <cell r="H1538" t="str">
            <v>Department of Posts</v>
          </cell>
          <cell r="I1538" t="str">
            <v>BC Banking Outlet</v>
          </cell>
          <cell r="J1538" t="str">
            <v>KATGHORA</v>
          </cell>
          <cell r="K1538">
            <v>0</v>
          </cell>
        </row>
        <row r="1539">
          <cell r="A1539" t="str">
            <v>BO14102202002</v>
          </cell>
          <cell r="B1539" t="str">
            <v>Korba</v>
          </cell>
          <cell r="C1539" t="str">
            <v>GARH UPRODA BO</v>
          </cell>
          <cell r="D1539" t="str">
            <v>GARH UPRODA BO</v>
          </cell>
          <cell r="E1539">
            <v>22.397579</v>
          </cell>
          <cell r="F1539">
            <v>82.745502999999999</v>
          </cell>
          <cell r="G1539" t="str">
            <v>BO14102202002</v>
          </cell>
          <cell r="H1539" t="str">
            <v>Department of Posts</v>
          </cell>
          <cell r="I1539" t="str">
            <v>BC Banking Outlet</v>
          </cell>
          <cell r="J1539" t="str">
            <v>KORBA</v>
          </cell>
          <cell r="K1539">
            <v>0</v>
          </cell>
        </row>
        <row r="1540">
          <cell r="A1540" t="str">
            <v>BO14102131002</v>
          </cell>
          <cell r="B1540" t="str">
            <v>Korba</v>
          </cell>
          <cell r="C1540" t="str">
            <v>BATRA BO</v>
          </cell>
          <cell r="D1540" t="str">
            <v>BATRA BO</v>
          </cell>
          <cell r="E1540">
            <v>22.398938999999999</v>
          </cell>
          <cell r="F1540">
            <v>82.220045999999996</v>
          </cell>
          <cell r="G1540" t="str">
            <v>BO14102131002</v>
          </cell>
          <cell r="H1540" t="str">
            <v>Department of Posts</v>
          </cell>
          <cell r="I1540" t="str">
            <v>BC Banking Outlet</v>
          </cell>
          <cell r="J1540" t="str">
            <v>PALI</v>
          </cell>
          <cell r="K1540">
            <v>0</v>
          </cell>
        </row>
        <row r="1541">
          <cell r="A1541" t="str">
            <v>PO14102205000</v>
          </cell>
          <cell r="B1541" t="str">
            <v>Korba</v>
          </cell>
          <cell r="C1541" t="str">
            <v>BANKIMONGRA SO</v>
          </cell>
          <cell r="D1541" t="str">
            <v>BANKIMONGRA SO</v>
          </cell>
          <cell r="E1541">
            <v>22.40166</v>
          </cell>
          <cell r="F1541">
            <v>82.618340000000003</v>
          </cell>
          <cell r="G1541" t="str">
            <v>PO14102205000</v>
          </cell>
          <cell r="H1541" t="str">
            <v>Department of Posts</v>
          </cell>
          <cell r="I1541" t="str">
            <v>BC Banking Outlet</v>
          </cell>
          <cell r="J1541" t="str">
            <v>KATGHORA</v>
          </cell>
          <cell r="K1541">
            <v>0</v>
          </cell>
        </row>
        <row r="1542">
          <cell r="A1542" t="str">
            <v>PO14102202000</v>
          </cell>
          <cell r="B1542" t="str">
            <v>Korba</v>
          </cell>
          <cell r="C1542" t="str">
            <v>BALCONAGAR SO</v>
          </cell>
          <cell r="D1542" t="str">
            <v>BALCONAGAR SO</v>
          </cell>
          <cell r="E1542">
            <v>22.403510000000001</v>
          </cell>
          <cell r="F1542">
            <v>82.748549999999994</v>
          </cell>
          <cell r="G1542" t="str">
            <v>PO14102202000</v>
          </cell>
          <cell r="H1542" t="str">
            <v>Department of Posts</v>
          </cell>
          <cell r="I1542" t="str">
            <v>BC Banking Outlet</v>
          </cell>
          <cell r="J1542" t="str">
            <v>KORBA</v>
          </cell>
          <cell r="K1542">
            <v>0</v>
          </cell>
        </row>
        <row r="1543">
          <cell r="A1543" t="str">
            <v>PO14102121000</v>
          </cell>
          <cell r="B1543" t="str">
            <v>Bilaspur</v>
          </cell>
          <cell r="C1543" t="str">
            <v>KILAWARD SO</v>
          </cell>
          <cell r="D1543" t="str">
            <v>KILAWARD SO</v>
          </cell>
          <cell r="E1543">
            <v>22.082982000000001</v>
          </cell>
          <cell r="F1543">
            <v>82.161264000000003</v>
          </cell>
          <cell r="G1543" t="str">
            <v>PO14102121000</v>
          </cell>
          <cell r="H1543" t="str">
            <v>Department of Posts</v>
          </cell>
          <cell r="I1543" t="str">
            <v>BC Banking Outlet</v>
          </cell>
          <cell r="J1543" t="str">
            <v>BILASPUR</v>
          </cell>
          <cell r="K1543">
            <v>0</v>
          </cell>
        </row>
        <row r="1544">
          <cell r="A1544" t="str">
            <v>PO14102216000</v>
          </cell>
          <cell r="B1544" t="str">
            <v>Korba</v>
          </cell>
          <cell r="C1544" t="str">
            <v>JAMNIPALI SO</v>
          </cell>
          <cell r="D1544" t="str">
            <v>JAMNIPALI SO</v>
          </cell>
          <cell r="E1544">
            <v>22.417590000000001</v>
          </cell>
          <cell r="F1544">
            <v>82.660039999999995</v>
          </cell>
          <cell r="G1544" t="str">
            <v>PO14102216000</v>
          </cell>
          <cell r="H1544" t="str">
            <v>Department of Posts</v>
          </cell>
          <cell r="I1544" t="str">
            <v>BC Banking Outlet</v>
          </cell>
          <cell r="J1544" t="str">
            <v>KATGHORA</v>
          </cell>
          <cell r="K1544">
            <v>0</v>
          </cell>
        </row>
        <row r="1545">
          <cell r="A1545" t="str">
            <v>BO14102131006</v>
          </cell>
          <cell r="B1545" t="str">
            <v>Korba</v>
          </cell>
          <cell r="C1545" t="str">
            <v>KAPOT BO</v>
          </cell>
          <cell r="D1545" t="str">
            <v>KAPOT BO</v>
          </cell>
          <cell r="E1545">
            <v>22.423296000000001</v>
          </cell>
          <cell r="F1545">
            <v>82.379852999999997</v>
          </cell>
          <cell r="G1545" t="str">
            <v>BO14102131006</v>
          </cell>
          <cell r="H1545" t="str">
            <v>Department of Posts</v>
          </cell>
          <cell r="I1545" t="str">
            <v>BC Banking Outlet</v>
          </cell>
          <cell r="J1545" t="str">
            <v>PALI</v>
          </cell>
          <cell r="K1545">
            <v>0</v>
          </cell>
        </row>
        <row r="1546">
          <cell r="A1546" t="str">
            <v>PO14102226000</v>
          </cell>
          <cell r="B1546" t="str">
            <v>Korba</v>
          </cell>
          <cell r="C1546" t="str">
            <v>VIDYUT NAGAR KORBA SO</v>
          </cell>
          <cell r="D1546" t="str">
            <v>VIDYUT NAGAR KORBA SO</v>
          </cell>
          <cell r="E1546">
            <v>22.42409</v>
          </cell>
          <cell r="F1546">
            <v>82.677760000000006</v>
          </cell>
          <cell r="G1546" t="str">
            <v>PO14102226000</v>
          </cell>
          <cell r="H1546" t="str">
            <v>Department of Posts</v>
          </cell>
          <cell r="I1546" t="str">
            <v>BC Banking Outlet</v>
          </cell>
          <cell r="J1546" t="str">
            <v>KATGHORA</v>
          </cell>
          <cell r="K1546">
            <v>0</v>
          </cell>
        </row>
        <row r="1547">
          <cell r="A1547" t="str">
            <v>BO14102216003</v>
          </cell>
          <cell r="B1547" t="str">
            <v>Korba</v>
          </cell>
          <cell r="C1547" t="str">
            <v>GOPALPUR BO</v>
          </cell>
          <cell r="D1547" t="str">
            <v>GOPALPUR BO</v>
          </cell>
          <cell r="E1547">
            <v>22.440329999999999</v>
          </cell>
          <cell r="F1547">
            <v>82.647220000000004</v>
          </cell>
          <cell r="G1547" t="str">
            <v>BO14102216003</v>
          </cell>
          <cell r="H1547" t="str">
            <v>Department of Posts</v>
          </cell>
          <cell r="I1547" t="str">
            <v>BC Banking Outlet</v>
          </cell>
          <cell r="J1547" t="str">
            <v>KATGHORA</v>
          </cell>
          <cell r="K1547">
            <v>0</v>
          </cell>
        </row>
        <row r="1548">
          <cell r="A1548" t="str">
            <v>BO14102131004</v>
          </cell>
          <cell r="B1548" t="str">
            <v>Korba</v>
          </cell>
          <cell r="C1548" t="str">
            <v>CHAITMA BO</v>
          </cell>
          <cell r="D1548" t="str">
            <v>CHAITMA BO</v>
          </cell>
          <cell r="E1548">
            <v>22.44115</v>
          </cell>
          <cell r="F1548">
            <v>82.430859999999996</v>
          </cell>
          <cell r="G1548" t="str">
            <v>BO14102131004</v>
          </cell>
          <cell r="H1548" t="str">
            <v>Department of Posts</v>
          </cell>
          <cell r="I1548" t="str">
            <v>BC Banking Outlet</v>
          </cell>
          <cell r="J1548" t="str">
            <v>PALI</v>
          </cell>
          <cell r="K1548">
            <v>0</v>
          </cell>
        </row>
        <row r="1549">
          <cell r="A1549" t="str">
            <v>BO14102119001</v>
          </cell>
          <cell r="B1549" t="str">
            <v>Korba</v>
          </cell>
          <cell r="C1549" t="str">
            <v>BHANJIBAN BO</v>
          </cell>
          <cell r="D1549" t="str">
            <v>BHANJIBAN BO</v>
          </cell>
          <cell r="E1549">
            <v>22.449821</v>
          </cell>
          <cell r="F1549">
            <v>82.457898999999998</v>
          </cell>
          <cell r="G1549" t="str">
            <v>BO14102119001</v>
          </cell>
          <cell r="H1549" t="str">
            <v>Department of Posts</v>
          </cell>
          <cell r="I1549" t="str">
            <v>BC Banking Outlet</v>
          </cell>
          <cell r="J1549" t="str">
            <v>PONDI-UPRODA</v>
          </cell>
          <cell r="K1549">
            <v>0</v>
          </cell>
        </row>
        <row r="1550">
          <cell r="A1550" t="str">
            <v>BO14102119015</v>
          </cell>
          <cell r="B1550" t="str">
            <v>Korba</v>
          </cell>
          <cell r="C1550" t="str">
            <v>RAJKAMMA BO</v>
          </cell>
          <cell r="D1550" t="str">
            <v>RAJKAMMA BO</v>
          </cell>
          <cell r="E1550">
            <v>22.458373999999999</v>
          </cell>
          <cell r="F1550">
            <v>82.468737000000004</v>
          </cell>
          <cell r="G1550" t="str">
            <v>BO14102119015</v>
          </cell>
          <cell r="H1550" t="str">
            <v>Department of Posts</v>
          </cell>
          <cell r="I1550" t="str">
            <v>BC Banking Outlet</v>
          </cell>
          <cell r="J1550" t="str">
            <v>PALI</v>
          </cell>
          <cell r="K1550">
            <v>0</v>
          </cell>
        </row>
        <row r="1551">
          <cell r="A1551" t="str">
            <v>BO14102119018</v>
          </cell>
          <cell r="B1551" t="str">
            <v>Korba</v>
          </cell>
          <cell r="C1551" t="str">
            <v>SUTTARRA BO</v>
          </cell>
          <cell r="D1551" t="str">
            <v>SUTTARRA BO</v>
          </cell>
          <cell r="E1551">
            <v>22.471450000000001</v>
          </cell>
          <cell r="F1551">
            <v>82.514139999999998</v>
          </cell>
          <cell r="G1551" t="str">
            <v>BO14102119018</v>
          </cell>
          <cell r="H1551" t="str">
            <v>Department of Posts</v>
          </cell>
          <cell r="I1551" t="str">
            <v>BC Banking Outlet</v>
          </cell>
          <cell r="J1551" t="str">
            <v>PONDI-UPRODA</v>
          </cell>
          <cell r="K1551">
            <v>0</v>
          </cell>
        </row>
        <row r="1552">
          <cell r="A1552" t="str">
            <v>BO14102216001</v>
          </cell>
          <cell r="B1552" t="str">
            <v>Korba</v>
          </cell>
          <cell r="C1552" t="str">
            <v>CHHURI BO</v>
          </cell>
          <cell r="D1552" t="str">
            <v>CHHURI BO</v>
          </cell>
          <cell r="E1552">
            <v>22.471769999999999</v>
          </cell>
          <cell r="F1552">
            <v>82.619690000000006</v>
          </cell>
          <cell r="G1552" t="str">
            <v>BO14102216001</v>
          </cell>
          <cell r="H1552" t="str">
            <v>Department of Posts</v>
          </cell>
          <cell r="I1552" t="str">
            <v>BC Banking Outlet</v>
          </cell>
          <cell r="J1552" t="str">
            <v>KATGHORA</v>
          </cell>
          <cell r="K1552">
            <v>0</v>
          </cell>
        </row>
        <row r="1553">
          <cell r="A1553" t="str">
            <v>PO14102119000</v>
          </cell>
          <cell r="B1553" t="str">
            <v>Korba</v>
          </cell>
          <cell r="C1553" t="str">
            <v>KATGHORA SO</v>
          </cell>
          <cell r="D1553" t="str">
            <v>KATGHORA SO</v>
          </cell>
          <cell r="E1553">
            <v>22.505549999999999</v>
          </cell>
          <cell r="F1553">
            <v>82.553960000000004</v>
          </cell>
          <cell r="G1553" t="str">
            <v>PO14102119000</v>
          </cell>
          <cell r="H1553" t="str">
            <v>Department of Posts</v>
          </cell>
          <cell r="I1553" t="str">
            <v>BC Banking Outlet</v>
          </cell>
          <cell r="J1553" t="str">
            <v>KATGHORA</v>
          </cell>
          <cell r="K1553">
            <v>0</v>
          </cell>
        </row>
        <row r="1554">
          <cell r="A1554" t="str">
            <v>BO14102119003</v>
          </cell>
          <cell r="B1554" t="str">
            <v>Korba</v>
          </cell>
          <cell r="C1554" t="str">
            <v>DARRABHATHA BO</v>
          </cell>
          <cell r="D1554" t="str">
            <v>DARRABHATHA BO</v>
          </cell>
          <cell r="E1554">
            <v>22.50742</v>
          </cell>
          <cell r="F1554">
            <v>82.591499999999996</v>
          </cell>
          <cell r="G1554" t="str">
            <v>BO14102119003</v>
          </cell>
          <cell r="H1554" t="str">
            <v>Department of Posts</v>
          </cell>
          <cell r="I1554" t="str">
            <v>BC Banking Outlet</v>
          </cell>
          <cell r="J1554" t="str">
            <v>PONDI-UPRODA</v>
          </cell>
          <cell r="K1554">
            <v>0</v>
          </cell>
        </row>
        <row r="1555">
          <cell r="A1555" t="str">
            <v>BO14102202001</v>
          </cell>
          <cell r="B1555" t="str">
            <v>Korba</v>
          </cell>
          <cell r="C1555" t="str">
            <v>AJGARBAHAR BO</v>
          </cell>
          <cell r="D1555" t="str">
            <v>AJGARBAHAR BO</v>
          </cell>
          <cell r="E1555">
            <v>22.521856</v>
          </cell>
          <cell r="F1555">
            <v>82.709085000000002</v>
          </cell>
          <cell r="G1555" t="str">
            <v>BO14102202001</v>
          </cell>
          <cell r="H1555" t="str">
            <v>Department of Posts</v>
          </cell>
          <cell r="I1555" t="str">
            <v>BC Banking Outlet</v>
          </cell>
          <cell r="J1555" t="str">
            <v>KORBA</v>
          </cell>
          <cell r="K1555">
            <v>0</v>
          </cell>
        </row>
        <row r="1556">
          <cell r="A1556" t="str">
            <v>BO14102119002</v>
          </cell>
          <cell r="B1556" t="str">
            <v>Korba</v>
          </cell>
          <cell r="C1556" t="str">
            <v>BINJHARA BO</v>
          </cell>
          <cell r="D1556" t="str">
            <v>BINJHARA BO</v>
          </cell>
          <cell r="E1556">
            <v>22.523233999999999</v>
          </cell>
          <cell r="F1556">
            <v>82.475938999999997</v>
          </cell>
          <cell r="G1556" t="str">
            <v>BO14102119002</v>
          </cell>
          <cell r="H1556" t="str">
            <v>Department of Posts</v>
          </cell>
          <cell r="I1556" t="str">
            <v>BC Banking Outlet</v>
          </cell>
          <cell r="J1556" t="str">
            <v>PONDI-UPRODA</v>
          </cell>
          <cell r="K1556">
            <v>0</v>
          </cell>
        </row>
        <row r="1557">
          <cell r="A1557" t="str">
            <v>BO14102119019</v>
          </cell>
          <cell r="B1557" t="str">
            <v>Korba</v>
          </cell>
          <cell r="C1557" t="str">
            <v>TANAKHAR BO</v>
          </cell>
          <cell r="D1557" t="str">
            <v>TANAKHAR BO</v>
          </cell>
          <cell r="E1557">
            <v>22.548850000000002</v>
          </cell>
          <cell r="F1557">
            <v>82.542388000000003</v>
          </cell>
          <cell r="G1557" t="str">
            <v>BO14102119019</v>
          </cell>
          <cell r="H1557" t="str">
            <v>Department of Posts</v>
          </cell>
          <cell r="I1557" t="str">
            <v>BC Banking Outlet</v>
          </cell>
          <cell r="J1557" t="str">
            <v>PONDI-UPRODA</v>
          </cell>
          <cell r="K1557">
            <v>0</v>
          </cell>
        </row>
        <row r="1558">
          <cell r="A1558" t="str">
            <v>BO14102119020</v>
          </cell>
          <cell r="B1558" t="str">
            <v>Korba</v>
          </cell>
          <cell r="C1558" t="str">
            <v>TUMAN BO</v>
          </cell>
          <cell r="D1558" t="str">
            <v>TUMAN BO</v>
          </cell>
          <cell r="E1558">
            <v>22.574657999999999</v>
          </cell>
          <cell r="F1558">
            <v>82.424025</v>
          </cell>
          <cell r="G1558" t="str">
            <v>BO14102119020</v>
          </cell>
          <cell r="H1558" t="str">
            <v>Department of Posts</v>
          </cell>
          <cell r="I1558" t="str">
            <v>BC Banking Outlet</v>
          </cell>
          <cell r="J1558" t="str">
            <v>PONDI-UPRODA</v>
          </cell>
          <cell r="K1558">
            <v>0</v>
          </cell>
        </row>
        <row r="1559">
          <cell r="A1559" t="str">
            <v>PO14102144000</v>
          </cell>
          <cell r="B1559" t="str">
            <v>Korba</v>
          </cell>
          <cell r="C1559" t="str">
            <v>PONDIUPARODA SO</v>
          </cell>
          <cell r="D1559" t="str">
            <v>PONDIUPARODA SO</v>
          </cell>
          <cell r="E1559">
            <v>22.5991</v>
          </cell>
          <cell r="F1559">
            <v>82.557140000000004</v>
          </cell>
          <cell r="G1559" t="str">
            <v>PO14102144000</v>
          </cell>
          <cell r="H1559" t="str">
            <v>Department of Posts</v>
          </cell>
          <cell r="I1559" t="str">
            <v>BC Banking Outlet</v>
          </cell>
          <cell r="J1559" t="str">
            <v>PONDI-UPRODA</v>
          </cell>
          <cell r="K1559">
            <v>0</v>
          </cell>
        </row>
        <row r="1560">
          <cell r="A1560" t="str">
            <v>BO14102144004</v>
          </cell>
          <cell r="B1560" t="str">
            <v>Korba</v>
          </cell>
          <cell r="C1560" t="str">
            <v>MORGA BO</v>
          </cell>
          <cell r="D1560" t="str">
            <v>MORGA BO</v>
          </cell>
          <cell r="E1560">
            <v>22.600472</v>
          </cell>
          <cell r="F1560">
            <v>82.549809999999994</v>
          </cell>
          <cell r="G1560" t="str">
            <v>BO14102144004</v>
          </cell>
          <cell r="H1560" t="str">
            <v>Department of Posts</v>
          </cell>
          <cell r="I1560" t="str">
            <v>BC Banking Outlet</v>
          </cell>
          <cell r="J1560" t="str">
            <v>PONDI-UPRODA</v>
          </cell>
          <cell r="K1560">
            <v>0</v>
          </cell>
        </row>
        <row r="1561">
          <cell r="A1561" t="str">
            <v>BO14102144008</v>
          </cell>
          <cell r="B1561" t="str">
            <v>Korba</v>
          </cell>
          <cell r="C1561" t="str">
            <v>MADAI BO</v>
          </cell>
          <cell r="D1561" t="str">
            <v>MADAI BO</v>
          </cell>
          <cell r="E1561">
            <v>22.603463999999999</v>
          </cell>
          <cell r="F1561">
            <v>82.555903999999998</v>
          </cell>
          <cell r="G1561" t="str">
            <v>BO14102144008</v>
          </cell>
          <cell r="H1561" t="str">
            <v>Department of Posts</v>
          </cell>
          <cell r="I1561" t="str">
            <v>BC Banking Outlet</v>
          </cell>
          <cell r="J1561" t="str">
            <v>PONDI-UPRODA</v>
          </cell>
          <cell r="K1561">
            <v>0</v>
          </cell>
        </row>
        <row r="1562">
          <cell r="A1562" t="str">
            <v>BO14102213014</v>
          </cell>
          <cell r="B1562" t="str">
            <v>Korba</v>
          </cell>
          <cell r="C1562" t="str">
            <v>KORBI BO</v>
          </cell>
          <cell r="D1562" t="str">
            <v>KORBI BO</v>
          </cell>
          <cell r="E1562">
            <v>22.605702000000001</v>
          </cell>
          <cell r="F1562">
            <v>82.556183000000004</v>
          </cell>
          <cell r="G1562" t="str">
            <v>BO14102213014</v>
          </cell>
          <cell r="H1562" t="str">
            <v>Department of Posts</v>
          </cell>
          <cell r="I1562" t="str">
            <v>BC Banking Outlet</v>
          </cell>
          <cell r="J1562" t="str">
            <v>PONDI-UPRODA</v>
          </cell>
          <cell r="K1562">
            <v>0</v>
          </cell>
        </row>
        <row r="1563">
          <cell r="A1563" t="str">
            <v>BO14102144015</v>
          </cell>
          <cell r="B1563" t="str">
            <v>Korba</v>
          </cell>
          <cell r="C1563" t="str">
            <v>LAAD BO</v>
          </cell>
          <cell r="D1563" t="str">
            <v>LAAD BO</v>
          </cell>
          <cell r="E1563">
            <v>22.611015999999999</v>
          </cell>
          <cell r="F1563">
            <v>82.553929999999994</v>
          </cell>
          <cell r="G1563" t="str">
            <v>BO14102144015</v>
          </cell>
          <cell r="H1563" t="str">
            <v>Department of Posts</v>
          </cell>
          <cell r="I1563" t="str">
            <v>BC Banking Outlet</v>
          </cell>
          <cell r="J1563" t="str">
            <v>PONDI-UPRODA</v>
          </cell>
          <cell r="K1563">
            <v>0</v>
          </cell>
        </row>
        <row r="1564">
          <cell r="A1564" t="str">
            <v>BO14102144003</v>
          </cell>
          <cell r="B1564" t="str">
            <v>Korba</v>
          </cell>
          <cell r="C1564" t="str">
            <v>GURSIA BO</v>
          </cell>
          <cell r="D1564" t="str">
            <v>GURSIA BO</v>
          </cell>
          <cell r="E1564">
            <v>22.650088</v>
          </cell>
          <cell r="F1564">
            <v>82.524350999999996</v>
          </cell>
          <cell r="G1564" t="str">
            <v>BO14102144003</v>
          </cell>
          <cell r="H1564" t="str">
            <v>Department of Posts</v>
          </cell>
          <cell r="I1564" t="str">
            <v>BC Banking Outlet</v>
          </cell>
          <cell r="J1564" t="str">
            <v>PONDI-UPRODA</v>
          </cell>
          <cell r="K1564">
            <v>0</v>
          </cell>
        </row>
        <row r="1565">
          <cell r="A1565" t="str">
            <v>BO14102119006</v>
          </cell>
          <cell r="B1565" t="str">
            <v>Korba</v>
          </cell>
          <cell r="C1565" t="str">
            <v>JATGA BO</v>
          </cell>
          <cell r="D1565" t="str">
            <v>JATGA BO</v>
          </cell>
          <cell r="E1565">
            <v>22.693057</v>
          </cell>
          <cell r="F1565">
            <v>82.372371999999999</v>
          </cell>
          <cell r="G1565" t="str">
            <v>BO14102119006</v>
          </cell>
          <cell r="H1565" t="str">
            <v>Department of Posts</v>
          </cell>
          <cell r="I1565" t="str">
            <v>BC Banking Outlet</v>
          </cell>
          <cell r="J1565" t="str">
            <v>PONDI-UPRODA</v>
          </cell>
          <cell r="K1565">
            <v>0</v>
          </cell>
        </row>
        <row r="1566">
          <cell r="A1566" t="str">
            <v>BO14102144005</v>
          </cell>
          <cell r="B1566" t="str">
            <v>Korba</v>
          </cell>
          <cell r="C1566" t="str">
            <v>PACHARA BO</v>
          </cell>
          <cell r="D1566" t="str">
            <v>PACHARA BO</v>
          </cell>
          <cell r="E1566">
            <v>22.708024999999999</v>
          </cell>
          <cell r="F1566">
            <v>82.443841000000006</v>
          </cell>
          <cell r="G1566" t="str">
            <v>BO14102144005</v>
          </cell>
          <cell r="H1566" t="str">
            <v>Department of Posts</v>
          </cell>
          <cell r="I1566" t="str">
            <v>BC Banking Outlet</v>
          </cell>
          <cell r="J1566" t="str">
            <v>PONDI-UPRODA</v>
          </cell>
          <cell r="K1566">
            <v>0</v>
          </cell>
        </row>
        <row r="1567">
          <cell r="A1567" t="str">
            <v>BO14102136023</v>
          </cell>
          <cell r="B1567" t="str">
            <v>Korba</v>
          </cell>
          <cell r="C1567" t="str">
            <v>SEMRA BO</v>
          </cell>
          <cell r="D1567" t="str">
            <v>SEMRA BO</v>
          </cell>
          <cell r="E1567">
            <v>22.719608000000001</v>
          </cell>
          <cell r="F1567">
            <v>82.200396999999995</v>
          </cell>
          <cell r="G1567" t="str">
            <v>BO14102136023</v>
          </cell>
          <cell r="H1567" t="str">
            <v>Department of Posts</v>
          </cell>
          <cell r="I1567" t="str">
            <v>BC Banking Outlet</v>
          </cell>
          <cell r="J1567" t="str">
            <v>PONDI-UPRODA</v>
          </cell>
          <cell r="K1567">
            <v>0</v>
          </cell>
        </row>
        <row r="1568">
          <cell r="A1568" t="str">
            <v>BO14102144002</v>
          </cell>
          <cell r="B1568" t="str">
            <v>Korba</v>
          </cell>
          <cell r="C1568" t="str">
            <v>MADANPUR BO</v>
          </cell>
          <cell r="D1568" t="str">
            <v>MADANPUR BO</v>
          </cell>
          <cell r="E1568">
            <v>22.787769000000001</v>
          </cell>
          <cell r="F1568">
            <v>82.688939000000005</v>
          </cell>
          <cell r="G1568" t="str">
            <v>BO14102144002</v>
          </cell>
          <cell r="H1568" t="str">
            <v>Department of Posts</v>
          </cell>
          <cell r="I1568" t="str">
            <v>BC Banking Outlet</v>
          </cell>
          <cell r="J1568" t="str">
            <v>PONDI-UPRODA</v>
          </cell>
          <cell r="K1568">
            <v>0</v>
          </cell>
        </row>
        <row r="1569">
          <cell r="A1569" t="str">
            <v>BO14102136018</v>
          </cell>
          <cell r="B1569" t="str">
            <v>Korba</v>
          </cell>
          <cell r="C1569" t="str">
            <v>PASAN BO</v>
          </cell>
          <cell r="D1569" t="str">
            <v>PASAN BO</v>
          </cell>
          <cell r="E1569">
            <v>22.842621000000001</v>
          </cell>
          <cell r="F1569">
            <v>82.203044000000006</v>
          </cell>
          <cell r="G1569" t="str">
            <v>BO14102136018</v>
          </cell>
          <cell r="H1569" t="str">
            <v>Department of Posts</v>
          </cell>
          <cell r="I1569" t="str">
            <v>BC Banking Outlet</v>
          </cell>
          <cell r="J1569" t="str">
            <v>PONDI-UPRODA</v>
          </cell>
          <cell r="K1569">
            <v>0</v>
          </cell>
        </row>
        <row r="1570">
          <cell r="A1570" t="str">
            <v>BO14102144006</v>
          </cell>
          <cell r="B1570" t="str">
            <v>Korba</v>
          </cell>
          <cell r="C1570" t="str">
            <v>SIRMINA BO</v>
          </cell>
          <cell r="D1570" t="str">
            <v>SIRMINA BO</v>
          </cell>
          <cell r="E1570">
            <v>22.954294000000001</v>
          </cell>
          <cell r="F1570">
            <v>82.536141999999998</v>
          </cell>
          <cell r="G1570" t="str">
            <v>BO14102144006</v>
          </cell>
          <cell r="H1570" t="str">
            <v>Department of Posts</v>
          </cell>
          <cell r="I1570" t="str">
            <v>BC Banking Outlet</v>
          </cell>
          <cell r="J1570" t="str">
            <v>PONDI-UPRODA</v>
          </cell>
          <cell r="K1570">
            <v>0</v>
          </cell>
        </row>
        <row r="1571">
          <cell r="A1571" t="str">
            <v>BO14104109004</v>
          </cell>
          <cell r="B1571" t="str">
            <v>Koriya</v>
          </cell>
          <cell r="C1571" t="str">
            <v>KATKONA BO</v>
          </cell>
          <cell r="D1571" t="str">
            <v>KATKONA BO</v>
          </cell>
          <cell r="E1571">
            <v>22.983654000000001</v>
          </cell>
          <cell r="F1571">
            <v>82.282445999999993</v>
          </cell>
          <cell r="G1571" t="str">
            <v>BO14104109004</v>
          </cell>
          <cell r="H1571" t="str">
            <v>Department of Posts</v>
          </cell>
          <cell r="I1571" t="str">
            <v>BC Banking Outlet</v>
          </cell>
          <cell r="J1571" t="str">
            <v>KHADGANVA</v>
          </cell>
          <cell r="K1571">
            <v>7000991823</v>
          </cell>
        </row>
        <row r="1572">
          <cell r="A1572" t="str">
            <v>BO14104109003</v>
          </cell>
          <cell r="B1572" t="str">
            <v>Koriya</v>
          </cell>
          <cell r="C1572" t="str">
            <v>DEVADAND BO</v>
          </cell>
          <cell r="D1572" t="str">
            <v>DEVADAND BO</v>
          </cell>
          <cell r="E1572">
            <v>23.031213000000001</v>
          </cell>
          <cell r="F1572">
            <v>82.305681000000007</v>
          </cell>
          <cell r="G1572" t="str">
            <v>BO14104109003</v>
          </cell>
          <cell r="H1572" t="str">
            <v>Department of Posts</v>
          </cell>
          <cell r="I1572" t="str">
            <v>BC Banking Outlet</v>
          </cell>
          <cell r="J1572" t="str">
            <v>KHADGANVA</v>
          </cell>
          <cell r="K1572">
            <v>6264557157</v>
          </cell>
        </row>
        <row r="1573">
          <cell r="A1573" t="str">
            <v>BO14104109007</v>
          </cell>
          <cell r="B1573" t="str">
            <v>Koriya</v>
          </cell>
          <cell r="C1573" t="str">
            <v>PONDI BO</v>
          </cell>
          <cell r="D1573" t="str">
            <v>PONDI BO</v>
          </cell>
          <cell r="E1573">
            <v>23.041713000000001</v>
          </cell>
          <cell r="F1573">
            <v>82.495649999999998</v>
          </cell>
          <cell r="G1573" t="str">
            <v>BO14104109007</v>
          </cell>
          <cell r="H1573" t="str">
            <v>Department of Posts</v>
          </cell>
          <cell r="I1573" t="str">
            <v>BC Banking Outlet</v>
          </cell>
          <cell r="J1573" t="str">
            <v>KHADGANVA</v>
          </cell>
          <cell r="K1573">
            <v>9826610361</v>
          </cell>
        </row>
        <row r="1574">
          <cell r="A1574" t="str">
            <v>BO14104109001</v>
          </cell>
          <cell r="B1574" t="str">
            <v>Koriya</v>
          </cell>
          <cell r="C1574" t="str">
            <v>BARDAR BO</v>
          </cell>
          <cell r="D1574" t="str">
            <v>BARDAR BO</v>
          </cell>
          <cell r="E1574">
            <v>23.053823999999999</v>
          </cell>
          <cell r="F1574">
            <v>82.359857000000005</v>
          </cell>
          <cell r="G1574" t="str">
            <v>BO14104109001</v>
          </cell>
          <cell r="H1574" t="str">
            <v>Department of Posts</v>
          </cell>
          <cell r="I1574" t="str">
            <v>BC Banking Outlet</v>
          </cell>
          <cell r="J1574" t="str">
            <v>KHADGANVA</v>
          </cell>
          <cell r="K1574">
            <v>7000647624</v>
          </cell>
        </row>
        <row r="1575">
          <cell r="A1575" t="str">
            <v>BO14104109009</v>
          </cell>
          <cell r="B1575" t="str">
            <v>Koriya</v>
          </cell>
          <cell r="C1575" t="str">
            <v>TAMDAND BO</v>
          </cell>
          <cell r="D1575" t="str">
            <v>TAMDAND BO</v>
          </cell>
          <cell r="E1575">
            <v>23.055681</v>
          </cell>
          <cell r="F1575">
            <v>82.419047000000006</v>
          </cell>
          <cell r="G1575" t="str">
            <v>BO14104109009</v>
          </cell>
          <cell r="H1575" t="str">
            <v>Department of Posts</v>
          </cell>
          <cell r="I1575" t="str">
            <v>BC Banking Outlet</v>
          </cell>
          <cell r="J1575" t="str">
            <v>KHADGANVA</v>
          </cell>
          <cell r="K1575">
            <v>6267130934</v>
          </cell>
        </row>
        <row r="1576">
          <cell r="A1576" t="str">
            <v>BO14104109006</v>
          </cell>
          <cell r="B1576" t="str">
            <v>Koriya</v>
          </cell>
          <cell r="C1576" t="str">
            <v>KODA BO</v>
          </cell>
          <cell r="D1576" t="str">
            <v>KODA BO</v>
          </cell>
          <cell r="E1576">
            <v>23.067952999999999</v>
          </cell>
          <cell r="F1576">
            <v>82.206766000000002</v>
          </cell>
          <cell r="G1576" t="str">
            <v>BO14104109006</v>
          </cell>
          <cell r="H1576" t="str">
            <v>Department of Posts</v>
          </cell>
          <cell r="I1576" t="str">
            <v>BC Banking Outlet</v>
          </cell>
          <cell r="J1576" t="str">
            <v>KHADGANVA</v>
          </cell>
          <cell r="K1576">
            <v>6265244738</v>
          </cell>
        </row>
        <row r="1577">
          <cell r="A1577" t="str">
            <v>BO14104109010</v>
          </cell>
          <cell r="B1577" t="str">
            <v>Koriya</v>
          </cell>
          <cell r="C1577" t="str">
            <v>UDHANAPUR BO</v>
          </cell>
          <cell r="D1577" t="str">
            <v>UDHANAPUR BO</v>
          </cell>
          <cell r="E1577">
            <v>23.107018</v>
          </cell>
          <cell r="F1577">
            <v>82.276426999999998</v>
          </cell>
          <cell r="G1577" t="str">
            <v>BO14104109010</v>
          </cell>
          <cell r="H1577" t="str">
            <v>Department of Posts</v>
          </cell>
          <cell r="I1577" t="str">
            <v>BC Banking Outlet</v>
          </cell>
          <cell r="J1577" t="str">
            <v>KHADGANVA</v>
          </cell>
          <cell r="K1577">
            <v>9165723286</v>
          </cell>
        </row>
        <row r="1578">
          <cell r="A1578" t="str">
            <v>BO14104109002</v>
          </cell>
          <cell r="B1578" t="str">
            <v>Koriya</v>
          </cell>
          <cell r="C1578" t="str">
            <v>CHIRMI BO</v>
          </cell>
          <cell r="D1578" t="str">
            <v>CHIRMI BO</v>
          </cell>
          <cell r="E1578">
            <v>23.112238999999999</v>
          </cell>
          <cell r="F1578">
            <v>82.540181000000004</v>
          </cell>
          <cell r="G1578" t="str">
            <v>BO14104109002</v>
          </cell>
          <cell r="H1578" t="str">
            <v>Department of Posts</v>
          </cell>
          <cell r="I1578" t="str">
            <v>BC Banking Outlet</v>
          </cell>
          <cell r="J1578" t="str">
            <v>KHADGANVA</v>
          </cell>
          <cell r="K1578">
            <v>6265386956</v>
          </cell>
        </row>
        <row r="1579">
          <cell r="A1579" t="str">
            <v>BO14104109008</v>
          </cell>
          <cell r="B1579" t="str">
            <v>Koriya</v>
          </cell>
          <cell r="C1579" t="str">
            <v>SONS BO</v>
          </cell>
          <cell r="D1579" t="str">
            <v>SONS BO</v>
          </cell>
          <cell r="E1579">
            <v>23.137233999999999</v>
          </cell>
          <cell r="F1579">
            <v>82.533692000000002</v>
          </cell>
          <cell r="G1579" t="str">
            <v>BO14104109008</v>
          </cell>
          <cell r="H1579" t="str">
            <v>Department of Posts</v>
          </cell>
          <cell r="I1579" t="str">
            <v>BC Banking Outlet</v>
          </cell>
          <cell r="J1579" t="str">
            <v>KHADGANVA</v>
          </cell>
          <cell r="K1579">
            <v>9669015546</v>
          </cell>
        </row>
        <row r="1580">
          <cell r="A1580" t="str">
            <v>PO14104112000</v>
          </cell>
          <cell r="B1580" t="str">
            <v>Koriya</v>
          </cell>
          <cell r="C1580" t="str">
            <v>GODRIPARA SO</v>
          </cell>
          <cell r="D1580" t="str">
            <v>GODRIPARA SO</v>
          </cell>
          <cell r="E1580">
            <v>23.168132</v>
          </cell>
          <cell r="F1580">
            <v>82.362741999999997</v>
          </cell>
          <cell r="G1580" t="str">
            <v>PO14104112000</v>
          </cell>
          <cell r="H1580" t="str">
            <v>Department of Posts</v>
          </cell>
          <cell r="I1580" t="str">
            <v>BC Banking Outlet</v>
          </cell>
          <cell r="J1580" t="str">
            <v>MANENDRAGARH</v>
          </cell>
          <cell r="K1580">
            <v>7303308906</v>
          </cell>
        </row>
        <row r="1581">
          <cell r="A1581" t="str">
            <v>PO14104117000</v>
          </cell>
          <cell r="B1581" t="str">
            <v>Koriya</v>
          </cell>
          <cell r="C1581" t="str">
            <v>KURASIA COLLY SO</v>
          </cell>
          <cell r="D1581" t="str">
            <v>KURASIA COLLY SO</v>
          </cell>
          <cell r="E1581">
            <v>23.170079999999999</v>
          </cell>
          <cell r="F1581">
            <v>82.369264000000001</v>
          </cell>
          <cell r="G1581" t="str">
            <v>PO14104117000</v>
          </cell>
          <cell r="H1581" t="str">
            <v>Department of Posts</v>
          </cell>
          <cell r="I1581" t="str">
            <v>BC Banking Outlet</v>
          </cell>
          <cell r="J1581" t="str">
            <v>MANENDRAGARH</v>
          </cell>
          <cell r="K1581">
            <v>7999526226</v>
          </cell>
        </row>
        <row r="1582">
          <cell r="A1582" t="str">
            <v>BO14104103001</v>
          </cell>
          <cell r="B1582" t="str">
            <v>Koriya</v>
          </cell>
          <cell r="C1582" t="str">
            <v>BANJARIDAND BO</v>
          </cell>
          <cell r="D1582" t="str">
            <v>BANJARIDAND BO</v>
          </cell>
          <cell r="E1582">
            <v>23.176283999999999</v>
          </cell>
          <cell r="F1582">
            <v>82.437892000000005</v>
          </cell>
          <cell r="G1582" t="str">
            <v>BO14104103001</v>
          </cell>
          <cell r="H1582" t="str">
            <v>Department of Posts</v>
          </cell>
          <cell r="I1582" t="str">
            <v>BC Banking Outlet</v>
          </cell>
          <cell r="J1582" t="str">
            <v>KHADGANVA</v>
          </cell>
          <cell r="K1582">
            <v>8447106985</v>
          </cell>
        </row>
        <row r="1583">
          <cell r="A1583" t="str">
            <v>PO14104129000</v>
          </cell>
          <cell r="B1583" t="str">
            <v>Koriya</v>
          </cell>
          <cell r="C1583" t="str">
            <v>SOUTH JHAGRAKHAND COLLY SO</v>
          </cell>
          <cell r="D1583" t="str">
            <v>SOUTH JHAGRAKHAND COLLY SO</v>
          </cell>
          <cell r="E1583">
            <v>23.177551000000001</v>
          </cell>
          <cell r="F1583">
            <v>82.198204000000004</v>
          </cell>
          <cell r="G1583" t="str">
            <v>PO14104129000</v>
          </cell>
          <cell r="H1583" t="str">
            <v>Department of Posts</v>
          </cell>
          <cell r="I1583" t="str">
            <v>BC Banking Outlet</v>
          </cell>
          <cell r="J1583" t="str">
            <v>MANENDRAGARH</v>
          </cell>
          <cell r="K1583">
            <v>9770161053</v>
          </cell>
        </row>
        <row r="1584">
          <cell r="A1584" t="str">
            <v>BO14104133001</v>
          </cell>
          <cell r="B1584" t="str">
            <v>Koriya</v>
          </cell>
          <cell r="C1584" t="str">
            <v>BESEAM COLLY BO</v>
          </cell>
          <cell r="D1584" t="str">
            <v>BESEAM COLLY BO</v>
          </cell>
          <cell r="E1584">
            <v>23.182089999999999</v>
          </cell>
          <cell r="F1584">
            <v>82.162864999999996</v>
          </cell>
          <cell r="G1584" t="str">
            <v>BO14104133001</v>
          </cell>
          <cell r="H1584" t="str">
            <v>Department of Posts</v>
          </cell>
          <cell r="I1584" t="str">
            <v>BC Banking Outlet</v>
          </cell>
          <cell r="J1584" t="str">
            <v>MANENDRAGARH</v>
          </cell>
          <cell r="K1584">
            <v>9303892325</v>
          </cell>
        </row>
        <row r="1585">
          <cell r="A1585" t="str">
            <v>PO14104109000</v>
          </cell>
          <cell r="B1585" t="str">
            <v>Koriya</v>
          </cell>
          <cell r="C1585" t="str">
            <v>CHIRIMIRI COLLY SO</v>
          </cell>
          <cell r="D1585" t="str">
            <v>CHIRIMIRI COLLY SO</v>
          </cell>
          <cell r="E1585">
            <v>23.186518</v>
          </cell>
          <cell r="F1585">
            <v>82.347926000000001</v>
          </cell>
          <cell r="G1585" t="str">
            <v>PO14104109000</v>
          </cell>
          <cell r="H1585" t="str">
            <v>Department of Posts</v>
          </cell>
          <cell r="I1585" t="str">
            <v>BC Banking Outlet</v>
          </cell>
          <cell r="J1585" t="str">
            <v>MANENDRAGARH</v>
          </cell>
          <cell r="K1585">
            <v>7303308910</v>
          </cell>
        </row>
        <row r="1586">
          <cell r="A1586" t="str">
            <v>PO14104132000</v>
          </cell>
          <cell r="B1586" t="str">
            <v>Koriya</v>
          </cell>
          <cell r="C1586" t="str">
            <v>WEST CHIRIMIRI SO</v>
          </cell>
          <cell r="D1586" t="str">
            <v>WEST CHIRIMIRI SO</v>
          </cell>
          <cell r="E1586">
            <v>23.191763999999999</v>
          </cell>
          <cell r="F1586">
            <v>82.355419999999995</v>
          </cell>
          <cell r="G1586" t="str">
            <v>PO14104132000</v>
          </cell>
          <cell r="H1586" t="str">
            <v>Department of Posts</v>
          </cell>
          <cell r="I1586" t="str">
            <v>BC Banking Outlet</v>
          </cell>
          <cell r="J1586" t="str">
            <v>MANENDRAGARH</v>
          </cell>
          <cell r="K1586">
            <v>8717804490</v>
          </cell>
        </row>
        <row r="1587">
          <cell r="A1587" t="str">
            <v>PO14104115000</v>
          </cell>
          <cell r="B1587" t="str">
            <v>Koriya</v>
          </cell>
          <cell r="C1587" t="str">
            <v>JHAGRAKHAND SO</v>
          </cell>
          <cell r="D1587" t="str">
            <v>JHAGRAKHAND SO</v>
          </cell>
          <cell r="E1587">
            <v>23.193128999999999</v>
          </cell>
          <cell r="F1587">
            <v>82.196351000000007</v>
          </cell>
          <cell r="G1587" t="str">
            <v>PO14104115000</v>
          </cell>
          <cell r="H1587" t="str">
            <v>Department of Posts</v>
          </cell>
          <cell r="I1587" t="str">
            <v>BC Banking Outlet</v>
          </cell>
          <cell r="J1587" t="str">
            <v>MANENDRAGARH</v>
          </cell>
          <cell r="K1587">
            <v>7303308915</v>
          </cell>
        </row>
        <row r="1588">
          <cell r="A1588" t="str">
            <v>PO14104133000</v>
          </cell>
          <cell r="B1588" t="str">
            <v>Koriya</v>
          </cell>
          <cell r="C1588" t="str">
            <v>WEST JKD COLLY SO</v>
          </cell>
          <cell r="D1588" t="str">
            <v>WEST JKD COLLY SO</v>
          </cell>
          <cell r="E1588">
            <v>23.197935000000001</v>
          </cell>
          <cell r="F1588">
            <v>82.159633999999997</v>
          </cell>
          <cell r="G1588" t="str">
            <v>PO14104133000</v>
          </cell>
          <cell r="H1588" t="str">
            <v>Department of Posts</v>
          </cell>
          <cell r="I1588" t="str">
            <v>BC Banking Outlet</v>
          </cell>
          <cell r="J1588" t="str">
            <v>MANENDRAGARH</v>
          </cell>
          <cell r="K1588">
            <v>7000724083</v>
          </cell>
        </row>
        <row r="1589">
          <cell r="A1589" t="str">
            <v>PO14104120000</v>
          </cell>
          <cell r="B1589" t="str">
            <v>Koriya</v>
          </cell>
          <cell r="C1589" t="str">
            <v>MANENDRAGARH SO</v>
          </cell>
          <cell r="D1589" t="str">
            <v>MANENDRAGARH SO</v>
          </cell>
          <cell r="E1589">
            <v>23.213407</v>
          </cell>
          <cell r="F1589">
            <v>82.201988999999998</v>
          </cell>
          <cell r="G1589" t="str">
            <v>PO14104120000</v>
          </cell>
          <cell r="H1589" t="str">
            <v>Department of Posts</v>
          </cell>
          <cell r="I1589" t="str">
            <v>BC Banking Outlet</v>
          </cell>
          <cell r="J1589" t="str">
            <v>MANENDRAGARH</v>
          </cell>
          <cell r="K1589">
            <v>9900199001</v>
          </cell>
        </row>
        <row r="1590">
          <cell r="A1590" t="str">
            <v>BO14104103008</v>
          </cell>
          <cell r="B1590" t="str">
            <v>Koriya</v>
          </cell>
          <cell r="C1590" t="str">
            <v>PATRAPALI BO</v>
          </cell>
          <cell r="D1590" t="str">
            <v>PATRAPALI BO</v>
          </cell>
          <cell r="E1590">
            <v>23.224962999999999</v>
          </cell>
          <cell r="F1590">
            <v>82.578658000000004</v>
          </cell>
          <cell r="G1590" t="str">
            <v>BO14104103008</v>
          </cell>
          <cell r="H1590" t="str">
            <v>Department of Posts</v>
          </cell>
          <cell r="I1590" t="str">
            <v>BC Banking Outlet</v>
          </cell>
          <cell r="J1590" t="str">
            <v>BAIKUNTHPUR</v>
          </cell>
          <cell r="K1590">
            <v>7566737870</v>
          </cell>
        </row>
        <row r="1591">
          <cell r="A1591" t="str">
            <v>BO14104103006</v>
          </cell>
          <cell r="B1591" t="str">
            <v>Koriya</v>
          </cell>
          <cell r="C1591" t="str">
            <v>MANSUKH BO</v>
          </cell>
          <cell r="D1591" t="str">
            <v>MANSUKH BO</v>
          </cell>
          <cell r="E1591">
            <v>23.227018999999999</v>
          </cell>
          <cell r="F1591">
            <v>82.466493999999997</v>
          </cell>
          <cell r="G1591" t="str">
            <v>BO14104103006</v>
          </cell>
          <cell r="H1591" t="str">
            <v>Department of Posts</v>
          </cell>
          <cell r="I1591" t="str">
            <v>BC Banking Outlet</v>
          </cell>
          <cell r="J1591" t="str">
            <v>BAIKUNTHPUR</v>
          </cell>
          <cell r="K1591">
            <v>8447111830</v>
          </cell>
        </row>
        <row r="1592">
          <cell r="A1592" t="str">
            <v>PO14104116000</v>
          </cell>
          <cell r="B1592" t="str">
            <v>Koriya</v>
          </cell>
          <cell r="C1592" t="str">
            <v>KOREA COLLY SO</v>
          </cell>
          <cell r="D1592" t="str">
            <v>KOREA COLLY SO</v>
          </cell>
          <cell r="E1592">
            <v>23.237636999999999</v>
          </cell>
          <cell r="F1592">
            <v>82.394030000000001</v>
          </cell>
          <cell r="G1592" t="str">
            <v>PO14104116000</v>
          </cell>
          <cell r="H1592" t="str">
            <v>Department of Posts</v>
          </cell>
          <cell r="I1592" t="str">
            <v>BC Banking Outlet</v>
          </cell>
          <cell r="J1592" t="str">
            <v>KHADGANVA</v>
          </cell>
          <cell r="K1592">
            <v>7647963683</v>
          </cell>
        </row>
        <row r="1593">
          <cell r="A1593" t="str">
            <v>BO14104121009</v>
          </cell>
          <cell r="B1593" t="str">
            <v>Koriya</v>
          </cell>
          <cell r="C1593" t="str">
            <v>SARBHOKA BO</v>
          </cell>
          <cell r="D1593" t="str">
            <v>SARBHOKA BO</v>
          </cell>
          <cell r="E1593">
            <v>23.238409999999998</v>
          </cell>
          <cell r="F1593">
            <v>82.673084000000003</v>
          </cell>
          <cell r="G1593" t="str">
            <v>BO14104121009</v>
          </cell>
          <cell r="H1593" t="str">
            <v>Department of Posts</v>
          </cell>
          <cell r="I1593" t="str">
            <v>BC Banking Outlet</v>
          </cell>
          <cell r="J1593" t="str">
            <v>BAIKUNTHPUR</v>
          </cell>
          <cell r="K1593">
            <v>8839733512</v>
          </cell>
        </row>
        <row r="1594">
          <cell r="A1594" t="str">
            <v>BO14104103003</v>
          </cell>
          <cell r="B1594" t="str">
            <v>Koriya</v>
          </cell>
          <cell r="C1594" t="str">
            <v>Budhar BO</v>
          </cell>
          <cell r="D1594" t="str">
            <v>Budhar BO</v>
          </cell>
          <cell r="E1594">
            <v>23.238569999999999</v>
          </cell>
          <cell r="F1594">
            <v>82.64134</v>
          </cell>
          <cell r="G1594" t="str">
            <v>BO14104103003</v>
          </cell>
          <cell r="H1594" t="str">
            <v>Department of Posts</v>
          </cell>
          <cell r="I1594" t="str">
            <v>BC Banking Outlet</v>
          </cell>
          <cell r="J1594" t="str">
            <v>BAIKUNTHPUR</v>
          </cell>
          <cell r="K1594">
            <v>9575838952</v>
          </cell>
        </row>
        <row r="1595">
          <cell r="A1595" t="str">
            <v>BO14104103005</v>
          </cell>
          <cell r="B1595" t="str">
            <v>Koriya</v>
          </cell>
          <cell r="C1595" t="str">
            <v>Kasra BO</v>
          </cell>
          <cell r="D1595" t="str">
            <v>Kasra BO</v>
          </cell>
          <cell r="E1595">
            <v>23.257739999999998</v>
          </cell>
          <cell r="F1595">
            <v>82.627701000000002</v>
          </cell>
          <cell r="G1595" t="str">
            <v>BO14104103005</v>
          </cell>
          <cell r="H1595" t="str">
            <v>Department of Posts</v>
          </cell>
          <cell r="I1595" t="str">
            <v>BC Banking Outlet</v>
          </cell>
          <cell r="J1595" t="str">
            <v>BAIKUNTHPUR</v>
          </cell>
          <cell r="K1595">
            <v>9754076805</v>
          </cell>
        </row>
        <row r="1596">
          <cell r="A1596" t="str">
            <v>PO14104103000</v>
          </cell>
          <cell r="B1596" t="str">
            <v>Koriya</v>
          </cell>
          <cell r="C1596" t="str">
            <v>Baikunthpur SO</v>
          </cell>
          <cell r="D1596" t="str">
            <v>Baikunthpur SO</v>
          </cell>
          <cell r="E1596">
            <v>23.260619999999999</v>
          </cell>
          <cell r="F1596">
            <v>82.562550000000002</v>
          </cell>
          <cell r="G1596" t="str">
            <v>PO14104103000</v>
          </cell>
          <cell r="H1596" t="str">
            <v>Department of Posts</v>
          </cell>
          <cell r="I1596" t="str">
            <v>BC Banking Outlet</v>
          </cell>
          <cell r="J1596" t="str">
            <v>BAIKUNTHPUR</v>
          </cell>
          <cell r="K1596">
            <v>8889741917</v>
          </cell>
        </row>
        <row r="1597">
          <cell r="A1597" t="str">
            <v>BO14104121002</v>
          </cell>
          <cell r="B1597" t="str">
            <v>Koriya</v>
          </cell>
          <cell r="C1597" t="str">
            <v>DUMARIA BO</v>
          </cell>
          <cell r="D1597" t="str">
            <v>DUMARIA BO</v>
          </cell>
          <cell r="E1597">
            <v>23.262153999999999</v>
          </cell>
          <cell r="F1597">
            <v>82.742133999999993</v>
          </cell>
          <cell r="G1597" t="str">
            <v>BO14104121002</v>
          </cell>
          <cell r="H1597" t="str">
            <v>Department of Posts</v>
          </cell>
          <cell r="I1597" t="str">
            <v>BC Banking Outlet</v>
          </cell>
          <cell r="J1597" t="str">
            <v>BAIKUNTHPUR</v>
          </cell>
          <cell r="K1597">
            <v>9179240021</v>
          </cell>
        </row>
        <row r="1598">
          <cell r="A1598" t="str">
            <v>BO14104120003</v>
          </cell>
          <cell r="B1598" t="str">
            <v>Koriya</v>
          </cell>
          <cell r="C1598" t="str">
            <v>KATHOTIYA BO</v>
          </cell>
          <cell r="D1598" t="str">
            <v>KATHOTIYA BO</v>
          </cell>
          <cell r="E1598">
            <v>23.279899</v>
          </cell>
          <cell r="F1598">
            <v>82.253735000000006</v>
          </cell>
          <cell r="G1598" t="str">
            <v>BO14104120003</v>
          </cell>
          <cell r="H1598" t="str">
            <v>Department of Posts</v>
          </cell>
          <cell r="I1598" t="str">
            <v>BC Banking Outlet</v>
          </cell>
          <cell r="J1598" t="str">
            <v>MANENDRAGARH</v>
          </cell>
          <cell r="K1598">
            <v>7771992430</v>
          </cell>
        </row>
        <row r="1599">
          <cell r="A1599" t="str">
            <v>BO14104121008</v>
          </cell>
          <cell r="B1599" t="str">
            <v>Koriya</v>
          </cell>
          <cell r="C1599" t="str">
            <v>RANAI BO</v>
          </cell>
          <cell r="D1599" t="str">
            <v>RANAI BO</v>
          </cell>
          <cell r="E1599">
            <v>23.280511000000001</v>
          </cell>
          <cell r="F1599">
            <v>82.701417000000006</v>
          </cell>
          <cell r="G1599" t="str">
            <v>BO14104121008</v>
          </cell>
          <cell r="H1599" t="str">
            <v>Department of Posts</v>
          </cell>
          <cell r="I1599" t="str">
            <v>BC Banking Outlet</v>
          </cell>
          <cell r="J1599" t="str">
            <v>BAIKUNTHPUR</v>
          </cell>
          <cell r="K1599">
            <v>9617248384</v>
          </cell>
        </row>
        <row r="1600">
          <cell r="A1600" t="str">
            <v>BO14104120005</v>
          </cell>
          <cell r="B1600" t="str">
            <v>Koriya</v>
          </cell>
          <cell r="C1600" t="str">
            <v>NAGPUR BO</v>
          </cell>
          <cell r="D1600" t="str">
            <v>NAGPUR BO</v>
          </cell>
          <cell r="E1600">
            <v>23.28847</v>
          </cell>
          <cell r="F1600">
            <v>82.349717999999996</v>
          </cell>
          <cell r="G1600" t="str">
            <v>BO14104120005</v>
          </cell>
          <cell r="H1600" t="str">
            <v>Department of Posts</v>
          </cell>
          <cell r="I1600" t="str">
            <v>BC Banking Outlet</v>
          </cell>
          <cell r="J1600" t="str">
            <v>MANENDRAGARH</v>
          </cell>
          <cell r="K1600">
            <v>8518810104</v>
          </cell>
        </row>
        <row r="1601">
          <cell r="A1601" t="str">
            <v>PO14104121000</v>
          </cell>
          <cell r="B1601" t="str">
            <v>Koriya</v>
          </cell>
          <cell r="C1601" t="str">
            <v>PATNA SO</v>
          </cell>
          <cell r="D1601" t="str">
            <v>PATNA SO</v>
          </cell>
          <cell r="E1601">
            <v>23.297537999999999</v>
          </cell>
          <cell r="F1601">
            <v>82.671102000000005</v>
          </cell>
          <cell r="G1601" t="str">
            <v>PO14104121000</v>
          </cell>
          <cell r="H1601" t="str">
            <v>Department of Posts</v>
          </cell>
          <cell r="I1601" t="str">
            <v>BC Banking Outlet</v>
          </cell>
          <cell r="J1601" t="str">
            <v>BAIKUNTHPUR</v>
          </cell>
          <cell r="K1601">
            <v>8447163868</v>
          </cell>
        </row>
        <row r="1602">
          <cell r="A1602" t="str">
            <v>BO14104103002</v>
          </cell>
          <cell r="B1602" t="str">
            <v>Koriya</v>
          </cell>
          <cell r="C1602" t="str">
            <v>Barbaspur BO</v>
          </cell>
          <cell r="D1602" t="str">
            <v>Barbaspur BO</v>
          </cell>
          <cell r="E1602">
            <v>23.299189999999999</v>
          </cell>
          <cell r="F1602">
            <v>82.395529999999994</v>
          </cell>
          <cell r="G1602" t="str">
            <v>BO14104103002</v>
          </cell>
          <cell r="H1602" t="str">
            <v>Department of Posts</v>
          </cell>
          <cell r="I1602" t="str">
            <v>BC Banking Outlet</v>
          </cell>
          <cell r="J1602" t="str">
            <v>MANENDRAGARH</v>
          </cell>
          <cell r="K1602">
            <v>9667393363</v>
          </cell>
        </row>
        <row r="1603">
          <cell r="A1603" t="str">
            <v>BO14104121004</v>
          </cell>
          <cell r="B1603" t="str">
            <v>Koriya</v>
          </cell>
          <cell r="C1603" t="str">
            <v>GIRJAPUR BO</v>
          </cell>
          <cell r="D1603" t="str">
            <v>GIRJAPUR BO</v>
          </cell>
          <cell r="E1603">
            <v>23.301110999999999</v>
          </cell>
          <cell r="F1603">
            <v>82.712959999999995</v>
          </cell>
          <cell r="G1603" t="str">
            <v>BO14104121004</v>
          </cell>
          <cell r="H1603" t="str">
            <v>Department of Posts</v>
          </cell>
          <cell r="I1603" t="str">
            <v>BC Banking Outlet</v>
          </cell>
          <cell r="J1603" t="str">
            <v>BAIKUNTHPUR</v>
          </cell>
          <cell r="K1603">
            <v>8717807156</v>
          </cell>
        </row>
        <row r="1604">
          <cell r="A1604" t="str">
            <v>BO14104103004</v>
          </cell>
          <cell r="B1604" t="str">
            <v>Koriya</v>
          </cell>
          <cell r="C1604" t="str">
            <v>Chhinddand BO</v>
          </cell>
          <cell r="D1604" t="str">
            <v>Chhinddand BO</v>
          </cell>
          <cell r="E1604">
            <v>23.301659999999998</v>
          </cell>
          <cell r="F1604">
            <v>82.557779999999994</v>
          </cell>
          <cell r="G1604" t="str">
            <v>BO14104103004</v>
          </cell>
          <cell r="H1604" t="str">
            <v>Department of Posts</v>
          </cell>
          <cell r="I1604" t="str">
            <v>BC Banking Outlet</v>
          </cell>
          <cell r="J1604" t="str">
            <v>BAIKUNTHPUR</v>
          </cell>
          <cell r="K1604">
            <v>7008155428</v>
          </cell>
        </row>
        <row r="1605">
          <cell r="A1605" t="str">
            <v>BO14104121006</v>
          </cell>
          <cell r="B1605" t="str">
            <v>Koriya</v>
          </cell>
          <cell r="C1605" t="str">
            <v>MAHORA BO</v>
          </cell>
          <cell r="D1605" t="str">
            <v>MAHORA BO</v>
          </cell>
          <cell r="E1605">
            <v>23.302965</v>
          </cell>
          <cell r="F1605">
            <v>82.632807999999997</v>
          </cell>
          <cell r="G1605" t="str">
            <v>BO14104121006</v>
          </cell>
          <cell r="H1605" t="str">
            <v>Department of Posts</v>
          </cell>
          <cell r="I1605" t="str">
            <v>BC Banking Outlet</v>
          </cell>
          <cell r="J1605" t="str">
            <v>BAIKUNTHPUR</v>
          </cell>
          <cell r="K1605">
            <v>9617479170</v>
          </cell>
        </row>
        <row r="1606">
          <cell r="A1606" t="str">
            <v>BO14104103007</v>
          </cell>
          <cell r="B1606" t="str">
            <v>Koriya</v>
          </cell>
          <cell r="C1606" t="str">
            <v>NAGAR BO</v>
          </cell>
          <cell r="D1606" t="str">
            <v>NAGAR BO</v>
          </cell>
          <cell r="E1606">
            <v>23.305001000000001</v>
          </cell>
          <cell r="F1606">
            <v>82.458383999999995</v>
          </cell>
          <cell r="G1606" t="str">
            <v>BO14104103007</v>
          </cell>
          <cell r="H1606" t="str">
            <v>Department of Posts</v>
          </cell>
          <cell r="I1606" t="str">
            <v>BC Banking Outlet</v>
          </cell>
          <cell r="J1606" t="str">
            <v>BAIKUNTHPUR</v>
          </cell>
          <cell r="K1606">
            <v>8447101310</v>
          </cell>
        </row>
        <row r="1607">
          <cell r="A1607" t="str">
            <v>PO14104110000</v>
          </cell>
          <cell r="B1607" t="str">
            <v>Koriya</v>
          </cell>
          <cell r="C1607" t="str">
            <v>CHURCHA COLLY SO</v>
          </cell>
          <cell r="D1607" t="str">
            <v>CHURCHA COLLY SO</v>
          </cell>
          <cell r="E1607">
            <v>23.332497</v>
          </cell>
          <cell r="F1607">
            <v>82.530073999999999</v>
          </cell>
          <cell r="G1607" t="str">
            <v>PO14104110000</v>
          </cell>
          <cell r="H1607" t="str">
            <v>Department of Posts</v>
          </cell>
          <cell r="I1607" t="str">
            <v>BC Banking Outlet</v>
          </cell>
          <cell r="J1607" t="str">
            <v>BAIKUNTHPUR</v>
          </cell>
          <cell r="K1607">
            <v>7303308909</v>
          </cell>
        </row>
        <row r="1608">
          <cell r="A1608" t="str">
            <v>BO14104121007</v>
          </cell>
          <cell r="B1608" t="str">
            <v>Koriya</v>
          </cell>
          <cell r="C1608" t="str">
            <v>PANDAVPARA BO</v>
          </cell>
          <cell r="D1608" t="str">
            <v>PANDAVPARA BO</v>
          </cell>
          <cell r="E1608">
            <v>23.347583</v>
          </cell>
          <cell r="F1608">
            <v>82.732937000000007</v>
          </cell>
          <cell r="G1608" t="str">
            <v>BO14104121007</v>
          </cell>
          <cell r="H1608" t="str">
            <v>Department of Posts</v>
          </cell>
          <cell r="I1608" t="str">
            <v>BC Banking Outlet</v>
          </cell>
          <cell r="J1608" t="str">
            <v>BAIKUNTHPUR</v>
          </cell>
          <cell r="K1608">
            <v>9009402294</v>
          </cell>
        </row>
        <row r="1609">
          <cell r="A1609" t="str">
            <v>BO14104120001</v>
          </cell>
          <cell r="B1609" t="str">
            <v>Koriya</v>
          </cell>
          <cell r="C1609" t="str">
            <v>GHUTRA BO</v>
          </cell>
          <cell r="D1609" t="str">
            <v>GHUTRA BO</v>
          </cell>
          <cell r="E1609">
            <v>23.349632</v>
          </cell>
          <cell r="F1609">
            <v>82.252764999999997</v>
          </cell>
          <cell r="G1609" t="str">
            <v>BO14104120001</v>
          </cell>
          <cell r="H1609" t="str">
            <v>Department of Posts</v>
          </cell>
          <cell r="I1609" t="str">
            <v>BC Banking Outlet</v>
          </cell>
          <cell r="J1609" t="str">
            <v>MANENDRAGARH</v>
          </cell>
          <cell r="K1609">
            <v>8720808004</v>
          </cell>
        </row>
        <row r="1610">
          <cell r="A1610" t="str">
            <v>BO14104121005</v>
          </cell>
          <cell r="B1610" t="str">
            <v>Koriya</v>
          </cell>
          <cell r="C1610" t="str">
            <v>KATKONA COLLY BO</v>
          </cell>
          <cell r="D1610" t="str">
            <v>KATKONA COLLY BO</v>
          </cell>
          <cell r="E1610">
            <v>23.353012</v>
          </cell>
          <cell r="F1610">
            <v>82.677999999999997</v>
          </cell>
          <cell r="G1610" t="str">
            <v>BO14104121005</v>
          </cell>
          <cell r="H1610" t="str">
            <v>Department of Posts</v>
          </cell>
          <cell r="I1610" t="str">
            <v>BC Banking Outlet</v>
          </cell>
          <cell r="J1610" t="str">
            <v>KHADGANVA</v>
          </cell>
          <cell r="K1610">
            <v>9644134465</v>
          </cell>
        </row>
        <row r="1611">
          <cell r="A1611" t="str">
            <v>BO14104110002</v>
          </cell>
          <cell r="B1611" t="str">
            <v>Koriya</v>
          </cell>
          <cell r="C1611" t="str">
            <v>KATGODI BO</v>
          </cell>
          <cell r="D1611" t="str">
            <v>KATGODI BO</v>
          </cell>
          <cell r="E1611">
            <v>23.365925000000001</v>
          </cell>
          <cell r="F1611">
            <v>82.527406999999997</v>
          </cell>
          <cell r="G1611" t="str">
            <v>BO14104110002</v>
          </cell>
          <cell r="H1611" t="str">
            <v>Department of Posts</v>
          </cell>
          <cell r="I1611" t="str">
            <v>BC Banking Outlet</v>
          </cell>
          <cell r="J1611" t="str">
            <v>SONHAT</v>
          </cell>
          <cell r="K1611">
            <v>8889144556</v>
          </cell>
        </row>
        <row r="1612">
          <cell r="A1612" t="str">
            <v>BO14104120004</v>
          </cell>
          <cell r="B1612" t="str">
            <v>Koriya</v>
          </cell>
          <cell r="C1612" t="str">
            <v>KELHARI BO</v>
          </cell>
          <cell r="D1612" t="str">
            <v>KELHARI BO</v>
          </cell>
          <cell r="E1612">
            <v>23.412621999999999</v>
          </cell>
          <cell r="F1612">
            <v>82.048080999999996</v>
          </cell>
          <cell r="G1612" t="str">
            <v>BO14104120004</v>
          </cell>
          <cell r="H1612" t="str">
            <v>Department of Posts</v>
          </cell>
          <cell r="I1612" t="str">
            <v>BC Banking Outlet</v>
          </cell>
          <cell r="J1612" t="str">
            <v>MANENDRAGARH</v>
          </cell>
          <cell r="K1612">
            <v>6264847557</v>
          </cell>
        </row>
        <row r="1613">
          <cell r="A1613" t="str">
            <v>BO14104120002</v>
          </cell>
          <cell r="B1613" t="str">
            <v>Koriya</v>
          </cell>
          <cell r="C1613" t="str">
            <v>KACHHOD BO</v>
          </cell>
          <cell r="D1613" t="str">
            <v>KACHHOD BO</v>
          </cell>
          <cell r="E1613">
            <v>23.431812000000001</v>
          </cell>
          <cell r="F1613">
            <v>82.170389</v>
          </cell>
          <cell r="G1613" t="str">
            <v>BO14104120002</v>
          </cell>
          <cell r="H1613" t="str">
            <v>Department of Posts</v>
          </cell>
          <cell r="I1613" t="str">
            <v>BC Banking Outlet</v>
          </cell>
          <cell r="J1613" t="str">
            <v>MANENDRAGARH</v>
          </cell>
          <cell r="K1613">
            <v>9617865413</v>
          </cell>
        </row>
        <row r="1614">
          <cell r="A1614" t="str">
            <v>BO14104110003</v>
          </cell>
          <cell r="B1614" t="str">
            <v>Koriya</v>
          </cell>
          <cell r="C1614" t="str">
            <v>RAJOULI BO</v>
          </cell>
          <cell r="D1614" t="str">
            <v>RAJOULI BO</v>
          </cell>
          <cell r="E1614">
            <v>23.466301999999999</v>
          </cell>
          <cell r="F1614">
            <v>82.451119000000006</v>
          </cell>
          <cell r="G1614" t="str">
            <v>BO14104110003</v>
          </cell>
          <cell r="H1614" t="str">
            <v>Department of Posts</v>
          </cell>
          <cell r="I1614" t="str">
            <v>BC Banking Outlet</v>
          </cell>
          <cell r="J1614" t="str">
            <v>SONHAT</v>
          </cell>
          <cell r="K1614">
            <v>9625348468</v>
          </cell>
        </row>
        <row r="1615">
          <cell r="A1615" t="str">
            <v>BO14104110004</v>
          </cell>
          <cell r="B1615" t="str">
            <v>Koriya</v>
          </cell>
          <cell r="C1615" t="str">
            <v>SONHAT BO</v>
          </cell>
          <cell r="D1615" t="str">
            <v>SONHAT BO</v>
          </cell>
          <cell r="E1615">
            <v>23.480851999999999</v>
          </cell>
          <cell r="F1615">
            <v>82.521749</v>
          </cell>
          <cell r="G1615" t="str">
            <v>BO14104110004</v>
          </cell>
          <cell r="H1615" t="str">
            <v>Department of Posts</v>
          </cell>
          <cell r="I1615" t="str">
            <v>BC Banking Outlet</v>
          </cell>
          <cell r="J1615" t="str">
            <v>SONHAT</v>
          </cell>
          <cell r="K1615">
            <v>9625333135</v>
          </cell>
        </row>
        <row r="1616">
          <cell r="A1616" t="str">
            <v>BO14104110001</v>
          </cell>
          <cell r="B1616" t="str">
            <v>Koriya</v>
          </cell>
          <cell r="C1616" t="str">
            <v>BANSIPUR BO</v>
          </cell>
          <cell r="D1616" t="str">
            <v>BANSIPUR BO</v>
          </cell>
          <cell r="E1616">
            <v>23.520026999999999</v>
          </cell>
          <cell r="F1616">
            <v>82.394879000000003</v>
          </cell>
          <cell r="G1616" t="str">
            <v>BO14104110001</v>
          </cell>
          <cell r="H1616" t="str">
            <v>Department of Posts</v>
          </cell>
          <cell r="I1616" t="str">
            <v>BC Banking Outlet</v>
          </cell>
          <cell r="J1616" t="str">
            <v>SONHAT</v>
          </cell>
          <cell r="K1616">
            <v>8447146059</v>
          </cell>
        </row>
        <row r="1617">
          <cell r="A1617" t="str">
            <v>BO14103138001</v>
          </cell>
          <cell r="B1617" t="str">
            <v>Durg</v>
          </cell>
          <cell r="C1617" t="str">
            <v>AHIWARA BO</v>
          </cell>
          <cell r="D1617" t="str">
            <v>AHIWARA BO</v>
          </cell>
          <cell r="E1617">
            <v>21.355757000000001</v>
          </cell>
          <cell r="F1617">
            <v>81.417355999999998</v>
          </cell>
          <cell r="G1617" t="str">
            <v>BO14103138001</v>
          </cell>
          <cell r="H1617" t="str">
            <v>Department of Posts</v>
          </cell>
          <cell r="I1617" t="str">
            <v>BC Banking Outlet</v>
          </cell>
          <cell r="J1617" t="str">
            <v>dhamdha</v>
          </cell>
          <cell r="K1617">
            <v>8966995004</v>
          </cell>
        </row>
        <row r="1618">
          <cell r="A1618" t="str">
            <v>BO14103138008</v>
          </cell>
          <cell r="B1618" t="str">
            <v>Durg</v>
          </cell>
          <cell r="C1618" t="str">
            <v>KODIA BO</v>
          </cell>
          <cell r="D1618" t="str">
            <v>KODIA BO</v>
          </cell>
          <cell r="E1618">
            <v>21.356895000000002</v>
          </cell>
          <cell r="F1618">
            <v>81.353587000000005</v>
          </cell>
          <cell r="G1618" t="str">
            <v>BO14103138008</v>
          </cell>
          <cell r="H1618" t="str">
            <v>Department of Posts</v>
          </cell>
          <cell r="I1618" t="str">
            <v>BC Banking Outlet</v>
          </cell>
          <cell r="J1618" t="str">
            <v>dhamdha</v>
          </cell>
          <cell r="K1618">
            <v>9329893084</v>
          </cell>
        </row>
        <row r="1619">
          <cell r="A1619" t="str">
            <v>BO14105137023</v>
          </cell>
          <cell r="B1619" t="str">
            <v>Mahasamund</v>
          </cell>
          <cell r="C1619" t="str">
            <v>TAMORA BO</v>
          </cell>
          <cell r="D1619" t="str">
            <v>TAMORA BO</v>
          </cell>
          <cell r="E1619">
            <v>20.963830000000002</v>
          </cell>
          <cell r="F1619">
            <v>82.217259999999996</v>
          </cell>
          <cell r="G1619" t="str">
            <v>BO14105137023</v>
          </cell>
          <cell r="H1619" t="str">
            <v>Department of Posts</v>
          </cell>
          <cell r="I1619" t="str">
            <v>BC Banking Outlet</v>
          </cell>
          <cell r="J1619" t="str">
            <v>mahasamund</v>
          </cell>
          <cell r="K1619">
            <v>7999658055</v>
          </cell>
        </row>
        <row r="1620">
          <cell r="A1620" t="str">
            <v>BO14105137013</v>
          </cell>
          <cell r="B1620" t="str">
            <v>Mahasamund</v>
          </cell>
          <cell r="C1620" t="str">
            <v>KHAMARIA BO</v>
          </cell>
          <cell r="D1620" t="str">
            <v>KHAMARIA BO</v>
          </cell>
          <cell r="E1620">
            <v>20.978960000000001</v>
          </cell>
          <cell r="F1620">
            <v>82.253050000000002</v>
          </cell>
          <cell r="G1620" t="str">
            <v>BO14105137013</v>
          </cell>
          <cell r="H1620" t="str">
            <v>Department of Posts</v>
          </cell>
          <cell r="I1620" t="str">
            <v>BC Banking Outlet</v>
          </cell>
          <cell r="J1620" t="str">
            <v>mahasamund</v>
          </cell>
          <cell r="K1620">
            <v>8461035533</v>
          </cell>
        </row>
        <row r="1621">
          <cell r="A1621" t="str">
            <v>BO14105103001</v>
          </cell>
          <cell r="B1621" t="str">
            <v>Mahasamund</v>
          </cell>
          <cell r="C1621" t="str">
            <v>BAKMA</v>
          </cell>
          <cell r="D1621" t="str">
            <v>BAKMA</v>
          </cell>
          <cell r="E1621">
            <v>20.982223000000001</v>
          </cell>
          <cell r="F1621">
            <v>82.398335000000003</v>
          </cell>
          <cell r="G1621" t="str">
            <v>BO14105103001</v>
          </cell>
          <cell r="H1621" t="str">
            <v>Department of Posts</v>
          </cell>
          <cell r="I1621" t="str">
            <v>BC Banking Outlet</v>
          </cell>
          <cell r="J1621" t="str">
            <v>baghbahra</v>
          </cell>
          <cell r="K1621">
            <v>9754708990</v>
          </cell>
        </row>
        <row r="1622">
          <cell r="A1622" t="str">
            <v>BO14105103015</v>
          </cell>
          <cell r="B1622" t="str">
            <v>Mahasamund</v>
          </cell>
          <cell r="C1622" t="str">
            <v>KHATTI BO</v>
          </cell>
          <cell r="D1622" t="str">
            <v>KHATTI BO</v>
          </cell>
          <cell r="E1622">
            <v>20.982289999999999</v>
          </cell>
          <cell r="F1622">
            <v>82.398420000000002</v>
          </cell>
          <cell r="G1622" t="str">
            <v>BO14105103015</v>
          </cell>
          <cell r="H1622" t="str">
            <v>Department of Posts</v>
          </cell>
          <cell r="I1622" t="str">
            <v>BC Banking Outlet</v>
          </cell>
          <cell r="J1622" t="str">
            <v>mahasamund</v>
          </cell>
          <cell r="K1622">
            <v>9754680334</v>
          </cell>
        </row>
        <row r="1623">
          <cell r="A1623" t="str">
            <v>BO14105103005</v>
          </cell>
          <cell r="B1623" t="str">
            <v>Mahasamund</v>
          </cell>
          <cell r="C1623" t="str">
            <v>BUNDELI</v>
          </cell>
          <cell r="D1623" t="str">
            <v>BUNDELI</v>
          </cell>
          <cell r="E1623">
            <v>20.984559999999998</v>
          </cell>
          <cell r="F1623">
            <v>82.394825999999995</v>
          </cell>
          <cell r="G1623" t="str">
            <v>BO14105103005</v>
          </cell>
          <cell r="H1623" t="str">
            <v>Department of Posts</v>
          </cell>
          <cell r="I1623" t="str">
            <v>BC Banking Outlet</v>
          </cell>
          <cell r="J1623" t="str">
            <v>baghbahra</v>
          </cell>
          <cell r="K1623">
            <v>9753966962</v>
          </cell>
        </row>
        <row r="1624">
          <cell r="A1624" t="str">
            <v>BO14105103004</v>
          </cell>
          <cell r="B1624" t="str">
            <v>Mahasamund</v>
          </cell>
          <cell r="C1624" t="str">
            <v>BHURKONI</v>
          </cell>
          <cell r="D1624" t="str">
            <v>BHURKONI</v>
          </cell>
          <cell r="E1624">
            <v>20.988530000000001</v>
          </cell>
          <cell r="F1624">
            <v>82.348650000000006</v>
          </cell>
          <cell r="G1624" t="str">
            <v>BO14105103004</v>
          </cell>
          <cell r="H1624" t="str">
            <v>Department of Posts</v>
          </cell>
          <cell r="I1624" t="str">
            <v>BC Banking Outlet</v>
          </cell>
          <cell r="J1624" t="str">
            <v>baghbahra</v>
          </cell>
          <cell r="K1624">
            <v>8120378210</v>
          </cell>
        </row>
        <row r="1625">
          <cell r="A1625" t="str">
            <v>BO14105103016</v>
          </cell>
          <cell r="B1625" t="str">
            <v>Mahasamund</v>
          </cell>
          <cell r="C1625" t="str">
            <v>KHUSRUPALI BO</v>
          </cell>
          <cell r="D1625" t="str">
            <v>KHUSRUPALI BO</v>
          </cell>
          <cell r="E1625">
            <v>21.015529999999998</v>
          </cell>
          <cell r="F1625">
            <v>82.375540000000001</v>
          </cell>
          <cell r="G1625" t="str">
            <v>BO14105103016</v>
          </cell>
          <cell r="H1625" t="str">
            <v>Department of Posts</v>
          </cell>
          <cell r="I1625" t="str">
            <v>BC Banking Outlet</v>
          </cell>
          <cell r="J1625" t="str">
            <v>baghbahra</v>
          </cell>
          <cell r="K1625">
            <v>8959054160</v>
          </cell>
        </row>
        <row r="1626">
          <cell r="A1626" t="str">
            <v>BO14105103009</v>
          </cell>
          <cell r="B1626" t="str">
            <v>Mahasamund</v>
          </cell>
          <cell r="C1626" t="str">
            <v>GHUNCHAPALI BO</v>
          </cell>
          <cell r="D1626" t="str">
            <v>GHUNCHAPALI BO</v>
          </cell>
          <cell r="E1626">
            <v>21.018930000000001</v>
          </cell>
          <cell r="F1626">
            <v>82.388819999999996</v>
          </cell>
          <cell r="G1626" t="str">
            <v>BO14105103009</v>
          </cell>
          <cell r="H1626" t="str">
            <v>Department of Posts</v>
          </cell>
          <cell r="I1626" t="str">
            <v>BC Banking Outlet</v>
          </cell>
          <cell r="J1626" t="str">
            <v>baghbahra</v>
          </cell>
          <cell r="K1626">
            <v>9617686796</v>
          </cell>
        </row>
        <row r="1627">
          <cell r="A1627" t="str">
            <v>BO14105137007</v>
          </cell>
          <cell r="B1627" t="str">
            <v>Mahasamund</v>
          </cell>
          <cell r="C1627" t="str">
            <v>DHANSULI BO</v>
          </cell>
          <cell r="D1627" t="str">
            <v>DHANSULI BO</v>
          </cell>
          <cell r="E1627">
            <v>21.038530000000002</v>
          </cell>
          <cell r="F1627">
            <v>82.143870000000007</v>
          </cell>
          <cell r="G1627" t="str">
            <v>BO14105137007</v>
          </cell>
          <cell r="H1627" t="str">
            <v>Department of Posts</v>
          </cell>
          <cell r="I1627" t="str">
            <v>BC Banking Outlet</v>
          </cell>
          <cell r="J1627" t="str">
            <v>mahasamund</v>
          </cell>
          <cell r="K1627">
            <v>9424240401</v>
          </cell>
        </row>
        <row r="1628">
          <cell r="A1628" t="str">
            <v>BO14105103008</v>
          </cell>
          <cell r="B1628" t="str">
            <v>Mahasamund</v>
          </cell>
          <cell r="C1628" t="str">
            <v>GANJAR BO</v>
          </cell>
          <cell r="D1628" t="str">
            <v>GANJAR BO</v>
          </cell>
          <cell r="E1628">
            <v>21.045570000000001</v>
          </cell>
          <cell r="F1628">
            <v>82.494630000000001</v>
          </cell>
          <cell r="G1628" t="str">
            <v>BO14105103008</v>
          </cell>
          <cell r="H1628" t="str">
            <v>Department of Posts</v>
          </cell>
          <cell r="I1628" t="str">
            <v>BC Banking Outlet</v>
          </cell>
          <cell r="J1628" t="str">
            <v>baghbahra</v>
          </cell>
          <cell r="K1628">
            <v>7000160249</v>
          </cell>
        </row>
        <row r="1629">
          <cell r="A1629" t="str">
            <v>PO14105103000</v>
          </cell>
          <cell r="B1629" t="str">
            <v>Mahasamund</v>
          </cell>
          <cell r="C1629" t="str">
            <v>BAGBAHRA SO</v>
          </cell>
          <cell r="D1629" t="str">
            <v>BAGBAHRA SO</v>
          </cell>
          <cell r="E1629">
            <v>21.050630000000002</v>
          </cell>
          <cell r="F1629">
            <v>82.379689999999997</v>
          </cell>
          <cell r="G1629" t="str">
            <v>PO14105103000</v>
          </cell>
          <cell r="H1629" t="str">
            <v>Department of Posts</v>
          </cell>
          <cell r="I1629" t="str">
            <v>BC Banking Outlet</v>
          </cell>
          <cell r="J1629" t="str">
            <v>baghbahra</v>
          </cell>
          <cell r="K1629">
            <v>9479063292</v>
          </cell>
        </row>
        <row r="1630">
          <cell r="A1630" t="str">
            <v>BO14105137015</v>
          </cell>
          <cell r="B1630" t="str">
            <v>Mahasamund</v>
          </cell>
          <cell r="C1630" t="str">
            <v>LAFINKHURD BO</v>
          </cell>
          <cell r="D1630" t="str">
            <v>LAFINKHURD BO</v>
          </cell>
          <cell r="E1630">
            <v>21.061969999999999</v>
          </cell>
          <cell r="F1630">
            <v>82.12415</v>
          </cell>
          <cell r="G1630" t="str">
            <v>BO14105137015</v>
          </cell>
          <cell r="H1630" t="str">
            <v>Department of Posts</v>
          </cell>
          <cell r="I1630" t="str">
            <v>BC Banking Outlet</v>
          </cell>
          <cell r="J1630" t="str">
            <v>mahasamund</v>
          </cell>
          <cell r="K1630">
            <v>9826866849</v>
          </cell>
        </row>
        <row r="1631">
          <cell r="A1631" t="str">
            <v>BO14105137011</v>
          </cell>
          <cell r="B1631" t="str">
            <v>Mahasamund</v>
          </cell>
          <cell r="C1631" t="str">
            <v>KAMROD BO</v>
          </cell>
          <cell r="D1631" t="str">
            <v>KAMROD BO</v>
          </cell>
          <cell r="E1631">
            <v>21.06288</v>
          </cell>
          <cell r="F1631">
            <v>82.233810000000005</v>
          </cell>
          <cell r="G1631" t="str">
            <v>BO14105137011</v>
          </cell>
          <cell r="H1631" t="str">
            <v>Department of Posts</v>
          </cell>
          <cell r="I1631" t="str">
            <v>BC Banking Outlet</v>
          </cell>
          <cell r="J1631" t="str">
            <v>mahasamund</v>
          </cell>
          <cell r="K1631">
            <v>8435255016</v>
          </cell>
        </row>
        <row r="1632">
          <cell r="A1632" t="str">
            <v>BO14105137012</v>
          </cell>
          <cell r="B1632" t="str">
            <v>Mahasamund</v>
          </cell>
          <cell r="C1632" t="str">
            <v>KANEKERA BO</v>
          </cell>
          <cell r="D1632" t="str">
            <v>KANEKERA BO</v>
          </cell>
          <cell r="E1632">
            <v>21.07197</v>
          </cell>
          <cell r="F1632">
            <v>82.12424</v>
          </cell>
          <cell r="G1632" t="str">
            <v>BO14105137012</v>
          </cell>
          <cell r="H1632" t="str">
            <v>Department of Posts</v>
          </cell>
          <cell r="I1632" t="str">
            <v>BC Banking Outlet</v>
          </cell>
          <cell r="J1632" t="str">
            <v>mahasamund</v>
          </cell>
          <cell r="K1632">
            <v>7745986412</v>
          </cell>
        </row>
        <row r="1633">
          <cell r="A1633" t="str">
            <v>BO14105103023</v>
          </cell>
          <cell r="B1633" t="str">
            <v>Mahasamund</v>
          </cell>
          <cell r="C1633" t="str">
            <v>SAMHAR BO</v>
          </cell>
          <cell r="D1633" t="str">
            <v>SAMHAR BO</v>
          </cell>
          <cell r="E1633">
            <v>21.074729999999999</v>
          </cell>
          <cell r="F1633">
            <v>82.453059999999994</v>
          </cell>
          <cell r="G1633" t="str">
            <v>BO14105103023</v>
          </cell>
          <cell r="H1633" t="str">
            <v>Department of Posts</v>
          </cell>
          <cell r="I1633" t="str">
            <v>BC Banking Outlet</v>
          </cell>
          <cell r="J1633" t="str">
            <v>baghbahra</v>
          </cell>
          <cell r="K1633">
            <v>7987120189</v>
          </cell>
        </row>
        <row r="1634">
          <cell r="A1634" t="str">
            <v>BO14105137014</v>
          </cell>
          <cell r="B1634" t="str">
            <v>Mahasamund</v>
          </cell>
          <cell r="C1634" t="str">
            <v>KHATTI BO</v>
          </cell>
          <cell r="D1634" t="str">
            <v>KHATTI BO</v>
          </cell>
          <cell r="E1634">
            <v>21.076149999999998</v>
          </cell>
          <cell r="F1634">
            <v>82.175079999999994</v>
          </cell>
          <cell r="G1634" t="str">
            <v>BO14105137014</v>
          </cell>
          <cell r="H1634" t="str">
            <v>Department of Posts</v>
          </cell>
          <cell r="I1634" t="str">
            <v>BC Banking Outlet</v>
          </cell>
          <cell r="J1634" t="str">
            <v>mahasamund</v>
          </cell>
          <cell r="K1634">
            <v>9754680334</v>
          </cell>
        </row>
        <row r="1635">
          <cell r="A1635" t="str">
            <v>BO14105103013</v>
          </cell>
          <cell r="B1635" t="str">
            <v>Mahasamund</v>
          </cell>
          <cell r="C1635" t="str">
            <v>KASIBAHRA BO</v>
          </cell>
          <cell r="D1635" t="str">
            <v>KASIBAHRA BO</v>
          </cell>
          <cell r="E1635">
            <v>21.08427</v>
          </cell>
          <cell r="F1635">
            <v>82.332560000000001</v>
          </cell>
          <cell r="G1635" t="str">
            <v>BO14105103013</v>
          </cell>
          <cell r="H1635" t="str">
            <v>Department of Posts</v>
          </cell>
          <cell r="I1635" t="str">
            <v>BC Banking Outlet</v>
          </cell>
          <cell r="J1635" t="str">
            <v>baghbahra</v>
          </cell>
          <cell r="K1635">
            <v>8839760565</v>
          </cell>
        </row>
        <row r="1636">
          <cell r="A1636" t="str">
            <v>BO14105137018</v>
          </cell>
          <cell r="B1636" t="str">
            <v>Mahasamund</v>
          </cell>
          <cell r="C1636" t="str">
            <v>PACHEDA BO</v>
          </cell>
          <cell r="D1636" t="str">
            <v>PACHEDA BO</v>
          </cell>
          <cell r="E1636">
            <v>21.090199999999999</v>
          </cell>
          <cell r="F1636">
            <v>82.201300000000003</v>
          </cell>
          <cell r="G1636" t="str">
            <v>BO14105137018</v>
          </cell>
          <cell r="H1636" t="str">
            <v>Department of Posts</v>
          </cell>
          <cell r="I1636" t="str">
            <v>BC Banking Outlet</v>
          </cell>
          <cell r="J1636" t="str">
            <v>mahasamund</v>
          </cell>
          <cell r="K1636">
            <v>7049246812</v>
          </cell>
        </row>
        <row r="1637">
          <cell r="A1637" t="str">
            <v>BO14105103019</v>
          </cell>
          <cell r="B1637" t="str">
            <v>Mahasamund</v>
          </cell>
          <cell r="C1637" t="str">
            <v>MONGRAPALI BO</v>
          </cell>
          <cell r="D1637" t="str">
            <v>MONGRAPALI BO</v>
          </cell>
          <cell r="E1637">
            <v>21.09271</v>
          </cell>
          <cell r="F1637">
            <v>82.484629999999996</v>
          </cell>
          <cell r="G1637" t="str">
            <v>BO14105103019</v>
          </cell>
          <cell r="H1637" t="str">
            <v>Department of Posts</v>
          </cell>
          <cell r="I1637" t="str">
            <v>BC Banking Outlet</v>
          </cell>
          <cell r="J1637" t="str">
            <v>baghbahra</v>
          </cell>
          <cell r="K1637">
            <v>9009330149</v>
          </cell>
        </row>
        <row r="1638">
          <cell r="A1638" t="str">
            <v>BO14105137025</v>
          </cell>
          <cell r="B1638" t="str">
            <v>Mahasamund</v>
          </cell>
          <cell r="C1638" t="str">
            <v>TUSDA BO</v>
          </cell>
          <cell r="D1638" t="str">
            <v>TUSDA BO</v>
          </cell>
          <cell r="E1638">
            <v>21.10106</v>
          </cell>
          <cell r="F1638">
            <v>82.220160000000007</v>
          </cell>
          <cell r="G1638" t="str">
            <v>BO14105137025</v>
          </cell>
          <cell r="H1638" t="str">
            <v>Department of Posts</v>
          </cell>
          <cell r="I1638" t="str">
            <v>BC Banking Outlet</v>
          </cell>
          <cell r="J1638" t="str">
            <v>mahasamund</v>
          </cell>
          <cell r="K1638">
            <v>9340660345</v>
          </cell>
        </row>
        <row r="1639">
          <cell r="A1639" t="str">
            <v>BO14105103017</v>
          </cell>
          <cell r="B1639" t="str">
            <v>Mahasamund</v>
          </cell>
          <cell r="C1639" t="str">
            <v>KOMA BO</v>
          </cell>
          <cell r="D1639" t="str">
            <v>KOMA BO</v>
          </cell>
          <cell r="E1639">
            <v>21.106169999999999</v>
          </cell>
          <cell r="F1639">
            <v>82.314670000000007</v>
          </cell>
          <cell r="G1639" t="str">
            <v>BO14105103017</v>
          </cell>
          <cell r="H1639" t="str">
            <v>Department of Posts</v>
          </cell>
          <cell r="I1639" t="str">
            <v>BC Banking Outlet</v>
          </cell>
          <cell r="J1639" t="str">
            <v>baghbahra</v>
          </cell>
          <cell r="K1639">
            <v>9165263080</v>
          </cell>
        </row>
        <row r="1640">
          <cell r="A1640" t="str">
            <v>BO14105137010</v>
          </cell>
          <cell r="B1640" t="str">
            <v>Mahasamund</v>
          </cell>
          <cell r="C1640" t="str">
            <v>JOBA BO</v>
          </cell>
          <cell r="D1640" t="str">
            <v>JOBA BO</v>
          </cell>
          <cell r="E1640">
            <v>21.107184</v>
          </cell>
          <cell r="F1640">
            <v>82.097790000000003</v>
          </cell>
          <cell r="G1640" t="str">
            <v>BO14105137010</v>
          </cell>
          <cell r="H1640" t="str">
            <v>Department of Posts</v>
          </cell>
          <cell r="I1640" t="str">
            <v>BC Banking Outlet</v>
          </cell>
          <cell r="J1640" t="str">
            <v>mahasamund</v>
          </cell>
          <cell r="K1640">
            <v>9516483316</v>
          </cell>
        </row>
        <row r="1641">
          <cell r="A1641" t="str">
            <v>BO14105137017</v>
          </cell>
          <cell r="B1641" t="str">
            <v>Mahasamund</v>
          </cell>
          <cell r="C1641" t="str">
            <v>MOHANDI BO</v>
          </cell>
          <cell r="D1641" t="str">
            <v>MOHANDI BO</v>
          </cell>
          <cell r="E1641">
            <v>21.107187</v>
          </cell>
          <cell r="F1641">
            <v>82.097786999999997</v>
          </cell>
          <cell r="G1641" t="str">
            <v>BO14105137017</v>
          </cell>
          <cell r="H1641" t="str">
            <v>Department of Posts</v>
          </cell>
          <cell r="I1641" t="str">
            <v>BC Banking Outlet</v>
          </cell>
          <cell r="J1641" t="str">
            <v>mahasamund</v>
          </cell>
          <cell r="K1641">
            <v>9993942080</v>
          </cell>
        </row>
        <row r="1642">
          <cell r="A1642" t="str">
            <v>BO14105137008</v>
          </cell>
          <cell r="B1642" t="str">
            <v>Mahasamund</v>
          </cell>
          <cell r="C1642" t="str">
            <v>GARHSEONI BO</v>
          </cell>
          <cell r="D1642" t="str">
            <v>GARHSEONI BO</v>
          </cell>
          <cell r="E1642">
            <v>21.107189000000002</v>
          </cell>
          <cell r="F1642">
            <v>82.097785000000002</v>
          </cell>
          <cell r="G1642" t="str">
            <v>BO14105137008</v>
          </cell>
          <cell r="H1642" t="str">
            <v>Department of Posts</v>
          </cell>
          <cell r="I1642" t="str">
            <v>BC Banking Outlet</v>
          </cell>
          <cell r="J1642" t="str">
            <v>mahasamund</v>
          </cell>
          <cell r="K1642">
            <v>9926192511</v>
          </cell>
        </row>
        <row r="1643">
          <cell r="A1643" t="str">
            <v>BO14105103027</v>
          </cell>
          <cell r="B1643" t="str">
            <v>Mahasamund</v>
          </cell>
          <cell r="C1643" t="str">
            <v>TENDUKONA BO</v>
          </cell>
          <cell r="D1643" t="str">
            <v>TENDUKONA BO</v>
          </cell>
          <cell r="E1643">
            <v>21.109950000000001</v>
          </cell>
          <cell r="F1643">
            <v>82.467140000000001</v>
          </cell>
          <cell r="G1643" t="str">
            <v>BO14105103027</v>
          </cell>
          <cell r="H1643" t="str">
            <v>Department of Posts</v>
          </cell>
          <cell r="I1643" t="str">
            <v>BC Banking Outlet</v>
          </cell>
          <cell r="J1643" t="str">
            <v>baghbahra</v>
          </cell>
          <cell r="K1643">
            <v>8500055221</v>
          </cell>
        </row>
        <row r="1644">
          <cell r="A1644" t="str">
            <v>BO14105137024</v>
          </cell>
          <cell r="B1644" t="str">
            <v>Mahasamund</v>
          </cell>
          <cell r="C1644" t="str">
            <v>TUMGAON BO</v>
          </cell>
          <cell r="D1644" t="str">
            <v>TUMGAON BO</v>
          </cell>
          <cell r="E1644">
            <v>21.114697</v>
          </cell>
          <cell r="F1644">
            <v>82.095668000000003</v>
          </cell>
          <cell r="G1644" t="str">
            <v>BO14105137024</v>
          </cell>
          <cell r="H1644" t="str">
            <v>Department of Posts</v>
          </cell>
          <cell r="I1644" t="str">
            <v>BC Banking Outlet</v>
          </cell>
          <cell r="J1644" t="str">
            <v>mahasamund</v>
          </cell>
          <cell r="K1644">
            <v>8251998825</v>
          </cell>
        </row>
        <row r="1645">
          <cell r="A1645" t="str">
            <v>BO14105137004</v>
          </cell>
          <cell r="B1645" t="str">
            <v>Mahasamund</v>
          </cell>
          <cell r="C1645" t="str">
            <v>BEMCHA BO</v>
          </cell>
          <cell r="D1645" t="str">
            <v>BEMCHA BO</v>
          </cell>
          <cell r="E1645">
            <v>21.137930000000001</v>
          </cell>
          <cell r="F1645">
            <v>82.091030000000003</v>
          </cell>
          <cell r="G1645" t="str">
            <v>BO14105137004</v>
          </cell>
          <cell r="H1645" t="str">
            <v>Department of Posts</v>
          </cell>
          <cell r="I1645" t="str">
            <v>BC Banking Outlet</v>
          </cell>
          <cell r="J1645" t="str">
            <v>mahasamund</v>
          </cell>
          <cell r="K1645">
            <v>9575141053</v>
          </cell>
        </row>
        <row r="1646">
          <cell r="A1646" t="str">
            <v>BO14105137003</v>
          </cell>
          <cell r="B1646" t="str">
            <v>Mahasamund</v>
          </cell>
          <cell r="C1646" t="str">
            <v>BELSONDA BO</v>
          </cell>
          <cell r="D1646" t="str">
            <v>BELSONDA BO</v>
          </cell>
          <cell r="E1646">
            <v>21.148150000000001</v>
          </cell>
          <cell r="F1646">
            <v>82.046840000000003</v>
          </cell>
          <cell r="G1646" t="str">
            <v>BO14105137003</v>
          </cell>
          <cell r="H1646" t="str">
            <v>Department of Posts</v>
          </cell>
          <cell r="I1646" t="str">
            <v>BC Banking Outlet</v>
          </cell>
          <cell r="J1646" t="str">
            <v>mahasamund</v>
          </cell>
          <cell r="K1646">
            <v>7987818006</v>
          </cell>
        </row>
        <row r="1647">
          <cell r="A1647" t="str">
            <v>BO14105103025</v>
          </cell>
          <cell r="B1647" t="str">
            <v>Mahasamund</v>
          </cell>
          <cell r="C1647" t="str">
            <v>SINGHI BO</v>
          </cell>
          <cell r="D1647" t="str">
            <v>SINGHI BO</v>
          </cell>
          <cell r="E1647">
            <v>21.164210000000001</v>
          </cell>
          <cell r="F1647">
            <v>82.266679999999994</v>
          </cell>
          <cell r="G1647" t="str">
            <v>BO14105103025</v>
          </cell>
          <cell r="H1647" t="str">
            <v>Department of Posts</v>
          </cell>
          <cell r="I1647" t="str">
            <v>BC Banking Outlet</v>
          </cell>
          <cell r="J1647" t="str">
            <v>baghbahra</v>
          </cell>
          <cell r="K1647">
            <v>9669590888</v>
          </cell>
        </row>
        <row r="1648">
          <cell r="A1648" t="str">
            <v>BO14105137022</v>
          </cell>
          <cell r="B1648" t="str">
            <v>Mahasamund</v>
          </cell>
          <cell r="C1648" t="str">
            <v>SORID BO</v>
          </cell>
          <cell r="D1648" t="str">
            <v>SORID BO</v>
          </cell>
          <cell r="E1648">
            <v>21.165019999999998</v>
          </cell>
          <cell r="F1648">
            <v>82.139589999999998</v>
          </cell>
          <cell r="G1648" t="str">
            <v>BO14105137022</v>
          </cell>
          <cell r="H1648" t="str">
            <v>Department of Posts</v>
          </cell>
          <cell r="I1648" t="str">
            <v>BC Banking Outlet</v>
          </cell>
          <cell r="J1648" t="str">
            <v>mahasamund</v>
          </cell>
          <cell r="K1648">
            <v>6261752559</v>
          </cell>
        </row>
        <row r="1649">
          <cell r="A1649" t="str">
            <v>BO14105150008</v>
          </cell>
          <cell r="B1649" t="str">
            <v>Mahasamund</v>
          </cell>
          <cell r="C1649" t="str">
            <v>GHONCH BO</v>
          </cell>
          <cell r="D1649" t="str">
            <v>GHONCH BO</v>
          </cell>
          <cell r="E1649">
            <v>21.171769999999999</v>
          </cell>
          <cell r="F1649">
            <v>82.458709999999996</v>
          </cell>
          <cell r="G1649" t="str">
            <v>BO14105150008</v>
          </cell>
          <cell r="H1649" t="str">
            <v>Department of Posts</v>
          </cell>
          <cell r="I1649" t="str">
            <v>BC Banking Outlet</v>
          </cell>
          <cell r="J1649" t="str">
            <v>pithora</v>
          </cell>
          <cell r="K1649">
            <v>9644162416</v>
          </cell>
        </row>
        <row r="1650">
          <cell r="A1650" t="str">
            <v>BO14105162008</v>
          </cell>
          <cell r="B1650" t="str">
            <v>Mahasamund</v>
          </cell>
          <cell r="C1650" t="str">
            <v>GERRA BO</v>
          </cell>
          <cell r="D1650" t="str">
            <v>GERRA BO</v>
          </cell>
          <cell r="E1650">
            <v>21.178429999999999</v>
          </cell>
          <cell r="F1650">
            <v>83.112229999999997</v>
          </cell>
          <cell r="G1650" t="str">
            <v>BO14105162008</v>
          </cell>
          <cell r="H1650" t="str">
            <v>Department of Posts</v>
          </cell>
          <cell r="I1650" t="str">
            <v>BC Banking Outlet</v>
          </cell>
          <cell r="J1650" t="str">
            <v>saraipali</v>
          </cell>
          <cell r="K1650">
            <v>7999207676</v>
          </cell>
        </row>
        <row r="1651">
          <cell r="A1651" t="str">
            <v>BO14105137006</v>
          </cell>
          <cell r="B1651" t="str">
            <v>Mahasamund</v>
          </cell>
          <cell r="C1651" t="str">
            <v>BIRKONI BO</v>
          </cell>
          <cell r="D1651" t="str">
            <v>BIRKONI BO</v>
          </cell>
          <cell r="E1651">
            <v>21.1843</v>
          </cell>
          <cell r="F1651">
            <v>82.059799999999996</v>
          </cell>
          <cell r="G1651" t="str">
            <v>BO14105137006</v>
          </cell>
          <cell r="H1651" t="str">
            <v>Department of Posts</v>
          </cell>
          <cell r="I1651" t="str">
            <v>BC Banking Outlet</v>
          </cell>
          <cell r="J1651" t="str">
            <v>mahasamund</v>
          </cell>
          <cell r="K1651">
            <v>8889148627</v>
          </cell>
        </row>
        <row r="1652">
          <cell r="A1652" t="str">
            <v>BO14105162001</v>
          </cell>
          <cell r="B1652" t="str">
            <v>Mahasamund</v>
          </cell>
          <cell r="C1652" t="str">
            <v>AMARKOT BO</v>
          </cell>
          <cell r="D1652" t="str">
            <v>AMARKOT BO</v>
          </cell>
          <cell r="E1652">
            <v>21.187259999999998</v>
          </cell>
          <cell r="F1652">
            <v>82.537049999999994</v>
          </cell>
          <cell r="G1652" t="str">
            <v>BO14105162001</v>
          </cell>
          <cell r="H1652" t="str">
            <v>Department of Posts</v>
          </cell>
          <cell r="I1652" t="str">
            <v>BC Banking Outlet</v>
          </cell>
          <cell r="J1652" t="str">
            <v>saraipali</v>
          </cell>
          <cell r="K1652">
            <v>9827871507</v>
          </cell>
        </row>
        <row r="1653">
          <cell r="A1653" t="str">
            <v>BO14105150010</v>
          </cell>
          <cell r="B1653" t="str">
            <v>Mahasamund</v>
          </cell>
          <cell r="C1653" t="str">
            <v>KHATTA BO</v>
          </cell>
          <cell r="D1653" t="str">
            <v>KHATTA BO</v>
          </cell>
          <cell r="E1653">
            <v>21.190110000000001</v>
          </cell>
          <cell r="F1653">
            <v>82.276889999999995</v>
          </cell>
          <cell r="G1653" t="str">
            <v>BO14105150010</v>
          </cell>
          <cell r="H1653" t="str">
            <v>Department of Posts</v>
          </cell>
          <cell r="I1653" t="str">
            <v>BC Banking Outlet</v>
          </cell>
          <cell r="J1653" t="str">
            <v>pithora</v>
          </cell>
          <cell r="K1653">
            <v>8234989811</v>
          </cell>
        </row>
        <row r="1654">
          <cell r="A1654" t="str">
            <v>BO14105106001</v>
          </cell>
          <cell r="B1654" t="str">
            <v>Mahasamund</v>
          </cell>
          <cell r="C1654" t="str">
            <v>ANKORI BO</v>
          </cell>
          <cell r="D1654" t="str">
            <v>ANKORI BO</v>
          </cell>
          <cell r="E1654">
            <v>21.193349999999999</v>
          </cell>
          <cell r="F1654">
            <v>82.903779999999998</v>
          </cell>
          <cell r="G1654" t="str">
            <v>BO14105106001</v>
          </cell>
          <cell r="H1654" t="str">
            <v>Department of Posts</v>
          </cell>
          <cell r="I1654" t="str">
            <v>BC Banking Outlet</v>
          </cell>
          <cell r="J1654" t="str">
            <v>basna</v>
          </cell>
          <cell r="K1654">
            <v>7611148909</v>
          </cell>
        </row>
        <row r="1655">
          <cell r="A1655" t="str">
            <v>BO16308114003</v>
          </cell>
          <cell r="B1655" t="str">
            <v>Mahasamund</v>
          </cell>
          <cell r="C1655" t="str">
            <v>BAROLI BO</v>
          </cell>
          <cell r="D1655" t="str">
            <v>BAROLI BO</v>
          </cell>
          <cell r="E1655">
            <v>21.212900000000001</v>
          </cell>
          <cell r="F1655">
            <v>82.826400000000007</v>
          </cell>
          <cell r="G1655" t="str">
            <v>BO16308114003</v>
          </cell>
          <cell r="H1655" t="str">
            <v>Department of Posts</v>
          </cell>
          <cell r="I1655" t="str">
            <v>BC Banking Outlet</v>
          </cell>
          <cell r="J1655" t="str">
            <v>basna</v>
          </cell>
          <cell r="K1655">
            <v>7049080733</v>
          </cell>
        </row>
        <row r="1656">
          <cell r="A1656" t="str">
            <v>BO14105137005</v>
          </cell>
          <cell r="B1656" t="str">
            <v>Mahasamund</v>
          </cell>
          <cell r="C1656" t="str">
            <v>BHORING BO</v>
          </cell>
          <cell r="D1656" t="str">
            <v>BHORING BO</v>
          </cell>
          <cell r="E1656">
            <v>21.2134</v>
          </cell>
          <cell r="F1656">
            <v>82.111500000000007</v>
          </cell>
          <cell r="G1656" t="str">
            <v>BO14105137005</v>
          </cell>
          <cell r="H1656" t="str">
            <v>Department of Posts</v>
          </cell>
          <cell r="I1656" t="str">
            <v>BC Banking Outlet</v>
          </cell>
          <cell r="J1656" t="str">
            <v>mahasamund</v>
          </cell>
          <cell r="K1656">
            <v>9573942849</v>
          </cell>
        </row>
        <row r="1657">
          <cell r="A1657" t="str">
            <v>BO14105161008</v>
          </cell>
          <cell r="B1657" t="str">
            <v>Mahasamund</v>
          </cell>
          <cell r="C1657" t="str">
            <v>PARASWANI BO</v>
          </cell>
          <cell r="D1657" t="str">
            <v>PARASWANI BO</v>
          </cell>
          <cell r="E1657">
            <v>21.213619999999999</v>
          </cell>
          <cell r="F1657">
            <v>82.668239999999997</v>
          </cell>
          <cell r="G1657" t="str">
            <v>BO14105161008</v>
          </cell>
          <cell r="H1657" t="str">
            <v>Department of Posts</v>
          </cell>
          <cell r="I1657" t="str">
            <v>BC Banking Outlet</v>
          </cell>
          <cell r="J1657" t="str">
            <v>basna</v>
          </cell>
          <cell r="K1657">
            <v>8435043362</v>
          </cell>
        </row>
        <row r="1658">
          <cell r="A1658" t="str">
            <v>BO14105106007</v>
          </cell>
          <cell r="B1658" t="str">
            <v>Mahasamund</v>
          </cell>
          <cell r="C1658" t="str">
            <v>GARHPHULJHAR BO</v>
          </cell>
          <cell r="D1658" t="str">
            <v>GARHPHULJHAR BO</v>
          </cell>
          <cell r="E1658">
            <v>21.214359999999999</v>
          </cell>
          <cell r="F1658">
            <v>82.85642</v>
          </cell>
          <cell r="G1658" t="str">
            <v>BO14105106007</v>
          </cell>
          <cell r="H1658" t="str">
            <v>Department of Posts</v>
          </cell>
          <cell r="I1658" t="str">
            <v>BC Banking Outlet</v>
          </cell>
          <cell r="J1658" t="str">
            <v>basna</v>
          </cell>
          <cell r="K1658">
            <v>7210986721</v>
          </cell>
        </row>
        <row r="1659">
          <cell r="A1659" t="str">
            <v>BO14105162016</v>
          </cell>
          <cell r="B1659" t="str">
            <v>Mahasamund</v>
          </cell>
          <cell r="C1659" t="str">
            <v>MALDAMAL BO</v>
          </cell>
          <cell r="D1659" t="str">
            <v>MALDAMAL BO</v>
          </cell>
          <cell r="E1659">
            <v>21.218730000000001</v>
          </cell>
          <cell r="F1659">
            <v>83.173419999999993</v>
          </cell>
          <cell r="G1659" t="str">
            <v>BO14105162016</v>
          </cell>
          <cell r="H1659" t="str">
            <v>Department of Posts</v>
          </cell>
          <cell r="I1659" t="str">
            <v>BC Banking Outlet</v>
          </cell>
          <cell r="J1659" t="str">
            <v>saraipali</v>
          </cell>
          <cell r="K1659">
            <v>9685610004</v>
          </cell>
        </row>
        <row r="1660">
          <cell r="A1660" t="str">
            <v>BO14105150007</v>
          </cell>
          <cell r="B1660" t="str">
            <v>Mahasamund</v>
          </cell>
          <cell r="C1660" t="str">
            <v>GADBEDA BO</v>
          </cell>
          <cell r="D1660" t="str">
            <v>GADBEDA BO</v>
          </cell>
          <cell r="E1660">
            <v>21.227509999999999</v>
          </cell>
          <cell r="F1660">
            <v>82.487269999999995</v>
          </cell>
          <cell r="G1660" t="str">
            <v>BO14105150007</v>
          </cell>
          <cell r="H1660" t="str">
            <v>Department of Posts</v>
          </cell>
          <cell r="I1660" t="str">
            <v>BC Banking Outlet</v>
          </cell>
          <cell r="J1660" t="str">
            <v>pithora</v>
          </cell>
          <cell r="K1660">
            <v>7974745526</v>
          </cell>
        </row>
        <row r="1661">
          <cell r="A1661" t="str">
            <v>BO14105162026</v>
          </cell>
          <cell r="B1661" t="str">
            <v>Mahasamund</v>
          </cell>
          <cell r="C1661" t="str">
            <v>TORESINGHA BO</v>
          </cell>
          <cell r="D1661" t="str">
            <v>TORESINGHA BO</v>
          </cell>
          <cell r="E1661">
            <v>21.231120000000001</v>
          </cell>
          <cell r="F1661">
            <v>83.020030000000006</v>
          </cell>
          <cell r="G1661" t="str">
            <v>BO14105162026</v>
          </cell>
          <cell r="H1661" t="str">
            <v>Department of Posts</v>
          </cell>
          <cell r="I1661" t="str">
            <v>BC Banking Outlet</v>
          </cell>
          <cell r="J1661" t="str">
            <v>saraipali</v>
          </cell>
          <cell r="K1661">
            <v>9165280422</v>
          </cell>
        </row>
        <row r="1662">
          <cell r="A1662" t="str">
            <v>BO14105137009</v>
          </cell>
          <cell r="B1662" t="str">
            <v>Mahasamund</v>
          </cell>
          <cell r="C1662" t="str">
            <v>JALKI BO</v>
          </cell>
          <cell r="D1662" t="str">
            <v>JALKI BO</v>
          </cell>
          <cell r="E1662">
            <v>21.235620000000001</v>
          </cell>
          <cell r="F1662">
            <v>82.223780000000005</v>
          </cell>
          <cell r="G1662" t="str">
            <v>BO14105137009</v>
          </cell>
          <cell r="H1662" t="str">
            <v>Department of Posts</v>
          </cell>
          <cell r="I1662" t="str">
            <v>BC Banking Outlet</v>
          </cell>
          <cell r="J1662" t="str">
            <v>mahasamund</v>
          </cell>
          <cell r="K1662">
            <v>9617716395</v>
          </cell>
        </row>
        <row r="1663">
          <cell r="A1663" t="str">
            <v>BO14103138009</v>
          </cell>
          <cell r="B1663" t="str">
            <v>Durg</v>
          </cell>
          <cell r="C1663" t="str">
            <v>MEDESARA BO</v>
          </cell>
          <cell r="D1663" t="str">
            <v>MEDESARA BO</v>
          </cell>
          <cell r="E1663">
            <v>21.377001</v>
          </cell>
          <cell r="F1663">
            <v>81.358380999999994</v>
          </cell>
          <cell r="G1663" t="str">
            <v>BO14103138009</v>
          </cell>
          <cell r="H1663" t="str">
            <v>Department of Posts</v>
          </cell>
          <cell r="I1663" t="str">
            <v>BC Banking Outlet</v>
          </cell>
          <cell r="J1663" t="str">
            <v>dhamdha</v>
          </cell>
          <cell r="K1663">
            <v>8839151292</v>
          </cell>
        </row>
        <row r="1664">
          <cell r="A1664" t="str">
            <v>BO14105162014</v>
          </cell>
          <cell r="B1664" t="str">
            <v>Mahasamund</v>
          </cell>
          <cell r="C1664" t="str">
            <v>KISDI BO</v>
          </cell>
          <cell r="D1664" t="str">
            <v>KISDI BO</v>
          </cell>
          <cell r="E1664">
            <v>21.242280000000001</v>
          </cell>
          <cell r="F1664">
            <v>83.064840000000004</v>
          </cell>
          <cell r="G1664" t="str">
            <v>BO14105162014</v>
          </cell>
          <cell r="H1664" t="str">
            <v>Department of Posts</v>
          </cell>
          <cell r="I1664" t="str">
            <v>BC Banking Outlet</v>
          </cell>
          <cell r="J1664" t="str">
            <v>saraipali</v>
          </cell>
          <cell r="K1664">
            <v>9340444072</v>
          </cell>
        </row>
        <row r="1665">
          <cell r="A1665" t="str">
            <v>PO14105150000</v>
          </cell>
          <cell r="B1665" t="str">
            <v>Mahasamund</v>
          </cell>
          <cell r="C1665" t="str">
            <v>PITHORA SO</v>
          </cell>
          <cell r="D1665" t="str">
            <v>PITHORA SO</v>
          </cell>
          <cell r="E1665">
            <v>21.24662</v>
          </cell>
          <cell r="F1665">
            <v>82.517539999999997</v>
          </cell>
          <cell r="G1665" t="str">
            <v>PO14105150000</v>
          </cell>
          <cell r="H1665" t="str">
            <v>Department of Posts</v>
          </cell>
          <cell r="I1665" t="str">
            <v>BC Banking Outlet</v>
          </cell>
          <cell r="J1665" t="str">
            <v>pithora</v>
          </cell>
          <cell r="K1665">
            <v>8103356191</v>
          </cell>
        </row>
        <row r="1666">
          <cell r="A1666" t="str">
            <v>BO14105150017</v>
          </cell>
          <cell r="B1666" t="str">
            <v>Mahasamund</v>
          </cell>
          <cell r="C1666" t="str">
            <v>TURENGA BO</v>
          </cell>
          <cell r="D1666" t="str">
            <v>TURENGA BO</v>
          </cell>
          <cell r="E1666">
            <v>21.25141</v>
          </cell>
          <cell r="F1666">
            <v>82.35933</v>
          </cell>
          <cell r="G1666" t="str">
            <v>BO14105150017</v>
          </cell>
          <cell r="H1666" t="str">
            <v>Department of Posts</v>
          </cell>
          <cell r="I1666" t="str">
            <v>BC Banking Outlet</v>
          </cell>
          <cell r="J1666" t="str">
            <v>pithora</v>
          </cell>
          <cell r="K1666">
            <v>8332063546</v>
          </cell>
        </row>
        <row r="1667">
          <cell r="A1667" t="str">
            <v>BO14105150012</v>
          </cell>
          <cell r="B1667" t="str">
            <v>Mahasamund</v>
          </cell>
          <cell r="C1667" t="str">
            <v>NARTORA BO</v>
          </cell>
          <cell r="D1667" t="str">
            <v>NARTORA BO</v>
          </cell>
          <cell r="E1667">
            <v>21.252829999999999</v>
          </cell>
          <cell r="F1667">
            <v>82.522329999999997</v>
          </cell>
          <cell r="G1667" t="str">
            <v>BO14105150012</v>
          </cell>
          <cell r="H1667" t="str">
            <v>Department of Posts</v>
          </cell>
          <cell r="I1667" t="str">
            <v>BC Banking Outlet</v>
          </cell>
          <cell r="J1667" t="str">
            <v>pithora</v>
          </cell>
          <cell r="K1667">
            <v>8889801485</v>
          </cell>
        </row>
        <row r="1668">
          <cell r="A1668" t="str">
            <v>BO14105162022</v>
          </cell>
          <cell r="B1668" t="str">
            <v>Mahasamund</v>
          </cell>
          <cell r="C1668" t="str">
            <v>PUTKA BO</v>
          </cell>
          <cell r="D1668" t="str">
            <v>PUTKA BO</v>
          </cell>
          <cell r="E1668">
            <v>21.255710000000001</v>
          </cell>
          <cell r="F1668">
            <v>83.135469999999998</v>
          </cell>
          <cell r="G1668" t="str">
            <v>BO14105162022</v>
          </cell>
          <cell r="H1668" t="str">
            <v>Department of Posts</v>
          </cell>
          <cell r="I1668" t="str">
            <v>BC Banking Outlet</v>
          </cell>
          <cell r="J1668" t="str">
            <v>saraipali</v>
          </cell>
          <cell r="K1668">
            <v>9713649272</v>
          </cell>
        </row>
        <row r="1669">
          <cell r="A1669" t="str">
            <v>BO14105106002</v>
          </cell>
          <cell r="B1669" t="str">
            <v>Mahasamund</v>
          </cell>
          <cell r="C1669" t="str">
            <v>BANSULA BO</v>
          </cell>
          <cell r="D1669" t="str">
            <v>BANSULA BO</v>
          </cell>
          <cell r="E1669">
            <v>21.26098</v>
          </cell>
          <cell r="F1669">
            <v>82.839020000000005</v>
          </cell>
          <cell r="G1669" t="str">
            <v>BO14105106002</v>
          </cell>
          <cell r="H1669" t="str">
            <v>Department of Posts</v>
          </cell>
          <cell r="I1669" t="str">
            <v>BC Banking Outlet</v>
          </cell>
          <cell r="J1669" t="str">
            <v>basna</v>
          </cell>
          <cell r="K1669">
            <v>9340255568</v>
          </cell>
        </row>
        <row r="1670">
          <cell r="A1670" t="str">
            <v>BO14105150014</v>
          </cell>
          <cell r="B1670" t="str">
            <v>Mahasamund</v>
          </cell>
          <cell r="C1670" t="str">
            <v>RAITUM BO</v>
          </cell>
          <cell r="D1670" t="str">
            <v>RAITUM BO</v>
          </cell>
          <cell r="E1670">
            <v>21.268930000000001</v>
          </cell>
          <cell r="F1670">
            <v>82.314419999999998</v>
          </cell>
          <cell r="G1670" t="str">
            <v>BO14105150014</v>
          </cell>
          <cell r="H1670" t="str">
            <v>Department of Posts</v>
          </cell>
          <cell r="I1670" t="str">
            <v>BC Banking Outlet</v>
          </cell>
          <cell r="J1670" t="str">
            <v>pithora</v>
          </cell>
          <cell r="K1670">
            <v>7697245950</v>
          </cell>
        </row>
        <row r="1671">
          <cell r="A1671" t="str">
            <v>BO14105161001</v>
          </cell>
          <cell r="B1671" t="str">
            <v>Mahasamund</v>
          </cell>
          <cell r="C1671" t="str">
            <v>BHAGAT DEORI BO</v>
          </cell>
          <cell r="D1671" t="str">
            <v>BHAGAT DEORI BO</v>
          </cell>
          <cell r="E1671">
            <v>21.27242</v>
          </cell>
          <cell r="F1671">
            <v>82.727029999999999</v>
          </cell>
          <cell r="G1671" t="str">
            <v>BO14105161001</v>
          </cell>
          <cell r="H1671" t="str">
            <v>Department of Posts</v>
          </cell>
          <cell r="I1671" t="str">
            <v>BC Banking Outlet</v>
          </cell>
          <cell r="J1671" t="str">
            <v>basna</v>
          </cell>
          <cell r="K1671">
            <v>6260182425</v>
          </cell>
        </row>
        <row r="1672">
          <cell r="A1672" t="str">
            <v>BO32405202001</v>
          </cell>
          <cell r="B1672" t="str">
            <v>Mahasamund</v>
          </cell>
          <cell r="C1672" t="str">
            <v>BASNA BO</v>
          </cell>
          <cell r="D1672" t="str">
            <v>BASNA BO</v>
          </cell>
          <cell r="E1672">
            <v>21.277177999999999</v>
          </cell>
          <cell r="F1672">
            <v>82.817279999999997</v>
          </cell>
          <cell r="G1672" t="str">
            <v>BO32405202001</v>
          </cell>
          <cell r="H1672" t="str">
            <v>Department of Posts</v>
          </cell>
          <cell r="I1672" t="str">
            <v>BC Banking Outlet</v>
          </cell>
          <cell r="J1672" t="str">
            <v>basna</v>
          </cell>
          <cell r="K1672">
            <v>9981368230</v>
          </cell>
        </row>
        <row r="1673">
          <cell r="A1673" t="str">
            <v>BO14105161005</v>
          </cell>
          <cell r="B1673" t="str">
            <v>Mahasamund</v>
          </cell>
          <cell r="C1673" t="str">
            <v>MEMRA BO</v>
          </cell>
          <cell r="D1673" t="str">
            <v>MEMRA BO</v>
          </cell>
          <cell r="E1673">
            <v>21.277239999999999</v>
          </cell>
          <cell r="F1673">
            <v>82.59599</v>
          </cell>
          <cell r="G1673" t="str">
            <v>BO14105161005</v>
          </cell>
          <cell r="H1673" t="str">
            <v>Department of Posts</v>
          </cell>
          <cell r="I1673" t="str">
            <v>BC Banking Outlet</v>
          </cell>
          <cell r="J1673" t="str">
            <v>basna</v>
          </cell>
          <cell r="K1673">
            <v>7828013363</v>
          </cell>
        </row>
        <row r="1674">
          <cell r="A1674" t="str">
            <v>PO14105106000</v>
          </cell>
          <cell r="B1674" t="str">
            <v>Mahasamund</v>
          </cell>
          <cell r="C1674" t="str">
            <v>BASNA SO</v>
          </cell>
          <cell r="D1674" t="str">
            <v>BASNA SO</v>
          </cell>
          <cell r="E1674">
            <v>21.277259999999998</v>
          </cell>
          <cell r="F1674">
            <v>82.817189999999997</v>
          </cell>
          <cell r="G1674" t="str">
            <v>PO14105106000</v>
          </cell>
          <cell r="H1674" t="str">
            <v>Department of Posts</v>
          </cell>
          <cell r="I1674" t="str">
            <v>BC Banking Outlet</v>
          </cell>
          <cell r="J1674" t="str">
            <v>basna</v>
          </cell>
          <cell r="K1674">
            <v>9981368230</v>
          </cell>
        </row>
        <row r="1675">
          <cell r="A1675" t="str">
            <v>BO14105137016</v>
          </cell>
          <cell r="B1675" t="str">
            <v>Mahasamund</v>
          </cell>
          <cell r="C1675" t="str">
            <v>LAHANGAR BO</v>
          </cell>
          <cell r="D1675" t="str">
            <v>LAHANGAR BO</v>
          </cell>
          <cell r="E1675">
            <v>21.27938</v>
          </cell>
          <cell r="F1675">
            <v>82.15943</v>
          </cell>
          <cell r="G1675" t="str">
            <v>BO14105137016</v>
          </cell>
          <cell r="H1675" t="str">
            <v>Department of Posts</v>
          </cell>
          <cell r="I1675" t="str">
            <v>BC Banking Outlet</v>
          </cell>
          <cell r="J1675" t="str">
            <v>mahasamund</v>
          </cell>
          <cell r="K1675">
            <v>7909713702</v>
          </cell>
        </row>
        <row r="1676">
          <cell r="A1676" t="str">
            <v>BO14105106011</v>
          </cell>
          <cell r="B1676" t="str">
            <v>Mahasamund</v>
          </cell>
          <cell r="C1676" t="str">
            <v>SIRKO BO</v>
          </cell>
          <cell r="D1676" t="str">
            <v>SIRKO BO</v>
          </cell>
          <cell r="E1676">
            <v>21.279423999999999</v>
          </cell>
          <cell r="F1676">
            <v>82.831333999999998</v>
          </cell>
          <cell r="G1676" t="str">
            <v>BO14105106011</v>
          </cell>
          <cell r="H1676" t="str">
            <v>Department of Posts</v>
          </cell>
          <cell r="I1676" t="str">
            <v>BC Banking Outlet</v>
          </cell>
          <cell r="J1676" t="str">
            <v>basna</v>
          </cell>
          <cell r="K1676">
            <v>6266708324</v>
          </cell>
        </row>
        <row r="1677">
          <cell r="A1677" t="str">
            <v>BO14105161010</v>
          </cell>
          <cell r="B1677" t="str">
            <v>Mahasamund</v>
          </cell>
          <cell r="C1677" t="str">
            <v>SALDIH BO</v>
          </cell>
          <cell r="D1677" t="str">
            <v>SALDIH BO</v>
          </cell>
          <cell r="E1677">
            <v>21.283118000000002</v>
          </cell>
          <cell r="F1677">
            <v>82.672640999999999</v>
          </cell>
          <cell r="G1677" t="str">
            <v>BO14105161010</v>
          </cell>
          <cell r="H1677" t="str">
            <v>Department of Posts</v>
          </cell>
          <cell r="I1677" t="str">
            <v>BC Banking Outlet</v>
          </cell>
          <cell r="J1677" t="str">
            <v>basna</v>
          </cell>
          <cell r="K1677">
            <v>9617154502</v>
          </cell>
        </row>
        <row r="1678">
          <cell r="A1678" t="str">
            <v>PO14105161000</v>
          </cell>
          <cell r="B1678" t="str">
            <v>Mahasamund</v>
          </cell>
          <cell r="C1678" t="str">
            <v>SANKRA SO</v>
          </cell>
          <cell r="D1678" t="str">
            <v>SANKRA SO</v>
          </cell>
          <cell r="E1678">
            <v>21.286709999999999</v>
          </cell>
          <cell r="F1678">
            <v>82.656589999999994</v>
          </cell>
          <cell r="G1678" t="str">
            <v>PO14105161000</v>
          </cell>
          <cell r="H1678" t="str">
            <v>Department of Posts</v>
          </cell>
          <cell r="I1678" t="str">
            <v>BC Banking Outlet</v>
          </cell>
          <cell r="J1678" t="str">
            <v>basna</v>
          </cell>
          <cell r="K1678">
            <v>7354273518</v>
          </cell>
        </row>
        <row r="1679">
          <cell r="A1679" t="str">
            <v>BO14105162018</v>
          </cell>
          <cell r="B1679" t="str">
            <v>Mahasamund</v>
          </cell>
          <cell r="C1679" t="str">
            <v>PAIKIN BO</v>
          </cell>
          <cell r="D1679" t="str">
            <v>PAIKIN BO</v>
          </cell>
          <cell r="E1679">
            <v>21.29307</v>
          </cell>
          <cell r="F1679">
            <v>83.109179999999995</v>
          </cell>
          <cell r="G1679" t="str">
            <v>BO14105162018</v>
          </cell>
          <cell r="H1679" t="str">
            <v>Department of Posts</v>
          </cell>
          <cell r="I1679" t="str">
            <v>BC Banking Outlet</v>
          </cell>
          <cell r="J1679" t="str">
            <v>saraipali</v>
          </cell>
          <cell r="K1679">
            <v>9826137496</v>
          </cell>
        </row>
        <row r="1680">
          <cell r="A1680" t="str">
            <v>BO14105162024</v>
          </cell>
          <cell r="B1680" t="str">
            <v>Mahasamund</v>
          </cell>
          <cell r="C1680" t="str">
            <v>SINGHANPUR BO</v>
          </cell>
          <cell r="D1680" t="str">
            <v>SINGHANPUR BO</v>
          </cell>
          <cell r="E1680">
            <v>21.297225000000001</v>
          </cell>
          <cell r="F1680">
            <v>82.934774000000004</v>
          </cell>
          <cell r="G1680" t="str">
            <v>BO14105162024</v>
          </cell>
          <cell r="H1680" t="str">
            <v>Department of Posts</v>
          </cell>
          <cell r="I1680" t="str">
            <v>BC Banking Outlet</v>
          </cell>
          <cell r="J1680" t="str">
            <v>saraipali</v>
          </cell>
          <cell r="K1680">
            <v>7746022115</v>
          </cell>
        </row>
        <row r="1681">
          <cell r="A1681" t="str">
            <v>BO14105162025</v>
          </cell>
          <cell r="B1681" t="str">
            <v>Mahasamund</v>
          </cell>
          <cell r="C1681" t="str">
            <v>SINGHODA BO</v>
          </cell>
          <cell r="D1681" t="str">
            <v>SINGHODA BO</v>
          </cell>
          <cell r="E1681">
            <v>21.297499999999999</v>
          </cell>
          <cell r="F1681">
            <v>83.181301000000005</v>
          </cell>
          <cell r="G1681" t="str">
            <v>BO14105162025</v>
          </cell>
          <cell r="H1681" t="str">
            <v>Department of Posts</v>
          </cell>
          <cell r="I1681" t="str">
            <v>BC Banking Outlet</v>
          </cell>
          <cell r="J1681" t="str">
            <v>saraipali</v>
          </cell>
          <cell r="K1681">
            <v>7804079952</v>
          </cell>
        </row>
        <row r="1682">
          <cell r="A1682" t="str">
            <v>BO14105150011</v>
          </cell>
          <cell r="B1682" t="str">
            <v>Mahasamund</v>
          </cell>
          <cell r="C1682" t="str">
            <v>KISHANPUR BO</v>
          </cell>
          <cell r="D1682" t="str">
            <v>KISHANPUR BO</v>
          </cell>
          <cell r="E1682">
            <v>21.305140000000002</v>
          </cell>
          <cell r="F1682">
            <v>82.55659</v>
          </cell>
          <cell r="G1682" t="str">
            <v>BO14105150011</v>
          </cell>
          <cell r="H1682" t="str">
            <v>Department of Posts</v>
          </cell>
          <cell r="I1682" t="str">
            <v>BC Banking Outlet</v>
          </cell>
          <cell r="J1682" t="str">
            <v>pithora</v>
          </cell>
          <cell r="K1682">
            <v>8225076018</v>
          </cell>
        </row>
        <row r="1683">
          <cell r="A1683" t="str">
            <v>BO14105150005</v>
          </cell>
          <cell r="B1683" t="str">
            <v>Mahasamund</v>
          </cell>
          <cell r="C1683" t="str">
            <v>BHITHIDIH BO</v>
          </cell>
          <cell r="D1683" t="str">
            <v>BHITHIDIH BO</v>
          </cell>
          <cell r="E1683">
            <v>21.306339999999999</v>
          </cell>
          <cell r="F1683">
            <v>82.478009999999998</v>
          </cell>
          <cell r="G1683" t="str">
            <v>BO14105150005</v>
          </cell>
          <cell r="H1683" t="str">
            <v>Department of Posts</v>
          </cell>
          <cell r="I1683" t="str">
            <v>BC Banking Outlet</v>
          </cell>
          <cell r="J1683" t="str">
            <v>pithora</v>
          </cell>
          <cell r="K1683">
            <v>6268241716</v>
          </cell>
        </row>
        <row r="1684">
          <cell r="A1684" t="str">
            <v>BO14105162004</v>
          </cell>
          <cell r="B1684" t="str">
            <v>Mahasamund</v>
          </cell>
          <cell r="C1684" t="str">
            <v>BHAWARPUR BO</v>
          </cell>
          <cell r="D1684" t="str">
            <v>BHAWARPUR BO</v>
          </cell>
          <cell r="E1684">
            <v>21.319959999999998</v>
          </cell>
          <cell r="F1684">
            <v>83.019739999999999</v>
          </cell>
          <cell r="G1684" t="str">
            <v>BO14105162004</v>
          </cell>
          <cell r="H1684" t="str">
            <v>Department of Posts</v>
          </cell>
          <cell r="I1684" t="str">
            <v>BC Banking Outlet</v>
          </cell>
          <cell r="J1684" t="str">
            <v>saraipali</v>
          </cell>
          <cell r="K1684">
            <v>9926826466</v>
          </cell>
        </row>
        <row r="1685">
          <cell r="A1685" t="str">
            <v>BO14105162007</v>
          </cell>
          <cell r="B1685" t="str">
            <v>Mahasamund</v>
          </cell>
          <cell r="C1685" t="str">
            <v>CHATTIGIROLA BO</v>
          </cell>
          <cell r="D1685" t="str">
            <v>CHATTIGIROLA BO</v>
          </cell>
          <cell r="E1685">
            <v>21.319966000000001</v>
          </cell>
          <cell r="F1685">
            <v>83.019739999999999</v>
          </cell>
          <cell r="G1685" t="str">
            <v>BO14105162007</v>
          </cell>
          <cell r="H1685" t="str">
            <v>Department of Posts</v>
          </cell>
          <cell r="I1685" t="str">
            <v>BC Banking Outlet</v>
          </cell>
          <cell r="J1685" t="str">
            <v>saraipali</v>
          </cell>
          <cell r="K1685">
            <v>6260288505</v>
          </cell>
        </row>
        <row r="1686">
          <cell r="A1686" t="str">
            <v>PO14105162000</v>
          </cell>
          <cell r="B1686" t="str">
            <v>Mahasamund</v>
          </cell>
          <cell r="C1686" t="str">
            <v>SARAIPALI SO</v>
          </cell>
          <cell r="D1686" t="str">
            <v>SARAIPALI SO</v>
          </cell>
          <cell r="E1686">
            <v>21.330258000000001</v>
          </cell>
          <cell r="F1686">
            <v>82.998412000000002</v>
          </cell>
          <cell r="G1686" t="str">
            <v>PO14105162000</v>
          </cell>
          <cell r="H1686" t="str">
            <v>Department of Posts</v>
          </cell>
          <cell r="I1686" t="str">
            <v>BC Banking Outlet</v>
          </cell>
          <cell r="J1686" t="str">
            <v>saraipali</v>
          </cell>
          <cell r="K1686">
            <v>7000542869</v>
          </cell>
        </row>
        <row r="1687">
          <cell r="A1687" t="str">
            <v>PO14105127000</v>
          </cell>
          <cell r="B1687" t="str">
            <v>Mahasamund</v>
          </cell>
          <cell r="C1687" t="str">
            <v>JAGDISHPUR SO (MAHASAMUND)</v>
          </cell>
          <cell r="D1687" t="str">
            <v>JAGDISHPUR SO (MAHASAMUND)</v>
          </cell>
          <cell r="E1687">
            <v>21.335159999999998</v>
          </cell>
          <cell r="F1687">
            <v>82.769959999999998</v>
          </cell>
          <cell r="G1687" t="str">
            <v>PO14105127000</v>
          </cell>
          <cell r="H1687" t="str">
            <v>Department of Posts</v>
          </cell>
          <cell r="I1687" t="str">
            <v>BC Banking Outlet</v>
          </cell>
          <cell r="J1687" t="str">
            <v>basna</v>
          </cell>
          <cell r="K1687">
            <v>8871029032</v>
          </cell>
        </row>
        <row r="1688">
          <cell r="A1688" t="str">
            <v>BO14105127004</v>
          </cell>
          <cell r="B1688" t="str">
            <v>Mahasamund</v>
          </cell>
          <cell r="C1688" t="str">
            <v>CHANAT BO</v>
          </cell>
          <cell r="D1688" t="str">
            <v>CHANAT BO</v>
          </cell>
          <cell r="E1688">
            <v>21.336386999999998</v>
          </cell>
          <cell r="F1688">
            <v>82.773808000000002</v>
          </cell>
          <cell r="G1688" t="str">
            <v>BO14105127004</v>
          </cell>
          <cell r="H1688" t="str">
            <v>Department of Posts</v>
          </cell>
          <cell r="I1688" t="str">
            <v>BC Banking Outlet</v>
          </cell>
          <cell r="J1688" t="str">
            <v>basna</v>
          </cell>
          <cell r="K1688">
            <v>8225037060</v>
          </cell>
        </row>
        <row r="1689">
          <cell r="A1689" t="str">
            <v>BO14105162006</v>
          </cell>
          <cell r="B1689" t="str">
            <v>Mahasamund</v>
          </cell>
          <cell r="C1689" t="str">
            <v>BONDA NAWAPALI BO</v>
          </cell>
          <cell r="D1689" t="str">
            <v>BONDA NAWAPALI BO</v>
          </cell>
          <cell r="E1689">
            <v>21.338159999999998</v>
          </cell>
          <cell r="F1689">
            <v>83.051240000000007</v>
          </cell>
          <cell r="G1689" t="str">
            <v>BO14105162006</v>
          </cell>
          <cell r="H1689" t="str">
            <v>Department of Posts</v>
          </cell>
          <cell r="I1689" t="str">
            <v>BC Banking Outlet</v>
          </cell>
          <cell r="J1689" t="str">
            <v>saraipali</v>
          </cell>
          <cell r="K1689">
            <v>8965004501</v>
          </cell>
        </row>
        <row r="1690">
          <cell r="A1690" t="str">
            <v>BO14105106003</v>
          </cell>
          <cell r="B1690" t="str">
            <v>Mahasamund</v>
          </cell>
          <cell r="C1690" t="str">
            <v>BARDOLI BO</v>
          </cell>
          <cell r="D1690" t="str">
            <v>BARDOLI BO</v>
          </cell>
          <cell r="E1690">
            <v>21.33991</v>
          </cell>
          <cell r="F1690">
            <v>82.863410000000002</v>
          </cell>
          <cell r="G1690" t="str">
            <v>BO14105106003</v>
          </cell>
          <cell r="H1690" t="str">
            <v>Department of Posts</v>
          </cell>
          <cell r="I1690" t="str">
            <v>BC Banking Outlet</v>
          </cell>
          <cell r="J1690" t="str">
            <v>basna</v>
          </cell>
          <cell r="K1690">
            <v>7303308246</v>
          </cell>
        </row>
        <row r="1691">
          <cell r="A1691" t="str">
            <v>BO14105137021</v>
          </cell>
          <cell r="B1691" t="str">
            <v>Mahasamund</v>
          </cell>
          <cell r="C1691" t="str">
            <v>SIRPUR BO</v>
          </cell>
          <cell r="D1691" t="str">
            <v>SIRPUR BO</v>
          </cell>
          <cell r="E1691">
            <v>21.34252</v>
          </cell>
          <cell r="F1691">
            <v>82.181280000000001</v>
          </cell>
          <cell r="G1691" t="str">
            <v>BO14105137021</v>
          </cell>
          <cell r="H1691" t="str">
            <v>Department of Posts</v>
          </cell>
          <cell r="I1691" t="str">
            <v>BC Banking Outlet</v>
          </cell>
          <cell r="J1691" t="str">
            <v>mahasamund</v>
          </cell>
          <cell r="K1691">
            <v>9098649928</v>
          </cell>
        </row>
        <row r="1692">
          <cell r="A1692" t="str">
            <v>BO14105162010</v>
          </cell>
          <cell r="B1692" t="str">
            <v>Mahasamund</v>
          </cell>
          <cell r="C1692" t="str">
            <v>KALENDA BO</v>
          </cell>
          <cell r="D1692" t="str">
            <v>KALENDA BO</v>
          </cell>
          <cell r="E1692">
            <v>21.353120000000001</v>
          </cell>
          <cell r="F1692">
            <v>83.170969999999997</v>
          </cell>
          <cell r="G1692" t="str">
            <v>BO14105162010</v>
          </cell>
          <cell r="H1692" t="str">
            <v>Department of Posts</v>
          </cell>
          <cell r="I1692" t="str">
            <v>BC Banking Outlet</v>
          </cell>
          <cell r="J1692" t="str">
            <v>saraipali</v>
          </cell>
          <cell r="K1692">
            <v>8889676732</v>
          </cell>
        </row>
        <row r="1693">
          <cell r="A1693" t="str">
            <v>BO14105162011</v>
          </cell>
          <cell r="B1693" t="str">
            <v>Mahasamund</v>
          </cell>
          <cell r="C1693" t="str">
            <v>KENDUDHAR BO</v>
          </cell>
          <cell r="D1693" t="str">
            <v>KENDUDHAR BO</v>
          </cell>
          <cell r="E1693">
            <v>21.353701999999998</v>
          </cell>
          <cell r="F1693">
            <v>82.980276000000003</v>
          </cell>
          <cell r="G1693" t="str">
            <v>BO14105162011</v>
          </cell>
          <cell r="H1693" t="str">
            <v>Department of Posts</v>
          </cell>
          <cell r="I1693" t="str">
            <v>BC Banking Outlet</v>
          </cell>
          <cell r="J1693" t="str">
            <v>saraipali</v>
          </cell>
          <cell r="K1693">
            <v>9753824074</v>
          </cell>
        </row>
        <row r="1694">
          <cell r="A1694" t="str">
            <v>BO14105127007</v>
          </cell>
          <cell r="B1694" t="str">
            <v>Mahasamund</v>
          </cell>
          <cell r="C1694" t="str">
            <v>PIRDA BO</v>
          </cell>
          <cell r="D1694" t="str">
            <v>PIRDA BO</v>
          </cell>
          <cell r="E1694">
            <v>21.356072000000001</v>
          </cell>
          <cell r="F1694">
            <v>82.761500999999996</v>
          </cell>
          <cell r="G1694" t="str">
            <v>BO14105127007</v>
          </cell>
          <cell r="H1694" t="str">
            <v>Department of Posts</v>
          </cell>
          <cell r="I1694" t="str">
            <v>BC Banking Outlet</v>
          </cell>
          <cell r="J1694" t="str">
            <v>basna</v>
          </cell>
          <cell r="K1694">
            <v>9575330774</v>
          </cell>
        </row>
        <row r="1695">
          <cell r="A1695" t="str">
            <v>BO14105162019</v>
          </cell>
          <cell r="B1695" t="str">
            <v>Mahasamund</v>
          </cell>
          <cell r="C1695" t="str">
            <v>PAJHRAPALI BO</v>
          </cell>
          <cell r="D1695" t="str">
            <v>PAJHRAPALI BO</v>
          </cell>
          <cell r="E1695">
            <v>21.357510000000001</v>
          </cell>
          <cell r="F1695">
            <v>82.882320000000007</v>
          </cell>
          <cell r="G1695" t="str">
            <v>BO14105162019</v>
          </cell>
          <cell r="H1695" t="str">
            <v>Department of Posts</v>
          </cell>
          <cell r="I1695" t="str">
            <v>BC Banking Outlet</v>
          </cell>
          <cell r="J1695" t="str">
            <v>saraipali</v>
          </cell>
          <cell r="K1695">
            <v>8117019708</v>
          </cell>
        </row>
        <row r="1696">
          <cell r="A1696" t="str">
            <v>BO14105150001</v>
          </cell>
          <cell r="B1696" t="str">
            <v>Mahasamund</v>
          </cell>
          <cell r="C1696" t="str">
            <v>BAREKEL BO</v>
          </cell>
          <cell r="D1696" t="str">
            <v>BAREKEL BO</v>
          </cell>
          <cell r="E1696">
            <v>21.392230000000001</v>
          </cell>
          <cell r="F1696">
            <v>83.123959999999997</v>
          </cell>
          <cell r="G1696" t="str">
            <v>BO14105150001</v>
          </cell>
          <cell r="H1696" t="str">
            <v>Department of Posts</v>
          </cell>
          <cell r="I1696" t="str">
            <v>BC Banking Outlet</v>
          </cell>
          <cell r="J1696" t="str">
            <v>pithora</v>
          </cell>
          <cell r="K1696">
            <v>8959779929</v>
          </cell>
        </row>
        <row r="1697">
          <cell r="A1697" t="str">
            <v>BO14105162009</v>
          </cell>
          <cell r="B1697" t="str">
            <v>Mahasamund</v>
          </cell>
          <cell r="C1697" t="str">
            <v>JAMHARI BO</v>
          </cell>
          <cell r="D1697" t="str">
            <v>JAMHARI BO</v>
          </cell>
          <cell r="E1697">
            <v>21.399470000000001</v>
          </cell>
          <cell r="F1697">
            <v>83.006410000000002</v>
          </cell>
          <cell r="G1697" t="str">
            <v>BO14105162009</v>
          </cell>
          <cell r="H1697" t="str">
            <v>Department of Posts</v>
          </cell>
          <cell r="I1697" t="str">
            <v>BC Banking Outlet</v>
          </cell>
          <cell r="J1697" t="str">
            <v>saraipali</v>
          </cell>
          <cell r="K1697">
            <v>9977733692</v>
          </cell>
        </row>
        <row r="1698">
          <cell r="A1698" t="str">
            <v>BO14105162005</v>
          </cell>
          <cell r="B1698" t="str">
            <v>Mahasamund</v>
          </cell>
          <cell r="C1698" t="str">
            <v>BICHHIYA BO</v>
          </cell>
          <cell r="D1698" t="str">
            <v>BICHHIYA BO</v>
          </cell>
          <cell r="E1698">
            <v>21.399629999999998</v>
          </cell>
          <cell r="F1698">
            <v>82.955250000000007</v>
          </cell>
          <cell r="G1698" t="str">
            <v>BO14105162005</v>
          </cell>
          <cell r="H1698" t="str">
            <v>Department of Posts</v>
          </cell>
          <cell r="I1698" t="str">
            <v>BC Banking Outlet</v>
          </cell>
          <cell r="J1698" t="str">
            <v>saraipali</v>
          </cell>
          <cell r="K1698">
            <v>7770849053</v>
          </cell>
        </row>
        <row r="1699">
          <cell r="A1699" t="str">
            <v>BO14105162012</v>
          </cell>
          <cell r="B1699" t="str">
            <v>Mahasamund</v>
          </cell>
          <cell r="C1699" t="str">
            <v>KENDUWA BO</v>
          </cell>
          <cell r="D1699" t="str">
            <v>KENDUWA BO</v>
          </cell>
          <cell r="E1699">
            <v>21.40024</v>
          </cell>
          <cell r="F1699">
            <v>83.059439999999995</v>
          </cell>
          <cell r="G1699" t="str">
            <v>BO14105162012</v>
          </cell>
          <cell r="H1699" t="str">
            <v>Department of Posts</v>
          </cell>
          <cell r="I1699" t="str">
            <v>BC Banking Outlet</v>
          </cell>
          <cell r="J1699" t="str">
            <v>saraipali</v>
          </cell>
          <cell r="K1699">
            <v>8839757707</v>
          </cell>
        </row>
        <row r="1700">
          <cell r="A1700" t="str">
            <v>BO14105127006</v>
          </cell>
          <cell r="B1700" t="str">
            <v>Mahasamund</v>
          </cell>
          <cell r="C1700" t="str">
            <v>PATHARLA BO</v>
          </cell>
          <cell r="D1700" t="str">
            <v>PATHARLA BO</v>
          </cell>
          <cell r="E1700">
            <v>21.40174</v>
          </cell>
          <cell r="F1700">
            <v>82.751329999999996</v>
          </cell>
          <cell r="G1700" t="str">
            <v>BO14105127006</v>
          </cell>
          <cell r="H1700" t="str">
            <v>Department of Posts</v>
          </cell>
          <cell r="I1700" t="str">
            <v>BC Banking Outlet</v>
          </cell>
          <cell r="J1700" t="str">
            <v>basna</v>
          </cell>
          <cell r="K1700">
            <v>7999064849</v>
          </cell>
        </row>
        <row r="1701">
          <cell r="A1701" t="str">
            <v>BO14105162017</v>
          </cell>
          <cell r="B1701" t="str">
            <v>Mahasamund</v>
          </cell>
          <cell r="C1701" t="str">
            <v>NAWAGARH BO</v>
          </cell>
          <cell r="D1701" t="str">
            <v>NAWAGARH BO</v>
          </cell>
          <cell r="E1701">
            <v>21.41621</v>
          </cell>
          <cell r="F1701">
            <v>83.093209999999999</v>
          </cell>
          <cell r="G1701" t="str">
            <v>BO14105162017</v>
          </cell>
          <cell r="H1701" t="str">
            <v>Department of Posts</v>
          </cell>
          <cell r="I1701" t="str">
            <v>BC Banking Outlet</v>
          </cell>
          <cell r="J1701" t="str">
            <v>saraipali</v>
          </cell>
          <cell r="K1701">
            <v>9685232493</v>
          </cell>
        </row>
        <row r="1702">
          <cell r="A1702" t="str">
            <v>BO14105162028</v>
          </cell>
          <cell r="B1702" t="str">
            <v>Mahasamund</v>
          </cell>
          <cell r="C1702" t="str">
            <v>JAMDARHA BO</v>
          </cell>
          <cell r="D1702" t="str">
            <v>JAMDARHA BO</v>
          </cell>
          <cell r="E1702">
            <v>21.434480000000001</v>
          </cell>
          <cell r="F1702">
            <v>82.878159999999994</v>
          </cell>
          <cell r="G1702" t="str">
            <v>BO14105162028</v>
          </cell>
          <cell r="H1702" t="str">
            <v>Department of Posts</v>
          </cell>
          <cell r="I1702" t="str">
            <v>BC Banking Outlet</v>
          </cell>
          <cell r="J1702" t="str">
            <v>saraipali</v>
          </cell>
          <cell r="K1702">
            <v>7697508007</v>
          </cell>
        </row>
        <row r="1703">
          <cell r="A1703" t="str">
            <v>BO14105162013</v>
          </cell>
          <cell r="B1703" t="str">
            <v>Mahasamund</v>
          </cell>
          <cell r="C1703" t="str">
            <v>KHOKSA BO</v>
          </cell>
          <cell r="D1703" t="str">
            <v>KHOKSA BO</v>
          </cell>
          <cell r="E1703">
            <v>21.434909999999999</v>
          </cell>
          <cell r="F1703">
            <v>82.914829999999995</v>
          </cell>
          <cell r="G1703" t="str">
            <v>BO14105162013</v>
          </cell>
          <cell r="H1703" t="str">
            <v>Department of Posts</v>
          </cell>
          <cell r="I1703" t="str">
            <v>BC Banking Outlet</v>
          </cell>
          <cell r="J1703" t="str">
            <v>saraipali</v>
          </cell>
          <cell r="K1703">
            <v>9399365965</v>
          </cell>
        </row>
        <row r="1704">
          <cell r="A1704" t="str">
            <v>BO14105162015</v>
          </cell>
          <cell r="B1704" t="str">
            <v>Mahasamund</v>
          </cell>
          <cell r="C1704" t="str">
            <v>LAMBAR BO</v>
          </cell>
          <cell r="D1704" t="str">
            <v>LAMBAR BO</v>
          </cell>
          <cell r="E1704">
            <v>21.454160000000002</v>
          </cell>
          <cell r="F1704">
            <v>82.933869999999999</v>
          </cell>
          <cell r="G1704" t="str">
            <v>BO14105162015</v>
          </cell>
          <cell r="H1704" t="str">
            <v>Department of Posts</v>
          </cell>
          <cell r="I1704" t="str">
            <v>BC Banking Outlet</v>
          </cell>
          <cell r="J1704" t="str">
            <v>saraipali</v>
          </cell>
          <cell r="K1704">
            <v>9617051232</v>
          </cell>
        </row>
        <row r="1705">
          <cell r="A1705" t="str">
            <v>BO14105162002</v>
          </cell>
          <cell r="B1705" t="str">
            <v>Mahasamund</v>
          </cell>
          <cell r="C1705" t="str">
            <v>BADESAJAPALI BO</v>
          </cell>
          <cell r="D1705" t="str">
            <v>BADESAJAPALI BO</v>
          </cell>
          <cell r="E1705">
            <v>21.498149999999999</v>
          </cell>
          <cell r="F1705">
            <v>82.840559999999996</v>
          </cell>
          <cell r="G1705" t="str">
            <v>BO14105162002</v>
          </cell>
          <cell r="H1705" t="str">
            <v>Department of Posts</v>
          </cell>
          <cell r="I1705" t="str">
            <v>BC Banking Outlet</v>
          </cell>
          <cell r="J1705" t="str">
            <v>saraipali</v>
          </cell>
          <cell r="K1705">
            <v>6268717306</v>
          </cell>
        </row>
        <row r="1706">
          <cell r="A1706" t="str">
            <v>PO14102111000</v>
          </cell>
          <cell r="B1706" t="str">
            <v>Bilaspur</v>
          </cell>
          <cell r="C1706" t="str">
            <v>GOLE BAZAR BILASPUR SO</v>
          </cell>
          <cell r="D1706" t="str">
            <v>GOLE BAZAR BILASPUR SO</v>
          </cell>
          <cell r="E1706">
            <v>22.085719000000001</v>
          </cell>
          <cell r="F1706">
            <v>82.156575000000004</v>
          </cell>
          <cell r="G1706" t="str">
            <v>PO14102111000</v>
          </cell>
          <cell r="H1706" t="str">
            <v>Department of Posts</v>
          </cell>
          <cell r="I1706" t="str">
            <v>BC Banking Outlet</v>
          </cell>
          <cell r="J1706" t="str">
            <v>BILASPUR</v>
          </cell>
          <cell r="K1706">
            <v>0</v>
          </cell>
        </row>
        <row r="1707">
          <cell r="A1707" t="str">
            <v>BO14102133001</v>
          </cell>
          <cell r="B1707" t="str">
            <v>Mungeli</v>
          </cell>
          <cell r="C1707" t="str">
            <v>BADHRABUKHARI BO</v>
          </cell>
          <cell r="D1707" t="str">
            <v>BADHRABUKHARI BO</v>
          </cell>
          <cell r="E1707">
            <v>21.902871999999999</v>
          </cell>
          <cell r="F1707">
            <v>81.874240999999998</v>
          </cell>
          <cell r="G1707" t="str">
            <v>BO14102133001</v>
          </cell>
          <cell r="H1707" t="str">
            <v>Department of Posts</v>
          </cell>
          <cell r="I1707" t="str">
            <v>BC Banking Outlet</v>
          </cell>
          <cell r="J1707" t="str">
            <v>PATHARIYA</v>
          </cell>
          <cell r="K1707">
            <v>7240825299</v>
          </cell>
        </row>
        <row r="1708">
          <cell r="A1708" t="str">
            <v>BO14102133011</v>
          </cell>
          <cell r="B1708" t="str">
            <v>Mungeli</v>
          </cell>
          <cell r="C1708" t="str">
            <v>SONTHI (M) BO</v>
          </cell>
          <cell r="D1708" t="str">
            <v>SONTHI (M) BO</v>
          </cell>
          <cell r="E1708">
            <v>21.930296999999999</v>
          </cell>
          <cell r="F1708">
            <v>81.823160999999999</v>
          </cell>
          <cell r="G1708" t="str">
            <v>BO14102133011</v>
          </cell>
          <cell r="H1708" t="str">
            <v>Department of Posts</v>
          </cell>
          <cell r="I1708" t="str">
            <v>BC Banking Outlet</v>
          </cell>
          <cell r="J1708" t="str">
            <v>PATHARIYA</v>
          </cell>
          <cell r="K1708">
            <v>7909560566</v>
          </cell>
        </row>
        <row r="1709">
          <cell r="A1709" t="str">
            <v>BO14102133009</v>
          </cell>
          <cell r="B1709" t="str">
            <v>Mungeli</v>
          </cell>
          <cell r="C1709" t="str">
            <v>SILDAHA BO</v>
          </cell>
          <cell r="D1709" t="str">
            <v>SILDAHA BO</v>
          </cell>
          <cell r="E1709">
            <v>21.943684000000001</v>
          </cell>
          <cell r="F1709">
            <v>81.854472000000001</v>
          </cell>
          <cell r="G1709" t="str">
            <v>BO14102133009</v>
          </cell>
          <cell r="H1709" t="str">
            <v>Department of Posts</v>
          </cell>
          <cell r="I1709" t="str">
            <v>BC Banking Outlet</v>
          </cell>
          <cell r="J1709" t="str">
            <v>PATHARIYA</v>
          </cell>
          <cell r="K1709">
            <v>9754674123</v>
          </cell>
        </row>
        <row r="1710">
          <cell r="A1710" t="str">
            <v>BO14102106002</v>
          </cell>
          <cell r="B1710" t="str">
            <v>Bilaspur</v>
          </cell>
          <cell r="C1710" t="str">
            <v>DHUMA BO</v>
          </cell>
          <cell r="D1710" t="str">
            <v>DHUMA BO</v>
          </cell>
          <cell r="E1710">
            <v>22.086936999999999</v>
          </cell>
          <cell r="F1710">
            <v>82.145019000000005</v>
          </cell>
          <cell r="G1710" t="str">
            <v>BO14102106002</v>
          </cell>
          <cell r="H1710" t="str">
            <v>Department of Posts</v>
          </cell>
          <cell r="I1710" t="str">
            <v>BC Banking Outlet</v>
          </cell>
          <cell r="J1710" t="str">
            <v>BILASPUR</v>
          </cell>
          <cell r="K1710">
            <v>0</v>
          </cell>
        </row>
        <row r="1711">
          <cell r="A1711" t="str">
            <v>BO14102128025</v>
          </cell>
          <cell r="B1711" t="str">
            <v>Mungeli</v>
          </cell>
          <cell r="C1711" t="str">
            <v>PANDARBHATTA BO</v>
          </cell>
          <cell r="D1711" t="str">
            <v>PANDARBHATTA BO</v>
          </cell>
          <cell r="E1711">
            <v>21.964506</v>
          </cell>
          <cell r="F1711">
            <v>81.734781999999996</v>
          </cell>
          <cell r="G1711" t="str">
            <v>BO14102128025</v>
          </cell>
          <cell r="H1711" t="str">
            <v>Department of Posts</v>
          </cell>
          <cell r="I1711" t="str">
            <v>BC Banking Outlet</v>
          </cell>
          <cell r="J1711" t="str">
            <v>MUNGELI</v>
          </cell>
          <cell r="K1711">
            <v>9754406024</v>
          </cell>
        </row>
        <row r="1712">
          <cell r="A1712" t="str">
            <v>BO14102128007</v>
          </cell>
          <cell r="B1712" t="str">
            <v>Mungeli</v>
          </cell>
          <cell r="C1712" t="str">
            <v>CHHINDBHOG BO</v>
          </cell>
          <cell r="D1712" t="str">
            <v>CHHINDBHOG BO</v>
          </cell>
          <cell r="E1712">
            <v>21.966099</v>
          </cell>
          <cell r="F1712">
            <v>81.784783000000004</v>
          </cell>
          <cell r="G1712" t="str">
            <v>BO14102128007</v>
          </cell>
          <cell r="H1712" t="str">
            <v>Department of Posts</v>
          </cell>
          <cell r="I1712" t="str">
            <v>BC Banking Outlet</v>
          </cell>
          <cell r="J1712" t="str">
            <v>MUNGELI</v>
          </cell>
          <cell r="K1712">
            <v>6268699381</v>
          </cell>
        </row>
        <row r="1713">
          <cell r="A1713" t="str">
            <v>BO14102133004</v>
          </cell>
          <cell r="B1713" t="str">
            <v>Mungeli</v>
          </cell>
          <cell r="C1713" t="str">
            <v>JARELI BO</v>
          </cell>
          <cell r="D1713" t="str">
            <v>JARELI BO</v>
          </cell>
          <cell r="E1713">
            <v>21.970351000000001</v>
          </cell>
          <cell r="F1713">
            <v>81.859345000000005</v>
          </cell>
          <cell r="G1713" t="str">
            <v>BO14102133004</v>
          </cell>
          <cell r="H1713" t="str">
            <v>Department of Posts</v>
          </cell>
          <cell r="I1713" t="str">
            <v>BC Banking Outlet</v>
          </cell>
          <cell r="J1713" t="str">
            <v>PATHARIYA</v>
          </cell>
          <cell r="K1713">
            <v>9644268431</v>
          </cell>
        </row>
        <row r="1714">
          <cell r="A1714" t="str">
            <v>BO14102147001</v>
          </cell>
          <cell r="B1714" t="str">
            <v>Bilaspur</v>
          </cell>
          <cell r="C1714" t="str">
            <v>MOPKA BO</v>
          </cell>
          <cell r="D1714" t="str">
            <v>MOPKA BO</v>
          </cell>
          <cell r="E1714">
            <v>22.087837</v>
          </cell>
          <cell r="F1714">
            <v>82.205010999999999</v>
          </cell>
          <cell r="G1714" t="str">
            <v>BO14102147001</v>
          </cell>
          <cell r="H1714" t="str">
            <v>Department of Posts</v>
          </cell>
          <cell r="I1714" t="str">
            <v>BC Banking Outlet</v>
          </cell>
          <cell r="J1714" t="str">
            <v>BILASPUR</v>
          </cell>
          <cell r="K1714">
            <v>0</v>
          </cell>
        </row>
        <row r="1715">
          <cell r="A1715" t="str">
            <v>BO14102133007</v>
          </cell>
          <cell r="B1715" t="str">
            <v>Mungeli</v>
          </cell>
          <cell r="C1715" t="str">
            <v>PANDIYAIN BO</v>
          </cell>
          <cell r="D1715" t="str">
            <v>PANDIYAIN BO</v>
          </cell>
          <cell r="E1715">
            <v>21.982333000000001</v>
          </cell>
          <cell r="F1715">
            <v>81.885227</v>
          </cell>
          <cell r="G1715" t="str">
            <v>BO14102133007</v>
          </cell>
          <cell r="H1715" t="str">
            <v>Department of Posts</v>
          </cell>
          <cell r="I1715" t="str">
            <v>BC Banking Outlet</v>
          </cell>
          <cell r="J1715" t="str">
            <v>PATHARIYA</v>
          </cell>
          <cell r="K1715">
            <v>9926685306</v>
          </cell>
        </row>
        <row r="1716">
          <cell r="A1716" t="str">
            <v>BO14102128027</v>
          </cell>
          <cell r="B1716" t="str">
            <v>Mungeli</v>
          </cell>
          <cell r="C1716" t="str">
            <v>PURAN BO</v>
          </cell>
          <cell r="D1716" t="str">
            <v>PURAN BO</v>
          </cell>
          <cell r="E1716">
            <v>21.990580999999999</v>
          </cell>
          <cell r="F1716">
            <v>81.693763000000004</v>
          </cell>
          <cell r="G1716" t="str">
            <v>BO14102128027</v>
          </cell>
          <cell r="H1716" t="str">
            <v>Department of Posts</v>
          </cell>
          <cell r="I1716" t="str">
            <v>BC Banking Outlet</v>
          </cell>
          <cell r="J1716" t="str">
            <v>MUNGELI</v>
          </cell>
          <cell r="K1716">
            <v>0</v>
          </cell>
        </row>
        <row r="1717">
          <cell r="A1717" t="str">
            <v>BO14102128022</v>
          </cell>
          <cell r="B1717" t="str">
            <v>Mungeli</v>
          </cell>
          <cell r="C1717" t="str">
            <v>NAWAGAON K BO</v>
          </cell>
          <cell r="D1717" t="str">
            <v>NAWAGAON K BO</v>
          </cell>
          <cell r="E1717">
            <v>21.999524999999998</v>
          </cell>
          <cell r="F1717">
            <v>81.732887000000005</v>
          </cell>
          <cell r="G1717" t="str">
            <v>BO14102128022</v>
          </cell>
          <cell r="H1717" t="str">
            <v>Department of Posts</v>
          </cell>
          <cell r="I1717" t="str">
            <v>BC Banking Outlet</v>
          </cell>
          <cell r="J1717" t="str">
            <v>MUNGELI</v>
          </cell>
          <cell r="K1717">
            <v>7827024045</v>
          </cell>
        </row>
        <row r="1718">
          <cell r="A1718" t="str">
            <v>BO14102133010</v>
          </cell>
          <cell r="B1718" t="str">
            <v>Mungeli</v>
          </cell>
          <cell r="C1718" t="str">
            <v>SILTARA BO</v>
          </cell>
          <cell r="D1718" t="str">
            <v>SILTARA BO</v>
          </cell>
          <cell r="E1718">
            <v>22.001723999999999</v>
          </cell>
          <cell r="F1718">
            <v>81.794006999999993</v>
          </cell>
          <cell r="G1718" t="str">
            <v>BO14102133010</v>
          </cell>
          <cell r="H1718" t="str">
            <v>Department of Posts</v>
          </cell>
          <cell r="I1718" t="str">
            <v>BC Banking Outlet</v>
          </cell>
          <cell r="J1718" t="str">
            <v>PATHARIYA</v>
          </cell>
          <cell r="K1718">
            <v>8120472196</v>
          </cell>
        </row>
        <row r="1719">
          <cell r="A1719" t="str">
            <v>BO14102128002</v>
          </cell>
          <cell r="B1719" t="str">
            <v>Mungeli</v>
          </cell>
          <cell r="C1719" t="str">
            <v>BHALAPUR BO</v>
          </cell>
          <cell r="D1719" t="str">
            <v>BHALAPUR BO</v>
          </cell>
          <cell r="E1719">
            <v>22.002455000000001</v>
          </cell>
          <cell r="F1719">
            <v>81.567474000000004</v>
          </cell>
          <cell r="G1719" t="str">
            <v>BO14102128002</v>
          </cell>
          <cell r="H1719" t="str">
            <v>Department of Posts</v>
          </cell>
          <cell r="I1719" t="str">
            <v>BC Banking Outlet</v>
          </cell>
          <cell r="J1719" t="str">
            <v>MUNGELI</v>
          </cell>
          <cell r="K1719">
            <v>8959687228</v>
          </cell>
        </row>
        <row r="1720">
          <cell r="A1720" t="str">
            <v>BO14102128008</v>
          </cell>
          <cell r="B1720" t="str">
            <v>Mungeli</v>
          </cell>
          <cell r="C1720" t="str">
            <v>CHIRHULA BO</v>
          </cell>
          <cell r="D1720" t="str">
            <v>CHIRHULA BO</v>
          </cell>
          <cell r="E1720">
            <v>22.010071</v>
          </cell>
          <cell r="F1720">
            <v>81.706943999999993</v>
          </cell>
          <cell r="G1720" t="str">
            <v>BO14102128008</v>
          </cell>
          <cell r="H1720" t="str">
            <v>Department of Posts</v>
          </cell>
          <cell r="I1720" t="str">
            <v>BC Banking Outlet</v>
          </cell>
          <cell r="J1720" t="str">
            <v>MUNGELI</v>
          </cell>
          <cell r="K1720">
            <v>9171644387</v>
          </cell>
        </row>
        <row r="1721">
          <cell r="A1721" t="str">
            <v>PO14102133000</v>
          </cell>
          <cell r="B1721" t="str">
            <v>Mungeli</v>
          </cell>
          <cell r="C1721" t="str">
            <v>PATHARIA SO</v>
          </cell>
          <cell r="D1721" t="str">
            <v>PATHARIA SO</v>
          </cell>
          <cell r="E1721">
            <v>22.015968000000001</v>
          </cell>
          <cell r="F1721">
            <v>81.840751999999995</v>
          </cell>
          <cell r="G1721" t="str">
            <v>PO14102133000</v>
          </cell>
          <cell r="H1721" t="str">
            <v>Department of Posts</v>
          </cell>
          <cell r="I1721" t="str">
            <v>BC Banking Outlet</v>
          </cell>
          <cell r="J1721" t="str">
            <v>PATHARIYA</v>
          </cell>
          <cell r="K1721">
            <v>9981722084</v>
          </cell>
        </row>
        <row r="1722">
          <cell r="A1722" t="str">
            <v>BO14102133005</v>
          </cell>
          <cell r="B1722" t="str">
            <v>Mungeli</v>
          </cell>
          <cell r="C1722" t="str">
            <v>KUKUSDA BO</v>
          </cell>
          <cell r="D1722" t="str">
            <v>KUKUSDA BO</v>
          </cell>
          <cell r="E1722">
            <v>22.016048000000001</v>
          </cell>
          <cell r="F1722">
            <v>81.932085000000001</v>
          </cell>
          <cell r="G1722" t="str">
            <v>BO14102133005</v>
          </cell>
          <cell r="H1722" t="str">
            <v>Department of Posts</v>
          </cell>
          <cell r="I1722" t="str">
            <v>BC Banking Outlet</v>
          </cell>
          <cell r="J1722" t="str">
            <v>PATHARIYA</v>
          </cell>
          <cell r="K1722">
            <v>9131149073</v>
          </cell>
        </row>
        <row r="1723">
          <cell r="A1723" t="str">
            <v>BO14102133008</v>
          </cell>
          <cell r="B1723" t="str">
            <v>Mungeli</v>
          </cell>
          <cell r="C1723" t="str">
            <v>PUNCHHELI BO</v>
          </cell>
          <cell r="D1723" t="str">
            <v>PUNCHHELI BO</v>
          </cell>
          <cell r="E1723">
            <v>22.01906</v>
          </cell>
          <cell r="F1723">
            <v>81.889500999999996</v>
          </cell>
          <cell r="G1723" t="str">
            <v>BO14102133008</v>
          </cell>
          <cell r="H1723" t="str">
            <v>Department of Posts</v>
          </cell>
          <cell r="I1723" t="str">
            <v>BC Banking Outlet</v>
          </cell>
          <cell r="J1723" t="str">
            <v>PATHARIYA</v>
          </cell>
          <cell r="K1723">
            <v>7303308582</v>
          </cell>
        </row>
        <row r="1724">
          <cell r="A1724" t="str">
            <v>BO14102128011</v>
          </cell>
          <cell r="B1724" t="str">
            <v>Mungeli</v>
          </cell>
          <cell r="C1724" t="str">
            <v>DONDA BO</v>
          </cell>
          <cell r="D1724" t="str">
            <v>DONDA BO</v>
          </cell>
          <cell r="E1724">
            <v>22.020047999999999</v>
          </cell>
          <cell r="F1724">
            <v>81.532713999999999</v>
          </cell>
          <cell r="G1724" t="str">
            <v>BO14102128011</v>
          </cell>
          <cell r="H1724" t="str">
            <v>Department of Posts</v>
          </cell>
          <cell r="I1724" t="str">
            <v>BC Banking Outlet</v>
          </cell>
          <cell r="J1724" t="str">
            <v>MUNGELI</v>
          </cell>
          <cell r="K1724">
            <v>8461872548</v>
          </cell>
        </row>
        <row r="1725">
          <cell r="A1725" t="str">
            <v>BO14102128023</v>
          </cell>
          <cell r="B1725" t="str">
            <v>Mungeli</v>
          </cell>
          <cell r="C1725" t="str">
            <v>NAWASPUR BO</v>
          </cell>
          <cell r="D1725" t="str">
            <v>NAWASPUR BO</v>
          </cell>
          <cell r="E1725">
            <v>22.020797999999999</v>
          </cell>
          <cell r="F1725">
            <v>81.675313000000003</v>
          </cell>
          <cell r="G1725" t="str">
            <v>BO14102128023</v>
          </cell>
          <cell r="H1725" t="str">
            <v>Department of Posts</v>
          </cell>
          <cell r="I1725" t="str">
            <v>BC Banking Outlet</v>
          </cell>
          <cell r="J1725" t="str">
            <v>MUNGELI</v>
          </cell>
          <cell r="K1725">
            <v>9354914029</v>
          </cell>
        </row>
        <row r="1726">
          <cell r="A1726" t="str">
            <v>BO14102128005</v>
          </cell>
          <cell r="B1726" t="str">
            <v>Mungeli</v>
          </cell>
          <cell r="C1726" t="str">
            <v>CHAKRABHATA BO</v>
          </cell>
          <cell r="D1726" t="str">
            <v>CHAKRABHATA BO</v>
          </cell>
          <cell r="E1726">
            <v>22.023061999999999</v>
          </cell>
          <cell r="F1726">
            <v>81.613173000000003</v>
          </cell>
          <cell r="G1726" t="str">
            <v>BO14102128005</v>
          </cell>
          <cell r="H1726" t="str">
            <v>Department of Posts</v>
          </cell>
          <cell r="I1726" t="str">
            <v>BC Banking Outlet</v>
          </cell>
          <cell r="J1726" t="str">
            <v>MUNGELI</v>
          </cell>
          <cell r="K1726">
            <v>9039790975</v>
          </cell>
        </row>
        <row r="1727">
          <cell r="A1727" t="str">
            <v>BO14102128029</v>
          </cell>
          <cell r="B1727" t="str">
            <v>Mungeli</v>
          </cell>
          <cell r="C1727" t="str">
            <v>TERHADHAURA BO</v>
          </cell>
          <cell r="D1727" t="str">
            <v>TERHADHAURA BO</v>
          </cell>
          <cell r="E1727">
            <v>22.035993999999999</v>
          </cell>
          <cell r="F1727">
            <v>81.570815999999994</v>
          </cell>
          <cell r="G1727" t="str">
            <v>BO14102128029</v>
          </cell>
          <cell r="H1727" t="str">
            <v>Department of Posts</v>
          </cell>
          <cell r="I1727" t="str">
            <v>BC Banking Outlet</v>
          </cell>
          <cell r="J1727" t="str">
            <v>MUNGELI</v>
          </cell>
          <cell r="K1727">
            <v>7982520420</v>
          </cell>
        </row>
        <row r="1728">
          <cell r="A1728" t="str">
            <v>BO14102128017</v>
          </cell>
          <cell r="B1728" t="str">
            <v>Mungeli</v>
          </cell>
          <cell r="C1728" t="str">
            <v>KHAIRWAER BO</v>
          </cell>
          <cell r="D1728" t="str">
            <v>KHAIRWAER BO</v>
          </cell>
          <cell r="E1728">
            <v>22.042072999999998</v>
          </cell>
          <cell r="F1728">
            <v>81.713489999999993</v>
          </cell>
          <cell r="G1728" t="str">
            <v>BO14102128017</v>
          </cell>
          <cell r="H1728" t="str">
            <v>Department of Posts</v>
          </cell>
          <cell r="I1728" t="str">
            <v>BC Banking Outlet</v>
          </cell>
          <cell r="J1728" t="str">
            <v>MUNGELI</v>
          </cell>
          <cell r="K1728">
            <v>8700612420</v>
          </cell>
        </row>
        <row r="1729">
          <cell r="A1729" t="str">
            <v>BO14102128024</v>
          </cell>
          <cell r="B1729" t="str">
            <v>Mungeli</v>
          </cell>
          <cell r="C1729" t="str">
            <v>NIRJAM BO</v>
          </cell>
          <cell r="D1729" t="str">
            <v>NIRJAM BO</v>
          </cell>
          <cell r="E1729">
            <v>22.045325999999999</v>
          </cell>
          <cell r="F1729">
            <v>81.622928999999999</v>
          </cell>
          <cell r="G1729" t="str">
            <v>BO14102128024</v>
          </cell>
          <cell r="H1729" t="str">
            <v>Department of Posts</v>
          </cell>
          <cell r="I1729" t="str">
            <v>BC Banking Outlet</v>
          </cell>
          <cell r="J1729" t="str">
            <v>MUNGELI</v>
          </cell>
          <cell r="K1729">
            <v>9617166937</v>
          </cell>
        </row>
        <row r="1730">
          <cell r="A1730" t="str">
            <v>BO14102133002</v>
          </cell>
          <cell r="B1730" t="str">
            <v>Mungeli</v>
          </cell>
          <cell r="C1730" t="str">
            <v>BHATGAON BO</v>
          </cell>
          <cell r="D1730" t="str">
            <v>BHATGAON BO</v>
          </cell>
          <cell r="E1730">
            <v>22.05997</v>
          </cell>
          <cell r="F1730">
            <v>81.760115999999996</v>
          </cell>
          <cell r="G1730" t="str">
            <v>BO14102133002</v>
          </cell>
          <cell r="H1730" t="str">
            <v>Department of Posts</v>
          </cell>
          <cell r="I1730" t="str">
            <v>BC Banking Outlet</v>
          </cell>
          <cell r="J1730" t="str">
            <v>PATHARIYA</v>
          </cell>
          <cell r="K1730">
            <v>7000726479</v>
          </cell>
        </row>
        <row r="1731">
          <cell r="A1731" t="str">
            <v>BO14102133006</v>
          </cell>
          <cell r="B1731" t="str">
            <v>Mungeli</v>
          </cell>
          <cell r="C1731" t="str">
            <v>LAUDA BO</v>
          </cell>
          <cell r="D1731" t="str">
            <v>LAUDA BO</v>
          </cell>
          <cell r="E1731">
            <v>22.065784000000001</v>
          </cell>
          <cell r="F1731">
            <v>81.853612999999996</v>
          </cell>
          <cell r="G1731" t="str">
            <v>BO14102133006</v>
          </cell>
          <cell r="H1731" t="str">
            <v>Department of Posts</v>
          </cell>
          <cell r="I1731" t="str">
            <v>BC Banking Outlet</v>
          </cell>
          <cell r="J1731" t="str">
            <v>PATHARIYA</v>
          </cell>
          <cell r="K1731">
            <v>9753766898</v>
          </cell>
        </row>
        <row r="1732">
          <cell r="A1732" t="str">
            <v>PO14102128000</v>
          </cell>
          <cell r="B1732" t="str">
            <v>Mungeli</v>
          </cell>
          <cell r="C1732" t="str">
            <v>Mungeli SO</v>
          </cell>
          <cell r="D1732" t="str">
            <v>Mungeli SO</v>
          </cell>
          <cell r="E1732">
            <v>22.067584</v>
          </cell>
          <cell r="F1732">
            <v>81.688914999999994</v>
          </cell>
          <cell r="G1732" t="str">
            <v>PO14102128000</v>
          </cell>
          <cell r="H1732" t="str">
            <v>Department of Posts</v>
          </cell>
          <cell r="I1732" t="str">
            <v>BC Banking Outlet</v>
          </cell>
          <cell r="J1732" t="str">
            <v>MUNGELI</v>
          </cell>
          <cell r="K1732">
            <v>9893031960</v>
          </cell>
        </row>
        <row r="1733">
          <cell r="A1733" t="str">
            <v>BO14102128001</v>
          </cell>
          <cell r="B1733" t="str">
            <v>Mungeli</v>
          </cell>
          <cell r="C1733" t="str">
            <v>BANKI BO</v>
          </cell>
          <cell r="D1733" t="str">
            <v>BANKI BO</v>
          </cell>
          <cell r="E1733">
            <v>22.067665000000002</v>
          </cell>
          <cell r="F1733">
            <v>81.620473000000004</v>
          </cell>
          <cell r="G1733" t="str">
            <v>BO14102128001</v>
          </cell>
          <cell r="H1733" t="str">
            <v>Department of Posts</v>
          </cell>
          <cell r="I1733" t="str">
            <v>BC Banking Outlet</v>
          </cell>
          <cell r="J1733" t="str">
            <v>MUNGELI</v>
          </cell>
          <cell r="K1733">
            <v>7354172499</v>
          </cell>
        </row>
        <row r="1734">
          <cell r="A1734" t="str">
            <v>PO14102105000</v>
          </cell>
          <cell r="B1734" t="str">
            <v>Bilaspur</v>
          </cell>
          <cell r="C1734">
            <v>0</v>
          </cell>
          <cell r="D1734">
            <v>0</v>
          </cell>
          <cell r="E1734">
            <v>22.088314</v>
          </cell>
          <cell r="F1734">
            <v>82.138829000000001</v>
          </cell>
          <cell r="G1734" t="str">
            <v>PO14102105000</v>
          </cell>
          <cell r="H1734" t="str">
            <v>Department of Posts</v>
          </cell>
          <cell r="I1734" t="str">
            <v>BC Banking Outlet</v>
          </cell>
          <cell r="J1734" t="str">
            <v>BILASPUR</v>
          </cell>
          <cell r="K1734">
            <v>0</v>
          </cell>
        </row>
        <row r="1735">
          <cell r="A1735" t="str">
            <v>PO14102147000</v>
          </cell>
          <cell r="B1735" t="str">
            <v>Bilaspur</v>
          </cell>
          <cell r="C1735" t="str">
            <v>SECL BILASPUR SO</v>
          </cell>
          <cell r="D1735" t="str">
            <v>SECL BILASPUR SO</v>
          </cell>
          <cell r="E1735">
            <v>22.094757000000001</v>
          </cell>
          <cell r="F1735">
            <v>82.170375000000007</v>
          </cell>
          <cell r="G1735" t="str">
            <v>PO14102147000</v>
          </cell>
          <cell r="H1735" t="str">
            <v>Department of Posts</v>
          </cell>
          <cell r="I1735" t="str">
            <v>BC Banking Outlet</v>
          </cell>
          <cell r="J1735" t="str">
            <v>BILASPUR</v>
          </cell>
          <cell r="K1735">
            <v>0</v>
          </cell>
        </row>
        <row r="1736">
          <cell r="A1736" t="str">
            <v>BO14102128016</v>
          </cell>
          <cell r="B1736" t="str">
            <v>Mungeli</v>
          </cell>
          <cell r="C1736" t="str">
            <v>Karhi BO</v>
          </cell>
          <cell r="D1736" t="str">
            <v>Karhi BO</v>
          </cell>
          <cell r="E1736">
            <v>22.079516000000002</v>
          </cell>
          <cell r="F1736">
            <v>81.716121999999999</v>
          </cell>
          <cell r="G1736" t="str">
            <v>BO14102128016</v>
          </cell>
          <cell r="H1736" t="str">
            <v>Department of Posts</v>
          </cell>
          <cell r="I1736" t="str">
            <v>BC Banking Outlet</v>
          </cell>
          <cell r="J1736" t="str">
            <v>MUNGELI</v>
          </cell>
          <cell r="K1736">
            <v>7224976885</v>
          </cell>
        </row>
        <row r="1737">
          <cell r="A1737" t="str">
            <v>BO14102128015</v>
          </cell>
          <cell r="B1737" t="str">
            <v>Mungeli</v>
          </cell>
          <cell r="C1737" t="str">
            <v>KARESARA BO</v>
          </cell>
          <cell r="D1737" t="str">
            <v>KARESARA BO</v>
          </cell>
          <cell r="E1737">
            <v>22.081363</v>
          </cell>
          <cell r="F1737">
            <v>81.592028999999997</v>
          </cell>
          <cell r="G1737" t="str">
            <v>BO14102128015</v>
          </cell>
          <cell r="H1737" t="str">
            <v>Department of Posts</v>
          </cell>
          <cell r="I1737" t="str">
            <v>BC Banking Outlet</v>
          </cell>
          <cell r="J1737" t="str">
            <v>MUNGELI</v>
          </cell>
          <cell r="K1737">
            <v>7909751308</v>
          </cell>
        </row>
        <row r="1738">
          <cell r="A1738" t="str">
            <v>BO14102128013</v>
          </cell>
          <cell r="B1738" t="str">
            <v>Mungeli</v>
          </cell>
          <cell r="C1738" t="str">
            <v>GIDHA BO</v>
          </cell>
          <cell r="D1738" t="str">
            <v>GIDHA BO</v>
          </cell>
          <cell r="E1738">
            <v>22.086462000000001</v>
          </cell>
          <cell r="F1738">
            <v>81.734763999999998</v>
          </cell>
          <cell r="G1738" t="str">
            <v>BO14102128013</v>
          </cell>
          <cell r="H1738" t="str">
            <v>Department of Posts</v>
          </cell>
          <cell r="I1738" t="str">
            <v>BC Banking Outlet</v>
          </cell>
          <cell r="J1738" t="str">
            <v>MUNGELI</v>
          </cell>
          <cell r="K1738">
            <v>8462815397</v>
          </cell>
        </row>
        <row r="1739">
          <cell r="A1739" t="str">
            <v>BO14102128026</v>
          </cell>
          <cell r="B1739" t="str">
            <v>Mungeli</v>
          </cell>
          <cell r="C1739" t="str">
            <v>PHANDWANI BO</v>
          </cell>
          <cell r="D1739" t="str">
            <v>PHANDWANI BO</v>
          </cell>
          <cell r="E1739">
            <v>22.094640999999999</v>
          </cell>
          <cell r="F1739">
            <v>81.633363000000003</v>
          </cell>
          <cell r="G1739" t="str">
            <v>BO14102128026</v>
          </cell>
          <cell r="H1739" t="str">
            <v>Department of Posts</v>
          </cell>
          <cell r="I1739" t="str">
            <v>BC Banking Outlet</v>
          </cell>
          <cell r="J1739" t="str">
            <v>MUNGELI</v>
          </cell>
          <cell r="K1739">
            <v>8700496248</v>
          </cell>
        </row>
        <row r="1740">
          <cell r="A1740" t="str">
            <v>BO14102128028</v>
          </cell>
          <cell r="B1740" t="str">
            <v>Mungeli</v>
          </cell>
          <cell r="C1740" t="str">
            <v>RAJPUR (M) BO</v>
          </cell>
          <cell r="D1740" t="str">
            <v>RAJPUR (M) BO</v>
          </cell>
          <cell r="E1740">
            <v>22.099475000000002</v>
          </cell>
          <cell r="F1740">
            <v>81.527321000000001</v>
          </cell>
          <cell r="G1740" t="str">
            <v>BO14102128028</v>
          </cell>
          <cell r="H1740" t="str">
            <v>Department of Posts</v>
          </cell>
          <cell r="I1740" t="str">
            <v>BC Banking Outlet</v>
          </cell>
          <cell r="J1740" t="str">
            <v>MUNGELI</v>
          </cell>
          <cell r="K1740">
            <v>9329305689</v>
          </cell>
        </row>
        <row r="1741">
          <cell r="A1741" t="str">
            <v>BO14102128010</v>
          </cell>
          <cell r="B1741" t="str">
            <v>Mungeli</v>
          </cell>
          <cell r="C1741" t="str">
            <v>DHARAMPURA BO</v>
          </cell>
          <cell r="D1741" t="str">
            <v>DHARAMPURA BO</v>
          </cell>
          <cell r="E1741">
            <v>22.100055999999999</v>
          </cell>
          <cell r="F1741">
            <v>81.751279999999994</v>
          </cell>
          <cell r="G1741" t="str">
            <v>BO14102128010</v>
          </cell>
          <cell r="H1741" t="str">
            <v>Department of Posts</v>
          </cell>
          <cell r="I1741" t="str">
            <v>BC Banking Outlet</v>
          </cell>
          <cell r="J1741" t="str">
            <v>MUNGELI</v>
          </cell>
          <cell r="K1741">
            <v>9302566852</v>
          </cell>
        </row>
        <row r="1742">
          <cell r="A1742" t="str">
            <v>PO14102139000</v>
          </cell>
          <cell r="B1742" t="str">
            <v>Bilaspur</v>
          </cell>
          <cell r="C1742" t="str">
            <v>SARKANDA BILASPUR SO</v>
          </cell>
          <cell r="D1742" t="str">
            <v>SARKANDA BILASPUR SO</v>
          </cell>
          <cell r="E1742">
            <v>22.096907999999999</v>
          </cell>
          <cell r="F1742">
            <v>82.141524000000004</v>
          </cell>
          <cell r="G1742" t="str">
            <v>PO14102139000</v>
          </cell>
          <cell r="H1742" t="str">
            <v>Department of Posts</v>
          </cell>
          <cell r="I1742" t="str">
            <v>BC Banking Outlet</v>
          </cell>
          <cell r="J1742" t="str">
            <v>BILASPUR</v>
          </cell>
          <cell r="K1742">
            <v>0</v>
          </cell>
        </row>
        <row r="1743">
          <cell r="A1743" t="str">
            <v>BO14102146005</v>
          </cell>
          <cell r="B1743" t="str">
            <v>Bilaspur</v>
          </cell>
          <cell r="C1743" t="str">
            <v>BAHTARAI BO</v>
          </cell>
          <cell r="D1743" t="str">
            <v>BAHTARAI BO</v>
          </cell>
          <cell r="E1743">
            <v>22.097728</v>
          </cell>
          <cell r="F1743">
            <v>82.184922999999998</v>
          </cell>
          <cell r="G1743" t="str">
            <v>BO14102146005</v>
          </cell>
          <cell r="H1743" t="str">
            <v>Department of Posts</v>
          </cell>
          <cell r="I1743" t="str">
            <v>BC Banking Outlet</v>
          </cell>
          <cell r="J1743" t="str">
            <v>BILASPUR</v>
          </cell>
          <cell r="K1743">
            <v>0</v>
          </cell>
        </row>
        <row r="1744">
          <cell r="A1744" t="str">
            <v>BO14102128012</v>
          </cell>
          <cell r="B1744" t="str">
            <v>Mungeli</v>
          </cell>
          <cell r="C1744" t="str">
            <v>FASTERPUR BO</v>
          </cell>
          <cell r="D1744" t="str">
            <v>FASTERPUR BO</v>
          </cell>
          <cell r="E1744">
            <v>22.106517</v>
          </cell>
          <cell r="F1744">
            <v>81.555636000000007</v>
          </cell>
          <cell r="G1744" t="str">
            <v>BO14102128012</v>
          </cell>
          <cell r="H1744" t="str">
            <v>Department of Posts</v>
          </cell>
          <cell r="I1744" t="str">
            <v>BC Banking Outlet</v>
          </cell>
          <cell r="J1744" t="str">
            <v>MUNGELI</v>
          </cell>
          <cell r="K1744">
            <v>8819884586</v>
          </cell>
        </row>
        <row r="1745">
          <cell r="A1745" t="str">
            <v>BO14102146001</v>
          </cell>
          <cell r="B1745" t="str">
            <v>Bilaspur</v>
          </cell>
          <cell r="C1745" t="str">
            <v>MOCHH BO</v>
          </cell>
          <cell r="D1745" t="str">
            <v>MOCHH BO</v>
          </cell>
          <cell r="E1745">
            <v>22.099502000000001</v>
          </cell>
          <cell r="F1745">
            <v>81.967540999999997</v>
          </cell>
          <cell r="G1745" t="str">
            <v>BO14102146001</v>
          </cell>
          <cell r="H1745" t="str">
            <v>Department of Posts</v>
          </cell>
          <cell r="I1745" t="str">
            <v>BC Banking Outlet</v>
          </cell>
          <cell r="J1745" t="str">
            <v>TAKHATPUR</v>
          </cell>
          <cell r="K1745">
            <v>0</v>
          </cell>
        </row>
        <row r="1746">
          <cell r="A1746" t="str">
            <v>BO14102128009</v>
          </cell>
          <cell r="B1746" t="str">
            <v>Mungeli</v>
          </cell>
          <cell r="C1746" t="str">
            <v>DEORI BO</v>
          </cell>
          <cell r="D1746" t="str">
            <v>DEORI BO</v>
          </cell>
          <cell r="E1746">
            <v>22.112369999999999</v>
          </cell>
          <cell r="F1746">
            <v>81.667021000000005</v>
          </cell>
          <cell r="G1746" t="str">
            <v>BO14102128009</v>
          </cell>
          <cell r="H1746" t="str">
            <v>Department of Posts</v>
          </cell>
          <cell r="I1746" t="str">
            <v>BC Banking Outlet</v>
          </cell>
          <cell r="J1746" t="str">
            <v>MUNGELI</v>
          </cell>
          <cell r="K1746">
            <v>9770762067</v>
          </cell>
        </row>
        <row r="1747">
          <cell r="A1747" t="str">
            <v>PO14102145000</v>
          </cell>
          <cell r="B1747" t="str">
            <v>Bilaspur</v>
          </cell>
          <cell r="C1747" t="str">
            <v>RAJ KISHORE NAGAR SO</v>
          </cell>
          <cell r="D1747" t="str">
            <v>RAJ KISHORE NAGAR SO</v>
          </cell>
          <cell r="E1747">
            <v>22.116457</v>
          </cell>
          <cell r="F1747">
            <v>82.183575000000005</v>
          </cell>
          <cell r="G1747" t="str">
            <v>PO14102145000</v>
          </cell>
          <cell r="H1747" t="str">
            <v>Department of Posts</v>
          </cell>
          <cell r="I1747" t="str">
            <v>BC Banking Outlet</v>
          </cell>
          <cell r="J1747" t="str">
            <v>BILASPUR</v>
          </cell>
          <cell r="K1747">
            <v>0</v>
          </cell>
        </row>
        <row r="1748">
          <cell r="A1748" t="str">
            <v>BO14102146002</v>
          </cell>
          <cell r="B1748" t="str">
            <v>Bilaspur</v>
          </cell>
          <cell r="C1748" t="str">
            <v>KATHAKONI BO</v>
          </cell>
          <cell r="D1748" t="str">
            <v>KATHAKONI BO</v>
          </cell>
          <cell r="E1748">
            <v>22.121580999999999</v>
          </cell>
          <cell r="F1748">
            <v>82.016364999999993</v>
          </cell>
          <cell r="G1748" t="str">
            <v>BO14102146002</v>
          </cell>
          <cell r="H1748" t="str">
            <v>Department of Posts</v>
          </cell>
          <cell r="I1748" t="str">
            <v>BC Banking Outlet</v>
          </cell>
          <cell r="J1748" t="str">
            <v>TAKHATPUR</v>
          </cell>
          <cell r="K1748">
            <v>0</v>
          </cell>
        </row>
        <row r="1749">
          <cell r="A1749" t="str">
            <v>BO14102128004</v>
          </cell>
          <cell r="B1749" t="str">
            <v>Mungeli</v>
          </cell>
          <cell r="C1749" t="str">
            <v>BIJATARAI BO</v>
          </cell>
          <cell r="D1749" t="str">
            <v>BIJATARAI BO</v>
          </cell>
          <cell r="E1749">
            <v>22.133585</v>
          </cell>
          <cell r="F1749">
            <v>81.517542000000006</v>
          </cell>
          <cell r="G1749" t="str">
            <v>BO14102128004</v>
          </cell>
          <cell r="H1749" t="str">
            <v>Department of Posts</v>
          </cell>
          <cell r="I1749" t="str">
            <v>BC Banking Outlet</v>
          </cell>
          <cell r="J1749" t="str">
            <v>MUNGELI</v>
          </cell>
          <cell r="K1749">
            <v>9981284161</v>
          </cell>
        </row>
        <row r="1750">
          <cell r="A1750" t="str">
            <v>BO14102128018</v>
          </cell>
          <cell r="B1750" t="str">
            <v>Mungeli</v>
          </cell>
          <cell r="C1750" t="str">
            <v>Kodwa BO</v>
          </cell>
          <cell r="D1750" t="str">
            <v>Kodwa BO</v>
          </cell>
          <cell r="E1750">
            <v>22.139427999999999</v>
          </cell>
          <cell r="F1750">
            <v>81.720302000000004</v>
          </cell>
          <cell r="G1750" t="str">
            <v>BO14102128018</v>
          </cell>
          <cell r="H1750" t="str">
            <v>Department of Posts</v>
          </cell>
          <cell r="I1750" t="str">
            <v>BC Banking Outlet</v>
          </cell>
          <cell r="J1750" t="str">
            <v>MUNGELI</v>
          </cell>
          <cell r="K1750">
            <v>9752912820</v>
          </cell>
        </row>
        <row r="1751">
          <cell r="A1751" t="str">
            <v>BO14102128014</v>
          </cell>
          <cell r="B1751" t="str">
            <v>Mungeli</v>
          </cell>
          <cell r="C1751" t="str">
            <v>KANTELI BO</v>
          </cell>
          <cell r="D1751" t="str">
            <v>KANTELI BO</v>
          </cell>
          <cell r="E1751">
            <v>22.153928000000001</v>
          </cell>
          <cell r="F1751">
            <v>81.649573000000004</v>
          </cell>
          <cell r="G1751" t="str">
            <v>BO14102128014</v>
          </cell>
          <cell r="H1751" t="str">
            <v>Department of Posts</v>
          </cell>
          <cell r="I1751" t="str">
            <v>BC Banking Outlet</v>
          </cell>
          <cell r="J1751" t="str">
            <v>MUNGELI</v>
          </cell>
          <cell r="K1751">
            <v>9981758564</v>
          </cell>
        </row>
        <row r="1752">
          <cell r="A1752" t="str">
            <v>PO14102122000</v>
          </cell>
          <cell r="B1752" t="str">
            <v>Bilaspur</v>
          </cell>
          <cell r="C1752" t="str">
            <v>KONI SO</v>
          </cell>
          <cell r="D1752" t="str">
            <v>KONI SO</v>
          </cell>
          <cell r="E1752">
            <v>22.128094000000001</v>
          </cell>
          <cell r="F1752">
            <v>82.132311000000001</v>
          </cell>
          <cell r="G1752" t="str">
            <v>PO14102122000</v>
          </cell>
          <cell r="H1752" t="str">
            <v>Department of Posts</v>
          </cell>
          <cell r="I1752" t="str">
            <v>BC Banking Outlet</v>
          </cell>
          <cell r="J1752" t="str">
            <v>BILASPUR</v>
          </cell>
          <cell r="K1752">
            <v>0</v>
          </cell>
        </row>
        <row r="1753">
          <cell r="A1753" t="str">
            <v>BO14102128006</v>
          </cell>
          <cell r="B1753" t="str">
            <v>Mungeli</v>
          </cell>
          <cell r="C1753" t="str">
            <v>CHHATAN BO</v>
          </cell>
          <cell r="D1753" t="str">
            <v>CHHATAN BO</v>
          </cell>
          <cell r="E1753">
            <v>22.155640999999999</v>
          </cell>
          <cell r="F1753">
            <v>81.601551000000001</v>
          </cell>
          <cell r="G1753" t="str">
            <v>BO14102128006</v>
          </cell>
          <cell r="H1753" t="str">
            <v>Department of Posts</v>
          </cell>
          <cell r="I1753" t="str">
            <v>BC Banking Outlet</v>
          </cell>
          <cell r="J1753" t="str">
            <v>MUNGELI</v>
          </cell>
          <cell r="K1753">
            <v>9131538223</v>
          </cell>
        </row>
        <row r="1754">
          <cell r="A1754" t="str">
            <v>PO14102142000</v>
          </cell>
          <cell r="B1754" t="str">
            <v>Bilaspur</v>
          </cell>
          <cell r="C1754" t="str">
            <v>Takhatpur SO</v>
          </cell>
          <cell r="D1754" t="str">
            <v>Takhatpur SO</v>
          </cell>
          <cell r="E1754">
            <v>22.130054000000001</v>
          </cell>
          <cell r="F1754">
            <v>81.871364</v>
          </cell>
          <cell r="G1754" t="str">
            <v>PO14102142000</v>
          </cell>
          <cell r="H1754" t="str">
            <v>Department of Posts</v>
          </cell>
          <cell r="I1754" t="str">
            <v>BC Banking Outlet</v>
          </cell>
          <cell r="J1754" t="str">
            <v>TAKHATPUR</v>
          </cell>
          <cell r="K1754">
            <v>0</v>
          </cell>
        </row>
        <row r="1755">
          <cell r="A1755" t="str">
            <v>BO14102128019</v>
          </cell>
          <cell r="B1755" t="str">
            <v>Mungeli</v>
          </cell>
          <cell r="C1755" t="str">
            <v>Kosamtara BO</v>
          </cell>
          <cell r="D1755" t="str">
            <v>Kosamtara BO</v>
          </cell>
          <cell r="E1755">
            <v>22.158583</v>
          </cell>
          <cell r="F1755">
            <v>81.536531999999994</v>
          </cell>
          <cell r="G1755" t="str">
            <v>BO14102128019</v>
          </cell>
          <cell r="H1755" t="str">
            <v>Department of Posts</v>
          </cell>
          <cell r="I1755" t="str">
            <v>BC Banking Outlet</v>
          </cell>
          <cell r="J1755" t="str">
            <v>MUNGELI</v>
          </cell>
          <cell r="K1755">
            <v>8700496249</v>
          </cell>
        </row>
        <row r="1756">
          <cell r="A1756" t="str">
            <v>BO14102128020</v>
          </cell>
          <cell r="B1756" t="str">
            <v>Mungeli</v>
          </cell>
          <cell r="C1756" t="str">
            <v>Lalpur BO</v>
          </cell>
          <cell r="D1756" t="str">
            <v>Lalpur BO</v>
          </cell>
          <cell r="E1756">
            <v>22.183032000000001</v>
          </cell>
          <cell r="F1756">
            <v>81.708408000000006</v>
          </cell>
          <cell r="G1756" t="str">
            <v>BO14102128020</v>
          </cell>
          <cell r="H1756" t="str">
            <v>Department of Posts</v>
          </cell>
          <cell r="I1756" t="str">
            <v>BC Banking Outlet</v>
          </cell>
          <cell r="J1756" t="str">
            <v>MUNGELI</v>
          </cell>
          <cell r="K1756">
            <v>7898743566</v>
          </cell>
        </row>
        <row r="1757">
          <cell r="A1757" t="str">
            <v>BO14102123021</v>
          </cell>
          <cell r="B1757" t="str">
            <v>Mungeli</v>
          </cell>
          <cell r="C1757" t="str">
            <v>LAGRA BO</v>
          </cell>
          <cell r="D1757" t="str">
            <v>LAGRA BO</v>
          </cell>
          <cell r="E1757">
            <v>22.184182</v>
          </cell>
          <cell r="F1757">
            <v>81.547144000000003</v>
          </cell>
          <cell r="G1757" t="str">
            <v>BO14102123021</v>
          </cell>
          <cell r="H1757" t="str">
            <v>Department of Posts</v>
          </cell>
          <cell r="I1757" t="str">
            <v>BC Banking Outlet</v>
          </cell>
          <cell r="J1757" t="str">
            <v>LORMI</v>
          </cell>
          <cell r="K1757">
            <v>7898686125</v>
          </cell>
        </row>
        <row r="1758">
          <cell r="A1758" t="str">
            <v>BO14102123008</v>
          </cell>
          <cell r="B1758" t="str">
            <v>Mungeli</v>
          </cell>
          <cell r="C1758" t="str">
            <v>DAUKAPA BO</v>
          </cell>
          <cell r="D1758" t="str">
            <v>DAUKAPA BO</v>
          </cell>
          <cell r="E1758">
            <v>22.184735</v>
          </cell>
          <cell r="F1758">
            <v>81.754384999999999</v>
          </cell>
          <cell r="G1758" t="str">
            <v>BO14102123008</v>
          </cell>
          <cell r="H1758" t="str">
            <v>Department of Posts</v>
          </cell>
          <cell r="I1758" t="str">
            <v>BC Banking Outlet</v>
          </cell>
          <cell r="J1758" t="str">
            <v>LORMI</v>
          </cell>
          <cell r="K1758">
            <v>9669639590</v>
          </cell>
        </row>
        <row r="1759">
          <cell r="A1759" t="str">
            <v>BO14102123009</v>
          </cell>
          <cell r="B1759" t="str">
            <v>Mungeli</v>
          </cell>
          <cell r="C1759" t="str">
            <v>DEORHAT BO</v>
          </cell>
          <cell r="D1759" t="str">
            <v>DEORHAT BO</v>
          </cell>
          <cell r="E1759">
            <v>22.184752</v>
          </cell>
          <cell r="F1759">
            <v>81.754413</v>
          </cell>
          <cell r="G1759" t="str">
            <v>BO14102123009</v>
          </cell>
          <cell r="H1759" t="str">
            <v>Department of Posts</v>
          </cell>
          <cell r="I1759" t="str">
            <v>BC Banking Outlet</v>
          </cell>
          <cell r="J1759" t="str">
            <v>LORMI</v>
          </cell>
          <cell r="K1759">
            <v>8269807816</v>
          </cell>
        </row>
        <row r="1760">
          <cell r="A1760" t="str">
            <v>BO14102128021</v>
          </cell>
          <cell r="B1760" t="str">
            <v>Mungeli</v>
          </cell>
          <cell r="C1760" t="str">
            <v>MANOHARPUR BO</v>
          </cell>
          <cell r="D1760" t="str">
            <v>MANOHARPUR BO</v>
          </cell>
          <cell r="E1760">
            <v>22.185082000000001</v>
          </cell>
          <cell r="F1760">
            <v>81.650925000000001</v>
          </cell>
          <cell r="G1760" t="str">
            <v>BO14102128021</v>
          </cell>
          <cell r="H1760" t="str">
            <v>Department of Posts</v>
          </cell>
          <cell r="I1760" t="str">
            <v>BC Banking Outlet</v>
          </cell>
          <cell r="J1760" t="str">
            <v>MUNGELI</v>
          </cell>
          <cell r="K1760">
            <v>8889927264</v>
          </cell>
        </row>
        <row r="1761">
          <cell r="A1761" t="str">
            <v>BO14102128003</v>
          </cell>
          <cell r="B1761" t="str">
            <v>Mungeli</v>
          </cell>
          <cell r="C1761" t="str">
            <v>BHALUKHONDHRA BO</v>
          </cell>
          <cell r="D1761" t="str">
            <v>BHALUKHONDHRA BO</v>
          </cell>
          <cell r="E1761">
            <v>22.188178000000001</v>
          </cell>
          <cell r="F1761">
            <v>81.599154999999996</v>
          </cell>
          <cell r="G1761" t="str">
            <v>BO14102128003</v>
          </cell>
          <cell r="H1761" t="str">
            <v>Department of Posts</v>
          </cell>
          <cell r="I1761" t="str">
            <v>BC Banking Outlet</v>
          </cell>
          <cell r="J1761" t="str">
            <v>MUNGELI</v>
          </cell>
          <cell r="K1761">
            <v>9752628201</v>
          </cell>
        </row>
        <row r="1762">
          <cell r="A1762" t="str">
            <v>BO14102123018</v>
          </cell>
          <cell r="B1762" t="str">
            <v>Mungeli</v>
          </cell>
          <cell r="C1762" t="str">
            <v>KHAPRIKALA BO</v>
          </cell>
          <cell r="D1762" t="str">
            <v>KHAPRIKALA BO</v>
          </cell>
          <cell r="E1762">
            <v>22.207495000000002</v>
          </cell>
          <cell r="F1762">
            <v>81.538218999999998</v>
          </cell>
          <cell r="G1762" t="str">
            <v>BO14102123018</v>
          </cell>
          <cell r="H1762" t="str">
            <v>Department of Posts</v>
          </cell>
          <cell r="I1762" t="str">
            <v>BC Banking Outlet</v>
          </cell>
          <cell r="J1762" t="str">
            <v>LORMI</v>
          </cell>
          <cell r="K1762">
            <v>7869762882</v>
          </cell>
        </row>
        <row r="1763">
          <cell r="A1763" t="str">
            <v>BO14102123002</v>
          </cell>
          <cell r="B1763" t="str">
            <v>Mungeli</v>
          </cell>
          <cell r="C1763" t="str">
            <v>BAIGAKAPA BO</v>
          </cell>
          <cell r="D1763" t="str">
            <v>BAIGAKAPA BO</v>
          </cell>
          <cell r="E1763">
            <v>22.208867000000001</v>
          </cell>
          <cell r="F1763">
            <v>81.722154000000003</v>
          </cell>
          <cell r="G1763" t="str">
            <v>BO14102123002</v>
          </cell>
          <cell r="H1763" t="str">
            <v>Department of Posts</v>
          </cell>
          <cell r="I1763" t="str">
            <v>BC Banking Outlet</v>
          </cell>
          <cell r="J1763" t="str">
            <v>LORMI</v>
          </cell>
          <cell r="K1763">
            <v>9009819471</v>
          </cell>
        </row>
        <row r="1764">
          <cell r="A1764" t="str">
            <v>BO14102123004</v>
          </cell>
          <cell r="B1764" t="str">
            <v>Mungeli</v>
          </cell>
          <cell r="C1764" t="str">
            <v>BARAMPUR BO</v>
          </cell>
          <cell r="D1764" t="str">
            <v>BARAMPUR BO</v>
          </cell>
          <cell r="E1764">
            <v>22.210194999999999</v>
          </cell>
          <cell r="F1764">
            <v>81.628272999999993</v>
          </cell>
          <cell r="G1764" t="str">
            <v>BO14102123004</v>
          </cell>
          <cell r="H1764" t="str">
            <v>Department of Posts</v>
          </cell>
          <cell r="I1764" t="str">
            <v>BC Banking Outlet</v>
          </cell>
          <cell r="J1764" t="str">
            <v>LORMI</v>
          </cell>
          <cell r="K1764">
            <v>9617329966</v>
          </cell>
        </row>
        <row r="1765">
          <cell r="A1765" t="str">
            <v>BO14102123020</v>
          </cell>
          <cell r="B1765" t="str">
            <v>Mungeli</v>
          </cell>
          <cell r="C1765" t="str">
            <v>KOTRI BO</v>
          </cell>
          <cell r="D1765" t="str">
            <v>KOTRI BO</v>
          </cell>
          <cell r="E1765">
            <v>22.217725999999999</v>
          </cell>
          <cell r="F1765">
            <v>81.773695000000004</v>
          </cell>
          <cell r="G1765" t="str">
            <v>BO14102123020</v>
          </cell>
          <cell r="H1765" t="str">
            <v>Department of Posts</v>
          </cell>
          <cell r="I1765" t="str">
            <v>BC Banking Outlet</v>
          </cell>
          <cell r="J1765" t="str">
            <v>LORMI</v>
          </cell>
          <cell r="K1765">
            <v>9575260369</v>
          </cell>
        </row>
        <row r="1766">
          <cell r="A1766" t="str">
            <v>BO14102123006</v>
          </cell>
          <cell r="B1766" t="str">
            <v>Mungeli</v>
          </cell>
          <cell r="C1766" t="str">
            <v>CHANDELI BO</v>
          </cell>
          <cell r="D1766" t="str">
            <v>CHANDELI BO</v>
          </cell>
          <cell r="E1766">
            <v>22.222968999999999</v>
          </cell>
          <cell r="F1766">
            <v>81.665657999999993</v>
          </cell>
          <cell r="G1766" t="str">
            <v>BO14102123006</v>
          </cell>
          <cell r="H1766" t="str">
            <v>Department of Posts</v>
          </cell>
          <cell r="I1766" t="str">
            <v>BC Banking Outlet</v>
          </cell>
          <cell r="J1766" t="str">
            <v>LORMI</v>
          </cell>
          <cell r="K1766">
            <v>8085726141</v>
          </cell>
        </row>
        <row r="1767">
          <cell r="A1767" t="str">
            <v>BO14102123007</v>
          </cell>
          <cell r="B1767" t="str">
            <v>Mungeli</v>
          </cell>
          <cell r="C1767" t="str">
            <v>CHILFI BO</v>
          </cell>
          <cell r="D1767" t="str">
            <v>CHILFI BO</v>
          </cell>
          <cell r="E1767">
            <v>22.236982999999999</v>
          </cell>
          <cell r="F1767">
            <v>81.550117</v>
          </cell>
          <cell r="G1767" t="str">
            <v>BO14102123007</v>
          </cell>
          <cell r="H1767" t="str">
            <v>Department of Posts</v>
          </cell>
          <cell r="I1767" t="str">
            <v>BC Banking Outlet</v>
          </cell>
          <cell r="J1767" t="str">
            <v>LORMI</v>
          </cell>
          <cell r="K1767">
            <v>9301981329</v>
          </cell>
        </row>
        <row r="1768">
          <cell r="A1768" t="str">
            <v>BO14102123005</v>
          </cell>
          <cell r="B1768" t="str">
            <v>Mungeli</v>
          </cell>
          <cell r="C1768" t="str">
            <v>BODTARA BO</v>
          </cell>
          <cell r="D1768" t="str">
            <v>BODTARA BO</v>
          </cell>
          <cell r="E1768">
            <v>22.260261</v>
          </cell>
          <cell r="F1768">
            <v>81.618082000000001</v>
          </cell>
          <cell r="G1768" t="str">
            <v>BO14102123005</v>
          </cell>
          <cell r="H1768" t="str">
            <v>Department of Posts</v>
          </cell>
          <cell r="I1768" t="str">
            <v>BC Banking Outlet</v>
          </cell>
          <cell r="J1768" t="str">
            <v>LORMI</v>
          </cell>
          <cell r="K1768">
            <v>6261313523</v>
          </cell>
        </row>
        <row r="1769">
          <cell r="A1769" t="str">
            <v>BO14102123025</v>
          </cell>
          <cell r="B1769" t="str">
            <v>Mungeli</v>
          </cell>
          <cell r="C1769" t="str">
            <v>SARDHA BO</v>
          </cell>
          <cell r="D1769" t="str">
            <v>SARDHA BO</v>
          </cell>
          <cell r="E1769">
            <v>22.268438</v>
          </cell>
          <cell r="F1769">
            <v>81.677583999999996</v>
          </cell>
          <cell r="G1769" t="str">
            <v>BO14102123025</v>
          </cell>
          <cell r="H1769" t="str">
            <v>Department of Posts</v>
          </cell>
          <cell r="I1769" t="str">
            <v>BC Banking Outlet</v>
          </cell>
          <cell r="J1769" t="str">
            <v>LORMI</v>
          </cell>
          <cell r="K1769">
            <v>7303308583</v>
          </cell>
        </row>
        <row r="1770">
          <cell r="A1770" t="str">
            <v>BO14102123017</v>
          </cell>
          <cell r="B1770" t="str">
            <v>Mungeli</v>
          </cell>
          <cell r="C1770" t="str">
            <v>KHAMHI BO</v>
          </cell>
          <cell r="D1770" t="str">
            <v>KHAMHI BO</v>
          </cell>
          <cell r="E1770">
            <v>22.270436</v>
          </cell>
          <cell r="F1770">
            <v>81.628699999999995</v>
          </cell>
          <cell r="G1770" t="str">
            <v>BO14102123017</v>
          </cell>
          <cell r="H1770" t="str">
            <v>Department of Posts</v>
          </cell>
          <cell r="I1770" t="str">
            <v>BC Banking Outlet</v>
          </cell>
          <cell r="J1770" t="str">
            <v>LORMI</v>
          </cell>
          <cell r="K1770">
            <v>9589035219</v>
          </cell>
        </row>
        <row r="1771">
          <cell r="A1771" t="str">
            <v>PO14102123000</v>
          </cell>
          <cell r="B1771" t="str">
            <v>Mungeli</v>
          </cell>
          <cell r="C1771" t="str">
            <v>LORMI SO</v>
          </cell>
          <cell r="D1771" t="str">
            <v>LORMI SO</v>
          </cell>
          <cell r="E1771">
            <v>22.27055</v>
          </cell>
          <cell r="F1771">
            <v>81.700224000000006</v>
          </cell>
          <cell r="G1771" t="str">
            <v>PO14102123000</v>
          </cell>
          <cell r="H1771" t="str">
            <v>Department of Posts</v>
          </cell>
          <cell r="I1771" t="str">
            <v>BC Banking Outlet</v>
          </cell>
          <cell r="J1771" t="str">
            <v>LORMI</v>
          </cell>
          <cell r="K1771">
            <v>6266728712</v>
          </cell>
        </row>
        <row r="1772">
          <cell r="A1772" t="str">
            <v>BO14102123014</v>
          </cell>
          <cell r="B1772" t="str">
            <v>Mungeli</v>
          </cell>
          <cell r="C1772" t="str">
            <v>JHAJHPURIKALA BO</v>
          </cell>
          <cell r="D1772" t="str">
            <v>JHAJHPURIKALA BO</v>
          </cell>
          <cell r="E1772">
            <v>22.285315000000001</v>
          </cell>
          <cell r="F1772">
            <v>81.667152000000002</v>
          </cell>
          <cell r="G1772" t="str">
            <v>BO14102123014</v>
          </cell>
          <cell r="H1772" t="str">
            <v>Department of Posts</v>
          </cell>
          <cell r="I1772" t="str">
            <v>BC Banking Outlet</v>
          </cell>
          <cell r="J1772" t="str">
            <v>LORMI</v>
          </cell>
          <cell r="K1772">
            <v>9754148525</v>
          </cell>
        </row>
        <row r="1773">
          <cell r="A1773" t="str">
            <v>BO14102123012</v>
          </cell>
          <cell r="B1773" t="str">
            <v>Mungeli</v>
          </cell>
          <cell r="C1773" t="str">
            <v>FULWARI BO</v>
          </cell>
          <cell r="D1773" t="str">
            <v>FULWARI BO</v>
          </cell>
          <cell r="E1773">
            <v>22.296875</v>
          </cell>
          <cell r="F1773">
            <v>81.570491000000004</v>
          </cell>
          <cell r="G1773" t="str">
            <v>BO14102123012</v>
          </cell>
          <cell r="H1773" t="str">
            <v>Department of Posts</v>
          </cell>
          <cell r="I1773" t="str">
            <v>BC Banking Outlet</v>
          </cell>
          <cell r="J1773" t="str">
            <v>LORMI</v>
          </cell>
          <cell r="K1773">
            <v>7869089625</v>
          </cell>
        </row>
        <row r="1774">
          <cell r="A1774" t="str">
            <v>BO14102123022</v>
          </cell>
          <cell r="B1774" t="str">
            <v>Mungeli</v>
          </cell>
          <cell r="C1774" t="str">
            <v>NAWADIH BO</v>
          </cell>
          <cell r="D1774" t="str">
            <v>NAWADIH BO</v>
          </cell>
          <cell r="E1774">
            <v>22.298636999999999</v>
          </cell>
          <cell r="F1774">
            <v>81.699787999999998</v>
          </cell>
          <cell r="G1774" t="str">
            <v>BO14102123022</v>
          </cell>
          <cell r="H1774" t="str">
            <v>Department of Posts</v>
          </cell>
          <cell r="I1774" t="str">
            <v>BC Banking Outlet</v>
          </cell>
          <cell r="J1774" t="str">
            <v>LORMI</v>
          </cell>
          <cell r="K1774">
            <v>9630939778</v>
          </cell>
        </row>
        <row r="1775">
          <cell r="A1775" t="str">
            <v>BO14102123024</v>
          </cell>
          <cell r="B1775" t="str">
            <v>Mungeli</v>
          </cell>
          <cell r="C1775" t="str">
            <v>SALHEGHORI BO</v>
          </cell>
          <cell r="D1775" t="str">
            <v>SALHEGHORI BO</v>
          </cell>
          <cell r="E1775">
            <v>22.302657</v>
          </cell>
          <cell r="F1775">
            <v>81.602170999999998</v>
          </cell>
          <cell r="G1775" t="str">
            <v>BO14102123024</v>
          </cell>
          <cell r="H1775" t="str">
            <v>Department of Posts</v>
          </cell>
          <cell r="I1775" t="str">
            <v>BC Banking Outlet</v>
          </cell>
          <cell r="J1775" t="str">
            <v>LORMI</v>
          </cell>
          <cell r="K1775">
            <v>7389796739</v>
          </cell>
        </row>
        <row r="1776">
          <cell r="A1776" t="str">
            <v>BO14102147003</v>
          </cell>
          <cell r="B1776" t="str">
            <v>Bilaspur</v>
          </cell>
          <cell r="C1776" t="str">
            <v>URTUM BO</v>
          </cell>
          <cell r="D1776" t="str">
            <v>URTUM BO</v>
          </cell>
          <cell r="E1776">
            <v>22.131011000000001</v>
          </cell>
          <cell r="F1776">
            <v>82.231228000000002</v>
          </cell>
          <cell r="G1776" t="str">
            <v>BO14102147003</v>
          </cell>
          <cell r="H1776" t="str">
            <v>Department of Posts</v>
          </cell>
          <cell r="I1776" t="str">
            <v>BC Banking Outlet</v>
          </cell>
          <cell r="J1776" t="str">
            <v>BILASPUR</v>
          </cell>
          <cell r="K1776">
            <v>0</v>
          </cell>
        </row>
        <row r="1777">
          <cell r="A1777" t="str">
            <v>BO14102123011</v>
          </cell>
          <cell r="B1777" t="str">
            <v>Mungeli</v>
          </cell>
          <cell r="C1777" t="str">
            <v>DONGARIYA BO</v>
          </cell>
          <cell r="D1777" t="str">
            <v>DONGARIYA BO</v>
          </cell>
          <cell r="E1777">
            <v>22.306023</v>
          </cell>
          <cell r="F1777">
            <v>81.656272000000001</v>
          </cell>
          <cell r="G1777" t="str">
            <v>BO14102123011</v>
          </cell>
          <cell r="H1777" t="str">
            <v>Department of Posts</v>
          </cell>
          <cell r="I1777" t="str">
            <v>BC Banking Outlet</v>
          </cell>
          <cell r="J1777" t="str">
            <v>LORMI</v>
          </cell>
          <cell r="K1777">
            <v>8226046452</v>
          </cell>
        </row>
        <row r="1778">
          <cell r="A1778" t="str">
            <v>BO14102123023</v>
          </cell>
          <cell r="B1778" t="str">
            <v>Mungeli</v>
          </cell>
          <cell r="C1778" t="str">
            <v>RAMHEPUR BO</v>
          </cell>
          <cell r="D1778" t="str">
            <v>RAMHEPUR BO</v>
          </cell>
          <cell r="E1778">
            <v>22.314485000000001</v>
          </cell>
          <cell r="F1778">
            <v>81.545810000000003</v>
          </cell>
          <cell r="G1778" t="str">
            <v>BO14102123023</v>
          </cell>
          <cell r="H1778" t="str">
            <v>Department of Posts</v>
          </cell>
          <cell r="I1778" t="str">
            <v>BC Banking Outlet</v>
          </cell>
          <cell r="J1778" t="str">
            <v>LORMI</v>
          </cell>
          <cell r="K1778">
            <v>9691995415</v>
          </cell>
        </row>
        <row r="1779">
          <cell r="A1779" t="str">
            <v>BO14102123001</v>
          </cell>
          <cell r="B1779" t="str">
            <v>Mungeli</v>
          </cell>
          <cell r="C1779" t="str">
            <v>AKHRAR BO</v>
          </cell>
          <cell r="D1779" t="str">
            <v>AKHRAR BO</v>
          </cell>
          <cell r="E1779">
            <v>22.323421</v>
          </cell>
          <cell r="F1779">
            <v>81.617964000000001</v>
          </cell>
          <cell r="G1779" t="str">
            <v>BO14102123001</v>
          </cell>
          <cell r="H1779" t="str">
            <v>Department of Posts</v>
          </cell>
          <cell r="I1779" t="str">
            <v>BC Banking Outlet</v>
          </cell>
          <cell r="J1779" t="str">
            <v>LORMI</v>
          </cell>
          <cell r="K1779">
            <v>9618544377</v>
          </cell>
        </row>
        <row r="1780">
          <cell r="A1780" t="str">
            <v>BO14102123013</v>
          </cell>
          <cell r="B1780" t="str">
            <v>Mungeli</v>
          </cell>
          <cell r="C1780" t="str">
            <v>GHANAGHAT BO</v>
          </cell>
          <cell r="D1780" t="str">
            <v>GHANAGHAT BO</v>
          </cell>
          <cell r="E1780">
            <v>22.330745</v>
          </cell>
          <cell r="F1780">
            <v>81.633123999999995</v>
          </cell>
          <cell r="G1780" t="str">
            <v>BO14102123013</v>
          </cell>
          <cell r="H1780" t="str">
            <v>Department of Posts</v>
          </cell>
          <cell r="I1780" t="str">
            <v>BC Banking Outlet</v>
          </cell>
          <cell r="J1780" t="str">
            <v>LORMI</v>
          </cell>
          <cell r="K1780">
            <v>8085364386</v>
          </cell>
        </row>
        <row r="1781">
          <cell r="A1781" t="str">
            <v>BO14102123010</v>
          </cell>
          <cell r="B1781" t="str">
            <v>Mungeli</v>
          </cell>
          <cell r="C1781" t="str">
            <v>DINDORI BO</v>
          </cell>
          <cell r="D1781" t="str">
            <v>DINDORI BO</v>
          </cell>
          <cell r="E1781">
            <v>22.34018</v>
          </cell>
          <cell r="F1781">
            <v>81.570881999999997</v>
          </cell>
          <cell r="G1781" t="str">
            <v>BO14102123010</v>
          </cell>
          <cell r="H1781" t="str">
            <v>Department of Posts</v>
          </cell>
          <cell r="I1781" t="str">
            <v>BC Banking Outlet</v>
          </cell>
          <cell r="J1781" t="str">
            <v>LORMI</v>
          </cell>
          <cell r="K1781">
            <v>9630198051</v>
          </cell>
        </row>
        <row r="1782">
          <cell r="A1782" t="str">
            <v>BO14102123019</v>
          </cell>
          <cell r="B1782" t="str">
            <v>Mungeli</v>
          </cell>
          <cell r="C1782" t="str">
            <v>KHUDIA BO</v>
          </cell>
          <cell r="D1782" t="str">
            <v>KHUDIA BO</v>
          </cell>
          <cell r="E1782">
            <v>22.385788000000002</v>
          </cell>
          <cell r="F1782">
            <v>81.607124999999996</v>
          </cell>
          <cell r="G1782" t="str">
            <v>BO14102123019</v>
          </cell>
          <cell r="H1782" t="str">
            <v>Department of Posts</v>
          </cell>
          <cell r="I1782" t="str">
            <v>BC Banking Outlet</v>
          </cell>
          <cell r="J1782" t="str">
            <v>LORMI</v>
          </cell>
          <cell r="K1782">
            <v>9111908162</v>
          </cell>
        </row>
        <row r="1783">
          <cell r="A1783" t="str">
            <v>BO14102123027</v>
          </cell>
          <cell r="B1783" t="str">
            <v>Mungeli</v>
          </cell>
          <cell r="C1783" t="str">
            <v>SURHI BO</v>
          </cell>
          <cell r="D1783" t="str">
            <v>SURHI BO</v>
          </cell>
          <cell r="E1783">
            <v>22.407323000000002</v>
          </cell>
          <cell r="F1783">
            <v>81.693991999999994</v>
          </cell>
          <cell r="G1783" t="str">
            <v>BO14102123027</v>
          </cell>
          <cell r="H1783" t="str">
            <v>Department of Posts</v>
          </cell>
          <cell r="I1783" t="str">
            <v>BC Banking Outlet</v>
          </cell>
          <cell r="J1783" t="str">
            <v>LORMI</v>
          </cell>
          <cell r="K1783">
            <v>0</v>
          </cell>
        </row>
        <row r="1784">
          <cell r="A1784" t="str">
            <v>PO14102143000</v>
          </cell>
          <cell r="B1784" t="str">
            <v>Bilaspur</v>
          </cell>
          <cell r="C1784" t="str">
            <v>UJJAWAL NAGAR SO</v>
          </cell>
          <cell r="D1784" t="str">
            <v>UJJAWAL NAGAR SO</v>
          </cell>
          <cell r="E1784">
            <v>22.137111999999998</v>
          </cell>
          <cell r="F1784">
            <v>82.305358999999996</v>
          </cell>
          <cell r="G1784" t="str">
            <v>PO14102143000</v>
          </cell>
          <cell r="H1784" t="str">
            <v>Department of Posts</v>
          </cell>
          <cell r="I1784" t="str">
            <v>BC Banking Outlet</v>
          </cell>
          <cell r="J1784" t="str">
            <v>MASTURI</v>
          </cell>
          <cell r="K1784">
            <v>0</v>
          </cell>
        </row>
        <row r="1785">
          <cell r="A1785" t="str">
            <v>BO14102122001</v>
          </cell>
          <cell r="B1785" t="str">
            <v>Bilaspur</v>
          </cell>
          <cell r="C1785" t="str">
            <v>BIRKONA BO</v>
          </cell>
          <cell r="D1785" t="str">
            <v>BIRKONA BO</v>
          </cell>
          <cell r="E1785">
            <v>22.1401</v>
          </cell>
          <cell r="F1785">
            <v>82.164989000000006</v>
          </cell>
          <cell r="G1785" t="str">
            <v>BO14102122001</v>
          </cell>
          <cell r="H1785" t="str">
            <v>Department of Posts</v>
          </cell>
          <cell r="I1785" t="str">
            <v>BC Banking Outlet</v>
          </cell>
          <cell r="J1785" t="str">
            <v>BILASPUR</v>
          </cell>
          <cell r="K1785">
            <v>0</v>
          </cell>
        </row>
        <row r="1786">
          <cell r="A1786" t="str">
            <v>BO14102110002</v>
          </cell>
          <cell r="B1786" t="str">
            <v>Bilaspur</v>
          </cell>
          <cell r="C1786" t="str">
            <v>BHARANI BO</v>
          </cell>
          <cell r="D1786" t="str">
            <v>BHARANI BO</v>
          </cell>
          <cell r="E1786">
            <v>22.142178999999999</v>
          </cell>
          <cell r="F1786">
            <v>82.057756999999995</v>
          </cell>
          <cell r="G1786" t="str">
            <v>BO14102110002</v>
          </cell>
          <cell r="H1786" t="str">
            <v>Department of Posts</v>
          </cell>
          <cell r="I1786" t="str">
            <v>BC Banking Outlet</v>
          </cell>
          <cell r="J1786" t="str">
            <v>KARGI ROAD</v>
          </cell>
          <cell r="K1786">
            <v>0</v>
          </cell>
        </row>
        <row r="1787">
          <cell r="A1787" t="str">
            <v>BO28107200012</v>
          </cell>
          <cell r="B1787" t="str">
            <v>Bilaspur</v>
          </cell>
          <cell r="C1787" t="str">
            <v>BHARNI BO</v>
          </cell>
          <cell r="D1787" t="str">
            <v>BHARNI BO</v>
          </cell>
          <cell r="E1787">
            <v>22.142700000000001</v>
          </cell>
          <cell r="F1787">
            <v>82.058700000000002</v>
          </cell>
          <cell r="G1787" t="str">
            <v>BO28107200012</v>
          </cell>
          <cell r="H1787" t="str">
            <v>Department of Posts</v>
          </cell>
          <cell r="I1787" t="str">
            <v>BC Banking Outlet</v>
          </cell>
          <cell r="J1787" t="str">
            <v>KARGI ROAD</v>
          </cell>
          <cell r="K1787">
            <v>0</v>
          </cell>
        </row>
        <row r="1788">
          <cell r="A1788" t="str">
            <v>BO14102143002</v>
          </cell>
          <cell r="B1788" t="str">
            <v>Bilaspur</v>
          </cell>
          <cell r="C1788" t="str">
            <v>SEEPAT BO</v>
          </cell>
          <cell r="D1788" t="str">
            <v>SEEPAT BO</v>
          </cell>
          <cell r="E1788">
            <v>22.156670999999999</v>
          </cell>
          <cell r="F1788">
            <v>82.274624000000003</v>
          </cell>
          <cell r="G1788" t="str">
            <v>BO14102143002</v>
          </cell>
          <cell r="H1788" t="str">
            <v>Department of Posts</v>
          </cell>
          <cell r="I1788" t="str">
            <v>BC Banking Outlet</v>
          </cell>
          <cell r="J1788" t="str">
            <v>MASTURI</v>
          </cell>
          <cell r="K1788">
            <v>0</v>
          </cell>
        </row>
        <row r="1789">
          <cell r="A1789" t="str">
            <v>BO14102102013</v>
          </cell>
          <cell r="B1789" t="str">
            <v>Bilaspur</v>
          </cell>
          <cell r="C1789" t="str">
            <v>LUTRA BO</v>
          </cell>
          <cell r="D1789" t="str">
            <v>LUTRA BO</v>
          </cell>
          <cell r="E1789">
            <v>22.157233000000002</v>
          </cell>
          <cell r="F1789">
            <v>82.385788000000005</v>
          </cell>
          <cell r="G1789" t="str">
            <v>BO14102102013</v>
          </cell>
          <cell r="H1789" t="str">
            <v>Department of Posts</v>
          </cell>
          <cell r="I1789" t="str">
            <v>BC Banking Outlet</v>
          </cell>
          <cell r="J1789" t="str">
            <v>MASTURI</v>
          </cell>
          <cell r="K1789">
            <v>0</v>
          </cell>
        </row>
        <row r="1790">
          <cell r="A1790" t="str">
            <v>BO14102138009</v>
          </cell>
          <cell r="B1790" t="str">
            <v>Bilaspur</v>
          </cell>
          <cell r="C1790" t="str">
            <v>SELAR BO</v>
          </cell>
          <cell r="D1790" t="str">
            <v>SELAR BO</v>
          </cell>
          <cell r="E1790">
            <v>22.166682000000002</v>
          </cell>
          <cell r="F1790">
            <v>82.229061000000002</v>
          </cell>
          <cell r="G1790" t="str">
            <v>BO14102138009</v>
          </cell>
          <cell r="H1790" t="str">
            <v>Department of Posts</v>
          </cell>
          <cell r="I1790" t="str">
            <v>BC Banking Outlet</v>
          </cell>
          <cell r="J1790" t="str">
            <v>RATANPUR</v>
          </cell>
          <cell r="K1790">
            <v>0</v>
          </cell>
        </row>
        <row r="1791">
          <cell r="A1791" t="str">
            <v>BO14102142013</v>
          </cell>
          <cell r="B1791" t="str">
            <v>Bilaspur</v>
          </cell>
          <cell r="C1791" t="str">
            <v>PURA BO</v>
          </cell>
          <cell r="D1791" t="str">
            <v>PURA BO</v>
          </cell>
          <cell r="E1791">
            <v>22.168296000000002</v>
          </cell>
          <cell r="F1791">
            <v>81.876423000000003</v>
          </cell>
          <cell r="G1791" t="str">
            <v>BO14102142013</v>
          </cell>
          <cell r="H1791" t="str">
            <v>Department of Posts</v>
          </cell>
          <cell r="I1791" t="str">
            <v>BC Banking Outlet</v>
          </cell>
          <cell r="J1791" t="str">
            <v>RATANPUR</v>
          </cell>
          <cell r="K1791">
            <v>0</v>
          </cell>
        </row>
        <row r="1792">
          <cell r="A1792" t="str">
            <v>BO14102122005</v>
          </cell>
          <cell r="B1792" t="str">
            <v>Bilaspur</v>
          </cell>
          <cell r="C1792" t="str">
            <v>SENDRI BO</v>
          </cell>
          <cell r="D1792" t="str">
            <v>SENDRI BO</v>
          </cell>
          <cell r="E1792">
            <v>22.169014000000001</v>
          </cell>
          <cell r="F1792">
            <v>82.121780999999999</v>
          </cell>
          <cell r="G1792" t="str">
            <v>BO14102122005</v>
          </cell>
          <cell r="H1792" t="str">
            <v>Department of Posts</v>
          </cell>
          <cell r="I1792" t="str">
            <v>BC Banking Outlet</v>
          </cell>
          <cell r="J1792" t="str">
            <v>BILASPUR</v>
          </cell>
          <cell r="K1792">
            <v>0</v>
          </cell>
        </row>
        <row r="1793">
          <cell r="A1793" t="str">
            <v>BO14102110003</v>
          </cell>
          <cell r="B1793" t="str">
            <v>Bilaspur</v>
          </cell>
          <cell r="C1793" t="str">
            <v>GHUTKU BO</v>
          </cell>
          <cell r="D1793" t="str">
            <v>GHUTKU BO</v>
          </cell>
          <cell r="E1793">
            <v>22.174071999999999</v>
          </cell>
          <cell r="F1793">
            <v>82.092325000000002</v>
          </cell>
          <cell r="G1793" t="str">
            <v>BO14102110003</v>
          </cell>
          <cell r="H1793" t="str">
            <v>Department of Posts</v>
          </cell>
          <cell r="I1793" t="str">
            <v>BC Banking Outlet</v>
          </cell>
          <cell r="J1793" t="str">
            <v>KARGI ROAD</v>
          </cell>
          <cell r="K1793">
            <v>0</v>
          </cell>
        </row>
        <row r="1794">
          <cell r="A1794" t="str">
            <v>BO14102102012</v>
          </cell>
          <cell r="B1794" t="str">
            <v>Bilaspur</v>
          </cell>
          <cell r="C1794" t="str">
            <v>SONTHI BO</v>
          </cell>
          <cell r="D1794" t="str">
            <v>SONTHI BO</v>
          </cell>
          <cell r="E1794">
            <v>22.182013999999999</v>
          </cell>
          <cell r="F1794">
            <v>82.383955999999998</v>
          </cell>
          <cell r="G1794" t="str">
            <v>BO14102102012</v>
          </cell>
          <cell r="H1794" t="str">
            <v>Department of Posts</v>
          </cell>
          <cell r="I1794" t="str">
            <v>BC Banking Outlet</v>
          </cell>
          <cell r="J1794" t="str">
            <v>BALODA</v>
          </cell>
          <cell r="K1794">
            <v>0</v>
          </cell>
        </row>
        <row r="1795">
          <cell r="A1795" t="str">
            <v>BO14102122003</v>
          </cell>
          <cell r="B1795" t="str">
            <v>Bilaspur</v>
          </cell>
          <cell r="C1795" t="str">
            <v>PAUNSARA BO</v>
          </cell>
          <cell r="D1795" t="str">
            <v>PAUNSARA BO</v>
          </cell>
          <cell r="E1795">
            <v>22.184092</v>
          </cell>
          <cell r="F1795">
            <v>82.195942000000002</v>
          </cell>
          <cell r="G1795" t="str">
            <v>BO14102122003</v>
          </cell>
          <cell r="H1795" t="str">
            <v>Department of Posts</v>
          </cell>
          <cell r="I1795" t="str">
            <v>BC Banking Outlet</v>
          </cell>
          <cell r="J1795" t="str">
            <v>BILASPUR</v>
          </cell>
          <cell r="K1795">
            <v>0</v>
          </cell>
        </row>
        <row r="1796">
          <cell r="A1796" t="str">
            <v>BO14102142003</v>
          </cell>
          <cell r="B1796" t="str">
            <v>Bilaspur</v>
          </cell>
          <cell r="C1796" t="str">
            <v>Belsari BO</v>
          </cell>
          <cell r="D1796" t="str">
            <v>Belsari BO</v>
          </cell>
          <cell r="E1796">
            <v>22.186537999999999</v>
          </cell>
          <cell r="F1796">
            <v>81.865543000000002</v>
          </cell>
          <cell r="G1796" t="str">
            <v>BO14102142003</v>
          </cell>
          <cell r="H1796" t="str">
            <v>Department of Posts</v>
          </cell>
          <cell r="I1796" t="str">
            <v>BC Banking Outlet</v>
          </cell>
          <cell r="J1796" t="str">
            <v>TAKHATPUR</v>
          </cell>
          <cell r="K1796">
            <v>0</v>
          </cell>
        </row>
        <row r="1797">
          <cell r="A1797" t="str">
            <v>BO14102122004</v>
          </cell>
          <cell r="B1797" t="str">
            <v>Bilaspur</v>
          </cell>
          <cell r="C1797" t="str">
            <v>SEMARTAL BO</v>
          </cell>
          <cell r="D1797" t="str">
            <v>SEMARTAL BO</v>
          </cell>
          <cell r="E1797">
            <v>22.187445</v>
          </cell>
          <cell r="F1797">
            <v>82.158021000000005</v>
          </cell>
          <cell r="G1797" t="str">
            <v>BO14102122004</v>
          </cell>
          <cell r="H1797" t="str">
            <v>Department of Posts</v>
          </cell>
          <cell r="I1797" t="str">
            <v>BC Banking Outlet</v>
          </cell>
          <cell r="J1797" t="str">
            <v>TAKHATPUR</v>
          </cell>
          <cell r="K1797">
            <v>0</v>
          </cell>
        </row>
        <row r="1798">
          <cell r="A1798" t="str">
            <v>PO14102110000</v>
          </cell>
          <cell r="B1798" t="str">
            <v>Bilaspur</v>
          </cell>
          <cell r="C1798" t="str">
            <v>GANIYARI SO</v>
          </cell>
          <cell r="D1798" t="str">
            <v>GANIYARI SO</v>
          </cell>
          <cell r="E1798">
            <v>22.188950999999999</v>
          </cell>
          <cell r="F1798">
            <v>82.037330999999995</v>
          </cell>
          <cell r="G1798" t="str">
            <v>PO14102110000</v>
          </cell>
          <cell r="H1798" t="str">
            <v>Department of Posts</v>
          </cell>
          <cell r="I1798" t="str">
            <v>BC Banking Outlet</v>
          </cell>
          <cell r="J1798" t="str">
            <v>KARGI ROAD</v>
          </cell>
          <cell r="K1798">
            <v>0</v>
          </cell>
        </row>
        <row r="1799">
          <cell r="A1799" t="str">
            <v>BO14102142011</v>
          </cell>
          <cell r="B1799" t="str">
            <v>Bilaspur</v>
          </cell>
          <cell r="C1799" t="str">
            <v>PADAMPUR BO</v>
          </cell>
          <cell r="D1799" t="str">
            <v>PADAMPUR BO</v>
          </cell>
          <cell r="E1799">
            <v>22.194980999999999</v>
          </cell>
          <cell r="F1799">
            <v>81.886027999999996</v>
          </cell>
          <cell r="G1799" t="str">
            <v>BO14102142011</v>
          </cell>
          <cell r="H1799" t="str">
            <v>Department of Posts</v>
          </cell>
          <cell r="I1799" t="str">
            <v>BC Banking Outlet</v>
          </cell>
          <cell r="J1799" t="str">
            <v>TAKHATPUR</v>
          </cell>
          <cell r="K1799">
            <v>0</v>
          </cell>
        </row>
        <row r="1800">
          <cell r="A1800" t="str">
            <v>BO14102122002</v>
          </cell>
          <cell r="B1800" t="str">
            <v>Bilaspur</v>
          </cell>
          <cell r="C1800" t="str">
            <v>LOFANDI BO</v>
          </cell>
          <cell r="D1800" t="str">
            <v>LOFANDI BO</v>
          </cell>
          <cell r="E1800">
            <v>22.197403000000001</v>
          </cell>
          <cell r="F1800">
            <v>82.097634999999997</v>
          </cell>
          <cell r="G1800" t="str">
            <v>BO14102122002</v>
          </cell>
          <cell r="H1800" t="str">
            <v>Department of Posts</v>
          </cell>
          <cell r="I1800" t="str">
            <v>BC Banking Outlet</v>
          </cell>
          <cell r="J1800" t="str">
            <v>RATANPUR</v>
          </cell>
          <cell r="K1800">
            <v>0</v>
          </cell>
        </row>
        <row r="1801">
          <cell r="A1801" t="str">
            <v>PO14102102000</v>
          </cell>
          <cell r="B1801" t="str">
            <v>Bilaspur</v>
          </cell>
          <cell r="C1801" t="str">
            <v>BALODA SO</v>
          </cell>
          <cell r="D1801" t="str">
            <v>BALODA SO</v>
          </cell>
          <cell r="E1801">
            <v>22.202597000000001</v>
          </cell>
          <cell r="F1801">
            <v>82.417652000000004</v>
          </cell>
          <cell r="G1801" t="str">
            <v>PO14102102000</v>
          </cell>
          <cell r="H1801" t="str">
            <v>Department of Posts</v>
          </cell>
          <cell r="I1801" t="str">
            <v>BC Banking Outlet</v>
          </cell>
          <cell r="J1801" t="str">
            <v>BALODA</v>
          </cell>
          <cell r="K1801">
            <v>0</v>
          </cell>
        </row>
        <row r="1802">
          <cell r="A1802" t="str">
            <v>BO14102102009</v>
          </cell>
          <cell r="B1802" t="str">
            <v>Bilaspur</v>
          </cell>
          <cell r="C1802" t="str">
            <v>NIRTU BO</v>
          </cell>
          <cell r="D1802" t="str">
            <v>NIRTU BO</v>
          </cell>
          <cell r="E1802">
            <v>22.208351</v>
          </cell>
          <cell r="F1802">
            <v>82.429231000000001</v>
          </cell>
          <cell r="G1802" t="str">
            <v>BO14102102009</v>
          </cell>
          <cell r="H1802" t="str">
            <v>Department of Posts</v>
          </cell>
          <cell r="I1802" t="str">
            <v>BC Banking Outlet</v>
          </cell>
          <cell r="J1802" t="str">
            <v>BALODA</v>
          </cell>
          <cell r="K1802">
            <v>0</v>
          </cell>
        </row>
        <row r="1803">
          <cell r="A1803" t="str">
            <v>BO14102110004</v>
          </cell>
          <cell r="B1803" t="str">
            <v>Bilaspur</v>
          </cell>
          <cell r="C1803" t="str">
            <v>LAMER BO</v>
          </cell>
          <cell r="D1803" t="str">
            <v>LAMER BO</v>
          </cell>
          <cell r="E1803">
            <v>22.211376000000001</v>
          </cell>
          <cell r="F1803">
            <v>82.074126000000007</v>
          </cell>
          <cell r="G1803" t="str">
            <v>BO14102110004</v>
          </cell>
          <cell r="H1803" t="str">
            <v>Department of Posts</v>
          </cell>
          <cell r="I1803" t="str">
            <v>BC Banking Outlet</v>
          </cell>
          <cell r="J1803" t="str">
            <v>KARGI ROAD</v>
          </cell>
          <cell r="K1803">
            <v>0</v>
          </cell>
        </row>
        <row r="1804">
          <cell r="A1804" t="str">
            <v>BO14102118005</v>
          </cell>
          <cell r="B1804" t="str">
            <v>Bilaspur</v>
          </cell>
          <cell r="C1804" t="str">
            <v>BIJA BO</v>
          </cell>
          <cell r="D1804" t="str">
            <v>BIJA BO</v>
          </cell>
          <cell r="E1804">
            <v>22.220683000000001</v>
          </cell>
          <cell r="F1804">
            <v>81.940355999999994</v>
          </cell>
          <cell r="G1804" t="str">
            <v>BO14102118005</v>
          </cell>
          <cell r="H1804" t="str">
            <v>Department of Posts</v>
          </cell>
          <cell r="I1804" t="str">
            <v>BC Banking Outlet</v>
          </cell>
          <cell r="J1804" t="str">
            <v>KARGI ROAD</v>
          </cell>
          <cell r="K1804">
            <v>0</v>
          </cell>
        </row>
        <row r="1805">
          <cell r="A1805" t="str">
            <v>BO14102118006</v>
          </cell>
          <cell r="B1805" t="str">
            <v>Bilaspur</v>
          </cell>
          <cell r="C1805" t="str">
            <v>BIJAYPUR BO</v>
          </cell>
          <cell r="D1805" t="str">
            <v>BIJAYPUR BO</v>
          </cell>
          <cell r="E1805">
            <v>22.224197</v>
          </cell>
          <cell r="F1805">
            <v>81.794297</v>
          </cell>
          <cell r="G1805" t="str">
            <v>BO14102118006</v>
          </cell>
          <cell r="H1805" t="str">
            <v>Department of Posts</v>
          </cell>
          <cell r="I1805" t="str">
            <v>BC Banking Outlet</v>
          </cell>
          <cell r="J1805" t="str">
            <v>TAKHATPUR</v>
          </cell>
          <cell r="K1805">
            <v>0</v>
          </cell>
        </row>
        <row r="1806">
          <cell r="A1806" t="str">
            <v>BO14102127001</v>
          </cell>
          <cell r="B1806" t="str">
            <v>Bilaspur</v>
          </cell>
          <cell r="C1806" t="str">
            <v>BHARARI BO</v>
          </cell>
          <cell r="D1806" t="str">
            <v>BHARARI BO</v>
          </cell>
          <cell r="E1806">
            <v>22.232367</v>
          </cell>
          <cell r="F1806">
            <v>82.031262999999996</v>
          </cell>
          <cell r="G1806" t="str">
            <v>BO14102127001</v>
          </cell>
          <cell r="H1806" t="str">
            <v>Department of Posts</v>
          </cell>
          <cell r="I1806" t="str">
            <v>BC Banking Outlet</v>
          </cell>
          <cell r="J1806" t="str">
            <v>KARGI ROAD</v>
          </cell>
          <cell r="K1806">
            <v>0</v>
          </cell>
        </row>
        <row r="1807">
          <cell r="A1807" t="str">
            <v>BO14102110001</v>
          </cell>
          <cell r="B1807" t="str">
            <v>Bilaspur</v>
          </cell>
          <cell r="C1807" t="str">
            <v>BHARARI BO</v>
          </cell>
          <cell r="D1807" t="str">
            <v>BHARARI BO</v>
          </cell>
          <cell r="E1807">
            <v>22.232590999999999</v>
          </cell>
          <cell r="F1807">
            <v>82.031057000000004</v>
          </cell>
          <cell r="G1807" t="str">
            <v>BO14102110001</v>
          </cell>
          <cell r="H1807" t="str">
            <v>Department of Posts</v>
          </cell>
          <cell r="I1807" t="str">
            <v>BC Banking Outlet</v>
          </cell>
          <cell r="J1807" t="str">
            <v>MASTURI</v>
          </cell>
          <cell r="K1807">
            <v>0</v>
          </cell>
        </row>
        <row r="1808">
          <cell r="A1808" t="str">
            <v>BO14102118014</v>
          </cell>
          <cell r="B1808" t="str">
            <v>Bilaspur</v>
          </cell>
          <cell r="C1808" t="str">
            <v>PARSADA BO</v>
          </cell>
          <cell r="D1808" t="str">
            <v>PARSADA BO</v>
          </cell>
          <cell r="E1808">
            <v>22.245791000000001</v>
          </cell>
          <cell r="F1808">
            <v>82.073656999999997</v>
          </cell>
          <cell r="G1808" t="str">
            <v>BO14102118014</v>
          </cell>
          <cell r="H1808" t="str">
            <v>Department of Posts</v>
          </cell>
          <cell r="I1808" t="str">
            <v>BC Banking Outlet</v>
          </cell>
          <cell r="J1808" t="str">
            <v>KARGI ROAD</v>
          </cell>
          <cell r="K1808">
            <v>0</v>
          </cell>
        </row>
        <row r="1809">
          <cell r="A1809" t="str">
            <v>BO14102110007</v>
          </cell>
          <cell r="B1809" t="str">
            <v>Bilaspur</v>
          </cell>
          <cell r="C1809" t="str">
            <v>TANDA BO</v>
          </cell>
          <cell r="D1809" t="str">
            <v>TANDA BO</v>
          </cell>
          <cell r="E1809">
            <v>22.246231000000002</v>
          </cell>
          <cell r="F1809">
            <v>81.996621000000005</v>
          </cell>
          <cell r="G1809" t="str">
            <v>BO14102110007</v>
          </cell>
          <cell r="H1809" t="str">
            <v>Department of Posts</v>
          </cell>
          <cell r="I1809" t="str">
            <v>BC Banking Outlet</v>
          </cell>
          <cell r="J1809" t="str">
            <v>KARGI ROAD</v>
          </cell>
          <cell r="K1809">
            <v>0</v>
          </cell>
        </row>
        <row r="1810">
          <cell r="A1810" t="str">
            <v>BO14102118010</v>
          </cell>
          <cell r="B1810" t="str">
            <v>Bilaspur</v>
          </cell>
          <cell r="C1810" t="str">
            <v>JHINGATPUR BO</v>
          </cell>
          <cell r="D1810" t="str">
            <v>JHINGATPUR BO</v>
          </cell>
          <cell r="E1810">
            <v>22.247879000000001</v>
          </cell>
          <cell r="F1810">
            <v>81.819597999999999</v>
          </cell>
          <cell r="G1810" t="str">
            <v>BO14102118010</v>
          </cell>
          <cell r="H1810" t="str">
            <v>Department of Posts</v>
          </cell>
          <cell r="I1810" t="str">
            <v>BC Banking Outlet</v>
          </cell>
          <cell r="J1810" t="str">
            <v>KARGI ROAD</v>
          </cell>
          <cell r="K1810">
            <v>0</v>
          </cell>
        </row>
        <row r="1811">
          <cell r="A1811" t="str">
            <v>BO14102118013</v>
          </cell>
          <cell r="B1811" t="str">
            <v>Bilaspur</v>
          </cell>
          <cell r="C1811" t="str">
            <v>PALI BO</v>
          </cell>
          <cell r="D1811" t="str">
            <v>PALI BO</v>
          </cell>
          <cell r="E1811">
            <v>22.257479</v>
          </cell>
          <cell r="F1811">
            <v>81.829998000000003</v>
          </cell>
          <cell r="G1811" t="str">
            <v>BO14102118013</v>
          </cell>
          <cell r="H1811" t="str">
            <v>Department of Posts</v>
          </cell>
          <cell r="I1811" t="str">
            <v>BC Banking Outlet</v>
          </cell>
          <cell r="J1811" t="str">
            <v>KARGI ROAD</v>
          </cell>
          <cell r="K1811">
            <v>0</v>
          </cell>
        </row>
        <row r="1812">
          <cell r="A1812" t="str">
            <v>BO14102138003</v>
          </cell>
          <cell r="B1812" t="str">
            <v>Bilaspur</v>
          </cell>
          <cell r="C1812" t="str">
            <v>KHAIRA BO</v>
          </cell>
          <cell r="D1812" t="str">
            <v>KHAIRA BO</v>
          </cell>
          <cell r="E1812">
            <v>22.258903</v>
          </cell>
          <cell r="F1812">
            <v>82.213455999999994</v>
          </cell>
          <cell r="G1812" t="str">
            <v>BO14102138003</v>
          </cell>
          <cell r="H1812" t="str">
            <v>Department of Posts</v>
          </cell>
          <cell r="I1812" t="str">
            <v>BC Banking Outlet</v>
          </cell>
          <cell r="J1812" t="str">
            <v>RATANPUR</v>
          </cell>
          <cell r="K1812">
            <v>0</v>
          </cell>
        </row>
        <row r="1813">
          <cell r="A1813" t="str">
            <v>BO14102110006</v>
          </cell>
          <cell r="B1813" t="str">
            <v>Bilaspur</v>
          </cell>
          <cell r="C1813" t="str">
            <v>PIPARTARAI BO</v>
          </cell>
          <cell r="D1813" t="str">
            <v>PIPARTARAI BO</v>
          </cell>
          <cell r="E1813">
            <v>22.259709000000001</v>
          </cell>
          <cell r="F1813">
            <v>82.032022999999995</v>
          </cell>
          <cell r="G1813" t="str">
            <v>BO14102110006</v>
          </cell>
          <cell r="H1813" t="str">
            <v>Department of Posts</v>
          </cell>
          <cell r="I1813" t="str">
            <v>BC Banking Outlet</v>
          </cell>
          <cell r="J1813" t="str">
            <v>KARGI ROAD</v>
          </cell>
          <cell r="K1813">
            <v>0</v>
          </cell>
        </row>
        <row r="1814">
          <cell r="A1814" t="str">
            <v>BO14102118008</v>
          </cell>
          <cell r="B1814" t="str">
            <v>Bilaspur</v>
          </cell>
          <cell r="C1814" t="str">
            <v>DHUMA BO</v>
          </cell>
          <cell r="D1814" t="str">
            <v>DHUMA BO</v>
          </cell>
          <cell r="E1814">
            <v>22.262157999999999</v>
          </cell>
          <cell r="F1814">
            <v>81.900056000000006</v>
          </cell>
          <cell r="G1814" t="str">
            <v>BO14102118008</v>
          </cell>
          <cell r="H1814" t="str">
            <v>Department of Posts</v>
          </cell>
          <cell r="I1814" t="str">
            <v>BC Banking Outlet</v>
          </cell>
          <cell r="J1814" t="str">
            <v>KARGI ROAD</v>
          </cell>
          <cell r="K1814">
            <v>0</v>
          </cell>
        </row>
        <row r="1815">
          <cell r="A1815" t="str">
            <v>BO14102107003</v>
          </cell>
          <cell r="B1815" t="str">
            <v>Bilaspur</v>
          </cell>
          <cell r="C1815" t="str">
            <v>BAITALPUR BO</v>
          </cell>
          <cell r="D1815" t="str">
            <v>BAITALPUR BO</v>
          </cell>
          <cell r="E1815">
            <v>22.264446</v>
          </cell>
          <cell r="F1815">
            <v>81.925816999999995</v>
          </cell>
          <cell r="G1815" t="str">
            <v>BO14102107003</v>
          </cell>
          <cell r="H1815" t="str">
            <v>Department of Posts</v>
          </cell>
          <cell r="I1815" t="str">
            <v>BC Banking Outlet</v>
          </cell>
          <cell r="J1815" t="str">
            <v>BILHA</v>
          </cell>
          <cell r="K1815">
            <v>0</v>
          </cell>
        </row>
        <row r="1816">
          <cell r="A1816" t="str">
            <v>BO14102142016</v>
          </cell>
          <cell r="B1816" t="str">
            <v>Bilaspur</v>
          </cell>
          <cell r="C1816" t="str">
            <v>SILTARA BO</v>
          </cell>
          <cell r="D1816" t="str">
            <v>SILTARA BO</v>
          </cell>
          <cell r="E1816">
            <v>22.265635</v>
          </cell>
          <cell r="F1816">
            <v>81.887539000000004</v>
          </cell>
          <cell r="G1816" t="str">
            <v>BO14102142016</v>
          </cell>
          <cell r="H1816" t="str">
            <v>Department of Posts</v>
          </cell>
          <cell r="I1816" t="str">
            <v>BC Banking Outlet</v>
          </cell>
          <cell r="J1816" t="str">
            <v>TAKHATPUR</v>
          </cell>
          <cell r="K1816">
            <v>0</v>
          </cell>
        </row>
        <row r="1817">
          <cell r="A1817" t="str">
            <v>BO14102118007</v>
          </cell>
          <cell r="B1817" t="str">
            <v>Bilaspur</v>
          </cell>
          <cell r="C1817" t="str">
            <v>BILLIBAND BO</v>
          </cell>
          <cell r="D1817" t="str">
            <v>BILLIBAND BO</v>
          </cell>
          <cell r="E1817">
            <v>22.266400999999998</v>
          </cell>
          <cell r="F1817">
            <v>81.972999000000002</v>
          </cell>
          <cell r="G1817" t="str">
            <v>BO14102118007</v>
          </cell>
          <cell r="H1817" t="str">
            <v>Department of Posts</v>
          </cell>
          <cell r="I1817" t="str">
            <v>BC Banking Outlet</v>
          </cell>
          <cell r="J1817" t="str">
            <v>KARGI ROAD</v>
          </cell>
          <cell r="K1817">
            <v>0</v>
          </cell>
        </row>
        <row r="1818">
          <cell r="A1818" t="str">
            <v>BO14102118012</v>
          </cell>
          <cell r="B1818" t="str">
            <v>Bilaspur</v>
          </cell>
          <cell r="C1818" t="str">
            <v>KARGIKHURD BO</v>
          </cell>
          <cell r="D1818" t="str">
            <v>KARGIKHURD BO</v>
          </cell>
          <cell r="E1818">
            <v>22.267267</v>
          </cell>
          <cell r="F1818">
            <v>81.957027999999994</v>
          </cell>
          <cell r="G1818" t="str">
            <v>BO14102118012</v>
          </cell>
          <cell r="H1818" t="str">
            <v>Department of Posts</v>
          </cell>
          <cell r="I1818" t="str">
            <v>BC Banking Outlet</v>
          </cell>
          <cell r="J1818" t="str">
            <v>KARGI ROAD</v>
          </cell>
          <cell r="K1818">
            <v>0</v>
          </cell>
        </row>
        <row r="1819">
          <cell r="A1819" t="str">
            <v>BO14102142009</v>
          </cell>
          <cell r="B1819" t="str">
            <v>Bilaspur</v>
          </cell>
          <cell r="C1819" t="str">
            <v>JARONDHA BO</v>
          </cell>
          <cell r="D1819" t="str">
            <v>JARONDHA BO</v>
          </cell>
          <cell r="E1819">
            <v>22.267605</v>
          </cell>
          <cell r="F1819">
            <v>81.854438999999999</v>
          </cell>
          <cell r="G1819" t="str">
            <v>BO14102142009</v>
          </cell>
          <cell r="H1819" t="str">
            <v>Department of Posts</v>
          </cell>
          <cell r="I1819" t="str">
            <v>BC Banking Outlet</v>
          </cell>
          <cell r="J1819" t="str">
            <v>TAKHATPUR</v>
          </cell>
          <cell r="K1819">
            <v>0</v>
          </cell>
        </row>
        <row r="1820">
          <cell r="A1820" t="str">
            <v>BO14102131003</v>
          </cell>
          <cell r="B1820" t="str">
            <v>Bilaspur</v>
          </cell>
          <cell r="C1820" t="str">
            <v>BELTARA BO</v>
          </cell>
          <cell r="D1820" t="str">
            <v>BELTARA BO</v>
          </cell>
          <cell r="E1820">
            <v>22.271739</v>
          </cell>
          <cell r="F1820">
            <v>82.269857999999999</v>
          </cell>
          <cell r="G1820" t="str">
            <v>BO14102131003</v>
          </cell>
          <cell r="H1820" t="str">
            <v>Department of Posts</v>
          </cell>
          <cell r="I1820" t="str">
            <v>BC Banking Outlet</v>
          </cell>
          <cell r="J1820" t="str">
            <v>Bilha</v>
          </cell>
          <cell r="K1820">
            <v>8178587357</v>
          </cell>
        </row>
        <row r="1821">
          <cell r="A1821" t="str">
            <v>BO14102131005</v>
          </cell>
          <cell r="B1821" t="str">
            <v>Bilaspur</v>
          </cell>
          <cell r="C1821" t="str">
            <v>JALI BO</v>
          </cell>
          <cell r="D1821" t="str">
            <v>JALI BO</v>
          </cell>
          <cell r="E1821">
            <v>22.274946</v>
          </cell>
          <cell r="F1821">
            <v>82.250209999999996</v>
          </cell>
          <cell r="G1821" t="str">
            <v>BO14102131005</v>
          </cell>
          <cell r="H1821" t="str">
            <v>Department of Posts</v>
          </cell>
          <cell r="I1821" t="str">
            <v>BC Banking Outlet</v>
          </cell>
          <cell r="J1821" t="str">
            <v>Kota</v>
          </cell>
          <cell r="K1821">
            <v>6266076793</v>
          </cell>
        </row>
        <row r="1822">
          <cell r="A1822" t="str">
            <v>BO14102138004</v>
          </cell>
          <cell r="B1822" t="str">
            <v>Bilaspur</v>
          </cell>
          <cell r="C1822" t="str">
            <v>LAKHRAM BO</v>
          </cell>
          <cell r="D1822" t="str">
            <v>LAKHRAM BO</v>
          </cell>
          <cell r="E1822">
            <v>22.279274000000001</v>
          </cell>
          <cell r="F1822">
            <v>82.227075999999997</v>
          </cell>
          <cell r="G1822" t="str">
            <v>BO14102138004</v>
          </cell>
          <cell r="H1822" t="str">
            <v>Department of Posts</v>
          </cell>
          <cell r="I1822" t="str">
            <v>BC Banking Outlet</v>
          </cell>
          <cell r="J1822" t="str">
            <v>RATANPUR</v>
          </cell>
          <cell r="K1822">
            <v>0</v>
          </cell>
        </row>
        <row r="1823">
          <cell r="A1823" t="str">
            <v>BO14102138002</v>
          </cell>
          <cell r="B1823" t="str">
            <v>Bilaspur</v>
          </cell>
          <cell r="C1823" t="str">
            <v>GARWAT BO</v>
          </cell>
          <cell r="D1823" t="str">
            <v>GARWAT BO</v>
          </cell>
          <cell r="E1823">
            <v>22.280709000000002</v>
          </cell>
          <cell r="F1823">
            <v>82.15692</v>
          </cell>
          <cell r="G1823" t="str">
            <v>BO14102138002</v>
          </cell>
          <cell r="H1823" t="str">
            <v>Department of Posts</v>
          </cell>
          <cell r="I1823" t="str">
            <v>BC Banking Outlet</v>
          </cell>
          <cell r="J1823" t="str">
            <v>RATANPUR</v>
          </cell>
          <cell r="K1823">
            <v>0</v>
          </cell>
        </row>
        <row r="1824">
          <cell r="A1824" t="str">
            <v>BO14102138011</v>
          </cell>
          <cell r="B1824" t="str">
            <v>Bilaspur</v>
          </cell>
          <cell r="C1824" t="str">
            <v>SINGHRI BO</v>
          </cell>
          <cell r="D1824" t="str">
            <v>SINGHRI BO</v>
          </cell>
          <cell r="E1824">
            <v>22.286301999999999</v>
          </cell>
          <cell r="F1824">
            <v>82.163625999999994</v>
          </cell>
          <cell r="G1824" t="str">
            <v>BO14102138011</v>
          </cell>
          <cell r="H1824" t="str">
            <v>Department of Posts</v>
          </cell>
          <cell r="I1824" t="str">
            <v>BC Banking Outlet</v>
          </cell>
          <cell r="J1824" t="str">
            <v>RATANPUR</v>
          </cell>
          <cell r="K1824">
            <v>0</v>
          </cell>
        </row>
        <row r="1825">
          <cell r="A1825" t="str">
            <v>BO14102118009</v>
          </cell>
          <cell r="B1825" t="str">
            <v>Bilaspur</v>
          </cell>
          <cell r="C1825" t="str">
            <v>GOBRIPAT BO</v>
          </cell>
          <cell r="D1825" t="str">
            <v>GOBRIPAT BO</v>
          </cell>
          <cell r="E1825">
            <v>22.286401000000001</v>
          </cell>
          <cell r="F1825">
            <v>81.982999000000007</v>
          </cell>
          <cell r="G1825" t="str">
            <v>BO14102118009</v>
          </cell>
          <cell r="H1825" t="str">
            <v>Department of Posts</v>
          </cell>
          <cell r="I1825" t="str">
            <v>BC Banking Outlet</v>
          </cell>
          <cell r="J1825" t="str">
            <v>KARGI ROAD</v>
          </cell>
          <cell r="K1825">
            <v>0</v>
          </cell>
        </row>
        <row r="1826">
          <cell r="A1826" t="str">
            <v>PO14102138000</v>
          </cell>
          <cell r="B1826" t="str">
            <v>Bilaspur</v>
          </cell>
          <cell r="C1826" t="str">
            <v>RATANPUR SO</v>
          </cell>
          <cell r="D1826" t="str">
            <v>RATANPUR SO</v>
          </cell>
          <cell r="E1826">
            <v>22.286815000000001</v>
          </cell>
          <cell r="F1826">
            <v>82.163369000000003</v>
          </cell>
          <cell r="G1826" t="str">
            <v>PO14102138000</v>
          </cell>
          <cell r="H1826" t="str">
            <v>Department of Posts</v>
          </cell>
          <cell r="I1826" t="str">
            <v>BC Banking Outlet</v>
          </cell>
          <cell r="J1826" t="str">
            <v>RATANPUR</v>
          </cell>
          <cell r="K1826">
            <v>0</v>
          </cell>
        </row>
        <row r="1827">
          <cell r="A1827" t="str">
            <v>PO14102118000</v>
          </cell>
          <cell r="B1827" t="str">
            <v>Bilaspur</v>
          </cell>
          <cell r="C1827" t="str">
            <v>KARGI ROAD SO</v>
          </cell>
          <cell r="D1827" t="str">
            <v>KARGI ROAD SO</v>
          </cell>
          <cell r="E1827">
            <v>22.289881000000001</v>
          </cell>
          <cell r="F1827">
            <v>82.021951000000001</v>
          </cell>
          <cell r="G1827" t="str">
            <v>PO14102118000</v>
          </cell>
          <cell r="H1827" t="str">
            <v>Department of Posts</v>
          </cell>
          <cell r="I1827" t="str">
            <v>BC Banking Outlet</v>
          </cell>
          <cell r="J1827" t="str">
            <v>KARGI ROAD</v>
          </cell>
          <cell r="K1827">
            <v>0</v>
          </cell>
        </row>
        <row r="1828">
          <cell r="A1828" t="str">
            <v>BO14102118011</v>
          </cell>
          <cell r="B1828" t="str">
            <v>Bilaspur</v>
          </cell>
          <cell r="C1828" t="str">
            <v>KARGIKALA BO</v>
          </cell>
          <cell r="D1828" t="str">
            <v>KARGIKALA BO</v>
          </cell>
          <cell r="E1828">
            <v>22.295798000000001</v>
          </cell>
          <cell r="F1828">
            <v>82.026694000000006</v>
          </cell>
          <cell r="G1828" t="str">
            <v>BO14102118011</v>
          </cell>
          <cell r="H1828" t="str">
            <v>Department of Posts</v>
          </cell>
          <cell r="I1828" t="str">
            <v>BC Banking Outlet</v>
          </cell>
          <cell r="J1828" t="str">
            <v>KARGI ROAD</v>
          </cell>
          <cell r="K1828">
            <v>0</v>
          </cell>
        </row>
        <row r="1829">
          <cell r="A1829" t="str">
            <v>BO14102138005</v>
          </cell>
          <cell r="B1829" t="str">
            <v>Bilaspur</v>
          </cell>
          <cell r="C1829" t="str">
            <v>MOHDA BO</v>
          </cell>
          <cell r="D1829" t="str">
            <v>MOHDA BO</v>
          </cell>
          <cell r="E1829">
            <v>22.297941999999999</v>
          </cell>
          <cell r="F1829">
            <v>82.029183000000003</v>
          </cell>
          <cell r="G1829" t="str">
            <v>BO14102138005</v>
          </cell>
          <cell r="H1829" t="str">
            <v>Department of Posts</v>
          </cell>
          <cell r="I1829" t="str">
            <v>BC Banking Outlet</v>
          </cell>
          <cell r="J1829" t="str">
            <v>RATANPUR</v>
          </cell>
          <cell r="K1829">
            <v>0</v>
          </cell>
        </row>
        <row r="1830">
          <cell r="A1830" t="str">
            <v>PO14102108000</v>
          </cell>
          <cell r="B1830" t="str">
            <v>Bilaspur</v>
          </cell>
          <cell r="C1830" t="str">
            <v>CHAKARBHATA CAMP SO</v>
          </cell>
          <cell r="D1830" t="str">
            <v>CHAKARBHATA CAMP SO</v>
          </cell>
          <cell r="E1830">
            <v>22.301735000000001</v>
          </cell>
          <cell r="F1830">
            <v>82.102558000000002</v>
          </cell>
          <cell r="G1830" t="str">
            <v>PO14102108000</v>
          </cell>
          <cell r="H1830" t="str">
            <v>Department of Posts</v>
          </cell>
          <cell r="I1830" t="str">
            <v>BC Banking Outlet</v>
          </cell>
          <cell r="J1830" t="str">
            <v>BILHA</v>
          </cell>
          <cell r="K1830">
            <v>0</v>
          </cell>
        </row>
        <row r="1831">
          <cell r="A1831" t="str">
            <v>BO14102131013</v>
          </cell>
          <cell r="B1831" t="str">
            <v>Bilaspur</v>
          </cell>
          <cell r="C1831" t="str">
            <v>SHISH BO</v>
          </cell>
          <cell r="D1831" t="str">
            <v>SHISH BO</v>
          </cell>
          <cell r="E1831">
            <v>22.319697999999999</v>
          </cell>
          <cell r="F1831">
            <v>82.257867000000005</v>
          </cell>
          <cell r="G1831" t="str">
            <v>BO14102131013</v>
          </cell>
          <cell r="H1831" t="str">
            <v>Department of Posts</v>
          </cell>
          <cell r="I1831" t="str">
            <v>BC Banking Outlet</v>
          </cell>
          <cell r="J1831" t="str">
            <v>Kota</v>
          </cell>
          <cell r="K1831">
            <v>9174110352</v>
          </cell>
        </row>
        <row r="1832">
          <cell r="A1832" t="str">
            <v>BO14102118015</v>
          </cell>
          <cell r="B1832" t="str">
            <v>Bilaspur</v>
          </cell>
          <cell r="C1832" t="str">
            <v>SALKHANAWAGAON BO</v>
          </cell>
          <cell r="D1832" t="str">
            <v>SALKHANAWAGAON BO</v>
          </cell>
          <cell r="E1832">
            <v>22.336397999999999</v>
          </cell>
          <cell r="F1832">
            <v>82.017553000000007</v>
          </cell>
          <cell r="G1832" t="str">
            <v>BO14102118015</v>
          </cell>
          <cell r="H1832" t="str">
            <v>Department of Posts</v>
          </cell>
          <cell r="I1832" t="str">
            <v>BC Banking Outlet</v>
          </cell>
          <cell r="J1832" t="str">
            <v>KARGI ROAD</v>
          </cell>
          <cell r="K1832">
            <v>0</v>
          </cell>
        </row>
        <row r="1833">
          <cell r="A1833" t="str">
            <v>BO14102138006</v>
          </cell>
          <cell r="B1833" t="str">
            <v>Bilaspur</v>
          </cell>
          <cell r="C1833" t="str">
            <v>PONDI BO</v>
          </cell>
          <cell r="D1833" t="str">
            <v>PONDI BO</v>
          </cell>
          <cell r="E1833">
            <v>22.339735000000001</v>
          </cell>
          <cell r="F1833">
            <v>82.132558000000003</v>
          </cell>
          <cell r="G1833" t="str">
            <v>BO14102138006</v>
          </cell>
          <cell r="H1833" t="str">
            <v>Department of Posts</v>
          </cell>
          <cell r="I1833" t="str">
            <v>BC Banking Outlet</v>
          </cell>
          <cell r="J1833" t="str">
            <v>RATANPUR</v>
          </cell>
          <cell r="K1833">
            <v>0</v>
          </cell>
        </row>
        <row r="1834">
          <cell r="A1834" t="str">
            <v>BO14102118016</v>
          </cell>
          <cell r="B1834" t="str">
            <v>Bilaspur</v>
          </cell>
          <cell r="C1834" t="str">
            <v>SHIVTARAI BO</v>
          </cell>
          <cell r="D1834" t="str">
            <v>SHIVTARAI BO</v>
          </cell>
          <cell r="E1834">
            <v>22.344539000000001</v>
          </cell>
          <cell r="F1834">
            <v>81.935400999999999</v>
          </cell>
          <cell r="G1834" t="str">
            <v>BO14102118016</v>
          </cell>
          <cell r="H1834" t="str">
            <v>Department of Posts</v>
          </cell>
          <cell r="I1834" t="str">
            <v>BC Banking Outlet</v>
          </cell>
          <cell r="J1834" t="str">
            <v>KARGI ROAD</v>
          </cell>
          <cell r="K1834">
            <v>0</v>
          </cell>
        </row>
        <row r="1835">
          <cell r="A1835" t="str">
            <v>BO14102138007</v>
          </cell>
          <cell r="B1835" t="str">
            <v>Bilaspur</v>
          </cell>
          <cell r="C1835" t="str">
            <v>RANIGAON BO</v>
          </cell>
          <cell r="D1835" t="str">
            <v>RANIGAON BO</v>
          </cell>
          <cell r="E1835">
            <v>22.364882999999999</v>
          </cell>
          <cell r="F1835">
            <v>82.101543000000007</v>
          </cell>
          <cell r="G1835" t="str">
            <v>BO14102138007</v>
          </cell>
          <cell r="H1835" t="str">
            <v>Department of Posts</v>
          </cell>
          <cell r="I1835" t="str">
            <v>BC Banking Outlet</v>
          </cell>
          <cell r="J1835" t="str">
            <v>RATANPUR</v>
          </cell>
          <cell r="K1835">
            <v>0</v>
          </cell>
        </row>
        <row r="1836">
          <cell r="A1836" t="str">
            <v>BO14102138001</v>
          </cell>
          <cell r="B1836" t="str">
            <v>Bilaspur</v>
          </cell>
          <cell r="C1836" t="str">
            <v>CHAPORA BO</v>
          </cell>
          <cell r="D1836" t="str">
            <v>CHAPORA BO</v>
          </cell>
          <cell r="E1836">
            <v>22.368168000000001</v>
          </cell>
          <cell r="F1836">
            <v>82.126554999999996</v>
          </cell>
          <cell r="G1836" t="str">
            <v>BO14102138001</v>
          </cell>
          <cell r="H1836" t="str">
            <v>Department of Posts</v>
          </cell>
          <cell r="I1836" t="str">
            <v>BC Banking Outlet</v>
          </cell>
          <cell r="J1836" t="str">
            <v>RATANPUR</v>
          </cell>
          <cell r="K1836">
            <v>0</v>
          </cell>
        </row>
        <row r="1837">
          <cell r="A1837" t="str">
            <v>BO14102103009</v>
          </cell>
          <cell r="B1837" t="str">
            <v>Bilaspur</v>
          </cell>
          <cell r="C1837" t="str">
            <v>SEMARIYA BO</v>
          </cell>
          <cell r="D1837" t="str">
            <v>SEMARIYA BO</v>
          </cell>
          <cell r="E1837">
            <v>22.374776000000001</v>
          </cell>
          <cell r="F1837">
            <v>81.986997000000002</v>
          </cell>
          <cell r="G1837" t="str">
            <v>BO14102103009</v>
          </cell>
          <cell r="H1837" t="str">
            <v>Department of Posts</v>
          </cell>
          <cell r="I1837" t="str">
            <v>BC Banking Outlet</v>
          </cell>
          <cell r="J1837" t="str">
            <v>KARGI ROAD</v>
          </cell>
          <cell r="K1837">
            <v>0</v>
          </cell>
        </row>
        <row r="1838">
          <cell r="A1838" t="str">
            <v>BO14102118003</v>
          </cell>
          <cell r="B1838" t="str">
            <v>Bilaspur</v>
          </cell>
          <cell r="C1838" t="str">
            <v>BANSAJHAL BO</v>
          </cell>
          <cell r="D1838" t="str">
            <v>BANSAJHAL BO</v>
          </cell>
          <cell r="E1838">
            <v>22.383693999999998</v>
          </cell>
          <cell r="F1838">
            <v>82.114819999999995</v>
          </cell>
          <cell r="G1838" t="str">
            <v>BO14102118003</v>
          </cell>
          <cell r="H1838" t="str">
            <v>Department of Posts</v>
          </cell>
          <cell r="I1838" t="str">
            <v>BC Banking Outlet</v>
          </cell>
          <cell r="J1838" t="str">
            <v>KARGI ROAD</v>
          </cell>
          <cell r="K1838">
            <v>0</v>
          </cell>
        </row>
        <row r="1839">
          <cell r="A1839" t="str">
            <v>BO14102103010</v>
          </cell>
          <cell r="B1839" t="str">
            <v>Bilaspur</v>
          </cell>
          <cell r="C1839" t="str">
            <v>TENGANMADA BO</v>
          </cell>
          <cell r="D1839" t="str">
            <v>TENGANMADA BO</v>
          </cell>
          <cell r="E1839">
            <v>22.429435999999999</v>
          </cell>
          <cell r="F1839">
            <v>82.045897999999994</v>
          </cell>
          <cell r="G1839" t="str">
            <v>BO14102103010</v>
          </cell>
          <cell r="H1839" t="str">
            <v>Department of Posts</v>
          </cell>
          <cell r="I1839" t="str">
            <v>BC Banking Outlet</v>
          </cell>
          <cell r="J1839" t="str">
            <v>PENDRA</v>
          </cell>
          <cell r="K1839">
            <v>0</v>
          </cell>
        </row>
        <row r="1840">
          <cell r="A1840" t="str">
            <v>BO14102103007</v>
          </cell>
          <cell r="B1840" t="str">
            <v>Bilaspur</v>
          </cell>
          <cell r="C1840" t="str">
            <v>MITHUNAWAGAON BO</v>
          </cell>
          <cell r="D1840" t="str">
            <v>MITHUNAWAGAON BO</v>
          </cell>
          <cell r="E1840">
            <v>22.431975000000001</v>
          </cell>
          <cell r="F1840">
            <v>82.039032000000006</v>
          </cell>
          <cell r="G1840" t="str">
            <v>BO14102103007</v>
          </cell>
          <cell r="H1840" t="str">
            <v>Department of Posts</v>
          </cell>
          <cell r="I1840" t="str">
            <v>BC Banking Outlet</v>
          </cell>
          <cell r="J1840" t="str">
            <v>PENDRA</v>
          </cell>
          <cell r="K1840">
            <v>0</v>
          </cell>
        </row>
        <row r="1841">
          <cell r="A1841" t="str">
            <v>BO14102103002</v>
          </cell>
          <cell r="B1841" t="str">
            <v>Bilaspur</v>
          </cell>
          <cell r="C1841" t="str">
            <v>KENDA BO</v>
          </cell>
          <cell r="D1841" t="str">
            <v>KENDA BO</v>
          </cell>
          <cell r="E1841">
            <v>22.433672000000001</v>
          </cell>
          <cell r="F1841">
            <v>82.028732000000005</v>
          </cell>
          <cell r="G1841" t="str">
            <v>BO14102103002</v>
          </cell>
          <cell r="H1841" t="str">
            <v>Department of Posts</v>
          </cell>
          <cell r="I1841" t="str">
            <v>BC Banking Outlet</v>
          </cell>
          <cell r="J1841" t="str">
            <v>PENDRA</v>
          </cell>
          <cell r="K1841">
            <v>0</v>
          </cell>
        </row>
        <row r="1842">
          <cell r="A1842" t="str">
            <v>PO14102103000</v>
          </cell>
          <cell r="B1842" t="str">
            <v>Bilaspur</v>
          </cell>
          <cell r="C1842" t="str">
            <v>BELGAHNA SO</v>
          </cell>
          <cell r="D1842" t="str">
            <v>BELGAHNA SO</v>
          </cell>
          <cell r="E1842">
            <v>22.434137</v>
          </cell>
          <cell r="F1842">
            <v>82.029240999999999</v>
          </cell>
          <cell r="G1842" t="str">
            <v>PO14102103000</v>
          </cell>
          <cell r="H1842" t="str">
            <v>Department of Posts</v>
          </cell>
          <cell r="I1842" t="str">
            <v>BC Banking Outlet</v>
          </cell>
          <cell r="J1842" t="str">
            <v>PENDRA</v>
          </cell>
          <cell r="K1842">
            <v>0</v>
          </cell>
        </row>
        <row r="1843">
          <cell r="A1843" t="str">
            <v>BO14102103005</v>
          </cell>
          <cell r="B1843" t="str">
            <v>Bilaspur</v>
          </cell>
          <cell r="C1843" t="str">
            <v>MAJHGAON BO</v>
          </cell>
          <cell r="D1843" t="str">
            <v>MAJHGAON BO</v>
          </cell>
          <cell r="E1843">
            <v>22.434176000000001</v>
          </cell>
          <cell r="F1843">
            <v>82.029225999999994</v>
          </cell>
          <cell r="G1843" t="str">
            <v>BO14102103005</v>
          </cell>
          <cell r="H1843" t="str">
            <v>Department of Posts</v>
          </cell>
          <cell r="I1843" t="str">
            <v>BC Banking Outlet</v>
          </cell>
          <cell r="J1843" t="str">
            <v>PENDRA</v>
          </cell>
          <cell r="K1843">
            <v>0</v>
          </cell>
        </row>
        <row r="1844">
          <cell r="A1844" t="str">
            <v>BO14102103006</v>
          </cell>
          <cell r="B1844" t="str">
            <v>Bilaspur</v>
          </cell>
          <cell r="C1844" t="str">
            <v>MAJHWANI BO</v>
          </cell>
          <cell r="D1844" t="str">
            <v>MAJHWANI BO</v>
          </cell>
          <cell r="E1844">
            <v>22.435827</v>
          </cell>
          <cell r="F1844">
            <v>82.028452999999999</v>
          </cell>
          <cell r="G1844" t="str">
            <v>BO14102103006</v>
          </cell>
          <cell r="H1844" t="str">
            <v>Department of Posts</v>
          </cell>
          <cell r="I1844" t="str">
            <v>BC Banking Outlet</v>
          </cell>
          <cell r="J1844" t="str">
            <v>PENDRA</v>
          </cell>
          <cell r="K1844">
            <v>0</v>
          </cell>
        </row>
        <row r="1845">
          <cell r="A1845" t="str">
            <v>BO14102103008</v>
          </cell>
          <cell r="B1845" t="str">
            <v>Bilaspur</v>
          </cell>
          <cell r="C1845" t="str">
            <v>PUDU BO</v>
          </cell>
          <cell r="D1845" t="str">
            <v>PUDU BO</v>
          </cell>
          <cell r="E1845">
            <v>22.457232999999999</v>
          </cell>
          <cell r="F1845">
            <v>82.122398000000004</v>
          </cell>
          <cell r="G1845" t="str">
            <v>BO14102103008</v>
          </cell>
          <cell r="H1845" t="str">
            <v>Department of Posts</v>
          </cell>
          <cell r="I1845" t="str">
            <v>BC Banking Outlet</v>
          </cell>
          <cell r="J1845" t="str">
            <v>PENDRA</v>
          </cell>
          <cell r="K1845">
            <v>0</v>
          </cell>
        </row>
        <row r="1846">
          <cell r="A1846" t="str">
            <v>BO14102103001</v>
          </cell>
          <cell r="B1846" t="str">
            <v>Bilaspur</v>
          </cell>
          <cell r="C1846" t="str">
            <v>CHHATAUNA BO</v>
          </cell>
          <cell r="D1846" t="str">
            <v>CHHATAUNA BO</v>
          </cell>
          <cell r="E1846">
            <v>22.476248999999999</v>
          </cell>
          <cell r="F1846">
            <v>82.072783000000001</v>
          </cell>
          <cell r="G1846" t="str">
            <v>BO14102103001</v>
          </cell>
          <cell r="H1846" t="str">
            <v>Department of Posts</v>
          </cell>
          <cell r="I1846" t="str">
            <v>BC Banking Outlet</v>
          </cell>
          <cell r="J1846" t="str">
            <v>PENDRA</v>
          </cell>
          <cell r="K1846">
            <v>0</v>
          </cell>
        </row>
        <row r="1847">
          <cell r="A1847" t="str">
            <v>BO14102103011</v>
          </cell>
          <cell r="B1847" t="str">
            <v>Bilaspur</v>
          </cell>
          <cell r="C1847" t="str">
            <v>UMARIADADAR BO</v>
          </cell>
          <cell r="D1847" t="str">
            <v>UMARIADADAR BO</v>
          </cell>
          <cell r="E1847">
            <v>22.491263</v>
          </cell>
          <cell r="F1847">
            <v>82.094380999999998</v>
          </cell>
          <cell r="G1847" t="str">
            <v>BO14102103011</v>
          </cell>
          <cell r="H1847" t="str">
            <v>Department of Posts</v>
          </cell>
          <cell r="I1847" t="str">
            <v>BC Banking Outlet</v>
          </cell>
          <cell r="J1847" t="str">
            <v>PENDRA</v>
          </cell>
          <cell r="K1847">
            <v>0</v>
          </cell>
        </row>
        <row r="1848">
          <cell r="A1848" t="str">
            <v>BO14102103004</v>
          </cell>
          <cell r="B1848" t="str">
            <v>Bilaspur</v>
          </cell>
          <cell r="C1848" t="str">
            <v>KHONGSARA BO</v>
          </cell>
          <cell r="D1848" t="str">
            <v>KHONGSARA BO</v>
          </cell>
          <cell r="E1848">
            <v>22.552201</v>
          </cell>
          <cell r="F1848">
            <v>81.933702999999994</v>
          </cell>
          <cell r="G1848" t="str">
            <v>BO14102103004</v>
          </cell>
          <cell r="H1848" t="str">
            <v>Department of Posts</v>
          </cell>
          <cell r="I1848" t="str">
            <v>BC Banking Outlet</v>
          </cell>
          <cell r="J1848" t="str">
            <v>PENDRA</v>
          </cell>
          <cell r="K1848">
            <v>0</v>
          </cell>
        </row>
        <row r="1849">
          <cell r="A1849" t="str">
            <v>BO14103138011</v>
          </cell>
          <cell r="B1849" t="str">
            <v>Durg</v>
          </cell>
          <cell r="C1849" t="str">
            <v>NANDINI KHUNDINI BO</v>
          </cell>
          <cell r="D1849" t="str">
            <v>NANDINI KHUNDINI BO</v>
          </cell>
          <cell r="E1849">
            <v>21.391120999999998</v>
          </cell>
          <cell r="F1849">
            <v>81.390399000000002</v>
          </cell>
          <cell r="G1849" t="str">
            <v>BO14103138011</v>
          </cell>
          <cell r="H1849" t="str">
            <v>Department of Posts</v>
          </cell>
          <cell r="I1849" t="str">
            <v>BC Banking Outlet</v>
          </cell>
          <cell r="J1849" t="str">
            <v>dhamdha</v>
          </cell>
          <cell r="K1849">
            <v>7803074598</v>
          </cell>
        </row>
        <row r="1850">
          <cell r="A1850" t="str">
            <v>BO14103100004</v>
          </cell>
          <cell r="B1850" t="str">
            <v>Durg</v>
          </cell>
          <cell r="C1850" t="str">
            <v>CHICHA BO</v>
          </cell>
          <cell r="D1850" t="str">
            <v>CHICHA BO</v>
          </cell>
          <cell r="E1850">
            <v>21.392768</v>
          </cell>
          <cell r="F1850">
            <v>81.196945999999997</v>
          </cell>
          <cell r="G1850" t="str">
            <v>BO14103100004</v>
          </cell>
          <cell r="H1850" t="str">
            <v>Department of Posts</v>
          </cell>
          <cell r="I1850" t="str">
            <v>BC Banking Outlet</v>
          </cell>
          <cell r="J1850" t="str">
            <v>dhamdha</v>
          </cell>
          <cell r="K1850">
            <v>9993162945</v>
          </cell>
        </row>
        <row r="1851">
          <cell r="A1851" t="str">
            <v>BO14103138003</v>
          </cell>
          <cell r="B1851" t="str">
            <v>Durg</v>
          </cell>
          <cell r="C1851" t="str">
            <v>GIRHOLA BO</v>
          </cell>
          <cell r="D1851" t="str">
            <v>GIRHOLA BO</v>
          </cell>
          <cell r="E1851">
            <v>21.394127999999998</v>
          </cell>
          <cell r="F1851">
            <v>81.434117999999998</v>
          </cell>
          <cell r="G1851" t="str">
            <v>BO14103138003</v>
          </cell>
          <cell r="H1851" t="str">
            <v>Department of Posts</v>
          </cell>
          <cell r="I1851" t="str">
            <v>BC Banking Outlet</v>
          </cell>
          <cell r="J1851" t="str">
            <v>dhamdha</v>
          </cell>
          <cell r="K1851">
            <v>7869239018</v>
          </cell>
        </row>
        <row r="1852">
          <cell r="A1852" t="str">
            <v>BO14103108013</v>
          </cell>
          <cell r="B1852" t="str">
            <v>Durg</v>
          </cell>
          <cell r="C1852" t="str">
            <v>SEMARIA BO</v>
          </cell>
          <cell r="D1852" t="str">
            <v>SEMARIA BO</v>
          </cell>
          <cell r="E1852">
            <v>21.419944000000001</v>
          </cell>
          <cell r="F1852">
            <v>81.425047000000006</v>
          </cell>
          <cell r="G1852" t="str">
            <v>BO14103108013</v>
          </cell>
          <cell r="H1852" t="str">
            <v>Department of Posts</v>
          </cell>
          <cell r="I1852" t="str">
            <v>BC Banking Outlet</v>
          </cell>
          <cell r="J1852" t="str">
            <v>BERLA</v>
          </cell>
          <cell r="K1852">
            <v>9617562760</v>
          </cell>
        </row>
        <row r="1853">
          <cell r="A1853" t="str">
            <v>BO14103117008</v>
          </cell>
          <cell r="B1853" t="str">
            <v>Durg</v>
          </cell>
          <cell r="C1853" t="str">
            <v>KARELI BO</v>
          </cell>
          <cell r="D1853" t="str">
            <v>KARELI BO</v>
          </cell>
          <cell r="E1853">
            <v>21.422377999999998</v>
          </cell>
          <cell r="F1853">
            <v>81.314261000000002</v>
          </cell>
          <cell r="G1853" t="str">
            <v>BO14103117008</v>
          </cell>
          <cell r="H1853" t="str">
            <v>Department of Posts</v>
          </cell>
          <cell r="I1853" t="str">
            <v>BC Banking Outlet</v>
          </cell>
          <cell r="J1853" t="str">
            <v>dhamdha</v>
          </cell>
          <cell r="K1853">
            <v>8889342361</v>
          </cell>
        </row>
        <row r="1854">
          <cell r="A1854" t="str">
            <v>BO14103117006</v>
          </cell>
          <cell r="B1854" t="str">
            <v>Durg</v>
          </cell>
          <cell r="C1854" t="str">
            <v>GHOTA BO</v>
          </cell>
          <cell r="D1854" t="str">
            <v>GHOTA BO</v>
          </cell>
          <cell r="E1854">
            <v>21.424381</v>
          </cell>
          <cell r="F1854">
            <v>81.229202999999998</v>
          </cell>
          <cell r="G1854" t="str">
            <v>BO14103117006</v>
          </cell>
          <cell r="H1854" t="str">
            <v>Department of Posts</v>
          </cell>
          <cell r="I1854" t="str">
            <v>BC Banking Outlet</v>
          </cell>
          <cell r="J1854" t="str">
            <v>dhamdha</v>
          </cell>
          <cell r="K1854">
            <v>8959619391</v>
          </cell>
        </row>
        <row r="1855">
          <cell r="A1855" t="str">
            <v>BO14103117007</v>
          </cell>
          <cell r="B1855" t="str">
            <v>Durg</v>
          </cell>
          <cell r="C1855" t="str">
            <v>GHOTWANI BO</v>
          </cell>
          <cell r="D1855" t="str">
            <v>GHOTWANI BO</v>
          </cell>
          <cell r="E1855">
            <v>21.426068000000001</v>
          </cell>
          <cell r="F1855">
            <v>81.187331999999998</v>
          </cell>
          <cell r="G1855" t="str">
            <v>BO14103117007</v>
          </cell>
          <cell r="H1855" t="str">
            <v>Department of Posts</v>
          </cell>
          <cell r="I1855" t="str">
            <v>BC Banking Outlet</v>
          </cell>
          <cell r="J1855" t="str">
            <v>dhamdha</v>
          </cell>
          <cell r="K1855">
            <v>8916538945</v>
          </cell>
        </row>
        <row r="1856">
          <cell r="A1856" t="str">
            <v>PO14103117000</v>
          </cell>
          <cell r="B1856" t="str">
            <v>Durg</v>
          </cell>
          <cell r="C1856" t="str">
            <v>DHAMDHA SO</v>
          </cell>
          <cell r="D1856" t="str">
            <v>DHAMDHA SO</v>
          </cell>
          <cell r="E1856">
            <v>21.456634999999999</v>
          </cell>
          <cell r="F1856">
            <v>81.334023999999999</v>
          </cell>
          <cell r="G1856" t="str">
            <v>PO14103117000</v>
          </cell>
          <cell r="H1856" t="str">
            <v>Department of Posts</v>
          </cell>
          <cell r="I1856" t="str">
            <v>BC Banking Outlet</v>
          </cell>
          <cell r="J1856" t="str">
            <v>dhamdha</v>
          </cell>
          <cell r="K1856">
            <v>9424122843</v>
          </cell>
        </row>
        <row r="1857">
          <cell r="A1857" t="str">
            <v>BO14103117001</v>
          </cell>
          <cell r="B1857" t="str">
            <v>Durg</v>
          </cell>
          <cell r="C1857" t="str">
            <v>BARHAPUR BO</v>
          </cell>
          <cell r="D1857" t="str">
            <v>BARHAPUR BO</v>
          </cell>
          <cell r="E1857">
            <v>21.460985999999998</v>
          </cell>
          <cell r="F1857">
            <v>81.284756999999999</v>
          </cell>
          <cell r="G1857" t="str">
            <v>BO14103117001</v>
          </cell>
          <cell r="H1857" t="str">
            <v>Department of Posts</v>
          </cell>
          <cell r="I1857" t="str">
            <v>BC Banking Outlet</v>
          </cell>
          <cell r="J1857" t="str">
            <v>dhamdha</v>
          </cell>
          <cell r="K1857">
            <v>8985389468</v>
          </cell>
        </row>
        <row r="1858">
          <cell r="A1858" t="str">
            <v>BO14103117012</v>
          </cell>
          <cell r="B1858" t="str">
            <v>Durg</v>
          </cell>
          <cell r="C1858" t="str">
            <v>RAUNDA BO</v>
          </cell>
          <cell r="D1858" t="str">
            <v>RAUNDA BO</v>
          </cell>
          <cell r="E1858">
            <v>21.466424</v>
          </cell>
          <cell r="F1858">
            <v>81.199342999999999</v>
          </cell>
          <cell r="G1858" t="str">
            <v>BO14103117012</v>
          </cell>
          <cell r="H1858" t="str">
            <v>Department of Posts</v>
          </cell>
          <cell r="I1858" t="str">
            <v>BC Banking Outlet</v>
          </cell>
          <cell r="J1858" t="str">
            <v>dhamdha</v>
          </cell>
          <cell r="K1858">
            <v>7000408815</v>
          </cell>
        </row>
        <row r="1859">
          <cell r="A1859" t="str">
            <v>BO14103117010</v>
          </cell>
          <cell r="B1859" t="str">
            <v>Durg</v>
          </cell>
          <cell r="C1859" t="str">
            <v>PENDRAWAN BO</v>
          </cell>
          <cell r="D1859" t="str">
            <v>PENDRAWAN BO</v>
          </cell>
          <cell r="E1859">
            <v>21.471053000000001</v>
          </cell>
          <cell r="F1859">
            <v>81.235629000000003</v>
          </cell>
          <cell r="G1859" t="str">
            <v>BO14103117010</v>
          </cell>
          <cell r="H1859" t="str">
            <v>Department of Posts</v>
          </cell>
          <cell r="I1859" t="str">
            <v>BC Banking Outlet</v>
          </cell>
          <cell r="J1859" t="str">
            <v>dhamdha</v>
          </cell>
          <cell r="K1859">
            <v>9893731119</v>
          </cell>
        </row>
        <row r="1860">
          <cell r="A1860" t="str">
            <v>BO14103108005</v>
          </cell>
          <cell r="B1860" t="str">
            <v>Durg</v>
          </cell>
          <cell r="C1860" t="str">
            <v>KMOHRENGA BO</v>
          </cell>
          <cell r="D1860" t="str">
            <v>KMOHRENGA BO</v>
          </cell>
          <cell r="E1860">
            <v>21.473644</v>
          </cell>
          <cell r="F1860">
            <v>81.445594</v>
          </cell>
          <cell r="G1860" t="str">
            <v>BO14103108005</v>
          </cell>
          <cell r="H1860" t="str">
            <v>Department of Posts</v>
          </cell>
          <cell r="I1860" t="str">
            <v>BC Banking Outlet</v>
          </cell>
          <cell r="J1860" t="str">
            <v>BERLA</v>
          </cell>
          <cell r="K1860">
            <v>6260317800</v>
          </cell>
        </row>
        <row r="1861">
          <cell r="A1861" t="str">
            <v>BO14103108003</v>
          </cell>
          <cell r="B1861" t="str">
            <v>Durg</v>
          </cell>
          <cell r="C1861" t="str">
            <v>BIRODA BO</v>
          </cell>
          <cell r="D1861" t="str">
            <v>BIRODA BO</v>
          </cell>
          <cell r="E1861">
            <v>21.475052000000002</v>
          </cell>
          <cell r="F1861">
            <v>81.379310000000004</v>
          </cell>
          <cell r="G1861" t="str">
            <v>BO14103108003</v>
          </cell>
          <cell r="H1861" t="str">
            <v>Department of Posts</v>
          </cell>
          <cell r="I1861" t="str">
            <v>BC Banking Outlet</v>
          </cell>
          <cell r="J1861" t="str">
            <v>BERLA</v>
          </cell>
          <cell r="K1861">
            <v>9669077950</v>
          </cell>
        </row>
        <row r="1862">
          <cell r="A1862" t="str">
            <v>BO14103108004</v>
          </cell>
          <cell r="B1862" t="str">
            <v>Durg</v>
          </cell>
          <cell r="C1862" t="str">
            <v>DARGAON BO</v>
          </cell>
          <cell r="D1862" t="str">
            <v>DARGAON BO</v>
          </cell>
          <cell r="E1862">
            <v>21.493447</v>
          </cell>
          <cell r="F1862">
            <v>81.392060999999998</v>
          </cell>
          <cell r="G1862" t="str">
            <v>BO14103108004</v>
          </cell>
          <cell r="H1862" t="str">
            <v>Department of Posts</v>
          </cell>
          <cell r="I1862" t="str">
            <v>BC Banking Outlet</v>
          </cell>
          <cell r="J1862" t="str">
            <v>BERLA</v>
          </cell>
          <cell r="K1862">
            <v>9669241566</v>
          </cell>
        </row>
        <row r="1863">
          <cell r="A1863" t="str">
            <v>BO14103117011</v>
          </cell>
          <cell r="B1863" t="str">
            <v>Durg</v>
          </cell>
          <cell r="C1863" t="str">
            <v>RAJPUR BO</v>
          </cell>
          <cell r="D1863" t="str">
            <v>RAJPUR BO</v>
          </cell>
          <cell r="E1863">
            <v>21.518571999999999</v>
          </cell>
          <cell r="F1863">
            <v>81.257405000000006</v>
          </cell>
          <cell r="G1863" t="str">
            <v>BO14103117011</v>
          </cell>
          <cell r="H1863" t="str">
            <v>Department of Posts</v>
          </cell>
          <cell r="I1863" t="str">
            <v>BC Banking Outlet</v>
          </cell>
          <cell r="J1863" t="str">
            <v>dhamdha</v>
          </cell>
          <cell r="K1863">
            <v>9406082585</v>
          </cell>
        </row>
        <row r="1864">
          <cell r="A1864" t="str">
            <v>BO14103117004</v>
          </cell>
          <cell r="B1864" t="str">
            <v>Durg</v>
          </cell>
          <cell r="C1864" t="str">
            <v>DEORI BO</v>
          </cell>
          <cell r="D1864" t="str">
            <v>DEORI BO</v>
          </cell>
          <cell r="E1864">
            <v>21.527812000000001</v>
          </cell>
          <cell r="F1864">
            <v>81.338183000000001</v>
          </cell>
          <cell r="G1864" t="str">
            <v>BO14103117004</v>
          </cell>
          <cell r="H1864" t="str">
            <v>Department of Posts</v>
          </cell>
          <cell r="I1864" t="str">
            <v>BC Banking Outlet</v>
          </cell>
          <cell r="J1864" t="str">
            <v>dhamdha</v>
          </cell>
          <cell r="K1864">
            <v>6263862323</v>
          </cell>
        </row>
        <row r="1865">
          <cell r="A1865" t="str">
            <v>BO14101220003</v>
          </cell>
          <cell r="B1865" t="str">
            <v>Dhamtari</v>
          </cell>
          <cell r="C1865" t="str">
            <v>GHUTKEL BO</v>
          </cell>
          <cell r="D1865" t="str">
            <v>GHUTKEL BO</v>
          </cell>
          <cell r="E1865">
            <v>20.072977000000002</v>
          </cell>
          <cell r="F1865">
            <v>81.895167000000001</v>
          </cell>
          <cell r="G1865" t="str">
            <v>BO14101220003</v>
          </cell>
          <cell r="H1865" t="str">
            <v>Department of Posts</v>
          </cell>
          <cell r="I1865" t="str">
            <v>BC Banking Outlet</v>
          </cell>
          <cell r="J1865">
            <v>0</v>
          </cell>
          <cell r="K1865">
            <v>0</v>
          </cell>
        </row>
        <row r="1866">
          <cell r="A1866" t="str">
            <v>BO24505206007</v>
          </cell>
          <cell r="B1866" t="str">
            <v>Dhamtari</v>
          </cell>
          <cell r="C1866" t="str">
            <v>DEVGAON BO</v>
          </cell>
          <cell r="D1866" t="str">
            <v>DEVGAON BO</v>
          </cell>
          <cell r="E1866">
            <v>20.5579</v>
          </cell>
          <cell r="F1866">
            <v>81.691400000000002</v>
          </cell>
          <cell r="G1866" t="str">
            <v>BO24505206007</v>
          </cell>
          <cell r="H1866" t="str">
            <v>Department of Posts</v>
          </cell>
          <cell r="I1866" t="str">
            <v>BC Banking Outlet</v>
          </cell>
          <cell r="J1866">
            <v>0</v>
          </cell>
          <cell r="K1866">
            <v>0</v>
          </cell>
        </row>
        <row r="1867">
          <cell r="A1867" t="str">
            <v>BO14103317002</v>
          </cell>
          <cell r="B1867" t="str">
            <v>Dhamtari</v>
          </cell>
          <cell r="C1867" t="str">
            <v>DUMARTOLA BO</v>
          </cell>
          <cell r="D1867" t="str">
            <v>DUMARTOLA BO</v>
          </cell>
          <cell r="E1867">
            <v>20.621960999999999</v>
          </cell>
          <cell r="F1867">
            <v>81.811966999999996</v>
          </cell>
          <cell r="G1867" t="str">
            <v>BO14103317002</v>
          </cell>
          <cell r="H1867" t="str">
            <v>Department of Posts</v>
          </cell>
          <cell r="I1867" t="str">
            <v>BC Banking Outlet</v>
          </cell>
          <cell r="J1867">
            <v>0</v>
          </cell>
          <cell r="K1867">
            <v>0</v>
          </cell>
        </row>
        <row r="1868">
          <cell r="A1868" t="str">
            <v>BO14103123018</v>
          </cell>
          <cell r="B1868" t="str">
            <v>Dhamtari</v>
          </cell>
          <cell r="C1868" t="str">
            <v>SHANTIPUR BO</v>
          </cell>
          <cell r="D1868" t="str">
            <v>SHANTIPUR BO</v>
          </cell>
          <cell r="E1868">
            <v>20.6493</v>
          </cell>
          <cell r="F1868">
            <v>81.506934999999999</v>
          </cell>
          <cell r="G1868" t="str">
            <v>BO14103123018</v>
          </cell>
          <cell r="H1868" t="str">
            <v>Department of Posts</v>
          </cell>
          <cell r="I1868" t="str">
            <v>BC Banking Outlet</v>
          </cell>
          <cell r="J1868">
            <v>0</v>
          </cell>
          <cell r="K1868">
            <v>0</v>
          </cell>
        </row>
        <row r="1869">
          <cell r="A1869" t="str">
            <v>BO14105125001</v>
          </cell>
          <cell r="B1869" t="str">
            <v>Dhamtari</v>
          </cell>
          <cell r="C1869" t="str">
            <v>BHAINSA BO</v>
          </cell>
          <cell r="D1869" t="str">
            <v>BHAINSA BO</v>
          </cell>
          <cell r="E1869">
            <v>20.71565</v>
          </cell>
          <cell r="F1869">
            <v>81.926519999999996</v>
          </cell>
          <cell r="G1869" t="str">
            <v>BO14105125001</v>
          </cell>
          <cell r="H1869" t="str">
            <v>Department of Posts</v>
          </cell>
          <cell r="I1869" t="str">
            <v>BC Banking Outlet</v>
          </cell>
          <cell r="J1869" t="str">
            <v xml:space="preserve">SIMGA </v>
          </cell>
          <cell r="K1869">
            <v>9753916730</v>
          </cell>
        </row>
        <row r="1870">
          <cell r="A1870" t="str">
            <v>PO14105125000</v>
          </cell>
          <cell r="B1870" t="str">
            <v>Dhamtari</v>
          </cell>
          <cell r="C1870" t="str">
            <v>HATHBAND SO</v>
          </cell>
          <cell r="D1870" t="str">
            <v>HATHBAND SO</v>
          </cell>
          <cell r="E1870">
            <v>20.71565</v>
          </cell>
          <cell r="F1870">
            <v>81.926519999999996</v>
          </cell>
          <cell r="G1870" t="str">
            <v>PO14105125000</v>
          </cell>
          <cell r="H1870" t="str">
            <v>Department of Posts</v>
          </cell>
          <cell r="I1870" t="str">
            <v>BC Banking Outlet</v>
          </cell>
          <cell r="J1870" t="str">
            <v xml:space="preserve">SIMGA </v>
          </cell>
          <cell r="K1870">
            <v>7869551405</v>
          </cell>
        </row>
        <row r="1871">
          <cell r="A1871" t="str">
            <v>BO24304122008</v>
          </cell>
          <cell r="B1871" t="str">
            <v>Dhamtari</v>
          </cell>
          <cell r="C1871" t="str">
            <v>KURUD BO</v>
          </cell>
          <cell r="D1871" t="str">
            <v>KURUD BO</v>
          </cell>
          <cell r="E1871">
            <v>20.832152000000001</v>
          </cell>
          <cell r="F1871">
            <v>81.717157</v>
          </cell>
          <cell r="G1871" t="str">
            <v>BO24304122008</v>
          </cell>
          <cell r="H1871" t="str">
            <v>Department of Posts</v>
          </cell>
          <cell r="I1871" t="str">
            <v>BC Banking Outlet</v>
          </cell>
          <cell r="J1871">
            <v>0</v>
          </cell>
          <cell r="K1871">
            <v>0</v>
          </cell>
        </row>
        <row r="1872">
          <cell r="A1872" t="str">
            <v>BO14105101005</v>
          </cell>
          <cell r="B1872" t="str">
            <v>Dhamtari</v>
          </cell>
          <cell r="C1872" t="str">
            <v>DARBA BO</v>
          </cell>
          <cell r="D1872" t="str">
            <v>DARBA BO</v>
          </cell>
          <cell r="E1872">
            <v>20.97926</v>
          </cell>
          <cell r="F1872">
            <v>81.716470000000001</v>
          </cell>
          <cell r="G1872" t="str">
            <v>BO14105101005</v>
          </cell>
          <cell r="H1872" t="str">
            <v>Department of Posts</v>
          </cell>
          <cell r="I1872" t="str">
            <v>BC Banking Outlet</v>
          </cell>
          <cell r="J1872" t="str">
            <v>Abhanpur</v>
          </cell>
          <cell r="K1872" t="str">
            <v>Untrained Staff</v>
          </cell>
        </row>
        <row r="1873">
          <cell r="A1873" t="str">
            <v>BO14105101012</v>
          </cell>
          <cell r="B1873" t="str">
            <v>Dhamtari</v>
          </cell>
          <cell r="C1873" t="str">
            <v>KONDAPAR BO</v>
          </cell>
          <cell r="D1873" t="str">
            <v>KONDAPAR BO</v>
          </cell>
          <cell r="E1873">
            <v>21.004781999999999</v>
          </cell>
          <cell r="F1873">
            <v>81.730429000000001</v>
          </cell>
          <cell r="G1873" t="str">
            <v>BO14105101012</v>
          </cell>
          <cell r="H1873" t="str">
            <v>Department of Posts</v>
          </cell>
          <cell r="I1873" t="str">
            <v>BC Banking Outlet</v>
          </cell>
          <cell r="J1873" t="str">
            <v>Abhanpur</v>
          </cell>
          <cell r="K1873" t="str">
            <v>Untrained Staff</v>
          </cell>
        </row>
        <row r="1874">
          <cell r="A1874" t="str">
            <v>BO14101110016</v>
          </cell>
          <cell r="B1874" t="str">
            <v>Bijapur</v>
          </cell>
          <cell r="C1874" t="str">
            <v>PUSNAR BO</v>
          </cell>
          <cell r="D1874" t="str">
            <v>PUSNAR BO</v>
          </cell>
          <cell r="E1874">
            <v>18.604617000000001</v>
          </cell>
          <cell r="F1874">
            <v>81.105801</v>
          </cell>
          <cell r="G1874" t="str">
            <v>BO14101110016</v>
          </cell>
          <cell r="H1874" t="str">
            <v>Department of Posts</v>
          </cell>
          <cell r="I1874" t="str">
            <v>BC Banking Outlet</v>
          </cell>
          <cell r="J1874" t="str">
            <v>Gangalloor</v>
          </cell>
          <cell r="K1874">
            <v>9354913298</v>
          </cell>
        </row>
        <row r="1875">
          <cell r="A1875" t="str">
            <v>BO14101109007</v>
          </cell>
          <cell r="B1875" t="str">
            <v>Bijapur</v>
          </cell>
          <cell r="C1875" t="str">
            <v>TARLAGUDA BO</v>
          </cell>
          <cell r="D1875" t="str">
            <v>TARLAGUDA BO</v>
          </cell>
          <cell r="E1875">
            <v>18.609828</v>
          </cell>
          <cell r="F1875">
            <v>80.344550999999996</v>
          </cell>
          <cell r="G1875" t="str">
            <v>BO14101109007</v>
          </cell>
          <cell r="H1875" t="str">
            <v>Department of Posts</v>
          </cell>
          <cell r="I1875" t="str">
            <v>BC Banking Outlet</v>
          </cell>
          <cell r="J1875" t="str">
            <v>Bhoopalpatnam</v>
          </cell>
          <cell r="K1875">
            <v>7827921842</v>
          </cell>
        </row>
        <row r="1876">
          <cell r="A1876" t="str">
            <v>BO14101109004</v>
          </cell>
          <cell r="B1876" t="str">
            <v>Bijapur</v>
          </cell>
          <cell r="C1876" t="str">
            <v>CHANDUR BO</v>
          </cell>
          <cell r="D1876" t="str">
            <v>CHANDUR BO</v>
          </cell>
          <cell r="E1876">
            <v>18.682803</v>
          </cell>
          <cell r="F1876">
            <v>80.326302999999996</v>
          </cell>
          <cell r="G1876" t="str">
            <v>BO14101109004</v>
          </cell>
          <cell r="H1876" t="str">
            <v>Department of Posts</v>
          </cell>
          <cell r="I1876" t="str">
            <v>BC Banking Outlet</v>
          </cell>
          <cell r="J1876" t="str">
            <v>Bhoopalpatnam</v>
          </cell>
          <cell r="K1876">
            <v>7827921844</v>
          </cell>
        </row>
        <row r="1877">
          <cell r="A1877" t="str">
            <v>BO14101110020</v>
          </cell>
          <cell r="B1877" t="str">
            <v>Bijapur</v>
          </cell>
          <cell r="C1877" t="str">
            <v>TOYNAR BO</v>
          </cell>
          <cell r="D1877" t="str">
            <v>TOYNAR BO</v>
          </cell>
          <cell r="E1877">
            <v>18.737283000000001</v>
          </cell>
          <cell r="F1877">
            <v>81.106441000000004</v>
          </cell>
          <cell r="G1877" t="str">
            <v>BO14101110020</v>
          </cell>
          <cell r="H1877" t="str">
            <v>Department of Posts</v>
          </cell>
          <cell r="I1877" t="str">
            <v>BC Banking Outlet</v>
          </cell>
          <cell r="J1877" t="str">
            <v>Bijapur</v>
          </cell>
          <cell r="K1877">
            <v>9354913523</v>
          </cell>
        </row>
        <row r="1878">
          <cell r="A1878" t="str">
            <v>BO14101110013</v>
          </cell>
          <cell r="B1878" t="str">
            <v>Bijapur</v>
          </cell>
          <cell r="C1878" t="str">
            <v>PADEDA BO</v>
          </cell>
          <cell r="D1878" t="str">
            <v>PADEDA BO</v>
          </cell>
          <cell r="E1878">
            <v>18.745355</v>
          </cell>
          <cell r="F1878">
            <v>80.955196999999998</v>
          </cell>
          <cell r="G1878" t="str">
            <v>BO14101110013</v>
          </cell>
          <cell r="H1878" t="str">
            <v>Department of Posts</v>
          </cell>
          <cell r="I1878" t="str">
            <v>BC Banking Outlet</v>
          </cell>
          <cell r="J1878" t="str">
            <v>Gangalloor</v>
          </cell>
          <cell r="K1878">
            <v>9354914007</v>
          </cell>
        </row>
        <row r="1879">
          <cell r="A1879" t="str">
            <v>BO14101110002</v>
          </cell>
          <cell r="B1879" t="str">
            <v>Bijapur</v>
          </cell>
          <cell r="C1879" t="str">
            <v>Cherpal BO</v>
          </cell>
          <cell r="D1879" t="str">
            <v>Cherpal BO</v>
          </cell>
          <cell r="E1879">
            <v>18.768069000000001</v>
          </cell>
          <cell r="F1879">
            <v>80.942096000000006</v>
          </cell>
          <cell r="G1879" t="str">
            <v>BO14101110002</v>
          </cell>
          <cell r="H1879" t="str">
            <v>Department of Posts</v>
          </cell>
          <cell r="I1879" t="str">
            <v>BC Banking Outlet</v>
          </cell>
          <cell r="J1879" t="str">
            <v>Bijapur</v>
          </cell>
          <cell r="K1879">
            <v>8700496161</v>
          </cell>
        </row>
        <row r="1880">
          <cell r="A1880" t="str">
            <v>PO14101110000</v>
          </cell>
          <cell r="B1880" t="str">
            <v>Bijapur</v>
          </cell>
          <cell r="C1880" t="str">
            <v>Bijapur SO</v>
          </cell>
          <cell r="D1880" t="str">
            <v>Bijapur SO</v>
          </cell>
          <cell r="E1880">
            <v>18.791252</v>
          </cell>
          <cell r="F1880">
            <v>80.817426999999995</v>
          </cell>
          <cell r="G1880" t="str">
            <v>PO14101110000</v>
          </cell>
          <cell r="H1880" t="str">
            <v>Department of Posts</v>
          </cell>
          <cell r="I1880" t="str">
            <v>BC Banking Outlet</v>
          </cell>
          <cell r="J1880" t="str">
            <v>Bijapur</v>
          </cell>
          <cell r="K1880">
            <v>7587736980</v>
          </cell>
        </row>
        <row r="1881">
          <cell r="A1881" t="str">
            <v>BO14101110004</v>
          </cell>
          <cell r="B1881" t="str">
            <v>Bijapur</v>
          </cell>
          <cell r="C1881" t="str">
            <v>Itpal BO</v>
          </cell>
          <cell r="D1881" t="str">
            <v>Itpal BO</v>
          </cell>
          <cell r="E1881">
            <v>18.809757999999999</v>
          </cell>
          <cell r="F1881">
            <v>80.780800999999997</v>
          </cell>
          <cell r="G1881" t="str">
            <v>BO14101110004</v>
          </cell>
          <cell r="H1881" t="str">
            <v>Department of Posts</v>
          </cell>
          <cell r="I1881" t="str">
            <v>BC Banking Outlet</v>
          </cell>
          <cell r="J1881" t="str">
            <v>Bijapur</v>
          </cell>
          <cell r="K1881">
            <v>8700496158</v>
          </cell>
        </row>
        <row r="1882">
          <cell r="A1882" t="str">
            <v>BO14101110021</v>
          </cell>
          <cell r="B1882" t="str">
            <v>Bijapur</v>
          </cell>
          <cell r="C1882" t="str">
            <v>TUMNAR BO</v>
          </cell>
          <cell r="D1882" t="str">
            <v>TUMNAR BO</v>
          </cell>
          <cell r="E1882">
            <v>18.817938000000002</v>
          </cell>
          <cell r="F1882">
            <v>80.866737000000001</v>
          </cell>
          <cell r="G1882" t="str">
            <v>BO14101110021</v>
          </cell>
          <cell r="H1882" t="str">
            <v>Department of Posts</v>
          </cell>
          <cell r="I1882" t="str">
            <v>BC Banking Outlet</v>
          </cell>
          <cell r="J1882" t="str">
            <v>Bijapur</v>
          </cell>
          <cell r="K1882">
            <v>7827924036</v>
          </cell>
        </row>
        <row r="1883">
          <cell r="A1883" t="str">
            <v>BO14101109006</v>
          </cell>
          <cell r="B1883" t="str">
            <v>Bijapur</v>
          </cell>
          <cell r="C1883" t="str">
            <v>RUDRARAM BO</v>
          </cell>
          <cell r="D1883" t="str">
            <v>RUDRARAM BO</v>
          </cell>
          <cell r="E1883">
            <v>18.834204</v>
          </cell>
          <cell r="F1883">
            <v>80.387168000000003</v>
          </cell>
          <cell r="G1883" t="str">
            <v>BO14101109006</v>
          </cell>
          <cell r="H1883" t="str">
            <v>Department of Posts</v>
          </cell>
          <cell r="I1883" t="str">
            <v>BC Banking Outlet</v>
          </cell>
          <cell r="J1883" t="str">
            <v>Bhoopalpatnam</v>
          </cell>
          <cell r="K1883">
            <v>7827921843</v>
          </cell>
        </row>
        <row r="1884">
          <cell r="A1884" t="str">
            <v>BO14101109001</v>
          </cell>
          <cell r="B1884" t="str">
            <v>Bijapur</v>
          </cell>
          <cell r="C1884" t="str">
            <v>ATUKPALLI BO</v>
          </cell>
          <cell r="D1884" t="str">
            <v>ATUKPALLI BO</v>
          </cell>
          <cell r="E1884">
            <v>18.839960999999999</v>
          </cell>
          <cell r="F1884">
            <v>80.523712000000003</v>
          </cell>
          <cell r="G1884" t="str">
            <v>BO14101109001</v>
          </cell>
          <cell r="H1884" t="str">
            <v>Department of Posts</v>
          </cell>
          <cell r="I1884" t="str">
            <v>BC Banking Outlet</v>
          </cell>
          <cell r="J1884" t="str">
            <v>Bhoopalpatnam</v>
          </cell>
          <cell r="K1884">
            <v>7827921848</v>
          </cell>
        </row>
        <row r="1885">
          <cell r="A1885" t="str">
            <v>BO14103108006</v>
          </cell>
          <cell r="B1885" t="str">
            <v>Bametara</v>
          </cell>
          <cell r="C1885" t="str">
            <v>KHUDMUDA BO</v>
          </cell>
          <cell r="D1885" t="str">
            <v>KHUDMUDA BO</v>
          </cell>
          <cell r="E1885">
            <v>21.459762999999999</v>
          </cell>
          <cell r="F1885">
            <v>81.570401000000004</v>
          </cell>
          <cell r="G1885" t="str">
            <v>BO14103108006</v>
          </cell>
          <cell r="H1885" t="str">
            <v>Department of Posts</v>
          </cell>
          <cell r="I1885" t="str">
            <v>BC Banking Outlet</v>
          </cell>
          <cell r="J1885" t="str">
            <v>BERLA</v>
          </cell>
          <cell r="K1885">
            <v>8085569015</v>
          </cell>
        </row>
        <row r="1886">
          <cell r="A1886" t="str">
            <v>BO14101109008</v>
          </cell>
          <cell r="B1886" t="str">
            <v>Bijapur</v>
          </cell>
          <cell r="C1886" t="str">
            <v>TIMED BO</v>
          </cell>
          <cell r="D1886" t="str">
            <v>TIMED BO</v>
          </cell>
          <cell r="E1886">
            <v>18.846776999999999</v>
          </cell>
          <cell r="F1886">
            <v>80.355563000000004</v>
          </cell>
          <cell r="G1886" t="str">
            <v>BO14101109008</v>
          </cell>
          <cell r="H1886" t="str">
            <v>Department of Posts</v>
          </cell>
          <cell r="I1886" t="str">
            <v>BC Banking Outlet</v>
          </cell>
          <cell r="J1886" t="str">
            <v>Bhoopalpatnam</v>
          </cell>
          <cell r="K1886">
            <v>7827921851</v>
          </cell>
        </row>
        <row r="1887">
          <cell r="A1887" t="str">
            <v>BO14101110003</v>
          </cell>
          <cell r="B1887" t="str">
            <v>Bijapur</v>
          </cell>
          <cell r="C1887" t="str">
            <v>Dhanora BO</v>
          </cell>
          <cell r="D1887" t="str">
            <v>Dhanora BO</v>
          </cell>
          <cell r="E1887">
            <v>18.857932000000002</v>
          </cell>
          <cell r="F1887">
            <v>80.791927999999999</v>
          </cell>
          <cell r="G1887" t="str">
            <v>BO14101110003</v>
          </cell>
          <cell r="H1887" t="str">
            <v>Department of Posts</v>
          </cell>
          <cell r="I1887" t="str">
            <v>BC Banking Outlet</v>
          </cell>
          <cell r="J1887" t="str">
            <v>Bijapur</v>
          </cell>
          <cell r="K1887">
            <v>8700496161</v>
          </cell>
        </row>
        <row r="1888">
          <cell r="A1888" t="str">
            <v>BO14103108007</v>
          </cell>
          <cell r="B1888" t="str">
            <v>Bametara</v>
          </cell>
          <cell r="C1888" t="str">
            <v>KUSMI BO</v>
          </cell>
          <cell r="D1888" t="str">
            <v>KUSMI BO</v>
          </cell>
          <cell r="E1888">
            <v>21.517416000000001</v>
          </cell>
          <cell r="F1888">
            <v>81.519773000000001</v>
          </cell>
          <cell r="G1888" t="str">
            <v>BO14103108007</v>
          </cell>
          <cell r="H1888" t="str">
            <v>Department of Posts</v>
          </cell>
          <cell r="I1888" t="str">
            <v>BC Banking Outlet</v>
          </cell>
          <cell r="J1888" t="str">
            <v>BERLA</v>
          </cell>
          <cell r="K1888">
            <v>8889009029</v>
          </cell>
        </row>
        <row r="1889">
          <cell r="A1889" t="str">
            <v>PO14103108000</v>
          </cell>
          <cell r="B1889" t="str">
            <v>Bametara</v>
          </cell>
          <cell r="C1889" t="str">
            <v>BERLA SO</v>
          </cell>
          <cell r="D1889" t="str">
            <v>BERLA SO</v>
          </cell>
          <cell r="E1889">
            <v>21.521228000000001</v>
          </cell>
          <cell r="F1889">
            <v>81.480016000000006</v>
          </cell>
          <cell r="G1889" t="str">
            <v>PO14103108000</v>
          </cell>
          <cell r="H1889" t="str">
            <v>Department of Posts</v>
          </cell>
          <cell r="I1889" t="str">
            <v>BC Banking Outlet</v>
          </cell>
          <cell r="J1889" t="str">
            <v>BERLA</v>
          </cell>
          <cell r="K1889">
            <v>0</v>
          </cell>
        </row>
        <row r="1890">
          <cell r="A1890" t="str">
            <v>BO14103117013</v>
          </cell>
          <cell r="B1890" t="str">
            <v>Bametara</v>
          </cell>
          <cell r="C1890" t="str">
            <v>SAHASPUR BO</v>
          </cell>
          <cell r="D1890" t="str">
            <v>SAHASPUR BO</v>
          </cell>
          <cell r="E1890">
            <v>21.537092000000001</v>
          </cell>
          <cell r="F1890">
            <v>81.291944000000001</v>
          </cell>
          <cell r="G1890" t="str">
            <v>BO14103117013</v>
          </cell>
          <cell r="H1890" t="str">
            <v>Department of Posts</v>
          </cell>
          <cell r="I1890" t="str">
            <v>BC Banking Outlet</v>
          </cell>
          <cell r="J1890" t="str">
            <v>SAJA</v>
          </cell>
          <cell r="K1890">
            <v>0</v>
          </cell>
        </row>
        <row r="1891">
          <cell r="A1891" t="str">
            <v>BO14103108014</v>
          </cell>
          <cell r="B1891" t="str">
            <v>Bametara</v>
          </cell>
          <cell r="C1891" t="str">
            <v>SONDH BO</v>
          </cell>
          <cell r="D1891" t="str">
            <v>SONDH BO</v>
          </cell>
          <cell r="E1891">
            <v>21.537481</v>
          </cell>
          <cell r="F1891">
            <v>81.440420000000003</v>
          </cell>
          <cell r="G1891" t="str">
            <v>BO14103108014</v>
          </cell>
          <cell r="H1891" t="str">
            <v>Department of Posts</v>
          </cell>
          <cell r="I1891" t="str">
            <v>BC Banking Outlet</v>
          </cell>
          <cell r="J1891" t="str">
            <v>BERLA</v>
          </cell>
          <cell r="K1891">
            <v>0</v>
          </cell>
        </row>
        <row r="1892">
          <cell r="A1892" t="str">
            <v>BO14103108002</v>
          </cell>
          <cell r="B1892" t="str">
            <v>Bametara</v>
          </cell>
          <cell r="C1892" t="str">
            <v>BARGAON BO</v>
          </cell>
          <cell r="D1892" t="str">
            <v>BARGAON BO</v>
          </cell>
          <cell r="E1892">
            <v>21.537583000000001</v>
          </cell>
          <cell r="F1892">
            <v>81.606353999999996</v>
          </cell>
          <cell r="G1892" t="str">
            <v>BO14103108002</v>
          </cell>
          <cell r="H1892" t="str">
            <v>Department of Posts</v>
          </cell>
          <cell r="I1892" t="str">
            <v>BC Banking Outlet</v>
          </cell>
          <cell r="J1892" t="str">
            <v>BERLA</v>
          </cell>
          <cell r="K1892">
            <v>0</v>
          </cell>
        </row>
        <row r="1893">
          <cell r="A1893" t="str">
            <v>PO14101109000</v>
          </cell>
          <cell r="B1893" t="str">
            <v>Bijapur</v>
          </cell>
          <cell r="C1893" t="str">
            <v>BHOPALPATNAM SO</v>
          </cell>
          <cell r="D1893" t="str">
            <v>BHOPALPATNAM SO</v>
          </cell>
          <cell r="E1893">
            <v>18.859933999999999</v>
          </cell>
          <cell r="F1893">
            <v>80.388577999999995</v>
          </cell>
          <cell r="G1893" t="str">
            <v>PO14101109000</v>
          </cell>
          <cell r="H1893" t="str">
            <v>Department of Posts</v>
          </cell>
          <cell r="I1893" t="str">
            <v>BC Banking Outlet</v>
          </cell>
          <cell r="J1893" t="str">
            <v>Bhoopalpatnam</v>
          </cell>
          <cell r="K1893">
            <v>7827921849</v>
          </cell>
        </row>
        <row r="1894">
          <cell r="A1894" t="str">
            <v>BO14103117005</v>
          </cell>
          <cell r="B1894" t="str">
            <v>Bametara</v>
          </cell>
          <cell r="C1894" t="str">
            <v>GADADIH BO</v>
          </cell>
          <cell r="D1894" t="str">
            <v>GADADIH BO</v>
          </cell>
          <cell r="E1894">
            <v>21.545797</v>
          </cell>
          <cell r="F1894">
            <v>81.234182000000004</v>
          </cell>
          <cell r="G1894" t="str">
            <v>BO14103117005</v>
          </cell>
          <cell r="H1894" t="str">
            <v>Department of Posts</v>
          </cell>
          <cell r="I1894" t="str">
            <v>BC Banking Outlet</v>
          </cell>
          <cell r="J1894" t="str">
            <v>SAJA</v>
          </cell>
          <cell r="K1894">
            <v>0</v>
          </cell>
        </row>
        <row r="1895">
          <cell r="A1895" t="str">
            <v>BO14103117003</v>
          </cell>
          <cell r="B1895" t="str">
            <v>Bametara</v>
          </cell>
          <cell r="C1895" t="str">
            <v>DEOKAR BO</v>
          </cell>
          <cell r="D1895" t="str">
            <v>DEOKAR BO</v>
          </cell>
          <cell r="E1895">
            <v>21.563478</v>
          </cell>
          <cell r="F1895">
            <v>81.318539999999999</v>
          </cell>
          <cell r="G1895" t="str">
            <v>BO14103117003</v>
          </cell>
          <cell r="H1895" t="str">
            <v>Department of Posts</v>
          </cell>
          <cell r="I1895" t="str">
            <v>BC Banking Outlet</v>
          </cell>
          <cell r="J1895" t="str">
            <v>DHAMDHA</v>
          </cell>
          <cell r="K1895">
            <v>0</v>
          </cell>
        </row>
        <row r="1896">
          <cell r="A1896" t="str">
            <v>BO14103108009</v>
          </cell>
          <cell r="B1896" t="str">
            <v>Bametara</v>
          </cell>
          <cell r="C1896" t="str">
            <v>LENJWARA BO</v>
          </cell>
          <cell r="D1896" t="str">
            <v>LENJWARA BO</v>
          </cell>
          <cell r="E1896">
            <v>21.5656</v>
          </cell>
          <cell r="F1896">
            <v>81.533062999999999</v>
          </cell>
          <cell r="G1896" t="str">
            <v>BO14103108009</v>
          </cell>
          <cell r="H1896" t="str">
            <v>Department of Posts</v>
          </cell>
          <cell r="I1896" t="str">
            <v>BC Banking Outlet</v>
          </cell>
          <cell r="J1896" t="str">
            <v>BERLA</v>
          </cell>
          <cell r="K1896">
            <v>0</v>
          </cell>
        </row>
        <row r="1897">
          <cell r="A1897" t="str">
            <v>BO14103108010</v>
          </cell>
          <cell r="B1897" t="str">
            <v>Bametara</v>
          </cell>
          <cell r="C1897" t="str">
            <v>PAHANDA BO</v>
          </cell>
          <cell r="D1897" t="str">
            <v>PAHANDA BO</v>
          </cell>
          <cell r="E1897">
            <v>21.571484000000002</v>
          </cell>
          <cell r="F1897">
            <v>81.611895000000004</v>
          </cell>
          <cell r="G1897" t="str">
            <v>BO14103108010</v>
          </cell>
          <cell r="H1897" t="str">
            <v>Department of Posts</v>
          </cell>
          <cell r="I1897" t="str">
            <v>BC Banking Outlet</v>
          </cell>
          <cell r="J1897" t="str">
            <v>BERLA</v>
          </cell>
          <cell r="K1897">
            <v>0</v>
          </cell>
        </row>
        <row r="1898">
          <cell r="A1898" t="str">
            <v>BO14103108011</v>
          </cell>
          <cell r="B1898" t="str">
            <v>Bametara</v>
          </cell>
          <cell r="C1898" t="str">
            <v>PATORA BO</v>
          </cell>
          <cell r="D1898" t="str">
            <v>PATORA BO</v>
          </cell>
          <cell r="E1898">
            <v>21.571504999999998</v>
          </cell>
          <cell r="F1898">
            <v>81.456074000000001</v>
          </cell>
          <cell r="G1898" t="str">
            <v>BO14103108011</v>
          </cell>
          <cell r="H1898" t="str">
            <v>Department of Posts</v>
          </cell>
          <cell r="I1898" t="str">
            <v>BC Banking Outlet</v>
          </cell>
          <cell r="J1898" t="str">
            <v>BERLA</v>
          </cell>
          <cell r="K1898">
            <v>0</v>
          </cell>
        </row>
        <row r="1899">
          <cell r="A1899" t="str">
            <v>BO14103107019</v>
          </cell>
          <cell r="B1899" t="str">
            <v>Bametara</v>
          </cell>
          <cell r="C1899" t="str">
            <v>Jiya BO</v>
          </cell>
          <cell r="D1899" t="str">
            <v>Jiya BO</v>
          </cell>
          <cell r="E1899">
            <v>21.587076</v>
          </cell>
          <cell r="F1899">
            <v>81.505312000000004</v>
          </cell>
          <cell r="G1899" t="str">
            <v>BO14103107019</v>
          </cell>
          <cell r="H1899" t="str">
            <v>Department of Posts</v>
          </cell>
          <cell r="I1899" t="str">
            <v>BC Banking Outlet</v>
          </cell>
          <cell r="J1899" t="str">
            <v>BEMETARA</v>
          </cell>
          <cell r="K1899">
            <v>0</v>
          </cell>
        </row>
        <row r="1900">
          <cell r="A1900" t="str">
            <v>BO14103108008</v>
          </cell>
          <cell r="B1900" t="str">
            <v>Bametara</v>
          </cell>
          <cell r="C1900" t="str">
            <v>LAWATARA BO</v>
          </cell>
          <cell r="D1900" t="str">
            <v>LAWATARA BO</v>
          </cell>
          <cell r="E1900">
            <v>21.587076</v>
          </cell>
          <cell r="F1900">
            <v>81.505312000000004</v>
          </cell>
          <cell r="G1900" t="str">
            <v>BO14103108008</v>
          </cell>
          <cell r="H1900" t="str">
            <v>Department of Posts</v>
          </cell>
          <cell r="I1900" t="str">
            <v>BC Banking Outlet</v>
          </cell>
          <cell r="J1900" t="str">
            <v>BERLA</v>
          </cell>
          <cell r="K1900">
            <v>0</v>
          </cell>
        </row>
        <row r="1901">
          <cell r="A1901" t="str">
            <v>BO14103117009</v>
          </cell>
          <cell r="B1901" t="str">
            <v>Bametara</v>
          </cell>
          <cell r="C1901" t="str">
            <v>PARPODI BO</v>
          </cell>
          <cell r="D1901" t="str">
            <v>PARPODI BO</v>
          </cell>
          <cell r="E1901">
            <v>21.588197999999998</v>
          </cell>
          <cell r="F1901">
            <v>81.205145000000002</v>
          </cell>
          <cell r="G1901" t="str">
            <v>BO14103117009</v>
          </cell>
          <cell r="H1901" t="str">
            <v>Department of Posts</v>
          </cell>
          <cell r="I1901" t="str">
            <v>BC Banking Outlet</v>
          </cell>
          <cell r="J1901" t="str">
            <v>SAJA</v>
          </cell>
          <cell r="K1901">
            <v>0</v>
          </cell>
        </row>
        <row r="1902">
          <cell r="A1902" t="str">
            <v>BO14103108012</v>
          </cell>
          <cell r="B1902" t="str">
            <v>Bametara</v>
          </cell>
          <cell r="C1902" t="str">
            <v>SARDA BO</v>
          </cell>
          <cell r="D1902" t="str">
            <v>SARDA BO</v>
          </cell>
          <cell r="E1902">
            <v>21.590458000000002</v>
          </cell>
          <cell r="F1902">
            <v>81.565517999999997</v>
          </cell>
          <cell r="G1902" t="str">
            <v>BO14103108012</v>
          </cell>
          <cell r="H1902" t="str">
            <v>Department of Posts</v>
          </cell>
          <cell r="I1902" t="str">
            <v>BC Banking Outlet</v>
          </cell>
          <cell r="J1902" t="str">
            <v>BERLA</v>
          </cell>
          <cell r="K1902">
            <v>0</v>
          </cell>
        </row>
        <row r="1903">
          <cell r="A1903" t="str">
            <v>BO14103117002</v>
          </cell>
          <cell r="B1903" t="str">
            <v>Bametara</v>
          </cell>
          <cell r="C1903" t="str">
            <v>BHATAGAON BO</v>
          </cell>
          <cell r="D1903" t="str">
            <v>BHATAGAON BO</v>
          </cell>
          <cell r="E1903">
            <v>21.601192000000001</v>
          </cell>
          <cell r="F1903">
            <v>81.217224999999999</v>
          </cell>
          <cell r="G1903" t="str">
            <v>BO14103117002</v>
          </cell>
          <cell r="H1903" t="str">
            <v>Department of Posts</v>
          </cell>
          <cell r="I1903" t="str">
            <v>BC Banking Outlet</v>
          </cell>
          <cell r="J1903" t="str">
            <v>DHAMDHA</v>
          </cell>
          <cell r="K1903">
            <v>0</v>
          </cell>
        </row>
        <row r="1904">
          <cell r="A1904" t="str">
            <v>BO14103145009</v>
          </cell>
          <cell r="B1904" t="str">
            <v>Bametara</v>
          </cell>
          <cell r="C1904" t="str">
            <v>MOHGAON BO</v>
          </cell>
          <cell r="D1904" t="str">
            <v>MOHGAON BO</v>
          </cell>
          <cell r="E1904">
            <v>21.601849000000001</v>
          </cell>
          <cell r="F1904">
            <v>81.291193000000007</v>
          </cell>
          <cell r="G1904" t="str">
            <v>BO14103145009</v>
          </cell>
          <cell r="H1904" t="str">
            <v>Department of Posts</v>
          </cell>
          <cell r="I1904" t="str">
            <v>BC Banking Outlet</v>
          </cell>
          <cell r="J1904" t="str">
            <v>SAJA</v>
          </cell>
          <cell r="K1904">
            <v>0</v>
          </cell>
        </row>
        <row r="1905">
          <cell r="A1905" t="str">
            <v>BO14103145008</v>
          </cell>
          <cell r="B1905" t="str">
            <v>Bametara</v>
          </cell>
          <cell r="C1905" t="str">
            <v>MOHBHATTA BO</v>
          </cell>
          <cell r="D1905" t="str">
            <v>MOHBHATTA BO</v>
          </cell>
          <cell r="E1905">
            <v>21.611151</v>
          </cell>
          <cell r="F1905">
            <v>81.385767999999999</v>
          </cell>
          <cell r="G1905" t="str">
            <v>BO14103145008</v>
          </cell>
          <cell r="H1905" t="str">
            <v>Department of Posts</v>
          </cell>
          <cell r="I1905" t="str">
            <v>BC Banking Outlet</v>
          </cell>
          <cell r="J1905" t="str">
            <v>SAJA</v>
          </cell>
          <cell r="K1905">
            <v>0</v>
          </cell>
        </row>
        <row r="1906">
          <cell r="A1906" t="str">
            <v>BO14103145006</v>
          </cell>
          <cell r="B1906" t="str">
            <v>Bametara</v>
          </cell>
          <cell r="C1906" t="str">
            <v>DEURGAON BO</v>
          </cell>
          <cell r="D1906" t="str">
            <v>DEURGAON BO</v>
          </cell>
          <cell r="E1906">
            <v>21.612487000000002</v>
          </cell>
          <cell r="F1906">
            <v>81.259974</v>
          </cell>
          <cell r="G1906" t="str">
            <v>BO14103145006</v>
          </cell>
          <cell r="H1906" t="str">
            <v>Department of Posts</v>
          </cell>
          <cell r="I1906" t="str">
            <v>BC Banking Outlet</v>
          </cell>
          <cell r="J1906" t="str">
            <v>SAJA</v>
          </cell>
          <cell r="K1906">
            <v>0</v>
          </cell>
        </row>
        <row r="1907">
          <cell r="A1907" t="str">
            <v>BO14103107017</v>
          </cell>
          <cell r="B1907" t="str">
            <v>Bametara</v>
          </cell>
          <cell r="C1907" t="str">
            <v>Ranka BO</v>
          </cell>
          <cell r="D1907" t="str">
            <v>Ranka BO</v>
          </cell>
          <cell r="E1907">
            <v>21.619278000000001</v>
          </cell>
          <cell r="F1907">
            <v>81.633250000000004</v>
          </cell>
          <cell r="G1907" t="str">
            <v>BO14103107017</v>
          </cell>
          <cell r="H1907" t="str">
            <v>Department of Posts</v>
          </cell>
          <cell r="I1907" t="str">
            <v>BC Banking Outlet</v>
          </cell>
          <cell r="J1907" t="str">
            <v>BEMETARA</v>
          </cell>
          <cell r="K1907">
            <v>0</v>
          </cell>
        </row>
        <row r="1908">
          <cell r="A1908" t="str">
            <v>BO14103145011</v>
          </cell>
          <cell r="B1908" t="str">
            <v>Bametara</v>
          </cell>
          <cell r="C1908" t="str">
            <v>SALDHA BO</v>
          </cell>
          <cell r="D1908" t="str">
            <v>SALDHA BO</v>
          </cell>
          <cell r="E1908">
            <v>21.627967999999999</v>
          </cell>
          <cell r="F1908">
            <v>81.455726999999996</v>
          </cell>
          <cell r="G1908" t="str">
            <v>BO14103145011</v>
          </cell>
          <cell r="H1908" t="str">
            <v>Department of Posts</v>
          </cell>
          <cell r="I1908" t="str">
            <v>BC Banking Outlet</v>
          </cell>
          <cell r="J1908" t="str">
            <v>SAJA</v>
          </cell>
          <cell r="K1908">
            <v>0</v>
          </cell>
        </row>
        <row r="1909">
          <cell r="A1909" t="str">
            <v>BO14103145010</v>
          </cell>
          <cell r="B1909" t="str">
            <v>Bametara</v>
          </cell>
          <cell r="C1909" t="str">
            <v>PARASBOD BO</v>
          </cell>
          <cell r="D1909" t="str">
            <v>PARASBOD BO</v>
          </cell>
          <cell r="E1909">
            <v>21.638003000000001</v>
          </cell>
          <cell r="F1909">
            <v>81.334703000000005</v>
          </cell>
          <cell r="G1909" t="str">
            <v>BO14103145010</v>
          </cell>
          <cell r="H1909" t="str">
            <v>Department of Posts</v>
          </cell>
          <cell r="I1909" t="str">
            <v>BC Banking Outlet</v>
          </cell>
          <cell r="J1909" t="str">
            <v>SAJA</v>
          </cell>
          <cell r="K1909">
            <v>0</v>
          </cell>
        </row>
        <row r="1910">
          <cell r="A1910" t="str">
            <v>BO14101109003</v>
          </cell>
          <cell r="B1910" t="str">
            <v>Bijapur</v>
          </cell>
          <cell r="C1910" t="str">
            <v>CHANDANGIRI BO</v>
          </cell>
          <cell r="D1910" t="str">
            <v>CHANDANGIRI BO</v>
          </cell>
          <cell r="E1910">
            <v>18.868666000000001</v>
          </cell>
          <cell r="F1910">
            <v>80.348185999999998</v>
          </cell>
          <cell r="G1910" t="str">
            <v>BO14101109003</v>
          </cell>
          <cell r="H1910" t="str">
            <v>Department of Posts</v>
          </cell>
          <cell r="I1910" t="str">
            <v>BC Banking Outlet</v>
          </cell>
          <cell r="J1910" t="str">
            <v>Bhoopalpatnam</v>
          </cell>
          <cell r="K1910">
            <v>7827921845</v>
          </cell>
        </row>
        <row r="1911">
          <cell r="A1911" t="str">
            <v>BO14103145003</v>
          </cell>
          <cell r="B1911" t="str">
            <v>Bametara</v>
          </cell>
          <cell r="C1911" t="str">
            <v>BORTARA BO</v>
          </cell>
          <cell r="D1911" t="str">
            <v>BORTARA BO</v>
          </cell>
          <cell r="E1911">
            <v>21.646411000000001</v>
          </cell>
          <cell r="F1911">
            <v>81.220194000000006</v>
          </cell>
          <cell r="G1911" t="str">
            <v>BO14103145003</v>
          </cell>
          <cell r="H1911" t="str">
            <v>Department of Posts</v>
          </cell>
          <cell r="I1911" t="str">
            <v>BC Banking Outlet</v>
          </cell>
          <cell r="J1911" t="str">
            <v>SAJA</v>
          </cell>
          <cell r="K1911">
            <v>0</v>
          </cell>
        </row>
        <row r="1912">
          <cell r="A1912" t="str">
            <v>BO14103107003</v>
          </cell>
          <cell r="B1912" t="str">
            <v>Bametara</v>
          </cell>
          <cell r="C1912" t="str">
            <v>Bijabhat BO</v>
          </cell>
          <cell r="D1912" t="str">
            <v>Bijabhat BO</v>
          </cell>
          <cell r="E1912">
            <v>21.657893000000001</v>
          </cell>
          <cell r="F1912">
            <v>81.553751000000005</v>
          </cell>
          <cell r="G1912" t="str">
            <v>BO14103107003</v>
          </cell>
          <cell r="H1912" t="str">
            <v>Department of Posts</v>
          </cell>
          <cell r="I1912" t="str">
            <v>BC Banking Outlet</v>
          </cell>
          <cell r="J1912" t="str">
            <v>BEMETARA</v>
          </cell>
          <cell r="K1912">
            <v>0</v>
          </cell>
        </row>
        <row r="1913">
          <cell r="A1913" t="str">
            <v>BO14103107012</v>
          </cell>
          <cell r="B1913" t="str">
            <v>Bametara</v>
          </cell>
          <cell r="C1913" t="str">
            <v>MATKA BO</v>
          </cell>
          <cell r="D1913" t="str">
            <v>MATKA BO</v>
          </cell>
          <cell r="E1913">
            <v>21.659171000000001</v>
          </cell>
          <cell r="F1913">
            <v>81.582694000000004</v>
          </cell>
          <cell r="G1913" t="str">
            <v>BO14103107012</v>
          </cell>
          <cell r="H1913" t="str">
            <v>Department of Posts</v>
          </cell>
          <cell r="I1913" t="str">
            <v>BC Banking Outlet</v>
          </cell>
          <cell r="J1913" t="str">
            <v>BEMETARA</v>
          </cell>
          <cell r="K1913">
            <v>0</v>
          </cell>
        </row>
        <row r="1914">
          <cell r="A1914" t="str">
            <v>PO14103145000</v>
          </cell>
          <cell r="B1914" t="str">
            <v>Bametara</v>
          </cell>
          <cell r="C1914" t="str">
            <v>SAJA SO</v>
          </cell>
          <cell r="D1914" t="str">
            <v>SAJA SO</v>
          </cell>
          <cell r="E1914">
            <v>21.664729000000001</v>
          </cell>
          <cell r="F1914">
            <v>81.312903000000006</v>
          </cell>
          <cell r="G1914" t="str">
            <v>PO14103145000</v>
          </cell>
          <cell r="H1914" t="str">
            <v>Department of Posts</v>
          </cell>
          <cell r="I1914" t="str">
            <v>BC Banking Outlet</v>
          </cell>
          <cell r="J1914" t="str">
            <v>SAJA</v>
          </cell>
          <cell r="K1914">
            <v>0</v>
          </cell>
        </row>
        <row r="1915">
          <cell r="A1915" t="str">
            <v>BO14103145005</v>
          </cell>
          <cell r="B1915" t="str">
            <v>Bametara</v>
          </cell>
          <cell r="C1915" t="str">
            <v>DEORBIJA BO</v>
          </cell>
          <cell r="D1915" t="str">
            <v>DEORBIJA BO</v>
          </cell>
          <cell r="E1915">
            <v>21.667905000000001</v>
          </cell>
          <cell r="F1915">
            <v>81.409109999999998</v>
          </cell>
          <cell r="G1915" t="str">
            <v>BO14103145005</v>
          </cell>
          <cell r="H1915" t="str">
            <v>Department of Posts</v>
          </cell>
          <cell r="I1915" t="str">
            <v>BC Banking Outlet</v>
          </cell>
          <cell r="J1915" t="str">
            <v>SAJA</v>
          </cell>
          <cell r="K1915">
            <v>0</v>
          </cell>
        </row>
        <row r="1916">
          <cell r="A1916" t="str">
            <v>BO14103107014</v>
          </cell>
          <cell r="B1916" t="str">
            <v>Bametara</v>
          </cell>
          <cell r="C1916" t="str">
            <v>Ninwa BO</v>
          </cell>
          <cell r="D1916" t="str">
            <v>Ninwa BO</v>
          </cell>
          <cell r="E1916">
            <v>21.683028</v>
          </cell>
          <cell r="F1916">
            <v>81.459897999999995</v>
          </cell>
          <cell r="G1916" t="str">
            <v>BO14103107014</v>
          </cell>
          <cell r="H1916" t="str">
            <v>Department of Posts</v>
          </cell>
          <cell r="I1916" t="str">
            <v>BC Banking Outlet</v>
          </cell>
          <cell r="J1916" t="str">
            <v>BEMETARA</v>
          </cell>
          <cell r="K1916">
            <v>0</v>
          </cell>
        </row>
        <row r="1917">
          <cell r="A1917" t="str">
            <v>BO14103145007</v>
          </cell>
          <cell r="B1917" t="str">
            <v>Bametara</v>
          </cell>
          <cell r="C1917" t="str">
            <v>KESTARA BO</v>
          </cell>
          <cell r="D1917" t="str">
            <v>KESTARA BO</v>
          </cell>
          <cell r="E1917">
            <v>21.688679</v>
          </cell>
          <cell r="F1917">
            <v>81.359346000000002</v>
          </cell>
          <cell r="G1917" t="str">
            <v>BO14103145007</v>
          </cell>
          <cell r="H1917" t="str">
            <v>Department of Posts</v>
          </cell>
          <cell r="I1917" t="str">
            <v>BC Banking Outlet</v>
          </cell>
          <cell r="J1917" t="str">
            <v>SAJA</v>
          </cell>
          <cell r="K1917">
            <v>0</v>
          </cell>
        </row>
        <row r="1918">
          <cell r="A1918" t="str">
            <v>BO14101110007</v>
          </cell>
          <cell r="B1918" t="str">
            <v>Bijapur</v>
          </cell>
          <cell r="C1918" t="str">
            <v>KAIKA BO</v>
          </cell>
          <cell r="D1918" t="str">
            <v>KAIKA BO</v>
          </cell>
          <cell r="E1918">
            <v>18.869001000000001</v>
          </cell>
          <cell r="F1918">
            <v>80.952280999999999</v>
          </cell>
          <cell r="G1918" t="str">
            <v>BO14101110007</v>
          </cell>
          <cell r="H1918" t="str">
            <v>Department of Posts</v>
          </cell>
          <cell r="I1918" t="str">
            <v>BC Banking Outlet</v>
          </cell>
          <cell r="J1918" t="str">
            <v>Bijapur</v>
          </cell>
          <cell r="K1918">
            <v>7827924039</v>
          </cell>
        </row>
        <row r="1919">
          <cell r="A1919" t="str">
            <v>BO14103145001</v>
          </cell>
          <cell r="B1919" t="str">
            <v>Bametara</v>
          </cell>
          <cell r="C1919" t="str">
            <v>BARGADA BO</v>
          </cell>
          <cell r="D1919" t="str">
            <v>BARGADA BO</v>
          </cell>
          <cell r="E1919">
            <v>21.70073</v>
          </cell>
          <cell r="F1919">
            <v>81.283159999999995</v>
          </cell>
          <cell r="G1919" t="str">
            <v>BO14103145001</v>
          </cell>
          <cell r="H1919" t="str">
            <v>Department of Posts</v>
          </cell>
          <cell r="I1919" t="str">
            <v>BC Banking Outlet</v>
          </cell>
          <cell r="J1919" t="str">
            <v>SAJA</v>
          </cell>
          <cell r="K1919">
            <v>0</v>
          </cell>
        </row>
        <row r="1920">
          <cell r="A1920" t="str">
            <v>BO14103137001</v>
          </cell>
          <cell r="B1920" t="str">
            <v>Bametara</v>
          </cell>
          <cell r="C1920" t="str">
            <v>BADNARA BO</v>
          </cell>
          <cell r="D1920" t="str">
            <v>BADNARA BO</v>
          </cell>
          <cell r="E1920">
            <v>21.708365000000001</v>
          </cell>
          <cell r="F1920">
            <v>81.531773000000001</v>
          </cell>
          <cell r="G1920" t="str">
            <v>BO14103137001</v>
          </cell>
          <cell r="H1920" t="str">
            <v>Department of Posts</v>
          </cell>
          <cell r="I1920" t="str">
            <v>BC Banking Outlet</v>
          </cell>
          <cell r="J1920" t="str">
            <v>NANDGHAT</v>
          </cell>
          <cell r="K1920">
            <v>0</v>
          </cell>
        </row>
        <row r="1921">
          <cell r="A1921" t="str">
            <v>BO14103107013</v>
          </cell>
          <cell r="B1921" t="str">
            <v>Bametara</v>
          </cell>
          <cell r="C1921" t="str">
            <v>MOHRENGA BO</v>
          </cell>
          <cell r="D1921" t="str">
            <v>MOHRENGA BO</v>
          </cell>
          <cell r="E1921">
            <v>21.713861999999999</v>
          </cell>
          <cell r="F1921">
            <v>81.690973</v>
          </cell>
          <cell r="G1921" t="str">
            <v>BO14103107013</v>
          </cell>
          <cell r="H1921" t="str">
            <v>Department of Posts</v>
          </cell>
          <cell r="I1921" t="str">
            <v>BC Banking Outlet</v>
          </cell>
          <cell r="J1921" t="str">
            <v>BEMETARA</v>
          </cell>
          <cell r="K1921">
            <v>0</v>
          </cell>
        </row>
        <row r="1922">
          <cell r="A1922" t="str">
            <v>PO14103107000</v>
          </cell>
          <cell r="B1922" t="str">
            <v>Bametara</v>
          </cell>
          <cell r="C1922" t="str">
            <v>Bemetara SO</v>
          </cell>
          <cell r="D1922" t="str">
            <v>Bemetara SO</v>
          </cell>
          <cell r="E1922">
            <v>21.717645000000001</v>
          </cell>
          <cell r="F1922">
            <v>81.534064999999998</v>
          </cell>
          <cell r="G1922" t="str">
            <v>PO14103107000</v>
          </cell>
          <cell r="H1922" t="str">
            <v>Department of Posts</v>
          </cell>
          <cell r="I1922" t="str">
            <v>BC Banking Outlet</v>
          </cell>
          <cell r="J1922" t="str">
            <v>BEMETARA</v>
          </cell>
          <cell r="K1922">
            <v>0</v>
          </cell>
        </row>
        <row r="1923">
          <cell r="A1923" t="str">
            <v>BO14103107001</v>
          </cell>
          <cell r="B1923" t="str">
            <v>Bametara</v>
          </cell>
          <cell r="C1923" t="str">
            <v>BAWAMOHTARA BO</v>
          </cell>
          <cell r="D1923" t="str">
            <v>BAWAMOHTARA BO</v>
          </cell>
          <cell r="E1923">
            <v>21.718578999999998</v>
          </cell>
          <cell r="F1923">
            <v>81.585003999999998</v>
          </cell>
          <cell r="G1923" t="str">
            <v>BO14103107001</v>
          </cell>
          <cell r="H1923" t="str">
            <v>Department of Posts</v>
          </cell>
          <cell r="I1923" t="str">
            <v>BC Banking Outlet</v>
          </cell>
          <cell r="J1923" t="str">
            <v>BEMETARA</v>
          </cell>
          <cell r="K1923">
            <v>0</v>
          </cell>
        </row>
        <row r="1924">
          <cell r="A1924" t="str">
            <v>BO14103107002</v>
          </cell>
          <cell r="B1924" t="str">
            <v>Bametara</v>
          </cell>
          <cell r="C1924" t="str">
            <v>BALSAMUND BO</v>
          </cell>
          <cell r="D1924" t="str">
            <v>BALSAMUND BO</v>
          </cell>
          <cell r="E1924">
            <v>21.722429999999999</v>
          </cell>
          <cell r="F1924">
            <v>81.649197000000001</v>
          </cell>
          <cell r="G1924" t="str">
            <v>BO14103107002</v>
          </cell>
          <cell r="H1924" t="str">
            <v>Department of Posts</v>
          </cell>
          <cell r="I1924" t="str">
            <v>BC Banking Outlet</v>
          </cell>
          <cell r="J1924" t="str">
            <v>BEMETARA</v>
          </cell>
          <cell r="K1924">
            <v>0</v>
          </cell>
        </row>
        <row r="1925">
          <cell r="A1925" t="str">
            <v>BO14103145004</v>
          </cell>
          <cell r="B1925" t="str">
            <v>Bametara</v>
          </cell>
          <cell r="C1925" t="str">
            <v>CHILFI BO</v>
          </cell>
          <cell r="D1925" t="str">
            <v>CHILFI BO</v>
          </cell>
          <cell r="E1925">
            <v>21.725709999999999</v>
          </cell>
          <cell r="F1925">
            <v>81.239551000000006</v>
          </cell>
          <cell r="G1925" t="str">
            <v>BO14103145004</v>
          </cell>
          <cell r="H1925" t="str">
            <v>Department of Posts</v>
          </cell>
          <cell r="I1925" t="str">
            <v>BC Banking Outlet</v>
          </cell>
          <cell r="J1925" t="str">
            <v>SAJA</v>
          </cell>
          <cell r="K1925">
            <v>0</v>
          </cell>
        </row>
        <row r="1926">
          <cell r="A1926" t="str">
            <v>BO14103145002</v>
          </cell>
          <cell r="B1926" t="str">
            <v>Bametara</v>
          </cell>
          <cell r="C1926" t="str">
            <v>BELTARA BO</v>
          </cell>
          <cell r="D1926" t="str">
            <v>BELTARA BO</v>
          </cell>
          <cell r="E1926">
            <v>21.728365</v>
          </cell>
          <cell r="F1926">
            <v>81.289191000000002</v>
          </cell>
          <cell r="G1926" t="str">
            <v>BO14103145002</v>
          </cell>
          <cell r="H1926" t="str">
            <v>Department of Posts</v>
          </cell>
          <cell r="I1926" t="str">
            <v>BC Banking Outlet</v>
          </cell>
          <cell r="J1926" t="str">
            <v>SAJA</v>
          </cell>
          <cell r="K1926">
            <v>0</v>
          </cell>
        </row>
        <row r="1927">
          <cell r="A1927" t="str">
            <v>BO14103128001</v>
          </cell>
          <cell r="B1927" t="str">
            <v>Bametara</v>
          </cell>
          <cell r="C1927" t="str">
            <v>HATHRANKA BO</v>
          </cell>
          <cell r="D1927" t="str">
            <v>HATHRANKA BO</v>
          </cell>
          <cell r="E1927">
            <v>21.739146000000002</v>
          </cell>
          <cell r="F1927">
            <v>81.363866000000002</v>
          </cell>
          <cell r="G1927" t="str">
            <v>BO14103128001</v>
          </cell>
          <cell r="H1927" t="str">
            <v>Department of Posts</v>
          </cell>
          <cell r="I1927" t="str">
            <v>BC Banking Outlet</v>
          </cell>
          <cell r="J1927" t="str">
            <v>KHAMARIYA</v>
          </cell>
          <cell r="K1927">
            <v>0</v>
          </cell>
        </row>
        <row r="1928">
          <cell r="A1928" t="str">
            <v>BO14103107016</v>
          </cell>
          <cell r="B1928" t="str">
            <v>Bametara</v>
          </cell>
          <cell r="C1928" t="str">
            <v>PENDRITARAI BO</v>
          </cell>
          <cell r="D1928" t="str">
            <v>PENDRITARAI BO</v>
          </cell>
          <cell r="E1928">
            <v>21.781237999999998</v>
          </cell>
          <cell r="F1928">
            <v>81.598129</v>
          </cell>
          <cell r="G1928" t="str">
            <v>BO14103107016</v>
          </cell>
          <cell r="H1928" t="str">
            <v>Department of Posts</v>
          </cell>
          <cell r="I1928" t="str">
            <v>BC Banking Outlet</v>
          </cell>
          <cell r="J1928" t="str">
            <v>BEMETARA</v>
          </cell>
          <cell r="K1928">
            <v>0</v>
          </cell>
        </row>
        <row r="1929">
          <cell r="A1929" t="str">
            <v>BO14103107009</v>
          </cell>
          <cell r="B1929" t="str">
            <v>Bametara</v>
          </cell>
          <cell r="C1929" t="str">
            <v>KARESARA BO</v>
          </cell>
          <cell r="D1929" t="str">
            <v>KARESARA BO</v>
          </cell>
          <cell r="E1929">
            <v>21.787289999999999</v>
          </cell>
          <cell r="F1929">
            <v>81.476290000000006</v>
          </cell>
          <cell r="G1929" t="str">
            <v>BO14103107009</v>
          </cell>
          <cell r="H1929" t="str">
            <v>Department of Posts</v>
          </cell>
          <cell r="I1929" t="str">
            <v>BC Banking Outlet</v>
          </cell>
          <cell r="J1929" t="str">
            <v>BEMETARA</v>
          </cell>
          <cell r="K1929">
            <v>0</v>
          </cell>
        </row>
        <row r="1930">
          <cell r="A1930" t="str">
            <v>BO14103107007</v>
          </cell>
          <cell r="B1930" t="str">
            <v>Bametara</v>
          </cell>
          <cell r="C1930" t="str">
            <v>JHAL BO</v>
          </cell>
          <cell r="D1930" t="str">
            <v>JHAL BO</v>
          </cell>
          <cell r="E1930">
            <v>21.793554</v>
          </cell>
          <cell r="F1930">
            <v>81.552047999999999</v>
          </cell>
          <cell r="G1930" t="str">
            <v>BO14103107007</v>
          </cell>
          <cell r="H1930" t="str">
            <v>Department of Posts</v>
          </cell>
          <cell r="I1930" t="str">
            <v>BC Banking Outlet</v>
          </cell>
          <cell r="J1930" t="str">
            <v>BEMETARA</v>
          </cell>
          <cell r="K1930">
            <v>0</v>
          </cell>
        </row>
        <row r="1931">
          <cell r="A1931" t="str">
            <v>PO14103128000</v>
          </cell>
          <cell r="B1931" t="str">
            <v>Bametara</v>
          </cell>
          <cell r="C1931" t="str">
            <v>KHAMARIA SO</v>
          </cell>
          <cell r="D1931" t="str">
            <v>KHAMARIA SO</v>
          </cell>
          <cell r="E1931">
            <v>21.796997999999999</v>
          </cell>
          <cell r="F1931">
            <v>81.334952999999999</v>
          </cell>
          <cell r="G1931" t="str">
            <v>PO14103128000</v>
          </cell>
          <cell r="H1931" t="str">
            <v>Department of Posts</v>
          </cell>
          <cell r="I1931" t="str">
            <v>BC Banking Outlet</v>
          </cell>
          <cell r="J1931" t="str">
            <v>KHAMARIYA</v>
          </cell>
          <cell r="K1931">
            <v>0</v>
          </cell>
        </row>
        <row r="1932">
          <cell r="A1932" t="str">
            <v>BO14103107004</v>
          </cell>
          <cell r="B1932" t="str">
            <v>Bametara</v>
          </cell>
          <cell r="C1932" t="str">
            <v>CHANDANU BO</v>
          </cell>
          <cell r="D1932" t="str">
            <v>CHANDANU BO</v>
          </cell>
          <cell r="E1932">
            <v>21.801372000000001</v>
          </cell>
          <cell r="F1932">
            <v>81.686261999999999</v>
          </cell>
          <cell r="G1932" t="str">
            <v>BO14103107004</v>
          </cell>
          <cell r="H1932" t="str">
            <v>Department of Posts</v>
          </cell>
          <cell r="I1932" t="str">
            <v>BC Banking Outlet</v>
          </cell>
          <cell r="J1932" t="str">
            <v>BEMETARA</v>
          </cell>
          <cell r="K1932">
            <v>0</v>
          </cell>
        </row>
        <row r="1933">
          <cell r="A1933" t="str">
            <v>BO14103128002</v>
          </cell>
          <cell r="B1933" t="str">
            <v>Bametara</v>
          </cell>
          <cell r="C1933" t="str">
            <v>TIPANI BO</v>
          </cell>
          <cell r="D1933" t="str">
            <v>TIPANI BO</v>
          </cell>
          <cell r="E1933">
            <v>21.805233000000001</v>
          </cell>
          <cell r="F1933">
            <v>81.359972999999997</v>
          </cell>
          <cell r="G1933" t="str">
            <v>BO14103128002</v>
          </cell>
          <cell r="H1933" t="str">
            <v>Department of Posts</v>
          </cell>
          <cell r="I1933" t="str">
            <v>BC Banking Outlet</v>
          </cell>
          <cell r="J1933" t="str">
            <v>KHAMARIYA</v>
          </cell>
          <cell r="K1933">
            <v>0</v>
          </cell>
        </row>
        <row r="1934">
          <cell r="A1934" t="str">
            <v>BO14103107010</v>
          </cell>
          <cell r="B1934" t="str">
            <v>Bametara</v>
          </cell>
          <cell r="C1934" t="str">
            <v>KHANDSARA BO</v>
          </cell>
          <cell r="D1934" t="str">
            <v>KHANDSARA BO</v>
          </cell>
          <cell r="E1934">
            <v>21.817609000000001</v>
          </cell>
          <cell r="F1934">
            <v>81.525132999999997</v>
          </cell>
          <cell r="G1934" t="str">
            <v>BO14103107010</v>
          </cell>
          <cell r="H1934" t="str">
            <v>Department of Posts</v>
          </cell>
          <cell r="I1934" t="str">
            <v>BC Banking Outlet</v>
          </cell>
          <cell r="J1934" t="str">
            <v>BEMETARA</v>
          </cell>
          <cell r="K1934">
            <v>0</v>
          </cell>
        </row>
        <row r="1935">
          <cell r="A1935" t="str">
            <v>BO14103140007</v>
          </cell>
          <cell r="B1935" t="str">
            <v>Bametara</v>
          </cell>
          <cell r="C1935" t="str">
            <v>KUNWA BO</v>
          </cell>
          <cell r="D1935" t="str">
            <v>KUNWA BO</v>
          </cell>
          <cell r="E1935">
            <v>21.827687000000001</v>
          </cell>
          <cell r="F1935">
            <v>81.661038000000005</v>
          </cell>
          <cell r="G1935" t="str">
            <v>BO14103140007</v>
          </cell>
          <cell r="H1935" t="str">
            <v>Department of Posts</v>
          </cell>
          <cell r="I1935" t="str">
            <v>BC Banking Outlet</v>
          </cell>
          <cell r="J1935" t="str">
            <v>NAWAGARH</v>
          </cell>
          <cell r="K1935">
            <v>0</v>
          </cell>
        </row>
        <row r="1936">
          <cell r="A1936" t="str">
            <v>BO14103107008</v>
          </cell>
          <cell r="B1936" t="str">
            <v>Bametara</v>
          </cell>
          <cell r="C1936" t="str">
            <v>KANHERA BO</v>
          </cell>
          <cell r="D1936" t="str">
            <v>KANHERA BO</v>
          </cell>
          <cell r="E1936">
            <v>21.831173</v>
          </cell>
          <cell r="F1936">
            <v>81.457334000000003</v>
          </cell>
          <cell r="G1936" t="str">
            <v>BO14103107008</v>
          </cell>
          <cell r="H1936" t="str">
            <v>Department of Posts</v>
          </cell>
          <cell r="I1936" t="str">
            <v>BC Banking Outlet</v>
          </cell>
          <cell r="J1936" t="str">
            <v>BEMETARA</v>
          </cell>
          <cell r="K1936">
            <v>0</v>
          </cell>
        </row>
        <row r="1937">
          <cell r="A1937" t="str">
            <v>BO14103140001</v>
          </cell>
          <cell r="B1937" t="str">
            <v>Bametara</v>
          </cell>
          <cell r="C1937" t="str">
            <v>ANDHIARKHOR BO</v>
          </cell>
          <cell r="D1937" t="str">
            <v>ANDHIARKHOR BO</v>
          </cell>
          <cell r="E1937">
            <v>21.833447</v>
          </cell>
          <cell r="F1937">
            <v>81.596329999999995</v>
          </cell>
          <cell r="G1937" t="str">
            <v>BO14103140001</v>
          </cell>
          <cell r="H1937" t="str">
            <v>Department of Posts</v>
          </cell>
          <cell r="I1937" t="str">
            <v>BC Banking Outlet</v>
          </cell>
          <cell r="J1937" t="str">
            <v>NAWAGARH</v>
          </cell>
          <cell r="K1937">
            <v>0</v>
          </cell>
        </row>
        <row r="1938">
          <cell r="A1938" t="str">
            <v>BO14103140009</v>
          </cell>
          <cell r="B1938" t="str">
            <v>Bametara</v>
          </cell>
          <cell r="C1938" t="str">
            <v>NANDAL BO</v>
          </cell>
          <cell r="D1938" t="str">
            <v>NANDAL BO</v>
          </cell>
          <cell r="E1938">
            <v>21.864646</v>
          </cell>
          <cell r="F1938">
            <v>81.625311999999994</v>
          </cell>
          <cell r="G1938" t="str">
            <v>BO14103140009</v>
          </cell>
          <cell r="H1938" t="str">
            <v>Department of Posts</v>
          </cell>
          <cell r="I1938" t="str">
            <v>BC Banking Outlet</v>
          </cell>
          <cell r="J1938" t="str">
            <v>NAWAGARH</v>
          </cell>
          <cell r="K1938">
            <v>0</v>
          </cell>
        </row>
        <row r="1939">
          <cell r="A1939" t="str">
            <v>BO14103107015</v>
          </cell>
          <cell r="B1939" t="str">
            <v>Bametara</v>
          </cell>
          <cell r="C1939" t="str">
            <v>ODIA BO</v>
          </cell>
          <cell r="D1939" t="str">
            <v>ODIA BO</v>
          </cell>
          <cell r="E1939">
            <v>21.867193</v>
          </cell>
          <cell r="F1939">
            <v>81.414330000000007</v>
          </cell>
          <cell r="G1939" t="str">
            <v>BO14103107015</v>
          </cell>
          <cell r="H1939" t="str">
            <v>Department of Posts</v>
          </cell>
          <cell r="I1939" t="str">
            <v>BC Banking Outlet</v>
          </cell>
          <cell r="J1939" t="str">
            <v>BEMETARA</v>
          </cell>
          <cell r="K1939">
            <v>0</v>
          </cell>
        </row>
        <row r="1940">
          <cell r="A1940" t="str">
            <v>BO14103107011</v>
          </cell>
          <cell r="B1940" t="str">
            <v>Bametara</v>
          </cell>
          <cell r="C1940" t="str">
            <v>KURDA BO</v>
          </cell>
          <cell r="D1940" t="str">
            <v>KURDA BO</v>
          </cell>
          <cell r="E1940">
            <v>21.895800000000001</v>
          </cell>
          <cell r="F1940">
            <v>81.513056000000006</v>
          </cell>
          <cell r="G1940" t="str">
            <v>BO14103107011</v>
          </cell>
          <cell r="H1940" t="str">
            <v>Department of Posts</v>
          </cell>
          <cell r="I1940" t="str">
            <v>BC Banking Outlet</v>
          </cell>
          <cell r="J1940" t="str">
            <v>BEMETARA</v>
          </cell>
          <cell r="K1940">
            <v>0</v>
          </cell>
        </row>
        <row r="1941">
          <cell r="A1941" t="str">
            <v>BO14103140011</v>
          </cell>
          <cell r="B1941" t="str">
            <v>Bametara</v>
          </cell>
          <cell r="C1941" t="str">
            <v>BAGHUL BO</v>
          </cell>
          <cell r="D1941" t="str">
            <v>BAGHUL BO</v>
          </cell>
          <cell r="E1941">
            <v>21.897936000000001</v>
          </cell>
          <cell r="F1941">
            <v>81.556540999999996</v>
          </cell>
          <cell r="G1941" t="str">
            <v>BO14103140011</v>
          </cell>
          <cell r="H1941" t="str">
            <v>Department of Posts</v>
          </cell>
          <cell r="I1941" t="str">
            <v>BC Banking Outlet</v>
          </cell>
          <cell r="J1941" t="str">
            <v>NAWAGARH</v>
          </cell>
          <cell r="K1941">
            <v>0</v>
          </cell>
        </row>
        <row r="1942">
          <cell r="A1942" t="str">
            <v>BO14103107005</v>
          </cell>
          <cell r="B1942" t="str">
            <v>Bametara</v>
          </cell>
          <cell r="C1942" t="str">
            <v>DADHI BO</v>
          </cell>
          <cell r="D1942" t="str">
            <v>DADHI BO</v>
          </cell>
          <cell r="E1942">
            <v>21.897969</v>
          </cell>
          <cell r="F1942">
            <v>81.472085000000007</v>
          </cell>
          <cell r="G1942" t="str">
            <v>BO14103107005</v>
          </cell>
          <cell r="H1942" t="str">
            <v>Department of Posts</v>
          </cell>
          <cell r="I1942" t="str">
            <v>BC Banking Outlet</v>
          </cell>
          <cell r="J1942" t="str">
            <v>NAWAGARH</v>
          </cell>
          <cell r="K1942">
            <v>0</v>
          </cell>
        </row>
        <row r="1943">
          <cell r="A1943" t="str">
            <v>PO14103140000</v>
          </cell>
          <cell r="B1943" t="str">
            <v>Bametara</v>
          </cell>
          <cell r="C1943" t="str">
            <v>NAWAGARH SO</v>
          </cell>
          <cell r="D1943" t="str">
            <v>NAWAGARH SO</v>
          </cell>
          <cell r="E1943">
            <v>21.906817</v>
          </cell>
          <cell r="F1943">
            <v>81.605873000000003</v>
          </cell>
          <cell r="G1943" t="str">
            <v>PO14103140000</v>
          </cell>
          <cell r="H1943" t="str">
            <v>Department of Posts</v>
          </cell>
          <cell r="I1943" t="str">
            <v>BC Banking Outlet</v>
          </cell>
          <cell r="J1943" t="str">
            <v>NAWAGARH</v>
          </cell>
          <cell r="K1943">
            <v>0</v>
          </cell>
        </row>
        <row r="1944">
          <cell r="A1944" t="str">
            <v>BO14103140008</v>
          </cell>
          <cell r="B1944" t="str">
            <v>Bametara</v>
          </cell>
          <cell r="C1944" t="str">
            <v>MURTA BO</v>
          </cell>
          <cell r="D1944" t="str">
            <v>MURTA BO</v>
          </cell>
          <cell r="E1944">
            <v>21.909837</v>
          </cell>
          <cell r="F1944">
            <v>81.650411000000005</v>
          </cell>
          <cell r="G1944" t="str">
            <v>BO14103140008</v>
          </cell>
          <cell r="H1944" t="str">
            <v>Department of Posts</v>
          </cell>
          <cell r="I1944" t="str">
            <v>BC Banking Outlet</v>
          </cell>
          <cell r="J1944" t="str">
            <v>NAWAGARH</v>
          </cell>
          <cell r="K1944">
            <v>0</v>
          </cell>
        </row>
        <row r="1945">
          <cell r="A1945" t="str">
            <v>BO14103140006</v>
          </cell>
          <cell r="B1945" t="str">
            <v>Bametara</v>
          </cell>
          <cell r="C1945" t="str">
            <v>KANWRAKAPA BO</v>
          </cell>
          <cell r="D1945" t="str">
            <v>KANWRAKAPA BO</v>
          </cell>
          <cell r="E1945">
            <v>21.913754999999998</v>
          </cell>
          <cell r="F1945">
            <v>81.683285999999995</v>
          </cell>
          <cell r="G1945" t="str">
            <v>BO14103140006</v>
          </cell>
          <cell r="H1945" t="str">
            <v>Department of Posts</v>
          </cell>
          <cell r="I1945" t="str">
            <v>BC Banking Outlet</v>
          </cell>
          <cell r="J1945" t="str">
            <v>NAWAGARH</v>
          </cell>
          <cell r="K1945">
            <v>0</v>
          </cell>
        </row>
        <row r="1946">
          <cell r="A1946" t="str">
            <v>BO14103107018</v>
          </cell>
          <cell r="B1946" t="str">
            <v>Bametara</v>
          </cell>
          <cell r="C1946" t="str">
            <v>THENGABHAT BO</v>
          </cell>
          <cell r="D1946" t="str">
            <v>THENGABHAT BO</v>
          </cell>
          <cell r="E1946">
            <v>21.926925000000001</v>
          </cell>
          <cell r="F1946">
            <v>81.518395999999996</v>
          </cell>
          <cell r="G1946" t="str">
            <v>BO14103107018</v>
          </cell>
          <cell r="H1946" t="str">
            <v>Department of Posts</v>
          </cell>
          <cell r="I1946" t="str">
            <v>BC Banking Outlet</v>
          </cell>
          <cell r="J1946" t="str">
            <v>BEMETARA</v>
          </cell>
          <cell r="K1946">
            <v>0</v>
          </cell>
        </row>
        <row r="1947">
          <cell r="A1947" t="str">
            <v>BO14103140010</v>
          </cell>
          <cell r="B1947" t="str">
            <v>Bametara</v>
          </cell>
          <cell r="C1947" t="str">
            <v>PRATAPPUR BO</v>
          </cell>
          <cell r="D1947" t="str">
            <v>PRATAPPUR BO</v>
          </cell>
          <cell r="E1947">
            <v>21.971388999999999</v>
          </cell>
          <cell r="F1947">
            <v>81.544666000000007</v>
          </cell>
          <cell r="G1947" t="str">
            <v>BO14103140010</v>
          </cell>
          <cell r="H1947" t="str">
            <v>Department of Posts</v>
          </cell>
          <cell r="I1947" t="str">
            <v>BC Banking Outlet</v>
          </cell>
          <cell r="J1947" t="str">
            <v>NAWAGARH</v>
          </cell>
          <cell r="K1947">
            <v>0</v>
          </cell>
        </row>
        <row r="1948">
          <cell r="A1948" t="str">
            <v>BO14103140003</v>
          </cell>
          <cell r="B1948" t="str">
            <v>Bametara</v>
          </cell>
          <cell r="C1948" t="str">
            <v>GADAMORE BO</v>
          </cell>
          <cell r="D1948" t="str">
            <v>GADAMORE BO</v>
          </cell>
          <cell r="E1948">
            <v>21.977343999999999</v>
          </cell>
          <cell r="F1948">
            <v>81.631832000000003</v>
          </cell>
          <cell r="G1948" t="str">
            <v>BO14103140003</v>
          </cell>
          <cell r="H1948" t="str">
            <v>Department of Posts</v>
          </cell>
          <cell r="I1948" t="str">
            <v>BC Banking Outlet</v>
          </cell>
          <cell r="J1948" t="str">
            <v>NAWAGARH</v>
          </cell>
          <cell r="K1948">
            <v>0</v>
          </cell>
        </row>
        <row r="1949">
          <cell r="A1949" t="str">
            <v>BO14103140002</v>
          </cell>
          <cell r="B1949" t="str">
            <v>Bametara</v>
          </cell>
          <cell r="C1949" t="str">
            <v>CHHIRHA BO</v>
          </cell>
          <cell r="D1949" t="str">
            <v>CHHIRHA BO</v>
          </cell>
          <cell r="E1949">
            <v>21.987738</v>
          </cell>
          <cell r="F1949">
            <v>81.499377999999993</v>
          </cell>
          <cell r="G1949" t="str">
            <v>BO14103140002</v>
          </cell>
          <cell r="H1949" t="str">
            <v>Department of Posts</v>
          </cell>
          <cell r="I1949" t="str">
            <v>BC Banking Outlet</v>
          </cell>
          <cell r="J1949" t="str">
            <v>NAWAGARH</v>
          </cell>
          <cell r="K1949">
            <v>0</v>
          </cell>
        </row>
        <row r="1950">
          <cell r="A1950" t="str">
            <v>BO14103140004</v>
          </cell>
          <cell r="B1950" t="str">
            <v>Bametara</v>
          </cell>
          <cell r="C1950" t="str">
            <v>GHOGHRA BO</v>
          </cell>
          <cell r="D1950" t="str">
            <v>GHOGHRA BO</v>
          </cell>
          <cell r="E1950">
            <v>22.004027000000001</v>
          </cell>
          <cell r="F1950">
            <v>81.598889999999997</v>
          </cell>
          <cell r="G1950" t="str">
            <v>BO14103140004</v>
          </cell>
          <cell r="H1950" t="str">
            <v>Department of Posts</v>
          </cell>
          <cell r="I1950" t="str">
            <v>BC Banking Outlet</v>
          </cell>
          <cell r="J1950" t="str">
            <v>NAWAGARH</v>
          </cell>
          <cell r="K1950">
            <v>0</v>
          </cell>
        </row>
        <row r="1951">
          <cell r="A1951" t="str">
            <v>BO14105150019</v>
          </cell>
          <cell r="B1951" t="str">
            <v>Baloda Bazar</v>
          </cell>
          <cell r="C1951" t="str">
            <v>BHIMBHAURI BO</v>
          </cell>
          <cell r="D1951" t="str">
            <v>BHIMBHAURI BO</v>
          </cell>
          <cell r="E1951">
            <v>21.350003999999998</v>
          </cell>
          <cell r="F1951">
            <v>82.549986000000004</v>
          </cell>
          <cell r="G1951" t="str">
            <v>BO14105150019</v>
          </cell>
          <cell r="H1951" t="str">
            <v>Department of Posts</v>
          </cell>
          <cell r="I1951" t="str">
            <v>BC Banking Outlet</v>
          </cell>
          <cell r="J1951" t="str">
            <v>MAHASAMUND</v>
          </cell>
          <cell r="K1951">
            <v>0</v>
          </cell>
        </row>
        <row r="1952">
          <cell r="A1952" t="str">
            <v>BO14105161009</v>
          </cell>
          <cell r="B1952" t="str">
            <v>Baloda Bazar</v>
          </cell>
          <cell r="C1952" t="str">
            <v>RIKOKALA BO</v>
          </cell>
          <cell r="D1952" t="str">
            <v>RIKOKALA BO</v>
          </cell>
          <cell r="E1952">
            <v>21.353529999999999</v>
          </cell>
          <cell r="F1952">
            <v>82.646619999999999</v>
          </cell>
          <cell r="G1952" t="str">
            <v>BO14105161009</v>
          </cell>
          <cell r="H1952" t="str">
            <v>Department of Posts</v>
          </cell>
          <cell r="I1952" t="str">
            <v>BC Banking Outlet</v>
          </cell>
          <cell r="J1952" t="str">
            <v>MAHASAMUND</v>
          </cell>
          <cell r="K1952">
            <v>0</v>
          </cell>
        </row>
        <row r="1953">
          <cell r="A1953" t="str">
            <v>BO14105161002</v>
          </cell>
          <cell r="B1953" t="str">
            <v>Baloda Bazar</v>
          </cell>
          <cell r="C1953" t="str">
            <v>CHANDAN BO</v>
          </cell>
          <cell r="D1953" t="str">
            <v>CHANDAN BO</v>
          </cell>
          <cell r="E1953">
            <v>21.389119999999998</v>
          </cell>
          <cell r="F1953">
            <v>82.640259999999998</v>
          </cell>
          <cell r="G1953" t="str">
            <v>BO14105161002</v>
          </cell>
          <cell r="H1953" t="str">
            <v>Department of Posts</v>
          </cell>
          <cell r="I1953" t="str">
            <v>BC Banking Outlet</v>
          </cell>
          <cell r="J1953" t="str">
            <v>MAHASAMUND</v>
          </cell>
          <cell r="K1953">
            <v>0</v>
          </cell>
        </row>
        <row r="1954">
          <cell r="A1954" t="str">
            <v>BO14101110015</v>
          </cell>
          <cell r="B1954" t="str">
            <v>Bijapur</v>
          </cell>
          <cell r="C1954" t="str">
            <v>PIDIYA BO</v>
          </cell>
          <cell r="D1954" t="str">
            <v>PIDIYA BO</v>
          </cell>
          <cell r="E1954">
            <v>18.880894000000001</v>
          </cell>
          <cell r="F1954">
            <v>80.775385</v>
          </cell>
          <cell r="G1954" t="str">
            <v>BO14101110015</v>
          </cell>
          <cell r="H1954" t="str">
            <v>Department of Posts</v>
          </cell>
          <cell r="I1954" t="str">
            <v>BC Banking Outlet</v>
          </cell>
          <cell r="J1954" t="str">
            <v>Gangalloor</v>
          </cell>
          <cell r="K1954">
            <v>9354914243</v>
          </cell>
        </row>
        <row r="1955">
          <cell r="A1955" t="str">
            <v>BO14105161013</v>
          </cell>
          <cell r="B1955" t="str">
            <v>Baloda Bazar</v>
          </cell>
          <cell r="C1955" t="str">
            <v>THARGAON BO</v>
          </cell>
          <cell r="D1955" t="str">
            <v>THARGAON BO</v>
          </cell>
          <cell r="E1955">
            <v>21.397449999999999</v>
          </cell>
          <cell r="F1955">
            <v>82.650970000000001</v>
          </cell>
          <cell r="G1955" t="str">
            <v>BO14105161013</v>
          </cell>
          <cell r="H1955" t="str">
            <v>Department of Posts</v>
          </cell>
          <cell r="I1955" t="str">
            <v>BC Banking Outlet</v>
          </cell>
          <cell r="J1955" t="str">
            <v>MAHASAMUND</v>
          </cell>
          <cell r="K1955">
            <v>0</v>
          </cell>
        </row>
        <row r="1956">
          <cell r="A1956" t="str">
            <v>BO14101110012</v>
          </cell>
          <cell r="B1956" t="str">
            <v>Bijapur</v>
          </cell>
          <cell r="C1956" t="str">
            <v>Naimed BO</v>
          </cell>
          <cell r="D1956" t="str">
            <v>Naimed BO</v>
          </cell>
          <cell r="E1956">
            <v>18.899664000000001</v>
          </cell>
          <cell r="F1956">
            <v>80.835187000000005</v>
          </cell>
          <cell r="G1956" t="str">
            <v>BO14101110012</v>
          </cell>
          <cell r="H1956" t="str">
            <v>Department of Posts</v>
          </cell>
          <cell r="I1956" t="str">
            <v>BC Banking Outlet</v>
          </cell>
          <cell r="J1956" t="str">
            <v>Bijapur</v>
          </cell>
          <cell r="K1956">
            <v>8700496184</v>
          </cell>
        </row>
        <row r="1957">
          <cell r="A1957" t="str">
            <v>BO14101109005</v>
          </cell>
          <cell r="B1957" t="str">
            <v>Bijapur</v>
          </cell>
          <cell r="C1957" t="str">
            <v>KOTTAGUDA BO</v>
          </cell>
          <cell r="D1957" t="str">
            <v>KOTTAGUDA BO</v>
          </cell>
          <cell r="E1957">
            <v>18.903487999999999</v>
          </cell>
          <cell r="F1957">
            <v>80.312624</v>
          </cell>
          <cell r="G1957" t="str">
            <v>BO14101109005</v>
          </cell>
          <cell r="H1957" t="str">
            <v>Department of Posts</v>
          </cell>
          <cell r="I1957" t="str">
            <v>BC Banking Outlet</v>
          </cell>
          <cell r="J1957" t="str">
            <v>Bhoopalpatnam</v>
          </cell>
          <cell r="K1957">
            <v>7827921850</v>
          </cell>
        </row>
        <row r="1958">
          <cell r="A1958" t="str">
            <v>BO14101110022</v>
          </cell>
          <cell r="B1958" t="str">
            <v>Bijapur</v>
          </cell>
          <cell r="C1958" t="str">
            <v>PAPANPAL BO</v>
          </cell>
          <cell r="D1958" t="str">
            <v>PAPANPAL BO</v>
          </cell>
          <cell r="E1958">
            <v>18.916449</v>
          </cell>
          <cell r="F1958">
            <v>80.730430999999996</v>
          </cell>
          <cell r="G1958" t="str">
            <v>BO14101110022</v>
          </cell>
          <cell r="H1958" t="str">
            <v>Department of Posts</v>
          </cell>
          <cell r="I1958" t="str">
            <v>BC Banking Outlet</v>
          </cell>
          <cell r="J1958" t="str">
            <v>Bijapur</v>
          </cell>
          <cell r="K1958">
            <v>9354913773</v>
          </cell>
        </row>
        <row r="1959">
          <cell r="A1959" t="str">
            <v>BO14101109002</v>
          </cell>
          <cell r="B1959" t="str">
            <v>Bijapur</v>
          </cell>
          <cell r="C1959" t="str">
            <v>BAREGUDA BO</v>
          </cell>
          <cell r="D1959" t="str">
            <v>BAREGUDA BO</v>
          </cell>
          <cell r="E1959">
            <v>18.950343</v>
          </cell>
          <cell r="F1959">
            <v>80.527772999999996</v>
          </cell>
          <cell r="G1959" t="str">
            <v>BO14101109002</v>
          </cell>
          <cell r="H1959" t="str">
            <v>Department of Posts</v>
          </cell>
          <cell r="I1959" t="str">
            <v>BC Banking Outlet</v>
          </cell>
          <cell r="J1959" t="str">
            <v>Bhoopalpatnam</v>
          </cell>
          <cell r="K1959">
            <v>7827921846</v>
          </cell>
        </row>
        <row r="1960">
          <cell r="A1960" t="str">
            <v>PO14101120000</v>
          </cell>
          <cell r="B1960" t="str">
            <v>Bijapur</v>
          </cell>
          <cell r="C1960" t="str">
            <v>LOHANDIGUDA SO</v>
          </cell>
          <cell r="D1960" t="str">
            <v>LOHANDIGUDA SO</v>
          </cell>
          <cell r="E1960">
            <v>19.123670000000001</v>
          </cell>
          <cell r="F1960">
            <v>81.029871</v>
          </cell>
          <cell r="G1960" t="str">
            <v>PO14101120000</v>
          </cell>
          <cell r="H1960" t="str">
            <v>Department of Posts</v>
          </cell>
          <cell r="I1960" t="str">
            <v>BC Banking Outlet</v>
          </cell>
          <cell r="J1960">
            <v>0</v>
          </cell>
          <cell r="K1960">
            <v>0</v>
          </cell>
        </row>
        <row r="1961">
          <cell r="A1961" t="str">
            <v>BO14101125007</v>
          </cell>
          <cell r="B1961" t="str">
            <v>Bastar</v>
          </cell>
          <cell r="C1961" t="str">
            <v>IDJEPAL BO</v>
          </cell>
          <cell r="D1961" t="str">
            <v>IDJEPAL BO</v>
          </cell>
          <cell r="E1961">
            <v>18.630690000000001</v>
          </cell>
          <cell r="F1961">
            <v>81.80686</v>
          </cell>
          <cell r="G1961" t="str">
            <v>BO14101125007</v>
          </cell>
          <cell r="H1961" t="str">
            <v>Department of Posts</v>
          </cell>
          <cell r="I1961" t="str">
            <v>BC Banking Outlet</v>
          </cell>
          <cell r="J1961" t="str">
            <v>CHHINDGARH</v>
          </cell>
          <cell r="K1961">
            <v>9406227330</v>
          </cell>
        </row>
        <row r="1962">
          <cell r="A1962" t="str">
            <v>BO14101125011</v>
          </cell>
          <cell r="B1962" t="str">
            <v>Bastar</v>
          </cell>
          <cell r="C1962" t="str">
            <v>KUKANAR BO</v>
          </cell>
          <cell r="D1962" t="str">
            <v>KUKANAR BO</v>
          </cell>
          <cell r="E1962">
            <v>18.636771</v>
          </cell>
          <cell r="F1962">
            <v>81.732889999999998</v>
          </cell>
          <cell r="G1962" t="str">
            <v>BO14101125011</v>
          </cell>
          <cell r="H1962" t="str">
            <v>Department of Posts</v>
          </cell>
          <cell r="I1962" t="str">
            <v>BC Banking Outlet</v>
          </cell>
          <cell r="J1962" t="str">
            <v>CHHINDGARH</v>
          </cell>
          <cell r="K1962">
            <v>7982446531</v>
          </cell>
        </row>
        <row r="1963">
          <cell r="A1963" t="str">
            <v>BO14101125019</v>
          </cell>
          <cell r="B1963" t="str">
            <v>Bastar</v>
          </cell>
          <cell r="C1963" t="str">
            <v>SAUTNAR BO</v>
          </cell>
          <cell r="D1963" t="str">
            <v>SAUTNAR BO</v>
          </cell>
          <cell r="E1963">
            <v>18.697551000000001</v>
          </cell>
          <cell r="F1963">
            <v>81.893448000000006</v>
          </cell>
          <cell r="G1963" t="str">
            <v>BO14101125019</v>
          </cell>
          <cell r="H1963" t="str">
            <v>Department of Posts</v>
          </cell>
          <cell r="I1963" t="str">
            <v>BC Banking Outlet</v>
          </cell>
          <cell r="J1963" t="str">
            <v>CHHINDGARH</v>
          </cell>
          <cell r="K1963">
            <v>9691845105</v>
          </cell>
        </row>
        <row r="1964">
          <cell r="A1964" t="str">
            <v>BO14101125014</v>
          </cell>
          <cell r="B1964" t="str">
            <v>Bastar</v>
          </cell>
          <cell r="C1964" t="str">
            <v>LEDA BO</v>
          </cell>
          <cell r="D1964" t="str">
            <v>LEDA BO</v>
          </cell>
          <cell r="E1964">
            <v>18.719398999999999</v>
          </cell>
          <cell r="F1964">
            <v>81.833274000000003</v>
          </cell>
          <cell r="G1964" t="str">
            <v>BO14101125014</v>
          </cell>
          <cell r="H1964" t="str">
            <v>Department of Posts</v>
          </cell>
          <cell r="I1964" t="str">
            <v>BC Banking Outlet</v>
          </cell>
          <cell r="J1964" t="str">
            <v>CHHINDGARH</v>
          </cell>
          <cell r="K1964">
            <v>0</v>
          </cell>
        </row>
        <row r="1965">
          <cell r="A1965" t="str">
            <v>PO14101125000</v>
          </cell>
          <cell r="B1965" t="str">
            <v>Bastar</v>
          </cell>
          <cell r="C1965" t="str">
            <v>TONGPAL SO</v>
          </cell>
          <cell r="D1965" t="str">
            <v>TONGPAL SO</v>
          </cell>
          <cell r="E1965">
            <v>18.728535999999998</v>
          </cell>
          <cell r="F1965">
            <v>81.809721999999994</v>
          </cell>
          <cell r="G1965" t="str">
            <v>PO14101125000</v>
          </cell>
          <cell r="H1965" t="str">
            <v>Department of Posts</v>
          </cell>
          <cell r="I1965" t="str">
            <v>BC Banking Outlet</v>
          </cell>
          <cell r="J1965" t="str">
            <v>CHHINDGARH</v>
          </cell>
          <cell r="K1965">
            <v>8839025176</v>
          </cell>
        </row>
        <row r="1966">
          <cell r="A1966" t="str">
            <v>BO14105146013</v>
          </cell>
          <cell r="B1966" t="str">
            <v>Baloda Bazar</v>
          </cell>
          <cell r="C1966" t="str">
            <v>SASAHA BO</v>
          </cell>
          <cell r="D1966" t="str">
            <v>SASAHA BO</v>
          </cell>
          <cell r="E1966">
            <v>21.488585</v>
          </cell>
          <cell r="F1966">
            <v>82.070548000000002</v>
          </cell>
          <cell r="G1966" t="str">
            <v>BO14105146013</v>
          </cell>
          <cell r="H1966" t="str">
            <v>Department of Posts</v>
          </cell>
          <cell r="I1966" t="str">
            <v>BC Banking Outlet</v>
          </cell>
          <cell r="J1966" t="str">
            <v>PALLARI</v>
          </cell>
          <cell r="K1966">
            <v>8959783044</v>
          </cell>
        </row>
        <row r="1967">
          <cell r="A1967" t="str">
            <v>BO14105126003</v>
          </cell>
          <cell r="B1967" t="str">
            <v>Baloda Bazar</v>
          </cell>
          <cell r="C1967" t="str">
            <v>TOHDA BO</v>
          </cell>
          <cell r="D1967" t="str">
            <v>TOHDA BO</v>
          </cell>
          <cell r="E1967">
            <v>21.49775</v>
          </cell>
          <cell r="F1967">
            <v>81.946849999999998</v>
          </cell>
          <cell r="G1967" t="str">
            <v>BO14105126003</v>
          </cell>
          <cell r="H1967" t="str">
            <v>Department of Posts</v>
          </cell>
          <cell r="I1967" t="str">
            <v>BC Banking Outlet</v>
          </cell>
          <cell r="J1967" t="str">
            <v>SIMGA</v>
          </cell>
          <cell r="K1967">
            <v>9617158370</v>
          </cell>
        </row>
        <row r="1968">
          <cell r="A1968" t="str">
            <v>BO14101125020</v>
          </cell>
          <cell r="B1968" t="str">
            <v>Bastar</v>
          </cell>
          <cell r="C1968" t="str">
            <v>TIRATHGARH BO</v>
          </cell>
          <cell r="D1968" t="str">
            <v>TIRATHGARH BO</v>
          </cell>
          <cell r="E1968">
            <v>18.728539999999999</v>
          </cell>
          <cell r="F1968">
            <v>81.809719999999999</v>
          </cell>
          <cell r="G1968" t="str">
            <v>BO14101125020</v>
          </cell>
          <cell r="H1968" t="str">
            <v>Department of Posts</v>
          </cell>
          <cell r="I1968" t="str">
            <v>BC Banking Outlet</v>
          </cell>
          <cell r="J1968" t="str">
            <v>DARBHA</v>
          </cell>
          <cell r="K1968">
            <v>7999688366</v>
          </cell>
        </row>
        <row r="1969">
          <cell r="A1969" t="str">
            <v>BO14105146009</v>
          </cell>
          <cell r="B1969" t="str">
            <v>Baloda Bazar</v>
          </cell>
          <cell r="C1969" t="str">
            <v>KUSMI BO</v>
          </cell>
          <cell r="D1969" t="str">
            <v>KUSMI BO</v>
          </cell>
          <cell r="E1969">
            <v>21.509304</v>
          </cell>
          <cell r="F1969">
            <v>82.127469000000005</v>
          </cell>
          <cell r="G1969" t="str">
            <v>BO14105146009</v>
          </cell>
          <cell r="H1969" t="str">
            <v>Department of Posts</v>
          </cell>
          <cell r="I1969" t="str">
            <v>BC Banking Outlet</v>
          </cell>
          <cell r="J1969" t="str">
            <v>PALLARI</v>
          </cell>
          <cell r="K1969">
            <v>7389633882</v>
          </cell>
        </row>
        <row r="1970">
          <cell r="A1970" t="str">
            <v>BO14105146006</v>
          </cell>
          <cell r="B1970" t="str">
            <v>Baloda Bazar</v>
          </cell>
          <cell r="C1970" t="str">
            <v>DEOSUNDRA BO</v>
          </cell>
          <cell r="D1970" t="str">
            <v>DEOSUNDRA BO</v>
          </cell>
          <cell r="E1970">
            <v>21.519024000000002</v>
          </cell>
          <cell r="F1970">
            <v>82.063350999999997</v>
          </cell>
          <cell r="G1970" t="str">
            <v>BO14105146006</v>
          </cell>
          <cell r="H1970" t="str">
            <v>Department of Posts</v>
          </cell>
          <cell r="I1970" t="str">
            <v>BC Banking Outlet</v>
          </cell>
          <cell r="J1970" t="str">
            <v>PALLARI</v>
          </cell>
          <cell r="K1970">
            <v>8018954515</v>
          </cell>
        </row>
        <row r="1971">
          <cell r="A1971" t="str">
            <v>BO14101125010</v>
          </cell>
          <cell r="B1971" t="str">
            <v>Bastar</v>
          </cell>
          <cell r="C1971" t="str">
            <v>KOLENG BO</v>
          </cell>
          <cell r="D1971" t="str">
            <v>KOLENG BO</v>
          </cell>
          <cell r="E1971">
            <v>18.766970000000001</v>
          </cell>
          <cell r="F1971">
            <v>82.036626999999996</v>
          </cell>
          <cell r="G1971" t="str">
            <v>BO14101125010</v>
          </cell>
          <cell r="H1971" t="str">
            <v>Department of Posts</v>
          </cell>
          <cell r="I1971" t="str">
            <v>BC Banking Outlet</v>
          </cell>
          <cell r="J1971" t="str">
            <v>DARBHA</v>
          </cell>
          <cell r="K1971">
            <v>0</v>
          </cell>
        </row>
        <row r="1972">
          <cell r="A1972" t="str">
            <v>BO14105111009</v>
          </cell>
          <cell r="B1972" t="str">
            <v>Baloda Bazar</v>
          </cell>
          <cell r="C1972" t="str">
            <v>SALIHA BO</v>
          </cell>
          <cell r="D1972" t="str">
            <v>SALIHA BO</v>
          </cell>
          <cell r="E1972">
            <v>21.530439000000001</v>
          </cell>
          <cell r="F1972">
            <v>82.698025999999999</v>
          </cell>
          <cell r="G1972" t="str">
            <v>BO14105111009</v>
          </cell>
          <cell r="H1972" t="str">
            <v>Department of Posts</v>
          </cell>
          <cell r="I1972" t="str">
            <v>BC Banking Outlet</v>
          </cell>
          <cell r="J1972" t="str">
            <v>BILAIGARH</v>
          </cell>
          <cell r="K1972">
            <v>9165722062</v>
          </cell>
        </row>
        <row r="1973">
          <cell r="A1973" t="str">
            <v>PO14105146000</v>
          </cell>
          <cell r="B1973" t="str">
            <v>Baloda Bazar</v>
          </cell>
          <cell r="C1973" t="str">
            <v>PALLARI SO</v>
          </cell>
          <cell r="D1973" t="str">
            <v>PALLARI SO</v>
          </cell>
          <cell r="E1973">
            <v>21.535654999999998</v>
          </cell>
          <cell r="F1973">
            <v>82.165434000000005</v>
          </cell>
          <cell r="G1973" t="str">
            <v>PO14105146000</v>
          </cell>
          <cell r="H1973" t="str">
            <v>Department of Posts</v>
          </cell>
          <cell r="I1973" t="str">
            <v>BC Banking Outlet</v>
          </cell>
          <cell r="J1973" t="str">
            <v>PALLARI</v>
          </cell>
          <cell r="K1973">
            <v>8602297903</v>
          </cell>
        </row>
        <row r="1974">
          <cell r="A1974" t="str">
            <v>BO14105146005</v>
          </cell>
          <cell r="B1974" t="str">
            <v>Baloda Bazar</v>
          </cell>
          <cell r="C1974" t="str">
            <v>DATAN BO</v>
          </cell>
          <cell r="D1974" t="str">
            <v>DATAN BO</v>
          </cell>
          <cell r="E1974">
            <v>21.537887000000001</v>
          </cell>
          <cell r="F1974">
            <v>82.111316000000002</v>
          </cell>
          <cell r="G1974" t="str">
            <v>BO14105146005</v>
          </cell>
          <cell r="H1974" t="str">
            <v>Department of Posts</v>
          </cell>
          <cell r="I1974" t="str">
            <v>BC Banking Outlet</v>
          </cell>
          <cell r="J1974" t="str">
            <v>PALLARI</v>
          </cell>
          <cell r="K1974">
            <v>7999680996</v>
          </cell>
        </row>
        <row r="1975">
          <cell r="A1975" t="str">
            <v>BO14105146003</v>
          </cell>
          <cell r="B1975" t="str">
            <v>Baloda Bazar</v>
          </cell>
          <cell r="C1975" t="str">
            <v>BALODI BO</v>
          </cell>
          <cell r="D1975" t="str">
            <v>BALODI BO</v>
          </cell>
          <cell r="E1975">
            <v>21.539003000000001</v>
          </cell>
          <cell r="F1975">
            <v>82.199038999999999</v>
          </cell>
          <cell r="G1975" t="str">
            <v>BO14105146003</v>
          </cell>
          <cell r="H1975" t="str">
            <v>Department of Posts</v>
          </cell>
          <cell r="I1975" t="str">
            <v>BC Banking Outlet</v>
          </cell>
          <cell r="J1975" t="str">
            <v>PALLARI</v>
          </cell>
          <cell r="K1975">
            <v>9516546951</v>
          </cell>
        </row>
        <row r="1976">
          <cell r="A1976" t="str">
            <v>BO14105146012</v>
          </cell>
          <cell r="B1976" t="str">
            <v>Baloda Bazar</v>
          </cell>
          <cell r="C1976" t="str">
            <v>SALONI BO</v>
          </cell>
          <cell r="D1976" t="str">
            <v>SALONI BO</v>
          </cell>
          <cell r="E1976">
            <v>21.545748</v>
          </cell>
          <cell r="F1976">
            <v>82.273133999999999</v>
          </cell>
          <cell r="G1976" t="str">
            <v>BO14105146012</v>
          </cell>
          <cell r="H1976" t="str">
            <v>Department of Posts</v>
          </cell>
          <cell r="I1976" t="str">
            <v>BC Banking Outlet</v>
          </cell>
          <cell r="J1976" t="str">
            <v>PALLARI</v>
          </cell>
          <cell r="K1976">
            <v>9009962451</v>
          </cell>
        </row>
        <row r="1977">
          <cell r="A1977" t="str">
            <v>PO14105126000</v>
          </cell>
          <cell r="B1977" t="str">
            <v>Baloda Bazar</v>
          </cell>
          <cell r="C1977" t="str">
            <v>HIRMI SO</v>
          </cell>
          <cell r="D1977" t="str">
            <v>HIRMI SO</v>
          </cell>
          <cell r="E1977">
            <v>21.548432999999999</v>
          </cell>
          <cell r="F1977">
            <v>81.941828000000001</v>
          </cell>
          <cell r="G1977" t="str">
            <v>PO14105126000</v>
          </cell>
          <cell r="H1977" t="str">
            <v>Department of Posts</v>
          </cell>
          <cell r="I1977" t="str">
            <v>BC Banking Outlet</v>
          </cell>
          <cell r="J1977" t="str">
            <v>SIMGA</v>
          </cell>
          <cell r="K1977">
            <v>7694980052</v>
          </cell>
        </row>
        <row r="1978">
          <cell r="A1978" t="str">
            <v>BO14105135003</v>
          </cell>
          <cell r="B1978" t="str">
            <v>Baloda Bazar</v>
          </cell>
          <cell r="C1978" t="str">
            <v>DATAN BO</v>
          </cell>
          <cell r="D1978" t="str">
            <v>DATAN BO</v>
          </cell>
          <cell r="E1978">
            <v>21.553207</v>
          </cell>
          <cell r="F1978">
            <v>82.320600999999996</v>
          </cell>
          <cell r="G1978" t="str">
            <v>BO14105135003</v>
          </cell>
          <cell r="H1978" t="str">
            <v>Department of Posts</v>
          </cell>
          <cell r="I1978" t="str">
            <v>BC Banking Outlet</v>
          </cell>
          <cell r="J1978" t="str">
            <v>LAWAN</v>
          </cell>
          <cell r="K1978">
            <v>7697988200</v>
          </cell>
        </row>
        <row r="1979">
          <cell r="A1979" t="str">
            <v>BO14105129002</v>
          </cell>
          <cell r="B1979" t="str">
            <v>Baloda Bazar</v>
          </cell>
          <cell r="C1979" t="str">
            <v>BORSI BO</v>
          </cell>
          <cell r="D1979" t="str">
            <v>BORSI BO</v>
          </cell>
          <cell r="E1979">
            <v>21.558890999999999</v>
          </cell>
          <cell r="F1979">
            <v>82.370992000000001</v>
          </cell>
          <cell r="G1979" t="str">
            <v>BO14105129002</v>
          </cell>
          <cell r="H1979" t="str">
            <v>Department of Posts</v>
          </cell>
          <cell r="I1979" t="str">
            <v>BC Banking Outlet</v>
          </cell>
          <cell r="J1979" t="str">
            <v>KASDOL</v>
          </cell>
          <cell r="K1979">
            <v>7827921969</v>
          </cell>
        </row>
        <row r="1980">
          <cell r="A1980" t="str">
            <v>BO14105146014</v>
          </cell>
          <cell r="B1980" t="str">
            <v>Baloda Bazar</v>
          </cell>
          <cell r="C1980" t="str">
            <v>SONARDEORI BO</v>
          </cell>
          <cell r="D1980" t="str">
            <v>SONARDEORI BO</v>
          </cell>
          <cell r="E1980">
            <v>21.561845999999999</v>
          </cell>
          <cell r="F1980">
            <v>82.246880000000004</v>
          </cell>
          <cell r="G1980" t="str">
            <v>BO14105146014</v>
          </cell>
          <cell r="H1980" t="str">
            <v>Department of Posts</v>
          </cell>
          <cell r="I1980" t="str">
            <v>BC Banking Outlet</v>
          </cell>
          <cell r="J1980" t="str">
            <v>PALLARI</v>
          </cell>
          <cell r="K1980">
            <v>8717997217</v>
          </cell>
        </row>
        <row r="1981">
          <cell r="A1981" t="str">
            <v>BO14105163006</v>
          </cell>
          <cell r="B1981" t="str">
            <v>Baloda Bazar</v>
          </cell>
          <cell r="C1981" t="str">
            <v>GATADIH BO</v>
          </cell>
          <cell r="D1981" t="str">
            <v>GATADIH BO</v>
          </cell>
          <cell r="E1981">
            <v>21.562301999999999</v>
          </cell>
          <cell r="F1981">
            <v>82.908653000000001</v>
          </cell>
          <cell r="G1981" t="str">
            <v>BO14105163006</v>
          </cell>
          <cell r="H1981" t="str">
            <v>Department of Posts</v>
          </cell>
          <cell r="I1981" t="str">
            <v>BC Banking Outlet</v>
          </cell>
          <cell r="J1981" t="str">
            <v>BILAIGARH</v>
          </cell>
          <cell r="K1981">
            <v>9617306419</v>
          </cell>
        </row>
        <row r="1982">
          <cell r="A1982" t="str">
            <v>BO14105146008</v>
          </cell>
          <cell r="B1982" t="str">
            <v>Baloda Bazar</v>
          </cell>
          <cell r="C1982" t="str">
            <v>KOSMANDI BO</v>
          </cell>
          <cell r="D1982" t="str">
            <v>KOSMANDI BO</v>
          </cell>
          <cell r="E1982">
            <v>21.563680999999999</v>
          </cell>
          <cell r="F1982">
            <v>82.149628000000007</v>
          </cell>
          <cell r="G1982" t="str">
            <v>BO14105146008</v>
          </cell>
          <cell r="H1982" t="str">
            <v>Department of Posts</v>
          </cell>
          <cell r="I1982" t="str">
            <v>BC Banking Outlet</v>
          </cell>
          <cell r="J1982" t="str">
            <v>PALLARI</v>
          </cell>
          <cell r="K1982">
            <v>7722999044</v>
          </cell>
        </row>
        <row r="1983">
          <cell r="A1983" t="str">
            <v>BO14105111001</v>
          </cell>
          <cell r="B1983" t="str">
            <v>Baloda Bazar</v>
          </cell>
          <cell r="C1983" t="str">
            <v>DHANSIR BO</v>
          </cell>
          <cell r="D1983" t="str">
            <v>DHANSIR BO</v>
          </cell>
          <cell r="E1983">
            <v>21.565940000000001</v>
          </cell>
          <cell r="F1983">
            <v>82.726219999999998</v>
          </cell>
          <cell r="G1983" t="str">
            <v>BO14105111001</v>
          </cell>
          <cell r="H1983" t="str">
            <v>Department of Posts</v>
          </cell>
          <cell r="I1983" t="str">
            <v>BC Banking Outlet</v>
          </cell>
          <cell r="J1983" t="str">
            <v>BILAIGARH</v>
          </cell>
          <cell r="K1983">
            <v>7723005949</v>
          </cell>
        </row>
        <row r="1984">
          <cell r="A1984" t="str">
            <v>BO14105163001</v>
          </cell>
          <cell r="B1984" t="str">
            <v>Baloda Bazar</v>
          </cell>
          <cell r="C1984" t="str">
            <v>AMODI BO</v>
          </cell>
          <cell r="D1984" t="str">
            <v>AMODI BO</v>
          </cell>
          <cell r="E1984">
            <v>21.568148999999998</v>
          </cell>
          <cell r="F1984">
            <v>82.932473999999999</v>
          </cell>
          <cell r="G1984" t="str">
            <v>BO14105163001</v>
          </cell>
          <cell r="H1984" t="str">
            <v>Department of Posts</v>
          </cell>
          <cell r="I1984" t="str">
            <v>BC Banking Outlet</v>
          </cell>
          <cell r="J1984" t="str">
            <v>BILAIGARH</v>
          </cell>
          <cell r="K1984">
            <v>9981634066</v>
          </cell>
        </row>
        <row r="1985">
          <cell r="A1985" t="str">
            <v>BO14105135004</v>
          </cell>
          <cell r="B1985" t="str">
            <v>Baloda Bazar</v>
          </cell>
          <cell r="C1985" t="str">
            <v>DHARASHIV BO</v>
          </cell>
          <cell r="D1985" t="str">
            <v>DHARASHIV BO</v>
          </cell>
          <cell r="E1985">
            <v>21.574666000000001</v>
          </cell>
          <cell r="F1985">
            <v>82.300117999999998</v>
          </cell>
          <cell r="G1985" t="str">
            <v>BO14105135004</v>
          </cell>
          <cell r="H1985" t="str">
            <v>Department of Posts</v>
          </cell>
          <cell r="I1985" t="str">
            <v>BC Banking Outlet</v>
          </cell>
          <cell r="J1985" t="str">
            <v>BILAIGARH</v>
          </cell>
          <cell r="K1985">
            <v>7000778671</v>
          </cell>
        </row>
        <row r="1986">
          <cell r="A1986" t="str">
            <v>BO14105110002</v>
          </cell>
          <cell r="B1986" t="str">
            <v>Baloda Bazar</v>
          </cell>
          <cell r="C1986" t="str">
            <v>DHOBNI BO</v>
          </cell>
          <cell r="D1986" t="str">
            <v>DHOBNI BO</v>
          </cell>
          <cell r="E1986">
            <v>21.580527</v>
          </cell>
          <cell r="F1986">
            <v>82.867633999999995</v>
          </cell>
          <cell r="G1986" t="str">
            <v>BO14105110002</v>
          </cell>
          <cell r="H1986" t="str">
            <v>Department of Posts</v>
          </cell>
          <cell r="I1986" t="str">
            <v>BC Banking Outlet</v>
          </cell>
          <cell r="J1986" t="str">
            <v>BILAIGARH</v>
          </cell>
          <cell r="K1986">
            <v>7566634048</v>
          </cell>
        </row>
        <row r="1987">
          <cell r="A1987" t="str">
            <v>BO14105111003</v>
          </cell>
          <cell r="B1987" t="str">
            <v>Baloda Bazar</v>
          </cell>
          <cell r="C1987" t="str">
            <v>DHANDURAM PATEL</v>
          </cell>
          <cell r="D1987" t="str">
            <v>DHANDURAM PATEL</v>
          </cell>
          <cell r="E1987">
            <v>21.580563000000001</v>
          </cell>
          <cell r="F1987">
            <v>82.867638999999997</v>
          </cell>
          <cell r="G1987" t="str">
            <v>BO14105111003</v>
          </cell>
          <cell r="H1987" t="str">
            <v>Department of Posts</v>
          </cell>
          <cell r="I1987" t="str">
            <v>BC Banking Outlet</v>
          </cell>
          <cell r="J1987" t="str">
            <v>BILAIGARH</v>
          </cell>
          <cell r="K1987">
            <v>6268822189</v>
          </cell>
        </row>
        <row r="1988">
          <cell r="A1988" t="str">
            <v>BO14105163009</v>
          </cell>
          <cell r="B1988" t="str">
            <v>Baloda Bazar</v>
          </cell>
          <cell r="C1988" t="str">
            <v>MANPASAR BO</v>
          </cell>
          <cell r="D1988" t="str">
            <v>MANPASAR BO</v>
          </cell>
          <cell r="E1988">
            <v>21.581323000000001</v>
          </cell>
          <cell r="F1988">
            <v>82.913259999999994</v>
          </cell>
          <cell r="G1988" t="str">
            <v>BO14105163009</v>
          </cell>
          <cell r="H1988" t="str">
            <v>Department of Posts</v>
          </cell>
          <cell r="I1988" t="str">
            <v>BC Banking Outlet</v>
          </cell>
          <cell r="J1988" t="str">
            <v>BILAIGARH</v>
          </cell>
          <cell r="K1988">
            <v>9977105087</v>
          </cell>
        </row>
        <row r="1989">
          <cell r="A1989" t="str">
            <v>BO14105129003</v>
          </cell>
          <cell r="B1989" t="str">
            <v>Baloda Bazar</v>
          </cell>
          <cell r="C1989" t="str">
            <v>HATOD BAZAR BO</v>
          </cell>
          <cell r="D1989" t="str">
            <v>HATOD BAZAR BO</v>
          </cell>
          <cell r="E1989">
            <v>21.582481999999999</v>
          </cell>
          <cell r="F1989">
            <v>82.438872000000003</v>
          </cell>
          <cell r="G1989" t="str">
            <v>BO14105129003</v>
          </cell>
          <cell r="H1989" t="str">
            <v>Department of Posts</v>
          </cell>
          <cell r="I1989" t="str">
            <v>BC Banking Outlet</v>
          </cell>
          <cell r="J1989" t="str">
            <v>KASDOL</v>
          </cell>
          <cell r="K1989">
            <v>9753223104</v>
          </cell>
        </row>
        <row r="1990">
          <cell r="A1990" t="str">
            <v>BO14105126001</v>
          </cell>
          <cell r="B1990" t="str">
            <v>Baloda Bazar</v>
          </cell>
          <cell r="C1990" t="str">
            <v>BHATBHERA BO</v>
          </cell>
          <cell r="D1990" t="str">
            <v>BHATBHERA BO</v>
          </cell>
          <cell r="E1990">
            <v>21.584365999999999</v>
          </cell>
          <cell r="F1990">
            <v>81.934216000000006</v>
          </cell>
          <cell r="G1990" t="str">
            <v>BO14105126001</v>
          </cell>
          <cell r="H1990" t="str">
            <v>Department of Posts</v>
          </cell>
          <cell r="I1990" t="str">
            <v>BC Banking Outlet</v>
          </cell>
          <cell r="J1990" t="str">
            <v>SIMGA</v>
          </cell>
          <cell r="K1990" t="str">
            <v>9797404849/9926603178</v>
          </cell>
        </row>
        <row r="1991">
          <cell r="A1991" t="str">
            <v>BO14105146004</v>
          </cell>
          <cell r="B1991" t="str">
            <v>Baloda Bazar</v>
          </cell>
          <cell r="C1991" t="str">
            <v>CHHERKAPUR BO</v>
          </cell>
          <cell r="D1991" t="str">
            <v>CHHERKAPUR BO</v>
          </cell>
          <cell r="E1991">
            <v>21.584962000000001</v>
          </cell>
          <cell r="F1991">
            <v>82.199084999999997</v>
          </cell>
          <cell r="G1991" t="str">
            <v>BO14105146004</v>
          </cell>
          <cell r="H1991" t="str">
            <v>Department of Posts</v>
          </cell>
          <cell r="I1991" t="str">
            <v>BC Banking Outlet</v>
          </cell>
          <cell r="J1991" t="str">
            <v>PALLARI</v>
          </cell>
          <cell r="K1991">
            <v>9926195728</v>
          </cell>
        </row>
        <row r="1992">
          <cell r="A1992" t="str">
            <v>BO14105105002</v>
          </cell>
          <cell r="B1992" t="str">
            <v>Baloda Bazar</v>
          </cell>
          <cell r="C1992" t="str">
            <v>CHAMPA BO</v>
          </cell>
          <cell r="D1992" t="str">
            <v>CHAMPA BO</v>
          </cell>
          <cell r="E1992">
            <v>21.588311000000001</v>
          </cell>
          <cell r="F1992">
            <v>82.090277999999998</v>
          </cell>
          <cell r="G1992" t="str">
            <v>BO14105105002</v>
          </cell>
          <cell r="H1992" t="str">
            <v>Department of Posts</v>
          </cell>
          <cell r="I1992" t="str">
            <v>BC Banking Outlet</v>
          </cell>
          <cell r="J1992" t="str">
            <v>BALODABAZAR</v>
          </cell>
          <cell r="K1992">
            <v>9644125958</v>
          </cell>
        </row>
        <row r="1993">
          <cell r="A1993" t="str">
            <v>BO14105135007</v>
          </cell>
          <cell r="B1993" t="str">
            <v>Baloda Bazar</v>
          </cell>
          <cell r="C1993" t="str">
            <v>LACHHANPUR BO</v>
          </cell>
          <cell r="D1993" t="str">
            <v>LACHHANPUR BO</v>
          </cell>
          <cell r="E1993">
            <v>21.589949000000001</v>
          </cell>
          <cell r="F1993">
            <v>82.265636000000001</v>
          </cell>
          <cell r="G1993" t="str">
            <v>BO14105135007</v>
          </cell>
          <cell r="H1993" t="str">
            <v>Department of Posts</v>
          </cell>
          <cell r="I1993" t="str">
            <v>BC Banking Outlet</v>
          </cell>
          <cell r="J1993" t="str">
            <v>LAWAN</v>
          </cell>
          <cell r="K1993">
            <v>7566634048</v>
          </cell>
        </row>
        <row r="1994">
          <cell r="A1994" t="str">
            <v>BO14105146007</v>
          </cell>
          <cell r="B1994" t="str">
            <v>Baloda Bazar</v>
          </cell>
          <cell r="C1994" t="str">
            <v>KONARI BO</v>
          </cell>
          <cell r="D1994" t="str">
            <v>KONARI BO</v>
          </cell>
          <cell r="E1994">
            <v>21.595272000000001</v>
          </cell>
          <cell r="F1994">
            <v>82.230649</v>
          </cell>
          <cell r="G1994" t="str">
            <v>BO14105146007</v>
          </cell>
          <cell r="H1994" t="str">
            <v>Department of Posts</v>
          </cell>
          <cell r="I1994" t="str">
            <v>BC Banking Outlet</v>
          </cell>
          <cell r="J1994" t="str">
            <v>PALLARI</v>
          </cell>
          <cell r="K1994">
            <v>9926119215</v>
          </cell>
        </row>
        <row r="1995">
          <cell r="A1995" t="str">
            <v>BO14105129004</v>
          </cell>
          <cell r="B1995" t="str">
            <v>Baloda Bazar</v>
          </cell>
          <cell r="C1995" t="str">
            <v>KOSAMSARA BO</v>
          </cell>
          <cell r="D1995" t="str">
            <v>KOSAMSARA BO</v>
          </cell>
          <cell r="E1995">
            <v>21.595669000000001</v>
          </cell>
          <cell r="F1995">
            <v>82.404291000000001</v>
          </cell>
          <cell r="G1995" t="str">
            <v>BO14105129004</v>
          </cell>
          <cell r="H1995" t="str">
            <v>Department of Posts</v>
          </cell>
          <cell r="I1995" t="str">
            <v>BC Banking Outlet</v>
          </cell>
          <cell r="J1995" t="str">
            <v>KASDOL</v>
          </cell>
          <cell r="K1995">
            <v>9009453197</v>
          </cell>
        </row>
        <row r="1996">
          <cell r="A1996" t="str">
            <v>BO14105146001</v>
          </cell>
          <cell r="B1996" t="str">
            <v>Baloda Bazar</v>
          </cell>
          <cell r="C1996" t="str">
            <v>AMERA BO</v>
          </cell>
          <cell r="D1996" t="str">
            <v>AMERA BO</v>
          </cell>
          <cell r="E1996">
            <v>21.597375</v>
          </cell>
          <cell r="F1996">
            <v>82.170716999999996</v>
          </cell>
          <cell r="G1996" t="str">
            <v>BO14105146001</v>
          </cell>
          <cell r="H1996" t="str">
            <v>Department of Posts</v>
          </cell>
          <cell r="I1996" t="str">
            <v>BC Banking Outlet</v>
          </cell>
          <cell r="J1996" t="str">
            <v>PALLARI</v>
          </cell>
          <cell r="K1996">
            <v>9977054804</v>
          </cell>
        </row>
        <row r="1997">
          <cell r="A1997" t="str">
            <v>BO14105163003</v>
          </cell>
          <cell r="B1997" t="str">
            <v>Baloda Bazar</v>
          </cell>
          <cell r="C1997" t="str">
            <v>BAMHANPURI BO</v>
          </cell>
          <cell r="D1997" t="str">
            <v>BAMHANPURI BO</v>
          </cell>
          <cell r="E1997">
            <v>21.597676</v>
          </cell>
          <cell r="F1997">
            <v>82.948034000000007</v>
          </cell>
          <cell r="G1997" t="str">
            <v>BO14105163003</v>
          </cell>
          <cell r="H1997" t="str">
            <v>Department of Posts</v>
          </cell>
          <cell r="I1997" t="str">
            <v>BC Banking Outlet</v>
          </cell>
          <cell r="J1997" t="str">
            <v>BILAIGARH</v>
          </cell>
          <cell r="K1997" t="str">
            <v>7693866896,</v>
          </cell>
        </row>
        <row r="1998">
          <cell r="A1998" t="str">
            <v>BO14105125001</v>
          </cell>
          <cell r="B1998" t="str">
            <v>Baloda Bazar</v>
          </cell>
          <cell r="C1998" t="str">
            <v>BHAINSA BO</v>
          </cell>
          <cell r="D1998" t="str">
            <v>BHAINSA BO</v>
          </cell>
          <cell r="E1998">
            <v>21.598687000000002</v>
          </cell>
          <cell r="F1998">
            <v>81.877724000000001</v>
          </cell>
          <cell r="G1998" t="str">
            <v>BO14105125001</v>
          </cell>
          <cell r="H1998" t="str">
            <v>Department of Posts</v>
          </cell>
          <cell r="I1998" t="str">
            <v>BC Banking Outlet</v>
          </cell>
          <cell r="J1998" t="str">
            <v>SIMGA</v>
          </cell>
          <cell r="K1998">
            <v>9753916730</v>
          </cell>
        </row>
        <row r="1999">
          <cell r="A1999" t="str">
            <v>BO14105163012</v>
          </cell>
          <cell r="B1999" t="str">
            <v>Baloda Bazar</v>
          </cell>
          <cell r="C1999" t="str">
            <v>RAIKONA BO</v>
          </cell>
          <cell r="D1999" t="str">
            <v>RAIKONA BO</v>
          </cell>
          <cell r="E1999">
            <v>21.599844999999998</v>
          </cell>
          <cell r="F1999">
            <v>82.895544999999998</v>
          </cell>
          <cell r="G1999" t="str">
            <v>BO14105163012</v>
          </cell>
          <cell r="H1999" t="str">
            <v>Department of Posts</v>
          </cell>
          <cell r="I1999" t="str">
            <v>BC Banking Outlet</v>
          </cell>
          <cell r="J1999" t="str">
            <v>BILAIGARH</v>
          </cell>
          <cell r="K1999">
            <v>8106385053</v>
          </cell>
        </row>
        <row r="2000">
          <cell r="A2000" t="str">
            <v>BO14105135005</v>
          </cell>
          <cell r="B2000" t="str">
            <v>Baloda Bazar</v>
          </cell>
          <cell r="C2000" t="str">
            <v>KOHRAUD BO</v>
          </cell>
          <cell r="D2000" t="str">
            <v>KOHRAUD BO</v>
          </cell>
          <cell r="E2000">
            <v>21.604552999999999</v>
          </cell>
          <cell r="F2000">
            <v>82.291645000000003</v>
          </cell>
          <cell r="G2000" t="str">
            <v>BO14105135005</v>
          </cell>
          <cell r="H2000" t="str">
            <v>Department of Posts</v>
          </cell>
          <cell r="I2000" t="str">
            <v>BC Banking Outlet</v>
          </cell>
          <cell r="J2000" t="str">
            <v>LAWAN</v>
          </cell>
          <cell r="K2000">
            <v>9165966061</v>
          </cell>
        </row>
        <row r="2001">
          <cell r="A2001" t="str">
            <v>BO14105125002</v>
          </cell>
          <cell r="B2001" t="str">
            <v>Baloda Bazar</v>
          </cell>
          <cell r="C2001" t="str">
            <v>KESDA BO</v>
          </cell>
          <cell r="D2001" t="str">
            <v>KESDA BO</v>
          </cell>
          <cell r="E2001">
            <v>21.609577999999999</v>
          </cell>
          <cell r="F2001">
            <v>81.811445000000006</v>
          </cell>
          <cell r="G2001" t="str">
            <v>BO14105125002</v>
          </cell>
          <cell r="H2001" t="str">
            <v>Department of Posts</v>
          </cell>
          <cell r="I2001" t="str">
            <v>BC Banking Outlet</v>
          </cell>
          <cell r="J2001" t="str">
            <v>SIMGA</v>
          </cell>
          <cell r="K2001">
            <v>8963970080</v>
          </cell>
        </row>
        <row r="2002">
          <cell r="A2002" t="str">
            <v>BO14105111010</v>
          </cell>
          <cell r="B2002" t="str">
            <v>Baloda Bazar</v>
          </cell>
          <cell r="C2002" t="str">
            <v>SUTIURKULI BO</v>
          </cell>
          <cell r="D2002" t="str">
            <v>SUTIURKULI BO</v>
          </cell>
          <cell r="E2002">
            <v>21.611564000000001</v>
          </cell>
          <cell r="F2002">
            <v>82.732337000000001</v>
          </cell>
          <cell r="G2002" t="str">
            <v>BO14105111010</v>
          </cell>
          <cell r="H2002" t="str">
            <v>Department of Posts</v>
          </cell>
          <cell r="I2002" t="str">
            <v>BC Banking Outlet</v>
          </cell>
          <cell r="J2002" t="str">
            <v>BILAIGARH</v>
          </cell>
          <cell r="K2002">
            <v>7999850198</v>
          </cell>
        </row>
        <row r="2003">
          <cell r="A2003" t="str">
            <v>BO14105126002</v>
          </cell>
          <cell r="B2003" t="str">
            <v>Baloda Bazar</v>
          </cell>
          <cell r="C2003" t="str">
            <v>SUHELA BO</v>
          </cell>
          <cell r="D2003" t="str">
            <v>SUHELA BO</v>
          </cell>
          <cell r="E2003">
            <v>21.613648000000001</v>
          </cell>
          <cell r="F2003">
            <v>81.964881000000005</v>
          </cell>
          <cell r="G2003" t="str">
            <v>BO14105126002</v>
          </cell>
          <cell r="H2003" t="str">
            <v>Department of Posts</v>
          </cell>
          <cell r="I2003" t="str">
            <v>BC Banking Outlet</v>
          </cell>
          <cell r="J2003" t="str">
            <v>SIMGA</v>
          </cell>
          <cell r="K2003">
            <v>8225822611</v>
          </cell>
        </row>
        <row r="2004">
          <cell r="A2004" t="str">
            <v>BO14105110004</v>
          </cell>
          <cell r="B2004" t="str">
            <v>Baloda Bazar</v>
          </cell>
          <cell r="C2004" t="str">
            <v>GENDAPALI BO</v>
          </cell>
          <cell r="D2004" t="str">
            <v>GENDAPALI BO</v>
          </cell>
          <cell r="E2004">
            <v>21.61505</v>
          </cell>
          <cell r="F2004">
            <v>82.811850000000007</v>
          </cell>
          <cell r="G2004" t="str">
            <v>BO14105110004</v>
          </cell>
          <cell r="H2004" t="str">
            <v>Department of Posts</v>
          </cell>
          <cell r="I2004" t="str">
            <v>BC Banking Outlet</v>
          </cell>
          <cell r="J2004" t="str">
            <v>BILAIGARH</v>
          </cell>
          <cell r="K2004">
            <v>8319969575</v>
          </cell>
        </row>
        <row r="2005">
          <cell r="A2005" t="str">
            <v>BO14101125004</v>
          </cell>
          <cell r="B2005" t="str">
            <v>Bastar</v>
          </cell>
          <cell r="C2005" t="str">
            <v>DARBHA BO</v>
          </cell>
          <cell r="D2005" t="str">
            <v>DARBHA BO</v>
          </cell>
          <cell r="E2005">
            <v>18.867221000000001</v>
          </cell>
          <cell r="F2005">
            <v>81.869259999999997</v>
          </cell>
          <cell r="G2005" t="str">
            <v>BO14101125004</v>
          </cell>
          <cell r="H2005" t="str">
            <v>Department of Posts</v>
          </cell>
          <cell r="I2005" t="str">
            <v>BC Banking Outlet</v>
          </cell>
          <cell r="J2005" t="str">
            <v>DARBHA</v>
          </cell>
          <cell r="K2005">
            <v>6268707541</v>
          </cell>
        </row>
        <row r="2006">
          <cell r="A2006" t="str">
            <v>BO14105129001</v>
          </cell>
          <cell r="B2006" t="str">
            <v>Baloda Bazar</v>
          </cell>
          <cell r="C2006" t="str">
            <v>AMAKHOHA BO</v>
          </cell>
          <cell r="D2006" t="str">
            <v>AMAKHOHA BO</v>
          </cell>
          <cell r="E2006">
            <v>21.617599999999999</v>
          </cell>
          <cell r="F2006">
            <v>82.497792000000004</v>
          </cell>
          <cell r="G2006" t="str">
            <v>BO14105129001</v>
          </cell>
          <cell r="H2006" t="str">
            <v>Department of Posts</v>
          </cell>
          <cell r="I2006" t="str">
            <v>BC Banking Outlet</v>
          </cell>
          <cell r="J2006" t="str">
            <v>KASDOL</v>
          </cell>
          <cell r="K2006">
            <v>9584548425</v>
          </cell>
        </row>
        <row r="2007">
          <cell r="A2007" t="str">
            <v>BO14105105010</v>
          </cell>
          <cell r="B2007" t="str">
            <v>Baloda Bazar</v>
          </cell>
          <cell r="C2007" t="str">
            <v>SEMRADIH BO</v>
          </cell>
          <cell r="D2007" t="str">
            <v>SEMRADIH BO</v>
          </cell>
          <cell r="E2007">
            <v>21.619094</v>
          </cell>
          <cell r="F2007">
            <v>82.064719999999994</v>
          </cell>
          <cell r="G2007" t="str">
            <v>BO14105105010</v>
          </cell>
          <cell r="H2007" t="str">
            <v>Department of Posts</v>
          </cell>
          <cell r="I2007" t="str">
            <v>BC Banking Outlet</v>
          </cell>
          <cell r="J2007" t="str">
            <v>BALODABAZAR</v>
          </cell>
          <cell r="K2007">
            <v>7247303063</v>
          </cell>
        </row>
        <row r="2008">
          <cell r="A2008" t="str">
            <v>PO14105129000</v>
          </cell>
          <cell r="B2008" t="str">
            <v>Baloda Bazar</v>
          </cell>
          <cell r="C2008" t="str">
            <v>KASDOL SO</v>
          </cell>
          <cell r="D2008" t="str">
            <v>KASDOL SO</v>
          </cell>
          <cell r="E2008">
            <v>21.621272999999999</v>
          </cell>
          <cell r="F2008">
            <v>82.421271000000004</v>
          </cell>
          <cell r="G2008" t="str">
            <v>PO14105129000</v>
          </cell>
          <cell r="H2008" t="str">
            <v>Department of Posts</v>
          </cell>
          <cell r="I2008" t="str">
            <v>BC Banking Outlet</v>
          </cell>
          <cell r="J2008" t="str">
            <v>KASDOL</v>
          </cell>
          <cell r="K2008">
            <v>9009422168</v>
          </cell>
        </row>
        <row r="2009">
          <cell r="A2009" t="str">
            <v>BO14105110001</v>
          </cell>
          <cell r="B2009" t="str">
            <v>Baloda Bazar</v>
          </cell>
          <cell r="C2009" t="str">
            <v>DEOSAGAR BO</v>
          </cell>
          <cell r="D2009" t="str">
            <v>DEOSAGAR BO</v>
          </cell>
          <cell r="E2009">
            <v>21.625112999999999</v>
          </cell>
          <cell r="F2009">
            <v>82.819945000000004</v>
          </cell>
          <cell r="G2009" t="str">
            <v>BO14105110001</v>
          </cell>
          <cell r="H2009" t="str">
            <v>Department of Posts</v>
          </cell>
          <cell r="I2009" t="str">
            <v>BC Banking Outlet</v>
          </cell>
          <cell r="J2009" t="str">
            <v>BILAIGARH</v>
          </cell>
          <cell r="K2009">
            <v>9907993847</v>
          </cell>
        </row>
        <row r="2010">
          <cell r="A2010" t="str">
            <v>PO14105166000</v>
          </cell>
          <cell r="B2010" t="str">
            <v>Baloda Bazar</v>
          </cell>
          <cell r="C2010" t="str">
            <v>SIMGA SO</v>
          </cell>
          <cell r="D2010" t="str">
            <v>SIMGA SO</v>
          </cell>
          <cell r="E2010">
            <v>21.62678</v>
          </cell>
          <cell r="F2010">
            <v>81.702780000000004</v>
          </cell>
          <cell r="G2010" t="str">
            <v>PO14105166000</v>
          </cell>
          <cell r="H2010" t="str">
            <v>Department of Posts</v>
          </cell>
          <cell r="I2010" t="str">
            <v>BC Banking Outlet</v>
          </cell>
          <cell r="J2010" t="str">
            <v>SIMGA SO</v>
          </cell>
          <cell r="K2010">
            <v>9753933811</v>
          </cell>
        </row>
        <row r="2011">
          <cell r="A2011" t="str">
            <v>BO14105163010</v>
          </cell>
          <cell r="B2011" t="str">
            <v>Baloda Bazar</v>
          </cell>
          <cell r="C2011" t="str">
            <v>PANDRIPALI BO</v>
          </cell>
          <cell r="D2011" t="str">
            <v>PANDRIPALI BO</v>
          </cell>
          <cell r="E2011">
            <v>21.627106000000001</v>
          </cell>
          <cell r="F2011">
            <v>82.938254000000001</v>
          </cell>
          <cell r="G2011" t="str">
            <v>BO14105163010</v>
          </cell>
          <cell r="H2011" t="str">
            <v>Department of Posts</v>
          </cell>
          <cell r="I2011" t="str">
            <v>BC Banking Outlet</v>
          </cell>
          <cell r="J2011" t="str">
            <v>BILAIGARH</v>
          </cell>
          <cell r="K2011">
            <v>8318851882</v>
          </cell>
        </row>
        <row r="2012">
          <cell r="A2012" t="str">
            <v>BO14105166005</v>
          </cell>
          <cell r="B2012" t="str">
            <v>Baloda Bazar</v>
          </cell>
          <cell r="C2012" t="str">
            <v>KAMTA BO</v>
          </cell>
          <cell r="D2012" t="str">
            <v>KAMTA BO</v>
          </cell>
          <cell r="E2012">
            <v>21.62799</v>
          </cell>
          <cell r="F2012">
            <v>81.764340000000004</v>
          </cell>
          <cell r="G2012" t="str">
            <v>BO14105166005</v>
          </cell>
          <cell r="H2012" t="str">
            <v>Department of Posts</v>
          </cell>
          <cell r="I2012" t="str">
            <v>BC Banking Outlet</v>
          </cell>
          <cell r="J2012" t="str">
            <v>SIMGA</v>
          </cell>
          <cell r="K2012" t="str">
            <v>9977484840, 7827921936</v>
          </cell>
        </row>
        <row r="2013">
          <cell r="A2013" t="str">
            <v>BO14105105009</v>
          </cell>
          <cell r="B2013" t="str">
            <v>Baloda Bazar</v>
          </cell>
          <cell r="C2013" t="str">
            <v>RISDA BO</v>
          </cell>
          <cell r="D2013" t="str">
            <v>RISDA BO</v>
          </cell>
          <cell r="E2013">
            <v>21.628572999999999</v>
          </cell>
          <cell r="F2013">
            <v>82.128041999999994</v>
          </cell>
          <cell r="G2013" t="str">
            <v>BO14105105009</v>
          </cell>
          <cell r="H2013" t="str">
            <v>Department of Posts</v>
          </cell>
          <cell r="I2013" t="str">
            <v>BC Banking Outlet</v>
          </cell>
          <cell r="J2013" t="str">
            <v>BALODABAZAR</v>
          </cell>
          <cell r="K2013">
            <v>9111693076</v>
          </cell>
        </row>
        <row r="2014">
          <cell r="A2014" t="str">
            <v>PO14105111000</v>
          </cell>
          <cell r="B2014" t="str">
            <v>Baloda Bazar</v>
          </cell>
          <cell r="C2014" t="str">
            <v>BILAIGARH SO</v>
          </cell>
          <cell r="D2014" t="str">
            <v>BILAIGARH SO</v>
          </cell>
          <cell r="E2014">
            <v>21.629366000000001</v>
          </cell>
          <cell r="F2014">
            <v>82.720654999999994</v>
          </cell>
          <cell r="G2014" t="str">
            <v>PO14105111000</v>
          </cell>
          <cell r="H2014" t="str">
            <v>Department of Posts</v>
          </cell>
          <cell r="I2014" t="str">
            <v>BC Banking Outlet</v>
          </cell>
          <cell r="J2014" t="str">
            <v>BILAIGARH</v>
          </cell>
          <cell r="K2014">
            <v>8717826282</v>
          </cell>
        </row>
        <row r="2015">
          <cell r="A2015" t="str">
            <v>PO14105163000</v>
          </cell>
          <cell r="B2015" t="str">
            <v>Baloda Bazar</v>
          </cell>
          <cell r="C2015" t="str">
            <v>SARSIWA SO</v>
          </cell>
          <cell r="D2015" t="str">
            <v>SARSIWA SO</v>
          </cell>
          <cell r="E2015">
            <v>21.630575</v>
          </cell>
          <cell r="F2015">
            <v>82.929987999999994</v>
          </cell>
          <cell r="G2015" t="str">
            <v>PO14105163000</v>
          </cell>
          <cell r="H2015" t="str">
            <v>Department of Posts</v>
          </cell>
          <cell r="I2015" t="str">
            <v>BC Banking Outlet</v>
          </cell>
          <cell r="J2015" t="str">
            <v>BILAIGARH</v>
          </cell>
          <cell r="K2015">
            <v>8103422528</v>
          </cell>
        </row>
        <row r="2016">
          <cell r="A2016" t="str">
            <v>BO14105129006</v>
          </cell>
          <cell r="B2016" t="str">
            <v>Baloda Bazar</v>
          </cell>
          <cell r="C2016" t="str">
            <v>PISID BO</v>
          </cell>
          <cell r="D2016" t="str">
            <v>PISID BO</v>
          </cell>
          <cell r="E2016">
            <v>21.631236999999999</v>
          </cell>
          <cell r="F2016">
            <v>82.476271999999994</v>
          </cell>
          <cell r="G2016" t="str">
            <v>BO14105129006</v>
          </cell>
          <cell r="H2016" t="str">
            <v>Department of Posts</v>
          </cell>
          <cell r="I2016" t="str">
            <v>BC Banking Outlet</v>
          </cell>
          <cell r="J2016" t="str">
            <v>KASDOL</v>
          </cell>
          <cell r="K2016">
            <v>9753436960</v>
          </cell>
        </row>
        <row r="2017">
          <cell r="A2017" t="str">
            <v>BO14105130003</v>
          </cell>
          <cell r="B2017" t="str">
            <v>Baloda Bazar</v>
          </cell>
          <cell r="C2017" t="str">
            <v>GIRODH BO</v>
          </cell>
          <cell r="D2017" t="str">
            <v>GIRODH BO</v>
          </cell>
          <cell r="E2017">
            <v>21.635522999999999</v>
          </cell>
          <cell r="F2017">
            <v>82.612716000000006</v>
          </cell>
          <cell r="G2017" t="str">
            <v>BO14105130003</v>
          </cell>
          <cell r="H2017" t="str">
            <v>Department of Posts</v>
          </cell>
          <cell r="I2017" t="str">
            <v>BC Banking Outlet</v>
          </cell>
          <cell r="J2017" t="str">
            <v>KASDOL</v>
          </cell>
          <cell r="K2017">
            <v>7610100357</v>
          </cell>
        </row>
        <row r="2018">
          <cell r="A2018" t="str">
            <v>BO14105111002</v>
          </cell>
          <cell r="B2018" t="str">
            <v>Baloda Bazar</v>
          </cell>
          <cell r="C2018" t="str">
            <v>DHARASIV BO</v>
          </cell>
          <cell r="D2018" t="str">
            <v>DHARASIV BO</v>
          </cell>
          <cell r="E2018">
            <v>21.637201999999998</v>
          </cell>
          <cell r="F2018">
            <v>82.755188000000004</v>
          </cell>
          <cell r="G2018" t="str">
            <v>BO14105111002</v>
          </cell>
          <cell r="H2018" t="str">
            <v>Department of Posts</v>
          </cell>
          <cell r="I2018" t="str">
            <v>BC Banking Outlet</v>
          </cell>
          <cell r="J2018" t="str">
            <v>BALODABAZAR</v>
          </cell>
          <cell r="K2018">
            <v>7697988200</v>
          </cell>
        </row>
        <row r="2019">
          <cell r="A2019" t="str">
            <v>BO14105105007</v>
          </cell>
          <cell r="B2019" t="str">
            <v>Baloda Bazar</v>
          </cell>
          <cell r="C2019" t="str">
            <v>PANGAON BO</v>
          </cell>
          <cell r="D2019" t="str">
            <v>PANGAON BO</v>
          </cell>
          <cell r="E2019">
            <v>21.637581999999998</v>
          </cell>
          <cell r="F2019">
            <v>82.209619000000004</v>
          </cell>
          <cell r="G2019" t="str">
            <v>BO14105105007</v>
          </cell>
          <cell r="H2019" t="str">
            <v>Department of Posts</v>
          </cell>
          <cell r="I2019" t="str">
            <v>BC Banking Outlet</v>
          </cell>
          <cell r="J2019" t="str">
            <v>BALODABAZAR</v>
          </cell>
          <cell r="K2019">
            <v>9993737405</v>
          </cell>
        </row>
        <row r="2020">
          <cell r="A2020" t="str">
            <v>BO14105158004</v>
          </cell>
          <cell r="B2020" t="str">
            <v>Baloda Bazar</v>
          </cell>
          <cell r="C2020" t="str">
            <v>MOPAR BO</v>
          </cell>
          <cell r="D2020" t="str">
            <v>MOPAR BO</v>
          </cell>
          <cell r="E2020">
            <v>21.638712999999999</v>
          </cell>
          <cell r="F2020">
            <v>82.029043000000001</v>
          </cell>
          <cell r="G2020" t="str">
            <v>BO14105158004</v>
          </cell>
          <cell r="H2020" t="str">
            <v>Department of Posts</v>
          </cell>
          <cell r="I2020" t="str">
            <v>BC Banking Outlet</v>
          </cell>
          <cell r="J2020" t="str">
            <v>BHATAPARA</v>
          </cell>
          <cell r="K2020">
            <v>7247626427</v>
          </cell>
        </row>
        <row r="2021">
          <cell r="A2021" t="str">
            <v>BO14105163008</v>
          </cell>
          <cell r="B2021" t="str">
            <v>Baloda Bazar</v>
          </cell>
          <cell r="C2021" t="str">
            <v>MADHAIBHATA BO</v>
          </cell>
          <cell r="D2021" t="str">
            <v>MADHAIBHATA BO</v>
          </cell>
          <cell r="E2021">
            <v>21.644513</v>
          </cell>
          <cell r="F2021">
            <v>82.972386999999998</v>
          </cell>
          <cell r="G2021" t="str">
            <v>BO14105163008</v>
          </cell>
          <cell r="H2021" t="str">
            <v>Department of Posts</v>
          </cell>
          <cell r="I2021" t="str">
            <v>BC Banking Outlet</v>
          </cell>
          <cell r="J2021" t="str">
            <v>BILAIGARH</v>
          </cell>
          <cell r="K2021">
            <v>8889960510</v>
          </cell>
        </row>
        <row r="2022">
          <cell r="A2022" t="str">
            <v>PO14105135000</v>
          </cell>
          <cell r="B2022" t="str">
            <v>Baloda Bazar</v>
          </cell>
          <cell r="C2022" t="str">
            <v>LAWAN SO</v>
          </cell>
          <cell r="D2022" t="str">
            <v>LAWAN SO</v>
          </cell>
          <cell r="E2022">
            <v>21.6449</v>
          </cell>
          <cell r="F2022">
            <v>82.340427000000005</v>
          </cell>
          <cell r="G2022" t="str">
            <v>PO14105135000</v>
          </cell>
          <cell r="H2022" t="str">
            <v>Department of Posts</v>
          </cell>
          <cell r="I2022" t="str">
            <v>BC Banking Outlet</v>
          </cell>
          <cell r="J2022" t="str">
            <v>BALODABAZAR</v>
          </cell>
          <cell r="K2022">
            <v>9131912193</v>
          </cell>
        </row>
        <row r="2023">
          <cell r="A2023" t="str">
            <v>BO14105125005</v>
          </cell>
          <cell r="B2023" t="str">
            <v>Baloda Bazar</v>
          </cell>
          <cell r="C2023" t="str">
            <v>JANGDA BO</v>
          </cell>
          <cell r="D2023" t="str">
            <v>JANGDA BO</v>
          </cell>
          <cell r="E2023">
            <v>21.645160000000001</v>
          </cell>
          <cell r="F2023">
            <v>81.918009999999995</v>
          </cell>
          <cell r="G2023" t="str">
            <v>BO14105125005</v>
          </cell>
          <cell r="H2023" t="str">
            <v>Department of Posts</v>
          </cell>
          <cell r="I2023" t="str">
            <v>BC Banking Outlet</v>
          </cell>
          <cell r="J2023" t="str">
            <v>SIMGA</v>
          </cell>
          <cell r="K2023">
            <v>7692032456</v>
          </cell>
        </row>
        <row r="2024">
          <cell r="A2024" t="str">
            <v>BO14105163013</v>
          </cell>
          <cell r="B2024" t="str">
            <v>Baloda Bazar</v>
          </cell>
          <cell r="C2024" t="str">
            <v>SENDURAS BO</v>
          </cell>
          <cell r="D2024" t="str">
            <v>SENDURAS BO</v>
          </cell>
          <cell r="E2024">
            <v>21.646243999999999</v>
          </cell>
          <cell r="F2024">
            <v>82.895094</v>
          </cell>
          <cell r="G2024" t="str">
            <v>BO14105163013</v>
          </cell>
          <cell r="H2024" t="str">
            <v>Department of Posts</v>
          </cell>
          <cell r="I2024" t="str">
            <v>BC Banking Outlet</v>
          </cell>
          <cell r="J2024" t="str">
            <v>BILAIGARH</v>
          </cell>
          <cell r="K2024">
            <v>9165301964</v>
          </cell>
        </row>
        <row r="2025">
          <cell r="A2025" t="str">
            <v>BO14105111008</v>
          </cell>
          <cell r="B2025" t="str">
            <v>Baloda Bazar</v>
          </cell>
          <cell r="C2025" t="str">
            <v>PURGAON BO</v>
          </cell>
          <cell r="D2025" t="str">
            <v>PURGAON BO</v>
          </cell>
          <cell r="E2025">
            <v>21.646834999999999</v>
          </cell>
          <cell r="F2025">
            <v>82.636696999999998</v>
          </cell>
          <cell r="G2025" t="str">
            <v>BO14105111008</v>
          </cell>
          <cell r="H2025" t="str">
            <v>Department of Posts</v>
          </cell>
          <cell r="I2025" t="str">
            <v>BC Banking Outlet</v>
          </cell>
          <cell r="J2025" t="str">
            <v>BILAIGARH</v>
          </cell>
          <cell r="K2025">
            <v>8889438576</v>
          </cell>
        </row>
        <row r="2026">
          <cell r="A2026" t="str">
            <v>BO14105108015</v>
          </cell>
          <cell r="B2026" t="str">
            <v>Baloda Bazar</v>
          </cell>
          <cell r="C2026" t="str">
            <v>SIKARIKESLI BO</v>
          </cell>
          <cell r="D2026" t="str">
            <v>SIKARIKESLI BO</v>
          </cell>
          <cell r="E2026">
            <v>21.647703</v>
          </cell>
          <cell r="F2026">
            <v>81.963086000000004</v>
          </cell>
          <cell r="G2026" t="str">
            <v>BO14105108015</v>
          </cell>
          <cell r="H2026" t="str">
            <v>Department of Posts</v>
          </cell>
          <cell r="I2026" t="str">
            <v>BC Banking Outlet</v>
          </cell>
          <cell r="J2026" t="str">
            <v>BHATAPARA</v>
          </cell>
          <cell r="K2026">
            <v>7766994942</v>
          </cell>
        </row>
        <row r="2027">
          <cell r="A2027" t="str">
            <v>BO14105129005</v>
          </cell>
          <cell r="B2027" t="str">
            <v>Baloda Bazar</v>
          </cell>
          <cell r="C2027" t="str">
            <v>MOHTARA BO</v>
          </cell>
          <cell r="D2027" t="str">
            <v>MOHTARA BO</v>
          </cell>
          <cell r="E2027">
            <v>21.650476000000001</v>
          </cell>
          <cell r="F2027">
            <v>82.421696999999995</v>
          </cell>
          <cell r="G2027" t="str">
            <v>BO14105129005</v>
          </cell>
          <cell r="H2027" t="str">
            <v>Department of Posts</v>
          </cell>
          <cell r="I2027" t="str">
            <v>BC Banking Outlet</v>
          </cell>
          <cell r="J2027" t="str">
            <v>KASDOL</v>
          </cell>
          <cell r="K2027">
            <v>9589385954</v>
          </cell>
        </row>
        <row r="2028">
          <cell r="A2028" t="str">
            <v>BO14105130010</v>
          </cell>
          <cell r="B2028" t="str">
            <v>Baloda Bazar</v>
          </cell>
          <cell r="C2028" t="str">
            <v>SEL BO</v>
          </cell>
          <cell r="D2028" t="str">
            <v>SEL BO</v>
          </cell>
          <cell r="E2028">
            <v>21.650918000000001</v>
          </cell>
          <cell r="F2028">
            <v>82.490511999999995</v>
          </cell>
          <cell r="G2028" t="str">
            <v>BO14105130010</v>
          </cell>
          <cell r="H2028" t="str">
            <v>Department of Posts</v>
          </cell>
          <cell r="I2028" t="str">
            <v>BC Banking Outlet</v>
          </cell>
          <cell r="J2028" t="str">
            <v>KASDOL</v>
          </cell>
          <cell r="K2028">
            <v>8287796807</v>
          </cell>
        </row>
        <row r="2029">
          <cell r="A2029" t="str">
            <v>BO14101125002</v>
          </cell>
          <cell r="B2029" t="str">
            <v>Bastar</v>
          </cell>
          <cell r="C2029" t="str">
            <v>CHANDRAGIRI BO</v>
          </cell>
          <cell r="D2029" t="str">
            <v>CHANDRAGIRI BO</v>
          </cell>
          <cell r="E2029">
            <v>18.887588999999998</v>
          </cell>
          <cell r="F2029">
            <v>81.787737000000007</v>
          </cell>
          <cell r="G2029" t="str">
            <v>BO14101125002</v>
          </cell>
          <cell r="H2029" t="str">
            <v>Department of Posts</v>
          </cell>
          <cell r="I2029" t="str">
            <v>BC Banking Outlet</v>
          </cell>
          <cell r="J2029" t="str">
            <v>DARBHA</v>
          </cell>
          <cell r="K2029">
            <v>0</v>
          </cell>
        </row>
        <row r="2030">
          <cell r="A2030" t="str">
            <v>BO14105135008</v>
          </cell>
          <cell r="B2030" t="str">
            <v>Baloda Bazar</v>
          </cell>
          <cell r="C2030" t="str">
            <v>LAHOD BO</v>
          </cell>
          <cell r="D2030" t="str">
            <v>LAHOD BO</v>
          </cell>
          <cell r="E2030">
            <v>21.654229000000001</v>
          </cell>
          <cell r="F2030">
            <v>82.266639999999995</v>
          </cell>
          <cell r="G2030" t="str">
            <v>BO14105135008</v>
          </cell>
          <cell r="H2030" t="str">
            <v>Department of Posts</v>
          </cell>
          <cell r="I2030" t="str">
            <v>BC Banking Outlet</v>
          </cell>
          <cell r="J2030" t="str">
            <v>BALODABAZAR</v>
          </cell>
          <cell r="K2030">
            <v>8889921296</v>
          </cell>
        </row>
        <row r="2031">
          <cell r="A2031" t="str">
            <v>BO14105163011</v>
          </cell>
          <cell r="B2031" t="str">
            <v>Baloda Bazar</v>
          </cell>
          <cell r="C2031" t="str">
            <v>PENDRAWAN BO</v>
          </cell>
          <cell r="D2031" t="str">
            <v>PENDRAWAN BO</v>
          </cell>
          <cell r="E2031">
            <v>21.654836</v>
          </cell>
          <cell r="F2031">
            <v>82.939690999999996</v>
          </cell>
          <cell r="G2031" t="str">
            <v>BO14105163011</v>
          </cell>
          <cell r="H2031" t="str">
            <v>Department of Posts</v>
          </cell>
          <cell r="I2031" t="str">
            <v>BC Banking Outlet</v>
          </cell>
          <cell r="J2031" t="str">
            <v>PENDRAWAN</v>
          </cell>
          <cell r="K2031">
            <v>7898506792</v>
          </cell>
        </row>
        <row r="2032">
          <cell r="A2032" t="str">
            <v>PO14105105000</v>
          </cell>
          <cell r="B2032" t="str">
            <v>Baloda Bazar</v>
          </cell>
          <cell r="C2032" t="str">
            <v>Baloda Bazar SO</v>
          </cell>
          <cell r="D2032" t="str">
            <v>Baloda Bazar SO</v>
          </cell>
          <cell r="E2032">
            <v>21.657257999999999</v>
          </cell>
          <cell r="F2032">
            <v>82.158385999999993</v>
          </cell>
          <cell r="G2032" t="str">
            <v>PO14105105000</v>
          </cell>
          <cell r="H2032" t="str">
            <v>Department of Posts</v>
          </cell>
          <cell r="I2032" t="str">
            <v>BC Banking Outlet</v>
          </cell>
          <cell r="J2032" t="str">
            <v>BALODABAZAR</v>
          </cell>
          <cell r="K2032">
            <v>9406326685</v>
          </cell>
        </row>
        <row r="2033">
          <cell r="A2033" t="str">
            <v>PO14105110000</v>
          </cell>
          <cell r="B2033" t="str">
            <v>Baloda Bazar</v>
          </cell>
          <cell r="C2033" t="str">
            <v>BHATGAON SO</v>
          </cell>
          <cell r="D2033" t="str">
            <v>BHATGAON SO</v>
          </cell>
          <cell r="E2033">
            <v>21.65776</v>
          </cell>
          <cell r="F2033">
            <v>82.803449999999998</v>
          </cell>
          <cell r="G2033" t="str">
            <v>PO14105110000</v>
          </cell>
          <cell r="H2033" t="str">
            <v>Department of Posts</v>
          </cell>
          <cell r="I2033" t="str">
            <v>BC Banking Outlet</v>
          </cell>
          <cell r="J2033" t="str">
            <v>BILAIGARH</v>
          </cell>
          <cell r="K2033">
            <v>9826744767</v>
          </cell>
        </row>
        <row r="2034">
          <cell r="A2034" t="str">
            <v>BO14105111007</v>
          </cell>
          <cell r="B2034" t="str">
            <v>Baloda Bazar</v>
          </cell>
          <cell r="C2034" t="str">
            <v>PAUNI BO</v>
          </cell>
          <cell r="D2034" t="str">
            <v>PAUNI BO</v>
          </cell>
          <cell r="E2034">
            <v>21.657779999999999</v>
          </cell>
          <cell r="F2034">
            <v>82.694810000000004</v>
          </cell>
          <cell r="G2034" t="str">
            <v>BO14105111007</v>
          </cell>
          <cell r="H2034" t="str">
            <v>Department of Posts</v>
          </cell>
          <cell r="I2034" t="str">
            <v>BC Banking Outlet</v>
          </cell>
          <cell r="J2034" t="str">
            <v>BILAIGARH</v>
          </cell>
          <cell r="K2034">
            <v>6264838722</v>
          </cell>
        </row>
        <row r="2035">
          <cell r="A2035" t="str">
            <v>PO14105130000</v>
          </cell>
          <cell r="B2035" t="str">
            <v>Baloda Bazar</v>
          </cell>
          <cell r="C2035" t="str">
            <v>KATGI SO</v>
          </cell>
          <cell r="D2035" t="str">
            <v>KATGI SO</v>
          </cell>
          <cell r="E2035">
            <v>21.662604999999999</v>
          </cell>
          <cell r="F2035">
            <v>82.524645000000007</v>
          </cell>
          <cell r="G2035" t="str">
            <v>PO14105130000</v>
          </cell>
          <cell r="H2035" t="str">
            <v>Department of Posts</v>
          </cell>
          <cell r="I2035" t="str">
            <v>BC Banking Outlet</v>
          </cell>
          <cell r="J2035" t="str">
            <v>KASDOL</v>
          </cell>
          <cell r="K2035">
            <v>99266887120</v>
          </cell>
        </row>
        <row r="2036">
          <cell r="A2036" t="str">
            <v>BO14105110005</v>
          </cell>
          <cell r="B2036" t="str">
            <v>Baloda Bazar</v>
          </cell>
          <cell r="C2036" t="str">
            <v>JUNWANI BO</v>
          </cell>
          <cell r="D2036" t="str">
            <v>JUNWANI BO</v>
          </cell>
          <cell r="E2036">
            <v>21.66778</v>
          </cell>
          <cell r="F2036">
            <v>82.851594000000006</v>
          </cell>
          <cell r="G2036" t="str">
            <v>BO14105110005</v>
          </cell>
          <cell r="H2036" t="str">
            <v>Department of Posts</v>
          </cell>
          <cell r="I2036" t="str">
            <v>BC Banking Outlet</v>
          </cell>
          <cell r="J2036" t="str">
            <v>BILAIGARH</v>
          </cell>
          <cell r="K2036">
            <v>7415451775</v>
          </cell>
        </row>
        <row r="2037">
          <cell r="A2037" t="str">
            <v>BO14105110005</v>
          </cell>
          <cell r="B2037" t="str">
            <v>Baloda Bazar</v>
          </cell>
          <cell r="C2037" t="str">
            <v>JUNWANI BO</v>
          </cell>
          <cell r="D2037" t="str">
            <v>JUNWANI BO</v>
          </cell>
          <cell r="E2037">
            <v>21.66778</v>
          </cell>
          <cell r="F2037">
            <v>82.851594000000006</v>
          </cell>
          <cell r="G2037" t="str">
            <v>BO14105110005</v>
          </cell>
          <cell r="H2037" t="str">
            <v>Department of Posts</v>
          </cell>
          <cell r="I2037" t="str">
            <v>BC Banking Outlet</v>
          </cell>
          <cell r="J2037" t="str">
            <v>BILAIGARH</v>
          </cell>
          <cell r="K2037">
            <v>6268937674</v>
          </cell>
        </row>
        <row r="2038">
          <cell r="A2038" t="str">
            <v>BO14105158003</v>
          </cell>
          <cell r="B2038" t="str">
            <v>Baloda Bazar</v>
          </cell>
          <cell r="C2038" t="str">
            <v>MALDI BO</v>
          </cell>
          <cell r="D2038" t="str">
            <v>MALDI BO</v>
          </cell>
          <cell r="E2038">
            <v>21.667954000000002</v>
          </cell>
          <cell r="F2038">
            <v>82.050101999999995</v>
          </cell>
          <cell r="G2038" t="str">
            <v>BO14105158003</v>
          </cell>
          <cell r="H2038" t="str">
            <v>Department of Posts</v>
          </cell>
          <cell r="I2038" t="str">
            <v>BC Banking Outlet</v>
          </cell>
          <cell r="J2038" t="str">
            <v>BHATAPARA</v>
          </cell>
          <cell r="K2038">
            <v>6266066474</v>
          </cell>
        </row>
        <row r="2039">
          <cell r="A2039" t="str">
            <v>BO14105163005</v>
          </cell>
          <cell r="B2039" t="str">
            <v>Baloda Bazar</v>
          </cell>
          <cell r="C2039" t="str">
            <v>DHANGAON BO</v>
          </cell>
          <cell r="D2039" t="str">
            <v>DHANGAON BO</v>
          </cell>
          <cell r="E2039">
            <v>21.669029999999999</v>
          </cell>
          <cell r="F2039">
            <v>82.874604000000005</v>
          </cell>
          <cell r="G2039" t="str">
            <v>BO14105163005</v>
          </cell>
          <cell r="H2039" t="str">
            <v>Department of Posts</v>
          </cell>
          <cell r="I2039" t="str">
            <v>BC Banking Outlet</v>
          </cell>
          <cell r="J2039" t="str">
            <v>BILAIGARH</v>
          </cell>
          <cell r="K2039">
            <v>9669823884</v>
          </cell>
        </row>
        <row r="2040">
          <cell r="A2040" t="str">
            <v>BO14105130008</v>
          </cell>
          <cell r="B2040" t="str">
            <v>Baloda Bazar</v>
          </cell>
          <cell r="C2040" t="str">
            <v>MOHTARA BO</v>
          </cell>
          <cell r="D2040" t="str">
            <v>MOHTARA BO</v>
          </cell>
          <cell r="E2040">
            <v>21.669093</v>
          </cell>
          <cell r="F2040">
            <v>82.583697999999998</v>
          </cell>
          <cell r="G2040" t="str">
            <v>BO14105130008</v>
          </cell>
          <cell r="H2040" t="str">
            <v>Department of Posts</v>
          </cell>
          <cell r="I2040" t="str">
            <v>BC Banking Outlet</v>
          </cell>
          <cell r="J2040" t="str">
            <v>KASDOL</v>
          </cell>
          <cell r="K2040">
            <v>9109588678</v>
          </cell>
        </row>
        <row r="2041">
          <cell r="A2041" t="str">
            <v>BO14105166001</v>
          </cell>
          <cell r="B2041" t="str">
            <v>Baloda Bazar</v>
          </cell>
          <cell r="C2041" t="str">
            <v>BANSANKRA BO</v>
          </cell>
          <cell r="D2041" t="str">
            <v>BANSANKRA BO</v>
          </cell>
          <cell r="E2041">
            <v>21.670155999999999</v>
          </cell>
          <cell r="F2041">
            <v>81.735573000000002</v>
          </cell>
          <cell r="G2041" t="str">
            <v>BO14105166001</v>
          </cell>
          <cell r="H2041" t="str">
            <v>Department of Posts</v>
          </cell>
          <cell r="I2041" t="str">
            <v>BC Banking Outlet</v>
          </cell>
          <cell r="J2041" t="str">
            <v>SIMGA</v>
          </cell>
          <cell r="K2041">
            <v>7869263328</v>
          </cell>
        </row>
        <row r="2042">
          <cell r="A2042" t="str">
            <v>BO14105105005</v>
          </cell>
          <cell r="B2042" t="str">
            <v>Baloda Bazar</v>
          </cell>
          <cell r="C2042" t="str">
            <v>KHATIAPATI BO</v>
          </cell>
          <cell r="D2042" t="str">
            <v>KHATIAPATI BO</v>
          </cell>
          <cell r="E2042">
            <v>21.670895999999999</v>
          </cell>
          <cell r="F2042">
            <v>82.243324999999999</v>
          </cell>
          <cell r="G2042" t="str">
            <v>BO14105105005</v>
          </cell>
          <cell r="H2042" t="str">
            <v>Department of Posts</v>
          </cell>
          <cell r="I2042" t="str">
            <v>BC Banking Outlet</v>
          </cell>
          <cell r="J2042" t="str">
            <v>BALODABAZAR</v>
          </cell>
          <cell r="K2042">
            <v>8120225110</v>
          </cell>
        </row>
        <row r="2043">
          <cell r="A2043" t="str">
            <v>BO14105135001</v>
          </cell>
          <cell r="B2043" t="str">
            <v>Baloda Bazar</v>
          </cell>
          <cell r="C2043" t="str">
            <v>AHILDA BO</v>
          </cell>
          <cell r="D2043" t="str">
            <v>AHILDA BO</v>
          </cell>
          <cell r="E2043">
            <v>21.673660000000002</v>
          </cell>
          <cell r="F2043">
            <v>82.331916000000007</v>
          </cell>
          <cell r="G2043" t="str">
            <v>BO14105135001</v>
          </cell>
          <cell r="H2043" t="str">
            <v>Department of Posts</v>
          </cell>
          <cell r="I2043" t="str">
            <v>BC Banking Outlet</v>
          </cell>
          <cell r="J2043" t="str">
            <v>BALODABAZAR</v>
          </cell>
          <cell r="K2043">
            <v>8717997499</v>
          </cell>
        </row>
        <row r="2044">
          <cell r="A2044" t="str">
            <v>BO14105163002</v>
          </cell>
          <cell r="B2044" t="str">
            <v>Baloda Bazar</v>
          </cell>
          <cell r="C2044" t="str">
            <v>BALPUR BO</v>
          </cell>
          <cell r="D2044" t="str">
            <v>BALPUR BO</v>
          </cell>
          <cell r="E2044">
            <v>21.675212999999999</v>
          </cell>
          <cell r="F2044">
            <v>82.966262</v>
          </cell>
          <cell r="G2044" t="str">
            <v>BO14105163002</v>
          </cell>
          <cell r="H2044" t="str">
            <v>Department of Posts</v>
          </cell>
          <cell r="I2044" t="str">
            <v>BC Banking Outlet</v>
          </cell>
          <cell r="J2044" t="str">
            <v>BILAIGARH</v>
          </cell>
          <cell r="K2044">
            <v>7987050656</v>
          </cell>
        </row>
        <row r="2045">
          <cell r="A2045" t="str">
            <v>BO14105130011</v>
          </cell>
          <cell r="B2045" t="str">
            <v>Baloda Bazar</v>
          </cell>
          <cell r="C2045" t="str">
            <v>TUNDRA BO</v>
          </cell>
          <cell r="D2045" t="str">
            <v>TUNDRA BO</v>
          </cell>
          <cell r="E2045">
            <v>21.676404000000002</v>
          </cell>
          <cell r="F2045">
            <v>82.604765</v>
          </cell>
          <cell r="G2045" t="str">
            <v>BO14105130011</v>
          </cell>
          <cell r="H2045" t="str">
            <v>Department of Posts</v>
          </cell>
          <cell r="I2045" t="str">
            <v>BC Banking Outlet</v>
          </cell>
          <cell r="J2045" t="str">
            <v>KASDOL</v>
          </cell>
          <cell r="K2045">
            <v>6266869458</v>
          </cell>
        </row>
        <row r="2046">
          <cell r="A2046" t="str">
            <v>BO14105129007</v>
          </cell>
          <cell r="B2046" t="str">
            <v>Baloda Bazar</v>
          </cell>
          <cell r="C2046" t="str">
            <v>SINODHA BO</v>
          </cell>
          <cell r="D2046" t="str">
            <v>SINODHA BO</v>
          </cell>
          <cell r="E2046">
            <v>21.677990000000001</v>
          </cell>
          <cell r="F2046">
            <v>82.453879999999998</v>
          </cell>
          <cell r="G2046" t="str">
            <v>BO14105129007</v>
          </cell>
          <cell r="H2046" t="str">
            <v>Department of Posts</v>
          </cell>
          <cell r="I2046" t="str">
            <v>BC Banking Outlet</v>
          </cell>
          <cell r="J2046" t="str">
            <v>KASDOL</v>
          </cell>
          <cell r="K2046">
            <v>7697750737</v>
          </cell>
        </row>
        <row r="2047">
          <cell r="A2047" t="str">
            <v>PO14105158000</v>
          </cell>
          <cell r="B2047" t="str">
            <v>Baloda Bazar</v>
          </cell>
          <cell r="C2047" t="str">
            <v>RAWAN SO</v>
          </cell>
          <cell r="D2047" t="str">
            <v>RAWAN SO</v>
          </cell>
          <cell r="E2047">
            <v>21.679444</v>
          </cell>
          <cell r="F2047">
            <v>82.094296</v>
          </cell>
          <cell r="G2047" t="str">
            <v>PO14105158000</v>
          </cell>
          <cell r="H2047" t="str">
            <v>Department of Posts</v>
          </cell>
          <cell r="I2047" t="str">
            <v>BC Banking Outlet</v>
          </cell>
          <cell r="J2047" t="str">
            <v>BHATAPARA</v>
          </cell>
          <cell r="K2047">
            <v>9301387173</v>
          </cell>
        </row>
        <row r="2048">
          <cell r="A2048" t="str">
            <v>BO14105163004</v>
          </cell>
          <cell r="B2048" t="str">
            <v>Baloda Bazar</v>
          </cell>
          <cell r="C2048" t="str">
            <v>BHINODI BO</v>
          </cell>
          <cell r="D2048" t="str">
            <v>BHINODI BO</v>
          </cell>
          <cell r="E2048">
            <v>21.681778000000001</v>
          </cell>
          <cell r="F2048">
            <v>82.900593999999998</v>
          </cell>
          <cell r="G2048" t="str">
            <v>BO14105163004</v>
          </cell>
          <cell r="H2048" t="str">
            <v>Department of Posts</v>
          </cell>
          <cell r="I2048" t="str">
            <v>BC Banking Outlet</v>
          </cell>
          <cell r="J2048" t="str">
            <v>BILAIGARH</v>
          </cell>
          <cell r="K2048">
            <v>7440500991</v>
          </cell>
        </row>
        <row r="2049">
          <cell r="A2049" t="str">
            <v>BO14105111011</v>
          </cell>
          <cell r="B2049" t="str">
            <v>Baloda Bazar</v>
          </cell>
          <cell r="C2049" t="str">
            <v>TUNDRI</v>
          </cell>
          <cell r="D2049" t="str">
            <v>TUNDRI</v>
          </cell>
          <cell r="E2049">
            <v>21.683252</v>
          </cell>
          <cell r="F2049">
            <v>82.662653000000006</v>
          </cell>
          <cell r="G2049" t="str">
            <v>BO14105111011</v>
          </cell>
          <cell r="H2049" t="str">
            <v>Department of Posts</v>
          </cell>
          <cell r="I2049" t="str">
            <v>BC Banking Outlet</v>
          </cell>
          <cell r="J2049" t="str">
            <v>BILAIGARH</v>
          </cell>
          <cell r="K2049">
            <v>9827060252</v>
          </cell>
        </row>
        <row r="2050">
          <cell r="A2050" t="str">
            <v>BO14105125003</v>
          </cell>
          <cell r="B2050" t="str">
            <v>Baloda Bazar</v>
          </cell>
          <cell r="C2050" t="str">
            <v>MOHBHATTA BO</v>
          </cell>
          <cell r="D2050" t="str">
            <v>MOHBHATTA BO</v>
          </cell>
          <cell r="E2050">
            <v>21.683523999999998</v>
          </cell>
          <cell r="F2050">
            <v>81.870611999999994</v>
          </cell>
          <cell r="G2050" t="str">
            <v>BO14105125003</v>
          </cell>
          <cell r="H2050" t="str">
            <v>Department of Posts</v>
          </cell>
          <cell r="I2050" t="str">
            <v>BC Banking Outlet</v>
          </cell>
          <cell r="J2050" t="str">
            <v>SIMGA</v>
          </cell>
          <cell r="K2050">
            <v>7000184204</v>
          </cell>
        </row>
        <row r="2051">
          <cell r="A2051" t="str">
            <v>BO14105105006</v>
          </cell>
          <cell r="B2051" t="str">
            <v>Baloda Bazar</v>
          </cell>
          <cell r="C2051" t="str">
            <v>LATUWA BO</v>
          </cell>
          <cell r="D2051" t="str">
            <v>LATUWA BO</v>
          </cell>
          <cell r="E2051">
            <v>21.683727999999999</v>
          </cell>
          <cell r="F2051">
            <v>82.178743999999995</v>
          </cell>
          <cell r="G2051" t="str">
            <v>BO14105105006</v>
          </cell>
          <cell r="H2051" t="str">
            <v>Department of Posts</v>
          </cell>
          <cell r="I2051" t="str">
            <v>BC Banking Outlet</v>
          </cell>
          <cell r="J2051" t="str">
            <v>BILAIGARH</v>
          </cell>
          <cell r="K2051">
            <v>9111526015</v>
          </cell>
        </row>
        <row r="2052">
          <cell r="A2052" t="str">
            <v>BO14105108008</v>
          </cell>
          <cell r="B2052" t="str">
            <v>Baloda Bazar</v>
          </cell>
          <cell r="C2052" t="str">
            <v>JARAUD BO</v>
          </cell>
          <cell r="D2052" t="str">
            <v>JARAUD BO</v>
          </cell>
          <cell r="E2052">
            <v>21.684114999999998</v>
          </cell>
          <cell r="F2052">
            <v>82.958271999999994</v>
          </cell>
          <cell r="G2052" t="str">
            <v>BO14105108008</v>
          </cell>
          <cell r="H2052" t="str">
            <v>Department of Posts</v>
          </cell>
          <cell r="I2052" t="str">
            <v>BC Banking Outlet</v>
          </cell>
          <cell r="J2052" t="str">
            <v>BHATAPARA</v>
          </cell>
          <cell r="K2052">
            <v>7974395182</v>
          </cell>
        </row>
        <row r="2053">
          <cell r="A2053" t="str">
            <v>BO14105105001</v>
          </cell>
          <cell r="B2053" t="str">
            <v>Baloda Bazar</v>
          </cell>
          <cell r="C2053" t="str">
            <v>BHARSELA BADA BO</v>
          </cell>
          <cell r="D2053" t="str">
            <v>BHARSELA BADA BO</v>
          </cell>
          <cell r="E2053">
            <v>21.686111</v>
          </cell>
          <cell r="F2053">
            <v>82.130697999999995</v>
          </cell>
          <cell r="G2053" t="str">
            <v>BO14105105001</v>
          </cell>
          <cell r="H2053" t="str">
            <v>Department of Posts</v>
          </cell>
          <cell r="I2053" t="str">
            <v>BC Banking Outlet</v>
          </cell>
          <cell r="J2053" t="str">
            <v>BALODABAZAR</v>
          </cell>
          <cell r="K2053">
            <v>6262125808</v>
          </cell>
        </row>
        <row r="2054">
          <cell r="A2054" t="str">
            <v>BO14105130004</v>
          </cell>
          <cell r="B2054" t="str">
            <v>Baloda Bazar</v>
          </cell>
          <cell r="C2054" t="str">
            <v>HASUWA BO</v>
          </cell>
          <cell r="D2054" t="str">
            <v>HASUWA BO</v>
          </cell>
          <cell r="E2054">
            <v>21.686789999999998</v>
          </cell>
          <cell r="F2054">
            <v>82.561019999999999</v>
          </cell>
          <cell r="G2054" t="str">
            <v>BO14105130004</v>
          </cell>
          <cell r="H2054" t="str">
            <v>Department of Posts</v>
          </cell>
          <cell r="I2054" t="str">
            <v>BC Banking Outlet</v>
          </cell>
          <cell r="J2054" t="str">
            <v>KASDOL</v>
          </cell>
          <cell r="K2054">
            <v>9685793876</v>
          </cell>
        </row>
        <row r="2055">
          <cell r="A2055" t="str">
            <v>BO14105110006</v>
          </cell>
          <cell r="B2055" t="str">
            <v>Baloda Bazar</v>
          </cell>
          <cell r="C2055" t="str">
            <v>SALONIKALA BO</v>
          </cell>
          <cell r="D2055" t="str">
            <v>SALONIKALA BO</v>
          </cell>
          <cell r="E2055">
            <v>21.688088</v>
          </cell>
          <cell r="F2055">
            <v>82.799508000000003</v>
          </cell>
          <cell r="G2055" t="str">
            <v>BO14105110006</v>
          </cell>
          <cell r="H2055" t="str">
            <v>Department of Posts</v>
          </cell>
          <cell r="I2055" t="str">
            <v>BC Banking Outlet</v>
          </cell>
          <cell r="J2055" t="str">
            <v>BILAIGARH</v>
          </cell>
          <cell r="K2055">
            <v>8462953521</v>
          </cell>
        </row>
        <row r="2056">
          <cell r="A2056" t="str">
            <v>BO14105155010</v>
          </cell>
          <cell r="B2056" t="str">
            <v>Raipur</v>
          </cell>
          <cell r="C2056" t="str">
            <v>PATEWA BO</v>
          </cell>
          <cell r="D2056" t="str">
            <v>PATEWA BO</v>
          </cell>
          <cell r="E2056">
            <v>20.965482000000002</v>
          </cell>
          <cell r="F2056">
            <v>81.822655999999995</v>
          </cell>
          <cell r="G2056" t="str">
            <v>BO14105155010</v>
          </cell>
          <cell r="H2056" t="str">
            <v>Department of Posts</v>
          </cell>
          <cell r="I2056" t="str">
            <v>BC Banking Outlet</v>
          </cell>
          <cell r="J2056" t="str">
            <v>Abhanpur</v>
          </cell>
          <cell r="K2056" t="str">
            <v>Not under Raipur Branch</v>
          </cell>
        </row>
        <row r="2057">
          <cell r="A2057" t="str">
            <v>PO14105144000</v>
          </cell>
          <cell r="B2057" t="str">
            <v>Raipur</v>
          </cell>
          <cell r="C2057" t="str">
            <v>NAWA PARA RAJIM</v>
          </cell>
          <cell r="D2057" t="str">
            <v>NAWA PARA RAJIM</v>
          </cell>
          <cell r="E2057">
            <v>20.967379000000001</v>
          </cell>
          <cell r="F2057">
            <v>81.861975999999999</v>
          </cell>
          <cell r="G2057" t="str">
            <v>PO14105144000</v>
          </cell>
          <cell r="H2057" t="str">
            <v>Department of Posts</v>
          </cell>
          <cell r="I2057" t="str">
            <v>BC Banking Outlet</v>
          </cell>
          <cell r="J2057" t="str">
            <v>Abhanpur</v>
          </cell>
          <cell r="K2057" t="str">
            <v>Not under Raipur Branch</v>
          </cell>
        </row>
        <row r="2058">
          <cell r="A2058" t="str">
            <v>BO14105101017</v>
          </cell>
          <cell r="B2058" t="str">
            <v>Raipur</v>
          </cell>
          <cell r="C2058" t="str">
            <v>PIPROD BO</v>
          </cell>
          <cell r="D2058" t="str">
            <v>PIPROD BO</v>
          </cell>
          <cell r="E2058">
            <v>20.990561</v>
          </cell>
          <cell r="F2058">
            <v>81.815111999999999</v>
          </cell>
          <cell r="G2058" t="str">
            <v>BO14105101017</v>
          </cell>
          <cell r="H2058" t="str">
            <v>Department of Posts</v>
          </cell>
          <cell r="I2058" t="str">
            <v>BC Banking Outlet</v>
          </cell>
          <cell r="J2058" t="str">
            <v>Abhanpur</v>
          </cell>
          <cell r="K2058">
            <v>9479206390</v>
          </cell>
        </row>
        <row r="2059">
          <cell r="A2059" t="str">
            <v>BO14105101014</v>
          </cell>
          <cell r="B2059" t="str">
            <v>Raipur</v>
          </cell>
          <cell r="C2059" t="str">
            <v>MANIKCHOURI BO</v>
          </cell>
          <cell r="D2059" t="str">
            <v>MANIKCHOURI BO</v>
          </cell>
          <cell r="E2059">
            <v>21.005970000000001</v>
          </cell>
          <cell r="F2059">
            <v>81.779390000000006</v>
          </cell>
          <cell r="G2059" t="str">
            <v>BO14105101014</v>
          </cell>
          <cell r="H2059" t="str">
            <v>Department of Posts</v>
          </cell>
          <cell r="I2059" t="str">
            <v>BC Banking Outlet</v>
          </cell>
          <cell r="J2059" t="str">
            <v>Abhanpur</v>
          </cell>
          <cell r="K2059">
            <v>9713979282</v>
          </cell>
        </row>
        <row r="2060">
          <cell r="A2060" t="str">
            <v>BO14105155008</v>
          </cell>
          <cell r="B2060" t="str">
            <v>Raipur</v>
          </cell>
          <cell r="C2060" t="str">
            <v>NAWAGAON BO</v>
          </cell>
          <cell r="D2060" t="str">
            <v>NAWAGAON BO</v>
          </cell>
          <cell r="E2060">
            <v>21.013183000000001</v>
          </cell>
          <cell r="F2060">
            <v>81.884489000000002</v>
          </cell>
          <cell r="G2060" t="str">
            <v>BO14105155008</v>
          </cell>
          <cell r="H2060" t="str">
            <v>Department of Posts</v>
          </cell>
          <cell r="I2060" t="str">
            <v>BC Banking Outlet</v>
          </cell>
          <cell r="J2060" t="str">
            <v>Abhanpur</v>
          </cell>
          <cell r="K2060" t="str">
            <v>Not under Raipur Branch</v>
          </cell>
        </row>
        <row r="2061">
          <cell r="A2061" t="str">
            <v>BO14105101003</v>
          </cell>
          <cell r="B2061" t="str">
            <v>Raipur</v>
          </cell>
          <cell r="C2061" t="str">
            <v>CHANDI BAZAR BO</v>
          </cell>
          <cell r="D2061" t="str">
            <v>CHANDI BAZAR BO</v>
          </cell>
          <cell r="E2061">
            <v>21.033722000000001</v>
          </cell>
          <cell r="F2061">
            <v>81.691041999999996</v>
          </cell>
          <cell r="G2061" t="str">
            <v>BO14105101003</v>
          </cell>
          <cell r="H2061" t="str">
            <v>Department of Posts</v>
          </cell>
          <cell r="I2061" t="str">
            <v>BC Banking Outlet</v>
          </cell>
          <cell r="J2061" t="str">
            <v>Abhanpur</v>
          </cell>
          <cell r="K2061">
            <v>9575330361</v>
          </cell>
        </row>
        <row r="2062">
          <cell r="A2062" t="str">
            <v>BO14105155004</v>
          </cell>
          <cell r="B2062" t="str">
            <v>Raipur</v>
          </cell>
          <cell r="C2062" t="str">
            <v>CHAMPARAN BO</v>
          </cell>
          <cell r="D2062" t="str">
            <v>CHAMPARAN BO</v>
          </cell>
          <cell r="E2062">
            <v>21.034666999999999</v>
          </cell>
          <cell r="F2062">
            <v>81.924769999999995</v>
          </cell>
          <cell r="G2062" t="str">
            <v>BO14105155004</v>
          </cell>
          <cell r="H2062" t="str">
            <v>Department of Posts</v>
          </cell>
          <cell r="I2062" t="str">
            <v>BC Banking Outlet</v>
          </cell>
          <cell r="J2062" t="str">
            <v>Dharsiwa</v>
          </cell>
          <cell r="K2062" t="str">
            <v>Not under Raipur Branch</v>
          </cell>
        </row>
        <row r="2063">
          <cell r="A2063" t="str">
            <v>BO14105101018</v>
          </cell>
          <cell r="B2063" t="str">
            <v>Raipur</v>
          </cell>
          <cell r="C2063" t="str">
            <v>POND BO</v>
          </cell>
          <cell r="D2063" t="str">
            <v>POND BO</v>
          </cell>
          <cell r="E2063">
            <v>21.04307</v>
          </cell>
          <cell r="F2063">
            <v>81.762709999999998</v>
          </cell>
          <cell r="G2063" t="str">
            <v>BO14105101018</v>
          </cell>
          <cell r="H2063" t="str">
            <v>Department of Posts</v>
          </cell>
          <cell r="I2063" t="str">
            <v>BC Banking Outlet</v>
          </cell>
          <cell r="J2063" t="str">
            <v>Abhanpur</v>
          </cell>
          <cell r="K2063">
            <v>9977767209</v>
          </cell>
        </row>
        <row r="2064">
          <cell r="A2064" t="str">
            <v>BO14105155011</v>
          </cell>
          <cell r="B2064" t="str">
            <v>Raipur</v>
          </cell>
          <cell r="C2064" t="str">
            <v>SEMRA BO</v>
          </cell>
          <cell r="D2064" t="str">
            <v>SEMRA BO</v>
          </cell>
          <cell r="E2064">
            <v>21.050782999999999</v>
          </cell>
          <cell r="F2064">
            <v>81.946430000000007</v>
          </cell>
          <cell r="G2064" t="str">
            <v>BO14105155011</v>
          </cell>
          <cell r="H2064" t="str">
            <v>Department of Posts</v>
          </cell>
          <cell r="I2064" t="str">
            <v>BC Banking Outlet</v>
          </cell>
          <cell r="J2064" t="str">
            <v>Arang</v>
          </cell>
          <cell r="K2064" t="str">
            <v>Not under Raipur Branch</v>
          </cell>
        </row>
        <row r="2065">
          <cell r="A2065" t="str">
            <v>BO14105101020</v>
          </cell>
          <cell r="B2065" t="str">
            <v>Raipur</v>
          </cell>
          <cell r="C2065" t="str">
            <v>SUNDERKERA BO</v>
          </cell>
          <cell r="D2065" t="str">
            <v>SUNDERKERA BO</v>
          </cell>
          <cell r="E2065">
            <v>21.052804999999999</v>
          </cell>
          <cell r="F2065">
            <v>81.839068999999995</v>
          </cell>
          <cell r="G2065" t="str">
            <v>BO14105101020</v>
          </cell>
          <cell r="H2065" t="str">
            <v>Department of Posts</v>
          </cell>
          <cell r="I2065" t="str">
            <v>BC Banking Outlet</v>
          </cell>
          <cell r="J2065" t="str">
            <v>Abhanpur</v>
          </cell>
          <cell r="K2065">
            <v>9171942466</v>
          </cell>
        </row>
        <row r="2066">
          <cell r="A2066" t="str">
            <v>PO14105101000</v>
          </cell>
          <cell r="B2066" t="str">
            <v>Raipur</v>
          </cell>
          <cell r="C2066" t="str">
            <v>ABHANPUR SO</v>
          </cell>
          <cell r="D2066" t="str">
            <v>ABHANPUR SO</v>
          </cell>
          <cell r="E2066">
            <v>21.053445</v>
          </cell>
          <cell r="F2066">
            <v>81.746972999999997</v>
          </cell>
          <cell r="G2066" t="str">
            <v>PO14105101000</v>
          </cell>
          <cell r="H2066" t="str">
            <v>Department of Posts</v>
          </cell>
          <cell r="I2066" t="str">
            <v>BC Banking Outlet</v>
          </cell>
          <cell r="J2066" t="str">
            <v>Abhanpur</v>
          </cell>
          <cell r="K2066">
            <v>7697329200</v>
          </cell>
        </row>
        <row r="2067">
          <cell r="A2067" t="str">
            <v>BO14105101022</v>
          </cell>
          <cell r="B2067" t="str">
            <v>Raipur</v>
          </cell>
          <cell r="C2067" t="str">
            <v>TEKARI BO</v>
          </cell>
          <cell r="D2067" t="str">
            <v>TEKARI BO</v>
          </cell>
          <cell r="E2067">
            <v>21.054168000000001</v>
          </cell>
          <cell r="F2067">
            <v>81.751349000000005</v>
          </cell>
          <cell r="G2067" t="str">
            <v>BO14105101022</v>
          </cell>
          <cell r="H2067" t="str">
            <v>Department of Posts</v>
          </cell>
          <cell r="I2067" t="str">
            <v>BC Banking Outlet</v>
          </cell>
          <cell r="J2067" t="str">
            <v>Abhanpur</v>
          </cell>
          <cell r="K2067">
            <v>7974985132</v>
          </cell>
        </row>
        <row r="2068">
          <cell r="A2068" t="str">
            <v>BO14105101010</v>
          </cell>
          <cell r="B2068" t="str">
            <v>Raipur</v>
          </cell>
          <cell r="C2068" t="str">
            <v>KHORPA BO</v>
          </cell>
          <cell r="D2068" t="str">
            <v>KHORPA BO</v>
          </cell>
          <cell r="E2068">
            <v>21.059190000000001</v>
          </cell>
          <cell r="F2068">
            <v>81.647660000000002</v>
          </cell>
          <cell r="G2068" t="str">
            <v>BO14105101010</v>
          </cell>
          <cell r="H2068" t="str">
            <v>Department of Posts</v>
          </cell>
          <cell r="I2068" t="str">
            <v>BC Banking Outlet</v>
          </cell>
          <cell r="J2068" t="str">
            <v>Arang</v>
          </cell>
          <cell r="K2068">
            <v>8435583838</v>
          </cell>
        </row>
        <row r="2069">
          <cell r="A2069" t="str">
            <v>BO14105101007</v>
          </cell>
          <cell r="B2069" t="str">
            <v>Raipur</v>
          </cell>
          <cell r="C2069" t="str">
            <v>KATHIA-II BO</v>
          </cell>
          <cell r="D2069" t="str">
            <v>KATHIA-II BO</v>
          </cell>
          <cell r="E2069">
            <v>21.080279999999998</v>
          </cell>
          <cell r="F2069">
            <v>81.863410000000002</v>
          </cell>
          <cell r="G2069" t="str">
            <v>BO14105101007</v>
          </cell>
          <cell r="H2069" t="str">
            <v>Department of Posts</v>
          </cell>
          <cell r="I2069" t="str">
            <v>BC Banking Outlet</v>
          </cell>
          <cell r="J2069" t="str">
            <v>Abhanpur</v>
          </cell>
          <cell r="K2069">
            <v>9644360136</v>
          </cell>
        </row>
        <row r="2070">
          <cell r="A2070" t="str">
            <v>BO14105101011</v>
          </cell>
          <cell r="B2070" t="str">
            <v>Raipur</v>
          </cell>
          <cell r="C2070" t="str">
            <v>KOLAR BO</v>
          </cell>
          <cell r="D2070" t="str">
            <v>KOLAR BO</v>
          </cell>
          <cell r="E2070">
            <v>21.083089999999999</v>
          </cell>
          <cell r="F2070">
            <v>81.67747</v>
          </cell>
          <cell r="G2070" t="str">
            <v>BO14105101011</v>
          </cell>
          <cell r="H2070" t="str">
            <v>Department of Posts</v>
          </cell>
          <cell r="I2070" t="str">
            <v>BC Banking Outlet</v>
          </cell>
          <cell r="J2070" t="str">
            <v>Abhanpur</v>
          </cell>
          <cell r="K2070">
            <v>9575419476</v>
          </cell>
        </row>
        <row r="2071">
          <cell r="A2071" t="str">
            <v>BO14105101016</v>
          </cell>
          <cell r="B2071" t="str">
            <v>Raipur</v>
          </cell>
          <cell r="C2071" t="str">
            <v>PARSADA BO</v>
          </cell>
          <cell r="D2071" t="str">
            <v>PARSADA BO</v>
          </cell>
          <cell r="E2071">
            <v>21.088072</v>
          </cell>
          <cell r="F2071">
            <v>81.593661999999995</v>
          </cell>
          <cell r="G2071" t="str">
            <v>BO14105101016</v>
          </cell>
          <cell r="H2071" t="str">
            <v>Department of Posts</v>
          </cell>
          <cell r="I2071" t="str">
            <v>BC Banking Outlet</v>
          </cell>
          <cell r="J2071" t="str">
            <v>Arang</v>
          </cell>
          <cell r="K2071">
            <v>7354035613</v>
          </cell>
        </row>
        <row r="2072">
          <cell r="A2072" t="str">
            <v>BO14105101008</v>
          </cell>
          <cell r="B2072" t="str">
            <v>Raipur</v>
          </cell>
          <cell r="C2072" t="str">
            <v>KENDRI BO</v>
          </cell>
          <cell r="D2072" t="str">
            <v>KENDRI BO</v>
          </cell>
          <cell r="E2072">
            <v>21.10042</v>
          </cell>
          <cell r="F2072">
            <v>81.729471000000004</v>
          </cell>
          <cell r="G2072" t="str">
            <v>BO14105101008</v>
          </cell>
          <cell r="H2072" t="str">
            <v>Department of Posts</v>
          </cell>
          <cell r="I2072" t="str">
            <v>BC Banking Outlet</v>
          </cell>
          <cell r="J2072" t="str">
            <v>Abhanpur</v>
          </cell>
          <cell r="K2072">
            <v>7566088530</v>
          </cell>
        </row>
        <row r="2073">
          <cell r="A2073" t="str">
            <v>BO14105102006</v>
          </cell>
          <cell r="B2073" t="str">
            <v>Raipur</v>
          </cell>
          <cell r="C2073" t="str">
            <v>GAURBHAT BO</v>
          </cell>
          <cell r="D2073" t="str">
            <v>GAURBHAT BO</v>
          </cell>
          <cell r="E2073">
            <v>21.111989999999999</v>
          </cell>
          <cell r="F2073">
            <v>81.969849999999994</v>
          </cell>
          <cell r="G2073" t="str">
            <v>BO14105102006</v>
          </cell>
          <cell r="H2073" t="str">
            <v>Department of Posts</v>
          </cell>
          <cell r="I2073" t="str">
            <v>BC Banking Outlet</v>
          </cell>
          <cell r="J2073" t="str">
            <v>Arang</v>
          </cell>
          <cell r="K2073">
            <v>6263282115</v>
          </cell>
        </row>
        <row r="2074">
          <cell r="A2074" t="str">
            <v>BO14105101023</v>
          </cell>
          <cell r="B2074" t="str">
            <v>Raipur</v>
          </cell>
          <cell r="C2074" t="str">
            <v>UPARWARA BO</v>
          </cell>
          <cell r="D2074" t="str">
            <v>UPARWARA BO</v>
          </cell>
          <cell r="E2074">
            <v>21.11722</v>
          </cell>
          <cell r="F2074">
            <v>81.762129999999999</v>
          </cell>
          <cell r="G2074" t="str">
            <v>BO14105101023</v>
          </cell>
          <cell r="H2074" t="str">
            <v>Department of Posts</v>
          </cell>
          <cell r="I2074" t="str">
            <v>BC Banking Outlet</v>
          </cell>
          <cell r="J2074" t="str">
            <v>Arang</v>
          </cell>
          <cell r="K2074">
            <v>6264426890</v>
          </cell>
        </row>
        <row r="2075">
          <cell r="A2075" t="str">
            <v>BO14105101001</v>
          </cell>
          <cell r="B2075" t="str">
            <v>Raipur</v>
          </cell>
          <cell r="C2075" t="str">
            <v>BENDRI BO</v>
          </cell>
          <cell r="D2075" t="str">
            <v>BENDRI BO</v>
          </cell>
          <cell r="E2075">
            <v>21.119823</v>
          </cell>
          <cell r="F2075">
            <v>81.722622000000001</v>
          </cell>
          <cell r="G2075" t="str">
            <v>BO14105101001</v>
          </cell>
          <cell r="H2075" t="str">
            <v>Department of Posts</v>
          </cell>
          <cell r="I2075" t="str">
            <v>BC Banking Outlet</v>
          </cell>
          <cell r="J2075" t="str">
            <v>Abhanpur</v>
          </cell>
          <cell r="K2075">
            <v>8076736680</v>
          </cell>
        </row>
        <row r="2076">
          <cell r="A2076" t="str">
            <v>BO14105102005</v>
          </cell>
          <cell r="B2076" t="str">
            <v>Raipur</v>
          </cell>
          <cell r="C2076" t="str">
            <v>GANOD BO</v>
          </cell>
          <cell r="D2076" t="str">
            <v>GANOD BO</v>
          </cell>
          <cell r="E2076">
            <v>21.124732000000002</v>
          </cell>
          <cell r="F2076">
            <v>81.871153000000007</v>
          </cell>
          <cell r="G2076" t="str">
            <v>BO14105102005</v>
          </cell>
          <cell r="H2076" t="str">
            <v>Department of Posts</v>
          </cell>
          <cell r="I2076" t="str">
            <v>BC Banking Outlet</v>
          </cell>
          <cell r="J2076" t="str">
            <v>Dharsiwa</v>
          </cell>
          <cell r="K2076">
            <v>7089303018</v>
          </cell>
        </row>
        <row r="2077">
          <cell r="A2077" t="str">
            <v>BO14105101019</v>
          </cell>
          <cell r="B2077" t="str">
            <v>Raipur</v>
          </cell>
          <cell r="C2077" t="str">
            <v>SEONI BO</v>
          </cell>
          <cell r="D2077" t="str">
            <v>SEONI BO</v>
          </cell>
          <cell r="E2077">
            <v>21.131489999999999</v>
          </cell>
          <cell r="F2077">
            <v>81.699370000000002</v>
          </cell>
          <cell r="G2077" t="str">
            <v>BO14105101019</v>
          </cell>
          <cell r="H2077" t="str">
            <v>Department of Posts</v>
          </cell>
          <cell r="I2077" t="str">
            <v>BC Banking Outlet</v>
          </cell>
          <cell r="J2077" t="str">
            <v>Tilda</v>
          </cell>
          <cell r="K2077">
            <v>9575897575</v>
          </cell>
        </row>
        <row r="2078">
          <cell r="A2078" t="str">
            <v>BO14105102003</v>
          </cell>
          <cell r="B2078" t="str">
            <v>Raipur</v>
          </cell>
          <cell r="C2078" t="str">
            <v>CHHATERA BO</v>
          </cell>
          <cell r="D2078" t="str">
            <v>CHHATERA BO</v>
          </cell>
          <cell r="E2078">
            <v>21.132792999999999</v>
          </cell>
          <cell r="F2078">
            <v>81.970422999999997</v>
          </cell>
          <cell r="G2078" t="str">
            <v>BO14105102003</v>
          </cell>
          <cell r="H2078" t="str">
            <v>Department of Posts</v>
          </cell>
          <cell r="I2078" t="str">
            <v>BC Banking Outlet</v>
          </cell>
          <cell r="J2078" t="str">
            <v>Arang</v>
          </cell>
          <cell r="K2078">
            <v>9755441992</v>
          </cell>
        </row>
        <row r="2079">
          <cell r="A2079" t="str">
            <v>BO14105137002</v>
          </cell>
          <cell r="B2079" t="str">
            <v>Raipur</v>
          </cell>
          <cell r="C2079" t="str">
            <v>BAMHANI BO</v>
          </cell>
          <cell r="D2079" t="str">
            <v>BAMHANI BO</v>
          </cell>
          <cell r="E2079">
            <v>21.133209999999998</v>
          </cell>
          <cell r="F2079">
            <v>81.966589999999997</v>
          </cell>
          <cell r="G2079" t="str">
            <v>BO14105137002</v>
          </cell>
          <cell r="H2079" t="str">
            <v>Department of Posts</v>
          </cell>
          <cell r="I2079" t="str">
            <v>BC Banking Outlet</v>
          </cell>
          <cell r="J2079" t="str">
            <v>Dharsiwa</v>
          </cell>
          <cell r="K2079" t="str">
            <v>Not under Raipur Branch</v>
          </cell>
        </row>
        <row r="2080">
          <cell r="A2080" t="str">
            <v>PO14105178000</v>
          </cell>
          <cell r="B2080" t="str">
            <v>Raipur</v>
          </cell>
          <cell r="C2080" t="str">
            <v>SECTOR 27 NAYA RAIPUR SO</v>
          </cell>
          <cell r="D2080" t="str">
            <v>SECTOR 27 NAYA RAIPUR SO</v>
          </cell>
          <cell r="E2080">
            <v>21.140197000000001</v>
          </cell>
          <cell r="F2080">
            <v>81.785595000000001</v>
          </cell>
          <cell r="G2080" t="str">
            <v>PO14105178000</v>
          </cell>
          <cell r="H2080" t="str">
            <v>Department of Posts</v>
          </cell>
          <cell r="I2080" t="str">
            <v>BC Banking Outlet</v>
          </cell>
          <cell r="J2080" t="str">
            <v>Abhanpur</v>
          </cell>
          <cell r="K2080" t="str">
            <v>TNF</v>
          </cell>
        </row>
        <row r="2081">
          <cell r="A2081" t="str">
            <v>BO14105102002</v>
          </cell>
          <cell r="B2081" t="str">
            <v>Raipur</v>
          </cell>
          <cell r="C2081" t="str">
            <v>BHILAI BO</v>
          </cell>
          <cell r="D2081" t="str">
            <v>BHILAI BO</v>
          </cell>
          <cell r="E2081">
            <v>21.146260000000002</v>
          </cell>
          <cell r="F2081">
            <v>81.851119999999995</v>
          </cell>
          <cell r="G2081" t="str">
            <v>BO14105102002</v>
          </cell>
          <cell r="H2081" t="str">
            <v>Department of Posts</v>
          </cell>
          <cell r="I2081" t="str">
            <v>BC Banking Outlet</v>
          </cell>
          <cell r="J2081" t="str">
            <v>Arang</v>
          </cell>
          <cell r="K2081">
            <v>7750000000</v>
          </cell>
        </row>
        <row r="2082">
          <cell r="A2082" t="str">
            <v>PO14105142000</v>
          </cell>
          <cell r="B2082" t="str">
            <v>Raipur</v>
          </cell>
          <cell r="C2082" t="str">
            <v>MANTRALAYA SO</v>
          </cell>
          <cell r="D2082" t="str">
            <v>MANTRALAYA SO</v>
          </cell>
          <cell r="E2082">
            <v>21.15971</v>
          </cell>
          <cell r="F2082">
            <v>81.796679999999995</v>
          </cell>
          <cell r="G2082" t="str">
            <v>PO14105142000</v>
          </cell>
          <cell r="H2082" t="str">
            <v>Department of Posts</v>
          </cell>
          <cell r="I2082" t="str">
            <v>BC Banking Outlet</v>
          </cell>
          <cell r="J2082" t="str">
            <v>Abhanpur</v>
          </cell>
          <cell r="K2082">
            <v>9890000000</v>
          </cell>
        </row>
        <row r="2083">
          <cell r="A2083" t="str">
            <v>BO14105139004</v>
          </cell>
          <cell r="B2083" t="str">
            <v>Raipur</v>
          </cell>
          <cell r="C2083" t="str">
            <v>SEJBAHAR BO</v>
          </cell>
          <cell r="D2083" t="str">
            <v>SEJBAHAR BO</v>
          </cell>
          <cell r="E2083">
            <v>21.168728999999999</v>
          </cell>
          <cell r="F2083">
            <v>81.674728999999999</v>
          </cell>
          <cell r="G2083" t="str">
            <v>BO14105139004</v>
          </cell>
          <cell r="H2083" t="str">
            <v>Department of Posts</v>
          </cell>
          <cell r="I2083" t="str">
            <v>BC Banking Outlet</v>
          </cell>
          <cell r="J2083" t="str">
            <v>Dharsiwa</v>
          </cell>
          <cell r="K2083">
            <v>9210000000</v>
          </cell>
        </row>
        <row r="2084">
          <cell r="A2084" t="str">
            <v>BO14105102010</v>
          </cell>
          <cell r="B2084" t="str">
            <v>Raipur</v>
          </cell>
          <cell r="C2084" t="str">
            <v>PARAGAON BO</v>
          </cell>
          <cell r="D2084" t="str">
            <v>PARAGAON BO</v>
          </cell>
          <cell r="E2084">
            <v>21.177969999999998</v>
          </cell>
          <cell r="F2084">
            <v>82.005309999999994</v>
          </cell>
          <cell r="G2084" t="str">
            <v>BO14105102010</v>
          </cell>
          <cell r="H2084" t="str">
            <v>Department of Posts</v>
          </cell>
          <cell r="I2084" t="str">
            <v>BC Banking Outlet</v>
          </cell>
          <cell r="J2084" t="str">
            <v>Tilda</v>
          </cell>
          <cell r="K2084">
            <v>8090000000</v>
          </cell>
        </row>
        <row r="2085">
          <cell r="A2085" t="str">
            <v>PO14105102000</v>
          </cell>
          <cell r="B2085" t="str">
            <v>Raipur</v>
          </cell>
          <cell r="C2085" t="str">
            <v>ARANG SO</v>
          </cell>
          <cell r="D2085" t="str">
            <v>ARANG SO</v>
          </cell>
          <cell r="E2085">
            <v>21.186696999999999</v>
          </cell>
          <cell r="F2085">
            <v>81.969385000000003</v>
          </cell>
          <cell r="G2085" t="str">
            <v>PO14105102000</v>
          </cell>
          <cell r="H2085" t="str">
            <v>Department of Posts</v>
          </cell>
          <cell r="I2085" t="str">
            <v>BC Banking Outlet</v>
          </cell>
          <cell r="J2085" t="str">
            <v>Arang</v>
          </cell>
          <cell r="K2085">
            <v>9750000000</v>
          </cell>
        </row>
        <row r="2086">
          <cell r="A2086" t="str">
            <v>BO14105140004</v>
          </cell>
          <cell r="B2086" t="str">
            <v>Raipur</v>
          </cell>
          <cell r="C2086" t="str">
            <v>DONDEKALA BO</v>
          </cell>
          <cell r="D2086" t="str">
            <v>DONDEKALA BO</v>
          </cell>
          <cell r="E2086">
            <v>21.193314999999998</v>
          </cell>
          <cell r="F2086">
            <v>81.717060000000004</v>
          </cell>
          <cell r="G2086" t="str">
            <v>BO14105140004</v>
          </cell>
          <cell r="H2086" t="str">
            <v>Department of Posts</v>
          </cell>
          <cell r="I2086" t="str">
            <v>BC Banking Outlet</v>
          </cell>
          <cell r="J2086" t="str">
            <v>Dharsiwa</v>
          </cell>
          <cell r="K2086">
            <v>8100000000</v>
          </cell>
        </row>
        <row r="2087">
          <cell r="A2087" t="str">
            <v>BO14101125003</v>
          </cell>
          <cell r="B2087" t="str">
            <v>Bastar</v>
          </cell>
          <cell r="C2087" t="str">
            <v>CHHINDAWADA BO</v>
          </cell>
          <cell r="D2087" t="str">
            <v>CHHINDAWADA BO</v>
          </cell>
          <cell r="E2087">
            <v>18.897514000000001</v>
          </cell>
          <cell r="F2087">
            <v>81.843717999999996</v>
          </cell>
          <cell r="G2087" t="str">
            <v>BO14101125003</v>
          </cell>
          <cell r="H2087" t="str">
            <v>Department of Posts</v>
          </cell>
          <cell r="I2087" t="str">
            <v>BC Banking Outlet</v>
          </cell>
          <cell r="J2087" t="str">
            <v>DARBHA</v>
          </cell>
          <cell r="K2087">
            <v>9200228292</v>
          </cell>
        </row>
        <row r="2088">
          <cell r="A2088" t="str">
            <v>BO14105167001</v>
          </cell>
          <cell r="B2088" t="str">
            <v>Raipur</v>
          </cell>
          <cell r="C2088" t="str">
            <v>MATHPURENA BO</v>
          </cell>
          <cell r="D2088" t="str">
            <v>MATHPURENA BO</v>
          </cell>
          <cell r="E2088">
            <v>21.213249999999999</v>
          </cell>
          <cell r="F2088">
            <v>81.632959999999997</v>
          </cell>
          <cell r="G2088" t="str">
            <v>BO14105167001</v>
          </cell>
          <cell r="H2088" t="str">
            <v>Department of Posts</v>
          </cell>
          <cell r="I2088" t="str">
            <v>BC Banking Outlet</v>
          </cell>
          <cell r="J2088" t="str">
            <v>Dharsiwa</v>
          </cell>
          <cell r="K2088" t="str">
            <v>Untrained Staff</v>
          </cell>
        </row>
        <row r="2089">
          <cell r="A2089" t="str">
            <v>BO14103138006</v>
          </cell>
          <cell r="B2089" t="str">
            <v>Bametara</v>
          </cell>
          <cell r="C2089" t="str">
            <v>GUDHELI BO</v>
          </cell>
          <cell r="D2089" t="str">
            <v>GUDHELI BO</v>
          </cell>
          <cell r="E2089">
            <v>21.353961000000002</v>
          </cell>
          <cell r="F2089">
            <v>81.540475999999998</v>
          </cell>
          <cell r="G2089" t="str">
            <v>BO14103138006</v>
          </cell>
          <cell r="H2089" t="str">
            <v>Department of Posts</v>
          </cell>
          <cell r="I2089" t="str">
            <v>BC Banking Outlet</v>
          </cell>
          <cell r="J2089" t="str">
            <v>bemetara</v>
          </cell>
          <cell r="K2089">
            <v>9584026651</v>
          </cell>
        </row>
        <row r="2090">
          <cell r="A2090" t="str">
            <v>BO14105102012</v>
          </cell>
          <cell r="B2090" t="str">
            <v>Raipur</v>
          </cell>
          <cell r="C2090" t="str">
            <v>REWA LAKHOLI BO</v>
          </cell>
          <cell r="D2090" t="str">
            <v>REWA LAKHOLI BO</v>
          </cell>
          <cell r="E2090">
            <v>21.217095</v>
          </cell>
          <cell r="F2090">
            <v>81.890547999999995</v>
          </cell>
          <cell r="G2090" t="str">
            <v>BO14105102012</v>
          </cell>
          <cell r="H2090" t="str">
            <v>Department of Posts</v>
          </cell>
          <cell r="I2090" t="str">
            <v>BC Banking Outlet</v>
          </cell>
          <cell r="J2090" t="str">
            <v>Arang</v>
          </cell>
          <cell r="K2090">
            <v>9750000000</v>
          </cell>
        </row>
        <row r="2091">
          <cell r="A2091" t="str">
            <v>BO14105102008</v>
          </cell>
          <cell r="B2091" t="str">
            <v>Raipur</v>
          </cell>
          <cell r="C2091" t="str">
            <v>KURUD KUTELA BO</v>
          </cell>
          <cell r="D2091" t="str">
            <v>KURUD KUTELA BO</v>
          </cell>
          <cell r="E2091">
            <v>21.217649999999999</v>
          </cell>
          <cell r="F2091">
            <v>81.995339999999999</v>
          </cell>
          <cell r="G2091" t="str">
            <v>BO14105102008</v>
          </cell>
          <cell r="H2091" t="str">
            <v>Department of Posts</v>
          </cell>
          <cell r="I2091" t="str">
            <v>BC Banking Outlet</v>
          </cell>
          <cell r="J2091" t="str">
            <v>Arang</v>
          </cell>
          <cell r="K2091">
            <v>9580000000</v>
          </cell>
        </row>
        <row r="2092">
          <cell r="A2092" t="str">
            <v>BO14103138002</v>
          </cell>
          <cell r="B2092" t="str">
            <v>Bametara</v>
          </cell>
          <cell r="C2092" t="str">
            <v>BHIMBHORI BO</v>
          </cell>
          <cell r="D2092" t="str">
            <v>BHIMBHORI BO</v>
          </cell>
          <cell r="E2092">
            <v>21.414133</v>
          </cell>
          <cell r="F2092">
            <v>81.589005</v>
          </cell>
          <cell r="G2092" t="str">
            <v>BO14103138002</v>
          </cell>
          <cell r="H2092" t="str">
            <v>Department of Posts</v>
          </cell>
          <cell r="I2092" t="str">
            <v>BC Banking Outlet</v>
          </cell>
          <cell r="J2092" t="str">
            <v>bemetara</v>
          </cell>
          <cell r="K2092">
            <v>9009259017</v>
          </cell>
        </row>
        <row r="2093">
          <cell r="A2093" t="str">
            <v>PO14105141000</v>
          </cell>
          <cell r="B2093" t="str">
            <v>Raipur</v>
          </cell>
          <cell r="C2093" t="str">
            <v>MANDIR HASOD SO</v>
          </cell>
          <cell r="D2093" t="str">
            <v>MANDIR HASOD SO</v>
          </cell>
          <cell r="E2093">
            <v>21.220420000000001</v>
          </cell>
          <cell r="F2093">
            <v>81.762298000000001</v>
          </cell>
          <cell r="G2093" t="str">
            <v>PO14105141000</v>
          </cell>
          <cell r="H2093" t="str">
            <v>Department of Posts</v>
          </cell>
          <cell r="I2093" t="str">
            <v>BC Banking Outlet</v>
          </cell>
          <cell r="J2093" t="str">
            <v>Arang</v>
          </cell>
          <cell r="K2093">
            <v>8120000000</v>
          </cell>
        </row>
        <row r="2094">
          <cell r="A2094" t="str">
            <v>PO14105128000</v>
          </cell>
          <cell r="B2094" t="str">
            <v>Raipur</v>
          </cell>
          <cell r="C2094" t="str">
            <v>KALIBADI SO</v>
          </cell>
          <cell r="D2094" t="str">
            <v>KALIBADI SO</v>
          </cell>
          <cell r="E2094">
            <v>21.224912</v>
          </cell>
          <cell r="F2094">
            <v>81.641317000000001</v>
          </cell>
          <cell r="G2094" t="str">
            <v>PO14105128000</v>
          </cell>
          <cell r="H2094" t="str">
            <v>Department of Posts</v>
          </cell>
          <cell r="I2094" t="str">
            <v>BC Banking Outlet</v>
          </cell>
          <cell r="J2094" t="str">
            <v>Dharsiwa</v>
          </cell>
          <cell r="K2094">
            <v>8100000000</v>
          </cell>
        </row>
        <row r="2095">
          <cell r="A2095" t="str">
            <v>PO14105116000</v>
          </cell>
          <cell r="B2095" t="str">
            <v>Raipur</v>
          </cell>
          <cell r="C2095" t="str">
            <v>DAYANAND NAGAR SO</v>
          </cell>
          <cell r="D2095" t="str">
            <v>DAYANAND NAGAR SO</v>
          </cell>
          <cell r="E2095">
            <v>21.225940000000001</v>
          </cell>
          <cell r="F2095">
            <v>81.647750000000002</v>
          </cell>
          <cell r="G2095" t="str">
            <v>PO14105116000</v>
          </cell>
          <cell r="H2095" t="str">
            <v>Department of Posts</v>
          </cell>
          <cell r="I2095" t="str">
            <v>BC Banking Outlet</v>
          </cell>
          <cell r="J2095" t="str">
            <v>Dharsiwa</v>
          </cell>
          <cell r="K2095">
            <v>8960000000</v>
          </cell>
        </row>
        <row r="2096">
          <cell r="A2096" t="str">
            <v>BO14105102009</v>
          </cell>
          <cell r="B2096" t="str">
            <v>Raipur</v>
          </cell>
          <cell r="C2096" t="str">
            <v>LAKHOLI BO</v>
          </cell>
          <cell r="D2096" t="str">
            <v>LAKHOLI BO</v>
          </cell>
          <cell r="E2096">
            <v>21.22617</v>
          </cell>
          <cell r="F2096">
            <v>81.773820000000001</v>
          </cell>
          <cell r="G2096" t="str">
            <v>BO14105102009</v>
          </cell>
          <cell r="H2096" t="str">
            <v>Department of Posts</v>
          </cell>
          <cell r="I2096" t="str">
            <v>BC Banking Outlet</v>
          </cell>
          <cell r="J2096" t="str">
            <v>Arang</v>
          </cell>
          <cell r="K2096">
            <v>7700000000</v>
          </cell>
        </row>
        <row r="2097">
          <cell r="A2097" t="str">
            <v>PO14105171000</v>
          </cell>
          <cell r="B2097" t="str">
            <v>Raipur</v>
          </cell>
          <cell r="C2097" t="str">
            <v>SVASHRAM SO RAIPUR</v>
          </cell>
          <cell r="D2097" t="str">
            <v>SVASHRAM SO RAIPUR</v>
          </cell>
          <cell r="E2097">
            <v>21.2302</v>
          </cell>
          <cell r="F2097">
            <v>81.604249999999993</v>
          </cell>
          <cell r="G2097" t="str">
            <v>PO14105171000</v>
          </cell>
          <cell r="H2097" t="str">
            <v>Department of Posts</v>
          </cell>
          <cell r="I2097" t="str">
            <v>BC Banking Outlet</v>
          </cell>
          <cell r="J2097" t="str">
            <v>Dharsiwa</v>
          </cell>
          <cell r="K2097">
            <v>8090000000</v>
          </cell>
        </row>
        <row r="2098">
          <cell r="A2098" t="str">
            <v>BO14105167002</v>
          </cell>
          <cell r="B2098" t="str">
            <v>Raipur</v>
          </cell>
          <cell r="C2098" t="str">
            <v>RAIPURA BO</v>
          </cell>
          <cell r="D2098" t="str">
            <v>RAIPURA BO</v>
          </cell>
          <cell r="E2098">
            <v>21.232299000000001</v>
          </cell>
          <cell r="F2098">
            <v>81.603520000000003</v>
          </cell>
          <cell r="G2098" t="str">
            <v>BO14105167002</v>
          </cell>
          <cell r="H2098" t="str">
            <v>Department of Posts</v>
          </cell>
          <cell r="I2098" t="str">
            <v>BC Banking Outlet</v>
          </cell>
          <cell r="J2098" t="str">
            <v>Dharsiwa</v>
          </cell>
          <cell r="K2098" t="str">
            <v>Untrained Staff</v>
          </cell>
        </row>
        <row r="2099">
          <cell r="A2099" t="str">
            <v>PO14105167000</v>
          </cell>
          <cell r="B2099" t="str">
            <v>Raipur</v>
          </cell>
          <cell r="C2099" t="str">
            <v>SUNDER NAGAR SO</v>
          </cell>
          <cell r="D2099" t="str">
            <v>SUNDER NAGAR SO</v>
          </cell>
          <cell r="E2099">
            <v>21.232669999999999</v>
          </cell>
          <cell r="F2099">
            <v>81.609769999999997</v>
          </cell>
          <cell r="G2099" t="str">
            <v>PO14105167000</v>
          </cell>
          <cell r="H2099" t="str">
            <v>Department of Posts</v>
          </cell>
          <cell r="I2099" t="str">
            <v>BC Banking Outlet</v>
          </cell>
          <cell r="J2099" t="str">
            <v>Dharsiwa</v>
          </cell>
          <cell r="K2099">
            <v>8820000000</v>
          </cell>
        </row>
        <row r="2100">
          <cell r="A2100" t="str">
            <v>PO14105113000</v>
          </cell>
          <cell r="B2100" t="str">
            <v>Raipur</v>
          </cell>
          <cell r="C2100" t="str">
            <v>BYRON BAZAR</v>
          </cell>
          <cell r="D2100" t="str">
            <v>BYRON BAZAR</v>
          </cell>
          <cell r="E2100">
            <v>21.234143</v>
          </cell>
          <cell r="F2100">
            <v>81.646654999999996</v>
          </cell>
          <cell r="G2100" t="str">
            <v>PO14105113000</v>
          </cell>
          <cell r="H2100" t="str">
            <v>Department of Posts</v>
          </cell>
          <cell r="I2100" t="str">
            <v>BC Banking Outlet</v>
          </cell>
          <cell r="J2100" t="str">
            <v>Dharsiwa</v>
          </cell>
          <cell r="K2100">
            <v>9830000000</v>
          </cell>
        </row>
        <row r="2101">
          <cell r="A2101" t="str">
            <v>PO14105114000</v>
          </cell>
          <cell r="B2101" t="str">
            <v>Raipur</v>
          </cell>
          <cell r="C2101" t="str">
            <v>CHHOTAPARA SO</v>
          </cell>
          <cell r="D2101" t="str">
            <v>CHHOTAPARA SO</v>
          </cell>
          <cell r="E2101">
            <v>21.237649999999999</v>
          </cell>
          <cell r="F2101">
            <v>81.639470000000003</v>
          </cell>
          <cell r="G2101" t="str">
            <v>PO14105114000</v>
          </cell>
          <cell r="H2101" t="str">
            <v>Department of Posts</v>
          </cell>
          <cell r="I2101" t="str">
            <v>BC Banking Outlet</v>
          </cell>
          <cell r="J2101" t="str">
            <v>Dharsiwa</v>
          </cell>
          <cell r="K2101">
            <v>9410000000</v>
          </cell>
        </row>
        <row r="2102">
          <cell r="A2102" t="str">
            <v>PO14105133000</v>
          </cell>
          <cell r="B2102" t="str">
            <v>Raipur</v>
          </cell>
          <cell r="C2102" t="str">
            <v>KRISHAK NAGAR SO</v>
          </cell>
          <cell r="D2102" t="str">
            <v>KRISHAK NAGAR SO</v>
          </cell>
          <cell r="E2102">
            <v>21.238303999999999</v>
          </cell>
          <cell r="F2102">
            <v>81.704875999999999</v>
          </cell>
          <cell r="G2102" t="str">
            <v>PO14105133000</v>
          </cell>
          <cell r="H2102" t="str">
            <v>Department of Posts</v>
          </cell>
          <cell r="I2102" t="str">
            <v>BC Banking Outlet</v>
          </cell>
          <cell r="J2102" t="str">
            <v>Dharsiwa</v>
          </cell>
          <cell r="K2102">
            <v>9040000000</v>
          </cell>
        </row>
        <row r="2103">
          <cell r="A2103" t="str">
            <v>BO14105167003</v>
          </cell>
          <cell r="B2103" t="str">
            <v>Raipur</v>
          </cell>
          <cell r="C2103" t="str">
            <v>RAJKUMAR COLLGE BO</v>
          </cell>
          <cell r="D2103" t="str">
            <v>RAJKUMAR COLLGE BO</v>
          </cell>
          <cell r="E2103">
            <v>21.238379999999999</v>
          </cell>
          <cell r="F2103">
            <v>81.618989999999997</v>
          </cell>
          <cell r="G2103" t="str">
            <v>BO14105167003</v>
          </cell>
          <cell r="H2103" t="str">
            <v>Department of Posts</v>
          </cell>
          <cell r="I2103" t="str">
            <v>BC Banking Outlet</v>
          </cell>
          <cell r="J2103" t="str">
            <v>Dharsiwa</v>
          </cell>
          <cell r="K2103">
            <v>8960000000</v>
          </cell>
        </row>
        <row r="2104">
          <cell r="A2104" t="str">
            <v>BO14105135011</v>
          </cell>
          <cell r="B2104" t="str">
            <v>Baloda Bazar</v>
          </cell>
          <cell r="C2104" t="str">
            <v>SIRIADIH BO</v>
          </cell>
          <cell r="D2104" t="str">
            <v>SIRIADIH BO</v>
          </cell>
          <cell r="E2104">
            <v>21.689537999999999</v>
          </cell>
          <cell r="F2104">
            <v>82.428053000000006</v>
          </cell>
          <cell r="G2104" t="str">
            <v>BO14105135011</v>
          </cell>
          <cell r="H2104" t="str">
            <v>Department of Posts</v>
          </cell>
          <cell r="I2104" t="str">
            <v>BC Banking Outlet</v>
          </cell>
          <cell r="J2104" t="str">
            <v>BALODABAZAR</v>
          </cell>
          <cell r="K2104">
            <v>9009884004</v>
          </cell>
        </row>
        <row r="2105">
          <cell r="A2105" t="str">
            <v>BO14105163007</v>
          </cell>
          <cell r="B2105" t="str">
            <v>Baloda Bazar</v>
          </cell>
          <cell r="C2105" t="str">
            <v>KOSAMKUNDA BO</v>
          </cell>
          <cell r="D2105" t="str">
            <v>KOSAMKUNDA BO</v>
          </cell>
          <cell r="E2105">
            <v>21.690750000000001</v>
          </cell>
          <cell r="F2105">
            <v>82.910443999999998</v>
          </cell>
          <cell r="G2105" t="str">
            <v>BO14105163007</v>
          </cell>
          <cell r="H2105" t="str">
            <v>Department of Posts</v>
          </cell>
          <cell r="I2105" t="str">
            <v>BC Banking Outlet</v>
          </cell>
          <cell r="J2105" t="str">
            <v>BILAIGARH</v>
          </cell>
          <cell r="K2105">
            <v>9589509369</v>
          </cell>
        </row>
        <row r="2106">
          <cell r="A2106" t="str">
            <v>BO14105166003</v>
          </cell>
          <cell r="B2106" t="str">
            <v>Baloda Bazar</v>
          </cell>
          <cell r="C2106" t="str">
            <v>CHAURENGA BO</v>
          </cell>
          <cell r="D2106" t="str">
            <v>CHAURENGA BO</v>
          </cell>
          <cell r="E2106">
            <v>21.690840000000001</v>
          </cell>
          <cell r="F2106">
            <v>81.793729999999996</v>
          </cell>
          <cell r="G2106" t="str">
            <v>BO14105166003</v>
          </cell>
          <cell r="H2106" t="str">
            <v>Department of Posts</v>
          </cell>
          <cell r="I2106" t="str">
            <v>BC Banking Outlet</v>
          </cell>
          <cell r="J2106" t="str">
            <v>SIMGA</v>
          </cell>
          <cell r="K2106">
            <v>9754867163</v>
          </cell>
        </row>
        <row r="2107">
          <cell r="A2107" t="str">
            <v>BO14105105004</v>
          </cell>
          <cell r="B2107" t="str">
            <v>Baloda Bazar</v>
          </cell>
          <cell r="C2107" t="str">
            <v>KHAINDA BO</v>
          </cell>
          <cell r="D2107" t="str">
            <v>KHAINDA BO</v>
          </cell>
          <cell r="E2107">
            <v>21.691009999999999</v>
          </cell>
          <cell r="F2107">
            <v>82.224400000000003</v>
          </cell>
          <cell r="G2107" t="str">
            <v>BO14105105004</v>
          </cell>
          <cell r="H2107" t="str">
            <v>Department of Posts</v>
          </cell>
          <cell r="I2107" t="str">
            <v>BC Banking Outlet</v>
          </cell>
          <cell r="J2107" t="str">
            <v>BALODABAZAR</v>
          </cell>
          <cell r="K2107">
            <v>8966847878</v>
          </cell>
        </row>
        <row r="2108">
          <cell r="A2108" t="str">
            <v>BO14105135009</v>
          </cell>
          <cell r="B2108" t="str">
            <v>Baloda Bazar</v>
          </cell>
          <cell r="C2108" t="str">
            <v>MARDA BO</v>
          </cell>
          <cell r="D2108" t="str">
            <v>MARDA BO</v>
          </cell>
          <cell r="E2108">
            <v>21.691711000000002</v>
          </cell>
          <cell r="F2108">
            <v>82.415784000000002</v>
          </cell>
          <cell r="G2108" t="str">
            <v>BO14105135009</v>
          </cell>
          <cell r="H2108" t="str">
            <v>Department of Posts</v>
          </cell>
          <cell r="I2108" t="str">
            <v>BC Banking Outlet</v>
          </cell>
          <cell r="J2108" t="str">
            <v>BALODABAZAR</v>
          </cell>
          <cell r="K2108">
            <v>7697307688</v>
          </cell>
        </row>
        <row r="2109">
          <cell r="A2109" t="str">
            <v>BO14105130009</v>
          </cell>
          <cell r="B2109" t="str">
            <v>Baloda Bazar</v>
          </cell>
          <cell r="C2109" t="str">
            <v>SARWA BO</v>
          </cell>
          <cell r="D2109" t="str">
            <v>SARWA BO</v>
          </cell>
          <cell r="E2109">
            <v>21.691894000000001</v>
          </cell>
          <cell r="F2109">
            <v>82.501125999999999</v>
          </cell>
          <cell r="G2109" t="str">
            <v>BO14105130009</v>
          </cell>
          <cell r="H2109" t="str">
            <v>Department of Posts</v>
          </cell>
          <cell r="I2109" t="str">
            <v>BC Banking Outlet</v>
          </cell>
          <cell r="J2109" t="str">
            <v>KASDOL</v>
          </cell>
          <cell r="K2109">
            <v>9630349880</v>
          </cell>
        </row>
        <row r="2110">
          <cell r="A2110" t="str">
            <v>BO14105158001</v>
          </cell>
          <cell r="B2110" t="str">
            <v>Baloda Bazar</v>
          </cell>
          <cell r="C2110" t="str">
            <v>ARJUNI BO</v>
          </cell>
          <cell r="D2110" t="str">
            <v>ARJUNI BO</v>
          </cell>
          <cell r="E2110">
            <v>21.692921999999999</v>
          </cell>
          <cell r="F2110">
            <v>82.063021000000006</v>
          </cell>
          <cell r="G2110" t="str">
            <v>BO14105158001</v>
          </cell>
          <cell r="H2110" t="str">
            <v>Department of Posts</v>
          </cell>
          <cell r="I2110" t="str">
            <v>BC Banking Outlet</v>
          </cell>
          <cell r="J2110" t="str">
            <v>BALODABAZAR</v>
          </cell>
          <cell r="K2110">
            <v>7691999505</v>
          </cell>
        </row>
        <row r="2111">
          <cell r="A2111" t="str">
            <v>BO14105135010</v>
          </cell>
          <cell r="B2111" t="str">
            <v>Baloda Bazar</v>
          </cell>
          <cell r="C2111" t="str">
            <v>SARKHOR BO</v>
          </cell>
          <cell r="D2111" t="str">
            <v>SARKHOR BO</v>
          </cell>
          <cell r="E2111">
            <v>21.696892999999999</v>
          </cell>
          <cell r="F2111">
            <v>82.356222000000002</v>
          </cell>
          <cell r="G2111" t="str">
            <v>BO14105135010</v>
          </cell>
          <cell r="H2111" t="str">
            <v>Department of Posts</v>
          </cell>
          <cell r="I2111" t="str">
            <v>BC Banking Outlet</v>
          </cell>
          <cell r="J2111" t="str">
            <v>BALODABAZAR</v>
          </cell>
          <cell r="K2111">
            <v>7000765228</v>
          </cell>
        </row>
        <row r="2112">
          <cell r="A2112" t="str">
            <v>BO14105111004</v>
          </cell>
          <cell r="B2112" t="str">
            <v>Baloda Bazar</v>
          </cell>
          <cell r="C2112" t="str">
            <v>NAGARDA BO</v>
          </cell>
          <cell r="D2112" t="str">
            <v>NAGARDA BO</v>
          </cell>
          <cell r="E2112">
            <v>21.698357000000001</v>
          </cell>
          <cell r="F2112">
            <v>82.732746000000006</v>
          </cell>
          <cell r="G2112" t="str">
            <v>BO14105111004</v>
          </cell>
          <cell r="H2112" t="str">
            <v>Department of Posts</v>
          </cell>
          <cell r="I2112" t="str">
            <v>BC Banking Outlet</v>
          </cell>
          <cell r="J2112" t="str">
            <v>BILAIGARH</v>
          </cell>
          <cell r="K2112">
            <v>8103347740</v>
          </cell>
        </row>
        <row r="2113">
          <cell r="A2113" t="str">
            <v>BO14105102007</v>
          </cell>
          <cell r="B2113" t="str">
            <v>Raipur</v>
          </cell>
          <cell r="C2113" t="str">
            <v>GULLU BO</v>
          </cell>
          <cell r="D2113" t="str">
            <v>GULLU BO</v>
          </cell>
          <cell r="E2113">
            <v>21.254315999999999</v>
          </cell>
          <cell r="F2113">
            <v>82.006810000000002</v>
          </cell>
          <cell r="G2113" t="str">
            <v>BO14105102007</v>
          </cell>
          <cell r="H2113" t="str">
            <v>Department of Posts</v>
          </cell>
          <cell r="I2113" t="str">
            <v>BC Banking Outlet</v>
          </cell>
          <cell r="J2113" t="str">
            <v>Arang</v>
          </cell>
          <cell r="K2113">
            <v>9170000000</v>
          </cell>
        </row>
        <row r="2114">
          <cell r="A2114" t="str">
            <v>BO14105141002</v>
          </cell>
          <cell r="B2114" t="str">
            <v>Raipur</v>
          </cell>
          <cell r="C2114" t="str">
            <v>GODHI BO</v>
          </cell>
          <cell r="D2114" t="str">
            <v>GODHI BO</v>
          </cell>
          <cell r="E2114">
            <v>21.25675</v>
          </cell>
          <cell r="F2114">
            <v>81.84348</v>
          </cell>
          <cell r="G2114" t="str">
            <v>BO14105141002</v>
          </cell>
          <cell r="H2114" t="str">
            <v>Department of Posts</v>
          </cell>
          <cell r="I2114" t="str">
            <v>BC Banking Outlet</v>
          </cell>
          <cell r="J2114" t="str">
            <v>Arang</v>
          </cell>
          <cell r="K2114">
            <v>7690000000</v>
          </cell>
        </row>
        <row r="2115">
          <cell r="A2115" t="str">
            <v>BO14105111005</v>
          </cell>
          <cell r="B2115" t="str">
            <v>Baloda Bazar</v>
          </cell>
          <cell r="C2115" t="str">
            <v>PARASADIH BO</v>
          </cell>
          <cell r="D2115" t="str">
            <v>PARASADIH BO</v>
          </cell>
          <cell r="E2115">
            <v>21.698803000000002</v>
          </cell>
          <cell r="F2115">
            <v>82.700182999999996</v>
          </cell>
          <cell r="G2115" t="str">
            <v>BO14105111005</v>
          </cell>
          <cell r="H2115" t="str">
            <v>Department of Posts</v>
          </cell>
          <cell r="I2115" t="str">
            <v>BC Banking Outlet</v>
          </cell>
          <cell r="J2115" t="str">
            <v>BILAIGARH</v>
          </cell>
          <cell r="K2115">
            <v>7999735002</v>
          </cell>
        </row>
        <row r="2116">
          <cell r="A2116" t="str">
            <v>BO14105161006</v>
          </cell>
          <cell r="B2116" t="str">
            <v>Baloda Bazar</v>
          </cell>
          <cell r="C2116" t="str">
            <v>NAGARDA BO</v>
          </cell>
          <cell r="D2116" t="str">
            <v>NAGARDA BO</v>
          </cell>
          <cell r="E2116">
            <v>21.705131999999999</v>
          </cell>
          <cell r="F2116">
            <v>82.738453000000007</v>
          </cell>
          <cell r="G2116" t="str">
            <v>BO14105161006</v>
          </cell>
          <cell r="H2116" t="str">
            <v>Department of Posts</v>
          </cell>
          <cell r="I2116" t="str">
            <v>BC Banking Outlet</v>
          </cell>
          <cell r="J2116" t="str">
            <v>BILAIGARH</v>
          </cell>
          <cell r="K2116">
            <v>9165910791</v>
          </cell>
        </row>
        <row r="2117">
          <cell r="A2117" t="str">
            <v>BO14105130002</v>
          </cell>
          <cell r="B2117" t="str">
            <v>Baloda Bazar</v>
          </cell>
          <cell r="C2117" t="str">
            <v>GIDHAURI BO</v>
          </cell>
          <cell r="D2117" t="str">
            <v>GIDHAURI BO</v>
          </cell>
          <cell r="E2117">
            <v>21.706599000000001</v>
          </cell>
          <cell r="F2117">
            <v>82.591848999999996</v>
          </cell>
          <cell r="G2117" t="str">
            <v>BO14105130002</v>
          </cell>
          <cell r="H2117" t="str">
            <v>Department of Posts</v>
          </cell>
          <cell r="I2117" t="str">
            <v>BC Banking Outlet</v>
          </cell>
          <cell r="J2117" t="str">
            <v>KASDOL</v>
          </cell>
          <cell r="K2117">
            <v>7610100357</v>
          </cell>
        </row>
        <row r="2118">
          <cell r="A2118" t="str">
            <v>BO14105102004</v>
          </cell>
          <cell r="B2118" t="str">
            <v>Raipur</v>
          </cell>
          <cell r="C2118" t="str">
            <v>FARFOD BO</v>
          </cell>
          <cell r="D2118" t="str">
            <v>FARFOD BO</v>
          </cell>
          <cell r="E2118">
            <v>21.27524</v>
          </cell>
          <cell r="F2118">
            <v>81.954520000000002</v>
          </cell>
          <cell r="G2118" t="str">
            <v>BO14105102004</v>
          </cell>
          <cell r="H2118" t="str">
            <v>Department of Posts</v>
          </cell>
          <cell r="I2118" t="str">
            <v>BC Banking Outlet</v>
          </cell>
          <cell r="J2118" t="str">
            <v>Arang</v>
          </cell>
          <cell r="K2118">
            <v>9580000000</v>
          </cell>
        </row>
        <row r="2119">
          <cell r="A2119" t="str">
            <v>BO14105158002</v>
          </cell>
          <cell r="B2119" t="str">
            <v>Baloda Bazar</v>
          </cell>
          <cell r="C2119" t="str">
            <v>KARMADA BO</v>
          </cell>
          <cell r="D2119" t="str">
            <v>KARMADA BO</v>
          </cell>
          <cell r="E2119">
            <v>21.707677</v>
          </cell>
          <cell r="F2119">
            <v>82.104626999999994</v>
          </cell>
          <cell r="G2119" t="str">
            <v>BO14105158002</v>
          </cell>
          <cell r="H2119" t="str">
            <v>Department of Posts</v>
          </cell>
          <cell r="I2119" t="str">
            <v>BC Banking Outlet</v>
          </cell>
          <cell r="J2119" t="str">
            <v>BALODABAZAR</v>
          </cell>
          <cell r="K2119">
            <v>6260763832</v>
          </cell>
        </row>
        <row r="2120">
          <cell r="A2120" t="str">
            <v>BO14105102001</v>
          </cell>
          <cell r="B2120" t="str">
            <v>Raipur</v>
          </cell>
          <cell r="C2120" t="str">
            <v>BHANSOJ BO</v>
          </cell>
          <cell r="D2120" t="str">
            <v>BHANSOJ BO</v>
          </cell>
          <cell r="E2120">
            <v>21.277670000000001</v>
          </cell>
          <cell r="F2120">
            <v>81.907155000000003</v>
          </cell>
          <cell r="G2120" t="str">
            <v>BO14105102001</v>
          </cell>
          <cell r="H2120" t="str">
            <v>Department of Posts</v>
          </cell>
          <cell r="I2120" t="str">
            <v>BC Banking Outlet</v>
          </cell>
          <cell r="J2120" t="str">
            <v>Arang</v>
          </cell>
          <cell r="K2120">
            <v>9760000000</v>
          </cell>
        </row>
        <row r="2121">
          <cell r="A2121" t="str">
            <v>BO14105130005</v>
          </cell>
          <cell r="B2121" t="str">
            <v>Baloda Bazar</v>
          </cell>
          <cell r="C2121" t="str">
            <v>JHABDI BO</v>
          </cell>
          <cell r="D2121" t="str">
            <v>JHABDI BO</v>
          </cell>
          <cell r="E2121">
            <v>21.710556</v>
          </cell>
          <cell r="F2121">
            <v>82.532991999999993</v>
          </cell>
          <cell r="G2121" t="str">
            <v>BO14105130005</v>
          </cell>
          <cell r="H2121" t="str">
            <v>Department of Posts</v>
          </cell>
          <cell r="I2121" t="str">
            <v>BC Banking Outlet</v>
          </cell>
          <cell r="J2121" t="str">
            <v>KASDOL</v>
          </cell>
          <cell r="K2121">
            <v>9174534654</v>
          </cell>
        </row>
        <row r="2122">
          <cell r="A2122" t="str">
            <v>BO14105158005</v>
          </cell>
          <cell r="B2122" t="str">
            <v>Baloda Bazar</v>
          </cell>
          <cell r="C2122" t="str">
            <v>TONATAR BO</v>
          </cell>
          <cell r="D2122" t="str">
            <v>TONATAR BO</v>
          </cell>
          <cell r="E2122">
            <v>21.712491</v>
          </cell>
          <cell r="F2122">
            <v>82.079826999999995</v>
          </cell>
          <cell r="G2122" t="str">
            <v>BO14105158005</v>
          </cell>
          <cell r="H2122" t="str">
            <v>Department of Posts</v>
          </cell>
          <cell r="I2122" t="str">
            <v>BC Banking Outlet</v>
          </cell>
          <cell r="J2122" t="str">
            <v>BALODABAZAR</v>
          </cell>
          <cell r="K2122">
            <v>9754781582</v>
          </cell>
        </row>
        <row r="2123">
          <cell r="A2123" t="str">
            <v>BO14105102015</v>
          </cell>
          <cell r="B2123" t="str">
            <v>Raipur</v>
          </cell>
          <cell r="C2123" t="str">
            <v>GUKHERA BO</v>
          </cell>
          <cell r="D2123" t="str">
            <v>GUKHERA BO</v>
          </cell>
          <cell r="E2123">
            <v>21.290690000000001</v>
          </cell>
          <cell r="F2123">
            <v>81.991659999999996</v>
          </cell>
          <cell r="G2123" t="str">
            <v>BO14105102015</v>
          </cell>
          <cell r="H2123" t="str">
            <v>Department of Posts</v>
          </cell>
          <cell r="I2123" t="str">
            <v>BC Banking Outlet</v>
          </cell>
          <cell r="J2123" t="str">
            <v>Arang</v>
          </cell>
          <cell r="K2123">
            <v>8440000000</v>
          </cell>
        </row>
        <row r="2124">
          <cell r="A2124" t="str">
            <v>BO14105145003</v>
          </cell>
          <cell r="B2124" t="str">
            <v>Raipur</v>
          </cell>
          <cell r="C2124" t="str">
            <v>SARORA BO</v>
          </cell>
          <cell r="D2124" t="str">
            <v>SARORA BO</v>
          </cell>
          <cell r="E2124">
            <v>21.291239999999998</v>
          </cell>
          <cell r="F2124">
            <v>81.61036</v>
          </cell>
          <cell r="G2124" t="str">
            <v>BO14105145003</v>
          </cell>
          <cell r="H2124" t="str">
            <v>Department of Posts</v>
          </cell>
          <cell r="I2124" t="str">
            <v>BC Banking Outlet</v>
          </cell>
          <cell r="J2124" t="str">
            <v>Tilda</v>
          </cell>
          <cell r="K2124">
            <v>9930000000</v>
          </cell>
        </row>
        <row r="2125">
          <cell r="A2125" t="str">
            <v>BO14105168001</v>
          </cell>
          <cell r="B2125" t="str">
            <v>Raipur</v>
          </cell>
          <cell r="C2125" t="str">
            <v>TENDUWA BO</v>
          </cell>
          <cell r="D2125" t="str">
            <v>TENDUWA BO</v>
          </cell>
          <cell r="E2125">
            <v>21.294975000000001</v>
          </cell>
          <cell r="F2125">
            <v>81.592928999999998</v>
          </cell>
          <cell r="G2125" t="str">
            <v>BO14105168001</v>
          </cell>
          <cell r="H2125" t="str">
            <v>Department of Posts</v>
          </cell>
          <cell r="I2125" t="str">
            <v>BC Banking Outlet</v>
          </cell>
          <cell r="J2125" t="str">
            <v>Dharsiwa</v>
          </cell>
          <cell r="K2125">
            <v>8440000000</v>
          </cell>
        </row>
        <row r="2126">
          <cell r="A2126" t="str">
            <v>BO14105105008</v>
          </cell>
          <cell r="B2126" t="str">
            <v>Baloda Bazar</v>
          </cell>
          <cell r="C2126" t="str">
            <v>RASEDA BO</v>
          </cell>
          <cell r="D2126" t="str">
            <v>RASEDA BO</v>
          </cell>
          <cell r="E2126">
            <v>21.721914999999999</v>
          </cell>
          <cell r="F2126">
            <v>82.210719999999995</v>
          </cell>
          <cell r="G2126" t="str">
            <v>BO14105105008</v>
          </cell>
          <cell r="H2126" t="str">
            <v>Department of Posts</v>
          </cell>
          <cell r="I2126" t="str">
            <v>BC Banking Outlet</v>
          </cell>
          <cell r="J2126" t="str">
            <v>BALODABAZAR</v>
          </cell>
          <cell r="K2126">
            <v>8839684114</v>
          </cell>
        </row>
        <row r="2127">
          <cell r="A2127" t="str">
            <v>BO14105131023</v>
          </cell>
          <cell r="B2127" t="str">
            <v>Raipur</v>
          </cell>
          <cell r="C2127" t="str">
            <v>TEKARIKUNDA BO</v>
          </cell>
          <cell r="D2127" t="str">
            <v>TEKARIKUNDA BO</v>
          </cell>
          <cell r="E2127">
            <v>21.302430000000001</v>
          </cell>
          <cell r="F2127">
            <v>81.879689999999997</v>
          </cell>
          <cell r="G2127" t="str">
            <v>BO14105131023</v>
          </cell>
          <cell r="H2127" t="str">
            <v>Department of Posts</v>
          </cell>
          <cell r="I2127" t="str">
            <v>BC Banking Outlet</v>
          </cell>
          <cell r="J2127" t="str">
            <v>Arang</v>
          </cell>
          <cell r="K2127">
            <v>9980000000</v>
          </cell>
        </row>
        <row r="2128">
          <cell r="A2128" t="str">
            <v>BO14105130006</v>
          </cell>
          <cell r="B2128" t="str">
            <v>Baloda Bazar</v>
          </cell>
          <cell r="C2128" t="str">
            <v>MALDA BO</v>
          </cell>
          <cell r="D2128" t="str">
            <v>MALDA BO</v>
          </cell>
          <cell r="E2128">
            <v>21.722729999999999</v>
          </cell>
          <cell r="F2128">
            <v>82.510710000000003</v>
          </cell>
          <cell r="G2128" t="str">
            <v>BO14105130006</v>
          </cell>
          <cell r="H2128" t="str">
            <v>Department of Posts</v>
          </cell>
          <cell r="I2128" t="str">
            <v>BC Banking Outlet</v>
          </cell>
          <cell r="J2128" t="str">
            <v>KASDOL</v>
          </cell>
          <cell r="K2128">
            <v>7389699212</v>
          </cell>
        </row>
        <row r="2129">
          <cell r="A2129" t="str">
            <v>PO14105169000</v>
          </cell>
          <cell r="B2129" t="str">
            <v>Raipur</v>
          </cell>
          <cell r="C2129" t="str">
            <v>URLA SO</v>
          </cell>
          <cell r="D2129" t="str">
            <v>URLA SO</v>
          </cell>
          <cell r="E2129">
            <v>21.311229999999998</v>
          </cell>
          <cell r="F2129">
            <v>81.60812</v>
          </cell>
          <cell r="G2129" t="str">
            <v>PO14105169000</v>
          </cell>
          <cell r="H2129" t="str">
            <v>Department of Posts</v>
          </cell>
          <cell r="I2129" t="str">
            <v>BC Banking Outlet</v>
          </cell>
          <cell r="J2129" t="str">
            <v>Dharsiwa</v>
          </cell>
          <cell r="K2129">
            <v>8370000000</v>
          </cell>
        </row>
        <row r="2130">
          <cell r="A2130" t="str">
            <v>BO14105131004</v>
          </cell>
          <cell r="B2130" t="str">
            <v>Raipur</v>
          </cell>
          <cell r="C2130" t="str">
            <v>BANA BO</v>
          </cell>
          <cell r="D2130" t="str">
            <v>BANA BO</v>
          </cell>
          <cell r="E2130">
            <v>21.315829999999998</v>
          </cell>
          <cell r="F2130">
            <v>82.024370000000005</v>
          </cell>
          <cell r="G2130" t="str">
            <v>BO14105131004</v>
          </cell>
          <cell r="H2130" t="str">
            <v>Department of Posts</v>
          </cell>
          <cell r="I2130" t="str">
            <v>BC Banking Outlet</v>
          </cell>
          <cell r="J2130" t="str">
            <v>Dharsiwa</v>
          </cell>
          <cell r="K2130">
            <v>7350000000</v>
          </cell>
        </row>
        <row r="2131">
          <cell r="A2131" t="str">
            <v>BO14105131014</v>
          </cell>
          <cell r="B2131" t="str">
            <v>Raipur</v>
          </cell>
          <cell r="C2131" t="str">
            <v>KATHIA-I BO</v>
          </cell>
          <cell r="D2131" t="str">
            <v>KATHIA-I BO</v>
          </cell>
          <cell r="E2131">
            <v>21.318570000000001</v>
          </cell>
          <cell r="F2131">
            <v>81.896180000000001</v>
          </cell>
          <cell r="G2131" t="str">
            <v>BO14105131014</v>
          </cell>
          <cell r="H2131" t="str">
            <v>Department of Posts</v>
          </cell>
          <cell r="I2131" t="str">
            <v>BC Banking Outlet</v>
          </cell>
          <cell r="J2131" t="str">
            <v>Arang</v>
          </cell>
          <cell r="K2131">
            <v>8960000000</v>
          </cell>
        </row>
        <row r="2132">
          <cell r="A2132" t="str">
            <v>BO14105131015</v>
          </cell>
          <cell r="B2132" t="str">
            <v>Raipur</v>
          </cell>
          <cell r="C2132" t="str">
            <v>KHAULI BO</v>
          </cell>
          <cell r="D2132" t="str">
            <v>KHAULI BO</v>
          </cell>
          <cell r="E2132">
            <v>21.31936</v>
          </cell>
          <cell r="F2132">
            <v>81.912559999999999</v>
          </cell>
          <cell r="G2132" t="str">
            <v>BO14105131015</v>
          </cell>
          <cell r="H2132" t="str">
            <v>Department of Posts</v>
          </cell>
          <cell r="I2132" t="str">
            <v>BC Banking Outlet</v>
          </cell>
          <cell r="J2132" t="str">
            <v>Arang</v>
          </cell>
          <cell r="K2132">
            <v>9670000000</v>
          </cell>
        </row>
        <row r="2133">
          <cell r="A2133" t="str">
            <v>BO14105131018</v>
          </cell>
          <cell r="B2133" t="str">
            <v>Raipur</v>
          </cell>
          <cell r="C2133" t="str">
            <v>KOSRANGI BO</v>
          </cell>
          <cell r="D2133" t="str">
            <v>KOSRANGI BO</v>
          </cell>
          <cell r="E2133">
            <v>21.338470000000001</v>
          </cell>
          <cell r="F2133">
            <v>82.002560000000003</v>
          </cell>
          <cell r="G2133" t="str">
            <v>BO14105131018</v>
          </cell>
          <cell r="H2133" t="str">
            <v>Department of Posts</v>
          </cell>
          <cell r="I2133" t="str">
            <v>BC Banking Outlet</v>
          </cell>
          <cell r="J2133" t="str">
            <v>Arang</v>
          </cell>
          <cell r="K2133">
            <v>7020000000</v>
          </cell>
        </row>
        <row r="2134">
          <cell r="A2134" t="str">
            <v>BO14105131001</v>
          </cell>
          <cell r="B2134" t="str">
            <v>Raipur</v>
          </cell>
          <cell r="C2134" t="str">
            <v>ADSENA BO</v>
          </cell>
          <cell r="D2134" t="str">
            <v>ADSENA BO</v>
          </cell>
          <cell r="E2134">
            <v>21.353732000000001</v>
          </cell>
          <cell r="F2134">
            <v>81.827922999999998</v>
          </cell>
          <cell r="G2134" t="str">
            <v>BO14105131001</v>
          </cell>
          <cell r="H2134" t="str">
            <v>Department of Posts</v>
          </cell>
          <cell r="I2134" t="str">
            <v>BC Banking Outlet</v>
          </cell>
          <cell r="J2134" t="str">
            <v>Tilda</v>
          </cell>
          <cell r="K2134">
            <v>9980000000</v>
          </cell>
        </row>
        <row r="2135">
          <cell r="A2135" t="str">
            <v>BO14105108011</v>
          </cell>
          <cell r="B2135" t="str">
            <v>Baloda Bazar</v>
          </cell>
          <cell r="C2135" t="str">
            <v>KOLIHA BO</v>
          </cell>
          <cell r="D2135" t="str">
            <v>KOLIHA BO</v>
          </cell>
          <cell r="E2135">
            <v>21.724405999999998</v>
          </cell>
          <cell r="F2135">
            <v>81.844398999999996</v>
          </cell>
          <cell r="G2135" t="str">
            <v>BO14105108011</v>
          </cell>
          <cell r="H2135" t="str">
            <v>Department of Posts</v>
          </cell>
          <cell r="I2135" t="str">
            <v>BC Banking Outlet</v>
          </cell>
          <cell r="J2135" t="str">
            <v>BHATAPARA</v>
          </cell>
          <cell r="K2135">
            <v>9575736395</v>
          </cell>
        </row>
        <row r="2136">
          <cell r="A2136" t="str">
            <v>BO14105112006</v>
          </cell>
          <cell r="B2136" t="str">
            <v>Raipur</v>
          </cell>
          <cell r="C2136" t="str">
            <v>SONDRA BO</v>
          </cell>
          <cell r="D2136" t="str">
            <v>SONDRA BO</v>
          </cell>
          <cell r="E2136">
            <v>21.359729000000002</v>
          </cell>
          <cell r="F2136">
            <v>81.646578000000005</v>
          </cell>
          <cell r="G2136" t="str">
            <v>BO14105112006</v>
          </cell>
          <cell r="H2136" t="str">
            <v>Department of Posts</v>
          </cell>
          <cell r="I2136" t="str">
            <v>BC Banking Outlet</v>
          </cell>
          <cell r="J2136" t="str">
            <v>Dharsiwa</v>
          </cell>
          <cell r="K2136">
            <v>9830000000</v>
          </cell>
        </row>
        <row r="2137">
          <cell r="A2137" t="str">
            <v>BO14105131003</v>
          </cell>
          <cell r="B2137" t="str">
            <v>Raipur</v>
          </cell>
          <cell r="C2137" t="str">
            <v>AMSENA BO</v>
          </cell>
          <cell r="D2137" t="str">
            <v>AMSENA BO</v>
          </cell>
          <cell r="E2137">
            <v>21.365523</v>
          </cell>
          <cell r="F2137">
            <v>82.118538000000001</v>
          </cell>
          <cell r="G2137" t="str">
            <v>BO14105131003</v>
          </cell>
          <cell r="H2137" t="str">
            <v>Department of Posts</v>
          </cell>
          <cell r="I2137" t="str">
            <v>BC Banking Outlet</v>
          </cell>
          <cell r="J2137" t="str">
            <v>Arang</v>
          </cell>
          <cell r="K2137">
            <v>9130000000</v>
          </cell>
        </row>
        <row r="2138">
          <cell r="A2138" t="str">
            <v>BO14105131022</v>
          </cell>
          <cell r="B2138" t="str">
            <v>Raipur</v>
          </cell>
          <cell r="C2138" t="str">
            <v>SARAGAON BO</v>
          </cell>
          <cell r="D2138" t="str">
            <v>SARAGAON BO</v>
          </cell>
          <cell r="E2138">
            <v>21.369852999999999</v>
          </cell>
          <cell r="F2138">
            <v>81.802564000000004</v>
          </cell>
          <cell r="G2138" t="str">
            <v>BO14105131022</v>
          </cell>
          <cell r="H2138" t="str">
            <v>Department of Posts</v>
          </cell>
          <cell r="I2138" t="str">
            <v>BC Banking Outlet</v>
          </cell>
          <cell r="J2138" t="str">
            <v>Dharsiwa</v>
          </cell>
          <cell r="K2138">
            <v>9770000000</v>
          </cell>
        </row>
        <row r="2139">
          <cell r="A2139" t="str">
            <v>BO14105131011</v>
          </cell>
          <cell r="B2139" t="str">
            <v>Raipur</v>
          </cell>
          <cell r="C2139" t="str">
            <v>DEORTILDA BO</v>
          </cell>
          <cell r="D2139" t="str">
            <v>DEORTILDA BO</v>
          </cell>
          <cell r="E2139">
            <v>21.37116</v>
          </cell>
          <cell r="F2139">
            <v>82.005290000000002</v>
          </cell>
          <cell r="G2139" t="str">
            <v>BO14105131011</v>
          </cell>
          <cell r="H2139" t="str">
            <v>Department of Posts</v>
          </cell>
          <cell r="I2139" t="str">
            <v>BC Banking Outlet</v>
          </cell>
          <cell r="J2139" t="str">
            <v>Arang</v>
          </cell>
          <cell r="K2139">
            <v>6260000000</v>
          </cell>
        </row>
        <row r="2140">
          <cell r="A2140" t="str">
            <v>BO14105131017</v>
          </cell>
          <cell r="B2140" t="str">
            <v>Raipur</v>
          </cell>
          <cell r="C2140" t="str">
            <v>KORASI BO</v>
          </cell>
          <cell r="D2140" t="str">
            <v>KORASI BO</v>
          </cell>
          <cell r="E2140">
            <v>21.375713000000001</v>
          </cell>
          <cell r="F2140">
            <v>82.046437999999995</v>
          </cell>
          <cell r="G2140" t="str">
            <v>BO14105131017</v>
          </cell>
          <cell r="H2140" t="str">
            <v>Department of Posts</v>
          </cell>
          <cell r="I2140" t="str">
            <v>BC Banking Outlet</v>
          </cell>
          <cell r="J2140" t="str">
            <v>Arang</v>
          </cell>
          <cell r="K2140">
            <v>8960000000</v>
          </cell>
        </row>
        <row r="2141">
          <cell r="A2141" t="str">
            <v>BO14105131013</v>
          </cell>
          <cell r="B2141" t="str">
            <v>Raipur</v>
          </cell>
          <cell r="C2141" t="str">
            <v>KANKI BO</v>
          </cell>
          <cell r="D2141" t="str">
            <v>KANKI BO</v>
          </cell>
          <cell r="E2141">
            <v>21.392419</v>
          </cell>
          <cell r="F2141">
            <v>81.983142000000001</v>
          </cell>
          <cell r="G2141" t="str">
            <v>BO14105131013</v>
          </cell>
          <cell r="H2141" t="str">
            <v>Department of Posts</v>
          </cell>
          <cell r="I2141" t="str">
            <v>BC Banking Outlet</v>
          </cell>
          <cell r="J2141" t="str">
            <v>Tilda</v>
          </cell>
          <cell r="K2141">
            <v>8120000000</v>
          </cell>
        </row>
        <row r="2142">
          <cell r="A2142" t="str">
            <v>BO14105131008</v>
          </cell>
          <cell r="B2142" t="str">
            <v>Raipur</v>
          </cell>
          <cell r="C2142" t="str">
            <v>BHAINSA BO</v>
          </cell>
          <cell r="D2142" t="str">
            <v>BHAINSA BO</v>
          </cell>
          <cell r="E2142">
            <v>21.39922</v>
          </cell>
          <cell r="F2142">
            <v>82.035261000000006</v>
          </cell>
          <cell r="G2142" t="str">
            <v>BO14105131008</v>
          </cell>
          <cell r="H2142" t="str">
            <v>Department of Posts</v>
          </cell>
          <cell r="I2142" t="str">
            <v>BC Banking Outlet</v>
          </cell>
          <cell r="J2142" t="str">
            <v>Arang</v>
          </cell>
          <cell r="K2142">
            <v>9750000000</v>
          </cell>
        </row>
        <row r="2143">
          <cell r="A2143" t="str">
            <v>BO14105131016</v>
          </cell>
          <cell r="B2143" t="str">
            <v>Raipur</v>
          </cell>
          <cell r="C2143" t="str">
            <v>KHAUNA BO</v>
          </cell>
          <cell r="D2143" t="str">
            <v>KHAUNA BO</v>
          </cell>
          <cell r="E2143">
            <v>21.400010000000002</v>
          </cell>
          <cell r="F2143">
            <v>81.806039999999996</v>
          </cell>
          <cell r="G2143" t="str">
            <v>BO14105131016</v>
          </cell>
          <cell r="H2143" t="str">
            <v>Department of Posts</v>
          </cell>
          <cell r="I2143" t="str">
            <v>BC Banking Outlet</v>
          </cell>
          <cell r="J2143" t="str">
            <v>Tilda</v>
          </cell>
          <cell r="K2143">
            <v>9750000000</v>
          </cell>
        </row>
        <row r="2144">
          <cell r="A2144" t="str">
            <v>PO14105131000</v>
          </cell>
          <cell r="B2144" t="str">
            <v>Raipur</v>
          </cell>
          <cell r="C2144" t="str">
            <v>KHARORA SO</v>
          </cell>
          <cell r="D2144" t="str">
            <v>KHARORA SO</v>
          </cell>
          <cell r="E2144">
            <v>21.401340000000001</v>
          </cell>
          <cell r="F2144">
            <v>81.927049999999994</v>
          </cell>
          <cell r="G2144" t="str">
            <v>PO14105131000</v>
          </cell>
          <cell r="H2144" t="str">
            <v>Department of Posts</v>
          </cell>
          <cell r="I2144" t="str">
            <v>BC Banking Outlet</v>
          </cell>
          <cell r="J2144" t="str">
            <v>Tilda</v>
          </cell>
          <cell r="K2144">
            <v>9670000000</v>
          </cell>
        </row>
        <row r="2145">
          <cell r="A2145" t="str">
            <v>BO14105131002</v>
          </cell>
          <cell r="B2145" t="str">
            <v>Raipur</v>
          </cell>
          <cell r="C2145" t="str">
            <v>AMODI BO</v>
          </cell>
          <cell r="D2145" t="str">
            <v>AMODI BO</v>
          </cell>
          <cell r="E2145">
            <v>21.405847000000001</v>
          </cell>
          <cell r="F2145">
            <v>81.926195000000007</v>
          </cell>
          <cell r="G2145" t="str">
            <v>BO14105131002</v>
          </cell>
          <cell r="H2145" t="str">
            <v>Department of Posts</v>
          </cell>
          <cell r="I2145" t="str">
            <v>BC Banking Outlet</v>
          </cell>
          <cell r="J2145" t="str">
            <v>Arang</v>
          </cell>
          <cell r="K2145">
            <v>9620000000</v>
          </cell>
        </row>
        <row r="2146">
          <cell r="A2146" t="str">
            <v>BO14105131006</v>
          </cell>
          <cell r="B2146" t="str">
            <v>Raipur</v>
          </cell>
          <cell r="C2146" t="str">
            <v>BANRASI BO</v>
          </cell>
          <cell r="D2146" t="str">
            <v>BANRASI BO</v>
          </cell>
          <cell r="E2146">
            <v>21.405849</v>
          </cell>
          <cell r="F2146">
            <v>81.926192</v>
          </cell>
          <cell r="G2146" t="str">
            <v>BO14105131006</v>
          </cell>
          <cell r="H2146" t="str">
            <v>Department of Posts</v>
          </cell>
          <cell r="I2146" t="str">
            <v>BC Banking Outlet</v>
          </cell>
          <cell r="J2146" t="str">
            <v>Dharsiwa</v>
          </cell>
          <cell r="K2146">
            <v>8350000000</v>
          </cell>
        </row>
        <row r="2147">
          <cell r="A2147" t="str">
            <v>BO14105131009</v>
          </cell>
          <cell r="B2147" t="str">
            <v>Raipur</v>
          </cell>
          <cell r="C2147" t="str">
            <v>BHANDARPURI BO</v>
          </cell>
          <cell r="D2147" t="str">
            <v>BHANDARPURI BO</v>
          </cell>
          <cell r="E2147">
            <v>21.405853</v>
          </cell>
          <cell r="F2147">
            <v>81.926900000000003</v>
          </cell>
          <cell r="G2147" t="str">
            <v>BO14105131009</v>
          </cell>
          <cell r="H2147" t="str">
            <v>Department of Posts</v>
          </cell>
          <cell r="I2147" t="str">
            <v>BC Banking Outlet</v>
          </cell>
          <cell r="J2147" t="str">
            <v>Arang</v>
          </cell>
          <cell r="K2147">
            <v>9980000000</v>
          </cell>
        </row>
        <row r="2148">
          <cell r="A2148" t="str">
            <v>BO14105131005</v>
          </cell>
          <cell r="B2148" t="str">
            <v>Raipur</v>
          </cell>
          <cell r="C2148" t="str">
            <v>BANGOLI BO</v>
          </cell>
          <cell r="D2148" t="str">
            <v>BANGOLI BO</v>
          </cell>
          <cell r="E2148">
            <v>21.406030000000001</v>
          </cell>
          <cell r="F2148">
            <v>81.868880000000004</v>
          </cell>
          <cell r="G2148" t="str">
            <v>BO14105131005</v>
          </cell>
          <cell r="H2148" t="str">
            <v>Department of Posts</v>
          </cell>
          <cell r="I2148" t="str">
            <v>BC Banking Outlet</v>
          </cell>
          <cell r="J2148" t="str">
            <v>Tilda</v>
          </cell>
          <cell r="K2148">
            <v>8700000000</v>
          </cell>
        </row>
        <row r="2149">
          <cell r="A2149" t="str">
            <v>BO14105131020</v>
          </cell>
          <cell r="B2149" t="str">
            <v>Raipur</v>
          </cell>
          <cell r="C2149" t="str">
            <v>MOHRENGA BO</v>
          </cell>
          <cell r="D2149" t="str">
            <v>MOHRENGA BO</v>
          </cell>
          <cell r="E2149">
            <v>21.436419999999998</v>
          </cell>
          <cell r="F2149">
            <v>81.885260000000002</v>
          </cell>
          <cell r="G2149" t="str">
            <v>BO14105131020</v>
          </cell>
          <cell r="H2149" t="str">
            <v>Department of Posts</v>
          </cell>
          <cell r="I2149" t="str">
            <v>BC Banking Outlet</v>
          </cell>
          <cell r="J2149" t="str">
            <v>Tilda</v>
          </cell>
          <cell r="K2149">
            <v>8960000000</v>
          </cell>
        </row>
        <row r="2150">
          <cell r="A2150" t="str">
            <v>BO14105131021</v>
          </cell>
          <cell r="B2150" t="str">
            <v>Raipur</v>
          </cell>
          <cell r="C2150" t="str">
            <v>RAIKHEDA BO</v>
          </cell>
          <cell r="D2150" t="str">
            <v>RAIKHEDA BO</v>
          </cell>
          <cell r="E2150">
            <v>21.437650000000001</v>
          </cell>
          <cell r="F2150">
            <v>81.849760000000003</v>
          </cell>
          <cell r="G2150" t="str">
            <v>BO14105131021</v>
          </cell>
          <cell r="H2150" t="str">
            <v>Department of Posts</v>
          </cell>
          <cell r="I2150" t="str">
            <v>BC Banking Outlet</v>
          </cell>
          <cell r="J2150" t="str">
            <v>Tilda</v>
          </cell>
          <cell r="K2150">
            <v>8970000000</v>
          </cell>
        </row>
        <row r="2151">
          <cell r="A2151" t="str">
            <v>BO14105104003</v>
          </cell>
          <cell r="B2151" t="str">
            <v>Raipur</v>
          </cell>
          <cell r="C2151" t="str">
            <v>MANOHARA BO</v>
          </cell>
          <cell r="D2151" t="str">
            <v>MANOHARA BO</v>
          </cell>
          <cell r="E2151">
            <v>21.462154000000002</v>
          </cell>
          <cell r="F2151">
            <v>81.717433999999997</v>
          </cell>
          <cell r="G2151" t="str">
            <v>BO14105104003</v>
          </cell>
          <cell r="H2151" t="str">
            <v>Department of Posts</v>
          </cell>
          <cell r="I2151" t="str">
            <v>BC Banking Outlet</v>
          </cell>
          <cell r="J2151" t="str">
            <v>Dharsiwa</v>
          </cell>
          <cell r="K2151">
            <v>9630000000</v>
          </cell>
        </row>
        <row r="2152">
          <cell r="A2152" t="str">
            <v>BO14105131010</v>
          </cell>
          <cell r="B2152" t="str">
            <v>Raipur</v>
          </cell>
          <cell r="C2152" t="str">
            <v>CHICHOLI BO</v>
          </cell>
          <cell r="D2152" t="str">
            <v>CHICHOLI BO</v>
          </cell>
          <cell r="E2152">
            <v>21.48199</v>
          </cell>
          <cell r="F2152">
            <v>81.847030000000004</v>
          </cell>
          <cell r="G2152" t="str">
            <v>BO14105131010</v>
          </cell>
          <cell r="H2152" t="str">
            <v>Department of Posts</v>
          </cell>
          <cell r="I2152" t="str">
            <v>BC Banking Outlet</v>
          </cell>
          <cell r="J2152" t="str">
            <v>Tilda</v>
          </cell>
          <cell r="K2152">
            <v>9930000000</v>
          </cell>
        </row>
        <row r="2153">
          <cell r="A2153" t="str">
            <v>PO14105104000</v>
          </cell>
          <cell r="B2153" t="str">
            <v>Raipur</v>
          </cell>
          <cell r="C2153" t="str">
            <v>BAIKUNTH SO</v>
          </cell>
          <cell r="D2153" t="str">
            <v>BAIKUNTH SO</v>
          </cell>
          <cell r="E2153">
            <v>21.492341</v>
          </cell>
          <cell r="F2153">
            <v>81.788274999999999</v>
          </cell>
          <cell r="G2153" t="str">
            <v>PO14105104000</v>
          </cell>
          <cell r="H2153" t="str">
            <v>Department of Posts</v>
          </cell>
          <cell r="I2153" t="str">
            <v>BC Banking Outlet</v>
          </cell>
          <cell r="J2153" t="str">
            <v>Tilda</v>
          </cell>
          <cell r="K2153">
            <v>9410000000</v>
          </cell>
        </row>
        <row r="2154">
          <cell r="A2154" t="str">
            <v>BO14105104002</v>
          </cell>
          <cell r="B2154" t="str">
            <v>Raipur</v>
          </cell>
          <cell r="C2154" t="str">
            <v>MADHI BO</v>
          </cell>
          <cell r="D2154" t="str">
            <v>MADHI BO</v>
          </cell>
          <cell r="E2154">
            <v>21.492341</v>
          </cell>
          <cell r="F2154">
            <v>81.788265999999993</v>
          </cell>
          <cell r="G2154" t="str">
            <v>BO14105104002</v>
          </cell>
          <cell r="H2154" t="str">
            <v>Department of Posts</v>
          </cell>
          <cell r="I2154" t="str">
            <v>BC Banking Outlet</v>
          </cell>
          <cell r="J2154" t="str">
            <v>Tilda</v>
          </cell>
          <cell r="K2154">
            <v>7070000000</v>
          </cell>
        </row>
        <row r="2155">
          <cell r="A2155" t="str">
            <v>BO14105104005</v>
          </cell>
          <cell r="B2155" t="str">
            <v>Raipur</v>
          </cell>
          <cell r="C2155" t="str">
            <v>SILYARI BO</v>
          </cell>
          <cell r="D2155" t="str">
            <v>SILYARI BO</v>
          </cell>
          <cell r="E2155">
            <v>21.492343000000002</v>
          </cell>
          <cell r="F2155">
            <v>81.788263999999998</v>
          </cell>
          <cell r="G2155" t="str">
            <v>BO14105104005</v>
          </cell>
          <cell r="H2155" t="str">
            <v>Department of Posts</v>
          </cell>
          <cell r="I2155" t="str">
            <v>BC Banking Outlet</v>
          </cell>
          <cell r="J2155" t="str">
            <v>Dharsiwa</v>
          </cell>
          <cell r="K2155">
            <v>7750000000</v>
          </cell>
        </row>
        <row r="2156">
          <cell r="A2156" t="str">
            <v>BO14105104001</v>
          </cell>
          <cell r="B2156" t="str">
            <v>Raipur</v>
          </cell>
          <cell r="C2156" t="str">
            <v>CHHATAUD BO</v>
          </cell>
          <cell r="D2156" t="str">
            <v>CHHATAUD BO</v>
          </cell>
          <cell r="E2156">
            <v>21.497758000000001</v>
          </cell>
          <cell r="F2156">
            <v>81.845861999999997</v>
          </cell>
          <cell r="G2156" t="str">
            <v>BO14105104001</v>
          </cell>
          <cell r="H2156" t="str">
            <v>Department of Posts</v>
          </cell>
          <cell r="I2156" t="str">
            <v>BC Banking Outlet</v>
          </cell>
          <cell r="J2156" t="str">
            <v>Tilda</v>
          </cell>
          <cell r="K2156">
            <v>9340000000</v>
          </cell>
        </row>
        <row r="2157">
          <cell r="A2157" t="str">
            <v>BO14105104006</v>
          </cell>
          <cell r="B2157" t="str">
            <v>Raipur</v>
          </cell>
          <cell r="C2157" t="str">
            <v>TANDWA BO</v>
          </cell>
          <cell r="D2157" t="str">
            <v>TANDWA BO</v>
          </cell>
          <cell r="E2157">
            <v>21.511012000000001</v>
          </cell>
          <cell r="F2157">
            <v>81.767004999999997</v>
          </cell>
          <cell r="G2157" t="str">
            <v>BO14105104006</v>
          </cell>
          <cell r="H2157" t="str">
            <v>Department of Posts</v>
          </cell>
          <cell r="I2157" t="str">
            <v>BC Banking Outlet</v>
          </cell>
          <cell r="J2157" t="str">
            <v>Tilda</v>
          </cell>
          <cell r="K2157">
            <v>9170000000</v>
          </cell>
        </row>
        <row r="2158">
          <cell r="A2158" t="str">
            <v>BO14105104004</v>
          </cell>
          <cell r="B2158" t="str">
            <v>Raipur</v>
          </cell>
          <cell r="C2158" t="str">
            <v>PATHARI BO</v>
          </cell>
          <cell r="D2158" t="str">
            <v>PATHARI BO</v>
          </cell>
          <cell r="E2158">
            <v>21.5167</v>
          </cell>
          <cell r="F2158">
            <v>81.757099999999994</v>
          </cell>
          <cell r="G2158" t="str">
            <v>BO14105104004</v>
          </cell>
          <cell r="H2158" t="str">
            <v>Department of Posts</v>
          </cell>
          <cell r="I2158" t="str">
            <v>BC Banking Outlet</v>
          </cell>
          <cell r="J2158" t="str">
            <v>Dharsiwa</v>
          </cell>
          <cell r="K2158">
            <v>7980000000</v>
          </cell>
        </row>
        <row r="2159">
          <cell r="A2159" t="str">
            <v>BO14105135006</v>
          </cell>
          <cell r="B2159" t="str">
            <v>Baloda Bazar</v>
          </cell>
          <cell r="C2159" t="str">
            <v>KOYDA BO</v>
          </cell>
          <cell r="D2159" t="str">
            <v>KOYDA BO</v>
          </cell>
          <cell r="E2159">
            <v>21.726206000000001</v>
          </cell>
          <cell r="F2159">
            <v>82.436318999999997</v>
          </cell>
          <cell r="G2159" t="str">
            <v>BO14105135006</v>
          </cell>
          <cell r="H2159" t="str">
            <v>Department of Posts</v>
          </cell>
          <cell r="I2159" t="str">
            <v>BC Banking Outlet</v>
          </cell>
          <cell r="J2159" t="str">
            <v>BALODABAZAR</v>
          </cell>
          <cell r="K2159">
            <v>9669784102</v>
          </cell>
        </row>
        <row r="2160">
          <cell r="A2160" t="str">
            <v>PO14105145000</v>
          </cell>
          <cell r="B2160" t="str">
            <v>Raipur</v>
          </cell>
          <cell r="C2160" t="str">
            <v>NEORA SO</v>
          </cell>
          <cell r="D2160" t="str">
            <v>NEORA SO</v>
          </cell>
          <cell r="E2160">
            <v>21.556889999999999</v>
          </cell>
          <cell r="F2160">
            <v>81.804689999999994</v>
          </cell>
          <cell r="G2160" t="str">
            <v>PO14105145000</v>
          </cell>
          <cell r="H2160" t="str">
            <v>Department of Posts</v>
          </cell>
          <cell r="I2160" t="str">
            <v>BC Banking Outlet</v>
          </cell>
          <cell r="J2160" t="str">
            <v>Tilda</v>
          </cell>
          <cell r="K2160">
            <v>9930000000</v>
          </cell>
        </row>
        <row r="2161">
          <cell r="A2161" t="str">
            <v>BO14105105003</v>
          </cell>
          <cell r="B2161" t="str">
            <v>Baloda Bazar</v>
          </cell>
          <cell r="C2161" t="str">
            <v>DAMRU BO</v>
          </cell>
          <cell r="D2161" t="str">
            <v>DAMRU BO</v>
          </cell>
          <cell r="E2161">
            <v>21.726879</v>
          </cell>
          <cell r="F2161">
            <v>82.254065999999995</v>
          </cell>
          <cell r="G2161" t="str">
            <v>BO14105105003</v>
          </cell>
          <cell r="H2161" t="str">
            <v>Department of Posts</v>
          </cell>
          <cell r="I2161" t="str">
            <v>BC Banking Outlet</v>
          </cell>
          <cell r="J2161" t="str">
            <v>BALODABAZAR</v>
          </cell>
          <cell r="K2161">
            <v>9926022896</v>
          </cell>
        </row>
        <row r="2162">
          <cell r="A2162" t="str">
            <v>BO14105108014</v>
          </cell>
          <cell r="B2162" t="str">
            <v>Baloda Bazar</v>
          </cell>
          <cell r="C2162" t="str">
            <v>ROHRA BO</v>
          </cell>
          <cell r="D2162" t="str">
            <v>ROHRA BO</v>
          </cell>
          <cell r="E2162">
            <v>21.733086</v>
          </cell>
          <cell r="F2162">
            <v>81.870239999999995</v>
          </cell>
          <cell r="G2162" t="str">
            <v>BO14105108014</v>
          </cell>
          <cell r="H2162" t="str">
            <v>Department of Posts</v>
          </cell>
          <cell r="I2162" t="str">
            <v>BC Banking Outlet</v>
          </cell>
          <cell r="J2162" t="str">
            <v>BHATAPARA</v>
          </cell>
          <cell r="K2162">
            <v>9926150038</v>
          </cell>
        </row>
        <row r="2163">
          <cell r="A2163" t="str">
            <v>BO14105108007</v>
          </cell>
          <cell r="B2163" t="str">
            <v>Baloda Bazar</v>
          </cell>
          <cell r="C2163" t="str">
            <v>GURRA BO</v>
          </cell>
          <cell r="D2163" t="str">
            <v>GURRA BO</v>
          </cell>
          <cell r="E2163">
            <v>21.734169999999999</v>
          </cell>
          <cell r="F2163">
            <v>81.947909999999993</v>
          </cell>
          <cell r="G2163" t="str">
            <v>BO14105108007</v>
          </cell>
          <cell r="H2163" t="str">
            <v>Department of Posts</v>
          </cell>
          <cell r="I2163" t="str">
            <v>BC Banking Outlet</v>
          </cell>
          <cell r="J2163" t="str">
            <v>BHATAPARA</v>
          </cell>
          <cell r="K2163">
            <v>9340395426</v>
          </cell>
        </row>
        <row r="2164">
          <cell r="A2164" t="str">
            <v>BO14105108017</v>
          </cell>
          <cell r="B2164" t="str">
            <v>Baloda Bazar</v>
          </cell>
          <cell r="C2164" t="str">
            <v>TARENGA BO</v>
          </cell>
          <cell r="D2164" t="str">
            <v>TARENGA BO</v>
          </cell>
          <cell r="E2164">
            <v>21.734176000000001</v>
          </cell>
          <cell r="F2164">
            <v>81.947913999999997</v>
          </cell>
          <cell r="G2164" t="str">
            <v>BO14105108017</v>
          </cell>
          <cell r="H2164" t="str">
            <v>Department of Posts</v>
          </cell>
          <cell r="I2164" t="str">
            <v>BC Banking Outlet</v>
          </cell>
          <cell r="J2164" t="str">
            <v>BHATAPARA</v>
          </cell>
          <cell r="K2164">
            <v>8435426403</v>
          </cell>
        </row>
        <row r="2165">
          <cell r="A2165" t="str">
            <v>BO14105108012</v>
          </cell>
          <cell r="B2165" t="str">
            <v>Baloda Bazar</v>
          </cell>
          <cell r="C2165" t="str">
            <v>MOPKA BO</v>
          </cell>
          <cell r="D2165" t="str">
            <v>MOPKA BO</v>
          </cell>
          <cell r="E2165">
            <v>21.734760000000001</v>
          </cell>
          <cell r="F2165">
            <v>81.947981999999996</v>
          </cell>
          <cell r="G2165" t="str">
            <v>BO14105108012</v>
          </cell>
          <cell r="H2165" t="str">
            <v>Department of Posts</v>
          </cell>
          <cell r="I2165" t="str">
            <v>BC Banking Outlet</v>
          </cell>
          <cell r="J2165" t="str">
            <v>BHATAPARA</v>
          </cell>
          <cell r="K2165">
            <v>8085274309</v>
          </cell>
        </row>
        <row r="2166">
          <cell r="A2166" t="str">
            <v>BO14105166007</v>
          </cell>
          <cell r="B2166" t="str">
            <v>Baloda Bazar</v>
          </cell>
          <cell r="C2166" t="str">
            <v>TULSI BO</v>
          </cell>
          <cell r="D2166" t="str">
            <v>TULSI BO</v>
          </cell>
          <cell r="E2166">
            <v>21.73574</v>
          </cell>
          <cell r="F2166">
            <v>81.795109999999994</v>
          </cell>
          <cell r="G2166" t="str">
            <v>BO14105166007</v>
          </cell>
          <cell r="H2166" t="str">
            <v>Department of Posts</v>
          </cell>
          <cell r="I2166" t="str">
            <v>BC Banking Outlet</v>
          </cell>
          <cell r="J2166" t="str">
            <v>SIMGA</v>
          </cell>
          <cell r="K2166">
            <v>7693982056</v>
          </cell>
        </row>
        <row r="2167">
          <cell r="A2167" t="str">
            <v>BO14103317010</v>
          </cell>
          <cell r="B2167" t="str">
            <v>Rajnandgaon</v>
          </cell>
          <cell r="C2167" t="str">
            <v>PANABARAS BO</v>
          </cell>
          <cell r="D2167" t="str">
            <v>PANABARAS BO</v>
          </cell>
          <cell r="E2167">
            <v>20.467814000000001</v>
          </cell>
          <cell r="F2167">
            <v>80.743078999999994</v>
          </cell>
          <cell r="G2167" t="str">
            <v>BO14103317010</v>
          </cell>
          <cell r="H2167" t="str">
            <v>Department of Posts</v>
          </cell>
          <cell r="I2167" t="str">
            <v>BC Banking Outlet</v>
          </cell>
          <cell r="J2167" t="str">
            <v>Manpur</v>
          </cell>
          <cell r="K2167">
            <v>8319824732</v>
          </cell>
        </row>
        <row r="2168">
          <cell r="A2168" t="str">
            <v>PO14105108000</v>
          </cell>
          <cell r="B2168" t="str">
            <v>Baloda Bazar</v>
          </cell>
          <cell r="C2168" t="str">
            <v>BHATAPARA SO</v>
          </cell>
          <cell r="D2168" t="str">
            <v>BHATAPARA SO</v>
          </cell>
          <cell r="E2168">
            <v>21.736121000000001</v>
          </cell>
          <cell r="F2168">
            <v>81.943247999999997</v>
          </cell>
          <cell r="G2168" t="str">
            <v>PO14105108000</v>
          </cell>
          <cell r="H2168" t="str">
            <v>Department of Posts</v>
          </cell>
          <cell r="I2168" t="str">
            <v>BC Banking Outlet</v>
          </cell>
          <cell r="J2168" t="str">
            <v>BHATAPARA</v>
          </cell>
          <cell r="K2168">
            <v>9977507226</v>
          </cell>
        </row>
        <row r="2169">
          <cell r="A2169" t="str">
            <v>BO14103317006</v>
          </cell>
          <cell r="B2169" t="str">
            <v>Rajnandgaon</v>
          </cell>
          <cell r="C2169" t="str">
            <v>KANDE BO</v>
          </cell>
          <cell r="D2169" t="str">
            <v>KANDE BO</v>
          </cell>
          <cell r="E2169">
            <v>20.542019</v>
          </cell>
          <cell r="F2169">
            <v>80.756614999999996</v>
          </cell>
          <cell r="G2169" t="str">
            <v>BO14103317006</v>
          </cell>
          <cell r="H2169" t="str">
            <v>Department of Posts</v>
          </cell>
          <cell r="I2169" t="str">
            <v>BC Banking Outlet</v>
          </cell>
          <cell r="J2169" t="str">
            <v>Mohla</v>
          </cell>
          <cell r="K2169">
            <v>6261680870</v>
          </cell>
        </row>
        <row r="2170">
          <cell r="A2170" t="str">
            <v>BO14103317001</v>
          </cell>
          <cell r="B2170" t="str">
            <v>Rajnandgaon</v>
          </cell>
          <cell r="C2170" t="str">
            <v>ALKANHAR BO</v>
          </cell>
          <cell r="D2170" t="str">
            <v>ALKANHAR BO</v>
          </cell>
          <cell r="E2170">
            <v>20.553756</v>
          </cell>
          <cell r="F2170">
            <v>80.849456000000004</v>
          </cell>
          <cell r="G2170" t="str">
            <v>BO14103317001</v>
          </cell>
          <cell r="H2170" t="str">
            <v>Department of Posts</v>
          </cell>
          <cell r="I2170" t="str">
            <v>BC Banking Outlet</v>
          </cell>
          <cell r="J2170" t="str">
            <v>Mohla</v>
          </cell>
          <cell r="K2170">
            <v>9098901544</v>
          </cell>
        </row>
        <row r="2171">
          <cell r="A2171" t="str">
            <v>BO14103317007</v>
          </cell>
          <cell r="B2171" t="str">
            <v>Rajnandgaon</v>
          </cell>
          <cell r="C2171" t="str">
            <v>KORRAMTOLA BO</v>
          </cell>
          <cell r="D2171" t="str">
            <v>KORRAMTOLA BO</v>
          </cell>
          <cell r="E2171">
            <v>20.559318000000001</v>
          </cell>
          <cell r="F2171">
            <v>80.796249000000003</v>
          </cell>
          <cell r="G2171" t="str">
            <v>BO14103317007</v>
          </cell>
          <cell r="H2171" t="str">
            <v>Department of Posts</v>
          </cell>
          <cell r="I2171" t="str">
            <v>BC Banking Outlet</v>
          </cell>
          <cell r="J2171" t="str">
            <v>Mohla</v>
          </cell>
          <cell r="K2171">
            <v>6260869959</v>
          </cell>
        </row>
        <row r="2172">
          <cell r="A2172" t="str">
            <v>BO14103317003</v>
          </cell>
          <cell r="B2172" t="str">
            <v>Rajnandgaon</v>
          </cell>
          <cell r="C2172" t="str">
            <v>GOTATOLA BO</v>
          </cell>
          <cell r="D2172" t="str">
            <v>GOTATOLA BO</v>
          </cell>
          <cell r="E2172">
            <v>20.581348999999999</v>
          </cell>
          <cell r="F2172">
            <v>80.878096999999997</v>
          </cell>
          <cell r="G2172" t="str">
            <v>BO14103317003</v>
          </cell>
          <cell r="H2172" t="str">
            <v>Department of Posts</v>
          </cell>
          <cell r="I2172" t="str">
            <v>BC Banking Outlet</v>
          </cell>
          <cell r="J2172" t="str">
            <v>Mohla</v>
          </cell>
          <cell r="K2172">
            <v>9770824487</v>
          </cell>
        </row>
        <row r="2173">
          <cell r="A2173" t="str">
            <v>PO14103317000</v>
          </cell>
          <cell r="B2173" t="str">
            <v>Rajnandgaon</v>
          </cell>
          <cell r="C2173" t="str">
            <v>MOHLA SO</v>
          </cell>
          <cell r="D2173" t="str">
            <v>MOHLA SO</v>
          </cell>
          <cell r="E2173">
            <v>20.582497</v>
          </cell>
          <cell r="F2173">
            <v>80.749932999999999</v>
          </cell>
          <cell r="G2173" t="str">
            <v>PO14103317000</v>
          </cell>
          <cell r="H2173" t="str">
            <v>Department of Posts</v>
          </cell>
          <cell r="I2173" t="str">
            <v>BC Banking Outlet</v>
          </cell>
          <cell r="J2173" t="str">
            <v>Mohla</v>
          </cell>
          <cell r="K2173">
            <v>7770954206</v>
          </cell>
        </row>
        <row r="2174">
          <cell r="A2174" t="str">
            <v>BO14103317011</v>
          </cell>
          <cell r="B2174" t="str">
            <v>Rajnandgaon</v>
          </cell>
          <cell r="C2174" t="str">
            <v>RENGAKATHERA BO</v>
          </cell>
          <cell r="D2174" t="str">
            <v>RENGAKATHERA BO</v>
          </cell>
          <cell r="E2174">
            <v>20.586122</v>
          </cell>
          <cell r="F2174">
            <v>80.816355000000001</v>
          </cell>
          <cell r="G2174" t="str">
            <v>BO14103317011</v>
          </cell>
          <cell r="H2174" t="str">
            <v>Department of Posts</v>
          </cell>
          <cell r="I2174" t="str">
            <v>BC Banking Outlet</v>
          </cell>
          <cell r="J2174" t="str">
            <v>Mohla</v>
          </cell>
          <cell r="K2174">
            <v>9340775168</v>
          </cell>
        </row>
        <row r="2175">
          <cell r="A2175" t="str">
            <v>PO14105109000</v>
          </cell>
          <cell r="B2175" t="str">
            <v>Baloda Bazar</v>
          </cell>
          <cell r="C2175" t="str">
            <v>BHATAPARA SADAR BAZAR SO</v>
          </cell>
          <cell r="D2175" t="str">
            <v>BHATAPARA SADAR BAZAR SO</v>
          </cell>
          <cell r="E2175">
            <v>21.73837</v>
          </cell>
          <cell r="F2175">
            <v>81.94802</v>
          </cell>
          <cell r="G2175" t="str">
            <v>PO14105109000</v>
          </cell>
          <cell r="H2175" t="str">
            <v>Department of Posts</v>
          </cell>
          <cell r="I2175" t="str">
            <v>BC Banking Outlet</v>
          </cell>
          <cell r="J2175" t="str">
            <v>BHATAPARA</v>
          </cell>
          <cell r="K2175">
            <v>9340386764</v>
          </cell>
        </row>
        <row r="2176">
          <cell r="A2176" t="str">
            <v>BO14103317008</v>
          </cell>
          <cell r="B2176" t="str">
            <v>Rajnandgaon</v>
          </cell>
          <cell r="C2176" t="str">
            <v>KUMHALI BO</v>
          </cell>
          <cell r="D2176" t="str">
            <v>KUMHALI BO</v>
          </cell>
          <cell r="E2176">
            <v>20.620182</v>
          </cell>
          <cell r="F2176">
            <v>80.943718000000004</v>
          </cell>
          <cell r="G2176" t="str">
            <v>BO14103317008</v>
          </cell>
          <cell r="H2176" t="str">
            <v>Department of Posts</v>
          </cell>
          <cell r="I2176" t="str">
            <v>BC Banking Outlet</v>
          </cell>
          <cell r="J2176" t="str">
            <v>Mohla</v>
          </cell>
          <cell r="K2176">
            <v>6263675828</v>
          </cell>
        </row>
        <row r="2177">
          <cell r="A2177" t="str">
            <v>BO14103301010</v>
          </cell>
          <cell r="B2177" t="str">
            <v>Rajnandgaon</v>
          </cell>
          <cell r="C2177" t="str">
            <v>WASADI BO</v>
          </cell>
          <cell r="D2177" t="str">
            <v>WASADI BO</v>
          </cell>
          <cell r="E2177">
            <v>20.639606000000001</v>
          </cell>
          <cell r="F2177">
            <v>80.570305000000005</v>
          </cell>
          <cell r="G2177" t="str">
            <v>BO14103301010</v>
          </cell>
          <cell r="H2177" t="str">
            <v>Department of Posts</v>
          </cell>
          <cell r="I2177" t="str">
            <v>BC Banking Outlet</v>
          </cell>
          <cell r="J2177" t="str">
            <v>ambagarh chowki</v>
          </cell>
          <cell r="K2177">
            <v>9617341344</v>
          </cell>
        </row>
        <row r="2178">
          <cell r="A2178" t="str">
            <v>BO14105166002</v>
          </cell>
          <cell r="B2178" t="str">
            <v>Baloda Bazar</v>
          </cell>
          <cell r="C2178" t="str">
            <v>BISHRAMPUR BO</v>
          </cell>
          <cell r="D2178" t="str">
            <v>BISHRAMPUR BO</v>
          </cell>
          <cell r="E2178">
            <v>21.738747</v>
          </cell>
          <cell r="F2178">
            <v>81.795096000000001</v>
          </cell>
          <cell r="G2178" t="str">
            <v>BO14105166002</v>
          </cell>
          <cell r="H2178" t="str">
            <v>Department of Posts</v>
          </cell>
          <cell r="I2178" t="str">
            <v>BC Banking Outlet</v>
          </cell>
          <cell r="J2178" t="str">
            <v>SIMGA</v>
          </cell>
          <cell r="K2178">
            <v>8770859750</v>
          </cell>
        </row>
        <row r="2179">
          <cell r="A2179" t="str">
            <v>BO14105108003</v>
          </cell>
          <cell r="B2179" t="str">
            <v>Baloda Bazar</v>
          </cell>
          <cell r="C2179" t="str">
            <v>BORSI BO</v>
          </cell>
          <cell r="D2179" t="str">
            <v>BORSI BO</v>
          </cell>
          <cell r="E2179">
            <v>21.750064999999999</v>
          </cell>
          <cell r="F2179">
            <v>82.088819999999998</v>
          </cell>
          <cell r="G2179" t="str">
            <v>BO14105108003</v>
          </cell>
          <cell r="H2179" t="str">
            <v>Department of Posts</v>
          </cell>
          <cell r="I2179" t="str">
            <v>BC Banking Outlet</v>
          </cell>
          <cell r="J2179" t="str">
            <v>BHATAPARA</v>
          </cell>
          <cell r="K2179">
            <v>9753215218</v>
          </cell>
        </row>
        <row r="2180">
          <cell r="A2180" t="str">
            <v>BO14103317012</v>
          </cell>
          <cell r="B2180" t="str">
            <v>Rajnandgaon</v>
          </cell>
          <cell r="C2180" t="str">
            <v>SOMATOLA BO</v>
          </cell>
          <cell r="D2180" t="str">
            <v>SOMATOLA BO</v>
          </cell>
          <cell r="E2180">
            <v>20.661376000000001</v>
          </cell>
          <cell r="F2180">
            <v>80.837179000000006</v>
          </cell>
          <cell r="G2180" t="str">
            <v>BO14103317012</v>
          </cell>
          <cell r="H2180" t="str">
            <v>Department of Posts</v>
          </cell>
          <cell r="I2180" t="str">
            <v>BC Banking Outlet</v>
          </cell>
          <cell r="J2180" t="str">
            <v>Mohla</v>
          </cell>
          <cell r="K2180">
            <v>6261374309</v>
          </cell>
        </row>
        <row r="2181">
          <cell r="A2181" t="str">
            <v>BO14103301001</v>
          </cell>
          <cell r="B2181" t="str">
            <v>Rajnandgaon</v>
          </cell>
          <cell r="C2181" t="str">
            <v>ARAJKUND BO</v>
          </cell>
          <cell r="D2181" t="str">
            <v>ARAJKUND BO</v>
          </cell>
          <cell r="E2181">
            <v>20.684941999999999</v>
          </cell>
          <cell r="F2181">
            <v>80.712147000000002</v>
          </cell>
          <cell r="G2181" t="str">
            <v>BO14103301001</v>
          </cell>
          <cell r="H2181" t="str">
            <v>Department of Posts</v>
          </cell>
          <cell r="I2181" t="str">
            <v>BC Banking Outlet</v>
          </cell>
          <cell r="J2181" t="str">
            <v>Ambargarh Chowki</v>
          </cell>
          <cell r="K2181">
            <v>9754808552</v>
          </cell>
        </row>
        <row r="2182">
          <cell r="A2182" t="str">
            <v>BO14103301004</v>
          </cell>
          <cell r="B2182" t="str">
            <v>Rajnandgaon</v>
          </cell>
          <cell r="C2182" t="str">
            <v>DANGARH BO</v>
          </cell>
          <cell r="D2182" t="str">
            <v>DANGARH BO</v>
          </cell>
          <cell r="E2182">
            <v>20.698259</v>
          </cell>
          <cell r="F2182">
            <v>80.803692999999996</v>
          </cell>
          <cell r="G2182" t="str">
            <v>BO14103301004</v>
          </cell>
          <cell r="H2182" t="str">
            <v>Department of Posts</v>
          </cell>
          <cell r="I2182" t="str">
            <v>BC Banking Outlet</v>
          </cell>
          <cell r="J2182" t="str">
            <v>Mohla</v>
          </cell>
          <cell r="K2182">
            <v>6261627894</v>
          </cell>
        </row>
        <row r="2183">
          <cell r="A2183" t="str">
            <v>BO14103301005</v>
          </cell>
          <cell r="B2183" t="str">
            <v>Rajnandgaon</v>
          </cell>
          <cell r="C2183" t="str">
            <v>KAUDIKASA BO</v>
          </cell>
          <cell r="D2183" t="str">
            <v>KAUDIKASA BO</v>
          </cell>
          <cell r="E2183">
            <v>20.718281000000001</v>
          </cell>
          <cell r="F2183">
            <v>80.736219000000006</v>
          </cell>
          <cell r="G2183" t="str">
            <v>BO14103301005</v>
          </cell>
          <cell r="H2183" t="str">
            <v>Department of Posts</v>
          </cell>
          <cell r="I2183" t="str">
            <v>BC Banking Outlet</v>
          </cell>
          <cell r="J2183" t="str">
            <v>Ambargarh Chowki</v>
          </cell>
          <cell r="K2183">
            <v>7869381055</v>
          </cell>
        </row>
        <row r="2184">
          <cell r="A2184" t="str">
            <v>BO14103302012</v>
          </cell>
          <cell r="B2184" t="str">
            <v>Rajnandgaon</v>
          </cell>
          <cell r="C2184" t="str">
            <v>MUDPAR BO</v>
          </cell>
          <cell r="D2184" t="str">
            <v>MUDPAR BO</v>
          </cell>
          <cell r="E2184">
            <v>20.731752</v>
          </cell>
          <cell r="F2184">
            <v>80.591515999999999</v>
          </cell>
          <cell r="G2184" t="str">
            <v>BO14103302012</v>
          </cell>
          <cell r="H2184" t="str">
            <v>Department of Posts</v>
          </cell>
          <cell r="I2184" t="str">
            <v>BC Banking Outlet</v>
          </cell>
          <cell r="J2184" t="str">
            <v>Ambargarh Chowki</v>
          </cell>
          <cell r="K2184">
            <v>9993860667</v>
          </cell>
        </row>
        <row r="2185">
          <cell r="A2185" t="str">
            <v>BO14103302010</v>
          </cell>
          <cell r="B2185" t="str">
            <v>Rajnandgaon</v>
          </cell>
          <cell r="C2185" t="str">
            <v>KORCHATOLA BO</v>
          </cell>
          <cell r="D2185" t="str">
            <v>KORCHATOLA BO</v>
          </cell>
          <cell r="E2185">
            <v>20.767959000000001</v>
          </cell>
          <cell r="F2185">
            <v>80.574659999999994</v>
          </cell>
          <cell r="G2185" t="str">
            <v>BO14103302010</v>
          </cell>
          <cell r="H2185" t="str">
            <v>Department of Posts</v>
          </cell>
          <cell r="I2185" t="str">
            <v>BC Banking Outlet</v>
          </cell>
          <cell r="J2185" t="str">
            <v>Ambargarh Chowki</v>
          </cell>
          <cell r="K2185">
            <v>8349686757</v>
          </cell>
        </row>
        <row r="2186">
          <cell r="A2186" t="str">
            <v>PO14103301000</v>
          </cell>
          <cell r="B2186" t="str">
            <v>Rajnandgaon</v>
          </cell>
          <cell r="C2186" t="str">
            <v>AMBAGARH CHOWKI SO</v>
          </cell>
          <cell r="D2186" t="str">
            <v>AMBAGARH CHOWKI SO</v>
          </cell>
          <cell r="E2186">
            <v>20.777749</v>
          </cell>
          <cell r="F2186">
            <v>80.742568000000006</v>
          </cell>
          <cell r="G2186" t="str">
            <v>PO14103301000</v>
          </cell>
          <cell r="H2186" t="str">
            <v>Department of Posts</v>
          </cell>
          <cell r="I2186" t="str">
            <v>BC Banking Outlet</v>
          </cell>
          <cell r="J2186" t="str">
            <v>Ambargarh Chowki</v>
          </cell>
          <cell r="K2186">
            <v>9755260251</v>
          </cell>
        </row>
        <row r="2187">
          <cell r="A2187" t="str">
            <v>BO14103301002</v>
          </cell>
          <cell r="B2187" t="str">
            <v>Rajnandgaon</v>
          </cell>
          <cell r="C2187" t="str">
            <v>BHADSENA BO</v>
          </cell>
          <cell r="D2187" t="str">
            <v>BHADSENA BO</v>
          </cell>
          <cell r="E2187">
            <v>20.778884999999999</v>
          </cell>
          <cell r="F2187">
            <v>80.691828000000001</v>
          </cell>
          <cell r="G2187" t="str">
            <v>BO14103301002</v>
          </cell>
          <cell r="H2187" t="str">
            <v>Department of Posts</v>
          </cell>
          <cell r="I2187" t="str">
            <v>BC Banking Outlet</v>
          </cell>
          <cell r="J2187" t="str">
            <v>Ambargarh Chowki</v>
          </cell>
          <cell r="K2187">
            <v>8964031887</v>
          </cell>
        </row>
        <row r="2188">
          <cell r="A2188" t="str">
            <v>BO14103301006</v>
          </cell>
          <cell r="B2188" t="str">
            <v>Rajnandgaon</v>
          </cell>
          <cell r="C2188" t="str">
            <v>MAHUD MACHANDUR BO</v>
          </cell>
          <cell r="D2188" t="str">
            <v>MAHUD MACHANDUR BO</v>
          </cell>
          <cell r="E2188">
            <v>20.784511999999999</v>
          </cell>
          <cell r="F2188">
            <v>80.819410000000005</v>
          </cell>
          <cell r="G2188" t="str">
            <v>BO14103301006</v>
          </cell>
          <cell r="H2188" t="str">
            <v>Department of Posts</v>
          </cell>
          <cell r="I2188" t="str">
            <v>BC Banking Outlet</v>
          </cell>
          <cell r="J2188" t="str">
            <v>Ambargarh Chowki</v>
          </cell>
          <cell r="K2188">
            <v>7694978563</v>
          </cell>
        </row>
        <row r="2189">
          <cell r="A2189" t="str">
            <v>BO14103302006</v>
          </cell>
          <cell r="B2189" t="str">
            <v>Rajnandgaon</v>
          </cell>
          <cell r="C2189" t="str">
            <v>CHILHATI BO</v>
          </cell>
          <cell r="D2189" t="str">
            <v>CHILHATI BO</v>
          </cell>
          <cell r="E2189">
            <v>20.785730000000001</v>
          </cell>
          <cell r="F2189">
            <v>80.619258000000002</v>
          </cell>
          <cell r="G2189" t="str">
            <v>BO14103302006</v>
          </cell>
          <cell r="H2189" t="str">
            <v>Department of Posts</v>
          </cell>
          <cell r="I2189" t="str">
            <v>BC Banking Outlet</v>
          </cell>
          <cell r="J2189" t="str">
            <v>Ambargarh Chowki</v>
          </cell>
          <cell r="K2189">
            <v>8349465449</v>
          </cell>
        </row>
        <row r="2190">
          <cell r="A2190" t="str">
            <v>BO14103301003</v>
          </cell>
          <cell r="B2190" t="str">
            <v>Rajnandgaon</v>
          </cell>
          <cell r="C2190" t="str">
            <v>CHACHANPAHARI BO</v>
          </cell>
          <cell r="D2190" t="str">
            <v>CHACHANPAHARI BO</v>
          </cell>
          <cell r="E2190">
            <v>20.801970000000001</v>
          </cell>
          <cell r="F2190">
            <v>80.807255999999995</v>
          </cell>
          <cell r="G2190" t="str">
            <v>BO14103301003</v>
          </cell>
          <cell r="H2190" t="str">
            <v>Department of Posts</v>
          </cell>
          <cell r="I2190" t="str">
            <v>BC Banking Outlet</v>
          </cell>
          <cell r="J2190" t="str">
            <v>Ambargarh Chowki</v>
          </cell>
          <cell r="K2190">
            <v>9399148173</v>
          </cell>
        </row>
        <row r="2191">
          <cell r="A2191" t="str">
            <v>BO14103302005</v>
          </cell>
          <cell r="B2191" t="str">
            <v>Rajnandgaon</v>
          </cell>
          <cell r="C2191" t="str">
            <v>CHIKHLI BO</v>
          </cell>
          <cell r="D2191" t="str">
            <v>CHIKHLI BO</v>
          </cell>
          <cell r="E2191">
            <v>20.816958</v>
          </cell>
          <cell r="F2191">
            <v>80.704340000000002</v>
          </cell>
          <cell r="G2191" t="str">
            <v>BO14103302005</v>
          </cell>
          <cell r="H2191" t="str">
            <v>Department of Posts</v>
          </cell>
          <cell r="I2191" t="str">
            <v>BC Banking Outlet</v>
          </cell>
          <cell r="J2191" t="str">
            <v>Ambargarh Chowki</v>
          </cell>
          <cell r="K2191">
            <v>9131917308</v>
          </cell>
        </row>
        <row r="2192">
          <cell r="A2192" t="str">
            <v>BO14103302001</v>
          </cell>
          <cell r="B2192" t="str">
            <v>Rajnandgaon</v>
          </cell>
          <cell r="C2192" t="str">
            <v>AMATOLA BO</v>
          </cell>
          <cell r="D2192" t="str">
            <v>AMATOLA BO</v>
          </cell>
          <cell r="E2192">
            <v>20.831175000000002</v>
          </cell>
          <cell r="F2192">
            <v>80.667669000000004</v>
          </cell>
          <cell r="G2192" t="str">
            <v>BO14103302001</v>
          </cell>
          <cell r="H2192" t="str">
            <v>Department of Posts</v>
          </cell>
          <cell r="I2192" t="str">
            <v>BC Banking Outlet</v>
          </cell>
          <cell r="J2192" t="str">
            <v>Chhuria</v>
          </cell>
          <cell r="K2192">
            <v>6263694164</v>
          </cell>
        </row>
        <row r="2193">
          <cell r="A2193" t="str">
            <v>BO14103308012</v>
          </cell>
          <cell r="B2193" t="str">
            <v>Rajnandgaon</v>
          </cell>
          <cell r="C2193" t="str">
            <v>UMARWAHI BO</v>
          </cell>
          <cell r="D2193" t="str">
            <v>UMARWAHI BO</v>
          </cell>
          <cell r="E2193">
            <v>20.836234999999999</v>
          </cell>
          <cell r="F2193">
            <v>80.892927</v>
          </cell>
          <cell r="G2193" t="str">
            <v>BO14103308012</v>
          </cell>
          <cell r="H2193" t="str">
            <v>Department of Posts</v>
          </cell>
          <cell r="I2193" t="str">
            <v>BC Banking Outlet</v>
          </cell>
          <cell r="J2193" t="str">
            <v>ambagarh chowki</v>
          </cell>
          <cell r="K2193">
            <v>9625433135</v>
          </cell>
        </row>
        <row r="2194">
          <cell r="A2194" t="str">
            <v>PO14103302000</v>
          </cell>
          <cell r="B2194" t="str">
            <v>Rajnandgaon</v>
          </cell>
          <cell r="C2194" t="str">
            <v>BANDHA BAZAR SO</v>
          </cell>
          <cell r="D2194" t="str">
            <v>BANDHA BAZAR SO</v>
          </cell>
          <cell r="E2194">
            <v>20.838947000000001</v>
          </cell>
          <cell r="F2194">
            <v>80.744297000000003</v>
          </cell>
          <cell r="G2194" t="str">
            <v>PO14103302000</v>
          </cell>
          <cell r="H2194" t="str">
            <v>Department of Posts</v>
          </cell>
          <cell r="I2194" t="str">
            <v>BC Banking Outlet</v>
          </cell>
          <cell r="J2194" t="str">
            <v>ambagarh chowki</v>
          </cell>
          <cell r="K2194">
            <v>6263776001</v>
          </cell>
        </row>
        <row r="2195">
          <cell r="A2195" t="str">
            <v>BO14103302013</v>
          </cell>
          <cell r="B2195" t="str">
            <v>Rajnandgaon</v>
          </cell>
          <cell r="C2195" t="str">
            <v>RENGAKATHERA BO</v>
          </cell>
          <cell r="D2195" t="str">
            <v>RENGAKATHERA BO</v>
          </cell>
          <cell r="E2195">
            <v>20.84084</v>
          </cell>
          <cell r="F2195">
            <v>80.620911000000007</v>
          </cell>
          <cell r="G2195" t="str">
            <v>BO14103302013</v>
          </cell>
          <cell r="H2195" t="str">
            <v>Department of Posts</v>
          </cell>
          <cell r="I2195" t="str">
            <v>BC Banking Outlet</v>
          </cell>
          <cell r="J2195" t="str">
            <v>ambagarh chowki</v>
          </cell>
          <cell r="K2195">
            <v>9179798376</v>
          </cell>
        </row>
        <row r="2196">
          <cell r="A2196" t="str">
            <v>BO14103308004</v>
          </cell>
          <cell r="B2196" t="str">
            <v>Rajnandgaon</v>
          </cell>
          <cell r="C2196" t="str">
            <v>GODALWAHI BO</v>
          </cell>
          <cell r="D2196" t="str">
            <v>GODALWAHI BO</v>
          </cell>
          <cell r="E2196">
            <v>20.843824000000001</v>
          </cell>
          <cell r="F2196">
            <v>80.93526</v>
          </cell>
          <cell r="G2196" t="str">
            <v>BO14103308004</v>
          </cell>
          <cell r="H2196" t="str">
            <v>Department of Posts</v>
          </cell>
          <cell r="I2196" t="str">
            <v>BC Banking Outlet</v>
          </cell>
          <cell r="J2196" t="str">
            <v>Chhuria</v>
          </cell>
          <cell r="K2196">
            <v>7974791576</v>
          </cell>
        </row>
        <row r="2197">
          <cell r="A2197" t="str">
            <v>BO14103302008</v>
          </cell>
          <cell r="B2197" t="str">
            <v>Rajnandgaon</v>
          </cell>
          <cell r="C2197" t="str">
            <v>DAUTOLA BO</v>
          </cell>
          <cell r="D2197" t="str">
            <v>DAUTOLA BO</v>
          </cell>
          <cell r="E2197">
            <v>20.845676999999998</v>
          </cell>
          <cell r="F2197">
            <v>80.815258999999998</v>
          </cell>
          <cell r="G2197" t="str">
            <v>BO14103302008</v>
          </cell>
          <cell r="H2197" t="str">
            <v>Department of Posts</v>
          </cell>
          <cell r="I2197" t="str">
            <v>BC Banking Outlet</v>
          </cell>
          <cell r="J2197" t="str">
            <v>Ambargarh Chowki</v>
          </cell>
          <cell r="K2197">
            <v>9625437975</v>
          </cell>
        </row>
        <row r="2198">
          <cell r="A2198" t="str">
            <v>BO14103302009</v>
          </cell>
          <cell r="B2198" t="str">
            <v>Rajnandgaon</v>
          </cell>
          <cell r="C2198" t="str">
            <v>JADUTOLA BO</v>
          </cell>
          <cell r="D2198" t="str">
            <v>JADUTOLA BO</v>
          </cell>
          <cell r="E2198">
            <v>20.852081999999999</v>
          </cell>
          <cell r="F2198">
            <v>80.710729000000001</v>
          </cell>
          <cell r="G2198" t="str">
            <v>BO14103302009</v>
          </cell>
          <cell r="H2198" t="str">
            <v>Department of Posts</v>
          </cell>
          <cell r="I2198" t="str">
            <v>BC Banking Outlet</v>
          </cell>
          <cell r="J2198" t="str">
            <v>Ambargarh Chowki</v>
          </cell>
          <cell r="K2198">
            <v>7869628729</v>
          </cell>
        </row>
        <row r="2199">
          <cell r="A2199" t="str">
            <v>BO14103302004</v>
          </cell>
          <cell r="B2199" t="str">
            <v>Rajnandgaon</v>
          </cell>
          <cell r="C2199" t="str">
            <v>CHARBHATA BO</v>
          </cell>
          <cell r="D2199" t="str">
            <v>CHARBHATA BO</v>
          </cell>
          <cell r="E2199">
            <v>20.855727999999999</v>
          </cell>
          <cell r="F2199">
            <v>80.788614999999993</v>
          </cell>
          <cell r="G2199" t="str">
            <v>BO14103302004</v>
          </cell>
          <cell r="H2199" t="str">
            <v>Department of Posts</v>
          </cell>
          <cell r="I2199" t="str">
            <v>BC Banking Outlet</v>
          </cell>
          <cell r="J2199" t="str">
            <v>ambagarh chowki</v>
          </cell>
          <cell r="K2199">
            <v>9752038648</v>
          </cell>
        </row>
        <row r="2200">
          <cell r="A2200" t="str">
            <v>BO14103305009</v>
          </cell>
          <cell r="B2200" t="str">
            <v>Rajnandgaon</v>
          </cell>
          <cell r="C2200" t="str">
            <v>RAMTARAI BO</v>
          </cell>
          <cell r="D2200" t="str">
            <v>RAMTARAI BO</v>
          </cell>
          <cell r="E2200">
            <v>20.877675</v>
          </cell>
          <cell r="F2200">
            <v>80.594042000000002</v>
          </cell>
          <cell r="G2200" t="str">
            <v>BO14103305009</v>
          </cell>
          <cell r="H2200" t="str">
            <v>Department of Posts</v>
          </cell>
          <cell r="I2200" t="str">
            <v>BC Banking Outlet</v>
          </cell>
          <cell r="J2200" t="str">
            <v>Chhuria</v>
          </cell>
          <cell r="K2200">
            <v>9644509036</v>
          </cell>
        </row>
        <row r="2201">
          <cell r="A2201" t="str">
            <v>BO14103302011</v>
          </cell>
          <cell r="B2201" t="str">
            <v>Rajnandgaon</v>
          </cell>
          <cell r="C2201" t="str">
            <v>KUMARDA BO</v>
          </cell>
          <cell r="D2201" t="str">
            <v>KUMARDA BO</v>
          </cell>
          <cell r="E2201">
            <v>20.893338</v>
          </cell>
          <cell r="F2201">
            <v>80.771955000000005</v>
          </cell>
          <cell r="G2201" t="str">
            <v>BO14103302011</v>
          </cell>
          <cell r="H2201" t="str">
            <v>Department of Posts</v>
          </cell>
          <cell r="I2201" t="str">
            <v>BC Banking Outlet</v>
          </cell>
          <cell r="J2201" t="str">
            <v>Chhuria</v>
          </cell>
          <cell r="K2201">
            <v>8750803744</v>
          </cell>
        </row>
        <row r="2202">
          <cell r="A2202" t="str">
            <v>BO14103305006</v>
          </cell>
          <cell r="B2202" t="str">
            <v>Rajnandgaon</v>
          </cell>
          <cell r="C2202" t="str">
            <v>KALLUBANJARI BO</v>
          </cell>
          <cell r="D2202" t="str">
            <v>KALLUBANJARI BO</v>
          </cell>
          <cell r="E2202">
            <v>20.895589999999999</v>
          </cell>
          <cell r="F2202">
            <v>80.576770999999994</v>
          </cell>
          <cell r="G2202" t="str">
            <v>BO14103305006</v>
          </cell>
          <cell r="H2202" t="str">
            <v>Department of Posts</v>
          </cell>
          <cell r="I2202" t="str">
            <v>BC Banking Outlet</v>
          </cell>
          <cell r="J2202" t="str">
            <v>Chhuria</v>
          </cell>
          <cell r="K2202">
            <v>6268884010</v>
          </cell>
        </row>
        <row r="2203">
          <cell r="A2203" t="str">
            <v>BO14103308003</v>
          </cell>
          <cell r="B2203" t="str">
            <v>Rajnandgaon</v>
          </cell>
          <cell r="C2203" t="str">
            <v>GIDARRI BO</v>
          </cell>
          <cell r="D2203" t="str">
            <v>GIDARRI BO</v>
          </cell>
          <cell r="E2203">
            <v>20.896481999999999</v>
          </cell>
          <cell r="F2203">
            <v>80.904053000000005</v>
          </cell>
          <cell r="G2203" t="str">
            <v>BO14103308003</v>
          </cell>
          <cell r="H2203" t="str">
            <v>Department of Posts</v>
          </cell>
          <cell r="I2203" t="str">
            <v>BC Banking Outlet</v>
          </cell>
          <cell r="J2203" t="str">
            <v>Chhuria</v>
          </cell>
          <cell r="K2203">
            <v>8827451584</v>
          </cell>
        </row>
        <row r="2204">
          <cell r="A2204" t="str">
            <v>BO14103305005</v>
          </cell>
          <cell r="B2204" t="str">
            <v>Rajnandgaon</v>
          </cell>
          <cell r="C2204" t="str">
            <v>GAINDATOLA BO</v>
          </cell>
          <cell r="D2204" t="str">
            <v>GAINDATOLA BO</v>
          </cell>
          <cell r="E2204">
            <v>20.901789999999998</v>
          </cell>
          <cell r="F2204">
            <v>80.639472999999995</v>
          </cell>
          <cell r="G2204" t="str">
            <v>BO14103305005</v>
          </cell>
          <cell r="H2204" t="str">
            <v>Department of Posts</v>
          </cell>
          <cell r="I2204" t="str">
            <v>BC Banking Outlet</v>
          </cell>
          <cell r="J2204" t="str">
            <v>Chhuria</v>
          </cell>
          <cell r="K2204">
            <v>7000959764</v>
          </cell>
        </row>
        <row r="2205">
          <cell r="A2205" t="str">
            <v>BO14103302007</v>
          </cell>
          <cell r="B2205" t="str">
            <v>Rajnandgaon</v>
          </cell>
          <cell r="C2205" t="str">
            <v>CHIRCHARIKALA BO</v>
          </cell>
          <cell r="D2205" t="str">
            <v>CHIRCHARIKALA BO</v>
          </cell>
          <cell r="E2205">
            <v>20.903645999999998</v>
          </cell>
          <cell r="F2205">
            <v>80.721802999999994</v>
          </cell>
          <cell r="G2205" t="str">
            <v>BO14103302007</v>
          </cell>
          <cell r="H2205" t="str">
            <v>Department of Posts</v>
          </cell>
          <cell r="I2205" t="str">
            <v>BC Banking Outlet</v>
          </cell>
          <cell r="J2205" t="str">
            <v>Chhuria</v>
          </cell>
          <cell r="K2205">
            <v>7049434540</v>
          </cell>
        </row>
        <row r="2206">
          <cell r="A2206" t="str">
            <v>BO14103302002</v>
          </cell>
          <cell r="B2206" t="str">
            <v>Rajnandgaon</v>
          </cell>
          <cell r="C2206" t="str">
            <v>AMGAON BO</v>
          </cell>
          <cell r="D2206" t="str">
            <v>AMGAON BO</v>
          </cell>
          <cell r="E2206">
            <v>20.913809000000001</v>
          </cell>
          <cell r="F2206">
            <v>80.784058999999999</v>
          </cell>
          <cell r="G2206" t="str">
            <v>BO14103302002</v>
          </cell>
          <cell r="H2206" t="str">
            <v>Department of Posts</v>
          </cell>
          <cell r="I2206" t="str">
            <v>BC Banking Outlet</v>
          </cell>
          <cell r="J2206" t="str">
            <v>Chhuria</v>
          </cell>
          <cell r="K2206">
            <v>8718847246</v>
          </cell>
        </row>
        <row r="2207">
          <cell r="A2207" t="str">
            <v>BO14103305004</v>
          </cell>
          <cell r="B2207" t="str">
            <v>Rajnandgaon</v>
          </cell>
          <cell r="C2207" t="str">
            <v>BUCHATOLA BO</v>
          </cell>
          <cell r="D2207" t="str">
            <v>BUCHATOLA BO</v>
          </cell>
          <cell r="E2207">
            <v>20.930803000000001</v>
          </cell>
          <cell r="F2207">
            <v>80.585043999999996</v>
          </cell>
          <cell r="G2207" t="str">
            <v>BO14103305004</v>
          </cell>
          <cell r="H2207" t="str">
            <v>Department of Posts</v>
          </cell>
          <cell r="I2207" t="str">
            <v>BC Banking Outlet</v>
          </cell>
          <cell r="J2207" t="str">
            <v>Chhuria</v>
          </cell>
          <cell r="K2207">
            <v>6261302271</v>
          </cell>
        </row>
        <row r="2208">
          <cell r="A2208" t="str">
            <v>BO14103302003</v>
          </cell>
          <cell r="B2208" t="str">
            <v>Rajnandgaon</v>
          </cell>
          <cell r="C2208" t="str">
            <v>BELARGONDI BO</v>
          </cell>
          <cell r="D2208" t="str">
            <v>BELARGONDI BO</v>
          </cell>
          <cell r="E2208">
            <v>20.930925999999999</v>
          </cell>
          <cell r="F2208">
            <v>80.697126999999995</v>
          </cell>
          <cell r="G2208" t="str">
            <v>BO14103302003</v>
          </cell>
          <cell r="H2208" t="str">
            <v>Department of Posts</v>
          </cell>
          <cell r="I2208" t="str">
            <v>BC Banking Outlet</v>
          </cell>
          <cell r="J2208" t="str">
            <v>Chhuria</v>
          </cell>
          <cell r="K2208">
            <v>9752248761</v>
          </cell>
        </row>
        <row r="2209">
          <cell r="A2209" t="str">
            <v>BO14103308008</v>
          </cell>
          <cell r="B2209" t="str">
            <v>Rajnandgaon</v>
          </cell>
          <cell r="C2209" t="str">
            <v>MAHRUM BO</v>
          </cell>
          <cell r="D2209" t="str">
            <v>MAHRUM BO</v>
          </cell>
          <cell r="E2209">
            <v>20.932274</v>
          </cell>
          <cell r="F2209">
            <v>80.949348000000001</v>
          </cell>
          <cell r="G2209" t="str">
            <v>BO14103308008</v>
          </cell>
          <cell r="H2209" t="str">
            <v>Department of Posts</v>
          </cell>
          <cell r="I2209" t="str">
            <v>BC Banking Outlet</v>
          </cell>
          <cell r="J2209" t="str">
            <v>Chhuria</v>
          </cell>
          <cell r="K2209">
            <v>8409225399</v>
          </cell>
        </row>
        <row r="2210">
          <cell r="A2210" t="str">
            <v>BO14103308007</v>
          </cell>
          <cell r="B2210" t="str">
            <v>Rajnandgaon</v>
          </cell>
          <cell r="C2210" t="str">
            <v>KHURSITIKUL BO</v>
          </cell>
          <cell r="D2210" t="str">
            <v>KHURSITIKUL BO</v>
          </cell>
          <cell r="E2210">
            <v>20.936316000000001</v>
          </cell>
          <cell r="F2210">
            <v>80.806522999999999</v>
          </cell>
          <cell r="G2210" t="str">
            <v>BO14103308007</v>
          </cell>
          <cell r="H2210" t="str">
            <v>Department of Posts</v>
          </cell>
          <cell r="I2210" t="str">
            <v>BC Banking Outlet</v>
          </cell>
          <cell r="J2210" t="str">
            <v>Chhuria</v>
          </cell>
          <cell r="K2210">
            <v>7970003672</v>
          </cell>
        </row>
        <row r="2211">
          <cell r="A2211" t="str">
            <v>BO14101210006</v>
          </cell>
          <cell r="B2211" t="str">
            <v>Rajnandgaon</v>
          </cell>
          <cell r="C2211" t="str">
            <v>KANHARPURI BO</v>
          </cell>
          <cell r="D2211" t="str">
            <v>KANHARPURI BO</v>
          </cell>
          <cell r="E2211">
            <v>20.943956</v>
          </cell>
          <cell r="F2211">
            <v>80.812864000000005</v>
          </cell>
          <cell r="G2211" t="str">
            <v>BO14101210006</v>
          </cell>
          <cell r="H2211" t="str">
            <v>Department of Posts</v>
          </cell>
          <cell r="I2211" t="str">
            <v>BC Banking Outlet</v>
          </cell>
          <cell r="J2211" t="str">
            <v>Rajnandgaon</v>
          </cell>
          <cell r="K2211">
            <v>9644303195</v>
          </cell>
        </row>
        <row r="2212">
          <cell r="A2212" t="str">
            <v>BO14103305010</v>
          </cell>
          <cell r="B2212" t="str">
            <v>Rajnandgaon</v>
          </cell>
          <cell r="C2212" t="str">
            <v>SALHETOLA BO</v>
          </cell>
          <cell r="D2212" t="str">
            <v>SALHETOLA BO</v>
          </cell>
          <cell r="E2212">
            <v>20.947728000000001</v>
          </cell>
          <cell r="F2212">
            <v>80.636148000000006</v>
          </cell>
          <cell r="G2212" t="str">
            <v>BO14103305010</v>
          </cell>
          <cell r="H2212" t="str">
            <v>Department of Posts</v>
          </cell>
          <cell r="I2212" t="str">
            <v>BC Banking Outlet</v>
          </cell>
          <cell r="J2212" t="str">
            <v>Chhuria</v>
          </cell>
          <cell r="K2212">
            <v>8085472026</v>
          </cell>
        </row>
        <row r="2213">
          <cell r="A2213" t="str">
            <v>BO14105166006</v>
          </cell>
          <cell r="B2213" t="str">
            <v>Baloda Bazar</v>
          </cell>
          <cell r="C2213" t="str">
            <v>KARHUL BO</v>
          </cell>
          <cell r="D2213" t="str">
            <v>KARHUL BO</v>
          </cell>
          <cell r="E2213">
            <v>21.750340000000001</v>
          </cell>
          <cell r="F2213">
            <v>81.770489999999995</v>
          </cell>
          <cell r="G2213" t="str">
            <v>BO14105166006</v>
          </cell>
          <cell r="H2213" t="str">
            <v>Department of Posts</v>
          </cell>
          <cell r="I2213" t="str">
            <v>BC Banking Outlet</v>
          </cell>
          <cell r="J2213" t="str">
            <v>SIMGA</v>
          </cell>
          <cell r="K2213">
            <v>9354913321</v>
          </cell>
        </row>
        <row r="2214">
          <cell r="A2214" t="str">
            <v>BO14103308005</v>
          </cell>
          <cell r="B2214" t="str">
            <v>Rajnandgaon</v>
          </cell>
          <cell r="C2214" t="str">
            <v>KHUJJI BO</v>
          </cell>
          <cell r="D2214" t="str">
            <v>KHUJJI BO</v>
          </cell>
          <cell r="E2214">
            <v>20.953514999999999</v>
          </cell>
          <cell r="F2214">
            <v>80.876536000000002</v>
          </cell>
          <cell r="G2214" t="str">
            <v>BO14103308005</v>
          </cell>
          <cell r="H2214" t="str">
            <v>Department of Posts</v>
          </cell>
          <cell r="I2214" t="str">
            <v>BC Banking Outlet</v>
          </cell>
          <cell r="J2214" t="str">
            <v>Dongargaon</v>
          </cell>
          <cell r="K2214">
            <v>9179423902</v>
          </cell>
        </row>
        <row r="2215">
          <cell r="A2215" t="str">
            <v>BO14103308009</v>
          </cell>
          <cell r="B2215" t="str">
            <v>Rajnandgaon</v>
          </cell>
          <cell r="C2215" t="str">
            <v>MATHALDABRI BO</v>
          </cell>
          <cell r="D2215" t="str">
            <v>MATHALDABRI BO</v>
          </cell>
          <cell r="E2215">
            <v>20.959323999999999</v>
          </cell>
          <cell r="F2215">
            <v>80.824318000000005</v>
          </cell>
          <cell r="G2215" t="str">
            <v>BO14103308009</v>
          </cell>
          <cell r="H2215" t="str">
            <v>Department of Posts</v>
          </cell>
          <cell r="I2215" t="str">
            <v>BC Banking Outlet</v>
          </cell>
          <cell r="J2215" t="str">
            <v>Dongargaon</v>
          </cell>
          <cell r="K2215">
            <v>7748088939</v>
          </cell>
        </row>
        <row r="2216">
          <cell r="A2216" t="str">
            <v>BO14103308001</v>
          </cell>
          <cell r="B2216" t="str">
            <v>Rajnandgaon</v>
          </cell>
          <cell r="C2216" t="str">
            <v>ATARGAON BO</v>
          </cell>
          <cell r="D2216" t="str">
            <v>ATARGAON BO</v>
          </cell>
          <cell r="E2216">
            <v>20.961092000000001</v>
          </cell>
          <cell r="F2216">
            <v>80.778108000000003</v>
          </cell>
          <cell r="G2216" t="str">
            <v>BO14103308001</v>
          </cell>
          <cell r="H2216" t="str">
            <v>Department of Posts</v>
          </cell>
          <cell r="I2216" t="str">
            <v>BC Banking Outlet</v>
          </cell>
          <cell r="J2216" t="str">
            <v>Chhuria</v>
          </cell>
          <cell r="K2216">
            <v>9993819525</v>
          </cell>
        </row>
        <row r="2217">
          <cell r="A2217" t="str">
            <v>BO14103305002</v>
          </cell>
          <cell r="B2217" t="str">
            <v>Rajnandgaon</v>
          </cell>
          <cell r="C2217" t="str">
            <v>BAMHANI CHARBHATA BO</v>
          </cell>
          <cell r="D2217" t="str">
            <v>BAMHANI CHARBHATA BO</v>
          </cell>
          <cell r="E2217">
            <v>20.967801999999999</v>
          </cell>
          <cell r="F2217">
            <v>80.583327999999995</v>
          </cell>
          <cell r="G2217" t="str">
            <v>BO14103305002</v>
          </cell>
          <cell r="H2217" t="str">
            <v>Department of Posts</v>
          </cell>
          <cell r="I2217" t="str">
            <v>BC Banking Outlet</v>
          </cell>
          <cell r="J2217" t="str">
            <v>Chhuria</v>
          </cell>
          <cell r="K2217">
            <v>9993600455</v>
          </cell>
        </row>
        <row r="2218">
          <cell r="A2218" t="str">
            <v>BO14103308006</v>
          </cell>
          <cell r="B2218" t="str">
            <v>Rajnandgaon</v>
          </cell>
          <cell r="C2218" t="str">
            <v>KHURSIPAR BO</v>
          </cell>
          <cell r="D2218" t="str">
            <v>KHURSIPAR BO</v>
          </cell>
          <cell r="E2218">
            <v>20.96819</v>
          </cell>
          <cell r="F2218">
            <v>80.927661999999998</v>
          </cell>
          <cell r="G2218" t="str">
            <v>BO14103308006</v>
          </cell>
          <cell r="H2218" t="str">
            <v>Department of Posts</v>
          </cell>
          <cell r="I2218" t="str">
            <v>BC Banking Outlet</v>
          </cell>
          <cell r="J2218" t="str">
            <v>Dongargaon</v>
          </cell>
          <cell r="K2218">
            <v>9630205725</v>
          </cell>
        </row>
        <row r="2219">
          <cell r="A2219" t="str">
            <v>BO14103305003</v>
          </cell>
          <cell r="B2219" t="str">
            <v>Rajnandgaon</v>
          </cell>
          <cell r="C2219" t="str">
            <v>BHOLAPUR BO</v>
          </cell>
          <cell r="D2219" t="str">
            <v>BHOLAPUR BO</v>
          </cell>
          <cell r="E2219">
            <v>20.969080000000002</v>
          </cell>
          <cell r="F2219">
            <v>80.675983000000002</v>
          </cell>
          <cell r="G2219" t="str">
            <v>BO14103305003</v>
          </cell>
          <cell r="H2219" t="str">
            <v>Department of Posts</v>
          </cell>
          <cell r="I2219" t="str">
            <v>BC Banking Outlet</v>
          </cell>
          <cell r="J2219" t="str">
            <v>Chhuria</v>
          </cell>
          <cell r="K2219">
            <v>8085049712</v>
          </cell>
        </row>
        <row r="2220">
          <cell r="A2220" t="str">
            <v>PO14103308000</v>
          </cell>
          <cell r="B2220" t="str">
            <v>Rajnandgaon</v>
          </cell>
          <cell r="C2220" t="str">
            <v>DONGARGAON SO</v>
          </cell>
          <cell r="D2220" t="str">
            <v>DONGARGAON SO</v>
          </cell>
          <cell r="E2220">
            <v>20.971917000000001</v>
          </cell>
          <cell r="F2220">
            <v>80.853002000000004</v>
          </cell>
          <cell r="G2220" t="str">
            <v>PO14103308000</v>
          </cell>
          <cell r="H2220" t="str">
            <v>Department of Posts</v>
          </cell>
          <cell r="I2220" t="str">
            <v>BC Banking Outlet</v>
          </cell>
          <cell r="J2220" t="str">
            <v>Dongargaon</v>
          </cell>
          <cell r="K2220">
            <v>7000956095</v>
          </cell>
        </row>
        <row r="2221">
          <cell r="A2221" t="str">
            <v>BO14103308011</v>
          </cell>
          <cell r="B2221" t="str">
            <v>Rajnandgaon</v>
          </cell>
          <cell r="C2221" t="str">
            <v>RUDGAON BO</v>
          </cell>
          <cell r="D2221" t="str">
            <v>RUDGAON BO</v>
          </cell>
          <cell r="E2221">
            <v>20.988855000000001</v>
          </cell>
          <cell r="F2221">
            <v>80.901722000000007</v>
          </cell>
          <cell r="G2221" t="str">
            <v>BO14103308011</v>
          </cell>
          <cell r="H2221" t="str">
            <v>Department of Posts</v>
          </cell>
          <cell r="I2221" t="str">
            <v>BC Banking Outlet</v>
          </cell>
          <cell r="J2221" t="str">
            <v>Dongargaon</v>
          </cell>
          <cell r="K2221">
            <v>7089644959</v>
          </cell>
        </row>
        <row r="2222">
          <cell r="A2222" t="str">
            <v>BO14103305008</v>
          </cell>
          <cell r="B2222" t="str">
            <v>Rajnandgaon</v>
          </cell>
          <cell r="C2222" t="str">
            <v>KOKPUR BO</v>
          </cell>
          <cell r="D2222" t="str">
            <v>KOKPUR BO</v>
          </cell>
          <cell r="E2222">
            <v>20.991004</v>
          </cell>
          <cell r="F2222">
            <v>80.732391000000007</v>
          </cell>
          <cell r="G2222" t="str">
            <v>BO14103305008</v>
          </cell>
          <cell r="H2222" t="str">
            <v>Department of Posts</v>
          </cell>
          <cell r="I2222" t="str">
            <v>BC Banking Outlet</v>
          </cell>
          <cell r="J2222" t="str">
            <v>Dongargaon</v>
          </cell>
          <cell r="K2222">
            <v>9691407447</v>
          </cell>
        </row>
        <row r="2223">
          <cell r="A2223" t="str">
            <v>PO14103305000</v>
          </cell>
          <cell r="B2223" t="str">
            <v>Rajnandgaon</v>
          </cell>
          <cell r="C2223" t="str">
            <v>CHHURIA SO</v>
          </cell>
          <cell r="D2223" t="str">
            <v>CHHURIA SO</v>
          </cell>
          <cell r="E2223">
            <v>21.005361000000001</v>
          </cell>
          <cell r="F2223">
            <v>80.629688999999999</v>
          </cell>
          <cell r="G2223" t="str">
            <v>PO14103305000</v>
          </cell>
          <cell r="H2223" t="str">
            <v>Department of Posts</v>
          </cell>
          <cell r="I2223" t="str">
            <v>BC Banking Outlet</v>
          </cell>
          <cell r="J2223" t="str">
            <v>Chhuria</v>
          </cell>
          <cell r="K2223">
            <v>9827194997</v>
          </cell>
        </row>
        <row r="2224">
          <cell r="A2224" t="str">
            <v>BO14103305011</v>
          </cell>
          <cell r="B2224" t="str">
            <v>Rajnandgaon</v>
          </cell>
          <cell r="C2224" t="str">
            <v>SHIKARI MAHKA BO</v>
          </cell>
          <cell r="D2224" t="str">
            <v>SHIKARI MAHKA BO</v>
          </cell>
          <cell r="E2224">
            <v>21.008391</v>
          </cell>
          <cell r="F2224">
            <v>80.679023000000001</v>
          </cell>
          <cell r="G2224" t="str">
            <v>BO14103305011</v>
          </cell>
          <cell r="H2224" t="str">
            <v>Department of Posts</v>
          </cell>
          <cell r="I2224" t="str">
            <v>BC Banking Outlet</v>
          </cell>
          <cell r="J2224" t="str">
            <v>Chhuria</v>
          </cell>
          <cell r="K2224">
            <v>8120698928</v>
          </cell>
        </row>
        <row r="2225">
          <cell r="A2225" t="str">
            <v>BO14103305001</v>
          </cell>
          <cell r="B2225" t="str">
            <v>Rajnandgaon</v>
          </cell>
          <cell r="C2225" t="str">
            <v>ASRA BO</v>
          </cell>
          <cell r="D2225" t="str">
            <v>ASRA BO</v>
          </cell>
          <cell r="E2225">
            <v>21.014700999999999</v>
          </cell>
          <cell r="F2225">
            <v>80.741595000000004</v>
          </cell>
          <cell r="G2225" t="str">
            <v>BO14103305001</v>
          </cell>
          <cell r="H2225" t="str">
            <v>Department of Posts</v>
          </cell>
          <cell r="I2225" t="str">
            <v>BC Banking Outlet</v>
          </cell>
          <cell r="J2225" t="str">
            <v>Dongargaon</v>
          </cell>
          <cell r="K2225">
            <v>9753689930</v>
          </cell>
        </row>
        <row r="2226">
          <cell r="A2226" t="str">
            <v>BO14103300013</v>
          </cell>
          <cell r="B2226" t="str">
            <v>Rajnandgaon</v>
          </cell>
          <cell r="C2226" t="str">
            <v>KARAMTARA BO</v>
          </cell>
          <cell r="D2226" t="str">
            <v>KARAMTARA BO</v>
          </cell>
          <cell r="E2226">
            <v>21.014790000000001</v>
          </cell>
          <cell r="F2226">
            <v>81.006123000000002</v>
          </cell>
          <cell r="G2226" t="str">
            <v>BO14103300013</v>
          </cell>
          <cell r="H2226" t="str">
            <v>Department of Posts</v>
          </cell>
          <cell r="I2226" t="str">
            <v>BC Banking Outlet</v>
          </cell>
          <cell r="J2226" t="str">
            <v>Dongargaon</v>
          </cell>
          <cell r="K2226">
            <v>9630824337</v>
          </cell>
        </row>
        <row r="2227">
          <cell r="A2227" t="str">
            <v>BO14102101010</v>
          </cell>
          <cell r="B2227" t="str">
            <v>Rajnandgaon</v>
          </cell>
          <cell r="C2227" t="str">
            <v>Arjuni BO</v>
          </cell>
          <cell r="D2227" t="str">
            <v>Arjuni BO</v>
          </cell>
          <cell r="E2227">
            <v>21.026332</v>
          </cell>
          <cell r="F2227">
            <v>80.915903999999998</v>
          </cell>
          <cell r="G2227" t="str">
            <v>BO14102101010</v>
          </cell>
          <cell r="H2227" t="str">
            <v>Department of Posts</v>
          </cell>
          <cell r="I2227" t="str">
            <v>BC Banking Outlet</v>
          </cell>
          <cell r="J2227" t="str">
            <v>Dongargaon</v>
          </cell>
          <cell r="K2227">
            <v>7879372117</v>
          </cell>
        </row>
        <row r="2228">
          <cell r="A2228" t="str">
            <v>BO14103104019</v>
          </cell>
          <cell r="B2228" t="str">
            <v>Rajnandgaon</v>
          </cell>
          <cell r="C2228" t="str">
            <v>SINGHOLA BO</v>
          </cell>
          <cell r="D2228" t="str">
            <v>SINGHOLA BO</v>
          </cell>
          <cell r="E2228">
            <v>21.026344999999999</v>
          </cell>
          <cell r="F2228">
            <v>81.037919000000002</v>
          </cell>
          <cell r="G2228" t="str">
            <v>BO14103104019</v>
          </cell>
          <cell r="H2228" t="str">
            <v>Department of Posts</v>
          </cell>
          <cell r="I2228" t="str">
            <v>BC Banking Outlet</v>
          </cell>
          <cell r="J2228" t="str">
            <v>Rajnandgaon</v>
          </cell>
          <cell r="K2228">
            <v>7024097929</v>
          </cell>
        </row>
        <row r="2229">
          <cell r="A2229" t="str">
            <v>BO14103300020</v>
          </cell>
          <cell r="B2229" t="str">
            <v>Rajnandgaon</v>
          </cell>
          <cell r="C2229" t="str">
            <v>SURGI BO</v>
          </cell>
          <cell r="D2229" t="str">
            <v>SURGI BO</v>
          </cell>
          <cell r="E2229">
            <v>21.026734999999999</v>
          </cell>
          <cell r="F2229">
            <v>81.111187000000001</v>
          </cell>
          <cell r="G2229" t="str">
            <v>BO14103300020</v>
          </cell>
          <cell r="H2229" t="str">
            <v>Department of Posts</v>
          </cell>
          <cell r="I2229" t="str">
            <v>BC Banking Outlet</v>
          </cell>
          <cell r="J2229" t="str">
            <v>Rajnandgaon</v>
          </cell>
          <cell r="K2229">
            <v>9993963744</v>
          </cell>
        </row>
        <row r="2230">
          <cell r="A2230" t="str">
            <v>BO14103308002</v>
          </cell>
          <cell r="B2230" t="str">
            <v>Rajnandgaon</v>
          </cell>
          <cell r="C2230" t="str">
            <v>DIWANBHEDI BO</v>
          </cell>
          <cell r="D2230" t="str">
            <v>DIWANBHEDI BO</v>
          </cell>
          <cell r="E2230">
            <v>21.032865000000001</v>
          </cell>
          <cell r="F2230">
            <v>80.869985999999997</v>
          </cell>
          <cell r="G2230" t="str">
            <v>BO14103308002</v>
          </cell>
          <cell r="H2230" t="str">
            <v>Department of Posts</v>
          </cell>
          <cell r="I2230" t="str">
            <v>BC Banking Outlet</v>
          </cell>
          <cell r="J2230" t="str">
            <v>Dongargaon</v>
          </cell>
          <cell r="K2230">
            <v>6267346232</v>
          </cell>
        </row>
        <row r="2231">
          <cell r="A2231" t="str">
            <v>BO14103305007</v>
          </cell>
          <cell r="B2231" t="str">
            <v>Rajnandgaon</v>
          </cell>
          <cell r="C2231" t="str">
            <v>KHOBHA BO</v>
          </cell>
          <cell r="D2231" t="str">
            <v>KHOBHA BO</v>
          </cell>
          <cell r="E2231">
            <v>21.035944000000001</v>
          </cell>
          <cell r="F2231">
            <v>80.557783999999998</v>
          </cell>
          <cell r="G2231" t="str">
            <v>BO14103305007</v>
          </cell>
          <cell r="H2231" t="str">
            <v>Department of Posts</v>
          </cell>
          <cell r="I2231" t="str">
            <v>BC Banking Outlet</v>
          </cell>
          <cell r="J2231" t="str">
            <v>Chhuria</v>
          </cell>
          <cell r="K2231">
            <v>8223938655</v>
          </cell>
        </row>
        <row r="2232">
          <cell r="A2232" t="str">
            <v>BO14103306004</v>
          </cell>
          <cell r="B2232" t="str">
            <v>Rajnandgaon</v>
          </cell>
          <cell r="C2232" t="str">
            <v>JHITHRATOLA BO</v>
          </cell>
          <cell r="D2232" t="str">
            <v>JHITHRATOLA BO</v>
          </cell>
          <cell r="E2232">
            <v>21.036736999999999</v>
          </cell>
          <cell r="F2232">
            <v>80.708967000000001</v>
          </cell>
          <cell r="G2232" t="str">
            <v>BO14103306004</v>
          </cell>
          <cell r="H2232" t="str">
            <v>Department of Posts</v>
          </cell>
          <cell r="I2232" t="str">
            <v>BC Banking Outlet</v>
          </cell>
          <cell r="J2232" t="str">
            <v>chhuria</v>
          </cell>
          <cell r="K2232">
            <v>7247060531</v>
          </cell>
        </row>
        <row r="2233">
          <cell r="A2233" t="str">
            <v>BO14103300011</v>
          </cell>
          <cell r="B2233" t="str">
            <v>Rajnandgaon</v>
          </cell>
          <cell r="C2233" t="str">
            <v>HARDI BO</v>
          </cell>
          <cell r="D2233" t="str">
            <v>HARDI BO</v>
          </cell>
          <cell r="E2233">
            <v>21.054033</v>
          </cell>
          <cell r="F2233">
            <v>81.045827000000003</v>
          </cell>
          <cell r="G2233" t="str">
            <v>BO14103300011</v>
          </cell>
          <cell r="H2233" t="str">
            <v>Department of Posts</v>
          </cell>
          <cell r="I2233" t="str">
            <v>BC Banking Outlet</v>
          </cell>
          <cell r="J2233" t="str">
            <v>rajnandgaon</v>
          </cell>
          <cell r="K2233">
            <v>7987415358</v>
          </cell>
        </row>
        <row r="2234">
          <cell r="A2234" t="str">
            <v>BO14103300012</v>
          </cell>
          <cell r="B2234" t="str">
            <v>Rajnandgaon</v>
          </cell>
          <cell r="C2234" t="str">
            <v>Jangalpur BO</v>
          </cell>
          <cell r="D2234" t="str">
            <v>Jangalpur BO</v>
          </cell>
          <cell r="E2234">
            <v>21.062594000000001</v>
          </cell>
          <cell r="F2234">
            <v>80.974782000000005</v>
          </cell>
          <cell r="G2234" t="str">
            <v>BO14103300012</v>
          </cell>
          <cell r="H2234" t="str">
            <v>Department of Posts</v>
          </cell>
          <cell r="I2234" t="str">
            <v>BC Banking Outlet</v>
          </cell>
          <cell r="J2234" t="str">
            <v>Dongargaon</v>
          </cell>
          <cell r="K2234">
            <v>8965845764</v>
          </cell>
        </row>
        <row r="2235">
          <cell r="A2235" t="str">
            <v>BO14103300018</v>
          </cell>
          <cell r="B2235" t="str">
            <v>Rajnandgaon</v>
          </cell>
          <cell r="C2235" t="str">
            <v>PANEKA BO</v>
          </cell>
          <cell r="D2235" t="str">
            <v>PANEKA BO</v>
          </cell>
          <cell r="E2235">
            <v>21.065498999999999</v>
          </cell>
          <cell r="F2235">
            <v>81.010451000000003</v>
          </cell>
          <cell r="G2235" t="str">
            <v>BO14103300018</v>
          </cell>
          <cell r="H2235" t="str">
            <v>Department of Posts</v>
          </cell>
          <cell r="I2235" t="str">
            <v>BC Banking Outlet</v>
          </cell>
          <cell r="J2235" t="str">
            <v>Rajnandgaon</v>
          </cell>
          <cell r="K2235">
            <v>7828143581</v>
          </cell>
        </row>
        <row r="2236">
          <cell r="A2236" t="str">
            <v>PO14103306000</v>
          </cell>
          <cell r="B2236" t="str">
            <v>Rajnandgaon</v>
          </cell>
          <cell r="C2236" t="str">
            <v>CHICHOLA SO</v>
          </cell>
          <cell r="D2236" t="str">
            <v>CHICHOLA SO</v>
          </cell>
          <cell r="E2236">
            <v>21.070896999999999</v>
          </cell>
          <cell r="F2236">
            <v>80.676291000000006</v>
          </cell>
          <cell r="G2236" t="str">
            <v>PO14103306000</v>
          </cell>
          <cell r="H2236" t="str">
            <v>Department of Posts</v>
          </cell>
          <cell r="I2236" t="str">
            <v>BC Banking Outlet</v>
          </cell>
          <cell r="J2236" t="str">
            <v>Dongargarh</v>
          </cell>
          <cell r="K2236">
            <v>8839197315</v>
          </cell>
        </row>
        <row r="2237">
          <cell r="A2237" t="str">
            <v>BO14103306001</v>
          </cell>
          <cell r="B2237" t="str">
            <v>Rajnandgaon</v>
          </cell>
          <cell r="C2237" t="str">
            <v>BAGNADI BO</v>
          </cell>
          <cell r="D2237" t="str">
            <v>BAGNADI BO</v>
          </cell>
          <cell r="E2237">
            <v>21.074527</v>
          </cell>
          <cell r="F2237">
            <v>80.451808</v>
          </cell>
          <cell r="G2237" t="str">
            <v>BO14103306001</v>
          </cell>
          <cell r="H2237" t="str">
            <v>Department of Posts</v>
          </cell>
          <cell r="I2237" t="str">
            <v>BC Banking Outlet</v>
          </cell>
          <cell r="J2237" t="str">
            <v>Dongargarh</v>
          </cell>
          <cell r="K2237">
            <v>9584305350</v>
          </cell>
        </row>
        <row r="2238">
          <cell r="A2238" t="str">
            <v>BO14103306012</v>
          </cell>
          <cell r="B2238" t="str">
            <v>Rajnandgaon</v>
          </cell>
          <cell r="C2238" t="str">
            <v>TENDUNALA BO</v>
          </cell>
          <cell r="D2238" t="str">
            <v>TENDUNALA BO</v>
          </cell>
          <cell r="E2238">
            <v>21.075721999999999</v>
          </cell>
          <cell r="F2238">
            <v>80.743153000000007</v>
          </cell>
          <cell r="G2238" t="str">
            <v>BO14103306012</v>
          </cell>
          <cell r="H2238" t="str">
            <v>Department of Posts</v>
          </cell>
          <cell r="I2238" t="str">
            <v>BC Banking Outlet</v>
          </cell>
          <cell r="J2238" t="str">
            <v>Dongargaon</v>
          </cell>
          <cell r="K2238">
            <v>9399054056</v>
          </cell>
        </row>
        <row r="2239">
          <cell r="A2239" t="str">
            <v>BO14103306011</v>
          </cell>
          <cell r="B2239" t="str">
            <v>Rajnandgaon</v>
          </cell>
          <cell r="C2239" t="str">
            <v>TAPPA BO</v>
          </cell>
          <cell r="D2239" t="str">
            <v>TAPPA BO</v>
          </cell>
          <cell r="E2239">
            <v>21.077224999999999</v>
          </cell>
          <cell r="F2239">
            <v>80.818881000000005</v>
          </cell>
          <cell r="G2239" t="str">
            <v>BO14103306011</v>
          </cell>
          <cell r="H2239" t="str">
            <v>Department of Posts</v>
          </cell>
          <cell r="I2239" t="str">
            <v>BC Banking Outlet</v>
          </cell>
          <cell r="J2239" t="str">
            <v>Dongargaon</v>
          </cell>
          <cell r="K2239">
            <v>9340637957</v>
          </cell>
        </row>
        <row r="2240">
          <cell r="A2240" t="str">
            <v>BO14103300004</v>
          </cell>
          <cell r="B2240" t="str">
            <v>Rajnandgaon</v>
          </cell>
          <cell r="C2240" t="str">
            <v>BHARREGAON BO</v>
          </cell>
          <cell r="D2240" t="str">
            <v>BHARREGAON BO</v>
          </cell>
          <cell r="E2240">
            <v>21.079744000000002</v>
          </cell>
          <cell r="F2240">
            <v>81.124341999999999</v>
          </cell>
          <cell r="G2240" t="str">
            <v>BO14103300004</v>
          </cell>
          <cell r="H2240" t="str">
            <v>Department of Posts</v>
          </cell>
          <cell r="I2240" t="str">
            <v>BC Banking Outlet</v>
          </cell>
          <cell r="J2240" t="str">
            <v>Rajnandgaon</v>
          </cell>
          <cell r="K2240">
            <v>9617180505</v>
          </cell>
        </row>
        <row r="2241">
          <cell r="A2241" t="str">
            <v>PO14103310000</v>
          </cell>
          <cell r="B2241" t="str">
            <v>Rajnandgaon</v>
          </cell>
          <cell r="C2241" t="str">
            <v>GG CHOWK RAJNANDGAON SO</v>
          </cell>
          <cell r="D2241" t="str">
            <v>GG CHOWK RAJNANDGAON SO</v>
          </cell>
          <cell r="E2241">
            <v>21.083604000000001</v>
          </cell>
          <cell r="F2241">
            <v>81.028790000000001</v>
          </cell>
          <cell r="G2241" t="str">
            <v>PO14103310000</v>
          </cell>
          <cell r="H2241" t="str">
            <v>Department of Posts</v>
          </cell>
          <cell r="I2241" t="str">
            <v>BC Banking Outlet</v>
          </cell>
          <cell r="J2241" t="str">
            <v>Rajnandgaon</v>
          </cell>
          <cell r="K2241">
            <v>9617374544</v>
          </cell>
        </row>
        <row r="2242">
          <cell r="A2242" t="str">
            <v>BO14103306009</v>
          </cell>
          <cell r="B2242" t="str">
            <v>Rajnandgaon</v>
          </cell>
          <cell r="C2242" t="str">
            <v>SADAK CHIRCHARI BO</v>
          </cell>
          <cell r="D2242" t="str">
            <v>SADAK CHIRCHARI BO</v>
          </cell>
          <cell r="E2242">
            <v>21.085242999999998</v>
          </cell>
          <cell r="F2242">
            <v>80.585918000000007</v>
          </cell>
          <cell r="G2242" t="str">
            <v>BO14103306009</v>
          </cell>
          <cell r="H2242" t="str">
            <v>Department of Posts</v>
          </cell>
          <cell r="I2242" t="str">
            <v>BC Banking Outlet</v>
          </cell>
          <cell r="J2242" t="str">
            <v>Chhuria</v>
          </cell>
          <cell r="K2242">
            <v>8827115619</v>
          </cell>
        </row>
        <row r="2243">
          <cell r="A2243" t="str">
            <v>BO14101210017</v>
          </cell>
          <cell r="B2243" t="str">
            <v>Rajnandgaon</v>
          </cell>
          <cell r="C2243" t="str">
            <v>KANHARPURI BO</v>
          </cell>
          <cell r="D2243" t="str">
            <v>KANHARPURI BO</v>
          </cell>
          <cell r="E2243">
            <v>21.085621</v>
          </cell>
          <cell r="F2243">
            <v>81.069675000000004</v>
          </cell>
          <cell r="G2243" t="str">
            <v>BO14101210017</v>
          </cell>
          <cell r="H2243" t="str">
            <v>Department of Posts</v>
          </cell>
          <cell r="I2243" t="str">
            <v>BC Banking Outlet</v>
          </cell>
          <cell r="J2243" t="str">
            <v>Rajnandgaon</v>
          </cell>
          <cell r="K2243">
            <v>9644303195</v>
          </cell>
        </row>
        <row r="2244">
          <cell r="A2244" t="str">
            <v>BO14103300022</v>
          </cell>
          <cell r="B2244" t="str">
            <v>Rajnandgaon</v>
          </cell>
          <cell r="C2244" t="str">
            <v>Tumdibod BO</v>
          </cell>
          <cell r="D2244" t="str">
            <v>Tumdibod BO</v>
          </cell>
          <cell r="E2244">
            <v>21.085813999999999</v>
          </cell>
          <cell r="F2244">
            <v>80.894767999999999</v>
          </cell>
          <cell r="G2244" t="str">
            <v>BO14103300022</v>
          </cell>
          <cell r="H2244" t="str">
            <v>Department of Posts</v>
          </cell>
          <cell r="I2244" t="str">
            <v>BC Banking Outlet</v>
          </cell>
          <cell r="J2244" t="str">
            <v>Dongargaon</v>
          </cell>
          <cell r="K2244">
            <v>7581961690</v>
          </cell>
        </row>
        <row r="2245">
          <cell r="A2245" t="str">
            <v>PO14103303000</v>
          </cell>
          <cell r="B2245" t="str">
            <v>Rajnandgaon</v>
          </cell>
          <cell r="C2245" t="str">
            <v>BAZAR RAJNADNGAON SO</v>
          </cell>
          <cell r="D2245" t="str">
            <v>BAZAR RAJNADNGAON SO</v>
          </cell>
          <cell r="E2245">
            <v>21.093579999999999</v>
          </cell>
          <cell r="F2245">
            <v>81.037180000000006</v>
          </cell>
          <cell r="G2245" t="str">
            <v>PO14103303000</v>
          </cell>
          <cell r="H2245" t="str">
            <v>Department of Posts</v>
          </cell>
          <cell r="I2245" t="str">
            <v>BC Banking Outlet</v>
          </cell>
          <cell r="J2245" t="str">
            <v>Rajnandgaon</v>
          </cell>
          <cell r="K2245">
            <v>9425559151</v>
          </cell>
        </row>
        <row r="2246">
          <cell r="A2246" t="str">
            <v>BO14102116029</v>
          </cell>
          <cell r="B2246" t="str">
            <v>Rajnandgaon</v>
          </cell>
          <cell r="C2246" t="str">
            <v>PENDRI BO</v>
          </cell>
          <cell r="D2246" t="str">
            <v>PENDRI BO</v>
          </cell>
          <cell r="E2246">
            <v>21.094097999999999</v>
          </cell>
          <cell r="F2246">
            <v>80.985623000000004</v>
          </cell>
          <cell r="G2246" t="str">
            <v>BO14102116029</v>
          </cell>
          <cell r="H2246" t="str">
            <v>Department of Posts</v>
          </cell>
          <cell r="I2246" t="str">
            <v>BC Banking Outlet</v>
          </cell>
          <cell r="J2246" t="str">
            <v>Rajnandgaon</v>
          </cell>
          <cell r="K2246">
            <v>9993710932</v>
          </cell>
        </row>
        <row r="2247">
          <cell r="A2247" t="str">
            <v>BO14103306006</v>
          </cell>
          <cell r="B2247" t="str">
            <v>Rajnandgaon</v>
          </cell>
          <cell r="C2247" t="str">
            <v>LALBAHADUR NAGAR BO</v>
          </cell>
          <cell r="D2247" t="str">
            <v>LALBAHADUR NAGAR BO</v>
          </cell>
          <cell r="E2247">
            <v>21.095936999999999</v>
          </cell>
          <cell r="F2247">
            <v>80.686340000000001</v>
          </cell>
          <cell r="G2247" t="str">
            <v>BO14103306006</v>
          </cell>
          <cell r="H2247" t="str">
            <v>Department of Posts</v>
          </cell>
          <cell r="I2247" t="str">
            <v>BC Banking Outlet</v>
          </cell>
          <cell r="J2247" t="str">
            <v>Dongargarh</v>
          </cell>
          <cell r="K2247">
            <v>7693902047</v>
          </cell>
        </row>
        <row r="2248">
          <cell r="A2248" t="str">
            <v>BO14103300015</v>
          </cell>
          <cell r="B2248" t="str">
            <v>Rajnandgaon</v>
          </cell>
          <cell r="C2248" t="str">
            <v>LAKHOLI BO</v>
          </cell>
          <cell r="D2248" t="str">
            <v>LAKHOLI BO</v>
          </cell>
          <cell r="E2248">
            <v>21.096409000000001</v>
          </cell>
          <cell r="F2248">
            <v>81.007071999999994</v>
          </cell>
          <cell r="G2248" t="str">
            <v>BO14103300015</v>
          </cell>
          <cell r="H2248" t="str">
            <v>Department of Posts</v>
          </cell>
          <cell r="I2248" t="str">
            <v>BC Banking Outlet</v>
          </cell>
          <cell r="J2248" t="str">
            <v>Rajnandgaon</v>
          </cell>
          <cell r="K2248">
            <v>9993656070</v>
          </cell>
        </row>
        <row r="2249">
          <cell r="A2249" t="str">
            <v>PO14103320000</v>
          </cell>
          <cell r="B2249" t="str">
            <v>Rajnandgaon</v>
          </cell>
          <cell r="C2249" t="str">
            <v>RAJNANDGAON STADIUM SO</v>
          </cell>
          <cell r="D2249" t="str">
            <v>RAJNANDGAON STADIUM SO</v>
          </cell>
          <cell r="E2249">
            <v>21.097058000000001</v>
          </cell>
          <cell r="F2249">
            <v>81.020934999999994</v>
          </cell>
          <cell r="G2249" t="str">
            <v>PO14103320000</v>
          </cell>
          <cell r="H2249" t="str">
            <v>Department of Posts</v>
          </cell>
          <cell r="I2249" t="str">
            <v>BC Banking Outlet</v>
          </cell>
          <cell r="J2249" t="str">
            <v>Rajnandgaon</v>
          </cell>
          <cell r="K2249">
            <v>9907117186</v>
          </cell>
        </row>
        <row r="2250">
          <cell r="A2250" t="str">
            <v>HO14103300000</v>
          </cell>
          <cell r="B2250" t="str">
            <v>Rajnandgaon</v>
          </cell>
          <cell r="C2250" t="str">
            <v>Rajnandgaon HO</v>
          </cell>
          <cell r="D2250" t="str">
            <v>Rajnandgaon HO</v>
          </cell>
          <cell r="E2250">
            <v>21.097656000000001</v>
          </cell>
          <cell r="F2250">
            <v>81.036766</v>
          </cell>
          <cell r="G2250" t="str">
            <v>HO14103300000</v>
          </cell>
          <cell r="H2250" t="str">
            <v>Department of Posts</v>
          </cell>
          <cell r="I2250" t="str">
            <v>BC Banking Outlet</v>
          </cell>
          <cell r="J2250" t="str">
            <v>Rajnandgaon</v>
          </cell>
          <cell r="K2250">
            <v>9617374544</v>
          </cell>
        </row>
        <row r="2251">
          <cell r="A2251" t="str">
            <v>BO14103309014</v>
          </cell>
          <cell r="B2251" t="str">
            <v>Rajnandgaon</v>
          </cell>
          <cell r="C2251" t="str">
            <v>PATPAR BO</v>
          </cell>
          <cell r="D2251" t="str">
            <v>PATPAR BO</v>
          </cell>
          <cell r="E2251">
            <v>21.099654999999998</v>
          </cell>
          <cell r="F2251">
            <v>80.773876000000001</v>
          </cell>
          <cell r="G2251" t="str">
            <v>BO14103309014</v>
          </cell>
          <cell r="H2251" t="str">
            <v>Department of Posts</v>
          </cell>
          <cell r="I2251" t="str">
            <v>BC Banking Outlet</v>
          </cell>
          <cell r="J2251" t="str">
            <v>Dongargarh</v>
          </cell>
          <cell r="K2251">
            <v>7240844925</v>
          </cell>
        </row>
        <row r="2252">
          <cell r="A2252" t="str">
            <v>PO14103319000</v>
          </cell>
          <cell r="B2252" t="str">
            <v>Rajnandgaon</v>
          </cell>
          <cell r="C2252" t="str">
            <v>RAJNANDGAON KUTCHERY SO</v>
          </cell>
          <cell r="D2252" t="str">
            <v>RAJNANDGAON KUTCHERY SO</v>
          </cell>
          <cell r="E2252">
            <v>21.100290000000001</v>
          </cell>
          <cell r="F2252">
            <v>81.032197999999994</v>
          </cell>
          <cell r="G2252" t="str">
            <v>PO14103319000</v>
          </cell>
          <cell r="H2252" t="str">
            <v>Department of Posts</v>
          </cell>
          <cell r="I2252" t="str">
            <v>BC Banking Outlet</v>
          </cell>
          <cell r="J2252" t="str">
            <v>Rajnandgaon</v>
          </cell>
          <cell r="K2252">
            <v>9617374544</v>
          </cell>
        </row>
        <row r="2253">
          <cell r="A2253" t="str">
            <v>BO14103306003</v>
          </cell>
          <cell r="B2253" t="str">
            <v>Rajnandgaon</v>
          </cell>
          <cell r="C2253" t="str">
            <v>CHARBHATA BO</v>
          </cell>
          <cell r="D2253" t="str">
            <v>CHARBHATA BO</v>
          </cell>
          <cell r="E2253">
            <v>21.104889</v>
          </cell>
          <cell r="F2253">
            <v>80.575626999999997</v>
          </cell>
          <cell r="G2253" t="str">
            <v>BO14103306003</v>
          </cell>
          <cell r="H2253" t="str">
            <v>Department of Posts</v>
          </cell>
          <cell r="I2253" t="str">
            <v>BC Banking Outlet</v>
          </cell>
          <cell r="J2253" t="str">
            <v>Dongargarh</v>
          </cell>
          <cell r="K2253">
            <v>9981489568</v>
          </cell>
        </row>
        <row r="2254">
          <cell r="A2254" t="str">
            <v>BO14103300002</v>
          </cell>
          <cell r="B2254" t="str">
            <v>Rajnandgaon</v>
          </cell>
          <cell r="C2254" t="str">
            <v>BAJRANGPUR NAWAGAON BO</v>
          </cell>
          <cell r="D2254" t="str">
            <v>BAJRANGPUR NAWAGAON BO</v>
          </cell>
          <cell r="E2254">
            <v>21.108512999999999</v>
          </cell>
          <cell r="F2254">
            <v>81.011933999999997</v>
          </cell>
          <cell r="G2254" t="str">
            <v>BO14103300002</v>
          </cell>
          <cell r="H2254" t="str">
            <v>Department of Posts</v>
          </cell>
          <cell r="I2254" t="str">
            <v>BC Banking Outlet</v>
          </cell>
          <cell r="J2254" t="str">
            <v>Rajnandgaon</v>
          </cell>
          <cell r="K2254">
            <v>8319450205</v>
          </cell>
        </row>
        <row r="2255">
          <cell r="A2255" t="str">
            <v>BO14103300003</v>
          </cell>
          <cell r="B2255" t="str">
            <v>Rajnandgaon</v>
          </cell>
          <cell r="C2255" t="str">
            <v>BAKAL BO</v>
          </cell>
          <cell r="D2255" t="str">
            <v>BAKAL BO</v>
          </cell>
          <cell r="E2255">
            <v>21.112162999999999</v>
          </cell>
          <cell r="F2255">
            <v>80.925483</v>
          </cell>
          <cell r="G2255" t="str">
            <v>BO14103300003</v>
          </cell>
          <cell r="H2255" t="str">
            <v>Department of Posts</v>
          </cell>
          <cell r="I2255" t="str">
            <v>BC Banking Outlet</v>
          </cell>
          <cell r="J2255" t="str">
            <v>Dongargaon</v>
          </cell>
          <cell r="K2255">
            <v>7224867750</v>
          </cell>
        </row>
        <row r="2256">
          <cell r="A2256" t="str">
            <v>BO14105108001</v>
          </cell>
          <cell r="B2256" t="str">
            <v>Baloda Bazar</v>
          </cell>
          <cell r="C2256" t="str">
            <v>BIJRADIH BO</v>
          </cell>
          <cell r="D2256" t="str">
            <v>BIJRADIH BO</v>
          </cell>
          <cell r="E2256">
            <v>21.751495999999999</v>
          </cell>
          <cell r="F2256">
            <v>81.993733000000006</v>
          </cell>
          <cell r="G2256" t="str">
            <v>BO14105108001</v>
          </cell>
          <cell r="H2256" t="str">
            <v>Department of Posts</v>
          </cell>
          <cell r="I2256" t="str">
            <v>BC Banking Outlet</v>
          </cell>
          <cell r="J2256" t="str">
            <v>BHATAPARA</v>
          </cell>
          <cell r="K2256">
            <v>9755442658</v>
          </cell>
        </row>
        <row r="2257">
          <cell r="A2257" t="str">
            <v>BO14103309009</v>
          </cell>
          <cell r="B2257" t="str">
            <v>Rajnandgaon</v>
          </cell>
          <cell r="C2257" t="str">
            <v>MEDHA BO</v>
          </cell>
          <cell r="D2257" t="str">
            <v>MEDHA BO</v>
          </cell>
          <cell r="E2257">
            <v>21.116413999999999</v>
          </cell>
          <cell r="F2257">
            <v>80.788021999999998</v>
          </cell>
          <cell r="G2257" t="str">
            <v>BO14103309009</v>
          </cell>
          <cell r="H2257" t="str">
            <v>Department of Posts</v>
          </cell>
          <cell r="I2257" t="str">
            <v>BC Banking Outlet</v>
          </cell>
          <cell r="J2257" t="str">
            <v>Dongargarh</v>
          </cell>
          <cell r="K2257">
            <v>9755997488</v>
          </cell>
        </row>
        <row r="2258">
          <cell r="A2258" t="str">
            <v>BO14103309013</v>
          </cell>
          <cell r="B2258" t="str">
            <v>Rajnandgaon</v>
          </cell>
          <cell r="C2258" t="str">
            <v>PARAGAONKHURD BO</v>
          </cell>
          <cell r="D2258" t="str">
            <v>PARAGAONKHURD BO</v>
          </cell>
          <cell r="E2258">
            <v>21.120196</v>
          </cell>
          <cell r="F2258">
            <v>80.838230999999993</v>
          </cell>
          <cell r="G2258" t="str">
            <v>BO14103309013</v>
          </cell>
          <cell r="H2258" t="str">
            <v>Department of Posts</v>
          </cell>
          <cell r="I2258" t="str">
            <v>BC Banking Outlet</v>
          </cell>
          <cell r="J2258" t="str">
            <v>Dongargarh</v>
          </cell>
          <cell r="K2258">
            <v>7898600516</v>
          </cell>
        </row>
        <row r="2259">
          <cell r="A2259" t="str">
            <v>BO14103306008</v>
          </cell>
          <cell r="B2259" t="str">
            <v>Rajnandgaon</v>
          </cell>
          <cell r="C2259" t="str">
            <v>RAMATOLA BO</v>
          </cell>
          <cell r="D2259" t="str">
            <v>RAMATOLA BO</v>
          </cell>
          <cell r="E2259">
            <v>21.123193000000001</v>
          </cell>
          <cell r="F2259">
            <v>80.714297999999999</v>
          </cell>
          <cell r="G2259" t="str">
            <v>BO14103306008</v>
          </cell>
          <cell r="H2259" t="str">
            <v>Department of Posts</v>
          </cell>
          <cell r="I2259" t="str">
            <v>BC Banking Outlet</v>
          </cell>
          <cell r="J2259" t="str">
            <v>Dongargarh</v>
          </cell>
          <cell r="K2259">
            <v>9340621564</v>
          </cell>
        </row>
        <row r="2260">
          <cell r="A2260" t="str">
            <v>BO14103300008</v>
          </cell>
          <cell r="B2260" t="str">
            <v>Rajnandgaon</v>
          </cell>
          <cell r="C2260" t="str">
            <v>DHANGAON BO</v>
          </cell>
          <cell r="D2260" t="str">
            <v>DHANGAON BO</v>
          </cell>
          <cell r="E2260">
            <v>21.124006000000001</v>
          </cell>
          <cell r="F2260">
            <v>80.958021000000002</v>
          </cell>
          <cell r="G2260" t="str">
            <v>BO14103300008</v>
          </cell>
          <cell r="H2260" t="str">
            <v>Department of Posts</v>
          </cell>
          <cell r="I2260" t="str">
            <v>BC Banking Outlet</v>
          </cell>
          <cell r="J2260" t="str">
            <v>Rajnandgaon</v>
          </cell>
          <cell r="K2260">
            <v>9373389826</v>
          </cell>
        </row>
        <row r="2261">
          <cell r="A2261" t="str">
            <v>BO14103300019</v>
          </cell>
          <cell r="B2261" t="str">
            <v>Rajnandgaon</v>
          </cell>
          <cell r="C2261" t="str">
            <v>Somni BO</v>
          </cell>
          <cell r="D2261" t="str">
            <v>Somni BO</v>
          </cell>
          <cell r="E2261">
            <v>21.124787999999999</v>
          </cell>
          <cell r="F2261">
            <v>81.146375000000006</v>
          </cell>
          <cell r="G2261" t="str">
            <v>BO14103300019</v>
          </cell>
          <cell r="H2261" t="str">
            <v>Department of Posts</v>
          </cell>
          <cell r="I2261" t="str">
            <v>BC Banking Outlet</v>
          </cell>
          <cell r="J2261" t="str">
            <v>Rajnandgaon</v>
          </cell>
          <cell r="K2261">
            <v>8085315422</v>
          </cell>
        </row>
        <row r="2262">
          <cell r="A2262" t="str">
            <v>BO14103306005</v>
          </cell>
          <cell r="B2262" t="str">
            <v>Rajnandgaon</v>
          </cell>
          <cell r="C2262" t="str">
            <v>KOTHITOLA BO</v>
          </cell>
          <cell r="D2262" t="str">
            <v>KOTHITOLA BO</v>
          </cell>
          <cell r="E2262">
            <v>21.13552</v>
          </cell>
          <cell r="F2262">
            <v>80.503034</v>
          </cell>
          <cell r="G2262" t="str">
            <v>BO14103306005</v>
          </cell>
          <cell r="H2262" t="str">
            <v>Department of Posts</v>
          </cell>
          <cell r="I2262" t="str">
            <v>BC Banking Outlet</v>
          </cell>
          <cell r="J2262" t="str">
            <v>Dongargarh</v>
          </cell>
          <cell r="K2262">
            <v>8435183149</v>
          </cell>
        </row>
        <row r="2263">
          <cell r="A2263" t="str">
            <v>BO14103300005</v>
          </cell>
          <cell r="B2263" t="str">
            <v>Rajnandgaon</v>
          </cell>
          <cell r="C2263" t="str">
            <v>BHEDIKALA BO</v>
          </cell>
          <cell r="D2263" t="str">
            <v>BHEDIKALA BO</v>
          </cell>
          <cell r="E2263">
            <v>21.137304</v>
          </cell>
          <cell r="F2263">
            <v>81.072333999999998</v>
          </cell>
          <cell r="G2263" t="str">
            <v>BO14103300005</v>
          </cell>
          <cell r="H2263" t="str">
            <v>Department of Posts</v>
          </cell>
          <cell r="I2263" t="str">
            <v>BC Banking Outlet</v>
          </cell>
          <cell r="J2263" t="str">
            <v>Rajnandgaon</v>
          </cell>
          <cell r="K2263">
            <v>9907994015</v>
          </cell>
        </row>
        <row r="2264">
          <cell r="A2264" t="str">
            <v>BO14103300009</v>
          </cell>
          <cell r="B2264" t="str">
            <v>Rajnandgaon</v>
          </cell>
          <cell r="C2264" t="str">
            <v>DILAPAHARI BO</v>
          </cell>
          <cell r="D2264" t="str">
            <v>DILAPAHARI BO</v>
          </cell>
          <cell r="E2264">
            <v>21.141563999999999</v>
          </cell>
          <cell r="F2264">
            <v>81.002257999999998</v>
          </cell>
          <cell r="G2264" t="str">
            <v>BO14103300009</v>
          </cell>
          <cell r="H2264" t="str">
            <v>Department of Posts</v>
          </cell>
          <cell r="I2264" t="str">
            <v>BC Banking Outlet</v>
          </cell>
          <cell r="J2264" t="str">
            <v>Rajnandgaon</v>
          </cell>
          <cell r="K2264">
            <v>9111045714</v>
          </cell>
        </row>
        <row r="2265">
          <cell r="A2265" t="str">
            <v>BO14103309011</v>
          </cell>
          <cell r="B2265" t="str">
            <v>Rajnandgaon</v>
          </cell>
          <cell r="C2265" t="str">
            <v>MURMUNDA BO</v>
          </cell>
          <cell r="D2265" t="str">
            <v>MURMUNDA BO</v>
          </cell>
          <cell r="E2265">
            <v>21.142157000000001</v>
          </cell>
          <cell r="F2265">
            <v>80.787559999999999</v>
          </cell>
          <cell r="G2265" t="str">
            <v>BO14103309011</v>
          </cell>
          <cell r="H2265" t="str">
            <v>Department of Posts</v>
          </cell>
          <cell r="I2265" t="str">
            <v>BC Banking Outlet</v>
          </cell>
          <cell r="J2265" t="str">
            <v>Dongargarh</v>
          </cell>
          <cell r="K2265">
            <v>9691833938</v>
          </cell>
        </row>
        <row r="2266">
          <cell r="A2266" t="str">
            <v>BO14103300021</v>
          </cell>
          <cell r="B2266" t="str">
            <v>Rajnandgaon</v>
          </cell>
          <cell r="C2266" t="str">
            <v>TEDESARA BO</v>
          </cell>
          <cell r="D2266" t="str">
            <v>TEDESARA BO</v>
          </cell>
          <cell r="E2266">
            <v>21.142803000000001</v>
          </cell>
          <cell r="F2266">
            <v>81.177761000000004</v>
          </cell>
          <cell r="G2266" t="str">
            <v>BO14103300021</v>
          </cell>
          <cell r="H2266" t="str">
            <v>Department of Posts</v>
          </cell>
          <cell r="I2266" t="str">
            <v>BC Banking Outlet</v>
          </cell>
          <cell r="J2266" t="str">
            <v>Rajnandgaon</v>
          </cell>
          <cell r="K2266">
            <v>9981679712</v>
          </cell>
        </row>
        <row r="2267">
          <cell r="A2267" t="str">
            <v>BO14103306002</v>
          </cell>
          <cell r="B2267" t="str">
            <v>Rajnandgaon</v>
          </cell>
          <cell r="C2267" t="str">
            <v>BAGREKASA BO</v>
          </cell>
          <cell r="D2267" t="str">
            <v>BAGREKASA BO</v>
          </cell>
          <cell r="E2267">
            <v>21.144309</v>
          </cell>
          <cell r="F2267">
            <v>80.573235999999994</v>
          </cell>
          <cell r="G2267" t="str">
            <v>BO14103306002</v>
          </cell>
          <cell r="H2267" t="str">
            <v>Department of Posts</v>
          </cell>
          <cell r="I2267" t="str">
            <v>BC Banking Outlet</v>
          </cell>
          <cell r="J2267" t="str">
            <v>Dongargarh</v>
          </cell>
          <cell r="K2267">
            <v>6263819018</v>
          </cell>
        </row>
        <row r="2268">
          <cell r="A2268" t="str">
            <v>BO14103309002</v>
          </cell>
          <cell r="B2268" t="str">
            <v>Rajnandgaon</v>
          </cell>
          <cell r="C2268" t="str">
            <v>BHOTHLI BO</v>
          </cell>
          <cell r="D2268" t="str">
            <v>BHOTHLI BO</v>
          </cell>
          <cell r="E2268">
            <v>21.145278000000001</v>
          </cell>
          <cell r="F2268">
            <v>80.738318000000007</v>
          </cell>
          <cell r="G2268" t="str">
            <v>BO14103309002</v>
          </cell>
          <cell r="H2268" t="str">
            <v>Department of Posts</v>
          </cell>
          <cell r="I2268" t="str">
            <v>BC Banking Outlet</v>
          </cell>
          <cell r="J2268" t="str">
            <v>Dongargarh</v>
          </cell>
          <cell r="K2268">
            <v>9625763531</v>
          </cell>
        </row>
        <row r="2269">
          <cell r="A2269" t="str">
            <v>BO14103300006</v>
          </cell>
          <cell r="B2269" t="str">
            <v>Rajnandgaon</v>
          </cell>
          <cell r="C2269" t="str">
            <v>BORI BO</v>
          </cell>
          <cell r="D2269" t="str">
            <v>BORI BO</v>
          </cell>
          <cell r="E2269">
            <v>21.147338000000001</v>
          </cell>
          <cell r="F2269">
            <v>81.051449000000005</v>
          </cell>
          <cell r="G2269" t="str">
            <v>BO14103300006</v>
          </cell>
          <cell r="H2269" t="str">
            <v>Department of Posts</v>
          </cell>
          <cell r="I2269" t="str">
            <v>BC Banking Outlet</v>
          </cell>
          <cell r="J2269" t="str">
            <v>Rajnandgaon</v>
          </cell>
          <cell r="K2269">
            <v>7898534468</v>
          </cell>
        </row>
        <row r="2270">
          <cell r="A2270" t="str">
            <v>BO14103306007</v>
          </cell>
          <cell r="B2270" t="str">
            <v>Rajnandgaon</v>
          </cell>
          <cell r="C2270" t="str">
            <v>MADIYAN BO</v>
          </cell>
          <cell r="D2270" t="str">
            <v>MADIYAN BO</v>
          </cell>
          <cell r="E2270">
            <v>21.150794000000001</v>
          </cell>
          <cell r="F2270">
            <v>80.644507000000004</v>
          </cell>
          <cell r="G2270" t="str">
            <v>BO14103306007</v>
          </cell>
          <cell r="H2270" t="str">
            <v>Department of Posts</v>
          </cell>
          <cell r="I2270" t="str">
            <v>BC Banking Outlet</v>
          </cell>
          <cell r="J2270" t="str">
            <v>dongargarh</v>
          </cell>
          <cell r="K2270">
            <v>9993829200</v>
          </cell>
        </row>
        <row r="2271">
          <cell r="A2271" t="str">
            <v>BO14103309012</v>
          </cell>
          <cell r="B2271" t="str">
            <v>Rajnandgaon</v>
          </cell>
          <cell r="C2271" t="str">
            <v>MUSRA BO</v>
          </cell>
          <cell r="D2271" t="str">
            <v>MUSRA BO</v>
          </cell>
          <cell r="E2271">
            <v>21.158185</v>
          </cell>
          <cell r="F2271">
            <v>80.877896000000007</v>
          </cell>
          <cell r="G2271" t="str">
            <v>BO14103309012</v>
          </cell>
          <cell r="H2271" t="str">
            <v>Department of Posts</v>
          </cell>
          <cell r="I2271" t="str">
            <v>BC Banking Outlet</v>
          </cell>
          <cell r="J2271" t="str">
            <v>Dongargarh</v>
          </cell>
          <cell r="K2271">
            <v>9575312121</v>
          </cell>
        </row>
        <row r="2272">
          <cell r="A2272" t="str">
            <v>BO14103306010</v>
          </cell>
          <cell r="B2272" t="str">
            <v>Rajnandgaon</v>
          </cell>
          <cell r="C2272" t="str">
            <v>SITAGOTA BO</v>
          </cell>
          <cell r="D2272" t="str">
            <v>SITAGOTA BO</v>
          </cell>
          <cell r="E2272">
            <v>21.163150999999999</v>
          </cell>
          <cell r="F2272">
            <v>80.491862999999995</v>
          </cell>
          <cell r="G2272" t="str">
            <v>BO14103306010</v>
          </cell>
          <cell r="H2272" t="str">
            <v>Department of Posts</v>
          </cell>
          <cell r="I2272" t="str">
            <v>BC Banking Outlet</v>
          </cell>
          <cell r="J2272" t="str">
            <v>Dongargarh</v>
          </cell>
          <cell r="K2272">
            <v>9644537732</v>
          </cell>
        </row>
        <row r="2273">
          <cell r="A2273" t="str">
            <v>BO14103309001</v>
          </cell>
          <cell r="B2273" t="str">
            <v>Rajnandgaon</v>
          </cell>
          <cell r="C2273" t="str">
            <v>ANDI BO</v>
          </cell>
          <cell r="D2273" t="str">
            <v>ANDI BO</v>
          </cell>
          <cell r="E2273">
            <v>21.172516000000002</v>
          </cell>
          <cell r="F2273">
            <v>80.695616999999999</v>
          </cell>
          <cell r="G2273" t="str">
            <v>BO14103309001</v>
          </cell>
          <cell r="H2273" t="str">
            <v>Department of Posts</v>
          </cell>
          <cell r="I2273" t="str">
            <v>BC Banking Outlet</v>
          </cell>
          <cell r="J2273" t="str">
            <v>Dongargarh</v>
          </cell>
          <cell r="K2273">
            <v>7697820539</v>
          </cell>
        </row>
        <row r="2274">
          <cell r="A2274" t="str">
            <v>BO14103309008</v>
          </cell>
          <cell r="B2274" t="str">
            <v>Rajnandgaon</v>
          </cell>
          <cell r="C2274" t="str">
            <v>JATKANHAR BO</v>
          </cell>
          <cell r="D2274" t="str">
            <v>JATKANHAR BO</v>
          </cell>
          <cell r="E2274">
            <v>21.175674000000001</v>
          </cell>
          <cell r="F2274">
            <v>80.820994999999996</v>
          </cell>
          <cell r="G2274" t="str">
            <v>BO14103309008</v>
          </cell>
          <cell r="H2274" t="str">
            <v>Department of Posts</v>
          </cell>
          <cell r="I2274" t="str">
            <v>BC Banking Outlet</v>
          </cell>
          <cell r="J2274" t="str">
            <v>Dongargarh</v>
          </cell>
          <cell r="K2274">
            <v>7509380746</v>
          </cell>
        </row>
        <row r="2275">
          <cell r="A2275" t="str">
            <v>BO14103309004</v>
          </cell>
          <cell r="B2275" t="str">
            <v>Rajnandgaon</v>
          </cell>
          <cell r="C2275" t="str">
            <v>CHIDDO BO</v>
          </cell>
          <cell r="D2275" t="str">
            <v>CHIDDO BO</v>
          </cell>
          <cell r="E2275">
            <v>21.176691999999999</v>
          </cell>
          <cell r="F2275">
            <v>80.714340000000007</v>
          </cell>
          <cell r="G2275" t="str">
            <v>BO14103309004</v>
          </cell>
          <cell r="H2275" t="str">
            <v>Department of Posts</v>
          </cell>
          <cell r="I2275" t="str">
            <v>BC Banking Outlet</v>
          </cell>
          <cell r="J2275" t="str">
            <v>Dongargarh</v>
          </cell>
          <cell r="K2275">
            <v>9407968641</v>
          </cell>
        </row>
        <row r="2276">
          <cell r="A2276" t="str">
            <v>BO14103302014</v>
          </cell>
          <cell r="B2276" t="str">
            <v>Rajnandgaon</v>
          </cell>
          <cell r="C2276" t="str">
            <v>RENGAKATHERA BO</v>
          </cell>
          <cell r="D2276" t="str">
            <v>RENGAKATHERA BO</v>
          </cell>
          <cell r="E2276">
            <v>21.179735999999998</v>
          </cell>
          <cell r="F2276">
            <v>80.996741</v>
          </cell>
          <cell r="G2276" t="str">
            <v>BO14103302014</v>
          </cell>
          <cell r="H2276" t="str">
            <v>Department of Posts</v>
          </cell>
          <cell r="I2276" t="str">
            <v>BC Banking Outlet</v>
          </cell>
          <cell r="J2276" t="str">
            <v>ambagarh chowki</v>
          </cell>
          <cell r="K2276">
            <v>9993358252</v>
          </cell>
        </row>
        <row r="2277">
          <cell r="A2277" t="str">
            <v>BO14105108005</v>
          </cell>
          <cell r="B2277" t="str">
            <v>Baloda Bazar</v>
          </cell>
          <cell r="C2277" t="str">
            <v>DEORI BO</v>
          </cell>
          <cell r="D2277" t="str">
            <v>DEORI BO</v>
          </cell>
          <cell r="E2277">
            <v>21.774470000000001</v>
          </cell>
          <cell r="F2277">
            <v>81.933530000000005</v>
          </cell>
          <cell r="G2277" t="str">
            <v>BO14105108005</v>
          </cell>
          <cell r="H2277" t="str">
            <v>Department of Posts</v>
          </cell>
          <cell r="I2277" t="str">
            <v>BC Banking Outlet</v>
          </cell>
          <cell r="J2277" t="str">
            <v>BHATAPARA</v>
          </cell>
          <cell r="K2277">
            <v>6263436983</v>
          </cell>
        </row>
        <row r="2278">
          <cell r="A2278" t="str">
            <v>BO14103300001</v>
          </cell>
          <cell r="B2278" t="str">
            <v>Rajnandgaon</v>
          </cell>
          <cell r="C2278" t="str">
            <v>BAGHERA BO</v>
          </cell>
          <cell r="D2278" t="str">
            <v>BAGHERA BO</v>
          </cell>
          <cell r="E2278">
            <v>21.186167000000001</v>
          </cell>
          <cell r="F2278">
            <v>81.124358999999998</v>
          </cell>
          <cell r="G2278" t="str">
            <v>BO14103300001</v>
          </cell>
          <cell r="H2278" t="str">
            <v>Department of Posts</v>
          </cell>
          <cell r="I2278" t="str">
            <v>BC Banking Outlet</v>
          </cell>
          <cell r="J2278" t="str">
            <v>Rajnandgaon</v>
          </cell>
          <cell r="K2278">
            <v>8349727371</v>
          </cell>
        </row>
        <row r="2279">
          <cell r="A2279" t="str">
            <v>PO14103309000</v>
          </cell>
          <cell r="B2279" t="str">
            <v>Rajnandgaon</v>
          </cell>
          <cell r="C2279" t="str">
            <v>DONGARGARH SO</v>
          </cell>
          <cell r="D2279" t="str">
            <v>DONGARGARH SO</v>
          </cell>
          <cell r="E2279">
            <v>21.187055000000001</v>
          </cell>
          <cell r="F2279">
            <v>80.754009999999994</v>
          </cell>
          <cell r="G2279" t="str">
            <v>PO14103309000</v>
          </cell>
          <cell r="H2279" t="str">
            <v>Department of Posts</v>
          </cell>
          <cell r="I2279" t="str">
            <v>BC Banking Outlet</v>
          </cell>
          <cell r="J2279" t="str">
            <v>Dongargarh</v>
          </cell>
          <cell r="K2279">
            <v>9174747017</v>
          </cell>
        </row>
        <row r="2280">
          <cell r="A2280" t="str">
            <v>BO14103309007</v>
          </cell>
          <cell r="B2280" t="str">
            <v>Rajnandgaon</v>
          </cell>
          <cell r="C2280" t="str">
            <v>DONGARGARH RLY COLONY BO</v>
          </cell>
          <cell r="D2280" t="str">
            <v>DONGARGARH RLY COLONY BO</v>
          </cell>
          <cell r="E2280">
            <v>21.188022</v>
          </cell>
          <cell r="F2280">
            <v>80.764662999999999</v>
          </cell>
          <cell r="G2280" t="str">
            <v>BO14103309007</v>
          </cell>
          <cell r="H2280" t="str">
            <v>Department of Posts</v>
          </cell>
          <cell r="I2280" t="str">
            <v>BC Banking Outlet</v>
          </cell>
          <cell r="J2280" t="str">
            <v>Dongargarh</v>
          </cell>
          <cell r="K2280">
            <v>7828203398</v>
          </cell>
        </row>
        <row r="2281">
          <cell r="A2281" t="str">
            <v>BO14103300017</v>
          </cell>
          <cell r="B2281" t="str">
            <v>Rajnandgaon</v>
          </cell>
          <cell r="C2281" t="str">
            <v>PADUMTARA BO</v>
          </cell>
          <cell r="D2281" t="str">
            <v>PADUMTARA BO</v>
          </cell>
          <cell r="E2281">
            <v>21.192450000000001</v>
          </cell>
          <cell r="F2281">
            <v>81.044088000000002</v>
          </cell>
          <cell r="G2281" t="str">
            <v>BO14103300017</v>
          </cell>
          <cell r="H2281" t="str">
            <v>Department of Posts</v>
          </cell>
          <cell r="I2281" t="str">
            <v>BC Banking Outlet</v>
          </cell>
          <cell r="J2281" t="str">
            <v>Rajnandgaon</v>
          </cell>
          <cell r="K2281">
            <v>9669249368</v>
          </cell>
        </row>
        <row r="2282">
          <cell r="A2282" t="str">
            <v>BO14103300010</v>
          </cell>
          <cell r="B2282" t="str">
            <v>Rajnandgaon</v>
          </cell>
          <cell r="C2282" t="str">
            <v>DUMARDIHKHURD BO</v>
          </cell>
          <cell r="D2282" t="str">
            <v>DUMARDIHKHURD BO</v>
          </cell>
          <cell r="E2282">
            <v>21.203389999999999</v>
          </cell>
          <cell r="F2282">
            <v>81.083933999999999</v>
          </cell>
          <cell r="G2282" t="str">
            <v>BO14103300010</v>
          </cell>
          <cell r="H2282" t="str">
            <v>Department of Posts</v>
          </cell>
          <cell r="I2282" t="str">
            <v>BC Banking Outlet</v>
          </cell>
          <cell r="J2282" t="str">
            <v>Rajnandgaon</v>
          </cell>
          <cell r="K2282">
            <v>9827334368</v>
          </cell>
        </row>
        <row r="2283">
          <cell r="A2283" t="str">
            <v>BO14103300014</v>
          </cell>
          <cell r="B2283" t="str">
            <v>Rajnandgaon</v>
          </cell>
          <cell r="C2283" t="str">
            <v>KHAPRIKHURD BO</v>
          </cell>
          <cell r="D2283" t="str">
            <v>KHAPRIKHURD BO</v>
          </cell>
          <cell r="E2283">
            <v>21.212251999999999</v>
          </cell>
          <cell r="F2283">
            <v>81.036501000000001</v>
          </cell>
          <cell r="G2283" t="str">
            <v>BO14103300014</v>
          </cell>
          <cell r="H2283" t="str">
            <v>Department of Posts</v>
          </cell>
          <cell r="I2283" t="str">
            <v>BC Banking Outlet</v>
          </cell>
          <cell r="J2283" t="str">
            <v>Rajnandgaon</v>
          </cell>
          <cell r="K2283">
            <v>7773059007</v>
          </cell>
        </row>
        <row r="2284">
          <cell r="A2284" t="str">
            <v>BO14103309003</v>
          </cell>
          <cell r="B2284" t="str">
            <v>Rajnandgaon</v>
          </cell>
          <cell r="C2284" t="str">
            <v>BORTALAO RS BO</v>
          </cell>
          <cell r="D2284" t="str">
            <v>BORTALAO RS BO</v>
          </cell>
          <cell r="E2284">
            <v>21.217822999999999</v>
          </cell>
          <cell r="F2284">
            <v>80.624568999999994</v>
          </cell>
          <cell r="G2284" t="str">
            <v>BO14103309003</v>
          </cell>
          <cell r="H2284" t="str">
            <v>Department of Posts</v>
          </cell>
          <cell r="I2284" t="str">
            <v>BC Banking Outlet</v>
          </cell>
          <cell r="J2284" t="str">
            <v>Dongargarh</v>
          </cell>
          <cell r="K2284">
            <v>9644740054</v>
          </cell>
        </row>
        <row r="2285">
          <cell r="A2285" t="str">
            <v>BO14103309005</v>
          </cell>
          <cell r="B2285" t="str">
            <v>Rajnandgaon</v>
          </cell>
          <cell r="C2285" t="str">
            <v>DEOKATTA BO</v>
          </cell>
          <cell r="D2285" t="str">
            <v>DEOKATTA BO</v>
          </cell>
          <cell r="E2285">
            <v>21.228905000000001</v>
          </cell>
          <cell r="F2285">
            <v>80.805110999999997</v>
          </cell>
          <cell r="G2285" t="str">
            <v>BO14103309005</v>
          </cell>
          <cell r="H2285" t="str">
            <v>Department of Posts</v>
          </cell>
          <cell r="I2285" t="str">
            <v>BC Banking Outlet</v>
          </cell>
          <cell r="J2285" t="str">
            <v>Dongargarh</v>
          </cell>
          <cell r="K2285">
            <v>9109720114</v>
          </cell>
        </row>
        <row r="2286">
          <cell r="A2286" t="str">
            <v>BO14103309010</v>
          </cell>
          <cell r="B2286" t="str">
            <v>Rajnandgaon</v>
          </cell>
          <cell r="C2286" t="str">
            <v>MOHARA BO</v>
          </cell>
          <cell r="D2286" t="str">
            <v>MOHARA BO</v>
          </cell>
          <cell r="E2286">
            <v>21.238122000000001</v>
          </cell>
          <cell r="F2286">
            <v>80.898145</v>
          </cell>
          <cell r="G2286" t="str">
            <v>BO14103309010</v>
          </cell>
          <cell r="H2286" t="str">
            <v>Department of Posts</v>
          </cell>
          <cell r="I2286" t="str">
            <v>BC Banking Outlet</v>
          </cell>
          <cell r="J2286" t="str">
            <v>Dongargarh</v>
          </cell>
          <cell r="K2286">
            <v>7354746706</v>
          </cell>
        </row>
        <row r="2287">
          <cell r="A2287" t="str">
            <v>BO14103312009</v>
          </cell>
          <cell r="B2287" t="str">
            <v>Rajnandgaon</v>
          </cell>
          <cell r="C2287" t="str">
            <v>UPARWAH BO</v>
          </cell>
          <cell r="D2287" t="str">
            <v>UPARWAH BO</v>
          </cell>
          <cell r="E2287">
            <v>21.243874999999999</v>
          </cell>
          <cell r="F2287">
            <v>81.122800999999995</v>
          </cell>
          <cell r="G2287" t="str">
            <v>BO14103312009</v>
          </cell>
          <cell r="H2287" t="str">
            <v>Department of Posts</v>
          </cell>
          <cell r="I2287" t="str">
            <v>BC Banking Outlet</v>
          </cell>
          <cell r="J2287" t="str">
            <v>Rajnandgaon</v>
          </cell>
          <cell r="K2287">
            <v>9165512900</v>
          </cell>
        </row>
        <row r="2288">
          <cell r="A2288" t="str">
            <v>BO14103312003</v>
          </cell>
          <cell r="B2288" t="str">
            <v>Rajnandgaon</v>
          </cell>
          <cell r="C2288" t="str">
            <v>GATAPARKALA BO</v>
          </cell>
          <cell r="D2288" t="str">
            <v>GATAPARKALA BO</v>
          </cell>
          <cell r="E2288">
            <v>21.249828000000001</v>
          </cell>
          <cell r="F2288">
            <v>80.977172999999993</v>
          </cell>
          <cell r="G2288" t="str">
            <v>BO14103312003</v>
          </cell>
          <cell r="H2288" t="str">
            <v>Department of Posts</v>
          </cell>
          <cell r="I2288" t="str">
            <v>BC Banking Outlet</v>
          </cell>
          <cell r="J2288" t="str">
            <v>Khairagarh</v>
          </cell>
          <cell r="K2288">
            <v>8962914812</v>
          </cell>
        </row>
        <row r="2289">
          <cell r="A2289" t="str">
            <v>BO14103312004</v>
          </cell>
          <cell r="B2289" t="str">
            <v>Rajnandgaon</v>
          </cell>
          <cell r="C2289" t="str">
            <v>MAHRUMKALA BO</v>
          </cell>
          <cell r="D2289" t="str">
            <v>MAHRUMKALA BO</v>
          </cell>
          <cell r="E2289">
            <v>21.251488999999999</v>
          </cell>
          <cell r="F2289">
            <v>81.046888999999993</v>
          </cell>
          <cell r="G2289" t="str">
            <v>BO14103312004</v>
          </cell>
          <cell r="H2289" t="str">
            <v>Department of Posts</v>
          </cell>
          <cell r="I2289" t="str">
            <v>BC Banking Outlet</v>
          </cell>
          <cell r="J2289" t="str">
            <v>Khairagarh</v>
          </cell>
          <cell r="K2289">
            <v>8120361618</v>
          </cell>
        </row>
        <row r="2290">
          <cell r="A2290" t="str">
            <v>BO14103309006</v>
          </cell>
          <cell r="B2290" t="str">
            <v>Rajnandgaon</v>
          </cell>
          <cell r="C2290" t="str">
            <v>DHARA BO</v>
          </cell>
          <cell r="D2290" t="str">
            <v>DHARA BO</v>
          </cell>
          <cell r="E2290">
            <v>21.252707999999998</v>
          </cell>
          <cell r="F2290">
            <v>80.851984999999999</v>
          </cell>
          <cell r="G2290" t="str">
            <v>BO14103309006</v>
          </cell>
          <cell r="H2290" t="str">
            <v>Department of Posts</v>
          </cell>
          <cell r="I2290" t="str">
            <v>BC Banking Outlet</v>
          </cell>
          <cell r="J2290" t="str">
            <v>Dongargarh</v>
          </cell>
          <cell r="K2290">
            <v>8329855218</v>
          </cell>
        </row>
        <row r="2291">
          <cell r="A2291" t="str">
            <v>BO14105108004</v>
          </cell>
          <cell r="B2291" t="str">
            <v>Baloda Bazar</v>
          </cell>
          <cell r="C2291" t="str">
            <v>DATRENGI BO</v>
          </cell>
          <cell r="D2291" t="str">
            <v>DATRENGI BO</v>
          </cell>
          <cell r="E2291">
            <v>21.789956</v>
          </cell>
          <cell r="F2291">
            <v>81.956864999999993</v>
          </cell>
          <cell r="G2291" t="str">
            <v>BO14105108004</v>
          </cell>
          <cell r="H2291" t="str">
            <v>Department of Posts</v>
          </cell>
          <cell r="I2291" t="str">
            <v>BC Banking Outlet</v>
          </cell>
          <cell r="J2291" t="str">
            <v>BHATAPARA</v>
          </cell>
          <cell r="K2291">
            <v>8839145083</v>
          </cell>
        </row>
        <row r="2292">
          <cell r="A2292" t="str">
            <v>BO14103312008</v>
          </cell>
          <cell r="B2292" t="str">
            <v>Rajnandgaon</v>
          </cell>
          <cell r="C2292" t="str">
            <v>SINGARPUR BO</v>
          </cell>
          <cell r="D2292" t="str">
            <v>SINGARPUR BO</v>
          </cell>
          <cell r="E2292">
            <v>21.27421</v>
          </cell>
          <cell r="F2292">
            <v>81.010948999999997</v>
          </cell>
          <cell r="G2292" t="str">
            <v>BO14103312008</v>
          </cell>
          <cell r="H2292" t="str">
            <v>Department of Posts</v>
          </cell>
          <cell r="I2292" t="str">
            <v>BC Banking Outlet</v>
          </cell>
          <cell r="J2292" t="str">
            <v>Khairagarh</v>
          </cell>
          <cell r="K2292">
            <v>8817871093</v>
          </cell>
        </row>
        <row r="2293">
          <cell r="A2293" t="str">
            <v>BO14103315002</v>
          </cell>
          <cell r="B2293" t="str">
            <v>Rajnandgaon</v>
          </cell>
          <cell r="C2293" t="str">
            <v>CHICHOLATOLAGAON BO</v>
          </cell>
          <cell r="D2293" t="str">
            <v>CHICHOLATOLAGAON BO</v>
          </cell>
          <cell r="E2293">
            <v>21.290133999999998</v>
          </cell>
          <cell r="F2293">
            <v>80.926991999999998</v>
          </cell>
          <cell r="G2293" t="str">
            <v>BO14103315002</v>
          </cell>
          <cell r="H2293" t="str">
            <v>Department of Posts</v>
          </cell>
          <cell r="I2293" t="str">
            <v>BC Banking Outlet</v>
          </cell>
          <cell r="J2293" t="str">
            <v>Khairagarh</v>
          </cell>
          <cell r="K2293">
            <v>9340142707</v>
          </cell>
        </row>
        <row r="2294">
          <cell r="A2294" t="str">
            <v>BO14103309015</v>
          </cell>
          <cell r="B2294" t="str">
            <v>Rajnandgaon</v>
          </cell>
          <cell r="C2294" t="str">
            <v>BHANDARPUR BO</v>
          </cell>
          <cell r="D2294" t="str">
            <v>BHANDARPUR BO</v>
          </cell>
          <cell r="E2294">
            <v>21.292310000000001</v>
          </cell>
          <cell r="F2294">
            <v>80.871684000000002</v>
          </cell>
          <cell r="G2294" t="str">
            <v>BO14103309015</v>
          </cell>
          <cell r="H2294" t="str">
            <v>Department of Posts</v>
          </cell>
          <cell r="I2294" t="str">
            <v>BC Banking Outlet</v>
          </cell>
          <cell r="J2294" t="str">
            <v>Dongargarh</v>
          </cell>
          <cell r="K2294">
            <v>8085195051</v>
          </cell>
        </row>
        <row r="2295">
          <cell r="A2295" t="str">
            <v>PO14103312000</v>
          </cell>
          <cell r="B2295" t="str">
            <v>Rajnandgaon</v>
          </cell>
          <cell r="C2295" t="str">
            <v>GHUMKA SO</v>
          </cell>
          <cell r="D2295" t="str">
            <v>GHUMKA SO</v>
          </cell>
          <cell r="E2295">
            <v>21.293344000000001</v>
          </cell>
          <cell r="F2295">
            <v>81.097918000000007</v>
          </cell>
          <cell r="G2295" t="str">
            <v>PO14103312000</v>
          </cell>
          <cell r="H2295" t="str">
            <v>Department of Posts</v>
          </cell>
          <cell r="I2295" t="str">
            <v>BC Banking Outlet</v>
          </cell>
          <cell r="J2295" t="str">
            <v>rajnandgaon</v>
          </cell>
          <cell r="K2295">
            <v>7587220485</v>
          </cell>
        </row>
        <row r="2296">
          <cell r="A2296" t="str">
            <v>BO14103312005</v>
          </cell>
          <cell r="B2296" t="str">
            <v>Rajnandgaon</v>
          </cell>
          <cell r="C2296" t="str">
            <v>NAGALDAH BO</v>
          </cell>
          <cell r="D2296" t="str">
            <v>NAGALDAH BO</v>
          </cell>
          <cell r="E2296">
            <v>21.296405</v>
          </cell>
          <cell r="F2296">
            <v>81.027252000000004</v>
          </cell>
          <cell r="G2296" t="str">
            <v>BO14103312005</v>
          </cell>
          <cell r="H2296" t="str">
            <v>Department of Posts</v>
          </cell>
          <cell r="I2296" t="str">
            <v>BC Banking Outlet</v>
          </cell>
          <cell r="J2296" t="str">
            <v>Rajnandgaon</v>
          </cell>
          <cell r="K2296">
            <v>7389747652</v>
          </cell>
        </row>
        <row r="2297">
          <cell r="A2297" t="str">
            <v>BO14103312001</v>
          </cell>
          <cell r="B2297" t="str">
            <v>Rajnandgaon</v>
          </cell>
          <cell r="C2297" t="str">
            <v>BHAINSTARA BO</v>
          </cell>
          <cell r="D2297" t="str">
            <v>BHAINSTARA BO</v>
          </cell>
          <cell r="E2297">
            <v>21.319345999999999</v>
          </cell>
          <cell r="F2297">
            <v>81.020210000000006</v>
          </cell>
          <cell r="G2297" t="str">
            <v>BO14103312001</v>
          </cell>
          <cell r="H2297" t="str">
            <v>Department of Posts</v>
          </cell>
          <cell r="I2297" t="str">
            <v>BC Banking Outlet</v>
          </cell>
          <cell r="J2297" t="str">
            <v>Dongargarh</v>
          </cell>
          <cell r="K2297">
            <v>7987182084</v>
          </cell>
        </row>
        <row r="2298">
          <cell r="A2298" t="str">
            <v>BO14103312006</v>
          </cell>
          <cell r="B2298" t="str">
            <v>Rajnandgaon</v>
          </cell>
          <cell r="C2298" t="str">
            <v>PATEWA BO</v>
          </cell>
          <cell r="D2298" t="str">
            <v>PATEWA BO</v>
          </cell>
          <cell r="E2298">
            <v>21.334182999999999</v>
          </cell>
          <cell r="F2298">
            <v>81.097071999999997</v>
          </cell>
          <cell r="G2298" t="str">
            <v>BO14103312006</v>
          </cell>
          <cell r="H2298" t="str">
            <v>Department of Posts</v>
          </cell>
          <cell r="I2298" t="str">
            <v>BC Banking Outlet</v>
          </cell>
          <cell r="J2298" t="str">
            <v>Rajnandgaon</v>
          </cell>
          <cell r="K2298">
            <v>7828652917</v>
          </cell>
        </row>
        <row r="2299">
          <cell r="A2299" t="str">
            <v>BO14103315007</v>
          </cell>
          <cell r="B2299" t="str">
            <v>Rajnandgaon</v>
          </cell>
          <cell r="C2299" t="str">
            <v>MUDHIPAR BO</v>
          </cell>
          <cell r="D2299" t="str">
            <v>MUDHIPAR BO</v>
          </cell>
          <cell r="E2299">
            <v>21.346947</v>
          </cell>
          <cell r="F2299">
            <v>80.871494999999996</v>
          </cell>
          <cell r="G2299" t="str">
            <v>BO14103315007</v>
          </cell>
          <cell r="H2299" t="str">
            <v>Department of Posts</v>
          </cell>
          <cell r="I2299" t="str">
            <v>BC Banking Outlet</v>
          </cell>
          <cell r="J2299" t="str">
            <v>khairagarh</v>
          </cell>
          <cell r="K2299">
            <v>7987157239</v>
          </cell>
        </row>
        <row r="2300">
          <cell r="A2300" t="str">
            <v>BO14103315001</v>
          </cell>
          <cell r="B2300" t="str">
            <v>Rajnandgaon</v>
          </cell>
          <cell r="C2300" t="str">
            <v>BALDEOPUR BO</v>
          </cell>
          <cell r="D2300" t="str">
            <v>BALDEOPUR BO</v>
          </cell>
          <cell r="E2300">
            <v>21.348732999999999</v>
          </cell>
          <cell r="F2300">
            <v>80.970161000000004</v>
          </cell>
          <cell r="G2300" t="str">
            <v>BO14103315001</v>
          </cell>
          <cell r="H2300" t="str">
            <v>Department of Posts</v>
          </cell>
          <cell r="I2300" t="str">
            <v>BC Banking Outlet</v>
          </cell>
          <cell r="J2300" t="str">
            <v>khairagarh</v>
          </cell>
          <cell r="K2300">
            <v>6265649909</v>
          </cell>
        </row>
        <row r="2301">
          <cell r="A2301" t="str">
            <v>BO14103312002</v>
          </cell>
          <cell r="B2301" t="str">
            <v>Rajnandgaon</v>
          </cell>
          <cell r="C2301" t="str">
            <v>BIJETALA BO</v>
          </cell>
          <cell r="D2301" t="str">
            <v>BIJETALA BO</v>
          </cell>
          <cell r="E2301">
            <v>21.348870999999999</v>
          </cell>
          <cell r="F2301">
            <v>81.162347999999994</v>
          </cell>
          <cell r="G2301" t="str">
            <v>BO14103312002</v>
          </cell>
          <cell r="H2301" t="str">
            <v>Department of Posts</v>
          </cell>
          <cell r="I2301" t="str">
            <v>BC Banking Outlet</v>
          </cell>
          <cell r="J2301" t="str">
            <v>Rajnandgaon</v>
          </cell>
          <cell r="K2301">
            <v>9977246134</v>
          </cell>
        </row>
        <row r="2302">
          <cell r="A2302" t="str">
            <v>BO14103312007</v>
          </cell>
          <cell r="B2302" t="str">
            <v>Rajnandgaon</v>
          </cell>
          <cell r="C2302" t="str">
            <v>SALONI BO</v>
          </cell>
          <cell r="D2302" t="str">
            <v>SALONI BO</v>
          </cell>
          <cell r="E2302">
            <v>21.380609</v>
          </cell>
          <cell r="F2302">
            <v>81.075138999999993</v>
          </cell>
          <cell r="G2302" t="str">
            <v>BO14103312007</v>
          </cell>
          <cell r="H2302" t="str">
            <v>Department of Posts</v>
          </cell>
          <cell r="I2302" t="str">
            <v>BC Banking Outlet</v>
          </cell>
          <cell r="J2302" t="str">
            <v>Rajnandgaon</v>
          </cell>
          <cell r="K2302">
            <v>8109962474</v>
          </cell>
        </row>
        <row r="2303">
          <cell r="A2303" t="str">
            <v>BO14103315004</v>
          </cell>
          <cell r="B2303" t="str">
            <v>Rajnandgaon</v>
          </cell>
          <cell r="C2303" t="str">
            <v>DEORIBHAT BO</v>
          </cell>
          <cell r="D2303" t="str">
            <v>DEORIBHAT BO</v>
          </cell>
          <cell r="E2303">
            <v>21.390740999999998</v>
          </cell>
          <cell r="F2303">
            <v>81.010335999999995</v>
          </cell>
          <cell r="G2303" t="str">
            <v>BO14103315004</v>
          </cell>
          <cell r="H2303" t="str">
            <v>Department of Posts</v>
          </cell>
          <cell r="I2303" t="str">
            <v>BC Banking Outlet</v>
          </cell>
          <cell r="J2303" t="str">
            <v>khairagarh</v>
          </cell>
          <cell r="K2303">
            <v>9907352661</v>
          </cell>
        </row>
        <row r="2304">
          <cell r="A2304" t="str">
            <v>BO14103315008</v>
          </cell>
          <cell r="B2304" t="str">
            <v>Rajnandgaon</v>
          </cell>
          <cell r="C2304" t="str">
            <v>PANDADAH BO</v>
          </cell>
          <cell r="D2304" t="str">
            <v>PANDADAH BO</v>
          </cell>
          <cell r="E2304">
            <v>21.40062</v>
          </cell>
          <cell r="F2304">
            <v>80.904835000000006</v>
          </cell>
          <cell r="G2304" t="str">
            <v>BO14103315008</v>
          </cell>
          <cell r="H2304" t="str">
            <v>Department of Posts</v>
          </cell>
          <cell r="I2304" t="str">
            <v>BC Banking Outlet</v>
          </cell>
          <cell r="J2304" t="str">
            <v>khairagarh</v>
          </cell>
          <cell r="K2304">
            <v>8435585618</v>
          </cell>
        </row>
        <row r="2305">
          <cell r="A2305" t="str">
            <v>BO14103315005</v>
          </cell>
          <cell r="B2305" t="str">
            <v>Rajnandgaon</v>
          </cell>
          <cell r="C2305" t="str">
            <v>ITAR BO</v>
          </cell>
          <cell r="D2305" t="str">
            <v>ITAR BO</v>
          </cell>
          <cell r="E2305">
            <v>21.408273999999999</v>
          </cell>
          <cell r="F2305">
            <v>80.846948999999995</v>
          </cell>
          <cell r="G2305" t="str">
            <v>BO14103315005</v>
          </cell>
          <cell r="H2305" t="str">
            <v>Department of Posts</v>
          </cell>
          <cell r="I2305" t="str">
            <v>BC Banking Outlet</v>
          </cell>
          <cell r="J2305" t="str">
            <v>khairagarh</v>
          </cell>
          <cell r="K2305">
            <v>8718966451</v>
          </cell>
        </row>
        <row r="2306">
          <cell r="A2306" t="str">
            <v>BO14105108009</v>
          </cell>
          <cell r="B2306" t="str">
            <v>Baloda Bazar</v>
          </cell>
          <cell r="C2306" t="str">
            <v>KARHI BAZAR BO</v>
          </cell>
          <cell r="D2306" t="str">
            <v>KARHI BAZAR BO</v>
          </cell>
          <cell r="E2306">
            <v>21.803497</v>
          </cell>
          <cell r="F2306">
            <v>82.171539999999993</v>
          </cell>
          <cell r="G2306" t="str">
            <v>BO14105108009</v>
          </cell>
          <cell r="H2306" t="str">
            <v>Department of Posts</v>
          </cell>
          <cell r="I2306" t="str">
            <v>BC Banking Outlet</v>
          </cell>
          <cell r="J2306" t="str">
            <v>BHATAPARA</v>
          </cell>
          <cell r="K2306">
            <v>7974200974</v>
          </cell>
        </row>
        <row r="2307">
          <cell r="A2307" t="str">
            <v>PO14103315000</v>
          </cell>
          <cell r="B2307" t="str">
            <v>Rajnandgaon</v>
          </cell>
          <cell r="C2307" t="str">
            <v>KHAIRAGAH RAJ SO</v>
          </cell>
          <cell r="D2307" t="str">
            <v>KHAIRAGAH RAJ SO</v>
          </cell>
          <cell r="E2307">
            <v>21.417552000000001</v>
          </cell>
          <cell r="F2307">
            <v>80.979809000000003</v>
          </cell>
          <cell r="G2307" t="str">
            <v>PO14103315000</v>
          </cell>
          <cell r="H2307" t="str">
            <v>Department of Posts</v>
          </cell>
          <cell r="I2307" t="str">
            <v>BC Banking Outlet</v>
          </cell>
          <cell r="J2307" t="str">
            <v>Khairagarh</v>
          </cell>
          <cell r="K2307">
            <v>9340084742</v>
          </cell>
        </row>
        <row r="2308">
          <cell r="A2308" t="str">
            <v>BO14103304005</v>
          </cell>
          <cell r="B2308" t="str">
            <v>Rajnandgaon</v>
          </cell>
          <cell r="C2308" t="str">
            <v>MARODA BO</v>
          </cell>
          <cell r="D2308" t="str">
            <v>MARODA BO</v>
          </cell>
          <cell r="E2308">
            <v>21.421188000000001</v>
          </cell>
          <cell r="F2308">
            <v>81.147704000000004</v>
          </cell>
          <cell r="G2308" t="str">
            <v>BO14103304005</v>
          </cell>
          <cell r="H2308" t="str">
            <v>Department of Posts</v>
          </cell>
          <cell r="I2308" t="str">
            <v>BC Banking Outlet</v>
          </cell>
          <cell r="J2308" t="str">
            <v>Khairagarh</v>
          </cell>
          <cell r="K2308">
            <v>9131827550</v>
          </cell>
        </row>
        <row r="2309">
          <cell r="A2309" t="str">
            <v>BO14105108002</v>
          </cell>
          <cell r="B2309" t="str">
            <v>Baloda Bazar</v>
          </cell>
          <cell r="C2309" t="str">
            <v>BITKULI BO</v>
          </cell>
          <cell r="D2309" t="str">
            <v>BITKULI BO</v>
          </cell>
          <cell r="E2309">
            <v>21.805505</v>
          </cell>
          <cell r="F2309">
            <v>82.134463999999994</v>
          </cell>
          <cell r="G2309" t="str">
            <v>BO14105108002</v>
          </cell>
          <cell r="H2309" t="str">
            <v>Department of Posts</v>
          </cell>
          <cell r="I2309" t="str">
            <v>BC Banking Outlet</v>
          </cell>
          <cell r="J2309" t="str">
            <v>BHATAPARA</v>
          </cell>
          <cell r="K2309">
            <v>8456832533</v>
          </cell>
        </row>
        <row r="2310">
          <cell r="A2310" t="str">
            <v>BO14103315010</v>
          </cell>
          <cell r="B2310" t="str">
            <v>Rajnandgaon</v>
          </cell>
          <cell r="C2310" t="str">
            <v>SINGARGHAT BO</v>
          </cell>
          <cell r="D2310" t="str">
            <v>SINGARGHAT BO</v>
          </cell>
          <cell r="E2310">
            <v>21.437691000000001</v>
          </cell>
          <cell r="F2310">
            <v>80.913737999999995</v>
          </cell>
          <cell r="G2310" t="str">
            <v>BO14103315010</v>
          </cell>
          <cell r="H2310" t="str">
            <v>Department of Posts</v>
          </cell>
          <cell r="I2310" t="str">
            <v>BC Banking Outlet</v>
          </cell>
          <cell r="J2310" t="str">
            <v>Khairagarh</v>
          </cell>
          <cell r="K2310">
            <v>7693972235</v>
          </cell>
        </row>
        <row r="2311">
          <cell r="A2311" t="str">
            <v>BO14103315009</v>
          </cell>
          <cell r="B2311" t="str">
            <v>Rajnandgaon</v>
          </cell>
          <cell r="C2311" t="str">
            <v>PIPARIA BO</v>
          </cell>
          <cell r="D2311" t="str">
            <v>PIPARIA BO</v>
          </cell>
          <cell r="E2311">
            <v>21.455235999999999</v>
          </cell>
          <cell r="F2311">
            <v>80.972202999999993</v>
          </cell>
          <cell r="G2311" t="str">
            <v>BO14103315009</v>
          </cell>
          <cell r="H2311" t="str">
            <v>Department of Posts</v>
          </cell>
          <cell r="I2311" t="str">
            <v>BC Banking Outlet</v>
          </cell>
          <cell r="J2311" t="str">
            <v>Khairagarh</v>
          </cell>
          <cell r="K2311">
            <v>8225809335</v>
          </cell>
        </row>
        <row r="2312">
          <cell r="A2312" t="str">
            <v>BO14103315003</v>
          </cell>
          <cell r="B2312" t="str">
            <v>Rajnandgaon</v>
          </cell>
          <cell r="C2312" t="str">
            <v>DEORI BO</v>
          </cell>
          <cell r="D2312" t="str">
            <v>DEORI BO</v>
          </cell>
          <cell r="E2312">
            <v>21.461886</v>
          </cell>
          <cell r="F2312">
            <v>80.876653000000005</v>
          </cell>
          <cell r="G2312" t="str">
            <v>BO14103315003</v>
          </cell>
          <cell r="H2312" t="str">
            <v>Department of Posts</v>
          </cell>
          <cell r="I2312" t="str">
            <v>BC Banking Outlet</v>
          </cell>
          <cell r="J2312" t="str">
            <v>Khairagarh</v>
          </cell>
          <cell r="K2312">
            <v>9907352661</v>
          </cell>
        </row>
        <row r="2313">
          <cell r="A2313" t="str">
            <v>BO14103304003</v>
          </cell>
          <cell r="B2313" t="str">
            <v>Rajnandgaon</v>
          </cell>
          <cell r="C2313" t="str">
            <v>KUSMI ATARIA BO</v>
          </cell>
          <cell r="D2313" t="str">
            <v>KUSMI ATARIA BO</v>
          </cell>
          <cell r="E2313">
            <v>21.466307</v>
          </cell>
          <cell r="F2313">
            <v>81.116501999999997</v>
          </cell>
          <cell r="G2313" t="str">
            <v>BO14103304003</v>
          </cell>
          <cell r="H2313" t="str">
            <v>Department of Posts</v>
          </cell>
          <cell r="I2313" t="str">
            <v>BC Banking Outlet</v>
          </cell>
          <cell r="J2313" t="str">
            <v>Khairagarh</v>
          </cell>
          <cell r="K2313">
            <v>9340084742</v>
          </cell>
        </row>
        <row r="2314">
          <cell r="A2314" t="str">
            <v>BO14103304001</v>
          </cell>
          <cell r="B2314" t="str">
            <v>Rajnandgaon</v>
          </cell>
          <cell r="C2314" t="str">
            <v>DOKRABHAT BO</v>
          </cell>
          <cell r="D2314" t="str">
            <v>DOKRABHAT BO</v>
          </cell>
          <cell r="E2314">
            <v>21.471357000000001</v>
          </cell>
          <cell r="F2314">
            <v>81.033970999999994</v>
          </cell>
          <cell r="G2314" t="str">
            <v>BO14103304001</v>
          </cell>
          <cell r="H2314" t="str">
            <v>Department of Posts</v>
          </cell>
          <cell r="I2314" t="str">
            <v>BC Banking Outlet</v>
          </cell>
          <cell r="J2314" t="str">
            <v>Khairagarh</v>
          </cell>
          <cell r="K2314">
            <v>9993320178</v>
          </cell>
        </row>
        <row r="2315">
          <cell r="A2315" t="str">
            <v>BO14103304006</v>
          </cell>
          <cell r="B2315" t="str">
            <v>Rajnandgaon</v>
          </cell>
          <cell r="C2315" t="str">
            <v>PADMAVATIPUR BO</v>
          </cell>
          <cell r="D2315" t="str">
            <v>PADMAVATIPUR BO</v>
          </cell>
          <cell r="E2315">
            <v>21.500267000000001</v>
          </cell>
          <cell r="F2315">
            <v>81.052114000000003</v>
          </cell>
          <cell r="G2315" t="str">
            <v>BO14103304006</v>
          </cell>
          <cell r="H2315" t="str">
            <v>Department of Posts</v>
          </cell>
          <cell r="I2315" t="str">
            <v>BC Banking Outlet</v>
          </cell>
          <cell r="J2315" t="str">
            <v>chhuikadhan</v>
          </cell>
          <cell r="K2315">
            <v>7869063097</v>
          </cell>
        </row>
        <row r="2316">
          <cell r="A2316" t="str">
            <v>BO14103304004</v>
          </cell>
          <cell r="B2316" t="str">
            <v>Rajnandgaon</v>
          </cell>
          <cell r="C2316" t="str">
            <v>KUTELIKALA BO</v>
          </cell>
          <cell r="D2316" t="str">
            <v>KUTELIKALA BO</v>
          </cell>
          <cell r="E2316">
            <v>21.511227000000002</v>
          </cell>
          <cell r="F2316">
            <v>81.149028000000001</v>
          </cell>
          <cell r="G2316" t="str">
            <v>BO14103304004</v>
          </cell>
          <cell r="H2316" t="str">
            <v>Department of Posts</v>
          </cell>
          <cell r="I2316" t="str">
            <v>BC Banking Outlet</v>
          </cell>
          <cell r="J2316" t="str">
            <v>chhuikadhan</v>
          </cell>
          <cell r="K2316">
            <v>9131588751</v>
          </cell>
        </row>
        <row r="2317">
          <cell r="A2317" t="str">
            <v>BO14103304008</v>
          </cell>
          <cell r="B2317" t="str">
            <v>Rajnandgaon</v>
          </cell>
          <cell r="C2317" t="str">
            <v>UDAIPUR BO</v>
          </cell>
          <cell r="D2317" t="str">
            <v>UDAIPUR BO</v>
          </cell>
          <cell r="E2317">
            <v>21.517762999999999</v>
          </cell>
          <cell r="F2317">
            <v>81.09178</v>
          </cell>
          <cell r="G2317" t="str">
            <v>BO14103304008</v>
          </cell>
          <cell r="H2317" t="str">
            <v>Department of Posts</v>
          </cell>
          <cell r="I2317" t="str">
            <v>BC Banking Outlet</v>
          </cell>
          <cell r="J2317" t="str">
            <v>chhuikadhan</v>
          </cell>
          <cell r="K2317">
            <v>8435954536</v>
          </cell>
        </row>
        <row r="2318">
          <cell r="A2318" t="str">
            <v>PO14103304000</v>
          </cell>
          <cell r="B2318" t="str">
            <v>Rajnandgaon</v>
          </cell>
          <cell r="C2318" t="str">
            <v>CHHUIKHADAN SO</v>
          </cell>
          <cell r="D2318" t="str">
            <v>CHHUIKHADAN SO</v>
          </cell>
          <cell r="E2318">
            <v>21.522566000000001</v>
          </cell>
          <cell r="F2318">
            <v>80.997068999999996</v>
          </cell>
          <cell r="G2318" t="str">
            <v>PO14103304000</v>
          </cell>
          <cell r="H2318" t="str">
            <v>Department of Posts</v>
          </cell>
          <cell r="I2318" t="str">
            <v>BC Banking Outlet</v>
          </cell>
          <cell r="J2318" t="str">
            <v>chhuikadhan</v>
          </cell>
          <cell r="K2318">
            <v>7747819223</v>
          </cell>
        </row>
        <row r="2319">
          <cell r="A2319" t="str">
            <v>BO14103304007</v>
          </cell>
          <cell r="B2319" t="str">
            <v>Rajnandgaon</v>
          </cell>
          <cell r="C2319" t="str">
            <v>SAKHA BO</v>
          </cell>
          <cell r="D2319" t="str">
            <v>SAKHA BO</v>
          </cell>
          <cell r="E2319">
            <v>21.560652999999999</v>
          </cell>
          <cell r="F2319">
            <v>81.031808999999996</v>
          </cell>
          <cell r="G2319" t="str">
            <v>BO14103304007</v>
          </cell>
          <cell r="H2319" t="str">
            <v>Department of Posts</v>
          </cell>
          <cell r="I2319" t="str">
            <v>BC Banking Outlet</v>
          </cell>
          <cell r="J2319" t="str">
            <v>chhuikadhan</v>
          </cell>
          <cell r="K2319">
            <v>7089661665</v>
          </cell>
        </row>
        <row r="2320">
          <cell r="A2320" t="str">
            <v>BO14103304002</v>
          </cell>
          <cell r="B2320" t="str">
            <v>Rajnandgaon</v>
          </cell>
          <cell r="C2320" t="str">
            <v>KHUDMUDI BO</v>
          </cell>
          <cell r="D2320" t="str">
            <v>KHUDMUDI BO</v>
          </cell>
          <cell r="E2320">
            <v>21.573094000000001</v>
          </cell>
          <cell r="F2320">
            <v>80.966444999999993</v>
          </cell>
          <cell r="G2320" t="str">
            <v>BO14103304002</v>
          </cell>
          <cell r="H2320" t="str">
            <v>Department of Posts</v>
          </cell>
          <cell r="I2320" t="str">
            <v>BC Banking Outlet</v>
          </cell>
          <cell r="J2320" t="str">
            <v>chhuikadhan</v>
          </cell>
          <cell r="K2320">
            <v>7415496608</v>
          </cell>
        </row>
        <row r="2321">
          <cell r="A2321" t="str">
            <v>BO14103311002</v>
          </cell>
          <cell r="B2321" t="str">
            <v>Rajnandgaon</v>
          </cell>
          <cell r="C2321" t="str">
            <v>BUNDELI BO</v>
          </cell>
          <cell r="D2321" t="str">
            <v>BUNDELI BO</v>
          </cell>
          <cell r="E2321">
            <v>21.602516999999999</v>
          </cell>
          <cell r="F2321">
            <v>81.054922000000005</v>
          </cell>
          <cell r="G2321" t="str">
            <v>BO14103311002</v>
          </cell>
          <cell r="H2321" t="str">
            <v>Department of Posts</v>
          </cell>
          <cell r="I2321" t="str">
            <v>BC Banking Outlet</v>
          </cell>
          <cell r="J2321" t="str">
            <v>chhuikadhan</v>
          </cell>
          <cell r="K2321">
            <v>9617551281</v>
          </cell>
        </row>
        <row r="2322">
          <cell r="A2322" t="str">
            <v>BO14103311001</v>
          </cell>
          <cell r="B2322" t="str">
            <v>Rajnandgaon</v>
          </cell>
          <cell r="C2322" t="str">
            <v>ATARIA BO</v>
          </cell>
          <cell r="D2322" t="str">
            <v>ATARIA BO</v>
          </cell>
          <cell r="E2322">
            <v>21.603162000000001</v>
          </cell>
          <cell r="F2322">
            <v>81.055009999999996</v>
          </cell>
          <cell r="G2322" t="str">
            <v>BO14103311001</v>
          </cell>
          <cell r="H2322" t="str">
            <v>Department of Posts</v>
          </cell>
          <cell r="I2322" t="str">
            <v>BC Banking Outlet</v>
          </cell>
          <cell r="J2322" t="str">
            <v>chhuikadhan</v>
          </cell>
          <cell r="K2322">
            <v>9340084742</v>
          </cell>
        </row>
        <row r="2323">
          <cell r="A2323" t="str">
            <v>BO14103311003</v>
          </cell>
          <cell r="B2323" t="str">
            <v>Rajnandgaon</v>
          </cell>
          <cell r="C2323" t="str">
            <v>DANIA BO</v>
          </cell>
          <cell r="D2323" t="str">
            <v>DANIA BO</v>
          </cell>
          <cell r="E2323">
            <v>21.612113999999998</v>
          </cell>
          <cell r="F2323">
            <v>81.165019999999998</v>
          </cell>
          <cell r="G2323" t="str">
            <v>BO14103311003</v>
          </cell>
          <cell r="H2323" t="str">
            <v>Department of Posts</v>
          </cell>
          <cell r="I2323" t="str">
            <v>BC Banking Outlet</v>
          </cell>
          <cell r="J2323" t="str">
            <v>chhuikadhan</v>
          </cell>
          <cell r="K2323">
            <v>6268019910</v>
          </cell>
        </row>
        <row r="2324">
          <cell r="A2324" t="str">
            <v>BO14103311010</v>
          </cell>
          <cell r="B2324" t="str">
            <v>Rajnandgaon</v>
          </cell>
          <cell r="C2324" t="str">
            <v>THAKURTOLA BO</v>
          </cell>
          <cell r="D2324" t="str">
            <v>THAKURTOLA BO</v>
          </cell>
          <cell r="E2324">
            <v>21.645613000000001</v>
          </cell>
          <cell r="F2324">
            <v>80.966025999999999</v>
          </cell>
          <cell r="G2324" t="str">
            <v>BO14103311010</v>
          </cell>
          <cell r="H2324" t="str">
            <v>Department of Posts</v>
          </cell>
          <cell r="I2324" t="str">
            <v>BC Banking Outlet</v>
          </cell>
          <cell r="J2324" t="str">
            <v>chhuikadhan</v>
          </cell>
          <cell r="K2324">
            <v>9174496624</v>
          </cell>
        </row>
        <row r="2325">
          <cell r="A2325" t="str">
            <v>PO14103311000</v>
          </cell>
          <cell r="B2325" t="str">
            <v>Rajnandgaon</v>
          </cell>
          <cell r="C2325" t="str">
            <v>GANDAI PANDARIA SO</v>
          </cell>
          <cell r="D2325" t="str">
            <v>GANDAI PANDARIA SO</v>
          </cell>
          <cell r="E2325">
            <v>21.666103</v>
          </cell>
          <cell r="F2325">
            <v>81.096531999999996</v>
          </cell>
          <cell r="G2325" t="str">
            <v>PO14103311000</v>
          </cell>
          <cell r="H2325" t="str">
            <v>Department of Posts</v>
          </cell>
          <cell r="I2325" t="str">
            <v>BC Banking Outlet</v>
          </cell>
          <cell r="J2325" t="str">
            <v>chhuikadhan</v>
          </cell>
          <cell r="K2325">
            <v>9407760475</v>
          </cell>
        </row>
        <row r="2326">
          <cell r="A2326" t="str">
            <v>BO14105108006</v>
          </cell>
          <cell r="B2326" t="str">
            <v>Baloda Bazar</v>
          </cell>
          <cell r="C2326" t="str">
            <v>DHANELI BO</v>
          </cell>
          <cell r="D2326" t="str">
            <v>DHANELI BO</v>
          </cell>
          <cell r="E2326">
            <v>21.810593000000001</v>
          </cell>
          <cell r="F2326">
            <v>82.089775000000003</v>
          </cell>
          <cell r="G2326" t="str">
            <v>BO14105108006</v>
          </cell>
          <cell r="H2326" t="str">
            <v>Department of Posts</v>
          </cell>
          <cell r="I2326" t="str">
            <v>BC Banking Outlet</v>
          </cell>
          <cell r="J2326" t="str">
            <v>BHATAPARA</v>
          </cell>
          <cell r="K2326">
            <v>9754761846</v>
          </cell>
        </row>
        <row r="2327">
          <cell r="A2327" t="str">
            <v>BO14103311006</v>
          </cell>
          <cell r="B2327" t="str">
            <v>Rajnandgaon</v>
          </cell>
          <cell r="C2327" t="str">
            <v>RAMPUR BO</v>
          </cell>
          <cell r="D2327" t="str">
            <v>RAMPUR BO</v>
          </cell>
          <cell r="E2327">
            <v>21.734272000000001</v>
          </cell>
          <cell r="F2327">
            <v>80.818878999999995</v>
          </cell>
          <cell r="G2327" t="str">
            <v>BO14103311006</v>
          </cell>
          <cell r="H2327" t="str">
            <v>Department of Posts</v>
          </cell>
          <cell r="I2327" t="str">
            <v>BC Banking Outlet</v>
          </cell>
          <cell r="J2327" t="str">
            <v>chhuikadhan</v>
          </cell>
          <cell r="K2327">
            <v>9406031760</v>
          </cell>
        </row>
        <row r="2328">
          <cell r="A2328" t="str">
            <v>BO14103311008</v>
          </cell>
          <cell r="B2328" t="str">
            <v>Rajnandgaon</v>
          </cell>
          <cell r="C2328" t="str">
            <v>SALHEWARA BO</v>
          </cell>
          <cell r="D2328" t="str">
            <v>SALHEWARA BO</v>
          </cell>
          <cell r="E2328">
            <v>21.785437000000002</v>
          </cell>
          <cell r="F2328">
            <v>80.847611000000001</v>
          </cell>
          <cell r="G2328" t="str">
            <v>BO14103311008</v>
          </cell>
          <cell r="H2328" t="str">
            <v>Department of Posts</v>
          </cell>
          <cell r="I2328" t="str">
            <v>BC Banking Outlet</v>
          </cell>
          <cell r="J2328" t="str">
            <v>chhuikadhan</v>
          </cell>
          <cell r="K2328">
            <v>8962905024</v>
          </cell>
        </row>
        <row r="2329">
          <cell r="A2329" t="str">
            <v>BO14101123012</v>
          </cell>
          <cell r="B2329" t="str">
            <v>Sukma</v>
          </cell>
          <cell r="C2329" t="str">
            <v>RAMARAM BO</v>
          </cell>
          <cell r="D2329" t="str">
            <v>RAMARAM BO</v>
          </cell>
          <cell r="E2329">
            <v>17.937809000000001</v>
          </cell>
          <cell r="F2329">
            <v>81.133185999999995</v>
          </cell>
          <cell r="G2329" t="str">
            <v>BO14101123012</v>
          </cell>
          <cell r="H2329" t="str">
            <v>Department of Posts</v>
          </cell>
          <cell r="I2329" t="str">
            <v>BC Banking Outlet</v>
          </cell>
          <cell r="J2329" t="str">
            <v>SUKMA</v>
          </cell>
          <cell r="K2329">
            <v>9424235246</v>
          </cell>
        </row>
        <row r="2330">
          <cell r="A2330" t="str">
            <v>PO14101123000</v>
          </cell>
          <cell r="B2330" t="str">
            <v>Sukma</v>
          </cell>
          <cell r="C2330" t="str">
            <v>Sukma SO</v>
          </cell>
          <cell r="D2330" t="str">
            <v>Sukma SO</v>
          </cell>
          <cell r="E2330">
            <v>18.391349999999999</v>
          </cell>
          <cell r="F2330">
            <v>81.658642</v>
          </cell>
          <cell r="G2330" t="str">
            <v>PO14101123000</v>
          </cell>
          <cell r="H2330" t="str">
            <v>Department of Posts</v>
          </cell>
          <cell r="I2330" t="str">
            <v>BC Banking Outlet</v>
          </cell>
          <cell r="J2330" t="str">
            <v>SUKMA</v>
          </cell>
          <cell r="K2330">
            <v>9479257721</v>
          </cell>
        </row>
        <row r="2331">
          <cell r="A2331" t="str">
            <v>BO14101123001</v>
          </cell>
          <cell r="B2331" t="str">
            <v>Sukma</v>
          </cell>
          <cell r="C2331" t="str">
            <v>Badesatti BO</v>
          </cell>
          <cell r="D2331" t="str">
            <v>Badesatti BO</v>
          </cell>
          <cell r="E2331">
            <v>18.409120000000001</v>
          </cell>
          <cell r="F2331">
            <v>81.507090000000005</v>
          </cell>
          <cell r="G2331" t="str">
            <v>BO14101123001</v>
          </cell>
          <cell r="H2331" t="str">
            <v>Department of Posts</v>
          </cell>
          <cell r="I2331" t="str">
            <v>BC Banking Outlet</v>
          </cell>
          <cell r="J2331" t="str">
            <v>SUKMA</v>
          </cell>
          <cell r="K2331">
            <v>7828387038</v>
          </cell>
        </row>
        <row r="2332">
          <cell r="A2332" t="str">
            <v>BO14101123002</v>
          </cell>
          <cell r="B2332" t="str">
            <v>Sukma</v>
          </cell>
          <cell r="C2332" t="str">
            <v>Burdi BO</v>
          </cell>
          <cell r="D2332" t="str">
            <v>Burdi BO</v>
          </cell>
          <cell r="E2332">
            <v>18.463552</v>
          </cell>
          <cell r="F2332">
            <v>81.816851999999997</v>
          </cell>
          <cell r="G2332" t="str">
            <v>BO14101123002</v>
          </cell>
          <cell r="H2332" t="str">
            <v>Department of Posts</v>
          </cell>
          <cell r="I2332" t="str">
            <v>BC Banking Outlet</v>
          </cell>
          <cell r="J2332" t="str">
            <v>SUKMA</v>
          </cell>
          <cell r="K2332">
            <v>7828223949</v>
          </cell>
        </row>
        <row r="2333">
          <cell r="A2333" t="str">
            <v>BO14101123004</v>
          </cell>
          <cell r="B2333" t="str">
            <v>Sukma</v>
          </cell>
          <cell r="C2333" t="str">
            <v>GADIRAS BO</v>
          </cell>
          <cell r="D2333" t="str">
            <v>GADIRAS BO</v>
          </cell>
          <cell r="E2333">
            <v>18.505896</v>
          </cell>
          <cell r="F2333">
            <v>81.554158000000001</v>
          </cell>
          <cell r="G2333" t="str">
            <v>BO14101123004</v>
          </cell>
          <cell r="H2333" t="str">
            <v>Department of Posts</v>
          </cell>
          <cell r="I2333" t="str">
            <v>BC Banking Outlet</v>
          </cell>
          <cell r="J2333" t="str">
            <v>SUKMA</v>
          </cell>
          <cell r="K2333">
            <v>9479153270</v>
          </cell>
        </row>
        <row r="2334">
          <cell r="A2334" t="str">
            <v>BO14101123003</v>
          </cell>
          <cell r="B2334" t="str">
            <v>Sukma</v>
          </cell>
          <cell r="C2334" t="str">
            <v>Chhindgarh BO</v>
          </cell>
          <cell r="D2334" t="str">
            <v>Chhindgarh BO</v>
          </cell>
          <cell r="E2334">
            <v>18.52544</v>
          </cell>
          <cell r="F2334">
            <v>81.759969999999996</v>
          </cell>
          <cell r="G2334" t="str">
            <v>BO14101123003</v>
          </cell>
          <cell r="H2334" t="str">
            <v>Department of Posts</v>
          </cell>
          <cell r="I2334" t="str">
            <v>BC Banking Outlet</v>
          </cell>
          <cell r="J2334" t="str">
            <v>CHHINDGARH</v>
          </cell>
          <cell r="K2334">
            <v>8368380420</v>
          </cell>
        </row>
        <row r="2335">
          <cell r="A2335" t="str">
            <v>BO14101123008</v>
          </cell>
          <cell r="B2335" t="str">
            <v>Sukma</v>
          </cell>
          <cell r="C2335" t="str">
            <v>KODRIPAL BO</v>
          </cell>
          <cell r="D2335" t="str">
            <v>KODRIPAL BO</v>
          </cell>
          <cell r="E2335">
            <v>18.548594999999999</v>
          </cell>
          <cell r="F2335">
            <v>81.866372999999996</v>
          </cell>
          <cell r="G2335" t="str">
            <v>BO14101123008</v>
          </cell>
          <cell r="H2335" t="str">
            <v>Department of Posts</v>
          </cell>
          <cell r="I2335" t="str">
            <v>BC Banking Outlet</v>
          </cell>
          <cell r="J2335" t="str">
            <v>CHHINDGARH</v>
          </cell>
          <cell r="K2335">
            <v>7828085007</v>
          </cell>
        </row>
        <row r="2336">
          <cell r="A2336" t="str">
            <v>BO14101123013</v>
          </cell>
          <cell r="B2336" t="str">
            <v>Sukma</v>
          </cell>
          <cell r="C2336" t="str">
            <v>ROKEL BO</v>
          </cell>
          <cell r="D2336" t="str">
            <v>ROKEL BO</v>
          </cell>
          <cell r="E2336">
            <v>18.576201000000001</v>
          </cell>
          <cell r="F2336">
            <v>81.730378000000002</v>
          </cell>
          <cell r="G2336" t="str">
            <v>BO14101123013</v>
          </cell>
          <cell r="H2336" t="str">
            <v>Department of Posts</v>
          </cell>
          <cell r="I2336" t="str">
            <v>BC Banking Outlet</v>
          </cell>
          <cell r="J2336" t="str">
            <v>CHHINDGARH</v>
          </cell>
          <cell r="K2336">
            <v>9407697595</v>
          </cell>
        </row>
        <row r="2337">
          <cell r="A2337" t="str">
            <v>BO14101123016</v>
          </cell>
          <cell r="B2337" t="str">
            <v>Sukma</v>
          </cell>
          <cell r="C2337" t="str">
            <v>URMAPAL BO</v>
          </cell>
          <cell r="D2337" t="str">
            <v>URMAPAL BO</v>
          </cell>
          <cell r="E2337">
            <v>18.586161000000001</v>
          </cell>
          <cell r="F2337">
            <v>81.800742999999997</v>
          </cell>
          <cell r="G2337" t="str">
            <v>BO14101123016</v>
          </cell>
          <cell r="H2337" t="str">
            <v>Department of Posts</v>
          </cell>
          <cell r="I2337" t="str">
            <v>BC Banking Outlet</v>
          </cell>
          <cell r="J2337" t="str">
            <v>CHHINDGARH</v>
          </cell>
          <cell r="K2337">
            <v>8103788048</v>
          </cell>
        </row>
        <row r="2338">
          <cell r="A2338" t="str">
            <v>BO14101123017</v>
          </cell>
          <cell r="B2338" t="str">
            <v>Sukma</v>
          </cell>
          <cell r="C2338" t="str">
            <v>CHINGAWARAM BO</v>
          </cell>
          <cell r="D2338" t="str">
            <v>CHINGAWARAM BO</v>
          </cell>
          <cell r="E2338">
            <v>18.587482000000001</v>
          </cell>
          <cell r="F2338">
            <v>81.533196000000004</v>
          </cell>
          <cell r="G2338" t="str">
            <v>BO14101123017</v>
          </cell>
          <cell r="H2338" t="str">
            <v>Department of Posts</v>
          </cell>
          <cell r="I2338" t="str">
            <v>BC Banking Outlet</v>
          </cell>
          <cell r="J2338" t="str">
            <v>SUKMA</v>
          </cell>
          <cell r="K2338">
            <v>8817854044</v>
          </cell>
        </row>
        <row r="2339">
          <cell r="A2339" t="str">
            <v>BO14101125017</v>
          </cell>
          <cell r="B2339" t="str">
            <v>Sukma</v>
          </cell>
          <cell r="C2339" t="str">
            <v>PENDALNAR BO</v>
          </cell>
          <cell r="D2339" t="str">
            <v>PENDALNAR BO</v>
          </cell>
          <cell r="E2339">
            <v>18.591964999999998</v>
          </cell>
          <cell r="F2339">
            <v>81.642052000000007</v>
          </cell>
          <cell r="G2339" t="str">
            <v>BO14101125017</v>
          </cell>
          <cell r="H2339" t="str">
            <v>Department of Posts</v>
          </cell>
          <cell r="I2339" t="str">
            <v>BC Banking Outlet</v>
          </cell>
          <cell r="J2339" t="str">
            <v>CHHINDGARH</v>
          </cell>
          <cell r="K2339">
            <v>6262468930</v>
          </cell>
        </row>
        <row r="2340">
          <cell r="A2340" t="str">
            <v>BO14101125005</v>
          </cell>
          <cell r="B2340" t="str">
            <v>Sukma</v>
          </cell>
          <cell r="C2340" t="str">
            <v>GORLI BO</v>
          </cell>
          <cell r="D2340" t="str">
            <v>GORLI BO</v>
          </cell>
          <cell r="E2340">
            <v>18.60051</v>
          </cell>
          <cell r="F2340">
            <v>81.594250000000002</v>
          </cell>
          <cell r="G2340" t="str">
            <v>BO14101125005</v>
          </cell>
          <cell r="H2340" t="str">
            <v>Department of Posts</v>
          </cell>
          <cell r="I2340" t="str">
            <v>BC Banking Outlet</v>
          </cell>
          <cell r="J2340" t="str">
            <v>CHHINDGARH</v>
          </cell>
          <cell r="K2340">
            <v>7587336941</v>
          </cell>
        </row>
        <row r="2341">
          <cell r="A2341" t="str">
            <v>BO14101123015</v>
          </cell>
          <cell r="B2341" t="str">
            <v>Sukma</v>
          </cell>
          <cell r="C2341" t="str">
            <v>TALNAR BO</v>
          </cell>
          <cell r="D2341" t="str">
            <v>TALNAR BO</v>
          </cell>
          <cell r="E2341">
            <v>18.609031000000002</v>
          </cell>
          <cell r="F2341">
            <v>81.882757999999995</v>
          </cell>
          <cell r="G2341" t="str">
            <v>BO14101123015</v>
          </cell>
          <cell r="H2341" t="str">
            <v>Department of Posts</v>
          </cell>
          <cell r="I2341" t="str">
            <v>BC Banking Outlet</v>
          </cell>
          <cell r="J2341" t="str">
            <v>CHHINDGARH</v>
          </cell>
          <cell r="K2341">
            <v>9406169562</v>
          </cell>
        </row>
        <row r="2342">
          <cell r="A2342" t="str">
            <v>BO14101125008</v>
          </cell>
          <cell r="B2342" t="str">
            <v>Sukma</v>
          </cell>
          <cell r="C2342" t="str">
            <v>KIKIRPAL BO</v>
          </cell>
          <cell r="D2342" t="str">
            <v>KIKIRPAL BO</v>
          </cell>
          <cell r="E2342">
            <v>18.613019999999999</v>
          </cell>
          <cell r="F2342">
            <v>81.916619999999995</v>
          </cell>
          <cell r="G2342" t="str">
            <v>BO14101125008</v>
          </cell>
          <cell r="H2342" t="str">
            <v>Department of Posts</v>
          </cell>
          <cell r="I2342" t="str">
            <v>BC Banking Outlet</v>
          </cell>
          <cell r="J2342" t="str">
            <v>CHHINDGARH</v>
          </cell>
          <cell r="K2342">
            <v>6305687150</v>
          </cell>
        </row>
        <row r="2343">
          <cell r="A2343" t="str">
            <v>BO14101124002</v>
          </cell>
          <cell r="B2343" t="str">
            <v>Sukma</v>
          </cell>
          <cell r="C2343" t="str">
            <v>BADEKAKLOOR BO</v>
          </cell>
          <cell r="D2343" t="str">
            <v>BADEKAKLOOR BO</v>
          </cell>
          <cell r="E2343">
            <v>18.620031000000001</v>
          </cell>
          <cell r="F2343">
            <v>81.883347999999998</v>
          </cell>
          <cell r="G2343" t="str">
            <v>BO14101124002</v>
          </cell>
          <cell r="H2343" t="str">
            <v>Department of Posts</v>
          </cell>
          <cell r="I2343" t="str">
            <v>BC Banking Outlet</v>
          </cell>
          <cell r="J2343" t="str">
            <v>BASTANAR, BASTAR</v>
          </cell>
          <cell r="K2343">
            <v>0</v>
          </cell>
        </row>
        <row r="2344">
          <cell r="A2344" t="str">
            <v>BO14105108016</v>
          </cell>
          <cell r="B2344" t="str">
            <v>Baloda Bazar</v>
          </cell>
          <cell r="C2344" t="str">
            <v>SINGARPUR BO</v>
          </cell>
          <cell r="D2344" t="str">
            <v>SINGARPUR BO</v>
          </cell>
          <cell r="E2344">
            <v>21.82422</v>
          </cell>
          <cell r="F2344">
            <v>82.002072999999996</v>
          </cell>
          <cell r="G2344" t="str">
            <v>BO14105108016</v>
          </cell>
          <cell r="H2344" t="str">
            <v>Department of Posts</v>
          </cell>
          <cell r="I2344" t="str">
            <v>BC Banking Outlet</v>
          </cell>
          <cell r="J2344" t="str">
            <v>BHATAPARA</v>
          </cell>
          <cell r="K2344">
            <v>7033322922</v>
          </cell>
        </row>
        <row r="2345">
          <cell r="A2345" t="str">
            <v>BO14101125012</v>
          </cell>
          <cell r="B2345" t="str">
            <v>Sukma</v>
          </cell>
          <cell r="C2345" t="str">
            <v>KUNDANPAL BO</v>
          </cell>
          <cell r="D2345" t="str">
            <v>KUNDANPAL BO</v>
          </cell>
          <cell r="E2345">
            <v>18.63503</v>
          </cell>
          <cell r="F2345">
            <v>81.646169999999998</v>
          </cell>
          <cell r="G2345" t="str">
            <v>BO14101125012</v>
          </cell>
          <cell r="H2345" t="str">
            <v>Department of Posts</v>
          </cell>
          <cell r="I2345" t="str">
            <v>BC Banking Outlet</v>
          </cell>
          <cell r="J2345" t="str">
            <v>CHHINDGARH</v>
          </cell>
          <cell r="K2345">
            <v>6263542429</v>
          </cell>
        </row>
        <row r="2346">
          <cell r="A2346" t="str">
            <v>BO14101125013</v>
          </cell>
          <cell r="B2346" t="str">
            <v>Sukma</v>
          </cell>
          <cell r="C2346" t="str">
            <v>KUNNA BO</v>
          </cell>
          <cell r="D2346" t="str">
            <v>KUNNA BO</v>
          </cell>
          <cell r="E2346">
            <v>18.68477</v>
          </cell>
          <cell r="F2346">
            <v>81.603970000000004</v>
          </cell>
          <cell r="G2346" t="str">
            <v>BO14101125013</v>
          </cell>
          <cell r="H2346" t="str">
            <v>Department of Posts</v>
          </cell>
          <cell r="I2346" t="str">
            <v>BC Banking Outlet</v>
          </cell>
          <cell r="J2346" t="str">
            <v>CHHINDGARH</v>
          </cell>
          <cell r="K2346">
            <v>9406228814</v>
          </cell>
        </row>
        <row r="2347">
          <cell r="A2347" t="str">
            <v>BO14104126010</v>
          </cell>
          <cell r="B2347" t="str">
            <v>Surajpur</v>
          </cell>
          <cell r="C2347" t="str">
            <v>PREMNAGAR BO</v>
          </cell>
          <cell r="D2347" t="str">
            <v>PREMNAGAR BO</v>
          </cell>
          <cell r="E2347">
            <v>22.964386999999999</v>
          </cell>
          <cell r="F2347">
            <v>82.699405999999996</v>
          </cell>
          <cell r="G2347" t="str">
            <v>BO14104126010</v>
          </cell>
          <cell r="H2347" t="str">
            <v>Department of Posts</v>
          </cell>
          <cell r="I2347" t="str">
            <v>BC Banking Outlet</v>
          </cell>
          <cell r="J2347" t="str">
            <v>PREM NAGAR</v>
          </cell>
          <cell r="K2347">
            <v>6265197765</v>
          </cell>
        </row>
        <row r="2348">
          <cell r="A2348" t="str">
            <v>BO14104126001</v>
          </cell>
          <cell r="B2348" t="str">
            <v>Surajpur</v>
          </cell>
          <cell r="C2348" t="str">
            <v>BAKALO BO</v>
          </cell>
          <cell r="D2348" t="str">
            <v>BAKALO BO</v>
          </cell>
          <cell r="E2348">
            <v>22.983267999999999</v>
          </cell>
          <cell r="F2348">
            <v>82.757345000000001</v>
          </cell>
          <cell r="G2348" t="str">
            <v>BO14104126001</v>
          </cell>
          <cell r="H2348" t="str">
            <v>Department of Posts</v>
          </cell>
          <cell r="I2348" t="str">
            <v>BC Banking Outlet</v>
          </cell>
          <cell r="J2348" t="str">
            <v>PREM NAGAR</v>
          </cell>
          <cell r="K2348">
            <v>6260156899</v>
          </cell>
        </row>
        <row r="2349">
          <cell r="A2349" t="str">
            <v>BO14104126012</v>
          </cell>
          <cell r="B2349" t="str">
            <v>Surajpur</v>
          </cell>
          <cell r="C2349" t="str">
            <v>UMESHWARPUR BO</v>
          </cell>
          <cell r="D2349" t="str">
            <v>UMESHWARPUR BO</v>
          </cell>
          <cell r="E2349">
            <v>23.010134999999998</v>
          </cell>
          <cell r="F2349">
            <v>82.805733000000004</v>
          </cell>
          <cell r="G2349" t="str">
            <v>BO14104126012</v>
          </cell>
          <cell r="H2349" t="str">
            <v>Department of Posts</v>
          </cell>
          <cell r="I2349" t="str">
            <v>BC Banking Outlet</v>
          </cell>
          <cell r="J2349" t="str">
            <v>PREM NAGAR</v>
          </cell>
          <cell r="K2349">
            <v>7489096237</v>
          </cell>
        </row>
        <row r="2350">
          <cell r="A2350" t="str">
            <v>BO14104126007</v>
          </cell>
          <cell r="B2350" t="str">
            <v>Surajpur</v>
          </cell>
          <cell r="C2350" t="str">
            <v>NAWAPURKALAN BO</v>
          </cell>
          <cell r="D2350" t="str">
            <v>NAWAPURKALAN BO</v>
          </cell>
          <cell r="E2350">
            <v>23.019273999999999</v>
          </cell>
          <cell r="F2350">
            <v>82.631568999999999</v>
          </cell>
          <cell r="G2350" t="str">
            <v>BO14104126007</v>
          </cell>
          <cell r="H2350" t="str">
            <v>Department of Posts</v>
          </cell>
          <cell r="I2350" t="str">
            <v>BC Banking Outlet</v>
          </cell>
          <cell r="J2350" t="str">
            <v>PREM NAGAR</v>
          </cell>
          <cell r="K2350">
            <v>7067053499</v>
          </cell>
        </row>
        <row r="2351">
          <cell r="A2351" t="str">
            <v>BO14104126005</v>
          </cell>
          <cell r="B2351" t="str">
            <v>Surajpur</v>
          </cell>
          <cell r="C2351" t="str">
            <v>KANCHANPUR BO</v>
          </cell>
          <cell r="D2351" t="str">
            <v>KANCHANPUR BO</v>
          </cell>
          <cell r="E2351">
            <v>23.045165000000001</v>
          </cell>
          <cell r="F2351">
            <v>82.659497999999999</v>
          </cell>
          <cell r="G2351" t="str">
            <v>BO14104126005</v>
          </cell>
          <cell r="H2351" t="str">
            <v>Department of Posts</v>
          </cell>
          <cell r="I2351" t="str">
            <v>BC Banking Outlet</v>
          </cell>
          <cell r="J2351" t="str">
            <v>PREM NAGAR</v>
          </cell>
          <cell r="K2351">
            <v>9977679910</v>
          </cell>
        </row>
        <row r="2352">
          <cell r="A2352" t="str">
            <v>BO14104126004</v>
          </cell>
          <cell r="B2352" t="str">
            <v>Surajpur</v>
          </cell>
          <cell r="C2352" t="str">
            <v>GANESHPUR BO</v>
          </cell>
          <cell r="D2352" t="str">
            <v>GANESHPUR BO</v>
          </cell>
          <cell r="E2352">
            <v>23.082483</v>
          </cell>
          <cell r="F2352">
            <v>82.634127000000007</v>
          </cell>
          <cell r="G2352" t="str">
            <v>BO14104126004</v>
          </cell>
          <cell r="H2352" t="str">
            <v>Department of Posts</v>
          </cell>
          <cell r="I2352" t="str">
            <v>BC Banking Outlet</v>
          </cell>
          <cell r="J2352" t="str">
            <v>RAMANUJNAGAR</v>
          </cell>
          <cell r="K2352">
            <v>6264471879</v>
          </cell>
        </row>
        <row r="2353">
          <cell r="A2353" t="str">
            <v>BO14104126008</v>
          </cell>
          <cell r="B2353" t="str">
            <v>Surajpur</v>
          </cell>
          <cell r="C2353" t="str">
            <v>PARSURAMPUR BO</v>
          </cell>
          <cell r="D2353" t="str">
            <v>PARSURAMPUR BO</v>
          </cell>
          <cell r="E2353">
            <v>23.095399</v>
          </cell>
          <cell r="F2353">
            <v>82.779196999999996</v>
          </cell>
          <cell r="G2353" t="str">
            <v>BO14104126008</v>
          </cell>
          <cell r="H2353" t="str">
            <v>Department of Posts</v>
          </cell>
          <cell r="I2353" t="str">
            <v>BC Banking Outlet</v>
          </cell>
          <cell r="J2353" t="str">
            <v>RAMANUJNAGAR</v>
          </cell>
          <cell r="K2353">
            <v>9752609254</v>
          </cell>
        </row>
        <row r="2354">
          <cell r="A2354" t="str">
            <v>BO14104126006</v>
          </cell>
          <cell r="B2354" t="str">
            <v>Surajpur</v>
          </cell>
          <cell r="C2354" t="str">
            <v>MADANPUR BO</v>
          </cell>
          <cell r="D2354" t="str">
            <v>MADANPUR BO</v>
          </cell>
          <cell r="E2354">
            <v>23.10134</v>
          </cell>
          <cell r="F2354">
            <v>82.667196000000004</v>
          </cell>
          <cell r="G2354" t="str">
            <v>BO14104126006</v>
          </cell>
          <cell r="H2354" t="str">
            <v>Department of Posts</v>
          </cell>
          <cell r="I2354" t="str">
            <v>BC Banking Outlet</v>
          </cell>
          <cell r="J2354" t="str">
            <v>RAMANUJNAGAR</v>
          </cell>
          <cell r="K2354">
            <v>9669169122</v>
          </cell>
        </row>
        <row r="2355">
          <cell r="A2355" t="str">
            <v>BO14104108004</v>
          </cell>
          <cell r="B2355" t="str">
            <v>Surajpur</v>
          </cell>
          <cell r="C2355" t="str">
            <v>KANDRAI BO</v>
          </cell>
          <cell r="D2355" t="str">
            <v>KANDRAI BO</v>
          </cell>
          <cell r="E2355">
            <v>23.117972000000002</v>
          </cell>
          <cell r="F2355">
            <v>82.996967999999995</v>
          </cell>
          <cell r="G2355" t="str">
            <v>BO14104108004</v>
          </cell>
          <cell r="H2355" t="str">
            <v>Department of Posts</v>
          </cell>
          <cell r="I2355" t="str">
            <v>BC Banking Outlet</v>
          </cell>
          <cell r="J2355" t="str">
            <v>SURAJPUR</v>
          </cell>
          <cell r="K2355">
            <v>9669032642</v>
          </cell>
        </row>
        <row r="2356">
          <cell r="A2356" t="str">
            <v>BO14104126009</v>
          </cell>
          <cell r="B2356" t="str">
            <v>Surajpur</v>
          </cell>
          <cell r="C2356" t="str">
            <v>PATRAPALI BO</v>
          </cell>
          <cell r="D2356" t="str">
            <v>PATRAPALI BO</v>
          </cell>
          <cell r="E2356">
            <v>23.124566999999999</v>
          </cell>
          <cell r="F2356">
            <v>82.752092000000005</v>
          </cell>
          <cell r="G2356" t="str">
            <v>BO14104126009</v>
          </cell>
          <cell r="H2356" t="str">
            <v>Department of Posts</v>
          </cell>
          <cell r="I2356" t="str">
            <v>BC Banking Outlet</v>
          </cell>
          <cell r="J2356" t="str">
            <v>RAMANUJNAGAR</v>
          </cell>
          <cell r="K2356">
            <v>8435726559</v>
          </cell>
        </row>
        <row r="2357">
          <cell r="A2357" t="str">
            <v>BO14104130002</v>
          </cell>
          <cell r="B2357" t="str">
            <v>Surajpur</v>
          </cell>
          <cell r="C2357" t="str">
            <v>Ketka BO</v>
          </cell>
          <cell r="D2357" t="str">
            <v>Ketka BO</v>
          </cell>
          <cell r="E2357">
            <v>23.137848000000002</v>
          </cell>
          <cell r="F2357">
            <v>82.876887999999994</v>
          </cell>
          <cell r="G2357" t="str">
            <v>BO14104130002</v>
          </cell>
          <cell r="H2357" t="str">
            <v>Department of Posts</v>
          </cell>
          <cell r="I2357" t="str">
            <v>BC Banking Outlet</v>
          </cell>
          <cell r="J2357" t="str">
            <v>SURAJPUR</v>
          </cell>
          <cell r="K2357">
            <v>7047838971</v>
          </cell>
        </row>
        <row r="2358">
          <cell r="A2358" t="str">
            <v>BO14104100018</v>
          </cell>
          <cell r="B2358" t="str">
            <v>Surajpur</v>
          </cell>
          <cell r="C2358" t="str">
            <v>Raghavpuri BO</v>
          </cell>
          <cell r="D2358" t="str">
            <v>Raghavpuri BO</v>
          </cell>
          <cell r="E2358">
            <v>23.139396000000001</v>
          </cell>
          <cell r="F2358">
            <v>83.156294000000003</v>
          </cell>
          <cell r="G2358" t="str">
            <v>BO14104100018</v>
          </cell>
          <cell r="H2358" t="str">
            <v>Department of Posts</v>
          </cell>
          <cell r="I2358" t="str">
            <v>BC Banking Outlet</v>
          </cell>
          <cell r="J2358" t="str">
            <v>AMBIKAPUR</v>
          </cell>
          <cell r="K2358">
            <v>9926729515</v>
          </cell>
        </row>
        <row r="2359">
          <cell r="A2359" t="str">
            <v>BO14104130001</v>
          </cell>
          <cell r="B2359" t="str">
            <v>Surajpur</v>
          </cell>
          <cell r="C2359" t="str">
            <v>Dedri BO</v>
          </cell>
          <cell r="D2359" t="str">
            <v>Dedri BO</v>
          </cell>
          <cell r="E2359">
            <v>23.147803</v>
          </cell>
          <cell r="F2359">
            <v>82.948381999999995</v>
          </cell>
          <cell r="G2359" t="str">
            <v>BO14104130001</v>
          </cell>
          <cell r="H2359" t="str">
            <v>Department of Posts</v>
          </cell>
          <cell r="I2359" t="str">
            <v>BC Banking Outlet</v>
          </cell>
          <cell r="J2359" t="str">
            <v>SURAJPUR</v>
          </cell>
          <cell r="K2359">
            <v>7827921386</v>
          </cell>
        </row>
        <row r="2360">
          <cell r="A2360" t="str">
            <v>BO14104126002</v>
          </cell>
          <cell r="B2360" t="str">
            <v>Surajpur</v>
          </cell>
          <cell r="C2360" t="str">
            <v>BHUVNESHWARPUR BO</v>
          </cell>
          <cell r="D2360" t="str">
            <v>BHUVNESHWARPUR BO</v>
          </cell>
          <cell r="E2360">
            <v>23.148690999999999</v>
          </cell>
          <cell r="F2360">
            <v>82.718528000000006</v>
          </cell>
          <cell r="G2360" t="str">
            <v>BO14104126002</v>
          </cell>
          <cell r="H2360" t="str">
            <v>Department of Posts</v>
          </cell>
          <cell r="I2360" t="str">
            <v>BC Banking Outlet</v>
          </cell>
          <cell r="J2360" t="str">
            <v>RAMANUJNAGAR</v>
          </cell>
          <cell r="K2360">
            <v>7697368494</v>
          </cell>
        </row>
        <row r="2361">
          <cell r="A2361" t="str">
            <v>PO14104126000</v>
          </cell>
          <cell r="B2361" t="str">
            <v>Surajpur</v>
          </cell>
          <cell r="C2361" t="str">
            <v>RAMANUJNAGAR SO</v>
          </cell>
          <cell r="D2361" t="str">
            <v>RAMANUJNAGAR SO</v>
          </cell>
          <cell r="E2361">
            <v>23.149681000000001</v>
          </cell>
          <cell r="F2361">
            <v>82.722336999999996</v>
          </cell>
          <cell r="G2361" t="str">
            <v>PO14104126000</v>
          </cell>
          <cell r="H2361" t="str">
            <v>Department of Posts</v>
          </cell>
          <cell r="I2361" t="str">
            <v>BC Banking Outlet</v>
          </cell>
          <cell r="J2361" t="str">
            <v>RAMANUJNAGAR</v>
          </cell>
          <cell r="K2361">
            <v>7415898707</v>
          </cell>
        </row>
        <row r="2362">
          <cell r="A2362" t="str">
            <v>BO14104130004</v>
          </cell>
          <cell r="B2362" t="str">
            <v>Surajpur</v>
          </cell>
          <cell r="C2362" t="str">
            <v>Patnakot BO</v>
          </cell>
          <cell r="D2362" t="str">
            <v>Patnakot BO</v>
          </cell>
          <cell r="E2362">
            <v>23.152778999999999</v>
          </cell>
          <cell r="F2362">
            <v>82.813762999999994</v>
          </cell>
          <cell r="G2362" t="str">
            <v>BO14104130004</v>
          </cell>
          <cell r="H2362" t="str">
            <v>Department of Posts</v>
          </cell>
          <cell r="I2362" t="str">
            <v>BC Banking Outlet</v>
          </cell>
          <cell r="J2362" t="str">
            <v>SURAJPUR</v>
          </cell>
          <cell r="K2362">
            <v>9315405708</v>
          </cell>
        </row>
        <row r="2363">
          <cell r="A2363" t="str">
            <v>BO14104100001</v>
          </cell>
          <cell r="B2363" t="str">
            <v>Surajpur</v>
          </cell>
          <cell r="C2363" t="str">
            <v>AJABNAGAR BO</v>
          </cell>
          <cell r="D2363" t="str">
            <v>AJABNAGAR BO</v>
          </cell>
          <cell r="E2363">
            <v>23.156186000000002</v>
          </cell>
          <cell r="F2363">
            <v>83.115954000000002</v>
          </cell>
          <cell r="G2363" t="str">
            <v>BO14104100001</v>
          </cell>
          <cell r="H2363" t="str">
            <v>Department of Posts</v>
          </cell>
          <cell r="I2363" t="str">
            <v>BC Banking Outlet</v>
          </cell>
          <cell r="J2363" t="str">
            <v>SURAJPUR</v>
          </cell>
          <cell r="K2363">
            <v>9294513356</v>
          </cell>
        </row>
        <row r="2364">
          <cell r="A2364" t="str">
            <v>BO14104126011</v>
          </cell>
          <cell r="B2364" t="str">
            <v>Surajpur</v>
          </cell>
          <cell r="C2364" t="str">
            <v>TIWRAGUDI BO</v>
          </cell>
          <cell r="D2364" t="str">
            <v>TIWRAGUDI BO</v>
          </cell>
          <cell r="E2364">
            <v>23.159175000000001</v>
          </cell>
          <cell r="F2364">
            <v>82.684473999999994</v>
          </cell>
          <cell r="G2364" t="str">
            <v>BO14104126011</v>
          </cell>
          <cell r="H2364" t="str">
            <v>Department of Posts</v>
          </cell>
          <cell r="I2364" t="str">
            <v>BC Banking Outlet</v>
          </cell>
          <cell r="J2364" t="str">
            <v>RAMANUJNAGAR</v>
          </cell>
          <cell r="K2364">
            <v>9753264399</v>
          </cell>
        </row>
        <row r="2365">
          <cell r="A2365" t="str">
            <v>BO14104108003</v>
          </cell>
          <cell r="B2365" t="str">
            <v>Surajpur</v>
          </cell>
          <cell r="C2365" t="str">
            <v>JAINAGAR BO</v>
          </cell>
          <cell r="D2365" t="str">
            <v>JAINAGAR BO</v>
          </cell>
          <cell r="E2365">
            <v>23.171516</v>
          </cell>
          <cell r="F2365">
            <v>82.993910999999997</v>
          </cell>
          <cell r="G2365" t="str">
            <v>BO14104108003</v>
          </cell>
          <cell r="H2365" t="str">
            <v>Department of Posts</v>
          </cell>
          <cell r="I2365" t="str">
            <v>BC Banking Outlet</v>
          </cell>
          <cell r="J2365" t="str">
            <v>SURAJPUR</v>
          </cell>
          <cell r="K2365">
            <v>9826417105</v>
          </cell>
        </row>
        <row r="2366">
          <cell r="A2366" t="str">
            <v>BO14104100022</v>
          </cell>
          <cell r="B2366" t="str">
            <v>Surajpur</v>
          </cell>
          <cell r="C2366" t="str">
            <v>SILPHILI BO</v>
          </cell>
          <cell r="D2366" t="str">
            <v>SILPHILI BO</v>
          </cell>
          <cell r="E2366">
            <v>23.176082999999998</v>
          </cell>
          <cell r="F2366">
            <v>83.065652</v>
          </cell>
          <cell r="G2366" t="str">
            <v>BO14104100022</v>
          </cell>
          <cell r="H2366" t="str">
            <v>Department of Posts</v>
          </cell>
          <cell r="I2366" t="str">
            <v>BC Banking Outlet</v>
          </cell>
          <cell r="J2366" t="str">
            <v>SURAJPUR</v>
          </cell>
          <cell r="K2366">
            <v>9407784054</v>
          </cell>
        </row>
        <row r="2367">
          <cell r="A2367" t="str">
            <v>PO14104108000</v>
          </cell>
          <cell r="B2367" t="str">
            <v>Surajpur</v>
          </cell>
          <cell r="C2367" t="str">
            <v>BISHRAMPUR SO</v>
          </cell>
          <cell r="D2367" t="str">
            <v>BISHRAMPUR SO</v>
          </cell>
          <cell r="E2367">
            <v>23.190843999999998</v>
          </cell>
          <cell r="F2367">
            <v>82.967820000000003</v>
          </cell>
          <cell r="G2367" t="str">
            <v>PO14104108000</v>
          </cell>
          <cell r="H2367" t="str">
            <v>Department of Posts</v>
          </cell>
          <cell r="I2367" t="str">
            <v>BC Banking Outlet</v>
          </cell>
          <cell r="J2367" t="str">
            <v>SURAJPUR</v>
          </cell>
          <cell r="K2367">
            <v>9907494158</v>
          </cell>
        </row>
        <row r="2368">
          <cell r="A2368" t="str">
            <v>BO14104108006</v>
          </cell>
          <cell r="B2368" t="str">
            <v>Surajpur</v>
          </cell>
          <cell r="C2368" t="str">
            <v>KUMDA COLLY BO</v>
          </cell>
          <cell r="D2368" t="str">
            <v>KUMDA COLLY BO</v>
          </cell>
          <cell r="E2368">
            <v>23.209154000000002</v>
          </cell>
          <cell r="F2368">
            <v>83.006822</v>
          </cell>
          <cell r="G2368" t="str">
            <v>BO14104108006</v>
          </cell>
          <cell r="H2368" t="str">
            <v>Department of Posts</v>
          </cell>
          <cell r="I2368" t="str">
            <v>BC Banking Outlet</v>
          </cell>
          <cell r="J2368" t="str">
            <v>SURAJPUR</v>
          </cell>
          <cell r="K2368">
            <v>9111168397</v>
          </cell>
        </row>
        <row r="2369">
          <cell r="A2369" t="str">
            <v>PO14104130000</v>
          </cell>
          <cell r="B2369" t="str">
            <v>Surajpur</v>
          </cell>
          <cell r="C2369" t="str">
            <v>Surajpur SO</v>
          </cell>
          <cell r="D2369" t="str">
            <v>Surajpur SO</v>
          </cell>
          <cell r="E2369">
            <v>23.216051</v>
          </cell>
          <cell r="F2369">
            <v>82.869186999999997</v>
          </cell>
          <cell r="G2369" t="str">
            <v>PO14104130000</v>
          </cell>
          <cell r="H2369" t="str">
            <v>Department of Posts</v>
          </cell>
          <cell r="I2369" t="str">
            <v>BC Banking Outlet</v>
          </cell>
          <cell r="J2369" t="str">
            <v>SURAJPUR</v>
          </cell>
          <cell r="K2369">
            <v>9575565755</v>
          </cell>
        </row>
        <row r="2370">
          <cell r="A2370" t="str">
            <v>BO14104108002</v>
          </cell>
          <cell r="B2370" t="str">
            <v>Surajpur</v>
          </cell>
          <cell r="C2370" t="str">
            <v>GANGIKOT BO</v>
          </cell>
          <cell r="D2370" t="str">
            <v>GANGIKOT BO</v>
          </cell>
          <cell r="E2370">
            <v>23.218874</v>
          </cell>
          <cell r="F2370">
            <v>82.971299000000002</v>
          </cell>
          <cell r="G2370" t="str">
            <v>BO14104108002</v>
          </cell>
          <cell r="H2370" t="str">
            <v>Department of Posts</v>
          </cell>
          <cell r="I2370" t="str">
            <v>BC Banking Outlet</v>
          </cell>
          <cell r="J2370" t="str">
            <v>SURAJPUR</v>
          </cell>
          <cell r="K2370">
            <v>7974881302</v>
          </cell>
        </row>
        <row r="2371">
          <cell r="A2371" t="str">
            <v>BO14104100014</v>
          </cell>
          <cell r="B2371" t="str">
            <v>Surajpur</v>
          </cell>
          <cell r="C2371" t="str">
            <v>LATORI BO</v>
          </cell>
          <cell r="D2371" t="str">
            <v>LATORI BO</v>
          </cell>
          <cell r="E2371">
            <v>23.22888</v>
          </cell>
          <cell r="F2371">
            <v>83.097750000000005</v>
          </cell>
          <cell r="G2371" t="str">
            <v>BO14104100014</v>
          </cell>
          <cell r="H2371" t="str">
            <v>Department of Posts</v>
          </cell>
          <cell r="I2371" t="str">
            <v>BC Banking Outlet</v>
          </cell>
          <cell r="J2371" t="str">
            <v>SURAJPUR</v>
          </cell>
          <cell r="K2371">
            <v>9926557652</v>
          </cell>
        </row>
        <row r="2372">
          <cell r="A2372" t="str">
            <v>BO14104126003</v>
          </cell>
          <cell r="B2372" t="str">
            <v>Surajpur</v>
          </cell>
          <cell r="C2372" t="str">
            <v>DEONAGAR BO</v>
          </cell>
          <cell r="D2372" t="str">
            <v>DEONAGAR BO</v>
          </cell>
          <cell r="E2372">
            <v>23.231629000000002</v>
          </cell>
          <cell r="F2372">
            <v>82.780400999999998</v>
          </cell>
          <cell r="G2372" t="str">
            <v>BO14104126003</v>
          </cell>
          <cell r="H2372" t="str">
            <v>Department of Posts</v>
          </cell>
          <cell r="I2372" t="str">
            <v>BC Banking Outlet</v>
          </cell>
          <cell r="J2372" t="str">
            <v>RAMANUJNAGAR</v>
          </cell>
          <cell r="K2372">
            <v>9753192883</v>
          </cell>
        </row>
        <row r="2373">
          <cell r="A2373" t="str">
            <v>BO14104108007</v>
          </cell>
          <cell r="B2373" t="str">
            <v>Surajpur</v>
          </cell>
          <cell r="C2373" t="str">
            <v>RAMNAGAR BO</v>
          </cell>
          <cell r="D2373" t="str">
            <v>RAMNAGAR BO</v>
          </cell>
          <cell r="E2373">
            <v>23.233048</v>
          </cell>
          <cell r="F2373">
            <v>82.951136000000005</v>
          </cell>
          <cell r="G2373" t="str">
            <v>BO14104108007</v>
          </cell>
          <cell r="H2373" t="str">
            <v>Department of Posts</v>
          </cell>
          <cell r="I2373" t="str">
            <v>BC Banking Outlet</v>
          </cell>
          <cell r="J2373" t="str">
            <v>SURAJPUR</v>
          </cell>
          <cell r="K2373">
            <v>9754591094</v>
          </cell>
        </row>
        <row r="2374">
          <cell r="A2374" t="str">
            <v>BO14104100012</v>
          </cell>
          <cell r="B2374" t="str">
            <v>Surajpur</v>
          </cell>
          <cell r="C2374" t="str">
            <v>KARWAN BO</v>
          </cell>
          <cell r="D2374" t="str">
            <v>KARWAN BO</v>
          </cell>
          <cell r="E2374">
            <v>23.237410000000001</v>
          </cell>
          <cell r="F2374">
            <v>83.063984000000005</v>
          </cell>
          <cell r="G2374" t="str">
            <v>BO14104100012</v>
          </cell>
          <cell r="H2374" t="str">
            <v>Department of Posts</v>
          </cell>
          <cell r="I2374" t="str">
            <v>BC Banking Outlet</v>
          </cell>
          <cell r="J2374" t="str">
            <v>SURAJPUR</v>
          </cell>
          <cell r="K2374">
            <v>9479265486</v>
          </cell>
        </row>
        <row r="2375">
          <cell r="A2375" t="str">
            <v>BO14104121010</v>
          </cell>
          <cell r="B2375" t="str">
            <v>Surajpur</v>
          </cell>
          <cell r="C2375" t="str">
            <v>TEJPUR BO</v>
          </cell>
          <cell r="D2375" t="str">
            <v>TEJPUR BO</v>
          </cell>
          <cell r="E2375">
            <v>23.241278000000001</v>
          </cell>
          <cell r="F2375">
            <v>82.716209000000006</v>
          </cell>
          <cell r="G2375" t="str">
            <v>BO14104121010</v>
          </cell>
          <cell r="H2375" t="str">
            <v>Department of Posts</v>
          </cell>
          <cell r="I2375" t="str">
            <v>BC Banking Outlet</v>
          </cell>
          <cell r="J2375" t="str">
            <v>RAMANUJNAGAR</v>
          </cell>
          <cell r="K2375">
            <v>9644699040</v>
          </cell>
        </row>
        <row r="2376">
          <cell r="A2376" t="str">
            <v>BO14104130003</v>
          </cell>
          <cell r="B2376" t="str">
            <v>Surajpur</v>
          </cell>
          <cell r="C2376" t="str">
            <v>KRISHNAPUR BO</v>
          </cell>
          <cell r="D2376" t="str">
            <v>KRISHNAPUR BO</v>
          </cell>
          <cell r="E2376">
            <v>23.241947</v>
          </cell>
          <cell r="F2376">
            <v>82.880775999999997</v>
          </cell>
          <cell r="G2376" t="str">
            <v>BO14104130003</v>
          </cell>
          <cell r="H2376" t="str">
            <v>Department of Posts</v>
          </cell>
          <cell r="I2376" t="str">
            <v>BC Banking Outlet</v>
          </cell>
          <cell r="J2376" t="str">
            <v>SURAJPUR</v>
          </cell>
          <cell r="K2376">
            <v>8368894753</v>
          </cell>
        </row>
        <row r="2377">
          <cell r="A2377" t="str">
            <v>BO14105108013</v>
          </cell>
          <cell r="B2377" t="str">
            <v>Baloda Bazar</v>
          </cell>
          <cell r="C2377" t="str">
            <v>NIPANIA RS BO</v>
          </cell>
          <cell r="D2377" t="str">
            <v>NIPANIA RS BO</v>
          </cell>
          <cell r="E2377">
            <v>21.825669000000001</v>
          </cell>
          <cell r="F2377">
            <v>82.045927000000006</v>
          </cell>
          <cell r="G2377" t="str">
            <v>BO14105108013</v>
          </cell>
          <cell r="H2377" t="str">
            <v>Department of Posts</v>
          </cell>
          <cell r="I2377" t="str">
            <v>BC Banking Outlet</v>
          </cell>
          <cell r="J2377" t="str">
            <v>BHATAPARA</v>
          </cell>
          <cell r="K2377">
            <v>9589281315</v>
          </cell>
        </row>
        <row r="2378">
          <cell r="A2378" t="str">
            <v>BO14104108005</v>
          </cell>
          <cell r="B2378" t="str">
            <v>Surajpur</v>
          </cell>
          <cell r="C2378" t="str">
            <v>KARANJI BO</v>
          </cell>
          <cell r="D2378" t="str">
            <v>KARANJI BO</v>
          </cell>
          <cell r="E2378">
            <v>23.276813000000001</v>
          </cell>
          <cell r="F2378">
            <v>82.932845</v>
          </cell>
          <cell r="G2378" t="str">
            <v>BO14104108005</v>
          </cell>
          <cell r="H2378" t="str">
            <v>Department of Posts</v>
          </cell>
          <cell r="I2378" t="str">
            <v>BC Banking Outlet</v>
          </cell>
          <cell r="J2378" t="str">
            <v>SURAJPUR</v>
          </cell>
          <cell r="K2378">
            <v>8368049420</v>
          </cell>
        </row>
        <row r="2379">
          <cell r="A2379" t="str">
            <v>BO14104121003</v>
          </cell>
          <cell r="B2379" t="str">
            <v>Surajpur</v>
          </cell>
          <cell r="C2379" t="str">
            <v>GANGOTI BO</v>
          </cell>
          <cell r="D2379" t="str">
            <v>GANGOTI BO</v>
          </cell>
          <cell r="E2379">
            <v>23.280356000000001</v>
          </cell>
          <cell r="F2379">
            <v>82.766881999999995</v>
          </cell>
          <cell r="G2379" t="str">
            <v>BO14104121003</v>
          </cell>
          <cell r="H2379" t="str">
            <v>Department of Posts</v>
          </cell>
          <cell r="I2379" t="str">
            <v>BC Banking Outlet</v>
          </cell>
          <cell r="J2379" t="str">
            <v>BHAIYATHAN</v>
          </cell>
          <cell r="K2379">
            <v>8817825494</v>
          </cell>
        </row>
        <row r="2380">
          <cell r="A2380" t="str">
            <v>BO14104108001</v>
          </cell>
          <cell r="B2380" t="str">
            <v>Surajpur</v>
          </cell>
          <cell r="C2380" t="str">
            <v>BATRA BO</v>
          </cell>
          <cell r="D2380" t="str">
            <v>BATRA BO</v>
          </cell>
          <cell r="E2380">
            <v>23.287672000000001</v>
          </cell>
          <cell r="F2380">
            <v>82.951179999999994</v>
          </cell>
          <cell r="G2380" t="str">
            <v>BO14104108001</v>
          </cell>
          <cell r="H2380" t="str">
            <v>Department of Posts</v>
          </cell>
          <cell r="I2380" t="str">
            <v>BC Banking Outlet</v>
          </cell>
          <cell r="J2380" t="str">
            <v>SURAJPUR</v>
          </cell>
          <cell r="K2380">
            <v>7697954874</v>
          </cell>
        </row>
        <row r="2381">
          <cell r="A2381" t="str">
            <v>BO14104106008</v>
          </cell>
          <cell r="B2381" t="str">
            <v>Surajpur</v>
          </cell>
          <cell r="C2381" t="str">
            <v>SHIVPRASADNAGAR BO</v>
          </cell>
          <cell r="D2381" t="str">
            <v>SHIVPRASADNAGAR BO</v>
          </cell>
          <cell r="E2381">
            <v>23.300916999999998</v>
          </cell>
          <cell r="F2381">
            <v>82.775571999999997</v>
          </cell>
          <cell r="G2381" t="str">
            <v>BO14104106008</v>
          </cell>
          <cell r="H2381" t="str">
            <v>Department of Posts</v>
          </cell>
          <cell r="I2381" t="str">
            <v>BC Banking Outlet</v>
          </cell>
          <cell r="J2381" t="str">
            <v>BHAIYATHAN</v>
          </cell>
          <cell r="K2381">
            <v>8305637280</v>
          </cell>
        </row>
        <row r="2382">
          <cell r="A2382" t="str">
            <v>BO14104106003</v>
          </cell>
          <cell r="B2382" t="str">
            <v>Surajpur</v>
          </cell>
          <cell r="C2382" t="str">
            <v>BASDEI BO</v>
          </cell>
          <cell r="D2382" t="str">
            <v>BASDEI BO</v>
          </cell>
          <cell r="E2382">
            <v>23.303512999999999</v>
          </cell>
          <cell r="F2382">
            <v>82.860913999999994</v>
          </cell>
          <cell r="G2382" t="str">
            <v>BO14104106003</v>
          </cell>
          <cell r="H2382" t="str">
            <v>Department of Posts</v>
          </cell>
          <cell r="I2382" t="str">
            <v>BC Banking Outlet</v>
          </cell>
          <cell r="J2382" t="str">
            <v>SURAJPUR</v>
          </cell>
          <cell r="K2382">
            <v>8319576195</v>
          </cell>
        </row>
        <row r="2383">
          <cell r="A2383" t="str">
            <v>BO14104106002</v>
          </cell>
          <cell r="B2383" t="str">
            <v>Surajpur</v>
          </cell>
          <cell r="C2383" t="str">
            <v>BANJA BO</v>
          </cell>
          <cell r="D2383" t="str">
            <v>BANJA BO</v>
          </cell>
          <cell r="E2383">
            <v>23.327144000000001</v>
          </cell>
          <cell r="F2383">
            <v>82.806978000000001</v>
          </cell>
          <cell r="G2383" t="str">
            <v>BO14104106002</v>
          </cell>
          <cell r="H2383" t="str">
            <v>Department of Posts</v>
          </cell>
          <cell r="I2383" t="str">
            <v>BC Banking Outlet</v>
          </cell>
          <cell r="J2383" t="str">
            <v>BHAIYATHAN</v>
          </cell>
          <cell r="K2383">
            <v>7999502284</v>
          </cell>
        </row>
        <row r="2384">
          <cell r="A2384" t="str">
            <v>BO14104106007</v>
          </cell>
          <cell r="B2384" t="str">
            <v>Surajpur</v>
          </cell>
          <cell r="C2384" t="str">
            <v>SIRSI BO</v>
          </cell>
          <cell r="D2384" t="str">
            <v>SIRSI BO</v>
          </cell>
          <cell r="E2384">
            <v>23.327220000000001</v>
          </cell>
          <cell r="F2384">
            <v>82.886458000000005</v>
          </cell>
          <cell r="G2384" t="str">
            <v>BO14104106007</v>
          </cell>
          <cell r="H2384" t="str">
            <v>Department of Posts</v>
          </cell>
          <cell r="I2384" t="str">
            <v>BC Banking Outlet</v>
          </cell>
          <cell r="J2384" t="str">
            <v>BHAIYATHAN</v>
          </cell>
          <cell r="K2384">
            <v>7000406010</v>
          </cell>
        </row>
        <row r="2385">
          <cell r="A2385" t="str">
            <v>BO14104121001</v>
          </cell>
          <cell r="B2385" t="str">
            <v>Surajpur</v>
          </cell>
          <cell r="C2385" t="str">
            <v>BADSERA BO</v>
          </cell>
          <cell r="D2385" t="str">
            <v>BADSERA BO</v>
          </cell>
          <cell r="E2385">
            <v>23.345592</v>
          </cell>
          <cell r="F2385">
            <v>82.763671000000002</v>
          </cell>
          <cell r="G2385" t="str">
            <v>BO14104121001</v>
          </cell>
          <cell r="H2385" t="str">
            <v>Department of Posts</v>
          </cell>
          <cell r="I2385" t="str">
            <v>BC Banking Outlet</v>
          </cell>
          <cell r="J2385" t="str">
            <v>BHAIYATHAN</v>
          </cell>
          <cell r="K2385">
            <v>7089643119</v>
          </cell>
        </row>
        <row r="2386">
          <cell r="A2386" t="str">
            <v>PO14104107000</v>
          </cell>
          <cell r="B2386" t="str">
            <v>Surajpur</v>
          </cell>
          <cell r="C2386" t="str">
            <v>BHATGAON COLLY SO</v>
          </cell>
          <cell r="D2386" t="str">
            <v>BHATGAON COLLY SO</v>
          </cell>
          <cell r="E2386">
            <v>23.349271999999999</v>
          </cell>
          <cell r="F2386">
            <v>82.996576000000005</v>
          </cell>
          <cell r="G2386" t="str">
            <v>PO14104107000</v>
          </cell>
          <cell r="H2386" t="str">
            <v>Department of Posts</v>
          </cell>
          <cell r="I2386" t="str">
            <v>BC Banking Outlet</v>
          </cell>
          <cell r="J2386" t="str">
            <v>BHAIYATHAN</v>
          </cell>
          <cell r="K2386">
            <v>9406159579</v>
          </cell>
        </row>
        <row r="2387">
          <cell r="A2387" t="str">
            <v>BO14104107002</v>
          </cell>
          <cell r="B2387" t="str">
            <v>Surajpur</v>
          </cell>
          <cell r="C2387" t="str">
            <v>CHUNGUDI BO</v>
          </cell>
          <cell r="D2387" t="str">
            <v>CHUNGUDI BO</v>
          </cell>
          <cell r="E2387">
            <v>23.351133999999998</v>
          </cell>
          <cell r="F2387">
            <v>82.963544999999996</v>
          </cell>
          <cell r="G2387" t="str">
            <v>BO14104107002</v>
          </cell>
          <cell r="H2387" t="str">
            <v>Department of Posts</v>
          </cell>
          <cell r="I2387" t="str">
            <v>BC Banking Outlet</v>
          </cell>
          <cell r="J2387" t="str">
            <v>BHAIYATHAN</v>
          </cell>
          <cell r="K2387">
            <v>6266603865</v>
          </cell>
        </row>
        <row r="2388">
          <cell r="A2388" t="str">
            <v>BO14104107004</v>
          </cell>
          <cell r="B2388" t="str">
            <v>Surajpur</v>
          </cell>
          <cell r="C2388" t="str">
            <v>JARHI BO</v>
          </cell>
          <cell r="D2388" t="str">
            <v>JARHI BO</v>
          </cell>
          <cell r="E2388">
            <v>23.359076999999999</v>
          </cell>
          <cell r="F2388">
            <v>83.046201999999994</v>
          </cell>
          <cell r="G2388" t="str">
            <v>BO14104107004</v>
          </cell>
          <cell r="H2388" t="str">
            <v>Department of Posts</v>
          </cell>
          <cell r="I2388" t="str">
            <v>BC Banking Outlet</v>
          </cell>
          <cell r="J2388" t="str">
            <v>PRATAPPUR</v>
          </cell>
          <cell r="K2388">
            <v>9340991265</v>
          </cell>
        </row>
        <row r="2389">
          <cell r="A2389" t="str">
            <v>BO14104107006</v>
          </cell>
          <cell r="B2389" t="str">
            <v>Surajpur</v>
          </cell>
          <cell r="C2389" t="str">
            <v>SALKA BO</v>
          </cell>
          <cell r="D2389" t="str">
            <v>SALKA BO</v>
          </cell>
          <cell r="E2389">
            <v>23.369662999999999</v>
          </cell>
          <cell r="F2389">
            <v>82.937404000000001</v>
          </cell>
          <cell r="G2389" t="str">
            <v>BO14104107006</v>
          </cell>
          <cell r="H2389" t="str">
            <v>Department of Posts</v>
          </cell>
          <cell r="I2389" t="str">
            <v>BC Banking Outlet</v>
          </cell>
          <cell r="J2389" t="str">
            <v>BHAIYATHAN</v>
          </cell>
          <cell r="K2389">
            <v>9755631188</v>
          </cell>
        </row>
        <row r="2390">
          <cell r="A2390" t="str">
            <v>BO14104106004</v>
          </cell>
          <cell r="B2390" t="str">
            <v>Surajpur</v>
          </cell>
          <cell r="C2390" t="str">
            <v>DARRIPARA BO</v>
          </cell>
          <cell r="D2390" t="str">
            <v>DARRIPARA BO</v>
          </cell>
          <cell r="E2390">
            <v>23.391134999999998</v>
          </cell>
          <cell r="F2390">
            <v>82.813356999999996</v>
          </cell>
          <cell r="G2390" t="str">
            <v>BO14104106004</v>
          </cell>
          <cell r="H2390" t="str">
            <v>Department of Posts</v>
          </cell>
          <cell r="I2390" t="str">
            <v>BC Banking Outlet</v>
          </cell>
          <cell r="J2390" t="str">
            <v>BHAIYATHAN</v>
          </cell>
          <cell r="K2390">
            <v>8120125034</v>
          </cell>
        </row>
        <row r="2391">
          <cell r="A2391" t="str">
            <v>BO14104107003</v>
          </cell>
          <cell r="B2391" t="str">
            <v>Surajpur</v>
          </cell>
          <cell r="C2391" t="str">
            <v>DAWNA BO</v>
          </cell>
          <cell r="D2391" t="str">
            <v>DAWNA BO</v>
          </cell>
          <cell r="E2391">
            <v>23.402782999999999</v>
          </cell>
          <cell r="F2391">
            <v>82.926261999999994</v>
          </cell>
          <cell r="G2391" t="str">
            <v>BO14104107003</v>
          </cell>
          <cell r="H2391" t="str">
            <v>Department of Posts</v>
          </cell>
          <cell r="I2391" t="str">
            <v>BC Banking Outlet</v>
          </cell>
          <cell r="J2391" t="str">
            <v>ODGI</v>
          </cell>
          <cell r="K2391">
            <v>7999830985</v>
          </cell>
        </row>
        <row r="2392">
          <cell r="A2392" t="str">
            <v>BO14104123009</v>
          </cell>
          <cell r="B2392" t="str">
            <v>Surajpur</v>
          </cell>
          <cell r="C2392" t="str">
            <v>KARSI BO</v>
          </cell>
          <cell r="D2392" t="str">
            <v>KARSI BO</v>
          </cell>
          <cell r="E2392">
            <v>23.420573000000001</v>
          </cell>
          <cell r="F2392">
            <v>83.278352999999996</v>
          </cell>
          <cell r="G2392" t="str">
            <v>BO14104123009</v>
          </cell>
          <cell r="H2392" t="str">
            <v>Department of Posts</v>
          </cell>
          <cell r="I2392" t="str">
            <v>BC Banking Outlet</v>
          </cell>
          <cell r="J2392" t="str">
            <v>PRATAPPUR</v>
          </cell>
          <cell r="K2392">
            <v>9977031265</v>
          </cell>
        </row>
        <row r="2393">
          <cell r="A2393" t="str">
            <v>BO14104106001</v>
          </cell>
          <cell r="B2393" t="str">
            <v>Surajpur</v>
          </cell>
          <cell r="C2393" t="str">
            <v>BAIJNATHPUR BO</v>
          </cell>
          <cell r="D2393" t="str">
            <v>BAIJNATHPUR BO</v>
          </cell>
          <cell r="E2393">
            <v>23.428522000000001</v>
          </cell>
          <cell r="F2393">
            <v>82.788471000000001</v>
          </cell>
          <cell r="G2393" t="str">
            <v>BO14104106001</v>
          </cell>
          <cell r="H2393" t="str">
            <v>Department of Posts</v>
          </cell>
          <cell r="I2393" t="str">
            <v>BC Banking Outlet</v>
          </cell>
          <cell r="J2393" t="str">
            <v>ODGI</v>
          </cell>
          <cell r="K2393">
            <v>9754225277</v>
          </cell>
        </row>
        <row r="2394">
          <cell r="A2394" t="str">
            <v>BO14104130005</v>
          </cell>
          <cell r="B2394" t="str">
            <v>Surajpur</v>
          </cell>
          <cell r="C2394" t="str">
            <v>Salhi BO</v>
          </cell>
          <cell r="D2394" t="str">
            <v>Salhi BO</v>
          </cell>
          <cell r="E2394">
            <v>23.428522000000001</v>
          </cell>
          <cell r="F2394">
            <v>82.788471000000001</v>
          </cell>
          <cell r="G2394" t="str">
            <v>BO14104130005</v>
          </cell>
          <cell r="H2394" t="str">
            <v>Department of Posts</v>
          </cell>
          <cell r="I2394" t="str">
            <v>BC Banking Outlet</v>
          </cell>
          <cell r="J2394" t="str">
            <v>SURAJPUR</v>
          </cell>
          <cell r="K2394">
            <v>7581822923</v>
          </cell>
        </row>
        <row r="2395">
          <cell r="A2395" t="str">
            <v>BO14104107001</v>
          </cell>
          <cell r="B2395" t="str">
            <v>Surajpur</v>
          </cell>
          <cell r="C2395" t="str">
            <v>CHANDRAMEDHA BO</v>
          </cell>
          <cell r="D2395" t="str">
            <v>CHANDRAMEDHA BO</v>
          </cell>
          <cell r="E2395">
            <v>23.435749000000001</v>
          </cell>
          <cell r="F2395">
            <v>83.025447999999997</v>
          </cell>
          <cell r="G2395" t="str">
            <v>BO14104107001</v>
          </cell>
          <cell r="H2395" t="str">
            <v>Department of Posts</v>
          </cell>
          <cell r="I2395" t="str">
            <v>BC Banking Outlet</v>
          </cell>
          <cell r="J2395" t="str">
            <v>BHAIYATHAN</v>
          </cell>
          <cell r="K2395">
            <v>8499095727</v>
          </cell>
        </row>
        <row r="2396">
          <cell r="A2396" t="str">
            <v>BO14104123015</v>
          </cell>
          <cell r="B2396" t="str">
            <v>Surajpur</v>
          </cell>
          <cell r="C2396" t="str">
            <v>MASGA BO</v>
          </cell>
          <cell r="D2396" t="str">
            <v>MASGA BO</v>
          </cell>
          <cell r="E2396">
            <v>23.445989999999998</v>
          </cell>
          <cell r="F2396">
            <v>83.281383000000005</v>
          </cell>
          <cell r="G2396" t="str">
            <v>BO14104123015</v>
          </cell>
          <cell r="H2396" t="str">
            <v>Department of Posts</v>
          </cell>
          <cell r="I2396" t="str">
            <v>BC Banking Outlet</v>
          </cell>
          <cell r="J2396" t="str">
            <v>PRATAPPUR</v>
          </cell>
          <cell r="K2396">
            <v>8518995113</v>
          </cell>
        </row>
        <row r="2397">
          <cell r="A2397" t="str">
            <v>BO14104123011</v>
          </cell>
          <cell r="B2397" t="str">
            <v>Surajpur</v>
          </cell>
          <cell r="C2397" t="str">
            <v>KEWRA BO</v>
          </cell>
          <cell r="D2397" t="str">
            <v>KEWRA BO</v>
          </cell>
          <cell r="E2397">
            <v>23.447068000000002</v>
          </cell>
          <cell r="F2397">
            <v>83.098461999999998</v>
          </cell>
          <cell r="G2397" t="str">
            <v>BO14104123011</v>
          </cell>
          <cell r="H2397" t="str">
            <v>Department of Posts</v>
          </cell>
          <cell r="I2397" t="str">
            <v>BC Banking Outlet</v>
          </cell>
          <cell r="J2397" t="str">
            <v>PRATAPPUR</v>
          </cell>
          <cell r="K2397">
            <v>6260985614</v>
          </cell>
        </row>
        <row r="2398">
          <cell r="A2398" t="str">
            <v>BO14104106006</v>
          </cell>
          <cell r="B2398" t="str">
            <v>Surajpur</v>
          </cell>
          <cell r="C2398" t="str">
            <v>ODGI BO</v>
          </cell>
          <cell r="D2398" t="str">
            <v>ODGI BO</v>
          </cell>
          <cell r="E2398">
            <v>23.478798000000001</v>
          </cell>
          <cell r="F2398">
            <v>82.803629999999998</v>
          </cell>
          <cell r="G2398" t="str">
            <v>BO14104106006</v>
          </cell>
          <cell r="H2398" t="str">
            <v>Department of Posts</v>
          </cell>
          <cell r="I2398" t="str">
            <v>BC Banking Outlet</v>
          </cell>
          <cell r="J2398" t="str">
            <v>ODGI</v>
          </cell>
          <cell r="K2398">
            <v>6263029853</v>
          </cell>
        </row>
        <row r="2399">
          <cell r="A2399" t="str">
            <v>PO14104123000</v>
          </cell>
          <cell r="B2399" t="str">
            <v>Surajpur</v>
          </cell>
          <cell r="C2399" t="str">
            <v>PRATAPPUR SO</v>
          </cell>
          <cell r="D2399" t="str">
            <v>PRATAPPUR SO</v>
          </cell>
          <cell r="E2399">
            <v>23.484846999999998</v>
          </cell>
          <cell r="F2399">
            <v>83.202792000000002</v>
          </cell>
          <cell r="G2399" t="str">
            <v>PO14104123000</v>
          </cell>
          <cell r="H2399" t="str">
            <v>Department of Posts</v>
          </cell>
          <cell r="I2399" t="str">
            <v>BC Banking Outlet</v>
          </cell>
          <cell r="J2399" t="str">
            <v>PRATAPPUR</v>
          </cell>
          <cell r="K2399">
            <v>9009004714</v>
          </cell>
        </row>
        <row r="2400">
          <cell r="A2400" t="str">
            <v>BO14104106005</v>
          </cell>
          <cell r="B2400" t="str">
            <v>Surajpur</v>
          </cell>
          <cell r="C2400" t="str">
            <v>LANJIT BO</v>
          </cell>
          <cell r="D2400" t="str">
            <v>LANJIT BO</v>
          </cell>
          <cell r="E2400">
            <v>23.515663</v>
          </cell>
          <cell r="F2400">
            <v>82.896173000000005</v>
          </cell>
          <cell r="G2400" t="str">
            <v>BO14104106005</v>
          </cell>
          <cell r="H2400" t="str">
            <v>Department of Posts</v>
          </cell>
          <cell r="I2400" t="str">
            <v>BC Banking Outlet</v>
          </cell>
          <cell r="J2400" t="str">
            <v>ODGI</v>
          </cell>
          <cell r="K2400">
            <v>9926728418</v>
          </cell>
        </row>
        <row r="2401">
          <cell r="A2401" t="str">
            <v>BO14104123005</v>
          </cell>
          <cell r="B2401" t="str">
            <v>Surajpur</v>
          </cell>
          <cell r="C2401" t="str">
            <v>CHANDORA BO</v>
          </cell>
          <cell r="D2401" t="str">
            <v>CHANDORA BO</v>
          </cell>
          <cell r="E2401">
            <v>23.519590000000001</v>
          </cell>
          <cell r="F2401">
            <v>83.155225999999999</v>
          </cell>
          <cell r="G2401" t="str">
            <v>BO14104123005</v>
          </cell>
          <cell r="H2401" t="str">
            <v>Department of Posts</v>
          </cell>
          <cell r="I2401" t="str">
            <v>BC Banking Outlet</v>
          </cell>
          <cell r="J2401" t="str">
            <v>PRATAPPUR</v>
          </cell>
          <cell r="K2401">
            <v>9691620373</v>
          </cell>
        </row>
        <row r="2402">
          <cell r="A2402" t="str">
            <v>BO14104123014</v>
          </cell>
          <cell r="B2402" t="str">
            <v>Surajpur</v>
          </cell>
          <cell r="C2402" t="str">
            <v>LOLKI BO</v>
          </cell>
          <cell r="D2402" t="str">
            <v>LOLKI BO</v>
          </cell>
          <cell r="E2402">
            <v>23.552444999999999</v>
          </cell>
          <cell r="F2402">
            <v>83.242738000000003</v>
          </cell>
          <cell r="G2402" t="str">
            <v>BO14104123014</v>
          </cell>
          <cell r="H2402" t="str">
            <v>Department of Posts</v>
          </cell>
          <cell r="I2402" t="str">
            <v>BC Banking Outlet</v>
          </cell>
          <cell r="J2402" t="str">
            <v>PRATAPPUR</v>
          </cell>
          <cell r="K2402">
            <v>8120367843</v>
          </cell>
        </row>
        <row r="2403">
          <cell r="A2403" t="str">
            <v>BO14104123002</v>
          </cell>
          <cell r="B2403" t="str">
            <v>Surajpur</v>
          </cell>
          <cell r="C2403" t="str">
            <v>BHEDIA BO</v>
          </cell>
          <cell r="D2403" t="str">
            <v>BHEDIA BO</v>
          </cell>
          <cell r="E2403">
            <v>23.596240000000002</v>
          </cell>
          <cell r="F2403">
            <v>83.156498999999997</v>
          </cell>
          <cell r="G2403" t="str">
            <v>BO14104123002</v>
          </cell>
          <cell r="H2403" t="str">
            <v>Department of Posts</v>
          </cell>
          <cell r="I2403" t="str">
            <v>BC Banking Outlet</v>
          </cell>
          <cell r="J2403" t="str">
            <v>PRATAPPUR</v>
          </cell>
          <cell r="K2403">
            <v>9617495283</v>
          </cell>
        </row>
        <row r="2404">
          <cell r="A2404" t="str">
            <v>BO14104123018</v>
          </cell>
          <cell r="B2404" t="str">
            <v>Surajpur</v>
          </cell>
          <cell r="C2404" t="str">
            <v>REWATI BO</v>
          </cell>
          <cell r="D2404" t="str">
            <v>REWATI BO</v>
          </cell>
          <cell r="E2404">
            <v>23.644928</v>
          </cell>
          <cell r="F2404">
            <v>83.180279999999996</v>
          </cell>
          <cell r="G2404" t="str">
            <v>BO14104123018</v>
          </cell>
          <cell r="H2404" t="str">
            <v>Department of Posts</v>
          </cell>
          <cell r="I2404" t="str">
            <v>BC Banking Outlet</v>
          </cell>
          <cell r="J2404" t="str">
            <v>PRATAPPUR</v>
          </cell>
          <cell r="K2404">
            <v>6265184384</v>
          </cell>
        </row>
        <row r="2405">
          <cell r="A2405" t="str">
            <v>BO14104123007</v>
          </cell>
          <cell r="B2405" t="str">
            <v>Surajpur</v>
          </cell>
          <cell r="C2405" t="str">
            <v>GOVINDPUR BO</v>
          </cell>
          <cell r="D2405" t="str">
            <v>GOVINDPUR BO</v>
          </cell>
          <cell r="E2405">
            <v>23.648610999999999</v>
          </cell>
          <cell r="F2405">
            <v>83.107536999999994</v>
          </cell>
          <cell r="G2405" t="str">
            <v>BO14104123007</v>
          </cell>
          <cell r="H2405" t="str">
            <v>Department of Posts</v>
          </cell>
          <cell r="I2405" t="str">
            <v>BC Banking Outlet</v>
          </cell>
          <cell r="J2405" t="str">
            <v>PRATAPPUR</v>
          </cell>
          <cell r="K2405">
            <v>9926080091</v>
          </cell>
        </row>
        <row r="2406">
          <cell r="A2406" t="str">
            <v>BO14104123016</v>
          </cell>
          <cell r="B2406" t="str">
            <v>Surajpur</v>
          </cell>
          <cell r="C2406" t="str">
            <v>RAMKOLA BO</v>
          </cell>
          <cell r="D2406" t="str">
            <v>RAMKOLA BO</v>
          </cell>
          <cell r="E2406">
            <v>23.649919000000001</v>
          </cell>
          <cell r="F2406">
            <v>82.988564999999994</v>
          </cell>
          <cell r="G2406" t="str">
            <v>BO14104123016</v>
          </cell>
          <cell r="H2406" t="str">
            <v>Department of Posts</v>
          </cell>
          <cell r="I2406" t="str">
            <v>BC Banking Outlet</v>
          </cell>
          <cell r="J2406" t="str">
            <v>PRATAPPUR</v>
          </cell>
          <cell r="K2406">
            <v>7746812019</v>
          </cell>
        </row>
        <row r="2407">
          <cell r="A2407" t="str">
            <v>BO14104214025</v>
          </cell>
          <cell r="B2407" t="str">
            <v>Surajpur</v>
          </cell>
          <cell r="C2407" t="str">
            <v>PATRAPALI BO</v>
          </cell>
          <cell r="D2407" t="str">
            <v>PATRAPALI BO</v>
          </cell>
          <cell r="E2407">
            <v>23.657699999999998</v>
          </cell>
          <cell r="F2407">
            <v>82.976680000000002</v>
          </cell>
          <cell r="G2407" t="str">
            <v>BO14104214025</v>
          </cell>
          <cell r="H2407" t="str">
            <v>Department of Posts</v>
          </cell>
          <cell r="I2407" t="str">
            <v>BC Banking Outlet</v>
          </cell>
          <cell r="J2407" t="str">
            <v>RAMANUJNAGAR</v>
          </cell>
          <cell r="K2407">
            <v>8435726559</v>
          </cell>
        </row>
        <row r="2408">
          <cell r="A2408" t="str">
            <v>BO14104127004</v>
          </cell>
          <cell r="B2408" t="str">
            <v>Surguja</v>
          </cell>
          <cell r="C2408" t="str">
            <v>DHODHAGAON BO</v>
          </cell>
          <cell r="D2408" t="str">
            <v>DHODHAGAON BO</v>
          </cell>
          <cell r="E2408">
            <v>22.677674</v>
          </cell>
          <cell r="F2408">
            <v>83.605063999999999</v>
          </cell>
          <cell r="G2408" t="str">
            <v>BO14104127004</v>
          </cell>
          <cell r="H2408" t="str">
            <v>Department of Posts</v>
          </cell>
          <cell r="I2408" t="str">
            <v>BC Banking Outlet</v>
          </cell>
          <cell r="J2408" t="str">
            <v>SITAPUR</v>
          </cell>
          <cell r="K2408">
            <v>8120791621</v>
          </cell>
        </row>
        <row r="2409">
          <cell r="A2409" t="str">
            <v>BO14104127012</v>
          </cell>
          <cell r="B2409" t="str">
            <v>Surguja</v>
          </cell>
          <cell r="C2409" t="str">
            <v>PETLA BO</v>
          </cell>
          <cell r="D2409" t="str">
            <v>PETLA BO</v>
          </cell>
          <cell r="E2409">
            <v>22.745861000000001</v>
          </cell>
          <cell r="F2409">
            <v>83.544095999999996</v>
          </cell>
          <cell r="G2409" t="str">
            <v>BO14104127012</v>
          </cell>
          <cell r="H2409" t="str">
            <v>Department of Posts</v>
          </cell>
          <cell r="I2409" t="str">
            <v>BC Banking Outlet</v>
          </cell>
          <cell r="J2409" t="str">
            <v>SITAPUR</v>
          </cell>
          <cell r="K2409">
            <v>9753939128</v>
          </cell>
        </row>
        <row r="2410">
          <cell r="A2410" t="str">
            <v>BO14104127013</v>
          </cell>
          <cell r="B2410" t="str">
            <v>Surguja</v>
          </cell>
          <cell r="C2410" t="str">
            <v>SARGA BO</v>
          </cell>
          <cell r="D2410" t="str">
            <v>SARGA BO</v>
          </cell>
          <cell r="E2410">
            <v>22.760923999999999</v>
          </cell>
          <cell r="F2410">
            <v>83.622579000000002</v>
          </cell>
          <cell r="G2410" t="str">
            <v>BO14104127013</v>
          </cell>
          <cell r="H2410" t="str">
            <v>Department of Posts</v>
          </cell>
          <cell r="I2410" t="str">
            <v>BC Banking Outlet</v>
          </cell>
          <cell r="J2410" t="str">
            <v>SITAPUR</v>
          </cell>
          <cell r="K2410">
            <v>9318378611</v>
          </cell>
        </row>
        <row r="2411">
          <cell r="A2411" t="str">
            <v>BO14104127014</v>
          </cell>
          <cell r="B2411" t="str">
            <v>Surguja</v>
          </cell>
          <cell r="C2411" t="str">
            <v>SUR BO</v>
          </cell>
          <cell r="D2411" t="str">
            <v>SUR BO</v>
          </cell>
          <cell r="E2411">
            <v>22.774083000000001</v>
          </cell>
          <cell r="F2411">
            <v>83.471984000000006</v>
          </cell>
          <cell r="G2411" t="str">
            <v>BO14104127014</v>
          </cell>
          <cell r="H2411" t="str">
            <v>Department of Posts</v>
          </cell>
          <cell r="I2411" t="str">
            <v>BC Banking Outlet</v>
          </cell>
          <cell r="J2411" t="str">
            <v>SITAPUR</v>
          </cell>
          <cell r="K2411">
            <v>6268411722</v>
          </cell>
        </row>
        <row r="2412">
          <cell r="A2412" t="str">
            <v>BO14104127008</v>
          </cell>
          <cell r="B2412" t="str">
            <v>Surguja</v>
          </cell>
          <cell r="C2412" t="str">
            <v>KATKALO BO</v>
          </cell>
          <cell r="D2412" t="str">
            <v>KATKALO BO</v>
          </cell>
          <cell r="E2412">
            <v>22.77966</v>
          </cell>
          <cell r="F2412">
            <v>83.445402000000001</v>
          </cell>
          <cell r="G2412" t="str">
            <v>BO14104127008</v>
          </cell>
          <cell r="H2412" t="str">
            <v>Department of Posts</v>
          </cell>
          <cell r="I2412" t="str">
            <v>BC Banking Outlet</v>
          </cell>
          <cell r="J2412" t="str">
            <v>AMBIKAPUR</v>
          </cell>
          <cell r="K2412">
            <v>9617056566</v>
          </cell>
        </row>
        <row r="2413">
          <cell r="A2413" t="str">
            <v>BO14104127011</v>
          </cell>
          <cell r="B2413" t="str">
            <v>Surguja</v>
          </cell>
          <cell r="C2413" t="str">
            <v>NARBADAPUR BO</v>
          </cell>
          <cell r="D2413" t="str">
            <v>NARBADAPUR BO</v>
          </cell>
          <cell r="E2413">
            <v>22.785188999999999</v>
          </cell>
          <cell r="F2413">
            <v>83.347183999999999</v>
          </cell>
          <cell r="G2413" t="str">
            <v>BO14104127011</v>
          </cell>
          <cell r="H2413" t="str">
            <v>Department of Posts</v>
          </cell>
          <cell r="I2413" t="str">
            <v>BC Banking Outlet</v>
          </cell>
          <cell r="J2413" t="str">
            <v>SITAPUR</v>
          </cell>
          <cell r="K2413">
            <v>8251979063</v>
          </cell>
        </row>
        <row r="2414">
          <cell r="A2414" t="str">
            <v>BO14104119001</v>
          </cell>
          <cell r="B2414" t="str">
            <v>Surguja</v>
          </cell>
          <cell r="C2414" t="str">
            <v>ARGOTI BO</v>
          </cell>
          <cell r="D2414" t="str">
            <v>ARGOTI BO</v>
          </cell>
          <cell r="E2414">
            <v>22.786556000000001</v>
          </cell>
          <cell r="F2414">
            <v>83.088476</v>
          </cell>
          <cell r="G2414" t="str">
            <v>BO14104119001</v>
          </cell>
          <cell r="H2414" t="str">
            <v>Department of Posts</v>
          </cell>
          <cell r="I2414" t="str">
            <v>BC Banking Outlet</v>
          </cell>
          <cell r="J2414" t="str">
            <v>LAKHANPUR</v>
          </cell>
          <cell r="K2414">
            <v>7999930314</v>
          </cell>
        </row>
        <row r="2415">
          <cell r="A2415" t="str">
            <v>PO14104127000</v>
          </cell>
          <cell r="B2415" t="str">
            <v>Surguja</v>
          </cell>
          <cell r="C2415" t="str">
            <v>SITAPUR SO</v>
          </cell>
          <cell r="D2415" t="str">
            <v>SITAPUR SO</v>
          </cell>
          <cell r="E2415">
            <v>22.786674999999999</v>
          </cell>
          <cell r="F2415">
            <v>83.491510000000005</v>
          </cell>
          <cell r="G2415" t="str">
            <v>PO14104127000</v>
          </cell>
          <cell r="H2415" t="str">
            <v>Department of Posts</v>
          </cell>
          <cell r="I2415" t="str">
            <v>BC Banking Outlet</v>
          </cell>
          <cell r="J2415" t="str">
            <v>SITAPUR</v>
          </cell>
          <cell r="K2415">
            <v>9770420655</v>
          </cell>
        </row>
        <row r="2416">
          <cell r="A2416" t="str">
            <v>BO14104127007</v>
          </cell>
          <cell r="B2416" t="str">
            <v>Surguja</v>
          </cell>
          <cell r="C2416" t="str">
            <v>KAMLESHWARPUR BO</v>
          </cell>
          <cell r="D2416" t="str">
            <v>KAMLESHWARPUR BO</v>
          </cell>
          <cell r="E2416">
            <v>22.812071</v>
          </cell>
          <cell r="F2416">
            <v>83.297139999999999</v>
          </cell>
          <cell r="G2416" t="str">
            <v>BO14104127007</v>
          </cell>
          <cell r="H2416" t="str">
            <v>Department of Posts</v>
          </cell>
          <cell r="I2416" t="str">
            <v>BC Banking Outlet</v>
          </cell>
          <cell r="J2416" t="str">
            <v>MAINPAT</v>
          </cell>
          <cell r="K2416">
            <v>7247050036</v>
          </cell>
        </row>
        <row r="2417">
          <cell r="A2417" t="str">
            <v>BO14103138004</v>
          </cell>
          <cell r="B2417" t="str">
            <v>Bametara</v>
          </cell>
          <cell r="C2417" t="str">
            <v>GONDGIRI BO</v>
          </cell>
          <cell r="D2417" t="str">
            <v>GONDGIRI BO</v>
          </cell>
          <cell r="E2417">
            <v>21.425545</v>
          </cell>
          <cell r="F2417">
            <v>81.494866000000002</v>
          </cell>
          <cell r="G2417" t="str">
            <v>BO14103138004</v>
          </cell>
          <cell r="H2417" t="str">
            <v>Department of Posts</v>
          </cell>
          <cell r="I2417" t="str">
            <v>BC Banking Outlet</v>
          </cell>
          <cell r="J2417" t="str">
            <v>bemetara</v>
          </cell>
          <cell r="K2417">
            <v>7987509660</v>
          </cell>
        </row>
        <row r="2418">
          <cell r="A2418" t="str">
            <v>BO14104127005</v>
          </cell>
          <cell r="B2418" t="str">
            <v>Surguja</v>
          </cell>
          <cell r="C2418" t="str">
            <v>GIRULDIH BO</v>
          </cell>
          <cell r="D2418" t="str">
            <v>GIRULDIH BO</v>
          </cell>
          <cell r="E2418">
            <v>22.817098999999999</v>
          </cell>
          <cell r="F2418">
            <v>83.630523999999994</v>
          </cell>
          <cell r="G2418" t="str">
            <v>BO14104127005</v>
          </cell>
          <cell r="H2418" t="str">
            <v>Department of Posts</v>
          </cell>
          <cell r="I2418" t="str">
            <v>BC Banking Outlet</v>
          </cell>
          <cell r="J2418" t="str">
            <v>SITAPUR</v>
          </cell>
          <cell r="K2418">
            <v>6260284508</v>
          </cell>
        </row>
        <row r="2419">
          <cell r="A2419" t="str">
            <v>BO14104127003</v>
          </cell>
          <cell r="B2419" t="str">
            <v>Surguja</v>
          </cell>
          <cell r="C2419" t="str">
            <v>DEOGARH BO</v>
          </cell>
          <cell r="D2419" t="str">
            <v>DEOGARH BO</v>
          </cell>
          <cell r="E2419">
            <v>22.818567000000002</v>
          </cell>
          <cell r="F2419">
            <v>83.474002999999996</v>
          </cell>
          <cell r="G2419" t="str">
            <v>BO14104127003</v>
          </cell>
          <cell r="H2419" t="str">
            <v>Department of Posts</v>
          </cell>
          <cell r="I2419" t="str">
            <v>BC Banking Outlet</v>
          </cell>
          <cell r="J2419" t="str">
            <v>SITAPUR</v>
          </cell>
          <cell r="K2419">
            <v>9399647785</v>
          </cell>
        </row>
        <row r="2420">
          <cell r="A2420" t="str">
            <v>BO14104127009</v>
          </cell>
          <cell r="B2420" t="str">
            <v>Surguja</v>
          </cell>
          <cell r="C2420" t="str">
            <v>KHADADORNA BO</v>
          </cell>
          <cell r="D2420" t="str">
            <v>KHADADORNA BO</v>
          </cell>
          <cell r="E2420">
            <v>22.819928999999998</v>
          </cell>
          <cell r="F2420">
            <v>83.526004999999998</v>
          </cell>
          <cell r="G2420" t="str">
            <v>BO14104127009</v>
          </cell>
          <cell r="H2420" t="str">
            <v>Department of Posts</v>
          </cell>
          <cell r="I2420" t="str">
            <v>BC Banking Outlet</v>
          </cell>
          <cell r="J2420" t="str">
            <v>SITAPUR</v>
          </cell>
          <cell r="K2420">
            <v>9617369584</v>
          </cell>
        </row>
        <row r="2421">
          <cell r="A2421" t="str">
            <v>BO14104127006</v>
          </cell>
          <cell r="B2421" t="str">
            <v>Surguja</v>
          </cell>
          <cell r="C2421" t="str">
            <v>JAJGA BO</v>
          </cell>
          <cell r="D2421" t="str">
            <v>JAJGA BO</v>
          </cell>
          <cell r="E2421">
            <v>22.835094999999999</v>
          </cell>
          <cell r="F2421">
            <v>83.470556999999999</v>
          </cell>
          <cell r="G2421" t="str">
            <v>BO14104127006</v>
          </cell>
          <cell r="H2421" t="str">
            <v>Department of Posts</v>
          </cell>
          <cell r="I2421" t="str">
            <v>BC Banking Outlet</v>
          </cell>
          <cell r="J2421" t="str">
            <v>SITAPUR</v>
          </cell>
          <cell r="K2421">
            <v>8827324308</v>
          </cell>
        </row>
        <row r="2422">
          <cell r="A2422" t="str">
            <v>BO14104127002</v>
          </cell>
          <cell r="B2422" t="str">
            <v>Surguja</v>
          </cell>
          <cell r="C2422" t="str">
            <v>BHUSU BO</v>
          </cell>
          <cell r="D2422" t="str">
            <v>BHUSU BO</v>
          </cell>
          <cell r="E2422">
            <v>22.840271999999999</v>
          </cell>
          <cell r="F2422">
            <v>83.535696999999999</v>
          </cell>
          <cell r="G2422" t="str">
            <v>BO14104127002</v>
          </cell>
          <cell r="H2422" t="str">
            <v>Department of Posts</v>
          </cell>
          <cell r="I2422" t="str">
            <v>BC Banking Outlet</v>
          </cell>
          <cell r="J2422" t="str">
            <v>SITAPUR</v>
          </cell>
          <cell r="K2422">
            <v>9630203267</v>
          </cell>
        </row>
        <row r="2423">
          <cell r="A2423" t="str">
            <v>BO14104127010</v>
          </cell>
          <cell r="B2423" t="str">
            <v>Surguja</v>
          </cell>
          <cell r="C2423" t="str">
            <v>KOT BO</v>
          </cell>
          <cell r="D2423" t="str">
            <v>KOT BO</v>
          </cell>
          <cell r="E2423">
            <v>22.852522</v>
          </cell>
          <cell r="F2423">
            <v>83.412216999999998</v>
          </cell>
          <cell r="G2423" t="str">
            <v>BO14104127010</v>
          </cell>
          <cell r="H2423" t="str">
            <v>Department of Posts</v>
          </cell>
          <cell r="I2423" t="str">
            <v>BC Banking Outlet</v>
          </cell>
          <cell r="J2423" t="str">
            <v>SITAPUR</v>
          </cell>
          <cell r="K2423">
            <v>8770833828</v>
          </cell>
        </row>
        <row r="2424">
          <cell r="A2424" t="str">
            <v>BO14104119007</v>
          </cell>
          <cell r="B2424" t="str">
            <v>Surguja</v>
          </cell>
          <cell r="C2424" t="str">
            <v>KUNNI BO</v>
          </cell>
          <cell r="D2424" t="str">
            <v>KUNNI BO</v>
          </cell>
          <cell r="E2424">
            <v>22.868599</v>
          </cell>
          <cell r="F2424">
            <v>83.062901999999994</v>
          </cell>
          <cell r="G2424" t="str">
            <v>BO14104119007</v>
          </cell>
          <cell r="H2424" t="str">
            <v>Department of Posts</v>
          </cell>
          <cell r="I2424" t="str">
            <v>BC Banking Outlet</v>
          </cell>
          <cell r="J2424" t="str">
            <v>LAKHANPUR</v>
          </cell>
          <cell r="K2424">
            <v>6261842750</v>
          </cell>
        </row>
        <row r="2425">
          <cell r="A2425" t="str">
            <v>BO14104127001</v>
          </cell>
          <cell r="B2425" t="str">
            <v>Surguja</v>
          </cell>
          <cell r="C2425" t="str">
            <v>BATAIKELA BO</v>
          </cell>
          <cell r="D2425" t="str">
            <v>BATAIKELA BO</v>
          </cell>
          <cell r="E2425">
            <v>22.869883999999999</v>
          </cell>
          <cell r="F2425">
            <v>83.522024000000002</v>
          </cell>
          <cell r="G2425" t="str">
            <v>BO14104127001</v>
          </cell>
          <cell r="H2425" t="str">
            <v>Department of Posts</v>
          </cell>
          <cell r="I2425" t="str">
            <v>BC Banking Outlet</v>
          </cell>
          <cell r="J2425" t="str">
            <v>BATAULI</v>
          </cell>
          <cell r="K2425">
            <v>9131764059</v>
          </cell>
        </row>
        <row r="2426">
          <cell r="A2426" t="str">
            <v>BO14104105009</v>
          </cell>
          <cell r="B2426" t="str">
            <v>Surguja</v>
          </cell>
          <cell r="C2426" t="str">
            <v>POKSARI BO</v>
          </cell>
          <cell r="D2426" t="str">
            <v>POKSARI BO</v>
          </cell>
          <cell r="E2426">
            <v>22.894534</v>
          </cell>
          <cell r="F2426">
            <v>83.432282000000001</v>
          </cell>
          <cell r="G2426" t="str">
            <v>BO14104105009</v>
          </cell>
          <cell r="H2426" t="str">
            <v>Department of Posts</v>
          </cell>
          <cell r="I2426" t="str">
            <v>BC Banking Outlet</v>
          </cell>
          <cell r="J2426" t="str">
            <v>SITAPUR</v>
          </cell>
          <cell r="K2426">
            <v>8719832685</v>
          </cell>
        </row>
        <row r="2427">
          <cell r="A2427" t="str">
            <v>BO14104105011</v>
          </cell>
          <cell r="B2427" t="str">
            <v>Surguja</v>
          </cell>
          <cell r="C2427" t="str">
            <v>SEDAM BO</v>
          </cell>
          <cell r="D2427" t="str">
            <v>SEDAM BO</v>
          </cell>
          <cell r="E2427">
            <v>22.927423000000001</v>
          </cell>
          <cell r="F2427">
            <v>83.438964999999996</v>
          </cell>
          <cell r="G2427" t="str">
            <v>BO14104105011</v>
          </cell>
          <cell r="H2427" t="str">
            <v>Department of Posts</v>
          </cell>
          <cell r="I2427" t="str">
            <v>BC Banking Outlet</v>
          </cell>
          <cell r="J2427" t="str">
            <v>BATAULI</v>
          </cell>
          <cell r="K2427">
            <v>8103037845</v>
          </cell>
        </row>
        <row r="2428">
          <cell r="A2428" t="str">
            <v>BO14104100015</v>
          </cell>
          <cell r="B2428" t="str">
            <v>Surguja</v>
          </cell>
          <cell r="C2428" t="str">
            <v>NANDAMALI BO</v>
          </cell>
          <cell r="D2428" t="str">
            <v>NANDAMALI BO</v>
          </cell>
          <cell r="E2428">
            <v>22.927778</v>
          </cell>
          <cell r="F2428">
            <v>83.190888999999999</v>
          </cell>
          <cell r="G2428" t="str">
            <v>BO14104100015</v>
          </cell>
          <cell r="H2428" t="str">
            <v>Department of Posts</v>
          </cell>
          <cell r="I2428" t="str">
            <v>BC Banking Outlet</v>
          </cell>
          <cell r="J2428" t="str">
            <v>AMBIKAPUR</v>
          </cell>
          <cell r="K2428">
            <v>6265187471</v>
          </cell>
        </row>
        <row r="2429">
          <cell r="A2429" t="str">
            <v>BO14104123006</v>
          </cell>
          <cell r="B2429" t="str">
            <v>Surguja</v>
          </cell>
          <cell r="C2429" t="str">
            <v>DHARAMPUR BO</v>
          </cell>
          <cell r="D2429" t="str">
            <v>DHARAMPUR BO</v>
          </cell>
          <cell r="E2429">
            <v>22.935396000000001</v>
          </cell>
          <cell r="F2429">
            <v>83.183656999999997</v>
          </cell>
          <cell r="G2429" t="str">
            <v>BO14104123006</v>
          </cell>
          <cell r="H2429" t="str">
            <v>Department of Posts</v>
          </cell>
          <cell r="I2429" t="str">
            <v>BC Banking Outlet</v>
          </cell>
          <cell r="J2429" t="str">
            <v>PRATAPPUR</v>
          </cell>
          <cell r="K2429">
            <v>7999366852</v>
          </cell>
        </row>
        <row r="2430">
          <cell r="A2430" t="str">
            <v>BO14103138007</v>
          </cell>
          <cell r="B2430" t="str">
            <v>Bametara</v>
          </cell>
          <cell r="C2430" t="str">
            <v>HASDA BO</v>
          </cell>
          <cell r="D2430" t="str">
            <v>HASDA BO</v>
          </cell>
          <cell r="E2430">
            <v>21.432115</v>
          </cell>
          <cell r="F2430">
            <v>81.528126</v>
          </cell>
          <cell r="G2430" t="str">
            <v>BO14103138007</v>
          </cell>
          <cell r="H2430" t="str">
            <v>Department of Posts</v>
          </cell>
          <cell r="I2430" t="str">
            <v>BC Banking Outlet</v>
          </cell>
          <cell r="J2430" t="str">
            <v>bemetara</v>
          </cell>
          <cell r="K2430">
            <v>9179424284</v>
          </cell>
        </row>
        <row r="2431">
          <cell r="A2431" t="str">
            <v>BO14104100016</v>
          </cell>
          <cell r="B2431" t="str">
            <v>Surguja</v>
          </cell>
          <cell r="C2431" t="str">
            <v>Nawanagar BO</v>
          </cell>
          <cell r="D2431" t="str">
            <v>Nawanagar BO</v>
          </cell>
          <cell r="E2431">
            <v>22.958057</v>
          </cell>
          <cell r="F2431">
            <v>83.260339999999999</v>
          </cell>
          <cell r="G2431" t="str">
            <v>BO14104100016</v>
          </cell>
          <cell r="H2431" t="str">
            <v>Department of Posts</v>
          </cell>
          <cell r="I2431" t="str">
            <v>BC Banking Outlet</v>
          </cell>
          <cell r="J2431" t="str">
            <v>AMBIKAPUR</v>
          </cell>
          <cell r="K2431">
            <v>9617022752</v>
          </cell>
        </row>
        <row r="2432">
          <cell r="A2432" t="str">
            <v>BO14104100004</v>
          </cell>
          <cell r="B2432" t="str">
            <v>Surguja</v>
          </cell>
          <cell r="C2432" t="str">
            <v>BARGAWAN BO</v>
          </cell>
          <cell r="D2432" t="str">
            <v>BARGAWAN BO</v>
          </cell>
          <cell r="E2432">
            <v>22.966249000000001</v>
          </cell>
          <cell r="F2432">
            <v>83.201729</v>
          </cell>
          <cell r="G2432" t="str">
            <v>BO14104100004</v>
          </cell>
          <cell r="H2432" t="str">
            <v>Department of Posts</v>
          </cell>
          <cell r="I2432" t="str">
            <v>BC Banking Outlet</v>
          </cell>
          <cell r="J2432" t="str">
            <v>AMBIKAPUR</v>
          </cell>
          <cell r="K2432">
            <v>8965086167</v>
          </cell>
        </row>
        <row r="2433">
          <cell r="A2433" t="str">
            <v>BO14104105003</v>
          </cell>
          <cell r="B2433" t="str">
            <v>Surguja</v>
          </cell>
          <cell r="C2433" t="str">
            <v>CHIRANGA BO</v>
          </cell>
          <cell r="D2433" t="str">
            <v>CHIRANGA BO</v>
          </cell>
          <cell r="E2433">
            <v>22.972141000000001</v>
          </cell>
          <cell r="F2433">
            <v>83.374604000000005</v>
          </cell>
          <cell r="G2433" t="str">
            <v>BO14104105003</v>
          </cell>
          <cell r="H2433" t="str">
            <v>Department of Posts</v>
          </cell>
          <cell r="I2433" t="str">
            <v>BC Banking Outlet</v>
          </cell>
          <cell r="J2433" t="str">
            <v>BATAULI</v>
          </cell>
          <cell r="K2433">
            <v>9516377273</v>
          </cell>
        </row>
        <row r="2434">
          <cell r="A2434" t="str">
            <v>PO14104119000</v>
          </cell>
          <cell r="B2434" t="str">
            <v>Surguja</v>
          </cell>
          <cell r="C2434" t="str">
            <v>LAKHANPUR SO</v>
          </cell>
          <cell r="D2434" t="str">
            <v>LAKHANPUR SO</v>
          </cell>
          <cell r="E2434">
            <v>22.980245</v>
          </cell>
          <cell r="F2434">
            <v>83.047353999999999</v>
          </cell>
          <cell r="G2434" t="str">
            <v>PO14104119000</v>
          </cell>
          <cell r="H2434" t="str">
            <v>Department of Posts</v>
          </cell>
          <cell r="I2434" t="str">
            <v>BC Banking Outlet</v>
          </cell>
          <cell r="J2434" t="str">
            <v>LAKHANPUR</v>
          </cell>
          <cell r="K2434">
            <v>9926684417</v>
          </cell>
        </row>
        <row r="2435">
          <cell r="A2435" t="str">
            <v>PO14104105000</v>
          </cell>
          <cell r="B2435" t="str">
            <v>Surguja</v>
          </cell>
          <cell r="C2435" t="str">
            <v>BATOULI SO</v>
          </cell>
          <cell r="D2435" t="str">
            <v>BATOULI SO</v>
          </cell>
          <cell r="E2435">
            <v>22.980764000000001</v>
          </cell>
          <cell r="F2435">
            <v>83.409171999999998</v>
          </cell>
          <cell r="G2435" t="str">
            <v>PO14104105000</v>
          </cell>
          <cell r="H2435" t="str">
            <v>Department of Posts</v>
          </cell>
          <cell r="I2435" t="str">
            <v>BC Banking Outlet</v>
          </cell>
          <cell r="J2435" t="str">
            <v>BATAULI</v>
          </cell>
          <cell r="K2435">
            <v>7834269449</v>
          </cell>
        </row>
        <row r="2436">
          <cell r="A2436" t="str">
            <v>BO14103108001</v>
          </cell>
          <cell r="B2436" t="str">
            <v>Bametara</v>
          </cell>
          <cell r="C2436" t="str">
            <v>ANANDGAON BO</v>
          </cell>
          <cell r="D2436" t="str">
            <v>ANANDGAON BO</v>
          </cell>
          <cell r="E2436">
            <v>21.506226000000002</v>
          </cell>
          <cell r="F2436">
            <v>81.565683000000007</v>
          </cell>
          <cell r="G2436" t="str">
            <v>BO14103108001</v>
          </cell>
          <cell r="H2436" t="str">
            <v>Department of Posts</v>
          </cell>
          <cell r="I2436" t="str">
            <v>BC Banking Outlet</v>
          </cell>
          <cell r="J2436" t="str">
            <v>BERLA</v>
          </cell>
          <cell r="K2436">
            <v>7000342025</v>
          </cell>
        </row>
        <row r="2437">
          <cell r="A2437" t="str">
            <v>BO14104105014</v>
          </cell>
          <cell r="B2437" t="str">
            <v>Surguja</v>
          </cell>
          <cell r="C2437" t="str">
            <v>BILASPUR BO</v>
          </cell>
          <cell r="D2437" t="str">
            <v>BILASPUR BO</v>
          </cell>
          <cell r="E2437">
            <v>22.981783</v>
          </cell>
          <cell r="F2437">
            <v>83.454753999999994</v>
          </cell>
          <cell r="G2437" t="str">
            <v>BO14104105014</v>
          </cell>
          <cell r="H2437" t="str">
            <v>Department of Posts</v>
          </cell>
          <cell r="I2437" t="str">
            <v>BC Banking Outlet</v>
          </cell>
          <cell r="J2437" t="str">
            <v>BATAULI</v>
          </cell>
          <cell r="K2437">
            <v>9770922514</v>
          </cell>
        </row>
        <row r="2438">
          <cell r="A2438" t="str">
            <v>BO14104119014</v>
          </cell>
          <cell r="B2438" t="str">
            <v>Surguja</v>
          </cell>
          <cell r="C2438" t="str">
            <v>TURNA BO</v>
          </cell>
          <cell r="D2438" t="str">
            <v>TURNA BO</v>
          </cell>
          <cell r="E2438">
            <v>22.986539</v>
          </cell>
          <cell r="F2438">
            <v>83.137929999999997</v>
          </cell>
          <cell r="G2438" t="str">
            <v>BO14104119014</v>
          </cell>
          <cell r="H2438" t="str">
            <v>Department of Posts</v>
          </cell>
          <cell r="I2438" t="str">
            <v>BC Banking Outlet</v>
          </cell>
          <cell r="J2438" t="str">
            <v>LAKHANPUR</v>
          </cell>
          <cell r="K2438">
            <v>9617711560</v>
          </cell>
        </row>
        <row r="2439">
          <cell r="A2439" t="str">
            <v>BO14104100007</v>
          </cell>
          <cell r="B2439" t="str">
            <v>Surguja</v>
          </cell>
          <cell r="C2439" t="str">
            <v>Darima BO</v>
          </cell>
          <cell r="D2439" t="str">
            <v>Darima BO</v>
          </cell>
          <cell r="E2439">
            <v>22.998901</v>
          </cell>
          <cell r="F2439">
            <v>83.201131000000004</v>
          </cell>
          <cell r="G2439" t="str">
            <v>BO14104100007</v>
          </cell>
          <cell r="H2439" t="str">
            <v>Department of Posts</v>
          </cell>
          <cell r="I2439" t="str">
            <v>BC Banking Outlet</v>
          </cell>
          <cell r="J2439" t="str">
            <v>AMBIKAPUR</v>
          </cell>
          <cell r="K2439">
            <v>8120592035</v>
          </cell>
        </row>
        <row r="2440">
          <cell r="A2440" t="str">
            <v>BO30205113010</v>
          </cell>
          <cell r="B2440" t="str">
            <v>Bametara</v>
          </cell>
          <cell r="C2440" t="str">
            <v>RAIBIRAJANIPUR</v>
          </cell>
          <cell r="D2440" t="str">
            <v>RAIBIRAJANIPUR</v>
          </cell>
          <cell r="E2440">
            <v>21.515609999999999</v>
          </cell>
          <cell r="F2440">
            <v>81.516199999999998</v>
          </cell>
          <cell r="G2440" t="str">
            <v>BO30205113010</v>
          </cell>
          <cell r="H2440" t="str">
            <v>Department of Posts</v>
          </cell>
          <cell r="I2440" t="str">
            <v>BC Banking Outlet</v>
          </cell>
          <cell r="J2440">
            <v>0</v>
          </cell>
          <cell r="K2440">
            <v>0</v>
          </cell>
        </row>
        <row r="2441">
          <cell r="A2441" t="str">
            <v>BO14104119004</v>
          </cell>
          <cell r="B2441" t="str">
            <v>Surguja</v>
          </cell>
          <cell r="C2441" t="str">
            <v>JAMGALA BO</v>
          </cell>
          <cell r="D2441" t="str">
            <v>JAMGALA BO</v>
          </cell>
          <cell r="E2441">
            <v>23.010891000000001</v>
          </cell>
          <cell r="F2441">
            <v>82.969595999999996</v>
          </cell>
          <cell r="G2441" t="str">
            <v>BO14104119004</v>
          </cell>
          <cell r="H2441" t="str">
            <v>Department of Posts</v>
          </cell>
          <cell r="I2441" t="str">
            <v>BC Banking Outlet</v>
          </cell>
          <cell r="J2441" t="str">
            <v>LAKHANPUR</v>
          </cell>
          <cell r="K2441">
            <v>9754132647</v>
          </cell>
        </row>
        <row r="2442">
          <cell r="A2442" t="str">
            <v>BO14104123013</v>
          </cell>
          <cell r="B2442" t="str">
            <v>Surguja</v>
          </cell>
          <cell r="C2442" t="str">
            <v>KOTEYA BO</v>
          </cell>
          <cell r="D2442" t="str">
            <v>KOTEYA BO</v>
          </cell>
          <cell r="E2442">
            <v>23.018602999999999</v>
          </cell>
          <cell r="F2442">
            <v>83.189014999999998</v>
          </cell>
          <cell r="G2442" t="str">
            <v>BO14104123013</v>
          </cell>
          <cell r="H2442" t="str">
            <v>Department of Posts</v>
          </cell>
          <cell r="I2442" t="str">
            <v>BC Banking Outlet</v>
          </cell>
          <cell r="J2442" t="str">
            <v>PRATAPPUR</v>
          </cell>
          <cell r="K2442">
            <v>9926122413</v>
          </cell>
        </row>
        <row r="2443">
          <cell r="A2443" t="str">
            <v>BO14104100021</v>
          </cell>
          <cell r="B2443" t="str">
            <v>Surguja</v>
          </cell>
          <cell r="C2443" t="str">
            <v>SAKHOLI BO</v>
          </cell>
          <cell r="D2443" t="str">
            <v>SAKHOLI BO</v>
          </cell>
          <cell r="E2443">
            <v>23.028335999999999</v>
          </cell>
          <cell r="F2443">
            <v>83.245397999999994</v>
          </cell>
          <cell r="G2443" t="str">
            <v>BO14104100021</v>
          </cell>
          <cell r="H2443" t="str">
            <v>Department of Posts</v>
          </cell>
          <cell r="I2443" t="str">
            <v>BC Banking Outlet</v>
          </cell>
          <cell r="J2443" t="str">
            <v>AMBIKAPUR</v>
          </cell>
          <cell r="K2443">
            <v>9926860210</v>
          </cell>
        </row>
        <row r="2444">
          <cell r="A2444" t="str">
            <v>BO14104119008</v>
          </cell>
          <cell r="B2444" t="str">
            <v>Surguja</v>
          </cell>
          <cell r="C2444" t="str">
            <v>LAHPATRA BO</v>
          </cell>
          <cell r="D2444" t="str">
            <v>LAHPATRA BO</v>
          </cell>
          <cell r="E2444">
            <v>23.039123</v>
          </cell>
          <cell r="F2444">
            <v>83.087250999999995</v>
          </cell>
          <cell r="G2444" t="str">
            <v>BO14104119008</v>
          </cell>
          <cell r="H2444" t="str">
            <v>Department of Posts</v>
          </cell>
          <cell r="I2444" t="str">
            <v>BC Banking Outlet</v>
          </cell>
          <cell r="J2444" t="str">
            <v>LAKHANPUR</v>
          </cell>
          <cell r="K2444">
            <v>7067154843</v>
          </cell>
        </row>
        <row r="2445">
          <cell r="A2445" t="str">
            <v>BO14104105002</v>
          </cell>
          <cell r="B2445" t="str">
            <v>Surguja</v>
          </cell>
          <cell r="C2445" t="str">
            <v>BARGIDIH BO</v>
          </cell>
          <cell r="D2445" t="str">
            <v>BARGIDIH BO</v>
          </cell>
          <cell r="E2445">
            <v>23.040241000000002</v>
          </cell>
          <cell r="F2445">
            <v>83.413698999999994</v>
          </cell>
          <cell r="G2445" t="str">
            <v>BO14104105002</v>
          </cell>
          <cell r="H2445" t="str">
            <v>Department of Posts</v>
          </cell>
          <cell r="I2445" t="str">
            <v>BC Banking Outlet</v>
          </cell>
          <cell r="J2445" t="str">
            <v>LUNDRA</v>
          </cell>
          <cell r="K2445">
            <v>9516377273</v>
          </cell>
        </row>
        <row r="2446">
          <cell r="A2446" t="str">
            <v>BO14104105006</v>
          </cell>
          <cell r="B2446" t="str">
            <v>Surguja</v>
          </cell>
          <cell r="C2446" t="str">
            <v>LAMGOAN BO</v>
          </cell>
          <cell r="D2446" t="str">
            <v>LAMGOAN BO</v>
          </cell>
          <cell r="E2446">
            <v>23.043668</v>
          </cell>
          <cell r="F2446">
            <v>83.353309999999993</v>
          </cell>
          <cell r="G2446" t="str">
            <v>BO14104105006</v>
          </cell>
          <cell r="H2446" t="str">
            <v>Department of Posts</v>
          </cell>
          <cell r="I2446" t="str">
            <v>BC Banking Outlet</v>
          </cell>
          <cell r="J2446" t="str">
            <v>LUNDRA</v>
          </cell>
          <cell r="K2446">
            <v>9171011351</v>
          </cell>
        </row>
        <row r="2447">
          <cell r="A2447" t="str">
            <v>BO14104100011</v>
          </cell>
          <cell r="B2447" t="str">
            <v>Surguja</v>
          </cell>
          <cell r="C2447" t="str">
            <v>KARJEE BO</v>
          </cell>
          <cell r="D2447" t="str">
            <v>KARJEE BO</v>
          </cell>
          <cell r="E2447">
            <v>23.046959000000001</v>
          </cell>
          <cell r="F2447">
            <v>83.195307999999997</v>
          </cell>
          <cell r="G2447" t="str">
            <v>BO14104100011</v>
          </cell>
          <cell r="H2447" t="str">
            <v>Department of Posts</v>
          </cell>
          <cell r="I2447" t="str">
            <v>BC Banking Outlet</v>
          </cell>
          <cell r="J2447" t="str">
            <v>AMBIKAPUR</v>
          </cell>
          <cell r="K2447">
            <v>9926729569</v>
          </cell>
        </row>
        <row r="2448">
          <cell r="A2448" t="str">
            <v>BO14104105010</v>
          </cell>
          <cell r="B2448" t="str">
            <v>Surguja</v>
          </cell>
          <cell r="C2448" t="str">
            <v>RAGHUNATHPUR BO</v>
          </cell>
          <cell r="D2448" t="str">
            <v>RAGHUNATHPUR BO</v>
          </cell>
          <cell r="E2448">
            <v>23.071912999999999</v>
          </cell>
          <cell r="F2448">
            <v>83.333989000000003</v>
          </cell>
          <cell r="G2448" t="str">
            <v>BO14104105010</v>
          </cell>
          <cell r="H2448" t="str">
            <v>Department of Posts</v>
          </cell>
          <cell r="I2448" t="str">
            <v>BC Banking Outlet</v>
          </cell>
          <cell r="J2448" t="str">
            <v>LUNDRA</v>
          </cell>
          <cell r="K2448">
            <v>8818827346</v>
          </cell>
        </row>
        <row r="2449">
          <cell r="A2449" t="str">
            <v>BO14104100006</v>
          </cell>
          <cell r="B2449" t="str">
            <v>Surguja</v>
          </cell>
          <cell r="C2449" t="str">
            <v>BHITHIKALA BO</v>
          </cell>
          <cell r="D2449" t="str">
            <v>BHITHIKALA BO</v>
          </cell>
          <cell r="E2449">
            <v>23.075914999999998</v>
          </cell>
          <cell r="F2449">
            <v>83.148231999999993</v>
          </cell>
          <cell r="G2449" t="str">
            <v>BO14104100006</v>
          </cell>
          <cell r="H2449" t="str">
            <v>Department of Posts</v>
          </cell>
          <cell r="I2449" t="str">
            <v>BC Banking Outlet</v>
          </cell>
          <cell r="J2449" t="str">
            <v>AMBIKAPUR</v>
          </cell>
          <cell r="K2449">
            <v>8965983461</v>
          </cell>
        </row>
        <row r="2450">
          <cell r="A2450" t="str">
            <v>BO14104100025</v>
          </cell>
          <cell r="B2450" t="str">
            <v>Surguja</v>
          </cell>
          <cell r="C2450" t="str">
            <v>MENDRAKALA</v>
          </cell>
          <cell r="D2450" t="str">
            <v>MENDRAKALA</v>
          </cell>
          <cell r="E2450">
            <v>23.075932000000002</v>
          </cell>
          <cell r="F2450">
            <v>83.104347000000004</v>
          </cell>
          <cell r="G2450" t="str">
            <v>BO14104100025</v>
          </cell>
          <cell r="H2450" t="str">
            <v>Department of Posts</v>
          </cell>
          <cell r="I2450" t="str">
            <v>BC Banking Outlet</v>
          </cell>
          <cell r="J2450" t="str">
            <v>AMBIKAPUR</v>
          </cell>
          <cell r="K2450">
            <v>9575127952</v>
          </cell>
        </row>
        <row r="2451">
          <cell r="A2451" t="str">
            <v>BO14104100020</v>
          </cell>
          <cell r="B2451" t="str">
            <v>Surguja</v>
          </cell>
          <cell r="C2451" t="str">
            <v>SUKHARI BO</v>
          </cell>
          <cell r="D2451" t="str">
            <v>SUKHARI BO</v>
          </cell>
          <cell r="E2451">
            <v>23.095655000000001</v>
          </cell>
          <cell r="F2451">
            <v>83.045500000000004</v>
          </cell>
          <cell r="G2451" t="str">
            <v>BO14104100020</v>
          </cell>
          <cell r="H2451" t="str">
            <v>Department of Posts</v>
          </cell>
          <cell r="I2451" t="str">
            <v>BC Banking Outlet</v>
          </cell>
          <cell r="J2451" t="str">
            <v>AMBIKAPUR</v>
          </cell>
          <cell r="K2451">
            <v>7747909340</v>
          </cell>
        </row>
        <row r="2452">
          <cell r="A2452" t="str">
            <v>BO14104105013</v>
          </cell>
          <cell r="B2452" t="str">
            <v>Surguja</v>
          </cell>
          <cell r="C2452" t="str">
            <v>URDARA BO</v>
          </cell>
          <cell r="D2452" t="str">
            <v>URDARA BO</v>
          </cell>
          <cell r="E2452">
            <v>23.097885999999999</v>
          </cell>
          <cell r="F2452">
            <v>83.441820000000007</v>
          </cell>
          <cell r="G2452" t="str">
            <v>BO14104105013</v>
          </cell>
          <cell r="H2452" t="str">
            <v>Department of Posts</v>
          </cell>
          <cell r="I2452" t="str">
            <v>BC Banking Outlet</v>
          </cell>
          <cell r="J2452" t="str">
            <v>LUNDRA</v>
          </cell>
          <cell r="K2452">
            <v>8966029404</v>
          </cell>
        </row>
        <row r="2453">
          <cell r="A2453" t="str">
            <v>HO14104100000</v>
          </cell>
          <cell r="B2453" t="str">
            <v>Surguja</v>
          </cell>
          <cell r="C2453" t="str">
            <v>AMBIKAPUR BRANCH</v>
          </cell>
          <cell r="D2453" t="str">
            <v>AMBIKAPUR BRANCH</v>
          </cell>
          <cell r="E2453">
            <v>23.116299000000001</v>
          </cell>
          <cell r="F2453">
            <v>83.193066999999999</v>
          </cell>
          <cell r="G2453" t="str">
            <v>HO14104100000</v>
          </cell>
          <cell r="H2453" t="str">
            <v>Department of Posts</v>
          </cell>
          <cell r="I2453" t="str">
            <v>BC Banking Outlet</v>
          </cell>
          <cell r="J2453" t="str">
            <v>AMBIKAPUR</v>
          </cell>
          <cell r="K2453">
            <v>9009317031</v>
          </cell>
        </row>
        <row r="2454">
          <cell r="A2454" t="str">
            <v>PO14104101000</v>
          </cell>
          <cell r="B2454" t="str">
            <v>Surguja</v>
          </cell>
          <cell r="C2454" t="str">
            <v>Ambikapur Nyalalay SO</v>
          </cell>
          <cell r="D2454" t="str">
            <v>Ambikapur Nyalalay SO</v>
          </cell>
          <cell r="E2454">
            <v>23.121001</v>
          </cell>
          <cell r="F2454">
            <v>83.185800999999998</v>
          </cell>
          <cell r="G2454" t="str">
            <v>PO14104101000</v>
          </cell>
          <cell r="H2454" t="str">
            <v>Department of Posts</v>
          </cell>
          <cell r="I2454" t="str">
            <v>BC Banking Outlet</v>
          </cell>
          <cell r="J2454" t="str">
            <v>AMBIKAPUR</v>
          </cell>
          <cell r="K2454">
            <v>7774222366</v>
          </cell>
        </row>
        <row r="2455">
          <cell r="A2455" t="str">
            <v>BO14104105007</v>
          </cell>
          <cell r="B2455" t="str">
            <v>Surguja</v>
          </cell>
          <cell r="C2455" t="str">
            <v>LUNDRA BO</v>
          </cell>
          <cell r="D2455" t="str">
            <v>LUNDRA BO</v>
          </cell>
          <cell r="E2455">
            <v>23.121071000000001</v>
          </cell>
          <cell r="F2455">
            <v>83.407972000000001</v>
          </cell>
          <cell r="G2455" t="str">
            <v>BO14104105007</v>
          </cell>
          <cell r="H2455" t="str">
            <v>Department of Posts</v>
          </cell>
          <cell r="I2455" t="str">
            <v>BC Banking Outlet</v>
          </cell>
          <cell r="J2455" t="str">
            <v>LUNDRA</v>
          </cell>
          <cell r="K2455">
            <v>9406222076</v>
          </cell>
        </row>
        <row r="2456">
          <cell r="A2456" t="str">
            <v>BO14104105012</v>
          </cell>
          <cell r="B2456" t="str">
            <v>Surguja</v>
          </cell>
          <cell r="C2456" t="str">
            <v>UDARI BO</v>
          </cell>
          <cell r="D2456" t="str">
            <v>UDARI BO</v>
          </cell>
          <cell r="E2456">
            <v>23.122329000000001</v>
          </cell>
          <cell r="F2456">
            <v>83.343097</v>
          </cell>
          <cell r="G2456" t="str">
            <v>BO14104105012</v>
          </cell>
          <cell r="H2456" t="str">
            <v>Department of Posts</v>
          </cell>
          <cell r="I2456" t="str">
            <v>BC Banking Outlet</v>
          </cell>
          <cell r="J2456" t="str">
            <v>LUNDRA</v>
          </cell>
          <cell r="K2456">
            <v>8818827346</v>
          </cell>
        </row>
        <row r="2457">
          <cell r="A2457" t="str">
            <v>BO30205118004</v>
          </cell>
          <cell r="B2457" t="str">
            <v>Bametara</v>
          </cell>
          <cell r="C2457" t="str">
            <v>SYED YASINPUR</v>
          </cell>
          <cell r="D2457" t="str">
            <v>SYED YASINPUR</v>
          </cell>
          <cell r="E2457">
            <v>21.545400000000001</v>
          </cell>
          <cell r="F2457">
            <v>81.564400000000006</v>
          </cell>
          <cell r="G2457" t="str">
            <v>BO30205118004</v>
          </cell>
          <cell r="H2457" t="str">
            <v>Department of Posts</v>
          </cell>
          <cell r="I2457" t="str">
            <v>BC Banking Outlet</v>
          </cell>
          <cell r="J2457">
            <v>0</v>
          </cell>
          <cell r="K2457">
            <v>0</v>
          </cell>
        </row>
        <row r="2458">
          <cell r="A2458" t="str">
            <v>PO14104111000</v>
          </cell>
          <cell r="B2458" t="str">
            <v>Surguja</v>
          </cell>
          <cell r="C2458" t="str">
            <v>FUNDULDIHARI SO</v>
          </cell>
          <cell r="D2458" t="str">
            <v>FUNDULDIHARI SO</v>
          </cell>
          <cell r="E2458">
            <v>23.135698999999999</v>
          </cell>
          <cell r="F2458">
            <v>83.185451999999998</v>
          </cell>
          <cell r="G2458" t="str">
            <v>PO14104111000</v>
          </cell>
          <cell r="H2458" t="str">
            <v>Department of Posts</v>
          </cell>
          <cell r="I2458" t="str">
            <v>BC Banking Outlet</v>
          </cell>
          <cell r="J2458" t="str">
            <v>AMBIKAPUR</v>
          </cell>
          <cell r="K2458">
            <v>8357813120</v>
          </cell>
        </row>
        <row r="2459">
          <cell r="A2459" t="str">
            <v>BO14104105008</v>
          </cell>
          <cell r="B2459" t="str">
            <v>Surguja</v>
          </cell>
          <cell r="C2459" t="str">
            <v>PATORA BO</v>
          </cell>
          <cell r="D2459" t="str">
            <v>PATORA BO</v>
          </cell>
          <cell r="E2459">
            <v>23.152901</v>
          </cell>
          <cell r="F2459">
            <v>83.430931999999999</v>
          </cell>
          <cell r="G2459" t="str">
            <v>BO14104105008</v>
          </cell>
          <cell r="H2459" t="str">
            <v>Department of Posts</v>
          </cell>
          <cell r="I2459" t="str">
            <v>BC Banking Outlet</v>
          </cell>
          <cell r="J2459" t="str">
            <v>LUNDRA</v>
          </cell>
          <cell r="K2459">
            <v>8959393946</v>
          </cell>
        </row>
        <row r="2460">
          <cell r="A2460" t="str">
            <v>BO14104105005</v>
          </cell>
          <cell r="B2460" t="str">
            <v>Surguja</v>
          </cell>
          <cell r="C2460" t="str">
            <v>DUMARDIH BO</v>
          </cell>
          <cell r="D2460" t="str">
            <v>DUMARDIH BO</v>
          </cell>
          <cell r="E2460">
            <v>23.157458999999999</v>
          </cell>
          <cell r="F2460">
            <v>83.503394999999998</v>
          </cell>
          <cell r="G2460" t="str">
            <v>BO14104105005</v>
          </cell>
          <cell r="H2460" t="str">
            <v>Department of Posts</v>
          </cell>
          <cell r="I2460" t="str">
            <v>BC Banking Outlet</v>
          </cell>
          <cell r="J2460" t="str">
            <v>LIUNDRA</v>
          </cell>
          <cell r="K2460">
            <v>8959393946</v>
          </cell>
        </row>
        <row r="2461">
          <cell r="A2461" t="str">
            <v>BO14104100013</v>
          </cell>
          <cell r="B2461" t="str">
            <v>Surguja</v>
          </cell>
          <cell r="C2461" t="str">
            <v>KUNDIKALA BO</v>
          </cell>
          <cell r="D2461" t="str">
            <v>KUNDIKALA BO</v>
          </cell>
          <cell r="E2461">
            <v>23.174600999999999</v>
          </cell>
          <cell r="F2461">
            <v>83.33869</v>
          </cell>
          <cell r="G2461" t="str">
            <v>BO14104100013</v>
          </cell>
          <cell r="H2461" t="str">
            <v>Department of Posts</v>
          </cell>
          <cell r="I2461" t="str">
            <v>BC Banking Outlet</v>
          </cell>
          <cell r="J2461" t="str">
            <v>AMBIKAPUR</v>
          </cell>
          <cell r="K2461">
            <v>7089046854</v>
          </cell>
        </row>
        <row r="2462">
          <cell r="A2462" t="str">
            <v>BO14104100019</v>
          </cell>
          <cell r="B2462" t="str">
            <v>Surguja</v>
          </cell>
          <cell r="C2462" t="str">
            <v>SAKALO BO</v>
          </cell>
          <cell r="D2462" t="str">
            <v>SAKALO BO</v>
          </cell>
          <cell r="E2462">
            <v>23.178035000000001</v>
          </cell>
          <cell r="F2462">
            <v>83.205547999999993</v>
          </cell>
          <cell r="G2462" t="str">
            <v>BO14104100019</v>
          </cell>
          <cell r="H2462" t="str">
            <v>Department of Posts</v>
          </cell>
          <cell r="I2462" t="str">
            <v>BC Banking Outlet</v>
          </cell>
          <cell r="J2462" t="str">
            <v>AMBIKAPUR</v>
          </cell>
          <cell r="K2462">
            <v>9753924938</v>
          </cell>
        </row>
        <row r="2463">
          <cell r="A2463" t="str">
            <v>BO14104100017</v>
          </cell>
          <cell r="B2463" t="str">
            <v>Surguja</v>
          </cell>
          <cell r="C2463" t="str">
            <v>PARSA BO</v>
          </cell>
          <cell r="D2463" t="str">
            <v>PARSA BO</v>
          </cell>
          <cell r="E2463">
            <v>23.188863999999999</v>
          </cell>
          <cell r="F2463">
            <v>83.266603000000003</v>
          </cell>
          <cell r="G2463" t="str">
            <v>BO14104100017</v>
          </cell>
          <cell r="H2463" t="str">
            <v>Department of Posts</v>
          </cell>
          <cell r="I2463" t="str">
            <v>BC Banking Outlet</v>
          </cell>
          <cell r="J2463" t="str">
            <v>UDAIPUR</v>
          </cell>
          <cell r="K2463">
            <v>7772936271</v>
          </cell>
        </row>
        <row r="2464">
          <cell r="A2464" t="str">
            <v>BO14104105004</v>
          </cell>
          <cell r="B2464" t="str">
            <v>Surguja</v>
          </cell>
          <cell r="C2464" t="str">
            <v>DHOURPUR BO</v>
          </cell>
          <cell r="D2464" t="str">
            <v>DHOURPUR BO</v>
          </cell>
          <cell r="E2464">
            <v>23.200855000000001</v>
          </cell>
          <cell r="F2464">
            <v>83.445052000000004</v>
          </cell>
          <cell r="G2464" t="str">
            <v>BO14104105004</v>
          </cell>
          <cell r="H2464" t="str">
            <v>Department of Posts</v>
          </cell>
          <cell r="I2464" t="str">
            <v>BC Banking Outlet</v>
          </cell>
          <cell r="J2464" t="str">
            <v>LUNDRA</v>
          </cell>
          <cell r="K2464">
            <v>8120485070</v>
          </cell>
        </row>
        <row r="2465">
          <cell r="A2465" t="str">
            <v>BO14104105001</v>
          </cell>
          <cell r="B2465" t="str">
            <v>Surguja</v>
          </cell>
          <cell r="C2465" t="str">
            <v>BABOULI BO</v>
          </cell>
          <cell r="D2465" t="str">
            <v>BABOULI BO</v>
          </cell>
          <cell r="E2465">
            <v>23.243639000000002</v>
          </cell>
          <cell r="F2465">
            <v>83.438620999999998</v>
          </cell>
          <cell r="G2465" t="str">
            <v>BO14104105001</v>
          </cell>
          <cell r="H2465" t="str">
            <v>Department of Posts</v>
          </cell>
          <cell r="I2465" t="str">
            <v>BC Banking Outlet</v>
          </cell>
          <cell r="J2465" t="str">
            <v>LUNDRA</v>
          </cell>
          <cell r="K2465">
            <v>9753887301</v>
          </cell>
        </row>
        <row r="2466">
          <cell r="A2466" t="str">
            <v>BO14101202001</v>
          </cell>
          <cell r="B2466" t="str">
            <v>Uttar Bastar Kanker</v>
          </cell>
          <cell r="C2466" t="str">
            <v>ERPANAR BO</v>
          </cell>
          <cell r="D2466" t="str">
            <v>ERPANAR BO</v>
          </cell>
          <cell r="E2466">
            <v>19.802963999999999</v>
          </cell>
          <cell r="F2466">
            <v>80.426597000000001</v>
          </cell>
          <cell r="G2466" t="str">
            <v>BO14101202001</v>
          </cell>
          <cell r="H2466" t="str">
            <v>Department of Posts</v>
          </cell>
          <cell r="I2466" t="str">
            <v>BC Banking Outlet</v>
          </cell>
          <cell r="J2466" t="str">
            <v>PAKHANJORE</v>
          </cell>
          <cell r="K2466">
            <v>9407552681</v>
          </cell>
        </row>
        <row r="2467">
          <cell r="A2467" t="str">
            <v>BO14103311004</v>
          </cell>
          <cell r="B2467" t="str">
            <v>Bametara</v>
          </cell>
          <cell r="C2467" t="str">
            <v>KONGIAKALA BO</v>
          </cell>
          <cell r="D2467" t="str">
            <v>KONGIAKALA BO</v>
          </cell>
          <cell r="E2467">
            <v>21.646225000000001</v>
          </cell>
          <cell r="F2467">
            <v>81.186120000000003</v>
          </cell>
          <cell r="G2467" t="str">
            <v>BO14103311004</v>
          </cell>
          <cell r="H2467" t="str">
            <v>Department of Posts</v>
          </cell>
          <cell r="I2467" t="str">
            <v>BC Banking Outlet</v>
          </cell>
          <cell r="J2467">
            <v>0</v>
          </cell>
          <cell r="K2467">
            <v>0</v>
          </cell>
        </row>
        <row r="2468">
          <cell r="A2468" t="str">
            <v>BO14101202002</v>
          </cell>
          <cell r="B2468" t="str">
            <v>Uttar Bastar Kanker</v>
          </cell>
          <cell r="C2468" t="str">
            <v>KURENAR BO</v>
          </cell>
          <cell r="D2468" t="str">
            <v>KURENAR BO</v>
          </cell>
          <cell r="E2468">
            <v>19.853721</v>
          </cell>
          <cell r="F2468">
            <v>80.520668000000001</v>
          </cell>
          <cell r="G2468" t="str">
            <v>BO14101202002</v>
          </cell>
          <cell r="H2468" t="str">
            <v>Department of Posts</v>
          </cell>
          <cell r="I2468" t="str">
            <v>BC Banking Outlet</v>
          </cell>
          <cell r="J2468" t="str">
            <v>PAKHANJORE</v>
          </cell>
          <cell r="K2468">
            <v>9407693619</v>
          </cell>
        </row>
        <row r="2469">
          <cell r="A2469" t="str">
            <v>BO14101202006</v>
          </cell>
          <cell r="B2469" t="str">
            <v>Uttar Bastar Kanker</v>
          </cell>
          <cell r="C2469" t="str">
            <v>PANWAR BO</v>
          </cell>
          <cell r="D2469" t="str">
            <v>PANWAR BO</v>
          </cell>
          <cell r="E2469">
            <v>19.853729000000001</v>
          </cell>
          <cell r="F2469">
            <v>80.528766000000005</v>
          </cell>
          <cell r="G2469" t="str">
            <v>BO14101202006</v>
          </cell>
          <cell r="H2469" t="str">
            <v>Department of Posts</v>
          </cell>
          <cell r="I2469" t="str">
            <v>BC Banking Outlet</v>
          </cell>
          <cell r="J2469" t="str">
            <v>PAKHANJORE</v>
          </cell>
          <cell r="K2469">
            <v>7587800359</v>
          </cell>
        </row>
        <row r="2470">
          <cell r="A2470" t="str">
            <v>BO14101202004</v>
          </cell>
          <cell r="B2470" t="str">
            <v>Uttar Bastar Kanker</v>
          </cell>
          <cell r="C2470" t="str">
            <v>NAGALDAND BO</v>
          </cell>
          <cell r="D2470" t="str">
            <v>NAGALDAND BO</v>
          </cell>
          <cell r="E2470">
            <v>19.878643</v>
          </cell>
          <cell r="F2470">
            <v>80.596076999999994</v>
          </cell>
          <cell r="G2470" t="str">
            <v>BO14101202004</v>
          </cell>
          <cell r="H2470" t="str">
            <v>Department of Posts</v>
          </cell>
          <cell r="I2470" t="str">
            <v>BC Banking Outlet</v>
          </cell>
          <cell r="J2470" t="str">
            <v>PAKHANJORE</v>
          </cell>
          <cell r="K2470">
            <v>7587481182</v>
          </cell>
        </row>
        <row r="2471">
          <cell r="A2471" t="str">
            <v>BO14101202005</v>
          </cell>
          <cell r="B2471" t="str">
            <v>Uttar Bastar Kanker</v>
          </cell>
          <cell r="C2471" t="str">
            <v>PADENGA BO</v>
          </cell>
          <cell r="D2471" t="str">
            <v>PADENGA BO</v>
          </cell>
          <cell r="E2471">
            <v>19.914221000000001</v>
          </cell>
          <cell r="F2471">
            <v>80.481757999999999</v>
          </cell>
          <cell r="G2471" t="str">
            <v>BO14101202005</v>
          </cell>
          <cell r="H2471" t="str">
            <v>Department of Posts</v>
          </cell>
          <cell r="I2471" t="str">
            <v>BC Banking Outlet</v>
          </cell>
          <cell r="J2471" t="str">
            <v>PAKHANJORE</v>
          </cell>
          <cell r="K2471">
            <v>9406336046</v>
          </cell>
        </row>
        <row r="2472">
          <cell r="A2472" t="str">
            <v>BO14101201009</v>
          </cell>
          <cell r="B2472" t="str">
            <v>Uttar Bastar Kanker</v>
          </cell>
          <cell r="C2472" t="str">
            <v>KOLAR BO</v>
          </cell>
          <cell r="D2472" t="str">
            <v>KOLAR BO</v>
          </cell>
          <cell r="E2472">
            <v>19.914532999999999</v>
          </cell>
          <cell r="F2472">
            <v>81.140298000000001</v>
          </cell>
          <cell r="G2472" t="str">
            <v>BO14101201009</v>
          </cell>
          <cell r="H2472" t="str">
            <v>Department of Posts</v>
          </cell>
          <cell r="I2472" t="str">
            <v>BC Banking Outlet</v>
          </cell>
          <cell r="J2472" t="str">
            <v>ANTAGARH</v>
          </cell>
          <cell r="K2472">
            <v>7587344088</v>
          </cell>
        </row>
        <row r="2473">
          <cell r="A2473" t="str">
            <v>PO14101202000</v>
          </cell>
          <cell r="B2473" t="str">
            <v>Uttar Bastar Kanker</v>
          </cell>
          <cell r="C2473" t="str">
            <v>BANDECOLONY SO</v>
          </cell>
          <cell r="D2473" t="str">
            <v>BANDECOLONY SO</v>
          </cell>
          <cell r="E2473">
            <v>19.922825</v>
          </cell>
          <cell r="F2473">
            <v>80.549828000000005</v>
          </cell>
          <cell r="G2473" t="str">
            <v>PO14101202000</v>
          </cell>
          <cell r="H2473" t="str">
            <v>Department of Posts</v>
          </cell>
          <cell r="I2473" t="str">
            <v>BC Banking Outlet</v>
          </cell>
          <cell r="J2473" t="str">
            <v>PAKHANJORE</v>
          </cell>
          <cell r="K2473" t="str">
            <v>TNF</v>
          </cell>
        </row>
        <row r="2474">
          <cell r="A2474" t="str">
            <v>BO14101201006</v>
          </cell>
          <cell r="B2474" t="str">
            <v>Uttar Bastar Kanker</v>
          </cell>
          <cell r="C2474" t="str">
            <v>HURTARAI BO</v>
          </cell>
          <cell r="D2474" t="str">
            <v>HURTARAI BO</v>
          </cell>
          <cell r="E2474">
            <v>19.934813999999999</v>
          </cell>
          <cell r="F2474">
            <v>81.136206999999999</v>
          </cell>
          <cell r="G2474" t="str">
            <v>BO14101201006</v>
          </cell>
          <cell r="H2474" t="str">
            <v>Department of Posts</v>
          </cell>
          <cell r="I2474" t="str">
            <v>BC Banking Outlet</v>
          </cell>
          <cell r="J2474" t="str">
            <v>ANTAGARH</v>
          </cell>
          <cell r="K2474">
            <v>8718046060</v>
          </cell>
        </row>
        <row r="2475">
          <cell r="A2475" t="str">
            <v>BO14101201015</v>
          </cell>
          <cell r="B2475" t="str">
            <v>Uttar Bastar Kanker</v>
          </cell>
          <cell r="C2475" t="str">
            <v>TADOKI BO</v>
          </cell>
          <cell r="D2475" t="str">
            <v>TADOKI BO</v>
          </cell>
          <cell r="E2475">
            <v>19.965911999999999</v>
          </cell>
          <cell r="F2475">
            <v>81.160439999999994</v>
          </cell>
          <cell r="G2475" t="str">
            <v>BO14101201015</v>
          </cell>
          <cell r="H2475" t="str">
            <v>Department of Posts</v>
          </cell>
          <cell r="I2475" t="str">
            <v>BC Banking Outlet</v>
          </cell>
          <cell r="J2475" t="str">
            <v>ANTAGARH</v>
          </cell>
          <cell r="K2475">
            <v>9425232056</v>
          </cell>
        </row>
        <row r="2476">
          <cell r="A2476" t="str">
            <v>BO14101202003</v>
          </cell>
          <cell r="B2476" t="str">
            <v>Uttar Bastar Kanker</v>
          </cell>
          <cell r="C2476" t="str">
            <v>MARODA BO</v>
          </cell>
          <cell r="D2476" t="str">
            <v>MARODA BO</v>
          </cell>
          <cell r="E2476">
            <v>19.968119999999999</v>
          </cell>
          <cell r="F2476">
            <v>80.572800000000001</v>
          </cell>
          <cell r="G2476" t="str">
            <v>BO14101202003</v>
          </cell>
          <cell r="H2476" t="str">
            <v>Department of Posts</v>
          </cell>
          <cell r="I2476" t="str">
            <v>BC Banking Outlet</v>
          </cell>
          <cell r="J2476" t="str">
            <v>PAKHANJORE</v>
          </cell>
          <cell r="K2476">
            <v>9406370997</v>
          </cell>
        </row>
        <row r="2477">
          <cell r="A2477" t="str">
            <v>BO14101201010</v>
          </cell>
          <cell r="B2477" t="str">
            <v>Uttar Bastar Kanker</v>
          </cell>
          <cell r="C2477" t="str">
            <v>KOYALIBEDA BO</v>
          </cell>
          <cell r="D2477" t="str">
            <v>KOYALIBEDA BO</v>
          </cell>
          <cell r="E2477">
            <v>19.987665</v>
          </cell>
          <cell r="F2477">
            <v>81.030968000000001</v>
          </cell>
          <cell r="G2477" t="str">
            <v>BO14101201010</v>
          </cell>
          <cell r="H2477" t="str">
            <v>Department of Posts</v>
          </cell>
          <cell r="I2477" t="str">
            <v>BC Banking Outlet</v>
          </cell>
          <cell r="J2477" t="str">
            <v>ANTAGARH</v>
          </cell>
          <cell r="K2477">
            <v>9479067512</v>
          </cell>
        </row>
        <row r="2478">
          <cell r="A2478" t="str">
            <v>BO14101201003</v>
          </cell>
          <cell r="B2478" t="str">
            <v>Uttar Bastar Kanker</v>
          </cell>
          <cell r="C2478" t="str">
            <v>BONDANAR BO</v>
          </cell>
          <cell r="D2478" t="str">
            <v>BONDANAR BO</v>
          </cell>
          <cell r="E2478">
            <v>20.010173999999999</v>
          </cell>
          <cell r="F2478">
            <v>81.149979000000002</v>
          </cell>
          <cell r="G2478" t="str">
            <v>BO14101201003</v>
          </cell>
          <cell r="H2478" t="str">
            <v>Department of Posts</v>
          </cell>
          <cell r="I2478" t="str">
            <v>BC Banking Outlet</v>
          </cell>
          <cell r="J2478" t="str">
            <v>ANTAGARH</v>
          </cell>
          <cell r="K2478">
            <v>9425245465</v>
          </cell>
        </row>
        <row r="2479">
          <cell r="A2479" t="str">
            <v>BO14103314027</v>
          </cell>
          <cell r="B2479" t="str">
            <v>Bametara</v>
          </cell>
          <cell r="C2479" t="str">
            <v>SONBARSA BO</v>
          </cell>
          <cell r="D2479" t="str">
            <v>SONBARSA BO</v>
          </cell>
          <cell r="E2479">
            <v>21.695373</v>
          </cell>
          <cell r="F2479">
            <v>81.707679999999996</v>
          </cell>
          <cell r="G2479" t="str">
            <v>BO14103314027</v>
          </cell>
          <cell r="H2479" t="str">
            <v>Department of Posts</v>
          </cell>
          <cell r="I2479" t="str">
            <v>BC Banking Outlet</v>
          </cell>
          <cell r="J2479">
            <v>0</v>
          </cell>
          <cell r="K2479">
            <v>0</v>
          </cell>
        </row>
        <row r="2480">
          <cell r="A2480" t="str">
            <v>BO14105174005</v>
          </cell>
          <cell r="B2480" t="str">
            <v>Balod</v>
          </cell>
          <cell r="C2480" t="str">
            <v>NARRA BO</v>
          </cell>
          <cell r="D2480" t="str">
            <v>NARRA BO</v>
          </cell>
          <cell r="E2480">
            <v>20.655180000000001</v>
          </cell>
          <cell r="F2480">
            <v>81.270809999999997</v>
          </cell>
          <cell r="G2480" t="str">
            <v>BO14105174005</v>
          </cell>
          <cell r="H2480" t="str">
            <v>Department of Posts</v>
          </cell>
          <cell r="I2480" t="str">
            <v>BC Banking Outlet</v>
          </cell>
          <cell r="J2480">
            <v>0</v>
          </cell>
          <cell r="K2480">
            <v>0</v>
          </cell>
        </row>
        <row r="2481">
          <cell r="A2481" t="str">
            <v>BO14101201014</v>
          </cell>
          <cell r="B2481" t="str">
            <v>Uttar Bastar Kanker</v>
          </cell>
          <cell r="C2481" t="str">
            <v>SIKSOD BO</v>
          </cell>
          <cell r="D2481" t="str">
            <v>SIKSOD BO</v>
          </cell>
          <cell r="E2481">
            <v>20.050747999999999</v>
          </cell>
          <cell r="F2481">
            <v>81.032679999999999</v>
          </cell>
          <cell r="G2481" t="str">
            <v>BO14101201014</v>
          </cell>
          <cell r="H2481" t="str">
            <v>Department of Posts</v>
          </cell>
          <cell r="I2481" t="str">
            <v>BC Banking Outlet</v>
          </cell>
          <cell r="J2481" t="str">
            <v>ANTAGARH</v>
          </cell>
          <cell r="K2481">
            <v>7587406228</v>
          </cell>
        </row>
        <row r="2482">
          <cell r="A2482" t="str">
            <v>BO14103301007</v>
          </cell>
          <cell r="B2482" t="str">
            <v>Balod</v>
          </cell>
          <cell r="C2482" t="str">
            <v>MANGCHUA BO</v>
          </cell>
          <cell r="D2482" t="str">
            <v>MANGCHUA BO</v>
          </cell>
          <cell r="E2482">
            <v>20.742293</v>
          </cell>
          <cell r="F2482">
            <v>80.866202999999999</v>
          </cell>
          <cell r="G2482" t="str">
            <v>BO14103301007</v>
          </cell>
          <cell r="H2482" t="str">
            <v>Department of Posts</v>
          </cell>
          <cell r="I2482" t="str">
            <v>BC Banking Outlet</v>
          </cell>
          <cell r="J2482">
            <v>0</v>
          </cell>
          <cell r="K2482">
            <v>0</v>
          </cell>
        </row>
        <row r="2483">
          <cell r="A2483" t="str">
            <v>BO14101201013</v>
          </cell>
          <cell r="B2483" t="str">
            <v>Uttar Bastar Kanker</v>
          </cell>
          <cell r="C2483" t="str">
            <v>SARANDI BO</v>
          </cell>
          <cell r="D2483" t="str">
            <v>SARANDI BO</v>
          </cell>
          <cell r="E2483">
            <v>20.092569000000001</v>
          </cell>
          <cell r="F2483">
            <v>81.157730000000001</v>
          </cell>
          <cell r="G2483" t="str">
            <v>BO14101201013</v>
          </cell>
          <cell r="H2483" t="str">
            <v>Department of Posts</v>
          </cell>
          <cell r="I2483" t="str">
            <v>BC Banking Outlet</v>
          </cell>
          <cell r="J2483" t="str">
            <v>ANTAGARH</v>
          </cell>
          <cell r="K2483">
            <v>6267159352</v>
          </cell>
        </row>
        <row r="2484">
          <cell r="A2484" t="str">
            <v>PO14101201000</v>
          </cell>
          <cell r="B2484" t="str">
            <v>Uttar Bastar Kanker</v>
          </cell>
          <cell r="C2484" t="str">
            <v>ANTAGARH SO</v>
          </cell>
          <cell r="D2484" t="str">
            <v>ANTAGARH SO</v>
          </cell>
          <cell r="E2484">
            <v>20.098483000000002</v>
          </cell>
          <cell r="F2484">
            <v>81.159597000000005</v>
          </cell>
          <cell r="G2484" t="str">
            <v>PO14101201000</v>
          </cell>
          <cell r="H2484" t="str">
            <v>Department of Posts</v>
          </cell>
          <cell r="I2484" t="str">
            <v>BC Banking Outlet</v>
          </cell>
          <cell r="J2484" t="str">
            <v>ANTAGARH</v>
          </cell>
          <cell r="K2484" t="str">
            <v>END USER NOT AVAILABLE</v>
          </cell>
        </row>
        <row r="2485">
          <cell r="A2485" t="str">
            <v>BO14101218001</v>
          </cell>
          <cell r="B2485" t="str">
            <v>Uttar Bastar Kanker</v>
          </cell>
          <cell r="C2485" t="str">
            <v>ARIDONGARI BO</v>
          </cell>
          <cell r="D2485" t="str">
            <v>ARIDONGARI BO</v>
          </cell>
          <cell r="E2485">
            <v>20.126342999999999</v>
          </cell>
          <cell r="F2485">
            <v>80.575344000000001</v>
          </cell>
          <cell r="G2485" t="str">
            <v>BO14101218001</v>
          </cell>
          <cell r="H2485" t="str">
            <v>Department of Posts</v>
          </cell>
          <cell r="I2485" t="str">
            <v>BC Banking Outlet</v>
          </cell>
          <cell r="J2485" t="str">
            <v>BHANUPRATAPPUR</v>
          </cell>
          <cell r="K2485">
            <v>6266500417</v>
          </cell>
        </row>
        <row r="2486">
          <cell r="A2486" t="str">
            <v>BO14101214003</v>
          </cell>
          <cell r="B2486" t="str">
            <v>Uttar Bastar Kanker</v>
          </cell>
          <cell r="C2486" t="str">
            <v>GONDAHOOR BO</v>
          </cell>
          <cell r="D2486" t="str">
            <v>GONDAHOOR BO</v>
          </cell>
          <cell r="E2486">
            <v>20.128343000000001</v>
          </cell>
          <cell r="F2486">
            <v>80.574354999999997</v>
          </cell>
          <cell r="G2486" t="str">
            <v>BO14101214003</v>
          </cell>
          <cell r="H2486" t="str">
            <v>Department of Posts</v>
          </cell>
          <cell r="I2486" t="str">
            <v>BC Banking Outlet</v>
          </cell>
          <cell r="J2486" t="str">
            <v>PAKHANJORE</v>
          </cell>
          <cell r="K2486" t="str">
            <v>TNF</v>
          </cell>
        </row>
        <row r="2487">
          <cell r="A2487" t="str">
            <v>BO14101203007</v>
          </cell>
          <cell r="B2487" t="str">
            <v>Uttar Bastar Kanker</v>
          </cell>
          <cell r="C2487" t="str">
            <v>KODAPAKHA BO</v>
          </cell>
          <cell r="D2487" t="str">
            <v>KODAPAKHA BO</v>
          </cell>
          <cell r="E2487">
            <v>20.132921</v>
          </cell>
          <cell r="F2487">
            <v>80.935096999999999</v>
          </cell>
          <cell r="G2487" t="str">
            <v>BO14101203007</v>
          </cell>
          <cell r="H2487" t="str">
            <v>Department of Posts</v>
          </cell>
          <cell r="I2487" t="str">
            <v>BC Banking Outlet</v>
          </cell>
          <cell r="J2487" t="str">
            <v>BHANUPRATAPPUR</v>
          </cell>
          <cell r="K2487">
            <v>9479171732</v>
          </cell>
        </row>
        <row r="2488">
          <cell r="A2488" t="str">
            <v>BO14101201012</v>
          </cell>
          <cell r="B2488" t="str">
            <v>Uttar Bastar Kanker</v>
          </cell>
          <cell r="C2488" t="str">
            <v>PONDGAON BO</v>
          </cell>
          <cell r="D2488" t="str">
            <v>PONDGAON BO</v>
          </cell>
          <cell r="E2488">
            <v>20.135124000000001</v>
          </cell>
          <cell r="F2488">
            <v>81.138260000000002</v>
          </cell>
          <cell r="G2488" t="str">
            <v>BO14101201012</v>
          </cell>
          <cell r="H2488" t="str">
            <v>Department of Posts</v>
          </cell>
          <cell r="I2488" t="str">
            <v>BC Banking Outlet</v>
          </cell>
          <cell r="J2488" t="str">
            <v>ANTAGARH</v>
          </cell>
          <cell r="K2488">
            <v>7587130221</v>
          </cell>
        </row>
        <row r="2489">
          <cell r="A2489" t="str">
            <v>BO14101210016</v>
          </cell>
          <cell r="B2489" t="str">
            <v>Uttar Bastar Kanker</v>
          </cell>
          <cell r="C2489" t="str">
            <v>TARANDUL BO</v>
          </cell>
          <cell r="D2489" t="str">
            <v>TARANDUL BO</v>
          </cell>
          <cell r="E2489">
            <v>20.160107</v>
          </cell>
          <cell r="F2489">
            <v>81.271324000000007</v>
          </cell>
          <cell r="G2489" t="str">
            <v>BO14101210016</v>
          </cell>
          <cell r="H2489" t="str">
            <v>Department of Posts</v>
          </cell>
          <cell r="I2489" t="str">
            <v>BC Banking Outlet</v>
          </cell>
          <cell r="J2489" t="str">
            <v>KANKER</v>
          </cell>
          <cell r="K2489">
            <v>6267210755</v>
          </cell>
        </row>
        <row r="2490">
          <cell r="A2490" t="str">
            <v>BO14103301009</v>
          </cell>
          <cell r="B2490" t="str">
            <v>Balod</v>
          </cell>
          <cell r="C2490" t="str">
            <v>RENGADABRI BO</v>
          </cell>
          <cell r="D2490" t="str">
            <v>RENGADABRI BO</v>
          </cell>
          <cell r="E2490">
            <v>20.769503</v>
          </cell>
          <cell r="F2490">
            <v>80.908348000000004</v>
          </cell>
          <cell r="G2490" t="str">
            <v>BO14103301009</v>
          </cell>
          <cell r="H2490" t="str">
            <v>Department of Posts</v>
          </cell>
          <cell r="I2490" t="str">
            <v>BC Banking Outlet</v>
          </cell>
          <cell r="J2490">
            <v>0</v>
          </cell>
          <cell r="K2490">
            <v>0</v>
          </cell>
        </row>
        <row r="2491">
          <cell r="A2491" t="str">
            <v>BO14101218007</v>
          </cell>
          <cell r="B2491" t="str">
            <v>Uttar Bastar Kanker</v>
          </cell>
          <cell r="C2491" t="str">
            <v>SALHE BO</v>
          </cell>
          <cell r="D2491" t="str">
            <v>SALHE BO</v>
          </cell>
          <cell r="E2491">
            <v>20.195364999999999</v>
          </cell>
          <cell r="F2491">
            <v>81.356441000000004</v>
          </cell>
          <cell r="G2491" t="str">
            <v>BO14101218007</v>
          </cell>
          <cell r="H2491" t="str">
            <v>Department of Posts</v>
          </cell>
          <cell r="I2491" t="str">
            <v>BC Banking Outlet</v>
          </cell>
          <cell r="J2491" t="str">
            <v>BHANUPRATAPPUR</v>
          </cell>
          <cell r="K2491">
            <v>6264387632</v>
          </cell>
        </row>
        <row r="2492">
          <cell r="A2492" t="str">
            <v>BO14101218004</v>
          </cell>
          <cell r="B2492" t="str">
            <v>Uttar Bastar Kanker</v>
          </cell>
          <cell r="C2492" t="str">
            <v>JODEKURSE BO</v>
          </cell>
          <cell r="D2492" t="str">
            <v>JODEKURSE BO</v>
          </cell>
          <cell r="E2492">
            <v>20.196501999999999</v>
          </cell>
          <cell r="F2492">
            <v>81.076470999999998</v>
          </cell>
          <cell r="G2492" t="str">
            <v>BO14101218004</v>
          </cell>
          <cell r="H2492" t="str">
            <v>Department of Posts</v>
          </cell>
          <cell r="I2492" t="str">
            <v>BC Banking Outlet</v>
          </cell>
          <cell r="J2492" t="str">
            <v>BHANUPRATAPPUR</v>
          </cell>
          <cell r="K2492" t="str">
            <v>END USER NOT ACTIVE</v>
          </cell>
        </row>
        <row r="2493">
          <cell r="A2493" t="str">
            <v>BO14101204006</v>
          </cell>
          <cell r="B2493" t="str">
            <v>Balod</v>
          </cell>
          <cell r="C2493" t="str">
            <v>JUNWANI BO</v>
          </cell>
          <cell r="D2493" t="str">
            <v>JUNWANI BO</v>
          </cell>
          <cell r="E2493">
            <v>20.874365000000001</v>
          </cell>
          <cell r="F2493">
            <v>81.287668999999994</v>
          </cell>
          <cell r="G2493" t="str">
            <v>BO14101204006</v>
          </cell>
          <cell r="H2493" t="str">
            <v>Department of Posts</v>
          </cell>
          <cell r="I2493" t="str">
            <v>BC Banking Outlet</v>
          </cell>
          <cell r="J2493">
            <v>0</v>
          </cell>
          <cell r="K2493">
            <v>0</v>
          </cell>
        </row>
        <row r="2494">
          <cell r="A2494" t="str">
            <v>BO14101202007</v>
          </cell>
          <cell r="B2494" t="str">
            <v>Uttar Bastar Kanker</v>
          </cell>
          <cell r="C2494" t="str">
            <v>PV-92 BO</v>
          </cell>
          <cell r="D2494" t="str">
            <v>PV-92 BO</v>
          </cell>
          <cell r="E2494">
            <v>20.199017000000001</v>
          </cell>
          <cell r="F2494">
            <v>81.075478000000004</v>
          </cell>
          <cell r="G2494" t="str">
            <v>BO14101202007</v>
          </cell>
          <cell r="H2494" t="str">
            <v>Department of Posts</v>
          </cell>
          <cell r="I2494" t="str">
            <v>BC Banking Outlet</v>
          </cell>
          <cell r="J2494" t="str">
            <v>PAKHANJORE</v>
          </cell>
          <cell r="K2494">
            <v>7647835403</v>
          </cell>
        </row>
        <row r="2495">
          <cell r="A2495" t="str">
            <v>BO14101204001</v>
          </cell>
          <cell r="B2495" t="str">
            <v>Uttar Bastar Kanker</v>
          </cell>
          <cell r="C2495" t="str">
            <v>ANWARI BO</v>
          </cell>
          <cell r="D2495" t="str">
            <v>ANWARI BO</v>
          </cell>
          <cell r="E2495">
            <v>20.199020999999998</v>
          </cell>
          <cell r="F2495">
            <v>81.075438000000005</v>
          </cell>
          <cell r="G2495" t="str">
            <v>BO14101204001</v>
          </cell>
          <cell r="H2495" t="str">
            <v>Department of Posts</v>
          </cell>
          <cell r="I2495" t="str">
            <v>BC Banking Outlet</v>
          </cell>
          <cell r="J2495" t="str">
            <v>CHARAMA</v>
          </cell>
          <cell r="K2495">
            <v>7647059766</v>
          </cell>
        </row>
        <row r="2496">
          <cell r="A2496" t="str">
            <v>BO14103308010</v>
          </cell>
          <cell r="B2496" t="str">
            <v>Balod</v>
          </cell>
          <cell r="C2496" t="str">
            <v>PINKAPAR BO</v>
          </cell>
          <cell r="D2496" t="str">
            <v>PINKAPAR BO</v>
          </cell>
          <cell r="E2496">
            <v>20.970229</v>
          </cell>
          <cell r="F2496">
            <v>80.960166999999998</v>
          </cell>
          <cell r="G2496" t="str">
            <v>BO14103308010</v>
          </cell>
          <cell r="H2496" t="str">
            <v>Department of Posts</v>
          </cell>
          <cell r="I2496" t="str">
            <v>BC Banking Outlet</v>
          </cell>
          <cell r="J2496">
            <v>0</v>
          </cell>
          <cell r="K2496">
            <v>0</v>
          </cell>
        </row>
        <row r="2497">
          <cell r="A2497" t="str">
            <v>BO14101219005</v>
          </cell>
          <cell r="B2497" t="str">
            <v>Uttar Bastar Kanker</v>
          </cell>
          <cell r="C2497" t="str">
            <v>KOTALBHATTI BO</v>
          </cell>
          <cell r="D2497" t="str">
            <v>KOTALBHATTI BO</v>
          </cell>
          <cell r="E2497">
            <v>20.210370000000001</v>
          </cell>
          <cell r="F2497">
            <v>81.779730000000001</v>
          </cell>
          <cell r="G2497" t="str">
            <v>BO14101219005</v>
          </cell>
          <cell r="H2497" t="str">
            <v>Department of Posts</v>
          </cell>
          <cell r="I2497" t="str">
            <v>BC Banking Outlet</v>
          </cell>
          <cell r="J2497" t="str">
            <v>NARHARPUR</v>
          </cell>
          <cell r="K2497">
            <v>7771895020</v>
          </cell>
        </row>
        <row r="2498">
          <cell r="A2498" t="str">
            <v>BO14101200001</v>
          </cell>
          <cell r="B2498" t="str">
            <v>Uttar Bastar Kanker</v>
          </cell>
          <cell r="C2498" t="str">
            <v>ATURGAON BO</v>
          </cell>
          <cell r="D2498" t="str">
            <v>ATURGAON BO</v>
          </cell>
          <cell r="E2498">
            <v>20.211238999999999</v>
          </cell>
          <cell r="F2498">
            <v>81.509021000000004</v>
          </cell>
          <cell r="G2498" t="str">
            <v>BO14101200001</v>
          </cell>
          <cell r="H2498" t="str">
            <v>Department of Posts</v>
          </cell>
          <cell r="I2498" t="str">
            <v>BC Banking Outlet</v>
          </cell>
          <cell r="J2498" t="str">
            <v>KANKER</v>
          </cell>
          <cell r="K2498">
            <v>9424275372</v>
          </cell>
        </row>
        <row r="2499">
          <cell r="A2499" t="str">
            <v>BO14101200020</v>
          </cell>
          <cell r="B2499" t="str">
            <v>Uttar Bastar Kanker</v>
          </cell>
          <cell r="C2499" t="str">
            <v>VYASKONGERA BO</v>
          </cell>
          <cell r="D2499" t="str">
            <v>VYASKONGERA BO</v>
          </cell>
          <cell r="E2499">
            <v>20.215952000000001</v>
          </cell>
          <cell r="F2499">
            <v>81.531689</v>
          </cell>
          <cell r="G2499" t="str">
            <v>BO14101200020</v>
          </cell>
          <cell r="H2499" t="str">
            <v>Department of Posts</v>
          </cell>
          <cell r="I2499" t="str">
            <v>BC Banking Outlet</v>
          </cell>
          <cell r="J2499" t="str">
            <v>KANKER</v>
          </cell>
          <cell r="K2499">
            <v>9691501430</v>
          </cell>
        </row>
        <row r="2500">
          <cell r="A2500" t="str">
            <v>BO14101200017</v>
          </cell>
          <cell r="B2500" t="str">
            <v>Uttar Bastar Kanker</v>
          </cell>
          <cell r="C2500" t="str">
            <v>PIDHAPAL BO</v>
          </cell>
          <cell r="D2500" t="str">
            <v>PIDHAPAL BO</v>
          </cell>
          <cell r="E2500">
            <v>20.216237</v>
          </cell>
          <cell r="F2500">
            <v>81.370656999999994</v>
          </cell>
          <cell r="G2500" t="str">
            <v>BO14101200017</v>
          </cell>
          <cell r="H2500" t="str">
            <v>Department of Posts</v>
          </cell>
          <cell r="I2500" t="str">
            <v>BC Banking Outlet</v>
          </cell>
          <cell r="J2500" t="str">
            <v>KANKER</v>
          </cell>
          <cell r="K2500">
            <v>8120514902</v>
          </cell>
        </row>
        <row r="2501">
          <cell r="A2501" t="str">
            <v>BO14101203008</v>
          </cell>
          <cell r="B2501" t="str">
            <v>Uttar Bastar Kanker</v>
          </cell>
          <cell r="C2501" t="str">
            <v>KODEKURSE BO</v>
          </cell>
          <cell r="D2501" t="str">
            <v>KODEKURSE BO</v>
          </cell>
          <cell r="E2501">
            <v>20.216767999999998</v>
          </cell>
          <cell r="F2501">
            <v>80.752503000000004</v>
          </cell>
          <cell r="G2501" t="str">
            <v>BO14101203008</v>
          </cell>
          <cell r="H2501" t="str">
            <v>Department of Posts</v>
          </cell>
          <cell r="I2501" t="str">
            <v>BC Banking Outlet</v>
          </cell>
          <cell r="J2501" t="str">
            <v>BHANUPRATAPPUR</v>
          </cell>
          <cell r="K2501">
            <v>7648020546</v>
          </cell>
        </row>
        <row r="2502">
          <cell r="A2502" t="str">
            <v>BO14101210010</v>
          </cell>
          <cell r="B2502" t="str">
            <v>Uttar Bastar Kanker</v>
          </cell>
          <cell r="C2502" t="str">
            <v>MODE BO</v>
          </cell>
          <cell r="D2502" t="str">
            <v>MODE BO</v>
          </cell>
          <cell r="E2502">
            <v>20.242628</v>
          </cell>
          <cell r="F2502">
            <v>81.356448</v>
          </cell>
          <cell r="G2502" t="str">
            <v>BO14101210010</v>
          </cell>
          <cell r="H2502" t="str">
            <v>Department of Posts</v>
          </cell>
          <cell r="I2502" t="str">
            <v>BC Banking Outlet</v>
          </cell>
          <cell r="J2502" t="str">
            <v>KANKER</v>
          </cell>
          <cell r="K2502">
            <v>9424286147</v>
          </cell>
        </row>
        <row r="2503">
          <cell r="A2503" t="str">
            <v>BO14101200018</v>
          </cell>
          <cell r="B2503" t="str">
            <v>Uttar Bastar Kanker</v>
          </cell>
          <cell r="C2503" t="str">
            <v>PUSWADA BO</v>
          </cell>
          <cell r="D2503" t="str">
            <v>PUSWADA BO</v>
          </cell>
          <cell r="E2503">
            <v>20.248056999999999</v>
          </cell>
          <cell r="F2503">
            <v>81.579245999999998</v>
          </cell>
          <cell r="G2503" t="str">
            <v>BO14101200018</v>
          </cell>
          <cell r="H2503" t="str">
            <v>Department of Posts</v>
          </cell>
          <cell r="I2503" t="str">
            <v>BC Banking Outlet</v>
          </cell>
          <cell r="J2503" t="str">
            <v>KANKER</v>
          </cell>
          <cell r="K2503">
            <v>6262342831</v>
          </cell>
        </row>
        <row r="2504">
          <cell r="A2504" t="str">
            <v>BO14101203005</v>
          </cell>
          <cell r="B2504" t="str">
            <v>Uttar Bastar Kanker</v>
          </cell>
          <cell r="C2504" t="str">
            <v>KARAKI BO</v>
          </cell>
          <cell r="D2504" t="str">
            <v>KARAKI BO</v>
          </cell>
          <cell r="E2504">
            <v>20.256232000000001</v>
          </cell>
          <cell r="F2504">
            <v>80.785270999999995</v>
          </cell>
          <cell r="G2504" t="str">
            <v>BO14101203005</v>
          </cell>
          <cell r="H2504" t="str">
            <v>Department of Posts</v>
          </cell>
          <cell r="I2504" t="str">
            <v>BC Banking Outlet</v>
          </cell>
          <cell r="J2504" t="str">
            <v>BHANUPRATAPPUR</v>
          </cell>
          <cell r="K2504">
            <v>9406066074</v>
          </cell>
        </row>
        <row r="2505">
          <cell r="A2505" t="str">
            <v>BO14101210014</v>
          </cell>
          <cell r="B2505" t="str">
            <v>Uttar Bastar Kanker</v>
          </cell>
          <cell r="C2505" t="str">
            <v>SURELI BO</v>
          </cell>
          <cell r="D2505" t="str">
            <v>SURELI BO</v>
          </cell>
          <cell r="E2505">
            <v>20.257755</v>
          </cell>
          <cell r="F2505">
            <v>81.294821999999996</v>
          </cell>
          <cell r="G2505" t="str">
            <v>BO14101210014</v>
          </cell>
          <cell r="H2505" t="str">
            <v>Department of Posts</v>
          </cell>
          <cell r="I2505" t="str">
            <v>BC Banking Outlet</v>
          </cell>
          <cell r="J2505" t="str">
            <v>KANKER</v>
          </cell>
          <cell r="K2505">
            <v>9399200210</v>
          </cell>
        </row>
        <row r="2506">
          <cell r="A2506" t="str">
            <v>HO14101200000</v>
          </cell>
          <cell r="B2506" t="str">
            <v>Uttar Bastar Kanker</v>
          </cell>
          <cell r="C2506" t="str">
            <v>Kanker HO</v>
          </cell>
          <cell r="D2506" t="str">
            <v>Kanker HO</v>
          </cell>
          <cell r="E2506">
            <v>20.263860999999999</v>
          </cell>
          <cell r="F2506">
            <v>81.498901000000004</v>
          </cell>
          <cell r="G2506" t="str">
            <v>HO14101200000</v>
          </cell>
          <cell r="H2506" t="str">
            <v>Department of Posts</v>
          </cell>
          <cell r="I2506" t="str">
            <v>BC Banking Outlet</v>
          </cell>
          <cell r="J2506" t="str">
            <v>KANKER</v>
          </cell>
          <cell r="K2506">
            <v>9536162123</v>
          </cell>
        </row>
        <row r="2507">
          <cell r="A2507" t="str">
            <v>BO14101200002</v>
          </cell>
          <cell r="B2507" t="str">
            <v>Uttar Bastar Kanker</v>
          </cell>
          <cell r="C2507" t="str">
            <v>BAGODAR BO</v>
          </cell>
          <cell r="D2507" t="str">
            <v>BAGODAR BO</v>
          </cell>
          <cell r="E2507">
            <v>20.265242000000001</v>
          </cell>
          <cell r="F2507">
            <v>81.496063000000007</v>
          </cell>
          <cell r="G2507" t="str">
            <v>BO14101200002</v>
          </cell>
          <cell r="H2507" t="str">
            <v>Department of Posts</v>
          </cell>
          <cell r="I2507" t="str">
            <v>BC Banking Outlet</v>
          </cell>
          <cell r="J2507" t="str">
            <v>KANKER</v>
          </cell>
          <cell r="K2507">
            <v>7828073220</v>
          </cell>
        </row>
        <row r="2508">
          <cell r="A2508" t="str">
            <v>BO14101200019</v>
          </cell>
          <cell r="B2508" t="str">
            <v>Uttar Bastar Kanker</v>
          </cell>
          <cell r="C2508" t="str">
            <v>UMRADAH BO</v>
          </cell>
          <cell r="D2508" t="str">
            <v>UMRADAH BO</v>
          </cell>
          <cell r="E2508">
            <v>20.265267999999999</v>
          </cell>
          <cell r="F2508">
            <v>81.496010999999996</v>
          </cell>
          <cell r="G2508" t="str">
            <v>BO14101200019</v>
          </cell>
          <cell r="H2508" t="str">
            <v>Department of Posts</v>
          </cell>
          <cell r="I2508" t="str">
            <v>BC Banking Outlet</v>
          </cell>
          <cell r="J2508" t="str">
            <v>KANKER</v>
          </cell>
          <cell r="K2508">
            <v>6267494431</v>
          </cell>
        </row>
        <row r="2509">
          <cell r="A2509" t="str">
            <v>BO14101200010</v>
          </cell>
          <cell r="B2509" t="str">
            <v>Uttar Bastar Kanker</v>
          </cell>
          <cell r="C2509" t="str">
            <v>HATKONGERA BO</v>
          </cell>
          <cell r="D2509" t="str">
            <v>HATKONGERA BO</v>
          </cell>
          <cell r="E2509">
            <v>20.265284000000001</v>
          </cell>
          <cell r="F2509">
            <v>81.495966999999993</v>
          </cell>
          <cell r="G2509" t="str">
            <v>BO14101200010</v>
          </cell>
          <cell r="H2509" t="str">
            <v>Department of Posts</v>
          </cell>
          <cell r="I2509" t="str">
            <v>BC Banking Outlet</v>
          </cell>
          <cell r="J2509" t="str">
            <v>KANKER</v>
          </cell>
          <cell r="K2509">
            <v>9098894880</v>
          </cell>
        </row>
        <row r="2510">
          <cell r="A2510" t="str">
            <v>BO14101200021</v>
          </cell>
          <cell r="B2510" t="str">
            <v>Uttar Bastar Kanker</v>
          </cell>
          <cell r="C2510" t="str">
            <v>PATAUD BO</v>
          </cell>
          <cell r="D2510" t="str">
            <v>PATAUD BO</v>
          </cell>
          <cell r="E2510">
            <v>20.280418999999998</v>
          </cell>
          <cell r="F2510">
            <v>81.563534000000004</v>
          </cell>
          <cell r="G2510" t="str">
            <v>BO14101200021</v>
          </cell>
          <cell r="H2510" t="str">
            <v>Department of Posts</v>
          </cell>
          <cell r="I2510" t="str">
            <v>BC Banking Outlet</v>
          </cell>
          <cell r="J2510" t="str">
            <v>KANKER</v>
          </cell>
          <cell r="K2510">
            <v>8959442493</v>
          </cell>
        </row>
        <row r="2511">
          <cell r="A2511" t="str">
            <v>BO14101200003</v>
          </cell>
          <cell r="B2511" t="str">
            <v>Uttar Bastar Kanker</v>
          </cell>
          <cell r="C2511" t="str">
            <v>Bewarti BO</v>
          </cell>
          <cell r="D2511" t="str">
            <v>Bewarti BO</v>
          </cell>
          <cell r="E2511">
            <v>20.281296000000001</v>
          </cell>
          <cell r="F2511">
            <v>81.545258000000004</v>
          </cell>
          <cell r="G2511" t="str">
            <v>BO14101200003</v>
          </cell>
          <cell r="H2511" t="str">
            <v>Department of Posts</v>
          </cell>
          <cell r="I2511" t="str">
            <v>BC Banking Outlet</v>
          </cell>
          <cell r="J2511" t="str">
            <v>KANKER</v>
          </cell>
          <cell r="K2511">
            <v>8700497165</v>
          </cell>
        </row>
        <row r="2512">
          <cell r="A2512" t="str">
            <v>PO14101219000</v>
          </cell>
          <cell r="B2512" t="str">
            <v>Uttar Bastar Kanker</v>
          </cell>
          <cell r="C2512" t="str">
            <v>SARONA SO</v>
          </cell>
          <cell r="D2512" t="str">
            <v>SARONA SO</v>
          </cell>
          <cell r="E2512">
            <v>20.283588999999999</v>
          </cell>
          <cell r="F2512">
            <v>81.651463000000007</v>
          </cell>
          <cell r="G2512" t="str">
            <v>PO14101219000</v>
          </cell>
          <cell r="H2512" t="str">
            <v>Department of Posts</v>
          </cell>
          <cell r="I2512" t="str">
            <v>BC Banking Outlet</v>
          </cell>
          <cell r="J2512" t="str">
            <v>NARHARPUR</v>
          </cell>
          <cell r="K2512" t="str">
            <v>END USER NOT AVAILABLE</v>
          </cell>
        </row>
        <row r="2513">
          <cell r="A2513" t="str">
            <v>BO14101219007</v>
          </cell>
          <cell r="B2513" t="str">
            <v>Uttar Bastar Kanker</v>
          </cell>
          <cell r="C2513" t="str">
            <v>MAVLIPARA BO</v>
          </cell>
          <cell r="D2513" t="str">
            <v>MAVLIPARA BO</v>
          </cell>
          <cell r="E2513">
            <v>20.28359</v>
          </cell>
          <cell r="F2513">
            <v>81.654859999999999</v>
          </cell>
          <cell r="G2513" t="str">
            <v>BO14101219007</v>
          </cell>
          <cell r="H2513" t="str">
            <v>Department of Posts</v>
          </cell>
          <cell r="I2513" t="str">
            <v>BC Banking Outlet</v>
          </cell>
          <cell r="J2513" t="str">
            <v>NARHARPUR</v>
          </cell>
          <cell r="K2513" t="str">
            <v>END USER NOT AVAILABLE</v>
          </cell>
        </row>
        <row r="2514">
          <cell r="A2514" t="str">
            <v>BO14101219004</v>
          </cell>
          <cell r="B2514" t="str">
            <v>Uttar Bastar Kanker</v>
          </cell>
          <cell r="C2514" t="str">
            <v>DUDHAWA BO</v>
          </cell>
          <cell r="D2514" t="str">
            <v>DUDHAWA BO</v>
          </cell>
          <cell r="E2514">
            <v>20.289300999999998</v>
          </cell>
          <cell r="F2514">
            <v>81.749072999999996</v>
          </cell>
          <cell r="G2514" t="str">
            <v>BO14101219004</v>
          </cell>
          <cell r="H2514" t="str">
            <v>Department of Posts</v>
          </cell>
          <cell r="I2514" t="str">
            <v>BC Banking Outlet</v>
          </cell>
          <cell r="J2514" t="str">
            <v>NARHARPUR</v>
          </cell>
          <cell r="K2514" t="str">
            <v>END USER NOT AVAILABLE</v>
          </cell>
        </row>
        <row r="2515">
          <cell r="A2515" t="str">
            <v>PO14101203000</v>
          </cell>
          <cell r="B2515" t="str">
            <v>Uttar Bastar Kanker</v>
          </cell>
          <cell r="C2515" t="str">
            <v>BHANUPRATAPPUR SO</v>
          </cell>
          <cell r="D2515" t="str">
            <v>BHANUPRATAPPUR SO</v>
          </cell>
          <cell r="E2515">
            <v>20.293164000000001</v>
          </cell>
          <cell r="F2515">
            <v>81.074517999999998</v>
          </cell>
          <cell r="G2515" t="str">
            <v>PO14101203000</v>
          </cell>
          <cell r="H2515" t="str">
            <v>Department of Posts</v>
          </cell>
          <cell r="I2515" t="str">
            <v>BC Banking Outlet</v>
          </cell>
          <cell r="J2515" t="str">
            <v>BHANUPRATAPPUR</v>
          </cell>
          <cell r="K2515">
            <v>9907814761</v>
          </cell>
        </row>
        <row r="2516">
          <cell r="A2516" t="str">
            <v>BO14101200008</v>
          </cell>
          <cell r="B2516" t="str">
            <v>Uttar Bastar Kanker</v>
          </cell>
          <cell r="C2516" t="str">
            <v>Dumali BO</v>
          </cell>
          <cell r="D2516" t="str">
            <v>Dumali BO</v>
          </cell>
          <cell r="E2516">
            <v>20.293168000000001</v>
          </cell>
          <cell r="F2516">
            <v>81.515085999999997</v>
          </cell>
          <cell r="G2516" t="str">
            <v>BO14101200008</v>
          </cell>
          <cell r="H2516" t="str">
            <v>Department of Posts</v>
          </cell>
          <cell r="I2516" t="str">
            <v>BC Banking Outlet</v>
          </cell>
          <cell r="J2516" t="str">
            <v>KANKER</v>
          </cell>
          <cell r="K2516">
            <v>8659052996</v>
          </cell>
        </row>
        <row r="2517">
          <cell r="A2517" t="str">
            <v>BO14101201001</v>
          </cell>
          <cell r="B2517" t="str">
            <v>Uttar Bastar Kanker</v>
          </cell>
          <cell r="C2517" t="str">
            <v>AMODI BO</v>
          </cell>
          <cell r="D2517" t="str">
            <v>AMODI BO</v>
          </cell>
          <cell r="E2517">
            <v>20.293168999999999</v>
          </cell>
          <cell r="F2517">
            <v>81.074511999999999</v>
          </cell>
          <cell r="G2517" t="str">
            <v>BO14101201001</v>
          </cell>
          <cell r="H2517" t="str">
            <v>Department of Posts</v>
          </cell>
          <cell r="I2517" t="str">
            <v>BC Banking Outlet</v>
          </cell>
          <cell r="J2517" t="str">
            <v>ANTAGARH</v>
          </cell>
          <cell r="K2517">
            <v>6266117364</v>
          </cell>
        </row>
        <row r="2518">
          <cell r="A2518" t="str">
            <v>BO14101200011</v>
          </cell>
          <cell r="B2518" t="str">
            <v>Uttar Bastar Kanker</v>
          </cell>
          <cell r="C2518" t="str">
            <v>KOKPUR BO</v>
          </cell>
          <cell r="D2518" t="str">
            <v>KOKPUR BO</v>
          </cell>
          <cell r="E2518">
            <v>20.296157000000001</v>
          </cell>
          <cell r="F2518">
            <v>81.444671</v>
          </cell>
          <cell r="G2518" t="str">
            <v>BO14101200011</v>
          </cell>
          <cell r="H2518" t="str">
            <v>Department of Posts</v>
          </cell>
          <cell r="I2518" t="str">
            <v>BC Banking Outlet</v>
          </cell>
          <cell r="J2518" t="str">
            <v>KANKER</v>
          </cell>
          <cell r="K2518" t="str">
            <v>END USER NOT AVAILABLE</v>
          </cell>
        </row>
        <row r="2519">
          <cell r="A2519" t="str">
            <v>BO14101210004</v>
          </cell>
          <cell r="B2519" t="str">
            <v>Uttar Bastar Kanker</v>
          </cell>
          <cell r="C2519" t="str">
            <v>DHANELIKANHAR BO</v>
          </cell>
          <cell r="D2519" t="str">
            <v>DHANELIKANHAR BO</v>
          </cell>
          <cell r="E2519">
            <v>20.298334000000001</v>
          </cell>
          <cell r="F2519">
            <v>81.348191999999997</v>
          </cell>
          <cell r="G2519" t="str">
            <v>BO14101210004</v>
          </cell>
          <cell r="H2519" t="str">
            <v>Department of Posts</v>
          </cell>
          <cell r="I2519" t="str">
            <v>BC Banking Outlet</v>
          </cell>
          <cell r="J2519" t="str">
            <v>KANKER</v>
          </cell>
          <cell r="K2519">
            <v>9111199092</v>
          </cell>
        </row>
        <row r="2520">
          <cell r="A2520" t="str">
            <v>PO14101218000</v>
          </cell>
          <cell r="B2520" t="str">
            <v>Uttar Bastar Kanker</v>
          </cell>
          <cell r="C2520" t="str">
            <v>SAMBALPUR SO</v>
          </cell>
          <cell r="D2520" t="str">
            <v>SAMBALPUR SO</v>
          </cell>
          <cell r="E2520">
            <v>20.301985999999999</v>
          </cell>
          <cell r="F2520">
            <v>81.038279000000003</v>
          </cell>
          <cell r="G2520" t="str">
            <v>PO14101218000</v>
          </cell>
          <cell r="H2520" t="str">
            <v>Department of Posts</v>
          </cell>
          <cell r="I2520" t="str">
            <v>BC Banking Outlet</v>
          </cell>
          <cell r="J2520" t="str">
            <v>BHANUPRATAPPUR</v>
          </cell>
          <cell r="K2520">
            <v>6260051535</v>
          </cell>
        </row>
        <row r="2521">
          <cell r="A2521" t="str">
            <v>BO14101210009</v>
          </cell>
          <cell r="B2521" t="str">
            <v>Uttar Bastar Kanker</v>
          </cell>
          <cell r="C2521" t="str">
            <v>MARKATOLA BO</v>
          </cell>
          <cell r="D2521" t="str">
            <v>MARKATOLA BO</v>
          </cell>
          <cell r="E2521">
            <v>20.304967999999999</v>
          </cell>
          <cell r="F2521">
            <v>81.323199000000002</v>
          </cell>
          <cell r="G2521" t="str">
            <v>BO14101210009</v>
          </cell>
          <cell r="H2521" t="str">
            <v>Department of Posts</v>
          </cell>
          <cell r="I2521" t="str">
            <v>BC Banking Outlet</v>
          </cell>
          <cell r="J2521" t="str">
            <v>KANKER</v>
          </cell>
          <cell r="K2521" t="str">
            <v>END USER NOT AVAILABLE</v>
          </cell>
        </row>
        <row r="2522">
          <cell r="A2522" t="str">
            <v>BO14101218005</v>
          </cell>
          <cell r="B2522" t="str">
            <v>Uttar Bastar Kanker</v>
          </cell>
          <cell r="C2522" t="str">
            <v>KARMOTI BO</v>
          </cell>
          <cell r="D2522" t="str">
            <v>KARMOTI BO</v>
          </cell>
          <cell r="E2522">
            <v>20.305883000000001</v>
          </cell>
          <cell r="F2522">
            <v>81.010678999999996</v>
          </cell>
          <cell r="G2522" t="str">
            <v>BO14101218005</v>
          </cell>
          <cell r="H2522" t="str">
            <v>Department of Posts</v>
          </cell>
          <cell r="I2522" t="str">
            <v>BC Banking Outlet</v>
          </cell>
          <cell r="J2522" t="str">
            <v>BHANUPRATAPPUR</v>
          </cell>
          <cell r="K2522">
            <v>9977106577</v>
          </cell>
        </row>
        <row r="2523">
          <cell r="A2523" t="str">
            <v>BO14101200006</v>
          </cell>
          <cell r="B2523" t="str">
            <v>Uttar Bastar Kanker</v>
          </cell>
          <cell r="C2523" t="str">
            <v>DEORI BO</v>
          </cell>
          <cell r="D2523" t="str">
            <v>DEORI BO</v>
          </cell>
          <cell r="E2523">
            <v>20.306994</v>
          </cell>
          <cell r="F2523">
            <v>81.405957999999998</v>
          </cell>
          <cell r="G2523" t="str">
            <v>BO14101200006</v>
          </cell>
          <cell r="H2523" t="str">
            <v>Department of Posts</v>
          </cell>
          <cell r="I2523" t="str">
            <v>BC Banking Outlet</v>
          </cell>
          <cell r="J2523" t="str">
            <v>KANKER</v>
          </cell>
          <cell r="K2523">
            <v>8120589934</v>
          </cell>
        </row>
        <row r="2524">
          <cell r="A2524" t="str">
            <v>BO14101219002</v>
          </cell>
          <cell r="B2524" t="str">
            <v>Uttar Bastar Kanker</v>
          </cell>
          <cell r="C2524" t="str">
            <v>BUDELI BO</v>
          </cell>
          <cell r="D2524" t="str">
            <v>BUDELI BO</v>
          </cell>
          <cell r="E2524">
            <v>20.310934</v>
          </cell>
          <cell r="F2524">
            <v>81.603576000000004</v>
          </cell>
          <cell r="G2524" t="str">
            <v>BO14101219002</v>
          </cell>
          <cell r="H2524" t="str">
            <v>Department of Posts</v>
          </cell>
          <cell r="I2524" t="str">
            <v>BC Banking Outlet</v>
          </cell>
          <cell r="J2524" t="str">
            <v>NARHARPUR</v>
          </cell>
          <cell r="K2524">
            <v>8435462180</v>
          </cell>
        </row>
        <row r="2525">
          <cell r="A2525" t="str">
            <v>BO14101200022</v>
          </cell>
          <cell r="B2525" t="str">
            <v>Uttar Bastar Kanker</v>
          </cell>
          <cell r="C2525" t="str">
            <v>SIDESAR BO</v>
          </cell>
          <cell r="D2525" t="str">
            <v>SIDESAR BO</v>
          </cell>
          <cell r="E2525">
            <v>20.311796000000001</v>
          </cell>
          <cell r="F2525">
            <v>81.502037999999999</v>
          </cell>
          <cell r="G2525" t="str">
            <v>BO14101200022</v>
          </cell>
          <cell r="H2525" t="str">
            <v>Department of Posts</v>
          </cell>
          <cell r="I2525" t="str">
            <v>BC Banking Outlet</v>
          </cell>
          <cell r="J2525" t="str">
            <v>KANKER</v>
          </cell>
          <cell r="K2525">
            <v>7647059308</v>
          </cell>
        </row>
        <row r="2526">
          <cell r="A2526" t="str">
            <v>BO14101219003</v>
          </cell>
          <cell r="B2526" t="str">
            <v>Uttar Bastar Kanker</v>
          </cell>
          <cell r="C2526" t="str">
            <v>DHANESARA BO</v>
          </cell>
          <cell r="D2526" t="str">
            <v>DHANESARA BO</v>
          </cell>
          <cell r="E2526">
            <v>20.313958</v>
          </cell>
          <cell r="F2526">
            <v>81.659532999999996</v>
          </cell>
          <cell r="G2526" t="str">
            <v>BO14101219003</v>
          </cell>
          <cell r="H2526" t="str">
            <v>Department of Posts</v>
          </cell>
          <cell r="I2526" t="str">
            <v>BC Banking Outlet</v>
          </cell>
          <cell r="J2526" t="str">
            <v>NARHARPUR</v>
          </cell>
          <cell r="K2526">
            <v>9669450783</v>
          </cell>
        </row>
        <row r="2527">
          <cell r="A2527" t="str">
            <v>BO14101200015</v>
          </cell>
          <cell r="B2527" t="str">
            <v>Uttar Bastar Kanker</v>
          </cell>
          <cell r="C2527" t="str">
            <v>MURDONGRI BO</v>
          </cell>
          <cell r="D2527" t="str">
            <v>MURDONGRI BO</v>
          </cell>
          <cell r="E2527">
            <v>20.315953</v>
          </cell>
          <cell r="F2527">
            <v>81.423131999999995</v>
          </cell>
          <cell r="G2527" t="str">
            <v>BO14101200015</v>
          </cell>
          <cell r="H2527" t="str">
            <v>Department of Posts</v>
          </cell>
          <cell r="I2527" t="str">
            <v>BC Banking Outlet</v>
          </cell>
          <cell r="J2527" t="str">
            <v>KANKER</v>
          </cell>
          <cell r="K2527">
            <v>9424208157</v>
          </cell>
        </row>
        <row r="2528">
          <cell r="A2528" t="str">
            <v>PO14101210000</v>
          </cell>
          <cell r="B2528" t="str">
            <v>Uttar Bastar Kanker</v>
          </cell>
          <cell r="C2528" t="str">
            <v>KORAR SO</v>
          </cell>
          <cell r="D2528" t="str">
            <v>KORAR SO</v>
          </cell>
          <cell r="E2528">
            <v>20.316582</v>
          </cell>
          <cell r="F2528">
            <v>81.269778000000002</v>
          </cell>
          <cell r="G2528" t="str">
            <v>PO14101210000</v>
          </cell>
          <cell r="H2528" t="str">
            <v>Department of Posts</v>
          </cell>
          <cell r="I2528" t="str">
            <v>BC Banking Outlet</v>
          </cell>
          <cell r="J2528" t="str">
            <v>KANKER</v>
          </cell>
          <cell r="K2528">
            <v>7000926040</v>
          </cell>
        </row>
        <row r="2529">
          <cell r="A2529" t="str">
            <v>BO14101219001</v>
          </cell>
          <cell r="B2529" t="str">
            <v>Uttar Bastar Kanker</v>
          </cell>
          <cell r="C2529" t="str">
            <v>ABHANPUR BO</v>
          </cell>
          <cell r="D2529" t="str">
            <v>ABHANPUR BO</v>
          </cell>
          <cell r="E2529">
            <v>20.317883999999999</v>
          </cell>
          <cell r="F2529">
            <v>81.690336000000002</v>
          </cell>
          <cell r="G2529" t="str">
            <v>BO14101219001</v>
          </cell>
          <cell r="H2529" t="str">
            <v>Department of Posts</v>
          </cell>
          <cell r="I2529" t="str">
            <v>BC Banking Outlet</v>
          </cell>
          <cell r="J2529" t="str">
            <v>CHARAMA</v>
          </cell>
          <cell r="K2529" t="str">
            <v>END USER NOT AVAILABLE</v>
          </cell>
        </row>
        <row r="2530">
          <cell r="A2530" t="str">
            <v>BO14101210003</v>
          </cell>
          <cell r="B2530" t="str">
            <v>Uttar Bastar Kanker</v>
          </cell>
          <cell r="C2530" t="str">
            <v>BHANBEDA BO</v>
          </cell>
          <cell r="D2530" t="str">
            <v>BHANBEDA BO</v>
          </cell>
          <cell r="E2530">
            <v>20.319889</v>
          </cell>
          <cell r="F2530">
            <v>81.174060999999995</v>
          </cell>
          <cell r="G2530" t="str">
            <v>BO14101210003</v>
          </cell>
          <cell r="H2530" t="str">
            <v>Department of Posts</v>
          </cell>
          <cell r="I2530" t="str">
            <v>BC Banking Outlet</v>
          </cell>
          <cell r="J2530" t="str">
            <v>KANKER</v>
          </cell>
          <cell r="K2530">
            <v>7587133131</v>
          </cell>
        </row>
        <row r="2531">
          <cell r="A2531" t="str">
            <v>BO14101219008</v>
          </cell>
          <cell r="B2531" t="str">
            <v>Uttar Bastar Kanker</v>
          </cell>
          <cell r="C2531" t="str">
            <v>SHAMTARA BO</v>
          </cell>
          <cell r="D2531" t="str">
            <v>SHAMTARA BO</v>
          </cell>
          <cell r="E2531">
            <v>20.320129999999999</v>
          </cell>
          <cell r="F2531">
            <v>81.732619999999997</v>
          </cell>
          <cell r="G2531" t="str">
            <v>BO14101219008</v>
          </cell>
          <cell r="H2531" t="str">
            <v>Department of Posts</v>
          </cell>
          <cell r="I2531" t="str">
            <v>BC Banking Outlet</v>
          </cell>
          <cell r="J2531" t="str">
            <v>NARHARPUR</v>
          </cell>
          <cell r="K2531">
            <v>8458804086</v>
          </cell>
        </row>
        <row r="2532">
          <cell r="A2532" t="str">
            <v>BO14101210015</v>
          </cell>
          <cell r="B2532" t="str">
            <v>Uttar Bastar Kanker</v>
          </cell>
          <cell r="C2532" t="str">
            <v>TALAKURRA BO</v>
          </cell>
          <cell r="D2532" t="str">
            <v>TALAKURRA BO</v>
          </cell>
          <cell r="E2532">
            <v>20.322592</v>
          </cell>
          <cell r="F2532">
            <v>81.301428000000001</v>
          </cell>
          <cell r="G2532" t="str">
            <v>BO14101210015</v>
          </cell>
          <cell r="H2532" t="str">
            <v>Department of Posts</v>
          </cell>
          <cell r="I2532" t="str">
            <v>BC Banking Outlet</v>
          </cell>
          <cell r="J2532" t="str">
            <v>KANKER</v>
          </cell>
          <cell r="K2532">
            <v>9111780836</v>
          </cell>
        </row>
        <row r="2533">
          <cell r="A2533" t="str">
            <v>BO14101219006</v>
          </cell>
          <cell r="B2533" t="str">
            <v>Uttar Bastar Kanker</v>
          </cell>
          <cell r="C2533" t="str">
            <v>LARGAON MARKATOLA BO</v>
          </cell>
          <cell r="D2533" t="str">
            <v>LARGAON MARKATOLA BO</v>
          </cell>
          <cell r="E2533">
            <v>20.326277000000001</v>
          </cell>
          <cell r="F2533">
            <v>81.572596000000004</v>
          </cell>
          <cell r="G2533" t="str">
            <v>BO14101219006</v>
          </cell>
          <cell r="H2533" t="str">
            <v>Department of Posts</v>
          </cell>
          <cell r="I2533" t="str">
            <v>BC Banking Outlet</v>
          </cell>
          <cell r="J2533" t="str">
            <v>NARHARPUR</v>
          </cell>
          <cell r="K2533">
            <v>8435301545</v>
          </cell>
        </row>
        <row r="2534">
          <cell r="A2534" t="str">
            <v>BO14101210007</v>
          </cell>
          <cell r="B2534" t="str">
            <v>Uttar Bastar Kanker</v>
          </cell>
          <cell r="C2534" t="str">
            <v>KODAGAON BO</v>
          </cell>
          <cell r="D2534" t="str">
            <v>KODAGAON BO</v>
          </cell>
          <cell r="E2534">
            <v>20.332505999999999</v>
          </cell>
          <cell r="F2534">
            <v>81.370266999999998</v>
          </cell>
          <cell r="G2534" t="str">
            <v>BO14101210007</v>
          </cell>
          <cell r="H2534" t="str">
            <v>Department of Posts</v>
          </cell>
          <cell r="I2534" t="str">
            <v>BC Banking Outlet</v>
          </cell>
          <cell r="J2534" t="str">
            <v>KANKER</v>
          </cell>
          <cell r="K2534" t="str">
            <v>END USER NOT AVAILABLE</v>
          </cell>
        </row>
        <row r="2535">
          <cell r="A2535" t="str">
            <v>BO14101218006</v>
          </cell>
          <cell r="B2535" t="str">
            <v>Uttar Bastar Kanker</v>
          </cell>
          <cell r="C2535" t="str">
            <v>LOHATTAR BO</v>
          </cell>
          <cell r="D2535" t="str">
            <v>LOHATTAR BO</v>
          </cell>
          <cell r="E2535">
            <v>20.340432</v>
          </cell>
          <cell r="F2535">
            <v>80.873265000000004</v>
          </cell>
          <cell r="G2535" t="str">
            <v>BO14101218006</v>
          </cell>
          <cell r="H2535" t="str">
            <v>Department of Posts</v>
          </cell>
          <cell r="I2535" t="str">
            <v>BC Banking Outlet</v>
          </cell>
          <cell r="J2535" t="str">
            <v>BHANUPRATAPPUR</v>
          </cell>
          <cell r="K2535" t="str">
            <v>END USER NOT AVAILABLE</v>
          </cell>
        </row>
        <row r="2536">
          <cell r="A2536" t="str">
            <v>BO14101200013</v>
          </cell>
          <cell r="B2536" t="str">
            <v>Uttar Bastar Kanker</v>
          </cell>
          <cell r="C2536" t="str">
            <v>Mainpur BO</v>
          </cell>
          <cell r="D2536" t="str">
            <v>Mainpur BO</v>
          </cell>
          <cell r="E2536">
            <v>20.342597999999999</v>
          </cell>
          <cell r="F2536">
            <v>81.402208999999999</v>
          </cell>
          <cell r="G2536" t="str">
            <v>BO14101200013</v>
          </cell>
          <cell r="H2536" t="str">
            <v>Department of Posts</v>
          </cell>
          <cell r="I2536" t="str">
            <v>BC Banking Outlet</v>
          </cell>
          <cell r="J2536" t="str">
            <v>KANKER</v>
          </cell>
          <cell r="K2536">
            <v>6260183298</v>
          </cell>
        </row>
        <row r="2537">
          <cell r="A2537" t="str">
            <v>BO14101210012</v>
          </cell>
          <cell r="B2537" t="str">
            <v>Uttar Bastar Kanker</v>
          </cell>
          <cell r="C2537" t="str">
            <v>POTGAON BO</v>
          </cell>
          <cell r="D2537" t="str">
            <v>POTGAON BO</v>
          </cell>
          <cell r="E2537">
            <v>20.346473</v>
          </cell>
          <cell r="F2537">
            <v>81.344823000000005</v>
          </cell>
          <cell r="G2537" t="str">
            <v>BO14101210012</v>
          </cell>
          <cell r="H2537" t="str">
            <v>Department of Posts</v>
          </cell>
          <cell r="I2537" t="str">
            <v>BC Banking Outlet</v>
          </cell>
          <cell r="J2537" t="str">
            <v>KANKER</v>
          </cell>
          <cell r="K2537">
            <v>9479156205</v>
          </cell>
        </row>
        <row r="2538">
          <cell r="A2538" t="str">
            <v>BO14101219010</v>
          </cell>
          <cell r="B2538" t="str">
            <v>Uttar Bastar Kanker</v>
          </cell>
          <cell r="C2538" t="str">
            <v>THEMA BO</v>
          </cell>
          <cell r="D2538" t="str">
            <v>THEMA BO</v>
          </cell>
          <cell r="E2538">
            <v>20.347505999999999</v>
          </cell>
          <cell r="F2538">
            <v>80.953282999999999</v>
          </cell>
          <cell r="G2538" t="str">
            <v>BO14101219010</v>
          </cell>
          <cell r="H2538" t="str">
            <v>Department of Posts</v>
          </cell>
          <cell r="I2538" t="str">
            <v>BC Banking Outlet</v>
          </cell>
          <cell r="J2538" t="str">
            <v>NARHARPUR</v>
          </cell>
          <cell r="K2538" t="str">
            <v>END USER NOT AVAILABLE</v>
          </cell>
        </row>
        <row r="2539">
          <cell r="A2539" t="str">
            <v>BO14101218009</v>
          </cell>
          <cell r="B2539" t="str">
            <v>Uttar Bastar Kanker</v>
          </cell>
          <cell r="C2539" t="str">
            <v>TARAIGHOTIA BO</v>
          </cell>
          <cell r="D2539" t="str">
            <v>TARAIGHOTIA BO</v>
          </cell>
          <cell r="E2539">
            <v>20.354320999999999</v>
          </cell>
          <cell r="F2539">
            <v>80.946358000000004</v>
          </cell>
          <cell r="G2539" t="str">
            <v>BO14101218009</v>
          </cell>
          <cell r="H2539" t="str">
            <v>Department of Posts</v>
          </cell>
          <cell r="I2539" t="str">
            <v>BC Banking Outlet</v>
          </cell>
          <cell r="J2539" t="str">
            <v>BHANUPRATAPPUR</v>
          </cell>
          <cell r="K2539">
            <v>8889887273</v>
          </cell>
        </row>
        <row r="2540">
          <cell r="A2540" t="str">
            <v>BO14101211007</v>
          </cell>
          <cell r="B2540" t="str">
            <v>Uttar Bastar Kanker</v>
          </cell>
          <cell r="C2540" t="str">
            <v>NATHIYANAWAGAON BO</v>
          </cell>
          <cell r="D2540" t="str">
            <v>NATHIYANAWAGAON BO</v>
          </cell>
          <cell r="E2540">
            <v>20.358279</v>
          </cell>
          <cell r="F2540">
            <v>81.455082000000004</v>
          </cell>
          <cell r="G2540" t="str">
            <v>BO14101211007</v>
          </cell>
          <cell r="H2540" t="str">
            <v>Department of Posts</v>
          </cell>
          <cell r="I2540" t="str">
            <v>BC Banking Outlet</v>
          </cell>
          <cell r="J2540" t="str">
            <v>CHARAMA</v>
          </cell>
          <cell r="K2540">
            <v>7354982802</v>
          </cell>
        </row>
        <row r="2541">
          <cell r="A2541" t="str">
            <v>BO14101211011</v>
          </cell>
          <cell r="B2541" t="str">
            <v>Uttar Bastar Kanker</v>
          </cell>
          <cell r="C2541" t="str">
            <v>UDKUDA BO</v>
          </cell>
          <cell r="D2541" t="str">
            <v>UDKUDA BO</v>
          </cell>
          <cell r="E2541">
            <v>20.367920000000002</v>
          </cell>
          <cell r="F2541">
            <v>81.416899999999998</v>
          </cell>
          <cell r="G2541" t="str">
            <v>BO14101211011</v>
          </cell>
          <cell r="H2541" t="str">
            <v>Department of Posts</v>
          </cell>
          <cell r="I2541" t="str">
            <v>BC Banking Outlet</v>
          </cell>
          <cell r="J2541" t="str">
            <v>CHARAMA</v>
          </cell>
          <cell r="K2541">
            <v>9407763521</v>
          </cell>
        </row>
        <row r="2542">
          <cell r="A2542" t="str">
            <v>BO14101210011</v>
          </cell>
          <cell r="B2542" t="str">
            <v>Uttar Bastar Kanker</v>
          </cell>
          <cell r="C2542" t="str">
            <v>PARSODA BO</v>
          </cell>
          <cell r="D2542" t="str">
            <v>PARSODA BO</v>
          </cell>
          <cell r="E2542">
            <v>20.370464999999999</v>
          </cell>
          <cell r="F2542">
            <v>81.312434999999994</v>
          </cell>
          <cell r="G2542" t="str">
            <v>BO14101210011</v>
          </cell>
          <cell r="H2542" t="str">
            <v>Department of Posts</v>
          </cell>
          <cell r="I2542" t="str">
            <v>BC Banking Outlet</v>
          </cell>
          <cell r="J2542" t="str">
            <v>KANKER</v>
          </cell>
          <cell r="K2542" t="str">
            <v>END USER NOT AVAILABLE</v>
          </cell>
        </row>
        <row r="2543">
          <cell r="A2543" t="str">
            <v>BO14101210013</v>
          </cell>
          <cell r="B2543" t="str">
            <v>Uttar Bastar Kanker</v>
          </cell>
          <cell r="C2543" t="str">
            <v>SELEGAON BO</v>
          </cell>
          <cell r="D2543" t="str">
            <v>SELEGAON BO</v>
          </cell>
          <cell r="E2543">
            <v>20.371604999999999</v>
          </cell>
          <cell r="F2543">
            <v>81.251334999999997</v>
          </cell>
          <cell r="G2543" t="str">
            <v>BO14101210013</v>
          </cell>
          <cell r="H2543" t="str">
            <v>Department of Posts</v>
          </cell>
          <cell r="I2543" t="str">
            <v>BC Banking Outlet</v>
          </cell>
          <cell r="J2543" t="str">
            <v>KANKER</v>
          </cell>
          <cell r="K2543">
            <v>7049359394</v>
          </cell>
        </row>
        <row r="2544">
          <cell r="A2544" t="str">
            <v>BO14101211009</v>
          </cell>
          <cell r="B2544" t="str">
            <v>Uttar Bastar Kanker</v>
          </cell>
          <cell r="C2544" t="str">
            <v>TARASGAON BO</v>
          </cell>
          <cell r="D2544" t="str">
            <v>TARASGAON BO</v>
          </cell>
          <cell r="E2544">
            <v>20.376004999999999</v>
          </cell>
          <cell r="F2544">
            <v>81.462654999999998</v>
          </cell>
          <cell r="G2544" t="str">
            <v>BO14101211009</v>
          </cell>
          <cell r="H2544" t="str">
            <v>Department of Posts</v>
          </cell>
          <cell r="I2544" t="str">
            <v>BC Banking Outlet</v>
          </cell>
          <cell r="J2544" t="str">
            <v>CHARAMA</v>
          </cell>
          <cell r="K2544">
            <v>9644551664</v>
          </cell>
        </row>
        <row r="2545">
          <cell r="A2545" t="str">
            <v>BO14101218003</v>
          </cell>
          <cell r="B2545" t="str">
            <v>Uttar Bastar Kanker</v>
          </cell>
          <cell r="C2545" t="str">
            <v>HATKONDAL BO</v>
          </cell>
          <cell r="D2545" t="str">
            <v>HATKONDAL BO</v>
          </cell>
          <cell r="E2545">
            <v>20.376097000000001</v>
          </cell>
          <cell r="F2545">
            <v>81.016919000000001</v>
          </cell>
          <cell r="G2545" t="str">
            <v>BO14101218003</v>
          </cell>
          <cell r="H2545" t="str">
            <v>Department of Posts</v>
          </cell>
          <cell r="I2545" t="str">
            <v>BC Banking Outlet</v>
          </cell>
          <cell r="J2545" t="str">
            <v>BHANUPRATAPPUR</v>
          </cell>
          <cell r="K2545" t="str">
            <v>END USER NOT AVAILABLE</v>
          </cell>
        </row>
        <row r="2546">
          <cell r="A2546" t="str">
            <v>BO14101213001</v>
          </cell>
          <cell r="B2546" t="str">
            <v>Uttar Bastar Kanker</v>
          </cell>
          <cell r="C2546" t="str">
            <v>AMODA BO</v>
          </cell>
          <cell r="D2546" t="str">
            <v>AMODA BO</v>
          </cell>
          <cell r="E2546">
            <v>20.377293999999999</v>
          </cell>
          <cell r="F2546">
            <v>81.575153</v>
          </cell>
          <cell r="G2546" t="str">
            <v>BO14101213001</v>
          </cell>
          <cell r="H2546" t="str">
            <v>Department of Posts</v>
          </cell>
          <cell r="I2546" t="str">
            <v>BC Banking Outlet</v>
          </cell>
          <cell r="J2546" t="str">
            <v>NARHARPUR</v>
          </cell>
          <cell r="K2546">
            <v>7828628982</v>
          </cell>
        </row>
        <row r="2547">
          <cell r="A2547" t="str">
            <v>BO14101200004</v>
          </cell>
          <cell r="B2547" t="str">
            <v>Uttar Bastar Kanker</v>
          </cell>
          <cell r="C2547" t="str">
            <v>CHAWAD BO</v>
          </cell>
          <cell r="D2547" t="str">
            <v>CHAWAD BO</v>
          </cell>
          <cell r="E2547">
            <v>20.378129999999999</v>
          </cell>
          <cell r="F2547">
            <v>81.529471999999998</v>
          </cell>
          <cell r="G2547" t="str">
            <v>BO14101200004</v>
          </cell>
          <cell r="H2547" t="str">
            <v>Department of Posts</v>
          </cell>
          <cell r="I2547" t="str">
            <v>BC Banking Outlet</v>
          </cell>
          <cell r="J2547" t="str">
            <v>KANKER</v>
          </cell>
          <cell r="K2547">
            <v>6265525040</v>
          </cell>
        </row>
        <row r="2548">
          <cell r="A2548" t="str">
            <v>BO14101211008</v>
          </cell>
          <cell r="B2548" t="str">
            <v>Uttar Bastar Kanker</v>
          </cell>
          <cell r="C2548" t="str">
            <v>SHAHWADA BO</v>
          </cell>
          <cell r="D2548" t="str">
            <v>SHAHWADA BO</v>
          </cell>
          <cell r="E2548">
            <v>20.386275999999999</v>
          </cell>
          <cell r="F2548">
            <v>81.485366999999997</v>
          </cell>
          <cell r="G2548" t="str">
            <v>BO14101211008</v>
          </cell>
          <cell r="H2548" t="str">
            <v>Department of Posts</v>
          </cell>
          <cell r="I2548" t="str">
            <v>BC Banking Outlet</v>
          </cell>
          <cell r="J2548" t="str">
            <v>CHARAMA</v>
          </cell>
          <cell r="K2548">
            <v>7354518291</v>
          </cell>
        </row>
        <row r="2549">
          <cell r="A2549" t="str">
            <v>BO14101210008</v>
          </cell>
          <cell r="B2549" t="str">
            <v>Uttar Bastar Kanker</v>
          </cell>
          <cell r="C2549" t="str">
            <v>KOTTARA BO</v>
          </cell>
          <cell r="D2549" t="str">
            <v>KOTTARA BO</v>
          </cell>
          <cell r="E2549">
            <v>20.392866999999999</v>
          </cell>
          <cell r="F2549">
            <v>81.348186999999996</v>
          </cell>
          <cell r="G2549" t="str">
            <v>BO14101210008</v>
          </cell>
          <cell r="H2549" t="str">
            <v>Department of Posts</v>
          </cell>
          <cell r="I2549" t="str">
            <v>BC Banking Outlet</v>
          </cell>
          <cell r="J2549" t="str">
            <v>KANKER</v>
          </cell>
          <cell r="K2549" t="str">
            <v>END USER NOT AVAILABLE</v>
          </cell>
        </row>
        <row r="2550">
          <cell r="A2550" t="str">
            <v>PO14101211000</v>
          </cell>
          <cell r="B2550" t="str">
            <v>Uttar Bastar Kanker</v>
          </cell>
          <cell r="C2550" t="str">
            <v>LAKHANPURI SO</v>
          </cell>
          <cell r="D2550" t="str">
            <v>LAKHANPURI SO</v>
          </cell>
          <cell r="E2550">
            <v>20.396163000000001</v>
          </cell>
          <cell r="F2550">
            <v>81.427796000000001</v>
          </cell>
          <cell r="G2550" t="str">
            <v>PO14101211000</v>
          </cell>
          <cell r="H2550" t="str">
            <v>Department of Posts</v>
          </cell>
          <cell r="I2550" t="str">
            <v>BC Banking Outlet</v>
          </cell>
          <cell r="J2550" t="str">
            <v>CHARAMA</v>
          </cell>
          <cell r="K2550">
            <v>9406000953</v>
          </cell>
        </row>
        <row r="2551">
          <cell r="A2551" t="str">
            <v>BO14101211004</v>
          </cell>
          <cell r="B2551" t="str">
            <v>Uttar Bastar Kanker</v>
          </cell>
          <cell r="C2551" t="str">
            <v>KHAIRKHEDA BO</v>
          </cell>
          <cell r="D2551" t="str">
            <v>KHAIRKHEDA BO</v>
          </cell>
          <cell r="E2551">
            <v>20.402674999999999</v>
          </cell>
          <cell r="F2551">
            <v>81.402782000000002</v>
          </cell>
          <cell r="G2551" t="str">
            <v>BO14101211004</v>
          </cell>
          <cell r="H2551" t="str">
            <v>Department of Posts</v>
          </cell>
          <cell r="I2551" t="str">
            <v>BC Banking Outlet</v>
          </cell>
          <cell r="J2551" t="str">
            <v>CHARAMA</v>
          </cell>
          <cell r="K2551" t="str">
            <v>END USER NOT AVAILABLE</v>
          </cell>
        </row>
        <row r="2552">
          <cell r="A2552" t="str">
            <v>BO14101210002</v>
          </cell>
          <cell r="B2552" t="str">
            <v>Uttar Bastar Kanker</v>
          </cell>
          <cell r="C2552" t="str">
            <v>BHAINSAKANHAR BO</v>
          </cell>
          <cell r="D2552" t="str">
            <v>BHAINSAKANHAR BO</v>
          </cell>
          <cell r="E2552">
            <v>20.407730000000001</v>
          </cell>
          <cell r="F2552">
            <v>81.201248000000007</v>
          </cell>
          <cell r="G2552" t="str">
            <v>BO14101210002</v>
          </cell>
          <cell r="H2552" t="str">
            <v>Department of Posts</v>
          </cell>
          <cell r="I2552" t="str">
            <v>BC Banking Outlet</v>
          </cell>
          <cell r="J2552" t="str">
            <v>KANKER</v>
          </cell>
          <cell r="K2552" t="str">
            <v>END USER NOT AVAILABLE</v>
          </cell>
        </row>
        <row r="2553">
          <cell r="A2553" t="str">
            <v>BO14101213009</v>
          </cell>
          <cell r="B2553" t="str">
            <v>Uttar Bastar Kanker</v>
          </cell>
          <cell r="C2553" t="str">
            <v>KISHANPURI BO</v>
          </cell>
          <cell r="D2553" t="str">
            <v>KISHANPURI BO</v>
          </cell>
          <cell r="E2553">
            <v>20.412251000000001</v>
          </cell>
          <cell r="F2553">
            <v>81.565017999999995</v>
          </cell>
          <cell r="G2553" t="str">
            <v>BO14101213009</v>
          </cell>
          <cell r="H2553" t="str">
            <v>Department of Posts</v>
          </cell>
          <cell r="I2553" t="str">
            <v>BC Banking Outlet</v>
          </cell>
          <cell r="J2553" t="str">
            <v>NARHARPUR</v>
          </cell>
          <cell r="K2553">
            <v>7089884574</v>
          </cell>
        </row>
        <row r="2554">
          <cell r="A2554" t="str">
            <v>BO14101204003</v>
          </cell>
          <cell r="B2554" t="str">
            <v>Uttar Bastar Kanker</v>
          </cell>
          <cell r="C2554" t="str">
            <v>CHARBHATA BO</v>
          </cell>
          <cell r="D2554" t="str">
            <v>CHARBHATA BO</v>
          </cell>
          <cell r="E2554">
            <v>20.422356000000001</v>
          </cell>
          <cell r="F2554">
            <v>81.710323000000002</v>
          </cell>
          <cell r="G2554" t="str">
            <v>BO14101204003</v>
          </cell>
          <cell r="H2554" t="str">
            <v>Department of Posts</v>
          </cell>
          <cell r="I2554" t="str">
            <v>BC Banking Outlet</v>
          </cell>
          <cell r="J2554" t="str">
            <v>CHARAMA</v>
          </cell>
          <cell r="K2554">
            <v>7909894646</v>
          </cell>
        </row>
        <row r="2555">
          <cell r="A2555" t="str">
            <v>BO14101204010</v>
          </cell>
          <cell r="B2555" t="str">
            <v>Uttar Bastar Kanker</v>
          </cell>
          <cell r="C2555" t="str">
            <v>PURI BO</v>
          </cell>
          <cell r="D2555" t="str">
            <v>PURI BO</v>
          </cell>
          <cell r="E2555">
            <v>20.431201999999999</v>
          </cell>
          <cell r="F2555">
            <v>81.257766000000004</v>
          </cell>
          <cell r="G2555" t="str">
            <v>BO14101204010</v>
          </cell>
          <cell r="H2555" t="str">
            <v>Department of Posts</v>
          </cell>
          <cell r="I2555" t="str">
            <v>BC Banking Outlet</v>
          </cell>
          <cell r="J2555" t="str">
            <v>CHARAMA</v>
          </cell>
          <cell r="K2555">
            <v>9340295679</v>
          </cell>
        </row>
        <row r="2556">
          <cell r="A2556" t="str">
            <v>BO14101204009</v>
          </cell>
          <cell r="B2556" t="str">
            <v>Uttar Bastar Kanker</v>
          </cell>
          <cell r="C2556" t="str">
            <v>LILEJHAR BO</v>
          </cell>
          <cell r="D2556" t="str">
            <v>LILEJHAR BO</v>
          </cell>
          <cell r="E2556">
            <v>20.431311000000001</v>
          </cell>
          <cell r="F2556">
            <v>81.334252000000006</v>
          </cell>
          <cell r="G2556" t="str">
            <v>BO14101204009</v>
          </cell>
          <cell r="H2556" t="str">
            <v>Department of Posts</v>
          </cell>
          <cell r="I2556" t="str">
            <v>BC Banking Outlet</v>
          </cell>
          <cell r="J2556" t="str">
            <v>CHARAMA</v>
          </cell>
          <cell r="K2556" t="str">
            <v>END USER NOT AVAILABLE</v>
          </cell>
        </row>
        <row r="2557">
          <cell r="A2557" t="str">
            <v>BO14101211001</v>
          </cell>
          <cell r="B2557" t="str">
            <v>Uttar Bastar Kanker</v>
          </cell>
          <cell r="C2557" t="str">
            <v>CHINAURI BO</v>
          </cell>
          <cell r="D2557" t="str">
            <v>CHINAURI BO</v>
          </cell>
          <cell r="E2557">
            <v>20.434394999999999</v>
          </cell>
          <cell r="F2557">
            <v>81.411413999999994</v>
          </cell>
          <cell r="G2557" t="str">
            <v>BO14101211001</v>
          </cell>
          <cell r="H2557" t="str">
            <v>Department of Posts</v>
          </cell>
          <cell r="I2557" t="str">
            <v>BC Banking Outlet</v>
          </cell>
          <cell r="J2557" t="str">
            <v>CHARAMA</v>
          </cell>
          <cell r="K2557" t="str">
            <v>END USER NOT AVAILABLE</v>
          </cell>
        </row>
        <row r="2558">
          <cell r="A2558" t="str">
            <v>BO14101211006</v>
          </cell>
          <cell r="B2558" t="str">
            <v>Uttar Bastar Kanker</v>
          </cell>
          <cell r="C2558" t="str">
            <v>KOTELA BO</v>
          </cell>
          <cell r="D2558" t="str">
            <v>KOTELA BO</v>
          </cell>
          <cell r="E2558">
            <v>20.438829999999999</v>
          </cell>
          <cell r="F2558">
            <v>81.484669999999994</v>
          </cell>
          <cell r="G2558" t="str">
            <v>BO14101211006</v>
          </cell>
          <cell r="H2558" t="str">
            <v>Department of Posts</v>
          </cell>
          <cell r="I2558" t="str">
            <v>BC Banking Outlet</v>
          </cell>
          <cell r="J2558" t="str">
            <v>CHARAMA</v>
          </cell>
          <cell r="K2558" t="str">
            <v>END USER NOT AVAILABLE</v>
          </cell>
        </row>
        <row r="2559">
          <cell r="A2559" t="str">
            <v>PO14101213000</v>
          </cell>
          <cell r="B2559" t="str">
            <v>Uttar Bastar Kanker</v>
          </cell>
          <cell r="C2559" t="str">
            <v>NARHARPUR SO</v>
          </cell>
          <cell r="D2559" t="str">
            <v>NARHARPUR SO</v>
          </cell>
          <cell r="E2559">
            <v>20.448253000000001</v>
          </cell>
          <cell r="F2559">
            <v>81.625788999999997</v>
          </cell>
          <cell r="G2559" t="str">
            <v>PO14101213000</v>
          </cell>
          <cell r="H2559" t="str">
            <v>Department of Posts</v>
          </cell>
          <cell r="I2559" t="str">
            <v>BC Banking Outlet</v>
          </cell>
          <cell r="J2559" t="str">
            <v>NARHARPUR</v>
          </cell>
          <cell r="K2559">
            <v>9770607798</v>
          </cell>
        </row>
        <row r="2560">
          <cell r="A2560" t="str">
            <v>BO14101213003</v>
          </cell>
          <cell r="B2560" t="str">
            <v>Uttar Bastar Kanker</v>
          </cell>
          <cell r="C2560" t="str">
            <v>BHANSULI BO</v>
          </cell>
          <cell r="D2560" t="str">
            <v>BHANSULI BO</v>
          </cell>
          <cell r="E2560">
            <v>20.461129</v>
          </cell>
          <cell r="F2560">
            <v>81.718531999999996</v>
          </cell>
          <cell r="G2560" t="str">
            <v>BO14101213003</v>
          </cell>
          <cell r="H2560" t="str">
            <v>Department of Posts</v>
          </cell>
          <cell r="I2560" t="str">
            <v>BC Banking Outlet</v>
          </cell>
          <cell r="J2560" t="str">
            <v>NARHARPUR</v>
          </cell>
          <cell r="K2560">
            <v>7999756212</v>
          </cell>
        </row>
        <row r="2561">
          <cell r="A2561" t="str">
            <v>BO14101213002</v>
          </cell>
          <cell r="B2561" t="str">
            <v>Uttar Bastar Kanker</v>
          </cell>
          <cell r="C2561" t="str">
            <v>BADAL BO</v>
          </cell>
          <cell r="D2561" t="str">
            <v>BADAL BO</v>
          </cell>
          <cell r="E2561">
            <v>20.470331000000002</v>
          </cell>
          <cell r="F2561">
            <v>81.663785000000004</v>
          </cell>
          <cell r="G2561" t="str">
            <v>BO14101213002</v>
          </cell>
          <cell r="H2561" t="str">
            <v>Department of Posts</v>
          </cell>
          <cell r="I2561" t="str">
            <v>BC Banking Outlet</v>
          </cell>
          <cell r="J2561" t="str">
            <v>NARHARPUR</v>
          </cell>
          <cell r="K2561">
            <v>6261317541</v>
          </cell>
        </row>
        <row r="2562">
          <cell r="A2562" t="str">
            <v>BO14101213006</v>
          </cell>
          <cell r="B2562" t="str">
            <v>Uttar Bastar Kanker</v>
          </cell>
          <cell r="C2562" t="str">
            <v>DUMARPANI BO</v>
          </cell>
          <cell r="D2562" t="str">
            <v>DUMARPANI BO</v>
          </cell>
          <cell r="E2562">
            <v>20.472093999999998</v>
          </cell>
          <cell r="F2562">
            <v>81.552053000000001</v>
          </cell>
          <cell r="G2562" t="str">
            <v>BO14101213006</v>
          </cell>
          <cell r="H2562" t="str">
            <v>Department of Posts</v>
          </cell>
          <cell r="I2562" t="str">
            <v>BC Banking Outlet</v>
          </cell>
          <cell r="J2562" t="str">
            <v>NARHARPUR</v>
          </cell>
          <cell r="K2562">
            <v>7746952261</v>
          </cell>
        </row>
        <row r="2563">
          <cell r="A2563" t="str">
            <v>BO14101211003</v>
          </cell>
          <cell r="B2563" t="str">
            <v>Uttar Bastar Kanker</v>
          </cell>
          <cell r="C2563" t="str">
            <v>JEPRA BO</v>
          </cell>
          <cell r="D2563" t="str">
            <v>JEPRA BO</v>
          </cell>
          <cell r="E2563">
            <v>20.483841999999999</v>
          </cell>
          <cell r="F2563">
            <v>81.455368000000007</v>
          </cell>
          <cell r="G2563" t="str">
            <v>BO14101211003</v>
          </cell>
          <cell r="H2563" t="str">
            <v>Department of Posts</v>
          </cell>
          <cell r="I2563" t="str">
            <v>BC Banking Outlet</v>
          </cell>
          <cell r="J2563" t="str">
            <v>CHARAMA</v>
          </cell>
          <cell r="K2563">
            <v>9424293673</v>
          </cell>
        </row>
        <row r="2564">
          <cell r="A2564" t="str">
            <v>PO14101204000</v>
          </cell>
          <cell r="B2564" t="str">
            <v>Uttar Bastar Kanker</v>
          </cell>
          <cell r="C2564" t="str">
            <v>CHARAMA SO</v>
          </cell>
          <cell r="D2564" t="str">
            <v>CHARAMA SO</v>
          </cell>
          <cell r="E2564">
            <v>20.491216999999999</v>
          </cell>
          <cell r="F2564">
            <v>81.368108000000007</v>
          </cell>
          <cell r="G2564" t="str">
            <v>PO14101204000</v>
          </cell>
          <cell r="H2564" t="str">
            <v>Department of Posts</v>
          </cell>
          <cell r="I2564" t="str">
            <v>BC Banking Outlet</v>
          </cell>
          <cell r="J2564" t="str">
            <v>CHARAMA</v>
          </cell>
          <cell r="K2564" t="str">
            <v>END USER NOT AVAILABLE</v>
          </cell>
        </row>
        <row r="2565">
          <cell r="A2565" t="str">
            <v>BO14101204008</v>
          </cell>
          <cell r="B2565" t="str">
            <v>Uttar Bastar Kanker</v>
          </cell>
          <cell r="C2565" t="str">
            <v>KURRUTOLA BO</v>
          </cell>
          <cell r="D2565" t="str">
            <v>KURRUTOLA BO</v>
          </cell>
          <cell r="E2565">
            <v>20.493323</v>
          </cell>
          <cell r="F2565">
            <v>81.313727999999998</v>
          </cell>
          <cell r="G2565" t="str">
            <v>BO14101204008</v>
          </cell>
          <cell r="H2565" t="str">
            <v>Department of Posts</v>
          </cell>
          <cell r="I2565" t="str">
            <v>BC Banking Outlet</v>
          </cell>
          <cell r="J2565" t="str">
            <v>CHARAMA</v>
          </cell>
          <cell r="K2565">
            <v>8103929173</v>
          </cell>
        </row>
        <row r="2566">
          <cell r="A2566" t="str">
            <v>BO14101211002</v>
          </cell>
          <cell r="B2566" t="str">
            <v>Uttar Bastar Kanker</v>
          </cell>
          <cell r="C2566" t="str">
            <v>HARADULA BO</v>
          </cell>
          <cell r="D2566" t="str">
            <v>HARADULA BO</v>
          </cell>
          <cell r="E2566">
            <v>20.494032000000001</v>
          </cell>
          <cell r="F2566">
            <v>81.422404</v>
          </cell>
          <cell r="G2566" t="str">
            <v>BO14101211002</v>
          </cell>
          <cell r="H2566" t="str">
            <v>Department of Posts</v>
          </cell>
          <cell r="I2566" t="str">
            <v>BC Banking Outlet</v>
          </cell>
          <cell r="J2566" t="str">
            <v>CHARAMA</v>
          </cell>
          <cell r="K2566">
            <v>6268600188</v>
          </cell>
        </row>
        <row r="2567">
          <cell r="A2567" t="str">
            <v>BO14101213010</v>
          </cell>
          <cell r="B2567" t="str">
            <v>Uttar Bastar Kanker</v>
          </cell>
          <cell r="C2567" t="str">
            <v>MARWADI BO</v>
          </cell>
          <cell r="D2567" t="str">
            <v>MARWADI BO</v>
          </cell>
          <cell r="E2567">
            <v>20.50263</v>
          </cell>
          <cell r="F2567">
            <v>81.601532000000006</v>
          </cell>
          <cell r="G2567" t="str">
            <v>BO14101213010</v>
          </cell>
          <cell r="H2567" t="str">
            <v>Department of Posts</v>
          </cell>
          <cell r="I2567" t="str">
            <v>BC Banking Outlet</v>
          </cell>
          <cell r="J2567" t="str">
            <v>NARHARPUR</v>
          </cell>
          <cell r="K2567">
            <v>9098258086</v>
          </cell>
        </row>
        <row r="2568">
          <cell r="A2568" t="str">
            <v>BO14101211010</v>
          </cell>
          <cell r="B2568" t="str">
            <v>Uttar Bastar Kanker</v>
          </cell>
          <cell r="C2568" t="str">
            <v>TUEGAHAN BO</v>
          </cell>
          <cell r="D2568" t="str">
            <v>TUEGAHAN BO</v>
          </cell>
          <cell r="E2568">
            <v>20.50891</v>
          </cell>
          <cell r="F2568">
            <v>81.443150000000003</v>
          </cell>
          <cell r="G2568" t="str">
            <v>BO14101211010</v>
          </cell>
          <cell r="H2568" t="str">
            <v>Department of Posts</v>
          </cell>
          <cell r="I2568" t="str">
            <v>BC Banking Outlet</v>
          </cell>
          <cell r="J2568" t="str">
            <v>CHARAMA</v>
          </cell>
          <cell r="K2568">
            <v>9131211298</v>
          </cell>
        </row>
        <row r="2569">
          <cell r="A2569" t="str">
            <v>BO14101213005</v>
          </cell>
          <cell r="B2569" t="str">
            <v>Uttar Bastar Kanker</v>
          </cell>
          <cell r="C2569" t="str">
            <v>DEVINAWAGAON BO</v>
          </cell>
          <cell r="D2569" t="str">
            <v>DEVINAWAGAON BO</v>
          </cell>
          <cell r="E2569">
            <v>20.51051</v>
          </cell>
          <cell r="F2569">
            <v>81.547301000000004</v>
          </cell>
          <cell r="G2569" t="str">
            <v>BO14101213005</v>
          </cell>
          <cell r="H2569" t="str">
            <v>Department of Posts</v>
          </cell>
          <cell r="I2569" t="str">
            <v>BC Banking Outlet</v>
          </cell>
          <cell r="J2569" t="str">
            <v>NARHARPUR</v>
          </cell>
          <cell r="K2569">
            <v>9753671108</v>
          </cell>
        </row>
        <row r="2570">
          <cell r="A2570" t="str">
            <v>BO14101204002</v>
          </cell>
          <cell r="B2570" t="str">
            <v>Uttar Bastar Kanker</v>
          </cell>
          <cell r="C2570" t="str">
            <v>BHILAI BO</v>
          </cell>
          <cell r="D2570" t="str">
            <v>BHILAI BO</v>
          </cell>
          <cell r="E2570">
            <v>20.514413999999999</v>
          </cell>
          <cell r="F2570">
            <v>81.391548</v>
          </cell>
          <cell r="G2570" t="str">
            <v>BO14101204002</v>
          </cell>
          <cell r="H2570" t="str">
            <v>Department of Posts</v>
          </cell>
          <cell r="I2570" t="str">
            <v>BC Banking Outlet</v>
          </cell>
          <cell r="J2570" t="str">
            <v>CHARAMA</v>
          </cell>
          <cell r="K2570">
            <v>9131403375</v>
          </cell>
        </row>
        <row r="2571">
          <cell r="A2571" t="str">
            <v>BO14101204004</v>
          </cell>
          <cell r="B2571" t="str">
            <v>Uttar Bastar Kanker</v>
          </cell>
          <cell r="C2571" t="str">
            <v>DOKLA BO</v>
          </cell>
          <cell r="D2571" t="str">
            <v>DOKLA BO</v>
          </cell>
          <cell r="E2571">
            <v>20.539944999999999</v>
          </cell>
          <cell r="F2571">
            <v>81.350254000000007</v>
          </cell>
          <cell r="G2571" t="str">
            <v>BO14101204004</v>
          </cell>
          <cell r="H2571" t="str">
            <v>Department of Posts</v>
          </cell>
          <cell r="I2571" t="str">
            <v>BC Banking Outlet</v>
          </cell>
          <cell r="J2571" t="str">
            <v>CHARAMA</v>
          </cell>
          <cell r="K2571" t="str">
            <v>END USER NOT AVAILABLE</v>
          </cell>
        </row>
        <row r="2572">
          <cell r="A2572" t="str">
            <v>BO14102128030</v>
          </cell>
          <cell r="B2572" t="str">
            <v>Mungeli</v>
          </cell>
          <cell r="C2572" t="str">
            <v>Hathanikala</v>
          </cell>
          <cell r="D2572" t="str">
            <v>Surendra Pal Armo</v>
          </cell>
          <cell r="E2572">
            <v>22.077743000000002</v>
          </cell>
          <cell r="F2572">
            <v>81.769028000000006</v>
          </cell>
          <cell r="G2572" t="str">
            <v>BO14102128030</v>
          </cell>
          <cell r="H2572" t="str">
            <v>Department of Posts</v>
          </cell>
          <cell r="I2572" t="str">
            <v>BC Banking Outlet</v>
          </cell>
          <cell r="J2572" t="str">
            <v>Mungeli</v>
          </cell>
          <cell r="K2572">
            <v>7000583557</v>
          </cell>
        </row>
        <row r="2573">
          <cell r="A2573" t="str">
            <v>BO14102123015</v>
          </cell>
          <cell r="B2573" t="str">
            <v>Mungeli</v>
          </cell>
          <cell r="C2573" t="str">
            <v>Jhapal</v>
          </cell>
          <cell r="D2573" t="str">
            <v>Nilmani Dhruw</v>
          </cell>
          <cell r="E2573">
            <v>22.246136</v>
          </cell>
          <cell r="F2573">
            <v>81.676372000000001</v>
          </cell>
          <cell r="G2573" t="str">
            <v>BO14102123015</v>
          </cell>
          <cell r="H2573" t="str">
            <v>Department of Posts</v>
          </cell>
          <cell r="I2573" t="str">
            <v>BC Banking Outlet</v>
          </cell>
          <cell r="J2573" t="str">
            <v>Lormi</v>
          </cell>
          <cell r="K2573">
            <v>7470312095</v>
          </cell>
        </row>
        <row r="2574">
          <cell r="A2574" t="str">
            <v>BO14102133003</v>
          </cell>
          <cell r="B2574" t="str">
            <v>Mungeli</v>
          </cell>
          <cell r="C2574" t="str">
            <v>Goindri</v>
          </cell>
          <cell r="D2574" t="str">
            <v>Sonsay Sahu</v>
          </cell>
          <cell r="E2574">
            <v>22.045121000000002</v>
          </cell>
          <cell r="F2574">
            <v>81.808411000000007</v>
          </cell>
          <cell r="G2574" t="str">
            <v>BO14102133003</v>
          </cell>
          <cell r="H2574" t="str">
            <v>Department of Posts</v>
          </cell>
          <cell r="I2574" t="str">
            <v>BC Banking Outlet</v>
          </cell>
          <cell r="J2574" t="str">
            <v>Pathariya</v>
          </cell>
          <cell r="K2574">
            <v>9575041273</v>
          </cell>
        </row>
        <row r="2575">
          <cell r="A2575" t="str">
            <v>PO14101122000</v>
          </cell>
          <cell r="B2575" t="str">
            <v>Dakshin Bastar Dantewada</v>
          </cell>
          <cell r="C2575" t="str">
            <v>NAKULNAR SO</v>
          </cell>
          <cell r="D2575" t="str">
            <v>NAKULNAR SO</v>
          </cell>
          <cell r="E2575">
            <v>18.728551</v>
          </cell>
          <cell r="F2575">
            <v>81.408469999999994</v>
          </cell>
          <cell r="G2575" t="str">
            <v>PO14101122000</v>
          </cell>
          <cell r="H2575" t="str">
            <v>Department of Posts</v>
          </cell>
          <cell r="I2575" t="str">
            <v>BC Banking Outlet</v>
          </cell>
          <cell r="J2575" t="str">
            <v>KUAKONDA</v>
          </cell>
          <cell r="K2575">
            <v>9406110366</v>
          </cell>
        </row>
        <row r="2576">
          <cell r="A2576" t="str">
            <v>BO14101101010</v>
          </cell>
          <cell r="B2576" t="str">
            <v>TARAPUR BO</v>
          </cell>
          <cell r="C2576" t="str">
            <v>TARAPUR BO</v>
          </cell>
          <cell r="E2576">
            <v>21.86158</v>
          </cell>
          <cell r="F2576">
            <v>83.269540000000006</v>
          </cell>
          <cell r="G2576" t="str">
            <v>BO14101101010</v>
          </cell>
          <cell r="H2576" t="str">
            <v>Department of Posts</v>
          </cell>
          <cell r="I2576" t="str">
            <v>BC Banking Outlet</v>
          </cell>
          <cell r="J2576" t="str">
            <v>RAIGARH</v>
          </cell>
          <cell r="K2576">
            <v>7000965483</v>
          </cell>
        </row>
        <row r="2577">
          <cell r="A2577" t="str">
            <v>BO14101213011</v>
          </cell>
          <cell r="B2577" t="str">
            <v>JAMGAON BO</v>
          </cell>
          <cell r="C2577" t="str">
            <v>JAMGAON BO</v>
          </cell>
          <cell r="E2577">
            <v>21.87677</v>
          </cell>
          <cell r="F2577">
            <v>83.562690000000003</v>
          </cell>
          <cell r="G2577" t="str">
            <v>BO14101213011</v>
          </cell>
          <cell r="H2577" t="str">
            <v>Department of Posts</v>
          </cell>
          <cell r="I2577" t="str">
            <v>BC Banking Outlet</v>
          </cell>
          <cell r="J2577" t="str">
            <v>RAIGARH</v>
          </cell>
          <cell r="K2577">
            <v>9179256690</v>
          </cell>
        </row>
        <row r="2578">
          <cell r="A2578" t="str">
            <v>BO14102220017</v>
          </cell>
          <cell r="B2578" t="str">
            <v>NAWAPARA BO</v>
          </cell>
          <cell r="C2578" t="str">
            <v>NAWAPARA BO</v>
          </cell>
          <cell r="E2578">
            <v>21.87284</v>
          </cell>
          <cell r="F2578">
            <v>83.215360000000004</v>
          </cell>
          <cell r="G2578" t="str">
            <v>BO14102220017</v>
          </cell>
          <cell r="H2578" t="str">
            <v>Department of Posts</v>
          </cell>
          <cell r="I2578" t="str">
            <v>BC Banking Outlet</v>
          </cell>
          <cell r="J2578" t="str">
            <v>RAIGARH</v>
          </cell>
          <cell r="K2578">
            <v>9340820359</v>
          </cell>
        </row>
        <row r="2579">
          <cell r="A2579" t="str">
            <v>BO14102224006</v>
          </cell>
          <cell r="B2579" t="str">
            <v>GHARGHODI BO</v>
          </cell>
          <cell r="C2579" t="str">
            <v>GHARGHODI BO</v>
          </cell>
          <cell r="E2579">
            <v>22.23274</v>
          </cell>
          <cell r="F2579">
            <v>83.298029999999997</v>
          </cell>
          <cell r="G2579" t="str">
            <v>BO14102224006</v>
          </cell>
          <cell r="H2579" t="str">
            <v>Department of Posts</v>
          </cell>
          <cell r="I2579" t="str">
            <v>BC Banking Outlet</v>
          </cell>
          <cell r="J2579">
            <v>0</v>
          </cell>
          <cell r="K2579">
            <v>0</v>
          </cell>
        </row>
        <row r="2580">
          <cell r="A2580" t="str">
            <v>BO14104200001</v>
          </cell>
          <cell r="B2580" t="str">
            <v>BANGURSIA BO</v>
          </cell>
          <cell r="C2580" t="str">
            <v>BANGURSIA BO</v>
          </cell>
          <cell r="E2580">
            <v>21.97841</v>
          </cell>
          <cell r="F2580">
            <v>83.472539999999995</v>
          </cell>
          <cell r="G2580" t="str">
            <v>BO14104200001</v>
          </cell>
          <cell r="H2580" t="str">
            <v>Department of Posts</v>
          </cell>
          <cell r="I2580" t="str">
            <v>BC Banking Outlet</v>
          </cell>
          <cell r="J2580" t="str">
            <v>RAIGARH</v>
          </cell>
          <cell r="K2580">
            <v>7869251919</v>
          </cell>
        </row>
        <row r="2581">
          <cell r="A2581" t="str">
            <v>BO14104200002</v>
          </cell>
          <cell r="B2581" t="str">
            <v>BANORA BO</v>
          </cell>
          <cell r="C2581" t="str">
            <v>BANORA BO</v>
          </cell>
          <cell r="E2581">
            <v>21.83221</v>
          </cell>
          <cell r="F2581">
            <v>83.512479999999996</v>
          </cell>
          <cell r="G2581" t="str">
            <v>BO14104200002</v>
          </cell>
          <cell r="H2581" t="str">
            <v>Department of Posts</v>
          </cell>
          <cell r="I2581" t="str">
            <v>BC Banking Outlet</v>
          </cell>
          <cell r="J2581" t="str">
            <v>RAIGARH</v>
          </cell>
          <cell r="K2581">
            <v>8349670976</v>
          </cell>
        </row>
        <row r="2582">
          <cell r="A2582" t="str">
            <v>BO14104200003</v>
          </cell>
          <cell r="B2582" t="str">
            <v>BHAGORA BO</v>
          </cell>
          <cell r="C2582" t="str">
            <v>BHAGORA BO</v>
          </cell>
          <cell r="E2582">
            <v>21.905110000000001</v>
          </cell>
          <cell r="F2582">
            <v>83.512659999999997</v>
          </cell>
          <cell r="G2582" t="str">
            <v>BO14104200003</v>
          </cell>
          <cell r="H2582" t="str">
            <v>Department of Posts</v>
          </cell>
          <cell r="I2582" t="str">
            <v>BC Banking Outlet</v>
          </cell>
          <cell r="J2582" t="str">
            <v>RAIGARH</v>
          </cell>
          <cell r="K2582">
            <v>7999412214</v>
          </cell>
        </row>
        <row r="2583">
          <cell r="A2583" t="str">
            <v>BO14104200004</v>
          </cell>
          <cell r="B2583" t="str">
            <v>BOIRDADAR BO</v>
          </cell>
          <cell r="C2583" t="str">
            <v>BOIRDADAR BO</v>
          </cell>
          <cell r="E2583">
            <v>21.90193</v>
          </cell>
          <cell r="F2583">
            <v>83.412790000000001</v>
          </cell>
          <cell r="G2583" t="str">
            <v>BO14104200004</v>
          </cell>
          <cell r="H2583" t="str">
            <v>Department of Posts</v>
          </cell>
          <cell r="I2583" t="str">
            <v>BC Banking Outlet</v>
          </cell>
          <cell r="J2583" t="str">
            <v>RAIGARH</v>
          </cell>
          <cell r="K2583">
            <v>7067366844</v>
          </cell>
        </row>
        <row r="2584">
          <cell r="A2584" t="str">
            <v>BO14104200005</v>
          </cell>
          <cell r="B2584" t="str">
            <v>Chhatamura BO</v>
          </cell>
          <cell r="C2584" t="str">
            <v>Chhatamura BO</v>
          </cell>
          <cell r="E2584">
            <v>21.859179999999999</v>
          </cell>
          <cell r="F2584">
            <v>83.387150000000005</v>
          </cell>
          <cell r="G2584" t="str">
            <v>BO14104200005</v>
          </cell>
          <cell r="H2584" t="str">
            <v>Department of Posts</v>
          </cell>
          <cell r="I2584" t="str">
            <v>BC Banking Outlet</v>
          </cell>
          <cell r="J2584" t="str">
            <v>RAIGARH</v>
          </cell>
          <cell r="K2584">
            <v>8700496148</v>
          </cell>
        </row>
        <row r="2585">
          <cell r="A2585" t="str">
            <v>BO14104200006</v>
          </cell>
          <cell r="B2585" t="str">
            <v>DHANAGAR BO</v>
          </cell>
          <cell r="C2585" t="str">
            <v>DHANAGAR BO</v>
          </cell>
          <cell r="E2585">
            <v>21.888539999999999</v>
          </cell>
          <cell r="F2585">
            <v>83.336789999999993</v>
          </cell>
          <cell r="G2585" t="str">
            <v>BO14104200006</v>
          </cell>
          <cell r="H2585" t="str">
            <v>Department of Posts</v>
          </cell>
          <cell r="I2585" t="str">
            <v>BC Banking Outlet</v>
          </cell>
          <cell r="J2585" t="str">
            <v>RAIGARH</v>
          </cell>
          <cell r="K2585">
            <v>9179992298</v>
          </cell>
        </row>
        <row r="2586">
          <cell r="A2586" t="str">
            <v>BO14104200007</v>
          </cell>
          <cell r="B2586" t="str">
            <v>Garh-Umariya BO</v>
          </cell>
          <cell r="C2586" t="str">
            <v>Garh-Umariya BO</v>
          </cell>
          <cell r="E2586">
            <v>21.851849999999999</v>
          </cell>
          <cell r="F2586">
            <v>83.406639999999996</v>
          </cell>
          <cell r="G2586" t="str">
            <v>BO14104200007</v>
          </cell>
          <cell r="H2586" t="str">
            <v>Department of Posts</v>
          </cell>
          <cell r="I2586" t="str">
            <v>BC Banking Outlet</v>
          </cell>
          <cell r="J2586" t="str">
            <v>RAIGARH</v>
          </cell>
          <cell r="K2586">
            <v>8085505238</v>
          </cell>
        </row>
        <row r="2587">
          <cell r="A2587" t="str">
            <v>BO14104200008</v>
          </cell>
          <cell r="B2587" t="str">
            <v>GERWANI BO</v>
          </cell>
          <cell r="C2587" t="str">
            <v>GERWANI BO</v>
          </cell>
          <cell r="E2587">
            <v>21.998000000000001</v>
          </cell>
          <cell r="F2587">
            <v>83.373400000000004</v>
          </cell>
          <cell r="G2587" t="str">
            <v>BO14104200008</v>
          </cell>
          <cell r="H2587" t="str">
            <v>Department of Posts</v>
          </cell>
          <cell r="I2587" t="str">
            <v>BC Banking Outlet</v>
          </cell>
          <cell r="J2587" t="str">
            <v>RAIGARH</v>
          </cell>
          <cell r="K2587">
            <v>9179191962</v>
          </cell>
        </row>
        <row r="2588">
          <cell r="A2588" t="str">
            <v>BO14104200009</v>
          </cell>
          <cell r="B2588" t="str">
            <v>GORRA BO</v>
          </cell>
          <cell r="C2588" t="str">
            <v>GORRA BO</v>
          </cell>
          <cell r="E2588">
            <v>21.840730000000001</v>
          </cell>
          <cell r="F2588">
            <v>83.286569999999998</v>
          </cell>
          <cell r="G2588" t="str">
            <v>BO14104200009</v>
          </cell>
          <cell r="H2588" t="str">
            <v>Department of Posts</v>
          </cell>
          <cell r="I2588" t="str">
            <v>BC Banking Outlet</v>
          </cell>
          <cell r="J2588" t="str">
            <v>RAIGARH</v>
          </cell>
          <cell r="K2588">
            <v>7879885098</v>
          </cell>
        </row>
        <row r="2589">
          <cell r="A2589" t="str">
            <v>BO14104200010</v>
          </cell>
          <cell r="B2589" t="str">
            <v>JHALMALA BO</v>
          </cell>
          <cell r="C2589" t="str">
            <v>JHALMALA BO</v>
          </cell>
          <cell r="E2589">
            <v>21.809419999999999</v>
          </cell>
          <cell r="F2589">
            <v>83.437839999999994</v>
          </cell>
          <cell r="G2589" t="str">
            <v>BO14104200010</v>
          </cell>
          <cell r="H2589" t="str">
            <v>Department of Posts</v>
          </cell>
          <cell r="I2589" t="str">
            <v>BC Banking Outlet</v>
          </cell>
          <cell r="J2589" t="str">
            <v>PUSSORE</v>
          </cell>
          <cell r="K2589">
            <v>8959880959</v>
          </cell>
        </row>
        <row r="2590">
          <cell r="A2590" t="str">
            <v>BO14104200011</v>
          </cell>
          <cell r="B2590" t="str">
            <v>JIVRI BO</v>
          </cell>
          <cell r="C2590" t="str">
            <v>JIVRI BO</v>
          </cell>
          <cell r="E2590">
            <v>22.013919999999999</v>
          </cell>
          <cell r="F2590">
            <v>83.272289999999998</v>
          </cell>
          <cell r="G2590" t="str">
            <v>BO14104200011</v>
          </cell>
          <cell r="H2590" t="str">
            <v>Department of Posts</v>
          </cell>
          <cell r="I2590" t="str">
            <v>BC Banking Outlet</v>
          </cell>
          <cell r="J2590" t="str">
            <v>RAIGARH</v>
          </cell>
          <cell r="K2590">
            <v>8357085492</v>
          </cell>
        </row>
        <row r="2591">
          <cell r="A2591" t="str">
            <v>BO14104200012</v>
          </cell>
          <cell r="B2591" t="str">
            <v>JURDA BO</v>
          </cell>
          <cell r="C2591" t="str">
            <v>JURDA BO</v>
          </cell>
          <cell r="E2591">
            <v>21.868819999999999</v>
          </cell>
          <cell r="F2591">
            <v>83.456860000000006</v>
          </cell>
          <cell r="G2591" t="str">
            <v>BO14104200012</v>
          </cell>
          <cell r="H2591" t="str">
            <v>Department of Posts</v>
          </cell>
          <cell r="I2591" t="str">
            <v>BC Banking Outlet</v>
          </cell>
          <cell r="J2591" t="str">
            <v>RAIGARH</v>
          </cell>
          <cell r="K2591">
            <v>6260661010</v>
          </cell>
        </row>
        <row r="2592">
          <cell r="A2592" t="str">
            <v>BO14104200013</v>
          </cell>
          <cell r="B2592" t="str">
            <v>KANTAHARDI BO</v>
          </cell>
          <cell r="C2592" t="str">
            <v>KANTAHARDI BO</v>
          </cell>
          <cell r="E2592">
            <v>21.814900000000002</v>
          </cell>
          <cell r="F2592">
            <v>83.210700000000003</v>
          </cell>
          <cell r="G2592" t="str">
            <v>BO14104200013</v>
          </cell>
          <cell r="H2592" t="str">
            <v>Department of Posts</v>
          </cell>
          <cell r="I2592" t="str">
            <v>BC Banking Outlet</v>
          </cell>
          <cell r="J2592" t="str">
            <v>RAIGARH</v>
          </cell>
          <cell r="K2592">
            <v>9340030466</v>
          </cell>
        </row>
        <row r="2593">
          <cell r="A2593" t="str">
            <v>BO14104200014</v>
          </cell>
          <cell r="B2593" t="str">
            <v>KOTARLIYA BO</v>
          </cell>
          <cell r="C2593" t="str">
            <v>KOTARLIYA BO</v>
          </cell>
          <cell r="E2593">
            <v>21.883939999999999</v>
          </cell>
          <cell r="F2593">
            <v>83.464669999999998</v>
          </cell>
          <cell r="G2593" t="str">
            <v>BO14104200014</v>
          </cell>
          <cell r="H2593" t="str">
            <v>Department of Posts</v>
          </cell>
          <cell r="I2593" t="str">
            <v>BC Banking Outlet</v>
          </cell>
          <cell r="J2593" t="str">
            <v>RAIGARH</v>
          </cell>
          <cell r="K2593">
            <v>9893147393</v>
          </cell>
        </row>
        <row r="2594">
          <cell r="A2594" t="str">
            <v>BO14104200015</v>
          </cell>
          <cell r="B2594" t="str">
            <v>Kotra BO</v>
          </cell>
          <cell r="C2594" t="str">
            <v>Kotra BO</v>
          </cell>
          <cell r="E2594">
            <v>21.86666</v>
          </cell>
          <cell r="F2594">
            <v>83.310640000000006</v>
          </cell>
          <cell r="G2594" t="str">
            <v>BO14104200015</v>
          </cell>
          <cell r="H2594" t="str">
            <v>Department of Posts</v>
          </cell>
          <cell r="I2594" t="str">
            <v>BC Banking Outlet</v>
          </cell>
          <cell r="J2594" t="str">
            <v>RAIGARH</v>
          </cell>
          <cell r="K2594">
            <v>9667393401</v>
          </cell>
        </row>
        <row r="2595">
          <cell r="A2595" t="str">
            <v>BO14104200016</v>
          </cell>
          <cell r="B2595" t="str">
            <v>KUKURDA BO</v>
          </cell>
          <cell r="C2595" t="str">
            <v>KUKURDA BO</v>
          </cell>
          <cell r="E2595">
            <v>21.854299999999999</v>
          </cell>
          <cell r="F2595">
            <v>83.534090000000006</v>
          </cell>
          <cell r="G2595" t="str">
            <v>BO14104200016</v>
          </cell>
          <cell r="H2595" t="str">
            <v>Department of Posts</v>
          </cell>
          <cell r="I2595" t="str">
            <v>BC Banking Outlet</v>
          </cell>
          <cell r="J2595" t="str">
            <v>PUSSORE</v>
          </cell>
          <cell r="K2595">
            <v>9179731468</v>
          </cell>
        </row>
        <row r="2596">
          <cell r="A2596" t="str">
            <v>BO14104200017</v>
          </cell>
          <cell r="B2596" t="str">
            <v>LOING BO</v>
          </cell>
          <cell r="C2596" t="str">
            <v>LOING BO</v>
          </cell>
          <cell r="E2596">
            <v>21.857569999999999</v>
          </cell>
          <cell r="F2596">
            <v>83.484459999999999</v>
          </cell>
          <cell r="G2596" t="str">
            <v>BO14104200017</v>
          </cell>
          <cell r="H2596" t="str">
            <v>Department of Posts</v>
          </cell>
          <cell r="I2596" t="str">
            <v>BC Banking Outlet</v>
          </cell>
          <cell r="J2596" t="str">
            <v>RAIGARH</v>
          </cell>
          <cell r="K2596">
            <v>7389033049</v>
          </cell>
        </row>
        <row r="2597">
          <cell r="A2597" t="str">
            <v>BO14104200018</v>
          </cell>
          <cell r="B2597" t="str">
            <v>NANDELI BO</v>
          </cell>
          <cell r="C2597" t="str">
            <v>NANDELI BO</v>
          </cell>
          <cell r="E2597">
            <v>21.893380000000001</v>
          </cell>
          <cell r="F2597">
            <v>83.243219999999994</v>
          </cell>
          <cell r="G2597" t="str">
            <v>BO14104200018</v>
          </cell>
          <cell r="H2597" t="str">
            <v>Department of Posts</v>
          </cell>
          <cell r="I2597" t="str">
            <v>BC Banking Outlet</v>
          </cell>
          <cell r="J2597" t="str">
            <v>RAIGARH</v>
          </cell>
          <cell r="K2597">
            <v>9174326672</v>
          </cell>
        </row>
        <row r="2598">
          <cell r="A2598" t="str">
            <v>BO14104200019</v>
          </cell>
          <cell r="B2598" t="str">
            <v>NAURANGPUR BO</v>
          </cell>
          <cell r="C2598" t="str">
            <v>NAURANGPUR BO</v>
          </cell>
          <cell r="E2598">
            <v>21.855170000000001</v>
          </cell>
          <cell r="F2598">
            <v>83.240639999999999</v>
          </cell>
          <cell r="G2598" t="str">
            <v>BO14104200019</v>
          </cell>
          <cell r="H2598" t="str">
            <v>Department of Posts</v>
          </cell>
          <cell r="I2598" t="str">
            <v>BC Banking Outlet</v>
          </cell>
          <cell r="J2598" t="str">
            <v>RAIGARH</v>
          </cell>
          <cell r="K2598">
            <v>8815285562</v>
          </cell>
        </row>
        <row r="2599">
          <cell r="A2599" t="str">
            <v>BO14104200020</v>
          </cell>
          <cell r="B2599" t="str">
            <v>PUTKAPURI BO</v>
          </cell>
          <cell r="C2599" t="str">
            <v>PUTKAPURI BO</v>
          </cell>
          <cell r="E2599">
            <v>21.819980000000001</v>
          </cell>
          <cell r="F2599">
            <v>83.275689999999997</v>
          </cell>
          <cell r="G2599" t="str">
            <v>BO14104200020</v>
          </cell>
          <cell r="H2599" t="str">
            <v>Department of Posts</v>
          </cell>
          <cell r="I2599" t="str">
            <v>BC Banking Outlet</v>
          </cell>
          <cell r="J2599" t="str">
            <v>PUSSORE</v>
          </cell>
          <cell r="K2599">
            <v>9754482046</v>
          </cell>
        </row>
        <row r="2600">
          <cell r="A2600" t="str">
            <v>BO14104200021</v>
          </cell>
          <cell r="B2600" t="str">
            <v>SAMBALPURI BO</v>
          </cell>
          <cell r="C2600" t="str">
            <v>SAMBALPURI BO</v>
          </cell>
          <cell r="E2600">
            <v>21.93694</v>
          </cell>
          <cell r="F2600">
            <v>83.452510000000004</v>
          </cell>
          <cell r="G2600" t="str">
            <v>BO14104200021</v>
          </cell>
          <cell r="H2600" t="str">
            <v>Department of Posts</v>
          </cell>
          <cell r="I2600" t="str">
            <v>BC Banking Outlet</v>
          </cell>
          <cell r="J2600" t="str">
            <v>RAIGARH</v>
          </cell>
          <cell r="K2600">
            <v>6264218712</v>
          </cell>
        </row>
        <row r="2601">
          <cell r="A2601" t="str">
            <v>BO14104200022</v>
          </cell>
          <cell r="B2601" t="str">
            <v>SARAIPALI BO</v>
          </cell>
          <cell r="C2601" t="str">
            <v>SARAIPALI BO</v>
          </cell>
          <cell r="E2601">
            <v>22.014510000000001</v>
          </cell>
          <cell r="F2601">
            <v>83.311120000000003</v>
          </cell>
          <cell r="G2601" t="str">
            <v>BO14104200022</v>
          </cell>
          <cell r="H2601" t="str">
            <v>Department of Posts</v>
          </cell>
          <cell r="I2601" t="str">
            <v>BC Banking Outlet</v>
          </cell>
          <cell r="J2601" t="str">
            <v>RAIGARH</v>
          </cell>
          <cell r="K2601">
            <v>9981716926</v>
          </cell>
        </row>
        <row r="2602">
          <cell r="A2602" t="str">
            <v>BO14104200023</v>
          </cell>
          <cell r="B2602" t="str">
            <v>TARKELA BO</v>
          </cell>
          <cell r="C2602" t="str">
            <v>TARKELA BO</v>
          </cell>
          <cell r="E2602">
            <v>21.860520000000001</v>
          </cell>
          <cell r="F2602">
            <v>83.331819999999993</v>
          </cell>
          <cell r="G2602" t="str">
            <v>BO14104200023</v>
          </cell>
          <cell r="H2602" t="str">
            <v>Department of Posts</v>
          </cell>
          <cell r="I2602" t="str">
            <v>BC Banking Outlet</v>
          </cell>
          <cell r="J2602" t="str">
            <v>RAIGARH</v>
          </cell>
          <cell r="K2602">
            <v>9753825714</v>
          </cell>
        </row>
        <row r="2603">
          <cell r="A2603" t="str">
            <v>BO14104200024</v>
          </cell>
          <cell r="B2603" t="str">
            <v>URDANA CAMP BO</v>
          </cell>
          <cell r="C2603" t="str">
            <v>URDANA CAMP BO</v>
          </cell>
          <cell r="E2603">
            <v>21.926829999999999</v>
          </cell>
          <cell r="F2603">
            <v>83.391360000000006</v>
          </cell>
          <cell r="G2603" t="str">
            <v>BO14104200024</v>
          </cell>
          <cell r="H2603" t="str">
            <v>Department of Posts</v>
          </cell>
          <cell r="I2603" t="str">
            <v>BC Banking Outlet</v>
          </cell>
          <cell r="J2603" t="str">
            <v>RAIGARH</v>
          </cell>
          <cell r="K2603">
            <v>9399513044</v>
          </cell>
        </row>
        <row r="2604">
          <cell r="A2604" t="str">
            <v>BO14104200025</v>
          </cell>
          <cell r="B2604" t="str">
            <v>USROUT BO</v>
          </cell>
          <cell r="C2604" t="str">
            <v>USROUT BO</v>
          </cell>
          <cell r="E2604">
            <v>21.890730000000001</v>
          </cell>
          <cell r="F2604">
            <v>83.282139999999998</v>
          </cell>
          <cell r="G2604" t="str">
            <v>BO14104200025</v>
          </cell>
          <cell r="H2604" t="str">
            <v>Department of Posts</v>
          </cell>
          <cell r="I2604" t="str">
            <v>BC Banking Outlet</v>
          </cell>
          <cell r="J2604" t="str">
            <v>RAIGARH</v>
          </cell>
          <cell r="K2604">
            <v>9977316952</v>
          </cell>
        </row>
        <row r="2605">
          <cell r="A2605" t="str">
            <v>BO14104202001</v>
          </cell>
          <cell r="B2605" t="str">
            <v>AMJHAR BO</v>
          </cell>
          <cell r="C2605" t="str">
            <v>AMJHAR BO</v>
          </cell>
          <cell r="E2605">
            <v>21.60943</v>
          </cell>
          <cell r="F2605">
            <v>83.175129999999996</v>
          </cell>
          <cell r="G2605" t="str">
            <v>BO14104202001</v>
          </cell>
          <cell r="H2605" t="str">
            <v>Department of Posts</v>
          </cell>
          <cell r="I2605" t="str">
            <v>BC Banking Outlet</v>
          </cell>
          <cell r="J2605" t="str">
            <v>SARANGARH</v>
          </cell>
          <cell r="K2605">
            <v>8120946874</v>
          </cell>
        </row>
        <row r="2606">
          <cell r="A2606" t="str">
            <v>BO14104202003</v>
          </cell>
          <cell r="B2606" t="str">
            <v>BENGCHI BO</v>
          </cell>
          <cell r="C2606" t="str">
            <v>BENGCHI BO</v>
          </cell>
          <cell r="E2606">
            <v>21.537590000000002</v>
          </cell>
          <cell r="F2606">
            <v>83.265020000000007</v>
          </cell>
          <cell r="G2606" t="str">
            <v>BO14104202003</v>
          </cell>
          <cell r="H2606" t="str">
            <v>Department of Posts</v>
          </cell>
          <cell r="I2606" t="str">
            <v>BC Banking Outlet</v>
          </cell>
          <cell r="J2606" t="str">
            <v>BARAMKELA</v>
          </cell>
          <cell r="K2606">
            <v>7810000000</v>
          </cell>
        </row>
        <row r="2607">
          <cell r="A2607" t="str">
            <v>BO14104202004</v>
          </cell>
          <cell r="B2607" t="str">
            <v>BIRNIPALI BO</v>
          </cell>
          <cell r="C2607" t="str">
            <v>BIRNIPALI BO</v>
          </cell>
          <cell r="E2607">
            <v>21.35248</v>
          </cell>
          <cell r="F2607">
            <v>83.372950000000003</v>
          </cell>
          <cell r="G2607" t="str">
            <v>BO14104202004</v>
          </cell>
          <cell r="H2607" t="str">
            <v>Department of Posts</v>
          </cell>
          <cell r="I2607" t="str">
            <v>BC Banking Outlet</v>
          </cell>
          <cell r="J2607" t="str">
            <v>BARAMKELA</v>
          </cell>
          <cell r="K2607">
            <v>8890000000</v>
          </cell>
        </row>
        <row r="2608">
          <cell r="A2608" t="str">
            <v>BO14104202005</v>
          </cell>
          <cell r="B2608" t="str">
            <v>DABHARA BO</v>
          </cell>
          <cell r="C2608" t="str">
            <v>DABHARA BO</v>
          </cell>
          <cell r="E2608">
            <v>21.596530000000001</v>
          </cell>
          <cell r="F2608">
            <v>83.261669999999995</v>
          </cell>
          <cell r="G2608" t="str">
            <v>BO14104202005</v>
          </cell>
          <cell r="H2608" t="str">
            <v>Department of Posts</v>
          </cell>
          <cell r="I2608" t="str">
            <v>BC Banking Outlet</v>
          </cell>
          <cell r="J2608" t="str">
            <v>BARAMKELA</v>
          </cell>
          <cell r="K2608">
            <v>9580000000</v>
          </cell>
        </row>
        <row r="2609">
          <cell r="A2609" t="str">
            <v>BO14104202006</v>
          </cell>
          <cell r="B2609" t="str">
            <v>DAMDAMA BO</v>
          </cell>
          <cell r="C2609" t="str">
            <v>DAMDAMA BO</v>
          </cell>
          <cell r="E2609">
            <v>21.450369999999999</v>
          </cell>
          <cell r="F2609">
            <v>83.327719999999999</v>
          </cell>
          <cell r="G2609" t="str">
            <v>BO14104202006</v>
          </cell>
          <cell r="H2609" t="str">
            <v>Department of Posts</v>
          </cell>
          <cell r="I2609" t="str">
            <v>BC Banking Outlet</v>
          </cell>
          <cell r="J2609" t="str">
            <v>BARAMKELA</v>
          </cell>
          <cell r="K2609">
            <v>6260000000</v>
          </cell>
        </row>
        <row r="2610">
          <cell r="A2610" t="str">
            <v>BO14104202007</v>
          </cell>
          <cell r="B2610" t="str">
            <v>DONGRIPALI BO</v>
          </cell>
          <cell r="C2610" t="str">
            <v>DONGRIPALI BO</v>
          </cell>
          <cell r="E2610">
            <v>21.409749999999999</v>
          </cell>
          <cell r="F2610">
            <v>83.32929</v>
          </cell>
          <cell r="G2610" t="str">
            <v>BO14104202007</v>
          </cell>
          <cell r="H2610" t="str">
            <v>Department of Posts</v>
          </cell>
          <cell r="I2610" t="str">
            <v>BC Banking Outlet</v>
          </cell>
          <cell r="J2610" t="str">
            <v>BARAMKELA</v>
          </cell>
          <cell r="K2610">
            <v>7090000000</v>
          </cell>
        </row>
        <row r="2611">
          <cell r="A2611" t="str">
            <v>BO14104202008</v>
          </cell>
          <cell r="B2611" t="str">
            <v>FARSWANI BO</v>
          </cell>
          <cell r="C2611" t="str">
            <v>FARSWANI BO</v>
          </cell>
          <cell r="E2611">
            <v>21.581240000000001</v>
          </cell>
          <cell r="F2611">
            <v>83.17671</v>
          </cell>
          <cell r="G2611" t="str">
            <v>BO14104202008</v>
          </cell>
          <cell r="H2611" t="str">
            <v>Department of Posts</v>
          </cell>
          <cell r="I2611" t="str">
            <v>BC Banking Outlet</v>
          </cell>
          <cell r="J2611" t="str">
            <v>SARANGARH</v>
          </cell>
          <cell r="K2611">
            <v>7900000000</v>
          </cell>
        </row>
        <row r="2612">
          <cell r="A2612" t="str">
            <v>BO14104202010</v>
          </cell>
          <cell r="B2612" t="str">
            <v>HATTAPALI BO</v>
          </cell>
          <cell r="C2612" t="str">
            <v>HATTAPALI BO</v>
          </cell>
          <cell r="E2612">
            <v>21.417480000000001</v>
          </cell>
          <cell r="F2612">
            <v>83.237300000000005</v>
          </cell>
          <cell r="G2612" t="str">
            <v>BO14104202010</v>
          </cell>
          <cell r="H2612" t="str">
            <v>Department of Posts</v>
          </cell>
          <cell r="I2612" t="str">
            <v>BC Banking Outlet</v>
          </cell>
          <cell r="J2612" t="str">
            <v>BARAMKELA</v>
          </cell>
          <cell r="K2612">
            <v>7990000000</v>
          </cell>
        </row>
        <row r="2613">
          <cell r="A2613" t="str">
            <v>BO14104202011</v>
          </cell>
          <cell r="B2613" t="str">
            <v>HIRRI BO</v>
          </cell>
          <cell r="C2613" t="str">
            <v>HIRRI BO</v>
          </cell>
          <cell r="E2613">
            <v>21.514800000000001</v>
          </cell>
          <cell r="F2613">
            <v>83.305530000000005</v>
          </cell>
          <cell r="G2613" t="str">
            <v>BO14104202011</v>
          </cell>
          <cell r="H2613" t="str">
            <v>Department of Posts</v>
          </cell>
          <cell r="I2613" t="str">
            <v>BC Banking Outlet</v>
          </cell>
          <cell r="J2613" t="str">
            <v>BARAMKELA</v>
          </cell>
          <cell r="K2613">
            <v>9420000000</v>
          </cell>
        </row>
        <row r="2614">
          <cell r="A2614" t="str">
            <v>BO14104202012</v>
          </cell>
          <cell r="B2614" t="str">
            <v>JHAL BO</v>
          </cell>
          <cell r="C2614" t="str">
            <v>JHAL BO</v>
          </cell>
          <cell r="E2614">
            <v>21.382100000000001</v>
          </cell>
          <cell r="F2614">
            <v>83.28698</v>
          </cell>
          <cell r="G2614" t="str">
            <v>BO14104202012</v>
          </cell>
          <cell r="H2614" t="str">
            <v>Department of Posts</v>
          </cell>
          <cell r="I2614" t="str">
            <v>BC Banking Outlet</v>
          </cell>
          <cell r="J2614" t="str">
            <v>BARAMKELA</v>
          </cell>
          <cell r="K2614">
            <v>8250000000</v>
          </cell>
        </row>
        <row r="2615">
          <cell r="A2615" t="str">
            <v>BO14104202013</v>
          </cell>
          <cell r="B2615" t="str">
            <v>KARANPALI BO</v>
          </cell>
          <cell r="C2615" t="str">
            <v>KARANPALI BO</v>
          </cell>
          <cell r="E2615">
            <v>21.474869999999999</v>
          </cell>
          <cell r="F2615">
            <v>83.229730000000004</v>
          </cell>
          <cell r="G2615" t="str">
            <v>BO14104202013</v>
          </cell>
          <cell r="H2615" t="str">
            <v>Department of Posts</v>
          </cell>
          <cell r="I2615" t="str">
            <v>BC Banking Outlet</v>
          </cell>
          <cell r="J2615" t="str">
            <v>BARAMKELA</v>
          </cell>
          <cell r="K2615">
            <v>9750000000</v>
          </cell>
        </row>
        <row r="2616">
          <cell r="A2616" t="str">
            <v>BO14104202014</v>
          </cell>
          <cell r="B2616" t="str">
            <v>KATANGPALI BO</v>
          </cell>
          <cell r="C2616" t="str">
            <v>KATANGPALI BO</v>
          </cell>
          <cell r="E2616">
            <v>21.525459999999999</v>
          </cell>
          <cell r="F2616">
            <v>83.244690000000006</v>
          </cell>
          <cell r="G2616" t="str">
            <v>BO14104202014</v>
          </cell>
          <cell r="H2616" t="str">
            <v>Department of Posts</v>
          </cell>
          <cell r="I2616" t="str">
            <v>BC Banking Outlet</v>
          </cell>
          <cell r="J2616" t="str">
            <v>BARAMKELA</v>
          </cell>
          <cell r="K2616">
            <v>9290000000</v>
          </cell>
        </row>
        <row r="2617">
          <cell r="A2617" t="str">
            <v>BO14104202015</v>
          </cell>
          <cell r="B2617" t="str">
            <v>LENDHRA BO</v>
          </cell>
          <cell r="C2617" t="str">
            <v>LENDHRA BO</v>
          </cell>
          <cell r="E2617">
            <v>21.498080000000002</v>
          </cell>
          <cell r="F2617">
            <v>83.293840000000003</v>
          </cell>
          <cell r="G2617" t="str">
            <v>BO14104202015</v>
          </cell>
          <cell r="H2617" t="str">
            <v>Department of Posts</v>
          </cell>
          <cell r="I2617" t="str">
            <v>BC Banking Outlet</v>
          </cell>
          <cell r="J2617" t="str">
            <v>BARAMKELA</v>
          </cell>
          <cell r="K2617">
            <v>9990000000</v>
          </cell>
        </row>
        <row r="2618">
          <cell r="A2618" t="str">
            <v>BO14104202016</v>
          </cell>
          <cell r="B2618" t="str">
            <v>LODHIYA BO</v>
          </cell>
          <cell r="C2618" t="str">
            <v>LODHIYA BO</v>
          </cell>
          <cell r="E2618">
            <v>21.600860000000001</v>
          </cell>
          <cell r="F2618">
            <v>83.286720000000003</v>
          </cell>
          <cell r="G2618" t="str">
            <v>BO14104202016</v>
          </cell>
          <cell r="H2618" t="str">
            <v>Department of Posts</v>
          </cell>
          <cell r="I2618" t="str">
            <v>BC Banking Outlet</v>
          </cell>
          <cell r="J2618" t="str">
            <v>BARAMKELA</v>
          </cell>
          <cell r="K2618">
            <v>7000000000</v>
          </cell>
        </row>
        <row r="2619">
          <cell r="A2619" t="str">
            <v>BO14104202018</v>
          </cell>
          <cell r="B2619" t="str">
            <v>MALDA BO</v>
          </cell>
          <cell r="C2619" t="str">
            <v>MALDA BO</v>
          </cell>
          <cell r="E2619">
            <v>21.566369999999999</v>
          </cell>
          <cell r="F2619">
            <v>83.184749999999994</v>
          </cell>
          <cell r="G2619" t="str">
            <v>BO14104202018</v>
          </cell>
          <cell r="H2619" t="str">
            <v>Department of Posts</v>
          </cell>
          <cell r="I2619" t="str">
            <v>BC Banking Outlet</v>
          </cell>
          <cell r="J2619" t="str">
            <v>SARANGARH</v>
          </cell>
          <cell r="K2619">
            <v>7990000000</v>
          </cell>
        </row>
        <row r="2620">
          <cell r="A2620" t="str">
            <v>BO14104202019</v>
          </cell>
          <cell r="B2620" t="str">
            <v>TAUSIR BO</v>
          </cell>
          <cell r="C2620" t="str">
            <v>TAUSIR BO</v>
          </cell>
          <cell r="E2620">
            <v>21.5107</v>
          </cell>
          <cell r="F2620">
            <v>83.256259999999997</v>
          </cell>
          <cell r="G2620" t="str">
            <v>BO14104202019</v>
          </cell>
          <cell r="H2620" t="str">
            <v>Department of Posts</v>
          </cell>
          <cell r="I2620" t="str">
            <v>BC Banking Outlet</v>
          </cell>
          <cell r="J2620" t="str">
            <v>BARAMKELA</v>
          </cell>
          <cell r="K2620">
            <v>8830000000</v>
          </cell>
        </row>
        <row r="2621">
          <cell r="A2621" t="str">
            <v>BO14104204001</v>
          </cell>
          <cell r="B2621" t="str">
            <v>BANGURSUTA BO</v>
          </cell>
          <cell r="C2621" t="str">
            <v>BANGURSUTA BO</v>
          </cell>
          <cell r="E2621">
            <v>22.184699999999999</v>
          </cell>
          <cell r="F2621">
            <v>83.098380000000006</v>
          </cell>
          <cell r="G2621" t="str">
            <v>BO14104204001</v>
          </cell>
          <cell r="H2621" t="str">
            <v>Department of Posts</v>
          </cell>
          <cell r="I2621" t="str">
            <v>BC Banking Outlet</v>
          </cell>
          <cell r="J2621" t="str">
            <v>DHARAMJAIGARH</v>
          </cell>
          <cell r="K2621">
            <v>7898229411</v>
          </cell>
        </row>
        <row r="2622">
          <cell r="A2622" t="str">
            <v>BO14104204002</v>
          </cell>
          <cell r="B2622" t="str">
            <v>BANHAR BO</v>
          </cell>
          <cell r="C2622" t="str">
            <v>BANHAR BO</v>
          </cell>
          <cell r="E2622">
            <v>22.194019999999998</v>
          </cell>
          <cell r="F2622">
            <v>83.178299999999993</v>
          </cell>
          <cell r="G2622" t="str">
            <v>BO14104204002</v>
          </cell>
          <cell r="H2622" t="str">
            <v>Department of Posts</v>
          </cell>
          <cell r="I2622" t="str">
            <v>BC Banking Outlet</v>
          </cell>
          <cell r="J2622" t="str">
            <v>DHARAMJAIGARH</v>
          </cell>
          <cell r="K2622">
            <v>9754811353</v>
          </cell>
        </row>
        <row r="2623">
          <cell r="A2623" t="str">
            <v>BO14104204003</v>
          </cell>
          <cell r="B2623" t="str">
            <v>BARBHOUNA BO</v>
          </cell>
          <cell r="C2623" t="str">
            <v>BARBHOUNA BO</v>
          </cell>
          <cell r="E2623">
            <v>22.063949999999998</v>
          </cell>
          <cell r="F2623">
            <v>83.178269999999998</v>
          </cell>
          <cell r="G2623" t="str">
            <v>BO14104204003</v>
          </cell>
          <cell r="H2623" t="str">
            <v>Department of Posts</v>
          </cell>
          <cell r="I2623" t="str">
            <v>BC Banking Outlet</v>
          </cell>
          <cell r="J2623" t="str">
            <v>DHARAMJAIGARH</v>
          </cell>
          <cell r="K2623">
            <v>9977680316</v>
          </cell>
        </row>
        <row r="2624">
          <cell r="A2624" t="str">
            <v>BO14104204004</v>
          </cell>
          <cell r="B2624" t="str">
            <v>BARRA BO</v>
          </cell>
          <cell r="C2624" t="str">
            <v>BARRA BO</v>
          </cell>
          <cell r="E2624">
            <v>22.121099999999998</v>
          </cell>
          <cell r="F2624">
            <v>83.062979999999996</v>
          </cell>
          <cell r="G2624" t="str">
            <v>BO14104204004</v>
          </cell>
          <cell r="H2624" t="str">
            <v>Department of Posts</v>
          </cell>
          <cell r="I2624" t="str">
            <v>BC Banking Outlet</v>
          </cell>
          <cell r="J2624" t="str">
            <v>KHARSIA</v>
          </cell>
          <cell r="K2624">
            <v>9926605551</v>
          </cell>
        </row>
        <row r="2625">
          <cell r="A2625" t="str">
            <v>BO14104204006</v>
          </cell>
          <cell r="B2625" t="str">
            <v>CHANDRASEKHARPUR BO</v>
          </cell>
          <cell r="C2625" t="str">
            <v>CHANDRASEKHARPUR BO</v>
          </cell>
          <cell r="E2625">
            <v>22.080819999999999</v>
          </cell>
          <cell r="F2625">
            <v>83.125060000000005</v>
          </cell>
          <cell r="G2625" t="str">
            <v>BO14104204006</v>
          </cell>
          <cell r="H2625" t="str">
            <v>Department of Posts</v>
          </cell>
          <cell r="I2625" t="str">
            <v>BC Banking Outlet</v>
          </cell>
          <cell r="J2625" t="str">
            <v>DHARAMJAIGARH</v>
          </cell>
          <cell r="K2625">
            <v>7828175202</v>
          </cell>
        </row>
        <row r="2626">
          <cell r="A2626" t="str">
            <v>BO14104204007</v>
          </cell>
          <cell r="B2626" t="str">
            <v>DEHJARI BO</v>
          </cell>
          <cell r="C2626" t="str">
            <v>DEHJARI BO</v>
          </cell>
          <cell r="E2626">
            <v>22.044599999999999</v>
          </cell>
          <cell r="F2626">
            <v>83.133139999999997</v>
          </cell>
          <cell r="G2626" t="str">
            <v>BO14104204007</v>
          </cell>
          <cell r="H2626" t="str">
            <v>Department of Posts</v>
          </cell>
          <cell r="I2626" t="str">
            <v>BC Banking Outlet</v>
          </cell>
          <cell r="J2626" t="str">
            <v>KHARSIA</v>
          </cell>
          <cell r="K2626">
            <v>7974485677</v>
          </cell>
        </row>
        <row r="2627">
          <cell r="A2627" t="str">
            <v>BO14104204008</v>
          </cell>
          <cell r="B2627" t="str">
            <v>FARKANARA BO</v>
          </cell>
          <cell r="C2627" t="str">
            <v>FARKANARA BO</v>
          </cell>
          <cell r="E2627">
            <v>22.09816</v>
          </cell>
          <cell r="F2627">
            <v>83.084450000000004</v>
          </cell>
          <cell r="G2627" t="str">
            <v>BO14104204008</v>
          </cell>
          <cell r="H2627" t="str">
            <v>Department of Posts</v>
          </cell>
          <cell r="I2627" t="str">
            <v>BC Banking Outlet</v>
          </cell>
          <cell r="J2627" t="str">
            <v>DHARAMJAIGARH</v>
          </cell>
          <cell r="K2627">
            <v>8349706847</v>
          </cell>
        </row>
        <row r="2628">
          <cell r="A2628" t="str">
            <v>BO14104204009</v>
          </cell>
          <cell r="B2628" t="str">
            <v>GORPAR BO</v>
          </cell>
          <cell r="C2628" t="str">
            <v>GORPAR BO</v>
          </cell>
          <cell r="E2628">
            <v>22.1114</v>
          </cell>
          <cell r="F2628">
            <v>82.995180000000005</v>
          </cell>
          <cell r="G2628" t="str">
            <v>BO14104204009</v>
          </cell>
          <cell r="H2628" t="str">
            <v>Department of Posts</v>
          </cell>
          <cell r="I2628" t="str">
            <v>BC Banking Outlet</v>
          </cell>
          <cell r="J2628" t="str">
            <v>KHARSIA</v>
          </cell>
          <cell r="K2628">
            <v>8120884212</v>
          </cell>
        </row>
        <row r="2629">
          <cell r="A2629" t="str">
            <v>BO14104204010</v>
          </cell>
          <cell r="B2629" t="str">
            <v>GURDA BO</v>
          </cell>
          <cell r="C2629" t="str">
            <v>GURDA BO</v>
          </cell>
          <cell r="E2629">
            <v>22.045929999999998</v>
          </cell>
          <cell r="F2629">
            <v>83.167529999999999</v>
          </cell>
          <cell r="G2629" t="str">
            <v>BO14104204010</v>
          </cell>
          <cell r="H2629" t="str">
            <v>Department of Posts</v>
          </cell>
          <cell r="I2629" t="str">
            <v>BC Banking Outlet</v>
          </cell>
          <cell r="J2629" t="str">
            <v>KHARSIA</v>
          </cell>
          <cell r="K2629">
            <v>9098229242</v>
          </cell>
        </row>
        <row r="2630">
          <cell r="A2630" t="str">
            <v>BO14104204011</v>
          </cell>
          <cell r="B2630" t="str">
            <v>JOBI BO</v>
          </cell>
          <cell r="C2630" t="str">
            <v>JOBI BO</v>
          </cell>
          <cell r="E2630">
            <v>22.149930000000001</v>
          </cell>
          <cell r="F2630">
            <v>83.046880000000002</v>
          </cell>
          <cell r="G2630" t="str">
            <v>BO14104204011</v>
          </cell>
          <cell r="H2630" t="str">
            <v>Department of Posts</v>
          </cell>
          <cell r="I2630" t="str">
            <v>BC Banking Outlet</v>
          </cell>
          <cell r="J2630" t="str">
            <v>KHARSIA</v>
          </cell>
          <cell r="K2630">
            <v>6264802015</v>
          </cell>
        </row>
        <row r="2631">
          <cell r="A2631" t="str">
            <v>BO14104204012</v>
          </cell>
          <cell r="B2631" t="str">
            <v>KATAIPALI C BO</v>
          </cell>
          <cell r="C2631" t="str">
            <v>KATAIPALI C BO</v>
          </cell>
          <cell r="E2631">
            <v>22.100470000000001</v>
          </cell>
          <cell r="F2631">
            <v>83.210440000000006</v>
          </cell>
          <cell r="G2631" t="str">
            <v>BO14104204012</v>
          </cell>
          <cell r="H2631" t="str">
            <v>Department of Posts</v>
          </cell>
          <cell r="I2631" t="str">
            <v>BC Banking Outlet</v>
          </cell>
          <cell r="J2631" t="str">
            <v>DHARAMJAIGARH</v>
          </cell>
          <cell r="K2631">
            <v>8120896609</v>
          </cell>
        </row>
        <row r="2632">
          <cell r="A2632" t="str">
            <v>BO14104204013</v>
          </cell>
          <cell r="B2632" t="str">
            <v>KHAMHAR BO</v>
          </cell>
          <cell r="C2632" t="str">
            <v>KHAMHAR BO</v>
          </cell>
          <cell r="E2632">
            <v>22.119599999999998</v>
          </cell>
          <cell r="F2632">
            <v>83.030770000000004</v>
          </cell>
          <cell r="G2632" t="str">
            <v>BO14104204013</v>
          </cell>
          <cell r="H2632" t="str">
            <v>Department of Posts</v>
          </cell>
          <cell r="I2632" t="str">
            <v>BC Banking Outlet</v>
          </cell>
          <cell r="J2632" t="str">
            <v>DHARAMJAIGARH</v>
          </cell>
          <cell r="K2632">
            <v>9340827309</v>
          </cell>
        </row>
        <row r="2633">
          <cell r="A2633" t="str">
            <v>BO14104204014</v>
          </cell>
          <cell r="B2633" t="str">
            <v>KUDEKELA BO</v>
          </cell>
          <cell r="C2633" t="str">
            <v>KUDEKELA BO</v>
          </cell>
          <cell r="E2633">
            <v>22.205110000000001</v>
          </cell>
          <cell r="F2633">
            <v>83.102959999999996</v>
          </cell>
          <cell r="G2633" t="str">
            <v>BO14104204014</v>
          </cell>
          <cell r="H2633" t="str">
            <v>Department of Posts</v>
          </cell>
          <cell r="I2633" t="str">
            <v>BC Banking Outlet</v>
          </cell>
          <cell r="J2633" t="str">
            <v>DHARAMJAIGARH</v>
          </cell>
          <cell r="K2633">
            <v>8349704219</v>
          </cell>
        </row>
        <row r="2634">
          <cell r="A2634" t="str">
            <v>BO14104204015</v>
          </cell>
          <cell r="B2634" t="str">
            <v>NAGOI BO</v>
          </cell>
          <cell r="C2634" t="str">
            <v>NAGOI BO</v>
          </cell>
          <cell r="E2634">
            <v>22.122330000000002</v>
          </cell>
          <cell r="F2634">
            <v>83.095190000000002</v>
          </cell>
          <cell r="G2634" t="str">
            <v>BO14104204015</v>
          </cell>
          <cell r="H2634" t="str">
            <v>Department of Posts</v>
          </cell>
          <cell r="I2634" t="str">
            <v>BC Banking Outlet</v>
          </cell>
          <cell r="J2634" t="str">
            <v>KHARSIA</v>
          </cell>
          <cell r="K2634">
            <v>7697373569</v>
          </cell>
        </row>
        <row r="2635">
          <cell r="A2635" t="str">
            <v>BO14104204016</v>
          </cell>
          <cell r="B2635" t="str">
            <v>NAWAPARA BO</v>
          </cell>
          <cell r="C2635" t="str">
            <v>NAWAPARA BO</v>
          </cell>
          <cell r="E2635">
            <v>22.006789999999999</v>
          </cell>
          <cell r="F2635">
            <v>83.067639999999997</v>
          </cell>
          <cell r="G2635" t="str">
            <v>BO14104204016</v>
          </cell>
          <cell r="H2635" t="str">
            <v>Department of Posts</v>
          </cell>
          <cell r="I2635" t="str">
            <v>BC Banking Outlet</v>
          </cell>
          <cell r="J2635" t="str">
            <v>KHARSIA</v>
          </cell>
          <cell r="K2635">
            <v>8447510394</v>
          </cell>
        </row>
        <row r="2636">
          <cell r="A2636" t="str">
            <v>BO14104204017</v>
          </cell>
          <cell r="B2636" t="str">
            <v>PUSALDA BO</v>
          </cell>
          <cell r="C2636" t="str">
            <v>PUSALDA BO</v>
          </cell>
          <cell r="E2636">
            <v>22.28678</v>
          </cell>
          <cell r="F2636">
            <v>83.341530000000006</v>
          </cell>
          <cell r="G2636" t="str">
            <v>BO14104204017</v>
          </cell>
          <cell r="H2636" t="str">
            <v>Department of Posts</v>
          </cell>
          <cell r="I2636" t="str">
            <v>BC Banking Outlet</v>
          </cell>
          <cell r="J2636" t="str">
            <v>DHARAMJAIGARH</v>
          </cell>
          <cell r="K2636">
            <v>8435249744</v>
          </cell>
        </row>
        <row r="2637">
          <cell r="A2637" t="str">
            <v>BO14104204018</v>
          </cell>
          <cell r="B2637" t="str">
            <v>RELO BO</v>
          </cell>
          <cell r="C2637" t="str">
            <v>RELO BO</v>
          </cell>
          <cell r="E2637">
            <v>22.132249999999999</v>
          </cell>
          <cell r="F2637">
            <v>83.119910000000004</v>
          </cell>
          <cell r="G2637" t="str">
            <v>BO14104204018</v>
          </cell>
          <cell r="H2637" t="str">
            <v>Department of Posts</v>
          </cell>
          <cell r="I2637" t="str">
            <v>BC Banking Outlet</v>
          </cell>
          <cell r="J2637" t="str">
            <v>DHARAMJAIGARH</v>
          </cell>
          <cell r="K2637">
            <v>8319782015</v>
          </cell>
        </row>
        <row r="2638">
          <cell r="A2638" t="str">
            <v>BO14104205001</v>
          </cell>
          <cell r="B2638" t="str">
            <v>BAISI COLONY BO</v>
          </cell>
          <cell r="C2638" t="str">
            <v>BAISI COLONY BO</v>
          </cell>
          <cell r="E2638">
            <v>22.438549999999999</v>
          </cell>
          <cell r="F2638">
            <v>83.167150000000007</v>
          </cell>
          <cell r="G2638" t="str">
            <v>BO14104205001</v>
          </cell>
          <cell r="H2638" t="str">
            <v>Department of Posts</v>
          </cell>
          <cell r="I2638" t="str">
            <v>BC Banking Outlet</v>
          </cell>
          <cell r="J2638" t="str">
            <v>DHARAMJAIGARH</v>
          </cell>
          <cell r="K2638">
            <v>9753000395</v>
          </cell>
        </row>
        <row r="2639">
          <cell r="A2639" t="str">
            <v>BO14104205002</v>
          </cell>
          <cell r="B2639" t="str">
            <v>BEHRAMAR BO</v>
          </cell>
          <cell r="C2639" t="str">
            <v>BEHRAMAR BO</v>
          </cell>
          <cell r="E2639">
            <v>22.261040000000001</v>
          </cell>
          <cell r="F2639">
            <v>83.105729999999994</v>
          </cell>
          <cell r="G2639" t="str">
            <v>BO14104205002</v>
          </cell>
          <cell r="H2639" t="str">
            <v>Department of Posts</v>
          </cell>
          <cell r="I2639" t="str">
            <v>BC Banking Outlet</v>
          </cell>
          <cell r="J2639" t="str">
            <v>DHARAMJAIGARH</v>
          </cell>
          <cell r="K2639">
            <v>9617316545</v>
          </cell>
        </row>
        <row r="2640">
          <cell r="A2640" t="str">
            <v>BO14104205003</v>
          </cell>
          <cell r="B2640" t="str">
            <v>BORO BO</v>
          </cell>
          <cell r="C2640" t="str">
            <v>BORO BO</v>
          </cell>
          <cell r="E2640">
            <v>22.538309999999999</v>
          </cell>
          <cell r="F2640">
            <v>83.116640000000004</v>
          </cell>
          <cell r="G2640" t="str">
            <v>BO14104205003</v>
          </cell>
          <cell r="H2640" t="str">
            <v>Department of Posts</v>
          </cell>
          <cell r="I2640" t="str">
            <v>BC Banking Outlet</v>
          </cell>
          <cell r="J2640" t="str">
            <v>DHARAMJAIGARH</v>
          </cell>
          <cell r="K2640">
            <v>8770013176</v>
          </cell>
        </row>
        <row r="2641">
          <cell r="A2641" t="str">
            <v>BO14104205004</v>
          </cell>
          <cell r="B2641" t="str">
            <v>GERSA BO</v>
          </cell>
          <cell r="C2641" t="str">
            <v>GERSA BO</v>
          </cell>
          <cell r="E2641">
            <v>22.349139999999998</v>
          </cell>
          <cell r="F2641">
            <v>83.235879999999995</v>
          </cell>
          <cell r="G2641" t="str">
            <v>BO14104205004</v>
          </cell>
          <cell r="H2641" t="str">
            <v>Department of Posts</v>
          </cell>
          <cell r="I2641" t="str">
            <v>BC Banking Outlet</v>
          </cell>
          <cell r="J2641" t="str">
            <v>DHARAMJAIGARH</v>
          </cell>
          <cell r="K2641">
            <v>9407793147</v>
          </cell>
        </row>
        <row r="2642">
          <cell r="A2642" t="str">
            <v>BO14104205005</v>
          </cell>
          <cell r="B2642" t="str">
            <v>HATI BO</v>
          </cell>
          <cell r="C2642" t="str">
            <v>HATI BO</v>
          </cell>
          <cell r="E2642">
            <v>22.3</v>
          </cell>
          <cell r="F2642">
            <v>83.091830000000002</v>
          </cell>
          <cell r="G2642" t="str">
            <v>BO14104205005</v>
          </cell>
          <cell r="H2642" t="str">
            <v>Department of Posts</v>
          </cell>
          <cell r="I2642" t="str">
            <v>BC Banking Outlet</v>
          </cell>
          <cell r="J2642" t="str">
            <v>DHARAMJAIGARH</v>
          </cell>
          <cell r="K2642">
            <v>7697325942</v>
          </cell>
        </row>
        <row r="2643">
          <cell r="A2643" t="str">
            <v>BO14104205006</v>
          </cell>
          <cell r="B2643" t="str">
            <v>JAMARGA BO</v>
          </cell>
          <cell r="C2643" t="str">
            <v>JAMARGA BO</v>
          </cell>
          <cell r="E2643">
            <v>22.635999999999999</v>
          </cell>
          <cell r="F2643">
            <v>83.253280000000004</v>
          </cell>
          <cell r="G2643" t="str">
            <v>BO14104205006</v>
          </cell>
          <cell r="H2643" t="str">
            <v>Department of Posts</v>
          </cell>
          <cell r="I2643" t="str">
            <v>BC Banking Outlet</v>
          </cell>
          <cell r="J2643" t="str">
            <v>DHARAMJAIGARH</v>
          </cell>
          <cell r="K2643">
            <v>9174368668</v>
          </cell>
        </row>
        <row r="2644">
          <cell r="A2644" t="str">
            <v>BO14104205007</v>
          </cell>
          <cell r="B2644" t="str">
            <v>KHADGAON BO</v>
          </cell>
          <cell r="C2644" t="str">
            <v>KHADGAON BO</v>
          </cell>
          <cell r="E2644">
            <v>22.3857</v>
          </cell>
          <cell r="F2644">
            <v>83.127330000000001</v>
          </cell>
          <cell r="G2644" t="str">
            <v>BO14104205007</v>
          </cell>
          <cell r="H2644" t="str">
            <v>Department of Posts</v>
          </cell>
          <cell r="I2644" t="str">
            <v>BC Banking Outlet</v>
          </cell>
          <cell r="J2644" t="str">
            <v>DHARAMJAIGARH</v>
          </cell>
          <cell r="K2644">
            <v>0</v>
          </cell>
        </row>
        <row r="2645">
          <cell r="A2645" t="str">
            <v>BO14104205008</v>
          </cell>
          <cell r="B2645" t="str">
            <v>KHAMHAR BO</v>
          </cell>
          <cell r="C2645" t="str">
            <v>KHAMHAR BO</v>
          </cell>
          <cell r="E2645">
            <v>22.58175</v>
          </cell>
          <cell r="F2645">
            <v>83.250519999999995</v>
          </cell>
          <cell r="G2645" t="str">
            <v>BO14104205008</v>
          </cell>
          <cell r="H2645" t="str">
            <v>Department of Posts</v>
          </cell>
          <cell r="I2645" t="str">
            <v>BC Banking Outlet</v>
          </cell>
          <cell r="J2645" t="str">
            <v>DHARAMJAIGARH</v>
          </cell>
          <cell r="K2645">
            <v>9770180919</v>
          </cell>
        </row>
        <row r="2646">
          <cell r="A2646" t="str">
            <v>BO14104205009</v>
          </cell>
          <cell r="B2646" t="str">
            <v>KUMA BO</v>
          </cell>
          <cell r="C2646" t="str">
            <v>KUMA BO</v>
          </cell>
          <cell r="E2646">
            <v>22.715330000000002</v>
          </cell>
          <cell r="F2646">
            <v>83.197000000000003</v>
          </cell>
          <cell r="G2646" t="str">
            <v>BO14104205009</v>
          </cell>
          <cell r="H2646" t="str">
            <v>Department of Posts</v>
          </cell>
          <cell r="I2646" t="str">
            <v>BC Banking Outlet</v>
          </cell>
          <cell r="J2646" t="str">
            <v>DHARAMJAIGARH</v>
          </cell>
          <cell r="K2646">
            <v>8817817201</v>
          </cell>
        </row>
        <row r="2647">
          <cell r="A2647" t="str">
            <v>BO14104205010</v>
          </cell>
          <cell r="B2647" t="str">
            <v>MAHARAJGANJ BO</v>
          </cell>
          <cell r="C2647" t="str">
            <v>MAHARAJGANJ BO</v>
          </cell>
          <cell r="E2647">
            <v>22.240310000000001</v>
          </cell>
          <cell r="F2647">
            <v>83.062950000000001</v>
          </cell>
          <cell r="G2647" t="str">
            <v>BO14104205010</v>
          </cell>
          <cell r="H2647" t="str">
            <v>Department of Posts</v>
          </cell>
          <cell r="I2647" t="str">
            <v>BC Banking Outlet</v>
          </cell>
          <cell r="J2647" t="str">
            <v>DHARAMJAIGARH</v>
          </cell>
          <cell r="K2647">
            <v>6269242270</v>
          </cell>
        </row>
        <row r="2648">
          <cell r="A2648" t="str">
            <v>BO14104205011</v>
          </cell>
          <cell r="B2648" t="str">
            <v>MIRIGUDA BO</v>
          </cell>
          <cell r="C2648" t="str">
            <v>MIRIGUDA BO</v>
          </cell>
          <cell r="E2648">
            <v>22.53406</v>
          </cell>
          <cell r="F2648">
            <v>83.236379999999997</v>
          </cell>
          <cell r="G2648" t="str">
            <v>BO14104205011</v>
          </cell>
          <cell r="H2648" t="str">
            <v>Department of Posts</v>
          </cell>
          <cell r="I2648" t="str">
            <v>BC Banking Outlet</v>
          </cell>
          <cell r="J2648" t="str">
            <v>DHARAMJAIGARH</v>
          </cell>
          <cell r="K2648">
            <v>9039748919</v>
          </cell>
        </row>
        <row r="2649">
          <cell r="A2649" t="str">
            <v>BO14104205012</v>
          </cell>
          <cell r="B2649" t="str">
            <v>MUNUND BO</v>
          </cell>
          <cell r="C2649" t="str">
            <v>MUNUND BO</v>
          </cell>
          <cell r="E2649">
            <v>22.254670000000001</v>
          </cell>
          <cell r="F2649">
            <v>83.104569999999995</v>
          </cell>
          <cell r="G2649" t="str">
            <v>BO14104205012</v>
          </cell>
          <cell r="H2649" t="str">
            <v>Department of Posts</v>
          </cell>
          <cell r="I2649" t="str">
            <v>BC Banking Outlet</v>
          </cell>
          <cell r="J2649" t="str">
            <v>DHARAMJAIGARH</v>
          </cell>
          <cell r="K2649">
            <v>7697329218</v>
          </cell>
        </row>
        <row r="2650">
          <cell r="A2650" t="str">
            <v>BO14104205013</v>
          </cell>
          <cell r="B2650" t="str">
            <v>NARKALO BO</v>
          </cell>
          <cell r="C2650" t="str">
            <v>NARKALO BO</v>
          </cell>
          <cell r="E2650">
            <v>22.421489999999999</v>
          </cell>
          <cell r="F2650">
            <v>83.127309999999994</v>
          </cell>
          <cell r="G2650" t="str">
            <v>BO14104205013</v>
          </cell>
          <cell r="H2650" t="str">
            <v>Department of Posts</v>
          </cell>
          <cell r="I2650" t="str">
            <v>BC Banking Outlet</v>
          </cell>
          <cell r="J2650" t="str">
            <v>DHARAMJAIGARH</v>
          </cell>
          <cell r="K2650">
            <v>8109543400</v>
          </cell>
        </row>
        <row r="2651">
          <cell r="A2651" t="str">
            <v>BO14104205014</v>
          </cell>
          <cell r="B2651" t="str">
            <v>ONGANA BO</v>
          </cell>
          <cell r="C2651" t="str">
            <v>ONGANA BO</v>
          </cell>
          <cell r="E2651">
            <v>22.426829999999999</v>
          </cell>
          <cell r="F2651">
            <v>83.246340000000004</v>
          </cell>
          <cell r="G2651" t="str">
            <v>BO14104205014</v>
          </cell>
          <cell r="H2651" t="str">
            <v>Department of Posts</v>
          </cell>
          <cell r="I2651" t="str">
            <v>BC Banking Outlet</v>
          </cell>
          <cell r="J2651" t="str">
            <v>DHARAMJAIGARH</v>
          </cell>
          <cell r="K2651">
            <v>9981596372</v>
          </cell>
        </row>
        <row r="2652">
          <cell r="A2652" t="str">
            <v>BO14104205015</v>
          </cell>
          <cell r="B2652" t="str">
            <v>RUWAFUL BO</v>
          </cell>
          <cell r="C2652" t="str">
            <v>RUWAFUL BO</v>
          </cell>
          <cell r="E2652">
            <v>22.663309999999999</v>
          </cell>
          <cell r="F2652">
            <v>83.19435</v>
          </cell>
          <cell r="G2652" t="str">
            <v>BO14104205015</v>
          </cell>
          <cell r="H2652" t="str">
            <v>Department of Posts</v>
          </cell>
          <cell r="I2652" t="str">
            <v>BC Banking Outlet</v>
          </cell>
          <cell r="J2652" t="str">
            <v>DHARAMJAIGARH</v>
          </cell>
          <cell r="K2652">
            <v>7827023915</v>
          </cell>
        </row>
        <row r="2653">
          <cell r="A2653" t="str">
            <v>BO14104205016</v>
          </cell>
          <cell r="B2653" t="str">
            <v>SHAHPUR BO</v>
          </cell>
          <cell r="C2653" t="str">
            <v>SHAHPUR BO</v>
          </cell>
          <cell r="E2653">
            <v>22.462009999999999</v>
          </cell>
          <cell r="F2653">
            <v>83.205089999999998</v>
          </cell>
          <cell r="G2653" t="str">
            <v>BO14104205016</v>
          </cell>
          <cell r="H2653" t="str">
            <v>Department of Posts</v>
          </cell>
          <cell r="I2653" t="str">
            <v>BC Banking Outlet</v>
          </cell>
          <cell r="J2653" t="str">
            <v>DHARAMJAIGARH</v>
          </cell>
          <cell r="K2653">
            <v>8770025118</v>
          </cell>
        </row>
        <row r="2654">
          <cell r="A2654" t="str">
            <v>BO14104205017</v>
          </cell>
          <cell r="B2654" t="str">
            <v>SISRINGA BO</v>
          </cell>
          <cell r="C2654" t="str">
            <v>SISRINGA BO</v>
          </cell>
          <cell r="E2654">
            <v>22.440560000000001</v>
          </cell>
          <cell r="F2654">
            <v>83.330839999999995</v>
          </cell>
          <cell r="G2654" t="str">
            <v>BO14104205017</v>
          </cell>
          <cell r="H2654" t="str">
            <v>Department of Posts</v>
          </cell>
          <cell r="I2654" t="str">
            <v>BC Banking Outlet</v>
          </cell>
          <cell r="J2654" t="str">
            <v>DHARAMJAIGARH</v>
          </cell>
          <cell r="K2654">
            <v>9981301883</v>
          </cell>
        </row>
        <row r="2655">
          <cell r="A2655" t="str">
            <v>BO14104205018</v>
          </cell>
          <cell r="B2655" t="str">
            <v>SITHRA BO</v>
          </cell>
          <cell r="C2655" t="str">
            <v>SITHRA BO</v>
          </cell>
          <cell r="E2655">
            <v>22.337869999999999</v>
          </cell>
          <cell r="F2655">
            <v>83.10539</v>
          </cell>
          <cell r="G2655" t="str">
            <v>BO14104205018</v>
          </cell>
          <cell r="H2655" t="str">
            <v>Department of Posts</v>
          </cell>
          <cell r="I2655" t="str">
            <v>BC Banking Outlet</v>
          </cell>
          <cell r="J2655" t="str">
            <v>DHARAMJAIGARH</v>
          </cell>
          <cell r="K2655">
            <v>9340720218</v>
          </cell>
        </row>
        <row r="2656">
          <cell r="A2656" t="str">
            <v>BO14104205019</v>
          </cell>
          <cell r="B2656" t="str">
            <v>UDUDA BO</v>
          </cell>
          <cell r="C2656" t="str">
            <v>UDUDA BO</v>
          </cell>
          <cell r="E2656">
            <v>22.495180000000001</v>
          </cell>
          <cell r="F2656">
            <v>83.124759999999995</v>
          </cell>
          <cell r="G2656" t="str">
            <v>BO14104205019</v>
          </cell>
          <cell r="H2656" t="str">
            <v>Department of Posts</v>
          </cell>
          <cell r="I2656" t="str">
            <v>BC Banking Outlet</v>
          </cell>
          <cell r="J2656" t="str">
            <v>DHARAMJAIGARH</v>
          </cell>
          <cell r="K2656">
            <v>0</v>
          </cell>
        </row>
        <row r="2657">
          <cell r="A2657" t="str">
            <v>BO14104205020</v>
          </cell>
          <cell r="B2657" t="str">
            <v>BARTAPALI BO</v>
          </cell>
          <cell r="C2657" t="str">
            <v>BARTAPALI BO</v>
          </cell>
          <cell r="E2657">
            <v>22.328469999999999</v>
          </cell>
          <cell r="F2657">
            <v>83.20241</v>
          </cell>
          <cell r="G2657" t="str">
            <v>BO14104205020</v>
          </cell>
          <cell r="H2657" t="str">
            <v>Department of Posts</v>
          </cell>
          <cell r="I2657" t="str">
            <v>BC Banking Outlet</v>
          </cell>
          <cell r="J2657" t="str">
            <v>DHARAMJAIGARH</v>
          </cell>
          <cell r="K2657">
            <v>8120536940</v>
          </cell>
        </row>
        <row r="2658">
          <cell r="A2658" t="str">
            <v>BO14104208001</v>
          </cell>
          <cell r="B2658" t="str">
            <v>BAHIRKELA BO</v>
          </cell>
          <cell r="C2658" t="str">
            <v>BAHIRKELA BO</v>
          </cell>
          <cell r="E2658">
            <v>22.19699</v>
          </cell>
          <cell r="F2658">
            <v>83.299520000000001</v>
          </cell>
          <cell r="G2658" t="str">
            <v>BO14104208001</v>
          </cell>
          <cell r="H2658" t="str">
            <v>Department of Posts</v>
          </cell>
          <cell r="I2658" t="str">
            <v>BC Banking Outlet</v>
          </cell>
          <cell r="J2658" t="str">
            <v>GHARGHODA</v>
          </cell>
          <cell r="K2658">
            <v>9303990789</v>
          </cell>
        </row>
        <row r="2659">
          <cell r="A2659" t="str">
            <v>BO14104208002</v>
          </cell>
          <cell r="B2659" t="str">
            <v>BAIHAMUNDA BO</v>
          </cell>
          <cell r="C2659" t="str">
            <v>BAIHAMUNDA BO</v>
          </cell>
          <cell r="E2659">
            <v>22.134889999999999</v>
          </cell>
          <cell r="F2659">
            <v>83.341440000000006</v>
          </cell>
          <cell r="G2659" t="str">
            <v>BO14104208002</v>
          </cell>
          <cell r="H2659" t="str">
            <v>Department of Posts</v>
          </cell>
          <cell r="I2659" t="str">
            <v>BC Banking Outlet</v>
          </cell>
          <cell r="J2659" t="str">
            <v>GHARGHODA</v>
          </cell>
          <cell r="K2659">
            <v>8319459403</v>
          </cell>
        </row>
        <row r="2660">
          <cell r="A2660" t="str">
            <v>BO14104208003</v>
          </cell>
          <cell r="B2660" t="str">
            <v>BANAI BO</v>
          </cell>
          <cell r="C2660" t="str">
            <v>BANAI BO</v>
          </cell>
          <cell r="E2660">
            <v>22.172270000000001</v>
          </cell>
          <cell r="F2660">
            <v>83.416259999999994</v>
          </cell>
          <cell r="G2660" t="str">
            <v>BO14104208003</v>
          </cell>
          <cell r="H2660" t="str">
            <v>Department of Posts</v>
          </cell>
          <cell r="I2660" t="str">
            <v>BC Banking Outlet</v>
          </cell>
          <cell r="J2660" t="str">
            <v>TAMNAR</v>
          </cell>
          <cell r="K2660">
            <v>8103032416</v>
          </cell>
        </row>
        <row r="2661">
          <cell r="A2661" t="str">
            <v>BO14104208004</v>
          </cell>
          <cell r="B2661" t="str">
            <v>BAROD BO</v>
          </cell>
          <cell r="C2661" t="str">
            <v>BAROD BO</v>
          </cell>
          <cell r="E2661">
            <v>22.158180000000002</v>
          </cell>
          <cell r="F2661">
            <v>83.419820000000001</v>
          </cell>
          <cell r="G2661" t="str">
            <v>BO14104208004</v>
          </cell>
          <cell r="H2661" t="str">
            <v>Department of Posts</v>
          </cell>
          <cell r="I2661" t="str">
            <v>BC Banking Outlet</v>
          </cell>
          <cell r="J2661" t="str">
            <v>GHARGHODA</v>
          </cell>
          <cell r="K2661">
            <v>6267902863</v>
          </cell>
        </row>
        <row r="2662">
          <cell r="A2662" t="str">
            <v>BO14104208005</v>
          </cell>
          <cell r="B2662" t="str">
            <v>BHALUMAR BO</v>
          </cell>
          <cell r="C2662" t="str">
            <v>BHALUMAR BO</v>
          </cell>
          <cell r="E2662">
            <v>22.119779999999999</v>
          </cell>
          <cell r="F2662">
            <v>83.34308</v>
          </cell>
          <cell r="G2662" t="str">
            <v>BO14104208005</v>
          </cell>
          <cell r="H2662" t="str">
            <v>Department of Posts</v>
          </cell>
          <cell r="I2662" t="str">
            <v>BC Banking Outlet</v>
          </cell>
          <cell r="J2662" t="str">
            <v>TAMNAR</v>
          </cell>
          <cell r="K2662">
            <v>9770121051</v>
          </cell>
        </row>
        <row r="2663">
          <cell r="A2663" t="str">
            <v>BO14104208006</v>
          </cell>
          <cell r="B2663" t="str">
            <v>CHHARRATANGAR BO</v>
          </cell>
          <cell r="C2663" t="str">
            <v>CHHARRATANGAR BO</v>
          </cell>
          <cell r="E2663">
            <v>22.090409999999999</v>
          </cell>
          <cell r="F2663">
            <v>83.297730000000001</v>
          </cell>
          <cell r="G2663" t="str">
            <v>BO14104208006</v>
          </cell>
          <cell r="H2663" t="str">
            <v>Department of Posts</v>
          </cell>
          <cell r="I2663" t="str">
            <v>BC Banking Outlet</v>
          </cell>
          <cell r="J2663" t="str">
            <v>GHARGHODA</v>
          </cell>
          <cell r="K2663">
            <v>6266158866</v>
          </cell>
        </row>
        <row r="2664">
          <cell r="A2664" t="str">
            <v>BO14104208007</v>
          </cell>
          <cell r="B2664" t="str">
            <v>CHHOTEGUMDA BO</v>
          </cell>
          <cell r="C2664" t="str">
            <v>CHHOTEGUMDA BO</v>
          </cell>
          <cell r="E2664">
            <v>22.177340000000001</v>
          </cell>
          <cell r="F2664">
            <v>83.284899999999993</v>
          </cell>
          <cell r="G2664" t="str">
            <v>BO14104208007</v>
          </cell>
          <cell r="H2664" t="str">
            <v>Department of Posts</v>
          </cell>
          <cell r="I2664" t="str">
            <v>BC Banking Outlet</v>
          </cell>
          <cell r="J2664" t="str">
            <v>GHARGHODA</v>
          </cell>
          <cell r="K2664">
            <v>8964867187</v>
          </cell>
        </row>
        <row r="2665">
          <cell r="A2665" t="str">
            <v>BO14104208008</v>
          </cell>
          <cell r="B2665" t="str">
            <v>DEHRIDIH BO</v>
          </cell>
          <cell r="C2665" t="str">
            <v>DEHRIDIH BO</v>
          </cell>
          <cell r="E2665">
            <v>22.06195</v>
          </cell>
          <cell r="F2665">
            <v>83.280029999999996</v>
          </cell>
          <cell r="G2665" t="str">
            <v>BO14104208008</v>
          </cell>
          <cell r="H2665" t="str">
            <v>Department of Posts</v>
          </cell>
          <cell r="I2665" t="str">
            <v>BC Banking Outlet</v>
          </cell>
          <cell r="J2665" t="str">
            <v>GHARGHODA</v>
          </cell>
          <cell r="K2665">
            <v>8920807357</v>
          </cell>
        </row>
        <row r="2666">
          <cell r="A2666" t="str">
            <v>BO14104208009</v>
          </cell>
          <cell r="B2666" t="str">
            <v>DEOGARH BO</v>
          </cell>
          <cell r="C2666" t="str">
            <v>DEOGARH BO</v>
          </cell>
          <cell r="E2666">
            <v>22.13165</v>
          </cell>
          <cell r="F2666">
            <v>83.396410000000003</v>
          </cell>
          <cell r="G2666" t="str">
            <v>BO14104208009</v>
          </cell>
          <cell r="H2666" t="str">
            <v>Department of Posts</v>
          </cell>
          <cell r="I2666" t="str">
            <v>BC Banking Outlet</v>
          </cell>
          <cell r="J2666" t="str">
            <v>TAMNAR</v>
          </cell>
          <cell r="K2666">
            <v>9993318934</v>
          </cell>
        </row>
        <row r="2667">
          <cell r="A2667" t="str">
            <v>BO14104208010</v>
          </cell>
          <cell r="B2667" t="str">
            <v>GHARGHODI BO</v>
          </cell>
          <cell r="C2667" t="str">
            <v>GHARGHODI BO</v>
          </cell>
          <cell r="E2667">
            <v>22.21875</v>
          </cell>
          <cell r="F2667">
            <v>83.286749999999998</v>
          </cell>
          <cell r="G2667" t="str">
            <v>BO14104208010</v>
          </cell>
          <cell r="H2667" t="str">
            <v>Department of Posts</v>
          </cell>
          <cell r="I2667" t="str">
            <v>BC Banking Outlet</v>
          </cell>
          <cell r="J2667" t="str">
            <v>GHARGHODA</v>
          </cell>
          <cell r="K2667">
            <v>7223838883</v>
          </cell>
        </row>
        <row r="2668">
          <cell r="A2668" t="str">
            <v>BO14104208011</v>
          </cell>
          <cell r="B2668" t="str">
            <v>KOTRIMAL BO</v>
          </cell>
          <cell r="C2668" t="str">
            <v>KOTRIMAL BO</v>
          </cell>
          <cell r="E2668">
            <v>22.23171</v>
          </cell>
          <cell r="F2668">
            <v>83.396649999999994</v>
          </cell>
          <cell r="G2668" t="str">
            <v>BO14104208011</v>
          </cell>
          <cell r="H2668" t="str">
            <v>Department of Posts</v>
          </cell>
          <cell r="I2668" t="str">
            <v>BC Banking Outlet</v>
          </cell>
          <cell r="J2668" t="str">
            <v>GHARGHODA</v>
          </cell>
          <cell r="K2668">
            <v>9575789254</v>
          </cell>
        </row>
        <row r="2669">
          <cell r="A2669" t="str">
            <v>BO14104208012</v>
          </cell>
          <cell r="B2669" t="str">
            <v>KUDUMKELA BO</v>
          </cell>
          <cell r="C2669" t="str">
            <v>KUDUMKELA BO</v>
          </cell>
          <cell r="E2669">
            <v>22.27552</v>
          </cell>
          <cell r="F2669">
            <v>83.277950000000004</v>
          </cell>
          <cell r="G2669" t="str">
            <v>BO14104208012</v>
          </cell>
          <cell r="H2669" t="str">
            <v>Department of Posts</v>
          </cell>
          <cell r="I2669" t="str">
            <v>BC Banking Outlet</v>
          </cell>
          <cell r="J2669" t="str">
            <v>GHARGHODA</v>
          </cell>
          <cell r="K2669">
            <v>9644683939</v>
          </cell>
        </row>
        <row r="2670">
          <cell r="A2670" t="str">
            <v>BO14104208013</v>
          </cell>
          <cell r="B2670" t="str">
            <v>NAWAPARA TENDA BO</v>
          </cell>
          <cell r="C2670" t="str">
            <v>NAWAPARA TENDA BO</v>
          </cell>
          <cell r="E2670">
            <v>22.149719999999999</v>
          </cell>
          <cell r="F2670">
            <v>83.249949999999998</v>
          </cell>
          <cell r="G2670" t="str">
            <v>BO14104208013</v>
          </cell>
          <cell r="H2670" t="str">
            <v>Department of Posts</v>
          </cell>
          <cell r="I2670" t="str">
            <v>BC Banking Outlet</v>
          </cell>
          <cell r="J2670" t="str">
            <v>GHARGHODA</v>
          </cell>
          <cell r="K2670">
            <v>9630612491</v>
          </cell>
        </row>
        <row r="2671">
          <cell r="A2671" t="str">
            <v>BO14104208014</v>
          </cell>
          <cell r="B2671" t="str">
            <v>PORDA BO</v>
          </cell>
          <cell r="C2671" t="str">
            <v>PORDA BO</v>
          </cell>
          <cell r="E2671">
            <v>22.24249</v>
          </cell>
          <cell r="F2671">
            <v>83.395229999999998</v>
          </cell>
          <cell r="G2671" t="str">
            <v>BO14104208014</v>
          </cell>
          <cell r="H2671" t="str">
            <v>Department of Posts</v>
          </cell>
          <cell r="I2671" t="str">
            <v>BC Banking Outlet</v>
          </cell>
          <cell r="J2671" t="str">
            <v>GHARGHODA</v>
          </cell>
          <cell r="K2671">
            <v>8920811579</v>
          </cell>
        </row>
        <row r="2672">
          <cell r="A2672" t="str">
            <v>BO14104208015</v>
          </cell>
          <cell r="B2672" t="str">
            <v>RABO BO</v>
          </cell>
          <cell r="C2672" t="str">
            <v>RABO BO</v>
          </cell>
          <cell r="E2672">
            <v>22.048169999999999</v>
          </cell>
          <cell r="F2672">
            <v>83.298990000000003</v>
          </cell>
          <cell r="G2672" t="str">
            <v>BO14104208015</v>
          </cell>
          <cell r="H2672" t="str">
            <v>Department of Posts</v>
          </cell>
          <cell r="I2672" t="str">
            <v>BC Banking Outlet</v>
          </cell>
          <cell r="J2672" t="str">
            <v>TAMNAR</v>
          </cell>
          <cell r="K2672">
            <v>0</v>
          </cell>
        </row>
        <row r="2673">
          <cell r="A2673" t="str">
            <v>BO14104208016</v>
          </cell>
          <cell r="B2673" t="str">
            <v>RAIKERA BO</v>
          </cell>
          <cell r="C2673" t="str">
            <v>RAIKERA BO</v>
          </cell>
          <cell r="E2673">
            <v>22.226299999999998</v>
          </cell>
          <cell r="F2673">
            <v>83.44</v>
          </cell>
          <cell r="G2673" t="str">
            <v>BO14104208016</v>
          </cell>
          <cell r="H2673" t="str">
            <v>Department of Posts</v>
          </cell>
          <cell r="I2673" t="str">
            <v>BC Banking Outlet</v>
          </cell>
          <cell r="J2673" t="str">
            <v>GHARGHODA</v>
          </cell>
          <cell r="K2673">
            <v>8718906081</v>
          </cell>
        </row>
        <row r="2674">
          <cell r="A2674" t="str">
            <v>BO14104208017</v>
          </cell>
          <cell r="B2674" t="str">
            <v>SAMARUMA BO</v>
          </cell>
          <cell r="C2674" t="str">
            <v>SAMARUMA BO</v>
          </cell>
          <cell r="E2674">
            <v>22.107089999999999</v>
          </cell>
          <cell r="F2674">
            <v>83.334490000000002</v>
          </cell>
          <cell r="G2674" t="str">
            <v>BO14104208017</v>
          </cell>
          <cell r="H2674" t="str">
            <v>Department of Posts</v>
          </cell>
          <cell r="I2674" t="str">
            <v>BC Banking Outlet</v>
          </cell>
          <cell r="J2674" t="str">
            <v>TAMNAR</v>
          </cell>
          <cell r="K2674">
            <v>9303671745</v>
          </cell>
        </row>
        <row r="2675">
          <cell r="A2675" t="str">
            <v>BO14104208018</v>
          </cell>
          <cell r="B2675" t="str">
            <v>TERAM BO</v>
          </cell>
          <cell r="C2675" t="str">
            <v>TERAM BO</v>
          </cell>
          <cell r="E2675">
            <v>22.22101</v>
          </cell>
          <cell r="F2675">
            <v>83.344740000000002</v>
          </cell>
          <cell r="G2675" t="str">
            <v>BO14104208018</v>
          </cell>
          <cell r="H2675" t="str">
            <v>Department of Posts</v>
          </cell>
          <cell r="I2675" t="str">
            <v>BC Banking Outlet</v>
          </cell>
          <cell r="J2675" t="str">
            <v>GHARGHODA</v>
          </cell>
          <cell r="K2675">
            <v>8458882845</v>
          </cell>
        </row>
        <row r="2676">
          <cell r="A2676" t="str">
            <v>BO14104212001</v>
          </cell>
          <cell r="B2676" t="str">
            <v>GORKHA BO</v>
          </cell>
          <cell r="C2676" t="str">
            <v>GORKHA BO</v>
          </cell>
          <cell r="E2676">
            <v>21.920390000000001</v>
          </cell>
          <cell r="F2676">
            <v>83.365309999999994</v>
          </cell>
          <cell r="G2676" t="str">
            <v>BO14104212001</v>
          </cell>
          <cell r="H2676" t="str">
            <v>Department of Posts</v>
          </cell>
          <cell r="I2676" t="str">
            <v>BC Banking Outlet</v>
          </cell>
          <cell r="J2676" t="str">
            <v>RAIGARH</v>
          </cell>
          <cell r="K2676">
            <v>8305396934</v>
          </cell>
        </row>
        <row r="2677">
          <cell r="A2677" t="str">
            <v>BO14104212002</v>
          </cell>
          <cell r="B2677" t="str">
            <v>KIRODIMALNAGAR BO</v>
          </cell>
          <cell r="C2677" t="str">
            <v>KIRODIMALNAGAR BO</v>
          </cell>
          <cell r="E2677">
            <v>21.930720000000001</v>
          </cell>
          <cell r="F2677">
            <v>83.331639999999993</v>
          </cell>
          <cell r="G2677" t="str">
            <v>BO14104212002</v>
          </cell>
          <cell r="H2677" t="str">
            <v>Department of Posts</v>
          </cell>
          <cell r="I2677" t="str">
            <v>BC Banking Outlet</v>
          </cell>
          <cell r="J2677" t="str">
            <v>RAIGARH</v>
          </cell>
          <cell r="K2677">
            <v>7764952492</v>
          </cell>
        </row>
        <row r="2678">
          <cell r="A2678" t="str">
            <v>BO14104214001</v>
          </cell>
          <cell r="B2678" t="str">
            <v>ANJORIPALI BO</v>
          </cell>
          <cell r="C2678" t="str">
            <v>ANJORIPALI BO</v>
          </cell>
          <cell r="E2678">
            <v>21.971609999999998</v>
          </cell>
          <cell r="F2678">
            <v>83.103070000000002</v>
          </cell>
          <cell r="G2678" t="str">
            <v>BO14104214001</v>
          </cell>
          <cell r="H2678" t="str">
            <v>Department of Posts</v>
          </cell>
          <cell r="I2678" t="str">
            <v>BC Banking Outlet</v>
          </cell>
          <cell r="J2678" t="str">
            <v>KHARSIA</v>
          </cell>
          <cell r="K2678">
            <v>7582881193</v>
          </cell>
        </row>
        <row r="2679">
          <cell r="A2679" t="str">
            <v>BO14104214002</v>
          </cell>
          <cell r="B2679" t="str">
            <v>AURDA BO</v>
          </cell>
          <cell r="C2679" t="str">
            <v>AURDA BO</v>
          </cell>
          <cell r="E2679">
            <v>22.00658</v>
          </cell>
          <cell r="F2679">
            <v>83.092500000000001</v>
          </cell>
          <cell r="G2679" t="str">
            <v>BO14104214002</v>
          </cell>
          <cell r="H2679" t="str">
            <v>Department of Posts</v>
          </cell>
          <cell r="I2679" t="str">
            <v>BC Banking Outlet</v>
          </cell>
          <cell r="J2679" t="str">
            <v>KHARSIA</v>
          </cell>
          <cell r="K2679">
            <v>9644443566</v>
          </cell>
        </row>
        <row r="2680">
          <cell r="A2680" t="str">
            <v>BO14104214003</v>
          </cell>
          <cell r="B2680" t="str">
            <v>BADE DEOGAON BO</v>
          </cell>
          <cell r="C2680" t="str">
            <v>BADE DEOGAON BO</v>
          </cell>
          <cell r="E2680">
            <v>21.974609999999998</v>
          </cell>
          <cell r="F2680">
            <v>83.009910000000005</v>
          </cell>
          <cell r="G2680" t="str">
            <v>BO14104214003</v>
          </cell>
          <cell r="H2680" t="str">
            <v>Department of Posts</v>
          </cell>
          <cell r="I2680" t="str">
            <v>BC Banking Outlet</v>
          </cell>
          <cell r="J2680" t="str">
            <v>KHARSIA</v>
          </cell>
          <cell r="K2680">
            <v>8349914454</v>
          </cell>
        </row>
        <row r="2681">
          <cell r="A2681" t="str">
            <v>BO14104214004</v>
          </cell>
          <cell r="B2681" t="str">
            <v>BASNAJHAR BO</v>
          </cell>
          <cell r="C2681" t="str">
            <v>BASNAJHAR BO</v>
          </cell>
          <cell r="E2681">
            <v>21.942830000000001</v>
          </cell>
          <cell r="F2681">
            <v>83.159419999999997</v>
          </cell>
          <cell r="G2681" t="str">
            <v>BO14104214004</v>
          </cell>
          <cell r="H2681" t="str">
            <v>Department of Posts</v>
          </cell>
          <cell r="I2681" t="str">
            <v>BC Banking Outlet</v>
          </cell>
          <cell r="J2681" t="str">
            <v>KHARSIA</v>
          </cell>
          <cell r="K2681">
            <v>9617165734</v>
          </cell>
        </row>
        <row r="2682">
          <cell r="A2682" t="str">
            <v>BO14104214005</v>
          </cell>
          <cell r="B2682" t="str">
            <v>BHAINAPARA BO</v>
          </cell>
          <cell r="C2682" t="str">
            <v>BHAINAPARA BO</v>
          </cell>
          <cell r="E2682">
            <v>21.937069999999999</v>
          </cell>
          <cell r="F2682">
            <v>83.118819999999999</v>
          </cell>
          <cell r="G2682" t="str">
            <v>BO14104214005</v>
          </cell>
          <cell r="H2682" t="str">
            <v>Department of Posts</v>
          </cell>
          <cell r="I2682" t="str">
            <v>BC Banking Outlet</v>
          </cell>
          <cell r="J2682" t="str">
            <v>KHARSIA</v>
          </cell>
          <cell r="K2682">
            <v>6266211809</v>
          </cell>
        </row>
        <row r="2683">
          <cell r="A2683" t="str">
            <v>BO14104214006</v>
          </cell>
          <cell r="B2683" t="str">
            <v>BHUPDEOPUR BO</v>
          </cell>
          <cell r="C2683" t="str">
            <v>BHUPDEOPUR BO</v>
          </cell>
          <cell r="E2683">
            <v>21.973710000000001</v>
          </cell>
          <cell r="F2683">
            <v>83.262640000000005</v>
          </cell>
          <cell r="G2683" t="str">
            <v>BO14104214006</v>
          </cell>
          <cell r="H2683" t="str">
            <v>Department of Posts</v>
          </cell>
          <cell r="I2683" t="str">
            <v>BC Banking Outlet</v>
          </cell>
          <cell r="J2683" t="str">
            <v>KHARSIA</v>
          </cell>
          <cell r="K2683">
            <v>7587157739</v>
          </cell>
        </row>
        <row r="2684">
          <cell r="A2684" t="str">
            <v>BO14104214007</v>
          </cell>
          <cell r="B2684" t="str">
            <v>BINJKOT BO</v>
          </cell>
          <cell r="C2684" t="str">
            <v>BINJKOT BO</v>
          </cell>
          <cell r="E2684">
            <v>22.02572</v>
          </cell>
          <cell r="F2684">
            <v>83.203469999999996</v>
          </cell>
          <cell r="G2684" t="str">
            <v>BO14104214007</v>
          </cell>
          <cell r="H2684" t="str">
            <v>Department of Posts</v>
          </cell>
          <cell r="I2684" t="str">
            <v>BC Banking Outlet</v>
          </cell>
          <cell r="J2684" t="str">
            <v>KHARSIA</v>
          </cell>
          <cell r="K2684">
            <v>9303268299</v>
          </cell>
        </row>
        <row r="2685">
          <cell r="A2685" t="str">
            <v>BO14104214008</v>
          </cell>
          <cell r="B2685" t="str">
            <v>BOTALDA BO</v>
          </cell>
          <cell r="C2685" t="str">
            <v>BOTALDA BO</v>
          </cell>
          <cell r="E2685">
            <v>22.034739999999999</v>
          </cell>
          <cell r="F2685">
            <v>83.094070000000002</v>
          </cell>
          <cell r="G2685" t="str">
            <v>BO14104214008</v>
          </cell>
          <cell r="H2685" t="str">
            <v>Department of Posts</v>
          </cell>
          <cell r="I2685" t="str">
            <v>BC Banking Outlet</v>
          </cell>
          <cell r="J2685" t="str">
            <v>KHARSIA</v>
          </cell>
          <cell r="K2685">
            <v>9993473533</v>
          </cell>
        </row>
        <row r="2686">
          <cell r="A2686" t="str">
            <v>BO14104214009</v>
          </cell>
          <cell r="B2686" t="str">
            <v>CHODAMINES BO</v>
          </cell>
          <cell r="C2686" t="str">
            <v>CHODAMINES BO</v>
          </cell>
          <cell r="E2686">
            <v>22.014810000000001</v>
          </cell>
          <cell r="F2686">
            <v>83.146119999999996</v>
          </cell>
          <cell r="G2686" t="str">
            <v>BO14104214009</v>
          </cell>
          <cell r="H2686" t="str">
            <v>Department of Posts</v>
          </cell>
          <cell r="I2686" t="str">
            <v>BC Banking Outlet</v>
          </cell>
          <cell r="J2686" t="str">
            <v>KHARSIA</v>
          </cell>
          <cell r="K2686">
            <v>7024312713</v>
          </cell>
        </row>
        <row r="2687">
          <cell r="A2687" t="str">
            <v>BO14104214010</v>
          </cell>
          <cell r="B2687" t="str">
            <v>DHIMANI BO</v>
          </cell>
          <cell r="C2687" t="str">
            <v>DHIMANI BO</v>
          </cell>
          <cell r="E2687">
            <v>22.0334</v>
          </cell>
          <cell r="F2687">
            <v>83.022710000000004</v>
          </cell>
          <cell r="G2687" t="str">
            <v>BO14104214010</v>
          </cell>
          <cell r="H2687" t="str">
            <v>Department of Posts</v>
          </cell>
          <cell r="I2687" t="str">
            <v>BC Banking Outlet</v>
          </cell>
          <cell r="J2687" t="str">
            <v>KHARSIA</v>
          </cell>
          <cell r="K2687">
            <v>0</v>
          </cell>
        </row>
        <row r="2688">
          <cell r="A2688" t="str">
            <v>BO14104214011</v>
          </cell>
          <cell r="B2688" t="str">
            <v>DONGITARAI BO</v>
          </cell>
          <cell r="C2688" t="str">
            <v>DONGITARAI BO</v>
          </cell>
          <cell r="E2688">
            <v>21.94136</v>
          </cell>
          <cell r="F2688">
            <v>83.273629999999997</v>
          </cell>
          <cell r="G2688" t="str">
            <v>BO14104214011</v>
          </cell>
          <cell r="H2688" t="str">
            <v>Department of Posts</v>
          </cell>
          <cell r="I2688" t="str">
            <v>BC Banking Outlet</v>
          </cell>
          <cell r="J2688" t="str">
            <v>KHARSIA</v>
          </cell>
          <cell r="K2688">
            <v>9685668292</v>
          </cell>
        </row>
        <row r="2689">
          <cell r="A2689" t="str">
            <v>BO14104214012</v>
          </cell>
          <cell r="B2689" t="str">
            <v>GHAGHRA BO</v>
          </cell>
          <cell r="C2689" t="str">
            <v>GHAGHRA BO</v>
          </cell>
          <cell r="E2689">
            <v>21.982309999999998</v>
          </cell>
          <cell r="F2689">
            <v>83.068439999999995</v>
          </cell>
          <cell r="G2689" t="str">
            <v>BO14104214012</v>
          </cell>
          <cell r="H2689" t="str">
            <v>Department of Posts</v>
          </cell>
          <cell r="I2689" t="str">
            <v>BC Banking Outlet</v>
          </cell>
          <cell r="J2689" t="str">
            <v>KHARSIA</v>
          </cell>
          <cell r="K2689">
            <v>9039973343</v>
          </cell>
        </row>
        <row r="2690">
          <cell r="A2690" t="str">
            <v>BO14104214013</v>
          </cell>
          <cell r="B2690" t="str">
            <v>HALAHULI BO</v>
          </cell>
          <cell r="C2690" t="str">
            <v>HALAHULI BO</v>
          </cell>
          <cell r="E2690">
            <v>21.971170000000001</v>
          </cell>
          <cell r="F2690">
            <v>83.042739999999995</v>
          </cell>
          <cell r="G2690" t="str">
            <v>BO14104214013</v>
          </cell>
          <cell r="H2690" t="str">
            <v>Department of Posts</v>
          </cell>
          <cell r="I2690" t="str">
            <v>BC Banking Outlet</v>
          </cell>
          <cell r="J2690" t="str">
            <v>KHARSIA</v>
          </cell>
          <cell r="K2690">
            <v>9340746835</v>
          </cell>
        </row>
        <row r="2691">
          <cell r="A2691" t="str">
            <v>BO14104214014</v>
          </cell>
          <cell r="B2691" t="str">
            <v>JAIMURA BO</v>
          </cell>
          <cell r="C2691" t="str">
            <v>JAIMURA BO</v>
          </cell>
          <cell r="E2691">
            <v>21.926349999999999</v>
          </cell>
          <cell r="F2691">
            <v>83.209959999999995</v>
          </cell>
          <cell r="G2691" t="str">
            <v>BO14104214014</v>
          </cell>
          <cell r="H2691" t="str">
            <v>Department of Posts</v>
          </cell>
          <cell r="I2691" t="str">
            <v>BC Banking Outlet</v>
          </cell>
          <cell r="J2691" t="str">
            <v>KHARSIA</v>
          </cell>
          <cell r="K2691">
            <v>8959358913</v>
          </cell>
        </row>
        <row r="2692">
          <cell r="A2692" t="str">
            <v>BO14104214015</v>
          </cell>
          <cell r="B2692" t="str">
            <v>JHARADIH BO</v>
          </cell>
          <cell r="C2692" t="str">
            <v>JHARADIH BO</v>
          </cell>
          <cell r="E2692">
            <v>21.991479999999999</v>
          </cell>
          <cell r="F2692">
            <v>83.050910000000002</v>
          </cell>
          <cell r="G2692" t="str">
            <v>BO14104214015</v>
          </cell>
          <cell r="H2692" t="str">
            <v>Department of Posts</v>
          </cell>
          <cell r="I2692" t="str">
            <v>BC Banking Outlet</v>
          </cell>
          <cell r="J2692" t="str">
            <v>KHARSIA</v>
          </cell>
          <cell r="K2692">
            <v>8269832812</v>
          </cell>
        </row>
        <row r="2693">
          <cell r="A2693" t="str">
            <v>BO14104214016</v>
          </cell>
          <cell r="B2693" t="str">
            <v>KACHHAR BO</v>
          </cell>
          <cell r="C2693" t="str">
            <v>KACHHAR BO</v>
          </cell>
          <cell r="E2693">
            <v>21.925730000000001</v>
          </cell>
          <cell r="F2693">
            <v>83.241209999999995</v>
          </cell>
          <cell r="G2693" t="str">
            <v>BO14104214016</v>
          </cell>
          <cell r="H2693" t="str">
            <v>Department of Posts</v>
          </cell>
          <cell r="I2693" t="str">
            <v>BC Banking Outlet</v>
          </cell>
          <cell r="J2693" t="str">
            <v>KHARSIA</v>
          </cell>
          <cell r="K2693">
            <v>9754070212</v>
          </cell>
        </row>
        <row r="2694">
          <cell r="A2694" t="str">
            <v>BO14104214017</v>
          </cell>
          <cell r="B2694" t="str">
            <v>KONDTARAI BO</v>
          </cell>
          <cell r="C2694" t="str">
            <v>KONDTARAI BO</v>
          </cell>
          <cell r="E2694">
            <v>21.959720000000001</v>
          </cell>
          <cell r="F2694">
            <v>83.278670000000005</v>
          </cell>
          <cell r="G2694" t="str">
            <v>BO14104214017</v>
          </cell>
          <cell r="H2694" t="str">
            <v>Department of Posts</v>
          </cell>
          <cell r="I2694" t="str">
            <v>BC Banking Outlet</v>
          </cell>
          <cell r="J2694" t="str">
            <v>KHARSIA</v>
          </cell>
          <cell r="K2694">
            <v>9630405435</v>
          </cell>
        </row>
        <row r="2695">
          <cell r="A2695" t="str">
            <v>BO14104214018</v>
          </cell>
          <cell r="B2695" t="str">
            <v>KUNKUNI BO</v>
          </cell>
          <cell r="C2695" t="str">
            <v>KUNKUNI BO</v>
          </cell>
          <cell r="E2695">
            <v>21.98217</v>
          </cell>
          <cell r="F2695">
            <v>83.162599999999998</v>
          </cell>
          <cell r="G2695" t="str">
            <v>BO14104214018</v>
          </cell>
          <cell r="H2695" t="str">
            <v>Department of Posts</v>
          </cell>
          <cell r="I2695" t="str">
            <v>BC Banking Outlet</v>
          </cell>
          <cell r="J2695" t="str">
            <v>KHARSIA</v>
          </cell>
          <cell r="K2695">
            <v>9098934775</v>
          </cell>
        </row>
        <row r="2696">
          <cell r="A2696" t="str">
            <v>BO14104214019</v>
          </cell>
          <cell r="B2696" t="str">
            <v>MADANPUR BO</v>
          </cell>
          <cell r="C2696" t="str">
            <v>MADANPUR BO</v>
          </cell>
          <cell r="E2696">
            <v>22.006969999999999</v>
          </cell>
          <cell r="F2696">
            <v>83.131370000000004</v>
          </cell>
          <cell r="G2696" t="str">
            <v>BO14104214019</v>
          </cell>
          <cell r="H2696" t="str">
            <v>Department of Posts</v>
          </cell>
          <cell r="I2696" t="str">
            <v>BC Banking Outlet</v>
          </cell>
          <cell r="J2696" t="str">
            <v>KHARSIA</v>
          </cell>
          <cell r="K2696">
            <v>6263901281</v>
          </cell>
        </row>
        <row r="2697">
          <cell r="A2697" t="str">
            <v>BO14104214020</v>
          </cell>
          <cell r="B2697" t="str">
            <v>MAUHAPALI BO</v>
          </cell>
          <cell r="C2697" t="str">
            <v>MAUHAPALI BO</v>
          </cell>
          <cell r="E2697">
            <v>21.98488</v>
          </cell>
          <cell r="F2697">
            <v>83.140780000000007</v>
          </cell>
          <cell r="G2697" t="str">
            <v>BO14104214020</v>
          </cell>
          <cell r="H2697" t="str">
            <v>Department of Posts</v>
          </cell>
          <cell r="I2697" t="str">
            <v>BC Banking Outlet</v>
          </cell>
          <cell r="J2697" t="str">
            <v>KHARSIA</v>
          </cell>
          <cell r="K2697">
            <v>9826359412</v>
          </cell>
        </row>
        <row r="2698">
          <cell r="A2698" t="str">
            <v>BO14104214021</v>
          </cell>
          <cell r="B2698" t="str">
            <v>MURA BO</v>
          </cell>
          <cell r="C2698" t="str">
            <v>MURA BO</v>
          </cell>
          <cell r="E2698">
            <v>21.945810000000002</v>
          </cell>
          <cell r="F2698">
            <v>83.232429999999994</v>
          </cell>
          <cell r="G2698" t="str">
            <v>BO14104214021</v>
          </cell>
          <cell r="H2698" t="str">
            <v>Department of Posts</v>
          </cell>
          <cell r="I2698" t="str">
            <v>BC Banking Outlet</v>
          </cell>
          <cell r="J2698" t="str">
            <v>KHARSIA</v>
          </cell>
          <cell r="K2698">
            <v>8085787982</v>
          </cell>
        </row>
        <row r="2699">
          <cell r="A2699" t="str">
            <v>BO14104214022</v>
          </cell>
          <cell r="B2699" t="str">
            <v>NAHARPALI BO</v>
          </cell>
          <cell r="C2699" t="str">
            <v>NAHARPALI BO</v>
          </cell>
          <cell r="E2699">
            <v>21.996459999999999</v>
          </cell>
          <cell r="F2699">
            <v>83.233019999999996</v>
          </cell>
          <cell r="G2699" t="str">
            <v>BO14104214022</v>
          </cell>
          <cell r="H2699" t="str">
            <v>Department of Posts</v>
          </cell>
          <cell r="I2699" t="str">
            <v>BC Banking Outlet</v>
          </cell>
          <cell r="J2699" t="str">
            <v>KHARSIA</v>
          </cell>
          <cell r="K2699">
            <v>8349158724</v>
          </cell>
        </row>
        <row r="2700">
          <cell r="A2700" t="str">
            <v>BO14104214023</v>
          </cell>
          <cell r="B2700" t="str">
            <v>NAWAPARA BO</v>
          </cell>
          <cell r="C2700" t="str">
            <v>NAWAPARA BO</v>
          </cell>
          <cell r="E2700">
            <v>22.001799999999999</v>
          </cell>
          <cell r="F2700">
            <v>83.070599999999999</v>
          </cell>
          <cell r="G2700" t="str">
            <v>BO14104214023</v>
          </cell>
          <cell r="H2700" t="str">
            <v>Department of Posts</v>
          </cell>
          <cell r="I2700" t="str">
            <v>BC Banking Outlet</v>
          </cell>
          <cell r="J2700" t="str">
            <v>KHARSIA</v>
          </cell>
          <cell r="K2700">
            <v>8717926228</v>
          </cell>
        </row>
        <row r="2701">
          <cell r="A2701" t="str">
            <v>BO14104214024</v>
          </cell>
          <cell r="B2701" t="str">
            <v>PAMGARH BO</v>
          </cell>
          <cell r="C2701" t="str">
            <v>PAMGARH BO</v>
          </cell>
          <cell r="E2701">
            <v>22.011050000000001</v>
          </cell>
          <cell r="F2701">
            <v>83.194360000000003</v>
          </cell>
          <cell r="G2701" t="str">
            <v>BO14104214024</v>
          </cell>
          <cell r="H2701" t="str">
            <v>Department of Posts</v>
          </cell>
          <cell r="I2701" t="str">
            <v>BC Banking Outlet</v>
          </cell>
          <cell r="J2701" t="str">
            <v>KHARSIA</v>
          </cell>
          <cell r="K2701">
            <v>9669957360</v>
          </cell>
        </row>
        <row r="2702">
          <cell r="A2702" t="str">
            <v>BO14104214026</v>
          </cell>
          <cell r="B2702" t="str">
            <v>PURENA BO</v>
          </cell>
          <cell r="C2702" t="str">
            <v>PURENA BO</v>
          </cell>
          <cell r="E2702">
            <v>21.974039999999999</v>
          </cell>
          <cell r="F2702">
            <v>83.032290000000003</v>
          </cell>
          <cell r="G2702" t="str">
            <v>BO14104214026</v>
          </cell>
          <cell r="H2702" t="str">
            <v>Department of Posts</v>
          </cell>
          <cell r="I2702" t="str">
            <v>BC Banking Outlet</v>
          </cell>
          <cell r="J2702" t="str">
            <v>KHARSIA</v>
          </cell>
          <cell r="K2702">
            <v>9340867722</v>
          </cell>
        </row>
        <row r="2703">
          <cell r="A2703" t="str">
            <v>BO14104214027</v>
          </cell>
          <cell r="B2703" t="str">
            <v>ROBERTSON BO</v>
          </cell>
          <cell r="C2703" t="str">
            <v>ROBERTSON BO</v>
          </cell>
          <cell r="E2703">
            <v>21.988720000000001</v>
          </cell>
          <cell r="F2703">
            <v>83.183530000000005</v>
          </cell>
          <cell r="G2703" t="str">
            <v>BO14104214027</v>
          </cell>
          <cell r="H2703" t="str">
            <v>Department of Posts</v>
          </cell>
          <cell r="I2703" t="str">
            <v>BC Banking Outlet</v>
          </cell>
          <cell r="J2703" t="str">
            <v>KHARSIA</v>
          </cell>
          <cell r="K2703">
            <v>9589656183</v>
          </cell>
        </row>
        <row r="2704">
          <cell r="A2704" t="str">
            <v>BO14104214028</v>
          </cell>
          <cell r="B2704" t="str">
            <v>SARWANI BO</v>
          </cell>
          <cell r="C2704" t="str">
            <v>SARWANI BO</v>
          </cell>
          <cell r="E2704">
            <v>22.038119999999999</v>
          </cell>
          <cell r="F2704">
            <v>83.052210000000002</v>
          </cell>
          <cell r="G2704" t="str">
            <v>BO14104214028</v>
          </cell>
          <cell r="H2704" t="str">
            <v>Department of Posts</v>
          </cell>
          <cell r="I2704" t="str">
            <v>BC Banking Outlet</v>
          </cell>
          <cell r="J2704" t="str">
            <v>KHARSIA</v>
          </cell>
          <cell r="K2704">
            <v>9161555915</v>
          </cell>
        </row>
        <row r="2705">
          <cell r="A2705" t="str">
            <v>BO14104214029</v>
          </cell>
          <cell r="B2705" t="str">
            <v>SONDKA BO</v>
          </cell>
          <cell r="C2705" t="str">
            <v>SONDKA BO</v>
          </cell>
          <cell r="E2705">
            <v>21.92407</v>
          </cell>
          <cell r="F2705">
            <v>83.211780000000005</v>
          </cell>
          <cell r="G2705" t="str">
            <v>BO14104214029</v>
          </cell>
          <cell r="H2705" t="str">
            <v>Department of Posts</v>
          </cell>
          <cell r="I2705" t="str">
            <v>BC Banking Outlet</v>
          </cell>
          <cell r="J2705" t="str">
            <v>KHARSIA</v>
          </cell>
          <cell r="K2705">
            <v>0</v>
          </cell>
        </row>
        <row r="2706">
          <cell r="A2706" t="str">
            <v>BO14104214030</v>
          </cell>
          <cell r="B2706" t="str">
            <v>TELIKOT BO</v>
          </cell>
          <cell r="C2706" t="str">
            <v>TELIKOT BO</v>
          </cell>
          <cell r="E2706">
            <v>21.998930000000001</v>
          </cell>
          <cell r="F2706">
            <v>83.09487</v>
          </cell>
          <cell r="G2706" t="str">
            <v>BO14104214030</v>
          </cell>
          <cell r="H2706" t="str">
            <v>Department of Posts</v>
          </cell>
          <cell r="I2706" t="str">
            <v>BC Banking Outlet</v>
          </cell>
          <cell r="J2706" t="str">
            <v>KHARSIA</v>
          </cell>
          <cell r="K2706">
            <v>9340454972</v>
          </cell>
        </row>
        <row r="2707">
          <cell r="A2707" t="str">
            <v>BO14104214031</v>
          </cell>
          <cell r="B2707" t="str">
            <v>TIUR BO</v>
          </cell>
          <cell r="C2707" t="str">
            <v>TIUR BO</v>
          </cell>
          <cell r="E2707">
            <v>22.012060000000002</v>
          </cell>
          <cell r="F2707">
            <v>83.031980000000004</v>
          </cell>
          <cell r="G2707" t="str">
            <v>BO14104214031</v>
          </cell>
          <cell r="H2707" t="str">
            <v>Department of Posts</v>
          </cell>
          <cell r="I2707" t="str">
            <v>BC Banking Outlet</v>
          </cell>
          <cell r="J2707" t="str">
            <v>KHARSIA</v>
          </cell>
          <cell r="K2707">
            <v>9753534818</v>
          </cell>
        </row>
        <row r="2708">
          <cell r="A2708" t="str">
            <v>BO14104215001</v>
          </cell>
          <cell r="B2708" t="str">
            <v>AURDA BO</v>
          </cell>
          <cell r="C2708" t="str">
            <v>AURDA BO</v>
          </cell>
          <cell r="E2708">
            <v>21.808689999999999</v>
          </cell>
          <cell r="F2708">
            <v>83.393659999999997</v>
          </cell>
          <cell r="G2708" t="str">
            <v>BO14104215001</v>
          </cell>
          <cell r="H2708" t="str">
            <v>Department of Posts</v>
          </cell>
          <cell r="I2708" t="str">
            <v>BC Banking Outlet</v>
          </cell>
          <cell r="J2708" t="str">
            <v>PUSSORE</v>
          </cell>
          <cell r="K2708">
            <v>8770261321</v>
          </cell>
        </row>
        <row r="2709">
          <cell r="A2709" t="str">
            <v>BO14104215002</v>
          </cell>
          <cell r="B2709" t="str">
            <v>BADEBHANDAR BO</v>
          </cell>
          <cell r="C2709" t="str">
            <v>BADEBHANDAR BO</v>
          </cell>
          <cell r="E2709">
            <v>21.738019999999999</v>
          </cell>
          <cell r="F2709">
            <v>83.290289999999999</v>
          </cell>
          <cell r="G2709" t="str">
            <v>BO14104215002</v>
          </cell>
          <cell r="H2709" t="str">
            <v>Department of Posts</v>
          </cell>
          <cell r="I2709" t="str">
            <v>BC Banking Outlet</v>
          </cell>
          <cell r="J2709" t="str">
            <v>PUSSORE</v>
          </cell>
          <cell r="K2709">
            <v>9977709345</v>
          </cell>
        </row>
        <row r="2710">
          <cell r="A2710" t="str">
            <v>BO14104215003</v>
          </cell>
          <cell r="B2710" t="str">
            <v>BUNGA BO</v>
          </cell>
          <cell r="C2710" t="str">
            <v>BUNGA BO</v>
          </cell>
          <cell r="E2710">
            <v>21.720120000000001</v>
          </cell>
          <cell r="F2710">
            <v>83.308279999999996</v>
          </cell>
          <cell r="G2710" t="str">
            <v>BO14104215003</v>
          </cell>
          <cell r="H2710" t="str">
            <v>Department of Posts</v>
          </cell>
          <cell r="I2710" t="str">
            <v>BC Banking Outlet</v>
          </cell>
          <cell r="J2710" t="str">
            <v>PUSSORE</v>
          </cell>
          <cell r="K2710">
            <v>7000706313</v>
          </cell>
        </row>
        <row r="2711">
          <cell r="A2711" t="str">
            <v>BO14104215004</v>
          </cell>
          <cell r="B2711" t="str">
            <v>CHIKHLI BO</v>
          </cell>
          <cell r="C2711" t="str">
            <v>CHIKHLI BO</v>
          </cell>
          <cell r="E2711">
            <v>21.790459999999999</v>
          </cell>
          <cell r="F2711">
            <v>83.317480000000003</v>
          </cell>
          <cell r="G2711" t="str">
            <v>BO14104215004</v>
          </cell>
          <cell r="H2711" t="str">
            <v>Department of Posts</v>
          </cell>
          <cell r="I2711" t="str">
            <v>BC Banking Outlet</v>
          </cell>
          <cell r="J2711" t="str">
            <v>PUSSORE</v>
          </cell>
          <cell r="K2711">
            <v>6265251910</v>
          </cell>
        </row>
        <row r="2712">
          <cell r="A2712" t="str">
            <v>BO14104215005</v>
          </cell>
          <cell r="B2712" t="str">
            <v>JATRI BO</v>
          </cell>
          <cell r="C2712" t="str">
            <v>JATRI BO</v>
          </cell>
          <cell r="E2712">
            <v>21.766549999999999</v>
          </cell>
          <cell r="F2712">
            <v>83.267899999999997</v>
          </cell>
          <cell r="G2712" t="str">
            <v>BO14104215005</v>
          </cell>
          <cell r="H2712" t="str">
            <v>Department of Posts</v>
          </cell>
          <cell r="I2712" t="str">
            <v>BC Banking Outlet</v>
          </cell>
          <cell r="J2712" t="str">
            <v>PUSSORE</v>
          </cell>
          <cell r="K2712">
            <v>9755984377</v>
          </cell>
        </row>
        <row r="2713">
          <cell r="A2713" t="str">
            <v>BO14104215006</v>
          </cell>
          <cell r="B2713" t="str">
            <v>LOHARSINGH BO</v>
          </cell>
          <cell r="C2713" t="str">
            <v>LOHARSINGH BO</v>
          </cell>
          <cell r="E2713">
            <v>21.828330000000001</v>
          </cell>
          <cell r="F2713">
            <v>83.341620000000006</v>
          </cell>
          <cell r="G2713" t="str">
            <v>BO14104215006</v>
          </cell>
          <cell r="H2713" t="str">
            <v>Department of Posts</v>
          </cell>
          <cell r="I2713" t="str">
            <v>BC Banking Outlet</v>
          </cell>
          <cell r="J2713" t="str">
            <v>PUSSORE</v>
          </cell>
          <cell r="K2713">
            <v>9098753237</v>
          </cell>
        </row>
        <row r="2714">
          <cell r="A2714" t="str">
            <v>BO14104215007</v>
          </cell>
          <cell r="B2714" t="str">
            <v>PATELPALI BO</v>
          </cell>
          <cell r="C2714" t="str">
            <v>PATELPALI BO</v>
          </cell>
          <cell r="E2714">
            <v>21.851179999999999</v>
          </cell>
          <cell r="F2714">
            <v>83.368380000000002</v>
          </cell>
          <cell r="G2714" t="str">
            <v>BO14104215007</v>
          </cell>
          <cell r="H2714" t="str">
            <v>Department of Posts</v>
          </cell>
          <cell r="I2714" t="str">
            <v>BC Banking Outlet</v>
          </cell>
          <cell r="J2714" t="str">
            <v>RAIGARH</v>
          </cell>
          <cell r="K2714">
            <v>9131289923</v>
          </cell>
        </row>
        <row r="2715">
          <cell r="A2715" t="str">
            <v>BO14104215008</v>
          </cell>
          <cell r="B2715" t="str">
            <v>PUSALDA BO</v>
          </cell>
          <cell r="C2715" t="str">
            <v>PUSALDA BO</v>
          </cell>
          <cell r="E2715">
            <v>21.778210000000001</v>
          </cell>
          <cell r="F2715">
            <v>83.293599999999998</v>
          </cell>
          <cell r="G2715" t="str">
            <v>BO14104215008</v>
          </cell>
          <cell r="H2715" t="str">
            <v>Department of Posts</v>
          </cell>
          <cell r="I2715" t="str">
            <v>BC Banking Outlet</v>
          </cell>
          <cell r="J2715" t="str">
            <v>PUSSORE</v>
          </cell>
          <cell r="K2715">
            <v>8770833828</v>
          </cell>
        </row>
        <row r="2716">
          <cell r="A2716" t="str">
            <v>BO14104215009</v>
          </cell>
          <cell r="B2716" t="str">
            <v>TETLA BO</v>
          </cell>
          <cell r="C2716" t="str">
            <v>TETLA BO</v>
          </cell>
          <cell r="E2716">
            <v>21.79177</v>
          </cell>
          <cell r="F2716">
            <v>83.327969999999993</v>
          </cell>
          <cell r="G2716" t="str">
            <v>BO14104215009</v>
          </cell>
          <cell r="H2716" t="str">
            <v>Department of Posts</v>
          </cell>
          <cell r="I2716" t="str">
            <v>BC Banking Outlet</v>
          </cell>
          <cell r="J2716" t="str">
            <v>PUSSORE</v>
          </cell>
          <cell r="K2716">
            <v>6264335631</v>
          </cell>
        </row>
        <row r="2717">
          <cell r="A2717" t="str">
            <v>BO14104215010</v>
          </cell>
          <cell r="B2717" t="str">
            <v>TAPARDA BO</v>
          </cell>
          <cell r="C2717" t="str">
            <v>TAPARDA BO</v>
          </cell>
          <cell r="E2717">
            <v>21.724119999999999</v>
          </cell>
          <cell r="F2717">
            <v>83.290729999999996</v>
          </cell>
          <cell r="G2717" t="str">
            <v>BO14104215010</v>
          </cell>
          <cell r="H2717" t="str">
            <v>Department of Posts</v>
          </cell>
          <cell r="I2717" t="str">
            <v>BC Banking Outlet</v>
          </cell>
          <cell r="J2717" t="str">
            <v>PUSSORE</v>
          </cell>
          <cell r="K2717">
            <v>7987765616</v>
          </cell>
        </row>
        <row r="2718">
          <cell r="A2718" t="str">
            <v>BO14104217001</v>
          </cell>
          <cell r="B2718" t="str">
            <v>BATURAKACHHAR BO</v>
          </cell>
          <cell r="C2718" t="str">
            <v>BATURAKACHHAR BO</v>
          </cell>
          <cell r="E2718">
            <v>22.336500000000001</v>
          </cell>
          <cell r="F2718">
            <v>83.373490000000004</v>
          </cell>
          <cell r="G2718" t="str">
            <v>BO14104217001</v>
          </cell>
          <cell r="H2718" t="str">
            <v>Department of Posts</v>
          </cell>
          <cell r="I2718" t="str">
            <v>BC Banking Outlet</v>
          </cell>
          <cell r="J2718" t="str">
            <v>LAILUNGA</v>
          </cell>
          <cell r="K2718">
            <v>7827023960</v>
          </cell>
        </row>
        <row r="2719">
          <cell r="A2719" t="str">
            <v>BO14104217002</v>
          </cell>
          <cell r="B2719" t="str">
            <v>BIRSINGHA BO</v>
          </cell>
          <cell r="C2719" t="str">
            <v>BIRSINGHA BO</v>
          </cell>
          <cell r="E2719">
            <v>22.358979999999999</v>
          </cell>
          <cell r="F2719">
            <v>83.650790000000001</v>
          </cell>
          <cell r="G2719" t="str">
            <v>BO14104217002</v>
          </cell>
          <cell r="H2719" t="str">
            <v>Department of Posts</v>
          </cell>
          <cell r="I2719" t="str">
            <v>BC Banking Outlet</v>
          </cell>
          <cell r="J2719" t="str">
            <v>LAILUNGA</v>
          </cell>
          <cell r="K2719">
            <v>7354653349</v>
          </cell>
        </row>
        <row r="2720">
          <cell r="A2720" t="str">
            <v>BO14104217003</v>
          </cell>
          <cell r="B2720" t="str">
            <v>GAHIRA BO</v>
          </cell>
          <cell r="C2720" t="str">
            <v>GAHIRA BO</v>
          </cell>
          <cell r="E2720">
            <v>22.29203</v>
          </cell>
          <cell r="F2720">
            <v>83.541650000000004</v>
          </cell>
          <cell r="G2720" t="str">
            <v>BO14104217003</v>
          </cell>
          <cell r="H2720" t="str">
            <v>Department of Posts</v>
          </cell>
          <cell r="I2720" t="str">
            <v>BC Banking Outlet</v>
          </cell>
          <cell r="J2720" t="str">
            <v>LAILUNGA</v>
          </cell>
          <cell r="K2720">
            <v>8920808468</v>
          </cell>
        </row>
        <row r="2721">
          <cell r="A2721" t="str">
            <v>BO14104217004</v>
          </cell>
          <cell r="B2721" t="str">
            <v>JHAGARPUR BO</v>
          </cell>
          <cell r="C2721" t="str">
            <v>JHAGARPUR BO</v>
          </cell>
          <cell r="E2721">
            <v>22.32855</v>
          </cell>
          <cell r="F2721">
            <v>83.552180000000007</v>
          </cell>
          <cell r="G2721" t="str">
            <v>BO14104217004</v>
          </cell>
          <cell r="H2721" t="str">
            <v>Department of Posts</v>
          </cell>
          <cell r="I2721" t="str">
            <v>BC Banking Outlet</v>
          </cell>
          <cell r="J2721" t="str">
            <v>LAILUNGA</v>
          </cell>
          <cell r="K2721">
            <v>8435578129</v>
          </cell>
        </row>
        <row r="2722">
          <cell r="A2722" t="str">
            <v>BO14104217005</v>
          </cell>
          <cell r="B2722" t="str">
            <v>KESHLA BO</v>
          </cell>
          <cell r="C2722" t="str">
            <v>KESHLA BO</v>
          </cell>
          <cell r="E2722">
            <v>22.299990000000001</v>
          </cell>
          <cell r="F2722">
            <v>83.589609999999993</v>
          </cell>
          <cell r="G2722" t="str">
            <v>BO14104217005</v>
          </cell>
          <cell r="H2722" t="str">
            <v>Department of Posts</v>
          </cell>
          <cell r="I2722" t="str">
            <v>BC Banking Outlet</v>
          </cell>
          <cell r="J2722" t="str">
            <v>LAILUNGA</v>
          </cell>
          <cell r="K2722">
            <v>8823070764</v>
          </cell>
        </row>
        <row r="2723">
          <cell r="A2723" t="str">
            <v>BO14104217007</v>
          </cell>
          <cell r="B2723" t="str">
            <v>KATKALIA BO</v>
          </cell>
          <cell r="C2723" t="str">
            <v>KATKALIA BO</v>
          </cell>
          <cell r="E2723">
            <v>22.327729999999999</v>
          </cell>
          <cell r="F2723">
            <v>83.639200000000002</v>
          </cell>
          <cell r="G2723" t="str">
            <v>BO14104217007</v>
          </cell>
          <cell r="H2723" t="str">
            <v>Department of Posts</v>
          </cell>
          <cell r="I2723" t="str">
            <v>BC Banking Outlet</v>
          </cell>
          <cell r="J2723" t="str">
            <v>LAILUNGA</v>
          </cell>
          <cell r="K2723">
            <v>9754454790</v>
          </cell>
        </row>
        <row r="2724">
          <cell r="A2724" t="str">
            <v>BO14104217008</v>
          </cell>
          <cell r="B2724" t="str">
            <v>KAYA BO</v>
          </cell>
          <cell r="C2724" t="str">
            <v>KAYA BO</v>
          </cell>
          <cell r="E2724">
            <v>22.337810000000001</v>
          </cell>
          <cell r="F2724">
            <v>83.405600000000007</v>
          </cell>
          <cell r="G2724" t="str">
            <v>BO14104217008</v>
          </cell>
          <cell r="H2724" t="str">
            <v>Department of Posts</v>
          </cell>
          <cell r="I2724" t="str">
            <v>BC Banking Outlet</v>
          </cell>
          <cell r="J2724" t="str">
            <v>LAILUNGA</v>
          </cell>
          <cell r="K2724">
            <v>7587216836</v>
          </cell>
        </row>
        <row r="2725">
          <cell r="A2725" t="str">
            <v>BO14104217009</v>
          </cell>
          <cell r="B2725" t="str">
            <v>KUNJARA BO</v>
          </cell>
          <cell r="C2725" t="str">
            <v>KUNJARA BO</v>
          </cell>
          <cell r="E2725">
            <v>22.34451</v>
          </cell>
          <cell r="F2725">
            <v>83.586889999999997</v>
          </cell>
          <cell r="G2725" t="str">
            <v>BO14104217009</v>
          </cell>
          <cell r="H2725" t="str">
            <v>Department of Posts</v>
          </cell>
          <cell r="I2725" t="str">
            <v>BC Banking Outlet</v>
          </cell>
          <cell r="J2725" t="str">
            <v>LAILUNGA</v>
          </cell>
          <cell r="K2725">
            <v>6260037329</v>
          </cell>
        </row>
        <row r="2726">
          <cell r="A2726" t="str">
            <v>BO14104217010</v>
          </cell>
          <cell r="B2726" t="str">
            <v>LARIPANI BO</v>
          </cell>
          <cell r="C2726" t="str">
            <v>LARIPANI BO</v>
          </cell>
          <cell r="E2726">
            <v>22.308479999999999</v>
          </cell>
          <cell r="F2726">
            <v>83.49897</v>
          </cell>
          <cell r="G2726" t="str">
            <v>BO14104217010</v>
          </cell>
          <cell r="H2726" t="str">
            <v>Department of Posts</v>
          </cell>
          <cell r="I2726" t="str">
            <v>BC Banking Outlet</v>
          </cell>
          <cell r="J2726" t="str">
            <v>LAILUNGA</v>
          </cell>
          <cell r="K2726">
            <v>8817161210</v>
          </cell>
        </row>
        <row r="2727">
          <cell r="A2727" t="str">
            <v>BO14104217011</v>
          </cell>
          <cell r="B2727" t="str">
            <v>MUKDEGA BO</v>
          </cell>
          <cell r="C2727" t="str">
            <v>MUKDEGA BO</v>
          </cell>
          <cell r="E2727">
            <v>22.324770000000001</v>
          </cell>
          <cell r="F2727">
            <v>83.693299999999994</v>
          </cell>
          <cell r="G2727" t="str">
            <v>BO14104217011</v>
          </cell>
          <cell r="H2727" t="str">
            <v>Department of Posts</v>
          </cell>
          <cell r="I2727" t="str">
            <v>BC Banking Outlet</v>
          </cell>
          <cell r="J2727" t="str">
            <v>LAILUNGA</v>
          </cell>
          <cell r="K2727">
            <v>9111032896</v>
          </cell>
        </row>
        <row r="2728">
          <cell r="A2728" t="str">
            <v>BO14104217012</v>
          </cell>
          <cell r="B2728" t="str">
            <v>NARAYANPUR BO</v>
          </cell>
          <cell r="C2728" t="str">
            <v>NARAYANPUR BO</v>
          </cell>
          <cell r="E2728">
            <v>22.252479999999998</v>
          </cell>
          <cell r="F2728">
            <v>83.661420000000007</v>
          </cell>
          <cell r="G2728" t="str">
            <v>BO14104217012</v>
          </cell>
          <cell r="H2728" t="str">
            <v>Department of Posts</v>
          </cell>
          <cell r="I2728" t="str">
            <v>BC Banking Outlet</v>
          </cell>
          <cell r="J2728" t="str">
            <v>LAILUNGA</v>
          </cell>
          <cell r="K2728">
            <v>9340461397</v>
          </cell>
        </row>
        <row r="2729">
          <cell r="A2729" t="str">
            <v>BO14104217013</v>
          </cell>
          <cell r="B2729" t="str">
            <v>PIPRAHI BO</v>
          </cell>
          <cell r="C2729" t="str">
            <v>PIPRAHI BO</v>
          </cell>
          <cell r="E2729">
            <v>22.293669999999999</v>
          </cell>
          <cell r="F2729">
            <v>83.617159999999998</v>
          </cell>
          <cell r="G2729" t="str">
            <v>BO14104217013</v>
          </cell>
          <cell r="H2729" t="str">
            <v>Department of Posts</v>
          </cell>
          <cell r="I2729" t="str">
            <v>BC Banking Outlet</v>
          </cell>
          <cell r="J2729" t="str">
            <v>LAILUNGA</v>
          </cell>
          <cell r="K2729">
            <v>9826267315</v>
          </cell>
        </row>
        <row r="2730">
          <cell r="A2730" t="str">
            <v>BO14104217015</v>
          </cell>
          <cell r="B2730" t="str">
            <v>SONAJORI BO</v>
          </cell>
          <cell r="C2730" t="str">
            <v>SONAJORI BO</v>
          </cell>
          <cell r="E2730">
            <v>22.303239999999999</v>
          </cell>
          <cell r="F2730">
            <v>83.746399999999994</v>
          </cell>
          <cell r="G2730" t="str">
            <v>BO14104217015</v>
          </cell>
          <cell r="H2730" t="str">
            <v>Department of Posts</v>
          </cell>
          <cell r="I2730" t="str">
            <v>BC Banking Outlet</v>
          </cell>
          <cell r="J2730" t="str">
            <v>LAILUNGA</v>
          </cell>
          <cell r="K2730">
            <v>8889928090</v>
          </cell>
        </row>
        <row r="2731">
          <cell r="A2731" t="str">
            <v>BO14104217018</v>
          </cell>
          <cell r="B2731" t="str">
            <v>TOLMA BO</v>
          </cell>
          <cell r="C2731" t="str">
            <v>TOLMA BO</v>
          </cell>
          <cell r="E2731">
            <v>22.292629999999999</v>
          </cell>
          <cell r="F2731">
            <v>83.78895</v>
          </cell>
          <cell r="G2731" t="str">
            <v>BO14104217018</v>
          </cell>
          <cell r="H2731" t="str">
            <v>Department of Posts</v>
          </cell>
          <cell r="I2731" t="str">
            <v>BC Banking Outlet</v>
          </cell>
          <cell r="J2731" t="str">
            <v>LAILUNGA</v>
          </cell>
          <cell r="K2731">
            <v>0</v>
          </cell>
        </row>
        <row r="2732">
          <cell r="A2732" t="str">
            <v>BO14104217019</v>
          </cell>
          <cell r="B2732" t="str">
            <v>TURTURA BO</v>
          </cell>
          <cell r="C2732" t="str">
            <v>TURTURA BO</v>
          </cell>
          <cell r="E2732">
            <v>22.257349999999999</v>
          </cell>
          <cell r="F2732">
            <v>83.717240000000004</v>
          </cell>
          <cell r="G2732" t="str">
            <v>BO14104217019</v>
          </cell>
          <cell r="H2732" t="str">
            <v>Department of Posts</v>
          </cell>
          <cell r="I2732" t="str">
            <v>BC Banking Outlet</v>
          </cell>
          <cell r="J2732" t="str">
            <v>LAILUNGA</v>
          </cell>
          <cell r="K2732">
            <v>0</v>
          </cell>
        </row>
        <row r="2733">
          <cell r="A2733" t="str">
            <v>BO14104217020</v>
          </cell>
          <cell r="B2733" t="str">
            <v>KATAIPALI D BO</v>
          </cell>
          <cell r="C2733" t="str">
            <v>KATAIPALI D BO</v>
          </cell>
          <cell r="E2733">
            <v>22.366420000000002</v>
          </cell>
          <cell r="F2733">
            <v>83.430539999999993</v>
          </cell>
          <cell r="G2733" t="str">
            <v>BO14104217020</v>
          </cell>
          <cell r="H2733" t="str">
            <v>Department of Posts</v>
          </cell>
          <cell r="I2733" t="str">
            <v>BC Banking Outlet</v>
          </cell>
          <cell r="J2733" t="str">
            <v>LAILUNGA</v>
          </cell>
          <cell r="K2733">
            <v>9399573261</v>
          </cell>
        </row>
        <row r="2734">
          <cell r="A2734" t="str">
            <v>BO14104219002</v>
          </cell>
          <cell r="B2734" t="str">
            <v>BAHMA BO</v>
          </cell>
          <cell r="C2734" t="str">
            <v>BAHMA BO</v>
          </cell>
          <cell r="E2734">
            <v>22.521699999999999</v>
          </cell>
          <cell r="F2734">
            <v>83.57629</v>
          </cell>
          <cell r="G2734" t="str">
            <v>BO14104219002</v>
          </cell>
          <cell r="H2734" t="str">
            <v>Department of Posts</v>
          </cell>
          <cell r="I2734" t="str">
            <v>BC Banking Outlet</v>
          </cell>
          <cell r="J2734" t="str">
            <v>PATHHALGAON</v>
          </cell>
          <cell r="K2734">
            <v>8350000000</v>
          </cell>
        </row>
        <row r="2735">
          <cell r="A2735" t="str">
            <v>BO14104221001</v>
          </cell>
          <cell r="B2735" t="str">
            <v>BAIRAGI BO</v>
          </cell>
          <cell r="C2735" t="str">
            <v>BAIRAGI BO</v>
          </cell>
          <cell r="E2735">
            <v>22.672170000000001</v>
          </cell>
          <cell r="F2735">
            <v>83.314570000000003</v>
          </cell>
          <cell r="G2735" t="str">
            <v>BO14104221001</v>
          </cell>
          <cell r="H2735" t="str">
            <v>Department of Posts</v>
          </cell>
          <cell r="I2735" t="str">
            <v>BC Banking Outlet</v>
          </cell>
          <cell r="J2735" t="str">
            <v>PATHHALGAON</v>
          </cell>
          <cell r="K2735">
            <v>7830000000</v>
          </cell>
        </row>
        <row r="2736">
          <cell r="A2736" t="str">
            <v>BO14104221002</v>
          </cell>
          <cell r="B2736" t="str">
            <v>BAKARUMA BO</v>
          </cell>
          <cell r="C2736" t="str">
            <v>BAKARUMA BO</v>
          </cell>
          <cell r="E2736">
            <v>22.512779999999999</v>
          </cell>
          <cell r="F2736">
            <v>83.429400000000001</v>
          </cell>
          <cell r="G2736" t="str">
            <v>BO14104221002</v>
          </cell>
          <cell r="H2736" t="str">
            <v>Department of Posts</v>
          </cell>
          <cell r="I2736" t="str">
            <v>BC Banking Outlet</v>
          </cell>
          <cell r="J2736" t="str">
            <v>PATHHALGAON</v>
          </cell>
          <cell r="K2736">
            <v>9410000000</v>
          </cell>
        </row>
        <row r="2737">
          <cell r="A2737" t="str">
            <v>BO14104221005</v>
          </cell>
          <cell r="B2737" t="str">
            <v>KAPU BO</v>
          </cell>
          <cell r="C2737" t="str">
            <v>KAPU BO</v>
          </cell>
          <cell r="E2737">
            <v>22.64817</v>
          </cell>
          <cell r="F2737">
            <v>83.350579999999994</v>
          </cell>
          <cell r="G2737" t="str">
            <v>BO14104221005</v>
          </cell>
          <cell r="H2737" t="str">
            <v>Department of Posts</v>
          </cell>
          <cell r="I2737" t="str">
            <v>BC Banking Outlet</v>
          </cell>
          <cell r="J2737" t="str">
            <v>PATHHALGAON</v>
          </cell>
          <cell r="K2737">
            <v>7830000000</v>
          </cell>
        </row>
        <row r="2738">
          <cell r="A2738" t="str">
            <v>BO14104221008</v>
          </cell>
          <cell r="B2738" t="str">
            <v>KUMARTA BO</v>
          </cell>
          <cell r="C2738" t="str">
            <v>KUMARTA BO</v>
          </cell>
          <cell r="E2738">
            <v>22.70759</v>
          </cell>
          <cell r="F2738">
            <v>83.291679999999999</v>
          </cell>
          <cell r="G2738" t="str">
            <v>BO14104221008</v>
          </cell>
          <cell r="H2738" t="str">
            <v>Department of Posts</v>
          </cell>
          <cell r="I2738" t="str">
            <v>BC Banking Outlet</v>
          </cell>
          <cell r="J2738" t="str">
            <v>PATHHALGAON</v>
          </cell>
          <cell r="K2738">
            <v>7830000000</v>
          </cell>
        </row>
        <row r="2739">
          <cell r="A2739" t="str">
            <v>BO14104221012</v>
          </cell>
          <cell r="B2739" t="str">
            <v>SASKOBA BO</v>
          </cell>
          <cell r="C2739" t="str">
            <v>SASKOBA BO</v>
          </cell>
          <cell r="E2739">
            <v>22.532170000000001</v>
          </cell>
          <cell r="F2739">
            <v>83.412949999999995</v>
          </cell>
          <cell r="G2739" t="str">
            <v>BO14104221012</v>
          </cell>
          <cell r="H2739" t="str">
            <v>Department of Posts</v>
          </cell>
          <cell r="I2739" t="str">
            <v>BC Banking Outlet</v>
          </cell>
          <cell r="J2739" t="str">
            <v>PATTHALGAON</v>
          </cell>
          <cell r="K2739">
            <v>8890000000</v>
          </cell>
        </row>
        <row r="2740">
          <cell r="A2740" t="str">
            <v>BO14104221019</v>
          </cell>
          <cell r="B2740" t="str">
            <v>VIJAYNAGAR BO</v>
          </cell>
          <cell r="C2740" t="str">
            <v>VIJAYNAGAR BO</v>
          </cell>
          <cell r="E2740">
            <v>22.67803</v>
          </cell>
          <cell r="F2740">
            <v>83.353589999999997</v>
          </cell>
          <cell r="G2740" t="str">
            <v>BO14104221019</v>
          </cell>
          <cell r="H2740" t="str">
            <v>Department of Posts</v>
          </cell>
          <cell r="I2740" t="str">
            <v>BC Banking Outlet</v>
          </cell>
          <cell r="J2740" t="str">
            <v>PATHHALGAON</v>
          </cell>
          <cell r="K2740">
            <v>7830000000</v>
          </cell>
        </row>
        <row r="2741">
          <cell r="A2741" t="str">
            <v>BO14104223001</v>
          </cell>
          <cell r="B2741" t="str">
            <v>BADE HARDI BO</v>
          </cell>
          <cell r="C2741" t="str">
            <v>BADE HARDI BO</v>
          </cell>
          <cell r="E2741">
            <v>21.79224</v>
          </cell>
          <cell r="F2741">
            <v>83.407550000000001</v>
          </cell>
          <cell r="G2741" t="str">
            <v>BO14104223001</v>
          </cell>
          <cell r="H2741" t="str">
            <v>Department of Posts</v>
          </cell>
          <cell r="I2741" t="str">
            <v>BC Banking Outlet</v>
          </cell>
          <cell r="J2741" t="str">
            <v>PUSSORE</v>
          </cell>
          <cell r="K2741">
            <v>7898181154</v>
          </cell>
        </row>
        <row r="2742">
          <cell r="A2742" t="str">
            <v>BO14104223002</v>
          </cell>
          <cell r="B2742" t="str">
            <v>BAGHADOLA BO</v>
          </cell>
          <cell r="C2742" t="str">
            <v>BAGHADOLA BO</v>
          </cell>
          <cell r="E2742">
            <v>21.764710000000001</v>
          </cell>
          <cell r="F2742">
            <v>83.398380000000003</v>
          </cell>
          <cell r="G2742" t="str">
            <v>BO14104223002</v>
          </cell>
          <cell r="H2742" t="str">
            <v>Department of Posts</v>
          </cell>
          <cell r="I2742" t="str">
            <v>BC Banking Outlet</v>
          </cell>
          <cell r="J2742" t="str">
            <v>PUSSORE</v>
          </cell>
          <cell r="K2742">
            <v>8877529468</v>
          </cell>
        </row>
        <row r="2743">
          <cell r="A2743" t="str">
            <v>BO14104223003</v>
          </cell>
          <cell r="B2743" t="str">
            <v>BARADOLI BO</v>
          </cell>
          <cell r="C2743" t="str">
            <v>BARADOLI BO</v>
          </cell>
          <cell r="E2743">
            <v>21.700520000000001</v>
          </cell>
          <cell r="F2743">
            <v>83.339470000000006</v>
          </cell>
          <cell r="G2743" t="str">
            <v>BO14104223003</v>
          </cell>
          <cell r="H2743" t="str">
            <v>Department of Posts</v>
          </cell>
          <cell r="I2743" t="str">
            <v>BC Banking Outlet</v>
          </cell>
          <cell r="J2743" t="str">
            <v>PUSSORE</v>
          </cell>
          <cell r="K2743">
            <v>9009431909</v>
          </cell>
        </row>
        <row r="2744">
          <cell r="A2744" t="str">
            <v>BO14104223004</v>
          </cell>
          <cell r="B2744" t="str">
            <v>CHHAPORA BO</v>
          </cell>
          <cell r="C2744" t="str">
            <v>CHHAPORA BO</v>
          </cell>
          <cell r="E2744">
            <v>21.77862</v>
          </cell>
          <cell r="F2744">
            <v>83.45635</v>
          </cell>
          <cell r="G2744" t="str">
            <v>BO14104223004</v>
          </cell>
          <cell r="H2744" t="str">
            <v>Department of Posts</v>
          </cell>
          <cell r="I2744" t="str">
            <v>BC Banking Outlet</v>
          </cell>
          <cell r="J2744" t="str">
            <v>PUSSORE</v>
          </cell>
          <cell r="K2744">
            <v>8085915063</v>
          </cell>
        </row>
        <row r="2745">
          <cell r="A2745" t="str">
            <v>BO14104223005</v>
          </cell>
          <cell r="B2745" t="str">
            <v>CHHICHHOR-UMARIA BO</v>
          </cell>
          <cell r="C2745" t="str">
            <v>CHHICHHOR-UMARIA BO</v>
          </cell>
          <cell r="E2745">
            <v>21.738350000000001</v>
          </cell>
          <cell r="F2745">
            <v>83.349549999999994</v>
          </cell>
          <cell r="G2745" t="str">
            <v>BO14104223005</v>
          </cell>
          <cell r="H2745" t="str">
            <v>Department of Posts</v>
          </cell>
          <cell r="I2745" t="str">
            <v>BC Banking Outlet</v>
          </cell>
          <cell r="J2745" t="str">
            <v>PUSSORE</v>
          </cell>
          <cell r="K2745">
            <v>7389507785</v>
          </cell>
        </row>
        <row r="2746">
          <cell r="A2746" t="str">
            <v>BO14104223006</v>
          </cell>
          <cell r="B2746" t="str">
            <v>KONDPALI BO</v>
          </cell>
          <cell r="C2746" t="str">
            <v>KONDPALI BO</v>
          </cell>
          <cell r="E2746">
            <v>21.735710000000001</v>
          </cell>
          <cell r="F2746">
            <v>83.429680000000005</v>
          </cell>
          <cell r="G2746" t="str">
            <v>BO14104223006</v>
          </cell>
          <cell r="H2746" t="str">
            <v>Department of Posts</v>
          </cell>
          <cell r="I2746" t="str">
            <v>BC Banking Outlet</v>
          </cell>
          <cell r="J2746" t="str">
            <v>PUSSORE</v>
          </cell>
          <cell r="K2746">
            <v>8878270027</v>
          </cell>
        </row>
        <row r="2747">
          <cell r="A2747" t="str">
            <v>BO14104223007</v>
          </cell>
          <cell r="B2747" t="str">
            <v>KOTASURA BO</v>
          </cell>
          <cell r="C2747" t="str">
            <v>KOTASURA BO</v>
          </cell>
          <cell r="E2747">
            <v>21.740220000000001</v>
          </cell>
          <cell r="F2747">
            <v>83.36054</v>
          </cell>
          <cell r="G2747" t="str">
            <v>BO14104223007</v>
          </cell>
          <cell r="H2747" t="str">
            <v>Department of Posts</v>
          </cell>
          <cell r="I2747" t="str">
            <v>BC Banking Outlet</v>
          </cell>
          <cell r="J2747" t="str">
            <v>PUSSORE</v>
          </cell>
          <cell r="K2747">
            <v>7303306314</v>
          </cell>
        </row>
        <row r="2748">
          <cell r="A2748" t="str">
            <v>BO14104223008</v>
          </cell>
          <cell r="B2748" t="str">
            <v>MAHLOI BO</v>
          </cell>
          <cell r="C2748" t="str">
            <v>MAHLOI BO</v>
          </cell>
          <cell r="E2748">
            <v>22.06785</v>
          </cell>
          <cell r="F2748">
            <v>83.501689999999996</v>
          </cell>
          <cell r="G2748" t="str">
            <v>BO14104223008</v>
          </cell>
          <cell r="H2748" t="str">
            <v>Department of Posts</v>
          </cell>
          <cell r="I2748" t="str">
            <v>BC Banking Outlet</v>
          </cell>
          <cell r="J2748" t="str">
            <v>PUSSORE</v>
          </cell>
          <cell r="K2748">
            <v>8085341990</v>
          </cell>
        </row>
        <row r="2749">
          <cell r="A2749" t="str">
            <v>BO14104223009</v>
          </cell>
          <cell r="B2749" t="str">
            <v>NETNAGAR BO</v>
          </cell>
          <cell r="C2749" t="str">
            <v>NETNAGAR BO</v>
          </cell>
          <cell r="E2749">
            <v>21.794170000000001</v>
          </cell>
          <cell r="F2749">
            <v>83.455340000000007</v>
          </cell>
          <cell r="G2749" t="str">
            <v>BO14104223009</v>
          </cell>
          <cell r="H2749" t="str">
            <v>Department of Posts</v>
          </cell>
          <cell r="I2749" t="str">
            <v>BC Banking Outlet</v>
          </cell>
          <cell r="J2749" t="str">
            <v>PUSSORE</v>
          </cell>
          <cell r="K2749">
            <v>8920911135</v>
          </cell>
        </row>
        <row r="2750">
          <cell r="A2750" t="str">
            <v>BO14104223010</v>
          </cell>
          <cell r="B2750" t="str">
            <v>PADIGAON BO</v>
          </cell>
          <cell r="C2750" t="str">
            <v>PADIGAON BO</v>
          </cell>
          <cell r="E2750">
            <v>22.05639</v>
          </cell>
          <cell r="F2750">
            <v>83.500380000000007</v>
          </cell>
          <cell r="G2750" t="str">
            <v>BO14104223010</v>
          </cell>
          <cell r="H2750" t="str">
            <v>Department of Posts</v>
          </cell>
          <cell r="I2750" t="str">
            <v>BC Banking Outlet</v>
          </cell>
          <cell r="J2750" t="str">
            <v>PUSSORE</v>
          </cell>
          <cell r="K2750">
            <v>6260635167</v>
          </cell>
        </row>
        <row r="2751">
          <cell r="A2751" t="str">
            <v>BO14104223012</v>
          </cell>
          <cell r="B2751" t="str">
            <v>TADOLA BO</v>
          </cell>
          <cell r="C2751" t="str">
            <v>TADOLA BO</v>
          </cell>
          <cell r="E2751">
            <v>21.792179999999998</v>
          </cell>
          <cell r="F2751">
            <v>83.368579999999994</v>
          </cell>
          <cell r="G2751" t="str">
            <v>BO14104223012</v>
          </cell>
          <cell r="H2751" t="str">
            <v>Department of Posts</v>
          </cell>
          <cell r="I2751" t="str">
            <v>BC Banking Outlet</v>
          </cell>
          <cell r="J2751" t="str">
            <v>PUSSORE</v>
          </cell>
          <cell r="K2751">
            <v>9893931212</v>
          </cell>
        </row>
        <row r="2752">
          <cell r="A2752" t="str">
            <v>BO14104223013</v>
          </cell>
          <cell r="B2752" t="str">
            <v>TINMINI BO</v>
          </cell>
          <cell r="C2752" t="str">
            <v>TINMINI BO</v>
          </cell>
          <cell r="E2752">
            <v>21.734169999999999</v>
          </cell>
          <cell r="F2752">
            <v>83.356229999999996</v>
          </cell>
          <cell r="G2752" t="str">
            <v>BO14104223013</v>
          </cell>
          <cell r="H2752" t="str">
            <v>Department of Posts</v>
          </cell>
          <cell r="I2752" t="str">
            <v>BC Banking Outlet</v>
          </cell>
          <cell r="J2752" t="str">
            <v>PUSSORE</v>
          </cell>
          <cell r="K2752">
            <v>7869731394</v>
          </cell>
        </row>
        <row r="2753">
          <cell r="A2753" t="str">
            <v>BO14104226001</v>
          </cell>
          <cell r="B2753" t="str">
            <v>BAGUDEGA BO</v>
          </cell>
          <cell r="C2753" t="str">
            <v>BAGUDEGA BO</v>
          </cell>
          <cell r="E2753">
            <v>22.476109999999998</v>
          </cell>
          <cell r="F2753">
            <v>83.475020000000001</v>
          </cell>
          <cell r="G2753" t="str">
            <v>BO14104226001</v>
          </cell>
          <cell r="H2753" t="str">
            <v>Department of Posts</v>
          </cell>
          <cell r="I2753" t="str">
            <v>BC Banking Outlet</v>
          </cell>
          <cell r="J2753" t="str">
            <v>LAILUNGA</v>
          </cell>
          <cell r="K2753">
            <v>9630173697</v>
          </cell>
        </row>
        <row r="2754">
          <cell r="A2754" t="str">
            <v>BO14104226002</v>
          </cell>
          <cell r="B2754" t="str">
            <v>BHEDIMUNDA BO</v>
          </cell>
          <cell r="C2754" t="str">
            <v>BHEDIMUNDA BO</v>
          </cell>
          <cell r="E2754">
            <v>22.410119999999999</v>
          </cell>
          <cell r="F2754">
            <v>83.324659999999994</v>
          </cell>
          <cell r="G2754" t="str">
            <v>BO14104226002</v>
          </cell>
          <cell r="H2754" t="str">
            <v>Department of Posts</v>
          </cell>
          <cell r="I2754" t="str">
            <v>BC Banking Outlet</v>
          </cell>
          <cell r="J2754" t="str">
            <v>LAILUNGA</v>
          </cell>
          <cell r="K2754">
            <v>9575058245</v>
          </cell>
        </row>
        <row r="2755">
          <cell r="A2755" t="str">
            <v>BO14104226003</v>
          </cell>
          <cell r="B2755" t="str">
            <v>CHORANGA BO</v>
          </cell>
          <cell r="C2755" t="str">
            <v>CHORANGA BO</v>
          </cell>
          <cell r="E2755">
            <v>22.466329999999999</v>
          </cell>
          <cell r="F2755">
            <v>83.4636</v>
          </cell>
          <cell r="G2755" t="str">
            <v>BO14104226003</v>
          </cell>
          <cell r="H2755" t="str">
            <v>Department of Posts</v>
          </cell>
          <cell r="I2755" t="str">
            <v>BC Banking Outlet</v>
          </cell>
          <cell r="J2755" t="str">
            <v>LAILUNGA</v>
          </cell>
          <cell r="K2755">
            <v>9009317086</v>
          </cell>
        </row>
        <row r="2756">
          <cell r="A2756" t="str">
            <v>BO14104226005</v>
          </cell>
          <cell r="B2756" t="str">
            <v>KURRA BO</v>
          </cell>
          <cell r="C2756" t="str">
            <v>KURRA BO</v>
          </cell>
          <cell r="E2756">
            <v>22.452220000000001</v>
          </cell>
          <cell r="F2756">
            <v>83.473789999999994</v>
          </cell>
          <cell r="G2756" t="str">
            <v>BO14104226005</v>
          </cell>
          <cell r="H2756" t="str">
            <v>Department of Posts</v>
          </cell>
          <cell r="I2756" t="str">
            <v>BC Banking Outlet</v>
          </cell>
          <cell r="J2756" t="str">
            <v>LAILUNGA</v>
          </cell>
          <cell r="K2756">
            <v>7049976415</v>
          </cell>
        </row>
        <row r="2757">
          <cell r="A2757" t="str">
            <v>BO14104226006</v>
          </cell>
          <cell r="B2757" t="str">
            <v>KODASIA BO</v>
          </cell>
          <cell r="C2757" t="str">
            <v>KODASIA BO</v>
          </cell>
          <cell r="E2757">
            <v>22.466819999999998</v>
          </cell>
          <cell r="F2757">
            <v>83.512140000000002</v>
          </cell>
          <cell r="G2757" t="str">
            <v>BO14104226006</v>
          </cell>
          <cell r="H2757" t="str">
            <v>Department of Posts</v>
          </cell>
          <cell r="I2757" t="str">
            <v>BC Banking Outlet</v>
          </cell>
          <cell r="J2757" t="str">
            <v>LAILUNGA</v>
          </cell>
          <cell r="K2757">
            <v>8959055003</v>
          </cell>
        </row>
        <row r="2758">
          <cell r="A2758" t="str">
            <v>BO14104226007</v>
          </cell>
          <cell r="B2758" t="str">
            <v>MUDAGAON BO</v>
          </cell>
          <cell r="C2758" t="str">
            <v>MUDAGAON BO</v>
          </cell>
          <cell r="E2758">
            <v>22.141590000000001</v>
          </cell>
          <cell r="F2758">
            <v>83.488330000000005</v>
          </cell>
          <cell r="G2758" t="str">
            <v>BO14104226007</v>
          </cell>
          <cell r="H2758" t="str">
            <v>Department of Posts</v>
          </cell>
          <cell r="I2758" t="str">
            <v>BC Banking Outlet</v>
          </cell>
          <cell r="J2758" t="str">
            <v>LAILUNGA</v>
          </cell>
          <cell r="K2758">
            <v>9111694370</v>
          </cell>
        </row>
        <row r="2759">
          <cell r="A2759" t="str">
            <v>BO14104226008</v>
          </cell>
          <cell r="B2759" t="str">
            <v>RAJKOT BO</v>
          </cell>
          <cell r="C2759" t="str">
            <v>RAJKOT BO</v>
          </cell>
          <cell r="E2759">
            <v>22.40025</v>
          </cell>
          <cell r="F2759">
            <v>83.429659999999998</v>
          </cell>
          <cell r="G2759" t="str">
            <v>BO14104226008</v>
          </cell>
          <cell r="H2759" t="str">
            <v>Department of Posts</v>
          </cell>
          <cell r="I2759" t="str">
            <v>BC Banking Outlet</v>
          </cell>
          <cell r="J2759" t="str">
            <v>DHARAMJAIGARH</v>
          </cell>
          <cell r="K2759">
            <v>8889776485</v>
          </cell>
        </row>
        <row r="2760">
          <cell r="A2760" t="str">
            <v>BO14104226009</v>
          </cell>
          <cell r="B2760" t="str">
            <v>SALAKIYA BO</v>
          </cell>
          <cell r="C2760" t="str">
            <v>SALAKIYA BO</v>
          </cell>
          <cell r="E2760">
            <v>22.415849999999999</v>
          </cell>
          <cell r="F2760">
            <v>83.515720000000002</v>
          </cell>
          <cell r="G2760" t="str">
            <v>BO14104226009</v>
          </cell>
          <cell r="H2760" t="str">
            <v>Department of Posts</v>
          </cell>
          <cell r="I2760" t="str">
            <v>BC Banking Outlet</v>
          </cell>
          <cell r="J2760" t="str">
            <v>LAILUNGA</v>
          </cell>
          <cell r="K2760">
            <v>8964971149</v>
          </cell>
        </row>
        <row r="2761">
          <cell r="A2761" t="str">
            <v>BO14104226010</v>
          </cell>
          <cell r="B2761" t="str">
            <v>GHATGOAN BO</v>
          </cell>
          <cell r="C2761" t="str">
            <v>GHATGOAN BO</v>
          </cell>
          <cell r="E2761">
            <v>22.493670000000002</v>
          </cell>
          <cell r="F2761">
            <v>83.546850000000006</v>
          </cell>
          <cell r="G2761" t="str">
            <v>BO14104226010</v>
          </cell>
          <cell r="H2761" t="str">
            <v>Department of Posts</v>
          </cell>
          <cell r="I2761" t="str">
            <v>BC Banking Outlet</v>
          </cell>
          <cell r="J2761" t="str">
            <v>LAILUNGA</v>
          </cell>
          <cell r="K2761">
            <v>8719929935</v>
          </cell>
        </row>
        <row r="2762">
          <cell r="A2762" t="str">
            <v>BO14104226011</v>
          </cell>
          <cell r="B2762" t="str">
            <v>DHAP BO</v>
          </cell>
          <cell r="C2762" t="str">
            <v>DHAP BO</v>
          </cell>
          <cell r="E2762">
            <v>22.440930000000002</v>
          </cell>
          <cell r="F2762">
            <v>83.517129999999995</v>
          </cell>
          <cell r="G2762" t="str">
            <v>BO14104226011</v>
          </cell>
          <cell r="H2762" t="str">
            <v>Department of Posts</v>
          </cell>
          <cell r="I2762" t="str">
            <v>BC Banking Outlet</v>
          </cell>
          <cell r="J2762" t="str">
            <v>LAILUNGA</v>
          </cell>
          <cell r="K2762">
            <v>9165695444</v>
          </cell>
        </row>
        <row r="2763">
          <cell r="A2763" t="str">
            <v>BO14104226012</v>
          </cell>
          <cell r="B2763" t="str">
            <v>BANSDAND BO</v>
          </cell>
          <cell r="C2763" t="str">
            <v>BANSDAND BO</v>
          </cell>
          <cell r="E2763">
            <v>22.414929999999998</v>
          </cell>
          <cell r="F2763">
            <v>83.565539999999999</v>
          </cell>
          <cell r="G2763" t="str">
            <v>BO14104226012</v>
          </cell>
          <cell r="H2763" t="str">
            <v>Department of Posts</v>
          </cell>
          <cell r="I2763" t="str">
            <v>BC Banking Outlet</v>
          </cell>
          <cell r="J2763" t="str">
            <v>LAILUNGA</v>
          </cell>
          <cell r="K2763">
            <v>7247598077</v>
          </cell>
        </row>
        <row r="2764">
          <cell r="A2764" t="str">
            <v>BO14104228001</v>
          </cell>
          <cell r="B2764" t="str">
            <v>BHADISAR BO</v>
          </cell>
          <cell r="C2764" t="str">
            <v>BHADISAR BO</v>
          </cell>
          <cell r="E2764">
            <v>21.559090000000001</v>
          </cell>
          <cell r="F2764">
            <v>82.944749999999999</v>
          </cell>
          <cell r="G2764" t="str">
            <v>BO14104228001</v>
          </cell>
          <cell r="H2764" t="str">
            <v>Department of Posts</v>
          </cell>
          <cell r="I2764" t="str">
            <v>BC Banking Outlet</v>
          </cell>
          <cell r="J2764" t="str">
            <v>SARANGARH</v>
          </cell>
          <cell r="K2764">
            <v>8960000000</v>
          </cell>
        </row>
        <row r="2765">
          <cell r="A2765" t="str">
            <v>BO14104228002</v>
          </cell>
          <cell r="B2765" t="str">
            <v>CHANTIPALI BO</v>
          </cell>
          <cell r="C2765" t="str">
            <v>CHANTIPALI BO</v>
          </cell>
          <cell r="E2765">
            <v>21.651869999999999</v>
          </cell>
          <cell r="F2765">
            <v>83.012069999999994</v>
          </cell>
          <cell r="G2765" t="str">
            <v>BO14104228002</v>
          </cell>
          <cell r="H2765" t="str">
            <v>Department of Posts</v>
          </cell>
          <cell r="I2765" t="str">
            <v>BC Banking Outlet</v>
          </cell>
          <cell r="J2765" t="str">
            <v>SARANGARH</v>
          </cell>
          <cell r="K2765">
            <v>8305963265</v>
          </cell>
        </row>
        <row r="2766">
          <cell r="A2766" t="str">
            <v>BO14104228003</v>
          </cell>
          <cell r="B2766" t="str">
            <v>CHHIND BO</v>
          </cell>
          <cell r="C2766" t="str">
            <v>CHHIND BO</v>
          </cell>
          <cell r="E2766">
            <v>21.59197</v>
          </cell>
          <cell r="F2766">
            <v>83.004679999999993</v>
          </cell>
          <cell r="G2766" t="str">
            <v>BO14104228003</v>
          </cell>
          <cell r="H2766" t="str">
            <v>Department of Posts</v>
          </cell>
          <cell r="I2766" t="str">
            <v>BC Banking Outlet</v>
          </cell>
          <cell r="J2766" t="str">
            <v>SARANGARH</v>
          </cell>
          <cell r="K2766">
            <v>8090000000</v>
          </cell>
        </row>
        <row r="2767">
          <cell r="A2767" t="str">
            <v>BO14104228004</v>
          </cell>
          <cell r="B2767" t="str">
            <v>CHHOTE LENDHRA BO</v>
          </cell>
          <cell r="C2767" t="str">
            <v>CHHOTE LENDHRA BO</v>
          </cell>
          <cell r="E2767">
            <v>21.643799999999999</v>
          </cell>
          <cell r="F2767">
            <v>83.029420000000002</v>
          </cell>
          <cell r="G2767" t="str">
            <v>BO14104228004</v>
          </cell>
          <cell r="H2767" t="str">
            <v>Department of Posts</v>
          </cell>
          <cell r="I2767" t="str">
            <v>BC Banking Outlet</v>
          </cell>
          <cell r="J2767" t="str">
            <v>SARANGARH</v>
          </cell>
          <cell r="K2767">
            <v>9753238092</v>
          </cell>
        </row>
        <row r="2768">
          <cell r="A2768" t="str">
            <v>BO14104228005</v>
          </cell>
          <cell r="B2768" t="str">
            <v>DANSARA BO</v>
          </cell>
          <cell r="C2768" t="str">
            <v>DANSARA BO</v>
          </cell>
          <cell r="E2768">
            <v>21.582229999999999</v>
          </cell>
          <cell r="F2768">
            <v>83.117959999999997</v>
          </cell>
          <cell r="G2768" t="str">
            <v>BO14104228005</v>
          </cell>
          <cell r="H2768" t="str">
            <v>Department of Posts</v>
          </cell>
          <cell r="I2768" t="str">
            <v>BC Banking Outlet</v>
          </cell>
          <cell r="J2768" t="str">
            <v>SARANGARH</v>
          </cell>
          <cell r="K2768">
            <v>7750000000</v>
          </cell>
        </row>
        <row r="2769">
          <cell r="A2769" t="str">
            <v>BO14104228006</v>
          </cell>
          <cell r="B2769" t="str">
            <v>GODIHARI BO</v>
          </cell>
          <cell r="C2769" t="str">
            <v>GODIHARI BO</v>
          </cell>
          <cell r="E2769">
            <v>21.60351</v>
          </cell>
          <cell r="F2769">
            <v>83.03698</v>
          </cell>
          <cell r="G2769" t="str">
            <v>BO14104228006</v>
          </cell>
          <cell r="H2769" t="str">
            <v>Department of Posts</v>
          </cell>
          <cell r="I2769" t="str">
            <v>BC Banking Outlet</v>
          </cell>
          <cell r="J2769" t="str">
            <v>SARANGARH</v>
          </cell>
          <cell r="K2769">
            <v>9990000000</v>
          </cell>
        </row>
        <row r="2770">
          <cell r="A2770" t="str">
            <v>BO14104228008</v>
          </cell>
          <cell r="B2770" t="str">
            <v>KANAKBIRA BO</v>
          </cell>
          <cell r="C2770" t="str">
            <v>KANAKBIRA BO</v>
          </cell>
          <cell r="E2770">
            <v>21.492940000000001</v>
          </cell>
          <cell r="F2770">
            <v>83.140709999999999</v>
          </cell>
          <cell r="G2770" t="str">
            <v>BO14104228008</v>
          </cell>
          <cell r="H2770" t="str">
            <v>Department of Posts</v>
          </cell>
          <cell r="I2770" t="str">
            <v>BC Banking Outlet</v>
          </cell>
          <cell r="J2770" t="str">
            <v>SARANGARH</v>
          </cell>
          <cell r="K2770">
            <v>8720000000</v>
          </cell>
        </row>
        <row r="2771">
          <cell r="A2771" t="str">
            <v>BO14104228009</v>
          </cell>
          <cell r="B2771" t="str">
            <v>KEDAR BO</v>
          </cell>
          <cell r="C2771" t="str">
            <v>KEDAR BO</v>
          </cell>
          <cell r="E2771">
            <v>21.56841</v>
          </cell>
          <cell r="F2771">
            <v>82.973070000000007</v>
          </cell>
          <cell r="G2771" t="str">
            <v>BO14104228009</v>
          </cell>
          <cell r="H2771" t="str">
            <v>Department of Posts</v>
          </cell>
          <cell r="I2771" t="str">
            <v>BC Banking Outlet</v>
          </cell>
          <cell r="J2771" t="str">
            <v>SARANGARH</v>
          </cell>
          <cell r="K2771">
            <v>8960000000</v>
          </cell>
        </row>
        <row r="2772">
          <cell r="A2772" t="str">
            <v>BO14104228010</v>
          </cell>
          <cell r="B2772" t="str">
            <v>KHARRI BO</v>
          </cell>
          <cell r="C2772" t="str">
            <v>KHARRI BO</v>
          </cell>
          <cell r="E2772">
            <v>21.555540000000001</v>
          </cell>
          <cell r="F2772">
            <v>83.033389999999997</v>
          </cell>
          <cell r="G2772" t="str">
            <v>BO14104228010</v>
          </cell>
          <cell r="H2772" t="str">
            <v>Department of Posts</v>
          </cell>
          <cell r="I2772" t="str">
            <v>BC Banking Outlet</v>
          </cell>
          <cell r="J2772" t="str">
            <v>SARANGARH</v>
          </cell>
          <cell r="K2772">
            <v>9580000000</v>
          </cell>
        </row>
        <row r="2773">
          <cell r="A2773" t="str">
            <v>BO14104228011</v>
          </cell>
          <cell r="B2773" t="str">
            <v>KHOKHSIPALI BO</v>
          </cell>
          <cell r="C2773" t="str">
            <v>KHOKHSIPALI BO</v>
          </cell>
          <cell r="E2773">
            <v>21.570419999999999</v>
          </cell>
          <cell r="F2773">
            <v>82.999650000000003</v>
          </cell>
          <cell r="G2773" t="str">
            <v>BO14104228011</v>
          </cell>
          <cell r="H2773" t="str">
            <v>Department of Posts</v>
          </cell>
          <cell r="I2773" t="str">
            <v>BC Banking Outlet</v>
          </cell>
          <cell r="J2773" t="str">
            <v>SARANGARH</v>
          </cell>
          <cell r="K2773">
            <v>9180000000</v>
          </cell>
        </row>
        <row r="2774">
          <cell r="A2774" t="str">
            <v>BO14104228012</v>
          </cell>
          <cell r="B2774" t="str">
            <v>KOSIR BO</v>
          </cell>
          <cell r="C2774" t="str">
            <v>KOSIR BO</v>
          </cell>
          <cell r="E2774">
            <v>21.62987</v>
          </cell>
          <cell r="F2774">
            <v>83.038539999999998</v>
          </cell>
          <cell r="G2774" t="str">
            <v>BO14104228012</v>
          </cell>
          <cell r="H2774" t="str">
            <v>Department of Posts</v>
          </cell>
          <cell r="I2774" t="str">
            <v>BC Banking Outlet</v>
          </cell>
          <cell r="J2774" t="str">
            <v>SARANGARH</v>
          </cell>
          <cell r="K2774">
            <v>8383951086</v>
          </cell>
        </row>
        <row r="2775">
          <cell r="A2775" t="str">
            <v>BO14104228013</v>
          </cell>
          <cell r="B2775" t="str">
            <v>KUDHARI BO</v>
          </cell>
          <cell r="C2775" t="str">
            <v>KUDHARI BO</v>
          </cell>
          <cell r="E2775">
            <v>21.594159999999999</v>
          </cell>
          <cell r="F2775">
            <v>83.020679999999999</v>
          </cell>
          <cell r="G2775" t="str">
            <v>BO14104228013</v>
          </cell>
          <cell r="H2775" t="str">
            <v>Department of Posts</v>
          </cell>
          <cell r="I2775" t="str">
            <v>BC Banking Outlet</v>
          </cell>
          <cell r="J2775" t="str">
            <v>SARANGARH</v>
          </cell>
          <cell r="K2775">
            <v>7870000000</v>
          </cell>
        </row>
        <row r="2776">
          <cell r="A2776" t="str">
            <v>BO14104228014</v>
          </cell>
          <cell r="B2776" t="str">
            <v>MAHUADHODHA BO</v>
          </cell>
          <cell r="C2776" t="str">
            <v>MAHUADHODHA BO</v>
          </cell>
          <cell r="E2776">
            <v>21.60764</v>
          </cell>
          <cell r="F2776">
            <v>83.152829999999994</v>
          </cell>
          <cell r="G2776" t="str">
            <v>BO14104228014</v>
          </cell>
          <cell r="H2776" t="str">
            <v>Department of Posts</v>
          </cell>
          <cell r="I2776" t="str">
            <v>BC Banking Outlet</v>
          </cell>
          <cell r="J2776" t="str">
            <v>SARANGARH</v>
          </cell>
          <cell r="K2776">
            <v>8770568001</v>
          </cell>
        </row>
        <row r="2777">
          <cell r="A2777" t="str">
            <v>BO14104228016</v>
          </cell>
          <cell r="B2777" t="str">
            <v>PARASKOL BO</v>
          </cell>
          <cell r="C2777" t="str">
            <v>PARASKOL BO</v>
          </cell>
          <cell r="E2777">
            <v>21.628430000000002</v>
          </cell>
          <cell r="F2777">
            <v>82.990719999999996</v>
          </cell>
          <cell r="G2777" t="str">
            <v>BO14104228016</v>
          </cell>
          <cell r="H2777" t="str">
            <v>Department of Posts</v>
          </cell>
          <cell r="I2777" t="str">
            <v>BC Banking Outlet</v>
          </cell>
          <cell r="J2777" t="str">
            <v>SARANGARH</v>
          </cell>
          <cell r="K2777">
            <v>9617831134</v>
          </cell>
        </row>
        <row r="2778">
          <cell r="A2778" t="str">
            <v>BO14104228017</v>
          </cell>
          <cell r="B2778" t="str">
            <v>RAPAGULA BO</v>
          </cell>
          <cell r="C2778" t="str">
            <v>RAPAGULA BO</v>
          </cell>
          <cell r="E2778">
            <v>21.574470000000002</v>
          </cell>
          <cell r="F2778">
            <v>83.049610000000001</v>
          </cell>
          <cell r="G2778" t="str">
            <v>BO14104228017</v>
          </cell>
          <cell r="H2778" t="str">
            <v>Department of Posts</v>
          </cell>
          <cell r="I2778" t="str">
            <v>BC Banking Outlet</v>
          </cell>
          <cell r="J2778" t="str">
            <v>SARANGARH</v>
          </cell>
          <cell r="K2778">
            <v>8520000000</v>
          </cell>
        </row>
        <row r="2779">
          <cell r="A2779" t="str">
            <v>BO14104228018</v>
          </cell>
          <cell r="B2779" t="str">
            <v>SAHASPANI BO</v>
          </cell>
          <cell r="C2779" t="str">
            <v>SAHASPANI BO</v>
          </cell>
          <cell r="E2779">
            <v>21.485009999999999</v>
          </cell>
          <cell r="F2779">
            <v>83.003550000000004</v>
          </cell>
          <cell r="G2779" t="str">
            <v>BO14104228018</v>
          </cell>
          <cell r="H2779" t="str">
            <v>Department of Posts</v>
          </cell>
          <cell r="I2779" t="str">
            <v>BC Banking Outlet</v>
          </cell>
          <cell r="J2779" t="str">
            <v>SARANGARH</v>
          </cell>
          <cell r="K2779">
            <v>7970000000</v>
          </cell>
        </row>
        <row r="2780">
          <cell r="A2780" t="str">
            <v>BO14104228019</v>
          </cell>
          <cell r="B2780" t="str">
            <v>SALAR BO</v>
          </cell>
          <cell r="C2780" t="str">
            <v>SALAR BO</v>
          </cell>
          <cell r="E2780">
            <v>21.519159999999999</v>
          </cell>
          <cell r="F2780">
            <v>83.133960000000002</v>
          </cell>
          <cell r="G2780" t="str">
            <v>BO14104228019</v>
          </cell>
          <cell r="H2780" t="str">
            <v>Department of Posts</v>
          </cell>
          <cell r="I2780" t="str">
            <v>BC Banking Outlet</v>
          </cell>
          <cell r="J2780" t="str">
            <v>SARANGARH</v>
          </cell>
          <cell r="K2780">
            <v>9620000000</v>
          </cell>
        </row>
        <row r="2781">
          <cell r="A2781" t="str">
            <v>BO14104228020</v>
          </cell>
          <cell r="B2781" t="str">
            <v>TAMTORA BO</v>
          </cell>
          <cell r="C2781" t="str">
            <v>TAMTORA BO</v>
          </cell>
          <cell r="E2781">
            <v>21.448799999999999</v>
          </cell>
          <cell r="F2781">
            <v>83.11533</v>
          </cell>
          <cell r="G2781" t="str">
            <v>BO14104228020</v>
          </cell>
          <cell r="H2781" t="str">
            <v>Department of Posts</v>
          </cell>
          <cell r="I2781" t="str">
            <v>BC Banking Outlet</v>
          </cell>
          <cell r="J2781" t="str">
            <v>SARANGARH</v>
          </cell>
          <cell r="K2781">
            <v>9130000000</v>
          </cell>
        </row>
        <row r="2782">
          <cell r="A2782" t="str">
            <v>BO14104228021</v>
          </cell>
          <cell r="B2782" t="str">
            <v>TANDIPAR BO</v>
          </cell>
          <cell r="C2782" t="str">
            <v>TANDIPAR BO</v>
          </cell>
          <cell r="E2782">
            <v>21.602270000000001</v>
          </cell>
          <cell r="F2782">
            <v>82.963470000000001</v>
          </cell>
          <cell r="G2782" t="str">
            <v>BO14104228021</v>
          </cell>
          <cell r="H2782" t="str">
            <v>Department of Posts</v>
          </cell>
          <cell r="I2782" t="str">
            <v>BC Banking Outlet</v>
          </cell>
          <cell r="J2782" t="str">
            <v>SARANGARH</v>
          </cell>
          <cell r="K2782">
            <v>9010000000</v>
          </cell>
        </row>
        <row r="2783">
          <cell r="A2783" t="str">
            <v>BO14104228022</v>
          </cell>
          <cell r="B2783" t="str">
            <v>AMLIPALI BO</v>
          </cell>
          <cell r="C2783" t="str">
            <v>AMLIPALI BO</v>
          </cell>
          <cell r="E2783">
            <v>21.589279999999999</v>
          </cell>
          <cell r="F2783">
            <v>82.99991</v>
          </cell>
          <cell r="G2783" t="str">
            <v>BO14104228022</v>
          </cell>
          <cell r="H2783" t="str">
            <v>Department of Posts</v>
          </cell>
          <cell r="I2783" t="str">
            <v>BC Banking Outlet</v>
          </cell>
          <cell r="J2783" t="str">
            <v>SARANGARH</v>
          </cell>
          <cell r="K2783">
            <v>9480000000</v>
          </cell>
        </row>
        <row r="2784">
          <cell r="A2784" t="str">
            <v>BO14104228023</v>
          </cell>
          <cell r="B2784" t="str">
            <v>GATADIHA BO</v>
          </cell>
          <cell r="C2784" t="str">
            <v>GATADIHA BO</v>
          </cell>
          <cell r="E2784">
            <v>21.62689</v>
          </cell>
          <cell r="F2784">
            <v>83.051959999999994</v>
          </cell>
          <cell r="G2784" t="str">
            <v>BO14104228023</v>
          </cell>
          <cell r="H2784" t="str">
            <v>Department of Posts</v>
          </cell>
          <cell r="I2784" t="str">
            <v>BC Banking Outlet</v>
          </cell>
          <cell r="J2784" t="str">
            <v>SARANGARH</v>
          </cell>
          <cell r="K2784">
            <v>9329003343</v>
          </cell>
        </row>
        <row r="2785">
          <cell r="A2785" t="str">
            <v>BO14104228024</v>
          </cell>
          <cell r="B2785" t="str">
            <v>GONDA BO</v>
          </cell>
          <cell r="C2785" t="str">
            <v>GONDA BO</v>
          </cell>
          <cell r="E2785">
            <v>21.54402</v>
          </cell>
          <cell r="F2785">
            <v>83.153170000000003</v>
          </cell>
          <cell r="G2785" t="str">
            <v>BO14104228024</v>
          </cell>
          <cell r="H2785" t="str">
            <v>Department of Posts</v>
          </cell>
          <cell r="I2785" t="str">
            <v>BC Banking Outlet</v>
          </cell>
          <cell r="J2785" t="str">
            <v>SARANGARH</v>
          </cell>
          <cell r="K2785">
            <v>9330000000</v>
          </cell>
        </row>
        <row r="2786">
          <cell r="A2786" t="str">
            <v>BO14104228025</v>
          </cell>
          <cell r="B2786" t="str">
            <v>MADHOPALI BO</v>
          </cell>
          <cell r="C2786" t="str">
            <v>MADHOPALI BO</v>
          </cell>
          <cell r="E2786">
            <v>21.5731</v>
          </cell>
          <cell r="F2786">
            <v>83.151129999999995</v>
          </cell>
          <cell r="G2786" t="str">
            <v>BO14104228025</v>
          </cell>
          <cell r="H2786" t="str">
            <v>Department of Posts</v>
          </cell>
          <cell r="I2786" t="str">
            <v>BC Banking Outlet</v>
          </cell>
          <cell r="J2786" t="str">
            <v>SARANGARH</v>
          </cell>
          <cell r="K2786">
            <v>9750000000</v>
          </cell>
        </row>
        <row r="2787">
          <cell r="A2787" t="str">
            <v>BO14104228026</v>
          </cell>
          <cell r="B2787" t="str">
            <v>PASID BO</v>
          </cell>
          <cell r="C2787" t="str">
            <v>PASID BO</v>
          </cell>
          <cell r="E2787">
            <v>21.715170000000001</v>
          </cell>
          <cell r="F2787">
            <v>82.97681</v>
          </cell>
          <cell r="G2787" t="str">
            <v>BO14104228026</v>
          </cell>
          <cell r="H2787" t="str">
            <v>Department of Posts</v>
          </cell>
          <cell r="I2787" t="str">
            <v>BC Banking Outlet</v>
          </cell>
          <cell r="J2787" t="str">
            <v>SARANGARH</v>
          </cell>
          <cell r="K2787">
            <v>8435716640</v>
          </cell>
        </row>
        <row r="2788">
          <cell r="A2788" t="str">
            <v>BO14104229001</v>
          </cell>
          <cell r="B2788" t="str">
            <v>BADE NAWAPARA BO</v>
          </cell>
          <cell r="C2788" t="str">
            <v>BADE NAWAPARA BO</v>
          </cell>
          <cell r="E2788">
            <v>21.55761</v>
          </cell>
          <cell r="F2788">
            <v>83.355680000000007</v>
          </cell>
          <cell r="G2788" t="str">
            <v>BO14104229001</v>
          </cell>
          <cell r="H2788" t="str">
            <v>Department of Posts</v>
          </cell>
          <cell r="I2788" t="str">
            <v>BC Banking Outlet</v>
          </cell>
          <cell r="J2788" t="str">
            <v>BARAMKELA</v>
          </cell>
          <cell r="K2788">
            <v>8090000000</v>
          </cell>
        </row>
        <row r="2789">
          <cell r="A2789" t="str">
            <v>BO14104229002</v>
          </cell>
          <cell r="B2789" t="str">
            <v>BAR BO</v>
          </cell>
          <cell r="C2789" t="str">
            <v>BAR BO</v>
          </cell>
          <cell r="E2789">
            <v>21.606670000000001</v>
          </cell>
          <cell r="F2789">
            <v>83.304879999999997</v>
          </cell>
          <cell r="G2789" t="str">
            <v>BO14104229002</v>
          </cell>
          <cell r="H2789" t="str">
            <v>Department of Posts</v>
          </cell>
          <cell r="I2789" t="str">
            <v>BC Banking Outlet</v>
          </cell>
          <cell r="J2789" t="str">
            <v>SARANGARH</v>
          </cell>
          <cell r="K2789">
            <v>9752630845</v>
          </cell>
        </row>
        <row r="2790">
          <cell r="A2790" t="str">
            <v>BO14104229003</v>
          </cell>
          <cell r="B2790" t="str">
            <v>BARPALI BO</v>
          </cell>
          <cell r="C2790" t="str">
            <v>BARPALI BO</v>
          </cell>
          <cell r="E2790">
            <v>21.625150000000001</v>
          </cell>
          <cell r="F2790">
            <v>83.343680000000006</v>
          </cell>
          <cell r="G2790" t="str">
            <v>BO14104229003</v>
          </cell>
          <cell r="H2790" t="str">
            <v>Department of Posts</v>
          </cell>
          <cell r="I2790" t="str">
            <v>BC Banking Outlet</v>
          </cell>
          <cell r="J2790" t="str">
            <v>BARAMKELA</v>
          </cell>
          <cell r="K2790">
            <v>9098683995</v>
          </cell>
        </row>
        <row r="2791">
          <cell r="A2791" t="str">
            <v>BO14104229004</v>
          </cell>
          <cell r="B2791" t="str">
            <v>BONDA BO</v>
          </cell>
          <cell r="C2791" t="str">
            <v>BONDA BO</v>
          </cell>
          <cell r="E2791">
            <v>21.642800000000001</v>
          </cell>
          <cell r="F2791">
            <v>83.308580000000006</v>
          </cell>
          <cell r="G2791" t="str">
            <v>BO14104229004</v>
          </cell>
          <cell r="H2791" t="str">
            <v>Department of Posts</v>
          </cell>
          <cell r="I2791" t="str">
            <v>BC Banking Outlet</v>
          </cell>
          <cell r="J2791" t="str">
            <v>BARAMKELA</v>
          </cell>
          <cell r="K2791">
            <v>9179360721</v>
          </cell>
        </row>
        <row r="2792">
          <cell r="A2792" t="str">
            <v>BO14104229005</v>
          </cell>
          <cell r="B2792" t="str">
            <v>DEOGAON BO</v>
          </cell>
          <cell r="C2792" t="str">
            <v>DEOGAON BO</v>
          </cell>
          <cell r="E2792">
            <v>21.588750000000001</v>
          </cell>
          <cell r="F2792">
            <v>83.312119999999993</v>
          </cell>
          <cell r="G2792" t="str">
            <v>BO14104229005</v>
          </cell>
          <cell r="H2792" t="str">
            <v>Department of Posts</v>
          </cell>
          <cell r="I2792" t="str">
            <v>BC Banking Outlet</v>
          </cell>
          <cell r="J2792" t="str">
            <v>BARAMKELA</v>
          </cell>
          <cell r="K2792">
            <v>9993318934</v>
          </cell>
        </row>
        <row r="2793">
          <cell r="A2793" t="str">
            <v>BO14104229006</v>
          </cell>
          <cell r="B2793" t="str">
            <v>GOBARSINGHA BO</v>
          </cell>
          <cell r="C2793" t="str">
            <v>GOBARSINGHA BO</v>
          </cell>
          <cell r="E2793">
            <v>21.62275</v>
          </cell>
          <cell r="F2793">
            <v>83.268630000000002</v>
          </cell>
          <cell r="G2793" t="str">
            <v>BO14104229006</v>
          </cell>
          <cell r="H2793" t="str">
            <v>Department of Posts</v>
          </cell>
          <cell r="I2793" t="str">
            <v>BC Banking Outlet</v>
          </cell>
          <cell r="J2793" t="str">
            <v>BARAMKELA</v>
          </cell>
          <cell r="K2793">
            <v>8349975160</v>
          </cell>
        </row>
        <row r="2794">
          <cell r="A2794" t="str">
            <v>BO14104229007</v>
          </cell>
          <cell r="B2794" t="str">
            <v>LUKAPARA BO</v>
          </cell>
          <cell r="C2794" t="str">
            <v>LUKAPARA BO</v>
          </cell>
          <cell r="E2794">
            <v>21.64207</v>
          </cell>
          <cell r="F2794">
            <v>83.399510000000006</v>
          </cell>
          <cell r="G2794" t="str">
            <v>BO14104229007</v>
          </cell>
          <cell r="H2794" t="str">
            <v>Department of Posts</v>
          </cell>
          <cell r="I2794" t="str">
            <v>BC Banking Outlet</v>
          </cell>
          <cell r="J2794" t="str">
            <v>BARAMKELA</v>
          </cell>
          <cell r="K2794">
            <v>8827645985</v>
          </cell>
        </row>
        <row r="2795">
          <cell r="A2795" t="str">
            <v>BO14104229008</v>
          </cell>
          <cell r="B2795" t="str">
            <v>MANIKPUR BO</v>
          </cell>
          <cell r="C2795" t="str">
            <v>MANIKPUR BO</v>
          </cell>
          <cell r="E2795">
            <v>21.685939999999999</v>
          </cell>
          <cell r="F2795">
            <v>83.245320000000007</v>
          </cell>
          <cell r="G2795" t="str">
            <v>BO14104229008</v>
          </cell>
          <cell r="H2795" t="str">
            <v>Department of Posts</v>
          </cell>
          <cell r="I2795" t="str">
            <v>BC Banking Outlet</v>
          </cell>
          <cell r="J2795" t="str">
            <v>BARAMKELA</v>
          </cell>
          <cell r="K2795">
            <v>9479276750</v>
          </cell>
        </row>
        <row r="2796">
          <cell r="A2796" t="str">
            <v>BO14104229009</v>
          </cell>
          <cell r="B2796" t="str">
            <v>NADIGAON BO</v>
          </cell>
          <cell r="C2796" t="str">
            <v>NADIGAON BO</v>
          </cell>
          <cell r="E2796">
            <v>21.67549</v>
          </cell>
          <cell r="F2796">
            <v>83.360669999999999</v>
          </cell>
          <cell r="G2796" t="str">
            <v>BO14104229009</v>
          </cell>
          <cell r="H2796" t="str">
            <v>Department of Posts</v>
          </cell>
          <cell r="I2796" t="str">
            <v>BC Banking Outlet</v>
          </cell>
          <cell r="J2796" t="str">
            <v>BARAMKELA</v>
          </cell>
          <cell r="K2796">
            <v>8878102682</v>
          </cell>
        </row>
        <row r="2797">
          <cell r="A2797" t="str">
            <v>BO14104229010</v>
          </cell>
          <cell r="B2797" t="str">
            <v>PANCHDHAR BO</v>
          </cell>
          <cell r="C2797" t="str">
            <v>PANCHDHAR BO</v>
          </cell>
          <cell r="E2797">
            <v>21.643080000000001</v>
          </cell>
          <cell r="F2797">
            <v>83.342730000000003</v>
          </cell>
          <cell r="G2797" t="str">
            <v>BO14104229010</v>
          </cell>
          <cell r="H2797" t="str">
            <v>Department of Posts</v>
          </cell>
          <cell r="I2797" t="str">
            <v>BC Banking Outlet</v>
          </cell>
          <cell r="J2797" t="str">
            <v>BARAMKELA</v>
          </cell>
          <cell r="K2797">
            <v>9406055953</v>
          </cell>
        </row>
        <row r="2798">
          <cell r="A2798" t="str">
            <v>BO14104229011</v>
          </cell>
          <cell r="B2798" t="str">
            <v>RISSORA BO</v>
          </cell>
          <cell r="C2798" t="str">
            <v>RISSORA BO</v>
          </cell>
          <cell r="E2798">
            <v>21.523029999999999</v>
          </cell>
          <cell r="F2798">
            <v>83.341269999999994</v>
          </cell>
          <cell r="G2798" t="str">
            <v>BO14104229011</v>
          </cell>
          <cell r="H2798" t="str">
            <v>Department of Posts</v>
          </cell>
          <cell r="I2798" t="str">
            <v>BC Banking Outlet</v>
          </cell>
          <cell r="J2798" t="str">
            <v>BARAMKELA</v>
          </cell>
          <cell r="K2798">
            <v>9303008447</v>
          </cell>
        </row>
        <row r="2799">
          <cell r="A2799" t="str">
            <v>BO14104229012</v>
          </cell>
          <cell r="B2799" t="str">
            <v>SALHEONA BO</v>
          </cell>
          <cell r="C2799" t="str">
            <v>SALHEONA BO</v>
          </cell>
          <cell r="E2799">
            <v>21.658609999999999</v>
          </cell>
          <cell r="F2799">
            <v>83.27467</v>
          </cell>
          <cell r="G2799" t="str">
            <v>BO14104229012</v>
          </cell>
          <cell r="H2799" t="str">
            <v>Department of Posts</v>
          </cell>
          <cell r="I2799" t="str">
            <v>BC Banking Outlet</v>
          </cell>
          <cell r="J2799" t="str">
            <v>BARAMKELA</v>
          </cell>
          <cell r="K2799">
            <v>6267484462</v>
          </cell>
        </row>
        <row r="2800">
          <cell r="A2800" t="str">
            <v>BO14104229013</v>
          </cell>
          <cell r="B2800" t="str">
            <v>SANKRA BO</v>
          </cell>
          <cell r="C2800" t="str">
            <v>SANKRA BO</v>
          </cell>
          <cell r="E2800">
            <v>21.62358</v>
          </cell>
          <cell r="F2800">
            <v>83.459609999999998</v>
          </cell>
          <cell r="G2800" t="str">
            <v>BO14104229013</v>
          </cell>
          <cell r="H2800" t="str">
            <v>Department of Posts</v>
          </cell>
          <cell r="I2800" t="str">
            <v>BC Banking Outlet</v>
          </cell>
          <cell r="J2800" t="str">
            <v>BARAMKELA</v>
          </cell>
          <cell r="K2800">
            <v>9441831258</v>
          </cell>
        </row>
        <row r="2801">
          <cell r="A2801" t="str">
            <v>BO14104230001</v>
          </cell>
          <cell r="B2801" t="str">
            <v>AMGAON BO</v>
          </cell>
          <cell r="C2801" t="str">
            <v>AMGAON BO</v>
          </cell>
          <cell r="E2801">
            <v>22.090920000000001</v>
          </cell>
          <cell r="F2801">
            <v>83.556899999999999</v>
          </cell>
          <cell r="G2801" t="str">
            <v>BO14104230001</v>
          </cell>
          <cell r="H2801" t="str">
            <v>Department of Posts</v>
          </cell>
          <cell r="I2801" t="str">
            <v>BC Banking Outlet</v>
          </cell>
          <cell r="J2801" t="str">
            <v>TAMNAR</v>
          </cell>
          <cell r="K2801">
            <v>8717874018</v>
          </cell>
        </row>
        <row r="2802">
          <cell r="A2802" t="str">
            <v>BO14104230002</v>
          </cell>
          <cell r="B2802" t="str">
            <v>DHAOURABHATA BO</v>
          </cell>
          <cell r="C2802" t="str">
            <v>DHAOURABHATA BO</v>
          </cell>
          <cell r="E2802">
            <v>22.07986</v>
          </cell>
          <cell r="F2802">
            <v>83.568309999999997</v>
          </cell>
          <cell r="G2802" t="str">
            <v>BO14104230002</v>
          </cell>
          <cell r="H2802" t="str">
            <v>Department of Posts</v>
          </cell>
          <cell r="I2802" t="str">
            <v>BC Banking Outlet</v>
          </cell>
          <cell r="J2802" t="str">
            <v>TAMNAR</v>
          </cell>
          <cell r="K2802">
            <v>8085996869</v>
          </cell>
        </row>
        <row r="2803">
          <cell r="A2803" t="str">
            <v>BO14104230003</v>
          </cell>
          <cell r="B2803" t="str">
            <v>DOLESARA BO</v>
          </cell>
          <cell r="C2803" t="str">
            <v>DOLESARA BO</v>
          </cell>
          <cell r="E2803">
            <v>22.14556</v>
          </cell>
          <cell r="F2803">
            <v>83.434150000000002</v>
          </cell>
          <cell r="G2803" t="str">
            <v>BO14104230003</v>
          </cell>
          <cell r="H2803" t="str">
            <v>Department of Posts</v>
          </cell>
          <cell r="I2803" t="str">
            <v>BC Banking Outlet</v>
          </cell>
          <cell r="J2803" t="str">
            <v>TAMNAR</v>
          </cell>
          <cell r="K2803">
            <v>7470634858</v>
          </cell>
        </row>
        <row r="2804">
          <cell r="A2804" t="str">
            <v>BO14104230005</v>
          </cell>
          <cell r="B2804" t="str">
            <v>JAREKELA BO</v>
          </cell>
          <cell r="C2804" t="str">
            <v>JAREKELA BO</v>
          </cell>
          <cell r="E2804">
            <v>22.120920000000002</v>
          </cell>
          <cell r="F2804">
            <v>83.410020000000003</v>
          </cell>
          <cell r="G2804" t="str">
            <v>BO14104230005</v>
          </cell>
          <cell r="H2804" t="str">
            <v>Department of Posts</v>
          </cell>
          <cell r="I2804" t="str">
            <v>BC Banking Outlet</v>
          </cell>
          <cell r="J2804" t="str">
            <v>TAMNAR</v>
          </cell>
          <cell r="K2804">
            <v>7974579578</v>
          </cell>
        </row>
        <row r="2805">
          <cell r="A2805" t="str">
            <v>BO14104230006</v>
          </cell>
          <cell r="B2805" t="str">
            <v>KOLAM BO</v>
          </cell>
          <cell r="C2805" t="str">
            <v>KOLAM BO</v>
          </cell>
          <cell r="E2805">
            <v>22.163910000000001</v>
          </cell>
          <cell r="F2805">
            <v>83.431430000000006</v>
          </cell>
          <cell r="G2805" t="str">
            <v>BO14104230006</v>
          </cell>
          <cell r="H2805" t="str">
            <v>Department of Posts</v>
          </cell>
          <cell r="I2805" t="str">
            <v>BC Banking Outlet</v>
          </cell>
          <cell r="J2805" t="str">
            <v>TAMNAR</v>
          </cell>
          <cell r="K2805">
            <v>6264089110</v>
          </cell>
        </row>
        <row r="2806">
          <cell r="A2806" t="str">
            <v>BO14104230007</v>
          </cell>
          <cell r="B2806" t="str">
            <v>LIBRA BO</v>
          </cell>
          <cell r="C2806" t="str">
            <v>LIBRA BO</v>
          </cell>
          <cell r="E2806">
            <v>22.09318</v>
          </cell>
          <cell r="F2806">
            <v>83.533659999999998</v>
          </cell>
          <cell r="G2806" t="str">
            <v>BO14104230007</v>
          </cell>
          <cell r="H2806" t="str">
            <v>Department of Posts</v>
          </cell>
          <cell r="I2806" t="str">
            <v>BC Banking Outlet</v>
          </cell>
          <cell r="J2806" t="str">
            <v>TAMNAR</v>
          </cell>
          <cell r="K2806">
            <v>9329158030</v>
          </cell>
        </row>
        <row r="2807">
          <cell r="A2807" t="str">
            <v>BO14104230008</v>
          </cell>
          <cell r="B2807" t="str">
            <v>MAHLOI BO</v>
          </cell>
          <cell r="C2807" t="str">
            <v>MAHLOI BO</v>
          </cell>
          <cell r="E2807">
            <v>22.068159999999999</v>
          </cell>
          <cell r="F2807">
            <v>83.501540000000006</v>
          </cell>
          <cell r="G2807" t="str">
            <v>BO14104230008</v>
          </cell>
          <cell r="H2807" t="str">
            <v>Department of Posts</v>
          </cell>
          <cell r="I2807" t="str">
            <v>BC Banking Outlet</v>
          </cell>
          <cell r="J2807" t="str">
            <v>TAMNAR</v>
          </cell>
          <cell r="K2807">
            <v>9303669912</v>
          </cell>
        </row>
        <row r="2808">
          <cell r="A2808" t="str">
            <v>BO14104230009</v>
          </cell>
          <cell r="B2808" t="str">
            <v>MILUPARA BO</v>
          </cell>
          <cell r="C2808" t="str">
            <v>MILUPARA BO</v>
          </cell>
          <cell r="E2808">
            <v>22.191690000000001</v>
          </cell>
          <cell r="F2808">
            <v>83.524050000000003</v>
          </cell>
          <cell r="G2808" t="str">
            <v>BO14104230009</v>
          </cell>
          <cell r="H2808" t="str">
            <v>Department of Posts</v>
          </cell>
          <cell r="I2808" t="str">
            <v>BC Banking Outlet</v>
          </cell>
          <cell r="J2808" t="str">
            <v>TAMNAR</v>
          </cell>
          <cell r="K2808">
            <v>7440529194</v>
          </cell>
        </row>
        <row r="2809">
          <cell r="A2809" t="str">
            <v>BO14104230010</v>
          </cell>
          <cell r="B2809" t="str">
            <v>PADIGAON BO</v>
          </cell>
          <cell r="C2809" t="str">
            <v>PADIGAON BO</v>
          </cell>
          <cell r="E2809">
            <v>22.04515</v>
          </cell>
          <cell r="F2809">
            <v>83.512469999999993</v>
          </cell>
          <cell r="G2809" t="str">
            <v>BO14104230010</v>
          </cell>
          <cell r="H2809" t="str">
            <v>Department of Posts</v>
          </cell>
          <cell r="I2809" t="str">
            <v>BC Banking Outlet</v>
          </cell>
          <cell r="J2809" t="str">
            <v>TAMNAR</v>
          </cell>
          <cell r="K2809">
            <v>9926149904</v>
          </cell>
        </row>
        <row r="2810">
          <cell r="A2810" t="str">
            <v>BO14104230011</v>
          </cell>
          <cell r="B2810" t="str">
            <v>SAMKERA BO</v>
          </cell>
          <cell r="C2810" t="str">
            <v>SAMKERA BO</v>
          </cell>
          <cell r="E2810">
            <v>22.07432</v>
          </cell>
          <cell r="F2810">
            <v>83.497500000000002</v>
          </cell>
          <cell r="G2810" t="str">
            <v>BO14104230011</v>
          </cell>
          <cell r="H2810" t="str">
            <v>Department of Posts</v>
          </cell>
          <cell r="I2810" t="str">
            <v>BC Banking Outlet</v>
          </cell>
          <cell r="J2810" t="str">
            <v>TAMNAR</v>
          </cell>
          <cell r="K2810">
            <v>9993491800</v>
          </cell>
        </row>
        <row r="2811">
          <cell r="A2811" t="str">
            <v>BO14104230012</v>
          </cell>
          <cell r="B2811" t="str">
            <v>SARAITOLA BO</v>
          </cell>
          <cell r="C2811" t="str">
            <v>SARAITOLA BO</v>
          </cell>
          <cell r="E2811">
            <v>22.136279999999999</v>
          </cell>
          <cell r="F2811">
            <v>83.504369999999994</v>
          </cell>
          <cell r="G2811" t="str">
            <v>BO14104230012</v>
          </cell>
          <cell r="H2811" t="str">
            <v>Department of Posts</v>
          </cell>
          <cell r="I2811" t="str">
            <v>BC Banking Outlet</v>
          </cell>
          <cell r="J2811" t="str">
            <v>TAMNAR</v>
          </cell>
          <cell r="K2811">
            <v>9755992321</v>
          </cell>
        </row>
        <row r="2812">
          <cell r="A2812" t="str">
            <v>BO14104230013</v>
          </cell>
          <cell r="B2812" t="str">
            <v>TANGARGHAT BO</v>
          </cell>
          <cell r="C2812" t="str">
            <v>TANGARGHAT BO</v>
          </cell>
          <cell r="E2812">
            <v>22.070679999999999</v>
          </cell>
          <cell r="F2812">
            <v>83.572929999999999</v>
          </cell>
          <cell r="G2812" t="str">
            <v>BO14104230013</v>
          </cell>
          <cell r="H2812" t="str">
            <v>Department of Posts</v>
          </cell>
          <cell r="I2812" t="str">
            <v>BC Banking Outlet</v>
          </cell>
          <cell r="J2812" t="str">
            <v>TAMNAR</v>
          </cell>
          <cell r="K2812">
            <v>8920795024</v>
          </cell>
        </row>
        <row r="2813">
          <cell r="A2813" t="str">
            <v>BO14104230014</v>
          </cell>
          <cell r="B2813" t="str">
            <v>URBA BO</v>
          </cell>
          <cell r="C2813" t="str">
            <v>URBA BO</v>
          </cell>
          <cell r="E2813">
            <v>22.215540000000001</v>
          </cell>
          <cell r="F2813">
            <v>83.533109999999994</v>
          </cell>
          <cell r="G2813" t="str">
            <v>BO14104230014</v>
          </cell>
          <cell r="H2813" t="str">
            <v>Department of Posts</v>
          </cell>
          <cell r="I2813" t="str">
            <v>BC Banking Outlet</v>
          </cell>
          <cell r="J2813" t="str">
            <v>TAMNAR</v>
          </cell>
          <cell r="K2813">
            <v>9826225367</v>
          </cell>
        </row>
        <row r="2814">
          <cell r="A2814" t="str">
            <v>BO14104231001</v>
          </cell>
          <cell r="B2814" t="str">
            <v>JAMBAHAR BO</v>
          </cell>
          <cell r="C2814" t="str">
            <v>JAMBAHAR BO</v>
          </cell>
          <cell r="E2814">
            <v>22.671880000000002</v>
          </cell>
          <cell r="F2814">
            <v>83.314819999999997</v>
          </cell>
          <cell r="G2814" t="str">
            <v>BO14104231001</v>
          </cell>
          <cell r="H2814" t="str">
            <v>Department of Posts</v>
          </cell>
          <cell r="I2814" t="str">
            <v>BC Banking Outlet</v>
          </cell>
          <cell r="J2814" t="str">
            <v>FARSHABAHAR</v>
          </cell>
          <cell r="K2814">
            <v>7830000000</v>
          </cell>
        </row>
        <row r="2815">
          <cell r="A2815" t="str">
            <v>BO14104231002</v>
          </cell>
          <cell r="B2815" t="str">
            <v>KANDAIBAHAR BO</v>
          </cell>
          <cell r="C2815" t="str">
            <v>KANDAIBAHAR BO</v>
          </cell>
          <cell r="E2815">
            <v>22.513000000000002</v>
          </cell>
          <cell r="F2815">
            <v>83.429599999999994</v>
          </cell>
          <cell r="G2815" t="str">
            <v>BO14104231002</v>
          </cell>
          <cell r="H2815" t="str">
            <v>Department of Posts</v>
          </cell>
          <cell r="I2815" t="str">
            <v>BC Banking Outlet</v>
          </cell>
          <cell r="J2815" t="str">
            <v>FARSHABAHAR</v>
          </cell>
          <cell r="K2815">
            <v>7830000000</v>
          </cell>
        </row>
        <row r="2816">
          <cell r="A2816" t="str">
            <v>BO16308116002</v>
          </cell>
          <cell r="B2816" t="str">
            <v>BAR BO</v>
          </cell>
          <cell r="C2816" t="str">
            <v>BAR BO</v>
          </cell>
          <cell r="E2816">
            <v>21.6069</v>
          </cell>
          <cell r="F2816">
            <v>83.305300000000003</v>
          </cell>
          <cell r="G2816" t="str">
            <v>BO16308116002</v>
          </cell>
          <cell r="H2816" t="str">
            <v>Department of Posts</v>
          </cell>
          <cell r="I2816" t="str">
            <v>BC Banking Outlet</v>
          </cell>
          <cell r="J2816">
            <v>0</v>
          </cell>
          <cell r="K2816">
            <v>0</v>
          </cell>
        </row>
        <row r="2817">
          <cell r="A2817" t="str">
            <v>BO26204220004</v>
          </cell>
          <cell r="B2817" t="str">
            <v>KANDHEIKELA</v>
          </cell>
          <cell r="C2817" t="str">
            <v>KANDHEIKELA</v>
          </cell>
          <cell r="E2817">
            <v>21.681570000000001</v>
          </cell>
          <cell r="F2817">
            <v>83.406149999999997</v>
          </cell>
          <cell r="G2817" t="str">
            <v>BO26204220004</v>
          </cell>
          <cell r="H2817" t="str">
            <v>Department of Posts</v>
          </cell>
          <cell r="I2817" t="str">
            <v>BC Banking Outlet</v>
          </cell>
          <cell r="J2817">
            <v>0</v>
          </cell>
          <cell r="K2817">
            <v>0</v>
          </cell>
        </row>
        <row r="2818">
          <cell r="A2818" t="str">
            <v>HO14104200000</v>
          </cell>
          <cell r="B2818" t="str">
            <v>RAIGARH HO</v>
          </cell>
          <cell r="C2818" t="str">
            <v>RAIGARH HO</v>
          </cell>
          <cell r="E2818">
            <v>21.892810000000001</v>
          </cell>
          <cell r="F2818">
            <v>83.390339999999995</v>
          </cell>
          <cell r="G2818" t="str">
            <v>HO14104200000</v>
          </cell>
          <cell r="H2818" t="str">
            <v>Department of Posts</v>
          </cell>
          <cell r="I2818" t="str">
            <v>BC Banking Outlet</v>
          </cell>
          <cell r="J2818" t="str">
            <v>RAIGARH</v>
          </cell>
          <cell r="K2818">
            <v>9340281637</v>
          </cell>
        </row>
        <row r="2819">
          <cell r="A2819" t="str">
            <v>PO14104202000</v>
          </cell>
          <cell r="B2819" t="str">
            <v>BARAMKELA SO</v>
          </cell>
          <cell r="C2819" t="str">
            <v>BARAMKELA SO</v>
          </cell>
          <cell r="E2819">
            <v>21.617930000000001</v>
          </cell>
          <cell r="F2819">
            <v>83.195710000000005</v>
          </cell>
          <cell r="G2819" t="str">
            <v>PO14104202000</v>
          </cell>
          <cell r="H2819" t="str">
            <v>Department of Posts</v>
          </cell>
          <cell r="I2819" t="str">
            <v>BC Banking Outlet</v>
          </cell>
          <cell r="J2819" t="str">
            <v>BARAMKELA</v>
          </cell>
          <cell r="K2819">
            <v>9826363915</v>
          </cell>
        </row>
        <row r="2820">
          <cell r="A2820" t="str">
            <v>PO14104203000</v>
          </cell>
          <cell r="B2820" t="str">
            <v>Chakradharnagar SO</v>
          </cell>
          <cell r="C2820" t="str">
            <v>Chakradharnagar SO</v>
          </cell>
          <cell r="E2820">
            <v>21.88991</v>
          </cell>
          <cell r="F2820">
            <v>83.40549</v>
          </cell>
          <cell r="G2820" t="str">
            <v>PO14104203000</v>
          </cell>
          <cell r="H2820" t="str">
            <v>Department of Posts</v>
          </cell>
          <cell r="I2820" t="str">
            <v>BC Banking Outlet</v>
          </cell>
          <cell r="J2820" t="str">
            <v>RAIGARH</v>
          </cell>
          <cell r="K2820">
            <v>0</v>
          </cell>
        </row>
        <row r="2821">
          <cell r="A2821" t="str">
            <v>PO14104204000</v>
          </cell>
          <cell r="B2821" t="str">
            <v>CHHAL SO</v>
          </cell>
          <cell r="C2821" t="str">
            <v>CHHAL SO</v>
          </cell>
          <cell r="E2821">
            <v>22.132439999999999</v>
          </cell>
          <cell r="F2821">
            <v>83.119299999999996</v>
          </cell>
          <cell r="G2821" t="str">
            <v>PO14104204000</v>
          </cell>
          <cell r="H2821" t="str">
            <v>Department of Posts</v>
          </cell>
          <cell r="I2821" t="str">
            <v>BC Banking Outlet</v>
          </cell>
          <cell r="J2821" t="str">
            <v>DHARAMJAIGARH</v>
          </cell>
          <cell r="K2821">
            <v>7999616522</v>
          </cell>
        </row>
        <row r="2822">
          <cell r="A2822" t="str">
            <v>PO14104205000</v>
          </cell>
          <cell r="B2822" t="str">
            <v>DHARAMJAIGARH SO</v>
          </cell>
          <cell r="C2822" t="str">
            <v>DHARAMJAIGARH SO</v>
          </cell>
          <cell r="E2822">
            <v>22.462589999999999</v>
          </cell>
          <cell r="F2822">
            <v>83.209059999999994</v>
          </cell>
          <cell r="G2822" t="str">
            <v>PO14104205000</v>
          </cell>
          <cell r="H2822" t="str">
            <v>Department of Posts</v>
          </cell>
          <cell r="I2822" t="str">
            <v>BC Banking Outlet</v>
          </cell>
          <cell r="J2822" t="str">
            <v>DHARAMJAIGARH</v>
          </cell>
          <cell r="K2822">
            <v>8770025118</v>
          </cell>
        </row>
        <row r="2823">
          <cell r="A2823" t="str">
            <v>PO14104208000</v>
          </cell>
          <cell r="B2823" t="str">
            <v>GHARGHODA SO</v>
          </cell>
          <cell r="C2823" t="str">
            <v>GHARGHODA SO</v>
          </cell>
          <cell r="E2823">
            <v>22.177990000000001</v>
          </cell>
          <cell r="F2823">
            <v>83.347350000000006</v>
          </cell>
          <cell r="G2823" t="str">
            <v>PO14104208000</v>
          </cell>
          <cell r="H2823" t="str">
            <v>Department of Posts</v>
          </cell>
          <cell r="I2823" t="str">
            <v>BC Banking Outlet</v>
          </cell>
          <cell r="J2823" t="str">
            <v>GHARGHODA</v>
          </cell>
          <cell r="K2823">
            <v>9993318934</v>
          </cell>
        </row>
        <row r="2824">
          <cell r="A2824" t="str">
            <v>PO14104212000</v>
          </cell>
          <cell r="B2824" t="str">
            <v>JSPL PATRAPALI SO</v>
          </cell>
          <cell r="C2824" t="str">
            <v>JSPL PATRAPALI SO</v>
          </cell>
          <cell r="E2824">
            <v>21.928139999999999</v>
          </cell>
          <cell r="F2824">
            <v>83.354759999999999</v>
          </cell>
          <cell r="G2824" t="str">
            <v>PO14104212000</v>
          </cell>
          <cell r="H2824" t="str">
            <v>Department of Posts</v>
          </cell>
          <cell r="I2824" t="str">
            <v>BC Banking Outlet</v>
          </cell>
          <cell r="J2824" t="str">
            <v>RAIGARH</v>
          </cell>
          <cell r="K2824">
            <v>0</v>
          </cell>
        </row>
        <row r="2825">
          <cell r="A2825" t="str">
            <v>PO14104214000</v>
          </cell>
          <cell r="B2825" t="str">
            <v>KHARSIA SO</v>
          </cell>
          <cell r="C2825" t="str">
            <v>KHARSIA SO</v>
          </cell>
          <cell r="E2825">
            <v>21.989139999999999</v>
          </cell>
          <cell r="F2825">
            <v>83.102969999999999</v>
          </cell>
          <cell r="G2825" t="str">
            <v>PO14104214000</v>
          </cell>
          <cell r="H2825" t="str">
            <v>Department of Posts</v>
          </cell>
          <cell r="I2825" t="str">
            <v>BC Banking Outlet</v>
          </cell>
          <cell r="J2825" t="str">
            <v>KHARSIA</v>
          </cell>
          <cell r="K2825">
            <v>9826657722</v>
          </cell>
        </row>
        <row r="2826">
          <cell r="A2826" t="str">
            <v>PO14104215000</v>
          </cell>
          <cell r="B2826" t="str">
            <v>KONDATARAI SO</v>
          </cell>
          <cell r="C2826" t="str">
            <v>KONDATARAI SO</v>
          </cell>
          <cell r="E2826">
            <v>21.82873</v>
          </cell>
          <cell r="F2826">
            <v>83.356470000000002</v>
          </cell>
          <cell r="G2826" t="str">
            <v>PO14104215000</v>
          </cell>
          <cell r="H2826" t="str">
            <v>Department of Posts</v>
          </cell>
          <cell r="I2826" t="str">
            <v>BC Banking Outlet</v>
          </cell>
          <cell r="J2826" t="str">
            <v>PUSSORE</v>
          </cell>
          <cell r="K2826">
            <v>9977960401</v>
          </cell>
        </row>
        <row r="2827">
          <cell r="A2827" t="str">
            <v>PO14104217000</v>
          </cell>
          <cell r="B2827" t="str">
            <v>LAILUNGA SO</v>
          </cell>
          <cell r="C2827" t="str">
            <v>LAILUNGA SO</v>
          </cell>
          <cell r="E2827">
            <v>22.395990000000001</v>
          </cell>
          <cell r="F2827">
            <v>83.573350000000005</v>
          </cell>
          <cell r="G2827" t="str">
            <v>PO14104217000</v>
          </cell>
          <cell r="H2827" t="str">
            <v>Department of Posts</v>
          </cell>
          <cell r="I2827" t="str">
            <v>BC Banking Outlet</v>
          </cell>
          <cell r="J2827" t="str">
            <v>LAILUNGA</v>
          </cell>
          <cell r="K2827">
            <v>9752589859</v>
          </cell>
        </row>
        <row r="2828">
          <cell r="A2828" t="str">
            <v>PO14104223000</v>
          </cell>
          <cell r="B2828" t="str">
            <v>PUSSORE SO</v>
          </cell>
          <cell r="C2828" t="str">
            <v>PUSSORE SO</v>
          </cell>
          <cell r="E2828">
            <v>21.75497</v>
          </cell>
          <cell r="F2828">
            <v>83.380600000000001</v>
          </cell>
          <cell r="G2828" t="str">
            <v>PO14104223000</v>
          </cell>
          <cell r="H2828" t="str">
            <v>Department of Posts</v>
          </cell>
          <cell r="I2828" t="str">
            <v>BC Banking Outlet</v>
          </cell>
          <cell r="J2828" t="str">
            <v>PUSSORE</v>
          </cell>
          <cell r="K2828">
            <v>9009153308</v>
          </cell>
        </row>
        <row r="2829">
          <cell r="A2829" t="str">
            <v>PO14104224000</v>
          </cell>
          <cell r="B2829" t="str">
            <v>RAIGARH JUTEMILL SO</v>
          </cell>
          <cell r="C2829" t="str">
            <v>RAIGARH JUTEMILL SO</v>
          </cell>
          <cell r="E2829">
            <v>21.877189999999999</v>
          </cell>
          <cell r="F2829">
            <v>83.393960000000007</v>
          </cell>
          <cell r="G2829" t="str">
            <v>PO14104224000</v>
          </cell>
          <cell r="H2829" t="str">
            <v>Department of Posts</v>
          </cell>
          <cell r="I2829" t="str">
            <v>BC Banking Outlet</v>
          </cell>
          <cell r="J2829" t="str">
            <v>RAIGARH</v>
          </cell>
          <cell r="K2829">
            <v>0</v>
          </cell>
        </row>
        <row r="2830">
          <cell r="A2830" t="str">
            <v>PO14104225000</v>
          </cell>
          <cell r="B2830" t="str">
            <v>RAIGARH SADAR BAZAR SO</v>
          </cell>
          <cell r="C2830" t="str">
            <v>RAIGARH SADAR BAZAR SO</v>
          </cell>
          <cell r="E2830">
            <v>21.897870000000001</v>
          </cell>
          <cell r="F2830">
            <v>83.394099999999995</v>
          </cell>
          <cell r="G2830" t="str">
            <v>PO14104225000</v>
          </cell>
          <cell r="H2830" t="str">
            <v>Department of Posts</v>
          </cell>
          <cell r="I2830" t="str">
            <v>BC Banking Outlet</v>
          </cell>
          <cell r="J2830" t="str">
            <v>RAIGARH</v>
          </cell>
          <cell r="K2830">
            <v>0</v>
          </cell>
        </row>
        <row r="2831">
          <cell r="A2831" t="str">
            <v>PO14104228000</v>
          </cell>
          <cell r="B2831" t="str">
            <v>SARANGARH SO</v>
          </cell>
          <cell r="C2831" t="str">
            <v>SARANGARH SO</v>
          </cell>
          <cell r="E2831">
            <v>21.88965</v>
          </cell>
          <cell r="F2831">
            <v>83.404849999999996</v>
          </cell>
          <cell r="G2831" t="str">
            <v>PO14104228000</v>
          </cell>
          <cell r="H2831" t="str">
            <v>Department of Posts</v>
          </cell>
          <cell r="I2831" t="str">
            <v>BC Banking Outlet</v>
          </cell>
          <cell r="J2831" t="str">
            <v>SARANGARH</v>
          </cell>
          <cell r="K2831">
            <v>0</v>
          </cell>
        </row>
        <row r="2832">
          <cell r="A2832" t="str">
            <v>PO14104229000</v>
          </cell>
          <cell r="B2832" t="str">
            <v>SARIA SO</v>
          </cell>
          <cell r="C2832" t="str">
            <v>SARIA SO</v>
          </cell>
          <cell r="E2832">
            <v>21.63663</v>
          </cell>
          <cell r="F2832">
            <v>83.36233</v>
          </cell>
          <cell r="G2832" t="str">
            <v>PO14104229000</v>
          </cell>
          <cell r="H2832" t="str">
            <v>Department of Posts</v>
          </cell>
          <cell r="I2832" t="str">
            <v>BC Banking Outlet</v>
          </cell>
          <cell r="J2832" t="str">
            <v>BARAMKELA</v>
          </cell>
          <cell r="K2832">
            <v>0</v>
          </cell>
        </row>
        <row r="2833">
          <cell r="A2833" t="str">
            <v>PO14104230000</v>
          </cell>
          <cell r="B2833" t="str">
            <v>TAMNAR SO</v>
          </cell>
          <cell r="C2833" t="str">
            <v>TAMNAR SO</v>
          </cell>
          <cell r="E2833">
            <v>22.088460000000001</v>
          </cell>
          <cell r="F2833">
            <v>83.438730000000007</v>
          </cell>
          <cell r="G2833" t="str">
            <v>PO14104230000</v>
          </cell>
          <cell r="H2833" t="str">
            <v>Department of Posts</v>
          </cell>
          <cell r="I2833" t="str">
            <v>BC Banking Outlet</v>
          </cell>
          <cell r="J2833" t="str">
            <v>TAMNAR</v>
          </cell>
          <cell r="K2833">
            <v>0</v>
          </cell>
        </row>
        <row r="2834">
          <cell r="A2834">
            <v>0</v>
          </cell>
          <cell r="B2834">
            <v>0</v>
          </cell>
          <cell r="C2834">
            <v>0</v>
          </cell>
          <cell r="D2834">
            <v>0</v>
          </cell>
          <cell r="E2834">
            <v>0</v>
          </cell>
          <cell r="F2834">
            <v>0</v>
          </cell>
          <cell r="G2834">
            <v>0</v>
          </cell>
          <cell r="H2834">
            <v>0</v>
          </cell>
          <cell r="I2834">
            <v>0</v>
          </cell>
          <cell r="J2834">
            <v>0</v>
          </cell>
          <cell r="K2834">
            <v>0</v>
          </cell>
        </row>
        <row r="2835">
          <cell r="A2835">
            <v>0</v>
          </cell>
          <cell r="B2835">
            <v>0</v>
          </cell>
          <cell r="C2835">
            <v>0</v>
          </cell>
          <cell r="D2835">
            <v>0</v>
          </cell>
          <cell r="E2835">
            <v>0</v>
          </cell>
          <cell r="F2835">
            <v>0</v>
          </cell>
          <cell r="G2835">
            <v>0</v>
          </cell>
          <cell r="H2835">
            <v>0</v>
          </cell>
          <cell r="I2835">
            <v>0</v>
          </cell>
          <cell r="J2835">
            <v>0</v>
          </cell>
          <cell r="K2835">
            <v>0</v>
          </cell>
        </row>
        <row r="2836">
          <cell r="A2836">
            <v>0</v>
          </cell>
          <cell r="B2836">
            <v>0</v>
          </cell>
          <cell r="C2836">
            <v>0</v>
          </cell>
          <cell r="D2836">
            <v>0</v>
          </cell>
          <cell r="E2836">
            <v>0</v>
          </cell>
          <cell r="F2836">
            <v>0</v>
          </cell>
          <cell r="G2836">
            <v>0</v>
          </cell>
          <cell r="H2836">
            <v>0</v>
          </cell>
          <cell r="I2836">
            <v>0</v>
          </cell>
          <cell r="J2836">
            <v>0</v>
          </cell>
          <cell r="K2836">
            <v>0</v>
          </cell>
        </row>
        <row r="2837">
          <cell r="A2837">
            <v>0</v>
          </cell>
          <cell r="B2837">
            <v>0</v>
          </cell>
          <cell r="C2837">
            <v>0</v>
          </cell>
          <cell r="D2837">
            <v>0</v>
          </cell>
          <cell r="E2837">
            <v>0</v>
          </cell>
          <cell r="F2837">
            <v>0</v>
          </cell>
          <cell r="G2837">
            <v>0</v>
          </cell>
          <cell r="H2837">
            <v>0</v>
          </cell>
          <cell r="I2837">
            <v>0</v>
          </cell>
          <cell r="J2837">
            <v>0</v>
          </cell>
          <cell r="K2837">
            <v>0</v>
          </cell>
        </row>
        <row r="2838">
          <cell r="A2838">
            <v>0</v>
          </cell>
          <cell r="B2838">
            <v>0</v>
          </cell>
          <cell r="C2838">
            <v>0</v>
          </cell>
          <cell r="D2838">
            <v>0</v>
          </cell>
          <cell r="E2838">
            <v>0</v>
          </cell>
          <cell r="F2838">
            <v>0</v>
          </cell>
          <cell r="G2838">
            <v>0</v>
          </cell>
          <cell r="H2838">
            <v>0</v>
          </cell>
          <cell r="I2838">
            <v>0</v>
          </cell>
          <cell r="J2838">
            <v>0</v>
          </cell>
          <cell r="K2838">
            <v>0</v>
          </cell>
        </row>
        <row r="2839">
          <cell r="A2839">
            <v>0</v>
          </cell>
          <cell r="B2839">
            <v>0</v>
          </cell>
          <cell r="C2839">
            <v>0</v>
          </cell>
          <cell r="D2839">
            <v>0</v>
          </cell>
          <cell r="E2839">
            <v>0</v>
          </cell>
          <cell r="F2839">
            <v>0</v>
          </cell>
          <cell r="G2839">
            <v>0</v>
          </cell>
          <cell r="H2839">
            <v>0</v>
          </cell>
          <cell r="I2839">
            <v>0</v>
          </cell>
          <cell r="J2839">
            <v>0</v>
          </cell>
          <cell r="K2839">
            <v>0</v>
          </cell>
        </row>
        <row r="2840">
          <cell r="A2840">
            <v>0</v>
          </cell>
          <cell r="B2840">
            <v>0</v>
          </cell>
          <cell r="C2840">
            <v>0</v>
          </cell>
          <cell r="D2840">
            <v>0</v>
          </cell>
          <cell r="E2840">
            <v>0</v>
          </cell>
          <cell r="F2840">
            <v>0</v>
          </cell>
          <cell r="G2840">
            <v>0</v>
          </cell>
          <cell r="H2840">
            <v>0</v>
          </cell>
          <cell r="I2840">
            <v>0</v>
          </cell>
          <cell r="J2840">
            <v>0</v>
          </cell>
          <cell r="K2840">
            <v>0</v>
          </cell>
        </row>
        <row r="2841">
          <cell r="A2841">
            <v>0</v>
          </cell>
          <cell r="B2841">
            <v>0</v>
          </cell>
          <cell r="C2841">
            <v>0</v>
          </cell>
          <cell r="D2841">
            <v>0</v>
          </cell>
          <cell r="E2841">
            <v>0</v>
          </cell>
          <cell r="F2841">
            <v>0</v>
          </cell>
          <cell r="G2841">
            <v>0</v>
          </cell>
          <cell r="H2841">
            <v>0</v>
          </cell>
          <cell r="I2841">
            <v>0</v>
          </cell>
          <cell r="J2841">
            <v>0</v>
          </cell>
          <cell r="K2841">
            <v>0</v>
          </cell>
        </row>
        <row r="2842">
          <cell r="A2842">
            <v>0</v>
          </cell>
          <cell r="B2842">
            <v>0</v>
          </cell>
          <cell r="C2842">
            <v>0</v>
          </cell>
          <cell r="D2842">
            <v>0</v>
          </cell>
          <cell r="E2842">
            <v>0</v>
          </cell>
          <cell r="F2842">
            <v>0</v>
          </cell>
          <cell r="G2842">
            <v>0</v>
          </cell>
          <cell r="H2842">
            <v>0</v>
          </cell>
          <cell r="I2842">
            <v>0</v>
          </cell>
          <cell r="J2842">
            <v>0</v>
          </cell>
          <cell r="K2842">
            <v>0</v>
          </cell>
        </row>
        <row r="2843">
          <cell r="A2843">
            <v>0</v>
          </cell>
          <cell r="B2843">
            <v>0</v>
          </cell>
          <cell r="C2843">
            <v>0</v>
          </cell>
          <cell r="D2843">
            <v>0</v>
          </cell>
          <cell r="E2843">
            <v>0</v>
          </cell>
          <cell r="F2843">
            <v>0</v>
          </cell>
          <cell r="G2843">
            <v>0</v>
          </cell>
          <cell r="H2843">
            <v>0</v>
          </cell>
          <cell r="I2843">
            <v>0</v>
          </cell>
          <cell r="J2843">
            <v>0</v>
          </cell>
          <cell r="K2843">
            <v>0</v>
          </cell>
        </row>
        <row r="2844">
          <cell r="A2844">
            <v>0</v>
          </cell>
          <cell r="B2844">
            <v>0</v>
          </cell>
          <cell r="C2844">
            <v>0</v>
          </cell>
          <cell r="D2844">
            <v>0</v>
          </cell>
          <cell r="E2844">
            <v>0</v>
          </cell>
          <cell r="F2844">
            <v>0</v>
          </cell>
          <cell r="G2844">
            <v>0</v>
          </cell>
          <cell r="H2844">
            <v>0</v>
          </cell>
          <cell r="I2844">
            <v>0</v>
          </cell>
          <cell r="J2844">
            <v>0</v>
          </cell>
          <cell r="K2844">
            <v>0</v>
          </cell>
        </row>
        <row r="2845">
          <cell r="A2845">
            <v>0</v>
          </cell>
          <cell r="B2845">
            <v>0</v>
          </cell>
          <cell r="C2845">
            <v>0</v>
          </cell>
          <cell r="D2845">
            <v>0</v>
          </cell>
          <cell r="E2845">
            <v>0</v>
          </cell>
          <cell r="F2845">
            <v>0</v>
          </cell>
          <cell r="G2845">
            <v>0</v>
          </cell>
          <cell r="H2845">
            <v>0</v>
          </cell>
          <cell r="I2845">
            <v>0</v>
          </cell>
          <cell r="J2845">
            <v>0</v>
          </cell>
          <cell r="K2845">
            <v>0</v>
          </cell>
        </row>
        <row r="2846">
          <cell r="A2846">
            <v>0</v>
          </cell>
          <cell r="B2846">
            <v>0</v>
          </cell>
          <cell r="C2846">
            <v>0</v>
          </cell>
          <cell r="D2846">
            <v>0</v>
          </cell>
          <cell r="E2846">
            <v>0</v>
          </cell>
          <cell r="F2846">
            <v>0</v>
          </cell>
          <cell r="G2846">
            <v>0</v>
          </cell>
          <cell r="H2846">
            <v>0</v>
          </cell>
          <cell r="I2846">
            <v>0</v>
          </cell>
          <cell r="J2846">
            <v>0</v>
          </cell>
          <cell r="K2846">
            <v>0</v>
          </cell>
        </row>
        <row r="2847">
          <cell r="A2847">
            <v>0</v>
          </cell>
          <cell r="B2847">
            <v>0</v>
          </cell>
          <cell r="C2847">
            <v>0</v>
          </cell>
          <cell r="D2847">
            <v>0</v>
          </cell>
          <cell r="E2847">
            <v>0</v>
          </cell>
          <cell r="F2847">
            <v>0</v>
          </cell>
          <cell r="G2847">
            <v>0</v>
          </cell>
          <cell r="H2847">
            <v>0</v>
          </cell>
          <cell r="I2847">
            <v>0</v>
          </cell>
          <cell r="J2847">
            <v>0</v>
          </cell>
          <cell r="K2847">
            <v>0</v>
          </cell>
        </row>
        <row r="2848">
          <cell r="A2848">
            <v>0</v>
          </cell>
          <cell r="B2848">
            <v>0</v>
          </cell>
          <cell r="C2848">
            <v>0</v>
          </cell>
          <cell r="D2848">
            <v>0</v>
          </cell>
          <cell r="E2848">
            <v>0</v>
          </cell>
          <cell r="F2848">
            <v>0</v>
          </cell>
          <cell r="G2848">
            <v>0</v>
          </cell>
          <cell r="H2848">
            <v>0</v>
          </cell>
          <cell r="I2848">
            <v>0</v>
          </cell>
          <cell r="J2848">
            <v>0</v>
          </cell>
          <cell r="K2848">
            <v>0</v>
          </cell>
        </row>
        <row r="2849">
          <cell r="A2849">
            <v>0</v>
          </cell>
          <cell r="B2849">
            <v>0</v>
          </cell>
          <cell r="C2849">
            <v>0</v>
          </cell>
          <cell r="D2849">
            <v>0</v>
          </cell>
          <cell r="E2849">
            <v>0</v>
          </cell>
          <cell r="F2849">
            <v>0</v>
          </cell>
          <cell r="G2849">
            <v>0</v>
          </cell>
          <cell r="H2849">
            <v>0</v>
          </cell>
          <cell r="I2849">
            <v>0</v>
          </cell>
          <cell r="J2849">
            <v>0</v>
          </cell>
          <cell r="K2849">
            <v>0</v>
          </cell>
        </row>
        <row r="2850">
          <cell r="A2850">
            <v>0</v>
          </cell>
          <cell r="B2850">
            <v>0</v>
          </cell>
          <cell r="C2850">
            <v>0</v>
          </cell>
          <cell r="D2850">
            <v>0</v>
          </cell>
          <cell r="E2850">
            <v>0</v>
          </cell>
          <cell r="F2850">
            <v>0</v>
          </cell>
          <cell r="G2850">
            <v>0</v>
          </cell>
          <cell r="H2850">
            <v>0</v>
          </cell>
          <cell r="I2850">
            <v>0</v>
          </cell>
          <cell r="J2850">
            <v>0</v>
          </cell>
          <cell r="K2850">
            <v>0</v>
          </cell>
        </row>
        <row r="2851">
          <cell r="A2851">
            <v>0</v>
          </cell>
          <cell r="B2851">
            <v>0</v>
          </cell>
          <cell r="C2851">
            <v>0</v>
          </cell>
          <cell r="D2851">
            <v>0</v>
          </cell>
          <cell r="E2851">
            <v>0</v>
          </cell>
          <cell r="F2851">
            <v>0</v>
          </cell>
          <cell r="G2851">
            <v>0</v>
          </cell>
          <cell r="H2851">
            <v>0</v>
          </cell>
          <cell r="I2851">
            <v>0</v>
          </cell>
          <cell r="J2851">
            <v>0</v>
          </cell>
          <cell r="K2851">
            <v>0</v>
          </cell>
        </row>
        <row r="2852">
          <cell r="A2852">
            <v>0</v>
          </cell>
          <cell r="B2852">
            <v>0</v>
          </cell>
          <cell r="C2852">
            <v>0</v>
          </cell>
          <cell r="D2852">
            <v>0</v>
          </cell>
          <cell r="E2852">
            <v>0</v>
          </cell>
          <cell r="F2852">
            <v>0</v>
          </cell>
          <cell r="G2852">
            <v>0</v>
          </cell>
          <cell r="H2852">
            <v>0</v>
          </cell>
          <cell r="I2852">
            <v>0</v>
          </cell>
          <cell r="J2852">
            <v>0</v>
          </cell>
          <cell r="K2852">
            <v>0</v>
          </cell>
        </row>
        <row r="2853">
          <cell r="A2853">
            <v>0</v>
          </cell>
          <cell r="B2853">
            <v>0</v>
          </cell>
          <cell r="C2853">
            <v>0</v>
          </cell>
          <cell r="D2853">
            <v>0</v>
          </cell>
          <cell r="E2853">
            <v>0</v>
          </cell>
          <cell r="F2853">
            <v>0</v>
          </cell>
          <cell r="G2853">
            <v>0</v>
          </cell>
          <cell r="H2853">
            <v>0</v>
          </cell>
          <cell r="I2853">
            <v>0</v>
          </cell>
          <cell r="J2853">
            <v>0</v>
          </cell>
          <cell r="K2853">
            <v>0</v>
          </cell>
        </row>
        <row r="2854">
          <cell r="A2854">
            <v>0</v>
          </cell>
          <cell r="B2854">
            <v>0</v>
          </cell>
          <cell r="C2854">
            <v>0</v>
          </cell>
          <cell r="D2854">
            <v>0</v>
          </cell>
          <cell r="E2854">
            <v>0</v>
          </cell>
          <cell r="F2854">
            <v>0</v>
          </cell>
          <cell r="G2854">
            <v>0</v>
          </cell>
          <cell r="H2854">
            <v>0</v>
          </cell>
          <cell r="I2854">
            <v>0</v>
          </cell>
          <cell r="J2854">
            <v>0</v>
          </cell>
          <cell r="K2854">
            <v>0</v>
          </cell>
        </row>
        <row r="2855">
          <cell r="A2855">
            <v>0</v>
          </cell>
          <cell r="B2855">
            <v>0</v>
          </cell>
          <cell r="C2855">
            <v>0</v>
          </cell>
          <cell r="D2855">
            <v>0</v>
          </cell>
          <cell r="E2855">
            <v>0</v>
          </cell>
          <cell r="F2855">
            <v>0</v>
          </cell>
          <cell r="G2855">
            <v>0</v>
          </cell>
          <cell r="H2855">
            <v>0</v>
          </cell>
          <cell r="I2855">
            <v>0</v>
          </cell>
          <cell r="J2855">
            <v>0</v>
          </cell>
          <cell r="K2855">
            <v>0</v>
          </cell>
        </row>
        <row r="2856">
          <cell r="A2856">
            <v>0</v>
          </cell>
          <cell r="B2856">
            <v>0</v>
          </cell>
          <cell r="C2856">
            <v>0</v>
          </cell>
          <cell r="D2856">
            <v>0</v>
          </cell>
          <cell r="E2856">
            <v>0</v>
          </cell>
          <cell r="F2856">
            <v>0</v>
          </cell>
          <cell r="G2856">
            <v>0</v>
          </cell>
          <cell r="H2856">
            <v>0</v>
          </cell>
          <cell r="I2856">
            <v>0</v>
          </cell>
          <cell r="J2856">
            <v>0</v>
          </cell>
          <cell r="K2856">
            <v>0</v>
          </cell>
        </row>
        <row r="2857">
          <cell r="A2857">
            <v>0</v>
          </cell>
          <cell r="B2857">
            <v>0</v>
          </cell>
          <cell r="C2857">
            <v>0</v>
          </cell>
          <cell r="D2857">
            <v>0</v>
          </cell>
          <cell r="E2857">
            <v>0</v>
          </cell>
          <cell r="F2857">
            <v>0</v>
          </cell>
          <cell r="G2857">
            <v>0</v>
          </cell>
          <cell r="H2857">
            <v>0</v>
          </cell>
          <cell r="I2857">
            <v>0</v>
          </cell>
          <cell r="J2857">
            <v>0</v>
          </cell>
          <cell r="K2857">
            <v>0</v>
          </cell>
        </row>
        <row r="2858">
          <cell r="A2858">
            <v>0</v>
          </cell>
          <cell r="B2858">
            <v>0</v>
          </cell>
          <cell r="C2858">
            <v>0</v>
          </cell>
          <cell r="D2858">
            <v>0</v>
          </cell>
          <cell r="E2858">
            <v>0</v>
          </cell>
          <cell r="F2858">
            <v>0</v>
          </cell>
          <cell r="G2858">
            <v>0</v>
          </cell>
          <cell r="H2858">
            <v>0</v>
          </cell>
          <cell r="I2858">
            <v>0</v>
          </cell>
          <cell r="J2858">
            <v>0</v>
          </cell>
          <cell r="K2858">
            <v>0</v>
          </cell>
        </row>
        <row r="2859">
          <cell r="A2859">
            <v>0</v>
          </cell>
          <cell r="B2859">
            <v>0</v>
          </cell>
          <cell r="C2859">
            <v>0</v>
          </cell>
          <cell r="D2859">
            <v>0</v>
          </cell>
          <cell r="E2859">
            <v>0</v>
          </cell>
          <cell r="F2859">
            <v>0</v>
          </cell>
          <cell r="G2859">
            <v>0</v>
          </cell>
          <cell r="H2859">
            <v>0</v>
          </cell>
          <cell r="I2859">
            <v>0</v>
          </cell>
          <cell r="J2859">
            <v>0</v>
          </cell>
          <cell r="K2859">
            <v>0</v>
          </cell>
        </row>
        <row r="2860">
          <cell r="A2860">
            <v>0</v>
          </cell>
          <cell r="B2860">
            <v>0</v>
          </cell>
          <cell r="C2860">
            <v>0</v>
          </cell>
          <cell r="D2860">
            <v>0</v>
          </cell>
          <cell r="E2860">
            <v>0</v>
          </cell>
          <cell r="F2860">
            <v>0</v>
          </cell>
          <cell r="G2860">
            <v>0</v>
          </cell>
          <cell r="H2860">
            <v>0</v>
          </cell>
          <cell r="I2860">
            <v>0</v>
          </cell>
          <cell r="J2860">
            <v>0</v>
          </cell>
          <cell r="K2860">
            <v>0</v>
          </cell>
        </row>
        <row r="2861">
          <cell r="A2861">
            <v>0</v>
          </cell>
          <cell r="B2861">
            <v>0</v>
          </cell>
          <cell r="C2861">
            <v>0</v>
          </cell>
          <cell r="D2861">
            <v>0</v>
          </cell>
          <cell r="E2861">
            <v>0</v>
          </cell>
          <cell r="F2861">
            <v>0</v>
          </cell>
          <cell r="G2861">
            <v>0</v>
          </cell>
          <cell r="H2861">
            <v>0</v>
          </cell>
          <cell r="I2861">
            <v>0</v>
          </cell>
          <cell r="J2861">
            <v>0</v>
          </cell>
          <cell r="K2861">
            <v>0</v>
          </cell>
        </row>
        <row r="2862">
          <cell r="A2862">
            <v>0</v>
          </cell>
          <cell r="B2862">
            <v>0</v>
          </cell>
          <cell r="C2862">
            <v>0</v>
          </cell>
          <cell r="D2862">
            <v>0</v>
          </cell>
          <cell r="E2862">
            <v>0</v>
          </cell>
          <cell r="F2862">
            <v>0</v>
          </cell>
          <cell r="G2862">
            <v>0</v>
          </cell>
          <cell r="H2862">
            <v>0</v>
          </cell>
          <cell r="I2862">
            <v>0</v>
          </cell>
          <cell r="J2862">
            <v>0</v>
          </cell>
          <cell r="K2862">
            <v>0</v>
          </cell>
        </row>
        <row r="2863">
          <cell r="A2863">
            <v>0</v>
          </cell>
          <cell r="B2863">
            <v>0</v>
          </cell>
          <cell r="C2863">
            <v>0</v>
          </cell>
          <cell r="D2863">
            <v>0</v>
          </cell>
          <cell r="E2863">
            <v>0</v>
          </cell>
          <cell r="F2863">
            <v>0</v>
          </cell>
          <cell r="G2863">
            <v>0</v>
          </cell>
          <cell r="H2863">
            <v>0</v>
          </cell>
          <cell r="I2863">
            <v>0</v>
          </cell>
          <cell r="J2863">
            <v>0</v>
          </cell>
          <cell r="K2863">
            <v>0</v>
          </cell>
        </row>
        <row r="2864">
          <cell r="A2864">
            <v>0</v>
          </cell>
          <cell r="B2864">
            <v>0</v>
          </cell>
          <cell r="C2864">
            <v>0</v>
          </cell>
          <cell r="D2864">
            <v>0</v>
          </cell>
          <cell r="E2864">
            <v>0</v>
          </cell>
          <cell r="F2864">
            <v>0</v>
          </cell>
          <cell r="G2864">
            <v>0</v>
          </cell>
          <cell r="H2864">
            <v>0</v>
          </cell>
          <cell r="I2864">
            <v>0</v>
          </cell>
          <cell r="J2864">
            <v>0</v>
          </cell>
          <cell r="K2864">
            <v>0</v>
          </cell>
        </row>
        <row r="2865">
          <cell r="A2865">
            <v>0</v>
          </cell>
          <cell r="B2865">
            <v>0</v>
          </cell>
          <cell r="C2865">
            <v>0</v>
          </cell>
          <cell r="D2865">
            <v>0</v>
          </cell>
          <cell r="E2865">
            <v>0</v>
          </cell>
          <cell r="F2865">
            <v>0</v>
          </cell>
          <cell r="G2865">
            <v>0</v>
          </cell>
          <cell r="H2865">
            <v>0</v>
          </cell>
          <cell r="I2865">
            <v>0</v>
          </cell>
          <cell r="J2865">
            <v>0</v>
          </cell>
          <cell r="K2865">
            <v>0</v>
          </cell>
        </row>
        <row r="2866">
          <cell r="A2866">
            <v>0</v>
          </cell>
          <cell r="B2866">
            <v>0</v>
          </cell>
          <cell r="C2866">
            <v>0</v>
          </cell>
          <cell r="D2866">
            <v>0</v>
          </cell>
          <cell r="E2866">
            <v>0</v>
          </cell>
          <cell r="F2866">
            <v>0</v>
          </cell>
          <cell r="G2866">
            <v>0</v>
          </cell>
          <cell r="H2866">
            <v>0</v>
          </cell>
          <cell r="I2866">
            <v>0</v>
          </cell>
          <cell r="J2866">
            <v>0</v>
          </cell>
          <cell r="K2866">
            <v>0</v>
          </cell>
        </row>
        <row r="2867">
          <cell r="A2867">
            <v>0</v>
          </cell>
          <cell r="B2867">
            <v>0</v>
          </cell>
          <cell r="C2867">
            <v>0</v>
          </cell>
          <cell r="D2867">
            <v>0</v>
          </cell>
          <cell r="E2867">
            <v>0</v>
          </cell>
          <cell r="F2867">
            <v>0</v>
          </cell>
          <cell r="G2867">
            <v>0</v>
          </cell>
          <cell r="H2867">
            <v>0</v>
          </cell>
          <cell r="I2867">
            <v>0</v>
          </cell>
          <cell r="J2867">
            <v>0</v>
          </cell>
          <cell r="K2867">
            <v>0</v>
          </cell>
        </row>
        <row r="2868">
          <cell r="A2868">
            <v>0</v>
          </cell>
          <cell r="B2868">
            <v>0</v>
          </cell>
          <cell r="C2868">
            <v>0</v>
          </cell>
          <cell r="D2868">
            <v>0</v>
          </cell>
          <cell r="E2868">
            <v>0</v>
          </cell>
          <cell r="F2868">
            <v>0</v>
          </cell>
          <cell r="G2868">
            <v>0</v>
          </cell>
          <cell r="H2868">
            <v>0</v>
          </cell>
          <cell r="I2868">
            <v>0</v>
          </cell>
          <cell r="J2868">
            <v>0</v>
          </cell>
          <cell r="K2868">
            <v>0</v>
          </cell>
        </row>
        <row r="2869">
          <cell r="A2869">
            <v>0</v>
          </cell>
          <cell r="B2869">
            <v>0</v>
          </cell>
          <cell r="C2869">
            <v>0</v>
          </cell>
          <cell r="D2869">
            <v>0</v>
          </cell>
          <cell r="E2869">
            <v>0</v>
          </cell>
          <cell r="F2869">
            <v>0</v>
          </cell>
          <cell r="G2869">
            <v>0</v>
          </cell>
          <cell r="H2869">
            <v>0</v>
          </cell>
          <cell r="I2869">
            <v>0</v>
          </cell>
          <cell r="J2869">
            <v>0</v>
          </cell>
          <cell r="K2869">
            <v>0</v>
          </cell>
        </row>
        <row r="2870">
          <cell r="A2870">
            <v>0</v>
          </cell>
          <cell r="B2870">
            <v>0</v>
          </cell>
          <cell r="C2870">
            <v>0</v>
          </cell>
          <cell r="D2870">
            <v>0</v>
          </cell>
          <cell r="E2870">
            <v>0</v>
          </cell>
          <cell r="F2870">
            <v>0</v>
          </cell>
          <cell r="G2870">
            <v>0</v>
          </cell>
          <cell r="H2870">
            <v>0</v>
          </cell>
          <cell r="I2870">
            <v>0</v>
          </cell>
          <cell r="J2870">
            <v>0</v>
          </cell>
          <cell r="K2870">
            <v>0</v>
          </cell>
        </row>
        <row r="2871">
          <cell r="A2871">
            <v>0</v>
          </cell>
          <cell r="B2871">
            <v>0</v>
          </cell>
          <cell r="C2871">
            <v>0</v>
          </cell>
          <cell r="D2871">
            <v>0</v>
          </cell>
          <cell r="E2871">
            <v>0</v>
          </cell>
          <cell r="F2871">
            <v>0</v>
          </cell>
          <cell r="G2871">
            <v>0</v>
          </cell>
          <cell r="H2871">
            <v>0</v>
          </cell>
          <cell r="I2871">
            <v>0</v>
          </cell>
          <cell r="J2871">
            <v>0</v>
          </cell>
          <cell r="K2871">
            <v>0</v>
          </cell>
        </row>
        <row r="2872">
          <cell r="A2872">
            <v>0</v>
          </cell>
          <cell r="B2872">
            <v>0</v>
          </cell>
          <cell r="C2872">
            <v>0</v>
          </cell>
          <cell r="D2872">
            <v>0</v>
          </cell>
          <cell r="E2872">
            <v>0</v>
          </cell>
          <cell r="F2872">
            <v>0</v>
          </cell>
          <cell r="G2872">
            <v>0</v>
          </cell>
          <cell r="H2872">
            <v>0</v>
          </cell>
          <cell r="I2872">
            <v>0</v>
          </cell>
          <cell r="J2872">
            <v>0</v>
          </cell>
          <cell r="K2872">
            <v>0</v>
          </cell>
        </row>
        <row r="2873">
          <cell r="A2873">
            <v>0</v>
          </cell>
          <cell r="B2873">
            <v>0</v>
          </cell>
          <cell r="C2873">
            <v>0</v>
          </cell>
          <cell r="D2873">
            <v>0</v>
          </cell>
          <cell r="E2873">
            <v>0</v>
          </cell>
          <cell r="F2873">
            <v>0</v>
          </cell>
          <cell r="G2873">
            <v>0</v>
          </cell>
          <cell r="H2873">
            <v>0</v>
          </cell>
          <cell r="I2873">
            <v>0</v>
          </cell>
          <cell r="J2873">
            <v>0</v>
          </cell>
          <cell r="K2873">
            <v>0</v>
          </cell>
        </row>
        <row r="2874">
          <cell r="A2874">
            <v>0</v>
          </cell>
          <cell r="B2874">
            <v>0</v>
          </cell>
          <cell r="C2874">
            <v>0</v>
          </cell>
          <cell r="D2874">
            <v>0</v>
          </cell>
          <cell r="E2874">
            <v>0</v>
          </cell>
          <cell r="F2874">
            <v>0</v>
          </cell>
          <cell r="G2874">
            <v>0</v>
          </cell>
          <cell r="H2874">
            <v>0</v>
          </cell>
          <cell r="I2874">
            <v>0</v>
          </cell>
          <cell r="J2874">
            <v>0</v>
          </cell>
          <cell r="K2874">
            <v>0</v>
          </cell>
        </row>
        <row r="2875">
          <cell r="A2875">
            <v>0</v>
          </cell>
          <cell r="B2875">
            <v>0</v>
          </cell>
          <cell r="C2875">
            <v>0</v>
          </cell>
          <cell r="D2875">
            <v>0</v>
          </cell>
          <cell r="E2875">
            <v>0</v>
          </cell>
          <cell r="F2875">
            <v>0</v>
          </cell>
          <cell r="G2875">
            <v>0</v>
          </cell>
          <cell r="H2875">
            <v>0</v>
          </cell>
          <cell r="I2875">
            <v>0</v>
          </cell>
          <cell r="J2875">
            <v>0</v>
          </cell>
          <cell r="K2875">
            <v>0</v>
          </cell>
        </row>
        <row r="2876">
          <cell r="A2876">
            <v>0</v>
          </cell>
          <cell r="B2876">
            <v>0</v>
          </cell>
          <cell r="C2876">
            <v>0</v>
          </cell>
          <cell r="D2876">
            <v>0</v>
          </cell>
          <cell r="E2876">
            <v>0</v>
          </cell>
          <cell r="F2876">
            <v>0</v>
          </cell>
          <cell r="G2876">
            <v>0</v>
          </cell>
          <cell r="H2876">
            <v>0</v>
          </cell>
          <cell r="I2876">
            <v>0</v>
          </cell>
          <cell r="J2876">
            <v>0</v>
          </cell>
          <cell r="K2876">
            <v>0</v>
          </cell>
        </row>
        <row r="2877">
          <cell r="A2877">
            <v>0</v>
          </cell>
          <cell r="B2877">
            <v>0</v>
          </cell>
          <cell r="C2877">
            <v>0</v>
          </cell>
          <cell r="D2877">
            <v>0</v>
          </cell>
          <cell r="E2877">
            <v>0</v>
          </cell>
          <cell r="F2877">
            <v>0</v>
          </cell>
          <cell r="G2877">
            <v>0</v>
          </cell>
          <cell r="H2877">
            <v>0</v>
          </cell>
          <cell r="I2877">
            <v>0</v>
          </cell>
          <cell r="J2877">
            <v>0</v>
          </cell>
          <cell r="K2877">
            <v>0</v>
          </cell>
        </row>
        <row r="2878">
          <cell r="A2878">
            <v>0</v>
          </cell>
          <cell r="B2878">
            <v>0</v>
          </cell>
          <cell r="C2878">
            <v>0</v>
          </cell>
          <cell r="D2878">
            <v>0</v>
          </cell>
          <cell r="E2878">
            <v>0</v>
          </cell>
          <cell r="F2878">
            <v>0</v>
          </cell>
          <cell r="G2878">
            <v>0</v>
          </cell>
          <cell r="H2878">
            <v>0</v>
          </cell>
          <cell r="I2878">
            <v>0</v>
          </cell>
          <cell r="J2878">
            <v>0</v>
          </cell>
          <cell r="K2878">
            <v>0</v>
          </cell>
        </row>
        <row r="2879">
          <cell r="A2879">
            <v>0</v>
          </cell>
          <cell r="B2879">
            <v>0</v>
          </cell>
          <cell r="C2879">
            <v>0</v>
          </cell>
          <cell r="D2879">
            <v>0</v>
          </cell>
          <cell r="E2879">
            <v>0</v>
          </cell>
          <cell r="F2879">
            <v>0</v>
          </cell>
          <cell r="G2879">
            <v>0</v>
          </cell>
          <cell r="H2879">
            <v>0</v>
          </cell>
          <cell r="I2879">
            <v>0</v>
          </cell>
          <cell r="J2879">
            <v>0</v>
          </cell>
          <cell r="K2879">
            <v>0</v>
          </cell>
        </row>
        <row r="2880">
          <cell r="A2880">
            <v>0</v>
          </cell>
          <cell r="B2880">
            <v>0</v>
          </cell>
          <cell r="C2880">
            <v>0</v>
          </cell>
          <cell r="D2880">
            <v>0</v>
          </cell>
          <cell r="E2880">
            <v>0</v>
          </cell>
          <cell r="F2880">
            <v>0</v>
          </cell>
          <cell r="G2880">
            <v>0</v>
          </cell>
          <cell r="H2880">
            <v>0</v>
          </cell>
          <cell r="I2880">
            <v>0</v>
          </cell>
          <cell r="J2880">
            <v>0</v>
          </cell>
          <cell r="K2880">
            <v>0</v>
          </cell>
        </row>
        <row r="2881">
          <cell r="A2881">
            <v>0</v>
          </cell>
          <cell r="B2881">
            <v>0</v>
          </cell>
          <cell r="C2881">
            <v>0</v>
          </cell>
          <cell r="D2881">
            <v>0</v>
          </cell>
          <cell r="E2881">
            <v>0</v>
          </cell>
          <cell r="F2881">
            <v>0</v>
          </cell>
          <cell r="G2881">
            <v>0</v>
          </cell>
          <cell r="H2881">
            <v>0</v>
          </cell>
          <cell r="I2881">
            <v>0</v>
          </cell>
          <cell r="J2881">
            <v>0</v>
          </cell>
          <cell r="K2881">
            <v>0</v>
          </cell>
        </row>
        <row r="2882">
          <cell r="A2882">
            <v>0</v>
          </cell>
          <cell r="B2882">
            <v>0</v>
          </cell>
          <cell r="C2882">
            <v>0</v>
          </cell>
          <cell r="D2882">
            <v>0</v>
          </cell>
          <cell r="E2882">
            <v>0</v>
          </cell>
          <cell r="F2882">
            <v>0</v>
          </cell>
          <cell r="G2882">
            <v>0</v>
          </cell>
          <cell r="H2882">
            <v>0</v>
          </cell>
          <cell r="I2882">
            <v>0</v>
          </cell>
          <cell r="J2882">
            <v>0</v>
          </cell>
          <cell r="K2882">
            <v>0</v>
          </cell>
        </row>
        <row r="2883">
          <cell r="A2883">
            <v>0</v>
          </cell>
          <cell r="B2883">
            <v>0</v>
          </cell>
          <cell r="C2883">
            <v>0</v>
          </cell>
          <cell r="D2883">
            <v>0</v>
          </cell>
          <cell r="E2883">
            <v>0</v>
          </cell>
          <cell r="F2883">
            <v>0</v>
          </cell>
          <cell r="G2883">
            <v>0</v>
          </cell>
          <cell r="H2883">
            <v>0</v>
          </cell>
          <cell r="I2883">
            <v>0</v>
          </cell>
          <cell r="J2883">
            <v>0</v>
          </cell>
          <cell r="K2883">
            <v>0</v>
          </cell>
        </row>
        <row r="2884">
          <cell r="A2884">
            <v>0</v>
          </cell>
          <cell r="B2884">
            <v>0</v>
          </cell>
          <cell r="C2884">
            <v>0</v>
          </cell>
          <cell r="D2884">
            <v>0</v>
          </cell>
          <cell r="E2884">
            <v>0</v>
          </cell>
          <cell r="F2884">
            <v>0</v>
          </cell>
          <cell r="G2884">
            <v>0</v>
          </cell>
          <cell r="H2884">
            <v>0</v>
          </cell>
          <cell r="I2884">
            <v>0</v>
          </cell>
          <cell r="J2884">
            <v>0</v>
          </cell>
          <cell r="K2884">
            <v>0</v>
          </cell>
        </row>
        <row r="2885">
          <cell r="A2885">
            <v>0</v>
          </cell>
          <cell r="B2885">
            <v>0</v>
          </cell>
          <cell r="C2885">
            <v>0</v>
          </cell>
          <cell r="D2885">
            <v>0</v>
          </cell>
          <cell r="E2885">
            <v>0</v>
          </cell>
          <cell r="F2885">
            <v>0</v>
          </cell>
          <cell r="G2885">
            <v>0</v>
          </cell>
          <cell r="H2885">
            <v>0</v>
          </cell>
          <cell r="I2885">
            <v>0</v>
          </cell>
          <cell r="J2885">
            <v>0</v>
          </cell>
          <cell r="K2885">
            <v>0</v>
          </cell>
        </row>
        <row r="2886">
          <cell r="A2886">
            <v>0</v>
          </cell>
          <cell r="B2886">
            <v>0</v>
          </cell>
          <cell r="C2886">
            <v>0</v>
          </cell>
          <cell r="D2886">
            <v>0</v>
          </cell>
          <cell r="E2886">
            <v>0</v>
          </cell>
          <cell r="F2886">
            <v>0</v>
          </cell>
          <cell r="G2886">
            <v>0</v>
          </cell>
          <cell r="H2886">
            <v>0</v>
          </cell>
          <cell r="I2886">
            <v>0</v>
          </cell>
          <cell r="J2886">
            <v>0</v>
          </cell>
          <cell r="K2886">
            <v>0</v>
          </cell>
        </row>
        <row r="2887">
          <cell r="A2887">
            <v>0</v>
          </cell>
          <cell r="B2887">
            <v>0</v>
          </cell>
          <cell r="C2887">
            <v>0</v>
          </cell>
          <cell r="D2887">
            <v>0</v>
          </cell>
          <cell r="E2887">
            <v>0</v>
          </cell>
          <cell r="F2887">
            <v>0</v>
          </cell>
          <cell r="G2887">
            <v>0</v>
          </cell>
          <cell r="H2887">
            <v>0</v>
          </cell>
          <cell r="I2887">
            <v>0</v>
          </cell>
          <cell r="J2887">
            <v>0</v>
          </cell>
          <cell r="K2887">
            <v>0</v>
          </cell>
        </row>
        <row r="2888">
          <cell r="A2888">
            <v>0</v>
          </cell>
          <cell r="B2888">
            <v>0</v>
          </cell>
          <cell r="C2888">
            <v>0</v>
          </cell>
          <cell r="D2888">
            <v>0</v>
          </cell>
          <cell r="E2888">
            <v>0</v>
          </cell>
          <cell r="F2888">
            <v>0</v>
          </cell>
          <cell r="G2888">
            <v>0</v>
          </cell>
          <cell r="H2888">
            <v>0</v>
          </cell>
          <cell r="I2888">
            <v>0</v>
          </cell>
          <cell r="J2888">
            <v>0</v>
          </cell>
          <cell r="K2888">
            <v>0</v>
          </cell>
        </row>
        <row r="2889">
          <cell r="A2889">
            <v>0</v>
          </cell>
          <cell r="B2889">
            <v>0</v>
          </cell>
          <cell r="C2889">
            <v>0</v>
          </cell>
          <cell r="D2889">
            <v>0</v>
          </cell>
          <cell r="E2889">
            <v>0</v>
          </cell>
          <cell r="F2889">
            <v>0</v>
          </cell>
          <cell r="G2889">
            <v>0</v>
          </cell>
          <cell r="H2889">
            <v>0</v>
          </cell>
          <cell r="I2889">
            <v>0</v>
          </cell>
          <cell r="J2889">
            <v>0</v>
          </cell>
          <cell r="K2889">
            <v>0</v>
          </cell>
        </row>
        <row r="2890">
          <cell r="A2890">
            <v>0</v>
          </cell>
          <cell r="B2890">
            <v>0</v>
          </cell>
          <cell r="C2890">
            <v>0</v>
          </cell>
          <cell r="D2890">
            <v>0</v>
          </cell>
          <cell r="E2890">
            <v>0</v>
          </cell>
          <cell r="F2890">
            <v>0</v>
          </cell>
          <cell r="G2890">
            <v>0</v>
          </cell>
          <cell r="H2890">
            <v>0</v>
          </cell>
          <cell r="I2890">
            <v>0</v>
          </cell>
          <cell r="J2890">
            <v>0</v>
          </cell>
          <cell r="K2890">
            <v>0</v>
          </cell>
        </row>
        <row r="2891">
          <cell r="A2891">
            <v>0</v>
          </cell>
          <cell r="B2891">
            <v>0</v>
          </cell>
          <cell r="C2891">
            <v>0</v>
          </cell>
          <cell r="D2891">
            <v>0</v>
          </cell>
          <cell r="E2891">
            <v>0</v>
          </cell>
          <cell r="F2891">
            <v>0</v>
          </cell>
          <cell r="G2891">
            <v>0</v>
          </cell>
          <cell r="H2891">
            <v>0</v>
          </cell>
          <cell r="I2891">
            <v>0</v>
          </cell>
          <cell r="J2891">
            <v>0</v>
          </cell>
          <cell r="K2891">
            <v>0</v>
          </cell>
        </row>
        <row r="2892">
          <cell r="A2892">
            <v>0</v>
          </cell>
          <cell r="B2892">
            <v>0</v>
          </cell>
          <cell r="C2892">
            <v>0</v>
          </cell>
          <cell r="D2892">
            <v>0</v>
          </cell>
          <cell r="E2892">
            <v>0</v>
          </cell>
          <cell r="F2892">
            <v>0</v>
          </cell>
          <cell r="G2892">
            <v>0</v>
          </cell>
          <cell r="H2892">
            <v>0</v>
          </cell>
          <cell r="I2892">
            <v>0</v>
          </cell>
          <cell r="J2892">
            <v>0</v>
          </cell>
          <cell r="K2892">
            <v>0</v>
          </cell>
        </row>
        <row r="2893">
          <cell r="A2893">
            <v>0</v>
          </cell>
          <cell r="B2893">
            <v>0</v>
          </cell>
          <cell r="C2893">
            <v>0</v>
          </cell>
          <cell r="D2893">
            <v>0</v>
          </cell>
          <cell r="E2893">
            <v>0</v>
          </cell>
          <cell r="F2893">
            <v>0</v>
          </cell>
          <cell r="G2893">
            <v>0</v>
          </cell>
          <cell r="H2893">
            <v>0</v>
          </cell>
          <cell r="I2893">
            <v>0</v>
          </cell>
          <cell r="J2893">
            <v>0</v>
          </cell>
          <cell r="K2893">
            <v>0</v>
          </cell>
        </row>
        <row r="2894">
          <cell r="A2894">
            <v>0</v>
          </cell>
          <cell r="B2894">
            <v>0</v>
          </cell>
          <cell r="C2894">
            <v>0</v>
          </cell>
          <cell r="D2894">
            <v>0</v>
          </cell>
          <cell r="E2894">
            <v>0</v>
          </cell>
          <cell r="F2894">
            <v>0</v>
          </cell>
          <cell r="G2894">
            <v>0</v>
          </cell>
          <cell r="H2894">
            <v>0</v>
          </cell>
          <cell r="I2894">
            <v>0</v>
          </cell>
          <cell r="J2894">
            <v>0</v>
          </cell>
          <cell r="K2894">
            <v>0</v>
          </cell>
        </row>
        <row r="2895">
          <cell r="A2895">
            <v>0</v>
          </cell>
          <cell r="B2895">
            <v>0</v>
          </cell>
          <cell r="C2895">
            <v>0</v>
          </cell>
          <cell r="D2895">
            <v>0</v>
          </cell>
          <cell r="E2895">
            <v>0</v>
          </cell>
          <cell r="F2895">
            <v>0</v>
          </cell>
          <cell r="G2895">
            <v>0</v>
          </cell>
          <cell r="H2895">
            <v>0</v>
          </cell>
          <cell r="I2895">
            <v>0</v>
          </cell>
          <cell r="J2895">
            <v>0</v>
          </cell>
          <cell r="K2895">
            <v>0</v>
          </cell>
        </row>
        <row r="2896">
          <cell r="A2896">
            <v>0</v>
          </cell>
          <cell r="B2896">
            <v>0</v>
          </cell>
          <cell r="C2896">
            <v>0</v>
          </cell>
          <cell r="D2896">
            <v>0</v>
          </cell>
          <cell r="E2896">
            <v>0</v>
          </cell>
          <cell r="F2896">
            <v>0</v>
          </cell>
          <cell r="G2896">
            <v>0</v>
          </cell>
          <cell r="H2896">
            <v>0</v>
          </cell>
          <cell r="I2896">
            <v>0</v>
          </cell>
          <cell r="J2896">
            <v>0</v>
          </cell>
          <cell r="K2896">
            <v>0</v>
          </cell>
        </row>
        <row r="2897">
          <cell r="A2897">
            <v>0</v>
          </cell>
          <cell r="B2897">
            <v>0</v>
          </cell>
          <cell r="C2897">
            <v>0</v>
          </cell>
          <cell r="D2897">
            <v>0</v>
          </cell>
          <cell r="E2897">
            <v>0</v>
          </cell>
          <cell r="F2897">
            <v>0</v>
          </cell>
          <cell r="G2897">
            <v>0</v>
          </cell>
          <cell r="H2897">
            <v>0</v>
          </cell>
          <cell r="I2897">
            <v>0</v>
          </cell>
          <cell r="J2897">
            <v>0</v>
          </cell>
          <cell r="K2897">
            <v>0</v>
          </cell>
        </row>
        <row r="2898">
          <cell r="A2898">
            <v>0</v>
          </cell>
          <cell r="B2898">
            <v>0</v>
          </cell>
          <cell r="C2898">
            <v>0</v>
          </cell>
          <cell r="D2898">
            <v>0</v>
          </cell>
          <cell r="E2898">
            <v>0</v>
          </cell>
          <cell r="F2898">
            <v>0</v>
          </cell>
          <cell r="G2898">
            <v>0</v>
          </cell>
          <cell r="H2898">
            <v>0</v>
          </cell>
          <cell r="I2898">
            <v>0</v>
          </cell>
          <cell r="J2898">
            <v>0</v>
          </cell>
          <cell r="K2898">
            <v>0</v>
          </cell>
        </row>
        <row r="2899">
          <cell r="A2899">
            <v>0</v>
          </cell>
          <cell r="B2899">
            <v>0</v>
          </cell>
          <cell r="C2899">
            <v>0</v>
          </cell>
          <cell r="D2899">
            <v>0</v>
          </cell>
          <cell r="E2899">
            <v>0</v>
          </cell>
          <cell r="F2899">
            <v>0</v>
          </cell>
          <cell r="G2899">
            <v>0</v>
          </cell>
          <cell r="H2899">
            <v>0</v>
          </cell>
          <cell r="I2899">
            <v>0</v>
          </cell>
          <cell r="J2899">
            <v>0</v>
          </cell>
          <cell r="K2899">
            <v>0</v>
          </cell>
        </row>
        <row r="2900">
          <cell r="A2900">
            <v>0</v>
          </cell>
          <cell r="B2900">
            <v>0</v>
          </cell>
          <cell r="C2900">
            <v>0</v>
          </cell>
          <cell r="D2900">
            <v>0</v>
          </cell>
          <cell r="E2900">
            <v>0</v>
          </cell>
          <cell r="F2900">
            <v>0</v>
          </cell>
          <cell r="G2900">
            <v>0</v>
          </cell>
          <cell r="H2900">
            <v>0</v>
          </cell>
          <cell r="I2900">
            <v>0</v>
          </cell>
          <cell r="J2900">
            <v>0</v>
          </cell>
          <cell r="K2900">
            <v>0</v>
          </cell>
        </row>
        <row r="2901">
          <cell r="A2901">
            <v>0</v>
          </cell>
          <cell r="B2901">
            <v>0</v>
          </cell>
          <cell r="C2901">
            <v>0</v>
          </cell>
          <cell r="D2901">
            <v>0</v>
          </cell>
          <cell r="E2901">
            <v>0</v>
          </cell>
          <cell r="F2901">
            <v>0</v>
          </cell>
          <cell r="G2901">
            <v>0</v>
          </cell>
          <cell r="H2901">
            <v>0</v>
          </cell>
          <cell r="I2901">
            <v>0</v>
          </cell>
          <cell r="J2901">
            <v>0</v>
          </cell>
          <cell r="K2901">
            <v>0</v>
          </cell>
        </row>
        <row r="2902">
          <cell r="A2902">
            <v>0</v>
          </cell>
          <cell r="B2902">
            <v>0</v>
          </cell>
          <cell r="C2902">
            <v>0</v>
          </cell>
          <cell r="D2902">
            <v>0</v>
          </cell>
          <cell r="E2902">
            <v>0</v>
          </cell>
          <cell r="F2902">
            <v>0</v>
          </cell>
          <cell r="G2902">
            <v>0</v>
          </cell>
          <cell r="H2902">
            <v>0</v>
          </cell>
          <cell r="I2902">
            <v>0</v>
          </cell>
          <cell r="J2902">
            <v>0</v>
          </cell>
          <cell r="K2902">
            <v>0</v>
          </cell>
        </row>
        <row r="2903">
          <cell r="A2903">
            <v>0</v>
          </cell>
          <cell r="B2903">
            <v>0</v>
          </cell>
          <cell r="C2903">
            <v>0</v>
          </cell>
          <cell r="D2903">
            <v>0</v>
          </cell>
          <cell r="E2903">
            <v>0</v>
          </cell>
          <cell r="F2903">
            <v>0</v>
          </cell>
          <cell r="G2903">
            <v>0</v>
          </cell>
          <cell r="H2903">
            <v>0</v>
          </cell>
          <cell r="I2903">
            <v>0</v>
          </cell>
          <cell r="J2903">
            <v>0</v>
          </cell>
          <cell r="K2903">
            <v>0</v>
          </cell>
        </row>
        <row r="2904">
          <cell r="A2904">
            <v>0</v>
          </cell>
          <cell r="B2904">
            <v>0</v>
          </cell>
          <cell r="C2904">
            <v>0</v>
          </cell>
          <cell r="D2904">
            <v>0</v>
          </cell>
          <cell r="E2904">
            <v>0</v>
          </cell>
          <cell r="F2904">
            <v>0</v>
          </cell>
          <cell r="G2904">
            <v>0</v>
          </cell>
          <cell r="H2904">
            <v>0</v>
          </cell>
          <cell r="I2904">
            <v>0</v>
          </cell>
          <cell r="J2904">
            <v>0</v>
          </cell>
          <cell r="K2904">
            <v>0</v>
          </cell>
        </row>
        <row r="2905">
          <cell r="A2905">
            <v>0</v>
          </cell>
          <cell r="B2905">
            <v>0</v>
          </cell>
          <cell r="C2905">
            <v>0</v>
          </cell>
          <cell r="D2905">
            <v>0</v>
          </cell>
          <cell r="E2905">
            <v>0</v>
          </cell>
          <cell r="F2905">
            <v>0</v>
          </cell>
          <cell r="G2905">
            <v>0</v>
          </cell>
          <cell r="H2905">
            <v>0</v>
          </cell>
          <cell r="I2905">
            <v>0</v>
          </cell>
          <cell r="J2905">
            <v>0</v>
          </cell>
          <cell r="K2905">
            <v>0</v>
          </cell>
        </row>
        <row r="2906">
          <cell r="A2906">
            <v>0</v>
          </cell>
          <cell r="B2906">
            <v>0</v>
          </cell>
          <cell r="C2906">
            <v>0</v>
          </cell>
          <cell r="D2906">
            <v>0</v>
          </cell>
          <cell r="E2906">
            <v>0</v>
          </cell>
          <cell r="F2906">
            <v>0</v>
          </cell>
          <cell r="G2906">
            <v>0</v>
          </cell>
          <cell r="H2906">
            <v>0</v>
          </cell>
          <cell r="I2906">
            <v>0</v>
          </cell>
          <cell r="J2906">
            <v>0</v>
          </cell>
          <cell r="K2906">
            <v>0</v>
          </cell>
        </row>
        <row r="2907">
          <cell r="A2907">
            <v>0</v>
          </cell>
          <cell r="B2907">
            <v>0</v>
          </cell>
          <cell r="C2907">
            <v>0</v>
          </cell>
          <cell r="D2907">
            <v>0</v>
          </cell>
          <cell r="E2907">
            <v>0</v>
          </cell>
          <cell r="F2907">
            <v>0</v>
          </cell>
          <cell r="G2907">
            <v>0</v>
          </cell>
          <cell r="H2907">
            <v>0</v>
          </cell>
          <cell r="I2907">
            <v>0</v>
          </cell>
          <cell r="J2907">
            <v>0</v>
          </cell>
          <cell r="K2907">
            <v>0</v>
          </cell>
        </row>
        <row r="2908">
          <cell r="A2908">
            <v>0</v>
          </cell>
          <cell r="B2908">
            <v>0</v>
          </cell>
          <cell r="C2908">
            <v>0</v>
          </cell>
          <cell r="D2908">
            <v>0</v>
          </cell>
          <cell r="E2908">
            <v>0</v>
          </cell>
          <cell r="F2908">
            <v>0</v>
          </cell>
          <cell r="G2908">
            <v>0</v>
          </cell>
          <cell r="H2908">
            <v>0</v>
          </cell>
          <cell r="I2908">
            <v>0</v>
          </cell>
          <cell r="J2908">
            <v>0</v>
          </cell>
          <cell r="K2908">
            <v>0</v>
          </cell>
        </row>
        <row r="2909">
          <cell r="A2909">
            <v>0</v>
          </cell>
          <cell r="B2909">
            <v>0</v>
          </cell>
          <cell r="C2909">
            <v>0</v>
          </cell>
          <cell r="D2909">
            <v>0</v>
          </cell>
          <cell r="E2909">
            <v>0</v>
          </cell>
          <cell r="F2909">
            <v>0</v>
          </cell>
          <cell r="G2909">
            <v>0</v>
          </cell>
          <cell r="H2909">
            <v>0</v>
          </cell>
          <cell r="I2909">
            <v>0</v>
          </cell>
          <cell r="J2909">
            <v>0</v>
          </cell>
          <cell r="K2909">
            <v>0</v>
          </cell>
        </row>
        <row r="2910">
          <cell r="A2910">
            <v>0</v>
          </cell>
          <cell r="B2910">
            <v>0</v>
          </cell>
          <cell r="C2910">
            <v>0</v>
          </cell>
          <cell r="D2910">
            <v>0</v>
          </cell>
          <cell r="E2910">
            <v>0</v>
          </cell>
          <cell r="F2910">
            <v>0</v>
          </cell>
          <cell r="G2910">
            <v>0</v>
          </cell>
          <cell r="H2910">
            <v>0</v>
          </cell>
          <cell r="I2910">
            <v>0</v>
          </cell>
          <cell r="J2910">
            <v>0</v>
          </cell>
          <cell r="K2910">
            <v>0</v>
          </cell>
        </row>
        <row r="2911">
          <cell r="A2911">
            <v>0</v>
          </cell>
          <cell r="B2911">
            <v>0</v>
          </cell>
          <cell r="C2911">
            <v>0</v>
          </cell>
          <cell r="D2911">
            <v>0</v>
          </cell>
          <cell r="E2911">
            <v>0</v>
          </cell>
          <cell r="F2911">
            <v>0</v>
          </cell>
          <cell r="G2911">
            <v>0</v>
          </cell>
          <cell r="H2911">
            <v>0</v>
          </cell>
          <cell r="I2911">
            <v>0</v>
          </cell>
          <cell r="J2911">
            <v>0</v>
          </cell>
          <cell r="K2911">
            <v>0</v>
          </cell>
        </row>
        <row r="2912">
          <cell r="A2912">
            <v>0</v>
          </cell>
          <cell r="B2912">
            <v>0</v>
          </cell>
          <cell r="C2912">
            <v>0</v>
          </cell>
          <cell r="D2912">
            <v>0</v>
          </cell>
          <cell r="E2912">
            <v>0</v>
          </cell>
          <cell r="F2912">
            <v>0</v>
          </cell>
          <cell r="G2912">
            <v>0</v>
          </cell>
          <cell r="H2912">
            <v>0</v>
          </cell>
          <cell r="I2912">
            <v>0</v>
          </cell>
          <cell r="J2912">
            <v>0</v>
          </cell>
          <cell r="K2912">
            <v>0</v>
          </cell>
        </row>
        <row r="2913">
          <cell r="A2913">
            <v>0</v>
          </cell>
          <cell r="B2913">
            <v>0</v>
          </cell>
          <cell r="C2913">
            <v>0</v>
          </cell>
          <cell r="D2913">
            <v>0</v>
          </cell>
          <cell r="E2913">
            <v>0</v>
          </cell>
          <cell r="F2913">
            <v>0</v>
          </cell>
          <cell r="G2913">
            <v>0</v>
          </cell>
          <cell r="H2913">
            <v>0</v>
          </cell>
          <cell r="I2913">
            <v>0</v>
          </cell>
          <cell r="J2913">
            <v>0</v>
          </cell>
          <cell r="K2913">
            <v>0</v>
          </cell>
        </row>
        <row r="2914">
          <cell r="A2914">
            <v>0</v>
          </cell>
          <cell r="B2914">
            <v>0</v>
          </cell>
          <cell r="C2914">
            <v>0</v>
          </cell>
          <cell r="D2914">
            <v>0</v>
          </cell>
          <cell r="E2914">
            <v>0</v>
          </cell>
          <cell r="F2914">
            <v>0</v>
          </cell>
          <cell r="G2914">
            <v>0</v>
          </cell>
          <cell r="H2914">
            <v>0</v>
          </cell>
          <cell r="I2914">
            <v>0</v>
          </cell>
          <cell r="J2914">
            <v>0</v>
          </cell>
          <cell r="K2914">
            <v>0</v>
          </cell>
        </row>
        <row r="2915">
          <cell r="A2915">
            <v>0</v>
          </cell>
          <cell r="B2915">
            <v>0</v>
          </cell>
          <cell r="C2915">
            <v>0</v>
          </cell>
          <cell r="D2915">
            <v>0</v>
          </cell>
          <cell r="E2915">
            <v>0</v>
          </cell>
          <cell r="F2915">
            <v>0</v>
          </cell>
          <cell r="G2915">
            <v>0</v>
          </cell>
          <cell r="H2915">
            <v>0</v>
          </cell>
          <cell r="I2915">
            <v>0</v>
          </cell>
          <cell r="J2915">
            <v>0</v>
          </cell>
          <cell r="K2915">
            <v>0</v>
          </cell>
        </row>
        <row r="2916">
          <cell r="A2916">
            <v>0</v>
          </cell>
          <cell r="B2916">
            <v>0</v>
          </cell>
          <cell r="C2916">
            <v>0</v>
          </cell>
          <cell r="D2916">
            <v>0</v>
          </cell>
          <cell r="E2916">
            <v>0</v>
          </cell>
          <cell r="F2916">
            <v>0</v>
          </cell>
          <cell r="G2916">
            <v>0</v>
          </cell>
          <cell r="H2916">
            <v>0</v>
          </cell>
          <cell r="I2916">
            <v>0</v>
          </cell>
          <cell r="J2916">
            <v>0</v>
          </cell>
          <cell r="K2916">
            <v>0</v>
          </cell>
        </row>
        <row r="2917">
          <cell r="A2917">
            <v>0</v>
          </cell>
          <cell r="B2917">
            <v>0</v>
          </cell>
          <cell r="C2917">
            <v>0</v>
          </cell>
          <cell r="D2917">
            <v>0</v>
          </cell>
          <cell r="E2917">
            <v>0</v>
          </cell>
          <cell r="F2917">
            <v>0</v>
          </cell>
          <cell r="G2917">
            <v>0</v>
          </cell>
          <cell r="H2917">
            <v>0</v>
          </cell>
          <cell r="I2917">
            <v>0</v>
          </cell>
          <cell r="J2917">
            <v>0</v>
          </cell>
          <cell r="K2917">
            <v>0</v>
          </cell>
        </row>
        <row r="2918">
          <cell r="A2918">
            <v>0</v>
          </cell>
          <cell r="B2918">
            <v>0</v>
          </cell>
          <cell r="C2918">
            <v>0</v>
          </cell>
          <cell r="D2918">
            <v>0</v>
          </cell>
          <cell r="E2918">
            <v>0</v>
          </cell>
          <cell r="F2918">
            <v>0</v>
          </cell>
          <cell r="G2918">
            <v>0</v>
          </cell>
          <cell r="H2918">
            <v>0</v>
          </cell>
          <cell r="I2918">
            <v>0</v>
          </cell>
          <cell r="J2918">
            <v>0</v>
          </cell>
          <cell r="K2918">
            <v>0</v>
          </cell>
        </row>
        <row r="2919">
          <cell r="A2919">
            <v>0</v>
          </cell>
          <cell r="B2919">
            <v>0</v>
          </cell>
          <cell r="C2919">
            <v>0</v>
          </cell>
          <cell r="D2919">
            <v>0</v>
          </cell>
          <cell r="E2919">
            <v>0</v>
          </cell>
          <cell r="F2919">
            <v>0</v>
          </cell>
          <cell r="G2919">
            <v>0</v>
          </cell>
          <cell r="H2919">
            <v>0</v>
          </cell>
          <cell r="I2919">
            <v>0</v>
          </cell>
          <cell r="J2919">
            <v>0</v>
          </cell>
          <cell r="K2919">
            <v>0</v>
          </cell>
        </row>
        <row r="2920">
          <cell r="A2920">
            <v>0</v>
          </cell>
          <cell r="B2920">
            <v>0</v>
          </cell>
          <cell r="C2920">
            <v>0</v>
          </cell>
          <cell r="D2920">
            <v>0</v>
          </cell>
          <cell r="E2920">
            <v>0</v>
          </cell>
          <cell r="F2920">
            <v>0</v>
          </cell>
          <cell r="G2920">
            <v>0</v>
          </cell>
          <cell r="H2920">
            <v>0</v>
          </cell>
          <cell r="I2920">
            <v>0</v>
          </cell>
          <cell r="J2920">
            <v>0</v>
          </cell>
          <cell r="K2920">
            <v>0</v>
          </cell>
        </row>
        <row r="2921">
          <cell r="A2921">
            <v>0</v>
          </cell>
          <cell r="B2921">
            <v>0</v>
          </cell>
          <cell r="C2921">
            <v>0</v>
          </cell>
          <cell r="D2921">
            <v>0</v>
          </cell>
          <cell r="E2921">
            <v>0</v>
          </cell>
          <cell r="F2921">
            <v>0</v>
          </cell>
          <cell r="G2921">
            <v>0</v>
          </cell>
          <cell r="H2921">
            <v>0</v>
          </cell>
          <cell r="I2921">
            <v>0</v>
          </cell>
          <cell r="J2921">
            <v>0</v>
          </cell>
          <cell r="K2921">
            <v>0</v>
          </cell>
        </row>
        <row r="2922">
          <cell r="A2922">
            <v>0</v>
          </cell>
          <cell r="B2922">
            <v>0</v>
          </cell>
          <cell r="C2922">
            <v>0</v>
          </cell>
          <cell r="D2922">
            <v>0</v>
          </cell>
          <cell r="E2922">
            <v>0</v>
          </cell>
          <cell r="F2922">
            <v>0</v>
          </cell>
          <cell r="G2922">
            <v>0</v>
          </cell>
          <cell r="H2922">
            <v>0</v>
          </cell>
          <cell r="I2922">
            <v>0</v>
          </cell>
          <cell r="J2922">
            <v>0</v>
          </cell>
          <cell r="K2922">
            <v>0</v>
          </cell>
        </row>
        <row r="2923">
          <cell r="A2923">
            <v>0</v>
          </cell>
          <cell r="B2923">
            <v>0</v>
          </cell>
          <cell r="C2923">
            <v>0</v>
          </cell>
          <cell r="D2923">
            <v>0</v>
          </cell>
          <cell r="E2923">
            <v>0</v>
          </cell>
          <cell r="F2923">
            <v>0</v>
          </cell>
          <cell r="G2923">
            <v>0</v>
          </cell>
          <cell r="H2923">
            <v>0</v>
          </cell>
          <cell r="I2923">
            <v>0</v>
          </cell>
          <cell r="J2923">
            <v>0</v>
          </cell>
          <cell r="K2923">
            <v>0</v>
          </cell>
        </row>
        <row r="2924">
          <cell r="A2924">
            <v>0</v>
          </cell>
          <cell r="B2924">
            <v>0</v>
          </cell>
          <cell r="C2924">
            <v>0</v>
          </cell>
          <cell r="D2924">
            <v>0</v>
          </cell>
          <cell r="E2924">
            <v>0</v>
          </cell>
          <cell r="F2924">
            <v>0</v>
          </cell>
          <cell r="G2924">
            <v>0</v>
          </cell>
          <cell r="H2924">
            <v>0</v>
          </cell>
          <cell r="I2924">
            <v>0</v>
          </cell>
          <cell r="J2924">
            <v>0</v>
          </cell>
          <cell r="K2924">
            <v>0</v>
          </cell>
        </row>
        <row r="2925">
          <cell r="A2925">
            <v>0</v>
          </cell>
          <cell r="B2925">
            <v>0</v>
          </cell>
          <cell r="C2925">
            <v>0</v>
          </cell>
          <cell r="D2925">
            <v>0</v>
          </cell>
          <cell r="E2925">
            <v>0</v>
          </cell>
          <cell r="F2925">
            <v>0</v>
          </cell>
          <cell r="G2925">
            <v>0</v>
          </cell>
          <cell r="H2925">
            <v>0</v>
          </cell>
          <cell r="I2925">
            <v>0</v>
          </cell>
          <cell r="J2925">
            <v>0</v>
          </cell>
          <cell r="K2925">
            <v>0</v>
          </cell>
        </row>
        <row r="2926">
          <cell r="A2926">
            <v>0</v>
          </cell>
          <cell r="B2926">
            <v>0</v>
          </cell>
          <cell r="C2926">
            <v>0</v>
          </cell>
          <cell r="D2926">
            <v>0</v>
          </cell>
          <cell r="E2926">
            <v>0</v>
          </cell>
          <cell r="F2926">
            <v>0</v>
          </cell>
          <cell r="G2926">
            <v>0</v>
          </cell>
          <cell r="H2926">
            <v>0</v>
          </cell>
          <cell r="I2926">
            <v>0</v>
          </cell>
          <cell r="J2926">
            <v>0</v>
          </cell>
          <cell r="K2926">
            <v>0</v>
          </cell>
        </row>
        <row r="2927">
          <cell r="A2927">
            <v>0</v>
          </cell>
          <cell r="B2927">
            <v>0</v>
          </cell>
          <cell r="C2927">
            <v>0</v>
          </cell>
          <cell r="D2927">
            <v>0</v>
          </cell>
          <cell r="E2927">
            <v>0</v>
          </cell>
          <cell r="F2927">
            <v>0</v>
          </cell>
          <cell r="G2927">
            <v>0</v>
          </cell>
          <cell r="H2927">
            <v>0</v>
          </cell>
          <cell r="I2927">
            <v>0</v>
          </cell>
          <cell r="J2927">
            <v>0</v>
          </cell>
          <cell r="K2927">
            <v>0</v>
          </cell>
        </row>
        <row r="2928">
          <cell r="A2928">
            <v>0</v>
          </cell>
          <cell r="B2928">
            <v>0</v>
          </cell>
          <cell r="C2928">
            <v>0</v>
          </cell>
          <cell r="D2928">
            <v>0</v>
          </cell>
          <cell r="E2928">
            <v>0</v>
          </cell>
          <cell r="F2928">
            <v>0</v>
          </cell>
          <cell r="G2928">
            <v>0</v>
          </cell>
          <cell r="H2928">
            <v>0</v>
          </cell>
          <cell r="I2928">
            <v>0</v>
          </cell>
          <cell r="J2928">
            <v>0</v>
          </cell>
          <cell r="K2928">
            <v>0</v>
          </cell>
        </row>
        <row r="2929">
          <cell r="A2929">
            <v>0</v>
          </cell>
          <cell r="B2929">
            <v>0</v>
          </cell>
          <cell r="C2929">
            <v>0</v>
          </cell>
          <cell r="D2929">
            <v>0</v>
          </cell>
          <cell r="E2929">
            <v>0</v>
          </cell>
          <cell r="F2929">
            <v>0</v>
          </cell>
          <cell r="G2929">
            <v>0</v>
          </cell>
          <cell r="H2929">
            <v>0</v>
          </cell>
          <cell r="I2929">
            <v>0</v>
          </cell>
          <cell r="J2929">
            <v>0</v>
          </cell>
          <cell r="K2929">
            <v>0</v>
          </cell>
        </row>
        <row r="2930">
          <cell r="A2930">
            <v>0</v>
          </cell>
          <cell r="B2930">
            <v>0</v>
          </cell>
          <cell r="C2930">
            <v>0</v>
          </cell>
          <cell r="D2930">
            <v>0</v>
          </cell>
          <cell r="E2930">
            <v>0</v>
          </cell>
          <cell r="F2930">
            <v>0</v>
          </cell>
          <cell r="G2930">
            <v>0</v>
          </cell>
          <cell r="H2930">
            <v>0</v>
          </cell>
          <cell r="I2930">
            <v>0</v>
          </cell>
          <cell r="J2930">
            <v>0</v>
          </cell>
          <cell r="K2930">
            <v>0</v>
          </cell>
        </row>
        <row r="2931">
          <cell r="A2931">
            <v>0</v>
          </cell>
          <cell r="B2931">
            <v>0</v>
          </cell>
          <cell r="C2931">
            <v>0</v>
          </cell>
          <cell r="D2931">
            <v>0</v>
          </cell>
          <cell r="E2931">
            <v>0</v>
          </cell>
          <cell r="F2931">
            <v>0</v>
          </cell>
          <cell r="G2931">
            <v>0</v>
          </cell>
          <cell r="H2931">
            <v>0</v>
          </cell>
          <cell r="I2931">
            <v>0</v>
          </cell>
          <cell r="J2931">
            <v>0</v>
          </cell>
          <cell r="K2931">
            <v>0</v>
          </cell>
        </row>
        <row r="2932">
          <cell r="A2932">
            <v>0</v>
          </cell>
          <cell r="B2932">
            <v>0</v>
          </cell>
          <cell r="C2932">
            <v>0</v>
          </cell>
          <cell r="D2932">
            <v>0</v>
          </cell>
          <cell r="E2932">
            <v>0</v>
          </cell>
          <cell r="F2932">
            <v>0</v>
          </cell>
          <cell r="G2932">
            <v>0</v>
          </cell>
          <cell r="H2932">
            <v>0</v>
          </cell>
          <cell r="I2932">
            <v>0</v>
          </cell>
          <cell r="J2932">
            <v>0</v>
          </cell>
          <cell r="K2932">
            <v>0</v>
          </cell>
        </row>
        <row r="2933">
          <cell r="A2933">
            <v>0</v>
          </cell>
          <cell r="B2933">
            <v>0</v>
          </cell>
          <cell r="C2933">
            <v>0</v>
          </cell>
          <cell r="D2933">
            <v>0</v>
          </cell>
          <cell r="E2933">
            <v>0</v>
          </cell>
          <cell r="F2933">
            <v>0</v>
          </cell>
          <cell r="G2933">
            <v>0</v>
          </cell>
          <cell r="H2933">
            <v>0</v>
          </cell>
          <cell r="I2933">
            <v>0</v>
          </cell>
          <cell r="J2933">
            <v>0</v>
          </cell>
          <cell r="K2933">
            <v>0</v>
          </cell>
        </row>
        <row r="2934">
          <cell r="A2934">
            <v>0</v>
          </cell>
          <cell r="B2934">
            <v>0</v>
          </cell>
          <cell r="C2934">
            <v>0</v>
          </cell>
          <cell r="D2934">
            <v>0</v>
          </cell>
          <cell r="E2934">
            <v>0</v>
          </cell>
          <cell r="F2934">
            <v>0</v>
          </cell>
          <cell r="G2934">
            <v>0</v>
          </cell>
          <cell r="H2934">
            <v>0</v>
          </cell>
          <cell r="I2934">
            <v>0</v>
          </cell>
          <cell r="J2934">
            <v>0</v>
          </cell>
          <cell r="K2934">
            <v>0</v>
          </cell>
        </row>
        <row r="2935">
          <cell r="A2935">
            <v>0</v>
          </cell>
          <cell r="B2935">
            <v>0</v>
          </cell>
          <cell r="C2935">
            <v>0</v>
          </cell>
          <cell r="D2935">
            <v>0</v>
          </cell>
          <cell r="E2935">
            <v>0</v>
          </cell>
          <cell r="F2935">
            <v>0</v>
          </cell>
          <cell r="G2935">
            <v>0</v>
          </cell>
          <cell r="H2935">
            <v>0</v>
          </cell>
          <cell r="I2935">
            <v>0</v>
          </cell>
          <cell r="J2935">
            <v>0</v>
          </cell>
          <cell r="K2935">
            <v>0</v>
          </cell>
        </row>
        <row r="2936">
          <cell r="A2936">
            <v>0</v>
          </cell>
          <cell r="B2936">
            <v>0</v>
          </cell>
          <cell r="C2936">
            <v>0</v>
          </cell>
          <cell r="D2936">
            <v>0</v>
          </cell>
          <cell r="E2936">
            <v>0</v>
          </cell>
          <cell r="F2936">
            <v>0</v>
          </cell>
          <cell r="G2936">
            <v>0</v>
          </cell>
          <cell r="H2936">
            <v>0</v>
          </cell>
          <cell r="I2936">
            <v>0</v>
          </cell>
          <cell r="J2936">
            <v>0</v>
          </cell>
          <cell r="K2936">
            <v>0</v>
          </cell>
        </row>
        <row r="2937">
          <cell r="A2937">
            <v>0</v>
          </cell>
          <cell r="B2937">
            <v>0</v>
          </cell>
          <cell r="C2937">
            <v>0</v>
          </cell>
          <cell r="D2937">
            <v>0</v>
          </cell>
          <cell r="E2937">
            <v>0</v>
          </cell>
          <cell r="F2937">
            <v>0</v>
          </cell>
          <cell r="G2937">
            <v>0</v>
          </cell>
          <cell r="H2937">
            <v>0</v>
          </cell>
          <cell r="I2937">
            <v>0</v>
          </cell>
          <cell r="J2937">
            <v>0</v>
          </cell>
          <cell r="K2937">
            <v>0</v>
          </cell>
        </row>
        <row r="2938">
          <cell r="A2938">
            <v>0</v>
          </cell>
          <cell r="B2938">
            <v>0</v>
          </cell>
          <cell r="C2938">
            <v>0</v>
          </cell>
          <cell r="D2938">
            <v>0</v>
          </cell>
          <cell r="E2938">
            <v>0</v>
          </cell>
          <cell r="F2938">
            <v>0</v>
          </cell>
          <cell r="G2938">
            <v>0</v>
          </cell>
          <cell r="H2938">
            <v>0</v>
          </cell>
          <cell r="I2938">
            <v>0</v>
          </cell>
          <cell r="J2938">
            <v>0</v>
          </cell>
          <cell r="K2938">
            <v>0</v>
          </cell>
        </row>
        <row r="2939">
          <cell r="A2939">
            <v>0</v>
          </cell>
          <cell r="B2939">
            <v>0</v>
          </cell>
          <cell r="C2939">
            <v>0</v>
          </cell>
          <cell r="D2939">
            <v>0</v>
          </cell>
          <cell r="E2939">
            <v>0</v>
          </cell>
          <cell r="F2939">
            <v>0</v>
          </cell>
          <cell r="G2939">
            <v>0</v>
          </cell>
          <cell r="H2939">
            <v>0</v>
          </cell>
          <cell r="I2939">
            <v>0</v>
          </cell>
          <cell r="J2939">
            <v>0</v>
          </cell>
          <cell r="K2939">
            <v>0</v>
          </cell>
        </row>
        <row r="2940">
          <cell r="A2940">
            <v>0</v>
          </cell>
          <cell r="B2940">
            <v>0</v>
          </cell>
          <cell r="C2940">
            <v>0</v>
          </cell>
          <cell r="D2940">
            <v>0</v>
          </cell>
          <cell r="E2940">
            <v>0</v>
          </cell>
          <cell r="F2940">
            <v>0</v>
          </cell>
          <cell r="G2940">
            <v>0</v>
          </cell>
          <cell r="H2940">
            <v>0</v>
          </cell>
          <cell r="I2940">
            <v>0</v>
          </cell>
          <cell r="J2940">
            <v>0</v>
          </cell>
          <cell r="K2940">
            <v>0</v>
          </cell>
        </row>
        <row r="2941">
          <cell r="A2941">
            <v>0</v>
          </cell>
          <cell r="B2941">
            <v>0</v>
          </cell>
          <cell r="C2941">
            <v>0</v>
          </cell>
          <cell r="D2941">
            <v>0</v>
          </cell>
          <cell r="E2941">
            <v>0</v>
          </cell>
          <cell r="F2941">
            <v>0</v>
          </cell>
          <cell r="G2941">
            <v>0</v>
          </cell>
          <cell r="H2941">
            <v>0</v>
          </cell>
          <cell r="I2941">
            <v>0</v>
          </cell>
          <cell r="J2941">
            <v>0</v>
          </cell>
          <cell r="K2941">
            <v>0</v>
          </cell>
        </row>
        <row r="2942">
          <cell r="A2942">
            <v>0</v>
          </cell>
          <cell r="B2942">
            <v>0</v>
          </cell>
          <cell r="C2942">
            <v>0</v>
          </cell>
          <cell r="D2942">
            <v>0</v>
          </cell>
          <cell r="E2942">
            <v>0</v>
          </cell>
          <cell r="F2942">
            <v>0</v>
          </cell>
          <cell r="G2942">
            <v>0</v>
          </cell>
          <cell r="H2942">
            <v>0</v>
          </cell>
          <cell r="I2942">
            <v>0</v>
          </cell>
          <cell r="J2942">
            <v>0</v>
          </cell>
          <cell r="K2942">
            <v>0</v>
          </cell>
        </row>
        <row r="2943">
          <cell r="A2943">
            <v>0</v>
          </cell>
          <cell r="B2943">
            <v>0</v>
          </cell>
          <cell r="C2943">
            <v>0</v>
          </cell>
          <cell r="D2943">
            <v>0</v>
          </cell>
          <cell r="E2943">
            <v>0</v>
          </cell>
          <cell r="F2943">
            <v>0</v>
          </cell>
          <cell r="G2943">
            <v>0</v>
          </cell>
          <cell r="H2943">
            <v>0</v>
          </cell>
          <cell r="I2943">
            <v>0</v>
          </cell>
          <cell r="J2943">
            <v>0</v>
          </cell>
          <cell r="K2943">
            <v>0</v>
          </cell>
        </row>
        <row r="2944">
          <cell r="A2944">
            <v>0</v>
          </cell>
          <cell r="B2944">
            <v>0</v>
          </cell>
          <cell r="C2944">
            <v>0</v>
          </cell>
          <cell r="D2944">
            <v>0</v>
          </cell>
          <cell r="E2944">
            <v>0</v>
          </cell>
          <cell r="F2944">
            <v>0</v>
          </cell>
          <cell r="G2944">
            <v>0</v>
          </cell>
          <cell r="H2944">
            <v>0</v>
          </cell>
          <cell r="I2944">
            <v>0</v>
          </cell>
          <cell r="J2944">
            <v>0</v>
          </cell>
          <cell r="K2944">
            <v>0</v>
          </cell>
        </row>
        <row r="2945">
          <cell r="A2945">
            <v>0</v>
          </cell>
          <cell r="B2945">
            <v>0</v>
          </cell>
          <cell r="C2945">
            <v>0</v>
          </cell>
          <cell r="D2945">
            <v>0</v>
          </cell>
          <cell r="E2945">
            <v>0</v>
          </cell>
          <cell r="F2945">
            <v>0</v>
          </cell>
          <cell r="G2945">
            <v>0</v>
          </cell>
          <cell r="H2945">
            <v>0</v>
          </cell>
          <cell r="I2945">
            <v>0</v>
          </cell>
          <cell r="J2945">
            <v>0</v>
          </cell>
          <cell r="K2945">
            <v>0</v>
          </cell>
        </row>
        <row r="2946">
          <cell r="A2946">
            <v>0</v>
          </cell>
          <cell r="B2946">
            <v>0</v>
          </cell>
          <cell r="C2946">
            <v>0</v>
          </cell>
          <cell r="D2946">
            <v>0</v>
          </cell>
          <cell r="E2946">
            <v>0</v>
          </cell>
          <cell r="F2946">
            <v>0</v>
          </cell>
          <cell r="G2946">
            <v>0</v>
          </cell>
          <cell r="H2946">
            <v>0</v>
          </cell>
          <cell r="I2946">
            <v>0</v>
          </cell>
          <cell r="J2946">
            <v>0</v>
          </cell>
          <cell r="K2946">
            <v>0</v>
          </cell>
        </row>
        <row r="2947">
          <cell r="A2947">
            <v>0</v>
          </cell>
          <cell r="B2947">
            <v>0</v>
          </cell>
          <cell r="C2947">
            <v>0</v>
          </cell>
          <cell r="D2947">
            <v>0</v>
          </cell>
          <cell r="E2947">
            <v>0</v>
          </cell>
          <cell r="F2947">
            <v>0</v>
          </cell>
          <cell r="G2947">
            <v>0</v>
          </cell>
          <cell r="H2947">
            <v>0</v>
          </cell>
          <cell r="I2947">
            <v>0</v>
          </cell>
          <cell r="J2947">
            <v>0</v>
          </cell>
          <cell r="K2947">
            <v>0</v>
          </cell>
        </row>
        <row r="2948">
          <cell r="A2948">
            <v>0</v>
          </cell>
          <cell r="B2948">
            <v>0</v>
          </cell>
          <cell r="C2948">
            <v>0</v>
          </cell>
          <cell r="D2948">
            <v>0</v>
          </cell>
          <cell r="E2948">
            <v>0</v>
          </cell>
          <cell r="F2948">
            <v>0</v>
          </cell>
          <cell r="G2948">
            <v>0</v>
          </cell>
          <cell r="H2948">
            <v>0</v>
          </cell>
          <cell r="I2948">
            <v>0</v>
          </cell>
          <cell r="J2948">
            <v>0</v>
          </cell>
          <cell r="K2948">
            <v>0</v>
          </cell>
        </row>
        <row r="2949">
          <cell r="A2949">
            <v>0</v>
          </cell>
          <cell r="B2949">
            <v>0</v>
          </cell>
          <cell r="C2949">
            <v>0</v>
          </cell>
          <cell r="D2949">
            <v>0</v>
          </cell>
          <cell r="E2949">
            <v>0</v>
          </cell>
          <cell r="F2949">
            <v>0</v>
          </cell>
          <cell r="G2949">
            <v>0</v>
          </cell>
          <cell r="H2949">
            <v>0</v>
          </cell>
          <cell r="I2949">
            <v>0</v>
          </cell>
          <cell r="J2949">
            <v>0</v>
          </cell>
          <cell r="K2949">
            <v>0</v>
          </cell>
        </row>
        <row r="2950">
          <cell r="A2950">
            <v>0</v>
          </cell>
          <cell r="B2950">
            <v>0</v>
          </cell>
          <cell r="C2950">
            <v>0</v>
          </cell>
          <cell r="D2950">
            <v>0</v>
          </cell>
          <cell r="E2950">
            <v>0</v>
          </cell>
          <cell r="F2950">
            <v>0</v>
          </cell>
          <cell r="G2950">
            <v>0</v>
          </cell>
          <cell r="H2950">
            <v>0</v>
          </cell>
          <cell r="I2950">
            <v>0</v>
          </cell>
          <cell r="J2950">
            <v>0</v>
          </cell>
          <cell r="K2950">
            <v>0</v>
          </cell>
        </row>
        <row r="2951">
          <cell r="A2951">
            <v>0</v>
          </cell>
          <cell r="B2951">
            <v>0</v>
          </cell>
          <cell r="C2951">
            <v>0</v>
          </cell>
          <cell r="D2951">
            <v>0</v>
          </cell>
          <cell r="E2951">
            <v>0</v>
          </cell>
          <cell r="F2951">
            <v>0</v>
          </cell>
          <cell r="G2951">
            <v>0</v>
          </cell>
          <cell r="H2951">
            <v>0</v>
          </cell>
          <cell r="I2951">
            <v>0</v>
          </cell>
          <cell r="J2951">
            <v>0</v>
          </cell>
          <cell r="K2951">
            <v>0</v>
          </cell>
        </row>
        <row r="2952">
          <cell r="A2952">
            <v>0</v>
          </cell>
          <cell r="B2952">
            <v>0</v>
          </cell>
          <cell r="C2952">
            <v>0</v>
          </cell>
          <cell r="D2952">
            <v>0</v>
          </cell>
          <cell r="E2952">
            <v>0</v>
          </cell>
          <cell r="F2952">
            <v>0</v>
          </cell>
          <cell r="G2952">
            <v>0</v>
          </cell>
          <cell r="H2952">
            <v>0</v>
          </cell>
          <cell r="I2952">
            <v>0</v>
          </cell>
          <cell r="J2952">
            <v>0</v>
          </cell>
          <cell r="K2952">
            <v>0</v>
          </cell>
        </row>
        <row r="2953">
          <cell r="A2953">
            <v>0</v>
          </cell>
          <cell r="B2953">
            <v>0</v>
          </cell>
          <cell r="C2953">
            <v>0</v>
          </cell>
          <cell r="D2953">
            <v>0</v>
          </cell>
          <cell r="E2953">
            <v>0</v>
          </cell>
          <cell r="F2953">
            <v>0</v>
          </cell>
          <cell r="G2953">
            <v>0</v>
          </cell>
          <cell r="H2953">
            <v>0</v>
          </cell>
          <cell r="I2953">
            <v>0</v>
          </cell>
          <cell r="J2953">
            <v>0</v>
          </cell>
          <cell r="K2953">
            <v>0</v>
          </cell>
        </row>
        <row r="2954">
          <cell r="A2954">
            <v>0</v>
          </cell>
          <cell r="B2954">
            <v>0</v>
          </cell>
          <cell r="C2954">
            <v>0</v>
          </cell>
          <cell r="D2954">
            <v>0</v>
          </cell>
          <cell r="E2954">
            <v>0</v>
          </cell>
          <cell r="F2954">
            <v>0</v>
          </cell>
          <cell r="G2954">
            <v>0</v>
          </cell>
          <cell r="H2954">
            <v>0</v>
          </cell>
          <cell r="I2954">
            <v>0</v>
          </cell>
          <cell r="J2954">
            <v>0</v>
          </cell>
          <cell r="K2954">
            <v>0</v>
          </cell>
        </row>
        <row r="2955">
          <cell r="A2955">
            <v>0</v>
          </cell>
          <cell r="B2955">
            <v>0</v>
          </cell>
          <cell r="C2955">
            <v>0</v>
          </cell>
          <cell r="D2955">
            <v>0</v>
          </cell>
          <cell r="E2955">
            <v>0</v>
          </cell>
          <cell r="F2955">
            <v>0</v>
          </cell>
          <cell r="G2955">
            <v>0</v>
          </cell>
          <cell r="H2955">
            <v>0</v>
          </cell>
          <cell r="I2955">
            <v>0</v>
          </cell>
          <cell r="J2955">
            <v>0</v>
          </cell>
          <cell r="K2955">
            <v>0</v>
          </cell>
        </row>
        <row r="2956">
          <cell r="A2956">
            <v>0</v>
          </cell>
          <cell r="B2956">
            <v>0</v>
          </cell>
          <cell r="C2956">
            <v>0</v>
          </cell>
          <cell r="D2956">
            <v>0</v>
          </cell>
          <cell r="E2956">
            <v>0</v>
          </cell>
          <cell r="F2956">
            <v>0</v>
          </cell>
          <cell r="G2956">
            <v>0</v>
          </cell>
          <cell r="H2956">
            <v>0</v>
          </cell>
          <cell r="I2956">
            <v>0</v>
          </cell>
          <cell r="J2956">
            <v>0</v>
          </cell>
          <cell r="K2956">
            <v>0</v>
          </cell>
        </row>
        <row r="2957">
          <cell r="A2957">
            <v>0</v>
          </cell>
          <cell r="B2957">
            <v>0</v>
          </cell>
          <cell r="C2957">
            <v>0</v>
          </cell>
          <cell r="D2957">
            <v>0</v>
          </cell>
          <cell r="E2957">
            <v>0</v>
          </cell>
          <cell r="F2957">
            <v>0</v>
          </cell>
          <cell r="G2957">
            <v>0</v>
          </cell>
          <cell r="H2957">
            <v>0</v>
          </cell>
          <cell r="I2957">
            <v>0</v>
          </cell>
          <cell r="J2957">
            <v>0</v>
          </cell>
          <cell r="K2957">
            <v>0</v>
          </cell>
        </row>
        <row r="2958">
          <cell r="A2958">
            <v>0</v>
          </cell>
          <cell r="B2958">
            <v>0</v>
          </cell>
          <cell r="C2958">
            <v>0</v>
          </cell>
          <cell r="D2958">
            <v>0</v>
          </cell>
          <cell r="E2958">
            <v>0</v>
          </cell>
          <cell r="F2958">
            <v>0</v>
          </cell>
          <cell r="G2958">
            <v>0</v>
          </cell>
          <cell r="H2958">
            <v>0</v>
          </cell>
          <cell r="I2958">
            <v>0</v>
          </cell>
          <cell r="J2958">
            <v>0</v>
          </cell>
          <cell r="K2958">
            <v>0</v>
          </cell>
        </row>
        <row r="2959">
          <cell r="A2959">
            <v>0</v>
          </cell>
          <cell r="B2959">
            <v>0</v>
          </cell>
          <cell r="C2959">
            <v>0</v>
          </cell>
          <cell r="D2959">
            <v>0</v>
          </cell>
          <cell r="E2959">
            <v>0</v>
          </cell>
          <cell r="F2959">
            <v>0</v>
          </cell>
          <cell r="G2959">
            <v>0</v>
          </cell>
          <cell r="H2959">
            <v>0</v>
          </cell>
          <cell r="I2959">
            <v>0</v>
          </cell>
          <cell r="J2959">
            <v>0</v>
          </cell>
          <cell r="K2959">
            <v>0</v>
          </cell>
        </row>
        <row r="2960">
          <cell r="A2960">
            <v>0</v>
          </cell>
          <cell r="B2960">
            <v>0</v>
          </cell>
          <cell r="C2960">
            <v>0</v>
          </cell>
          <cell r="D2960">
            <v>0</v>
          </cell>
          <cell r="E2960">
            <v>0</v>
          </cell>
          <cell r="F2960">
            <v>0</v>
          </cell>
          <cell r="G2960">
            <v>0</v>
          </cell>
          <cell r="H2960">
            <v>0</v>
          </cell>
          <cell r="I2960">
            <v>0</v>
          </cell>
          <cell r="J2960">
            <v>0</v>
          </cell>
          <cell r="K2960">
            <v>0</v>
          </cell>
        </row>
        <row r="2961">
          <cell r="A2961">
            <v>0</v>
          </cell>
          <cell r="B2961">
            <v>0</v>
          </cell>
          <cell r="C2961">
            <v>0</v>
          </cell>
          <cell r="D2961">
            <v>0</v>
          </cell>
          <cell r="E2961">
            <v>0</v>
          </cell>
          <cell r="F2961">
            <v>0</v>
          </cell>
          <cell r="G2961">
            <v>0</v>
          </cell>
          <cell r="H2961">
            <v>0</v>
          </cell>
          <cell r="I2961">
            <v>0</v>
          </cell>
          <cell r="J2961">
            <v>0</v>
          </cell>
          <cell r="K2961">
            <v>0</v>
          </cell>
        </row>
        <row r="2962">
          <cell r="A2962">
            <v>0</v>
          </cell>
          <cell r="B2962">
            <v>0</v>
          </cell>
          <cell r="C2962">
            <v>0</v>
          </cell>
          <cell r="D2962">
            <v>0</v>
          </cell>
          <cell r="E2962">
            <v>0</v>
          </cell>
          <cell r="F2962">
            <v>0</v>
          </cell>
          <cell r="G2962">
            <v>0</v>
          </cell>
          <cell r="H2962">
            <v>0</v>
          </cell>
          <cell r="I2962">
            <v>0</v>
          </cell>
          <cell r="J2962">
            <v>0</v>
          </cell>
          <cell r="K2962">
            <v>0</v>
          </cell>
        </row>
        <row r="2963">
          <cell r="A2963">
            <v>0</v>
          </cell>
          <cell r="B2963">
            <v>0</v>
          </cell>
          <cell r="C2963">
            <v>0</v>
          </cell>
          <cell r="D2963">
            <v>0</v>
          </cell>
          <cell r="E2963">
            <v>0</v>
          </cell>
          <cell r="F2963">
            <v>0</v>
          </cell>
          <cell r="G2963">
            <v>0</v>
          </cell>
          <cell r="H2963">
            <v>0</v>
          </cell>
          <cell r="I2963">
            <v>0</v>
          </cell>
          <cell r="J2963">
            <v>0</v>
          </cell>
          <cell r="K2963">
            <v>0</v>
          </cell>
        </row>
        <row r="2964">
          <cell r="A2964">
            <v>0</v>
          </cell>
          <cell r="B2964">
            <v>0</v>
          </cell>
          <cell r="C2964">
            <v>0</v>
          </cell>
          <cell r="D2964">
            <v>0</v>
          </cell>
          <cell r="E2964">
            <v>0</v>
          </cell>
          <cell r="F2964">
            <v>0</v>
          </cell>
          <cell r="G2964">
            <v>0</v>
          </cell>
          <cell r="H2964">
            <v>0</v>
          </cell>
          <cell r="I2964">
            <v>0</v>
          </cell>
          <cell r="J2964">
            <v>0</v>
          </cell>
          <cell r="K2964">
            <v>0</v>
          </cell>
        </row>
        <row r="2965">
          <cell r="A2965">
            <v>0</v>
          </cell>
          <cell r="B2965">
            <v>0</v>
          </cell>
          <cell r="C2965">
            <v>0</v>
          </cell>
          <cell r="D2965">
            <v>0</v>
          </cell>
          <cell r="E2965">
            <v>0</v>
          </cell>
          <cell r="F2965">
            <v>0</v>
          </cell>
          <cell r="G2965">
            <v>0</v>
          </cell>
          <cell r="H2965">
            <v>0</v>
          </cell>
          <cell r="I2965">
            <v>0</v>
          </cell>
          <cell r="J2965">
            <v>0</v>
          </cell>
          <cell r="K2965">
            <v>0</v>
          </cell>
        </row>
        <row r="2966">
          <cell r="A2966">
            <v>0</v>
          </cell>
          <cell r="B2966">
            <v>0</v>
          </cell>
          <cell r="C2966">
            <v>0</v>
          </cell>
          <cell r="D2966">
            <v>0</v>
          </cell>
          <cell r="E2966">
            <v>0</v>
          </cell>
          <cell r="F2966">
            <v>0</v>
          </cell>
          <cell r="G2966">
            <v>0</v>
          </cell>
          <cell r="H2966">
            <v>0</v>
          </cell>
          <cell r="I2966">
            <v>0</v>
          </cell>
          <cell r="J2966">
            <v>0</v>
          </cell>
          <cell r="K2966">
            <v>0</v>
          </cell>
        </row>
        <row r="2967">
          <cell r="A2967">
            <v>0</v>
          </cell>
          <cell r="B2967">
            <v>0</v>
          </cell>
          <cell r="C2967">
            <v>0</v>
          </cell>
          <cell r="D2967">
            <v>0</v>
          </cell>
          <cell r="E2967">
            <v>0</v>
          </cell>
          <cell r="F2967">
            <v>0</v>
          </cell>
          <cell r="G2967">
            <v>0</v>
          </cell>
          <cell r="H2967">
            <v>0</v>
          </cell>
          <cell r="I2967">
            <v>0</v>
          </cell>
          <cell r="J2967">
            <v>0</v>
          </cell>
          <cell r="K2967">
            <v>0</v>
          </cell>
        </row>
        <row r="2968">
          <cell r="A2968">
            <v>0</v>
          </cell>
          <cell r="B2968">
            <v>0</v>
          </cell>
          <cell r="C2968">
            <v>0</v>
          </cell>
          <cell r="D2968">
            <v>0</v>
          </cell>
          <cell r="E2968">
            <v>0</v>
          </cell>
          <cell r="F2968">
            <v>0</v>
          </cell>
          <cell r="G2968">
            <v>0</v>
          </cell>
          <cell r="H2968">
            <v>0</v>
          </cell>
          <cell r="I2968">
            <v>0</v>
          </cell>
          <cell r="J2968">
            <v>0</v>
          </cell>
          <cell r="K2968">
            <v>0</v>
          </cell>
        </row>
        <row r="2969">
          <cell r="A2969">
            <v>0</v>
          </cell>
          <cell r="B2969">
            <v>0</v>
          </cell>
          <cell r="C2969">
            <v>0</v>
          </cell>
          <cell r="D2969">
            <v>0</v>
          </cell>
          <cell r="E2969">
            <v>0</v>
          </cell>
          <cell r="F2969">
            <v>0</v>
          </cell>
          <cell r="G2969">
            <v>0</v>
          </cell>
          <cell r="H2969">
            <v>0</v>
          </cell>
          <cell r="I2969">
            <v>0</v>
          </cell>
          <cell r="J2969">
            <v>0</v>
          </cell>
          <cell r="K2969">
            <v>0</v>
          </cell>
        </row>
        <row r="2970">
          <cell r="A2970">
            <v>0</v>
          </cell>
          <cell r="B2970">
            <v>0</v>
          </cell>
          <cell r="C2970">
            <v>0</v>
          </cell>
          <cell r="D2970">
            <v>0</v>
          </cell>
          <cell r="E2970">
            <v>0</v>
          </cell>
          <cell r="F2970">
            <v>0</v>
          </cell>
          <cell r="G2970">
            <v>0</v>
          </cell>
          <cell r="H2970">
            <v>0</v>
          </cell>
          <cell r="I2970">
            <v>0</v>
          </cell>
          <cell r="J2970">
            <v>0</v>
          </cell>
          <cell r="K2970">
            <v>0</v>
          </cell>
        </row>
        <row r="2971">
          <cell r="A2971">
            <v>0</v>
          </cell>
          <cell r="B2971">
            <v>0</v>
          </cell>
          <cell r="C2971">
            <v>0</v>
          </cell>
          <cell r="D2971">
            <v>0</v>
          </cell>
          <cell r="E2971">
            <v>0</v>
          </cell>
          <cell r="F2971">
            <v>0</v>
          </cell>
          <cell r="G2971">
            <v>0</v>
          </cell>
          <cell r="H2971">
            <v>0</v>
          </cell>
          <cell r="I2971">
            <v>0</v>
          </cell>
          <cell r="J2971">
            <v>0</v>
          </cell>
          <cell r="K2971">
            <v>0</v>
          </cell>
        </row>
        <row r="2972">
          <cell r="A2972">
            <v>0</v>
          </cell>
          <cell r="B2972">
            <v>0</v>
          </cell>
          <cell r="C2972">
            <v>0</v>
          </cell>
          <cell r="D2972">
            <v>0</v>
          </cell>
          <cell r="E2972">
            <v>0</v>
          </cell>
          <cell r="F2972">
            <v>0</v>
          </cell>
          <cell r="G2972">
            <v>0</v>
          </cell>
          <cell r="H2972">
            <v>0</v>
          </cell>
          <cell r="I2972">
            <v>0</v>
          </cell>
          <cell r="J2972">
            <v>0</v>
          </cell>
          <cell r="K2972">
            <v>0</v>
          </cell>
        </row>
        <row r="2973">
          <cell r="A2973">
            <v>0</v>
          </cell>
          <cell r="B2973">
            <v>0</v>
          </cell>
          <cell r="C2973">
            <v>0</v>
          </cell>
          <cell r="D2973">
            <v>0</v>
          </cell>
          <cell r="E2973">
            <v>0</v>
          </cell>
          <cell r="F2973">
            <v>0</v>
          </cell>
          <cell r="G2973">
            <v>0</v>
          </cell>
          <cell r="H2973">
            <v>0</v>
          </cell>
          <cell r="I2973">
            <v>0</v>
          </cell>
          <cell r="J2973">
            <v>0</v>
          </cell>
          <cell r="K2973">
            <v>0</v>
          </cell>
        </row>
        <row r="2974">
          <cell r="A2974">
            <v>0</v>
          </cell>
          <cell r="B2974">
            <v>0</v>
          </cell>
          <cell r="C2974">
            <v>0</v>
          </cell>
          <cell r="D2974">
            <v>0</v>
          </cell>
          <cell r="E2974">
            <v>0</v>
          </cell>
          <cell r="F2974">
            <v>0</v>
          </cell>
          <cell r="G2974">
            <v>0</v>
          </cell>
          <cell r="H2974">
            <v>0</v>
          </cell>
          <cell r="I2974">
            <v>0</v>
          </cell>
          <cell r="J2974">
            <v>0</v>
          </cell>
          <cell r="K2974">
            <v>0</v>
          </cell>
        </row>
        <row r="2975">
          <cell r="A2975">
            <v>0</v>
          </cell>
          <cell r="B2975">
            <v>0</v>
          </cell>
          <cell r="C2975">
            <v>0</v>
          </cell>
          <cell r="D2975">
            <v>0</v>
          </cell>
          <cell r="E2975">
            <v>0</v>
          </cell>
          <cell r="F2975">
            <v>0</v>
          </cell>
          <cell r="G2975">
            <v>0</v>
          </cell>
          <cell r="H2975">
            <v>0</v>
          </cell>
          <cell r="I2975">
            <v>0</v>
          </cell>
          <cell r="J2975">
            <v>0</v>
          </cell>
          <cell r="K2975">
            <v>0</v>
          </cell>
        </row>
        <row r="2976">
          <cell r="A2976">
            <v>0</v>
          </cell>
          <cell r="B2976">
            <v>0</v>
          </cell>
          <cell r="C2976">
            <v>0</v>
          </cell>
          <cell r="D2976">
            <v>0</v>
          </cell>
          <cell r="E2976">
            <v>0</v>
          </cell>
          <cell r="F2976">
            <v>0</v>
          </cell>
          <cell r="G2976">
            <v>0</v>
          </cell>
          <cell r="H2976">
            <v>0</v>
          </cell>
          <cell r="I2976">
            <v>0</v>
          </cell>
          <cell r="J2976">
            <v>0</v>
          </cell>
          <cell r="K2976">
            <v>0</v>
          </cell>
        </row>
        <row r="2977">
          <cell r="A2977">
            <v>0</v>
          </cell>
          <cell r="B2977">
            <v>0</v>
          </cell>
          <cell r="C2977">
            <v>0</v>
          </cell>
          <cell r="D2977">
            <v>0</v>
          </cell>
          <cell r="E2977">
            <v>0</v>
          </cell>
          <cell r="F2977">
            <v>0</v>
          </cell>
          <cell r="G2977">
            <v>0</v>
          </cell>
          <cell r="H2977">
            <v>0</v>
          </cell>
          <cell r="I2977">
            <v>0</v>
          </cell>
          <cell r="J2977">
            <v>0</v>
          </cell>
          <cell r="K2977">
            <v>0</v>
          </cell>
        </row>
        <row r="2978">
          <cell r="A2978">
            <v>0</v>
          </cell>
          <cell r="B2978">
            <v>0</v>
          </cell>
          <cell r="C2978">
            <v>0</v>
          </cell>
          <cell r="D2978">
            <v>0</v>
          </cell>
          <cell r="E2978">
            <v>0</v>
          </cell>
          <cell r="F2978">
            <v>0</v>
          </cell>
          <cell r="G2978">
            <v>0</v>
          </cell>
          <cell r="H2978">
            <v>0</v>
          </cell>
          <cell r="I2978">
            <v>0</v>
          </cell>
          <cell r="J2978">
            <v>0</v>
          </cell>
          <cell r="K2978">
            <v>0</v>
          </cell>
        </row>
        <row r="2979">
          <cell r="A2979">
            <v>0</v>
          </cell>
          <cell r="B2979">
            <v>0</v>
          </cell>
          <cell r="C2979">
            <v>0</v>
          </cell>
          <cell r="D2979">
            <v>0</v>
          </cell>
          <cell r="E2979">
            <v>0</v>
          </cell>
          <cell r="F2979">
            <v>0</v>
          </cell>
          <cell r="G2979">
            <v>0</v>
          </cell>
          <cell r="H2979">
            <v>0</v>
          </cell>
          <cell r="I2979">
            <v>0</v>
          </cell>
          <cell r="J2979">
            <v>0</v>
          </cell>
          <cell r="K2979">
            <v>0</v>
          </cell>
        </row>
        <row r="2980">
          <cell r="A2980">
            <v>0</v>
          </cell>
          <cell r="B2980">
            <v>0</v>
          </cell>
          <cell r="C2980">
            <v>0</v>
          </cell>
          <cell r="D2980">
            <v>0</v>
          </cell>
          <cell r="E2980">
            <v>0</v>
          </cell>
          <cell r="F2980">
            <v>0</v>
          </cell>
          <cell r="G2980">
            <v>0</v>
          </cell>
          <cell r="H2980">
            <v>0</v>
          </cell>
          <cell r="I2980">
            <v>0</v>
          </cell>
          <cell r="J2980">
            <v>0</v>
          </cell>
          <cell r="K2980">
            <v>0</v>
          </cell>
        </row>
        <row r="2981">
          <cell r="A2981">
            <v>0</v>
          </cell>
          <cell r="B2981">
            <v>0</v>
          </cell>
          <cell r="C2981">
            <v>0</v>
          </cell>
          <cell r="D2981">
            <v>0</v>
          </cell>
          <cell r="E2981">
            <v>0</v>
          </cell>
          <cell r="F2981">
            <v>0</v>
          </cell>
          <cell r="G2981">
            <v>0</v>
          </cell>
          <cell r="H2981">
            <v>0</v>
          </cell>
          <cell r="I2981">
            <v>0</v>
          </cell>
          <cell r="J2981">
            <v>0</v>
          </cell>
          <cell r="K2981">
            <v>0</v>
          </cell>
        </row>
        <row r="2982">
          <cell r="A2982">
            <v>0</v>
          </cell>
          <cell r="B2982">
            <v>0</v>
          </cell>
          <cell r="C2982">
            <v>0</v>
          </cell>
          <cell r="D2982">
            <v>0</v>
          </cell>
          <cell r="E2982">
            <v>0</v>
          </cell>
          <cell r="F2982">
            <v>0</v>
          </cell>
          <cell r="G2982">
            <v>0</v>
          </cell>
          <cell r="H2982">
            <v>0</v>
          </cell>
          <cell r="I2982">
            <v>0</v>
          </cell>
          <cell r="J2982">
            <v>0</v>
          </cell>
          <cell r="K2982">
            <v>0</v>
          </cell>
        </row>
        <row r="2983">
          <cell r="A2983">
            <v>0</v>
          </cell>
          <cell r="B2983">
            <v>0</v>
          </cell>
          <cell r="C2983">
            <v>0</v>
          </cell>
          <cell r="D2983">
            <v>0</v>
          </cell>
          <cell r="E2983">
            <v>0</v>
          </cell>
          <cell r="F2983">
            <v>0</v>
          </cell>
          <cell r="G2983">
            <v>0</v>
          </cell>
          <cell r="H2983">
            <v>0</v>
          </cell>
          <cell r="I2983">
            <v>0</v>
          </cell>
          <cell r="J2983">
            <v>0</v>
          </cell>
          <cell r="K2983">
            <v>0</v>
          </cell>
        </row>
        <row r="2984">
          <cell r="A2984">
            <v>0</v>
          </cell>
          <cell r="B2984">
            <v>0</v>
          </cell>
          <cell r="C2984">
            <v>0</v>
          </cell>
          <cell r="D2984">
            <v>0</v>
          </cell>
          <cell r="E2984">
            <v>0</v>
          </cell>
          <cell r="F2984">
            <v>0</v>
          </cell>
          <cell r="G2984">
            <v>0</v>
          </cell>
          <cell r="H2984">
            <v>0</v>
          </cell>
          <cell r="I2984">
            <v>0</v>
          </cell>
          <cell r="J2984">
            <v>0</v>
          </cell>
          <cell r="K2984">
            <v>0</v>
          </cell>
        </row>
        <row r="2985">
          <cell r="A2985">
            <v>0</v>
          </cell>
          <cell r="B2985">
            <v>0</v>
          </cell>
          <cell r="C2985">
            <v>0</v>
          </cell>
          <cell r="D2985">
            <v>0</v>
          </cell>
          <cell r="E2985">
            <v>0</v>
          </cell>
          <cell r="F2985">
            <v>0</v>
          </cell>
          <cell r="G2985">
            <v>0</v>
          </cell>
          <cell r="H2985">
            <v>0</v>
          </cell>
          <cell r="I2985">
            <v>0</v>
          </cell>
          <cell r="J2985">
            <v>0</v>
          </cell>
          <cell r="K2985">
            <v>0</v>
          </cell>
        </row>
        <row r="2986">
          <cell r="A2986">
            <v>0</v>
          </cell>
          <cell r="B2986">
            <v>0</v>
          </cell>
          <cell r="C2986">
            <v>0</v>
          </cell>
          <cell r="D2986">
            <v>0</v>
          </cell>
          <cell r="E2986">
            <v>0</v>
          </cell>
          <cell r="F2986">
            <v>0</v>
          </cell>
          <cell r="G2986">
            <v>0</v>
          </cell>
          <cell r="H2986">
            <v>0</v>
          </cell>
          <cell r="I2986">
            <v>0</v>
          </cell>
          <cell r="J2986">
            <v>0</v>
          </cell>
          <cell r="K2986">
            <v>0</v>
          </cell>
        </row>
        <row r="2987">
          <cell r="A2987">
            <v>0</v>
          </cell>
          <cell r="B2987">
            <v>0</v>
          </cell>
          <cell r="C2987">
            <v>0</v>
          </cell>
          <cell r="D2987">
            <v>0</v>
          </cell>
          <cell r="E2987">
            <v>0</v>
          </cell>
          <cell r="F2987">
            <v>0</v>
          </cell>
          <cell r="G2987">
            <v>0</v>
          </cell>
          <cell r="H2987">
            <v>0</v>
          </cell>
          <cell r="I2987">
            <v>0</v>
          </cell>
          <cell r="J2987">
            <v>0</v>
          </cell>
          <cell r="K2987">
            <v>0</v>
          </cell>
        </row>
        <row r="2988">
          <cell r="A2988">
            <v>0</v>
          </cell>
          <cell r="B2988">
            <v>0</v>
          </cell>
          <cell r="C2988">
            <v>0</v>
          </cell>
          <cell r="D2988">
            <v>0</v>
          </cell>
          <cell r="E2988">
            <v>0</v>
          </cell>
          <cell r="F2988">
            <v>0</v>
          </cell>
          <cell r="G2988">
            <v>0</v>
          </cell>
          <cell r="H2988">
            <v>0</v>
          </cell>
          <cell r="I2988">
            <v>0</v>
          </cell>
          <cell r="J2988">
            <v>0</v>
          </cell>
          <cell r="K2988">
            <v>0</v>
          </cell>
        </row>
        <row r="2989">
          <cell r="A2989">
            <v>0</v>
          </cell>
          <cell r="B2989">
            <v>0</v>
          </cell>
          <cell r="C2989">
            <v>0</v>
          </cell>
          <cell r="D2989">
            <v>0</v>
          </cell>
          <cell r="E2989">
            <v>0</v>
          </cell>
          <cell r="F2989">
            <v>0</v>
          </cell>
          <cell r="G2989">
            <v>0</v>
          </cell>
          <cell r="H2989">
            <v>0</v>
          </cell>
          <cell r="I2989">
            <v>0</v>
          </cell>
          <cell r="J2989">
            <v>0</v>
          </cell>
          <cell r="K2989">
            <v>0</v>
          </cell>
        </row>
        <row r="2990">
          <cell r="A2990">
            <v>0</v>
          </cell>
          <cell r="B2990">
            <v>0</v>
          </cell>
          <cell r="C2990">
            <v>0</v>
          </cell>
          <cell r="D2990">
            <v>0</v>
          </cell>
          <cell r="E2990">
            <v>0</v>
          </cell>
          <cell r="F2990">
            <v>0</v>
          </cell>
          <cell r="G2990">
            <v>0</v>
          </cell>
          <cell r="H2990">
            <v>0</v>
          </cell>
          <cell r="I2990">
            <v>0</v>
          </cell>
          <cell r="J2990">
            <v>0</v>
          </cell>
          <cell r="K2990">
            <v>0</v>
          </cell>
        </row>
        <row r="2991">
          <cell r="A2991">
            <v>0</v>
          </cell>
          <cell r="B2991">
            <v>0</v>
          </cell>
          <cell r="C2991">
            <v>0</v>
          </cell>
          <cell r="D2991">
            <v>0</v>
          </cell>
          <cell r="E2991">
            <v>0</v>
          </cell>
          <cell r="F2991">
            <v>0</v>
          </cell>
          <cell r="G2991">
            <v>0</v>
          </cell>
          <cell r="H2991">
            <v>0</v>
          </cell>
          <cell r="I2991">
            <v>0</v>
          </cell>
          <cell r="J2991">
            <v>0</v>
          </cell>
          <cell r="K2991">
            <v>0</v>
          </cell>
        </row>
        <row r="2992">
          <cell r="A2992">
            <v>0</v>
          </cell>
          <cell r="B2992">
            <v>0</v>
          </cell>
          <cell r="C2992">
            <v>0</v>
          </cell>
          <cell r="D2992">
            <v>0</v>
          </cell>
          <cell r="E2992">
            <v>0</v>
          </cell>
          <cell r="F2992">
            <v>0</v>
          </cell>
          <cell r="G2992">
            <v>0</v>
          </cell>
          <cell r="H2992">
            <v>0</v>
          </cell>
          <cell r="I2992">
            <v>0</v>
          </cell>
          <cell r="J2992">
            <v>0</v>
          </cell>
          <cell r="K2992">
            <v>0</v>
          </cell>
        </row>
        <row r="2993">
          <cell r="A2993">
            <v>0</v>
          </cell>
          <cell r="B2993">
            <v>0</v>
          </cell>
          <cell r="C2993">
            <v>0</v>
          </cell>
          <cell r="D2993">
            <v>0</v>
          </cell>
          <cell r="E2993">
            <v>0</v>
          </cell>
          <cell r="F2993">
            <v>0</v>
          </cell>
          <cell r="G2993">
            <v>0</v>
          </cell>
          <cell r="H2993">
            <v>0</v>
          </cell>
          <cell r="I2993">
            <v>0</v>
          </cell>
          <cell r="J2993">
            <v>0</v>
          </cell>
          <cell r="K2993">
            <v>0</v>
          </cell>
        </row>
        <row r="2994">
          <cell r="A2994">
            <v>0</v>
          </cell>
          <cell r="B2994">
            <v>0</v>
          </cell>
          <cell r="C2994">
            <v>0</v>
          </cell>
          <cell r="D2994">
            <v>0</v>
          </cell>
          <cell r="E2994">
            <v>0</v>
          </cell>
          <cell r="F2994">
            <v>0</v>
          </cell>
          <cell r="G2994">
            <v>0</v>
          </cell>
          <cell r="H2994">
            <v>0</v>
          </cell>
          <cell r="I2994">
            <v>0</v>
          </cell>
          <cell r="J2994">
            <v>0</v>
          </cell>
          <cell r="K2994">
            <v>0</v>
          </cell>
        </row>
        <row r="2995">
          <cell r="A2995">
            <v>0</v>
          </cell>
          <cell r="B2995">
            <v>0</v>
          </cell>
          <cell r="C2995">
            <v>0</v>
          </cell>
          <cell r="D2995">
            <v>0</v>
          </cell>
          <cell r="E2995">
            <v>0</v>
          </cell>
          <cell r="F2995">
            <v>0</v>
          </cell>
          <cell r="G2995">
            <v>0</v>
          </cell>
          <cell r="H2995">
            <v>0</v>
          </cell>
          <cell r="I2995">
            <v>0</v>
          </cell>
          <cell r="J2995">
            <v>0</v>
          </cell>
          <cell r="K2995">
            <v>0</v>
          </cell>
        </row>
        <row r="2996">
          <cell r="A2996">
            <v>0</v>
          </cell>
          <cell r="B2996">
            <v>0</v>
          </cell>
          <cell r="C2996">
            <v>0</v>
          </cell>
          <cell r="D2996">
            <v>0</v>
          </cell>
          <cell r="E2996">
            <v>0</v>
          </cell>
          <cell r="F2996">
            <v>0</v>
          </cell>
          <cell r="G2996">
            <v>0</v>
          </cell>
          <cell r="H2996">
            <v>0</v>
          </cell>
          <cell r="I2996">
            <v>0</v>
          </cell>
          <cell r="J2996">
            <v>0</v>
          </cell>
          <cell r="K2996">
            <v>0</v>
          </cell>
        </row>
        <row r="2997">
          <cell r="A2997">
            <v>0</v>
          </cell>
          <cell r="B2997">
            <v>0</v>
          </cell>
          <cell r="C2997">
            <v>0</v>
          </cell>
          <cell r="D2997">
            <v>0</v>
          </cell>
          <cell r="E2997">
            <v>0</v>
          </cell>
          <cell r="F2997">
            <v>0</v>
          </cell>
          <cell r="G2997">
            <v>0</v>
          </cell>
          <cell r="H2997">
            <v>0</v>
          </cell>
          <cell r="I2997">
            <v>0</v>
          </cell>
          <cell r="J2997">
            <v>0</v>
          </cell>
          <cell r="K2997">
            <v>0</v>
          </cell>
        </row>
        <row r="2998">
          <cell r="A2998">
            <v>0</v>
          </cell>
          <cell r="B2998">
            <v>0</v>
          </cell>
          <cell r="C2998">
            <v>0</v>
          </cell>
          <cell r="D2998">
            <v>0</v>
          </cell>
          <cell r="E2998">
            <v>0</v>
          </cell>
          <cell r="F2998">
            <v>0</v>
          </cell>
          <cell r="G2998">
            <v>0</v>
          </cell>
          <cell r="H2998">
            <v>0</v>
          </cell>
          <cell r="I2998">
            <v>0</v>
          </cell>
          <cell r="J2998">
            <v>0</v>
          </cell>
          <cell r="K2998">
            <v>0</v>
          </cell>
        </row>
        <row r="2999">
          <cell r="A2999">
            <v>0</v>
          </cell>
          <cell r="B2999">
            <v>0</v>
          </cell>
          <cell r="C2999">
            <v>0</v>
          </cell>
          <cell r="D2999">
            <v>0</v>
          </cell>
          <cell r="E2999">
            <v>0</v>
          </cell>
          <cell r="F2999">
            <v>0</v>
          </cell>
          <cell r="G2999">
            <v>0</v>
          </cell>
          <cell r="H2999">
            <v>0</v>
          </cell>
          <cell r="I2999">
            <v>0</v>
          </cell>
          <cell r="J2999">
            <v>0</v>
          </cell>
          <cell r="K2999">
            <v>0</v>
          </cell>
        </row>
        <row r="3000">
          <cell r="A3000">
            <v>0</v>
          </cell>
          <cell r="B3000">
            <v>0</v>
          </cell>
          <cell r="C3000">
            <v>0</v>
          </cell>
          <cell r="D3000">
            <v>0</v>
          </cell>
          <cell r="E3000">
            <v>0</v>
          </cell>
          <cell r="F3000">
            <v>0</v>
          </cell>
          <cell r="G3000">
            <v>0</v>
          </cell>
          <cell r="H3000">
            <v>0</v>
          </cell>
          <cell r="I3000">
            <v>0</v>
          </cell>
          <cell r="J3000">
            <v>0</v>
          </cell>
          <cell r="K3000">
            <v>0</v>
          </cell>
        </row>
        <row r="3001">
          <cell r="A3001">
            <v>0</v>
          </cell>
          <cell r="B3001">
            <v>0</v>
          </cell>
          <cell r="C3001">
            <v>0</v>
          </cell>
          <cell r="D3001">
            <v>0</v>
          </cell>
          <cell r="E3001">
            <v>0</v>
          </cell>
          <cell r="F3001">
            <v>0</v>
          </cell>
          <cell r="G3001">
            <v>0</v>
          </cell>
          <cell r="H3001">
            <v>0</v>
          </cell>
          <cell r="I3001">
            <v>0</v>
          </cell>
          <cell r="J3001">
            <v>0</v>
          </cell>
          <cell r="K3001">
            <v>0</v>
          </cell>
        </row>
        <row r="3002">
          <cell r="A3002">
            <v>0</v>
          </cell>
          <cell r="B3002">
            <v>0</v>
          </cell>
          <cell r="C3002">
            <v>0</v>
          </cell>
          <cell r="D3002">
            <v>0</v>
          </cell>
          <cell r="E3002">
            <v>0</v>
          </cell>
          <cell r="F3002">
            <v>0</v>
          </cell>
          <cell r="G3002">
            <v>0</v>
          </cell>
          <cell r="H3002">
            <v>0</v>
          </cell>
          <cell r="I3002">
            <v>0</v>
          </cell>
          <cell r="J3002">
            <v>0</v>
          </cell>
          <cell r="K3002">
            <v>0</v>
          </cell>
        </row>
        <row r="3003">
          <cell r="A3003">
            <v>0</v>
          </cell>
          <cell r="B3003">
            <v>0</v>
          </cell>
          <cell r="C3003">
            <v>0</v>
          </cell>
          <cell r="D3003">
            <v>0</v>
          </cell>
          <cell r="E3003">
            <v>0</v>
          </cell>
          <cell r="F3003">
            <v>0</v>
          </cell>
          <cell r="G3003">
            <v>0</v>
          </cell>
          <cell r="H3003">
            <v>0</v>
          </cell>
          <cell r="I3003">
            <v>0</v>
          </cell>
          <cell r="J3003">
            <v>0</v>
          </cell>
          <cell r="K3003">
            <v>0</v>
          </cell>
        </row>
        <row r="3004">
          <cell r="A3004">
            <v>0</v>
          </cell>
          <cell r="B3004">
            <v>0</v>
          </cell>
          <cell r="C3004">
            <v>0</v>
          </cell>
          <cell r="D3004">
            <v>0</v>
          </cell>
          <cell r="E3004">
            <v>0</v>
          </cell>
          <cell r="F3004">
            <v>0</v>
          </cell>
          <cell r="G3004">
            <v>0</v>
          </cell>
          <cell r="H3004">
            <v>0</v>
          </cell>
          <cell r="I3004">
            <v>0</v>
          </cell>
          <cell r="J3004">
            <v>0</v>
          </cell>
          <cell r="K3004">
            <v>0</v>
          </cell>
        </row>
        <row r="3005">
          <cell r="A3005">
            <v>0</v>
          </cell>
          <cell r="B3005">
            <v>0</v>
          </cell>
          <cell r="C3005">
            <v>0</v>
          </cell>
          <cell r="D3005">
            <v>0</v>
          </cell>
          <cell r="E3005">
            <v>0</v>
          </cell>
          <cell r="F3005">
            <v>0</v>
          </cell>
          <cell r="G3005">
            <v>0</v>
          </cell>
          <cell r="H3005">
            <v>0</v>
          </cell>
          <cell r="I3005">
            <v>0</v>
          </cell>
          <cell r="J3005">
            <v>0</v>
          </cell>
          <cell r="K3005">
            <v>0</v>
          </cell>
        </row>
        <row r="3006">
          <cell r="A3006">
            <v>0</v>
          </cell>
          <cell r="B3006">
            <v>0</v>
          </cell>
          <cell r="C3006">
            <v>0</v>
          </cell>
          <cell r="D3006">
            <v>0</v>
          </cell>
          <cell r="E3006">
            <v>0</v>
          </cell>
          <cell r="F3006">
            <v>0</v>
          </cell>
          <cell r="G3006">
            <v>0</v>
          </cell>
          <cell r="H3006">
            <v>0</v>
          </cell>
          <cell r="I3006">
            <v>0</v>
          </cell>
          <cell r="J3006">
            <v>0</v>
          </cell>
          <cell r="K3006">
            <v>0</v>
          </cell>
        </row>
        <row r="3007">
          <cell r="A3007">
            <v>0</v>
          </cell>
          <cell r="B3007">
            <v>0</v>
          </cell>
          <cell r="C3007">
            <v>0</v>
          </cell>
          <cell r="D3007">
            <v>0</v>
          </cell>
          <cell r="E3007">
            <v>0</v>
          </cell>
          <cell r="F3007">
            <v>0</v>
          </cell>
          <cell r="G3007">
            <v>0</v>
          </cell>
          <cell r="H3007">
            <v>0</v>
          </cell>
          <cell r="I3007">
            <v>0</v>
          </cell>
          <cell r="J3007">
            <v>0</v>
          </cell>
          <cell r="K3007">
            <v>0</v>
          </cell>
        </row>
        <row r="3008">
          <cell r="A3008">
            <v>0</v>
          </cell>
          <cell r="B3008">
            <v>0</v>
          </cell>
          <cell r="C3008">
            <v>0</v>
          </cell>
          <cell r="D3008">
            <v>0</v>
          </cell>
          <cell r="E3008">
            <v>0</v>
          </cell>
          <cell r="F3008">
            <v>0</v>
          </cell>
          <cell r="G3008">
            <v>0</v>
          </cell>
          <cell r="H3008">
            <v>0</v>
          </cell>
          <cell r="I3008">
            <v>0</v>
          </cell>
          <cell r="J3008">
            <v>0</v>
          </cell>
          <cell r="K3008">
            <v>0</v>
          </cell>
        </row>
        <row r="3009">
          <cell r="A3009">
            <v>0</v>
          </cell>
          <cell r="B3009">
            <v>0</v>
          </cell>
          <cell r="C3009">
            <v>0</v>
          </cell>
          <cell r="D3009">
            <v>0</v>
          </cell>
          <cell r="E3009">
            <v>0</v>
          </cell>
          <cell r="F3009">
            <v>0</v>
          </cell>
          <cell r="G3009">
            <v>0</v>
          </cell>
          <cell r="H3009">
            <v>0</v>
          </cell>
          <cell r="I3009">
            <v>0</v>
          </cell>
          <cell r="J3009">
            <v>0</v>
          </cell>
          <cell r="K3009">
            <v>0</v>
          </cell>
        </row>
        <row r="3010">
          <cell r="A3010">
            <v>0</v>
          </cell>
          <cell r="B3010">
            <v>0</v>
          </cell>
          <cell r="C3010">
            <v>0</v>
          </cell>
          <cell r="D3010">
            <v>0</v>
          </cell>
          <cell r="E3010">
            <v>0</v>
          </cell>
          <cell r="F3010">
            <v>0</v>
          </cell>
          <cell r="G3010">
            <v>0</v>
          </cell>
          <cell r="H3010">
            <v>0</v>
          </cell>
          <cell r="I3010">
            <v>0</v>
          </cell>
          <cell r="J3010">
            <v>0</v>
          </cell>
          <cell r="K3010">
            <v>0</v>
          </cell>
        </row>
        <row r="3011">
          <cell r="A3011">
            <v>0</v>
          </cell>
          <cell r="B3011">
            <v>0</v>
          </cell>
          <cell r="C3011">
            <v>0</v>
          </cell>
          <cell r="D3011">
            <v>0</v>
          </cell>
          <cell r="E3011">
            <v>0</v>
          </cell>
          <cell r="F3011">
            <v>0</v>
          </cell>
          <cell r="G3011">
            <v>0</v>
          </cell>
          <cell r="H3011">
            <v>0</v>
          </cell>
          <cell r="I3011">
            <v>0</v>
          </cell>
          <cell r="J3011">
            <v>0</v>
          </cell>
          <cell r="K3011">
            <v>0</v>
          </cell>
        </row>
        <row r="3012">
          <cell r="A3012">
            <v>0</v>
          </cell>
          <cell r="B3012">
            <v>0</v>
          </cell>
          <cell r="C3012">
            <v>0</v>
          </cell>
          <cell r="D3012">
            <v>0</v>
          </cell>
          <cell r="E3012">
            <v>0</v>
          </cell>
          <cell r="F3012">
            <v>0</v>
          </cell>
          <cell r="G3012">
            <v>0</v>
          </cell>
          <cell r="H3012">
            <v>0</v>
          </cell>
          <cell r="I3012">
            <v>0</v>
          </cell>
          <cell r="J3012">
            <v>0</v>
          </cell>
          <cell r="K3012">
            <v>0</v>
          </cell>
        </row>
        <row r="3013">
          <cell r="A3013">
            <v>0</v>
          </cell>
          <cell r="B3013">
            <v>0</v>
          </cell>
          <cell r="C3013">
            <v>0</v>
          </cell>
          <cell r="D3013">
            <v>0</v>
          </cell>
          <cell r="E3013">
            <v>0</v>
          </cell>
          <cell r="F3013">
            <v>0</v>
          </cell>
          <cell r="G3013">
            <v>0</v>
          </cell>
          <cell r="H3013">
            <v>0</v>
          </cell>
          <cell r="I3013">
            <v>0</v>
          </cell>
          <cell r="J3013">
            <v>0</v>
          </cell>
          <cell r="K3013">
            <v>0</v>
          </cell>
        </row>
        <row r="3014">
          <cell r="A3014">
            <v>0</v>
          </cell>
          <cell r="B3014">
            <v>0</v>
          </cell>
          <cell r="C3014">
            <v>0</v>
          </cell>
          <cell r="D3014">
            <v>0</v>
          </cell>
          <cell r="E3014">
            <v>0</v>
          </cell>
          <cell r="F3014">
            <v>0</v>
          </cell>
          <cell r="G3014">
            <v>0</v>
          </cell>
          <cell r="H3014">
            <v>0</v>
          </cell>
          <cell r="I3014">
            <v>0</v>
          </cell>
          <cell r="J3014">
            <v>0</v>
          </cell>
          <cell r="K3014">
            <v>0</v>
          </cell>
        </row>
        <row r="3015">
          <cell r="A3015">
            <v>0</v>
          </cell>
          <cell r="B3015">
            <v>0</v>
          </cell>
          <cell r="C3015">
            <v>0</v>
          </cell>
          <cell r="D3015">
            <v>0</v>
          </cell>
          <cell r="E3015">
            <v>0</v>
          </cell>
          <cell r="F3015">
            <v>0</v>
          </cell>
          <cell r="G3015">
            <v>0</v>
          </cell>
          <cell r="H3015">
            <v>0</v>
          </cell>
          <cell r="I3015">
            <v>0</v>
          </cell>
          <cell r="J3015">
            <v>0</v>
          </cell>
          <cell r="K3015">
            <v>0</v>
          </cell>
        </row>
        <row r="3016">
          <cell r="A3016">
            <v>0</v>
          </cell>
          <cell r="B3016">
            <v>0</v>
          </cell>
          <cell r="C3016">
            <v>0</v>
          </cell>
          <cell r="D3016">
            <v>0</v>
          </cell>
          <cell r="E3016">
            <v>0</v>
          </cell>
          <cell r="F3016">
            <v>0</v>
          </cell>
          <cell r="G3016">
            <v>0</v>
          </cell>
          <cell r="H3016">
            <v>0</v>
          </cell>
          <cell r="I3016">
            <v>0</v>
          </cell>
          <cell r="J3016">
            <v>0</v>
          </cell>
          <cell r="K3016">
            <v>0</v>
          </cell>
        </row>
        <row r="3017">
          <cell r="A3017">
            <v>0</v>
          </cell>
          <cell r="B3017">
            <v>0</v>
          </cell>
          <cell r="C3017">
            <v>0</v>
          </cell>
          <cell r="D3017">
            <v>0</v>
          </cell>
          <cell r="E3017">
            <v>0</v>
          </cell>
          <cell r="F3017">
            <v>0</v>
          </cell>
          <cell r="G3017">
            <v>0</v>
          </cell>
          <cell r="H3017">
            <v>0</v>
          </cell>
          <cell r="I3017">
            <v>0</v>
          </cell>
          <cell r="J3017">
            <v>0</v>
          </cell>
          <cell r="K3017">
            <v>0</v>
          </cell>
        </row>
        <row r="3018">
          <cell r="A3018">
            <v>0</v>
          </cell>
          <cell r="B3018">
            <v>0</v>
          </cell>
          <cell r="C3018">
            <v>0</v>
          </cell>
          <cell r="D3018">
            <v>0</v>
          </cell>
          <cell r="E3018">
            <v>0</v>
          </cell>
          <cell r="F3018">
            <v>0</v>
          </cell>
          <cell r="G3018">
            <v>0</v>
          </cell>
          <cell r="H3018">
            <v>0</v>
          </cell>
          <cell r="I3018">
            <v>0</v>
          </cell>
          <cell r="J3018">
            <v>0</v>
          </cell>
          <cell r="K3018">
            <v>0</v>
          </cell>
        </row>
        <row r="3019">
          <cell r="A3019">
            <v>0</v>
          </cell>
          <cell r="B3019">
            <v>0</v>
          </cell>
          <cell r="C3019">
            <v>0</v>
          </cell>
          <cell r="D3019">
            <v>0</v>
          </cell>
          <cell r="E3019">
            <v>0</v>
          </cell>
          <cell r="F3019">
            <v>0</v>
          </cell>
          <cell r="G3019">
            <v>0</v>
          </cell>
          <cell r="H3019">
            <v>0</v>
          </cell>
          <cell r="I3019">
            <v>0</v>
          </cell>
          <cell r="J3019">
            <v>0</v>
          </cell>
          <cell r="K3019">
            <v>0</v>
          </cell>
        </row>
        <row r="3020">
          <cell r="A3020">
            <v>0</v>
          </cell>
          <cell r="B3020">
            <v>0</v>
          </cell>
          <cell r="C3020">
            <v>0</v>
          </cell>
          <cell r="D3020">
            <v>0</v>
          </cell>
          <cell r="E3020">
            <v>0</v>
          </cell>
          <cell r="F3020">
            <v>0</v>
          </cell>
          <cell r="G3020">
            <v>0</v>
          </cell>
          <cell r="H3020">
            <v>0</v>
          </cell>
          <cell r="I3020">
            <v>0</v>
          </cell>
          <cell r="J3020">
            <v>0</v>
          </cell>
          <cell r="K3020">
            <v>0</v>
          </cell>
        </row>
        <row r="3021">
          <cell r="A3021">
            <v>0</v>
          </cell>
          <cell r="B3021">
            <v>0</v>
          </cell>
          <cell r="C3021">
            <v>0</v>
          </cell>
          <cell r="D3021">
            <v>0</v>
          </cell>
          <cell r="E3021">
            <v>0</v>
          </cell>
          <cell r="F3021">
            <v>0</v>
          </cell>
          <cell r="G3021">
            <v>0</v>
          </cell>
          <cell r="H3021">
            <v>0</v>
          </cell>
          <cell r="I3021">
            <v>0</v>
          </cell>
          <cell r="J3021">
            <v>0</v>
          </cell>
          <cell r="K3021">
            <v>0</v>
          </cell>
        </row>
        <row r="3022">
          <cell r="A3022">
            <v>0</v>
          </cell>
          <cell r="B3022">
            <v>0</v>
          </cell>
          <cell r="C3022">
            <v>0</v>
          </cell>
          <cell r="D3022">
            <v>0</v>
          </cell>
          <cell r="E3022">
            <v>0</v>
          </cell>
          <cell r="F3022">
            <v>0</v>
          </cell>
          <cell r="G3022">
            <v>0</v>
          </cell>
          <cell r="H3022">
            <v>0</v>
          </cell>
          <cell r="I3022">
            <v>0</v>
          </cell>
          <cell r="J3022">
            <v>0</v>
          </cell>
          <cell r="K3022">
            <v>0</v>
          </cell>
        </row>
        <row r="3023">
          <cell r="A3023">
            <v>0</v>
          </cell>
          <cell r="B3023">
            <v>0</v>
          </cell>
          <cell r="C3023">
            <v>0</v>
          </cell>
          <cell r="D3023">
            <v>0</v>
          </cell>
          <cell r="E3023">
            <v>0</v>
          </cell>
          <cell r="F3023">
            <v>0</v>
          </cell>
          <cell r="G3023">
            <v>0</v>
          </cell>
          <cell r="H3023">
            <v>0</v>
          </cell>
          <cell r="I3023">
            <v>0</v>
          </cell>
          <cell r="J3023">
            <v>0</v>
          </cell>
          <cell r="K3023">
            <v>0</v>
          </cell>
        </row>
        <row r="3024">
          <cell r="A3024">
            <v>0</v>
          </cell>
          <cell r="B3024">
            <v>0</v>
          </cell>
          <cell r="C3024">
            <v>0</v>
          </cell>
          <cell r="D3024">
            <v>0</v>
          </cell>
          <cell r="E3024">
            <v>0</v>
          </cell>
          <cell r="F3024">
            <v>0</v>
          </cell>
          <cell r="G3024">
            <v>0</v>
          </cell>
          <cell r="H3024">
            <v>0</v>
          </cell>
          <cell r="I3024">
            <v>0</v>
          </cell>
          <cell r="J3024">
            <v>0</v>
          </cell>
          <cell r="K3024">
            <v>0</v>
          </cell>
        </row>
        <row r="3025">
          <cell r="A3025">
            <v>0</v>
          </cell>
          <cell r="B3025">
            <v>0</v>
          </cell>
          <cell r="C3025">
            <v>0</v>
          </cell>
          <cell r="D3025">
            <v>0</v>
          </cell>
          <cell r="E3025">
            <v>0</v>
          </cell>
          <cell r="F3025">
            <v>0</v>
          </cell>
          <cell r="G3025">
            <v>0</v>
          </cell>
          <cell r="H3025">
            <v>0</v>
          </cell>
          <cell r="I3025">
            <v>0</v>
          </cell>
          <cell r="J3025">
            <v>0</v>
          </cell>
          <cell r="K3025">
            <v>0</v>
          </cell>
        </row>
        <row r="3026">
          <cell r="A3026">
            <v>0</v>
          </cell>
          <cell r="B3026">
            <v>0</v>
          </cell>
          <cell r="C3026">
            <v>0</v>
          </cell>
          <cell r="D3026">
            <v>0</v>
          </cell>
          <cell r="E3026">
            <v>0</v>
          </cell>
          <cell r="F3026">
            <v>0</v>
          </cell>
          <cell r="G3026">
            <v>0</v>
          </cell>
          <cell r="H3026">
            <v>0</v>
          </cell>
          <cell r="I3026">
            <v>0</v>
          </cell>
          <cell r="J3026">
            <v>0</v>
          </cell>
          <cell r="K3026">
            <v>0</v>
          </cell>
        </row>
        <row r="3027">
          <cell r="A3027">
            <v>0</v>
          </cell>
          <cell r="B3027">
            <v>0</v>
          </cell>
          <cell r="C3027">
            <v>0</v>
          </cell>
          <cell r="D3027">
            <v>0</v>
          </cell>
          <cell r="E3027">
            <v>0</v>
          </cell>
          <cell r="F3027">
            <v>0</v>
          </cell>
          <cell r="G3027">
            <v>0</v>
          </cell>
          <cell r="H3027">
            <v>0</v>
          </cell>
          <cell r="I3027">
            <v>0</v>
          </cell>
          <cell r="J3027">
            <v>0</v>
          </cell>
          <cell r="K3027">
            <v>0</v>
          </cell>
        </row>
        <row r="3028">
          <cell r="A3028">
            <v>0</v>
          </cell>
          <cell r="B3028">
            <v>0</v>
          </cell>
          <cell r="C3028">
            <v>0</v>
          </cell>
          <cell r="D3028">
            <v>0</v>
          </cell>
          <cell r="E3028">
            <v>0</v>
          </cell>
          <cell r="F3028">
            <v>0</v>
          </cell>
          <cell r="G3028">
            <v>0</v>
          </cell>
          <cell r="H3028">
            <v>0</v>
          </cell>
          <cell r="I3028">
            <v>0</v>
          </cell>
          <cell r="J3028">
            <v>0</v>
          </cell>
          <cell r="K3028">
            <v>0</v>
          </cell>
        </row>
        <row r="3029">
          <cell r="A3029">
            <v>0</v>
          </cell>
          <cell r="B3029">
            <v>0</v>
          </cell>
          <cell r="C3029">
            <v>0</v>
          </cell>
          <cell r="D3029">
            <v>0</v>
          </cell>
          <cell r="E3029">
            <v>0</v>
          </cell>
          <cell r="F3029">
            <v>0</v>
          </cell>
          <cell r="G3029">
            <v>0</v>
          </cell>
          <cell r="H3029">
            <v>0</v>
          </cell>
          <cell r="I3029">
            <v>0</v>
          </cell>
          <cell r="J3029">
            <v>0</v>
          </cell>
          <cell r="K3029">
            <v>0</v>
          </cell>
        </row>
        <row r="3030">
          <cell r="A3030">
            <v>0</v>
          </cell>
          <cell r="B3030">
            <v>0</v>
          </cell>
          <cell r="C3030">
            <v>0</v>
          </cell>
          <cell r="D3030">
            <v>0</v>
          </cell>
          <cell r="E3030">
            <v>0</v>
          </cell>
          <cell r="F3030">
            <v>0</v>
          </cell>
          <cell r="G3030">
            <v>0</v>
          </cell>
          <cell r="H3030">
            <v>0</v>
          </cell>
          <cell r="I3030">
            <v>0</v>
          </cell>
          <cell r="J3030">
            <v>0</v>
          </cell>
          <cell r="K3030">
            <v>0</v>
          </cell>
        </row>
        <row r="3031">
          <cell r="A3031">
            <v>0</v>
          </cell>
          <cell r="B3031">
            <v>0</v>
          </cell>
          <cell r="C3031">
            <v>0</v>
          </cell>
          <cell r="D3031">
            <v>0</v>
          </cell>
          <cell r="E3031">
            <v>0</v>
          </cell>
          <cell r="F3031">
            <v>0</v>
          </cell>
          <cell r="G3031">
            <v>0</v>
          </cell>
          <cell r="H3031">
            <v>0</v>
          </cell>
          <cell r="I3031">
            <v>0</v>
          </cell>
          <cell r="J3031">
            <v>0</v>
          </cell>
          <cell r="K3031">
            <v>0</v>
          </cell>
        </row>
        <row r="3032">
          <cell r="A3032">
            <v>0</v>
          </cell>
          <cell r="B3032">
            <v>0</v>
          </cell>
          <cell r="C3032">
            <v>0</v>
          </cell>
          <cell r="D3032">
            <v>0</v>
          </cell>
          <cell r="E3032">
            <v>0</v>
          </cell>
          <cell r="F3032">
            <v>0</v>
          </cell>
          <cell r="G3032">
            <v>0</v>
          </cell>
          <cell r="H3032">
            <v>0</v>
          </cell>
          <cell r="I3032">
            <v>0</v>
          </cell>
          <cell r="J3032">
            <v>0</v>
          </cell>
          <cell r="K3032">
            <v>0</v>
          </cell>
        </row>
        <row r="3033">
          <cell r="A3033">
            <v>0</v>
          </cell>
          <cell r="B3033">
            <v>0</v>
          </cell>
          <cell r="C3033">
            <v>0</v>
          </cell>
          <cell r="D3033">
            <v>0</v>
          </cell>
          <cell r="E3033">
            <v>0</v>
          </cell>
          <cell r="F3033">
            <v>0</v>
          </cell>
          <cell r="G3033">
            <v>0</v>
          </cell>
          <cell r="H3033">
            <v>0</v>
          </cell>
          <cell r="I3033">
            <v>0</v>
          </cell>
          <cell r="J3033">
            <v>0</v>
          </cell>
          <cell r="K3033">
            <v>0</v>
          </cell>
        </row>
        <row r="3034">
          <cell r="A3034">
            <v>0</v>
          </cell>
          <cell r="B3034">
            <v>0</v>
          </cell>
          <cell r="C3034">
            <v>0</v>
          </cell>
          <cell r="D3034">
            <v>0</v>
          </cell>
          <cell r="E3034">
            <v>0</v>
          </cell>
          <cell r="F3034">
            <v>0</v>
          </cell>
          <cell r="G3034">
            <v>0</v>
          </cell>
          <cell r="H3034">
            <v>0</v>
          </cell>
          <cell r="I3034">
            <v>0</v>
          </cell>
          <cell r="J3034">
            <v>0</v>
          </cell>
          <cell r="K3034">
            <v>0</v>
          </cell>
        </row>
        <row r="3035">
          <cell r="A3035">
            <v>0</v>
          </cell>
          <cell r="B3035">
            <v>0</v>
          </cell>
          <cell r="C3035">
            <v>0</v>
          </cell>
          <cell r="D3035">
            <v>0</v>
          </cell>
          <cell r="E3035">
            <v>0</v>
          </cell>
          <cell r="F3035">
            <v>0</v>
          </cell>
          <cell r="G3035">
            <v>0</v>
          </cell>
          <cell r="H3035">
            <v>0</v>
          </cell>
          <cell r="I3035">
            <v>0</v>
          </cell>
          <cell r="J3035">
            <v>0</v>
          </cell>
          <cell r="K3035">
            <v>0</v>
          </cell>
        </row>
        <row r="3036">
          <cell r="A3036">
            <v>0</v>
          </cell>
          <cell r="B3036">
            <v>0</v>
          </cell>
          <cell r="C3036">
            <v>0</v>
          </cell>
          <cell r="D3036">
            <v>0</v>
          </cell>
          <cell r="E3036">
            <v>0</v>
          </cell>
          <cell r="F3036">
            <v>0</v>
          </cell>
          <cell r="G3036">
            <v>0</v>
          </cell>
          <cell r="H3036">
            <v>0</v>
          </cell>
          <cell r="I3036">
            <v>0</v>
          </cell>
          <cell r="J3036">
            <v>0</v>
          </cell>
          <cell r="K3036">
            <v>0</v>
          </cell>
        </row>
        <row r="3037">
          <cell r="A3037">
            <v>0</v>
          </cell>
          <cell r="B3037">
            <v>0</v>
          </cell>
          <cell r="C3037">
            <v>0</v>
          </cell>
          <cell r="D3037">
            <v>0</v>
          </cell>
          <cell r="E3037">
            <v>0</v>
          </cell>
          <cell r="F3037">
            <v>0</v>
          </cell>
          <cell r="G3037">
            <v>0</v>
          </cell>
          <cell r="H3037">
            <v>0</v>
          </cell>
          <cell r="I3037">
            <v>0</v>
          </cell>
          <cell r="J3037">
            <v>0</v>
          </cell>
          <cell r="K3037">
            <v>0</v>
          </cell>
        </row>
        <row r="3038">
          <cell r="A3038">
            <v>0</v>
          </cell>
          <cell r="B3038">
            <v>0</v>
          </cell>
          <cell r="C3038">
            <v>0</v>
          </cell>
          <cell r="D3038">
            <v>0</v>
          </cell>
          <cell r="E3038">
            <v>0</v>
          </cell>
          <cell r="F3038">
            <v>0</v>
          </cell>
          <cell r="G3038">
            <v>0</v>
          </cell>
          <cell r="H3038">
            <v>0</v>
          </cell>
          <cell r="I3038">
            <v>0</v>
          </cell>
          <cell r="J3038">
            <v>0</v>
          </cell>
          <cell r="K3038">
            <v>0</v>
          </cell>
        </row>
        <row r="3039">
          <cell r="A3039">
            <v>0</v>
          </cell>
          <cell r="B3039">
            <v>0</v>
          </cell>
          <cell r="C3039">
            <v>0</v>
          </cell>
          <cell r="D3039">
            <v>0</v>
          </cell>
          <cell r="E3039">
            <v>0</v>
          </cell>
          <cell r="F3039">
            <v>0</v>
          </cell>
          <cell r="G3039">
            <v>0</v>
          </cell>
          <cell r="H3039">
            <v>0</v>
          </cell>
          <cell r="I3039">
            <v>0</v>
          </cell>
          <cell r="J3039">
            <v>0</v>
          </cell>
          <cell r="K3039">
            <v>0</v>
          </cell>
        </row>
        <row r="3040">
          <cell r="A3040">
            <v>0</v>
          </cell>
          <cell r="B3040">
            <v>0</v>
          </cell>
          <cell r="C3040">
            <v>0</v>
          </cell>
          <cell r="D3040">
            <v>0</v>
          </cell>
          <cell r="E3040">
            <v>0</v>
          </cell>
          <cell r="F3040">
            <v>0</v>
          </cell>
          <cell r="G3040">
            <v>0</v>
          </cell>
          <cell r="H3040">
            <v>0</v>
          </cell>
          <cell r="I3040">
            <v>0</v>
          </cell>
          <cell r="J3040">
            <v>0</v>
          </cell>
          <cell r="K3040">
            <v>0</v>
          </cell>
        </row>
        <row r="3041">
          <cell r="A3041">
            <v>0</v>
          </cell>
          <cell r="B3041">
            <v>0</v>
          </cell>
          <cell r="C3041">
            <v>0</v>
          </cell>
          <cell r="D3041">
            <v>0</v>
          </cell>
          <cell r="E3041">
            <v>0</v>
          </cell>
          <cell r="F3041">
            <v>0</v>
          </cell>
          <cell r="G3041">
            <v>0</v>
          </cell>
          <cell r="H3041">
            <v>0</v>
          </cell>
          <cell r="I3041">
            <v>0</v>
          </cell>
          <cell r="J3041">
            <v>0</v>
          </cell>
          <cell r="K3041">
            <v>0</v>
          </cell>
        </row>
        <row r="3042">
          <cell r="A3042">
            <v>0</v>
          </cell>
          <cell r="B3042">
            <v>0</v>
          </cell>
          <cell r="C3042">
            <v>0</v>
          </cell>
          <cell r="D3042">
            <v>0</v>
          </cell>
          <cell r="E3042">
            <v>0</v>
          </cell>
          <cell r="F3042">
            <v>0</v>
          </cell>
          <cell r="G3042">
            <v>0</v>
          </cell>
          <cell r="H3042">
            <v>0</v>
          </cell>
          <cell r="I3042">
            <v>0</v>
          </cell>
          <cell r="J3042">
            <v>0</v>
          </cell>
          <cell r="K3042">
            <v>0</v>
          </cell>
        </row>
        <row r="3043">
          <cell r="A3043">
            <v>0</v>
          </cell>
          <cell r="B3043">
            <v>0</v>
          </cell>
          <cell r="C3043">
            <v>0</v>
          </cell>
          <cell r="D3043">
            <v>0</v>
          </cell>
          <cell r="E3043">
            <v>0</v>
          </cell>
          <cell r="F3043">
            <v>0</v>
          </cell>
          <cell r="G3043">
            <v>0</v>
          </cell>
          <cell r="H3043">
            <v>0</v>
          </cell>
          <cell r="I3043">
            <v>0</v>
          </cell>
          <cell r="J3043">
            <v>0</v>
          </cell>
          <cell r="K3043">
            <v>0</v>
          </cell>
        </row>
        <row r="3044">
          <cell r="A3044">
            <v>0</v>
          </cell>
          <cell r="B3044">
            <v>0</v>
          </cell>
          <cell r="C3044">
            <v>0</v>
          </cell>
          <cell r="D3044">
            <v>0</v>
          </cell>
          <cell r="E3044">
            <v>0</v>
          </cell>
          <cell r="F3044">
            <v>0</v>
          </cell>
          <cell r="G3044">
            <v>0</v>
          </cell>
          <cell r="H3044">
            <v>0</v>
          </cell>
          <cell r="I3044">
            <v>0</v>
          </cell>
          <cell r="J3044">
            <v>0</v>
          </cell>
          <cell r="K3044">
            <v>0</v>
          </cell>
        </row>
        <row r="3045">
          <cell r="A3045">
            <v>0</v>
          </cell>
          <cell r="B3045">
            <v>0</v>
          </cell>
          <cell r="C3045">
            <v>0</v>
          </cell>
          <cell r="D3045">
            <v>0</v>
          </cell>
          <cell r="E3045">
            <v>0</v>
          </cell>
          <cell r="F3045">
            <v>0</v>
          </cell>
          <cell r="G3045">
            <v>0</v>
          </cell>
          <cell r="H3045">
            <v>0</v>
          </cell>
          <cell r="I3045">
            <v>0</v>
          </cell>
          <cell r="J3045">
            <v>0</v>
          </cell>
          <cell r="K3045">
            <v>0</v>
          </cell>
        </row>
        <row r="3046">
          <cell r="A3046">
            <v>0</v>
          </cell>
          <cell r="B3046">
            <v>0</v>
          </cell>
          <cell r="C3046">
            <v>0</v>
          </cell>
          <cell r="D3046">
            <v>0</v>
          </cell>
          <cell r="E3046">
            <v>0</v>
          </cell>
          <cell r="F3046">
            <v>0</v>
          </cell>
          <cell r="G3046">
            <v>0</v>
          </cell>
          <cell r="H3046">
            <v>0</v>
          </cell>
          <cell r="I3046">
            <v>0</v>
          </cell>
          <cell r="J3046">
            <v>0</v>
          </cell>
          <cell r="K3046">
            <v>0</v>
          </cell>
        </row>
        <row r="3047">
          <cell r="A3047">
            <v>0</v>
          </cell>
          <cell r="B3047">
            <v>0</v>
          </cell>
          <cell r="C3047">
            <v>0</v>
          </cell>
          <cell r="D3047">
            <v>0</v>
          </cell>
          <cell r="E3047">
            <v>0</v>
          </cell>
          <cell r="F3047">
            <v>0</v>
          </cell>
          <cell r="G3047">
            <v>0</v>
          </cell>
          <cell r="H3047">
            <v>0</v>
          </cell>
          <cell r="I3047">
            <v>0</v>
          </cell>
          <cell r="J3047">
            <v>0</v>
          </cell>
          <cell r="K3047">
            <v>0</v>
          </cell>
        </row>
        <row r="3048">
          <cell r="A3048">
            <v>0</v>
          </cell>
          <cell r="B3048">
            <v>0</v>
          </cell>
          <cell r="C3048">
            <v>0</v>
          </cell>
          <cell r="D3048">
            <v>0</v>
          </cell>
          <cell r="E3048">
            <v>0</v>
          </cell>
          <cell r="F3048">
            <v>0</v>
          </cell>
          <cell r="G3048">
            <v>0</v>
          </cell>
          <cell r="H3048">
            <v>0</v>
          </cell>
          <cell r="I3048">
            <v>0</v>
          </cell>
          <cell r="J3048">
            <v>0</v>
          </cell>
          <cell r="K3048">
            <v>0</v>
          </cell>
        </row>
        <row r="3049">
          <cell r="A3049">
            <v>0</v>
          </cell>
          <cell r="B3049">
            <v>0</v>
          </cell>
          <cell r="C3049">
            <v>0</v>
          </cell>
          <cell r="D3049">
            <v>0</v>
          </cell>
          <cell r="E3049">
            <v>0</v>
          </cell>
          <cell r="F3049">
            <v>0</v>
          </cell>
          <cell r="G3049">
            <v>0</v>
          </cell>
          <cell r="H3049">
            <v>0</v>
          </cell>
          <cell r="I3049">
            <v>0</v>
          </cell>
          <cell r="J3049">
            <v>0</v>
          </cell>
          <cell r="K3049">
            <v>0</v>
          </cell>
        </row>
        <row r="3050">
          <cell r="A3050">
            <v>0</v>
          </cell>
          <cell r="B3050">
            <v>0</v>
          </cell>
          <cell r="C3050">
            <v>0</v>
          </cell>
          <cell r="D3050">
            <v>0</v>
          </cell>
          <cell r="E3050">
            <v>0</v>
          </cell>
          <cell r="F3050">
            <v>0</v>
          </cell>
          <cell r="G3050">
            <v>0</v>
          </cell>
          <cell r="H3050">
            <v>0</v>
          </cell>
          <cell r="I3050">
            <v>0</v>
          </cell>
          <cell r="J3050">
            <v>0</v>
          </cell>
          <cell r="K3050">
            <v>0</v>
          </cell>
        </row>
        <row r="3051">
          <cell r="A3051">
            <v>0</v>
          </cell>
          <cell r="B3051">
            <v>0</v>
          </cell>
          <cell r="C3051">
            <v>0</v>
          </cell>
          <cell r="D3051">
            <v>0</v>
          </cell>
          <cell r="E3051">
            <v>0</v>
          </cell>
          <cell r="F3051">
            <v>0</v>
          </cell>
          <cell r="G3051">
            <v>0</v>
          </cell>
          <cell r="H3051">
            <v>0</v>
          </cell>
          <cell r="I3051">
            <v>0</v>
          </cell>
          <cell r="J3051">
            <v>0</v>
          </cell>
          <cell r="K3051">
            <v>0</v>
          </cell>
        </row>
        <row r="3052">
          <cell r="A3052">
            <v>0</v>
          </cell>
          <cell r="B3052">
            <v>0</v>
          </cell>
          <cell r="C3052">
            <v>0</v>
          </cell>
          <cell r="D3052">
            <v>0</v>
          </cell>
          <cell r="E3052">
            <v>0</v>
          </cell>
          <cell r="F3052">
            <v>0</v>
          </cell>
          <cell r="G3052">
            <v>0</v>
          </cell>
          <cell r="H3052">
            <v>0</v>
          </cell>
          <cell r="I3052">
            <v>0</v>
          </cell>
          <cell r="J3052">
            <v>0</v>
          </cell>
          <cell r="K3052">
            <v>0</v>
          </cell>
        </row>
        <row r="3053">
          <cell r="A3053">
            <v>0</v>
          </cell>
          <cell r="B3053">
            <v>0</v>
          </cell>
          <cell r="C3053">
            <v>0</v>
          </cell>
          <cell r="D3053">
            <v>0</v>
          </cell>
          <cell r="E3053">
            <v>0</v>
          </cell>
          <cell r="F3053">
            <v>0</v>
          </cell>
          <cell r="G3053">
            <v>0</v>
          </cell>
          <cell r="H3053">
            <v>0</v>
          </cell>
          <cell r="I3053">
            <v>0</v>
          </cell>
          <cell r="J3053">
            <v>0</v>
          </cell>
          <cell r="K3053">
            <v>0</v>
          </cell>
        </row>
        <row r="3054">
          <cell r="A3054">
            <v>0</v>
          </cell>
          <cell r="B3054">
            <v>0</v>
          </cell>
          <cell r="C3054">
            <v>0</v>
          </cell>
          <cell r="D3054">
            <v>0</v>
          </cell>
          <cell r="E3054">
            <v>0</v>
          </cell>
          <cell r="F3054">
            <v>0</v>
          </cell>
          <cell r="G3054">
            <v>0</v>
          </cell>
          <cell r="H3054">
            <v>0</v>
          </cell>
          <cell r="I3054">
            <v>0</v>
          </cell>
          <cell r="J3054">
            <v>0</v>
          </cell>
          <cell r="K3054">
            <v>0</v>
          </cell>
        </row>
        <row r="3055">
          <cell r="A3055">
            <v>0</v>
          </cell>
          <cell r="B3055">
            <v>0</v>
          </cell>
          <cell r="C3055">
            <v>0</v>
          </cell>
          <cell r="D3055">
            <v>0</v>
          </cell>
          <cell r="E3055">
            <v>0</v>
          </cell>
          <cell r="F3055">
            <v>0</v>
          </cell>
          <cell r="G3055">
            <v>0</v>
          </cell>
          <cell r="H3055">
            <v>0</v>
          </cell>
          <cell r="I3055">
            <v>0</v>
          </cell>
          <cell r="J3055">
            <v>0</v>
          </cell>
          <cell r="K3055">
            <v>0</v>
          </cell>
        </row>
        <row r="3056">
          <cell r="A3056">
            <v>0</v>
          </cell>
          <cell r="B3056">
            <v>0</v>
          </cell>
          <cell r="C3056">
            <v>0</v>
          </cell>
          <cell r="D3056">
            <v>0</v>
          </cell>
          <cell r="E3056">
            <v>0</v>
          </cell>
          <cell r="F3056">
            <v>0</v>
          </cell>
          <cell r="G3056">
            <v>0</v>
          </cell>
          <cell r="H3056">
            <v>0</v>
          </cell>
          <cell r="I3056">
            <v>0</v>
          </cell>
          <cell r="J3056">
            <v>0</v>
          </cell>
          <cell r="K3056">
            <v>0</v>
          </cell>
        </row>
        <row r="3057">
          <cell r="A3057">
            <v>0</v>
          </cell>
          <cell r="B3057">
            <v>0</v>
          </cell>
          <cell r="C3057">
            <v>0</v>
          </cell>
          <cell r="D3057">
            <v>0</v>
          </cell>
          <cell r="E3057">
            <v>0</v>
          </cell>
          <cell r="F3057">
            <v>0</v>
          </cell>
          <cell r="G3057">
            <v>0</v>
          </cell>
          <cell r="H3057">
            <v>0</v>
          </cell>
          <cell r="I3057">
            <v>0</v>
          </cell>
          <cell r="J3057">
            <v>0</v>
          </cell>
          <cell r="K3057">
            <v>0</v>
          </cell>
        </row>
        <row r="3058">
          <cell r="A3058">
            <v>0</v>
          </cell>
          <cell r="B3058">
            <v>0</v>
          </cell>
          <cell r="C3058">
            <v>0</v>
          </cell>
          <cell r="D3058">
            <v>0</v>
          </cell>
          <cell r="E3058">
            <v>0</v>
          </cell>
          <cell r="F3058">
            <v>0</v>
          </cell>
          <cell r="G3058">
            <v>0</v>
          </cell>
          <cell r="H3058">
            <v>0</v>
          </cell>
          <cell r="I3058">
            <v>0</v>
          </cell>
          <cell r="J3058">
            <v>0</v>
          </cell>
          <cell r="K3058">
            <v>0</v>
          </cell>
        </row>
        <row r="3059">
          <cell r="A3059">
            <v>0</v>
          </cell>
          <cell r="B3059">
            <v>0</v>
          </cell>
          <cell r="C3059">
            <v>0</v>
          </cell>
          <cell r="D3059">
            <v>0</v>
          </cell>
          <cell r="E3059">
            <v>0</v>
          </cell>
          <cell r="F3059">
            <v>0</v>
          </cell>
          <cell r="G3059">
            <v>0</v>
          </cell>
          <cell r="H3059">
            <v>0</v>
          </cell>
          <cell r="I3059">
            <v>0</v>
          </cell>
          <cell r="J3059">
            <v>0</v>
          </cell>
          <cell r="K3059">
            <v>0</v>
          </cell>
        </row>
        <row r="3060">
          <cell r="A3060">
            <v>0</v>
          </cell>
          <cell r="B3060">
            <v>0</v>
          </cell>
          <cell r="C3060">
            <v>0</v>
          </cell>
          <cell r="D3060">
            <v>0</v>
          </cell>
          <cell r="E3060">
            <v>0</v>
          </cell>
          <cell r="F3060">
            <v>0</v>
          </cell>
          <cell r="G3060">
            <v>0</v>
          </cell>
          <cell r="H3060">
            <v>0</v>
          </cell>
          <cell r="I3060">
            <v>0</v>
          </cell>
          <cell r="J3060">
            <v>0</v>
          </cell>
          <cell r="K3060">
            <v>0</v>
          </cell>
        </row>
        <row r="3061">
          <cell r="A3061">
            <v>0</v>
          </cell>
          <cell r="B3061">
            <v>0</v>
          </cell>
          <cell r="C3061">
            <v>0</v>
          </cell>
          <cell r="D3061">
            <v>0</v>
          </cell>
          <cell r="E3061">
            <v>0</v>
          </cell>
          <cell r="F3061">
            <v>0</v>
          </cell>
          <cell r="G3061">
            <v>0</v>
          </cell>
          <cell r="H3061">
            <v>0</v>
          </cell>
          <cell r="I3061">
            <v>0</v>
          </cell>
          <cell r="J3061">
            <v>0</v>
          </cell>
          <cell r="K3061">
            <v>0</v>
          </cell>
        </row>
        <row r="3062">
          <cell r="A3062">
            <v>0</v>
          </cell>
          <cell r="B3062">
            <v>0</v>
          </cell>
          <cell r="C3062">
            <v>0</v>
          </cell>
          <cell r="D3062">
            <v>0</v>
          </cell>
          <cell r="E3062">
            <v>0</v>
          </cell>
          <cell r="F3062">
            <v>0</v>
          </cell>
          <cell r="G3062">
            <v>0</v>
          </cell>
          <cell r="H3062">
            <v>0</v>
          </cell>
          <cell r="I3062">
            <v>0</v>
          </cell>
          <cell r="J3062">
            <v>0</v>
          </cell>
          <cell r="K3062">
            <v>0</v>
          </cell>
        </row>
        <row r="3063">
          <cell r="A3063">
            <v>0</v>
          </cell>
          <cell r="B3063">
            <v>0</v>
          </cell>
          <cell r="C3063">
            <v>0</v>
          </cell>
          <cell r="D3063">
            <v>0</v>
          </cell>
          <cell r="E3063">
            <v>0</v>
          </cell>
          <cell r="F3063">
            <v>0</v>
          </cell>
          <cell r="G3063">
            <v>0</v>
          </cell>
          <cell r="H3063">
            <v>0</v>
          </cell>
          <cell r="I3063">
            <v>0</v>
          </cell>
          <cell r="J3063">
            <v>0</v>
          </cell>
          <cell r="K3063">
            <v>0</v>
          </cell>
        </row>
        <row r="3064">
          <cell r="A3064">
            <v>0</v>
          </cell>
          <cell r="B3064">
            <v>0</v>
          </cell>
          <cell r="C3064">
            <v>0</v>
          </cell>
          <cell r="D3064">
            <v>0</v>
          </cell>
          <cell r="E3064">
            <v>0</v>
          </cell>
          <cell r="F3064">
            <v>0</v>
          </cell>
          <cell r="G3064">
            <v>0</v>
          </cell>
          <cell r="H3064">
            <v>0</v>
          </cell>
          <cell r="I3064">
            <v>0</v>
          </cell>
          <cell r="J3064">
            <v>0</v>
          </cell>
          <cell r="K3064">
            <v>0</v>
          </cell>
        </row>
        <row r="3065">
          <cell r="A3065">
            <v>0</v>
          </cell>
          <cell r="B3065">
            <v>0</v>
          </cell>
          <cell r="C3065">
            <v>0</v>
          </cell>
          <cell r="D3065">
            <v>0</v>
          </cell>
          <cell r="E3065">
            <v>0</v>
          </cell>
          <cell r="F3065">
            <v>0</v>
          </cell>
          <cell r="G3065">
            <v>0</v>
          </cell>
          <cell r="H3065">
            <v>0</v>
          </cell>
          <cell r="I3065">
            <v>0</v>
          </cell>
          <cell r="J3065">
            <v>0</v>
          </cell>
          <cell r="K3065">
            <v>0</v>
          </cell>
        </row>
        <row r="3066">
          <cell r="A3066">
            <v>0</v>
          </cell>
          <cell r="B3066">
            <v>0</v>
          </cell>
          <cell r="C3066">
            <v>0</v>
          </cell>
          <cell r="D3066">
            <v>0</v>
          </cell>
          <cell r="E3066">
            <v>0</v>
          </cell>
          <cell r="F3066">
            <v>0</v>
          </cell>
          <cell r="G3066">
            <v>0</v>
          </cell>
          <cell r="H3066">
            <v>0</v>
          </cell>
          <cell r="I3066">
            <v>0</v>
          </cell>
          <cell r="J3066">
            <v>0</v>
          </cell>
          <cell r="K3066">
            <v>0</v>
          </cell>
        </row>
        <row r="3067">
          <cell r="A3067">
            <v>0</v>
          </cell>
          <cell r="B3067">
            <v>0</v>
          </cell>
          <cell r="C3067">
            <v>0</v>
          </cell>
          <cell r="D3067">
            <v>0</v>
          </cell>
          <cell r="E3067">
            <v>0</v>
          </cell>
          <cell r="F3067">
            <v>0</v>
          </cell>
          <cell r="G3067">
            <v>0</v>
          </cell>
          <cell r="H3067">
            <v>0</v>
          </cell>
          <cell r="I3067">
            <v>0</v>
          </cell>
          <cell r="J3067">
            <v>0</v>
          </cell>
          <cell r="K3067">
            <v>0</v>
          </cell>
        </row>
        <row r="3068">
          <cell r="A3068">
            <v>0</v>
          </cell>
          <cell r="B3068">
            <v>0</v>
          </cell>
          <cell r="C3068">
            <v>0</v>
          </cell>
          <cell r="D3068">
            <v>0</v>
          </cell>
          <cell r="E3068">
            <v>0</v>
          </cell>
          <cell r="F3068">
            <v>0</v>
          </cell>
          <cell r="G3068">
            <v>0</v>
          </cell>
          <cell r="H3068">
            <v>0</v>
          </cell>
          <cell r="I3068">
            <v>0</v>
          </cell>
          <cell r="J3068">
            <v>0</v>
          </cell>
          <cell r="K3068">
            <v>0</v>
          </cell>
        </row>
        <row r="3069">
          <cell r="A3069">
            <v>0</v>
          </cell>
          <cell r="B3069">
            <v>0</v>
          </cell>
          <cell r="C3069">
            <v>0</v>
          </cell>
          <cell r="D3069">
            <v>0</v>
          </cell>
          <cell r="E3069">
            <v>0</v>
          </cell>
          <cell r="F3069">
            <v>0</v>
          </cell>
          <cell r="G3069">
            <v>0</v>
          </cell>
          <cell r="H3069">
            <v>0</v>
          </cell>
          <cell r="I3069">
            <v>0</v>
          </cell>
          <cell r="J3069">
            <v>0</v>
          </cell>
          <cell r="K3069">
            <v>0</v>
          </cell>
        </row>
        <row r="3070">
          <cell r="A3070">
            <v>0</v>
          </cell>
          <cell r="B3070">
            <v>0</v>
          </cell>
          <cell r="C3070">
            <v>0</v>
          </cell>
          <cell r="D3070">
            <v>0</v>
          </cell>
          <cell r="E3070">
            <v>0</v>
          </cell>
          <cell r="F3070">
            <v>0</v>
          </cell>
          <cell r="G3070">
            <v>0</v>
          </cell>
          <cell r="H3070">
            <v>0</v>
          </cell>
          <cell r="I3070">
            <v>0</v>
          </cell>
          <cell r="J3070">
            <v>0</v>
          </cell>
          <cell r="K3070">
            <v>0</v>
          </cell>
        </row>
        <row r="3071">
          <cell r="A3071">
            <v>0</v>
          </cell>
          <cell r="B3071">
            <v>0</v>
          </cell>
          <cell r="C3071">
            <v>0</v>
          </cell>
          <cell r="D3071">
            <v>0</v>
          </cell>
          <cell r="E3071">
            <v>0</v>
          </cell>
          <cell r="F3071">
            <v>0</v>
          </cell>
          <cell r="G3071">
            <v>0</v>
          </cell>
          <cell r="H3071">
            <v>0</v>
          </cell>
          <cell r="I3071">
            <v>0</v>
          </cell>
          <cell r="J3071">
            <v>0</v>
          </cell>
          <cell r="K3071">
            <v>0</v>
          </cell>
        </row>
        <row r="3072">
          <cell r="A3072">
            <v>0</v>
          </cell>
          <cell r="B3072">
            <v>0</v>
          </cell>
          <cell r="C3072">
            <v>0</v>
          </cell>
          <cell r="D3072">
            <v>0</v>
          </cell>
          <cell r="E3072">
            <v>0</v>
          </cell>
          <cell r="F3072">
            <v>0</v>
          </cell>
          <cell r="G3072">
            <v>0</v>
          </cell>
          <cell r="H3072">
            <v>0</v>
          </cell>
          <cell r="I3072">
            <v>0</v>
          </cell>
          <cell r="J3072">
            <v>0</v>
          </cell>
          <cell r="K3072">
            <v>0</v>
          </cell>
        </row>
        <row r="3073">
          <cell r="A3073">
            <v>0</v>
          </cell>
          <cell r="B3073">
            <v>0</v>
          </cell>
          <cell r="C3073">
            <v>0</v>
          </cell>
          <cell r="D3073">
            <v>0</v>
          </cell>
          <cell r="E3073">
            <v>0</v>
          </cell>
          <cell r="F3073">
            <v>0</v>
          </cell>
          <cell r="G3073">
            <v>0</v>
          </cell>
          <cell r="H3073">
            <v>0</v>
          </cell>
          <cell r="I3073">
            <v>0</v>
          </cell>
          <cell r="J3073">
            <v>0</v>
          </cell>
          <cell r="K3073">
            <v>0</v>
          </cell>
        </row>
        <row r="3074">
          <cell r="A3074">
            <v>0</v>
          </cell>
          <cell r="B3074">
            <v>0</v>
          </cell>
          <cell r="C3074">
            <v>0</v>
          </cell>
          <cell r="D3074">
            <v>0</v>
          </cell>
          <cell r="E3074">
            <v>0</v>
          </cell>
          <cell r="F3074">
            <v>0</v>
          </cell>
          <cell r="G3074">
            <v>0</v>
          </cell>
          <cell r="H3074">
            <v>0</v>
          </cell>
          <cell r="I3074">
            <v>0</v>
          </cell>
          <cell r="J3074">
            <v>0</v>
          </cell>
          <cell r="K3074">
            <v>0</v>
          </cell>
        </row>
        <row r="3075">
          <cell r="A3075">
            <v>0</v>
          </cell>
          <cell r="B3075">
            <v>0</v>
          </cell>
          <cell r="C3075">
            <v>0</v>
          </cell>
          <cell r="D3075">
            <v>0</v>
          </cell>
          <cell r="E3075">
            <v>0</v>
          </cell>
          <cell r="F3075">
            <v>0</v>
          </cell>
          <cell r="G3075">
            <v>0</v>
          </cell>
          <cell r="H3075">
            <v>0</v>
          </cell>
          <cell r="I3075">
            <v>0</v>
          </cell>
          <cell r="J3075">
            <v>0</v>
          </cell>
          <cell r="K3075">
            <v>0</v>
          </cell>
        </row>
        <row r="3076">
          <cell r="A3076">
            <v>0</v>
          </cell>
          <cell r="B3076">
            <v>0</v>
          </cell>
          <cell r="C3076">
            <v>0</v>
          </cell>
          <cell r="D3076">
            <v>0</v>
          </cell>
          <cell r="E3076">
            <v>0</v>
          </cell>
          <cell r="F3076">
            <v>0</v>
          </cell>
          <cell r="G3076">
            <v>0</v>
          </cell>
          <cell r="H3076">
            <v>0</v>
          </cell>
          <cell r="I3076">
            <v>0</v>
          </cell>
          <cell r="J3076">
            <v>0</v>
          </cell>
          <cell r="K3076">
            <v>0</v>
          </cell>
        </row>
        <row r="3077">
          <cell r="A3077">
            <v>0</v>
          </cell>
          <cell r="B3077">
            <v>0</v>
          </cell>
          <cell r="C3077">
            <v>0</v>
          </cell>
          <cell r="D3077">
            <v>0</v>
          </cell>
          <cell r="E3077">
            <v>0</v>
          </cell>
          <cell r="F3077">
            <v>0</v>
          </cell>
          <cell r="G3077">
            <v>0</v>
          </cell>
          <cell r="H3077">
            <v>0</v>
          </cell>
          <cell r="I3077">
            <v>0</v>
          </cell>
          <cell r="J3077">
            <v>0</v>
          </cell>
          <cell r="K3077">
            <v>0</v>
          </cell>
        </row>
        <row r="3078">
          <cell r="A3078">
            <v>0</v>
          </cell>
          <cell r="B3078">
            <v>0</v>
          </cell>
          <cell r="C3078">
            <v>0</v>
          </cell>
          <cell r="D3078">
            <v>0</v>
          </cell>
          <cell r="E3078">
            <v>0</v>
          </cell>
          <cell r="F3078">
            <v>0</v>
          </cell>
          <cell r="G3078">
            <v>0</v>
          </cell>
          <cell r="H3078">
            <v>0</v>
          </cell>
          <cell r="I3078">
            <v>0</v>
          </cell>
          <cell r="J3078">
            <v>0</v>
          </cell>
          <cell r="K3078">
            <v>0</v>
          </cell>
        </row>
        <row r="3079">
          <cell r="A3079">
            <v>0</v>
          </cell>
          <cell r="B3079">
            <v>0</v>
          </cell>
          <cell r="C3079">
            <v>0</v>
          </cell>
          <cell r="D3079">
            <v>0</v>
          </cell>
          <cell r="E3079">
            <v>0</v>
          </cell>
          <cell r="F3079">
            <v>0</v>
          </cell>
          <cell r="G3079">
            <v>0</v>
          </cell>
          <cell r="H3079">
            <v>0</v>
          </cell>
          <cell r="I3079">
            <v>0</v>
          </cell>
          <cell r="J3079">
            <v>0</v>
          </cell>
          <cell r="K3079">
            <v>0</v>
          </cell>
        </row>
        <row r="3080">
          <cell r="A3080">
            <v>0</v>
          </cell>
          <cell r="B3080">
            <v>0</v>
          </cell>
          <cell r="C3080">
            <v>0</v>
          </cell>
          <cell r="D3080">
            <v>0</v>
          </cell>
          <cell r="E3080">
            <v>0</v>
          </cell>
          <cell r="F3080">
            <v>0</v>
          </cell>
          <cell r="G3080">
            <v>0</v>
          </cell>
          <cell r="H3080">
            <v>0</v>
          </cell>
          <cell r="I3080">
            <v>0</v>
          </cell>
          <cell r="J3080">
            <v>0</v>
          </cell>
          <cell r="K3080">
            <v>0</v>
          </cell>
        </row>
        <row r="3081">
          <cell r="A3081">
            <v>0</v>
          </cell>
          <cell r="B3081">
            <v>0</v>
          </cell>
          <cell r="C3081">
            <v>0</v>
          </cell>
          <cell r="D3081">
            <v>0</v>
          </cell>
          <cell r="E3081">
            <v>0</v>
          </cell>
          <cell r="F3081">
            <v>0</v>
          </cell>
          <cell r="G3081">
            <v>0</v>
          </cell>
          <cell r="H3081">
            <v>0</v>
          </cell>
          <cell r="I3081">
            <v>0</v>
          </cell>
          <cell r="J3081">
            <v>0</v>
          </cell>
          <cell r="K3081">
            <v>0</v>
          </cell>
        </row>
        <row r="3082">
          <cell r="A3082">
            <v>0</v>
          </cell>
          <cell r="B3082">
            <v>0</v>
          </cell>
          <cell r="C3082">
            <v>0</v>
          </cell>
          <cell r="D3082">
            <v>0</v>
          </cell>
          <cell r="E3082">
            <v>0</v>
          </cell>
          <cell r="F3082">
            <v>0</v>
          </cell>
          <cell r="G3082">
            <v>0</v>
          </cell>
          <cell r="H3082">
            <v>0</v>
          </cell>
          <cell r="I3082">
            <v>0</v>
          </cell>
          <cell r="J3082">
            <v>0</v>
          </cell>
          <cell r="K3082">
            <v>0</v>
          </cell>
        </row>
        <row r="3083">
          <cell r="A3083">
            <v>0</v>
          </cell>
          <cell r="B3083">
            <v>0</v>
          </cell>
          <cell r="C3083">
            <v>0</v>
          </cell>
          <cell r="D3083">
            <v>0</v>
          </cell>
          <cell r="E3083">
            <v>0</v>
          </cell>
          <cell r="F3083">
            <v>0</v>
          </cell>
          <cell r="G3083">
            <v>0</v>
          </cell>
          <cell r="H3083">
            <v>0</v>
          </cell>
          <cell r="I3083">
            <v>0</v>
          </cell>
          <cell r="J3083">
            <v>0</v>
          </cell>
          <cell r="K3083">
            <v>0</v>
          </cell>
        </row>
        <row r="3084">
          <cell r="A3084">
            <v>0</v>
          </cell>
          <cell r="B3084">
            <v>0</v>
          </cell>
          <cell r="C3084">
            <v>0</v>
          </cell>
          <cell r="D3084">
            <v>0</v>
          </cell>
          <cell r="E3084">
            <v>0</v>
          </cell>
          <cell r="F3084">
            <v>0</v>
          </cell>
          <cell r="G3084">
            <v>0</v>
          </cell>
          <cell r="H3084">
            <v>0</v>
          </cell>
          <cell r="I3084">
            <v>0</v>
          </cell>
          <cell r="J3084">
            <v>0</v>
          </cell>
          <cell r="K3084">
            <v>0</v>
          </cell>
        </row>
        <row r="3085">
          <cell r="A3085">
            <v>0</v>
          </cell>
          <cell r="B3085">
            <v>0</v>
          </cell>
          <cell r="C3085">
            <v>0</v>
          </cell>
          <cell r="D3085">
            <v>0</v>
          </cell>
          <cell r="E3085">
            <v>0</v>
          </cell>
          <cell r="F3085">
            <v>0</v>
          </cell>
          <cell r="G3085">
            <v>0</v>
          </cell>
          <cell r="H3085">
            <v>0</v>
          </cell>
          <cell r="I3085">
            <v>0</v>
          </cell>
          <cell r="J3085">
            <v>0</v>
          </cell>
          <cell r="K3085">
            <v>0</v>
          </cell>
        </row>
        <row r="3086">
          <cell r="A3086">
            <v>0</v>
          </cell>
          <cell r="B3086">
            <v>0</v>
          </cell>
          <cell r="C3086">
            <v>0</v>
          </cell>
          <cell r="D3086">
            <v>0</v>
          </cell>
          <cell r="E3086">
            <v>0</v>
          </cell>
          <cell r="F3086">
            <v>0</v>
          </cell>
          <cell r="G3086">
            <v>0</v>
          </cell>
          <cell r="H3086">
            <v>0</v>
          </cell>
          <cell r="I3086">
            <v>0</v>
          </cell>
          <cell r="J3086">
            <v>0</v>
          </cell>
          <cell r="K3086">
            <v>0</v>
          </cell>
        </row>
        <row r="3087">
          <cell r="A3087">
            <v>0</v>
          </cell>
          <cell r="B3087">
            <v>0</v>
          </cell>
          <cell r="C3087">
            <v>0</v>
          </cell>
          <cell r="D3087">
            <v>0</v>
          </cell>
          <cell r="E3087">
            <v>0</v>
          </cell>
          <cell r="F3087">
            <v>0</v>
          </cell>
          <cell r="G3087">
            <v>0</v>
          </cell>
          <cell r="H3087">
            <v>0</v>
          </cell>
          <cell r="I3087">
            <v>0</v>
          </cell>
          <cell r="J3087">
            <v>0</v>
          </cell>
          <cell r="K3087">
            <v>0</v>
          </cell>
        </row>
        <row r="3088">
          <cell r="A3088">
            <v>0</v>
          </cell>
          <cell r="B3088">
            <v>0</v>
          </cell>
          <cell r="C3088">
            <v>0</v>
          </cell>
          <cell r="D3088">
            <v>0</v>
          </cell>
          <cell r="E3088">
            <v>0</v>
          </cell>
          <cell r="F3088">
            <v>0</v>
          </cell>
          <cell r="G3088">
            <v>0</v>
          </cell>
          <cell r="H3088">
            <v>0</v>
          </cell>
          <cell r="I3088">
            <v>0</v>
          </cell>
          <cell r="J3088">
            <v>0</v>
          </cell>
          <cell r="K3088">
            <v>0</v>
          </cell>
        </row>
        <row r="3089">
          <cell r="A3089">
            <v>0</v>
          </cell>
          <cell r="B3089">
            <v>0</v>
          </cell>
          <cell r="C3089">
            <v>0</v>
          </cell>
          <cell r="D3089">
            <v>0</v>
          </cell>
          <cell r="E3089">
            <v>0</v>
          </cell>
          <cell r="F3089">
            <v>0</v>
          </cell>
          <cell r="G3089">
            <v>0</v>
          </cell>
          <cell r="H3089">
            <v>0</v>
          </cell>
          <cell r="I3089">
            <v>0</v>
          </cell>
          <cell r="J3089">
            <v>0</v>
          </cell>
          <cell r="K3089">
            <v>0</v>
          </cell>
        </row>
        <row r="3090">
          <cell r="A3090">
            <v>0</v>
          </cell>
          <cell r="B3090">
            <v>0</v>
          </cell>
          <cell r="C3090">
            <v>0</v>
          </cell>
          <cell r="D3090">
            <v>0</v>
          </cell>
          <cell r="E3090">
            <v>0</v>
          </cell>
          <cell r="F3090">
            <v>0</v>
          </cell>
          <cell r="G3090">
            <v>0</v>
          </cell>
          <cell r="H3090">
            <v>0</v>
          </cell>
          <cell r="I3090">
            <v>0</v>
          </cell>
          <cell r="J3090">
            <v>0</v>
          </cell>
          <cell r="K3090">
            <v>0</v>
          </cell>
        </row>
        <row r="3091">
          <cell r="A3091">
            <v>0</v>
          </cell>
          <cell r="B3091">
            <v>0</v>
          </cell>
          <cell r="C3091">
            <v>0</v>
          </cell>
          <cell r="D3091">
            <v>0</v>
          </cell>
          <cell r="E3091">
            <v>0</v>
          </cell>
          <cell r="F3091">
            <v>0</v>
          </cell>
          <cell r="G3091">
            <v>0</v>
          </cell>
          <cell r="H3091">
            <v>0</v>
          </cell>
          <cell r="I3091">
            <v>0</v>
          </cell>
          <cell r="J3091">
            <v>0</v>
          </cell>
          <cell r="K3091">
            <v>0</v>
          </cell>
        </row>
        <row r="3092">
          <cell r="A3092">
            <v>0</v>
          </cell>
          <cell r="B3092">
            <v>0</v>
          </cell>
          <cell r="C3092">
            <v>0</v>
          </cell>
          <cell r="D3092">
            <v>0</v>
          </cell>
          <cell r="E3092">
            <v>0</v>
          </cell>
          <cell r="F3092">
            <v>0</v>
          </cell>
          <cell r="G3092">
            <v>0</v>
          </cell>
          <cell r="H3092">
            <v>0</v>
          </cell>
          <cell r="I3092">
            <v>0</v>
          </cell>
          <cell r="J3092">
            <v>0</v>
          </cell>
          <cell r="K3092">
            <v>0</v>
          </cell>
        </row>
        <row r="3093">
          <cell r="A3093">
            <v>0</v>
          </cell>
          <cell r="B3093">
            <v>0</v>
          </cell>
          <cell r="C3093">
            <v>0</v>
          </cell>
          <cell r="D3093">
            <v>0</v>
          </cell>
          <cell r="E3093">
            <v>0</v>
          </cell>
          <cell r="F3093">
            <v>0</v>
          </cell>
          <cell r="G3093">
            <v>0</v>
          </cell>
          <cell r="H3093">
            <v>0</v>
          </cell>
          <cell r="I3093">
            <v>0</v>
          </cell>
          <cell r="J3093">
            <v>0</v>
          </cell>
          <cell r="K3093">
            <v>0</v>
          </cell>
        </row>
        <row r="3094">
          <cell r="A3094">
            <v>0</v>
          </cell>
          <cell r="B3094">
            <v>0</v>
          </cell>
          <cell r="C3094">
            <v>0</v>
          </cell>
          <cell r="D3094">
            <v>0</v>
          </cell>
          <cell r="E3094">
            <v>0</v>
          </cell>
          <cell r="F3094">
            <v>0</v>
          </cell>
          <cell r="G3094">
            <v>0</v>
          </cell>
          <cell r="H3094">
            <v>0</v>
          </cell>
          <cell r="I3094">
            <v>0</v>
          </cell>
          <cell r="J3094">
            <v>0</v>
          </cell>
          <cell r="K3094">
            <v>0</v>
          </cell>
        </row>
        <row r="3095">
          <cell r="A3095">
            <v>0</v>
          </cell>
          <cell r="B3095">
            <v>0</v>
          </cell>
          <cell r="C3095">
            <v>0</v>
          </cell>
          <cell r="D3095">
            <v>0</v>
          </cell>
          <cell r="E3095">
            <v>0</v>
          </cell>
          <cell r="F3095">
            <v>0</v>
          </cell>
          <cell r="G3095">
            <v>0</v>
          </cell>
          <cell r="H3095">
            <v>0</v>
          </cell>
          <cell r="I3095">
            <v>0</v>
          </cell>
          <cell r="J3095">
            <v>0</v>
          </cell>
          <cell r="K3095">
            <v>0</v>
          </cell>
        </row>
        <row r="3096">
          <cell r="A3096">
            <v>0</v>
          </cell>
          <cell r="B3096">
            <v>0</v>
          </cell>
          <cell r="C3096">
            <v>0</v>
          </cell>
          <cell r="D3096">
            <v>0</v>
          </cell>
          <cell r="E3096">
            <v>0</v>
          </cell>
          <cell r="F3096">
            <v>0</v>
          </cell>
          <cell r="G3096">
            <v>0</v>
          </cell>
          <cell r="H3096">
            <v>0</v>
          </cell>
          <cell r="I3096">
            <v>0</v>
          </cell>
          <cell r="J3096">
            <v>0</v>
          </cell>
          <cell r="K3096">
            <v>0</v>
          </cell>
        </row>
        <row r="3097">
          <cell r="A3097">
            <v>0</v>
          </cell>
          <cell r="B3097">
            <v>0</v>
          </cell>
          <cell r="C3097">
            <v>0</v>
          </cell>
          <cell r="D3097">
            <v>0</v>
          </cell>
          <cell r="E3097">
            <v>0</v>
          </cell>
          <cell r="F3097">
            <v>0</v>
          </cell>
          <cell r="G3097">
            <v>0</v>
          </cell>
          <cell r="H3097">
            <v>0</v>
          </cell>
          <cell r="I3097">
            <v>0</v>
          </cell>
          <cell r="J3097">
            <v>0</v>
          </cell>
          <cell r="K3097">
            <v>0</v>
          </cell>
        </row>
        <row r="3098">
          <cell r="A3098">
            <v>0</v>
          </cell>
          <cell r="B3098">
            <v>0</v>
          </cell>
          <cell r="C3098">
            <v>0</v>
          </cell>
          <cell r="D3098">
            <v>0</v>
          </cell>
          <cell r="E3098">
            <v>0</v>
          </cell>
          <cell r="F3098">
            <v>0</v>
          </cell>
          <cell r="G3098">
            <v>0</v>
          </cell>
          <cell r="H3098">
            <v>0</v>
          </cell>
          <cell r="I3098">
            <v>0</v>
          </cell>
          <cell r="J3098">
            <v>0</v>
          </cell>
          <cell r="K3098">
            <v>0</v>
          </cell>
        </row>
        <row r="3099">
          <cell r="A3099">
            <v>0</v>
          </cell>
          <cell r="B3099">
            <v>0</v>
          </cell>
          <cell r="C3099">
            <v>0</v>
          </cell>
          <cell r="D3099">
            <v>0</v>
          </cell>
          <cell r="E3099">
            <v>0</v>
          </cell>
          <cell r="F3099">
            <v>0</v>
          </cell>
          <cell r="G3099">
            <v>0</v>
          </cell>
          <cell r="H3099">
            <v>0</v>
          </cell>
          <cell r="I3099">
            <v>0</v>
          </cell>
          <cell r="J3099">
            <v>0</v>
          </cell>
          <cell r="K3099">
            <v>0</v>
          </cell>
        </row>
        <row r="3100">
          <cell r="A3100">
            <v>0</v>
          </cell>
          <cell r="B3100">
            <v>0</v>
          </cell>
          <cell r="C3100">
            <v>0</v>
          </cell>
          <cell r="D3100">
            <v>0</v>
          </cell>
          <cell r="E3100">
            <v>0</v>
          </cell>
          <cell r="F3100">
            <v>0</v>
          </cell>
          <cell r="G3100">
            <v>0</v>
          </cell>
          <cell r="H3100">
            <v>0</v>
          </cell>
          <cell r="I3100">
            <v>0</v>
          </cell>
          <cell r="J3100">
            <v>0</v>
          </cell>
          <cell r="K3100">
            <v>0</v>
          </cell>
        </row>
        <row r="3101">
          <cell r="A3101">
            <v>0</v>
          </cell>
          <cell r="B3101">
            <v>0</v>
          </cell>
          <cell r="C3101">
            <v>0</v>
          </cell>
          <cell r="D3101">
            <v>0</v>
          </cell>
          <cell r="E3101">
            <v>0</v>
          </cell>
          <cell r="F3101">
            <v>0</v>
          </cell>
          <cell r="G3101">
            <v>0</v>
          </cell>
          <cell r="H3101">
            <v>0</v>
          </cell>
          <cell r="I3101">
            <v>0</v>
          </cell>
          <cell r="J3101">
            <v>0</v>
          </cell>
          <cell r="K3101">
            <v>0</v>
          </cell>
        </row>
        <row r="3102">
          <cell r="A3102">
            <v>0</v>
          </cell>
          <cell r="B3102">
            <v>0</v>
          </cell>
          <cell r="C3102">
            <v>0</v>
          </cell>
          <cell r="D3102">
            <v>0</v>
          </cell>
          <cell r="E3102">
            <v>0</v>
          </cell>
          <cell r="F3102">
            <v>0</v>
          </cell>
          <cell r="G3102">
            <v>0</v>
          </cell>
          <cell r="H3102">
            <v>0</v>
          </cell>
          <cell r="I3102">
            <v>0</v>
          </cell>
          <cell r="J3102">
            <v>0</v>
          </cell>
          <cell r="K3102">
            <v>0</v>
          </cell>
        </row>
        <row r="3103">
          <cell r="A3103">
            <v>0</v>
          </cell>
          <cell r="B3103">
            <v>0</v>
          </cell>
          <cell r="C3103">
            <v>0</v>
          </cell>
          <cell r="D3103">
            <v>0</v>
          </cell>
          <cell r="E3103">
            <v>0</v>
          </cell>
          <cell r="F3103">
            <v>0</v>
          </cell>
          <cell r="G3103">
            <v>0</v>
          </cell>
          <cell r="H3103">
            <v>0</v>
          </cell>
          <cell r="I3103">
            <v>0</v>
          </cell>
          <cell r="J3103">
            <v>0</v>
          </cell>
          <cell r="K3103">
            <v>0</v>
          </cell>
        </row>
        <row r="3104">
          <cell r="A3104">
            <v>0</v>
          </cell>
          <cell r="B3104">
            <v>0</v>
          </cell>
          <cell r="C3104">
            <v>0</v>
          </cell>
          <cell r="D3104">
            <v>0</v>
          </cell>
          <cell r="E3104">
            <v>0</v>
          </cell>
          <cell r="F3104">
            <v>0</v>
          </cell>
          <cell r="G3104">
            <v>0</v>
          </cell>
          <cell r="H3104">
            <v>0</v>
          </cell>
          <cell r="I3104">
            <v>0</v>
          </cell>
          <cell r="J3104">
            <v>0</v>
          </cell>
          <cell r="K3104">
            <v>0</v>
          </cell>
        </row>
        <row r="3105">
          <cell r="A3105">
            <v>0</v>
          </cell>
          <cell r="B3105">
            <v>0</v>
          </cell>
          <cell r="C3105">
            <v>0</v>
          </cell>
          <cell r="D3105">
            <v>0</v>
          </cell>
          <cell r="E3105">
            <v>0</v>
          </cell>
          <cell r="F3105">
            <v>0</v>
          </cell>
          <cell r="G3105">
            <v>0</v>
          </cell>
          <cell r="H3105">
            <v>0</v>
          </cell>
          <cell r="I3105">
            <v>0</v>
          </cell>
          <cell r="J3105">
            <v>0</v>
          </cell>
          <cell r="K3105">
            <v>0</v>
          </cell>
        </row>
        <row r="3106">
          <cell r="A3106">
            <v>0</v>
          </cell>
          <cell r="B3106">
            <v>0</v>
          </cell>
          <cell r="C3106">
            <v>0</v>
          </cell>
          <cell r="D3106">
            <v>0</v>
          </cell>
          <cell r="E3106">
            <v>0</v>
          </cell>
          <cell r="F3106">
            <v>0</v>
          </cell>
          <cell r="G3106">
            <v>0</v>
          </cell>
          <cell r="H3106">
            <v>0</v>
          </cell>
          <cell r="I3106">
            <v>0</v>
          </cell>
          <cell r="J3106">
            <v>0</v>
          </cell>
          <cell r="K3106">
            <v>0</v>
          </cell>
        </row>
        <row r="3107">
          <cell r="A3107">
            <v>0</v>
          </cell>
          <cell r="B3107">
            <v>0</v>
          </cell>
          <cell r="C3107">
            <v>0</v>
          </cell>
          <cell r="D3107">
            <v>0</v>
          </cell>
          <cell r="E3107">
            <v>0</v>
          </cell>
          <cell r="F3107">
            <v>0</v>
          </cell>
          <cell r="G3107">
            <v>0</v>
          </cell>
          <cell r="H3107">
            <v>0</v>
          </cell>
          <cell r="I3107">
            <v>0</v>
          </cell>
          <cell r="J3107">
            <v>0</v>
          </cell>
          <cell r="K3107">
            <v>0</v>
          </cell>
        </row>
        <row r="3108">
          <cell r="A3108">
            <v>0</v>
          </cell>
          <cell r="B3108">
            <v>0</v>
          </cell>
          <cell r="C3108">
            <v>0</v>
          </cell>
          <cell r="D3108">
            <v>0</v>
          </cell>
          <cell r="E3108">
            <v>0</v>
          </cell>
          <cell r="F3108">
            <v>0</v>
          </cell>
          <cell r="G3108">
            <v>0</v>
          </cell>
          <cell r="H3108">
            <v>0</v>
          </cell>
          <cell r="I3108">
            <v>0</v>
          </cell>
          <cell r="J3108">
            <v>0</v>
          </cell>
          <cell r="K3108">
            <v>0</v>
          </cell>
        </row>
        <row r="3109">
          <cell r="A3109">
            <v>0</v>
          </cell>
          <cell r="B3109">
            <v>0</v>
          </cell>
          <cell r="C3109">
            <v>0</v>
          </cell>
          <cell r="D3109">
            <v>0</v>
          </cell>
          <cell r="E3109">
            <v>0</v>
          </cell>
          <cell r="F3109">
            <v>0</v>
          </cell>
          <cell r="G3109">
            <v>0</v>
          </cell>
          <cell r="H3109">
            <v>0</v>
          </cell>
          <cell r="I3109">
            <v>0</v>
          </cell>
          <cell r="J3109">
            <v>0</v>
          </cell>
          <cell r="K3109">
            <v>0</v>
          </cell>
        </row>
        <row r="3110">
          <cell r="A3110">
            <v>0</v>
          </cell>
          <cell r="B3110">
            <v>0</v>
          </cell>
          <cell r="C3110">
            <v>0</v>
          </cell>
          <cell r="D3110">
            <v>0</v>
          </cell>
          <cell r="E3110">
            <v>0</v>
          </cell>
          <cell r="F3110">
            <v>0</v>
          </cell>
          <cell r="G3110">
            <v>0</v>
          </cell>
          <cell r="H3110">
            <v>0</v>
          </cell>
          <cell r="I3110">
            <v>0</v>
          </cell>
          <cell r="J3110">
            <v>0</v>
          </cell>
          <cell r="K3110">
            <v>0</v>
          </cell>
        </row>
        <row r="3111">
          <cell r="A3111">
            <v>0</v>
          </cell>
          <cell r="B3111">
            <v>0</v>
          </cell>
          <cell r="C3111">
            <v>0</v>
          </cell>
          <cell r="D3111">
            <v>0</v>
          </cell>
          <cell r="E3111">
            <v>0</v>
          </cell>
          <cell r="F3111">
            <v>0</v>
          </cell>
          <cell r="G3111">
            <v>0</v>
          </cell>
          <cell r="H3111">
            <v>0</v>
          </cell>
          <cell r="I3111">
            <v>0</v>
          </cell>
          <cell r="J3111">
            <v>0</v>
          </cell>
          <cell r="K3111">
            <v>0</v>
          </cell>
        </row>
        <row r="3112">
          <cell r="A3112">
            <v>0</v>
          </cell>
          <cell r="B3112">
            <v>0</v>
          </cell>
          <cell r="C3112">
            <v>0</v>
          </cell>
          <cell r="D3112">
            <v>0</v>
          </cell>
          <cell r="E3112">
            <v>0</v>
          </cell>
          <cell r="F3112">
            <v>0</v>
          </cell>
          <cell r="G3112">
            <v>0</v>
          </cell>
          <cell r="H3112">
            <v>0</v>
          </cell>
          <cell r="I3112">
            <v>0</v>
          </cell>
          <cell r="J3112">
            <v>0</v>
          </cell>
          <cell r="K3112">
            <v>0</v>
          </cell>
        </row>
        <row r="3113">
          <cell r="A3113">
            <v>0</v>
          </cell>
          <cell r="B3113">
            <v>0</v>
          </cell>
          <cell r="C3113">
            <v>0</v>
          </cell>
          <cell r="D3113">
            <v>0</v>
          </cell>
          <cell r="E3113">
            <v>0</v>
          </cell>
          <cell r="F3113">
            <v>0</v>
          </cell>
          <cell r="G3113">
            <v>0</v>
          </cell>
          <cell r="H3113">
            <v>0</v>
          </cell>
          <cell r="I3113">
            <v>0</v>
          </cell>
          <cell r="J3113">
            <v>0</v>
          </cell>
          <cell r="K3113">
            <v>0</v>
          </cell>
        </row>
        <row r="3114">
          <cell r="A3114">
            <v>0</v>
          </cell>
          <cell r="B3114">
            <v>0</v>
          </cell>
          <cell r="C3114">
            <v>0</v>
          </cell>
          <cell r="D3114">
            <v>0</v>
          </cell>
          <cell r="E3114">
            <v>0</v>
          </cell>
          <cell r="F3114">
            <v>0</v>
          </cell>
          <cell r="G3114">
            <v>0</v>
          </cell>
          <cell r="H3114">
            <v>0</v>
          </cell>
          <cell r="I3114">
            <v>0</v>
          </cell>
          <cell r="J3114">
            <v>0</v>
          </cell>
          <cell r="K3114">
            <v>0</v>
          </cell>
        </row>
        <row r="3115">
          <cell r="A3115">
            <v>0</v>
          </cell>
          <cell r="B3115">
            <v>0</v>
          </cell>
          <cell r="C3115">
            <v>0</v>
          </cell>
          <cell r="D3115">
            <v>0</v>
          </cell>
          <cell r="E3115">
            <v>0</v>
          </cell>
          <cell r="F3115">
            <v>0</v>
          </cell>
          <cell r="G3115">
            <v>0</v>
          </cell>
          <cell r="H3115">
            <v>0</v>
          </cell>
          <cell r="I3115">
            <v>0</v>
          </cell>
          <cell r="J3115">
            <v>0</v>
          </cell>
          <cell r="K3115">
            <v>0</v>
          </cell>
        </row>
        <row r="3116">
          <cell r="A3116">
            <v>0</v>
          </cell>
          <cell r="B3116">
            <v>0</v>
          </cell>
          <cell r="C3116">
            <v>0</v>
          </cell>
          <cell r="D3116">
            <v>0</v>
          </cell>
          <cell r="E3116">
            <v>0</v>
          </cell>
          <cell r="F3116">
            <v>0</v>
          </cell>
          <cell r="G3116">
            <v>0</v>
          </cell>
          <cell r="H3116">
            <v>0</v>
          </cell>
          <cell r="I3116">
            <v>0</v>
          </cell>
          <cell r="J3116">
            <v>0</v>
          </cell>
          <cell r="K3116">
            <v>0</v>
          </cell>
        </row>
        <row r="3117">
          <cell r="A3117">
            <v>0</v>
          </cell>
          <cell r="B3117">
            <v>0</v>
          </cell>
          <cell r="C3117">
            <v>0</v>
          </cell>
          <cell r="D3117">
            <v>0</v>
          </cell>
          <cell r="E3117">
            <v>0</v>
          </cell>
          <cell r="F3117">
            <v>0</v>
          </cell>
          <cell r="G3117">
            <v>0</v>
          </cell>
          <cell r="H3117">
            <v>0</v>
          </cell>
          <cell r="I3117">
            <v>0</v>
          </cell>
          <cell r="J3117">
            <v>0</v>
          </cell>
          <cell r="K3117">
            <v>0</v>
          </cell>
        </row>
        <row r="3118">
          <cell r="A3118">
            <v>0</v>
          </cell>
          <cell r="B3118">
            <v>0</v>
          </cell>
          <cell r="C3118">
            <v>0</v>
          </cell>
          <cell r="D3118">
            <v>0</v>
          </cell>
          <cell r="E3118">
            <v>0</v>
          </cell>
          <cell r="F3118">
            <v>0</v>
          </cell>
          <cell r="G3118">
            <v>0</v>
          </cell>
          <cell r="H3118">
            <v>0</v>
          </cell>
          <cell r="I3118">
            <v>0</v>
          </cell>
          <cell r="J3118">
            <v>0</v>
          </cell>
          <cell r="K3118">
            <v>0</v>
          </cell>
        </row>
        <row r="3119">
          <cell r="A3119">
            <v>0</v>
          </cell>
          <cell r="B3119">
            <v>0</v>
          </cell>
          <cell r="C3119">
            <v>0</v>
          </cell>
          <cell r="D3119">
            <v>0</v>
          </cell>
          <cell r="E3119">
            <v>0</v>
          </cell>
          <cell r="F3119">
            <v>0</v>
          </cell>
          <cell r="G3119">
            <v>0</v>
          </cell>
          <cell r="H3119">
            <v>0</v>
          </cell>
          <cell r="I3119">
            <v>0</v>
          </cell>
          <cell r="J3119">
            <v>0</v>
          </cell>
          <cell r="K3119">
            <v>0</v>
          </cell>
        </row>
        <row r="3120">
          <cell r="A3120">
            <v>0</v>
          </cell>
          <cell r="B3120">
            <v>0</v>
          </cell>
          <cell r="C3120">
            <v>0</v>
          </cell>
          <cell r="D3120">
            <v>0</v>
          </cell>
          <cell r="E3120">
            <v>0</v>
          </cell>
          <cell r="F3120">
            <v>0</v>
          </cell>
          <cell r="G3120">
            <v>0</v>
          </cell>
          <cell r="H3120">
            <v>0</v>
          </cell>
          <cell r="I3120">
            <v>0</v>
          </cell>
          <cell r="J3120">
            <v>0</v>
          </cell>
          <cell r="K3120">
            <v>0</v>
          </cell>
        </row>
        <row r="3121">
          <cell r="A3121">
            <v>0</v>
          </cell>
          <cell r="B3121">
            <v>0</v>
          </cell>
          <cell r="C3121">
            <v>0</v>
          </cell>
          <cell r="D3121">
            <v>0</v>
          </cell>
          <cell r="E3121">
            <v>0</v>
          </cell>
          <cell r="F3121">
            <v>0</v>
          </cell>
          <cell r="G3121">
            <v>0</v>
          </cell>
          <cell r="H3121">
            <v>0</v>
          </cell>
          <cell r="I3121">
            <v>0</v>
          </cell>
          <cell r="J3121">
            <v>0</v>
          </cell>
          <cell r="K3121">
            <v>0</v>
          </cell>
        </row>
        <row r="3122">
          <cell r="A3122">
            <v>0</v>
          </cell>
          <cell r="B3122">
            <v>0</v>
          </cell>
          <cell r="C3122">
            <v>0</v>
          </cell>
          <cell r="D3122">
            <v>0</v>
          </cell>
          <cell r="E3122">
            <v>0</v>
          </cell>
          <cell r="F3122">
            <v>0</v>
          </cell>
          <cell r="G3122">
            <v>0</v>
          </cell>
          <cell r="H3122">
            <v>0</v>
          </cell>
          <cell r="I3122">
            <v>0</v>
          </cell>
          <cell r="J3122">
            <v>0</v>
          </cell>
          <cell r="K3122">
            <v>0</v>
          </cell>
        </row>
        <row r="3123">
          <cell r="A3123">
            <v>0</v>
          </cell>
          <cell r="B3123">
            <v>0</v>
          </cell>
          <cell r="C3123">
            <v>0</v>
          </cell>
          <cell r="D3123">
            <v>0</v>
          </cell>
          <cell r="E3123">
            <v>0</v>
          </cell>
          <cell r="F3123">
            <v>0</v>
          </cell>
          <cell r="G3123">
            <v>0</v>
          </cell>
          <cell r="H3123">
            <v>0</v>
          </cell>
          <cell r="I3123">
            <v>0</v>
          </cell>
          <cell r="J3123">
            <v>0</v>
          </cell>
          <cell r="K3123">
            <v>0</v>
          </cell>
        </row>
        <row r="3124">
          <cell r="A3124">
            <v>0</v>
          </cell>
          <cell r="B3124">
            <v>0</v>
          </cell>
          <cell r="C3124">
            <v>0</v>
          </cell>
          <cell r="D3124">
            <v>0</v>
          </cell>
          <cell r="E3124">
            <v>0</v>
          </cell>
          <cell r="F3124">
            <v>0</v>
          </cell>
          <cell r="G3124">
            <v>0</v>
          </cell>
          <cell r="H3124">
            <v>0</v>
          </cell>
          <cell r="I3124">
            <v>0</v>
          </cell>
          <cell r="J3124">
            <v>0</v>
          </cell>
          <cell r="K3124">
            <v>0</v>
          </cell>
        </row>
        <row r="3125">
          <cell r="A3125">
            <v>0</v>
          </cell>
          <cell r="B3125">
            <v>0</v>
          </cell>
          <cell r="C3125">
            <v>0</v>
          </cell>
          <cell r="D3125">
            <v>0</v>
          </cell>
          <cell r="E3125">
            <v>0</v>
          </cell>
          <cell r="F3125">
            <v>0</v>
          </cell>
          <cell r="G3125">
            <v>0</v>
          </cell>
          <cell r="H3125">
            <v>0</v>
          </cell>
          <cell r="I3125">
            <v>0</v>
          </cell>
          <cell r="J3125">
            <v>0</v>
          </cell>
          <cell r="K3125">
            <v>0</v>
          </cell>
        </row>
        <row r="3126">
          <cell r="A3126">
            <v>0</v>
          </cell>
          <cell r="B3126">
            <v>0</v>
          </cell>
          <cell r="C3126">
            <v>0</v>
          </cell>
          <cell r="D3126">
            <v>0</v>
          </cell>
          <cell r="E3126">
            <v>0</v>
          </cell>
          <cell r="F3126">
            <v>0</v>
          </cell>
          <cell r="G3126">
            <v>0</v>
          </cell>
          <cell r="H3126">
            <v>0</v>
          </cell>
          <cell r="I3126">
            <v>0</v>
          </cell>
          <cell r="J3126">
            <v>0</v>
          </cell>
          <cell r="K3126">
            <v>0</v>
          </cell>
        </row>
        <row r="3127">
          <cell r="A3127">
            <v>0</v>
          </cell>
          <cell r="B3127">
            <v>0</v>
          </cell>
          <cell r="C3127">
            <v>0</v>
          </cell>
          <cell r="D3127">
            <v>0</v>
          </cell>
          <cell r="E3127">
            <v>0</v>
          </cell>
          <cell r="F3127">
            <v>0</v>
          </cell>
          <cell r="G3127">
            <v>0</v>
          </cell>
          <cell r="H3127">
            <v>0</v>
          </cell>
          <cell r="I3127">
            <v>0</v>
          </cell>
          <cell r="J3127">
            <v>0</v>
          </cell>
          <cell r="K3127">
            <v>0</v>
          </cell>
        </row>
        <row r="3128">
          <cell r="A3128">
            <v>0</v>
          </cell>
          <cell r="B3128">
            <v>0</v>
          </cell>
          <cell r="C3128">
            <v>0</v>
          </cell>
          <cell r="D3128">
            <v>0</v>
          </cell>
          <cell r="E3128">
            <v>0</v>
          </cell>
          <cell r="F3128">
            <v>0</v>
          </cell>
          <cell r="G3128">
            <v>0</v>
          </cell>
          <cell r="H3128">
            <v>0</v>
          </cell>
          <cell r="I3128">
            <v>0</v>
          </cell>
          <cell r="J3128">
            <v>0</v>
          </cell>
          <cell r="K3128">
            <v>0</v>
          </cell>
        </row>
        <row r="3129">
          <cell r="A3129">
            <v>0</v>
          </cell>
          <cell r="B3129">
            <v>0</v>
          </cell>
          <cell r="C3129">
            <v>0</v>
          </cell>
          <cell r="D3129">
            <v>0</v>
          </cell>
          <cell r="E3129">
            <v>0</v>
          </cell>
          <cell r="F3129">
            <v>0</v>
          </cell>
          <cell r="G3129">
            <v>0</v>
          </cell>
          <cell r="H3129">
            <v>0</v>
          </cell>
          <cell r="I3129">
            <v>0</v>
          </cell>
          <cell r="J3129">
            <v>0</v>
          </cell>
          <cell r="K3129">
            <v>0</v>
          </cell>
        </row>
        <row r="3130">
          <cell r="A3130">
            <v>0</v>
          </cell>
          <cell r="B3130">
            <v>0</v>
          </cell>
          <cell r="C3130">
            <v>0</v>
          </cell>
          <cell r="D3130">
            <v>0</v>
          </cell>
          <cell r="E3130">
            <v>0</v>
          </cell>
          <cell r="F3130">
            <v>0</v>
          </cell>
          <cell r="G3130">
            <v>0</v>
          </cell>
          <cell r="H3130">
            <v>0</v>
          </cell>
          <cell r="I3130">
            <v>0</v>
          </cell>
          <cell r="J3130">
            <v>0</v>
          </cell>
          <cell r="K3130">
            <v>0</v>
          </cell>
        </row>
        <row r="3131">
          <cell r="A3131">
            <v>0</v>
          </cell>
          <cell r="B3131">
            <v>0</v>
          </cell>
          <cell r="C3131">
            <v>0</v>
          </cell>
          <cell r="D3131">
            <v>0</v>
          </cell>
          <cell r="E3131">
            <v>0</v>
          </cell>
          <cell r="F3131">
            <v>0</v>
          </cell>
          <cell r="G3131">
            <v>0</v>
          </cell>
          <cell r="H3131">
            <v>0</v>
          </cell>
          <cell r="I3131">
            <v>0</v>
          </cell>
          <cell r="J3131">
            <v>0</v>
          </cell>
          <cell r="K3131">
            <v>0</v>
          </cell>
        </row>
        <row r="3132">
          <cell r="A3132">
            <v>0</v>
          </cell>
          <cell r="B3132">
            <v>0</v>
          </cell>
          <cell r="C3132">
            <v>0</v>
          </cell>
          <cell r="D3132">
            <v>0</v>
          </cell>
          <cell r="E3132">
            <v>0</v>
          </cell>
          <cell r="F3132">
            <v>0</v>
          </cell>
          <cell r="G3132">
            <v>0</v>
          </cell>
          <cell r="H3132">
            <v>0</v>
          </cell>
          <cell r="I3132">
            <v>0</v>
          </cell>
          <cell r="J3132">
            <v>0</v>
          </cell>
          <cell r="K3132">
            <v>0</v>
          </cell>
        </row>
        <row r="3133">
          <cell r="A3133">
            <v>0</v>
          </cell>
          <cell r="B3133">
            <v>0</v>
          </cell>
          <cell r="C3133">
            <v>0</v>
          </cell>
          <cell r="D3133">
            <v>0</v>
          </cell>
          <cell r="E3133">
            <v>0</v>
          </cell>
          <cell r="F3133">
            <v>0</v>
          </cell>
          <cell r="G3133">
            <v>0</v>
          </cell>
          <cell r="H3133">
            <v>0</v>
          </cell>
          <cell r="I3133">
            <v>0</v>
          </cell>
          <cell r="J3133">
            <v>0</v>
          </cell>
          <cell r="K3133">
            <v>0</v>
          </cell>
        </row>
        <row r="3134">
          <cell r="A3134">
            <v>0</v>
          </cell>
          <cell r="B3134">
            <v>0</v>
          </cell>
          <cell r="C3134">
            <v>0</v>
          </cell>
          <cell r="D3134">
            <v>0</v>
          </cell>
          <cell r="E3134">
            <v>0</v>
          </cell>
          <cell r="F3134">
            <v>0</v>
          </cell>
          <cell r="G3134">
            <v>0</v>
          </cell>
          <cell r="H3134">
            <v>0</v>
          </cell>
          <cell r="I3134">
            <v>0</v>
          </cell>
          <cell r="J3134">
            <v>0</v>
          </cell>
          <cell r="K3134">
            <v>0</v>
          </cell>
        </row>
        <row r="3135">
          <cell r="A3135">
            <v>0</v>
          </cell>
          <cell r="B3135">
            <v>0</v>
          </cell>
          <cell r="C3135">
            <v>0</v>
          </cell>
          <cell r="D3135">
            <v>0</v>
          </cell>
          <cell r="E3135">
            <v>0</v>
          </cell>
          <cell r="F3135">
            <v>0</v>
          </cell>
          <cell r="G3135">
            <v>0</v>
          </cell>
          <cell r="H3135">
            <v>0</v>
          </cell>
          <cell r="I3135">
            <v>0</v>
          </cell>
          <cell r="J3135">
            <v>0</v>
          </cell>
          <cell r="K3135">
            <v>0</v>
          </cell>
        </row>
        <row r="3136">
          <cell r="A3136">
            <v>0</v>
          </cell>
          <cell r="B3136">
            <v>0</v>
          </cell>
          <cell r="C3136">
            <v>0</v>
          </cell>
          <cell r="D3136">
            <v>0</v>
          </cell>
          <cell r="E3136">
            <v>0</v>
          </cell>
          <cell r="F3136">
            <v>0</v>
          </cell>
          <cell r="G3136">
            <v>0</v>
          </cell>
          <cell r="H3136">
            <v>0</v>
          </cell>
          <cell r="I3136">
            <v>0</v>
          </cell>
          <cell r="J3136">
            <v>0</v>
          </cell>
          <cell r="K3136">
            <v>0</v>
          </cell>
        </row>
        <row r="3137">
          <cell r="A3137">
            <v>0</v>
          </cell>
          <cell r="B3137">
            <v>0</v>
          </cell>
          <cell r="C3137">
            <v>0</v>
          </cell>
          <cell r="D3137">
            <v>0</v>
          </cell>
          <cell r="E3137">
            <v>0</v>
          </cell>
          <cell r="F3137">
            <v>0</v>
          </cell>
          <cell r="G3137">
            <v>0</v>
          </cell>
          <cell r="H3137">
            <v>0</v>
          </cell>
          <cell r="I3137">
            <v>0</v>
          </cell>
          <cell r="J3137">
            <v>0</v>
          </cell>
          <cell r="K3137">
            <v>0</v>
          </cell>
        </row>
        <row r="3138">
          <cell r="A3138">
            <v>0</v>
          </cell>
          <cell r="B3138">
            <v>0</v>
          </cell>
          <cell r="C3138">
            <v>0</v>
          </cell>
          <cell r="D3138">
            <v>0</v>
          </cell>
          <cell r="E3138">
            <v>0</v>
          </cell>
          <cell r="F3138">
            <v>0</v>
          </cell>
          <cell r="G3138">
            <v>0</v>
          </cell>
          <cell r="H3138">
            <v>0</v>
          </cell>
          <cell r="I3138">
            <v>0</v>
          </cell>
          <cell r="J3138">
            <v>0</v>
          </cell>
          <cell r="K3138">
            <v>0</v>
          </cell>
        </row>
        <row r="3139">
          <cell r="A3139">
            <v>0</v>
          </cell>
          <cell r="B3139">
            <v>0</v>
          </cell>
          <cell r="C3139">
            <v>0</v>
          </cell>
          <cell r="D3139">
            <v>0</v>
          </cell>
          <cell r="E3139">
            <v>0</v>
          </cell>
          <cell r="F3139">
            <v>0</v>
          </cell>
          <cell r="G3139">
            <v>0</v>
          </cell>
          <cell r="H3139">
            <v>0</v>
          </cell>
          <cell r="I3139">
            <v>0</v>
          </cell>
          <cell r="J3139">
            <v>0</v>
          </cell>
          <cell r="K3139">
            <v>0</v>
          </cell>
        </row>
        <row r="3140">
          <cell r="A3140">
            <v>0</v>
          </cell>
          <cell r="B3140">
            <v>0</v>
          </cell>
          <cell r="C3140">
            <v>0</v>
          </cell>
          <cell r="D3140">
            <v>0</v>
          </cell>
          <cell r="E3140">
            <v>0</v>
          </cell>
          <cell r="F3140">
            <v>0</v>
          </cell>
          <cell r="G3140">
            <v>0</v>
          </cell>
          <cell r="H3140">
            <v>0</v>
          </cell>
          <cell r="I3140">
            <v>0</v>
          </cell>
          <cell r="J3140">
            <v>0</v>
          </cell>
          <cell r="K3140">
            <v>0</v>
          </cell>
        </row>
        <row r="3141">
          <cell r="A3141">
            <v>0</v>
          </cell>
          <cell r="B3141">
            <v>0</v>
          </cell>
          <cell r="C3141">
            <v>0</v>
          </cell>
          <cell r="D3141">
            <v>0</v>
          </cell>
          <cell r="E3141">
            <v>0</v>
          </cell>
          <cell r="F3141">
            <v>0</v>
          </cell>
          <cell r="G3141">
            <v>0</v>
          </cell>
          <cell r="H3141">
            <v>0</v>
          </cell>
          <cell r="I3141">
            <v>0</v>
          </cell>
          <cell r="J3141">
            <v>0</v>
          </cell>
          <cell r="K3141">
            <v>0</v>
          </cell>
        </row>
        <row r="3142">
          <cell r="A3142">
            <v>0</v>
          </cell>
          <cell r="B3142">
            <v>0</v>
          </cell>
          <cell r="C3142">
            <v>0</v>
          </cell>
          <cell r="D3142">
            <v>0</v>
          </cell>
          <cell r="E3142">
            <v>0</v>
          </cell>
          <cell r="F3142">
            <v>0</v>
          </cell>
          <cell r="G3142">
            <v>0</v>
          </cell>
          <cell r="H3142">
            <v>0</v>
          </cell>
          <cell r="I3142">
            <v>0</v>
          </cell>
          <cell r="J3142">
            <v>0</v>
          </cell>
          <cell r="K3142">
            <v>0</v>
          </cell>
        </row>
        <row r="3143">
          <cell r="A3143">
            <v>0</v>
          </cell>
          <cell r="B3143">
            <v>0</v>
          </cell>
          <cell r="C3143">
            <v>0</v>
          </cell>
          <cell r="D3143">
            <v>0</v>
          </cell>
          <cell r="E3143">
            <v>0</v>
          </cell>
          <cell r="F3143">
            <v>0</v>
          </cell>
          <cell r="G3143">
            <v>0</v>
          </cell>
          <cell r="H3143">
            <v>0</v>
          </cell>
          <cell r="I3143">
            <v>0</v>
          </cell>
          <cell r="J3143">
            <v>0</v>
          </cell>
          <cell r="K3143">
            <v>0</v>
          </cell>
        </row>
        <row r="3144">
          <cell r="A3144">
            <v>0</v>
          </cell>
          <cell r="B3144">
            <v>0</v>
          </cell>
          <cell r="C3144">
            <v>0</v>
          </cell>
          <cell r="D3144">
            <v>0</v>
          </cell>
          <cell r="E3144">
            <v>0</v>
          </cell>
          <cell r="F3144">
            <v>0</v>
          </cell>
          <cell r="G3144">
            <v>0</v>
          </cell>
          <cell r="H3144">
            <v>0</v>
          </cell>
          <cell r="I3144">
            <v>0</v>
          </cell>
          <cell r="J3144">
            <v>0</v>
          </cell>
          <cell r="K3144">
            <v>0</v>
          </cell>
        </row>
        <row r="3145">
          <cell r="A3145">
            <v>0</v>
          </cell>
          <cell r="B3145">
            <v>0</v>
          </cell>
          <cell r="C3145">
            <v>0</v>
          </cell>
          <cell r="D3145">
            <v>0</v>
          </cell>
          <cell r="E3145">
            <v>0</v>
          </cell>
          <cell r="F3145">
            <v>0</v>
          </cell>
          <cell r="G3145">
            <v>0</v>
          </cell>
          <cell r="H3145">
            <v>0</v>
          </cell>
          <cell r="I3145">
            <v>0</v>
          </cell>
          <cell r="J3145">
            <v>0</v>
          </cell>
          <cell r="K3145">
            <v>0</v>
          </cell>
        </row>
        <row r="3146">
          <cell r="A3146">
            <v>0</v>
          </cell>
          <cell r="B3146">
            <v>0</v>
          </cell>
          <cell r="C3146">
            <v>0</v>
          </cell>
          <cell r="D3146">
            <v>0</v>
          </cell>
          <cell r="E3146">
            <v>0</v>
          </cell>
          <cell r="F3146">
            <v>0</v>
          </cell>
          <cell r="G3146">
            <v>0</v>
          </cell>
          <cell r="H3146">
            <v>0</v>
          </cell>
          <cell r="I3146">
            <v>0</v>
          </cell>
          <cell r="J3146">
            <v>0</v>
          </cell>
          <cell r="K3146">
            <v>0</v>
          </cell>
        </row>
        <row r="3147">
          <cell r="A3147">
            <v>0</v>
          </cell>
          <cell r="B3147">
            <v>0</v>
          </cell>
          <cell r="C3147">
            <v>0</v>
          </cell>
          <cell r="D3147">
            <v>0</v>
          </cell>
          <cell r="E3147">
            <v>0</v>
          </cell>
          <cell r="F3147">
            <v>0</v>
          </cell>
          <cell r="G3147">
            <v>0</v>
          </cell>
          <cell r="H3147">
            <v>0</v>
          </cell>
          <cell r="I3147">
            <v>0</v>
          </cell>
          <cell r="J3147">
            <v>0</v>
          </cell>
          <cell r="K3147">
            <v>0</v>
          </cell>
        </row>
        <row r="3148">
          <cell r="A3148">
            <v>0</v>
          </cell>
          <cell r="B3148">
            <v>0</v>
          </cell>
          <cell r="C3148">
            <v>0</v>
          </cell>
          <cell r="D3148">
            <v>0</v>
          </cell>
          <cell r="E3148">
            <v>0</v>
          </cell>
          <cell r="F3148">
            <v>0</v>
          </cell>
          <cell r="G3148">
            <v>0</v>
          </cell>
          <cell r="H3148">
            <v>0</v>
          </cell>
          <cell r="I3148">
            <v>0</v>
          </cell>
          <cell r="J3148">
            <v>0</v>
          </cell>
          <cell r="K3148">
            <v>0</v>
          </cell>
        </row>
        <row r="3149">
          <cell r="A3149">
            <v>0</v>
          </cell>
          <cell r="B3149">
            <v>0</v>
          </cell>
          <cell r="C3149">
            <v>0</v>
          </cell>
          <cell r="D3149">
            <v>0</v>
          </cell>
          <cell r="E3149">
            <v>0</v>
          </cell>
          <cell r="F3149">
            <v>0</v>
          </cell>
          <cell r="G3149">
            <v>0</v>
          </cell>
          <cell r="H3149">
            <v>0</v>
          </cell>
          <cell r="I3149">
            <v>0</v>
          </cell>
          <cell r="J3149">
            <v>0</v>
          </cell>
          <cell r="K3149">
            <v>0</v>
          </cell>
        </row>
        <row r="3150">
          <cell r="A3150">
            <v>0</v>
          </cell>
          <cell r="B3150">
            <v>0</v>
          </cell>
          <cell r="C3150">
            <v>0</v>
          </cell>
          <cell r="D3150">
            <v>0</v>
          </cell>
          <cell r="E3150">
            <v>0</v>
          </cell>
          <cell r="F3150">
            <v>0</v>
          </cell>
          <cell r="G3150">
            <v>0</v>
          </cell>
          <cell r="H3150">
            <v>0</v>
          </cell>
          <cell r="I3150">
            <v>0</v>
          </cell>
          <cell r="J3150">
            <v>0</v>
          </cell>
          <cell r="K3150">
            <v>0</v>
          </cell>
        </row>
        <row r="3151">
          <cell r="A3151">
            <v>0</v>
          </cell>
          <cell r="B3151">
            <v>0</v>
          </cell>
          <cell r="C3151">
            <v>0</v>
          </cell>
          <cell r="D3151">
            <v>0</v>
          </cell>
          <cell r="E3151">
            <v>0</v>
          </cell>
          <cell r="F3151">
            <v>0</v>
          </cell>
          <cell r="G3151">
            <v>0</v>
          </cell>
          <cell r="H3151">
            <v>0</v>
          </cell>
          <cell r="I3151">
            <v>0</v>
          </cell>
          <cell r="J3151">
            <v>0</v>
          </cell>
          <cell r="K3151">
            <v>0</v>
          </cell>
        </row>
        <row r="3152">
          <cell r="A3152">
            <v>0</v>
          </cell>
          <cell r="B3152">
            <v>0</v>
          </cell>
          <cell r="C3152">
            <v>0</v>
          </cell>
          <cell r="D3152">
            <v>0</v>
          </cell>
          <cell r="E3152">
            <v>0</v>
          </cell>
          <cell r="F3152">
            <v>0</v>
          </cell>
          <cell r="G3152">
            <v>0</v>
          </cell>
          <cell r="H3152">
            <v>0</v>
          </cell>
          <cell r="I3152">
            <v>0</v>
          </cell>
          <cell r="J3152">
            <v>0</v>
          </cell>
          <cell r="K3152">
            <v>0</v>
          </cell>
        </row>
        <row r="3153">
          <cell r="A3153">
            <v>0</v>
          </cell>
          <cell r="B3153">
            <v>0</v>
          </cell>
          <cell r="C3153">
            <v>0</v>
          </cell>
          <cell r="D3153">
            <v>0</v>
          </cell>
          <cell r="E3153">
            <v>0</v>
          </cell>
          <cell r="F3153">
            <v>0</v>
          </cell>
          <cell r="G3153">
            <v>0</v>
          </cell>
          <cell r="H3153">
            <v>0</v>
          </cell>
          <cell r="I3153">
            <v>0</v>
          </cell>
          <cell r="J3153">
            <v>0</v>
          </cell>
          <cell r="K3153">
            <v>0</v>
          </cell>
        </row>
        <row r="3154">
          <cell r="A3154">
            <v>0</v>
          </cell>
          <cell r="B3154">
            <v>0</v>
          </cell>
          <cell r="C3154">
            <v>0</v>
          </cell>
          <cell r="D3154">
            <v>0</v>
          </cell>
          <cell r="E3154">
            <v>0</v>
          </cell>
          <cell r="F3154">
            <v>0</v>
          </cell>
          <cell r="G3154">
            <v>0</v>
          </cell>
          <cell r="H3154">
            <v>0</v>
          </cell>
          <cell r="I3154">
            <v>0</v>
          </cell>
          <cell r="J3154">
            <v>0</v>
          </cell>
          <cell r="K3154">
            <v>0</v>
          </cell>
        </row>
        <row r="3155">
          <cell r="A3155">
            <v>0</v>
          </cell>
          <cell r="B3155">
            <v>0</v>
          </cell>
          <cell r="C3155">
            <v>0</v>
          </cell>
          <cell r="D3155">
            <v>0</v>
          </cell>
          <cell r="E3155">
            <v>0</v>
          </cell>
          <cell r="F3155">
            <v>0</v>
          </cell>
          <cell r="G3155">
            <v>0</v>
          </cell>
          <cell r="H3155">
            <v>0</v>
          </cell>
          <cell r="I3155">
            <v>0</v>
          </cell>
          <cell r="J3155">
            <v>0</v>
          </cell>
          <cell r="K3155">
            <v>0</v>
          </cell>
        </row>
        <row r="3156">
          <cell r="A3156">
            <v>0</v>
          </cell>
          <cell r="B3156">
            <v>0</v>
          </cell>
          <cell r="C3156">
            <v>0</v>
          </cell>
          <cell r="D3156">
            <v>0</v>
          </cell>
          <cell r="E3156">
            <v>0</v>
          </cell>
          <cell r="F3156">
            <v>0</v>
          </cell>
          <cell r="G3156">
            <v>0</v>
          </cell>
          <cell r="H3156">
            <v>0</v>
          </cell>
          <cell r="I3156">
            <v>0</v>
          </cell>
          <cell r="J3156">
            <v>0</v>
          </cell>
          <cell r="K3156">
            <v>0</v>
          </cell>
        </row>
        <row r="3157">
          <cell r="A3157">
            <v>0</v>
          </cell>
          <cell r="B3157">
            <v>0</v>
          </cell>
          <cell r="C3157">
            <v>0</v>
          </cell>
          <cell r="D3157">
            <v>0</v>
          </cell>
          <cell r="E3157">
            <v>0</v>
          </cell>
          <cell r="F3157">
            <v>0</v>
          </cell>
          <cell r="G3157">
            <v>0</v>
          </cell>
          <cell r="H3157">
            <v>0</v>
          </cell>
          <cell r="I3157">
            <v>0</v>
          </cell>
          <cell r="J3157">
            <v>0</v>
          </cell>
          <cell r="K3157">
            <v>0</v>
          </cell>
        </row>
        <row r="3158">
          <cell r="A3158">
            <v>0</v>
          </cell>
          <cell r="B3158">
            <v>0</v>
          </cell>
          <cell r="C3158">
            <v>0</v>
          </cell>
          <cell r="D3158">
            <v>0</v>
          </cell>
          <cell r="E3158">
            <v>0</v>
          </cell>
          <cell r="F3158">
            <v>0</v>
          </cell>
          <cell r="G3158">
            <v>0</v>
          </cell>
          <cell r="H3158">
            <v>0</v>
          </cell>
          <cell r="I3158">
            <v>0</v>
          </cell>
          <cell r="J3158">
            <v>0</v>
          </cell>
          <cell r="K3158">
            <v>0</v>
          </cell>
        </row>
        <row r="3159">
          <cell r="A3159">
            <v>0</v>
          </cell>
          <cell r="B3159">
            <v>0</v>
          </cell>
          <cell r="C3159">
            <v>0</v>
          </cell>
          <cell r="D3159">
            <v>0</v>
          </cell>
          <cell r="E3159">
            <v>0</v>
          </cell>
          <cell r="F3159">
            <v>0</v>
          </cell>
          <cell r="G3159">
            <v>0</v>
          </cell>
          <cell r="H3159">
            <v>0</v>
          </cell>
          <cell r="I3159">
            <v>0</v>
          </cell>
          <cell r="J3159">
            <v>0</v>
          </cell>
          <cell r="K3159">
            <v>0</v>
          </cell>
        </row>
        <row r="3160">
          <cell r="A3160">
            <v>0</v>
          </cell>
          <cell r="B3160">
            <v>0</v>
          </cell>
          <cell r="C3160">
            <v>0</v>
          </cell>
          <cell r="D3160">
            <v>0</v>
          </cell>
          <cell r="E3160">
            <v>0</v>
          </cell>
          <cell r="F3160">
            <v>0</v>
          </cell>
          <cell r="G3160">
            <v>0</v>
          </cell>
          <cell r="H3160">
            <v>0</v>
          </cell>
          <cell r="I3160">
            <v>0</v>
          </cell>
          <cell r="J3160">
            <v>0</v>
          </cell>
          <cell r="K3160">
            <v>0</v>
          </cell>
        </row>
        <row r="3161">
          <cell r="A3161">
            <v>0</v>
          </cell>
          <cell r="B3161">
            <v>0</v>
          </cell>
          <cell r="C3161">
            <v>0</v>
          </cell>
          <cell r="D3161">
            <v>0</v>
          </cell>
          <cell r="E3161">
            <v>0</v>
          </cell>
          <cell r="F3161">
            <v>0</v>
          </cell>
          <cell r="G3161">
            <v>0</v>
          </cell>
          <cell r="H3161">
            <v>0</v>
          </cell>
          <cell r="I3161">
            <v>0</v>
          </cell>
          <cell r="J3161">
            <v>0</v>
          </cell>
          <cell r="K3161">
            <v>0</v>
          </cell>
        </row>
        <row r="3162">
          <cell r="A3162">
            <v>0</v>
          </cell>
          <cell r="B3162">
            <v>0</v>
          </cell>
          <cell r="C3162">
            <v>0</v>
          </cell>
          <cell r="D3162">
            <v>0</v>
          </cell>
          <cell r="E3162">
            <v>0</v>
          </cell>
          <cell r="F3162">
            <v>0</v>
          </cell>
          <cell r="G3162">
            <v>0</v>
          </cell>
          <cell r="H3162">
            <v>0</v>
          </cell>
          <cell r="I3162">
            <v>0</v>
          </cell>
          <cell r="J3162">
            <v>0</v>
          </cell>
          <cell r="K3162">
            <v>0</v>
          </cell>
        </row>
        <row r="3163">
          <cell r="A3163">
            <v>0</v>
          </cell>
          <cell r="B3163">
            <v>0</v>
          </cell>
          <cell r="C3163">
            <v>0</v>
          </cell>
          <cell r="D3163">
            <v>0</v>
          </cell>
          <cell r="E3163">
            <v>0</v>
          </cell>
          <cell r="F3163">
            <v>0</v>
          </cell>
          <cell r="G3163">
            <v>0</v>
          </cell>
          <cell r="H3163">
            <v>0</v>
          </cell>
          <cell r="I3163">
            <v>0</v>
          </cell>
          <cell r="J3163">
            <v>0</v>
          </cell>
          <cell r="K3163">
            <v>0</v>
          </cell>
        </row>
        <row r="3164">
          <cell r="A3164">
            <v>0</v>
          </cell>
          <cell r="B3164">
            <v>0</v>
          </cell>
          <cell r="C3164">
            <v>0</v>
          </cell>
          <cell r="D3164">
            <v>0</v>
          </cell>
          <cell r="E3164">
            <v>0</v>
          </cell>
          <cell r="F3164">
            <v>0</v>
          </cell>
          <cell r="G3164">
            <v>0</v>
          </cell>
          <cell r="H3164">
            <v>0</v>
          </cell>
          <cell r="I3164">
            <v>0</v>
          </cell>
          <cell r="J3164">
            <v>0</v>
          </cell>
          <cell r="K3164">
            <v>0</v>
          </cell>
        </row>
        <row r="3165">
          <cell r="A3165">
            <v>0</v>
          </cell>
          <cell r="B3165">
            <v>0</v>
          </cell>
          <cell r="C3165">
            <v>0</v>
          </cell>
          <cell r="D3165">
            <v>0</v>
          </cell>
          <cell r="E3165">
            <v>0</v>
          </cell>
          <cell r="F3165">
            <v>0</v>
          </cell>
          <cell r="G3165">
            <v>0</v>
          </cell>
          <cell r="H3165">
            <v>0</v>
          </cell>
          <cell r="I3165">
            <v>0</v>
          </cell>
          <cell r="J3165">
            <v>0</v>
          </cell>
          <cell r="K3165">
            <v>0</v>
          </cell>
        </row>
        <row r="3166">
          <cell r="A3166">
            <v>0</v>
          </cell>
          <cell r="B3166">
            <v>0</v>
          </cell>
          <cell r="C3166">
            <v>0</v>
          </cell>
          <cell r="D3166">
            <v>0</v>
          </cell>
          <cell r="E3166">
            <v>0</v>
          </cell>
          <cell r="F3166">
            <v>0</v>
          </cell>
          <cell r="G3166">
            <v>0</v>
          </cell>
          <cell r="H3166">
            <v>0</v>
          </cell>
          <cell r="I3166">
            <v>0</v>
          </cell>
          <cell r="J3166">
            <v>0</v>
          </cell>
          <cell r="K3166">
            <v>0</v>
          </cell>
        </row>
        <row r="3167">
          <cell r="A3167">
            <v>0</v>
          </cell>
          <cell r="B3167">
            <v>0</v>
          </cell>
          <cell r="C3167">
            <v>0</v>
          </cell>
          <cell r="D3167">
            <v>0</v>
          </cell>
          <cell r="E3167">
            <v>0</v>
          </cell>
          <cell r="F3167">
            <v>0</v>
          </cell>
          <cell r="G3167">
            <v>0</v>
          </cell>
          <cell r="H3167">
            <v>0</v>
          </cell>
          <cell r="I3167">
            <v>0</v>
          </cell>
          <cell r="J3167">
            <v>0</v>
          </cell>
          <cell r="K3167">
            <v>0</v>
          </cell>
        </row>
        <row r="3168">
          <cell r="A3168">
            <v>0</v>
          </cell>
          <cell r="B3168">
            <v>0</v>
          </cell>
          <cell r="C3168">
            <v>0</v>
          </cell>
          <cell r="D3168">
            <v>0</v>
          </cell>
          <cell r="E3168">
            <v>0</v>
          </cell>
          <cell r="F3168">
            <v>0</v>
          </cell>
          <cell r="G3168">
            <v>0</v>
          </cell>
          <cell r="H3168">
            <v>0</v>
          </cell>
          <cell r="I3168">
            <v>0</v>
          </cell>
          <cell r="J3168">
            <v>0</v>
          </cell>
          <cell r="K3168">
            <v>0</v>
          </cell>
        </row>
        <row r="3169">
          <cell r="A3169">
            <v>0</v>
          </cell>
          <cell r="B3169">
            <v>0</v>
          </cell>
          <cell r="C3169">
            <v>0</v>
          </cell>
          <cell r="D3169">
            <v>0</v>
          </cell>
          <cell r="E3169">
            <v>0</v>
          </cell>
          <cell r="F3169">
            <v>0</v>
          </cell>
          <cell r="G3169">
            <v>0</v>
          </cell>
          <cell r="H3169">
            <v>0</v>
          </cell>
          <cell r="I3169">
            <v>0</v>
          </cell>
          <cell r="J3169">
            <v>0</v>
          </cell>
          <cell r="K3169">
            <v>0</v>
          </cell>
        </row>
        <row r="3170">
          <cell r="A3170">
            <v>0</v>
          </cell>
          <cell r="B3170">
            <v>0</v>
          </cell>
          <cell r="C3170">
            <v>0</v>
          </cell>
          <cell r="D3170">
            <v>0</v>
          </cell>
          <cell r="E3170">
            <v>0</v>
          </cell>
          <cell r="F3170">
            <v>0</v>
          </cell>
          <cell r="G3170">
            <v>0</v>
          </cell>
          <cell r="H3170">
            <v>0</v>
          </cell>
          <cell r="I3170">
            <v>0</v>
          </cell>
          <cell r="J3170">
            <v>0</v>
          </cell>
          <cell r="K3170">
            <v>0</v>
          </cell>
        </row>
        <row r="3171">
          <cell r="A3171">
            <v>0</v>
          </cell>
          <cell r="B3171">
            <v>0</v>
          </cell>
          <cell r="C3171">
            <v>0</v>
          </cell>
          <cell r="D3171">
            <v>0</v>
          </cell>
          <cell r="E3171">
            <v>0</v>
          </cell>
          <cell r="F3171">
            <v>0</v>
          </cell>
          <cell r="G3171">
            <v>0</v>
          </cell>
          <cell r="H3171">
            <v>0</v>
          </cell>
          <cell r="I3171">
            <v>0</v>
          </cell>
          <cell r="J3171">
            <v>0</v>
          </cell>
          <cell r="K3171">
            <v>0</v>
          </cell>
        </row>
        <row r="3172">
          <cell r="A3172">
            <v>0</v>
          </cell>
          <cell r="B3172">
            <v>0</v>
          </cell>
          <cell r="C3172">
            <v>0</v>
          </cell>
          <cell r="D3172">
            <v>0</v>
          </cell>
          <cell r="E3172">
            <v>0</v>
          </cell>
          <cell r="F3172">
            <v>0</v>
          </cell>
          <cell r="G3172">
            <v>0</v>
          </cell>
          <cell r="H3172">
            <v>0</v>
          </cell>
          <cell r="I3172">
            <v>0</v>
          </cell>
          <cell r="J3172">
            <v>0</v>
          </cell>
          <cell r="K3172">
            <v>0</v>
          </cell>
        </row>
        <row r="3173">
          <cell r="A3173">
            <v>0</v>
          </cell>
          <cell r="B3173">
            <v>0</v>
          </cell>
          <cell r="C3173">
            <v>0</v>
          </cell>
          <cell r="D3173">
            <v>0</v>
          </cell>
          <cell r="E3173">
            <v>0</v>
          </cell>
          <cell r="F3173">
            <v>0</v>
          </cell>
          <cell r="G3173">
            <v>0</v>
          </cell>
          <cell r="H3173">
            <v>0</v>
          </cell>
          <cell r="I3173">
            <v>0</v>
          </cell>
          <cell r="J3173">
            <v>0</v>
          </cell>
          <cell r="K3173">
            <v>0</v>
          </cell>
        </row>
        <row r="3174">
          <cell r="A3174">
            <v>0</v>
          </cell>
          <cell r="B3174">
            <v>0</v>
          </cell>
          <cell r="C3174">
            <v>0</v>
          </cell>
          <cell r="D3174">
            <v>0</v>
          </cell>
          <cell r="E3174">
            <v>0</v>
          </cell>
          <cell r="F3174">
            <v>0</v>
          </cell>
          <cell r="G3174">
            <v>0</v>
          </cell>
          <cell r="H3174">
            <v>0</v>
          </cell>
          <cell r="I3174">
            <v>0</v>
          </cell>
          <cell r="J3174">
            <v>0</v>
          </cell>
          <cell r="K3174">
            <v>0</v>
          </cell>
        </row>
        <row r="3175">
          <cell r="A3175">
            <v>0</v>
          </cell>
          <cell r="B3175">
            <v>0</v>
          </cell>
          <cell r="C3175">
            <v>0</v>
          </cell>
          <cell r="D3175">
            <v>0</v>
          </cell>
          <cell r="E3175">
            <v>0</v>
          </cell>
          <cell r="F3175">
            <v>0</v>
          </cell>
          <cell r="G3175">
            <v>0</v>
          </cell>
          <cell r="H3175">
            <v>0</v>
          </cell>
          <cell r="I3175">
            <v>0</v>
          </cell>
          <cell r="J3175">
            <v>0</v>
          </cell>
          <cell r="K3175">
            <v>0</v>
          </cell>
        </row>
        <row r="3176">
          <cell r="A3176">
            <v>0</v>
          </cell>
          <cell r="B3176">
            <v>0</v>
          </cell>
          <cell r="C3176">
            <v>0</v>
          </cell>
          <cell r="D3176">
            <v>0</v>
          </cell>
          <cell r="E3176">
            <v>0</v>
          </cell>
          <cell r="F3176">
            <v>0</v>
          </cell>
          <cell r="G3176">
            <v>0</v>
          </cell>
          <cell r="H3176">
            <v>0</v>
          </cell>
          <cell r="I3176">
            <v>0</v>
          </cell>
          <cell r="J3176">
            <v>0</v>
          </cell>
          <cell r="K3176">
            <v>0</v>
          </cell>
        </row>
        <row r="3177">
          <cell r="A3177">
            <v>0</v>
          </cell>
          <cell r="B3177">
            <v>0</v>
          </cell>
          <cell r="C3177">
            <v>0</v>
          </cell>
          <cell r="D3177">
            <v>0</v>
          </cell>
          <cell r="E3177">
            <v>0</v>
          </cell>
          <cell r="F3177">
            <v>0</v>
          </cell>
          <cell r="G3177">
            <v>0</v>
          </cell>
          <cell r="H3177">
            <v>0</v>
          </cell>
          <cell r="I3177">
            <v>0</v>
          </cell>
          <cell r="J3177">
            <v>0</v>
          </cell>
          <cell r="K3177">
            <v>0</v>
          </cell>
        </row>
        <row r="3178">
          <cell r="A3178">
            <v>0</v>
          </cell>
          <cell r="B3178">
            <v>0</v>
          </cell>
          <cell r="C3178">
            <v>0</v>
          </cell>
          <cell r="D3178">
            <v>0</v>
          </cell>
          <cell r="E3178">
            <v>0</v>
          </cell>
          <cell r="F3178">
            <v>0</v>
          </cell>
          <cell r="G3178">
            <v>0</v>
          </cell>
          <cell r="H3178">
            <v>0</v>
          </cell>
          <cell r="I3178">
            <v>0</v>
          </cell>
          <cell r="J3178">
            <v>0</v>
          </cell>
          <cell r="K3178">
            <v>0</v>
          </cell>
        </row>
        <row r="3179">
          <cell r="A3179">
            <v>0</v>
          </cell>
          <cell r="B3179">
            <v>0</v>
          </cell>
          <cell r="C3179">
            <v>0</v>
          </cell>
          <cell r="D3179">
            <v>0</v>
          </cell>
          <cell r="E3179">
            <v>0</v>
          </cell>
          <cell r="F3179">
            <v>0</v>
          </cell>
          <cell r="G3179">
            <v>0</v>
          </cell>
          <cell r="H3179">
            <v>0</v>
          </cell>
          <cell r="I3179">
            <v>0</v>
          </cell>
          <cell r="J3179">
            <v>0</v>
          </cell>
          <cell r="K3179">
            <v>0</v>
          </cell>
        </row>
        <row r="3180">
          <cell r="A3180">
            <v>0</v>
          </cell>
          <cell r="B3180">
            <v>0</v>
          </cell>
          <cell r="C3180">
            <v>0</v>
          </cell>
          <cell r="D3180">
            <v>0</v>
          </cell>
          <cell r="E3180">
            <v>0</v>
          </cell>
          <cell r="F3180">
            <v>0</v>
          </cell>
          <cell r="G3180">
            <v>0</v>
          </cell>
          <cell r="H3180">
            <v>0</v>
          </cell>
          <cell r="I3180">
            <v>0</v>
          </cell>
          <cell r="J3180">
            <v>0</v>
          </cell>
          <cell r="K3180">
            <v>0</v>
          </cell>
        </row>
        <row r="3181">
          <cell r="A3181">
            <v>0</v>
          </cell>
          <cell r="B3181">
            <v>0</v>
          </cell>
          <cell r="C3181">
            <v>0</v>
          </cell>
          <cell r="D3181">
            <v>0</v>
          </cell>
          <cell r="E3181">
            <v>0</v>
          </cell>
          <cell r="F3181">
            <v>0</v>
          </cell>
          <cell r="G3181">
            <v>0</v>
          </cell>
          <cell r="H3181">
            <v>0</v>
          </cell>
          <cell r="I3181">
            <v>0</v>
          </cell>
          <cell r="J3181">
            <v>0</v>
          </cell>
          <cell r="K3181">
            <v>0</v>
          </cell>
        </row>
        <row r="3182">
          <cell r="A3182">
            <v>0</v>
          </cell>
          <cell r="B3182">
            <v>0</v>
          </cell>
          <cell r="C3182">
            <v>0</v>
          </cell>
          <cell r="D3182">
            <v>0</v>
          </cell>
          <cell r="E3182">
            <v>0</v>
          </cell>
          <cell r="F3182">
            <v>0</v>
          </cell>
          <cell r="G3182">
            <v>0</v>
          </cell>
          <cell r="H3182">
            <v>0</v>
          </cell>
          <cell r="I3182">
            <v>0</v>
          </cell>
          <cell r="J3182">
            <v>0</v>
          </cell>
          <cell r="K3182">
            <v>0</v>
          </cell>
        </row>
        <row r="3183">
          <cell r="A3183">
            <v>0</v>
          </cell>
          <cell r="B3183">
            <v>0</v>
          </cell>
          <cell r="C3183">
            <v>0</v>
          </cell>
          <cell r="D3183">
            <v>0</v>
          </cell>
          <cell r="E3183">
            <v>0</v>
          </cell>
          <cell r="F3183">
            <v>0</v>
          </cell>
          <cell r="G3183">
            <v>0</v>
          </cell>
          <cell r="H3183">
            <v>0</v>
          </cell>
          <cell r="I3183">
            <v>0</v>
          </cell>
          <cell r="J3183">
            <v>0</v>
          </cell>
          <cell r="K3183">
            <v>0</v>
          </cell>
        </row>
        <row r="3184">
          <cell r="A3184">
            <v>0</v>
          </cell>
          <cell r="B3184">
            <v>0</v>
          </cell>
          <cell r="C3184">
            <v>0</v>
          </cell>
          <cell r="D3184">
            <v>0</v>
          </cell>
          <cell r="E3184">
            <v>0</v>
          </cell>
          <cell r="F3184">
            <v>0</v>
          </cell>
          <cell r="G3184">
            <v>0</v>
          </cell>
          <cell r="H3184">
            <v>0</v>
          </cell>
          <cell r="I3184">
            <v>0</v>
          </cell>
          <cell r="J3184">
            <v>0</v>
          </cell>
          <cell r="K3184">
            <v>0</v>
          </cell>
        </row>
        <row r="3185">
          <cell r="A3185">
            <v>0</v>
          </cell>
          <cell r="B3185">
            <v>0</v>
          </cell>
          <cell r="C3185">
            <v>0</v>
          </cell>
          <cell r="D3185">
            <v>0</v>
          </cell>
          <cell r="E3185">
            <v>0</v>
          </cell>
          <cell r="F3185">
            <v>0</v>
          </cell>
          <cell r="G3185">
            <v>0</v>
          </cell>
          <cell r="H3185">
            <v>0</v>
          </cell>
          <cell r="I3185">
            <v>0</v>
          </cell>
          <cell r="J3185">
            <v>0</v>
          </cell>
          <cell r="K3185">
            <v>0</v>
          </cell>
        </row>
        <row r="3186">
          <cell r="A3186">
            <v>0</v>
          </cell>
          <cell r="B3186">
            <v>0</v>
          </cell>
          <cell r="C3186">
            <v>0</v>
          </cell>
          <cell r="D3186">
            <v>0</v>
          </cell>
          <cell r="E3186">
            <v>0</v>
          </cell>
          <cell r="F3186">
            <v>0</v>
          </cell>
          <cell r="G3186">
            <v>0</v>
          </cell>
          <cell r="H3186">
            <v>0</v>
          </cell>
          <cell r="I3186">
            <v>0</v>
          </cell>
          <cell r="J3186">
            <v>0</v>
          </cell>
          <cell r="K3186">
            <v>0</v>
          </cell>
        </row>
        <row r="3187">
          <cell r="A3187">
            <v>0</v>
          </cell>
          <cell r="B3187">
            <v>0</v>
          </cell>
          <cell r="C3187">
            <v>0</v>
          </cell>
          <cell r="D3187">
            <v>0</v>
          </cell>
          <cell r="E3187">
            <v>0</v>
          </cell>
          <cell r="F3187">
            <v>0</v>
          </cell>
          <cell r="G3187">
            <v>0</v>
          </cell>
          <cell r="H3187">
            <v>0</v>
          </cell>
          <cell r="I3187">
            <v>0</v>
          </cell>
          <cell r="J3187">
            <v>0</v>
          </cell>
          <cell r="K3187">
            <v>0</v>
          </cell>
        </row>
        <row r="3188">
          <cell r="A3188">
            <v>0</v>
          </cell>
          <cell r="B3188">
            <v>0</v>
          </cell>
          <cell r="C3188">
            <v>0</v>
          </cell>
          <cell r="D3188">
            <v>0</v>
          </cell>
          <cell r="E3188">
            <v>0</v>
          </cell>
          <cell r="F3188">
            <v>0</v>
          </cell>
          <cell r="G3188">
            <v>0</v>
          </cell>
          <cell r="H3188">
            <v>0</v>
          </cell>
          <cell r="I3188">
            <v>0</v>
          </cell>
          <cell r="J3188">
            <v>0</v>
          </cell>
          <cell r="K3188">
            <v>0</v>
          </cell>
        </row>
        <row r="3189">
          <cell r="A3189">
            <v>0</v>
          </cell>
          <cell r="B3189">
            <v>0</v>
          </cell>
          <cell r="C3189">
            <v>0</v>
          </cell>
          <cell r="D3189">
            <v>0</v>
          </cell>
          <cell r="E3189">
            <v>0</v>
          </cell>
          <cell r="F3189">
            <v>0</v>
          </cell>
          <cell r="G3189">
            <v>0</v>
          </cell>
          <cell r="H3189">
            <v>0</v>
          </cell>
          <cell r="I3189">
            <v>0</v>
          </cell>
          <cell r="J3189">
            <v>0</v>
          </cell>
          <cell r="K3189">
            <v>0</v>
          </cell>
        </row>
        <row r="3190">
          <cell r="A3190">
            <v>0</v>
          </cell>
          <cell r="B3190">
            <v>0</v>
          </cell>
          <cell r="C3190">
            <v>0</v>
          </cell>
          <cell r="D3190">
            <v>0</v>
          </cell>
          <cell r="E3190">
            <v>0</v>
          </cell>
          <cell r="F3190">
            <v>0</v>
          </cell>
          <cell r="G3190">
            <v>0</v>
          </cell>
          <cell r="H3190">
            <v>0</v>
          </cell>
          <cell r="I3190">
            <v>0</v>
          </cell>
          <cell r="J3190">
            <v>0</v>
          </cell>
          <cell r="K3190">
            <v>0</v>
          </cell>
        </row>
        <row r="3191">
          <cell r="A3191">
            <v>0</v>
          </cell>
          <cell r="B3191">
            <v>0</v>
          </cell>
          <cell r="C3191">
            <v>0</v>
          </cell>
          <cell r="D3191">
            <v>0</v>
          </cell>
          <cell r="E3191">
            <v>0</v>
          </cell>
          <cell r="F3191">
            <v>0</v>
          </cell>
          <cell r="G3191">
            <v>0</v>
          </cell>
          <cell r="H3191">
            <v>0</v>
          </cell>
          <cell r="I3191">
            <v>0</v>
          </cell>
          <cell r="J3191">
            <v>0</v>
          </cell>
          <cell r="K3191">
            <v>0</v>
          </cell>
        </row>
        <row r="3192">
          <cell r="A3192">
            <v>0</v>
          </cell>
          <cell r="B3192">
            <v>0</v>
          </cell>
          <cell r="C3192">
            <v>0</v>
          </cell>
          <cell r="D3192">
            <v>0</v>
          </cell>
          <cell r="E3192">
            <v>0</v>
          </cell>
          <cell r="F3192">
            <v>0</v>
          </cell>
          <cell r="G3192">
            <v>0</v>
          </cell>
          <cell r="H3192">
            <v>0</v>
          </cell>
          <cell r="I3192">
            <v>0</v>
          </cell>
          <cell r="J3192">
            <v>0</v>
          </cell>
          <cell r="K3192">
            <v>0</v>
          </cell>
        </row>
        <row r="3193">
          <cell r="A3193">
            <v>0</v>
          </cell>
          <cell r="B3193">
            <v>0</v>
          </cell>
          <cell r="C3193">
            <v>0</v>
          </cell>
          <cell r="D3193">
            <v>0</v>
          </cell>
          <cell r="E3193">
            <v>0</v>
          </cell>
          <cell r="F3193">
            <v>0</v>
          </cell>
          <cell r="G3193">
            <v>0</v>
          </cell>
          <cell r="H3193">
            <v>0</v>
          </cell>
          <cell r="I3193">
            <v>0</v>
          </cell>
          <cell r="J3193">
            <v>0</v>
          </cell>
          <cell r="K3193">
            <v>0</v>
          </cell>
        </row>
        <row r="3194">
          <cell r="A3194">
            <v>0</v>
          </cell>
          <cell r="B3194">
            <v>0</v>
          </cell>
          <cell r="C3194">
            <v>0</v>
          </cell>
          <cell r="D3194">
            <v>0</v>
          </cell>
          <cell r="E3194">
            <v>0</v>
          </cell>
          <cell r="F3194">
            <v>0</v>
          </cell>
          <cell r="G3194">
            <v>0</v>
          </cell>
          <cell r="H3194">
            <v>0</v>
          </cell>
          <cell r="I3194">
            <v>0</v>
          </cell>
          <cell r="J3194">
            <v>0</v>
          </cell>
          <cell r="K3194">
            <v>0</v>
          </cell>
        </row>
        <row r="3195">
          <cell r="A3195">
            <v>0</v>
          </cell>
          <cell r="B3195">
            <v>0</v>
          </cell>
          <cell r="C3195">
            <v>0</v>
          </cell>
          <cell r="D3195">
            <v>0</v>
          </cell>
          <cell r="E3195">
            <v>0</v>
          </cell>
          <cell r="F3195">
            <v>0</v>
          </cell>
          <cell r="G3195">
            <v>0</v>
          </cell>
          <cell r="H3195">
            <v>0</v>
          </cell>
          <cell r="I3195">
            <v>0</v>
          </cell>
          <cell r="J3195">
            <v>0</v>
          </cell>
          <cell r="K3195">
            <v>0</v>
          </cell>
        </row>
        <row r="3196">
          <cell r="A3196">
            <v>0</v>
          </cell>
          <cell r="B3196">
            <v>0</v>
          </cell>
          <cell r="C3196">
            <v>0</v>
          </cell>
          <cell r="D3196">
            <v>0</v>
          </cell>
          <cell r="E3196">
            <v>0</v>
          </cell>
          <cell r="F3196">
            <v>0</v>
          </cell>
          <cell r="G3196">
            <v>0</v>
          </cell>
          <cell r="H3196">
            <v>0</v>
          </cell>
          <cell r="I3196">
            <v>0</v>
          </cell>
          <cell r="J3196">
            <v>0</v>
          </cell>
          <cell r="K3196">
            <v>0</v>
          </cell>
        </row>
        <row r="3197">
          <cell r="A3197">
            <v>0</v>
          </cell>
          <cell r="B3197">
            <v>0</v>
          </cell>
          <cell r="C3197">
            <v>0</v>
          </cell>
          <cell r="D3197">
            <v>0</v>
          </cell>
          <cell r="E3197">
            <v>0</v>
          </cell>
          <cell r="F3197">
            <v>0</v>
          </cell>
          <cell r="G3197">
            <v>0</v>
          </cell>
          <cell r="H3197">
            <v>0</v>
          </cell>
          <cell r="I3197">
            <v>0</v>
          </cell>
          <cell r="J3197">
            <v>0</v>
          </cell>
          <cell r="K3197">
            <v>0</v>
          </cell>
        </row>
        <row r="3198">
          <cell r="A3198">
            <v>0</v>
          </cell>
          <cell r="B3198">
            <v>0</v>
          </cell>
          <cell r="C3198">
            <v>0</v>
          </cell>
          <cell r="D3198">
            <v>0</v>
          </cell>
          <cell r="E3198">
            <v>0</v>
          </cell>
          <cell r="F3198">
            <v>0</v>
          </cell>
          <cell r="G3198">
            <v>0</v>
          </cell>
          <cell r="H3198">
            <v>0</v>
          </cell>
          <cell r="I3198">
            <v>0</v>
          </cell>
          <cell r="J3198">
            <v>0</v>
          </cell>
          <cell r="K3198">
            <v>0</v>
          </cell>
        </row>
        <row r="3199">
          <cell r="A3199">
            <v>0</v>
          </cell>
          <cell r="B3199">
            <v>0</v>
          </cell>
          <cell r="C3199">
            <v>0</v>
          </cell>
          <cell r="D3199">
            <v>0</v>
          </cell>
          <cell r="E3199">
            <v>0</v>
          </cell>
          <cell r="F3199">
            <v>0</v>
          </cell>
          <cell r="G3199">
            <v>0</v>
          </cell>
          <cell r="H3199">
            <v>0</v>
          </cell>
          <cell r="I3199">
            <v>0</v>
          </cell>
          <cell r="J3199">
            <v>0</v>
          </cell>
          <cell r="K3199">
            <v>0</v>
          </cell>
        </row>
        <row r="3200">
          <cell r="A3200">
            <v>0</v>
          </cell>
          <cell r="B3200">
            <v>0</v>
          </cell>
          <cell r="C3200">
            <v>0</v>
          </cell>
          <cell r="D3200">
            <v>0</v>
          </cell>
          <cell r="E3200">
            <v>0</v>
          </cell>
          <cell r="F3200">
            <v>0</v>
          </cell>
          <cell r="G3200">
            <v>0</v>
          </cell>
          <cell r="H3200">
            <v>0</v>
          </cell>
          <cell r="I3200">
            <v>0</v>
          </cell>
          <cell r="J3200">
            <v>0</v>
          </cell>
          <cell r="K3200">
            <v>0</v>
          </cell>
        </row>
        <row r="3201">
          <cell r="A3201">
            <v>0</v>
          </cell>
          <cell r="B3201">
            <v>0</v>
          </cell>
          <cell r="C3201">
            <v>0</v>
          </cell>
          <cell r="D3201">
            <v>0</v>
          </cell>
          <cell r="E3201">
            <v>0</v>
          </cell>
          <cell r="F3201">
            <v>0</v>
          </cell>
          <cell r="G3201">
            <v>0</v>
          </cell>
          <cell r="H3201">
            <v>0</v>
          </cell>
          <cell r="I3201">
            <v>0</v>
          </cell>
          <cell r="J3201">
            <v>0</v>
          </cell>
          <cell r="K3201">
            <v>0</v>
          </cell>
        </row>
        <row r="3202">
          <cell r="A3202">
            <v>0</v>
          </cell>
          <cell r="B3202">
            <v>0</v>
          </cell>
          <cell r="C3202">
            <v>0</v>
          </cell>
          <cell r="D3202">
            <v>0</v>
          </cell>
          <cell r="E3202">
            <v>0</v>
          </cell>
          <cell r="F3202">
            <v>0</v>
          </cell>
          <cell r="G3202">
            <v>0</v>
          </cell>
          <cell r="H3202">
            <v>0</v>
          </cell>
          <cell r="I3202">
            <v>0</v>
          </cell>
          <cell r="J3202">
            <v>0</v>
          </cell>
          <cell r="K3202">
            <v>0</v>
          </cell>
        </row>
        <row r="3203">
          <cell r="A3203">
            <v>0</v>
          </cell>
          <cell r="B3203">
            <v>0</v>
          </cell>
          <cell r="C3203">
            <v>0</v>
          </cell>
          <cell r="D3203">
            <v>0</v>
          </cell>
          <cell r="E3203">
            <v>0</v>
          </cell>
          <cell r="F3203">
            <v>0</v>
          </cell>
          <cell r="G3203">
            <v>0</v>
          </cell>
          <cell r="H3203">
            <v>0</v>
          </cell>
          <cell r="I3203">
            <v>0</v>
          </cell>
          <cell r="J3203">
            <v>0</v>
          </cell>
          <cell r="K3203">
            <v>0</v>
          </cell>
        </row>
        <row r="3204">
          <cell r="A3204">
            <v>0</v>
          </cell>
          <cell r="B3204">
            <v>0</v>
          </cell>
          <cell r="C3204">
            <v>0</v>
          </cell>
          <cell r="D3204">
            <v>0</v>
          </cell>
          <cell r="E3204">
            <v>0</v>
          </cell>
          <cell r="F3204">
            <v>0</v>
          </cell>
          <cell r="G3204">
            <v>0</v>
          </cell>
          <cell r="H3204">
            <v>0</v>
          </cell>
          <cell r="I3204">
            <v>0</v>
          </cell>
          <cell r="J3204">
            <v>0</v>
          </cell>
          <cell r="K3204">
            <v>0</v>
          </cell>
        </row>
        <row r="3205">
          <cell r="A3205">
            <v>0</v>
          </cell>
          <cell r="B3205">
            <v>0</v>
          </cell>
          <cell r="C3205">
            <v>0</v>
          </cell>
          <cell r="D3205">
            <v>0</v>
          </cell>
          <cell r="E3205">
            <v>0</v>
          </cell>
          <cell r="F3205">
            <v>0</v>
          </cell>
          <cell r="G3205">
            <v>0</v>
          </cell>
          <cell r="H3205">
            <v>0</v>
          </cell>
          <cell r="I3205">
            <v>0</v>
          </cell>
          <cell r="J3205">
            <v>0</v>
          </cell>
          <cell r="K3205">
            <v>0</v>
          </cell>
        </row>
        <row r="3206">
          <cell r="A3206">
            <v>0</v>
          </cell>
          <cell r="B3206">
            <v>0</v>
          </cell>
          <cell r="C3206">
            <v>0</v>
          </cell>
          <cell r="D3206">
            <v>0</v>
          </cell>
          <cell r="E3206">
            <v>0</v>
          </cell>
          <cell r="F3206">
            <v>0</v>
          </cell>
          <cell r="G3206">
            <v>0</v>
          </cell>
          <cell r="H3206">
            <v>0</v>
          </cell>
          <cell r="I3206">
            <v>0</v>
          </cell>
          <cell r="J3206">
            <v>0</v>
          </cell>
          <cell r="K3206">
            <v>0</v>
          </cell>
        </row>
        <row r="3207">
          <cell r="A3207">
            <v>0</v>
          </cell>
          <cell r="B3207">
            <v>0</v>
          </cell>
          <cell r="C3207">
            <v>0</v>
          </cell>
          <cell r="D3207">
            <v>0</v>
          </cell>
          <cell r="E3207">
            <v>0</v>
          </cell>
          <cell r="F3207">
            <v>0</v>
          </cell>
          <cell r="G3207">
            <v>0</v>
          </cell>
          <cell r="H3207">
            <v>0</v>
          </cell>
          <cell r="I3207">
            <v>0</v>
          </cell>
          <cell r="J3207">
            <v>0</v>
          </cell>
          <cell r="K3207">
            <v>0</v>
          </cell>
        </row>
        <row r="3208">
          <cell r="A3208">
            <v>0</v>
          </cell>
          <cell r="B3208">
            <v>0</v>
          </cell>
          <cell r="C3208">
            <v>0</v>
          </cell>
          <cell r="D3208">
            <v>0</v>
          </cell>
          <cell r="E3208">
            <v>0</v>
          </cell>
          <cell r="F3208">
            <v>0</v>
          </cell>
          <cell r="G3208">
            <v>0</v>
          </cell>
          <cell r="H3208">
            <v>0</v>
          </cell>
          <cell r="I3208">
            <v>0</v>
          </cell>
          <cell r="J3208">
            <v>0</v>
          </cell>
          <cell r="K3208">
            <v>0</v>
          </cell>
        </row>
        <row r="3209">
          <cell r="A3209">
            <v>0</v>
          </cell>
          <cell r="B3209">
            <v>0</v>
          </cell>
          <cell r="C3209">
            <v>0</v>
          </cell>
          <cell r="D3209">
            <v>0</v>
          </cell>
          <cell r="E3209">
            <v>0</v>
          </cell>
          <cell r="F3209">
            <v>0</v>
          </cell>
          <cell r="G3209">
            <v>0</v>
          </cell>
          <cell r="H3209">
            <v>0</v>
          </cell>
          <cell r="I3209">
            <v>0</v>
          </cell>
          <cell r="J3209">
            <v>0</v>
          </cell>
          <cell r="K3209">
            <v>0</v>
          </cell>
        </row>
        <row r="3210">
          <cell r="A3210">
            <v>0</v>
          </cell>
          <cell r="B3210">
            <v>0</v>
          </cell>
          <cell r="C3210">
            <v>0</v>
          </cell>
          <cell r="D3210">
            <v>0</v>
          </cell>
          <cell r="E3210">
            <v>0</v>
          </cell>
          <cell r="F3210">
            <v>0</v>
          </cell>
          <cell r="G3210">
            <v>0</v>
          </cell>
          <cell r="H3210">
            <v>0</v>
          </cell>
          <cell r="I3210">
            <v>0</v>
          </cell>
          <cell r="J3210">
            <v>0</v>
          </cell>
          <cell r="K3210">
            <v>0</v>
          </cell>
        </row>
        <row r="3211">
          <cell r="A3211">
            <v>0</v>
          </cell>
          <cell r="B3211">
            <v>0</v>
          </cell>
          <cell r="C3211">
            <v>0</v>
          </cell>
          <cell r="D3211">
            <v>0</v>
          </cell>
          <cell r="E3211">
            <v>0</v>
          </cell>
          <cell r="F3211">
            <v>0</v>
          </cell>
          <cell r="G3211">
            <v>0</v>
          </cell>
          <cell r="H3211">
            <v>0</v>
          </cell>
          <cell r="I3211">
            <v>0</v>
          </cell>
          <cell r="J3211">
            <v>0</v>
          </cell>
          <cell r="K3211">
            <v>0</v>
          </cell>
        </row>
        <row r="3212">
          <cell r="A3212">
            <v>0</v>
          </cell>
          <cell r="B3212">
            <v>0</v>
          </cell>
          <cell r="C3212">
            <v>0</v>
          </cell>
          <cell r="D3212">
            <v>0</v>
          </cell>
          <cell r="E3212">
            <v>0</v>
          </cell>
          <cell r="F3212">
            <v>0</v>
          </cell>
          <cell r="G3212">
            <v>0</v>
          </cell>
          <cell r="H3212">
            <v>0</v>
          </cell>
          <cell r="I3212">
            <v>0</v>
          </cell>
          <cell r="J3212">
            <v>0</v>
          </cell>
          <cell r="K3212">
            <v>0</v>
          </cell>
        </row>
        <row r="3213">
          <cell r="A3213">
            <v>0</v>
          </cell>
          <cell r="B3213">
            <v>0</v>
          </cell>
          <cell r="C3213">
            <v>0</v>
          </cell>
          <cell r="D3213">
            <v>0</v>
          </cell>
          <cell r="E3213">
            <v>0</v>
          </cell>
          <cell r="F3213">
            <v>0</v>
          </cell>
          <cell r="G3213">
            <v>0</v>
          </cell>
          <cell r="H3213">
            <v>0</v>
          </cell>
          <cell r="I3213">
            <v>0</v>
          </cell>
          <cell r="J3213">
            <v>0</v>
          </cell>
          <cell r="K3213">
            <v>0</v>
          </cell>
        </row>
        <row r="3214">
          <cell r="A3214">
            <v>0</v>
          </cell>
          <cell r="B3214">
            <v>0</v>
          </cell>
          <cell r="C3214">
            <v>0</v>
          </cell>
          <cell r="D3214">
            <v>0</v>
          </cell>
          <cell r="E3214">
            <v>0</v>
          </cell>
          <cell r="F3214">
            <v>0</v>
          </cell>
          <cell r="G3214">
            <v>0</v>
          </cell>
          <cell r="H3214">
            <v>0</v>
          </cell>
          <cell r="I3214">
            <v>0</v>
          </cell>
          <cell r="J3214">
            <v>0</v>
          </cell>
          <cell r="K3214">
            <v>0</v>
          </cell>
        </row>
        <row r="3215">
          <cell r="A3215">
            <v>0</v>
          </cell>
          <cell r="B3215">
            <v>0</v>
          </cell>
          <cell r="C3215">
            <v>0</v>
          </cell>
          <cell r="D3215">
            <v>0</v>
          </cell>
          <cell r="E3215">
            <v>0</v>
          </cell>
          <cell r="F3215">
            <v>0</v>
          </cell>
          <cell r="G3215">
            <v>0</v>
          </cell>
          <cell r="H3215">
            <v>0</v>
          </cell>
          <cell r="I3215">
            <v>0</v>
          </cell>
          <cell r="J3215">
            <v>0</v>
          </cell>
          <cell r="K3215">
            <v>0</v>
          </cell>
        </row>
        <row r="3216">
          <cell r="A3216">
            <v>0</v>
          </cell>
          <cell r="B3216">
            <v>0</v>
          </cell>
          <cell r="C3216">
            <v>0</v>
          </cell>
          <cell r="D3216">
            <v>0</v>
          </cell>
          <cell r="E3216">
            <v>0</v>
          </cell>
          <cell r="F3216">
            <v>0</v>
          </cell>
          <cell r="G3216">
            <v>0</v>
          </cell>
          <cell r="H3216">
            <v>0</v>
          </cell>
          <cell r="I3216">
            <v>0</v>
          </cell>
          <cell r="J3216">
            <v>0</v>
          </cell>
          <cell r="K3216">
            <v>0</v>
          </cell>
        </row>
        <row r="3217">
          <cell r="A3217">
            <v>0</v>
          </cell>
          <cell r="B3217">
            <v>0</v>
          </cell>
          <cell r="C3217">
            <v>0</v>
          </cell>
          <cell r="D3217">
            <v>0</v>
          </cell>
          <cell r="E3217">
            <v>0</v>
          </cell>
          <cell r="F3217">
            <v>0</v>
          </cell>
          <cell r="G3217">
            <v>0</v>
          </cell>
          <cell r="H3217">
            <v>0</v>
          </cell>
          <cell r="I3217">
            <v>0</v>
          </cell>
          <cell r="J3217">
            <v>0</v>
          </cell>
          <cell r="K3217">
            <v>0</v>
          </cell>
        </row>
        <row r="3218">
          <cell r="A3218">
            <v>0</v>
          </cell>
          <cell r="B3218">
            <v>0</v>
          </cell>
          <cell r="C3218">
            <v>0</v>
          </cell>
          <cell r="D3218">
            <v>0</v>
          </cell>
          <cell r="E3218">
            <v>0</v>
          </cell>
          <cell r="F3218">
            <v>0</v>
          </cell>
          <cell r="G3218">
            <v>0</v>
          </cell>
          <cell r="H3218">
            <v>0</v>
          </cell>
          <cell r="I3218">
            <v>0</v>
          </cell>
          <cell r="J3218">
            <v>0</v>
          </cell>
          <cell r="K3218">
            <v>0</v>
          </cell>
        </row>
        <row r="3219">
          <cell r="A3219">
            <v>0</v>
          </cell>
          <cell r="B3219">
            <v>0</v>
          </cell>
          <cell r="C3219">
            <v>0</v>
          </cell>
          <cell r="D3219">
            <v>0</v>
          </cell>
          <cell r="E3219">
            <v>0</v>
          </cell>
          <cell r="F3219">
            <v>0</v>
          </cell>
          <cell r="G3219">
            <v>0</v>
          </cell>
          <cell r="H3219">
            <v>0</v>
          </cell>
          <cell r="I3219">
            <v>0</v>
          </cell>
          <cell r="J3219">
            <v>0</v>
          </cell>
          <cell r="K3219">
            <v>0</v>
          </cell>
        </row>
        <row r="3220">
          <cell r="A3220">
            <v>0</v>
          </cell>
          <cell r="B3220">
            <v>0</v>
          </cell>
          <cell r="C3220">
            <v>0</v>
          </cell>
          <cell r="D3220">
            <v>0</v>
          </cell>
          <cell r="E3220">
            <v>0</v>
          </cell>
          <cell r="F3220">
            <v>0</v>
          </cell>
          <cell r="G3220">
            <v>0</v>
          </cell>
          <cell r="H3220">
            <v>0</v>
          </cell>
          <cell r="I3220">
            <v>0</v>
          </cell>
          <cell r="J3220">
            <v>0</v>
          </cell>
          <cell r="K3220">
            <v>0</v>
          </cell>
        </row>
        <row r="3221">
          <cell r="A3221">
            <v>0</v>
          </cell>
          <cell r="B3221">
            <v>0</v>
          </cell>
          <cell r="C3221">
            <v>0</v>
          </cell>
          <cell r="D3221">
            <v>0</v>
          </cell>
          <cell r="E3221">
            <v>0</v>
          </cell>
          <cell r="F3221">
            <v>0</v>
          </cell>
          <cell r="G3221">
            <v>0</v>
          </cell>
          <cell r="H3221">
            <v>0</v>
          </cell>
          <cell r="I3221">
            <v>0</v>
          </cell>
          <cell r="J3221">
            <v>0</v>
          </cell>
          <cell r="K3221">
            <v>0</v>
          </cell>
        </row>
        <row r="3222">
          <cell r="A3222">
            <v>0</v>
          </cell>
          <cell r="B3222">
            <v>0</v>
          </cell>
          <cell r="C3222">
            <v>0</v>
          </cell>
          <cell r="D3222">
            <v>0</v>
          </cell>
          <cell r="E3222">
            <v>0</v>
          </cell>
          <cell r="F3222">
            <v>0</v>
          </cell>
          <cell r="G3222">
            <v>0</v>
          </cell>
          <cell r="H3222">
            <v>0</v>
          </cell>
          <cell r="I3222">
            <v>0</v>
          </cell>
          <cell r="J3222">
            <v>0</v>
          </cell>
          <cell r="K3222">
            <v>0</v>
          </cell>
        </row>
        <row r="3223">
          <cell r="A3223">
            <v>0</v>
          </cell>
          <cell r="B3223">
            <v>0</v>
          </cell>
          <cell r="C3223">
            <v>0</v>
          </cell>
          <cell r="D3223">
            <v>0</v>
          </cell>
          <cell r="E3223">
            <v>0</v>
          </cell>
          <cell r="F3223">
            <v>0</v>
          </cell>
          <cell r="G3223">
            <v>0</v>
          </cell>
          <cell r="H3223">
            <v>0</v>
          </cell>
          <cell r="I3223">
            <v>0</v>
          </cell>
          <cell r="J3223">
            <v>0</v>
          </cell>
          <cell r="K3223">
            <v>0</v>
          </cell>
        </row>
        <row r="3224">
          <cell r="A3224">
            <v>0</v>
          </cell>
          <cell r="B3224">
            <v>0</v>
          </cell>
          <cell r="C3224">
            <v>0</v>
          </cell>
          <cell r="D3224">
            <v>0</v>
          </cell>
          <cell r="E3224">
            <v>0</v>
          </cell>
          <cell r="F3224">
            <v>0</v>
          </cell>
          <cell r="G3224">
            <v>0</v>
          </cell>
          <cell r="H3224">
            <v>0</v>
          </cell>
          <cell r="I3224">
            <v>0</v>
          </cell>
          <cell r="J3224">
            <v>0</v>
          </cell>
          <cell r="K3224">
            <v>0</v>
          </cell>
        </row>
        <row r="3225">
          <cell r="A3225">
            <v>0</v>
          </cell>
          <cell r="B3225">
            <v>0</v>
          </cell>
          <cell r="C3225">
            <v>0</v>
          </cell>
          <cell r="D3225">
            <v>0</v>
          </cell>
          <cell r="E3225">
            <v>0</v>
          </cell>
          <cell r="F3225">
            <v>0</v>
          </cell>
          <cell r="G3225">
            <v>0</v>
          </cell>
          <cell r="H3225">
            <v>0</v>
          </cell>
          <cell r="I3225">
            <v>0</v>
          </cell>
          <cell r="J3225">
            <v>0</v>
          </cell>
          <cell r="K3225">
            <v>0</v>
          </cell>
        </row>
        <row r="3226">
          <cell r="A3226">
            <v>0</v>
          </cell>
          <cell r="B3226">
            <v>0</v>
          </cell>
          <cell r="C3226">
            <v>0</v>
          </cell>
          <cell r="D3226">
            <v>0</v>
          </cell>
          <cell r="E3226">
            <v>0</v>
          </cell>
          <cell r="F3226">
            <v>0</v>
          </cell>
          <cell r="G3226">
            <v>0</v>
          </cell>
          <cell r="H3226">
            <v>0</v>
          </cell>
          <cell r="I3226">
            <v>0</v>
          </cell>
          <cell r="J3226">
            <v>0</v>
          </cell>
          <cell r="K3226">
            <v>0</v>
          </cell>
        </row>
        <row r="3227">
          <cell r="A3227">
            <v>0</v>
          </cell>
          <cell r="B3227">
            <v>0</v>
          </cell>
          <cell r="C3227">
            <v>0</v>
          </cell>
          <cell r="D3227">
            <v>0</v>
          </cell>
          <cell r="E3227">
            <v>0</v>
          </cell>
          <cell r="F3227">
            <v>0</v>
          </cell>
          <cell r="G3227">
            <v>0</v>
          </cell>
          <cell r="H3227">
            <v>0</v>
          </cell>
          <cell r="I3227">
            <v>0</v>
          </cell>
          <cell r="J3227">
            <v>0</v>
          </cell>
          <cell r="K3227">
            <v>0</v>
          </cell>
        </row>
        <row r="3228">
          <cell r="A3228">
            <v>0</v>
          </cell>
          <cell r="B3228">
            <v>0</v>
          </cell>
          <cell r="C3228">
            <v>0</v>
          </cell>
          <cell r="D3228">
            <v>0</v>
          </cell>
          <cell r="E3228">
            <v>0</v>
          </cell>
          <cell r="F3228">
            <v>0</v>
          </cell>
          <cell r="G3228">
            <v>0</v>
          </cell>
          <cell r="H3228">
            <v>0</v>
          </cell>
          <cell r="I3228">
            <v>0</v>
          </cell>
          <cell r="J3228">
            <v>0</v>
          </cell>
          <cell r="K3228">
            <v>0</v>
          </cell>
        </row>
        <row r="3229">
          <cell r="A3229">
            <v>0</v>
          </cell>
          <cell r="B3229">
            <v>0</v>
          </cell>
          <cell r="C3229">
            <v>0</v>
          </cell>
          <cell r="D3229">
            <v>0</v>
          </cell>
          <cell r="E3229">
            <v>0</v>
          </cell>
          <cell r="F3229">
            <v>0</v>
          </cell>
          <cell r="G3229">
            <v>0</v>
          </cell>
          <cell r="H3229">
            <v>0</v>
          </cell>
          <cell r="I3229">
            <v>0</v>
          </cell>
          <cell r="J3229">
            <v>0</v>
          </cell>
          <cell r="K3229">
            <v>0</v>
          </cell>
        </row>
        <row r="3230">
          <cell r="A3230">
            <v>0</v>
          </cell>
          <cell r="B3230">
            <v>0</v>
          </cell>
          <cell r="C3230">
            <v>0</v>
          </cell>
          <cell r="D3230">
            <v>0</v>
          </cell>
          <cell r="E3230">
            <v>0</v>
          </cell>
          <cell r="F3230">
            <v>0</v>
          </cell>
          <cell r="G3230">
            <v>0</v>
          </cell>
          <cell r="H3230">
            <v>0</v>
          </cell>
          <cell r="I3230">
            <v>0</v>
          </cell>
          <cell r="J3230">
            <v>0</v>
          </cell>
          <cell r="K3230">
            <v>0</v>
          </cell>
        </row>
        <row r="3231">
          <cell r="A3231">
            <v>0</v>
          </cell>
          <cell r="B3231">
            <v>0</v>
          </cell>
          <cell r="C3231">
            <v>0</v>
          </cell>
          <cell r="D3231">
            <v>0</v>
          </cell>
          <cell r="E3231">
            <v>0</v>
          </cell>
          <cell r="F3231">
            <v>0</v>
          </cell>
          <cell r="G3231">
            <v>0</v>
          </cell>
          <cell r="H3231">
            <v>0</v>
          </cell>
          <cell r="I3231">
            <v>0</v>
          </cell>
          <cell r="J3231">
            <v>0</v>
          </cell>
          <cell r="K3231">
            <v>0</v>
          </cell>
        </row>
        <row r="3232">
          <cell r="A3232">
            <v>0</v>
          </cell>
          <cell r="B3232">
            <v>0</v>
          </cell>
          <cell r="C3232">
            <v>0</v>
          </cell>
          <cell r="D3232">
            <v>0</v>
          </cell>
          <cell r="E3232">
            <v>0</v>
          </cell>
          <cell r="F3232">
            <v>0</v>
          </cell>
          <cell r="G3232">
            <v>0</v>
          </cell>
          <cell r="H3232">
            <v>0</v>
          </cell>
          <cell r="I3232">
            <v>0</v>
          </cell>
          <cell r="J3232">
            <v>0</v>
          </cell>
          <cell r="K3232">
            <v>0</v>
          </cell>
        </row>
        <row r="3233">
          <cell r="A3233">
            <v>0</v>
          </cell>
          <cell r="B3233">
            <v>0</v>
          </cell>
          <cell r="C3233">
            <v>0</v>
          </cell>
          <cell r="D3233">
            <v>0</v>
          </cell>
          <cell r="E3233">
            <v>0</v>
          </cell>
          <cell r="F3233">
            <v>0</v>
          </cell>
          <cell r="G3233">
            <v>0</v>
          </cell>
          <cell r="H3233">
            <v>0</v>
          </cell>
          <cell r="I3233">
            <v>0</v>
          </cell>
          <cell r="J3233">
            <v>0</v>
          </cell>
          <cell r="K3233">
            <v>0</v>
          </cell>
        </row>
        <row r="3234">
          <cell r="A3234">
            <v>0</v>
          </cell>
          <cell r="B3234">
            <v>0</v>
          </cell>
          <cell r="C3234">
            <v>0</v>
          </cell>
          <cell r="D3234">
            <v>0</v>
          </cell>
          <cell r="E3234">
            <v>0</v>
          </cell>
          <cell r="F3234">
            <v>0</v>
          </cell>
          <cell r="G3234">
            <v>0</v>
          </cell>
          <cell r="H3234">
            <v>0</v>
          </cell>
          <cell r="I3234">
            <v>0</v>
          </cell>
          <cell r="J3234">
            <v>0</v>
          </cell>
          <cell r="K3234">
            <v>0</v>
          </cell>
        </row>
        <row r="3235">
          <cell r="A3235">
            <v>0</v>
          </cell>
          <cell r="B3235">
            <v>0</v>
          </cell>
          <cell r="C3235">
            <v>0</v>
          </cell>
          <cell r="D3235">
            <v>0</v>
          </cell>
          <cell r="E3235">
            <v>0</v>
          </cell>
          <cell r="F3235">
            <v>0</v>
          </cell>
          <cell r="G3235">
            <v>0</v>
          </cell>
          <cell r="H3235">
            <v>0</v>
          </cell>
          <cell r="I3235">
            <v>0</v>
          </cell>
          <cell r="J3235">
            <v>0</v>
          </cell>
          <cell r="K3235">
            <v>0</v>
          </cell>
        </row>
        <row r="3236">
          <cell r="A3236">
            <v>0</v>
          </cell>
          <cell r="B3236">
            <v>0</v>
          </cell>
          <cell r="C3236">
            <v>0</v>
          </cell>
          <cell r="D3236">
            <v>0</v>
          </cell>
          <cell r="E3236">
            <v>0</v>
          </cell>
          <cell r="F3236">
            <v>0</v>
          </cell>
          <cell r="G3236">
            <v>0</v>
          </cell>
          <cell r="H3236">
            <v>0</v>
          </cell>
          <cell r="I3236">
            <v>0</v>
          </cell>
          <cell r="J3236">
            <v>0</v>
          </cell>
          <cell r="K3236">
            <v>0</v>
          </cell>
        </row>
        <row r="3237">
          <cell r="A3237">
            <v>0</v>
          </cell>
          <cell r="B3237">
            <v>0</v>
          </cell>
          <cell r="C3237">
            <v>0</v>
          </cell>
          <cell r="D3237">
            <v>0</v>
          </cell>
          <cell r="E3237">
            <v>0</v>
          </cell>
          <cell r="F3237">
            <v>0</v>
          </cell>
          <cell r="G3237">
            <v>0</v>
          </cell>
          <cell r="H3237">
            <v>0</v>
          </cell>
          <cell r="I3237">
            <v>0</v>
          </cell>
          <cell r="J3237">
            <v>0</v>
          </cell>
          <cell r="K3237">
            <v>0</v>
          </cell>
        </row>
        <row r="3238">
          <cell r="A3238">
            <v>0</v>
          </cell>
          <cell r="B3238">
            <v>0</v>
          </cell>
          <cell r="C3238">
            <v>0</v>
          </cell>
          <cell r="D3238">
            <v>0</v>
          </cell>
          <cell r="E3238">
            <v>0</v>
          </cell>
          <cell r="F3238">
            <v>0</v>
          </cell>
          <cell r="G3238">
            <v>0</v>
          </cell>
          <cell r="H3238">
            <v>0</v>
          </cell>
          <cell r="I3238">
            <v>0</v>
          </cell>
          <cell r="J3238">
            <v>0</v>
          </cell>
          <cell r="K3238">
            <v>0</v>
          </cell>
        </row>
        <row r="3239">
          <cell r="A3239">
            <v>0</v>
          </cell>
          <cell r="B3239">
            <v>0</v>
          </cell>
          <cell r="C3239">
            <v>0</v>
          </cell>
          <cell r="D3239">
            <v>0</v>
          </cell>
          <cell r="E3239">
            <v>0</v>
          </cell>
          <cell r="F3239">
            <v>0</v>
          </cell>
          <cell r="G3239">
            <v>0</v>
          </cell>
          <cell r="H3239">
            <v>0</v>
          </cell>
          <cell r="I3239">
            <v>0</v>
          </cell>
          <cell r="J3239">
            <v>0</v>
          </cell>
          <cell r="K3239">
            <v>0</v>
          </cell>
        </row>
        <row r="3240">
          <cell r="A3240">
            <v>0</v>
          </cell>
          <cell r="B3240">
            <v>0</v>
          </cell>
          <cell r="C3240">
            <v>0</v>
          </cell>
          <cell r="D3240">
            <v>0</v>
          </cell>
          <cell r="E3240">
            <v>0</v>
          </cell>
          <cell r="F3240">
            <v>0</v>
          </cell>
          <cell r="G3240">
            <v>0</v>
          </cell>
          <cell r="H3240">
            <v>0</v>
          </cell>
          <cell r="I3240">
            <v>0</v>
          </cell>
          <cell r="J3240">
            <v>0</v>
          </cell>
          <cell r="K3240">
            <v>0</v>
          </cell>
        </row>
        <row r="3241">
          <cell r="A3241">
            <v>0</v>
          </cell>
          <cell r="B3241">
            <v>0</v>
          </cell>
          <cell r="C3241">
            <v>0</v>
          </cell>
          <cell r="D3241">
            <v>0</v>
          </cell>
          <cell r="E3241">
            <v>0</v>
          </cell>
          <cell r="F3241">
            <v>0</v>
          </cell>
          <cell r="G3241">
            <v>0</v>
          </cell>
          <cell r="H3241">
            <v>0</v>
          </cell>
          <cell r="I3241">
            <v>0</v>
          </cell>
          <cell r="J3241">
            <v>0</v>
          </cell>
          <cell r="K3241">
            <v>0</v>
          </cell>
        </row>
        <row r="3242">
          <cell r="A3242">
            <v>0</v>
          </cell>
          <cell r="B3242">
            <v>0</v>
          </cell>
          <cell r="C3242">
            <v>0</v>
          </cell>
          <cell r="D3242">
            <v>0</v>
          </cell>
          <cell r="E3242">
            <v>0</v>
          </cell>
          <cell r="F3242">
            <v>0</v>
          </cell>
          <cell r="G3242">
            <v>0</v>
          </cell>
          <cell r="H3242">
            <v>0</v>
          </cell>
          <cell r="I3242">
            <v>0</v>
          </cell>
          <cell r="J3242">
            <v>0</v>
          </cell>
          <cell r="K3242">
            <v>0</v>
          </cell>
        </row>
        <row r="3243">
          <cell r="A3243">
            <v>0</v>
          </cell>
          <cell r="B3243">
            <v>0</v>
          </cell>
          <cell r="C3243">
            <v>0</v>
          </cell>
          <cell r="D3243">
            <v>0</v>
          </cell>
          <cell r="E3243">
            <v>0</v>
          </cell>
          <cell r="F3243">
            <v>0</v>
          </cell>
          <cell r="G3243">
            <v>0</v>
          </cell>
          <cell r="H3243">
            <v>0</v>
          </cell>
          <cell r="I3243">
            <v>0</v>
          </cell>
          <cell r="J3243">
            <v>0</v>
          </cell>
          <cell r="K3243">
            <v>0</v>
          </cell>
        </row>
        <row r="3244">
          <cell r="A3244">
            <v>0</v>
          </cell>
          <cell r="B3244">
            <v>0</v>
          </cell>
          <cell r="C3244">
            <v>0</v>
          </cell>
          <cell r="D3244">
            <v>0</v>
          </cell>
          <cell r="E3244">
            <v>0</v>
          </cell>
          <cell r="F3244">
            <v>0</v>
          </cell>
          <cell r="G3244">
            <v>0</v>
          </cell>
          <cell r="H3244">
            <v>0</v>
          </cell>
          <cell r="I3244">
            <v>0</v>
          </cell>
          <cell r="J3244">
            <v>0</v>
          </cell>
          <cell r="K3244">
            <v>0</v>
          </cell>
        </row>
        <row r="3245">
          <cell r="A3245">
            <v>0</v>
          </cell>
          <cell r="B3245">
            <v>0</v>
          </cell>
          <cell r="C3245">
            <v>0</v>
          </cell>
          <cell r="D3245">
            <v>0</v>
          </cell>
          <cell r="E3245">
            <v>0</v>
          </cell>
          <cell r="F3245">
            <v>0</v>
          </cell>
          <cell r="G3245">
            <v>0</v>
          </cell>
          <cell r="H3245">
            <v>0</v>
          </cell>
          <cell r="I3245">
            <v>0</v>
          </cell>
          <cell r="J3245">
            <v>0</v>
          </cell>
          <cell r="K3245">
            <v>0</v>
          </cell>
        </row>
        <row r="3246">
          <cell r="A3246">
            <v>0</v>
          </cell>
          <cell r="B3246">
            <v>0</v>
          </cell>
          <cell r="C3246">
            <v>0</v>
          </cell>
          <cell r="D3246">
            <v>0</v>
          </cell>
          <cell r="E3246">
            <v>0</v>
          </cell>
          <cell r="F3246">
            <v>0</v>
          </cell>
          <cell r="G3246">
            <v>0</v>
          </cell>
          <cell r="H3246">
            <v>0</v>
          </cell>
          <cell r="I3246">
            <v>0</v>
          </cell>
          <cell r="J3246">
            <v>0</v>
          </cell>
          <cell r="K3246">
            <v>0</v>
          </cell>
        </row>
        <row r="3247">
          <cell r="A3247">
            <v>0</v>
          </cell>
          <cell r="B3247">
            <v>0</v>
          </cell>
          <cell r="C3247">
            <v>0</v>
          </cell>
          <cell r="D3247">
            <v>0</v>
          </cell>
          <cell r="E3247">
            <v>0</v>
          </cell>
          <cell r="F3247">
            <v>0</v>
          </cell>
          <cell r="G3247">
            <v>0</v>
          </cell>
          <cell r="H3247">
            <v>0</v>
          </cell>
          <cell r="I3247">
            <v>0</v>
          </cell>
          <cell r="J3247">
            <v>0</v>
          </cell>
          <cell r="K3247">
            <v>0</v>
          </cell>
        </row>
        <row r="3248">
          <cell r="A3248">
            <v>0</v>
          </cell>
          <cell r="B3248">
            <v>0</v>
          </cell>
          <cell r="C3248">
            <v>0</v>
          </cell>
          <cell r="D3248">
            <v>0</v>
          </cell>
          <cell r="E3248">
            <v>0</v>
          </cell>
          <cell r="F3248">
            <v>0</v>
          </cell>
          <cell r="G3248">
            <v>0</v>
          </cell>
          <cell r="H3248">
            <v>0</v>
          </cell>
          <cell r="I3248">
            <v>0</v>
          </cell>
          <cell r="J3248">
            <v>0</v>
          </cell>
          <cell r="K3248">
            <v>0</v>
          </cell>
        </row>
        <row r="3249">
          <cell r="A3249">
            <v>0</v>
          </cell>
          <cell r="B3249">
            <v>0</v>
          </cell>
          <cell r="C3249">
            <v>0</v>
          </cell>
          <cell r="D3249">
            <v>0</v>
          </cell>
          <cell r="E3249">
            <v>0</v>
          </cell>
          <cell r="F3249">
            <v>0</v>
          </cell>
          <cell r="G3249">
            <v>0</v>
          </cell>
          <cell r="H3249">
            <v>0</v>
          </cell>
          <cell r="I3249">
            <v>0</v>
          </cell>
          <cell r="J3249">
            <v>0</v>
          </cell>
          <cell r="K3249">
            <v>0</v>
          </cell>
        </row>
        <row r="3250">
          <cell r="A3250">
            <v>0</v>
          </cell>
          <cell r="B3250">
            <v>0</v>
          </cell>
          <cell r="C3250">
            <v>0</v>
          </cell>
          <cell r="D3250">
            <v>0</v>
          </cell>
          <cell r="E3250">
            <v>0</v>
          </cell>
          <cell r="F3250">
            <v>0</v>
          </cell>
          <cell r="G3250">
            <v>0</v>
          </cell>
          <cell r="H3250">
            <v>0</v>
          </cell>
          <cell r="I3250">
            <v>0</v>
          </cell>
          <cell r="J3250">
            <v>0</v>
          </cell>
          <cell r="K3250">
            <v>0</v>
          </cell>
        </row>
        <row r="3251">
          <cell r="A3251">
            <v>0</v>
          </cell>
          <cell r="B3251">
            <v>0</v>
          </cell>
          <cell r="C3251">
            <v>0</v>
          </cell>
          <cell r="D3251">
            <v>0</v>
          </cell>
          <cell r="E3251">
            <v>0</v>
          </cell>
          <cell r="F3251">
            <v>0</v>
          </cell>
          <cell r="G3251">
            <v>0</v>
          </cell>
          <cell r="H3251">
            <v>0</v>
          </cell>
          <cell r="I3251">
            <v>0</v>
          </cell>
          <cell r="J3251">
            <v>0</v>
          </cell>
          <cell r="K3251">
            <v>0</v>
          </cell>
        </row>
        <row r="3252">
          <cell r="A3252">
            <v>0</v>
          </cell>
          <cell r="B3252">
            <v>0</v>
          </cell>
          <cell r="C3252">
            <v>0</v>
          </cell>
          <cell r="D3252">
            <v>0</v>
          </cell>
          <cell r="E3252">
            <v>0</v>
          </cell>
          <cell r="F3252">
            <v>0</v>
          </cell>
          <cell r="G3252">
            <v>0</v>
          </cell>
          <cell r="H3252">
            <v>0</v>
          </cell>
          <cell r="I3252">
            <v>0</v>
          </cell>
          <cell r="J3252">
            <v>0</v>
          </cell>
          <cell r="K3252">
            <v>0</v>
          </cell>
        </row>
        <row r="3253">
          <cell r="A3253">
            <v>0</v>
          </cell>
          <cell r="B3253">
            <v>0</v>
          </cell>
          <cell r="C3253">
            <v>0</v>
          </cell>
          <cell r="D3253">
            <v>0</v>
          </cell>
          <cell r="E3253">
            <v>0</v>
          </cell>
          <cell r="F3253">
            <v>0</v>
          </cell>
          <cell r="G3253">
            <v>0</v>
          </cell>
          <cell r="H3253">
            <v>0</v>
          </cell>
          <cell r="I3253">
            <v>0</v>
          </cell>
          <cell r="J3253">
            <v>0</v>
          </cell>
          <cell r="K3253">
            <v>0</v>
          </cell>
        </row>
        <row r="3254">
          <cell r="A3254">
            <v>0</v>
          </cell>
          <cell r="B3254">
            <v>0</v>
          </cell>
          <cell r="C3254">
            <v>0</v>
          </cell>
          <cell r="D3254">
            <v>0</v>
          </cell>
          <cell r="E3254">
            <v>0</v>
          </cell>
          <cell r="F3254">
            <v>0</v>
          </cell>
          <cell r="G3254">
            <v>0</v>
          </cell>
          <cell r="H3254">
            <v>0</v>
          </cell>
          <cell r="I3254">
            <v>0</v>
          </cell>
          <cell r="J3254">
            <v>0</v>
          </cell>
          <cell r="K3254">
            <v>0</v>
          </cell>
        </row>
        <row r="3255">
          <cell r="A3255">
            <v>0</v>
          </cell>
          <cell r="B3255">
            <v>0</v>
          </cell>
          <cell r="C3255">
            <v>0</v>
          </cell>
          <cell r="D3255">
            <v>0</v>
          </cell>
          <cell r="E3255">
            <v>0</v>
          </cell>
          <cell r="F3255">
            <v>0</v>
          </cell>
          <cell r="G3255">
            <v>0</v>
          </cell>
          <cell r="H3255">
            <v>0</v>
          </cell>
          <cell r="I3255">
            <v>0</v>
          </cell>
          <cell r="J3255">
            <v>0</v>
          </cell>
          <cell r="K3255">
            <v>0</v>
          </cell>
        </row>
        <row r="3256">
          <cell r="A3256">
            <v>0</v>
          </cell>
          <cell r="B3256">
            <v>0</v>
          </cell>
          <cell r="C3256">
            <v>0</v>
          </cell>
          <cell r="D3256">
            <v>0</v>
          </cell>
          <cell r="E3256">
            <v>0</v>
          </cell>
          <cell r="F3256">
            <v>0</v>
          </cell>
          <cell r="G3256">
            <v>0</v>
          </cell>
          <cell r="H3256">
            <v>0</v>
          </cell>
          <cell r="I3256">
            <v>0</v>
          </cell>
          <cell r="J3256">
            <v>0</v>
          </cell>
          <cell r="K3256">
            <v>0</v>
          </cell>
        </row>
        <row r="3257">
          <cell r="A3257">
            <v>0</v>
          </cell>
          <cell r="B3257">
            <v>0</v>
          </cell>
          <cell r="C3257">
            <v>0</v>
          </cell>
          <cell r="D3257">
            <v>0</v>
          </cell>
          <cell r="E3257">
            <v>0</v>
          </cell>
          <cell r="F3257">
            <v>0</v>
          </cell>
          <cell r="G3257">
            <v>0</v>
          </cell>
          <cell r="H3257">
            <v>0</v>
          </cell>
          <cell r="I3257">
            <v>0</v>
          </cell>
          <cell r="J3257">
            <v>0</v>
          </cell>
          <cell r="K3257">
            <v>0</v>
          </cell>
        </row>
        <row r="3258">
          <cell r="A3258">
            <v>0</v>
          </cell>
          <cell r="B3258">
            <v>0</v>
          </cell>
          <cell r="C3258">
            <v>0</v>
          </cell>
          <cell r="D3258">
            <v>0</v>
          </cell>
          <cell r="E3258">
            <v>0</v>
          </cell>
          <cell r="F3258">
            <v>0</v>
          </cell>
          <cell r="G3258">
            <v>0</v>
          </cell>
          <cell r="H3258">
            <v>0</v>
          </cell>
          <cell r="I3258">
            <v>0</v>
          </cell>
          <cell r="J3258">
            <v>0</v>
          </cell>
          <cell r="K3258">
            <v>0</v>
          </cell>
        </row>
        <row r="3259">
          <cell r="A3259">
            <v>0</v>
          </cell>
          <cell r="B3259">
            <v>0</v>
          </cell>
          <cell r="C3259">
            <v>0</v>
          </cell>
          <cell r="D3259">
            <v>0</v>
          </cell>
          <cell r="E3259">
            <v>0</v>
          </cell>
          <cell r="F3259">
            <v>0</v>
          </cell>
          <cell r="G3259">
            <v>0</v>
          </cell>
          <cell r="H3259">
            <v>0</v>
          </cell>
          <cell r="I3259">
            <v>0</v>
          </cell>
          <cell r="J3259">
            <v>0</v>
          </cell>
          <cell r="K3259">
            <v>0</v>
          </cell>
        </row>
        <row r="3260">
          <cell r="A3260">
            <v>0</v>
          </cell>
          <cell r="B3260">
            <v>0</v>
          </cell>
          <cell r="C3260">
            <v>0</v>
          </cell>
          <cell r="D3260">
            <v>0</v>
          </cell>
          <cell r="E3260">
            <v>0</v>
          </cell>
          <cell r="F3260">
            <v>0</v>
          </cell>
          <cell r="G3260">
            <v>0</v>
          </cell>
          <cell r="H3260">
            <v>0</v>
          </cell>
          <cell r="I3260">
            <v>0</v>
          </cell>
          <cell r="J3260">
            <v>0</v>
          </cell>
          <cell r="K3260">
            <v>0</v>
          </cell>
        </row>
        <row r="3261">
          <cell r="A3261">
            <v>0</v>
          </cell>
          <cell r="B3261">
            <v>0</v>
          </cell>
          <cell r="C3261">
            <v>0</v>
          </cell>
          <cell r="D3261">
            <v>0</v>
          </cell>
          <cell r="E3261">
            <v>0</v>
          </cell>
          <cell r="F3261">
            <v>0</v>
          </cell>
          <cell r="G3261">
            <v>0</v>
          </cell>
          <cell r="H3261">
            <v>0</v>
          </cell>
          <cell r="I3261">
            <v>0</v>
          </cell>
          <cell r="J3261">
            <v>0</v>
          </cell>
          <cell r="K3261">
            <v>0</v>
          </cell>
        </row>
        <row r="3262">
          <cell r="A3262">
            <v>0</v>
          </cell>
          <cell r="B3262">
            <v>0</v>
          </cell>
          <cell r="C3262">
            <v>0</v>
          </cell>
          <cell r="D3262">
            <v>0</v>
          </cell>
          <cell r="E3262">
            <v>0</v>
          </cell>
          <cell r="F3262">
            <v>0</v>
          </cell>
          <cell r="G3262">
            <v>0</v>
          </cell>
          <cell r="H3262">
            <v>0</v>
          </cell>
          <cell r="I3262">
            <v>0</v>
          </cell>
          <cell r="J3262">
            <v>0</v>
          </cell>
          <cell r="K3262">
            <v>0</v>
          </cell>
        </row>
        <row r="3263">
          <cell r="A3263">
            <v>0</v>
          </cell>
          <cell r="B3263">
            <v>0</v>
          </cell>
          <cell r="C3263">
            <v>0</v>
          </cell>
          <cell r="D3263">
            <v>0</v>
          </cell>
          <cell r="E3263">
            <v>0</v>
          </cell>
          <cell r="F3263">
            <v>0</v>
          </cell>
          <cell r="G3263">
            <v>0</v>
          </cell>
          <cell r="H3263">
            <v>0</v>
          </cell>
          <cell r="I3263">
            <v>0</v>
          </cell>
          <cell r="J3263">
            <v>0</v>
          </cell>
          <cell r="K3263">
            <v>0</v>
          </cell>
        </row>
        <row r="3264">
          <cell r="A3264">
            <v>0</v>
          </cell>
          <cell r="B3264">
            <v>0</v>
          </cell>
          <cell r="C3264">
            <v>0</v>
          </cell>
          <cell r="D3264">
            <v>0</v>
          </cell>
          <cell r="E3264">
            <v>0</v>
          </cell>
          <cell r="F3264">
            <v>0</v>
          </cell>
          <cell r="G3264">
            <v>0</v>
          </cell>
          <cell r="H3264">
            <v>0</v>
          </cell>
          <cell r="I3264">
            <v>0</v>
          </cell>
          <cell r="J3264">
            <v>0</v>
          </cell>
          <cell r="K3264">
            <v>0</v>
          </cell>
        </row>
        <row r="3265">
          <cell r="A3265">
            <v>0</v>
          </cell>
          <cell r="B3265">
            <v>0</v>
          </cell>
          <cell r="C3265">
            <v>0</v>
          </cell>
          <cell r="D3265">
            <v>0</v>
          </cell>
          <cell r="E3265">
            <v>0</v>
          </cell>
          <cell r="F3265">
            <v>0</v>
          </cell>
          <cell r="G3265">
            <v>0</v>
          </cell>
          <cell r="H3265">
            <v>0</v>
          </cell>
          <cell r="I3265">
            <v>0</v>
          </cell>
          <cell r="J3265">
            <v>0</v>
          </cell>
          <cell r="K3265">
            <v>0</v>
          </cell>
        </row>
        <row r="3266">
          <cell r="A3266">
            <v>0</v>
          </cell>
          <cell r="B3266">
            <v>0</v>
          </cell>
          <cell r="C3266">
            <v>0</v>
          </cell>
          <cell r="D3266">
            <v>0</v>
          </cell>
          <cell r="E3266">
            <v>0</v>
          </cell>
          <cell r="F3266">
            <v>0</v>
          </cell>
          <cell r="G3266">
            <v>0</v>
          </cell>
          <cell r="H3266">
            <v>0</v>
          </cell>
          <cell r="I3266">
            <v>0</v>
          </cell>
          <cell r="J3266">
            <v>0</v>
          </cell>
          <cell r="K3266">
            <v>0</v>
          </cell>
        </row>
        <row r="3267">
          <cell r="A3267">
            <v>0</v>
          </cell>
          <cell r="B3267">
            <v>0</v>
          </cell>
          <cell r="C3267">
            <v>0</v>
          </cell>
          <cell r="D3267">
            <v>0</v>
          </cell>
          <cell r="E3267">
            <v>0</v>
          </cell>
          <cell r="F3267">
            <v>0</v>
          </cell>
          <cell r="G3267">
            <v>0</v>
          </cell>
          <cell r="H3267">
            <v>0</v>
          </cell>
          <cell r="I3267">
            <v>0</v>
          </cell>
          <cell r="J3267">
            <v>0</v>
          </cell>
          <cell r="K3267">
            <v>0</v>
          </cell>
        </row>
        <row r="3268">
          <cell r="A3268">
            <v>0</v>
          </cell>
          <cell r="B3268">
            <v>0</v>
          </cell>
          <cell r="C3268">
            <v>0</v>
          </cell>
          <cell r="D3268">
            <v>0</v>
          </cell>
          <cell r="E3268">
            <v>0</v>
          </cell>
          <cell r="F3268">
            <v>0</v>
          </cell>
          <cell r="G3268">
            <v>0</v>
          </cell>
          <cell r="H3268">
            <v>0</v>
          </cell>
          <cell r="I3268">
            <v>0</v>
          </cell>
          <cell r="J3268">
            <v>0</v>
          </cell>
          <cell r="K3268">
            <v>0</v>
          </cell>
        </row>
        <row r="3269">
          <cell r="A3269">
            <v>0</v>
          </cell>
          <cell r="B3269">
            <v>0</v>
          </cell>
          <cell r="C3269">
            <v>0</v>
          </cell>
          <cell r="D3269">
            <v>0</v>
          </cell>
          <cell r="E3269">
            <v>0</v>
          </cell>
          <cell r="F3269">
            <v>0</v>
          </cell>
          <cell r="G3269">
            <v>0</v>
          </cell>
          <cell r="H3269">
            <v>0</v>
          </cell>
          <cell r="I3269">
            <v>0</v>
          </cell>
          <cell r="J3269">
            <v>0</v>
          </cell>
          <cell r="K3269">
            <v>0</v>
          </cell>
        </row>
        <row r="3270">
          <cell r="A3270">
            <v>0</v>
          </cell>
          <cell r="B3270">
            <v>0</v>
          </cell>
          <cell r="C3270">
            <v>0</v>
          </cell>
          <cell r="D3270">
            <v>0</v>
          </cell>
          <cell r="E3270">
            <v>0</v>
          </cell>
          <cell r="F3270">
            <v>0</v>
          </cell>
          <cell r="G3270">
            <v>0</v>
          </cell>
          <cell r="H3270">
            <v>0</v>
          </cell>
          <cell r="I3270">
            <v>0</v>
          </cell>
          <cell r="J3270">
            <v>0</v>
          </cell>
          <cell r="K3270">
            <v>0</v>
          </cell>
        </row>
        <row r="3271">
          <cell r="A3271">
            <v>0</v>
          </cell>
          <cell r="B3271">
            <v>0</v>
          </cell>
          <cell r="C3271">
            <v>0</v>
          </cell>
          <cell r="D3271">
            <v>0</v>
          </cell>
          <cell r="E3271">
            <v>0</v>
          </cell>
          <cell r="F3271">
            <v>0</v>
          </cell>
          <cell r="G3271">
            <v>0</v>
          </cell>
          <cell r="H3271">
            <v>0</v>
          </cell>
          <cell r="I3271">
            <v>0</v>
          </cell>
          <cell r="J3271">
            <v>0</v>
          </cell>
          <cell r="K3271">
            <v>0</v>
          </cell>
        </row>
        <row r="3272">
          <cell r="A3272">
            <v>0</v>
          </cell>
          <cell r="B3272">
            <v>0</v>
          </cell>
          <cell r="C3272">
            <v>0</v>
          </cell>
          <cell r="D3272">
            <v>0</v>
          </cell>
          <cell r="E3272">
            <v>0</v>
          </cell>
          <cell r="F3272">
            <v>0</v>
          </cell>
          <cell r="G3272">
            <v>0</v>
          </cell>
          <cell r="H3272">
            <v>0</v>
          </cell>
          <cell r="I3272">
            <v>0</v>
          </cell>
          <cell r="J3272">
            <v>0</v>
          </cell>
          <cell r="K3272">
            <v>0</v>
          </cell>
        </row>
        <row r="3273">
          <cell r="A3273">
            <v>0</v>
          </cell>
          <cell r="B3273">
            <v>0</v>
          </cell>
          <cell r="C3273">
            <v>0</v>
          </cell>
          <cell r="D3273">
            <v>0</v>
          </cell>
          <cell r="E3273">
            <v>0</v>
          </cell>
          <cell r="F3273">
            <v>0</v>
          </cell>
          <cell r="G3273">
            <v>0</v>
          </cell>
          <cell r="H3273">
            <v>0</v>
          </cell>
          <cell r="I3273">
            <v>0</v>
          </cell>
          <cell r="J3273">
            <v>0</v>
          </cell>
          <cell r="K3273">
            <v>0</v>
          </cell>
        </row>
        <row r="3274">
          <cell r="A3274">
            <v>0</v>
          </cell>
          <cell r="B3274">
            <v>0</v>
          </cell>
          <cell r="C3274">
            <v>0</v>
          </cell>
          <cell r="D3274">
            <v>0</v>
          </cell>
          <cell r="E3274">
            <v>0</v>
          </cell>
          <cell r="F3274">
            <v>0</v>
          </cell>
          <cell r="G3274">
            <v>0</v>
          </cell>
          <cell r="H3274">
            <v>0</v>
          </cell>
          <cell r="I3274">
            <v>0</v>
          </cell>
          <cell r="J3274">
            <v>0</v>
          </cell>
          <cell r="K3274">
            <v>0</v>
          </cell>
        </row>
        <row r="3275">
          <cell r="A3275">
            <v>0</v>
          </cell>
          <cell r="B3275">
            <v>0</v>
          </cell>
          <cell r="C3275">
            <v>0</v>
          </cell>
          <cell r="D3275">
            <v>0</v>
          </cell>
          <cell r="E3275">
            <v>0</v>
          </cell>
          <cell r="F3275">
            <v>0</v>
          </cell>
          <cell r="G3275">
            <v>0</v>
          </cell>
          <cell r="H3275">
            <v>0</v>
          </cell>
          <cell r="I3275">
            <v>0</v>
          </cell>
          <cell r="J3275">
            <v>0</v>
          </cell>
          <cell r="K3275">
            <v>0</v>
          </cell>
        </row>
        <row r="3276">
          <cell r="A3276">
            <v>0</v>
          </cell>
          <cell r="B3276">
            <v>0</v>
          </cell>
          <cell r="C3276">
            <v>0</v>
          </cell>
          <cell r="D3276">
            <v>0</v>
          </cell>
          <cell r="E3276">
            <v>0</v>
          </cell>
          <cell r="F3276">
            <v>0</v>
          </cell>
          <cell r="G3276">
            <v>0</v>
          </cell>
          <cell r="H3276">
            <v>0</v>
          </cell>
          <cell r="I3276">
            <v>0</v>
          </cell>
          <cell r="J3276">
            <v>0</v>
          </cell>
          <cell r="K3276">
            <v>0</v>
          </cell>
        </row>
        <row r="3277">
          <cell r="A3277">
            <v>0</v>
          </cell>
          <cell r="B3277">
            <v>0</v>
          </cell>
          <cell r="C3277">
            <v>0</v>
          </cell>
          <cell r="D3277">
            <v>0</v>
          </cell>
          <cell r="E3277">
            <v>0</v>
          </cell>
          <cell r="F3277">
            <v>0</v>
          </cell>
          <cell r="G3277">
            <v>0</v>
          </cell>
          <cell r="H3277">
            <v>0</v>
          </cell>
          <cell r="I3277">
            <v>0</v>
          </cell>
          <cell r="J3277">
            <v>0</v>
          </cell>
          <cell r="K3277">
            <v>0</v>
          </cell>
        </row>
        <row r="3278">
          <cell r="A3278">
            <v>0</v>
          </cell>
          <cell r="B3278">
            <v>0</v>
          </cell>
          <cell r="C3278">
            <v>0</v>
          </cell>
          <cell r="D3278">
            <v>0</v>
          </cell>
          <cell r="E3278">
            <v>0</v>
          </cell>
          <cell r="F3278">
            <v>0</v>
          </cell>
          <cell r="G3278">
            <v>0</v>
          </cell>
          <cell r="H3278">
            <v>0</v>
          </cell>
          <cell r="I3278">
            <v>0</v>
          </cell>
          <cell r="J3278">
            <v>0</v>
          </cell>
          <cell r="K3278">
            <v>0</v>
          </cell>
        </row>
        <row r="3279">
          <cell r="A3279">
            <v>0</v>
          </cell>
          <cell r="B3279">
            <v>0</v>
          </cell>
          <cell r="C3279">
            <v>0</v>
          </cell>
          <cell r="D3279">
            <v>0</v>
          </cell>
          <cell r="E3279">
            <v>0</v>
          </cell>
          <cell r="F3279">
            <v>0</v>
          </cell>
          <cell r="G3279">
            <v>0</v>
          </cell>
          <cell r="H3279">
            <v>0</v>
          </cell>
          <cell r="I3279">
            <v>0</v>
          </cell>
          <cell r="J3279">
            <v>0</v>
          </cell>
          <cell r="K3279">
            <v>0</v>
          </cell>
        </row>
        <row r="3280">
          <cell r="A3280">
            <v>0</v>
          </cell>
          <cell r="B3280">
            <v>0</v>
          </cell>
          <cell r="C3280">
            <v>0</v>
          </cell>
          <cell r="D3280">
            <v>0</v>
          </cell>
          <cell r="E3280">
            <v>0</v>
          </cell>
          <cell r="F3280">
            <v>0</v>
          </cell>
          <cell r="G3280">
            <v>0</v>
          </cell>
          <cell r="H3280">
            <v>0</v>
          </cell>
          <cell r="I3280">
            <v>0</v>
          </cell>
          <cell r="J3280">
            <v>0</v>
          </cell>
          <cell r="K3280">
            <v>0</v>
          </cell>
        </row>
        <row r="3281">
          <cell r="A3281">
            <v>0</v>
          </cell>
          <cell r="B3281">
            <v>0</v>
          </cell>
          <cell r="C3281">
            <v>0</v>
          </cell>
          <cell r="D3281">
            <v>0</v>
          </cell>
          <cell r="E3281">
            <v>0</v>
          </cell>
          <cell r="F3281">
            <v>0</v>
          </cell>
          <cell r="G3281">
            <v>0</v>
          </cell>
          <cell r="H3281">
            <v>0</v>
          </cell>
          <cell r="I3281">
            <v>0</v>
          </cell>
          <cell r="J3281">
            <v>0</v>
          </cell>
          <cell r="K3281">
            <v>0</v>
          </cell>
        </row>
        <row r="3282">
          <cell r="A3282">
            <v>0</v>
          </cell>
          <cell r="B3282">
            <v>0</v>
          </cell>
          <cell r="C3282">
            <v>0</v>
          </cell>
          <cell r="D3282">
            <v>0</v>
          </cell>
          <cell r="E3282">
            <v>0</v>
          </cell>
          <cell r="F3282">
            <v>0</v>
          </cell>
          <cell r="G3282">
            <v>0</v>
          </cell>
          <cell r="H3282">
            <v>0</v>
          </cell>
          <cell r="I3282">
            <v>0</v>
          </cell>
          <cell r="J3282">
            <v>0</v>
          </cell>
          <cell r="K3282">
            <v>0</v>
          </cell>
        </row>
        <row r="3283">
          <cell r="A3283">
            <v>0</v>
          </cell>
          <cell r="B3283">
            <v>0</v>
          </cell>
          <cell r="C3283">
            <v>0</v>
          </cell>
          <cell r="D3283">
            <v>0</v>
          </cell>
          <cell r="E3283">
            <v>0</v>
          </cell>
          <cell r="F3283">
            <v>0</v>
          </cell>
          <cell r="G3283">
            <v>0</v>
          </cell>
          <cell r="H3283">
            <v>0</v>
          </cell>
          <cell r="I3283">
            <v>0</v>
          </cell>
          <cell r="J3283">
            <v>0</v>
          </cell>
          <cell r="K3283">
            <v>0</v>
          </cell>
        </row>
        <row r="3284">
          <cell r="A3284">
            <v>0</v>
          </cell>
          <cell r="B3284">
            <v>0</v>
          </cell>
          <cell r="C3284">
            <v>0</v>
          </cell>
          <cell r="D3284">
            <v>0</v>
          </cell>
          <cell r="E3284">
            <v>0</v>
          </cell>
          <cell r="F3284">
            <v>0</v>
          </cell>
          <cell r="G3284">
            <v>0</v>
          </cell>
          <cell r="H3284">
            <v>0</v>
          </cell>
          <cell r="I3284">
            <v>0</v>
          </cell>
          <cell r="J3284">
            <v>0</v>
          </cell>
          <cell r="K3284">
            <v>0</v>
          </cell>
        </row>
        <row r="3285">
          <cell r="A3285">
            <v>0</v>
          </cell>
          <cell r="B3285">
            <v>0</v>
          </cell>
          <cell r="C3285">
            <v>0</v>
          </cell>
          <cell r="D3285">
            <v>0</v>
          </cell>
          <cell r="E3285">
            <v>0</v>
          </cell>
          <cell r="F3285">
            <v>0</v>
          </cell>
          <cell r="G3285">
            <v>0</v>
          </cell>
          <cell r="H3285">
            <v>0</v>
          </cell>
          <cell r="I3285">
            <v>0</v>
          </cell>
          <cell r="J3285">
            <v>0</v>
          </cell>
          <cell r="K3285">
            <v>0</v>
          </cell>
        </row>
        <row r="3286">
          <cell r="A3286">
            <v>0</v>
          </cell>
          <cell r="B3286">
            <v>0</v>
          </cell>
          <cell r="C3286">
            <v>0</v>
          </cell>
          <cell r="D3286">
            <v>0</v>
          </cell>
          <cell r="E3286">
            <v>0</v>
          </cell>
          <cell r="F3286">
            <v>0</v>
          </cell>
          <cell r="G3286">
            <v>0</v>
          </cell>
          <cell r="H3286">
            <v>0</v>
          </cell>
          <cell r="I3286">
            <v>0</v>
          </cell>
          <cell r="J3286">
            <v>0</v>
          </cell>
          <cell r="K3286">
            <v>0</v>
          </cell>
        </row>
        <row r="3287">
          <cell r="A3287">
            <v>0</v>
          </cell>
          <cell r="B3287">
            <v>0</v>
          </cell>
          <cell r="C3287">
            <v>0</v>
          </cell>
          <cell r="D3287">
            <v>0</v>
          </cell>
          <cell r="E3287">
            <v>0</v>
          </cell>
          <cell r="F3287">
            <v>0</v>
          </cell>
          <cell r="G3287">
            <v>0</v>
          </cell>
          <cell r="H3287">
            <v>0</v>
          </cell>
          <cell r="I3287">
            <v>0</v>
          </cell>
          <cell r="J3287">
            <v>0</v>
          </cell>
          <cell r="K3287">
            <v>0</v>
          </cell>
        </row>
        <row r="3288">
          <cell r="A3288">
            <v>0</v>
          </cell>
          <cell r="B3288">
            <v>0</v>
          </cell>
          <cell r="C3288">
            <v>0</v>
          </cell>
          <cell r="D3288">
            <v>0</v>
          </cell>
          <cell r="E3288">
            <v>0</v>
          </cell>
          <cell r="F3288">
            <v>0</v>
          </cell>
          <cell r="G3288">
            <v>0</v>
          </cell>
          <cell r="H3288">
            <v>0</v>
          </cell>
          <cell r="I3288">
            <v>0</v>
          </cell>
          <cell r="J3288">
            <v>0</v>
          </cell>
          <cell r="K3288">
            <v>0</v>
          </cell>
        </row>
        <row r="3289">
          <cell r="A3289">
            <v>0</v>
          </cell>
          <cell r="B3289">
            <v>0</v>
          </cell>
          <cell r="C3289">
            <v>0</v>
          </cell>
          <cell r="D3289">
            <v>0</v>
          </cell>
          <cell r="E3289">
            <v>0</v>
          </cell>
          <cell r="F3289">
            <v>0</v>
          </cell>
          <cell r="G3289">
            <v>0</v>
          </cell>
          <cell r="H3289">
            <v>0</v>
          </cell>
          <cell r="I3289">
            <v>0</v>
          </cell>
          <cell r="J3289">
            <v>0</v>
          </cell>
          <cell r="K3289">
            <v>0</v>
          </cell>
        </row>
        <row r="3290">
          <cell r="A3290">
            <v>0</v>
          </cell>
          <cell r="B3290">
            <v>0</v>
          </cell>
          <cell r="C3290">
            <v>0</v>
          </cell>
          <cell r="D3290">
            <v>0</v>
          </cell>
          <cell r="E3290">
            <v>0</v>
          </cell>
          <cell r="F3290">
            <v>0</v>
          </cell>
          <cell r="G3290">
            <v>0</v>
          </cell>
          <cell r="H3290">
            <v>0</v>
          </cell>
          <cell r="I3290">
            <v>0</v>
          </cell>
          <cell r="J3290">
            <v>0</v>
          </cell>
          <cell r="K3290">
            <v>0</v>
          </cell>
        </row>
        <row r="3291">
          <cell r="A3291">
            <v>0</v>
          </cell>
          <cell r="B3291">
            <v>0</v>
          </cell>
          <cell r="C3291">
            <v>0</v>
          </cell>
          <cell r="D3291">
            <v>0</v>
          </cell>
          <cell r="E3291">
            <v>0</v>
          </cell>
          <cell r="F3291">
            <v>0</v>
          </cell>
          <cell r="G3291">
            <v>0</v>
          </cell>
          <cell r="H3291">
            <v>0</v>
          </cell>
          <cell r="I3291">
            <v>0</v>
          </cell>
          <cell r="J3291">
            <v>0</v>
          </cell>
          <cell r="K3291">
            <v>0</v>
          </cell>
        </row>
        <row r="3292">
          <cell r="A3292">
            <v>0</v>
          </cell>
          <cell r="B3292">
            <v>0</v>
          </cell>
          <cell r="C3292">
            <v>0</v>
          </cell>
          <cell r="D3292">
            <v>0</v>
          </cell>
          <cell r="E3292">
            <v>0</v>
          </cell>
          <cell r="F3292">
            <v>0</v>
          </cell>
          <cell r="G3292">
            <v>0</v>
          </cell>
          <cell r="H3292">
            <v>0</v>
          </cell>
          <cell r="I3292">
            <v>0</v>
          </cell>
          <cell r="J3292">
            <v>0</v>
          </cell>
          <cell r="K3292">
            <v>0</v>
          </cell>
        </row>
        <row r="3293">
          <cell r="A3293">
            <v>0</v>
          </cell>
          <cell r="B3293">
            <v>0</v>
          </cell>
          <cell r="C3293">
            <v>0</v>
          </cell>
          <cell r="D3293">
            <v>0</v>
          </cell>
          <cell r="E3293">
            <v>0</v>
          </cell>
          <cell r="F3293">
            <v>0</v>
          </cell>
          <cell r="G3293">
            <v>0</v>
          </cell>
          <cell r="H3293">
            <v>0</v>
          </cell>
          <cell r="I3293">
            <v>0</v>
          </cell>
          <cell r="J3293">
            <v>0</v>
          </cell>
          <cell r="K3293">
            <v>0</v>
          </cell>
        </row>
        <row r="3294">
          <cell r="A3294">
            <v>0</v>
          </cell>
          <cell r="B3294">
            <v>0</v>
          </cell>
          <cell r="C3294">
            <v>0</v>
          </cell>
          <cell r="D3294">
            <v>0</v>
          </cell>
          <cell r="E3294">
            <v>0</v>
          </cell>
          <cell r="F3294">
            <v>0</v>
          </cell>
          <cell r="G3294">
            <v>0</v>
          </cell>
          <cell r="H3294">
            <v>0</v>
          </cell>
          <cell r="I3294">
            <v>0</v>
          </cell>
          <cell r="J3294">
            <v>0</v>
          </cell>
          <cell r="K3294">
            <v>0</v>
          </cell>
        </row>
        <row r="3295">
          <cell r="A3295">
            <v>0</v>
          </cell>
          <cell r="B3295">
            <v>0</v>
          </cell>
          <cell r="C3295">
            <v>0</v>
          </cell>
          <cell r="D3295">
            <v>0</v>
          </cell>
          <cell r="E3295">
            <v>0</v>
          </cell>
          <cell r="F3295">
            <v>0</v>
          </cell>
          <cell r="G3295">
            <v>0</v>
          </cell>
          <cell r="H3295">
            <v>0</v>
          </cell>
          <cell r="I3295">
            <v>0</v>
          </cell>
          <cell r="J3295">
            <v>0</v>
          </cell>
          <cell r="K3295">
            <v>0</v>
          </cell>
        </row>
        <row r="3296">
          <cell r="A3296">
            <v>0</v>
          </cell>
          <cell r="B3296">
            <v>0</v>
          </cell>
          <cell r="C3296">
            <v>0</v>
          </cell>
          <cell r="D3296">
            <v>0</v>
          </cell>
          <cell r="E3296">
            <v>0</v>
          </cell>
          <cell r="F3296">
            <v>0</v>
          </cell>
          <cell r="G3296">
            <v>0</v>
          </cell>
          <cell r="H3296">
            <v>0</v>
          </cell>
          <cell r="I3296">
            <v>0</v>
          </cell>
          <cell r="J3296">
            <v>0</v>
          </cell>
          <cell r="K3296">
            <v>0</v>
          </cell>
        </row>
        <row r="3297">
          <cell r="A3297">
            <v>0</v>
          </cell>
          <cell r="B3297">
            <v>0</v>
          </cell>
          <cell r="C3297">
            <v>0</v>
          </cell>
          <cell r="D3297">
            <v>0</v>
          </cell>
          <cell r="E3297">
            <v>0</v>
          </cell>
          <cell r="F3297">
            <v>0</v>
          </cell>
          <cell r="G3297">
            <v>0</v>
          </cell>
          <cell r="H3297">
            <v>0</v>
          </cell>
          <cell r="I3297">
            <v>0</v>
          </cell>
          <cell r="J3297">
            <v>0</v>
          </cell>
          <cell r="K3297">
            <v>0</v>
          </cell>
        </row>
        <row r="3298">
          <cell r="A3298">
            <v>0</v>
          </cell>
          <cell r="B3298">
            <v>0</v>
          </cell>
          <cell r="C3298">
            <v>0</v>
          </cell>
          <cell r="D3298">
            <v>0</v>
          </cell>
          <cell r="E3298">
            <v>0</v>
          </cell>
          <cell r="F3298">
            <v>0</v>
          </cell>
          <cell r="G3298">
            <v>0</v>
          </cell>
          <cell r="H3298">
            <v>0</v>
          </cell>
          <cell r="I3298">
            <v>0</v>
          </cell>
          <cell r="J3298">
            <v>0</v>
          </cell>
          <cell r="K3298">
            <v>0</v>
          </cell>
        </row>
        <row r="3299">
          <cell r="A3299">
            <v>0</v>
          </cell>
          <cell r="B3299">
            <v>0</v>
          </cell>
          <cell r="C3299">
            <v>0</v>
          </cell>
          <cell r="D3299">
            <v>0</v>
          </cell>
          <cell r="E3299">
            <v>0</v>
          </cell>
          <cell r="F3299">
            <v>0</v>
          </cell>
          <cell r="G3299">
            <v>0</v>
          </cell>
          <cell r="H3299">
            <v>0</v>
          </cell>
          <cell r="I3299">
            <v>0</v>
          </cell>
          <cell r="J3299">
            <v>0</v>
          </cell>
          <cell r="K3299">
            <v>0</v>
          </cell>
        </row>
        <row r="3300">
          <cell r="A3300">
            <v>0</v>
          </cell>
          <cell r="B3300">
            <v>0</v>
          </cell>
          <cell r="C3300">
            <v>0</v>
          </cell>
          <cell r="D3300">
            <v>0</v>
          </cell>
          <cell r="E3300">
            <v>0</v>
          </cell>
          <cell r="F3300">
            <v>0</v>
          </cell>
          <cell r="G3300">
            <v>0</v>
          </cell>
          <cell r="H3300">
            <v>0</v>
          </cell>
          <cell r="I3300">
            <v>0</v>
          </cell>
          <cell r="J3300">
            <v>0</v>
          </cell>
          <cell r="K3300">
            <v>0</v>
          </cell>
        </row>
        <row r="3301">
          <cell r="A3301">
            <v>0</v>
          </cell>
          <cell r="B3301">
            <v>0</v>
          </cell>
          <cell r="C3301">
            <v>0</v>
          </cell>
          <cell r="D3301">
            <v>0</v>
          </cell>
          <cell r="E3301">
            <v>0</v>
          </cell>
          <cell r="F3301">
            <v>0</v>
          </cell>
          <cell r="G3301">
            <v>0</v>
          </cell>
          <cell r="H3301">
            <v>0</v>
          </cell>
          <cell r="I3301">
            <v>0</v>
          </cell>
          <cell r="J3301">
            <v>0</v>
          </cell>
          <cell r="K3301">
            <v>0</v>
          </cell>
        </row>
        <row r="3302">
          <cell r="A3302">
            <v>0</v>
          </cell>
          <cell r="B3302">
            <v>0</v>
          </cell>
          <cell r="C3302">
            <v>0</v>
          </cell>
          <cell r="D3302">
            <v>0</v>
          </cell>
          <cell r="E3302">
            <v>0</v>
          </cell>
          <cell r="F3302">
            <v>0</v>
          </cell>
          <cell r="G3302">
            <v>0</v>
          </cell>
          <cell r="H3302">
            <v>0</v>
          </cell>
          <cell r="I3302">
            <v>0</v>
          </cell>
          <cell r="J3302">
            <v>0</v>
          </cell>
          <cell r="K3302">
            <v>0</v>
          </cell>
        </row>
        <row r="3303">
          <cell r="A3303">
            <v>0</v>
          </cell>
          <cell r="B3303">
            <v>0</v>
          </cell>
          <cell r="C3303">
            <v>0</v>
          </cell>
          <cell r="D3303">
            <v>0</v>
          </cell>
          <cell r="E3303">
            <v>0</v>
          </cell>
          <cell r="F3303">
            <v>0</v>
          </cell>
          <cell r="G3303">
            <v>0</v>
          </cell>
          <cell r="H3303">
            <v>0</v>
          </cell>
          <cell r="I3303">
            <v>0</v>
          </cell>
          <cell r="J3303">
            <v>0</v>
          </cell>
          <cell r="K3303">
            <v>0</v>
          </cell>
        </row>
        <row r="3304">
          <cell r="A3304">
            <v>0</v>
          </cell>
          <cell r="B3304">
            <v>0</v>
          </cell>
          <cell r="C3304">
            <v>0</v>
          </cell>
          <cell r="D3304">
            <v>0</v>
          </cell>
          <cell r="E3304">
            <v>0</v>
          </cell>
          <cell r="F3304">
            <v>0</v>
          </cell>
          <cell r="G3304">
            <v>0</v>
          </cell>
          <cell r="H3304">
            <v>0</v>
          </cell>
          <cell r="I3304">
            <v>0</v>
          </cell>
          <cell r="J3304">
            <v>0</v>
          </cell>
          <cell r="K3304">
            <v>0</v>
          </cell>
        </row>
        <row r="3305">
          <cell r="A3305">
            <v>0</v>
          </cell>
          <cell r="B3305">
            <v>0</v>
          </cell>
          <cell r="C3305">
            <v>0</v>
          </cell>
          <cell r="D3305">
            <v>0</v>
          </cell>
          <cell r="E3305">
            <v>0</v>
          </cell>
          <cell r="F3305">
            <v>0</v>
          </cell>
          <cell r="G3305">
            <v>0</v>
          </cell>
          <cell r="H3305">
            <v>0</v>
          </cell>
          <cell r="I3305">
            <v>0</v>
          </cell>
          <cell r="J3305">
            <v>0</v>
          </cell>
          <cell r="K3305">
            <v>0</v>
          </cell>
        </row>
        <row r="3306">
          <cell r="A3306">
            <v>0</v>
          </cell>
          <cell r="B3306">
            <v>0</v>
          </cell>
          <cell r="C3306">
            <v>0</v>
          </cell>
          <cell r="D3306">
            <v>0</v>
          </cell>
          <cell r="E3306">
            <v>0</v>
          </cell>
          <cell r="F3306">
            <v>0</v>
          </cell>
          <cell r="G3306">
            <v>0</v>
          </cell>
          <cell r="H3306">
            <v>0</v>
          </cell>
          <cell r="I3306">
            <v>0</v>
          </cell>
          <cell r="J3306">
            <v>0</v>
          </cell>
          <cell r="K3306">
            <v>0</v>
          </cell>
        </row>
        <row r="3307">
          <cell r="A3307">
            <v>0</v>
          </cell>
          <cell r="B3307">
            <v>0</v>
          </cell>
          <cell r="C3307">
            <v>0</v>
          </cell>
          <cell r="D3307">
            <v>0</v>
          </cell>
          <cell r="E3307">
            <v>0</v>
          </cell>
          <cell r="F3307">
            <v>0</v>
          </cell>
          <cell r="G3307">
            <v>0</v>
          </cell>
          <cell r="H3307">
            <v>0</v>
          </cell>
          <cell r="I3307">
            <v>0</v>
          </cell>
          <cell r="J3307">
            <v>0</v>
          </cell>
          <cell r="K3307">
            <v>0</v>
          </cell>
        </row>
        <row r="3308">
          <cell r="A3308">
            <v>0</v>
          </cell>
          <cell r="B3308">
            <v>0</v>
          </cell>
          <cell r="C3308">
            <v>0</v>
          </cell>
          <cell r="D3308">
            <v>0</v>
          </cell>
          <cell r="E3308">
            <v>0</v>
          </cell>
          <cell r="F3308">
            <v>0</v>
          </cell>
          <cell r="G3308">
            <v>0</v>
          </cell>
          <cell r="H3308">
            <v>0</v>
          </cell>
          <cell r="I3308">
            <v>0</v>
          </cell>
          <cell r="J3308">
            <v>0</v>
          </cell>
          <cell r="K3308">
            <v>0</v>
          </cell>
        </row>
        <row r="3309">
          <cell r="A3309">
            <v>0</v>
          </cell>
          <cell r="B3309">
            <v>0</v>
          </cell>
          <cell r="C3309">
            <v>0</v>
          </cell>
          <cell r="D3309">
            <v>0</v>
          </cell>
          <cell r="E3309">
            <v>0</v>
          </cell>
          <cell r="F3309">
            <v>0</v>
          </cell>
          <cell r="G3309">
            <v>0</v>
          </cell>
          <cell r="H3309">
            <v>0</v>
          </cell>
          <cell r="I3309">
            <v>0</v>
          </cell>
          <cell r="J3309">
            <v>0</v>
          </cell>
          <cell r="K3309">
            <v>0</v>
          </cell>
        </row>
        <row r="3310">
          <cell r="A3310">
            <v>0</v>
          </cell>
          <cell r="B3310">
            <v>0</v>
          </cell>
          <cell r="C3310">
            <v>0</v>
          </cell>
          <cell r="D3310">
            <v>0</v>
          </cell>
          <cell r="E3310">
            <v>0</v>
          </cell>
          <cell r="F3310">
            <v>0</v>
          </cell>
          <cell r="G3310">
            <v>0</v>
          </cell>
          <cell r="H3310">
            <v>0</v>
          </cell>
          <cell r="I3310">
            <v>0</v>
          </cell>
          <cell r="J3310">
            <v>0</v>
          </cell>
          <cell r="K3310">
            <v>0</v>
          </cell>
        </row>
        <row r="3311">
          <cell r="A3311">
            <v>0</v>
          </cell>
          <cell r="B3311">
            <v>0</v>
          </cell>
          <cell r="C3311">
            <v>0</v>
          </cell>
          <cell r="D3311">
            <v>0</v>
          </cell>
          <cell r="E3311">
            <v>0</v>
          </cell>
          <cell r="F3311">
            <v>0</v>
          </cell>
          <cell r="G3311">
            <v>0</v>
          </cell>
          <cell r="H3311">
            <v>0</v>
          </cell>
          <cell r="I3311">
            <v>0</v>
          </cell>
          <cell r="J3311">
            <v>0</v>
          </cell>
          <cell r="K3311">
            <v>0</v>
          </cell>
        </row>
        <row r="3312">
          <cell r="A3312">
            <v>0</v>
          </cell>
          <cell r="B3312">
            <v>0</v>
          </cell>
          <cell r="C3312">
            <v>0</v>
          </cell>
          <cell r="D3312">
            <v>0</v>
          </cell>
          <cell r="E3312">
            <v>0</v>
          </cell>
          <cell r="F3312">
            <v>0</v>
          </cell>
          <cell r="G3312">
            <v>0</v>
          </cell>
          <cell r="H3312">
            <v>0</v>
          </cell>
          <cell r="I3312">
            <v>0</v>
          </cell>
          <cell r="J3312">
            <v>0</v>
          </cell>
          <cell r="K3312">
            <v>0</v>
          </cell>
        </row>
        <row r="3313">
          <cell r="A3313">
            <v>0</v>
          </cell>
          <cell r="B3313">
            <v>0</v>
          </cell>
          <cell r="C3313">
            <v>0</v>
          </cell>
          <cell r="D3313">
            <v>0</v>
          </cell>
          <cell r="E3313">
            <v>0</v>
          </cell>
          <cell r="F3313">
            <v>0</v>
          </cell>
          <cell r="G3313">
            <v>0</v>
          </cell>
          <cell r="H3313">
            <v>0</v>
          </cell>
          <cell r="I3313">
            <v>0</v>
          </cell>
          <cell r="J3313">
            <v>0</v>
          </cell>
          <cell r="K3313">
            <v>0</v>
          </cell>
        </row>
        <row r="3314">
          <cell r="A3314">
            <v>0</v>
          </cell>
          <cell r="B3314">
            <v>0</v>
          </cell>
          <cell r="C3314">
            <v>0</v>
          </cell>
          <cell r="D3314">
            <v>0</v>
          </cell>
          <cell r="E3314">
            <v>0</v>
          </cell>
          <cell r="F3314">
            <v>0</v>
          </cell>
          <cell r="G3314">
            <v>0</v>
          </cell>
          <cell r="H3314">
            <v>0</v>
          </cell>
          <cell r="I3314">
            <v>0</v>
          </cell>
          <cell r="J3314">
            <v>0</v>
          </cell>
          <cell r="K3314">
            <v>0</v>
          </cell>
        </row>
        <row r="3315">
          <cell r="A3315">
            <v>0</v>
          </cell>
          <cell r="B3315">
            <v>0</v>
          </cell>
          <cell r="C3315">
            <v>0</v>
          </cell>
          <cell r="D3315">
            <v>0</v>
          </cell>
          <cell r="E3315">
            <v>0</v>
          </cell>
          <cell r="F3315">
            <v>0</v>
          </cell>
          <cell r="G3315">
            <v>0</v>
          </cell>
          <cell r="H3315">
            <v>0</v>
          </cell>
          <cell r="I3315">
            <v>0</v>
          </cell>
          <cell r="J3315">
            <v>0</v>
          </cell>
          <cell r="K3315">
            <v>0</v>
          </cell>
        </row>
        <row r="3316">
          <cell r="A3316">
            <v>0</v>
          </cell>
          <cell r="B3316">
            <v>0</v>
          </cell>
          <cell r="C3316">
            <v>0</v>
          </cell>
          <cell r="D3316">
            <v>0</v>
          </cell>
          <cell r="E3316">
            <v>0</v>
          </cell>
          <cell r="F3316">
            <v>0</v>
          </cell>
          <cell r="G3316">
            <v>0</v>
          </cell>
          <cell r="H3316">
            <v>0</v>
          </cell>
          <cell r="I3316">
            <v>0</v>
          </cell>
          <cell r="J3316">
            <v>0</v>
          </cell>
          <cell r="K3316">
            <v>0</v>
          </cell>
        </row>
        <row r="3317">
          <cell r="A3317">
            <v>0</v>
          </cell>
          <cell r="B3317">
            <v>0</v>
          </cell>
          <cell r="C3317">
            <v>0</v>
          </cell>
          <cell r="D3317">
            <v>0</v>
          </cell>
          <cell r="E3317">
            <v>0</v>
          </cell>
          <cell r="F3317">
            <v>0</v>
          </cell>
          <cell r="G3317">
            <v>0</v>
          </cell>
          <cell r="H3317">
            <v>0</v>
          </cell>
          <cell r="I3317">
            <v>0</v>
          </cell>
          <cell r="J3317">
            <v>0</v>
          </cell>
          <cell r="K3317">
            <v>0</v>
          </cell>
        </row>
        <row r="3318">
          <cell r="A3318">
            <v>0</v>
          </cell>
          <cell r="B3318">
            <v>0</v>
          </cell>
          <cell r="C3318">
            <v>0</v>
          </cell>
          <cell r="D3318">
            <v>0</v>
          </cell>
          <cell r="E3318">
            <v>0</v>
          </cell>
          <cell r="F3318">
            <v>0</v>
          </cell>
          <cell r="G3318">
            <v>0</v>
          </cell>
          <cell r="H3318">
            <v>0</v>
          </cell>
          <cell r="I3318">
            <v>0</v>
          </cell>
          <cell r="J3318">
            <v>0</v>
          </cell>
          <cell r="K3318">
            <v>0</v>
          </cell>
        </row>
        <row r="3319">
          <cell r="A3319">
            <v>0</v>
          </cell>
          <cell r="B3319">
            <v>0</v>
          </cell>
          <cell r="C3319">
            <v>0</v>
          </cell>
          <cell r="D3319">
            <v>0</v>
          </cell>
          <cell r="E3319">
            <v>0</v>
          </cell>
          <cell r="F3319">
            <v>0</v>
          </cell>
          <cell r="G3319">
            <v>0</v>
          </cell>
          <cell r="H3319">
            <v>0</v>
          </cell>
          <cell r="I3319">
            <v>0</v>
          </cell>
          <cell r="J3319">
            <v>0</v>
          </cell>
          <cell r="K3319">
            <v>0</v>
          </cell>
        </row>
        <row r="3320">
          <cell r="A3320">
            <v>0</v>
          </cell>
          <cell r="B3320">
            <v>0</v>
          </cell>
          <cell r="C3320">
            <v>0</v>
          </cell>
          <cell r="D3320">
            <v>0</v>
          </cell>
          <cell r="E3320">
            <v>0</v>
          </cell>
          <cell r="F3320">
            <v>0</v>
          </cell>
          <cell r="G3320">
            <v>0</v>
          </cell>
          <cell r="H3320">
            <v>0</v>
          </cell>
          <cell r="I3320">
            <v>0</v>
          </cell>
          <cell r="J3320">
            <v>0</v>
          </cell>
          <cell r="K3320">
            <v>0</v>
          </cell>
        </row>
        <row r="3321">
          <cell r="A3321">
            <v>0</v>
          </cell>
          <cell r="B3321">
            <v>0</v>
          </cell>
          <cell r="C3321">
            <v>0</v>
          </cell>
          <cell r="D3321">
            <v>0</v>
          </cell>
          <cell r="E3321">
            <v>0</v>
          </cell>
          <cell r="F3321">
            <v>0</v>
          </cell>
          <cell r="G3321">
            <v>0</v>
          </cell>
          <cell r="H3321">
            <v>0</v>
          </cell>
          <cell r="I3321">
            <v>0</v>
          </cell>
          <cell r="J3321">
            <v>0</v>
          </cell>
          <cell r="K3321">
            <v>0</v>
          </cell>
        </row>
        <row r="3322">
          <cell r="A3322">
            <v>0</v>
          </cell>
          <cell r="B3322">
            <v>0</v>
          </cell>
          <cell r="C3322">
            <v>0</v>
          </cell>
          <cell r="D3322">
            <v>0</v>
          </cell>
          <cell r="E3322">
            <v>0</v>
          </cell>
          <cell r="F3322">
            <v>0</v>
          </cell>
          <cell r="G3322">
            <v>0</v>
          </cell>
          <cell r="H3322">
            <v>0</v>
          </cell>
          <cell r="I3322">
            <v>0</v>
          </cell>
          <cell r="J3322">
            <v>0</v>
          </cell>
          <cell r="K3322">
            <v>0</v>
          </cell>
        </row>
        <row r="3323">
          <cell r="A3323">
            <v>0</v>
          </cell>
          <cell r="B3323">
            <v>0</v>
          </cell>
          <cell r="C3323">
            <v>0</v>
          </cell>
          <cell r="D3323">
            <v>0</v>
          </cell>
          <cell r="E3323">
            <v>0</v>
          </cell>
          <cell r="F3323">
            <v>0</v>
          </cell>
          <cell r="G3323">
            <v>0</v>
          </cell>
          <cell r="H3323">
            <v>0</v>
          </cell>
          <cell r="I3323">
            <v>0</v>
          </cell>
          <cell r="J3323">
            <v>0</v>
          </cell>
          <cell r="K3323">
            <v>0</v>
          </cell>
        </row>
        <row r="3324">
          <cell r="A3324">
            <v>0</v>
          </cell>
          <cell r="B3324">
            <v>0</v>
          </cell>
          <cell r="C3324">
            <v>0</v>
          </cell>
          <cell r="D3324">
            <v>0</v>
          </cell>
          <cell r="E3324">
            <v>0</v>
          </cell>
          <cell r="F3324">
            <v>0</v>
          </cell>
          <cell r="G3324">
            <v>0</v>
          </cell>
          <cell r="H3324">
            <v>0</v>
          </cell>
          <cell r="I3324">
            <v>0</v>
          </cell>
          <cell r="J3324">
            <v>0</v>
          </cell>
          <cell r="K3324">
            <v>0</v>
          </cell>
        </row>
        <row r="3325">
          <cell r="A3325">
            <v>0</v>
          </cell>
          <cell r="B3325">
            <v>0</v>
          </cell>
          <cell r="C3325">
            <v>0</v>
          </cell>
          <cell r="D3325">
            <v>0</v>
          </cell>
          <cell r="E3325">
            <v>0</v>
          </cell>
          <cell r="F3325">
            <v>0</v>
          </cell>
          <cell r="G3325">
            <v>0</v>
          </cell>
          <cell r="H3325">
            <v>0</v>
          </cell>
          <cell r="I3325">
            <v>0</v>
          </cell>
          <cell r="J3325">
            <v>0</v>
          </cell>
          <cell r="K3325">
            <v>0</v>
          </cell>
        </row>
        <row r="3326">
          <cell r="A3326">
            <v>0</v>
          </cell>
          <cell r="B3326">
            <v>0</v>
          </cell>
          <cell r="C3326">
            <v>0</v>
          </cell>
          <cell r="D3326">
            <v>0</v>
          </cell>
          <cell r="E3326">
            <v>0</v>
          </cell>
          <cell r="F3326">
            <v>0</v>
          </cell>
          <cell r="G3326">
            <v>0</v>
          </cell>
          <cell r="H3326">
            <v>0</v>
          </cell>
          <cell r="I3326">
            <v>0</v>
          </cell>
          <cell r="J3326">
            <v>0</v>
          </cell>
          <cell r="K3326">
            <v>0</v>
          </cell>
        </row>
        <row r="3327">
          <cell r="A3327">
            <v>0</v>
          </cell>
          <cell r="B3327">
            <v>0</v>
          </cell>
          <cell r="C3327">
            <v>0</v>
          </cell>
          <cell r="D3327">
            <v>0</v>
          </cell>
          <cell r="E3327">
            <v>0</v>
          </cell>
          <cell r="F3327">
            <v>0</v>
          </cell>
          <cell r="G3327">
            <v>0</v>
          </cell>
          <cell r="H3327">
            <v>0</v>
          </cell>
          <cell r="I3327">
            <v>0</v>
          </cell>
          <cell r="J3327">
            <v>0</v>
          </cell>
          <cell r="K3327">
            <v>0</v>
          </cell>
        </row>
        <row r="3328">
          <cell r="A3328">
            <v>0</v>
          </cell>
          <cell r="B3328">
            <v>0</v>
          </cell>
          <cell r="C3328">
            <v>0</v>
          </cell>
          <cell r="D3328">
            <v>0</v>
          </cell>
          <cell r="E3328">
            <v>0</v>
          </cell>
          <cell r="F3328">
            <v>0</v>
          </cell>
          <cell r="G3328">
            <v>0</v>
          </cell>
          <cell r="H3328">
            <v>0</v>
          </cell>
          <cell r="I3328">
            <v>0</v>
          </cell>
          <cell r="J3328">
            <v>0</v>
          </cell>
          <cell r="K3328">
            <v>0</v>
          </cell>
        </row>
        <row r="3329">
          <cell r="A3329">
            <v>0</v>
          </cell>
          <cell r="B3329">
            <v>0</v>
          </cell>
          <cell r="C3329">
            <v>0</v>
          </cell>
          <cell r="D3329">
            <v>0</v>
          </cell>
          <cell r="E3329">
            <v>0</v>
          </cell>
          <cell r="F3329">
            <v>0</v>
          </cell>
          <cell r="G3329">
            <v>0</v>
          </cell>
          <cell r="H3329">
            <v>0</v>
          </cell>
          <cell r="I3329">
            <v>0</v>
          </cell>
          <cell r="J3329">
            <v>0</v>
          </cell>
          <cell r="K3329">
            <v>0</v>
          </cell>
        </row>
        <row r="3330">
          <cell r="A3330">
            <v>0</v>
          </cell>
          <cell r="B3330">
            <v>0</v>
          </cell>
          <cell r="C3330">
            <v>0</v>
          </cell>
          <cell r="D3330">
            <v>0</v>
          </cell>
          <cell r="E3330">
            <v>0</v>
          </cell>
          <cell r="F3330">
            <v>0</v>
          </cell>
          <cell r="G3330">
            <v>0</v>
          </cell>
          <cell r="H3330">
            <v>0</v>
          </cell>
          <cell r="I3330">
            <v>0</v>
          </cell>
          <cell r="J3330">
            <v>0</v>
          </cell>
          <cell r="K3330">
            <v>0</v>
          </cell>
        </row>
        <row r="3331">
          <cell r="A3331">
            <v>0</v>
          </cell>
          <cell r="B3331">
            <v>0</v>
          </cell>
          <cell r="C3331">
            <v>0</v>
          </cell>
          <cell r="D3331">
            <v>0</v>
          </cell>
          <cell r="E3331">
            <v>0</v>
          </cell>
          <cell r="F3331">
            <v>0</v>
          </cell>
          <cell r="G3331">
            <v>0</v>
          </cell>
          <cell r="H3331">
            <v>0</v>
          </cell>
          <cell r="I3331">
            <v>0</v>
          </cell>
          <cell r="J3331">
            <v>0</v>
          </cell>
          <cell r="K3331">
            <v>0</v>
          </cell>
        </row>
        <row r="3332">
          <cell r="A3332">
            <v>0</v>
          </cell>
          <cell r="B3332">
            <v>0</v>
          </cell>
          <cell r="C3332">
            <v>0</v>
          </cell>
          <cell r="D3332">
            <v>0</v>
          </cell>
          <cell r="E3332">
            <v>0</v>
          </cell>
          <cell r="F3332">
            <v>0</v>
          </cell>
          <cell r="G3332">
            <v>0</v>
          </cell>
          <cell r="H3332">
            <v>0</v>
          </cell>
          <cell r="I3332">
            <v>0</v>
          </cell>
          <cell r="J3332">
            <v>0</v>
          </cell>
          <cell r="K3332">
            <v>0</v>
          </cell>
        </row>
        <row r="3333">
          <cell r="A3333">
            <v>0</v>
          </cell>
          <cell r="B3333">
            <v>0</v>
          </cell>
          <cell r="C3333">
            <v>0</v>
          </cell>
          <cell r="D3333">
            <v>0</v>
          </cell>
          <cell r="E3333">
            <v>0</v>
          </cell>
          <cell r="F3333">
            <v>0</v>
          </cell>
          <cell r="G3333">
            <v>0</v>
          </cell>
          <cell r="H3333">
            <v>0</v>
          </cell>
          <cell r="I3333">
            <v>0</v>
          </cell>
          <cell r="J3333">
            <v>0</v>
          </cell>
          <cell r="K3333">
            <v>0</v>
          </cell>
        </row>
        <row r="3334">
          <cell r="A3334">
            <v>0</v>
          </cell>
          <cell r="B3334">
            <v>0</v>
          </cell>
          <cell r="C3334">
            <v>0</v>
          </cell>
          <cell r="D3334">
            <v>0</v>
          </cell>
          <cell r="E3334">
            <v>0</v>
          </cell>
          <cell r="F3334">
            <v>0</v>
          </cell>
          <cell r="G3334">
            <v>0</v>
          </cell>
          <cell r="H3334">
            <v>0</v>
          </cell>
          <cell r="I3334">
            <v>0</v>
          </cell>
          <cell r="J3334">
            <v>0</v>
          </cell>
          <cell r="K3334">
            <v>0</v>
          </cell>
        </row>
        <row r="3335">
          <cell r="A3335">
            <v>0</v>
          </cell>
          <cell r="B3335">
            <v>0</v>
          </cell>
          <cell r="C3335">
            <v>0</v>
          </cell>
          <cell r="D3335">
            <v>0</v>
          </cell>
          <cell r="E3335">
            <v>0</v>
          </cell>
          <cell r="F3335">
            <v>0</v>
          </cell>
          <cell r="G3335">
            <v>0</v>
          </cell>
          <cell r="H3335">
            <v>0</v>
          </cell>
          <cell r="I3335">
            <v>0</v>
          </cell>
          <cell r="J3335">
            <v>0</v>
          </cell>
          <cell r="K3335">
            <v>0</v>
          </cell>
        </row>
        <row r="3336">
          <cell r="A3336">
            <v>0</v>
          </cell>
          <cell r="B3336">
            <v>0</v>
          </cell>
          <cell r="C3336">
            <v>0</v>
          </cell>
          <cell r="D3336">
            <v>0</v>
          </cell>
          <cell r="E3336">
            <v>0</v>
          </cell>
          <cell r="F3336">
            <v>0</v>
          </cell>
          <cell r="G3336">
            <v>0</v>
          </cell>
          <cell r="H3336">
            <v>0</v>
          </cell>
          <cell r="I3336">
            <v>0</v>
          </cell>
          <cell r="J3336">
            <v>0</v>
          </cell>
          <cell r="K3336">
            <v>0</v>
          </cell>
        </row>
        <row r="3337">
          <cell r="A3337">
            <v>0</v>
          </cell>
          <cell r="B3337">
            <v>0</v>
          </cell>
          <cell r="C3337">
            <v>0</v>
          </cell>
          <cell r="D3337">
            <v>0</v>
          </cell>
          <cell r="E3337">
            <v>0</v>
          </cell>
          <cell r="F3337">
            <v>0</v>
          </cell>
          <cell r="G3337">
            <v>0</v>
          </cell>
          <cell r="H3337">
            <v>0</v>
          </cell>
          <cell r="I3337">
            <v>0</v>
          </cell>
          <cell r="J3337">
            <v>0</v>
          </cell>
          <cell r="K3337">
            <v>0</v>
          </cell>
        </row>
        <row r="3338">
          <cell r="A3338">
            <v>0</v>
          </cell>
          <cell r="B3338">
            <v>0</v>
          </cell>
          <cell r="C3338">
            <v>0</v>
          </cell>
          <cell r="D3338">
            <v>0</v>
          </cell>
          <cell r="E3338">
            <v>0</v>
          </cell>
          <cell r="F3338">
            <v>0</v>
          </cell>
          <cell r="G3338">
            <v>0</v>
          </cell>
          <cell r="H3338">
            <v>0</v>
          </cell>
          <cell r="I3338">
            <v>0</v>
          </cell>
          <cell r="J3338">
            <v>0</v>
          </cell>
          <cell r="K3338">
            <v>0</v>
          </cell>
        </row>
        <row r="3339">
          <cell r="A3339">
            <v>0</v>
          </cell>
          <cell r="B3339">
            <v>0</v>
          </cell>
          <cell r="C3339">
            <v>0</v>
          </cell>
          <cell r="D3339">
            <v>0</v>
          </cell>
          <cell r="E3339">
            <v>0</v>
          </cell>
          <cell r="F3339">
            <v>0</v>
          </cell>
          <cell r="G3339">
            <v>0</v>
          </cell>
          <cell r="H3339">
            <v>0</v>
          </cell>
          <cell r="I3339">
            <v>0</v>
          </cell>
          <cell r="J3339">
            <v>0</v>
          </cell>
          <cell r="K3339">
            <v>0</v>
          </cell>
        </row>
        <row r="3340">
          <cell r="A3340">
            <v>0</v>
          </cell>
          <cell r="B3340">
            <v>0</v>
          </cell>
          <cell r="C3340">
            <v>0</v>
          </cell>
          <cell r="D3340">
            <v>0</v>
          </cell>
          <cell r="E3340">
            <v>0</v>
          </cell>
          <cell r="F3340">
            <v>0</v>
          </cell>
          <cell r="G3340">
            <v>0</v>
          </cell>
          <cell r="H3340">
            <v>0</v>
          </cell>
          <cell r="I3340">
            <v>0</v>
          </cell>
          <cell r="J3340">
            <v>0</v>
          </cell>
          <cell r="K3340">
            <v>0</v>
          </cell>
        </row>
        <row r="3341">
          <cell r="A3341">
            <v>0</v>
          </cell>
          <cell r="B3341">
            <v>0</v>
          </cell>
          <cell r="C3341">
            <v>0</v>
          </cell>
          <cell r="D3341">
            <v>0</v>
          </cell>
          <cell r="E3341">
            <v>0</v>
          </cell>
          <cell r="F3341">
            <v>0</v>
          </cell>
          <cell r="G3341">
            <v>0</v>
          </cell>
          <cell r="H3341">
            <v>0</v>
          </cell>
          <cell r="I3341">
            <v>0</v>
          </cell>
          <cell r="J3341">
            <v>0</v>
          </cell>
          <cell r="K3341">
            <v>0</v>
          </cell>
        </row>
        <row r="3342">
          <cell r="A3342">
            <v>0</v>
          </cell>
          <cell r="B3342">
            <v>0</v>
          </cell>
          <cell r="C3342">
            <v>0</v>
          </cell>
          <cell r="D3342">
            <v>0</v>
          </cell>
          <cell r="E3342">
            <v>0</v>
          </cell>
          <cell r="F3342">
            <v>0</v>
          </cell>
          <cell r="G3342">
            <v>0</v>
          </cell>
          <cell r="H3342">
            <v>0</v>
          </cell>
          <cell r="I3342">
            <v>0</v>
          </cell>
          <cell r="J3342">
            <v>0</v>
          </cell>
          <cell r="K3342">
            <v>0</v>
          </cell>
        </row>
        <row r="3343">
          <cell r="A3343">
            <v>0</v>
          </cell>
          <cell r="B3343">
            <v>0</v>
          </cell>
          <cell r="C3343">
            <v>0</v>
          </cell>
          <cell r="D3343">
            <v>0</v>
          </cell>
          <cell r="E3343">
            <v>0</v>
          </cell>
          <cell r="F3343">
            <v>0</v>
          </cell>
          <cell r="G3343">
            <v>0</v>
          </cell>
          <cell r="H3343">
            <v>0</v>
          </cell>
          <cell r="I3343">
            <v>0</v>
          </cell>
          <cell r="J3343">
            <v>0</v>
          </cell>
          <cell r="K3343">
            <v>0</v>
          </cell>
        </row>
        <row r="3344">
          <cell r="A3344">
            <v>0</v>
          </cell>
          <cell r="B3344">
            <v>0</v>
          </cell>
          <cell r="C3344">
            <v>0</v>
          </cell>
          <cell r="D3344">
            <v>0</v>
          </cell>
          <cell r="E3344">
            <v>0</v>
          </cell>
          <cell r="F3344">
            <v>0</v>
          </cell>
          <cell r="G3344">
            <v>0</v>
          </cell>
          <cell r="H3344">
            <v>0</v>
          </cell>
          <cell r="I3344">
            <v>0</v>
          </cell>
          <cell r="J3344">
            <v>0</v>
          </cell>
          <cell r="K3344">
            <v>0</v>
          </cell>
        </row>
        <row r="3345">
          <cell r="A3345">
            <v>0</v>
          </cell>
          <cell r="B3345">
            <v>0</v>
          </cell>
          <cell r="C3345">
            <v>0</v>
          </cell>
          <cell r="D3345">
            <v>0</v>
          </cell>
          <cell r="E3345">
            <v>0</v>
          </cell>
          <cell r="F3345">
            <v>0</v>
          </cell>
          <cell r="G3345">
            <v>0</v>
          </cell>
          <cell r="H3345">
            <v>0</v>
          </cell>
          <cell r="I3345">
            <v>0</v>
          </cell>
          <cell r="J3345">
            <v>0</v>
          </cell>
          <cell r="K3345">
            <v>0</v>
          </cell>
        </row>
        <row r="3346">
          <cell r="A3346">
            <v>0</v>
          </cell>
          <cell r="B3346">
            <v>0</v>
          </cell>
          <cell r="C3346">
            <v>0</v>
          </cell>
          <cell r="D3346">
            <v>0</v>
          </cell>
          <cell r="E3346">
            <v>0</v>
          </cell>
          <cell r="F3346">
            <v>0</v>
          </cell>
          <cell r="G3346">
            <v>0</v>
          </cell>
          <cell r="H3346">
            <v>0</v>
          </cell>
          <cell r="I3346">
            <v>0</v>
          </cell>
          <cell r="J3346">
            <v>0</v>
          </cell>
          <cell r="K3346">
            <v>0</v>
          </cell>
        </row>
        <row r="3347">
          <cell r="A3347">
            <v>0</v>
          </cell>
          <cell r="B3347">
            <v>0</v>
          </cell>
          <cell r="C3347">
            <v>0</v>
          </cell>
          <cell r="D3347">
            <v>0</v>
          </cell>
          <cell r="E3347">
            <v>0</v>
          </cell>
          <cell r="F3347">
            <v>0</v>
          </cell>
          <cell r="G3347">
            <v>0</v>
          </cell>
          <cell r="H3347">
            <v>0</v>
          </cell>
          <cell r="I3347">
            <v>0</v>
          </cell>
          <cell r="J3347">
            <v>0</v>
          </cell>
          <cell r="K3347">
            <v>0</v>
          </cell>
        </row>
        <row r="3348">
          <cell r="A3348">
            <v>0</v>
          </cell>
          <cell r="B3348">
            <v>0</v>
          </cell>
          <cell r="C3348">
            <v>0</v>
          </cell>
          <cell r="D3348">
            <v>0</v>
          </cell>
          <cell r="E3348">
            <v>0</v>
          </cell>
          <cell r="F3348">
            <v>0</v>
          </cell>
          <cell r="G3348">
            <v>0</v>
          </cell>
          <cell r="H3348">
            <v>0</v>
          </cell>
          <cell r="I3348">
            <v>0</v>
          </cell>
          <cell r="J3348">
            <v>0</v>
          </cell>
          <cell r="K3348">
            <v>0</v>
          </cell>
        </row>
        <row r="3349">
          <cell r="A3349">
            <v>0</v>
          </cell>
          <cell r="B3349">
            <v>0</v>
          </cell>
          <cell r="C3349">
            <v>0</v>
          </cell>
          <cell r="D3349">
            <v>0</v>
          </cell>
          <cell r="E3349">
            <v>0</v>
          </cell>
          <cell r="F3349">
            <v>0</v>
          </cell>
          <cell r="G3349">
            <v>0</v>
          </cell>
          <cell r="H3349">
            <v>0</v>
          </cell>
          <cell r="I3349">
            <v>0</v>
          </cell>
          <cell r="J3349">
            <v>0</v>
          </cell>
          <cell r="K3349">
            <v>0</v>
          </cell>
        </row>
        <row r="3350">
          <cell r="A3350">
            <v>0</v>
          </cell>
          <cell r="B3350">
            <v>0</v>
          </cell>
          <cell r="C3350">
            <v>0</v>
          </cell>
          <cell r="D3350">
            <v>0</v>
          </cell>
          <cell r="E3350">
            <v>0</v>
          </cell>
          <cell r="F3350">
            <v>0</v>
          </cell>
          <cell r="G3350">
            <v>0</v>
          </cell>
          <cell r="H3350">
            <v>0</v>
          </cell>
          <cell r="I3350">
            <v>0</v>
          </cell>
          <cell r="J3350">
            <v>0</v>
          </cell>
          <cell r="K3350">
            <v>0</v>
          </cell>
        </row>
        <row r="3351">
          <cell r="A3351">
            <v>0</v>
          </cell>
          <cell r="B3351">
            <v>0</v>
          </cell>
          <cell r="C3351">
            <v>0</v>
          </cell>
          <cell r="D3351">
            <v>0</v>
          </cell>
          <cell r="E3351">
            <v>0</v>
          </cell>
          <cell r="F3351">
            <v>0</v>
          </cell>
          <cell r="G3351">
            <v>0</v>
          </cell>
          <cell r="H3351">
            <v>0</v>
          </cell>
          <cell r="I3351">
            <v>0</v>
          </cell>
          <cell r="J3351">
            <v>0</v>
          </cell>
          <cell r="K3351">
            <v>0</v>
          </cell>
        </row>
        <row r="3352">
          <cell r="A3352">
            <v>0</v>
          </cell>
          <cell r="B3352">
            <v>0</v>
          </cell>
          <cell r="C3352">
            <v>0</v>
          </cell>
          <cell r="D3352">
            <v>0</v>
          </cell>
          <cell r="E3352">
            <v>0</v>
          </cell>
          <cell r="F3352">
            <v>0</v>
          </cell>
          <cell r="G3352">
            <v>0</v>
          </cell>
          <cell r="H3352">
            <v>0</v>
          </cell>
          <cell r="I3352">
            <v>0</v>
          </cell>
          <cell r="J3352">
            <v>0</v>
          </cell>
          <cell r="K3352">
            <v>0</v>
          </cell>
        </row>
        <row r="3353">
          <cell r="A3353">
            <v>0</v>
          </cell>
          <cell r="B3353">
            <v>0</v>
          </cell>
          <cell r="C3353">
            <v>0</v>
          </cell>
          <cell r="D3353">
            <v>0</v>
          </cell>
          <cell r="E3353">
            <v>0</v>
          </cell>
          <cell r="F3353">
            <v>0</v>
          </cell>
          <cell r="G3353">
            <v>0</v>
          </cell>
          <cell r="H3353">
            <v>0</v>
          </cell>
          <cell r="I3353">
            <v>0</v>
          </cell>
          <cell r="J3353">
            <v>0</v>
          </cell>
          <cell r="K3353">
            <v>0</v>
          </cell>
        </row>
        <row r="3354">
          <cell r="A3354">
            <v>0</v>
          </cell>
          <cell r="B3354">
            <v>0</v>
          </cell>
          <cell r="C3354">
            <v>0</v>
          </cell>
          <cell r="D3354">
            <v>0</v>
          </cell>
          <cell r="E3354">
            <v>0</v>
          </cell>
          <cell r="F3354">
            <v>0</v>
          </cell>
          <cell r="G3354">
            <v>0</v>
          </cell>
          <cell r="H3354">
            <v>0</v>
          </cell>
          <cell r="I3354">
            <v>0</v>
          </cell>
          <cell r="J3354">
            <v>0</v>
          </cell>
          <cell r="K3354">
            <v>0</v>
          </cell>
        </row>
        <row r="3355">
          <cell r="A3355">
            <v>0</v>
          </cell>
          <cell r="B3355">
            <v>0</v>
          </cell>
          <cell r="C3355">
            <v>0</v>
          </cell>
          <cell r="D3355">
            <v>0</v>
          </cell>
          <cell r="E3355">
            <v>0</v>
          </cell>
          <cell r="F3355">
            <v>0</v>
          </cell>
          <cell r="G3355">
            <v>0</v>
          </cell>
          <cell r="H3355">
            <v>0</v>
          </cell>
          <cell r="I3355">
            <v>0</v>
          </cell>
          <cell r="J3355">
            <v>0</v>
          </cell>
          <cell r="K3355">
            <v>0</v>
          </cell>
        </row>
        <row r="3356">
          <cell r="A3356">
            <v>0</v>
          </cell>
          <cell r="B3356">
            <v>0</v>
          </cell>
          <cell r="C3356">
            <v>0</v>
          </cell>
          <cell r="D3356">
            <v>0</v>
          </cell>
          <cell r="E3356">
            <v>0</v>
          </cell>
          <cell r="F3356">
            <v>0</v>
          </cell>
          <cell r="G3356">
            <v>0</v>
          </cell>
          <cell r="H3356">
            <v>0</v>
          </cell>
          <cell r="I3356">
            <v>0</v>
          </cell>
          <cell r="J3356">
            <v>0</v>
          </cell>
          <cell r="K3356">
            <v>0</v>
          </cell>
        </row>
        <row r="3357">
          <cell r="A3357">
            <v>0</v>
          </cell>
          <cell r="B3357">
            <v>0</v>
          </cell>
          <cell r="C3357">
            <v>0</v>
          </cell>
          <cell r="D3357">
            <v>0</v>
          </cell>
          <cell r="E3357">
            <v>0</v>
          </cell>
          <cell r="F3357">
            <v>0</v>
          </cell>
          <cell r="G3357">
            <v>0</v>
          </cell>
          <cell r="H3357">
            <v>0</v>
          </cell>
          <cell r="I3357">
            <v>0</v>
          </cell>
          <cell r="J3357">
            <v>0</v>
          </cell>
          <cell r="K3357">
            <v>0</v>
          </cell>
        </row>
        <row r="3358">
          <cell r="A3358">
            <v>0</v>
          </cell>
          <cell r="B3358">
            <v>0</v>
          </cell>
          <cell r="C3358">
            <v>0</v>
          </cell>
          <cell r="D3358">
            <v>0</v>
          </cell>
          <cell r="E3358">
            <v>0</v>
          </cell>
          <cell r="F3358">
            <v>0</v>
          </cell>
          <cell r="G3358">
            <v>0</v>
          </cell>
          <cell r="H3358">
            <v>0</v>
          </cell>
          <cell r="I3358">
            <v>0</v>
          </cell>
          <cell r="J3358">
            <v>0</v>
          </cell>
          <cell r="K3358">
            <v>0</v>
          </cell>
        </row>
        <row r="3359">
          <cell r="A3359">
            <v>0</v>
          </cell>
          <cell r="B3359">
            <v>0</v>
          </cell>
          <cell r="C3359">
            <v>0</v>
          </cell>
          <cell r="D3359">
            <v>0</v>
          </cell>
          <cell r="E3359">
            <v>0</v>
          </cell>
          <cell r="F3359">
            <v>0</v>
          </cell>
          <cell r="G3359">
            <v>0</v>
          </cell>
          <cell r="H3359">
            <v>0</v>
          </cell>
          <cell r="I3359">
            <v>0</v>
          </cell>
          <cell r="J3359">
            <v>0</v>
          </cell>
          <cell r="K3359">
            <v>0</v>
          </cell>
        </row>
        <row r="3360">
          <cell r="A3360">
            <v>0</v>
          </cell>
          <cell r="B3360">
            <v>0</v>
          </cell>
          <cell r="C3360">
            <v>0</v>
          </cell>
          <cell r="D3360">
            <v>0</v>
          </cell>
          <cell r="E3360">
            <v>0</v>
          </cell>
          <cell r="F3360">
            <v>0</v>
          </cell>
          <cell r="G3360">
            <v>0</v>
          </cell>
          <cell r="H3360">
            <v>0</v>
          </cell>
          <cell r="I3360">
            <v>0</v>
          </cell>
          <cell r="J3360">
            <v>0</v>
          </cell>
          <cell r="K3360">
            <v>0</v>
          </cell>
        </row>
        <row r="3361">
          <cell r="A3361">
            <v>0</v>
          </cell>
          <cell r="B3361">
            <v>0</v>
          </cell>
          <cell r="C3361">
            <v>0</v>
          </cell>
          <cell r="D3361">
            <v>0</v>
          </cell>
          <cell r="E3361">
            <v>0</v>
          </cell>
          <cell r="F3361">
            <v>0</v>
          </cell>
          <cell r="G3361">
            <v>0</v>
          </cell>
          <cell r="H3361">
            <v>0</v>
          </cell>
          <cell r="I3361">
            <v>0</v>
          </cell>
          <cell r="J3361">
            <v>0</v>
          </cell>
          <cell r="K3361">
            <v>0</v>
          </cell>
        </row>
        <row r="3362">
          <cell r="A3362">
            <v>0</v>
          </cell>
          <cell r="B3362">
            <v>0</v>
          </cell>
          <cell r="C3362">
            <v>0</v>
          </cell>
          <cell r="D3362">
            <v>0</v>
          </cell>
          <cell r="E3362">
            <v>0</v>
          </cell>
          <cell r="F3362">
            <v>0</v>
          </cell>
          <cell r="G3362">
            <v>0</v>
          </cell>
          <cell r="H3362">
            <v>0</v>
          </cell>
          <cell r="I3362">
            <v>0</v>
          </cell>
          <cell r="J3362">
            <v>0</v>
          </cell>
          <cell r="K3362">
            <v>0</v>
          </cell>
        </row>
        <row r="3363">
          <cell r="A3363">
            <v>0</v>
          </cell>
          <cell r="B3363">
            <v>0</v>
          </cell>
          <cell r="C3363">
            <v>0</v>
          </cell>
          <cell r="D3363">
            <v>0</v>
          </cell>
          <cell r="E3363">
            <v>0</v>
          </cell>
          <cell r="F3363">
            <v>0</v>
          </cell>
          <cell r="G3363">
            <v>0</v>
          </cell>
          <cell r="H3363">
            <v>0</v>
          </cell>
          <cell r="I3363">
            <v>0</v>
          </cell>
          <cell r="J3363">
            <v>0</v>
          </cell>
          <cell r="K3363">
            <v>0</v>
          </cell>
        </row>
        <row r="3364">
          <cell r="A3364">
            <v>0</v>
          </cell>
          <cell r="B3364">
            <v>0</v>
          </cell>
          <cell r="C3364">
            <v>0</v>
          </cell>
          <cell r="D3364">
            <v>0</v>
          </cell>
          <cell r="E3364">
            <v>0</v>
          </cell>
          <cell r="F3364">
            <v>0</v>
          </cell>
          <cell r="G3364">
            <v>0</v>
          </cell>
          <cell r="H3364">
            <v>0</v>
          </cell>
          <cell r="I3364">
            <v>0</v>
          </cell>
          <cell r="J3364">
            <v>0</v>
          </cell>
          <cell r="K3364">
            <v>0</v>
          </cell>
        </row>
        <row r="3365">
          <cell r="A3365">
            <v>0</v>
          </cell>
          <cell r="B3365">
            <v>0</v>
          </cell>
          <cell r="C3365">
            <v>0</v>
          </cell>
          <cell r="D3365">
            <v>0</v>
          </cell>
          <cell r="E3365">
            <v>0</v>
          </cell>
          <cell r="F3365">
            <v>0</v>
          </cell>
          <cell r="G3365">
            <v>0</v>
          </cell>
          <cell r="H3365">
            <v>0</v>
          </cell>
          <cell r="I3365">
            <v>0</v>
          </cell>
          <cell r="J3365">
            <v>0</v>
          </cell>
          <cell r="K3365">
            <v>0</v>
          </cell>
        </row>
        <row r="3366">
          <cell r="A3366">
            <v>0</v>
          </cell>
          <cell r="B3366">
            <v>0</v>
          </cell>
          <cell r="C3366">
            <v>0</v>
          </cell>
          <cell r="D3366">
            <v>0</v>
          </cell>
          <cell r="E3366">
            <v>0</v>
          </cell>
          <cell r="F3366">
            <v>0</v>
          </cell>
          <cell r="G3366">
            <v>0</v>
          </cell>
          <cell r="H3366">
            <v>0</v>
          </cell>
          <cell r="I3366">
            <v>0</v>
          </cell>
          <cell r="J3366">
            <v>0</v>
          </cell>
          <cell r="K3366">
            <v>0</v>
          </cell>
        </row>
        <row r="3367">
          <cell r="A3367">
            <v>0</v>
          </cell>
          <cell r="B3367">
            <v>0</v>
          </cell>
          <cell r="C3367">
            <v>0</v>
          </cell>
          <cell r="D3367">
            <v>0</v>
          </cell>
          <cell r="E3367">
            <v>0</v>
          </cell>
          <cell r="F3367">
            <v>0</v>
          </cell>
          <cell r="G3367">
            <v>0</v>
          </cell>
          <cell r="H3367">
            <v>0</v>
          </cell>
          <cell r="I3367">
            <v>0</v>
          </cell>
          <cell r="J3367">
            <v>0</v>
          </cell>
          <cell r="K3367">
            <v>0</v>
          </cell>
        </row>
        <row r="3368">
          <cell r="A3368">
            <v>0</v>
          </cell>
          <cell r="B3368">
            <v>0</v>
          </cell>
          <cell r="C3368">
            <v>0</v>
          </cell>
          <cell r="D3368">
            <v>0</v>
          </cell>
          <cell r="E3368">
            <v>0</v>
          </cell>
          <cell r="F3368">
            <v>0</v>
          </cell>
          <cell r="G3368">
            <v>0</v>
          </cell>
          <cell r="H3368">
            <v>0</v>
          </cell>
          <cell r="I3368">
            <v>0</v>
          </cell>
          <cell r="J3368">
            <v>0</v>
          </cell>
          <cell r="K3368">
            <v>0</v>
          </cell>
        </row>
        <row r="3369">
          <cell r="A3369">
            <v>0</v>
          </cell>
          <cell r="B3369">
            <v>0</v>
          </cell>
          <cell r="C3369">
            <v>0</v>
          </cell>
          <cell r="D3369">
            <v>0</v>
          </cell>
          <cell r="E3369">
            <v>0</v>
          </cell>
          <cell r="F3369">
            <v>0</v>
          </cell>
          <cell r="G3369">
            <v>0</v>
          </cell>
          <cell r="H3369">
            <v>0</v>
          </cell>
          <cell r="I3369">
            <v>0</v>
          </cell>
          <cell r="J3369">
            <v>0</v>
          </cell>
          <cell r="K3369">
            <v>0</v>
          </cell>
        </row>
        <row r="3370">
          <cell r="A3370">
            <v>0</v>
          </cell>
          <cell r="B3370">
            <v>0</v>
          </cell>
          <cell r="C3370">
            <v>0</v>
          </cell>
          <cell r="D3370">
            <v>0</v>
          </cell>
          <cell r="E3370">
            <v>0</v>
          </cell>
          <cell r="F3370">
            <v>0</v>
          </cell>
          <cell r="G3370">
            <v>0</v>
          </cell>
          <cell r="H3370">
            <v>0</v>
          </cell>
          <cell r="I3370">
            <v>0</v>
          </cell>
          <cell r="J3370">
            <v>0</v>
          </cell>
          <cell r="K3370">
            <v>0</v>
          </cell>
        </row>
        <row r="3371">
          <cell r="A3371">
            <v>0</v>
          </cell>
          <cell r="B3371">
            <v>0</v>
          </cell>
          <cell r="C3371">
            <v>0</v>
          </cell>
          <cell r="D3371">
            <v>0</v>
          </cell>
          <cell r="E3371">
            <v>0</v>
          </cell>
          <cell r="F3371">
            <v>0</v>
          </cell>
          <cell r="G3371">
            <v>0</v>
          </cell>
          <cell r="H3371">
            <v>0</v>
          </cell>
          <cell r="I3371">
            <v>0</v>
          </cell>
          <cell r="J3371">
            <v>0</v>
          </cell>
          <cell r="K3371">
            <v>0</v>
          </cell>
        </row>
        <row r="3372">
          <cell r="A3372">
            <v>0</v>
          </cell>
          <cell r="B3372">
            <v>0</v>
          </cell>
          <cell r="C3372">
            <v>0</v>
          </cell>
          <cell r="D3372">
            <v>0</v>
          </cell>
          <cell r="E3372">
            <v>0</v>
          </cell>
          <cell r="F3372">
            <v>0</v>
          </cell>
          <cell r="G3372">
            <v>0</v>
          </cell>
          <cell r="H3372">
            <v>0</v>
          </cell>
          <cell r="I3372">
            <v>0</v>
          </cell>
          <cell r="J3372">
            <v>0</v>
          </cell>
          <cell r="K3372">
            <v>0</v>
          </cell>
        </row>
        <row r="3373">
          <cell r="A3373">
            <v>0</v>
          </cell>
          <cell r="B3373">
            <v>0</v>
          </cell>
          <cell r="C3373">
            <v>0</v>
          </cell>
          <cell r="D3373">
            <v>0</v>
          </cell>
          <cell r="E3373">
            <v>0</v>
          </cell>
          <cell r="F3373">
            <v>0</v>
          </cell>
          <cell r="G3373">
            <v>0</v>
          </cell>
          <cell r="H3373">
            <v>0</v>
          </cell>
          <cell r="I3373">
            <v>0</v>
          </cell>
          <cell r="J3373">
            <v>0</v>
          </cell>
          <cell r="K3373">
            <v>0</v>
          </cell>
        </row>
        <row r="3374">
          <cell r="A3374">
            <v>0</v>
          </cell>
          <cell r="B3374">
            <v>0</v>
          </cell>
          <cell r="C3374">
            <v>0</v>
          </cell>
          <cell r="D3374">
            <v>0</v>
          </cell>
          <cell r="E3374">
            <v>0</v>
          </cell>
          <cell r="F3374">
            <v>0</v>
          </cell>
          <cell r="G3374">
            <v>0</v>
          </cell>
          <cell r="H3374">
            <v>0</v>
          </cell>
          <cell r="I3374">
            <v>0</v>
          </cell>
          <cell r="J3374">
            <v>0</v>
          </cell>
          <cell r="K3374">
            <v>0</v>
          </cell>
        </row>
        <row r="3375">
          <cell r="A3375">
            <v>0</v>
          </cell>
          <cell r="B3375">
            <v>0</v>
          </cell>
          <cell r="C3375">
            <v>0</v>
          </cell>
          <cell r="D3375">
            <v>0</v>
          </cell>
          <cell r="E3375">
            <v>0</v>
          </cell>
          <cell r="F3375">
            <v>0</v>
          </cell>
          <cell r="G3375">
            <v>0</v>
          </cell>
          <cell r="H3375">
            <v>0</v>
          </cell>
          <cell r="I3375">
            <v>0</v>
          </cell>
          <cell r="J3375">
            <v>0</v>
          </cell>
          <cell r="K3375">
            <v>0</v>
          </cell>
        </row>
        <row r="3376">
          <cell r="A3376">
            <v>0</v>
          </cell>
          <cell r="B3376">
            <v>0</v>
          </cell>
          <cell r="C3376">
            <v>0</v>
          </cell>
          <cell r="D3376">
            <v>0</v>
          </cell>
          <cell r="E3376">
            <v>0</v>
          </cell>
          <cell r="F3376">
            <v>0</v>
          </cell>
          <cell r="G3376">
            <v>0</v>
          </cell>
          <cell r="H3376">
            <v>0</v>
          </cell>
          <cell r="I3376">
            <v>0</v>
          </cell>
          <cell r="J3376">
            <v>0</v>
          </cell>
          <cell r="K3376">
            <v>0</v>
          </cell>
        </row>
        <row r="3377">
          <cell r="A3377">
            <v>0</v>
          </cell>
          <cell r="B3377">
            <v>0</v>
          </cell>
          <cell r="C3377">
            <v>0</v>
          </cell>
          <cell r="D3377">
            <v>0</v>
          </cell>
          <cell r="E3377">
            <v>0</v>
          </cell>
          <cell r="F3377">
            <v>0</v>
          </cell>
          <cell r="G3377">
            <v>0</v>
          </cell>
          <cell r="H3377">
            <v>0</v>
          </cell>
          <cell r="I3377">
            <v>0</v>
          </cell>
          <cell r="J3377">
            <v>0</v>
          </cell>
          <cell r="K3377">
            <v>0</v>
          </cell>
        </row>
        <row r="3378">
          <cell r="A3378">
            <v>0</v>
          </cell>
          <cell r="B3378">
            <v>0</v>
          </cell>
          <cell r="C3378">
            <v>0</v>
          </cell>
          <cell r="D3378">
            <v>0</v>
          </cell>
          <cell r="E3378">
            <v>0</v>
          </cell>
          <cell r="F3378">
            <v>0</v>
          </cell>
          <cell r="G3378">
            <v>0</v>
          </cell>
          <cell r="H3378">
            <v>0</v>
          </cell>
          <cell r="I3378">
            <v>0</v>
          </cell>
          <cell r="J3378">
            <v>0</v>
          </cell>
          <cell r="K3378">
            <v>0</v>
          </cell>
        </row>
        <row r="3379">
          <cell r="A3379">
            <v>0</v>
          </cell>
          <cell r="B3379">
            <v>0</v>
          </cell>
          <cell r="C3379">
            <v>0</v>
          </cell>
          <cell r="D3379">
            <v>0</v>
          </cell>
          <cell r="E3379">
            <v>0</v>
          </cell>
          <cell r="F3379">
            <v>0</v>
          </cell>
          <cell r="G3379">
            <v>0</v>
          </cell>
          <cell r="H3379">
            <v>0</v>
          </cell>
          <cell r="I3379">
            <v>0</v>
          </cell>
          <cell r="J3379">
            <v>0</v>
          </cell>
          <cell r="K3379">
            <v>0</v>
          </cell>
        </row>
        <row r="3380">
          <cell r="A3380">
            <v>0</v>
          </cell>
          <cell r="B3380">
            <v>0</v>
          </cell>
          <cell r="C3380">
            <v>0</v>
          </cell>
          <cell r="D3380">
            <v>0</v>
          </cell>
          <cell r="E3380">
            <v>0</v>
          </cell>
          <cell r="F3380">
            <v>0</v>
          </cell>
          <cell r="G3380">
            <v>0</v>
          </cell>
          <cell r="H3380">
            <v>0</v>
          </cell>
          <cell r="I3380">
            <v>0</v>
          </cell>
          <cell r="J3380">
            <v>0</v>
          </cell>
          <cell r="K3380">
            <v>0</v>
          </cell>
        </row>
        <row r="3381">
          <cell r="A3381">
            <v>0</v>
          </cell>
          <cell r="B3381">
            <v>0</v>
          </cell>
          <cell r="C3381">
            <v>0</v>
          </cell>
          <cell r="D3381">
            <v>0</v>
          </cell>
          <cell r="E3381">
            <v>0</v>
          </cell>
          <cell r="F3381">
            <v>0</v>
          </cell>
          <cell r="G3381">
            <v>0</v>
          </cell>
          <cell r="H3381">
            <v>0</v>
          </cell>
          <cell r="I3381">
            <v>0</v>
          </cell>
          <cell r="J3381">
            <v>0</v>
          </cell>
          <cell r="K3381">
            <v>0</v>
          </cell>
        </row>
        <row r="3382">
          <cell r="A3382">
            <v>0</v>
          </cell>
          <cell r="B3382">
            <v>0</v>
          </cell>
          <cell r="C3382">
            <v>0</v>
          </cell>
          <cell r="D3382">
            <v>0</v>
          </cell>
          <cell r="E3382">
            <v>0</v>
          </cell>
          <cell r="F3382">
            <v>0</v>
          </cell>
          <cell r="G3382">
            <v>0</v>
          </cell>
          <cell r="H3382">
            <v>0</v>
          </cell>
          <cell r="I3382">
            <v>0</v>
          </cell>
          <cell r="J3382">
            <v>0</v>
          </cell>
          <cell r="K3382">
            <v>0</v>
          </cell>
        </row>
        <row r="3383">
          <cell r="A3383">
            <v>0</v>
          </cell>
          <cell r="B3383">
            <v>0</v>
          </cell>
          <cell r="C3383">
            <v>0</v>
          </cell>
          <cell r="D3383">
            <v>0</v>
          </cell>
          <cell r="E3383">
            <v>0</v>
          </cell>
          <cell r="F3383">
            <v>0</v>
          </cell>
          <cell r="G3383">
            <v>0</v>
          </cell>
          <cell r="H3383">
            <v>0</v>
          </cell>
          <cell r="I3383">
            <v>0</v>
          </cell>
          <cell r="J3383">
            <v>0</v>
          </cell>
          <cell r="K3383">
            <v>0</v>
          </cell>
        </row>
        <row r="3384">
          <cell r="A3384">
            <v>0</v>
          </cell>
          <cell r="B3384">
            <v>0</v>
          </cell>
          <cell r="C3384">
            <v>0</v>
          </cell>
          <cell r="D3384">
            <v>0</v>
          </cell>
          <cell r="E3384">
            <v>0</v>
          </cell>
          <cell r="F3384">
            <v>0</v>
          </cell>
          <cell r="G3384">
            <v>0</v>
          </cell>
          <cell r="H3384">
            <v>0</v>
          </cell>
          <cell r="I3384">
            <v>0</v>
          </cell>
          <cell r="J3384">
            <v>0</v>
          </cell>
          <cell r="K3384">
            <v>0</v>
          </cell>
        </row>
        <row r="3385">
          <cell r="A3385">
            <v>0</v>
          </cell>
          <cell r="B3385">
            <v>0</v>
          </cell>
          <cell r="C3385">
            <v>0</v>
          </cell>
          <cell r="D3385">
            <v>0</v>
          </cell>
          <cell r="E3385">
            <v>0</v>
          </cell>
          <cell r="F3385">
            <v>0</v>
          </cell>
          <cell r="G3385">
            <v>0</v>
          </cell>
          <cell r="H3385">
            <v>0</v>
          </cell>
          <cell r="I3385">
            <v>0</v>
          </cell>
          <cell r="J3385">
            <v>0</v>
          </cell>
          <cell r="K3385">
            <v>0</v>
          </cell>
        </row>
        <row r="3386">
          <cell r="A3386">
            <v>0</v>
          </cell>
          <cell r="B3386">
            <v>0</v>
          </cell>
          <cell r="C3386">
            <v>0</v>
          </cell>
          <cell r="D3386">
            <v>0</v>
          </cell>
          <cell r="E3386">
            <v>0</v>
          </cell>
          <cell r="F3386">
            <v>0</v>
          </cell>
          <cell r="G3386">
            <v>0</v>
          </cell>
          <cell r="H3386">
            <v>0</v>
          </cell>
          <cell r="I3386">
            <v>0</v>
          </cell>
          <cell r="J3386">
            <v>0</v>
          </cell>
          <cell r="K3386">
            <v>0</v>
          </cell>
        </row>
        <row r="3387">
          <cell r="A3387">
            <v>0</v>
          </cell>
          <cell r="B3387">
            <v>0</v>
          </cell>
          <cell r="C3387">
            <v>0</v>
          </cell>
          <cell r="D3387">
            <v>0</v>
          </cell>
          <cell r="E3387">
            <v>0</v>
          </cell>
          <cell r="F3387">
            <v>0</v>
          </cell>
          <cell r="G3387">
            <v>0</v>
          </cell>
          <cell r="H3387">
            <v>0</v>
          </cell>
          <cell r="I3387">
            <v>0</v>
          </cell>
          <cell r="J3387">
            <v>0</v>
          </cell>
          <cell r="K3387">
            <v>0</v>
          </cell>
        </row>
        <row r="3388">
          <cell r="A3388">
            <v>0</v>
          </cell>
          <cell r="B3388">
            <v>0</v>
          </cell>
          <cell r="C3388">
            <v>0</v>
          </cell>
          <cell r="D3388">
            <v>0</v>
          </cell>
          <cell r="E3388">
            <v>0</v>
          </cell>
          <cell r="F3388">
            <v>0</v>
          </cell>
          <cell r="G3388">
            <v>0</v>
          </cell>
          <cell r="H3388">
            <v>0</v>
          </cell>
          <cell r="I3388">
            <v>0</v>
          </cell>
          <cell r="J3388">
            <v>0</v>
          </cell>
          <cell r="K3388">
            <v>0</v>
          </cell>
        </row>
        <row r="3389">
          <cell r="A3389">
            <v>0</v>
          </cell>
          <cell r="B3389">
            <v>0</v>
          </cell>
          <cell r="C3389">
            <v>0</v>
          </cell>
          <cell r="D3389">
            <v>0</v>
          </cell>
          <cell r="E3389">
            <v>0</v>
          </cell>
          <cell r="F3389">
            <v>0</v>
          </cell>
          <cell r="G3389">
            <v>0</v>
          </cell>
          <cell r="H3389">
            <v>0</v>
          </cell>
          <cell r="I3389">
            <v>0</v>
          </cell>
          <cell r="J3389">
            <v>0</v>
          </cell>
          <cell r="K3389">
            <v>0</v>
          </cell>
        </row>
        <row r="3390">
          <cell r="A3390">
            <v>0</v>
          </cell>
          <cell r="B3390">
            <v>0</v>
          </cell>
          <cell r="C3390">
            <v>0</v>
          </cell>
          <cell r="D3390">
            <v>0</v>
          </cell>
          <cell r="E3390">
            <v>0</v>
          </cell>
          <cell r="F3390">
            <v>0</v>
          </cell>
          <cell r="G3390">
            <v>0</v>
          </cell>
          <cell r="H3390">
            <v>0</v>
          </cell>
          <cell r="I3390">
            <v>0</v>
          </cell>
          <cell r="J3390">
            <v>0</v>
          </cell>
          <cell r="K3390">
            <v>0</v>
          </cell>
        </row>
        <row r="3391">
          <cell r="A3391">
            <v>0</v>
          </cell>
          <cell r="B3391">
            <v>0</v>
          </cell>
          <cell r="C3391">
            <v>0</v>
          </cell>
          <cell r="D3391">
            <v>0</v>
          </cell>
          <cell r="E3391">
            <v>0</v>
          </cell>
          <cell r="F3391">
            <v>0</v>
          </cell>
          <cell r="G3391">
            <v>0</v>
          </cell>
          <cell r="H3391">
            <v>0</v>
          </cell>
          <cell r="I3391">
            <v>0</v>
          </cell>
          <cell r="J3391">
            <v>0</v>
          </cell>
          <cell r="K3391">
            <v>0</v>
          </cell>
        </row>
        <row r="3392">
          <cell r="A3392">
            <v>0</v>
          </cell>
          <cell r="B3392">
            <v>0</v>
          </cell>
          <cell r="C3392">
            <v>0</v>
          </cell>
          <cell r="D3392">
            <v>0</v>
          </cell>
          <cell r="E3392">
            <v>0</v>
          </cell>
          <cell r="F3392">
            <v>0</v>
          </cell>
          <cell r="G3392">
            <v>0</v>
          </cell>
          <cell r="H3392">
            <v>0</v>
          </cell>
          <cell r="I3392">
            <v>0</v>
          </cell>
          <cell r="J3392">
            <v>0</v>
          </cell>
          <cell r="K3392">
            <v>0</v>
          </cell>
        </row>
        <row r="3393">
          <cell r="A3393">
            <v>0</v>
          </cell>
          <cell r="B3393">
            <v>0</v>
          </cell>
          <cell r="C3393">
            <v>0</v>
          </cell>
          <cell r="D3393">
            <v>0</v>
          </cell>
          <cell r="E3393">
            <v>0</v>
          </cell>
          <cell r="F3393">
            <v>0</v>
          </cell>
          <cell r="G3393">
            <v>0</v>
          </cell>
          <cell r="H3393">
            <v>0</v>
          </cell>
          <cell r="I3393">
            <v>0</v>
          </cell>
          <cell r="J3393">
            <v>0</v>
          </cell>
          <cell r="K3393">
            <v>0</v>
          </cell>
        </row>
        <row r="3394">
          <cell r="A3394">
            <v>0</v>
          </cell>
          <cell r="B3394">
            <v>0</v>
          </cell>
          <cell r="C3394">
            <v>0</v>
          </cell>
          <cell r="D3394">
            <v>0</v>
          </cell>
          <cell r="E3394">
            <v>0</v>
          </cell>
          <cell r="F3394">
            <v>0</v>
          </cell>
          <cell r="G3394">
            <v>0</v>
          </cell>
          <cell r="H3394">
            <v>0</v>
          </cell>
          <cell r="I3394">
            <v>0</v>
          </cell>
          <cell r="J3394">
            <v>0</v>
          </cell>
          <cell r="K3394">
            <v>0</v>
          </cell>
        </row>
        <row r="3395">
          <cell r="A3395">
            <v>0</v>
          </cell>
          <cell r="B3395">
            <v>0</v>
          </cell>
          <cell r="C3395">
            <v>0</v>
          </cell>
          <cell r="D3395">
            <v>0</v>
          </cell>
          <cell r="E3395">
            <v>0</v>
          </cell>
          <cell r="F3395">
            <v>0</v>
          </cell>
          <cell r="G3395">
            <v>0</v>
          </cell>
          <cell r="H3395">
            <v>0</v>
          </cell>
          <cell r="I3395">
            <v>0</v>
          </cell>
          <cell r="J3395">
            <v>0</v>
          </cell>
          <cell r="K3395">
            <v>0</v>
          </cell>
        </row>
        <row r="3396">
          <cell r="A3396">
            <v>0</v>
          </cell>
          <cell r="B3396">
            <v>0</v>
          </cell>
          <cell r="C3396">
            <v>0</v>
          </cell>
          <cell r="D3396">
            <v>0</v>
          </cell>
          <cell r="E3396">
            <v>0</v>
          </cell>
          <cell r="F3396">
            <v>0</v>
          </cell>
          <cell r="G3396">
            <v>0</v>
          </cell>
          <cell r="H3396">
            <v>0</v>
          </cell>
          <cell r="I3396">
            <v>0</v>
          </cell>
          <cell r="J3396">
            <v>0</v>
          </cell>
          <cell r="K3396">
            <v>0</v>
          </cell>
        </row>
        <row r="3397">
          <cell r="A3397">
            <v>0</v>
          </cell>
          <cell r="B3397">
            <v>0</v>
          </cell>
          <cell r="C3397">
            <v>0</v>
          </cell>
          <cell r="D3397">
            <v>0</v>
          </cell>
          <cell r="E3397">
            <v>0</v>
          </cell>
          <cell r="F3397">
            <v>0</v>
          </cell>
          <cell r="G3397">
            <v>0</v>
          </cell>
          <cell r="H3397">
            <v>0</v>
          </cell>
          <cell r="I3397">
            <v>0</v>
          </cell>
          <cell r="J3397">
            <v>0</v>
          </cell>
          <cell r="K3397">
            <v>0</v>
          </cell>
        </row>
        <row r="3398">
          <cell r="A3398">
            <v>0</v>
          </cell>
          <cell r="B3398">
            <v>0</v>
          </cell>
          <cell r="C3398">
            <v>0</v>
          </cell>
          <cell r="D3398">
            <v>0</v>
          </cell>
          <cell r="E3398">
            <v>0</v>
          </cell>
          <cell r="F3398">
            <v>0</v>
          </cell>
          <cell r="G3398">
            <v>0</v>
          </cell>
          <cell r="H3398">
            <v>0</v>
          </cell>
          <cell r="I3398">
            <v>0</v>
          </cell>
          <cell r="J3398">
            <v>0</v>
          </cell>
          <cell r="K3398">
            <v>0</v>
          </cell>
        </row>
        <row r="3399">
          <cell r="A3399">
            <v>0</v>
          </cell>
          <cell r="B3399">
            <v>0</v>
          </cell>
          <cell r="C3399">
            <v>0</v>
          </cell>
          <cell r="D3399">
            <v>0</v>
          </cell>
          <cell r="E3399">
            <v>0</v>
          </cell>
          <cell r="F3399">
            <v>0</v>
          </cell>
          <cell r="G3399">
            <v>0</v>
          </cell>
          <cell r="H3399">
            <v>0</v>
          </cell>
          <cell r="I3399">
            <v>0</v>
          </cell>
          <cell r="J3399">
            <v>0</v>
          </cell>
          <cell r="K3399">
            <v>0</v>
          </cell>
        </row>
        <row r="3400">
          <cell r="A3400">
            <v>0</v>
          </cell>
          <cell r="B3400">
            <v>0</v>
          </cell>
          <cell r="C3400">
            <v>0</v>
          </cell>
          <cell r="D3400">
            <v>0</v>
          </cell>
          <cell r="E3400">
            <v>0</v>
          </cell>
          <cell r="F3400">
            <v>0</v>
          </cell>
          <cell r="G3400">
            <v>0</v>
          </cell>
          <cell r="H3400">
            <v>0</v>
          </cell>
          <cell r="I3400">
            <v>0</v>
          </cell>
          <cell r="J3400">
            <v>0</v>
          </cell>
          <cell r="K3400">
            <v>0</v>
          </cell>
        </row>
        <row r="3401">
          <cell r="A3401">
            <v>0</v>
          </cell>
          <cell r="B3401">
            <v>0</v>
          </cell>
          <cell r="C3401">
            <v>0</v>
          </cell>
          <cell r="D3401">
            <v>0</v>
          </cell>
          <cell r="E3401">
            <v>0</v>
          </cell>
          <cell r="F3401">
            <v>0</v>
          </cell>
          <cell r="G3401">
            <v>0</v>
          </cell>
          <cell r="H3401">
            <v>0</v>
          </cell>
          <cell r="I3401">
            <v>0</v>
          </cell>
          <cell r="J3401">
            <v>0</v>
          </cell>
          <cell r="K3401">
            <v>0</v>
          </cell>
        </row>
        <row r="3402">
          <cell r="A3402">
            <v>0</v>
          </cell>
          <cell r="B3402">
            <v>0</v>
          </cell>
          <cell r="C3402">
            <v>0</v>
          </cell>
          <cell r="D3402">
            <v>0</v>
          </cell>
          <cell r="E3402">
            <v>0</v>
          </cell>
          <cell r="F3402">
            <v>0</v>
          </cell>
          <cell r="G3402">
            <v>0</v>
          </cell>
          <cell r="H3402">
            <v>0</v>
          </cell>
          <cell r="I3402">
            <v>0</v>
          </cell>
          <cell r="J3402">
            <v>0</v>
          </cell>
          <cell r="K3402">
            <v>0</v>
          </cell>
        </row>
        <row r="3403">
          <cell r="A3403">
            <v>0</v>
          </cell>
          <cell r="B3403">
            <v>0</v>
          </cell>
          <cell r="C3403">
            <v>0</v>
          </cell>
          <cell r="D3403">
            <v>0</v>
          </cell>
          <cell r="E3403">
            <v>0</v>
          </cell>
          <cell r="F3403">
            <v>0</v>
          </cell>
          <cell r="G3403">
            <v>0</v>
          </cell>
          <cell r="H3403">
            <v>0</v>
          </cell>
          <cell r="I3403">
            <v>0</v>
          </cell>
          <cell r="J3403">
            <v>0</v>
          </cell>
          <cell r="K3403">
            <v>0</v>
          </cell>
        </row>
        <row r="3404">
          <cell r="A3404">
            <v>0</v>
          </cell>
          <cell r="B3404">
            <v>0</v>
          </cell>
          <cell r="C3404">
            <v>0</v>
          </cell>
          <cell r="D3404">
            <v>0</v>
          </cell>
          <cell r="E3404">
            <v>0</v>
          </cell>
          <cell r="F3404">
            <v>0</v>
          </cell>
          <cell r="G3404">
            <v>0</v>
          </cell>
          <cell r="H3404">
            <v>0</v>
          </cell>
          <cell r="I3404">
            <v>0</v>
          </cell>
          <cell r="J3404">
            <v>0</v>
          </cell>
          <cell r="K3404">
            <v>0</v>
          </cell>
        </row>
        <row r="3405">
          <cell r="A3405">
            <v>0</v>
          </cell>
          <cell r="B3405">
            <v>0</v>
          </cell>
          <cell r="C3405">
            <v>0</v>
          </cell>
          <cell r="D3405">
            <v>0</v>
          </cell>
          <cell r="E3405">
            <v>0</v>
          </cell>
          <cell r="F3405">
            <v>0</v>
          </cell>
          <cell r="G3405">
            <v>0</v>
          </cell>
          <cell r="H3405">
            <v>0</v>
          </cell>
          <cell r="I3405">
            <v>0</v>
          </cell>
          <cell r="J3405">
            <v>0</v>
          </cell>
          <cell r="K3405">
            <v>0</v>
          </cell>
        </row>
        <row r="3406">
          <cell r="A3406">
            <v>0</v>
          </cell>
          <cell r="B3406">
            <v>0</v>
          </cell>
          <cell r="C3406">
            <v>0</v>
          </cell>
          <cell r="D3406">
            <v>0</v>
          </cell>
          <cell r="E3406">
            <v>0</v>
          </cell>
          <cell r="F3406">
            <v>0</v>
          </cell>
          <cell r="G3406">
            <v>0</v>
          </cell>
          <cell r="H3406">
            <v>0</v>
          </cell>
          <cell r="I3406">
            <v>0</v>
          </cell>
          <cell r="J3406">
            <v>0</v>
          </cell>
          <cell r="K3406">
            <v>0</v>
          </cell>
        </row>
        <row r="3407">
          <cell r="A3407">
            <v>0</v>
          </cell>
          <cell r="B3407">
            <v>0</v>
          </cell>
          <cell r="C3407">
            <v>0</v>
          </cell>
          <cell r="D3407">
            <v>0</v>
          </cell>
          <cell r="E3407">
            <v>0</v>
          </cell>
          <cell r="F3407">
            <v>0</v>
          </cell>
          <cell r="G3407">
            <v>0</v>
          </cell>
          <cell r="H3407">
            <v>0</v>
          </cell>
          <cell r="I3407">
            <v>0</v>
          </cell>
          <cell r="J3407">
            <v>0</v>
          </cell>
          <cell r="K3407">
            <v>0</v>
          </cell>
        </row>
        <row r="3408">
          <cell r="A3408">
            <v>0</v>
          </cell>
          <cell r="B3408">
            <v>0</v>
          </cell>
          <cell r="C3408">
            <v>0</v>
          </cell>
          <cell r="D3408">
            <v>0</v>
          </cell>
          <cell r="E3408">
            <v>0</v>
          </cell>
          <cell r="F3408">
            <v>0</v>
          </cell>
          <cell r="G3408">
            <v>0</v>
          </cell>
          <cell r="H3408">
            <v>0</v>
          </cell>
          <cell r="I3408">
            <v>0</v>
          </cell>
          <cell r="J3408">
            <v>0</v>
          </cell>
          <cell r="K3408">
            <v>0</v>
          </cell>
        </row>
        <row r="3409">
          <cell r="A3409">
            <v>0</v>
          </cell>
          <cell r="B3409">
            <v>0</v>
          </cell>
          <cell r="C3409">
            <v>0</v>
          </cell>
          <cell r="D3409">
            <v>0</v>
          </cell>
          <cell r="E3409">
            <v>0</v>
          </cell>
          <cell r="F3409">
            <v>0</v>
          </cell>
          <cell r="G3409">
            <v>0</v>
          </cell>
          <cell r="H3409">
            <v>0</v>
          </cell>
          <cell r="I3409">
            <v>0</v>
          </cell>
          <cell r="J3409">
            <v>0</v>
          </cell>
          <cell r="K3409">
            <v>0</v>
          </cell>
        </row>
        <row r="3410">
          <cell r="A3410">
            <v>0</v>
          </cell>
          <cell r="B3410">
            <v>0</v>
          </cell>
          <cell r="C3410">
            <v>0</v>
          </cell>
          <cell r="D3410">
            <v>0</v>
          </cell>
          <cell r="E3410">
            <v>0</v>
          </cell>
          <cell r="F3410">
            <v>0</v>
          </cell>
          <cell r="G3410">
            <v>0</v>
          </cell>
          <cell r="H3410">
            <v>0</v>
          </cell>
          <cell r="I3410">
            <v>0</v>
          </cell>
          <cell r="J3410">
            <v>0</v>
          </cell>
          <cell r="K3410">
            <v>0</v>
          </cell>
        </row>
        <row r="3411">
          <cell r="A3411">
            <v>0</v>
          </cell>
          <cell r="B3411">
            <v>0</v>
          </cell>
          <cell r="C3411">
            <v>0</v>
          </cell>
          <cell r="D3411">
            <v>0</v>
          </cell>
          <cell r="E3411">
            <v>0</v>
          </cell>
          <cell r="F3411">
            <v>0</v>
          </cell>
          <cell r="G3411">
            <v>0</v>
          </cell>
          <cell r="H3411">
            <v>0</v>
          </cell>
          <cell r="I3411">
            <v>0</v>
          </cell>
          <cell r="J3411">
            <v>0</v>
          </cell>
          <cell r="K3411">
            <v>0</v>
          </cell>
        </row>
        <row r="3412">
          <cell r="A3412">
            <v>0</v>
          </cell>
          <cell r="B3412">
            <v>0</v>
          </cell>
          <cell r="C3412">
            <v>0</v>
          </cell>
          <cell r="D3412">
            <v>0</v>
          </cell>
          <cell r="E3412">
            <v>0</v>
          </cell>
          <cell r="F3412">
            <v>0</v>
          </cell>
          <cell r="G3412">
            <v>0</v>
          </cell>
          <cell r="H3412">
            <v>0</v>
          </cell>
          <cell r="I3412">
            <v>0</v>
          </cell>
          <cell r="J3412">
            <v>0</v>
          </cell>
          <cell r="K3412">
            <v>0</v>
          </cell>
        </row>
        <row r="3413">
          <cell r="A3413">
            <v>0</v>
          </cell>
          <cell r="B3413">
            <v>0</v>
          </cell>
          <cell r="C3413">
            <v>0</v>
          </cell>
          <cell r="D3413">
            <v>0</v>
          </cell>
          <cell r="E3413">
            <v>0</v>
          </cell>
          <cell r="F3413">
            <v>0</v>
          </cell>
          <cell r="G3413">
            <v>0</v>
          </cell>
          <cell r="H3413">
            <v>0</v>
          </cell>
          <cell r="I3413">
            <v>0</v>
          </cell>
          <cell r="J3413">
            <v>0</v>
          </cell>
          <cell r="K3413">
            <v>0</v>
          </cell>
        </row>
        <row r="3414">
          <cell r="A3414">
            <v>0</v>
          </cell>
          <cell r="B3414">
            <v>0</v>
          </cell>
          <cell r="C3414">
            <v>0</v>
          </cell>
          <cell r="D3414">
            <v>0</v>
          </cell>
          <cell r="E3414">
            <v>0</v>
          </cell>
          <cell r="F3414">
            <v>0</v>
          </cell>
          <cell r="G3414">
            <v>0</v>
          </cell>
          <cell r="H3414">
            <v>0</v>
          </cell>
          <cell r="I3414">
            <v>0</v>
          </cell>
          <cell r="J3414">
            <v>0</v>
          </cell>
          <cell r="K3414">
            <v>0</v>
          </cell>
        </row>
        <row r="3415">
          <cell r="A3415">
            <v>0</v>
          </cell>
          <cell r="B3415">
            <v>0</v>
          </cell>
          <cell r="C3415">
            <v>0</v>
          </cell>
          <cell r="D3415">
            <v>0</v>
          </cell>
          <cell r="E3415">
            <v>0</v>
          </cell>
          <cell r="F3415">
            <v>0</v>
          </cell>
          <cell r="G3415">
            <v>0</v>
          </cell>
          <cell r="H3415">
            <v>0</v>
          </cell>
          <cell r="I3415">
            <v>0</v>
          </cell>
          <cell r="J3415">
            <v>0</v>
          </cell>
          <cell r="K3415">
            <v>0</v>
          </cell>
        </row>
        <row r="3416">
          <cell r="A3416">
            <v>0</v>
          </cell>
          <cell r="B3416">
            <v>0</v>
          </cell>
          <cell r="C3416">
            <v>0</v>
          </cell>
          <cell r="D3416">
            <v>0</v>
          </cell>
          <cell r="E3416">
            <v>0</v>
          </cell>
          <cell r="F3416">
            <v>0</v>
          </cell>
          <cell r="G3416">
            <v>0</v>
          </cell>
          <cell r="H3416">
            <v>0</v>
          </cell>
          <cell r="I3416">
            <v>0</v>
          </cell>
          <cell r="J3416">
            <v>0</v>
          </cell>
          <cell r="K3416">
            <v>0</v>
          </cell>
        </row>
        <row r="3417">
          <cell r="A3417">
            <v>0</v>
          </cell>
          <cell r="B3417">
            <v>0</v>
          </cell>
          <cell r="C3417">
            <v>0</v>
          </cell>
          <cell r="D3417">
            <v>0</v>
          </cell>
          <cell r="E3417">
            <v>0</v>
          </cell>
          <cell r="F3417">
            <v>0</v>
          </cell>
          <cell r="G3417">
            <v>0</v>
          </cell>
          <cell r="H3417">
            <v>0</v>
          </cell>
          <cell r="I3417">
            <v>0</v>
          </cell>
          <cell r="J3417">
            <v>0</v>
          </cell>
          <cell r="K3417">
            <v>0</v>
          </cell>
        </row>
        <row r="3418">
          <cell r="A3418">
            <v>0</v>
          </cell>
          <cell r="B3418">
            <v>0</v>
          </cell>
          <cell r="C3418">
            <v>0</v>
          </cell>
          <cell r="D3418">
            <v>0</v>
          </cell>
          <cell r="E3418">
            <v>0</v>
          </cell>
          <cell r="F3418">
            <v>0</v>
          </cell>
          <cell r="G3418">
            <v>0</v>
          </cell>
          <cell r="H3418">
            <v>0</v>
          </cell>
          <cell r="I3418">
            <v>0</v>
          </cell>
          <cell r="J3418">
            <v>0</v>
          </cell>
          <cell r="K3418">
            <v>0</v>
          </cell>
        </row>
        <row r="3419">
          <cell r="A3419">
            <v>0</v>
          </cell>
          <cell r="B3419">
            <v>0</v>
          </cell>
          <cell r="C3419">
            <v>0</v>
          </cell>
          <cell r="D3419">
            <v>0</v>
          </cell>
          <cell r="E3419">
            <v>0</v>
          </cell>
          <cell r="F3419">
            <v>0</v>
          </cell>
          <cell r="G3419">
            <v>0</v>
          </cell>
          <cell r="H3419">
            <v>0</v>
          </cell>
          <cell r="I3419">
            <v>0</v>
          </cell>
          <cell r="J3419">
            <v>0</v>
          </cell>
          <cell r="K3419">
            <v>0</v>
          </cell>
        </row>
        <row r="3420">
          <cell r="A3420">
            <v>0</v>
          </cell>
          <cell r="B3420">
            <v>0</v>
          </cell>
          <cell r="C3420">
            <v>0</v>
          </cell>
          <cell r="D3420">
            <v>0</v>
          </cell>
          <cell r="E3420">
            <v>0</v>
          </cell>
          <cell r="F3420">
            <v>0</v>
          </cell>
          <cell r="G3420">
            <v>0</v>
          </cell>
          <cell r="H3420">
            <v>0</v>
          </cell>
          <cell r="I3420">
            <v>0</v>
          </cell>
          <cell r="J3420">
            <v>0</v>
          </cell>
          <cell r="K3420">
            <v>0</v>
          </cell>
        </row>
        <row r="3421">
          <cell r="A3421">
            <v>0</v>
          </cell>
          <cell r="B3421">
            <v>0</v>
          </cell>
          <cell r="C3421">
            <v>0</v>
          </cell>
          <cell r="D3421">
            <v>0</v>
          </cell>
          <cell r="E3421">
            <v>0</v>
          </cell>
          <cell r="F3421">
            <v>0</v>
          </cell>
          <cell r="G3421">
            <v>0</v>
          </cell>
          <cell r="H3421">
            <v>0</v>
          </cell>
          <cell r="I3421">
            <v>0</v>
          </cell>
          <cell r="J3421">
            <v>0</v>
          </cell>
          <cell r="K3421">
            <v>0</v>
          </cell>
        </row>
        <row r="3422">
          <cell r="A3422">
            <v>0</v>
          </cell>
          <cell r="B3422">
            <v>0</v>
          </cell>
          <cell r="C3422">
            <v>0</v>
          </cell>
          <cell r="D3422">
            <v>0</v>
          </cell>
          <cell r="E3422">
            <v>0</v>
          </cell>
          <cell r="F3422">
            <v>0</v>
          </cell>
          <cell r="G3422">
            <v>0</v>
          </cell>
          <cell r="H3422">
            <v>0</v>
          </cell>
          <cell r="I3422">
            <v>0</v>
          </cell>
          <cell r="J3422">
            <v>0</v>
          </cell>
          <cell r="K3422">
            <v>0</v>
          </cell>
        </row>
        <row r="3423">
          <cell r="A3423">
            <v>0</v>
          </cell>
          <cell r="B3423">
            <v>0</v>
          </cell>
          <cell r="C3423">
            <v>0</v>
          </cell>
          <cell r="D3423">
            <v>0</v>
          </cell>
          <cell r="E3423">
            <v>0</v>
          </cell>
          <cell r="F3423">
            <v>0</v>
          </cell>
          <cell r="G3423">
            <v>0</v>
          </cell>
          <cell r="H3423">
            <v>0</v>
          </cell>
          <cell r="I3423">
            <v>0</v>
          </cell>
          <cell r="J3423">
            <v>0</v>
          </cell>
          <cell r="K3423">
            <v>0</v>
          </cell>
        </row>
        <row r="3424">
          <cell r="A3424">
            <v>0</v>
          </cell>
          <cell r="B3424">
            <v>0</v>
          </cell>
          <cell r="C3424">
            <v>0</v>
          </cell>
          <cell r="D3424">
            <v>0</v>
          </cell>
          <cell r="E3424">
            <v>0</v>
          </cell>
          <cell r="F3424">
            <v>0</v>
          </cell>
          <cell r="G3424">
            <v>0</v>
          </cell>
          <cell r="H3424">
            <v>0</v>
          </cell>
          <cell r="I3424">
            <v>0</v>
          </cell>
          <cell r="J3424">
            <v>0</v>
          </cell>
          <cell r="K3424">
            <v>0</v>
          </cell>
        </row>
        <row r="3425">
          <cell r="A3425">
            <v>0</v>
          </cell>
          <cell r="B3425">
            <v>0</v>
          </cell>
          <cell r="C3425">
            <v>0</v>
          </cell>
          <cell r="D3425">
            <v>0</v>
          </cell>
          <cell r="E3425">
            <v>0</v>
          </cell>
          <cell r="F3425">
            <v>0</v>
          </cell>
          <cell r="G3425">
            <v>0</v>
          </cell>
          <cell r="H3425">
            <v>0</v>
          </cell>
          <cell r="I3425">
            <v>0</v>
          </cell>
          <cell r="J3425">
            <v>0</v>
          </cell>
          <cell r="K3425">
            <v>0</v>
          </cell>
        </row>
        <row r="3426">
          <cell r="A3426">
            <v>0</v>
          </cell>
          <cell r="B3426">
            <v>0</v>
          </cell>
          <cell r="C3426">
            <v>0</v>
          </cell>
          <cell r="D3426">
            <v>0</v>
          </cell>
          <cell r="E3426">
            <v>0</v>
          </cell>
          <cell r="F3426">
            <v>0</v>
          </cell>
          <cell r="G3426">
            <v>0</v>
          </cell>
          <cell r="H3426">
            <v>0</v>
          </cell>
          <cell r="I3426">
            <v>0</v>
          </cell>
          <cell r="J3426">
            <v>0</v>
          </cell>
          <cell r="K3426">
            <v>0</v>
          </cell>
        </row>
        <row r="3427">
          <cell r="A3427">
            <v>0</v>
          </cell>
          <cell r="B3427">
            <v>0</v>
          </cell>
          <cell r="C3427">
            <v>0</v>
          </cell>
          <cell r="D3427">
            <v>0</v>
          </cell>
          <cell r="E3427">
            <v>0</v>
          </cell>
          <cell r="F3427">
            <v>0</v>
          </cell>
          <cell r="G3427">
            <v>0</v>
          </cell>
          <cell r="H3427">
            <v>0</v>
          </cell>
          <cell r="I3427">
            <v>0</v>
          </cell>
          <cell r="J3427">
            <v>0</v>
          </cell>
          <cell r="K3427">
            <v>0</v>
          </cell>
        </row>
        <row r="3428">
          <cell r="A3428">
            <v>0</v>
          </cell>
          <cell r="B3428">
            <v>0</v>
          </cell>
          <cell r="C3428">
            <v>0</v>
          </cell>
          <cell r="D3428">
            <v>0</v>
          </cell>
          <cell r="E3428">
            <v>0</v>
          </cell>
          <cell r="F3428">
            <v>0</v>
          </cell>
          <cell r="G3428">
            <v>0</v>
          </cell>
          <cell r="H3428">
            <v>0</v>
          </cell>
          <cell r="I3428">
            <v>0</v>
          </cell>
          <cell r="J3428">
            <v>0</v>
          </cell>
          <cell r="K3428">
            <v>0</v>
          </cell>
        </row>
        <row r="3429">
          <cell r="A3429">
            <v>0</v>
          </cell>
          <cell r="B3429">
            <v>0</v>
          </cell>
          <cell r="C3429">
            <v>0</v>
          </cell>
          <cell r="D3429">
            <v>0</v>
          </cell>
          <cell r="E3429">
            <v>0</v>
          </cell>
          <cell r="F3429">
            <v>0</v>
          </cell>
          <cell r="G3429">
            <v>0</v>
          </cell>
          <cell r="H3429">
            <v>0</v>
          </cell>
          <cell r="I3429">
            <v>0</v>
          </cell>
          <cell r="J3429">
            <v>0</v>
          </cell>
          <cell r="K3429">
            <v>0</v>
          </cell>
        </row>
        <row r="3430">
          <cell r="A3430">
            <v>0</v>
          </cell>
          <cell r="B3430">
            <v>0</v>
          </cell>
          <cell r="C3430">
            <v>0</v>
          </cell>
          <cell r="D3430">
            <v>0</v>
          </cell>
          <cell r="E3430">
            <v>0</v>
          </cell>
          <cell r="F3430">
            <v>0</v>
          </cell>
          <cell r="G3430">
            <v>0</v>
          </cell>
          <cell r="H3430">
            <v>0</v>
          </cell>
          <cell r="I3430">
            <v>0</v>
          </cell>
          <cell r="J3430">
            <v>0</v>
          </cell>
          <cell r="K3430">
            <v>0</v>
          </cell>
        </row>
        <row r="3431">
          <cell r="A3431">
            <v>0</v>
          </cell>
          <cell r="B3431">
            <v>0</v>
          </cell>
          <cell r="C3431">
            <v>0</v>
          </cell>
          <cell r="D3431">
            <v>0</v>
          </cell>
          <cell r="E3431">
            <v>0</v>
          </cell>
          <cell r="F3431">
            <v>0</v>
          </cell>
          <cell r="G3431">
            <v>0</v>
          </cell>
          <cell r="H3431">
            <v>0</v>
          </cell>
          <cell r="I3431">
            <v>0</v>
          </cell>
          <cell r="J3431">
            <v>0</v>
          </cell>
          <cell r="K3431">
            <v>0</v>
          </cell>
        </row>
        <row r="3432">
          <cell r="A3432">
            <v>0</v>
          </cell>
          <cell r="B3432">
            <v>0</v>
          </cell>
          <cell r="C3432">
            <v>0</v>
          </cell>
          <cell r="D3432">
            <v>0</v>
          </cell>
          <cell r="E3432">
            <v>0</v>
          </cell>
          <cell r="F3432">
            <v>0</v>
          </cell>
          <cell r="G3432">
            <v>0</v>
          </cell>
          <cell r="H3432">
            <v>0</v>
          </cell>
          <cell r="I3432">
            <v>0</v>
          </cell>
          <cell r="J3432">
            <v>0</v>
          </cell>
          <cell r="K3432">
            <v>0</v>
          </cell>
        </row>
        <row r="3433">
          <cell r="A3433">
            <v>0</v>
          </cell>
          <cell r="B3433">
            <v>0</v>
          </cell>
          <cell r="C3433">
            <v>0</v>
          </cell>
          <cell r="D3433">
            <v>0</v>
          </cell>
          <cell r="E3433">
            <v>0</v>
          </cell>
          <cell r="F3433">
            <v>0</v>
          </cell>
          <cell r="G3433">
            <v>0</v>
          </cell>
          <cell r="H3433">
            <v>0</v>
          </cell>
          <cell r="I3433">
            <v>0</v>
          </cell>
          <cell r="J3433">
            <v>0</v>
          </cell>
          <cell r="K3433">
            <v>0</v>
          </cell>
        </row>
        <row r="3434">
          <cell r="A3434">
            <v>0</v>
          </cell>
          <cell r="B3434">
            <v>0</v>
          </cell>
          <cell r="C3434">
            <v>0</v>
          </cell>
          <cell r="D3434">
            <v>0</v>
          </cell>
          <cell r="E3434">
            <v>0</v>
          </cell>
          <cell r="F3434">
            <v>0</v>
          </cell>
          <cell r="G3434">
            <v>0</v>
          </cell>
          <cell r="H3434">
            <v>0</v>
          </cell>
          <cell r="I3434">
            <v>0</v>
          </cell>
          <cell r="J3434">
            <v>0</v>
          </cell>
          <cell r="K3434">
            <v>0</v>
          </cell>
        </row>
        <row r="3435">
          <cell r="A3435">
            <v>0</v>
          </cell>
          <cell r="B3435">
            <v>0</v>
          </cell>
          <cell r="C3435">
            <v>0</v>
          </cell>
          <cell r="D3435">
            <v>0</v>
          </cell>
          <cell r="E3435">
            <v>0</v>
          </cell>
          <cell r="F3435">
            <v>0</v>
          </cell>
          <cell r="G3435">
            <v>0</v>
          </cell>
          <cell r="H3435">
            <v>0</v>
          </cell>
          <cell r="I3435">
            <v>0</v>
          </cell>
          <cell r="J3435">
            <v>0</v>
          </cell>
          <cell r="K3435">
            <v>0</v>
          </cell>
        </row>
        <row r="3436">
          <cell r="A3436">
            <v>0</v>
          </cell>
          <cell r="B3436">
            <v>0</v>
          </cell>
          <cell r="C3436">
            <v>0</v>
          </cell>
          <cell r="D3436">
            <v>0</v>
          </cell>
          <cell r="E3436">
            <v>0</v>
          </cell>
          <cell r="F3436">
            <v>0</v>
          </cell>
          <cell r="G3436">
            <v>0</v>
          </cell>
          <cell r="H3436">
            <v>0</v>
          </cell>
          <cell r="I3436">
            <v>0</v>
          </cell>
          <cell r="J3436">
            <v>0</v>
          </cell>
          <cell r="K3436">
            <v>0</v>
          </cell>
        </row>
        <row r="3437">
          <cell r="A3437">
            <v>0</v>
          </cell>
          <cell r="B3437">
            <v>0</v>
          </cell>
          <cell r="C3437">
            <v>0</v>
          </cell>
          <cell r="D3437">
            <v>0</v>
          </cell>
          <cell r="E3437">
            <v>0</v>
          </cell>
          <cell r="F3437">
            <v>0</v>
          </cell>
          <cell r="G3437">
            <v>0</v>
          </cell>
          <cell r="H3437">
            <v>0</v>
          </cell>
          <cell r="I3437">
            <v>0</v>
          </cell>
          <cell r="J3437">
            <v>0</v>
          </cell>
          <cell r="K3437">
            <v>0</v>
          </cell>
        </row>
        <row r="3438">
          <cell r="A3438">
            <v>0</v>
          </cell>
          <cell r="B3438">
            <v>0</v>
          </cell>
          <cell r="C3438">
            <v>0</v>
          </cell>
          <cell r="D3438">
            <v>0</v>
          </cell>
          <cell r="E3438">
            <v>0</v>
          </cell>
          <cell r="F3438">
            <v>0</v>
          </cell>
          <cell r="G3438">
            <v>0</v>
          </cell>
          <cell r="H3438">
            <v>0</v>
          </cell>
          <cell r="I3438">
            <v>0</v>
          </cell>
          <cell r="J3438">
            <v>0</v>
          </cell>
          <cell r="K3438">
            <v>0</v>
          </cell>
        </row>
        <row r="3439">
          <cell r="A3439">
            <v>0</v>
          </cell>
          <cell r="B3439">
            <v>0</v>
          </cell>
          <cell r="C3439">
            <v>0</v>
          </cell>
          <cell r="D3439">
            <v>0</v>
          </cell>
          <cell r="E3439">
            <v>0</v>
          </cell>
          <cell r="F3439">
            <v>0</v>
          </cell>
          <cell r="G3439">
            <v>0</v>
          </cell>
          <cell r="H3439">
            <v>0</v>
          </cell>
          <cell r="I3439">
            <v>0</v>
          </cell>
          <cell r="J3439">
            <v>0</v>
          </cell>
          <cell r="K3439">
            <v>0</v>
          </cell>
        </row>
        <row r="3440">
          <cell r="A3440">
            <v>0</v>
          </cell>
          <cell r="B3440">
            <v>0</v>
          </cell>
          <cell r="C3440">
            <v>0</v>
          </cell>
          <cell r="D3440">
            <v>0</v>
          </cell>
          <cell r="E3440">
            <v>0</v>
          </cell>
          <cell r="F3440">
            <v>0</v>
          </cell>
          <cell r="G3440">
            <v>0</v>
          </cell>
          <cell r="H3440">
            <v>0</v>
          </cell>
          <cell r="I3440">
            <v>0</v>
          </cell>
          <cell r="J3440">
            <v>0</v>
          </cell>
          <cell r="K3440">
            <v>0</v>
          </cell>
        </row>
        <row r="3441">
          <cell r="A3441">
            <v>0</v>
          </cell>
          <cell r="B3441">
            <v>0</v>
          </cell>
          <cell r="C3441">
            <v>0</v>
          </cell>
          <cell r="D3441">
            <v>0</v>
          </cell>
          <cell r="E3441">
            <v>0</v>
          </cell>
          <cell r="F3441">
            <v>0</v>
          </cell>
          <cell r="G3441">
            <v>0</v>
          </cell>
          <cell r="H3441">
            <v>0</v>
          </cell>
          <cell r="I3441">
            <v>0</v>
          </cell>
          <cell r="J3441">
            <v>0</v>
          </cell>
          <cell r="K3441">
            <v>0</v>
          </cell>
        </row>
        <row r="3442">
          <cell r="A3442">
            <v>0</v>
          </cell>
          <cell r="B3442">
            <v>0</v>
          </cell>
          <cell r="C3442">
            <v>0</v>
          </cell>
          <cell r="D3442">
            <v>0</v>
          </cell>
          <cell r="E3442">
            <v>0</v>
          </cell>
          <cell r="F3442">
            <v>0</v>
          </cell>
          <cell r="G3442">
            <v>0</v>
          </cell>
          <cell r="H3442">
            <v>0</v>
          </cell>
          <cell r="I3442">
            <v>0</v>
          </cell>
          <cell r="J3442">
            <v>0</v>
          </cell>
          <cell r="K3442">
            <v>0</v>
          </cell>
        </row>
        <row r="3443">
          <cell r="A3443">
            <v>0</v>
          </cell>
          <cell r="B3443">
            <v>0</v>
          </cell>
          <cell r="C3443">
            <v>0</v>
          </cell>
          <cell r="D3443">
            <v>0</v>
          </cell>
          <cell r="E3443">
            <v>0</v>
          </cell>
          <cell r="F3443">
            <v>0</v>
          </cell>
          <cell r="G3443">
            <v>0</v>
          </cell>
          <cell r="H3443">
            <v>0</v>
          </cell>
          <cell r="I3443">
            <v>0</v>
          </cell>
          <cell r="J3443">
            <v>0</v>
          </cell>
          <cell r="K3443">
            <v>0</v>
          </cell>
        </row>
        <row r="3444">
          <cell r="A3444">
            <v>0</v>
          </cell>
          <cell r="B3444">
            <v>0</v>
          </cell>
          <cell r="C3444">
            <v>0</v>
          </cell>
          <cell r="D3444">
            <v>0</v>
          </cell>
          <cell r="E3444">
            <v>0</v>
          </cell>
          <cell r="F3444">
            <v>0</v>
          </cell>
          <cell r="G3444">
            <v>0</v>
          </cell>
          <cell r="H3444">
            <v>0</v>
          </cell>
          <cell r="I3444">
            <v>0</v>
          </cell>
          <cell r="J3444">
            <v>0</v>
          </cell>
          <cell r="K3444">
            <v>0</v>
          </cell>
        </row>
        <row r="3445">
          <cell r="A3445">
            <v>0</v>
          </cell>
          <cell r="B3445">
            <v>0</v>
          </cell>
          <cell r="C3445">
            <v>0</v>
          </cell>
          <cell r="D3445">
            <v>0</v>
          </cell>
          <cell r="E3445">
            <v>0</v>
          </cell>
          <cell r="F3445">
            <v>0</v>
          </cell>
          <cell r="G3445">
            <v>0</v>
          </cell>
          <cell r="H3445">
            <v>0</v>
          </cell>
          <cell r="I3445">
            <v>0</v>
          </cell>
          <cell r="J3445">
            <v>0</v>
          </cell>
          <cell r="K3445">
            <v>0</v>
          </cell>
        </row>
        <row r="3446">
          <cell r="A3446">
            <v>0</v>
          </cell>
          <cell r="B3446">
            <v>0</v>
          </cell>
          <cell r="C3446">
            <v>0</v>
          </cell>
          <cell r="D3446">
            <v>0</v>
          </cell>
          <cell r="E3446">
            <v>0</v>
          </cell>
          <cell r="F3446">
            <v>0</v>
          </cell>
          <cell r="G3446">
            <v>0</v>
          </cell>
          <cell r="H3446">
            <v>0</v>
          </cell>
          <cell r="I3446">
            <v>0</v>
          </cell>
          <cell r="J3446">
            <v>0</v>
          </cell>
          <cell r="K3446">
            <v>0</v>
          </cell>
        </row>
        <row r="3447">
          <cell r="A3447">
            <v>0</v>
          </cell>
          <cell r="B3447">
            <v>0</v>
          </cell>
          <cell r="C3447">
            <v>0</v>
          </cell>
          <cell r="D3447">
            <v>0</v>
          </cell>
          <cell r="E3447">
            <v>0</v>
          </cell>
          <cell r="F3447">
            <v>0</v>
          </cell>
          <cell r="G3447">
            <v>0</v>
          </cell>
          <cell r="H3447">
            <v>0</v>
          </cell>
          <cell r="I3447">
            <v>0</v>
          </cell>
          <cell r="J3447">
            <v>0</v>
          </cell>
          <cell r="K3447">
            <v>0</v>
          </cell>
        </row>
        <row r="3448">
          <cell r="A3448">
            <v>0</v>
          </cell>
          <cell r="B3448">
            <v>0</v>
          </cell>
          <cell r="C3448">
            <v>0</v>
          </cell>
          <cell r="D3448">
            <v>0</v>
          </cell>
          <cell r="E3448">
            <v>0</v>
          </cell>
          <cell r="F3448">
            <v>0</v>
          </cell>
          <cell r="G3448">
            <v>0</v>
          </cell>
          <cell r="H3448">
            <v>0</v>
          </cell>
          <cell r="I3448">
            <v>0</v>
          </cell>
          <cell r="J3448">
            <v>0</v>
          </cell>
          <cell r="K3448">
            <v>0</v>
          </cell>
        </row>
        <row r="3449">
          <cell r="A3449">
            <v>0</v>
          </cell>
          <cell r="B3449">
            <v>0</v>
          </cell>
          <cell r="C3449">
            <v>0</v>
          </cell>
          <cell r="D3449">
            <v>0</v>
          </cell>
          <cell r="E3449">
            <v>0</v>
          </cell>
          <cell r="F3449">
            <v>0</v>
          </cell>
          <cell r="G3449">
            <v>0</v>
          </cell>
          <cell r="H3449">
            <v>0</v>
          </cell>
          <cell r="I3449">
            <v>0</v>
          </cell>
          <cell r="J3449">
            <v>0</v>
          </cell>
          <cell r="K3449">
            <v>0</v>
          </cell>
        </row>
        <row r="3450">
          <cell r="A3450">
            <v>0</v>
          </cell>
          <cell r="B3450">
            <v>0</v>
          </cell>
          <cell r="C3450">
            <v>0</v>
          </cell>
          <cell r="D3450">
            <v>0</v>
          </cell>
          <cell r="E3450">
            <v>0</v>
          </cell>
          <cell r="F3450">
            <v>0</v>
          </cell>
          <cell r="G3450">
            <v>0</v>
          </cell>
          <cell r="H3450">
            <v>0</v>
          </cell>
          <cell r="I3450">
            <v>0</v>
          </cell>
          <cell r="J3450">
            <v>0</v>
          </cell>
          <cell r="K3450">
            <v>0</v>
          </cell>
        </row>
        <row r="3451">
          <cell r="A3451">
            <v>0</v>
          </cell>
          <cell r="B3451">
            <v>0</v>
          </cell>
          <cell r="C3451">
            <v>0</v>
          </cell>
          <cell r="D3451">
            <v>0</v>
          </cell>
          <cell r="E3451">
            <v>0</v>
          </cell>
          <cell r="F3451">
            <v>0</v>
          </cell>
          <cell r="G3451">
            <v>0</v>
          </cell>
          <cell r="H3451">
            <v>0</v>
          </cell>
          <cell r="I3451">
            <v>0</v>
          </cell>
          <cell r="J3451">
            <v>0</v>
          </cell>
          <cell r="K3451">
            <v>0</v>
          </cell>
        </row>
        <row r="3452">
          <cell r="A3452">
            <v>0</v>
          </cell>
          <cell r="B3452">
            <v>0</v>
          </cell>
          <cell r="C3452">
            <v>0</v>
          </cell>
          <cell r="D3452">
            <v>0</v>
          </cell>
          <cell r="E3452">
            <v>0</v>
          </cell>
          <cell r="F3452">
            <v>0</v>
          </cell>
          <cell r="G3452">
            <v>0</v>
          </cell>
          <cell r="H3452">
            <v>0</v>
          </cell>
          <cell r="I3452">
            <v>0</v>
          </cell>
          <cell r="J3452">
            <v>0</v>
          </cell>
          <cell r="K3452">
            <v>0</v>
          </cell>
        </row>
        <row r="3453">
          <cell r="A3453">
            <v>0</v>
          </cell>
          <cell r="B3453">
            <v>0</v>
          </cell>
          <cell r="C3453">
            <v>0</v>
          </cell>
          <cell r="D3453">
            <v>0</v>
          </cell>
          <cell r="E3453">
            <v>0</v>
          </cell>
          <cell r="F3453">
            <v>0</v>
          </cell>
          <cell r="G3453">
            <v>0</v>
          </cell>
          <cell r="H3453">
            <v>0</v>
          </cell>
          <cell r="I3453">
            <v>0</v>
          </cell>
          <cell r="J3453">
            <v>0</v>
          </cell>
          <cell r="K3453">
            <v>0</v>
          </cell>
        </row>
        <row r="3454">
          <cell r="A3454">
            <v>0</v>
          </cell>
          <cell r="B3454">
            <v>0</v>
          </cell>
          <cell r="C3454">
            <v>0</v>
          </cell>
          <cell r="D3454">
            <v>0</v>
          </cell>
          <cell r="E3454">
            <v>0</v>
          </cell>
          <cell r="F3454">
            <v>0</v>
          </cell>
          <cell r="G3454">
            <v>0</v>
          </cell>
          <cell r="H3454">
            <v>0</v>
          </cell>
          <cell r="I3454">
            <v>0</v>
          </cell>
          <cell r="J3454">
            <v>0</v>
          </cell>
          <cell r="K3454">
            <v>0</v>
          </cell>
        </row>
        <row r="3455">
          <cell r="A3455">
            <v>0</v>
          </cell>
          <cell r="B3455">
            <v>0</v>
          </cell>
          <cell r="C3455">
            <v>0</v>
          </cell>
          <cell r="D3455">
            <v>0</v>
          </cell>
          <cell r="E3455">
            <v>0</v>
          </cell>
          <cell r="F3455">
            <v>0</v>
          </cell>
          <cell r="G3455">
            <v>0</v>
          </cell>
          <cell r="H3455">
            <v>0</v>
          </cell>
          <cell r="I3455">
            <v>0</v>
          </cell>
          <cell r="J3455">
            <v>0</v>
          </cell>
          <cell r="K3455">
            <v>0</v>
          </cell>
        </row>
        <row r="3456">
          <cell r="A3456">
            <v>0</v>
          </cell>
          <cell r="B3456">
            <v>0</v>
          </cell>
          <cell r="C3456">
            <v>0</v>
          </cell>
          <cell r="D3456">
            <v>0</v>
          </cell>
          <cell r="E3456">
            <v>0</v>
          </cell>
          <cell r="F3456">
            <v>0</v>
          </cell>
          <cell r="G3456">
            <v>0</v>
          </cell>
          <cell r="H3456">
            <v>0</v>
          </cell>
          <cell r="I3456">
            <v>0</v>
          </cell>
          <cell r="J3456">
            <v>0</v>
          </cell>
          <cell r="K3456">
            <v>0</v>
          </cell>
        </row>
        <row r="3457">
          <cell r="A3457">
            <v>0</v>
          </cell>
          <cell r="B3457">
            <v>0</v>
          </cell>
          <cell r="C3457">
            <v>0</v>
          </cell>
          <cell r="D3457">
            <v>0</v>
          </cell>
          <cell r="E3457">
            <v>0</v>
          </cell>
          <cell r="F3457">
            <v>0</v>
          </cell>
          <cell r="G3457">
            <v>0</v>
          </cell>
          <cell r="H3457">
            <v>0</v>
          </cell>
          <cell r="I3457">
            <v>0</v>
          </cell>
          <cell r="J3457">
            <v>0</v>
          </cell>
          <cell r="K3457">
            <v>0</v>
          </cell>
        </row>
        <row r="3458">
          <cell r="A3458">
            <v>0</v>
          </cell>
          <cell r="B3458">
            <v>0</v>
          </cell>
          <cell r="C3458">
            <v>0</v>
          </cell>
          <cell r="D3458">
            <v>0</v>
          </cell>
          <cell r="E3458">
            <v>0</v>
          </cell>
          <cell r="F3458">
            <v>0</v>
          </cell>
          <cell r="G3458">
            <v>0</v>
          </cell>
          <cell r="H3458">
            <v>0</v>
          </cell>
          <cell r="I3458">
            <v>0</v>
          </cell>
          <cell r="J3458">
            <v>0</v>
          </cell>
          <cell r="K3458">
            <v>0</v>
          </cell>
        </row>
        <row r="3459">
          <cell r="A3459">
            <v>0</v>
          </cell>
          <cell r="B3459">
            <v>0</v>
          </cell>
          <cell r="C3459">
            <v>0</v>
          </cell>
          <cell r="D3459">
            <v>0</v>
          </cell>
          <cell r="E3459">
            <v>0</v>
          </cell>
          <cell r="F3459">
            <v>0</v>
          </cell>
          <cell r="G3459">
            <v>0</v>
          </cell>
          <cell r="H3459">
            <v>0</v>
          </cell>
          <cell r="I3459">
            <v>0</v>
          </cell>
          <cell r="J3459">
            <v>0</v>
          </cell>
          <cell r="K3459">
            <v>0</v>
          </cell>
        </row>
        <row r="3460">
          <cell r="A3460">
            <v>0</v>
          </cell>
          <cell r="B3460">
            <v>0</v>
          </cell>
          <cell r="C3460">
            <v>0</v>
          </cell>
          <cell r="D3460">
            <v>0</v>
          </cell>
          <cell r="E3460">
            <v>0</v>
          </cell>
          <cell r="F3460">
            <v>0</v>
          </cell>
          <cell r="G3460">
            <v>0</v>
          </cell>
          <cell r="H3460">
            <v>0</v>
          </cell>
          <cell r="I3460">
            <v>0</v>
          </cell>
          <cell r="J3460">
            <v>0</v>
          </cell>
          <cell r="K3460">
            <v>0</v>
          </cell>
        </row>
        <row r="3461">
          <cell r="A3461">
            <v>0</v>
          </cell>
          <cell r="B3461">
            <v>0</v>
          </cell>
          <cell r="C3461">
            <v>0</v>
          </cell>
          <cell r="D3461">
            <v>0</v>
          </cell>
          <cell r="E3461">
            <v>0</v>
          </cell>
          <cell r="F3461">
            <v>0</v>
          </cell>
          <cell r="G3461">
            <v>0</v>
          </cell>
          <cell r="H3461">
            <v>0</v>
          </cell>
          <cell r="I3461">
            <v>0</v>
          </cell>
          <cell r="J3461">
            <v>0</v>
          </cell>
          <cell r="K3461">
            <v>0</v>
          </cell>
        </row>
        <row r="3462">
          <cell r="A3462">
            <v>0</v>
          </cell>
          <cell r="B3462">
            <v>0</v>
          </cell>
          <cell r="C3462">
            <v>0</v>
          </cell>
          <cell r="D3462">
            <v>0</v>
          </cell>
          <cell r="E3462">
            <v>0</v>
          </cell>
          <cell r="F3462">
            <v>0</v>
          </cell>
          <cell r="G3462">
            <v>0</v>
          </cell>
          <cell r="H3462">
            <v>0</v>
          </cell>
          <cell r="I3462">
            <v>0</v>
          </cell>
          <cell r="J3462">
            <v>0</v>
          </cell>
          <cell r="K3462">
            <v>0</v>
          </cell>
        </row>
        <row r="3463">
          <cell r="A3463">
            <v>0</v>
          </cell>
          <cell r="B3463">
            <v>0</v>
          </cell>
          <cell r="C3463">
            <v>0</v>
          </cell>
          <cell r="D3463">
            <v>0</v>
          </cell>
          <cell r="E3463">
            <v>0</v>
          </cell>
          <cell r="F3463">
            <v>0</v>
          </cell>
          <cell r="G3463">
            <v>0</v>
          </cell>
          <cell r="H3463">
            <v>0</v>
          </cell>
          <cell r="I3463">
            <v>0</v>
          </cell>
          <cell r="J3463">
            <v>0</v>
          </cell>
          <cell r="K3463">
            <v>0</v>
          </cell>
        </row>
        <row r="3464">
          <cell r="A3464">
            <v>0</v>
          </cell>
          <cell r="B3464">
            <v>0</v>
          </cell>
          <cell r="C3464">
            <v>0</v>
          </cell>
          <cell r="D3464">
            <v>0</v>
          </cell>
          <cell r="E3464">
            <v>0</v>
          </cell>
          <cell r="F3464">
            <v>0</v>
          </cell>
          <cell r="G3464">
            <v>0</v>
          </cell>
          <cell r="H3464">
            <v>0</v>
          </cell>
          <cell r="I3464">
            <v>0</v>
          </cell>
          <cell r="J3464">
            <v>0</v>
          </cell>
          <cell r="K3464">
            <v>0</v>
          </cell>
        </row>
        <row r="3465">
          <cell r="A3465">
            <v>0</v>
          </cell>
          <cell r="B3465">
            <v>0</v>
          </cell>
          <cell r="C3465">
            <v>0</v>
          </cell>
          <cell r="D3465">
            <v>0</v>
          </cell>
          <cell r="E3465">
            <v>0</v>
          </cell>
          <cell r="F3465">
            <v>0</v>
          </cell>
          <cell r="G3465">
            <v>0</v>
          </cell>
          <cell r="H3465">
            <v>0</v>
          </cell>
          <cell r="I3465">
            <v>0</v>
          </cell>
          <cell r="J3465">
            <v>0</v>
          </cell>
          <cell r="K3465">
            <v>0</v>
          </cell>
        </row>
        <row r="3466">
          <cell r="A3466">
            <v>0</v>
          </cell>
          <cell r="B3466">
            <v>0</v>
          </cell>
          <cell r="C3466">
            <v>0</v>
          </cell>
          <cell r="D3466">
            <v>0</v>
          </cell>
          <cell r="E3466">
            <v>0</v>
          </cell>
          <cell r="F3466">
            <v>0</v>
          </cell>
          <cell r="G3466">
            <v>0</v>
          </cell>
          <cell r="H3466">
            <v>0</v>
          </cell>
          <cell r="I3466">
            <v>0</v>
          </cell>
          <cell r="J3466">
            <v>0</v>
          </cell>
          <cell r="K3466">
            <v>0</v>
          </cell>
        </row>
        <row r="3467">
          <cell r="A3467">
            <v>0</v>
          </cell>
          <cell r="B3467">
            <v>0</v>
          </cell>
          <cell r="C3467">
            <v>0</v>
          </cell>
          <cell r="D3467">
            <v>0</v>
          </cell>
          <cell r="E3467">
            <v>0</v>
          </cell>
          <cell r="F3467">
            <v>0</v>
          </cell>
          <cell r="G3467">
            <v>0</v>
          </cell>
          <cell r="H3467">
            <v>0</v>
          </cell>
          <cell r="I3467">
            <v>0</v>
          </cell>
          <cell r="J3467">
            <v>0</v>
          </cell>
          <cell r="K3467">
            <v>0</v>
          </cell>
        </row>
        <row r="3468">
          <cell r="A3468">
            <v>0</v>
          </cell>
          <cell r="B3468">
            <v>0</v>
          </cell>
          <cell r="C3468">
            <v>0</v>
          </cell>
          <cell r="D3468">
            <v>0</v>
          </cell>
          <cell r="E3468">
            <v>0</v>
          </cell>
          <cell r="F3468">
            <v>0</v>
          </cell>
          <cell r="G3468">
            <v>0</v>
          </cell>
          <cell r="H3468">
            <v>0</v>
          </cell>
          <cell r="I3468">
            <v>0</v>
          </cell>
          <cell r="J3468">
            <v>0</v>
          </cell>
          <cell r="K3468">
            <v>0</v>
          </cell>
        </row>
        <row r="3469">
          <cell r="A3469">
            <v>0</v>
          </cell>
          <cell r="B3469">
            <v>0</v>
          </cell>
          <cell r="C3469">
            <v>0</v>
          </cell>
          <cell r="D3469">
            <v>0</v>
          </cell>
          <cell r="E3469">
            <v>0</v>
          </cell>
          <cell r="F3469">
            <v>0</v>
          </cell>
          <cell r="G3469">
            <v>0</v>
          </cell>
          <cell r="H3469">
            <v>0</v>
          </cell>
          <cell r="I3469">
            <v>0</v>
          </cell>
          <cell r="J3469">
            <v>0</v>
          </cell>
          <cell r="K3469">
            <v>0</v>
          </cell>
        </row>
        <row r="3470">
          <cell r="A3470">
            <v>0</v>
          </cell>
          <cell r="B3470">
            <v>0</v>
          </cell>
          <cell r="C3470">
            <v>0</v>
          </cell>
          <cell r="D3470">
            <v>0</v>
          </cell>
          <cell r="E3470">
            <v>0</v>
          </cell>
          <cell r="F3470">
            <v>0</v>
          </cell>
          <cell r="G3470">
            <v>0</v>
          </cell>
          <cell r="H3470">
            <v>0</v>
          </cell>
          <cell r="I3470">
            <v>0</v>
          </cell>
          <cell r="J3470">
            <v>0</v>
          </cell>
          <cell r="K3470">
            <v>0</v>
          </cell>
        </row>
        <row r="3471">
          <cell r="A3471">
            <v>0</v>
          </cell>
          <cell r="B3471">
            <v>0</v>
          </cell>
          <cell r="C3471">
            <v>0</v>
          </cell>
          <cell r="D3471">
            <v>0</v>
          </cell>
          <cell r="E3471">
            <v>0</v>
          </cell>
          <cell r="F3471">
            <v>0</v>
          </cell>
          <cell r="G3471">
            <v>0</v>
          </cell>
          <cell r="H3471">
            <v>0</v>
          </cell>
          <cell r="I3471">
            <v>0</v>
          </cell>
          <cell r="J3471">
            <v>0</v>
          </cell>
          <cell r="K3471">
            <v>0</v>
          </cell>
        </row>
        <row r="3472">
          <cell r="A3472">
            <v>0</v>
          </cell>
          <cell r="B3472">
            <v>0</v>
          </cell>
          <cell r="C3472">
            <v>0</v>
          </cell>
          <cell r="D3472">
            <v>0</v>
          </cell>
          <cell r="E3472">
            <v>0</v>
          </cell>
          <cell r="F3472">
            <v>0</v>
          </cell>
          <cell r="G3472">
            <v>0</v>
          </cell>
          <cell r="H3472">
            <v>0</v>
          </cell>
          <cell r="I3472">
            <v>0</v>
          </cell>
          <cell r="J3472">
            <v>0</v>
          </cell>
          <cell r="K3472">
            <v>0</v>
          </cell>
        </row>
        <row r="3473">
          <cell r="A3473">
            <v>0</v>
          </cell>
          <cell r="B3473">
            <v>0</v>
          </cell>
          <cell r="C3473">
            <v>0</v>
          </cell>
          <cell r="D3473">
            <v>0</v>
          </cell>
          <cell r="E3473">
            <v>0</v>
          </cell>
          <cell r="F3473">
            <v>0</v>
          </cell>
          <cell r="G3473">
            <v>0</v>
          </cell>
          <cell r="H3473">
            <v>0</v>
          </cell>
          <cell r="I3473">
            <v>0</v>
          </cell>
          <cell r="J3473">
            <v>0</v>
          </cell>
          <cell r="K3473">
            <v>0</v>
          </cell>
        </row>
        <row r="3474">
          <cell r="A3474">
            <v>0</v>
          </cell>
          <cell r="B3474">
            <v>0</v>
          </cell>
          <cell r="C3474">
            <v>0</v>
          </cell>
          <cell r="D3474">
            <v>0</v>
          </cell>
          <cell r="E3474">
            <v>0</v>
          </cell>
          <cell r="F3474">
            <v>0</v>
          </cell>
          <cell r="G3474">
            <v>0</v>
          </cell>
          <cell r="H3474">
            <v>0</v>
          </cell>
          <cell r="I3474">
            <v>0</v>
          </cell>
          <cell r="J3474">
            <v>0</v>
          </cell>
          <cell r="K3474">
            <v>0</v>
          </cell>
        </row>
        <row r="3475">
          <cell r="A3475">
            <v>0</v>
          </cell>
          <cell r="B3475">
            <v>0</v>
          </cell>
          <cell r="C3475">
            <v>0</v>
          </cell>
          <cell r="D3475">
            <v>0</v>
          </cell>
          <cell r="E3475">
            <v>0</v>
          </cell>
          <cell r="F3475">
            <v>0</v>
          </cell>
          <cell r="G3475">
            <v>0</v>
          </cell>
          <cell r="H3475">
            <v>0</v>
          </cell>
          <cell r="I3475">
            <v>0</v>
          </cell>
          <cell r="J3475">
            <v>0</v>
          </cell>
          <cell r="K3475">
            <v>0</v>
          </cell>
        </row>
        <row r="3476">
          <cell r="A3476">
            <v>0</v>
          </cell>
          <cell r="B3476">
            <v>0</v>
          </cell>
          <cell r="C3476">
            <v>0</v>
          </cell>
          <cell r="D3476">
            <v>0</v>
          </cell>
          <cell r="E3476">
            <v>0</v>
          </cell>
          <cell r="F3476">
            <v>0</v>
          </cell>
          <cell r="G3476">
            <v>0</v>
          </cell>
          <cell r="H3476">
            <v>0</v>
          </cell>
          <cell r="I3476">
            <v>0</v>
          </cell>
          <cell r="J3476">
            <v>0</v>
          </cell>
          <cell r="K3476">
            <v>0</v>
          </cell>
        </row>
        <row r="3477">
          <cell r="A3477">
            <v>0</v>
          </cell>
          <cell r="B3477">
            <v>0</v>
          </cell>
          <cell r="C3477">
            <v>0</v>
          </cell>
          <cell r="D3477">
            <v>0</v>
          </cell>
          <cell r="E3477">
            <v>0</v>
          </cell>
          <cell r="F3477">
            <v>0</v>
          </cell>
          <cell r="G3477">
            <v>0</v>
          </cell>
          <cell r="H3477">
            <v>0</v>
          </cell>
          <cell r="I3477">
            <v>0</v>
          </cell>
          <cell r="J3477">
            <v>0</v>
          </cell>
          <cell r="K3477">
            <v>0</v>
          </cell>
        </row>
        <row r="3478">
          <cell r="A3478">
            <v>0</v>
          </cell>
          <cell r="B3478">
            <v>0</v>
          </cell>
          <cell r="C3478">
            <v>0</v>
          </cell>
          <cell r="D3478">
            <v>0</v>
          </cell>
          <cell r="E3478">
            <v>0</v>
          </cell>
          <cell r="F3478">
            <v>0</v>
          </cell>
          <cell r="G3478">
            <v>0</v>
          </cell>
          <cell r="H3478">
            <v>0</v>
          </cell>
          <cell r="I3478">
            <v>0</v>
          </cell>
          <cell r="J3478">
            <v>0</v>
          </cell>
          <cell r="K3478">
            <v>0</v>
          </cell>
        </row>
        <row r="3479">
          <cell r="A3479">
            <v>0</v>
          </cell>
          <cell r="B3479">
            <v>0</v>
          </cell>
          <cell r="C3479">
            <v>0</v>
          </cell>
          <cell r="D3479">
            <v>0</v>
          </cell>
          <cell r="E3479">
            <v>0</v>
          </cell>
          <cell r="F3479">
            <v>0</v>
          </cell>
          <cell r="G3479">
            <v>0</v>
          </cell>
          <cell r="H3479">
            <v>0</v>
          </cell>
          <cell r="I3479">
            <v>0</v>
          </cell>
          <cell r="J3479">
            <v>0</v>
          </cell>
          <cell r="K3479">
            <v>0</v>
          </cell>
        </row>
        <row r="3480">
          <cell r="A3480">
            <v>0</v>
          </cell>
          <cell r="B3480">
            <v>0</v>
          </cell>
          <cell r="C3480">
            <v>0</v>
          </cell>
          <cell r="D3480">
            <v>0</v>
          </cell>
          <cell r="E3480">
            <v>0</v>
          </cell>
          <cell r="F3480">
            <v>0</v>
          </cell>
          <cell r="G3480">
            <v>0</v>
          </cell>
          <cell r="H3480">
            <v>0</v>
          </cell>
          <cell r="I3480">
            <v>0</v>
          </cell>
          <cell r="J3480">
            <v>0</v>
          </cell>
          <cell r="K3480">
            <v>0</v>
          </cell>
        </row>
        <row r="3481">
          <cell r="A3481">
            <v>0</v>
          </cell>
          <cell r="B3481">
            <v>0</v>
          </cell>
          <cell r="C3481">
            <v>0</v>
          </cell>
          <cell r="D3481">
            <v>0</v>
          </cell>
          <cell r="E3481">
            <v>0</v>
          </cell>
          <cell r="F3481">
            <v>0</v>
          </cell>
          <cell r="G3481">
            <v>0</v>
          </cell>
          <cell r="H3481">
            <v>0</v>
          </cell>
          <cell r="I3481">
            <v>0</v>
          </cell>
          <cell r="J3481">
            <v>0</v>
          </cell>
          <cell r="K3481">
            <v>0</v>
          </cell>
        </row>
        <row r="3482">
          <cell r="A3482">
            <v>0</v>
          </cell>
          <cell r="B3482">
            <v>0</v>
          </cell>
          <cell r="C3482">
            <v>0</v>
          </cell>
          <cell r="D3482">
            <v>0</v>
          </cell>
          <cell r="E3482">
            <v>0</v>
          </cell>
          <cell r="F3482">
            <v>0</v>
          </cell>
          <cell r="G3482">
            <v>0</v>
          </cell>
          <cell r="H3482">
            <v>0</v>
          </cell>
          <cell r="I3482">
            <v>0</v>
          </cell>
          <cell r="J3482">
            <v>0</v>
          </cell>
          <cell r="K3482">
            <v>0</v>
          </cell>
        </row>
        <row r="3483">
          <cell r="A3483">
            <v>0</v>
          </cell>
          <cell r="B3483">
            <v>0</v>
          </cell>
          <cell r="C3483">
            <v>0</v>
          </cell>
          <cell r="D3483">
            <v>0</v>
          </cell>
          <cell r="E3483">
            <v>0</v>
          </cell>
          <cell r="F3483">
            <v>0</v>
          </cell>
          <cell r="G3483">
            <v>0</v>
          </cell>
          <cell r="H3483">
            <v>0</v>
          </cell>
          <cell r="I3483">
            <v>0</v>
          </cell>
          <cell r="J3483">
            <v>0</v>
          </cell>
          <cell r="K3483">
            <v>0</v>
          </cell>
        </row>
        <row r="3484">
          <cell r="A3484">
            <v>0</v>
          </cell>
          <cell r="B3484">
            <v>0</v>
          </cell>
          <cell r="C3484">
            <v>0</v>
          </cell>
          <cell r="D3484">
            <v>0</v>
          </cell>
          <cell r="E3484">
            <v>0</v>
          </cell>
          <cell r="F3484">
            <v>0</v>
          </cell>
          <cell r="G3484">
            <v>0</v>
          </cell>
          <cell r="H3484">
            <v>0</v>
          </cell>
          <cell r="I3484">
            <v>0</v>
          </cell>
          <cell r="J3484">
            <v>0</v>
          </cell>
          <cell r="K3484">
            <v>0</v>
          </cell>
        </row>
        <row r="3485">
          <cell r="A3485">
            <v>0</v>
          </cell>
          <cell r="B3485">
            <v>0</v>
          </cell>
          <cell r="C3485">
            <v>0</v>
          </cell>
          <cell r="D3485">
            <v>0</v>
          </cell>
          <cell r="E3485">
            <v>0</v>
          </cell>
          <cell r="F3485">
            <v>0</v>
          </cell>
          <cell r="G3485">
            <v>0</v>
          </cell>
          <cell r="H3485">
            <v>0</v>
          </cell>
          <cell r="I3485">
            <v>0</v>
          </cell>
          <cell r="J3485">
            <v>0</v>
          </cell>
          <cell r="K3485">
            <v>0</v>
          </cell>
        </row>
        <row r="3486">
          <cell r="A3486">
            <v>0</v>
          </cell>
          <cell r="B3486">
            <v>0</v>
          </cell>
          <cell r="C3486">
            <v>0</v>
          </cell>
          <cell r="D3486">
            <v>0</v>
          </cell>
          <cell r="E3486">
            <v>0</v>
          </cell>
          <cell r="F3486">
            <v>0</v>
          </cell>
          <cell r="G3486">
            <v>0</v>
          </cell>
          <cell r="H3486">
            <v>0</v>
          </cell>
          <cell r="I3486">
            <v>0</v>
          </cell>
          <cell r="J3486">
            <v>0</v>
          </cell>
          <cell r="K3486">
            <v>0</v>
          </cell>
        </row>
        <row r="3487">
          <cell r="A3487">
            <v>0</v>
          </cell>
          <cell r="B3487">
            <v>0</v>
          </cell>
          <cell r="C3487">
            <v>0</v>
          </cell>
          <cell r="D3487">
            <v>0</v>
          </cell>
          <cell r="E3487">
            <v>0</v>
          </cell>
          <cell r="F3487">
            <v>0</v>
          </cell>
          <cell r="G3487">
            <v>0</v>
          </cell>
          <cell r="H3487">
            <v>0</v>
          </cell>
          <cell r="I3487">
            <v>0</v>
          </cell>
          <cell r="J3487">
            <v>0</v>
          </cell>
          <cell r="K3487">
            <v>0</v>
          </cell>
        </row>
        <row r="3488">
          <cell r="A3488">
            <v>0</v>
          </cell>
          <cell r="B3488">
            <v>0</v>
          </cell>
          <cell r="C3488">
            <v>0</v>
          </cell>
          <cell r="D3488">
            <v>0</v>
          </cell>
          <cell r="E3488">
            <v>0</v>
          </cell>
          <cell r="F3488">
            <v>0</v>
          </cell>
          <cell r="G3488">
            <v>0</v>
          </cell>
          <cell r="H3488">
            <v>0</v>
          </cell>
          <cell r="I3488">
            <v>0</v>
          </cell>
          <cell r="J3488">
            <v>0</v>
          </cell>
          <cell r="K3488">
            <v>0</v>
          </cell>
        </row>
        <row r="3489">
          <cell r="A3489">
            <v>0</v>
          </cell>
          <cell r="B3489">
            <v>0</v>
          </cell>
          <cell r="C3489">
            <v>0</v>
          </cell>
          <cell r="D3489">
            <v>0</v>
          </cell>
          <cell r="E3489">
            <v>0</v>
          </cell>
          <cell r="F3489">
            <v>0</v>
          </cell>
          <cell r="G3489">
            <v>0</v>
          </cell>
          <cell r="H3489">
            <v>0</v>
          </cell>
          <cell r="I3489">
            <v>0</v>
          </cell>
          <cell r="J3489">
            <v>0</v>
          </cell>
          <cell r="K3489">
            <v>0</v>
          </cell>
        </row>
        <row r="3490">
          <cell r="A3490">
            <v>0</v>
          </cell>
          <cell r="B3490">
            <v>0</v>
          </cell>
          <cell r="C3490">
            <v>0</v>
          </cell>
          <cell r="D3490">
            <v>0</v>
          </cell>
          <cell r="E3490">
            <v>0</v>
          </cell>
          <cell r="F3490">
            <v>0</v>
          </cell>
          <cell r="G3490">
            <v>0</v>
          </cell>
          <cell r="H3490">
            <v>0</v>
          </cell>
          <cell r="I3490">
            <v>0</v>
          </cell>
          <cell r="J3490">
            <v>0</v>
          </cell>
          <cell r="K3490">
            <v>0</v>
          </cell>
        </row>
        <row r="3491">
          <cell r="A3491">
            <v>0</v>
          </cell>
          <cell r="B3491">
            <v>0</v>
          </cell>
          <cell r="C3491">
            <v>0</v>
          </cell>
          <cell r="D3491">
            <v>0</v>
          </cell>
          <cell r="E3491">
            <v>0</v>
          </cell>
          <cell r="F3491">
            <v>0</v>
          </cell>
          <cell r="G3491">
            <v>0</v>
          </cell>
          <cell r="H3491">
            <v>0</v>
          </cell>
          <cell r="I3491">
            <v>0</v>
          </cell>
          <cell r="J3491">
            <v>0</v>
          </cell>
          <cell r="K3491">
            <v>0</v>
          </cell>
        </row>
        <row r="3492">
          <cell r="A3492">
            <v>0</v>
          </cell>
          <cell r="B3492">
            <v>0</v>
          </cell>
          <cell r="C3492">
            <v>0</v>
          </cell>
          <cell r="D3492">
            <v>0</v>
          </cell>
          <cell r="E3492">
            <v>0</v>
          </cell>
          <cell r="F3492">
            <v>0</v>
          </cell>
          <cell r="G3492">
            <v>0</v>
          </cell>
          <cell r="H3492">
            <v>0</v>
          </cell>
          <cell r="I3492">
            <v>0</v>
          </cell>
          <cell r="J3492">
            <v>0</v>
          </cell>
          <cell r="K3492">
            <v>0</v>
          </cell>
        </row>
        <row r="3493">
          <cell r="A3493">
            <v>0</v>
          </cell>
          <cell r="B3493">
            <v>0</v>
          </cell>
          <cell r="C3493">
            <v>0</v>
          </cell>
          <cell r="D3493">
            <v>0</v>
          </cell>
          <cell r="E3493">
            <v>0</v>
          </cell>
          <cell r="F3493">
            <v>0</v>
          </cell>
          <cell r="G3493">
            <v>0</v>
          </cell>
          <cell r="H3493">
            <v>0</v>
          </cell>
          <cell r="I3493">
            <v>0</v>
          </cell>
          <cell r="J3493">
            <v>0</v>
          </cell>
          <cell r="K3493">
            <v>0</v>
          </cell>
        </row>
        <row r="3494">
          <cell r="A3494">
            <v>0</v>
          </cell>
          <cell r="B3494">
            <v>0</v>
          </cell>
          <cell r="C3494">
            <v>0</v>
          </cell>
          <cell r="D3494">
            <v>0</v>
          </cell>
          <cell r="E3494">
            <v>0</v>
          </cell>
          <cell r="F3494">
            <v>0</v>
          </cell>
          <cell r="G3494">
            <v>0</v>
          </cell>
          <cell r="H3494">
            <v>0</v>
          </cell>
          <cell r="I3494">
            <v>0</v>
          </cell>
          <cell r="J3494">
            <v>0</v>
          </cell>
          <cell r="K3494">
            <v>0</v>
          </cell>
        </row>
        <row r="3495">
          <cell r="A3495">
            <v>0</v>
          </cell>
          <cell r="B3495">
            <v>0</v>
          </cell>
          <cell r="C3495">
            <v>0</v>
          </cell>
          <cell r="D3495">
            <v>0</v>
          </cell>
          <cell r="E3495">
            <v>0</v>
          </cell>
          <cell r="F3495">
            <v>0</v>
          </cell>
          <cell r="G3495">
            <v>0</v>
          </cell>
          <cell r="H3495">
            <v>0</v>
          </cell>
          <cell r="I3495">
            <v>0</v>
          </cell>
          <cell r="J3495">
            <v>0</v>
          </cell>
          <cell r="K3495">
            <v>0</v>
          </cell>
        </row>
        <row r="3496">
          <cell r="A3496">
            <v>0</v>
          </cell>
          <cell r="B3496">
            <v>0</v>
          </cell>
          <cell r="C3496">
            <v>0</v>
          </cell>
          <cell r="D3496">
            <v>0</v>
          </cell>
          <cell r="E3496">
            <v>0</v>
          </cell>
          <cell r="F3496">
            <v>0</v>
          </cell>
          <cell r="G3496">
            <v>0</v>
          </cell>
          <cell r="H3496">
            <v>0</v>
          </cell>
          <cell r="I3496">
            <v>0</v>
          </cell>
          <cell r="J3496">
            <v>0</v>
          </cell>
          <cell r="K3496">
            <v>0</v>
          </cell>
        </row>
        <row r="3497">
          <cell r="A3497">
            <v>0</v>
          </cell>
          <cell r="B3497">
            <v>0</v>
          </cell>
          <cell r="C3497">
            <v>0</v>
          </cell>
          <cell r="D3497">
            <v>0</v>
          </cell>
          <cell r="E3497">
            <v>0</v>
          </cell>
          <cell r="F3497">
            <v>0</v>
          </cell>
          <cell r="G3497">
            <v>0</v>
          </cell>
          <cell r="H3497">
            <v>0</v>
          </cell>
          <cell r="I3497">
            <v>0</v>
          </cell>
          <cell r="J3497">
            <v>0</v>
          </cell>
          <cell r="K3497">
            <v>0</v>
          </cell>
        </row>
        <row r="3498">
          <cell r="A3498">
            <v>0</v>
          </cell>
          <cell r="B3498">
            <v>0</v>
          </cell>
          <cell r="C3498">
            <v>0</v>
          </cell>
          <cell r="D3498">
            <v>0</v>
          </cell>
          <cell r="E3498">
            <v>0</v>
          </cell>
          <cell r="F3498">
            <v>0</v>
          </cell>
          <cell r="G3498">
            <v>0</v>
          </cell>
          <cell r="H3498">
            <v>0</v>
          </cell>
          <cell r="I3498">
            <v>0</v>
          </cell>
          <cell r="J3498">
            <v>0</v>
          </cell>
          <cell r="K3498">
            <v>0</v>
          </cell>
        </row>
        <row r="3499">
          <cell r="A3499">
            <v>0</v>
          </cell>
          <cell r="B3499">
            <v>0</v>
          </cell>
          <cell r="C3499">
            <v>0</v>
          </cell>
          <cell r="D3499">
            <v>0</v>
          </cell>
          <cell r="E3499">
            <v>0</v>
          </cell>
          <cell r="F3499">
            <v>0</v>
          </cell>
          <cell r="G3499">
            <v>0</v>
          </cell>
          <cell r="H3499">
            <v>0</v>
          </cell>
          <cell r="I3499">
            <v>0</v>
          </cell>
          <cell r="J3499">
            <v>0</v>
          </cell>
          <cell r="K3499">
            <v>0</v>
          </cell>
        </row>
        <row r="3500">
          <cell r="A3500">
            <v>0</v>
          </cell>
          <cell r="B3500">
            <v>0</v>
          </cell>
          <cell r="C3500">
            <v>0</v>
          </cell>
          <cell r="D3500">
            <v>0</v>
          </cell>
          <cell r="E3500">
            <v>0</v>
          </cell>
          <cell r="F3500">
            <v>0</v>
          </cell>
          <cell r="G3500">
            <v>0</v>
          </cell>
          <cell r="H3500">
            <v>0</v>
          </cell>
          <cell r="I3500">
            <v>0</v>
          </cell>
          <cell r="J3500">
            <v>0</v>
          </cell>
          <cell r="K3500">
            <v>0</v>
          </cell>
        </row>
        <row r="3501">
          <cell r="A3501">
            <v>0</v>
          </cell>
          <cell r="B3501">
            <v>0</v>
          </cell>
          <cell r="C3501">
            <v>0</v>
          </cell>
          <cell r="D3501">
            <v>0</v>
          </cell>
          <cell r="E3501">
            <v>0</v>
          </cell>
          <cell r="F3501">
            <v>0</v>
          </cell>
          <cell r="G3501">
            <v>0</v>
          </cell>
          <cell r="H3501">
            <v>0</v>
          </cell>
          <cell r="I3501">
            <v>0</v>
          </cell>
          <cell r="J3501">
            <v>0</v>
          </cell>
          <cell r="K3501">
            <v>0</v>
          </cell>
        </row>
        <row r="3502">
          <cell r="A3502">
            <v>0</v>
          </cell>
          <cell r="B3502">
            <v>0</v>
          </cell>
          <cell r="C3502">
            <v>0</v>
          </cell>
          <cell r="D3502">
            <v>0</v>
          </cell>
          <cell r="E3502">
            <v>0</v>
          </cell>
          <cell r="F3502">
            <v>0</v>
          </cell>
          <cell r="G3502">
            <v>0</v>
          </cell>
          <cell r="H3502">
            <v>0</v>
          </cell>
          <cell r="I3502">
            <v>0</v>
          </cell>
          <cell r="J3502">
            <v>0</v>
          </cell>
          <cell r="K3502">
            <v>0</v>
          </cell>
        </row>
        <row r="3503">
          <cell r="A3503">
            <v>0</v>
          </cell>
          <cell r="B3503">
            <v>0</v>
          </cell>
          <cell r="C3503">
            <v>0</v>
          </cell>
          <cell r="D3503">
            <v>0</v>
          </cell>
          <cell r="E3503">
            <v>0</v>
          </cell>
          <cell r="F3503">
            <v>0</v>
          </cell>
          <cell r="G3503">
            <v>0</v>
          </cell>
          <cell r="H3503">
            <v>0</v>
          </cell>
          <cell r="I3503">
            <v>0</v>
          </cell>
          <cell r="J3503">
            <v>0</v>
          </cell>
          <cell r="K3503">
            <v>0</v>
          </cell>
        </row>
        <row r="3504">
          <cell r="A3504">
            <v>0</v>
          </cell>
          <cell r="B3504">
            <v>0</v>
          </cell>
          <cell r="C3504">
            <v>0</v>
          </cell>
          <cell r="D3504">
            <v>0</v>
          </cell>
          <cell r="E3504">
            <v>0</v>
          </cell>
          <cell r="F3504">
            <v>0</v>
          </cell>
          <cell r="G3504">
            <v>0</v>
          </cell>
          <cell r="H3504">
            <v>0</v>
          </cell>
          <cell r="I3504">
            <v>0</v>
          </cell>
          <cell r="J3504">
            <v>0</v>
          </cell>
          <cell r="K3504">
            <v>0</v>
          </cell>
        </row>
        <row r="3505">
          <cell r="A3505">
            <v>0</v>
          </cell>
          <cell r="B3505">
            <v>0</v>
          </cell>
          <cell r="C3505">
            <v>0</v>
          </cell>
          <cell r="D3505">
            <v>0</v>
          </cell>
          <cell r="E3505">
            <v>0</v>
          </cell>
          <cell r="F3505">
            <v>0</v>
          </cell>
          <cell r="G3505">
            <v>0</v>
          </cell>
          <cell r="H3505">
            <v>0</v>
          </cell>
          <cell r="I3505">
            <v>0</v>
          </cell>
          <cell r="J3505">
            <v>0</v>
          </cell>
          <cell r="K3505">
            <v>0</v>
          </cell>
        </row>
        <row r="3506">
          <cell r="A3506">
            <v>0</v>
          </cell>
          <cell r="B3506">
            <v>0</v>
          </cell>
          <cell r="C3506">
            <v>0</v>
          </cell>
          <cell r="D3506">
            <v>0</v>
          </cell>
          <cell r="E3506">
            <v>0</v>
          </cell>
          <cell r="F3506">
            <v>0</v>
          </cell>
          <cell r="G3506">
            <v>0</v>
          </cell>
          <cell r="H3506">
            <v>0</v>
          </cell>
          <cell r="I3506">
            <v>0</v>
          </cell>
          <cell r="J3506">
            <v>0</v>
          </cell>
          <cell r="K3506">
            <v>0</v>
          </cell>
        </row>
        <row r="3507">
          <cell r="A3507">
            <v>0</v>
          </cell>
          <cell r="B3507">
            <v>0</v>
          </cell>
          <cell r="C3507">
            <v>0</v>
          </cell>
          <cell r="D3507">
            <v>0</v>
          </cell>
          <cell r="E3507">
            <v>0</v>
          </cell>
          <cell r="F3507">
            <v>0</v>
          </cell>
          <cell r="G3507">
            <v>0</v>
          </cell>
          <cell r="H3507">
            <v>0</v>
          </cell>
          <cell r="I3507">
            <v>0</v>
          </cell>
          <cell r="J3507">
            <v>0</v>
          </cell>
          <cell r="K3507">
            <v>0</v>
          </cell>
        </row>
        <row r="3508">
          <cell r="A3508">
            <v>0</v>
          </cell>
          <cell r="B3508">
            <v>0</v>
          </cell>
          <cell r="C3508">
            <v>0</v>
          </cell>
          <cell r="D3508">
            <v>0</v>
          </cell>
          <cell r="E3508">
            <v>0</v>
          </cell>
          <cell r="F3508">
            <v>0</v>
          </cell>
          <cell r="G3508">
            <v>0</v>
          </cell>
          <cell r="H3508">
            <v>0</v>
          </cell>
          <cell r="I3508">
            <v>0</v>
          </cell>
          <cell r="J3508">
            <v>0</v>
          </cell>
          <cell r="K3508">
            <v>0</v>
          </cell>
        </row>
        <row r="3509">
          <cell r="A3509">
            <v>0</v>
          </cell>
          <cell r="B3509">
            <v>0</v>
          </cell>
          <cell r="C3509">
            <v>0</v>
          </cell>
          <cell r="D3509">
            <v>0</v>
          </cell>
          <cell r="E3509">
            <v>0</v>
          </cell>
          <cell r="F3509">
            <v>0</v>
          </cell>
          <cell r="G3509">
            <v>0</v>
          </cell>
          <cell r="H3509">
            <v>0</v>
          </cell>
          <cell r="I3509">
            <v>0</v>
          </cell>
          <cell r="J3509">
            <v>0</v>
          </cell>
          <cell r="K3509">
            <v>0</v>
          </cell>
        </row>
        <row r="3510">
          <cell r="A3510">
            <v>0</v>
          </cell>
          <cell r="B3510">
            <v>0</v>
          </cell>
          <cell r="C3510">
            <v>0</v>
          </cell>
          <cell r="D3510">
            <v>0</v>
          </cell>
          <cell r="E3510">
            <v>0</v>
          </cell>
          <cell r="F3510">
            <v>0</v>
          </cell>
          <cell r="G3510">
            <v>0</v>
          </cell>
          <cell r="H3510">
            <v>0</v>
          </cell>
          <cell r="I3510">
            <v>0</v>
          </cell>
          <cell r="J3510">
            <v>0</v>
          </cell>
          <cell r="K3510">
            <v>0</v>
          </cell>
        </row>
        <row r="3511">
          <cell r="A3511">
            <v>0</v>
          </cell>
          <cell r="B3511">
            <v>0</v>
          </cell>
          <cell r="C3511">
            <v>0</v>
          </cell>
          <cell r="D3511">
            <v>0</v>
          </cell>
          <cell r="E3511">
            <v>0</v>
          </cell>
          <cell r="F3511">
            <v>0</v>
          </cell>
          <cell r="G3511">
            <v>0</v>
          </cell>
          <cell r="H3511">
            <v>0</v>
          </cell>
          <cell r="I3511">
            <v>0</v>
          </cell>
          <cell r="J3511">
            <v>0</v>
          </cell>
          <cell r="K3511">
            <v>0</v>
          </cell>
        </row>
        <row r="3512">
          <cell r="A3512">
            <v>0</v>
          </cell>
          <cell r="B3512">
            <v>0</v>
          </cell>
          <cell r="C3512">
            <v>0</v>
          </cell>
          <cell r="D3512">
            <v>0</v>
          </cell>
          <cell r="E3512">
            <v>0</v>
          </cell>
          <cell r="F3512">
            <v>0</v>
          </cell>
          <cell r="G3512">
            <v>0</v>
          </cell>
          <cell r="H3512">
            <v>0</v>
          </cell>
          <cell r="I3512">
            <v>0</v>
          </cell>
          <cell r="J3512">
            <v>0</v>
          </cell>
          <cell r="K3512">
            <v>0</v>
          </cell>
        </row>
        <row r="3513">
          <cell r="A3513">
            <v>0</v>
          </cell>
          <cell r="B3513">
            <v>0</v>
          </cell>
          <cell r="C3513">
            <v>0</v>
          </cell>
          <cell r="D3513">
            <v>0</v>
          </cell>
          <cell r="E3513">
            <v>0</v>
          </cell>
          <cell r="F3513">
            <v>0</v>
          </cell>
          <cell r="G3513">
            <v>0</v>
          </cell>
          <cell r="H3513">
            <v>0</v>
          </cell>
          <cell r="I3513">
            <v>0</v>
          </cell>
          <cell r="J3513">
            <v>0</v>
          </cell>
          <cell r="K3513">
            <v>0</v>
          </cell>
        </row>
        <row r="3514">
          <cell r="A3514">
            <v>0</v>
          </cell>
          <cell r="B3514">
            <v>0</v>
          </cell>
          <cell r="C3514">
            <v>0</v>
          </cell>
          <cell r="D3514">
            <v>0</v>
          </cell>
          <cell r="E3514">
            <v>0</v>
          </cell>
          <cell r="F3514">
            <v>0</v>
          </cell>
          <cell r="G3514">
            <v>0</v>
          </cell>
          <cell r="H3514">
            <v>0</v>
          </cell>
          <cell r="I3514">
            <v>0</v>
          </cell>
          <cell r="J3514">
            <v>0</v>
          </cell>
          <cell r="K3514">
            <v>0</v>
          </cell>
        </row>
        <row r="3515">
          <cell r="A3515">
            <v>0</v>
          </cell>
          <cell r="B3515">
            <v>0</v>
          </cell>
          <cell r="C3515">
            <v>0</v>
          </cell>
          <cell r="D3515">
            <v>0</v>
          </cell>
          <cell r="E3515">
            <v>0</v>
          </cell>
          <cell r="F3515">
            <v>0</v>
          </cell>
          <cell r="G3515">
            <v>0</v>
          </cell>
          <cell r="H3515">
            <v>0</v>
          </cell>
          <cell r="I3515">
            <v>0</v>
          </cell>
          <cell r="J3515">
            <v>0</v>
          </cell>
          <cell r="K3515">
            <v>0</v>
          </cell>
        </row>
        <row r="3516">
          <cell r="A3516">
            <v>0</v>
          </cell>
          <cell r="B3516">
            <v>0</v>
          </cell>
          <cell r="C3516">
            <v>0</v>
          </cell>
          <cell r="D3516">
            <v>0</v>
          </cell>
          <cell r="E3516">
            <v>0</v>
          </cell>
          <cell r="F3516">
            <v>0</v>
          </cell>
          <cell r="G3516">
            <v>0</v>
          </cell>
          <cell r="H3516">
            <v>0</v>
          </cell>
          <cell r="I3516">
            <v>0</v>
          </cell>
          <cell r="J3516">
            <v>0</v>
          </cell>
          <cell r="K3516">
            <v>0</v>
          </cell>
        </row>
        <row r="3517">
          <cell r="A3517">
            <v>0</v>
          </cell>
          <cell r="B3517">
            <v>0</v>
          </cell>
          <cell r="C3517">
            <v>0</v>
          </cell>
          <cell r="D3517">
            <v>0</v>
          </cell>
          <cell r="E3517">
            <v>0</v>
          </cell>
          <cell r="F3517">
            <v>0</v>
          </cell>
          <cell r="G3517">
            <v>0</v>
          </cell>
          <cell r="H3517">
            <v>0</v>
          </cell>
          <cell r="I3517">
            <v>0</v>
          </cell>
          <cell r="J3517">
            <v>0</v>
          </cell>
          <cell r="K3517">
            <v>0</v>
          </cell>
        </row>
        <row r="3518">
          <cell r="A3518">
            <v>0</v>
          </cell>
          <cell r="B3518">
            <v>0</v>
          </cell>
          <cell r="C3518">
            <v>0</v>
          </cell>
          <cell r="D3518">
            <v>0</v>
          </cell>
          <cell r="E3518">
            <v>0</v>
          </cell>
          <cell r="F3518">
            <v>0</v>
          </cell>
          <cell r="G3518">
            <v>0</v>
          </cell>
          <cell r="H3518">
            <v>0</v>
          </cell>
          <cell r="I3518">
            <v>0</v>
          </cell>
          <cell r="J3518">
            <v>0</v>
          </cell>
          <cell r="K3518">
            <v>0</v>
          </cell>
        </row>
        <row r="3519">
          <cell r="A3519">
            <v>0</v>
          </cell>
          <cell r="B3519">
            <v>0</v>
          </cell>
          <cell r="C3519">
            <v>0</v>
          </cell>
          <cell r="D3519">
            <v>0</v>
          </cell>
          <cell r="E3519">
            <v>0</v>
          </cell>
          <cell r="F3519">
            <v>0</v>
          </cell>
          <cell r="G3519">
            <v>0</v>
          </cell>
          <cell r="H3519">
            <v>0</v>
          </cell>
          <cell r="I3519">
            <v>0</v>
          </cell>
          <cell r="J3519">
            <v>0</v>
          </cell>
          <cell r="K3519">
            <v>0</v>
          </cell>
        </row>
        <row r="3520">
          <cell r="A3520">
            <v>0</v>
          </cell>
          <cell r="B3520">
            <v>0</v>
          </cell>
          <cell r="C3520">
            <v>0</v>
          </cell>
          <cell r="D3520">
            <v>0</v>
          </cell>
          <cell r="E3520">
            <v>0</v>
          </cell>
          <cell r="F3520">
            <v>0</v>
          </cell>
          <cell r="G3520">
            <v>0</v>
          </cell>
          <cell r="H3520">
            <v>0</v>
          </cell>
          <cell r="I3520">
            <v>0</v>
          </cell>
          <cell r="J3520">
            <v>0</v>
          </cell>
          <cell r="K3520">
            <v>0</v>
          </cell>
        </row>
        <row r="3521">
          <cell r="A3521">
            <v>0</v>
          </cell>
          <cell r="B3521">
            <v>0</v>
          </cell>
          <cell r="C3521">
            <v>0</v>
          </cell>
          <cell r="D3521">
            <v>0</v>
          </cell>
          <cell r="E3521">
            <v>0</v>
          </cell>
          <cell r="F3521">
            <v>0</v>
          </cell>
          <cell r="G3521">
            <v>0</v>
          </cell>
          <cell r="H3521">
            <v>0</v>
          </cell>
          <cell r="I3521">
            <v>0</v>
          </cell>
          <cell r="J3521">
            <v>0</v>
          </cell>
          <cell r="K3521">
            <v>0</v>
          </cell>
        </row>
        <row r="3522">
          <cell r="A3522">
            <v>0</v>
          </cell>
          <cell r="B3522">
            <v>0</v>
          </cell>
          <cell r="C3522">
            <v>0</v>
          </cell>
          <cell r="D3522">
            <v>0</v>
          </cell>
          <cell r="E3522">
            <v>0</v>
          </cell>
          <cell r="F3522">
            <v>0</v>
          </cell>
          <cell r="G3522">
            <v>0</v>
          </cell>
          <cell r="H3522">
            <v>0</v>
          </cell>
          <cell r="I3522">
            <v>0</v>
          </cell>
          <cell r="J3522">
            <v>0</v>
          </cell>
          <cell r="K3522">
            <v>0</v>
          </cell>
        </row>
        <row r="3523">
          <cell r="A3523">
            <v>0</v>
          </cell>
          <cell r="B3523">
            <v>0</v>
          </cell>
          <cell r="C3523">
            <v>0</v>
          </cell>
          <cell r="D3523">
            <v>0</v>
          </cell>
          <cell r="E3523">
            <v>0</v>
          </cell>
          <cell r="F3523">
            <v>0</v>
          </cell>
          <cell r="G3523">
            <v>0</v>
          </cell>
          <cell r="H3523">
            <v>0</v>
          </cell>
          <cell r="I3523">
            <v>0</v>
          </cell>
          <cell r="J3523">
            <v>0</v>
          </cell>
          <cell r="K3523">
            <v>0</v>
          </cell>
        </row>
        <row r="3524">
          <cell r="A3524">
            <v>0</v>
          </cell>
          <cell r="B3524">
            <v>0</v>
          </cell>
          <cell r="C3524">
            <v>0</v>
          </cell>
          <cell r="D3524">
            <v>0</v>
          </cell>
          <cell r="E3524">
            <v>0</v>
          </cell>
          <cell r="F3524">
            <v>0</v>
          </cell>
          <cell r="G3524">
            <v>0</v>
          </cell>
          <cell r="H3524">
            <v>0</v>
          </cell>
          <cell r="I3524">
            <v>0</v>
          </cell>
          <cell r="J3524">
            <v>0</v>
          </cell>
          <cell r="K3524">
            <v>0</v>
          </cell>
        </row>
        <row r="3525">
          <cell r="A3525">
            <v>0</v>
          </cell>
          <cell r="B3525">
            <v>0</v>
          </cell>
          <cell r="C3525">
            <v>0</v>
          </cell>
          <cell r="D3525">
            <v>0</v>
          </cell>
          <cell r="E3525">
            <v>0</v>
          </cell>
          <cell r="F3525">
            <v>0</v>
          </cell>
          <cell r="G3525">
            <v>0</v>
          </cell>
          <cell r="H3525">
            <v>0</v>
          </cell>
          <cell r="I3525">
            <v>0</v>
          </cell>
          <cell r="J3525">
            <v>0</v>
          </cell>
          <cell r="K3525">
            <v>0</v>
          </cell>
        </row>
        <row r="3526">
          <cell r="A3526">
            <v>0</v>
          </cell>
          <cell r="B3526">
            <v>0</v>
          </cell>
          <cell r="C3526">
            <v>0</v>
          </cell>
          <cell r="D3526">
            <v>0</v>
          </cell>
          <cell r="E3526">
            <v>0</v>
          </cell>
          <cell r="F3526">
            <v>0</v>
          </cell>
          <cell r="G3526">
            <v>0</v>
          </cell>
          <cell r="H3526">
            <v>0</v>
          </cell>
          <cell r="I3526">
            <v>0</v>
          </cell>
          <cell r="J3526">
            <v>0</v>
          </cell>
          <cell r="K3526">
            <v>0</v>
          </cell>
        </row>
        <row r="3527">
          <cell r="A3527">
            <v>0</v>
          </cell>
          <cell r="B3527">
            <v>0</v>
          </cell>
          <cell r="C3527">
            <v>0</v>
          </cell>
          <cell r="D3527">
            <v>0</v>
          </cell>
          <cell r="E3527">
            <v>0</v>
          </cell>
          <cell r="F3527">
            <v>0</v>
          </cell>
          <cell r="G3527">
            <v>0</v>
          </cell>
          <cell r="H3527">
            <v>0</v>
          </cell>
          <cell r="I3527">
            <v>0</v>
          </cell>
          <cell r="J3527">
            <v>0</v>
          </cell>
          <cell r="K3527">
            <v>0</v>
          </cell>
        </row>
        <row r="3528">
          <cell r="A3528">
            <v>0</v>
          </cell>
          <cell r="B3528">
            <v>0</v>
          </cell>
          <cell r="C3528">
            <v>0</v>
          </cell>
          <cell r="D3528">
            <v>0</v>
          </cell>
          <cell r="E3528">
            <v>0</v>
          </cell>
          <cell r="F3528">
            <v>0</v>
          </cell>
          <cell r="G3528">
            <v>0</v>
          </cell>
          <cell r="H3528">
            <v>0</v>
          </cell>
          <cell r="I3528">
            <v>0</v>
          </cell>
          <cell r="J3528">
            <v>0</v>
          </cell>
          <cell r="K3528">
            <v>0</v>
          </cell>
        </row>
        <row r="3529">
          <cell r="A3529">
            <v>0</v>
          </cell>
          <cell r="B3529">
            <v>0</v>
          </cell>
          <cell r="C3529">
            <v>0</v>
          </cell>
          <cell r="D3529">
            <v>0</v>
          </cell>
          <cell r="E3529">
            <v>0</v>
          </cell>
          <cell r="F3529">
            <v>0</v>
          </cell>
          <cell r="G3529">
            <v>0</v>
          </cell>
          <cell r="H3529">
            <v>0</v>
          </cell>
          <cell r="I3529">
            <v>0</v>
          </cell>
          <cell r="J3529">
            <v>0</v>
          </cell>
          <cell r="K3529">
            <v>0</v>
          </cell>
        </row>
        <row r="3530">
          <cell r="A3530">
            <v>0</v>
          </cell>
          <cell r="B3530">
            <v>0</v>
          </cell>
          <cell r="C3530">
            <v>0</v>
          </cell>
          <cell r="D3530">
            <v>0</v>
          </cell>
          <cell r="E3530">
            <v>0</v>
          </cell>
          <cell r="F3530">
            <v>0</v>
          </cell>
          <cell r="G3530">
            <v>0</v>
          </cell>
          <cell r="H3530">
            <v>0</v>
          </cell>
          <cell r="I3530">
            <v>0</v>
          </cell>
          <cell r="J3530">
            <v>0</v>
          </cell>
          <cell r="K3530">
            <v>0</v>
          </cell>
        </row>
        <row r="3531">
          <cell r="A3531">
            <v>0</v>
          </cell>
          <cell r="B3531">
            <v>0</v>
          </cell>
          <cell r="C3531">
            <v>0</v>
          </cell>
          <cell r="D3531">
            <v>0</v>
          </cell>
          <cell r="E3531">
            <v>0</v>
          </cell>
          <cell r="F3531">
            <v>0</v>
          </cell>
          <cell r="G3531">
            <v>0</v>
          </cell>
          <cell r="H3531">
            <v>0</v>
          </cell>
          <cell r="I3531">
            <v>0</v>
          </cell>
          <cell r="J3531">
            <v>0</v>
          </cell>
          <cell r="K3531">
            <v>0</v>
          </cell>
        </row>
        <row r="3532">
          <cell r="A3532">
            <v>0</v>
          </cell>
          <cell r="B3532">
            <v>0</v>
          </cell>
          <cell r="C3532">
            <v>0</v>
          </cell>
          <cell r="D3532">
            <v>0</v>
          </cell>
          <cell r="E3532">
            <v>0</v>
          </cell>
          <cell r="F3532">
            <v>0</v>
          </cell>
          <cell r="G3532">
            <v>0</v>
          </cell>
          <cell r="H3532">
            <v>0</v>
          </cell>
          <cell r="I3532">
            <v>0</v>
          </cell>
          <cell r="J3532">
            <v>0</v>
          </cell>
          <cell r="K3532">
            <v>0</v>
          </cell>
        </row>
        <row r="3533">
          <cell r="A3533">
            <v>0</v>
          </cell>
          <cell r="B3533">
            <v>0</v>
          </cell>
          <cell r="C3533">
            <v>0</v>
          </cell>
          <cell r="D3533">
            <v>0</v>
          </cell>
          <cell r="E3533">
            <v>0</v>
          </cell>
          <cell r="F3533">
            <v>0</v>
          </cell>
          <cell r="G3533">
            <v>0</v>
          </cell>
          <cell r="H3533">
            <v>0</v>
          </cell>
          <cell r="I3533">
            <v>0</v>
          </cell>
          <cell r="J3533">
            <v>0</v>
          </cell>
          <cell r="K3533">
            <v>0</v>
          </cell>
        </row>
        <row r="3534">
          <cell r="A3534">
            <v>0</v>
          </cell>
          <cell r="B3534">
            <v>0</v>
          </cell>
          <cell r="C3534">
            <v>0</v>
          </cell>
          <cell r="D3534">
            <v>0</v>
          </cell>
          <cell r="E3534">
            <v>0</v>
          </cell>
          <cell r="F3534">
            <v>0</v>
          </cell>
          <cell r="G3534">
            <v>0</v>
          </cell>
          <cell r="H3534">
            <v>0</v>
          </cell>
          <cell r="I3534">
            <v>0</v>
          </cell>
          <cell r="J3534">
            <v>0</v>
          </cell>
          <cell r="K3534">
            <v>0</v>
          </cell>
        </row>
        <row r="3535">
          <cell r="A3535">
            <v>0</v>
          </cell>
          <cell r="B3535">
            <v>0</v>
          </cell>
          <cell r="C3535">
            <v>0</v>
          </cell>
          <cell r="D3535">
            <v>0</v>
          </cell>
          <cell r="E3535">
            <v>0</v>
          </cell>
          <cell r="F3535">
            <v>0</v>
          </cell>
          <cell r="G3535">
            <v>0</v>
          </cell>
          <cell r="H3535">
            <v>0</v>
          </cell>
          <cell r="I3535">
            <v>0</v>
          </cell>
          <cell r="J3535">
            <v>0</v>
          </cell>
          <cell r="K3535">
            <v>0</v>
          </cell>
        </row>
        <row r="3536">
          <cell r="A3536">
            <v>0</v>
          </cell>
          <cell r="B3536">
            <v>0</v>
          </cell>
          <cell r="C3536">
            <v>0</v>
          </cell>
          <cell r="D3536">
            <v>0</v>
          </cell>
          <cell r="E3536">
            <v>0</v>
          </cell>
          <cell r="F3536">
            <v>0</v>
          </cell>
          <cell r="G3536">
            <v>0</v>
          </cell>
          <cell r="H3536">
            <v>0</v>
          </cell>
          <cell r="I3536">
            <v>0</v>
          </cell>
          <cell r="J3536">
            <v>0</v>
          </cell>
          <cell r="K3536">
            <v>0</v>
          </cell>
        </row>
        <row r="3537">
          <cell r="A3537">
            <v>0</v>
          </cell>
          <cell r="B3537">
            <v>0</v>
          </cell>
          <cell r="C3537">
            <v>0</v>
          </cell>
          <cell r="D3537">
            <v>0</v>
          </cell>
          <cell r="E3537">
            <v>0</v>
          </cell>
          <cell r="F3537">
            <v>0</v>
          </cell>
          <cell r="G3537">
            <v>0</v>
          </cell>
          <cell r="H3537">
            <v>0</v>
          </cell>
          <cell r="I3537">
            <v>0</v>
          </cell>
          <cell r="J3537">
            <v>0</v>
          </cell>
          <cell r="K3537">
            <v>0</v>
          </cell>
        </row>
        <row r="3538">
          <cell r="A3538">
            <v>0</v>
          </cell>
          <cell r="B3538">
            <v>0</v>
          </cell>
          <cell r="C3538">
            <v>0</v>
          </cell>
          <cell r="D3538">
            <v>0</v>
          </cell>
          <cell r="E3538">
            <v>0</v>
          </cell>
          <cell r="F3538">
            <v>0</v>
          </cell>
          <cell r="G3538">
            <v>0</v>
          </cell>
          <cell r="H3538">
            <v>0</v>
          </cell>
          <cell r="I3538">
            <v>0</v>
          </cell>
          <cell r="J3538">
            <v>0</v>
          </cell>
          <cell r="K3538">
            <v>0</v>
          </cell>
        </row>
        <row r="3539">
          <cell r="A3539">
            <v>0</v>
          </cell>
          <cell r="B3539">
            <v>0</v>
          </cell>
          <cell r="C3539">
            <v>0</v>
          </cell>
          <cell r="D3539">
            <v>0</v>
          </cell>
          <cell r="E3539">
            <v>0</v>
          </cell>
          <cell r="F3539">
            <v>0</v>
          </cell>
          <cell r="G3539">
            <v>0</v>
          </cell>
          <cell r="H3539">
            <v>0</v>
          </cell>
          <cell r="I3539">
            <v>0</v>
          </cell>
          <cell r="J3539">
            <v>0</v>
          </cell>
          <cell r="K3539">
            <v>0</v>
          </cell>
        </row>
        <row r="3540">
          <cell r="A3540">
            <v>0</v>
          </cell>
          <cell r="B3540">
            <v>0</v>
          </cell>
          <cell r="C3540">
            <v>0</v>
          </cell>
          <cell r="D3540">
            <v>0</v>
          </cell>
          <cell r="E3540">
            <v>0</v>
          </cell>
          <cell r="F3540">
            <v>0</v>
          </cell>
          <cell r="G3540">
            <v>0</v>
          </cell>
          <cell r="H3540">
            <v>0</v>
          </cell>
          <cell r="I3540">
            <v>0</v>
          </cell>
          <cell r="J3540">
            <v>0</v>
          </cell>
          <cell r="K3540">
            <v>0</v>
          </cell>
        </row>
        <row r="3541">
          <cell r="A3541">
            <v>0</v>
          </cell>
          <cell r="B3541">
            <v>0</v>
          </cell>
          <cell r="C3541">
            <v>0</v>
          </cell>
          <cell r="D3541">
            <v>0</v>
          </cell>
          <cell r="E3541">
            <v>0</v>
          </cell>
          <cell r="F3541">
            <v>0</v>
          </cell>
          <cell r="G3541">
            <v>0</v>
          </cell>
          <cell r="H3541">
            <v>0</v>
          </cell>
          <cell r="I3541">
            <v>0</v>
          </cell>
          <cell r="J3541">
            <v>0</v>
          </cell>
          <cell r="K3541">
            <v>0</v>
          </cell>
        </row>
        <row r="3542">
          <cell r="A3542">
            <v>0</v>
          </cell>
          <cell r="B3542">
            <v>0</v>
          </cell>
          <cell r="C3542">
            <v>0</v>
          </cell>
          <cell r="D3542">
            <v>0</v>
          </cell>
          <cell r="E3542">
            <v>0</v>
          </cell>
          <cell r="F3542">
            <v>0</v>
          </cell>
          <cell r="G3542">
            <v>0</v>
          </cell>
          <cell r="H3542">
            <v>0</v>
          </cell>
          <cell r="I3542">
            <v>0</v>
          </cell>
          <cell r="J3542">
            <v>0</v>
          </cell>
          <cell r="K3542">
            <v>0</v>
          </cell>
        </row>
        <row r="3543">
          <cell r="A3543">
            <v>0</v>
          </cell>
          <cell r="B3543">
            <v>0</v>
          </cell>
          <cell r="C3543">
            <v>0</v>
          </cell>
          <cell r="D3543">
            <v>0</v>
          </cell>
          <cell r="E3543">
            <v>0</v>
          </cell>
          <cell r="F3543">
            <v>0</v>
          </cell>
          <cell r="G3543">
            <v>0</v>
          </cell>
          <cell r="H3543">
            <v>0</v>
          </cell>
          <cell r="I3543">
            <v>0</v>
          </cell>
          <cell r="J3543">
            <v>0</v>
          </cell>
          <cell r="K3543">
            <v>0</v>
          </cell>
        </row>
        <row r="3544">
          <cell r="A3544">
            <v>0</v>
          </cell>
          <cell r="B3544">
            <v>0</v>
          </cell>
          <cell r="C3544">
            <v>0</v>
          </cell>
          <cell r="D3544">
            <v>0</v>
          </cell>
          <cell r="E3544">
            <v>0</v>
          </cell>
          <cell r="F3544">
            <v>0</v>
          </cell>
          <cell r="G3544">
            <v>0</v>
          </cell>
          <cell r="H3544">
            <v>0</v>
          </cell>
          <cell r="I3544">
            <v>0</v>
          </cell>
          <cell r="J3544">
            <v>0</v>
          </cell>
          <cell r="K3544">
            <v>0</v>
          </cell>
        </row>
        <row r="3545">
          <cell r="A3545">
            <v>0</v>
          </cell>
          <cell r="B3545">
            <v>0</v>
          </cell>
          <cell r="C3545">
            <v>0</v>
          </cell>
          <cell r="D3545">
            <v>0</v>
          </cell>
          <cell r="E3545">
            <v>0</v>
          </cell>
          <cell r="F3545">
            <v>0</v>
          </cell>
          <cell r="G3545">
            <v>0</v>
          </cell>
          <cell r="H3545">
            <v>0</v>
          </cell>
          <cell r="I3545">
            <v>0</v>
          </cell>
          <cell r="J3545">
            <v>0</v>
          </cell>
          <cell r="K3545">
            <v>0</v>
          </cell>
        </row>
        <row r="3546">
          <cell r="A3546">
            <v>0</v>
          </cell>
          <cell r="B3546">
            <v>0</v>
          </cell>
          <cell r="C3546">
            <v>0</v>
          </cell>
          <cell r="D3546">
            <v>0</v>
          </cell>
          <cell r="E3546">
            <v>0</v>
          </cell>
          <cell r="F3546">
            <v>0</v>
          </cell>
          <cell r="G3546">
            <v>0</v>
          </cell>
          <cell r="H3546">
            <v>0</v>
          </cell>
          <cell r="I3546">
            <v>0</v>
          </cell>
          <cell r="J3546">
            <v>0</v>
          </cell>
          <cell r="K3546">
            <v>0</v>
          </cell>
        </row>
        <row r="3547">
          <cell r="A3547">
            <v>0</v>
          </cell>
          <cell r="B3547">
            <v>0</v>
          </cell>
          <cell r="C3547">
            <v>0</v>
          </cell>
          <cell r="D3547">
            <v>0</v>
          </cell>
          <cell r="E3547">
            <v>0</v>
          </cell>
          <cell r="F3547">
            <v>0</v>
          </cell>
          <cell r="G3547">
            <v>0</v>
          </cell>
          <cell r="H3547">
            <v>0</v>
          </cell>
          <cell r="I3547">
            <v>0</v>
          </cell>
          <cell r="J3547">
            <v>0</v>
          </cell>
          <cell r="K3547">
            <v>0</v>
          </cell>
        </row>
        <row r="3548">
          <cell r="A3548">
            <v>0</v>
          </cell>
          <cell r="B3548">
            <v>0</v>
          </cell>
          <cell r="C3548">
            <v>0</v>
          </cell>
          <cell r="D3548">
            <v>0</v>
          </cell>
          <cell r="E3548">
            <v>0</v>
          </cell>
          <cell r="F3548">
            <v>0</v>
          </cell>
          <cell r="G3548">
            <v>0</v>
          </cell>
          <cell r="H3548">
            <v>0</v>
          </cell>
          <cell r="I3548">
            <v>0</v>
          </cell>
          <cell r="J3548">
            <v>0</v>
          </cell>
          <cell r="K3548">
            <v>0</v>
          </cell>
        </row>
        <row r="3549">
          <cell r="A3549">
            <v>0</v>
          </cell>
          <cell r="B3549">
            <v>0</v>
          </cell>
          <cell r="C3549">
            <v>0</v>
          </cell>
          <cell r="D3549">
            <v>0</v>
          </cell>
          <cell r="E3549">
            <v>0</v>
          </cell>
          <cell r="F3549">
            <v>0</v>
          </cell>
          <cell r="G3549">
            <v>0</v>
          </cell>
          <cell r="H3549">
            <v>0</v>
          </cell>
          <cell r="I3549">
            <v>0</v>
          </cell>
          <cell r="J3549">
            <v>0</v>
          </cell>
          <cell r="K3549">
            <v>0</v>
          </cell>
        </row>
        <row r="3550">
          <cell r="A3550">
            <v>0</v>
          </cell>
          <cell r="B3550">
            <v>0</v>
          </cell>
          <cell r="C3550">
            <v>0</v>
          </cell>
          <cell r="D3550">
            <v>0</v>
          </cell>
          <cell r="E3550">
            <v>0</v>
          </cell>
          <cell r="F3550">
            <v>0</v>
          </cell>
          <cell r="G3550">
            <v>0</v>
          </cell>
          <cell r="H3550">
            <v>0</v>
          </cell>
          <cell r="I3550">
            <v>0</v>
          </cell>
          <cell r="J3550">
            <v>0</v>
          </cell>
          <cell r="K3550">
            <v>0</v>
          </cell>
        </row>
        <row r="3551">
          <cell r="A3551">
            <v>0</v>
          </cell>
          <cell r="B3551">
            <v>0</v>
          </cell>
          <cell r="C3551">
            <v>0</v>
          </cell>
          <cell r="D3551">
            <v>0</v>
          </cell>
          <cell r="E3551">
            <v>0</v>
          </cell>
          <cell r="F3551">
            <v>0</v>
          </cell>
          <cell r="G3551">
            <v>0</v>
          </cell>
          <cell r="H3551">
            <v>0</v>
          </cell>
          <cell r="I3551">
            <v>0</v>
          </cell>
          <cell r="J3551">
            <v>0</v>
          </cell>
          <cell r="K3551">
            <v>0</v>
          </cell>
        </row>
        <row r="3552">
          <cell r="A3552">
            <v>0</v>
          </cell>
          <cell r="B3552">
            <v>0</v>
          </cell>
          <cell r="C3552">
            <v>0</v>
          </cell>
          <cell r="D3552">
            <v>0</v>
          </cell>
          <cell r="E3552">
            <v>0</v>
          </cell>
          <cell r="F3552">
            <v>0</v>
          </cell>
          <cell r="G3552">
            <v>0</v>
          </cell>
          <cell r="H3552">
            <v>0</v>
          </cell>
          <cell r="I3552">
            <v>0</v>
          </cell>
          <cell r="J3552">
            <v>0</v>
          </cell>
          <cell r="K3552">
            <v>0</v>
          </cell>
        </row>
        <row r="3553">
          <cell r="A3553">
            <v>0</v>
          </cell>
          <cell r="B3553">
            <v>0</v>
          </cell>
          <cell r="C3553">
            <v>0</v>
          </cell>
          <cell r="D3553">
            <v>0</v>
          </cell>
          <cell r="E3553">
            <v>0</v>
          </cell>
          <cell r="F3553">
            <v>0</v>
          </cell>
          <cell r="G3553">
            <v>0</v>
          </cell>
          <cell r="H3553">
            <v>0</v>
          </cell>
          <cell r="I3553">
            <v>0</v>
          </cell>
          <cell r="J3553">
            <v>0</v>
          </cell>
          <cell r="K3553">
            <v>0</v>
          </cell>
        </row>
        <row r="3554">
          <cell r="A3554">
            <v>0</v>
          </cell>
          <cell r="B3554">
            <v>0</v>
          </cell>
          <cell r="C3554">
            <v>0</v>
          </cell>
          <cell r="D3554">
            <v>0</v>
          </cell>
          <cell r="E3554">
            <v>0</v>
          </cell>
          <cell r="F3554">
            <v>0</v>
          </cell>
          <cell r="G3554">
            <v>0</v>
          </cell>
          <cell r="H3554">
            <v>0</v>
          </cell>
          <cell r="I3554">
            <v>0</v>
          </cell>
          <cell r="J3554">
            <v>0</v>
          </cell>
          <cell r="K3554">
            <v>0</v>
          </cell>
        </row>
        <row r="3555">
          <cell r="A3555">
            <v>0</v>
          </cell>
          <cell r="B3555">
            <v>0</v>
          </cell>
          <cell r="C3555">
            <v>0</v>
          </cell>
          <cell r="D3555">
            <v>0</v>
          </cell>
          <cell r="E3555">
            <v>0</v>
          </cell>
          <cell r="F3555">
            <v>0</v>
          </cell>
          <cell r="G3555">
            <v>0</v>
          </cell>
          <cell r="H3555">
            <v>0</v>
          </cell>
          <cell r="I3555">
            <v>0</v>
          </cell>
          <cell r="J3555">
            <v>0</v>
          </cell>
          <cell r="K3555">
            <v>0</v>
          </cell>
        </row>
        <row r="3556">
          <cell r="A3556">
            <v>0</v>
          </cell>
          <cell r="B3556">
            <v>0</v>
          </cell>
          <cell r="C3556">
            <v>0</v>
          </cell>
          <cell r="D3556">
            <v>0</v>
          </cell>
          <cell r="E3556">
            <v>0</v>
          </cell>
          <cell r="F3556">
            <v>0</v>
          </cell>
          <cell r="G3556">
            <v>0</v>
          </cell>
          <cell r="H3556">
            <v>0</v>
          </cell>
          <cell r="I3556">
            <v>0</v>
          </cell>
          <cell r="J3556">
            <v>0</v>
          </cell>
          <cell r="K3556">
            <v>0</v>
          </cell>
        </row>
        <row r="3557">
          <cell r="A3557">
            <v>0</v>
          </cell>
          <cell r="B3557">
            <v>0</v>
          </cell>
          <cell r="C3557">
            <v>0</v>
          </cell>
          <cell r="D3557">
            <v>0</v>
          </cell>
          <cell r="E3557">
            <v>0</v>
          </cell>
          <cell r="F3557">
            <v>0</v>
          </cell>
          <cell r="G3557">
            <v>0</v>
          </cell>
          <cell r="H3557">
            <v>0</v>
          </cell>
          <cell r="I3557">
            <v>0</v>
          </cell>
          <cell r="J3557">
            <v>0</v>
          </cell>
          <cell r="K3557">
            <v>0</v>
          </cell>
        </row>
        <row r="3558">
          <cell r="A3558">
            <v>0</v>
          </cell>
          <cell r="B3558">
            <v>0</v>
          </cell>
          <cell r="C3558">
            <v>0</v>
          </cell>
          <cell r="D3558">
            <v>0</v>
          </cell>
          <cell r="E3558">
            <v>0</v>
          </cell>
          <cell r="F3558">
            <v>0</v>
          </cell>
          <cell r="G3558">
            <v>0</v>
          </cell>
          <cell r="H3558">
            <v>0</v>
          </cell>
          <cell r="I3558">
            <v>0</v>
          </cell>
          <cell r="J3558">
            <v>0</v>
          </cell>
          <cell r="K3558">
            <v>0</v>
          </cell>
        </row>
        <row r="3559">
          <cell r="A3559">
            <v>0</v>
          </cell>
          <cell r="B3559">
            <v>0</v>
          </cell>
          <cell r="C3559">
            <v>0</v>
          </cell>
          <cell r="D3559">
            <v>0</v>
          </cell>
          <cell r="E3559">
            <v>0</v>
          </cell>
          <cell r="F3559">
            <v>0</v>
          </cell>
          <cell r="G3559">
            <v>0</v>
          </cell>
          <cell r="H3559">
            <v>0</v>
          </cell>
          <cell r="I3559">
            <v>0</v>
          </cell>
          <cell r="J3559">
            <v>0</v>
          </cell>
          <cell r="K3559">
            <v>0</v>
          </cell>
        </row>
        <row r="3560">
          <cell r="A3560">
            <v>0</v>
          </cell>
          <cell r="B3560">
            <v>0</v>
          </cell>
          <cell r="C3560">
            <v>0</v>
          </cell>
          <cell r="D3560">
            <v>0</v>
          </cell>
          <cell r="E3560">
            <v>0</v>
          </cell>
          <cell r="F3560">
            <v>0</v>
          </cell>
          <cell r="G3560">
            <v>0</v>
          </cell>
          <cell r="H3560">
            <v>0</v>
          </cell>
          <cell r="I3560">
            <v>0</v>
          </cell>
          <cell r="J3560">
            <v>0</v>
          </cell>
          <cell r="K3560">
            <v>0</v>
          </cell>
        </row>
        <row r="3561">
          <cell r="A3561">
            <v>0</v>
          </cell>
          <cell r="B3561">
            <v>0</v>
          </cell>
          <cell r="C3561">
            <v>0</v>
          </cell>
          <cell r="D3561">
            <v>0</v>
          </cell>
          <cell r="E3561">
            <v>0</v>
          </cell>
          <cell r="F3561">
            <v>0</v>
          </cell>
          <cell r="G3561">
            <v>0</v>
          </cell>
          <cell r="H3561">
            <v>0</v>
          </cell>
          <cell r="I3561">
            <v>0</v>
          </cell>
          <cell r="J3561">
            <v>0</v>
          </cell>
          <cell r="K3561">
            <v>0</v>
          </cell>
        </row>
        <row r="3562">
          <cell r="A3562">
            <v>0</v>
          </cell>
          <cell r="B3562">
            <v>0</v>
          </cell>
          <cell r="C3562">
            <v>0</v>
          </cell>
          <cell r="D3562">
            <v>0</v>
          </cell>
          <cell r="E3562">
            <v>0</v>
          </cell>
          <cell r="F3562">
            <v>0</v>
          </cell>
          <cell r="G3562">
            <v>0</v>
          </cell>
          <cell r="H3562">
            <v>0</v>
          </cell>
          <cell r="I3562">
            <v>0</v>
          </cell>
          <cell r="J3562">
            <v>0</v>
          </cell>
          <cell r="K3562">
            <v>0</v>
          </cell>
        </row>
        <row r="3563">
          <cell r="A3563">
            <v>0</v>
          </cell>
          <cell r="B3563">
            <v>0</v>
          </cell>
          <cell r="C3563">
            <v>0</v>
          </cell>
          <cell r="D3563">
            <v>0</v>
          </cell>
          <cell r="E3563">
            <v>0</v>
          </cell>
          <cell r="F3563">
            <v>0</v>
          </cell>
          <cell r="G3563">
            <v>0</v>
          </cell>
          <cell r="H3563">
            <v>0</v>
          </cell>
          <cell r="I3563">
            <v>0</v>
          </cell>
          <cell r="J3563">
            <v>0</v>
          </cell>
          <cell r="K3563">
            <v>0</v>
          </cell>
        </row>
        <row r="3564">
          <cell r="A3564">
            <v>0</v>
          </cell>
          <cell r="B3564">
            <v>0</v>
          </cell>
          <cell r="C3564">
            <v>0</v>
          </cell>
          <cell r="D3564">
            <v>0</v>
          </cell>
          <cell r="E3564">
            <v>0</v>
          </cell>
          <cell r="F3564">
            <v>0</v>
          </cell>
          <cell r="G3564">
            <v>0</v>
          </cell>
          <cell r="H3564">
            <v>0</v>
          </cell>
          <cell r="I3564">
            <v>0</v>
          </cell>
          <cell r="J3564">
            <v>0</v>
          </cell>
          <cell r="K3564">
            <v>0</v>
          </cell>
        </row>
        <row r="3565">
          <cell r="A3565">
            <v>0</v>
          </cell>
          <cell r="B3565">
            <v>0</v>
          </cell>
          <cell r="C3565">
            <v>0</v>
          </cell>
          <cell r="D3565">
            <v>0</v>
          </cell>
          <cell r="E3565">
            <v>0</v>
          </cell>
          <cell r="F3565">
            <v>0</v>
          </cell>
          <cell r="G3565">
            <v>0</v>
          </cell>
          <cell r="H3565">
            <v>0</v>
          </cell>
          <cell r="I3565">
            <v>0</v>
          </cell>
          <cell r="J3565">
            <v>0</v>
          </cell>
          <cell r="K3565">
            <v>0</v>
          </cell>
        </row>
        <row r="3566">
          <cell r="A3566">
            <v>0</v>
          </cell>
          <cell r="B3566">
            <v>0</v>
          </cell>
          <cell r="C3566">
            <v>0</v>
          </cell>
          <cell r="D3566">
            <v>0</v>
          </cell>
          <cell r="E3566">
            <v>0</v>
          </cell>
          <cell r="F3566">
            <v>0</v>
          </cell>
          <cell r="G3566">
            <v>0</v>
          </cell>
          <cell r="H3566">
            <v>0</v>
          </cell>
          <cell r="I3566">
            <v>0</v>
          </cell>
          <cell r="J3566">
            <v>0</v>
          </cell>
          <cell r="K3566">
            <v>0</v>
          </cell>
        </row>
        <row r="3567">
          <cell r="A3567">
            <v>0</v>
          </cell>
          <cell r="B3567">
            <v>0</v>
          </cell>
          <cell r="C3567">
            <v>0</v>
          </cell>
          <cell r="D3567">
            <v>0</v>
          </cell>
          <cell r="E3567">
            <v>0</v>
          </cell>
          <cell r="F3567">
            <v>0</v>
          </cell>
          <cell r="G3567">
            <v>0</v>
          </cell>
          <cell r="H3567">
            <v>0</v>
          </cell>
          <cell r="I3567">
            <v>0</v>
          </cell>
          <cell r="J3567">
            <v>0</v>
          </cell>
          <cell r="K3567">
            <v>0</v>
          </cell>
        </row>
        <row r="3568">
          <cell r="A3568">
            <v>0</v>
          </cell>
          <cell r="B3568">
            <v>0</v>
          </cell>
          <cell r="C3568">
            <v>0</v>
          </cell>
          <cell r="D3568">
            <v>0</v>
          </cell>
          <cell r="E3568">
            <v>0</v>
          </cell>
          <cell r="F3568">
            <v>0</v>
          </cell>
          <cell r="G3568">
            <v>0</v>
          </cell>
          <cell r="H3568">
            <v>0</v>
          </cell>
          <cell r="I3568">
            <v>0</v>
          </cell>
          <cell r="J3568">
            <v>0</v>
          </cell>
          <cell r="K3568">
            <v>0</v>
          </cell>
        </row>
        <row r="3569">
          <cell r="A3569">
            <v>0</v>
          </cell>
          <cell r="B3569">
            <v>0</v>
          </cell>
          <cell r="C3569">
            <v>0</v>
          </cell>
          <cell r="D3569">
            <v>0</v>
          </cell>
          <cell r="E3569">
            <v>0</v>
          </cell>
          <cell r="F3569">
            <v>0</v>
          </cell>
          <cell r="G3569">
            <v>0</v>
          </cell>
          <cell r="H3569">
            <v>0</v>
          </cell>
          <cell r="I3569">
            <v>0</v>
          </cell>
          <cell r="J3569">
            <v>0</v>
          </cell>
          <cell r="K3569">
            <v>0</v>
          </cell>
        </row>
        <row r="3570">
          <cell r="A3570">
            <v>0</v>
          </cell>
          <cell r="B3570">
            <v>0</v>
          </cell>
          <cell r="C3570">
            <v>0</v>
          </cell>
          <cell r="D3570">
            <v>0</v>
          </cell>
          <cell r="E3570">
            <v>0</v>
          </cell>
          <cell r="F3570">
            <v>0</v>
          </cell>
          <cell r="G3570">
            <v>0</v>
          </cell>
          <cell r="H3570">
            <v>0</v>
          </cell>
          <cell r="I3570">
            <v>0</v>
          </cell>
          <cell r="J3570">
            <v>0</v>
          </cell>
          <cell r="K3570">
            <v>0</v>
          </cell>
        </row>
        <row r="3571">
          <cell r="A3571">
            <v>0</v>
          </cell>
          <cell r="B3571">
            <v>0</v>
          </cell>
          <cell r="C3571">
            <v>0</v>
          </cell>
          <cell r="D3571">
            <v>0</v>
          </cell>
          <cell r="E3571">
            <v>0</v>
          </cell>
          <cell r="F3571">
            <v>0</v>
          </cell>
          <cell r="G3571">
            <v>0</v>
          </cell>
          <cell r="H3571">
            <v>0</v>
          </cell>
          <cell r="I3571">
            <v>0</v>
          </cell>
          <cell r="J3571">
            <v>0</v>
          </cell>
          <cell r="K3571">
            <v>0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  <sheetName val="Sheet3"/>
      <sheetName val="Sheet4"/>
      <sheetName val="Sheet5"/>
      <sheetName val="Sheet6"/>
      <sheetName val="Sheet7"/>
      <sheetName val="Sheet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A1" t="str">
            <v>BCBF_CODE</v>
          </cell>
          <cell r="B1" t="str">
            <v>TSP_NAME</v>
          </cell>
        </row>
        <row r="2">
          <cell r="A2">
            <v>530168900832</v>
          </cell>
          <cell r="B2" t="str">
            <v>CSC INDIA</v>
          </cell>
        </row>
        <row r="3">
          <cell r="A3">
            <v>530155200810</v>
          </cell>
          <cell r="B3" t="str">
            <v>CSC INDIA</v>
          </cell>
        </row>
        <row r="4">
          <cell r="A4">
            <v>530155400815</v>
          </cell>
          <cell r="B4" t="str">
            <v>CSC INDIA</v>
          </cell>
        </row>
        <row r="5">
          <cell r="A5">
            <v>530157900826</v>
          </cell>
          <cell r="B5" t="str">
            <v>CSC INDIA</v>
          </cell>
        </row>
        <row r="6">
          <cell r="A6">
            <v>530277700841</v>
          </cell>
          <cell r="B6" t="str">
            <v>CSC INDIA</v>
          </cell>
        </row>
        <row r="7">
          <cell r="A7">
            <v>530155400814</v>
          </cell>
          <cell r="B7" t="str">
            <v>CSC INDIA</v>
          </cell>
        </row>
        <row r="8">
          <cell r="A8">
            <v>530155400816</v>
          </cell>
          <cell r="B8" t="str">
            <v>CSC INDIA</v>
          </cell>
        </row>
        <row r="9">
          <cell r="A9">
            <v>530159100852</v>
          </cell>
          <cell r="B9" t="str">
            <v>CSC INDIA</v>
          </cell>
        </row>
        <row r="10">
          <cell r="A10">
            <v>530120800850</v>
          </cell>
          <cell r="B10" t="str">
            <v>CSC INDIA</v>
          </cell>
        </row>
        <row r="11">
          <cell r="A11">
            <v>530155300853</v>
          </cell>
          <cell r="B11" t="str">
            <v>CSC INDIA</v>
          </cell>
        </row>
        <row r="12">
          <cell r="A12">
            <v>530155400809</v>
          </cell>
          <cell r="B12" t="str">
            <v>CSC INDIA</v>
          </cell>
        </row>
        <row r="13">
          <cell r="A13">
            <v>530155400813</v>
          </cell>
          <cell r="B13" t="str">
            <v>CSC INDIA</v>
          </cell>
        </row>
        <row r="14">
          <cell r="A14">
            <v>530079700848</v>
          </cell>
          <cell r="B14" t="str">
            <v>CSC INDIA</v>
          </cell>
        </row>
        <row r="15">
          <cell r="A15">
            <v>530157900827</v>
          </cell>
          <cell r="B15" t="str">
            <v>CSC INDIA</v>
          </cell>
        </row>
        <row r="16">
          <cell r="A16">
            <v>530157800834</v>
          </cell>
          <cell r="B16" t="str">
            <v>CSC INDIA</v>
          </cell>
        </row>
        <row r="17">
          <cell r="A17">
            <v>530168600830</v>
          </cell>
          <cell r="B17" t="str">
            <v>CSC INDIA</v>
          </cell>
        </row>
        <row r="18">
          <cell r="A18">
            <v>530155300562</v>
          </cell>
          <cell r="B18" t="str">
            <v>CSC INDIA</v>
          </cell>
        </row>
        <row r="19">
          <cell r="A19">
            <v>530168900822</v>
          </cell>
          <cell r="B19" t="str">
            <v>CSC INDIA</v>
          </cell>
        </row>
        <row r="20">
          <cell r="A20">
            <v>530157800823</v>
          </cell>
          <cell r="B20" t="str">
            <v>CSC INDIA</v>
          </cell>
        </row>
        <row r="21">
          <cell r="A21">
            <v>530412800838</v>
          </cell>
          <cell r="B21" t="str">
            <v>CSC INDIA</v>
          </cell>
        </row>
        <row r="22">
          <cell r="A22">
            <v>530275200836</v>
          </cell>
          <cell r="B22" t="str">
            <v>CSC INDIA</v>
          </cell>
        </row>
        <row r="23">
          <cell r="A23">
            <v>530168500818</v>
          </cell>
          <cell r="B23" t="str">
            <v>CSC INDIA</v>
          </cell>
        </row>
        <row r="24">
          <cell r="A24">
            <v>530472900842</v>
          </cell>
          <cell r="B24" t="str">
            <v>CSC INDIA</v>
          </cell>
        </row>
        <row r="25">
          <cell r="A25">
            <v>530157900828</v>
          </cell>
          <cell r="B25" t="str">
            <v>CSC INDIA</v>
          </cell>
        </row>
        <row r="26">
          <cell r="A26">
            <v>530155200805</v>
          </cell>
          <cell r="B26" t="str">
            <v>CSC INDIA</v>
          </cell>
        </row>
        <row r="27">
          <cell r="A27">
            <v>530155400817</v>
          </cell>
          <cell r="B27" t="str">
            <v>CSC INDIA</v>
          </cell>
        </row>
        <row r="28">
          <cell r="A28">
            <v>530472900829</v>
          </cell>
          <cell r="B28" t="str">
            <v>CSC INDIA</v>
          </cell>
        </row>
        <row r="29">
          <cell r="A29">
            <v>530080000812</v>
          </cell>
          <cell r="B29" t="str">
            <v>CSC INDIA</v>
          </cell>
        </row>
        <row r="30">
          <cell r="A30">
            <v>530486500844</v>
          </cell>
          <cell r="B30" t="str">
            <v>CSC INDIA</v>
          </cell>
        </row>
        <row r="31">
          <cell r="A31">
            <v>530080000811</v>
          </cell>
          <cell r="B31" t="str">
            <v>CSC INDIA</v>
          </cell>
        </row>
        <row r="32">
          <cell r="A32">
            <v>530155300851</v>
          </cell>
          <cell r="B32" t="str">
            <v>CSC INDIA</v>
          </cell>
        </row>
        <row r="33">
          <cell r="A33">
            <v>530420400854</v>
          </cell>
          <cell r="B33" t="str">
            <v>CSC INDIA</v>
          </cell>
        </row>
        <row r="34">
          <cell r="A34">
            <v>530168500819</v>
          </cell>
          <cell r="B34" t="str">
            <v>CSC INDIA</v>
          </cell>
        </row>
        <row r="35">
          <cell r="A35">
            <v>530155400808</v>
          </cell>
          <cell r="B35" t="str">
            <v>CSC INDIA</v>
          </cell>
        </row>
        <row r="36">
          <cell r="A36">
            <v>530157800837</v>
          </cell>
          <cell r="B36" t="str">
            <v>CSC INDIA</v>
          </cell>
        </row>
        <row r="37">
          <cell r="A37">
            <v>530277700840</v>
          </cell>
          <cell r="B37" t="str">
            <v>CSC INDIA</v>
          </cell>
        </row>
        <row r="38">
          <cell r="A38">
            <v>530486500843</v>
          </cell>
          <cell r="B38" t="str">
            <v>CSC INDIA</v>
          </cell>
        </row>
        <row r="39">
          <cell r="A39">
            <v>530120800847</v>
          </cell>
          <cell r="B39" t="str">
            <v>CSC INDIA</v>
          </cell>
        </row>
        <row r="40">
          <cell r="A40">
            <v>530080000855</v>
          </cell>
          <cell r="B40" t="str">
            <v>CSC INDIA</v>
          </cell>
        </row>
        <row r="41">
          <cell r="A41">
            <v>530252600846</v>
          </cell>
          <cell r="B41" t="str">
            <v>CSC INDIA</v>
          </cell>
        </row>
        <row r="42">
          <cell r="A42">
            <v>530168900821</v>
          </cell>
          <cell r="B42" t="str">
            <v>CSC INDIA</v>
          </cell>
        </row>
        <row r="43">
          <cell r="A43">
            <v>530168600845</v>
          </cell>
          <cell r="B43" t="str">
            <v>CSC INDIA</v>
          </cell>
        </row>
        <row r="44">
          <cell r="A44">
            <v>530168900820</v>
          </cell>
          <cell r="B44" t="str">
            <v>CSC INDIA</v>
          </cell>
        </row>
        <row r="45">
          <cell r="A45">
            <v>530120800831</v>
          </cell>
          <cell r="B45" t="str">
            <v>CSC INDIA</v>
          </cell>
        </row>
        <row r="46">
          <cell r="A46">
            <v>530168500835</v>
          </cell>
          <cell r="B46" t="str">
            <v>CSC INDIA</v>
          </cell>
        </row>
        <row r="47">
          <cell r="A47">
            <v>510412602815</v>
          </cell>
          <cell r="B47" t="str">
            <v>SYNAPSE SOLUTIONS PVT LTD</v>
          </cell>
        </row>
        <row r="48">
          <cell r="A48">
            <v>510079602774</v>
          </cell>
          <cell r="B48" t="str">
            <v>SYNAPSE SOLUTIONS PVT LTD</v>
          </cell>
        </row>
        <row r="49">
          <cell r="A49">
            <v>510437402781</v>
          </cell>
          <cell r="B49" t="str">
            <v>SYNAPSE SOLUTIONS PVT LTD</v>
          </cell>
        </row>
        <row r="50">
          <cell r="A50">
            <v>510269402809</v>
          </cell>
          <cell r="B50" t="str">
            <v>SYNAPSE SOLUTIONS PVT LTD</v>
          </cell>
        </row>
        <row r="51">
          <cell r="A51">
            <v>510412602816</v>
          </cell>
          <cell r="B51" t="str">
            <v>SYNAPSE SOLUTIONS PVT LTD</v>
          </cell>
        </row>
        <row r="52">
          <cell r="A52">
            <v>510100602721</v>
          </cell>
          <cell r="B52" t="str">
            <v>SYNAPSE SOLUTIONS PVT LTD</v>
          </cell>
        </row>
        <row r="53">
          <cell r="A53">
            <v>510120802743</v>
          </cell>
          <cell r="B53" t="str">
            <v>SYNAPSE SOLUTIONS PVT LTD</v>
          </cell>
        </row>
        <row r="54">
          <cell r="A54">
            <v>510155502746</v>
          </cell>
          <cell r="B54" t="str">
            <v>SYNAPSE SOLUTIONS PVT LTD</v>
          </cell>
        </row>
        <row r="55">
          <cell r="A55">
            <v>510079402758</v>
          </cell>
          <cell r="B55" t="str">
            <v>SYNAPSE SOLUTIONS PVT LTD</v>
          </cell>
        </row>
        <row r="56">
          <cell r="A56">
            <v>510337702783</v>
          </cell>
          <cell r="B56" t="str">
            <v>SYNAPSE SOLUTIONS PVT LTD</v>
          </cell>
        </row>
        <row r="57">
          <cell r="A57">
            <v>510411202814</v>
          </cell>
          <cell r="B57" t="str">
            <v>SYNAPSE SOLUTIONS PVT LTD</v>
          </cell>
        </row>
        <row r="58">
          <cell r="A58">
            <v>510168802719</v>
          </cell>
          <cell r="B58" t="str">
            <v>SYNAPSE SOLUTIONS PVT LTD</v>
          </cell>
        </row>
        <row r="59">
          <cell r="A59">
            <v>510199602731</v>
          </cell>
          <cell r="B59" t="str">
            <v>SYNAPSE SOLUTIONS PVT LTD</v>
          </cell>
        </row>
        <row r="60">
          <cell r="A60">
            <v>510079302751</v>
          </cell>
          <cell r="B60" t="str">
            <v>SYNAPSE SOLUTIONS PVT LTD</v>
          </cell>
        </row>
        <row r="61">
          <cell r="A61">
            <v>510079402755</v>
          </cell>
          <cell r="B61" t="str">
            <v>SYNAPSE SOLUTIONS PVT LTD</v>
          </cell>
        </row>
        <row r="62">
          <cell r="A62">
            <v>510348002791</v>
          </cell>
          <cell r="B62" t="str">
            <v>SYNAPSE SOLUTIONS PVT LTD</v>
          </cell>
        </row>
        <row r="63">
          <cell r="A63">
            <v>510080102706</v>
          </cell>
          <cell r="B63" t="str">
            <v>SYNAPSE SOLUTIONS PVT LTD</v>
          </cell>
        </row>
        <row r="64">
          <cell r="A64">
            <v>510152002712</v>
          </cell>
          <cell r="B64" t="str">
            <v>SYNAPSE SOLUTIONS PVT LTD</v>
          </cell>
        </row>
        <row r="65">
          <cell r="A65">
            <v>510337702782</v>
          </cell>
          <cell r="B65" t="str">
            <v>SYNAPSE SOLUTIONS PVT LTD</v>
          </cell>
        </row>
        <row r="66">
          <cell r="A66">
            <v>510274202710</v>
          </cell>
          <cell r="B66" t="str">
            <v>SYNAPSE SOLUTIONS PVT LTD</v>
          </cell>
        </row>
        <row r="67">
          <cell r="A67">
            <v>510198002732</v>
          </cell>
          <cell r="B67" t="str">
            <v>SYNAPSE SOLUTIONS PVT LTD</v>
          </cell>
        </row>
        <row r="68">
          <cell r="A68">
            <v>510198002733</v>
          </cell>
          <cell r="B68" t="str">
            <v>SYNAPSE SOLUTIONS PVT LTD</v>
          </cell>
        </row>
        <row r="69">
          <cell r="A69">
            <v>510079902735</v>
          </cell>
          <cell r="B69" t="str">
            <v>SYNAPSE SOLUTIONS PVT LTD</v>
          </cell>
        </row>
        <row r="70">
          <cell r="A70">
            <v>510252802740</v>
          </cell>
          <cell r="B70" t="str">
            <v>SYNAPSE SOLUTIONS PVT LTD</v>
          </cell>
        </row>
        <row r="71">
          <cell r="A71">
            <v>510155502748</v>
          </cell>
          <cell r="B71" t="str">
            <v>SYNAPSE SOLUTIONS PVT LTD</v>
          </cell>
        </row>
        <row r="72">
          <cell r="A72">
            <v>510436302749</v>
          </cell>
          <cell r="B72" t="str">
            <v>SYNAPSE SOLUTIONS PVT LTD</v>
          </cell>
        </row>
        <row r="73">
          <cell r="A73">
            <v>510079202780</v>
          </cell>
          <cell r="B73" t="str">
            <v>SYNAPSE SOLUTIONS PVT LTD</v>
          </cell>
        </row>
        <row r="74">
          <cell r="A74">
            <v>510199602728</v>
          </cell>
          <cell r="B74" t="str">
            <v>SYNAPSE SOLUTIONS PVT LTD</v>
          </cell>
        </row>
        <row r="75">
          <cell r="A75">
            <v>510079502762</v>
          </cell>
          <cell r="B75" t="str">
            <v>SYNAPSE SOLUTIONS PVT LTD</v>
          </cell>
        </row>
        <row r="76">
          <cell r="A76">
            <v>510337702785</v>
          </cell>
          <cell r="B76" t="str">
            <v>SYNAPSE SOLUTIONS PVT LTD</v>
          </cell>
        </row>
        <row r="77">
          <cell r="A77">
            <v>510273302790</v>
          </cell>
          <cell r="B77" t="str">
            <v>SYNAPSE SOLUTIONS PVT LTD</v>
          </cell>
        </row>
        <row r="78">
          <cell r="A78">
            <v>510080602793</v>
          </cell>
          <cell r="B78" t="str">
            <v>SYNAPSE SOLUTIONS PVT LTD</v>
          </cell>
        </row>
        <row r="79">
          <cell r="A79">
            <v>510269402808</v>
          </cell>
          <cell r="B79" t="str">
            <v>SYNAPSE SOLUTIONS PVT LTD</v>
          </cell>
        </row>
        <row r="80">
          <cell r="A80">
            <v>510080102707</v>
          </cell>
          <cell r="B80" t="str">
            <v>SYNAPSE SOLUTIONS PVT LTD</v>
          </cell>
        </row>
        <row r="81">
          <cell r="A81">
            <v>510187102723</v>
          </cell>
          <cell r="B81" t="str">
            <v>SYNAPSE SOLUTIONS PVT LTD</v>
          </cell>
        </row>
        <row r="82">
          <cell r="A82">
            <v>510168502739</v>
          </cell>
          <cell r="B82" t="str">
            <v>SYNAPSE SOLUTIONS PVT LTD</v>
          </cell>
        </row>
        <row r="83">
          <cell r="A83">
            <v>510278002812</v>
          </cell>
          <cell r="B83" t="str">
            <v>SYNAPSE SOLUTIONS PVT LTD</v>
          </cell>
        </row>
        <row r="84">
          <cell r="A84">
            <v>510080102705</v>
          </cell>
          <cell r="B84" t="str">
            <v>SYNAPSE SOLUTIONS PVT LTD</v>
          </cell>
        </row>
        <row r="85">
          <cell r="A85">
            <v>510486702736</v>
          </cell>
          <cell r="B85" t="str">
            <v>SYNAPSE SOLUTIONS PVT LTD</v>
          </cell>
        </row>
        <row r="86">
          <cell r="A86">
            <v>510155502747</v>
          </cell>
          <cell r="B86" t="str">
            <v>SYNAPSE SOLUTIONS PVT LTD</v>
          </cell>
        </row>
        <row r="87">
          <cell r="A87">
            <v>510436502759</v>
          </cell>
          <cell r="B87" t="str">
            <v>SYNAPSE SOLUTIONS PVT LTD</v>
          </cell>
        </row>
        <row r="88">
          <cell r="A88">
            <v>510306602797</v>
          </cell>
          <cell r="B88" t="str">
            <v>SYNAPSE SOLUTIONS PVT LTD</v>
          </cell>
        </row>
        <row r="89">
          <cell r="A89">
            <v>510306602798</v>
          </cell>
          <cell r="B89" t="str">
            <v>SYNAPSE SOLUTIONS PVT LTD</v>
          </cell>
        </row>
        <row r="90">
          <cell r="A90">
            <v>510127902807</v>
          </cell>
          <cell r="B90" t="str">
            <v>SYNAPSE SOLUTIONS PVT LTD</v>
          </cell>
        </row>
        <row r="91">
          <cell r="A91">
            <v>510472802741</v>
          </cell>
          <cell r="B91" t="str">
            <v>SYNAPSE SOLUTIONS PVT LTD</v>
          </cell>
        </row>
        <row r="92">
          <cell r="A92">
            <v>510079302752</v>
          </cell>
          <cell r="B92" t="str">
            <v>SYNAPSE SOLUTIONS PVT LTD</v>
          </cell>
        </row>
        <row r="93">
          <cell r="A93">
            <v>510100602722</v>
          </cell>
          <cell r="B93" t="str">
            <v>SYNAPSE SOLUTIONS PVT LTD</v>
          </cell>
        </row>
        <row r="94">
          <cell r="A94">
            <v>510147202726</v>
          </cell>
          <cell r="B94" t="str">
            <v>SYNAPSE SOLUTIONS PVT LTD</v>
          </cell>
        </row>
        <row r="95">
          <cell r="A95">
            <v>510079302753</v>
          </cell>
          <cell r="B95" t="str">
            <v>SYNAPSE SOLUTIONS PVT LTD</v>
          </cell>
        </row>
        <row r="96">
          <cell r="A96">
            <v>510337902771</v>
          </cell>
          <cell r="B96" t="str">
            <v>SYNAPSE SOLUTIONS PVT LTD</v>
          </cell>
        </row>
        <row r="97">
          <cell r="A97">
            <v>510407202818</v>
          </cell>
          <cell r="B97" t="str">
            <v>SYNAPSE SOLUTIONS PVT LTD</v>
          </cell>
        </row>
        <row r="98">
          <cell r="A98">
            <v>510181502702</v>
          </cell>
          <cell r="B98" t="str">
            <v>SYNAPSE SOLUTIONS PVT LTD</v>
          </cell>
        </row>
        <row r="99">
          <cell r="A99">
            <v>510424302716</v>
          </cell>
          <cell r="B99" t="str">
            <v>SYNAPSE SOLUTIONS PVT LTD</v>
          </cell>
        </row>
        <row r="100">
          <cell r="A100">
            <v>510473002724</v>
          </cell>
          <cell r="B100" t="str">
            <v>SYNAPSE SOLUTIONS PVT LTD</v>
          </cell>
        </row>
        <row r="101">
          <cell r="A101">
            <v>510486702738</v>
          </cell>
          <cell r="B101" t="str">
            <v>SYNAPSE SOLUTIONS PVT LTD</v>
          </cell>
        </row>
        <row r="102">
          <cell r="A102">
            <v>510141502772</v>
          </cell>
          <cell r="B102" t="str">
            <v>SYNAPSE SOLUTIONS PVT LTD</v>
          </cell>
        </row>
        <row r="103">
          <cell r="A103">
            <v>510407202819</v>
          </cell>
          <cell r="B103" t="str">
            <v>SYNAPSE SOLUTIONS PVT LTD</v>
          </cell>
        </row>
        <row r="104">
          <cell r="A104">
            <v>510192202701</v>
          </cell>
          <cell r="B104" t="str">
            <v>SYNAPSE SOLUTIONS PVT LTD</v>
          </cell>
        </row>
        <row r="105">
          <cell r="A105">
            <v>510080102708</v>
          </cell>
          <cell r="B105" t="str">
            <v>SYNAPSE SOLUTIONS PVT LTD</v>
          </cell>
        </row>
        <row r="106">
          <cell r="A106">
            <v>510436402805</v>
          </cell>
          <cell r="B106" t="str">
            <v>SYNAPSE SOLUTIONS PVT LTD</v>
          </cell>
        </row>
        <row r="107">
          <cell r="A107">
            <v>510278002813</v>
          </cell>
          <cell r="B107" t="str">
            <v>SYNAPSE SOLUTIONS PVT LTD</v>
          </cell>
        </row>
        <row r="108">
          <cell r="A108">
            <v>510168802720</v>
          </cell>
          <cell r="B108" t="str">
            <v>SYNAPSE SOLUTIONS PVT LTD</v>
          </cell>
        </row>
        <row r="109">
          <cell r="A109">
            <v>510486602744</v>
          </cell>
          <cell r="B109" t="str">
            <v>SYNAPSE SOLUTIONS PVT LTD</v>
          </cell>
        </row>
        <row r="110">
          <cell r="A110">
            <v>510155302745</v>
          </cell>
          <cell r="B110" t="str">
            <v>SYNAPSE SOLUTIONS PVT LTD</v>
          </cell>
        </row>
        <row r="111">
          <cell r="A111">
            <v>510079502765</v>
          </cell>
          <cell r="B111" t="str">
            <v>SYNAPSE SOLUTIONS PVT LTD</v>
          </cell>
        </row>
        <row r="112">
          <cell r="A112">
            <v>510080102703</v>
          </cell>
          <cell r="B112" t="str">
            <v>SYNAPSE SOLUTIONS PVT LTD</v>
          </cell>
        </row>
        <row r="113">
          <cell r="A113">
            <v>511079502763</v>
          </cell>
          <cell r="B113" t="str">
            <v>SYNAPSE SOLUTIONS PVT LTD</v>
          </cell>
        </row>
        <row r="114">
          <cell r="A114">
            <v>510273302788</v>
          </cell>
          <cell r="B114" t="str">
            <v>SYNAPSE SOLUTIONS PVT LTD</v>
          </cell>
        </row>
        <row r="115">
          <cell r="A115">
            <v>510432003228</v>
          </cell>
          <cell r="B115" t="str">
            <v>SYNAPSE SOLUTIONS PVT LTD</v>
          </cell>
        </row>
        <row r="116">
          <cell r="A116">
            <v>510359602817</v>
          </cell>
          <cell r="B116" t="str">
            <v>SYNAPSE SOLUTIONS PVT LTD</v>
          </cell>
        </row>
        <row r="117">
          <cell r="A117">
            <v>510199602730</v>
          </cell>
          <cell r="B117" t="str">
            <v>SYNAPSE SOLUTIONS PVT LTD</v>
          </cell>
        </row>
        <row r="118">
          <cell r="A118">
            <v>510079602778</v>
          </cell>
          <cell r="B118" t="str">
            <v>SYNAPSE SOLUTIONS PVT LTD</v>
          </cell>
        </row>
        <row r="119">
          <cell r="A119">
            <v>510157903246</v>
          </cell>
          <cell r="B119" t="str">
            <v>SYNAPSE SOLUTIONS PVT LTD</v>
          </cell>
        </row>
        <row r="120">
          <cell r="A120">
            <v>510278002811</v>
          </cell>
          <cell r="B120" t="str">
            <v>SYNAPSE SOLUTIONS PVT LTD</v>
          </cell>
        </row>
        <row r="121">
          <cell r="A121">
            <v>510289002820</v>
          </cell>
          <cell r="B121" t="str">
            <v>SYNAPSE SOLUTIONS PVT LTD</v>
          </cell>
        </row>
        <row r="122">
          <cell r="A122">
            <v>510486702737</v>
          </cell>
          <cell r="B122" t="str">
            <v>SYNAPSE SOLUTIONS PVT LTD</v>
          </cell>
        </row>
        <row r="123">
          <cell r="A123">
            <v>510079402756</v>
          </cell>
          <cell r="B123" t="str">
            <v>SYNAPSE SOLUTIONS PVT LTD</v>
          </cell>
        </row>
        <row r="124">
          <cell r="A124">
            <v>510079502764</v>
          </cell>
          <cell r="B124" t="str">
            <v>SYNAPSE SOLUTIONS PVT LTD</v>
          </cell>
        </row>
        <row r="125">
          <cell r="A125">
            <v>510337802821</v>
          </cell>
          <cell r="B125" t="str">
            <v>SYNAPSE SOLUTIONS PVT LTD</v>
          </cell>
        </row>
        <row r="126">
          <cell r="A126">
            <v>510424302714</v>
          </cell>
          <cell r="B126" t="str">
            <v>SYNAPSE SOLUTIONS PVT LTD</v>
          </cell>
        </row>
        <row r="127">
          <cell r="A127">
            <v>510407302766</v>
          </cell>
          <cell r="B127" t="str">
            <v>SYNAPSE SOLUTIONS PVT LTD</v>
          </cell>
        </row>
        <row r="128">
          <cell r="A128">
            <v>510337702784</v>
          </cell>
          <cell r="B128" t="str">
            <v>SYNAPSE SOLUTIONS PVT LTD</v>
          </cell>
        </row>
        <row r="129">
          <cell r="A129">
            <v>510168802717</v>
          </cell>
          <cell r="B129" t="str">
            <v>SYNAPSE SOLUTIONS PVT LTD</v>
          </cell>
        </row>
        <row r="130">
          <cell r="A130">
            <v>510168802718</v>
          </cell>
          <cell r="B130" t="str">
            <v>SYNAPSE SOLUTIONS PVT LTD</v>
          </cell>
        </row>
        <row r="131">
          <cell r="A131">
            <v>510079402757</v>
          </cell>
          <cell r="B131" t="str">
            <v>SYNAPSE SOLUTIONS PVT LTD</v>
          </cell>
        </row>
        <row r="132">
          <cell r="A132">
            <v>510337902770</v>
          </cell>
          <cell r="B132" t="str">
            <v>SYNAPSE SOLUTIONS PVT LTD</v>
          </cell>
        </row>
        <row r="133">
          <cell r="A133">
            <v>510192203044</v>
          </cell>
          <cell r="B133" t="str">
            <v>SYNAPSE SOLUTIONS PVT LTD</v>
          </cell>
        </row>
        <row r="134">
          <cell r="A134">
            <v>510269402810</v>
          </cell>
          <cell r="B134" t="str">
            <v>SYNAPSE SOLUTIONS PVT LTD</v>
          </cell>
        </row>
        <row r="135">
          <cell r="A135">
            <v>510424302713</v>
          </cell>
          <cell r="B135" t="str">
            <v>SYNAPSE SOLUTIONS PVT LTD</v>
          </cell>
        </row>
        <row r="136">
          <cell r="A136">
            <v>510199602729</v>
          </cell>
          <cell r="B136" t="str">
            <v>SYNAPSE SOLUTIONS PVT LTD</v>
          </cell>
        </row>
        <row r="137">
          <cell r="A137">
            <v>510080502767</v>
          </cell>
          <cell r="B137" t="str">
            <v>SYNAPSE SOLUTIONS PVT LTD</v>
          </cell>
        </row>
        <row r="138">
          <cell r="A138">
            <v>510273302787</v>
          </cell>
          <cell r="B138" t="str">
            <v>SYNAPSE SOLUTIONS PVT LTD</v>
          </cell>
        </row>
        <row r="139">
          <cell r="A139">
            <v>510306602796</v>
          </cell>
          <cell r="B139" t="str">
            <v>SYNAPSE SOLUTIONS PVT LTD</v>
          </cell>
        </row>
        <row r="140">
          <cell r="A140">
            <v>510152002711</v>
          </cell>
          <cell r="B140" t="str">
            <v>SYNAPSE SOLUTIONS PVT LTD</v>
          </cell>
        </row>
        <row r="141">
          <cell r="A141">
            <v>510080102709</v>
          </cell>
          <cell r="B141" t="str">
            <v>SYNAPSE SOLUTIONS PVT LTD</v>
          </cell>
        </row>
        <row r="142">
          <cell r="A142">
            <v>510436402806</v>
          </cell>
          <cell r="B142" t="str">
            <v>SYNAPSE SOLUTIONS PVT LTD</v>
          </cell>
        </row>
        <row r="143">
          <cell r="A143">
            <v>510158102725</v>
          </cell>
          <cell r="B143" t="str">
            <v>SYNAPSE SOLUTIONS PVT LTD</v>
          </cell>
        </row>
        <row r="144">
          <cell r="A144">
            <v>510420302761</v>
          </cell>
          <cell r="B144" t="str">
            <v>SYNAPSE SOLUTIONS PVT LTD</v>
          </cell>
        </row>
        <row r="145">
          <cell r="A145">
            <v>510136802786</v>
          </cell>
          <cell r="B145" t="str">
            <v>SYNAPSE SOLUTIONS PVT LTD</v>
          </cell>
        </row>
        <row r="146">
          <cell r="A146">
            <v>510273302789</v>
          </cell>
          <cell r="B146" t="str">
            <v>SYNAPSE SOLUTIONS PVT LTD</v>
          </cell>
        </row>
        <row r="147">
          <cell r="A147">
            <v>510079602775</v>
          </cell>
          <cell r="B147" t="str">
            <v>SYNAPSE SOLUTIONS PVT LTD</v>
          </cell>
        </row>
        <row r="148">
          <cell r="A148">
            <v>510252603073</v>
          </cell>
          <cell r="B148" t="str">
            <v>SYNAPSE SOLUTIONS PVT LTD</v>
          </cell>
        </row>
        <row r="149">
          <cell r="A149">
            <v>510436302750</v>
          </cell>
          <cell r="B149" t="str">
            <v>SYNAPSE SOLUTIONS PVT LTD</v>
          </cell>
        </row>
        <row r="150">
          <cell r="A150">
            <v>510079402754</v>
          </cell>
          <cell r="B150" t="str">
            <v>SYNAPSE SOLUTIONS PVT LTD</v>
          </cell>
        </row>
        <row r="151">
          <cell r="A151">
            <v>510079602776</v>
          </cell>
          <cell r="B151" t="str">
            <v>SYNAPSE SOLUTIONS PVT LTD</v>
          </cell>
        </row>
        <row r="152">
          <cell r="A152">
            <v>510079503165</v>
          </cell>
          <cell r="B152" t="str">
            <v>SYNAPSE SOLUTIONS PVT LTD</v>
          </cell>
        </row>
        <row r="153">
          <cell r="A153">
            <v>510436502862</v>
          </cell>
          <cell r="B153" t="str">
            <v>SYNAPSE SOLUTIONS PVT LTD</v>
          </cell>
        </row>
        <row r="154">
          <cell r="A154">
            <v>510199602727</v>
          </cell>
          <cell r="B154" t="str">
            <v>SYNAPSE SOLUTIONS PVT LTD</v>
          </cell>
        </row>
        <row r="155">
          <cell r="A155">
            <v>510141502773</v>
          </cell>
          <cell r="B155" t="str">
            <v>SYNAPSE SOLUTIONS PVT LTD</v>
          </cell>
        </row>
        <row r="156">
          <cell r="A156">
            <v>510079602777</v>
          </cell>
          <cell r="B156" t="str">
            <v>SYNAPSE SOLUTIONS PVT LTD</v>
          </cell>
        </row>
        <row r="157">
          <cell r="A157">
            <v>510079202779</v>
          </cell>
          <cell r="B157" t="str">
            <v>SYNAPSE SOLUTIONS PVT LTD</v>
          </cell>
        </row>
        <row r="158">
          <cell r="A158">
            <v>510306602795</v>
          </cell>
          <cell r="B158" t="str">
            <v>SYNAPSE SOLUTIONS PVT LTD</v>
          </cell>
        </row>
        <row r="159">
          <cell r="A159">
            <v>510079703116</v>
          </cell>
          <cell r="B159" t="str">
            <v>SYNAPSE SOLUTIONS PVT LTD</v>
          </cell>
        </row>
        <row r="160">
          <cell r="A160">
            <v>510359603533</v>
          </cell>
          <cell r="B160" t="str">
            <v>SYNAPSE SOLUTIONS PVT LTD</v>
          </cell>
        </row>
        <row r="161">
          <cell r="A161">
            <v>510080703594</v>
          </cell>
          <cell r="B161" t="str">
            <v>SYNAPSE SOLUTIONS PVT LTD</v>
          </cell>
        </row>
        <row r="162">
          <cell r="A162">
            <v>510486504650</v>
          </cell>
          <cell r="B162" t="str">
            <v>SYNAPSE SOLUTIONS PVT LTD</v>
          </cell>
        </row>
        <row r="163">
          <cell r="A163">
            <v>510348005026</v>
          </cell>
          <cell r="B163" t="str">
            <v>SYNAPSE SOLUTIONS PVT LTD</v>
          </cell>
        </row>
        <row r="164">
          <cell r="A164">
            <v>510348005025</v>
          </cell>
          <cell r="B164" t="str">
            <v>SYNAPSE SOLUTIONS PVT LTD</v>
          </cell>
        </row>
        <row r="165">
          <cell r="A165">
            <v>510472702997</v>
          </cell>
          <cell r="B165" t="str">
            <v>SYNAPSE SOLUTIONS PVT LTD</v>
          </cell>
        </row>
        <row r="166">
          <cell r="A166">
            <v>510472904619</v>
          </cell>
          <cell r="B166" t="str">
            <v>SYNAPSE SOLUTIONS PVT LTD</v>
          </cell>
        </row>
        <row r="167">
          <cell r="A167">
            <v>510136803579</v>
          </cell>
          <cell r="B167" t="str">
            <v>SYNAPSE SOLUTIONS PVT LTD</v>
          </cell>
        </row>
        <row r="168">
          <cell r="A168">
            <v>530158003151</v>
          </cell>
          <cell r="B168" t="str">
            <v>CSC INDIA</v>
          </cell>
        </row>
        <row r="169">
          <cell r="A169">
            <v>510080104761</v>
          </cell>
          <cell r="B169" t="str">
            <v>SYNAPSE SOLUTIONS PVT LTD</v>
          </cell>
        </row>
        <row r="170">
          <cell r="A170">
            <v>510152003848</v>
          </cell>
          <cell r="B170" t="str">
            <v>SYNAPSE SOLUTIONS PVT LTD</v>
          </cell>
        </row>
        <row r="171">
          <cell r="A171">
            <v>510436204559</v>
          </cell>
          <cell r="B171" t="str">
            <v>SYNAPSE SOLUTIONS PVT LTD</v>
          </cell>
        </row>
        <row r="172">
          <cell r="A172">
            <v>530168903440</v>
          </cell>
          <cell r="B172" t="str">
            <v>CSC INDIA</v>
          </cell>
        </row>
        <row r="173">
          <cell r="A173">
            <v>510080703304</v>
          </cell>
          <cell r="B173" t="str">
            <v>SYNAPSE SOLUTIONS PVT LTD</v>
          </cell>
        </row>
        <row r="174">
          <cell r="A174">
            <v>530420401629</v>
          </cell>
          <cell r="B174" t="str">
            <v>CSC INDIA</v>
          </cell>
        </row>
        <row r="175">
          <cell r="A175">
            <v>510252603019</v>
          </cell>
          <cell r="B175" t="str">
            <v>SYNAPSE SOLUTIONS PVT LTD</v>
          </cell>
        </row>
        <row r="176">
          <cell r="A176">
            <v>510155304322</v>
          </cell>
          <cell r="B176" t="str">
            <v>SYNAPSE SOLUTIONS PVT LTD</v>
          </cell>
        </row>
        <row r="177">
          <cell r="A177">
            <v>510187304948</v>
          </cell>
          <cell r="B177" t="str">
            <v>SYNAPSE SOLUTIONS PVT LTD</v>
          </cell>
        </row>
        <row r="178">
          <cell r="A178">
            <v>510486704736</v>
          </cell>
          <cell r="B178" t="str">
            <v>SYNAPSE SOLUTIONS PVT LTD</v>
          </cell>
        </row>
        <row r="179">
          <cell r="A179">
            <v>510486704739</v>
          </cell>
          <cell r="B179" t="str">
            <v>SYNAPSE SOLUTIONS PVT LTD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</sheetNames>
    <sheetDataSet>
      <sheetData sheetId="0" refreshError="1">
        <row r="1">
          <cell r="C1" t="str">
            <v>BC/ Bank Mitra CODE No.</v>
          </cell>
          <cell r="D1" t="str">
            <v>District name</v>
          </cell>
          <cell r="E1" t="str">
            <v>Village Name</v>
          </cell>
          <cell r="F1" t="str">
            <v>Name of BC/ Bank Mitra</v>
          </cell>
          <cell r="G1" t="str">
            <v>Lattitude</v>
          </cell>
          <cell r="H1" t="str">
            <v>Longitude</v>
          </cell>
          <cell r="I1" t="str">
            <v>BC/ Bank Mitra CODE No.</v>
          </cell>
          <cell r="J1" t="str">
            <v>Name of the Corporate BC (if Under Tie up)</v>
          </cell>
          <cell r="K1" t="str">
            <v>BC Type</v>
          </cell>
          <cell r="L1" t="str">
            <v>Block Name</v>
          </cell>
          <cell r="M1" t="str">
            <v>BC/ Bank Mitra Contact Number</v>
          </cell>
        </row>
        <row r="2">
          <cell r="C2" t="str">
            <v>BO14105120008</v>
          </cell>
          <cell r="D2" t="str">
            <v>Dhamtari</v>
          </cell>
          <cell r="E2" t="str">
            <v>CHANAGAON</v>
          </cell>
          <cell r="F2" t="str">
            <v>CHANAGAON</v>
          </cell>
          <cell r="G2" t="str">
            <v>20.498568</v>
          </cell>
          <cell r="H2" t="str">
            <v>81.66933</v>
          </cell>
          <cell r="I2" t="str">
            <v>BO14105120008</v>
          </cell>
          <cell r="J2" t="str">
            <v>Department of Posts</v>
          </cell>
          <cell r="K2" t="str">
            <v>BC Banking Outlet</v>
          </cell>
          <cell r="L2" t="str">
            <v>NAGRI</v>
          </cell>
          <cell r="M2">
            <v>7827033096</v>
          </cell>
        </row>
        <row r="3">
          <cell r="C3" t="str">
            <v>BO14105120013</v>
          </cell>
          <cell r="D3" t="str">
            <v>Dhamtari</v>
          </cell>
          <cell r="E3" t="str">
            <v>JHURATARAI</v>
          </cell>
          <cell r="F3" t="str">
            <v>JHURATARAI</v>
          </cell>
          <cell r="G3" t="str">
            <v>20.630286</v>
          </cell>
          <cell r="H3" t="str">
            <v>81.743827</v>
          </cell>
          <cell r="I3" t="str">
            <v>BO14105120013</v>
          </cell>
          <cell r="J3" t="str">
            <v>Department of Posts</v>
          </cell>
          <cell r="K3" t="str">
            <v>BC Banking Outlet</v>
          </cell>
          <cell r="L3" t="str">
            <v>NAGRI</v>
          </cell>
          <cell r="M3">
            <v>7303308487</v>
          </cell>
        </row>
        <row r="4">
          <cell r="C4" t="str">
            <v>BO14105120017</v>
          </cell>
          <cell r="D4" t="str">
            <v>Dhamtari</v>
          </cell>
          <cell r="E4" t="str">
            <v>KUKREL</v>
          </cell>
          <cell r="F4" t="str">
            <v>KUKREL</v>
          </cell>
          <cell r="G4" t="str">
            <v>20.631131</v>
          </cell>
          <cell r="H4" t="str">
            <v>81.638621</v>
          </cell>
          <cell r="I4" t="str">
            <v>BO14105120017</v>
          </cell>
          <cell r="J4" t="str">
            <v>Department of Posts</v>
          </cell>
          <cell r="K4" t="str">
            <v>BC Banking Outlet</v>
          </cell>
          <cell r="L4" t="str">
            <v>NAGRI</v>
          </cell>
          <cell r="M4">
            <v>7827033103</v>
          </cell>
        </row>
        <row r="5">
          <cell r="C5" t="str">
            <v>BO14105134001</v>
          </cell>
          <cell r="D5" t="str">
            <v>Dhamtari</v>
          </cell>
          <cell r="E5" t="str">
            <v>ACHHOTI</v>
          </cell>
          <cell r="F5" t="str">
            <v>ACHHOTI</v>
          </cell>
          <cell r="G5" t="str">
            <v>20.9142</v>
          </cell>
          <cell r="H5" t="str">
            <v>81.717341</v>
          </cell>
          <cell r="I5" t="str">
            <v>BO14105134001</v>
          </cell>
          <cell r="J5" t="str">
            <v>Department of Posts</v>
          </cell>
          <cell r="K5" t="str">
            <v>BC Banking Outlet</v>
          </cell>
          <cell r="L5" t="str">
            <v>KURUD</v>
          </cell>
          <cell r="M5">
            <v>7827032812</v>
          </cell>
        </row>
        <row r="6">
          <cell r="C6" t="str">
            <v>BO14105134002</v>
          </cell>
          <cell r="D6" t="str">
            <v>Dhamtari</v>
          </cell>
          <cell r="E6" t="str">
            <v>BAGAUD</v>
          </cell>
          <cell r="F6" t="str">
            <v>BAGAUD</v>
          </cell>
          <cell r="G6" t="str">
            <v>20.870732</v>
          </cell>
          <cell r="H6" t="str">
            <v>81.659222</v>
          </cell>
          <cell r="I6" t="str">
            <v>BO14105134002</v>
          </cell>
          <cell r="J6" t="str">
            <v>Department of Posts</v>
          </cell>
          <cell r="K6" t="str">
            <v>BC Banking Outlet</v>
          </cell>
          <cell r="L6" t="str">
            <v>KURUD</v>
          </cell>
          <cell r="M6">
            <v>7827032813</v>
          </cell>
        </row>
        <row r="7">
          <cell r="C7" t="str">
            <v>BO14105134004</v>
          </cell>
          <cell r="D7" t="str">
            <v>Dhamtari</v>
          </cell>
          <cell r="E7" t="str">
            <v>BHAINSMUNDI</v>
          </cell>
          <cell r="F7" t="str">
            <v>BHAINSMUNDI</v>
          </cell>
          <cell r="G7" t="str">
            <v>20.886624</v>
          </cell>
          <cell r="H7" t="str">
            <v>81.779088</v>
          </cell>
          <cell r="I7" t="str">
            <v>BO14105134004</v>
          </cell>
          <cell r="J7" t="str">
            <v>Department of Posts</v>
          </cell>
          <cell r="K7" t="str">
            <v>BC Banking Outlet</v>
          </cell>
          <cell r="L7" t="str">
            <v>KURUD</v>
          </cell>
          <cell r="M7">
            <v>9582793723</v>
          </cell>
        </row>
        <row r="8">
          <cell r="C8" t="str">
            <v>BO14105134005</v>
          </cell>
          <cell r="D8" t="str">
            <v>Dhamtari</v>
          </cell>
          <cell r="E8" t="str">
            <v>BHATAGAON</v>
          </cell>
          <cell r="F8" t="str">
            <v>BHATAGAON</v>
          </cell>
          <cell r="G8" t="str">
            <v>20.875756</v>
          </cell>
          <cell r="H8" t="str">
            <v>81.694009</v>
          </cell>
          <cell r="I8" t="str">
            <v>BO14105134005</v>
          </cell>
          <cell r="J8" t="str">
            <v>Department of Posts</v>
          </cell>
          <cell r="K8" t="str">
            <v>BC Banking Outlet</v>
          </cell>
          <cell r="L8" t="str">
            <v>KURUD</v>
          </cell>
          <cell r="M8">
            <v>7827032818</v>
          </cell>
        </row>
        <row r="9">
          <cell r="C9" t="str">
            <v>BO14105134006</v>
          </cell>
          <cell r="D9" t="str">
            <v>Dhamtari</v>
          </cell>
          <cell r="E9" t="str">
            <v>CHARMUDIA</v>
          </cell>
          <cell r="F9" t="str">
            <v>CHARMUDIA</v>
          </cell>
          <cell r="G9" t="str">
            <v>20.861808</v>
          </cell>
          <cell r="H9" t="str">
            <v>81.707285</v>
          </cell>
          <cell r="I9" t="str">
            <v>BO14105134006</v>
          </cell>
          <cell r="J9" t="str">
            <v>Department of Posts</v>
          </cell>
          <cell r="K9" t="str">
            <v>BC Banking Outlet</v>
          </cell>
          <cell r="L9" t="str">
            <v>KURUD</v>
          </cell>
          <cell r="M9">
            <v>7827032814</v>
          </cell>
        </row>
        <row r="10">
          <cell r="C10" t="str">
            <v>BO14105134015</v>
          </cell>
          <cell r="D10" t="str">
            <v>Dhamtari</v>
          </cell>
          <cell r="E10" t="str">
            <v>PARKHANDA</v>
          </cell>
          <cell r="F10" t="str">
            <v>PARKHANDA</v>
          </cell>
          <cell r="G10" t="str">
            <v>20.82701</v>
          </cell>
          <cell r="H10" t="str">
            <v>81.77855</v>
          </cell>
          <cell r="I10" t="str">
            <v>BO14105134015</v>
          </cell>
          <cell r="J10" t="str">
            <v>Department of Posts</v>
          </cell>
          <cell r="K10" t="str">
            <v>BC Banking Outlet</v>
          </cell>
          <cell r="L10" t="str">
            <v>KURUD</v>
          </cell>
          <cell r="M10">
            <v>7827032816</v>
          </cell>
        </row>
        <row r="11">
          <cell r="C11" t="str">
            <v>BO14105136004</v>
          </cell>
          <cell r="D11" t="str">
            <v>Dhamtari</v>
          </cell>
          <cell r="E11" t="str">
            <v>GIRAUD</v>
          </cell>
          <cell r="F11" t="str">
            <v>GIRAUD</v>
          </cell>
          <cell r="G11" t="str">
            <v>20.804932</v>
          </cell>
          <cell r="H11" t="str">
            <v>81.799009</v>
          </cell>
          <cell r="I11" t="str">
            <v>BO14105136004</v>
          </cell>
          <cell r="J11" t="str">
            <v>Department of Posts</v>
          </cell>
          <cell r="K11" t="str">
            <v>BC Banking Outlet</v>
          </cell>
          <cell r="L11" t="str">
            <v>MAGARLOD</v>
          </cell>
          <cell r="M11">
            <v>7827033247</v>
          </cell>
        </row>
        <row r="12">
          <cell r="C12" t="str">
            <v>BO14105136006</v>
          </cell>
          <cell r="D12" t="str">
            <v>Dhamtari</v>
          </cell>
          <cell r="E12" t="str">
            <v>KUNDEL</v>
          </cell>
          <cell r="F12" t="str">
            <v>KUNDEL</v>
          </cell>
          <cell r="G12" t="str">
            <v>20.833732</v>
          </cell>
          <cell r="H12" t="str">
            <v>81.828326</v>
          </cell>
          <cell r="I12" t="str">
            <v>BO14105136006</v>
          </cell>
          <cell r="J12" t="str">
            <v>Department of Posts</v>
          </cell>
          <cell r="K12" t="str">
            <v>BC Banking Outlet</v>
          </cell>
          <cell r="L12" t="str">
            <v>MAGARLOD</v>
          </cell>
          <cell r="M12">
            <v>9582795775</v>
          </cell>
        </row>
        <row r="13">
          <cell r="C13" t="str">
            <v>BO14105136007</v>
          </cell>
          <cell r="D13" t="str">
            <v>Dhamtari</v>
          </cell>
          <cell r="E13" t="str">
            <v>MEGHA</v>
          </cell>
          <cell r="F13" t="str">
            <v>MEGHA</v>
          </cell>
          <cell r="G13" t="str">
            <v>20.784971</v>
          </cell>
          <cell r="H13" t="str">
            <v>81.80226</v>
          </cell>
          <cell r="I13" t="str">
            <v>BO14105136007</v>
          </cell>
          <cell r="J13" t="str">
            <v>Department of Posts</v>
          </cell>
          <cell r="K13" t="str">
            <v>BC Banking Outlet</v>
          </cell>
          <cell r="L13" t="str">
            <v>MAGARLOD</v>
          </cell>
          <cell r="M13">
            <v>7303308483</v>
          </cell>
        </row>
        <row r="14">
          <cell r="C14" t="str">
            <v>BO14105136009</v>
          </cell>
          <cell r="D14" t="str">
            <v>Dhamtari</v>
          </cell>
          <cell r="E14" t="str">
            <v>SARGI</v>
          </cell>
          <cell r="F14" t="str">
            <v>SARGI</v>
          </cell>
          <cell r="G14" t="str">
            <v>20.717857</v>
          </cell>
          <cell r="H14" t="str">
            <v>81.759123</v>
          </cell>
          <cell r="I14" t="str">
            <v>BO14105136009</v>
          </cell>
          <cell r="J14" t="str">
            <v>Department of Posts</v>
          </cell>
          <cell r="K14" t="str">
            <v>BC Banking Outlet</v>
          </cell>
          <cell r="L14" t="str">
            <v>MAGARLOD</v>
          </cell>
          <cell r="M14">
            <v>9711334638</v>
          </cell>
        </row>
        <row r="15">
          <cell r="C15" t="str">
            <v>BO14105107002</v>
          </cell>
          <cell r="D15" t="str">
            <v>Dhamtari</v>
          </cell>
          <cell r="E15" t="str">
            <v>BHENDRA</v>
          </cell>
          <cell r="F15" t="str">
            <v>BHENDRA</v>
          </cell>
          <cell r="G15" t="str">
            <v>20.839278</v>
          </cell>
          <cell r="H15" t="str">
            <v>81.549022</v>
          </cell>
          <cell r="I15" t="str">
            <v>BO14105107002</v>
          </cell>
          <cell r="J15" t="str">
            <v>Department of Posts</v>
          </cell>
          <cell r="K15" t="str">
            <v>BC Banking Outlet</v>
          </cell>
          <cell r="L15" t="str">
            <v>KURUD</v>
          </cell>
          <cell r="M15">
            <v>9752995921</v>
          </cell>
        </row>
        <row r="16">
          <cell r="C16" t="str">
            <v>BO14105107003</v>
          </cell>
          <cell r="D16" t="str">
            <v>Dhamtari</v>
          </cell>
          <cell r="E16" t="str">
            <v>DAHI</v>
          </cell>
          <cell r="F16" t="str">
            <v>DAHI</v>
          </cell>
          <cell r="G16" t="str">
            <v>20.811699</v>
          </cell>
          <cell r="H16" t="str">
            <v>81.634757</v>
          </cell>
          <cell r="I16" t="str">
            <v>BO14105107003</v>
          </cell>
          <cell r="J16" t="str">
            <v>Department of Posts</v>
          </cell>
          <cell r="K16" t="str">
            <v>BC Banking Outlet</v>
          </cell>
          <cell r="L16" t="str">
            <v>KURUD</v>
          </cell>
          <cell r="M16">
            <v>7827032873</v>
          </cell>
        </row>
        <row r="17">
          <cell r="C17" t="str">
            <v>BO14105107007</v>
          </cell>
          <cell r="D17" t="str">
            <v>Dhamtari</v>
          </cell>
          <cell r="E17" t="str">
            <v>KACHNA</v>
          </cell>
          <cell r="F17" t="str">
            <v>KACHNA</v>
          </cell>
          <cell r="G17" t="str">
            <v>20.996335</v>
          </cell>
          <cell r="H17" t="str">
            <v>81.63432</v>
          </cell>
          <cell r="I17" t="str">
            <v>BO14105107007</v>
          </cell>
          <cell r="J17" t="str">
            <v>Department of Posts</v>
          </cell>
          <cell r="K17" t="str">
            <v>BC Banking Outlet</v>
          </cell>
          <cell r="L17" t="str">
            <v>KURUD</v>
          </cell>
          <cell r="M17">
            <v>7303308493</v>
          </cell>
        </row>
        <row r="18">
          <cell r="C18" t="str">
            <v>BO14105143001</v>
          </cell>
          <cell r="D18" t="str">
            <v>Dhamtari</v>
          </cell>
          <cell r="E18" t="str">
            <v>AMALI</v>
          </cell>
          <cell r="F18" t="str">
            <v>AMALI</v>
          </cell>
          <cell r="G18" t="str">
            <v>20.349021</v>
          </cell>
          <cell r="H18" t="str">
            <v>81.998155</v>
          </cell>
          <cell r="I18" t="str">
            <v>BO14105143001</v>
          </cell>
          <cell r="J18" t="str">
            <v>Department of Posts</v>
          </cell>
          <cell r="K18" t="str">
            <v>BC Banking Outlet</v>
          </cell>
          <cell r="L18" t="str">
            <v>NAGRI</v>
          </cell>
          <cell r="M18">
            <v>7838991097</v>
          </cell>
        </row>
        <row r="19">
          <cell r="C19" t="str">
            <v>BO14105143003</v>
          </cell>
          <cell r="D19" t="str">
            <v>Dhamtari</v>
          </cell>
          <cell r="E19" t="str">
            <v>BELARBAHRA</v>
          </cell>
          <cell r="F19" t="str">
            <v>BELARBAHRA</v>
          </cell>
          <cell r="G19" t="str">
            <v>20.241136</v>
          </cell>
          <cell r="H19" t="str">
            <v>82.112302</v>
          </cell>
          <cell r="I19" t="str">
            <v>BO14105143003</v>
          </cell>
          <cell r="J19" t="str">
            <v>Department of Posts</v>
          </cell>
          <cell r="K19" t="str">
            <v>BC Banking Outlet</v>
          </cell>
          <cell r="L19" t="str">
            <v>NAGRI</v>
          </cell>
          <cell r="M19">
            <v>7827032792</v>
          </cell>
        </row>
        <row r="20">
          <cell r="C20" t="str">
            <v>BO14105143005</v>
          </cell>
          <cell r="D20" t="str">
            <v>Dhamtari</v>
          </cell>
          <cell r="E20" t="str">
            <v>BHURSIDONGRI</v>
          </cell>
          <cell r="F20" t="str">
            <v>BHURSIDONGRI</v>
          </cell>
          <cell r="G20" t="str">
            <v>20.260443</v>
          </cell>
          <cell r="H20" t="str">
            <v>81.817161</v>
          </cell>
          <cell r="I20" t="str">
            <v>BO14105143005</v>
          </cell>
          <cell r="J20" t="str">
            <v>Department of Posts</v>
          </cell>
          <cell r="K20" t="str">
            <v>BC Banking Outlet</v>
          </cell>
          <cell r="L20" t="str">
            <v>NAGRI</v>
          </cell>
          <cell r="M20">
            <v>9625178611</v>
          </cell>
        </row>
        <row r="21">
          <cell r="C21" t="str">
            <v>BO14105143008</v>
          </cell>
          <cell r="D21" t="str">
            <v>Dhamtari</v>
          </cell>
          <cell r="E21" t="str">
            <v>DONGARDULA</v>
          </cell>
          <cell r="F21" t="str">
            <v>DONGARDULA</v>
          </cell>
          <cell r="G21" t="str">
            <v>20.404945</v>
          </cell>
          <cell r="H21" t="str">
            <v>81.916668</v>
          </cell>
          <cell r="I21" t="str">
            <v>BO14105143008</v>
          </cell>
          <cell r="J21" t="str">
            <v>Department of Posts</v>
          </cell>
          <cell r="K21" t="str">
            <v>BC Banking Outlet</v>
          </cell>
          <cell r="L21" t="str">
            <v>NAGRI</v>
          </cell>
          <cell r="M21">
            <v>7838996198</v>
          </cell>
        </row>
        <row r="22">
          <cell r="C22" t="str">
            <v>BO14105143009</v>
          </cell>
          <cell r="D22" t="str">
            <v>Dhamtari</v>
          </cell>
          <cell r="E22" t="str">
            <v>FARASIA</v>
          </cell>
          <cell r="F22" t="str">
            <v>FARASIA</v>
          </cell>
          <cell r="G22" t="str">
            <v>20.336184</v>
          </cell>
          <cell r="H22" t="str">
            <v>82.028297</v>
          </cell>
          <cell r="I22" t="str">
            <v>BO14105143009</v>
          </cell>
          <cell r="J22" t="str">
            <v>Department of Posts</v>
          </cell>
          <cell r="K22" t="str">
            <v>BC Banking Outlet</v>
          </cell>
          <cell r="L22" t="str">
            <v>NAGRI</v>
          </cell>
          <cell r="M22">
            <v>7838994892</v>
          </cell>
        </row>
        <row r="23">
          <cell r="C23" t="str">
            <v>BO14105143010</v>
          </cell>
          <cell r="D23" t="str">
            <v>Dhamtari</v>
          </cell>
          <cell r="E23" t="str">
            <v>GARHDONGRI</v>
          </cell>
          <cell r="F23" t="str">
            <v>GARHDONGRI</v>
          </cell>
          <cell r="G23" t="str">
            <v>20.26863</v>
          </cell>
          <cell r="H23" t="str">
            <v>81.872701</v>
          </cell>
          <cell r="I23" t="str">
            <v>BO14105143010</v>
          </cell>
          <cell r="J23" t="str">
            <v>Department of Posts</v>
          </cell>
          <cell r="K23" t="str">
            <v>BC Banking Outlet</v>
          </cell>
          <cell r="L23" t="str">
            <v>NAGRI</v>
          </cell>
          <cell r="M23">
            <v>9582794724</v>
          </cell>
        </row>
        <row r="24">
          <cell r="C24" t="str">
            <v>BO14105143012</v>
          </cell>
          <cell r="D24" t="str">
            <v>Dhamtari</v>
          </cell>
          <cell r="E24" t="str">
            <v>GHORAWAD</v>
          </cell>
          <cell r="F24" t="str">
            <v>GHORAWAD</v>
          </cell>
          <cell r="G24" t="str">
            <v>20.236328</v>
          </cell>
          <cell r="H24" t="str">
            <v>81.793819</v>
          </cell>
          <cell r="I24" t="str">
            <v>BO14105143012</v>
          </cell>
          <cell r="J24" t="str">
            <v>Department of Posts</v>
          </cell>
          <cell r="K24" t="str">
            <v>BC Banking Outlet</v>
          </cell>
          <cell r="L24" t="str">
            <v>NAGRI</v>
          </cell>
          <cell r="M24">
            <v>7838994009</v>
          </cell>
        </row>
        <row r="25">
          <cell r="C25" t="str">
            <v>BO14105143013</v>
          </cell>
          <cell r="D25" t="str">
            <v>Dhamtari</v>
          </cell>
          <cell r="E25" t="str">
            <v>GHOTGAON</v>
          </cell>
          <cell r="F25" t="str">
            <v>GHOTGAON</v>
          </cell>
          <cell r="G25" t="str">
            <v>20.39058</v>
          </cell>
          <cell r="H25" t="str">
            <v>81.826847</v>
          </cell>
          <cell r="I25" t="str">
            <v>BO14105143013</v>
          </cell>
          <cell r="J25" t="str">
            <v>Department of Posts</v>
          </cell>
          <cell r="K25" t="str">
            <v>BC Banking Outlet</v>
          </cell>
          <cell r="L25" t="str">
            <v>NAGRI</v>
          </cell>
          <cell r="M25">
            <v>7827032791</v>
          </cell>
        </row>
        <row r="26">
          <cell r="C26" t="str">
            <v>BO14105143015</v>
          </cell>
          <cell r="D26" t="str">
            <v>Dhamtari</v>
          </cell>
          <cell r="E26" t="str">
            <v>KHAMARIA</v>
          </cell>
          <cell r="F26" t="str">
            <v>KHAMARIA</v>
          </cell>
          <cell r="G26" t="str">
            <v>20.308462</v>
          </cell>
          <cell r="H26" t="str">
            <v>81.962142</v>
          </cell>
          <cell r="I26" t="str">
            <v>BO14105143015</v>
          </cell>
          <cell r="J26" t="str">
            <v>Department of Posts</v>
          </cell>
          <cell r="K26" t="str">
            <v>BC Banking Outlet</v>
          </cell>
          <cell r="L26" t="str">
            <v>NAGRI</v>
          </cell>
          <cell r="M26">
            <v>7838992534</v>
          </cell>
        </row>
        <row r="27">
          <cell r="C27" t="str">
            <v>BO14105143017</v>
          </cell>
          <cell r="D27" t="str">
            <v>Dhamtari</v>
          </cell>
          <cell r="E27" t="str">
            <v>RAJPUR</v>
          </cell>
          <cell r="F27" t="str">
            <v>RAJPUR</v>
          </cell>
          <cell r="G27" t="str">
            <v>20.386826</v>
          </cell>
          <cell r="H27" t="str">
            <v>81.871327</v>
          </cell>
          <cell r="I27" t="str">
            <v>BO14105143017</v>
          </cell>
          <cell r="J27" t="str">
            <v>Department of Posts</v>
          </cell>
          <cell r="K27" t="str">
            <v>BC Banking Outlet</v>
          </cell>
          <cell r="L27" t="str">
            <v>NAGRI</v>
          </cell>
          <cell r="M27">
            <v>7827033249</v>
          </cell>
        </row>
        <row r="28">
          <cell r="C28" t="str">
            <v>BO14105143021</v>
          </cell>
          <cell r="D28" t="str">
            <v>Dhamtari</v>
          </cell>
          <cell r="E28" t="str">
            <v>SONDHUR PROJECT</v>
          </cell>
          <cell r="F28" t="str">
            <v>SONDHUR PROJECT</v>
          </cell>
          <cell r="G28" t="str">
            <v>20.236888</v>
          </cell>
          <cell r="H28" t="str">
            <v>82.091952</v>
          </cell>
          <cell r="I28" t="str">
            <v>BO14105143021</v>
          </cell>
          <cell r="J28" t="str">
            <v>Department of Posts</v>
          </cell>
          <cell r="K28" t="str">
            <v>BC Banking Outlet</v>
          </cell>
          <cell r="L28" t="str">
            <v>NAGRI</v>
          </cell>
          <cell r="M28">
            <v>7838996170</v>
          </cell>
        </row>
        <row r="29">
          <cell r="C29" t="str">
            <v>BO14105159002</v>
          </cell>
          <cell r="D29" t="str">
            <v>Dhamtari</v>
          </cell>
          <cell r="E29" t="str">
            <v>GANGREL</v>
          </cell>
          <cell r="F29" t="str">
            <v>GANGREL</v>
          </cell>
          <cell r="G29" t="str">
            <v>20.628678</v>
          </cell>
          <cell r="H29" t="str">
            <v>81.564179</v>
          </cell>
          <cell r="I29" t="str">
            <v>BO14105159002</v>
          </cell>
          <cell r="J29" t="str">
            <v>Department of Posts</v>
          </cell>
          <cell r="K29" t="str">
            <v>BC Banking Outlet</v>
          </cell>
          <cell r="L29" t="str">
            <v>DHAMTARI</v>
          </cell>
          <cell r="M29">
            <v>7827033239</v>
          </cell>
        </row>
        <row r="30">
          <cell r="C30" t="str">
            <v>PO14105118000</v>
          </cell>
          <cell r="D30" t="str">
            <v>Dhamtari</v>
          </cell>
          <cell r="E30" t="str">
            <v>DHAMTARI COLLECTORATE SO</v>
          </cell>
          <cell r="F30" t="str">
            <v>DHAMTARI COLLECTORATE SO</v>
          </cell>
          <cell r="G30" t="str">
            <v>20.68</v>
          </cell>
          <cell r="H30" t="str">
            <v>81.55</v>
          </cell>
          <cell r="I30" t="str">
            <v>PO14105118000</v>
          </cell>
          <cell r="J30" t="str">
            <v>Department of Posts</v>
          </cell>
          <cell r="K30" t="str">
            <v>BC Banking Outlet</v>
          </cell>
          <cell r="L30" t="str">
            <v>DHAMTARI</v>
          </cell>
          <cell r="M30">
            <v>9893315605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65"/>
  <sheetViews>
    <sheetView topLeftCell="A8355" workbookViewId="0">
      <selection activeCell="B14" sqref="B14"/>
    </sheetView>
  </sheetViews>
  <sheetFormatPr defaultRowHeight="15" x14ac:dyDescent="0.25"/>
  <cols>
    <col min="1" max="1" width="26.28515625" style="28" bestFit="1" customWidth="1"/>
    <col min="2" max="2" width="16.42578125" style="28" bestFit="1" customWidth="1"/>
    <col min="3" max="3" width="71.85546875" style="28" customWidth="1"/>
    <col min="4" max="4" width="83.85546875" style="28" bestFit="1" customWidth="1"/>
    <col min="5" max="5" width="55.85546875" style="28" bestFit="1" customWidth="1"/>
    <col min="6" max="6" width="39.42578125" style="28" bestFit="1" customWidth="1"/>
    <col min="7" max="8" width="27.140625" style="28" bestFit="1" customWidth="1"/>
    <col min="9" max="9" width="16.85546875" style="29" bestFit="1" customWidth="1"/>
    <col min="10" max="10" width="73.28515625" style="28" bestFit="1" customWidth="1"/>
    <col min="11" max="11" width="19.85546875" style="28" bestFit="1" customWidth="1"/>
  </cols>
  <sheetData>
    <row r="1" spans="1:11" ht="28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1" t="s">
        <v>9</v>
      </c>
      <c r="K1" s="1" t="s">
        <v>10</v>
      </c>
    </row>
    <row r="2" spans="1:11" ht="15.75" x14ac:dyDescent="0.25">
      <c r="A2" s="30" t="s">
        <v>11</v>
      </c>
      <c r="B2" s="31" t="s">
        <v>108</v>
      </c>
      <c r="C2" s="31" t="s">
        <v>108</v>
      </c>
      <c r="D2" s="31" t="s">
        <v>109</v>
      </c>
      <c r="E2" s="31" t="s">
        <v>110</v>
      </c>
      <c r="F2" s="31">
        <v>9479051074</v>
      </c>
      <c r="G2" s="31">
        <v>20.472999000000002</v>
      </c>
      <c r="H2" s="31">
        <v>81.024799000000002</v>
      </c>
      <c r="I2" s="32">
        <v>31142334</v>
      </c>
      <c r="J2" s="30" t="s">
        <v>15</v>
      </c>
      <c r="K2" s="31" t="s">
        <v>16</v>
      </c>
    </row>
    <row r="3" spans="1:11" ht="15.75" x14ac:dyDescent="0.25">
      <c r="A3" s="30" t="s">
        <v>11</v>
      </c>
      <c r="B3" s="31" t="s">
        <v>108</v>
      </c>
      <c r="C3" s="31" t="s">
        <v>108</v>
      </c>
      <c r="D3" s="31" t="s">
        <v>111</v>
      </c>
      <c r="E3" s="31" t="s">
        <v>110</v>
      </c>
      <c r="F3" s="31">
        <v>9479051074</v>
      </c>
      <c r="G3" s="31">
        <v>20.4815</v>
      </c>
      <c r="H3" s="31">
        <v>81.019898999999995</v>
      </c>
      <c r="I3" s="32">
        <v>31142334</v>
      </c>
      <c r="J3" s="30" t="s">
        <v>15</v>
      </c>
      <c r="K3" s="31" t="s">
        <v>16</v>
      </c>
    </row>
    <row r="4" spans="1:11" ht="15.75" x14ac:dyDescent="0.25">
      <c r="A4" s="30" t="s">
        <v>11</v>
      </c>
      <c r="B4" s="31" t="s">
        <v>108</v>
      </c>
      <c r="C4" s="31" t="s">
        <v>108</v>
      </c>
      <c r="D4" s="31" t="s">
        <v>124</v>
      </c>
      <c r="E4" s="31" t="s">
        <v>125</v>
      </c>
      <c r="F4" s="31">
        <v>9406429194</v>
      </c>
      <c r="G4" s="31">
        <v>20.508199999999999</v>
      </c>
      <c r="H4" s="31">
        <v>81.014499999999998</v>
      </c>
      <c r="I4" s="32">
        <v>14441496</v>
      </c>
      <c r="J4" s="30" t="s">
        <v>15</v>
      </c>
      <c r="K4" s="31" t="s">
        <v>16</v>
      </c>
    </row>
    <row r="5" spans="1:11" ht="15.75" x14ac:dyDescent="0.25">
      <c r="A5" s="30" t="s">
        <v>11</v>
      </c>
      <c r="B5" s="31" t="s">
        <v>108</v>
      </c>
      <c r="C5" s="31" t="s">
        <v>108</v>
      </c>
      <c r="D5" s="31" t="s">
        <v>126</v>
      </c>
      <c r="E5" s="31" t="s">
        <v>110</v>
      </c>
      <c r="F5" s="31">
        <v>9479051074</v>
      </c>
      <c r="G5" s="31">
        <v>20.508800000000001</v>
      </c>
      <c r="H5" s="31">
        <v>81.014700000000005</v>
      </c>
      <c r="I5" s="32">
        <v>31142334</v>
      </c>
      <c r="J5" s="30" t="s">
        <v>15</v>
      </c>
      <c r="K5" s="31" t="s">
        <v>16</v>
      </c>
    </row>
    <row r="6" spans="1:11" ht="15.75" x14ac:dyDescent="0.25">
      <c r="A6" s="30" t="s">
        <v>11</v>
      </c>
      <c r="B6" s="31" t="s">
        <v>108</v>
      </c>
      <c r="C6" s="31" t="s">
        <v>108</v>
      </c>
      <c r="D6" s="31" t="s">
        <v>127</v>
      </c>
      <c r="E6" s="31" t="s">
        <v>128</v>
      </c>
      <c r="F6" s="31"/>
      <c r="G6" s="31">
        <v>20.513328999999999</v>
      </c>
      <c r="H6" s="31">
        <v>81.093209999999999</v>
      </c>
      <c r="I6" s="32">
        <v>18551129</v>
      </c>
      <c r="J6" s="30" t="s">
        <v>15</v>
      </c>
      <c r="K6" s="31" t="s">
        <v>16</v>
      </c>
    </row>
    <row r="7" spans="1:11" ht="15.75" x14ac:dyDescent="0.25">
      <c r="A7" s="30" t="s">
        <v>11</v>
      </c>
      <c r="B7" s="31" t="s">
        <v>108</v>
      </c>
      <c r="C7" s="31" t="s">
        <v>108</v>
      </c>
      <c r="D7" s="31" t="s">
        <v>133</v>
      </c>
      <c r="E7" s="31" t="s">
        <v>110</v>
      </c>
      <c r="F7" s="31">
        <v>9479051074</v>
      </c>
      <c r="G7" s="31">
        <v>20.53379</v>
      </c>
      <c r="H7" s="31">
        <v>81.096950000000007</v>
      </c>
      <c r="I7" s="32">
        <v>18550018</v>
      </c>
      <c r="J7" s="30" t="s">
        <v>15</v>
      </c>
      <c r="K7" s="31" t="s">
        <v>16</v>
      </c>
    </row>
    <row r="8" spans="1:11" ht="15.75" x14ac:dyDescent="0.25">
      <c r="A8" s="30" t="s">
        <v>11</v>
      </c>
      <c r="B8" s="31" t="s">
        <v>108</v>
      </c>
      <c r="C8" s="31" t="s">
        <v>108</v>
      </c>
      <c r="D8" s="31"/>
      <c r="E8" s="31" t="s">
        <v>134</v>
      </c>
      <c r="F8" s="31">
        <v>9770109765</v>
      </c>
      <c r="G8" s="31">
        <v>20.543163</v>
      </c>
      <c r="H8" s="31">
        <v>81.368889999999993</v>
      </c>
      <c r="I8" s="32">
        <v>17041479</v>
      </c>
      <c r="J8" s="30" t="s">
        <v>15</v>
      </c>
      <c r="K8" s="31" t="s">
        <v>16</v>
      </c>
    </row>
    <row r="9" spans="1:11" ht="15.75" x14ac:dyDescent="0.25">
      <c r="A9" s="30" t="s">
        <v>11</v>
      </c>
      <c r="B9" s="31" t="s">
        <v>108</v>
      </c>
      <c r="C9" s="31" t="s">
        <v>108</v>
      </c>
      <c r="D9" s="31" t="s">
        <v>154</v>
      </c>
      <c r="E9" s="31" t="s">
        <v>155</v>
      </c>
      <c r="F9" s="31">
        <v>9685513327</v>
      </c>
      <c r="G9" s="31">
        <v>20.665832999999999</v>
      </c>
      <c r="H9" s="31">
        <v>81.486840000000001</v>
      </c>
      <c r="I9" s="32">
        <v>17000927</v>
      </c>
      <c r="J9" s="30" t="s">
        <v>15</v>
      </c>
      <c r="K9" s="31" t="s">
        <v>16</v>
      </c>
    </row>
    <row r="10" spans="1:11" ht="15.75" x14ac:dyDescent="0.25">
      <c r="A10" s="30" t="s">
        <v>11</v>
      </c>
      <c r="B10" s="31" t="s">
        <v>108</v>
      </c>
      <c r="C10" s="31" t="s">
        <v>108</v>
      </c>
      <c r="D10" s="31" t="s">
        <v>163</v>
      </c>
      <c r="E10" s="31" t="s">
        <v>164</v>
      </c>
      <c r="F10" s="31">
        <v>9098964164</v>
      </c>
      <c r="G10" s="31">
        <v>20.684729000000001</v>
      </c>
      <c r="H10" s="31">
        <v>81.405749999999998</v>
      </c>
      <c r="I10" s="32">
        <v>17040555</v>
      </c>
      <c r="J10" s="30" t="s">
        <v>15</v>
      </c>
      <c r="K10" s="31" t="s">
        <v>16</v>
      </c>
    </row>
    <row r="11" spans="1:11" ht="15.75" x14ac:dyDescent="0.25">
      <c r="A11" s="30" t="s">
        <v>11</v>
      </c>
      <c r="B11" s="31" t="s">
        <v>108</v>
      </c>
      <c r="C11" s="31" t="s">
        <v>108</v>
      </c>
      <c r="D11" s="31" t="s">
        <v>189</v>
      </c>
      <c r="E11" s="31" t="s">
        <v>190</v>
      </c>
      <c r="F11" s="31">
        <v>9575836160</v>
      </c>
      <c r="G11" s="31">
        <v>20.737293000000001</v>
      </c>
      <c r="H11" s="31">
        <v>81.213245999999998</v>
      </c>
      <c r="I11" s="32">
        <v>15410018</v>
      </c>
      <c r="J11" s="30" t="s">
        <v>15</v>
      </c>
      <c r="K11" s="31" t="s">
        <v>16</v>
      </c>
    </row>
    <row r="12" spans="1:11" ht="15.75" x14ac:dyDescent="0.25">
      <c r="A12" s="30" t="s">
        <v>11</v>
      </c>
      <c r="B12" s="31" t="s">
        <v>108</v>
      </c>
      <c r="C12" s="31" t="s">
        <v>108</v>
      </c>
      <c r="D12" s="31" t="s">
        <v>218</v>
      </c>
      <c r="E12" s="31" t="s">
        <v>219</v>
      </c>
      <c r="F12" s="31">
        <v>9770061387</v>
      </c>
      <c r="G12" s="31">
        <v>20.782299999999999</v>
      </c>
      <c r="H12" s="31">
        <v>81.204189999999997</v>
      </c>
      <c r="I12" s="32">
        <v>18552103</v>
      </c>
      <c r="J12" s="30" t="s">
        <v>15</v>
      </c>
      <c r="K12" s="31" t="s">
        <v>16</v>
      </c>
    </row>
    <row r="13" spans="1:11" ht="15.75" x14ac:dyDescent="0.25">
      <c r="A13" s="30" t="s">
        <v>11</v>
      </c>
      <c r="B13" s="31" t="s">
        <v>108</v>
      </c>
      <c r="C13" s="31" t="s">
        <v>108</v>
      </c>
      <c r="D13" s="31" t="s">
        <v>279</v>
      </c>
      <c r="E13" s="31" t="s">
        <v>280</v>
      </c>
      <c r="F13" s="31">
        <v>7869245805</v>
      </c>
      <c r="G13" s="31">
        <v>20.982140000000001</v>
      </c>
      <c r="H13" s="31">
        <v>81.293710000000004</v>
      </c>
      <c r="I13" s="32">
        <v>12220104</v>
      </c>
      <c r="J13" s="30" t="s">
        <v>15</v>
      </c>
      <c r="K13" s="31" t="s">
        <v>16</v>
      </c>
    </row>
    <row r="14" spans="1:11" ht="15.75" x14ac:dyDescent="0.25">
      <c r="A14" s="30" t="s">
        <v>11</v>
      </c>
      <c r="B14" s="31" t="s">
        <v>108</v>
      </c>
      <c r="C14" s="31" t="s">
        <v>108</v>
      </c>
      <c r="D14" s="31" t="s">
        <v>281</v>
      </c>
      <c r="E14" s="31" t="s">
        <v>282</v>
      </c>
      <c r="F14" s="31">
        <v>8435269039</v>
      </c>
      <c r="G14" s="31">
        <v>20.983450000000001</v>
      </c>
      <c r="H14" s="31">
        <v>81.278639999999996</v>
      </c>
      <c r="I14" s="32">
        <v>12220106</v>
      </c>
      <c r="J14" s="30" t="s">
        <v>15</v>
      </c>
      <c r="K14" s="31" t="s">
        <v>16</v>
      </c>
    </row>
    <row r="15" spans="1:11" ht="15.75" x14ac:dyDescent="0.25">
      <c r="A15" s="30" t="s">
        <v>11</v>
      </c>
      <c r="B15" s="31" t="s">
        <v>108</v>
      </c>
      <c r="C15" s="31" t="s">
        <v>108</v>
      </c>
      <c r="D15" s="31" t="s">
        <v>283</v>
      </c>
      <c r="E15" s="31" t="s">
        <v>284</v>
      </c>
      <c r="F15" s="31">
        <v>9981180740</v>
      </c>
      <c r="G15" s="31">
        <v>20.986979999999999</v>
      </c>
      <c r="H15" s="31">
        <v>81.307140000000004</v>
      </c>
      <c r="I15" s="32">
        <v>12220105</v>
      </c>
      <c r="J15" s="30" t="s">
        <v>15</v>
      </c>
      <c r="K15" s="31" t="s">
        <v>16</v>
      </c>
    </row>
    <row r="16" spans="1:11" ht="15.75" x14ac:dyDescent="0.25">
      <c r="A16" s="30" t="s">
        <v>11</v>
      </c>
      <c r="B16" s="31" t="s">
        <v>108</v>
      </c>
      <c r="C16" s="31" t="s">
        <v>108</v>
      </c>
      <c r="D16" s="31" t="s">
        <v>285</v>
      </c>
      <c r="E16" s="31" t="s">
        <v>286</v>
      </c>
      <c r="F16" s="31">
        <v>9907103091</v>
      </c>
      <c r="G16" s="31">
        <v>21.001539999999999</v>
      </c>
      <c r="H16" s="31">
        <v>81.338170000000005</v>
      </c>
      <c r="I16" s="32">
        <v>12220107</v>
      </c>
      <c r="J16" s="30" t="s">
        <v>15</v>
      </c>
      <c r="K16" s="31" t="s">
        <v>16</v>
      </c>
    </row>
    <row r="17" spans="1:11" ht="15.75" x14ac:dyDescent="0.25">
      <c r="A17" s="30" t="s">
        <v>26044</v>
      </c>
      <c r="B17" s="31" t="s">
        <v>108</v>
      </c>
      <c r="C17" s="30" t="s">
        <v>7451</v>
      </c>
      <c r="D17" s="30" t="s">
        <v>7490</v>
      </c>
      <c r="E17" s="30" t="s">
        <v>7491</v>
      </c>
      <c r="F17" s="30">
        <v>7748986402</v>
      </c>
      <c r="G17" s="30">
        <v>22.297170000000001</v>
      </c>
      <c r="H17" s="30">
        <v>82.02534</v>
      </c>
      <c r="I17" s="33" t="s">
        <v>7492</v>
      </c>
      <c r="J17" s="30" t="s">
        <v>7455</v>
      </c>
      <c r="K17" s="30" t="s">
        <v>16</v>
      </c>
    </row>
    <row r="18" spans="1:11" ht="15.75" x14ac:dyDescent="0.25">
      <c r="A18" s="30" t="s">
        <v>26044</v>
      </c>
      <c r="B18" s="31" t="s">
        <v>108</v>
      </c>
      <c r="C18" s="30" t="s">
        <v>7451</v>
      </c>
      <c r="D18" s="30" t="s">
        <v>7532</v>
      </c>
      <c r="E18" s="30" t="s">
        <v>7533</v>
      </c>
      <c r="F18" s="30">
        <v>7745965635</v>
      </c>
      <c r="G18" s="30">
        <v>21.1020854</v>
      </c>
      <c r="H18" s="30">
        <v>81.036541999999997</v>
      </c>
      <c r="I18" s="33" t="s">
        <v>7534</v>
      </c>
      <c r="J18" s="30" t="s">
        <v>7455</v>
      </c>
      <c r="K18" s="30" t="s">
        <v>16</v>
      </c>
    </row>
    <row r="19" spans="1:11" ht="15.75" x14ac:dyDescent="0.25">
      <c r="A19" s="30" t="s">
        <v>26044</v>
      </c>
      <c r="B19" s="31" t="s">
        <v>108</v>
      </c>
      <c r="C19" s="34" t="s">
        <v>4089</v>
      </c>
      <c r="D19" s="30" t="s">
        <v>7589</v>
      </c>
      <c r="E19" s="35" t="s">
        <v>7590</v>
      </c>
      <c r="F19" s="31">
        <v>9406433778</v>
      </c>
      <c r="G19" s="31">
        <v>20.116899</v>
      </c>
      <c r="H19" s="31">
        <v>81.776443</v>
      </c>
      <c r="I19" s="33" t="s">
        <v>7591</v>
      </c>
      <c r="J19" s="30" t="s">
        <v>7571</v>
      </c>
      <c r="K19" s="30" t="s">
        <v>16</v>
      </c>
    </row>
    <row r="20" spans="1:11" ht="15.75" x14ac:dyDescent="0.25">
      <c r="A20" s="30" t="s">
        <v>26044</v>
      </c>
      <c r="B20" s="31" t="s">
        <v>108</v>
      </c>
      <c r="C20" s="34" t="s">
        <v>4089</v>
      </c>
      <c r="D20" s="30" t="s">
        <v>7624</v>
      </c>
      <c r="E20" s="35" t="s">
        <v>7625</v>
      </c>
      <c r="F20" s="31">
        <v>8717996400</v>
      </c>
      <c r="G20" s="31">
        <v>20.583200000000001</v>
      </c>
      <c r="H20" s="31">
        <v>81.071799999999996</v>
      </c>
      <c r="I20" s="33" t="s">
        <v>7626</v>
      </c>
      <c r="J20" s="30" t="s">
        <v>7571</v>
      </c>
      <c r="K20" s="30" t="s">
        <v>16</v>
      </c>
    </row>
    <row r="21" spans="1:11" ht="15.75" x14ac:dyDescent="0.25">
      <c r="A21" s="30" t="s">
        <v>26044</v>
      </c>
      <c r="B21" s="31" t="s">
        <v>108</v>
      </c>
      <c r="C21" s="34" t="s">
        <v>1036</v>
      </c>
      <c r="D21" s="30" t="s">
        <v>7712</v>
      </c>
      <c r="E21" s="35" t="s">
        <v>7713</v>
      </c>
      <c r="F21" s="30">
        <v>9754962087</v>
      </c>
      <c r="G21" s="30">
        <v>27.402985000000001</v>
      </c>
      <c r="H21" s="30">
        <v>85.063186000000002</v>
      </c>
      <c r="I21" s="33" t="s">
        <v>7714</v>
      </c>
      <c r="J21" s="30" t="s">
        <v>7571</v>
      </c>
      <c r="K21" s="30" t="s">
        <v>16</v>
      </c>
    </row>
    <row r="22" spans="1:11" ht="15.75" x14ac:dyDescent="0.25">
      <c r="A22" s="30" t="s">
        <v>26044</v>
      </c>
      <c r="B22" s="31" t="s">
        <v>108</v>
      </c>
      <c r="C22" s="34" t="s">
        <v>1036</v>
      </c>
      <c r="D22" s="30" t="s">
        <v>7818</v>
      </c>
      <c r="E22" s="35" t="s">
        <v>7819</v>
      </c>
      <c r="F22" s="30">
        <v>9907172035</v>
      </c>
      <c r="G22" s="30">
        <v>20.7271</v>
      </c>
      <c r="H22" s="30">
        <v>81.205001999999993</v>
      </c>
      <c r="I22" s="33" t="s">
        <v>7820</v>
      </c>
      <c r="J22" s="30" t="s">
        <v>7571</v>
      </c>
      <c r="K22" s="30" t="s">
        <v>16</v>
      </c>
    </row>
    <row r="23" spans="1:11" ht="15.75" x14ac:dyDescent="0.25">
      <c r="A23" s="30" t="s">
        <v>26044</v>
      </c>
      <c r="B23" s="31" t="s">
        <v>108</v>
      </c>
      <c r="C23" s="34" t="s">
        <v>1036</v>
      </c>
      <c r="D23" s="34" t="s">
        <v>8015</v>
      </c>
      <c r="E23" s="35" t="s">
        <v>8016</v>
      </c>
      <c r="F23" s="30">
        <v>8435601975</v>
      </c>
      <c r="G23" s="30">
        <v>20.803740000000001</v>
      </c>
      <c r="H23" s="30">
        <v>81.440399999999997</v>
      </c>
      <c r="I23" s="33" t="s">
        <v>8017</v>
      </c>
      <c r="J23" s="30" t="s">
        <v>7571</v>
      </c>
      <c r="K23" s="30" t="s">
        <v>16</v>
      </c>
    </row>
    <row r="24" spans="1:11" ht="15.75" x14ac:dyDescent="0.25">
      <c r="A24" s="30" t="s">
        <v>26044</v>
      </c>
      <c r="B24" s="31" t="s">
        <v>108</v>
      </c>
      <c r="C24" s="34" t="s">
        <v>1780</v>
      </c>
      <c r="D24" s="34" t="s">
        <v>8049</v>
      </c>
      <c r="E24" s="35" t="s">
        <v>8074</v>
      </c>
      <c r="F24" s="30">
        <v>9424124896</v>
      </c>
      <c r="G24" s="30">
        <v>21.032399999999999</v>
      </c>
      <c r="H24" s="30">
        <v>81.310220000000001</v>
      </c>
      <c r="I24" s="33" t="s">
        <v>8075</v>
      </c>
      <c r="J24" s="30" t="s">
        <v>7571</v>
      </c>
      <c r="K24" s="30" t="s">
        <v>16</v>
      </c>
    </row>
    <row r="25" spans="1:11" ht="15.75" x14ac:dyDescent="0.25">
      <c r="A25" s="30" t="s">
        <v>26044</v>
      </c>
      <c r="B25" s="31" t="s">
        <v>108</v>
      </c>
      <c r="C25" s="30" t="s">
        <v>1780</v>
      </c>
      <c r="D25" s="30" t="s">
        <v>8272</v>
      </c>
      <c r="E25" s="31" t="s">
        <v>8273</v>
      </c>
      <c r="F25" s="30">
        <v>9074008317</v>
      </c>
      <c r="G25" s="30">
        <v>20.890211999999998</v>
      </c>
      <c r="H25" s="30">
        <v>81.291667000000004</v>
      </c>
      <c r="I25" s="32" t="s">
        <v>8274</v>
      </c>
      <c r="J25" s="30" t="s">
        <v>7571</v>
      </c>
      <c r="K25" s="30" t="s">
        <v>16</v>
      </c>
    </row>
    <row r="26" spans="1:11" ht="15.75" x14ac:dyDescent="0.25">
      <c r="A26" s="30" t="s">
        <v>26044</v>
      </c>
      <c r="B26" s="31" t="s">
        <v>108</v>
      </c>
      <c r="C26" s="31" t="s">
        <v>1780</v>
      </c>
      <c r="D26" s="31" t="s">
        <v>8320</v>
      </c>
      <c r="E26" s="33" t="s">
        <v>8321</v>
      </c>
      <c r="F26" s="30">
        <v>9754835699</v>
      </c>
      <c r="G26" s="30">
        <v>21.620149999999999</v>
      </c>
      <c r="H26" s="30">
        <v>82.678100000000001</v>
      </c>
      <c r="I26" s="33" t="s">
        <v>8322</v>
      </c>
      <c r="J26" s="30" t="s">
        <v>7571</v>
      </c>
      <c r="K26" s="30" t="s">
        <v>16</v>
      </c>
    </row>
    <row r="27" spans="1:11" ht="15.75" x14ac:dyDescent="0.25">
      <c r="A27" s="30" t="s">
        <v>10139</v>
      </c>
      <c r="B27" s="31" t="s">
        <v>108</v>
      </c>
      <c r="C27" s="30" t="s">
        <v>1036</v>
      </c>
      <c r="D27" s="31" t="s">
        <v>10140</v>
      </c>
      <c r="E27" s="31" t="s">
        <v>10141</v>
      </c>
      <c r="F27" s="36">
        <v>8305248281</v>
      </c>
      <c r="G27" s="37">
        <v>81.388817000000003</v>
      </c>
      <c r="H27" s="37">
        <v>20.682096999999999</v>
      </c>
      <c r="I27" s="32">
        <v>17892284</v>
      </c>
      <c r="J27" s="30" t="s">
        <v>15</v>
      </c>
      <c r="K27" s="30" t="s">
        <v>16</v>
      </c>
    </row>
    <row r="28" spans="1:11" ht="15.75" x14ac:dyDescent="0.25">
      <c r="A28" s="30" t="s">
        <v>10139</v>
      </c>
      <c r="B28" s="31" t="s">
        <v>108</v>
      </c>
      <c r="C28" s="30" t="s">
        <v>108</v>
      </c>
      <c r="D28" s="31" t="s">
        <v>10142</v>
      </c>
      <c r="E28" s="31" t="s">
        <v>10143</v>
      </c>
      <c r="F28" s="38">
        <v>7697033168</v>
      </c>
      <c r="G28" s="37">
        <v>81.310491999999996</v>
      </c>
      <c r="H28" s="37">
        <v>20.739073999999999</v>
      </c>
      <c r="I28" s="32">
        <v>17892258</v>
      </c>
      <c r="J28" s="30" t="s">
        <v>15</v>
      </c>
      <c r="K28" s="30" t="s">
        <v>16</v>
      </c>
    </row>
    <row r="29" spans="1:11" ht="15.75" x14ac:dyDescent="0.25">
      <c r="A29" s="30" t="s">
        <v>10223</v>
      </c>
      <c r="B29" s="31" t="s">
        <v>108</v>
      </c>
      <c r="C29" s="30" t="s">
        <v>108</v>
      </c>
      <c r="D29" s="30" t="s">
        <v>25969</v>
      </c>
      <c r="E29" s="30" t="s">
        <v>25969</v>
      </c>
      <c r="F29" s="30">
        <v>8839872619</v>
      </c>
      <c r="G29" s="30">
        <v>20.682372999999998</v>
      </c>
      <c r="H29" s="30">
        <v>81.274208000000002</v>
      </c>
      <c r="I29" s="33" t="s">
        <v>12622</v>
      </c>
      <c r="J29" s="30" t="s">
        <v>10227</v>
      </c>
      <c r="K29" s="30" t="s">
        <v>16</v>
      </c>
    </row>
    <row r="30" spans="1:11" ht="15.75" x14ac:dyDescent="0.25">
      <c r="A30" s="30" t="s">
        <v>10223</v>
      </c>
      <c r="B30" s="31" t="s">
        <v>108</v>
      </c>
      <c r="C30" s="30" t="s">
        <v>1780</v>
      </c>
      <c r="D30" s="30" t="s">
        <v>25799</v>
      </c>
      <c r="E30" s="30" t="s">
        <v>25799</v>
      </c>
      <c r="F30" s="30">
        <v>8962440131</v>
      </c>
      <c r="G30" s="30">
        <v>20.843997999999999</v>
      </c>
      <c r="H30" s="30">
        <v>81.291003000000003</v>
      </c>
      <c r="I30" s="33" t="s">
        <v>12623</v>
      </c>
      <c r="J30" s="30" t="s">
        <v>10227</v>
      </c>
      <c r="K30" s="30" t="s">
        <v>16</v>
      </c>
    </row>
    <row r="31" spans="1:11" ht="15.75" x14ac:dyDescent="0.25">
      <c r="A31" s="30" t="s">
        <v>10223</v>
      </c>
      <c r="B31" s="31" t="s">
        <v>108</v>
      </c>
      <c r="C31" s="30" t="s">
        <v>1780</v>
      </c>
      <c r="D31" s="30" t="s">
        <v>25970</v>
      </c>
      <c r="E31" s="30" t="s">
        <v>25970</v>
      </c>
      <c r="F31" s="30">
        <v>9174634199</v>
      </c>
      <c r="G31" s="30">
        <v>20.990635000000001</v>
      </c>
      <c r="H31" s="30">
        <v>81.358874</v>
      </c>
      <c r="I31" s="33" t="s">
        <v>12624</v>
      </c>
      <c r="J31" s="30" t="s">
        <v>10227</v>
      </c>
      <c r="K31" s="30" t="s">
        <v>16</v>
      </c>
    </row>
    <row r="32" spans="1:11" ht="15.75" x14ac:dyDescent="0.25">
      <c r="A32" s="30" t="s">
        <v>10223</v>
      </c>
      <c r="B32" s="31" t="s">
        <v>108</v>
      </c>
      <c r="C32" s="30">
        <v>0</v>
      </c>
      <c r="D32" s="30" t="s">
        <v>25971</v>
      </c>
      <c r="E32" s="30" t="s">
        <v>25971</v>
      </c>
      <c r="F32" s="30">
        <v>0</v>
      </c>
      <c r="G32" s="30">
        <v>20.769503</v>
      </c>
      <c r="H32" s="30">
        <v>80.908348000000004</v>
      </c>
      <c r="I32" s="33" t="s">
        <v>12625</v>
      </c>
      <c r="J32" s="30" t="s">
        <v>10227</v>
      </c>
      <c r="K32" s="30" t="s">
        <v>16</v>
      </c>
    </row>
    <row r="33" spans="1:11" ht="15.75" x14ac:dyDescent="0.25">
      <c r="A33" s="30" t="s">
        <v>10223</v>
      </c>
      <c r="B33" s="31" t="s">
        <v>108</v>
      </c>
      <c r="C33" s="30" t="s">
        <v>1036</v>
      </c>
      <c r="D33" s="30" t="s">
        <v>25972</v>
      </c>
      <c r="E33" s="30" t="s">
        <v>25972</v>
      </c>
      <c r="F33" s="30">
        <v>6263068308</v>
      </c>
      <c r="G33" s="30">
        <v>20.654561000000001</v>
      </c>
      <c r="H33" s="30">
        <v>81.404540999999995</v>
      </c>
      <c r="I33" s="33" t="s">
        <v>12626</v>
      </c>
      <c r="J33" s="30" t="s">
        <v>10227</v>
      </c>
      <c r="K33" s="30" t="s">
        <v>16</v>
      </c>
    </row>
    <row r="34" spans="1:11" ht="15.75" x14ac:dyDescent="0.25">
      <c r="A34" s="30" t="s">
        <v>10223</v>
      </c>
      <c r="B34" s="31" t="s">
        <v>108</v>
      </c>
      <c r="C34" s="30" t="s">
        <v>4089</v>
      </c>
      <c r="D34" s="30" t="s">
        <v>25973</v>
      </c>
      <c r="E34" s="30" t="s">
        <v>25973</v>
      </c>
      <c r="F34" s="30">
        <v>7541911183</v>
      </c>
      <c r="G34" s="30">
        <v>20.576056999999999</v>
      </c>
      <c r="H34" s="30">
        <v>81.062876000000003</v>
      </c>
      <c r="I34" s="33" t="s">
        <v>12627</v>
      </c>
      <c r="J34" s="30" t="s">
        <v>10227</v>
      </c>
      <c r="K34" s="30" t="s">
        <v>16</v>
      </c>
    </row>
    <row r="35" spans="1:11" ht="15.75" x14ac:dyDescent="0.25">
      <c r="A35" s="30" t="s">
        <v>10223</v>
      </c>
      <c r="B35" s="31" t="s">
        <v>108</v>
      </c>
      <c r="C35" s="30" t="s">
        <v>108</v>
      </c>
      <c r="D35" s="30" t="s">
        <v>25974</v>
      </c>
      <c r="E35" s="30" t="s">
        <v>25974</v>
      </c>
      <c r="F35" s="30">
        <v>9617806265</v>
      </c>
      <c r="G35" s="30">
        <v>20.789843999999999</v>
      </c>
      <c r="H35" s="30">
        <v>81.256765999999999</v>
      </c>
      <c r="I35" s="33" t="s">
        <v>12628</v>
      </c>
      <c r="J35" s="30" t="s">
        <v>10227</v>
      </c>
      <c r="K35" s="30" t="s">
        <v>16</v>
      </c>
    </row>
    <row r="36" spans="1:11" ht="15.75" x14ac:dyDescent="0.25">
      <c r="A36" s="30" t="s">
        <v>10223</v>
      </c>
      <c r="B36" s="31" t="s">
        <v>108</v>
      </c>
      <c r="C36" s="30" t="s">
        <v>25975</v>
      </c>
      <c r="D36" s="30" t="s">
        <v>25976</v>
      </c>
      <c r="E36" s="30" t="s">
        <v>25976</v>
      </c>
      <c r="F36" s="30">
        <v>7879923625</v>
      </c>
      <c r="G36" s="30">
        <v>20.774636999999998</v>
      </c>
      <c r="H36" s="30">
        <v>81.093594999999993</v>
      </c>
      <c r="I36" s="33" t="s">
        <v>12629</v>
      </c>
      <c r="J36" s="30" t="s">
        <v>10227</v>
      </c>
      <c r="K36" s="30" t="s">
        <v>16</v>
      </c>
    </row>
    <row r="37" spans="1:11" ht="15.75" x14ac:dyDescent="0.25">
      <c r="A37" s="30" t="s">
        <v>10223</v>
      </c>
      <c r="B37" s="31" t="s">
        <v>108</v>
      </c>
      <c r="C37" s="30" t="s">
        <v>1780</v>
      </c>
      <c r="D37" s="30" t="s">
        <v>25977</v>
      </c>
      <c r="E37" s="30" t="s">
        <v>25977</v>
      </c>
      <c r="F37" s="30">
        <v>7587119426</v>
      </c>
      <c r="G37" s="30">
        <v>20.960760000000001</v>
      </c>
      <c r="H37" s="30">
        <v>81.243622999999999</v>
      </c>
      <c r="I37" s="33" t="s">
        <v>12630</v>
      </c>
      <c r="J37" s="30" t="s">
        <v>10227</v>
      </c>
      <c r="K37" s="30" t="s">
        <v>16</v>
      </c>
    </row>
    <row r="38" spans="1:11" ht="15.75" x14ac:dyDescent="0.25">
      <c r="A38" s="30" t="s">
        <v>10223</v>
      </c>
      <c r="B38" s="31" t="s">
        <v>108</v>
      </c>
      <c r="C38" s="30" t="s">
        <v>1036</v>
      </c>
      <c r="D38" s="30" t="s">
        <v>25978</v>
      </c>
      <c r="E38" s="30" t="s">
        <v>25978</v>
      </c>
      <c r="F38" s="30">
        <v>8719904859</v>
      </c>
      <c r="G38" s="30">
        <v>20.649542</v>
      </c>
      <c r="H38" s="30">
        <v>81.466632000000004</v>
      </c>
      <c r="I38" s="33" t="s">
        <v>12631</v>
      </c>
      <c r="J38" s="30" t="s">
        <v>10227</v>
      </c>
      <c r="K38" s="30" t="s">
        <v>16</v>
      </c>
    </row>
    <row r="39" spans="1:11" ht="15.75" x14ac:dyDescent="0.25">
      <c r="A39" s="30" t="s">
        <v>10223</v>
      </c>
      <c r="B39" s="31" t="s">
        <v>108</v>
      </c>
      <c r="C39" s="30" t="s">
        <v>1780</v>
      </c>
      <c r="D39" s="30" t="s">
        <v>25979</v>
      </c>
      <c r="E39" s="30" t="s">
        <v>25979</v>
      </c>
      <c r="F39" s="30">
        <v>9977403882</v>
      </c>
      <c r="G39" s="30">
        <v>20.858097000000001</v>
      </c>
      <c r="H39" s="30">
        <v>81.236594999999994</v>
      </c>
      <c r="I39" s="33" t="s">
        <v>12632</v>
      </c>
      <c r="J39" s="30" t="s">
        <v>10227</v>
      </c>
      <c r="K39" s="30" t="s">
        <v>16</v>
      </c>
    </row>
    <row r="40" spans="1:11" ht="15.75" x14ac:dyDescent="0.25">
      <c r="A40" s="30" t="s">
        <v>10223</v>
      </c>
      <c r="B40" s="31" t="s">
        <v>108</v>
      </c>
      <c r="C40" s="30" t="s">
        <v>4089</v>
      </c>
      <c r="D40" s="30" t="s">
        <v>25980</v>
      </c>
      <c r="E40" s="30" t="s">
        <v>25980</v>
      </c>
      <c r="F40" s="30">
        <v>9630312717</v>
      </c>
      <c r="G40" s="30">
        <v>20.600079000000001</v>
      </c>
      <c r="H40" s="30">
        <v>81.076227000000003</v>
      </c>
      <c r="I40" s="33" t="s">
        <v>12633</v>
      </c>
      <c r="J40" s="30" t="s">
        <v>10227</v>
      </c>
      <c r="K40" s="30" t="s">
        <v>16</v>
      </c>
    </row>
    <row r="41" spans="1:11" ht="15.75" x14ac:dyDescent="0.25">
      <c r="A41" s="30" t="s">
        <v>10223</v>
      </c>
      <c r="B41" s="31" t="s">
        <v>108</v>
      </c>
      <c r="C41" s="30" t="s">
        <v>25975</v>
      </c>
      <c r="D41" s="30" t="s">
        <v>25981</v>
      </c>
      <c r="E41" s="30" t="s">
        <v>25981</v>
      </c>
      <c r="F41" s="30">
        <v>7224879319</v>
      </c>
      <c r="G41" s="30">
        <v>20.870239999999999</v>
      </c>
      <c r="H41" s="30">
        <v>81.051675000000003</v>
      </c>
      <c r="I41" s="33" t="s">
        <v>12634</v>
      </c>
      <c r="J41" s="30" t="s">
        <v>10227</v>
      </c>
      <c r="K41" s="30" t="s">
        <v>16</v>
      </c>
    </row>
    <row r="42" spans="1:11" ht="15.75" x14ac:dyDescent="0.25">
      <c r="A42" s="30" t="s">
        <v>10223</v>
      </c>
      <c r="B42" s="31" t="s">
        <v>108</v>
      </c>
      <c r="C42" s="30" t="s">
        <v>25975</v>
      </c>
      <c r="D42" s="30" t="s">
        <v>25527</v>
      </c>
      <c r="E42" s="30" t="s">
        <v>25527</v>
      </c>
      <c r="F42" s="30">
        <v>8435572517</v>
      </c>
      <c r="G42" s="30">
        <v>20.817069</v>
      </c>
      <c r="H42" s="30">
        <v>81.057509999999994</v>
      </c>
      <c r="I42" s="33" t="s">
        <v>12635</v>
      </c>
      <c r="J42" s="30" t="s">
        <v>10227</v>
      </c>
      <c r="K42" s="30" t="s">
        <v>16</v>
      </c>
    </row>
    <row r="43" spans="1:11" ht="15.75" x14ac:dyDescent="0.25">
      <c r="A43" s="30" t="s">
        <v>10223</v>
      </c>
      <c r="B43" s="31" t="s">
        <v>108</v>
      </c>
      <c r="C43" s="30" t="s">
        <v>25975</v>
      </c>
      <c r="D43" s="30" t="s">
        <v>25982</v>
      </c>
      <c r="E43" s="30" t="s">
        <v>25982</v>
      </c>
      <c r="F43" s="30">
        <v>6267847557</v>
      </c>
      <c r="G43" s="30">
        <v>20.929062999999999</v>
      </c>
      <c r="H43" s="30">
        <v>81.072012000000001</v>
      </c>
      <c r="I43" s="33" t="s">
        <v>12636</v>
      </c>
      <c r="J43" s="30" t="s">
        <v>10227</v>
      </c>
      <c r="K43" s="30" t="s">
        <v>16</v>
      </c>
    </row>
    <row r="44" spans="1:11" ht="15.75" x14ac:dyDescent="0.25">
      <c r="A44" s="30" t="s">
        <v>10223</v>
      </c>
      <c r="B44" s="31" t="s">
        <v>108</v>
      </c>
      <c r="C44" s="30" t="s">
        <v>1036</v>
      </c>
      <c r="D44" s="30" t="s">
        <v>25198</v>
      </c>
      <c r="E44" s="30" t="s">
        <v>25198</v>
      </c>
      <c r="F44" s="30">
        <v>6260231726</v>
      </c>
      <c r="G44" s="30">
        <v>20.745542</v>
      </c>
      <c r="H44" s="30">
        <v>81.409844000000007</v>
      </c>
      <c r="I44" s="33" t="s">
        <v>12637</v>
      </c>
      <c r="J44" s="30" t="s">
        <v>10227</v>
      </c>
      <c r="K44" s="30" t="s">
        <v>16</v>
      </c>
    </row>
    <row r="45" spans="1:11" ht="15.75" x14ac:dyDescent="0.25">
      <c r="A45" s="30" t="s">
        <v>10223</v>
      </c>
      <c r="B45" s="31" t="s">
        <v>108</v>
      </c>
      <c r="C45" s="30" t="s">
        <v>25975</v>
      </c>
      <c r="D45" s="30" t="s">
        <v>25983</v>
      </c>
      <c r="E45" s="30" t="s">
        <v>25983</v>
      </c>
      <c r="F45" s="30">
        <v>8103084592</v>
      </c>
      <c r="G45" s="30">
        <v>20.731992000000002</v>
      </c>
      <c r="H45" s="30">
        <v>81.019373999999999</v>
      </c>
      <c r="I45" s="33" t="s">
        <v>12638</v>
      </c>
      <c r="J45" s="30" t="s">
        <v>10227</v>
      </c>
      <c r="K45" s="30" t="s">
        <v>16</v>
      </c>
    </row>
    <row r="46" spans="1:11" ht="15.75" x14ac:dyDescent="0.25">
      <c r="A46" s="30" t="s">
        <v>10223</v>
      </c>
      <c r="B46" s="31" t="s">
        <v>108</v>
      </c>
      <c r="C46" s="30" t="s">
        <v>25975</v>
      </c>
      <c r="D46" s="30" t="s">
        <v>25984</v>
      </c>
      <c r="E46" s="30" t="s">
        <v>25984</v>
      </c>
      <c r="F46" s="30">
        <v>7692953700</v>
      </c>
      <c r="G46" s="30">
        <v>20.651796000000001</v>
      </c>
      <c r="H46" s="30">
        <v>80.973467999999997</v>
      </c>
      <c r="I46" s="33" t="s">
        <v>12639</v>
      </c>
      <c r="J46" s="30" t="s">
        <v>10227</v>
      </c>
      <c r="K46" s="30" t="s">
        <v>16</v>
      </c>
    </row>
    <row r="47" spans="1:11" ht="15.75" x14ac:dyDescent="0.25">
      <c r="A47" s="30" t="s">
        <v>10223</v>
      </c>
      <c r="B47" s="31" t="s">
        <v>108</v>
      </c>
      <c r="C47" s="30" t="s">
        <v>1036</v>
      </c>
      <c r="D47" s="30" t="s">
        <v>25985</v>
      </c>
      <c r="E47" s="30" t="s">
        <v>25985</v>
      </c>
      <c r="F47" s="30">
        <v>7354058709</v>
      </c>
      <c r="G47" s="30">
        <v>20.745284999999999</v>
      </c>
      <c r="H47" s="30">
        <v>81.444479000000001</v>
      </c>
      <c r="I47" s="33" t="s">
        <v>12640</v>
      </c>
      <c r="J47" s="30" t="s">
        <v>10227</v>
      </c>
      <c r="K47" s="30" t="s">
        <v>16</v>
      </c>
    </row>
    <row r="48" spans="1:11" ht="15.75" x14ac:dyDescent="0.25">
      <c r="A48" s="30" t="s">
        <v>10223</v>
      </c>
      <c r="B48" s="31" t="s">
        <v>108</v>
      </c>
      <c r="C48" s="30" t="s">
        <v>1780</v>
      </c>
      <c r="D48" s="30" t="s">
        <v>25986</v>
      </c>
      <c r="E48" s="30" t="s">
        <v>25986</v>
      </c>
      <c r="F48" s="30">
        <v>8827596170</v>
      </c>
      <c r="G48" s="30">
        <v>20.827922999999998</v>
      </c>
      <c r="H48" s="30">
        <v>81.309843999999998</v>
      </c>
      <c r="I48" s="33" t="s">
        <v>12641</v>
      </c>
      <c r="J48" s="30" t="s">
        <v>10227</v>
      </c>
      <c r="K48" s="30" t="s">
        <v>16</v>
      </c>
    </row>
    <row r="49" spans="1:11" ht="15.75" x14ac:dyDescent="0.25">
      <c r="A49" s="30" t="s">
        <v>10223</v>
      </c>
      <c r="B49" s="31" t="s">
        <v>108</v>
      </c>
      <c r="C49" s="30" t="s">
        <v>25975</v>
      </c>
      <c r="D49" s="30" t="s">
        <v>25987</v>
      </c>
      <c r="E49" s="30" t="s">
        <v>25987</v>
      </c>
      <c r="F49" s="30">
        <v>8827927844</v>
      </c>
      <c r="G49" s="30">
        <v>20.802973999999999</v>
      </c>
      <c r="H49" s="30">
        <v>81.095251000000005</v>
      </c>
      <c r="I49" s="33" t="s">
        <v>12642</v>
      </c>
      <c r="J49" s="30" t="s">
        <v>10227</v>
      </c>
      <c r="K49" s="30" t="s">
        <v>16</v>
      </c>
    </row>
    <row r="50" spans="1:11" ht="15.75" x14ac:dyDescent="0.25">
      <c r="A50" s="30" t="s">
        <v>10223</v>
      </c>
      <c r="B50" s="31" t="s">
        <v>108</v>
      </c>
      <c r="C50" s="30" t="s">
        <v>108</v>
      </c>
      <c r="D50" s="30" t="s">
        <v>25988</v>
      </c>
      <c r="E50" s="30" t="s">
        <v>25988</v>
      </c>
      <c r="F50" s="30">
        <v>9691468803</v>
      </c>
      <c r="G50" s="30">
        <v>20.728746000000001</v>
      </c>
      <c r="H50" s="30">
        <v>81.204370999999995</v>
      </c>
      <c r="I50" s="33" t="s">
        <v>12643</v>
      </c>
      <c r="J50" s="30" t="s">
        <v>10227</v>
      </c>
      <c r="K50" s="30" t="s">
        <v>16</v>
      </c>
    </row>
    <row r="51" spans="1:11" ht="15.75" x14ac:dyDescent="0.25">
      <c r="A51" s="30" t="s">
        <v>10223</v>
      </c>
      <c r="B51" s="31" t="s">
        <v>108</v>
      </c>
      <c r="C51" s="30" t="s">
        <v>1780</v>
      </c>
      <c r="D51" s="30" t="s">
        <v>25989</v>
      </c>
      <c r="E51" s="30" t="s">
        <v>25989</v>
      </c>
      <c r="F51" s="30">
        <v>8349239981</v>
      </c>
      <c r="G51" s="30">
        <v>20.949819000000002</v>
      </c>
      <c r="H51" s="30">
        <v>81.340461000000005</v>
      </c>
      <c r="I51" s="33" t="s">
        <v>12644</v>
      </c>
      <c r="J51" s="30" t="s">
        <v>10227</v>
      </c>
      <c r="K51" s="30" t="s">
        <v>16</v>
      </c>
    </row>
    <row r="52" spans="1:11" ht="15.75" x14ac:dyDescent="0.25">
      <c r="A52" s="30" t="s">
        <v>10223</v>
      </c>
      <c r="B52" s="31" t="s">
        <v>108</v>
      </c>
      <c r="C52" s="30" t="s">
        <v>1780</v>
      </c>
      <c r="D52" s="30" t="s">
        <v>25990</v>
      </c>
      <c r="E52" s="30" t="s">
        <v>25990</v>
      </c>
      <c r="F52" s="30">
        <v>6263463431</v>
      </c>
      <c r="G52" s="30">
        <v>20.975211999999999</v>
      </c>
      <c r="H52" s="30">
        <v>81.294858000000005</v>
      </c>
      <c r="I52" s="33" t="s">
        <v>12645</v>
      </c>
      <c r="J52" s="30" t="s">
        <v>10227</v>
      </c>
      <c r="K52" s="30" t="s">
        <v>16</v>
      </c>
    </row>
    <row r="53" spans="1:11" ht="15.75" x14ac:dyDescent="0.25">
      <c r="A53" s="30" t="s">
        <v>10223</v>
      </c>
      <c r="B53" s="31" t="s">
        <v>108</v>
      </c>
      <c r="C53" s="30" t="s">
        <v>108</v>
      </c>
      <c r="D53" s="30" t="s">
        <v>25991</v>
      </c>
      <c r="E53" s="30" t="s">
        <v>25991</v>
      </c>
      <c r="F53" s="30">
        <v>9669477694</v>
      </c>
      <c r="G53" s="30">
        <v>20.793631999999999</v>
      </c>
      <c r="H53" s="30">
        <v>81.285145</v>
      </c>
      <c r="I53" s="33" t="s">
        <v>12646</v>
      </c>
      <c r="J53" s="30" t="s">
        <v>10227</v>
      </c>
      <c r="K53" s="30" t="s">
        <v>16</v>
      </c>
    </row>
    <row r="54" spans="1:11" ht="15.75" x14ac:dyDescent="0.25">
      <c r="A54" s="30" t="s">
        <v>10223</v>
      </c>
      <c r="B54" s="31" t="s">
        <v>108</v>
      </c>
      <c r="C54" s="30" t="s">
        <v>1780</v>
      </c>
      <c r="D54" s="30" t="s">
        <v>25519</v>
      </c>
      <c r="E54" s="30" t="s">
        <v>25519</v>
      </c>
      <c r="F54" s="30">
        <v>9752363127</v>
      </c>
      <c r="G54" s="30">
        <v>21.047452</v>
      </c>
      <c r="H54" s="30">
        <v>81.378434999999996</v>
      </c>
      <c r="I54" s="33" t="s">
        <v>12647</v>
      </c>
      <c r="J54" s="30" t="s">
        <v>10227</v>
      </c>
      <c r="K54" s="30" t="s">
        <v>16</v>
      </c>
    </row>
    <row r="55" spans="1:11" ht="15.75" x14ac:dyDescent="0.25">
      <c r="A55" s="30" t="s">
        <v>10223</v>
      </c>
      <c r="B55" s="31" t="s">
        <v>108</v>
      </c>
      <c r="C55" s="30" t="s">
        <v>25975</v>
      </c>
      <c r="D55" s="30" t="s">
        <v>25992</v>
      </c>
      <c r="E55" s="30" t="s">
        <v>25992</v>
      </c>
      <c r="F55" s="30">
        <v>9617321731</v>
      </c>
      <c r="G55" s="30">
        <v>20.724302999999999</v>
      </c>
      <c r="H55" s="30">
        <v>80.963483999999994</v>
      </c>
      <c r="I55" s="33" t="s">
        <v>12648</v>
      </c>
      <c r="J55" s="30" t="s">
        <v>10227</v>
      </c>
      <c r="K55" s="30" t="s">
        <v>16</v>
      </c>
    </row>
    <row r="56" spans="1:11" ht="15.75" x14ac:dyDescent="0.25">
      <c r="A56" s="30" t="s">
        <v>10223</v>
      </c>
      <c r="B56" s="31" t="s">
        <v>108</v>
      </c>
      <c r="C56" s="30" t="s">
        <v>25975</v>
      </c>
      <c r="D56" s="30" t="s">
        <v>25993</v>
      </c>
      <c r="E56" s="30" t="s">
        <v>25993</v>
      </c>
      <c r="F56" s="30">
        <v>7000288862</v>
      </c>
      <c r="G56" s="30">
        <v>20.727018999999999</v>
      </c>
      <c r="H56" s="30">
        <v>81.088645999999997</v>
      </c>
      <c r="I56" s="33" t="s">
        <v>12649</v>
      </c>
      <c r="J56" s="30" t="s">
        <v>10227</v>
      </c>
      <c r="K56" s="30" t="s">
        <v>16</v>
      </c>
    </row>
    <row r="57" spans="1:11" ht="15.75" x14ac:dyDescent="0.25">
      <c r="A57" s="30" t="s">
        <v>10223</v>
      </c>
      <c r="B57" s="31" t="s">
        <v>108</v>
      </c>
      <c r="C57" s="30" t="s">
        <v>108</v>
      </c>
      <c r="D57" s="30" t="s">
        <v>25994</v>
      </c>
      <c r="E57" s="30" t="s">
        <v>25994</v>
      </c>
      <c r="F57" s="30">
        <v>8517961366</v>
      </c>
      <c r="G57" s="30">
        <v>20.743622999999999</v>
      </c>
      <c r="H57" s="30">
        <v>81.265451999999996</v>
      </c>
      <c r="I57" s="33" t="s">
        <v>12650</v>
      </c>
      <c r="J57" s="30" t="s">
        <v>10227</v>
      </c>
      <c r="K57" s="30" t="s">
        <v>16</v>
      </c>
    </row>
    <row r="58" spans="1:11" ht="15.75" x14ac:dyDescent="0.25">
      <c r="A58" s="30" t="s">
        <v>10223</v>
      </c>
      <c r="B58" s="31" t="s">
        <v>108</v>
      </c>
      <c r="C58" s="30" t="s">
        <v>1036</v>
      </c>
      <c r="D58" s="30" t="s">
        <v>25995</v>
      </c>
      <c r="E58" s="30" t="s">
        <v>25995</v>
      </c>
      <c r="F58" s="30">
        <v>9174167373</v>
      </c>
      <c r="G58" s="30">
        <v>20.674323999999999</v>
      </c>
      <c r="H58" s="30">
        <v>81.502120000000005</v>
      </c>
      <c r="I58" s="33" t="s">
        <v>12651</v>
      </c>
      <c r="J58" s="30" t="s">
        <v>10227</v>
      </c>
      <c r="K58" s="30" t="s">
        <v>16</v>
      </c>
    </row>
    <row r="59" spans="1:11" ht="15.75" x14ac:dyDescent="0.25">
      <c r="A59" s="30" t="s">
        <v>10223</v>
      </c>
      <c r="B59" s="31" t="s">
        <v>108</v>
      </c>
      <c r="C59" s="30" t="s">
        <v>4089</v>
      </c>
      <c r="D59" s="30" t="s">
        <v>24266</v>
      </c>
      <c r="E59" s="30" t="s">
        <v>24266</v>
      </c>
      <c r="F59" s="30">
        <v>9752504047</v>
      </c>
      <c r="G59" s="30">
        <v>20.540559999999999</v>
      </c>
      <c r="H59" s="30">
        <v>81.258409999999998</v>
      </c>
      <c r="I59" s="33" t="s">
        <v>12652</v>
      </c>
      <c r="J59" s="30" t="s">
        <v>10227</v>
      </c>
      <c r="K59" s="30" t="s">
        <v>16</v>
      </c>
    </row>
    <row r="60" spans="1:11" ht="15.75" x14ac:dyDescent="0.25">
      <c r="A60" s="30" t="s">
        <v>10223</v>
      </c>
      <c r="B60" s="31" t="s">
        <v>108</v>
      </c>
      <c r="C60" s="30" t="s">
        <v>25975</v>
      </c>
      <c r="D60" s="30" t="s">
        <v>25996</v>
      </c>
      <c r="E60" s="30" t="s">
        <v>25996</v>
      </c>
      <c r="F60" s="30">
        <v>9340761978</v>
      </c>
      <c r="G60" s="30">
        <v>20.915832000000002</v>
      </c>
      <c r="H60" s="30">
        <v>81.132140000000007</v>
      </c>
      <c r="I60" s="33" t="s">
        <v>12653</v>
      </c>
      <c r="J60" s="30" t="s">
        <v>10227</v>
      </c>
      <c r="K60" s="30" t="s">
        <v>16</v>
      </c>
    </row>
    <row r="61" spans="1:11" ht="15.75" x14ac:dyDescent="0.25">
      <c r="A61" s="30" t="s">
        <v>10223</v>
      </c>
      <c r="B61" s="31" t="s">
        <v>108</v>
      </c>
      <c r="C61" s="30" t="s">
        <v>25975</v>
      </c>
      <c r="D61" s="30" t="s">
        <v>25997</v>
      </c>
      <c r="E61" s="30" t="s">
        <v>25997</v>
      </c>
      <c r="F61" s="30">
        <v>9406406636</v>
      </c>
      <c r="G61" s="30">
        <v>20.790848</v>
      </c>
      <c r="H61" s="30">
        <v>81.056580999999994</v>
      </c>
      <c r="I61" s="33" t="s">
        <v>12654</v>
      </c>
      <c r="J61" s="30" t="s">
        <v>10227</v>
      </c>
      <c r="K61" s="30" t="s">
        <v>16</v>
      </c>
    </row>
    <row r="62" spans="1:11" ht="15.75" x14ac:dyDescent="0.25">
      <c r="A62" s="30" t="s">
        <v>10223</v>
      </c>
      <c r="B62" s="31" t="s">
        <v>108</v>
      </c>
      <c r="C62" s="30" t="s">
        <v>1780</v>
      </c>
      <c r="D62" s="30" t="s">
        <v>25998</v>
      </c>
      <c r="E62" s="30" t="s">
        <v>25998</v>
      </c>
      <c r="F62" s="30">
        <v>7747880954</v>
      </c>
      <c r="G62" s="30">
        <v>20.897202</v>
      </c>
      <c r="H62" s="30">
        <v>81.360066000000003</v>
      </c>
      <c r="I62" s="33" t="s">
        <v>12655</v>
      </c>
      <c r="J62" s="30" t="s">
        <v>10227</v>
      </c>
      <c r="K62" s="30" t="s">
        <v>16</v>
      </c>
    </row>
    <row r="63" spans="1:11" ht="15.75" x14ac:dyDescent="0.25">
      <c r="A63" s="30" t="s">
        <v>10223</v>
      </c>
      <c r="B63" s="31" t="s">
        <v>108</v>
      </c>
      <c r="C63" s="30" t="s">
        <v>1036</v>
      </c>
      <c r="D63" s="30" t="s">
        <v>25999</v>
      </c>
      <c r="E63" s="30" t="s">
        <v>25999</v>
      </c>
      <c r="F63" s="30">
        <v>7415836686</v>
      </c>
      <c r="G63" s="30">
        <v>20.715962999999999</v>
      </c>
      <c r="H63" s="30">
        <v>81.474322999999998</v>
      </c>
      <c r="I63" s="33" t="s">
        <v>12656</v>
      </c>
      <c r="J63" s="30" t="s">
        <v>10227</v>
      </c>
      <c r="K63" s="30" t="s">
        <v>16</v>
      </c>
    </row>
    <row r="64" spans="1:11" ht="15.75" x14ac:dyDescent="0.25">
      <c r="A64" s="30" t="s">
        <v>10223</v>
      </c>
      <c r="B64" s="31" t="s">
        <v>108</v>
      </c>
      <c r="C64" s="30" t="s">
        <v>1036</v>
      </c>
      <c r="D64" s="30" t="s">
        <v>26000</v>
      </c>
      <c r="E64" s="30" t="s">
        <v>26000</v>
      </c>
      <c r="F64" s="30">
        <v>8889328634</v>
      </c>
      <c r="G64" s="30">
        <v>20.776987999999999</v>
      </c>
      <c r="H64" s="30">
        <v>81.468044000000006</v>
      </c>
      <c r="I64" s="33" t="s">
        <v>12657</v>
      </c>
      <c r="J64" s="30" t="s">
        <v>10227</v>
      </c>
      <c r="K64" s="30" t="s">
        <v>16</v>
      </c>
    </row>
    <row r="65" spans="1:11" ht="15.75" x14ac:dyDescent="0.25">
      <c r="A65" s="30" t="s">
        <v>10223</v>
      </c>
      <c r="B65" s="31" t="s">
        <v>108</v>
      </c>
      <c r="C65" s="30" t="s">
        <v>1036</v>
      </c>
      <c r="D65" s="30" t="s">
        <v>26001</v>
      </c>
      <c r="E65" s="30" t="s">
        <v>26001</v>
      </c>
      <c r="F65" s="30">
        <v>9644846873</v>
      </c>
      <c r="G65" s="30">
        <v>20.835336000000002</v>
      </c>
      <c r="H65" s="30">
        <v>81.409756999999999</v>
      </c>
      <c r="I65" s="33" t="s">
        <v>12658</v>
      </c>
      <c r="J65" s="30" t="s">
        <v>10227</v>
      </c>
      <c r="K65" s="30" t="s">
        <v>16</v>
      </c>
    </row>
    <row r="66" spans="1:11" ht="15.75" x14ac:dyDescent="0.25">
      <c r="A66" s="30" t="s">
        <v>10223</v>
      </c>
      <c r="B66" s="31" t="s">
        <v>108</v>
      </c>
      <c r="C66" s="30" t="s">
        <v>1780</v>
      </c>
      <c r="D66" s="30" t="s">
        <v>26002</v>
      </c>
      <c r="E66" s="30" t="s">
        <v>26002</v>
      </c>
      <c r="F66" s="30">
        <v>8959650727</v>
      </c>
      <c r="G66" s="30">
        <v>20.950112000000001</v>
      </c>
      <c r="H66" s="30">
        <v>81.048064999999994</v>
      </c>
      <c r="I66" s="33" t="s">
        <v>12659</v>
      </c>
      <c r="J66" s="30" t="s">
        <v>10227</v>
      </c>
      <c r="K66" s="30" t="s">
        <v>16</v>
      </c>
    </row>
    <row r="67" spans="1:11" ht="15.75" x14ac:dyDescent="0.25">
      <c r="A67" s="30" t="s">
        <v>10223</v>
      </c>
      <c r="B67" s="31" t="s">
        <v>108</v>
      </c>
      <c r="C67" s="30" t="s">
        <v>1036</v>
      </c>
      <c r="D67" s="30" t="s">
        <v>25237</v>
      </c>
      <c r="E67" s="30" t="s">
        <v>25237</v>
      </c>
      <c r="F67" s="30">
        <v>6261529049</v>
      </c>
      <c r="G67" s="30">
        <v>20.77825</v>
      </c>
      <c r="H67" s="30">
        <v>81.430166999999997</v>
      </c>
      <c r="I67" s="33" t="s">
        <v>12660</v>
      </c>
      <c r="J67" s="30" t="s">
        <v>10227</v>
      </c>
      <c r="K67" s="30" t="s">
        <v>16</v>
      </c>
    </row>
    <row r="68" spans="1:11" ht="15.75" x14ac:dyDescent="0.25">
      <c r="A68" s="30" t="s">
        <v>10223</v>
      </c>
      <c r="B68" s="31" t="s">
        <v>108</v>
      </c>
      <c r="C68" s="30" t="s">
        <v>25975</v>
      </c>
      <c r="D68" s="30" t="s">
        <v>26003</v>
      </c>
      <c r="E68" s="30" t="s">
        <v>26003</v>
      </c>
      <c r="F68" s="30">
        <v>8462807494</v>
      </c>
      <c r="G68" s="30">
        <v>20.9803</v>
      </c>
      <c r="H68" s="30">
        <v>81.068026000000003</v>
      </c>
      <c r="I68" s="33" t="s">
        <v>12661</v>
      </c>
      <c r="J68" s="30" t="s">
        <v>10227</v>
      </c>
      <c r="K68" s="30" t="s">
        <v>16</v>
      </c>
    </row>
    <row r="69" spans="1:11" ht="15.75" x14ac:dyDescent="0.25">
      <c r="A69" s="30" t="s">
        <v>10223</v>
      </c>
      <c r="B69" s="31" t="s">
        <v>108</v>
      </c>
      <c r="C69" s="30" t="s">
        <v>4089</v>
      </c>
      <c r="D69" s="30" t="s">
        <v>26004</v>
      </c>
      <c r="E69" s="30" t="s">
        <v>26004</v>
      </c>
      <c r="F69" s="30">
        <v>8770352136</v>
      </c>
      <c r="G69" s="30">
        <v>20.66742</v>
      </c>
      <c r="H69" s="30">
        <v>81.060963999999998</v>
      </c>
      <c r="I69" s="33" t="s">
        <v>12662</v>
      </c>
      <c r="J69" s="30" t="s">
        <v>10227</v>
      </c>
      <c r="K69" s="30" t="s">
        <v>16</v>
      </c>
    </row>
    <row r="70" spans="1:11" ht="15.75" x14ac:dyDescent="0.25">
      <c r="A70" s="30" t="s">
        <v>10223</v>
      </c>
      <c r="B70" s="31" t="s">
        <v>108</v>
      </c>
      <c r="C70" s="30" t="s">
        <v>1036</v>
      </c>
      <c r="D70" s="30" t="s">
        <v>26005</v>
      </c>
      <c r="E70" s="30" t="s">
        <v>26005</v>
      </c>
      <c r="F70" s="30">
        <v>9424123083</v>
      </c>
      <c r="G70" s="30">
        <v>20.672063000000001</v>
      </c>
      <c r="H70" s="30">
        <v>81.453547999999998</v>
      </c>
      <c r="I70" s="33" t="s">
        <v>12663</v>
      </c>
      <c r="J70" s="30" t="s">
        <v>10227</v>
      </c>
      <c r="K70" s="30" t="s">
        <v>16</v>
      </c>
    </row>
    <row r="71" spans="1:11" ht="15.75" x14ac:dyDescent="0.25">
      <c r="A71" s="30" t="s">
        <v>10223</v>
      </c>
      <c r="B71" s="31" t="s">
        <v>108</v>
      </c>
      <c r="C71" s="30" t="s">
        <v>4089</v>
      </c>
      <c r="D71" s="30" t="s">
        <v>26006</v>
      </c>
      <c r="E71" s="30" t="s">
        <v>26006</v>
      </c>
      <c r="F71" s="30">
        <v>9755224645</v>
      </c>
      <c r="G71" s="30">
        <v>20.591218000000001</v>
      </c>
      <c r="H71" s="30">
        <v>81.176417000000001</v>
      </c>
      <c r="I71" s="33" t="s">
        <v>12664</v>
      </c>
      <c r="J71" s="30" t="s">
        <v>10227</v>
      </c>
      <c r="K71" s="30" t="s">
        <v>16</v>
      </c>
    </row>
    <row r="72" spans="1:11" ht="15.75" x14ac:dyDescent="0.25">
      <c r="A72" s="30" t="s">
        <v>10223</v>
      </c>
      <c r="B72" s="31" t="s">
        <v>108</v>
      </c>
      <c r="C72" s="30" t="s">
        <v>1036</v>
      </c>
      <c r="D72" s="30" t="s">
        <v>26007</v>
      </c>
      <c r="E72" s="30" t="s">
        <v>26007</v>
      </c>
      <c r="F72" s="30">
        <v>8959665825</v>
      </c>
      <c r="G72" s="30">
        <v>20.700862000000001</v>
      </c>
      <c r="H72" s="30">
        <v>81.379051000000004</v>
      </c>
      <c r="I72" s="33" t="s">
        <v>12665</v>
      </c>
      <c r="J72" s="30" t="s">
        <v>10227</v>
      </c>
      <c r="K72" s="30" t="s">
        <v>16</v>
      </c>
    </row>
    <row r="73" spans="1:11" ht="15.75" x14ac:dyDescent="0.25">
      <c r="A73" s="30" t="s">
        <v>10223</v>
      </c>
      <c r="B73" s="31" t="s">
        <v>108</v>
      </c>
      <c r="C73" s="30" t="s">
        <v>108</v>
      </c>
      <c r="D73" s="30" t="s">
        <v>26008</v>
      </c>
      <c r="E73" s="30" t="s">
        <v>26008</v>
      </c>
      <c r="F73" s="30">
        <v>8817949425</v>
      </c>
      <c r="G73" s="30">
        <v>20.735019999999999</v>
      </c>
      <c r="H73" s="30">
        <v>81.317959999999999</v>
      </c>
      <c r="I73" s="33" t="s">
        <v>12666</v>
      </c>
      <c r="J73" s="30" t="s">
        <v>10227</v>
      </c>
      <c r="K73" s="30" t="s">
        <v>16</v>
      </c>
    </row>
    <row r="74" spans="1:11" ht="15.75" x14ac:dyDescent="0.25">
      <c r="A74" s="30" t="s">
        <v>10223</v>
      </c>
      <c r="B74" s="31" t="s">
        <v>108</v>
      </c>
      <c r="C74" s="30" t="s">
        <v>1780</v>
      </c>
      <c r="D74" s="30" t="s">
        <v>26009</v>
      </c>
      <c r="E74" s="30" t="s">
        <v>26009</v>
      </c>
      <c r="F74" s="30">
        <v>7000988963</v>
      </c>
      <c r="G74" s="30">
        <v>21.034942999999998</v>
      </c>
      <c r="H74" s="30">
        <v>81.165180000000007</v>
      </c>
      <c r="I74" s="33" t="s">
        <v>12667</v>
      </c>
      <c r="J74" s="30" t="s">
        <v>10227</v>
      </c>
      <c r="K74" s="30" t="s">
        <v>16</v>
      </c>
    </row>
    <row r="75" spans="1:11" ht="15.75" x14ac:dyDescent="0.25">
      <c r="A75" s="30" t="s">
        <v>10223</v>
      </c>
      <c r="B75" s="31" t="s">
        <v>108</v>
      </c>
      <c r="C75" s="30" t="s">
        <v>108</v>
      </c>
      <c r="D75" s="30" t="s">
        <v>26010</v>
      </c>
      <c r="E75" s="30" t="s">
        <v>26010</v>
      </c>
      <c r="F75" s="30">
        <v>8965022837</v>
      </c>
      <c r="G75" s="30">
        <v>20.766567999999999</v>
      </c>
      <c r="H75" s="30">
        <v>81.316939000000005</v>
      </c>
      <c r="I75" s="33" t="s">
        <v>12668</v>
      </c>
      <c r="J75" s="30" t="s">
        <v>10227</v>
      </c>
      <c r="K75" s="30" t="s">
        <v>16</v>
      </c>
    </row>
    <row r="76" spans="1:11" ht="15.75" x14ac:dyDescent="0.25">
      <c r="A76" s="30" t="s">
        <v>10223</v>
      </c>
      <c r="B76" s="31" t="s">
        <v>108</v>
      </c>
      <c r="C76" s="30" t="s">
        <v>4089</v>
      </c>
      <c r="D76" s="30" t="s">
        <v>26011</v>
      </c>
      <c r="E76" s="30" t="s">
        <v>26011</v>
      </c>
      <c r="F76" s="30">
        <v>8269152473</v>
      </c>
      <c r="G76" s="30">
        <v>20.602962999999999</v>
      </c>
      <c r="H76" s="30">
        <v>81.044407000000007</v>
      </c>
      <c r="I76" s="33" t="s">
        <v>12669</v>
      </c>
      <c r="J76" s="30" t="s">
        <v>10227</v>
      </c>
      <c r="K76" s="30" t="s">
        <v>16</v>
      </c>
    </row>
    <row r="77" spans="1:11" ht="15.75" x14ac:dyDescent="0.25">
      <c r="A77" s="30" t="s">
        <v>10223</v>
      </c>
      <c r="B77" s="31" t="s">
        <v>108</v>
      </c>
      <c r="C77" s="30" t="s">
        <v>1036</v>
      </c>
      <c r="D77" s="30" t="s">
        <v>24373</v>
      </c>
      <c r="E77" s="30" t="s">
        <v>24373</v>
      </c>
      <c r="F77" s="30">
        <v>7772033720</v>
      </c>
      <c r="G77" s="30">
        <v>20.808577</v>
      </c>
      <c r="H77" s="30">
        <v>81.424818000000002</v>
      </c>
      <c r="I77" s="33" t="s">
        <v>12670</v>
      </c>
      <c r="J77" s="30" t="s">
        <v>10227</v>
      </c>
      <c r="K77" s="30" t="s">
        <v>16</v>
      </c>
    </row>
    <row r="78" spans="1:11" ht="15.75" x14ac:dyDescent="0.25">
      <c r="A78" s="30" t="s">
        <v>10223</v>
      </c>
      <c r="B78" s="31" t="s">
        <v>108</v>
      </c>
      <c r="C78" s="30" t="s">
        <v>25975</v>
      </c>
      <c r="D78" s="30" t="s">
        <v>24343</v>
      </c>
      <c r="E78" s="30" t="s">
        <v>24343</v>
      </c>
      <c r="F78" s="30">
        <v>7697875680</v>
      </c>
      <c r="G78" s="30">
        <v>20.916924999999999</v>
      </c>
      <c r="H78" s="30">
        <v>81.052428000000006</v>
      </c>
      <c r="I78" s="33" t="s">
        <v>12671</v>
      </c>
      <c r="J78" s="30" t="s">
        <v>10227</v>
      </c>
      <c r="K78" s="30" t="s">
        <v>16</v>
      </c>
    </row>
    <row r="79" spans="1:11" ht="15.75" x14ac:dyDescent="0.25">
      <c r="A79" s="30" t="s">
        <v>10223</v>
      </c>
      <c r="B79" s="31" t="s">
        <v>108</v>
      </c>
      <c r="C79" s="30" t="s">
        <v>108</v>
      </c>
      <c r="D79" s="30" t="s">
        <v>26012</v>
      </c>
      <c r="E79" s="30" t="s">
        <v>26012</v>
      </c>
      <c r="F79" s="30">
        <v>9617534640</v>
      </c>
      <c r="G79" s="30">
        <v>20.702888999999999</v>
      </c>
      <c r="H79" s="30">
        <v>81.287189999999995</v>
      </c>
      <c r="I79" s="33" t="s">
        <v>12672</v>
      </c>
      <c r="J79" s="30" t="s">
        <v>10227</v>
      </c>
      <c r="K79" s="30" t="s">
        <v>16</v>
      </c>
    </row>
    <row r="80" spans="1:11" ht="15.75" x14ac:dyDescent="0.25">
      <c r="A80" s="30" t="s">
        <v>10223</v>
      </c>
      <c r="B80" s="31" t="s">
        <v>108</v>
      </c>
      <c r="C80" s="30" t="s">
        <v>1036</v>
      </c>
      <c r="D80" s="30" t="s">
        <v>26013</v>
      </c>
      <c r="E80" s="30" t="s">
        <v>26013</v>
      </c>
      <c r="F80" s="30">
        <v>9406160775</v>
      </c>
      <c r="G80" s="30">
        <v>20.682853000000001</v>
      </c>
      <c r="H80" s="30">
        <v>81.408163999999999</v>
      </c>
      <c r="I80" s="33" t="s">
        <v>12673</v>
      </c>
      <c r="J80" s="30" t="s">
        <v>10227</v>
      </c>
      <c r="K80" s="30" t="s">
        <v>16</v>
      </c>
    </row>
    <row r="81" spans="1:11" ht="15.75" x14ac:dyDescent="0.25">
      <c r="A81" s="30" t="s">
        <v>10223</v>
      </c>
      <c r="B81" s="31" t="s">
        <v>108</v>
      </c>
      <c r="C81" s="30" t="s">
        <v>4089</v>
      </c>
      <c r="D81" s="30" t="s">
        <v>26014</v>
      </c>
      <c r="E81" s="30" t="s">
        <v>26014</v>
      </c>
      <c r="F81" s="30">
        <v>7587304052</v>
      </c>
      <c r="G81" s="30">
        <v>20.584972</v>
      </c>
      <c r="H81" s="30">
        <v>81.260332000000005</v>
      </c>
      <c r="I81" s="33" t="s">
        <v>12674</v>
      </c>
      <c r="J81" s="30" t="s">
        <v>10227</v>
      </c>
      <c r="K81" s="30" t="s">
        <v>16</v>
      </c>
    </row>
    <row r="82" spans="1:11" ht="15.75" x14ac:dyDescent="0.25">
      <c r="A82" s="30" t="s">
        <v>10223</v>
      </c>
      <c r="B82" s="31" t="s">
        <v>108</v>
      </c>
      <c r="C82" s="30" t="s">
        <v>25975</v>
      </c>
      <c r="D82" s="30" t="s">
        <v>26015</v>
      </c>
      <c r="E82" s="30" t="s">
        <v>26015</v>
      </c>
      <c r="F82" s="30">
        <v>9111091425</v>
      </c>
      <c r="G82" s="30">
        <v>20.908787</v>
      </c>
      <c r="H82" s="30">
        <v>81.039581999999996</v>
      </c>
      <c r="I82" s="33" t="s">
        <v>12675</v>
      </c>
      <c r="J82" s="30" t="s">
        <v>10227</v>
      </c>
      <c r="K82" s="30" t="s">
        <v>16</v>
      </c>
    </row>
    <row r="83" spans="1:11" ht="15.75" x14ac:dyDescent="0.25">
      <c r="A83" s="30" t="s">
        <v>10223</v>
      </c>
      <c r="B83" s="31" t="s">
        <v>108</v>
      </c>
      <c r="C83" s="30" t="s">
        <v>1780</v>
      </c>
      <c r="D83" s="30" t="s">
        <v>24789</v>
      </c>
      <c r="E83" s="30" t="s">
        <v>24789</v>
      </c>
      <c r="F83" s="30">
        <v>7898866604</v>
      </c>
      <c r="G83" s="30">
        <v>21.021447999999999</v>
      </c>
      <c r="H83" s="30">
        <v>81.377814000000001</v>
      </c>
      <c r="I83" s="33" t="s">
        <v>12676</v>
      </c>
      <c r="J83" s="30" t="s">
        <v>10227</v>
      </c>
      <c r="K83" s="30" t="s">
        <v>16</v>
      </c>
    </row>
    <row r="84" spans="1:11" ht="15.75" x14ac:dyDescent="0.25">
      <c r="A84" s="30" t="s">
        <v>10223</v>
      </c>
      <c r="B84" s="31" t="s">
        <v>108</v>
      </c>
      <c r="C84" s="30" t="s">
        <v>1780</v>
      </c>
      <c r="D84" s="30" t="s">
        <v>26016</v>
      </c>
      <c r="E84" s="30" t="s">
        <v>26016</v>
      </c>
      <c r="F84" s="30">
        <v>8839586225</v>
      </c>
      <c r="G84" s="30">
        <v>21.032540999999998</v>
      </c>
      <c r="H84" s="30">
        <v>81.289045000000002</v>
      </c>
      <c r="I84" s="33" t="s">
        <v>12677</v>
      </c>
      <c r="J84" s="30" t="s">
        <v>10227</v>
      </c>
      <c r="K84" s="30" t="s">
        <v>16</v>
      </c>
    </row>
    <row r="85" spans="1:11" ht="15.75" x14ac:dyDescent="0.25">
      <c r="A85" s="30" t="s">
        <v>10223</v>
      </c>
      <c r="B85" s="31" t="s">
        <v>108</v>
      </c>
      <c r="C85" s="30" t="s">
        <v>1780</v>
      </c>
      <c r="D85" s="30" t="s">
        <v>26017</v>
      </c>
      <c r="E85" s="30" t="s">
        <v>26017</v>
      </c>
      <c r="F85" s="30">
        <v>9993432045</v>
      </c>
      <c r="G85" s="30">
        <v>21.002231999999999</v>
      </c>
      <c r="H85" s="30">
        <v>81.201543000000001</v>
      </c>
      <c r="I85" s="33" t="s">
        <v>12678</v>
      </c>
      <c r="J85" s="30" t="s">
        <v>10227</v>
      </c>
      <c r="K85" s="30" t="s">
        <v>16</v>
      </c>
    </row>
    <row r="86" spans="1:11" ht="15.75" x14ac:dyDescent="0.25">
      <c r="A86" s="30" t="s">
        <v>10223</v>
      </c>
      <c r="B86" s="31" t="s">
        <v>108</v>
      </c>
      <c r="C86" s="30" t="s">
        <v>1036</v>
      </c>
      <c r="D86" s="30" t="s">
        <v>26018</v>
      </c>
      <c r="E86" s="30" t="s">
        <v>26018</v>
      </c>
      <c r="F86" s="30">
        <v>7693834631</v>
      </c>
      <c r="G86" s="30">
        <v>20.666284000000001</v>
      </c>
      <c r="H86" s="30">
        <v>81.376812000000001</v>
      </c>
      <c r="I86" s="33" t="s">
        <v>12679</v>
      </c>
      <c r="J86" s="30" t="s">
        <v>10227</v>
      </c>
      <c r="K86" s="30" t="s">
        <v>16</v>
      </c>
    </row>
    <row r="87" spans="1:11" ht="15.75" x14ac:dyDescent="0.25">
      <c r="A87" s="30" t="s">
        <v>10223</v>
      </c>
      <c r="B87" s="31" t="s">
        <v>108</v>
      </c>
      <c r="C87" s="30" t="s">
        <v>1780</v>
      </c>
      <c r="D87" s="30" t="s">
        <v>26019</v>
      </c>
      <c r="E87" s="30" t="s">
        <v>26019</v>
      </c>
      <c r="F87" s="30">
        <v>9516759757</v>
      </c>
      <c r="G87" s="30">
        <v>20.957726999999998</v>
      </c>
      <c r="H87" s="30">
        <v>81.415057000000004</v>
      </c>
      <c r="I87" s="33" t="s">
        <v>12680</v>
      </c>
      <c r="J87" s="30" t="s">
        <v>10227</v>
      </c>
      <c r="K87" s="30" t="s">
        <v>16</v>
      </c>
    </row>
    <row r="88" spans="1:11" ht="15.75" x14ac:dyDescent="0.25">
      <c r="A88" s="30" t="s">
        <v>10223</v>
      </c>
      <c r="B88" s="31" t="s">
        <v>108</v>
      </c>
      <c r="C88" s="30" t="s">
        <v>4089</v>
      </c>
      <c r="D88" s="30" t="s">
        <v>26020</v>
      </c>
      <c r="E88" s="30" t="s">
        <v>26020</v>
      </c>
      <c r="F88" s="30">
        <v>6268952928</v>
      </c>
      <c r="G88" s="30">
        <v>20.580145999999999</v>
      </c>
      <c r="H88" s="30">
        <v>81.317021999999994</v>
      </c>
      <c r="I88" s="33" t="s">
        <v>12681</v>
      </c>
      <c r="J88" s="30" t="s">
        <v>10227</v>
      </c>
      <c r="K88" s="30" t="s">
        <v>16</v>
      </c>
    </row>
    <row r="89" spans="1:11" ht="15.75" x14ac:dyDescent="0.25">
      <c r="A89" s="30" t="s">
        <v>10223</v>
      </c>
      <c r="B89" s="31" t="s">
        <v>108</v>
      </c>
      <c r="C89" s="30" t="s">
        <v>1780</v>
      </c>
      <c r="D89" s="30" t="s">
        <v>26021</v>
      </c>
      <c r="E89" s="30" t="s">
        <v>26021</v>
      </c>
      <c r="F89" s="30">
        <v>8962377371</v>
      </c>
      <c r="G89" s="30">
        <v>20.947980999999999</v>
      </c>
      <c r="H89" s="30">
        <v>81.295051000000001</v>
      </c>
      <c r="I89" s="33" t="s">
        <v>12682</v>
      </c>
      <c r="J89" s="30" t="s">
        <v>10227</v>
      </c>
      <c r="K89" s="30" t="s">
        <v>16</v>
      </c>
    </row>
    <row r="90" spans="1:11" ht="15.75" x14ac:dyDescent="0.25">
      <c r="A90" s="30" t="s">
        <v>10223</v>
      </c>
      <c r="B90" s="31" t="s">
        <v>108</v>
      </c>
      <c r="C90" s="30" t="s">
        <v>25975</v>
      </c>
      <c r="D90" s="30" t="s">
        <v>26022</v>
      </c>
      <c r="E90" s="30" t="s">
        <v>26022</v>
      </c>
      <c r="F90" s="30">
        <v>9669912690</v>
      </c>
      <c r="G90" s="30">
        <v>20.903262000000002</v>
      </c>
      <c r="H90" s="30">
        <v>81.085669999999993</v>
      </c>
      <c r="I90" s="33" t="s">
        <v>12683</v>
      </c>
      <c r="J90" s="30" t="s">
        <v>10227</v>
      </c>
      <c r="K90" s="30" t="s">
        <v>16</v>
      </c>
    </row>
    <row r="91" spans="1:11" ht="15.75" x14ac:dyDescent="0.25">
      <c r="A91" s="30" t="s">
        <v>10223</v>
      </c>
      <c r="B91" s="31" t="s">
        <v>108</v>
      </c>
      <c r="C91" s="30" t="s">
        <v>25975</v>
      </c>
      <c r="D91" s="30" t="s">
        <v>26023</v>
      </c>
      <c r="E91" s="30" t="s">
        <v>26023</v>
      </c>
      <c r="F91" s="30">
        <v>8269516446</v>
      </c>
      <c r="G91" s="30">
        <v>20.862939999999998</v>
      </c>
      <c r="H91" s="30">
        <v>81.104496999999995</v>
      </c>
      <c r="I91" s="33" t="s">
        <v>12684</v>
      </c>
      <c r="J91" s="30" t="s">
        <v>10227</v>
      </c>
      <c r="K91" s="30" t="s">
        <v>16</v>
      </c>
    </row>
    <row r="92" spans="1:11" ht="15.75" x14ac:dyDescent="0.25">
      <c r="A92" s="30" t="s">
        <v>10223</v>
      </c>
      <c r="B92" s="31" t="s">
        <v>108</v>
      </c>
      <c r="C92" s="30" t="s">
        <v>1036</v>
      </c>
      <c r="D92" s="30" t="s">
        <v>26024</v>
      </c>
      <c r="E92" s="30" t="s">
        <v>26024</v>
      </c>
      <c r="F92" s="30">
        <v>8349662239</v>
      </c>
      <c r="G92" s="30">
        <v>20.758212</v>
      </c>
      <c r="H92" s="30">
        <v>81.348214999999996</v>
      </c>
      <c r="I92" s="33" t="s">
        <v>12685</v>
      </c>
      <c r="J92" s="30" t="s">
        <v>10227</v>
      </c>
      <c r="K92" s="30" t="s">
        <v>16</v>
      </c>
    </row>
    <row r="93" spans="1:11" ht="15.75" x14ac:dyDescent="0.25">
      <c r="A93" s="30" t="s">
        <v>10223</v>
      </c>
      <c r="B93" s="31" t="s">
        <v>108</v>
      </c>
      <c r="C93" s="30" t="s">
        <v>1036</v>
      </c>
      <c r="D93" s="30" t="s">
        <v>26025</v>
      </c>
      <c r="E93" s="30" t="s">
        <v>26025</v>
      </c>
      <c r="F93" s="30">
        <v>7587207026</v>
      </c>
      <c r="G93" s="30">
        <v>20.706717000000001</v>
      </c>
      <c r="H93" s="30">
        <v>81.330849999999998</v>
      </c>
      <c r="I93" s="33" t="s">
        <v>12686</v>
      </c>
      <c r="J93" s="30" t="s">
        <v>10227</v>
      </c>
      <c r="K93" s="30" t="s">
        <v>16</v>
      </c>
    </row>
    <row r="94" spans="1:11" ht="15.75" x14ac:dyDescent="0.25">
      <c r="A94" s="30" t="s">
        <v>10223</v>
      </c>
      <c r="B94" s="31" t="s">
        <v>108</v>
      </c>
      <c r="C94" s="30" t="s">
        <v>4089</v>
      </c>
      <c r="D94" s="30" t="s">
        <v>26026</v>
      </c>
      <c r="E94" s="30" t="s">
        <v>26026</v>
      </c>
      <c r="F94" s="30">
        <v>9993348552</v>
      </c>
      <c r="G94" s="30">
        <v>20.533446000000001</v>
      </c>
      <c r="H94" s="30">
        <v>81.095156000000003</v>
      </c>
      <c r="I94" s="33" t="s">
        <v>12687</v>
      </c>
      <c r="J94" s="30" t="s">
        <v>10227</v>
      </c>
      <c r="K94" s="30" t="s">
        <v>16</v>
      </c>
    </row>
    <row r="95" spans="1:11" ht="15.75" x14ac:dyDescent="0.25">
      <c r="A95" s="30" t="s">
        <v>10223</v>
      </c>
      <c r="B95" s="31" t="s">
        <v>108</v>
      </c>
      <c r="C95" s="30">
        <v>0</v>
      </c>
      <c r="D95" s="30" t="s">
        <v>25875</v>
      </c>
      <c r="E95" s="30" t="s">
        <v>25875</v>
      </c>
      <c r="F95" s="30">
        <v>0</v>
      </c>
      <c r="G95" s="30">
        <v>20.874365000000001</v>
      </c>
      <c r="H95" s="30">
        <v>81.287668999999994</v>
      </c>
      <c r="I95" s="33" t="s">
        <v>12688</v>
      </c>
      <c r="J95" s="30" t="s">
        <v>10227</v>
      </c>
      <c r="K95" s="30" t="s">
        <v>16</v>
      </c>
    </row>
    <row r="96" spans="1:11" ht="15.75" x14ac:dyDescent="0.25">
      <c r="A96" s="30" t="s">
        <v>10223</v>
      </c>
      <c r="B96" s="31" t="s">
        <v>108</v>
      </c>
      <c r="C96" s="30" t="s">
        <v>1780</v>
      </c>
      <c r="D96" s="30" t="s">
        <v>26027</v>
      </c>
      <c r="E96" s="30" t="s">
        <v>26027</v>
      </c>
      <c r="F96" s="30">
        <v>9826250857</v>
      </c>
      <c r="G96" s="30">
        <v>20.947410000000001</v>
      </c>
      <c r="H96" s="30">
        <v>81.390389999999996</v>
      </c>
      <c r="I96" s="33" t="s">
        <v>12689</v>
      </c>
      <c r="J96" s="30" t="s">
        <v>10227</v>
      </c>
      <c r="K96" s="30" t="s">
        <v>16</v>
      </c>
    </row>
    <row r="97" spans="1:11" ht="15.75" x14ac:dyDescent="0.25">
      <c r="A97" s="30" t="s">
        <v>10223</v>
      </c>
      <c r="B97" s="31" t="s">
        <v>108</v>
      </c>
      <c r="C97" s="30" t="s">
        <v>4089</v>
      </c>
      <c r="D97" s="30" t="s">
        <v>26028</v>
      </c>
      <c r="E97" s="30" t="s">
        <v>26028</v>
      </c>
      <c r="F97" s="30">
        <v>9685174267</v>
      </c>
      <c r="G97" s="30">
        <v>20.640820999999999</v>
      </c>
      <c r="H97" s="30">
        <v>81.081315000000004</v>
      </c>
      <c r="I97" s="33" t="s">
        <v>12690</v>
      </c>
      <c r="J97" s="30" t="s">
        <v>10227</v>
      </c>
      <c r="K97" s="30" t="s">
        <v>16</v>
      </c>
    </row>
    <row r="98" spans="1:11" ht="15.75" x14ac:dyDescent="0.25">
      <c r="A98" s="30" t="s">
        <v>10223</v>
      </c>
      <c r="B98" s="31" t="s">
        <v>108</v>
      </c>
      <c r="C98" s="30" t="s">
        <v>25975</v>
      </c>
      <c r="D98" s="30" t="s">
        <v>26029</v>
      </c>
      <c r="E98" s="30" t="s">
        <v>26029</v>
      </c>
      <c r="F98" s="30">
        <v>7746868692</v>
      </c>
      <c r="G98" s="30">
        <v>20.765798</v>
      </c>
      <c r="H98" s="30">
        <v>81.142973999999995</v>
      </c>
      <c r="I98" s="33" t="s">
        <v>12691</v>
      </c>
      <c r="J98" s="30" t="s">
        <v>10227</v>
      </c>
      <c r="K98" s="30" t="s">
        <v>16</v>
      </c>
    </row>
    <row r="99" spans="1:11" ht="15.75" x14ac:dyDescent="0.25">
      <c r="A99" s="30" t="s">
        <v>10223</v>
      </c>
      <c r="B99" s="31" t="s">
        <v>108</v>
      </c>
      <c r="C99" s="30" t="s">
        <v>4089</v>
      </c>
      <c r="D99" s="30" t="s">
        <v>26030</v>
      </c>
      <c r="E99" s="30" t="s">
        <v>26030</v>
      </c>
      <c r="F99" s="30">
        <v>6266523489</v>
      </c>
      <c r="G99" s="30">
        <v>20.697369999999999</v>
      </c>
      <c r="H99" s="30">
        <v>81.119309999999999</v>
      </c>
      <c r="I99" s="33" t="s">
        <v>12692</v>
      </c>
      <c r="J99" s="30" t="s">
        <v>10227</v>
      </c>
      <c r="K99" s="30" t="s">
        <v>16</v>
      </c>
    </row>
    <row r="100" spans="1:11" ht="15.75" x14ac:dyDescent="0.25">
      <c r="A100" s="30" t="s">
        <v>10223</v>
      </c>
      <c r="B100" s="31" t="s">
        <v>108</v>
      </c>
      <c r="C100" s="30" t="s">
        <v>108</v>
      </c>
      <c r="D100" s="30" t="s">
        <v>26031</v>
      </c>
      <c r="E100" s="30" t="s">
        <v>26031</v>
      </c>
      <c r="F100" s="30">
        <v>8959191652</v>
      </c>
      <c r="G100" s="30">
        <v>20.743321000000002</v>
      </c>
      <c r="H100" s="30">
        <v>81.163928999999996</v>
      </c>
      <c r="I100" s="33" t="s">
        <v>12693</v>
      </c>
      <c r="J100" s="30" t="s">
        <v>10227</v>
      </c>
      <c r="K100" s="30" t="s">
        <v>16</v>
      </c>
    </row>
    <row r="101" spans="1:11" ht="15.75" x14ac:dyDescent="0.25">
      <c r="A101" s="30" t="s">
        <v>10223</v>
      </c>
      <c r="B101" s="31" t="s">
        <v>108</v>
      </c>
      <c r="C101" s="30" t="s">
        <v>1780</v>
      </c>
      <c r="D101" s="30" t="s">
        <v>26032</v>
      </c>
      <c r="E101" s="30" t="s">
        <v>26032</v>
      </c>
      <c r="F101" s="30">
        <v>7869200669</v>
      </c>
      <c r="G101" s="30">
        <v>21.011374</v>
      </c>
      <c r="H101" s="30">
        <v>81.334120999999996</v>
      </c>
      <c r="I101" s="33" t="s">
        <v>12694</v>
      </c>
      <c r="J101" s="30" t="s">
        <v>10227</v>
      </c>
      <c r="K101" s="30" t="s">
        <v>16</v>
      </c>
    </row>
    <row r="102" spans="1:11" ht="15.75" x14ac:dyDescent="0.25">
      <c r="A102" s="30" t="s">
        <v>10223</v>
      </c>
      <c r="B102" s="31" t="s">
        <v>108</v>
      </c>
      <c r="C102" s="30">
        <v>0</v>
      </c>
      <c r="D102" s="30" t="s">
        <v>26033</v>
      </c>
      <c r="E102" s="30" t="s">
        <v>26033</v>
      </c>
      <c r="F102" s="30">
        <v>0</v>
      </c>
      <c r="G102" s="30">
        <v>20.970229</v>
      </c>
      <c r="H102" s="30">
        <v>80.960166999999998</v>
      </c>
      <c r="I102" s="33" t="s">
        <v>12695</v>
      </c>
      <c r="J102" s="30" t="s">
        <v>10227</v>
      </c>
      <c r="K102" s="30" t="s">
        <v>16</v>
      </c>
    </row>
    <row r="103" spans="1:11" ht="15.75" x14ac:dyDescent="0.25">
      <c r="A103" s="30" t="s">
        <v>10223</v>
      </c>
      <c r="B103" s="31" t="s">
        <v>108</v>
      </c>
      <c r="C103" s="30" t="s">
        <v>108</v>
      </c>
      <c r="D103" s="30" t="s">
        <v>26034</v>
      </c>
      <c r="E103" s="30" t="s">
        <v>26034</v>
      </c>
      <c r="F103" s="30">
        <v>8959545727</v>
      </c>
      <c r="G103" s="30">
        <v>20.753647999999998</v>
      </c>
      <c r="H103" s="30">
        <v>81.221693000000002</v>
      </c>
      <c r="I103" s="33" t="s">
        <v>12696</v>
      </c>
      <c r="J103" s="30" t="s">
        <v>10227</v>
      </c>
      <c r="K103" s="30" t="s">
        <v>16</v>
      </c>
    </row>
    <row r="104" spans="1:11" ht="15.75" x14ac:dyDescent="0.25">
      <c r="A104" s="30" t="s">
        <v>10223</v>
      </c>
      <c r="B104" s="31" t="s">
        <v>108</v>
      </c>
      <c r="C104" s="30" t="s">
        <v>1780</v>
      </c>
      <c r="D104" s="30" t="s">
        <v>25349</v>
      </c>
      <c r="E104" s="30" t="s">
        <v>25349</v>
      </c>
      <c r="F104" s="30">
        <v>6267050955</v>
      </c>
      <c r="G104" s="30">
        <v>20.870505999999999</v>
      </c>
      <c r="H104" s="30">
        <v>81.213903999999999</v>
      </c>
      <c r="I104" s="33" t="s">
        <v>12697</v>
      </c>
      <c r="J104" s="30" t="s">
        <v>10227</v>
      </c>
      <c r="K104" s="30" t="s">
        <v>16</v>
      </c>
    </row>
    <row r="105" spans="1:11" ht="15.75" x14ac:dyDescent="0.25">
      <c r="A105" s="30" t="s">
        <v>10223</v>
      </c>
      <c r="B105" s="31" t="s">
        <v>108</v>
      </c>
      <c r="C105" s="30">
        <v>0</v>
      </c>
      <c r="D105" s="30" t="s">
        <v>26035</v>
      </c>
      <c r="E105" s="30" t="s">
        <v>26035</v>
      </c>
      <c r="F105" s="30">
        <v>0</v>
      </c>
      <c r="G105" s="30">
        <v>20.742293</v>
      </c>
      <c r="H105" s="30">
        <v>80.866202999999999</v>
      </c>
      <c r="I105" s="33" t="s">
        <v>12698</v>
      </c>
      <c r="J105" s="30" t="s">
        <v>10227</v>
      </c>
      <c r="K105" s="30" t="s">
        <v>16</v>
      </c>
    </row>
    <row r="106" spans="1:11" ht="15.75" x14ac:dyDescent="0.25">
      <c r="A106" s="30" t="s">
        <v>10223</v>
      </c>
      <c r="B106" s="31" t="s">
        <v>108</v>
      </c>
      <c r="C106" s="30" t="s">
        <v>108</v>
      </c>
      <c r="D106" s="30" t="s">
        <v>26036</v>
      </c>
      <c r="E106" s="30" t="s">
        <v>26036</v>
      </c>
      <c r="F106" s="30">
        <v>7580851381</v>
      </c>
      <c r="G106" s="30">
        <v>20.715233000000001</v>
      </c>
      <c r="H106" s="30">
        <v>81.238654999999994</v>
      </c>
      <c r="I106" s="33" t="s">
        <v>12699</v>
      </c>
      <c r="J106" s="30" t="s">
        <v>10227</v>
      </c>
      <c r="K106" s="30" t="s">
        <v>16</v>
      </c>
    </row>
    <row r="107" spans="1:11" ht="15.75" x14ac:dyDescent="0.25">
      <c r="A107" s="30" t="s">
        <v>10223</v>
      </c>
      <c r="B107" s="31" t="s">
        <v>108</v>
      </c>
      <c r="C107" s="30" t="s">
        <v>108</v>
      </c>
      <c r="D107" s="30" t="s">
        <v>26037</v>
      </c>
      <c r="E107" s="30" t="s">
        <v>26037</v>
      </c>
      <c r="F107" s="30">
        <v>8579898637</v>
      </c>
      <c r="G107" s="30">
        <v>20.76501</v>
      </c>
      <c r="H107" s="30">
        <v>81.245570000000001</v>
      </c>
      <c r="I107" s="33" t="s">
        <v>12700</v>
      </c>
      <c r="J107" s="30" t="s">
        <v>10227</v>
      </c>
      <c r="K107" s="30" t="s">
        <v>16</v>
      </c>
    </row>
    <row r="108" spans="1:11" ht="15.75" x14ac:dyDescent="0.25">
      <c r="A108" s="30" t="s">
        <v>10223</v>
      </c>
      <c r="B108" s="31" t="s">
        <v>108</v>
      </c>
      <c r="C108" s="30" t="s">
        <v>4089</v>
      </c>
      <c r="D108" s="30" t="s">
        <v>26038</v>
      </c>
      <c r="E108" s="30" t="s">
        <v>26038</v>
      </c>
      <c r="F108" s="30">
        <v>9131541617</v>
      </c>
      <c r="G108" s="30">
        <v>20.636447</v>
      </c>
      <c r="H108" s="30">
        <v>81.141951000000006</v>
      </c>
      <c r="I108" s="33" t="s">
        <v>12701</v>
      </c>
      <c r="J108" s="30" t="s">
        <v>10227</v>
      </c>
      <c r="K108" s="30" t="s">
        <v>16</v>
      </c>
    </row>
    <row r="109" spans="1:11" ht="15.75" x14ac:dyDescent="0.25">
      <c r="A109" s="30" t="s">
        <v>10223</v>
      </c>
      <c r="B109" s="31" t="s">
        <v>108</v>
      </c>
      <c r="C109" s="30" t="s">
        <v>25975</v>
      </c>
      <c r="D109" s="30" t="s">
        <v>26039</v>
      </c>
      <c r="E109" s="30" t="s">
        <v>26039</v>
      </c>
      <c r="F109" s="30">
        <v>9755607447</v>
      </c>
      <c r="G109" s="30">
        <v>20.858588999999998</v>
      </c>
      <c r="H109" s="30">
        <v>81.014827999999994</v>
      </c>
      <c r="I109" s="33" t="s">
        <v>12702</v>
      </c>
      <c r="J109" s="30" t="s">
        <v>10227</v>
      </c>
      <c r="K109" s="30" t="s">
        <v>16</v>
      </c>
    </row>
    <row r="110" spans="1:11" ht="15.75" x14ac:dyDescent="0.25">
      <c r="A110" s="30" t="s">
        <v>10223</v>
      </c>
      <c r="B110" s="31" t="s">
        <v>108</v>
      </c>
      <c r="C110" s="30" t="s">
        <v>1780</v>
      </c>
      <c r="D110" s="30" t="s">
        <v>24382</v>
      </c>
      <c r="E110" s="30" t="s">
        <v>24382</v>
      </c>
      <c r="F110" s="30">
        <v>7509264621</v>
      </c>
      <c r="G110" s="30">
        <v>20.803360000000001</v>
      </c>
      <c r="H110" s="30">
        <v>81.336896999999993</v>
      </c>
      <c r="I110" s="33" t="s">
        <v>12703</v>
      </c>
      <c r="J110" s="30" t="s">
        <v>10227</v>
      </c>
      <c r="K110" s="30" t="s">
        <v>16</v>
      </c>
    </row>
    <row r="111" spans="1:11" ht="15.75" x14ac:dyDescent="0.25">
      <c r="A111" s="30" t="s">
        <v>10223</v>
      </c>
      <c r="B111" s="31" t="s">
        <v>108</v>
      </c>
      <c r="C111" s="30" t="s">
        <v>1036</v>
      </c>
      <c r="D111" s="30" t="s">
        <v>26040</v>
      </c>
      <c r="E111" s="30" t="s">
        <v>26040</v>
      </c>
      <c r="F111" s="30">
        <v>7058418482</v>
      </c>
      <c r="G111" s="30">
        <v>20.850798000000001</v>
      </c>
      <c r="H111" s="30">
        <v>81.469418000000005</v>
      </c>
      <c r="I111" s="33" t="s">
        <v>12704</v>
      </c>
      <c r="J111" s="30" t="s">
        <v>10227</v>
      </c>
      <c r="K111" s="30" t="s">
        <v>16</v>
      </c>
    </row>
    <row r="112" spans="1:11" ht="15.75" x14ac:dyDescent="0.25">
      <c r="A112" s="30" t="s">
        <v>10223</v>
      </c>
      <c r="B112" s="31" t="s">
        <v>108</v>
      </c>
      <c r="C112" s="30" t="s">
        <v>1780</v>
      </c>
      <c r="D112" s="30" t="s">
        <v>24428</v>
      </c>
      <c r="E112" s="30" t="s">
        <v>24428</v>
      </c>
      <c r="F112" s="30">
        <v>9752403244</v>
      </c>
      <c r="G112" s="30">
        <v>20.840913</v>
      </c>
      <c r="H112" s="30">
        <v>81.377898000000002</v>
      </c>
      <c r="I112" s="33" t="s">
        <v>12705</v>
      </c>
      <c r="J112" s="30" t="s">
        <v>10227</v>
      </c>
      <c r="K112" s="30" t="s">
        <v>16</v>
      </c>
    </row>
    <row r="113" spans="1:11" ht="15.75" x14ac:dyDescent="0.25">
      <c r="A113" s="30" t="s">
        <v>10223</v>
      </c>
      <c r="B113" s="31" t="s">
        <v>108</v>
      </c>
      <c r="C113" s="30" t="s">
        <v>4089</v>
      </c>
      <c r="D113" s="30" t="s">
        <v>25369</v>
      </c>
      <c r="E113" s="30" t="s">
        <v>25369</v>
      </c>
      <c r="F113" s="30">
        <v>6267733375</v>
      </c>
      <c r="G113" s="30">
        <v>20.669682999999999</v>
      </c>
      <c r="H113" s="30">
        <v>81.131623000000005</v>
      </c>
      <c r="I113" s="33" t="s">
        <v>12706</v>
      </c>
      <c r="J113" s="30" t="s">
        <v>10227</v>
      </c>
      <c r="K113" s="30" t="s">
        <v>16</v>
      </c>
    </row>
    <row r="114" spans="1:11" ht="15.75" x14ac:dyDescent="0.25">
      <c r="A114" s="30" t="s">
        <v>10223</v>
      </c>
      <c r="B114" s="31" t="s">
        <v>108</v>
      </c>
      <c r="C114" s="30" t="s">
        <v>108</v>
      </c>
      <c r="D114" s="30" t="s">
        <v>26041</v>
      </c>
      <c r="E114" s="30" t="s">
        <v>26041</v>
      </c>
      <c r="F114" s="30">
        <v>9131443565</v>
      </c>
      <c r="G114" s="30">
        <v>20.798290999999999</v>
      </c>
      <c r="H114" s="30">
        <v>81.201858999999999</v>
      </c>
      <c r="I114" s="33" t="s">
        <v>12707</v>
      </c>
      <c r="J114" s="30" t="s">
        <v>10227</v>
      </c>
      <c r="K114" s="30" t="s">
        <v>16</v>
      </c>
    </row>
    <row r="115" spans="1:11" ht="15.75" x14ac:dyDescent="0.25">
      <c r="A115" s="30" t="s">
        <v>12708</v>
      </c>
      <c r="B115" s="31" t="s">
        <v>108</v>
      </c>
      <c r="C115" s="30" t="s">
        <v>1399</v>
      </c>
      <c r="D115" s="30" t="s">
        <v>12715</v>
      </c>
      <c r="E115" s="30" t="s">
        <v>12716</v>
      </c>
      <c r="F115" s="30">
        <v>7587814010</v>
      </c>
      <c r="G115" s="31">
        <v>20.579499999999999</v>
      </c>
      <c r="H115" s="31">
        <v>81.73</v>
      </c>
      <c r="I115" s="33">
        <v>11460029</v>
      </c>
      <c r="J115" s="30" t="s">
        <v>12714</v>
      </c>
      <c r="K115" s="30" t="s">
        <v>16</v>
      </c>
    </row>
    <row r="116" spans="1:11" ht="15.75" x14ac:dyDescent="0.25">
      <c r="A116" s="30" t="s">
        <v>15135</v>
      </c>
      <c r="B116" s="31" t="s">
        <v>108</v>
      </c>
      <c r="C116" s="30" t="s">
        <v>108</v>
      </c>
      <c r="D116" s="30" t="s">
        <v>15397</v>
      </c>
      <c r="E116" s="30" t="s">
        <v>4350</v>
      </c>
      <c r="F116" s="30">
        <v>7828258796</v>
      </c>
      <c r="G116" s="30" t="s">
        <v>15398</v>
      </c>
      <c r="H116" s="30" t="s">
        <v>15399</v>
      </c>
      <c r="I116" s="33" t="s">
        <v>15400</v>
      </c>
      <c r="J116" s="30" t="s">
        <v>15401</v>
      </c>
      <c r="K116" s="30" t="s">
        <v>16</v>
      </c>
    </row>
    <row r="117" spans="1:11" ht="15.75" x14ac:dyDescent="0.25">
      <c r="A117" s="30" t="s">
        <v>15135</v>
      </c>
      <c r="B117" s="31" t="s">
        <v>108</v>
      </c>
      <c r="C117" s="30" t="s">
        <v>108</v>
      </c>
      <c r="D117" s="30" t="s">
        <v>15402</v>
      </c>
      <c r="E117" s="30" t="s">
        <v>15403</v>
      </c>
      <c r="F117" s="30">
        <v>9340724023</v>
      </c>
      <c r="G117" s="30">
        <v>20.6297815</v>
      </c>
      <c r="H117" s="30">
        <v>81.448498599999994</v>
      </c>
      <c r="I117" s="33" t="s">
        <v>15404</v>
      </c>
      <c r="J117" s="30" t="s">
        <v>15401</v>
      </c>
      <c r="K117" s="30" t="s">
        <v>16</v>
      </c>
    </row>
    <row r="118" spans="1:11" ht="15.75" x14ac:dyDescent="0.25">
      <c r="A118" s="30" t="s">
        <v>16261</v>
      </c>
      <c r="B118" s="31" t="s">
        <v>108</v>
      </c>
      <c r="C118" s="30" t="s">
        <v>16455</v>
      </c>
      <c r="D118" s="31" t="s">
        <v>16456</v>
      </c>
      <c r="E118" s="31" t="s">
        <v>16457</v>
      </c>
      <c r="F118" s="30" t="s">
        <v>16458</v>
      </c>
      <c r="G118" s="30"/>
      <c r="H118" s="30"/>
      <c r="I118" s="32" t="s">
        <v>16459</v>
      </c>
      <c r="J118" s="31" t="s">
        <v>16268</v>
      </c>
      <c r="K118" s="30" t="s">
        <v>16</v>
      </c>
    </row>
    <row r="119" spans="1:11" ht="15.75" x14ac:dyDescent="0.25">
      <c r="A119" s="30" t="s">
        <v>16261</v>
      </c>
      <c r="B119" s="31" t="s">
        <v>108</v>
      </c>
      <c r="C119" s="30" t="s">
        <v>8458</v>
      </c>
      <c r="D119" s="39" t="s">
        <v>16741</v>
      </c>
      <c r="E119" s="39" t="s">
        <v>16742</v>
      </c>
      <c r="F119" s="39" t="s">
        <v>16743</v>
      </c>
      <c r="G119" s="30" t="s">
        <v>16744</v>
      </c>
      <c r="H119" s="30" t="s">
        <v>16745</v>
      </c>
      <c r="I119" s="33" t="s">
        <v>16746</v>
      </c>
      <c r="J119" s="39" t="s">
        <v>16275</v>
      </c>
      <c r="K119" s="30" t="s">
        <v>16</v>
      </c>
    </row>
    <row r="120" spans="1:11" ht="15.75" x14ac:dyDescent="0.25">
      <c r="A120" s="30" t="s">
        <v>17496</v>
      </c>
      <c r="B120" s="31" t="s">
        <v>108</v>
      </c>
      <c r="C120" s="30" t="s">
        <v>1316</v>
      </c>
      <c r="D120" s="30" t="s">
        <v>1316</v>
      </c>
      <c r="E120" s="30" t="s">
        <v>17539</v>
      </c>
      <c r="F120" s="30">
        <v>9179088068</v>
      </c>
      <c r="G120" s="30">
        <v>20.858775000000001</v>
      </c>
      <c r="H120" s="30">
        <v>81.385475999999997</v>
      </c>
      <c r="I120" s="33" t="s">
        <v>17540</v>
      </c>
      <c r="J120" s="30" t="s">
        <v>17497</v>
      </c>
      <c r="K120" s="30" t="s">
        <v>16</v>
      </c>
    </row>
    <row r="121" spans="1:11" ht="15.75" x14ac:dyDescent="0.25">
      <c r="A121" s="30" t="s">
        <v>17496</v>
      </c>
      <c r="B121" s="31" t="s">
        <v>108</v>
      </c>
      <c r="C121" s="30" t="s">
        <v>1316</v>
      </c>
      <c r="D121" s="30" t="s">
        <v>1316</v>
      </c>
      <c r="E121" s="30" t="s">
        <v>8426</v>
      </c>
      <c r="F121" s="30">
        <v>8349463953</v>
      </c>
      <c r="G121" s="30">
        <v>20.818968999999999</v>
      </c>
      <c r="H121" s="30">
        <v>81.327607</v>
      </c>
      <c r="I121" s="33" t="s">
        <v>17570</v>
      </c>
      <c r="J121" s="30" t="s">
        <v>17497</v>
      </c>
      <c r="K121" s="30" t="s">
        <v>16</v>
      </c>
    </row>
    <row r="122" spans="1:11" ht="15.75" x14ac:dyDescent="0.25">
      <c r="A122" s="30" t="s">
        <v>17496</v>
      </c>
      <c r="B122" s="31" t="s">
        <v>108</v>
      </c>
      <c r="C122" s="30" t="s">
        <v>1399</v>
      </c>
      <c r="D122" s="30" t="s">
        <v>17642</v>
      </c>
      <c r="E122" s="30" t="s">
        <v>17643</v>
      </c>
      <c r="F122" s="30">
        <v>9971717</v>
      </c>
      <c r="G122" s="30">
        <v>20.790737</v>
      </c>
      <c r="H122" s="30">
        <v>81.055342999999993</v>
      </c>
      <c r="I122" s="33" t="s">
        <v>17644</v>
      </c>
      <c r="J122" s="30" t="s">
        <v>17623</v>
      </c>
      <c r="K122" s="30" t="s">
        <v>16</v>
      </c>
    </row>
    <row r="123" spans="1:11" ht="15.75" x14ac:dyDescent="0.25">
      <c r="A123" s="30" t="s">
        <v>17496</v>
      </c>
      <c r="B123" s="31" t="s">
        <v>108</v>
      </c>
      <c r="C123" s="30" t="s">
        <v>1399</v>
      </c>
      <c r="D123" s="30" t="s">
        <v>17645</v>
      </c>
      <c r="E123" s="30" t="s">
        <v>17646</v>
      </c>
      <c r="F123" s="30">
        <v>963246897</v>
      </c>
      <c r="G123" s="30"/>
      <c r="H123" s="30"/>
      <c r="I123" s="33" t="s">
        <v>17647</v>
      </c>
      <c r="J123" s="30" t="s">
        <v>17623</v>
      </c>
      <c r="K123" s="30" t="s">
        <v>16</v>
      </c>
    </row>
    <row r="124" spans="1:11" ht="15.75" x14ac:dyDescent="0.25">
      <c r="A124" s="30" t="s">
        <v>17496</v>
      </c>
      <c r="B124" s="31" t="s">
        <v>108</v>
      </c>
      <c r="C124" s="30" t="s">
        <v>1316</v>
      </c>
      <c r="D124" s="30" t="s">
        <v>16455</v>
      </c>
      <c r="E124" s="30" t="s">
        <v>17695</v>
      </c>
      <c r="F124" s="30">
        <v>9179971741</v>
      </c>
      <c r="G124" s="30">
        <v>20.944939999999999</v>
      </c>
      <c r="H124" s="30">
        <v>81.289657000000005</v>
      </c>
      <c r="I124" s="33" t="s">
        <v>17696</v>
      </c>
      <c r="J124" s="30" t="s">
        <v>17623</v>
      </c>
      <c r="K124" s="30" t="s">
        <v>16</v>
      </c>
    </row>
    <row r="125" spans="1:11" ht="15.75" x14ac:dyDescent="0.25">
      <c r="A125" s="30" t="s">
        <v>17496</v>
      </c>
      <c r="B125" s="31" t="s">
        <v>108</v>
      </c>
      <c r="C125" s="30" t="s">
        <v>1316</v>
      </c>
      <c r="D125" s="30" t="s">
        <v>1399</v>
      </c>
      <c r="E125" s="30" t="s">
        <v>88</v>
      </c>
      <c r="F125" s="30" t="s">
        <v>17735</v>
      </c>
      <c r="G125" s="30">
        <v>20.856787000000001</v>
      </c>
      <c r="H125" s="30">
        <v>81.450372000000002</v>
      </c>
      <c r="I125" s="33" t="s">
        <v>17736</v>
      </c>
      <c r="J125" s="30" t="s">
        <v>17623</v>
      </c>
      <c r="K125" s="30" t="s">
        <v>16</v>
      </c>
    </row>
    <row r="126" spans="1:11" ht="15.75" x14ac:dyDescent="0.25">
      <c r="A126" s="30" t="s">
        <v>17496</v>
      </c>
      <c r="B126" s="31" t="s">
        <v>108</v>
      </c>
      <c r="C126" s="30" t="s">
        <v>1316</v>
      </c>
      <c r="D126" s="30" t="s">
        <v>1399</v>
      </c>
      <c r="E126" s="30" t="s">
        <v>17793</v>
      </c>
      <c r="F126" s="30">
        <v>9685279943</v>
      </c>
      <c r="G126" s="30">
        <v>20.825866999999999</v>
      </c>
      <c r="H126" s="30">
        <v>81.177256</v>
      </c>
      <c r="I126" s="33" t="s">
        <v>17794</v>
      </c>
      <c r="J126" s="30" t="s">
        <v>17623</v>
      </c>
      <c r="K126" s="30" t="s">
        <v>16</v>
      </c>
    </row>
    <row r="127" spans="1:11" ht="15.75" x14ac:dyDescent="0.25">
      <c r="A127" s="30" t="s">
        <v>17496</v>
      </c>
      <c r="B127" s="31" t="s">
        <v>108</v>
      </c>
      <c r="C127" s="30" t="s">
        <v>1316</v>
      </c>
      <c r="D127" s="30" t="s">
        <v>13479</v>
      </c>
      <c r="E127" s="30" t="s">
        <v>17802</v>
      </c>
      <c r="F127" s="30">
        <v>7746882339</v>
      </c>
      <c r="G127" s="30">
        <v>20.856846999999998</v>
      </c>
      <c r="H127" s="30">
        <v>81.234818000000004</v>
      </c>
      <c r="I127" s="33" t="s">
        <v>17803</v>
      </c>
      <c r="J127" s="30" t="s">
        <v>17623</v>
      </c>
      <c r="K127" s="30" t="s">
        <v>16</v>
      </c>
    </row>
    <row r="128" spans="1:11" ht="15.75" x14ac:dyDescent="0.25">
      <c r="A128" s="30" t="s">
        <v>17496</v>
      </c>
      <c r="B128" s="31" t="s">
        <v>108</v>
      </c>
      <c r="C128" s="30" t="s">
        <v>1316</v>
      </c>
      <c r="D128" s="30" t="s">
        <v>13429</v>
      </c>
      <c r="E128" s="30" t="s">
        <v>17804</v>
      </c>
      <c r="F128" s="30">
        <v>975315692</v>
      </c>
      <c r="G128" s="30">
        <v>20.488361000000001</v>
      </c>
      <c r="H128" s="30">
        <v>81.087512000000004</v>
      </c>
      <c r="I128" s="33" t="s">
        <v>17805</v>
      </c>
      <c r="J128" s="30" t="s">
        <v>17623</v>
      </c>
      <c r="K128" s="30" t="s">
        <v>16</v>
      </c>
    </row>
    <row r="129" spans="1:11" ht="15.75" x14ac:dyDescent="0.25">
      <c r="A129" s="30" t="s">
        <v>17496</v>
      </c>
      <c r="B129" s="31" t="s">
        <v>108</v>
      </c>
      <c r="C129" s="30" t="s">
        <v>1316</v>
      </c>
      <c r="D129" s="30" t="s">
        <v>13792</v>
      </c>
      <c r="E129" s="30" t="s">
        <v>17831</v>
      </c>
      <c r="F129" s="30">
        <v>9977221758</v>
      </c>
      <c r="G129" s="30">
        <v>20.791840000000001</v>
      </c>
      <c r="H129" s="30">
        <v>81.055644000000001</v>
      </c>
      <c r="I129" s="33" t="s">
        <v>17832</v>
      </c>
      <c r="J129" s="30" t="s">
        <v>17623</v>
      </c>
      <c r="K129" s="30" t="s">
        <v>16</v>
      </c>
    </row>
    <row r="130" spans="1:11" ht="15.75" x14ac:dyDescent="0.25">
      <c r="A130" s="30" t="s">
        <v>17496</v>
      </c>
      <c r="B130" s="31" t="s">
        <v>108</v>
      </c>
      <c r="C130" s="30" t="s">
        <v>1316</v>
      </c>
      <c r="D130" s="30" t="s">
        <v>13792</v>
      </c>
      <c r="E130" s="30" t="s">
        <v>17833</v>
      </c>
      <c r="F130" s="30">
        <v>9685118511</v>
      </c>
      <c r="G130" s="30">
        <v>20.903227000000001</v>
      </c>
      <c r="H130" s="30">
        <v>81.086837000000003</v>
      </c>
      <c r="I130" s="33" t="s">
        <v>17834</v>
      </c>
      <c r="J130" s="30" t="s">
        <v>17623</v>
      </c>
      <c r="K130" s="30" t="s">
        <v>16</v>
      </c>
    </row>
    <row r="131" spans="1:11" ht="15.75" x14ac:dyDescent="0.25">
      <c r="A131" s="30" t="s">
        <v>17496</v>
      </c>
      <c r="B131" s="31" t="s">
        <v>108</v>
      </c>
      <c r="C131" s="30" t="s">
        <v>1316</v>
      </c>
      <c r="D131" s="30" t="s">
        <v>17853</v>
      </c>
      <c r="E131" s="30" t="s">
        <v>17854</v>
      </c>
      <c r="F131" s="30">
        <v>7999176916</v>
      </c>
      <c r="G131" s="30">
        <v>20.773716</v>
      </c>
      <c r="H131" s="30">
        <v>80.904291000000001</v>
      </c>
      <c r="I131" s="33" t="s">
        <v>17855</v>
      </c>
      <c r="J131" s="30" t="s">
        <v>17623</v>
      </c>
      <c r="K131" s="30" t="s">
        <v>16</v>
      </c>
    </row>
    <row r="132" spans="1:11" ht="15.75" x14ac:dyDescent="0.25">
      <c r="A132" s="30" t="s">
        <v>17496</v>
      </c>
      <c r="B132" s="31" t="s">
        <v>108</v>
      </c>
      <c r="C132" s="30" t="s">
        <v>1316</v>
      </c>
      <c r="D132" s="30" t="s">
        <v>17975</v>
      </c>
      <c r="E132" s="30" t="s">
        <v>17976</v>
      </c>
      <c r="F132" s="30" t="s">
        <v>17977</v>
      </c>
      <c r="G132" s="30">
        <v>20.680316999999999</v>
      </c>
      <c r="H132" s="30">
        <v>81.401256000000004</v>
      </c>
      <c r="I132" s="33" t="s">
        <v>17978</v>
      </c>
      <c r="J132" s="30" t="s">
        <v>17623</v>
      </c>
      <c r="K132" s="30" t="s">
        <v>16</v>
      </c>
    </row>
    <row r="133" spans="1:11" ht="15.75" x14ac:dyDescent="0.25">
      <c r="A133" s="30" t="s">
        <v>17496</v>
      </c>
      <c r="B133" s="31" t="s">
        <v>108</v>
      </c>
      <c r="C133" s="30" t="s">
        <v>1399</v>
      </c>
      <c r="D133" s="30" t="s">
        <v>16010</v>
      </c>
      <c r="E133" s="30" t="s">
        <v>17989</v>
      </c>
      <c r="F133" s="30">
        <v>9993632695</v>
      </c>
      <c r="G133" s="30">
        <v>20.824648</v>
      </c>
      <c r="H133" s="30">
        <v>81.355305000000001</v>
      </c>
      <c r="I133" s="33" t="s">
        <v>17990</v>
      </c>
      <c r="J133" s="30" t="s">
        <v>17623</v>
      </c>
      <c r="K133" s="30" t="s">
        <v>16</v>
      </c>
    </row>
    <row r="134" spans="1:11" ht="15.75" x14ac:dyDescent="0.25">
      <c r="A134" s="30" t="s">
        <v>17496</v>
      </c>
      <c r="B134" s="31" t="s">
        <v>108</v>
      </c>
      <c r="C134" s="30" t="s">
        <v>1316</v>
      </c>
      <c r="D134" s="30" t="s">
        <v>18018</v>
      </c>
      <c r="E134" s="30" t="s">
        <v>18019</v>
      </c>
      <c r="F134" s="30">
        <v>9669566936</v>
      </c>
      <c r="G134" s="30">
        <v>20.667439000000002</v>
      </c>
      <c r="H134" s="30">
        <v>81.061672000000002</v>
      </c>
      <c r="I134" s="33" t="s">
        <v>18020</v>
      </c>
      <c r="J134" s="30" t="s">
        <v>17623</v>
      </c>
      <c r="K134" s="30" t="s">
        <v>16</v>
      </c>
    </row>
    <row r="135" spans="1:11" ht="15.75" x14ac:dyDescent="0.25">
      <c r="A135" s="30" t="s">
        <v>17496</v>
      </c>
      <c r="B135" s="31" t="s">
        <v>108</v>
      </c>
      <c r="C135" s="30" t="s">
        <v>1316</v>
      </c>
      <c r="D135" s="30" t="s">
        <v>1399</v>
      </c>
      <c r="E135" s="30" t="s">
        <v>18021</v>
      </c>
      <c r="F135" s="30">
        <v>96325546</v>
      </c>
      <c r="G135" s="30">
        <v>20.698032999999999</v>
      </c>
      <c r="H135" s="30">
        <v>81.312528</v>
      </c>
      <c r="I135" s="33" t="s">
        <v>18022</v>
      </c>
      <c r="J135" s="30" t="s">
        <v>17623</v>
      </c>
      <c r="K135" s="30" t="s">
        <v>16</v>
      </c>
    </row>
    <row r="136" spans="1:11" ht="15.75" x14ac:dyDescent="0.25">
      <c r="A136" s="30" t="s">
        <v>17496</v>
      </c>
      <c r="B136" s="31" t="s">
        <v>108</v>
      </c>
      <c r="C136" s="30" t="s">
        <v>1316</v>
      </c>
      <c r="D136" s="30" t="s">
        <v>18041</v>
      </c>
      <c r="E136" s="30" t="s">
        <v>18042</v>
      </c>
      <c r="F136" s="30" t="s">
        <v>18043</v>
      </c>
      <c r="G136" s="30">
        <v>20.944513000000001</v>
      </c>
      <c r="H136" s="30">
        <v>81.072889000000004</v>
      </c>
      <c r="I136" s="33" t="s">
        <v>18044</v>
      </c>
      <c r="J136" s="30" t="s">
        <v>17623</v>
      </c>
      <c r="K136" s="30" t="s">
        <v>16</v>
      </c>
    </row>
    <row r="137" spans="1:11" ht="15.75" x14ac:dyDescent="0.25">
      <c r="A137" s="30" t="s">
        <v>17496</v>
      </c>
      <c r="B137" s="31" t="s">
        <v>108</v>
      </c>
      <c r="C137" s="30" t="s">
        <v>1316</v>
      </c>
      <c r="D137" s="30" t="s">
        <v>13429</v>
      </c>
      <c r="E137" s="30" t="s">
        <v>18064</v>
      </c>
      <c r="F137" s="30">
        <v>825125354</v>
      </c>
      <c r="G137" s="30"/>
      <c r="H137" s="30"/>
      <c r="I137" s="33" t="s">
        <v>18065</v>
      </c>
      <c r="J137" s="30" t="s">
        <v>17623</v>
      </c>
      <c r="K137" s="30" t="s">
        <v>16</v>
      </c>
    </row>
    <row r="138" spans="1:11" ht="15.75" x14ac:dyDescent="0.25">
      <c r="A138" s="30" t="s">
        <v>17496</v>
      </c>
      <c r="B138" s="31" t="s">
        <v>108</v>
      </c>
      <c r="C138" s="30" t="s">
        <v>18091</v>
      </c>
      <c r="D138" s="30" t="s">
        <v>13410</v>
      </c>
      <c r="E138" s="30" t="s">
        <v>18092</v>
      </c>
      <c r="F138" s="30">
        <v>9399441714</v>
      </c>
      <c r="G138" s="30">
        <v>20.790288</v>
      </c>
      <c r="H138" s="30">
        <v>81.053702000000001</v>
      </c>
      <c r="I138" s="33" t="s">
        <v>18093</v>
      </c>
      <c r="J138" s="30" t="s">
        <v>17623</v>
      </c>
      <c r="K138" s="30" t="s">
        <v>16</v>
      </c>
    </row>
    <row r="139" spans="1:11" ht="15.75" x14ac:dyDescent="0.25">
      <c r="A139" s="30" t="s">
        <v>17496</v>
      </c>
      <c r="B139" s="31" t="s">
        <v>108</v>
      </c>
      <c r="C139" s="30" t="s">
        <v>1316</v>
      </c>
      <c r="D139" s="30" t="s">
        <v>1399</v>
      </c>
      <c r="E139" s="30" t="s">
        <v>18129</v>
      </c>
      <c r="F139" s="30">
        <v>835896543</v>
      </c>
      <c r="G139" s="30">
        <v>20.790312</v>
      </c>
      <c r="H139" s="30">
        <v>81.257401000000002</v>
      </c>
      <c r="I139" s="33" t="s">
        <v>18130</v>
      </c>
      <c r="J139" s="30" t="s">
        <v>17623</v>
      </c>
      <c r="K139" s="30" t="s">
        <v>16</v>
      </c>
    </row>
    <row r="140" spans="1:11" ht="15.75" x14ac:dyDescent="0.25">
      <c r="A140" s="30" t="s">
        <v>17496</v>
      </c>
      <c r="B140" s="31" t="s">
        <v>108</v>
      </c>
      <c r="C140" s="30" t="s">
        <v>1316</v>
      </c>
      <c r="D140" s="30" t="s">
        <v>1316</v>
      </c>
      <c r="E140" s="30" t="s">
        <v>18233</v>
      </c>
      <c r="F140" s="30">
        <v>722586588</v>
      </c>
      <c r="G140" s="30">
        <v>20.853166000000002</v>
      </c>
      <c r="H140" s="30">
        <v>81.064610000000002</v>
      </c>
      <c r="I140" s="33" t="s">
        <v>18234</v>
      </c>
      <c r="J140" s="30" t="s">
        <v>17623</v>
      </c>
      <c r="K140" s="30" t="s">
        <v>16</v>
      </c>
    </row>
    <row r="141" spans="1:11" ht="15.75" x14ac:dyDescent="0.25">
      <c r="A141" s="30" t="s">
        <v>17496</v>
      </c>
      <c r="B141" s="31" t="s">
        <v>108</v>
      </c>
      <c r="C141" s="30" t="s">
        <v>1316</v>
      </c>
      <c r="D141" s="30" t="s">
        <v>1399</v>
      </c>
      <c r="E141" s="30" t="s">
        <v>18320</v>
      </c>
      <c r="F141" s="30">
        <v>91315271</v>
      </c>
      <c r="G141" s="30">
        <v>20.962662000000002</v>
      </c>
      <c r="H141" s="30">
        <v>81.179267999999993</v>
      </c>
      <c r="I141" s="33" t="s">
        <v>18321</v>
      </c>
      <c r="J141" s="30" t="s">
        <v>17623</v>
      </c>
      <c r="K141" s="30" t="s">
        <v>16</v>
      </c>
    </row>
    <row r="142" spans="1:11" ht="15.75" x14ac:dyDescent="0.25">
      <c r="A142" s="30" t="s">
        <v>17496</v>
      </c>
      <c r="B142" s="31" t="s">
        <v>108</v>
      </c>
      <c r="C142" s="30" t="s">
        <v>1316</v>
      </c>
      <c r="D142" s="30" t="s">
        <v>1399</v>
      </c>
      <c r="E142" s="30" t="s">
        <v>18420</v>
      </c>
      <c r="F142" s="30">
        <v>96912616</v>
      </c>
      <c r="G142" s="30">
        <v>20.939160999999999</v>
      </c>
      <c r="H142" s="30">
        <v>81.303792999999999</v>
      </c>
      <c r="I142" s="33" t="s">
        <v>18421</v>
      </c>
      <c r="J142" s="30" t="s">
        <v>17623</v>
      </c>
      <c r="K142" s="30" t="s">
        <v>16</v>
      </c>
    </row>
    <row r="143" spans="1:11" ht="15.75" x14ac:dyDescent="0.25">
      <c r="A143" s="30" t="s">
        <v>17496</v>
      </c>
      <c r="B143" s="31" t="s">
        <v>108</v>
      </c>
      <c r="C143" s="30" t="s">
        <v>1316</v>
      </c>
      <c r="D143" s="30" t="s">
        <v>1316</v>
      </c>
      <c r="E143" s="30" t="s">
        <v>18532</v>
      </c>
      <c r="F143" s="30">
        <v>97135832</v>
      </c>
      <c r="G143" s="30">
        <v>20.983070000000001</v>
      </c>
      <c r="H143" s="30">
        <v>81.077771999999996</v>
      </c>
      <c r="I143" s="33" t="s">
        <v>18533</v>
      </c>
      <c r="J143" s="30" t="s">
        <v>17623</v>
      </c>
      <c r="K143" s="30" t="s">
        <v>16</v>
      </c>
    </row>
    <row r="144" spans="1:11" ht="15.75" x14ac:dyDescent="0.25">
      <c r="A144" s="30" t="s">
        <v>17496</v>
      </c>
      <c r="B144" s="31" t="s">
        <v>108</v>
      </c>
      <c r="C144" s="30" t="s">
        <v>1316</v>
      </c>
      <c r="D144" s="30" t="s">
        <v>1399</v>
      </c>
      <c r="E144" s="30" t="s">
        <v>18588</v>
      </c>
      <c r="F144" s="30">
        <v>88554154</v>
      </c>
      <c r="G144" s="30">
        <v>20.75393</v>
      </c>
      <c r="H144" s="30">
        <v>81.244382000000002</v>
      </c>
      <c r="I144" s="33" t="s">
        <v>18589</v>
      </c>
      <c r="J144" s="30" t="s">
        <v>17623</v>
      </c>
      <c r="K144" s="30" t="s">
        <v>16</v>
      </c>
    </row>
    <row r="145" spans="1:11" ht="15.75" x14ac:dyDescent="0.25">
      <c r="A145" s="30" t="s">
        <v>17496</v>
      </c>
      <c r="B145" s="31" t="s">
        <v>108</v>
      </c>
      <c r="C145" s="30" t="s">
        <v>1316</v>
      </c>
      <c r="D145" s="30" t="s">
        <v>1399</v>
      </c>
      <c r="E145" s="30" t="s">
        <v>18592</v>
      </c>
      <c r="F145" s="30">
        <v>9575851266</v>
      </c>
      <c r="G145" s="30">
        <v>20.886289000000001</v>
      </c>
      <c r="H145" s="30">
        <v>81.283405000000002</v>
      </c>
      <c r="I145" s="33" t="s">
        <v>18593</v>
      </c>
      <c r="J145" s="30" t="s">
        <v>17623</v>
      </c>
      <c r="K145" s="30" t="s">
        <v>16</v>
      </c>
    </row>
    <row r="146" spans="1:11" ht="15.75" x14ac:dyDescent="0.25">
      <c r="A146" s="30" t="s">
        <v>17496</v>
      </c>
      <c r="B146" s="31" t="s">
        <v>108</v>
      </c>
      <c r="C146" s="30" t="s">
        <v>1316</v>
      </c>
      <c r="D146" s="30" t="s">
        <v>1399</v>
      </c>
      <c r="E146" s="30" t="s">
        <v>18598</v>
      </c>
      <c r="F146" s="30">
        <v>7746894294</v>
      </c>
      <c r="G146" s="30">
        <v>20.728922000000001</v>
      </c>
      <c r="H146" s="30">
        <v>81.204345000000004</v>
      </c>
      <c r="I146" s="33" t="s">
        <v>18599</v>
      </c>
      <c r="J146" s="30" t="s">
        <v>17623</v>
      </c>
      <c r="K146" s="30" t="s">
        <v>16</v>
      </c>
    </row>
    <row r="147" spans="1:11" ht="15.75" x14ac:dyDescent="0.25">
      <c r="A147" s="30" t="s">
        <v>17496</v>
      </c>
      <c r="B147" s="31" t="s">
        <v>108</v>
      </c>
      <c r="C147" s="30" t="s">
        <v>1316</v>
      </c>
      <c r="D147" s="30" t="s">
        <v>1399</v>
      </c>
      <c r="E147" s="30" t="s">
        <v>7971</v>
      </c>
      <c r="F147" s="30">
        <v>6261434783</v>
      </c>
      <c r="G147" s="30">
        <v>20.590288999999999</v>
      </c>
      <c r="H147" s="30">
        <v>81.173316999999997</v>
      </c>
      <c r="I147" s="33" t="s">
        <v>18626</v>
      </c>
      <c r="J147" s="30" t="s">
        <v>17623</v>
      </c>
      <c r="K147" s="30" t="s">
        <v>16</v>
      </c>
    </row>
    <row r="148" spans="1:11" ht="15.75" x14ac:dyDescent="0.25">
      <c r="A148" s="30" t="s">
        <v>17496</v>
      </c>
      <c r="B148" s="31" t="s">
        <v>108</v>
      </c>
      <c r="C148" s="30" t="s">
        <v>1316</v>
      </c>
      <c r="D148" s="30" t="s">
        <v>1399</v>
      </c>
      <c r="E148" s="30" t="s">
        <v>17632</v>
      </c>
      <c r="F148" s="30">
        <v>7898284648</v>
      </c>
      <c r="G148" s="30">
        <v>20.673380000000002</v>
      </c>
      <c r="H148" s="30">
        <v>81.495041999999998</v>
      </c>
      <c r="I148" s="33" t="s">
        <v>18646</v>
      </c>
      <c r="J148" s="30" t="s">
        <v>17623</v>
      </c>
      <c r="K148" s="30" t="s">
        <v>16</v>
      </c>
    </row>
    <row r="149" spans="1:11" ht="15.75" x14ac:dyDescent="0.25">
      <c r="A149" s="30" t="s">
        <v>17496</v>
      </c>
      <c r="B149" s="31" t="s">
        <v>108</v>
      </c>
      <c r="C149" s="30" t="s">
        <v>13429</v>
      </c>
      <c r="D149" s="30" t="s">
        <v>1316</v>
      </c>
      <c r="E149" s="30" t="s">
        <v>18723</v>
      </c>
      <c r="F149" s="30">
        <v>94799436</v>
      </c>
      <c r="G149" s="30"/>
      <c r="H149" s="30"/>
      <c r="I149" s="33" t="s">
        <v>18724</v>
      </c>
      <c r="J149" s="30" t="s">
        <v>17623</v>
      </c>
      <c r="K149" s="30" t="s">
        <v>16</v>
      </c>
    </row>
    <row r="150" spans="1:11" ht="15.75" x14ac:dyDescent="0.25">
      <c r="A150" s="30" t="s">
        <v>17496</v>
      </c>
      <c r="B150" s="31" t="s">
        <v>108</v>
      </c>
      <c r="C150" s="30" t="s">
        <v>1399</v>
      </c>
      <c r="D150" s="30" t="s">
        <v>1316</v>
      </c>
      <c r="E150" s="30" t="s">
        <v>18791</v>
      </c>
      <c r="F150" s="30">
        <v>831948962</v>
      </c>
      <c r="G150" s="30"/>
      <c r="H150" s="30"/>
      <c r="I150" s="33" t="s">
        <v>18792</v>
      </c>
      <c r="J150" s="30" t="s">
        <v>17623</v>
      </c>
      <c r="K150" s="30" t="s">
        <v>16</v>
      </c>
    </row>
    <row r="151" spans="1:11" ht="15.75" x14ac:dyDescent="0.25">
      <c r="A151" s="30" t="s">
        <v>17496</v>
      </c>
      <c r="B151" s="31" t="s">
        <v>108</v>
      </c>
      <c r="C151" s="30" t="s">
        <v>1316</v>
      </c>
      <c r="D151" s="30" t="s">
        <v>1316</v>
      </c>
      <c r="E151" s="30" t="s">
        <v>18795</v>
      </c>
      <c r="F151" s="30">
        <v>763755</v>
      </c>
      <c r="G151" s="30">
        <v>20.973918000000001</v>
      </c>
      <c r="H151" s="30">
        <v>81.049813999999998</v>
      </c>
      <c r="I151" s="33" t="s">
        <v>18796</v>
      </c>
      <c r="J151" s="30" t="s">
        <v>17623</v>
      </c>
      <c r="K151" s="30" t="s">
        <v>16</v>
      </c>
    </row>
    <row r="152" spans="1:11" ht="15.75" x14ac:dyDescent="0.25">
      <c r="A152" s="30" t="s">
        <v>17496</v>
      </c>
      <c r="B152" s="31" t="s">
        <v>108</v>
      </c>
      <c r="C152" s="30" t="s">
        <v>17975</v>
      </c>
      <c r="D152" s="30" t="s">
        <v>1316</v>
      </c>
      <c r="E152" s="30" t="s">
        <v>18797</v>
      </c>
      <c r="F152" s="30">
        <v>9669179214</v>
      </c>
      <c r="G152" s="30">
        <v>20.761147000000001</v>
      </c>
      <c r="H152" s="30">
        <v>81.477391999999995</v>
      </c>
      <c r="I152" s="33" t="s">
        <v>18798</v>
      </c>
      <c r="J152" s="30" t="s">
        <v>17623</v>
      </c>
      <c r="K152" s="30" t="s">
        <v>16</v>
      </c>
    </row>
    <row r="153" spans="1:11" ht="15.75" x14ac:dyDescent="0.25">
      <c r="A153" s="30" t="s">
        <v>17496</v>
      </c>
      <c r="B153" s="31" t="s">
        <v>108</v>
      </c>
      <c r="C153" s="30" t="s">
        <v>17975</v>
      </c>
      <c r="D153" s="30" t="s">
        <v>1316</v>
      </c>
      <c r="E153" s="30" t="s">
        <v>18799</v>
      </c>
      <c r="F153" s="30">
        <v>797416474</v>
      </c>
      <c r="G153" s="30">
        <v>20.677676000000002</v>
      </c>
      <c r="H153" s="30">
        <v>81.505512999999993</v>
      </c>
      <c r="I153" s="33" t="s">
        <v>18800</v>
      </c>
      <c r="J153" s="30" t="s">
        <v>17623</v>
      </c>
      <c r="K153" s="30" t="s">
        <v>16</v>
      </c>
    </row>
    <row r="154" spans="1:11" ht="15.75" x14ac:dyDescent="0.25">
      <c r="A154" s="30" t="s">
        <v>17496</v>
      </c>
      <c r="B154" s="31" t="s">
        <v>108</v>
      </c>
      <c r="C154" s="30" t="s">
        <v>1316</v>
      </c>
      <c r="D154" s="30" t="s">
        <v>1399</v>
      </c>
      <c r="E154" s="30" t="s">
        <v>18865</v>
      </c>
      <c r="F154" s="30"/>
      <c r="G154" s="30"/>
      <c r="H154" s="30"/>
      <c r="I154" s="33" t="s">
        <v>18866</v>
      </c>
      <c r="J154" s="30" t="s">
        <v>17623</v>
      </c>
      <c r="K154" s="30" t="s">
        <v>16</v>
      </c>
    </row>
    <row r="155" spans="1:11" ht="15.75" x14ac:dyDescent="0.25">
      <c r="A155" s="30" t="s">
        <v>17496</v>
      </c>
      <c r="B155" s="31" t="s">
        <v>108</v>
      </c>
      <c r="C155" s="30" t="s">
        <v>1316</v>
      </c>
      <c r="D155" s="30" t="s">
        <v>1399</v>
      </c>
      <c r="E155" s="30" t="s">
        <v>18908</v>
      </c>
      <c r="F155" s="30"/>
      <c r="G155" s="30"/>
      <c r="H155" s="30"/>
      <c r="I155" s="33" t="s">
        <v>18956</v>
      </c>
      <c r="J155" s="30" t="s">
        <v>17623</v>
      </c>
      <c r="K155" s="30" t="s">
        <v>16</v>
      </c>
    </row>
    <row r="156" spans="1:11" ht="15.75" x14ac:dyDescent="0.25">
      <c r="A156" s="30" t="s">
        <v>17496</v>
      </c>
      <c r="B156" s="31" t="s">
        <v>108</v>
      </c>
      <c r="C156" s="30" t="s">
        <v>1316</v>
      </c>
      <c r="D156" s="30" t="s">
        <v>1399</v>
      </c>
      <c r="E156" s="30" t="s">
        <v>18958</v>
      </c>
      <c r="F156" s="30"/>
      <c r="G156" s="30"/>
      <c r="H156" s="30"/>
      <c r="I156" s="33" t="s">
        <v>18959</v>
      </c>
      <c r="J156" s="30" t="s">
        <v>17623</v>
      </c>
      <c r="K156" s="30" t="s">
        <v>16</v>
      </c>
    </row>
    <row r="157" spans="1:11" ht="15.75" x14ac:dyDescent="0.25">
      <c r="A157" s="30" t="s">
        <v>17496</v>
      </c>
      <c r="B157" s="31" t="s">
        <v>108</v>
      </c>
      <c r="C157" s="30" t="s">
        <v>1316</v>
      </c>
      <c r="D157" s="30" t="s">
        <v>1316</v>
      </c>
      <c r="E157" s="30" t="s">
        <v>19008</v>
      </c>
      <c r="F157" s="30"/>
      <c r="G157" s="30"/>
      <c r="H157" s="30"/>
      <c r="I157" s="33" t="s">
        <v>19009</v>
      </c>
      <c r="J157" s="30" t="s">
        <v>17623</v>
      </c>
      <c r="K157" s="30" t="s">
        <v>16</v>
      </c>
    </row>
    <row r="158" spans="1:11" ht="15.75" x14ac:dyDescent="0.25">
      <c r="A158" s="30" t="s">
        <v>17496</v>
      </c>
      <c r="B158" s="31" t="s">
        <v>108</v>
      </c>
      <c r="C158" s="30" t="s">
        <v>1316</v>
      </c>
      <c r="D158" s="30" t="s">
        <v>1399</v>
      </c>
      <c r="E158" s="30" t="s">
        <v>19010</v>
      </c>
      <c r="F158" s="30"/>
      <c r="G158" s="30"/>
      <c r="H158" s="30"/>
      <c r="I158" s="33" t="s">
        <v>19011</v>
      </c>
      <c r="J158" s="30" t="s">
        <v>17623</v>
      </c>
      <c r="K158" s="30" t="s">
        <v>16</v>
      </c>
    </row>
    <row r="159" spans="1:11" ht="15.75" x14ac:dyDescent="0.25">
      <c r="A159" s="30" t="s">
        <v>17496</v>
      </c>
      <c r="B159" s="31" t="s">
        <v>108</v>
      </c>
      <c r="C159" s="30" t="s">
        <v>1316</v>
      </c>
      <c r="D159" s="30" t="s">
        <v>1399</v>
      </c>
      <c r="E159" s="30" t="s">
        <v>19013</v>
      </c>
      <c r="F159" s="30" t="s">
        <v>19014</v>
      </c>
      <c r="G159" s="30">
        <v>20.802247999999999</v>
      </c>
      <c r="H159" s="30">
        <v>81.202810999999997</v>
      </c>
      <c r="I159" s="33" t="s">
        <v>19015</v>
      </c>
      <c r="J159" s="30" t="s">
        <v>17623</v>
      </c>
      <c r="K159" s="30" t="s">
        <v>16</v>
      </c>
    </row>
    <row r="160" spans="1:11" ht="15.75" x14ac:dyDescent="0.25">
      <c r="A160" s="30" t="s">
        <v>17496</v>
      </c>
      <c r="B160" s="31" t="s">
        <v>108</v>
      </c>
      <c r="C160" s="30" t="s">
        <v>1316</v>
      </c>
      <c r="D160" s="30" t="s">
        <v>1399</v>
      </c>
      <c r="E160" s="30" t="s">
        <v>620</v>
      </c>
      <c r="F160" s="30" t="s">
        <v>19106</v>
      </c>
      <c r="G160" s="30">
        <v>20.609266000000002</v>
      </c>
      <c r="H160" s="30">
        <v>81.073989999999995</v>
      </c>
      <c r="I160" s="33" t="s">
        <v>19107</v>
      </c>
      <c r="J160" s="30" t="s">
        <v>17623</v>
      </c>
      <c r="K160" s="30" t="s">
        <v>16</v>
      </c>
    </row>
    <row r="161" spans="1:11" ht="15.75" x14ac:dyDescent="0.25">
      <c r="A161" s="30" t="s">
        <v>17496</v>
      </c>
      <c r="B161" s="31" t="s">
        <v>108</v>
      </c>
      <c r="C161" s="30" t="s">
        <v>1316</v>
      </c>
      <c r="D161" s="30" t="s">
        <v>1316</v>
      </c>
      <c r="E161" s="30" t="s">
        <v>19258</v>
      </c>
      <c r="F161" s="30">
        <v>8109379061</v>
      </c>
      <c r="G161" s="30">
        <v>20.725698999999999</v>
      </c>
      <c r="H161" s="30">
        <v>81.201453000000001</v>
      </c>
      <c r="I161" s="33" t="s">
        <v>19259</v>
      </c>
      <c r="J161" s="30" t="s">
        <v>19151</v>
      </c>
      <c r="K161" s="30" t="s">
        <v>16</v>
      </c>
    </row>
    <row r="162" spans="1:11" ht="15.75" x14ac:dyDescent="0.25">
      <c r="A162" s="30" t="s">
        <v>17496</v>
      </c>
      <c r="B162" s="31" t="s">
        <v>108</v>
      </c>
      <c r="C162" s="30" t="s">
        <v>1316</v>
      </c>
      <c r="D162" s="30" t="s">
        <v>1316</v>
      </c>
      <c r="E162" s="30" t="s">
        <v>19293</v>
      </c>
      <c r="F162" s="30">
        <v>9755140100</v>
      </c>
      <c r="G162" s="30">
        <v>20.856120000000001</v>
      </c>
      <c r="H162" s="30">
        <v>27.27074</v>
      </c>
      <c r="I162" s="33" t="s">
        <v>19294</v>
      </c>
      <c r="J162" s="30" t="s">
        <v>19151</v>
      </c>
      <c r="K162" s="30" t="s">
        <v>16</v>
      </c>
    </row>
    <row r="163" spans="1:11" ht="15.75" x14ac:dyDescent="0.25">
      <c r="A163" s="30" t="s">
        <v>17496</v>
      </c>
      <c r="B163" s="31" t="s">
        <v>108</v>
      </c>
      <c r="C163" s="30" t="s">
        <v>1316</v>
      </c>
      <c r="D163" s="30" t="s">
        <v>1316</v>
      </c>
      <c r="E163" s="30" t="s">
        <v>19295</v>
      </c>
      <c r="F163" s="30">
        <v>9893943261</v>
      </c>
      <c r="G163" s="30">
        <v>20.946711000000001</v>
      </c>
      <c r="H163" s="30">
        <v>81.291511999999997</v>
      </c>
      <c r="I163" s="33" t="s">
        <v>19296</v>
      </c>
      <c r="J163" s="30" t="s">
        <v>19151</v>
      </c>
      <c r="K163" s="30" t="s">
        <v>16</v>
      </c>
    </row>
    <row r="164" spans="1:11" ht="15.75" x14ac:dyDescent="0.25">
      <c r="A164" s="30" t="s">
        <v>17496</v>
      </c>
      <c r="B164" s="31" t="s">
        <v>108</v>
      </c>
      <c r="C164" s="30" t="s">
        <v>1316</v>
      </c>
      <c r="D164" s="30" t="s">
        <v>1316</v>
      </c>
      <c r="E164" s="30" t="s">
        <v>9009</v>
      </c>
      <c r="F164" s="30">
        <v>9981265598</v>
      </c>
      <c r="G164" s="30">
        <v>20.914852381427401</v>
      </c>
      <c r="H164" s="30">
        <v>81.051851660013199</v>
      </c>
      <c r="I164" s="33" t="s">
        <v>19305</v>
      </c>
      <c r="J164" s="30" t="s">
        <v>19151</v>
      </c>
      <c r="K164" s="30" t="s">
        <v>16</v>
      </c>
    </row>
    <row r="165" spans="1:11" ht="15.75" x14ac:dyDescent="0.25">
      <c r="A165" s="30" t="s">
        <v>17496</v>
      </c>
      <c r="B165" s="31" t="s">
        <v>108</v>
      </c>
      <c r="C165" s="30" t="s">
        <v>1316</v>
      </c>
      <c r="D165" s="30" t="s">
        <v>1399</v>
      </c>
      <c r="E165" s="30" t="s">
        <v>19624</v>
      </c>
      <c r="F165" s="30">
        <v>7694888154</v>
      </c>
      <c r="G165" s="30">
        <v>20.446749000000001</v>
      </c>
      <c r="H165" s="30">
        <v>81.144900000000007</v>
      </c>
      <c r="I165" s="33" t="s">
        <v>19625</v>
      </c>
      <c r="J165" s="30" t="s">
        <v>17623</v>
      </c>
      <c r="K165" s="30" t="s">
        <v>16</v>
      </c>
    </row>
    <row r="166" spans="1:11" ht="15.75" x14ac:dyDescent="0.25">
      <c r="A166" s="30" t="s">
        <v>17496</v>
      </c>
      <c r="B166" s="31" t="s">
        <v>108</v>
      </c>
      <c r="C166" s="30" t="s">
        <v>1316</v>
      </c>
      <c r="D166" s="30" t="s">
        <v>1316</v>
      </c>
      <c r="E166" s="30" t="s">
        <v>19626</v>
      </c>
      <c r="F166" s="30">
        <v>7489359848</v>
      </c>
      <c r="G166" s="30">
        <v>20.563686000000001</v>
      </c>
      <c r="H166" s="30">
        <v>81.162116999999995</v>
      </c>
      <c r="I166" s="33" t="s">
        <v>19627</v>
      </c>
      <c r="J166" s="30" t="s">
        <v>17623</v>
      </c>
      <c r="K166" s="30" t="s">
        <v>16</v>
      </c>
    </row>
    <row r="167" spans="1:11" ht="15.75" x14ac:dyDescent="0.25">
      <c r="A167" s="30" t="s">
        <v>17496</v>
      </c>
      <c r="B167" s="31" t="s">
        <v>108</v>
      </c>
      <c r="C167" s="30" t="s">
        <v>1316</v>
      </c>
      <c r="D167" s="30" t="s">
        <v>1316</v>
      </c>
      <c r="E167" s="30" t="s">
        <v>19628</v>
      </c>
      <c r="F167" s="30">
        <v>7354426852</v>
      </c>
      <c r="G167" s="30">
        <v>20.636258999999999</v>
      </c>
      <c r="H167" s="30">
        <v>81.141915999999995</v>
      </c>
      <c r="I167" s="33" t="s">
        <v>19629</v>
      </c>
      <c r="J167" s="30" t="s">
        <v>17623</v>
      </c>
      <c r="K167" s="30" t="s">
        <v>16</v>
      </c>
    </row>
    <row r="168" spans="1:11" ht="15.75" x14ac:dyDescent="0.25">
      <c r="A168" s="30" t="s">
        <v>17496</v>
      </c>
      <c r="B168" s="31" t="s">
        <v>108</v>
      </c>
      <c r="C168" s="30" t="s">
        <v>1316</v>
      </c>
      <c r="D168" s="30" t="s">
        <v>1399</v>
      </c>
      <c r="E168" s="30" t="s">
        <v>19630</v>
      </c>
      <c r="F168" s="30">
        <v>7225663</v>
      </c>
      <c r="G168" s="30">
        <v>20.796509</v>
      </c>
      <c r="H168" s="30">
        <v>81.361907000000002</v>
      </c>
      <c r="I168" s="33" t="s">
        <v>19631</v>
      </c>
      <c r="J168" s="30" t="s">
        <v>17623</v>
      </c>
      <c r="K168" s="30" t="s">
        <v>16</v>
      </c>
    </row>
    <row r="169" spans="1:11" ht="15.75" x14ac:dyDescent="0.25">
      <c r="A169" s="30" t="s">
        <v>17496</v>
      </c>
      <c r="B169" s="31" t="s">
        <v>108</v>
      </c>
      <c r="C169" s="30" t="s">
        <v>1316</v>
      </c>
      <c r="D169" s="30" t="s">
        <v>1316</v>
      </c>
      <c r="E169" s="30" t="s">
        <v>19632</v>
      </c>
      <c r="F169" s="30">
        <v>895979983</v>
      </c>
      <c r="G169" s="30">
        <v>20.875630999999998</v>
      </c>
      <c r="H169" s="30">
        <v>81.281435000000002</v>
      </c>
      <c r="I169" s="33" t="s">
        <v>19633</v>
      </c>
      <c r="J169" s="30" t="s">
        <v>17623</v>
      </c>
      <c r="K169" s="30" t="s">
        <v>16</v>
      </c>
    </row>
    <row r="170" spans="1:11" ht="15.75" x14ac:dyDescent="0.25">
      <c r="A170" s="30" t="s">
        <v>17496</v>
      </c>
      <c r="B170" s="31" t="s">
        <v>108</v>
      </c>
      <c r="C170" s="30" t="s">
        <v>1316</v>
      </c>
      <c r="D170" s="30" t="s">
        <v>1316</v>
      </c>
      <c r="E170" s="30" t="s">
        <v>21208</v>
      </c>
      <c r="F170" s="30">
        <v>8878485433</v>
      </c>
      <c r="G170" s="30">
        <v>21.332948999999999</v>
      </c>
      <c r="H170" s="30">
        <v>81.343131999999997</v>
      </c>
      <c r="I170" s="33" t="s">
        <v>21209</v>
      </c>
      <c r="J170" s="30" t="s">
        <v>16268</v>
      </c>
      <c r="K170" s="30" t="s">
        <v>16</v>
      </c>
    </row>
    <row r="171" spans="1:11" ht="15.75" x14ac:dyDescent="0.25">
      <c r="A171" s="30" t="s">
        <v>17496</v>
      </c>
      <c r="B171" s="31" t="s">
        <v>108</v>
      </c>
      <c r="C171" s="30" t="s">
        <v>1316</v>
      </c>
      <c r="D171" s="30" t="s">
        <v>1399</v>
      </c>
      <c r="E171" s="30" t="s">
        <v>21232</v>
      </c>
      <c r="F171" s="30">
        <v>9644950595</v>
      </c>
      <c r="G171" s="30">
        <v>20.594069000000001</v>
      </c>
      <c r="H171" s="30">
        <v>81.180307999999997</v>
      </c>
      <c r="I171" s="33" t="s">
        <v>21233</v>
      </c>
      <c r="J171" s="30" t="s">
        <v>16268</v>
      </c>
      <c r="K171" s="30" t="s">
        <v>16</v>
      </c>
    </row>
    <row r="172" spans="1:11" ht="15.75" x14ac:dyDescent="0.25">
      <c r="A172" s="30" t="s">
        <v>17496</v>
      </c>
      <c r="B172" s="31" t="s">
        <v>108</v>
      </c>
      <c r="C172" s="30" t="s">
        <v>1316</v>
      </c>
      <c r="D172" s="30" t="s">
        <v>1399</v>
      </c>
      <c r="E172" s="30" t="s">
        <v>21353</v>
      </c>
      <c r="F172" s="30">
        <v>9755487938</v>
      </c>
      <c r="G172" s="30">
        <v>20.599035000000001</v>
      </c>
      <c r="H172" s="30">
        <v>81.072903999999994</v>
      </c>
      <c r="I172" s="33" t="s">
        <v>21354</v>
      </c>
      <c r="J172" s="30" t="s">
        <v>16268</v>
      </c>
      <c r="K172" s="30" t="s">
        <v>16</v>
      </c>
    </row>
    <row r="173" spans="1:11" ht="15.75" x14ac:dyDescent="0.25">
      <c r="A173" s="30" t="s">
        <v>17496</v>
      </c>
      <c r="B173" s="31" t="s">
        <v>108</v>
      </c>
      <c r="C173" s="30" t="s">
        <v>1316</v>
      </c>
      <c r="D173" s="30" t="s">
        <v>1399</v>
      </c>
      <c r="E173" s="30" t="s">
        <v>21493</v>
      </c>
      <c r="F173" s="30"/>
      <c r="G173" s="30"/>
      <c r="H173" s="30"/>
      <c r="I173" s="33" t="s">
        <v>21494</v>
      </c>
      <c r="J173" s="30" t="s">
        <v>17497</v>
      </c>
      <c r="K173" s="30" t="s">
        <v>16</v>
      </c>
    </row>
    <row r="174" spans="1:11" ht="15.75" x14ac:dyDescent="0.25">
      <c r="A174" s="30" t="s">
        <v>17496</v>
      </c>
      <c r="B174" s="31" t="s">
        <v>108</v>
      </c>
      <c r="C174" s="30" t="s">
        <v>1316</v>
      </c>
      <c r="D174" s="30" t="s">
        <v>1399</v>
      </c>
      <c r="E174" s="30" t="s">
        <v>751</v>
      </c>
      <c r="F174" s="30"/>
      <c r="G174" s="30"/>
      <c r="H174" s="30"/>
      <c r="I174" s="33" t="s">
        <v>21495</v>
      </c>
      <c r="J174" s="30" t="s">
        <v>17497</v>
      </c>
      <c r="K174" s="30" t="s">
        <v>16</v>
      </c>
    </row>
    <row r="175" spans="1:11" ht="15.75" x14ac:dyDescent="0.25">
      <c r="A175" s="30" t="s">
        <v>17496</v>
      </c>
      <c r="B175" s="31" t="s">
        <v>108</v>
      </c>
      <c r="C175" s="30" t="s">
        <v>1316</v>
      </c>
      <c r="D175" s="30" t="s">
        <v>1399</v>
      </c>
      <c r="E175" s="30" t="s">
        <v>21496</v>
      </c>
      <c r="F175" s="30"/>
      <c r="G175" s="30"/>
      <c r="H175" s="30"/>
      <c r="I175" s="33" t="s">
        <v>21497</v>
      </c>
      <c r="J175" s="30" t="s">
        <v>17497</v>
      </c>
      <c r="K175" s="30" t="s">
        <v>16</v>
      </c>
    </row>
    <row r="176" spans="1:11" ht="15.75" x14ac:dyDescent="0.25">
      <c r="A176" s="30" t="s">
        <v>17496</v>
      </c>
      <c r="B176" s="31" t="s">
        <v>108</v>
      </c>
      <c r="C176" s="30" t="s">
        <v>1316</v>
      </c>
      <c r="D176" s="30" t="s">
        <v>1399</v>
      </c>
      <c r="E176" s="30" t="s">
        <v>21498</v>
      </c>
      <c r="F176" s="30"/>
      <c r="G176" s="30"/>
      <c r="H176" s="30"/>
      <c r="I176" s="33" t="s">
        <v>21499</v>
      </c>
      <c r="J176" s="30" t="s">
        <v>17497</v>
      </c>
      <c r="K176" s="30" t="s">
        <v>16</v>
      </c>
    </row>
    <row r="177" spans="1:11" ht="15.75" x14ac:dyDescent="0.25">
      <c r="A177" s="30" t="s">
        <v>17496</v>
      </c>
      <c r="B177" s="31" t="s">
        <v>108</v>
      </c>
      <c r="C177" s="30" t="s">
        <v>21500</v>
      </c>
      <c r="D177" s="30" t="s">
        <v>1316</v>
      </c>
      <c r="E177" s="30" t="s">
        <v>21501</v>
      </c>
      <c r="F177" s="30"/>
      <c r="G177" s="30"/>
      <c r="H177" s="30"/>
      <c r="I177" s="33" t="s">
        <v>21502</v>
      </c>
      <c r="J177" s="30" t="s">
        <v>17497</v>
      </c>
      <c r="K177" s="30" t="s">
        <v>16</v>
      </c>
    </row>
    <row r="178" spans="1:11" ht="15.75" x14ac:dyDescent="0.25">
      <c r="A178" s="30" t="s">
        <v>17496</v>
      </c>
      <c r="B178" s="31" t="s">
        <v>108</v>
      </c>
      <c r="C178" s="30" t="s">
        <v>1316</v>
      </c>
      <c r="D178" s="30" t="s">
        <v>1399</v>
      </c>
      <c r="E178" s="30" t="s">
        <v>21511</v>
      </c>
      <c r="F178" s="30"/>
      <c r="G178" s="30"/>
      <c r="H178" s="30"/>
      <c r="I178" s="33" t="s">
        <v>21512</v>
      </c>
      <c r="J178" s="30" t="s">
        <v>17497</v>
      </c>
      <c r="K178" s="30" t="s">
        <v>16</v>
      </c>
    </row>
    <row r="179" spans="1:11" ht="15.75" x14ac:dyDescent="0.25">
      <c r="A179" s="30" t="s">
        <v>17496</v>
      </c>
      <c r="B179" s="31" t="s">
        <v>108</v>
      </c>
      <c r="C179" s="30" t="s">
        <v>1316</v>
      </c>
      <c r="D179" s="30" t="s">
        <v>1399</v>
      </c>
      <c r="E179" s="30" t="s">
        <v>21513</v>
      </c>
      <c r="F179" s="30"/>
      <c r="G179" s="30"/>
      <c r="H179" s="30"/>
      <c r="I179" s="33" t="s">
        <v>21514</v>
      </c>
      <c r="J179" s="30" t="s">
        <v>17497</v>
      </c>
      <c r="K179" s="30" t="s">
        <v>16</v>
      </c>
    </row>
    <row r="180" spans="1:11" ht="15.75" x14ac:dyDescent="0.25">
      <c r="A180" s="30" t="s">
        <v>17496</v>
      </c>
      <c r="B180" s="31" t="s">
        <v>108</v>
      </c>
      <c r="C180" s="30" t="s">
        <v>1316</v>
      </c>
      <c r="D180" s="30" t="s">
        <v>1399</v>
      </c>
      <c r="E180" s="30" t="s">
        <v>21515</v>
      </c>
      <c r="F180" s="30"/>
      <c r="G180" s="30"/>
      <c r="H180" s="30"/>
      <c r="I180" s="33" t="s">
        <v>21516</v>
      </c>
      <c r="J180" s="30" t="s">
        <v>17497</v>
      </c>
      <c r="K180" s="30" t="s">
        <v>16</v>
      </c>
    </row>
    <row r="181" spans="1:11" ht="15.75" x14ac:dyDescent="0.25">
      <c r="A181" s="30" t="s">
        <v>17496</v>
      </c>
      <c r="B181" s="31" t="s">
        <v>108</v>
      </c>
      <c r="C181" s="30" t="s">
        <v>1316</v>
      </c>
      <c r="D181" s="30" t="s">
        <v>1316</v>
      </c>
      <c r="E181" s="30" t="s">
        <v>21517</v>
      </c>
      <c r="F181" s="30"/>
      <c r="G181" s="30"/>
      <c r="H181" s="30"/>
      <c r="I181" s="33" t="s">
        <v>21518</v>
      </c>
      <c r="J181" s="30" t="s">
        <v>17497</v>
      </c>
      <c r="K181" s="30" t="s">
        <v>16</v>
      </c>
    </row>
    <row r="182" spans="1:11" ht="15.75" x14ac:dyDescent="0.25">
      <c r="A182" s="30" t="s">
        <v>17496</v>
      </c>
      <c r="B182" s="31" t="s">
        <v>108</v>
      </c>
      <c r="C182" s="30" t="s">
        <v>1316</v>
      </c>
      <c r="D182" s="30" t="s">
        <v>1316</v>
      </c>
      <c r="E182" s="30" t="s">
        <v>21519</v>
      </c>
      <c r="F182" s="30"/>
      <c r="G182" s="30"/>
      <c r="H182" s="30"/>
      <c r="I182" s="33" t="s">
        <v>21520</v>
      </c>
      <c r="J182" s="30" t="s">
        <v>17497</v>
      </c>
      <c r="K182" s="30" t="s">
        <v>16</v>
      </c>
    </row>
    <row r="183" spans="1:11" ht="15.75" x14ac:dyDescent="0.25">
      <c r="A183" s="30" t="s">
        <v>17496</v>
      </c>
      <c r="B183" s="31" t="s">
        <v>108</v>
      </c>
      <c r="C183" s="30" t="s">
        <v>1316</v>
      </c>
      <c r="D183" s="30" t="s">
        <v>1316</v>
      </c>
      <c r="E183" s="30" t="s">
        <v>21521</v>
      </c>
      <c r="F183" s="30"/>
      <c r="G183" s="30"/>
      <c r="H183" s="30"/>
      <c r="I183" s="33" t="s">
        <v>21522</v>
      </c>
      <c r="J183" s="30" t="s">
        <v>17497</v>
      </c>
      <c r="K183" s="30" t="s">
        <v>16</v>
      </c>
    </row>
    <row r="184" spans="1:11" ht="15.75" x14ac:dyDescent="0.25">
      <c r="A184" s="30" t="s">
        <v>17496</v>
      </c>
      <c r="B184" s="31" t="s">
        <v>108</v>
      </c>
      <c r="C184" s="30" t="s">
        <v>1316</v>
      </c>
      <c r="D184" s="30" t="s">
        <v>1316</v>
      </c>
      <c r="E184" s="30" t="s">
        <v>21523</v>
      </c>
      <c r="F184" s="30">
        <v>7587141160</v>
      </c>
      <c r="G184" s="30">
        <v>20.717140000000001</v>
      </c>
      <c r="H184" s="30">
        <v>80.963274999999996</v>
      </c>
      <c r="I184" s="33" t="s">
        <v>21524</v>
      </c>
      <c r="J184" s="30" t="s">
        <v>17497</v>
      </c>
      <c r="K184" s="30" t="s">
        <v>16</v>
      </c>
    </row>
    <row r="185" spans="1:11" ht="15.75" x14ac:dyDescent="0.25">
      <c r="A185" s="30" t="s">
        <v>17496</v>
      </c>
      <c r="B185" s="31" t="s">
        <v>108</v>
      </c>
      <c r="C185" s="30" t="s">
        <v>1316</v>
      </c>
      <c r="D185" s="30" t="s">
        <v>1399</v>
      </c>
      <c r="E185" s="30" t="s">
        <v>21699</v>
      </c>
      <c r="F185" s="30"/>
      <c r="G185" s="30">
        <v>20.993758</v>
      </c>
      <c r="H185" s="30">
        <v>81.376431999999994</v>
      </c>
      <c r="I185" s="33" t="s">
        <v>21979</v>
      </c>
      <c r="J185" s="30" t="s">
        <v>16268</v>
      </c>
      <c r="K185" s="30" t="s">
        <v>16</v>
      </c>
    </row>
    <row r="186" spans="1:11" ht="15.75" x14ac:dyDescent="0.25">
      <c r="A186" s="30" t="s">
        <v>17496</v>
      </c>
      <c r="B186" s="31" t="s">
        <v>108</v>
      </c>
      <c r="C186" s="30" t="s">
        <v>1316</v>
      </c>
      <c r="D186" s="30" t="s">
        <v>1399</v>
      </c>
      <c r="E186" s="30" t="s">
        <v>21980</v>
      </c>
      <c r="F186" s="30" t="s">
        <v>21981</v>
      </c>
      <c r="G186" s="30">
        <v>20.944008</v>
      </c>
      <c r="H186" s="30">
        <v>81.243244000000004</v>
      </c>
      <c r="I186" s="33" t="s">
        <v>21982</v>
      </c>
      <c r="J186" s="30" t="s">
        <v>16268</v>
      </c>
      <c r="K186" s="30" t="s">
        <v>16</v>
      </c>
    </row>
    <row r="187" spans="1:11" ht="15.75" x14ac:dyDescent="0.25">
      <c r="A187" s="30" t="s">
        <v>17496</v>
      </c>
      <c r="B187" s="31" t="s">
        <v>108</v>
      </c>
      <c r="C187" s="30" t="s">
        <v>1316</v>
      </c>
      <c r="D187" s="30" t="s">
        <v>1399</v>
      </c>
      <c r="E187" s="30" t="s">
        <v>22064</v>
      </c>
      <c r="F187" s="30">
        <v>6268692724</v>
      </c>
      <c r="G187" s="30">
        <v>20.910945999999999</v>
      </c>
      <c r="H187" s="30">
        <v>81.348657000000003</v>
      </c>
      <c r="I187" s="33" t="s">
        <v>22065</v>
      </c>
      <c r="J187" s="30" t="s">
        <v>16268</v>
      </c>
      <c r="K187" s="30" t="s">
        <v>16</v>
      </c>
    </row>
    <row r="188" spans="1:11" ht="15.75" x14ac:dyDescent="0.25">
      <c r="A188" s="30" t="s">
        <v>17496</v>
      </c>
      <c r="B188" s="31" t="s">
        <v>108</v>
      </c>
      <c r="C188" s="30" t="s">
        <v>1316</v>
      </c>
      <c r="D188" s="30" t="s">
        <v>1399</v>
      </c>
      <c r="E188" s="30" t="s">
        <v>22066</v>
      </c>
      <c r="F188" s="30"/>
      <c r="G188" s="30"/>
      <c r="H188" s="30"/>
      <c r="I188" s="33" t="s">
        <v>22067</v>
      </c>
      <c r="J188" s="30" t="s">
        <v>16268</v>
      </c>
      <c r="K188" s="30" t="s">
        <v>16</v>
      </c>
    </row>
    <row r="189" spans="1:11" ht="15.75" x14ac:dyDescent="0.25">
      <c r="A189" s="30" t="s">
        <v>17496</v>
      </c>
      <c r="B189" s="31" t="s">
        <v>108</v>
      </c>
      <c r="C189" s="30" t="s">
        <v>1316</v>
      </c>
      <c r="D189" s="30" t="s">
        <v>1399</v>
      </c>
      <c r="E189" s="30" t="s">
        <v>22068</v>
      </c>
      <c r="F189" s="30" t="s">
        <v>22069</v>
      </c>
      <c r="G189" s="30">
        <v>20.859248999999998</v>
      </c>
      <c r="H189" s="30">
        <v>81.214057999999994</v>
      </c>
      <c r="I189" s="33" t="s">
        <v>22070</v>
      </c>
      <c r="J189" s="30" t="s">
        <v>16268</v>
      </c>
      <c r="K189" s="30" t="s">
        <v>16</v>
      </c>
    </row>
    <row r="190" spans="1:11" ht="15.75" x14ac:dyDescent="0.25">
      <c r="A190" s="30" t="s">
        <v>17496</v>
      </c>
      <c r="B190" s="31" t="s">
        <v>108</v>
      </c>
      <c r="C190" s="30" t="s">
        <v>1316</v>
      </c>
      <c r="D190" s="30" t="s">
        <v>1399</v>
      </c>
      <c r="E190" s="30" t="s">
        <v>22089</v>
      </c>
      <c r="F190" s="30"/>
      <c r="G190" s="30">
        <v>20.418054000000001</v>
      </c>
      <c r="H190" s="30">
        <v>81.133191999999994</v>
      </c>
      <c r="I190" s="33" t="s">
        <v>22090</v>
      </c>
      <c r="J190" s="30" t="s">
        <v>16268</v>
      </c>
      <c r="K190" s="30" t="s">
        <v>16</v>
      </c>
    </row>
    <row r="191" spans="1:11" ht="15.75" x14ac:dyDescent="0.25">
      <c r="A191" s="30" t="s">
        <v>17496</v>
      </c>
      <c r="B191" s="31" t="s">
        <v>108</v>
      </c>
      <c r="C191" s="30" t="s">
        <v>1316</v>
      </c>
      <c r="D191" s="30" t="s">
        <v>1399</v>
      </c>
      <c r="E191" s="30" t="s">
        <v>22091</v>
      </c>
      <c r="F191" s="30"/>
      <c r="G191" s="30">
        <v>20.667548</v>
      </c>
      <c r="H191" s="30">
        <v>81.132009999999994</v>
      </c>
      <c r="I191" s="33" t="s">
        <v>22092</v>
      </c>
      <c r="J191" s="30" t="s">
        <v>16268</v>
      </c>
      <c r="K191" s="30" t="s">
        <v>16</v>
      </c>
    </row>
    <row r="192" spans="1:11" ht="15.75" x14ac:dyDescent="0.25">
      <c r="A192" s="30" t="s">
        <v>17496</v>
      </c>
      <c r="B192" s="31" t="s">
        <v>108</v>
      </c>
      <c r="C192" s="30" t="s">
        <v>1316</v>
      </c>
      <c r="D192" s="30" t="s">
        <v>1399</v>
      </c>
      <c r="E192" s="30" t="s">
        <v>22217</v>
      </c>
      <c r="F192" s="30"/>
      <c r="G192" s="30"/>
      <c r="H192" s="30"/>
      <c r="I192" s="33" t="s">
        <v>22218</v>
      </c>
      <c r="J192" s="30" t="s">
        <v>16268</v>
      </c>
      <c r="K192" s="30" t="s">
        <v>16</v>
      </c>
    </row>
    <row r="193" spans="1:11" ht="15.75" x14ac:dyDescent="0.25">
      <c r="A193" s="30" t="s">
        <v>17496</v>
      </c>
      <c r="B193" s="31" t="s">
        <v>108</v>
      </c>
      <c r="C193" s="30" t="s">
        <v>1316</v>
      </c>
      <c r="D193" s="30" t="s">
        <v>1399</v>
      </c>
      <c r="E193" s="30" t="s">
        <v>22296</v>
      </c>
      <c r="F193" s="30">
        <v>7617252918</v>
      </c>
      <c r="G193" s="30">
        <v>20.494178000000002</v>
      </c>
      <c r="H193" s="30">
        <v>81.237326999999993</v>
      </c>
      <c r="I193" s="33" t="s">
        <v>22297</v>
      </c>
      <c r="J193" s="30" t="s">
        <v>16268</v>
      </c>
      <c r="K193" s="30" t="s">
        <v>16</v>
      </c>
    </row>
    <row r="194" spans="1:11" ht="15.75" x14ac:dyDescent="0.25">
      <c r="A194" s="30" t="s">
        <v>17496</v>
      </c>
      <c r="B194" s="31" t="s">
        <v>108</v>
      </c>
      <c r="C194" s="30" t="s">
        <v>1316</v>
      </c>
      <c r="D194" s="30" t="s">
        <v>1399</v>
      </c>
      <c r="E194" s="30" t="s">
        <v>22298</v>
      </c>
      <c r="F194" s="30"/>
      <c r="G194" s="30"/>
      <c r="H194" s="30"/>
      <c r="I194" s="33" t="s">
        <v>22299</v>
      </c>
      <c r="J194" s="30" t="s">
        <v>16268</v>
      </c>
      <c r="K194" s="30" t="s">
        <v>16</v>
      </c>
    </row>
    <row r="195" spans="1:11" ht="15.75" x14ac:dyDescent="0.25">
      <c r="A195" s="30" t="s">
        <v>17496</v>
      </c>
      <c r="B195" s="31" t="s">
        <v>108</v>
      </c>
      <c r="C195" s="30" t="s">
        <v>1316</v>
      </c>
      <c r="D195" s="30" t="s">
        <v>1399</v>
      </c>
      <c r="E195" s="30" t="s">
        <v>22300</v>
      </c>
      <c r="F195" s="30"/>
      <c r="G195" s="30"/>
      <c r="H195" s="30"/>
      <c r="I195" s="33" t="s">
        <v>22301</v>
      </c>
      <c r="J195" s="30" t="s">
        <v>16268</v>
      </c>
      <c r="K195" s="30" t="s">
        <v>16</v>
      </c>
    </row>
    <row r="196" spans="1:11" ht="15.75" x14ac:dyDescent="0.25">
      <c r="A196" s="30" t="s">
        <v>23182</v>
      </c>
      <c r="B196" s="31" t="s">
        <v>108</v>
      </c>
      <c r="C196" s="31" t="s">
        <v>23200</v>
      </c>
      <c r="D196" s="31" t="s">
        <v>23201</v>
      </c>
      <c r="E196" s="31" t="s">
        <v>642</v>
      </c>
      <c r="F196" s="31">
        <v>917697476756</v>
      </c>
      <c r="G196" s="31">
        <v>81.240179999999995</v>
      </c>
      <c r="H196" s="31">
        <v>20.716080000000002</v>
      </c>
      <c r="I196" s="32">
        <v>510436203247</v>
      </c>
      <c r="J196" s="30" t="s">
        <v>23193</v>
      </c>
      <c r="K196" s="30" t="s">
        <v>16</v>
      </c>
    </row>
    <row r="197" spans="1:11" ht="15.75" x14ac:dyDescent="0.25">
      <c r="A197" s="30" t="s">
        <v>23182</v>
      </c>
      <c r="B197" s="31" t="s">
        <v>108</v>
      </c>
      <c r="C197" s="31" t="s">
        <v>23602</v>
      </c>
      <c r="D197" s="30" t="s">
        <v>23603</v>
      </c>
      <c r="E197" s="31"/>
      <c r="F197" s="31"/>
      <c r="G197" s="31">
        <v>80.960166000000001</v>
      </c>
      <c r="H197" s="31">
        <v>20.971779999999999</v>
      </c>
      <c r="I197" s="32">
        <v>510359603533</v>
      </c>
      <c r="J197" s="30" t="s">
        <v>23193</v>
      </c>
      <c r="K197" s="30" t="s">
        <v>16</v>
      </c>
    </row>
    <row r="198" spans="1:11" ht="15.75" x14ac:dyDescent="0.25">
      <c r="A198" s="30" t="s">
        <v>26046</v>
      </c>
      <c r="B198" s="31" t="s">
        <v>108</v>
      </c>
      <c r="C198" s="30" t="s">
        <v>16455</v>
      </c>
      <c r="D198" s="30" t="s">
        <v>16455</v>
      </c>
      <c r="E198" s="30" t="s">
        <v>26070</v>
      </c>
      <c r="F198" s="30">
        <v>9691260160</v>
      </c>
      <c r="G198" s="30">
        <v>20.943620800000001</v>
      </c>
      <c r="H198" s="30">
        <v>81.286000000000001</v>
      </c>
      <c r="I198" s="32">
        <v>11330485</v>
      </c>
      <c r="J198" s="30" t="s">
        <v>17497</v>
      </c>
      <c r="K198" s="30" t="s">
        <v>16</v>
      </c>
    </row>
    <row r="199" spans="1:11" ht="15.75" x14ac:dyDescent="0.25">
      <c r="A199" s="50" t="s">
        <v>26299</v>
      </c>
      <c r="B199" s="63" t="s">
        <v>108</v>
      </c>
      <c r="C199" s="63" t="s">
        <v>108</v>
      </c>
      <c r="D199" s="63" t="s">
        <v>26448</v>
      </c>
      <c r="E199" s="63" t="s">
        <v>26449</v>
      </c>
      <c r="F199" s="53"/>
      <c r="G199" s="60">
        <v>20.778123999999998</v>
      </c>
      <c r="H199" s="60">
        <v>81.254637000000002</v>
      </c>
      <c r="I199" s="53">
        <v>230101174</v>
      </c>
      <c r="J199" s="54" t="s">
        <v>16268</v>
      </c>
      <c r="K199" s="54" t="s">
        <v>16</v>
      </c>
    </row>
    <row r="200" spans="1:11" ht="15.75" x14ac:dyDescent="0.25">
      <c r="A200" s="50" t="s">
        <v>26483</v>
      </c>
      <c r="B200" s="70" t="s">
        <v>1399</v>
      </c>
      <c r="C200" s="70" t="s">
        <v>26484</v>
      </c>
      <c r="D200" s="70" t="s">
        <v>26485</v>
      </c>
      <c r="E200" s="70" t="s">
        <v>26486</v>
      </c>
      <c r="F200" s="71" t="s">
        <v>26487</v>
      </c>
      <c r="G200" s="50" t="s">
        <v>26488</v>
      </c>
      <c r="H200" s="50" t="s">
        <v>26489</v>
      </c>
      <c r="I200" s="75" t="s">
        <v>26490</v>
      </c>
      <c r="J200" s="72" t="s">
        <v>26491</v>
      </c>
      <c r="K200" s="50" t="s">
        <v>16</v>
      </c>
    </row>
    <row r="201" spans="1:11" ht="15.75" x14ac:dyDescent="0.25">
      <c r="A201" s="50" t="s">
        <v>26483</v>
      </c>
      <c r="B201" s="70" t="s">
        <v>1399</v>
      </c>
      <c r="C201" s="70" t="s">
        <v>26484</v>
      </c>
      <c r="D201" s="70" t="s">
        <v>26492</v>
      </c>
      <c r="E201" s="72" t="s">
        <v>26493</v>
      </c>
      <c r="F201" s="71" t="s">
        <v>26494</v>
      </c>
      <c r="G201" s="50" t="s">
        <v>26495</v>
      </c>
      <c r="H201" s="50" t="s">
        <v>26496</v>
      </c>
      <c r="I201" s="75"/>
      <c r="J201" s="72" t="s">
        <v>17497</v>
      </c>
      <c r="K201" s="50" t="s">
        <v>16</v>
      </c>
    </row>
    <row r="202" spans="1:11" ht="15.75" x14ac:dyDescent="0.25">
      <c r="A202" s="50" t="s">
        <v>26483</v>
      </c>
      <c r="B202" s="70" t="s">
        <v>1399</v>
      </c>
      <c r="C202" s="70" t="s">
        <v>13448</v>
      </c>
      <c r="D202" s="70" t="s">
        <v>26497</v>
      </c>
      <c r="E202" s="72" t="s">
        <v>26498</v>
      </c>
      <c r="F202" s="71" t="s">
        <v>26499</v>
      </c>
      <c r="G202" s="50" t="s">
        <v>26500</v>
      </c>
      <c r="H202" s="50" t="s">
        <v>26501</v>
      </c>
      <c r="I202" s="75"/>
      <c r="J202" s="119" t="s">
        <v>26502</v>
      </c>
      <c r="K202" s="50" t="s">
        <v>16</v>
      </c>
    </row>
    <row r="203" spans="1:11" ht="15.75" x14ac:dyDescent="0.25">
      <c r="A203" s="50" t="s">
        <v>26483</v>
      </c>
      <c r="B203" s="70" t="s">
        <v>1399</v>
      </c>
      <c r="C203" s="70" t="s">
        <v>13448</v>
      </c>
      <c r="D203" s="70" t="s">
        <v>26503</v>
      </c>
      <c r="E203" s="70" t="s">
        <v>26504</v>
      </c>
      <c r="F203" s="71" t="s">
        <v>26505</v>
      </c>
      <c r="G203" s="50" t="s">
        <v>26500</v>
      </c>
      <c r="H203" s="50" t="s">
        <v>26501</v>
      </c>
      <c r="I203" s="75" t="s">
        <v>26506</v>
      </c>
      <c r="J203" s="72" t="s">
        <v>26491</v>
      </c>
      <c r="K203" s="50" t="s">
        <v>16</v>
      </c>
    </row>
    <row r="204" spans="1:11" ht="15.75" x14ac:dyDescent="0.25">
      <c r="A204" s="50" t="s">
        <v>26299</v>
      </c>
      <c r="B204" s="51" t="s">
        <v>26340</v>
      </c>
      <c r="C204" s="51" t="s">
        <v>16455</v>
      </c>
      <c r="D204" s="51" t="s">
        <v>26341</v>
      </c>
      <c r="E204" s="52" t="s">
        <v>26342</v>
      </c>
      <c r="F204" s="53">
        <v>7697648162</v>
      </c>
      <c r="G204" s="60">
        <v>22.777322000000002</v>
      </c>
      <c r="H204" s="60">
        <v>81.832586000000006</v>
      </c>
      <c r="I204" s="53">
        <v>230500341</v>
      </c>
      <c r="J204" s="54" t="s">
        <v>26303</v>
      </c>
      <c r="K204" s="54" t="s">
        <v>16</v>
      </c>
    </row>
    <row r="205" spans="1:11" ht="15.75" x14ac:dyDescent="0.25">
      <c r="A205" s="30" t="s">
        <v>11</v>
      </c>
      <c r="B205" s="31" t="s">
        <v>572</v>
      </c>
      <c r="C205" s="31" t="s">
        <v>572</v>
      </c>
      <c r="D205" s="31" t="s">
        <v>573</v>
      </c>
      <c r="E205" s="31" t="s">
        <v>574</v>
      </c>
      <c r="F205" s="31">
        <v>9753830747</v>
      </c>
      <c r="G205" s="31">
        <v>21.53857</v>
      </c>
      <c r="H205" s="31">
        <v>82.168229999999994</v>
      </c>
      <c r="I205" s="32">
        <v>12220765</v>
      </c>
      <c r="J205" s="30" t="s">
        <v>15</v>
      </c>
      <c r="K205" s="31" t="s">
        <v>16</v>
      </c>
    </row>
    <row r="206" spans="1:11" ht="15.75" x14ac:dyDescent="0.25">
      <c r="A206" s="30" t="s">
        <v>11</v>
      </c>
      <c r="B206" s="31" t="s">
        <v>572</v>
      </c>
      <c r="C206" s="31" t="s">
        <v>572</v>
      </c>
      <c r="D206" s="31" t="s">
        <v>587</v>
      </c>
      <c r="E206" s="31" t="s">
        <v>588</v>
      </c>
      <c r="F206" s="31">
        <v>9754872669</v>
      </c>
      <c r="G206" s="31">
        <v>21.572839999999999</v>
      </c>
      <c r="H206" s="31">
        <v>82.321560000000005</v>
      </c>
      <c r="I206" s="32">
        <v>12220758</v>
      </c>
      <c r="J206" s="30" t="s">
        <v>15</v>
      </c>
      <c r="K206" s="31" t="s">
        <v>16</v>
      </c>
    </row>
    <row r="207" spans="1:11" ht="15.75" x14ac:dyDescent="0.25">
      <c r="A207" s="30" t="s">
        <v>11</v>
      </c>
      <c r="B207" s="31" t="s">
        <v>572</v>
      </c>
      <c r="C207" s="31" t="s">
        <v>572</v>
      </c>
      <c r="D207" s="31" t="s">
        <v>601</v>
      </c>
      <c r="E207" s="31" t="s">
        <v>602</v>
      </c>
      <c r="F207" s="31">
        <v>7692013641</v>
      </c>
      <c r="G207" s="31">
        <v>21.59046</v>
      </c>
      <c r="H207" s="31">
        <v>82.067430000000002</v>
      </c>
      <c r="I207" s="32">
        <v>12220766</v>
      </c>
      <c r="J207" s="30" t="s">
        <v>15</v>
      </c>
      <c r="K207" s="31" t="s">
        <v>16</v>
      </c>
    </row>
    <row r="208" spans="1:11" ht="15.75" x14ac:dyDescent="0.25">
      <c r="A208" s="30" t="s">
        <v>11</v>
      </c>
      <c r="B208" s="31" t="s">
        <v>572</v>
      </c>
      <c r="C208" s="31" t="s">
        <v>572</v>
      </c>
      <c r="D208" s="31" t="s">
        <v>615</v>
      </c>
      <c r="E208" s="31" t="s">
        <v>616</v>
      </c>
      <c r="F208" s="31">
        <v>7697125180</v>
      </c>
      <c r="G208" s="31">
        <v>21.612131000000002</v>
      </c>
      <c r="H208" s="31">
        <v>82.321719999999999</v>
      </c>
      <c r="I208" s="32">
        <v>17040613</v>
      </c>
      <c r="J208" s="30" t="s">
        <v>15</v>
      </c>
      <c r="K208" s="31" t="s">
        <v>16</v>
      </c>
    </row>
    <row r="209" spans="1:11" ht="15.75" x14ac:dyDescent="0.25">
      <c r="A209" s="30" t="s">
        <v>11</v>
      </c>
      <c r="B209" s="31" t="s">
        <v>572</v>
      </c>
      <c r="C209" s="31" t="s">
        <v>572</v>
      </c>
      <c r="D209" s="31" t="s">
        <v>623</v>
      </c>
      <c r="E209" s="31" t="s">
        <v>121</v>
      </c>
      <c r="F209" s="31">
        <v>7354386879</v>
      </c>
      <c r="G209" s="31">
        <v>21.640892000000001</v>
      </c>
      <c r="H209" s="31">
        <v>82.937804999999997</v>
      </c>
      <c r="I209" s="32">
        <v>15170155</v>
      </c>
      <c r="J209" s="30" t="s">
        <v>15</v>
      </c>
      <c r="K209" s="31" t="s">
        <v>16</v>
      </c>
    </row>
    <row r="210" spans="1:11" ht="15.75" x14ac:dyDescent="0.25">
      <c r="A210" s="30" t="s">
        <v>11</v>
      </c>
      <c r="B210" s="31" t="s">
        <v>572</v>
      </c>
      <c r="C210" s="31" t="s">
        <v>572</v>
      </c>
      <c r="D210" s="31" t="s">
        <v>624</v>
      </c>
      <c r="E210" s="31" t="s">
        <v>625</v>
      </c>
      <c r="F210" s="31">
        <v>8435441453</v>
      </c>
      <c r="G210" s="31">
        <v>21.641259999999999</v>
      </c>
      <c r="H210" s="31">
        <v>82.719380000000001</v>
      </c>
      <c r="I210" s="32">
        <v>12220740</v>
      </c>
      <c r="J210" s="30" t="s">
        <v>15</v>
      </c>
      <c r="K210" s="31" t="s">
        <v>16</v>
      </c>
    </row>
    <row r="211" spans="1:11" ht="15.75" x14ac:dyDescent="0.25">
      <c r="A211" s="30" t="s">
        <v>11</v>
      </c>
      <c r="B211" s="31" t="s">
        <v>572</v>
      </c>
      <c r="C211" s="31" t="s">
        <v>572</v>
      </c>
      <c r="D211" s="31" t="s">
        <v>628</v>
      </c>
      <c r="E211" s="31" t="s">
        <v>629</v>
      </c>
      <c r="F211" s="31">
        <v>9977824527</v>
      </c>
      <c r="G211" s="31">
        <v>21.648070000000001</v>
      </c>
      <c r="H211" s="31">
        <v>82.318950000000001</v>
      </c>
      <c r="I211" s="32">
        <v>18550268</v>
      </c>
      <c r="J211" s="30" t="s">
        <v>15</v>
      </c>
      <c r="K211" s="31" t="s">
        <v>16</v>
      </c>
    </row>
    <row r="212" spans="1:11" ht="15.75" x14ac:dyDescent="0.25">
      <c r="A212" s="30" t="s">
        <v>11</v>
      </c>
      <c r="B212" s="31" t="s">
        <v>572</v>
      </c>
      <c r="C212" s="31" t="s">
        <v>572</v>
      </c>
      <c r="D212" s="31" t="s">
        <v>630</v>
      </c>
      <c r="E212" s="31" t="s">
        <v>631</v>
      </c>
      <c r="F212" s="31">
        <v>9926501234</v>
      </c>
      <c r="G212" s="31">
        <v>21.657001000000001</v>
      </c>
      <c r="H212" s="31">
        <v>82.16001</v>
      </c>
      <c r="I212" s="32">
        <v>19560151</v>
      </c>
      <c r="J212" s="30" t="s">
        <v>15</v>
      </c>
      <c r="K212" s="31" t="s">
        <v>16</v>
      </c>
    </row>
    <row r="213" spans="1:11" ht="15.75" x14ac:dyDescent="0.25">
      <c r="A213" s="30" t="s">
        <v>11</v>
      </c>
      <c r="B213" s="31" t="s">
        <v>572</v>
      </c>
      <c r="C213" s="31" t="s">
        <v>572</v>
      </c>
      <c r="D213" s="31" t="s">
        <v>632</v>
      </c>
      <c r="E213" s="31" t="s">
        <v>633</v>
      </c>
      <c r="F213" s="31">
        <v>8435208132</v>
      </c>
      <c r="G213" s="31">
        <v>21.657055</v>
      </c>
      <c r="H213" s="31">
        <v>82.149950000000004</v>
      </c>
      <c r="I213" s="32">
        <v>17033274</v>
      </c>
      <c r="J213" s="30" t="s">
        <v>15</v>
      </c>
      <c r="K213" s="31" t="s">
        <v>16</v>
      </c>
    </row>
    <row r="214" spans="1:11" ht="15.75" x14ac:dyDescent="0.25">
      <c r="A214" s="30" t="s">
        <v>11</v>
      </c>
      <c r="B214" s="31" t="s">
        <v>572</v>
      </c>
      <c r="C214" s="31" t="s">
        <v>572</v>
      </c>
      <c r="D214" s="31" t="s">
        <v>634</v>
      </c>
      <c r="E214" s="31" t="s">
        <v>635</v>
      </c>
      <c r="F214" s="31">
        <v>8435942583</v>
      </c>
      <c r="G214" s="31">
        <v>21.658439999999999</v>
      </c>
      <c r="H214" s="31">
        <v>82.156350000000003</v>
      </c>
      <c r="I214" s="32">
        <v>12220760</v>
      </c>
      <c r="J214" s="30" t="s">
        <v>15</v>
      </c>
      <c r="K214" s="31" t="s">
        <v>16</v>
      </c>
    </row>
    <row r="215" spans="1:11" ht="15.75" x14ac:dyDescent="0.25">
      <c r="A215" s="30" t="s">
        <v>11</v>
      </c>
      <c r="B215" s="31" t="s">
        <v>572</v>
      </c>
      <c r="C215" s="31" t="s">
        <v>572</v>
      </c>
      <c r="D215" s="31"/>
      <c r="E215" s="31" t="s">
        <v>638</v>
      </c>
      <c r="F215" s="31">
        <v>8085999523</v>
      </c>
      <c r="G215" s="31">
        <v>21.660937000000001</v>
      </c>
      <c r="H215" s="31">
        <v>82.165374</v>
      </c>
      <c r="I215" s="32">
        <v>7622001</v>
      </c>
      <c r="J215" s="30" t="s">
        <v>15</v>
      </c>
      <c r="K215" s="31" t="s">
        <v>16</v>
      </c>
    </row>
    <row r="216" spans="1:11" ht="15.75" x14ac:dyDescent="0.25">
      <c r="A216" s="30" t="s">
        <v>11</v>
      </c>
      <c r="B216" s="31" t="s">
        <v>572</v>
      </c>
      <c r="C216" s="31" t="s">
        <v>572</v>
      </c>
      <c r="D216" s="31" t="s">
        <v>639</v>
      </c>
      <c r="E216" s="31" t="s">
        <v>640</v>
      </c>
      <c r="F216" s="31">
        <v>9755017480</v>
      </c>
      <c r="G216" s="31">
        <v>21.661519999999999</v>
      </c>
      <c r="H216" s="31">
        <v>82.750600000000006</v>
      </c>
      <c r="I216" s="32">
        <v>12220739</v>
      </c>
      <c r="J216" s="30" t="s">
        <v>15</v>
      </c>
      <c r="K216" s="31" t="s">
        <v>16</v>
      </c>
    </row>
    <row r="217" spans="1:11" ht="15.75" x14ac:dyDescent="0.25">
      <c r="A217" s="30" t="s">
        <v>11</v>
      </c>
      <c r="B217" s="31" t="s">
        <v>572</v>
      </c>
      <c r="C217" s="31" t="s">
        <v>572</v>
      </c>
      <c r="D217" s="31" t="s">
        <v>653</v>
      </c>
      <c r="E217" s="31" t="s">
        <v>654</v>
      </c>
      <c r="F217" s="31">
        <v>9977865885</v>
      </c>
      <c r="G217" s="31">
        <v>21.68487</v>
      </c>
      <c r="H217" s="31">
        <v>82.293884000000006</v>
      </c>
      <c r="I217" s="32">
        <v>17040682</v>
      </c>
      <c r="J217" s="30" t="s">
        <v>15</v>
      </c>
      <c r="K217" s="31" t="s">
        <v>16</v>
      </c>
    </row>
    <row r="218" spans="1:11" ht="15.75" x14ac:dyDescent="0.25">
      <c r="A218" s="30" t="s">
        <v>11</v>
      </c>
      <c r="B218" s="31" t="s">
        <v>572</v>
      </c>
      <c r="C218" s="31" t="s">
        <v>572</v>
      </c>
      <c r="D218" s="31" t="s">
        <v>657</v>
      </c>
      <c r="E218" s="31" t="s">
        <v>658</v>
      </c>
      <c r="F218" s="31">
        <v>7408909652</v>
      </c>
      <c r="G218" s="31">
        <v>21.696498999999999</v>
      </c>
      <c r="H218" s="31">
        <v>81.999799999999993</v>
      </c>
      <c r="I218" s="32">
        <v>14441576</v>
      </c>
      <c r="J218" s="30" t="s">
        <v>15</v>
      </c>
      <c r="K218" s="31" t="s">
        <v>16</v>
      </c>
    </row>
    <row r="219" spans="1:11" ht="15.75" x14ac:dyDescent="0.25">
      <c r="A219" s="30" t="s">
        <v>11</v>
      </c>
      <c r="B219" s="31" t="s">
        <v>572</v>
      </c>
      <c r="C219" s="31" t="s">
        <v>572</v>
      </c>
      <c r="D219" s="31" t="s">
        <v>663</v>
      </c>
      <c r="E219" s="31" t="s">
        <v>664</v>
      </c>
      <c r="F219" s="31">
        <v>8109327106</v>
      </c>
      <c r="G219" s="31">
        <v>21.716470000000001</v>
      </c>
      <c r="H219" s="31">
        <v>81.751530000000002</v>
      </c>
      <c r="I219" s="32">
        <v>12220748</v>
      </c>
      <c r="J219" s="30" t="s">
        <v>15</v>
      </c>
      <c r="K219" s="31" t="s">
        <v>16</v>
      </c>
    </row>
    <row r="220" spans="1:11" ht="15.75" x14ac:dyDescent="0.25">
      <c r="A220" s="30" t="s">
        <v>11</v>
      </c>
      <c r="B220" s="31" t="s">
        <v>572</v>
      </c>
      <c r="C220" s="31" t="s">
        <v>572</v>
      </c>
      <c r="D220" s="31" t="s">
        <v>665</v>
      </c>
      <c r="E220" s="31" t="s">
        <v>666</v>
      </c>
      <c r="F220" s="31">
        <v>9770040332</v>
      </c>
      <c r="G220" s="31">
        <v>21.71791</v>
      </c>
      <c r="H220" s="31">
        <v>81.952039999999997</v>
      </c>
      <c r="I220" s="32">
        <v>18551963</v>
      </c>
      <c r="J220" s="30" t="s">
        <v>15</v>
      </c>
      <c r="K220" s="31" t="s">
        <v>16</v>
      </c>
    </row>
    <row r="221" spans="1:11" ht="15.75" x14ac:dyDescent="0.25">
      <c r="A221" s="30" t="s">
        <v>11</v>
      </c>
      <c r="B221" s="31" t="s">
        <v>572</v>
      </c>
      <c r="C221" s="31" t="s">
        <v>572</v>
      </c>
      <c r="D221" s="31" t="s">
        <v>667</v>
      </c>
      <c r="E221" s="31" t="s">
        <v>668</v>
      </c>
      <c r="F221" s="31">
        <v>7354665530</v>
      </c>
      <c r="G221" s="31">
        <v>21.718789999999998</v>
      </c>
      <c r="H221" s="31">
        <v>81.750780000000006</v>
      </c>
      <c r="I221" s="32">
        <v>12220123</v>
      </c>
      <c r="J221" s="30" t="s">
        <v>15</v>
      </c>
      <c r="K221" s="31" t="s">
        <v>16</v>
      </c>
    </row>
    <row r="222" spans="1:11" ht="15.75" x14ac:dyDescent="0.25">
      <c r="A222" s="30" t="s">
        <v>11</v>
      </c>
      <c r="B222" s="31" t="s">
        <v>572</v>
      </c>
      <c r="C222" s="31" t="s">
        <v>572</v>
      </c>
      <c r="D222" s="31" t="s">
        <v>674</v>
      </c>
      <c r="E222" s="31" t="s">
        <v>675</v>
      </c>
      <c r="F222" s="31">
        <v>7509564518</v>
      </c>
      <c r="G222" s="31">
        <v>21.730322000000001</v>
      </c>
      <c r="H222" s="31">
        <v>81.960464000000002</v>
      </c>
      <c r="I222" s="32">
        <v>17043706</v>
      </c>
      <c r="J222" s="30" t="s">
        <v>15</v>
      </c>
      <c r="K222" s="31" t="s">
        <v>16</v>
      </c>
    </row>
    <row r="223" spans="1:11" ht="15.75" x14ac:dyDescent="0.25">
      <c r="A223" s="30" t="s">
        <v>11</v>
      </c>
      <c r="B223" s="31" t="s">
        <v>572</v>
      </c>
      <c r="C223" s="31" t="s">
        <v>572</v>
      </c>
      <c r="D223" s="31"/>
      <c r="E223" s="31" t="s">
        <v>638</v>
      </c>
      <c r="F223" s="31">
        <v>8085999523</v>
      </c>
      <c r="G223" s="31">
        <v>21.742280000000001</v>
      </c>
      <c r="H223" s="31">
        <v>81.947192999999999</v>
      </c>
      <c r="I223" s="32">
        <v>7622001</v>
      </c>
      <c r="J223" s="30" t="s">
        <v>15</v>
      </c>
      <c r="K223" s="31" t="s">
        <v>16</v>
      </c>
    </row>
    <row r="224" spans="1:11" ht="15.75" x14ac:dyDescent="0.25">
      <c r="A224" s="30" t="s">
        <v>11</v>
      </c>
      <c r="B224" s="31" t="s">
        <v>572</v>
      </c>
      <c r="C224" s="31" t="s">
        <v>572</v>
      </c>
      <c r="D224" s="31" t="s">
        <v>680</v>
      </c>
      <c r="E224" s="31" t="s">
        <v>681</v>
      </c>
      <c r="F224" s="31"/>
      <c r="G224" s="31">
        <v>21.752918000000001</v>
      </c>
      <c r="H224" s="31">
        <v>81.992695999999995</v>
      </c>
      <c r="I224" s="32">
        <v>12220214</v>
      </c>
      <c r="J224" s="30" t="s">
        <v>15</v>
      </c>
      <c r="K224" s="31" t="s">
        <v>16</v>
      </c>
    </row>
    <row r="225" spans="1:11" ht="15.75" x14ac:dyDescent="0.25">
      <c r="A225" s="30" t="s">
        <v>11</v>
      </c>
      <c r="B225" s="31" t="s">
        <v>572</v>
      </c>
      <c r="C225" s="31" t="s">
        <v>572</v>
      </c>
      <c r="D225" s="31" t="s">
        <v>684</v>
      </c>
      <c r="E225" s="31" t="s">
        <v>685</v>
      </c>
      <c r="F225" s="31">
        <v>7509007815</v>
      </c>
      <c r="G225" s="31">
        <v>21.779408</v>
      </c>
      <c r="H225" s="31">
        <v>82.036209999999997</v>
      </c>
      <c r="I225" s="32">
        <v>18091147</v>
      </c>
      <c r="J225" s="30" t="s">
        <v>15</v>
      </c>
      <c r="K225" s="31" t="s">
        <v>16</v>
      </c>
    </row>
    <row r="226" spans="1:11" ht="15.75" x14ac:dyDescent="0.25">
      <c r="A226" s="30" t="s">
        <v>11</v>
      </c>
      <c r="B226" s="31" t="s">
        <v>572</v>
      </c>
      <c r="C226" s="31" t="s">
        <v>572</v>
      </c>
      <c r="D226" s="31" t="s">
        <v>691</v>
      </c>
      <c r="E226" s="31" t="s">
        <v>692</v>
      </c>
      <c r="F226" s="31">
        <v>8085553476</v>
      </c>
      <c r="G226" s="31">
        <v>21.805679999999999</v>
      </c>
      <c r="H226" s="31">
        <v>82.134379999999993</v>
      </c>
      <c r="I226" s="32">
        <v>17032788</v>
      </c>
      <c r="J226" s="30" t="s">
        <v>15</v>
      </c>
      <c r="K226" s="31" t="s">
        <v>16</v>
      </c>
    </row>
    <row r="227" spans="1:11" ht="15.75" x14ac:dyDescent="0.25">
      <c r="A227" s="30" t="s">
        <v>26044</v>
      </c>
      <c r="B227" s="31" t="s">
        <v>572</v>
      </c>
      <c r="C227" s="30" t="s">
        <v>7451</v>
      </c>
      <c r="D227" s="30" t="s">
        <v>7523</v>
      </c>
      <c r="E227" s="30" t="s">
        <v>7524</v>
      </c>
      <c r="F227" s="30">
        <v>9575254123</v>
      </c>
      <c r="G227" s="30">
        <v>21.656918000000001</v>
      </c>
      <c r="H227" s="30">
        <v>82.159194999999997</v>
      </c>
      <c r="I227" s="33" t="s">
        <v>7525</v>
      </c>
      <c r="J227" s="30" t="s">
        <v>7455</v>
      </c>
      <c r="K227" s="30" t="s">
        <v>16</v>
      </c>
    </row>
    <row r="228" spans="1:11" ht="15.75" x14ac:dyDescent="0.25">
      <c r="A228" s="30" t="s">
        <v>26044</v>
      </c>
      <c r="B228" s="31" t="s">
        <v>572</v>
      </c>
      <c r="C228" s="34" t="s">
        <v>1094</v>
      </c>
      <c r="D228" s="30" t="s">
        <v>7598</v>
      </c>
      <c r="E228" s="35" t="s">
        <v>7599</v>
      </c>
      <c r="F228" s="31">
        <v>7415012386</v>
      </c>
      <c r="G228" s="31">
        <v>21.71472</v>
      </c>
      <c r="H228" s="31">
        <v>81.789850000000001</v>
      </c>
      <c r="I228" s="33" t="s">
        <v>7600</v>
      </c>
      <c r="J228" s="30" t="s">
        <v>7571</v>
      </c>
      <c r="K228" s="30" t="s">
        <v>16</v>
      </c>
    </row>
    <row r="229" spans="1:11" ht="15.75" x14ac:dyDescent="0.25">
      <c r="A229" s="30" t="s">
        <v>26044</v>
      </c>
      <c r="B229" s="31" t="s">
        <v>572</v>
      </c>
      <c r="C229" s="34" t="s">
        <v>1042</v>
      </c>
      <c r="D229" s="30" t="s">
        <v>7654</v>
      </c>
      <c r="E229" s="35" t="s">
        <v>7655</v>
      </c>
      <c r="F229" s="31">
        <v>9977816778</v>
      </c>
      <c r="G229" s="31">
        <v>21.065725</v>
      </c>
      <c r="H229" s="31">
        <v>80.368033999999994</v>
      </c>
      <c r="I229" s="33" t="s">
        <v>7656</v>
      </c>
      <c r="J229" s="30" t="s">
        <v>7571</v>
      </c>
      <c r="K229" s="30" t="s">
        <v>16</v>
      </c>
    </row>
    <row r="230" spans="1:11" ht="15.75" x14ac:dyDescent="0.25">
      <c r="A230" s="30" t="s">
        <v>26044</v>
      </c>
      <c r="B230" s="31" t="s">
        <v>572</v>
      </c>
      <c r="C230" s="34" t="s">
        <v>1094</v>
      </c>
      <c r="D230" s="30" t="s">
        <v>7657</v>
      </c>
      <c r="E230" s="35" t="s">
        <v>7658</v>
      </c>
      <c r="F230" s="31">
        <v>9109802800</v>
      </c>
      <c r="G230" s="31">
        <v>29.1097</v>
      </c>
      <c r="H230" s="31">
        <v>77.775400000000005</v>
      </c>
      <c r="I230" s="33" t="s">
        <v>7659</v>
      </c>
      <c r="J230" s="30" t="s">
        <v>7571</v>
      </c>
      <c r="K230" s="30" t="s">
        <v>16</v>
      </c>
    </row>
    <row r="231" spans="1:11" ht="15.75" x14ac:dyDescent="0.25">
      <c r="A231" s="30" t="s">
        <v>26044</v>
      </c>
      <c r="B231" s="31" t="s">
        <v>572</v>
      </c>
      <c r="C231" s="34" t="s">
        <v>572</v>
      </c>
      <c r="D231" s="30" t="s">
        <v>7660</v>
      </c>
      <c r="E231" s="35" t="s">
        <v>7661</v>
      </c>
      <c r="F231" s="31">
        <v>8120602015</v>
      </c>
      <c r="G231" s="31">
        <v>21.686630000000001</v>
      </c>
      <c r="H231" s="31">
        <v>82.182272999999995</v>
      </c>
      <c r="I231" s="33" t="s">
        <v>7662</v>
      </c>
      <c r="J231" s="30" t="s">
        <v>7571</v>
      </c>
      <c r="K231" s="30" t="s">
        <v>16</v>
      </c>
    </row>
    <row r="232" spans="1:11" ht="15.75" x14ac:dyDescent="0.25">
      <c r="A232" s="30" t="s">
        <v>26044</v>
      </c>
      <c r="B232" s="31" t="s">
        <v>572</v>
      </c>
      <c r="C232" s="34" t="s">
        <v>1094</v>
      </c>
      <c r="D232" s="30" t="s">
        <v>7669</v>
      </c>
      <c r="E232" s="35" t="s">
        <v>7670</v>
      </c>
      <c r="F232" s="31">
        <v>9926603705</v>
      </c>
      <c r="G232" s="31">
        <v>21.71725</v>
      </c>
      <c r="H232" s="31">
        <v>81.865110000000001</v>
      </c>
      <c r="I232" s="33" t="s">
        <v>7671</v>
      </c>
      <c r="J232" s="30" t="s">
        <v>7571</v>
      </c>
      <c r="K232" s="30" t="s">
        <v>16</v>
      </c>
    </row>
    <row r="233" spans="1:11" ht="15.75" x14ac:dyDescent="0.25">
      <c r="A233" s="30" t="s">
        <v>26044</v>
      </c>
      <c r="B233" s="31" t="s">
        <v>572</v>
      </c>
      <c r="C233" s="34" t="s">
        <v>572</v>
      </c>
      <c r="D233" s="30" t="s">
        <v>7672</v>
      </c>
      <c r="E233" s="35" t="s">
        <v>7673</v>
      </c>
      <c r="F233" s="31">
        <v>9993722000</v>
      </c>
      <c r="G233" s="31">
        <v>21.657354000000002</v>
      </c>
      <c r="H233" s="31">
        <v>82.152832000000004</v>
      </c>
      <c r="I233" s="33" t="s">
        <v>7674</v>
      </c>
      <c r="J233" s="30" t="s">
        <v>7571</v>
      </c>
      <c r="K233" s="30" t="s">
        <v>16</v>
      </c>
    </row>
    <row r="234" spans="1:11" ht="15.75" x14ac:dyDescent="0.25">
      <c r="A234" s="30" t="s">
        <v>26044</v>
      </c>
      <c r="B234" s="31" t="s">
        <v>572</v>
      </c>
      <c r="C234" s="34" t="s">
        <v>1042</v>
      </c>
      <c r="D234" s="30" t="s">
        <v>7756</v>
      </c>
      <c r="E234" s="35" t="s">
        <v>7757</v>
      </c>
      <c r="F234" s="30">
        <v>9827138470</v>
      </c>
      <c r="G234" s="30">
        <v>21.732599</v>
      </c>
      <c r="H234" s="30">
        <v>81.946098000000006</v>
      </c>
      <c r="I234" s="33" t="s">
        <v>7758</v>
      </c>
      <c r="J234" s="30" t="s">
        <v>7571</v>
      </c>
      <c r="K234" s="30" t="s">
        <v>16</v>
      </c>
    </row>
    <row r="235" spans="1:11" ht="15.75" x14ac:dyDescent="0.25">
      <c r="A235" s="30" t="s">
        <v>26044</v>
      </c>
      <c r="B235" s="31" t="s">
        <v>572</v>
      </c>
      <c r="C235" s="34" t="s">
        <v>572</v>
      </c>
      <c r="D235" s="34" t="s">
        <v>7954</v>
      </c>
      <c r="E235" s="35" t="s">
        <v>7955</v>
      </c>
      <c r="F235" s="33">
        <v>9926145787</v>
      </c>
      <c r="G235" s="30">
        <v>21.57292</v>
      </c>
      <c r="H235" s="30">
        <v>82.299294000000003</v>
      </c>
      <c r="I235" s="32" t="s">
        <v>7956</v>
      </c>
      <c r="J235" s="30" t="s">
        <v>7571</v>
      </c>
      <c r="K235" s="30" t="s">
        <v>16</v>
      </c>
    </row>
    <row r="236" spans="1:11" ht="15.75" x14ac:dyDescent="0.25">
      <c r="A236" s="30" t="s">
        <v>26044</v>
      </c>
      <c r="B236" s="31" t="s">
        <v>572</v>
      </c>
      <c r="C236" s="34" t="s">
        <v>572</v>
      </c>
      <c r="D236" s="34" t="s">
        <v>8010</v>
      </c>
      <c r="E236" s="35" t="s">
        <v>8011</v>
      </c>
      <c r="F236" s="30">
        <v>8717997499</v>
      </c>
      <c r="G236" s="40">
        <v>21.674600000000002</v>
      </c>
      <c r="H236" s="40">
        <v>82.329520000000002</v>
      </c>
      <c r="I236" s="33" t="s">
        <v>8012</v>
      </c>
      <c r="J236" s="30" t="s">
        <v>7571</v>
      </c>
      <c r="K236" s="30" t="s">
        <v>16</v>
      </c>
    </row>
    <row r="237" spans="1:11" ht="15.75" x14ac:dyDescent="0.25">
      <c r="A237" s="30" t="s">
        <v>26044</v>
      </c>
      <c r="B237" s="31" t="s">
        <v>572</v>
      </c>
      <c r="C237" s="34" t="s">
        <v>572</v>
      </c>
      <c r="D237" s="34" t="s">
        <v>7672</v>
      </c>
      <c r="E237" s="35" t="s">
        <v>8013</v>
      </c>
      <c r="F237" s="30">
        <v>7415974264</v>
      </c>
      <c r="G237" s="40">
        <v>29.541799999999999</v>
      </c>
      <c r="H237" s="40">
        <v>80.718159999999997</v>
      </c>
      <c r="I237" s="33" t="s">
        <v>8014</v>
      </c>
      <c r="J237" s="30" t="s">
        <v>7571</v>
      </c>
      <c r="K237" s="30" t="s">
        <v>16</v>
      </c>
    </row>
    <row r="238" spans="1:11" ht="15.75" x14ac:dyDescent="0.25">
      <c r="A238" s="30" t="s">
        <v>26044</v>
      </c>
      <c r="B238" s="31" t="s">
        <v>572</v>
      </c>
      <c r="C238" s="34" t="s">
        <v>1094</v>
      </c>
      <c r="D238" s="34" t="s">
        <v>8032</v>
      </c>
      <c r="E238" s="35" t="s">
        <v>8033</v>
      </c>
      <c r="F238" s="30">
        <v>8085991015</v>
      </c>
      <c r="G238" s="30">
        <v>24.107813</v>
      </c>
      <c r="H238" s="30">
        <v>78.857382000000001</v>
      </c>
      <c r="I238" s="33" t="s">
        <v>8034</v>
      </c>
      <c r="J238" s="30" t="s">
        <v>7571</v>
      </c>
      <c r="K238" s="30" t="s">
        <v>16</v>
      </c>
    </row>
    <row r="239" spans="1:11" ht="15.75" x14ac:dyDescent="0.25">
      <c r="A239" s="30" t="s">
        <v>26044</v>
      </c>
      <c r="B239" s="31" t="s">
        <v>572</v>
      </c>
      <c r="C239" s="34" t="s">
        <v>572</v>
      </c>
      <c r="D239" s="34" t="s">
        <v>8123</v>
      </c>
      <c r="E239" s="35" t="s">
        <v>8124</v>
      </c>
      <c r="F239" s="30">
        <v>8435216855</v>
      </c>
      <c r="G239" s="30">
        <v>21.692125999999998</v>
      </c>
      <c r="H239" s="30">
        <v>82.415706999999998</v>
      </c>
      <c r="I239" s="33" t="s">
        <v>8125</v>
      </c>
      <c r="J239" s="30" t="s">
        <v>7571</v>
      </c>
      <c r="K239" s="30" t="s">
        <v>16</v>
      </c>
    </row>
    <row r="240" spans="1:11" ht="15.75" x14ac:dyDescent="0.25">
      <c r="A240" s="30" t="s">
        <v>26044</v>
      </c>
      <c r="B240" s="31" t="s">
        <v>572</v>
      </c>
      <c r="C240" s="30" t="s">
        <v>1042</v>
      </c>
      <c r="D240" s="34" t="s">
        <v>8167</v>
      </c>
      <c r="E240" s="31" t="s">
        <v>8168</v>
      </c>
      <c r="F240" s="31">
        <v>9174385328</v>
      </c>
      <c r="G240" s="31">
        <v>21.754259999999999</v>
      </c>
      <c r="H240" s="31">
        <v>81.939949999999996</v>
      </c>
      <c r="I240" s="33" t="s">
        <v>8169</v>
      </c>
      <c r="J240" s="30" t="s">
        <v>7571</v>
      </c>
      <c r="K240" s="30" t="s">
        <v>16</v>
      </c>
    </row>
    <row r="241" spans="1:11" ht="15.75" x14ac:dyDescent="0.25">
      <c r="A241" s="30" t="s">
        <v>26044</v>
      </c>
      <c r="B241" s="31" t="s">
        <v>572</v>
      </c>
      <c r="C241" s="30" t="s">
        <v>1042</v>
      </c>
      <c r="D241" s="30" t="s">
        <v>8233</v>
      </c>
      <c r="E241" s="31" t="s">
        <v>8234</v>
      </c>
      <c r="F241" s="30">
        <v>8959507631</v>
      </c>
      <c r="G241" s="30">
        <v>21.791889999999999</v>
      </c>
      <c r="H241" s="30">
        <v>81.955439999999996</v>
      </c>
      <c r="I241" s="32" t="s">
        <v>8235</v>
      </c>
      <c r="J241" s="30" t="s">
        <v>7571</v>
      </c>
      <c r="K241" s="30" t="s">
        <v>16</v>
      </c>
    </row>
    <row r="242" spans="1:11" ht="15.75" x14ac:dyDescent="0.25">
      <c r="A242" s="30" t="s">
        <v>26044</v>
      </c>
      <c r="B242" s="31" t="s">
        <v>572</v>
      </c>
      <c r="C242" s="30" t="s">
        <v>1042</v>
      </c>
      <c r="D242" s="30" t="s">
        <v>1252</v>
      </c>
      <c r="E242" s="31" t="s">
        <v>8259</v>
      </c>
      <c r="F242" s="30">
        <v>7898284179</v>
      </c>
      <c r="G242" s="30">
        <v>21.813336</v>
      </c>
      <c r="H242" s="30">
        <v>82.049795000000003</v>
      </c>
      <c r="I242" s="32" t="s">
        <v>8260</v>
      </c>
      <c r="J242" s="30" t="s">
        <v>7571</v>
      </c>
      <c r="K242" s="30" t="s">
        <v>16</v>
      </c>
    </row>
    <row r="243" spans="1:11" ht="15.75" x14ac:dyDescent="0.25">
      <c r="A243" s="30" t="s">
        <v>26043</v>
      </c>
      <c r="B243" s="31" t="s">
        <v>572</v>
      </c>
      <c r="C243" s="30" t="s">
        <v>1094</v>
      </c>
      <c r="D243" s="30" t="s">
        <v>10059</v>
      </c>
      <c r="E243" s="30" t="s">
        <v>10060</v>
      </c>
      <c r="F243" s="30">
        <v>6263308441</v>
      </c>
      <c r="G243" s="30">
        <v>21.705100000000002</v>
      </c>
      <c r="H243" s="30">
        <v>81.825839999999999</v>
      </c>
      <c r="I243" s="33" t="s">
        <v>10061</v>
      </c>
      <c r="J243" s="30" t="s">
        <v>10055</v>
      </c>
      <c r="K243" s="30" t="s">
        <v>16</v>
      </c>
    </row>
    <row r="244" spans="1:11" ht="15.75" x14ac:dyDescent="0.25">
      <c r="A244" s="30" t="s">
        <v>26043</v>
      </c>
      <c r="B244" s="31" t="s">
        <v>572</v>
      </c>
      <c r="C244" s="30" t="s">
        <v>1094</v>
      </c>
      <c r="D244" s="30" t="s">
        <v>10062</v>
      </c>
      <c r="E244" s="30" t="s">
        <v>10063</v>
      </c>
      <c r="F244" s="30">
        <v>8959114429</v>
      </c>
      <c r="G244" s="30">
        <v>21.612057</v>
      </c>
      <c r="H244" s="30">
        <v>81.841729999999998</v>
      </c>
      <c r="I244" s="33" t="s">
        <v>10064</v>
      </c>
      <c r="J244" s="30" t="s">
        <v>10055</v>
      </c>
      <c r="K244" s="30" t="s">
        <v>16</v>
      </c>
    </row>
    <row r="245" spans="1:11" ht="15.75" x14ac:dyDescent="0.25">
      <c r="A245" s="30" t="s">
        <v>26043</v>
      </c>
      <c r="B245" s="31" t="s">
        <v>572</v>
      </c>
      <c r="C245" s="30" t="s">
        <v>572</v>
      </c>
      <c r="D245" s="30" t="s">
        <v>10065</v>
      </c>
      <c r="E245" s="30" t="s">
        <v>10066</v>
      </c>
      <c r="F245" s="30">
        <v>7828672727</v>
      </c>
      <c r="G245" s="30">
        <v>21.624389999999899</v>
      </c>
      <c r="H245" s="30">
        <v>81.694500000000005</v>
      </c>
      <c r="I245" s="33" t="s">
        <v>10067</v>
      </c>
      <c r="J245" s="30" t="s">
        <v>10055</v>
      </c>
      <c r="K245" s="30" t="s">
        <v>16</v>
      </c>
    </row>
    <row r="246" spans="1:11" ht="15.75" x14ac:dyDescent="0.25">
      <c r="A246" s="30" t="s">
        <v>26043</v>
      </c>
      <c r="B246" s="31" t="s">
        <v>572</v>
      </c>
      <c r="C246" s="30" t="s">
        <v>572</v>
      </c>
      <c r="D246" s="30" t="s">
        <v>10068</v>
      </c>
      <c r="E246" s="30" t="s">
        <v>10069</v>
      </c>
      <c r="F246" s="30">
        <v>9893589080</v>
      </c>
      <c r="G246" s="30">
        <v>21.628150000000002</v>
      </c>
      <c r="H246" s="30">
        <v>81.701549999999997</v>
      </c>
      <c r="I246" s="33" t="s">
        <v>10070</v>
      </c>
      <c r="J246" s="30" t="s">
        <v>10055</v>
      </c>
      <c r="K246" s="30" t="s">
        <v>16</v>
      </c>
    </row>
    <row r="247" spans="1:11" ht="15.75" x14ac:dyDescent="0.25">
      <c r="A247" s="30" t="s">
        <v>10139</v>
      </c>
      <c r="B247" s="31" t="s">
        <v>572</v>
      </c>
      <c r="C247" s="30" t="s">
        <v>1042</v>
      </c>
      <c r="D247" s="31" t="s">
        <v>10144</v>
      </c>
      <c r="E247" s="31" t="s">
        <v>10145</v>
      </c>
      <c r="F247" s="30">
        <v>9926142270</v>
      </c>
      <c r="G247" s="37">
        <v>82.045479</v>
      </c>
      <c r="H247" s="37">
        <v>21.730248</v>
      </c>
      <c r="I247" s="32">
        <v>17898552</v>
      </c>
      <c r="J247" s="30" t="s">
        <v>15</v>
      </c>
      <c r="K247" s="30" t="s">
        <v>16</v>
      </c>
    </row>
    <row r="248" spans="1:11" ht="15.75" x14ac:dyDescent="0.25">
      <c r="A248" s="30" t="s">
        <v>10223</v>
      </c>
      <c r="B248" s="31" t="s">
        <v>572</v>
      </c>
      <c r="C248" s="30" t="s">
        <v>10234</v>
      </c>
      <c r="D248" s="30" t="s">
        <v>10235</v>
      </c>
      <c r="E248" s="30" t="s">
        <v>10236</v>
      </c>
      <c r="F248" s="30">
        <v>7909440578</v>
      </c>
      <c r="G248" s="30">
        <v>21.522143</v>
      </c>
      <c r="H248" s="30">
        <v>82.241878</v>
      </c>
      <c r="I248" s="33" t="s">
        <v>10237</v>
      </c>
      <c r="J248" s="30" t="s">
        <v>10227</v>
      </c>
      <c r="K248" s="30" t="s">
        <v>16</v>
      </c>
    </row>
    <row r="249" spans="1:11" ht="15.75" x14ac:dyDescent="0.25">
      <c r="A249" s="30" t="s">
        <v>10223</v>
      </c>
      <c r="B249" s="31" t="s">
        <v>572</v>
      </c>
      <c r="C249" s="30" t="s">
        <v>10238</v>
      </c>
      <c r="D249" s="30" t="s">
        <v>10239</v>
      </c>
      <c r="E249" s="30" t="s">
        <v>10240</v>
      </c>
      <c r="F249" s="30">
        <v>7771870050</v>
      </c>
      <c r="G249" s="30">
        <v>21.737822000000001</v>
      </c>
      <c r="H249" s="30">
        <v>81.942042000000001</v>
      </c>
      <c r="I249" s="33" t="s">
        <v>10241</v>
      </c>
      <c r="J249" s="30" t="s">
        <v>10227</v>
      </c>
      <c r="K249" s="30" t="s">
        <v>16</v>
      </c>
    </row>
    <row r="250" spans="1:11" ht="15.75" x14ac:dyDescent="0.25">
      <c r="A250" s="30" t="s">
        <v>10223</v>
      </c>
      <c r="B250" s="31" t="s">
        <v>572</v>
      </c>
      <c r="C250" s="30" t="s">
        <v>7522</v>
      </c>
      <c r="D250" s="30" t="s">
        <v>10242</v>
      </c>
      <c r="E250" s="30" t="s">
        <v>10243</v>
      </c>
      <c r="F250" s="30">
        <v>8959964498</v>
      </c>
      <c r="G250" s="30">
        <v>21.67773</v>
      </c>
      <c r="H250" s="30">
        <v>82.309799999999996</v>
      </c>
      <c r="I250" s="33" t="s">
        <v>10244</v>
      </c>
      <c r="J250" s="30" t="s">
        <v>10227</v>
      </c>
      <c r="K250" s="30" t="s">
        <v>16</v>
      </c>
    </row>
    <row r="251" spans="1:11" ht="15.75" x14ac:dyDescent="0.25">
      <c r="A251" s="30" t="s">
        <v>10223</v>
      </c>
      <c r="B251" s="31" t="s">
        <v>572</v>
      </c>
      <c r="C251" s="30" t="s">
        <v>10245</v>
      </c>
      <c r="D251" s="30" t="s">
        <v>10246</v>
      </c>
      <c r="E251" s="30" t="s">
        <v>10247</v>
      </c>
      <c r="F251" s="30">
        <v>6263951510</v>
      </c>
      <c r="G251" s="30">
        <v>21.648547000000001</v>
      </c>
      <c r="H251" s="30">
        <v>82.570494999999994</v>
      </c>
      <c r="I251" s="33" t="s">
        <v>10248</v>
      </c>
      <c r="J251" s="30" t="s">
        <v>10227</v>
      </c>
      <c r="K251" s="30" t="s">
        <v>16</v>
      </c>
    </row>
    <row r="252" spans="1:11" ht="15.75" x14ac:dyDescent="0.25">
      <c r="A252" s="30" t="s">
        <v>10223</v>
      </c>
      <c r="B252" s="31" t="s">
        <v>572</v>
      </c>
      <c r="C252" s="30" t="s">
        <v>10249</v>
      </c>
      <c r="D252" s="30" t="s">
        <v>10250</v>
      </c>
      <c r="E252" s="30" t="s">
        <v>10251</v>
      </c>
      <c r="F252" s="30">
        <v>8435999595</v>
      </c>
      <c r="G252" s="30">
        <v>21.640029999999999</v>
      </c>
      <c r="H252" s="30">
        <v>82.860793000000001</v>
      </c>
      <c r="I252" s="33" t="s">
        <v>10252</v>
      </c>
      <c r="J252" s="30" t="s">
        <v>10227</v>
      </c>
      <c r="K252" s="30" t="s">
        <v>16</v>
      </c>
    </row>
    <row r="253" spans="1:11" ht="15.75" x14ac:dyDescent="0.25">
      <c r="A253" s="30" t="s">
        <v>10223</v>
      </c>
      <c r="B253" s="31" t="s">
        <v>572</v>
      </c>
      <c r="C253" s="30" t="s">
        <v>10245</v>
      </c>
      <c r="D253" s="30" t="s">
        <v>10253</v>
      </c>
      <c r="E253" s="30" t="s">
        <v>10254</v>
      </c>
      <c r="F253" s="30">
        <v>6265000943</v>
      </c>
      <c r="G253" s="30">
        <v>21.64921</v>
      </c>
      <c r="H253" s="30">
        <v>82.589969999999994</v>
      </c>
      <c r="I253" s="33" t="s">
        <v>10255</v>
      </c>
      <c r="J253" s="30" t="s">
        <v>10227</v>
      </c>
      <c r="K253" s="30" t="s">
        <v>16</v>
      </c>
    </row>
    <row r="254" spans="1:11" ht="15.75" x14ac:dyDescent="0.25">
      <c r="A254" s="30" t="s">
        <v>10223</v>
      </c>
      <c r="B254" s="31" t="s">
        <v>572</v>
      </c>
      <c r="C254" s="30" t="s">
        <v>10238</v>
      </c>
      <c r="D254" s="30" t="s">
        <v>25864</v>
      </c>
      <c r="E254" s="30" t="s">
        <v>25864</v>
      </c>
      <c r="F254" s="30">
        <v>9589281315</v>
      </c>
      <c r="G254" s="30">
        <v>21.825669000000001</v>
      </c>
      <c r="H254" s="30">
        <v>82.045927000000006</v>
      </c>
      <c r="I254" s="33" t="s">
        <v>12502</v>
      </c>
      <c r="J254" s="30" t="s">
        <v>10227</v>
      </c>
      <c r="K254" s="30" t="s">
        <v>16</v>
      </c>
    </row>
    <row r="255" spans="1:11" ht="15.75" x14ac:dyDescent="0.25">
      <c r="A255" s="30" t="s">
        <v>10223</v>
      </c>
      <c r="B255" s="31" t="s">
        <v>572</v>
      </c>
      <c r="C255" s="30" t="s">
        <v>10245</v>
      </c>
      <c r="D255" s="30" t="s">
        <v>25319</v>
      </c>
      <c r="E255" s="30" t="s">
        <v>25319</v>
      </c>
      <c r="F255" s="30">
        <v>7827921969</v>
      </c>
      <c r="G255" s="30">
        <v>21.558890999999999</v>
      </c>
      <c r="H255" s="30">
        <v>82.370992000000001</v>
      </c>
      <c r="I255" s="33" t="s">
        <v>12503</v>
      </c>
      <c r="J255" s="30" t="s">
        <v>10227</v>
      </c>
      <c r="K255" s="30" t="s">
        <v>16</v>
      </c>
    </row>
    <row r="256" spans="1:11" ht="15.75" x14ac:dyDescent="0.25">
      <c r="A256" s="30" t="s">
        <v>10223</v>
      </c>
      <c r="B256" s="31" t="s">
        <v>572</v>
      </c>
      <c r="C256" s="30" t="s">
        <v>10249</v>
      </c>
      <c r="D256" s="30" t="s">
        <v>25865</v>
      </c>
      <c r="E256" s="30" t="s">
        <v>25865</v>
      </c>
      <c r="F256" s="30">
        <v>8318851882</v>
      </c>
      <c r="G256" s="30">
        <v>21.627106000000001</v>
      </c>
      <c r="H256" s="30">
        <v>82.938254000000001</v>
      </c>
      <c r="I256" s="33" t="s">
        <v>12504</v>
      </c>
      <c r="J256" s="30" t="s">
        <v>10227</v>
      </c>
      <c r="K256" s="30" t="s">
        <v>16</v>
      </c>
    </row>
    <row r="257" spans="1:11" ht="15.75" x14ac:dyDescent="0.25">
      <c r="A257" s="30" t="s">
        <v>10223</v>
      </c>
      <c r="B257" s="31" t="s">
        <v>572</v>
      </c>
      <c r="C257" s="30" t="s">
        <v>7522</v>
      </c>
      <c r="D257" s="30" t="s">
        <v>25866</v>
      </c>
      <c r="E257" s="30" t="s">
        <v>25866</v>
      </c>
      <c r="F257" s="30">
        <v>7697307688</v>
      </c>
      <c r="G257" s="30">
        <v>21.691711000000002</v>
      </c>
      <c r="H257" s="30">
        <v>82.415784000000002</v>
      </c>
      <c r="I257" s="33" t="s">
        <v>12505</v>
      </c>
      <c r="J257" s="30" t="s">
        <v>10227</v>
      </c>
      <c r="K257" s="30" t="s">
        <v>16</v>
      </c>
    </row>
    <row r="258" spans="1:11" ht="15.75" x14ac:dyDescent="0.25">
      <c r="A258" s="30" t="s">
        <v>10223</v>
      </c>
      <c r="B258" s="31" t="s">
        <v>572</v>
      </c>
      <c r="C258" s="30" t="s">
        <v>10238</v>
      </c>
      <c r="D258" s="30" t="s">
        <v>25867</v>
      </c>
      <c r="E258" s="30" t="s">
        <v>25867</v>
      </c>
      <c r="F258" s="30">
        <v>9575736395</v>
      </c>
      <c r="G258" s="30">
        <v>21.724405999999998</v>
      </c>
      <c r="H258" s="30">
        <v>81.844398999999996</v>
      </c>
      <c r="I258" s="33" t="s">
        <v>12506</v>
      </c>
      <c r="J258" s="30" t="s">
        <v>10227</v>
      </c>
      <c r="K258" s="30" t="s">
        <v>16</v>
      </c>
    </row>
    <row r="259" spans="1:11" ht="15.75" x14ac:dyDescent="0.25">
      <c r="A259" s="30" t="s">
        <v>10223</v>
      </c>
      <c r="B259" s="31" t="s">
        <v>572</v>
      </c>
      <c r="C259" s="30" t="s">
        <v>10238</v>
      </c>
      <c r="D259" s="30" t="s">
        <v>25868</v>
      </c>
      <c r="E259" s="30" t="s">
        <v>25868</v>
      </c>
      <c r="F259" s="30">
        <v>7974395182</v>
      </c>
      <c r="G259" s="30">
        <v>21.684114999999998</v>
      </c>
      <c r="H259" s="30">
        <v>82.958271999999994</v>
      </c>
      <c r="I259" s="33" t="s">
        <v>12507</v>
      </c>
      <c r="J259" s="30" t="s">
        <v>10227</v>
      </c>
      <c r="K259" s="30" t="s">
        <v>16</v>
      </c>
    </row>
    <row r="260" spans="1:11" ht="15.75" x14ac:dyDescent="0.25">
      <c r="A260" s="30" t="s">
        <v>10223</v>
      </c>
      <c r="B260" s="31" t="s">
        <v>572</v>
      </c>
      <c r="C260" s="30" t="s">
        <v>10238</v>
      </c>
      <c r="D260" s="30" t="s">
        <v>25869</v>
      </c>
      <c r="E260" s="30" t="s">
        <v>25869</v>
      </c>
      <c r="F260" s="30">
        <v>7766994942</v>
      </c>
      <c r="G260" s="30">
        <v>21.647703</v>
      </c>
      <c r="H260" s="30">
        <v>81.963086000000004</v>
      </c>
      <c r="I260" s="33" t="s">
        <v>12508</v>
      </c>
      <c r="J260" s="30" t="s">
        <v>10227</v>
      </c>
      <c r="K260" s="30" t="s">
        <v>16</v>
      </c>
    </row>
    <row r="261" spans="1:11" ht="15.75" x14ac:dyDescent="0.25">
      <c r="A261" s="30" t="s">
        <v>10223</v>
      </c>
      <c r="B261" s="31" t="s">
        <v>572</v>
      </c>
      <c r="C261" s="30" t="s">
        <v>10234</v>
      </c>
      <c r="D261" s="30" t="s">
        <v>25870</v>
      </c>
      <c r="E261" s="30" t="s">
        <v>25870</v>
      </c>
      <c r="F261" s="30">
        <v>8717997217</v>
      </c>
      <c r="G261" s="30">
        <v>21.561845999999999</v>
      </c>
      <c r="H261" s="30">
        <v>82.246880000000004</v>
      </c>
      <c r="I261" s="33" t="s">
        <v>12509</v>
      </c>
      <c r="J261" s="30" t="s">
        <v>10227</v>
      </c>
      <c r="K261" s="30" t="s">
        <v>16</v>
      </c>
    </row>
    <row r="262" spans="1:11" ht="15.75" x14ac:dyDescent="0.25">
      <c r="A262" s="30" t="s">
        <v>10223</v>
      </c>
      <c r="B262" s="31" t="s">
        <v>572</v>
      </c>
      <c r="C262" s="30" t="s">
        <v>13240</v>
      </c>
      <c r="D262" s="30" t="s">
        <v>25871</v>
      </c>
      <c r="E262" s="30" t="s">
        <v>25871</v>
      </c>
      <c r="F262" s="30">
        <v>8770859750</v>
      </c>
      <c r="G262" s="30">
        <v>21.738747</v>
      </c>
      <c r="H262" s="30">
        <v>81.795096000000001</v>
      </c>
      <c r="I262" s="33" t="s">
        <v>12510</v>
      </c>
      <c r="J262" s="30" t="s">
        <v>10227</v>
      </c>
      <c r="K262" s="30" t="s">
        <v>16</v>
      </c>
    </row>
    <row r="263" spans="1:11" ht="15.75" x14ac:dyDescent="0.25">
      <c r="A263" s="30" t="s">
        <v>10223</v>
      </c>
      <c r="B263" s="31" t="s">
        <v>572</v>
      </c>
      <c r="C263" s="30" t="s">
        <v>10245</v>
      </c>
      <c r="D263" s="30" t="s">
        <v>25872</v>
      </c>
      <c r="E263" s="30" t="s">
        <v>25872</v>
      </c>
      <c r="F263" s="30">
        <v>9753436960</v>
      </c>
      <c r="G263" s="30">
        <v>21.631236999999999</v>
      </c>
      <c r="H263" s="30">
        <v>82.476271999999994</v>
      </c>
      <c r="I263" s="33" t="s">
        <v>12511</v>
      </c>
      <c r="J263" s="30" t="s">
        <v>10227</v>
      </c>
      <c r="K263" s="30" t="s">
        <v>16</v>
      </c>
    </row>
    <row r="264" spans="1:11" ht="15.75" x14ac:dyDescent="0.25">
      <c r="A264" s="30" t="s">
        <v>10223</v>
      </c>
      <c r="B264" s="31" t="s">
        <v>572</v>
      </c>
      <c r="C264" s="30" t="s">
        <v>13240</v>
      </c>
      <c r="D264" s="30" t="s">
        <v>25873</v>
      </c>
      <c r="E264" s="30" t="s">
        <v>25873</v>
      </c>
      <c r="F264" s="30">
        <v>7869263328</v>
      </c>
      <c r="G264" s="30">
        <v>21.670155999999999</v>
      </c>
      <c r="H264" s="30">
        <v>81.735573000000002</v>
      </c>
      <c r="I264" s="33" t="s">
        <v>12512</v>
      </c>
      <c r="J264" s="30" t="s">
        <v>10227</v>
      </c>
      <c r="K264" s="30" t="s">
        <v>16</v>
      </c>
    </row>
    <row r="265" spans="1:11" ht="15.75" x14ac:dyDescent="0.25">
      <c r="A265" s="30" t="s">
        <v>10223</v>
      </c>
      <c r="B265" s="31" t="s">
        <v>572</v>
      </c>
      <c r="C265" s="30" t="s">
        <v>1022</v>
      </c>
      <c r="D265" s="30" t="s">
        <v>25874</v>
      </c>
      <c r="E265" s="30" t="s">
        <v>25874</v>
      </c>
      <c r="F265" s="30">
        <v>0</v>
      </c>
      <c r="G265" s="30">
        <v>21.350003999999998</v>
      </c>
      <c r="H265" s="30">
        <v>82.549986000000004</v>
      </c>
      <c r="I265" s="33" t="s">
        <v>12513</v>
      </c>
      <c r="J265" s="30" t="s">
        <v>10227</v>
      </c>
      <c r="K265" s="30" t="s">
        <v>16</v>
      </c>
    </row>
    <row r="266" spans="1:11" ht="15.75" x14ac:dyDescent="0.25">
      <c r="A266" s="30" t="s">
        <v>10223</v>
      </c>
      <c r="B266" s="31" t="s">
        <v>572</v>
      </c>
      <c r="C266" s="30" t="s">
        <v>10249</v>
      </c>
      <c r="D266" s="30" t="s">
        <v>25875</v>
      </c>
      <c r="E266" s="30" t="s">
        <v>25875</v>
      </c>
      <c r="F266" s="30">
        <v>7415451775</v>
      </c>
      <c r="G266" s="30">
        <v>21.66778</v>
      </c>
      <c r="H266" s="30">
        <v>82.851594000000006</v>
      </c>
      <c r="I266" s="33" t="s">
        <v>12514</v>
      </c>
      <c r="J266" s="30" t="s">
        <v>10227</v>
      </c>
      <c r="K266" s="30" t="s">
        <v>16</v>
      </c>
    </row>
    <row r="267" spans="1:11" ht="15.75" x14ac:dyDescent="0.25">
      <c r="A267" s="30" t="s">
        <v>10223</v>
      </c>
      <c r="B267" s="31" t="s">
        <v>572</v>
      </c>
      <c r="C267" s="30" t="s">
        <v>7522</v>
      </c>
      <c r="D267" s="30" t="s">
        <v>25876</v>
      </c>
      <c r="E267" s="30" t="s">
        <v>25876</v>
      </c>
      <c r="F267" s="30">
        <v>8889921296</v>
      </c>
      <c r="G267" s="30">
        <v>21.654229000000001</v>
      </c>
      <c r="H267" s="30">
        <v>82.266639999999995</v>
      </c>
      <c r="I267" s="33" t="s">
        <v>12515</v>
      </c>
      <c r="J267" s="30" t="s">
        <v>10227</v>
      </c>
      <c r="K267" s="30" t="s">
        <v>16</v>
      </c>
    </row>
    <row r="268" spans="1:11" ht="15.75" x14ac:dyDescent="0.25">
      <c r="A268" s="30" t="s">
        <v>10223</v>
      </c>
      <c r="B268" s="31" t="s">
        <v>572</v>
      </c>
      <c r="C268" s="30" t="s">
        <v>10234</v>
      </c>
      <c r="D268" s="30" t="s">
        <v>25877</v>
      </c>
      <c r="E268" s="30" t="s">
        <v>25877</v>
      </c>
      <c r="F268" s="30">
        <v>9926195728</v>
      </c>
      <c r="G268" s="30">
        <v>21.584962000000001</v>
      </c>
      <c r="H268" s="30">
        <v>82.199084999999997</v>
      </c>
      <c r="I268" s="33" t="s">
        <v>12516</v>
      </c>
      <c r="J268" s="30" t="s">
        <v>10227</v>
      </c>
      <c r="K268" s="30" t="s">
        <v>16</v>
      </c>
    </row>
    <row r="269" spans="1:11" ht="15.75" x14ac:dyDescent="0.25">
      <c r="A269" s="30" t="s">
        <v>10223</v>
      </c>
      <c r="B269" s="31" t="s">
        <v>572</v>
      </c>
      <c r="C269" s="30" t="s">
        <v>10238</v>
      </c>
      <c r="D269" s="30" t="s">
        <v>25198</v>
      </c>
      <c r="E269" s="30" t="s">
        <v>25198</v>
      </c>
      <c r="F269" s="30">
        <v>9754761846</v>
      </c>
      <c r="G269" s="30">
        <v>21.810593000000001</v>
      </c>
      <c r="H269" s="30">
        <v>82.089775000000003</v>
      </c>
      <c r="I269" s="33" t="s">
        <v>12517</v>
      </c>
      <c r="J269" s="30" t="s">
        <v>10227</v>
      </c>
      <c r="K269" s="30" t="s">
        <v>16</v>
      </c>
    </row>
    <row r="270" spans="1:11" ht="15.75" x14ac:dyDescent="0.25">
      <c r="A270" s="30" t="s">
        <v>10223</v>
      </c>
      <c r="B270" s="31" t="s">
        <v>572</v>
      </c>
      <c r="C270" s="30" t="s">
        <v>10249</v>
      </c>
      <c r="D270" s="30" t="s">
        <v>25878</v>
      </c>
      <c r="E270" s="30" t="s">
        <v>25878</v>
      </c>
      <c r="F270" s="30" t="s">
        <v>25879</v>
      </c>
      <c r="G270" s="30">
        <v>21.597676</v>
      </c>
      <c r="H270" s="30">
        <v>82.948034000000007</v>
      </c>
      <c r="I270" s="33" t="s">
        <v>12518</v>
      </c>
      <c r="J270" s="30" t="s">
        <v>10227</v>
      </c>
      <c r="K270" s="30" t="s">
        <v>16</v>
      </c>
    </row>
    <row r="271" spans="1:11" ht="15.75" x14ac:dyDescent="0.25">
      <c r="A271" s="30" t="s">
        <v>10223</v>
      </c>
      <c r="B271" s="31" t="s">
        <v>572</v>
      </c>
      <c r="C271" s="30" t="s">
        <v>10245</v>
      </c>
      <c r="D271" s="30" t="s">
        <v>25552</v>
      </c>
      <c r="E271" s="30" t="s">
        <v>25552</v>
      </c>
      <c r="F271" s="30">
        <v>9009453197</v>
      </c>
      <c r="G271" s="30">
        <v>21.595669000000001</v>
      </c>
      <c r="H271" s="30">
        <v>82.404291000000001</v>
      </c>
      <c r="I271" s="33" t="s">
        <v>12519</v>
      </c>
      <c r="J271" s="30" t="s">
        <v>10227</v>
      </c>
      <c r="K271" s="30" t="s">
        <v>16</v>
      </c>
    </row>
    <row r="272" spans="1:11" ht="15.75" x14ac:dyDescent="0.25">
      <c r="A272" s="30" t="s">
        <v>10223</v>
      </c>
      <c r="B272" s="31" t="s">
        <v>572</v>
      </c>
      <c r="C272" s="30" t="s">
        <v>25880</v>
      </c>
      <c r="D272" s="30" t="s">
        <v>25881</v>
      </c>
      <c r="E272" s="30" t="s">
        <v>25881</v>
      </c>
      <c r="F272" s="30">
        <v>8959233390</v>
      </c>
      <c r="G272" s="30">
        <v>21.509684</v>
      </c>
      <c r="H272" s="30">
        <v>82.307275000000004</v>
      </c>
      <c r="I272" s="33" t="s">
        <v>12520</v>
      </c>
      <c r="J272" s="30" t="s">
        <v>10227</v>
      </c>
      <c r="K272" s="30" t="s">
        <v>16</v>
      </c>
    </row>
    <row r="273" spans="1:11" ht="15.75" x14ac:dyDescent="0.25">
      <c r="A273" s="30" t="s">
        <v>10223</v>
      </c>
      <c r="B273" s="31" t="s">
        <v>572</v>
      </c>
      <c r="C273" s="30" t="s">
        <v>10238</v>
      </c>
      <c r="D273" s="30" t="s">
        <v>25882</v>
      </c>
      <c r="E273" s="30" t="s">
        <v>25882</v>
      </c>
      <c r="F273" s="30">
        <v>9926150038</v>
      </c>
      <c r="G273" s="30">
        <v>21.733086</v>
      </c>
      <c r="H273" s="30">
        <v>81.870239999999995</v>
      </c>
      <c r="I273" s="33" t="s">
        <v>12521</v>
      </c>
      <c r="J273" s="30" t="s">
        <v>10227</v>
      </c>
      <c r="K273" s="30" t="s">
        <v>16</v>
      </c>
    </row>
    <row r="274" spans="1:11" ht="15.75" x14ac:dyDescent="0.25">
      <c r="A274" s="30" t="s">
        <v>10223</v>
      </c>
      <c r="B274" s="31" t="s">
        <v>572</v>
      </c>
      <c r="C274" s="30" t="s">
        <v>10245</v>
      </c>
      <c r="D274" s="30" t="s">
        <v>25883</v>
      </c>
      <c r="E274" s="30" t="s">
        <v>25883</v>
      </c>
      <c r="F274" s="30">
        <v>9589385954</v>
      </c>
      <c r="G274" s="30">
        <v>21.650476000000001</v>
      </c>
      <c r="H274" s="30">
        <v>82.421696999999995</v>
      </c>
      <c r="I274" s="33" t="s">
        <v>12522</v>
      </c>
      <c r="J274" s="30" t="s">
        <v>10227</v>
      </c>
      <c r="K274" s="30" t="s">
        <v>16</v>
      </c>
    </row>
    <row r="275" spans="1:11" ht="15.75" x14ac:dyDescent="0.25">
      <c r="A275" s="30" t="s">
        <v>10223</v>
      </c>
      <c r="B275" s="31" t="s">
        <v>572</v>
      </c>
      <c r="C275" s="30" t="s">
        <v>1022</v>
      </c>
      <c r="D275" s="30" t="s">
        <v>25884</v>
      </c>
      <c r="E275" s="30" t="s">
        <v>25884</v>
      </c>
      <c r="F275" s="30" t="s">
        <v>25885</v>
      </c>
      <c r="G275" s="30">
        <v>21.521177999999999</v>
      </c>
      <c r="H275" s="30">
        <v>82.544307000000003</v>
      </c>
      <c r="I275" s="33" t="s">
        <v>12523</v>
      </c>
      <c r="J275" s="30" t="s">
        <v>10227</v>
      </c>
      <c r="K275" s="30" t="s">
        <v>16</v>
      </c>
    </row>
    <row r="276" spans="1:11" ht="15.75" x14ac:dyDescent="0.25">
      <c r="A276" s="30" t="s">
        <v>10223</v>
      </c>
      <c r="B276" s="31" t="s">
        <v>572</v>
      </c>
      <c r="C276" s="30" t="s">
        <v>10249</v>
      </c>
      <c r="D276" s="30" t="s">
        <v>25886</v>
      </c>
      <c r="E276" s="30" t="s">
        <v>25886</v>
      </c>
      <c r="F276" s="30">
        <v>6266107685</v>
      </c>
      <c r="G276" s="30">
        <v>21.518568999999999</v>
      </c>
      <c r="H276" s="30">
        <v>82.720149000000006</v>
      </c>
      <c r="I276" s="33" t="s">
        <v>12524</v>
      </c>
      <c r="J276" s="30" t="s">
        <v>10227</v>
      </c>
      <c r="K276" s="30" t="s">
        <v>16</v>
      </c>
    </row>
    <row r="277" spans="1:11" ht="15.75" x14ac:dyDescent="0.25">
      <c r="A277" s="30" t="s">
        <v>10223</v>
      </c>
      <c r="B277" s="31" t="s">
        <v>572</v>
      </c>
      <c r="C277" s="30" t="s">
        <v>7522</v>
      </c>
      <c r="D277" s="30" t="s">
        <v>25887</v>
      </c>
      <c r="E277" s="30" t="s">
        <v>25887</v>
      </c>
      <c r="F277" s="30">
        <v>7000765228</v>
      </c>
      <c r="G277" s="30">
        <v>21.696892999999999</v>
      </c>
      <c r="H277" s="30">
        <v>82.356222000000002</v>
      </c>
      <c r="I277" s="33" t="s">
        <v>12525</v>
      </c>
      <c r="J277" s="30" t="s">
        <v>10227</v>
      </c>
      <c r="K277" s="30" t="s">
        <v>16</v>
      </c>
    </row>
    <row r="278" spans="1:11" ht="15.75" x14ac:dyDescent="0.25">
      <c r="A278" s="30" t="s">
        <v>10223</v>
      </c>
      <c r="B278" s="31" t="s">
        <v>572</v>
      </c>
      <c r="C278" s="30" t="s">
        <v>7522</v>
      </c>
      <c r="D278" s="30" t="s">
        <v>25888</v>
      </c>
      <c r="E278" s="30" t="s">
        <v>25888</v>
      </c>
      <c r="F278" s="30">
        <v>8120225110</v>
      </c>
      <c r="G278" s="30">
        <v>21.670895999999999</v>
      </c>
      <c r="H278" s="30">
        <v>82.243324999999999</v>
      </c>
      <c r="I278" s="33" t="s">
        <v>12526</v>
      </c>
      <c r="J278" s="30" t="s">
        <v>10227</v>
      </c>
      <c r="K278" s="30" t="s">
        <v>16</v>
      </c>
    </row>
    <row r="279" spans="1:11" ht="15.75" x14ac:dyDescent="0.25">
      <c r="A279" s="30" t="s">
        <v>10223</v>
      </c>
      <c r="B279" s="31" t="s">
        <v>572</v>
      </c>
      <c r="C279" s="30" t="s">
        <v>7522</v>
      </c>
      <c r="D279" s="30" t="s">
        <v>25889</v>
      </c>
      <c r="E279" s="30" t="s">
        <v>25889</v>
      </c>
      <c r="F279" s="30">
        <v>8839684114</v>
      </c>
      <c r="G279" s="30">
        <v>21.721914999999999</v>
      </c>
      <c r="H279" s="30">
        <v>82.210719999999995</v>
      </c>
      <c r="I279" s="33" t="s">
        <v>12527</v>
      </c>
      <c r="J279" s="30" t="s">
        <v>10227</v>
      </c>
      <c r="K279" s="30" t="s">
        <v>16</v>
      </c>
    </row>
    <row r="280" spans="1:11" ht="15.75" x14ac:dyDescent="0.25">
      <c r="A280" s="30" t="s">
        <v>10223</v>
      </c>
      <c r="B280" s="31" t="s">
        <v>572</v>
      </c>
      <c r="C280" s="30" t="s">
        <v>10238</v>
      </c>
      <c r="D280" s="30" t="s">
        <v>25890</v>
      </c>
      <c r="E280" s="30" t="s">
        <v>25890</v>
      </c>
      <c r="F280" s="30">
        <v>9977507226</v>
      </c>
      <c r="G280" s="30">
        <v>21.736121000000001</v>
      </c>
      <c r="H280" s="30">
        <v>81.943247999999997</v>
      </c>
      <c r="I280" s="33" t="s">
        <v>12528</v>
      </c>
      <c r="J280" s="30" t="s">
        <v>10227</v>
      </c>
      <c r="K280" s="30" t="s">
        <v>16</v>
      </c>
    </row>
    <row r="281" spans="1:11" ht="15.75" x14ac:dyDescent="0.25">
      <c r="A281" s="30" t="s">
        <v>10223</v>
      </c>
      <c r="B281" s="31" t="s">
        <v>572</v>
      </c>
      <c r="C281" s="30" t="s">
        <v>10234</v>
      </c>
      <c r="D281" s="30" t="s">
        <v>25891</v>
      </c>
      <c r="E281" s="30" t="s">
        <v>25891</v>
      </c>
      <c r="F281" s="30">
        <v>8018954515</v>
      </c>
      <c r="G281" s="30">
        <v>21.519024000000002</v>
      </c>
      <c r="H281" s="30">
        <v>82.063350999999997</v>
      </c>
      <c r="I281" s="33" t="s">
        <v>12529</v>
      </c>
      <c r="J281" s="30" t="s">
        <v>10227</v>
      </c>
      <c r="K281" s="30" t="s">
        <v>16</v>
      </c>
    </row>
    <row r="282" spans="1:11" ht="15.75" x14ac:dyDescent="0.25">
      <c r="A282" s="30" t="s">
        <v>10223</v>
      </c>
      <c r="B282" s="31" t="s">
        <v>572</v>
      </c>
      <c r="C282" s="30" t="s">
        <v>7522</v>
      </c>
      <c r="D282" s="30" t="s">
        <v>25892</v>
      </c>
      <c r="E282" s="30" t="s">
        <v>25892</v>
      </c>
      <c r="F282" s="30">
        <v>9644125958</v>
      </c>
      <c r="G282" s="30">
        <v>21.588311000000001</v>
      </c>
      <c r="H282" s="30">
        <v>82.090277999999998</v>
      </c>
      <c r="I282" s="33" t="s">
        <v>12530</v>
      </c>
      <c r="J282" s="30" t="s">
        <v>10227</v>
      </c>
      <c r="K282" s="30" t="s">
        <v>16</v>
      </c>
    </row>
    <row r="283" spans="1:11" ht="15.75" x14ac:dyDescent="0.25">
      <c r="A283" s="30" t="s">
        <v>10223</v>
      </c>
      <c r="B283" s="31" t="s">
        <v>572</v>
      </c>
      <c r="C283" s="30" t="s">
        <v>7522</v>
      </c>
      <c r="D283" s="30" t="s">
        <v>25893</v>
      </c>
      <c r="E283" s="30" t="s">
        <v>25893</v>
      </c>
      <c r="F283" s="30">
        <v>9009884004</v>
      </c>
      <c r="G283" s="30">
        <v>21.689537999999999</v>
      </c>
      <c r="H283" s="30">
        <v>82.428053000000006</v>
      </c>
      <c r="I283" s="33" t="s">
        <v>12531</v>
      </c>
      <c r="J283" s="30" t="s">
        <v>10227</v>
      </c>
      <c r="K283" s="30" t="s">
        <v>16</v>
      </c>
    </row>
    <row r="284" spans="1:11" ht="15.75" x14ac:dyDescent="0.25">
      <c r="A284" s="30" t="s">
        <v>10223</v>
      </c>
      <c r="B284" s="31" t="s">
        <v>572</v>
      </c>
      <c r="C284" s="30" t="s">
        <v>10249</v>
      </c>
      <c r="D284" s="30" t="s">
        <v>25894</v>
      </c>
      <c r="E284" s="30" t="s">
        <v>25894</v>
      </c>
      <c r="F284" s="30">
        <v>6264838722</v>
      </c>
      <c r="G284" s="30">
        <v>21.657779999999999</v>
      </c>
      <c r="H284" s="30">
        <v>82.694810000000004</v>
      </c>
      <c r="I284" s="33" t="s">
        <v>12532</v>
      </c>
      <c r="J284" s="30" t="s">
        <v>10227</v>
      </c>
      <c r="K284" s="30" t="s">
        <v>16</v>
      </c>
    </row>
    <row r="285" spans="1:11" ht="15.75" x14ac:dyDescent="0.25">
      <c r="A285" s="30" t="s">
        <v>10223</v>
      </c>
      <c r="B285" s="31" t="s">
        <v>572</v>
      </c>
      <c r="C285" s="30" t="s">
        <v>10234</v>
      </c>
      <c r="D285" s="30" t="s">
        <v>25895</v>
      </c>
      <c r="E285" s="30" t="s">
        <v>25895</v>
      </c>
      <c r="F285" s="30">
        <v>8959783044</v>
      </c>
      <c r="G285" s="30">
        <v>21.488585</v>
      </c>
      <c r="H285" s="30">
        <v>82.070548000000002</v>
      </c>
      <c r="I285" s="33" t="s">
        <v>12533</v>
      </c>
      <c r="J285" s="30" t="s">
        <v>10227</v>
      </c>
      <c r="K285" s="30" t="s">
        <v>16</v>
      </c>
    </row>
    <row r="286" spans="1:11" ht="15.75" x14ac:dyDescent="0.25">
      <c r="A286" s="30" t="s">
        <v>10223</v>
      </c>
      <c r="B286" s="31" t="s">
        <v>572</v>
      </c>
      <c r="C286" s="30" t="s">
        <v>10245</v>
      </c>
      <c r="D286" s="30" t="s">
        <v>25896</v>
      </c>
      <c r="E286" s="30" t="s">
        <v>25896</v>
      </c>
      <c r="F286" s="30">
        <v>9174534654</v>
      </c>
      <c r="G286" s="30">
        <v>21.710556</v>
      </c>
      <c r="H286" s="30">
        <v>82.532991999999993</v>
      </c>
      <c r="I286" s="33" t="s">
        <v>12534</v>
      </c>
      <c r="J286" s="30" t="s">
        <v>10227</v>
      </c>
      <c r="K286" s="30" t="s">
        <v>16</v>
      </c>
    </row>
    <row r="287" spans="1:11" ht="15.75" x14ac:dyDescent="0.25">
      <c r="A287" s="30" t="s">
        <v>10223</v>
      </c>
      <c r="B287" s="31" t="s">
        <v>572</v>
      </c>
      <c r="C287" s="30" t="s">
        <v>10249</v>
      </c>
      <c r="D287" s="30" t="s">
        <v>25897</v>
      </c>
      <c r="E287" s="30" t="s">
        <v>25897</v>
      </c>
      <c r="F287" s="30">
        <v>9165722062</v>
      </c>
      <c r="G287" s="30">
        <v>21.530439000000001</v>
      </c>
      <c r="H287" s="30">
        <v>82.698025999999999</v>
      </c>
      <c r="I287" s="33" t="s">
        <v>12535</v>
      </c>
      <c r="J287" s="30" t="s">
        <v>10227</v>
      </c>
      <c r="K287" s="30" t="s">
        <v>16</v>
      </c>
    </row>
    <row r="288" spans="1:11" ht="15.75" x14ac:dyDescent="0.25">
      <c r="A288" s="30" t="s">
        <v>10223</v>
      </c>
      <c r="B288" s="31" t="s">
        <v>572</v>
      </c>
      <c r="C288" s="30" t="s">
        <v>7522</v>
      </c>
      <c r="D288" s="30" t="s">
        <v>25898</v>
      </c>
      <c r="E288" s="30" t="s">
        <v>25898</v>
      </c>
      <c r="F288" s="30">
        <v>9131912193</v>
      </c>
      <c r="G288" s="30">
        <v>21.6449</v>
      </c>
      <c r="H288" s="30">
        <v>82.340427000000005</v>
      </c>
      <c r="I288" s="33" t="s">
        <v>12536</v>
      </c>
      <c r="J288" s="30" t="s">
        <v>10227</v>
      </c>
      <c r="K288" s="30" t="s">
        <v>16</v>
      </c>
    </row>
    <row r="289" spans="1:11" ht="15.75" x14ac:dyDescent="0.25">
      <c r="A289" s="30" t="s">
        <v>10223</v>
      </c>
      <c r="B289" s="31" t="s">
        <v>572</v>
      </c>
      <c r="C289" s="30" t="s">
        <v>10249</v>
      </c>
      <c r="D289" s="30" t="s">
        <v>25899</v>
      </c>
      <c r="E289" s="30" t="s">
        <v>25899</v>
      </c>
      <c r="F289" s="30">
        <v>9907993847</v>
      </c>
      <c r="G289" s="30">
        <v>21.625112999999999</v>
      </c>
      <c r="H289" s="30">
        <v>82.819945000000004</v>
      </c>
      <c r="I289" s="33" t="s">
        <v>12537</v>
      </c>
      <c r="J289" s="30" t="s">
        <v>10227</v>
      </c>
      <c r="K289" s="30" t="s">
        <v>16</v>
      </c>
    </row>
    <row r="290" spans="1:11" ht="15.75" x14ac:dyDescent="0.25">
      <c r="A290" s="30" t="s">
        <v>10223</v>
      </c>
      <c r="B290" s="31" t="s">
        <v>572</v>
      </c>
      <c r="C290" s="30" t="s">
        <v>10245</v>
      </c>
      <c r="D290" s="30" t="s">
        <v>25900</v>
      </c>
      <c r="E290" s="30" t="s">
        <v>25900</v>
      </c>
      <c r="F290" s="30">
        <v>9630349880</v>
      </c>
      <c r="G290" s="30">
        <v>21.691894000000001</v>
      </c>
      <c r="H290" s="30">
        <v>82.501125999999999</v>
      </c>
      <c r="I290" s="33" t="s">
        <v>12538</v>
      </c>
      <c r="J290" s="30" t="s">
        <v>10227</v>
      </c>
      <c r="K290" s="30" t="s">
        <v>16</v>
      </c>
    </row>
    <row r="291" spans="1:11" ht="15.75" x14ac:dyDescent="0.25">
      <c r="A291" s="30" t="s">
        <v>10223</v>
      </c>
      <c r="B291" s="31" t="s">
        <v>572</v>
      </c>
      <c r="C291" s="30" t="s">
        <v>10249</v>
      </c>
      <c r="D291" s="30" t="s">
        <v>25901</v>
      </c>
      <c r="E291" s="30" t="s">
        <v>25901</v>
      </c>
      <c r="F291" s="30">
        <v>7566634048</v>
      </c>
      <c r="G291" s="30">
        <v>21.580527</v>
      </c>
      <c r="H291" s="30">
        <v>82.867633999999995</v>
      </c>
      <c r="I291" s="33" t="s">
        <v>12539</v>
      </c>
      <c r="J291" s="30" t="s">
        <v>10227</v>
      </c>
      <c r="K291" s="30" t="s">
        <v>16</v>
      </c>
    </row>
    <row r="292" spans="1:11" ht="15.75" x14ac:dyDescent="0.25">
      <c r="A292" s="30" t="s">
        <v>10223</v>
      </c>
      <c r="B292" s="31" t="s">
        <v>572</v>
      </c>
      <c r="C292" s="30" t="s">
        <v>10238</v>
      </c>
      <c r="D292" s="30" t="s">
        <v>25902</v>
      </c>
      <c r="E292" s="30" t="s">
        <v>25902</v>
      </c>
      <c r="F292" s="30">
        <v>8435426403</v>
      </c>
      <c r="G292" s="30">
        <v>21.734176000000001</v>
      </c>
      <c r="H292" s="30">
        <v>81.947913999999997</v>
      </c>
      <c r="I292" s="33" t="s">
        <v>12540</v>
      </c>
      <c r="J292" s="30" t="s">
        <v>10227</v>
      </c>
      <c r="K292" s="30" t="s">
        <v>16</v>
      </c>
    </row>
    <row r="293" spans="1:11" ht="15.75" x14ac:dyDescent="0.25">
      <c r="A293" s="30" t="s">
        <v>10223</v>
      </c>
      <c r="B293" s="31" t="s">
        <v>572</v>
      </c>
      <c r="C293" s="30" t="s">
        <v>7522</v>
      </c>
      <c r="D293" s="30" t="s">
        <v>25903</v>
      </c>
      <c r="E293" s="30" t="s">
        <v>25903</v>
      </c>
      <c r="F293" s="30">
        <v>9406326685</v>
      </c>
      <c r="G293" s="30">
        <v>21.657257999999999</v>
      </c>
      <c r="H293" s="30">
        <v>82.158385999999993</v>
      </c>
      <c r="I293" s="33" t="s">
        <v>12541</v>
      </c>
      <c r="J293" s="30" t="s">
        <v>10227</v>
      </c>
      <c r="K293" s="30" t="s">
        <v>16</v>
      </c>
    </row>
    <row r="294" spans="1:11" ht="15.75" x14ac:dyDescent="0.25">
      <c r="A294" s="30" t="s">
        <v>10223</v>
      </c>
      <c r="B294" s="31" t="s">
        <v>572</v>
      </c>
      <c r="C294" s="30" t="s">
        <v>10245</v>
      </c>
      <c r="D294" s="30" t="s">
        <v>25883</v>
      </c>
      <c r="E294" s="30" t="s">
        <v>25883</v>
      </c>
      <c r="F294" s="30">
        <v>9109588678</v>
      </c>
      <c r="G294" s="30">
        <v>21.669093</v>
      </c>
      <c r="H294" s="30">
        <v>82.583697999999998</v>
      </c>
      <c r="I294" s="33" t="s">
        <v>12542</v>
      </c>
      <c r="J294" s="30" t="s">
        <v>10227</v>
      </c>
      <c r="K294" s="30" t="s">
        <v>16</v>
      </c>
    </row>
    <row r="295" spans="1:11" ht="15.75" x14ac:dyDescent="0.25">
      <c r="A295" s="30" t="s">
        <v>10223</v>
      </c>
      <c r="B295" s="31" t="s">
        <v>572</v>
      </c>
      <c r="C295" s="30" t="s">
        <v>10234</v>
      </c>
      <c r="D295" s="30" t="s">
        <v>25201</v>
      </c>
      <c r="E295" s="30" t="s">
        <v>25201</v>
      </c>
      <c r="F295" s="30">
        <v>8251071278</v>
      </c>
      <c r="G295" s="30">
        <v>21.468810000000001</v>
      </c>
      <c r="H295" s="30">
        <v>82.265303000000003</v>
      </c>
      <c r="I295" s="33" t="s">
        <v>12543</v>
      </c>
      <c r="J295" s="30" t="s">
        <v>10227</v>
      </c>
      <c r="K295" s="30" t="s">
        <v>16</v>
      </c>
    </row>
    <row r="296" spans="1:11" ht="15.75" x14ac:dyDescent="0.25">
      <c r="A296" s="30" t="s">
        <v>10223</v>
      </c>
      <c r="B296" s="31" t="s">
        <v>572</v>
      </c>
      <c r="C296" s="30" t="s">
        <v>10249</v>
      </c>
      <c r="D296" s="30" t="s">
        <v>25904</v>
      </c>
      <c r="E296" s="30" t="s">
        <v>25904</v>
      </c>
      <c r="F296" s="30">
        <v>8889960510</v>
      </c>
      <c r="G296" s="30">
        <v>21.644513</v>
      </c>
      <c r="H296" s="30">
        <v>82.972386999999998</v>
      </c>
      <c r="I296" s="33" t="s">
        <v>12544</v>
      </c>
      <c r="J296" s="30" t="s">
        <v>10227</v>
      </c>
      <c r="K296" s="30" t="s">
        <v>16</v>
      </c>
    </row>
    <row r="297" spans="1:11" ht="15.75" x14ac:dyDescent="0.25">
      <c r="A297" s="30" t="s">
        <v>10223</v>
      </c>
      <c r="B297" s="31" t="s">
        <v>572</v>
      </c>
      <c r="C297" s="30" t="s">
        <v>10234</v>
      </c>
      <c r="D297" s="30" t="s">
        <v>25905</v>
      </c>
      <c r="E297" s="30" t="s">
        <v>25905</v>
      </c>
      <c r="F297" s="30">
        <v>9977054804</v>
      </c>
      <c r="G297" s="30">
        <v>21.597375</v>
      </c>
      <c r="H297" s="30">
        <v>82.170716999999996</v>
      </c>
      <c r="I297" s="33" t="s">
        <v>12545</v>
      </c>
      <c r="J297" s="30" t="s">
        <v>10227</v>
      </c>
      <c r="K297" s="30" t="s">
        <v>16</v>
      </c>
    </row>
    <row r="298" spans="1:11" ht="15.75" x14ac:dyDescent="0.25">
      <c r="A298" s="30" t="s">
        <v>10223</v>
      </c>
      <c r="B298" s="31" t="s">
        <v>572</v>
      </c>
      <c r="C298" s="30" t="s">
        <v>10238</v>
      </c>
      <c r="D298" s="30" t="s">
        <v>25906</v>
      </c>
      <c r="E298" s="30" t="s">
        <v>25906</v>
      </c>
      <c r="F298" s="30">
        <v>7974200974</v>
      </c>
      <c r="G298" s="30">
        <v>21.803497</v>
      </c>
      <c r="H298" s="30">
        <v>82.171539999999993</v>
      </c>
      <c r="I298" s="33" t="s">
        <v>12546</v>
      </c>
      <c r="J298" s="30" t="s">
        <v>10227</v>
      </c>
      <c r="K298" s="30" t="s">
        <v>16</v>
      </c>
    </row>
    <row r="299" spans="1:11" ht="15.75" x14ac:dyDescent="0.25">
      <c r="A299" s="30" t="s">
        <v>10223</v>
      </c>
      <c r="B299" s="31" t="s">
        <v>572</v>
      </c>
      <c r="C299" s="30" t="s">
        <v>10238</v>
      </c>
      <c r="D299" s="30" t="s">
        <v>24343</v>
      </c>
      <c r="E299" s="30" t="s">
        <v>24343</v>
      </c>
      <c r="F299" s="30">
        <v>6263436983</v>
      </c>
      <c r="G299" s="30">
        <v>21.774470000000001</v>
      </c>
      <c r="H299" s="30">
        <v>81.933530000000005</v>
      </c>
      <c r="I299" s="33" t="s">
        <v>12547</v>
      </c>
      <c r="J299" s="30" t="s">
        <v>10227</v>
      </c>
      <c r="K299" s="30" t="s">
        <v>16</v>
      </c>
    </row>
    <row r="300" spans="1:11" ht="15.75" x14ac:dyDescent="0.25">
      <c r="A300" s="30" t="s">
        <v>10223</v>
      </c>
      <c r="B300" s="31" t="s">
        <v>572</v>
      </c>
      <c r="C300" s="30" t="s">
        <v>10238</v>
      </c>
      <c r="D300" s="30" t="s">
        <v>25319</v>
      </c>
      <c r="E300" s="30" t="s">
        <v>25319</v>
      </c>
      <c r="F300" s="30">
        <v>9753215218</v>
      </c>
      <c r="G300" s="30">
        <v>21.750064999999999</v>
      </c>
      <c r="H300" s="30">
        <v>82.088819999999998</v>
      </c>
      <c r="I300" s="33" t="s">
        <v>12548</v>
      </c>
      <c r="J300" s="30" t="s">
        <v>10227</v>
      </c>
      <c r="K300" s="30" t="s">
        <v>16</v>
      </c>
    </row>
    <row r="301" spans="1:11" ht="15.75" x14ac:dyDescent="0.25">
      <c r="A301" s="30" t="s">
        <v>10223</v>
      </c>
      <c r="B301" s="31" t="s">
        <v>572</v>
      </c>
      <c r="C301" s="30" t="s">
        <v>10245</v>
      </c>
      <c r="D301" s="30" t="s">
        <v>25907</v>
      </c>
      <c r="E301" s="30" t="s">
        <v>25907</v>
      </c>
      <c r="F301" s="30">
        <v>9584548425</v>
      </c>
      <c r="G301" s="30">
        <v>21.617599999999999</v>
      </c>
      <c r="H301" s="30">
        <v>82.497792000000004</v>
      </c>
      <c r="I301" s="33" t="s">
        <v>12549</v>
      </c>
      <c r="J301" s="30" t="s">
        <v>10227</v>
      </c>
      <c r="K301" s="30" t="s">
        <v>16</v>
      </c>
    </row>
    <row r="302" spans="1:11" ht="15.75" x14ac:dyDescent="0.25">
      <c r="A302" s="30" t="s">
        <v>10223</v>
      </c>
      <c r="B302" s="31" t="s">
        <v>572</v>
      </c>
      <c r="C302" s="30" t="s">
        <v>1022</v>
      </c>
      <c r="D302" s="30" t="s">
        <v>25908</v>
      </c>
      <c r="E302" s="30" t="s">
        <v>25908</v>
      </c>
      <c r="F302" s="30">
        <v>0</v>
      </c>
      <c r="G302" s="30">
        <v>21.389119999999998</v>
      </c>
      <c r="H302" s="30">
        <v>82.640259999999998</v>
      </c>
      <c r="I302" s="33" t="s">
        <v>12550</v>
      </c>
      <c r="J302" s="30" t="s">
        <v>10227</v>
      </c>
      <c r="K302" s="30" t="s">
        <v>16</v>
      </c>
    </row>
    <row r="303" spans="1:11" ht="15.75" x14ac:dyDescent="0.25">
      <c r="A303" s="30" t="s">
        <v>10223</v>
      </c>
      <c r="B303" s="31" t="s">
        <v>572</v>
      </c>
      <c r="C303" s="30" t="s">
        <v>13240</v>
      </c>
      <c r="D303" s="30" t="s">
        <v>25909</v>
      </c>
      <c r="E303" s="30" t="s">
        <v>25909</v>
      </c>
      <c r="F303" s="30">
        <v>8963970080</v>
      </c>
      <c r="G303" s="30">
        <v>21.609577999999999</v>
      </c>
      <c r="H303" s="30">
        <v>81.811445000000006</v>
      </c>
      <c r="I303" s="33" t="s">
        <v>12551</v>
      </c>
      <c r="J303" s="30" t="s">
        <v>10227</v>
      </c>
      <c r="K303" s="30" t="s">
        <v>16</v>
      </c>
    </row>
    <row r="304" spans="1:11" ht="15.75" x14ac:dyDescent="0.25">
      <c r="A304" s="30" t="s">
        <v>10223</v>
      </c>
      <c r="B304" s="31" t="s">
        <v>572</v>
      </c>
      <c r="C304" s="30" t="s">
        <v>13240</v>
      </c>
      <c r="D304" s="30" t="s">
        <v>25781</v>
      </c>
      <c r="E304" s="30" t="s">
        <v>25781</v>
      </c>
      <c r="F304" s="30">
        <v>7000184204</v>
      </c>
      <c r="G304" s="30">
        <v>21.683523999999998</v>
      </c>
      <c r="H304" s="30">
        <v>81.870611999999994</v>
      </c>
      <c r="I304" s="33" t="s">
        <v>12552</v>
      </c>
      <c r="J304" s="30" t="s">
        <v>10227</v>
      </c>
      <c r="K304" s="30" t="s">
        <v>16</v>
      </c>
    </row>
    <row r="305" spans="1:11" ht="15.75" x14ac:dyDescent="0.25">
      <c r="A305" s="30" t="s">
        <v>10223</v>
      </c>
      <c r="B305" s="31" t="s">
        <v>572</v>
      </c>
      <c r="C305" s="30" t="s">
        <v>25512</v>
      </c>
      <c r="D305" s="30" t="s">
        <v>24534</v>
      </c>
      <c r="E305" s="30" t="s">
        <v>24534</v>
      </c>
      <c r="F305" s="30">
        <v>9981084547</v>
      </c>
      <c r="G305" s="30">
        <v>21.615396</v>
      </c>
      <c r="H305" s="30">
        <v>81.914839999999998</v>
      </c>
      <c r="I305" s="33" t="s">
        <v>12553</v>
      </c>
      <c r="J305" s="30" t="s">
        <v>10227</v>
      </c>
      <c r="K305" s="30" t="s">
        <v>16</v>
      </c>
    </row>
    <row r="306" spans="1:11" ht="15.75" x14ac:dyDescent="0.25">
      <c r="A306" s="30" t="s">
        <v>10223</v>
      </c>
      <c r="B306" s="31" t="s">
        <v>572</v>
      </c>
      <c r="C306" s="30" t="s">
        <v>14746</v>
      </c>
      <c r="D306" s="30" t="s">
        <v>25910</v>
      </c>
      <c r="E306" s="30" t="s">
        <v>25910</v>
      </c>
      <c r="F306" s="30">
        <v>9165966061</v>
      </c>
      <c r="G306" s="30">
        <v>21.604552999999999</v>
      </c>
      <c r="H306" s="30">
        <v>82.291645000000003</v>
      </c>
      <c r="I306" s="33" t="s">
        <v>12554</v>
      </c>
      <c r="J306" s="30" t="s">
        <v>10227</v>
      </c>
      <c r="K306" s="30" t="s">
        <v>16</v>
      </c>
    </row>
    <row r="307" spans="1:11" ht="15.75" x14ac:dyDescent="0.25">
      <c r="A307" s="30" t="s">
        <v>10223</v>
      </c>
      <c r="B307" s="31" t="s">
        <v>572</v>
      </c>
      <c r="C307" s="30" t="s">
        <v>1022</v>
      </c>
      <c r="D307" s="30" t="s">
        <v>25911</v>
      </c>
      <c r="E307" s="30" t="s">
        <v>25911</v>
      </c>
      <c r="F307" s="30" t="s">
        <v>25885</v>
      </c>
      <c r="G307" s="30">
        <v>21.452639999999999</v>
      </c>
      <c r="H307" s="30">
        <v>82.51755</v>
      </c>
      <c r="I307" s="33" t="s">
        <v>12555</v>
      </c>
      <c r="J307" s="30" t="s">
        <v>10227</v>
      </c>
      <c r="K307" s="30" t="s">
        <v>16</v>
      </c>
    </row>
    <row r="308" spans="1:11" ht="15.75" x14ac:dyDescent="0.25">
      <c r="A308" s="30" t="s">
        <v>10223</v>
      </c>
      <c r="B308" s="31" t="s">
        <v>572</v>
      </c>
      <c r="C308" s="30" t="s">
        <v>7522</v>
      </c>
      <c r="D308" s="30" t="s">
        <v>25912</v>
      </c>
      <c r="E308" s="30" t="s">
        <v>25912</v>
      </c>
      <c r="F308" s="30">
        <v>8717997499</v>
      </c>
      <c r="G308" s="30">
        <v>21.673660000000002</v>
      </c>
      <c r="H308" s="30">
        <v>82.331916000000007</v>
      </c>
      <c r="I308" s="33" t="s">
        <v>12556</v>
      </c>
      <c r="J308" s="30" t="s">
        <v>10227</v>
      </c>
      <c r="K308" s="30" t="s">
        <v>16</v>
      </c>
    </row>
    <row r="309" spans="1:11" ht="15.75" x14ac:dyDescent="0.25">
      <c r="A309" s="30" t="s">
        <v>10223</v>
      </c>
      <c r="B309" s="31" t="s">
        <v>572</v>
      </c>
      <c r="C309" s="30" t="s">
        <v>10238</v>
      </c>
      <c r="D309" s="30" t="s">
        <v>24332</v>
      </c>
      <c r="E309" s="30" t="s">
        <v>24332</v>
      </c>
      <c r="F309" s="30">
        <v>7033322922</v>
      </c>
      <c r="G309" s="30">
        <v>21.82422</v>
      </c>
      <c r="H309" s="30">
        <v>82.002072999999996</v>
      </c>
      <c r="I309" s="33" t="s">
        <v>12557</v>
      </c>
      <c r="J309" s="30" t="s">
        <v>10227</v>
      </c>
      <c r="K309" s="30" t="s">
        <v>16</v>
      </c>
    </row>
    <row r="310" spans="1:11" ht="15.75" x14ac:dyDescent="0.25">
      <c r="A310" s="30" t="s">
        <v>10223</v>
      </c>
      <c r="B310" s="31" t="s">
        <v>572</v>
      </c>
      <c r="C310" s="30" t="s">
        <v>13240</v>
      </c>
      <c r="D310" s="30" t="s">
        <v>25913</v>
      </c>
      <c r="E310" s="30" t="s">
        <v>25913</v>
      </c>
      <c r="F310" s="30">
        <v>7692032456</v>
      </c>
      <c r="G310" s="30">
        <v>21.645160000000001</v>
      </c>
      <c r="H310" s="30">
        <v>81.918009999999995</v>
      </c>
      <c r="I310" s="33" t="s">
        <v>12558</v>
      </c>
      <c r="J310" s="30" t="s">
        <v>10227</v>
      </c>
      <c r="K310" s="30" t="s">
        <v>16</v>
      </c>
    </row>
    <row r="311" spans="1:11" ht="15.75" x14ac:dyDescent="0.25">
      <c r="A311" s="30" t="s">
        <v>10223</v>
      </c>
      <c r="B311" s="31" t="s">
        <v>572</v>
      </c>
      <c r="C311" s="30" t="s">
        <v>10245</v>
      </c>
      <c r="D311" s="30" t="s">
        <v>25914</v>
      </c>
      <c r="E311" s="30" t="s">
        <v>25914</v>
      </c>
      <c r="F311" s="30">
        <v>9009422168</v>
      </c>
      <c r="G311" s="30">
        <v>21.621272999999999</v>
      </c>
      <c r="H311" s="30">
        <v>82.421271000000004</v>
      </c>
      <c r="I311" s="33" t="s">
        <v>12559</v>
      </c>
      <c r="J311" s="30" t="s">
        <v>10227</v>
      </c>
      <c r="K311" s="30" t="s">
        <v>16</v>
      </c>
    </row>
    <row r="312" spans="1:11" ht="15.75" x14ac:dyDescent="0.25">
      <c r="A312" s="30" t="s">
        <v>10223</v>
      </c>
      <c r="B312" s="31" t="s">
        <v>572</v>
      </c>
      <c r="C312" s="30" t="s">
        <v>10245</v>
      </c>
      <c r="D312" s="30" t="s">
        <v>25915</v>
      </c>
      <c r="E312" s="30" t="s">
        <v>25915</v>
      </c>
      <c r="F312" s="30">
        <v>9685793876</v>
      </c>
      <c r="G312" s="30">
        <v>21.686789999999998</v>
      </c>
      <c r="H312" s="30">
        <v>82.561019999999999</v>
      </c>
      <c r="I312" s="33" t="s">
        <v>12560</v>
      </c>
      <c r="J312" s="30" t="s">
        <v>10227</v>
      </c>
      <c r="K312" s="30" t="s">
        <v>16</v>
      </c>
    </row>
    <row r="313" spans="1:11" ht="15.75" x14ac:dyDescent="0.25">
      <c r="A313" s="30" t="s">
        <v>10223</v>
      </c>
      <c r="B313" s="31" t="s">
        <v>572</v>
      </c>
      <c r="C313" s="30" t="s">
        <v>13240</v>
      </c>
      <c r="D313" s="30" t="s">
        <v>25916</v>
      </c>
      <c r="E313" s="30" t="s">
        <v>25916</v>
      </c>
      <c r="F313" s="30">
        <v>8225822611</v>
      </c>
      <c r="G313" s="30">
        <v>21.613648000000001</v>
      </c>
      <c r="H313" s="30">
        <v>81.964881000000005</v>
      </c>
      <c r="I313" s="33" t="s">
        <v>12561</v>
      </c>
      <c r="J313" s="30" t="s">
        <v>10227</v>
      </c>
      <c r="K313" s="30" t="s">
        <v>16</v>
      </c>
    </row>
    <row r="314" spans="1:11" ht="15.75" x14ac:dyDescent="0.25">
      <c r="A314" s="30" t="s">
        <v>10223</v>
      </c>
      <c r="B314" s="31" t="s">
        <v>572</v>
      </c>
      <c r="C314" s="30" t="s">
        <v>10249</v>
      </c>
      <c r="D314" s="30" t="s">
        <v>25189</v>
      </c>
      <c r="E314" s="30" t="s">
        <v>25189</v>
      </c>
      <c r="F314" s="30">
        <v>8103347740</v>
      </c>
      <c r="G314" s="30">
        <v>21.698357000000001</v>
      </c>
      <c r="H314" s="30">
        <v>82.732746000000006</v>
      </c>
      <c r="I314" s="33" t="s">
        <v>12562</v>
      </c>
      <c r="J314" s="30" t="s">
        <v>10227</v>
      </c>
      <c r="K314" s="30" t="s">
        <v>16</v>
      </c>
    </row>
    <row r="315" spans="1:11" ht="15.75" x14ac:dyDescent="0.25">
      <c r="A315" s="30" t="s">
        <v>10223</v>
      </c>
      <c r="B315" s="31" t="s">
        <v>572</v>
      </c>
      <c r="C315" s="30" t="s">
        <v>10245</v>
      </c>
      <c r="D315" s="30" t="s">
        <v>25917</v>
      </c>
      <c r="E315" s="30" t="s">
        <v>25917</v>
      </c>
      <c r="F315" s="30">
        <v>7697750737</v>
      </c>
      <c r="G315" s="30">
        <v>21.677990000000001</v>
      </c>
      <c r="H315" s="30">
        <v>82.453879999999998</v>
      </c>
      <c r="I315" s="33" t="s">
        <v>12563</v>
      </c>
      <c r="J315" s="30" t="s">
        <v>10227</v>
      </c>
      <c r="K315" s="30" t="s">
        <v>16</v>
      </c>
    </row>
    <row r="316" spans="1:11" ht="15.75" x14ac:dyDescent="0.25">
      <c r="A316" s="30" t="s">
        <v>10223</v>
      </c>
      <c r="B316" s="31" t="s">
        <v>572</v>
      </c>
      <c r="C316" s="30" t="s">
        <v>7522</v>
      </c>
      <c r="D316" s="30" t="s">
        <v>25918</v>
      </c>
      <c r="E316" s="30" t="s">
        <v>25918</v>
      </c>
      <c r="F316" s="30">
        <v>6262125808</v>
      </c>
      <c r="G316" s="30">
        <v>21.686111</v>
      </c>
      <c r="H316" s="30">
        <v>82.130697999999995</v>
      </c>
      <c r="I316" s="33" t="s">
        <v>12564</v>
      </c>
      <c r="J316" s="30" t="s">
        <v>10227</v>
      </c>
      <c r="K316" s="30" t="s">
        <v>16</v>
      </c>
    </row>
    <row r="317" spans="1:11" ht="15.75" x14ac:dyDescent="0.25">
      <c r="A317" s="30" t="s">
        <v>10223</v>
      </c>
      <c r="B317" s="31" t="s">
        <v>572</v>
      </c>
      <c r="C317" s="30" t="s">
        <v>10249</v>
      </c>
      <c r="D317" s="30" t="s">
        <v>25919</v>
      </c>
      <c r="E317" s="30" t="s">
        <v>25919</v>
      </c>
      <c r="F317" s="30">
        <v>7440500991</v>
      </c>
      <c r="G317" s="30">
        <v>21.681778000000001</v>
      </c>
      <c r="H317" s="30">
        <v>82.900593999999998</v>
      </c>
      <c r="I317" s="33" t="s">
        <v>12565</v>
      </c>
      <c r="J317" s="30" t="s">
        <v>10227</v>
      </c>
      <c r="K317" s="30" t="s">
        <v>16</v>
      </c>
    </row>
    <row r="318" spans="1:11" ht="15.75" x14ac:dyDescent="0.25">
      <c r="A318" s="30" t="s">
        <v>10223</v>
      </c>
      <c r="B318" s="31" t="s">
        <v>572</v>
      </c>
      <c r="C318" s="30" t="s">
        <v>10249</v>
      </c>
      <c r="D318" s="30" t="s">
        <v>25920</v>
      </c>
      <c r="E318" s="30" t="s">
        <v>25920</v>
      </c>
      <c r="F318" s="30">
        <v>8717826282</v>
      </c>
      <c r="G318" s="30">
        <v>21.629366000000001</v>
      </c>
      <c r="H318" s="30">
        <v>82.720654999999994</v>
      </c>
      <c r="I318" s="33" t="s">
        <v>12566</v>
      </c>
      <c r="J318" s="30" t="s">
        <v>10227</v>
      </c>
      <c r="K318" s="30" t="s">
        <v>16</v>
      </c>
    </row>
    <row r="319" spans="1:11" ht="15.75" x14ac:dyDescent="0.25">
      <c r="A319" s="30" t="s">
        <v>10223</v>
      </c>
      <c r="B319" s="31" t="s">
        <v>572</v>
      </c>
      <c r="C319" s="30" t="s">
        <v>10234</v>
      </c>
      <c r="D319" s="30" t="s">
        <v>25921</v>
      </c>
      <c r="E319" s="30" t="s">
        <v>25921</v>
      </c>
      <c r="F319" s="30">
        <v>9516546951</v>
      </c>
      <c r="G319" s="30">
        <v>21.539003000000001</v>
      </c>
      <c r="H319" s="30">
        <v>82.199038999999999</v>
      </c>
      <c r="I319" s="33" t="s">
        <v>12567</v>
      </c>
      <c r="J319" s="30" t="s">
        <v>10227</v>
      </c>
      <c r="K319" s="30" t="s">
        <v>16</v>
      </c>
    </row>
    <row r="320" spans="1:11" ht="15.75" x14ac:dyDescent="0.25">
      <c r="A320" s="30" t="s">
        <v>10223</v>
      </c>
      <c r="B320" s="31" t="s">
        <v>572</v>
      </c>
      <c r="C320" s="30" t="s">
        <v>10238</v>
      </c>
      <c r="D320" s="30" t="s">
        <v>25922</v>
      </c>
      <c r="E320" s="30" t="s">
        <v>25922</v>
      </c>
      <c r="F320" s="30">
        <v>9755442658</v>
      </c>
      <c r="G320" s="30">
        <v>21.751495999999999</v>
      </c>
      <c r="H320" s="30">
        <v>81.993733000000006</v>
      </c>
      <c r="I320" s="33" t="s">
        <v>12568</v>
      </c>
      <c r="J320" s="30" t="s">
        <v>10227</v>
      </c>
      <c r="K320" s="30" t="s">
        <v>16</v>
      </c>
    </row>
    <row r="321" spans="1:11" ht="15.75" x14ac:dyDescent="0.25">
      <c r="A321" s="30" t="s">
        <v>10223</v>
      </c>
      <c r="B321" s="31" t="s">
        <v>572</v>
      </c>
      <c r="C321" s="30" t="s">
        <v>10249</v>
      </c>
      <c r="D321" s="30" t="s">
        <v>25923</v>
      </c>
      <c r="E321" s="30" t="s">
        <v>25923</v>
      </c>
      <c r="F321" s="30">
        <v>8106385053</v>
      </c>
      <c r="G321" s="30">
        <v>21.599844999999998</v>
      </c>
      <c r="H321" s="30">
        <v>82.895544999999998</v>
      </c>
      <c r="I321" s="33" t="s">
        <v>12569</v>
      </c>
      <c r="J321" s="30" t="s">
        <v>10227</v>
      </c>
      <c r="K321" s="30" t="s">
        <v>16</v>
      </c>
    </row>
    <row r="322" spans="1:11" ht="15.75" x14ac:dyDescent="0.25">
      <c r="A322" s="30" t="s">
        <v>10223</v>
      </c>
      <c r="B322" s="31" t="s">
        <v>572</v>
      </c>
      <c r="C322" s="30" t="s">
        <v>10249</v>
      </c>
      <c r="D322" s="30" t="s">
        <v>24386</v>
      </c>
      <c r="E322" s="30" t="s">
        <v>24386</v>
      </c>
      <c r="F322" s="30">
        <v>9669823884</v>
      </c>
      <c r="G322" s="30">
        <v>21.669029999999999</v>
      </c>
      <c r="H322" s="30">
        <v>82.874604000000005</v>
      </c>
      <c r="I322" s="33" t="s">
        <v>12570</v>
      </c>
      <c r="J322" s="30" t="s">
        <v>10227</v>
      </c>
      <c r="K322" s="30" t="s">
        <v>16</v>
      </c>
    </row>
    <row r="323" spans="1:11" ht="15.75" x14ac:dyDescent="0.25">
      <c r="A323" s="30" t="s">
        <v>10223</v>
      </c>
      <c r="B323" s="31" t="s">
        <v>572</v>
      </c>
      <c r="C323" s="30" t="s">
        <v>10245</v>
      </c>
      <c r="D323" s="30" t="s">
        <v>25924</v>
      </c>
      <c r="E323" s="30" t="s">
        <v>25924</v>
      </c>
      <c r="F323" s="30">
        <v>6266869458</v>
      </c>
      <c r="G323" s="30">
        <v>21.676404000000002</v>
      </c>
      <c r="H323" s="30">
        <v>82.604765</v>
      </c>
      <c r="I323" s="33" t="s">
        <v>12571</v>
      </c>
      <c r="J323" s="30" t="s">
        <v>10227</v>
      </c>
      <c r="K323" s="30" t="s">
        <v>16</v>
      </c>
    </row>
    <row r="324" spans="1:11" ht="15.75" x14ac:dyDescent="0.25">
      <c r="A324" s="30" t="s">
        <v>10223</v>
      </c>
      <c r="B324" s="31" t="s">
        <v>572</v>
      </c>
      <c r="C324" s="30" t="s">
        <v>14746</v>
      </c>
      <c r="D324" s="30" t="s">
        <v>25925</v>
      </c>
      <c r="E324" s="30" t="s">
        <v>25925</v>
      </c>
      <c r="F324" s="30">
        <v>7566634048</v>
      </c>
      <c r="G324" s="30">
        <v>21.589949000000001</v>
      </c>
      <c r="H324" s="30">
        <v>82.265636000000001</v>
      </c>
      <c r="I324" s="33" t="s">
        <v>12572</v>
      </c>
      <c r="J324" s="30" t="s">
        <v>10227</v>
      </c>
      <c r="K324" s="30" t="s">
        <v>16</v>
      </c>
    </row>
    <row r="325" spans="1:11" ht="15.75" x14ac:dyDescent="0.25">
      <c r="A325" s="30" t="s">
        <v>10223</v>
      </c>
      <c r="B325" s="31" t="s">
        <v>572</v>
      </c>
      <c r="C325" s="30" t="s">
        <v>7522</v>
      </c>
      <c r="D325" s="30" t="s">
        <v>25926</v>
      </c>
      <c r="E325" s="30" t="s">
        <v>25926</v>
      </c>
      <c r="F325" s="30">
        <v>9926022896</v>
      </c>
      <c r="G325" s="30">
        <v>21.726879</v>
      </c>
      <c r="H325" s="30">
        <v>82.254065999999995</v>
      </c>
      <c r="I325" s="33" t="s">
        <v>12573</v>
      </c>
      <c r="J325" s="30" t="s">
        <v>10227</v>
      </c>
      <c r="K325" s="30" t="s">
        <v>16</v>
      </c>
    </row>
    <row r="326" spans="1:11" ht="15.75" x14ac:dyDescent="0.25">
      <c r="A326" s="30" t="s">
        <v>10223</v>
      </c>
      <c r="B326" s="31" t="s">
        <v>572</v>
      </c>
      <c r="C326" s="30" t="s">
        <v>24084</v>
      </c>
      <c r="D326" s="30" t="s">
        <v>25927</v>
      </c>
      <c r="E326" s="30" t="s">
        <v>25927</v>
      </c>
      <c r="F326" s="30" t="s">
        <v>25928</v>
      </c>
      <c r="G326" s="30">
        <v>21.44736</v>
      </c>
      <c r="H326" s="30">
        <v>82.615719999999996</v>
      </c>
      <c r="I326" s="33" t="s">
        <v>12574</v>
      </c>
      <c r="J326" s="30" t="s">
        <v>10227</v>
      </c>
      <c r="K326" s="30" t="s">
        <v>16</v>
      </c>
    </row>
    <row r="327" spans="1:11" ht="15.75" x14ac:dyDescent="0.25">
      <c r="A327" s="30" t="s">
        <v>10223</v>
      </c>
      <c r="B327" s="31" t="s">
        <v>572</v>
      </c>
      <c r="C327" s="30" t="s">
        <v>10249</v>
      </c>
      <c r="D327" s="30" t="s">
        <v>25929</v>
      </c>
      <c r="E327" s="30" t="s">
        <v>25929</v>
      </c>
      <c r="F327" s="30">
        <v>9165301964</v>
      </c>
      <c r="G327" s="30">
        <v>21.646243999999999</v>
      </c>
      <c r="H327" s="30">
        <v>82.895094</v>
      </c>
      <c r="I327" s="33" t="s">
        <v>12575</v>
      </c>
      <c r="J327" s="30" t="s">
        <v>10227</v>
      </c>
      <c r="K327" s="30" t="s">
        <v>16</v>
      </c>
    </row>
    <row r="328" spans="1:11" ht="15.75" x14ac:dyDescent="0.25">
      <c r="A328" s="30" t="s">
        <v>10223</v>
      </c>
      <c r="B328" s="31" t="s">
        <v>572</v>
      </c>
      <c r="C328" s="30" t="s">
        <v>10249</v>
      </c>
      <c r="D328" s="30" t="s">
        <v>25930</v>
      </c>
      <c r="E328" s="30" t="s">
        <v>25930</v>
      </c>
      <c r="F328" s="30">
        <v>7723005949</v>
      </c>
      <c r="G328" s="30">
        <v>21.565940000000001</v>
      </c>
      <c r="H328" s="30">
        <v>82.726219999999998</v>
      </c>
      <c r="I328" s="33" t="s">
        <v>12576</v>
      </c>
      <c r="J328" s="30" t="s">
        <v>10227</v>
      </c>
      <c r="K328" s="30" t="s">
        <v>16</v>
      </c>
    </row>
    <row r="329" spans="1:11" ht="15.75" x14ac:dyDescent="0.25">
      <c r="A329" s="30" t="s">
        <v>10223</v>
      </c>
      <c r="B329" s="31" t="s">
        <v>572</v>
      </c>
      <c r="C329" s="30" t="s">
        <v>7522</v>
      </c>
      <c r="D329" s="30" t="s">
        <v>25931</v>
      </c>
      <c r="E329" s="30" t="s">
        <v>25931</v>
      </c>
      <c r="F329" s="30">
        <v>9669784102</v>
      </c>
      <c r="G329" s="30">
        <v>21.726206000000001</v>
      </c>
      <c r="H329" s="30">
        <v>82.436318999999997</v>
      </c>
      <c r="I329" s="33" t="s">
        <v>12577</v>
      </c>
      <c r="J329" s="30" t="s">
        <v>10227</v>
      </c>
      <c r="K329" s="30" t="s">
        <v>16</v>
      </c>
    </row>
    <row r="330" spans="1:11" ht="15.75" x14ac:dyDescent="0.25">
      <c r="A330" s="30" t="s">
        <v>10223</v>
      </c>
      <c r="B330" s="31" t="s">
        <v>572</v>
      </c>
      <c r="C330" s="30" t="s">
        <v>10249</v>
      </c>
      <c r="D330" s="30" t="s">
        <v>25932</v>
      </c>
      <c r="E330" s="30" t="s">
        <v>25932</v>
      </c>
      <c r="F330" s="30">
        <v>8889438576</v>
      </c>
      <c r="G330" s="30">
        <v>21.646834999999999</v>
      </c>
      <c r="H330" s="30">
        <v>82.636696999999998</v>
      </c>
      <c r="I330" s="33" t="s">
        <v>12578</v>
      </c>
      <c r="J330" s="30" t="s">
        <v>10227</v>
      </c>
      <c r="K330" s="30" t="s">
        <v>16</v>
      </c>
    </row>
    <row r="331" spans="1:11" ht="15.75" x14ac:dyDescent="0.25">
      <c r="A331" s="30" t="s">
        <v>10223</v>
      </c>
      <c r="B331" s="31" t="s">
        <v>572</v>
      </c>
      <c r="C331" s="30" t="s">
        <v>7522</v>
      </c>
      <c r="D331" s="30" t="s">
        <v>25933</v>
      </c>
      <c r="E331" s="30" t="s">
        <v>25933</v>
      </c>
      <c r="F331" s="30">
        <v>9993737405</v>
      </c>
      <c r="G331" s="30">
        <v>21.637581999999998</v>
      </c>
      <c r="H331" s="30">
        <v>82.209619000000004</v>
      </c>
      <c r="I331" s="33" t="s">
        <v>12579</v>
      </c>
      <c r="J331" s="30" t="s">
        <v>10227</v>
      </c>
      <c r="K331" s="30" t="s">
        <v>16</v>
      </c>
    </row>
    <row r="332" spans="1:11" ht="15.75" x14ac:dyDescent="0.25">
      <c r="A332" s="30" t="s">
        <v>10223</v>
      </c>
      <c r="B332" s="31" t="s">
        <v>572</v>
      </c>
      <c r="C332" s="30" t="s">
        <v>10249</v>
      </c>
      <c r="D332" s="30" t="s">
        <v>25934</v>
      </c>
      <c r="E332" s="30" t="s">
        <v>25934</v>
      </c>
      <c r="F332" s="30">
        <v>7999735002</v>
      </c>
      <c r="G332" s="30">
        <v>21.698803000000002</v>
      </c>
      <c r="H332" s="30">
        <v>82.700182999999996</v>
      </c>
      <c r="I332" s="33" t="s">
        <v>12580</v>
      </c>
      <c r="J332" s="30" t="s">
        <v>10227</v>
      </c>
      <c r="K332" s="30" t="s">
        <v>16</v>
      </c>
    </row>
    <row r="333" spans="1:11" ht="15.75" x14ac:dyDescent="0.25">
      <c r="A333" s="30" t="s">
        <v>10223</v>
      </c>
      <c r="B333" s="31" t="s">
        <v>572</v>
      </c>
      <c r="C333" s="30" t="s">
        <v>10245</v>
      </c>
      <c r="D333" s="30" t="s">
        <v>25935</v>
      </c>
      <c r="E333" s="30" t="s">
        <v>25935</v>
      </c>
      <c r="F333" s="30">
        <v>7610100357</v>
      </c>
      <c r="G333" s="30">
        <v>21.635522999999999</v>
      </c>
      <c r="H333" s="30">
        <v>82.612716000000006</v>
      </c>
      <c r="I333" s="33" t="s">
        <v>12581</v>
      </c>
      <c r="J333" s="30" t="s">
        <v>10227</v>
      </c>
      <c r="K333" s="30" t="s">
        <v>16</v>
      </c>
    </row>
    <row r="334" spans="1:11" ht="15.75" x14ac:dyDescent="0.25">
      <c r="A334" s="30" t="s">
        <v>10223</v>
      </c>
      <c r="B334" s="31" t="s">
        <v>572</v>
      </c>
      <c r="C334" s="30" t="s">
        <v>7522</v>
      </c>
      <c r="D334" s="30" t="s">
        <v>25936</v>
      </c>
      <c r="E334" s="30" t="s">
        <v>25936</v>
      </c>
      <c r="F334" s="30">
        <v>9754781582</v>
      </c>
      <c r="G334" s="30">
        <v>21.712491</v>
      </c>
      <c r="H334" s="30">
        <v>82.079826999999995</v>
      </c>
      <c r="I334" s="33" t="s">
        <v>12582</v>
      </c>
      <c r="J334" s="30" t="s">
        <v>10227</v>
      </c>
      <c r="K334" s="30" t="s">
        <v>16</v>
      </c>
    </row>
    <row r="335" spans="1:11" ht="15.75" x14ac:dyDescent="0.25">
      <c r="A335" s="30" t="s">
        <v>10223</v>
      </c>
      <c r="B335" s="31" t="s">
        <v>572</v>
      </c>
      <c r="C335" s="30" t="s">
        <v>10249</v>
      </c>
      <c r="D335" s="30" t="s">
        <v>24094</v>
      </c>
      <c r="E335" s="30" t="s">
        <v>24094</v>
      </c>
      <c r="F335" s="30">
        <v>9981634066</v>
      </c>
      <c r="G335" s="30">
        <v>21.568148999999998</v>
      </c>
      <c r="H335" s="30">
        <v>82.932473999999999</v>
      </c>
      <c r="I335" s="33" t="s">
        <v>12583</v>
      </c>
      <c r="J335" s="30" t="s">
        <v>10227</v>
      </c>
      <c r="K335" s="30" t="s">
        <v>16</v>
      </c>
    </row>
    <row r="336" spans="1:11" ht="15.75" x14ac:dyDescent="0.25">
      <c r="A336" s="30" t="s">
        <v>10223</v>
      </c>
      <c r="B336" s="31" t="s">
        <v>572</v>
      </c>
      <c r="C336" s="30" t="s">
        <v>10234</v>
      </c>
      <c r="D336" s="30" t="s">
        <v>25937</v>
      </c>
      <c r="E336" s="30" t="s">
        <v>25937</v>
      </c>
      <c r="F336" s="30">
        <v>7722999044</v>
      </c>
      <c r="G336" s="30">
        <v>21.563680999999999</v>
      </c>
      <c r="H336" s="30">
        <v>82.149628000000007</v>
      </c>
      <c r="I336" s="33" t="s">
        <v>12584</v>
      </c>
      <c r="J336" s="30" t="s">
        <v>10227</v>
      </c>
      <c r="K336" s="30" t="s">
        <v>16</v>
      </c>
    </row>
    <row r="337" spans="1:11" ht="15.75" x14ac:dyDescent="0.25">
      <c r="A337" s="30" t="s">
        <v>10223</v>
      </c>
      <c r="B337" s="31" t="s">
        <v>572</v>
      </c>
      <c r="C337" s="30" t="s">
        <v>7522</v>
      </c>
      <c r="D337" s="30" t="s">
        <v>25938</v>
      </c>
      <c r="E337" s="30" t="s">
        <v>25938</v>
      </c>
      <c r="F337" s="30">
        <v>6260763832</v>
      </c>
      <c r="G337" s="30">
        <v>21.707677</v>
      </c>
      <c r="H337" s="30">
        <v>82.104626999999994</v>
      </c>
      <c r="I337" s="33" t="s">
        <v>12585</v>
      </c>
      <c r="J337" s="30" t="s">
        <v>10227</v>
      </c>
      <c r="K337" s="30" t="s">
        <v>16</v>
      </c>
    </row>
    <row r="338" spans="1:11" ht="15.75" x14ac:dyDescent="0.25">
      <c r="A338" s="30" t="s">
        <v>10223</v>
      </c>
      <c r="B338" s="31" t="s">
        <v>572</v>
      </c>
      <c r="C338" s="30" t="s">
        <v>10249</v>
      </c>
      <c r="D338" s="30" t="s">
        <v>25939</v>
      </c>
      <c r="E338" s="30" t="s">
        <v>25939</v>
      </c>
      <c r="F338" s="30">
        <v>9977105087</v>
      </c>
      <c r="G338" s="30">
        <v>21.581323000000001</v>
      </c>
      <c r="H338" s="30">
        <v>82.913259999999994</v>
      </c>
      <c r="I338" s="33" t="s">
        <v>12586</v>
      </c>
      <c r="J338" s="30" t="s">
        <v>10227</v>
      </c>
      <c r="K338" s="30" t="s">
        <v>16</v>
      </c>
    </row>
    <row r="339" spans="1:11" ht="15.75" x14ac:dyDescent="0.25">
      <c r="A339" s="30" t="s">
        <v>10223</v>
      </c>
      <c r="B339" s="31" t="s">
        <v>572</v>
      </c>
      <c r="C339" s="30" t="s">
        <v>7522</v>
      </c>
      <c r="D339" s="30" t="s">
        <v>25940</v>
      </c>
      <c r="E339" s="30" t="s">
        <v>25940</v>
      </c>
      <c r="F339" s="30">
        <v>8966847878</v>
      </c>
      <c r="G339" s="30">
        <v>21.691009999999999</v>
      </c>
      <c r="H339" s="30">
        <v>82.224400000000003</v>
      </c>
      <c r="I339" s="33" t="s">
        <v>12587</v>
      </c>
      <c r="J339" s="30" t="s">
        <v>10227</v>
      </c>
      <c r="K339" s="30" t="s">
        <v>16</v>
      </c>
    </row>
    <row r="340" spans="1:11" ht="15.75" x14ac:dyDescent="0.25">
      <c r="A340" s="30" t="s">
        <v>10223</v>
      </c>
      <c r="B340" s="31" t="s">
        <v>572</v>
      </c>
      <c r="C340" s="30" t="s">
        <v>10249</v>
      </c>
      <c r="D340" s="30" t="s">
        <v>25941</v>
      </c>
      <c r="E340" s="30" t="s">
        <v>25941</v>
      </c>
      <c r="F340" s="30">
        <v>9589509369</v>
      </c>
      <c r="G340" s="30">
        <v>21.690750000000001</v>
      </c>
      <c r="H340" s="30">
        <v>82.910443999999998</v>
      </c>
      <c r="I340" s="33" t="s">
        <v>12588</v>
      </c>
      <c r="J340" s="30" t="s">
        <v>10227</v>
      </c>
      <c r="K340" s="30" t="s">
        <v>16</v>
      </c>
    </row>
    <row r="341" spans="1:11" ht="15.75" x14ac:dyDescent="0.25">
      <c r="A341" s="30" t="s">
        <v>10223</v>
      </c>
      <c r="B341" s="31" t="s">
        <v>572</v>
      </c>
      <c r="C341" s="30" t="s">
        <v>14746</v>
      </c>
      <c r="D341" s="30" t="s">
        <v>25942</v>
      </c>
      <c r="E341" s="30" t="s">
        <v>25942</v>
      </c>
      <c r="F341" s="30">
        <v>7697988200</v>
      </c>
      <c r="G341" s="30">
        <v>21.553207</v>
      </c>
      <c r="H341" s="30">
        <v>82.320600999999996</v>
      </c>
      <c r="I341" s="33" t="s">
        <v>12589</v>
      </c>
      <c r="J341" s="30" t="s">
        <v>10227</v>
      </c>
      <c r="K341" s="30" t="s">
        <v>16</v>
      </c>
    </row>
    <row r="342" spans="1:11" ht="15.75" x14ac:dyDescent="0.25">
      <c r="A342" s="30" t="s">
        <v>10223</v>
      </c>
      <c r="B342" s="31" t="s">
        <v>572</v>
      </c>
      <c r="C342" s="30" t="s">
        <v>10234</v>
      </c>
      <c r="D342" s="30" t="s">
        <v>25943</v>
      </c>
      <c r="E342" s="30" t="s">
        <v>25943</v>
      </c>
      <c r="F342" s="30">
        <v>9926119215</v>
      </c>
      <c r="G342" s="30">
        <v>21.595272000000001</v>
      </c>
      <c r="H342" s="30">
        <v>82.230649</v>
      </c>
      <c r="I342" s="33" t="s">
        <v>12590</v>
      </c>
      <c r="J342" s="30" t="s">
        <v>10227</v>
      </c>
      <c r="K342" s="30" t="s">
        <v>16</v>
      </c>
    </row>
    <row r="343" spans="1:11" ht="15.75" x14ac:dyDescent="0.25">
      <c r="A343" s="30" t="s">
        <v>10223</v>
      </c>
      <c r="B343" s="31" t="s">
        <v>572</v>
      </c>
      <c r="C343" s="30" t="s">
        <v>1022</v>
      </c>
      <c r="D343" s="30" t="s">
        <v>25944</v>
      </c>
      <c r="E343" s="30" t="s">
        <v>25944</v>
      </c>
      <c r="F343" s="30">
        <v>0</v>
      </c>
      <c r="G343" s="30">
        <v>21.353529999999999</v>
      </c>
      <c r="H343" s="30">
        <v>82.646619999999999</v>
      </c>
      <c r="I343" s="33" t="s">
        <v>12591</v>
      </c>
      <c r="J343" s="30" t="s">
        <v>10227</v>
      </c>
      <c r="K343" s="30" t="s">
        <v>16</v>
      </c>
    </row>
    <row r="344" spans="1:11" ht="15.75" x14ac:dyDescent="0.25">
      <c r="A344" s="30" t="s">
        <v>10223</v>
      </c>
      <c r="B344" s="31" t="s">
        <v>572</v>
      </c>
      <c r="C344" s="30" t="s">
        <v>10234</v>
      </c>
      <c r="D344" s="30" t="s">
        <v>24322</v>
      </c>
      <c r="E344" s="30" t="s">
        <v>24322</v>
      </c>
      <c r="F344" s="30">
        <v>9009962451</v>
      </c>
      <c r="G344" s="30">
        <v>21.545748</v>
      </c>
      <c r="H344" s="30">
        <v>82.273133999999999</v>
      </c>
      <c r="I344" s="33" t="s">
        <v>12592</v>
      </c>
      <c r="J344" s="30" t="s">
        <v>10227</v>
      </c>
      <c r="K344" s="30" t="s">
        <v>16</v>
      </c>
    </row>
    <row r="345" spans="1:11" ht="15.75" x14ac:dyDescent="0.25">
      <c r="A345" s="30" t="s">
        <v>10223</v>
      </c>
      <c r="B345" s="31" t="s">
        <v>572</v>
      </c>
      <c r="C345" s="30" t="s">
        <v>25945</v>
      </c>
      <c r="D345" s="30" t="s">
        <v>25366</v>
      </c>
      <c r="E345" s="30" t="s">
        <v>25366</v>
      </c>
      <c r="F345" s="30">
        <v>7898506792</v>
      </c>
      <c r="G345" s="30">
        <v>21.654836</v>
      </c>
      <c r="H345" s="30">
        <v>82.939690999999996</v>
      </c>
      <c r="I345" s="33" t="s">
        <v>12593</v>
      </c>
      <c r="J345" s="30" t="s">
        <v>10227</v>
      </c>
      <c r="K345" s="30" t="s">
        <v>16</v>
      </c>
    </row>
    <row r="346" spans="1:11" ht="15.75" x14ac:dyDescent="0.25">
      <c r="A346" s="30" t="s">
        <v>10223</v>
      </c>
      <c r="B346" s="31" t="s">
        <v>572</v>
      </c>
      <c r="C346" s="30" t="s">
        <v>10238</v>
      </c>
      <c r="D346" s="30" t="s">
        <v>25946</v>
      </c>
      <c r="E346" s="30" t="s">
        <v>25946</v>
      </c>
      <c r="F346" s="30">
        <v>6266066474</v>
      </c>
      <c r="G346" s="30">
        <v>21.667954000000002</v>
      </c>
      <c r="H346" s="30">
        <v>82.050101999999995</v>
      </c>
      <c r="I346" s="33" t="s">
        <v>12594</v>
      </c>
      <c r="J346" s="30" t="s">
        <v>10227</v>
      </c>
      <c r="K346" s="30" t="s">
        <v>16</v>
      </c>
    </row>
    <row r="347" spans="1:11" ht="15.75" x14ac:dyDescent="0.25">
      <c r="A347" s="30" t="s">
        <v>10223</v>
      </c>
      <c r="B347" s="31" t="s">
        <v>572</v>
      </c>
      <c r="C347" s="30" t="s">
        <v>7522</v>
      </c>
      <c r="D347" s="30" t="s">
        <v>25201</v>
      </c>
      <c r="E347" s="30" t="s">
        <v>25201</v>
      </c>
      <c r="F347" s="30">
        <v>7691999505</v>
      </c>
      <c r="G347" s="30">
        <v>21.692921999999999</v>
      </c>
      <c r="H347" s="30">
        <v>82.063021000000006</v>
      </c>
      <c r="I347" s="33" t="s">
        <v>12595</v>
      </c>
      <c r="J347" s="30" t="s">
        <v>10227</v>
      </c>
      <c r="K347" s="30" t="s">
        <v>16</v>
      </c>
    </row>
    <row r="348" spans="1:11" ht="15.75" x14ac:dyDescent="0.25">
      <c r="A348" s="30" t="s">
        <v>10223</v>
      </c>
      <c r="B348" s="31" t="s">
        <v>572</v>
      </c>
      <c r="C348" s="30" t="s">
        <v>10249</v>
      </c>
      <c r="D348" s="30" t="s">
        <v>25947</v>
      </c>
      <c r="E348" s="30" t="s">
        <v>25947</v>
      </c>
      <c r="F348" s="30">
        <v>9111526015</v>
      </c>
      <c r="G348" s="30">
        <v>21.683727999999999</v>
      </c>
      <c r="H348" s="30">
        <v>82.178743999999995</v>
      </c>
      <c r="I348" s="33" t="s">
        <v>12596</v>
      </c>
      <c r="J348" s="30" t="s">
        <v>10227</v>
      </c>
      <c r="K348" s="30" t="s">
        <v>16</v>
      </c>
    </row>
    <row r="349" spans="1:11" ht="15.75" x14ac:dyDescent="0.25">
      <c r="A349" s="30" t="s">
        <v>10223</v>
      </c>
      <c r="B349" s="31" t="s">
        <v>572</v>
      </c>
      <c r="C349" s="30" t="s">
        <v>10245</v>
      </c>
      <c r="D349" s="30" t="s">
        <v>25948</v>
      </c>
      <c r="E349" s="30" t="s">
        <v>25948</v>
      </c>
      <c r="F349" s="30">
        <v>7610100357</v>
      </c>
      <c r="G349" s="30">
        <v>21.706599000000001</v>
      </c>
      <c r="H349" s="30">
        <v>82.591848999999996</v>
      </c>
      <c r="I349" s="33" t="s">
        <v>12597</v>
      </c>
      <c r="J349" s="30" t="s">
        <v>10227</v>
      </c>
      <c r="K349" s="30" t="s">
        <v>16</v>
      </c>
    </row>
    <row r="350" spans="1:11" ht="15.75" x14ac:dyDescent="0.25">
      <c r="A350" s="30" t="s">
        <v>10223</v>
      </c>
      <c r="B350" s="31" t="s">
        <v>572</v>
      </c>
      <c r="C350" s="30" t="s">
        <v>1022</v>
      </c>
      <c r="D350" s="30" t="s">
        <v>25949</v>
      </c>
      <c r="E350" s="30" t="s">
        <v>25949</v>
      </c>
      <c r="F350" s="30">
        <v>0</v>
      </c>
      <c r="G350" s="30">
        <v>21.397449999999999</v>
      </c>
      <c r="H350" s="30">
        <v>82.650970000000001</v>
      </c>
      <c r="I350" s="33" t="s">
        <v>12598</v>
      </c>
      <c r="J350" s="30" t="s">
        <v>10227</v>
      </c>
      <c r="K350" s="30" t="s">
        <v>16</v>
      </c>
    </row>
    <row r="351" spans="1:11" ht="15.75" x14ac:dyDescent="0.25">
      <c r="A351" s="30" t="s">
        <v>10223</v>
      </c>
      <c r="B351" s="31" t="s">
        <v>572</v>
      </c>
      <c r="C351" s="30" t="s">
        <v>10238</v>
      </c>
      <c r="D351" s="30" t="s">
        <v>25950</v>
      </c>
      <c r="E351" s="30" t="s">
        <v>25950</v>
      </c>
      <c r="F351" s="30">
        <v>8456832533</v>
      </c>
      <c r="G351" s="30">
        <v>21.805505</v>
      </c>
      <c r="H351" s="30">
        <v>82.134463999999994</v>
      </c>
      <c r="I351" s="33" t="s">
        <v>12599</v>
      </c>
      <c r="J351" s="30" t="s">
        <v>10227</v>
      </c>
      <c r="K351" s="30" t="s">
        <v>16</v>
      </c>
    </row>
    <row r="352" spans="1:11" ht="15.75" x14ac:dyDescent="0.25">
      <c r="A352" s="30" t="s">
        <v>10223</v>
      </c>
      <c r="B352" s="31" t="s">
        <v>572</v>
      </c>
      <c r="C352" s="30" t="s">
        <v>10249</v>
      </c>
      <c r="D352" s="30" t="s">
        <v>25951</v>
      </c>
      <c r="E352" s="30" t="s">
        <v>25951</v>
      </c>
      <c r="F352" s="30">
        <v>7000778671</v>
      </c>
      <c r="G352" s="30">
        <v>21.574666000000001</v>
      </c>
      <c r="H352" s="30">
        <v>82.300117999999998</v>
      </c>
      <c r="I352" s="33" t="s">
        <v>12600</v>
      </c>
      <c r="J352" s="30" t="s">
        <v>10227</v>
      </c>
      <c r="K352" s="30" t="s">
        <v>16</v>
      </c>
    </row>
    <row r="353" spans="1:11" ht="15.75" x14ac:dyDescent="0.25">
      <c r="A353" s="30" t="s">
        <v>10223</v>
      </c>
      <c r="B353" s="31" t="s">
        <v>572</v>
      </c>
      <c r="C353" s="30" t="s">
        <v>10238</v>
      </c>
      <c r="D353" s="30" t="s">
        <v>25952</v>
      </c>
      <c r="E353" s="30" t="s">
        <v>25952</v>
      </c>
      <c r="F353" s="30">
        <v>9340395426</v>
      </c>
      <c r="G353" s="30">
        <v>21.734169999999999</v>
      </c>
      <c r="H353" s="30">
        <v>81.947909999999993</v>
      </c>
      <c r="I353" s="33" t="s">
        <v>12601</v>
      </c>
      <c r="J353" s="30" t="s">
        <v>10227</v>
      </c>
      <c r="K353" s="30" t="s">
        <v>16</v>
      </c>
    </row>
    <row r="354" spans="1:11" ht="15.75" x14ac:dyDescent="0.25">
      <c r="A354" s="30" t="s">
        <v>10223</v>
      </c>
      <c r="B354" s="31" t="s">
        <v>572</v>
      </c>
      <c r="C354" s="30" t="s">
        <v>7522</v>
      </c>
      <c r="D354" s="30" t="s">
        <v>25953</v>
      </c>
      <c r="E354" s="30" t="s">
        <v>25953</v>
      </c>
      <c r="F354" s="30">
        <v>7247303063</v>
      </c>
      <c r="G354" s="30">
        <v>21.619094</v>
      </c>
      <c r="H354" s="30">
        <v>82.064719999999994</v>
      </c>
      <c r="I354" s="33" t="s">
        <v>12602</v>
      </c>
      <c r="J354" s="30" t="s">
        <v>10227</v>
      </c>
      <c r="K354" s="30" t="s">
        <v>16</v>
      </c>
    </row>
    <row r="355" spans="1:11" ht="15.75" x14ac:dyDescent="0.25">
      <c r="A355" s="30" t="s">
        <v>10223</v>
      </c>
      <c r="B355" s="31" t="s">
        <v>572</v>
      </c>
      <c r="C355" s="30" t="s">
        <v>10245</v>
      </c>
      <c r="D355" s="30" t="s">
        <v>25954</v>
      </c>
      <c r="E355" s="30" t="s">
        <v>25954</v>
      </c>
      <c r="F355" s="30">
        <v>8287796807</v>
      </c>
      <c r="G355" s="30">
        <v>21.650918000000001</v>
      </c>
      <c r="H355" s="30">
        <v>82.490511999999995</v>
      </c>
      <c r="I355" s="33" t="s">
        <v>12603</v>
      </c>
      <c r="J355" s="30" t="s">
        <v>10227</v>
      </c>
      <c r="K355" s="30" t="s">
        <v>16</v>
      </c>
    </row>
    <row r="356" spans="1:11" ht="15.75" x14ac:dyDescent="0.25">
      <c r="A356" s="30" t="s">
        <v>10223</v>
      </c>
      <c r="B356" s="31" t="s">
        <v>572</v>
      </c>
      <c r="C356" s="30" t="s">
        <v>10234</v>
      </c>
      <c r="D356" s="30" t="s">
        <v>25764</v>
      </c>
      <c r="E356" s="30" t="s">
        <v>25764</v>
      </c>
      <c r="F356" s="30">
        <v>7389633882</v>
      </c>
      <c r="G356" s="30">
        <v>21.509304</v>
      </c>
      <c r="H356" s="30">
        <v>82.127469000000005</v>
      </c>
      <c r="I356" s="33" t="s">
        <v>12604</v>
      </c>
      <c r="J356" s="30" t="s">
        <v>10227</v>
      </c>
      <c r="K356" s="30" t="s">
        <v>16</v>
      </c>
    </row>
    <row r="357" spans="1:11" ht="15.75" x14ac:dyDescent="0.25">
      <c r="A357" s="30" t="s">
        <v>10223</v>
      </c>
      <c r="B357" s="31" t="s">
        <v>572</v>
      </c>
      <c r="C357" s="30" t="s">
        <v>10238</v>
      </c>
      <c r="D357" s="30" t="s">
        <v>25641</v>
      </c>
      <c r="E357" s="30" t="s">
        <v>25641</v>
      </c>
      <c r="F357" s="30">
        <v>8085274309</v>
      </c>
      <c r="G357" s="30">
        <v>21.734760000000001</v>
      </c>
      <c r="H357" s="30">
        <v>81.947981999999996</v>
      </c>
      <c r="I357" s="33" t="s">
        <v>12605</v>
      </c>
      <c r="J357" s="30" t="s">
        <v>10227</v>
      </c>
      <c r="K357" s="30" t="s">
        <v>16</v>
      </c>
    </row>
    <row r="358" spans="1:11" ht="15.75" x14ac:dyDescent="0.25">
      <c r="A358" s="30" t="s">
        <v>10223</v>
      </c>
      <c r="B358" s="31" t="s">
        <v>572</v>
      </c>
      <c r="C358" s="30" t="s">
        <v>10249</v>
      </c>
      <c r="D358" s="30" t="s">
        <v>25955</v>
      </c>
      <c r="E358" s="30" t="s">
        <v>25955</v>
      </c>
      <c r="F358" s="30">
        <v>7999850198</v>
      </c>
      <c r="G358" s="30">
        <v>21.611564000000001</v>
      </c>
      <c r="H358" s="30">
        <v>82.732337000000001</v>
      </c>
      <c r="I358" s="33" t="s">
        <v>12606</v>
      </c>
      <c r="J358" s="30" t="s">
        <v>10227</v>
      </c>
      <c r="K358" s="30" t="s">
        <v>16</v>
      </c>
    </row>
    <row r="359" spans="1:11" ht="15.75" x14ac:dyDescent="0.25">
      <c r="A359" s="30" t="s">
        <v>10223</v>
      </c>
      <c r="B359" s="31" t="s">
        <v>572</v>
      </c>
      <c r="C359" s="30" t="s">
        <v>13240</v>
      </c>
      <c r="D359" s="30" t="s">
        <v>25956</v>
      </c>
      <c r="E359" s="30" t="s">
        <v>25956</v>
      </c>
      <c r="F359" s="30">
        <v>9754867163</v>
      </c>
      <c r="G359" s="30">
        <v>21.690840000000001</v>
      </c>
      <c r="H359" s="30">
        <v>81.793729999999996</v>
      </c>
      <c r="I359" s="33" t="s">
        <v>12607</v>
      </c>
      <c r="J359" s="30" t="s">
        <v>10227</v>
      </c>
      <c r="K359" s="30" t="s">
        <v>16</v>
      </c>
    </row>
    <row r="360" spans="1:11" ht="15.75" x14ac:dyDescent="0.25">
      <c r="A360" s="30" t="s">
        <v>10223</v>
      </c>
      <c r="B360" s="31" t="s">
        <v>572</v>
      </c>
      <c r="C360" s="30" t="s">
        <v>13240</v>
      </c>
      <c r="D360" s="30" t="s">
        <v>25957</v>
      </c>
      <c r="E360" s="30" t="s">
        <v>25957</v>
      </c>
      <c r="F360" s="30" t="s">
        <v>25958</v>
      </c>
      <c r="G360" s="30">
        <v>21.584365999999999</v>
      </c>
      <c r="H360" s="30">
        <v>81.934216000000006</v>
      </c>
      <c r="I360" s="33" t="s">
        <v>12608</v>
      </c>
      <c r="J360" s="30" t="s">
        <v>10227</v>
      </c>
      <c r="K360" s="30" t="s">
        <v>16</v>
      </c>
    </row>
    <row r="361" spans="1:11" ht="15.75" x14ac:dyDescent="0.25">
      <c r="A361" s="30" t="s">
        <v>10223</v>
      </c>
      <c r="B361" s="31" t="s">
        <v>572</v>
      </c>
      <c r="C361" s="30" t="s">
        <v>13240</v>
      </c>
      <c r="D361" s="30" t="s">
        <v>25959</v>
      </c>
      <c r="E361" s="30" t="s">
        <v>25959</v>
      </c>
      <c r="F361" s="30">
        <v>9354913321</v>
      </c>
      <c r="G361" s="30">
        <v>21.750340000000001</v>
      </c>
      <c r="H361" s="30">
        <v>81.770489999999995</v>
      </c>
      <c r="I361" s="33" t="s">
        <v>12609</v>
      </c>
      <c r="J361" s="30" t="s">
        <v>10227</v>
      </c>
      <c r="K361" s="30" t="s">
        <v>16</v>
      </c>
    </row>
    <row r="362" spans="1:11" ht="15.75" x14ac:dyDescent="0.25">
      <c r="A362" s="30" t="s">
        <v>10223</v>
      </c>
      <c r="B362" s="31" t="s">
        <v>572</v>
      </c>
      <c r="C362" s="30" t="s">
        <v>25960</v>
      </c>
      <c r="D362" s="30" t="s">
        <v>25960</v>
      </c>
      <c r="E362" s="30" t="s">
        <v>25960</v>
      </c>
      <c r="F362" s="30">
        <v>9753933811</v>
      </c>
      <c r="G362" s="30">
        <v>21.62678</v>
      </c>
      <c r="H362" s="30">
        <v>81.702780000000004</v>
      </c>
      <c r="I362" s="33" t="s">
        <v>12610</v>
      </c>
      <c r="J362" s="30" t="s">
        <v>10227</v>
      </c>
      <c r="K362" s="30" t="s">
        <v>16</v>
      </c>
    </row>
    <row r="363" spans="1:11" ht="15.75" x14ac:dyDescent="0.25">
      <c r="A363" s="30" t="s">
        <v>10223</v>
      </c>
      <c r="B363" s="31" t="s">
        <v>572</v>
      </c>
      <c r="C363" s="30" t="s">
        <v>10249</v>
      </c>
      <c r="D363" s="30" t="s">
        <v>25239</v>
      </c>
      <c r="E363" s="30" t="s">
        <v>25239</v>
      </c>
      <c r="F363" s="30">
        <v>7987050656</v>
      </c>
      <c r="G363" s="30">
        <v>21.675212999999999</v>
      </c>
      <c r="H363" s="30">
        <v>82.966262</v>
      </c>
      <c r="I363" s="33" t="s">
        <v>12611</v>
      </c>
      <c r="J363" s="30" t="s">
        <v>10227</v>
      </c>
      <c r="K363" s="30" t="s">
        <v>16</v>
      </c>
    </row>
    <row r="364" spans="1:11" ht="15.75" x14ac:dyDescent="0.25">
      <c r="A364" s="30" t="s">
        <v>10223</v>
      </c>
      <c r="B364" s="31" t="s">
        <v>572</v>
      </c>
      <c r="C364" s="30" t="s">
        <v>10234</v>
      </c>
      <c r="D364" s="30" t="s">
        <v>25942</v>
      </c>
      <c r="E364" s="30" t="s">
        <v>25942</v>
      </c>
      <c r="F364" s="30">
        <v>7999680996</v>
      </c>
      <c r="G364" s="30">
        <v>21.537887000000001</v>
      </c>
      <c r="H364" s="30">
        <v>82.111316000000002</v>
      </c>
      <c r="I364" s="33" t="s">
        <v>12612</v>
      </c>
      <c r="J364" s="30" t="s">
        <v>10227</v>
      </c>
      <c r="K364" s="30" t="s">
        <v>16</v>
      </c>
    </row>
    <row r="365" spans="1:11" ht="15.75" x14ac:dyDescent="0.25">
      <c r="A365" s="30" t="s">
        <v>10223</v>
      </c>
      <c r="B365" s="31" t="s">
        <v>572</v>
      </c>
      <c r="C365" s="30" t="s">
        <v>10249</v>
      </c>
      <c r="D365" s="30" t="s">
        <v>25961</v>
      </c>
      <c r="E365" s="30" t="s">
        <v>25961</v>
      </c>
      <c r="F365" s="30">
        <v>8319969575</v>
      </c>
      <c r="G365" s="30">
        <v>21.61505</v>
      </c>
      <c r="H365" s="30">
        <v>82.811850000000007</v>
      </c>
      <c r="I365" s="33" t="s">
        <v>12613</v>
      </c>
      <c r="J365" s="30" t="s">
        <v>10227</v>
      </c>
      <c r="K365" s="30" t="s">
        <v>16</v>
      </c>
    </row>
    <row r="366" spans="1:11" ht="15.75" x14ac:dyDescent="0.25">
      <c r="A366" s="30" t="s">
        <v>10223</v>
      </c>
      <c r="B366" s="31" t="s">
        <v>572</v>
      </c>
      <c r="C366" s="30" t="s">
        <v>10249</v>
      </c>
      <c r="D366" s="30" t="s">
        <v>25962</v>
      </c>
      <c r="E366" s="30" t="s">
        <v>25962</v>
      </c>
      <c r="F366" s="30">
        <v>9617306419</v>
      </c>
      <c r="G366" s="30">
        <v>21.562301999999999</v>
      </c>
      <c r="H366" s="30">
        <v>82.908653000000001</v>
      </c>
      <c r="I366" s="33" t="s">
        <v>12614</v>
      </c>
      <c r="J366" s="30" t="s">
        <v>10227</v>
      </c>
      <c r="K366" s="30" t="s">
        <v>16</v>
      </c>
    </row>
    <row r="367" spans="1:11" ht="15.75" x14ac:dyDescent="0.25">
      <c r="A367" s="30" t="s">
        <v>10223</v>
      </c>
      <c r="B367" s="31" t="s">
        <v>572</v>
      </c>
      <c r="C367" s="30" t="s">
        <v>10238</v>
      </c>
      <c r="D367" s="30" t="s">
        <v>25963</v>
      </c>
      <c r="E367" s="30" t="s">
        <v>25963</v>
      </c>
      <c r="F367" s="30">
        <v>7247626427</v>
      </c>
      <c r="G367" s="30">
        <v>21.638712999999999</v>
      </c>
      <c r="H367" s="30">
        <v>82.029043000000001</v>
      </c>
      <c r="I367" s="33" t="s">
        <v>12615</v>
      </c>
      <c r="J367" s="30" t="s">
        <v>10227</v>
      </c>
      <c r="K367" s="30" t="s">
        <v>16</v>
      </c>
    </row>
    <row r="368" spans="1:11" ht="15.75" x14ac:dyDescent="0.25">
      <c r="A368" s="30" t="s">
        <v>10223</v>
      </c>
      <c r="B368" s="31" t="s">
        <v>572</v>
      </c>
      <c r="C368" s="30" t="s">
        <v>10249</v>
      </c>
      <c r="D368" s="30" t="s">
        <v>25964</v>
      </c>
      <c r="E368" s="30" t="s">
        <v>25964</v>
      </c>
      <c r="F368" s="30">
        <v>8462953521</v>
      </c>
      <c r="G368" s="30">
        <v>21.688088</v>
      </c>
      <c r="H368" s="30">
        <v>82.799508000000003</v>
      </c>
      <c r="I368" s="33" t="s">
        <v>12616</v>
      </c>
      <c r="J368" s="30" t="s">
        <v>10227</v>
      </c>
      <c r="K368" s="30" t="s">
        <v>16</v>
      </c>
    </row>
    <row r="369" spans="1:11" ht="15.75" x14ac:dyDescent="0.25">
      <c r="A369" s="30" t="s">
        <v>10223</v>
      </c>
      <c r="B369" s="31" t="s">
        <v>572</v>
      </c>
      <c r="C369" s="30" t="s">
        <v>1375</v>
      </c>
      <c r="D369" s="30" t="s">
        <v>24343</v>
      </c>
      <c r="E369" s="30" t="s">
        <v>24343</v>
      </c>
      <c r="F369" s="30">
        <v>7000168919</v>
      </c>
      <c r="G369" s="30">
        <v>21.442181999999999</v>
      </c>
      <c r="H369" s="30">
        <v>82.651039999999995</v>
      </c>
      <c r="I369" s="33" t="s">
        <v>12617</v>
      </c>
      <c r="J369" s="30" t="s">
        <v>10227</v>
      </c>
      <c r="K369" s="30" t="s">
        <v>16</v>
      </c>
    </row>
    <row r="370" spans="1:11" ht="15.75" x14ac:dyDescent="0.25">
      <c r="A370" s="30" t="s">
        <v>10223</v>
      </c>
      <c r="B370" s="31" t="s">
        <v>572</v>
      </c>
      <c r="C370" s="30" t="s">
        <v>7522</v>
      </c>
      <c r="D370" s="30" t="s">
        <v>25614</v>
      </c>
      <c r="E370" s="30" t="s">
        <v>25614</v>
      </c>
      <c r="F370" s="30">
        <v>9111693076</v>
      </c>
      <c r="G370" s="30">
        <v>21.628572999999999</v>
      </c>
      <c r="H370" s="30">
        <v>82.128041999999994</v>
      </c>
      <c r="I370" s="33" t="s">
        <v>12618</v>
      </c>
      <c r="J370" s="30" t="s">
        <v>10227</v>
      </c>
      <c r="K370" s="30" t="s">
        <v>16</v>
      </c>
    </row>
    <row r="371" spans="1:11" ht="15.75" x14ac:dyDescent="0.25">
      <c r="A371" s="30" t="s">
        <v>10223</v>
      </c>
      <c r="B371" s="31" t="s">
        <v>572</v>
      </c>
      <c r="C371" s="30" t="s">
        <v>10245</v>
      </c>
      <c r="D371" s="30" t="s">
        <v>25965</v>
      </c>
      <c r="E371" s="30" t="s">
        <v>25965</v>
      </c>
      <c r="F371" s="30">
        <v>9753223104</v>
      </c>
      <c r="G371" s="30">
        <v>21.582481999999999</v>
      </c>
      <c r="H371" s="30">
        <v>82.438872000000003</v>
      </c>
      <c r="I371" s="33" t="s">
        <v>12619</v>
      </c>
      <c r="J371" s="30" t="s">
        <v>10227</v>
      </c>
      <c r="K371" s="30" t="s">
        <v>16</v>
      </c>
    </row>
    <row r="372" spans="1:11" ht="15.75" x14ac:dyDescent="0.25">
      <c r="A372" s="30" t="s">
        <v>10223</v>
      </c>
      <c r="B372" s="31" t="s">
        <v>572</v>
      </c>
      <c r="C372" s="30" t="s">
        <v>10238</v>
      </c>
      <c r="D372" s="30" t="s">
        <v>25966</v>
      </c>
      <c r="E372" s="30" t="s">
        <v>25966</v>
      </c>
      <c r="F372" s="30">
        <v>8839145083</v>
      </c>
      <c r="G372" s="30">
        <v>21.789956</v>
      </c>
      <c r="H372" s="30">
        <v>81.956864999999993</v>
      </c>
      <c r="I372" s="33" t="s">
        <v>12620</v>
      </c>
      <c r="J372" s="30" t="s">
        <v>10227</v>
      </c>
      <c r="K372" s="30" t="s">
        <v>16</v>
      </c>
    </row>
    <row r="373" spans="1:11" ht="15.75" x14ac:dyDescent="0.25">
      <c r="A373" s="30" t="s">
        <v>10223</v>
      </c>
      <c r="B373" s="31" t="s">
        <v>572</v>
      </c>
      <c r="C373" s="30" t="s">
        <v>13240</v>
      </c>
      <c r="D373" s="30" t="s">
        <v>25967</v>
      </c>
      <c r="E373" s="30" t="s">
        <v>25967</v>
      </c>
      <c r="F373" s="30" t="s">
        <v>25968</v>
      </c>
      <c r="G373" s="30">
        <v>21.62799</v>
      </c>
      <c r="H373" s="30">
        <v>81.764340000000004</v>
      </c>
      <c r="I373" s="33" t="s">
        <v>12621</v>
      </c>
      <c r="J373" s="30" t="s">
        <v>10227</v>
      </c>
      <c r="K373" s="30" t="s">
        <v>16</v>
      </c>
    </row>
    <row r="374" spans="1:11" ht="15.75" x14ac:dyDescent="0.25">
      <c r="A374" s="30" t="s">
        <v>15135</v>
      </c>
      <c r="B374" s="31" t="s">
        <v>572</v>
      </c>
      <c r="C374" s="30" t="s">
        <v>572</v>
      </c>
      <c r="D374" s="30" t="s">
        <v>15405</v>
      </c>
      <c r="E374" s="30" t="s">
        <v>1821</v>
      </c>
      <c r="F374" s="30">
        <v>9753018223</v>
      </c>
      <c r="G374" s="30" t="s">
        <v>15406</v>
      </c>
      <c r="H374" s="30" t="s">
        <v>15407</v>
      </c>
      <c r="I374" s="33" t="s">
        <v>15408</v>
      </c>
      <c r="J374" s="30" t="s">
        <v>15401</v>
      </c>
      <c r="K374" s="30" t="s">
        <v>16</v>
      </c>
    </row>
    <row r="375" spans="1:11" ht="15.75" x14ac:dyDescent="0.25">
      <c r="A375" s="30" t="s">
        <v>15135</v>
      </c>
      <c r="B375" s="31" t="s">
        <v>572</v>
      </c>
      <c r="C375" s="30" t="s">
        <v>1042</v>
      </c>
      <c r="D375" s="30" t="s">
        <v>9352</v>
      </c>
      <c r="E375" s="30" t="s">
        <v>15409</v>
      </c>
      <c r="F375" s="30">
        <v>9685644820</v>
      </c>
      <c r="G375" s="30">
        <v>0</v>
      </c>
      <c r="H375" s="30">
        <v>0</v>
      </c>
      <c r="I375" s="33" t="s">
        <v>15410</v>
      </c>
      <c r="J375" s="30" t="s">
        <v>15401</v>
      </c>
      <c r="K375" s="30" t="s">
        <v>16</v>
      </c>
    </row>
    <row r="376" spans="1:11" ht="15.75" x14ac:dyDescent="0.25">
      <c r="A376" s="30" t="s">
        <v>15135</v>
      </c>
      <c r="B376" s="31" t="s">
        <v>572</v>
      </c>
      <c r="C376" s="30" t="s">
        <v>1042</v>
      </c>
      <c r="D376" s="30" t="s">
        <v>15411</v>
      </c>
      <c r="E376" s="30" t="s">
        <v>15412</v>
      </c>
      <c r="F376" s="30">
        <v>6267443499</v>
      </c>
      <c r="G376" s="30">
        <v>0</v>
      </c>
      <c r="H376" s="30">
        <v>0</v>
      </c>
      <c r="I376" s="33" t="s">
        <v>15413</v>
      </c>
      <c r="J376" s="30" t="s">
        <v>15401</v>
      </c>
      <c r="K376" s="30" t="s">
        <v>16</v>
      </c>
    </row>
    <row r="377" spans="1:11" ht="15.75" x14ac:dyDescent="0.25">
      <c r="A377" s="30" t="s">
        <v>15135</v>
      </c>
      <c r="B377" s="31" t="s">
        <v>572</v>
      </c>
      <c r="C377" s="30" t="s">
        <v>572</v>
      </c>
      <c r="D377" s="30" t="s">
        <v>15414</v>
      </c>
      <c r="E377" s="30" t="s">
        <v>15415</v>
      </c>
      <c r="F377" s="30">
        <v>9165301514</v>
      </c>
      <c r="G377" s="30">
        <v>0</v>
      </c>
      <c r="H377" s="30">
        <v>0</v>
      </c>
      <c r="I377" s="33" t="s">
        <v>15416</v>
      </c>
      <c r="J377" s="30" t="s">
        <v>15401</v>
      </c>
      <c r="K377" s="30" t="s">
        <v>16</v>
      </c>
    </row>
    <row r="378" spans="1:11" ht="15.75" x14ac:dyDescent="0.25">
      <c r="A378" s="30" t="s">
        <v>15135</v>
      </c>
      <c r="B378" s="31" t="s">
        <v>572</v>
      </c>
      <c r="C378" s="30" t="s">
        <v>1031</v>
      </c>
      <c r="D378" s="30" t="s">
        <v>15417</v>
      </c>
      <c r="E378" s="30" t="s">
        <v>15418</v>
      </c>
      <c r="F378" s="30">
        <v>9926262136</v>
      </c>
      <c r="G378" s="30">
        <v>21.648391700000001</v>
      </c>
      <c r="H378" s="30">
        <v>82.046162199999998</v>
      </c>
      <c r="I378" s="33" t="s">
        <v>15419</v>
      </c>
      <c r="J378" s="30" t="s">
        <v>15401</v>
      </c>
      <c r="K378" s="30" t="s">
        <v>16</v>
      </c>
    </row>
    <row r="379" spans="1:11" ht="15.75" x14ac:dyDescent="0.25">
      <c r="A379" s="30" t="s">
        <v>15135</v>
      </c>
      <c r="B379" s="31" t="s">
        <v>572</v>
      </c>
      <c r="C379" s="30" t="s">
        <v>572</v>
      </c>
      <c r="D379" s="30" t="s">
        <v>15420</v>
      </c>
      <c r="E379" s="30" t="s">
        <v>15421</v>
      </c>
      <c r="F379" s="30">
        <v>9165585741</v>
      </c>
      <c r="G379" s="30">
        <v>0</v>
      </c>
      <c r="H379" s="30">
        <v>0</v>
      </c>
      <c r="I379" s="33" t="e">
        <v>#N/A</v>
      </c>
      <c r="J379" s="30" t="s">
        <v>15401</v>
      </c>
      <c r="K379" s="30" t="s">
        <v>16</v>
      </c>
    </row>
    <row r="380" spans="1:11" ht="15.75" x14ac:dyDescent="0.25">
      <c r="A380" s="30" t="s">
        <v>15135</v>
      </c>
      <c r="B380" s="31" t="s">
        <v>572</v>
      </c>
      <c r="C380" s="30" t="s">
        <v>572</v>
      </c>
      <c r="D380" s="30" t="s">
        <v>15422</v>
      </c>
      <c r="E380" s="30" t="s">
        <v>15423</v>
      </c>
      <c r="F380" s="30">
        <v>9098818855</v>
      </c>
      <c r="G380" s="30">
        <v>21.272400000000001</v>
      </c>
      <c r="H380" s="30">
        <v>82.272400000000005</v>
      </c>
      <c r="I380" s="33" t="s">
        <v>15424</v>
      </c>
      <c r="J380" s="30" t="s">
        <v>15401</v>
      </c>
      <c r="K380" s="30" t="s">
        <v>16</v>
      </c>
    </row>
    <row r="381" spans="1:11" ht="15.75" x14ac:dyDescent="0.25">
      <c r="A381" s="30" t="s">
        <v>15839</v>
      </c>
      <c r="B381" s="31" t="s">
        <v>572</v>
      </c>
      <c r="C381" s="30" t="s">
        <v>15840</v>
      </c>
      <c r="D381" s="30" t="s">
        <v>15841</v>
      </c>
      <c r="E381" s="30" t="s">
        <v>15842</v>
      </c>
      <c r="F381" s="30">
        <v>9203051221</v>
      </c>
      <c r="G381" s="30">
        <v>21.436955699999999</v>
      </c>
      <c r="H381" s="30">
        <v>82.271908600000003</v>
      </c>
      <c r="I381" s="33" t="s">
        <v>15843</v>
      </c>
      <c r="J381" s="30" t="s">
        <v>15844</v>
      </c>
      <c r="K381" s="30" t="s">
        <v>16</v>
      </c>
    </row>
    <row r="382" spans="1:11" ht="15.75" x14ac:dyDescent="0.25">
      <c r="A382" s="30" t="s">
        <v>15839</v>
      </c>
      <c r="B382" s="31" t="s">
        <v>572</v>
      </c>
      <c r="C382" s="30" t="s">
        <v>1233</v>
      </c>
      <c r="D382" s="30" t="s">
        <v>15845</v>
      </c>
      <c r="E382" s="30" t="s">
        <v>15846</v>
      </c>
      <c r="F382" s="30">
        <v>7354238209</v>
      </c>
      <c r="G382" s="30">
        <v>21.196776</v>
      </c>
      <c r="H382" s="30">
        <v>81.611723999999995</v>
      </c>
      <c r="I382" s="33" t="s">
        <v>15847</v>
      </c>
      <c r="J382" s="30" t="s">
        <v>15844</v>
      </c>
      <c r="K382" s="30" t="s">
        <v>16</v>
      </c>
    </row>
    <row r="383" spans="1:11" ht="15.75" x14ac:dyDescent="0.25">
      <c r="A383" s="30" t="s">
        <v>15839</v>
      </c>
      <c r="B383" s="31" t="s">
        <v>572</v>
      </c>
      <c r="C383" s="30" t="s">
        <v>1094</v>
      </c>
      <c r="D383" s="30" t="s">
        <v>8431</v>
      </c>
      <c r="E383" s="30" t="s">
        <v>15972</v>
      </c>
      <c r="F383" s="30">
        <v>8223918822</v>
      </c>
      <c r="G383" s="30">
        <v>22.02</v>
      </c>
      <c r="H383" s="30">
        <v>82.43</v>
      </c>
      <c r="I383" s="33" t="s">
        <v>15973</v>
      </c>
      <c r="J383" s="30" t="s">
        <v>15844</v>
      </c>
      <c r="K383" s="30" t="s">
        <v>16</v>
      </c>
    </row>
    <row r="384" spans="1:11" ht="15.75" x14ac:dyDescent="0.25">
      <c r="A384" s="30" t="s">
        <v>15839</v>
      </c>
      <c r="B384" s="31" t="s">
        <v>572</v>
      </c>
      <c r="C384" s="30" t="s">
        <v>13240</v>
      </c>
      <c r="D384" s="30" t="s">
        <v>15994</v>
      </c>
      <c r="E384" s="30" t="s">
        <v>15995</v>
      </c>
      <c r="F384" s="30">
        <v>7415012386</v>
      </c>
      <c r="G384" s="30">
        <v>21.715759200000001</v>
      </c>
      <c r="H384" s="30">
        <v>81.782162299999996</v>
      </c>
      <c r="I384" s="33" t="s">
        <v>15996</v>
      </c>
      <c r="J384" s="30" t="s">
        <v>15844</v>
      </c>
      <c r="K384" s="30" t="s">
        <v>16</v>
      </c>
    </row>
    <row r="385" spans="1:11" ht="15.75" x14ac:dyDescent="0.25">
      <c r="A385" s="30" t="s">
        <v>16261</v>
      </c>
      <c r="B385" s="31" t="s">
        <v>572</v>
      </c>
      <c r="C385" s="30" t="s">
        <v>13240</v>
      </c>
      <c r="D385" s="39" t="s">
        <v>16497</v>
      </c>
      <c r="E385" s="39" t="s">
        <v>16498</v>
      </c>
      <c r="F385" s="39" t="s">
        <v>16499</v>
      </c>
      <c r="G385" s="30" t="s">
        <v>16500</v>
      </c>
      <c r="H385" s="30" t="s">
        <v>16501</v>
      </c>
      <c r="I385" s="33" t="s">
        <v>16502</v>
      </c>
      <c r="J385" s="39" t="s">
        <v>16275</v>
      </c>
      <c r="K385" s="30" t="s">
        <v>16</v>
      </c>
    </row>
    <row r="386" spans="1:11" ht="15.75" x14ac:dyDescent="0.25">
      <c r="A386" s="30" t="s">
        <v>16261</v>
      </c>
      <c r="B386" s="31" t="s">
        <v>572</v>
      </c>
      <c r="C386" s="30" t="s">
        <v>13240</v>
      </c>
      <c r="D386" s="39" t="s">
        <v>14685</v>
      </c>
      <c r="E386" s="39" t="s">
        <v>16503</v>
      </c>
      <c r="F386" s="39" t="s">
        <v>16504</v>
      </c>
      <c r="G386" s="30" t="s">
        <v>16505</v>
      </c>
      <c r="H386" s="30" t="s">
        <v>16506</v>
      </c>
      <c r="I386" s="33" t="s">
        <v>16507</v>
      </c>
      <c r="J386" s="39" t="s">
        <v>16275</v>
      </c>
      <c r="K386" s="30" t="s">
        <v>16</v>
      </c>
    </row>
    <row r="387" spans="1:11" ht="15.75" x14ac:dyDescent="0.25">
      <c r="A387" s="30" t="s">
        <v>16261</v>
      </c>
      <c r="B387" s="31" t="s">
        <v>572</v>
      </c>
      <c r="C387" s="30" t="s">
        <v>13240</v>
      </c>
      <c r="D387" s="39" t="s">
        <v>16508</v>
      </c>
      <c r="E387" s="39" t="s">
        <v>16509</v>
      </c>
      <c r="F387" s="39" t="s">
        <v>16510</v>
      </c>
      <c r="G387" s="30" t="s">
        <v>16511</v>
      </c>
      <c r="H387" s="30" t="s">
        <v>16512</v>
      </c>
      <c r="I387" s="33" t="s">
        <v>16513</v>
      </c>
      <c r="J387" s="39" t="s">
        <v>16275</v>
      </c>
      <c r="K387" s="30" t="s">
        <v>16</v>
      </c>
    </row>
    <row r="388" spans="1:11" ht="15.75" x14ac:dyDescent="0.25">
      <c r="A388" s="30" t="s">
        <v>16261</v>
      </c>
      <c r="B388" s="31" t="s">
        <v>572</v>
      </c>
      <c r="C388" s="30" t="s">
        <v>13240</v>
      </c>
      <c r="D388" s="39" t="s">
        <v>16519</v>
      </c>
      <c r="E388" s="39" t="s">
        <v>16520</v>
      </c>
      <c r="F388" s="39" t="s">
        <v>16521</v>
      </c>
      <c r="G388" s="30" t="s">
        <v>16522</v>
      </c>
      <c r="H388" s="30" t="s">
        <v>16523</v>
      </c>
      <c r="I388" s="33" t="s">
        <v>16524</v>
      </c>
      <c r="J388" s="39" t="s">
        <v>16275</v>
      </c>
      <c r="K388" s="30" t="s">
        <v>16</v>
      </c>
    </row>
    <row r="389" spans="1:11" ht="15.75" x14ac:dyDescent="0.25">
      <c r="A389" s="30" t="s">
        <v>16261</v>
      </c>
      <c r="B389" s="31" t="s">
        <v>572</v>
      </c>
      <c r="C389" s="30" t="s">
        <v>13240</v>
      </c>
      <c r="D389" s="39" t="s">
        <v>16600</v>
      </c>
      <c r="E389" s="39" t="s">
        <v>16601</v>
      </c>
      <c r="F389" s="39" t="s">
        <v>16602</v>
      </c>
      <c r="G389" s="30" t="s">
        <v>16603</v>
      </c>
      <c r="H389" s="30" t="s">
        <v>16604</v>
      </c>
      <c r="I389" s="33" t="s">
        <v>16605</v>
      </c>
      <c r="J389" s="39" t="s">
        <v>16275</v>
      </c>
      <c r="K389" s="30" t="s">
        <v>16</v>
      </c>
    </row>
    <row r="390" spans="1:11" ht="15.75" x14ac:dyDescent="0.25">
      <c r="A390" s="30" t="s">
        <v>16261</v>
      </c>
      <c r="B390" s="31" t="s">
        <v>572</v>
      </c>
      <c r="C390" s="30" t="s">
        <v>13240</v>
      </c>
      <c r="D390" s="39" t="s">
        <v>8554</v>
      </c>
      <c r="E390" s="39" t="s">
        <v>5944</v>
      </c>
      <c r="F390" s="39" t="s">
        <v>16618</v>
      </c>
      <c r="G390" s="30" t="s">
        <v>16619</v>
      </c>
      <c r="H390" s="30" t="s">
        <v>16620</v>
      </c>
      <c r="I390" s="33" t="s">
        <v>16621</v>
      </c>
      <c r="J390" s="39" t="s">
        <v>16275</v>
      </c>
      <c r="K390" s="30" t="s">
        <v>16</v>
      </c>
    </row>
    <row r="391" spans="1:11" ht="15.75" x14ac:dyDescent="0.25">
      <c r="A391" s="30" t="s">
        <v>16261</v>
      </c>
      <c r="B391" s="31" t="s">
        <v>572</v>
      </c>
      <c r="C391" s="30" t="s">
        <v>13240</v>
      </c>
      <c r="D391" s="39" t="s">
        <v>8554</v>
      </c>
      <c r="E391" s="39" t="s">
        <v>16629</v>
      </c>
      <c r="F391" s="39" t="s">
        <v>16630</v>
      </c>
      <c r="G391" s="30" t="s">
        <v>16631</v>
      </c>
      <c r="H391" s="30" t="s">
        <v>16632</v>
      </c>
      <c r="I391" s="33" t="s">
        <v>16633</v>
      </c>
      <c r="J391" s="39" t="s">
        <v>16275</v>
      </c>
      <c r="K391" s="30" t="s">
        <v>16</v>
      </c>
    </row>
    <row r="392" spans="1:11" ht="15.75" x14ac:dyDescent="0.25">
      <c r="A392" s="30" t="s">
        <v>17496</v>
      </c>
      <c r="B392" s="31" t="s">
        <v>572</v>
      </c>
      <c r="C392" s="30" t="s">
        <v>1063</v>
      </c>
      <c r="D392" s="30" t="s">
        <v>1318</v>
      </c>
      <c r="E392" s="30" t="s">
        <v>17532</v>
      </c>
      <c r="F392" s="30">
        <v>6260488658</v>
      </c>
      <c r="G392" s="30">
        <v>21.795463999999999</v>
      </c>
      <c r="H392" s="30">
        <v>82.193285000000003</v>
      </c>
      <c r="I392" s="33" t="s">
        <v>17533</v>
      </c>
      <c r="J392" s="30" t="s">
        <v>17497</v>
      </c>
      <c r="K392" s="30" t="s">
        <v>16</v>
      </c>
    </row>
    <row r="393" spans="1:11" ht="15.75" x14ac:dyDescent="0.25">
      <c r="A393" s="30" t="s">
        <v>17496</v>
      </c>
      <c r="B393" s="31" t="s">
        <v>572</v>
      </c>
      <c r="C393" s="30" t="s">
        <v>1063</v>
      </c>
      <c r="D393" s="30" t="s">
        <v>1318</v>
      </c>
      <c r="E393" s="30" t="s">
        <v>444</v>
      </c>
      <c r="F393" s="30">
        <v>8839591619</v>
      </c>
      <c r="G393" s="30">
        <v>21.821318999999999</v>
      </c>
      <c r="H393" s="30">
        <v>82.213980000000006</v>
      </c>
      <c r="I393" s="33" t="s">
        <v>17534</v>
      </c>
      <c r="J393" s="30" t="s">
        <v>17497</v>
      </c>
      <c r="K393" s="30" t="s">
        <v>16</v>
      </c>
    </row>
    <row r="394" spans="1:11" ht="15.75" x14ac:dyDescent="0.25">
      <c r="A394" s="30" t="s">
        <v>17496</v>
      </c>
      <c r="B394" s="31" t="s">
        <v>572</v>
      </c>
      <c r="C394" s="30" t="s">
        <v>1063</v>
      </c>
      <c r="D394" s="30" t="s">
        <v>7522</v>
      </c>
      <c r="E394" s="30" t="s">
        <v>17535</v>
      </c>
      <c r="F394" s="30">
        <v>9111199196</v>
      </c>
      <c r="G394" s="30">
        <v>21.811366899999999</v>
      </c>
      <c r="H394" s="30">
        <v>82.1160383</v>
      </c>
      <c r="I394" s="33" t="s">
        <v>17536</v>
      </c>
      <c r="J394" s="30" t="s">
        <v>17497</v>
      </c>
      <c r="K394" s="30" t="s">
        <v>16</v>
      </c>
    </row>
    <row r="395" spans="1:11" ht="15.75" x14ac:dyDescent="0.25">
      <c r="A395" s="30" t="s">
        <v>17496</v>
      </c>
      <c r="B395" s="31" t="s">
        <v>572</v>
      </c>
      <c r="C395" s="30" t="s">
        <v>1063</v>
      </c>
      <c r="D395" s="30" t="s">
        <v>1063</v>
      </c>
      <c r="E395" s="30" t="s">
        <v>17552</v>
      </c>
      <c r="F395" s="30">
        <v>9754400196</v>
      </c>
      <c r="G395" s="30">
        <v>21.698740000000001</v>
      </c>
      <c r="H395" s="30">
        <v>82.361459999999994</v>
      </c>
      <c r="I395" s="33" t="s">
        <v>17553</v>
      </c>
      <c r="J395" s="30" t="s">
        <v>17497</v>
      </c>
      <c r="K395" s="30" t="s">
        <v>16</v>
      </c>
    </row>
    <row r="396" spans="1:11" ht="15.75" x14ac:dyDescent="0.25">
      <c r="A396" s="30" t="s">
        <v>17496</v>
      </c>
      <c r="B396" s="31" t="s">
        <v>572</v>
      </c>
      <c r="C396" s="30" t="s">
        <v>1063</v>
      </c>
      <c r="D396" s="30" t="s">
        <v>1063</v>
      </c>
      <c r="E396" s="30" t="s">
        <v>17588</v>
      </c>
      <c r="F396" s="30">
        <v>7987898250</v>
      </c>
      <c r="G396" s="30">
        <v>21.832422999999999</v>
      </c>
      <c r="H396" s="30">
        <v>82.144677000000001</v>
      </c>
      <c r="I396" s="33" t="s">
        <v>17589</v>
      </c>
      <c r="J396" s="30" t="s">
        <v>17497</v>
      </c>
      <c r="K396" s="30" t="s">
        <v>16</v>
      </c>
    </row>
    <row r="397" spans="1:11" ht="15.75" x14ac:dyDescent="0.25">
      <c r="A397" s="30" t="s">
        <v>17496</v>
      </c>
      <c r="B397" s="31" t="s">
        <v>572</v>
      </c>
      <c r="C397" s="30" t="s">
        <v>1063</v>
      </c>
      <c r="D397" s="30" t="s">
        <v>1063</v>
      </c>
      <c r="E397" s="30" t="s">
        <v>17663</v>
      </c>
      <c r="F397" s="30"/>
      <c r="G397" s="30">
        <v>21.615576000000001</v>
      </c>
      <c r="H397" s="30">
        <v>82.414940000000001</v>
      </c>
      <c r="I397" s="33" t="s">
        <v>17664</v>
      </c>
      <c r="J397" s="30" t="s">
        <v>17623</v>
      </c>
      <c r="K397" s="30" t="s">
        <v>16</v>
      </c>
    </row>
    <row r="398" spans="1:11" ht="15.75" x14ac:dyDescent="0.25">
      <c r="A398" s="30" t="s">
        <v>17496</v>
      </c>
      <c r="B398" s="31" t="s">
        <v>572</v>
      </c>
      <c r="C398" s="30" t="s">
        <v>1063</v>
      </c>
      <c r="D398" s="30" t="s">
        <v>17920</v>
      </c>
      <c r="E398" s="30" t="s">
        <v>17921</v>
      </c>
      <c r="F398" s="30">
        <v>8817988</v>
      </c>
      <c r="G398" s="30">
        <v>21.748293</v>
      </c>
      <c r="H398" s="30">
        <v>81.788719999999998</v>
      </c>
      <c r="I398" s="33" t="s">
        <v>17922</v>
      </c>
      <c r="J398" s="30" t="s">
        <v>17623</v>
      </c>
      <c r="K398" s="30" t="s">
        <v>16</v>
      </c>
    </row>
    <row r="399" spans="1:11" ht="15.75" x14ac:dyDescent="0.25">
      <c r="A399" s="30" t="s">
        <v>17496</v>
      </c>
      <c r="B399" s="31" t="s">
        <v>572</v>
      </c>
      <c r="C399" s="30" t="s">
        <v>1063</v>
      </c>
      <c r="D399" s="30" t="s">
        <v>17929</v>
      </c>
      <c r="E399" s="30" t="s">
        <v>17930</v>
      </c>
      <c r="F399" s="30">
        <v>9827191264</v>
      </c>
      <c r="G399" s="30">
        <v>21.624511999999999</v>
      </c>
      <c r="H399" s="30">
        <v>82.920311999999996</v>
      </c>
      <c r="I399" s="33" t="s">
        <v>17931</v>
      </c>
      <c r="J399" s="30" t="s">
        <v>17623</v>
      </c>
      <c r="K399" s="30" t="s">
        <v>16</v>
      </c>
    </row>
    <row r="400" spans="1:11" ht="15.75" x14ac:dyDescent="0.25">
      <c r="A400" s="30" t="s">
        <v>17496</v>
      </c>
      <c r="B400" s="31" t="s">
        <v>572</v>
      </c>
      <c r="C400" s="30" t="s">
        <v>1063</v>
      </c>
      <c r="D400" s="30" t="s">
        <v>13240</v>
      </c>
      <c r="E400" s="30" t="s">
        <v>17984</v>
      </c>
      <c r="F400" s="30"/>
      <c r="G400" s="30">
        <v>21.616852000000002</v>
      </c>
      <c r="H400" s="30">
        <v>81.713189</v>
      </c>
      <c r="I400" s="33" t="s">
        <v>17985</v>
      </c>
      <c r="J400" s="30" t="s">
        <v>17623</v>
      </c>
      <c r="K400" s="30" t="s">
        <v>16</v>
      </c>
    </row>
    <row r="401" spans="1:11" ht="15.75" x14ac:dyDescent="0.25">
      <c r="A401" s="30" t="s">
        <v>17496</v>
      </c>
      <c r="B401" s="31" t="s">
        <v>572</v>
      </c>
      <c r="C401" s="30" t="s">
        <v>1063</v>
      </c>
      <c r="D401" s="30" t="s">
        <v>13240</v>
      </c>
      <c r="E401" s="30" t="s">
        <v>18001</v>
      </c>
      <c r="F401" s="30">
        <v>989315695</v>
      </c>
      <c r="G401" s="30">
        <v>21.618766999999998</v>
      </c>
      <c r="H401" s="30">
        <v>81.974114</v>
      </c>
      <c r="I401" s="33" t="s">
        <v>18002</v>
      </c>
      <c r="J401" s="30" t="s">
        <v>17623</v>
      </c>
      <c r="K401" s="30" t="s">
        <v>16</v>
      </c>
    </row>
    <row r="402" spans="1:11" ht="15.75" x14ac:dyDescent="0.25">
      <c r="A402" s="30" t="s">
        <v>17496</v>
      </c>
      <c r="B402" s="31" t="s">
        <v>572</v>
      </c>
      <c r="C402" s="30" t="s">
        <v>7522</v>
      </c>
      <c r="D402" s="30" t="s">
        <v>18102</v>
      </c>
      <c r="E402" s="30" t="s">
        <v>18103</v>
      </c>
      <c r="F402" s="30">
        <v>957579185</v>
      </c>
      <c r="G402" s="30">
        <v>21.509568999999999</v>
      </c>
      <c r="H402" s="30">
        <v>82.545402999999993</v>
      </c>
      <c r="I402" s="33" t="s">
        <v>18104</v>
      </c>
      <c r="J402" s="30" t="s">
        <v>17623</v>
      </c>
      <c r="K402" s="30" t="s">
        <v>16</v>
      </c>
    </row>
    <row r="403" spans="1:11" ht="15.75" x14ac:dyDescent="0.25">
      <c r="A403" s="30" t="s">
        <v>17496</v>
      </c>
      <c r="B403" s="31" t="s">
        <v>572</v>
      </c>
      <c r="C403" s="30" t="s">
        <v>1063</v>
      </c>
      <c r="D403" s="30" t="s">
        <v>7522</v>
      </c>
      <c r="E403" s="30" t="s">
        <v>18119</v>
      </c>
      <c r="F403" s="30">
        <v>9926139937</v>
      </c>
      <c r="G403" s="30">
        <v>21.629619000000002</v>
      </c>
      <c r="H403" s="30">
        <v>81.817559000000003</v>
      </c>
      <c r="I403" s="33" t="s">
        <v>18120</v>
      </c>
      <c r="J403" s="30" t="s">
        <v>17623</v>
      </c>
      <c r="K403" s="30" t="s">
        <v>16</v>
      </c>
    </row>
    <row r="404" spans="1:11" ht="15.75" x14ac:dyDescent="0.25">
      <c r="A404" s="30" t="s">
        <v>17496</v>
      </c>
      <c r="B404" s="31" t="s">
        <v>572</v>
      </c>
      <c r="C404" s="30" t="s">
        <v>18148</v>
      </c>
      <c r="D404" s="30" t="s">
        <v>7522</v>
      </c>
      <c r="E404" s="30" t="s">
        <v>18149</v>
      </c>
      <c r="F404" s="30">
        <v>822592417</v>
      </c>
      <c r="G404" s="30">
        <v>21.669187999999998</v>
      </c>
      <c r="H404" s="30">
        <v>82.603081000000003</v>
      </c>
      <c r="I404" s="33" t="s">
        <v>18150</v>
      </c>
      <c r="J404" s="30" t="s">
        <v>17623</v>
      </c>
      <c r="K404" s="30" t="s">
        <v>16</v>
      </c>
    </row>
    <row r="405" spans="1:11" ht="15.75" x14ac:dyDescent="0.25">
      <c r="A405" s="30" t="s">
        <v>17496</v>
      </c>
      <c r="B405" s="31" t="s">
        <v>572</v>
      </c>
      <c r="C405" s="30" t="s">
        <v>14790</v>
      </c>
      <c r="D405" s="30" t="s">
        <v>7522</v>
      </c>
      <c r="E405" s="30" t="s">
        <v>18195</v>
      </c>
      <c r="F405" s="30">
        <v>747465</v>
      </c>
      <c r="G405" s="30">
        <v>21.704917999999999</v>
      </c>
      <c r="H405" s="30">
        <v>82.600335000000001</v>
      </c>
      <c r="I405" s="33" t="s">
        <v>18196</v>
      </c>
      <c r="J405" s="30" t="s">
        <v>17623</v>
      </c>
      <c r="K405" s="30" t="s">
        <v>16</v>
      </c>
    </row>
    <row r="406" spans="1:11" ht="15.75" x14ac:dyDescent="0.25">
      <c r="A406" s="30" t="s">
        <v>17496</v>
      </c>
      <c r="B406" s="31" t="s">
        <v>572</v>
      </c>
      <c r="C406" s="30" t="s">
        <v>1063</v>
      </c>
      <c r="D406" s="30" t="s">
        <v>7522</v>
      </c>
      <c r="E406" s="30" t="s">
        <v>18213</v>
      </c>
      <c r="F406" s="30">
        <v>9669879934</v>
      </c>
      <c r="G406" s="30">
        <v>21.629619000000002</v>
      </c>
      <c r="H406" s="30">
        <v>82.607201000000003</v>
      </c>
      <c r="I406" s="33" t="s">
        <v>18214</v>
      </c>
      <c r="J406" s="30" t="s">
        <v>17623</v>
      </c>
      <c r="K406" s="30" t="s">
        <v>16</v>
      </c>
    </row>
    <row r="407" spans="1:11" ht="15.75" x14ac:dyDescent="0.25">
      <c r="A407" s="30" t="s">
        <v>17496</v>
      </c>
      <c r="B407" s="31" t="s">
        <v>572</v>
      </c>
      <c r="C407" s="30" t="s">
        <v>1063</v>
      </c>
      <c r="D407" s="30" t="s">
        <v>7522</v>
      </c>
      <c r="E407" s="30" t="s">
        <v>7769</v>
      </c>
      <c r="F407" s="30">
        <v>735422145</v>
      </c>
      <c r="G407" s="30">
        <v>20.25318</v>
      </c>
      <c r="H407" s="30">
        <v>81.507986000000002</v>
      </c>
      <c r="I407" s="33" t="s">
        <v>18267</v>
      </c>
      <c r="J407" s="30" t="s">
        <v>17623</v>
      </c>
      <c r="K407" s="30" t="s">
        <v>16</v>
      </c>
    </row>
    <row r="408" spans="1:11" ht="15.75" x14ac:dyDescent="0.25">
      <c r="A408" s="30" t="s">
        <v>17496</v>
      </c>
      <c r="B408" s="31" t="s">
        <v>572</v>
      </c>
      <c r="C408" s="30" t="s">
        <v>1063</v>
      </c>
      <c r="D408" s="30" t="s">
        <v>7522</v>
      </c>
      <c r="E408" s="30" t="s">
        <v>18272</v>
      </c>
      <c r="F408" s="30">
        <v>8435216667</v>
      </c>
      <c r="G408" s="30"/>
      <c r="H408" s="30"/>
      <c r="I408" s="33" t="s">
        <v>18273</v>
      </c>
      <c r="J408" s="30" t="s">
        <v>17623</v>
      </c>
      <c r="K408" s="30" t="s">
        <v>16</v>
      </c>
    </row>
    <row r="409" spans="1:11" ht="15.75" x14ac:dyDescent="0.25">
      <c r="A409" s="30" t="s">
        <v>17496</v>
      </c>
      <c r="B409" s="31" t="s">
        <v>572</v>
      </c>
      <c r="C409" s="30" t="s">
        <v>1063</v>
      </c>
      <c r="D409" s="30" t="s">
        <v>7522</v>
      </c>
      <c r="E409" s="30" t="s">
        <v>18280</v>
      </c>
      <c r="F409" s="30">
        <v>98262226</v>
      </c>
      <c r="G409" s="30"/>
      <c r="H409" s="30"/>
      <c r="I409" s="33" t="s">
        <v>18281</v>
      </c>
      <c r="J409" s="30" t="s">
        <v>17623</v>
      </c>
      <c r="K409" s="30" t="s">
        <v>16</v>
      </c>
    </row>
    <row r="410" spans="1:11" ht="15.75" x14ac:dyDescent="0.25">
      <c r="A410" s="30" t="s">
        <v>17496</v>
      </c>
      <c r="B410" s="31" t="s">
        <v>572</v>
      </c>
      <c r="C410" s="30" t="s">
        <v>1063</v>
      </c>
      <c r="D410" s="30" t="s">
        <v>7522</v>
      </c>
      <c r="E410" s="30" t="s">
        <v>18282</v>
      </c>
      <c r="F410" s="30">
        <v>997774627</v>
      </c>
      <c r="G410" s="30">
        <v>21.628979999999999</v>
      </c>
      <c r="H410" s="30">
        <v>81.840217999999993</v>
      </c>
      <c r="I410" s="33" t="s">
        <v>18283</v>
      </c>
      <c r="J410" s="30" t="s">
        <v>17623</v>
      </c>
      <c r="K410" s="30" t="s">
        <v>16</v>
      </c>
    </row>
    <row r="411" spans="1:11" ht="15.75" x14ac:dyDescent="0.25">
      <c r="A411" s="30" t="s">
        <v>17496</v>
      </c>
      <c r="B411" s="31" t="s">
        <v>572</v>
      </c>
      <c r="C411" s="30" t="s">
        <v>1063</v>
      </c>
      <c r="D411" s="30" t="s">
        <v>1063</v>
      </c>
      <c r="E411" s="30" t="s">
        <v>18284</v>
      </c>
      <c r="F411" s="30">
        <v>7898933265</v>
      </c>
      <c r="G411" s="30">
        <v>21.614298999999999</v>
      </c>
      <c r="H411" s="30">
        <v>82.928550999999999</v>
      </c>
      <c r="I411" s="33" t="s">
        <v>18285</v>
      </c>
      <c r="J411" s="30" t="s">
        <v>17623</v>
      </c>
      <c r="K411" s="30" t="s">
        <v>16</v>
      </c>
    </row>
    <row r="412" spans="1:11" ht="15.75" x14ac:dyDescent="0.25">
      <c r="A412" s="30" t="s">
        <v>17496</v>
      </c>
      <c r="B412" s="31" t="s">
        <v>572</v>
      </c>
      <c r="C412" s="30" t="s">
        <v>1063</v>
      </c>
      <c r="D412" s="30" t="s">
        <v>1063</v>
      </c>
      <c r="E412" s="30" t="s">
        <v>18286</v>
      </c>
      <c r="F412" s="30">
        <v>9399973789</v>
      </c>
      <c r="G412" s="30">
        <v>21.614937000000001</v>
      </c>
      <c r="H412" s="30">
        <v>81.836098000000007</v>
      </c>
      <c r="I412" s="33" t="s">
        <v>18287</v>
      </c>
      <c r="J412" s="30" t="s">
        <v>17623</v>
      </c>
      <c r="K412" s="30" t="s">
        <v>16</v>
      </c>
    </row>
    <row r="413" spans="1:11" ht="15.75" x14ac:dyDescent="0.25">
      <c r="A413" s="30" t="s">
        <v>17496</v>
      </c>
      <c r="B413" s="31" t="s">
        <v>572</v>
      </c>
      <c r="C413" s="30" t="s">
        <v>1063</v>
      </c>
      <c r="D413" s="30" t="s">
        <v>7522</v>
      </c>
      <c r="E413" s="30" t="s">
        <v>18310</v>
      </c>
      <c r="F413" s="30">
        <v>9399238329</v>
      </c>
      <c r="G413" s="30">
        <v>21.526178000000002</v>
      </c>
      <c r="H413" s="30">
        <v>82.542657000000005</v>
      </c>
      <c r="I413" s="33" t="s">
        <v>18311</v>
      </c>
      <c r="J413" s="30" t="s">
        <v>17623</v>
      </c>
      <c r="K413" s="30" t="s">
        <v>16</v>
      </c>
    </row>
    <row r="414" spans="1:11" ht="15.75" x14ac:dyDescent="0.25">
      <c r="A414" s="30" t="s">
        <v>17496</v>
      </c>
      <c r="B414" s="31" t="s">
        <v>572</v>
      </c>
      <c r="C414" s="30" t="s">
        <v>1063</v>
      </c>
      <c r="D414" s="30" t="s">
        <v>7522</v>
      </c>
      <c r="E414" s="30" t="s">
        <v>18322</v>
      </c>
      <c r="F414" s="30">
        <v>934865816</v>
      </c>
      <c r="G414" s="30">
        <v>21.514679999999998</v>
      </c>
      <c r="H414" s="30">
        <v>82.531670000000005</v>
      </c>
      <c r="I414" s="33" t="s">
        <v>18323</v>
      </c>
      <c r="J414" s="30" t="s">
        <v>17623</v>
      </c>
      <c r="K414" s="30" t="s">
        <v>16</v>
      </c>
    </row>
    <row r="415" spans="1:11" ht="15.75" x14ac:dyDescent="0.25">
      <c r="A415" s="30" t="s">
        <v>17496</v>
      </c>
      <c r="B415" s="31" t="s">
        <v>572</v>
      </c>
      <c r="C415" s="30" t="s">
        <v>1063</v>
      </c>
      <c r="D415" s="30" t="s">
        <v>7522</v>
      </c>
      <c r="E415" s="30" t="s">
        <v>18326</v>
      </c>
      <c r="F415" s="30">
        <v>9977924296</v>
      </c>
      <c r="G415" s="30">
        <v>21.535119999999999</v>
      </c>
      <c r="H415" s="30">
        <v>82.520684000000003</v>
      </c>
      <c r="I415" s="33" t="s">
        <v>18327</v>
      </c>
      <c r="J415" s="30" t="s">
        <v>17623</v>
      </c>
      <c r="K415" s="30" t="s">
        <v>16</v>
      </c>
    </row>
    <row r="416" spans="1:11" ht="15.75" x14ac:dyDescent="0.25">
      <c r="A416" s="30" t="s">
        <v>17496</v>
      </c>
      <c r="B416" s="31" t="s">
        <v>572</v>
      </c>
      <c r="C416" s="30" t="s">
        <v>1063</v>
      </c>
      <c r="D416" s="30" t="s">
        <v>1063</v>
      </c>
      <c r="E416" s="30" t="s">
        <v>18356</v>
      </c>
      <c r="F416" s="30">
        <v>8878444266</v>
      </c>
      <c r="G416" s="30">
        <v>21.637916000000001</v>
      </c>
      <c r="H416" s="30">
        <v>82.717063999999993</v>
      </c>
      <c r="I416" s="33" t="s">
        <v>18357</v>
      </c>
      <c r="J416" s="30" t="s">
        <v>17623</v>
      </c>
      <c r="K416" s="30" t="s">
        <v>16</v>
      </c>
    </row>
    <row r="417" spans="1:11" ht="15.75" x14ac:dyDescent="0.25">
      <c r="A417" s="30" t="s">
        <v>17496</v>
      </c>
      <c r="B417" s="31" t="s">
        <v>572</v>
      </c>
      <c r="C417" s="30" t="s">
        <v>1063</v>
      </c>
      <c r="D417" s="30" t="s">
        <v>7522</v>
      </c>
      <c r="E417" s="30" t="s">
        <v>18358</v>
      </c>
      <c r="F417" s="30">
        <v>96693664</v>
      </c>
      <c r="G417" s="30">
        <v>21.632809999999999</v>
      </c>
      <c r="H417" s="30">
        <v>82.719123999999994</v>
      </c>
      <c r="I417" s="33" t="s">
        <v>18359</v>
      </c>
      <c r="J417" s="30" t="s">
        <v>17623</v>
      </c>
      <c r="K417" s="30" t="s">
        <v>16</v>
      </c>
    </row>
    <row r="418" spans="1:11" ht="15.75" x14ac:dyDescent="0.25">
      <c r="A418" s="30" t="s">
        <v>17496</v>
      </c>
      <c r="B418" s="31" t="s">
        <v>572</v>
      </c>
      <c r="C418" s="30" t="s">
        <v>1063</v>
      </c>
      <c r="D418" s="30" t="s">
        <v>1063</v>
      </c>
      <c r="E418" s="30" t="s">
        <v>18360</v>
      </c>
      <c r="F418" s="30">
        <v>7828519194</v>
      </c>
      <c r="G418" s="30">
        <v>21.647490000000001</v>
      </c>
      <c r="H418" s="30">
        <v>82.723930999999993</v>
      </c>
      <c r="I418" s="33" t="s">
        <v>18361</v>
      </c>
      <c r="J418" s="30" t="s">
        <v>17623</v>
      </c>
      <c r="K418" s="30" t="s">
        <v>16</v>
      </c>
    </row>
    <row r="419" spans="1:11" ht="15.75" x14ac:dyDescent="0.25">
      <c r="A419" s="30" t="s">
        <v>17496</v>
      </c>
      <c r="B419" s="31" t="s">
        <v>572</v>
      </c>
      <c r="C419" s="30" t="s">
        <v>1063</v>
      </c>
      <c r="D419" s="30" t="s">
        <v>1063</v>
      </c>
      <c r="E419" s="30" t="s">
        <v>18362</v>
      </c>
      <c r="F419" s="30">
        <v>9165575577</v>
      </c>
      <c r="G419" s="30">
        <v>21.662886</v>
      </c>
      <c r="H419" s="30">
        <v>82.523345000000006</v>
      </c>
      <c r="I419" s="33" t="s">
        <v>18363</v>
      </c>
      <c r="J419" s="30" t="s">
        <v>17623</v>
      </c>
      <c r="K419" s="30" t="s">
        <v>16</v>
      </c>
    </row>
    <row r="420" spans="1:11" ht="15.75" x14ac:dyDescent="0.25">
      <c r="A420" s="30" t="s">
        <v>17496</v>
      </c>
      <c r="B420" s="31" t="s">
        <v>572</v>
      </c>
      <c r="C420" s="30" t="s">
        <v>1063</v>
      </c>
      <c r="D420" s="30" t="s">
        <v>1063</v>
      </c>
      <c r="E420" s="30" t="s">
        <v>18364</v>
      </c>
      <c r="F420" s="30">
        <v>9981493937</v>
      </c>
      <c r="G420" s="30">
        <v>21.658479</v>
      </c>
      <c r="H420" s="30">
        <v>82.517583000000002</v>
      </c>
      <c r="I420" s="33" t="s">
        <v>18365</v>
      </c>
      <c r="J420" s="30" t="s">
        <v>17623</v>
      </c>
      <c r="K420" s="30" t="s">
        <v>16</v>
      </c>
    </row>
    <row r="421" spans="1:11" ht="15.75" x14ac:dyDescent="0.25">
      <c r="A421" s="30" t="s">
        <v>17496</v>
      </c>
      <c r="B421" s="31" t="s">
        <v>572</v>
      </c>
      <c r="C421" s="30" t="s">
        <v>1063</v>
      </c>
      <c r="D421" s="30" t="s">
        <v>1063</v>
      </c>
      <c r="E421" s="30" t="s">
        <v>18454</v>
      </c>
      <c r="F421" s="30">
        <v>9826168471</v>
      </c>
      <c r="G421" s="30">
        <v>21.535119999999999</v>
      </c>
      <c r="H421" s="30">
        <v>82.165002000000001</v>
      </c>
      <c r="I421" s="33" t="s">
        <v>18455</v>
      </c>
      <c r="J421" s="30" t="s">
        <v>17623</v>
      </c>
      <c r="K421" s="30" t="s">
        <v>16</v>
      </c>
    </row>
    <row r="422" spans="1:11" ht="15.75" x14ac:dyDescent="0.25">
      <c r="A422" s="30" t="s">
        <v>17496</v>
      </c>
      <c r="B422" s="31" t="s">
        <v>572</v>
      </c>
      <c r="C422" s="30" t="s">
        <v>1063</v>
      </c>
      <c r="D422" s="30" t="s">
        <v>7522</v>
      </c>
      <c r="E422" s="30" t="s">
        <v>18460</v>
      </c>
      <c r="F422" s="30">
        <v>7898933214</v>
      </c>
      <c r="G422" s="30">
        <v>21.661529999999999</v>
      </c>
      <c r="H422" s="30">
        <v>82.685479000000001</v>
      </c>
      <c r="I422" s="33" t="s">
        <v>18461</v>
      </c>
      <c r="J422" s="30" t="s">
        <v>17623</v>
      </c>
      <c r="K422" s="30" t="s">
        <v>16</v>
      </c>
    </row>
    <row r="423" spans="1:11" ht="15.75" x14ac:dyDescent="0.25">
      <c r="A423" s="30" t="s">
        <v>17496</v>
      </c>
      <c r="B423" s="31" t="s">
        <v>572</v>
      </c>
      <c r="C423" s="30" t="s">
        <v>1063</v>
      </c>
      <c r="D423" s="30" t="s">
        <v>1063</v>
      </c>
      <c r="E423" s="30" t="s">
        <v>18462</v>
      </c>
      <c r="F423" s="30">
        <v>81257622</v>
      </c>
      <c r="G423" s="30">
        <v>21.661529999999999</v>
      </c>
      <c r="H423" s="30">
        <v>82.699212000000003</v>
      </c>
      <c r="I423" s="33" t="s">
        <v>18463</v>
      </c>
      <c r="J423" s="30" t="s">
        <v>17623</v>
      </c>
      <c r="K423" s="30" t="s">
        <v>16</v>
      </c>
    </row>
    <row r="424" spans="1:11" ht="15.75" x14ac:dyDescent="0.25">
      <c r="A424" s="30" t="s">
        <v>17496</v>
      </c>
      <c r="B424" s="31" t="s">
        <v>572</v>
      </c>
      <c r="C424" s="30" t="s">
        <v>1063</v>
      </c>
      <c r="D424" s="30" t="s">
        <v>7522</v>
      </c>
      <c r="E424" s="30" t="s">
        <v>18475</v>
      </c>
      <c r="F424" s="30">
        <v>9977232353</v>
      </c>
      <c r="G424" s="30">
        <v>21.658977</v>
      </c>
      <c r="H424" s="30">
        <v>82.592095</v>
      </c>
      <c r="I424" s="33" t="s">
        <v>18476</v>
      </c>
      <c r="J424" s="30" t="s">
        <v>17623</v>
      </c>
      <c r="K424" s="30" t="s">
        <v>16</v>
      </c>
    </row>
    <row r="425" spans="1:11" ht="15.75" x14ac:dyDescent="0.25">
      <c r="A425" s="30" t="s">
        <v>17496</v>
      </c>
      <c r="B425" s="31" t="s">
        <v>572</v>
      </c>
      <c r="C425" s="30" t="s">
        <v>1167</v>
      </c>
      <c r="D425" s="30" t="s">
        <v>13653</v>
      </c>
      <c r="E425" s="30" t="s">
        <v>17512</v>
      </c>
      <c r="F425" s="30">
        <v>7617777</v>
      </c>
      <c r="G425" s="30">
        <v>21.707470000000001</v>
      </c>
      <c r="H425" s="30">
        <v>82.581108999999998</v>
      </c>
      <c r="I425" s="33" t="s">
        <v>18483</v>
      </c>
      <c r="J425" s="30" t="s">
        <v>17623</v>
      </c>
      <c r="K425" s="30" t="s">
        <v>16</v>
      </c>
    </row>
    <row r="426" spans="1:11" ht="15.75" x14ac:dyDescent="0.25">
      <c r="A426" s="30" t="s">
        <v>17496</v>
      </c>
      <c r="B426" s="31" t="s">
        <v>572</v>
      </c>
      <c r="C426" s="30" t="s">
        <v>1063</v>
      </c>
      <c r="D426" s="30" t="s">
        <v>7522</v>
      </c>
      <c r="E426" s="30" t="s">
        <v>18510</v>
      </c>
      <c r="F426" s="30">
        <v>9754477692</v>
      </c>
      <c r="G426" s="30">
        <v>21.456049</v>
      </c>
      <c r="H426" s="30">
        <v>82.070867000000007</v>
      </c>
      <c r="I426" s="33" t="s">
        <v>18511</v>
      </c>
      <c r="J426" s="30" t="s">
        <v>17623</v>
      </c>
      <c r="K426" s="30" t="s">
        <v>16</v>
      </c>
    </row>
    <row r="427" spans="1:11" ht="15.75" x14ac:dyDescent="0.25">
      <c r="A427" s="30" t="s">
        <v>17496</v>
      </c>
      <c r="B427" s="31" t="s">
        <v>572</v>
      </c>
      <c r="C427" s="30" t="s">
        <v>1063</v>
      </c>
      <c r="D427" s="30" t="s">
        <v>7522</v>
      </c>
      <c r="E427" s="30" t="s">
        <v>18518</v>
      </c>
      <c r="F427" s="30">
        <v>6267868</v>
      </c>
      <c r="G427" s="30">
        <v>21.694710000000001</v>
      </c>
      <c r="H427" s="30">
        <v>82.586601999999999</v>
      </c>
      <c r="I427" s="33" t="s">
        <v>18519</v>
      </c>
      <c r="J427" s="30" t="s">
        <v>17623</v>
      </c>
      <c r="K427" s="30" t="s">
        <v>16</v>
      </c>
    </row>
    <row r="428" spans="1:11" ht="15.75" x14ac:dyDescent="0.25">
      <c r="A428" s="30" t="s">
        <v>17496</v>
      </c>
      <c r="B428" s="31" t="s">
        <v>572</v>
      </c>
      <c r="C428" s="30" t="s">
        <v>1063</v>
      </c>
      <c r="D428" s="30" t="s">
        <v>1063</v>
      </c>
      <c r="E428" s="30" t="s">
        <v>18520</v>
      </c>
      <c r="F428" s="30">
        <v>82268374</v>
      </c>
      <c r="G428" s="30">
        <v>21.694710000000001</v>
      </c>
      <c r="H428" s="30">
        <v>82.612694000000005</v>
      </c>
      <c r="I428" s="33" t="s">
        <v>18521</v>
      </c>
      <c r="J428" s="30" t="s">
        <v>17623</v>
      </c>
      <c r="K428" s="30" t="s">
        <v>16</v>
      </c>
    </row>
    <row r="429" spans="1:11" ht="15.75" x14ac:dyDescent="0.25">
      <c r="A429" s="30" t="s">
        <v>17496</v>
      </c>
      <c r="B429" s="31" t="s">
        <v>572</v>
      </c>
      <c r="C429" s="30" t="s">
        <v>1063</v>
      </c>
      <c r="D429" s="30" t="s">
        <v>7522</v>
      </c>
      <c r="E429" s="30" t="s">
        <v>18522</v>
      </c>
      <c r="F429" s="30">
        <v>97729357</v>
      </c>
      <c r="G429" s="30">
        <v>21.619406000000001</v>
      </c>
      <c r="H429" s="30">
        <v>82.946404000000001</v>
      </c>
      <c r="I429" s="33" t="s">
        <v>18523</v>
      </c>
      <c r="J429" s="30" t="s">
        <v>17623</v>
      </c>
      <c r="K429" s="30" t="s">
        <v>16</v>
      </c>
    </row>
    <row r="430" spans="1:11" ht="15.75" x14ac:dyDescent="0.25">
      <c r="A430" s="30" t="s">
        <v>17496</v>
      </c>
      <c r="B430" s="31" t="s">
        <v>572</v>
      </c>
      <c r="C430" s="30" t="s">
        <v>1063</v>
      </c>
      <c r="D430" s="30" t="s">
        <v>7522</v>
      </c>
      <c r="E430" s="30" t="s">
        <v>18539</v>
      </c>
      <c r="F430" s="30">
        <v>922959716</v>
      </c>
      <c r="G430" s="30">
        <v>21.725331000000001</v>
      </c>
      <c r="H430" s="30">
        <v>81.945274999999995</v>
      </c>
      <c r="I430" s="33" t="s">
        <v>18540</v>
      </c>
      <c r="J430" s="30" t="s">
        <v>17623</v>
      </c>
      <c r="K430" s="30" t="s">
        <v>16</v>
      </c>
    </row>
    <row r="431" spans="1:11" ht="15.75" x14ac:dyDescent="0.25">
      <c r="A431" s="30" t="s">
        <v>17496</v>
      </c>
      <c r="B431" s="31" t="s">
        <v>572</v>
      </c>
      <c r="C431" s="30" t="s">
        <v>1063</v>
      </c>
      <c r="D431" s="30" t="s">
        <v>7522</v>
      </c>
      <c r="E431" s="30" t="s">
        <v>18551</v>
      </c>
      <c r="F431" s="30">
        <v>999691</v>
      </c>
      <c r="G431" s="30">
        <v>21.660920000000001</v>
      </c>
      <c r="H431" s="30">
        <v>82.695631000000006</v>
      </c>
      <c r="I431" s="33" t="s">
        <v>18552</v>
      </c>
      <c r="J431" s="30" t="s">
        <v>17623</v>
      </c>
      <c r="K431" s="30" t="s">
        <v>16</v>
      </c>
    </row>
    <row r="432" spans="1:11" ht="15.75" x14ac:dyDescent="0.25">
      <c r="A432" s="30" t="s">
        <v>17496</v>
      </c>
      <c r="B432" s="31" t="s">
        <v>572</v>
      </c>
      <c r="C432" s="30" t="e">
        <v>#N/A</v>
      </c>
      <c r="D432" s="30" t="e">
        <v>#N/A</v>
      </c>
      <c r="E432" s="30" t="s">
        <v>18566</v>
      </c>
      <c r="F432" s="30"/>
      <c r="G432" s="30">
        <v>21.616213999999999</v>
      </c>
      <c r="H432" s="30">
        <v>82.423524</v>
      </c>
      <c r="I432" s="33" t="s">
        <v>18567</v>
      </c>
      <c r="J432" s="30" t="s">
        <v>17623</v>
      </c>
      <c r="K432" s="30" t="s">
        <v>16</v>
      </c>
    </row>
    <row r="433" spans="1:11" ht="15.75" x14ac:dyDescent="0.25">
      <c r="A433" s="30" t="s">
        <v>17496</v>
      </c>
      <c r="B433" s="31" t="s">
        <v>572</v>
      </c>
      <c r="C433" s="30" t="s">
        <v>1063</v>
      </c>
      <c r="D433" s="30" t="s">
        <v>1063</v>
      </c>
      <c r="E433" s="30" t="s">
        <v>18624</v>
      </c>
      <c r="F433" s="30">
        <v>7354192232</v>
      </c>
      <c r="G433" s="30"/>
      <c r="H433" s="30"/>
      <c r="I433" s="33" t="s">
        <v>18625</v>
      </c>
      <c r="J433" s="30" t="s">
        <v>17623</v>
      </c>
      <c r="K433" s="30" t="s">
        <v>16</v>
      </c>
    </row>
    <row r="434" spans="1:11" ht="15.75" x14ac:dyDescent="0.25">
      <c r="A434" s="30" t="s">
        <v>17496</v>
      </c>
      <c r="B434" s="31" t="s">
        <v>572</v>
      </c>
      <c r="C434" s="30" t="s">
        <v>1063</v>
      </c>
      <c r="D434" s="30" t="s">
        <v>7522</v>
      </c>
      <c r="E434" s="30" t="s">
        <v>18686</v>
      </c>
      <c r="F434" s="30">
        <v>9755762759</v>
      </c>
      <c r="G434" s="30">
        <v>21.631357999999999</v>
      </c>
      <c r="H434" s="30">
        <v>82.931685999999999</v>
      </c>
      <c r="I434" s="33" t="s">
        <v>18687</v>
      </c>
      <c r="J434" s="30" t="s">
        <v>17623</v>
      </c>
      <c r="K434" s="30" t="s">
        <v>16</v>
      </c>
    </row>
    <row r="435" spans="1:11" ht="15.75" x14ac:dyDescent="0.25">
      <c r="A435" s="30" t="s">
        <v>17496</v>
      </c>
      <c r="B435" s="31" t="s">
        <v>572</v>
      </c>
      <c r="C435" s="30" t="s">
        <v>1063</v>
      </c>
      <c r="D435" s="30" t="s">
        <v>7522</v>
      </c>
      <c r="E435" s="30" t="s">
        <v>18744</v>
      </c>
      <c r="F435" s="30">
        <v>975264713</v>
      </c>
      <c r="G435" s="30">
        <v>21.658678999999999</v>
      </c>
      <c r="H435" s="30">
        <v>82.515951999999999</v>
      </c>
      <c r="I435" s="33" t="s">
        <v>18745</v>
      </c>
      <c r="J435" s="30" t="s">
        <v>17623</v>
      </c>
      <c r="K435" s="30" t="s">
        <v>16</v>
      </c>
    </row>
    <row r="436" spans="1:11" ht="15.75" x14ac:dyDescent="0.25">
      <c r="A436" s="30" t="s">
        <v>17496</v>
      </c>
      <c r="B436" s="31" t="s">
        <v>572</v>
      </c>
      <c r="C436" s="30" t="s">
        <v>1063</v>
      </c>
      <c r="D436" s="30" t="s">
        <v>7522</v>
      </c>
      <c r="E436" s="30" t="s">
        <v>18746</v>
      </c>
      <c r="F436" s="30">
        <v>88715499</v>
      </c>
      <c r="G436" s="30">
        <v>21.619724999999999</v>
      </c>
      <c r="H436" s="30">
        <v>82.431247999999997</v>
      </c>
      <c r="I436" s="33" t="s">
        <v>18747</v>
      </c>
      <c r="J436" s="30" t="s">
        <v>17623</v>
      </c>
      <c r="K436" s="30" t="s">
        <v>16</v>
      </c>
    </row>
    <row r="437" spans="1:11" ht="15.75" x14ac:dyDescent="0.25">
      <c r="A437" s="30" t="s">
        <v>17496</v>
      </c>
      <c r="B437" s="31" t="s">
        <v>572</v>
      </c>
      <c r="C437" s="30" t="s">
        <v>1063</v>
      </c>
      <c r="D437" s="30" t="s">
        <v>7522</v>
      </c>
      <c r="E437" s="30" t="s">
        <v>18748</v>
      </c>
      <c r="F437" s="30">
        <v>7828568</v>
      </c>
      <c r="G437" s="30">
        <v>21.663284999999998</v>
      </c>
      <c r="H437" s="30">
        <v>82.521198999999996</v>
      </c>
      <c r="I437" s="33" t="s">
        <v>18749</v>
      </c>
      <c r="J437" s="30" t="s">
        <v>17623</v>
      </c>
      <c r="K437" s="30" t="s">
        <v>16</v>
      </c>
    </row>
    <row r="438" spans="1:11" ht="15.75" x14ac:dyDescent="0.25">
      <c r="A438" s="30" t="s">
        <v>17496</v>
      </c>
      <c r="B438" s="31" t="s">
        <v>572</v>
      </c>
      <c r="C438" s="30" t="s">
        <v>1063</v>
      </c>
      <c r="D438" s="30" t="s">
        <v>7522</v>
      </c>
      <c r="E438" s="30" t="s">
        <v>18750</v>
      </c>
      <c r="F438" s="30">
        <v>997721782</v>
      </c>
      <c r="G438" s="30">
        <v>21.608553000000001</v>
      </c>
      <c r="H438" s="30">
        <v>82.420777000000001</v>
      </c>
      <c r="I438" s="33" t="s">
        <v>18751</v>
      </c>
      <c r="J438" s="30" t="s">
        <v>17623</v>
      </c>
      <c r="K438" s="30" t="s">
        <v>16</v>
      </c>
    </row>
    <row r="439" spans="1:11" ht="15.75" x14ac:dyDescent="0.25">
      <c r="A439" s="30" t="s">
        <v>17496</v>
      </c>
      <c r="B439" s="31" t="s">
        <v>572</v>
      </c>
      <c r="C439" s="30" t="s">
        <v>1063</v>
      </c>
      <c r="D439" s="30" t="s">
        <v>7522</v>
      </c>
      <c r="E439" s="30" t="s">
        <v>18819</v>
      </c>
      <c r="F439" s="30">
        <v>6269881111</v>
      </c>
      <c r="G439" s="30">
        <v>21.656917</v>
      </c>
      <c r="H439" s="30">
        <v>82.159194999999997</v>
      </c>
      <c r="I439" s="33" t="s">
        <v>18820</v>
      </c>
      <c r="J439" s="30" t="s">
        <v>17623</v>
      </c>
      <c r="K439" s="30" t="s">
        <v>16</v>
      </c>
    </row>
    <row r="440" spans="1:11" ht="15.75" x14ac:dyDescent="0.25">
      <c r="A440" s="30" t="s">
        <v>17496</v>
      </c>
      <c r="B440" s="31" t="s">
        <v>572</v>
      </c>
      <c r="C440" s="30" t="s">
        <v>1063</v>
      </c>
      <c r="D440" s="30" t="s">
        <v>1063</v>
      </c>
      <c r="E440" s="30" t="s">
        <v>18821</v>
      </c>
      <c r="F440" s="30"/>
      <c r="G440" s="30"/>
      <c r="H440" s="30"/>
      <c r="I440" s="33" t="s">
        <v>18822</v>
      </c>
      <c r="J440" s="30" t="s">
        <v>17623</v>
      </c>
      <c r="K440" s="30" t="s">
        <v>16</v>
      </c>
    </row>
    <row r="441" spans="1:11" ht="15.75" x14ac:dyDescent="0.25">
      <c r="A441" s="30" t="s">
        <v>17496</v>
      </c>
      <c r="B441" s="31" t="s">
        <v>572</v>
      </c>
      <c r="C441" s="30" t="s">
        <v>1063</v>
      </c>
      <c r="D441" s="30" t="s">
        <v>7522</v>
      </c>
      <c r="E441" s="30" t="s">
        <v>18823</v>
      </c>
      <c r="F441" s="30">
        <v>9754571452</v>
      </c>
      <c r="G441" s="30"/>
      <c r="H441" s="30"/>
      <c r="I441" s="33" t="s">
        <v>18824</v>
      </c>
      <c r="J441" s="30" t="s">
        <v>17623</v>
      </c>
      <c r="K441" s="30" t="s">
        <v>16</v>
      </c>
    </row>
    <row r="442" spans="1:11" ht="15.75" x14ac:dyDescent="0.25">
      <c r="A442" s="30" t="s">
        <v>17496</v>
      </c>
      <c r="B442" s="31" t="s">
        <v>572</v>
      </c>
      <c r="C442" s="30" t="s">
        <v>1063</v>
      </c>
      <c r="D442" s="30" t="s">
        <v>7522</v>
      </c>
      <c r="E442" s="30" t="s">
        <v>18825</v>
      </c>
      <c r="F442" s="30">
        <v>7772924257</v>
      </c>
      <c r="G442" s="30">
        <v>21.774315000000001</v>
      </c>
      <c r="H442" s="30">
        <v>82.141442999999995</v>
      </c>
      <c r="I442" s="33" t="s">
        <v>18826</v>
      </c>
      <c r="J442" s="30" t="s">
        <v>17623</v>
      </c>
      <c r="K442" s="30" t="s">
        <v>16</v>
      </c>
    </row>
    <row r="443" spans="1:11" ht="15.75" x14ac:dyDescent="0.25">
      <c r="A443" s="30" t="s">
        <v>17496</v>
      </c>
      <c r="B443" s="31" t="s">
        <v>572</v>
      </c>
      <c r="C443" s="30" t="s">
        <v>1063</v>
      </c>
      <c r="D443" s="30" t="s">
        <v>7522</v>
      </c>
      <c r="E443" s="30" t="s">
        <v>18079</v>
      </c>
      <c r="F443" s="30">
        <v>91111329</v>
      </c>
      <c r="G443" s="30"/>
      <c r="H443" s="30"/>
      <c r="I443" s="33" t="s">
        <v>18827</v>
      </c>
      <c r="J443" s="30" t="s">
        <v>17623</v>
      </c>
      <c r="K443" s="30" t="s">
        <v>16</v>
      </c>
    </row>
    <row r="444" spans="1:11" ht="15.75" x14ac:dyDescent="0.25">
      <c r="A444" s="30" t="s">
        <v>17496</v>
      </c>
      <c r="B444" s="31" t="s">
        <v>572</v>
      </c>
      <c r="C444" s="30" t="s">
        <v>1063</v>
      </c>
      <c r="D444" s="30" t="s">
        <v>7522</v>
      </c>
      <c r="E444" s="30" t="s">
        <v>18828</v>
      </c>
      <c r="F444" s="30">
        <v>626517469</v>
      </c>
      <c r="G444" s="30"/>
      <c r="H444" s="30"/>
      <c r="I444" s="33" t="s">
        <v>18829</v>
      </c>
      <c r="J444" s="30" t="s">
        <v>17623</v>
      </c>
      <c r="K444" s="30" t="s">
        <v>16</v>
      </c>
    </row>
    <row r="445" spans="1:11" ht="15.75" x14ac:dyDescent="0.25">
      <c r="A445" s="30" t="s">
        <v>17496</v>
      </c>
      <c r="B445" s="31" t="s">
        <v>572</v>
      </c>
      <c r="C445" s="30" t="s">
        <v>1063</v>
      </c>
      <c r="D445" s="30" t="s">
        <v>7522</v>
      </c>
      <c r="E445" s="30" t="s">
        <v>17503</v>
      </c>
      <c r="F445" s="30"/>
      <c r="G445" s="30"/>
      <c r="H445" s="30"/>
      <c r="I445" s="33" t="s">
        <v>18891</v>
      </c>
      <c r="J445" s="30" t="s">
        <v>17623</v>
      </c>
      <c r="K445" s="30" t="s">
        <v>16</v>
      </c>
    </row>
    <row r="446" spans="1:11" ht="15.75" x14ac:dyDescent="0.25">
      <c r="A446" s="30" t="s">
        <v>17496</v>
      </c>
      <c r="B446" s="31" t="s">
        <v>572</v>
      </c>
      <c r="C446" s="30" t="s">
        <v>1063</v>
      </c>
      <c r="D446" s="30" t="s">
        <v>7522</v>
      </c>
      <c r="E446" s="30" t="s">
        <v>18892</v>
      </c>
      <c r="F446" s="30">
        <v>982788584</v>
      </c>
      <c r="G446" s="30"/>
      <c r="H446" s="30"/>
      <c r="I446" s="33" t="s">
        <v>18893</v>
      </c>
      <c r="J446" s="30" t="s">
        <v>17623</v>
      </c>
      <c r="K446" s="30" t="s">
        <v>16</v>
      </c>
    </row>
    <row r="447" spans="1:11" ht="15.75" x14ac:dyDescent="0.25">
      <c r="A447" s="30" t="s">
        <v>17496</v>
      </c>
      <c r="B447" s="31" t="s">
        <v>572</v>
      </c>
      <c r="C447" s="30" t="s">
        <v>1063</v>
      </c>
      <c r="D447" s="30" t="s">
        <v>7522</v>
      </c>
      <c r="E447" s="30" t="s">
        <v>18898</v>
      </c>
      <c r="F447" s="30">
        <v>999331489</v>
      </c>
      <c r="G447" s="30"/>
      <c r="H447" s="30"/>
      <c r="I447" s="33" t="s">
        <v>18899</v>
      </c>
      <c r="J447" s="30" t="s">
        <v>17623</v>
      </c>
      <c r="K447" s="30" t="s">
        <v>16</v>
      </c>
    </row>
    <row r="448" spans="1:11" ht="15.75" x14ac:dyDescent="0.25">
      <c r="A448" s="30" t="s">
        <v>17496</v>
      </c>
      <c r="B448" s="31" t="s">
        <v>572</v>
      </c>
      <c r="C448" s="30" t="s">
        <v>1063</v>
      </c>
      <c r="D448" s="30" t="s">
        <v>7522</v>
      </c>
      <c r="E448" s="30" t="s">
        <v>18927</v>
      </c>
      <c r="F448" s="30"/>
      <c r="G448" s="30">
        <v>21.621002000000001</v>
      </c>
      <c r="H448" s="30">
        <v>82.427204000000003</v>
      </c>
      <c r="I448" s="33" t="s">
        <v>18928</v>
      </c>
      <c r="J448" s="30" t="s">
        <v>17623</v>
      </c>
      <c r="K448" s="30" t="s">
        <v>16</v>
      </c>
    </row>
    <row r="449" spans="1:11" ht="15.75" x14ac:dyDescent="0.25">
      <c r="A449" s="30" t="s">
        <v>17496</v>
      </c>
      <c r="B449" s="31" t="s">
        <v>572</v>
      </c>
      <c r="C449" s="30" t="s">
        <v>1063</v>
      </c>
      <c r="D449" s="30" t="s">
        <v>7522</v>
      </c>
      <c r="E449" s="30" t="s">
        <v>17515</v>
      </c>
      <c r="F449" s="30"/>
      <c r="G449" s="30"/>
      <c r="H449" s="30"/>
      <c r="I449" s="33" t="s">
        <v>18975</v>
      </c>
      <c r="J449" s="30" t="s">
        <v>17623</v>
      </c>
      <c r="K449" s="30" t="s">
        <v>16</v>
      </c>
    </row>
    <row r="450" spans="1:11" ht="15.75" x14ac:dyDescent="0.25">
      <c r="A450" s="30" t="s">
        <v>17496</v>
      </c>
      <c r="B450" s="31" t="s">
        <v>572</v>
      </c>
      <c r="C450" s="30" t="s">
        <v>1063</v>
      </c>
      <c r="D450" s="30" t="s">
        <v>7522</v>
      </c>
      <c r="E450" s="30" t="s">
        <v>18982</v>
      </c>
      <c r="F450" s="30"/>
      <c r="G450" s="30"/>
      <c r="H450" s="30"/>
      <c r="I450" s="33" t="s">
        <v>18983</v>
      </c>
      <c r="J450" s="30" t="s">
        <v>17623</v>
      </c>
      <c r="K450" s="30" t="s">
        <v>16</v>
      </c>
    </row>
    <row r="451" spans="1:11" ht="15.75" x14ac:dyDescent="0.25">
      <c r="A451" s="30" t="s">
        <v>17496</v>
      </c>
      <c r="B451" s="31" t="s">
        <v>572</v>
      </c>
      <c r="C451" s="30" t="s">
        <v>1063</v>
      </c>
      <c r="D451" s="30" t="s">
        <v>7522</v>
      </c>
      <c r="E451" s="30" t="s">
        <v>18984</v>
      </c>
      <c r="F451" s="30"/>
      <c r="G451" s="30"/>
      <c r="H451" s="30"/>
      <c r="I451" s="33" t="s">
        <v>18985</v>
      </c>
      <c r="J451" s="30" t="s">
        <v>17623</v>
      </c>
      <c r="K451" s="30" t="s">
        <v>16</v>
      </c>
    </row>
    <row r="452" spans="1:11" ht="15.75" x14ac:dyDescent="0.25">
      <c r="A452" s="30" t="s">
        <v>17496</v>
      </c>
      <c r="B452" s="31" t="s">
        <v>572</v>
      </c>
      <c r="C452" s="30" t="s">
        <v>1063</v>
      </c>
      <c r="D452" s="30" t="s">
        <v>7522</v>
      </c>
      <c r="E452" s="30" t="s">
        <v>18986</v>
      </c>
      <c r="F452" s="30"/>
      <c r="G452" s="30"/>
      <c r="H452" s="30"/>
      <c r="I452" s="33" t="s">
        <v>18987</v>
      </c>
      <c r="J452" s="30" t="s">
        <v>17623</v>
      </c>
      <c r="K452" s="30" t="s">
        <v>16</v>
      </c>
    </row>
    <row r="453" spans="1:11" ht="15.75" x14ac:dyDescent="0.25">
      <c r="A453" s="30" t="s">
        <v>17496</v>
      </c>
      <c r="B453" s="31" t="s">
        <v>572</v>
      </c>
      <c r="C453" s="30" t="s">
        <v>1063</v>
      </c>
      <c r="D453" s="30" t="s">
        <v>7522</v>
      </c>
      <c r="E453" s="30" t="s">
        <v>18988</v>
      </c>
      <c r="F453" s="30"/>
      <c r="G453" s="30"/>
      <c r="H453" s="30"/>
      <c r="I453" s="33" t="s">
        <v>18989</v>
      </c>
      <c r="J453" s="30" t="s">
        <v>17623</v>
      </c>
      <c r="K453" s="30" t="s">
        <v>16</v>
      </c>
    </row>
    <row r="454" spans="1:11" ht="15.75" x14ac:dyDescent="0.25">
      <c r="A454" s="30" t="s">
        <v>17496</v>
      </c>
      <c r="B454" s="31" t="s">
        <v>572</v>
      </c>
      <c r="C454" s="30" t="s">
        <v>1063</v>
      </c>
      <c r="D454" s="30" t="s">
        <v>1063</v>
      </c>
      <c r="E454" s="30" t="s">
        <v>18990</v>
      </c>
      <c r="F454" s="30"/>
      <c r="G454" s="30"/>
      <c r="H454" s="30"/>
      <c r="I454" s="33" t="s">
        <v>18991</v>
      </c>
      <c r="J454" s="30" t="s">
        <v>17623</v>
      </c>
      <c r="K454" s="30" t="s">
        <v>16</v>
      </c>
    </row>
    <row r="455" spans="1:11" ht="15.75" x14ac:dyDescent="0.25">
      <c r="A455" s="30" t="s">
        <v>17496</v>
      </c>
      <c r="B455" s="31" t="s">
        <v>572</v>
      </c>
      <c r="C455" s="30" t="s">
        <v>1063</v>
      </c>
      <c r="D455" s="30" t="s">
        <v>7522</v>
      </c>
      <c r="E455" s="30" t="s">
        <v>19025</v>
      </c>
      <c r="F455" s="30"/>
      <c r="G455" s="30"/>
      <c r="H455" s="30"/>
      <c r="I455" s="33" t="s">
        <v>19026</v>
      </c>
      <c r="J455" s="30" t="s">
        <v>17623</v>
      </c>
      <c r="K455" s="30" t="s">
        <v>16</v>
      </c>
    </row>
    <row r="456" spans="1:11" ht="15.75" x14ac:dyDescent="0.25">
      <c r="A456" s="30" t="s">
        <v>17496</v>
      </c>
      <c r="B456" s="31" t="s">
        <v>572</v>
      </c>
      <c r="C456" s="30" t="s">
        <v>1063</v>
      </c>
      <c r="D456" s="30" t="s">
        <v>7522</v>
      </c>
      <c r="E456" s="30" t="s">
        <v>19027</v>
      </c>
      <c r="F456" s="30"/>
      <c r="G456" s="30"/>
      <c r="H456" s="30"/>
      <c r="I456" s="33" t="s">
        <v>19028</v>
      </c>
      <c r="J456" s="30" t="s">
        <v>17623</v>
      </c>
      <c r="K456" s="30" t="s">
        <v>16</v>
      </c>
    </row>
    <row r="457" spans="1:11" ht="15.75" x14ac:dyDescent="0.25">
      <c r="A457" s="30" t="s">
        <v>17496</v>
      </c>
      <c r="B457" s="31" t="s">
        <v>572</v>
      </c>
      <c r="C457" s="30" t="s">
        <v>1063</v>
      </c>
      <c r="D457" s="30" t="s">
        <v>1063</v>
      </c>
      <c r="E457" s="30" t="s">
        <v>19029</v>
      </c>
      <c r="F457" s="30"/>
      <c r="G457" s="30"/>
      <c r="H457" s="30"/>
      <c r="I457" s="33" t="s">
        <v>19030</v>
      </c>
      <c r="J457" s="30" t="s">
        <v>17623</v>
      </c>
      <c r="K457" s="30" t="s">
        <v>16</v>
      </c>
    </row>
    <row r="458" spans="1:11" ht="15.75" x14ac:dyDescent="0.25">
      <c r="A458" s="30" t="s">
        <v>17496</v>
      </c>
      <c r="B458" s="31" t="s">
        <v>572</v>
      </c>
      <c r="C458" s="30" t="s">
        <v>1063</v>
      </c>
      <c r="D458" s="30" t="s">
        <v>7522</v>
      </c>
      <c r="E458" s="30" t="s">
        <v>19045</v>
      </c>
      <c r="F458" s="30" t="s">
        <v>19046</v>
      </c>
      <c r="G458" s="30">
        <v>21.730154110000001</v>
      </c>
      <c r="H458" s="30">
        <v>81.961663999999999</v>
      </c>
      <c r="I458" s="33" t="s">
        <v>19047</v>
      </c>
      <c r="J458" s="30" t="s">
        <v>17623</v>
      </c>
      <c r="K458" s="30" t="s">
        <v>16</v>
      </c>
    </row>
    <row r="459" spans="1:11" ht="15.75" x14ac:dyDescent="0.25">
      <c r="A459" s="30" t="s">
        <v>17496</v>
      </c>
      <c r="B459" s="31" t="s">
        <v>572</v>
      </c>
      <c r="C459" s="30" t="s">
        <v>1063</v>
      </c>
      <c r="D459" s="30" t="s">
        <v>7522</v>
      </c>
      <c r="E459" s="30" t="s">
        <v>19070</v>
      </c>
      <c r="F459" s="30" t="s">
        <v>19071</v>
      </c>
      <c r="G459" s="30">
        <v>21.656917159999999</v>
      </c>
      <c r="H459" s="30">
        <v>82.159196289999997</v>
      </c>
      <c r="I459" s="33" t="s">
        <v>19072</v>
      </c>
      <c r="J459" s="30" t="s">
        <v>17623</v>
      </c>
      <c r="K459" s="30" t="s">
        <v>16</v>
      </c>
    </row>
    <row r="460" spans="1:11" ht="15.75" x14ac:dyDescent="0.25">
      <c r="A460" s="30" t="s">
        <v>17496</v>
      </c>
      <c r="B460" s="31" t="s">
        <v>572</v>
      </c>
      <c r="C460" s="30" t="s">
        <v>1063</v>
      </c>
      <c r="D460" s="30" t="s">
        <v>7522</v>
      </c>
      <c r="E460" s="30" t="s">
        <v>17503</v>
      </c>
      <c r="F460" s="30" t="s">
        <v>19073</v>
      </c>
      <c r="G460" s="30">
        <v>21.685390120000001</v>
      </c>
      <c r="H460" s="30">
        <v>82.328911050000002</v>
      </c>
      <c r="I460" s="33" t="s">
        <v>19074</v>
      </c>
      <c r="J460" s="30" t="s">
        <v>17623</v>
      </c>
      <c r="K460" s="30" t="s">
        <v>16</v>
      </c>
    </row>
    <row r="461" spans="1:11" ht="15.75" x14ac:dyDescent="0.25">
      <c r="A461" s="30" t="s">
        <v>17496</v>
      </c>
      <c r="B461" s="31" t="s">
        <v>572</v>
      </c>
      <c r="C461" s="30" t="s">
        <v>1063</v>
      </c>
      <c r="D461" s="30" t="s">
        <v>7522</v>
      </c>
      <c r="E461" s="30" t="s">
        <v>19084</v>
      </c>
      <c r="F461" s="30" t="s">
        <v>19085</v>
      </c>
      <c r="G461" s="30">
        <v>21.662810499999999</v>
      </c>
      <c r="H461" s="30">
        <v>82.851946499999997</v>
      </c>
      <c r="I461" s="33" t="s">
        <v>19086</v>
      </c>
      <c r="J461" s="30" t="s">
        <v>17623</v>
      </c>
      <c r="K461" s="30" t="s">
        <v>16</v>
      </c>
    </row>
    <row r="462" spans="1:11" ht="15.75" x14ac:dyDescent="0.25">
      <c r="A462" s="30" t="s">
        <v>17496</v>
      </c>
      <c r="B462" s="31" t="s">
        <v>572</v>
      </c>
      <c r="C462" s="30" t="s">
        <v>1063</v>
      </c>
      <c r="D462" s="30" t="s">
        <v>7522</v>
      </c>
      <c r="E462" s="30" t="s">
        <v>19190</v>
      </c>
      <c r="F462" s="30"/>
      <c r="G462" s="30"/>
      <c r="H462" s="30"/>
      <c r="I462" s="33" t="s">
        <v>19191</v>
      </c>
      <c r="J462" s="30" t="s">
        <v>19151</v>
      </c>
      <c r="K462" s="30" t="s">
        <v>16</v>
      </c>
    </row>
    <row r="463" spans="1:11" ht="15.75" x14ac:dyDescent="0.25">
      <c r="A463" s="30" t="s">
        <v>17496</v>
      </c>
      <c r="B463" s="31" t="s">
        <v>572</v>
      </c>
      <c r="C463" s="30" t="s">
        <v>1063</v>
      </c>
      <c r="D463" s="30" t="s">
        <v>1063</v>
      </c>
      <c r="E463" s="30" t="s">
        <v>18364</v>
      </c>
      <c r="F463" s="30"/>
      <c r="G463" s="30"/>
      <c r="H463" s="30"/>
      <c r="I463" s="33" t="s">
        <v>19194</v>
      </c>
      <c r="J463" s="30" t="s">
        <v>19151</v>
      </c>
      <c r="K463" s="30" t="s">
        <v>16</v>
      </c>
    </row>
    <row r="464" spans="1:11" ht="15.75" x14ac:dyDescent="0.25">
      <c r="A464" s="30" t="s">
        <v>17496</v>
      </c>
      <c r="B464" s="31" t="s">
        <v>572</v>
      </c>
      <c r="C464" s="30" t="s">
        <v>1063</v>
      </c>
      <c r="D464" s="30" t="s">
        <v>1063</v>
      </c>
      <c r="E464" s="30" t="s">
        <v>19197</v>
      </c>
      <c r="F464" s="30"/>
      <c r="G464" s="30"/>
      <c r="H464" s="30"/>
      <c r="I464" s="33" t="s">
        <v>19198</v>
      </c>
      <c r="J464" s="30" t="s">
        <v>19151</v>
      </c>
      <c r="K464" s="30" t="s">
        <v>16</v>
      </c>
    </row>
    <row r="465" spans="1:11" ht="15.75" x14ac:dyDescent="0.25">
      <c r="A465" s="30" t="s">
        <v>17496</v>
      </c>
      <c r="B465" s="31" t="s">
        <v>572</v>
      </c>
      <c r="C465" s="30" t="s">
        <v>1063</v>
      </c>
      <c r="D465" s="30" t="s">
        <v>1063</v>
      </c>
      <c r="E465" s="30" t="s">
        <v>19229</v>
      </c>
      <c r="F465" s="30"/>
      <c r="G465" s="30"/>
      <c r="H465" s="30"/>
      <c r="I465" s="33" t="s">
        <v>19230</v>
      </c>
      <c r="J465" s="30" t="s">
        <v>19151</v>
      </c>
      <c r="K465" s="30" t="s">
        <v>16</v>
      </c>
    </row>
    <row r="466" spans="1:11" ht="15.75" x14ac:dyDescent="0.25">
      <c r="A466" s="30" t="s">
        <v>17496</v>
      </c>
      <c r="B466" s="31" t="s">
        <v>572</v>
      </c>
      <c r="C466" s="30" t="s">
        <v>1063</v>
      </c>
      <c r="D466" s="30" t="s">
        <v>1063</v>
      </c>
      <c r="E466" s="30" t="s">
        <v>19248</v>
      </c>
      <c r="F466" s="30"/>
      <c r="G466" s="30"/>
      <c r="H466" s="30"/>
      <c r="I466" s="33" t="s">
        <v>19249</v>
      </c>
      <c r="J466" s="30" t="s">
        <v>19151</v>
      </c>
      <c r="K466" s="30" t="s">
        <v>16</v>
      </c>
    </row>
    <row r="467" spans="1:11" ht="15.75" x14ac:dyDescent="0.25">
      <c r="A467" s="30" t="s">
        <v>17496</v>
      </c>
      <c r="B467" s="31" t="s">
        <v>572</v>
      </c>
      <c r="C467" s="30" t="s">
        <v>1063</v>
      </c>
      <c r="D467" s="30" t="s">
        <v>1063</v>
      </c>
      <c r="E467" s="30" t="s">
        <v>19250</v>
      </c>
      <c r="F467" s="30"/>
      <c r="G467" s="30"/>
      <c r="H467" s="30"/>
      <c r="I467" s="33" t="s">
        <v>19251</v>
      </c>
      <c r="J467" s="30" t="s">
        <v>19151</v>
      </c>
      <c r="K467" s="30" t="s">
        <v>16</v>
      </c>
    </row>
    <row r="468" spans="1:11" ht="15.75" x14ac:dyDescent="0.25">
      <c r="A468" s="30" t="s">
        <v>17496</v>
      </c>
      <c r="B468" s="31" t="s">
        <v>572</v>
      </c>
      <c r="C468" s="30" t="s">
        <v>1063</v>
      </c>
      <c r="D468" s="30" t="s">
        <v>1063</v>
      </c>
      <c r="E468" s="30" t="s">
        <v>19261</v>
      </c>
      <c r="F468" s="30">
        <v>9907455678</v>
      </c>
      <c r="G468" s="30">
        <v>21.641013000000001</v>
      </c>
      <c r="H468" s="30">
        <v>82.721767</v>
      </c>
      <c r="I468" s="33" t="s">
        <v>19262</v>
      </c>
      <c r="J468" s="30" t="s">
        <v>19151</v>
      </c>
      <c r="K468" s="30" t="s">
        <v>16</v>
      </c>
    </row>
    <row r="469" spans="1:11" ht="15.75" x14ac:dyDescent="0.25">
      <c r="A469" s="30" t="s">
        <v>17496</v>
      </c>
      <c r="B469" s="31" t="s">
        <v>572</v>
      </c>
      <c r="C469" s="30" t="s">
        <v>1063</v>
      </c>
      <c r="D469" s="30" t="s">
        <v>1063</v>
      </c>
      <c r="E469" s="30" t="s">
        <v>19263</v>
      </c>
      <c r="F469" s="30">
        <v>9754159901</v>
      </c>
      <c r="G469" s="30">
        <v>21.560117999999999</v>
      </c>
      <c r="H469" s="30">
        <v>82.724816000000004</v>
      </c>
      <c r="I469" s="33" t="s">
        <v>19264</v>
      </c>
      <c r="J469" s="30" t="s">
        <v>19151</v>
      </c>
      <c r="K469" s="30" t="s">
        <v>16</v>
      </c>
    </row>
    <row r="470" spans="1:11" ht="15.75" x14ac:dyDescent="0.25">
      <c r="A470" s="30" t="s">
        <v>17496</v>
      </c>
      <c r="B470" s="31" t="s">
        <v>572</v>
      </c>
      <c r="C470" s="30" t="s">
        <v>1063</v>
      </c>
      <c r="D470" s="30" t="s">
        <v>1063</v>
      </c>
      <c r="E470" s="30" t="s">
        <v>19265</v>
      </c>
      <c r="F470" s="30">
        <v>9617397587</v>
      </c>
      <c r="G470" s="30">
        <v>21.669851999999999</v>
      </c>
      <c r="H470" s="30">
        <v>82.716481999999999</v>
      </c>
      <c r="I470" s="33" t="s">
        <v>19266</v>
      </c>
      <c r="J470" s="30" t="s">
        <v>19151</v>
      </c>
      <c r="K470" s="30" t="s">
        <v>16</v>
      </c>
    </row>
    <row r="471" spans="1:11" ht="15.75" x14ac:dyDescent="0.25">
      <c r="A471" s="30" t="s">
        <v>17496</v>
      </c>
      <c r="B471" s="31" t="s">
        <v>572</v>
      </c>
      <c r="C471" s="30" t="s">
        <v>1063</v>
      </c>
      <c r="D471" s="30" t="s">
        <v>1063</v>
      </c>
      <c r="E471" s="30" t="s">
        <v>19303</v>
      </c>
      <c r="F471" s="30">
        <v>9926156650</v>
      </c>
      <c r="G471" s="30">
        <v>21.538741999999999</v>
      </c>
      <c r="H471" s="30">
        <v>82.168648000000005</v>
      </c>
      <c r="I471" s="33" t="s">
        <v>19304</v>
      </c>
      <c r="J471" s="30" t="s">
        <v>19151</v>
      </c>
      <c r="K471" s="30" t="s">
        <v>16</v>
      </c>
    </row>
    <row r="472" spans="1:11" ht="15.75" x14ac:dyDescent="0.25">
      <c r="A472" s="30" t="s">
        <v>17496</v>
      </c>
      <c r="B472" s="31" t="s">
        <v>572</v>
      </c>
      <c r="C472" s="30" t="s">
        <v>1063</v>
      </c>
      <c r="D472" s="30" t="s">
        <v>1063</v>
      </c>
      <c r="E472" s="30" t="s">
        <v>255</v>
      </c>
      <c r="F472" s="30">
        <v>9165800888</v>
      </c>
      <c r="G472" s="30">
        <v>21.538741999999999</v>
      </c>
      <c r="H472" s="30">
        <v>82.168648000000005</v>
      </c>
      <c r="I472" s="33" t="s">
        <v>19320</v>
      </c>
      <c r="J472" s="30" t="s">
        <v>19151</v>
      </c>
      <c r="K472" s="30" t="s">
        <v>16</v>
      </c>
    </row>
    <row r="473" spans="1:11" ht="15.75" x14ac:dyDescent="0.25">
      <c r="A473" s="30" t="s">
        <v>17496</v>
      </c>
      <c r="B473" s="31" t="s">
        <v>572</v>
      </c>
      <c r="C473" s="30" t="s">
        <v>1063</v>
      </c>
      <c r="D473" s="30" t="s">
        <v>14731</v>
      </c>
      <c r="E473" s="30" t="s">
        <v>19369</v>
      </c>
      <c r="F473" s="30"/>
      <c r="G473" s="30">
        <v>21.399578000000002</v>
      </c>
      <c r="H473" s="30">
        <v>81.923169999999999</v>
      </c>
      <c r="I473" s="33" t="s">
        <v>19370</v>
      </c>
      <c r="J473" s="30" t="s">
        <v>17623</v>
      </c>
      <c r="K473" s="30" t="s">
        <v>16</v>
      </c>
    </row>
    <row r="474" spans="1:11" ht="15.75" x14ac:dyDescent="0.25">
      <c r="A474" s="30" t="s">
        <v>17496</v>
      </c>
      <c r="B474" s="31" t="s">
        <v>572</v>
      </c>
      <c r="C474" s="30" t="s">
        <v>1063</v>
      </c>
      <c r="D474" s="30" t="s">
        <v>7522</v>
      </c>
      <c r="E474" s="30" t="s">
        <v>18678</v>
      </c>
      <c r="F474" s="30">
        <v>851796811</v>
      </c>
      <c r="G474" s="30">
        <v>21.607914999999998</v>
      </c>
      <c r="H474" s="30">
        <v>81.979607000000001</v>
      </c>
      <c r="I474" s="33" t="s">
        <v>19421</v>
      </c>
      <c r="J474" s="30" t="s">
        <v>17623</v>
      </c>
      <c r="K474" s="30" t="s">
        <v>16</v>
      </c>
    </row>
    <row r="475" spans="1:11" ht="15.75" x14ac:dyDescent="0.25">
      <c r="A475" s="30" t="s">
        <v>17496</v>
      </c>
      <c r="B475" s="31" t="s">
        <v>572</v>
      </c>
      <c r="C475" s="30" t="s">
        <v>1063</v>
      </c>
      <c r="D475" s="30" t="s">
        <v>13240</v>
      </c>
      <c r="E475" s="30" t="s">
        <v>19422</v>
      </c>
      <c r="F475" s="30">
        <v>8889119182</v>
      </c>
      <c r="G475" s="30">
        <v>21.633448000000001</v>
      </c>
      <c r="H475" s="30">
        <v>81.717309</v>
      </c>
      <c r="I475" s="33" t="s">
        <v>19423</v>
      </c>
      <c r="J475" s="30" t="s">
        <v>17623</v>
      </c>
      <c r="K475" s="30" t="s">
        <v>16</v>
      </c>
    </row>
    <row r="476" spans="1:11" ht="15.75" x14ac:dyDescent="0.25">
      <c r="A476" s="30" t="s">
        <v>17496</v>
      </c>
      <c r="B476" s="31" t="s">
        <v>572</v>
      </c>
      <c r="C476" s="30" t="s">
        <v>1063</v>
      </c>
      <c r="D476" s="30" t="s">
        <v>7522</v>
      </c>
      <c r="E476" s="30" t="s">
        <v>19424</v>
      </c>
      <c r="F476" s="30">
        <v>9575316976</v>
      </c>
      <c r="G476" s="30">
        <v>21.754670999999998</v>
      </c>
      <c r="H476" s="30">
        <v>81.773613999999995</v>
      </c>
      <c r="I476" s="33" t="s">
        <v>19425</v>
      </c>
      <c r="J476" s="30" t="s">
        <v>17623</v>
      </c>
      <c r="K476" s="30" t="s">
        <v>16</v>
      </c>
    </row>
    <row r="477" spans="1:11" ht="15.75" x14ac:dyDescent="0.25">
      <c r="A477" s="30" t="s">
        <v>17496</v>
      </c>
      <c r="B477" s="31" t="s">
        <v>572</v>
      </c>
      <c r="C477" s="30" t="s">
        <v>1063</v>
      </c>
      <c r="D477" s="30" t="s">
        <v>16262</v>
      </c>
      <c r="E477" s="30" t="s">
        <v>19426</v>
      </c>
      <c r="F477" s="30">
        <v>843529925</v>
      </c>
      <c r="G477" s="30">
        <v>21.625150999999999</v>
      </c>
      <c r="H477" s="30">
        <v>81.863563999999997</v>
      </c>
      <c r="I477" s="33" t="s">
        <v>19427</v>
      </c>
      <c r="J477" s="30" t="s">
        <v>17623</v>
      </c>
      <c r="K477" s="30" t="s">
        <v>16</v>
      </c>
    </row>
    <row r="478" spans="1:11" ht="15.75" x14ac:dyDescent="0.25">
      <c r="A478" s="30" t="s">
        <v>17496</v>
      </c>
      <c r="B478" s="31" t="s">
        <v>572</v>
      </c>
      <c r="C478" s="30" t="s">
        <v>1063</v>
      </c>
      <c r="D478" s="30" t="s">
        <v>7522</v>
      </c>
      <c r="E478" s="30" t="s">
        <v>19658</v>
      </c>
      <c r="F478" s="30">
        <v>6264195533</v>
      </c>
      <c r="G478" s="30"/>
      <c r="H478" s="30"/>
      <c r="I478" s="33" t="s">
        <v>19659</v>
      </c>
      <c r="J478" s="30" t="s">
        <v>17623</v>
      </c>
      <c r="K478" s="30" t="s">
        <v>16</v>
      </c>
    </row>
    <row r="479" spans="1:11" ht="15.75" x14ac:dyDescent="0.25">
      <c r="A479" s="30" t="s">
        <v>17496</v>
      </c>
      <c r="B479" s="31" t="s">
        <v>572</v>
      </c>
      <c r="C479" s="30" t="s">
        <v>1063</v>
      </c>
      <c r="D479" s="30" t="s">
        <v>7522</v>
      </c>
      <c r="E479" s="30" t="s">
        <v>19660</v>
      </c>
      <c r="F479" s="30">
        <v>8959644643</v>
      </c>
      <c r="G479" s="30"/>
      <c r="H479" s="30"/>
      <c r="I479" s="33" t="s">
        <v>19661</v>
      </c>
      <c r="J479" s="30" t="s">
        <v>17623</v>
      </c>
      <c r="K479" s="30" t="s">
        <v>16</v>
      </c>
    </row>
    <row r="480" spans="1:11" ht="15.75" x14ac:dyDescent="0.25">
      <c r="A480" s="30" t="s">
        <v>17496</v>
      </c>
      <c r="B480" s="31" t="s">
        <v>572</v>
      </c>
      <c r="C480" s="30" t="s">
        <v>1063</v>
      </c>
      <c r="D480" s="30" t="s">
        <v>7522</v>
      </c>
      <c r="E480" s="30" t="s">
        <v>19662</v>
      </c>
      <c r="F480" s="30">
        <v>6261678432</v>
      </c>
      <c r="G480" s="30"/>
      <c r="H480" s="30"/>
      <c r="I480" s="33" t="s">
        <v>19663</v>
      </c>
      <c r="J480" s="30" t="s">
        <v>17623</v>
      </c>
      <c r="K480" s="30" t="s">
        <v>16</v>
      </c>
    </row>
    <row r="481" spans="1:11" ht="15.75" x14ac:dyDescent="0.25">
      <c r="A481" s="30" t="s">
        <v>17496</v>
      </c>
      <c r="B481" s="31" t="s">
        <v>572</v>
      </c>
      <c r="C481" s="30" t="s">
        <v>1063</v>
      </c>
      <c r="D481" s="30" t="s">
        <v>7522</v>
      </c>
      <c r="E481" s="30" t="s">
        <v>19666</v>
      </c>
      <c r="F481" s="30"/>
      <c r="G481" s="30"/>
      <c r="H481" s="30"/>
      <c r="I481" s="33" t="s">
        <v>19667</v>
      </c>
      <c r="J481" s="30" t="s">
        <v>17623</v>
      </c>
      <c r="K481" s="30" t="s">
        <v>16</v>
      </c>
    </row>
    <row r="482" spans="1:11" ht="15.75" x14ac:dyDescent="0.25">
      <c r="A482" s="30" t="s">
        <v>17496</v>
      </c>
      <c r="B482" s="31" t="s">
        <v>572</v>
      </c>
      <c r="C482" s="30" t="s">
        <v>1063</v>
      </c>
      <c r="D482" s="30" t="s">
        <v>7522</v>
      </c>
      <c r="E482" s="30" t="s">
        <v>19668</v>
      </c>
      <c r="F482" s="30"/>
      <c r="G482" s="30"/>
      <c r="H482" s="30"/>
      <c r="I482" s="33" t="s">
        <v>19669</v>
      </c>
      <c r="J482" s="30" t="s">
        <v>17623</v>
      </c>
      <c r="K482" s="30" t="s">
        <v>16</v>
      </c>
    </row>
    <row r="483" spans="1:11" ht="15.75" x14ac:dyDescent="0.25">
      <c r="A483" s="30" t="s">
        <v>17496</v>
      </c>
      <c r="B483" s="31" t="s">
        <v>572</v>
      </c>
      <c r="C483" s="30" t="s">
        <v>1063</v>
      </c>
      <c r="D483" s="30" t="s">
        <v>7522</v>
      </c>
      <c r="E483" s="30" t="s">
        <v>19670</v>
      </c>
      <c r="F483" s="30"/>
      <c r="G483" s="30"/>
      <c r="H483" s="30"/>
      <c r="I483" s="33" t="s">
        <v>19671</v>
      </c>
      <c r="J483" s="30" t="s">
        <v>17623</v>
      </c>
      <c r="K483" s="30" t="s">
        <v>16</v>
      </c>
    </row>
    <row r="484" spans="1:11" ht="15.75" x14ac:dyDescent="0.25">
      <c r="A484" s="30" t="s">
        <v>17496</v>
      </c>
      <c r="B484" s="31" t="s">
        <v>572</v>
      </c>
      <c r="C484" s="30" t="s">
        <v>1063</v>
      </c>
      <c r="D484" s="30" t="s">
        <v>7522</v>
      </c>
      <c r="E484" s="30" t="s">
        <v>19672</v>
      </c>
      <c r="F484" s="30"/>
      <c r="G484" s="30"/>
      <c r="H484" s="30"/>
      <c r="I484" s="33" t="s">
        <v>19673</v>
      </c>
      <c r="J484" s="30" t="s">
        <v>17623</v>
      </c>
      <c r="K484" s="30" t="s">
        <v>16</v>
      </c>
    </row>
    <row r="485" spans="1:11" ht="15.75" x14ac:dyDescent="0.25">
      <c r="A485" s="30" t="s">
        <v>17496</v>
      </c>
      <c r="B485" s="31" t="s">
        <v>572</v>
      </c>
      <c r="C485" s="30" t="s">
        <v>1063</v>
      </c>
      <c r="D485" s="30" t="s">
        <v>7522</v>
      </c>
      <c r="E485" s="30" t="s">
        <v>21189</v>
      </c>
      <c r="F485" s="30">
        <v>9977565337</v>
      </c>
      <c r="G485" s="30">
        <v>21.560525999999999</v>
      </c>
      <c r="H485" s="30">
        <v>82.174294000000003</v>
      </c>
      <c r="I485" s="33" t="s">
        <v>21190</v>
      </c>
      <c r="J485" s="30" t="s">
        <v>16268</v>
      </c>
      <c r="K485" s="30" t="s">
        <v>16</v>
      </c>
    </row>
    <row r="486" spans="1:11" ht="15.75" x14ac:dyDescent="0.25">
      <c r="A486" s="30" t="s">
        <v>17496</v>
      </c>
      <c r="B486" s="31" t="s">
        <v>572</v>
      </c>
      <c r="C486" s="30" t="s">
        <v>1063</v>
      </c>
      <c r="D486" s="30" t="s">
        <v>7522</v>
      </c>
      <c r="E486" s="30" t="s">
        <v>21238</v>
      </c>
      <c r="F486" s="30">
        <v>7415755413</v>
      </c>
      <c r="G486" s="30">
        <v>21.618673999999999</v>
      </c>
      <c r="H486" s="30">
        <v>82.068488000000002</v>
      </c>
      <c r="I486" s="33" t="s">
        <v>21239</v>
      </c>
      <c r="J486" s="30" t="s">
        <v>16268</v>
      </c>
      <c r="K486" s="30" t="s">
        <v>16</v>
      </c>
    </row>
    <row r="487" spans="1:11" ht="15.75" x14ac:dyDescent="0.25">
      <c r="A487" s="30" t="s">
        <v>17496</v>
      </c>
      <c r="B487" s="31" t="s">
        <v>572</v>
      </c>
      <c r="C487" s="30" t="e">
        <v>#N/A</v>
      </c>
      <c r="D487" s="30" t="e">
        <v>#N/A</v>
      </c>
      <c r="E487" s="30" t="s">
        <v>21240</v>
      </c>
      <c r="F487" s="30">
        <v>9926603705</v>
      </c>
      <c r="G487" s="30">
        <v>21.74316</v>
      </c>
      <c r="H487" s="30">
        <v>81.794079999999994</v>
      </c>
      <c r="I487" s="33" t="s">
        <v>21241</v>
      </c>
      <c r="J487" s="30" t="s">
        <v>16268</v>
      </c>
      <c r="K487" s="30" t="s">
        <v>16</v>
      </c>
    </row>
    <row r="488" spans="1:11" ht="15.75" x14ac:dyDescent="0.25">
      <c r="A488" s="30" t="s">
        <v>17496</v>
      </c>
      <c r="B488" s="31" t="s">
        <v>572</v>
      </c>
      <c r="C488" s="30" t="s">
        <v>1063</v>
      </c>
      <c r="D488" s="30" t="s">
        <v>7522</v>
      </c>
      <c r="E488" s="30" t="s">
        <v>21242</v>
      </c>
      <c r="F488" s="30">
        <v>7566118375</v>
      </c>
      <c r="G488" s="30">
        <v>21.732600000000001</v>
      </c>
      <c r="H488" s="30">
        <v>81.946100000000001</v>
      </c>
      <c r="I488" s="33" t="s">
        <v>21243</v>
      </c>
      <c r="J488" s="30" t="s">
        <v>16268</v>
      </c>
      <c r="K488" s="30" t="s">
        <v>16</v>
      </c>
    </row>
    <row r="489" spans="1:11" ht="15.75" x14ac:dyDescent="0.25">
      <c r="A489" s="30" t="s">
        <v>17496</v>
      </c>
      <c r="B489" s="31" t="s">
        <v>572</v>
      </c>
      <c r="C489" s="30" t="s">
        <v>1063</v>
      </c>
      <c r="D489" s="30" t="s">
        <v>7522</v>
      </c>
      <c r="E489" s="30" t="s">
        <v>21244</v>
      </c>
      <c r="F489" s="30">
        <v>9754428460</v>
      </c>
      <c r="G489" s="30">
        <v>21.6569</v>
      </c>
      <c r="H489" s="30">
        <v>82.159099999999995</v>
      </c>
      <c r="I489" s="33" t="s">
        <v>21245</v>
      </c>
      <c r="J489" s="30" t="s">
        <v>16268</v>
      </c>
      <c r="K489" s="30" t="s">
        <v>16</v>
      </c>
    </row>
    <row r="490" spans="1:11" ht="15.75" x14ac:dyDescent="0.25">
      <c r="A490" s="30" t="s">
        <v>17496</v>
      </c>
      <c r="B490" s="31" t="s">
        <v>572</v>
      </c>
      <c r="C490" s="30" t="s">
        <v>1320</v>
      </c>
      <c r="D490" s="30" t="s">
        <v>7522</v>
      </c>
      <c r="E490" s="30" t="s">
        <v>21246</v>
      </c>
      <c r="F490" s="30">
        <v>9754892627</v>
      </c>
      <c r="G490" s="30">
        <v>21.658685200000001</v>
      </c>
      <c r="H490" s="30">
        <v>82.692975300000001</v>
      </c>
      <c r="I490" s="33" t="s">
        <v>21247</v>
      </c>
      <c r="J490" s="30" t="s">
        <v>16268</v>
      </c>
      <c r="K490" s="30" t="s">
        <v>16</v>
      </c>
    </row>
    <row r="491" spans="1:11" ht="15.75" x14ac:dyDescent="0.25">
      <c r="A491" s="30" t="s">
        <v>17496</v>
      </c>
      <c r="B491" s="31" t="s">
        <v>572</v>
      </c>
      <c r="C491" s="30" t="s">
        <v>1063</v>
      </c>
      <c r="D491" s="30" t="s">
        <v>7522</v>
      </c>
      <c r="E491" s="30" t="s">
        <v>21248</v>
      </c>
      <c r="F491" s="30">
        <v>8718824266</v>
      </c>
      <c r="G491" s="30">
        <v>21.6264</v>
      </c>
      <c r="H491" s="30">
        <v>81.704700000000003</v>
      </c>
      <c r="I491" s="33" t="s">
        <v>21249</v>
      </c>
      <c r="J491" s="30" t="s">
        <v>16268</v>
      </c>
      <c r="K491" s="30" t="s">
        <v>16</v>
      </c>
    </row>
    <row r="492" spans="1:11" ht="15.75" x14ac:dyDescent="0.25">
      <c r="A492" s="30" t="s">
        <v>17496</v>
      </c>
      <c r="B492" s="31" t="s">
        <v>572</v>
      </c>
      <c r="C492" s="30" t="s">
        <v>1063</v>
      </c>
      <c r="D492" s="30" t="s">
        <v>7522</v>
      </c>
      <c r="E492" s="30" t="s">
        <v>21250</v>
      </c>
      <c r="F492" s="30">
        <v>8962267826</v>
      </c>
      <c r="G492" s="30">
        <v>21.6569</v>
      </c>
      <c r="H492" s="30">
        <v>82.153999999999996</v>
      </c>
      <c r="I492" s="33" t="s">
        <v>21251</v>
      </c>
      <c r="J492" s="30" t="s">
        <v>16268</v>
      </c>
      <c r="K492" s="30" t="s">
        <v>16</v>
      </c>
    </row>
    <row r="493" spans="1:11" ht="15.75" x14ac:dyDescent="0.25">
      <c r="A493" s="30" t="s">
        <v>17496</v>
      </c>
      <c r="B493" s="31" t="s">
        <v>572</v>
      </c>
      <c r="C493" s="30" t="s">
        <v>1063</v>
      </c>
      <c r="D493" s="30" t="s">
        <v>7522</v>
      </c>
      <c r="E493" s="30" t="s">
        <v>21252</v>
      </c>
      <c r="F493" s="30">
        <v>8103130673</v>
      </c>
      <c r="G493" s="30">
        <v>21.648250099999998</v>
      </c>
      <c r="H493" s="30">
        <v>82.234730200000001</v>
      </c>
      <c r="I493" s="33" t="s">
        <v>21253</v>
      </c>
      <c r="J493" s="30" t="s">
        <v>16268</v>
      </c>
      <c r="K493" s="30" t="s">
        <v>16</v>
      </c>
    </row>
    <row r="494" spans="1:11" ht="15.75" x14ac:dyDescent="0.25">
      <c r="A494" s="30" t="s">
        <v>17496</v>
      </c>
      <c r="B494" s="31" t="s">
        <v>572</v>
      </c>
      <c r="C494" s="30" t="s">
        <v>1063</v>
      </c>
      <c r="D494" s="30" t="s">
        <v>7522</v>
      </c>
      <c r="E494" s="30" t="s">
        <v>21254</v>
      </c>
      <c r="F494" s="30">
        <v>7011741999</v>
      </c>
      <c r="G494" s="30">
        <v>21.740200000000002</v>
      </c>
      <c r="H494" s="30">
        <v>82.049000000000007</v>
      </c>
      <c r="I494" s="33" t="s">
        <v>21255</v>
      </c>
      <c r="J494" s="30" t="s">
        <v>16268</v>
      </c>
      <c r="K494" s="30" t="s">
        <v>16</v>
      </c>
    </row>
    <row r="495" spans="1:11" ht="15.75" x14ac:dyDescent="0.25">
      <c r="A495" s="30" t="s">
        <v>17496</v>
      </c>
      <c r="B495" s="31" t="s">
        <v>572</v>
      </c>
      <c r="C495" s="30" t="s">
        <v>1063</v>
      </c>
      <c r="D495" s="30" t="s">
        <v>7522</v>
      </c>
      <c r="E495" s="30" t="s">
        <v>21256</v>
      </c>
      <c r="F495" s="30">
        <v>9630789838</v>
      </c>
      <c r="G495" s="30">
        <v>21.8011859</v>
      </c>
      <c r="H495" s="30">
        <v>82.172530899999998</v>
      </c>
      <c r="I495" s="33" t="s">
        <v>21257</v>
      </c>
      <c r="J495" s="30" t="s">
        <v>16268</v>
      </c>
      <c r="K495" s="30" t="s">
        <v>16</v>
      </c>
    </row>
    <row r="496" spans="1:11" ht="15.75" x14ac:dyDescent="0.25">
      <c r="A496" s="30" t="s">
        <v>17496</v>
      </c>
      <c r="B496" s="31" t="s">
        <v>572</v>
      </c>
      <c r="C496" s="30" t="s">
        <v>1318</v>
      </c>
      <c r="D496" s="30" t="s">
        <v>1318</v>
      </c>
      <c r="E496" s="30" t="s">
        <v>21297</v>
      </c>
      <c r="F496" s="30"/>
      <c r="G496" s="30"/>
      <c r="H496" s="30"/>
      <c r="I496" s="33" t="s">
        <v>21298</v>
      </c>
      <c r="J496" s="30" t="s">
        <v>16268</v>
      </c>
      <c r="K496" s="30" t="s">
        <v>16</v>
      </c>
    </row>
    <row r="497" spans="1:11" ht="15.75" x14ac:dyDescent="0.25">
      <c r="A497" s="30" t="s">
        <v>17496</v>
      </c>
      <c r="B497" s="31" t="s">
        <v>572</v>
      </c>
      <c r="C497" s="30" t="s">
        <v>1318</v>
      </c>
      <c r="D497" s="30" t="s">
        <v>1318</v>
      </c>
      <c r="E497" s="30" t="s">
        <v>21301</v>
      </c>
      <c r="F497" s="30"/>
      <c r="G497" s="30"/>
      <c r="H497" s="30"/>
      <c r="I497" s="33" t="s">
        <v>21302</v>
      </c>
      <c r="J497" s="30" t="s">
        <v>16268</v>
      </c>
      <c r="K497" s="30" t="s">
        <v>16</v>
      </c>
    </row>
    <row r="498" spans="1:11" ht="15.75" x14ac:dyDescent="0.25">
      <c r="A498" s="30" t="s">
        <v>17496</v>
      </c>
      <c r="B498" s="31" t="s">
        <v>572</v>
      </c>
      <c r="C498" s="30" t="s">
        <v>1063</v>
      </c>
      <c r="D498" s="30" t="s">
        <v>7522</v>
      </c>
      <c r="E498" s="30" t="s">
        <v>21388</v>
      </c>
      <c r="F498" s="30">
        <v>8435216855</v>
      </c>
      <c r="G498" s="30">
        <v>21.278656699999999</v>
      </c>
      <c r="H498" s="30">
        <v>81.866144199999994</v>
      </c>
      <c r="I498" s="33" t="s">
        <v>21389</v>
      </c>
      <c r="J498" s="30" t="s">
        <v>16268</v>
      </c>
      <c r="K498" s="30" t="s">
        <v>16</v>
      </c>
    </row>
    <row r="499" spans="1:11" ht="15.75" x14ac:dyDescent="0.25">
      <c r="A499" s="30" t="s">
        <v>17496</v>
      </c>
      <c r="B499" s="31" t="s">
        <v>572</v>
      </c>
      <c r="C499" s="30" t="s">
        <v>1063</v>
      </c>
      <c r="D499" s="30" t="s">
        <v>1063</v>
      </c>
      <c r="E499" s="30" t="s">
        <v>8016</v>
      </c>
      <c r="F499" s="30">
        <v>8463802530</v>
      </c>
      <c r="G499" s="30" t="s">
        <v>21390</v>
      </c>
      <c r="H499" s="30" t="s">
        <v>21391</v>
      </c>
      <c r="I499" s="33" t="s">
        <v>21392</v>
      </c>
      <c r="J499" s="30" t="s">
        <v>16268</v>
      </c>
      <c r="K499" s="30" t="s">
        <v>16</v>
      </c>
    </row>
    <row r="500" spans="1:11" ht="15.75" x14ac:dyDescent="0.25">
      <c r="A500" s="30" t="s">
        <v>17496</v>
      </c>
      <c r="B500" s="31" t="s">
        <v>572</v>
      </c>
      <c r="C500" s="30" t="s">
        <v>1063</v>
      </c>
      <c r="D500" s="30" t="s">
        <v>7522</v>
      </c>
      <c r="E500" s="30" t="s">
        <v>21393</v>
      </c>
      <c r="F500" s="30">
        <v>6261101425</v>
      </c>
      <c r="G500" s="30">
        <v>21.458600000000001</v>
      </c>
      <c r="H500" s="30">
        <v>82.071520000000007</v>
      </c>
      <c r="I500" s="33" t="s">
        <v>21394</v>
      </c>
      <c r="J500" s="30" t="s">
        <v>16268</v>
      </c>
      <c r="K500" s="30" t="s">
        <v>16</v>
      </c>
    </row>
    <row r="501" spans="1:11" ht="15.75" x14ac:dyDescent="0.25">
      <c r="A501" s="30" t="s">
        <v>17496</v>
      </c>
      <c r="B501" s="31" t="s">
        <v>572</v>
      </c>
      <c r="C501" s="30" t="s">
        <v>1063</v>
      </c>
      <c r="D501" s="30" t="s">
        <v>7522</v>
      </c>
      <c r="E501" s="30" t="s">
        <v>620</v>
      </c>
      <c r="F501" s="30">
        <v>6264651583</v>
      </c>
      <c r="G501" s="30">
        <v>41.231338999999998</v>
      </c>
      <c r="H501" s="30">
        <v>32.781761000000003</v>
      </c>
      <c r="I501" s="33" t="s">
        <v>21395</v>
      </c>
      <c r="J501" s="30" t="s">
        <v>16268</v>
      </c>
      <c r="K501" s="30" t="s">
        <v>16</v>
      </c>
    </row>
    <row r="502" spans="1:11" ht="15.75" x14ac:dyDescent="0.25">
      <c r="A502" s="30" t="s">
        <v>17496</v>
      </c>
      <c r="B502" s="31" t="s">
        <v>572</v>
      </c>
      <c r="C502" s="30" t="s">
        <v>1063</v>
      </c>
      <c r="D502" s="30" t="s">
        <v>7522</v>
      </c>
      <c r="E502" s="30" t="s">
        <v>21396</v>
      </c>
      <c r="F502" s="30">
        <v>9977332459</v>
      </c>
      <c r="G502" s="30">
        <v>21.645427000000002</v>
      </c>
      <c r="H502" s="30">
        <v>82.330751000000006</v>
      </c>
      <c r="I502" s="33" t="s">
        <v>21397</v>
      </c>
      <c r="J502" s="30" t="s">
        <v>16268</v>
      </c>
      <c r="K502" s="30" t="s">
        <v>16</v>
      </c>
    </row>
    <row r="503" spans="1:11" ht="15.75" x14ac:dyDescent="0.25">
      <c r="A503" s="30" t="s">
        <v>17496</v>
      </c>
      <c r="B503" s="31" t="s">
        <v>572</v>
      </c>
      <c r="C503" s="30" t="s">
        <v>1063</v>
      </c>
      <c r="D503" s="30" t="s">
        <v>7522</v>
      </c>
      <c r="E503" s="30" t="s">
        <v>21398</v>
      </c>
      <c r="F503" s="30">
        <v>7725099154</v>
      </c>
      <c r="G503" s="30">
        <v>21.6569</v>
      </c>
      <c r="H503" s="30">
        <v>82.153999999999996</v>
      </c>
      <c r="I503" s="33" t="s">
        <v>21399</v>
      </c>
      <c r="J503" s="30" t="s">
        <v>16268</v>
      </c>
      <c r="K503" s="30" t="s">
        <v>16</v>
      </c>
    </row>
    <row r="504" spans="1:11" ht="15.75" x14ac:dyDescent="0.25">
      <c r="A504" s="30" t="s">
        <v>17496</v>
      </c>
      <c r="B504" s="31" t="s">
        <v>572</v>
      </c>
      <c r="C504" s="30" t="s">
        <v>1063</v>
      </c>
      <c r="D504" s="30" t="s">
        <v>7522</v>
      </c>
      <c r="E504" s="30" t="s">
        <v>21400</v>
      </c>
      <c r="F504" s="30">
        <v>7828281857</v>
      </c>
      <c r="G504" s="30">
        <v>21.596406999999999</v>
      </c>
      <c r="H504" s="30">
        <v>82.227151000000006</v>
      </c>
      <c r="I504" s="33" t="s">
        <v>21401</v>
      </c>
      <c r="J504" s="30" t="s">
        <v>16268</v>
      </c>
      <c r="K504" s="30" t="s">
        <v>16</v>
      </c>
    </row>
    <row r="505" spans="1:11" ht="15.75" x14ac:dyDescent="0.25">
      <c r="A505" s="30" t="s">
        <v>17496</v>
      </c>
      <c r="B505" s="31" t="s">
        <v>572</v>
      </c>
      <c r="C505" s="30" t="s">
        <v>1063</v>
      </c>
      <c r="D505" s="30" t="s">
        <v>7522</v>
      </c>
      <c r="E505" s="30" t="s">
        <v>21402</v>
      </c>
      <c r="F505" s="30">
        <v>8817090088</v>
      </c>
      <c r="G505" s="30">
        <v>21.721580800000002</v>
      </c>
      <c r="H505" s="30">
        <v>81.844320199999999</v>
      </c>
      <c r="I505" s="33" t="s">
        <v>21403</v>
      </c>
      <c r="J505" s="30" t="s">
        <v>16268</v>
      </c>
      <c r="K505" s="30" t="s">
        <v>16</v>
      </c>
    </row>
    <row r="506" spans="1:11" ht="15.75" x14ac:dyDescent="0.25">
      <c r="A506" s="30" t="s">
        <v>17496</v>
      </c>
      <c r="B506" s="31" t="s">
        <v>572</v>
      </c>
      <c r="C506" s="30" t="s">
        <v>1063</v>
      </c>
      <c r="D506" s="30" t="s">
        <v>7522</v>
      </c>
      <c r="E506" s="30" t="s">
        <v>21404</v>
      </c>
      <c r="F506" s="30">
        <v>8964819426</v>
      </c>
      <c r="G506" s="30">
        <v>21.711531999999998</v>
      </c>
      <c r="H506" s="30">
        <v>82.719883999999993</v>
      </c>
      <c r="I506" s="33" t="s">
        <v>21405</v>
      </c>
      <c r="J506" s="30" t="s">
        <v>16268</v>
      </c>
      <c r="K506" s="30" t="s">
        <v>16</v>
      </c>
    </row>
    <row r="507" spans="1:11" ht="15.75" x14ac:dyDescent="0.25">
      <c r="A507" s="30" t="s">
        <v>17496</v>
      </c>
      <c r="B507" s="31" t="s">
        <v>572</v>
      </c>
      <c r="C507" s="30" t="s">
        <v>1063</v>
      </c>
      <c r="D507" s="30" t="s">
        <v>7522</v>
      </c>
      <c r="E507" s="30" t="s">
        <v>21406</v>
      </c>
      <c r="F507" s="30">
        <v>9754664447</v>
      </c>
      <c r="G507" s="30">
        <v>21.585255499999999</v>
      </c>
      <c r="H507" s="30">
        <v>82.200822500000001</v>
      </c>
      <c r="I507" s="33" t="s">
        <v>21407</v>
      </c>
      <c r="J507" s="30" t="s">
        <v>16268</v>
      </c>
      <c r="K507" s="30" t="s">
        <v>16</v>
      </c>
    </row>
    <row r="508" spans="1:11" ht="15.75" x14ac:dyDescent="0.25">
      <c r="A508" s="30" t="s">
        <v>17496</v>
      </c>
      <c r="B508" s="31" t="s">
        <v>572</v>
      </c>
      <c r="C508" s="30" t="s">
        <v>1063</v>
      </c>
      <c r="D508" s="30" t="s">
        <v>7522</v>
      </c>
      <c r="E508" s="30" t="s">
        <v>21442</v>
      </c>
      <c r="F508" s="30">
        <v>6260680757</v>
      </c>
      <c r="G508" s="30">
        <v>21.496279999999999</v>
      </c>
      <c r="H508" s="30">
        <v>82.089129999999997</v>
      </c>
      <c r="I508" s="33" t="s">
        <v>21443</v>
      </c>
      <c r="J508" s="30" t="s">
        <v>16268</v>
      </c>
      <c r="K508" s="30" t="s">
        <v>16</v>
      </c>
    </row>
    <row r="509" spans="1:11" ht="15.75" x14ac:dyDescent="0.25">
      <c r="A509" s="30" t="s">
        <v>17496</v>
      </c>
      <c r="B509" s="31" t="s">
        <v>572</v>
      </c>
      <c r="C509" s="30" t="s">
        <v>1063</v>
      </c>
      <c r="D509" s="30" t="s">
        <v>1022</v>
      </c>
      <c r="E509" s="30" t="s">
        <v>18012</v>
      </c>
      <c r="F509" s="30">
        <v>9347773</v>
      </c>
      <c r="G509" s="30"/>
      <c r="H509" s="30"/>
      <c r="I509" s="33" t="s">
        <v>22437</v>
      </c>
      <c r="J509" s="30" t="s">
        <v>16268</v>
      </c>
      <c r="K509" s="30" t="s">
        <v>16</v>
      </c>
    </row>
    <row r="510" spans="1:11" ht="15.75" x14ac:dyDescent="0.25">
      <c r="A510" s="30" t="s">
        <v>17496</v>
      </c>
      <c r="B510" s="31" t="s">
        <v>572</v>
      </c>
      <c r="C510" s="30" t="s">
        <v>1063</v>
      </c>
      <c r="D510" s="30" t="s">
        <v>7522</v>
      </c>
      <c r="E510" s="30" t="s">
        <v>22633</v>
      </c>
      <c r="F510" s="30">
        <v>7771063638</v>
      </c>
      <c r="G510" s="30">
        <v>22.002300000000002</v>
      </c>
      <c r="H510" s="30">
        <v>83.3108</v>
      </c>
      <c r="I510" s="33" t="s">
        <v>22634</v>
      </c>
      <c r="J510" s="30" t="s">
        <v>16268</v>
      </c>
      <c r="K510" s="30" t="s">
        <v>16</v>
      </c>
    </row>
    <row r="511" spans="1:11" ht="15.75" x14ac:dyDescent="0.25">
      <c r="A511" s="30" t="s">
        <v>23182</v>
      </c>
      <c r="B511" s="31" t="s">
        <v>572</v>
      </c>
      <c r="C511" s="31" t="s">
        <v>23256</v>
      </c>
      <c r="D511" s="30" t="s">
        <v>23257</v>
      </c>
      <c r="E511" s="31" t="s">
        <v>23258</v>
      </c>
      <c r="F511" s="31">
        <v>8964823276</v>
      </c>
      <c r="G511" s="31">
        <v>82.163205000000005</v>
      </c>
      <c r="H511" s="31">
        <v>21.402294999999999</v>
      </c>
      <c r="I511" s="32">
        <v>510278002811</v>
      </c>
      <c r="J511" s="30" t="s">
        <v>23193</v>
      </c>
      <c r="K511" s="30" t="s">
        <v>16</v>
      </c>
    </row>
    <row r="512" spans="1:11" ht="15.75" x14ac:dyDescent="0.25">
      <c r="A512" s="30" t="s">
        <v>23182</v>
      </c>
      <c r="B512" s="31" t="s">
        <v>572</v>
      </c>
      <c r="C512" s="31" t="s">
        <v>23259</v>
      </c>
      <c r="D512" s="30" t="s">
        <v>23260</v>
      </c>
      <c r="E512" s="31" t="s">
        <v>23261</v>
      </c>
      <c r="F512" s="31">
        <v>9617409989</v>
      </c>
      <c r="G512" s="31">
        <v>82.217578000000003</v>
      </c>
      <c r="H512" s="31">
        <v>21.416672999999999</v>
      </c>
      <c r="I512" s="32">
        <v>510278002812</v>
      </c>
      <c r="J512" s="30" t="s">
        <v>23193</v>
      </c>
      <c r="K512" s="30" t="s">
        <v>16</v>
      </c>
    </row>
    <row r="513" spans="1:11" ht="15.75" x14ac:dyDescent="0.25">
      <c r="A513" s="30" t="s">
        <v>23182</v>
      </c>
      <c r="B513" s="31" t="s">
        <v>572</v>
      </c>
      <c r="C513" s="31" t="s">
        <v>23262</v>
      </c>
      <c r="D513" s="30" t="s">
        <v>23263</v>
      </c>
      <c r="E513" s="31" t="s">
        <v>223</v>
      </c>
      <c r="F513" s="31">
        <v>9977252308</v>
      </c>
      <c r="G513" s="31">
        <v>82.070674999999994</v>
      </c>
      <c r="H513" s="31">
        <v>21.468988</v>
      </c>
      <c r="I513" s="32">
        <v>510269402810</v>
      </c>
      <c r="J513" s="30" t="s">
        <v>23193</v>
      </c>
      <c r="K513" s="30" t="s">
        <v>16</v>
      </c>
    </row>
    <row r="514" spans="1:11" ht="15.75" x14ac:dyDescent="0.25">
      <c r="A514" s="30" t="s">
        <v>23182</v>
      </c>
      <c r="B514" s="31" t="s">
        <v>572</v>
      </c>
      <c r="C514" s="31" t="s">
        <v>23264</v>
      </c>
      <c r="D514" s="30" t="s">
        <v>23265</v>
      </c>
      <c r="E514" s="31" t="s">
        <v>23266</v>
      </c>
      <c r="F514" s="31">
        <v>9669187475</v>
      </c>
      <c r="G514" s="31">
        <v>82.067952000000005</v>
      </c>
      <c r="H514" s="31">
        <v>21.507342000000001</v>
      </c>
      <c r="I514" s="32">
        <v>510269402809</v>
      </c>
      <c r="J514" s="30" t="s">
        <v>23193</v>
      </c>
      <c r="K514" s="30" t="s">
        <v>16</v>
      </c>
    </row>
    <row r="515" spans="1:11" ht="15.75" x14ac:dyDescent="0.25">
      <c r="A515" s="30" t="s">
        <v>23182</v>
      </c>
      <c r="B515" s="31" t="s">
        <v>572</v>
      </c>
      <c r="C515" s="31" t="s">
        <v>23279</v>
      </c>
      <c r="D515" s="31" t="s">
        <v>23279</v>
      </c>
      <c r="E515" s="31" t="s">
        <v>23280</v>
      </c>
      <c r="F515" s="31">
        <v>917693044786</v>
      </c>
      <c r="G515" s="31">
        <v>81.871416999999994</v>
      </c>
      <c r="H515" s="31">
        <v>21.65204</v>
      </c>
      <c r="I515" s="32">
        <v>510168502866</v>
      </c>
      <c r="J515" s="30" t="s">
        <v>23193</v>
      </c>
      <c r="K515" s="30" t="s">
        <v>16</v>
      </c>
    </row>
    <row r="516" spans="1:11" ht="31.5" x14ac:dyDescent="0.25">
      <c r="A516" s="30" t="s">
        <v>23182</v>
      </c>
      <c r="B516" s="31" t="s">
        <v>572</v>
      </c>
      <c r="C516" s="31" t="s">
        <v>23298</v>
      </c>
      <c r="D516" s="30" t="s">
        <v>23299</v>
      </c>
      <c r="E516" s="31" t="s">
        <v>23300</v>
      </c>
      <c r="F516" s="31">
        <v>9165417064</v>
      </c>
      <c r="G516" s="31">
        <v>82.174082999999996</v>
      </c>
      <c r="H516" s="31">
        <v>21.764022000000001</v>
      </c>
      <c r="I516" s="32">
        <v>510436402806</v>
      </c>
      <c r="J516" s="30" t="s">
        <v>23193</v>
      </c>
      <c r="K516" s="30" t="s">
        <v>16</v>
      </c>
    </row>
    <row r="517" spans="1:11" ht="15.75" x14ac:dyDescent="0.25">
      <c r="A517" s="30" t="s">
        <v>23182</v>
      </c>
      <c r="B517" s="31" t="s">
        <v>572</v>
      </c>
      <c r="C517" s="31" t="s">
        <v>23304</v>
      </c>
      <c r="D517" s="30" t="s">
        <v>23305</v>
      </c>
      <c r="E517" s="31" t="s">
        <v>23306</v>
      </c>
      <c r="F517" s="31">
        <v>9753561044</v>
      </c>
      <c r="G517" s="31">
        <v>81.972572999999997</v>
      </c>
      <c r="H517" s="31">
        <v>21.795798999999999</v>
      </c>
      <c r="I517" s="32">
        <v>510127902807</v>
      </c>
      <c r="J517" s="30" t="s">
        <v>23193</v>
      </c>
      <c r="K517" s="30" t="s">
        <v>16</v>
      </c>
    </row>
    <row r="518" spans="1:11" ht="15.75" x14ac:dyDescent="0.25">
      <c r="A518" s="50" t="s">
        <v>26299</v>
      </c>
      <c r="B518" s="51" t="s">
        <v>572</v>
      </c>
      <c r="C518" s="51" t="s">
        <v>10238</v>
      </c>
      <c r="D518" s="51" t="s">
        <v>15411</v>
      </c>
      <c r="E518" s="52" t="s">
        <v>26343</v>
      </c>
      <c r="F518" s="53">
        <v>8827590404</v>
      </c>
      <c r="G518" s="55">
        <v>21.752189000000001</v>
      </c>
      <c r="H518" s="55">
        <v>81.901466999999997</v>
      </c>
      <c r="I518" s="53">
        <v>230501727</v>
      </c>
      <c r="J518" s="54" t="s">
        <v>26303</v>
      </c>
      <c r="K518" s="54" t="s">
        <v>16</v>
      </c>
    </row>
    <row r="519" spans="1:11" ht="15.75" x14ac:dyDescent="0.25">
      <c r="A519" s="50" t="s">
        <v>26299</v>
      </c>
      <c r="B519" s="51" t="s">
        <v>572</v>
      </c>
      <c r="C519" s="51" t="s">
        <v>26350</v>
      </c>
      <c r="D519" s="51" t="s">
        <v>13616</v>
      </c>
      <c r="E519" s="52" t="s">
        <v>26351</v>
      </c>
      <c r="F519" s="53">
        <v>9294742858</v>
      </c>
      <c r="G519" s="55">
        <v>21.611447999999999</v>
      </c>
      <c r="H519" s="55" t="s">
        <v>26352</v>
      </c>
      <c r="I519" s="53">
        <v>230500365</v>
      </c>
      <c r="J519" s="54" t="s">
        <v>26303</v>
      </c>
      <c r="K519" s="54" t="s">
        <v>16</v>
      </c>
    </row>
    <row r="520" spans="1:11" ht="15.75" x14ac:dyDescent="0.25">
      <c r="A520" s="50" t="s">
        <v>26299</v>
      </c>
      <c r="B520" s="51" t="s">
        <v>1233</v>
      </c>
      <c r="C520" s="51" t="s">
        <v>26350</v>
      </c>
      <c r="D520" s="51" t="s">
        <v>26355</v>
      </c>
      <c r="E520" s="52" t="s">
        <v>5457</v>
      </c>
      <c r="F520" s="53">
        <v>9669319980</v>
      </c>
      <c r="G520" s="55">
        <v>21.576153999999999</v>
      </c>
      <c r="H520" s="55">
        <v>82.000366999999997</v>
      </c>
      <c r="I520" s="53">
        <v>230500364</v>
      </c>
      <c r="J520" s="54" t="s">
        <v>26303</v>
      </c>
      <c r="K520" s="54" t="s">
        <v>16</v>
      </c>
    </row>
    <row r="521" spans="1:11" ht="15.75" x14ac:dyDescent="0.25">
      <c r="A521" s="50" t="s">
        <v>26299</v>
      </c>
      <c r="B521" s="51" t="s">
        <v>572</v>
      </c>
      <c r="C521" s="51" t="s">
        <v>13240</v>
      </c>
      <c r="D521" s="51" t="s">
        <v>9214</v>
      </c>
      <c r="E521" s="52" t="s">
        <v>26360</v>
      </c>
      <c r="F521" s="53">
        <v>9202702982</v>
      </c>
      <c r="G521" s="55">
        <v>21.615047000000001</v>
      </c>
      <c r="H521" s="55" t="s">
        <v>26361</v>
      </c>
      <c r="I521" s="53">
        <v>230500363</v>
      </c>
      <c r="J521" s="54" t="s">
        <v>26303</v>
      </c>
      <c r="K521" s="54" t="s">
        <v>16</v>
      </c>
    </row>
    <row r="522" spans="1:11" ht="15.75" x14ac:dyDescent="0.25">
      <c r="A522" s="50" t="s">
        <v>26299</v>
      </c>
      <c r="B522" s="51" t="s">
        <v>572</v>
      </c>
      <c r="C522" s="51" t="s">
        <v>13240</v>
      </c>
      <c r="D522" s="51" t="s">
        <v>26364</v>
      </c>
      <c r="E522" s="52" t="s">
        <v>26365</v>
      </c>
      <c r="F522" s="53">
        <v>8718057980</v>
      </c>
      <c r="G522" s="55">
        <v>21.615010999999999</v>
      </c>
      <c r="H522" s="55">
        <v>81.972493</v>
      </c>
      <c r="I522" s="53">
        <v>230500361</v>
      </c>
      <c r="J522" s="54" t="s">
        <v>26303</v>
      </c>
      <c r="K522" s="54" t="s">
        <v>16</v>
      </c>
    </row>
    <row r="523" spans="1:11" ht="15.75" x14ac:dyDescent="0.25">
      <c r="A523" s="50" t="s">
        <v>26299</v>
      </c>
      <c r="B523" s="51" t="s">
        <v>572</v>
      </c>
      <c r="C523" s="51" t="s">
        <v>26366</v>
      </c>
      <c r="D523" s="51" t="s">
        <v>1540</v>
      </c>
      <c r="E523" s="52" t="s">
        <v>26367</v>
      </c>
      <c r="F523" s="53">
        <v>9981497333</v>
      </c>
      <c r="G523" s="55">
        <v>21.629408000000002</v>
      </c>
      <c r="H523" s="55">
        <v>81.706986000000001</v>
      </c>
      <c r="I523" s="53">
        <v>230500359</v>
      </c>
      <c r="J523" s="54" t="s">
        <v>26303</v>
      </c>
      <c r="K523" s="54" t="s">
        <v>16</v>
      </c>
    </row>
    <row r="524" spans="1:11" ht="15.75" x14ac:dyDescent="0.25">
      <c r="A524" s="50" t="s">
        <v>26299</v>
      </c>
      <c r="B524" s="51" t="s">
        <v>572</v>
      </c>
      <c r="C524" s="51" t="s">
        <v>10245</v>
      </c>
      <c r="D524" s="51" t="s">
        <v>26399</v>
      </c>
      <c r="E524" s="52" t="s">
        <v>26400</v>
      </c>
      <c r="F524" s="53">
        <v>8966909611</v>
      </c>
      <c r="G524" s="54">
        <v>21.656917</v>
      </c>
      <c r="H524" s="54">
        <v>82.159194999999997</v>
      </c>
      <c r="I524" s="53">
        <v>230500344</v>
      </c>
      <c r="J524" s="54" t="s">
        <v>26303</v>
      </c>
      <c r="K524" s="54" t="s">
        <v>16</v>
      </c>
    </row>
    <row r="525" spans="1:11" ht="15.75" x14ac:dyDescent="0.25">
      <c r="A525" s="50" t="s">
        <v>26299</v>
      </c>
      <c r="B525" s="51" t="s">
        <v>572</v>
      </c>
      <c r="C525" s="51" t="s">
        <v>13240</v>
      </c>
      <c r="D525" s="51" t="s">
        <v>26435</v>
      </c>
      <c r="E525" s="52" t="s">
        <v>26436</v>
      </c>
      <c r="F525" s="53">
        <v>9977166842</v>
      </c>
      <c r="G525" s="55">
        <v>21.615107999999999</v>
      </c>
      <c r="H525" s="55">
        <v>81.938865000000007</v>
      </c>
      <c r="I525" s="53">
        <v>230500362</v>
      </c>
      <c r="J525" s="54" t="s">
        <v>26303</v>
      </c>
      <c r="K525" s="54" t="s">
        <v>16</v>
      </c>
    </row>
    <row r="526" spans="1:11" ht="15.75" x14ac:dyDescent="0.25">
      <c r="A526" s="50" t="s">
        <v>26299</v>
      </c>
      <c r="B526" s="51" t="s">
        <v>572</v>
      </c>
      <c r="C526" s="51" t="s">
        <v>13240</v>
      </c>
      <c r="D526" s="51" t="s">
        <v>26437</v>
      </c>
      <c r="E526" s="52" t="s">
        <v>26438</v>
      </c>
      <c r="F526" s="54">
        <v>7587047723</v>
      </c>
      <c r="G526" s="67" t="s">
        <v>26439</v>
      </c>
      <c r="H526" s="55">
        <v>81.944863999999995</v>
      </c>
      <c r="I526" s="53">
        <v>230500360</v>
      </c>
      <c r="J526" s="54" t="s">
        <v>26303</v>
      </c>
      <c r="K526" s="54" t="s">
        <v>16</v>
      </c>
    </row>
    <row r="527" spans="1:11" ht="15.75" x14ac:dyDescent="0.25">
      <c r="A527" s="50" t="s">
        <v>26299</v>
      </c>
      <c r="B527" s="63" t="s">
        <v>572</v>
      </c>
      <c r="C527" s="63" t="s">
        <v>1142</v>
      </c>
      <c r="D527" s="63" t="s">
        <v>26450</v>
      </c>
      <c r="E527" s="63" t="s">
        <v>26451</v>
      </c>
      <c r="F527" s="53"/>
      <c r="G527" s="60">
        <v>21.507194999999999</v>
      </c>
      <c r="H527" s="60">
        <v>82.318056999999996</v>
      </c>
      <c r="I527" s="53">
        <v>230101174</v>
      </c>
      <c r="J527" s="54" t="s">
        <v>16268</v>
      </c>
      <c r="K527" s="54" t="s">
        <v>16</v>
      </c>
    </row>
    <row r="528" spans="1:11" ht="15.75" x14ac:dyDescent="0.25">
      <c r="A528" s="50" t="s">
        <v>26299</v>
      </c>
      <c r="B528" s="63" t="s">
        <v>572</v>
      </c>
      <c r="C528" s="63" t="s">
        <v>1142</v>
      </c>
      <c r="D528" s="63" t="s">
        <v>7786</v>
      </c>
      <c r="E528" s="63" t="s">
        <v>26452</v>
      </c>
      <c r="F528" s="64"/>
      <c r="G528" s="60">
        <v>21.749763000000002</v>
      </c>
      <c r="H528" s="60">
        <v>81.999836999999999</v>
      </c>
      <c r="I528" s="53">
        <v>230101175</v>
      </c>
      <c r="J528" s="54" t="s">
        <v>16268</v>
      </c>
      <c r="K528" s="54" t="s">
        <v>16</v>
      </c>
    </row>
    <row r="529" spans="1:11" ht="15.75" x14ac:dyDescent="0.25">
      <c r="A529" s="50" t="s">
        <v>26483</v>
      </c>
      <c r="B529" s="70" t="s">
        <v>572</v>
      </c>
      <c r="C529" s="70" t="s">
        <v>10245</v>
      </c>
      <c r="D529" s="70" t="s">
        <v>26507</v>
      </c>
      <c r="E529" s="72" t="s">
        <v>26508</v>
      </c>
      <c r="F529" s="71" t="s">
        <v>26509</v>
      </c>
      <c r="G529" s="50" t="s">
        <v>26510</v>
      </c>
      <c r="H529" s="50" t="s">
        <v>26511</v>
      </c>
      <c r="I529" s="75"/>
      <c r="J529" s="72" t="s">
        <v>26512</v>
      </c>
      <c r="K529" s="50" t="s">
        <v>16</v>
      </c>
    </row>
    <row r="530" spans="1:11" ht="15.75" x14ac:dyDescent="0.25">
      <c r="A530" s="50" t="s">
        <v>26483</v>
      </c>
      <c r="B530" s="70" t="s">
        <v>572</v>
      </c>
      <c r="C530" s="70" t="s">
        <v>10245</v>
      </c>
      <c r="D530" s="70" t="s">
        <v>26513</v>
      </c>
      <c r="E530" s="70" t="s">
        <v>26514</v>
      </c>
      <c r="F530" s="71" t="s">
        <v>26515</v>
      </c>
      <c r="G530" s="50" t="s">
        <v>26516</v>
      </c>
      <c r="H530" s="50" t="s">
        <v>26517</v>
      </c>
      <c r="I530" s="75" t="s">
        <v>26518</v>
      </c>
      <c r="J530" s="72" t="s">
        <v>26502</v>
      </c>
      <c r="K530" s="50" t="s">
        <v>16</v>
      </c>
    </row>
    <row r="531" spans="1:11" ht="15.75" x14ac:dyDescent="0.25">
      <c r="A531" s="50" t="s">
        <v>26483</v>
      </c>
      <c r="B531" s="70" t="s">
        <v>572</v>
      </c>
      <c r="C531" s="70" t="s">
        <v>10245</v>
      </c>
      <c r="D531" s="70" t="s">
        <v>26519</v>
      </c>
      <c r="E531" s="72" t="s">
        <v>26520</v>
      </c>
      <c r="F531" s="71" t="s">
        <v>26521</v>
      </c>
      <c r="G531" s="50" t="s">
        <v>26522</v>
      </c>
      <c r="H531" s="50" t="s">
        <v>26523</v>
      </c>
      <c r="I531" s="75"/>
      <c r="J531" s="72" t="s">
        <v>26512</v>
      </c>
      <c r="K531" s="50" t="s">
        <v>16</v>
      </c>
    </row>
    <row r="532" spans="1:11" ht="15.75" x14ac:dyDescent="0.25">
      <c r="A532" s="50" t="s">
        <v>26483</v>
      </c>
      <c r="B532" s="70" t="s">
        <v>572</v>
      </c>
      <c r="C532" s="70" t="s">
        <v>10245</v>
      </c>
      <c r="D532" s="70" t="s">
        <v>26524</v>
      </c>
      <c r="E532" s="72" t="s">
        <v>26525</v>
      </c>
      <c r="F532" s="71" t="s">
        <v>26526</v>
      </c>
      <c r="G532" s="50" t="s">
        <v>26527</v>
      </c>
      <c r="H532" s="50" t="s">
        <v>26528</v>
      </c>
      <c r="I532" s="75"/>
      <c r="J532" s="72" t="s">
        <v>26512</v>
      </c>
      <c r="K532" s="50" t="s">
        <v>16</v>
      </c>
    </row>
    <row r="533" spans="1:11" ht="15.75" x14ac:dyDescent="0.25">
      <c r="A533" s="50" t="s">
        <v>26483</v>
      </c>
      <c r="B533" s="70" t="s">
        <v>572</v>
      </c>
      <c r="C533" s="70" t="s">
        <v>10245</v>
      </c>
      <c r="D533" s="70" t="s">
        <v>26529</v>
      </c>
      <c r="E533" s="70" t="s">
        <v>2125</v>
      </c>
      <c r="F533" s="71" t="s">
        <v>26530</v>
      </c>
      <c r="G533" s="50" t="s">
        <v>26527</v>
      </c>
      <c r="H533" s="50" t="s">
        <v>26528</v>
      </c>
      <c r="I533" s="75" t="s">
        <v>26531</v>
      </c>
      <c r="J533" s="72" t="s">
        <v>26502</v>
      </c>
      <c r="K533" s="50" t="s">
        <v>16</v>
      </c>
    </row>
    <row r="534" spans="1:11" ht="15.75" x14ac:dyDescent="0.25">
      <c r="A534" s="50" t="s">
        <v>26483</v>
      </c>
      <c r="B534" s="70" t="s">
        <v>572</v>
      </c>
      <c r="C534" s="70" t="s">
        <v>10234</v>
      </c>
      <c r="D534" s="70" t="s">
        <v>26532</v>
      </c>
      <c r="E534" s="70" t="s">
        <v>26533</v>
      </c>
      <c r="F534" s="71" t="s">
        <v>26534</v>
      </c>
      <c r="G534" s="50" t="s">
        <v>26527</v>
      </c>
      <c r="H534" s="50" t="s">
        <v>26528</v>
      </c>
      <c r="I534" s="75" t="s">
        <v>26535</v>
      </c>
      <c r="J534" s="72" t="s">
        <v>26491</v>
      </c>
      <c r="K534" s="50" t="s">
        <v>16</v>
      </c>
    </row>
    <row r="535" spans="1:11" ht="15.75" x14ac:dyDescent="0.25">
      <c r="A535" s="50" t="s">
        <v>26483</v>
      </c>
      <c r="B535" s="70" t="s">
        <v>572</v>
      </c>
      <c r="C535" s="70" t="s">
        <v>10234</v>
      </c>
      <c r="D535" s="70" t="s">
        <v>26536</v>
      </c>
      <c r="E535" s="72" t="s">
        <v>26537</v>
      </c>
      <c r="F535" s="71" t="s">
        <v>26538</v>
      </c>
      <c r="G535" s="50" t="s">
        <v>26527</v>
      </c>
      <c r="H535" s="50" t="s">
        <v>26528</v>
      </c>
      <c r="I535" s="75"/>
      <c r="J535" s="72" t="s">
        <v>17497</v>
      </c>
      <c r="K535" s="50" t="s">
        <v>16</v>
      </c>
    </row>
    <row r="536" spans="1:11" ht="15.75" x14ac:dyDescent="0.25">
      <c r="A536" s="50" t="s">
        <v>26483</v>
      </c>
      <c r="B536" s="70" t="s">
        <v>572</v>
      </c>
      <c r="C536" s="70" t="s">
        <v>10234</v>
      </c>
      <c r="D536" s="70" t="s">
        <v>26539</v>
      </c>
      <c r="E536" s="70" t="s">
        <v>26540</v>
      </c>
      <c r="F536" s="71" t="s">
        <v>26541</v>
      </c>
      <c r="G536" s="50" t="s">
        <v>26527</v>
      </c>
      <c r="H536" s="50" t="s">
        <v>26528</v>
      </c>
      <c r="I536" s="75" t="s">
        <v>26542</v>
      </c>
      <c r="J536" s="72" t="s">
        <v>26491</v>
      </c>
      <c r="K536" s="50" t="s">
        <v>16</v>
      </c>
    </row>
    <row r="537" spans="1:11" ht="15.75" x14ac:dyDescent="0.25">
      <c r="A537" s="50" t="s">
        <v>26483</v>
      </c>
      <c r="B537" s="70" t="s">
        <v>1233</v>
      </c>
      <c r="C537" s="70" t="s">
        <v>26664</v>
      </c>
      <c r="D537" s="70" t="s">
        <v>26665</v>
      </c>
      <c r="E537" s="72" t="s">
        <v>26666</v>
      </c>
      <c r="F537" s="71" t="s">
        <v>26667</v>
      </c>
      <c r="G537" s="50" t="s">
        <v>26668</v>
      </c>
      <c r="H537" s="50" t="s">
        <v>26669</v>
      </c>
      <c r="I537" s="75"/>
      <c r="J537" s="50" t="s">
        <v>26502</v>
      </c>
      <c r="K537" s="50" t="s">
        <v>16</v>
      </c>
    </row>
    <row r="538" spans="1:11" ht="15.75" x14ac:dyDescent="0.25">
      <c r="A538" s="50" t="s">
        <v>26483</v>
      </c>
      <c r="B538" s="70" t="s">
        <v>572</v>
      </c>
      <c r="C538" s="70" t="s">
        <v>26664</v>
      </c>
      <c r="D538" s="70" t="s">
        <v>26670</v>
      </c>
      <c r="E538" s="70" t="s">
        <v>26671</v>
      </c>
      <c r="F538" s="71" t="s">
        <v>26672</v>
      </c>
      <c r="G538" s="50" t="s">
        <v>26668</v>
      </c>
      <c r="H538" s="50" t="s">
        <v>26669</v>
      </c>
      <c r="I538" s="75" t="s">
        <v>26673</v>
      </c>
      <c r="J538" s="50" t="s">
        <v>26491</v>
      </c>
      <c r="K538" s="50" t="s">
        <v>16</v>
      </c>
    </row>
    <row r="539" spans="1:11" ht="15.75" x14ac:dyDescent="0.25">
      <c r="A539" s="50" t="s">
        <v>26483</v>
      </c>
      <c r="B539" s="70" t="s">
        <v>572</v>
      </c>
      <c r="C539" s="70" t="s">
        <v>26664</v>
      </c>
      <c r="D539" s="70" t="s">
        <v>26674</v>
      </c>
      <c r="E539" s="70" t="s">
        <v>26675</v>
      </c>
      <c r="F539" s="71" t="s">
        <v>26676</v>
      </c>
      <c r="G539" s="50" t="s">
        <v>26668</v>
      </c>
      <c r="H539" s="50" t="s">
        <v>26669</v>
      </c>
      <c r="I539" s="75" t="s">
        <v>26677</v>
      </c>
      <c r="J539" s="50" t="s">
        <v>26491</v>
      </c>
      <c r="K539" s="50" t="s">
        <v>16</v>
      </c>
    </row>
    <row r="540" spans="1:11" ht="15.75" x14ac:dyDescent="0.25">
      <c r="A540" s="110" t="s">
        <v>26717</v>
      </c>
      <c r="B540" s="111" t="s">
        <v>572</v>
      </c>
      <c r="C540" s="110"/>
      <c r="D540" s="111" t="s">
        <v>26718</v>
      </c>
      <c r="E540" s="111" t="s">
        <v>7939</v>
      </c>
      <c r="F540" s="111">
        <v>8103409833</v>
      </c>
      <c r="G540" s="111">
        <v>21.455375</v>
      </c>
      <c r="H540" s="111">
        <v>82.064008000000001</v>
      </c>
      <c r="I540" s="111">
        <v>17772007</v>
      </c>
      <c r="J540" s="110"/>
      <c r="K540" s="111" t="s">
        <v>16</v>
      </c>
    </row>
    <row r="541" spans="1:11" ht="15.75" x14ac:dyDescent="0.25">
      <c r="A541" s="30" t="s">
        <v>26046</v>
      </c>
      <c r="B541" s="30" t="s">
        <v>7522</v>
      </c>
      <c r="C541" s="41" t="s">
        <v>10238</v>
      </c>
      <c r="D541" s="30" t="s">
        <v>26265</v>
      </c>
      <c r="E541" s="30" t="s">
        <v>26266</v>
      </c>
      <c r="F541" s="30">
        <v>7974710293</v>
      </c>
      <c r="G541" s="30">
        <v>21.786901</v>
      </c>
      <c r="H541" s="30">
        <v>81.958725999999999</v>
      </c>
      <c r="I541" s="33">
        <v>11053339</v>
      </c>
      <c r="J541" s="30" t="s">
        <v>26267</v>
      </c>
      <c r="K541" s="30" t="s">
        <v>16</v>
      </c>
    </row>
    <row r="542" spans="1:11" ht="15.75" x14ac:dyDescent="0.25">
      <c r="A542" s="30" t="s">
        <v>26046</v>
      </c>
      <c r="B542" s="30" t="s">
        <v>7522</v>
      </c>
      <c r="C542" s="41" t="s">
        <v>10238</v>
      </c>
      <c r="D542" s="30" t="s">
        <v>26268</v>
      </c>
      <c r="E542" s="30" t="s">
        <v>26269</v>
      </c>
      <c r="F542" s="30">
        <v>7024809682</v>
      </c>
      <c r="G542" s="30">
        <v>21.806467000000001</v>
      </c>
      <c r="H542" s="30">
        <v>82.130900999999994</v>
      </c>
      <c r="I542" s="33">
        <v>11053338</v>
      </c>
      <c r="J542" s="30" t="s">
        <v>26267</v>
      </c>
      <c r="K542" s="30" t="s">
        <v>16</v>
      </c>
    </row>
    <row r="543" spans="1:11" ht="15.75" x14ac:dyDescent="0.25">
      <c r="A543" s="30" t="s">
        <v>11</v>
      </c>
      <c r="B543" s="31" t="s">
        <v>968</v>
      </c>
      <c r="C543" s="31" t="s">
        <v>968</v>
      </c>
      <c r="D543" s="31" t="s">
        <v>969</v>
      </c>
      <c r="E543" s="31" t="s">
        <v>970</v>
      </c>
      <c r="F543" s="31">
        <v>8966884542</v>
      </c>
      <c r="G543" s="31">
        <v>23.746749999999999</v>
      </c>
      <c r="H543" s="31">
        <v>83.717669999999998</v>
      </c>
      <c r="I543" s="32">
        <v>18091150</v>
      </c>
      <c r="J543" s="30" t="s">
        <v>15</v>
      </c>
      <c r="K543" s="31" t="s">
        <v>16</v>
      </c>
    </row>
    <row r="544" spans="1:11" ht="15.75" x14ac:dyDescent="0.25">
      <c r="A544" s="30" t="s">
        <v>11</v>
      </c>
      <c r="B544" s="31" t="s">
        <v>968</v>
      </c>
      <c r="C544" s="31" t="s">
        <v>968</v>
      </c>
      <c r="D544" s="31" t="s">
        <v>971</v>
      </c>
      <c r="E544" s="31" t="s">
        <v>972</v>
      </c>
      <c r="F544" s="31">
        <v>8878707280</v>
      </c>
      <c r="G544" s="31">
        <v>23.808993999999998</v>
      </c>
      <c r="H544" s="31">
        <v>83.695869999999999</v>
      </c>
      <c r="I544" s="32">
        <v>11310083</v>
      </c>
      <c r="J544" s="30" t="s">
        <v>15</v>
      </c>
      <c r="K544" s="31" t="s">
        <v>16</v>
      </c>
    </row>
    <row r="545" spans="1:11" ht="15.75" x14ac:dyDescent="0.25">
      <c r="A545" s="30" t="s">
        <v>11</v>
      </c>
      <c r="B545" s="31" t="s">
        <v>968</v>
      </c>
      <c r="C545" s="31" t="s">
        <v>968</v>
      </c>
      <c r="D545" s="31" t="s">
        <v>973</v>
      </c>
      <c r="E545" s="31" t="s">
        <v>974</v>
      </c>
      <c r="F545" s="31">
        <v>9644777003</v>
      </c>
      <c r="G545" s="31">
        <v>23.993814</v>
      </c>
      <c r="H545" s="31">
        <v>83.44847</v>
      </c>
      <c r="I545" s="32">
        <v>11310365</v>
      </c>
      <c r="J545" s="30" t="s">
        <v>15</v>
      </c>
      <c r="K545" s="31" t="s">
        <v>16</v>
      </c>
    </row>
    <row r="546" spans="1:11" ht="15.75" x14ac:dyDescent="0.25">
      <c r="A546" s="30" t="s">
        <v>11</v>
      </c>
      <c r="B546" s="31" t="s">
        <v>968</v>
      </c>
      <c r="C546" s="31" t="s">
        <v>968</v>
      </c>
      <c r="D546" s="31" t="s">
        <v>975</v>
      </c>
      <c r="E546" s="31" t="s">
        <v>976</v>
      </c>
      <c r="F546" s="31">
        <v>9754809672</v>
      </c>
      <c r="G546" s="31">
        <v>24.038715</v>
      </c>
      <c r="H546" s="31">
        <v>83.376410000000007</v>
      </c>
      <c r="I546" s="32">
        <v>11310084</v>
      </c>
      <c r="J546" s="30" t="s">
        <v>15</v>
      </c>
      <c r="K546" s="31" t="s">
        <v>16</v>
      </c>
    </row>
    <row r="547" spans="1:11" ht="15.75" x14ac:dyDescent="0.25">
      <c r="A547" s="30" t="s">
        <v>26044</v>
      </c>
      <c r="B547" s="31" t="s">
        <v>968</v>
      </c>
      <c r="C547" s="30" t="s">
        <v>7451</v>
      </c>
      <c r="D547" s="30" t="s">
        <v>7481</v>
      </c>
      <c r="E547" s="30" t="s">
        <v>7482</v>
      </c>
      <c r="F547" s="30">
        <v>9669727339</v>
      </c>
      <c r="G547" s="30">
        <v>22.297170000000001</v>
      </c>
      <c r="H547" s="30">
        <v>82.02534</v>
      </c>
      <c r="I547" s="33" t="s">
        <v>7483</v>
      </c>
      <c r="J547" s="30" t="s">
        <v>7455</v>
      </c>
      <c r="K547" s="30" t="s">
        <v>16</v>
      </c>
    </row>
    <row r="548" spans="1:11" ht="15.75" x14ac:dyDescent="0.25">
      <c r="A548" s="30" t="s">
        <v>26044</v>
      </c>
      <c r="B548" s="31" t="s">
        <v>968</v>
      </c>
      <c r="C548" s="30" t="s">
        <v>7451</v>
      </c>
      <c r="D548" s="30" t="s">
        <v>7481</v>
      </c>
      <c r="E548" s="30" t="s">
        <v>7493</v>
      </c>
      <c r="F548" s="30">
        <v>9669975768</v>
      </c>
      <c r="G548" s="30">
        <v>22.297170000000001</v>
      </c>
      <c r="H548" s="30">
        <v>82.02534</v>
      </c>
      <c r="I548" s="33" t="s">
        <v>7494</v>
      </c>
      <c r="J548" s="30" t="s">
        <v>7455</v>
      </c>
      <c r="K548" s="30" t="s">
        <v>16</v>
      </c>
    </row>
    <row r="549" spans="1:11" ht="15.75" x14ac:dyDescent="0.25">
      <c r="A549" s="30" t="s">
        <v>26044</v>
      </c>
      <c r="B549" s="31" t="s">
        <v>968</v>
      </c>
      <c r="C549" s="34" t="s">
        <v>1140</v>
      </c>
      <c r="D549" s="30" t="s">
        <v>7783</v>
      </c>
      <c r="E549" s="35" t="s">
        <v>7784</v>
      </c>
      <c r="F549" s="30">
        <v>9617846070</v>
      </c>
      <c r="G549" s="30">
        <v>23.8063</v>
      </c>
      <c r="H549" s="30">
        <v>83.697599999999994</v>
      </c>
      <c r="I549" s="33" t="s">
        <v>7785</v>
      </c>
      <c r="J549" s="30" t="s">
        <v>7571</v>
      </c>
      <c r="K549" s="30" t="s">
        <v>16</v>
      </c>
    </row>
    <row r="550" spans="1:11" ht="15.75" x14ac:dyDescent="0.25">
      <c r="A550" s="30" t="s">
        <v>26044</v>
      </c>
      <c r="B550" s="31" t="s">
        <v>968</v>
      </c>
      <c r="C550" s="34" t="s">
        <v>1140</v>
      </c>
      <c r="D550" s="30" t="s">
        <v>7833</v>
      </c>
      <c r="E550" s="35" t="s">
        <v>7834</v>
      </c>
      <c r="F550" s="30">
        <v>7000767269</v>
      </c>
      <c r="G550" s="30">
        <v>23.806298999999999</v>
      </c>
      <c r="H550" s="30">
        <v>83.697601000000006</v>
      </c>
      <c r="I550" s="33" t="s">
        <v>7835</v>
      </c>
      <c r="J550" s="30" t="s">
        <v>7571</v>
      </c>
      <c r="K550" s="30" t="s">
        <v>16</v>
      </c>
    </row>
    <row r="551" spans="1:11" ht="15.75" x14ac:dyDescent="0.25">
      <c r="A551" s="30" t="s">
        <v>26044</v>
      </c>
      <c r="B551" s="31" t="s">
        <v>968</v>
      </c>
      <c r="C551" s="34" t="s">
        <v>1140</v>
      </c>
      <c r="D551" s="30" t="s">
        <v>7836</v>
      </c>
      <c r="E551" s="35" t="s">
        <v>7837</v>
      </c>
      <c r="F551" s="30">
        <v>9753326555</v>
      </c>
      <c r="G551" s="30">
        <v>23.781279999999999</v>
      </c>
      <c r="H551" s="30">
        <v>83.709320000000005</v>
      </c>
      <c r="I551" s="33" t="s">
        <v>7838</v>
      </c>
      <c r="J551" s="30" t="s">
        <v>7571</v>
      </c>
      <c r="K551" s="30" t="s">
        <v>16</v>
      </c>
    </row>
    <row r="552" spans="1:11" ht="15.75" x14ac:dyDescent="0.25">
      <c r="A552" s="30" t="s">
        <v>26044</v>
      </c>
      <c r="B552" s="31" t="s">
        <v>968</v>
      </c>
      <c r="C552" s="34" t="s">
        <v>1140</v>
      </c>
      <c r="D552" s="30" t="s">
        <v>7846</v>
      </c>
      <c r="E552" s="35" t="s">
        <v>7847</v>
      </c>
      <c r="F552" s="33">
        <v>9630524366</v>
      </c>
      <c r="G552" s="40">
        <v>23.774486</v>
      </c>
      <c r="H552" s="40">
        <v>83.552447999999998</v>
      </c>
      <c r="I552" s="33" t="s">
        <v>7848</v>
      </c>
      <c r="J552" s="30" t="s">
        <v>7571</v>
      </c>
      <c r="K552" s="30" t="s">
        <v>16</v>
      </c>
    </row>
    <row r="553" spans="1:11" ht="15.75" x14ac:dyDescent="0.25">
      <c r="A553" s="30" t="s">
        <v>26044</v>
      </c>
      <c r="B553" s="31" t="s">
        <v>968</v>
      </c>
      <c r="C553" s="34" t="s">
        <v>1195</v>
      </c>
      <c r="D553" s="30" t="s">
        <v>7874</v>
      </c>
      <c r="E553" s="35" t="s">
        <v>7875</v>
      </c>
      <c r="F553" s="30">
        <v>7697641328</v>
      </c>
      <c r="G553" s="30">
        <v>23.822299999999998</v>
      </c>
      <c r="H553" s="30">
        <v>83.341976000000003</v>
      </c>
      <c r="I553" s="33" t="s">
        <v>7876</v>
      </c>
      <c r="J553" s="30" t="s">
        <v>7571</v>
      </c>
      <c r="K553" s="30" t="s">
        <v>16</v>
      </c>
    </row>
    <row r="554" spans="1:11" ht="15.75" x14ac:dyDescent="0.25">
      <c r="A554" s="30" t="s">
        <v>26044</v>
      </c>
      <c r="B554" s="31" t="s">
        <v>968</v>
      </c>
      <c r="C554" s="41" t="s">
        <v>1244</v>
      </c>
      <c r="D554" s="30" t="s">
        <v>7901</v>
      </c>
      <c r="E554" s="35" t="s">
        <v>7902</v>
      </c>
      <c r="F554" s="30">
        <v>7000764280</v>
      </c>
      <c r="G554" s="30">
        <v>23.250328</v>
      </c>
      <c r="H554" s="30">
        <v>83.318213</v>
      </c>
      <c r="I554" s="33" t="s">
        <v>7903</v>
      </c>
      <c r="J554" s="30" t="s">
        <v>7571</v>
      </c>
      <c r="K554" s="30" t="s">
        <v>16</v>
      </c>
    </row>
    <row r="555" spans="1:11" ht="15.75" x14ac:dyDescent="0.25">
      <c r="A555" s="30" t="s">
        <v>26044</v>
      </c>
      <c r="B555" s="31" t="s">
        <v>968</v>
      </c>
      <c r="C555" s="41" t="s">
        <v>1244</v>
      </c>
      <c r="D555" s="30" t="s">
        <v>7914</v>
      </c>
      <c r="E555" s="35" t="s">
        <v>7915</v>
      </c>
      <c r="F555" s="30">
        <v>8462990536</v>
      </c>
      <c r="G555" s="30">
        <v>23.238676000000002</v>
      </c>
      <c r="H555" s="30">
        <v>83.240302999999997</v>
      </c>
      <c r="I555" s="33" t="s">
        <v>7916</v>
      </c>
      <c r="J555" s="30" t="s">
        <v>7571</v>
      </c>
      <c r="K555" s="30" t="s">
        <v>16</v>
      </c>
    </row>
    <row r="556" spans="1:11" ht="15.75" x14ac:dyDescent="0.25">
      <c r="A556" s="30" t="s">
        <v>26044</v>
      </c>
      <c r="B556" s="31" t="s">
        <v>968</v>
      </c>
      <c r="C556" s="41" t="s">
        <v>1140</v>
      </c>
      <c r="D556" s="30" t="s">
        <v>7922</v>
      </c>
      <c r="E556" s="35" t="s">
        <v>7923</v>
      </c>
      <c r="F556" s="30">
        <v>9753591410</v>
      </c>
      <c r="G556" s="30">
        <v>23.734376000000001</v>
      </c>
      <c r="H556" s="30">
        <v>83.644281000000007</v>
      </c>
      <c r="I556" s="33" t="s">
        <v>7924</v>
      </c>
      <c r="J556" s="30" t="s">
        <v>7571</v>
      </c>
      <c r="K556" s="30" t="s">
        <v>16</v>
      </c>
    </row>
    <row r="557" spans="1:11" ht="15.75" x14ac:dyDescent="0.25">
      <c r="A557" s="30" t="s">
        <v>26044</v>
      </c>
      <c r="B557" s="31" t="s">
        <v>968</v>
      </c>
      <c r="C557" s="34" t="s">
        <v>1195</v>
      </c>
      <c r="D557" s="34" t="s">
        <v>7964</v>
      </c>
      <c r="E557" s="35" t="s">
        <v>7965</v>
      </c>
      <c r="F557" s="33">
        <v>7697065223</v>
      </c>
      <c r="G557" s="30">
        <v>23.852758000000001</v>
      </c>
      <c r="H557" s="30">
        <v>83.277632999999994</v>
      </c>
      <c r="I557" s="32" t="s">
        <v>7966</v>
      </c>
      <c r="J557" s="30" t="s">
        <v>7571</v>
      </c>
      <c r="K557" s="30" t="s">
        <v>16</v>
      </c>
    </row>
    <row r="558" spans="1:11" ht="15.75" x14ac:dyDescent="0.25">
      <c r="A558" s="30" t="s">
        <v>26044</v>
      </c>
      <c r="B558" s="31" t="s">
        <v>968</v>
      </c>
      <c r="C558" s="34" t="s">
        <v>1195</v>
      </c>
      <c r="D558" s="34" t="s">
        <v>1080</v>
      </c>
      <c r="E558" s="35" t="s">
        <v>7993</v>
      </c>
      <c r="F558" s="33">
        <v>9584500294</v>
      </c>
      <c r="G558" s="30">
        <v>23.812273999999999</v>
      </c>
      <c r="H558" s="30">
        <v>83.208898000000005</v>
      </c>
      <c r="I558" s="32" t="s">
        <v>7994</v>
      </c>
      <c r="J558" s="30" t="s">
        <v>7571</v>
      </c>
      <c r="K558" s="30" t="s">
        <v>16</v>
      </c>
    </row>
    <row r="559" spans="1:11" ht="15.75" x14ac:dyDescent="0.25">
      <c r="A559" s="30" t="s">
        <v>26044</v>
      </c>
      <c r="B559" s="31" t="s">
        <v>968</v>
      </c>
      <c r="C559" s="34" t="s">
        <v>1195</v>
      </c>
      <c r="D559" s="34" t="s">
        <v>7995</v>
      </c>
      <c r="E559" s="35" t="s">
        <v>7996</v>
      </c>
      <c r="F559" s="33">
        <v>8370017076</v>
      </c>
      <c r="G559" s="30">
        <v>23.657430999999999</v>
      </c>
      <c r="H559" s="30">
        <v>83.234539999999996</v>
      </c>
      <c r="I559" s="32" t="s">
        <v>7997</v>
      </c>
      <c r="J559" s="30" t="s">
        <v>7571</v>
      </c>
      <c r="K559" s="30" t="s">
        <v>16</v>
      </c>
    </row>
    <row r="560" spans="1:11" ht="15.75" x14ac:dyDescent="0.25">
      <c r="A560" s="30" t="s">
        <v>26044</v>
      </c>
      <c r="B560" s="31" t="s">
        <v>968</v>
      </c>
      <c r="C560" s="34" t="s">
        <v>1140</v>
      </c>
      <c r="D560" s="34" t="s">
        <v>8098</v>
      </c>
      <c r="E560" s="35" t="s">
        <v>8099</v>
      </c>
      <c r="F560" s="30">
        <v>9630649941</v>
      </c>
      <c r="G560" s="30">
        <v>23.808530000000001</v>
      </c>
      <c r="H560" s="30">
        <v>83.701845000000006</v>
      </c>
      <c r="I560" s="33" t="s">
        <v>8100</v>
      </c>
      <c r="J560" s="30" t="s">
        <v>7571</v>
      </c>
      <c r="K560" s="30" t="s">
        <v>16</v>
      </c>
    </row>
    <row r="561" spans="1:11" ht="15.75" x14ac:dyDescent="0.25">
      <c r="A561" s="30" t="s">
        <v>26044</v>
      </c>
      <c r="B561" s="31" t="s">
        <v>968</v>
      </c>
      <c r="C561" s="30" t="s">
        <v>1195</v>
      </c>
      <c r="D561" s="30" t="s">
        <v>8261</v>
      </c>
      <c r="E561" s="31" t="s">
        <v>8262</v>
      </c>
      <c r="F561" s="30">
        <v>9340844828</v>
      </c>
      <c r="G561" s="30">
        <v>23.814710000000002</v>
      </c>
      <c r="H561" s="30">
        <v>83.280349999999999</v>
      </c>
      <c r="I561" s="32" t="s">
        <v>8263</v>
      </c>
      <c r="J561" s="30" t="s">
        <v>7571</v>
      </c>
      <c r="K561" s="30" t="s">
        <v>16</v>
      </c>
    </row>
    <row r="562" spans="1:11" ht="15.75" x14ac:dyDescent="0.25">
      <c r="A562" s="30" t="s">
        <v>26044</v>
      </c>
      <c r="B562" s="31" t="s">
        <v>968</v>
      </c>
      <c r="C562" s="30" t="s">
        <v>1244</v>
      </c>
      <c r="D562" s="30" t="s">
        <v>8278</v>
      </c>
      <c r="E562" s="31" t="s">
        <v>8279</v>
      </c>
      <c r="F562" s="30">
        <v>9575485891</v>
      </c>
      <c r="G562" s="30" t="s">
        <v>8280</v>
      </c>
      <c r="H562" s="30" t="s">
        <v>8281</v>
      </c>
      <c r="I562" s="33" t="s">
        <v>8282</v>
      </c>
      <c r="J562" s="30" t="s">
        <v>7571</v>
      </c>
      <c r="K562" s="30" t="s">
        <v>16</v>
      </c>
    </row>
    <row r="563" spans="1:11" ht="15.75" x14ac:dyDescent="0.25">
      <c r="A563" s="30" t="s">
        <v>10223</v>
      </c>
      <c r="B563" s="31" t="s">
        <v>968</v>
      </c>
      <c r="C563" s="30" t="s">
        <v>1244</v>
      </c>
      <c r="D563" s="30" t="s">
        <v>10224</v>
      </c>
      <c r="E563" s="30" t="s">
        <v>10225</v>
      </c>
      <c r="F563" s="30">
        <v>7697855699</v>
      </c>
      <c r="G563" s="30">
        <v>23.204226999999999</v>
      </c>
      <c r="H563" s="30">
        <v>83.333174999999997</v>
      </c>
      <c r="I563" s="33" t="s">
        <v>10226</v>
      </c>
      <c r="J563" s="30" t="s">
        <v>10227</v>
      </c>
      <c r="K563" s="30" t="s">
        <v>16</v>
      </c>
    </row>
    <row r="564" spans="1:11" ht="15.75" x14ac:dyDescent="0.25">
      <c r="A564" s="30" t="s">
        <v>10223</v>
      </c>
      <c r="B564" s="31" t="s">
        <v>968</v>
      </c>
      <c r="C564" s="30" t="s">
        <v>1244</v>
      </c>
      <c r="D564" s="30" t="s">
        <v>10228</v>
      </c>
      <c r="E564" s="30" t="s">
        <v>10229</v>
      </c>
      <c r="F564" s="30">
        <v>9399191267</v>
      </c>
      <c r="G564" s="30">
        <v>23.251096</v>
      </c>
      <c r="H564" s="30">
        <v>83.316670000000002</v>
      </c>
      <c r="I564" s="33" t="s">
        <v>10230</v>
      </c>
      <c r="J564" s="30" t="s">
        <v>10227</v>
      </c>
      <c r="K564" s="30" t="s">
        <v>16</v>
      </c>
    </row>
    <row r="565" spans="1:11" ht="15.75" x14ac:dyDescent="0.25">
      <c r="A565" s="30" t="s">
        <v>10223</v>
      </c>
      <c r="B565" s="31" t="s">
        <v>968</v>
      </c>
      <c r="C565" s="30" t="s">
        <v>10011</v>
      </c>
      <c r="D565" s="30" t="s">
        <v>10259</v>
      </c>
      <c r="E565" s="30" t="s">
        <v>10260</v>
      </c>
      <c r="F565" s="30">
        <v>9669480466</v>
      </c>
      <c r="G565" s="30">
        <v>23.508036000000001</v>
      </c>
      <c r="H565" s="30">
        <v>83.821938000000003</v>
      </c>
      <c r="I565" s="33" t="s">
        <v>10261</v>
      </c>
      <c r="J565" s="30" t="s">
        <v>10227</v>
      </c>
      <c r="K565" s="30" t="s">
        <v>16</v>
      </c>
    </row>
    <row r="566" spans="1:11" ht="15.75" x14ac:dyDescent="0.25">
      <c r="A566" s="30" t="s">
        <v>10223</v>
      </c>
      <c r="B566" s="31" t="s">
        <v>968</v>
      </c>
      <c r="C566" s="30" t="s">
        <v>10011</v>
      </c>
      <c r="D566" s="30" t="s">
        <v>25817</v>
      </c>
      <c r="E566" s="30" t="s">
        <v>25817</v>
      </c>
      <c r="F566" s="30">
        <v>9753616160</v>
      </c>
      <c r="G566" s="30">
        <v>23.335905</v>
      </c>
      <c r="H566" s="30">
        <v>83.758595</v>
      </c>
      <c r="I566" s="33" t="s">
        <v>12453</v>
      </c>
      <c r="J566" s="30" t="s">
        <v>10227</v>
      </c>
      <c r="K566" s="30" t="s">
        <v>16</v>
      </c>
    </row>
    <row r="567" spans="1:11" ht="15.75" x14ac:dyDescent="0.25">
      <c r="A567" s="30" t="s">
        <v>10223</v>
      </c>
      <c r="B567" s="31" t="s">
        <v>968</v>
      </c>
      <c r="C567" s="30" t="s">
        <v>8838</v>
      </c>
      <c r="D567" s="30" t="s">
        <v>25818</v>
      </c>
      <c r="E567" s="30" t="s">
        <v>25818</v>
      </c>
      <c r="F567" s="30">
        <v>9399639223</v>
      </c>
      <c r="G567" s="30">
        <v>23.323001000000001</v>
      </c>
      <c r="H567" s="30">
        <v>83.260249999999999</v>
      </c>
      <c r="I567" s="33" t="s">
        <v>12454</v>
      </c>
      <c r="J567" s="30" t="s">
        <v>10227</v>
      </c>
      <c r="K567" s="30" t="s">
        <v>16</v>
      </c>
    </row>
    <row r="568" spans="1:11" ht="15.75" x14ac:dyDescent="0.25">
      <c r="A568" s="30" t="s">
        <v>10223</v>
      </c>
      <c r="B568" s="31" t="s">
        <v>968</v>
      </c>
      <c r="C568" s="30" t="s">
        <v>7783</v>
      </c>
      <c r="D568" s="30" t="s">
        <v>25819</v>
      </c>
      <c r="E568" s="30" t="s">
        <v>25819</v>
      </c>
      <c r="F568" s="30">
        <v>7389276276</v>
      </c>
      <c r="G568" s="30">
        <v>23.852157999999999</v>
      </c>
      <c r="H568" s="30">
        <v>83.590084000000004</v>
      </c>
      <c r="I568" s="33" t="s">
        <v>12455</v>
      </c>
      <c r="J568" s="30" t="s">
        <v>10227</v>
      </c>
      <c r="K568" s="30" t="s">
        <v>16</v>
      </c>
    </row>
    <row r="569" spans="1:11" ht="15.75" x14ac:dyDescent="0.25">
      <c r="A569" s="30" t="s">
        <v>10223</v>
      </c>
      <c r="B569" s="31" t="s">
        <v>968</v>
      </c>
      <c r="C569" s="30" t="s">
        <v>6217</v>
      </c>
      <c r="D569" s="30" t="s">
        <v>25097</v>
      </c>
      <c r="E569" s="30" t="s">
        <v>25097</v>
      </c>
      <c r="F569" s="30">
        <v>8375970292</v>
      </c>
      <c r="G569" s="30">
        <v>23.34272</v>
      </c>
      <c r="H569" s="30">
        <v>83.618208999999993</v>
      </c>
      <c r="I569" s="33" t="s">
        <v>12456</v>
      </c>
      <c r="J569" s="30" t="s">
        <v>10227</v>
      </c>
      <c r="K569" s="30" t="s">
        <v>16</v>
      </c>
    </row>
    <row r="570" spans="1:11" ht="15.75" x14ac:dyDescent="0.25">
      <c r="A570" s="30" t="s">
        <v>10223</v>
      </c>
      <c r="B570" s="31" t="s">
        <v>968</v>
      </c>
      <c r="C570" s="30" t="s">
        <v>10011</v>
      </c>
      <c r="D570" s="30" t="s">
        <v>25820</v>
      </c>
      <c r="E570" s="30" t="s">
        <v>25820</v>
      </c>
      <c r="F570" s="30">
        <v>9977379558</v>
      </c>
      <c r="G570" s="30">
        <v>23.238527000000001</v>
      </c>
      <c r="H570" s="30">
        <v>83.922092000000006</v>
      </c>
      <c r="I570" s="33" t="s">
        <v>12457</v>
      </c>
      <c r="J570" s="30" t="s">
        <v>10227</v>
      </c>
      <c r="K570" s="30" t="s">
        <v>16</v>
      </c>
    </row>
    <row r="571" spans="1:11" ht="15.75" x14ac:dyDescent="0.25">
      <c r="A571" s="30" t="s">
        <v>10223</v>
      </c>
      <c r="B571" s="31" t="s">
        <v>968</v>
      </c>
      <c r="C571" s="30" t="s">
        <v>25821</v>
      </c>
      <c r="D571" s="30" t="s">
        <v>25822</v>
      </c>
      <c r="E571" s="30" t="s">
        <v>25822</v>
      </c>
      <c r="F571" s="30">
        <v>7587134810</v>
      </c>
      <c r="G571" s="30">
        <v>23.355705</v>
      </c>
      <c r="H571" s="30">
        <v>83.431415999999999</v>
      </c>
      <c r="I571" s="33" t="s">
        <v>12458</v>
      </c>
      <c r="J571" s="30" t="s">
        <v>10227</v>
      </c>
      <c r="K571" s="30" t="s">
        <v>16</v>
      </c>
    </row>
    <row r="572" spans="1:11" ht="15.75" x14ac:dyDescent="0.25">
      <c r="A572" s="30" t="s">
        <v>10223</v>
      </c>
      <c r="B572" s="31" t="s">
        <v>968</v>
      </c>
      <c r="C572" s="30" t="s">
        <v>25821</v>
      </c>
      <c r="D572" s="30" t="s">
        <v>25823</v>
      </c>
      <c r="E572" s="30" t="s">
        <v>25823</v>
      </c>
      <c r="F572" s="30">
        <v>7987375867</v>
      </c>
      <c r="G572" s="30">
        <v>23.335256000000001</v>
      </c>
      <c r="H572" s="30">
        <v>83.367422000000005</v>
      </c>
      <c r="I572" s="33" t="s">
        <v>12459</v>
      </c>
      <c r="J572" s="30" t="s">
        <v>10227</v>
      </c>
      <c r="K572" s="30" t="s">
        <v>16</v>
      </c>
    </row>
    <row r="573" spans="1:11" ht="15.75" x14ac:dyDescent="0.25">
      <c r="A573" s="30" t="s">
        <v>10223</v>
      </c>
      <c r="B573" s="31" t="s">
        <v>968</v>
      </c>
      <c r="C573" s="30" t="s">
        <v>25824</v>
      </c>
      <c r="D573" s="30" t="s">
        <v>25825</v>
      </c>
      <c r="E573" s="30" t="s">
        <v>25825</v>
      </c>
      <c r="F573" s="30">
        <v>9669350235</v>
      </c>
      <c r="G573" s="30">
        <v>23.613054999999999</v>
      </c>
      <c r="H573" s="30">
        <v>83.711751000000007</v>
      </c>
      <c r="I573" s="33" t="s">
        <v>12460</v>
      </c>
      <c r="J573" s="30" t="s">
        <v>10227</v>
      </c>
      <c r="K573" s="30" t="s">
        <v>16</v>
      </c>
    </row>
    <row r="574" spans="1:11" ht="15.75" x14ac:dyDescent="0.25">
      <c r="A574" s="30" t="s">
        <v>10223</v>
      </c>
      <c r="B574" s="31" t="s">
        <v>968</v>
      </c>
      <c r="C574" s="30" t="s">
        <v>6217</v>
      </c>
      <c r="D574" s="30" t="s">
        <v>25826</v>
      </c>
      <c r="E574" s="30" t="s">
        <v>25826</v>
      </c>
      <c r="F574" s="30">
        <v>9111361189</v>
      </c>
      <c r="G574" s="30">
        <v>23.400914</v>
      </c>
      <c r="H574" s="30">
        <v>83.723391000000007</v>
      </c>
      <c r="I574" s="33" t="s">
        <v>12461</v>
      </c>
      <c r="J574" s="30" t="s">
        <v>10227</v>
      </c>
      <c r="K574" s="30" t="s">
        <v>16</v>
      </c>
    </row>
    <row r="575" spans="1:11" ht="15.75" x14ac:dyDescent="0.25">
      <c r="A575" s="30" t="s">
        <v>10223</v>
      </c>
      <c r="B575" s="31" t="s">
        <v>968</v>
      </c>
      <c r="C575" s="30" t="s">
        <v>7783</v>
      </c>
      <c r="D575" s="30" t="s">
        <v>25827</v>
      </c>
      <c r="E575" s="30" t="s">
        <v>25827</v>
      </c>
      <c r="F575" s="30">
        <v>8959198570</v>
      </c>
      <c r="G575" s="30">
        <v>23.750689000000001</v>
      </c>
      <c r="H575" s="30">
        <v>83.681844999999996</v>
      </c>
      <c r="I575" s="33" t="s">
        <v>12462</v>
      </c>
      <c r="J575" s="30" t="s">
        <v>10227</v>
      </c>
      <c r="K575" s="30" t="s">
        <v>16</v>
      </c>
    </row>
    <row r="576" spans="1:11" ht="15.75" x14ac:dyDescent="0.25">
      <c r="A576" s="30" t="s">
        <v>10223</v>
      </c>
      <c r="B576" s="31" t="s">
        <v>968</v>
      </c>
      <c r="C576" s="30" t="s">
        <v>7783</v>
      </c>
      <c r="D576" s="30" t="s">
        <v>25828</v>
      </c>
      <c r="E576" s="30" t="s">
        <v>25828</v>
      </c>
      <c r="F576" s="30">
        <v>9669729709</v>
      </c>
      <c r="G576" s="30">
        <v>23.769731</v>
      </c>
      <c r="H576" s="30">
        <v>83.634726000000001</v>
      </c>
      <c r="I576" s="33" t="s">
        <v>12463</v>
      </c>
      <c r="J576" s="30" t="s">
        <v>10227</v>
      </c>
      <c r="K576" s="30" t="s">
        <v>16</v>
      </c>
    </row>
    <row r="577" spans="1:11" ht="15.75" x14ac:dyDescent="0.25">
      <c r="A577" s="30" t="s">
        <v>10223</v>
      </c>
      <c r="B577" s="31" t="s">
        <v>968</v>
      </c>
      <c r="C577" s="30" t="s">
        <v>25824</v>
      </c>
      <c r="D577" s="30" t="s">
        <v>25829</v>
      </c>
      <c r="E577" s="30" t="s">
        <v>25829</v>
      </c>
      <c r="F577" s="30">
        <v>7049562450</v>
      </c>
      <c r="G577" s="30">
        <v>23.599613000000002</v>
      </c>
      <c r="H577" s="30">
        <v>83.617031999999995</v>
      </c>
      <c r="I577" s="33" t="s">
        <v>12464</v>
      </c>
      <c r="J577" s="30" t="s">
        <v>10227</v>
      </c>
      <c r="K577" s="30" t="s">
        <v>16</v>
      </c>
    </row>
    <row r="578" spans="1:11" ht="15.75" x14ac:dyDescent="0.25">
      <c r="A578" s="30" t="s">
        <v>10223</v>
      </c>
      <c r="B578" s="31" t="s">
        <v>968</v>
      </c>
      <c r="C578" s="30" t="s">
        <v>25824</v>
      </c>
      <c r="D578" s="30" t="s">
        <v>25830</v>
      </c>
      <c r="E578" s="30" t="s">
        <v>25830</v>
      </c>
      <c r="F578" s="30">
        <v>9754880592</v>
      </c>
      <c r="G578" s="30">
        <v>23.692107</v>
      </c>
      <c r="H578" s="30">
        <v>83.663426000000001</v>
      </c>
      <c r="I578" s="33" t="s">
        <v>12465</v>
      </c>
      <c r="J578" s="30" t="s">
        <v>10227</v>
      </c>
      <c r="K578" s="30" t="s">
        <v>16</v>
      </c>
    </row>
    <row r="579" spans="1:11" ht="15.75" x14ac:dyDescent="0.25">
      <c r="A579" s="30" t="s">
        <v>10223</v>
      </c>
      <c r="B579" s="31" t="s">
        <v>968</v>
      </c>
      <c r="C579" s="30" t="s">
        <v>1244</v>
      </c>
      <c r="D579" s="30" t="s">
        <v>25831</v>
      </c>
      <c r="E579" s="30" t="s">
        <v>25831</v>
      </c>
      <c r="F579" s="30">
        <v>9669786587</v>
      </c>
      <c r="G579" s="30">
        <v>23.324854999999999</v>
      </c>
      <c r="H579" s="30">
        <v>83.521251000000007</v>
      </c>
      <c r="I579" s="33" t="s">
        <v>12466</v>
      </c>
      <c r="J579" s="30" t="s">
        <v>10227</v>
      </c>
      <c r="K579" s="30" t="s">
        <v>16</v>
      </c>
    </row>
    <row r="580" spans="1:11" ht="15.75" x14ac:dyDescent="0.25">
      <c r="A580" s="30" t="s">
        <v>10223</v>
      </c>
      <c r="B580" s="31" t="s">
        <v>968</v>
      </c>
      <c r="C580" s="30" t="s">
        <v>10011</v>
      </c>
      <c r="D580" s="30" t="s">
        <v>25832</v>
      </c>
      <c r="E580" s="30" t="s">
        <v>25832</v>
      </c>
      <c r="F580" s="30">
        <v>9691525722</v>
      </c>
      <c r="G580" s="30">
        <v>23.519743999999999</v>
      </c>
      <c r="H580" s="30">
        <v>83.749965000000003</v>
      </c>
      <c r="I580" s="33" t="s">
        <v>12467</v>
      </c>
      <c r="J580" s="30" t="s">
        <v>10227</v>
      </c>
      <c r="K580" s="30" t="s">
        <v>16</v>
      </c>
    </row>
    <row r="581" spans="1:11" ht="15.75" x14ac:dyDescent="0.25">
      <c r="A581" s="30" t="s">
        <v>10223</v>
      </c>
      <c r="B581" s="31" t="s">
        <v>968</v>
      </c>
      <c r="C581" s="30" t="s">
        <v>7783</v>
      </c>
      <c r="D581" s="30" t="s">
        <v>25833</v>
      </c>
      <c r="E581" s="30" t="s">
        <v>25833</v>
      </c>
      <c r="F581" s="30">
        <v>9589008462</v>
      </c>
      <c r="G581" s="30">
        <v>23.798645</v>
      </c>
      <c r="H581" s="30">
        <v>83.507537999999997</v>
      </c>
      <c r="I581" s="33" t="s">
        <v>12468</v>
      </c>
      <c r="J581" s="30" t="s">
        <v>10227</v>
      </c>
      <c r="K581" s="30" t="s">
        <v>16</v>
      </c>
    </row>
    <row r="582" spans="1:11" ht="15.75" x14ac:dyDescent="0.25">
      <c r="A582" s="30" t="s">
        <v>10223</v>
      </c>
      <c r="B582" s="31" t="s">
        <v>968</v>
      </c>
      <c r="C582" s="30" t="s">
        <v>10011</v>
      </c>
      <c r="D582" s="30" t="s">
        <v>25834</v>
      </c>
      <c r="E582" s="30" t="s">
        <v>25834</v>
      </c>
      <c r="F582" s="30">
        <v>8959202650</v>
      </c>
      <c r="G582" s="30">
        <v>23.531704000000001</v>
      </c>
      <c r="H582" s="30">
        <v>83.974850000000004</v>
      </c>
      <c r="I582" s="33" t="s">
        <v>12469</v>
      </c>
      <c r="J582" s="30" t="s">
        <v>10227</v>
      </c>
      <c r="K582" s="30" t="s">
        <v>16</v>
      </c>
    </row>
    <row r="583" spans="1:11" ht="15.75" x14ac:dyDescent="0.25">
      <c r="A583" s="30" t="s">
        <v>10223</v>
      </c>
      <c r="B583" s="31" t="s">
        <v>968</v>
      </c>
      <c r="C583" s="30" t="s">
        <v>10011</v>
      </c>
      <c r="D583" s="30" t="s">
        <v>25835</v>
      </c>
      <c r="E583" s="30" t="s">
        <v>25835</v>
      </c>
      <c r="F583" s="30">
        <v>8120110376</v>
      </c>
      <c r="G583" s="30">
        <v>23.328375000000001</v>
      </c>
      <c r="H583" s="30">
        <v>84.048478000000003</v>
      </c>
      <c r="I583" s="33" t="s">
        <v>12470</v>
      </c>
      <c r="J583" s="30" t="s">
        <v>10227</v>
      </c>
      <c r="K583" s="30" t="s">
        <v>16</v>
      </c>
    </row>
    <row r="584" spans="1:11" ht="15.75" x14ac:dyDescent="0.25">
      <c r="A584" s="30" t="s">
        <v>10223</v>
      </c>
      <c r="B584" s="31" t="s">
        <v>968</v>
      </c>
      <c r="C584" s="30" t="s">
        <v>25821</v>
      </c>
      <c r="D584" s="30" t="s">
        <v>24927</v>
      </c>
      <c r="E584" s="30" t="s">
        <v>24927</v>
      </c>
      <c r="F584" s="30">
        <v>8120192228</v>
      </c>
      <c r="G584" s="30">
        <v>23.386700999999999</v>
      </c>
      <c r="H584" s="30">
        <v>83.352247000000006</v>
      </c>
      <c r="I584" s="33" t="s">
        <v>12471</v>
      </c>
      <c r="J584" s="30" t="s">
        <v>10227</v>
      </c>
      <c r="K584" s="30" t="s">
        <v>16</v>
      </c>
    </row>
    <row r="585" spans="1:11" ht="15.75" x14ac:dyDescent="0.25">
      <c r="A585" s="30" t="s">
        <v>10223</v>
      </c>
      <c r="B585" s="31" t="s">
        <v>968</v>
      </c>
      <c r="C585" s="30" t="s">
        <v>25821</v>
      </c>
      <c r="D585" s="30" t="s">
        <v>25836</v>
      </c>
      <c r="E585" s="30" t="s">
        <v>25836</v>
      </c>
      <c r="F585" s="30">
        <v>7049341782</v>
      </c>
      <c r="G585" s="30">
        <v>23.358367999999999</v>
      </c>
      <c r="H585" s="30">
        <v>83.301833999999999</v>
      </c>
      <c r="I585" s="33" t="s">
        <v>12472</v>
      </c>
      <c r="J585" s="30" t="s">
        <v>10227</v>
      </c>
      <c r="K585" s="30" t="s">
        <v>16</v>
      </c>
    </row>
    <row r="586" spans="1:11" ht="15.75" x14ac:dyDescent="0.25">
      <c r="A586" s="30" t="s">
        <v>10223</v>
      </c>
      <c r="B586" s="31" t="s">
        <v>968</v>
      </c>
      <c r="C586" s="30" t="s">
        <v>1040</v>
      </c>
      <c r="D586" s="30" t="s">
        <v>25837</v>
      </c>
      <c r="E586" s="30" t="s">
        <v>25837</v>
      </c>
      <c r="F586" s="30">
        <v>8688564560</v>
      </c>
      <c r="G586" s="30">
        <v>23.619579000000002</v>
      </c>
      <c r="H586" s="30">
        <v>83.365611999999999</v>
      </c>
      <c r="I586" s="33" t="s">
        <v>12473</v>
      </c>
      <c r="J586" s="30" t="s">
        <v>10227</v>
      </c>
      <c r="K586" s="30" t="s">
        <v>16</v>
      </c>
    </row>
    <row r="587" spans="1:11" ht="15.75" x14ac:dyDescent="0.25">
      <c r="A587" s="30" t="s">
        <v>10223</v>
      </c>
      <c r="B587" s="31" t="s">
        <v>968</v>
      </c>
      <c r="C587" s="30" t="s">
        <v>7783</v>
      </c>
      <c r="D587" s="30" t="s">
        <v>25838</v>
      </c>
      <c r="E587" s="30" t="s">
        <v>25838</v>
      </c>
      <c r="F587" s="30">
        <v>9165403328</v>
      </c>
      <c r="G587" s="30">
        <v>23.820119999999999</v>
      </c>
      <c r="H587" s="30">
        <v>83.412778000000003</v>
      </c>
      <c r="I587" s="33" t="s">
        <v>12474</v>
      </c>
      <c r="J587" s="30" t="s">
        <v>10227</v>
      </c>
      <c r="K587" s="30" t="s">
        <v>16</v>
      </c>
    </row>
    <row r="588" spans="1:11" ht="15.75" x14ac:dyDescent="0.25">
      <c r="A588" s="30" t="s">
        <v>10223</v>
      </c>
      <c r="B588" s="31" t="s">
        <v>968</v>
      </c>
      <c r="C588" s="30" t="s">
        <v>1040</v>
      </c>
      <c r="D588" s="30" t="s">
        <v>25839</v>
      </c>
      <c r="E588" s="30" t="s">
        <v>25839</v>
      </c>
      <c r="F588" s="30">
        <v>8688564560</v>
      </c>
      <c r="G588" s="30">
        <v>23.528098</v>
      </c>
      <c r="H588" s="30">
        <v>83.313965999999994</v>
      </c>
      <c r="I588" s="33" t="s">
        <v>12475</v>
      </c>
      <c r="J588" s="30" t="s">
        <v>10227</v>
      </c>
      <c r="K588" s="30" t="s">
        <v>16</v>
      </c>
    </row>
    <row r="589" spans="1:11" ht="15.75" x14ac:dyDescent="0.25">
      <c r="A589" s="30" t="s">
        <v>10223</v>
      </c>
      <c r="B589" s="31" t="s">
        <v>968</v>
      </c>
      <c r="C589" s="30" t="s">
        <v>8838</v>
      </c>
      <c r="D589" s="30" t="s">
        <v>25840</v>
      </c>
      <c r="E589" s="30" t="s">
        <v>25840</v>
      </c>
      <c r="F589" s="30">
        <v>7693944399</v>
      </c>
      <c r="G589" s="30">
        <v>23.250765000000001</v>
      </c>
      <c r="H589" s="30">
        <v>83.317149999999998</v>
      </c>
      <c r="I589" s="33" t="s">
        <v>12476</v>
      </c>
      <c r="J589" s="30" t="s">
        <v>10227</v>
      </c>
      <c r="K589" s="30" t="s">
        <v>16</v>
      </c>
    </row>
    <row r="590" spans="1:11" ht="15.75" x14ac:dyDescent="0.25">
      <c r="A590" s="30" t="s">
        <v>10223</v>
      </c>
      <c r="B590" s="31" t="s">
        <v>968</v>
      </c>
      <c r="C590" s="30" t="s">
        <v>1040</v>
      </c>
      <c r="D590" s="30" t="s">
        <v>25841</v>
      </c>
      <c r="E590" s="30" t="s">
        <v>25841</v>
      </c>
      <c r="F590" s="30">
        <v>8688564560</v>
      </c>
      <c r="G590" s="30">
        <v>23.672011999999999</v>
      </c>
      <c r="H590" s="30">
        <v>83.456125999999998</v>
      </c>
      <c r="I590" s="33" t="s">
        <v>12477</v>
      </c>
      <c r="J590" s="30" t="s">
        <v>10227</v>
      </c>
      <c r="K590" s="30" t="s">
        <v>16</v>
      </c>
    </row>
    <row r="591" spans="1:11" ht="15.75" x14ac:dyDescent="0.25">
      <c r="A591" s="30" t="s">
        <v>10223</v>
      </c>
      <c r="B591" s="31" t="s">
        <v>968</v>
      </c>
      <c r="C591" s="30" t="s">
        <v>968</v>
      </c>
      <c r="D591" s="30" t="s">
        <v>25842</v>
      </c>
      <c r="E591" s="30" t="s">
        <v>25842</v>
      </c>
      <c r="F591" s="30">
        <v>8700497167</v>
      </c>
      <c r="G591" s="30">
        <v>23.590043000000001</v>
      </c>
      <c r="H591" s="30">
        <v>83.710548000000003</v>
      </c>
      <c r="I591" s="33" t="s">
        <v>12478</v>
      </c>
      <c r="J591" s="30" t="s">
        <v>10227</v>
      </c>
      <c r="K591" s="30" t="s">
        <v>16</v>
      </c>
    </row>
    <row r="592" spans="1:11" ht="15.75" x14ac:dyDescent="0.25">
      <c r="A592" s="30" t="s">
        <v>10223</v>
      </c>
      <c r="B592" s="31" t="s">
        <v>968</v>
      </c>
      <c r="C592" s="30" t="s">
        <v>6217</v>
      </c>
      <c r="D592" s="30" t="s">
        <v>25843</v>
      </c>
      <c r="E592" s="30" t="s">
        <v>25843</v>
      </c>
      <c r="F592" s="30">
        <v>6260481563</v>
      </c>
      <c r="G592" s="30">
        <v>23.298769</v>
      </c>
      <c r="H592" s="30">
        <v>83.593703000000005</v>
      </c>
      <c r="I592" s="33" t="s">
        <v>12479</v>
      </c>
      <c r="J592" s="30" t="s">
        <v>10227</v>
      </c>
      <c r="K592" s="30" t="s">
        <v>16</v>
      </c>
    </row>
    <row r="593" spans="1:11" ht="15.75" x14ac:dyDescent="0.25">
      <c r="A593" s="30" t="s">
        <v>10223</v>
      </c>
      <c r="B593" s="31" t="s">
        <v>968</v>
      </c>
      <c r="C593" s="30" t="s">
        <v>1040</v>
      </c>
      <c r="D593" s="30" t="s">
        <v>25510</v>
      </c>
      <c r="E593" s="30" t="s">
        <v>25510</v>
      </c>
      <c r="F593" s="30">
        <v>8688564560</v>
      </c>
      <c r="G593" s="30">
        <v>23.500243000000001</v>
      </c>
      <c r="H593" s="30">
        <v>83.346318999999994</v>
      </c>
      <c r="I593" s="33" t="s">
        <v>12480</v>
      </c>
      <c r="J593" s="30" t="s">
        <v>10227</v>
      </c>
      <c r="K593" s="30" t="s">
        <v>16</v>
      </c>
    </row>
    <row r="594" spans="1:11" ht="15.75" x14ac:dyDescent="0.25">
      <c r="A594" s="30" t="s">
        <v>10223</v>
      </c>
      <c r="B594" s="31" t="s">
        <v>968</v>
      </c>
      <c r="C594" s="30" t="s">
        <v>8838</v>
      </c>
      <c r="D594" s="30" t="s">
        <v>25844</v>
      </c>
      <c r="E594" s="30" t="s">
        <v>25844</v>
      </c>
      <c r="F594" s="30">
        <v>7999704341</v>
      </c>
      <c r="G594" s="30">
        <v>23.231301999999999</v>
      </c>
      <c r="H594" s="30">
        <v>83.297871000000001</v>
      </c>
      <c r="I594" s="33" t="s">
        <v>12481</v>
      </c>
      <c r="J594" s="30" t="s">
        <v>10227</v>
      </c>
      <c r="K594" s="30" t="s">
        <v>16</v>
      </c>
    </row>
    <row r="595" spans="1:11" ht="15.75" x14ac:dyDescent="0.25">
      <c r="A595" s="30" t="s">
        <v>10223</v>
      </c>
      <c r="B595" s="31" t="s">
        <v>968</v>
      </c>
      <c r="C595" s="30" t="s">
        <v>6217</v>
      </c>
      <c r="D595" s="30" t="s">
        <v>25845</v>
      </c>
      <c r="E595" s="30" t="s">
        <v>25845</v>
      </c>
      <c r="F595" s="30">
        <v>8718862407</v>
      </c>
      <c r="G595" s="30">
        <v>23.285654000000001</v>
      </c>
      <c r="H595" s="30">
        <v>83.684999000000005</v>
      </c>
      <c r="I595" s="33" t="s">
        <v>12482</v>
      </c>
      <c r="J595" s="30" t="s">
        <v>10227</v>
      </c>
      <c r="K595" s="30" t="s">
        <v>16</v>
      </c>
    </row>
    <row r="596" spans="1:11" ht="15.75" x14ac:dyDescent="0.25">
      <c r="A596" s="30" t="s">
        <v>10223</v>
      </c>
      <c r="B596" s="31" t="s">
        <v>968</v>
      </c>
      <c r="C596" s="30" t="s">
        <v>10011</v>
      </c>
      <c r="D596" s="30" t="s">
        <v>25846</v>
      </c>
      <c r="E596" s="30" t="s">
        <v>25846</v>
      </c>
      <c r="F596" s="30">
        <v>8700496250</v>
      </c>
      <c r="G596" s="30">
        <v>23.537202000000001</v>
      </c>
      <c r="H596" s="30">
        <v>83.834044000000006</v>
      </c>
      <c r="I596" s="33" t="s">
        <v>12483</v>
      </c>
      <c r="J596" s="30" t="s">
        <v>10227</v>
      </c>
      <c r="K596" s="30" t="s">
        <v>16</v>
      </c>
    </row>
    <row r="597" spans="1:11" ht="15.75" x14ac:dyDescent="0.25">
      <c r="A597" s="30" t="s">
        <v>10223</v>
      </c>
      <c r="B597" s="31" t="s">
        <v>968</v>
      </c>
      <c r="C597" s="30" t="s">
        <v>25824</v>
      </c>
      <c r="D597" s="30" t="s">
        <v>25847</v>
      </c>
      <c r="E597" s="30" t="s">
        <v>25847</v>
      </c>
      <c r="F597" s="30">
        <v>8700496660</v>
      </c>
      <c r="G597" s="30">
        <v>23.700206000000001</v>
      </c>
      <c r="H597" s="30">
        <v>83.593458999999996</v>
      </c>
      <c r="I597" s="33" t="s">
        <v>12484</v>
      </c>
      <c r="J597" s="30" t="s">
        <v>10227</v>
      </c>
      <c r="K597" s="30" t="s">
        <v>16</v>
      </c>
    </row>
    <row r="598" spans="1:11" ht="15.75" x14ac:dyDescent="0.25">
      <c r="A598" s="30" t="s">
        <v>10223</v>
      </c>
      <c r="B598" s="31" t="s">
        <v>968</v>
      </c>
      <c r="C598" s="30" t="s">
        <v>25821</v>
      </c>
      <c r="D598" s="30" t="s">
        <v>25848</v>
      </c>
      <c r="E598" s="30" t="s">
        <v>25848</v>
      </c>
      <c r="F598" s="30">
        <v>7694074184</v>
      </c>
      <c r="G598" s="30">
        <v>23.335303</v>
      </c>
      <c r="H598" s="30">
        <v>83.405784999999995</v>
      </c>
      <c r="I598" s="33" t="s">
        <v>12485</v>
      </c>
      <c r="J598" s="30" t="s">
        <v>10227</v>
      </c>
      <c r="K598" s="30" t="s">
        <v>16</v>
      </c>
    </row>
    <row r="599" spans="1:11" ht="15.75" x14ac:dyDescent="0.25">
      <c r="A599" s="30" t="s">
        <v>10223</v>
      </c>
      <c r="B599" s="31" t="s">
        <v>968</v>
      </c>
      <c r="C599" s="30" t="s">
        <v>1040</v>
      </c>
      <c r="D599" s="30" t="s">
        <v>25849</v>
      </c>
      <c r="E599" s="30" t="s">
        <v>25849</v>
      </c>
      <c r="F599" s="30">
        <v>8688564560</v>
      </c>
      <c r="G599" s="30">
        <v>23.499769000000001</v>
      </c>
      <c r="H599" s="30">
        <v>83.30968</v>
      </c>
      <c r="I599" s="33" t="s">
        <v>12486</v>
      </c>
      <c r="J599" s="30" t="s">
        <v>10227</v>
      </c>
      <c r="K599" s="30" t="s">
        <v>16</v>
      </c>
    </row>
    <row r="600" spans="1:11" ht="15.75" x14ac:dyDescent="0.25">
      <c r="A600" s="30" t="s">
        <v>10223</v>
      </c>
      <c r="B600" s="31" t="s">
        <v>968</v>
      </c>
      <c r="C600" s="30" t="s">
        <v>25821</v>
      </c>
      <c r="D600" s="30" t="s">
        <v>25850</v>
      </c>
      <c r="E600" s="30" t="s">
        <v>25850</v>
      </c>
      <c r="F600" s="30">
        <v>7999572624</v>
      </c>
      <c r="G600" s="30">
        <v>23.411716999999999</v>
      </c>
      <c r="H600" s="30">
        <v>83.505095999999995</v>
      </c>
      <c r="I600" s="33" t="s">
        <v>12487</v>
      </c>
      <c r="J600" s="30" t="s">
        <v>10227</v>
      </c>
      <c r="K600" s="30" t="s">
        <v>16</v>
      </c>
    </row>
    <row r="601" spans="1:11" ht="15.75" x14ac:dyDescent="0.25">
      <c r="A601" s="30" t="s">
        <v>10223</v>
      </c>
      <c r="B601" s="31" t="s">
        <v>968</v>
      </c>
      <c r="C601" s="30" t="s">
        <v>10011</v>
      </c>
      <c r="D601" s="30" t="s">
        <v>25851</v>
      </c>
      <c r="E601" s="30" t="s">
        <v>25851</v>
      </c>
      <c r="F601" s="30">
        <v>9009150924</v>
      </c>
      <c r="G601" s="30">
        <v>23.324386000000001</v>
      </c>
      <c r="H601" s="30">
        <v>83.926751999999993</v>
      </c>
      <c r="I601" s="33" t="s">
        <v>12488</v>
      </c>
      <c r="J601" s="30" t="s">
        <v>10227</v>
      </c>
      <c r="K601" s="30" t="s">
        <v>16</v>
      </c>
    </row>
    <row r="602" spans="1:11" ht="15.75" x14ac:dyDescent="0.25">
      <c r="A602" s="30" t="s">
        <v>10223</v>
      </c>
      <c r="B602" s="31" t="s">
        <v>968</v>
      </c>
      <c r="C602" s="30" t="s">
        <v>25852</v>
      </c>
      <c r="D602" s="30" t="s">
        <v>25853</v>
      </c>
      <c r="E602" s="30" t="s">
        <v>25853</v>
      </c>
      <c r="F602" s="30">
        <v>7697368731</v>
      </c>
      <c r="G602" s="30">
        <v>23.444839999999999</v>
      </c>
      <c r="H602" s="30">
        <v>83.944492999999994</v>
      </c>
      <c r="I602" s="33" t="s">
        <v>12489</v>
      </c>
      <c r="J602" s="30" t="s">
        <v>10227</v>
      </c>
      <c r="K602" s="30" t="s">
        <v>16</v>
      </c>
    </row>
    <row r="603" spans="1:11" ht="15.75" x14ac:dyDescent="0.25">
      <c r="A603" s="30" t="s">
        <v>10223</v>
      </c>
      <c r="B603" s="31" t="s">
        <v>968</v>
      </c>
      <c r="C603" s="30" t="s">
        <v>7783</v>
      </c>
      <c r="D603" s="30" t="s">
        <v>24603</v>
      </c>
      <c r="E603" s="30" t="s">
        <v>24603</v>
      </c>
      <c r="F603" s="30">
        <v>7869999951</v>
      </c>
      <c r="G603" s="30">
        <v>23.777325999999999</v>
      </c>
      <c r="H603" s="30">
        <v>83.554834</v>
      </c>
      <c r="I603" s="33" t="s">
        <v>12490</v>
      </c>
      <c r="J603" s="30" t="s">
        <v>10227</v>
      </c>
      <c r="K603" s="30" t="s">
        <v>16</v>
      </c>
    </row>
    <row r="604" spans="1:11" ht="15.75" x14ac:dyDescent="0.25">
      <c r="A604" s="30" t="s">
        <v>10223</v>
      </c>
      <c r="B604" s="31" t="s">
        <v>968</v>
      </c>
      <c r="C604" s="30" t="s">
        <v>25821</v>
      </c>
      <c r="D604" s="30" t="s">
        <v>25854</v>
      </c>
      <c r="E604" s="30" t="s">
        <v>25854</v>
      </c>
      <c r="F604" s="30">
        <v>6267788754</v>
      </c>
      <c r="G604" s="30">
        <v>23.377261000000001</v>
      </c>
      <c r="H604" s="30">
        <v>83.415642000000005</v>
      </c>
      <c r="I604" s="33" t="s">
        <v>12491</v>
      </c>
      <c r="J604" s="30" t="s">
        <v>10227</v>
      </c>
      <c r="K604" s="30" t="s">
        <v>16</v>
      </c>
    </row>
    <row r="605" spans="1:11" ht="15.75" x14ac:dyDescent="0.25">
      <c r="A605" s="30" t="s">
        <v>10223</v>
      </c>
      <c r="B605" s="31" t="s">
        <v>968</v>
      </c>
      <c r="C605" s="30" t="s">
        <v>10011</v>
      </c>
      <c r="D605" s="30" t="s">
        <v>25855</v>
      </c>
      <c r="E605" s="30" t="s">
        <v>25855</v>
      </c>
      <c r="F605" s="30">
        <v>9644810798</v>
      </c>
      <c r="G605" s="30">
        <v>23.353034000000001</v>
      </c>
      <c r="H605" s="30">
        <v>83.947660999999997</v>
      </c>
      <c r="I605" s="33" t="s">
        <v>12492</v>
      </c>
      <c r="J605" s="30" t="s">
        <v>10227</v>
      </c>
      <c r="K605" s="30" t="s">
        <v>16</v>
      </c>
    </row>
    <row r="606" spans="1:11" ht="15.75" x14ac:dyDescent="0.25">
      <c r="A606" s="30" t="s">
        <v>10223</v>
      </c>
      <c r="B606" s="31" t="s">
        <v>968</v>
      </c>
      <c r="C606" s="30" t="s">
        <v>6217</v>
      </c>
      <c r="D606" s="30" t="s">
        <v>25856</v>
      </c>
      <c r="E606" s="30" t="s">
        <v>25856</v>
      </c>
      <c r="F606" s="30">
        <v>9340156689</v>
      </c>
      <c r="G606" s="30">
        <v>23.289138999999999</v>
      </c>
      <c r="H606" s="30">
        <v>83.730124000000004</v>
      </c>
      <c r="I606" s="33" t="s">
        <v>12493</v>
      </c>
      <c r="J606" s="30" t="s">
        <v>10227</v>
      </c>
      <c r="K606" s="30" t="s">
        <v>16</v>
      </c>
    </row>
    <row r="607" spans="1:11" ht="15.75" x14ac:dyDescent="0.25">
      <c r="A607" s="30" t="s">
        <v>10223</v>
      </c>
      <c r="B607" s="31" t="s">
        <v>968</v>
      </c>
      <c r="C607" s="30" t="s">
        <v>7783</v>
      </c>
      <c r="D607" s="30" t="s">
        <v>25857</v>
      </c>
      <c r="E607" s="30" t="s">
        <v>25857</v>
      </c>
      <c r="F607" s="30">
        <v>9669974956</v>
      </c>
      <c r="G607" s="30">
        <v>23.698222999999999</v>
      </c>
      <c r="H607" s="30">
        <v>83.709816000000004</v>
      </c>
      <c r="I607" s="33" t="s">
        <v>12494</v>
      </c>
      <c r="J607" s="30" t="s">
        <v>10227</v>
      </c>
      <c r="K607" s="30" t="s">
        <v>16</v>
      </c>
    </row>
    <row r="608" spans="1:11" ht="15.75" x14ac:dyDescent="0.25">
      <c r="A608" s="30" t="s">
        <v>10223</v>
      </c>
      <c r="B608" s="31" t="s">
        <v>968</v>
      </c>
      <c r="C608" s="30" t="s">
        <v>7783</v>
      </c>
      <c r="D608" s="30" t="s">
        <v>25858</v>
      </c>
      <c r="E608" s="30" t="s">
        <v>25858</v>
      </c>
      <c r="F608" s="30">
        <v>8889427710</v>
      </c>
      <c r="G608" s="30">
        <v>23.859853000000001</v>
      </c>
      <c r="H608" s="30">
        <v>83.470485999999994</v>
      </c>
      <c r="I608" s="33" t="s">
        <v>12495</v>
      </c>
      <c r="J608" s="30" t="s">
        <v>10227</v>
      </c>
      <c r="K608" s="30" t="s">
        <v>16</v>
      </c>
    </row>
    <row r="609" spans="1:11" ht="15.75" x14ac:dyDescent="0.25">
      <c r="A609" s="30" t="s">
        <v>10223</v>
      </c>
      <c r="B609" s="31" t="s">
        <v>968</v>
      </c>
      <c r="C609" s="30" t="s">
        <v>6217</v>
      </c>
      <c r="D609" s="30" t="s">
        <v>25859</v>
      </c>
      <c r="E609" s="30" t="s">
        <v>25859</v>
      </c>
      <c r="F609" s="30">
        <v>8959412257</v>
      </c>
      <c r="G609" s="30">
        <v>23.284796</v>
      </c>
      <c r="H609" s="30">
        <v>83.567597000000006</v>
      </c>
      <c r="I609" s="33" t="s">
        <v>12496</v>
      </c>
      <c r="J609" s="30" t="s">
        <v>10227</v>
      </c>
      <c r="K609" s="30" t="s">
        <v>16</v>
      </c>
    </row>
    <row r="610" spans="1:11" ht="15.75" x14ac:dyDescent="0.25">
      <c r="A610" s="30" t="s">
        <v>10223</v>
      </c>
      <c r="B610" s="31" t="s">
        <v>968</v>
      </c>
      <c r="C610" s="30" t="s">
        <v>1040</v>
      </c>
      <c r="D610" s="30" t="s">
        <v>25860</v>
      </c>
      <c r="E610" s="30" t="s">
        <v>25860</v>
      </c>
      <c r="F610" s="30">
        <v>8688564560</v>
      </c>
      <c r="G610" s="30">
        <v>23.657664</v>
      </c>
      <c r="H610" s="30">
        <v>83.219829000000004</v>
      </c>
      <c r="I610" s="33" t="s">
        <v>12497</v>
      </c>
      <c r="J610" s="30" t="s">
        <v>10227</v>
      </c>
      <c r="K610" s="30" t="s">
        <v>16</v>
      </c>
    </row>
    <row r="611" spans="1:11" ht="15.75" x14ac:dyDescent="0.25">
      <c r="A611" s="30" t="s">
        <v>10223</v>
      </c>
      <c r="B611" s="31" t="s">
        <v>968</v>
      </c>
      <c r="C611" s="30" t="s">
        <v>25821</v>
      </c>
      <c r="D611" s="30" t="s">
        <v>25861</v>
      </c>
      <c r="E611" s="30" t="s">
        <v>25861</v>
      </c>
      <c r="F611" s="30">
        <v>8889754937</v>
      </c>
      <c r="G611" s="30">
        <v>23.341694</v>
      </c>
      <c r="H611" s="30">
        <v>83.496847000000002</v>
      </c>
      <c r="I611" s="33" t="s">
        <v>12498</v>
      </c>
      <c r="J611" s="30" t="s">
        <v>10227</v>
      </c>
      <c r="K611" s="30" t="s">
        <v>16</v>
      </c>
    </row>
    <row r="612" spans="1:11" ht="15.75" x14ac:dyDescent="0.25">
      <c r="A612" s="30" t="s">
        <v>10223</v>
      </c>
      <c r="B612" s="31" t="s">
        <v>968</v>
      </c>
      <c r="C612" s="30" t="s">
        <v>10011</v>
      </c>
      <c r="D612" s="30" t="s">
        <v>25862</v>
      </c>
      <c r="E612" s="30" t="s">
        <v>25862</v>
      </c>
      <c r="F612" s="30">
        <v>9617441931</v>
      </c>
      <c r="G612" s="30">
        <v>23.211528999999999</v>
      </c>
      <c r="H612" s="30">
        <v>83.944717999999995</v>
      </c>
      <c r="I612" s="33" t="s">
        <v>12499</v>
      </c>
      <c r="J612" s="30" t="s">
        <v>10227</v>
      </c>
      <c r="K612" s="30" t="s">
        <v>16</v>
      </c>
    </row>
    <row r="613" spans="1:11" ht="15.75" x14ac:dyDescent="0.25">
      <c r="A613" s="30" t="s">
        <v>10223</v>
      </c>
      <c r="B613" s="31" t="s">
        <v>968</v>
      </c>
      <c r="C613" s="30" t="s">
        <v>6217</v>
      </c>
      <c r="D613" s="30" t="s">
        <v>24719</v>
      </c>
      <c r="E613" s="30" t="s">
        <v>24719</v>
      </c>
      <c r="F613" s="30">
        <v>7999118600</v>
      </c>
      <c r="G613" s="30">
        <v>23.224771</v>
      </c>
      <c r="H613" s="30">
        <v>83.563965999999994</v>
      </c>
      <c r="I613" s="33" t="s">
        <v>12500</v>
      </c>
      <c r="J613" s="30" t="s">
        <v>10227</v>
      </c>
      <c r="K613" s="30" t="s">
        <v>16</v>
      </c>
    </row>
    <row r="614" spans="1:11" ht="15.75" x14ac:dyDescent="0.25">
      <c r="A614" s="30" t="s">
        <v>10223</v>
      </c>
      <c r="B614" s="31" t="s">
        <v>968</v>
      </c>
      <c r="C614" s="30" t="s">
        <v>968</v>
      </c>
      <c r="D614" s="30" t="s">
        <v>25863</v>
      </c>
      <c r="E614" s="30" t="s">
        <v>25863</v>
      </c>
      <c r="F614" s="30">
        <v>7587806593</v>
      </c>
      <c r="G614" s="30">
        <v>23.452043</v>
      </c>
      <c r="H614" s="30">
        <v>83.530344999999997</v>
      </c>
      <c r="I614" s="33" t="s">
        <v>12501</v>
      </c>
      <c r="J614" s="30" t="s">
        <v>10227</v>
      </c>
      <c r="K614" s="30" t="s">
        <v>16</v>
      </c>
    </row>
    <row r="615" spans="1:11" ht="15.75" x14ac:dyDescent="0.25">
      <c r="A615" s="30" t="s">
        <v>17496</v>
      </c>
      <c r="B615" s="31" t="s">
        <v>968</v>
      </c>
      <c r="C615" s="30" t="s">
        <v>10051</v>
      </c>
      <c r="D615" s="30" t="s">
        <v>2916</v>
      </c>
      <c r="E615" s="30" t="s">
        <v>18339</v>
      </c>
      <c r="F615" s="30">
        <v>7979872515</v>
      </c>
      <c r="G615" s="30">
        <v>23.943778999999999</v>
      </c>
      <c r="H615" s="30">
        <v>83.494528000000003</v>
      </c>
      <c r="I615" s="33" t="s">
        <v>18340</v>
      </c>
      <c r="J615" s="30" t="s">
        <v>17623</v>
      </c>
      <c r="K615" s="30" t="s">
        <v>16</v>
      </c>
    </row>
    <row r="616" spans="1:11" ht="15.75" x14ac:dyDescent="0.25">
      <c r="A616" s="30" t="s">
        <v>17496</v>
      </c>
      <c r="B616" s="31" t="s">
        <v>968</v>
      </c>
      <c r="C616" s="30" t="s">
        <v>10051</v>
      </c>
      <c r="D616" s="30" t="s">
        <v>2916</v>
      </c>
      <c r="E616" s="30" t="s">
        <v>18341</v>
      </c>
      <c r="F616" s="30">
        <v>79999422</v>
      </c>
      <c r="G616" s="30">
        <v>23.847280000000001</v>
      </c>
      <c r="H616" s="30">
        <v>83.496457000000007</v>
      </c>
      <c r="I616" s="33" t="s">
        <v>18342</v>
      </c>
      <c r="J616" s="30" t="s">
        <v>17623</v>
      </c>
      <c r="K616" s="30" t="s">
        <v>16</v>
      </c>
    </row>
    <row r="617" spans="1:11" ht="15.75" x14ac:dyDescent="0.25">
      <c r="A617" s="30" t="s">
        <v>17496</v>
      </c>
      <c r="B617" s="31" t="s">
        <v>968</v>
      </c>
      <c r="C617" s="30" t="s">
        <v>10051</v>
      </c>
      <c r="D617" s="30" t="s">
        <v>2916</v>
      </c>
      <c r="E617" s="30" t="s">
        <v>18343</v>
      </c>
      <c r="F617" s="30">
        <v>88589128</v>
      </c>
      <c r="G617" s="30">
        <v>23.306946</v>
      </c>
      <c r="H617" s="30">
        <v>83.353410999999994</v>
      </c>
      <c r="I617" s="33" t="s">
        <v>18344</v>
      </c>
      <c r="J617" s="30" t="s">
        <v>17623</v>
      </c>
      <c r="K617" s="30" t="s">
        <v>16</v>
      </c>
    </row>
    <row r="618" spans="1:11" ht="15.75" x14ac:dyDescent="0.25">
      <c r="A618" s="30" t="s">
        <v>17496</v>
      </c>
      <c r="B618" s="31" t="s">
        <v>968</v>
      </c>
      <c r="C618" s="30" t="s">
        <v>10051</v>
      </c>
      <c r="D618" s="30" t="s">
        <v>7480</v>
      </c>
      <c r="E618" s="30" t="s">
        <v>18406</v>
      </c>
      <c r="F618" s="30">
        <v>9826335833</v>
      </c>
      <c r="G618" s="30">
        <v>23.915975</v>
      </c>
      <c r="H618" s="30">
        <v>83.308760000000007</v>
      </c>
      <c r="I618" s="33" t="s">
        <v>18407</v>
      </c>
      <c r="J618" s="30" t="s">
        <v>17623</v>
      </c>
      <c r="K618" s="30" t="s">
        <v>16</v>
      </c>
    </row>
    <row r="619" spans="1:11" ht="15.75" x14ac:dyDescent="0.25">
      <c r="A619" s="30" t="s">
        <v>17496</v>
      </c>
      <c r="B619" s="31" t="s">
        <v>968</v>
      </c>
      <c r="C619" s="30" t="s">
        <v>10051</v>
      </c>
      <c r="D619" s="30" t="s">
        <v>7480</v>
      </c>
      <c r="E619" s="30" t="s">
        <v>18501</v>
      </c>
      <c r="F619" s="30"/>
      <c r="G619" s="30">
        <v>23.321020000000001</v>
      </c>
      <c r="H619" s="30">
        <v>83.927644999999998</v>
      </c>
      <c r="I619" s="33" t="s">
        <v>18502</v>
      </c>
      <c r="J619" s="30" t="s">
        <v>17623</v>
      </c>
      <c r="K619" s="30" t="s">
        <v>16</v>
      </c>
    </row>
    <row r="620" spans="1:11" ht="15.75" x14ac:dyDescent="0.25">
      <c r="A620" s="30" t="s">
        <v>17496</v>
      </c>
      <c r="B620" s="31" t="s">
        <v>968</v>
      </c>
      <c r="C620" s="30" t="s">
        <v>10051</v>
      </c>
      <c r="D620" s="30" t="s">
        <v>7480</v>
      </c>
      <c r="E620" s="30" t="s">
        <v>18613</v>
      </c>
      <c r="F620" s="30">
        <v>961765663</v>
      </c>
      <c r="G620" s="30">
        <v>23.327359999999999</v>
      </c>
      <c r="H620" s="30">
        <v>83.965344999999999</v>
      </c>
      <c r="I620" s="33" t="s">
        <v>18614</v>
      </c>
      <c r="J620" s="30" t="s">
        <v>17623</v>
      </c>
      <c r="K620" s="30" t="s">
        <v>16</v>
      </c>
    </row>
    <row r="621" spans="1:11" ht="15.75" x14ac:dyDescent="0.25">
      <c r="A621" s="30" t="s">
        <v>17496</v>
      </c>
      <c r="B621" s="31" t="s">
        <v>968</v>
      </c>
      <c r="C621" s="30" t="s">
        <v>10051</v>
      </c>
      <c r="D621" s="30" t="s">
        <v>7480</v>
      </c>
      <c r="E621" s="30" t="s">
        <v>18615</v>
      </c>
      <c r="F621" s="30">
        <v>9669966775</v>
      </c>
      <c r="G621" s="30">
        <v>23.288668000000001</v>
      </c>
      <c r="H621" s="30">
        <v>83.673519999999996</v>
      </c>
      <c r="I621" s="33" t="s">
        <v>18616</v>
      </c>
      <c r="J621" s="30" t="s">
        <v>17623</v>
      </c>
      <c r="K621" s="30" t="s">
        <v>16</v>
      </c>
    </row>
    <row r="622" spans="1:11" ht="15.75" x14ac:dyDescent="0.25">
      <c r="A622" s="30" t="s">
        <v>17496</v>
      </c>
      <c r="B622" s="31" t="s">
        <v>968</v>
      </c>
      <c r="C622" s="30" t="s">
        <v>10051</v>
      </c>
      <c r="D622" s="30" t="s">
        <v>7480</v>
      </c>
      <c r="E622" s="30" t="s">
        <v>18617</v>
      </c>
      <c r="F622" s="30">
        <v>888944578</v>
      </c>
      <c r="G622" s="30">
        <v>23.997223000000002</v>
      </c>
      <c r="H622" s="30">
        <v>83.258782999999994</v>
      </c>
      <c r="I622" s="33" t="s">
        <v>18618</v>
      </c>
      <c r="J622" s="30" t="s">
        <v>17623</v>
      </c>
      <c r="K622" s="30" t="s">
        <v>16</v>
      </c>
    </row>
    <row r="623" spans="1:11" ht="15.75" x14ac:dyDescent="0.25">
      <c r="A623" s="30" t="s">
        <v>17496</v>
      </c>
      <c r="B623" s="31" t="s">
        <v>968</v>
      </c>
      <c r="C623" s="30" t="s">
        <v>10051</v>
      </c>
      <c r="D623" s="30" t="s">
        <v>7480</v>
      </c>
      <c r="E623" s="30" t="s">
        <v>15137</v>
      </c>
      <c r="F623" s="30">
        <v>975351177</v>
      </c>
      <c r="G623" s="30">
        <v>23.330477999999999</v>
      </c>
      <c r="H623" s="30">
        <v>83.926957999999999</v>
      </c>
      <c r="I623" s="33" t="s">
        <v>18619</v>
      </c>
      <c r="J623" s="30" t="s">
        <v>17623</v>
      </c>
      <c r="K623" s="30" t="s">
        <v>16</v>
      </c>
    </row>
    <row r="624" spans="1:11" ht="15.75" x14ac:dyDescent="0.25">
      <c r="A624" s="30" t="s">
        <v>17496</v>
      </c>
      <c r="B624" s="31" t="s">
        <v>968</v>
      </c>
      <c r="C624" s="30" t="s">
        <v>1320</v>
      </c>
      <c r="D624" s="30" t="s">
        <v>1320</v>
      </c>
      <c r="E624" s="30" t="s">
        <v>18640</v>
      </c>
      <c r="F624" s="30">
        <v>761676</v>
      </c>
      <c r="G624" s="30">
        <v>24.051379000000001</v>
      </c>
      <c r="H624" s="30">
        <v>83.384895</v>
      </c>
      <c r="I624" s="33" t="s">
        <v>18641</v>
      </c>
      <c r="J624" s="30" t="s">
        <v>17623</v>
      </c>
      <c r="K624" s="30" t="s">
        <v>16</v>
      </c>
    </row>
    <row r="625" spans="1:11" ht="15.75" x14ac:dyDescent="0.25">
      <c r="A625" s="30" t="s">
        <v>17496</v>
      </c>
      <c r="B625" s="31" t="s">
        <v>968</v>
      </c>
      <c r="C625" s="30" t="s">
        <v>10051</v>
      </c>
      <c r="D625" s="30" t="s">
        <v>7480</v>
      </c>
      <c r="E625" s="30" t="s">
        <v>18651</v>
      </c>
      <c r="F625" s="30">
        <v>7747274</v>
      </c>
      <c r="G625" s="30">
        <v>23.287897000000001</v>
      </c>
      <c r="H625" s="30">
        <v>83.816906000000003</v>
      </c>
      <c r="I625" s="33" t="s">
        <v>18652</v>
      </c>
      <c r="J625" s="30" t="s">
        <v>17623</v>
      </c>
      <c r="K625" s="30" t="s">
        <v>16</v>
      </c>
    </row>
    <row r="626" spans="1:11" ht="15.75" x14ac:dyDescent="0.25">
      <c r="A626" s="30" t="s">
        <v>17496</v>
      </c>
      <c r="B626" s="31" t="s">
        <v>968</v>
      </c>
      <c r="C626" s="30" t="s">
        <v>10051</v>
      </c>
      <c r="D626" s="30" t="s">
        <v>7480</v>
      </c>
      <c r="E626" s="30" t="s">
        <v>18659</v>
      </c>
      <c r="F626" s="30">
        <v>8889321289</v>
      </c>
      <c r="G626" s="30">
        <v>23.33174</v>
      </c>
      <c r="H626" s="30">
        <v>84.013290999999995</v>
      </c>
      <c r="I626" s="33" t="s">
        <v>18660</v>
      </c>
      <c r="J626" s="30" t="s">
        <v>17623</v>
      </c>
      <c r="K626" s="30" t="s">
        <v>16</v>
      </c>
    </row>
    <row r="627" spans="1:11" ht="15.75" x14ac:dyDescent="0.25">
      <c r="A627" s="30" t="s">
        <v>17496</v>
      </c>
      <c r="B627" s="31" t="s">
        <v>968</v>
      </c>
      <c r="C627" s="30" t="s">
        <v>10051</v>
      </c>
      <c r="D627" s="30" t="s">
        <v>7480</v>
      </c>
      <c r="E627" s="30" t="s">
        <v>18699</v>
      </c>
      <c r="F627" s="30">
        <v>8959884276</v>
      </c>
      <c r="G627" s="30">
        <v>23.886423000000001</v>
      </c>
      <c r="H627" s="30">
        <v>82.761888999999996</v>
      </c>
      <c r="I627" s="33" t="s">
        <v>18700</v>
      </c>
      <c r="J627" s="30" t="s">
        <v>17623</v>
      </c>
      <c r="K627" s="30" t="s">
        <v>16</v>
      </c>
    </row>
    <row r="628" spans="1:11" ht="15.75" x14ac:dyDescent="0.25">
      <c r="A628" s="30" t="s">
        <v>17496</v>
      </c>
      <c r="B628" s="31" t="s">
        <v>968</v>
      </c>
      <c r="C628" s="30" t="s">
        <v>10051</v>
      </c>
      <c r="D628" s="30" t="s">
        <v>7480</v>
      </c>
      <c r="E628" s="30" t="s">
        <v>18663</v>
      </c>
      <c r="F628" s="30">
        <v>871981445</v>
      </c>
      <c r="G628" s="30">
        <v>24.014514999999999</v>
      </c>
      <c r="H628" s="30">
        <v>83.406824</v>
      </c>
      <c r="I628" s="33" t="s">
        <v>18707</v>
      </c>
      <c r="J628" s="30" t="s">
        <v>17623</v>
      </c>
      <c r="K628" s="30" t="s">
        <v>16</v>
      </c>
    </row>
    <row r="629" spans="1:11" ht="15.75" x14ac:dyDescent="0.25">
      <c r="A629" s="30" t="s">
        <v>17496</v>
      </c>
      <c r="B629" s="31" t="s">
        <v>968</v>
      </c>
      <c r="C629" s="30" t="s">
        <v>10051</v>
      </c>
      <c r="D629" s="30" t="s">
        <v>7480</v>
      </c>
      <c r="E629" s="30" t="s">
        <v>18760</v>
      </c>
      <c r="F629" s="30">
        <v>8435439489</v>
      </c>
      <c r="G629" s="30">
        <v>23.674150999999998</v>
      </c>
      <c r="H629" s="30">
        <v>83.629520999999997</v>
      </c>
      <c r="I629" s="33" t="s">
        <v>18761</v>
      </c>
      <c r="J629" s="30" t="s">
        <v>17623</v>
      </c>
      <c r="K629" s="30" t="s">
        <v>16</v>
      </c>
    </row>
    <row r="630" spans="1:11" ht="15.75" x14ac:dyDescent="0.25">
      <c r="A630" s="30" t="s">
        <v>17496</v>
      </c>
      <c r="B630" s="31" t="s">
        <v>968</v>
      </c>
      <c r="C630" s="30" t="s">
        <v>10051</v>
      </c>
      <c r="D630" s="30" t="s">
        <v>7480</v>
      </c>
      <c r="E630" s="30" t="s">
        <v>18764</v>
      </c>
      <c r="F630" s="30">
        <v>724855358</v>
      </c>
      <c r="G630" s="30"/>
      <c r="H630" s="30"/>
      <c r="I630" s="33" t="s">
        <v>18765</v>
      </c>
      <c r="J630" s="30" t="s">
        <v>17623</v>
      </c>
      <c r="K630" s="30" t="s">
        <v>16</v>
      </c>
    </row>
    <row r="631" spans="1:11" ht="15.75" x14ac:dyDescent="0.25">
      <c r="A631" s="30" t="s">
        <v>17496</v>
      </c>
      <c r="B631" s="31" t="s">
        <v>968</v>
      </c>
      <c r="C631" s="30" t="s">
        <v>10051</v>
      </c>
      <c r="D631" s="30" t="s">
        <v>7480</v>
      </c>
      <c r="E631" s="30" t="s">
        <v>18766</v>
      </c>
      <c r="F631" s="30">
        <v>7687872</v>
      </c>
      <c r="G631" s="30">
        <v>23.244326999999998</v>
      </c>
      <c r="H631" s="30">
        <v>83.327993000000006</v>
      </c>
      <c r="I631" s="33" t="s">
        <v>18767</v>
      </c>
      <c r="J631" s="30" t="s">
        <v>17623</v>
      </c>
      <c r="K631" s="30" t="s">
        <v>16</v>
      </c>
    </row>
    <row r="632" spans="1:11" ht="15.75" x14ac:dyDescent="0.25">
      <c r="A632" s="30" t="s">
        <v>17496</v>
      </c>
      <c r="B632" s="31" t="s">
        <v>968</v>
      </c>
      <c r="C632" s="30" t="s">
        <v>10051</v>
      </c>
      <c r="D632" s="30" t="s">
        <v>7480</v>
      </c>
      <c r="E632" s="30" t="s">
        <v>18770</v>
      </c>
      <c r="F632" s="30">
        <v>93457927</v>
      </c>
      <c r="G632" s="30">
        <v>23.770009999999999</v>
      </c>
      <c r="H632" s="30">
        <v>83.383584999999997</v>
      </c>
      <c r="I632" s="33" t="s">
        <v>18771</v>
      </c>
      <c r="J632" s="30" t="s">
        <v>17623</v>
      </c>
      <c r="K632" s="30" t="s">
        <v>16</v>
      </c>
    </row>
    <row r="633" spans="1:11" ht="15.75" x14ac:dyDescent="0.25">
      <c r="A633" s="30" t="s">
        <v>17496</v>
      </c>
      <c r="B633" s="31" t="s">
        <v>968</v>
      </c>
      <c r="C633" s="30" t="s">
        <v>10051</v>
      </c>
      <c r="D633" s="30" t="s">
        <v>7480</v>
      </c>
      <c r="E633" s="30" t="s">
        <v>18343</v>
      </c>
      <c r="F633" s="30">
        <v>7722875</v>
      </c>
      <c r="G633" s="30"/>
      <c r="H633" s="30"/>
      <c r="I633" s="33" t="s">
        <v>18776</v>
      </c>
      <c r="J633" s="30" t="s">
        <v>17623</v>
      </c>
      <c r="K633" s="30" t="s">
        <v>16</v>
      </c>
    </row>
    <row r="634" spans="1:11" ht="15.75" x14ac:dyDescent="0.25">
      <c r="A634" s="30" t="s">
        <v>17496</v>
      </c>
      <c r="B634" s="31" t="s">
        <v>968</v>
      </c>
      <c r="C634" s="30" t="s">
        <v>1318</v>
      </c>
      <c r="D634" s="30" t="s">
        <v>13403</v>
      </c>
      <c r="E634" s="30" t="s">
        <v>18847</v>
      </c>
      <c r="F634" s="30"/>
      <c r="G634" s="30">
        <v>23.935777999999999</v>
      </c>
      <c r="H634" s="30">
        <v>83.499506999999994</v>
      </c>
      <c r="I634" s="33" t="s">
        <v>18848</v>
      </c>
      <c r="J634" s="30" t="s">
        <v>17623</v>
      </c>
      <c r="K634" s="30" t="s">
        <v>16</v>
      </c>
    </row>
    <row r="635" spans="1:11" ht="15.75" x14ac:dyDescent="0.25">
      <c r="A635" s="30" t="s">
        <v>17496</v>
      </c>
      <c r="B635" s="31" t="s">
        <v>968</v>
      </c>
      <c r="C635" s="30" t="s">
        <v>10051</v>
      </c>
      <c r="D635" s="30" t="s">
        <v>7480</v>
      </c>
      <c r="E635" s="30" t="s">
        <v>18849</v>
      </c>
      <c r="F635" s="30">
        <v>76486744</v>
      </c>
      <c r="G635" s="30">
        <v>23.899766</v>
      </c>
      <c r="H635" s="30">
        <v>83.486118000000005</v>
      </c>
      <c r="I635" s="33" t="s">
        <v>18850</v>
      </c>
      <c r="J635" s="30" t="s">
        <v>17623</v>
      </c>
      <c r="K635" s="30" t="s">
        <v>16</v>
      </c>
    </row>
    <row r="636" spans="1:11" ht="15.75" x14ac:dyDescent="0.25">
      <c r="A636" s="30" t="s">
        <v>17496</v>
      </c>
      <c r="B636" s="31" t="s">
        <v>968</v>
      </c>
      <c r="C636" s="30" t="s">
        <v>10051</v>
      </c>
      <c r="D636" s="30" t="s">
        <v>7480</v>
      </c>
      <c r="E636" s="30" t="s">
        <v>18851</v>
      </c>
      <c r="F636" s="30">
        <v>9111929522</v>
      </c>
      <c r="G636" s="30">
        <v>23.944800000000001</v>
      </c>
      <c r="H636" s="30">
        <v>83.491868999999994</v>
      </c>
      <c r="I636" s="33" t="s">
        <v>18852</v>
      </c>
      <c r="J636" s="30" t="s">
        <v>17623</v>
      </c>
      <c r="K636" s="30" t="s">
        <v>16</v>
      </c>
    </row>
    <row r="637" spans="1:11" ht="15.75" x14ac:dyDescent="0.25">
      <c r="A637" s="30" t="s">
        <v>17496</v>
      </c>
      <c r="B637" s="31" t="s">
        <v>968</v>
      </c>
      <c r="C637" s="30" t="s">
        <v>10051</v>
      </c>
      <c r="D637" s="30" t="s">
        <v>7480</v>
      </c>
      <c r="E637" s="30" t="s">
        <v>18929</v>
      </c>
      <c r="F637" s="30"/>
      <c r="G637" s="30"/>
      <c r="H637" s="30"/>
      <c r="I637" s="33" t="s">
        <v>18930</v>
      </c>
      <c r="J637" s="30" t="s">
        <v>17623</v>
      </c>
      <c r="K637" s="30" t="s">
        <v>16</v>
      </c>
    </row>
    <row r="638" spans="1:11" ht="15.75" x14ac:dyDescent="0.25">
      <c r="A638" s="30" t="s">
        <v>17496</v>
      </c>
      <c r="B638" s="31" t="s">
        <v>968</v>
      </c>
      <c r="C638" s="30" t="s">
        <v>10051</v>
      </c>
      <c r="D638" s="30" t="s">
        <v>7480</v>
      </c>
      <c r="E638" s="30" t="s">
        <v>18931</v>
      </c>
      <c r="F638" s="30"/>
      <c r="G638" s="30"/>
      <c r="H638" s="30"/>
      <c r="I638" s="33" t="s">
        <v>18932</v>
      </c>
      <c r="J638" s="30" t="s">
        <v>17623</v>
      </c>
      <c r="K638" s="30" t="s">
        <v>16</v>
      </c>
    </row>
    <row r="639" spans="1:11" ht="15.75" x14ac:dyDescent="0.25">
      <c r="A639" s="30" t="s">
        <v>17496</v>
      </c>
      <c r="B639" s="31" t="s">
        <v>968</v>
      </c>
      <c r="C639" s="30" t="s">
        <v>10051</v>
      </c>
      <c r="D639" s="30" t="s">
        <v>7480</v>
      </c>
      <c r="E639" s="30" t="s">
        <v>19002</v>
      </c>
      <c r="F639" s="30"/>
      <c r="G639" s="30"/>
      <c r="H639" s="30"/>
      <c r="I639" s="33" t="s">
        <v>19003</v>
      </c>
      <c r="J639" s="30" t="s">
        <v>17623</v>
      </c>
      <c r="K639" s="30" t="s">
        <v>16</v>
      </c>
    </row>
    <row r="640" spans="1:11" ht="15.75" x14ac:dyDescent="0.25">
      <c r="A640" s="30" t="s">
        <v>17496</v>
      </c>
      <c r="B640" s="31" t="s">
        <v>968</v>
      </c>
      <c r="C640" s="30" t="s">
        <v>10051</v>
      </c>
      <c r="D640" s="30" t="s">
        <v>7480</v>
      </c>
      <c r="E640" s="30" t="s">
        <v>30</v>
      </c>
      <c r="F640" s="30">
        <v>8889244867</v>
      </c>
      <c r="G640" s="30">
        <v>23.795390000000001</v>
      </c>
      <c r="H640" s="30">
        <v>82.930289999999999</v>
      </c>
      <c r="I640" s="33" t="s">
        <v>19099</v>
      </c>
      <c r="J640" s="30" t="s">
        <v>17623</v>
      </c>
      <c r="K640" s="30" t="s">
        <v>16</v>
      </c>
    </row>
    <row r="641" spans="1:11" ht="15.75" x14ac:dyDescent="0.25">
      <c r="A641" s="30" t="s">
        <v>17496</v>
      </c>
      <c r="B641" s="31" t="s">
        <v>968</v>
      </c>
      <c r="C641" s="30" t="s">
        <v>10051</v>
      </c>
      <c r="D641" s="30" t="s">
        <v>2916</v>
      </c>
      <c r="E641" s="30" t="s">
        <v>19331</v>
      </c>
      <c r="F641" s="30">
        <v>6263067374</v>
      </c>
      <c r="G641" s="30">
        <v>23.117166999999998</v>
      </c>
      <c r="H641" s="30">
        <v>83.196657999999999</v>
      </c>
      <c r="I641" s="33" t="s">
        <v>19332</v>
      </c>
      <c r="J641" s="30" t="s">
        <v>19151</v>
      </c>
      <c r="K641" s="30" t="s">
        <v>16</v>
      </c>
    </row>
    <row r="642" spans="1:11" ht="15.75" x14ac:dyDescent="0.25">
      <c r="A642" s="30" t="s">
        <v>17496</v>
      </c>
      <c r="B642" s="31" t="s">
        <v>968</v>
      </c>
      <c r="C642" s="30" t="s">
        <v>10051</v>
      </c>
      <c r="D642" s="30" t="s">
        <v>7480</v>
      </c>
      <c r="E642" s="30" t="s">
        <v>19433</v>
      </c>
      <c r="F642" s="30">
        <v>8889344585</v>
      </c>
      <c r="G642" s="30">
        <v>23.527002</v>
      </c>
      <c r="H642" s="30">
        <v>83.286783</v>
      </c>
      <c r="I642" s="33" t="s">
        <v>19434</v>
      </c>
      <c r="J642" s="30" t="s">
        <v>17623</v>
      </c>
      <c r="K642" s="30" t="s">
        <v>16</v>
      </c>
    </row>
    <row r="643" spans="1:11" ht="15.75" x14ac:dyDescent="0.25">
      <c r="A643" s="30" t="s">
        <v>17496</v>
      </c>
      <c r="B643" s="31" t="s">
        <v>968</v>
      </c>
      <c r="C643" s="30" t="s">
        <v>10051</v>
      </c>
      <c r="D643" s="30" t="s">
        <v>7480</v>
      </c>
      <c r="E643" s="30" t="s">
        <v>19435</v>
      </c>
      <c r="F643" s="30">
        <v>78998182</v>
      </c>
      <c r="G643" s="30">
        <v>23.785962000000001</v>
      </c>
      <c r="H643" s="30">
        <v>83.643351999999993</v>
      </c>
      <c r="I643" s="33" t="s">
        <v>19436</v>
      </c>
      <c r="J643" s="30" t="s">
        <v>17623</v>
      </c>
      <c r="K643" s="30" t="s">
        <v>16</v>
      </c>
    </row>
    <row r="644" spans="1:11" ht="15.75" x14ac:dyDescent="0.25">
      <c r="A644" s="30" t="s">
        <v>17496</v>
      </c>
      <c r="B644" s="31" t="s">
        <v>968</v>
      </c>
      <c r="C644" s="30" t="s">
        <v>10051</v>
      </c>
      <c r="D644" s="30" t="s">
        <v>19437</v>
      </c>
      <c r="E644" s="30" t="s">
        <v>19438</v>
      </c>
      <c r="F644" s="30">
        <v>93414562</v>
      </c>
      <c r="G644" s="30">
        <v>23.698989000000001</v>
      </c>
      <c r="H644" s="30">
        <v>83.682447999999994</v>
      </c>
      <c r="I644" s="33" t="s">
        <v>19439</v>
      </c>
      <c r="J644" s="30" t="s">
        <v>17623</v>
      </c>
      <c r="K644" s="30" t="s">
        <v>16</v>
      </c>
    </row>
    <row r="645" spans="1:11" ht="15.75" x14ac:dyDescent="0.25">
      <c r="A645" s="30" t="s">
        <v>17496</v>
      </c>
      <c r="B645" s="31" t="s">
        <v>968</v>
      </c>
      <c r="C645" s="30" t="s">
        <v>10051</v>
      </c>
      <c r="D645" s="30" t="s">
        <v>19440</v>
      </c>
      <c r="E645" s="30" t="s">
        <v>19441</v>
      </c>
      <c r="F645" s="30">
        <v>81288166</v>
      </c>
      <c r="G645" s="30">
        <v>23.675208999999999</v>
      </c>
      <c r="H645" s="30">
        <v>83.297167000000002</v>
      </c>
      <c r="I645" s="33" t="s">
        <v>19442</v>
      </c>
      <c r="J645" s="30" t="s">
        <v>17623</v>
      </c>
      <c r="K645" s="30" t="s">
        <v>16</v>
      </c>
    </row>
    <row r="646" spans="1:11" ht="15.75" x14ac:dyDescent="0.25">
      <c r="A646" s="30" t="s">
        <v>17496</v>
      </c>
      <c r="B646" s="31" t="s">
        <v>968</v>
      </c>
      <c r="C646" s="30" t="s">
        <v>10051</v>
      </c>
      <c r="D646" s="30" t="s">
        <v>19440</v>
      </c>
      <c r="E646" s="30" t="s">
        <v>19209</v>
      </c>
      <c r="F646" s="30">
        <v>911197572</v>
      </c>
      <c r="G646" s="30">
        <v>23.664308999999999</v>
      </c>
      <c r="H646" s="30">
        <v>83.384670999999997</v>
      </c>
      <c r="I646" s="33" t="s">
        <v>19443</v>
      </c>
      <c r="J646" s="30" t="s">
        <v>17623</v>
      </c>
      <c r="K646" s="30" t="s">
        <v>16</v>
      </c>
    </row>
    <row r="647" spans="1:11" ht="15.75" x14ac:dyDescent="0.25">
      <c r="A647" s="30" t="s">
        <v>17496</v>
      </c>
      <c r="B647" s="31" t="s">
        <v>968</v>
      </c>
      <c r="C647" s="30" t="s">
        <v>10051</v>
      </c>
      <c r="D647" s="30" t="s">
        <v>19440</v>
      </c>
      <c r="E647" s="30" t="s">
        <v>19444</v>
      </c>
      <c r="F647" s="30">
        <v>961719783</v>
      </c>
      <c r="G647" s="30">
        <v>23.817160999999999</v>
      </c>
      <c r="H647" s="30">
        <v>82.882603000000003</v>
      </c>
      <c r="I647" s="33" t="s">
        <v>19445</v>
      </c>
      <c r="J647" s="30" t="s">
        <v>17623</v>
      </c>
      <c r="K647" s="30" t="s">
        <v>16</v>
      </c>
    </row>
    <row r="648" spans="1:11" ht="15.75" x14ac:dyDescent="0.25">
      <c r="A648" s="30" t="s">
        <v>17496</v>
      </c>
      <c r="B648" s="31" t="s">
        <v>968</v>
      </c>
      <c r="C648" s="30" t="s">
        <v>10051</v>
      </c>
      <c r="D648" s="30" t="s">
        <v>2916</v>
      </c>
      <c r="E648" s="30" t="s">
        <v>19446</v>
      </c>
      <c r="F648" s="30">
        <v>8717882615</v>
      </c>
      <c r="G648" s="30">
        <v>23.645019000000001</v>
      </c>
      <c r="H648" s="30">
        <v>83.415368000000001</v>
      </c>
      <c r="I648" s="33" t="s">
        <v>19447</v>
      </c>
      <c r="J648" s="30" t="s">
        <v>17623</v>
      </c>
      <c r="K648" s="30" t="s">
        <v>16</v>
      </c>
    </row>
    <row r="649" spans="1:11" ht="15.75" x14ac:dyDescent="0.25">
      <c r="A649" s="30" t="s">
        <v>17496</v>
      </c>
      <c r="B649" s="31" t="s">
        <v>968</v>
      </c>
      <c r="C649" s="30" t="s">
        <v>10051</v>
      </c>
      <c r="D649" s="30" t="s">
        <v>7480</v>
      </c>
      <c r="E649" s="30" t="s">
        <v>19448</v>
      </c>
      <c r="F649" s="30">
        <v>846187545</v>
      </c>
      <c r="G649" s="30">
        <v>23.492262</v>
      </c>
      <c r="H649" s="30">
        <v>83.831187999999997</v>
      </c>
      <c r="I649" s="33" t="s">
        <v>19449</v>
      </c>
      <c r="J649" s="30" t="s">
        <v>17623</v>
      </c>
      <c r="K649" s="30" t="s">
        <v>16</v>
      </c>
    </row>
    <row r="650" spans="1:11" ht="15.75" x14ac:dyDescent="0.25">
      <c r="A650" s="30" t="s">
        <v>17496</v>
      </c>
      <c r="B650" s="31" t="s">
        <v>968</v>
      </c>
      <c r="C650" s="30" t="s">
        <v>10051</v>
      </c>
      <c r="D650" s="30" t="s">
        <v>2916</v>
      </c>
      <c r="E650" s="30" t="s">
        <v>19450</v>
      </c>
      <c r="F650" s="30">
        <v>9753525928</v>
      </c>
      <c r="G650" s="30">
        <v>23.334379999999999</v>
      </c>
      <c r="H650" s="30">
        <v>83.834046999999998</v>
      </c>
      <c r="I650" s="33" t="s">
        <v>19451</v>
      </c>
      <c r="J650" s="30" t="s">
        <v>17623</v>
      </c>
      <c r="K650" s="30" t="s">
        <v>16</v>
      </c>
    </row>
    <row r="651" spans="1:11" ht="15.75" x14ac:dyDescent="0.25">
      <c r="A651" s="30" t="s">
        <v>17496</v>
      </c>
      <c r="B651" s="31" t="s">
        <v>968</v>
      </c>
      <c r="C651" s="30" t="s">
        <v>10051</v>
      </c>
      <c r="D651" s="30" t="s">
        <v>19452</v>
      </c>
      <c r="E651" s="30" t="s">
        <v>19453</v>
      </c>
      <c r="F651" s="30">
        <v>91652123</v>
      </c>
      <c r="G651" s="30">
        <v>23.320136000000002</v>
      </c>
      <c r="H651" s="30">
        <v>83.533987999999994</v>
      </c>
      <c r="I651" s="33" t="s">
        <v>19454</v>
      </c>
      <c r="J651" s="30" t="s">
        <v>17623</v>
      </c>
      <c r="K651" s="30" t="s">
        <v>16</v>
      </c>
    </row>
    <row r="652" spans="1:11" ht="15.75" x14ac:dyDescent="0.25">
      <c r="A652" s="30" t="s">
        <v>17496</v>
      </c>
      <c r="B652" s="31" t="s">
        <v>968</v>
      </c>
      <c r="C652" s="30" t="s">
        <v>10051</v>
      </c>
      <c r="D652" s="30" t="s">
        <v>19452</v>
      </c>
      <c r="E652" s="30" t="s">
        <v>19455</v>
      </c>
      <c r="F652" s="30">
        <v>9753679825</v>
      </c>
      <c r="G652" s="30">
        <v>23.357194</v>
      </c>
      <c r="H652" s="30">
        <v>83.697115999999994</v>
      </c>
      <c r="I652" s="33" t="s">
        <v>19456</v>
      </c>
      <c r="J652" s="30" t="s">
        <v>17623</v>
      </c>
      <c r="K652" s="30" t="s">
        <v>16</v>
      </c>
    </row>
    <row r="653" spans="1:11" ht="15.75" x14ac:dyDescent="0.25">
      <c r="A653" s="30" t="s">
        <v>17496</v>
      </c>
      <c r="B653" s="31" t="s">
        <v>968</v>
      </c>
      <c r="C653" s="30" t="s">
        <v>10051</v>
      </c>
      <c r="D653" s="30" t="s">
        <v>7480</v>
      </c>
      <c r="E653" s="30" t="s">
        <v>19457</v>
      </c>
      <c r="F653" s="30">
        <v>8959723227</v>
      </c>
      <c r="G653" s="30">
        <v>23.440137</v>
      </c>
      <c r="H653" s="30">
        <v>83.521905000000004</v>
      </c>
      <c r="I653" s="33" t="s">
        <v>19458</v>
      </c>
      <c r="J653" s="30" t="s">
        <v>17623</v>
      </c>
      <c r="K653" s="30" t="s">
        <v>16</v>
      </c>
    </row>
    <row r="654" spans="1:11" ht="15.75" x14ac:dyDescent="0.25">
      <c r="A654" s="30" t="s">
        <v>17496</v>
      </c>
      <c r="B654" s="31" t="s">
        <v>968</v>
      </c>
      <c r="C654" s="30" t="s">
        <v>10051</v>
      </c>
      <c r="D654" s="30" t="s">
        <v>8838</v>
      </c>
      <c r="E654" s="30" t="s">
        <v>19459</v>
      </c>
      <c r="F654" s="30">
        <v>9111586164</v>
      </c>
      <c r="G654" s="30">
        <v>23.355651000000002</v>
      </c>
      <c r="H654" s="30">
        <v>83.450744</v>
      </c>
      <c r="I654" s="33" t="s">
        <v>19460</v>
      </c>
      <c r="J654" s="30" t="s">
        <v>17623</v>
      </c>
      <c r="K654" s="30" t="s">
        <v>16</v>
      </c>
    </row>
    <row r="655" spans="1:11" ht="15.75" x14ac:dyDescent="0.25">
      <c r="A655" s="30" t="s">
        <v>17496</v>
      </c>
      <c r="B655" s="31" t="s">
        <v>968</v>
      </c>
      <c r="C655" s="30" t="s">
        <v>10051</v>
      </c>
      <c r="D655" s="30" t="s">
        <v>8838</v>
      </c>
      <c r="E655" s="30" t="s">
        <v>19461</v>
      </c>
      <c r="F655" s="30">
        <v>7892585</v>
      </c>
      <c r="G655" s="30">
        <v>23.168156</v>
      </c>
      <c r="H655" s="30">
        <v>83.305453999999997</v>
      </c>
      <c r="I655" s="33" t="s">
        <v>19462</v>
      </c>
      <c r="J655" s="30" t="s">
        <v>17623</v>
      </c>
      <c r="K655" s="30" t="s">
        <v>16</v>
      </c>
    </row>
    <row r="656" spans="1:11" ht="15.75" x14ac:dyDescent="0.25">
      <c r="A656" s="30" t="s">
        <v>17496</v>
      </c>
      <c r="B656" s="31" t="s">
        <v>968</v>
      </c>
      <c r="C656" s="30" t="s">
        <v>10051</v>
      </c>
      <c r="D656" s="30" t="s">
        <v>19440</v>
      </c>
      <c r="E656" s="30" t="s">
        <v>19463</v>
      </c>
      <c r="F656" s="30">
        <v>8889773253</v>
      </c>
      <c r="G656" s="30">
        <v>23.758984999999999</v>
      </c>
      <c r="H656" s="30">
        <v>83.203559999999996</v>
      </c>
      <c r="I656" s="33" t="s">
        <v>19464</v>
      </c>
      <c r="J656" s="30" t="s">
        <v>17623</v>
      </c>
      <c r="K656" s="30" t="s">
        <v>16</v>
      </c>
    </row>
    <row r="657" spans="1:11" ht="15.75" x14ac:dyDescent="0.25">
      <c r="A657" s="30" t="s">
        <v>17496</v>
      </c>
      <c r="B657" s="31" t="s">
        <v>968</v>
      </c>
      <c r="C657" s="30" t="s">
        <v>2916</v>
      </c>
      <c r="D657" s="30" t="s">
        <v>2916</v>
      </c>
      <c r="E657" s="30" t="s">
        <v>19465</v>
      </c>
      <c r="F657" s="30">
        <v>94647612</v>
      </c>
      <c r="G657" s="30">
        <v>23.308837</v>
      </c>
      <c r="H657" s="30">
        <v>83.493487000000002</v>
      </c>
      <c r="I657" s="33" t="s">
        <v>19466</v>
      </c>
      <c r="J657" s="30" t="s">
        <v>17623</v>
      </c>
      <c r="K657" s="30" t="s">
        <v>16</v>
      </c>
    </row>
    <row r="658" spans="1:11" ht="15.75" x14ac:dyDescent="0.25">
      <c r="A658" s="30" t="s">
        <v>17496</v>
      </c>
      <c r="B658" s="31" t="s">
        <v>968</v>
      </c>
      <c r="C658" s="30" t="s">
        <v>10051</v>
      </c>
      <c r="D658" s="30" t="s">
        <v>15133</v>
      </c>
      <c r="E658" s="30" t="s">
        <v>19497</v>
      </c>
      <c r="F658" s="30"/>
      <c r="G658" s="30"/>
      <c r="H658" s="30"/>
      <c r="I658" s="33" t="s">
        <v>19498</v>
      </c>
      <c r="J658" s="30" t="s">
        <v>17623</v>
      </c>
      <c r="K658" s="30" t="s">
        <v>16</v>
      </c>
    </row>
    <row r="659" spans="1:11" ht="15.75" x14ac:dyDescent="0.25">
      <c r="A659" s="30" t="s">
        <v>17496</v>
      </c>
      <c r="B659" s="31" t="s">
        <v>968</v>
      </c>
      <c r="C659" s="30" t="s">
        <v>10051</v>
      </c>
      <c r="D659" s="30" t="s">
        <v>7480</v>
      </c>
      <c r="E659" s="30" t="s">
        <v>19499</v>
      </c>
      <c r="F659" s="30">
        <v>871976788</v>
      </c>
      <c r="G659" s="30">
        <v>24.060507999999999</v>
      </c>
      <c r="H659" s="30">
        <v>83.368309999999994</v>
      </c>
      <c r="I659" s="33" t="s">
        <v>19500</v>
      </c>
      <c r="J659" s="30" t="s">
        <v>17623</v>
      </c>
      <c r="K659" s="30" t="s">
        <v>16</v>
      </c>
    </row>
    <row r="660" spans="1:11" ht="15.75" x14ac:dyDescent="0.25">
      <c r="A660" s="30" t="s">
        <v>17496</v>
      </c>
      <c r="B660" s="31" t="s">
        <v>968</v>
      </c>
      <c r="C660" s="30" t="s">
        <v>19501</v>
      </c>
      <c r="D660" s="30" t="s">
        <v>19437</v>
      </c>
      <c r="E660" s="30" t="s">
        <v>19502</v>
      </c>
      <c r="F660" s="30">
        <v>822574121</v>
      </c>
      <c r="G660" s="30">
        <v>23.907768999999998</v>
      </c>
      <c r="H660" s="30">
        <v>83.471097</v>
      </c>
      <c r="I660" s="33" t="s">
        <v>19503</v>
      </c>
      <c r="J660" s="30" t="s">
        <v>17623</v>
      </c>
      <c r="K660" s="30" t="s">
        <v>16</v>
      </c>
    </row>
    <row r="661" spans="1:11" ht="15.75" x14ac:dyDescent="0.25">
      <c r="A661" s="30" t="s">
        <v>17496</v>
      </c>
      <c r="B661" s="31" t="s">
        <v>968</v>
      </c>
      <c r="C661" s="30" t="s">
        <v>10051</v>
      </c>
      <c r="D661" s="30" t="s">
        <v>19452</v>
      </c>
      <c r="E661" s="30" t="s">
        <v>19504</v>
      </c>
      <c r="F661" s="30">
        <v>744653481</v>
      </c>
      <c r="G661" s="30">
        <v>23.355996000000001</v>
      </c>
      <c r="H661" s="30">
        <v>83.744091999999995</v>
      </c>
      <c r="I661" s="33" t="s">
        <v>19505</v>
      </c>
      <c r="J661" s="30" t="s">
        <v>17623</v>
      </c>
      <c r="K661" s="30" t="s">
        <v>16</v>
      </c>
    </row>
    <row r="662" spans="1:11" ht="15.75" x14ac:dyDescent="0.25">
      <c r="A662" s="30" t="s">
        <v>17496</v>
      </c>
      <c r="B662" s="31" t="s">
        <v>968</v>
      </c>
      <c r="C662" s="30" t="s">
        <v>10051</v>
      </c>
      <c r="D662" s="30" t="s">
        <v>8838</v>
      </c>
      <c r="E662" s="30" t="s">
        <v>19506</v>
      </c>
      <c r="F662" s="30">
        <v>975423648</v>
      </c>
      <c r="G662" s="30">
        <v>23.522417999999998</v>
      </c>
      <c r="H662" s="30">
        <v>83.452847000000006</v>
      </c>
      <c r="I662" s="33" t="s">
        <v>19507</v>
      </c>
      <c r="J662" s="30" t="s">
        <v>17623</v>
      </c>
      <c r="K662" s="30" t="s">
        <v>16</v>
      </c>
    </row>
    <row r="663" spans="1:11" ht="15.75" x14ac:dyDescent="0.25">
      <c r="A663" s="30" t="s">
        <v>17496</v>
      </c>
      <c r="B663" s="31" t="s">
        <v>968</v>
      </c>
      <c r="C663" s="30" t="s">
        <v>10051</v>
      </c>
      <c r="D663" s="30" t="s">
        <v>15133</v>
      </c>
      <c r="E663" s="30" t="s">
        <v>19940</v>
      </c>
      <c r="F663" s="30">
        <v>7697683276</v>
      </c>
      <c r="G663" s="30">
        <v>23.393283</v>
      </c>
      <c r="H663" s="30">
        <v>83.936857000000003</v>
      </c>
      <c r="I663" s="33" t="s">
        <v>19941</v>
      </c>
      <c r="J663" s="30" t="s">
        <v>16268</v>
      </c>
      <c r="K663" s="30" t="s">
        <v>16</v>
      </c>
    </row>
    <row r="664" spans="1:11" ht="15.75" x14ac:dyDescent="0.25">
      <c r="A664" s="30" t="s">
        <v>17496</v>
      </c>
      <c r="B664" s="31" t="s">
        <v>968</v>
      </c>
      <c r="C664" s="30" t="s">
        <v>10051</v>
      </c>
      <c r="D664" s="30" t="s">
        <v>20008</v>
      </c>
      <c r="E664" s="30" t="s">
        <v>20009</v>
      </c>
      <c r="F664" s="30"/>
      <c r="G664" s="30">
        <v>23.704411</v>
      </c>
      <c r="H664" s="30">
        <v>83.667686000000003</v>
      </c>
      <c r="I664" s="33" t="s">
        <v>20010</v>
      </c>
      <c r="J664" s="30" t="s">
        <v>16268</v>
      </c>
      <c r="K664" s="30" t="s">
        <v>16</v>
      </c>
    </row>
    <row r="665" spans="1:11" ht="15.75" x14ac:dyDescent="0.25">
      <c r="A665" s="30" t="s">
        <v>17496</v>
      </c>
      <c r="B665" s="31" t="s">
        <v>968</v>
      </c>
      <c r="C665" s="30" t="s">
        <v>10051</v>
      </c>
      <c r="D665" s="30" t="s">
        <v>20014</v>
      </c>
      <c r="E665" s="30" t="s">
        <v>357</v>
      </c>
      <c r="F665" s="30"/>
      <c r="G665" s="30">
        <v>24.04147</v>
      </c>
      <c r="H665" s="30">
        <v>83.295452999999995</v>
      </c>
      <c r="I665" s="33" t="s">
        <v>20015</v>
      </c>
      <c r="J665" s="30" t="s">
        <v>16268</v>
      </c>
      <c r="K665" s="30" t="s">
        <v>16</v>
      </c>
    </row>
    <row r="666" spans="1:11" ht="15.75" x14ac:dyDescent="0.25">
      <c r="A666" s="30" t="s">
        <v>17496</v>
      </c>
      <c r="B666" s="31" t="s">
        <v>968</v>
      </c>
      <c r="C666" s="30" t="s">
        <v>10051</v>
      </c>
      <c r="D666" s="30" t="s">
        <v>20014</v>
      </c>
      <c r="E666" s="30" t="s">
        <v>20050</v>
      </c>
      <c r="F666" s="30"/>
      <c r="G666" s="30"/>
      <c r="H666" s="30"/>
      <c r="I666" s="33" t="s">
        <v>20051</v>
      </c>
      <c r="J666" s="30" t="s">
        <v>16268</v>
      </c>
      <c r="K666" s="30" t="s">
        <v>16</v>
      </c>
    </row>
    <row r="667" spans="1:11" ht="15.75" x14ac:dyDescent="0.25">
      <c r="A667" s="30" t="s">
        <v>17496</v>
      </c>
      <c r="B667" s="31" t="s">
        <v>968</v>
      </c>
      <c r="C667" s="30" t="s">
        <v>10051</v>
      </c>
      <c r="D667" s="30" t="s">
        <v>7480</v>
      </c>
      <c r="E667" s="30" t="s">
        <v>20059</v>
      </c>
      <c r="F667" s="30"/>
      <c r="G667" s="30">
        <v>24.014514999999999</v>
      </c>
      <c r="H667" s="30">
        <v>83.406824</v>
      </c>
      <c r="I667" s="33" t="s">
        <v>20060</v>
      </c>
      <c r="J667" s="30" t="s">
        <v>16268</v>
      </c>
      <c r="K667" s="30" t="s">
        <v>16</v>
      </c>
    </row>
    <row r="668" spans="1:11" ht="15.75" x14ac:dyDescent="0.25">
      <c r="A668" s="30" t="s">
        <v>17496</v>
      </c>
      <c r="B668" s="31" t="s">
        <v>968</v>
      </c>
      <c r="C668" s="30" t="s">
        <v>10051</v>
      </c>
      <c r="D668" s="30" t="s">
        <v>20064</v>
      </c>
      <c r="E668" s="30" t="s">
        <v>20065</v>
      </c>
      <c r="F668" s="30"/>
      <c r="G668" s="30">
        <v>23.456596000000001</v>
      </c>
      <c r="H668" s="30">
        <v>83.530005000000003</v>
      </c>
      <c r="I668" s="33" t="s">
        <v>20066</v>
      </c>
      <c r="J668" s="30" t="s">
        <v>16268</v>
      </c>
      <c r="K668" s="30" t="s">
        <v>16</v>
      </c>
    </row>
    <row r="669" spans="1:11" ht="15.75" x14ac:dyDescent="0.25">
      <c r="A669" s="30" t="s">
        <v>17496</v>
      </c>
      <c r="B669" s="31" t="s">
        <v>968</v>
      </c>
      <c r="C669" s="30" t="s">
        <v>10051</v>
      </c>
      <c r="D669" s="30" t="s">
        <v>20067</v>
      </c>
      <c r="E669" s="30" t="s">
        <v>20068</v>
      </c>
      <c r="F669" s="30"/>
      <c r="G669" s="30">
        <v>23.820224</v>
      </c>
      <c r="H669" s="30">
        <v>82.829560999999998</v>
      </c>
      <c r="I669" s="33" t="s">
        <v>20069</v>
      </c>
      <c r="J669" s="30" t="s">
        <v>16268</v>
      </c>
      <c r="K669" s="30" t="s">
        <v>16</v>
      </c>
    </row>
    <row r="670" spans="1:11" ht="15.75" x14ac:dyDescent="0.25">
      <c r="A670" s="30" t="s">
        <v>17496</v>
      </c>
      <c r="B670" s="31" t="s">
        <v>968</v>
      </c>
      <c r="C670" s="30" t="s">
        <v>10051</v>
      </c>
      <c r="D670" s="30" t="s">
        <v>20064</v>
      </c>
      <c r="E670" s="30" t="s">
        <v>20091</v>
      </c>
      <c r="F670" s="30"/>
      <c r="G670" s="30">
        <v>23.511641999999998</v>
      </c>
      <c r="H670" s="30">
        <v>83.552053000000001</v>
      </c>
      <c r="I670" s="33" t="s">
        <v>20092</v>
      </c>
      <c r="J670" s="30" t="s">
        <v>16268</v>
      </c>
      <c r="K670" s="30" t="s">
        <v>16</v>
      </c>
    </row>
    <row r="671" spans="1:11" ht="15.75" x14ac:dyDescent="0.25">
      <c r="A671" s="30" t="s">
        <v>17496</v>
      </c>
      <c r="B671" s="31" t="s">
        <v>968</v>
      </c>
      <c r="C671" s="30" t="s">
        <v>10051</v>
      </c>
      <c r="D671" s="30" t="s">
        <v>20093</v>
      </c>
      <c r="E671" s="30" t="s">
        <v>20094</v>
      </c>
      <c r="F671" s="30">
        <v>9977335873</v>
      </c>
      <c r="G671" s="30">
        <v>23.522417999999998</v>
      </c>
      <c r="H671" s="30">
        <v>83.452847000000006</v>
      </c>
      <c r="I671" s="33" t="s">
        <v>20095</v>
      </c>
      <c r="J671" s="30" t="s">
        <v>16268</v>
      </c>
      <c r="K671" s="30" t="s">
        <v>16</v>
      </c>
    </row>
    <row r="672" spans="1:11" ht="15.75" x14ac:dyDescent="0.25">
      <c r="A672" s="30" t="s">
        <v>17496</v>
      </c>
      <c r="B672" s="31" t="s">
        <v>968</v>
      </c>
      <c r="C672" s="30" t="s">
        <v>19853</v>
      </c>
      <c r="D672" s="30" t="s">
        <v>19452</v>
      </c>
      <c r="E672" s="30" t="s">
        <v>20109</v>
      </c>
      <c r="F672" s="30"/>
      <c r="G672" s="30"/>
      <c r="H672" s="30"/>
      <c r="I672" s="33" t="s">
        <v>20110</v>
      </c>
      <c r="J672" s="30" t="s">
        <v>16268</v>
      </c>
      <c r="K672" s="30" t="s">
        <v>16</v>
      </c>
    </row>
    <row r="673" spans="1:11" ht="15.75" x14ac:dyDescent="0.25">
      <c r="A673" s="30" t="s">
        <v>17496</v>
      </c>
      <c r="B673" s="31" t="s">
        <v>968</v>
      </c>
      <c r="C673" s="30" t="s">
        <v>19853</v>
      </c>
      <c r="D673" s="30" t="s">
        <v>19440</v>
      </c>
      <c r="E673" s="30" t="s">
        <v>20111</v>
      </c>
      <c r="F673" s="30">
        <v>9589826</v>
      </c>
      <c r="G673" s="30">
        <v>23.758984999999999</v>
      </c>
      <c r="H673" s="30">
        <v>83.203559999999996</v>
      </c>
      <c r="I673" s="33" t="s">
        <v>20112</v>
      </c>
      <c r="J673" s="30" t="s">
        <v>16268</v>
      </c>
      <c r="K673" s="30" t="s">
        <v>16</v>
      </c>
    </row>
    <row r="674" spans="1:11" ht="15.75" x14ac:dyDescent="0.25">
      <c r="A674" s="30" t="s">
        <v>17496</v>
      </c>
      <c r="B674" s="31" t="s">
        <v>968</v>
      </c>
      <c r="C674" s="30" t="s">
        <v>10051</v>
      </c>
      <c r="D674" s="30" t="s">
        <v>7480</v>
      </c>
      <c r="E674" s="30" t="s">
        <v>20113</v>
      </c>
      <c r="F674" s="30"/>
      <c r="G674" s="30">
        <v>23.308522</v>
      </c>
      <c r="H674" s="30">
        <v>83.595956000000001</v>
      </c>
      <c r="I674" s="33" t="s">
        <v>20114</v>
      </c>
      <c r="J674" s="30" t="s">
        <v>16268</v>
      </c>
      <c r="K674" s="30" t="s">
        <v>16</v>
      </c>
    </row>
    <row r="675" spans="1:11" ht="15.75" x14ac:dyDescent="0.25">
      <c r="A675" s="30" t="s">
        <v>17496</v>
      </c>
      <c r="B675" s="31" t="s">
        <v>968</v>
      </c>
      <c r="C675" s="30" t="s">
        <v>10051</v>
      </c>
      <c r="D675" s="30" t="s">
        <v>19440</v>
      </c>
      <c r="E675" s="30" t="s">
        <v>20138</v>
      </c>
      <c r="F675" s="30"/>
      <c r="G675" s="30">
        <v>23.901018000000001</v>
      </c>
      <c r="H675" s="30">
        <v>82.777615999999995</v>
      </c>
      <c r="I675" s="33" t="s">
        <v>20139</v>
      </c>
      <c r="J675" s="30" t="s">
        <v>16268</v>
      </c>
      <c r="K675" s="30" t="s">
        <v>16</v>
      </c>
    </row>
    <row r="676" spans="1:11" ht="15.75" x14ac:dyDescent="0.25">
      <c r="A676" s="30" t="s">
        <v>17496</v>
      </c>
      <c r="B676" s="31" t="s">
        <v>968</v>
      </c>
      <c r="C676" s="30" t="s">
        <v>10051</v>
      </c>
      <c r="D676" s="30" t="s">
        <v>20158</v>
      </c>
      <c r="E676" s="30" t="s">
        <v>20159</v>
      </c>
      <c r="F676" s="30"/>
      <c r="G676" s="30">
        <v>23.327548</v>
      </c>
      <c r="H676" s="30">
        <v>83.749673000000001</v>
      </c>
      <c r="I676" s="33" t="s">
        <v>20160</v>
      </c>
      <c r="J676" s="30" t="s">
        <v>16268</v>
      </c>
      <c r="K676" s="30" t="s">
        <v>16</v>
      </c>
    </row>
    <row r="677" spans="1:11" ht="15.75" x14ac:dyDescent="0.25">
      <c r="A677" s="30" t="s">
        <v>17496</v>
      </c>
      <c r="B677" s="31" t="s">
        <v>968</v>
      </c>
      <c r="C677" s="30" t="s">
        <v>10051</v>
      </c>
      <c r="D677" s="30" t="s">
        <v>20161</v>
      </c>
      <c r="E677" s="30" t="s">
        <v>20162</v>
      </c>
      <c r="F677" s="30"/>
      <c r="G677" s="30">
        <v>23.279187</v>
      </c>
      <c r="H677" s="30">
        <v>83.790594999999996</v>
      </c>
      <c r="I677" s="33" t="s">
        <v>20163</v>
      </c>
      <c r="J677" s="30" t="s">
        <v>16268</v>
      </c>
      <c r="K677" s="30" t="s">
        <v>16</v>
      </c>
    </row>
    <row r="678" spans="1:11" ht="15.75" x14ac:dyDescent="0.25">
      <c r="A678" s="30" t="s">
        <v>17496</v>
      </c>
      <c r="B678" s="31" t="s">
        <v>968</v>
      </c>
      <c r="C678" s="30" t="s">
        <v>10051</v>
      </c>
      <c r="D678" s="30" t="s">
        <v>19452</v>
      </c>
      <c r="E678" s="30" t="s">
        <v>17561</v>
      </c>
      <c r="F678" s="30"/>
      <c r="G678" s="30">
        <v>23.286252999999999</v>
      </c>
      <c r="H678" s="30">
        <v>83.840995000000007</v>
      </c>
      <c r="I678" s="33" t="s">
        <v>20164</v>
      </c>
      <c r="J678" s="30" t="s">
        <v>16268</v>
      </c>
      <c r="K678" s="30" t="s">
        <v>16</v>
      </c>
    </row>
    <row r="679" spans="1:11" ht="15.75" x14ac:dyDescent="0.25">
      <c r="A679" s="30" t="s">
        <v>17496</v>
      </c>
      <c r="B679" s="31" t="s">
        <v>968</v>
      </c>
      <c r="C679" s="30" t="s">
        <v>2916</v>
      </c>
      <c r="D679" s="30" t="s">
        <v>19452</v>
      </c>
      <c r="E679" s="30" t="s">
        <v>20190</v>
      </c>
      <c r="F679" s="30">
        <v>9926463636</v>
      </c>
      <c r="G679" s="30">
        <v>23.286714</v>
      </c>
      <c r="H679" s="30">
        <v>83.723923999999997</v>
      </c>
      <c r="I679" s="33" t="s">
        <v>20191</v>
      </c>
      <c r="J679" s="30" t="s">
        <v>16268</v>
      </c>
      <c r="K679" s="30" t="s">
        <v>16</v>
      </c>
    </row>
    <row r="680" spans="1:11" ht="15.75" x14ac:dyDescent="0.25">
      <c r="A680" s="30" t="s">
        <v>17496</v>
      </c>
      <c r="B680" s="31" t="s">
        <v>968</v>
      </c>
      <c r="C680" s="30" t="s">
        <v>10051</v>
      </c>
      <c r="D680" s="30" t="s">
        <v>19452</v>
      </c>
      <c r="E680" s="30" t="s">
        <v>20192</v>
      </c>
      <c r="F680" s="30"/>
      <c r="G680" s="30">
        <v>23.357258000000002</v>
      </c>
      <c r="H680" s="30">
        <v>83.693453000000005</v>
      </c>
      <c r="I680" s="33" t="s">
        <v>20193</v>
      </c>
      <c r="J680" s="30" t="s">
        <v>16268</v>
      </c>
      <c r="K680" s="30" t="s">
        <v>16</v>
      </c>
    </row>
    <row r="681" spans="1:11" ht="15.75" x14ac:dyDescent="0.25">
      <c r="A681" s="30" t="s">
        <v>17496</v>
      </c>
      <c r="B681" s="31" t="s">
        <v>968</v>
      </c>
      <c r="C681" s="30" t="s">
        <v>20343</v>
      </c>
      <c r="D681" s="30" t="s">
        <v>15014</v>
      </c>
      <c r="E681" s="30" t="s">
        <v>20344</v>
      </c>
      <c r="F681" s="30"/>
      <c r="G681" s="30">
        <v>23.264232</v>
      </c>
      <c r="H681" s="30">
        <v>83.325390999999996</v>
      </c>
      <c r="I681" s="33" t="s">
        <v>20345</v>
      </c>
      <c r="J681" s="30" t="s">
        <v>16268</v>
      </c>
      <c r="K681" s="30" t="s">
        <v>16</v>
      </c>
    </row>
    <row r="682" spans="1:11" ht="15.75" x14ac:dyDescent="0.25">
      <c r="A682" s="30" t="s">
        <v>17496</v>
      </c>
      <c r="B682" s="31" t="s">
        <v>968</v>
      </c>
      <c r="C682" s="30" t="s">
        <v>10051</v>
      </c>
      <c r="D682" s="30" t="s">
        <v>7480</v>
      </c>
      <c r="E682" s="30" t="s">
        <v>20800</v>
      </c>
      <c r="F682" s="30"/>
      <c r="G682" s="30">
        <v>23.115255999999999</v>
      </c>
      <c r="H682" s="30">
        <v>83.36403</v>
      </c>
      <c r="I682" s="33" t="s">
        <v>20801</v>
      </c>
      <c r="J682" s="30" t="s">
        <v>16268</v>
      </c>
      <c r="K682" s="30" t="s">
        <v>16</v>
      </c>
    </row>
    <row r="683" spans="1:11" ht="15.75" x14ac:dyDescent="0.25">
      <c r="A683" s="30" t="s">
        <v>17496</v>
      </c>
      <c r="B683" s="31" t="s">
        <v>968</v>
      </c>
      <c r="C683" s="30" t="s">
        <v>7480</v>
      </c>
      <c r="D683" s="30" t="s">
        <v>10051</v>
      </c>
      <c r="E683" s="30" t="s">
        <v>20831</v>
      </c>
      <c r="F683" s="30">
        <v>9669462943</v>
      </c>
      <c r="G683" s="30">
        <v>23.717381</v>
      </c>
      <c r="H683" s="30">
        <v>83.370114000000001</v>
      </c>
      <c r="I683" s="33" t="s">
        <v>20832</v>
      </c>
      <c r="J683" s="30" t="s">
        <v>16268</v>
      </c>
      <c r="K683" s="30" t="s">
        <v>16</v>
      </c>
    </row>
    <row r="684" spans="1:11" ht="15.75" x14ac:dyDescent="0.25">
      <c r="A684" s="30" t="s">
        <v>17496</v>
      </c>
      <c r="B684" s="31" t="s">
        <v>968</v>
      </c>
      <c r="C684" s="30" t="s">
        <v>7480</v>
      </c>
      <c r="D684" s="30" t="s">
        <v>10051</v>
      </c>
      <c r="E684" s="30" t="s">
        <v>20833</v>
      </c>
      <c r="F684" s="30">
        <v>8435666</v>
      </c>
      <c r="G684" s="30">
        <v>23.660872999999999</v>
      </c>
      <c r="H684" s="30">
        <v>83.320087000000001</v>
      </c>
      <c r="I684" s="33" t="s">
        <v>20834</v>
      </c>
      <c r="J684" s="30" t="s">
        <v>16268</v>
      </c>
      <c r="K684" s="30" t="s">
        <v>16</v>
      </c>
    </row>
    <row r="685" spans="1:11" ht="15.75" x14ac:dyDescent="0.25">
      <c r="A685" s="30" t="s">
        <v>17496</v>
      </c>
      <c r="B685" s="31" t="s">
        <v>968</v>
      </c>
      <c r="C685" s="30" t="s">
        <v>20835</v>
      </c>
      <c r="D685" s="30" t="s">
        <v>10051</v>
      </c>
      <c r="E685" s="30" t="s">
        <v>8742</v>
      </c>
      <c r="F685" s="30">
        <v>9753452474</v>
      </c>
      <c r="G685" s="30">
        <v>23.342773000000001</v>
      </c>
      <c r="H685" s="30">
        <v>83.888506000000007</v>
      </c>
      <c r="I685" s="33" t="s">
        <v>20836</v>
      </c>
      <c r="J685" s="30" t="s">
        <v>16268</v>
      </c>
      <c r="K685" s="30" t="s">
        <v>16</v>
      </c>
    </row>
    <row r="686" spans="1:11" ht="15.75" x14ac:dyDescent="0.25">
      <c r="A686" s="30" t="s">
        <v>17496</v>
      </c>
      <c r="B686" s="31" t="s">
        <v>968</v>
      </c>
      <c r="C686" s="30" t="s">
        <v>20835</v>
      </c>
      <c r="D686" s="30" t="s">
        <v>10051</v>
      </c>
      <c r="E686" s="30" t="s">
        <v>18066</v>
      </c>
      <c r="F686" s="30">
        <v>896698724</v>
      </c>
      <c r="G686" s="30">
        <v>23.424716</v>
      </c>
      <c r="H686" s="30">
        <v>83.912659000000005</v>
      </c>
      <c r="I686" s="33" t="s">
        <v>20842</v>
      </c>
      <c r="J686" s="30" t="s">
        <v>16268</v>
      </c>
      <c r="K686" s="30" t="s">
        <v>16</v>
      </c>
    </row>
    <row r="687" spans="1:11" ht="15.75" x14ac:dyDescent="0.25">
      <c r="A687" s="30" t="s">
        <v>17496</v>
      </c>
      <c r="B687" s="31" t="s">
        <v>968</v>
      </c>
      <c r="C687" s="30" t="s">
        <v>10051</v>
      </c>
      <c r="D687" s="30" t="s">
        <v>7480</v>
      </c>
      <c r="E687" s="30" t="s">
        <v>20843</v>
      </c>
      <c r="F687" s="30">
        <v>8959559967</v>
      </c>
      <c r="G687" s="30">
        <v>23.393729</v>
      </c>
      <c r="H687" s="30">
        <v>83.961358000000004</v>
      </c>
      <c r="I687" s="33" t="s">
        <v>20844</v>
      </c>
      <c r="J687" s="30" t="s">
        <v>16268</v>
      </c>
      <c r="K687" s="30" t="s">
        <v>16</v>
      </c>
    </row>
    <row r="688" spans="1:11" ht="15.75" x14ac:dyDescent="0.25">
      <c r="A688" s="30" t="s">
        <v>17496</v>
      </c>
      <c r="B688" s="31" t="s">
        <v>968</v>
      </c>
      <c r="C688" s="30" t="s">
        <v>7480</v>
      </c>
      <c r="D688" s="30" t="s">
        <v>10051</v>
      </c>
      <c r="E688" s="30" t="s">
        <v>20845</v>
      </c>
      <c r="F688" s="30">
        <v>9584188267</v>
      </c>
      <c r="G688" s="30">
        <v>23.834783999999999</v>
      </c>
      <c r="H688" s="30">
        <v>83.066444000000004</v>
      </c>
      <c r="I688" s="33" t="s">
        <v>20846</v>
      </c>
      <c r="J688" s="30" t="s">
        <v>16268</v>
      </c>
      <c r="K688" s="30" t="s">
        <v>16</v>
      </c>
    </row>
    <row r="689" spans="1:11" ht="15.75" x14ac:dyDescent="0.25">
      <c r="A689" s="30" t="s">
        <v>17496</v>
      </c>
      <c r="B689" s="31" t="s">
        <v>968</v>
      </c>
      <c r="C689" s="30" t="s">
        <v>7480</v>
      </c>
      <c r="D689" s="30" t="s">
        <v>10051</v>
      </c>
      <c r="E689" s="30" t="s">
        <v>20847</v>
      </c>
      <c r="F689" s="30">
        <v>76726531</v>
      </c>
      <c r="G689" s="30"/>
      <c r="H689" s="30"/>
      <c r="I689" s="33" t="s">
        <v>20848</v>
      </c>
      <c r="J689" s="30" t="s">
        <v>16268</v>
      </c>
      <c r="K689" s="30" t="s">
        <v>16</v>
      </c>
    </row>
    <row r="690" spans="1:11" ht="15.75" x14ac:dyDescent="0.25">
      <c r="A690" s="30" t="s">
        <v>17496</v>
      </c>
      <c r="B690" s="31" t="s">
        <v>968</v>
      </c>
      <c r="C690" s="30" t="s">
        <v>10051</v>
      </c>
      <c r="D690" s="30" t="s">
        <v>7480</v>
      </c>
      <c r="E690" s="30" t="s">
        <v>7902</v>
      </c>
      <c r="F690" s="30"/>
      <c r="G690" s="30"/>
      <c r="H690" s="30"/>
      <c r="I690" s="33" t="s">
        <v>21043</v>
      </c>
      <c r="J690" s="30" t="s">
        <v>16268</v>
      </c>
      <c r="K690" s="30" t="s">
        <v>16</v>
      </c>
    </row>
    <row r="691" spans="1:11" ht="15.75" x14ac:dyDescent="0.25">
      <c r="A691" s="30" t="s">
        <v>17496</v>
      </c>
      <c r="B691" s="31" t="s">
        <v>968</v>
      </c>
      <c r="C691" s="30" t="s">
        <v>10051</v>
      </c>
      <c r="D691" s="30" t="s">
        <v>7480</v>
      </c>
      <c r="E691" s="30" t="s">
        <v>21044</v>
      </c>
      <c r="F691" s="30"/>
      <c r="G691" s="30"/>
      <c r="H691" s="30"/>
      <c r="I691" s="33" t="s">
        <v>21045</v>
      </c>
      <c r="J691" s="30" t="s">
        <v>16268</v>
      </c>
      <c r="K691" s="30" t="s">
        <v>16</v>
      </c>
    </row>
    <row r="692" spans="1:11" ht="15.75" x14ac:dyDescent="0.25">
      <c r="A692" s="30" t="s">
        <v>17496</v>
      </c>
      <c r="B692" s="31" t="s">
        <v>968</v>
      </c>
      <c r="C692" s="30" t="s">
        <v>10051</v>
      </c>
      <c r="D692" s="30" t="s">
        <v>7480</v>
      </c>
      <c r="E692" s="30" t="s">
        <v>21046</v>
      </c>
      <c r="F692" s="30"/>
      <c r="G692" s="30"/>
      <c r="H692" s="30"/>
      <c r="I692" s="33" t="s">
        <v>21047</v>
      </c>
      <c r="J692" s="30" t="s">
        <v>16268</v>
      </c>
      <c r="K692" s="30" t="s">
        <v>16</v>
      </c>
    </row>
    <row r="693" spans="1:11" ht="15.75" x14ac:dyDescent="0.25">
      <c r="A693" s="30" t="s">
        <v>17496</v>
      </c>
      <c r="B693" s="31" t="s">
        <v>968</v>
      </c>
      <c r="C693" s="30" t="s">
        <v>10051</v>
      </c>
      <c r="D693" s="30" t="s">
        <v>7480</v>
      </c>
      <c r="E693" s="30" t="s">
        <v>21048</v>
      </c>
      <c r="F693" s="30"/>
      <c r="G693" s="30"/>
      <c r="H693" s="30"/>
      <c r="I693" s="33" t="s">
        <v>21049</v>
      </c>
      <c r="J693" s="30" t="s">
        <v>16268</v>
      </c>
      <c r="K693" s="30" t="s">
        <v>16</v>
      </c>
    </row>
    <row r="694" spans="1:11" ht="15.75" x14ac:dyDescent="0.25">
      <c r="A694" s="30" t="s">
        <v>17496</v>
      </c>
      <c r="B694" s="31" t="s">
        <v>968</v>
      </c>
      <c r="C694" s="30" t="s">
        <v>10051</v>
      </c>
      <c r="D694" s="30" t="s">
        <v>7480</v>
      </c>
      <c r="E694" s="30" t="s">
        <v>20012</v>
      </c>
      <c r="F694" s="30"/>
      <c r="G694" s="30"/>
      <c r="H694" s="30"/>
      <c r="I694" s="33" t="s">
        <v>21050</v>
      </c>
      <c r="J694" s="30" t="s">
        <v>16268</v>
      </c>
      <c r="K694" s="30" t="s">
        <v>16</v>
      </c>
    </row>
    <row r="695" spans="1:11" ht="15.75" x14ac:dyDescent="0.25">
      <c r="A695" s="30" t="s">
        <v>17496</v>
      </c>
      <c r="B695" s="31" t="s">
        <v>968</v>
      </c>
      <c r="C695" s="30" t="s">
        <v>10051</v>
      </c>
      <c r="D695" s="30" t="s">
        <v>7480</v>
      </c>
      <c r="E695" s="30" t="s">
        <v>21134</v>
      </c>
      <c r="F695" s="30"/>
      <c r="G695" s="30"/>
      <c r="H695" s="30"/>
      <c r="I695" s="33" t="s">
        <v>21135</v>
      </c>
      <c r="J695" s="30" t="s">
        <v>16268</v>
      </c>
      <c r="K695" s="30" t="s">
        <v>16</v>
      </c>
    </row>
    <row r="696" spans="1:11" ht="15.75" x14ac:dyDescent="0.25">
      <c r="A696" s="30" t="s">
        <v>17496</v>
      </c>
      <c r="B696" s="31" t="s">
        <v>968</v>
      </c>
      <c r="C696" s="30" t="s">
        <v>10051</v>
      </c>
      <c r="D696" s="30" t="s">
        <v>7480</v>
      </c>
      <c r="E696" s="30" t="s">
        <v>21136</v>
      </c>
      <c r="F696" s="30"/>
      <c r="G696" s="30"/>
      <c r="H696" s="30"/>
      <c r="I696" s="33" t="s">
        <v>21137</v>
      </c>
      <c r="J696" s="30" t="s">
        <v>16268</v>
      </c>
      <c r="K696" s="30" t="s">
        <v>16</v>
      </c>
    </row>
    <row r="697" spans="1:11" ht="15.75" x14ac:dyDescent="0.25">
      <c r="A697" s="30" t="s">
        <v>17496</v>
      </c>
      <c r="B697" s="31" t="s">
        <v>968</v>
      </c>
      <c r="C697" s="30" t="s">
        <v>10051</v>
      </c>
      <c r="D697" s="30" t="s">
        <v>7480</v>
      </c>
      <c r="E697" s="30" t="s">
        <v>21138</v>
      </c>
      <c r="F697" s="30"/>
      <c r="G697" s="30"/>
      <c r="H697" s="30"/>
      <c r="I697" s="33" t="s">
        <v>21139</v>
      </c>
      <c r="J697" s="30" t="s">
        <v>16268</v>
      </c>
      <c r="K697" s="30" t="s">
        <v>16</v>
      </c>
    </row>
    <row r="698" spans="1:11" ht="15.75" x14ac:dyDescent="0.25">
      <c r="A698" s="30" t="s">
        <v>17496</v>
      </c>
      <c r="B698" s="31" t="s">
        <v>968</v>
      </c>
      <c r="C698" s="30" t="s">
        <v>10051</v>
      </c>
      <c r="D698" s="30" t="s">
        <v>7480</v>
      </c>
      <c r="E698" s="30" t="s">
        <v>21140</v>
      </c>
      <c r="F698" s="30"/>
      <c r="G698" s="30"/>
      <c r="H698" s="30"/>
      <c r="I698" s="33" t="s">
        <v>21141</v>
      </c>
      <c r="J698" s="30" t="s">
        <v>16268</v>
      </c>
      <c r="K698" s="30" t="s">
        <v>16</v>
      </c>
    </row>
    <row r="699" spans="1:11" ht="15.75" x14ac:dyDescent="0.25">
      <c r="A699" s="30" t="s">
        <v>17496</v>
      </c>
      <c r="B699" s="31" t="s">
        <v>968</v>
      </c>
      <c r="C699" s="30" t="s">
        <v>10051</v>
      </c>
      <c r="D699" s="30" t="s">
        <v>7480</v>
      </c>
      <c r="E699" s="30" t="s">
        <v>21142</v>
      </c>
      <c r="F699" s="30"/>
      <c r="G699" s="30"/>
      <c r="H699" s="30"/>
      <c r="I699" s="33" t="s">
        <v>21143</v>
      </c>
      <c r="J699" s="30" t="s">
        <v>16268</v>
      </c>
      <c r="K699" s="30" t="s">
        <v>16</v>
      </c>
    </row>
    <row r="700" spans="1:11" ht="15.75" x14ac:dyDescent="0.25">
      <c r="A700" s="30" t="s">
        <v>17496</v>
      </c>
      <c r="B700" s="31" t="s">
        <v>968</v>
      </c>
      <c r="C700" s="30" t="s">
        <v>10051</v>
      </c>
      <c r="D700" s="30" t="s">
        <v>7480</v>
      </c>
      <c r="E700" s="30" t="s">
        <v>21144</v>
      </c>
      <c r="F700" s="30"/>
      <c r="G700" s="30"/>
      <c r="H700" s="30"/>
      <c r="I700" s="33" t="s">
        <v>21145</v>
      </c>
      <c r="J700" s="30" t="s">
        <v>16268</v>
      </c>
      <c r="K700" s="30" t="s">
        <v>16</v>
      </c>
    </row>
    <row r="701" spans="1:11" ht="15.75" x14ac:dyDescent="0.25">
      <c r="A701" s="30" t="s">
        <v>17496</v>
      </c>
      <c r="B701" s="31" t="s">
        <v>968</v>
      </c>
      <c r="C701" s="30" t="s">
        <v>10051</v>
      </c>
      <c r="D701" s="30" t="s">
        <v>7480</v>
      </c>
      <c r="E701" s="30" t="s">
        <v>21287</v>
      </c>
      <c r="F701" s="30">
        <v>7065127246</v>
      </c>
      <c r="G701" s="30">
        <v>23.617294999999999</v>
      </c>
      <c r="H701" s="30">
        <v>83.395089170000006</v>
      </c>
      <c r="I701" s="33" t="s">
        <v>21288</v>
      </c>
      <c r="J701" s="30" t="s">
        <v>16268</v>
      </c>
      <c r="K701" s="30" t="s">
        <v>16</v>
      </c>
    </row>
    <row r="702" spans="1:11" ht="15.75" x14ac:dyDescent="0.25">
      <c r="A702" s="30" t="s">
        <v>17496</v>
      </c>
      <c r="B702" s="31" t="s">
        <v>968</v>
      </c>
      <c r="C702" s="30" t="s">
        <v>10051</v>
      </c>
      <c r="D702" s="30" t="s">
        <v>7480</v>
      </c>
      <c r="E702" s="30" t="s">
        <v>21289</v>
      </c>
      <c r="F702" s="30">
        <v>8516895150</v>
      </c>
      <c r="G702" s="30">
        <v>23.824697780000001</v>
      </c>
      <c r="H702" s="30">
        <v>82.989936940000007</v>
      </c>
      <c r="I702" s="33" t="s">
        <v>21290</v>
      </c>
      <c r="J702" s="30" t="s">
        <v>16268</v>
      </c>
      <c r="K702" s="30" t="s">
        <v>16</v>
      </c>
    </row>
    <row r="703" spans="1:11" ht="15.75" x14ac:dyDescent="0.25">
      <c r="A703" s="30" t="s">
        <v>17496</v>
      </c>
      <c r="B703" s="31" t="s">
        <v>968</v>
      </c>
      <c r="C703" s="30" t="s">
        <v>10051</v>
      </c>
      <c r="D703" s="30" t="s">
        <v>7480</v>
      </c>
      <c r="E703" s="30" t="s">
        <v>21291</v>
      </c>
      <c r="F703" s="30">
        <v>6260736189</v>
      </c>
      <c r="G703" s="30">
        <v>23.577106390000001</v>
      </c>
      <c r="H703" s="30">
        <v>83.428130280000005</v>
      </c>
      <c r="I703" s="33" t="s">
        <v>21292</v>
      </c>
      <c r="J703" s="30" t="s">
        <v>16268</v>
      </c>
      <c r="K703" s="30" t="s">
        <v>16</v>
      </c>
    </row>
    <row r="704" spans="1:11" ht="15.75" x14ac:dyDescent="0.25">
      <c r="A704" s="30" t="s">
        <v>17496</v>
      </c>
      <c r="B704" s="31" t="s">
        <v>968</v>
      </c>
      <c r="C704" s="30" t="s">
        <v>10051</v>
      </c>
      <c r="D704" s="30" t="s">
        <v>7480</v>
      </c>
      <c r="E704" s="30" t="s">
        <v>21293</v>
      </c>
      <c r="F704" s="30">
        <v>9754939899</v>
      </c>
      <c r="G704" s="30">
        <v>23.431486939999999</v>
      </c>
      <c r="H704" s="30">
        <v>83.679201390000003</v>
      </c>
      <c r="I704" s="33" t="s">
        <v>21294</v>
      </c>
      <c r="J704" s="30" t="s">
        <v>16268</v>
      </c>
      <c r="K704" s="30" t="s">
        <v>16</v>
      </c>
    </row>
    <row r="705" spans="1:11" ht="15.75" x14ac:dyDescent="0.25">
      <c r="A705" s="30" t="s">
        <v>17496</v>
      </c>
      <c r="B705" s="31" t="s">
        <v>968</v>
      </c>
      <c r="C705" s="30" t="s">
        <v>10051</v>
      </c>
      <c r="D705" s="30" t="s">
        <v>7480</v>
      </c>
      <c r="E705" s="30" t="s">
        <v>21295</v>
      </c>
      <c r="F705" s="30">
        <v>8719829167</v>
      </c>
      <c r="G705" s="30">
        <v>23.615033610000001</v>
      </c>
      <c r="H705" s="30">
        <v>83.371840000000006</v>
      </c>
      <c r="I705" s="33" t="s">
        <v>21296</v>
      </c>
      <c r="J705" s="30" t="s">
        <v>16268</v>
      </c>
      <c r="K705" s="30" t="s">
        <v>16</v>
      </c>
    </row>
    <row r="706" spans="1:11" ht="15.75" x14ac:dyDescent="0.25">
      <c r="A706" s="30" t="s">
        <v>17496</v>
      </c>
      <c r="B706" s="31" t="s">
        <v>968</v>
      </c>
      <c r="C706" s="30" t="s">
        <v>10051</v>
      </c>
      <c r="D706" s="30" t="s">
        <v>17513</v>
      </c>
      <c r="E706" s="30" t="s">
        <v>21694</v>
      </c>
      <c r="F706" s="30" t="s">
        <v>21695</v>
      </c>
      <c r="G706" s="30">
        <v>23.543468000000001</v>
      </c>
      <c r="H706" s="30">
        <v>83.762743</v>
      </c>
      <c r="I706" s="33" t="s">
        <v>21696</v>
      </c>
      <c r="J706" s="30" t="s">
        <v>16268</v>
      </c>
      <c r="K706" s="30" t="s">
        <v>16</v>
      </c>
    </row>
    <row r="707" spans="1:11" ht="15.75" x14ac:dyDescent="0.25">
      <c r="A707" s="30" t="s">
        <v>17496</v>
      </c>
      <c r="B707" s="31" t="s">
        <v>968</v>
      </c>
      <c r="C707" s="30" t="s">
        <v>10051</v>
      </c>
      <c r="D707" s="30" t="s">
        <v>2916</v>
      </c>
      <c r="E707" s="30" t="s">
        <v>21879</v>
      </c>
      <c r="F707" s="30" t="s">
        <v>21880</v>
      </c>
      <c r="G707" s="30">
        <v>23.326111000000001</v>
      </c>
      <c r="H707" s="30">
        <v>83.617170999999999</v>
      </c>
      <c r="I707" s="33" t="s">
        <v>21881</v>
      </c>
      <c r="J707" s="30" t="s">
        <v>16268</v>
      </c>
      <c r="K707" s="30" t="s">
        <v>16</v>
      </c>
    </row>
    <row r="708" spans="1:11" ht="15.75" x14ac:dyDescent="0.25">
      <c r="A708" s="30" t="s">
        <v>17496</v>
      </c>
      <c r="B708" s="31" t="s">
        <v>968</v>
      </c>
      <c r="C708" s="30" t="s">
        <v>10051</v>
      </c>
      <c r="D708" s="30" t="s">
        <v>15133</v>
      </c>
      <c r="E708" s="30" t="s">
        <v>21885</v>
      </c>
      <c r="F708" s="30"/>
      <c r="G708" s="30">
        <v>23.334402999999998</v>
      </c>
      <c r="H708" s="30">
        <v>83.994782999999998</v>
      </c>
      <c r="I708" s="33" t="s">
        <v>21886</v>
      </c>
      <c r="J708" s="30" t="s">
        <v>16268</v>
      </c>
      <c r="K708" s="30" t="s">
        <v>16</v>
      </c>
    </row>
    <row r="709" spans="1:11" ht="15.75" x14ac:dyDescent="0.25">
      <c r="A709" s="30" t="s">
        <v>17496</v>
      </c>
      <c r="B709" s="31" t="s">
        <v>968</v>
      </c>
      <c r="C709" s="30" t="s">
        <v>10051</v>
      </c>
      <c r="D709" s="30" t="s">
        <v>2916</v>
      </c>
      <c r="E709" s="30" t="s">
        <v>21887</v>
      </c>
      <c r="F709" s="30">
        <v>9399939549</v>
      </c>
      <c r="G709" s="30">
        <v>23.342817</v>
      </c>
      <c r="H709" s="30">
        <v>83.577337</v>
      </c>
      <c r="I709" s="33" t="s">
        <v>21888</v>
      </c>
      <c r="J709" s="30" t="s">
        <v>16268</v>
      </c>
      <c r="K709" s="30" t="s">
        <v>16</v>
      </c>
    </row>
    <row r="710" spans="1:11" ht="15.75" x14ac:dyDescent="0.25">
      <c r="A710" s="30" t="s">
        <v>17496</v>
      </c>
      <c r="B710" s="31" t="s">
        <v>968</v>
      </c>
      <c r="C710" s="30" t="s">
        <v>10051</v>
      </c>
      <c r="D710" s="30" t="s">
        <v>2916</v>
      </c>
      <c r="E710" s="30" t="s">
        <v>21889</v>
      </c>
      <c r="F710" s="30" t="s">
        <v>21890</v>
      </c>
      <c r="G710" s="30">
        <v>23.759785999999998</v>
      </c>
      <c r="H710" s="30">
        <v>83.179647000000003</v>
      </c>
      <c r="I710" s="33" t="s">
        <v>21891</v>
      </c>
      <c r="J710" s="30" t="s">
        <v>16268</v>
      </c>
      <c r="K710" s="30" t="s">
        <v>16</v>
      </c>
    </row>
    <row r="711" spans="1:11" ht="15.75" x14ac:dyDescent="0.25">
      <c r="A711" s="30" t="s">
        <v>17496</v>
      </c>
      <c r="B711" s="31" t="s">
        <v>968</v>
      </c>
      <c r="C711" s="30" t="s">
        <v>10051</v>
      </c>
      <c r="D711" s="30" t="s">
        <v>2916</v>
      </c>
      <c r="E711" s="30" t="s">
        <v>21892</v>
      </c>
      <c r="F711" s="30" t="s">
        <v>21893</v>
      </c>
      <c r="G711" s="30">
        <v>23.842624000000001</v>
      </c>
      <c r="H711" s="30">
        <v>82.846591000000004</v>
      </c>
      <c r="I711" s="33" t="s">
        <v>21894</v>
      </c>
      <c r="J711" s="30" t="s">
        <v>16268</v>
      </c>
      <c r="K711" s="30" t="s">
        <v>16</v>
      </c>
    </row>
    <row r="712" spans="1:11" ht="15.75" x14ac:dyDescent="0.25">
      <c r="A712" s="30" t="s">
        <v>17496</v>
      </c>
      <c r="B712" s="31" t="s">
        <v>968</v>
      </c>
      <c r="C712" s="30" t="s">
        <v>10051</v>
      </c>
      <c r="D712" s="30" t="s">
        <v>2916</v>
      </c>
      <c r="E712" s="30" t="s">
        <v>21895</v>
      </c>
      <c r="F712" s="30" t="s">
        <v>21896</v>
      </c>
      <c r="G712" s="30">
        <v>23.506048</v>
      </c>
      <c r="H712" s="30">
        <v>83.457481000000001</v>
      </c>
      <c r="I712" s="33" t="s">
        <v>21897</v>
      </c>
      <c r="J712" s="30" t="s">
        <v>16268</v>
      </c>
      <c r="K712" s="30" t="s">
        <v>16</v>
      </c>
    </row>
    <row r="713" spans="1:11" ht="15.75" x14ac:dyDescent="0.25">
      <c r="A713" s="30" t="s">
        <v>17496</v>
      </c>
      <c r="B713" s="31" t="s">
        <v>968</v>
      </c>
      <c r="C713" s="30" t="s">
        <v>10051</v>
      </c>
      <c r="D713" s="30" t="s">
        <v>7480</v>
      </c>
      <c r="E713" s="30" t="s">
        <v>21898</v>
      </c>
      <c r="F713" s="30" t="s">
        <v>21899</v>
      </c>
      <c r="G713" s="30">
        <v>23.115649999999999</v>
      </c>
      <c r="H713" s="30">
        <v>83.363256000000007</v>
      </c>
      <c r="I713" s="33" t="s">
        <v>21900</v>
      </c>
      <c r="J713" s="30" t="s">
        <v>16268</v>
      </c>
      <c r="K713" s="30" t="s">
        <v>16</v>
      </c>
    </row>
    <row r="714" spans="1:11" ht="15.75" x14ac:dyDescent="0.25">
      <c r="A714" s="30" t="s">
        <v>17496</v>
      </c>
      <c r="B714" s="31" t="s">
        <v>968</v>
      </c>
      <c r="C714" s="30" t="s">
        <v>10051</v>
      </c>
      <c r="D714" s="30" t="s">
        <v>7480</v>
      </c>
      <c r="E714" s="30" t="s">
        <v>21901</v>
      </c>
      <c r="F714" s="30" t="s">
        <v>21902</v>
      </c>
      <c r="G714" s="30">
        <v>23.67812</v>
      </c>
      <c r="H714" s="30">
        <v>83.339529999999996</v>
      </c>
      <c r="I714" s="33" t="s">
        <v>21903</v>
      </c>
      <c r="J714" s="30" t="s">
        <v>16268</v>
      </c>
      <c r="K714" s="30" t="s">
        <v>16</v>
      </c>
    </row>
    <row r="715" spans="1:11" ht="15.75" x14ac:dyDescent="0.25">
      <c r="A715" s="30" t="s">
        <v>17496</v>
      </c>
      <c r="B715" s="31" t="s">
        <v>968</v>
      </c>
      <c r="C715" s="30" t="s">
        <v>10051</v>
      </c>
      <c r="D715" s="30" t="s">
        <v>15133</v>
      </c>
      <c r="E715" s="30" t="s">
        <v>21904</v>
      </c>
      <c r="F715" s="30">
        <v>7748979616</v>
      </c>
      <c r="G715" s="30">
        <v>23.257646999999999</v>
      </c>
      <c r="H715" s="30">
        <v>83.975042000000002</v>
      </c>
      <c r="I715" s="33" t="s">
        <v>21905</v>
      </c>
      <c r="J715" s="30" t="s">
        <v>16268</v>
      </c>
      <c r="K715" s="30" t="s">
        <v>16</v>
      </c>
    </row>
    <row r="716" spans="1:11" ht="15.75" x14ac:dyDescent="0.25">
      <c r="A716" s="30" t="s">
        <v>17496</v>
      </c>
      <c r="B716" s="31" t="s">
        <v>968</v>
      </c>
      <c r="C716" s="30" t="s">
        <v>10051</v>
      </c>
      <c r="D716" s="30" t="s">
        <v>2916</v>
      </c>
      <c r="E716" s="30" t="s">
        <v>21906</v>
      </c>
      <c r="F716" s="30" t="s">
        <v>21907</v>
      </c>
      <c r="G716" s="30">
        <v>23.322637</v>
      </c>
      <c r="H716" s="30">
        <v>83.826578999999995</v>
      </c>
      <c r="I716" s="33" t="s">
        <v>21908</v>
      </c>
      <c r="J716" s="30" t="s">
        <v>16268</v>
      </c>
      <c r="K716" s="30" t="s">
        <v>16</v>
      </c>
    </row>
    <row r="717" spans="1:11" ht="15.75" x14ac:dyDescent="0.25">
      <c r="A717" s="30" t="s">
        <v>17496</v>
      </c>
      <c r="B717" s="31" t="s">
        <v>968</v>
      </c>
      <c r="C717" s="30" t="s">
        <v>10051</v>
      </c>
      <c r="D717" s="30" t="s">
        <v>2916</v>
      </c>
      <c r="E717" s="30" t="s">
        <v>21928</v>
      </c>
      <c r="F717" s="30" t="s">
        <v>21929</v>
      </c>
      <c r="G717" s="30">
        <v>23.704411</v>
      </c>
      <c r="H717" s="30">
        <v>83.667686000000003</v>
      </c>
      <c r="I717" s="33" t="s">
        <v>21930</v>
      </c>
      <c r="J717" s="30" t="s">
        <v>16268</v>
      </c>
      <c r="K717" s="30" t="s">
        <v>16</v>
      </c>
    </row>
    <row r="718" spans="1:11" ht="15.75" x14ac:dyDescent="0.25">
      <c r="A718" s="30" t="s">
        <v>17496</v>
      </c>
      <c r="B718" s="31" t="s">
        <v>968</v>
      </c>
      <c r="C718" s="30" t="s">
        <v>2916</v>
      </c>
      <c r="D718" s="30" t="s">
        <v>7480</v>
      </c>
      <c r="E718" s="30" t="s">
        <v>22168</v>
      </c>
      <c r="F718" s="30"/>
      <c r="G718" s="30">
        <v>23.551123</v>
      </c>
      <c r="H718" s="30">
        <v>83.865893999999997</v>
      </c>
      <c r="I718" s="33" t="s">
        <v>22169</v>
      </c>
      <c r="J718" s="30" t="s">
        <v>16268</v>
      </c>
      <c r="K718" s="30" t="s">
        <v>16</v>
      </c>
    </row>
    <row r="719" spans="1:11" ht="15.75" x14ac:dyDescent="0.25">
      <c r="A719" s="30" t="s">
        <v>17496</v>
      </c>
      <c r="B719" s="31" t="s">
        <v>968</v>
      </c>
      <c r="C719" s="30" t="s">
        <v>15133</v>
      </c>
      <c r="D719" s="30" t="s">
        <v>2916</v>
      </c>
      <c r="E719" s="30" t="s">
        <v>22170</v>
      </c>
      <c r="F719" s="30"/>
      <c r="G719" s="30">
        <v>22.962895</v>
      </c>
      <c r="H719" s="30">
        <v>83.108509999999995</v>
      </c>
      <c r="I719" s="33" t="s">
        <v>22171</v>
      </c>
      <c r="J719" s="30" t="s">
        <v>16268</v>
      </c>
      <c r="K719" s="30" t="s">
        <v>16</v>
      </c>
    </row>
    <row r="720" spans="1:11" ht="15.75" x14ac:dyDescent="0.25">
      <c r="A720" s="30" t="s">
        <v>17496</v>
      </c>
      <c r="B720" s="31" t="s">
        <v>968</v>
      </c>
      <c r="C720" s="30" t="s">
        <v>2916</v>
      </c>
      <c r="D720" s="30" t="s">
        <v>7480</v>
      </c>
      <c r="E720" s="30" t="s">
        <v>22172</v>
      </c>
      <c r="F720" s="30">
        <v>8718912451</v>
      </c>
      <c r="G720" s="30">
        <v>23.873919000000001</v>
      </c>
      <c r="H720" s="30">
        <v>82.918307999999996</v>
      </c>
      <c r="I720" s="33" t="s">
        <v>22173</v>
      </c>
      <c r="J720" s="30" t="s">
        <v>16268</v>
      </c>
      <c r="K720" s="30" t="s">
        <v>16</v>
      </c>
    </row>
    <row r="721" spans="1:11" ht="15.75" x14ac:dyDescent="0.25">
      <c r="A721" s="30" t="s">
        <v>17496</v>
      </c>
      <c r="B721" s="31" t="s">
        <v>968</v>
      </c>
      <c r="C721" s="30" t="s">
        <v>2916</v>
      </c>
      <c r="D721" s="30" t="s">
        <v>7480</v>
      </c>
      <c r="E721" s="30" t="s">
        <v>22174</v>
      </c>
      <c r="F721" s="30"/>
      <c r="G721" s="30">
        <v>23.698705</v>
      </c>
      <c r="H721" s="30">
        <v>83.684124999999995</v>
      </c>
      <c r="I721" s="33" t="s">
        <v>22175</v>
      </c>
      <c r="J721" s="30" t="s">
        <v>16268</v>
      </c>
      <c r="K721" s="30" t="s">
        <v>16</v>
      </c>
    </row>
    <row r="722" spans="1:11" ht="15.75" x14ac:dyDescent="0.25">
      <c r="A722" s="30" t="s">
        <v>17496</v>
      </c>
      <c r="B722" s="31" t="s">
        <v>968</v>
      </c>
      <c r="C722" s="30" t="s">
        <v>2916</v>
      </c>
      <c r="D722" s="30" t="s">
        <v>7480</v>
      </c>
      <c r="E722" s="30" t="s">
        <v>22176</v>
      </c>
      <c r="F722" s="30">
        <v>8839479933</v>
      </c>
      <c r="G722" s="30">
        <v>23.623722999999998</v>
      </c>
      <c r="H722" s="30">
        <v>83.660143000000005</v>
      </c>
      <c r="I722" s="33" t="s">
        <v>22177</v>
      </c>
      <c r="J722" s="30" t="s">
        <v>16268</v>
      </c>
      <c r="K722" s="30" t="s">
        <v>16</v>
      </c>
    </row>
    <row r="723" spans="1:11" ht="15.75" x14ac:dyDescent="0.25">
      <c r="A723" s="30" t="s">
        <v>17496</v>
      </c>
      <c r="B723" s="31" t="s">
        <v>968</v>
      </c>
      <c r="C723" s="30" t="s">
        <v>2916</v>
      </c>
      <c r="D723" s="30" t="s">
        <v>7480</v>
      </c>
      <c r="E723" s="30" t="s">
        <v>22178</v>
      </c>
      <c r="F723" s="30"/>
      <c r="G723" s="30">
        <v>23.766604999999998</v>
      </c>
      <c r="H723" s="30">
        <v>83.206391999999994</v>
      </c>
      <c r="I723" s="33" t="s">
        <v>22179</v>
      </c>
      <c r="J723" s="30" t="s">
        <v>16268</v>
      </c>
      <c r="K723" s="30" t="s">
        <v>16</v>
      </c>
    </row>
    <row r="724" spans="1:11" ht="15.75" x14ac:dyDescent="0.25">
      <c r="A724" s="30" t="s">
        <v>17496</v>
      </c>
      <c r="B724" s="31" t="s">
        <v>968</v>
      </c>
      <c r="C724" s="30" t="s">
        <v>15014</v>
      </c>
      <c r="D724" s="30" t="s">
        <v>2916</v>
      </c>
      <c r="E724" s="30" t="s">
        <v>22394</v>
      </c>
      <c r="F724" s="30">
        <v>764798664</v>
      </c>
      <c r="G724" s="30">
        <v>23.8992</v>
      </c>
      <c r="H724" s="30">
        <v>83.487727000000007</v>
      </c>
      <c r="I724" s="33" t="s">
        <v>22395</v>
      </c>
      <c r="J724" s="30" t="s">
        <v>16268</v>
      </c>
      <c r="K724" s="30" t="s">
        <v>16</v>
      </c>
    </row>
    <row r="725" spans="1:11" ht="15.75" x14ac:dyDescent="0.25">
      <c r="A725" s="30" t="s">
        <v>17496</v>
      </c>
      <c r="B725" s="31" t="s">
        <v>968</v>
      </c>
      <c r="C725" s="30" t="s">
        <v>15014</v>
      </c>
      <c r="D725" s="30" t="s">
        <v>2916</v>
      </c>
      <c r="E725" s="30" t="s">
        <v>22402</v>
      </c>
      <c r="F725" s="30" t="s">
        <v>22403</v>
      </c>
      <c r="G725" s="30"/>
      <c r="H725" s="30"/>
      <c r="I725" s="33" t="s">
        <v>22404</v>
      </c>
      <c r="J725" s="30" t="s">
        <v>16268</v>
      </c>
      <c r="K725" s="30" t="s">
        <v>16</v>
      </c>
    </row>
    <row r="726" spans="1:11" ht="15.75" x14ac:dyDescent="0.25">
      <c r="A726" s="30" t="s">
        <v>17496</v>
      </c>
      <c r="B726" s="31" t="s">
        <v>968</v>
      </c>
      <c r="C726" s="30" t="s">
        <v>10051</v>
      </c>
      <c r="D726" s="30" t="s">
        <v>17505</v>
      </c>
      <c r="E726" s="30" t="s">
        <v>22330</v>
      </c>
      <c r="F726" s="30"/>
      <c r="G726" s="30"/>
      <c r="H726" s="30"/>
      <c r="I726" s="33" t="s">
        <v>22508</v>
      </c>
      <c r="J726" s="30" t="s">
        <v>16268</v>
      </c>
      <c r="K726" s="30" t="s">
        <v>16</v>
      </c>
    </row>
    <row r="727" spans="1:11" ht="15.75" x14ac:dyDescent="0.25">
      <c r="A727" s="30" t="s">
        <v>17496</v>
      </c>
      <c r="B727" s="31" t="s">
        <v>968</v>
      </c>
      <c r="C727" s="30" t="s">
        <v>10051</v>
      </c>
      <c r="D727" s="30" t="s">
        <v>7480</v>
      </c>
      <c r="E727" s="30" t="s">
        <v>22562</v>
      </c>
      <c r="F727" s="30"/>
      <c r="G727" s="30"/>
      <c r="H727" s="30"/>
      <c r="I727" s="33" t="s">
        <v>22563</v>
      </c>
      <c r="J727" s="30" t="s">
        <v>16268</v>
      </c>
      <c r="K727" s="30" t="s">
        <v>16</v>
      </c>
    </row>
    <row r="728" spans="1:11" ht="15.75" x14ac:dyDescent="0.25">
      <c r="A728" s="30" t="s">
        <v>17496</v>
      </c>
      <c r="B728" s="31" t="s">
        <v>968</v>
      </c>
      <c r="C728" s="30" t="s">
        <v>10051</v>
      </c>
      <c r="D728" s="30" t="s">
        <v>7480</v>
      </c>
      <c r="E728" s="30" t="s">
        <v>22564</v>
      </c>
      <c r="F728" s="30"/>
      <c r="G728" s="30"/>
      <c r="H728" s="30"/>
      <c r="I728" s="33" t="s">
        <v>22565</v>
      </c>
      <c r="J728" s="30" t="s">
        <v>16268</v>
      </c>
      <c r="K728" s="30" t="s">
        <v>16</v>
      </c>
    </row>
    <row r="729" spans="1:11" ht="15.75" x14ac:dyDescent="0.25">
      <c r="A729" s="30" t="s">
        <v>17496</v>
      </c>
      <c r="B729" s="31" t="s">
        <v>968</v>
      </c>
      <c r="C729" s="30" t="s">
        <v>10051</v>
      </c>
      <c r="D729" s="30" t="s">
        <v>7480</v>
      </c>
      <c r="E729" s="30" t="s">
        <v>22605</v>
      </c>
      <c r="F729" s="30">
        <v>9131580523</v>
      </c>
      <c r="G729" s="30">
        <v>23.680183060000001</v>
      </c>
      <c r="H729" s="30">
        <v>83.701289720000005</v>
      </c>
      <c r="I729" s="33" t="s">
        <v>22606</v>
      </c>
      <c r="J729" s="30" t="s">
        <v>16268</v>
      </c>
      <c r="K729" s="30" t="s">
        <v>16</v>
      </c>
    </row>
    <row r="730" spans="1:11" ht="15.75" x14ac:dyDescent="0.25">
      <c r="A730" s="30" t="s">
        <v>17496</v>
      </c>
      <c r="B730" s="31" t="s">
        <v>968</v>
      </c>
      <c r="C730" s="30" t="s">
        <v>10051</v>
      </c>
      <c r="D730" s="30" t="s">
        <v>7480</v>
      </c>
      <c r="E730" s="30" t="s">
        <v>22607</v>
      </c>
      <c r="F730" s="30">
        <v>7697028336</v>
      </c>
      <c r="G730" s="30">
        <v>23.617704440000001</v>
      </c>
      <c r="H730" s="30">
        <v>83.675993890000001</v>
      </c>
      <c r="I730" s="33" t="s">
        <v>22608</v>
      </c>
      <c r="J730" s="30" t="s">
        <v>16268</v>
      </c>
      <c r="K730" s="30" t="s">
        <v>16</v>
      </c>
    </row>
    <row r="731" spans="1:11" ht="15.75" x14ac:dyDescent="0.25">
      <c r="A731" s="30" t="s">
        <v>17496</v>
      </c>
      <c r="B731" s="31" t="s">
        <v>968</v>
      </c>
      <c r="C731" s="30" t="s">
        <v>10051</v>
      </c>
      <c r="D731" s="30" t="s">
        <v>7480</v>
      </c>
      <c r="E731" s="30" t="s">
        <v>22609</v>
      </c>
      <c r="F731" s="30">
        <v>8305458004</v>
      </c>
      <c r="G731" s="30">
        <v>23.816943609999999</v>
      </c>
      <c r="H731" s="30">
        <v>82.853340279999998</v>
      </c>
      <c r="I731" s="33" t="s">
        <v>22610</v>
      </c>
      <c r="J731" s="30" t="s">
        <v>16268</v>
      </c>
      <c r="K731" s="30" t="s">
        <v>16</v>
      </c>
    </row>
    <row r="732" spans="1:11" ht="15.75" x14ac:dyDescent="0.25">
      <c r="A732" s="30" t="s">
        <v>17496</v>
      </c>
      <c r="B732" s="31" t="s">
        <v>968</v>
      </c>
      <c r="C732" s="30" t="s">
        <v>10051</v>
      </c>
      <c r="D732" s="30" t="s">
        <v>7480</v>
      </c>
      <c r="E732" s="30" t="s">
        <v>22611</v>
      </c>
      <c r="F732" s="30">
        <v>6267304211</v>
      </c>
      <c r="G732" s="30">
        <v>23.533293889999999</v>
      </c>
      <c r="H732" s="30">
        <v>83.882585000000006</v>
      </c>
      <c r="I732" s="33" t="s">
        <v>22612</v>
      </c>
      <c r="J732" s="30" t="s">
        <v>16268</v>
      </c>
      <c r="K732" s="30" t="s">
        <v>16</v>
      </c>
    </row>
    <row r="733" spans="1:11" ht="15.75" x14ac:dyDescent="0.25">
      <c r="A733" s="30" t="s">
        <v>17496</v>
      </c>
      <c r="B733" s="31" t="s">
        <v>968</v>
      </c>
      <c r="C733" s="30" t="s">
        <v>10051</v>
      </c>
      <c r="D733" s="30" t="s">
        <v>7480</v>
      </c>
      <c r="E733" s="30" t="s">
        <v>22615</v>
      </c>
      <c r="F733" s="30">
        <v>8319321193</v>
      </c>
      <c r="G733" s="30">
        <v>23.317670280000002</v>
      </c>
      <c r="H733" s="30">
        <v>83.334191390000001</v>
      </c>
      <c r="I733" s="33" t="s">
        <v>22616</v>
      </c>
      <c r="J733" s="30" t="s">
        <v>16268</v>
      </c>
      <c r="K733" s="30" t="s">
        <v>16</v>
      </c>
    </row>
    <row r="734" spans="1:11" ht="15.75" x14ac:dyDescent="0.25">
      <c r="A734" s="30" t="s">
        <v>23182</v>
      </c>
      <c r="B734" s="31" t="s">
        <v>968</v>
      </c>
      <c r="C734" s="31" t="s">
        <v>23561</v>
      </c>
      <c r="D734" s="30" t="s">
        <v>23562</v>
      </c>
      <c r="E734" s="31" t="s">
        <v>23563</v>
      </c>
      <c r="F734" s="31">
        <v>9753304221</v>
      </c>
      <c r="G734" s="31">
        <v>83.255953000000005</v>
      </c>
      <c r="H734" s="31">
        <v>23.267409000000001</v>
      </c>
      <c r="I734" s="32">
        <v>530420400854</v>
      </c>
      <c r="J734" s="30" t="s">
        <v>23469</v>
      </c>
      <c r="K734" s="30" t="s">
        <v>16</v>
      </c>
    </row>
    <row r="735" spans="1:11" ht="31.5" x14ac:dyDescent="0.25">
      <c r="A735" s="30" t="s">
        <v>23182</v>
      </c>
      <c r="B735" s="31" t="s">
        <v>968</v>
      </c>
      <c r="C735" s="31" t="s">
        <v>23567</v>
      </c>
      <c r="D735" s="30" t="s">
        <v>23568</v>
      </c>
      <c r="E735" s="31"/>
      <c r="F735" s="31">
        <v>919826272554</v>
      </c>
      <c r="G735" s="31">
        <v>83.413652999999996</v>
      </c>
      <c r="H735" s="31">
        <v>23.336324000000001</v>
      </c>
      <c r="I735" s="32">
        <v>510472702997</v>
      </c>
      <c r="J735" s="30" t="s">
        <v>23193</v>
      </c>
      <c r="K735" s="30" t="s">
        <v>16</v>
      </c>
    </row>
    <row r="736" spans="1:11" ht="15.75" x14ac:dyDescent="0.25">
      <c r="A736" s="30" t="s">
        <v>23182</v>
      </c>
      <c r="B736" s="31" t="s">
        <v>968</v>
      </c>
      <c r="C736" s="31" t="s">
        <v>23572</v>
      </c>
      <c r="D736" s="30" t="s">
        <v>23568</v>
      </c>
      <c r="E736" s="31"/>
      <c r="F736" s="31">
        <v>919617993496</v>
      </c>
      <c r="G736" s="31">
        <v>83.288219999999995</v>
      </c>
      <c r="H736" s="31">
        <v>23.366150000000001</v>
      </c>
      <c r="I736" s="32">
        <v>510432003228</v>
      </c>
      <c r="J736" s="30" t="s">
        <v>23193</v>
      </c>
      <c r="K736" s="30" t="s">
        <v>16</v>
      </c>
    </row>
    <row r="737" spans="1:11" ht="15.75" x14ac:dyDescent="0.25">
      <c r="A737" s="30" t="s">
        <v>23182</v>
      </c>
      <c r="B737" s="31" t="s">
        <v>968</v>
      </c>
      <c r="C737" s="31" t="s">
        <v>23580</v>
      </c>
      <c r="D737" s="30" t="s">
        <v>23581</v>
      </c>
      <c r="E737" s="31" t="s">
        <v>23540</v>
      </c>
      <c r="F737" s="31">
        <v>9753201106</v>
      </c>
      <c r="G737" s="31">
        <v>83.382497999999998</v>
      </c>
      <c r="H737" s="31">
        <v>23.766946000000001</v>
      </c>
      <c r="I737" s="32">
        <v>530157900827</v>
      </c>
      <c r="J737" s="30" t="s">
        <v>23469</v>
      </c>
      <c r="K737" s="30" t="s">
        <v>16</v>
      </c>
    </row>
    <row r="738" spans="1:11" ht="15.75" x14ac:dyDescent="0.25">
      <c r="A738" s="30" t="s">
        <v>23182</v>
      </c>
      <c r="B738" s="31" t="s">
        <v>968</v>
      </c>
      <c r="C738" s="31" t="s">
        <v>23585</v>
      </c>
      <c r="D738" s="30" t="s">
        <v>23586</v>
      </c>
      <c r="E738" s="31" t="s">
        <v>23587</v>
      </c>
      <c r="F738" s="31">
        <v>9753591410</v>
      </c>
      <c r="G738" s="31">
        <v>83.656633999999997</v>
      </c>
      <c r="H738" s="31">
        <v>23.733522000000001</v>
      </c>
      <c r="I738" s="32">
        <v>530486500843</v>
      </c>
      <c r="J738" s="30" t="s">
        <v>23469</v>
      </c>
      <c r="K738" s="30" t="s">
        <v>16</v>
      </c>
    </row>
    <row r="739" spans="1:11" ht="31.5" x14ac:dyDescent="0.25">
      <c r="A739" s="30" t="s">
        <v>23182</v>
      </c>
      <c r="B739" s="31" t="s">
        <v>968</v>
      </c>
      <c r="C739" s="31" t="s">
        <v>23588</v>
      </c>
      <c r="D739" s="30" t="s">
        <v>23589</v>
      </c>
      <c r="E739" s="31" t="s">
        <v>14471</v>
      </c>
      <c r="F739" s="31">
        <v>8963999894</v>
      </c>
      <c r="G739" s="31">
        <v>83.159540000000007</v>
      </c>
      <c r="H739" s="31">
        <v>23.748868000000002</v>
      </c>
      <c r="I739" s="32">
        <v>530472900842</v>
      </c>
      <c r="J739" s="30" t="s">
        <v>23469</v>
      </c>
      <c r="K739" s="30" t="s">
        <v>16</v>
      </c>
    </row>
    <row r="740" spans="1:11" ht="15.75" x14ac:dyDescent="0.25">
      <c r="A740" s="30" t="s">
        <v>23182</v>
      </c>
      <c r="B740" s="31" t="s">
        <v>968</v>
      </c>
      <c r="C740" s="31" t="s">
        <v>23590</v>
      </c>
      <c r="D740" s="30" t="s">
        <v>23591</v>
      </c>
      <c r="E740" s="31" t="s">
        <v>23592</v>
      </c>
      <c r="F740" s="31">
        <v>9713433865</v>
      </c>
      <c r="G740" s="31">
        <v>83.699884999999995</v>
      </c>
      <c r="H740" s="31">
        <v>23.803975999999999</v>
      </c>
      <c r="I740" s="32">
        <v>530486500844</v>
      </c>
      <c r="J740" s="30" t="s">
        <v>23469</v>
      </c>
      <c r="K740" s="30" t="s">
        <v>16</v>
      </c>
    </row>
    <row r="741" spans="1:11" ht="31.5" x14ac:dyDescent="0.25">
      <c r="A741" s="30" t="s">
        <v>23182</v>
      </c>
      <c r="B741" s="31" t="s">
        <v>968</v>
      </c>
      <c r="C741" s="31" t="s">
        <v>23593</v>
      </c>
      <c r="D741" s="30" t="s">
        <v>23594</v>
      </c>
      <c r="E741" s="31" t="s">
        <v>23595</v>
      </c>
      <c r="F741" s="31">
        <v>9165072974</v>
      </c>
      <c r="G741" s="31">
        <v>83.215789999999998</v>
      </c>
      <c r="H741" s="31">
        <v>23.807580000000002</v>
      </c>
      <c r="I741" s="32">
        <v>530155300562</v>
      </c>
      <c r="J741" s="30" t="s">
        <v>23469</v>
      </c>
      <c r="K741" s="30" t="s">
        <v>16</v>
      </c>
    </row>
    <row r="742" spans="1:11" ht="31.5" x14ac:dyDescent="0.25">
      <c r="A742" s="30" t="s">
        <v>23182</v>
      </c>
      <c r="B742" s="31" t="s">
        <v>968</v>
      </c>
      <c r="C742" s="31" t="s">
        <v>23596</v>
      </c>
      <c r="D742" s="30" t="s">
        <v>23597</v>
      </c>
      <c r="E742" s="31" t="s">
        <v>23598</v>
      </c>
      <c r="F742" s="31">
        <v>7697590982</v>
      </c>
      <c r="G742" s="31">
        <v>83.189014999999998</v>
      </c>
      <c r="H742" s="31">
        <v>23.824164</v>
      </c>
      <c r="I742" s="32">
        <v>530472900829</v>
      </c>
      <c r="J742" s="30" t="s">
        <v>23469</v>
      </c>
      <c r="K742" s="30" t="s">
        <v>16</v>
      </c>
    </row>
    <row r="743" spans="1:11" ht="15.75" x14ac:dyDescent="0.25">
      <c r="A743" s="30" t="s">
        <v>23182</v>
      </c>
      <c r="B743" s="31" t="s">
        <v>968</v>
      </c>
      <c r="C743" s="31" t="s">
        <v>23621</v>
      </c>
      <c r="D743" s="30" t="s">
        <v>23622</v>
      </c>
      <c r="E743" s="31" t="s">
        <v>23623</v>
      </c>
      <c r="F743" s="31">
        <v>7999474578</v>
      </c>
      <c r="G743" s="31">
        <v>83.628698999999997</v>
      </c>
      <c r="H743" s="31">
        <v>23.615248999999999</v>
      </c>
      <c r="I743" s="32">
        <v>510157903246</v>
      </c>
      <c r="J743" s="30" t="s">
        <v>23193</v>
      </c>
      <c r="K743" s="30" t="s">
        <v>16</v>
      </c>
    </row>
    <row r="744" spans="1:11" ht="15.75" x14ac:dyDescent="0.25">
      <c r="A744" s="30" t="s">
        <v>23182</v>
      </c>
      <c r="B744" s="31" t="s">
        <v>968</v>
      </c>
      <c r="C744" s="31" t="s">
        <v>23645</v>
      </c>
      <c r="D744" s="31" t="s">
        <v>23645</v>
      </c>
      <c r="E744" s="31" t="s">
        <v>23646</v>
      </c>
      <c r="F744" s="31">
        <v>9754792205</v>
      </c>
      <c r="G744" s="31">
        <v>82.865600000000001</v>
      </c>
      <c r="H744" s="31">
        <v>23.874600000000001</v>
      </c>
      <c r="I744" s="32">
        <v>510472904545</v>
      </c>
      <c r="J744" s="30" t="s">
        <v>23469</v>
      </c>
      <c r="K744" s="30" t="s">
        <v>16</v>
      </c>
    </row>
    <row r="745" spans="1:11" ht="15.75" x14ac:dyDescent="0.25">
      <c r="A745" s="30" t="s">
        <v>23182</v>
      </c>
      <c r="B745" s="31" t="s">
        <v>968</v>
      </c>
      <c r="C745" s="31" t="s">
        <v>23647</v>
      </c>
      <c r="D745" s="31" t="s">
        <v>23647</v>
      </c>
      <c r="E745" s="31" t="s">
        <v>23648</v>
      </c>
      <c r="F745" s="31">
        <v>8818957274</v>
      </c>
      <c r="G745" s="31">
        <v>83.158000000000001</v>
      </c>
      <c r="H745" s="31">
        <v>23.763099</v>
      </c>
      <c r="I745" s="32">
        <v>510472904546</v>
      </c>
      <c r="J745" s="30" t="s">
        <v>23469</v>
      </c>
      <c r="K745" s="30" t="s">
        <v>16</v>
      </c>
    </row>
    <row r="746" spans="1:11" ht="15.75" x14ac:dyDescent="0.25">
      <c r="A746" s="30" t="s">
        <v>23182</v>
      </c>
      <c r="B746" s="31" t="s">
        <v>968</v>
      </c>
      <c r="C746" s="31" t="s">
        <v>23649</v>
      </c>
      <c r="D746" s="31" t="s">
        <v>23649</v>
      </c>
      <c r="E746" s="31" t="s">
        <v>23650</v>
      </c>
      <c r="F746" s="31">
        <v>6265588642</v>
      </c>
      <c r="G746" s="31">
        <v>82.752599000000004</v>
      </c>
      <c r="H746" s="31">
        <v>23.8977</v>
      </c>
      <c r="I746" s="32">
        <v>510472904548</v>
      </c>
      <c r="J746" s="30" t="s">
        <v>23469</v>
      </c>
      <c r="K746" s="30" t="s">
        <v>16</v>
      </c>
    </row>
    <row r="747" spans="1:11" ht="15.75" x14ac:dyDescent="0.25">
      <c r="A747" s="30" t="s">
        <v>23182</v>
      </c>
      <c r="B747" s="31" t="s">
        <v>968</v>
      </c>
      <c r="C747" s="31" t="s">
        <v>23651</v>
      </c>
      <c r="D747" s="31" t="s">
        <v>23651</v>
      </c>
      <c r="E747" s="31" t="s">
        <v>23652</v>
      </c>
      <c r="F747" s="31">
        <v>6260720405</v>
      </c>
      <c r="G747" s="31">
        <v>82.641530000000003</v>
      </c>
      <c r="H747" s="31">
        <v>23.595600999999998</v>
      </c>
      <c r="I747" s="32">
        <v>510472904550</v>
      </c>
      <c r="J747" s="30" t="s">
        <v>23469</v>
      </c>
      <c r="K747" s="30" t="s">
        <v>16</v>
      </c>
    </row>
    <row r="748" spans="1:11" ht="15.75" x14ac:dyDescent="0.25">
      <c r="A748" s="30" t="s">
        <v>23182</v>
      </c>
      <c r="B748" s="31" t="s">
        <v>968</v>
      </c>
      <c r="C748" s="31" t="s">
        <v>23653</v>
      </c>
      <c r="D748" s="31" t="s">
        <v>23653</v>
      </c>
      <c r="E748" s="31" t="s">
        <v>23654</v>
      </c>
      <c r="F748" s="31">
        <v>9685602003</v>
      </c>
      <c r="G748" s="31">
        <v>83.697900000000004</v>
      </c>
      <c r="H748" s="31">
        <v>23.8095</v>
      </c>
      <c r="I748" s="32">
        <v>530486503236</v>
      </c>
      <c r="J748" s="30" t="s">
        <v>23469</v>
      </c>
      <c r="K748" s="30" t="s">
        <v>16</v>
      </c>
    </row>
    <row r="749" spans="1:11" ht="15.75" x14ac:dyDescent="0.25">
      <c r="A749" s="30" t="s">
        <v>23182</v>
      </c>
      <c r="B749" s="31" t="s">
        <v>968</v>
      </c>
      <c r="C749" s="31" t="s">
        <v>23655</v>
      </c>
      <c r="D749" s="31" t="s">
        <v>23655</v>
      </c>
      <c r="E749" s="31" t="s">
        <v>23656</v>
      </c>
      <c r="F749" s="31">
        <v>9009728497</v>
      </c>
      <c r="G749" s="31">
        <v>83.373315000000005</v>
      </c>
      <c r="H749" s="31">
        <v>23.969182</v>
      </c>
      <c r="I749" s="32">
        <v>510486504543</v>
      </c>
      <c r="J749" s="30" t="s">
        <v>23469</v>
      </c>
      <c r="K749" s="30" t="s">
        <v>16</v>
      </c>
    </row>
    <row r="750" spans="1:11" ht="15.75" x14ac:dyDescent="0.25">
      <c r="A750" s="30" t="s">
        <v>23182</v>
      </c>
      <c r="B750" s="31" t="s">
        <v>968</v>
      </c>
      <c r="C750" s="31" t="s">
        <v>23657</v>
      </c>
      <c r="D750" s="31" t="s">
        <v>23657</v>
      </c>
      <c r="E750" s="31" t="s">
        <v>23658</v>
      </c>
      <c r="F750" s="31">
        <v>8462875365</v>
      </c>
      <c r="G750" s="31">
        <v>83.402664000000001</v>
      </c>
      <c r="H750" s="31">
        <v>23.848786</v>
      </c>
      <c r="I750" s="32">
        <v>510486504541</v>
      </c>
      <c r="J750" s="30" t="s">
        <v>23469</v>
      </c>
      <c r="K750" s="30" t="s">
        <v>16</v>
      </c>
    </row>
    <row r="751" spans="1:11" ht="15.75" x14ac:dyDescent="0.25">
      <c r="A751" s="30" t="s">
        <v>23182</v>
      </c>
      <c r="B751" s="31" t="s">
        <v>968</v>
      </c>
      <c r="C751" s="31" t="s">
        <v>23659</v>
      </c>
      <c r="D751" s="31" t="s">
        <v>23659</v>
      </c>
      <c r="E751" s="31" t="s">
        <v>23660</v>
      </c>
      <c r="F751" s="31">
        <v>7000854510</v>
      </c>
      <c r="G751" s="31">
        <v>83.491299999999995</v>
      </c>
      <c r="H751" s="31">
        <v>23.930199000000002</v>
      </c>
      <c r="I751" s="32">
        <v>510486504542</v>
      </c>
      <c r="J751" s="30" t="s">
        <v>23469</v>
      </c>
      <c r="K751" s="30" t="s">
        <v>16</v>
      </c>
    </row>
    <row r="752" spans="1:11" ht="15.75" x14ac:dyDescent="0.25">
      <c r="A752" s="30" t="s">
        <v>23182</v>
      </c>
      <c r="B752" s="31" t="s">
        <v>968</v>
      </c>
      <c r="C752" s="31" t="s">
        <v>23661</v>
      </c>
      <c r="D752" s="31" t="s">
        <v>23661</v>
      </c>
      <c r="E752" s="31" t="s">
        <v>23662</v>
      </c>
      <c r="F752" s="31">
        <v>8461042597</v>
      </c>
      <c r="G752" s="31">
        <v>83.494099000000006</v>
      </c>
      <c r="H752" s="31">
        <v>23.4177</v>
      </c>
      <c r="I752" s="32">
        <v>510472704551</v>
      </c>
      <c r="J752" s="30" t="s">
        <v>23469</v>
      </c>
      <c r="K752" s="30" t="s">
        <v>16</v>
      </c>
    </row>
    <row r="753" spans="1:11" ht="15.75" x14ac:dyDescent="0.25">
      <c r="A753" s="30" t="s">
        <v>23182</v>
      </c>
      <c r="B753" s="31" t="s">
        <v>968</v>
      </c>
      <c r="C753" s="31" t="s">
        <v>23663</v>
      </c>
      <c r="D753" s="31" t="s">
        <v>23663</v>
      </c>
      <c r="E753" s="31" t="s">
        <v>23664</v>
      </c>
      <c r="F753" s="31">
        <v>7089733541</v>
      </c>
      <c r="G753" s="31">
        <v>83.466999000000001</v>
      </c>
      <c r="H753" s="31">
        <v>23.302999</v>
      </c>
      <c r="I753" s="32">
        <v>510472703472</v>
      </c>
      <c r="J753" s="30" t="s">
        <v>23469</v>
      </c>
      <c r="K753" s="30" t="s">
        <v>16</v>
      </c>
    </row>
    <row r="754" spans="1:11" ht="15.75" x14ac:dyDescent="0.25">
      <c r="A754" s="30" t="s">
        <v>23182</v>
      </c>
      <c r="B754" s="31" t="s">
        <v>968</v>
      </c>
      <c r="C754" s="31" t="s">
        <v>23665</v>
      </c>
      <c r="D754" s="31" t="s">
        <v>23665</v>
      </c>
      <c r="E754" s="31" t="s">
        <v>23666</v>
      </c>
      <c r="F754" s="31">
        <v>9340525295</v>
      </c>
      <c r="G754" s="31">
        <v>83.350798999999995</v>
      </c>
      <c r="H754" s="31">
        <v>23.949400000000001</v>
      </c>
      <c r="I754" s="32">
        <v>510486504632</v>
      </c>
      <c r="J754" s="30" t="s">
        <v>23469</v>
      </c>
      <c r="K754" s="30" t="s">
        <v>16</v>
      </c>
    </row>
    <row r="755" spans="1:11" ht="15.75" x14ac:dyDescent="0.25">
      <c r="A755" s="30" t="s">
        <v>23182</v>
      </c>
      <c r="B755" s="31" t="s">
        <v>968</v>
      </c>
      <c r="C755" s="31" t="s">
        <v>23667</v>
      </c>
      <c r="D755" s="31" t="s">
        <v>23667</v>
      </c>
      <c r="E755" s="31" t="s">
        <v>23664</v>
      </c>
      <c r="F755" s="31">
        <v>7089733541</v>
      </c>
      <c r="G755" s="31">
        <v>83.466999000000001</v>
      </c>
      <c r="H755" s="31">
        <v>23.302999</v>
      </c>
      <c r="I755" s="32">
        <v>510472703472</v>
      </c>
      <c r="J755" s="30" t="s">
        <v>23469</v>
      </c>
      <c r="K755" s="30" t="s">
        <v>16</v>
      </c>
    </row>
    <row r="756" spans="1:11" ht="15.75" x14ac:dyDescent="0.25">
      <c r="A756" s="30" t="s">
        <v>23182</v>
      </c>
      <c r="B756" s="31" t="s">
        <v>968</v>
      </c>
      <c r="C756" s="31" t="s">
        <v>23668</v>
      </c>
      <c r="D756" s="31" t="s">
        <v>23668</v>
      </c>
      <c r="E756" s="31" t="s">
        <v>23669</v>
      </c>
      <c r="F756" s="31">
        <v>9111852940</v>
      </c>
      <c r="G756" s="31">
        <v>83.965310000000002</v>
      </c>
      <c r="H756" s="31">
        <v>23.299710000000001</v>
      </c>
      <c r="I756" s="32">
        <v>510158004610</v>
      </c>
      <c r="J756" s="30" t="s">
        <v>23469</v>
      </c>
      <c r="K756" s="30" t="s">
        <v>16</v>
      </c>
    </row>
    <row r="757" spans="1:11" ht="15.75" x14ac:dyDescent="0.25">
      <c r="A757" s="30" t="s">
        <v>23182</v>
      </c>
      <c r="B757" s="31" t="s">
        <v>968</v>
      </c>
      <c r="C757" s="31" t="s">
        <v>23670</v>
      </c>
      <c r="D757" s="31" t="s">
        <v>23670</v>
      </c>
      <c r="E757" s="31" t="s">
        <v>23671</v>
      </c>
      <c r="F757" s="31">
        <v>6263752820</v>
      </c>
      <c r="G757" s="31">
        <v>83.951739000000003</v>
      </c>
      <c r="H757" s="31">
        <v>23.519949</v>
      </c>
      <c r="I757" s="32">
        <v>510158004626</v>
      </c>
      <c r="J757" s="30" t="s">
        <v>23469</v>
      </c>
      <c r="K757" s="30" t="s">
        <v>16</v>
      </c>
    </row>
    <row r="758" spans="1:11" ht="15.75" x14ac:dyDescent="0.25">
      <c r="A758" s="30" t="s">
        <v>23182</v>
      </c>
      <c r="B758" s="31" t="s">
        <v>968</v>
      </c>
      <c r="C758" s="31" t="s">
        <v>23672</v>
      </c>
      <c r="D758" s="31" t="s">
        <v>23672</v>
      </c>
      <c r="E758" s="31" t="s">
        <v>23673</v>
      </c>
      <c r="F758" s="31">
        <v>8889278478</v>
      </c>
      <c r="G758" s="31">
        <v>83.791340000000005</v>
      </c>
      <c r="H758" s="31">
        <v>23.27824</v>
      </c>
      <c r="I758" s="32">
        <v>510158004627</v>
      </c>
      <c r="J758" s="30" t="s">
        <v>23469</v>
      </c>
      <c r="K758" s="30" t="s">
        <v>16</v>
      </c>
    </row>
    <row r="759" spans="1:11" ht="15.75" x14ac:dyDescent="0.25">
      <c r="A759" s="30" t="s">
        <v>23182</v>
      </c>
      <c r="B759" s="31" t="s">
        <v>968</v>
      </c>
      <c r="C759" s="31" t="s">
        <v>23674</v>
      </c>
      <c r="D759" s="31" t="s">
        <v>23674</v>
      </c>
      <c r="E759" s="31" t="s">
        <v>23675</v>
      </c>
      <c r="F759" s="31">
        <v>9755125945</v>
      </c>
      <c r="G759" s="31">
        <v>84.019390000000001</v>
      </c>
      <c r="H759" s="31">
        <v>23.265689999999999</v>
      </c>
      <c r="I759" s="32">
        <v>510158004629</v>
      </c>
      <c r="J759" s="30" t="s">
        <v>23469</v>
      </c>
      <c r="K759" s="30" t="s">
        <v>16</v>
      </c>
    </row>
    <row r="760" spans="1:11" ht="15.75" x14ac:dyDescent="0.25">
      <c r="A760" s="30" t="s">
        <v>23182</v>
      </c>
      <c r="B760" s="31" t="s">
        <v>968</v>
      </c>
      <c r="C760" s="31" t="s">
        <v>23676</v>
      </c>
      <c r="D760" s="31" t="s">
        <v>23676</v>
      </c>
      <c r="E760" s="31" t="s">
        <v>23677</v>
      </c>
      <c r="F760" s="31">
        <v>8770068145</v>
      </c>
      <c r="G760" s="31">
        <v>83.429389999999998</v>
      </c>
      <c r="H760" s="31">
        <v>23.480429999999998</v>
      </c>
      <c r="I760" s="32">
        <v>510157904620</v>
      </c>
      <c r="J760" s="30" t="s">
        <v>23469</v>
      </c>
      <c r="K760" s="30" t="s">
        <v>16</v>
      </c>
    </row>
    <row r="761" spans="1:11" ht="15.75" x14ac:dyDescent="0.25">
      <c r="A761" s="30" t="s">
        <v>23182</v>
      </c>
      <c r="B761" s="31" t="s">
        <v>968</v>
      </c>
      <c r="C761" s="31" t="s">
        <v>23678</v>
      </c>
      <c r="D761" s="31" t="s">
        <v>23678</v>
      </c>
      <c r="E761" s="31" t="s">
        <v>23679</v>
      </c>
      <c r="F761" s="31">
        <v>7067679450</v>
      </c>
      <c r="G761" s="31">
        <v>83.423989000000006</v>
      </c>
      <c r="H761" s="31">
        <v>23.440560000000001</v>
      </c>
      <c r="I761" s="32">
        <v>510157904621</v>
      </c>
      <c r="J761" s="30" t="s">
        <v>23469</v>
      </c>
      <c r="K761" s="30" t="s">
        <v>16</v>
      </c>
    </row>
    <row r="762" spans="1:11" ht="15.75" x14ac:dyDescent="0.25">
      <c r="A762" s="30" t="s">
        <v>23182</v>
      </c>
      <c r="B762" s="31" t="s">
        <v>968</v>
      </c>
      <c r="C762" s="31" t="s">
        <v>23680</v>
      </c>
      <c r="D762" s="31" t="s">
        <v>23680</v>
      </c>
      <c r="E762" s="31" t="s">
        <v>23681</v>
      </c>
      <c r="F762" s="31">
        <v>9977001753</v>
      </c>
      <c r="G762" s="31">
        <v>82.983639999999994</v>
      </c>
      <c r="H762" s="31">
        <v>23.769380000000002</v>
      </c>
      <c r="I762" s="32">
        <v>510472904611</v>
      </c>
      <c r="J762" s="30" t="s">
        <v>23469</v>
      </c>
      <c r="K762" s="30" t="s">
        <v>16</v>
      </c>
    </row>
    <row r="763" spans="1:11" ht="15.75" x14ac:dyDescent="0.25">
      <c r="A763" s="30" t="s">
        <v>23182</v>
      </c>
      <c r="B763" s="31" t="s">
        <v>968</v>
      </c>
      <c r="C763" s="31" t="s">
        <v>23682</v>
      </c>
      <c r="D763" s="31" t="s">
        <v>23682</v>
      </c>
      <c r="E763" s="31" t="s">
        <v>23650</v>
      </c>
      <c r="F763" s="31">
        <v>6265588642</v>
      </c>
      <c r="G763" s="31">
        <v>83.223849999999999</v>
      </c>
      <c r="H763" s="31">
        <v>23.585929</v>
      </c>
      <c r="I763" s="32">
        <v>510472904612</v>
      </c>
      <c r="J763" s="30" t="s">
        <v>23469</v>
      </c>
      <c r="K763" s="30" t="s">
        <v>16</v>
      </c>
    </row>
    <row r="764" spans="1:11" ht="15.75" x14ac:dyDescent="0.25">
      <c r="A764" s="30" t="s">
        <v>23182</v>
      </c>
      <c r="B764" s="31" t="s">
        <v>968</v>
      </c>
      <c r="C764" s="31" t="s">
        <v>23683</v>
      </c>
      <c r="D764" s="31" t="s">
        <v>23683</v>
      </c>
      <c r="E764" s="31" t="s">
        <v>23684</v>
      </c>
      <c r="F764" s="31">
        <v>9098059674</v>
      </c>
      <c r="G764" s="31">
        <v>82.998800000000003</v>
      </c>
      <c r="H764" s="31">
        <v>23.811948999999998</v>
      </c>
      <c r="I764" s="32">
        <v>510472904613</v>
      </c>
      <c r="J764" s="30" t="s">
        <v>23469</v>
      </c>
      <c r="K764" s="30" t="s">
        <v>16</v>
      </c>
    </row>
    <row r="765" spans="1:11" ht="15.75" x14ac:dyDescent="0.25">
      <c r="A765" s="30" t="s">
        <v>23182</v>
      </c>
      <c r="B765" s="31" t="s">
        <v>968</v>
      </c>
      <c r="C765" s="31" t="s">
        <v>23687</v>
      </c>
      <c r="D765" s="31" t="s">
        <v>23687</v>
      </c>
      <c r="E765" s="31" t="s">
        <v>23688</v>
      </c>
      <c r="F765" s="31">
        <v>7697065223</v>
      </c>
      <c r="G765" s="31">
        <v>83.319328999999996</v>
      </c>
      <c r="H765" s="31">
        <v>23.77167</v>
      </c>
      <c r="I765" s="32">
        <v>510472904615</v>
      </c>
      <c r="J765" s="30" t="s">
        <v>23469</v>
      </c>
      <c r="K765" s="30" t="s">
        <v>16</v>
      </c>
    </row>
    <row r="766" spans="1:11" ht="15.75" x14ac:dyDescent="0.25">
      <c r="A766" s="30" t="s">
        <v>23182</v>
      </c>
      <c r="B766" s="31" t="s">
        <v>968</v>
      </c>
      <c r="C766" s="31" t="s">
        <v>23689</v>
      </c>
      <c r="D766" s="31" t="s">
        <v>23689</v>
      </c>
      <c r="E766" s="31" t="s">
        <v>23690</v>
      </c>
      <c r="F766" s="31">
        <v>6262705047</v>
      </c>
      <c r="G766" s="31">
        <v>82.751988999999995</v>
      </c>
      <c r="H766" s="31">
        <v>23.896298999999999</v>
      </c>
      <c r="I766" s="32">
        <v>510472904617</v>
      </c>
      <c r="J766" s="30" t="s">
        <v>23469</v>
      </c>
      <c r="K766" s="30" t="s">
        <v>16</v>
      </c>
    </row>
    <row r="767" spans="1:11" ht="15.75" x14ac:dyDescent="0.25">
      <c r="A767" s="30" t="s">
        <v>23182</v>
      </c>
      <c r="B767" s="31" t="s">
        <v>968</v>
      </c>
      <c r="C767" s="31" t="s">
        <v>23691</v>
      </c>
      <c r="D767" s="31" t="s">
        <v>23691</v>
      </c>
      <c r="E767" s="31" t="s">
        <v>23648</v>
      </c>
      <c r="F767" s="31">
        <v>8818957274</v>
      </c>
      <c r="G767" s="31">
        <v>83.157488999999998</v>
      </c>
      <c r="H767" s="31">
        <v>23.762459</v>
      </c>
      <c r="I767" s="32">
        <v>510472904618</v>
      </c>
      <c r="J767" s="30" t="s">
        <v>23469</v>
      </c>
      <c r="K767" s="30" t="s">
        <v>16</v>
      </c>
    </row>
    <row r="768" spans="1:11" ht="15.75" x14ac:dyDescent="0.25">
      <c r="A768" s="30" t="s">
        <v>23182</v>
      </c>
      <c r="B768" s="31" t="s">
        <v>968</v>
      </c>
      <c r="C768" s="31" t="s">
        <v>23692</v>
      </c>
      <c r="D768" s="30" t="s">
        <v>23693</v>
      </c>
      <c r="E768" s="31" t="s">
        <v>23646</v>
      </c>
      <c r="F768" s="31">
        <v>9754792205</v>
      </c>
      <c r="G768" s="31">
        <v>82.862559000000005</v>
      </c>
      <c r="H768" s="31">
        <v>23.875440000000001</v>
      </c>
      <c r="I768" s="32">
        <v>510472904619</v>
      </c>
      <c r="J768" s="30" t="s">
        <v>23469</v>
      </c>
      <c r="K768" s="30" t="s">
        <v>16</v>
      </c>
    </row>
    <row r="769" spans="1:11" ht="15.75" x14ac:dyDescent="0.25">
      <c r="A769" s="30" t="s">
        <v>23182</v>
      </c>
      <c r="B769" s="31" t="s">
        <v>968</v>
      </c>
      <c r="C769" s="31" t="s">
        <v>23694</v>
      </c>
      <c r="D769" s="31" t="s">
        <v>23694</v>
      </c>
      <c r="E769" s="31" t="s">
        <v>23695</v>
      </c>
      <c r="F769" s="31">
        <v>9977696706</v>
      </c>
      <c r="G769" s="31">
        <v>83.343019999999996</v>
      </c>
      <c r="H769" s="31">
        <v>23.783950000000001</v>
      </c>
      <c r="I769" s="32">
        <v>510472904622</v>
      </c>
      <c r="J769" s="30" t="s">
        <v>23469</v>
      </c>
      <c r="K769" s="30" t="s">
        <v>16</v>
      </c>
    </row>
    <row r="770" spans="1:11" ht="15.75" x14ac:dyDescent="0.25">
      <c r="A770" s="30" t="s">
        <v>23182</v>
      </c>
      <c r="B770" s="31" t="s">
        <v>968</v>
      </c>
      <c r="C770" s="31" t="s">
        <v>23696</v>
      </c>
      <c r="D770" s="31" t="s">
        <v>23696</v>
      </c>
      <c r="E770" s="31" t="s">
        <v>23697</v>
      </c>
      <c r="F770" s="31">
        <v>7566344119</v>
      </c>
      <c r="G770" s="31">
        <v>83.095020000000005</v>
      </c>
      <c r="H770" s="31">
        <v>23.758569999999999</v>
      </c>
      <c r="I770" s="32">
        <v>510472904624</v>
      </c>
      <c r="J770" s="30" t="s">
        <v>23469</v>
      </c>
      <c r="K770" s="30" t="s">
        <v>16</v>
      </c>
    </row>
    <row r="771" spans="1:11" ht="15.75" x14ac:dyDescent="0.25">
      <c r="A771" s="30" t="s">
        <v>23182</v>
      </c>
      <c r="B771" s="31" t="s">
        <v>968</v>
      </c>
      <c r="C771" s="31" t="s">
        <v>23698</v>
      </c>
      <c r="D771" s="31" t="s">
        <v>23698</v>
      </c>
      <c r="E771" s="31" t="s">
        <v>23699</v>
      </c>
      <c r="F771" s="31">
        <v>7049431067</v>
      </c>
      <c r="G771" s="31">
        <v>83.685378999999998</v>
      </c>
      <c r="H771" s="31">
        <v>23.234950000000001</v>
      </c>
      <c r="I771" s="32">
        <v>510158004597</v>
      </c>
      <c r="J771" s="30" t="s">
        <v>23469</v>
      </c>
      <c r="K771" s="30" t="s">
        <v>16</v>
      </c>
    </row>
    <row r="772" spans="1:11" ht="15.75" x14ac:dyDescent="0.25">
      <c r="A772" s="30" t="s">
        <v>23182</v>
      </c>
      <c r="B772" s="31" t="s">
        <v>968</v>
      </c>
      <c r="C772" s="31" t="s">
        <v>23700</v>
      </c>
      <c r="D772" s="31" t="s">
        <v>23700</v>
      </c>
      <c r="E772" s="31" t="s">
        <v>23701</v>
      </c>
      <c r="F772" s="31">
        <v>7509006624</v>
      </c>
      <c r="G772" s="31">
        <v>83.520208999999994</v>
      </c>
      <c r="H772" s="31">
        <v>23.27028</v>
      </c>
      <c r="I772" s="32">
        <v>510158004596</v>
      </c>
      <c r="J772" s="30" t="s">
        <v>23469</v>
      </c>
      <c r="K772" s="30" t="s">
        <v>16</v>
      </c>
    </row>
    <row r="773" spans="1:11" ht="15.75" x14ac:dyDescent="0.25">
      <c r="A773" s="30" t="s">
        <v>23182</v>
      </c>
      <c r="B773" s="31" t="s">
        <v>968</v>
      </c>
      <c r="C773" s="31" t="s">
        <v>23702</v>
      </c>
      <c r="D773" s="31" t="s">
        <v>23702</v>
      </c>
      <c r="E773" s="31" t="s">
        <v>23703</v>
      </c>
      <c r="F773" s="31">
        <v>8120419639</v>
      </c>
      <c r="G773" s="31">
        <v>83.778148999999999</v>
      </c>
      <c r="H773" s="31">
        <v>23.572299000000001</v>
      </c>
      <c r="I773" s="32">
        <v>510158004609</v>
      </c>
      <c r="J773" s="30" t="s">
        <v>23469</v>
      </c>
      <c r="K773" s="30" t="s">
        <v>16</v>
      </c>
    </row>
    <row r="774" spans="1:11" ht="15.75" x14ac:dyDescent="0.25">
      <c r="A774" s="30" t="s">
        <v>23182</v>
      </c>
      <c r="B774" s="31" t="s">
        <v>968</v>
      </c>
      <c r="C774" s="31" t="s">
        <v>23704</v>
      </c>
      <c r="D774" s="31" t="s">
        <v>23704</v>
      </c>
      <c r="E774" s="31" t="s">
        <v>23705</v>
      </c>
      <c r="F774" s="31">
        <v>8103895274</v>
      </c>
      <c r="G774" s="31">
        <v>82.828759000000005</v>
      </c>
      <c r="H774" s="31">
        <v>23.918301</v>
      </c>
      <c r="I774" s="32">
        <v>510472904616</v>
      </c>
      <c r="J774" s="30" t="s">
        <v>23469</v>
      </c>
      <c r="K774" s="30" t="s">
        <v>16</v>
      </c>
    </row>
    <row r="775" spans="1:11" ht="15.75" x14ac:dyDescent="0.25">
      <c r="A775" s="30" t="s">
        <v>23182</v>
      </c>
      <c r="B775" s="31" t="s">
        <v>968</v>
      </c>
      <c r="C775" s="31" t="s">
        <v>23706</v>
      </c>
      <c r="D775" s="31" t="s">
        <v>23706</v>
      </c>
      <c r="E775" s="31" t="s">
        <v>23707</v>
      </c>
      <c r="F775" s="31">
        <v>6265299340</v>
      </c>
      <c r="G775" s="31">
        <v>82.719581000000005</v>
      </c>
      <c r="H775" s="31">
        <v>23.905290000000001</v>
      </c>
      <c r="I775" s="32">
        <v>510472904623</v>
      </c>
      <c r="J775" s="30" t="s">
        <v>23469</v>
      </c>
      <c r="K775" s="30" t="s">
        <v>16</v>
      </c>
    </row>
    <row r="776" spans="1:11" ht="15.75" x14ac:dyDescent="0.25">
      <c r="A776" s="30" t="s">
        <v>23182</v>
      </c>
      <c r="B776" s="31" t="s">
        <v>968</v>
      </c>
      <c r="C776" s="31" t="s">
        <v>23710</v>
      </c>
      <c r="D776" s="31" t="s">
        <v>23710</v>
      </c>
      <c r="E776" s="31" t="s">
        <v>23660</v>
      </c>
      <c r="F776" s="31">
        <v>7000854510</v>
      </c>
      <c r="G776" s="31">
        <v>83.387411999999998</v>
      </c>
      <c r="H776" s="31">
        <v>23.764869999999998</v>
      </c>
      <c r="I776" s="32">
        <v>510486504628</v>
      </c>
      <c r="J776" s="30" t="s">
        <v>23469</v>
      </c>
      <c r="K776" s="30" t="s">
        <v>16</v>
      </c>
    </row>
    <row r="777" spans="1:11" ht="15.75" x14ac:dyDescent="0.25">
      <c r="A777" s="30" t="s">
        <v>23182</v>
      </c>
      <c r="B777" s="31" t="s">
        <v>968</v>
      </c>
      <c r="C777" s="31" t="s">
        <v>23711</v>
      </c>
      <c r="D777" s="31" t="s">
        <v>23711</v>
      </c>
      <c r="E777" s="31" t="s">
        <v>23656</v>
      </c>
      <c r="F777" s="31">
        <v>9717159473</v>
      </c>
      <c r="G777" s="31">
        <v>83.492341999999994</v>
      </c>
      <c r="H777" s="31">
        <v>24.010864000000002</v>
      </c>
      <c r="I777" s="32">
        <v>510486504625</v>
      </c>
      <c r="J777" s="30" t="s">
        <v>23469</v>
      </c>
      <c r="K777" s="30" t="s">
        <v>16</v>
      </c>
    </row>
    <row r="778" spans="1:11" ht="15.75" x14ac:dyDescent="0.25">
      <c r="A778" s="30" t="s">
        <v>23182</v>
      </c>
      <c r="B778" s="31" t="s">
        <v>968</v>
      </c>
      <c r="C778" s="31" t="s">
        <v>23712</v>
      </c>
      <c r="D778" s="31" t="s">
        <v>23712</v>
      </c>
      <c r="E778" s="31" t="s">
        <v>23713</v>
      </c>
      <c r="F778" s="31">
        <v>9131165322</v>
      </c>
      <c r="G778" s="31">
        <v>83.931499000000002</v>
      </c>
      <c r="H778" s="31">
        <v>23.325109999999999</v>
      </c>
      <c r="I778" s="32">
        <v>510158004557</v>
      </c>
      <c r="J778" s="30" t="s">
        <v>23469</v>
      </c>
      <c r="K778" s="30" t="s">
        <v>16</v>
      </c>
    </row>
    <row r="779" spans="1:11" ht="15.75" x14ac:dyDescent="0.25">
      <c r="A779" s="30" t="s">
        <v>23182</v>
      </c>
      <c r="B779" s="31" t="s">
        <v>968</v>
      </c>
      <c r="C779" s="31" t="s">
        <v>23712</v>
      </c>
      <c r="D779" s="31" t="s">
        <v>23712</v>
      </c>
      <c r="E779" s="31" t="s">
        <v>23713</v>
      </c>
      <c r="F779" s="31">
        <v>9131165322</v>
      </c>
      <c r="G779" s="31">
        <v>83.861500000000007</v>
      </c>
      <c r="H779" s="31">
        <v>23.395109000000001</v>
      </c>
      <c r="I779" s="32">
        <v>510158004557</v>
      </c>
      <c r="J779" s="30" t="s">
        <v>23469</v>
      </c>
      <c r="K779" s="30" t="s">
        <v>16</v>
      </c>
    </row>
    <row r="780" spans="1:11" ht="15.75" x14ac:dyDescent="0.25">
      <c r="A780" s="30" t="s">
        <v>23182</v>
      </c>
      <c r="B780" s="31" t="s">
        <v>968</v>
      </c>
      <c r="C780" s="31" t="s">
        <v>23718</v>
      </c>
      <c r="D780" s="31" t="s">
        <v>23718</v>
      </c>
      <c r="E780" s="31" t="s">
        <v>23719</v>
      </c>
      <c r="F780" s="31">
        <v>7582994671</v>
      </c>
      <c r="G780" s="31">
        <v>83.402900000000002</v>
      </c>
      <c r="H780" s="31">
        <v>23.879798999999998</v>
      </c>
      <c r="I780" s="32">
        <v>510486504633</v>
      </c>
      <c r="J780" s="30" t="s">
        <v>23469</v>
      </c>
      <c r="K780" s="30" t="s">
        <v>16</v>
      </c>
    </row>
    <row r="781" spans="1:11" ht="15.75" x14ac:dyDescent="0.25">
      <c r="A781" s="30" t="s">
        <v>23182</v>
      </c>
      <c r="B781" s="31" t="s">
        <v>968</v>
      </c>
      <c r="C781" s="31" t="s">
        <v>23732</v>
      </c>
      <c r="D781" s="31" t="s">
        <v>23732</v>
      </c>
      <c r="E781" s="31" t="s">
        <v>23733</v>
      </c>
      <c r="F781" s="31">
        <v>9770255388</v>
      </c>
      <c r="G781" s="31">
        <v>83.569318999999993</v>
      </c>
      <c r="H781" s="31">
        <v>23.459558999999999</v>
      </c>
      <c r="I781" s="32">
        <v>510157904677</v>
      </c>
      <c r="J781" s="30" t="s">
        <v>23469</v>
      </c>
      <c r="K781" s="30" t="s">
        <v>16</v>
      </c>
    </row>
    <row r="782" spans="1:11" ht="15.75" x14ac:dyDescent="0.25">
      <c r="A782" s="30" t="s">
        <v>23182</v>
      </c>
      <c r="B782" s="31" t="s">
        <v>968</v>
      </c>
      <c r="C782" s="31" t="s">
        <v>23734</v>
      </c>
      <c r="D782" s="31" t="s">
        <v>23734</v>
      </c>
      <c r="E782" s="31" t="s">
        <v>23735</v>
      </c>
      <c r="F782" s="31">
        <v>8319764392</v>
      </c>
      <c r="G782" s="31">
        <v>83.644318999999996</v>
      </c>
      <c r="H782" s="31">
        <v>23.47756</v>
      </c>
      <c r="I782" s="32">
        <v>510157904710</v>
      </c>
      <c r="J782" s="30" t="s">
        <v>23469</v>
      </c>
      <c r="K782" s="30" t="s">
        <v>16</v>
      </c>
    </row>
    <row r="783" spans="1:11" ht="15.75" x14ac:dyDescent="0.25">
      <c r="A783" s="30" t="s">
        <v>11</v>
      </c>
      <c r="B783" s="31" t="s">
        <v>569</v>
      </c>
      <c r="C783" s="31" t="s">
        <v>569</v>
      </c>
      <c r="D783" s="31" t="s">
        <v>570</v>
      </c>
      <c r="E783" s="31" t="s">
        <v>571</v>
      </c>
      <c r="F783" s="31">
        <v>9754710531</v>
      </c>
      <c r="G783" s="31">
        <v>21.528300000000002</v>
      </c>
      <c r="H783" s="31">
        <v>81.453580000000002</v>
      </c>
      <c r="I783" s="32">
        <v>18551752</v>
      </c>
      <c r="J783" s="30" t="s">
        <v>15</v>
      </c>
      <c r="K783" s="31" t="s">
        <v>16</v>
      </c>
    </row>
    <row r="784" spans="1:11" ht="15.75" x14ac:dyDescent="0.25">
      <c r="A784" s="30" t="s">
        <v>11</v>
      </c>
      <c r="B784" s="31" t="s">
        <v>569</v>
      </c>
      <c r="C784" s="31" t="s">
        <v>569</v>
      </c>
      <c r="D784" s="31" t="s">
        <v>577</v>
      </c>
      <c r="E784" s="31" t="s">
        <v>578</v>
      </c>
      <c r="F784" s="31">
        <v>9630901210</v>
      </c>
      <c r="G784" s="31">
        <v>21.551449999999999</v>
      </c>
      <c r="H784" s="31">
        <v>81.543959999999998</v>
      </c>
      <c r="I784" s="32">
        <v>18551753</v>
      </c>
      <c r="J784" s="30" t="s">
        <v>15</v>
      </c>
      <c r="K784" s="31" t="s">
        <v>16</v>
      </c>
    </row>
    <row r="785" spans="1:11" ht="15.75" x14ac:dyDescent="0.25">
      <c r="A785" s="30" t="s">
        <v>11</v>
      </c>
      <c r="B785" s="31" t="s">
        <v>569</v>
      </c>
      <c r="C785" s="31" t="s">
        <v>569</v>
      </c>
      <c r="D785" s="31" t="s">
        <v>583</v>
      </c>
      <c r="E785" s="31" t="s">
        <v>584</v>
      </c>
      <c r="F785" s="31">
        <v>9165661402</v>
      </c>
      <c r="G785" s="31">
        <v>21.554970000000001</v>
      </c>
      <c r="H785" s="31">
        <v>81.408349999999999</v>
      </c>
      <c r="I785" s="32">
        <v>18550011</v>
      </c>
      <c r="J785" s="30" t="s">
        <v>15</v>
      </c>
      <c r="K785" s="31" t="s">
        <v>16</v>
      </c>
    </row>
    <row r="786" spans="1:11" ht="15.75" x14ac:dyDescent="0.25">
      <c r="A786" s="30" t="s">
        <v>11</v>
      </c>
      <c r="B786" s="31" t="s">
        <v>569</v>
      </c>
      <c r="C786" s="31" t="s">
        <v>569</v>
      </c>
      <c r="D786" s="31" t="s">
        <v>585</v>
      </c>
      <c r="E786" s="31" t="s">
        <v>586</v>
      </c>
      <c r="F786" s="31">
        <v>9993934441</v>
      </c>
      <c r="G786" s="31">
        <v>21.559930000000001</v>
      </c>
      <c r="H786" s="31">
        <v>81.319649999999996</v>
      </c>
      <c r="I786" s="32">
        <v>15410071</v>
      </c>
      <c r="J786" s="30" t="s">
        <v>15</v>
      </c>
      <c r="K786" s="31" t="s">
        <v>16</v>
      </c>
    </row>
    <row r="787" spans="1:11" ht="15.75" x14ac:dyDescent="0.25">
      <c r="A787" s="30" t="s">
        <v>11</v>
      </c>
      <c r="B787" s="31" t="s">
        <v>569</v>
      </c>
      <c r="C787" s="31" t="s">
        <v>569</v>
      </c>
      <c r="D787" s="31" t="s">
        <v>589</v>
      </c>
      <c r="E787" s="31" t="s">
        <v>590</v>
      </c>
      <c r="F787" s="31">
        <v>8964841644</v>
      </c>
      <c r="G787" s="31">
        <v>21.581833</v>
      </c>
      <c r="H787" s="31">
        <v>81.206270000000004</v>
      </c>
      <c r="I787" s="32">
        <v>19560246</v>
      </c>
      <c r="J787" s="30" t="s">
        <v>15</v>
      </c>
      <c r="K787" s="31" t="s">
        <v>16</v>
      </c>
    </row>
    <row r="788" spans="1:11" ht="15.75" x14ac:dyDescent="0.25">
      <c r="A788" s="30" t="s">
        <v>11</v>
      </c>
      <c r="B788" s="31" t="s">
        <v>569</v>
      </c>
      <c r="C788" s="31" t="s">
        <v>569</v>
      </c>
      <c r="D788" s="31" t="s">
        <v>603</v>
      </c>
      <c r="E788" s="31" t="s">
        <v>604</v>
      </c>
      <c r="F788" s="31">
        <v>7869312014</v>
      </c>
      <c r="G788" s="31">
        <v>21.594080000000002</v>
      </c>
      <c r="H788" s="31">
        <v>81.567130000000006</v>
      </c>
      <c r="I788" s="32">
        <v>18551669</v>
      </c>
      <c r="J788" s="30" t="s">
        <v>15</v>
      </c>
      <c r="K788" s="31" t="s">
        <v>16</v>
      </c>
    </row>
    <row r="789" spans="1:11" ht="15.75" x14ac:dyDescent="0.25">
      <c r="A789" s="30" t="s">
        <v>11</v>
      </c>
      <c r="B789" s="31" t="s">
        <v>569</v>
      </c>
      <c r="C789" s="31" t="s">
        <v>569</v>
      </c>
      <c r="D789" s="31" t="s">
        <v>605</v>
      </c>
      <c r="E789" s="31" t="s">
        <v>606</v>
      </c>
      <c r="F789" s="31">
        <v>7697403524</v>
      </c>
      <c r="G789" s="31">
        <v>21.598579999999998</v>
      </c>
      <c r="H789" s="31">
        <v>81.578339999999997</v>
      </c>
      <c r="I789" s="32">
        <v>18551335</v>
      </c>
      <c r="J789" s="30" t="s">
        <v>15</v>
      </c>
      <c r="K789" s="31" t="s">
        <v>16</v>
      </c>
    </row>
    <row r="790" spans="1:11" ht="15.75" x14ac:dyDescent="0.25">
      <c r="A790" s="30" t="s">
        <v>11</v>
      </c>
      <c r="B790" s="31" t="s">
        <v>569</v>
      </c>
      <c r="C790" s="31" t="s">
        <v>569</v>
      </c>
      <c r="D790" s="31" t="s">
        <v>611</v>
      </c>
      <c r="E790" s="31" t="s">
        <v>612</v>
      </c>
      <c r="F790" s="31">
        <v>7697117365</v>
      </c>
      <c r="G790" s="31">
        <v>21.609259999999999</v>
      </c>
      <c r="H790" s="31">
        <v>81.572410000000005</v>
      </c>
      <c r="I790" s="32">
        <v>12220115</v>
      </c>
      <c r="J790" s="30" t="s">
        <v>15</v>
      </c>
      <c r="K790" s="31" t="s">
        <v>16</v>
      </c>
    </row>
    <row r="791" spans="1:11" ht="15.75" x14ac:dyDescent="0.25">
      <c r="A791" s="30" t="s">
        <v>11</v>
      </c>
      <c r="B791" s="31" t="s">
        <v>569</v>
      </c>
      <c r="C791" s="31" t="s">
        <v>569</v>
      </c>
      <c r="D791" s="31" t="s">
        <v>613</v>
      </c>
      <c r="E791" s="31" t="s">
        <v>614</v>
      </c>
      <c r="F791" s="31">
        <v>9752616375</v>
      </c>
      <c r="G791" s="31">
        <v>21.611042000000001</v>
      </c>
      <c r="H791" s="31">
        <v>81.643119999999996</v>
      </c>
      <c r="I791" s="32">
        <v>15170148</v>
      </c>
      <c r="J791" s="30" t="s">
        <v>15</v>
      </c>
      <c r="K791" s="31" t="s">
        <v>16</v>
      </c>
    </row>
    <row r="792" spans="1:11" ht="15.75" x14ac:dyDescent="0.25">
      <c r="A792" s="30" t="s">
        <v>11</v>
      </c>
      <c r="B792" s="31" t="s">
        <v>569</v>
      </c>
      <c r="C792" s="31" t="s">
        <v>569</v>
      </c>
      <c r="D792" s="31" t="s">
        <v>617</v>
      </c>
      <c r="E792" s="31" t="s">
        <v>618</v>
      </c>
      <c r="F792" s="31">
        <v>9685163703</v>
      </c>
      <c r="G792" s="31">
        <v>21.612642000000001</v>
      </c>
      <c r="H792" s="31">
        <v>81.256649999999993</v>
      </c>
      <c r="I792" s="32">
        <v>15170192</v>
      </c>
      <c r="J792" s="30" t="s">
        <v>15</v>
      </c>
      <c r="K792" s="31" t="s">
        <v>16</v>
      </c>
    </row>
    <row r="793" spans="1:11" ht="15.75" x14ac:dyDescent="0.25">
      <c r="A793" s="30" t="s">
        <v>11</v>
      </c>
      <c r="B793" s="31" t="s">
        <v>569</v>
      </c>
      <c r="C793" s="31" t="s">
        <v>569</v>
      </c>
      <c r="D793" s="31" t="s">
        <v>619</v>
      </c>
      <c r="E793" s="31" t="s">
        <v>620</v>
      </c>
      <c r="F793" s="31">
        <v>9926810881</v>
      </c>
      <c r="G793" s="31">
        <v>21.613486999999999</v>
      </c>
      <c r="H793" s="31">
        <v>81.365629999999996</v>
      </c>
      <c r="I793" s="32">
        <v>15410072</v>
      </c>
      <c r="J793" s="30" t="s">
        <v>15</v>
      </c>
      <c r="K793" s="31" t="s">
        <v>16</v>
      </c>
    </row>
    <row r="794" spans="1:11" ht="15.75" x14ac:dyDescent="0.25">
      <c r="A794" s="30" t="s">
        <v>11</v>
      </c>
      <c r="B794" s="31" t="s">
        <v>569</v>
      </c>
      <c r="C794" s="31" t="s">
        <v>569</v>
      </c>
      <c r="D794" s="31" t="s">
        <v>626</v>
      </c>
      <c r="E794" s="31" t="s">
        <v>627</v>
      </c>
      <c r="F794" s="31">
        <v>7024796001</v>
      </c>
      <c r="G794" s="31">
        <v>21.645092000000002</v>
      </c>
      <c r="H794" s="31">
        <v>81.186980000000005</v>
      </c>
      <c r="I794" s="32">
        <v>19560251</v>
      </c>
      <c r="J794" s="30" t="s">
        <v>15</v>
      </c>
      <c r="K794" s="31" t="s">
        <v>16</v>
      </c>
    </row>
    <row r="795" spans="1:11" ht="15.75" x14ac:dyDescent="0.25">
      <c r="A795" s="30" t="s">
        <v>11</v>
      </c>
      <c r="B795" s="31" t="s">
        <v>569</v>
      </c>
      <c r="C795" s="31" t="s">
        <v>569</v>
      </c>
      <c r="D795" s="31" t="s">
        <v>636</v>
      </c>
      <c r="E795" s="31" t="s">
        <v>637</v>
      </c>
      <c r="F795" s="31">
        <v>9827305274</v>
      </c>
      <c r="G795" s="31">
        <v>21.660360000000001</v>
      </c>
      <c r="H795" s="31">
        <v>81.314899999999994</v>
      </c>
      <c r="I795" s="32">
        <v>17040615</v>
      </c>
      <c r="J795" s="30" t="s">
        <v>15</v>
      </c>
      <c r="K795" s="31" t="s">
        <v>16</v>
      </c>
    </row>
    <row r="796" spans="1:11" ht="15.75" x14ac:dyDescent="0.25">
      <c r="A796" s="30" t="s">
        <v>11</v>
      </c>
      <c r="B796" s="31" t="s">
        <v>569</v>
      </c>
      <c r="C796" s="31" t="s">
        <v>569</v>
      </c>
      <c r="D796" s="31" t="s">
        <v>643</v>
      </c>
      <c r="E796" s="31" t="s">
        <v>644</v>
      </c>
      <c r="F796" s="31">
        <v>8234034961</v>
      </c>
      <c r="G796" s="31">
        <v>21.665126999999998</v>
      </c>
      <c r="H796" s="31">
        <v>81.315185999999997</v>
      </c>
      <c r="I796" s="32">
        <v>15170187</v>
      </c>
      <c r="J796" s="30" t="s">
        <v>15</v>
      </c>
      <c r="K796" s="31" t="s">
        <v>16</v>
      </c>
    </row>
    <row r="797" spans="1:11" ht="15.75" x14ac:dyDescent="0.25">
      <c r="A797" s="30" t="s">
        <v>11</v>
      </c>
      <c r="B797" s="31" t="s">
        <v>569</v>
      </c>
      <c r="C797" s="31" t="s">
        <v>569</v>
      </c>
      <c r="D797" s="31" t="s">
        <v>645</v>
      </c>
      <c r="E797" s="31" t="s">
        <v>646</v>
      </c>
      <c r="F797" s="31">
        <v>8445842542</v>
      </c>
      <c r="G797" s="31">
        <v>21.666418</v>
      </c>
      <c r="H797" s="31">
        <v>81.241460000000004</v>
      </c>
      <c r="I797" s="32">
        <v>15170189</v>
      </c>
      <c r="J797" s="30" t="s">
        <v>15</v>
      </c>
      <c r="K797" s="31" t="s">
        <v>16</v>
      </c>
    </row>
    <row r="798" spans="1:11" ht="15.75" x14ac:dyDescent="0.25">
      <c r="A798" s="30" t="s">
        <v>11</v>
      </c>
      <c r="B798" s="31" t="s">
        <v>569</v>
      </c>
      <c r="C798" s="31" t="s">
        <v>569</v>
      </c>
      <c r="D798" s="31" t="s">
        <v>645</v>
      </c>
      <c r="E798" s="31" t="s">
        <v>647</v>
      </c>
      <c r="F798" s="31">
        <v>9404063557</v>
      </c>
      <c r="G798" s="31">
        <v>21.666457999999999</v>
      </c>
      <c r="H798" s="31">
        <v>81.24145</v>
      </c>
      <c r="I798" s="32">
        <v>15170190</v>
      </c>
      <c r="J798" s="30" t="s">
        <v>15</v>
      </c>
      <c r="K798" s="31" t="s">
        <v>16</v>
      </c>
    </row>
    <row r="799" spans="1:11" ht="15.75" x14ac:dyDescent="0.25">
      <c r="A799" s="30" t="s">
        <v>11</v>
      </c>
      <c r="B799" s="31" t="s">
        <v>569</v>
      </c>
      <c r="C799" s="31" t="s">
        <v>569</v>
      </c>
      <c r="D799" s="31" t="s">
        <v>648</v>
      </c>
      <c r="E799" s="31" t="s">
        <v>649</v>
      </c>
      <c r="F799" s="31">
        <v>9302357666</v>
      </c>
      <c r="G799" s="31">
        <v>21.672229999999999</v>
      </c>
      <c r="H799" s="31">
        <v>81.363150000000005</v>
      </c>
      <c r="I799" s="32">
        <v>15170173</v>
      </c>
      <c r="J799" s="30" t="s">
        <v>15</v>
      </c>
      <c r="K799" s="31" t="s">
        <v>16</v>
      </c>
    </row>
    <row r="800" spans="1:11" ht="15.75" x14ac:dyDescent="0.25">
      <c r="A800" s="30" t="s">
        <v>11</v>
      </c>
      <c r="B800" s="31" t="s">
        <v>569</v>
      </c>
      <c r="C800" s="31" t="s">
        <v>569</v>
      </c>
      <c r="D800" s="31"/>
      <c r="E800" s="31" t="s">
        <v>652</v>
      </c>
      <c r="F800" s="31">
        <v>7587102025</v>
      </c>
      <c r="G800" s="31">
        <v>21.678177000000002</v>
      </c>
      <c r="H800" s="31">
        <v>81.455364000000003</v>
      </c>
      <c r="I800" s="32">
        <v>10170019</v>
      </c>
      <c r="J800" s="30" t="s">
        <v>15</v>
      </c>
      <c r="K800" s="31" t="s">
        <v>16</v>
      </c>
    </row>
    <row r="801" spans="1:11" ht="15.75" x14ac:dyDescent="0.25">
      <c r="A801" s="30" t="s">
        <v>11</v>
      </c>
      <c r="B801" s="31" t="s">
        <v>569</v>
      </c>
      <c r="C801" s="31" t="s">
        <v>569</v>
      </c>
      <c r="D801" s="31" t="s">
        <v>659</v>
      </c>
      <c r="E801" s="31" t="s">
        <v>660</v>
      </c>
      <c r="F801" s="31">
        <v>8120590947</v>
      </c>
      <c r="G801" s="31">
        <v>21.698689999999999</v>
      </c>
      <c r="H801" s="31">
        <v>81.435959999999994</v>
      </c>
      <c r="I801" s="32">
        <v>12220119</v>
      </c>
      <c r="J801" s="30" t="s">
        <v>15</v>
      </c>
      <c r="K801" s="31" t="s">
        <v>16</v>
      </c>
    </row>
    <row r="802" spans="1:11" ht="15.75" x14ac:dyDescent="0.25">
      <c r="A802" s="30" t="s">
        <v>11</v>
      </c>
      <c r="B802" s="31" t="s">
        <v>569</v>
      </c>
      <c r="C802" s="31" t="s">
        <v>569</v>
      </c>
      <c r="D802" s="31" t="s">
        <v>661</v>
      </c>
      <c r="E802" s="31" t="s">
        <v>662</v>
      </c>
      <c r="F802" s="31">
        <v>9993615880</v>
      </c>
      <c r="G802" s="31">
        <v>21.700823</v>
      </c>
      <c r="H802" s="31">
        <v>81.201224999999994</v>
      </c>
      <c r="I802" s="32">
        <v>15170188</v>
      </c>
      <c r="J802" s="30" t="s">
        <v>15</v>
      </c>
      <c r="K802" s="31" t="s">
        <v>16</v>
      </c>
    </row>
    <row r="803" spans="1:11" ht="15.75" x14ac:dyDescent="0.25">
      <c r="A803" s="30" t="s">
        <v>11</v>
      </c>
      <c r="B803" s="31" t="s">
        <v>569</v>
      </c>
      <c r="C803" s="31" t="s">
        <v>569</v>
      </c>
      <c r="D803" s="31"/>
      <c r="E803" s="31" t="s">
        <v>652</v>
      </c>
      <c r="F803" s="31">
        <v>7587102025</v>
      </c>
      <c r="G803" s="31">
        <v>21.709441999999999</v>
      </c>
      <c r="H803" s="31">
        <v>81.532267000000004</v>
      </c>
      <c r="I803" s="32">
        <v>10170019</v>
      </c>
      <c r="J803" s="30" t="s">
        <v>15</v>
      </c>
      <c r="K803" s="31" t="s">
        <v>16</v>
      </c>
    </row>
    <row r="804" spans="1:11" ht="15.75" x14ac:dyDescent="0.25">
      <c r="A804" s="30" t="s">
        <v>11</v>
      </c>
      <c r="B804" s="31" t="s">
        <v>569</v>
      </c>
      <c r="C804" s="31" t="s">
        <v>569</v>
      </c>
      <c r="D804" s="31"/>
      <c r="E804" s="31" t="s">
        <v>669</v>
      </c>
      <c r="F804" s="31">
        <v>9755388896</v>
      </c>
      <c r="G804" s="31">
        <v>21.723616</v>
      </c>
      <c r="H804" s="31">
        <v>81.315240000000003</v>
      </c>
      <c r="I804" s="32">
        <v>18090870</v>
      </c>
      <c r="J804" s="30" t="s">
        <v>15</v>
      </c>
      <c r="K804" s="31" t="s">
        <v>16</v>
      </c>
    </row>
    <row r="805" spans="1:11" ht="15.75" x14ac:dyDescent="0.25">
      <c r="A805" s="30" t="s">
        <v>11</v>
      </c>
      <c r="B805" s="31" t="s">
        <v>569</v>
      </c>
      <c r="C805" s="31" t="s">
        <v>569</v>
      </c>
      <c r="D805" s="31" t="s">
        <v>670</v>
      </c>
      <c r="E805" s="31" t="s">
        <v>671</v>
      </c>
      <c r="F805" s="31">
        <v>9644520563</v>
      </c>
      <c r="G805" s="31">
        <v>21.727609999999999</v>
      </c>
      <c r="H805" s="31">
        <v>81.529539999999997</v>
      </c>
      <c r="I805" s="32">
        <v>18551355</v>
      </c>
      <c r="J805" s="30" t="s">
        <v>15</v>
      </c>
      <c r="K805" s="31" t="s">
        <v>16</v>
      </c>
    </row>
    <row r="806" spans="1:11" ht="15.75" x14ac:dyDescent="0.25">
      <c r="A806" s="30" t="s">
        <v>11</v>
      </c>
      <c r="B806" s="31" t="s">
        <v>569</v>
      </c>
      <c r="C806" s="31" t="s">
        <v>569</v>
      </c>
      <c r="D806" s="31" t="s">
        <v>672</v>
      </c>
      <c r="E806" s="31" t="s">
        <v>673</v>
      </c>
      <c r="F806" s="31">
        <v>8719898755</v>
      </c>
      <c r="G806" s="31">
        <v>21.729963000000001</v>
      </c>
      <c r="H806" s="31">
        <v>81.403880000000001</v>
      </c>
      <c r="I806" s="32">
        <v>15170042</v>
      </c>
      <c r="J806" s="30" t="s">
        <v>15</v>
      </c>
      <c r="K806" s="31" t="s">
        <v>16</v>
      </c>
    </row>
    <row r="807" spans="1:11" ht="15.75" x14ac:dyDescent="0.25">
      <c r="A807" s="30" t="s">
        <v>11</v>
      </c>
      <c r="B807" s="31" t="s">
        <v>569</v>
      </c>
      <c r="C807" s="31" t="s">
        <v>569</v>
      </c>
      <c r="D807" s="31" t="s">
        <v>676</v>
      </c>
      <c r="E807" s="31" t="s">
        <v>677</v>
      </c>
      <c r="F807" s="31">
        <v>8815141308</v>
      </c>
      <c r="G807" s="31">
        <v>21.738240000000001</v>
      </c>
      <c r="H807" s="31">
        <v>81.582210000000003</v>
      </c>
      <c r="I807" s="32">
        <v>12220118</v>
      </c>
      <c r="J807" s="30" t="s">
        <v>15</v>
      </c>
      <c r="K807" s="31" t="s">
        <v>16</v>
      </c>
    </row>
    <row r="808" spans="1:11" ht="15.75" x14ac:dyDescent="0.25">
      <c r="A808" s="30" t="s">
        <v>11</v>
      </c>
      <c r="B808" s="31" t="s">
        <v>569</v>
      </c>
      <c r="C808" s="31" t="s">
        <v>569</v>
      </c>
      <c r="D808" s="31" t="s">
        <v>678</v>
      </c>
      <c r="E808" s="31" t="s">
        <v>679</v>
      </c>
      <c r="F808" s="31">
        <v>9981949456</v>
      </c>
      <c r="G808" s="31">
        <v>21.752859999999998</v>
      </c>
      <c r="H808" s="31">
        <v>81.39246</v>
      </c>
      <c r="I808" s="32">
        <v>12220116</v>
      </c>
      <c r="J808" s="30" t="s">
        <v>15</v>
      </c>
      <c r="K808" s="31" t="s">
        <v>16</v>
      </c>
    </row>
    <row r="809" spans="1:11" ht="15.75" x14ac:dyDescent="0.25">
      <c r="A809" s="30" t="s">
        <v>11</v>
      </c>
      <c r="B809" s="31" t="s">
        <v>569</v>
      </c>
      <c r="C809" s="31" t="s">
        <v>569</v>
      </c>
      <c r="D809" s="31" t="s">
        <v>682</v>
      </c>
      <c r="E809" s="31" t="s">
        <v>683</v>
      </c>
      <c r="F809" s="31">
        <v>8720047239</v>
      </c>
      <c r="G809" s="31">
        <v>21.777992000000001</v>
      </c>
      <c r="H809" s="31">
        <v>81.750159999999994</v>
      </c>
      <c r="I809" s="32">
        <v>17000496</v>
      </c>
      <c r="J809" s="30" t="s">
        <v>15</v>
      </c>
      <c r="K809" s="31" t="s">
        <v>16</v>
      </c>
    </row>
    <row r="810" spans="1:11" ht="15.75" x14ac:dyDescent="0.25">
      <c r="A810" s="30" t="s">
        <v>11</v>
      </c>
      <c r="B810" s="31" t="s">
        <v>569</v>
      </c>
      <c r="C810" s="31" t="s">
        <v>569</v>
      </c>
      <c r="D810" s="31" t="s">
        <v>689</v>
      </c>
      <c r="E810" s="31" t="s">
        <v>690</v>
      </c>
      <c r="F810" s="31">
        <v>8889012383</v>
      </c>
      <c r="G810" s="31">
        <v>21.787610000000001</v>
      </c>
      <c r="H810" s="31">
        <v>81.521889999999999</v>
      </c>
      <c r="I810" s="32">
        <v>12220117</v>
      </c>
      <c r="J810" s="30" t="s">
        <v>15</v>
      </c>
      <c r="K810" s="31" t="s">
        <v>16</v>
      </c>
    </row>
    <row r="811" spans="1:11" ht="15.75" x14ac:dyDescent="0.25">
      <c r="A811" s="30" t="s">
        <v>11</v>
      </c>
      <c r="B811" s="31" t="s">
        <v>569</v>
      </c>
      <c r="C811" s="31" t="s">
        <v>569</v>
      </c>
      <c r="D811" s="31" t="s">
        <v>693</v>
      </c>
      <c r="E811" s="31" t="s">
        <v>694</v>
      </c>
      <c r="F811" s="31">
        <v>9575655431</v>
      </c>
      <c r="G811" s="31">
        <v>21.809709999999999</v>
      </c>
      <c r="H811" s="31">
        <v>81.336250000000007</v>
      </c>
      <c r="I811" s="32">
        <v>18551735</v>
      </c>
      <c r="J811" s="30" t="s">
        <v>15</v>
      </c>
      <c r="K811" s="31" t="s">
        <v>16</v>
      </c>
    </row>
    <row r="812" spans="1:11" ht="15.75" x14ac:dyDescent="0.25">
      <c r="A812" s="30" t="s">
        <v>11</v>
      </c>
      <c r="B812" s="31" t="s">
        <v>569</v>
      </c>
      <c r="C812" s="31" t="s">
        <v>569</v>
      </c>
      <c r="D812" s="31" t="s">
        <v>703</v>
      </c>
      <c r="E812" s="31" t="s">
        <v>704</v>
      </c>
      <c r="F812" s="31">
        <v>9755797484</v>
      </c>
      <c r="G812" s="31">
        <v>21.867253999999999</v>
      </c>
      <c r="H812" s="31">
        <v>81.414185000000003</v>
      </c>
      <c r="I812" s="32">
        <v>17000738</v>
      </c>
      <c r="J812" s="30" t="s">
        <v>15</v>
      </c>
      <c r="K812" s="31" t="s">
        <v>16</v>
      </c>
    </row>
    <row r="813" spans="1:11" ht="15.75" x14ac:dyDescent="0.25">
      <c r="A813" s="30" t="s">
        <v>26044</v>
      </c>
      <c r="B813" s="31" t="s">
        <v>569</v>
      </c>
      <c r="C813" s="34" t="s">
        <v>1110</v>
      </c>
      <c r="D813" s="30" t="s">
        <v>7592</v>
      </c>
      <c r="E813" s="35" t="s">
        <v>7593</v>
      </c>
      <c r="F813" s="31">
        <v>9770650001</v>
      </c>
      <c r="G813" s="31">
        <v>21.845984999999999</v>
      </c>
      <c r="H813" s="31">
        <v>81.53237</v>
      </c>
      <c r="I813" s="33" t="s">
        <v>7594</v>
      </c>
      <c r="J813" s="30" t="s">
        <v>7571</v>
      </c>
      <c r="K813" s="30" t="s">
        <v>16</v>
      </c>
    </row>
    <row r="814" spans="1:11" ht="15.75" x14ac:dyDescent="0.25">
      <c r="A814" s="30" t="s">
        <v>26044</v>
      </c>
      <c r="B814" s="31" t="s">
        <v>569</v>
      </c>
      <c r="C814" s="34" t="s">
        <v>1078</v>
      </c>
      <c r="D814" s="30" t="s">
        <v>7648</v>
      </c>
      <c r="E814" s="35" t="s">
        <v>7649</v>
      </c>
      <c r="F814" s="31">
        <v>7354284780</v>
      </c>
      <c r="G814" s="31">
        <v>21.714024999999999</v>
      </c>
      <c r="H814" s="31">
        <v>81.535613999999995</v>
      </c>
      <c r="I814" s="33" t="s">
        <v>7650</v>
      </c>
      <c r="J814" s="30" t="s">
        <v>7571</v>
      </c>
      <c r="K814" s="30" t="s">
        <v>16</v>
      </c>
    </row>
    <row r="815" spans="1:11" ht="15.75" x14ac:dyDescent="0.25">
      <c r="A815" s="30" t="s">
        <v>26044</v>
      </c>
      <c r="B815" s="31" t="s">
        <v>569</v>
      </c>
      <c r="C815" s="34" t="s">
        <v>1110</v>
      </c>
      <c r="D815" s="30" t="s">
        <v>7651</v>
      </c>
      <c r="E815" s="35" t="s">
        <v>7652</v>
      </c>
      <c r="F815" s="31">
        <v>7354123689</v>
      </c>
      <c r="G815" s="31">
        <v>21.658778999999999</v>
      </c>
      <c r="H815" s="31">
        <v>81.481460999999996</v>
      </c>
      <c r="I815" s="33" t="s">
        <v>7653</v>
      </c>
      <c r="J815" s="30" t="s">
        <v>7571</v>
      </c>
      <c r="K815" s="30" t="s">
        <v>16</v>
      </c>
    </row>
    <row r="816" spans="1:11" ht="15.75" x14ac:dyDescent="0.25">
      <c r="A816" s="30" t="s">
        <v>26044</v>
      </c>
      <c r="B816" s="31" t="s">
        <v>569</v>
      </c>
      <c r="C816" s="34" t="s">
        <v>1111</v>
      </c>
      <c r="D816" s="30" t="s">
        <v>7777</v>
      </c>
      <c r="E816" s="35" t="s">
        <v>7778</v>
      </c>
      <c r="F816" s="30">
        <v>8966003338</v>
      </c>
      <c r="G816" s="30">
        <v>21.715499999999999</v>
      </c>
      <c r="H816" s="30">
        <v>81.534800000000004</v>
      </c>
      <c r="I816" s="33" t="s">
        <v>7779</v>
      </c>
      <c r="J816" s="30" t="s">
        <v>7571</v>
      </c>
      <c r="K816" s="30" t="s">
        <v>16</v>
      </c>
    </row>
    <row r="817" spans="1:11" ht="15.75" x14ac:dyDescent="0.25">
      <c r="A817" s="30" t="s">
        <v>26044</v>
      </c>
      <c r="B817" s="31" t="s">
        <v>569</v>
      </c>
      <c r="C817" s="34" t="s">
        <v>1110</v>
      </c>
      <c r="D817" s="34" t="s">
        <v>8095</v>
      </c>
      <c r="E817" s="35" t="s">
        <v>8096</v>
      </c>
      <c r="F817" s="30">
        <v>9165161569</v>
      </c>
      <c r="G817" s="30">
        <v>21.714024999999999</v>
      </c>
      <c r="H817" s="30">
        <v>81.535613999999995</v>
      </c>
      <c r="I817" s="33" t="s">
        <v>8097</v>
      </c>
      <c r="J817" s="30" t="s">
        <v>7571</v>
      </c>
      <c r="K817" s="30" t="s">
        <v>16</v>
      </c>
    </row>
    <row r="818" spans="1:11" ht="15.75" x14ac:dyDescent="0.25">
      <c r="A818" s="30" t="s">
        <v>10139</v>
      </c>
      <c r="B818" s="31" t="s">
        <v>569</v>
      </c>
      <c r="C818" s="30" t="s">
        <v>569</v>
      </c>
      <c r="D818" s="31" t="s">
        <v>10146</v>
      </c>
      <c r="E818" s="31" t="s">
        <v>10147</v>
      </c>
      <c r="F818" s="36">
        <v>9098843067</v>
      </c>
      <c r="G818" s="37">
        <v>81.433299000000005</v>
      </c>
      <c r="H818" s="37">
        <v>21.857371000000001</v>
      </c>
      <c r="I818" s="32">
        <v>17893225</v>
      </c>
      <c r="J818" s="30" t="s">
        <v>15</v>
      </c>
      <c r="K818" s="30" t="s">
        <v>16</v>
      </c>
    </row>
    <row r="819" spans="1:11" ht="15.75" x14ac:dyDescent="0.25">
      <c r="A819" s="30" t="s">
        <v>10223</v>
      </c>
      <c r="B819" s="31" t="s">
        <v>569</v>
      </c>
      <c r="C819" s="30" t="s">
        <v>1078</v>
      </c>
      <c r="D819" s="30" t="s">
        <v>10256</v>
      </c>
      <c r="E819" s="30" t="s">
        <v>10257</v>
      </c>
      <c r="F819" s="30">
        <v>9575347576</v>
      </c>
      <c r="G819" s="30">
        <v>21.939620000000001</v>
      </c>
      <c r="H819" s="30">
        <v>81.579085000000006</v>
      </c>
      <c r="I819" s="33" t="s">
        <v>10258</v>
      </c>
      <c r="J819" s="30" t="s">
        <v>10227</v>
      </c>
      <c r="K819" s="30" t="s">
        <v>16</v>
      </c>
    </row>
    <row r="820" spans="1:11" ht="15.75" x14ac:dyDescent="0.25">
      <c r="A820" s="30" t="s">
        <v>10223</v>
      </c>
      <c r="B820" s="31" t="s">
        <v>569</v>
      </c>
      <c r="C820" s="30" t="s">
        <v>25762</v>
      </c>
      <c r="D820" s="30" t="s">
        <v>25763</v>
      </c>
      <c r="E820" s="30" t="s">
        <v>25763</v>
      </c>
      <c r="F820" s="30">
        <v>0</v>
      </c>
      <c r="G820" s="30">
        <v>21.739146000000002</v>
      </c>
      <c r="H820" s="30">
        <v>81.363866000000002</v>
      </c>
      <c r="I820" s="33" t="s">
        <v>12390</v>
      </c>
      <c r="J820" s="30" t="s">
        <v>10227</v>
      </c>
      <c r="K820" s="30" t="s">
        <v>16</v>
      </c>
    </row>
    <row r="821" spans="1:11" ht="15.75" x14ac:dyDescent="0.25">
      <c r="A821" s="30" t="s">
        <v>10223</v>
      </c>
      <c r="B821" s="31" t="s">
        <v>569</v>
      </c>
      <c r="C821" s="30" t="s">
        <v>17808</v>
      </c>
      <c r="D821" s="30" t="s">
        <v>25764</v>
      </c>
      <c r="E821" s="30" t="s">
        <v>25764</v>
      </c>
      <c r="F821" s="30">
        <v>8889009029</v>
      </c>
      <c r="G821" s="30">
        <v>21.517416000000001</v>
      </c>
      <c r="H821" s="30">
        <v>81.519773000000001</v>
      </c>
      <c r="I821" s="33" t="s">
        <v>12391</v>
      </c>
      <c r="J821" s="30" t="s">
        <v>10227</v>
      </c>
      <c r="K821" s="30" t="s">
        <v>16</v>
      </c>
    </row>
    <row r="822" spans="1:11" ht="15.75" x14ac:dyDescent="0.25">
      <c r="A822" s="30" t="s">
        <v>10223</v>
      </c>
      <c r="B822" s="31" t="s">
        <v>569</v>
      </c>
      <c r="C822" s="30" t="s">
        <v>8458</v>
      </c>
      <c r="D822" s="30" t="s">
        <v>25765</v>
      </c>
      <c r="E822" s="30" t="s">
        <v>25765</v>
      </c>
      <c r="F822" s="30">
        <v>0</v>
      </c>
      <c r="G822" s="30">
        <v>21.909837</v>
      </c>
      <c r="H822" s="30">
        <v>81.650411000000005</v>
      </c>
      <c r="I822" s="33" t="s">
        <v>12392</v>
      </c>
      <c r="J822" s="30" t="s">
        <v>10227</v>
      </c>
      <c r="K822" s="30" t="s">
        <v>16</v>
      </c>
    </row>
    <row r="823" spans="1:11" ht="15.75" x14ac:dyDescent="0.25">
      <c r="A823" s="30" t="s">
        <v>10223</v>
      </c>
      <c r="B823" s="31" t="s">
        <v>569</v>
      </c>
      <c r="C823" s="30" t="s">
        <v>13403</v>
      </c>
      <c r="D823" s="30" t="s">
        <v>25766</v>
      </c>
      <c r="E823" s="30" t="s">
        <v>25766</v>
      </c>
      <c r="F823" s="30">
        <v>0</v>
      </c>
      <c r="G823" s="30">
        <v>21.657893000000001</v>
      </c>
      <c r="H823" s="30">
        <v>81.553751000000005</v>
      </c>
      <c r="I823" s="33" t="s">
        <v>12393</v>
      </c>
      <c r="J823" s="30" t="s">
        <v>10227</v>
      </c>
      <c r="K823" s="30" t="s">
        <v>16</v>
      </c>
    </row>
    <row r="824" spans="1:11" ht="15.75" x14ac:dyDescent="0.25">
      <c r="A824" s="30" t="s">
        <v>10223</v>
      </c>
      <c r="B824" s="31" t="s">
        <v>569</v>
      </c>
      <c r="C824" s="30" t="s">
        <v>13403</v>
      </c>
      <c r="D824" s="30" t="s">
        <v>25767</v>
      </c>
      <c r="E824" s="30" t="s">
        <v>25767</v>
      </c>
      <c r="F824" s="30">
        <v>0</v>
      </c>
      <c r="G824" s="30">
        <v>21.683028</v>
      </c>
      <c r="H824" s="30">
        <v>81.459897999999995</v>
      </c>
      <c r="I824" s="33" t="s">
        <v>12394</v>
      </c>
      <c r="J824" s="30" t="s">
        <v>10227</v>
      </c>
      <c r="K824" s="30" t="s">
        <v>16</v>
      </c>
    </row>
    <row r="825" spans="1:11" ht="15.75" x14ac:dyDescent="0.25">
      <c r="A825" s="30" t="s">
        <v>10223</v>
      </c>
      <c r="B825" s="31" t="s">
        <v>569</v>
      </c>
      <c r="C825" s="30" t="s">
        <v>13403</v>
      </c>
      <c r="D825" s="30" t="s">
        <v>25768</v>
      </c>
      <c r="E825" s="30" t="s">
        <v>25768</v>
      </c>
      <c r="F825" s="30">
        <v>0</v>
      </c>
      <c r="G825" s="30">
        <v>21.619278000000001</v>
      </c>
      <c r="H825" s="30">
        <v>81.633250000000004</v>
      </c>
      <c r="I825" s="33" t="s">
        <v>12395</v>
      </c>
      <c r="J825" s="30" t="s">
        <v>10227</v>
      </c>
      <c r="K825" s="30" t="s">
        <v>16</v>
      </c>
    </row>
    <row r="826" spans="1:11" ht="15.75" x14ac:dyDescent="0.25">
      <c r="A826" s="30" t="s">
        <v>10223</v>
      </c>
      <c r="B826" s="31" t="s">
        <v>569</v>
      </c>
      <c r="C826" s="30" t="s">
        <v>13403</v>
      </c>
      <c r="D826" s="30" t="s">
        <v>25769</v>
      </c>
      <c r="E826" s="30" t="s">
        <v>25769</v>
      </c>
      <c r="F826" s="30">
        <v>0</v>
      </c>
      <c r="G826" s="30">
        <v>21.587076</v>
      </c>
      <c r="H826" s="30">
        <v>81.505312000000004</v>
      </c>
      <c r="I826" s="33" t="s">
        <v>12396</v>
      </c>
      <c r="J826" s="30" t="s">
        <v>10227</v>
      </c>
      <c r="K826" s="30" t="s">
        <v>16</v>
      </c>
    </row>
    <row r="827" spans="1:11" ht="15.75" x14ac:dyDescent="0.25">
      <c r="A827" s="30" t="s">
        <v>10223</v>
      </c>
      <c r="B827" s="31" t="s">
        <v>569</v>
      </c>
      <c r="C827" s="30" t="s">
        <v>13403</v>
      </c>
      <c r="D827" s="30" t="s">
        <v>25228</v>
      </c>
      <c r="E827" s="30" t="s">
        <v>25228</v>
      </c>
      <c r="F827" s="30">
        <v>0</v>
      </c>
      <c r="G827" s="30">
        <v>21.895800000000001</v>
      </c>
      <c r="H827" s="30">
        <v>81.513056000000006</v>
      </c>
      <c r="I827" s="33" t="s">
        <v>12397</v>
      </c>
      <c r="J827" s="30" t="s">
        <v>10227</v>
      </c>
      <c r="K827" s="30" t="s">
        <v>16</v>
      </c>
    </row>
    <row r="828" spans="1:11" ht="15.75" x14ac:dyDescent="0.25">
      <c r="A828" s="30" t="s">
        <v>10223</v>
      </c>
      <c r="B828" s="31" t="s">
        <v>569</v>
      </c>
      <c r="C828" s="30" t="s">
        <v>13403</v>
      </c>
      <c r="D828" s="30" t="s">
        <v>25770</v>
      </c>
      <c r="E828" s="30" t="s">
        <v>25770</v>
      </c>
      <c r="F828" s="30">
        <v>0</v>
      </c>
      <c r="G828" s="30">
        <v>21.831173</v>
      </c>
      <c r="H828" s="30">
        <v>81.457334000000003</v>
      </c>
      <c r="I828" s="33" t="s">
        <v>12398</v>
      </c>
      <c r="J828" s="30" t="s">
        <v>10227</v>
      </c>
      <c r="K828" s="30" t="s">
        <v>16</v>
      </c>
    </row>
    <row r="829" spans="1:11" ht="15.75" x14ac:dyDescent="0.25">
      <c r="A829" s="30" t="s">
        <v>10223</v>
      </c>
      <c r="B829" s="31" t="s">
        <v>569</v>
      </c>
      <c r="C829" s="30" t="s">
        <v>8458</v>
      </c>
      <c r="D829" s="30" t="s">
        <v>25771</v>
      </c>
      <c r="E829" s="30" t="s">
        <v>25771</v>
      </c>
      <c r="F829" s="30">
        <v>0</v>
      </c>
      <c r="G829" s="30">
        <v>21.827687000000001</v>
      </c>
      <c r="H829" s="30">
        <v>81.661038000000005</v>
      </c>
      <c r="I829" s="33" t="s">
        <v>12399</v>
      </c>
      <c r="J829" s="30" t="s">
        <v>10227</v>
      </c>
      <c r="K829" s="30" t="s">
        <v>16</v>
      </c>
    </row>
    <row r="830" spans="1:11" ht="15.75" x14ac:dyDescent="0.25">
      <c r="A830" s="30" t="s">
        <v>10223</v>
      </c>
      <c r="B830" s="31" t="s">
        <v>569</v>
      </c>
      <c r="C830" s="30" t="s">
        <v>17808</v>
      </c>
      <c r="D830" s="30" t="s">
        <v>25772</v>
      </c>
      <c r="E830" s="30" t="s">
        <v>25772</v>
      </c>
      <c r="F830" s="30">
        <v>8085569015</v>
      </c>
      <c r="G830" s="30">
        <v>21.459762999999999</v>
      </c>
      <c r="H830" s="30">
        <v>81.570401000000004</v>
      </c>
      <c r="I830" s="33" t="s">
        <v>12400</v>
      </c>
      <c r="J830" s="30" t="s">
        <v>10227</v>
      </c>
      <c r="K830" s="30" t="s">
        <v>16</v>
      </c>
    </row>
    <row r="831" spans="1:11" ht="15.75" x14ac:dyDescent="0.25">
      <c r="A831" s="30" t="s">
        <v>10223</v>
      </c>
      <c r="B831" s="31" t="s">
        <v>569</v>
      </c>
      <c r="C831" s="30">
        <v>0</v>
      </c>
      <c r="D831" s="30" t="s">
        <v>25773</v>
      </c>
      <c r="E831" s="30" t="s">
        <v>25773</v>
      </c>
      <c r="F831" s="30">
        <v>0</v>
      </c>
      <c r="G831" s="30">
        <v>21.695373</v>
      </c>
      <c r="H831" s="30">
        <v>81.707679999999996</v>
      </c>
      <c r="I831" s="33" t="s">
        <v>12401</v>
      </c>
      <c r="J831" s="30" t="s">
        <v>10227</v>
      </c>
      <c r="K831" s="30" t="s">
        <v>16</v>
      </c>
    </row>
    <row r="832" spans="1:11" ht="15.75" x14ac:dyDescent="0.25">
      <c r="A832" s="30" t="s">
        <v>10223</v>
      </c>
      <c r="B832" s="31" t="s">
        <v>569</v>
      </c>
      <c r="C832" s="30" t="s">
        <v>25774</v>
      </c>
      <c r="D832" s="30" t="s">
        <v>25775</v>
      </c>
      <c r="E832" s="30" t="s">
        <v>25775</v>
      </c>
      <c r="F832" s="30">
        <v>0</v>
      </c>
      <c r="G832" s="30">
        <v>21.667905000000001</v>
      </c>
      <c r="H832" s="30">
        <v>81.409109999999998</v>
      </c>
      <c r="I832" s="33" t="s">
        <v>12402</v>
      </c>
      <c r="J832" s="30" t="s">
        <v>10227</v>
      </c>
      <c r="K832" s="30" t="s">
        <v>16</v>
      </c>
    </row>
    <row r="833" spans="1:11" ht="15.75" x14ac:dyDescent="0.25">
      <c r="A833" s="30" t="s">
        <v>10223</v>
      </c>
      <c r="B833" s="31" t="s">
        <v>569</v>
      </c>
      <c r="C833" s="30" t="s">
        <v>13403</v>
      </c>
      <c r="D833" s="30" t="s">
        <v>25776</v>
      </c>
      <c r="E833" s="30" t="s">
        <v>25776</v>
      </c>
      <c r="F833" s="30">
        <v>0</v>
      </c>
      <c r="G833" s="30">
        <v>21.722429999999999</v>
      </c>
      <c r="H833" s="30">
        <v>81.649197000000001</v>
      </c>
      <c r="I833" s="33" t="s">
        <v>12403</v>
      </c>
      <c r="J833" s="30" t="s">
        <v>10227</v>
      </c>
      <c r="K833" s="30" t="s">
        <v>16</v>
      </c>
    </row>
    <row r="834" spans="1:11" ht="15.75" x14ac:dyDescent="0.25">
      <c r="A834" s="30" t="s">
        <v>10223</v>
      </c>
      <c r="B834" s="31" t="s">
        <v>569</v>
      </c>
      <c r="C834" s="30" t="s">
        <v>17808</v>
      </c>
      <c r="D834" s="30" t="s">
        <v>25777</v>
      </c>
      <c r="E834" s="30" t="s">
        <v>25777</v>
      </c>
      <c r="F834" s="30">
        <v>0</v>
      </c>
      <c r="G834" s="30">
        <v>21.537481</v>
      </c>
      <c r="H834" s="30">
        <v>81.440420000000003</v>
      </c>
      <c r="I834" s="33" t="s">
        <v>12404</v>
      </c>
      <c r="J834" s="30" t="s">
        <v>10227</v>
      </c>
      <c r="K834" s="30" t="s">
        <v>16</v>
      </c>
    </row>
    <row r="835" spans="1:11" ht="15.75" x14ac:dyDescent="0.25">
      <c r="A835" s="30" t="s">
        <v>10223</v>
      </c>
      <c r="B835" s="31" t="s">
        <v>569</v>
      </c>
      <c r="C835" s="30" t="s">
        <v>8458</v>
      </c>
      <c r="D835" s="30" t="s">
        <v>25778</v>
      </c>
      <c r="E835" s="30" t="s">
        <v>25778</v>
      </c>
      <c r="F835" s="30">
        <v>0</v>
      </c>
      <c r="G835" s="30">
        <v>21.864646</v>
      </c>
      <c r="H835" s="30">
        <v>81.625311999999994</v>
      </c>
      <c r="I835" s="33" t="s">
        <v>12405</v>
      </c>
      <c r="J835" s="30" t="s">
        <v>10227</v>
      </c>
      <c r="K835" s="30" t="s">
        <v>16</v>
      </c>
    </row>
    <row r="836" spans="1:11" ht="15.75" x14ac:dyDescent="0.25">
      <c r="A836" s="30" t="s">
        <v>10223</v>
      </c>
      <c r="B836" s="31" t="s">
        <v>569</v>
      </c>
      <c r="C836" s="30" t="s">
        <v>25774</v>
      </c>
      <c r="D836" s="30" t="s">
        <v>25779</v>
      </c>
      <c r="E836" s="30" t="s">
        <v>25779</v>
      </c>
      <c r="F836" s="30">
        <v>0</v>
      </c>
      <c r="G836" s="30">
        <v>21.688679</v>
      </c>
      <c r="H836" s="30">
        <v>81.359346000000002</v>
      </c>
      <c r="I836" s="33" t="s">
        <v>12406</v>
      </c>
      <c r="J836" s="30" t="s">
        <v>10227</v>
      </c>
      <c r="K836" s="30" t="s">
        <v>16</v>
      </c>
    </row>
    <row r="837" spans="1:11" ht="15.75" x14ac:dyDescent="0.25">
      <c r="A837" s="30" t="s">
        <v>10223</v>
      </c>
      <c r="B837" s="31" t="s">
        <v>569</v>
      </c>
      <c r="C837" s="30" t="s">
        <v>25774</v>
      </c>
      <c r="D837" s="30" t="s">
        <v>25031</v>
      </c>
      <c r="E837" s="30" t="s">
        <v>25031</v>
      </c>
      <c r="F837" s="30">
        <v>0</v>
      </c>
      <c r="G837" s="30">
        <v>21.601849000000001</v>
      </c>
      <c r="H837" s="30">
        <v>81.291193000000007</v>
      </c>
      <c r="I837" s="33" t="s">
        <v>12407</v>
      </c>
      <c r="J837" s="30" t="s">
        <v>10227</v>
      </c>
      <c r="K837" s="30" t="s">
        <v>16</v>
      </c>
    </row>
    <row r="838" spans="1:11" ht="15.75" x14ac:dyDescent="0.25">
      <c r="A838" s="30" t="s">
        <v>10223</v>
      </c>
      <c r="B838" s="31" t="s">
        <v>569</v>
      </c>
      <c r="C838" s="30" t="s">
        <v>13403</v>
      </c>
      <c r="D838" s="30" t="s">
        <v>25780</v>
      </c>
      <c r="E838" s="30" t="s">
        <v>25780</v>
      </c>
      <c r="F838" s="30">
        <v>0</v>
      </c>
      <c r="G838" s="30">
        <v>21.717645000000001</v>
      </c>
      <c r="H838" s="30">
        <v>81.534064999999998</v>
      </c>
      <c r="I838" s="33" t="s">
        <v>12408</v>
      </c>
      <c r="J838" s="30" t="s">
        <v>10227</v>
      </c>
      <c r="K838" s="30" t="s">
        <v>16</v>
      </c>
    </row>
    <row r="839" spans="1:11" ht="15.75" x14ac:dyDescent="0.25">
      <c r="A839" s="30" t="s">
        <v>10223</v>
      </c>
      <c r="B839" s="31" t="s">
        <v>569</v>
      </c>
      <c r="C839" s="30" t="s">
        <v>25774</v>
      </c>
      <c r="D839" s="30" t="s">
        <v>25057</v>
      </c>
      <c r="E839" s="30" t="s">
        <v>25057</v>
      </c>
      <c r="F839" s="30">
        <v>0</v>
      </c>
      <c r="G839" s="30">
        <v>21.537092000000001</v>
      </c>
      <c r="H839" s="30">
        <v>81.291944000000001</v>
      </c>
      <c r="I839" s="33" t="s">
        <v>12409</v>
      </c>
      <c r="J839" s="30" t="s">
        <v>10227</v>
      </c>
      <c r="K839" s="30" t="s">
        <v>16</v>
      </c>
    </row>
    <row r="840" spans="1:11" ht="15.75" x14ac:dyDescent="0.25">
      <c r="A840" s="30" t="s">
        <v>10223</v>
      </c>
      <c r="B840" s="31" t="s">
        <v>569</v>
      </c>
      <c r="C840" s="30" t="s">
        <v>13403</v>
      </c>
      <c r="D840" s="30" t="s">
        <v>24394</v>
      </c>
      <c r="E840" s="30" t="s">
        <v>24394</v>
      </c>
      <c r="F840" s="30">
        <v>0</v>
      </c>
      <c r="G840" s="30">
        <v>21.713861999999999</v>
      </c>
      <c r="H840" s="30">
        <v>81.690973</v>
      </c>
      <c r="I840" s="33" t="s">
        <v>12410</v>
      </c>
      <c r="J840" s="30" t="s">
        <v>10227</v>
      </c>
      <c r="K840" s="30" t="s">
        <v>16</v>
      </c>
    </row>
    <row r="841" spans="1:11" ht="15.75" x14ac:dyDescent="0.25">
      <c r="A841" s="30" t="s">
        <v>10223</v>
      </c>
      <c r="B841" s="31" t="s">
        <v>569</v>
      </c>
      <c r="C841" s="30" t="s">
        <v>25774</v>
      </c>
      <c r="D841" s="30" t="s">
        <v>25781</v>
      </c>
      <c r="E841" s="30" t="s">
        <v>25781</v>
      </c>
      <c r="F841" s="30">
        <v>0</v>
      </c>
      <c r="G841" s="30">
        <v>21.611151</v>
      </c>
      <c r="H841" s="30">
        <v>81.385767999999999</v>
      </c>
      <c r="I841" s="33" t="s">
        <v>12411</v>
      </c>
      <c r="J841" s="30" t="s">
        <v>10227</v>
      </c>
      <c r="K841" s="30" t="s">
        <v>16</v>
      </c>
    </row>
    <row r="842" spans="1:11" ht="15.75" x14ac:dyDescent="0.25">
      <c r="A842" s="30" t="s">
        <v>10223</v>
      </c>
      <c r="B842" s="31" t="s">
        <v>569</v>
      </c>
      <c r="C842" s="30" t="s">
        <v>25782</v>
      </c>
      <c r="D842" s="30" t="s">
        <v>25783</v>
      </c>
      <c r="E842" s="30" t="s">
        <v>25783</v>
      </c>
      <c r="F842" s="30">
        <v>9584026651</v>
      </c>
      <c r="G842" s="30">
        <v>21.353961000000002</v>
      </c>
      <c r="H842" s="30">
        <v>81.540475999999998</v>
      </c>
      <c r="I842" s="33" t="s">
        <v>12412</v>
      </c>
      <c r="J842" s="30" t="s">
        <v>10227</v>
      </c>
      <c r="K842" s="30" t="s">
        <v>16</v>
      </c>
    </row>
    <row r="843" spans="1:11" ht="15.75" x14ac:dyDescent="0.25">
      <c r="A843" s="30" t="s">
        <v>10223</v>
      </c>
      <c r="B843" s="31" t="s">
        <v>569</v>
      </c>
      <c r="C843" s="30" t="s">
        <v>25774</v>
      </c>
      <c r="D843" s="30" t="s">
        <v>25784</v>
      </c>
      <c r="E843" s="30" t="s">
        <v>25784</v>
      </c>
      <c r="F843" s="30">
        <v>0</v>
      </c>
      <c r="G843" s="30">
        <v>21.664729000000001</v>
      </c>
      <c r="H843" s="30">
        <v>81.312903000000006</v>
      </c>
      <c r="I843" s="33" t="s">
        <v>12413</v>
      </c>
      <c r="J843" s="30" t="s">
        <v>10227</v>
      </c>
      <c r="K843" s="30" t="s">
        <v>16</v>
      </c>
    </row>
    <row r="844" spans="1:11" ht="15.75" x14ac:dyDescent="0.25">
      <c r="A844" s="30" t="s">
        <v>10223</v>
      </c>
      <c r="B844" s="31" t="s">
        <v>569</v>
      </c>
      <c r="C844" s="30" t="s">
        <v>25774</v>
      </c>
      <c r="D844" s="30" t="s">
        <v>25785</v>
      </c>
      <c r="E844" s="30" t="s">
        <v>25785</v>
      </c>
      <c r="F844" s="30">
        <v>0</v>
      </c>
      <c r="G844" s="30">
        <v>21.627967999999999</v>
      </c>
      <c r="H844" s="30">
        <v>81.455726999999996</v>
      </c>
      <c r="I844" s="33" t="s">
        <v>12414</v>
      </c>
      <c r="J844" s="30" t="s">
        <v>10227</v>
      </c>
      <c r="K844" s="30" t="s">
        <v>16</v>
      </c>
    </row>
    <row r="845" spans="1:11" ht="15.75" x14ac:dyDescent="0.25">
      <c r="A845" s="30" t="s">
        <v>10223</v>
      </c>
      <c r="B845" s="31" t="s">
        <v>569</v>
      </c>
      <c r="C845" s="30" t="s">
        <v>13403</v>
      </c>
      <c r="D845" s="30" t="s">
        <v>24710</v>
      </c>
      <c r="E845" s="30" t="s">
        <v>24710</v>
      </c>
      <c r="F845" s="30">
        <v>0</v>
      </c>
      <c r="G845" s="30">
        <v>21.787289999999999</v>
      </c>
      <c r="H845" s="30">
        <v>81.476290000000006</v>
      </c>
      <c r="I845" s="33" t="s">
        <v>12415</v>
      </c>
      <c r="J845" s="30" t="s">
        <v>10227</v>
      </c>
      <c r="K845" s="30" t="s">
        <v>16</v>
      </c>
    </row>
    <row r="846" spans="1:11" ht="15.75" x14ac:dyDescent="0.25">
      <c r="A846" s="30" t="s">
        <v>10223</v>
      </c>
      <c r="B846" s="31" t="s">
        <v>569</v>
      </c>
      <c r="C846" s="30" t="s">
        <v>8458</v>
      </c>
      <c r="D846" s="30" t="s">
        <v>25786</v>
      </c>
      <c r="E846" s="30" t="s">
        <v>25786</v>
      </c>
      <c r="F846" s="30">
        <v>0</v>
      </c>
      <c r="G846" s="30">
        <v>21.977343999999999</v>
      </c>
      <c r="H846" s="30">
        <v>81.631832000000003</v>
      </c>
      <c r="I846" s="33" t="s">
        <v>12416</v>
      </c>
      <c r="J846" s="30" t="s">
        <v>10227</v>
      </c>
      <c r="K846" s="30" t="s">
        <v>16</v>
      </c>
    </row>
    <row r="847" spans="1:11" ht="15.75" x14ac:dyDescent="0.25">
      <c r="A847" s="30" t="s">
        <v>10223</v>
      </c>
      <c r="B847" s="31" t="s">
        <v>569</v>
      </c>
      <c r="C847" s="30" t="s">
        <v>25774</v>
      </c>
      <c r="D847" s="30" t="s">
        <v>25645</v>
      </c>
      <c r="E847" s="30" t="s">
        <v>25645</v>
      </c>
      <c r="F847" s="30">
        <v>0</v>
      </c>
      <c r="G847" s="30">
        <v>21.728365</v>
      </c>
      <c r="H847" s="30">
        <v>81.289191000000002</v>
      </c>
      <c r="I847" s="33" t="s">
        <v>12417</v>
      </c>
      <c r="J847" s="30" t="s">
        <v>10227</v>
      </c>
      <c r="K847" s="30" t="s">
        <v>16</v>
      </c>
    </row>
    <row r="848" spans="1:11" ht="15.75" x14ac:dyDescent="0.25">
      <c r="A848" s="30" t="s">
        <v>10223</v>
      </c>
      <c r="B848" s="31" t="s">
        <v>569</v>
      </c>
      <c r="C848" s="30" t="s">
        <v>8458</v>
      </c>
      <c r="D848" s="30" t="s">
        <v>25787</v>
      </c>
      <c r="E848" s="30" t="s">
        <v>25787</v>
      </c>
      <c r="F848" s="30">
        <v>0</v>
      </c>
      <c r="G848" s="30">
        <v>21.897969</v>
      </c>
      <c r="H848" s="30">
        <v>81.472085000000007</v>
      </c>
      <c r="I848" s="33" t="s">
        <v>12418</v>
      </c>
      <c r="J848" s="30" t="s">
        <v>10227</v>
      </c>
      <c r="K848" s="30" t="s">
        <v>16</v>
      </c>
    </row>
    <row r="849" spans="1:11" ht="15.75" x14ac:dyDescent="0.25">
      <c r="A849" s="30" t="s">
        <v>10223</v>
      </c>
      <c r="B849" s="31" t="s">
        <v>569</v>
      </c>
      <c r="C849" s="30" t="s">
        <v>17808</v>
      </c>
      <c r="D849" s="30" t="s">
        <v>25788</v>
      </c>
      <c r="E849" s="30" t="s">
        <v>25788</v>
      </c>
      <c r="F849" s="30">
        <v>0</v>
      </c>
      <c r="G849" s="30">
        <v>21.521228000000001</v>
      </c>
      <c r="H849" s="30">
        <v>81.480016000000006</v>
      </c>
      <c r="I849" s="33" t="s">
        <v>12419</v>
      </c>
      <c r="J849" s="30" t="s">
        <v>10227</v>
      </c>
      <c r="K849" s="30" t="s">
        <v>16</v>
      </c>
    </row>
    <row r="850" spans="1:11" ht="15.75" x14ac:dyDescent="0.25">
      <c r="A850" s="30" t="s">
        <v>10223</v>
      </c>
      <c r="B850" s="31" t="s">
        <v>569</v>
      </c>
      <c r="C850" s="30" t="s">
        <v>8458</v>
      </c>
      <c r="D850" s="30" t="s">
        <v>25789</v>
      </c>
      <c r="E850" s="30" t="s">
        <v>25789</v>
      </c>
      <c r="F850" s="30">
        <v>0</v>
      </c>
      <c r="G850" s="30">
        <v>21.913754999999998</v>
      </c>
      <c r="H850" s="30">
        <v>81.683285999999995</v>
      </c>
      <c r="I850" s="33" t="s">
        <v>12420</v>
      </c>
      <c r="J850" s="30" t="s">
        <v>10227</v>
      </c>
      <c r="K850" s="30" t="s">
        <v>16</v>
      </c>
    </row>
    <row r="851" spans="1:11" ht="15.75" x14ac:dyDescent="0.25">
      <c r="A851" s="30" t="s">
        <v>10223</v>
      </c>
      <c r="B851" s="31" t="s">
        <v>569</v>
      </c>
      <c r="C851" s="30" t="s">
        <v>8458</v>
      </c>
      <c r="D851" s="30" t="s">
        <v>25790</v>
      </c>
      <c r="E851" s="30" t="s">
        <v>25790</v>
      </c>
      <c r="F851" s="30">
        <v>0</v>
      </c>
      <c r="G851" s="30">
        <v>21.897936000000001</v>
      </c>
      <c r="H851" s="30">
        <v>81.556540999999996</v>
      </c>
      <c r="I851" s="33" t="s">
        <v>12421</v>
      </c>
      <c r="J851" s="30" t="s">
        <v>10227</v>
      </c>
      <c r="K851" s="30" t="s">
        <v>16</v>
      </c>
    </row>
    <row r="852" spans="1:11" ht="15.75" x14ac:dyDescent="0.25">
      <c r="A852" s="30" t="s">
        <v>10223</v>
      </c>
      <c r="B852" s="31" t="s">
        <v>569</v>
      </c>
      <c r="C852" s="30" t="s">
        <v>25774</v>
      </c>
      <c r="D852" s="30" t="s">
        <v>25791</v>
      </c>
      <c r="E852" s="30" t="s">
        <v>25791</v>
      </c>
      <c r="F852" s="30">
        <v>0</v>
      </c>
      <c r="G852" s="30">
        <v>21.588197999999998</v>
      </c>
      <c r="H852" s="30">
        <v>81.205145000000002</v>
      </c>
      <c r="I852" s="33" t="s">
        <v>12422</v>
      </c>
      <c r="J852" s="30" t="s">
        <v>10227</v>
      </c>
      <c r="K852" s="30" t="s">
        <v>16</v>
      </c>
    </row>
    <row r="853" spans="1:11" ht="15.75" x14ac:dyDescent="0.25">
      <c r="A853" s="30" t="s">
        <v>10223</v>
      </c>
      <c r="B853" s="31" t="s">
        <v>569</v>
      </c>
      <c r="C853" s="30" t="s">
        <v>25774</v>
      </c>
      <c r="D853" s="30" t="s">
        <v>25792</v>
      </c>
      <c r="E853" s="30" t="s">
        <v>25792</v>
      </c>
      <c r="F853" s="30">
        <v>0</v>
      </c>
      <c r="G853" s="30">
        <v>21.612487000000002</v>
      </c>
      <c r="H853" s="30">
        <v>81.259974</v>
      </c>
      <c r="I853" s="33" t="s">
        <v>12423</v>
      </c>
      <c r="J853" s="30" t="s">
        <v>10227</v>
      </c>
      <c r="K853" s="30" t="s">
        <v>16</v>
      </c>
    </row>
    <row r="854" spans="1:11" ht="15.75" x14ac:dyDescent="0.25">
      <c r="A854" s="30" t="s">
        <v>10223</v>
      </c>
      <c r="B854" s="31" t="s">
        <v>569</v>
      </c>
      <c r="C854" s="30" t="s">
        <v>13403</v>
      </c>
      <c r="D854" s="30" t="s">
        <v>25793</v>
      </c>
      <c r="E854" s="30" t="s">
        <v>25793</v>
      </c>
      <c r="F854" s="30">
        <v>0</v>
      </c>
      <c r="G854" s="30">
        <v>21.867193</v>
      </c>
      <c r="H854" s="30">
        <v>81.414330000000007</v>
      </c>
      <c r="I854" s="33" t="s">
        <v>12424</v>
      </c>
      <c r="J854" s="30" t="s">
        <v>10227</v>
      </c>
      <c r="K854" s="30" t="s">
        <v>16</v>
      </c>
    </row>
    <row r="855" spans="1:11" ht="15.75" x14ac:dyDescent="0.25">
      <c r="A855" s="30" t="s">
        <v>10223</v>
      </c>
      <c r="B855" s="31" t="s">
        <v>569</v>
      </c>
      <c r="C855" s="30" t="s">
        <v>8458</v>
      </c>
      <c r="D855" s="30" t="s">
        <v>25794</v>
      </c>
      <c r="E855" s="30" t="s">
        <v>25794</v>
      </c>
      <c r="F855" s="30">
        <v>0</v>
      </c>
      <c r="G855" s="30">
        <v>21.833447</v>
      </c>
      <c r="H855" s="30">
        <v>81.596329999999995</v>
      </c>
      <c r="I855" s="33" t="s">
        <v>12425</v>
      </c>
      <c r="J855" s="30" t="s">
        <v>10227</v>
      </c>
      <c r="K855" s="30" t="s">
        <v>16</v>
      </c>
    </row>
    <row r="856" spans="1:11" ht="15.75" x14ac:dyDescent="0.25">
      <c r="A856" s="30" t="s">
        <v>10223</v>
      </c>
      <c r="B856" s="31" t="s">
        <v>569</v>
      </c>
      <c r="C856" s="30" t="s">
        <v>17808</v>
      </c>
      <c r="D856" s="30" t="s">
        <v>25795</v>
      </c>
      <c r="E856" s="30" t="s">
        <v>25795</v>
      </c>
      <c r="F856" s="30">
        <v>0</v>
      </c>
      <c r="G856" s="30">
        <v>21.590458000000002</v>
      </c>
      <c r="H856" s="30">
        <v>81.565517999999997</v>
      </c>
      <c r="I856" s="33" t="s">
        <v>12426</v>
      </c>
      <c r="J856" s="30" t="s">
        <v>10227</v>
      </c>
      <c r="K856" s="30" t="s">
        <v>16</v>
      </c>
    </row>
    <row r="857" spans="1:11" ht="15.75" x14ac:dyDescent="0.25">
      <c r="A857" s="30" t="s">
        <v>10223</v>
      </c>
      <c r="B857" s="31" t="s">
        <v>569</v>
      </c>
      <c r="C857" s="30" t="s">
        <v>25782</v>
      </c>
      <c r="D857" s="30" t="s">
        <v>25796</v>
      </c>
      <c r="E857" s="30" t="s">
        <v>25796</v>
      </c>
      <c r="F857" s="30">
        <v>7987509660</v>
      </c>
      <c r="G857" s="30">
        <v>21.425545</v>
      </c>
      <c r="H857" s="30">
        <v>81.494866000000002</v>
      </c>
      <c r="I857" s="33" t="s">
        <v>12427</v>
      </c>
      <c r="J857" s="30" t="s">
        <v>10227</v>
      </c>
      <c r="K857" s="30" t="s">
        <v>16</v>
      </c>
    </row>
    <row r="858" spans="1:11" ht="15.75" x14ac:dyDescent="0.25">
      <c r="A858" s="30" t="s">
        <v>10223</v>
      </c>
      <c r="B858" s="31" t="s">
        <v>569</v>
      </c>
      <c r="C858" s="30" t="s">
        <v>8458</v>
      </c>
      <c r="D858" s="30" t="s">
        <v>25797</v>
      </c>
      <c r="E858" s="30" t="s">
        <v>25797</v>
      </c>
      <c r="F858" s="30">
        <v>0</v>
      </c>
      <c r="G858" s="30">
        <v>21.971388999999999</v>
      </c>
      <c r="H858" s="30">
        <v>81.544666000000007</v>
      </c>
      <c r="I858" s="33" t="s">
        <v>12428</v>
      </c>
      <c r="J858" s="30" t="s">
        <v>10227</v>
      </c>
      <c r="K858" s="30" t="s">
        <v>16</v>
      </c>
    </row>
    <row r="859" spans="1:11" ht="15.75" x14ac:dyDescent="0.25">
      <c r="A859" s="30" t="s">
        <v>10223</v>
      </c>
      <c r="B859" s="31" t="s">
        <v>569</v>
      </c>
      <c r="C859" s="30" t="s">
        <v>13462</v>
      </c>
      <c r="D859" s="30" t="s">
        <v>25798</v>
      </c>
      <c r="E859" s="30" t="s">
        <v>25798</v>
      </c>
      <c r="F859" s="30">
        <v>0</v>
      </c>
      <c r="G859" s="30">
        <v>21.563478</v>
      </c>
      <c r="H859" s="30">
        <v>81.318539999999999</v>
      </c>
      <c r="I859" s="33" t="s">
        <v>12429</v>
      </c>
      <c r="J859" s="30" t="s">
        <v>10227</v>
      </c>
      <c r="K859" s="30" t="s">
        <v>16</v>
      </c>
    </row>
    <row r="860" spans="1:11" ht="15.75" x14ac:dyDescent="0.25">
      <c r="A860" s="30" t="s">
        <v>10223</v>
      </c>
      <c r="B860" s="31" t="s">
        <v>569</v>
      </c>
      <c r="C860" s="30" t="s">
        <v>25774</v>
      </c>
      <c r="D860" s="30" t="s">
        <v>25420</v>
      </c>
      <c r="E860" s="30" t="s">
        <v>25420</v>
      </c>
      <c r="F860" s="30">
        <v>0</v>
      </c>
      <c r="G860" s="30">
        <v>21.545797</v>
      </c>
      <c r="H860" s="30">
        <v>81.234182000000004</v>
      </c>
      <c r="I860" s="33" t="s">
        <v>12430</v>
      </c>
      <c r="J860" s="30" t="s">
        <v>10227</v>
      </c>
      <c r="K860" s="30" t="s">
        <v>16</v>
      </c>
    </row>
    <row r="861" spans="1:11" ht="15.75" x14ac:dyDescent="0.25">
      <c r="A861" s="30" t="s">
        <v>10223</v>
      </c>
      <c r="B861" s="31" t="s">
        <v>569</v>
      </c>
      <c r="C861" s="30" t="s">
        <v>13462</v>
      </c>
      <c r="D861" s="30" t="s">
        <v>25799</v>
      </c>
      <c r="E861" s="30" t="s">
        <v>25799</v>
      </c>
      <c r="F861" s="30">
        <v>0</v>
      </c>
      <c r="G861" s="30">
        <v>21.601192000000001</v>
      </c>
      <c r="H861" s="30">
        <v>81.217224999999999</v>
      </c>
      <c r="I861" s="33" t="s">
        <v>12431</v>
      </c>
      <c r="J861" s="30" t="s">
        <v>10227</v>
      </c>
      <c r="K861" s="30" t="s">
        <v>16</v>
      </c>
    </row>
    <row r="862" spans="1:11" ht="15.75" x14ac:dyDescent="0.25">
      <c r="A862" s="30" t="s">
        <v>10223</v>
      </c>
      <c r="B862" s="31" t="s">
        <v>569</v>
      </c>
      <c r="C862" s="30" t="s">
        <v>13403</v>
      </c>
      <c r="D862" s="30" t="s">
        <v>24624</v>
      </c>
      <c r="E862" s="30" t="s">
        <v>24624</v>
      </c>
      <c r="F862" s="30">
        <v>0</v>
      </c>
      <c r="G862" s="30">
        <v>21.793554</v>
      </c>
      <c r="H862" s="30">
        <v>81.552047999999999</v>
      </c>
      <c r="I862" s="33" t="s">
        <v>12432</v>
      </c>
      <c r="J862" s="30" t="s">
        <v>10227</v>
      </c>
      <c r="K862" s="30" t="s">
        <v>16</v>
      </c>
    </row>
    <row r="863" spans="1:11" ht="15.75" x14ac:dyDescent="0.25">
      <c r="A863" s="30" t="s">
        <v>10223</v>
      </c>
      <c r="B863" s="31" t="s">
        <v>569</v>
      </c>
      <c r="C863" s="30" t="s">
        <v>25774</v>
      </c>
      <c r="D863" s="30" t="s">
        <v>25800</v>
      </c>
      <c r="E863" s="30" t="s">
        <v>25800</v>
      </c>
      <c r="F863" s="30">
        <v>0</v>
      </c>
      <c r="G863" s="30">
        <v>21.70073</v>
      </c>
      <c r="H863" s="30">
        <v>81.283159999999995</v>
      </c>
      <c r="I863" s="33" t="s">
        <v>12433</v>
      </c>
      <c r="J863" s="30" t="s">
        <v>10227</v>
      </c>
      <c r="K863" s="30" t="s">
        <v>16</v>
      </c>
    </row>
    <row r="864" spans="1:11" ht="15.75" x14ac:dyDescent="0.25">
      <c r="A864" s="30" t="s">
        <v>10223</v>
      </c>
      <c r="B864" s="31" t="s">
        <v>569</v>
      </c>
      <c r="C864" s="30" t="s">
        <v>8458</v>
      </c>
      <c r="D864" s="30" t="s">
        <v>25801</v>
      </c>
      <c r="E864" s="30" t="s">
        <v>25801</v>
      </c>
      <c r="F864" s="30">
        <v>0</v>
      </c>
      <c r="G864" s="30">
        <v>22.004027000000001</v>
      </c>
      <c r="H864" s="30">
        <v>81.598889999999997</v>
      </c>
      <c r="I864" s="33" t="s">
        <v>12434</v>
      </c>
      <c r="J864" s="30" t="s">
        <v>10227</v>
      </c>
      <c r="K864" s="30" t="s">
        <v>16</v>
      </c>
    </row>
    <row r="865" spans="1:11" ht="15.75" x14ac:dyDescent="0.25">
      <c r="A865" s="30" t="s">
        <v>10223</v>
      </c>
      <c r="B865" s="31" t="s">
        <v>569</v>
      </c>
      <c r="C865" s="30" t="s">
        <v>17808</v>
      </c>
      <c r="D865" s="30" t="s">
        <v>25341</v>
      </c>
      <c r="E865" s="30" t="s">
        <v>25341</v>
      </c>
      <c r="F865" s="30">
        <v>0</v>
      </c>
      <c r="G865" s="30">
        <v>21.571484000000002</v>
      </c>
      <c r="H865" s="30">
        <v>81.611895000000004</v>
      </c>
      <c r="I865" s="33" t="s">
        <v>12435</v>
      </c>
      <c r="J865" s="30" t="s">
        <v>10227</v>
      </c>
      <c r="K865" s="30" t="s">
        <v>16</v>
      </c>
    </row>
    <row r="866" spans="1:11" ht="15.75" x14ac:dyDescent="0.25">
      <c r="A866" s="30" t="s">
        <v>10223</v>
      </c>
      <c r="B866" s="31" t="s">
        <v>569</v>
      </c>
      <c r="C866" s="30" t="s">
        <v>25782</v>
      </c>
      <c r="D866" s="30" t="s">
        <v>25802</v>
      </c>
      <c r="E866" s="30" t="s">
        <v>25802</v>
      </c>
      <c r="F866" s="30">
        <v>9179424284</v>
      </c>
      <c r="G866" s="30">
        <v>21.432115</v>
      </c>
      <c r="H866" s="30">
        <v>81.528126</v>
      </c>
      <c r="I866" s="33" t="s">
        <v>12436</v>
      </c>
      <c r="J866" s="30" t="s">
        <v>10227</v>
      </c>
      <c r="K866" s="30" t="s">
        <v>16</v>
      </c>
    </row>
    <row r="867" spans="1:11" ht="15.75" x14ac:dyDescent="0.25">
      <c r="A867" s="30" t="s">
        <v>10223</v>
      </c>
      <c r="B867" s="31" t="s">
        <v>569</v>
      </c>
      <c r="C867" s="30" t="s">
        <v>17808</v>
      </c>
      <c r="D867" s="30" t="s">
        <v>25803</v>
      </c>
      <c r="E867" s="30" t="s">
        <v>25803</v>
      </c>
      <c r="F867" s="30">
        <v>0</v>
      </c>
      <c r="G867" s="30">
        <v>21.537583000000001</v>
      </c>
      <c r="H867" s="30">
        <v>81.606353999999996</v>
      </c>
      <c r="I867" s="33" t="s">
        <v>12437</v>
      </c>
      <c r="J867" s="30" t="s">
        <v>10227</v>
      </c>
      <c r="K867" s="30" t="s">
        <v>16</v>
      </c>
    </row>
    <row r="868" spans="1:11" ht="15.75" x14ac:dyDescent="0.25">
      <c r="A868" s="30" t="s">
        <v>10223</v>
      </c>
      <c r="B868" s="31" t="s">
        <v>569</v>
      </c>
      <c r="C868" s="30" t="s">
        <v>8458</v>
      </c>
      <c r="D868" s="30" t="s">
        <v>25804</v>
      </c>
      <c r="E868" s="30" t="s">
        <v>25804</v>
      </c>
      <c r="F868" s="30">
        <v>0</v>
      </c>
      <c r="G868" s="30">
        <v>21.987738</v>
      </c>
      <c r="H868" s="30">
        <v>81.499377999999993</v>
      </c>
      <c r="I868" s="33" t="s">
        <v>12438</v>
      </c>
      <c r="J868" s="30" t="s">
        <v>10227</v>
      </c>
      <c r="K868" s="30" t="s">
        <v>16</v>
      </c>
    </row>
    <row r="869" spans="1:11" ht="15.75" x14ac:dyDescent="0.25">
      <c r="A869" s="30" t="s">
        <v>10223</v>
      </c>
      <c r="B869" s="31" t="s">
        <v>569</v>
      </c>
      <c r="C869" s="30" t="s">
        <v>25782</v>
      </c>
      <c r="D869" s="30" t="s">
        <v>25805</v>
      </c>
      <c r="E869" s="30" t="s">
        <v>25805</v>
      </c>
      <c r="F869" s="30">
        <v>9009259017</v>
      </c>
      <c r="G869" s="30">
        <v>21.414133</v>
      </c>
      <c r="H869" s="30">
        <v>81.589005</v>
      </c>
      <c r="I869" s="33" t="s">
        <v>12439</v>
      </c>
      <c r="J869" s="30" t="s">
        <v>10227</v>
      </c>
      <c r="K869" s="30" t="s">
        <v>16</v>
      </c>
    </row>
    <row r="870" spans="1:11" ht="15.75" x14ac:dyDescent="0.25">
      <c r="A870" s="30" t="s">
        <v>10223</v>
      </c>
      <c r="B870" s="31" t="s">
        <v>569</v>
      </c>
      <c r="C870" s="30" t="s">
        <v>13403</v>
      </c>
      <c r="D870" s="30" t="s">
        <v>25806</v>
      </c>
      <c r="E870" s="30" t="s">
        <v>25806</v>
      </c>
      <c r="F870" s="30">
        <v>0</v>
      </c>
      <c r="G870" s="30">
        <v>21.659171000000001</v>
      </c>
      <c r="H870" s="30">
        <v>81.582694000000004</v>
      </c>
      <c r="I870" s="33" t="s">
        <v>12440</v>
      </c>
      <c r="J870" s="30" t="s">
        <v>10227</v>
      </c>
      <c r="K870" s="30" t="s">
        <v>16</v>
      </c>
    </row>
    <row r="871" spans="1:11" ht="15.75" x14ac:dyDescent="0.25">
      <c r="A871" s="30" t="s">
        <v>10223</v>
      </c>
      <c r="B871" s="31" t="s">
        <v>569</v>
      </c>
      <c r="C871" s="30" t="s">
        <v>25774</v>
      </c>
      <c r="D871" s="30" t="s">
        <v>25634</v>
      </c>
      <c r="E871" s="30" t="s">
        <v>25634</v>
      </c>
      <c r="F871" s="30">
        <v>0</v>
      </c>
      <c r="G871" s="30">
        <v>21.646411000000001</v>
      </c>
      <c r="H871" s="30">
        <v>81.220194000000006</v>
      </c>
      <c r="I871" s="33" t="s">
        <v>12441</v>
      </c>
      <c r="J871" s="30" t="s">
        <v>10227</v>
      </c>
      <c r="K871" s="30" t="s">
        <v>16</v>
      </c>
    </row>
    <row r="872" spans="1:11" ht="15.75" x14ac:dyDescent="0.25">
      <c r="A872" s="30" t="s">
        <v>10223</v>
      </c>
      <c r="B872" s="31" t="s">
        <v>569</v>
      </c>
      <c r="C872" s="30" t="s">
        <v>13403</v>
      </c>
      <c r="D872" s="30" t="s">
        <v>25807</v>
      </c>
      <c r="E872" s="30" t="s">
        <v>25807</v>
      </c>
      <c r="F872" s="30">
        <v>0</v>
      </c>
      <c r="G872" s="30">
        <v>21.781237999999998</v>
      </c>
      <c r="H872" s="30">
        <v>81.598129</v>
      </c>
      <c r="I872" s="33" t="s">
        <v>12442</v>
      </c>
      <c r="J872" s="30" t="s">
        <v>10227</v>
      </c>
      <c r="K872" s="30" t="s">
        <v>16</v>
      </c>
    </row>
    <row r="873" spans="1:11" ht="15.75" x14ac:dyDescent="0.25">
      <c r="A873" s="30" t="s">
        <v>10223</v>
      </c>
      <c r="B873" s="31" t="s">
        <v>569</v>
      </c>
      <c r="C873" s="30" t="s">
        <v>25774</v>
      </c>
      <c r="D873" s="30" t="s">
        <v>25808</v>
      </c>
      <c r="E873" s="30" t="s">
        <v>25808</v>
      </c>
      <c r="F873" s="30">
        <v>0</v>
      </c>
      <c r="G873" s="30">
        <v>21.638003000000001</v>
      </c>
      <c r="H873" s="30">
        <v>81.334703000000005</v>
      </c>
      <c r="I873" s="33" t="s">
        <v>12443</v>
      </c>
      <c r="J873" s="30" t="s">
        <v>10227</v>
      </c>
      <c r="K873" s="30" t="s">
        <v>16</v>
      </c>
    </row>
    <row r="874" spans="1:11" ht="15.75" x14ac:dyDescent="0.25">
      <c r="A874" s="30" t="s">
        <v>10223</v>
      </c>
      <c r="B874" s="31" t="s">
        <v>569</v>
      </c>
      <c r="C874" s="30" t="s">
        <v>17808</v>
      </c>
      <c r="D874" s="30" t="s">
        <v>25809</v>
      </c>
      <c r="E874" s="30" t="s">
        <v>25809</v>
      </c>
      <c r="F874" s="30">
        <v>7000342025</v>
      </c>
      <c r="G874" s="30">
        <v>21.506226000000002</v>
      </c>
      <c r="H874" s="30">
        <v>81.565683000000007</v>
      </c>
      <c r="I874" s="33" t="s">
        <v>12444</v>
      </c>
      <c r="J874" s="30" t="s">
        <v>10227</v>
      </c>
      <c r="K874" s="30" t="s">
        <v>16</v>
      </c>
    </row>
    <row r="875" spans="1:11" ht="15.75" x14ac:dyDescent="0.25">
      <c r="A875" s="30" t="s">
        <v>10223</v>
      </c>
      <c r="B875" s="31" t="s">
        <v>569</v>
      </c>
      <c r="C875" s="30" t="s">
        <v>13403</v>
      </c>
      <c r="D875" s="30" t="s">
        <v>25810</v>
      </c>
      <c r="E875" s="30" t="s">
        <v>25810</v>
      </c>
      <c r="F875" s="30">
        <v>0</v>
      </c>
      <c r="G875" s="30">
        <v>21.817609000000001</v>
      </c>
      <c r="H875" s="30">
        <v>81.525132999999997</v>
      </c>
      <c r="I875" s="33" t="s">
        <v>12445</v>
      </c>
      <c r="J875" s="30" t="s">
        <v>10227</v>
      </c>
      <c r="K875" s="30" t="s">
        <v>16</v>
      </c>
    </row>
    <row r="876" spans="1:11" ht="15.75" x14ac:dyDescent="0.25">
      <c r="A876" s="30" t="s">
        <v>10223</v>
      </c>
      <c r="B876" s="31" t="s">
        <v>569</v>
      </c>
      <c r="C876" s="30" t="s">
        <v>25762</v>
      </c>
      <c r="D876" s="30" t="s">
        <v>25811</v>
      </c>
      <c r="E876" s="30" t="s">
        <v>25811</v>
      </c>
      <c r="F876" s="30">
        <v>0</v>
      </c>
      <c r="G876" s="30">
        <v>21.805233000000001</v>
      </c>
      <c r="H876" s="30">
        <v>81.359972999999997</v>
      </c>
      <c r="I876" s="33" t="s">
        <v>12446</v>
      </c>
      <c r="J876" s="30" t="s">
        <v>10227</v>
      </c>
      <c r="K876" s="30" t="s">
        <v>16</v>
      </c>
    </row>
    <row r="877" spans="1:11" ht="15.75" x14ac:dyDescent="0.25">
      <c r="A877" s="30" t="s">
        <v>10223</v>
      </c>
      <c r="B877" s="31" t="s">
        <v>569</v>
      </c>
      <c r="C877" s="30" t="s">
        <v>25774</v>
      </c>
      <c r="D877" s="30" t="s">
        <v>25012</v>
      </c>
      <c r="E877" s="30" t="s">
        <v>25012</v>
      </c>
      <c r="F877" s="30">
        <v>0</v>
      </c>
      <c r="G877" s="30">
        <v>21.725709999999999</v>
      </c>
      <c r="H877" s="30">
        <v>81.239551000000006</v>
      </c>
      <c r="I877" s="33" t="s">
        <v>12447</v>
      </c>
      <c r="J877" s="30" t="s">
        <v>10227</v>
      </c>
      <c r="K877" s="30" t="s">
        <v>16</v>
      </c>
    </row>
    <row r="878" spans="1:11" ht="15.75" x14ac:dyDescent="0.25">
      <c r="A878" s="30" t="s">
        <v>10223</v>
      </c>
      <c r="B878" s="31" t="s">
        <v>569</v>
      </c>
      <c r="C878" s="30" t="s">
        <v>13403</v>
      </c>
      <c r="D878" s="30" t="s">
        <v>25812</v>
      </c>
      <c r="E878" s="30" t="s">
        <v>25812</v>
      </c>
      <c r="F878" s="30">
        <v>0</v>
      </c>
      <c r="G878" s="30">
        <v>21.718578999999998</v>
      </c>
      <c r="H878" s="30">
        <v>81.585003999999998</v>
      </c>
      <c r="I878" s="33" t="s">
        <v>12448</v>
      </c>
      <c r="J878" s="30" t="s">
        <v>10227</v>
      </c>
      <c r="K878" s="30" t="s">
        <v>16</v>
      </c>
    </row>
    <row r="879" spans="1:11" ht="15.75" x14ac:dyDescent="0.25">
      <c r="A879" s="30" t="s">
        <v>10223</v>
      </c>
      <c r="B879" s="31" t="s">
        <v>569</v>
      </c>
      <c r="C879" s="30" t="s">
        <v>13403</v>
      </c>
      <c r="D879" s="30" t="s">
        <v>25813</v>
      </c>
      <c r="E879" s="30" t="s">
        <v>25813</v>
      </c>
      <c r="F879" s="30">
        <v>0</v>
      </c>
      <c r="G879" s="30">
        <v>21.926925000000001</v>
      </c>
      <c r="H879" s="30">
        <v>81.518395999999996</v>
      </c>
      <c r="I879" s="33" t="s">
        <v>12449</v>
      </c>
      <c r="J879" s="30" t="s">
        <v>10227</v>
      </c>
      <c r="K879" s="30" t="s">
        <v>16</v>
      </c>
    </row>
    <row r="880" spans="1:11" ht="15.75" x14ac:dyDescent="0.25">
      <c r="A880" s="30" t="s">
        <v>10223</v>
      </c>
      <c r="B880" s="31" t="s">
        <v>569</v>
      </c>
      <c r="C880" s="30" t="s">
        <v>17808</v>
      </c>
      <c r="D880" s="30" t="s">
        <v>25814</v>
      </c>
      <c r="E880" s="30" t="s">
        <v>25814</v>
      </c>
      <c r="F880" s="30">
        <v>0</v>
      </c>
      <c r="G880" s="30">
        <v>21.587076</v>
      </c>
      <c r="H880" s="30">
        <v>81.505312000000004</v>
      </c>
      <c r="I880" s="33" t="s">
        <v>12450</v>
      </c>
      <c r="J880" s="30" t="s">
        <v>10227</v>
      </c>
      <c r="K880" s="30" t="s">
        <v>16</v>
      </c>
    </row>
    <row r="881" spans="1:11" ht="15.75" x14ac:dyDescent="0.25">
      <c r="A881" s="30" t="s">
        <v>10223</v>
      </c>
      <c r="B881" s="31" t="s">
        <v>569</v>
      </c>
      <c r="C881" s="30" t="s">
        <v>17808</v>
      </c>
      <c r="D881" s="30" t="s">
        <v>25815</v>
      </c>
      <c r="E881" s="30" t="s">
        <v>25815</v>
      </c>
      <c r="F881" s="30">
        <v>0</v>
      </c>
      <c r="G881" s="30">
        <v>21.5656</v>
      </c>
      <c r="H881" s="30">
        <v>81.533062999999999</v>
      </c>
      <c r="I881" s="33" t="s">
        <v>12451</v>
      </c>
      <c r="J881" s="30" t="s">
        <v>10227</v>
      </c>
      <c r="K881" s="30" t="s">
        <v>16</v>
      </c>
    </row>
    <row r="882" spans="1:11" ht="15.75" x14ac:dyDescent="0.25">
      <c r="A882" s="30" t="s">
        <v>10223</v>
      </c>
      <c r="B882" s="31" t="s">
        <v>569</v>
      </c>
      <c r="C882" s="30">
        <v>0</v>
      </c>
      <c r="D882" s="30" t="s">
        <v>25816</v>
      </c>
      <c r="E882" s="30" t="s">
        <v>25816</v>
      </c>
      <c r="F882" s="30">
        <v>0</v>
      </c>
      <c r="G882" s="30">
        <v>21.646225000000001</v>
      </c>
      <c r="H882" s="30">
        <v>81.186120000000003</v>
      </c>
      <c r="I882" s="33" t="s">
        <v>12452</v>
      </c>
      <c r="J882" s="30" t="s">
        <v>10227</v>
      </c>
      <c r="K882" s="30" t="s">
        <v>16</v>
      </c>
    </row>
    <row r="883" spans="1:11" ht="15.75" x14ac:dyDescent="0.25">
      <c r="A883" s="30" t="s">
        <v>15135</v>
      </c>
      <c r="B883" s="31" t="s">
        <v>569</v>
      </c>
      <c r="C883" s="30" t="s">
        <v>1110</v>
      </c>
      <c r="D883" s="30" t="s">
        <v>7535</v>
      </c>
      <c r="E883" s="30" t="s">
        <v>15428</v>
      </c>
      <c r="F883" s="30">
        <v>7974052755</v>
      </c>
      <c r="G883" s="30">
        <v>21.715389999999999</v>
      </c>
      <c r="H883" s="30">
        <v>81.534689999999998</v>
      </c>
      <c r="I883" s="33" t="s">
        <v>15429</v>
      </c>
      <c r="J883" s="30" t="s">
        <v>15401</v>
      </c>
      <c r="K883" s="30" t="s">
        <v>16</v>
      </c>
    </row>
    <row r="884" spans="1:11" ht="15.75" x14ac:dyDescent="0.25">
      <c r="A884" s="30" t="s">
        <v>15135</v>
      </c>
      <c r="B884" s="31" t="s">
        <v>569</v>
      </c>
      <c r="C884" s="30" t="s">
        <v>1094</v>
      </c>
      <c r="D884" s="30" t="s">
        <v>13240</v>
      </c>
      <c r="E884" s="30" t="s">
        <v>15430</v>
      </c>
      <c r="F884" s="30">
        <v>7000799664</v>
      </c>
      <c r="G884" s="30">
        <v>21.6264</v>
      </c>
      <c r="H884" s="30">
        <v>81.704696999999996</v>
      </c>
      <c r="I884" s="33" t="s">
        <v>15431</v>
      </c>
      <c r="J884" s="30" t="s">
        <v>15401</v>
      </c>
      <c r="K884" s="30" t="s">
        <v>16</v>
      </c>
    </row>
    <row r="885" spans="1:11" ht="15.75" x14ac:dyDescent="0.25">
      <c r="A885" s="30" t="s">
        <v>15135</v>
      </c>
      <c r="B885" s="31" t="s">
        <v>569</v>
      </c>
      <c r="C885" s="30" t="s">
        <v>1110</v>
      </c>
      <c r="D885" s="30" t="s">
        <v>15432</v>
      </c>
      <c r="E885" s="30" t="s">
        <v>15433</v>
      </c>
      <c r="F885" s="30">
        <v>9131305215</v>
      </c>
      <c r="G885" s="30">
        <v>21.715499999999999</v>
      </c>
      <c r="H885" s="30">
        <v>81.534800000000004</v>
      </c>
      <c r="I885" s="33" t="s">
        <v>15434</v>
      </c>
      <c r="J885" s="30" t="s">
        <v>15401</v>
      </c>
      <c r="K885" s="30" t="s">
        <v>16</v>
      </c>
    </row>
    <row r="886" spans="1:11" ht="15.75" x14ac:dyDescent="0.25">
      <c r="A886" s="30" t="s">
        <v>15135</v>
      </c>
      <c r="B886" s="31" t="s">
        <v>569</v>
      </c>
      <c r="C886" s="30" t="s">
        <v>1110</v>
      </c>
      <c r="D886" s="30" t="s">
        <v>15435</v>
      </c>
      <c r="E886" s="30" t="s">
        <v>15436</v>
      </c>
      <c r="F886" s="30">
        <v>9340802766</v>
      </c>
      <c r="G886" s="30">
        <v>21.714024999999999</v>
      </c>
      <c r="H886" s="30">
        <v>81.535613999999995</v>
      </c>
      <c r="I886" s="33" t="s">
        <v>15437</v>
      </c>
      <c r="J886" s="30" t="s">
        <v>15401</v>
      </c>
      <c r="K886" s="30" t="s">
        <v>16</v>
      </c>
    </row>
    <row r="887" spans="1:11" ht="15.75" x14ac:dyDescent="0.25">
      <c r="A887" s="30" t="s">
        <v>15839</v>
      </c>
      <c r="B887" s="31" t="s">
        <v>569</v>
      </c>
      <c r="C887" s="30" t="s">
        <v>8344</v>
      </c>
      <c r="D887" s="30" t="s">
        <v>16083</v>
      </c>
      <c r="E887" s="30" t="s">
        <v>16084</v>
      </c>
      <c r="F887" s="30">
        <v>8817093262</v>
      </c>
      <c r="G887" s="30">
        <v>21.617360699999999</v>
      </c>
      <c r="H887" s="30">
        <v>81.628184099999999</v>
      </c>
      <c r="I887" s="33" t="s">
        <v>16085</v>
      </c>
      <c r="J887" s="30" t="s">
        <v>15844</v>
      </c>
      <c r="K887" s="30" t="s">
        <v>16</v>
      </c>
    </row>
    <row r="888" spans="1:11" ht="15.75" x14ac:dyDescent="0.25">
      <c r="A888" s="30" t="s">
        <v>16261</v>
      </c>
      <c r="B888" s="31" t="s">
        <v>569</v>
      </c>
      <c r="C888" s="30" t="s">
        <v>8458</v>
      </c>
      <c r="D888" s="39" t="s">
        <v>16708</v>
      </c>
      <c r="E888" s="39" t="s">
        <v>16709</v>
      </c>
      <c r="F888" s="39" t="s">
        <v>16710</v>
      </c>
      <c r="G888" s="30" t="s">
        <v>16711</v>
      </c>
      <c r="H888" s="30" t="s">
        <v>16712</v>
      </c>
      <c r="I888" s="33" t="s">
        <v>16713</v>
      </c>
      <c r="J888" s="39" t="s">
        <v>16275</v>
      </c>
      <c r="K888" s="30" t="s">
        <v>16</v>
      </c>
    </row>
    <row r="889" spans="1:11" ht="15.75" x14ac:dyDescent="0.25">
      <c r="A889" s="30" t="s">
        <v>16261</v>
      </c>
      <c r="B889" s="31" t="s">
        <v>569</v>
      </c>
      <c r="C889" s="30" t="s">
        <v>8458</v>
      </c>
      <c r="D889" s="39" t="s">
        <v>16730</v>
      </c>
      <c r="E889" s="39" t="s">
        <v>16731</v>
      </c>
      <c r="F889" s="39" t="s">
        <v>16732</v>
      </c>
      <c r="G889" s="30" t="s">
        <v>16733</v>
      </c>
      <c r="H889" s="30" t="s">
        <v>16734</v>
      </c>
      <c r="I889" s="33" t="s">
        <v>16735</v>
      </c>
      <c r="J889" s="39" t="s">
        <v>16275</v>
      </c>
      <c r="K889" s="30" t="s">
        <v>16</v>
      </c>
    </row>
    <row r="890" spans="1:11" ht="15.75" x14ac:dyDescent="0.25">
      <c r="A890" s="30" t="s">
        <v>17496</v>
      </c>
      <c r="B890" s="31" t="s">
        <v>569</v>
      </c>
      <c r="C890" s="30" t="s">
        <v>1318</v>
      </c>
      <c r="D890" s="30" t="s">
        <v>17808</v>
      </c>
      <c r="E890" s="30" t="s">
        <v>17809</v>
      </c>
      <c r="F890" s="30">
        <v>7519411</v>
      </c>
      <c r="G890" s="30">
        <v>21.525541</v>
      </c>
      <c r="H890" s="30">
        <v>81.477328999999997</v>
      </c>
      <c r="I890" s="33" t="s">
        <v>17810</v>
      </c>
      <c r="J890" s="30" t="s">
        <v>17623</v>
      </c>
      <c r="K890" s="30" t="s">
        <v>16</v>
      </c>
    </row>
    <row r="891" spans="1:11" ht="15.75" x14ac:dyDescent="0.25">
      <c r="A891" s="30" t="s">
        <v>17496</v>
      </c>
      <c r="B891" s="31" t="s">
        <v>569</v>
      </c>
      <c r="C891" s="30" t="s">
        <v>1318</v>
      </c>
      <c r="D891" s="30" t="s">
        <v>17824</v>
      </c>
      <c r="E891" s="30" t="s">
        <v>17825</v>
      </c>
      <c r="F891" s="30">
        <v>9993143717</v>
      </c>
      <c r="G891" s="30">
        <v>21.506577</v>
      </c>
      <c r="H891" s="30">
        <v>81.565167000000002</v>
      </c>
      <c r="I891" s="33" t="s">
        <v>17826</v>
      </c>
      <c r="J891" s="30" t="s">
        <v>17623</v>
      </c>
      <c r="K891" s="30" t="s">
        <v>16</v>
      </c>
    </row>
    <row r="892" spans="1:11" ht="15.75" x14ac:dyDescent="0.25">
      <c r="A892" s="30" t="s">
        <v>17496</v>
      </c>
      <c r="B892" s="31" t="s">
        <v>569</v>
      </c>
      <c r="C892" s="30" t="s">
        <v>1318</v>
      </c>
      <c r="D892" s="30" t="s">
        <v>17824</v>
      </c>
      <c r="E892" s="30" t="s">
        <v>17827</v>
      </c>
      <c r="F892" s="30">
        <v>8839566123</v>
      </c>
      <c r="G892" s="30">
        <v>21.572213000000001</v>
      </c>
      <c r="H892" s="30">
        <v>81.609921</v>
      </c>
      <c r="I892" s="33" t="s">
        <v>17828</v>
      </c>
      <c r="J892" s="30" t="s">
        <v>17623</v>
      </c>
      <c r="K892" s="30" t="s">
        <v>16</v>
      </c>
    </row>
    <row r="893" spans="1:11" ht="15.75" x14ac:dyDescent="0.25">
      <c r="A893" s="30" t="s">
        <v>17496</v>
      </c>
      <c r="B893" s="31" t="s">
        <v>569</v>
      </c>
      <c r="C893" s="30" t="s">
        <v>1318</v>
      </c>
      <c r="D893" s="30" t="s">
        <v>17808</v>
      </c>
      <c r="E893" s="30" t="s">
        <v>17848</v>
      </c>
      <c r="F893" s="30">
        <v>982675142</v>
      </c>
      <c r="G893" s="30">
        <v>21.464959</v>
      </c>
      <c r="H893" s="30">
        <v>81.523309999999995</v>
      </c>
      <c r="I893" s="33" t="s">
        <v>17849</v>
      </c>
      <c r="J893" s="30" t="s">
        <v>17623</v>
      </c>
      <c r="K893" s="30" t="s">
        <v>16</v>
      </c>
    </row>
    <row r="894" spans="1:11" ht="15.75" x14ac:dyDescent="0.25">
      <c r="A894" s="30" t="s">
        <v>17496</v>
      </c>
      <c r="B894" s="31" t="s">
        <v>569</v>
      </c>
      <c r="C894" s="30" t="s">
        <v>1318</v>
      </c>
      <c r="D894" s="30" t="s">
        <v>17856</v>
      </c>
      <c r="E894" s="30" t="s">
        <v>17857</v>
      </c>
      <c r="F894" s="30" t="s">
        <v>17858</v>
      </c>
      <c r="G894" s="30"/>
      <c r="H894" s="30"/>
      <c r="I894" s="33" t="s">
        <v>17859</v>
      </c>
      <c r="J894" s="30" t="s">
        <v>17623</v>
      </c>
      <c r="K894" s="30" t="s">
        <v>16</v>
      </c>
    </row>
    <row r="895" spans="1:11" ht="15.75" x14ac:dyDescent="0.25">
      <c r="A895" s="30" t="s">
        <v>17496</v>
      </c>
      <c r="B895" s="31" t="s">
        <v>569</v>
      </c>
      <c r="C895" s="30" t="s">
        <v>1318</v>
      </c>
      <c r="D895" s="30" t="s">
        <v>17824</v>
      </c>
      <c r="E895" s="30" t="s">
        <v>17871</v>
      </c>
      <c r="F895" s="30">
        <v>9713796651</v>
      </c>
      <c r="G895" s="30">
        <v>21.539020000000001</v>
      </c>
      <c r="H895" s="30">
        <v>81.581029999999998</v>
      </c>
      <c r="I895" s="33" t="s">
        <v>17872</v>
      </c>
      <c r="J895" s="30" t="s">
        <v>17623</v>
      </c>
      <c r="K895" s="30" t="s">
        <v>16</v>
      </c>
    </row>
    <row r="896" spans="1:11" ht="15.75" x14ac:dyDescent="0.25">
      <c r="A896" s="30" t="s">
        <v>17496</v>
      </c>
      <c r="B896" s="31" t="s">
        <v>569</v>
      </c>
      <c r="C896" s="30" t="s">
        <v>1316</v>
      </c>
      <c r="D896" s="30" t="s">
        <v>13403</v>
      </c>
      <c r="E896" s="30" t="s">
        <v>17885</v>
      </c>
      <c r="F896" s="30"/>
      <c r="G896" s="30">
        <v>21.522549000000001</v>
      </c>
      <c r="H896" s="30">
        <v>81.478848999999997</v>
      </c>
      <c r="I896" s="33" t="s">
        <v>17886</v>
      </c>
      <c r="J896" s="30" t="s">
        <v>17623</v>
      </c>
      <c r="K896" s="30" t="s">
        <v>16</v>
      </c>
    </row>
    <row r="897" spans="1:11" ht="15.75" x14ac:dyDescent="0.25">
      <c r="A897" s="30" t="s">
        <v>17496</v>
      </c>
      <c r="B897" s="31" t="s">
        <v>569</v>
      </c>
      <c r="C897" s="30" t="s">
        <v>1316</v>
      </c>
      <c r="D897" s="30" t="s">
        <v>17808</v>
      </c>
      <c r="E897" s="30" t="s">
        <v>17887</v>
      </c>
      <c r="F897" s="30">
        <v>97785826</v>
      </c>
      <c r="G897" s="30"/>
      <c r="H897" s="30"/>
      <c r="I897" s="33" t="s">
        <v>17888</v>
      </c>
      <c r="J897" s="30" t="s">
        <v>17623</v>
      </c>
      <c r="K897" s="30" t="s">
        <v>16</v>
      </c>
    </row>
    <row r="898" spans="1:11" ht="15.75" x14ac:dyDescent="0.25">
      <c r="A898" s="30" t="s">
        <v>17496</v>
      </c>
      <c r="B898" s="31" t="s">
        <v>569</v>
      </c>
      <c r="C898" s="30" t="s">
        <v>1316</v>
      </c>
      <c r="D898" s="30" t="s">
        <v>8458</v>
      </c>
      <c r="E898" s="30" t="s">
        <v>17949</v>
      </c>
      <c r="F898" s="30">
        <v>835965636</v>
      </c>
      <c r="G898" s="30"/>
      <c r="H898" s="30"/>
      <c r="I898" s="33" t="s">
        <v>17950</v>
      </c>
      <c r="J898" s="30" t="s">
        <v>17623</v>
      </c>
      <c r="K898" s="30" t="s">
        <v>16</v>
      </c>
    </row>
    <row r="899" spans="1:11" ht="15.75" x14ac:dyDescent="0.25">
      <c r="A899" s="30" t="s">
        <v>17496</v>
      </c>
      <c r="B899" s="31" t="s">
        <v>569</v>
      </c>
      <c r="C899" s="30" t="s">
        <v>1318</v>
      </c>
      <c r="D899" s="30" t="s">
        <v>8458</v>
      </c>
      <c r="E899" s="30" t="s">
        <v>17968</v>
      </c>
      <c r="F899" s="30">
        <v>8251888853</v>
      </c>
      <c r="G899" s="30">
        <v>23.035031</v>
      </c>
      <c r="H899" s="30">
        <v>82.078845000000001</v>
      </c>
      <c r="I899" s="33" t="s">
        <v>17969</v>
      </c>
      <c r="J899" s="30" t="s">
        <v>17623</v>
      </c>
      <c r="K899" s="30" t="s">
        <v>16</v>
      </c>
    </row>
    <row r="900" spans="1:11" ht="15.75" x14ac:dyDescent="0.25">
      <c r="A900" s="30" t="s">
        <v>17496</v>
      </c>
      <c r="B900" s="31" t="s">
        <v>569</v>
      </c>
      <c r="C900" s="30" t="s">
        <v>18174</v>
      </c>
      <c r="D900" s="30" t="s">
        <v>18175</v>
      </c>
      <c r="E900" s="30" t="s">
        <v>15494</v>
      </c>
      <c r="F900" s="30">
        <v>966956792</v>
      </c>
      <c r="G900" s="30">
        <v>21.850300000000001</v>
      </c>
      <c r="H900" s="30">
        <v>81.816969</v>
      </c>
      <c r="I900" s="33" t="s">
        <v>18176</v>
      </c>
      <c r="J900" s="30" t="s">
        <v>17623</v>
      </c>
      <c r="K900" s="30" t="s">
        <v>16</v>
      </c>
    </row>
    <row r="901" spans="1:11" ht="15.75" x14ac:dyDescent="0.25">
      <c r="A901" s="30" t="s">
        <v>17496</v>
      </c>
      <c r="B901" s="31" t="s">
        <v>569</v>
      </c>
      <c r="C901" s="30" t="s">
        <v>1316</v>
      </c>
      <c r="D901" s="30" t="s">
        <v>1316</v>
      </c>
      <c r="E901" s="30" t="s">
        <v>18231</v>
      </c>
      <c r="F901" s="30">
        <v>6263927919</v>
      </c>
      <c r="G901" s="30">
        <v>21.904439</v>
      </c>
      <c r="H901" s="30">
        <v>81.687049000000002</v>
      </c>
      <c r="I901" s="33" t="s">
        <v>18232</v>
      </c>
      <c r="J901" s="30" t="s">
        <v>17623</v>
      </c>
      <c r="K901" s="30" t="s">
        <v>16</v>
      </c>
    </row>
    <row r="902" spans="1:11" ht="15.75" x14ac:dyDescent="0.25">
      <c r="A902" s="30" t="s">
        <v>17496</v>
      </c>
      <c r="B902" s="31" t="s">
        <v>569</v>
      </c>
      <c r="C902" s="30" t="s">
        <v>1316</v>
      </c>
      <c r="D902" s="30" t="s">
        <v>13403</v>
      </c>
      <c r="E902" s="30" t="s">
        <v>18324</v>
      </c>
      <c r="F902" s="30">
        <v>94664586</v>
      </c>
      <c r="G902" s="30">
        <v>21.689439</v>
      </c>
      <c r="H902" s="30">
        <v>81.559640000000002</v>
      </c>
      <c r="I902" s="33" t="s">
        <v>18325</v>
      </c>
      <c r="J902" s="30" t="s">
        <v>17623</v>
      </c>
      <c r="K902" s="30" t="s">
        <v>16</v>
      </c>
    </row>
    <row r="903" spans="1:11" ht="15.75" x14ac:dyDescent="0.25">
      <c r="A903" s="30" t="s">
        <v>17496</v>
      </c>
      <c r="B903" s="31" t="s">
        <v>569</v>
      </c>
      <c r="C903" s="30" t="s">
        <v>1318</v>
      </c>
      <c r="D903" s="30" t="s">
        <v>13403</v>
      </c>
      <c r="E903" s="30" t="s">
        <v>18333</v>
      </c>
      <c r="F903" s="30">
        <v>846332125</v>
      </c>
      <c r="G903" s="30">
        <v>21.911239999999999</v>
      </c>
      <c r="H903" s="30">
        <v>81.742609000000002</v>
      </c>
      <c r="I903" s="33" t="s">
        <v>18334</v>
      </c>
      <c r="J903" s="30" t="s">
        <v>17623</v>
      </c>
      <c r="K903" s="30" t="s">
        <v>16</v>
      </c>
    </row>
    <row r="904" spans="1:11" ht="15.75" x14ac:dyDescent="0.25">
      <c r="A904" s="30" t="s">
        <v>17496</v>
      </c>
      <c r="B904" s="31" t="s">
        <v>569</v>
      </c>
      <c r="C904" s="30" t="s">
        <v>1316</v>
      </c>
      <c r="D904" s="30" t="s">
        <v>1316</v>
      </c>
      <c r="E904" s="30" t="s">
        <v>18337</v>
      </c>
      <c r="F904" s="30">
        <v>8889241471</v>
      </c>
      <c r="G904" s="30">
        <v>21.908930000000002</v>
      </c>
      <c r="H904" s="30">
        <v>81.806038999999998</v>
      </c>
      <c r="I904" s="33" t="s">
        <v>18338</v>
      </c>
      <c r="J904" s="30" t="s">
        <v>17623</v>
      </c>
      <c r="K904" s="30" t="s">
        <v>16</v>
      </c>
    </row>
    <row r="905" spans="1:11" ht="15.75" x14ac:dyDescent="0.25">
      <c r="A905" s="30" t="s">
        <v>17496</v>
      </c>
      <c r="B905" s="31" t="s">
        <v>569</v>
      </c>
      <c r="C905" s="30" t="s">
        <v>1318</v>
      </c>
      <c r="D905" s="30" t="s">
        <v>1318</v>
      </c>
      <c r="E905" s="30" t="s">
        <v>15809</v>
      </c>
      <c r="F905" s="30"/>
      <c r="G905" s="30">
        <v>21.952449000000001</v>
      </c>
      <c r="H905" s="30">
        <v>81.583020000000005</v>
      </c>
      <c r="I905" s="33" t="s">
        <v>18472</v>
      </c>
      <c r="J905" s="30" t="s">
        <v>17623</v>
      </c>
      <c r="K905" s="30" t="s">
        <v>16</v>
      </c>
    </row>
    <row r="906" spans="1:11" ht="15.75" x14ac:dyDescent="0.25">
      <c r="A906" s="30" t="s">
        <v>17496</v>
      </c>
      <c r="B906" s="31" t="s">
        <v>569</v>
      </c>
      <c r="C906" s="30" t="s">
        <v>1318</v>
      </c>
      <c r="D906" s="30" t="s">
        <v>13403</v>
      </c>
      <c r="E906" s="30" t="s">
        <v>18503</v>
      </c>
      <c r="F906" s="30">
        <v>812858771</v>
      </c>
      <c r="G906" s="30">
        <v>21.887810000000002</v>
      </c>
      <c r="H906" s="30">
        <v>81.797839999999994</v>
      </c>
      <c r="I906" s="33" t="s">
        <v>18504</v>
      </c>
      <c r="J906" s="30" t="s">
        <v>17623</v>
      </c>
      <c r="K906" s="30" t="s">
        <v>16</v>
      </c>
    </row>
    <row r="907" spans="1:11" ht="15.75" x14ac:dyDescent="0.25">
      <c r="A907" s="30" t="s">
        <v>17496</v>
      </c>
      <c r="B907" s="31" t="s">
        <v>569</v>
      </c>
      <c r="C907" s="30" t="s">
        <v>1318</v>
      </c>
      <c r="D907" s="30" t="s">
        <v>13403</v>
      </c>
      <c r="E907" s="30" t="s">
        <v>18508</v>
      </c>
      <c r="F907" s="30">
        <v>83192391</v>
      </c>
      <c r="G907" s="30">
        <v>21.700009999999999</v>
      </c>
      <c r="H907" s="30">
        <v>81.401210000000006</v>
      </c>
      <c r="I907" s="33" t="s">
        <v>18509</v>
      </c>
      <c r="J907" s="30" t="s">
        <v>17623</v>
      </c>
      <c r="K907" s="30" t="s">
        <v>16</v>
      </c>
    </row>
    <row r="908" spans="1:11" ht="15.75" x14ac:dyDescent="0.25">
      <c r="A908" s="30" t="s">
        <v>17496</v>
      </c>
      <c r="B908" s="31" t="s">
        <v>569</v>
      </c>
      <c r="C908" s="30" t="s">
        <v>1318</v>
      </c>
      <c r="D908" s="30" t="s">
        <v>13403</v>
      </c>
      <c r="E908" s="30" t="s">
        <v>18536</v>
      </c>
      <c r="F908" s="30">
        <v>99127667</v>
      </c>
      <c r="G908" s="30">
        <v>21.811199999999999</v>
      </c>
      <c r="H908" s="30">
        <v>81.510268999999994</v>
      </c>
      <c r="I908" s="33" t="s">
        <v>18537</v>
      </c>
      <c r="J908" s="30" t="s">
        <v>17623</v>
      </c>
      <c r="K908" s="30" t="s">
        <v>16</v>
      </c>
    </row>
    <row r="909" spans="1:11" ht="15.75" x14ac:dyDescent="0.25">
      <c r="A909" s="30" t="s">
        <v>17496</v>
      </c>
      <c r="B909" s="31" t="s">
        <v>569</v>
      </c>
      <c r="C909" s="30" t="s">
        <v>1318</v>
      </c>
      <c r="D909" s="30" t="s">
        <v>8458</v>
      </c>
      <c r="E909" s="30" t="s">
        <v>18562</v>
      </c>
      <c r="F909" s="30">
        <v>8821894164</v>
      </c>
      <c r="G909" s="30"/>
      <c r="H909" s="30"/>
      <c r="I909" s="33" t="s">
        <v>18600</v>
      </c>
      <c r="J909" s="30" t="s">
        <v>17623</v>
      </c>
      <c r="K909" s="30" t="s">
        <v>16</v>
      </c>
    </row>
    <row r="910" spans="1:11" ht="15.75" x14ac:dyDescent="0.25">
      <c r="A910" s="30" t="s">
        <v>17496</v>
      </c>
      <c r="B910" s="31" t="s">
        <v>569</v>
      </c>
      <c r="C910" s="30" t="s">
        <v>1318</v>
      </c>
      <c r="D910" s="30" t="s">
        <v>13403</v>
      </c>
      <c r="E910" s="30" t="s">
        <v>18601</v>
      </c>
      <c r="F910" s="30">
        <v>73543336</v>
      </c>
      <c r="G910" s="30">
        <v>21.901800000000001</v>
      </c>
      <c r="H910" s="30">
        <v>81.472988999999998</v>
      </c>
      <c r="I910" s="33" t="s">
        <v>18602</v>
      </c>
      <c r="J910" s="30" t="s">
        <v>17623</v>
      </c>
      <c r="K910" s="30" t="s">
        <v>16</v>
      </c>
    </row>
    <row r="911" spans="1:11" ht="15.75" x14ac:dyDescent="0.25">
      <c r="A911" s="30" t="s">
        <v>17496</v>
      </c>
      <c r="B911" s="31" t="s">
        <v>569</v>
      </c>
      <c r="C911" s="30" t="s">
        <v>1318</v>
      </c>
      <c r="D911" s="30" t="s">
        <v>13403</v>
      </c>
      <c r="E911" s="30" t="s">
        <v>18605</v>
      </c>
      <c r="F911" s="30"/>
      <c r="G911" s="30">
        <v>21.695920000000001</v>
      </c>
      <c r="H911" s="30">
        <v>81.397670000000005</v>
      </c>
      <c r="I911" s="33" t="s">
        <v>18606</v>
      </c>
      <c r="J911" s="30" t="s">
        <v>17623</v>
      </c>
      <c r="K911" s="30" t="s">
        <v>16</v>
      </c>
    </row>
    <row r="912" spans="1:11" ht="15.75" x14ac:dyDescent="0.25">
      <c r="A912" s="30" t="s">
        <v>17496</v>
      </c>
      <c r="B912" s="31" t="s">
        <v>569</v>
      </c>
      <c r="C912" s="30" t="s">
        <v>1318</v>
      </c>
      <c r="D912" s="30" t="s">
        <v>13403</v>
      </c>
      <c r="E912" s="30" t="s">
        <v>18629</v>
      </c>
      <c r="F912" s="30">
        <v>93487553</v>
      </c>
      <c r="G912" s="30">
        <v>21.695889999999999</v>
      </c>
      <c r="H912" s="30">
        <v>81.397670000000005</v>
      </c>
      <c r="I912" s="33" t="s">
        <v>18630</v>
      </c>
      <c r="J912" s="30" t="s">
        <v>17623</v>
      </c>
      <c r="K912" s="30" t="s">
        <v>16</v>
      </c>
    </row>
    <row r="913" spans="1:11" ht="15.75" x14ac:dyDescent="0.25">
      <c r="A913" s="30" t="s">
        <v>17496</v>
      </c>
      <c r="B913" s="31" t="s">
        <v>569</v>
      </c>
      <c r="C913" s="30" t="s">
        <v>1318</v>
      </c>
      <c r="D913" s="30" t="s">
        <v>13403</v>
      </c>
      <c r="E913" s="30" t="s">
        <v>18667</v>
      </c>
      <c r="F913" s="30">
        <v>99814524</v>
      </c>
      <c r="G913" s="30">
        <v>21.413360000000001</v>
      </c>
      <c r="H913" s="30">
        <v>81.598018999999994</v>
      </c>
      <c r="I913" s="33" t="s">
        <v>18668</v>
      </c>
      <c r="J913" s="30" t="s">
        <v>17623</v>
      </c>
      <c r="K913" s="30" t="s">
        <v>16</v>
      </c>
    </row>
    <row r="914" spans="1:11" ht="15.75" x14ac:dyDescent="0.25">
      <c r="A914" s="30" t="s">
        <v>17496</v>
      </c>
      <c r="B914" s="31" t="s">
        <v>569</v>
      </c>
      <c r="C914" s="30" t="s">
        <v>1318</v>
      </c>
      <c r="D914" s="30" t="s">
        <v>13403</v>
      </c>
      <c r="E914" s="30" t="s">
        <v>18669</v>
      </c>
      <c r="F914" s="30">
        <v>966948493</v>
      </c>
      <c r="G914" s="30">
        <v>21.616809</v>
      </c>
      <c r="H914" s="30">
        <v>81.369499000000005</v>
      </c>
      <c r="I914" s="33" t="s">
        <v>18670</v>
      </c>
      <c r="J914" s="30" t="s">
        <v>17623</v>
      </c>
      <c r="K914" s="30" t="s">
        <v>16</v>
      </c>
    </row>
    <row r="915" spans="1:11" ht="15.75" x14ac:dyDescent="0.25">
      <c r="A915" s="30" t="s">
        <v>17496</v>
      </c>
      <c r="B915" s="31" t="s">
        <v>569</v>
      </c>
      <c r="C915" s="30" t="s">
        <v>1318</v>
      </c>
      <c r="D915" s="30" t="s">
        <v>13403</v>
      </c>
      <c r="E915" s="30" t="s">
        <v>18708</v>
      </c>
      <c r="F915" s="30">
        <v>7999751153</v>
      </c>
      <c r="G915" s="30">
        <v>21.834769000000001</v>
      </c>
      <c r="H915" s="30">
        <v>81.596648999999999</v>
      </c>
      <c r="I915" s="33" t="s">
        <v>18709</v>
      </c>
      <c r="J915" s="30" t="s">
        <v>17623</v>
      </c>
      <c r="K915" s="30" t="s">
        <v>16</v>
      </c>
    </row>
    <row r="916" spans="1:11" ht="15.75" x14ac:dyDescent="0.25">
      <c r="A916" s="30" t="s">
        <v>17496</v>
      </c>
      <c r="B916" s="31" t="s">
        <v>569</v>
      </c>
      <c r="C916" s="30" t="s">
        <v>1318</v>
      </c>
      <c r="D916" s="30" t="s">
        <v>13403</v>
      </c>
      <c r="E916" s="30" t="s">
        <v>18710</v>
      </c>
      <c r="F916" s="30">
        <v>9575996668</v>
      </c>
      <c r="G916" s="30">
        <v>21.951919</v>
      </c>
      <c r="H916" s="30">
        <v>81.582480000000004</v>
      </c>
      <c r="I916" s="33" t="s">
        <v>18711</v>
      </c>
      <c r="J916" s="30" t="s">
        <v>17623</v>
      </c>
      <c r="K916" s="30" t="s">
        <v>16</v>
      </c>
    </row>
    <row r="917" spans="1:11" ht="15.75" x14ac:dyDescent="0.25">
      <c r="A917" s="30" t="s">
        <v>17496</v>
      </c>
      <c r="B917" s="31" t="s">
        <v>569</v>
      </c>
      <c r="C917" s="30" t="s">
        <v>1318</v>
      </c>
      <c r="D917" s="30" t="s">
        <v>13403</v>
      </c>
      <c r="E917" s="30" t="s">
        <v>18712</v>
      </c>
      <c r="F917" s="30">
        <v>7974338832</v>
      </c>
      <c r="G917" s="30">
        <v>21.906410000000001</v>
      </c>
      <c r="H917" s="30">
        <v>81.689019000000002</v>
      </c>
      <c r="I917" s="33" t="s">
        <v>18713</v>
      </c>
      <c r="J917" s="30" t="s">
        <v>17623</v>
      </c>
      <c r="K917" s="30" t="s">
        <v>16</v>
      </c>
    </row>
    <row r="918" spans="1:11" ht="15.75" x14ac:dyDescent="0.25">
      <c r="A918" s="30" t="s">
        <v>17496</v>
      </c>
      <c r="B918" s="31" t="s">
        <v>569</v>
      </c>
      <c r="C918" s="30" t="s">
        <v>1318</v>
      </c>
      <c r="D918" s="30" t="s">
        <v>13403</v>
      </c>
      <c r="E918" s="30" t="s">
        <v>18781</v>
      </c>
      <c r="F918" s="30">
        <v>812255927</v>
      </c>
      <c r="G918" s="30"/>
      <c r="H918" s="30"/>
      <c r="I918" s="33" t="s">
        <v>18782</v>
      </c>
      <c r="J918" s="30" t="s">
        <v>17623</v>
      </c>
      <c r="K918" s="30" t="s">
        <v>16</v>
      </c>
    </row>
    <row r="919" spans="1:11" ht="15.75" x14ac:dyDescent="0.25">
      <c r="A919" s="30" t="s">
        <v>17496</v>
      </c>
      <c r="B919" s="31" t="s">
        <v>569</v>
      </c>
      <c r="C919" s="30" t="s">
        <v>1318</v>
      </c>
      <c r="D919" s="30" t="s">
        <v>13403</v>
      </c>
      <c r="E919" s="30" t="s">
        <v>10289</v>
      </c>
      <c r="F919" s="30">
        <v>75895823</v>
      </c>
      <c r="G919" s="30"/>
      <c r="H919" s="30"/>
      <c r="I919" s="33" t="s">
        <v>18783</v>
      </c>
      <c r="J919" s="30" t="s">
        <v>17623</v>
      </c>
      <c r="K919" s="30" t="s">
        <v>16</v>
      </c>
    </row>
    <row r="920" spans="1:11" ht="15.75" x14ac:dyDescent="0.25">
      <c r="A920" s="30" t="s">
        <v>17496</v>
      </c>
      <c r="B920" s="31" t="s">
        <v>569</v>
      </c>
      <c r="C920" s="30" t="s">
        <v>1318</v>
      </c>
      <c r="D920" s="30" t="s">
        <v>13403</v>
      </c>
      <c r="E920" s="30" t="s">
        <v>18335</v>
      </c>
      <c r="F920" s="30">
        <v>7588448</v>
      </c>
      <c r="G920" s="30"/>
      <c r="H920" s="30"/>
      <c r="I920" s="33" t="s">
        <v>18784</v>
      </c>
      <c r="J920" s="30" t="s">
        <v>17623</v>
      </c>
      <c r="K920" s="30" t="s">
        <v>16</v>
      </c>
    </row>
    <row r="921" spans="1:11" ht="15.75" x14ac:dyDescent="0.25">
      <c r="A921" s="30" t="s">
        <v>17496</v>
      </c>
      <c r="B921" s="31" t="s">
        <v>569</v>
      </c>
      <c r="C921" s="30" t="s">
        <v>1318</v>
      </c>
      <c r="D921" s="30" t="s">
        <v>13403</v>
      </c>
      <c r="E921" s="30" t="s">
        <v>18853</v>
      </c>
      <c r="F921" s="30"/>
      <c r="G921" s="30"/>
      <c r="H921" s="30"/>
      <c r="I921" s="33" t="s">
        <v>18854</v>
      </c>
      <c r="J921" s="30" t="s">
        <v>17623</v>
      </c>
      <c r="K921" s="30" t="s">
        <v>16</v>
      </c>
    </row>
    <row r="922" spans="1:11" ht="15.75" x14ac:dyDescent="0.25">
      <c r="A922" s="30" t="s">
        <v>17496</v>
      </c>
      <c r="B922" s="31" t="s">
        <v>569</v>
      </c>
      <c r="C922" s="30" t="s">
        <v>1318</v>
      </c>
      <c r="D922" s="30" t="s">
        <v>13403</v>
      </c>
      <c r="E922" s="30" t="s">
        <v>18941</v>
      </c>
      <c r="F922" s="30"/>
      <c r="G922" s="30"/>
      <c r="H922" s="30"/>
      <c r="I922" s="33" t="s">
        <v>18942</v>
      </c>
      <c r="J922" s="30" t="s">
        <v>17623</v>
      </c>
      <c r="K922" s="30" t="s">
        <v>16</v>
      </c>
    </row>
    <row r="923" spans="1:11" ht="15.75" x14ac:dyDescent="0.25">
      <c r="A923" s="30" t="s">
        <v>17496</v>
      </c>
      <c r="B923" s="31" t="s">
        <v>569</v>
      </c>
      <c r="C923" s="30" t="s">
        <v>1318</v>
      </c>
      <c r="D923" s="30" t="s">
        <v>13403</v>
      </c>
      <c r="E923" s="30" t="s">
        <v>18900</v>
      </c>
      <c r="F923" s="30"/>
      <c r="G923" s="30"/>
      <c r="H923" s="30"/>
      <c r="I923" s="33" t="s">
        <v>18943</v>
      </c>
      <c r="J923" s="30" t="s">
        <v>17623</v>
      </c>
      <c r="K923" s="30" t="s">
        <v>16</v>
      </c>
    </row>
    <row r="924" spans="1:11" ht="15.75" x14ac:dyDescent="0.25">
      <c r="A924" s="30" t="s">
        <v>17496</v>
      </c>
      <c r="B924" s="31" t="s">
        <v>569</v>
      </c>
      <c r="C924" s="30" t="s">
        <v>1318</v>
      </c>
      <c r="D924" s="30" t="s">
        <v>13403</v>
      </c>
      <c r="E924" s="30" t="s">
        <v>7697</v>
      </c>
      <c r="F924" s="30">
        <v>9644557846</v>
      </c>
      <c r="G924" s="30">
        <v>21.659600000000001</v>
      </c>
      <c r="H924" s="30">
        <v>81.554199999999994</v>
      </c>
      <c r="I924" s="33" t="s">
        <v>19102</v>
      </c>
      <c r="J924" s="30" t="s">
        <v>17623</v>
      </c>
      <c r="K924" s="30" t="s">
        <v>16</v>
      </c>
    </row>
    <row r="925" spans="1:11" ht="15.75" x14ac:dyDescent="0.25">
      <c r="A925" s="30" t="s">
        <v>17496</v>
      </c>
      <c r="B925" s="31" t="s">
        <v>569</v>
      </c>
      <c r="C925" s="30" t="s">
        <v>1318</v>
      </c>
      <c r="D925" s="30" t="s">
        <v>13403</v>
      </c>
      <c r="E925" s="30" t="s">
        <v>19103</v>
      </c>
      <c r="F925" s="30">
        <v>7898177171</v>
      </c>
      <c r="G925" s="30">
        <v>27.343800000000002</v>
      </c>
      <c r="H925" s="30" t="s">
        <v>19104</v>
      </c>
      <c r="I925" s="33" t="s">
        <v>19105</v>
      </c>
      <c r="J925" s="30" t="s">
        <v>17623</v>
      </c>
      <c r="K925" s="30" t="s">
        <v>16</v>
      </c>
    </row>
    <row r="926" spans="1:11" ht="15.75" x14ac:dyDescent="0.25">
      <c r="A926" s="30" t="s">
        <v>17496</v>
      </c>
      <c r="B926" s="31" t="s">
        <v>569</v>
      </c>
      <c r="C926" s="30" t="s">
        <v>1318</v>
      </c>
      <c r="D926" s="30" t="s">
        <v>1316</v>
      </c>
      <c r="E926" s="30" t="s">
        <v>19156</v>
      </c>
      <c r="F926" s="30"/>
      <c r="G926" s="30"/>
      <c r="H926" s="30"/>
      <c r="I926" s="33" t="s">
        <v>19157</v>
      </c>
      <c r="J926" s="30" t="s">
        <v>19151</v>
      </c>
      <c r="K926" s="30" t="s">
        <v>16</v>
      </c>
    </row>
    <row r="927" spans="1:11" ht="15.75" x14ac:dyDescent="0.25">
      <c r="A927" s="30" t="s">
        <v>17496</v>
      </c>
      <c r="B927" s="31" t="s">
        <v>569</v>
      </c>
      <c r="C927" s="30" t="s">
        <v>1318</v>
      </c>
      <c r="D927" s="30" t="s">
        <v>1316</v>
      </c>
      <c r="E927" s="30" t="s">
        <v>19180</v>
      </c>
      <c r="F927" s="30"/>
      <c r="G927" s="30"/>
      <c r="H927" s="30"/>
      <c r="I927" s="33" t="s">
        <v>19181</v>
      </c>
      <c r="J927" s="30" t="s">
        <v>19151</v>
      </c>
      <c r="K927" s="30" t="s">
        <v>16</v>
      </c>
    </row>
    <row r="928" spans="1:11" ht="15.75" x14ac:dyDescent="0.25">
      <c r="A928" s="30" t="s">
        <v>17496</v>
      </c>
      <c r="B928" s="31" t="s">
        <v>569</v>
      </c>
      <c r="C928" s="30" t="s">
        <v>1318</v>
      </c>
      <c r="D928" s="30" t="s">
        <v>13403</v>
      </c>
      <c r="E928" s="30" t="s">
        <v>19622</v>
      </c>
      <c r="F928" s="30">
        <v>992677525</v>
      </c>
      <c r="G928" s="30">
        <v>21.863320000000002</v>
      </c>
      <c r="H928" s="30">
        <v>81.781439000000006</v>
      </c>
      <c r="I928" s="33" t="s">
        <v>19756</v>
      </c>
      <c r="J928" s="30" t="s">
        <v>16268</v>
      </c>
      <c r="K928" s="30" t="s">
        <v>16</v>
      </c>
    </row>
    <row r="929" spans="1:11" ht="15.75" x14ac:dyDescent="0.25">
      <c r="A929" s="30" t="s">
        <v>17496</v>
      </c>
      <c r="B929" s="31" t="s">
        <v>569</v>
      </c>
      <c r="C929" s="30" t="s">
        <v>1116</v>
      </c>
      <c r="D929" s="30" t="s">
        <v>8458</v>
      </c>
      <c r="E929" s="30" t="s">
        <v>19779</v>
      </c>
      <c r="F929" s="30">
        <v>7566435226</v>
      </c>
      <c r="G929" s="30">
        <v>21.970441000000001</v>
      </c>
      <c r="H929" s="30">
        <v>81.589085999999995</v>
      </c>
      <c r="I929" s="33" t="s">
        <v>19780</v>
      </c>
      <c r="J929" s="30" t="s">
        <v>16268</v>
      </c>
      <c r="K929" s="30" t="s">
        <v>16</v>
      </c>
    </row>
    <row r="930" spans="1:11" ht="15.75" x14ac:dyDescent="0.25">
      <c r="A930" s="30" t="s">
        <v>17496</v>
      </c>
      <c r="B930" s="31" t="s">
        <v>569</v>
      </c>
      <c r="C930" s="30" t="s">
        <v>1316</v>
      </c>
      <c r="D930" s="30" t="s">
        <v>1316</v>
      </c>
      <c r="E930" s="30" t="s">
        <v>19787</v>
      </c>
      <c r="F930" s="30">
        <v>9827317417</v>
      </c>
      <c r="G930" s="30">
        <v>21.436468999999999</v>
      </c>
      <c r="H930" s="30">
        <v>81.587058999999996</v>
      </c>
      <c r="I930" s="33" t="s">
        <v>19788</v>
      </c>
      <c r="J930" s="30" t="s">
        <v>16268</v>
      </c>
      <c r="K930" s="30" t="s">
        <v>16</v>
      </c>
    </row>
    <row r="931" spans="1:11" ht="15.75" x14ac:dyDescent="0.25">
      <c r="A931" s="30" t="s">
        <v>17496</v>
      </c>
      <c r="B931" s="31" t="s">
        <v>569</v>
      </c>
      <c r="C931" s="30" t="s">
        <v>1318</v>
      </c>
      <c r="D931" s="30" t="s">
        <v>13403</v>
      </c>
      <c r="E931" s="30" t="s">
        <v>19806</v>
      </c>
      <c r="F931" s="30">
        <v>97137448</v>
      </c>
      <c r="G931" s="30">
        <v>21.882489</v>
      </c>
      <c r="H931" s="30">
        <v>81.712800000000001</v>
      </c>
      <c r="I931" s="33" t="s">
        <v>19807</v>
      </c>
      <c r="J931" s="30" t="s">
        <v>16268</v>
      </c>
      <c r="K931" s="30" t="s">
        <v>16</v>
      </c>
    </row>
    <row r="932" spans="1:11" ht="15.75" x14ac:dyDescent="0.25">
      <c r="A932" s="30" t="s">
        <v>17496</v>
      </c>
      <c r="B932" s="31" t="s">
        <v>569</v>
      </c>
      <c r="C932" s="30" t="s">
        <v>13403</v>
      </c>
      <c r="D932" s="30" t="s">
        <v>19813</v>
      </c>
      <c r="E932" s="30" t="s">
        <v>19814</v>
      </c>
      <c r="F932" s="30">
        <v>8965825173</v>
      </c>
      <c r="G932" s="30">
        <v>21.59394</v>
      </c>
      <c r="H932" s="30">
        <v>81.370189999999994</v>
      </c>
      <c r="I932" s="33" t="s">
        <v>19815</v>
      </c>
      <c r="J932" s="30" t="s">
        <v>16268</v>
      </c>
      <c r="K932" s="30" t="s">
        <v>16</v>
      </c>
    </row>
    <row r="933" spans="1:11" ht="15.75" x14ac:dyDescent="0.25">
      <c r="A933" s="30" t="s">
        <v>17496</v>
      </c>
      <c r="B933" s="31" t="s">
        <v>569</v>
      </c>
      <c r="C933" s="30" t="s">
        <v>13403</v>
      </c>
      <c r="D933" s="30" t="s">
        <v>19818</v>
      </c>
      <c r="E933" s="30" t="s">
        <v>19819</v>
      </c>
      <c r="F933" s="30">
        <v>8959419352</v>
      </c>
      <c r="G933" s="30">
        <v>20.770199999999999</v>
      </c>
      <c r="H933" s="30">
        <v>81.745900000000006</v>
      </c>
      <c r="I933" s="33" t="s">
        <v>19820</v>
      </c>
      <c r="J933" s="30" t="s">
        <v>16268</v>
      </c>
      <c r="K933" s="30" t="s">
        <v>16</v>
      </c>
    </row>
    <row r="934" spans="1:11" ht="15.75" x14ac:dyDescent="0.25">
      <c r="A934" s="30" t="s">
        <v>17496</v>
      </c>
      <c r="B934" s="31" t="s">
        <v>569</v>
      </c>
      <c r="C934" s="30" t="s">
        <v>19821</v>
      </c>
      <c r="D934" s="30" t="s">
        <v>19822</v>
      </c>
      <c r="E934" s="30" t="s">
        <v>19823</v>
      </c>
      <c r="F934" s="30">
        <v>9965776</v>
      </c>
      <c r="G934" s="30"/>
      <c r="H934" s="30"/>
      <c r="I934" s="33" t="s">
        <v>19824</v>
      </c>
      <c r="J934" s="30" t="s">
        <v>16268</v>
      </c>
      <c r="K934" s="30" t="s">
        <v>16</v>
      </c>
    </row>
    <row r="935" spans="1:11" ht="15.75" x14ac:dyDescent="0.25">
      <c r="A935" s="30" t="s">
        <v>17496</v>
      </c>
      <c r="B935" s="31" t="s">
        <v>569</v>
      </c>
      <c r="C935" s="30" t="s">
        <v>1318</v>
      </c>
      <c r="D935" s="30" t="s">
        <v>8458</v>
      </c>
      <c r="E935" s="30" t="s">
        <v>19837</v>
      </c>
      <c r="F935" s="30">
        <v>961756414</v>
      </c>
      <c r="G935" s="30">
        <v>21.845196000000001</v>
      </c>
      <c r="H935" s="30">
        <v>81.728604000000004</v>
      </c>
      <c r="I935" s="33" t="s">
        <v>19838</v>
      </c>
      <c r="J935" s="30" t="s">
        <v>16268</v>
      </c>
      <c r="K935" s="30" t="s">
        <v>16</v>
      </c>
    </row>
    <row r="936" spans="1:11" ht="15.75" x14ac:dyDescent="0.25">
      <c r="A936" s="30" t="s">
        <v>17496</v>
      </c>
      <c r="B936" s="31" t="s">
        <v>569</v>
      </c>
      <c r="C936" s="30" t="s">
        <v>19853</v>
      </c>
      <c r="D936" s="30" t="s">
        <v>17808</v>
      </c>
      <c r="E936" s="30" t="s">
        <v>19854</v>
      </c>
      <c r="F936" s="30">
        <v>887891399</v>
      </c>
      <c r="G936" s="30"/>
      <c r="H936" s="30"/>
      <c r="I936" s="33" t="s">
        <v>19855</v>
      </c>
      <c r="J936" s="30" t="s">
        <v>16268</v>
      </c>
      <c r="K936" s="30" t="s">
        <v>16</v>
      </c>
    </row>
    <row r="937" spans="1:11" ht="15.75" x14ac:dyDescent="0.25">
      <c r="A937" s="30" t="s">
        <v>17496</v>
      </c>
      <c r="B937" s="31" t="s">
        <v>569</v>
      </c>
      <c r="C937" s="30" t="s">
        <v>13403</v>
      </c>
      <c r="D937" s="30" t="s">
        <v>8458</v>
      </c>
      <c r="E937" s="30" t="s">
        <v>19868</v>
      </c>
      <c r="F937" s="30">
        <v>9755369846</v>
      </c>
      <c r="G937" s="30">
        <v>20.813624000000001</v>
      </c>
      <c r="H937" s="30">
        <v>81.98366</v>
      </c>
      <c r="I937" s="33" t="s">
        <v>19869</v>
      </c>
      <c r="J937" s="30" t="s">
        <v>16268</v>
      </c>
      <c r="K937" s="30" t="s">
        <v>16</v>
      </c>
    </row>
    <row r="938" spans="1:11" ht="15.75" x14ac:dyDescent="0.25">
      <c r="A938" s="30" t="s">
        <v>17496</v>
      </c>
      <c r="B938" s="31" t="s">
        <v>569</v>
      </c>
      <c r="C938" s="30" t="s">
        <v>1318</v>
      </c>
      <c r="D938" s="30" t="s">
        <v>1318</v>
      </c>
      <c r="E938" s="30" t="s">
        <v>19953</v>
      </c>
      <c r="F938" s="30">
        <v>7354959195</v>
      </c>
      <c r="G938" s="30">
        <v>21.719850999999998</v>
      </c>
      <c r="H938" s="30">
        <v>81.576093999999998</v>
      </c>
      <c r="I938" s="33" t="s">
        <v>19954</v>
      </c>
      <c r="J938" s="30" t="s">
        <v>16268</v>
      </c>
      <c r="K938" s="30" t="s">
        <v>16</v>
      </c>
    </row>
    <row r="939" spans="1:11" ht="15.75" x14ac:dyDescent="0.25">
      <c r="A939" s="30" t="s">
        <v>17496</v>
      </c>
      <c r="B939" s="31" t="s">
        <v>569</v>
      </c>
      <c r="C939" s="30" t="s">
        <v>13403</v>
      </c>
      <c r="D939" s="30" t="s">
        <v>1318</v>
      </c>
      <c r="E939" s="30" t="s">
        <v>19795</v>
      </c>
      <c r="F939" s="30">
        <v>8819846298</v>
      </c>
      <c r="G939" s="30">
        <v>20.950793000000001</v>
      </c>
      <c r="H939" s="30">
        <v>81.662616</v>
      </c>
      <c r="I939" s="33" t="s">
        <v>19955</v>
      </c>
      <c r="J939" s="30" t="s">
        <v>16268</v>
      </c>
      <c r="K939" s="30" t="s">
        <v>16</v>
      </c>
    </row>
    <row r="940" spans="1:11" ht="15.75" x14ac:dyDescent="0.25">
      <c r="A940" s="30" t="s">
        <v>17496</v>
      </c>
      <c r="B940" s="31" t="s">
        <v>569</v>
      </c>
      <c r="C940" s="30" t="s">
        <v>1318</v>
      </c>
      <c r="D940" s="30" t="s">
        <v>20083</v>
      </c>
      <c r="E940" s="30" t="s">
        <v>20084</v>
      </c>
      <c r="F940" s="30">
        <v>7566435226</v>
      </c>
      <c r="G940" s="30">
        <v>21.968851999999998</v>
      </c>
      <c r="H940" s="30">
        <v>81.587059999999994</v>
      </c>
      <c r="I940" s="33" t="s">
        <v>20085</v>
      </c>
      <c r="J940" s="30" t="s">
        <v>16268</v>
      </c>
      <c r="K940" s="30" t="s">
        <v>16</v>
      </c>
    </row>
    <row r="941" spans="1:11" ht="15.75" x14ac:dyDescent="0.25">
      <c r="A941" s="30" t="s">
        <v>17496</v>
      </c>
      <c r="B941" s="31" t="s">
        <v>569</v>
      </c>
      <c r="C941" s="30" t="s">
        <v>1316</v>
      </c>
      <c r="D941" s="30" t="s">
        <v>1316</v>
      </c>
      <c r="E941" s="30" t="s">
        <v>20206</v>
      </c>
      <c r="F941" s="30"/>
      <c r="G941" s="30">
        <v>21.436468999999999</v>
      </c>
      <c r="H941" s="30">
        <v>81.587058999999996</v>
      </c>
      <c r="I941" s="33" t="s">
        <v>20375</v>
      </c>
      <c r="J941" s="30" t="s">
        <v>16268</v>
      </c>
      <c r="K941" s="30" t="s">
        <v>16</v>
      </c>
    </row>
    <row r="942" spans="1:11" ht="15.75" x14ac:dyDescent="0.25">
      <c r="A942" s="30" t="s">
        <v>17496</v>
      </c>
      <c r="B942" s="31" t="s">
        <v>569</v>
      </c>
      <c r="C942" s="30" t="s">
        <v>1318</v>
      </c>
      <c r="D942" s="30" t="s">
        <v>13403</v>
      </c>
      <c r="E942" s="30" t="s">
        <v>20483</v>
      </c>
      <c r="F942" s="30"/>
      <c r="G942" s="30"/>
      <c r="H942" s="30"/>
      <c r="I942" s="33" t="s">
        <v>20484</v>
      </c>
      <c r="J942" s="30" t="s">
        <v>16268</v>
      </c>
      <c r="K942" s="30" t="s">
        <v>16</v>
      </c>
    </row>
    <row r="943" spans="1:11" ht="15.75" x14ac:dyDescent="0.25">
      <c r="A943" s="30" t="s">
        <v>17496</v>
      </c>
      <c r="B943" s="31" t="s">
        <v>569</v>
      </c>
      <c r="C943" s="30" t="s">
        <v>1318</v>
      </c>
      <c r="D943" s="30" t="s">
        <v>13403</v>
      </c>
      <c r="E943" s="30" t="s">
        <v>15809</v>
      </c>
      <c r="F943" s="30"/>
      <c r="G943" s="30">
        <v>21.957559</v>
      </c>
      <c r="H943" s="30">
        <v>81.655558999999997</v>
      </c>
      <c r="I943" s="33" t="s">
        <v>20519</v>
      </c>
      <c r="J943" s="30" t="s">
        <v>16268</v>
      </c>
      <c r="K943" s="30" t="s">
        <v>16</v>
      </c>
    </row>
    <row r="944" spans="1:11" ht="15.75" x14ac:dyDescent="0.25">
      <c r="A944" s="30" t="s">
        <v>17496</v>
      </c>
      <c r="B944" s="31" t="s">
        <v>569</v>
      </c>
      <c r="C944" s="30" t="s">
        <v>1318</v>
      </c>
      <c r="D944" s="30" t="s">
        <v>13403</v>
      </c>
      <c r="E944" s="30" t="s">
        <v>20536</v>
      </c>
      <c r="F944" s="30"/>
      <c r="G944" s="30">
        <v>21.807919999999999</v>
      </c>
      <c r="H944" s="30">
        <v>81.752870000000001</v>
      </c>
      <c r="I944" s="33" t="s">
        <v>20537</v>
      </c>
      <c r="J944" s="30" t="s">
        <v>16268</v>
      </c>
      <c r="K944" s="30" t="s">
        <v>16</v>
      </c>
    </row>
    <row r="945" spans="1:11" ht="15.75" x14ac:dyDescent="0.25">
      <c r="A945" s="30" t="s">
        <v>17496</v>
      </c>
      <c r="B945" s="31" t="s">
        <v>569</v>
      </c>
      <c r="C945" s="30" t="s">
        <v>1318</v>
      </c>
      <c r="D945" s="30" t="s">
        <v>13403</v>
      </c>
      <c r="E945" s="30" t="s">
        <v>20567</v>
      </c>
      <c r="F945" s="30"/>
      <c r="G945" s="30">
        <v>21.639289000000002</v>
      </c>
      <c r="H945" s="30">
        <v>81.619950000000003</v>
      </c>
      <c r="I945" s="33" t="s">
        <v>20568</v>
      </c>
      <c r="J945" s="30" t="s">
        <v>16268</v>
      </c>
      <c r="K945" s="30" t="s">
        <v>16</v>
      </c>
    </row>
    <row r="946" spans="1:11" ht="15.75" x14ac:dyDescent="0.25">
      <c r="A946" s="30" t="s">
        <v>17496</v>
      </c>
      <c r="B946" s="31" t="s">
        <v>569</v>
      </c>
      <c r="C946" s="30" t="s">
        <v>1318</v>
      </c>
      <c r="D946" s="30" t="s">
        <v>13403</v>
      </c>
      <c r="E946" s="30" t="s">
        <v>20569</v>
      </c>
      <c r="F946" s="30"/>
      <c r="G946" s="30"/>
      <c r="H946" s="30"/>
      <c r="I946" s="33" t="s">
        <v>20570</v>
      </c>
      <c r="J946" s="30" t="s">
        <v>16268</v>
      </c>
      <c r="K946" s="30" t="s">
        <v>16</v>
      </c>
    </row>
    <row r="947" spans="1:11" ht="15.75" x14ac:dyDescent="0.25">
      <c r="A947" s="30" t="s">
        <v>17496</v>
      </c>
      <c r="B947" s="31" t="s">
        <v>569</v>
      </c>
      <c r="C947" s="30" t="s">
        <v>1318</v>
      </c>
      <c r="D947" s="30" t="s">
        <v>13403</v>
      </c>
      <c r="E947" s="30" t="s">
        <v>20629</v>
      </c>
      <c r="F947" s="30"/>
      <c r="G947" s="30">
        <v>21.845928000000001</v>
      </c>
      <c r="H947" s="30">
        <v>81.729470000000006</v>
      </c>
      <c r="I947" s="33" t="s">
        <v>20630</v>
      </c>
      <c r="J947" s="30" t="s">
        <v>16268</v>
      </c>
      <c r="K947" s="30" t="s">
        <v>16</v>
      </c>
    </row>
    <row r="948" spans="1:11" ht="15.75" x14ac:dyDescent="0.25">
      <c r="A948" s="30" t="s">
        <v>17496</v>
      </c>
      <c r="B948" s="31" t="s">
        <v>569</v>
      </c>
      <c r="C948" s="30" t="s">
        <v>1318</v>
      </c>
      <c r="D948" s="30" t="s">
        <v>13403</v>
      </c>
      <c r="E948" s="30" t="s">
        <v>19960</v>
      </c>
      <c r="F948" s="30"/>
      <c r="G948" s="30">
        <v>21.666260000000001</v>
      </c>
      <c r="H948" s="30">
        <v>81.410729000000003</v>
      </c>
      <c r="I948" s="33" t="s">
        <v>20635</v>
      </c>
      <c r="J948" s="30" t="s">
        <v>16268</v>
      </c>
      <c r="K948" s="30" t="s">
        <v>16</v>
      </c>
    </row>
    <row r="949" spans="1:11" ht="15.75" x14ac:dyDescent="0.25">
      <c r="A949" s="30" t="s">
        <v>17496</v>
      </c>
      <c r="B949" s="31" t="s">
        <v>569</v>
      </c>
      <c r="C949" s="30" t="s">
        <v>1318</v>
      </c>
      <c r="D949" s="30" t="s">
        <v>13403</v>
      </c>
      <c r="E949" s="30" t="s">
        <v>20689</v>
      </c>
      <c r="F949" s="30"/>
      <c r="G949" s="30">
        <v>21.944889</v>
      </c>
      <c r="H949" s="30">
        <v>81.639128999999997</v>
      </c>
      <c r="I949" s="33" t="s">
        <v>20690</v>
      </c>
      <c r="J949" s="30" t="s">
        <v>16268</v>
      </c>
      <c r="K949" s="30" t="s">
        <v>16</v>
      </c>
    </row>
    <row r="950" spans="1:11" ht="15.75" x14ac:dyDescent="0.25">
      <c r="A950" s="30" t="s">
        <v>17496</v>
      </c>
      <c r="B950" s="31" t="s">
        <v>569</v>
      </c>
      <c r="C950" s="30" t="s">
        <v>1318</v>
      </c>
      <c r="D950" s="30" t="s">
        <v>13403</v>
      </c>
      <c r="E950" s="30" t="s">
        <v>20706</v>
      </c>
      <c r="F950" s="30"/>
      <c r="G950" s="30"/>
      <c r="H950" s="30"/>
      <c r="I950" s="33" t="s">
        <v>20707</v>
      </c>
      <c r="J950" s="30" t="s">
        <v>16268</v>
      </c>
      <c r="K950" s="30" t="s">
        <v>16</v>
      </c>
    </row>
    <row r="951" spans="1:11" ht="15.75" x14ac:dyDescent="0.25">
      <c r="A951" s="30" t="s">
        <v>17496</v>
      </c>
      <c r="B951" s="31" t="s">
        <v>569</v>
      </c>
      <c r="C951" s="30" t="s">
        <v>1318</v>
      </c>
      <c r="D951" s="30" t="s">
        <v>13403</v>
      </c>
      <c r="E951" s="30" t="s">
        <v>20748</v>
      </c>
      <c r="F951" s="30">
        <v>782858316</v>
      </c>
      <c r="G951" s="30"/>
      <c r="H951" s="30"/>
      <c r="I951" s="33" t="s">
        <v>20749</v>
      </c>
      <c r="J951" s="30" t="s">
        <v>16268</v>
      </c>
      <c r="K951" s="30" t="s">
        <v>16</v>
      </c>
    </row>
    <row r="952" spans="1:11" ht="15.75" x14ac:dyDescent="0.25">
      <c r="A952" s="30" t="s">
        <v>17496</v>
      </c>
      <c r="B952" s="31" t="s">
        <v>569</v>
      </c>
      <c r="C952" s="30" t="s">
        <v>1318</v>
      </c>
      <c r="D952" s="30" t="s">
        <v>13403</v>
      </c>
      <c r="E952" s="30" t="s">
        <v>20783</v>
      </c>
      <c r="F952" s="30"/>
      <c r="G952" s="30"/>
      <c r="H952" s="30"/>
      <c r="I952" s="33" t="s">
        <v>20784</v>
      </c>
      <c r="J952" s="30" t="s">
        <v>16268</v>
      </c>
      <c r="K952" s="30" t="s">
        <v>16</v>
      </c>
    </row>
    <row r="953" spans="1:11" ht="15.75" x14ac:dyDescent="0.25">
      <c r="A953" s="30" t="s">
        <v>17496</v>
      </c>
      <c r="B953" s="31" t="s">
        <v>569</v>
      </c>
      <c r="C953" s="30" t="s">
        <v>1318</v>
      </c>
      <c r="D953" s="30" t="s">
        <v>13403</v>
      </c>
      <c r="E953" s="30" t="s">
        <v>20818</v>
      </c>
      <c r="F953" s="30">
        <v>99899654</v>
      </c>
      <c r="G953" s="30"/>
      <c r="H953" s="30"/>
      <c r="I953" s="33" t="s">
        <v>20819</v>
      </c>
      <c r="J953" s="30" t="s">
        <v>16268</v>
      </c>
      <c r="K953" s="30" t="s">
        <v>16</v>
      </c>
    </row>
    <row r="954" spans="1:11" ht="15.75" x14ac:dyDescent="0.25">
      <c r="A954" s="30" t="s">
        <v>17496</v>
      </c>
      <c r="B954" s="31" t="s">
        <v>569</v>
      </c>
      <c r="C954" s="30" t="s">
        <v>1318</v>
      </c>
      <c r="D954" s="30" t="s">
        <v>13403</v>
      </c>
      <c r="E954" s="30" t="s">
        <v>20820</v>
      </c>
      <c r="F954" s="30">
        <v>862263956</v>
      </c>
      <c r="G954" s="30"/>
      <c r="H954" s="30"/>
      <c r="I954" s="33" t="s">
        <v>20821</v>
      </c>
      <c r="J954" s="30" t="s">
        <v>16268</v>
      </c>
      <c r="K954" s="30" t="s">
        <v>16</v>
      </c>
    </row>
    <row r="955" spans="1:11" ht="15.75" x14ac:dyDescent="0.25">
      <c r="A955" s="30" t="s">
        <v>17496</v>
      </c>
      <c r="B955" s="31" t="s">
        <v>569</v>
      </c>
      <c r="C955" s="30" t="s">
        <v>1318</v>
      </c>
      <c r="D955" s="30" t="s">
        <v>13403</v>
      </c>
      <c r="E955" s="30" t="s">
        <v>20827</v>
      </c>
      <c r="F955" s="30">
        <v>9165492737</v>
      </c>
      <c r="G955" s="30"/>
      <c r="H955" s="30"/>
      <c r="I955" s="33" t="s">
        <v>20828</v>
      </c>
      <c r="J955" s="30" t="s">
        <v>16268</v>
      </c>
      <c r="K955" s="30" t="s">
        <v>16</v>
      </c>
    </row>
    <row r="956" spans="1:11" ht="15.75" x14ac:dyDescent="0.25">
      <c r="A956" s="30" t="s">
        <v>17496</v>
      </c>
      <c r="B956" s="31" t="s">
        <v>569</v>
      </c>
      <c r="C956" s="30" t="s">
        <v>1318</v>
      </c>
      <c r="D956" s="30" t="s">
        <v>13403</v>
      </c>
      <c r="E956" s="30" t="s">
        <v>21058</v>
      </c>
      <c r="F956" s="30"/>
      <c r="G956" s="30"/>
      <c r="H956" s="30"/>
      <c r="I956" s="33" t="s">
        <v>21059</v>
      </c>
      <c r="J956" s="30" t="s">
        <v>16268</v>
      </c>
      <c r="K956" s="30" t="s">
        <v>16</v>
      </c>
    </row>
    <row r="957" spans="1:11" ht="15.75" x14ac:dyDescent="0.25">
      <c r="A957" s="30" t="s">
        <v>17496</v>
      </c>
      <c r="B957" s="31" t="s">
        <v>569</v>
      </c>
      <c r="C957" s="30" t="s">
        <v>1318</v>
      </c>
      <c r="D957" s="30" t="s">
        <v>13403</v>
      </c>
      <c r="E957" s="30" t="s">
        <v>21100</v>
      </c>
      <c r="F957" s="30"/>
      <c r="G957" s="30"/>
      <c r="H957" s="30"/>
      <c r="I957" s="33" t="s">
        <v>21101</v>
      </c>
      <c r="J957" s="30" t="s">
        <v>16268</v>
      </c>
      <c r="K957" s="30" t="s">
        <v>16</v>
      </c>
    </row>
    <row r="958" spans="1:11" ht="15.75" x14ac:dyDescent="0.25">
      <c r="A958" s="30" t="s">
        <v>17496</v>
      </c>
      <c r="B958" s="31" t="s">
        <v>569</v>
      </c>
      <c r="C958" s="30" t="s">
        <v>1318</v>
      </c>
      <c r="D958" s="30" t="s">
        <v>13403</v>
      </c>
      <c r="E958" s="30" t="s">
        <v>21102</v>
      </c>
      <c r="F958" s="30"/>
      <c r="G958" s="30"/>
      <c r="H958" s="30"/>
      <c r="I958" s="33" t="s">
        <v>21103</v>
      </c>
      <c r="J958" s="30" t="s">
        <v>16268</v>
      </c>
      <c r="K958" s="30" t="s">
        <v>16</v>
      </c>
    </row>
    <row r="959" spans="1:11" ht="15.75" x14ac:dyDescent="0.25">
      <c r="A959" s="30" t="s">
        <v>17496</v>
      </c>
      <c r="B959" s="31" t="s">
        <v>569</v>
      </c>
      <c r="C959" s="30" t="s">
        <v>1318</v>
      </c>
      <c r="D959" s="30" t="s">
        <v>13403</v>
      </c>
      <c r="E959" s="30" t="s">
        <v>21104</v>
      </c>
      <c r="F959" s="30"/>
      <c r="G959" s="30"/>
      <c r="H959" s="30"/>
      <c r="I959" s="33" t="s">
        <v>21105</v>
      </c>
      <c r="J959" s="30" t="s">
        <v>16268</v>
      </c>
      <c r="K959" s="30" t="s">
        <v>16</v>
      </c>
    </row>
    <row r="960" spans="1:11" ht="15.75" x14ac:dyDescent="0.25">
      <c r="A960" s="30" t="s">
        <v>17496</v>
      </c>
      <c r="B960" s="31" t="s">
        <v>569</v>
      </c>
      <c r="C960" s="30" t="s">
        <v>1318</v>
      </c>
      <c r="D960" s="30" t="s">
        <v>13403</v>
      </c>
      <c r="E960" s="30" t="s">
        <v>21106</v>
      </c>
      <c r="F960" s="30"/>
      <c r="G960" s="30"/>
      <c r="H960" s="30"/>
      <c r="I960" s="33" t="s">
        <v>21107</v>
      </c>
      <c r="J960" s="30" t="s">
        <v>16268</v>
      </c>
      <c r="K960" s="30" t="s">
        <v>16</v>
      </c>
    </row>
    <row r="961" spans="1:11" ht="15.75" x14ac:dyDescent="0.25">
      <c r="A961" s="30" t="s">
        <v>17496</v>
      </c>
      <c r="B961" s="31" t="s">
        <v>569</v>
      </c>
      <c r="C961" s="30" t="s">
        <v>1318</v>
      </c>
      <c r="D961" s="30" t="s">
        <v>13403</v>
      </c>
      <c r="E961" s="30" t="s">
        <v>21202</v>
      </c>
      <c r="F961" s="30"/>
      <c r="G961" s="30"/>
      <c r="H961" s="30"/>
      <c r="I961" s="33" t="s">
        <v>21203</v>
      </c>
      <c r="J961" s="30" t="s">
        <v>16268</v>
      </c>
      <c r="K961" s="30" t="s">
        <v>16</v>
      </c>
    </row>
    <row r="962" spans="1:11" ht="15.75" x14ac:dyDescent="0.25">
      <c r="A962" s="30" t="s">
        <v>17496</v>
      </c>
      <c r="B962" s="31" t="s">
        <v>569</v>
      </c>
      <c r="C962" s="30" t="s">
        <v>1318</v>
      </c>
      <c r="D962" s="30" t="s">
        <v>13403</v>
      </c>
      <c r="E962" s="30" t="s">
        <v>21306</v>
      </c>
      <c r="F962" s="30"/>
      <c r="G962" s="30"/>
      <c r="H962" s="30"/>
      <c r="I962" s="33" t="s">
        <v>21307</v>
      </c>
      <c r="J962" s="30" t="s">
        <v>16268</v>
      </c>
      <c r="K962" s="30" t="s">
        <v>16</v>
      </c>
    </row>
    <row r="963" spans="1:11" ht="15.75" x14ac:dyDescent="0.25">
      <c r="A963" s="30" t="s">
        <v>17496</v>
      </c>
      <c r="B963" s="31" t="s">
        <v>569</v>
      </c>
      <c r="C963" s="30" t="s">
        <v>1318</v>
      </c>
      <c r="D963" s="30" t="s">
        <v>13403</v>
      </c>
      <c r="E963" s="30" t="s">
        <v>18601</v>
      </c>
      <c r="F963" s="30"/>
      <c r="G963" s="30"/>
      <c r="H963" s="30"/>
      <c r="I963" s="33" t="s">
        <v>21308</v>
      </c>
      <c r="J963" s="30" t="s">
        <v>16268</v>
      </c>
      <c r="K963" s="30" t="s">
        <v>16</v>
      </c>
    </row>
    <row r="964" spans="1:11" ht="15.75" x14ac:dyDescent="0.25">
      <c r="A964" s="30" t="s">
        <v>17496</v>
      </c>
      <c r="B964" s="31" t="s">
        <v>569</v>
      </c>
      <c r="C964" s="30" t="s">
        <v>1318</v>
      </c>
      <c r="D964" s="30" t="s">
        <v>13403</v>
      </c>
      <c r="E964" s="30" t="s">
        <v>21309</v>
      </c>
      <c r="F964" s="30"/>
      <c r="G964" s="30"/>
      <c r="H964" s="30"/>
      <c r="I964" s="33" t="s">
        <v>21310</v>
      </c>
      <c r="J964" s="30" t="s">
        <v>16268</v>
      </c>
      <c r="K964" s="30" t="s">
        <v>16</v>
      </c>
    </row>
    <row r="965" spans="1:11" ht="15.75" x14ac:dyDescent="0.25">
      <c r="A965" s="30" t="s">
        <v>17496</v>
      </c>
      <c r="B965" s="31" t="s">
        <v>569</v>
      </c>
      <c r="C965" s="30" t="s">
        <v>1318</v>
      </c>
      <c r="D965" s="30" t="s">
        <v>13403</v>
      </c>
      <c r="E965" s="30" t="s">
        <v>13422</v>
      </c>
      <c r="F965" s="30">
        <v>7722800099</v>
      </c>
      <c r="G965" s="30">
        <v>21.902478899999998</v>
      </c>
      <c r="H965" s="30">
        <v>81.568644500000005</v>
      </c>
      <c r="I965" s="33" t="s">
        <v>21441</v>
      </c>
      <c r="J965" s="30" t="s">
        <v>16268</v>
      </c>
      <c r="K965" s="30" t="s">
        <v>16</v>
      </c>
    </row>
    <row r="966" spans="1:11" ht="15.75" x14ac:dyDescent="0.25">
      <c r="A966" s="30" t="s">
        <v>17496</v>
      </c>
      <c r="B966" s="31" t="s">
        <v>569</v>
      </c>
      <c r="C966" s="30" t="s">
        <v>1318</v>
      </c>
      <c r="D966" s="30" t="s">
        <v>13403</v>
      </c>
      <c r="E966" s="30" t="s">
        <v>21452</v>
      </c>
      <c r="F966" s="30">
        <v>7999033014</v>
      </c>
      <c r="G966" s="30">
        <v>21.797730000000001</v>
      </c>
      <c r="H966" s="30">
        <v>81.334469999999996</v>
      </c>
      <c r="I966" s="33" t="s">
        <v>21453</v>
      </c>
      <c r="J966" s="30" t="s">
        <v>16268</v>
      </c>
      <c r="K966" s="30" t="s">
        <v>16</v>
      </c>
    </row>
    <row r="967" spans="1:11" ht="15.75" x14ac:dyDescent="0.25">
      <c r="A967" s="30" t="s">
        <v>17496</v>
      </c>
      <c r="B967" s="31" t="s">
        <v>569</v>
      </c>
      <c r="C967" s="30" t="s">
        <v>1318</v>
      </c>
      <c r="D967" s="30" t="s">
        <v>13403</v>
      </c>
      <c r="E967" s="30" t="s">
        <v>21454</v>
      </c>
      <c r="F967" s="30">
        <v>8085830966</v>
      </c>
      <c r="G967" s="30">
        <v>21.52692</v>
      </c>
      <c r="H967" s="30">
        <v>81.480099999999993</v>
      </c>
      <c r="I967" s="33" t="s">
        <v>21455</v>
      </c>
      <c r="J967" s="30" t="s">
        <v>16268</v>
      </c>
      <c r="K967" s="30" t="s">
        <v>16</v>
      </c>
    </row>
    <row r="968" spans="1:11" ht="15.75" x14ac:dyDescent="0.25">
      <c r="A968" s="30" t="s">
        <v>17496</v>
      </c>
      <c r="B968" s="31" t="s">
        <v>569</v>
      </c>
      <c r="C968" s="30" t="s">
        <v>1318</v>
      </c>
      <c r="D968" s="30" t="s">
        <v>13403</v>
      </c>
      <c r="E968" s="30" t="s">
        <v>21456</v>
      </c>
      <c r="F968" s="30">
        <v>7693868698</v>
      </c>
      <c r="G968" s="30">
        <v>21.689437999999999</v>
      </c>
      <c r="H968" s="30">
        <v>81.559646999999998</v>
      </c>
      <c r="I968" s="33" t="s">
        <v>21457</v>
      </c>
      <c r="J968" s="30" t="s">
        <v>16268</v>
      </c>
      <c r="K968" s="30" t="s">
        <v>16</v>
      </c>
    </row>
    <row r="969" spans="1:11" ht="15.75" x14ac:dyDescent="0.25">
      <c r="A969" s="30" t="s">
        <v>17496</v>
      </c>
      <c r="B969" s="31" t="s">
        <v>569</v>
      </c>
      <c r="C969" s="30" t="s">
        <v>1318</v>
      </c>
      <c r="D969" s="30" t="s">
        <v>13403</v>
      </c>
      <c r="E969" s="30" t="s">
        <v>21458</v>
      </c>
      <c r="F969" s="30">
        <v>8085361318</v>
      </c>
      <c r="G969" s="30">
        <v>21.715499999999999</v>
      </c>
      <c r="H969" s="30">
        <v>81.534800000000004</v>
      </c>
      <c r="I969" s="33" t="s">
        <v>21459</v>
      </c>
      <c r="J969" s="30" t="s">
        <v>16268</v>
      </c>
      <c r="K969" s="30" t="s">
        <v>16</v>
      </c>
    </row>
    <row r="970" spans="1:11" ht="15.75" x14ac:dyDescent="0.25">
      <c r="A970" s="30" t="s">
        <v>17496</v>
      </c>
      <c r="B970" s="31" t="s">
        <v>569</v>
      </c>
      <c r="C970" s="30" t="e">
        <v>#N/A</v>
      </c>
      <c r="D970" s="30" t="e">
        <v>#N/A</v>
      </c>
      <c r="E970" s="30" t="s">
        <v>21460</v>
      </c>
      <c r="F970" s="30">
        <v>9755569996</v>
      </c>
      <c r="G970" s="30">
        <v>21.662749999999999</v>
      </c>
      <c r="H970" s="30">
        <v>81.313400000000001</v>
      </c>
      <c r="I970" s="33" t="s">
        <v>21461</v>
      </c>
      <c r="J970" s="30" t="s">
        <v>16268</v>
      </c>
      <c r="K970" s="30" t="s">
        <v>16</v>
      </c>
    </row>
    <row r="971" spans="1:11" ht="15.75" x14ac:dyDescent="0.25">
      <c r="A971" s="30" t="s">
        <v>17496</v>
      </c>
      <c r="B971" s="31" t="s">
        <v>569</v>
      </c>
      <c r="C971" s="30" t="s">
        <v>8458</v>
      </c>
      <c r="D971" s="30" t="s">
        <v>1318</v>
      </c>
      <c r="E971" s="30" t="s">
        <v>18887</v>
      </c>
      <c r="F971" s="30" t="s">
        <v>21681</v>
      </c>
      <c r="G971" s="30">
        <v>21.882010000000001</v>
      </c>
      <c r="H971" s="30">
        <v>81.710798999999994</v>
      </c>
      <c r="I971" s="33" t="s">
        <v>21682</v>
      </c>
      <c r="J971" s="30" t="s">
        <v>16268</v>
      </c>
      <c r="K971" s="30" t="s">
        <v>16</v>
      </c>
    </row>
    <row r="972" spans="1:11" ht="15.75" x14ac:dyDescent="0.25">
      <c r="A972" s="30" t="s">
        <v>17496</v>
      </c>
      <c r="B972" s="31" t="s">
        <v>569</v>
      </c>
      <c r="C972" s="30" t="s">
        <v>1318</v>
      </c>
      <c r="D972" s="30" t="s">
        <v>8458</v>
      </c>
      <c r="E972" s="30" t="s">
        <v>21683</v>
      </c>
      <c r="F972" s="30" t="s">
        <v>21684</v>
      </c>
      <c r="G972" s="30">
        <v>21.911239999999999</v>
      </c>
      <c r="H972" s="30">
        <v>81.742609000000002</v>
      </c>
      <c r="I972" s="33" t="s">
        <v>21685</v>
      </c>
      <c r="J972" s="30" t="s">
        <v>16268</v>
      </c>
      <c r="K972" s="30" t="s">
        <v>16</v>
      </c>
    </row>
    <row r="973" spans="1:11" ht="15.75" x14ac:dyDescent="0.25">
      <c r="A973" s="30" t="s">
        <v>17496</v>
      </c>
      <c r="B973" s="31" t="s">
        <v>569</v>
      </c>
      <c r="C973" s="30" t="s">
        <v>8458</v>
      </c>
      <c r="D973" s="30" t="s">
        <v>1318</v>
      </c>
      <c r="E973" s="30" t="s">
        <v>21686</v>
      </c>
      <c r="F973" s="30">
        <v>8319432467</v>
      </c>
      <c r="G973" s="30">
        <v>21.96913</v>
      </c>
      <c r="H973" s="30">
        <v>81.534959000000001</v>
      </c>
      <c r="I973" s="33" t="s">
        <v>21687</v>
      </c>
      <c r="J973" s="30" t="s">
        <v>16268</v>
      </c>
      <c r="K973" s="30" t="s">
        <v>16</v>
      </c>
    </row>
    <row r="974" spans="1:11" ht="15.75" x14ac:dyDescent="0.25">
      <c r="A974" s="30" t="s">
        <v>17496</v>
      </c>
      <c r="B974" s="31" t="s">
        <v>569</v>
      </c>
      <c r="C974" s="30" t="s">
        <v>1318</v>
      </c>
      <c r="D974" s="30" t="s">
        <v>13403</v>
      </c>
      <c r="E974" s="30" t="s">
        <v>21688</v>
      </c>
      <c r="F974" s="30" t="s">
        <v>21689</v>
      </c>
      <c r="G974" s="30">
        <v>21.950828999999999</v>
      </c>
      <c r="H974" s="30">
        <v>81.581579000000005</v>
      </c>
      <c r="I974" s="33" t="s">
        <v>21690</v>
      </c>
      <c r="J974" s="30" t="s">
        <v>16268</v>
      </c>
      <c r="K974" s="30" t="s">
        <v>16</v>
      </c>
    </row>
    <row r="975" spans="1:11" ht="15.75" x14ac:dyDescent="0.25">
      <c r="A975" s="30" t="s">
        <v>17496</v>
      </c>
      <c r="B975" s="31" t="s">
        <v>569</v>
      </c>
      <c r="C975" s="30" t="s">
        <v>8458</v>
      </c>
      <c r="D975" s="30" t="s">
        <v>1318</v>
      </c>
      <c r="E975" s="30" t="s">
        <v>21691</v>
      </c>
      <c r="F975" s="30" t="s">
        <v>21692</v>
      </c>
      <c r="G975" s="30">
        <v>21.807148999999999</v>
      </c>
      <c r="H975" s="30">
        <v>81.752719999999997</v>
      </c>
      <c r="I975" s="33" t="s">
        <v>21693</v>
      </c>
      <c r="J975" s="30" t="s">
        <v>16268</v>
      </c>
      <c r="K975" s="30" t="s">
        <v>16</v>
      </c>
    </row>
    <row r="976" spans="1:11" ht="15.75" x14ac:dyDescent="0.25">
      <c r="A976" s="30" t="s">
        <v>17496</v>
      </c>
      <c r="B976" s="31" t="s">
        <v>569</v>
      </c>
      <c r="C976" s="30" t="s">
        <v>8458</v>
      </c>
      <c r="D976" s="30" t="s">
        <v>1318</v>
      </c>
      <c r="E976" s="30" t="s">
        <v>21729</v>
      </c>
      <c r="F976" s="30"/>
      <c r="G976" s="30">
        <v>21.80742</v>
      </c>
      <c r="H976" s="30">
        <v>81.752939999999995</v>
      </c>
      <c r="I976" s="33" t="s">
        <v>21730</v>
      </c>
      <c r="J976" s="30" t="s">
        <v>16268</v>
      </c>
      <c r="K976" s="30" t="s">
        <v>16</v>
      </c>
    </row>
    <row r="977" spans="1:11" ht="15.75" x14ac:dyDescent="0.25">
      <c r="A977" s="30" t="s">
        <v>17496</v>
      </c>
      <c r="B977" s="31" t="s">
        <v>569</v>
      </c>
      <c r="C977" s="30" t="s">
        <v>8458</v>
      </c>
      <c r="D977" s="30" t="s">
        <v>1318</v>
      </c>
      <c r="E977" s="30" t="s">
        <v>21731</v>
      </c>
      <c r="F977" s="30" t="s">
        <v>21732</v>
      </c>
      <c r="G977" s="30"/>
      <c r="H977" s="30"/>
      <c r="I977" s="33" t="s">
        <v>21733</v>
      </c>
      <c r="J977" s="30" t="s">
        <v>16268</v>
      </c>
      <c r="K977" s="30" t="s">
        <v>16</v>
      </c>
    </row>
    <row r="978" spans="1:11" ht="15.75" x14ac:dyDescent="0.25">
      <c r="A978" s="30" t="s">
        <v>17496</v>
      </c>
      <c r="B978" s="31" t="s">
        <v>569</v>
      </c>
      <c r="C978" s="30" t="s">
        <v>1318</v>
      </c>
      <c r="D978" s="30" t="s">
        <v>13403</v>
      </c>
      <c r="E978" s="30" t="s">
        <v>22206</v>
      </c>
      <c r="F978" s="30"/>
      <c r="G978" s="30"/>
      <c r="H978" s="30"/>
      <c r="I978" s="33" t="s">
        <v>22207</v>
      </c>
      <c r="J978" s="30" t="s">
        <v>16268</v>
      </c>
      <c r="K978" s="30" t="s">
        <v>16</v>
      </c>
    </row>
    <row r="979" spans="1:11" ht="15.75" x14ac:dyDescent="0.25">
      <c r="A979" s="30" t="s">
        <v>17496</v>
      </c>
      <c r="B979" s="31" t="s">
        <v>569</v>
      </c>
      <c r="C979" s="30" t="s">
        <v>1318</v>
      </c>
      <c r="D979" s="30" t="s">
        <v>13403</v>
      </c>
      <c r="E979" s="30" t="s">
        <v>22208</v>
      </c>
      <c r="F979" s="30"/>
      <c r="G979" s="30"/>
      <c r="H979" s="30"/>
      <c r="I979" s="33" t="s">
        <v>22209</v>
      </c>
      <c r="J979" s="30" t="s">
        <v>16268</v>
      </c>
      <c r="K979" s="30" t="s">
        <v>16</v>
      </c>
    </row>
    <row r="980" spans="1:11" ht="15.75" x14ac:dyDescent="0.25">
      <c r="A980" s="30" t="s">
        <v>17496</v>
      </c>
      <c r="B980" s="31" t="s">
        <v>569</v>
      </c>
      <c r="C980" s="30" t="s">
        <v>1318</v>
      </c>
      <c r="D980" s="30" t="s">
        <v>13403</v>
      </c>
      <c r="E980" s="30" t="s">
        <v>22210</v>
      </c>
      <c r="F980" s="30"/>
      <c r="G980" s="30"/>
      <c r="H980" s="30"/>
      <c r="I980" s="33" t="s">
        <v>22211</v>
      </c>
      <c r="J980" s="30" t="s">
        <v>16268</v>
      </c>
      <c r="K980" s="30" t="s">
        <v>16</v>
      </c>
    </row>
    <row r="981" spans="1:11" ht="15.75" x14ac:dyDescent="0.25">
      <c r="A981" s="30" t="s">
        <v>17496</v>
      </c>
      <c r="B981" s="31" t="s">
        <v>569</v>
      </c>
      <c r="C981" s="30" t="s">
        <v>1318</v>
      </c>
      <c r="D981" s="30" t="s">
        <v>13403</v>
      </c>
      <c r="E981" s="30" t="s">
        <v>22212</v>
      </c>
      <c r="F981" s="30"/>
      <c r="G981" s="30"/>
      <c r="H981" s="30"/>
      <c r="I981" s="33" t="s">
        <v>22213</v>
      </c>
      <c r="J981" s="30" t="s">
        <v>16268</v>
      </c>
      <c r="K981" s="30" t="s">
        <v>16</v>
      </c>
    </row>
    <row r="982" spans="1:11" ht="15.75" x14ac:dyDescent="0.25">
      <c r="A982" s="30" t="s">
        <v>17496</v>
      </c>
      <c r="B982" s="31" t="s">
        <v>569</v>
      </c>
      <c r="C982" s="30" t="s">
        <v>1318</v>
      </c>
      <c r="D982" s="30" t="s">
        <v>13403</v>
      </c>
      <c r="E982" s="30" t="s">
        <v>22214</v>
      </c>
      <c r="F982" s="30"/>
      <c r="G982" s="30"/>
      <c r="H982" s="30"/>
      <c r="I982" s="33" t="s">
        <v>22215</v>
      </c>
      <c r="J982" s="30" t="s">
        <v>16268</v>
      </c>
      <c r="K982" s="30" t="s">
        <v>16</v>
      </c>
    </row>
    <row r="983" spans="1:11" ht="15.75" x14ac:dyDescent="0.25">
      <c r="A983" s="30" t="s">
        <v>17496</v>
      </c>
      <c r="B983" s="31" t="s">
        <v>569</v>
      </c>
      <c r="C983" s="30" t="s">
        <v>1318</v>
      </c>
      <c r="D983" s="30" t="s">
        <v>13403</v>
      </c>
      <c r="E983" s="30" t="s">
        <v>22396</v>
      </c>
      <c r="F983" s="30"/>
      <c r="G983" s="30"/>
      <c r="H983" s="30"/>
      <c r="I983" s="33" t="s">
        <v>22397</v>
      </c>
      <c r="J983" s="30" t="s">
        <v>16268</v>
      </c>
      <c r="K983" s="30" t="s">
        <v>16</v>
      </c>
    </row>
    <row r="984" spans="1:11" ht="15.75" x14ac:dyDescent="0.25">
      <c r="A984" s="30" t="s">
        <v>17496</v>
      </c>
      <c r="B984" s="31" t="s">
        <v>569</v>
      </c>
      <c r="C984" s="30" t="s">
        <v>1318</v>
      </c>
      <c r="D984" s="30" t="s">
        <v>13403</v>
      </c>
      <c r="E984" s="30" t="s">
        <v>22398</v>
      </c>
      <c r="F984" s="30"/>
      <c r="G984" s="30"/>
      <c r="H984" s="30"/>
      <c r="I984" s="33" t="s">
        <v>22399</v>
      </c>
      <c r="J984" s="30" t="s">
        <v>16268</v>
      </c>
      <c r="K984" s="30" t="s">
        <v>16</v>
      </c>
    </row>
    <row r="985" spans="1:11" ht="15.75" x14ac:dyDescent="0.25">
      <c r="A985" s="30" t="s">
        <v>17496</v>
      </c>
      <c r="B985" s="31" t="s">
        <v>569</v>
      </c>
      <c r="C985" s="30" t="s">
        <v>1318</v>
      </c>
      <c r="D985" s="30" t="s">
        <v>13403</v>
      </c>
      <c r="E985" s="30" t="s">
        <v>22400</v>
      </c>
      <c r="F985" s="30"/>
      <c r="G985" s="30"/>
      <c r="H985" s="30"/>
      <c r="I985" s="33" t="s">
        <v>22401</v>
      </c>
      <c r="J985" s="30" t="s">
        <v>16268</v>
      </c>
      <c r="K985" s="30" t="s">
        <v>16</v>
      </c>
    </row>
    <row r="986" spans="1:11" ht="15.75" x14ac:dyDescent="0.25">
      <c r="A986" s="30" t="s">
        <v>17496</v>
      </c>
      <c r="B986" s="31" t="s">
        <v>569</v>
      </c>
      <c r="C986" s="30" t="s">
        <v>1318</v>
      </c>
      <c r="D986" s="30" t="s">
        <v>13403</v>
      </c>
      <c r="E986" s="30" t="s">
        <v>22407</v>
      </c>
      <c r="F986" s="30">
        <v>9131478397</v>
      </c>
      <c r="G986" s="30"/>
      <c r="H986" s="30"/>
      <c r="I986" s="33" t="s">
        <v>22408</v>
      </c>
      <c r="J986" s="30" t="s">
        <v>16268</v>
      </c>
      <c r="K986" s="30" t="s">
        <v>16</v>
      </c>
    </row>
    <row r="987" spans="1:11" ht="15.75" x14ac:dyDescent="0.25">
      <c r="A987" s="30" t="s">
        <v>17496</v>
      </c>
      <c r="B987" s="31" t="s">
        <v>569</v>
      </c>
      <c r="C987" s="30" t="s">
        <v>1318</v>
      </c>
      <c r="D987" s="30" t="s">
        <v>13403</v>
      </c>
      <c r="E987" s="30" t="s">
        <v>22435</v>
      </c>
      <c r="F987" s="30">
        <v>78923361</v>
      </c>
      <c r="G987" s="30"/>
      <c r="H987" s="30"/>
      <c r="I987" s="33" t="s">
        <v>22436</v>
      </c>
      <c r="J987" s="30" t="s">
        <v>16268</v>
      </c>
      <c r="K987" s="30" t="s">
        <v>16</v>
      </c>
    </row>
    <row r="988" spans="1:11" ht="15.75" x14ac:dyDescent="0.25">
      <c r="A988" s="30" t="s">
        <v>17496</v>
      </c>
      <c r="B988" s="31" t="s">
        <v>569</v>
      </c>
      <c r="C988" s="30" t="s">
        <v>1318</v>
      </c>
      <c r="D988" s="30" t="s">
        <v>22554</v>
      </c>
      <c r="E988" s="30" t="s">
        <v>22555</v>
      </c>
      <c r="F988" s="30"/>
      <c r="G988" s="30"/>
      <c r="H988" s="30"/>
      <c r="I988" s="33" t="s">
        <v>22556</v>
      </c>
      <c r="J988" s="30" t="s">
        <v>16268</v>
      </c>
      <c r="K988" s="30" t="s">
        <v>16</v>
      </c>
    </row>
    <row r="989" spans="1:11" ht="15.75" x14ac:dyDescent="0.25">
      <c r="A989" s="30" t="s">
        <v>17496</v>
      </c>
      <c r="B989" s="31" t="s">
        <v>569</v>
      </c>
      <c r="C989" s="30" t="s">
        <v>1318</v>
      </c>
      <c r="D989" s="30" t="s">
        <v>13403</v>
      </c>
      <c r="E989" s="30" t="s">
        <v>22573</v>
      </c>
      <c r="F989" s="30"/>
      <c r="G989" s="30"/>
      <c r="H989" s="30"/>
      <c r="I989" s="33" t="s">
        <v>22574</v>
      </c>
      <c r="J989" s="30" t="s">
        <v>16268</v>
      </c>
      <c r="K989" s="30" t="s">
        <v>16</v>
      </c>
    </row>
    <row r="990" spans="1:11" ht="15.75" x14ac:dyDescent="0.25">
      <c r="A990" s="30" t="s">
        <v>23182</v>
      </c>
      <c r="B990" s="31" t="s">
        <v>569</v>
      </c>
      <c r="C990" s="31" t="s">
        <v>23301</v>
      </c>
      <c r="D990" s="30" t="s">
        <v>23302</v>
      </c>
      <c r="E990" s="31" t="s">
        <v>23303</v>
      </c>
      <c r="F990" s="31">
        <v>8719943152</v>
      </c>
      <c r="G990" s="31">
        <v>81.726733999999993</v>
      </c>
      <c r="H990" s="31">
        <v>21.765912</v>
      </c>
      <c r="I990" s="32">
        <v>510337902770</v>
      </c>
      <c r="J990" s="30" t="s">
        <v>23193</v>
      </c>
      <c r="K990" s="30" t="s">
        <v>16</v>
      </c>
    </row>
    <row r="991" spans="1:11" ht="15.75" x14ac:dyDescent="0.25">
      <c r="A991" s="30" t="s">
        <v>11</v>
      </c>
      <c r="B991" s="31" t="s">
        <v>12</v>
      </c>
      <c r="C991" s="31" t="s">
        <v>12</v>
      </c>
      <c r="D991" s="31" t="s">
        <v>13</v>
      </c>
      <c r="E991" s="31" t="s">
        <v>14</v>
      </c>
      <c r="F991" s="31">
        <v>9404749807</v>
      </c>
      <c r="G991" s="31">
        <v>18.778676000000001</v>
      </c>
      <c r="H991" s="31">
        <v>82.005178000000001</v>
      </c>
      <c r="I991" s="32">
        <v>15170102</v>
      </c>
      <c r="J991" s="30" t="s">
        <v>15</v>
      </c>
      <c r="K991" s="31" t="s">
        <v>16</v>
      </c>
    </row>
    <row r="992" spans="1:11" ht="15.75" x14ac:dyDescent="0.25">
      <c r="A992" s="30" t="s">
        <v>11</v>
      </c>
      <c r="B992" s="31" t="s">
        <v>12</v>
      </c>
      <c r="C992" s="31" t="s">
        <v>12</v>
      </c>
      <c r="D992" s="31" t="s">
        <v>23</v>
      </c>
      <c r="E992" s="31" t="s">
        <v>24</v>
      </c>
      <c r="F992" s="31">
        <v>9404749807</v>
      </c>
      <c r="G992" s="31">
        <v>18.871048999999999</v>
      </c>
      <c r="H992" s="31">
        <v>81.869598999999994</v>
      </c>
      <c r="I992" s="32">
        <v>15170102</v>
      </c>
      <c r="J992" s="30" t="s">
        <v>15</v>
      </c>
      <c r="K992" s="31" t="s">
        <v>16</v>
      </c>
    </row>
    <row r="993" spans="1:11" ht="15.75" x14ac:dyDescent="0.25">
      <c r="A993" s="30" t="s">
        <v>11</v>
      </c>
      <c r="B993" s="31" t="s">
        <v>12</v>
      </c>
      <c r="C993" s="31" t="s">
        <v>12</v>
      </c>
      <c r="D993" s="31" t="s">
        <v>25</v>
      </c>
      <c r="E993" s="31" t="s">
        <v>24</v>
      </c>
      <c r="F993" s="31">
        <v>9404749807</v>
      </c>
      <c r="G993" s="31">
        <v>18.871058000000001</v>
      </c>
      <c r="H993" s="31">
        <v>81.869609999999994</v>
      </c>
      <c r="I993" s="32">
        <v>15170102</v>
      </c>
      <c r="J993" s="30" t="s">
        <v>15</v>
      </c>
      <c r="K993" s="31" t="s">
        <v>16</v>
      </c>
    </row>
    <row r="994" spans="1:11" ht="15.75" x14ac:dyDescent="0.25">
      <c r="A994" s="30" t="s">
        <v>11</v>
      </c>
      <c r="B994" s="31" t="s">
        <v>12</v>
      </c>
      <c r="C994" s="31" t="s">
        <v>12</v>
      </c>
      <c r="D994" s="31" t="s">
        <v>26</v>
      </c>
      <c r="E994" s="31" t="s">
        <v>24</v>
      </c>
      <c r="F994" s="31">
        <v>9404749807</v>
      </c>
      <c r="G994" s="31">
        <v>18.871057</v>
      </c>
      <c r="H994" s="31">
        <v>81.869608999999997</v>
      </c>
      <c r="I994" s="32">
        <v>15170102</v>
      </c>
      <c r="J994" s="30" t="s">
        <v>15</v>
      </c>
      <c r="K994" s="31" t="s">
        <v>16</v>
      </c>
    </row>
    <row r="995" spans="1:11" ht="15.75" x14ac:dyDescent="0.25">
      <c r="A995" s="30" t="s">
        <v>11</v>
      </c>
      <c r="B995" s="31" t="s">
        <v>12</v>
      </c>
      <c r="C995" s="31" t="s">
        <v>12</v>
      </c>
      <c r="D995" s="31" t="s">
        <v>27</v>
      </c>
      <c r="E995" s="31" t="s">
        <v>28</v>
      </c>
      <c r="F995" s="31">
        <v>9406110043</v>
      </c>
      <c r="G995" s="31">
        <v>18.889289999999999</v>
      </c>
      <c r="H995" s="31">
        <v>81.570790000000002</v>
      </c>
      <c r="I995" s="32">
        <v>15410010</v>
      </c>
      <c r="J995" s="30" t="s">
        <v>15</v>
      </c>
      <c r="K995" s="31" t="s">
        <v>16</v>
      </c>
    </row>
    <row r="996" spans="1:11" ht="15.75" x14ac:dyDescent="0.25">
      <c r="A996" s="30" t="s">
        <v>11</v>
      </c>
      <c r="B996" s="31" t="s">
        <v>12</v>
      </c>
      <c r="C996" s="31" t="s">
        <v>12</v>
      </c>
      <c r="D996" s="31" t="s">
        <v>29</v>
      </c>
      <c r="E996" s="31" t="s">
        <v>30</v>
      </c>
      <c r="F996" s="31">
        <v>8839566610</v>
      </c>
      <c r="G996" s="31">
        <v>18.897784999999999</v>
      </c>
      <c r="H996" s="31">
        <v>81.832756000000003</v>
      </c>
      <c r="I996" s="32">
        <v>19560076</v>
      </c>
      <c r="J996" s="30" t="s">
        <v>15</v>
      </c>
      <c r="K996" s="31" t="s">
        <v>16</v>
      </c>
    </row>
    <row r="997" spans="1:11" ht="31.5" x14ac:dyDescent="0.25">
      <c r="A997" s="30" t="s">
        <v>11</v>
      </c>
      <c r="B997" s="31" t="s">
        <v>12</v>
      </c>
      <c r="C997" s="31" t="s">
        <v>12</v>
      </c>
      <c r="D997" s="31" t="s">
        <v>31</v>
      </c>
      <c r="E997" s="31" t="s">
        <v>32</v>
      </c>
      <c r="F997" s="31">
        <v>9340990412</v>
      </c>
      <c r="G997" s="31">
        <v>18.898409000000001</v>
      </c>
      <c r="H997" s="31">
        <v>81.797325000000001</v>
      </c>
      <c r="I997" s="32">
        <v>17003123</v>
      </c>
      <c r="J997" s="30" t="s">
        <v>15</v>
      </c>
      <c r="K997" s="31" t="s">
        <v>16</v>
      </c>
    </row>
    <row r="998" spans="1:11" ht="15.75" x14ac:dyDescent="0.25">
      <c r="A998" s="30" t="s">
        <v>11</v>
      </c>
      <c r="B998" s="31" t="s">
        <v>12</v>
      </c>
      <c r="C998" s="31" t="s">
        <v>12</v>
      </c>
      <c r="D998" s="31" t="s">
        <v>33</v>
      </c>
      <c r="E998" s="31" t="s">
        <v>14</v>
      </c>
      <c r="F998" s="31">
        <v>9404749807</v>
      </c>
      <c r="G998" s="31">
        <v>18.909310999999999</v>
      </c>
      <c r="H998" s="31">
        <v>81.945323999999999</v>
      </c>
      <c r="I998" s="32">
        <v>15170102</v>
      </c>
      <c r="J998" s="30" t="s">
        <v>15</v>
      </c>
      <c r="K998" s="31" t="s">
        <v>16</v>
      </c>
    </row>
    <row r="999" spans="1:11" ht="15.75" x14ac:dyDescent="0.25">
      <c r="A999" s="30" t="s">
        <v>11</v>
      </c>
      <c r="B999" s="31" t="s">
        <v>12</v>
      </c>
      <c r="C999" s="31" t="s">
        <v>12</v>
      </c>
      <c r="D999" s="31" t="s">
        <v>34</v>
      </c>
      <c r="E999" s="31" t="s">
        <v>35</v>
      </c>
      <c r="F999" s="31">
        <v>8224956792</v>
      </c>
      <c r="G999" s="31">
        <v>18.91</v>
      </c>
      <c r="H999" s="31">
        <v>81.856390000000005</v>
      </c>
      <c r="I999" s="32">
        <v>18091148</v>
      </c>
      <c r="J999" s="30" t="s">
        <v>15</v>
      </c>
      <c r="K999" s="31" t="s">
        <v>16</v>
      </c>
    </row>
    <row r="1000" spans="1:11" ht="15.75" x14ac:dyDescent="0.25">
      <c r="A1000" s="30" t="s">
        <v>11</v>
      </c>
      <c r="B1000" s="31" t="s">
        <v>12</v>
      </c>
      <c r="C1000" s="31" t="s">
        <v>12</v>
      </c>
      <c r="D1000" s="31" t="s">
        <v>36</v>
      </c>
      <c r="E1000" s="31" t="s">
        <v>37</v>
      </c>
      <c r="F1000" s="31">
        <v>7999277323</v>
      </c>
      <c r="G1000" s="31">
        <v>18.944109999999998</v>
      </c>
      <c r="H1000" s="31">
        <v>82.040959999999998</v>
      </c>
      <c r="I1000" s="32">
        <v>15430616</v>
      </c>
      <c r="J1000" s="30" t="s">
        <v>15</v>
      </c>
      <c r="K1000" s="31" t="s">
        <v>16</v>
      </c>
    </row>
    <row r="1001" spans="1:11" ht="15.75" x14ac:dyDescent="0.25">
      <c r="A1001" s="30" t="s">
        <v>11</v>
      </c>
      <c r="B1001" s="31" t="s">
        <v>12</v>
      </c>
      <c r="C1001" s="31" t="s">
        <v>12</v>
      </c>
      <c r="D1001" s="31" t="s">
        <v>38</v>
      </c>
      <c r="E1001" s="31" t="s">
        <v>39</v>
      </c>
      <c r="F1001" s="31">
        <v>9406110043</v>
      </c>
      <c r="G1001" s="31">
        <v>18.959299000000001</v>
      </c>
      <c r="H1001" s="31">
        <v>81.548699999999997</v>
      </c>
      <c r="I1001" s="32">
        <v>15410010</v>
      </c>
      <c r="J1001" s="30" t="s">
        <v>15</v>
      </c>
      <c r="K1001" s="31" t="s">
        <v>16</v>
      </c>
    </row>
    <row r="1002" spans="1:11" ht="15.75" x14ac:dyDescent="0.25">
      <c r="A1002" s="30" t="s">
        <v>11</v>
      </c>
      <c r="B1002" s="31" t="s">
        <v>12</v>
      </c>
      <c r="C1002" s="31" t="s">
        <v>12</v>
      </c>
      <c r="D1002" s="31" t="s">
        <v>40</v>
      </c>
      <c r="E1002" s="31" t="s">
        <v>41</v>
      </c>
      <c r="F1002" s="31">
        <v>8817179909</v>
      </c>
      <c r="G1002" s="31">
        <v>18.961901000000001</v>
      </c>
      <c r="H1002" s="31">
        <v>81.926592999999997</v>
      </c>
      <c r="I1002" s="32">
        <v>15430617</v>
      </c>
      <c r="J1002" s="30" t="s">
        <v>15</v>
      </c>
      <c r="K1002" s="31" t="s">
        <v>16</v>
      </c>
    </row>
    <row r="1003" spans="1:11" ht="15.75" x14ac:dyDescent="0.25">
      <c r="A1003" s="30" t="s">
        <v>11</v>
      </c>
      <c r="B1003" s="31" t="s">
        <v>12</v>
      </c>
      <c r="C1003" s="31" t="s">
        <v>12</v>
      </c>
      <c r="D1003" s="31" t="s">
        <v>42</v>
      </c>
      <c r="E1003" s="31" t="s">
        <v>43</v>
      </c>
      <c r="F1003" s="31">
        <v>8817179909</v>
      </c>
      <c r="G1003" s="31">
        <v>18.975079999999998</v>
      </c>
      <c r="H1003" s="31">
        <v>82.080240000000003</v>
      </c>
      <c r="I1003" s="32">
        <v>15430617</v>
      </c>
      <c r="J1003" s="30" t="s">
        <v>15</v>
      </c>
      <c r="K1003" s="31" t="s">
        <v>16</v>
      </c>
    </row>
    <row r="1004" spans="1:11" ht="15.75" x14ac:dyDescent="0.25">
      <c r="A1004" s="30" t="s">
        <v>11</v>
      </c>
      <c r="B1004" s="31" t="s">
        <v>12</v>
      </c>
      <c r="C1004" s="31" t="s">
        <v>12</v>
      </c>
      <c r="D1004" s="31" t="s">
        <v>44</v>
      </c>
      <c r="E1004" s="31" t="s">
        <v>43</v>
      </c>
      <c r="F1004" s="31">
        <v>8817179909</v>
      </c>
      <c r="G1004" s="31">
        <v>18.975079999999998</v>
      </c>
      <c r="H1004" s="31">
        <v>82.080240000000003</v>
      </c>
      <c r="I1004" s="32">
        <v>15430617</v>
      </c>
      <c r="J1004" s="30" t="s">
        <v>15</v>
      </c>
      <c r="K1004" s="31" t="s">
        <v>16</v>
      </c>
    </row>
    <row r="1005" spans="1:11" ht="15.75" x14ac:dyDescent="0.25">
      <c r="A1005" s="30" t="s">
        <v>11</v>
      </c>
      <c r="B1005" s="31" t="s">
        <v>12</v>
      </c>
      <c r="C1005" s="31" t="s">
        <v>12</v>
      </c>
      <c r="D1005" s="31" t="s">
        <v>45</v>
      </c>
      <c r="E1005" s="31" t="s">
        <v>46</v>
      </c>
      <c r="F1005" s="31">
        <v>9827802893</v>
      </c>
      <c r="G1005" s="31">
        <v>18.97512</v>
      </c>
      <c r="H1005" s="31">
        <v>82.080250000000007</v>
      </c>
      <c r="I1005" s="32">
        <v>15430583</v>
      </c>
      <c r="J1005" s="30" t="s">
        <v>15</v>
      </c>
      <c r="K1005" s="31" t="s">
        <v>16</v>
      </c>
    </row>
    <row r="1006" spans="1:11" ht="15.75" x14ac:dyDescent="0.25">
      <c r="A1006" s="30" t="s">
        <v>11</v>
      </c>
      <c r="B1006" s="31" t="s">
        <v>12</v>
      </c>
      <c r="C1006" s="31" t="s">
        <v>12</v>
      </c>
      <c r="D1006" s="31" t="s">
        <v>47</v>
      </c>
      <c r="E1006" s="31" t="s">
        <v>48</v>
      </c>
      <c r="F1006" s="31">
        <v>7987758674</v>
      </c>
      <c r="G1006" s="31">
        <v>18.977139000000001</v>
      </c>
      <c r="H1006" s="31">
        <v>81.77749</v>
      </c>
      <c r="I1006" s="32">
        <v>18091472</v>
      </c>
      <c r="J1006" s="30" t="s">
        <v>15</v>
      </c>
      <c r="K1006" s="31" t="s">
        <v>16</v>
      </c>
    </row>
    <row r="1007" spans="1:11" ht="15.75" x14ac:dyDescent="0.25">
      <c r="A1007" s="30" t="s">
        <v>11</v>
      </c>
      <c r="B1007" s="31" t="s">
        <v>12</v>
      </c>
      <c r="C1007" s="31" t="s">
        <v>12</v>
      </c>
      <c r="D1007" s="31" t="s">
        <v>49</v>
      </c>
      <c r="E1007" s="31" t="s">
        <v>50</v>
      </c>
      <c r="F1007" s="31">
        <v>9407752143</v>
      </c>
      <c r="G1007" s="31">
        <v>18.989172</v>
      </c>
      <c r="H1007" s="31">
        <v>81.648476000000002</v>
      </c>
      <c r="I1007" s="32">
        <v>11510331</v>
      </c>
      <c r="J1007" s="30" t="s">
        <v>15</v>
      </c>
      <c r="K1007" s="31" t="s">
        <v>16</v>
      </c>
    </row>
    <row r="1008" spans="1:11" ht="15.75" x14ac:dyDescent="0.25">
      <c r="A1008" s="30" t="s">
        <v>11</v>
      </c>
      <c r="B1008" s="31" t="s">
        <v>12</v>
      </c>
      <c r="C1008" s="31" t="s">
        <v>12</v>
      </c>
      <c r="D1008" s="31" t="s">
        <v>51</v>
      </c>
      <c r="E1008" s="31" t="s">
        <v>52</v>
      </c>
      <c r="F1008" s="31">
        <v>7000787692</v>
      </c>
      <c r="G1008" s="31">
        <v>19.086455999999998</v>
      </c>
      <c r="H1008" s="31">
        <v>82.016120000000001</v>
      </c>
      <c r="I1008" s="32">
        <v>17035333</v>
      </c>
      <c r="J1008" s="30" t="s">
        <v>15</v>
      </c>
      <c r="K1008" s="31" t="s">
        <v>16</v>
      </c>
    </row>
    <row r="1009" spans="1:11" ht="15.75" x14ac:dyDescent="0.25">
      <c r="A1009" s="30" t="s">
        <v>11</v>
      </c>
      <c r="B1009" s="31" t="s">
        <v>12</v>
      </c>
      <c r="C1009" s="31" t="s">
        <v>12</v>
      </c>
      <c r="D1009" s="31" t="s">
        <v>53</v>
      </c>
      <c r="E1009" s="31" t="s">
        <v>54</v>
      </c>
      <c r="F1009" s="31"/>
      <c r="G1009" s="31">
        <v>19.095414999999999</v>
      </c>
      <c r="H1009" s="31">
        <v>81.973973999999998</v>
      </c>
      <c r="I1009" s="32">
        <v>12221158</v>
      </c>
      <c r="J1009" s="30" t="s">
        <v>15</v>
      </c>
      <c r="K1009" s="31" t="s">
        <v>16</v>
      </c>
    </row>
    <row r="1010" spans="1:11" ht="15.75" x14ac:dyDescent="0.25">
      <c r="A1010" s="30" t="s">
        <v>11</v>
      </c>
      <c r="B1010" s="31" t="s">
        <v>12</v>
      </c>
      <c r="C1010" s="31" t="s">
        <v>12</v>
      </c>
      <c r="D1010" s="31" t="s">
        <v>55</v>
      </c>
      <c r="E1010" s="31" t="s">
        <v>56</v>
      </c>
      <c r="F1010" s="31">
        <v>9098973255</v>
      </c>
      <c r="G1010" s="31">
        <v>19.194299999999998</v>
      </c>
      <c r="H1010" s="31">
        <v>82.046449999999993</v>
      </c>
      <c r="I1010" s="32">
        <v>18091146</v>
      </c>
      <c r="J1010" s="30" t="s">
        <v>15</v>
      </c>
      <c r="K1010" s="31" t="s">
        <v>16</v>
      </c>
    </row>
    <row r="1011" spans="1:11" ht="15.75" x14ac:dyDescent="0.25">
      <c r="A1011" s="30" t="s">
        <v>11</v>
      </c>
      <c r="B1011" s="31" t="s">
        <v>12</v>
      </c>
      <c r="C1011" s="31" t="s">
        <v>12</v>
      </c>
      <c r="D1011" s="31" t="s">
        <v>57</v>
      </c>
      <c r="E1011" s="31" t="s">
        <v>58</v>
      </c>
      <c r="F1011" s="31">
        <v>7693058971</v>
      </c>
      <c r="G1011" s="31">
        <v>19.206375000000001</v>
      </c>
      <c r="H1011" s="31">
        <v>81.935615999999996</v>
      </c>
      <c r="I1011" s="32">
        <v>18090868</v>
      </c>
      <c r="J1011" s="30" t="s">
        <v>15</v>
      </c>
      <c r="K1011" s="31" t="s">
        <v>16</v>
      </c>
    </row>
    <row r="1012" spans="1:11" ht="15.75" x14ac:dyDescent="0.25">
      <c r="A1012" s="30" t="s">
        <v>11</v>
      </c>
      <c r="B1012" s="31" t="s">
        <v>12</v>
      </c>
      <c r="C1012" s="31" t="s">
        <v>12</v>
      </c>
      <c r="D1012" s="31" t="s">
        <v>59</v>
      </c>
      <c r="E1012" s="31" t="s">
        <v>60</v>
      </c>
      <c r="F1012" s="31">
        <v>7415544486</v>
      </c>
      <c r="G1012" s="31">
        <v>19.206797000000002</v>
      </c>
      <c r="H1012" s="31">
        <v>81.935329999999993</v>
      </c>
      <c r="I1012" s="32">
        <v>18091249</v>
      </c>
      <c r="J1012" s="30" t="s">
        <v>15</v>
      </c>
      <c r="K1012" s="31" t="s">
        <v>16</v>
      </c>
    </row>
    <row r="1013" spans="1:11" ht="15.75" x14ac:dyDescent="0.25">
      <c r="A1013" s="30" t="s">
        <v>11</v>
      </c>
      <c r="B1013" s="31" t="s">
        <v>12</v>
      </c>
      <c r="C1013" s="31" t="s">
        <v>12</v>
      </c>
      <c r="D1013" s="31" t="s">
        <v>1017</v>
      </c>
      <c r="E1013" s="31" t="s">
        <v>1018</v>
      </c>
      <c r="F1013" s="31">
        <v>6260340550</v>
      </c>
      <c r="G1013" s="31">
        <v>19.018909000000001</v>
      </c>
      <c r="H1013" s="31">
        <v>81.565638000000007</v>
      </c>
      <c r="I1013" s="32">
        <v>19560406</v>
      </c>
      <c r="J1013" s="30" t="s">
        <v>15</v>
      </c>
      <c r="K1013" s="31" t="s">
        <v>16</v>
      </c>
    </row>
    <row r="1014" spans="1:11" ht="15.75" x14ac:dyDescent="0.25">
      <c r="A1014" s="30" t="s">
        <v>26044</v>
      </c>
      <c r="B1014" s="30" t="s">
        <v>5112</v>
      </c>
      <c r="C1014" s="30" t="s">
        <v>7451</v>
      </c>
      <c r="D1014" s="30" t="s">
        <v>7510</v>
      </c>
      <c r="E1014" s="30" t="s">
        <v>7511</v>
      </c>
      <c r="F1014" s="30">
        <v>7000893105</v>
      </c>
      <c r="G1014" s="30">
        <v>19.074096999999998</v>
      </c>
      <c r="H1014" s="30">
        <v>82.008010999999996</v>
      </c>
      <c r="I1014" s="33" t="s">
        <v>7512</v>
      </c>
      <c r="J1014" s="30" t="s">
        <v>7455</v>
      </c>
      <c r="K1014" s="30" t="s">
        <v>16</v>
      </c>
    </row>
    <row r="1015" spans="1:11" ht="15.75" x14ac:dyDescent="0.25">
      <c r="A1015" s="30" t="s">
        <v>26044</v>
      </c>
      <c r="B1015" s="34" t="s">
        <v>12</v>
      </c>
      <c r="C1015" s="34" t="s">
        <v>1428</v>
      </c>
      <c r="D1015" s="30" t="s">
        <v>7568</v>
      </c>
      <c r="E1015" s="35" t="s">
        <v>7569</v>
      </c>
      <c r="F1015" s="30">
        <v>9407719143</v>
      </c>
      <c r="G1015" s="30">
        <v>19.070309000000002</v>
      </c>
      <c r="H1015" s="30">
        <v>82.066721000000001</v>
      </c>
      <c r="I1015" s="32" t="s">
        <v>7570</v>
      </c>
      <c r="J1015" s="30" t="s">
        <v>7571</v>
      </c>
      <c r="K1015" s="30" t="s">
        <v>16</v>
      </c>
    </row>
    <row r="1016" spans="1:11" ht="15.75" x14ac:dyDescent="0.25">
      <c r="A1016" s="30" t="s">
        <v>26044</v>
      </c>
      <c r="B1016" s="34" t="s">
        <v>12</v>
      </c>
      <c r="C1016" s="34" t="s">
        <v>1428</v>
      </c>
      <c r="D1016" s="30" t="s">
        <v>7684</v>
      </c>
      <c r="E1016" s="35" t="s">
        <v>7685</v>
      </c>
      <c r="F1016" s="31">
        <v>8602246185</v>
      </c>
      <c r="G1016" s="31">
        <v>19.096114</v>
      </c>
      <c r="H1016" s="31">
        <v>81.987714999999994</v>
      </c>
      <c r="I1016" s="32" t="s">
        <v>7686</v>
      </c>
      <c r="J1016" s="30" t="s">
        <v>7571</v>
      </c>
      <c r="K1016" s="30" t="s">
        <v>16</v>
      </c>
    </row>
    <row r="1017" spans="1:11" ht="15.75" x14ac:dyDescent="0.25">
      <c r="A1017" s="30" t="s">
        <v>26044</v>
      </c>
      <c r="B1017" s="34" t="s">
        <v>12</v>
      </c>
      <c r="C1017" s="34" t="s">
        <v>1428</v>
      </c>
      <c r="D1017" s="34" t="s">
        <v>8092</v>
      </c>
      <c r="E1017" s="35" t="s">
        <v>8093</v>
      </c>
      <c r="F1017" s="30">
        <v>6261101086</v>
      </c>
      <c r="G1017" s="30">
        <v>19.127953999999999</v>
      </c>
      <c r="H1017" s="30">
        <v>81.978266000000005</v>
      </c>
      <c r="I1017" s="33" t="s">
        <v>8094</v>
      </c>
      <c r="J1017" s="30" t="s">
        <v>7571</v>
      </c>
      <c r="K1017" s="30" t="s">
        <v>16</v>
      </c>
    </row>
    <row r="1018" spans="1:11" ht="15.75" x14ac:dyDescent="0.25">
      <c r="A1018" s="30" t="s">
        <v>9208</v>
      </c>
      <c r="B1018" s="30" t="s">
        <v>12</v>
      </c>
      <c r="C1018" s="30" t="s">
        <v>1100</v>
      </c>
      <c r="D1018" s="30" t="s">
        <v>9536</v>
      </c>
      <c r="E1018" s="30" t="s">
        <v>9537</v>
      </c>
      <c r="F1018" s="30">
        <v>7447082410</v>
      </c>
      <c r="G1018" s="30">
        <v>19.453417600000002</v>
      </c>
      <c r="H1018" s="30">
        <v>82.079555999999997</v>
      </c>
      <c r="I1018" s="33">
        <v>14041805</v>
      </c>
      <c r="J1018" s="30"/>
      <c r="K1018" s="30" t="s">
        <v>16</v>
      </c>
    </row>
    <row r="1019" spans="1:11" ht="15.75" x14ac:dyDescent="0.25">
      <c r="A1019" s="30" t="s">
        <v>9208</v>
      </c>
      <c r="B1019" s="30" t="s">
        <v>12</v>
      </c>
      <c r="C1019" s="30" t="s">
        <v>12</v>
      </c>
      <c r="D1019" s="30" t="s">
        <v>9538</v>
      </c>
      <c r="E1019" s="30" t="s">
        <v>9539</v>
      </c>
      <c r="F1019" s="30">
        <v>9406193757</v>
      </c>
      <c r="G1019" s="30">
        <v>19.222556099999998</v>
      </c>
      <c r="H1019" s="30">
        <v>81.757965799999994</v>
      </c>
      <c r="I1019" s="33">
        <v>14041807</v>
      </c>
      <c r="J1019" s="30"/>
      <c r="K1019" s="30" t="s">
        <v>16</v>
      </c>
    </row>
    <row r="1020" spans="1:11" ht="15.75" x14ac:dyDescent="0.25">
      <c r="A1020" s="30" t="s">
        <v>9208</v>
      </c>
      <c r="B1020" s="30" t="s">
        <v>12</v>
      </c>
      <c r="C1020" s="30" t="s">
        <v>12</v>
      </c>
      <c r="D1020" s="30" t="s">
        <v>9540</v>
      </c>
      <c r="E1020" s="30" t="s">
        <v>9541</v>
      </c>
      <c r="F1020" s="30">
        <v>7240946990</v>
      </c>
      <c r="G1020" s="30">
        <v>19.105689999999999</v>
      </c>
      <c r="H1020" s="30">
        <v>81.924910100000005</v>
      </c>
      <c r="I1020" s="33">
        <v>14041806</v>
      </c>
      <c r="J1020" s="30"/>
      <c r="K1020" s="30" t="s">
        <v>16</v>
      </c>
    </row>
    <row r="1021" spans="1:11" ht="15.75" x14ac:dyDescent="0.25">
      <c r="A1021" s="30" t="s">
        <v>9208</v>
      </c>
      <c r="B1021" s="30" t="s">
        <v>12</v>
      </c>
      <c r="C1021" s="30" t="s">
        <v>12</v>
      </c>
      <c r="D1021" s="30" t="s">
        <v>9543</v>
      </c>
      <c r="E1021" s="30" t="s">
        <v>9544</v>
      </c>
      <c r="F1021" s="30">
        <v>7587844215</v>
      </c>
      <c r="G1021" s="30">
        <v>19.388714799999999</v>
      </c>
      <c r="H1021" s="30">
        <v>81.928790500000005</v>
      </c>
      <c r="I1021" s="33">
        <v>14041808</v>
      </c>
      <c r="J1021" s="30"/>
      <c r="K1021" s="30" t="s">
        <v>16</v>
      </c>
    </row>
    <row r="1022" spans="1:11" ht="15.75" x14ac:dyDescent="0.25">
      <c r="A1022" s="30" t="s">
        <v>9208</v>
      </c>
      <c r="B1022" s="30" t="s">
        <v>12</v>
      </c>
      <c r="C1022" s="30" t="s">
        <v>12</v>
      </c>
      <c r="D1022" s="30" t="s">
        <v>9554</v>
      </c>
      <c r="E1022" s="30" t="s">
        <v>9555</v>
      </c>
      <c r="F1022" s="30">
        <v>9407929418</v>
      </c>
      <c r="G1022" s="30">
        <v>19.131836799999999</v>
      </c>
      <c r="H1022" s="30">
        <v>82.007785900000002</v>
      </c>
      <c r="I1022" s="33">
        <v>14014080</v>
      </c>
      <c r="J1022" s="30"/>
      <c r="K1022" s="30" t="s">
        <v>16</v>
      </c>
    </row>
    <row r="1023" spans="1:11" ht="15.75" x14ac:dyDescent="0.25">
      <c r="A1023" s="30" t="s">
        <v>9208</v>
      </c>
      <c r="B1023" s="30" t="s">
        <v>12</v>
      </c>
      <c r="C1023" s="30" t="s">
        <v>1100</v>
      </c>
      <c r="D1023" s="30" t="s">
        <v>9620</v>
      </c>
      <c r="E1023" s="30" t="s">
        <v>9621</v>
      </c>
      <c r="F1023" s="30">
        <v>9406179275</v>
      </c>
      <c r="G1023" s="30">
        <v>20.705083800000001</v>
      </c>
      <c r="H1023" s="30">
        <v>81.540615700000004</v>
      </c>
      <c r="I1023" s="33">
        <v>14014834</v>
      </c>
      <c r="J1023" s="30"/>
      <c r="K1023" s="30" t="s">
        <v>16</v>
      </c>
    </row>
    <row r="1024" spans="1:11" ht="15.75" x14ac:dyDescent="0.25">
      <c r="A1024" s="30" t="s">
        <v>26043</v>
      </c>
      <c r="B1024" s="30" t="s">
        <v>5112</v>
      </c>
      <c r="C1024" s="30" t="s">
        <v>8340</v>
      </c>
      <c r="D1024" s="30" t="s">
        <v>10071</v>
      </c>
      <c r="E1024" s="30" t="s">
        <v>10072</v>
      </c>
      <c r="F1024" s="30">
        <v>8959668212</v>
      </c>
      <c r="G1024" s="30">
        <v>18.997112000000001</v>
      </c>
      <c r="H1024" s="30">
        <v>82.073435000000003</v>
      </c>
      <c r="I1024" s="33" t="s">
        <v>10073</v>
      </c>
      <c r="J1024" s="30" t="s">
        <v>10055</v>
      </c>
      <c r="K1024" s="30" t="s">
        <v>16</v>
      </c>
    </row>
    <row r="1025" spans="1:11" ht="15.75" x14ac:dyDescent="0.25">
      <c r="A1025" s="30" t="s">
        <v>26043</v>
      </c>
      <c r="B1025" s="30" t="s">
        <v>5112</v>
      </c>
      <c r="C1025" s="30" t="s">
        <v>5112</v>
      </c>
      <c r="D1025" s="30" t="s">
        <v>10085</v>
      </c>
      <c r="E1025" s="30" t="s">
        <v>10086</v>
      </c>
      <c r="F1025" s="30">
        <v>8103484934</v>
      </c>
      <c r="G1025" s="30">
        <v>19.652290000000001</v>
      </c>
      <c r="H1025" s="30">
        <v>81.660920000000004</v>
      </c>
      <c r="I1025" s="33" t="s">
        <v>10087</v>
      </c>
      <c r="J1025" s="30" t="s">
        <v>10055</v>
      </c>
      <c r="K1025" s="30" t="s">
        <v>16</v>
      </c>
    </row>
    <row r="1026" spans="1:11" ht="15.75" x14ac:dyDescent="0.25">
      <c r="A1026" s="30" t="s">
        <v>26043</v>
      </c>
      <c r="B1026" s="30" t="s">
        <v>5112</v>
      </c>
      <c r="C1026" s="30" t="s">
        <v>1428</v>
      </c>
      <c r="D1026" s="30" t="s">
        <v>10133</v>
      </c>
      <c r="E1026" s="30" t="s">
        <v>10134</v>
      </c>
      <c r="F1026" s="30">
        <v>9926538096</v>
      </c>
      <c r="G1026" s="30">
        <v>18.960744999999999</v>
      </c>
      <c r="H1026" s="30">
        <v>82.035427999999996</v>
      </c>
      <c r="I1026" s="33" t="s">
        <v>10135</v>
      </c>
      <c r="J1026" s="30" t="s">
        <v>10055</v>
      </c>
      <c r="K1026" s="30" t="s">
        <v>16</v>
      </c>
    </row>
    <row r="1027" spans="1:11" ht="15.75" x14ac:dyDescent="0.25">
      <c r="A1027" s="30" t="s">
        <v>26043</v>
      </c>
      <c r="B1027" s="30" t="s">
        <v>5112</v>
      </c>
      <c r="C1027" s="30" t="s">
        <v>1428</v>
      </c>
      <c r="D1027" s="30" t="s">
        <v>10136</v>
      </c>
      <c r="E1027" s="30" t="s">
        <v>10137</v>
      </c>
      <c r="F1027" s="30">
        <v>8966876164</v>
      </c>
      <c r="G1027" s="30">
        <v>18.969387999999999</v>
      </c>
      <c r="H1027" s="30">
        <v>82.040008</v>
      </c>
      <c r="I1027" s="33" t="s">
        <v>10138</v>
      </c>
      <c r="J1027" s="30" t="s">
        <v>10055</v>
      </c>
      <c r="K1027" s="30" t="s">
        <v>16</v>
      </c>
    </row>
    <row r="1028" spans="1:11" ht="15.75" x14ac:dyDescent="0.25">
      <c r="A1028" s="30" t="s">
        <v>10139</v>
      </c>
      <c r="B1028" s="31" t="s">
        <v>5112</v>
      </c>
      <c r="C1028" s="30" t="s">
        <v>1100</v>
      </c>
      <c r="D1028" s="31" t="s">
        <v>10148</v>
      </c>
      <c r="E1028" s="31" t="s">
        <v>10149</v>
      </c>
      <c r="F1028" s="36">
        <v>6261267540</v>
      </c>
      <c r="G1028" s="37">
        <v>82.091397999999998</v>
      </c>
      <c r="H1028" s="37">
        <v>19.300046999999999</v>
      </c>
      <c r="I1028" s="32">
        <v>17898498</v>
      </c>
      <c r="J1028" s="30" t="s">
        <v>15</v>
      </c>
      <c r="K1028" s="30" t="s">
        <v>16</v>
      </c>
    </row>
    <row r="1029" spans="1:11" ht="15.75" x14ac:dyDescent="0.25">
      <c r="A1029" s="30" t="s">
        <v>10223</v>
      </c>
      <c r="B1029" s="30" t="s">
        <v>12</v>
      </c>
      <c r="C1029" s="30" t="s">
        <v>5112</v>
      </c>
      <c r="D1029" s="30" t="s">
        <v>10301</v>
      </c>
      <c r="E1029" s="30" t="s">
        <v>10302</v>
      </c>
      <c r="F1029" s="30">
        <v>6263599598</v>
      </c>
      <c r="G1029" s="30">
        <v>19.280408300000001</v>
      </c>
      <c r="H1029" s="30">
        <v>81.872568299999998</v>
      </c>
      <c r="I1029" s="33" t="s">
        <v>10303</v>
      </c>
      <c r="J1029" s="30" t="s">
        <v>10227</v>
      </c>
      <c r="K1029" s="30" t="s">
        <v>16</v>
      </c>
    </row>
    <row r="1030" spans="1:11" ht="15.75" x14ac:dyDescent="0.25">
      <c r="A1030" s="30" t="s">
        <v>10223</v>
      </c>
      <c r="B1030" s="30" t="s">
        <v>12</v>
      </c>
      <c r="C1030" s="30" t="s">
        <v>8340</v>
      </c>
      <c r="D1030" s="30" t="s">
        <v>10304</v>
      </c>
      <c r="E1030" s="30" t="s">
        <v>10305</v>
      </c>
      <c r="F1030" s="30">
        <v>8959881442</v>
      </c>
      <c r="G1030" s="30">
        <v>19.273009999999999</v>
      </c>
      <c r="H1030" s="30">
        <v>81.813569000000001</v>
      </c>
      <c r="I1030" s="33" t="s">
        <v>10306</v>
      </c>
      <c r="J1030" s="30" t="s">
        <v>10227</v>
      </c>
      <c r="K1030" s="30" t="s">
        <v>16</v>
      </c>
    </row>
    <row r="1031" spans="1:11" ht="15.75" x14ac:dyDescent="0.25">
      <c r="A1031" s="30" t="s">
        <v>10223</v>
      </c>
      <c r="B1031" s="30" t="s">
        <v>12</v>
      </c>
      <c r="C1031" s="30" t="s">
        <v>10307</v>
      </c>
      <c r="D1031" s="30" t="s">
        <v>10308</v>
      </c>
      <c r="E1031" s="30" t="s">
        <v>10309</v>
      </c>
      <c r="F1031" s="30">
        <v>9754956093</v>
      </c>
      <c r="G1031" s="30">
        <v>19.350071</v>
      </c>
      <c r="H1031" s="30">
        <v>82.046430999999998</v>
      </c>
      <c r="I1031" s="33" t="s">
        <v>10310</v>
      </c>
      <c r="J1031" s="30" t="s">
        <v>10227</v>
      </c>
      <c r="K1031" s="30" t="s">
        <v>16</v>
      </c>
    </row>
    <row r="1032" spans="1:11" ht="15.75" x14ac:dyDescent="0.25">
      <c r="A1032" s="30" t="s">
        <v>10223</v>
      </c>
      <c r="B1032" s="30" t="s">
        <v>12</v>
      </c>
      <c r="C1032" s="30" t="s">
        <v>5112</v>
      </c>
      <c r="D1032" s="30" t="s">
        <v>10311</v>
      </c>
      <c r="E1032" s="30" t="s">
        <v>10312</v>
      </c>
      <c r="F1032" s="30">
        <v>8319531869</v>
      </c>
      <c r="G1032" s="30">
        <v>19.2260031</v>
      </c>
      <c r="H1032" s="30">
        <v>81.838829700000005</v>
      </c>
      <c r="I1032" s="33" t="s">
        <v>10313</v>
      </c>
      <c r="J1032" s="30" t="s">
        <v>10227</v>
      </c>
      <c r="K1032" s="30" t="s">
        <v>16</v>
      </c>
    </row>
    <row r="1033" spans="1:11" ht="15.75" x14ac:dyDescent="0.25">
      <c r="A1033" s="30" t="s">
        <v>10223</v>
      </c>
      <c r="B1033" s="30" t="s">
        <v>12</v>
      </c>
      <c r="C1033" s="30" t="s">
        <v>10314</v>
      </c>
      <c r="D1033" s="30" t="s">
        <v>10315</v>
      </c>
      <c r="E1033" s="30" t="s">
        <v>10316</v>
      </c>
      <c r="F1033" s="30">
        <v>7587233560</v>
      </c>
      <c r="G1033" s="30">
        <v>19.070454999999999</v>
      </c>
      <c r="H1033" s="30">
        <v>82.058538999999996</v>
      </c>
      <c r="I1033" s="33" t="s">
        <v>10317</v>
      </c>
      <c r="J1033" s="30" t="s">
        <v>10227</v>
      </c>
      <c r="K1033" s="30" t="s">
        <v>16</v>
      </c>
    </row>
    <row r="1034" spans="1:11" ht="15.75" x14ac:dyDescent="0.25">
      <c r="A1034" s="30" t="s">
        <v>10223</v>
      </c>
      <c r="B1034" s="30" t="s">
        <v>12</v>
      </c>
      <c r="C1034" s="30" t="s">
        <v>8340</v>
      </c>
      <c r="D1034" s="30" t="s">
        <v>10318</v>
      </c>
      <c r="E1034" s="30" t="s">
        <v>10319</v>
      </c>
      <c r="F1034" s="30">
        <v>9039478996</v>
      </c>
      <c r="G1034" s="30">
        <v>19.152763</v>
      </c>
      <c r="H1034" s="30">
        <v>81.878167000000005</v>
      </c>
      <c r="I1034" s="33" t="s">
        <v>10320</v>
      </c>
      <c r="J1034" s="30" t="s">
        <v>10227</v>
      </c>
      <c r="K1034" s="30" t="s">
        <v>16</v>
      </c>
    </row>
    <row r="1035" spans="1:11" ht="15.75" x14ac:dyDescent="0.25">
      <c r="A1035" s="30" t="s">
        <v>10223</v>
      </c>
      <c r="B1035" s="30" t="s">
        <v>12</v>
      </c>
      <c r="C1035" s="30" t="s">
        <v>10321</v>
      </c>
      <c r="D1035" s="30" t="s">
        <v>10322</v>
      </c>
      <c r="E1035" s="30" t="s">
        <v>10323</v>
      </c>
      <c r="F1035" s="30">
        <v>7389673705</v>
      </c>
      <c r="G1035" s="30">
        <v>19.059967</v>
      </c>
      <c r="H1035" s="30">
        <v>19.059967</v>
      </c>
      <c r="I1035" s="33" t="s">
        <v>10324</v>
      </c>
      <c r="J1035" s="30" t="s">
        <v>10227</v>
      </c>
      <c r="K1035" s="30" t="s">
        <v>16</v>
      </c>
    </row>
    <row r="1036" spans="1:11" ht="15.75" x14ac:dyDescent="0.25">
      <c r="A1036" s="30" t="s">
        <v>10223</v>
      </c>
      <c r="B1036" s="30" t="s">
        <v>12</v>
      </c>
      <c r="C1036" s="30" t="s">
        <v>10321</v>
      </c>
      <c r="D1036" s="30" t="s">
        <v>10325</v>
      </c>
      <c r="E1036" s="30" t="s">
        <v>10326</v>
      </c>
      <c r="F1036" s="30">
        <v>9424296741</v>
      </c>
      <c r="G1036" s="30">
        <v>18.952604000000001</v>
      </c>
      <c r="H1036" s="30">
        <v>81.925506999999996</v>
      </c>
      <c r="I1036" s="33" t="s">
        <v>10327</v>
      </c>
      <c r="J1036" s="30" t="s">
        <v>10227</v>
      </c>
      <c r="K1036" s="30" t="s">
        <v>16</v>
      </c>
    </row>
    <row r="1037" spans="1:11" ht="15.75" x14ac:dyDescent="0.25">
      <c r="A1037" s="30" t="s">
        <v>10223</v>
      </c>
      <c r="B1037" s="30" t="s">
        <v>12</v>
      </c>
      <c r="C1037" s="30" t="s">
        <v>10328</v>
      </c>
      <c r="D1037" s="30" t="s">
        <v>10329</v>
      </c>
      <c r="E1037" s="30" t="s">
        <v>10330</v>
      </c>
      <c r="F1037" s="30">
        <v>9424284112</v>
      </c>
      <c r="G1037" s="30">
        <v>18.988060999999998</v>
      </c>
      <c r="H1037" s="30">
        <v>81.640531999999993</v>
      </c>
      <c r="I1037" s="33" t="s">
        <v>10331</v>
      </c>
      <c r="J1037" s="30" t="s">
        <v>10227</v>
      </c>
      <c r="K1037" s="30" t="s">
        <v>16</v>
      </c>
    </row>
    <row r="1038" spans="1:11" ht="15.75" x14ac:dyDescent="0.25">
      <c r="A1038" s="30" t="s">
        <v>10223</v>
      </c>
      <c r="B1038" s="30" t="s">
        <v>12</v>
      </c>
      <c r="C1038" s="30" t="s">
        <v>10314</v>
      </c>
      <c r="D1038" s="30" t="s">
        <v>10332</v>
      </c>
      <c r="E1038" s="30" t="s">
        <v>10333</v>
      </c>
      <c r="F1038" s="30">
        <v>9424238626</v>
      </c>
      <c r="G1038" s="30">
        <v>20.982381499999999</v>
      </c>
      <c r="H1038" s="30">
        <v>81.436139100000005</v>
      </c>
      <c r="I1038" s="33" t="s">
        <v>10334</v>
      </c>
      <c r="J1038" s="30" t="s">
        <v>10227</v>
      </c>
      <c r="K1038" s="30" t="s">
        <v>16</v>
      </c>
    </row>
    <row r="1039" spans="1:11" ht="15.75" x14ac:dyDescent="0.25">
      <c r="A1039" s="30" t="s">
        <v>10223</v>
      </c>
      <c r="B1039" s="30" t="s">
        <v>12</v>
      </c>
      <c r="C1039" s="30" t="s">
        <v>5112</v>
      </c>
      <c r="D1039" s="30" t="s">
        <v>10335</v>
      </c>
      <c r="E1039" s="30" t="s">
        <v>10336</v>
      </c>
      <c r="F1039" s="30">
        <v>7648096597</v>
      </c>
      <c r="G1039" s="30">
        <v>19.347904</v>
      </c>
      <c r="H1039" s="30">
        <v>81.880557999999994</v>
      </c>
      <c r="I1039" s="33" t="s">
        <v>10337</v>
      </c>
      <c r="J1039" s="30" t="s">
        <v>10227</v>
      </c>
      <c r="K1039" s="30" t="s">
        <v>16</v>
      </c>
    </row>
    <row r="1040" spans="1:11" ht="15.75" x14ac:dyDescent="0.25">
      <c r="A1040" s="30" t="s">
        <v>10223</v>
      </c>
      <c r="B1040" s="30" t="s">
        <v>12</v>
      </c>
      <c r="C1040" s="30" t="s">
        <v>10314</v>
      </c>
      <c r="D1040" s="30" t="s">
        <v>10338</v>
      </c>
      <c r="E1040" s="30" t="s">
        <v>10339</v>
      </c>
      <c r="F1040" s="30">
        <v>9098397829</v>
      </c>
      <c r="G1040" s="30">
        <v>19.132679</v>
      </c>
      <c r="H1040" s="30">
        <v>81.814396000000002</v>
      </c>
      <c r="I1040" s="33" t="s">
        <v>10340</v>
      </c>
      <c r="J1040" s="30" t="s">
        <v>10227</v>
      </c>
      <c r="K1040" s="30" t="s">
        <v>16</v>
      </c>
    </row>
    <row r="1041" spans="1:11" ht="15.75" x14ac:dyDescent="0.25">
      <c r="A1041" s="30" t="s">
        <v>10223</v>
      </c>
      <c r="B1041" s="30" t="s">
        <v>12</v>
      </c>
      <c r="C1041" s="30" t="s">
        <v>10307</v>
      </c>
      <c r="D1041" s="30" t="s">
        <v>10341</v>
      </c>
      <c r="E1041" s="30" t="s">
        <v>10342</v>
      </c>
      <c r="F1041" s="30">
        <v>9644238665</v>
      </c>
      <c r="G1041" s="30">
        <v>19.235332400000001</v>
      </c>
      <c r="H1041" s="30">
        <v>82.025716000000003</v>
      </c>
      <c r="I1041" s="33" t="s">
        <v>10343</v>
      </c>
      <c r="J1041" s="30" t="s">
        <v>10227</v>
      </c>
      <c r="K1041" s="30" t="s">
        <v>16</v>
      </c>
    </row>
    <row r="1042" spans="1:11" ht="15.75" x14ac:dyDescent="0.25">
      <c r="A1042" s="30" t="s">
        <v>10223</v>
      </c>
      <c r="B1042" s="30" t="s">
        <v>12</v>
      </c>
      <c r="C1042" s="30" t="s">
        <v>5112</v>
      </c>
      <c r="D1042" s="30" t="s">
        <v>25673</v>
      </c>
      <c r="E1042" s="30" t="s">
        <v>25673</v>
      </c>
      <c r="F1042" s="30">
        <v>0</v>
      </c>
      <c r="G1042" s="30">
        <v>19.217528999999999</v>
      </c>
      <c r="H1042" s="30">
        <v>81.784988999999996</v>
      </c>
      <c r="I1042" s="33" t="s">
        <v>12298</v>
      </c>
      <c r="J1042" s="30" t="s">
        <v>10227</v>
      </c>
      <c r="K1042" s="30" t="s">
        <v>16</v>
      </c>
    </row>
    <row r="1043" spans="1:11" ht="15.75" x14ac:dyDescent="0.25">
      <c r="A1043" s="30" t="s">
        <v>10223</v>
      </c>
      <c r="B1043" s="30" t="s">
        <v>12</v>
      </c>
      <c r="C1043" s="30" t="s">
        <v>8340</v>
      </c>
      <c r="D1043" s="30" t="s">
        <v>25674</v>
      </c>
      <c r="E1043" s="30" t="s">
        <v>25674</v>
      </c>
      <c r="F1043" s="30">
        <v>0</v>
      </c>
      <c r="G1043" s="30">
        <v>19.070516999999999</v>
      </c>
      <c r="H1043" s="30">
        <v>82.058453</v>
      </c>
      <c r="I1043" s="33" t="s">
        <v>12299</v>
      </c>
      <c r="J1043" s="30" t="s">
        <v>10227</v>
      </c>
      <c r="K1043" s="30" t="s">
        <v>16</v>
      </c>
    </row>
    <row r="1044" spans="1:11" ht="15.75" x14ac:dyDescent="0.25">
      <c r="A1044" s="30" t="s">
        <v>10223</v>
      </c>
      <c r="B1044" s="30" t="s">
        <v>12</v>
      </c>
      <c r="C1044" s="30" t="s">
        <v>10321</v>
      </c>
      <c r="D1044" s="30" t="s">
        <v>25675</v>
      </c>
      <c r="E1044" s="30" t="s">
        <v>25675</v>
      </c>
      <c r="F1044" s="30">
        <v>0</v>
      </c>
      <c r="G1044" s="30">
        <v>19.132069000000001</v>
      </c>
      <c r="H1044" s="30">
        <v>81.849756999999997</v>
      </c>
      <c r="I1044" s="33" t="s">
        <v>12300</v>
      </c>
      <c r="J1044" s="30" t="s">
        <v>10227</v>
      </c>
      <c r="K1044" s="30" t="s">
        <v>16</v>
      </c>
    </row>
    <row r="1045" spans="1:11" ht="15.75" x14ac:dyDescent="0.25">
      <c r="A1045" s="30" t="s">
        <v>10223</v>
      </c>
      <c r="B1045" s="30" t="s">
        <v>12</v>
      </c>
      <c r="C1045" s="30" t="s">
        <v>25676</v>
      </c>
      <c r="D1045" s="30" t="s">
        <v>25677</v>
      </c>
      <c r="E1045" s="30" t="s">
        <v>25677</v>
      </c>
      <c r="F1045" s="30">
        <v>0</v>
      </c>
      <c r="G1045" s="30">
        <v>19.243704999999999</v>
      </c>
      <c r="H1045" s="30">
        <v>81.707578999999996</v>
      </c>
      <c r="I1045" s="33" t="s">
        <v>12301</v>
      </c>
      <c r="J1045" s="30" t="s">
        <v>10227</v>
      </c>
      <c r="K1045" s="30" t="s">
        <v>16</v>
      </c>
    </row>
    <row r="1046" spans="1:11" ht="15.75" x14ac:dyDescent="0.25">
      <c r="A1046" s="30" t="s">
        <v>10223</v>
      </c>
      <c r="B1046" s="30" t="s">
        <v>12</v>
      </c>
      <c r="C1046" s="30" t="s">
        <v>8340</v>
      </c>
      <c r="D1046" s="30" t="s">
        <v>25678</v>
      </c>
      <c r="E1046" s="30" t="s">
        <v>25678</v>
      </c>
      <c r="F1046" s="30">
        <v>0</v>
      </c>
      <c r="G1046" s="30">
        <v>19.082253999999999</v>
      </c>
      <c r="H1046" s="30">
        <v>82.086616000000006</v>
      </c>
      <c r="I1046" s="33" t="s">
        <v>12302</v>
      </c>
      <c r="J1046" s="30" t="s">
        <v>10227</v>
      </c>
      <c r="K1046" s="30" t="s">
        <v>16</v>
      </c>
    </row>
    <row r="1047" spans="1:11" ht="15.75" x14ac:dyDescent="0.25">
      <c r="A1047" s="30" t="s">
        <v>10223</v>
      </c>
      <c r="B1047" s="30" t="s">
        <v>12</v>
      </c>
      <c r="C1047" s="30" t="s">
        <v>10321</v>
      </c>
      <c r="D1047" s="30" t="s">
        <v>25679</v>
      </c>
      <c r="E1047" s="30" t="s">
        <v>25679</v>
      </c>
      <c r="F1047" s="30">
        <v>0</v>
      </c>
      <c r="G1047" s="30">
        <v>19.120725</v>
      </c>
      <c r="H1047" s="30">
        <v>81.801794999999998</v>
      </c>
      <c r="I1047" s="33" t="s">
        <v>12303</v>
      </c>
      <c r="J1047" s="30" t="s">
        <v>10227</v>
      </c>
      <c r="K1047" s="30" t="s">
        <v>16</v>
      </c>
    </row>
    <row r="1048" spans="1:11" ht="15.75" x14ac:dyDescent="0.25">
      <c r="A1048" s="30" t="s">
        <v>10223</v>
      </c>
      <c r="B1048" s="30" t="s">
        <v>12</v>
      </c>
      <c r="C1048" s="30" t="s">
        <v>10314</v>
      </c>
      <c r="D1048" s="30" t="s">
        <v>25680</v>
      </c>
      <c r="E1048" s="30" t="s">
        <v>25680</v>
      </c>
      <c r="F1048" s="30">
        <v>0</v>
      </c>
      <c r="G1048" s="30">
        <v>19.13138</v>
      </c>
      <c r="H1048" s="30">
        <v>81.741268000000005</v>
      </c>
      <c r="I1048" s="33" t="s">
        <v>12304</v>
      </c>
      <c r="J1048" s="30" t="s">
        <v>10227</v>
      </c>
      <c r="K1048" s="30" t="s">
        <v>16</v>
      </c>
    </row>
    <row r="1049" spans="1:11" ht="15.75" x14ac:dyDescent="0.25">
      <c r="A1049" s="30" t="s">
        <v>10223</v>
      </c>
      <c r="B1049" s="30" t="s">
        <v>12</v>
      </c>
      <c r="C1049" s="30" t="s">
        <v>10307</v>
      </c>
      <c r="D1049" s="30" t="s">
        <v>25681</v>
      </c>
      <c r="E1049" s="30" t="s">
        <v>25681</v>
      </c>
      <c r="F1049" s="30">
        <v>0</v>
      </c>
      <c r="G1049" s="30">
        <v>19.273154999999999</v>
      </c>
      <c r="H1049" s="30">
        <v>81.979512</v>
      </c>
      <c r="I1049" s="33" t="s">
        <v>12305</v>
      </c>
      <c r="J1049" s="30" t="s">
        <v>10227</v>
      </c>
      <c r="K1049" s="30" t="s">
        <v>16</v>
      </c>
    </row>
    <row r="1050" spans="1:11" ht="15.75" x14ac:dyDescent="0.25">
      <c r="A1050" s="30" t="s">
        <v>10223</v>
      </c>
      <c r="B1050" s="30" t="s">
        <v>12</v>
      </c>
      <c r="C1050" s="30" t="s">
        <v>8340</v>
      </c>
      <c r="D1050" s="30" t="s">
        <v>25682</v>
      </c>
      <c r="E1050" s="30" t="s">
        <v>25682</v>
      </c>
      <c r="F1050" s="30">
        <v>0</v>
      </c>
      <c r="G1050" s="30">
        <v>19.090481</v>
      </c>
      <c r="H1050" s="30">
        <v>82.020967999999996</v>
      </c>
      <c r="I1050" s="33" t="s">
        <v>12306</v>
      </c>
      <c r="J1050" s="30" t="s">
        <v>10227</v>
      </c>
      <c r="K1050" s="30" t="s">
        <v>16</v>
      </c>
    </row>
    <row r="1051" spans="1:11" ht="15.75" x14ac:dyDescent="0.25">
      <c r="A1051" s="30" t="s">
        <v>10223</v>
      </c>
      <c r="B1051" s="30" t="s">
        <v>12</v>
      </c>
      <c r="C1051" s="30" t="s">
        <v>10314</v>
      </c>
      <c r="D1051" s="30" t="s">
        <v>25683</v>
      </c>
      <c r="E1051" s="30" t="s">
        <v>25683</v>
      </c>
      <c r="F1051" s="30">
        <v>0</v>
      </c>
      <c r="G1051" s="30">
        <v>19.194072999999999</v>
      </c>
      <c r="H1051" s="30">
        <v>81.718986000000001</v>
      </c>
      <c r="I1051" s="33" t="s">
        <v>12307</v>
      </c>
      <c r="J1051" s="30" t="s">
        <v>10227</v>
      </c>
      <c r="K1051" s="30" t="s">
        <v>16</v>
      </c>
    </row>
    <row r="1052" spans="1:11" ht="15.75" x14ac:dyDescent="0.25">
      <c r="A1052" s="30" t="s">
        <v>10223</v>
      </c>
      <c r="B1052" s="30" t="s">
        <v>12</v>
      </c>
      <c r="C1052" s="30" t="s">
        <v>5112</v>
      </c>
      <c r="D1052" s="30" t="s">
        <v>25684</v>
      </c>
      <c r="E1052" s="30" t="s">
        <v>25684</v>
      </c>
      <c r="F1052" s="30">
        <v>0</v>
      </c>
      <c r="G1052" s="30">
        <v>19.200530000000001</v>
      </c>
      <c r="H1052" s="30">
        <v>81.806230999999997</v>
      </c>
      <c r="I1052" s="33" t="s">
        <v>12308</v>
      </c>
      <c r="J1052" s="30" t="s">
        <v>10227</v>
      </c>
      <c r="K1052" s="30" t="s">
        <v>16</v>
      </c>
    </row>
    <row r="1053" spans="1:11" ht="15.75" x14ac:dyDescent="0.25">
      <c r="A1053" s="30" t="s">
        <v>10223</v>
      </c>
      <c r="B1053" s="30" t="s">
        <v>12</v>
      </c>
      <c r="C1053" s="30" t="s">
        <v>10321</v>
      </c>
      <c r="D1053" s="30" t="s">
        <v>25685</v>
      </c>
      <c r="E1053" s="30" t="s">
        <v>25685</v>
      </c>
      <c r="F1053" s="30">
        <v>0</v>
      </c>
      <c r="G1053" s="30">
        <v>19.039279000000001</v>
      </c>
      <c r="H1053" s="30">
        <v>81.995275000000007</v>
      </c>
      <c r="I1053" s="33" t="s">
        <v>12309</v>
      </c>
      <c r="J1053" s="30" t="s">
        <v>10227</v>
      </c>
      <c r="K1053" s="30" t="s">
        <v>16</v>
      </c>
    </row>
    <row r="1054" spans="1:11" ht="15.75" x14ac:dyDescent="0.25">
      <c r="A1054" s="30" t="s">
        <v>10223</v>
      </c>
      <c r="B1054" s="30" t="s">
        <v>12</v>
      </c>
      <c r="C1054" s="30" t="s">
        <v>10328</v>
      </c>
      <c r="D1054" s="30" t="s">
        <v>25686</v>
      </c>
      <c r="E1054" s="30" t="s">
        <v>25686</v>
      </c>
      <c r="F1054" s="30">
        <v>0</v>
      </c>
      <c r="G1054" s="30">
        <v>19.055900999999999</v>
      </c>
      <c r="H1054" s="30">
        <v>81.566052999999997</v>
      </c>
      <c r="I1054" s="33" t="s">
        <v>12310</v>
      </c>
      <c r="J1054" s="30" t="s">
        <v>10227</v>
      </c>
      <c r="K1054" s="30" t="s">
        <v>16</v>
      </c>
    </row>
    <row r="1055" spans="1:11" ht="15.75" x14ac:dyDescent="0.25">
      <c r="A1055" s="30" t="s">
        <v>10223</v>
      </c>
      <c r="B1055" s="30" t="s">
        <v>12</v>
      </c>
      <c r="C1055" s="30" t="s">
        <v>10307</v>
      </c>
      <c r="D1055" s="30" t="s">
        <v>25687</v>
      </c>
      <c r="E1055" s="30" t="s">
        <v>25687</v>
      </c>
      <c r="F1055" s="30">
        <v>0</v>
      </c>
      <c r="G1055" s="30">
        <v>19.453173</v>
      </c>
      <c r="H1055" s="30">
        <v>81.990200999999999</v>
      </c>
      <c r="I1055" s="33" t="s">
        <v>12311</v>
      </c>
      <c r="J1055" s="30" t="s">
        <v>10227</v>
      </c>
      <c r="K1055" s="30" t="s">
        <v>16</v>
      </c>
    </row>
    <row r="1056" spans="1:11" ht="15.75" x14ac:dyDescent="0.25">
      <c r="A1056" s="30" t="s">
        <v>10223</v>
      </c>
      <c r="B1056" s="30" t="s">
        <v>12</v>
      </c>
      <c r="C1056" s="30" t="s">
        <v>8340</v>
      </c>
      <c r="D1056" s="30" t="s">
        <v>25688</v>
      </c>
      <c r="E1056" s="30" t="s">
        <v>25688</v>
      </c>
      <c r="F1056" s="30">
        <v>0</v>
      </c>
      <c r="G1056" s="30">
        <v>19.119765999999998</v>
      </c>
      <c r="H1056" s="30">
        <v>82.025299000000004</v>
      </c>
      <c r="I1056" s="33" t="s">
        <v>12312</v>
      </c>
      <c r="J1056" s="30" t="s">
        <v>10227</v>
      </c>
      <c r="K1056" s="30" t="s">
        <v>16</v>
      </c>
    </row>
    <row r="1057" spans="1:11" ht="15.75" x14ac:dyDescent="0.25">
      <c r="A1057" s="30" t="s">
        <v>10223</v>
      </c>
      <c r="B1057" s="30" t="s">
        <v>12</v>
      </c>
      <c r="C1057" s="30" t="s">
        <v>8340</v>
      </c>
      <c r="D1057" s="30" t="s">
        <v>25689</v>
      </c>
      <c r="E1057" s="30" t="s">
        <v>25689</v>
      </c>
      <c r="F1057" s="30">
        <v>0</v>
      </c>
      <c r="G1057" s="30">
        <v>18.938471</v>
      </c>
      <c r="H1057" s="30">
        <v>82.043036999999998</v>
      </c>
      <c r="I1057" s="33" t="s">
        <v>12313</v>
      </c>
      <c r="J1057" s="30" t="s">
        <v>10227</v>
      </c>
      <c r="K1057" s="30" t="s">
        <v>16</v>
      </c>
    </row>
    <row r="1058" spans="1:11" ht="15.75" x14ac:dyDescent="0.25">
      <c r="A1058" s="30" t="s">
        <v>10223</v>
      </c>
      <c r="B1058" s="30" t="s">
        <v>12</v>
      </c>
      <c r="C1058" s="30" t="s">
        <v>10307</v>
      </c>
      <c r="D1058" s="30" t="s">
        <v>25690</v>
      </c>
      <c r="E1058" s="30" t="s">
        <v>25690</v>
      </c>
      <c r="F1058" s="30">
        <v>0</v>
      </c>
      <c r="G1058" s="30">
        <v>19.271238</v>
      </c>
      <c r="H1058" s="30">
        <v>82.095697000000001</v>
      </c>
      <c r="I1058" s="33" t="s">
        <v>12314</v>
      </c>
      <c r="J1058" s="30" t="s">
        <v>10227</v>
      </c>
      <c r="K1058" s="30" t="s">
        <v>16</v>
      </c>
    </row>
    <row r="1059" spans="1:11" ht="15.75" x14ac:dyDescent="0.25">
      <c r="A1059" s="30" t="s">
        <v>10223</v>
      </c>
      <c r="B1059" s="30" t="s">
        <v>12</v>
      </c>
      <c r="C1059" s="30" t="s">
        <v>5112</v>
      </c>
      <c r="D1059" s="30" t="s">
        <v>25691</v>
      </c>
      <c r="E1059" s="30" t="s">
        <v>25691</v>
      </c>
      <c r="F1059" s="30">
        <v>0</v>
      </c>
      <c r="G1059" s="30">
        <v>19.205380000000002</v>
      </c>
      <c r="H1059" s="30">
        <v>81.936009999999996</v>
      </c>
      <c r="I1059" s="33" t="s">
        <v>12315</v>
      </c>
      <c r="J1059" s="30" t="s">
        <v>10227</v>
      </c>
      <c r="K1059" s="30" t="s">
        <v>16</v>
      </c>
    </row>
    <row r="1060" spans="1:11" ht="15.75" x14ac:dyDescent="0.25">
      <c r="A1060" s="30" t="s">
        <v>10223</v>
      </c>
      <c r="B1060" s="30" t="s">
        <v>12</v>
      </c>
      <c r="C1060" s="30" t="s">
        <v>10307</v>
      </c>
      <c r="D1060" s="30" t="s">
        <v>24520</v>
      </c>
      <c r="E1060" s="30" t="s">
        <v>24520</v>
      </c>
      <c r="F1060" s="30">
        <v>0</v>
      </c>
      <c r="G1060" s="30">
        <v>19.168742999999999</v>
      </c>
      <c r="H1060" s="30">
        <v>82.162561999999994</v>
      </c>
      <c r="I1060" s="33" t="s">
        <v>12316</v>
      </c>
      <c r="J1060" s="30" t="s">
        <v>10227</v>
      </c>
      <c r="K1060" s="30" t="s">
        <v>16</v>
      </c>
    </row>
    <row r="1061" spans="1:11" ht="15.75" x14ac:dyDescent="0.25">
      <c r="A1061" s="30" t="s">
        <v>10223</v>
      </c>
      <c r="B1061" s="30" t="s">
        <v>12</v>
      </c>
      <c r="C1061" s="30" t="s">
        <v>10307</v>
      </c>
      <c r="D1061" s="30" t="s">
        <v>25692</v>
      </c>
      <c r="E1061" s="30" t="s">
        <v>25692</v>
      </c>
      <c r="F1061" s="30">
        <v>0</v>
      </c>
      <c r="G1061" s="30">
        <v>19.416383</v>
      </c>
      <c r="H1061" s="30">
        <v>81.985658000000001</v>
      </c>
      <c r="I1061" s="33" t="s">
        <v>12317</v>
      </c>
      <c r="J1061" s="30" t="s">
        <v>10227</v>
      </c>
      <c r="K1061" s="30" t="s">
        <v>16</v>
      </c>
    </row>
    <row r="1062" spans="1:11" ht="15.75" x14ac:dyDescent="0.25">
      <c r="A1062" s="30" t="s">
        <v>10223</v>
      </c>
      <c r="B1062" s="30" t="s">
        <v>12</v>
      </c>
      <c r="C1062" s="30" t="s">
        <v>25693</v>
      </c>
      <c r="D1062" s="30" t="s">
        <v>25694</v>
      </c>
      <c r="E1062" s="30" t="s">
        <v>25694</v>
      </c>
      <c r="F1062" s="30">
        <v>0</v>
      </c>
      <c r="G1062" s="30">
        <v>19.279446</v>
      </c>
      <c r="H1062" s="30">
        <v>81.777471000000006</v>
      </c>
      <c r="I1062" s="33" t="s">
        <v>12318</v>
      </c>
      <c r="J1062" s="30" t="s">
        <v>10227</v>
      </c>
      <c r="K1062" s="30" t="s">
        <v>16</v>
      </c>
    </row>
    <row r="1063" spans="1:11" ht="15.75" x14ac:dyDescent="0.25">
      <c r="A1063" s="30" t="s">
        <v>10223</v>
      </c>
      <c r="B1063" s="30" t="s">
        <v>12</v>
      </c>
      <c r="C1063" s="30" t="s">
        <v>8340</v>
      </c>
      <c r="D1063" s="30" t="s">
        <v>25695</v>
      </c>
      <c r="E1063" s="30" t="s">
        <v>25695</v>
      </c>
      <c r="F1063" s="30">
        <v>0</v>
      </c>
      <c r="G1063" s="30">
        <v>19.081925999999999</v>
      </c>
      <c r="H1063" s="30">
        <v>82.155933000000005</v>
      </c>
      <c r="I1063" s="33" t="s">
        <v>12319</v>
      </c>
      <c r="J1063" s="30" t="s">
        <v>10227</v>
      </c>
      <c r="K1063" s="30" t="s">
        <v>16</v>
      </c>
    </row>
    <row r="1064" spans="1:11" ht="15.75" x14ac:dyDescent="0.25">
      <c r="A1064" s="30" t="s">
        <v>10223</v>
      </c>
      <c r="B1064" s="30" t="s">
        <v>12</v>
      </c>
      <c r="C1064" s="30" t="s">
        <v>13251</v>
      </c>
      <c r="D1064" s="30" t="s">
        <v>25696</v>
      </c>
      <c r="E1064" s="30" t="s">
        <v>25696</v>
      </c>
      <c r="F1064" s="30">
        <v>0</v>
      </c>
      <c r="G1064" s="30">
        <v>18.719398999999999</v>
      </c>
      <c r="H1064" s="30">
        <v>81.833274000000003</v>
      </c>
      <c r="I1064" s="33" t="s">
        <v>12320</v>
      </c>
      <c r="J1064" s="30" t="s">
        <v>10227</v>
      </c>
      <c r="K1064" s="30" t="s">
        <v>16</v>
      </c>
    </row>
    <row r="1065" spans="1:11" ht="15.75" x14ac:dyDescent="0.25">
      <c r="A1065" s="30" t="s">
        <v>10223</v>
      </c>
      <c r="B1065" s="30" t="s">
        <v>12</v>
      </c>
      <c r="C1065" s="30" t="s">
        <v>8340</v>
      </c>
      <c r="D1065" s="30" t="s">
        <v>25697</v>
      </c>
      <c r="E1065" s="30" t="s">
        <v>25697</v>
      </c>
      <c r="F1065" s="30">
        <v>0</v>
      </c>
      <c r="G1065" s="30">
        <v>19.075018</v>
      </c>
      <c r="H1065" s="30">
        <v>82.188995000000006</v>
      </c>
      <c r="I1065" s="33" t="s">
        <v>12321</v>
      </c>
      <c r="J1065" s="30" t="s">
        <v>10227</v>
      </c>
      <c r="K1065" s="30" t="s">
        <v>16</v>
      </c>
    </row>
    <row r="1066" spans="1:11" ht="15.75" x14ac:dyDescent="0.25">
      <c r="A1066" s="30" t="s">
        <v>10223</v>
      </c>
      <c r="B1066" s="30" t="s">
        <v>12</v>
      </c>
      <c r="C1066" s="30" t="s">
        <v>5112</v>
      </c>
      <c r="D1066" s="30" t="s">
        <v>25698</v>
      </c>
      <c r="E1066" s="30" t="s">
        <v>25698</v>
      </c>
      <c r="F1066" s="30">
        <v>0</v>
      </c>
      <c r="G1066" s="30">
        <v>19.380281</v>
      </c>
      <c r="H1066" s="30">
        <v>81.902372</v>
      </c>
      <c r="I1066" s="33" t="s">
        <v>12322</v>
      </c>
      <c r="J1066" s="30" t="s">
        <v>10227</v>
      </c>
      <c r="K1066" s="30" t="s">
        <v>16</v>
      </c>
    </row>
    <row r="1067" spans="1:11" ht="15.75" x14ac:dyDescent="0.25">
      <c r="A1067" s="30" t="s">
        <v>10223</v>
      </c>
      <c r="B1067" s="30" t="s">
        <v>12</v>
      </c>
      <c r="C1067" s="30" t="s">
        <v>8340</v>
      </c>
      <c r="D1067" s="30" t="s">
        <v>25699</v>
      </c>
      <c r="E1067" s="30" t="s">
        <v>25699</v>
      </c>
      <c r="F1067" s="30">
        <v>0</v>
      </c>
      <c r="G1067" s="30">
        <v>19.104092999999999</v>
      </c>
      <c r="H1067" s="30">
        <v>82.178167000000002</v>
      </c>
      <c r="I1067" s="33" t="s">
        <v>12323</v>
      </c>
      <c r="J1067" s="30" t="s">
        <v>10227</v>
      </c>
      <c r="K1067" s="30" t="s">
        <v>16</v>
      </c>
    </row>
    <row r="1068" spans="1:11" ht="15.75" x14ac:dyDescent="0.25">
      <c r="A1068" s="30" t="s">
        <v>10223</v>
      </c>
      <c r="B1068" s="30" t="s">
        <v>12</v>
      </c>
      <c r="C1068" s="30" t="s">
        <v>20752</v>
      </c>
      <c r="D1068" s="30" t="s">
        <v>25700</v>
      </c>
      <c r="E1068" s="30" t="s">
        <v>25700</v>
      </c>
      <c r="F1068" s="30">
        <v>6268707541</v>
      </c>
      <c r="G1068" s="30">
        <v>18.867221000000001</v>
      </c>
      <c r="H1068" s="30">
        <v>81.869259999999997</v>
      </c>
      <c r="I1068" s="33" t="s">
        <v>12324</v>
      </c>
      <c r="J1068" s="30" t="s">
        <v>10227</v>
      </c>
      <c r="K1068" s="30" t="s">
        <v>16</v>
      </c>
    </row>
    <row r="1069" spans="1:11" ht="15.75" x14ac:dyDescent="0.25">
      <c r="A1069" s="30" t="s">
        <v>10223</v>
      </c>
      <c r="B1069" s="30" t="s">
        <v>12</v>
      </c>
      <c r="C1069" s="30" t="s">
        <v>10314</v>
      </c>
      <c r="D1069" s="30" t="s">
        <v>25701</v>
      </c>
      <c r="E1069" s="30" t="s">
        <v>25701</v>
      </c>
      <c r="F1069" s="30">
        <v>0</v>
      </c>
      <c r="G1069" s="30">
        <v>19.150697999999998</v>
      </c>
      <c r="H1069" s="30">
        <v>81.705078999999998</v>
      </c>
      <c r="I1069" s="33" t="s">
        <v>12325</v>
      </c>
      <c r="J1069" s="30" t="s">
        <v>10227</v>
      </c>
      <c r="K1069" s="30" t="s">
        <v>16</v>
      </c>
    </row>
    <row r="1070" spans="1:11" ht="15.75" x14ac:dyDescent="0.25">
      <c r="A1070" s="30" t="s">
        <v>10223</v>
      </c>
      <c r="B1070" s="30" t="s">
        <v>12</v>
      </c>
      <c r="C1070" s="30" t="s">
        <v>8340</v>
      </c>
      <c r="D1070" s="30" t="s">
        <v>25702</v>
      </c>
      <c r="E1070" s="30" t="s">
        <v>25702</v>
      </c>
      <c r="F1070" s="30">
        <v>0</v>
      </c>
      <c r="G1070" s="30">
        <v>19.148057999999999</v>
      </c>
      <c r="H1070" s="30">
        <v>82.097219999999993</v>
      </c>
      <c r="I1070" s="33" t="s">
        <v>12326</v>
      </c>
      <c r="J1070" s="30" t="s">
        <v>10227</v>
      </c>
      <c r="K1070" s="30" t="s">
        <v>16</v>
      </c>
    </row>
    <row r="1071" spans="1:11" ht="15.75" x14ac:dyDescent="0.25">
      <c r="A1071" s="30" t="s">
        <v>10223</v>
      </c>
      <c r="B1071" s="30" t="s">
        <v>12</v>
      </c>
      <c r="C1071" s="30" t="s">
        <v>25693</v>
      </c>
      <c r="D1071" s="30" t="s">
        <v>25703</v>
      </c>
      <c r="E1071" s="30" t="s">
        <v>25703</v>
      </c>
      <c r="F1071" s="30">
        <v>0</v>
      </c>
      <c r="G1071" s="30">
        <v>19.353987</v>
      </c>
      <c r="H1071" s="30">
        <v>81.822267999999994</v>
      </c>
      <c r="I1071" s="33" t="s">
        <v>12327</v>
      </c>
      <c r="J1071" s="30" t="s">
        <v>10227</v>
      </c>
      <c r="K1071" s="30" t="s">
        <v>16</v>
      </c>
    </row>
    <row r="1072" spans="1:11" ht="15.75" x14ac:dyDescent="0.25">
      <c r="A1072" s="30" t="s">
        <v>10223</v>
      </c>
      <c r="B1072" s="30" t="s">
        <v>12</v>
      </c>
      <c r="C1072" s="30" t="s">
        <v>10307</v>
      </c>
      <c r="D1072" s="30" t="s">
        <v>25704</v>
      </c>
      <c r="E1072" s="30" t="s">
        <v>25704</v>
      </c>
      <c r="F1072" s="30">
        <v>0</v>
      </c>
      <c r="G1072" s="30">
        <v>19.269288</v>
      </c>
      <c r="H1072" s="30">
        <v>82.041663</v>
      </c>
      <c r="I1072" s="33" t="s">
        <v>12328</v>
      </c>
      <c r="J1072" s="30" t="s">
        <v>10227</v>
      </c>
      <c r="K1072" s="30" t="s">
        <v>16</v>
      </c>
    </row>
    <row r="1073" spans="1:11" ht="15.75" x14ac:dyDescent="0.25">
      <c r="A1073" s="30" t="s">
        <v>10223</v>
      </c>
      <c r="B1073" s="30" t="s">
        <v>12</v>
      </c>
      <c r="C1073" s="30" t="s">
        <v>8340</v>
      </c>
      <c r="D1073" s="30" t="s">
        <v>25705</v>
      </c>
      <c r="E1073" s="30" t="s">
        <v>25705</v>
      </c>
      <c r="F1073" s="30">
        <v>0</v>
      </c>
      <c r="G1073" s="30">
        <v>19.033379</v>
      </c>
      <c r="H1073" s="30">
        <v>82.016773000000001</v>
      </c>
      <c r="I1073" s="33" t="s">
        <v>12329</v>
      </c>
      <c r="J1073" s="30" t="s">
        <v>10227</v>
      </c>
      <c r="K1073" s="30" t="s">
        <v>16</v>
      </c>
    </row>
    <row r="1074" spans="1:11" ht="15.75" x14ac:dyDescent="0.25">
      <c r="A1074" s="30" t="s">
        <v>10223</v>
      </c>
      <c r="B1074" s="30" t="s">
        <v>12</v>
      </c>
      <c r="C1074" s="30" t="s">
        <v>10314</v>
      </c>
      <c r="D1074" s="30" t="s">
        <v>25706</v>
      </c>
      <c r="E1074" s="30" t="s">
        <v>25706</v>
      </c>
      <c r="F1074" s="30">
        <v>0</v>
      </c>
      <c r="G1074" s="30">
        <v>19.078583999999999</v>
      </c>
      <c r="H1074" s="30">
        <v>81.669708</v>
      </c>
      <c r="I1074" s="33" t="s">
        <v>12330</v>
      </c>
      <c r="J1074" s="30" t="s">
        <v>10227</v>
      </c>
      <c r="K1074" s="30" t="s">
        <v>16</v>
      </c>
    </row>
    <row r="1075" spans="1:11" ht="15.75" x14ac:dyDescent="0.25">
      <c r="A1075" s="30" t="s">
        <v>10223</v>
      </c>
      <c r="B1075" s="30" t="s">
        <v>12</v>
      </c>
      <c r="C1075" s="30" t="s">
        <v>25676</v>
      </c>
      <c r="D1075" s="30" t="s">
        <v>25707</v>
      </c>
      <c r="E1075" s="30" t="s">
        <v>25707</v>
      </c>
      <c r="F1075" s="30">
        <v>0</v>
      </c>
      <c r="G1075" s="30">
        <v>19.221516999999999</v>
      </c>
      <c r="H1075" s="30">
        <v>81.758022999999994</v>
      </c>
      <c r="I1075" s="33" t="s">
        <v>12331</v>
      </c>
      <c r="J1075" s="30" t="s">
        <v>10227</v>
      </c>
      <c r="K1075" s="30" t="s">
        <v>16</v>
      </c>
    </row>
    <row r="1076" spans="1:11" ht="15.75" x14ac:dyDescent="0.25">
      <c r="A1076" s="30" t="s">
        <v>10223</v>
      </c>
      <c r="B1076" s="30" t="s">
        <v>12</v>
      </c>
      <c r="C1076" s="30" t="s">
        <v>5112</v>
      </c>
      <c r="D1076" s="30" t="s">
        <v>25708</v>
      </c>
      <c r="E1076" s="30" t="s">
        <v>25708</v>
      </c>
      <c r="F1076" s="30">
        <v>0</v>
      </c>
      <c r="G1076" s="30">
        <v>19.175466</v>
      </c>
      <c r="H1076" s="30">
        <v>81.836928999999998</v>
      </c>
      <c r="I1076" s="33" t="s">
        <v>12332</v>
      </c>
      <c r="J1076" s="30" t="s">
        <v>10227</v>
      </c>
      <c r="K1076" s="30" t="s">
        <v>16</v>
      </c>
    </row>
    <row r="1077" spans="1:11" ht="15.75" x14ac:dyDescent="0.25">
      <c r="A1077" s="30" t="s">
        <v>10223</v>
      </c>
      <c r="B1077" s="30" t="s">
        <v>12</v>
      </c>
      <c r="C1077" s="30" t="s">
        <v>25693</v>
      </c>
      <c r="D1077" s="30" t="s">
        <v>25709</v>
      </c>
      <c r="E1077" s="30" t="s">
        <v>25709</v>
      </c>
      <c r="F1077" s="30">
        <v>0</v>
      </c>
      <c r="G1077" s="30">
        <v>19.463118999999999</v>
      </c>
      <c r="H1077" s="30">
        <v>81.860681999999997</v>
      </c>
      <c r="I1077" s="33" t="s">
        <v>12333</v>
      </c>
      <c r="J1077" s="30" t="s">
        <v>10227</v>
      </c>
      <c r="K1077" s="30" t="s">
        <v>16</v>
      </c>
    </row>
    <row r="1078" spans="1:11" ht="15.75" x14ac:dyDescent="0.25">
      <c r="A1078" s="30" t="s">
        <v>10223</v>
      </c>
      <c r="B1078" s="30" t="s">
        <v>12</v>
      </c>
      <c r="C1078" s="30" t="s">
        <v>25676</v>
      </c>
      <c r="D1078" s="30" t="s">
        <v>25710</v>
      </c>
      <c r="E1078" s="30" t="s">
        <v>25710</v>
      </c>
      <c r="F1078" s="30">
        <v>0</v>
      </c>
      <c r="G1078" s="30">
        <v>19.21566</v>
      </c>
      <c r="H1078" s="30">
        <v>81.746441000000004</v>
      </c>
      <c r="I1078" s="33" t="s">
        <v>12334</v>
      </c>
      <c r="J1078" s="30" t="s">
        <v>10227</v>
      </c>
      <c r="K1078" s="30" t="s">
        <v>16</v>
      </c>
    </row>
    <row r="1079" spans="1:11" ht="15.75" x14ac:dyDescent="0.25">
      <c r="A1079" s="30" t="s">
        <v>10223</v>
      </c>
      <c r="B1079" s="30" t="s">
        <v>12</v>
      </c>
      <c r="C1079" s="30" t="s">
        <v>8340</v>
      </c>
      <c r="D1079" s="30" t="s">
        <v>25711</v>
      </c>
      <c r="E1079" s="30" t="s">
        <v>25711</v>
      </c>
      <c r="F1079" s="30">
        <v>0</v>
      </c>
      <c r="G1079" s="30">
        <v>18.989729000000001</v>
      </c>
      <c r="H1079" s="30">
        <v>82.051627999999994</v>
      </c>
      <c r="I1079" s="33" t="s">
        <v>12335</v>
      </c>
      <c r="J1079" s="30" t="s">
        <v>10227</v>
      </c>
      <c r="K1079" s="30" t="s">
        <v>16</v>
      </c>
    </row>
    <row r="1080" spans="1:11" ht="15.75" x14ac:dyDescent="0.25">
      <c r="A1080" s="30" t="s">
        <v>10223</v>
      </c>
      <c r="B1080" s="30" t="s">
        <v>12</v>
      </c>
      <c r="C1080" s="30" t="s">
        <v>10321</v>
      </c>
      <c r="D1080" s="30" t="s">
        <v>25712</v>
      </c>
      <c r="E1080" s="30" t="s">
        <v>25712</v>
      </c>
      <c r="F1080" s="30">
        <v>0</v>
      </c>
      <c r="G1080" s="30">
        <v>19.091781999999998</v>
      </c>
      <c r="H1080" s="30">
        <v>81.939841999999999</v>
      </c>
      <c r="I1080" s="33" t="s">
        <v>12336</v>
      </c>
      <c r="J1080" s="30" t="s">
        <v>10227</v>
      </c>
      <c r="K1080" s="30" t="s">
        <v>16</v>
      </c>
    </row>
    <row r="1081" spans="1:11" ht="15.75" x14ac:dyDescent="0.25">
      <c r="A1081" s="30" t="s">
        <v>10223</v>
      </c>
      <c r="B1081" s="30" t="s">
        <v>12</v>
      </c>
      <c r="C1081" s="30" t="s">
        <v>10307</v>
      </c>
      <c r="D1081" s="30" t="s">
        <v>25713</v>
      </c>
      <c r="E1081" s="30" t="s">
        <v>25713</v>
      </c>
      <c r="F1081" s="30">
        <v>0</v>
      </c>
      <c r="G1081" s="30">
        <v>19.417549999999999</v>
      </c>
      <c r="H1081" s="30">
        <v>81.95317</v>
      </c>
      <c r="I1081" s="33" t="s">
        <v>12337</v>
      </c>
      <c r="J1081" s="30" t="s">
        <v>10227</v>
      </c>
      <c r="K1081" s="30" t="s">
        <v>16</v>
      </c>
    </row>
    <row r="1082" spans="1:11" ht="15.75" x14ac:dyDescent="0.25">
      <c r="A1082" s="30" t="s">
        <v>10223</v>
      </c>
      <c r="B1082" s="30" t="s">
        <v>12</v>
      </c>
      <c r="C1082" s="30" t="s">
        <v>25693</v>
      </c>
      <c r="D1082" s="30" t="s">
        <v>25714</v>
      </c>
      <c r="E1082" s="30" t="s">
        <v>25714</v>
      </c>
      <c r="F1082" s="30">
        <v>0</v>
      </c>
      <c r="G1082" s="30">
        <v>19.402417</v>
      </c>
      <c r="H1082" s="30">
        <v>81.858082999999993</v>
      </c>
      <c r="I1082" s="33" t="s">
        <v>12338</v>
      </c>
      <c r="J1082" s="30" t="s">
        <v>10227</v>
      </c>
      <c r="K1082" s="30" t="s">
        <v>16</v>
      </c>
    </row>
    <row r="1083" spans="1:11" ht="15.75" x14ac:dyDescent="0.25">
      <c r="A1083" s="30" t="s">
        <v>10223</v>
      </c>
      <c r="B1083" s="30" t="s">
        <v>12</v>
      </c>
      <c r="C1083" s="30" t="s">
        <v>10314</v>
      </c>
      <c r="D1083" s="30" t="s">
        <v>25715</v>
      </c>
      <c r="E1083" s="30" t="s">
        <v>25715</v>
      </c>
      <c r="F1083" s="30">
        <v>0</v>
      </c>
      <c r="G1083" s="30">
        <v>19.153997</v>
      </c>
      <c r="H1083" s="30">
        <v>81.646096999999997</v>
      </c>
      <c r="I1083" s="33" t="s">
        <v>12339</v>
      </c>
      <c r="J1083" s="30" t="s">
        <v>10227</v>
      </c>
      <c r="K1083" s="30" t="s">
        <v>16</v>
      </c>
    </row>
    <row r="1084" spans="1:11" ht="15.75" x14ac:dyDescent="0.25">
      <c r="A1084" s="30" t="s">
        <v>10223</v>
      </c>
      <c r="B1084" s="30" t="s">
        <v>12</v>
      </c>
      <c r="C1084" s="30" t="s">
        <v>5112</v>
      </c>
      <c r="D1084" s="30" t="s">
        <v>25716</v>
      </c>
      <c r="E1084" s="30" t="s">
        <v>25716</v>
      </c>
      <c r="F1084" s="30">
        <v>0</v>
      </c>
      <c r="G1084" s="30">
        <v>19.158276000000001</v>
      </c>
      <c r="H1084" s="30">
        <v>81.958624</v>
      </c>
      <c r="I1084" s="33" t="s">
        <v>12340</v>
      </c>
      <c r="J1084" s="30" t="s">
        <v>10227</v>
      </c>
      <c r="K1084" s="30" t="s">
        <v>16</v>
      </c>
    </row>
    <row r="1085" spans="1:11" ht="15.75" x14ac:dyDescent="0.25">
      <c r="A1085" s="30" t="s">
        <v>10223</v>
      </c>
      <c r="B1085" s="30" t="s">
        <v>12</v>
      </c>
      <c r="C1085" s="30" t="s">
        <v>25693</v>
      </c>
      <c r="D1085" s="30" t="s">
        <v>25717</v>
      </c>
      <c r="E1085" s="30" t="s">
        <v>25717</v>
      </c>
      <c r="F1085" s="30">
        <v>0</v>
      </c>
      <c r="G1085" s="30">
        <v>19.329567999999998</v>
      </c>
      <c r="H1085" s="30">
        <v>81.833594000000005</v>
      </c>
      <c r="I1085" s="33" t="s">
        <v>12341</v>
      </c>
      <c r="J1085" s="30" t="s">
        <v>10227</v>
      </c>
      <c r="K1085" s="30" t="s">
        <v>16</v>
      </c>
    </row>
    <row r="1086" spans="1:11" ht="15.75" x14ac:dyDescent="0.25">
      <c r="A1086" s="30" t="s">
        <v>10223</v>
      </c>
      <c r="B1086" s="30" t="s">
        <v>12</v>
      </c>
      <c r="C1086" s="30" t="s">
        <v>5112</v>
      </c>
      <c r="D1086" s="30" t="s">
        <v>25718</v>
      </c>
      <c r="E1086" s="30" t="s">
        <v>25718</v>
      </c>
      <c r="F1086" s="30">
        <v>0</v>
      </c>
      <c r="G1086" s="30">
        <v>19.208344</v>
      </c>
      <c r="H1086" s="30">
        <v>81.933501000000007</v>
      </c>
      <c r="I1086" s="33" t="s">
        <v>12342</v>
      </c>
      <c r="J1086" s="30" t="s">
        <v>10227</v>
      </c>
      <c r="K1086" s="30" t="s">
        <v>16</v>
      </c>
    </row>
    <row r="1087" spans="1:11" ht="15.75" x14ac:dyDescent="0.25">
      <c r="A1087" s="30" t="s">
        <v>10223</v>
      </c>
      <c r="B1087" s="30" t="s">
        <v>12</v>
      </c>
      <c r="C1087" s="30" t="s">
        <v>10307</v>
      </c>
      <c r="D1087" s="30" t="s">
        <v>25719</v>
      </c>
      <c r="E1087" s="30" t="s">
        <v>25719</v>
      </c>
      <c r="F1087" s="30">
        <v>0</v>
      </c>
      <c r="G1087" s="30">
        <v>19.192481000000001</v>
      </c>
      <c r="H1087" s="30">
        <v>81.985962000000001</v>
      </c>
      <c r="I1087" s="33" t="s">
        <v>12343</v>
      </c>
      <c r="J1087" s="30" t="s">
        <v>10227</v>
      </c>
      <c r="K1087" s="30" t="s">
        <v>16</v>
      </c>
    </row>
    <row r="1088" spans="1:11" ht="15.75" x14ac:dyDescent="0.25">
      <c r="A1088" s="30" t="s">
        <v>10223</v>
      </c>
      <c r="B1088" s="30" t="s">
        <v>12</v>
      </c>
      <c r="C1088" s="30" t="s">
        <v>10307</v>
      </c>
      <c r="D1088" s="30" t="s">
        <v>25720</v>
      </c>
      <c r="E1088" s="30" t="s">
        <v>25720</v>
      </c>
      <c r="F1088" s="30">
        <v>0</v>
      </c>
      <c r="G1088" s="30">
        <v>19.226702</v>
      </c>
      <c r="H1088" s="30">
        <v>82.157447000000005</v>
      </c>
      <c r="I1088" s="33" t="s">
        <v>12344</v>
      </c>
      <c r="J1088" s="30" t="s">
        <v>10227</v>
      </c>
      <c r="K1088" s="30" t="s">
        <v>16</v>
      </c>
    </row>
    <row r="1089" spans="1:11" ht="15.75" x14ac:dyDescent="0.25">
      <c r="A1089" s="30" t="s">
        <v>10223</v>
      </c>
      <c r="B1089" s="30" t="s">
        <v>12</v>
      </c>
      <c r="C1089" s="30" t="s">
        <v>10307</v>
      </c>
      <c r="D1089" s="30" t="s">
        <v>25721</v>
      </c>
      <c r="E1089" s="30" t="s">
        <v>25721</v>
      </c>
      <c r="F1089" s="30">
        <v>0</v>
      </c>
      <c r="G1089" s="30">
        <v>19.163343999999999</v>
      </c>
      <c r="H1089" s="30">
        <v>82.119114999999994</v>
      </c>
      <c r="I1089" s="33" t="s">
        <v>12345</v>
      </c>
      <c r="J1089" s="30" t="s">
        <v>10227</v>
      </c>
      <c r="K1089" s="30" t="s">
        <v>16</v>
      </c>
    </row>
    <row r="1090" spans="1:11" ht="15.75" x14ac:dyDescent="0.25">
      <c r="A1090" s="30" t="s">
        <v>10223</v>
      </c>
      <c r="B1090" s="30" t="s">
        <v>12</v>
      </c>
      <c r="C1090" s="30" t="s">
        <v>20752</v>
      </c>
      <c r="D1090" s="30" t="s">
        <v>25722</v>
      </c>
      <c r="E1090" s="30" t="s">
        <v>25722</v>
      </c>
      <c r="F1090" s="30">
        <v>0</v>
      </c>
      <c r="G1090" s="30">
        <v>18.887588999999998</v>
      </c>
      <c r="H1090" s="30">
        <v>81.787737000000007</v>
      </c>
      <c r="I1090" s="33" t="s">
        <v>12346</v>
      </c>
      <c r="J1090" s="30" t="s">
        <v>10227</v>
      </c>
      <c r="K1090" s="30" t="s">
        <v>16</v>
      </c>
    </row>
    <row r="1091" spans="1:11" ht="15.75" x14ac:dyDescent="0.25">
      <c r="A1091" s="30" t="s">
        <v>10223</v>
      </c>
      <c r="B1091" s="30" t="s">
        <v>12</v>
      </c>
      <c r="C1091" s="30" t="s">
        <v>5112</v>
      </c>
      <c r="D1091" s="30" t="s">
        <v>25723</v>
      </c>
      <c r="E1091" s="30" t="s">
        <v>25723</v>
      </c>
      <c r="F1091" s="30">
        <v>0</v>
      </c>
      <c r="G1091" s="30">
        <v>19.210045999999998</v>
      </c>
      <c r="H1091" s="30">
        <v>81.874453000000003</v>
      </c>
      <c r="I1091" s="33" t="s">
        <v>12347</v>
      </c>
      <c r="J1091" s="30" t="s">
        <v>10227</v>
      </c>
      <c r="K1091" s="30" t="s">
        <v>16</v>
      </c>
    </row>
    <row r="1092" spans="1:11" ht="15.75" x14ac:dyDescent="0.25">
      <c r="A1092" s="30" t="s">
        <v>10223</v>
      </c>
      <c r="B1092" s="30" t="s">
        <v>12</v>
      </c>
      <c r="C1092" s="30" t="s">
        <v>25693</v>
      </c>
      <c r="D1092" s="30" t="s">
        <v>25724</v>
      </c>
      <c r="E1092" s="30" t="s">
        <v>25724</v>
      </c>
      <c r="F1092" s="30">
        <v>0</v>
      </c>
      <c r="G1092" s="30">
        <v>19.310692</v>
      </c>
      <c r="H1092" s="30">
        <v>81.726613</v>
      </c>
      <c r="I1092" s="33" t="s">
        <v>12348</v>
      </c>
      <c r="J1092" s="30" t="s">
        <v>10227</v>
      </c>
      <c r="K1092" s="30" t="s">
        <v>16</v>
      </c>
    </row>
    <row r="1093" spans="1:11" ht="15.75" x14ac:dyDescent="0.25">
      <c r="A1093" s="30" t="s">
        <v>10223</v>
      </c>
      <c r="B1093" s="30" t="s">
        <v>12</v>
      </c>
      <c r="C1093" s="30" t="s">
        <v>10314</v>
      </c>
      <c r="D1093" s="30" t="s">
        <v>25725</v>
      </c>
      <c r="E1093" s="30" t="s">
        <v>25725</v>
      </c>
      <c r="F1093" s="30">
        <v>0</v>
      </c>
      <c r="G1093" s="30">
        <v>19.153238000000002</v>
      </c>
      <c r="H1093" s="30">
        <v>81.795105000000007</v>
      </c>
      <c r="I1093" s="33" t="s">
        <v>12349</v>
      </c>
      <c r="J1093" s="30" t="s">
        <v>10227</v>
      </c>
      <c r="K1093" s="30" t="s">
        <v>16</v>
      </c>
    </row>
    <row r="1094" spans="1:11" ht="15.75" x14ac:dyDescent="0.25">
      <c r="A1094" s="30" t="s">
        <v>10223</v>
      </c>
      <c r="B1094" s="30" t="s">
        <v>12</v>
      </c>
      <c r="C1094" s="30" t="s">
        <v>8340</v>
      </c>
      <c r="D1094" s="30" t="s">
        <v>25726</v>
      </c>
      <c r="E1094" s="30" t="s">
        <v>25726</v>
      </c>
      <c r="F1094" s="30">
        <v>0</v>
      </c>
      <c r="G1094" s="30">
        <v>19.095493999999999</v>
      </c>
      <c r="H1094" s="30">
        <v>82.139296000000002</v>
      </c>
      <c r="I1094" s="33" t="s">
        <v>12350</v>
      </c>
      <c r="J1094" s="30" t="s">
        <v>10227</v>
      </c>
      <c r="K1094" s="30" t="s">
        <v>16</v>
      </c>
    </row>
    <row r="1095" spans="1:11" ht="15.75" x14ac:dyDescent="0.25">
      <c r="A1095" s="30" t="s">
        <v>10223</v>
      </c>
      <c r="B1095" s="30" t="s">
        <v>12</v>
      </c>
      <c r="C1095" s="30" t="s">
        <v>25676</v>
      </c>
      <c r="D1095" s="30" t="s">
        <v>25727</v>
      </c>
      <c r="E1095" s="30" t="s">
        <v>25727</v>
      </c>
      <c r="F1095" s="30">
        <v>0</v>
      </c>
      <c r="G1095" s="30">
        <v>19.247081000000001</v>
      </c>
      <c r="H1095" s="30">
        <v>81.564249000000004</v>
      </c>
      <c r="I1095" s="33" t="s">
        <v>12351</v>
      </c>
      <c r="J1095" s="30" t="s">
        <v>10227</v>
      </c>
      <c r="K1095" s="30" t="s">
        <v>16</v>
      </c>
    </row>
    <row r="1096" spans="1:11" ht="15.75" x14ac:dyDescent="0.25">
      <c r="A1096" s="30" t="s">
        <v>10223</v>
      </c>
      <c r="B1096" s="30" t="s">
        <v>12</v>
      </c>
      <c r="C1096" s="30" t="s">
        <v>25676</v>
      </c>
      <c r="D1096" s="30" t="s">
        <v>25728</v>
      </c>
      <c r="E1096" s="30" t="s">
        <v>25728</v>
      </c>
      <c r="F1096" s="30">
        <v>0</v>
      </c>
      <c r="G1096" s="30">
        <v>19.247078999999999</v>
      </c>
      <c r="H1096" s="30">
        <v>81.564240999999996</v>
      </c>
      <c r="I1096" s="33" t="s">
        <v>12352</v>
      </c>
      <c r="J1096" s="30" t="s">
        <v>10227</v>
      </c>
      <c r="K1096" s="30" t="s">
        <v>16</v>
      </c>
    </row>
    <row r="1097" spans="1:11" ht="15.75" x14ac:dyDescent="0.25">
      <c r="A1097" s="30" t="s">
        <v>10223</v>
      </c>
      <c r="B1097" s="30" t="s">
        <v>12</v>
      </c>
      <c r="C1097" s="30" t="s">
        <v>13251</v>
      </c>
      <c r="D1097" s="30" t="s">
        <v>25729</v>
      </c>
      <c r="E1097" s="30" t="s">
        <v>25729</v>
      </c>
      <c r="F1097" s="30">
        <v>9406227330</v>
      </c>
      <c r="G1097" s="30">
        <v>18.630690000000001</v>
      </c>
      <c r="H1097" s="30">
        <v>81.80686</v>
      </c>
      <c r="I1097" s="33" t="s">
        <v>12353</v>
      </c>
      <c r="J1097" s="30" t="s">
        <v>10227</v>
      </c>
      <c r="K1097" s="30" t="s">
        <v>16</v>
      </c>
    </row>
    <row r="1098" spans="1:11" ht="15.75" x14ac:dyDescent="0.25">
      <c r="A1098" s="30" t="s">
        <v>10223</v>
      </c>
      <c r="B1098" s="30" t="s">
        <v>12</v>
      </c>
      <c r="C1098" s="30" t="s">
        <v>13251</v>
      </c>
      <c r="D1098" s="30" t="s">
        <v>25730</v>
      </c>
      <c r="E1098" s="30" t="s">
        <v>25730</v>
      </c>
      <c r="F1098" s="30">
        <v>7982446531</v>
      </c>
      <c r="G1098" s="30">
        <v>18.636771</v>
      </c>
      <c r="H1098" s="30">
        <v>81.732889999999998</v>
      </c>
      <c r="I1098" s="33" t="s">
        <v>12354</v>
      </c>
      <c r="J1098" s="30" t="s">
        <v>10227</v>
      </c>
      <c r="K1098" s="30" t="s">
        <v>16</v>
      </c>
    </row>
    <row r="1099" spans="1:11" ht="15.75" x14ac:dyDescent="0.25">
      <c r="A1099" s="30" t="s">
        <v>10223</v>
      </c>
      <c r="B1099" s="30" t="s">
        <v>12</v>
      </c>
      <c r="C1099" s="30" t="s">
        <v>10314</v>
      </c>
      <c r="D1099" s="30" t="s">
        <v>25731</v>
      </c>
      <c r="E1099" s="30" t="s">
        <v>25731</v>
      </c>
      <c r="F1099" s="30">
        <v>0</v>
      </c>
      <c r="G1099" s="30">
        <v>19.105294000000001</v>
      </c>
      <c r="H1099" s="30">
        <v>81.719896000000006</v>
      </c>
      <c r="I1099" s="33" t="s">
        <v>12355</v>
      </c>
      <c r="J1099" s="30" t="s">
        <v>10227</v>
      </c>
      <c r="K1099" s="30" t="s">
        <v>16</v>
      </c>
    </row>
    <row r="1100" spans="1:11" ht="15.75" x14ac:dyDescent="0.25">
      <c r="A1100" s="30" t="s">
        <v>10223</v>
      </c>
      <c r="B1100" s="30" t="s">
        <v>12</v>
      </c>
      <c r="C1100" s="30" t="s">
        <v>8340</v>
      </c>
      <c r="D1100" s="30" t="s">
        <v>10648</v>
      </c>
      <c r="E1100" s="30" t="s">
        <v>10648</v>
      </c>
      <c r="F1100" s="30">
        <v>0</v>
      </c>
      <c r="G1100" s="30">
        <v>18.969113</v>
      </c>
      <c r="H1100" s="30">
        <v>82.082162999999994</v>
      </c>
      <c r="I1100" s="33" t="s">
        <v>12356</v>
      </c>
      <c r="J1100" s="30" t="s">
        <v>10227</v>
      </c>
      <c r="K1100" s="30" t="s">
        <v>16</v>
      </c>
    </row>
    <row r="1101" spans="1:11" ht="15.75" x14ac:dyDescent="0.25">
      <c r="A1101" s="30" t="s">
        <v>10223</v>
      </c>
      <c r="B1101" s="30" t="s">
        <v>12</v>
      </c>
      <c r="C1101" s="30" t="s">
        <v>25693</v>
      </c>
      <c r="D1101" s="30" t="s">
        <v>25732</v>
      </c>
      <c r="E1101" s="30" t="s">
        <v>25732</v>
      </c>
      <c r="F1101" s="30">
        <v>0</v>
      </c>
      <c r="G1101" s="30">
        <v>19.371568</v>
      </c>
      <c r="H1101" s="30">
        <v>81.926199999999994</v>
      </c>
      <c r="I1101" s="33" t="s">
        <v>12357</v>
      </c>
      <c r="J1101" s="30" t="s">
        <v>10227</v>
      </c>
      <c r="K1101" s="30" t="s">
        <v>16</v>
      </c>
    </row>
    <row r="1102" spans="1:11" ht="15.75" x14ac:dyDescent="0.25">
      <c r="A1102" s="30" t="s">
        <v>10223</v>
      </c>
      <c r="B1102" s="30" t="s">
        <v>12</v>
      </c>
      <c r="C1102" s="30" t="s">
        <v>10321</v>
      </c>
      <c r="D1102" s="30" t="s">
        <v>25733</v>
      </c>
      <c r="E1102" s="30" t="s">
        <v>25733</v>
      </c>
      <c r="F1102" s="30">
        <v>0</v>
      </c>
      <c r="G1102" s="30">
        <v>19.039279000000001</v>
      </c>
      <c r="H1102" s="30">
        <v>81.885274999999993</v>
      </c>
      <c r="I1102" s="33" t="s">
        <v>12358</v>
      </c>
      <c r="J1102" s="30" t="s">
        <v>10227</v>
      </c>
      <c r="K1102" s="30" t="s">
        <v>16</v>
      </c>
    </row>
    <row r="1103" spans="1:11" ht="15.75" x14ac:dyDescent="0.25">
      <c r="A1103" s="30" t="s">
        <v>10223</v>
      </c>
      <c r="B1103" s="30" t="s">
        <v>12</v>
      </c>
      <c r="C1103" s="30" t="s">
        <v>10321</v>
      </c>
      <c r="D1103" s="30" t="s">
        <v>25734</v>
      </c>
      <c r="E1103" s="30" t="s">
        <v>25734</v>
      </c>
      <c r="F1103" s="30">
        <v>0</v>
      </c>
      <c r="G1103" s="30">
        <v>18.993334999999998</v>
      </c>
      <c r="H1103" s="30">
        <v>81.676700999999994</v>
      </c>
      <c r="I1103" s="33" t="s">
        <v>12359</v>
      </c>
      <c r="J1103" s="30" t="s">
        <v>10227</v>
      </c>
      <c r="K1103" s="30" t="s">
        <v>16</v>
      </c>
    </row>
    <row r="1104" spans="1:11" ht="15.75" x14ac:dyDescent="0.25">
      <c r="A1104" s="30" t="s">
        <v>10223</v>
      </c>
      <c r="B1104" s="30" t="s">
        <v>12</v>
      </c>
      <c r="C1104" s="30" t="s">
        <v>25693</v>
      </c>
      <c r="D1104" s="30" t="s">
        <v>25735</v>
      </c>
      <c r="E1104" s="30" t="s">
        <v>25735</v>
      </c>
      <c r="F1104" s="30">
        <v>0</v>
      </c>
      <c r="G1104" s="30">
        <v>19.259176</v>
      </c>
      <c r="H1104" s="30">
        <v>81.750922000000003</v>
      </c>
      <c r="I1104" s="33" t="s">
        <v>12360</v>
      </c>
      <c r="J1104" s="30" t="s">
        <v>10227</v>
      </c>
      <c r="K1104" s="30" t="s">
        <v>16</v>
      </c>
    </row>
    <row r="1105" spans="1:11" ht="15.75" x14ac:dyDescent="0.25">
      <c r="A1105" s="30" t="s">
        <v>10223</v>
      </c>
      <c r="B1105" s="30" t="s">
        <v>12</v>
      </c>
      <c r="C1105" s="30" t="s">
        <v>10307</v>
      </c>
      <c r="D1105" s="30" t="s">
        <v>25736</v>
      </c>
      <c r="E1105" s="30" t="s">
        <v>25736</v>
      </c>
      <c r="F1105" s="30">
        <v>0</v>
      </c>
      <c r="G1105" s="30">
        <v>19.133246</v>
      </c>
      <c r="H1105" s="30">
        <v>82.143794999999997</v>
      </c>
      <c r="I1105" s="33" t="s">
        <v>12361</v>
      </c>
      <c r="J1105" s="30" t="s">
        <v>10227</v>
      </c>
      <c r="K1105" s="30" t="s">
        <v>16</v>
      </c>
    </row>
    <row r="1106" spans="1:11" ht="15.75" x14ac:dyDescent="0.25">
      <c r="A1106" s="30" t="s">
        <v>10223</v>
      </c>
      <c r="B1106" s="30" t="s">
        <v>12</v>
      </c>
      <c r="C1106" s="30" t="s">
        <v>13251</v>
      </c>
      <c r="D1106" s="30" t="s">
        <v>25737</v>
      </c>
      <c r="E1106" s="30" t="s">
        <v>25737</v>
      </c>
      <c r="F1106" s="30">
        <v>8839025176</v>
      </c>
      <c r="G1106" s="30">
        <v>18.728535999999998</v>
      </c>
      <c r="H1106" s="30">
        <v>81.809721999999994</v>
      </c>
      <c r="I1106" s="33" t="s">
        <v>12362</v>
      </c>
      <c r="J1106" s="30" t="s">
        <v>10227</v>
      </c>
      <c r="K1106" s="30" t="s">
        <v>16</v>
      </c>
    </row>
    <row r="1107" spans="1:11" ht="15.75" x14ac:dyDescent="0.25">
      <c r="A1107" s="30" t="s">
        <v>10223</v>
      </c>
      <c r="B1107" s="30" t="s">
        <v>12</v>
      </c>
      <c r="C1107" s="30" t="s">
        <v>8340</v>
      </c>
      <c r="D1107" s="30" t="s">
        <v>25738</v>
      </c>
      <c r="E1107" s="30" t="s">
        <v>25738</v>
      </c>
      <c r="F1107" s="30">
        <v>0</v>
      </c>
      <c r="G1107" s="30">
        <v>19.075213000000002</v>
      </c>
      <c r="H1107" s="30">
        <v>82.045328999999995</v>
      </c>
      <c r="I1107" s="33" t="s">
        <v>12363</v>
      </c>
      <c r="J1107" s="30" t="s">
        <v>10227</v>
      </c>
      <c r="K1107" s="30" t="s">
        <v>16</v>
      </c>
    </row>
    <row r="1108" spans="1:11" ht="15.75" x14ac:dyDescent="0.25">
      <c r="A1108" s="30" t="s">
        <v>10223</v>
      </c>
      <c r="B1108" s="30" t="s">
        <v>12</v>
      </c>
      <c r="C1108" s="30" t="s">
        <v>8340</v>
      </c>
      <c r="D1108" s="30" t="s">
        <v>25739</v>
      </c>
      <c r="E1108" s="30" t="s">
        <v>25739</v>
      </c>
      <c r="F1108" s="30">
        <v>0</v>
      </c>
      <c r="G1108" s="30">
        <v>19.083658</v>
      </c>
      <c r="H1108" s="30">
        <v>82.211264999999997</v>
      </c>
      <c r="I1108" s="33" t="s">
        <v>12364</v>
      </c>
      <c r="J1108" s="30" t="s">
        <v>10227</v>
      </c>
      <c r="K1108" s="30" t="s">
        <v>16</v>
      </c>
    </row>
    <row r="1109" spans="1:11" ht="15.75" x14ac:dyDescent="0.25">
      <c r="A1109" s="30" t="s">
        <v>10223</v>
      </c>
      <c r="B1109" s="30" t="s">
        <v>12</v>
      </c>
      <c r="C1109" s="30" t="s">
        <v>10307</v>
      </c>
      <c r="D1109" s="30" t="s">
        <v>25740</v>
      </c>
      <c r="E1109" s="30" t="s">
        <v>25740</v>
      </c>
      <c r="F1109" s="30">
        <v>0</v>
      </c>
      <c r="G1109" s="30">
        <v>19.298712999999999</v>
      </c>
      <c r="H1109" s="30">
        <v>81.966040000000007</v>
      </c>
      <c r="I1109" s="33" t="s">
        <v>12365</v>
      </c>
      <c r="J1109" s="30" t="s">
        <v>10227</v>
      </c>
      <c r="K1109" s="30" t="s">
        <v>16</v>
      </c>
    </row>
    <row r="1110" spans="1:11" ht="15.75" x14ac:dyDescent="0.25">
      <c r="A1110" s="30" t="s">
        <v>10223</v>
      </c>
      <c r="B1110" s="30" t="s">
        <v>12</v>
      </c>
      <c r="C1110" s="30" t="s">
        <v>10307</v>
      </c>
      <c r="D1110" s="30" t="s">
        <v>25741</v>
      </c>
      <c r="E1110" s="30" t="s">
        <v>25741</v>
      </c>
      <c r="F1110" s="30">
        <v>0</v>
      </c>
      <c r="G1110" s="30">
        <v>19.134982000000001</v>
      </c>
      <c r="H1110" s="30">
        <v>82.102485999999999</v>
      </c>
      <c r="I1110" s="33" t="s">
        <v>12366</v>
      </c>
      <c r="J1110" s="30" t="s">
        <v>10227</v>
      </c>
      <c r="K1110" s="30" t="s">
        <v>16</v>
      </c>
    </row>
    <row r="1111" spans="1:11" ht="15.75" x14ac:dyDescent="0.25">
      <c r="A1111" s="30" t="s">
        <v>10223</v>
      </c>
      <c r="B1111" s="30" t="s">
        <v>12</v>
      </c>
      <c r="C1111" s="30" t="s">
        <v>10307</v>
      </c>
      <c r="D1111" s="30" t="s">
        <v>25742</v>
      </c>
      <c r="E1111" s="30" t="s">
        <v>25742</v>
      </c>
      <c r="F1111" s="30">
        <v>0</v>
      </c>
      <c r="G1111" s="30">
        <v>19.214652999999998</v>
      </c>
      <c r="H1111" s="30">
        <v>82.067381999999995</v>
      </c>
      <c r="I1111" s="33" t="s">
        <v>12367</v>
      </c>
      <c r="J1111" s="30" t="s">
        <v>10227</v>
      </c>
      <c r="K1111" s="30" t="s">
        <v>16</v>
      </c>
    </row>
    <row r="1112" spans="1:11" ht="15.75" x14ac:dyDescent="0.25">
      <c r="A1112" s="30" t="s">
        <v>10223</v>
      </c>
      <c r="B1112" s="30" t="s">
        <v>12</v>
      </c>
      <c r="C1112" s="30" t="s">
        <v>10307</v>
      </c>
      <c r="D1112" s="30" t="s">
        <v>25743</v>
      </c>
      <c r="E1112" s="30" t="s">
        <v>25743</v>
      </c>
      <c r="F1112" s="30">
        <v>0</v>
      </c>
      <c r="G1112" s="30">
        <v>19.262815</v>
      </c>
      <c r="H1112" s="30">
        <v>81.943240000000003</v>
      </c>
      <c r="I1112" s="33" t="s">
        <v>12368</v>
      </c>
      <c r="J1112" s="30" t="s">
        <v>10227</v>
      </c>
      <c r="K1112" s="30" t="s">
        <v>16</v>
      </c>
    </row>
    <row r="1113" spans="1:11" ht="15.75" x14ac:dyDescent="0.25">
      <c r="A1113" s="30" t="s">
        <v>10223</v>
      </c>
      <c r="B1113" s="30" t="s">
        <v>12</v>
      </c>
      <c r="C1113" s="30" t="s">
        <v>20752</v>
      </c>
      <c r="D1113" s="30" t="s">
        <v>25744</v>
      </c>
      <c r="E1113" s="30" t="s">
        <v>25744</v>
      </c>
      <c r="F1113" s="30">
        <v>7999688366</v>
      </c>
      <c r="G1113" s="30">
        <v>18.728539999999999</v>
      </c>
      <c r="H1113" s="30">
        <v>81.809719999999999</v>
      </c>
      <c r="I1113" s="33" t="s">
        <v>12369</v>
      </c>
      <c r="J1113" s="30" t="s">
        <v>10227</v>
      </c>
      <c r="K1113" s="30" t="s">
        <v>16</v>
      </c>
    </row>
    <row r="1114" spans="1:11" ht="15.75" x14ac:dyDescent="0.25">
      <c r="A1114" s="30" t="s">
        <v>10223</v>
      </c>
      <c r="B1114" s="30" t="s">
        <v>12</v>
      </c>
      <c r="C1114" s="30" t="s">
        <v>8340</v>
      </c>
      <c r="D1114" s="30" t="s">
        <v>25745</v>
      </c>
      <c r="E1114" s="30" t="s">
        <v>25745</v>
      </c>
      <c r="F1114" s="30">
        <v>0</v>
      </c>
      <c r="G1114" s="30">
        <v>18.947348999999999</v>
      </c>
      <c r="H1114" s="30">
        <v>81.898471000000001</v>
      </c>
      <c r="I1114" s="33" t="s">
        <v>12370</v>
      </c>
      <c r="J1114" s="30" t="s">
        <v>10227</v>
      </c>
      <c r="K1114" s="30" t="s">
        <v>16</v>
      </c>
    </row>
    <row r="1115" spans="1:11" ht="15.75" x14ac:dyDescent="0.25">
      <c r="A1115" s="30" t="s">
        <v>10223</v>
      </c>
      <c r="B1115" s="30" t="s">
        <v>12</v>
      </c>
      <c r="C1115" s="30" t="s">
        <v>10321</v>
      </c>
      <c r="D1115" s="30" t="s">
        <v>25746</v>
      </c>
      <c r="E1115" s="30" t="s">
        <v>25746</v>
      </c>
      <c r="F1115" s="30">
        <v>0</v>
      </c>
      <c r="G1115" s="30">
        <v>19.042459999999998</v>
      </c>
      <c r="H1115" s="30">
        <v>81.755330000000001</v>
      </c>
      <c r="I1115" s="33" t="s">
        <v>12371</v>
      </c>
      <c r="J1115" s="30" t="s">
        <v>10227</v>
      </c>
      <c r="K1115" s="30" t="s">
        <v>16</v>
      </c>
    </row>
    <row r="1116" spans="1:11" ht="15.75" x14ac:dyDescent="0.25">
      <c r="A1116" s="30" t="s">
        <v>10223</v>
      </c>
      <c r="B1116" s="30" t="s">
        <v>12</v>
      </c>
      <c r="C1116" s="30" t="s">
        <v>10321</v>
      </c>
      <c r="D1116" s="30" t="s">
        <v>25747</v>
      </c>
      <c r="E1116" s="30" t="s">
        <v>25747</v>
      </c>
      <c r="F1116" s="30">
        <v>0</v>
      </c>
      <c r="G1116" s="30">
        <v>18.996787000000001</v>
      </c>
      <c r="H1116" s="30">
        <v>81.737577999999999</v>
      </c>
      <c r="I1116" s="33" t="s">
        <v>12372</v>
      </c>
      <c r="J1116" s="30" t="s">
        <v>10227</v>
      </c>
      <c r="K1116" s="30" t="s">
        <v>16</v>
      </c>
    </row>
    <row r="1117" spans="1:11" ht="15.75" x14ac:dyDescent="0.25">
      <c r="A1117" s="30" t="s">
        <v>10223</v>
      </c>
      <c r="B1117" s="30" t="s">
        <v>12</v>
      </c>
      <c r="C1117" s="30" t="s">
        <v>10321</v>
      </c>
      <c r="D1117" s="30" t="s">
        <v>25748</v>
      </c>
      <c r="E1117" s="30" t="s">
        <v>25748</v>
      </c>
      <c r="F1117" s="30">
        <v>0</v>
      </c>
      <c r="G1117" s="30">
        <v>19.000264999999999</v>
      </c>
      <c r="H1117" s="30">
        <v>81.778509</v>
      </c>
      <c r="I1117" s="33" t="s">
        <v>12373</v>
      </c>
      <c r="J1117" s="30" t="s">
        <v>10227</v>
      </c>
      <c r="K1117" s="30" t="s">
        <v>16</v>
      </c>
    </row>
    <row r="1118" spans="1:11" ht="15.75" x14ac:dyDescent="0.25">
      <c r="A1118" s="30" t="s">
        <v>10223</v>
      </c>
      <c r="B1118" s="30" t="s">
        <v>12</v>
      </c>
      <c r="C1118" s="30" t="s">
        <v>10328</v>
      </c>
      <c r="D1118" s="30" t="s">
        <v>25749</v>
      </c>
      <c r="E1118" s="30" t="s">
        <v>25749</v>
      </c>
      <c r="F1118" s="30">
        <v>0</v>
      </c>
      <c r="G1118" s="30">
        <v>18.95928</v>
      </c>
      <c r="H1118" s="30">
        <v>81.548672999999994</v>
      </c>
      <c r="I1118" s="33" t="s">
        <v>12374</v>
      </c>
      <c r="J1118" s="30" t="s">
        <v>10227</v>
      </c>
      <c r="K1118" s="30" t="s">
        <v>16</v>
      </c>
    </row>
    <row r="1119" spans="1:11" ht="15.75" x14ac:dyDescent="0.25">
      <c r="A1119" s="30" t="s">
        <v>10223</v>
      </c>
      <c r="B1119" s="30" t="s">
        <v>12</v>
      </c>
      <c r="C1119" s="30" t="s">
        <v>10321</v>
      </c>
      <c r="D1119" s="30" t="s">
        <v>25750</v>
      </c>
      <c r="E1119" s="30" t="s">
        <v>25750</v>
      </c>
      <c r="F1119" s="30">
        <v>0</v>
      </c>
      <c r="G1119" s="30">
        <v>19.009585999999999</v>
      </c>
      <c r="H1119" s="30">
        <v>81.888548</v>
      </c>
      <c r="I1119" s="33" t="s">
        <v>12375</v>
      </c>
      <c r="J1119" s="30" t="s">
        <v>10227</v>
      </c>
      <c r="K1119" s="30" t="s">
        <v>16</v>
      </c>
    </row>
    <row r="1120" spans="1:11" ht="15.75" x14ac:dyDescent="0.25">
      <c r="A1120" s="30" t="s">
        <v>10223</v>
      </c>
      <c r="B1120" s="30" t="s">
        <v>12</v>
      </c>
      <c r="C1120" s="30" t="s">
        <v>10307</v>
      </c>
      <c r="D1120" s="30" t="s">
        <v>25293</v>
      </c>
      <c r="E1120" s="30" t="s">
        <v>25293</v>
      </c>
      <c r="F1120" s="30">
        <v>0</v>
      </c>
      <c r="G1120" s="30">
        <v>19.13504</v>
      </c>
      <c r="H1120" s="30">
        <v>82.072242000000003</v>
      </c>
      <c r="I1120" s="33" t="s">
        <v>12376</v>
      </c>
      <c r="J1120" s="30" t="s">
        <v>10227</v>
      </c>
      <c r="K1120" s="30" t="s">
        <v>16</v>
      </c>
    </row>
    <row r="1121" spans="1:11" ht="15.75" x14ac:dyDescent="0.25">
      <c r="A1121" s="30" t="s">
        <v>10223</v>
      </c>
      <c r="B1121" s="30" t="s">
        <v>12</v>
      </c>
      <c r="C1121" s="30" t="s">
        <v>10307</v>
      </c>
      <c r="D1121" s="30" t="s">
        <v>25751</v>
      </c>
      <c r="E1121" s="30" t="s">
        <v>25751</v>
      </c>
      <c r="F1121" s="30">
        <v>0</v>
      </c>
      <c r="G1121" s="30">
        <v>19.473822999999999</v>
      </c>
      <c r="H1121" s="30">
        <v>82.079639999999998</v>
      </c>
      <c r="I1121" s="33" t="s">
        <v>12377</v>
      </c>
      <c r="J1121" s="30" t="s">
        <v>10227</v>
      </c>
      <c r="K1121" s="30" t="s">
        <v>16</v>
      </c>
    </row>
    <row r="1122" spans="1:11" ht="15.75" x14ac:dyDescent="0.25">
      <c r="A1122" s="30" t="s">
        <v>10223</v>
      </c>
      <c r="B1122" s="30" t="s">
        <v>12</v>
      </c>
      <c r="C1122" s="30" t="s">
        <v>10307</v>
      </c>
      <c r="D1122" s="30" t="s">
        <v>24975</v>
      </c>
      <c r="E1122" s="30" t="s">
        <v>24975</v>
      </c>
      <c r="F1122" s="30">
        <v>0</v>
      </c>
      <c r="G1122" s="30">
        <v>19.415596000000001</v>
      </c>
      <c r="H1122" s="30">
        <v>81.948001000000005</v>
      </c>
      <c r="I1122" s="33" t="s">
        <v>12378</v>
      </c>
      <c r="J1122" s="30" t="s">
        <v>10227</v>
      </c>
      <c r="K1122" s="30" t="s">
        <v>16</v>
      </c>
    </row>
    <row r="1123" spans="1:11" ht="15.75" x14ac:dyDescent="0.25">
      <c r="A1123" s="30" t="s">
        <v>10223</v>
      </c>
      <c r="B1123" s="30" t="s">
        <v>12</v>
      </c>
      <c r="C1123" s="30" t="s">
        <v>8340</v>
      </c>
      <c r="D1123" s="30" t="s">
        <v>24235</v>
      </c>
      <c r="E1123" s="30" t="s">
        <v>24235</v>
      </c>
      <c r="F1123" s="30">
        <v>0</v>
      </c>
      <c r="G1123" s="30">
        <v>19.102309999999999</v>
      </c>
      <c r="H1123" s="30">
        <v>81.91601</v>
      </c>
      <c r="I1123" s="33" t="s">
        <v>12379</v>
      </c>
      <c r="J1123" s="30" t="s">
        <v>10227</v>
      </c>
      <c r="K1123" s="30" t="s">
        <v>16</v>
      </c>
    </row>
    <row r="1124" spans="1:11" ht="15.75" x14ac:dyDescent="0.25">
      <c r="A1124" s="30" t="s">
        <v>10223</v>
      </c>
      <c r="B1124" s="30" t="s">
        <v>12</v>
      </c>
      <c r="C1124" s="30" t="s">
        <v>10307</v>
      </c>
      <c r="D1124" s="30" t="s">
        <v>25752</v>
      </c>
      <c r="E1124" s="30" t="s">
        <v>25752</v>
      </c>
      <c r="F1124" s="30">
        <v>0</v>
      </c>
      <c r="G1124" s="30">
        <v>19.232707999999999</v>
      </c>
      <c r="H1124" s="30">
        <v>82.135400000000004</v>
      </c>
      <c r="I1124" s="33" t="s">
        <v>12380</v>
      </c>
      <c r="J1124" s="30" t="s">
        <v>10227</v>
      </c>
      <c r="K1124" s="30" t="s">
        <v>16</v>
      </c>
    </row>
    <row r="1125" spans="1:11" ht="15.75" x14ac:dyDescent="0.25">
      <c r="A1125" s="30" t="s">
        <v>10223</v>
      </c>
      <c r="B1125" s="30" t="s">
        <v>12</v>
      </c>
      <c r="C1125" s="30" t="s">
        <v>10307</v>
      </c>
      <c r="D1125" s="30" t="s">
        <v>25753</v>
      </c>
      <c r="E1125" s="30" t="s">
        <v>25753</v>
      </c>
      <c r="F1125" s="30">
        <v>0</v>
      </c>
      <c r="G1125" s="30">
        <v>19.195011999999998</v>
      </c>
      <c r="H1125" s="30">
        <v>82.042882000000006</v>
      </c>
      <c r="I1125" s="33" t="s">
        <v>12381</v>
      </c>
      <c r="J1125" s="30" t="s">
        <v>10227</v>
      </c>
      <c r="K1125" s="30" t="s">
        <v>16</v>
      </c>
    </row>
    <row r="1126" spans="1:11" ht="15.75" x14ac:dyDescent="0.25">
      <c r="A1126" s="30" t="s">
        <v>10223</v>
      </c>
      <c r="B1126" s="30" t="s">
        <v>12</v>
      </c>
      <c r="C1126" s="30" t="s">
        <v>10307</v>
      </c>
      <c r="D1126" s="30" t="s">
        <v>25754</v>
      </c>
      <c r="E1126" s="30" t="s">
        <v>25754</v>
      </c>
      <c r="F1126" s="30">
        <v>0</v>
      </c>
      <c r="G1126" s="30">
        <v>19.384021000000001</v>
      </c>
      <c r="H1126" s="30">
        <v>82.121934999999993</v>
      </c>
      <c r="I1126" s="33" t="s">
        <v>12382</v>
      </c>
      <c r="J1126" s="30" t="s">
        <v>10227</v>
      </c>
      <c r="K1126" s="30" t="s">
        <v>16</v>
      </c>
    </row>
    <row r="1127" spans="1:11" ht="15.75" x14ac:dyDescent="0.25">
      <c r="A1127" s="30" t="s">
        <v>10223</v>
      </c>
      <c r="B1127" s="30" t="s">
        <v>12</v>
      </c>
      <c r="C1127" s="30" t="s">
        <v>10307</v>
      </c>
      <c r="D1127" s="30" t="s">
        <v>25755</v>
      </c>
      <c r="E1127" s="30" t="s">
        <v>25755</v>
      </c>
      <c r="F1127" s="30">
        <v>0</v>
      </c>
      <c r="G1127" s="30">
        <v>19.273001000000001</v>
      </c>
      <c r="H1127" s="30">
        <v>82.004033000000007</v>
      </c>
      <c r="I1127" s="33" t="s">
        <v>12383</v>
      </c>
      <c r="J1127" s="30" t="s">
        <v>10227</v>
      </c>
      <c r="K1127" s="30" t="s">
        <v>16</v>
      </c>
    </row>
    <row r="1128" spans="1:11" ht="15.75" x14ac:dyDescent="0.25">
      <c r="A1128" s="30" t="s">
        <v>10223</v>
      </c>
      <c r="B1128" s="30" t="s">
        <v>12</v>
      </c>
      <c r="C1128" s="30" t="s">
        <v>10307</v>
      </c>
      <c r="D1128" s="30" t="s">
        <v>25756</v>
      </c>
      <c r="E1128" s="30" t="s">
        <v>25756</v>
      </c>
      <c r="F1128" s="30">
        <v>0</v>
      </c>
      <c r="G1128" s="30">
        <v>19.316210000000002</v>
      </c>
      <c r="H1128" s="30">
        <v>82.137646000000004</v>
      </c>
      <c r="I1128" s="33" t="s">
        <v>12384</v>
      </c>
      <c r="J1128" s="30" t="s">
        <v>10227</v>
      </c>
      <c r="K1128" s="30" t="s">
        <v>16</v>
      </c>
    </row>
    <row r="1129" spans="1:11" ht="15.75" x14ac:dyDescent="0.25">
      <c r="A1129" s="30" t="s">
        <v>10223</v>
      </c>
      <c r="B1129" s="30" t="s">
        <v>12</v>
      </c>
      <c r="C1129" s="30" t="s">
        <v>10307</v>
      </c>
      <c r="D1129" s="30" t="s">
        <v>25757</v>
      </c>
      <c r="E1129" s="30" t="s">
        <v>25757</v>
      </c>
      <c r="F1129" s="30">
        <v>0</v>
      </c>
      <c r="G1129" s="30">
        <v>19.402025999999999</v>
      </c>
      <c r="H1129" s="30">
        <v>82.150334000000001</v>
      </c>
      <c r="I1129" s="33" t="s">
        <v>12385</v>
      </c>
      <c r="J1129" s="30" t="s">
        <v>10227</v>
      </c>
      <c r="K1129" s="30" t="s">
        <v>16</v>
      </c>
    </row>
    <row r="1130" spans="1:11" ht="15.75" x14ac:dyDescent="0.25">
      <c r="A1130" s="30" t="s">
        <v>10223</v>
      </c>
      <c r="B1130" s="30" t="s">
        <v>12</v>
      </c>
      <c r="C1130" s="30" t="s">
        <v>10307</v>
      </c>
      <c r="D1130" s="30" t="s">
        <v>25758</v>
      </c>
      <c r="E1130" s="30" t="s">
        <v>25758</v>
      </c>
      <c r="F1130" s="30">
        <v>0</v>
      </c>
      <c r="G1130" s="30">
        <v>19.367872999999999</v>
      </c>
      <c r="H1130" s="30">
        <v>82.086731</v>
      </c>
      <c r="I1130" s="33" t="s">
        <v>12386</v>
      </c>
      <c r="J1130" s="30" t="s">
        <v>10227</v>
      </c>
      <c r="K1130" s="30" t="s">
        <v>16</v>
      </c>
    </row>
    <row r="1131" spans="1:11" ht="15.75" x14ac:dyDescent="0.25">
      <c r="A1131" s="30" t="s">
        <v>10223</v>
      </c>
      <c r="B1131" s="30" t="s">
        <v>12</v>
      </c>
      <c r="C1131" s="30" t="s">
        <v>10307</v>
      </c>
      <c r="D1131" s="30" t="s">
        <v>25759</v>
      </c>
      <c r="E1131" s="30" t="s">
        <v>25759</v>
      </c>
      <c r="F1131" s="30">
        <v>0</v>
      </c>
      <c r="G1131" s="30">
        <v>19.183655000000002</v>
      </c>
      <c r="H1131" s="30">
        <v>82.166253999999995</v>
      </c>
      <c r="I1131" s="33" t="s">
        <v>12387</v>
      </c>
      <c r="J1131" s="30" t="s">
        <v>10227</v>
      </c>
      <c r="K1131" s="30" t="s">
        <v>16</v>
      </c>
    </row>
    <row r="1132" spans="1:11" ht="15.75" x14ac:dyDescent="0.25">
      <c r="A1132" s="30" t="s">
        <v>10223</v>
      </c>
      <c r="B1132" s="30" t="s">
        <v>12</v>
      </c>
      <c r="C1132" s="30" t="s">
        <v>10314</v>
      </c>
      <c r="D1132" s="30" t="s">
        <v>25760</v>
      </c>
      <c r="E1132" s="30" t="s">
        <v>25760</v>
      </c>
      <c r="F1132" s="30">
        <v>0</v>
      </c>
      <c r="G1132" s="30">
        <v>19.142232</v>
      </c>
      <c r="H1132" s="30">
        <v>81.610722999999993</v>
      </c>
      <c r="I1132" s="33" t="s">
        <v>12388</v>
      </c>
      <c r="J1132" s="30" t="s">
        <v>10227</v>
      </c>
      <c r="K1132" s="30" t="s">
        <v>16</v>
      </c>
    </row>
    <row r="1133" spans="1:11" ht="15.75" x14ac:dyDescent="0.25">
      <c r="A1133" s="30" t="s">
        <v>10223</v>
      </c>
      <c r="B1133" s="30" t="s">
        <v>12</v>
      </c>
      <c r="C1133" s="30" t="s">
        <v>10314</v>
      </c>
      <c r="D1133" s="30" t="s">
        <v>25761</v>
      </c>
      <c r="E1133" s="30" t="s">
        <v>25761</v>
      </c>
      <c r="F1133" s="30">
        <v>0</v>
      </c>
      <c r="G1133" s="30">
        <v>19.078987999999999</v>
      </c>
      <c r="H1133" s="30">
        <v>81.669501999999994</v>
      </c>
      <c r="I1133" s="33" t="s">
        <v>12389</v>
      </c>
      <c r="J1133" s="30" t="s">
        <v>10227</v>
      </c>
      <c r="K1133" s="30" t="s">
        <v>16</v>
      </c>
    </row>
    <row r="1134" spans="1:11" ht="15.75" x14ac:dyDescent="0.25">
      <c r="A1134" s="30" t="s">
        <v>26045</v>
      </c>
      <c r="B1134" s="30" t="s">
        <v>5112</v>
      </c>
      <c r="C1134" s="30" t="s">
        <v>1872</v>
      </c>
      <c r="D1134" s="30" t="s">
        <v>12719</v>
      </c>
      <c r="E1134" s="30" t="s">
        <v>12720</v>
      </c>
      <c r="F1134" s="30"/>
      <c r="G1134" s="40">
        <v>18.513310000000001</v>
      </c>
      <c r="H1134" s="40">
        <v>81.225899999999996</v>
      </c>
      <c r="I1134" s="33" t="s">
        <v>12721</v>
      </c>
      <c r="J1134" s="30" t="s">
        <v>12722</v>
      </c>
      <c r="K1134" s="30" t="s">
        <v>16</v>
      </c>
    </row>
    <row r="1135" spans="1:11" ht="15.75" x14ac:dyDescent="0.25">
      <c r="A1135" s="30" t="s">
        <v>26045</v>
      </c>
      <c r="B1135" s="30" t="s">
        <v>5112</v>
      </c>
      <c r="C1135" s="30"/>
      <c r="D1135" s="30" t="s">
        <v>12723</v>
      </c>
      <c r="E1135" s="30" t="s">
        <v>12724</v>
      </c>
      <c r="F1135" s="30"/>
      <c r="G1135" s="40">
        <v>18.863676000000002</v>
      </c>
      <c r="H1135" s="40">
        <v>80.382863999999998</v>
      </c>
      <c r="I1135" s="33" t="s">
        <v>12725</v>
      </c>
      <c r="J1135" s="30" t="s">
        <v>12726</v>
      </c>
      <c r="K1135" s="30" t="s">
        <v>16</v>
      </c>
    </row>
    <row r="1136" spans="1:11" ht="15.75" x14ac:dyDescent="0.25">
      <c r="A1136" s="30" t="s">
        <v>26045</v>
      </c>
      <c r="B1136" s="30" t="s">
        <v>5112</v>
      </c>
      <c r="C1136" s="30"/>
      <c r="D1136" s="30"/>
      <c r="E1136" s="30" t="s">
        <v>12731</v>
      </c>
      <c r="F1136" s="30"/>
      <c r="G1136" s="40">
        <v>19.724409000000001</v>
      </c>
      <c r="H1136" s="40">
        <v>81.243556999999996</v>
      </c>
      <c r="I1136" s="33" t="s">
        <v>12729</v>
      </c>
      <c r="J1136" s="30" t="s">
        <v>12730</v>
      </c>
      <c r="K1136" s="30" t="s">
        <v>16</v>
      </c>
    </row>
    <row r="1137" spans="1:11" ht="15.75" x14ac:dyDescent="0.25">
      <c r="A1137" s="30" t="s">
        <v>26045</v>
      </c>
      <c r="B1137" s="30" t="s">
        <v>5112</v>
      </c>
      <c r="C1137" s="30" t="s">
        <v>1049</v>
      </c>
      <c r="D1137" s="30"/>
      <c r="E1137" s="30" t="s">
        <v>12732</v>
      </c>
      <c r="F1137" s="30"/>
      <c r="G1137" s="40">
        <v>20.206579999999999</v>
      </c>
      <c r="H1137" s="40">
        <v>81.973600000000005</v>
      </c>
      <c r="I1137" s="33" t="s">
        <v>12729</v>
      </c>
      <c r="J1137" s="30" t="s">
        <v>12730</v>
      </c>
      <c r="K1137" s="30" t="s">
        <v>16</v>
      </c>
    </row>
    <row r="1138" spans="1:11" ht="15.75" x14ac:dyDescent="0.25">
      <c r="A1138" s="30" t="s">
        <v>26045</v>
      </c>
      <c r="B1138" s="30" t="s">
        <v>5112</v>
      </c>
      <c r="C1138" s="30" t="s">
        <v>12735</v>
      </c>
      <c r="D1138" s="30" t="s">
        <v>12736</v>
      </c>
      <c r="E1138" s="30" t="s">
        <v>12737</v>
      </c>
      <c r="F1138" s="30"/>
      <c r="G1138" s="40">
        <v>18.852129999999999</v>
      </c>
      <c r="H1138" s="40">
        <v>81.986849000000007</v>
      </c>
      <c r="I1138" s="33" t="s">
        <v>12729</v>
      </c>
      <c r="J1138" s="30" t="s">
        <v>12730</v>
      </c>
      <c r="K1138" s="30" t="s">
        <v>16</v>
      </c>
    </row>
    <row r="1139" spans="1:11" ht="15.75" x14ac:dyDescent="0.25">
      <c r="A1139" s="30" t="s">
        <v>26045</v>
      </c>
      <c r="B1139" s="30" t="s">
        <v>5112</v>
      </c>
      <c r="C1139" s="30" t="s">
        <v>12735</v>
      </c>
      <c r="D1139" s="30" t="s">
        <v>12738</v>
      </c>
      <c r="E1139" s="30" t="s">
        <v>12739</v>
      </c>
      <c r="F1139" s="30"/>
      <c r="G1139" s="40">
        <v>19.614560000000001</v>
      </c>
      <c r="H1139" s="40">
        <v>81.670450000000002</v>
      </c>
      <c r="I1139" s="33" t="s">
        <v>12729</v>
      </c>
      <c r="J1139" s="30" t="s">
        <v>12730</v>
      </c>
      <c r="K1139" s="30" t="s">
        <v>16</v>
      </c>
    </row>
    <row r="1140" spans="1:11" ht="15.75" x14ac:dyDescent="0.25">
      <c r="A1140" s="30" t="s">
        <v>26045</v>
      </c>
      <c r="B1140" s="30" t="s">
        <v>5112</v>
      </c>
      <c r="C1140" s="30" t="s">
        <v>1428</v>
      </c>
      <c r="D1140" s="30" t="s">
        <v>1428</v>
      </c>
      <c r="E1140" s="30" t="s">
        <v>12740</v>
      </c>
      <c r="F1140" s="30"/>
      <c r="G1140" s="40">
        <v>19.082260000000002</v>
      </c>
      <c r="H1140" s="40">
        <v>81.976339999999993</v>
      </c>
      <c r="I1140" s="33" t="s">
        <v>12741</v>
      </c>
      <c r="J1140" s="30" t="s">
        <v>12742</v>
      </c>
      <c r="K1140" s="30" t="s">
        <v>16</v>
      </c>
    </row>
    <row r="1141" spans="1:11" ht="15.75" x14ac:dyDescent="0.25">
      <c r="A1141" s="30" t="s">
        <v>26045</v>
      </c>
      <c r="B1141" s="30" t="s">
        <v>5112</v>
      </c>
      <c r="C1141" s="30" t="s">
        <v>10321</v>
      </c>
      <c r="D1141" s="30" t="s">
        <v>12744</v>
      </c>
      <c r="E1141" s="30" t="s">
        <v>12745</v>
      </c>
      <c r="F1141" s="30"/>
      <c r="G1141" s="40">
        <v>19.192879000000001</v>
      </c>
      <c r="H1141" s="40">
        <v>81.569869999999995</v>
      </c>
      <c r="I1141" s="33" t="s">
        <v>12741</v>
      </c>
      <c r="J1141" s="30" t="s">
        <v>12742</v>
      </c>
      <c r="K1141" s="30" t="s">
        <v>16</v>
      </c>
    </row>
    <row r="1142" spans="1:11" ht="15.75" x14ac:dyDescent="0.25">
      <c r="A1142" s="30" t="s">
        <v>26045</v>
      </c>
      <c r="B1142" s="30" t="s">
        <v>5112</v>
      </c>
      <c r="C1142" s="30" t="s">
        <v>12</v>
      </c>
      <c r="D1142" s="30" t="s">
        <v>12746</v>
      </c>
      <c r="E1142" s="30" t="s">
        <v>12747</v>
      </c>
      <c r="F1142" s="30"/>
      <c r="G1142" s="40">
        <v>19.2</v>
      </c>
      <c r="H1142" s="40">
        <v>81.93</v>
      </c>
      <c r="I1142" s="33" t="s">
        <v>12741</v>
      </c>
      <c r="J1142" s="30" t="s">
        <v>12742</v>
      </c>
      <c r="K1142" s="30" t="s">
        <v>16</v>
      </c>
    </row>
    <row r="1143" spans="1:11" ht="15.75" x14ac:dyDescent="0.25">
      <c r="A1143" s="30" t="s">
        <v>26045</v>
      </c>
      <c r="B1143" s="30" t="s">
        <v>5112</v>
      </c>
      <c r="C1143" s="30" t="s">
        <v>20</v>
      </c>
      <c r="D1143" s="30" t="s">
        <v>12748</v>
      </c>
      <c r="E1143" s="30" t="s">
        <v>12749</v>
      </c>
      <c r="F1143" s="30"/>
      <c r="G1143" s="40">
        <v>18.841757999999999</v>
      </c>
      <c r="H1143" s="40">
        <v>80.743685999999997</v>
      </c>
      <c r="I1143" s="33" t="s">
        <v>12741</v>
      </c>
      <c r="J1143" s="30" t="s">
        <v>12742</v>
      </c>
      <c r="K1143" s="30" t="s">
        <v>16</v>
      </c>
    </row>
    <row r="1144" spans="1:11" ht="15.75" x14ac:dyDescent="0.25">
      <c r="A1144" s="30" t="s">
        <v>26045</v>
      </c>
      <c r="B1144" s="30" t="s">
        <v>5112</v>
      </c>
      <c r="C1144" s="30" t="s">
        <v>1100</v>
      </c>
      <c r="D1144" s="30" t="s">
        <v>12750</v>
      </c>
      <c r="E1144" s="30" t="s">
        <v>12751</v>
      </c>
      <c r="F1144" s="30"/>
      <c r="G1144" s="40">
        <v>19.196059000000002</v>
      </c>
      <c r="H1144" s="40">
        <v>82.018450000000001</v>
      </c>
      <c r="I1144" s="33">
        <v>32800000</v>
      </c>
      <c r="J1144" s="30" t="s">
        <v>12752</v>
      </c>
      <c r="K1144" s="30" t="s">
        <v>16</v>
      </c>
    </row>
    <row r="1145" spans="1:11" ht="15.75" x14ac:dyDescent="0.25">
      <c r="A1145" s="30" t="s">
        <v>26045</v>
      </c>
      <c r="B1145" s="30" t="s">
        <v>5112</v>
      </c>
      <c r="C1145" s="30" t="s">
        <v>1049</v>
      </c>
      <c r="D1145" s="30" t="s">
        <v>12753</v>
      </c>
      <c r="E1145" s="30" t="s">
        <v>12754</v>
      </c>
      <c r="F1145" s="30"/>
      <c r="G1145" s="40">
        <v>19.861689999999999</v>
      </c>
      <c r="H1145" s="40">
        <v>81.641760000000005</v>
      </c>
      <c r="I1145" s="33">
        <v>32810000</v>
      </c>
      <c r="J1145" s="30" t="s">
        <v>12755</v>
      </c>
      <c r="K1145" s="30" t="s">
        <v>16</v>
      </c>
    </row>
    <row r="1146" spans="1:11" ht="15.75" x14ac:dyDescent="0.25">
      <c r="A1146" s="30" t="s">
        <v>26045</v>
      </c>
      <c r="B1146" s="30" t="s">
        <v>5112</v>
      </c>
      <c r="C1146" s="30" t="s">
        <v>1468</v>
      </c>
      <c r="D1146" s="30" t="s">
        <v>12756</v>
      </c>
      <c r="E1146" s="30" t="s">
        <v>12757</v>
      </c>
      <c r="F1146" s="30"/>
      <c r="G1146" s="40">
        <v>19.169799999999999</v>
      </c>
      <c r="H1146" s="40">
        <v>81.756150000000005</v>
      </c>
      <c r="I1146" s="33">
        <v>32810000</v>
      </c>
      <c r="J1146" s="30" t="s">
        <v>12755</v>
      </c>
      <c r="K1146" s="30" t="s">
        <v>16</v>
      </c>
    </row>
    <row r="1147" spans="1:11" ht="15.75" x14ac:dyDescent="0.25">
      <c r="A1147" s="30" t="s">
        <v>26045</v>
      </c>
      <c r="B1147" s="30" t="s">
        <v>5112</v>
      </c>
      <c r="C1147" s="30" t="s">
        <v>2536</v>
      </c>
      <c r="D1147" s="30" t="s">
        <v>12758</v>
      </c>
      <c r="E1147" s="30" t="s">
        <v>12759</v>
      </c>
      <c r="F1147" s="30"/>
      <c r="G1147" s="40">
        <v>19.011690000000002</v>
      </c>
      <c r="H1147" s="40">
        <v>81.892160000000004</v>
      </c>
      <c r="I1147" s="33">
        <v>32810000</v>
      </c>
      <c r="J1147" s="30" t="s">
        <v>12755</v>
      </c>
      <c r="K1147" s="30" t="s">
        <v>16</v>
      </c>
    </row>
    <row r="1148" spans="1:11" ht="15.75" x14ac:dyDescent="0.25">
      <c r="A1148" s="30" t="s">
        <v>26045</v>
      </c>
      <c r="B1148" s="30" t="s">
        <v>5112</v>
      </c>
      <c r="C1148" s="30" t="s">
        <v>1468</v>
      </c>
      <c r="D1148" s="30" t="s">
        <v>12760</v>
      </c>
      <c r="E1148" s="30" t="s">
        <v>12761</v>
      </c>
      <c r="F1148" s="30"/>
      <c r="G1148" s="40">
        <v>19.327365</v>
      </c>
      <c r="H1148" s="40">
        <v>82.165064999999998</v>
      </c>
      <c r="I1148" s="33">
        <v>32810000</v>
      </c>
      <c r="J1148" s="30" t="s">
        <v>12755</v>
      </c>
      <c r="K1148" s="30" t="s">
        <v>16</v>
      </c>
    </row>
    <row r="1149" spans="1:11" ht="15.75" x14ac:dyDescent="0.25">
      <c r="A1149" s="30" t="s">
        <v>26045</v>
      </c>
      <c r="B1149" s="30" t="s">
        <v>5112</v>
      </c>
      <c r="C1149" s="30" t="s">
        <v>1049</v>
      </c>
      <c r="D1149" s="30" t="s">
        <v>12762</v>
      </c>
      <c r="E1149" s="30" t="s">
        <v>12763</v>
      </c>
      <c r="F1149" s="30"/>
      <c r="G1149" s="41">
        <v>19.0214</v>
      </c>
      <c r="H1149" s="41">
        <v>81.686398999999994</v>
      </c>
      <c r="I1149" s="33">
        <v>32810000</v>
      </c>
      <c r="J1149" s="30" t="s">
        <v>12755</v>
      </c>
      <c r="K1149" s="30" t="s">
        <v>16</v>
      </c>
    </row>
    <row r="1150" spans="1:11" ht="15.75" x14ac:dyDescent="0.25">
      <c r="A1150" s="30" t="s">
        <v>26045</v>
      </c>
      <c r="B1150" s="30" t="s">
        <v>5112</v>
      </c>
      <c r="C1150" s="30" t="s">
        <v>9058</v>
      </c>
      <c r="D1150" s="30" t="s">
        <v>12766</v>
      </c>
      <c r="E1150" s="30" t="s">
        <v>12767</v>
      </c>
      <c r="F1150" s="30"/>
      <c r="G1150" s="40">
        <v>19.078787999999999</v>
      </c>
      <c r="H1150" s="40">
        <v>81.738493000000005</v>
      </c>
      <c r="I1150" s="33" t="s">
        <v>12729</v>
      </c>
      <c r="J1150" s="30" t="s">
        <v>12730</v>
      </c>
      <c r="K1150" s="30" t="s">
        <v>16</v>
      </c>
    </row>
    <row r="1151" spans="1:11" ht="15.75" x14ac:dyDescent="0.25">
      <c r="A1151" s="30" t="s">
        <v>26045</v>
      </c>
      <c r="B1151" s="30" t="s">
        <v>5112</v>
      </c>
      <c r="C1151" s="30" t="s">
        <v>12768</v>
      </c>
      <c r="D1151" s="30" t="s">
        <v>12769</v>
      </c>
      <c r="E1151" s="30" t="s">
        <v>12770</v>
      </c>
      <c r="F1151" s="30"/>
      <c r="G1151" s="40">
        <v>18.793959000000001</v>
      </c>
      <c r="H1151" s="40">
        <v>80.491951</v>
      </c>
      <c r="I1151" s="33" t="s">
        <v>12729</v>
      </c>
      <c r="J1151" s="30" t="s">
        <v>12730</v>
      </c>
      <c r="K1151" s="30" t="s">
        <v>16</v>
      </c>
    </row>
    <row r="1152" spans="1:11" ht="15.75" x14ac:dyDescent="0.25">
      <c r="A1152" s="30" t="s">
        <v>26045</v>
      </c>
      <c r="B1152" s="30" t="s">
        <v>5112</v>
      </c>
      <c r="C1152" s="30" t="s">
        <v>20</v>
      </c>
      <c r="D1152" s="30" t="s">
        <v>12771</v>
      </c>
      <c r="E1152" s="30" t="s">
        <v>12772</v>
      </c>
      <c r="F1152" s="30"/>
      <c r="G1152" s="40">
        <v>18.899142000000001</v>
      </c>
      <c r="H1152" s="40">
        <v>80.848552999999995</v>
      </c>
      <c r="I1152" s="33" t="s">
        <v>12741</v>
      </c>
      <c r="J1152" s="30" t="s">
        <v>12742</v>
      </c>
      <c r="K1152" s="30" t="s">
        <v>16</v>
      </c>
    </row>
    <row r="1153" spans="1:11" ht="15.75" x14ac:dyDescent="0.25">
      <c r="A1153" s="30" t="s">
        <v>26045</v>
      </c>
      <c r="B1153" s="30" t="s">
        <v>5112</v>
      </c>
      <c r="C1153" s="30" t="s">
        <v>8345</v>
      </c>
      <c r="D1153" s="30" t="s">
        <v>12773</v>
      </c>
      <c r="E1153" s="30" t="s">
        <v>12774</v>
      </c>
      <c r="F1153" s="30"/>
      <c r="G1153" s="40">
        <v>18.1967</v>
      </c>
      <c r="H1153" s="40">
        <v>80.897266999999999</v>
      </c>
      <c r="I1153" s="33" t="s">
        <v>12741</v>
      </c>
      <c r="J1153" s="30" t="s">
        <v>12742</v>
      </c>
      <c r="K1153" s="30" t="s">
        <v>16</v>
      </c>
    </row>
    <row r="1154" spans="1:11" ht="15.75" x14ac:dyDescent="0.25">
      <c r="A1154" s="30" t="s">
        <v>26045</v>
      </c>
      <c r="B1154" s="30" t="s">
        <v>5112</v>
      </c>
      <c r="C1154" s="30" t="s">
        <v>12</v>
      </c>
      <c r="D1154" s="30" t="s">
        <v>12775</v>
      </c>
      <c r="E1154" s="30" t="s">
        <v>12776</v>
      </c>
      <c r="F1154" s="30"/>
      <c r="G1154" s="40">
        <v>19.37</v>
      </c>
      <c r="H1154" s="40">
        <v>81.89</v>
      </c>
      <c r="I1154" s="33" t="s">
        <v>12741</v>
      </c>
      <c r="J1154" s="30" t="s">
        <v>12742</v>
      </c>
      <c r="K1154" s="30" t="s">
        <v>16</v>
      </c>
    </row>
    <row r="1155" spans="1:11" ht="15.75" x14ac:dyDescent="0.25">
      <c r="A1155" s="30" t="s">
        <v>26045</v>
      </c>
      <c r="B1155" s="30" t="s">
        <v>5112</v>
      </c>
      <c r="C1155" s="30" t="s">
        <v>1428</v>
      </c>
      <c r="D1155" s="30" t="s">
        <v>12777</v>
      </c>
      <c r="E1155" s="30" t="s">
        <v>12778</v>
      </c>
      <c r="F1155" s="30"/>
      <c r="G1155" s="40">
        <v>19.10266</v>
      </c>
      <c r="H1155" s="40">
        <v>82.173703000000003</v>
      </c>
      <c r="I1155" s="33" t="s">
        <v>12741</v>
      </c>
      <c r="J1155" s="30" t="s">
        <v>12742</v>
      </c>
      <c r="K1155" s="30" t="s">
        <v>16</v>
      </c>
    </row>
    <row r="1156" spans="1:11" ht="15.75" x14ac:dyDescent="0.25">
      <c r="A1156" s="30" t="s">
        <v>26045</v>
      </c>
      <c r="B1156" s="30" t="s">
        <v>5112</v>
      </c>
      <c r="C1156" s="30" t="s">
        <v>20</v>
      </c>
      <c r="D1156" s="30" t="s">
        <v>12779</v>
      </c>
      <c r="E1156" s="30" t="s">
        <v>12780</v>
      </c>
      <c r="F1156" s="30"/>
      <c r="G1156" s="40">
        <v>18.790512</v>
      </c>
      <c r="H1156" s="40">
        <v>80.812826000000001</v>
      </c>
      <c r="I1156" s="33" t="s">
        <v>12741</v>
      </c>
      <c r="J1156" s="30" t="s">
        <v>12742</v>
      </c>
      <c r="K1156" s="30" t="s">
        <v>16</v>
      </c>
    </row>
    <row r="1157" spans="1:11" ht="15.75" x14ac:dyDescent="0.25">
      <c r="A1157" s="30" t="s">
        <v>26045</v>
      </c>
      <c r="B1157" s="30" t="s">
        <v>5112</v>
      </c>
      <c r="C1157" s="30" t="s">
        <v>20</v>
      </c>
      <c r="D1157" s="30" t="s">
        <v>12781</v>
      </c>
      <c r="E1157" s="30" t="s">
        <v>12782</v>
      </c>
      <c r="F1157" s="30"/>
      <c r="G1157" s="40">
        <v>18.797077999999999</v>
      </c>
      <c r="H1157" s="40">
        <v>80.796408</v>
      </c>
      <c r="I1157" s="33">
        <v>32810000</v>
      </c>
      <c r="J1157" s="30" t="s">
        <v>12755</v>
      </c>
      <c r="K1157" s="30" t="s">
        <v>16</v>
      </c>
    </row>
    <row r="1158" spans="1:11" ht="15.75" x14ac:dyDescent="0.25">
      <c r="A1158" s="30" t="s">
        <v>26045</v>
      </c>
      <c r="B1158" s="30" t="s">
        <v>5112</v>
      </c>
      <c r="C1158" s="30" t="s">
        <v>1082</v>
      </c>
      <c r="D1158" s="30" t="s">
        <v>12783</v>
      </c>
      <c r="E1158" s="30" t="s">
        <v>12784</v>
      </c>
      <c r="F1158" s="30"/>
      <c r="G1158" s="40">
        <v>18.775317000000001</v>
      </c>
      <c r="H1158" s="40">
        <v>80.533979000000002</v>
      </c>
      <c r="I1158" s="33">
        <v>32810000</v>
      </c>
      <c r="J1158" s="30" t="s">
        <v>12755</v>
      </c>
      <c r="K1158" s="30" t="s">
        <v>16</v>
      </c>
    </row>
    <row r="1159" spans="1:11" ht="15.75" x14ac:dyDescent="0.25">
      <c r="A1159" s="30" t="s">
        <v>26045</v>
      </c>
      <c r="B1159" s="30" t="s">
        <v>5112</v>
      </c>
      <c r="C1159" s="30" t="s">
        <v>12</v>
      </c>
      <c r="D1159" s="30" t="s">
        <v>12785</v>
      </c>
      <c r="E1159" s="30" t="s">
        <v>12786</v>
      </c>
      <c r="F1159" s="30"/>
      <c r="G1159" s="40">
        <v>19.42483</v>
      </c>
      <c r="H1159" s="40">
        <v>81.035330000000002</v>
      </c>
      <c r="I1159" s="33">
        <v>32810000</v>
      </c>
      <c r="J1159" s="30" t="s">
        <v>12755</v>
      </c>
      <c r="K1159" s="30" t="s">
        <v>16</v>
      </c>
    </row>
    <row r="1160" spans="1:11" ht="15.75" x14ac:dyDescent="0.25">
      <c r="A1160" s="30" t="s">
        <v>26045</v>
      </c>
      <c r="B1160" s="30" t="s">
        <v>5112</v>
      </c>
      <c r="C1160" s="30"/>
      <c r="D1160" s="30" t="s">
        <v>12787</v>
      </c>
      <c r="E1160" s="30" t="s">
        <v>12788</v>
      </c>
      <c r="F1160" s="30"/>
      <c r="G1160" s="40">
        <v>19.493480000000002</v>
      </c>
      <c r="H1160" s="40">
        <v>81.558940000000007</v>
      </c>
      <c r="I1160" s="33">
        <v>32810000</v>
      </c>
      <c r="J1160" s="30" t="s">
        <v>12755</v>
      </c>
      <c r="K1160" s="30" t="s">
        <v>16</v>
      </c>
    </row>
    <row r="1161" spans="1:11" ht="15.75" x14ac:dyDescent="0.25">
      <c r="A1161" s="30" t="s">
        <v>26045</v>
      </c>
      <c r="B1161" s="30" t="s">
        <v>5112</v>
      </c>
      <c r="C1161" s="30" t="s">
        <v>12</v>
      </c>
      <c r="D1161" s="30" t="s">
        <v>12789</v>
      </c>
      <c r="E1161" s="30" t="s">
        <v>12790</v>
      </c>
      <c r="F1161" s="30"/>
      <c r="G1161" s="40">
        <v>19.666608</v>
      </c>
      <c r="H1161" s="40">
        <v>81.165064000000001</v>
      </c>
      <c r="I1161" s="33">
        <v>32810000</v>
      </c>
      <c r="J1161" s="30" t="s">
        <v>12755</v>
      </c>
      <c r="K1161" s="30" t="s">
        <v>16</v>
      </c>
    </row>
    <row r="1162" spans="1:11" ht="15.75" x14ac:dyDescent="0.25">
      <c r="A1162" s="30" t="s">
        <v>26045</v>
      </c>
      <c r="B1162" s="30" t="s">
        <v>5112</v>
      </c>
      <c r="C1162" s="30" t="s">
        <v>12791</v>
      </c>
      <c r="D1162" s="30" t="s">
        <v>12792</v>
      </c>
      <c r="E1162" s="30" t="s">
        <v>12793</v>
      </c>
      <c r="F1162" s="30"/>
      <c r="G1162" s="40">
        <v>18.40053</v>
      </c>
      <c r="H1162" s="40">
        <v>81.647289999999998</v>
      </c>
      <c r="I1162" s="33">
        <v>32810000</v>
      </c>
      <c r="J1162" s="30" t="s">
        <v>12755</v>
      </c>
      <c r="K1162" s="30" t="s">
        <v>16</v>
      </c>
    </row>
    <row r="1163" spans="1:11" ht="15.75" x14ac:dyDescent="0.25">
      <c r="A1163" s="30" t="s">
        <v>26045</v>
      </c>
      <c r="B1163" s="30" t="s">
        <v>5112</v>
      </c>
      <c r="C1163" s="30" t="s">
        <v>8613</v>
      </c>
      <c r="D1163" s="30" t="s">
        <v>12794</v>
      </c>
      <c r="E1163" s="30" t="s">
        <v>12795</v>
      </c>
      <c r="F1163" s="30"/>
      <c r="G1163" s="40">
        <v>19.709800000000001</v>
      </c>
      <c r="H1163" s="40">
        <v>81.294700000000006</v>
      </c>
      <c r="I1163" s="33" t="s">
        <v>12721</v>
      </c>
      <c r="J1163" s="30" t="s">
        <v>12722</v>
      </c>
      <c r="K1163" s="30" t="s">
        <v>16</v>
      </c>
    </row>
    <row r="1164" spans="1:11" ht="15.75" x14ac:dyDescent="0.25">
      <c r="A1164" s="30" t="s">
        <v>26045</v>
      </c>
      <c r="B1164" s="30" t="s">
        <v>5112</v>
      </c>
      <c r="C1164" s="30" t="s">
        <v>1145</v>
      </c>
      <c r="D1164" s="30" t="s">
        <v>12796</v>
      </c>
      <c r="E1164" s="30" t="s">
        <v>12797</v>
      </c>
      <c r="F1164" s="30"/>
      <c r="G1164" s="40">
        <v>20.009397</v>
      </c>
      <c r="H1164" s="40">
        <v>81.687349999999995</v>
      </c>
      <c r="I1164" s="33" t="s">
        <v>12741</v>
      </c>
      <c r="J1164" s="30" t="s">
        <v>12742</v>
      </c>
      <c r="K1164" s="30" t="s">
        <v>16</v>
      </c>
    </row>
    <row r="1165" spans="1:11" ht="15.75" x14ac:dyDescent="0.25">
      <c r="A1165" s="30" t="s">
        <v>26045</v>
      </c>
      <c r="B1165" s="30" t="s">
        <v>5112</v>
      </c>
      <c r="C1165" s="30" t="s">
        <v>1468</v>
      </c>
      <c r="D1165" s="30" t="s">
        <v>12798</v>
      </c>
      <c r="E1165" s="30" t="s">
        <v>12799</v>
      </c>
      <c r="F1165" s="30"/>
      <c r="G1165" s="40">
        <v>19.34122</v>
      </c>
      <c r="H1165" s="40">
        <v>82.048670000000001</v>
      </c>
      <c r="I1165" s="33" t="s">
        <v>12741</v>
      </c>
      <c r="J1165" s="30" t="s">
        <v>12742</v>
      </c>
      <c r="K1165" s="30" t="s">
        <v>16</v>
      </c>
    </row>
    <row r="1166" spans="1:11" ht="15.75" x14ac:dyDescent="0.25">
      <c r="A1166" s="30" t="s">
        <v>26045</v>
      </c>
      <c r="B1166" s="30" t="s">
        <v>5112</v>
      </c>
      <c r="C1166" s="30" t="s">
        <v>8340</v>
      </c>
      <c r="D1166" s="30" t="s">
        <v>1428</v>
      </c>
      <c r="E1166" s="30" t="s">
        <v>12800</v>
      </c>
      <c r="F1166" s="30"/>
      <c r="G1166" s="40">
        <v>19.082341</v>
      </c>
      <c r="H1166" s="40">
        <v>81.941320000000005</v>
      </c>
      <c r="I1166" s="33" t="s">
        <v>12741</v>
      </c>
      <c r="J1166" s="30" t="s">
        <v>12742</v>
      </c>
      <c r="K1166" s="30" t="s">
        <v>16</v>
      </c>
    </row>
    <row r="1167" spans="1:11" ht="15.75" x14ac:dyDescent="0.25">
      <c r="A1167" s="30" t="s">
        <v>26045</v>
      </c>
      <c r="B1167" s="30" t="s">
        <v>5112</v>
      </c>
      <c r="C1167" s="30" t="s">
        <v>8340</v>
      </c>
      <c r="D1167" s="30" t="s">
        <v>12803</v>
      </c>
      <c r="E1167" s="30" t="s">
        <v>12804</v>
      </c>
      <c r="F1167" s="30"/>
      <c r="G1167" s="40">
        <v>19.087501</v>
      </c>
      <c r="H1167" s="40">
        <v>82.021901</v>
      </c>
      <c r="I1167" s="33" t="s">
        <v>12741</v>
      </c>
      <c r="J1167" s="30" t="s">
        <v>12742</v>
      </c>
      <c r="K1167" s="30" t="s">
        <v>16</v>
      </c>
    </row>
    <row r="1168" spans="1:11" ht="15.75" x14ac:dyDescent="0.25">
      <c r="A1168" s="30" t="s">
        <v>26045</v>
      </c>
      <c r="B1168" s="30" t="s">
        <v>5112</v>
      </c>
      <c r="C1168" s="30" t="s">
        <v>12</v>
      </c>
      <c r="D1168" s="30" t="s">
        <v>12805</v>
      </c>
      <c r="E1168" s="30" t="s">
        <v>12806</v>
      </c>
      <c r="F1168" s="30"/>
      <c r="G1168" s="40">
        <v>19.3</v>
      </c>
      <c r="H1168" s="40">
        <v>81.8</v>
      </c>
      <c r="I1168" s="33" t="s">
        <v>12741</v>
      </c>
      <c r="J1168" s="30" t="s">
        <v>12742</v>
      </c>
      <c r="K1168" s="30" t="s">
        <v>16</v>
      </c>
    </row>
    <row r="1169" spans="1:11" ht="15.75" x14ac:dyDescent="0.25">
      <c r="A1169" s="30" t="s">
        <v>26045</v>
      </c>
      <c r="B1169" s="30" t="s">
        <v>5112</v>
      </c>
      <c r="C1169" s="30" t="s">
        <v>12</v>
      </c>
      <c r="D1169" s="30"/>
      <c r="E1169" s="30" t="s">
        <v>12807</v>
      </c>
      <c r="F1169" s="30"/>
      <c r="G1169" s="40">
        <v>19.2</v>
      </c>
      <c r="H1169" s="40">
        <v>81.93</v>
      </c>
      <c r="I1169" s="33" t="s">
        <v>12741</v>
      </c>
      <c r="J1169" s="30" t="s">
        <v>12742</v>
      </c>
      <c r="K1169" s="30" t="s">
        <v>16</v>
      </c>
    </row>
    <row r="1170" spans="1:11" ht="15.75" x14ac:dyDescent="0.25">
      <c r="A1170" s="30" t="s">
        <v>26045</v>
      </c>
      <c r="B1170" s="30" t="s">
        <v>5112</v>
      </c>
      <c r="C1170" s="30" t="s">
        <v>1100</v>
      </c>
      <c r="D1170" s="30" t="s">
        <v>12808</v>
      </c>
      <c r="E1170" s="30" t="s">
        <v>12809</v>
      </c>
      <c r="F1170" s="30"/>
      <c r="G1170" s="40">
        <v>19.239899000000001</v>
      </c>
      <c r="H1170" s="40">
        <v>82.054060000000007</v>
      </c>
      <c r="I1170" s="33" t="s">
        <v>12741</v>
      </c>
      <c r="J1170" s="30" t="s">
        <v>12742</v>
      </c>
      <c r="K1170" s="30" t="s">
        <v>16</v>
      </c>
    </row>
    <row r="1171" spans="1:11" ht="15.75" x14ac:dyDescent="0.25">
      <c r="A1171" s="30" t="s">
        <v>26045</v>
      </c>
      <c r="B1171" s="30" t="s">
        <v>5112</v>
      </c>
      <c r="C1171" s="30" t="s">
        <v>2536</v>
      </c>
      <c r="D1171" s="30" t="s">
        <v>12810</v>
      </c>
      <c r="E1171" s="30" t="s">
        <v>12811</v>
      </c>
      <c r="F1171" s="30"/>
      <c r="G1171" s="40">
        <v>19.204560000000001</v>
      </c>
      <c r="H1171" s="40">
        <v>81.924726000000007</v>
      </c>
      <c r="I1171" s="33" t="s">
        <v>12741</v>
      </c>
      <c r="J1171" s="30" t="s">
        <v>12742</v>
      </c>
      <c r="K1171" s="30" t="s">
        <v>16</v>
      </c>
    </row>
    <row r="1172" spans="1:11" ht="15.75" x14ac:dyDescent="0.25">
      <c r="A1172" s="30" t="s">
        <v>26045</v>
      </c>
      <c r="B1172" s="30" t="s">
        <v>5112</v>
      </c>
      <c r="C1172" s="30" t="s">
        <v>1872</v>
      </c>
      <c r="D1172" s="30" t="s">
        <v>12812</v>
      </c>
      <c r="E1172" s="30" t="s">
        <v>12813</v>
      </c>
      <c r="F1172" s="30"/>
      <c r="G1172" s="40">
        <v>18.153497999999999</v>
      </c>
      <c r="H1172" s="40">
        <v>81.505229999999997</v>
      </c>
      <c r="I1172" s="33">
        <v>32800000</v>
      </c>
      <c r="J1172" s="30" t="s">
        <v>12752</v>
      </c>
      <c r="K1172" s="30" t="s">
        <v>16</v>
      </c>
    </row>
    <row r="1173" spans="1:11" ht="15.75" x14ac:dyDescent="0.25">
      <c r="A1173" s="30" t="s">
        <v>26045</v>
      </c>
      <c r="B1173" s="30" t="s">
        <v>5112</v>
      </c>
      <c r="C1173" s="30"/>
      <c r="D1173" s="30" t="s">
        <v>12814</v>
      </c>
      <c r="E1173" s="30" t="s">
        <v>12815</v>
      </c>
      <c r="F1173" s="30"/>
      <c r="G1173" s="40">
        <v>19.70261</v>
      </c>
      <c r="H1173" s="40">
        <v>81.280519999999996</v>
      </c>
      <c r="I1173" s="33">
        <v>32810000</v>
      </c>
      <c r="J1173" s="30" t="s">
        <v>12755</v>
      </c>
      <c r="K1173" s="30" t="s">
        <v>16</v>
      </c>
    </row>
    <row r="1174" spans="1:11" ht="15.75" x14ac:dyDescent="0.25">
      <c r="A1174" s="30" t="s">
        <v>26045</v>
      </c>
      <c r="B1174" s="30" t="s">
        <v>5112</v>
      </c>
      <c r="C1174" s="30" t="s">
        <v>1428</v>
      </c>
      <c r="D1174" s="30" t="s">
        <v>12816</v>
      </c>
      <c r="E1174" s="30" t="s">
        <v>12817</v>
      </c>
      <c r="F1174" s="30"/>
      <c r="G1174" s="40">
        <v>19.07479</v>
      </c>
      <c r="H1174" s="40">
        <v>82.005650000000003</v>
      </c>
      <c r="I1174" s="33">
        <v>32810000</v>
      </c>
      <c r="J1174" s="30" t="s">
        <v>12755</v>
      </c>
      <c r="K1174" s="30" t="s">
        <v>16</v>
      </c>
    </row>
    <row r="1175" spans="1:11" ht="15.75" x14ac:dyDescent="0.25">
      <c r="A1175" s="30" t="s">
        <v>26045</v>
      </c>
      <c r="B1175" s="30" t="s">
        <v>5112</v>
      </c>
      <c r="C1175" s="30" t="s">
        <v>12</v>
      </c>
      <c r="D1175" s="30" t="s">
        <v>12818</v>
      </c>
      <c r="E1175" s="30" t="s">
        <v>12819</v>
      </c>
      <c r="F1175" s="30"/>
      <c r="G1175" s="40">
        <v>19.284949999999998</v>
      </c>
      <c r="H1175" s="40">
        <v>81.866320000000002</v>
      </c>
      <c r="I1175" s="33">
        <v>32810000</v>
      </c>
      <c r="J1175" s="30" t="s">
        <v>12755</v>
      </c>
      <c r="K1175" s="30" t="s">
        <v>16</v>
      </c>
    </row>
    <row r="1176" spans="1:11" ht="15.75" x14ac:dyDescent="0.25">
      <c r="A1176" s="30" t="s">
        <v>26045</v>
      </c>
      <c r="B1176" s="30" t="s">
        <v>5112</v>
      </c>
      <c r="C1176" s="30" t="s">
        <v>12</v>
      </c>
      <c r="D1176" s="30" t="s">
        <v>12</v>
      </c>
      <c r="E1176" s="30" t="s">
        <v>12820</v>
      </c>
      <c r="F1176" s="30"/>
      <c r="G1176" s="40">
        <v>19.107130000000002</v>
      </c>
      <c r="H1176" s="40">
        <v>81.953479000000002</v>
      </c>
      <c r="I1176" s="33">
        <v>32810000</v>
      </c>
      <c r="J1176" s="30" t="s">
        <v>12755</v>
      </c>
      <c r="K1176" s="30" t="s">
        <v>16</v>
      </c>
    </row>
    <row r="1177" spans="1:11" ht="15.75" x14ac:dyDescent="0.25">
      <c r="A1177" s="30" t="s">
        <v>26045</v>
      </c>
      <c r="B1177" s="30" t="s">
        <v>5112</v>
      </c>
      <c r="C1177" s="30" t="s">
        <v>12821</v>
      </c>
      <c r="D1177" s="30" t="s">
        <v>12822</v>
      </c>
      <c r="E1177" s="30" t="s">
        <v>12823</v>
      </c>
      <c r="F1177" s="30"/>
      <c r="G1177" s="40">
        <v>19.008140999999998</v>
      </c>
      <c r="H1177" s="40">
        <v>81.053888999999998</v>
      </c>
      <c r="I1177" s="33">
        <v>32810000</v>
      </c>
      <c r="J1177" s="30" t="s">
        <v>12755</v>
      </c>
      <c r="K1177" s="30" t="s">
        <v>16</v>
      </c>
    </row>
    <row r="1178" spans="1:11" ht="15.75" x14ac:dyDescent="0.25">
      <c r="A1178" s="30" t="s">
        <v>26045</v>
      </c>
      <c r="B1178" s="30" t="s">
        <v>5112</v>
      </c>
      <c r="C1178" s="30" t="s">
        <v>20</v>
      </c>
      <c r="D1178" s="30" t="s">
        <v>12824</v>
      </c>
      <c r="E1178" s="30" t="s">
        <v>12825</v>
      </c>
      <c r="F1178" s="30"/>
      <c r="G1178" s="40">
        <v>18.485847</v>
      </c>
      <c r="H1178" s="40">
        <v>80.743245999999999</v>
      </c>
      <c r="I1178" s="33" t="s">
        <v>12725</v>
      </c>
      <c r="J1178" s="30" t="s">
        <v>12726</v>
      </c>
      <c r="K1178" s="30" t="s">
        <v>16</v>
      </c>
    </row>
    <row r="1179" spans="1:11" ht="15.75" x14ac:dyDescent="0.25">
      <c r="A1179" s="30" t="s">
        <v>26045</v>
      </c>
      <c r="B1179" s="30" t="s">
        <v>5112</v>
      </c>
      <c r="C1179" s="30"/>
      <c r="D1179" s="30" t="s">
        <v>12826</v>
      </c>
      <c r="E1179" s="30" t="s">
        <v>12827</v>
      </c>
      <c r="F1179" s="30"/>
      <c r="G1179" s="40">
        <v>19.546099999999999</v>
      </c>
      <c r="H1179" s="40">
        <v>81.761999000000003</v>
      </c>
      <c r="I1179" s="33" t="s">
        <v>12729</v>
      </c>
      <c r="J1179" s="30" t="s">
        <v>12730</v>
      </c>
      <c r="K1179" s="30" t="s">
        <v>16</v>
      </c>
    </row>
    <row r="1180" spans="1:11" ht="15.75" x14ac:dyDescent="0.25">
      <c r="A1180" s="30" t="s">
        <v>26045</v>
      </c>
      <c r="B1180" s="30" t="s">
        <v>5112</v>
      </c>
      <c r="C1180" s="30" t="s">
        <v>12735</v>
      </c>
      <c r="D1180" s="30" t="s">
        <v>12828</v>
      </c>
      <c r="E1180" s="30" t="s">
        <v>12829</v>
      </c>
      <c r="F1180" s="30"/>
      <c r="G1180" s="40">
        <v>19.377765</v>
      </c>
      <c r="H1180" s="40">
        <v>81.543187000000003</v>
      </c>
      <c r="I1180" s="33" t="s">
        <v>12729</v>
      </c>
      <c r="J1180" s="30" t="s">
        <v>12730</v>
      </c>
      <c r="K1180" s="30" t="s">
        <v>16</v>
      </c>
    </row>
    <row r="1181" spans="1:11" ht="15.75" x14ac:dyDescent="0.25">
      <c r="A1181" s="30" t="s">
        <v>26045</v>
      </c>
      <c r="B1181" s="30" t="s">
        <v>5112</v>
      </c>
      <c r="C1181" s="30" t="s">
        <v>8613</v>
      </c>
      <c r="D1181" s="30" t="s">
        <v>12830</v>
      </c>
      <c r="E1181" s="30" t="s">
        <v>12831</v>
      </c>
      <c r="F1181" s="30"/>
      <c r="G1181" s="40">
        <v>19.452437</v>
      </c>
      <c r="H1181" s="40">
        <v>81.251884000000004</v>
      </c>
      <c r="I1181" s="33" t="s">
        <v>12729</v>
      </c>
      <c r="J1181" s="30" t="s">
        <v>12730</v>
      </c>
      <c r="K1181" s="30" t="s">
        <v>16</v>
      </c>
    </row>
    <row r="1182" spans="1:11" ht="15.75" x14ac:dyDescent="0.25">
      <c r="A1182" s="30" t="s">
        <v>26045</v>
      </c>
      <c r="B1182" s="30" t="s">
        <v>5112</v>
      </c>
      <c r="C1182" s="30" t="s">
        <v>12</v>
      </c>
      <c r="D1182" s="30" t="s">
        <v>12832</v>
      </c>
      <c r="E1182" s="30" t="s">
        <v>12833</v>
      </c>
      <c r="F1182" s="30"/>
      <c r="G1182" s="40">
        <v>19.37</v>
      </c>
      <c r="H1182" s="40">
        <v>81.92</v>
      </c>
      <c r="I1182" s="33" t="s">
        <v>12741</v>
      </c>
      <c r="J1182" s="30" t="s">
        <v>12742</v>
      </c>
      <c r="K1182" s="30" t="s">
        <v>16</v>
      </c>
    </row>
    <row r="1183" spans="1:11" ht="15.75" x14ac:dyDescent="0.25">
      <c r="A1183" s="30" t="s">
        <v>26045</v>
      </c>
      <c r="B1183" s="30" t="s">
        <v>5112</v>
      </c>
      <c r="C1183" s="30" t="s">
        <v>1159</v>
      </c>
      <c r="D1183" s="30" t="s">
        <v>12835</v>
      </c>
      <c r="E1183" s="30" t="s">
        <v>12836</v>
      </c>
      <c r="F1183" s="30"/>
      <c r="G1183" s="40">
        <v>19.399529999999999</v>
      </c>
      <c r="H1183" s="40">
        <v>81.746230999999995</v>
      </c>
      <c r="I1183" s="33">
        <v>32810000</v>
      </c>
      <c r="J1183" s="30" t="s">
        <v>12755</v>
      </c>
      <c r="K1183" s="30" t="s">
        <v>16</v>
      </c>
    </row>
    <row r="1184" spans="1:11" ht="15.75" x14ac:dyDescent="0.25">
      <c r="A1184" s="30" t="s">
        <v>26045</v>
      </c>
      <c r="B1184" s="30" t="s">
        <v>5112</v>
      </c>
      <c r="C1184" s="30" t="s">
        <v>1100</v>
      </c>
      <c r="D1184" s="30" t="s">
        <v>12837</v>
      </c>
      <c r="E1184" s="30" t="s">
        <v>12838</v>
      </c>
      <c r="F1184" s="30"/>
      <c r="G1184" s="40">
        <v>19.240020000000001</v>
      </c>
      <c r="H1184" s="40">
        <v>82.032589999999999</v>
      </c>
      <c r="I1184" s="33">
        <v>32810000</v>
      </c>
      <c r="J1184" s="30" t="s">
        <v>12755</v>
      </c>
      <c r="K1184" s="30" t="s">
        <v>16</v>
      </c>
    </row>
    <row r="1185" spans="1:11" ht="15.75" x14ac:dyDescent="0.25">
      <c r="A1185" s="30" t="s">
        <v>26045</v>
      </c>
      <c r="B1185" s="30" t="s">
        <v>5112</v>
      </c>
      <c r="C1185" s="30" t="s">
        <v>2536</v>
      </c>
      <c r="D1185" s="30" t="s">
        <v>12840</v>
      </c>
      <c r="E1185" s="30" t="s">
        <v>12841</v>
      </c>
      <c r="F1185" s="30"/>
      <c r="G1185" s="40">
        <v>19.001877</v>
      </c>
      <c r="H1185" s="40">
        <v>81.62133</v>
      </c>
      <c r="I1185" s="33">
        <v>32810000</v>
      </c>
      <c r="J1185" s="30" t="s">
        <v>12755</v>
      </c>
      <c r="K1185" s="30" t="s">
        <v>16</v>
      </c>
    </row>
    <row r="1186" spans="1:11" ht="15.75" x14ac:dyDescent="0.25">
      <c r="A1186" s="30" t="s">
        <v>26045</v>
      </c>
      <c r="B1186" s="30" t="s">
        <v>5112</v>
      </c>
      <c r="C1186" s="30" t="s">
        <v>1468</v>
      </c>
      <c r="D1186" s="30" t="s">
        <v>12842</v>
      </c>
      <c r="E1186" s="30" t="s">
        <v>12843</v>
      </c>
      <c r="F1186" s="30"/>
      <c r="G1186" s="40">
        <v>19.184899999999999</v>
      </c>
      <c r="H1186" s="40">
        <v>81.518500000000003</v>
      </c>
      <c r="I1186" s="33" t="s">
        <v>12721</v>
      </c>
      <c r="J1186" s="30" t="s">
        <v>12722</v>
      </c>
      <c r="K1186" s="30" t="s">
        <v>16</v>
      </c>
    </row>
    <row r="1187" spans="1:11" ht="15.75" x14ac:dyDescent="0.25">
      <c r="A1187" s="30" t="s">
        <v>26045</v>
      </c>
      <c r="B1187" s="30" t="s">
        <v>5112</v>
      </c>
      <c r="C1187" s="30" t="s">
        <v>12844</v>
      </c>
      <c r="D1187" s="30" t="s">
        <v>12845</v>
      </c>
      <c r="E1187" s="30" t="s">
        <v>12846</v>
      </c>
      <c r="F1187" s="30"/>
      <c r="G1187" s="40">
        <v>23.431370000000001</v>
      </c>
      <c r="H1187" s="40">
        <v>82.174599999999998</v>
      </c>
      <c r="I1187" s="33" t="s">
        <v>12729</v>
      </c>
      <c r="J1187" s="30" t="s">
        <v>12730</v>
      </c>
      <c r="K1187" s="30" t="s">
        <v>16</v>
      </c>
    </row>
    <row r="1188" spans="1:11" ht="15.75" x14ac:dyDescent="0.25">
      <c r="A1188" s="30" t="s">
        <v>26045</v>
      </c>
      <c r="B1188" s="30" t="s">
        <v>5112</v>
      </c>
      <c r="C1188" s="30" t="s">
        <v>1428</v>
      </c>
      <c r="D1188" s="30" t="s">
        <v>12777</v>
      </c>
      <c r="E1188" s="30" t="s">
        <v>12847</v>
      </c>
      <c r="F1188" s="30"/>
      <c r="G1188" s="40">
        <v>19.082287999999998</v>
      </c>
      <c r="H1188" s="40">
        <v>82.183311000000003</v>
      </c>
      <c r="I1188" s="33" t="s">
        <v>12741</v>
      </c>
      <c r="J1188" s="30" t="s">
        <v>12742</v>
      </c>
      <c r="K1188" s="30" t="s">
        <v>16</v>
      </c>
    </row>
    <row r="1189" spans="1:11" ht="15.75" x14ac:dyDescent="0.25">
      <c r="A1189" s="30" t="s">
        <v>26045</v>
      </c>
      <c r="B1189" s="30" t="s">
        <v>5112</v>
      </c>
      <c r="C1189" s="30" t="s">
        <v>10314</v>
      </c>
      <c r="D1189" s="30"/>
      <c r="E1189" s="30" t="s">
        <v>12848</v>
      </c>
      <c r="F1189" s="30"/>
      <c r="G1189" s="40">
        <v>19.092139</v>
      </c>
      <c r="H1189" s="40">
        <v>81.558700000000002</v>
      </c>
      <c r="I1189" s="33" t="s">
        <v>12741</v>
      </c>
      <c r="J1189" s="30" t="s">
        <v>12742</v>
      </c>
      <c r="K1189" s="30" t="s">
        <v>16</v>
      </c>
    </row>
    <row r="1190" spans="1:11" ht="15.75" x14ac:dyDescent="0.25">
      <c r="A1190" s="30" t="s">
        <v>26045</v>
      </c>
      <c r="B1190" s="30" t="s">
        <v>5112</v>
      </c>
      <c r="C1190" s="30" t="s">
        <v>9058</v>
      </c>
      <c r="D1190" s="30" t="s">
        <v>12851</v>
      </c>
      <c r="E1190" s="30" t="s">
        <v>12852</v>
      </c>
      <c r="F1190" s="30"/>
      <c r="G1190" s="40">
        <v>18.447990000000001</v>
      </c>
      <c r="H1190" s="40">
        <v>81.167469999999994</v>
      </c>
      <c r="I1190" s="33" t="s">
        <v>12741</v>
      </c>
      <c r="J1190" s="30" t="s">
        <v>12742</v>
      </c>
      <c r="K1190" s="30" t="s">
        <v>16</v>
      </c>
    </row>
    <row r="1191" spans="1:11" ht="15.75" x14ac:dyDescent="0.25">
      <c r="A1191" s="30" t="s">
        <v>26045</v>
      </c>
      <c r="B1191" s="30" t="s">
        <v>5112</v>
      </c>
      <c r="C1191" s="30" t="s">
        <v>1100</v>
      </c>
      <c r="D1191" s="30" t="s">
        <v>12853</v>
      </c>
      <c r="E1191" s="30" t="s">
        <v>12854</v>
      </c>
      <c r="F1191" s="30"/>
      <c r="G1191" s="40">
        <v>19.381737000000001</v>
      </c>
      <c r="H1191" s="40">
        <v>82.048495000000003</v>
      </c>
      <c r="I1191" s="33" t="s">
        <v>12741</v>
      </c>
      <c r="J1191" s="30" t="s">
        <v>12742</v>
      </c>
      <c r="K1191" s="30" t="s">
        <v>16</v>
      </c>
    </row>
    <row r="1192" spans="1:11" ht="15.75" x14ac:dyDescent="0.25">
      <c r="A1192" s="30" t="s">
        <v>26045</v>
      </c>
      <c r="B1192" s="30" t="s">
        <v>5112</v>
      </c>
      <c r="C1192" s="30" t="s">
        <v>1049</v>
      </c>
      <c r="D1192" s="30" t="s">
        <v>12855</v>
      </c>
      <c r="E1192" s="30" t="s">
        <v>12856</v>
      </c>
      <c r="F1192" s="30"/>
      <c r="G1192" s="40">
        <v>19.742311000000001</v>
      </c>
      <c r="H1192" s="40">
        <v>81.644929000000005</v>
      </c>
      <c r="I1192" s="33" t="s">
        <v>12741</v>
      </c>
      <c r="J1192" s="30" t="s">
        <v>12742</v>
      </c>
      <c r="K1192" s="30" t="s">
        <v>16</v>
      </c>
    </row>
    <row r="1193" spans="1:11" ht="15.75" x14ac:dyDescent="0.25">
      <c r="A1193" s="30" t="s">
        <v>26045</v>
      </c>
      <c r="B1193" s="30" t="s">
        <v>5112</v>
      </c>
      <c r="C1193" s="30" t="s">
        <v>1428</v>
      </c>
      <c r="D1193" s="30" t="s">
        <v>12857</v>
      </c>
      <c r="E1193" s="30" t="s">
        <v>12858</v>
      </c>
      <c r="F1193" s="30"/>
      <c r="G1193" s="40">
        <v>19.204560000000001</v>
      </c>
      <c r="H1193" s="40">
        <v>81.941271999999998</v>
      </c>
      <c r="I1193" s="33" t="s">
        <v>12741</v>
      </c>
      <c r="J1193" s="30" t="s">
        <v>12742</v>
      </c>
      <c r="K1193" s="30" t="s">
        <v>16</v>
      </c>
    </row>
    <row r="1194" spans="1:11" ht="15.75" x14ac:dyDescent="0.25">
      <c r="A1194" s="30" t="s">
        <v>26045</v>
      </c>
      <c r="B1194" s="30" t="s">
        <v>5112</v>
      </c>
      <c r="C1194" s="30"/>
      <c r="D1194" s="30" t="s">
        <v>12859</v>
      </c>
      <c r="E1194" s="30" t="s">
        <v>12860</v>
      </c>
      <c r="F1194" s="30"/>
      <c r="G1194" s="40">
        <v>19.181545</v>
      </c>
      <c r="H1194" s="40">
        <v>82.143635000000003</v>
      </c>
      <c r="I1194" s="33">
        <v>32800000</v>
      </c>
      <c r="J1194" s="30" t="s">
        <v>12752</v>
      </c>
      <c r="K1194" s="30" t="s">
        <v>16</v>
      </c>
    </row>
    <row r="1195" spans="1:11" ht="15.75" x14ac:dyDescent="0.25">
      <c r="A1195" s="30" t="s">
        <v>26045</v>
      </c>
      <c r="B1195" s="30" t="s">
        <v>5112</v>
      </c>
      <c r="C1195" s="30" t="s">
        <v>1159</v>
      </c>
      <c r="D1195" s="30" t="s">
        <v>12861</v>
      </c>
      <c r="E1195" s="30" t="s">
        <v>12862</v>
      </c>
      <c r="F1195" s="30"/>
      <c r="G1195" s="40">
        <v>19.741489999999999</v>
      </c>
      <c r="H1195" s="40">
        <v>81.791480000000007</v>
      </c>
      <c r="I1195" s="33">
        <v>32810000</v>
      </c>
      <c r="J1195" s="30" t="s">
        <v>12755</v>
      </c>
      <c r="K1195" s="30" t="s">
        <v>16</v>
      </c>
    </row>
    <row r="1196" spans="1:11" ht="15.75" x14ac:dyDescent="0.25">
      <c r="A1196" s="30" t="s">
        <v>26045</v>
      </c>
      <c r="B1196" s="30" t="s">
        <v>5112</v>
      </c>
      <c r="C1196" s="30" t="s">
        <v>2536</v>
      </c>
      <c r="D1196" s="30" t="s">
        <v>12863</v>
      </c>
      <c r="E1196" s="30" t="s">
        <v>12864</v>
      </c>
      <c r="F1196" s="30"/>
      <c r="G1196" s="40">
        <v>19.011690000000002</v>
      </c>
      <c r="H1196" s="40">
        <v>81.892160000000004</v>
      </c>
      <c r="I1196" s="33">
        <v>32810000</v>
      </c>
      <c r="J1196" s="30" t="s">
        <v>12755</v>
      </c>
      <c r="K1196" s="30" t="s">
        <v>16</v>
      </c>
    </row>
    <row r="1197" spans="1:11" ht="15.75" x14ac:dyDescent="0.25">
      <c r="A1197" s="30" t="s">
        <v>26045</v>
      </c>
      <c r="B1197" s="30" t="s">
        <v>5112</v>
      </c>
      <c r="C1197" s="30" t="s">
        <v>1468</v>
      </c>
      <c r="D1197" s="30" t="s">
        <v>12865</v>
      </c>
      <c r="E1197" s="30" t="s">
        <v>12866</v>
      </c>
      <c r="F1197" s="30"/>
      <c r="G1197" s="40">
        <v>19.169799999999999</v>
      </c>
      <c r="H1197" s="40">
        <v>81.756150000000005</v>
      </c>
      <c r="I1197" s="33">
        <v>32810000</v>
      </c>
      <c r="J1197" s="30" t="s">
        <v>12755</v>
      </c>
      <c r="K1197" s="30" t="s">
        <v>16</v>
      </c>
    </row>
    <row r="1198" spans="1:11" ht="15.75" x14ac:dyDescent="0.25">
      <c r="A1198" s="30" t="s">
        <v>26045</v>
      </c>
      <c r="B1198" s="30" t="s">
        <v>5112</v>
      </c>
      <c r="C1198" s="30"/>
      <c r="D1198" s="30" t="s">
        <v>12867</v>
      </c>
      <c r="E1198" s="30" t="s">
        <v>12868</v>
      </c>
      <c r="F1198" s="30"/>
      <c r="G1198" s="40">
        <v>18.325914999999998</v>
      </c>
      <c r="H1198" s="40">
        <v>80.777546000000001</v>
      </c>
      <c r="I1198" s="33">
        <v>32810000</v>
      </c>
      <c r="J1198" s="30" t="s">
        <v>12755</v>
      </c>
      <c r="K1198" s="30" t="s">
        <v>16</v>
      </c>
    </row>
    <row r="1199" spans="1:11" ht="15.75" x14ac:dyDescent="0.25">
      <c r="A1199" s="30" t="s">
        <v>26045</v>
      </c>
      <c r="B1199" s="30" t="s">
        <v>5112</v>
      </c>
      <c r="C1199" s="30"/>
      <c r="D1199" s="30" t="s">
        <v>12869</v>
      </c>
      <c r="E1199" s="30" t="s">
        <v>12870</v>
      </c>
      <c r="F1199" s="30"/>
      <c r="G1199" s="40">
        <v>19.723690000000001</v>
      </c>
      <c r="H1199" s="40">
        <v>81.226470000000006</v>
      </c>
      <c r="I1199" s="33">
        <v>32810000</v>
      </c>
      <c r="J1199" s="30" t="s">
        <v>12755</v>
      </c>
      <c r="K1199" s="30" t="s">
        <v>16</v>
      </c>
    </row>
    <row r="1200" spans="1:11" ht="15.75" x14ac:dyDescent="0.25">
      <c r="A1200" s="30" t="s">
        <v>26045</v>
      </c>
      <c r="B1200" s="30" t="s">
        <v>5112</v>
      </c>
      <c r="C1200" s="30" t="s">
        <v>1159</v>
      </c>
      <c r="D1200" s="30" t="s">
        <v>12871</v>
      </c>
      <c r="E1200" s="30" t="s">
        <v>12872</v>
      </c>
      <c r="F1200" s="30"/>
      <c r="G1200" s="40">
        <v>19.592455000000001</v>
      </c>
      <c r="H1200" s="40">
        <v>81.97045</v>
      </c>
      <c r="I1200" s="33">
        <v>32810000</v>
      </c>
      <c r="J1200" s="30" t="s">
        <v>12755</v>
      </c>
      <c r="K1200" s="30" t="s">
        <v>16</v>
      </c>
    </row>
    <row r="1201" spans="1:11" ht="15.75" x14ac:dyDescent="0.25">
      <c r="A1201" s="30" t="s">
        <v>26045</v>
      </c>
      <c r="B1201" s="30" t="s">
        <v>5112</v>
      </c>
      <c r="C1201" s="30" t="s">
        <v>1872</v>
      </c>
      <c r="D1201" s="30" t="s">
        <v>12873</v>
      </c>
      <c r="E1201" s="30" t="s">
        <v>12874</v>
      </c>
      <c r="F1201" s="30"/>
      <c r="G1201" s="40">
        <v>18.450420000000001</v>
      </c>
      <c r="H1201" s="40">
        <v>81.064120000000003</v>
      </c>
      <c r="I1201" s="33" t="s">
        <v>12721</v>
      </c>
      <c r="J1201" s="30" t="s">
        <v>12722</v>
      </c>
      <c r="K1201" s="30" t="s">
        <v>16</v>
      </c>
    </row>
    <row r="1202" spans="1:11" ht="15.75" x14ac:dyDescent="0.25">
      <c r="A1202" s="30" t="s">
        <v>26045</v>
      </c>
      <c r="B1202" s="30" t="s">
        <v>5112</v>
      </c>
      <c r="C1202" s="30" t="s">
        <v>9057</v>
      </c>
      <c r="D1202" s="30" t="s">
        <v>12875</v>
      </c>
      <c r="E1202" s="30" t="s">
        <v>12876</v>
      </c>
      <c r="F1202" s="30"/>
      <c r="G1202" s="40">
        <v>19.256321</v>
      </c>
      <c r="H1202" s="40">
        <v>81.256484999999998</v>
      </c>
      <c r="I1202" s="33" t="s">
        <v>12725</v>
      </c>
      <c r="J1202" s="30" t="s">
        <v>12726</v>
      </c>
      <c r="K1202" s="30" t="s">
        <v>16</v>
      </c>
    </row>
    <row r="1203" spans="1:11" ht="15.75" x14ac:dyDescent="0.25">
      <c r="A1203" s="30" t="s">
        <v>26045</v>
      </c>
      <c r="B1203" s="30" t="s">
        <v>5112</v>
      </c>
      <c r="C1203" s="30" t="s">
        <v>8345</v>
      </c>
      <c r="D1203" s="30" t="s">
        <v>12877</v>
      </c>
      <c r="E1203" s="30" t="s">
        <v>12878</v>
      </c>
      <c r="F1203" s="30"/>
      <c r="G1203" s="40">
        <v>18.766400000000001</v>
      </c>
      <c r="H1203" s="40">
        <v>80.731949999999998</v>
      </c>
      <c r="I1203" s="33" t="s">
        <v>12741</v>
      </c>
      <c r="J1203" s="30" t="s">
        <v>12742</v>
      </c>
      <c r="K1203" s="30" t="s">
        <v>16</v>
      </c>
    </row>
    <row r="1204" spans="1:11" ht="15.75" x14ac:dyDescent="0.25">
      <c r="A1204" s="30" t="s">
        <v>26045</v>
      </c>
      <c r="B1204" s="30" t="s">
        <v>5112</v>
      </c>
      <c r="C1204" s="30" t="s">
        <v>8340</v>
      </c>
      <c r="D1204" s="30" t="s">
        <v>12879</v>
      </c>
      <c r="E1204" s="30" t="s">
        <v>12880</v>
      </c>
      <c r="F1204" s="30"/>
      <c r="G1204" s="40">
        <v>19.082231</v>
      </c>
      <c r="H1204" s="40">
        <v>82.023259999999993</v>
      </c>
      <c r="I1204" s="33" t="s">
        <v>12741</v>
      </c>
      <c r="J1204" s="30" t="s">
        <v>12742</v>
      </c>
      <c r="K1204" s="30" t="s">
        <v>16</v>
      </c>
    </row>
    <row r="1205" spans="1:11" ht="15.75" x14ac:dyDescent="0.25">
      <c r="A1205" s="30" t="s">
        <v>26045</v>
      </c>
      <c r="B1205" s="30" t="s">
        <v>5112</v>
      </c>
      <c r="C1205" s="30" t="s">
        <v>1100</v>
      </c>
      <c r="D1205" s="30" t="s">
        <v>12881</v>
      </c>
      <c r="E1205" s="30" t="s">
        <v>12882</v>
      </c>
      <c r="F1205" s="30"/>
      <c r="G1205" s="40">
        <v>19.2</v>
      </c>
      <c r="H1205" s="40">
        <v>82.1</v>
      </c>
      <c r="I1205" s="33" t="s">
        <v>12741</v>
      </c>
      <c r="J1205" s="30" t="s">
        <v>12742</v>
      </c>
      <c r="K1205" s="30" t="s">
        <v>16</v>
      </c>
    </row>
    <row r="1206" spans="1:11" ht="15.75" x14ac:dyDescent="0.25">
      <c r="A1206" s="30" t="s">
        <v>26045</v>
      </c>
      <c r="B1206" s="30" t="s">
        <v>5112</v>
      </c>
      <c r="C1206" s="30" t="s">
        <v>1428</v>
      </c>
      <c r="D1206" s="30" t="s">
        <v>7568</v>
      </c>
      <c r="E1206" s="30" t="s">
        <v>12883</v>
      </c>
      <c r="F1206" s="30"/>
      <c r="G1206" s="40">
        <v>19.068328000000001</v>
      </c>
      <c r="H1206" s="40">
        <v>82.051700999999994</v>
      </c>
      <c r="I1206" s="33" t="s">
        <v>12741</v>
      </c>
      <c r="J1206" s="30" t="s">
        <v>12742</v>
      </c>
      <c r="K1206" s="30" t="s">
        <v>16</v>
      </c>
    </row>
    <row r="1207" spans="1:11" ht="15.75" x14ac:dyDescent="0.25">
      <c r="A1207" s="30" t="s">
        <v>26045</v>
      </c>
      <c r="B1207" s="30" t="s">
        <v>5112</v>
      </c>
      <c r="C1207" s="30"/>
      <c r="D1207" s="30" t="s">
        <v>12884</v>
      </c>
      <c r="E1207" s="30" t="s">
        <v>12885</v>
      </c>
      <c r="F1207" s="30"/>
      <c r="G1207" s="40">
        <v>19.219214000000001</v>
      </c>
      <c r="H1207" s="40">
        <v>81.885257999999993</v>
      </c>
      <c r="I1207" s="33" t="s">
        <v>12741</v>
      </c>
      <c r="J1207" s="30" t="s">
        <v>12742</v>
      </c>
      <c r="K1207" s="30" t="s">
        <v>16</v>
      </c>
    </row>
    <row r="1208" spans="1:11" ht="15.75" x14ac:dyDescent="0.25">
      <c r="A1208" s="30" t="s">
        <v>26045</v>
      </c>
      <c r="B1208" s="30" t="s">
        <v>5112</v>
      </c>
      <c r="C1208" s="30" t="s">
        <v>2536</v>
      </c>
      <c r="D1208" s="30" t="s">
        <v>12886</v>
      </c>
      <c r="E1208" s="30" t="s">
        <v>12887</v>
      </c>
      <c r="F1208" s="30"/>
      <c r="G1208" s="40">
        <v>19.14</v>
      </c>
      <c r="H1208" s="40">
        <v>81.569999999999993</v>
      </c>
      <c r="I1208" s="33" t="s">
        <v>12741</v>
      </c>
      <c r="J1208" s="30" t="s">
        <v>12742</v>
      </c>
      <c r="K1208" s="30" t="s">
        <v>16</v>
      </c>
    </row>
    <row r="1209" spans="1:11" ht="15.75" x14ac:dyDescent="0.25">
      <c r="A1209" s="30" t="s">
        <v>26045</v>
      </c>
      <c r="B1209" s="30" t="s">
        <v>5112</v>
      </c>
      <c r="C1209" s="30" t="s">
        <v>1100</v>
      </c>
      <c r="D1209" s="30" t="s">
        <v>9620</v>
      </c>
      <c r="E1209" s="30" t="s">
        <v>12888</v>
      </c>
      <c r="F1209" s="30"/>
      <c r="G1209" s="40">
        <v>19.45598</v>
      </c>
      <c r="H1209" s="40">
        <v>81.945519000000004</v>
      </c>
      <c r="I1209" s="33" t="s">
        <v>12741</v>
      </c>
      <c r="J1209" s="30" t="s">
        <v>12742</v>
      </c>
      <c r="K1209" s="30" t="s">
        <v>16</v>
      </c>
    </row>
    <row r="1210" spans="1:11" ht="15.75" x14ac:dyDescent="0.25">
      <c r="A1210" s="30" t="s">
        <v>26045</v>
      </c>
      <c r="B1210" s="30" t="s">
        <v>5112</v>
      </c>
      <c r="C1210" s="30" t="s">
        <v>5112</v>
      </c>
      <c r="D1210" s="30" t="s">
        <v>12889</v>
      </c>
      <c r="E1210" s="30" t="s">
        <v>12890</v>
      </c>
      <c r="F1210" s="30"/>
      <c r="G1210" s="40">
        <v>19.377438999999999</v>
      </c>
      <c r="H1210" s="40">
        <v>81.906113000000005</v>
      </c>
      <c r="I1210" s="33" t="s">
        <v>12721</v>
      </c>
      <c r="J1210" s="30" t="s">
        <v>12722</v>
      </c>
      <c r="K1210" s="30" t="s">
        <v>16</v>
      </c>
    </row>
    <row r="1211" spans="1:11" ht="15.75" x14ac:dyDescent="0.25">
      <c r="A1211" s="30" t="s">
        <v>26045</v>
      </c>
      <c r="B1211" s="30" t="s">
        <v>5112</v>
      </c>
      <c r="C1211" s="30" t="s">
        <v>65</v>
      </c>
      <c r="D1211" s="30"/>
      <c r="E1211" s="30" t="s">
        <v>12894</v>
      </c>
      <c r="F1211" s="30"/>
      <c r="G1211" s="40">
        <v>19.983599999999999</v>
      </c>
      <c r="H1211" s="40">
        <v>81.497589000000005</v>
      </c>
      <c r="I1211" s="33" t="s">
        <v>12729</v>
      </c>
      <c r="J1211" s="30" t="s">
        <v>12730</v>
      </c>
      <c r="K1211" s="30" t="s">
        <v>16</v>
      </c>
    </row>
    <row r="1212" spans="1:11" ht="15.75" x14ac:dyDescent="0.25">
      <c r="A1212" s="30" t="s">
        <v>26045</v>
      </c>
      <c r="B1212" s="30" t="s">
        <v>5112</v>
      </c>
      <c r="C1212" s="30" t="s">
        <v>65</v>
      </c>
      <c r="D1212" s="30" t="s">
        <v>12895</v>
      </c>
      <c r="E1212" s="30" t="s">
        <v>12896</v>
      </c>
      <c r="F1212" s="30"/>
      <c r="G1212" s="40">
        <v>19.600000000000001</v>
      </c>
      <c r="H1212" s="40">
        <v>81.67</v>
      </c>
      <c r="I1212" s="33" t="s">
        <v>12729</v>
      </c>
      <c r="J1212" s="30" t="s">
        <v>12730</v>
      </c>
      <c r="K1212" s="30" t="s">
        <v>16</v>
      </c>
    </row>
    <row r="1213" spans="1:11" ht="15.75" x14ac:dyDescent="0.25">
      <c r="A1213" s="30" t="s">
        <v>26045</v>
      </c>
      <c r="B1213" s="30" t="s">
        <v>5112</v>
      </c>
      <c r="C1213" s="30" t="s">
        <v>9058</v>
      </c>
      <c r="D1213" s="30" t="s">
        <v>12897</v>
      </c>
      <c r="E1213" s="30" t="s">
        <v>12898</v>
      </c>
      <c r="F1213" s="30"/>
      <c r="G1213" s="40">
        <v>24.567432</v>
      </c>
      <c r="H1213" s="40">
        <v>79.342567000000003</v>
      </c>
      <c r="I1213" s="33" t="s">
        <v>12729</v>
      </c>
      <c r="J1213" s="30" t="s">
        <v>12730</v>
      </c>
      <c r="K1213" s="30" t="s">
        <v>16</v>
      </c>
    </row>
    <row r="1214" spans="1:11" ht="15.75" x14ac:dyDescent="0.25">
      <c r="A1214" s="30" t="s">
        <v>26045</v>
      </c>
      <c r="B1214" s="30" t="s">
        <v>5112</v>
      </c>
      <c r="C1214" s="30" t="s">
        <v>12</v>
      </c>
      <c r="D1214" s="30" t="s">
        <v>12899</v>
      </c>
      <c r="E1214" s="30" t="s">
        <v>12900</v>
      </c>
      <c r="F1214" s="30"/>
      <c r="G1214" s="40">
        <v>19.3</v>
      </c>
      <c r="H1214" s="40">
        <v>81.8</v>
      </c>
      <c r="I1214" s="33" t="s">
        <v>12741</v>
      </c>
      <c r="J1214" s="30" t="s">
        <v>12742</v>
      </c>
      <c r="K1214" s="30" t="s">
        <v>16</v>
      </c>
    </row>
    <row r="1215" spans="1:11" ht="15.75" x14ac:dyDescent="0.25">
      <c r="A1215" s="30" t="s">
        <v>26045</v>
      </c>
      <c r="B1215" s="30" t="s">
        <v>5112</v>
      </c>
      <c r="C1215" s="30" t="s">
        <v>1428</v>
      </c>
      <c r="D1215" s="30" t="s">
        <v>1428</v>
      </c>
      <c r="E1215" s="30" t="s">
        <v>12901</v>
      </c>
      <c r="F1215" s="30"/>
      <c r="G1215" s="40">
        <v>19.082341</v>
      </c>
      <c r="H1215" s="40">
        <v>81.941320000000005</v>
      </c>
      <c r="I1215" s="33" t="s">
        <v>12741</v>
      </c>
      <c r="J1215" s="30" t="s">
        <v>12742</v>
      </c>
      <c r="K1215" s="30" t="s">
        <v>16</v>
      </c>
    </row>
    <row r="1216" spans="1:11" ht="15.75" x14ac:dyDescent="0.25">
      <c r="A1216" s="30" t="s">
        <v>26045</v>
      </c>
      <c r="B1216" s="30" t="s">
        <v>5112</v>
      </c>
      <c r="C1216" s="30" t="s">
        <v>1428</v>
      </c>
      <c r="D1216" s="30" t="s">
        <v>12902</v>
      </c>
      <c r="E1216" s="30" t="s">
        <v>12903</v>
      </c>
      <c r="F1216" s="30"/>
      <c r="G1216" s="40">
        <v>19.1036</v>
      </c>
      <c r="H1216" s="40">
        <v>82.182149999999993</v>
      </c>
      <c r="I1216" s="33">
        <v>32810000</v>
      </c>
      <c r="J1216" s="30" t="s">
        <v>12755</v>
      </c>
      <c r="K1216" s="30" t="s">
        <v>16</v>
      </c>
    </row>
    <row r="1217" spans="1:11" ht="15.75" x14ac:dyDescent="0.25">
      <c r="A1217" s="30" t="s">
        <v>26045</v>
      </c>
      <c r="B1217" s="30" t="s">
        <v>5112</v>
      </c>
      <c r="C1217" s="30" t="s">
        <v>61</v>
      </c>
      <c r="D1217" s="30" t="s">
        <v>12904</v>
      </c>
      <c r="E1217" s="30" t="s">
        <v>12905</v>
      </c>
      <c r="F1217" s="30"/>
      <c r="G1217" s="40">
        <v>19.452425999999999</v>
      </c>
      <c r="H1217" s="40">
        <v>81.251980000000003</v>
      </c>
      <c r="I1217" s="33">
        <v>32810000</v>
      </c>
      <c r="J1217" s="30" t="s">
        <v>12755</v>
      </c>
      <c r="K1217" s="30" t="s">
        <v>16</v>
      </c>
    </row>
    <row r="1218" spans="1:11" ht="15.75" x14ac:dyDescent="0.25">
      <c r="A1218" s="30" t="s">
        <v>26045</v>
      </c>
      <c r="B1218" s="30" t="s">
        <v>5112</v>
      </c>
      <c r="C1218" s="30" t="s">
        <v>61</v>
      </c>
      <c r="D1218" s="30"/>
      <c r="E1218" s="30" t="s">
        <v>12906</v>
      </c>
      <c r="F1218" s="30"/>
      <c r="G1218" s="40">
        <v>19.562415999999999</v>
      </c>
      <c r="H1218" s="40">
        <v>81.443625999999995</v>
      </c>
      <c r="I1218" s="33">
        <v>32810000</v>
      </c>
      <c r="J1218" s="30" t="s">
        <v>12755</v>
      </c>
      <c r="K1218" s="30" t="s">
        <v>16</v>
      </c>
    </row>
    <row r="1219" spans="1:11" ht="15.75" x14ac:dyDescent="0.25">
      <c r="A1219" s="30" t="s">
        <v>26045</v>
      </c>
      <c r="B1219" s="30" t="s">
        <v>5112</v>
      </c>
      <c r="C1219" s="30" t="s">
        <v>1082</v>
      </c>
      <c r="D1219" s="30" t="s">
        <v>12907</v>
      </c>
      <c r="E1219" s="30" t="s">
        <v>12908</v>
      </c>
      <c r="F1219" s="30"/>
      <c r="G1219" s="40">
        <v>18.86533</v>
      </c>
      <c r="H1219" s="40">
        <v>80.386150000000001</v>
      </c>
      <c r="I1219" s="33">
        <v>32810000</v>
      </c>
      <c r="J1219" s="30" t="s">
        <v>12755</v>
      </c>
      <c r="K1219" s="30" t="s">
        <v>16</v>
      </c>
    </row>
    <row r="1220" spans="1:11" ht="15.75" x14ac:dyDescent="0.25">
      <c r="A1220" s="30" t="s">
        <v>26045</v>
      </c>
      <c r="B1220" s="30" t="s">
        <v>5112</v>
      </c>
      <c r="C1220" s="30" t="s">
        <v>8344</v>
      </c>
      <c r="D1220" s="30" t="s">
        <v>12909</v>
      </c>
      <c r="E1220" s="30" t="s">
        <v>12910</v>
      </c>
      <c r="F1220" s="30"/>
      <c r="G1220" s="40">
        <v>18.839096000000001</v>
      </c>
      <c r="H1220" s="40">
        <v>80.806431000000003</v>
      </c>
      <c r="I1220" s="33" t="s">
        <v>12725</v>
      </c>
      <c r="J1220" s="30" t="s">
        <v>12726</v>
      </c>
      <c r="K1220" s="30" t="s">
        <v>16</v>
      </c>
    </row>
    <row r="1221" spans="1:11" ht="15.75" x14ac:dyDescent="0.25">
      <c r="A1221" s="30" t="s">
        <v>26045</v>
      </c>
      <c r="B1221" s="30" t="s">
        <v>5112</v>
      </c>
      <c r="C1221" s="30" t="s">
        <v>12</v>
      </c>
      <c r="D1221" s="30" t="s">
        <v>12911</v>
      </c>
      <c r="E1221" s="30" t="s">
        <v>12912</v>
      </c>
      <c r="F1221" s="30"/>
      <c r="G1221" s="40">
        <v>19.360849999999999</v>
      </c>
      <c r="H1221" s="40">
        <v>81.828017000000003</v>
      </c>
      <c r="I1221" s="33" t="s">
        <v>12741</v>
      </c>
      <c r="J1221" s="30" t="s">
        <v>12742</v>
      </c>
      <c r="K1221" s="30" t="s">
        <v>16</v>
      </c>
    </row>
    <row r="1222" spans="1:11" ht="15.75" x14ac:dyDescent="0.25">
      <c r="A1222" s="30" t="s">
        <v>26045</v>
      </c>
      <c r="B1222" s="30" t="s">
        <v>5112</v>
      </c>
      <c r="C1222" s="30" t="s">
        <v>12</v>
      </c>
      <c r="D1222" s="30" t="s">
        <v>12913</v>
      </c>
      <c r="E1222" s="30" t="s">
        <v>12914</v>
      </c>
      <c r="F1222" s="30"/>
      <c r="G1222" s="40">
        <v>19.420000000000002</v>
      </c>
      <c r="H1222" s="40">
        <v>81.92</v>
      </c>
      <c r="I1222" s="33" t="s">
        <v>12741</v>
      </c>
      <c r="J1222" s="30" t="s">
        <v>12742</v>
      </c>
      <c r="K1222" s="30" t="s">
        <v>16</v>
      </c>
    </row>
    <row r="1223" spans="1:11" ht="15.75" x14ac:dyDescent="0.25">
      <c r="A1223" s="30" t="s">
        <v>26045</v>
      </c>
      <c r="B1223" s="30" t="s">
        <v>5112</v>
      </c>
      <c r="C1223" s="30" t="s">
        <v>12915</v>
      </c>
      <c r="D1223" s="30" t="s">
        <v>12916</v>
      </c>
      <c r="E1223" s="30" t="s">
        <v>12917</v>
      </c>
      <c r="F1223" s="30"/>
      <c r="G1223" s="40">
        <v>19.16</v>
      </c>
      <c r="H1223" s="40">
        <v>82.16</v>
      </c>
      <c r="I1223" s="33" t="s">
        <v>12741</v>
      </c>
      <c r="J1223" s="30" t="s">
        <v>12742</v>
      </c>
      <c r="K1223" s="30" t="s">
        <v>16</v>
      </c>
    </row>
    <row r="1224" spans="1:11" ht="15.75" x14ac:dyDescent="0.25">
      <c r="A1224" s="30" t="s">
        <v>26045</v>
      </c>
      <c r="B1224" s="30" t="s">
        <v>5112</v>
      </c>
      <c r="C1224" s="30" t="s">
        <v>8344</v>
      </c>
      <c r="D1224" s="30" t="s">
        <v>12918</v>
      </c>
      <c r="E1224" s="30" t="s">
        <v>12919</v>
      </c>
      <c r="F1224" s="30"/>
      <c r="G1224" s="40">
        <v>18.79832</v>
      </c>
      <c r="H1224" s="40">
        <v>81.025419999999997</v>
      </c>
      <c r="I1224" s="33" t="s">
        <v>12741</v>
      </c>
      <c r="J1224" s="30" t="s">
        <v>12742</v>
      </c>
      <c r="K1224" s="30" t="s">
        <v>16</v>
      </c>
    </row>
    <row r="1225" spans="1:11" ht="15.75" x14ac:dyDescent="0.25">
      <c r="A1225" s="30" t="s">
        <v>26045</v>
      </c>
      <c r="B1225" s="30" t="s">
        <v>5112</v>
      </c>
      <c r="C1225" s="30" t="s">
        <v>8340</v>
      </c>
      <c r="D1225" s="30" t="s">
        <v>8340</v>
      </c>
      <c r="E1225" s="30" t="s">
        <v>12920</v>
      </c>
      <c r="F1225" s="30"/>
      <c r="G1225" s="40">
        <v>19.082497</v>
      </c>
      <c r="H1225" s="40">
        <v>82.014540999999994</v>
      </c>
      <c r="I1225" s="33" t="s">
        <v>12741</v>
      </c>
      <c r="J1225" s="30" t="s">
        <v>12742</v>
      </c>
      <c r="K1225" s="30" t="s">
        <v>16</v>
      </c>
    </row>
    <row r="1226" spans="1:11" ht="15.75" x14ac:dyDescent="0.25">
      <c r="A1226" s="30" t="s">
        <v>26045</v>
      </c>
      <c r="B1226" s="30" t="s">
        <v>5112</v>
      </c>
      <c r="C1226" s="30" t="s">
        <v>1049</v>
      </c>
      <c r="D1226" s="30" t="s">
        <v>12921</v>
      </c>
      <c r="E1226" s="30" t="s">
        <v>12922</v>
      </c>
      <c r="F1226" s="30"/>
      <c r="G1226" s="40">
        <v>19.586099999999998</v>
      </c>
      <c r="H1226" s="40">
        <v>81.662000000000006</v>
      </c>
      <c r="I1226" s="33">
        <v>32810000</v>
      </c>
      <c r="J1226" s="30" t="s">
        <v>12755</v>
      </c>
      <c r="K1226" s="30" t="s">
        <v>16</v>
      </c>
    </row>
    <row r="1227" spans="1:11" ht="15.75" x14ac:dyDescent="0.25">
      <c r="A1227" s="30" t="s">
        <v>26045</v>
      </c>
      <c r="B1227" s="30" t="s">
        <v>5112</v>
      </c>
      <c r="C1227" s="30" t="s">
        <v>1100</v>
      </c>
      <c r="D1227" s="30" t="s">
        <v>12923</v>
      </c>
      <c r="E1227" s="30" t="s">
        <v>12924</v>
      </c>
      <c r="F1227" s="30"/>
      <c r="G1227" s="40">
        <v>19.366759999999999</v>
      </c>
      <c r="H1227" s="40">
        <v>81.919918999999993</v>
      </c>
      <c r="I1227" s="33">
        <v>32810000</v>
      </c>
      <c r="J1227" s="30" t="s">
        <v>12755</v>
      </c>
      <c r="K1227" s="30" t="s">
        <v>16</v>
      </c>
    </row>
    <row r="1228" spans="1:11" ht="15.75" x14ac:dyDescent="0.25">
      <c r="A1228" s="30" t="s">
        <v>26045</v>
      </c>
      <c r="B1228" s="30" t="s">
        <v>5112</v>
      </c>
      <c r="C1228" s="30" t="s">
        <v>65</v>
      </c>
      <c r="D1228" s="30" t="s">
        <v>12925</v>
      </c>
      <c r="E1228" s="30" t="s">
        <v>12926</v>
      </c>
      <c r="F1228" s="30"/>
      <c r="G1228" s="40">
        <v>19.509329000000001</v>
      </c>
      <c r="H1228" s="40">
        <v>81.768000000000001</v>
      </c>
      <c r="I1228" s="33">
        <v>32810000</v>
      </c>
      <c r="J1228" s="30" t="s">
        <v>12755</v>
      </c>
      <c r="K1228" s="30" t="s">
        <v>16</v>
      </c>
    </row>
    <row r="1229" spans="1:11" ht="15.75" x14ac:dyDescent="0.25">
      <c r="A1229" s="30" t="s">
        <v>26045</v>
      </c>
      <c r="B1229" s="30" t="s">
        <v>5112</v>
      </c>
      <c r="C1229" s="30" t="s">
        <v>12</v>
      </c>
      <c r="D1229" s="30" t="s">
        <v>12927</v>
      </c>
      <c r="E1229" s="30" t="s">
        <v>12928</v>
      </c>
      <c r="F1229" s="30"/>
      <c r="G1229" s="40">
        <v>19.296659999999999</v>
      </c>
      <c r="H1229" s="40">
        <v>81.904589999999999</v>
      </c>
      <c r="I1229" s="33">
        <v>32810000</v>
      </c>
      <c r="J1229" s="30" t="s">
        <v>12755</v>
      </c>
      <c r="K1229" s="30" t="s">
        <v>16</v>
      </c>
    </row>
    <row r="1230" spans="1:11" ht="15.75" x14ac:dyDescent="0.25">
      <c r="A1230" s="30" t="s">
        <v>26045</v>
      </c>
      <c r="B1230" s="30" t="s">
        <v>5112</v>
      </c>
      <c r="C1230" s="30"/>
      <c r="D1230" s="30" t="s">
        <v>12929</v>
      </c>
      <c r="E1230" s="30" t="s">
        <v>12930</v>
      </c>
      <c r="F1230" s="30"/>
      <c r="G1230" s="40">
        <v>19.147379999999998</v>
      </c>
      <c r="H1230" s="40">
        <v>81.614159999999998</v>
      </c>
      <c r="I1230" s="33">
        <v>32810000</v>
      </c>
      <c r="J1230" s="30" t="s">
        <v>12755</v>
      </c>
      <c r="K1230" s="30" t="s">
        <v>16</v>
      </c>
    </row>
    <row r="1231" spans="1:11" ht="15.75" x14ac:dyDescent="0.25">
      <c r="A1231" s="30" t="s">
        <v>26045</v>
      </c>
      <c r="B1231" s="30" t="s">
        <v>5112</v>
      </c>
      <c r="C1231" s="30" t="s">
        <v>1100</v>
      </c>
      <c r="D1231" s="30" t="s">
        <v>12931</v>
      </c>
      <c r="E1231" s="30" t="s">
        <v>12932</v>
      </c>
      <c r="F1231" s="30"/>
      <c r="G1231" s="40">
        <v>19.125799000000001</v>
      </c>
      <c r="H1231" s="40">
        <v>81.678599000000006</v>
      </c>
      <c r="I1231" s="33">
        <v>32810000</v>
      </c>
      <c r="J1231" s="30" t="s">
        <v>12755</v>
      </c>
      <c r="K1231" s="30" t="s">
        <v>16</v>
      </c>
    </row>
    <row r="1232" spans="1:11" ht="15.75" x14ac:dyDescent="0.25">
      <c r="A1232" s="30" t="s">
        <v>26045</v>
      </c>
      <c r="B1232" s="30" t="s">
        <v>5112</v>
      </c>
      <c r="C1232" s="30" t="s">
        <v>1872</v>
      </c>
      <c r="D1232" s="30" t="s">
        <v>12766</v>
      </c>
      <c r="E1232" s="30" t="s">
        <v>12933</v>
      </c>
      <c r="F1232" s="30"/>
      <c r="G1232" s="40">
        <v>18.452113000000001</v>
      </c>
      <c r="H1232" s="40">
        <v>81.423925999999994</v>
      </c>
      <c r="I1232" s="33">
        <v>32810000</v>
      </c>
      <c r="J1232" s="30" t="s">
        <v>12755</v>
      </c>
      <c r="K1232" s="30" t="s">
        <v>16</v>
      </c>
    </row>
    <row r="1233" spans="1:11" ht="15.75" x14ac:dyDescent="0.25">
      <c r="A1233" s="30" t="s">
        <v>15135</v>
      </c>
      <c r="B1233" s="30" t="s">
        <v>5112</v>
      </c>
      <c r="C1233" s="30" t="s">
        <v>1428</v>
      </c>
      <c r="D1233" s="30" t="s">
        <v>15425</v>
      </c>
      <c r="E1233" s="30" t="s">
        <v>15426</v>
      </c>
      <c r="F1233" s="30">
        <v>7470422467</v>
      </c>
      <c r="G1233" s="30">
        <v>18.962705100000001</v>
      </c>
      <c r="H1233" s="30">
        <v>82.090311299999996</v>
      </c>
      <c r="I1233" s="33" t="s">
        <v>15427</v>
      </c>
      <c r="J1233" s="30" t="s">
        <v>15401</v>
      </c>
      <c r="K1233" s="30" t="s">
        <v>16</v>
      </c>
    </row>
    <row r="1234" spans="1:11" ht="15.75" x14ac:dyDescent="0.25">
      <c r="A1234" s="30" t="s">
        <v>15839</v>
      </c>
      <c r="B1234" s="30" t="s">
        <v>12</v>
      </c>
      <c r="C1234" s="30" t="s">
        <v>65</v>
      </c>
      <c r="D1234" s="30" t="s">
        <v>15848</v>
      </c>
      <c r="E1234" s="30" t="s">
        <v>15849</v>
      </c>
      <c r="F1234" s="30">
        <v>7770840946</v>
      </c>
      <c r="G1234" s="30">
        <v>19.417200000000001</v>
      </c>
      <c r="H1234" s="30">
        <v>81.630899999999997</v>
      </c>
      <c r="I1234" s="33" t="s">
        <v>15850</v>
      </c>
      <c r="J1234" s="30" t="s">
        <v>15844</v>
      </c>
      <c r="K1234" s="30" t="s">
        <v>16</v>
      </c>
    </row>
    <row r="1235" spans="1:11" ht="15.75" x14ac:dyDescent="0.25">
      <c r="A1235" s="30" t="s">
        <v>15839</v>
      </c>
      <c r="B1235" s="30" t="s">
        <v>5112</v>
      </c>
      <c r="C1235" s="30" t="s">
        <v>8340</v>
      </c>
      <c r="D1235" s="30" t="s">
        <v>15851</v>
      </c>
      <c r="E1235" s="30" t="s">
        <v>15852</v>
      </c>
      <c r="F1235" s="30">
        <v>9424129430</v>
      </c>
      <c r="G1235" s="30">
        <v>18.985299999999999</v>
      </c>
      <c r="H1235" s="30">
        <v>82.002600000000001</v>
      </c>
      <c r="I1235" s="33" t="s">
        <v>15853</v>
      </c>
      <c r="J1235" s="30" t="s">
        <v>15844</v>
      </c>
      <c r="K1235" s="30" t="s">
        <v>16</v>
      </c>
    </row>
    <row r="1236" spans="1:11" ht="15.75" x14ac:dyDescent="0.25">
      <c r="A1236" s="30" t="s">
        <v>15839</v>
      </c>
      <c r="B1236" s="30" t="s">
        <v>5112</v>
      </c>
      <c r="C1236" s="30" t="s">
        <v>1428</v>
      </c>
      <c r="D1236" s="30" t="s">
        <v>15854</v>
      </c>
      <c r="E1236" s="30" t="s">
        <v>15855</v>
      </c>
      <c r="F1236" s="30">
        <v>9340826413</v>
      </c>
      <c r="G1236" s="30">
        <v>19.068899999999999</v>
      </c>
      <c r="H1236" s="30">
        <v>81.956199999999995</v>
      </c>
      <c r="I1236" s="33" t="s">
        <v>15856</v>
      </c>
      <c r="J1236" s="30" t="s">
        <v>15844</v>
      </c>
      <c r="K1236" s="30" t="s">
        <v>16</v>
      </c>
    </row>
    <row r="1237" spans="1:11" ht="15.75" x14ac:dyDescent="0.25">
      <c r="A1237" s="30" t="s">
        <v>16261</v>
      </c>
      <c r="B1237" s="30" t="s">
        <v>5112</v>
      </c>
      <c r="C1237" s="30" t="s">
        <v>12915</v>
      </c>
      <c r="D1237" s="30" t="s">
        <v>16296</v>
      </c>
      <c r="E1237" s="30" t="s">
        <v>16297</v>
      </c>
      <c r="F1237" s="30">
        <v>9617392439</v>
      </c>
      <c r="G1237" s="30" t="s">
        <v>16298</v>
      </c>
      <c r="H1237" s="30" t="s">
        <v>16299</v>
      </c>
      <c r="I1237" s="33" t="s">
        <v>16300</v>
      </c>
      <c r="J1237" s="30" t="s">
        <v>16268</v>
      </c>
      <c r="K1237" s="30" t="s">
        <v>16</v>
      </c>
    </row>
    <row r="1238" spans="1:11" ht="15.75" x14ac:dyDescent="0.25">
      <c r="A1238" s="30" t="s">
        <v>16261</v>
      </c>
      <c r="B1238" s="30" t="s">
        <v>5112</v>
      </c>
      <c r="C1238" s="30" t="s">
        <v>12915</v>
      </c>
      <c r="D1238" s="31" t="s">
        <v>16301</v>
      </c>
      <c r="E1238" s="31" t="s">
        <v>16302</v>
      </c>
      <c r="F1238" s="30">
        <v>9407739565</v>
      </c>
      <c r="G1238" s="30" t="s">
        <v>16303</v>
      </c>
      <c r="H1238" s="30" t="s">
        <v>16304</v>
      </c>
      <c r="I1238" s="33" t="s">
        <v>16305</v>
      </c>
      <c r="J1238" s="30" t="s">
        <v>16268</v>
      </c>
      <c r="K1238" s="30" t="s">
        <v>16</v>
      </c>
    </row>
    <row r="1239" spans="1:11" ht="15.75" x14ac:dyDescent="0.25">
      <c r="A1239" s="30" t="s">
        <v>16261</v>
      </c>
      <c r="B1239" s="30" t="s">
        <v>5112</v>
      </c>
      <c r="C1239" s="30" t="s">
        <v>12915</v>
      </c>
      <c r="D1239" s="31" t="s">
        <v>16311</v>
      </c>
      <c r="E1239" s="31" t="s">
        <v>16312</v>
      </c>
      <c r="F1239" s="30">
        <v>9691854784</v>
      </c>
      <c r="G1239" s="30" t="s">
        <v>16313</v>
      </c>
      <c r="H1239" s="30" t="s">
        <v>16314</v>
      </c>
      <c r="I1239" s="33" t="s">
        <v>16315</v>
      </c>
      <c r="J1239" s="30" t="s">
        <v>16268</v>
      </c>
      <c r="K1239" s="30" t="s">
        <v>16</v>
      </c>
    </row>
    <row r="1240" spans="1:11" ht="15.75" x14ac:dyDescent="0.25">
      <c r="A1240" s="30" t="s">
        <v>16261</v>
      </c>
      <c r="B1240" s="39" t="s">
        <v>5112</v>
      </c>
      <c r="C1240" s="30" t="s">
        <v>16622</v>
      </c>
      <c r="D1240" s="39" t="s">
        <v>16623</v>
      </c>
      <c r="E1240" s="39" t="s">
        <v>16624</v>
      </c>
      <c r="F1240" s="39" t="s">
        <v>16625</v>
      </c>
      <c r="G1240" s="30" t="s">
        <v>16626</v>
      </c>
      <c r="H1240" s="30" t="s">
        <v>16627</v>
      </c>
      <c r="I1240" s="33" t="s">
        <v>16628</v>
      </c>
      <c r="J1240" s="39" t="s">
        <v>16275</v>
      </c>
      <c r="K1240" s="30" t="s">
        <v>16</v>
      </c>
    </row>
    <row r="1241" spans="1:11" ht="15.75" x14ac:dyDescent="0.25">
      <c r="A1241" s="30" t="s">
        <v>17496</v>
      </c>
      <c r="B1241" s="30" t="s">
        <v>5112</v>
      </c>
      <c r="C1241" s="30" t="s">
        <v>8340</v>
      </c>
      <c r="D1241" s="30" t="s">
        <v>5112</v>
      </c>
      <c r="E1241" s="30" t="s">
        <v>17182</v>
      </c>
      <c r="F1241" s="30"/>
      <c r="G1241" s="30"/>
      <c r="H1241" s="30"/>
      <c r="I1241" s="33" t="s">
        <v>19177</v>
      </c>
      <c r="J1241" s="30" t="s">
        <v>19151</v>
      </c>
      <c r="K1241" s="30" t="s">
        <v>16</v>
      </c>
    </row>
    <row r="1242" spans="1:11" ht="15.75" x14ac:dyDescent="0.25">
      <c r="A1242" s="30" t="s">
        <v>17496</v>
      </c>
      <c r="B1242" s="30" t="s">
        <v>5112</v>
      </c>
      <c r="C1242" s="30" t="s">
        <v>8340</v>
      </c>
      <c r="D1242" s="30" t="s">
        <v>5112</v>
      </c>
      <c r="E1242" s="30" t="s">
        <v>19246</v>
      </c>
      <c r="F1242" s="30"/>
      <c r="G1242" s="30"/>
      <c r="H1242" s="30"/>
      <c r="I1242" s="33" t="s">
        <v>19247</v>
      </c>
      <c r="J1242" s="30" t="s">
        <v>19151</v>
      </c>
      <c r="K1242" s="30" t="s">
        <v>16</v>
      </c>
    </row>
    <row r="1243" spans="1:11" ht="15.75" x14ac:dyDescent="0.25">
      <c r="A1243" s="30" t="s">
        <v>17496</v>
      </c>
      <c r="B1243" s="30" t="s">
        <v>5112</v>
      </c>
      <c r="C1243" s="30" t="s">
        <v>5112</v>
      </c>
      <c r="D1243" s="30" t="s">
        <v>19753</v>
      </c>
      <c r="E1243" s="30" t="s">
        <v>19754</v>
      </c>
      <c r="F1243" s="30">
        <v>7697284318</v>
      </c>
      <c r="G1243" s="30">
        <v>19.280123</v>
      </c>
      <c r="H1243" s="30">
        <v>81.873394000000005</v>
      </c>
      <c r="I1243" s="33" t="s">
        <v>19755</v>
      </c>
      <c r="J1243" s="30" t="s">
        <v>16268</v>
      </c>
      <c r="K1243" s="30" t="s">
        <v>16</v>
      </c>
    </row>
    <row r="1244" spans="1:11" ht="15.75" x14ac:dyDescent="0.25">
      <c r="A1244" s="30" t="s">
        <v>17496</v>
      </c>
      <c r="B1244" s="30" t="s">
        <v>5112</v>
      </c>
      <c r="C1244" s="30" t="s">
        <v>8340</v>
      </c>
      <c r="D1244" s="30" t="s">
        <v>5112</v>
      </c>
      <c r="E1244" s="30" t="s">
        <v>19762</v>
      </c>
      <c r="F1244" s="30">
        <v>946228222</v>
      </c>
      <c r="G1244" s="30"/>
      <c r="H1244" s="30"/>
      <c r="I1244" s="33" t="s">
        <v>19763</v>
      </c>
      <c r="J1244" s="30" t="s">
        <v>16268</v>
      </c>
      <c r="K1244" s="30" t="s">
        <v>16</v>
      </c>
    </row>
    <row r="1245" spans="1:11" ht="15.75" x14ac:dyDescent="0.25">
      <c r="A1245" s="30" t="s">
        <v>17496</v>
      </c>
      <c r="B1245" s="30" t="s">
        <v>5112</v>
      </c>
      <c r="C1245" s="30" t="s">
        <v>17668</v>
      </c>
      <c r="D1245" s="30" t="s">
        <v>17668</v>
      </c>
      <c r="E1245" s="30" t="s">
        <v>19764</v>
      </c>
      <c r="F1245" s="30">
        <v>7987295881</v>
      </c>
      <c r="G1245" s="30">
        <v>19.281860000000002</v>
      </c>
      <c r="H1245" s="30">
        <v>81.872512999999998</v>
      </c>
      <c r="I1245" s="33" t="s">
        <v>19765</v>
      </c>
      <c r="J1245" s="30" t="s">
        <v>16268</v>
      </c>
      <c r="K1245" s="30" t="s">
        <v>16</v>
      </c>
    </row>
    <row r="1246" spans="1:11" ht="15.75" x14ac:dyDescent="0.25">
      <c r="A1246" s="30" t="s">
        <v>17496</v>
      </c>
      <c r="B1246" s="30" t="s">
        <v>5112</v>
      </c>
      <c r="C1246" s="30" t="s">
        <v>19859</v>
      </c>
      <c r="D1246" s="30" t="s">
        <v>5112</v>
      </c>
      <c r="E1246" s="30" t="s">
        <v>19860</v>
      </c>
      <c r="F1246" s="30">
        <v>94767986</v>
      </c>
      <c r="G1246" s="30">
        <v>19.197982</v>
      </c>
      <c r="H1246" s="30">
        <v>81.741352000000006</v>
      </c>
      <c r="I1246" s="33" t="s">
        <v>19861</v>
      </c>
      <c r="J1246" s="30" t="s">
        <v>16268</v>
      </c>
      <c r="K1246" s="30" t="s">
        <v>16</v>
      </c>
    </row>
    <row r="1247" spans="1:11" ht="15.75" x14ac:dyDescent="0.25">
      <c r="A1247" s="30" t="s">
        <v>17496</v>
      </c>
      <c r="B1247" s="30" t="s">
        <v>5112</v>
      </c>
      <c r="C1247" s="30" t="s">
        <v>8340</v>
      </c>
      <c r="D1247" s="30" t="s">
        <v>5112</v>
      </c>
      <c r="E1247" s="30" t="s">
        <v>20024</v>
      </c>
      <c r="F1247" s="30"/>
      <c r="G1247" s="30">
        <v>19.334299000000001</v>
      </c>
      <c r="H1247" s="30">
        <v>82.039522000000005</v>
      </c>
      <c r="I1247" s="33" t="s">
        <v>20025</v>
      </c>
      <c r="J1247" s="30" t="s">
        <v>16268</v>
      </c>
      <c r="K1247" s="30" t="s">
        <v>16</v>
      </c>
    </row>
    <row r="1248" spans="1:11" ht="15.75" x14ac:dyDescent="0.25">
      <c r="A1248" s="30" t="s">
        <v>17496</v>
      </c>
      <c r="B1248" s="30" t="s">
        <v>5112</v>
      </c>
      <c r="C1248" s="30" t="s">
        <v>8340</v>
      </c>
      <c r="D1248" s="30" t="s">
        <v>5112</v>
      </c>
      <c r="E1248" s="30" t="s">
        <v>20045</v>
      </c>
      <c r="F1248" s="30">
        <v>947542986</v>
      </c>
      <c r="G1248" s="30">
        <v>19.368400000000001</v>
      </c>
      <c r="H1248" s="30">
        <v>82.087147000000002</v>
      </c>
      <c r="I1248" s="33" t="s">
        <v>20046</v>
      </c>
      <c r="J1248" s="30" t="s">
        <v>16268</v>
      </c>
      <c r="K1248" s="30" t="s">
        <v>16</v>
      </c>
    </row>
    <row r="1249" spans="1:11" ht="15.75" x14ac:dyDescent="0.25">
      <c r="A1249" s="30" t="s">
        <v>17496</v>
      </c>
      <c r="B1249" s="30" t="s">
        <v>5112</v>
      </c>
      <c r="C1249" s="30" t="s">
        <v>8340</v>
      </c>
      <c r="D1249" s="30" t="s">
        <v>20076</v>
      </c>
      <c r="E1249" s="30" t="s">
        <v>20077</v>
      </c>
      <c r="F1249" s="30">
        <v>9479184136</v>
      </c>
      <c r="G1249" s="30">
        <v>19.224083</v>
      </c>
      <c r="H1249" s="30">
        <v>81.753949000000006</v>
      </c>
      <c r="I1249" s="33" t="s">
        <v>20078</v>
      </c>
      <c r="J1249" s="30" t="s">
        <v>16268</v>
      </c>
      <c r="K1249" s="30" t="s">
        <v>16</v>
      </c>
    </row>
    <row r="1250" spans="1:11" ht="15.75" x14ac:dyDescent="0.25">
      <c r="A1250" s="30" t="s">
        <v>17496</v>
      </c>
      <c r="B1250" s="30" t="s">
        <v>5112</v>
      </c>
      <c r="C1250" s="30" t="s">
        <v>5112</v>
      </c>
      <c r="D1250" s="30" t="s">
        <v>20088</v>
      </c>
      <c r="E1250" s="30" t="s">
        <v>20089</v>
      </c>
      <c r="F1250" s="30"/>
      <c r="G1250" s="30">
        <v>18.993936000000001</v>
      </c>
      <c r="H1250" s="30">
        <v>81.674651999999995</v>
      </c>
      <c r="I1250" s="33" t="s">
        <v>20090</v>
      </c>
      <c r="J1250" s="30" t="s">
        <v>16268</v>
      </c>
      <c r="K1250" s="30" t="s">
        <v>16</v>
      </c>
    </row>
    <row r="1251" spans="1:11" ht="15.75" x14ac:dyDescent="0.25">
      <c r="A1251" s="30" t="s">
        <v>17496</v>
      </c>
      <c r="B1251" s="30" t="s">
        <v>5112</v>
      </c>
      <c r="C1251" s="30" t="s">
        <v>8340</v>
      </c>
      <c r="D1251" s="30" t="s">
        <v>5112</v>
      </c>
      <c r="E1251" s="30" t="s">
        <v>20125</v>
      </c>
      <c r="F1251" s="30"/>
      <c r="G1251" s="30">
        <v>19.070250999999999</v>
      </c>
      <c r="H1251" s="30">
        <v>81.679995000000005</v>
      </c>
      <c r="I1251" s="33" t="s">
        <v>20126</v>
      </c>
      <c r="J1251" s="30" t="s">
        <v>16268</v>
      </c>
      <c r="K1251" s="30" t="s">
        <v>16</v>
      </c>
    </row>
    <row r="1252" spans="1:11" ht="15.75" x14ac:dyDescent="0.25">
      <c r="A1252" s="30" t="s">
        <v>17496</v>
      </c>
      <c r="B1252" s="30" t="s">
        <v>5112</v>
      </c>
      <c r="C1252" s="30" t="s">
        <v>8340</v>
      </c>
      <c r="D1252" s="30" t="s">
        <v>5112</v>
      </c>
      <c r="E1252" s="30" t="s">
        <v>20134</v>
      </c>
      <c r="F1252" s="30">
        <v>7489429959</v>
      </c>
      <c r="G1252" s="30">
        <v>19.178135000000001</v>
      </c>
      <c r="H1252" s="30">
        <v>81.973945000000001</v>
      </c>
      <c r="I1252" s="33" t="s">
        <v>20135</v>
      </c>
      <c r="J1252" s="30" t="s">
        <v>16268</v>
      </c>
      <c r="K1252" s="30" t="s">
        <v>16</v>
      </c>
    </row>
    <row r="1253" spans="1:11" ht="15.75" x14ac:dyDescent="0.25">
      <c r="A1253" s="30" t="s">
        <v>17496</v>
      </c>
      <c r="B1253" s="30" t="s">
        <v>5112</v>
      </c>
      <c r="C1253" s="30" t="s">
        <v>8340</v>
      </c>
      <c r="D1253" s="30" t="s">
        <v>20076</v>
      </c>
      <c r="E1253" s="30" t="s">
        <v>7593</v>
      </c>
      <c r="F1253" s="30"/>
      <c r="G1253" s="30">
        <v>19.258741000000001</v>
      </c>
      <c r="H1253" s="30">
        <v>81.750680000000003</v>
      </c>
      <c r="I1253" s="33" t="s">
        <v>20213</v>
      </c>
      <c r="J1253" s="30" t="s">
        <v>16268</v>
      </c>
      <c r="K1253" s="30" t="s">
        <v>16</v>
      </c>
    </row>
    <row r="1254" spans="1:11" ht="15.75" x14ac:dyDescent="0.25">
      <c r="A1254" s="30" t="s">
        <v>17496</v>
      </c>
      <c r="B1254" s="30" t="s">
        <v>5112</v>
      </c>
      <c r="C1254" s="30" t="s">
        <v>8340</v>
      </c>
      <c r="D1254" s="30" t="s">
        <v>5112</v>
      </c>
      <c r="E1254" s="30" t="s">
        <v>20214</v>
      </c>
      <c r="F1254" s="30"/>
      <c r="G1254" s="30">
        <v>19.180285999999999</v>
      </c>
      <c r="H1254" s="30">
        <v>81.903675000000007</v>
      </c>
      <c r="I1254" s="33" t="s">
        <v>20215</v>
      </c>
      <c r="J1254" s="30" t="s">
        <v>16268</v>
      </c>
      <c r="K1254" s="30" t="s">
        <v>16</v>
      </c>
    </row>
    <row r="1255" spans="1:11" ht="15.75" x14ac:dyDescent="0.25">
      <c r="A1255" s="30" t="s">
        <v>17496</v>
      </c>
      <c r="B1255" s="30" t="s">
        <v>5112</v>
      </c>
      <c r="C1255" s="30" t="s">
        <v>8340</v>
      </c>
      <c r="D1255" s="30" t="s">
        <v>5112</v>
      </c>
      <c r="E1255" s="30" t="s">
        <v>20216</v>
      </c>
      <c r="F1255" s="30">
        <v>9131518654</v>
      </c>
      <c r="G1255" s="30">
        <v>19.109828</v>
      </c>
      <c r="H1255" s="30">
        <v>81.924633</v>
      </c>
      <c r="I1255" s="33" t="s">
        <v>20217</v>
      </c>
      <c r="J1255" s="30" t="s">
        <v>16268</v>
      </c>
      <c r="K1255" s="30" t="s">
        <v>16</v>
      </c>
    </row>
    <row r="1256" spans="1:11" ht="15.75" x14ac:dyDescent="0.25">
      <c r="A1256" s="30" t="s">
        <v>17496</v>
      </c>
      <c r="B1256" s="30" t="s">
        <v>5112</v>
      </c>
      <c r="C1256" s="30" t="s">
        <v>13209</v>
      </c>
      <c r="D1256" s="30" t="s">
        <v>13209</v>
      </c>
      <c r="E1256" s="30" t="s">
        <v>20460</v>
      </c>
      <c r="F1256" s="30"/>
      <c r="G1256" s="30"/>
      <c r="H1256" s="30"/>
      <c r="I1256" s="33" t="s">
        <v>20461</v>
      </c>
      <c r="J1256" s="30" t="s">
        <v>16268</v>
      </c>
      <c r="K1256" s="30" t="s">
        <v>16</v>
      </c>
    </row>
    <row r="1257" spans="1:11" ht="15.75" x14ac:dyDescent="0.25">
      <c r="A1257" s="30" t="s">
        <v>17496</v>
      </c>
      <c r="B1257" s="30" t="s">
        <v>5112</v>
      </c>
      <c r="C1257" s="30" t="s">
        <v>8340</v>
      </c>
      <c r="D1257" s="30" t="s">
        <v>5112</v>
      </c>
      <c r="E1257" s="30" t="s">
        <v>20462</v>
      </c>
      <c r="F1257" s="30"/>
      <c r="G1257" s="30"/>
      <c r="H1257" s="30"/>
      <c r="I1257" s="33" t="s">
        <v>20463</v>
      </c>
      <c r="J1257" s="30" t="s">
        <v>16268</v>
      </c>
      <c r="K1257" s="30" t="s">
        <v>16</v>
      </c>
    </row>
    <row r="1258" spans="1:11" ht="15.75" x14ac:dyDescent="0.25">
      <c r="A1258" s="30" t="s">
        <v>17496</v>
      </c>
      <c r="B1258" s="30" t="s">
        <v>5112</v>
      </c>
      <c r="C1258" s="30" t="s">
        <v>8340</v>
      </c>
      <c r="D1258" s="30" t="s">
        <v>5112</v>
      </c>
      <c r="E1258" s="30" t="s">
        <v>20464</v>
      </c>
      <c r="F1258" s="30"/>
      <c r="G1258" s="30"/>
      <c r="H1258" s="30"/>
      <c r="I1258" s="33" t="s">
        <v>20465</v>
      </c>
      <c r="J1258" s="30" t="s">
        <v>16268</v>
      </c>
      <c r="K1258" s="30" t="s">
        <v>16</v>
      </c>
    </row>
    <row r="1259" spans="1:11" ht="15.75" x14ac:dyDescent="0.25">
      <c r="A1259" s="30" t="s">
        <v>17496</v>
      </c>
      <c r="B1259" s="30" t="s">
        <v>5112</v>
      </c>
      <c r="C1259" s="30" t="s">
        <v>8340</v>
      </c>
      <c r="D1259" s="30" t="s">
        <v>5112</v>
      </c>
      <c r="E1259" s="30" t="s">
        <v>20466</v>
      </c>
      <c r="F1259" s="30"/>
      <c r="G1259" s="30"/>
      <c r="H1259" s="30"/>
      <c r="I1259" s="33" t="s">
        <v>20467</v>
      </c>
      <c r="J1259" s="30" t="s">
        <v>16268</v>
      </c>
      <c r="K1259" s="30" t="s">
        <v>16</v>
      </c>
    </row>
    <row r="1260" spans="1:11" ht="15.75" x14ac:dyDescent="0.25">
      <c r="A1260" s="30" t="s">
        <v>17496</v>
      </c>
      <c r="B1260" s="30" t="s">
        <v>5112</v>
      </c>
      <c r="C1260" s="30" t="s">
        <v>5112</v>
      </c>
      <c r="D1260" s="30" t="s">
        <v>5112</v>
      </c>
      <c r="E1260" s="30" t="s">
        <v>20468</v>
      </c>
      <c r="F1260" s="30">
        <v>7999277323</v>
      </c>
      <c r="G1260" s="30">
        <v>18.944087</v>
      </c>
      <c r="H1260" s="30">
        <v>82.041064000000006</v>
      </c>
      <c r="I1260" s="33" t="s">
        <v>20469</v>
      </c>
      <c r="J1260" s="30" t="s">
        <v>16268</v>
      </c>
      <c r="K1260" s="30" t="s">
        <v>16</v>
      </c>
    </row>
    <row r="1261" spans="1:11" ht="15.75" x14ac:dyDescent="0.25">
      <c r="A1261" s="30" t="s">
        <v>17496</v>
      </c>
      <c r="B1261" s="30" t="s">
        <v>5112</v>
      </c>
      <c r="C1261" s="30" t="s">
        <v>8340</v>
      </c>
      <c r="D1261" s="30" t="s">
        <v>5112</v>
      </c>
      <c r="E1261" s="30" t="s">
        <v>20470</v>
      </c>
      <c r="F1261" s="30"/>
      <c r="G1261" s="30">
        <v>19.239629000000001</v>
      </c>
      <c r="H1261" s="30">
        <v>81.802180000000007</v>
      </c>
      <c r="I1261" s="33" t="s">
        <v>20471</v>
      </c>
      <c r="J1261" s="30" t="s">
        <v>16268</v>
      </c>
      <c r="K1261" s="30" t="s">
        <v>16</v>
      </c>
    </row>
    <row r="1262" spans="1:11" ht="15.75" x14ac:dyDescent="0.25">
      <c r="A1262" s="30" t="s">
        <v>17496</v>
      </c>
      <c r="B1262" s="30" t="s">
        <v>5112</v>
      </c>
      <c r="C1262" s="30" t="s">
        <v>5112</v>
      </c>
      <c r="D1262" s="30" t="s">
        <v>20472</v>
      </c>
      <c r="E1262" s="30" t="s">
        <v>20473</v>
      </c>
      <c r="F1262" s="30"/>
      <c r="G1262" s="30"/>
      <c r="H1262" s="30"/>
      <c r="I1262" s="33" t="s">
        <v>20474</v>
      </c>
      <c r="J1262" s="30" t="s">
        <v>16268</v>
      </c>
      <c r="K1262" s="30" t="s">
        <v>16</v>
      </c>
    </row>
    <row r="1263" spans="1:11" ht="15.75" x14ac:dyDescent="0.25">
      <c r="A1263" s="30" t="s">
        <v>17496</v>
      </c>
      <c r="B1263" s="30" t="s">
        <v>5112</v>
      </c>
      <c r="C1263" s="30" t="s">
        <v>5112</v>
      </c>
      <c r="D1263" s="30" t="s">
        <v>5112</v>
      </c>
      <c r="E1263" s="30" t="s">
        <v>20475</v>
      </c>
      <c r="F1263" s="30"/>
      <c r="G1263" s="30">
        <v>19.085988</v>
      </c>
      <c r="H1263" s="30">
        <v>82.025840000000002</v>
      </c>
      <c r="I1263" s="33" t="s">
        <v>20476</v>
      </c>
      <c r="J1263" s="30" t="s">
        <v>16268</v>
      </c>
      <c r="K1263" s="30" t="s">
        <v>16</v>
      </c>
    </row>
    <row r="1264" spans="1:11" ht="15.75" x14ac:dyDescent="0.25">
      <c r="A1264" s="30" t="s">
        <v>17496</v>
      </c>
      <c r="B1264" s="30" t="s">
        <v>5112</v>
      </c>
      <c r="C1264" s="30" t="s">
        <v>5112</v>
      </c>
      <c r="D1264" s="30" t="s">
        <v>5112</v>
      </c>
      <c r="E1264" s="30" t="s">
        <v>20593</v>
      </c>
      <c r="F1264" s="30"/>
      <c r="G1264" s="30">
        <v>19.074064</v>
      </c>
      <c r="H1264" s="30">
        <v>82.085188000000002</v>
      </c>
      <c r="I1264" s="33" t="s">
        <v>20594</v>
      </c>
      <c r="J1264" s="30" t="s">
        <v>16268</v>
      </c>
      <c r="K1264" s="30" t="s">
        <v>16</v>
      </c>
    </row>
    <row r="1265" spans="1:11" ht="15.75" x14ac:dyDescent="0.25">
      <c r="A1265" s="30" t="s">
        <v>17496</v>
      </c>
      <c r="B1265" s="30" t="s">
        <v>5112</v>
      </c>
      <c r="C1265" s="30" t="s">
        <v>5112</v>
      </c>
      <c r="D1265" s="30" t="s">
        <v>5112</v>
      </c>
      <c r="E1265" s="30" t="s">
        <v>20595</v>
      </c>
      <c r="F1265" s="30"/>
      <c r="G1265" s="30">
        <v>19.03407</v>
      </c>
      <c r="H1265" s="30">
        <v>82.018805999999998</v>
      </c>
      <c r="I1265" s="33" t="s">
        <v>20596</v>
      </c>
      <c r="J1265" s="30" t="s">
        <v>16268</v>
      </c>
      <c r="K1265" s="30" t="s">
        <v>16</v>
      </c>
    </row>
    <row r="1266" spans="1:11" ht="15.75" x14ac:dyDescent="0.25">
      <c r="A1266" s="30" t="s">
        <v>17496</v>
      </c>
      <c r="B1266" s="30" t="s">
        <v>5112</v>
      </c>
      <c r="C1266" s="30" t="s">
        <v>8340</v>
      </c>
      <c r="D1266" s="30" t="s">
        <v>5112</v>
      </c>
      <c r="E1266" s="30" t="s">
        <v>20599</v>
      </c>
      <c r="F1266" s="30"/>
      <c r="G1266" s="30"/>
      <c r="H1266" s="30"/>
      <c r="I1266" s="33" t="s">
        <v>20600</v>
      </c>
      <c r="J1266" s="30" t="s">
        <v>16268</v>
      </c>
      <c r="K1266" s="30" t="s">
        <v>16</v>
      </c>
    </row>
    <row r="1267" spans="1:11" ht="15.75" x14ac:dyDescent="0.25">
      <c r="A1267" s="30" t="s">
        <v>17496</v>
      </c>
      <c r="B1267" s="30" t="s">
        <v>5112</v>
      </c>
      <c r="C1267" s="30" t="s">
        <v>8340</v>
      </c>
      <c r="D1267" s="30" t="s">
        <v>5112</v>
      </c>
      <c r="E1267" s="30" t="s">
        <v>20631</v>
      </c>
      <c r="F1267" s="30"/>
      <c r="G1267" s="30"/>
      <c r="H1267" s="30"/>
      <c r="I1267" s="33" t="s">
        <v>20632</v>
      </c>
      <c r="J1267" s="30" t="s">
        <v>16268</v>
      </c>
      <c r="K1267" s="30" t="s">
        <v>16</v>
      </c>
    </row>
    <row r="1268" spans="1:11" ht="15.75" x14ac:dyDescent="0.25">
      <c r="A1268" s="30" t="s">
        <v>17496</v>
      </c>
      <c r="B1268" s="30" t="s">
        <v>5112</v>
      </c>
      <c r="C1268" s="30" t="s">
        <v>5112</v>
      </c>
      <c r="D1268" s="30" t="s">
        <v>8340</v>
      </c>
      <c r="E1268" s="30" t="s">
        <v>20750</v>
      </c>
      <c r="F1268" s="30">
        <v>6265963828</v>
      </c>
      <c r="G1268" s="30">
        <v>19.289991000000001</v>
      </c>
      <c r="H1268" s="30">
        <v>81.829818000000003</v>
      </c>
      <c r="I1268" s="33" t="s">
        <v>20751</v>
      </c>
      <c r="J1268" s="30" t="s">
        <v>16268</v>
      </c>
      <c r="K1268" s="30" t="s">
        <v>16</v>
      </c>
    </row>
    <row r="1269" spans="1:11" ht="15.75" x14ac:dyDescent="0.25">
      <c r="A1269" s="30" t="s">
        <v>17496</v>
      </c>
      <c r="B1269" s="30" t="s">
        <v>5112</v>
      </c>
      <c r="C1269" s="30" t="s">
        <v>20752</v>
      </c>
      <c r="D1269" s="30" t="s">
        <v>8340</v>
      </c>
      <c r="E1269" s="30" t="s">
        <v>20753</v>
      </c>
      <c r="F1269" s="30">
        <v>9111827855</v>
      </c>
      <c r="G1269" s="30"/>
      <c r="H1269" s="30"/>
      <c r="I1269" s="33" t="s">
        <v>20754</v>
      </c>
      <c r="J1269" s="30" t="s">
        <v>16268</v>
      </c>
      <c r="K1269" s="30" t="s">
        <v>16</v>
      </c>
    </row>
    <row r="1270" spans="1:11" ht="15.75" x14ac:dyDescent="0.25">
      <c r="A1270" s="30" t="s">
        <v>17496</v>
      </c>
      <c r="B1270" s="30" t="s">
        <v>5112</v>
      </c>
      <c r="C1270" s="30" t="s">
        <v>20764</v>
      </c>
      <c r="D1270" s="30" t="s">
        <v>5112</v>
      </c>
      <c r="E1270" s="30" t="s">
        <v>20765</v>
      </c>
      <c r="F1270" s="30">
        <v>7587244162</v>
      </c>
      <c r="G1270" s="30">
        <v>18.863862000000001</v>
      </c>
      <c r="H1270" s="30">
        <v>81.700529000000003</v>
      </c>
      <c r="I1270" s="33" t="s">
        <v>20766</v>
      </c>
      <c r="J1270" s="30" t="s">
        <v>16268</v>
      </c>
      <c r="K1270" s="30" t="s">
        <v>16</v>
      </c>
    </row>
    <row r="1271" spans="1:11" ht="15.75" x14ac:dyDescent="0.25">
      <c r="A1271" s="30" t="s">
        <v>17496</v>
      </c>
      <c r="B1271" s="30" t="s">
        <v>5112</v>
      </c>
      <c r="C1271" s="30" t="s">
        <v>20752</v>
      </c>
      <c r="D1271" s="30" t="s">
        <v>8340</v>
      </c>
      <c r="E1271" s="30" t="s">
        <v>20767</v>
      </c>
      <c r="F1271" s="30"/>
      <c r="G1271" s="30">
        <v>18.878634000000002</v>
      </c>
      <c r="H1271" s="30">
        <v>81.832109000000003</v>
      </c>
      <c r="I1271" s="33" t="s">
        <v>20768</v>
      </c>
      <c r="J1271" s="30" t="s">
        <v>16268</v>
      </c>
      <c r="K1271" s="30" t="s">
        <v>16</v>
      </c>
    </row>
    <row r="1272" spans="1:11" ht="15.75" x14ac:dyDescent="0.25">
      <c r="A1272" s="30" t="s">
        <v>17496</v>
      </c>
      <c r="B1272" s="30" t="s">
        <v>5112</v>
      </c>
      <c r="C1272" s="30" t="s">
        <v>20789</v>
      </c>
      <c r="D1272" s="30" t="s">
        <v>8340</v>
      </c>
      <c r="E1272" s="30" t="s">
        <v>20790</v>
      </c>
      <c r="F1272" s="30"/>
      <c r="G1272" s="30">
        <v>19.135563000000001</v>
      </c>
      <c r="H1272" s="30">
        <v>81.742947000000001</v>
      </c>
      <c r="I1272" s="33" t="s">
        <v>20791</v>
      </c>
      <c r="J1272" s="30" t="s">
        <v>16268</v>
      </c>
      <c r="K1272" s="30" t="s">
        <v>16</v>
      </c>
    </row>
    <row r="1273" spans="1:11" ht="15.75" x14ac:dyDescent="0.25">
      <c r="A1273" s="30" t="s">
        <v>17496</v>
      </c>
      <c r="B1273" s="30" t="s">
        <v>5112</v>
      </c>
      <c r="C1273" s="30" t="s">
        <v>5112</v>
      </c>
      <c r="D1273" s="30" t="s">
        <v>8340</v>
      </c>
      <c r="E1273" s="30" t="s">
        <v>20856</v>
      </c>
      <c r="F1273" s="30"/>
      <c r="G1273" s="30">
        <v>19.122446</v>
      </c>
      <c r="H1273" s="30">
        <v>81.973947999999993</v>
      </c>
      <c r="I1273" s="33" t="s">
        <v>20857</v>
      </c>
      <c r="J1273" s="30" t="s">
        <v>16268</v>
      </c>
      <c r="K1273" s="30" t="s">
        <v>16</v>
      </c>
    </row>
    <row r="1274" spans="1:11" ht="15.75" x14ac:dyDescent="0.25">
      <c r="A1274" s="30" t="s">
        <v>17496</v>
      </c>
      <c r="B1274" s="30" t="s">
        <v>5112</v>
      </c>
      <c r="C1274" s="30" t="s">
        <v>8340</v>
      </c>
      <c r="D1274" s="30" t="s">
        <v>5112</v>
      </c>
      <c r="E1274" s="30" t="s">
        <v>20924</v>
      </c>
      <c r="F1274" s="30">
        <v>7999488397</v>
      </c>
      <c r="G1274" s="30"/>
      <c r="H1274" s="30"/>
      <c r="I1274" s="33" t="s">
        <v>20925</v>
      </c>
      <c r="J1274" s="30" t="s">
        <v>16268</v>
      </c>
      <c r="K1274" s="30" t="s">
        <v>16</v>
      </c>
    </row>
    <row r="1275" spans="1:11" ht="15.75" x14ac:dyDescent="0.25">
      <c r="A1275" s="30" t="s">
        <v>17496</v>
      </c>
      <c r="B1275" s="30" t="s">
        <v>5112</v>
      </c>
      <c r="C1275" s="30" t="s">
        <v>8340</v>
      </c>
      <c r="D1275" s="30" t="s">
        <v>5112</v>
      </c>
      <c r="E1275" s="30" t="s">
        <v>20926</v>
      </c>
      <c r="F1275" s="30"/>
      <c r="G1275" s="30"/>
      <c r="H1275" s="30"/>
      <c r="I1275" s="33" t="s">
        <v>20927</v>
      </c>
      <c r="J1275" s="30" t="s">
        <v>16268</v>
      </c>
      <c r="K1275" s="30" t="s">
        <v>16</v>
      </c>
    </row>
    <row r="1276" spans="1:11" ht="15.75" x14ac:dyDescent="0.25">
      <c r="A1276" s="30" t="s">
        <v>17496</v>
      </c>
      <c r="B1276" s="30" t="s">
        <v>5112</v>
      </c>
      <c r="C1276" s="30" t="s">
        <v>8340</v>
      </c>
      <c r="D1276" s="30" t="s">
        <v>5112</v>
      </c>
      <c r="E1276" s="30" t="s">
        <v>20930</v>
      </c>
      <c r="F1276" s="30"/>
      <c r="G1276" s="30"/>
      <c r="H1276" s="30"/>
      <c r="I1276" s="33" t="s">
        <v>20931</v>
      </c>
      <c r="J1276" s="30" t="s">
        <v>16268</v>
      </c>
      <c r="K1276" s="30" t="s">
        <v>16</v>
      </c>
    </row>
    <row r="1277" spans="1:11" ht="15.75" x14ac:dyDescent="0.25">
      <c r="A1277" s="30" t="s">
        <v>17496</v>
      </c>
      <c r="B1277" s="30" t="s">
        <v>5112</v>
      </c>
      <c r="C1277" s="30" t="s">
        <v>8340</v>
      </c>
      <c r="D1277" s="30" t="s">
        <v>5112</v>
      </c>
      <c r="E1277" s="30" t="s">
        <v>20950</v>
      </c>
      <c r="F1277" s="30">
        <v>7587474994</v>
      </c>
      <c r="G1277" s="30"/>
      <c r="H1277" s="30"/>
      <c r="I1277" s="33" t="s">
        <v>20951</v>
      </c>
      <c r="J1277" s="30" t="s">
        <v>16268</v>
      </c>
      <c r="K1277" s="30" t="s">
        <v>16</v>
      </c>
    </row>
    <row r="1278" spans="1:11" ht="15.75" x14ac:dyDescent="0.25">
      <c r="A1278" s="30" t="s">
        <v>17496</v>
      </c>
      <c r="B1278" s="30" t="s">
        <v>5112</v>
      </c>
      <c r="C1278" s="30" t="s">
        <v>8340</v>
      </c>
      <c r="D1278" s="30" t="s">
        <v>5112</v>
      </c>
      <c r="E1278" s="30" t="s">
        <v>20954</v>
      </c>
      <c r="F1278" s="30"/>
      <c r="G1278" s="30"/>
      <c r="H1278" s="30"/>
      <c r="I1278" s="33" t="s">
        <v>20955</v>
      </c>
      <c r="J1278" s="30" t="s">
        <v>16268</v>
      </c>
      <c r="K1278" s="30" t="s">
        <v>16</v>
      </c>
    </row>
    <row r="1279" spans="1:11" ht="15.75" x14ac:dyDescent="0.25">
      <c r="A1279" s="30" t="s">
        <v>17496</v>
      </c>
      <c r="B1279" s="30" t="s">
        <v>5112</v>
      </c>
      <c r="C1279" s="30" t="s">
        <v>5112</v>
      </c>
      <c r="D1279" s="30" t="s">
        <v>5112</v>
      </c>
      <c r="E1279" s="30" t="s">
        <v>21315</v>
      </c>
      <c r="F1279" s="30"/>
      <c r="G1279" s="30"/>
      <c r="H1279" s="30"/>
      <c r="I1279" s="33" t="s">
        <v>21316</v>
      </c>
      <c r="J1279" s="30" t="s">
        <v>16268</v>
      </c>
      <c r="K1279" s="30" t="s">
        <v>16</v>
      </c>
    </row>
    <row r="1280" spans="1:11" ht="15.75" x14ac:dyDescent="0.25">
      <c r="A1280" s="30" t="s">
        <v>17496</v>
      </c>
      <c r="B1280" s="30" t="s">
        <v>5112</v>
      </c>
      <c r="C1280" s="30" t="s">
        <v>8340</v>
      </c>
      <c r="D1280" s="30" t="s">
        <v>5112</v>
      </c>
      <c r="E1280" s="30" t="s">
        <v>21317</v>
      </c>
      <c r="F1280" s="30"/>
      <c r="G1280" s="30"/>
      <c r="H1280" s="30"/>
      <c r="I1280" s="33" t="s">
        <v>21318</v>
      </c>
      <c r="J1280" s="30" t="s">
        <v>16268</v>
      </c>
      <c r="K1280" s="30" t="s">
        <v>16</v>
      </c>
    </row>
    <row r="1281" spans="1:11" ht="15.75" x14ac:dyDescent="0.25">
      <c r="A1281" s="30" t="s">
        <v>17496</v>
      </c>
      <c r="B1281" s="30" t="s">
        <v>5112</v>
      </c>
      <c r="C1281" s="30" t="s">
        <v>5112</v>
      </c>
      <c r="D1281" s="30" t="s">
        <v>5112</v>
      </c>
      <c r="E1281" s="30" t="s">
        <v>21319</v>
      </c>
      <c r="F1281" s="30"/>
      <c r="G1281" s="30"/>
      <c r="H1281" s="30"/>
      <c r="I1281" s="33" t="s">
        <v>21320</v>
      </c>
      <c r="J1281" s="30" t="s">
        <v>16268</v>
      </c>
      <c r="K1281" s="30" t="s">
        <v>16</v>
      </c>
    </row>
    <row r="1282" spans="1:11" ht="15.75" x14ac:dyDescent="0.25">
      <c r="A1282" s="30" t="s">
        <v>17496</v>
      </c>
      <c r="B1282" s="30" t="s">
        <v>5112</v>
      </c>
      <c r="C1282" s="30" t="s">
        <v>8340</v>
      </c>
      <c r="D1282" s="30" t="s">
        <v>5112</v>
      </c>
      <c r="E1282" s="30" t="s">
        <v>21408</v>
      </c>
      <c r="F1282" s="30"/>
      <c r="G1282" s="30"/>
      <c r="H1282" s="30"/>
      <c r="I1282" s="33" t="s">
        <v>21409</v>
      </c>
      <c r="J1282" s="30" t="s">
        <v>16268</v>
      </c>
      <c r="K1282" s="30" t="s">
        <v>16</v>
      </c>
    </row>
    <row r="1283" spans="1:11" ht="15.75" x14ac:dyDescent="0.25">
      <c r="A1283" s="30" t="s">
        <v>17496</v>
      </c>
      <c r="B1283" s="30" t="s">
        <v>5112</v>
      </c>
      <c r="C1283" s="30" t="s">
        <v>8340</v>
      </c>
      <c r="D1283" s="30" t="s">
        <v>5112</v>
      </c>
      <c r="E1283" s="30" t="s">
        <v>21448</v>
      </c>
      <c r="F1283" s="30">
        <v>7745971732</v>
      </c>
      <c r="G1283" s="30">
        <v>19.065774000000001</v>
      </c>
      <c r="H1283" s="30">
        <v>82.037336999999994</v>
      </c>
      <c r="I1283" s="33" t="s">
        <v>21449</v>
      </c>
      <c r="J1283" s="30" t="s">
        <v>16268</v>
      </c>
      <c r="K1283" s="30" t="s">
        <v>16</v>
      </c>
    </row>
    <row r="1284" spans="1:11" ht="15.75" x14ac:dyDescent="0.25">
      <c r="A1284" s="30" t="s">
        <v>17496</v>
      </c>
      <c r="B1284" s="30" t="s">
        <v>5112</v>
      </c>
      <c r="C1284" s="30" t="s">
        <v>8340</v>
      </c>
      <c r="D1284" s="30" t="s">
        <v>5112</v>
      </c>
      <c r="E1284" s="30" t="s">
        <v>21450</v>
      </c>
      <c r="F1284" s="30">
        <v>6261910622</v>
      </c>
      <c r="G1284" s="30">
        <v>18.841515999999999</v>
      </c>
      <c r="H1284" s="30">
        <v>81.861619000000005</v>
      </c>
      <c r="I1284" s="33" t="s">
        <v>21451</v>
      </c>
      <c r="J1284" s="30" t="s">
        <v>16268</v>
      </c>
      <c r="K1284" s="30" t="s">
        <v>16</v>
      </c>
    </row>
    <row r="1285" spans="1:11" ht="15.75" x14ac:dyDescent="0.25">
      <c r="A1285" s="30" t="s">
        <v>17496</v>
      </c>
      <c r="B1285" s="30" t="s">
        <v>5112</v>
      </c>
      <c r="C1285" s="30" t="s">
        <v>8340</v>
      </c>
      <c r="D1285" s="30" t="s">
        <v>5112</v>
      </c>
      <c r="E1285" s="30" t="s">
        <v>21527</v>
      </c>
      <c r="F1285" s="30">
        <v>7587831615</v>
      </c>
      <c r="G1285" s="30">
        <v>19.225123</v>
      </c>
      <c r="H1285" s="30">
        <v>81.754722000000001</v>
      </c>
      <c r="I1285" s="33" t="s">
        <v>21528</v>
      </c>
      <c r="J1285" s="30" t="s">
        <v>16268</v>
      </c>
      <c r="K1285" s="30" t="s">
        <v>16</v>
      </c>
    </row>
    <row r="1286" spans="1:11" ht="15.75" x14ac:dyDescent="0.25">
      <c r="A1286" s="30" t="s">
        <v>17496</v>
      </c>
      <c r="B1286" s="30" t="s">
        <v>5112</v>
      </c>
      <c r="C1286" s="30" t="s">
        <v>10328</v>
      </c>
      <c r="D1286" s="30" t="s">
        <v>20088</v>
      </c>
      <c r="E1286" s="30" t="s">
        <v>21543</v>
      </c>
      <c r="F1286" s="30"/>
      <c r="G1286" s="30"/>
      <c r="H1286" s="30"/>
      <c r="I1286" s="33" t="s">
        <v>21544</v>
      </c>
      <c r="J1286" s="30" t="s">
        <v>16268</v>
      </c>
      <c r="K1286" s="30" t="s">
        <v>16</v>
      </c>
    </row>
    <row r="1287" spans="1:11" ht="15.75" x14ac:dyDescent="0.25">
      <c r="A1287" s="30" t="s">
        <v>17496</v>
      </c>
      <c r="B1287" s="30" t="s">
        <v>5112</v>
      </c>
      <c r="C1287" s="30" t="s">
        <v>21545</v>
      </c>
      <c r="D1287" s="30" t="s">
        <v>20088</v>
      </c>
      <c r="E1287" s="30" t="s">
        <v>21546</v>
      </c>
      <c r="F1287" s="30"/>
      <c r="G1287" s="30"/>
      <c r="H1287" s="30"/>
      <c r="I1287" s="33" t="s">
        <v>21547</v>
      </c>
      <c r="J1287" s="30" t="s">
        <v>16268</v>
      </c>
      <c r="K1287" s="30" t="s">
        <v>16</v>
      </c>
    </row>
    <row r="1288" spans="1:11" ht="15.75" x14ac:dyDescent="0.25">
      <c r="A1288" s="30" t="s">
        <v>17496</v>
      </c>
      <c r="B1288" s="30" t="s">
        <v>5112</v>
      </c>
      <c r="C1288" s="30" t="s">
        <v>5112</v>
      </c>
      <c r="D1288" s="30" t="s">
        <v>21552</v>
      </c>
      <c r="E1288" s="30" t="s">
        <v>21553</v>
      </c>
      <c r="F1288" s="30">
        <v>6371164421</v>
      </c>
      <c r="G1288" s="30">
        <v>19.267862999999998</v>
      </c>
      <c r="H1288" s="30">
        <v>81.719035000000005</v>
      </c>
      <c r="I1288" s="33" t="s">
        <v>21554</v>
      </c>
      <c r="J1288" s="30" t="s">
        <v>16268</v>
      </c>
      <c r="K1288" s="30" t="s">
        <v>16</v>
      </c>
    </row>
    <row r="1289" spans="1:11" ht="15.75" x14ac:dyDescent="0.25">
      <c r="A1289" s="30" t="s">
        <v>17496</v>
      </c>
      <c r="B1289" s="30" t="s">
        <v>5112</v>
      </c>
      <c r="C1289" s="30" t="s">
        <v>8340</v>
      </c>
      <c r="D1289" s="30" t="s">
        <v>21552</v>
      </c>
      <c r="E1289" s="30" t="s">
        <v>21555</v>
      </c>
      <c r="F1289" s="30"/>
      <c r="G1289" s="30"/>
      <c r="H1289" s="30"/>
      <c r="I1289" s="33" t="s">
        <v>21556</v>
      </c>
      <c r="J1289" s="30" t="s">
        <v>16268</v>
      </c>
      <c r="K1289" s="30" t="s">
        <v>16</v>
      </c>
    </row>
    <row r="1290" spans="1:11" ht="15.75" x14ac:dyDescent="0.25">
      <c r="A1290" s="30" t="s">
        <v>17496</v>
      </c>
      <c r="B1290" s="30" t="s">
        <v>5112</v>
      </c>
      <c r="C1290" s="30" t="s">
        <v>21710</v>
      </c>
      <c r="D1290" s="30" t="s">
        <v>5112</v>
      </c>
      <c r="E1290" s="30" t="s">
        <v>21711</v>
      </c>
      <c r="F1290" s="30" t="s">
        <v>21712</v>
      </c>
      <c r="G1290" s="30">
        <v>19.010375</v>
      </c>
      <c r="H1290" s="30">
        <v>81.863777999999996</v>
      </c>
      <c r="I1290" s="33" t="s">
        <v>21713</v>
      </c>
      <c r="J1290" s="30" t="s">
        <v>16268</v>
      </c>
      <c r="K1290" s="30" t="s">
        <v>16</v>
      </c>
    </row>
    <row r="1291" spans="1:11" ht="15.75" x14ac:dyDescent="0.25">
      <c r="A1291" s="30" t="s">
        <v>17496</v>
      </c>
      <c r="B1291" s="30" t="s">
        <v>5112</v>
      </c>
      <c r="C1291" s="30" t="s">
        <v>5112</v>
      </c>
      <c r="D1291" s="30" t="s">
        <v>21714</v>
      </c>
      <c r="E1291" s="30" t="s">
        <v>21715</v>
      </c>
      <c r="F1291" s="30" t="s">
        <v>21716</v>
      </c>
      <c r="G1291" s="30">
        <v>19.002476999999999</v>
      </c>
      <c r="H1291" s="30">
        <v>81.775105999999994</v>
      </c>
      <c r="I1291" s="33" t="s">
        <v>21717</v>
      </c>
      <c r="J1291" s="30" t="s">
        <v>16268</v>
      </c>
      <c r="K1291" s="30" t="s">
        <v>16</v>
      </c>
    </row>
    <row r="1292" spans="1:11" ht="15.75" x14ac:dyDescent="0.25">
      <c r="A1292" s="30" t="s">
        <v>17496</v>
      </c>
      <c r="B1292" s="30" t="s">
        <v>5112</v>
      </c>
      <c r="C1292" s="30" t="s">
        <v>21718</v>
      </c>
      <c r="D1292" s="30" t="s">
        <v>5112</v>
      </c>
      <c r="E1292" s="30" t="s">
        <v>21719</v>
      </c>
      <c r="F1292" s="30" t="s">
        <v>21720</v>
      </c>
      <c r="G1292" s="30">
        <v>19.017330999999999</v>
      </c>
      <c r="H1292" s="30">
        <v>81.938428000000002</v>
      </c>
      <c r="I1292" s="33" t="s">
        <v>21721</v>
      </c>
      <c r="J1292" s="30" t="s">
        <v>16268</v>
      </c>
      <c r="K1292" s="30" t="s">
        <v>16</v>
      </c>
    </row>
    <row r="1293" spans="1:11" ht="15.75" x14ac:dyDescent="0.25">
      <c r="A1293" s="30" t="s">
        <v>17496</v>
      </c>
      <c r="B1293" s="30" t="s">
        <v>5112</v>
      </c>
      <c r="C1293" s="30" t="s">
        <v>21722</v>
      </c>
      <c r="D1293" s="30" t="s">
        <v>5112</v>
      </c>
      <c r="E1293" s="30" t="s">
        <v>21723</v>
      </c>
      <c r="F1293" s="30">
        <v>7987833522</v>
      </c>
      <c r="G1293" s="30">
        <v>19.039759</v>
      </c>
      <c r="H1293" s="30">
        <v>81.885490000000004</v>
      </c>
      <c r="I1293" s="33" t="s">
        <v>21724</v>
      </c>
      <c r="J1293" s="30" t="s">
        <v>16268</v>
      </c>
      <c r="K1293" s="30" t="s">
        <v>16</v>
      </c>
    </row>
    <row r="1294" spans="1:11" ht="15.75" x14ac:dyDescent="0.25">
      <c r="A1294" s="30" t="s">
        <v>17496</v>
      </c>
      <c r="B1294" s="30" t="s">
        <v>5112</v>
      </c>
      <c r="C1294" s="30" t="s">
        <v>21725</v>
      </c>
      <c r="D1294" s="30" t="s">
        <v>5112</v>
      </c>
      <c r="E1294" s="30" t="s">
        <v>21726</v>
      </c>
      <c r="F1294" s="30" t="s">
        <v>21727</v>
      </c>
      <c r="G1294" s="30"/>
      <c r="H1294" s="30"/>
      <c r="I1294" s="33" t="s">
        <v>21728</v>
      </c>
      <c r="J1294" s="30" t="s">
        <v>16268</v>
      </c>
      <c r="K1294" s="30" t="s">
        <v>16</v>
      </c>
    </row>
    <row r="1295" spans="1:11" ht="15.75" x14ac:dyDescent="0.25">
      <c r="A1295" s="30" t="s">
        <v>17496</v>
      </c>
      <c r="B1295" s="30" t="s">
        <v>5112</v>
      </c>
      <c r="C1295" s="30" t="s">
        <v>5112</v>
      </c>
      <c r="D1295" s="30" t="s">
        <v>21734</v>
      </c>
      <c r="E1295" s="30" t="s">
        <v>21735</v>
      </c>
      <c r="F1295" s="30" t="s">
        <v>21736</v>
      </c>
      <c r="G1295" s="30">
        <v>19.25807</v>
      </c>
      <c r="H1295" s="30">
        <v>81.896978000000004</v>
      </c>
      <c r="I1295" s="33" t="s">
        <v>21737</v>
      </c>
      <c r="J1295" s="30" t="s">
        <v>16268</v>
      </c>
      <c r="K1295" s="30" t="s">
        <v>16</v>
      </c>
    </row>
    <row r="1296" spans="1:11" ht="15.75" x14ac:dyDescent="0.25">
      <c r="A1296" s="30" t="s">
        <v>17496</v>
      </c>
      <c r="B1296" s="30" t="s">
        <v>5112</v>
      </c>
      <c r="C1296" s="30" t="s">
        <v>21738</v>
      </c>
      <c r="D1296" s="30" t="s">
        <v>5112</v>
      </c>
      <c r="E1296" s="30" t="s">
        <v>21739</v>
      </c>
      <c r="F1296" s="30" t="s">
        <v>21740</v>
      </c>
      <c r="G1296" s="30"/>
      <c r="H1296" s="30"/>
      <c r="I1296" s="33" t="s">
        <v>21741</v>
      </c>
      <c r="J1296" s="30" t="s">
        <v>16268</v>
      </c>
      <c r="K1296" s="30" t="s">
        <v>16</v>
      </c>
    </row>
    <row r="1297" spans="1:11" ht="15.75" x14ac:dyDescent="0.25">
      <c r="A1297" s="30" t="s">
        <v>17496</v>
      </c>
      <c r="B1297" s="30" t="s">
        <v>5112</v>
      </c>
      <c r="C1297" s="30" t="s">
        <v>21742</v>
      </c>
      <c r="D1297" s="30" t="s">
        <v>5112</v>
      </c>
      <c r="E1297" s="30" t="s">
        <v>21743</v>
      </c>
      <c r="F1297" s="30" t="s">
        <v>21744</v>
      </c>
      <c r="G1297" s="30">
        <v>19.38165</v>
      </c>
      <c r="H1297" s="30">
        <v>82.071600000000004</v>
      </c>
      <c r="I1297" s="33" t="s">
        <v>21745</v>
      </c>
      <c r="J1297" s="30" t="s">
        <v>16268</v>
      </c>
      <c r="K1297" s="30" t="s">
        <v>16</v>
      </c>
    </row>
    <row r="1298" spans="1:11" ht="15.75" x14ac:dyDescent="0.25">
      <c r="A1298" s="30" t="s">
        <v>17496</v>
      </c>
      <c r="B1298" s="30" t="s">
        <v>5112</v>
      </c>
      <c r="C1298" s="30" t="s">
        <v>8340</v>
      </c>
      <c r="D1298" s="30" t="s">
        <v>5112</v>
      </c>
      <c r="E1298" s="30" t="s">
        <v>21746</v>
      </c>
      <c r="F1298" s="30">
        <v>9171939353</v>
      </c>
      <c r="G1298" s="30">
        <v>19.094035000000002</v>
      </c>
      <c r="H1298" s="30">
        <v>82.085684000000001</v>
      </c>
      <c r="I1298" s="33" t="s">
        <v>21747</v>
      </c>
      <c r="J1298" s="30" t="s">
        <v>16268</v>
      </c>
      <c r="K1298" s="30" t="s">
        <v>16</v>
      </c>
    </row>
    <row r="1299" spans="1:11" ht="15.75" x14ac:dyDescent="0.25">
      <c r="A1299" s="30" t="s">
        <v>17496</v>
      </c>
      <c r="B1299" s="30" t="s">
        <v>5112</v>
      </c>
      <c r="C1299" s="30" t="s">
        <v>21748</v>
      </c>
      <c r="D1299" s="30" t="s">
        <v>5112</v>
      </c>
      <c r="E1299" s="30" t="s">
        <v>21749</v>
      </c>
      <c r="F1299" s="30"/>
      <c r="G1299" s="30"/>
      <c r="H1299" s="30"/>
      <c r="I1299" s="33" t="s">
        <v>21750</v>
      </c>
      <c r="J1299" s="30" t="s">
        <v>16268</v>
      </c>
      <c r="K1299" s="30" t="s">
        <v>16</v>
      </c>
    </row>
    <row r="1300" spans="1:11" ht="15.75" x14ac:dyDescent="0.25">
      <c r="A1300" s="30" t="s">
        <v>17496</v>
      </c>
      <c r="B1300" s="30" t="s">
        <v>5112</v>
      </c>
      <c r="C1300" s="30" t="s">
        <v>8340</v>
      </c>
      <c r="D1300" s="30" t="s">
        <v>5112</v>
      </c>
      <c r="E1300" s="30" t="s">
        <v>22112</v>
      </c>
      <c r="F1300" s="30"/>
      <c r="G1300" s="30">
        <v>19.167026</v>
      </c>
      <c r="H1300" s="30">
        <v>81.770617000000001</v>
      </c>
      <c r="I1300" s="33" t="s">
        <v>22113</v>
      </c>
      <c r="J1300" s="30" t="s">
        <v>16268</v>
      </c>
      <c r="K1300" s="30" t="s">
        <v>16</v>
      </c>
    </row>
    <row r="1301" spans="1:11" ht="15.75" x14ac:dyDescent="0.25">
      <c r="A1301" s="30" t="s">
        <v>17496</v>
      </c>
      <c r="B1301" s="30" t="s">
        <v>5112</v>
      </c>
      <c r="C1301" s="30" t="s">
        <v>8340</v>
      </c>
      <c r="D1301" s="30" t="s">
        <v>5112</v>
      </c>
      <c r="E1301" s="30" t="s">
        <v>22114</v>
      </c>
      <c r="F1301" s="30"/>
      <c r="G1301" s="30">
        <v>18.977637000000001</v>
      </c>
      <c r="H1301" s="30">
        <v>81.775516999999994</v>
      </c>
      <c r="I1301" s="33" t="s">
        <v>22115</v>
      </c>
      <c r="J1301" s="30" t="s">
        <v>16268</v>
      </c>
      <c r="K1301" s="30" t="s">
        <v>16</v>
      </c>
    </row>
    <row r="1302" spans="1:11" ht="15.75" x14ac:dyDescent="0.25">
      <c r="A1302" s="30" t="s">
        <v>17496</v>
      </c>
      <c r="B1302" s="30" t="s">
        <v>5112</v>
      </c>
      <c r="C1302" s="30" t="s">
        <v>5112</v>
      </c>
      <c r="D1302" s="30" t="s">
        <v>5112</v>
      </c>
      <c r="E1302" s="30" t="s">
        <v>22411</v>
      </c>
      <c r="F1302" s="30">
        <v>76784234</v>
      </c>
      <c r="G1302" s="30"/>
      <c r="H1302" s="30"/>
      <c r="I1302" s="33" t="s">
        <v>22412</v>
      </c>
      <c r="J1302" s="30" t="s">
        <v>16268</v>
      </c>
      <c r="K1302" s="30" t="s">
        <v>16</v>
      </c>
    </row>
    <row r="1303" spans="1:11" ht="15.75" x14ac:dyDescent="0.25">
      <c r="A1303" s="30" t="s">
        <v>17496</v>
      </c>
      <c r="B1303" s="30" t="s">
        <v>5112</v>
      </c>
      <c r="C1303" s="30" t="s">
        <v>5112</v>
      </c>
      <c r="D1303" s="30" t="s">
        <v>5112</v>
      </c>
      <c r="E1303" s="30" t="s">
        <v>22413</v>
      </c>
      <c r="F1303" s="30">
        <v>813887212</v>
      </c>
      <c r="G1303" s="30"/>
      <c r="H1303" s="30"/>
      <c r="I1303" s="33" t="s">
        <v>22414</v>
      </c>
      <c r="J1303" s="30" t="s">
        <v>16268</v>
      </c>
      <c r="K1303" s="30" t="s">
        <v>16</v>
      </c>
    </row>
    <row r="1304" spans="1:11" ht="15.75" x14ac:dyDescent="0.25">
      <c r="A1304" s="30" t="s">
        <v>17496</v>
      </c>
      <c r="B1304" s="30" t="s">
        <v>5112</v>
      </c>
      <c r="C1304" s="30" t="s">
        <v>5112</v>
      </c>
      <c r="D1304" s="30" t="s">
        <v>5112</v>
      </c>
      <c r="E1304" s="30" t="s">
        <v>22415</v>
      </c>
      <c r="F1304" s="30">
        <v>9399126869</v>
      </c>
      <c r="G1304" s="30"/>
      <c r="H1304" s="30"/>
      <c r="I1304" s="33" t="s">
        <v>22416</v>
      </c>
      <c r="J1304" s="30" t="s">
        <v>16268</v>
      </c>
      <c r="K1304" s="30" t="s">
        <v>16</v>
      </c>
    </row>
    <row r="1305" spans="1:11" ht="15.75" x14ac:dyDescent="0.25">
      <c r="A1305" s="30" t="s">
        <v>17496</v>
      </c>
      <c r="B1305" s="30" t="s">
        <v>5112</v>
      </c>
      <c r="C1305" s="30" t="s">
        <v>5112</v>
      </c>
      <c r="D1305" s="30" t="s">
        <v>5112</v>
      </c>
      <c r="E1305" s="30" t="s">
        <v>22417</v>
      </c>
      <c r="F1305" s="30">
        <v>834928354</v>
      </c>
      <c r="G1305" s="30">
        <v>19.102591</v>
      </c>
      <c r="H1305" s="30">
        <v>82.180087999999998</v>
      </c>
      <c r="I1305" s="33" t="s">
        <v>22418</v>
      </c>
      <c r="J1305" s="30" t="s">
        <v>16268</v>
      </c>
      <c r="K1305" s="30" t="s">
        <v>16</v>
      </c>
    </row>
    <row r="1306" spans="1:11" ht="15.75" x14ac:dyDescent="0.25">
      <c r="A1306" s="30" t="s">
        <v>17496</v>
      </c>
      <c r="B1306" s="30" t="s">
        <v>5112</v>
      </c>
      <c r="C1306" s="30" t="s">
        <v>5112</v>
      </c>
      <c r="D1306" s="30" t="s">
        <v>5112</v>
      </c>
      <c r="E1306" s="30" t="s">
        <v>22419</v>
      </c>
      <c r="F1306" s="30">
        <v>7771985546</v>
      </c>
      <c r="G1306" s="30"/>
      <c r="H1306" s="30"/>
      <c r="I1306" s="33" t="s">
        <v>22420</v>
      </c>
      <c r="J1306" s="30" t="s">
        <v>16268</v>
      </c>
      <c r="K1306" s="30" t="s">
        <v>16</v>
      </c>
    </row>
    <row r="1307" spans="1:11" ht="15.75" x14ac:dyDescent="0.25">
      <c r="A1307" s="30" t="s">
        <v>17496</v>
      </c>
      <c r="B1307" s="30" t="s">
        <v>5112</v>
      </c>
      <c r="C1307" s="30" t="s">
        <v>5112</v>
      </c>
      <c r="D1307" s="30" t="s">
        <v>5112</v>
      </c>
      <c r="E1307" s="30" t="s">
        <v>22421</v>
      </c>
      <c r="F1307" s="30">
        <v>732211</v>
      </c>
      <c r="G1307" s="30"/>
      <c r="H1307" s="30"/>
      <c r="I1307" s="33" t="s">
        <v>22422</v>
      </c>
      <c r="J1307" s="30" t="s">
        <v>16268</v>
      </c>
      <c r="K1307" s="30" t="s">
        <v>16</v>
      </c>
    </row>
    <row r="1308" spans="1:11" ht="15.75" x14ac:dyDescent="0.25">
      <c r="A1308" s="30" t="s">
        <v>17496</v>
      </c>
      <c r="B1308" s="30" t="s">
        <v>5112</v>
      </c>
      <c r="C1308" s="30" t="s">
        <v>5112</v>
      </c>
      <c r="D1308" s="30" t="s">
        <v>5112</v>
      </c>
      <c r="E1308" s="30" t="s">
        <v>22423</v>
      </c>
      <c r="F1308" s="30">
        <v>83558854</v>
      </c>
      <c r="G1308" s="30"/>
      <c r="H1308" s="30"/>
      <c r="I1308" s="33" t="s">
        <v>22424</v>
      </c>
      <c r="J1308" s="30" t="s">
        <v>16268</v>
      </c>
      <c r="K1308" s="30" t="s">
        <v>16</v>
      </c>
    </row>
    <row r="1309" spans="1:11" ht="15.75" x14ac:dyDescent="0.25">
      <c r="A1309" s="30" t="s">
        <v>17496</v>
      </c>
      <c r="B1309" s="30" t="s">
        <v>5112</v>
      </c>
      <c r="C1309" s="30" t="s">
        <v>5112</v>
      </c>
      <c r="D1309" s="30" t="s">
        <v>5112</v>
      </c>
      <c r="E1309" s="30" t="s">
        <v>22425</v>
      </c>
      <c r="F1309" s="30">
        <v>748913571</v>
      </c>
      <c r="G1309" s="30">
        <v>19.198689000000002</v>
      </c>
      <c r="H1309" s="30">
        <v>81.713667999999998</v>
      </c>
      <c r="I1309" s="33" t="s">
        <v>22426</v>
      </c>
      <c r="J1309" s="30" t="s">
        <v>16268</v>
      </c>
      <c r="K1309" s="30" t="s">
        <v>16</v>
      </c>
    </row>
    <row r="1310" spans="1:11" ht="15.75" x14ac:dyDescent="0.25">
      <c r="A1310" s="30" t="s">
        <v>17496</v>
      </c>
      <c r="B1310" s="30" t="s">
        <v>5112</v>
      </c>
      <c r="C1310" s="30" t="s">
        <v>5112</v>
      </c>
      <c r="D1310" s="30" t="s">
        <v>5112</v>
      </c>
      <c r="E1310" s="30" t="s">
        <v>22427</v>
      </c>
      <c r="F1310" s="30">
        <v>975371135</v>
      </c>
      <c r="G1310" s="30">
        <v>19.095248000000002</v>
      </c>
      <c r="H1310" s="30">
        <v>81.776948000000004</v>
      </c>
      <c r="I1310" s="33" t="s">
        <v>22428</v>
      </c>
      <c r="J1310" s="30" t="s">
        <v>16268</v>
      </c>
      <c r="K1310" s="30" t="s">
        <v>16</v>
      </c>
    </row>
    <row r="1311" spans="1:11" ht="15.75" x14ac:dyDescent="0.25">
      <c r="A1311" s="30" t="s">
        <v>17496</v>
      </c>
      <c r="B1311" s="30" t="s">
        <v>5112</v>
      </c>
      <c r="C1311" s="30" t="s">
        <v>5112</v>
      </c>
      <c r="D1311" s="30" t="s">
        <v>5112</v>
      </c>
      <c r="E1311" s="30" t="s">
        <v>22431</v>
      </c>
      <c r="F1311" s="30">
        <v>6265657</v>
      </c>
      <c r="G1311" s="30">
        <v>19.153565</v>
      </c>
      <c r="H1311" s="30">
        <v>81.792821000000004</v>
      </c>
      <c r="I1311" s="33" t="s">
        <v>22432</v>
      </c>
      <c r="J1311" s="30" t="s">
        <v>16268</v>
      </c>
      <c r="K1311" s="30" t="s">
        <v>16</v>
      </c>
    </row>
    <row r="1312" spans="1:11" ht="15.75" x14ac:dyDescent="0.25">
      <c r="A1312" s="30" t="s">
        <v>17496</v>
      </c>
      <c r="B1312" s="30" t="s">
        <v>5112</v>
      </c>
      <c r="C1312" s="30" t="s">
        <v>5112</v>
      </c>
      <c r="D1312" s="30" t="s">
        <v>5112</v>
      </c>
      <c r="E1312" s="30" t="s">
        <v>22433</v>
      </c>
      <c r="F1312" s="30">
        <v>7247685914</v>
      </c>
      <c r="G1312" s="30">
        <v>19.082267999999999</v>
      </c>
      <c r="H1312" s="30">
        <v>81.700624000000005</v>
      </c>
      <c r="I1312" s="33" t="s">
        <v>22434</v>
      </c>
      <c r="J1312" s="30" t="s">
        <v>16268</v>
      </c>
      <c r="K1312" s="30" t="s">
        <v>16</v>
      </c>
    </row>
    <row r="1313" spans="1:11" ht="15.75" x14ac:dyDescent="0.25">
      <c r="A1313" s="30" t="s">
        <v>17496</v>
      </c>
      <c r="B1313" s="30" t="s">
        <v>5112</v>
      </c>
      <c r="C1313" s="30" t="s">
        <v>5112</v>
      </c>
      <c r="D1313" s="30" t="s">
        <v>13209</v>
      </c>
      <c r="E1313" s="30" t="s">
        <v>22469</v>
      </c>
      <c r="F1313" s="30">
        <v>94763866</v>
      </c>
      <c r="G1313" s="30"/>
      <c r="H1313" s="30"/>
      <c r="I1313" s="33" t="s">
        <v>22470</v>
      </c>
      <c r="J1313" s="30" t="s">
        <v>16268</v>
      </c>
      <c r="K1313" s="30" t="s">
        <v>16</v>
      </c>
    </row>
    <row r="1314" spans="1:11" ht="15.75" x14ac:dyDescent="0.25">
      <c r="A1314" s="30" t="s">
        <v>17496</v>
      </c>
      <c r="B1314" s="30" t="s">
        <v>5112</v>
      </c>
      <c r="C1314" s="30" t="s">
        <v>5112</v>
      </c>
      <c r="D1314" s="30" t="s">
        <v>13209</v>
      </c>
      <c r="E1314" s="30" t="s">
        <v>22476</v>
      </c>
      <c r="F1314" s="30">
        <v>6266572277</v>
      </c>
      <c r="G1314" s="30"/>
      <c r="H1314" s="30"/>
      <c r="I1314" s="33" t="s">
        <v>22477</v>
      </c>
      <c r="J1314" s="30" t="s">
        <v>16268</v>
      </c>
      <c r="K1314" s="30" t="s">
        <v>16</v>
      </c>
    </row>
    <row r="1315" spans="1:11" ht="15.75" x14ac:dyDescent="0.25">
      <c r="A1315" s="30" t="s">
        <v>17496</v>
      </c>
      <c r="B1315" s="30" t="s">
        <v>5112</v>
      </c>
      <c r="C1315" s="30" t="s">
        <v>8340</v>
      </c>
      <c r="D1315" s="30" t="s">
        <v>5112</v>
      </c>
      <c r="E1315" s="30" t="s">
        <v>22526</v>
      </c>
      <c r="F1315" s="30"/>
      <c r="G1315" s="30"/>
      <c r="H1315" s="30"/>
      <c r="I1315" s="33" t="s">
        <v>22527</v>
      </c>
      <c r="J1315" s="30" t="s">
        <v>16268</v>
      </c>
      <c r="K1315" s="30" t="s">
        <v>16</v>
      </c>
    </row>
    <row r="1316" spans="1:11" ht="15.75" x14ac:dyDescent="0.25">
      <c r="A1316" s="30" t="s">
        <v>17496</v>
      </c>
      <c r="B1316" s="30" t="s">
        <v>5112</v>
      </c>
      <c r="C1316" s="30" t="s">
        <v>8340</v>
      </c>
      <c r="D1316" s="30" t="s">
        <v>5112</v>
      </c>
      <c r="E1316" s="30" t="s">
        <v>22528</v>
      </c>
      <c r="F1316" s="30"/>
      <c r="G1316" s="30"/>
      <c r="H1316" s="30"/>
      <c r="I1316" s="33" t="s">
        <v>22529</v>
      </c>
      <c r="J1316" s="30" t="s">
        <v>16268</v>
      </c>
      <c r="K1316" s="30" t="s">
        <v>16</v>
      </c>
    </row>
    <row r="1317" spans="1:11" ht="15.75" x14ac:dyDescent="0.25">
      <c r="A1317" s="30" t="s">
        <v>17496</v>
      </c>
      <c r="B1317" s="30" t="s">
        <v>5112</v>
      </c>
      <c r="C1317" s="30" t="s">
        <v>5112</v>
      </c>
      <c r="D1317" s="30" t="s">
        <v>5112</v>
      </c>
      <c r="E1317" s="30" t="s">
        <v>22575</v>
      </c>
      <c r="F1317" s="30"/>
      <c r="G1317" s="30"/>
      <c r="H1317" s="30"/>
      <c r="I1317" s="33" t="s">
        <v>22576</v>
      </c>
      <c r="J1317" s="30" t="s">
        <v>16268</v>
      </c>
      <c r="K1317" s="30" t="s">
        <v>16</v>
      </c>
    </row>
    <row r="1318" spans="1:11" ht="15.75" x14ac:dyDescent="0.25">
      <c r="A1318" s="30" t="s">
        <v>17496</v>
      </c>
      <c r="B1318" s="30" t="s">
        <v>5112</v>
      </c>
      <c r="C1318" s="30" t="s">
        <v>8340</v>
      </c>
      <c r="D1318" s="30" t="s">
        <v>5112</v>
      </c>
      <c r="E1318" s="30" t="s">
        <v>22643</v>
      </c>
      <c r="F1318" s="30">
        <v>8770877412</v>
      </c>
      <c r="G1318" s="30">
        <v>18.97513</v>
      </c>
      <c r="H1318" s="30">
        <v>81.397673999999995</v>
      </c>
      <c r="I1318" s="32" t="s">
        <v>22644</v>
      </c>
      <c r="J1318" s="30" t="s">
        <v>16268</v>
      </c>
      <c r="K1318" s="30" t="s">
        <v>16</v>
      </c>
    </row>
    <row r="1319" spans="1:11" ht="15.75" x14ac:dyDescent="0.25">
      <c r="A1319" s="30" t="s">
        <v>17496</v>
      </c>
      <c r="B1319" s="30" t="s">
        <v>5112</v>
      </c>
      <c r="C1319" s="30" t="s">
        <v>8340</v>
      </c>
      <c r="D1319" s="30" t="s">
        <v>5112</v>
      </c>
      <c r="E1319" s="30" t="s">
        <v>22645</v>
      </c>
      <c r="F1319" s="30">
        <v>7000139949</v>
      </c>
      <c r="G1319" s="30">
        <v>19.072500999999999</v>
      </c>
      <c r="H1319" s="30">
        <v>82.018979999999999</v>
      </c>
      <c r="I1319" s="32" t="s">
        <v>22646</v>
      </c>
      <c r="J1319" s="30" t="s">
        <v>16268</v>
      </c>
      <c r="K1319" s="30" t="s">
        <v>16</v>
      </c>
    </row>
    <row r="1320" spans="1:11" ht="15.75" x14ac:dyDescent="0.25">
      <c r="A1320" s="30" t="s">
        <v>17496</v>
      </c>
      <c r="B1320" s="30" t="s">
        <v>5112</v>
      </c>
      <c r="C1320" s="30" t="s">
        <v>8340</v>
      </c>
      <c r="D1320" s="30" t="s">
        <v>5112</v>
      </c>
      <c r="E1320" s="30" t="s">
        <v>22647</v>
      </c>
      <c r="F1320" s="30">
        <v>7974458313</v>
      </c>
      <c r="G1320" s="30">
        <v>19.271298999999999</v>
      </c>
      <c r="H1320" s="30">
        <v>82.096039000000005</v>
      </c>
      <c r="I1320" s="33" t="s">
        <v>22648</v>
      </c>
      <c r="J1320" s="30" t="s">
        <v>16268</v>
      </c>
      <c r="K1320" s="30" t="s">
        <v>16</v>
      </c>
    </row>
    <row r="1321" spans="1:11" ht="15.75" x14ac:dyDescent="0.25">
      <c r="A1321" s="30" t="s">
        <v>17496</v>
      </c>
      <c r="B1321" s="30" t="s">
        <v>5112</v>
      </c>
      <c r="C1321" s="30" t="s">
        <v>8340</v>
      </c>
      <c r="D1321" s="30" t="s">
        <v>5112</v>
      </c>
      <c r="E1321" s="30" t="s">
        <v>22649</v>
      </c>
      <c r="F1321" s="30">
        <v>9340999101</v>
      </c>
      <c r="G1321" s="30">
        <v>18.841314000000001</v>
      </c>
      <c r="H1321" s="30">
        <v>81.861570999999998</v>
      </c>
      <c r="I1321" s="32" t="s">
        <v>22650</v>
      </c>
      <c r="J1321" s="30" t="s">
        <v>16268</v>
      </c>
      <c r="K1321" s="30" t="s">
        <v>16</v>
      </c>
    </row>
    <row r="1322" spans="1:11" ht="15.75" x14ac:dyDescent="0.25">
      <c r="A1322" s="30" t="s">
        <v>23182</v>
      </c>
      <c r="B1322" s="31" t="s">
        <v>5112</v>
      </c>
      <c r="C1322" s="31" t="s">
        <v>23188</v>
      </c>
      <c r="D1322" s="30" t="s">
        <v>23189</v>
      </c>
      <c r="E1322" s="31" t="s">
        <v>23190</v>
      </c>
      <c r="F1322" s="31">
        <v>917772058235</v>
      </c>
      <c r="G1322" s="31">
        <v>82.04092</v>
      </c>
      <c r="H1322" s="31">
        <v>19.080859</v>
      </c>
      <c r="I1322" s="32">
        <v>510080703304</v>
      </c>
      <c r="J1322" s="30" t="s">
        <v>23193</v>
      </c>
      <c r="K1322" s="30" t="s">
        <v>16</v>
      </c>
    </row>
    <row r="1323" spans="1:11" ht="15.75" x14ac:dyDescent="0.25">
      <c r="A1323" s="30" t="s">
        <v>23182</v>
      </c>
      <c r="B1323" s="31" t="s">
        <v>5112</v>
      </c>
      <c r="C1323" s="31" t="s">
        <v>10321</v>
      </c>
      <c r="D1323" s="31" t="s">
        <v>23191</v>
      </c>
      <c r="E1323" s="31" t="s">
        <v>23192</v>
      </c>
      <c r="F1323" s="31">
        <v>917024751158</v>
      </c>
      <c r="G1323" s="31">
        <v>81.835459999999998</v>
      </c>
      <c r="H1323" s="31">
        <v>19.17576</v>
      </c>
      <c r="I1323" s="32">
        <v>510181603452</v>
      </c>
      <c r="J1323" s="30" t="s">
        <v>23193</v>
      </c>
      <c r="K1323" s="30" t="s">
        <v>16</v>
      </c>
    </row>
    <row r="1324" spans="1:11" ht="15.75" x14ac:dyDescent="0.25">
      <c r="A1324" s="30" t="s">
        <v>23182</v>
      </c>
      <c r="B1324" s="31" t="s">
        <v>5112</v>
      </c>
      <c r="C1324" s="31" t="s">
        <v>23599</v>
      </c>
      <c r="D1324" s="30" t="s">
        <v>23600</v>
      </c>
      <c r="E1324" s="31"/>
      <c r="F1324" s="31"/>
      <c r="G1324" s="31">
        <v>82.021529999999998</v>
      </c>
      <c r="H1324" s="31">
        <v>19.089769</v>
      </c>
      <c r="I1324" s="32">
        <v>510080703594</v>
      </c>
      <c r="J1324" s="30" t="s">
        <v>23193</v>
      </c>
      <c r="K1324" s="30" t="s">
        <v>16</v>
      </c>
    </row>
    <row r="1325" spans="1:11" ht="15.75" x14ac:dyDescent="0.25">
      <c r="A1325" s="30" t="s">
        <v>26046</v>
      </c>
      <c r="B1325" s="42" t="s">
        <v>12</v>
      </c>
      <c r="C1325" s="30" t="s">
        <v>10307</v>
      </c>
      <c r="D1325" s="30" t="s">
        <v>26047</v>
      </c>
      <c r="E1325" s="42" t="s">
        <v>26048</v>
      </c>
      <c r="F1325" s="33">
        <v>7000397850</v>
      </c>
      <c r="G1325" s="30">
        <v>19.16</v>
      </c>
      <c r="H1325" s="30">
        <v>82.11</v>
      </c>
      <c r="I1325" s="33">
        <v>11210066</v>
      </c>
      <c r="J1325" s="30" t="s">
        <v>26049</v>
      </c>
      <c r="K1325" s="30" t="s">
        <v>16</v>
      </c>
    </row>
    <row r="1326" spans="1:11" ht="15.75" x14ac:dyDescent="0.25">
      <c r="A1326" s="30" t="s">
        <v>26046</v>
      </c>
      <c r="B1326" s="42" t="s">
        <v>12</v>
      </c>
      <c r="C1326" s="30" t="s">
        <v>5112</v>
      </c>
      <c r="D1326" s="33" t="s">
        <v>26055</v>
      </c>
      <c r="E1326" s="42" t="s">
        <v>26056</v>
      </c>
      <c r="F1326" s="30">
        <v>7999956056</v>
      </c>
      <c r="G1326" s="30">
        <v>19.07</v>
      </c>
      <c r="H1326" s="30">
        <v>82</v>
      </c>
      <c r="I1326" s="33">
        <v>11210180</v>
      </c>
      <c r="J1326" s="30" t="s">
        <v>26049</v>
      </c>
      <c r="K1326" s="30" t="s">
        <v>16</v>
      </c>
    </row>
    <row r="1327" spans="1:11" ht="15.75" x14ac:dyDescent="0.25">
      <c r="A1327" s="30" t="s">
        <v>26046</v>
      </c>
      <c r="B1327" s="30" t="s">
        <v>12</v>
      </c>
      <c r="C1327" s="30" t="s">
        <v>1049</v>
      </c>
      <c r="D1327" s="30" t="s">
        <v>1910</v>
      </c>
      <c r="E1327" s="30" t="s">
        <v>26126</v>
      </c>
      <c r="F1327" s="41">
        <v>8305787241</v>
      </c>
      <c r="G1327" s="30">
        <v>20.1332041</v>
      </c>
      <c r="H1327" s="30">
        <v>82.292887399999998</v>
      </c>
      <c r="I1327" s="33">
        <v>11048168</v>
      </c>
      <c r="J1327" s="30" t="s">
        <v>26073</v>
      </c>
      <c r="K1327" s="30" t="s">
        <v>16</v>
      </c>
    </row>
    <row r="1328" spans="1:11" ht="15.75" x14ac:dyDescent="0.25">
      <c r="A1328" s="30" t="s">
        <v>26046</v>
      </c>
      <c r="B1328" s="30" t="s">
        <v>12</v>
      </c>
      <c r="C1328" s="30" t="s">
        <v>1049</v>
      </c>
      <c r="D1328" s="30" t="s">
        <v>26127</v>
      </c>
      <c r="E1328" s="30" t="s">
        <v>26128</v>
      </c>
      <c r="F1328" s="41">
        <v>9770049871</v>
      </c>
      <c r="G1328" s="30">
        <v>19.751144100000001</v>
      </c>
      <c r="H1328" s="30">
        <v>81.398880300000002</v>
      </c>
      <c r="I1328" s="33">
        <v>11048169</v>
      </c>
      <c r="J1328" s="30" t="s">
        <v>26073</v>
      </c>
      <c r="K1328" s="30" t="s">
        <v>16</v>
      </c>
    </row>
    <row r="1329" spans="1:11" ht="15.75" x14ac:dyDescent="0.25">
      <c r="A1329" s="30" t="s">
        <v>26046</v>
      </c>
      <c r="B1329" s="43" t="s">
        <v>12</v>
      </c>
      <c r="C1329" s="43" t="s">
        <v>1428</v>
      </c>
      <c r="D1329" s="30" t="s">
        <v>12</v>
      </c>
      <c r="E1329" s="43" t="s">
        <v>26240</v>
      </c>
      <c r="F1329" s="30">
        <v>9754003200</v>
      </c>
      <c r="G1329" s="30">
        <v>19.066040000000001</v>
      </c>
      <c r="H1329" s="30">
        <v>82.032246000000001</v>
      </c>
      <c r="I1329" s="36">
        <v>11261543</v>
      </c>
      <c r="J1329" s="30" t="s">
        <v>26238</v>
      </c>
      <c r="K1329" s="30" t="s">
        <v>16</v>
      </c>
    </row>
    <row r="1330" spans="1:11" ht="15.75" x14ac:dyDescent="0.25">
      <c r="A1330" s="30" t="s">
        <v>26046</v>
      </c>
      <c r="B1330" s="39" t="s">
        <v>13403</v>
      </c>
      <c r="C1330" s="39" t="s">
        <v>26196</v>
      </c>
      <c r="D1330" s="39" t="s">
        <v>26197</v>
      </c>
      <c r="E1330" s="39" t="s">
        <v>26198</v>
      </c>
      <c r="F1330" s="39" t="s">
        <v>26199</v>
      </c>
      <c r="G1330" s="39">
        <v>21.7933066633259</v>
      </c>
      <c r="H1330" s="44">
        <v>81.632771327592707</v>
      </c>
      <c r="I1330" s="33">
        <v>11490060</v>
      </c>
      <c r="J1330" s="39" t="s">
        <v>26200</v>
      </c>
      <c r="K1330" s="30" t="s">
        <v>16</v>
      </c>
    </row>
    <row r="1331" spans="1:11" ht="15.75" x14ac:dyDescent="0.25">
      <c r="A1331" s="30" t="s">
        <v>26046</v>
      </c>
      <c r="B1331" s="39" t="s">
        <v>13403</v>
      </c>
      <c r="C1331" s="39" t="s">
        <v>13403</v>
      </c>
      <c r="D1331" s="39" t="s">
        <v>26221</v>
      </c>
      <c r="E1331" s="39" t="s">
        <v>26222</v>
      </c>
      <c r="F1331" s="39" t="s">
        <v>26223</v>
      </c>
      <c r="G1331" s="39">
        <v>21.806356511933899</v>
      </c>
      <c r="H1331" s="44">
        <v>81.465610632223402</v>
      </c>
      <c r="I1331" s="33">
        <v>11490380</v>
      </c>
      <c r="J1331" s="39" t="s">
        <v>26200</v>
      </c>
      <c r="K1331" s="30" t="s">
        <v>16</v>
      </c>
    </row>
    <row r="1332" spans="1:11" ht="15.75" x14ac:dyDescent="0.25">
      <c r="A1332" s="30" t="s">
        <v>26046</v>
      </c>
      <c r="B1332" s="30" t="s">
        <v>13403</v>
      </c>
      <c r="C1332" s="41" t="s">
        <v>8458</v>
      </c>
      <c r="D1332" s="30" t="s">
        <v>26270</v>
      </c>
      <c r="E1332" s="30" t="s">
        <v>26271</v>
      </c>
      <c r="F1332" s="30">
        <v>8963948058</v>
      </c>
      <c r="G1332" s="30">
        <v>21.813106000000001</v>
      </c>
      <c r="H1332" s="30">
        <v>81.602596000000005</v>
      </c>
      <c r="I1332" s="33">
        <v>11053700</v>
      </c>
      <c r="J1332" s="30" t="s">
        <v>26267</v>
      </c>
      <c r="K1332" s="30" t="s">
        <v>16</v>
      </c>
    </row>
    <row r="1333" spans="1:11" ht="15.75" x14ac:dyDescent="0.25">
      <c r="A1333" s="50" t="s">
        <v>26299</v>
      </c>
      <c r="B1333" s="63" t="s">
        <v>13403</v>
      </c>
      <c r="C1333" s="63" t="s">
        <v>13403</v>
      </c>
      <c r="D1333" s="51" t="s">
        <v>13403</v>
      </c>
      <c r="E1333" s="52" t="s">
        <v>26332</v>
      </c>
      <c r="F1333" s="64">
        <v>8878950390</v>
      </c>
      <c r="G1333" s="55">
        <v>21.717237999999998</v>
      </c>
      <c r="H1333" s="55" t="s">
        <v>26333</v>
      </c>
      <c r="I1333" s="65">
        <v>230502066</v>
      </c>
      <c r="J1333" s="54" t="s">
        <v>26303</v>
      </c>
      <c r="K1333" s="54" t="s">
        <v>16</v>
      </c>
    </row>
    <row r="1334" spans="1:11" ht="15.75" x14ac:dyDescent="0.25">
      <c r="A1334" s="50" t="s">
        <v>26483</v>
      </c>
      <c r="B1334" s="70" t="s">
        <v>13403</v>
      </c>
      <c r="C1334" s="70" t="s">
        <v>26543</v>
      </c>
      <c r="D1334" s="70" t="s">
        <v>26544</v>
      </c>
      <c r="E1334" s="70" t="s">
        <v>26545</v>
      </c>
      <c r="F1334" s="71" t="s">
        <v>26546</v>
      </c>
      <c r="G1334" s="50" t="s">
        <v>26488</v>
      </c>
      <c r="H1334" s="50" t="s">
        <v>26489</v>
      </c>
      <c r="I1334" s="75" t="s">
        <v>26547</v>
      </c>
      <c r="J1334" s="72" t="s">
        <v>26303</v>
      </c>
      <c r="K1334" s="50" t="s">
        <v>16</v>
      </c>
    </row>
    <row r="1335" spans="1:11" ht="15.75" x14ac:dyDescent="0.25">
      <c r="A1335" s="50" t="s">
        <v>26483</v>
      </c>
      <c r="B1335" s="50" t="s">
        <v>13403</v>
      </c>
      <c r="C1335" s="50" t="s">
        <v>13403</v>
      </c>
      <c r="D1335" s="70" t="s">
        <v>26548</v>
      </c>
      <c r="E1335" s="70" t="s">
        <v>3304</v>
      </c>
      <c r="F1335" s="71" t="s">
        <v>26549</v>
      </c>
      <c r="G1335" s="50" t="s">
        <v>26488</v>
      </c>
      <c r="H1335" s="50" t="s">
        <v>26489</v>
      </c>
      <c r="I1335" s="75" t="s">
        <v>26550</v>
      </c>
      <c r="J1335" s="72" t="s">
        <v>17497</v>
      </c>
      <c r="K1335" s="50" t="s">
        <v>16</v>
      </c>
    </row>
    <row r="1336" spans="1:11" ht="15.75" x14ac:dyDescent="0.25">
      <c r="A1336" s="30" t="s">
        <v>11</v>
      </c>
      <c r="B1336" s="31" t="s">
        <v>20</v>
      </c>
      <c r="C1336" s="31" t="s">
        <v>20</v>
      </c>
      <c r="D1336" s="31" t="s">
        <v>21</v>
      </c>
      <c r="E1336" s="31" t="s">
        <v>22</v>
      </c>
      <c r="F1336" s="31">
        <v>6266772804</v>
      </c>
      <c r="G1336" s="31">
        <v>18.805726</v>
      </c>
      <c r="H1336" s="31">
        <v>80.703115999999994</v>
      </c>
      <c r="I1336" s="32">
        <v>14441644</v>
      </c>
      <c r="J1336" s="30" t="s">
        <v>15</v>
      </c>
      <c r="K1336" s="31" t="s">
        <v>16</v>
      </c>
    </row>
    <row r="1337" spans="1:11" ht="15.75" x14ac:dyDescent="0.25">
      <c r="A1337" s="30" t="s">
        <v>10223</v>
      </c>
      <c r="B1337" s="30" t="s">
        <v>20</v>
      </c>
      <c r="C1337" s="30" t="s">
        <v>25662</v>
      </c>
      <c r="D1337" s="30" t="s">
        <v>25663</v>
      </c>
      <c r="E1337" s="30" t="s">
        <v>25663</v>
      </c>
      <c r="F1337" s="30">
        <v>7827921851</v>
      </c>
      <c r="G1337" s="30">
        <v>18.846776999999999</v>
      </c>
      <c r="H1337" s="30">
        <v>80.355563000000004</v>
      </c>
      <c r="I1337" s="33" t="s">
        <v>12288</v>
      </c>
      <c r="J1337" s="30" t="s">
        <v>10227</v>
      </c>
      <c r="K1337" s="30" t="s">
        <v>16</v>
      </c>
    </row>
    <row r="1338" spans="1:11" ht="15.75" x14ac:dyDescent="0.25">
      <c r="A1338" s="30" t="s">
        <v>10223</v>
      </c>
      <c r="B1338" s="30" t="s">
        <v>20</v>
      </c>
      <c r="C1338" s="30" t="s">
        <v>20</v>
      </c>
      <c r="D1338" s="30" t="s">
        <v>25664</v>
      </c>
      <c r="E1338" s="30" t="s">
        <v>25664</v>
      </c>
      <c r="F1338" s="30">
        <v>8700496161</v>
      </c>
      <c r="G1338" s="30">
        <v>18.768069000000001</v>
      </c>
      <c r="H1338" s="30">
        <v>80.942096000000006</v>
      </c>
      <c r="I1338" s="33" t="s">
        <v>12289</v>
      </c>
      <c r="J1338" s="30" t="s">
        <v>10227</v>
      </c>
      <c r="K1338" s="30" t="s">
        <v>16</v>
      </c>
    </row>
    <row r="1339" spans="1:11" ht="15.75" x14ac:dyDescent="0.25">
      <c r="A1339" s="30" t="s">
        <v>10223</v>
      </c>
      <c r="B1339" s="30" t="s">
        <v>20</v>
      </c>
      <c r="C1339" s="30" t="s">
        <v>20</v>
      </c>
      <c r="D1339" s="30" t="s">
        <v>25665</v>
      </c>
      <c r="E1339" s="30" t="s">
        <v>25665</v>
      </c>
      <c r="F1339" s="30">
        <v>8700496158</v>
      </c>
      <c r="G1339" s="30">
        <v>18.809757999999999</v>
      </c>
      <c r="H1339" s="30">
        <v>80.780800999999997</v>
      </c>
      <c r="I1339" s="33" t="s">
        <v>12290</v>
      </c>
      <c r="J1339" s="30" t="s">
        <v>10227</v>
      </c>
      <c r="K1339" s="30" t="s">
        <v>16</v>
      </c>
    </row>
    <row r="1340" spans="1:11" ht="15.75" x14ac:dyDescent="0.25">
      <c r="A1340" s="30" t="s">
        <v>10223</v>
      </c>
      <c r="B1340" s="30" t="s">
        <v>20</v>
      </c>
      <c r="C1340" s="30" t="s">
        <v>20</v>
      </c>
      <c r="D1340" s="30" t="s">
        <v>25666</v>
      </c>
      <c r="E1340" s="30" t="s">
        <v>25666</v>
      </c>
      <c r="F1340" s="30">
        <v>8700496184</v>
      </c>
      <c r="G1340" s="30">
        <v>18.899664000000001</v>
      </c>
      <c r="H1340" s="30">
        <v>80.835187000000005</v>
      </c>
      <c r="I1340" s="33" t="s">
        <v>12291</v>
      </c>
      <c r="J1340" s="30" t="s">
        <v>10227</v>
      </c>
      <c r="K1340" s="30" t="s">
        <v>16</v>
      </c>
    </row>
    <row r="1341" spans="1:11" ht="15.75" x14ac:dyDescent="0.25">
      <c r="A1341" s="30" t="s">
        <v>10223</v>
      </c>
      <c r="B1341" s="30" t="s">
        <v>20</v>
      </c>
      <c r="C1341" s="30" t="s">
        <v>20</v>
      </c>
      <c r="D1341" s="30" t="s">
        <v>25667</v>
      </c>
      <c r="E1341" s="30" t="s">
        <v>25667</v>
      </c>
      <c r="F1341" s="30">
        <v>8700496161</v>
      </c>
      <c r="G1341" s="30">
        <v>18.857932000000002</v>
      </c>
      <c r="H1341" s="30">
        <v>80.791927999999999</v>
      </c>
      <c r="I1341" s="33" t="s">
        <v>12292</v>
      </c>
      <c r="J1341" s="30" t="s">
        <v>10227</v>
      </c>
      <c r="K1341" s="30" t="s">
        <v>16</v>
      </c>
    </row>
    <row r="1342" spans="1:11" ht="15.75" x14ac:dyDescent="0.25">
      <c r="A1342" s="30" t="s">
        <v>10223</v>
      </c>
      <c r="B1342" s="30" t="s">
        <v>20</v>
      </c>
      <c r="C1342" s="30" t="s">
        <v>25662</v>
      </c>
      <c r="D1342" s="30" t="s">
        <v>25668</v>
      </c>
      <c r="E1342" s="30" t="s">
        <v>25668</v>
      </c>
      <c r="F1342" s="30">
        <v>7827921849</v>
      </c>
      <c r="G1342" s="30">
        <v>18.859933999999999</v>
      </c>
      <c r="H1342" s="30">
        <v>80.388577999999995</v>
      </c>
      <c r="I1342" s="33" t="s">
        <v>12293</v>
      </c>
      <c r="J1342" s="30" t="s">
        <v>10227</v>
      </c>
      <c r="K1342" s="30" t="s">
        <v>16</v>
      </c>
    </row>
    <row r="1343" spans="1:11" ht="15.75" x14ac:dyDescent="0.25">
      <c r="A1343" s="30" t="s">
        <v>10223</v>
      </c>
      <c r="B1343" s="30" t="s">
        <v>20</v>
      </c>
      <c r="C1343" s="30" t="s">
        <v>20</v>
      </c>
      <c r="D1343" s="30" t="s">
        <v>25669</v>
      </c>
      <c r="E1343" s="30" t="s">
        <v>25669</v>
      </c>
      <c r="F1343" s="30">
        <v>7587736980</v>
      </c>
      <c r="G1343" s="30">
        <v>18.791252</v>
      </c>
      <c r="H1343" s="30">
        <v>80.817426999999995</v>
      </c>
      <c r="I1343" s="33" t="s">
        <v>12294</v>
      </c>
      <c r="J1343" s="30" t="s">
        <v>10227</v>
      </c>
      <c r="K1343" s="30" t="s">
        <v>16</v>
      </c>
    </row>
    <row r="1344" spans="1:11" ht="15.75" x14ac:dyDescent="0.25">
      <c r="A1344" s="30" t="s">
        <v>10223</v>
      </c>
      <c r="B1344" s="30" t="s">
        <v>20</v>
      </c>
      <c r="C1344" s="30">
        <v>0</v>
      </c>
      <c r="D1344" s="30" t="s">
        <v>25670</v>
      </c>
      <c r="E1344" s="30" t="s">
        <v>25670</v>
      </c>
      <c r="F1344" s="30">
        <v>0</v>
      </c>
      <c r="G1344" s="30">
        <v>19.123670000000001</v>
      </c>
      <c r="H1344" s="30">
        <v>81.029871</v>
      </c>
      <c r="I1344" s="33" t="s">
        <v>12295</v>
      </c>
      <c r="J1344" s="30" t="s">
        <v>10227</v>
      </c>
      <c r="K1344" s="30" t="s">
        <v>16</v>
      </c>
    </row>
    <row r="1345" spans="1:11" ht="15.75" x14ac:dyDescent="0.25">
      <c r="A1345" s="30" t="s">
        <v>10223</v>
      </c>
      <c r="B1345" s="30" t="s">
        <v>20</v>
      </c>
      <c r="C1345" s="30" t="s">
        <v>20</v>
      </c>
      <c r="D1345" s="30" t="s">
        <v>25671</v>
      </c>
      <c r="E1345" s="30" t="s">
        <v>25671</v>
      </c>
      <c r="F1345" s="30">
        <v>9354913523</v>
      </c>
      <c r="G1345" s="30">
        <v>18.737283000000001</v>
      </c>
      <c r="H1345" s="30">
        <v>81.106441000000004</v>
      </c>
      <c r="I1345" s="33" t="s">
        <v>12296</v>
      </c>
      <c r="J1345" s="30" t="s">
        <v>10227</v>
      </c>
      <c r="K1345" s="30" t="s">
        <v>16</v>
      </c>
    </row>
    <row r="1346" spans="1:11" ht="15.75" x14ac:dyDescent="0.25">
      <c r="A1346" s="30" t="s">
        <v>10223</v>
      </c>
      <c r="B1346" s="30" t="s">
        <v>20</v>
      </c>
      <c r="C1346" s="30" t="s">
        <v>20</v>
      </c>
      <c r="D1346" s="30" t="s">
        <v>25672</v>
      </c>
      <c r="E1346" s="30" t="s">
        <v>25672</v>
      </c>
      <c r="F1346" s="30">
        <v>9354913773</v>
      </c>
      <c r="G1346" s="30">
        <v>18.916449</v>
      </c>
      <c r="H1346" s="30">
        <v>80.730430999999996</v>
      </c>
      <c r="I1346" s="33" t="s">
        <v>12297</v>
      </c>
      <c r="J1346" s="30" t="s">
        <v>10227</v>
      </c>
      <c r="K1346" s="30" t="s">
        <v>16</v>
      </c>
    </row>
    <row r="1347" spans="1:11" ht="15.75" x14ac:dyDescent="0.25">
      <c r="A1347" s="30" t="s">
        <v>26045</v>
      </c>
      <c r="B1347" s="30" t="s">
        <v>8344</v>
      </c>
      <c r="C1347" s="30" t="s">
        <v>12768</v>
      </c>
      <c r="D1347" s="30" t="s">
        <v>12801</v>
      </c>
      <c r="E1347" s="30" t="s">
        <v>12802</v>
      </c>
      <c r="F1347" s="30"/>
      <c r="G1347" s="40">
        <v>18.862411999999999</v>
      </c>
      <c r="H1347" s="40">
        <v>80.375428999999997</v>
      </c>
      <c r="I1347" s="33" t="s">
        <v>12741</v>
      </c>
      <c r="J1347" s="30" t="s">
        <v>12742</v>
      </c>
      <c r="K1347" s="30" t="s">
        <v>16</v>
      </c>
    </row>
    <row r="1348" spans="1:11" ht="15.75" x14ac:dyDescent="0.25">
      <c r="A1348" s="30" t="s">
        <v>26045</v>
      </c>
      <c r="B1348" s="30" t="s">
        <v>8344</v>
      </c>
      <c r="C1348" s="30" t="s">
        <v>8345</v>
      </c>
      <c r="D1348" s="30"/>
      <c r="E1348" s="30" t="s">
        <v>12834</v>
      </c>
      <c r="F1348" s="30"/>
      <c r="G1348" s="40">
        <v>18.585218999999999</v>
      </c>
      <c r="H1348" s="40">
        <v>80.760476999999995</v>
      </c>
      <c r="I1348" s="33" t="s">
        <v>12741</v>
      </c>
      <c r="J1348" s="30" t="s">
        <v>12742</v>
      </c>
      <c r="K1348" s="30" t="s">
        <v>16</v>
      </c>
    </row>
    <row r="1349" spans="1:11" ht="15.75" x14ac:dyDescent="0.25">
      <c r="A1349" s="30" t="s">
        <v>26045</v>
      </c>
      <c r="B1349" s="30" t="s">
        <v>8344</v>
      </c>
      <c r="C1349" s="30" t="s">
        <v>5022</v>
      </c>
      <c r="D1349" s="30"/>
      <c r="E1349" s="30" t="s">
        <v>12839</v>
      </c>
      <c r="F1349" s="30"/>
      <c r="G1349" s="40">
        <v>18.957256000000001</v>
      </c>
      <c r="H1349" s="40">
        <v>80.863346000000007</v>
      </c>
      <c r="I1349" s="33">
        <v>32810000</v>
      </c>
      <c r="J1349" s="30" t="s">
        <v>12755</v>
      </c>
      <c r="K1349" s="30" t="s">
        <v>16</v>
      </c>
    </row>
    <row r="1350" spans="1:11" ht="15.75" x14ac:dyDescent="0.25">
      <c r="A1350" s="30" t="s">
        <v>26045</v>
      </c>
      <c r="B1350" s="30" t="s">
        <v>8344</v>
      </c>
      <c r="C1350" s="30" t="s">
        <v>12821</v>
      </c>
      <c r="D1350" s="30" t="s">
        <v>12849</v>
      </c>
      <c r="E1350" s="30" t="s">
        <v>12850</v>
      </c>
      <c r="F1350" s="30"/>
      <c r="G1350" s="40">
        <v>19.080922000000001</v>
      </c>
      <c r="H1350" s="40">
        <v>80.800182000000007</v>
      </c>
      <c r="I1350" s="33" t="s">
        <v>12741</v>
      </c>
      <c r="J1350" s="30" t="s">
        <v>12742</v>
      </c>
      <c r="K1350" s="30" t="s">
        <v>16</v>
      </c>
    </row>
    <row r="1351" spans="1:11" ht="15.75" x14ac:dyDescent="0.25">
      <c r="A1351" s="30" t="s">
        <v>26045</v>
      </c>
      <c r="B1351" s="30" t="s">
        <v>8344</v>
      </c>
      <c r="C1351" s="30" t="s">
        <v>1872</v>
      </c>
      <c r="D1351" s="30" t="s">
        <v>12891</v>
      </c>
      <c r="E1351" s="30" t="s">
        <v>12892</v>
      </c>
      <c r="F1351" s="30"/>
      <c r="G1351" s="40">
        <v>17.914290000000001</v>
      </c>
      <c r="H1351" s="40">
        <v>81.11703</v>
      </c>
      <c r="I1351" s="33" t="s">
        <v>12721</v>
      </c>
      <c r="J1351" s="30" t="s">
        <v>12722</v>
      </c>
      <c r="K1351" s="30" t="s">
        <v>16</v>
      </c>
    </row>
    <row r="1352" spans="1:11" ht="15.75" x14ac:dyDescent="0.25">
      <c r="A1352" s="30" t="s">
        <v>15135</v>
      </c>
      <c r="B1352" s="31" t="s">
        <v>8344</v>
      </c>
      <c r="C1352" s="30" t="s">
        <v>5022</v>
      </c>
      <c r="D1352" s="31" t="s">
        <v>15221</v>
      </c>
      <c r="E1352" s="30" t="s">
        <v>15222</v>
      </c>
      <c r="F1352" s="31" t="s">
        <v>15223</v>
      </c>
      <c r="G1352" s="30">
        <v>18.631931250000001</v>
      </c>
      <c r="H1352" s="30">
        <v>80.671920779999994</v>
      </c>
      <c r="I1352" s="32" t="s">
        <v>15224</v>
      </c>
      <c r="J1352" s="30" t="s">
        <v>15140</v>
      </c>
      <c r="K1352" s="30" t="s">
        <v>16</v>
      </c>
    </row>
    <row r="1353" spans="1:11" ht="15.75" x14ac:dyDescent="0.25">
      <c r="A1353" s="30" t="s">
        <v>15135</v>
      </c>
      <c r="B1353" s="31" t="s">
        <v>8344</v>
      </c>
      <c r="C1353" s="30" t="s">
        <v>20</v>
      </c>
      <c r="D1353" s="31" t="s">
        <v>15228</v>
      </c>
      <c r="E1353" s="30" t="s">
        <v>15229</v>
      </c>
      <c r="F1353" s="31" t="s">
        <v>15230</v>
      </c>
      <c r="G1353" s="30">
        <v>18.65405221</v>
      </c>
      <c r="H1353" s="30">
        <v>80.678787229999998</v>
      </c>
      <c r="I1353" s="32" t="s">
        <v>15231</v>
      </c>
      <c r="J1353" s="30" t="s">
        <v>15140</v>
      </c>
      <c r="K1353" s="30" t="s">
        <v>16</v>
      </c>
    </row>
    <row r="1354" spans="1:11" ht="15.75" x14ac:dyDescent="0.25">
      <c r="A1354" s="30" t="s">
        <v>15135</v>
      </c>
      <c r="B1354" s="31" t="s">
        <v>8344</v>
      </c>
      <c r="C1354" s="30" t="s">
        <v>1082</v>
      </c>
      <c r="D1354" s="31" t="s">
        <v>15232</v>
      </c>
      <c r="E1354" s="30" t="s">
        <v>15233</v>
      </c>
      <c r="F1354" s="31" t="s">
        <v>15234</v>
      </c>
      <c r="G1354" s="30">
        <v>18.690480440000002</v>
      </c>
      <c r="H1354" s="30">
        <v>80.563430789999998</v>
      </c>
      <c r="I1354" s="32" t="s">
        <v>15235</v>
      </c>
      <c r="J1354" s="30" t="s">
        <v>15140</v>
      </c>
      <c r="K1354" s="30" t="s">
        <v>16</v>
      </c>
    </row>
    <row r="1355" spans="1:11" ht="15.75" x14ac:dyDescent="0.25">
      <c r="A1355" s="30" t="s">
        <v>15135</v>
      </c>
      <c r="B1355" s="31" t="s">
        <v>8344</v>
      </c>
      <c r="C1355" s="30" t="s">
        <v>20</v>
      </c>
      <c r="D1355" s="31" t="s">
        <v>15275</v>
      </c>
      <c r="E1355" s="30" t="s">
        <v>15276</v>
      </c>
      <c r="F1355" s="31" t="s">
        <v>15277</v>
      </c>
      <c r="G1355" s="30">
        <v>18.721698409999998</v>
      </c>
      <c r="H1355" s="30">
        <v>80.430221560000007</v>
      </c>
      <c r="I1355" s="32" t="s">
        <v>15278</v>
      </c>
      <c r="J1355" s="30" t="s">
        <v>15140</v>
      </c>
      <c r="K1355" s="30" t="s">
        <v>16</v>
      </c>
    </row>
    <row r="1356" spans="1:11" ht="15.75" x14ac:dyDescent="0.25">
      <c r="A1356" s="30" t="s">
        <v>15135</v>
      </c>
      <c r="B1356" s="31" t="s">
        <v>8344</v>
      </c>
      <c r="C1356" s="30" t="s">
        <v>5022</v>
      </c>
      <c r="D1356" s="31" t="s">
        <v>15279</v>
      </c>
      <c r="E1356" s="30" t="s">
        <v>15280</v>
      </c>
      <c r="F1356" s="31" t="s">
        <v>15281</v>
      </c>
      <c r="G1356" s="30">
        <v>18.70999235</v>
      </c>
      <c r="H1356" s="30">
        <v>80.345077509999996</v>
      </c>
      <c r="I1356" s="32" t="s">
        <v>15282</v>
      </c>
      <c r="J1356" s="30" t="s">
        <v>15140</v>
      </c>
      <c r="K1356" s="30" t="s">
        <v>16</v>
      </c>
    </row>
    <row r="1357" spans="1:11" ht="15.75" x14ac:dyDescent="0.25">
      <c r="A1357" s="30" t="s">
        <v>15135</v>
      </c>
      <c r="B1357" s="31" t="s">
        <v>8344</v>
      </c>
      <c r="C1357" s="30" t="s">
        <v>5022</v>
      </c>
      <c r="D1357" s="31" t="s">
        <v>15283</v>
      </c>
      <c r="E1357" s="30" t="s">
        <v>15284</v>
      </c>
      <c r="F1357" s="31" t="s">
        <v>15285</v>
      </c>
      <c r="G1357" s="30">
        <v>18.680073180000001</v>
      </c>
      <c r="H1357" s="30">
        <v>80.368423460000002</v>
      </c>
      <c r="I1357" s="32" t="s">
        <v>15286</v>
      </c>
      <c r="J1357" s="30" t="s">
        <v>15140</v>
      </c>
      <c r="K1357" s="30" t="s">
        <v>16</v>
      </c>
    </row>
    <row r="1358" spans="1:11" ht="15.75" x14ac:dyDescent="0.25">
      <c r="A1358" s="30" t="s">
        <v>15135</v>
      </c>
      <c r="B1358" s="31" t="s">
        <v>8344</v>
      </c>
      <c r="C1358" s="30" t="s">
        <v>5022</v>
      </c>
      <c r="D1358" s="31" t="s">
        <v>15287</v>
      </c>
      <c r="E1358" s="30" t="s">
        <v>15288</v>
      </c>
      <c r="F1358" s="31" t="s">
        <v>15289</v>
      </c>
      <c r="G1358" s="30">
        <v>18.639738980000001</v>
      </c>
      <c r="H1358" s="30">
        <v>80.38078308</v>
      </c>
      <c r="I1358" s="32" t="s">
        <v>15290</v>
      </c>
      <c r="J1358" s="30" t="s">
        <v>15140</v>
      </c>
      <c r="K1358" s="30" t="s">
        <v>16</v>
      </c>
    </row>
    <row r="1359" spans="1:11" ht="15.75" x14ac:dyDescent="0.25">
      <c r="A1359" s="30" t="s">
        <v>15135</v>
      </c>
      <c r="B1359" s="31" t="s">
        <v>8344</v>
      </c>
      <c r="C1359" s="30" t="s">
        <v>5022</v>
      </c>
      <c r="D1359" s="31" t="s">
        <v>15291</v>
      </c>
      <c r="E1359" s="30" t="s">
        <v>15292</v>
      </c>
      <c r="F1359" s="31" t="s">
        <v>15293</v>
      </c>
      <c r="G1359" s="30">
        <v>18.618917580000002</v>
      </c>
      <c r="H1359" s="30">
        <v>80.698013309999993</v>
      </c>
      <c r="I1359" s="32" t="s">
        <v>15294</v>
      </c>
      <c r="J1359" s="30" t="s">
        <v>15140</v>
      </c>
      <c r="K1359" s="30" t="s">
        <v>16</v>
      </c>
    </row>
    <row r="1360" spans="1:11" ht="15.75" x14ac:dyDescent="0.25">
      <c r="A1360" s="30" t="s">
        <v>15135</v>
      </c>
      <c r="B1360" s="31" t="s">
        <v>8344</v>
      </c>
      <c r="C1360" s="30" t="s">
        <v>5022</v>
      </c>
      <c r="D1360" s="31" t="s">
        <v>15295</v>
      </c>
      <c r="E1360" s="30" t="s">
        <v>15296</v>
      </c>
      <c r="F1360" s="31" t="s">
        <v>15297</v>
      </c>
      <c r="G1360" s="30">
        <v>80.698013309999993</v>
      </c>
      <c r="H1360" s="30">
        <v>80.730972289999997</v>
      </c>
      <c r="I1360" s="32" t="s">
        <v>15298</v>
      </c>
      <c r="J1360" s="30" t="s">
        <v>15140</v>
      </c>
      <c r="K1360" s="30" t="s">
        <v>16</v>
      </c>
    </row>
    <row r="1361" spans="1:11" ht="15.75" x14ac:dyDescent="0.25">
      <c r="A1361" s="30" t="s">
        <v>15135</v>
      </c>
      <c r="B1361" s="31" t="s">
        <v>8344</v>
      </c>
      <c r="C1361" s="30" t="s">
        <v>5022</v>
      </c>
      <c r="D1361" s="31" t="s">
        <v>15299</v>
      </c>
      <c r="E1361" s="30" t="s">
        <v>15300</v>
      </c>
      <c r="F1361" s="31" t="s">
        <v>15301</v>
      </c>
      <c r="G1361" s="30">
        <v>18.604601389999999</v>
      </c>
      <c r="H1361" s="30">
        <v>18.604601389999999</v>
      </c>
      <c r="I1361" s="32" t="s">
        <v>15302</v>
      </c>
      <c r="J1361" s="30" t="s">
        <v>15140</v>
      </c>
      <c r="K1361" s="30" t="s">
        <v>16</v>
      </c>
    </row>
    <row r="1362" spans="1:11" ht="15.75" x14ac:dyDescent="0.25">
      <c r="A1362" s="30" t="s">
        <v>15135</v>
      </c>
      <c r="B1362" s="31" t="s">
        <v>8344</v>
      </c>
      <c r="C1362" s="30" t="s">
        <v>5022</v>
      </c>
      <c r="D1362" s="31" t="s">
        <v>15303</v>
      </c>
      <c r="E1362" s="30" t="s">
        <v>15304</v>
      </c>
      <c r="F1362" s="31" t="s">
        <v>15305</v>
      </c>
      <c r="G1362" s="30">
        <v>18.631931250000001</v>
      </c>
      <c r="H1362" s="30">
        <v>80.600509639999999</v>
      </c>
      <c r="I1362" s="32" t="s">
        <v>15306</v>
      </c>
      <c r="J1362" s="30" t="s">
        <v>15140</v>
      </c>
      <c r="K1362" s="30" t="s">
        <v>16</v>
      </c>
    </row>
    <row r="1363" spans="1:11" ht="15.75" x14ac:dyDescent="0.25">
      <c r="A1363" s="30" t="s">
        <v>15135</v>
      </c>
      <c r="B1363" s="31" t="s">
        <v>8344</v>
      </c>
      <c r="C1363" s="30" t="s">
        <v>5022</v>
      </c>
      <c r="D1363" s="31" t="s">
        <v>15307</v>
      </c>
      <c r="E1363" s="30" t="s">
        <v>15308</v>
      </c>
      <c r="F1363" s="31" t="s">
        <v>15309</v>
      </c>
      <c r="G1363" s="30">
        <v>18.680073180000001</v>
      </c>
      <c r="H1363" s="30">
        <v>80.807876590000006</v>
      </c>
      <c r="I1363" s="32" t="s">
        <v>15310</v>
      </c>
      <c r="J1363" s="30" t="s">
        <v>15140</v>
      </c>
      <c r="K1363" s="30" t="s">
        <v>16</v>
      </c>
    </row>
    <row r="1364" spans="1:11" ht="15.75" x14ac:dyDescent="0.25">
      <c r="A1364" s="30" t="s">
        <v>15135</v>
      </c>
      <c r="B1364" s="31" t="s">
        <v>8344</v>
      </c>
      <c r="C1364" s="30" t="s">
        <v>5022</v>
      </c>
      <c r="D1364" s="31" t="s">
        <v>15311</v>
      </c>
      <c r="E1364" s="30" t="s">
        <v>15312</v>
      </c>
      <c r="F1364" s="31" t="s">
        <v>15313</v>
      </c>
      <c r="G1364" s="30">
        <v>18.824416790000001</v>
      </c>
      <c r="H1364" s="30">
        <v>80.542831419999999</v>
      </c>
      <c r="I1364" s="32" t="s">
        <v>15314</v>
      </c>
      <c r="J1364" s="30" t="s">
        <v>15140</v>
      </c>
      <c r="K1364" s="30" t="s">
        <v>16</v>
      </c>
    </row>
    <row r="1365" spans="1:11" ht="15.75" x14ac:dyDescent="0.25">
      <c r="A1365" s="30" t="s">
        <v>15135</v>
      </c>
      <c r="B1365" s="31" t="s">
        <v>8344</v>
      </c>
      <c r="C1365" s="30" t="s">
        <v>5022</v>
      </c>
      <c r="D1365" s="31" t="s">
        <v>15315</v>
      </c>
      <c r="E1365" s="30" t="s">
        <v>15316</v>
      </c>
      <c r="F1365" s="31" t="s">
        <v>15317</v>
      </c>
      <c r="G1365" s="30">
        <v>18.836114909999999</v>
      </c>
      <c r="H1365" s="30">
        <v>80.721359250000006</v>
      </c>
      <c r="I1365" s="32" t="s">
        <v>15318</v>
      </c>
      <c r="J1365" s="30" t="s">
        <v>15140</v>
      </c>
      <c r="K1365" s="30" t="s">
        <v>16</v>
      </c>
    </row>
    <row r="1366" spans="1:11" ht="15.75" x14ac:dyDescent="0.25">
      <c r="A1366" s="30" t="s">
        <v>15135</v>
      </c>
      <c r="B1366" s="31" t="s">
        <v>8344</v>
      </c>
      <c r="C1366" s="30" t="s">
        <v>5022</v>
      </c>
      <c r="D1366" s="31" t="s">
        <v>15319</v>
      </c>
      <c r="E1366" s="30" t="s">
        <v>15320</v>
      </c>
      <c r="F1366" s="31" t="s">
        <v>15321</v>
      </c>
      <c r="G1366" s="30">
        <v>18.78931755</v>
      </c>
      <c r="H1366" s="30">
        <v>80.652694699999998</v>
      </c>
      <c r="I1366" s="32" t="s">
        <v>15322</v>
      </c>
      <c r="J1366" s="30" t="s">
        <v>15140</v>
      </c>
      <c r="K1366" s="30" t="s">
        <v>16</v>
      </c>
    </row>
    <row r="1367" spans="1:11" ht="15.75" x14ac:dyDescent="0.25">
      <c r="A1367" s="30" t="s">
        <v>15135</v>
      </c>
      <c r="B1367" s="31" t="s">
        <v>8344</v>
      </c>
      <c r="C1367" s="30" t="s">
        <v>5022</v>
      </c>
      <c r="D1367" s="31" t="s">
        <v>15330</v>
      </c>
      <c r="E1367" s="30" t="s">
        <v>15331</v>
      </c>
      <c r="F1367" s="31" t="s">
        <v>15332</v>
      </c>
      <c r="G1367" s="30">
        <v>18.810117980000001</v>
      </c>
      <c r="H1367" s="30">
        <v>80.972671509999998</v>
      </c>
      <c r="I1367" s="32" t="s">
        <v>15333</v>
      </c>
      <c r="J1367" s="30" t="s">
        <v>15140</v>
      </c>
      <c r="K1367" s="30" t="s">
        <v>16</v>
      </c>
    </row>
    <row r="1368" spans="1:11" ht="15.75" x14ac:dyDescent="0.25">
      <c r="A1368" s="30" t="s">
        <v>15135</v>
      </c>
      <c r="B1368" s="31" t="s">
        <v>8344</v>
      </c>
      <c r="C1368" s="30" t="s">
        <v>20</v>
      </c>
      <c r="D1368" s="31" t="s">
        <v>15334</v>
      </c>
      <c r="E1368" s="30" t="s">
        <v>15335</v>
      </c>
      <c r="F1368" s="31" t="s">
        <v>15336</v>
      </c>
      <c r="G1368" s="30">
        <v>18.747708979999999</v>
      </c>
      <c r="H1368" s="30">
        <v>81.034469599999994</v>
      </c>
      <c r="I1368" s="32" t="s">
        <v>15337</v>
      </c>
      <c r="J1368" s="30" t="s">
        <v>15140</v>
      </c>
      <c r="K1368" s="30" t="s">
        <v>16</v>
      </c>
    </row>
    <row r="1369" spans="1:11" ht="15.75" x14ac:dyDescent="0.25">
      <c r="A1369" s="30" t="s">
        <v>15135</v>
      </c>
      <c r="B1369" s="31" t="s">
        <v>8344</v>
      </c>
      <c r="C1369" s="30" t="s">
        <v>1082</v>
      </c>
      <c r="D1369" s="31" t="s">
        <v>12723</v>
      </c>
      <c r="E1369" s="30" t="s">
        <v>15338</v>
      </c>
      <c r="F1369" s="31" t="s">
        <v>15339</v>
      </c>
      <c r="G1369" s="30">
        <v>18.725600249999999</v>
      </c>
      <c r="H1369" s="30">
        <v>81.016616819999996</v>
      </c>
      <c r="I1369" s="32" t="s">
        <v>15340</v>
      </c>
      <c r="J1369" s="30" t="s">
        <v>15140</v>
      </c>
      <c r="K1369" s="30" t="s">
        <v>16</v>
      </c>
    </row>
    <row r="1370" spans="1:11" ht="15.75" x14ac:dyDescent="0.25">
      <c r="A1370" s="30" t="s">
        <v>15135</v>
      </c>
      <c r="B1370" s="31" t="s">
        <v>8344</v>
      </c>
      <c r="C1370" s="30" t="s">
        <v>1082</v>
      </c>
      <c r="D1370" s="31" t="s">
        <v>15341</v>
      </c>
      <c r="E1370" s="30" t="s">
        <v>15342</v>
      </c>
      <c r="F1370" s="31" t="s">
        <v>15343</v>
      </c>
      <c r="G1370" s="30">
        <v>18.638437719999999</v>
      </c>
      <c r="H1370" s="30">
        <v>81.068801879999995</v>
      </c>
      <c r="I1370" s="32" t="s">
        <v>15344</v>
      </c>
      <c r="J1370" s="30" t="s">
        <v>15140</v>
      </c>
      <c r="K1370" s="30" t="s">
        <v>16</v>
      </c>
    </row>
    <row r="1371" spans="1:11" ht="15.75" x14ac:dyDescent="0.25">
      <c r="A1371" s="30" t="s">
        <v>15135</v>
      </c>
      <c r="B1371" s="31" t="s">
        <v>8344</v>
      </c>
      <c r="C1371" s="30" t="s">
        <v>1082</v>
      </c>
      <c r="D1371" s="31" t="s">
        <v>15345</v>
      </c>
      <c r="E1371" s="30" t="s">
        <v>15346</v>
      </c>
      <c r="F1371" s="31" t="s">
        <v>15347</v>
      </c>
      <c r="G1371" s="30">
        <v>18.88939602</v>
      </c>
      <c r="H1371" s="30">
        <v>81.019363400000003</v>
      </c>
      <c r="I1371" s="32" t="s">
        <v>15348</v>
      </c>
      <c r="J1371" s="30" t="s">
        <v>15140</v>
      </c>
      <c r="K1371" s="30" t="s">
        <v>16</v>
      </c>
    </row>
    <row r="1372" spans="1:11" ht="15.75" x14ac:dyDescent="0.25">
      <c r="A1372" s="30" t="s">
        <v>15135</v>
      </c>
      <c r="B1372" s="31" t="s">
        <v>8344</v>
      </c>
      <c r="C1372" s="30" t="s">
        <v>1082</v>
      </c>
      <c r="D1372" s="31" t="s">
        <v>15349</v>
      </c>
      <c r="E1372" s="30" t="s">
        <v>15350</v>
      </c>
      <c r="F1372" s="31" t="s">
        <v>15351</v>
      </c>
      <c r="G1372" s="30">
        <v>18.971233959999999</v>
      </c>
      <c r="H1372" s="30">
        <v>80.813369750000007</v>
      </c>
      <c r="I1372" s="32" t="s">
        <v>15352</v>
      </c>
      <c r="J1372" s="30" t="s">
        <v>15140</v>
      </c>
      <c r="K1372" s="30" t="s">
        <v>16</v>
      </c>
    </row>
    <row r="1373" spans="1:11" ht="15.75" x14ac:dyDescent="0.25">
      <c r="A1373" s="30" t="s">
        <v>15135</v>
      </c>
      <c r="B1373" s="31" t="s">
        <v>8344</v>
      </c>
      <c r="C1373" s="30" t="s">
        <v>1082</v>
      </c>
      <c r="D1373" s="31" t="s">
        <v>15353</v>
      </c>
      <c r="E1373" s="30" t="s">
        <v>15354</v>
      </c>
      <c r="F1373" s="31" t="s">
        <v>15355</v>
      </c>
      <c r="G1373" s="30">
        <v>18.947855780000001</v>
      </c>
      <c r="H1373" s="30">
        <v>80.706253050000001</v>
      </c>
      <c r="I1373" s="32" t="s">
        <v>15356</v>
      </c>
      <c r="J1373" s="30" t="s">
        <v>15140</v>
      </c>
      <c r="K1373" s="30" t="s">
        <v>16</v>
      </c>
    </row>
    <row r="1374" spans="1:11" ht="15.75" x14ac:dyDescent="0.25">
      <c r="A1374" s="30" t="s">
        <v>15135</v>
      </c>
      <c r="B1374" s="31" t="s">
        <v>8344</v>
      </c>
      <c r="C1374" s="30" t="s">
        <v>1082</v>
      </c>
      <c r="D1374" s="31" t="s">
        <v>15357</v>
      </c>
      <c r="E1374" s="30" t="s">
        <v>15358</v>
      </c>
      <c r="F1374" s="31" t="s">
        <v>15359</v>
      </c>
      <c r="G1374" s="30">
        <v>18.973831329999999</v>
      </c>
      <c r="H1374" s="30">
        <v>81.039962770000002</v>
      </c>
      <c r="I1374" s="32" t="s">
        <v>15360</v>
      </c>
      <c r="J1374" s="30" t="s">
        <v>15140</v>
      </c>
      <c r="K1374" s="30" t="s">
        <v>16</v>
      </c>
    </row>
    <row r="1375" spans="1:11" ht="15.75" x14ac:dyDescent="0.25">
      <c r="A1375" s="30" t="s">
        <v>15135</v>
      </c>
      <c r="B1375" s="31" t="s">
        <v>8344</v>
      </c>
      <c r="C1375" s="30" t="s">
        <v>1082</v>
      </c>
      <c r="D1375" s="31" t="s">
        <v>15361</v>
      </c>
      <c r="E1375" s="30" t="s">
        <v>15362</v>
      </c>
      <c r="F1375" s="31" t="s">
        <v>15363</v>
      </c>
      <c r="G1375" s="30">
        <v>18.838714379999999</v>
      </c>
      <c r="H1375" s="30">
        <v>81.16767883</v>
      </c>
      <c r="I1375" s="32" t="s">
        <v>15364</v>
      </c>
      <c r="J1375" s="30" t="s">
        <v>15140</v>
      </c>
      <c r="K1375" s="30" t="s">
        <v>16</v>
      </c>
    </row>
    <row r="1376" spans="1:11" ht="15.75" x14ac:dyDescent="0.25">
      <c r="A1376" s="30" t="s">
        <v>15135</v>
      </c>
      <c r="B1376" s="31" t="s">
        <v>8344</v>
      </c>
      <c r="C1376" s="30" t="s">
        <v>1082</v>
      </c>
      <c r="D1376" s="31" t="s">
        <v>15365</v>
      </c>
      <c r="E1376" s="30" t="s">
        <v>15366</v>
      </c>
      <c r="F1376" s="31" t="s">
        <v>15367</v>
      </c>
      <c r="G1376" s="30">
        <v>18.49002857</v>
      </c>
      <c r="H1376" s="30">
        <v>80.811996460000003</v>
      </c>
      <c r="I1376" s="32" t="s">
        <v>15368</v>
      </c>
      <c r="J1376" s="30" t="s">
        <v>15140</v>
      </c>
      <c r="K1376" s="30" t="s">
        <v>16</v>
      </c>
    </row>
    <row r="1377" spans="1:11" ht="15.75" x14ac:dyDescent="0.25">
      <c r="A1377" s="30" t="s">
        <v>15135</v>
      </c>
      <c r="B1377" s="31" t="s">
        <v>8344</v>
      </c>
      <c r="C1377" s="30" t="s">
        <v>1082</v>
      </c>
      <c r="D1377" s="31" t="s">
        <v>15369</v>
      </c>
      <c r="E1377" s="30" t="s">
        <v>15370</v>
      </c>
      <c r="F1377" s="31" t="s">
        <v>15371</v>
      </c>
      <c r="G1377" s="30">
        <v>18.5264919</v>
      </c>
      <c r="H1377" s="30">
        <v>80.670547490000004</v>
      </c>
      <c r="I1377" s="32" t="s">
        <v>15372</v>
      </c>
      <c r="J1377" s="30" t="s">
        <v>15140</v>
      </c>
      <c r="K1377" s="30" t="s">
        <v>16</v>
      </c>
    </row>
    <row r="1378" spans="1:11" ht="15.75" x14ac:dyDescent="0.25">
      <c r="A1378" s="30" t="s">
        <v>15135</v>
      </c>
      <c r="B1378" s="31" t="s">
        <v>8344</v>
      </c>
      <c r="C1378" s="30" t="s">
        <v>1082</v>
      </c>
      <c r="D1378" s="31" t="s">
        <v>15373</v>
      </c>
      <c r="E1378" s="30" t="s">
        <v>15374</v>
      </c>
      <c r="F1378" s="31" t="s">
        <v>15375</v>
      </c>
      <c r="G1378" s="30">
        <v>18.960844059999999</v>
      </c>
      <c r="H1378" s="30">
        <v>80.788650509999997</v>
      </c>
      <c r="I1378" s="32" t="s">
        <v>15376</v>
      </c>
      <c r="J1378" s="30" t="s">
        <v>15140</v>
      </c>
      <c r="K1378" s="30" t="s">
        <v>16</v>
      </c>
    </row>
    <row r="1379" spans="1:11" ht="15.75" x14ac:dyDescent="0.25">
      <c r="A1379" s="30" t="s">
        <v>15135</v>
      </c>
      <c r="B1379" s="31" t="s">
        <v>8344</v>
      </c>
      <c r="C1379" s="30" t="s">
        <v>5022</v>
      </c>
      <c r="D1379" s="31" t="s">
        <v>15377</v>
      </c>
      <c r="E1379" s="30" t="s">
        <v>15378</v>
      </c>
      <c r="F1379" s="31" t="s">
        <v>15379</v>
      </c>
      <c r="G1379" s="30">
        <v>18.90108961</v>
      </c>
      <c r="H1379" s="30">
        <v>80.519485470000006</v>
      </c>
      <c r="I1379" s="32" t="s">
        <v>15380</v>
      </c>
      <c r="J1379" s="30" t="s">
        <v>15140</v>
      </c>
      <c r="K1379" s="30" t="s">
        <v>16</v>
      </c>
    </row>
    <row r="1380" spans="1:11" ht="15.75" x14ac:dyDescent="0.25">
      <c r="A1380" s="30" t="s">
        <v>15135</v>
      </c>
      <c r="B1380" s="31" t="s">
        <v>8344</v>
      </c>
      <c r="C1380" s="30" t="s">
        <v>1082</v>
      </c>
      <c r="D1380" s="31" t="s">
        <v>15381</v>
      </c>
      <c r="E1380" s="30" t="s">
        <v>15382</v>
      </c>
      <c r="F1380" s="31" t="s">
        <v>15383</v>
      </c>
      <c r="G1380" s="30">
        <v>18.869904890000001</v>
      </c>
      <c r="H1380" s="30">
        <v>80.389022830000002</v>
      </c>
      <c r="I1380" s="32" t="s">
        <v>15384</v>
      </c>
      <c r="J1380" s="30" t="s">
        <v>15140</v>
      </c>
      <c r="K1380" s="30" t="s">
        <v>16</v>
      </c>
    </row>
    <row r="1381" spans="1:11" ht="15.75" x14ac:dyDescent="0.25">
      <c r="A1381" s="30" t="s">
        <v>15135</v>
      </c>
      <c r="B1381" s="31" t="s">
        <v>8344</v>
      </c>
      <c r="C1381" s="30" t="s">
        <v>1082</v>
      </c>
      <c r="D1381" s="31" t="s">
        <v>15385</v>
      </c>
      <c r="E1381" s="30" t="s">
        <v>15386</v>
      </c>
      <c r="F1381" s="31" t="s">
        <v>15387</v>
      </c>
      <c r="G1381" s="30">
        <v>18.929670489999999</v>
      </c>
      <c r="H1381" s="30">
        <v>80.58815002</v>
      </c>
      <c r="I1381" s="32" t="s">
        <v>15388</v>
      </c>
      <c r="J1381" s="30" t="s">
        <v>15140</v>
      </c>
      <c r="K1381" s="30" t="s">
        <v>16</v>
      </c>
    </row>
    <row r="1382" spans="1:11" ht="15.75" x14ac:dyDescent="0.25">
      <c r="A1382" s="30" t="s">
        <v>15135</v>
      </c>
      <c r="B1382" s="31" t="s">
        <v>8344</v>
      </c>
      <c r="C1382" s="30" t="s">
        <v>1082</v>
      </c>
      <c r="D1382" s="31" t="s">
        <v>15389</v>
      </c>
      <c r="E1382" s="30" t="s">
        <v>15390</v>
      </c>
      <c r="F1382" s="31" t="s">
        <v>15391</v>
      </c>
      <c r="G1382" s="30">
        <v>18.605902910000001</v>
      </c>
      <c r="H1382" s="30">
        <v>80.526351930000004</v>
      </c>
      <c r="I1382" s="32" t="s">
        <v>15392</v>
      </c>
      <c r="J1382" s="30" t="s">
        <v>15140</v>
      </c>
      <c r="K1382" s="30" t="s">
        <v>16</v>
      </c>
    </row>
    <row r="1383" spans="1:11" ht="15.75" x14ac:dyDescent="0.25">
      <c r="A1383" s="30" t="s">
        <v>15135</v>
      </c>
      <c r="B1383" s="31" t="s">
        <v>8344</v>
      </c>
      <c r="C1383" s="30" t="s">
        <v>20</v>
      </c>
      <c r="D1383" s="31" t="s">
        <v>15393</v>
      </c>
      <c r="E1383" s="30" t="s">
        <v>15394</v>
      </c>
      <c r="F1383" s="31" t="s">
        <v>15395</v>
      </c>
      <c r="G1383" s="30">
        <v>18.982921810000001</v>
      </c>
      <c r="H1383" s="30">
        <v>80.61424255</v>
      </c>
      <c r="I1383" s="32" t="s">
        <v>15396</v>
      </c>
      <c r="J1383" s="30" t="s">
        <v>15140</v>
      </c>
      <c r="K1383" s="30" t="s">
        <v>16</v>
      </c>
    </row>
    <row r="1384" spans="1:11" ht="15.75" x14ac:dyDescent="0.25">
      <c r="A1384" s="30" t="s">
        <v>15839</v>
      </c>
      <c r="B1384" s="30" t="s">
        <v>8344</v>
      </c>
      <c r="C1384" s="30" t="s">
        <v>8344</v>
      </c>
      <c r="D1384" s="30" t="s">
        <v>16056</v>
      </c>
      <c r="E1384" s="30" t="s">
        <v>16057</v>
      </c>
      <c r="F1384" s="30"/>
      <c r="G1384" s="30">
        <v>18.890587</v>
      </c>
      <c r="H1384" s="30">
        <v>81.349670000000003</v>
      </c>
      <c r="I1384" s="33" t="s">
        <v>16058</v>
      </c>
      <c r="J1384" s="30" t="s">
        <v>15844</v>
      </c>
      <c r="K1384" s="30" t="s">
        <v>16</v>
      </c>
    </row>
    <row r="1385" spans="1:11" ht="15.75" x14ac:dyDescent="0.25">
      <c r="A1385" s="30" t="s">
        <v>15839</v>
      </c>
      <c r="B1385" s="30" t="s">
        <v>8344</v>
      </c>
      <c r="C1385" s="30" t="s">
        <v>8344</v>
      </c>
      <c r="D1385" s="30" t="s">
        <v>16059</v>
      </c>
      <c r="E1385" s="30" t="s">
        <v>16060</v>
      </c>
      <c r="F1385" s="30"/>
      <c r="G1385" s="30">
        <v>18.713054</v>
      </c>
      <c r="H1385" s="30">
        <v>80.7151456</v>
      </c>
      <c r="I1385" s="33" t="s">
        <v>16061</v>
      </c>
      <c r="J1385" s="30" t="s">
        <v>15844</v>
      </c>
      <c r="K1385" s="30" t="s">
        <v>16</v>
      </c>
    </row>
    <row r="1386" spans="1:11" ht="15.75" x14ac:dyDescent="0.25">
      <c r="A1386" s="30" t="s">
        <v>15839</v>
      </c>
      <c r="B1386" s="30" t="s">
        <v>8344</v>
      </c>
      <c r="C1386" s="30" t="s">
        <v>8344</v>
      </c>
      <c r="D1386" s="30" t="s">
        <v>16062</v>
      </c>
      <c r="E1386" s="30" t="s">
        <v>16063</v>
      </c>
      <c r="F1386" s="30"/>
      <c r="G1386" s="30">
        <v>18.839077</v>
      </c>
      <c r="H1386" s="30">
        <v>80.815185999999997</v>
      </c>
      <c r="I1386" s="33" t="s">
        <v>16064</v>
      </c>
      <c r="J1386" s="30" t="s">
        <v>15844</v>
      </c>
      <c r="K1386" s="30" t="s">
        <v>16</v>
      </c>
    </row>
    <row r="1387" spans="1:11" ht="15.75" x14ac:dyDescent="0.25">
      <c r="A1387" s="30" t="s">
        <v>15839</v>
      </c>
      <c r="B1387" s="30" t="s">
        <v>8344</v>
      </c>
      <c r="C1387" s="30" t="s">
        <v>8344</v>
      </c>
      <c r="D1387" s="30" t="s">
        <v>16065</v>
      </c>
      <c r="E1387" s="30" t="s">
        <v>16066</v>
      </c>
      <c r="F1387" s="30"/>
      <c r="G1387" s="30">
        <v>18.692902</v>
      </c>
      <c r="H1387" s="30">
        <v>80.739570999999998</v>
      </c>
      <c r="I1387" s="33" t="s">
        <v>16067</v>
      </c>
      <c r="J1387" s="30" t="s">
        <v>15844</v>
      </c>
      <c r="K1387" s="30" t="s">
        <v>16</v>
      </c>
    </row>
    <row r="1388" spans="1:11" ht="15.75" x14ac:dyDescent="0.25">
      <c r="A1388" s="30" t="s">
        <v>15839</v>
      </c>
      <c r="B1388" s="30" t="s">
        <v>8344</v>
      </c>
      <c r="C1388" s="30" t="s">
        <v>8344</v>
      </c>
      <c r="D1388" s="30" t="s">
        <v>16068</v>
      </c>
      <c r="E1388" s="30" t="s">
        <v>16069</v>
      </c>
      <c r="F1388" s="30"/>
      <c r="G1388" s="30">
        <v>18.6508562</v>
      </c>
      <c r="H1388" s="30">
        <v>80.757579399999997</v>
      </c>
      <c r="I1388" s="33" t="s">
        <v>16070</v>
      </c>
      <c r="J1388" s="30" t="s">
        <v>15844</v>
      </c>
      <c r="K1388" s="30" t="s">
        <v>16</v>
      </c>
    </row>
    <row r="1389" spans="1:11" ht="15.75" x14ac:dyDescent="0.25">
      <c r="A1389" s="30" t="s">
        <v>15839</v>
      </c>
      <c r="B1389" s="30" t="s">
        <v>8344</v>
      </c>
      <c r="C1389" s="30" t="s">
        <v>8344</v>
      </c>
      <c r="D1389" s="30" t="s">
        <v>16071</v>
      </c>
      <c r="E1389" s="30" t="s">
        <v>16072</v>
      </c>
      <c r="F1389" s="30"/>
      <c r="G1389" s="30">
        <v>18.650621000000001</v>
      </c>
      <c r="H1389" s="30">
        <v>80.729377999999997</v>
      </c>
      <c r="I1389" s="33" t="s">
        <v>16073</v>
      </c>
      <c r="J1389" s="30" t="s">
        <v>15844</v>
      </c>
      <c r="K1389" s="30" t="s">
        <v>16</v>
      </c>
    </row>
    <row r="1390" spans="1:11" ht="15.75" x14ac:dyDescent="0.25">
      <c r="A1390" s="30" t="s">
        <v>15839</v>
      </c>
      <c r="B1390" s="30" t="s">
        <v>8344</v>
      </c>
      <c r="C1390" s="30" t="s">
        <v>8344</v>
      </c>
      <c r="D1390" s="30" t="s">
        <v>16074</v>
      </c>
      <c r="E1390" s="30" t="s">
        <v>16075</v>
      </c>
      <c r="F1390" s="30"/>
      <c r="G1390" s="30">
        <v>18.650967000000001</v>
      </c>
      <c r="H1390" s="30">
        <v>80.661620999999997</v>
      </c>
      <c r="I1390" s="33" t="s">
        <v>16076</v>
      </c>
      <c r="J1390" s="30" t="s">
        <v>15844</v>
      </c>
      <c r="K1390" s="30" t="s">
        <v>16</v>
      </c>
    </row>
    <row r="1391" spans="1:11" ht="15.75" x14ac:dyDescent="0.25">
      <c r="A1391" s="30" t="s">
        <v>15839</v>
      </c>
      <c r="B1391" s="30" t="s">
        <v>8344</v>
      </c>
      <c r="C1391" s="30" t="s">
        <v>8344</v>
      </c>
      <c r="D1391" s="30" t="s">
        <v>16077</v>
      </c>
      <c r="E1391" s="30" t="s">
        <v>16078</v>
      </c>
      <c r="F1391" s="30"/>
      <c r="G1391" s="30">
        <v>18.890587</v>
      </c>
      <c r="H1391" s="30">
        <v>81.349670000000003</v>
      </c>
      <c r="I1391" s="33" t="s">
        <v>16079</v>
      </c>
      <c r="J1391" s="30" t="s">
        <v>15844</v>
      </c>
      <c r="K1391" s="30" t="s">
        <v>16</v>
      </c>
    </row>
    <row r="1392" spans="1:11" ht="15.75" x14ac:dyDescent="0.25">
      <c r="A1392" s="30" t="s">
        <v>15839</v>
      </c>
      <c r="B1392" s="30" t="s">
        <v>8344</v>
      </c>
      <c r="C1392" s="30" t="s">
        <v>8344</v>
      </c>
      <c r="D1392" s="30" t="s">
        <v>16080</v>
      </c>
      <c r="E1392" s="30" t="s">
        <v>16081</v>
      </c>
      <c r="F1392" s="30"/>
      <c r="G1392" s="30">
        <v>18.420170899999999</v>
      </c>
      <c r="H1392" s="30">
        <v>80.852374699999999</v>
      </c>
      <c r="I1392" s="33" t="s">
        <v>16082</v>
      </c>
      <c r="J1392" s="30" t="s">
        <v>15844</v>
      </c>
      <c r="K1392" s="30" t="s">
        <v>16</v>
      </c>
    </row>
    <row r="1393" spans="1:11" ht="15.75" x14ac:dyDescent="0.25">
      <c r="A1393" s="30" t="s">
        <v>16261</v>
      </c>
      <c r="B1393" s="30" t="s">
        <v>8344</v>
      </c>
      <c r="C1393" s="30" t="s">
        <v>8345</v>
      </c>
      <c r="D1393" s="31" t="s">
        <v>16367</v>
      </c>
      <c r="E1393" s="31" t="s">
        <v>16368</v>
      </c>
      <c r="F1393" s="30">
        <v>9479092945</v>
      </c>
      <c r="G1393" s="30" t="s">
        <v>16369</v>
      </c>
      <c r="H1393" s="30" t="s">
        <v>16370</v>
      </c>
      <c r="I1393" s="33" t="s">
        <v>16371</v>
      </c>
      <c r="J1393" s="30" t="s">
        <v>16275</v>
      </c>
      <c r="K1393" s="30" t="s">
        <v>16</v>
      </c>
    </row>
    <row r="1394" spans="1:11" ht="15.75" x14ac:dyDescent="0.25">
      <c r="A1394" s="30" t="s">
        <v>16261</v>
      </c>
      <c r="B1394" s="30" t="s">
        <v>8344</v>
      </c>
      <c r="C1394" s="30" t="s">
        <v>8345</v>
      </c>
      <c r="D1394" s="31" t="s">
        <v>16372</v>
      </c>
      <c r="E1394" s="31" t="s">
        <v>16373</v>
      </c>
      <c r="F1394" s="30">
        <v>6261786549</v>
      </c>
      <c r="G1394" s="30" t="s">
        <v>16374</v>
      </c>
      <c r="H1394" s="30" t="s">
        <v>16375</v>
      </c>
      <c r="I1394" s="33" t="s">
        <v>16376</v>
      </c>
      <c r="J1394" s="30" t="s">
        <v>16275</v>
      </c>
      <c r="K1394" s="30" t="s">
        <v>16</v>
      </c>
    </row>
    <row r="1395" spans="1:11" ht="15.75" x14ac:dyDescent="0.25">
      <c r="A1395" s="30" t="s">
        <v>16261</v>
      </c>
      <c r="B1395" s="30" t="s">
        <v>8344</v>
      </c>
      <c r="C1395" s="30" t="s">
        <v>8345</v>
      </c>
      <c r="D1395" s="31" t="s">
        <v>16377</v>
      </c>
      <c r="E1395" s="31" t="s">
        <v>16378</v>
      </c>
      <c r="F1395" s="30">
        <v>9406416544</v>
      </c>
      <c r="G1395" s="30" t="s">
        <v>16379</v>
      </c>
      <c r="H1395" s="30" t="s">
        <v>16380</v>
      </c>
      <c r="I1395" s="33" t="s">
        <v>16381</v>
      </c>
      <c r="J1395" s="30" t="s">
        <v>16268</v>
      </c>
      <c r="K1395" s="30" t="s">
        <v>16</v>
      </c>
    </row>
    <row r="1396" spans="1:11" ht="15.75" x14ac:dyDescent="0.25">
      <c r="A1396" s="30" t="s">
        <v>16261</v>
      </c>
      <c r="B1396" s="30" t="s">
        <v>8344</v>
      </c>
      <c r="C1396" s="30" t="s">
        <v>8345</v>
      </c>
      <c r="D1396" s="31" t="s">
        <v>16382</v>
      </c>
      <c r="E1396" s="31" t="s">
        <v>16383</v>
      </c>
      <c r="F1396" s="30">
        <v>7017563921</v>
      </c>
      <c r="G1396" s="30" t="s">
        <v>16384</v>
      </c>
      <c r="H1396" s="30" t="s">
        <v>16385</v>
      </c>
      <c r="I1396" s="33" t="s">
        <v>16386</v>
      </c>
      <c r="J1396" s="30" t="s">
        <v>16275</v>
      </c>
      <c r="K1396" s="30" t="s">
        <v>16</v>
      </c>
    </row>
    <row r="1397" spans="1:11" ht="15.75" x14ac:dyDescent="0.25">
      <c r="A1397" s="30" t="s">
        <v>16261</v>
      </c>
      <c r="B1397" s="30" t="s">
        <v>8344</v>
      </c>
      <c r="C1397" s="30" t="s">
        <v>16387</v>
      </c>
      <c r="D1397" s="31" t="s">
        <v>16388</v>
      </c>
      <c r="E1397" s="31" t="s">
        <v>16389</v>
      </c>
      <c r="F1397" s="30">
        <v>7999906315</v>
      </c>
      <c r="G1397" s="30" t="s">
        <v>16390</v>
      </c>
      <c r="H1397" s="30" t="s">
        <v>16391</v>
      </c>
      <c r="I1397" s="33" t="s">
        <v>16392</v>
      </c>
      <c r="J1397" s="30" t="s">
        <v>16268</v>
      </c>
      <c r="K1397" s="30" t="s">
        <v>16</v>
      </c>
    </row>
    <row r="1398" spans="1:11" ht="15.75" x14ac:dyDescent="0.25">
      <c r="A1398" s="30" t="s">
        <v>16261</v>
      </c>
      <c r="B1398" s="30" t="s">
        <v>8344</v>
      </c>
      <c r="C1398" s="30" t="s">
        <v>16387</v>
      </c>
      <c r="D1398" s="31" t="s">
        <v>16393</v>
      </c>
      <c r="E1398" s="31" t="s">
        <v>16394</v>
      </c>
      <c r="F1398" s="30">
        <v>6260217633</v>
      </c>
      <c r="G1398" s="30" t="s">
        <v>16395</v>
      </c>
      <c r="H1398" s="30" t="s">
        <v>16396</v>
      </c>
      <c r="I1398" s="33" t="s">
        <v>16397</v>
      </c>
      <c r="J1398" s="30" t="s">
        <v>16268</v>
      </c>
      <c r="K1398" s="30" t="s">
        <v>16</v>
      </c>
    </row>
    <row r="1399" spans="1:11" ht="15.75" x14ac:dyDescent="0.25">
      <c r="A1399" s="30" t="s">
        <v>16261</v>
      </c>
      <c r="B1399" s="30" t="s">
        <v>8344</v>
      </c>
      <c r="C1399" s="30" t="s">
        <v>16387</v>
      </c>
      <c r="D1399" s="31" t="s">
        <v>16398</v>
      </c>
      <c r="E1399" s="31" t="s">
        <v>16399</v>
      </c>
      <c r="F1399" s="30">
        <v>9182132713</v>
      </c>
      <c r="G1399" s="30" t="s">
        <v>16400</v>
      </c>
      <c r="H1399" s="30" t="s">
        <v>16401</v>
      </c>
      <c r="I1399" s="33" t="s">
        <v>16402</v>
      </c>
      <c r="J1399" s="30" t="s">
        <v>16268</v>
      </c>
      <c r="K1399" s="30" t="s">
        <v>16</v>
      </c>
    </row>
    <row r="1400" spans="1:11" ht="15.75" x14ac:dyDescent="0.25">
      <c r="A1400" s="30" t="s">
        <v>16261</v>
      </c>
      <c r="B1400" s="30" t="s">
        <v>8344</v>
      </c>
      <c r="C1400" s="30" t="s">
        <v>16387</v>
      </c>
      <c r="D1400" s="31" t="s">
        <v>16403</v>
      </c>
      <c r="E1400" s="31" t="s">
        <v>16404</v>
      </c>
      <c r="F1400" s="30">
        <v>7587166180</v>
      </c>
      <c r="G1400" s="30" t="s">
        <v>16405</v>
      </c>
      <c r="H1400" s="30" t="s">
        <v>16406</v>
      </c>
      <c r="I1400" s="33" t="s">
        <v>16407</v>
      </c>
      <c r="J1400" s="30" t="s">
        <v>16268</v>
      </c>
      <c r="K1400" s="30" t="s">
        <v>16</v>
      </c>
    </row>
    <row r="1401" spans="1:11" ht="15.75" x14ac:dyDescent="0.25">
      <c r="A1401" s="30" t="s">
        <v>16261</v>
      </c>
      <c r="B1401" s="30" t="s">
        <v>8344</v>
      </c>
      <c r="C1401" s="30" t="s">
        <v>8344</v>
      </c>
      <c r="D1401" s="30" t="s">
        <v>16425</v>
      </c>
      <c r="E1401" s="30" t="s">
        <v>16426</v>
      </c>
      <c r="F1401" s="30">
        <v>9479253155</v>
      </c>
      <c r="G1401" s="30">
        <v>18.5658131</v>
      </c>
      <c r="H1401" s="30">
        <v>80.737894900000001</v>
      </c>
      <c r="I1401" s="33" t="s">
        <v>16427</v>
      </c>
      <c r="J1401" s="30" t="s">
        <v>16275</v>
      </c>
      <c r="K1401" s="30" t="s">
        <v>16</v>
      </c>
    </row>
    <row r="1402" spans="1:11" ht="15.75" x14ac:dyDescent="0.25">
      <c r="A1402" s="30" t="s">
        <v>16261</v>
      </c>
      <c r="B1402" s="30" t="s">
        <v>8344</v>
      </c>
      <c r="C1402" s="30" t="s">
        <v>16387</v>
      </c>
      <c r="D1402" s="30" t="s">
        <v>16428</v>
      </c>
      <c r="E1402" s="30" t="s">
        <v>16429</v>
      </c>
      <c r="F1402" s="30">
        <v>9424299366</v>
      </c>
      <c r="G1402" s="30">
        <v>18.833303999999998</v>
      </c>
      <c r="H1402" s="30">
        <v>80.422889100000006</v>
      </c>
      <c r="I1402" s="33" t="s">
        <v>16430</v>
      </c>
      <c r="J1402" s="30" t="s">
        <v>16275</v>
      </c>
      <c r="K1402" s="30" t="s">
        <v>16</v>
      </c>
    </row>
    <row r="1403" spans="1:11" ht="15.75" x14ac:dyDescent="0.25">
      <c r="A1403" s="30" t="s">
        <v>16261</v>
      </c>
      <c r="B1403" s="39" t="s">
        <v>8344</v>
      </c>
      <c r="C1403" s="30" t="s">
        <v>16387</v>
      </c>
      <c r="D1403" s="39" t="s">
        <v>16863</v>
      </c>
      <c r="E1403" s="39" t="s">
        <v>15222</v>
      </c>
      <c r="F1403" s="39" t="s">
        <v>16864</v>
      </c>
      <c r="G1403" s="30" t="s">
        <v>16865</v>
      </c>
      <c r="H1403" s="30" t="s">
        <v>16866</v>
      </c>
      <c r="I1403" s="33" t="s">
        <v>16867</v>
      </c>
      <c r="J1403" s="39" t="s">
        <v>16275</v>
      </c>
      <c r="K1403" s="30" t="s">
        <v>16</v>
      </c>
    </row>
    <row r="1404" spans="1:11" ht="15.75" x14ac:dyDescent="0.25">
      <c r="A1404" s="30" t="s">
        <v>17496</v>
      </c>
      <c r="B1404" s="30" t="s">
        <v>8344</v>
      </c>
      <c r="C1404" s="30" t="s">
        <v>8340</v>
      </c>
      <c r="D1404" s="30" t="s">
        <v>8344</v>
      </c>
      <c r="E1404" s="30" t="s">
        <v>19297</v>
      </c>
      <c r="F1404" s="30">
        <v>6264218839</v>
      </c>
      <c r="G1404" s="30">
        <v>18.871143</v>
      </c>
      <c r="H1404" s="30">
        <v>80.773435000000006</v>
      </c>
      <c r="I1404" s="33" t="s">
        <v>19298</v>
      </c>
      <c r="J1404" s="30" t="s">
        <v>19151</v>
      </c>
      <c r="K1404" s="30" t="s">
        <v>16</v>
      </c>
    </row>
    <row r="1405" spans="1:11" ht="15.75" x14ac:dyDescent="0.25">
      <c r="A1405" s="30" t="s">
        <v>17496</v>
      </c>
      <c r="B1405" s="30" t="s">
        <v>8344</v>
      </c>
      <c r="C1405" s="30" t="s">
        <v>8340</v>
      </c>
      <c r="D1405" s="30" t="s">
        <v>8344</v>
      </c>
      <c r="E1405" s="30" t="s">
        <v>19299</v>
      </c>
      <c r="F1405" s="30">
        <v>8871285034</v>
      </c>
      <c r="G1405" s="30">
        <v>18.797699999999999</v>
      </c>
      <c r="H1405" s="30">
        <v>80.812899999999999</v>
      </c>
      <c r="I1405" s="33" t="s">
        <v>19300</v>
      </c>
      <c r="J1405" s="30" t="s">
        <v>19151</v>
      </c>
      <c r="K1405" s="30" t="s">
        <v>16</v>
      </c>
    </row>
    <row r="1406" spans="1:11" ht="15.75" x14ac:dyDescent="0.25">
      <c r="A1406" s="30" t="s">
        <v>17496</v>
      </c>
      <c r="B1406" s="30" t="s">
        <v>8344</v>
      </c>
      <c r="C1406" s="30" t="s">
        <v>8344</v>
      </c>
      <c r="D1406" s="30" t="s">
        <v>19839</v>
      </c>
      <c r="E1406" s="30" t="s">
        <v>19840</v>
      </c>
      <c r="F1406" s="30">
        <v>75879752</v>
      </c>
      <c r="G1406" s="30">
        <v>20.790094</v>
      </c>
      <c r="H1406" s="30">
        <v>81.983479000000003</v>
      </c>
      <c r="I1406" s="33" t="s">
        <v>19841</v>
      </c>
      <c r="J1406" s="30" t="s">
        <v>16268</v>
      </c>
      <c r="K1406" s="30" t="s">
        <v>16</v>
      </c>
    </row>
    <row r="1407" spans="1:11" ht="15.75" x14ac:dyDescent="0.25">
      <c r="A1407" s="30" t="s">
        <v>17496</v>
      </c>
      <c r="B1407" s="30" t="s">
        <v>8344</v>
      </c>
      <c r="C1407" s="30" t="s">
        <v>8340</v>
      </c>
      <c r="D1407" s="30" t="s">
        <v>8344</v>
      </c>
      <c r="E1407" s="30" t="s">
        <v>19887</v>
      </c>
      <c r="F1407" s="30" t="s">
        <v>19888</v>
      </c>
      <c r="G1407" s="30"/>
      <c r="H1407" s="30"/>
      <c r="I1407" s="33" t="s">
        <v>19889</v>
      </c>
      <c r="J1407" s="30" t="s">
        <v>16268</v>
      </c>
      <c r="K1407" s="30" t="s">
        <v>16</v>
      </c>
    </row>
    <row r="1408" spans="1:11" ht="15.75" x14ac:dyDescent="0.25">
      <c r="A1408" s="30" t="s">
        <v>17496</v>
      </c>
      <c r="B1408" s="30" t="s">
        <v>8344</v>
      </c>
      <c r="C1408" s="30" t="s">
        <v>8340</v>
      </c>
      <c r="D1408" s="30" t="s">
        <v>8344</v>
      </c>
      <c r="E1408" s="30" t="s">
        <v>19944</v>
      </c>
      <c r="F1408" s="30">
        <v>758746221</v>
      </c>
      <c r="G1408" s="30">
        <v>20.930524999999999</v>
      </c>
      <c r="H1408" s="30">
        <v>81.825169000000002</v>
      </c>
      <c r="I1408" s="33" t="s">
        <v>19945</v>
      </c>
      <c r="J1408" s="30" t="s">
        <v>16268</v>
      </c>
      <c r="K1408" s="30" t="s">
        <v>16</v>
      </c>
    </row>
    <row r="1409" spans="1:11" ht="15.75" x14ac:dyDescent="0.25">
      <c r="A1409" s="30" t="s">
        <v>17496</v>
      </c>
      <c r="B1409" s="30" t="s">
        <v>8344</v>
      </c>
      <c r="C1409" s="30" t="s">
        <v>20117</v>
      </c>
      <c r="D1409" s="30" t="s">
        <v>20118</v>
      </c>
      <c r="E1409" s="30" t="s">
        <v>20119</v>
      </c>
      <c r="F1409" s="30"/>
      <c r="G1409" s="30"/>
      <c r="H1409" s="30"/>
      <c r="I1409" s="33" t="s">
        <v>20120</v>
      </c>
      <c r="J1409" s="30" t="s">
        <v>16268</v>
      </c>
      <c r="K1409" s="30" t="s">
        <v>16</v>
      </c>
    </row>
    <row r="1410" spans="1:11" ht="15.75" x14ac:dyDescent="0.25">
      <c r="A1410" s="30" t="s">
        <v>17496</v>
      </c>
      <c r="B1410" s="30" t="s">
        <v>8344</v>
      </c>
      <c r="C1410" s="30" t="s">
        <v>8340</v>
      </c>
      <c r="D1410" s="30" t="s">
        <v>8344</v>
      </c>
      <c r="E1410" s="30" t="s">
        <v>20121</v>
      </c>
      <c r="F1410" s="30"/>
      <c r="G1410" s="30"/>
      <c r="H1410" s="30"/>
      <c r="I1410" s="33" t="s">
        <v>20122</v>
      </c>
      <c r="J1410" s="30" t="s">
        <v>16268</v>
      </c>
      <c r="K1410" s="30" t="s">
        <v>16</v>
      </c>
    </row>
    <row r="1411" spans="1:11" ht="15.75" x14ac:dyDescent="0.25">
      <c r="A1411" s="30" t="s">
        <v>17496</v>
      </c>
      <c r="B1411" s="30" t="s">
        <v>8344</v>
      </c>
      <c r="C1411" s="30" t="s">
        <v>8340</v>
      </c>
      <c r="D1411" s="30" t="s">
        <v>8344</v>
      </c>
      <c r="E1411" s="30" t="s">
        <v>20127</v>
      </c>
      <c r="F1411" s="30">
        <v>9424299366</v>
      </c>
      <c r="G1411" s="30">
        <v>18.862967999999999</v>
      </c>
      <c r="H1411" s="30">
        <v>80.384848000000005</v>
      </c>
      <c r="I1411" s="33" t="s">
        <v>20128</v>
      </c>
      <c r="J1411" s="30" t="s">
        <v>16268</v>
      </c>
      <c r="K1411" s="30" t="s">
        <v>16</v>
      </c>
    </row>
    <row r="1412" spans="1:11" ht="15.75" x14ac:dyDescent="0.25">
      <c r="A1412" s="30" t="s">
        <v>17496</v>
      </c>
      <c r="B1412" s="30" t="s">
        <v>8344</v>
      </c>
      <c r="C1412" s="30" t="s">
        <v>8340</v>
      </c>
      <c r="D1412" s="30" t="s">
        <v>20117</v>
      </c>
      <c r="E1412" s="30" t="s">
        <v>20132</v>
      </c>
      <c r="F1412" s="30"/>
      <c r="G1412" s="30"/>
      <c r="H1412" s="30"/>
      <c r="I1412" s="33" t="s">
        <v>20133</v>
      </c>
      <c r="J1412" s="30" t="s">
        <v>16268</v>
      </c>
      <c r="K1412" s="30" t="s">
        <v>16</v>
      </c>
    </row>
    <row r="1413" spans="1:11" ht="15.75" x14ac:dyDescent="0.25">
      <c r="A1413" s="30" t="s">
        <v>17496</v>
      </c>
      <c r="B1413" s="30" t="s">
        <v>8344</v>
      </c>
      <c r="C1413" s="30" t="s">
        <v>8340</v>
      </c>
      <c r="D1413" s="30" t="s">
        <v>12821</v>
      </c>
      <c r="E1413" s="30" t="s">
        <v>20218</v>
      </c>
      <c r="F1413" s="30">
        <v>9977522972</v>
      </c>
      <c r="G1413" s="30">
        <v>19.006923</v>
      </c>
      <c r="H1413" s="30">
        <v>81.072074999999998</v>
      </c>
      <c r="I1413" s="33" t="s">
        <v>20219</v>
      </c>
      <c r="J1413" s="30" t="s">
        <v>16268</v>
      </c>
      <c r="K1413" s="30" t="s">
        <v>16</v>
      </c>
    </row>
    <row r="1414" spans="1:11" ht="15.75" x14ac:dyDescent="0.25">
      <c r="A1414" s="30" t="s">
        <v>17496</v>
      </c>
      <c r="B1414" s="30" t="s">
        <v>8344</v>
      </c>
      <c r="C1414" s="30" t="s">
        <v>17668</v>
      </c>
      <c r="D1414" s="30" t="s">
        <v>8344</v>
      </c>
      <c r="E1414" s="30" t="s">
        <v>20648</v>
      </c>
      <c r="F1414" s="30">
        <v>6264127811</v>
      </c>
      <c r="G1414" s="30">
        <v>19.003167000000001</v>
      </c>
      <c r="H1414" s="30">
        <v>80.939943999999997</v>
      </c>
      <c r="I1414" s="33" t="s">
        <v>20649</v>
      </c>
      <c r="J1414" s="30" t="s">
        <v>16268</v>
      </c>
      <c r="K1414" s="30" t="s">
        <v>16</v>
      </c>
    </row>
    <row r="1415" spans="1:11" ht="15.75" x14ac:dyDescent="0.25">
      <c r="A1415" s="30" t="s">
        <v>17496</v>
      </c>
      <c r="B1415" s="30" t="s">
        <v>8344</v>
      </c>
      <c r="C1415" s="30" t="s">
        <v>8340</v>
      </c>
      <c r="D1415" s="30" t="s">
        <v>5112</v>
      </c>
      <c r="E1415" s="30" t="s">
        <v>17500</v>
      </c>
      <c r="F1415" s="30">
        <v>8889969929</v>
      </c>
      <c r="G1415" s="30">
        <v>18.878011000000001</v>
      </c>
      <c r="H1415" s="30">
        <v>80.785303999999996</v>
      </c>
      <c r="I1415" s="33" t="s">
        <v>21435</v>
      </c>
      <c r="J1415" s="30" t="s">
        <v>16268</v>
      </c>
      <c r="K1415" s="30" t="s">
        <v>16</v>
      </c>
    </row>
    <row r="1416" spans="1:11" ht="15.75" x14ac:dyDescent="0.25">
      <c r="A1416" s="30" t="s">
        <v>17496</v>
      </c>
      <c r="B1416" s="30" t="s">
        <v>8344</v>
      </c>
      <c r="C1416" s="30" t="s">
        <v>17668</v>
      </c>
      <c r="D1416" s="30" t="s">
        <v>8344</v>
      </c>
      <c r="E1416" s="30" t="s">
        <v>22097</v>
      </c>
      <c r="F1416" s="30"/>
      <c r="G1416" s="30"/>
      <c r="H1416" s="30"/>
      <c r="I1416" s="33" t="s">
        <v>22098</v>
      </c>
      <c r="J1416" s="30" t="s">
        <v>16268</v>
      </c>
      <c r="K1416" s="30" t="s">
        <v>16</v>
      </c>
    </row>
    <row r="1417" spans="1:11" ht="15.75" x14ac:dyDescent="0.25">
      <c r="A1417" s="30" t="s">
        <v>17496</v>
      </c>
      <c r="B1417" s="30" t="s">
        <v>8344</v>
      </c>
      <c r="C1417" s="30" t="s">
        <v>17668</v>
      </c>
      <c r="D1417" s="30" t="s">
        <v>8344</v>
      </c>
      <c r="E1417" s="30" t="s">
        <v>22099</v>
      </c>
      <c r="F1417" s="30"/>
      <c r="G1417" s="30"/>
      <c r="H1417" s="30"/>
      <c r="I1417" s="33" t="s">
        <v>22100</v>
      </c>
      <c r="J1417" s="30" t="s">
        <v>16268</v>
      </c>
      <c r="K1417" s="30" t="s">
        <v>16</v>
      </c>
    </row>
    <row r="1418" spans="1:11" ht="15.75" x14ac:dyDescent="0.25">
      <c r="A1418" s="30" t="s">
        <v>17496</v>
      </c>
      <c r="B1418" s="30" t="s">
        <v>8344</v>
      </c>
      <c r="C1418" s="30" t="s">
        <v>17668</v>
      </c>
      <c r="D1418" s="30" t="s">
        <v>8344</v>
      </c>
      <c r="E1418" s="30" t="s">
        <v>22101</v>
      </c>
      <c r="F1418" s="30"/>
      <c r="G1418" s="30"/>
      <c r="H1418" s="30"/>
      <c r="I1418" s="33" t="s">
        <v>22102</v>
      </c>
      <c r="J1418" s="30" t="s">
        <v>16268</v>
      </c>
      <c r="K1418" s="30" t="s">
        <v>16</v>
      </c>
    </row>
    <row r="1419" spans="1:11" ht="15.75" x14ac:dyDescent="0.25">
      <c r="A1419" s="30" t="s">
        <v>23182</v>
      </c>
      <c r="B1419" s="31" t="s">
        <v>8344</v>
      </c>
      <c r="C1419" s="31" t="s">
        <v>23185</v>
      </c>
      <c r="D1419" s="30" t="s">
        <v>23186</v>
      </c>
      <c r="E1419" s="31" t="s">
        <v>23187</v>
      </c>
      <c r="F1419" s="31">
        <v>9479067931</v>
      </c>
      <c r="G1419" s="31">
        <v>80.752441000000005</v>
      </c>
      <c r="H1419" s="31">
        <v>18.841737999999999</v>
      </c>
      <c r="I1419" s="32">
        <v>530412800838</v>
      </c>
      <c r="J1419" s="30" t="s">
        <v>23469</v>
      </c>
      <c r="K1419" s="30" t="s">
        <v>16</v>
      </c>
    </row>
    <row r="1420" spans="1:11" ht="15.75" x14ac:dyDescent="0.25">
      <c r="A1420" s="30" t="s">
        <v>23182</v>
      </c>
      <c r="B1420" s="31" t="s">
        <v>20</v>
      </c>
      <c r="C1420" s="31" t="s">
        <v>23714</v>
      </c>
      <c r="D1420" s="31" t="s">
        <v>23714</v>
      </c>
      <c r="E1420" s="31" t="s">
        <v>23715</v>
      </c>
      <c r="F1420" s="31">
        <v>9406243464</v>
      </c>
      <c r="G1420" s="31">
        <v>80.804807999999994</v>
      </c>
      <c r="H1420" s="31">
        <v>18.275759000000001</v>
      </c>
      <c r="I1420" s="32">
        <v>510412804639</v>
      </c>
      <c r="J1420" s="30" t="s">
        <v>23469</v>
      </c>
      <c r="K1420" s="30" t="s">
        <v>16</v>
      </c>
    </row>
    <row r="1421" spans="1:11" ht="15.75" x14ac:dyDescent="0.25">
      <c r="A1421" s="50" t="s">
        <v>26299</v>
      </c>
      <c r="B1421" s="51" t="s">
        <v>8344</v>
      </c>
      <c r="C1421" s="51" t="s">
        <v>20117</v>
      </c>
      <c r="D1421" s="51" t="s">
        <v>26356</v>
      </c>
      <c r="E1421" s="58" t="s">
        <v>26357</v>
      </c>
      <c r="F1421" s="54">
        <v>9770308289</v>
      </c>
      <c r="G1421" s="54">
        <v>18.83286</v>
      </c>
      <c r="H1421" s="54">
        <v>80.431803000000002</v>
      </c>
      <c r="I1421" s="53">
        <v>230502100</v>
      </c>
      <c r="J1421" s="54" t="s">
        <v>26303</v>
      </c>
      <c r="K1421" s="54" t="s">
        <v>16</v>
      </c>
    </row>
    <row r="1422" spans="1:11" ht="15.75" x14ac:dyDescent="0.25">
      <c r="A1422" s="30" t="s">
        <v>11</v>
      </c>
      <c r="B1422" s="31" t="s">
        <v>705</v>
      </c>
      <c r="C1422" s="31" t="s">
        <v>705</v>
      </c>
      <c r="D1422" s="31" t="s">
        <v>706</v>
      </c>
      <c r="E1422" s="31" t="s">
        <v>707</v>
      </c>
      <c r="F1422" s="31">
        <v>8889848440</v>
      </c>
      <c r="G1422" s="31">
        <v>21.881720999999999</v>
      </c>
      <c r="H1422" s="31">
        <v>82.191909999999993</v>
      </c>
      <c r="I1422" s="32">
        <v>11250102</v>
      </c>
      <c r="J1422" s="30" t="s">
        <v>15</v>
      </c>
      <c r="K1422" s="31" t="s">
        <v>16</v>
      </c>
    </row>
    <row r="1423" spans="1:11" ht="15.75" x14ac:dyDescent="0.25">
      <c r="A1423" s="30" t="s">
        <v>11</v>
      </c>
      <c r="B1423" s="31" t="s">
        <v>705</v>
      </c>
      <c r="C1423" s="31" t="s">
        <v>705</v>
      </c>
      <c r="D1423" s="31" t="s">
        <v>714</v>
      </c>
      <c r="E1423" s="31" t="s">
        <v>715</v>
      </c>
      <c r="F1423" s="31">
        <v>9111848797</v>
      </c>
      <c r="G1423" s="31">
        <v>21.916665999999999</v>
      </c>
      <c r="H1423" s="31">
        <v>82.145836000000003</v>
      </c>
      <c r="I1423" s="32">
        <v>17035187</v>
      </c>
      <c r="J1423" s="30" t="s">
        <v>15</v>
      </c>
      <c r="K1423" s="31" t="s">
        <v>16</v>
      </c>
    </row>
    <row r="1424" spans="1:11" ht="15.75" x14ac:dyDescent="0.25">
      <c r="A1424" s="30" t="s">
        <v>11</v>
      </c>
      <c r="B1424" s="31" t="s">
        <v>705</v>
      </c>
      <c r="C1424" s="31" t="s">
        <v>705</v>
      </c>
      <c r="D1424" s="31" t="s">
        <v>716</v>
      </c>
      <c r="E1424" s="31" t="s">
        <v>717</v>
      </c>
      <c r="F1424" s="31">
        <v>7024977530</v>
      </c>
      <c r="G1424" s="31">
        <v>21.919167000000002</v>
      </c>
      <c r="H1424" s="31">
        <v>82.031670000000005</v>
      </c>
      <c r="I1424" s="32">
        <v>15410003</v>
      </c>
      <c r="J1424" s="30" t="s">
        <v>15</v>
      </c>
      <c r="K1424" s="31" t="s">
        <v>16</v>
      </c>
    </row>
    <row r="1425" spans="1:11" ht="15.75" x14ac:dyDescent="0.25">
      <c r="A1425" s="30" t="s">
        <v>11</v>
      </c>
      <c r="B1425" s="31" t="s">
        <v>705</v>
      </c>
      <c r="C1425" s="31" t="s">
        <v>705</v>
      </c>
      <c r="D1425" s="31" t="s">
        <v>721</v>
      </c>
      <c r="E1425" s="31" t="s">
        <v>722</v>
      </c>
      <c r="F1425" s="31">
        <v>7566104324</v>
      </c>
      <c r="G1425" s="31">
        <v>21.927644999999998</v>
      </c>
      <c r="H1425" s="31">
        <v>82.184030000000007</v>
      </c>
      <c r="I1425" s="32">
        <v>15430586</v>
      </c>
      <c r="J1425" s="30" t="s">
        <v>15</v>
      </c>
      <c r="K1425" s="31" t="s">
        <v>16</v>
      </c>
    </row>
    <row r="1426" spans="1:11" ht="15.75" x14ac:dyDescent="0.25">
      <c r="A1426" s="30" t="s">
        <v>11</v>
      </c>
      <c r="B1426" s="31" t="s">
        <v>705</v>
      </c>
      <c r="C1426" s="31" t="s">
        <v>705</v>
      </c>
      <c r="D1426" s="31" t="s">
        <v>742</v>
      </c>
      <c r="E1426" s="31" t="s">
        <v>743</v>
      </c>
      <c r="F1426" s="31">
        <v>9303907177</v>
      </c>
      <c r="G1426" s="31">
        <v>21.961428000000002</v>
      </c>
      <c r="H1426" s="31">
        <v>82.078469999999996</v>
      </c>
      <c r="I1426" s="32">
        <v>17035003</v>
      </c>
      <c r="J1426" s="30" t="s">
        <v>15</v>
      </c>
      <c r="K1426" s="31" t="s">
        <v>16</v>
      </c>
    </row>
    <row r="1427" spans="1:11" ht="15.75" x14ac:dyDescent="0.25">
      <c r="A1427" s="30" t="s">
        <v>11</v>
      </c>
      <c r="B1427" s="31" t="s">
        <v>705</v>
      </c>
      <c r="C1427" s="31" t="s">
        <v>705</v>
      </c>
      <c r="D1427" s="31" t="s">
        <v>758</v>
      </c>
      <c r="E1427" s="31" t="s">
        <v>759</v>
      </c>
      <c r="F1427" s="31">
        <v>8839549189</v>
      </c>
      <c r="G1427" s="31">
        <v>22.000257000000001</v>
      </c>
      <c r="H1427" s="31">
        <v>82.168750000000003</v>
      </c>
      <c r="I1427" s="32">
        <v>17035267</v>
      </c>
      <c r="J1427" s="30" t="s">
        <v>15</v>
      </c>
      <c r="K1427" s="31" t="s">
        <v>16</v>
      </c>
    </row>
    <row r="1428" spans="1:11" ht="15.75" x14ac:dyDescent="0.25">
      <c r="A1428" s="30" t="s">
        <v>11</v>
      </c>
      <c r="B1428" s="31" t="s">
        <v>705</v>
      </c>
      <c r="C1428" s="31" t="s">
        <v>705</v>
      </c>
      <c r="D1428" s="31"/>
      <c r="E1428" s="31" t="s">
        <v>772</v>
      </c>
      <c r="F1428" s="31">
        <v>7999909789</v>
      </c>
      <c r="G1428" s="31">
        <v>22.009592000000001</v>
      </c>
      <c r="H1428" s="31">
        <v>82.105310000000003</v>
      </c>
      <c r="I1428" s="32">
        <v>17035484</v>
      </c>
      <c r="J1428" s="30" t="s">
        <v>15</v>
      </c>
      <c r="K1428" s="31" t="s">
        <v>16</v>
      </c>
    </row>
    <row r="1429" spans="1:11" ht="15.75" x14ac:dyDescent="0.25">
      <c r="A1429" s="30" t="s">
        <v>11</v>
      </c>
      <c r="B1429" s="31" t="s">
        <v>705</v>
      </c>
      <c r="C1429" s="31" t="s">
        <v>705</v>
      </c>
      <c r="D1429" s="31" t="s">
        <v>797</v>
      </c>
      <c r="E1429" s="31" t="s">
        <v>798</v>
      </c>
      <c r="F1429" s="31">
        <v>8269921840</v>
      </c>
      <c r="G1429" s="31">
        <v>22.045231999999999</v>
      </c>
      <c r="H1429" s="31">
        <v>82.196274000000003</v>
      </c>
      <c r="I1429" s="32">
        <v>10170002</v>
      </c>
      <c r="J1429" s="30" t="s">
        <v>15</v>
      </c>
      <c r="K1429" s="31" t="s">
        <v>16</v>
      </c>
    </row>
    <row r="1430" spans="1:11" ht="15.75" x14ac:dyDescent="0.25">
      <c r="A1430" s="30" t="s">
        <v>11</v>
      </c>
      <c r="B1430" s="31" t="s">
        <v>705</v>
      </c>
      <c r="C1430" s="31" t="s">
        <v>705</v>
      </c>
      <c r="D1430" s="31" t="s">
        <v>814</v>
      </c>
      <c r="E1430" s="31" t="s">
        <v>815</v>
      </c>
      <c r="F1430" s="31">
        <v>8305347611</v>
      </c>
      <c r="G1430" s="31">
        <v>22.079118000000001</v>
      </c>
      <c r="H1430" s="31">
        <v>82.11027</v>
      </c>
      <c r="I1430" s="32">
        <v>10170003</v>
      </c>
      <c r="J1430" s="30" t="s">
        <v>15</v>
      </c>
      <c r="K1430" s="31" t="s">
        <v>16</v>
      </c>
    </row>
    <row r="1431" spans="1:11" ht="15.75" x14ac:dyDescent="0.25">
      <c r="A1431" s="30" t="s">
        <v>11</v>
      </c>
      <c r="B1431" s="31" t="s">
        <v>705</v>
      </c>
      <c r="C1431" s="31" t="s">
        <v>705</v>
      </c>
      <c r="D1431" s="31" t="s">
        <v>816</v>
      </c>
      <c r="E1431" s="31" t="s">
        <v>817</v>
      </c>
      <c r="F1431" s="31">
        <v>9827946645</v>
      </c>
      <c r="G1431" s="31">
        <v>22.084049</v>
      </c>
      <c r="H1431" s="31">
        <v>82.143702000000005</v>
      </c>
      <c r="I1431" s="32">
        <v>10170004</v>
      </c>
      <c r="J1431" s="30" t="s">
        <v>15</v>
      </c>
      <c r="K1431" s="31" t="s">
        <v>16</v>
      </c>
    </row>
    <row r="1432" spans="1:11" ht="15.75" x14ac:dyDescent="0.25">
      <c r="A1432" s="30" t="s">
        <v>11</v>
      </c>
      <c r="B1432" s="31" t="s">
        <v>705</v>
      </c>
      <c r="C1432" s="31" t="s">
        <v>705</v>
      </c>
      <c r="D1432" s="31" t="s">
        <v>818</v>
      </c>
      <c r="E1432" s="31" t="s">
        <v>819</v>
      </c>
      <c r="F1432" s="31">
        <v>8817754079</v>
      </c>
      <c r="G1432" s="31">
        <v>22.089030000000001</v>
      </c>
      <c r="H1432" s="31">
        <v>82.107470000000006</v>
      </c>
      <c r="I1432" s="32">
        <v>18550041</v>
      </c>
      <c r="J1432" s="30" t="s">
        <v>15</v>
      </c>
      <c r="K1432" s="31" t="s">
        <v>16</v>
      </c>
    </row>
    <row r="1433" spans="1:11" ht="15.75" x14ac:dyDescent="0.25">
      <c r="A1433" s="30" t="s">
        <v>11</v>
      </c>
      <c r="B1433" s="31" t="s">
        <v>705</v>
      </c>
      <c r="C1433" s="31" t="s">
        <v>705</v>
      </c>
      <c r="D1433" s="31"/>
      <c r="E1433" s="31" t="s">
        <v>820</v>
      </c>
      <c r="F1433" s="31">
        <v>9300919706</v>
      </c>
      <c r="G1433" s="31">
        <v>22.09552</v>
      </c>
      <c r="H1433" s="31">
        <v>82.128690000000006</v>
      </c>
      <c r="I1433" s="32">
        <v>17041478</v>
      </c>
      <c r="J1433" s="30" t="s">
        <v>15</v>
      </c>
      <c r="K1433" s="31" t="s">
        <v>16</v>
      </c>
    </row>
    <row r="1434" spans="1:11" ht="15.75" x14ac:dyDescent="0.25">
      <c r="A1434" s="30" t="s">
        <v>11</v>
      </c>
      <c r="B1434" s="31" t="s">
        <v>705</v>
      </c>
      <c r="C1434" s="31" t="s">
        <v>705</v>
      </c>
      <c r="D1434" s="31" t="s">
        <v>825</v>
      </c>
      <c r="E1434" s="31" t="s">
        <v>826</v>
      </c>
      <c r="F1434" s="31">
        <v>8458845631</v>
      </c>
      <c r="G1434" s="31">
        <v>22.109231999999999</v>
      </c>
      <c r="H1434" s="31">
        <v>82.076035000000005</v>
      </c>
      <c r="I1434" s="32">
        <v>11710381</v>
      </c>
      <c r="J1434" s="30" t="s">
        <v>15</v>
      </c>
      <c r="K1434" s="31" t="s">
        <v>16</v>
      </c>
    </row>
    <row r="1435" spans="1:11" ht="15.75" x14ac:dyDescent="0.25">
      <c r="A1435" s="30" t="s">
        <v>11</v>
      </c>
      <c r="B1435" s="31" t="s">
        <v>705</v>
      </c>
      <c r="C1435" s="31" t="s">
        <v>705</v>
      </c>
      <c r="D1435" s="31" t="s">
        <v>831</v>
      </c>
      <c r="E1435" s="31" t="s">
        <v>832</v>
      </c>
      <c r="F1435" s="31">
        <v>7747999074</v>
      </c>
      <c r="G1435" s="31">
        <v>22.131665999999999</v>
      </c>
      <c r="H1435" s="31">
        <v>81.870310000000003</v>
      </c>
      <c r="I1435" s="32">
        <v>11710380</v>
      </c>
      <c r="J1435" s="30" t="s">
        <v>15</v>
      </c>
      <c r="K1435" s="31" t="s">
        <v>16</v>
      </c>
    </row>
    <row r="1436" spans="1:11" ht="15.75" x14ac:dyDescent="0.25">
      <c r="A1436" s="30" t="s">
        <v>11</v>
      </c>
      <c r="B1436" s="31" t="s">
        <v>705</v>
      </c>
      <c r="C1436" s="31" t="s">
        <v>705</v>
      </c>
      <c r="D1436" s="31" t="s">
        <v>833</v>
      </c>
      <c r="E1436" s="31" t="s">
        <v>834</v>
      </c>
      <c r="F1436" s="31">
        <v>9755828600</v>
      </c>
      <c r="G1436" s="31">
        <v>22.137219999999999</v>
      </c>
      <c r="H1436" s="31">
        <v>82.054379999999995</v>
      </c>
      <c r="I1436" s="32">
        <v>1220217</v>
      </c>
      <c r="J1436" s="30" t="s">
        <v>15</v>
      </c>
      <c r="K1436" s="31" t="s">
        <v>16</v>
      </c>
    </row>
    <row r="1437" spans="1:11" ht="15.75" x14ac:dyDescent="0.25">
      <c r="A1437" s="30" t="s">
        <v>11</v>
      </c>
      <c r="B1437" s="31" t="s">
        <v>705</v>
      </c>
      <c r="C1437" s="31" t="s">
        <v>705</v>
      </c>
      <c r="D1437" s="31" t="s">
        <v>837</v>
      </c>
      <c r="E1437" s="31" t="s">
        <v>838</v>
      </c>
      <c r="F1437" s="31">
        <v>8319449412</v>
      </c>
      <c r="G1437" s="31">
        <v>22.214545999999999</v>
      </c>
      <c r="H1437" s="31">
        <v>82.030204999999995</v>
      </c>
      <c r="I1437" s="32">
        <v>17041055</v>
      </c>
      <c r="J1437" s="30" t="s">
        <v>15</v>
      </c>
      <c r="K1437" s="31" t="s">
        <v>16</v>
      </c>
    </row>
    <row r="1438" spans="1:11" ht="15.75" x14ac:dyDescent="0.25">
      <c r="A1438" s="30" t="s">
        <v>11</v>
      </c>
      <c r="B1438" s="31" t="s">
        <v>705</v>
      </c>
      <c r="C1438" s="31" t="s">
        <v>705</v>
      </c>
      <c r="D1438" s="31" t="s">
        <v>839</v>
      </c>
      <c r="E1438" s="31" t="s">
        <v>840</v>
      </c>
      <c r="F1438" s="31">
        <v>9424149975</v>
      </c>
      <c r="G1438" s="31">
        <v>22.235510000000001</v>
      </c>
      <c r="H1438" s="31">
        <v>82.194010000000006</v>
      </c>
      <c r="I1438" s="32">
        <v>12220215</v>
      </c>
      <c r="J1438" s="30" t="s">
        <v>15</v>
      </c>
      <c r="K1438" s="31" t="s">
        <v>16</v>
      </c>
    </row>
    <row r="1439" spans="1:11" ht="15.75" x14ac:dyDescent="0.25">
      <c r="A1439" s="30" t="s">
        <v>11</v>
      </c>
      <c r="B1439" s="31" t="s">
        <v>705</v>
      </c>
      <c r="C1439" s="31" t="s">
        <v>705</v>
      </c>
      <c r="D1439" s="31" t="s">
        <v>841</v>
      </c>
      <c r="E1439" s="31" t="s">
        <v>842</v>
      </c>
      <c r="F1439" s="31">
        <v>8103352942</v>
      </c>
      <c r="G1439" s="31">
        <v>22.240860000000001</v>
      </c>
      <c r="H1439" s="31">
        <v>82.113770000000002</v>
      </c>
      <c r="I1439" s="32">
        <v>12220216</v>
      </c>
      <c r="J1439" s="30" t="s">
        <v>15</v>
      </c>
      <c r="K1439" s="31" t="s">
        <v>16</v>
      </c>
    </row>
    <row r="1440" spans="1:11" ht="15.75" x14ac:dyDescent="0.25">
      <c r="A1440" s="30" t="s">
        <v>11</v>
      </c>
      <c r="B1440" s="31" t="s">
        <v>705</v>
      </c>
      <c r="C1440" s="31" t="s">
        <v>705</v>
      </c>
      <c r="D1440" s="31" t="s">
        <v>843</v>
      </c>
      <c r="E1440" s="31" t="s">
        <v>844</v>
      </c>
      <c r="F1440" s="31">
        <v>9685426925</v>
      </c>
      <c r="G1440" s="31">
        <v>22.241330000000001</v>
      </c>
      <c r="H1440" s="31">
        <v>82.25797</v>
      </c>
      <c r="I1440" s="32">
        <v>12220741</v>
      </c>
      <c r="J1440" s="30" t="s">
        <v>15</v>
      </c>
      <c r="K1440" s="31" t="s">
        <v>16</v>
      </c>
    </row>
    <row r="1441" spans="1:11" ht="15.75" x14ac:dyDescent="0.25">
      <c r="A1441" s="30" t="s">
        <v>11</v>
      </c>
      <c r="B1441" s="31" t="s">
        <v>705</v>
      </c>
      <c r="C1441" s="31" t="s">
        <v>705</v>
      </c>
      <c r="D1441" s="31" t="s">
        <v>845</v>
      </c>
      <c r="E1441" s="31" t="s">
        <v>846</v>
      </c>
      <c r="F1441" s="31">
        <v>7697529763</v>
      </c>
      <c r="G1441" s="31">
        <v>22.319680999999999</v>
      </c>
      <c r="H1441" s="31">
        <v>82.257829999999998</v>
      </c>
      <c r="I1441" s="32">
        <v>19560129</v>
      </c>
      <c r="J1441" s="30" t="s">
        <v>15</v>
      </c>
      <c r="K1441" s="31" t="s">
        <v>16</v>
      </c>
    </row>
    <row r="1442" spans="1:11" ht="15.75" x14ac:dyDescent="0.25">
      <c r="A1442" s="30" t="s">
        <v>26044</v>
      </c>
      <c r="B1442" s="30" t="s">
        <v>1318</v>
      </c>
      <c r="C1442" s="30" t="s">
        <v>7451</v>
      </c>
      <c r="D1442" s="30" t="s">
        <v>7462</v>
      </c>
      <c r="E1442" s="30" t="s">
        <v>7463</v>
      </c>
      <c r="F1442" s="30">
        <v>6267843622</v>
      </c>
      <c r="G1442" s="30">
        <v>22.297170000000001</v>
      </c>
      <c r="H1442" s="30">
        <v>82.02534</v>
      </c>
      <c r="I1442" s="33" t="s">
        <v>7464</v>
      </c>
      <c r="J1442" s="30" t="s">
        <v>7455</v>
      </c>
      <c r="K1442" s="30" t="s">
        <v>16</v>
      </c>
    </row>
    <row r="1443" spans="1:11" ht="15.75" x14ac:dyDescent="0.25">
      <c r="A1443" s="30" t="s">
        <v>26044</v>
      </c>
      <c r="B1443" s="30" t="s">
        <v>1318</v>
      </c>
      <c r="C1443" s="30" t="s">
        <v>7451</v>
      </c>
      <c r="D1443" s="30" t="s">
        <v>7468</v>
      </c>
      <c r="E1443" s="30" t="s">
        <v>7469</v>
      </c>
      <c r="F1443" s="30">
        <v>9752114848</v>
      </c>
      <c r="G1443" s="30">
        <v>22.1295</v>
      </c>
      <c r="H1443" s="30">
        <v>81.871899999999997</v>
      </c>
      <c r="I1443" s="33" t="s">
        <v>7470</v>
      </c>
      <c r="J1443" s="30" t="s">
        <v>7455</v>
      </c>
      <c r="K1443" s="30" t="s">
        <v>16</v>
      </c>
    </row>
    <row r="1444" spans="1:11" ht="15.75" x14ac:dyDescent="0.25">
      <c r="A1444" s="30" t="s">
        <v>26044</v>
      </c>
      <c r="B1444" s="30" t="s">
        <v>1318</v>
      </c>
      <c r="C1444" s="30" t="s">
        <v>7451</v>
      </c>
      <c r="D1444" s="30" t="s">
        <v>7535</v>
      </c>
      <c r="E1444" s="30" t="s">
        <v>7536</v>
      </c>
      <c r="F1444" s="30">
        <v>8085643773</v>
      </c>
      <c r="G1444" s="30">
        <v>21.959620000000001</v>
      </c>
      <c r="H1444" s="30">
        <v>82.199629999999999</v>
      </c>
      <c r="I1444" s="33" t="s">
        <v>7537</v>
      </c>
      <c r="J1444" s="30" t="s">
        <v>7455</v>
      </c>
      <c r="K1444" s="30" t="s">
        <v>16</v>
      </c>
    </row>
    <row r="1445" spans="1:11" ht="15.75" x14ac:dyDescent="0.25">
      <c r="A1445" s="30" t="s">
        <v>26044</v>
      </c>
      <c r="B1445" s="30" t="s">
        <v>1318</v>
      </c>
      <c r="C1445" s="30" t="s">
        <v>7451</v>
      </c>
      <c r="D1445" s="30" t="s">
        <v>7562</v>
      </c>
      <c r="E1445" s="30" t="s">
        <v>7563</v>
      </c>
      <c r="F1445" s="30">
        <v>9685896671</v>
      </c>
      <c r="G1445" s="30">
        <v>22.297170000000001</v>
      </c>
      <c r="H1445" s="30">
        <v>82.02534</v>
      </c>
      <c r="I1445" s="33" t="s">
        <v>7564</v>
      </c>
      <c r="J1445" s="30" t="s">
        <v>7455</v>
      </c>
      <c r="K1445" s="30" t="s">
        <v>16</v>
      </c>
    </row>
    <row r="1446" spans="1:11" ht="15.75" x14ac:dyDescent="0.25">
      <c r="A1446" s="30" t="s">
        <v>26044</v>
      </c>
      <c r="B1446" s="34" t="s">
        <v>705</v>
      </c>
      <c r="C1446" s="34" t="s">
        <v>1580</v>
      </c>
      <c r="D1446" s="30" t="s">
        <v>7606</v>
      </c>
      <c r="E1446" s="35" t="s">
        <v>7607</v>
      </c>
      <c r="F1446" s="31">
        <v>7580828012</v>
      </c>
      <c r="G1446" s="31">
        <v>21.881705</v>
      </c>
      <c r="H1446" s="31">
        <v>82.142989999999998</v>
      </c>
      <c r="I1446" s="33" t="s">
        <v>7608</v>
      </c>
      <c r="J1446" s="30" t="s">
        <v>7571</v>
      </c>
      <c r="K1446" s="30" t="s">
        <v>16</v>
      </c>
    </row>
    <row r="1447" spans="1:11" ht="15.75" x14ac:dyDescent="0.25">
      <c r="A1447" s="30" t="s">
        <v>26044</v>
      </c>
      <c r="B1447" s="34" t="s">
        <v>705</v>
      </c>
      <c r="C1447" s="34" t="s">
        <v>705</v>
      </c>
      <c r="D1447" s="30" t="s">
        <v>7645</v>
      </c>
      <c r="E1447" s="35" t="s">
        <v>7646</v>
      </c>
      <c r="F1447" s="31">
        <v>9752513254</v>
      </c>
      <c r="G1447" s="31">
        <v>22.162306000000001</v>
      </c>
      <c r="H1447" s="31">
        <v>82.222710000000006</v>
      </c>
      <c r="I1447" s="33" t="s">
        <v>7647</v>
      </c>
      <c r="J1447" s="30" t="s">
        <v>7571</v>
      </c>
      <c r="K1447" s="30" t="s">
        <v>16</v>
      </c>
    </row>
    <row r="1448" spans="1:11" ht="15.75" x14ac:dyDescent="0.25">
      <c r="A1448" s="30" t="s">
        <v>26044</v>
      </c>
      <c r="B1448" s="34" t="s">
        <v>705</v>
      </c>
      <c r="C1448" s="34" t="s">
        <v>1013</v>
      </c>
      <c r="D1448" s="30" t="s">
        <v>7663</v>
      </c>
      <c r="E1448" s="35" t="s">
        <v>7664</v>
      </c>
      <c r="F1448" s="31">
        <v>9893313190</v>
      </c>
      <c r="G1448" s="31">
        <v>22.777429999999999</v>
      </c>
      <c r="H1448" s="31">
        <v>81.956207000000006</v>
      </c>
      <c r="I1448" s="33" t="s">
        <v>7665</v>
      </c>
      <c r="J1448" s="30" t="s">
        <v>7571</v>
      </c>
      <c r="K1448" s="30" t="s">
        <v>16</v>
      </c>
    </row>
    <row r="1449" spans="1:11" ht="15.75" x14ac:dyDescent="0.25">
      <c r="A1449" s="30" t="s">
        <v>26044</v>
      </c>
      <c r="B1449" s="34" t="s">
        <v>705</v>
      </c>
      <c r="C1449" s="34" t="s">
        <v>1013</v>
      </c>
      <c r="D1449" s="30" t="s">
        <v>7739</v>
      </c>
      <c r="E1449" s="35" t="s">
        <v>7740</v>
      </c>
      <c r="F1449" s="30">
        <v>9713886839</v>
      </c>
      <c r="G1449" s="30">
        <v>22.777429999999999</v>
      </c>
      <c r="H1449" s="30">
        <v>81.956207000000006</v>
      </c>
      <c r="I1449" s="33" t="s">
        <v>7741</v>
      </c>
      <c r="J1449" s="30" t="s">
        <v>7571</v>
      </c>
      <c r="K1449" s="30" t="s">
        <v>16</v>
      </c>
    </row>
    <row r="1450" spans="1:11" ht="15.75" x14ac:dyDescent="0.25">
      <c r="A1450" s="30" t="s">
        <v>26044</v>
      </c>
      <c r="B1450" s="34" t="s">
        <v>705</v>
      </c>
      <c r="C1450" s="34" t="s">
        <v>1104</v>
      </c>
      <c r="D1450" s="34" t="s">
        <v>1104</v>
      </c>
      <c r="E1450" s="35" t="s">
        <v>7946</v>
      </c>
      <c r="F1450" s="33">
        <v>9424281686</v>
      </c>
      <c r="G1450" s="30">
        <v>22.719158</v>
      </c>
      <c r="H1450" s="30">
        <v>81.915284</v>
      </c>
      <c r="I1450" s="32" t="s">
        <v>7947</v>
      </c>
      <c r="J1450" s="30" t="s">
        <v>7571</v>
      </c>
      <c r="K1450" s="30" t="s">
        <v>16</v>
      </c>
    </row>
    <row r="1451" spans="1:11" ht="15.75" x14ac:dyDescent="0.25">
      <c r="A1451" s="30" t="s">
        <v>26044</v>
      </c>
      <c r="B1451" s="34" t="s">
        <v>705</v>
      </c>
      <c r="C1451" s="34" t="s">
        <v>1345</v>
      </c>
      <c r="D1451" s="34" t="s">
        <v>8020</v>
      </c>
      <c r="E1451" s="35" t="s">
        <v>8021</v>
      </c>
      <c r="F1451" s="30">
        <v>9770101009</v>
      </c>
      <c r="G1451" s="30">
        <v>22.197980999999999</v>
      </c>
      <c r="H1451" s="30">
        <v>82.065933000000001</v>
      </c>
      <c r="I1451" s="33" t="s">
        <v>8022</v>
      </c>
      <c r="J1451" s="30" t="s">
        <v>7571</v>
      </c>
      <c r="K1451" s="30" t="s">
        <v>16</v>
      </c>
    </row>
    <row r="1452" spans="1:11" ht="15.75" x14ac:dyDescent="0.25">
      <c r="A1452" s="30" t="s">
        <v>26044</v>
      </c>
      <c r="B1452" s="34" t="s">
        <v>705</v>
      </c>
      <c r="C1452" s="34" t="s">
        <v>705</v>
      </c>
      <c r="D1452" s="34" t="s">
        <v>8107</v>
      </c>
      <c r="E1452" s="35" t="s">
        <v>8108</v>
      </c>
      <c r="F1452" s="30">
        <v>8103651663</v>
      </c>
      <c r="G1452" s="30">
        <v>22.057279999999999</v>
      </c>
      <c r="H1452" s="30">
        <v>82.170950000000005</v>
      </c>
      <c r="I1452" s="33" t="s">
        <v>8109</v>
      </c>
      <c r="J1452" s="30" t="s">
        <v>7571</v>
      </c>
      <c r="K1452" s="30" t="s">
        <v>16</v>
      </c>
    </row>
    <row r="1453" spans="1:11" ht="15.75" x14ac:dyDescent="0.25">
      <c r="A1453" s="30" t="s">
        <v>26044</v>
      </c>
      <c r="B1453" s="34" t="s">
        <v>705</v>
      </c>
      <c r="C1453" s="34" t="s">
        <v>705</v>
      </c>
      <c r="D1453" s="34" t="s">
        <v>8107</v>
      </c>
      <c r="E1453" s="35" t="s">
        <v>8115</v>
      </c>
      <c r="F1453" s="30">
        <v>9300280150</v>
      </c>
      <c r="G1453" s="30">
        <v>22.057279999999999</v>
      </c>
      <c r="H1453" s="30">
        <v>82.170950000000005</v>
      </c>
      <c r="I1453" s="33" t="s">
        <v>8116</v>
      </c>
      <c r="J1453" s="30" t="s">
        <v>7571</v>
      </c>
      <c r="K1453" s="30" t="s">
        <v>16</v>
      </c>
    </row>
    <row r="1454" spans="1:11" ht="15.75" x14ac:dyDescent="0.25">
      <c r="A1454" s="30" t="s">
        <v>26044</v>
      </c>
      <c r="B1454" s="30" t="s">
        <v>705</v>
      </c>
      <c r="C1454" s="30" t="s">
        <v>705</v>
      </c>
      <c r="D1454" s="34" t="s">
        <v>8107</v>
      </c>
      <c r="E1454" s="31" t="s">
        <v>1770</v>
      </c>
      <c r="F1454" s="31">
        <v>9630646006</v>
      </c>
      <c r="G1454" s="31">
        <v>22.070589999999999</v>
      </c>
      <c r="H1454" s="31">
        <v>82.154480000000007</v>
      </c>
      <c r="I1454" s="33" t="s">
        <v>8176</v>
      </c>
      <c r="J1454" s="30" t="s">
        <v>7571</v>
      </c>
      <c r="K1454" s="30" t="s">
        <v>16</v>
      </c>
    </row>
    <row r="1455" spans="1:11" ht="15.75" x14ac:dyDescent="0.25">
      <c r="A1455" s="30" t="s">
        <v>26044</v>
      </c>
      <c r="B1455" s="30" t="s">
        <v>705</v>
      </c>
      <c r="C1455" s="30" t="s">
        <v>705</v>
      </c>
      <c r="D1455" s="30" t="s">
        <v>8224</v>
      </c>
      <c r="E1455" s="31" t="s">
        <v>8225</v>
      </c>
      <c r="F1455" s="30">
        <v>9907068959</v>
      </c>
      <c r="G1455" s="30">
        <v>22.08558</v>
      </c>
      <c r="H1455" s="30">
        <v>82.169300000000007</v>
      </c>
      <c r="I1455" s="32" t="s">
        <v>8226</v>
      </c>
      <c r="J1455" s="30" t="s">
        <v>7571</v>
      </c>
      <c r="K1455" s="30" t="s">
        <v>16</v>
      </c>
    </row>
    <row r="1456" spans="1:11" ht="15.75" x14ac:dyDescent="0.25">
      <c r="A1456" s="30" t="s">
        <v>26044</v>
      </c>
      <c r="B1456" s="30" t="s">
        <v>705</v>
      </c>
      <c r="C1456" s="30" t="s">
        <v>1345</v>
      </c>
      <c r="D1456" s="30" t="s">
        <v>8230</v>
      </c>
      <c r="E1456" s="31" t="s">
        <v>8231</v>
      </c>
      <c r="F1456" s="30">
        <v>9617421025</v>
      </c>
      <c r="G1456" s="30">
        <v>22.132224000000001</v>
      </c>
      <c r="H1456" s="30">
        <v>81.873093999999995</v>
      </c>
      <c r="I1456" s="32" t="s">
        <v>8232</v>
      </c>
      <c r="J1456" s="30" t="s">
        <v>7571</v>
      </c>
      <c r="K1456" s="30" t="s">
        <v>16</v>
      </c>
    </row>
    <row r="1457" spans="1:11" ht="15.75" x14ac:dyDescent="0.25">
      <c r="A1457" s="30" t="s">
        <v>26044</v>
      </c>
      <c r="B1457" s="30" t="s">
        <v>705</v>
      </c>
      <c r="C1457" s="30" t="s">
        <v>705</v>
      </c>
      <c r="D1457" s="30" t="s">
        <v>8245</v>
      </c>
      <c r="E1457" s="31" t="s">
        <v>8246</v>
      </c>
      <c r="F1457" s="30">
        <v>9179367919</v>
      </c>
      <c r="G1457" s="30">
        <v>22.087019999999999</v>
      </c>
      <c r="H1457" s="30">
        <v>82.20147</v>
      </c>
      <c r="I1457" s="32" t="s">
        <v>8247</v>
      </c>
      <c r="J1457" s="30" t="s">
        <v>7571</v>
      </c>
      <c r="K1457" s="30" t="s">
        <v>16</v>
      </c>
    </row>
    <row r="1458" spans="1:11" ht="15.75" x14ac:dyDescent="0.25">
      <c r="A1458" s="30" t="s">
        <v>26044</v>
      </c>
      <c r="B1458" s="30" t="s">
        <v>705</v>
      </c>
      <c r="C1458" s="30" t="s">
        <v>705</v>
      </c>
      <c r="D1458" s="30" t="s">
        <v>8107</v>
      </c>
      <c r="E1458" s="31" t="s">
        <v>8248</v>
      </c>
      <c r="F1458" s="30">
        <v>9754162308</v>
      </c>
      <c r="G1458" s="30">
        <v>21.364269</v>
      </c>
      <c r="H1458" s="30">
        <v>82.200171999999995</v>
      </c>
      <c r="I1458" s="32" t="s">
        <v>8249</v>
      </c>
      <c r="J1458" s="30" t="s">
        <v>7571</v>
      </c>
      <c r="K1458" s="30" t="s">
        <v>16</v>
      </c>
    </row>
    <row r="1459" spans="1:11" ht="15.75" x14ac:dyDescent="0.25">
      <c r="A1459" s="30" t="s">
        <v>26044</v>
      </c>
      <c r="B1459" s="30" t="s">
        <v>705</v>
      </c>
      <c r="C1459" s="30" t="s">
        <v>1580</v>
      </c>
      <c r="D1459" s="30" t="s">
        <v>8250</v>
      </c>
      <c r="E1459" s="31" t="s">
        <v>8251</v>
      </c>
      <c r="F1459" s="30">
        <v>8349190222</v>
      </c>
      <c r="G1459" s="30">
        <v>22.006546</v>
      </c>
      <c r="H1459" s="30">
        <v>82.168644</v>
      </c>
      <c r="I1459" s="32" t="s">
        <v>8252</v>
      </c>
      <c r="J1459" s="30" t="s">
        <v>7571</v>
      </c>
      <c r="K1459" s="30" t="s">
        <v>16</v>
      </c>
    </row>
    <row r="1460" spans="1:11" ht="15.75" x14ac:dyDescent="0.25">
      <c r="A1460" s="30" t="s">
        <v>26044</v>
      </c>
      <c r="B1460" s="30" t="s">
        <v>705</v>
      </c>
      <c r="C1460" s="30" t="s">
        <v>1580</v>
      </c>
      <c r="D1460" s="30" t="s">
        <v>8253</v>
      </c>
      <c r="E1460" s="31" t="s">
        <v>8254</v>
      </c>
      <c r="F1460" s="30">
        <v>9752249148</v>
      </c>
      <c r="G1460" s="30">
        <v>22.524639000000001</v>
      </c>
      <c r="H1460" s="30">
        <v>82.108788000000004</v>
      </c>
      <c r="I1460" s="32" t="s">
        <v>8255</v>
      </c>
      <c r="J1460" s="30" t="s">
        <v>7571</v>
      </c>
      <c r="K1460" s="30" t="s">
        <v>16</v>
      </c>
    </row>
    <row r="1461" spans="1:11" ht="15.75" x14ac:dyDescent="0.25">
      <c r="A1461" s="30" t="s">
        <v>26044</v>
      </c>
      <c r="B1461" s="30" t="s">
        <v>705</v>
      </c>
      <c r="C1461" s="30" t="s">
        <v>1104</v>
      </c>
      <c r="D1461" s="30" t="s">
        <v>8314</v>
      </c>
      <c r="E1461" s="30" t="s">
        <v>8315</v>
      </c>
      <c r="F1461" s="45">
        <v>9109807440</v>
      </c>
      <c r="G1461" s="30">
        <v>22.95842</v>
      </c>
      <c r="H1461" s="30">
        <v>82.025336999999993</v>
      </c>
      <c r="I1461" s="33" t="s">
        <v>8316</v>
      </c>
      <c r="J1461" s="30" t="s">
        <v>7571</v>
      </c>
      <c r="K1461" s="30" t="s">
        <v>16</v>
      </c>
    </row>
    <row r="1462" spans="1:11" ht="15.75" x14ac:dyDescent="0.25">
      <c r="A1462" s="30" t="s">
        <v>9208</v>
      </c>
      <c r="B1462" s="30" t="s">
        <v>705</v>
      </c>
      <c r="C1462" s="30" t="s">
        <v>1102</v>
      </c>
      <c r="D1462" s="30" t="s">
        <v>1102</v>
      </c>
      <c r="E1462" s="30" t="s">
        <v>9366</v>
      </c>
      <c r="F1462" s="30">
        <v>9893968006</v>
      </c>
      <c r="G1462" s="30">
        <v>22.266205800000002</v>
      </c>
      <c r="H1462" s="30">
        <v>81.697678400000001</v>
      </c>
      <c r="I1462" s="33">
        <v>14510193</v>
      </c>
      <c r="J1462" s="30"/>
      <c r="K1462" s="30" t="s">
        <v>16</v>
      </c>
    </row>
    <row r="1463" spans="1:11" ht="15.75" x14ac:dyDescent="0.25">
      <c r="A1463" s="30" t="s">
        <v>9208</v>
      </c>
      <c r="B1463" s="30" t="s">
        <v>705</v>
      </c>
      <c r="C1463" s="30" t="s">
        <v>803</v>
      </c>
      <c r="D1463" s="30" t="s">
        <v>9732</v>
      </c>
      <c r="E1463" s="30" t="s">
        <v>9569</v>
      </c>
      <c r="F1463" s="30">
        <v>8224945566</v>
      </c>
      <c r="G1463" s="30">
        <v>22.031994999999998</v>
      </c>
      <c r="H1463" s="30">
        <v>81.665053299999997</v>
      </c>
      <c r="I1463" s="33">
        <v>14015639</v>
      </c>
      <c r="J1463" s="30"/>
      <c r="K1463" s="30" t="s">
        <v>16</v>
      </c>
    </row>
    <row r="1464" spans="1:11" ht="15.75" x14ac:dyDescent="0.25">
      <c r="A1464" s="30" t="s">
        <v>9208</v>
      </c>
      <c r="B1464" s="30" t="s">
        <v>705</v>
      </c>
      <c r="C1464" s="30" t="s">
        <v>803</v>
      </c>
      <c r="D1464" s="30" t="s">
        <v>9905</v>
      </c>
      <c r="E1464" s="30" t="s">
        <v>9906</v>
      </c>
      <c r="F1464" s="30">
        <v>7000732740</v>
      </c>
      <c r="G1464" s="30">
        <v>22.065515900000001</v>
      </c>
      <c r="H1464" s="30">
        <v>81.687518499999996</v>
      </c>
      <c r="I1464" s="33">
        <v>14017229</v>
      </c>
      <c r="J1464" s="30"/>
      <c r="K1464" s="30" t="s">
        <v>16</v>
      </c>
    </row>
    <row r="1465" spans="1:11" ht="15.75" x14ac:dyDescent="0.25">
      <c r="A1465" s="30" t="s">
        <v>26043</v>
      </c>
      <c r="B1465" s="30" t="s">
        <v>1318</v>
      </c>
      <c r="C1465" s="30" t="s">
        <v>10074</v>
      </c>
      <c r="D1465" s="30" t="s">
        <v>10075</v>
      </c>
      <c r="E1465" s="30" t="s">
        <v>10076</v>
      </c>
      <c r="F1465" s="30">
        <v>9770008685</v>
      </c>
      <c r="G1465" s="30">
        <v>22.0724315</v>
      </c>
      <c r="H1465" s="30">
        <v>82.158164999999997</v>
      </c>
      <c r="I1465" s="33" t="s">
        <v>10077</v>
      </c>
      <c r="J1465" s="30" t="s">
        <v>10055</v>
      </c>
      <c r="K1465" s="30" t="s">
        <v>16</v>
      </c>
    </row>
    <row r="1466" spans="1:11" ht="15.75" x14ac:dyDescent="0.25">
      <c r="A1466" s="30" t="s">
        <v>10139</v>
      </c>
      <c r="B1466" s="31" t="s">
        <v>1318</v>
      </c>
      <c r="C1466" s="30" t="s">
        <v>1580</v>
      </c>
      <c r="D1466" s="31" t="s">
        <v>10150</v>
      </c>
      <c r="E1466" s="31" t="s">
        <v>10151</v>
      </c>
      <c r="F1466" s="38">
        <v>8518057873</v>
      </c>
      <c r="G1466" s="37">
        <v>82.089991999999995</v>
      </c>
      <c r="H1466" s="37">
        <v>21.977357999999999</v>
      </c>
      <c r="I1466" s="32">
        <v>17892401</v>
      </c>
      <c r="J1466" s="30" t="s">
        <v>15</v>
      </c>
      <c r="K1466" s="30" t="s">
        <v>16</v>
      </c>
    </row>
    <row r="1467" spans="1:11" ht="15.75" x14ac:dyDescent="0.25">
      <c r="A1467" s="30" t="s">
        <v>10139</v>
      </c>
      <c r="B1467" s="31" t="s">
        <v>1318</v>
      </c>
      <c r="C1467" s="30" t="s">
        <v>1580</v>
      </c>
      <c r="D1467" s="31" t="s">
        <v>10152</v>
      </c>
      <c r="E1467" s="31" t="s">
        <v>10153</v>
      </c>
      <c r="F1467" s="38">
        <v>9907914140</v>
      </c>
      <c r="G1467" s="37">
        <v>82.054406999999998</v>
      </c>
      <c r="H1467" s="37">
        <v>21.895593999999999</v>
      </c>
      <c r="I1467" s="32">
        <v>17892402</v>
      </c>
      <c r="J1467" s="30" t="s">
        <v>15</v>
      </c>
      <c r="K1467" s="30" t="s">
        <v>16</v>
      </c>
    </row>
    <row r="1468" spans="1:11" ht="15.75" x14ac:dyDescent="0.25">
      <c r="A1468" s="30" t="s">
        <v>10139</v>
      </c>
      <c r="B1468" s="31" t="s">
        <v>1318</v>
      </c>
      <c r="C1468" s="30" t="s">
        <v>705</v>
      </c>
      <c r="D1468" s="31" t="s">
        <v>10154</v>
      </c>
      <c r="E1468" s="31" t="s">
        <v>10155</v>
      </c>
      <c r="F1468" s="38">
        <v>8770908500</v>
      </c>
      <c r="G1468" s="37">
        <v>82.213858999999999</v>
      </c>
      <c r="H1468" s="37">
        <v>21.957737999999999</v>
      </c>
      <c r="I1468" s="32">
        <v>17890729</v>
      </c>
      <c r="J1468" s="30" t="s">
        <v>15</v>
      </c>
      <c r="K1468" s="30" t="s">
        <v>16</v>
      </c>
    </row>
    <row r="1469" spans="1:11" ht="15.75" x14ac:dyDescent="0.25">
      <c r="A1469" s="30" t="s">
        <v>10139</v>
      </c>
      <c r="B1469" s="31" t="s">
        <v>1318</v>
      </c>
      <c r="C1469" s="30" t="s">
        <v>705</v>
      </c>
      <c r="D1469" s="31" t="s">
        <v>10156</v>
      </c>
      <c r="E1469" s="31" t="s">
        <v>10157</v>
      </c>
      <c r="F1469" s="36">
        <v>8889487080</v>
      </c>
      <c r="G1469" s="37">
        <v>82.184959000000006</v>
      </c>
      <c r="H1469" s="37">
        <v>22.113910000000001</v>
      </c>
      <c r="I1469" s="32">
        <v>17890355</v>
      </c>
      <c r="J1469" s="30" t="s">
        <v>15</v>
      </c>
      <c r="K1469" s="30" t="s">
        <v>16</v>
      </c>
    </row>
    <row r="1470" spans="1:11" ht="15.75" x14ac:dyDescent="0.25">
      <c r="A1470" s="30" t="s">
        <v>10139</v>
      </c>
      <c r="B1470" s="31" t="s">
        <v>1318</v>
      </c>
      <c r="C1470" s="30" t="s">
        <v>705</v>
      </c>
      <c r="D1470" s="31" t="s">
        <v>10158</v>
      </c>
      <c r="E1470" s="31" t="s">
        <v>10159</v>
      </c>
      <c r="F1470" s="38">
        <v>9907254497</v>
      </c>
      <c r="G1470" s="37">
        <v>82.184622000000005</v>
      </c>
      <c r="H1470" s="37">
        <v>22.121178</v>
      </c>
      <c r="I1470" s="32">
        <v>17890357</v>
      </c>
      <c r="J1470" s="30" t="s">
        <v>15</v>
      </c>
      <c r="K1470" s="30" t="s">
        <v>16</v>
      </c>
    </row>
    <row r="1471" spans="1:11" ht="15.75" x14ac:dyDescent="0.25">
      <c r="A1471" s="30" t="s">
        <v>10223</v>
      </c>
      <c r="B1471" s="30" t="s">
        <v>1318</v>
      </c>
      <c r="C1471" s="30" t="s">
        <v>10262</v>
      </c>
      <c r="D1471" s="30" t="s">
        <v>984</v>
      </c>
      <c r="E1471" s="30" t="s">
        <v>10263</v>
      </c>
      <c r="F1471" s="30">
        <v>8287756264</v>
      </c>
      <c r="G1471" s="30">
        <v>22.324107000000001</v>
      </c>
      <c r="H1471" s="30">
        <v>81.052575000000004</v>
      </c>
      <c r="I1471" s="33" t="s">
        <v>10264</v>
      </c>
      <c r="J1471" s="30" t="s">
        <v>10227</v>
      </c>
      <c r="K1471" s="30" t="s">
        <v>16</v>
      </c>
    </row>
    <row r="1472" spans="1:11" ht="15.75" x14ac:dyDescent="0.25">
      <c r="A1472" s="30" t="s">
        <v>10223</v>
      </c>
      <c r="B1472" s="30" t="s">
        <v>1318</v>
      </c>
      <c r="C1472" s="30" t="s">
        <v>10265</v>
      </c>
      <c r="D1472" s="30" t="s">
        <v>10266</v>
      </c>
      <c r="E1472" s="30" t="s">
        <v>10267</v>
      </c>
      <c r="F1472" s="30">
        <v>7067800030</v>
      </c>
      <c r="G1472" s="30">
        <v>22.348849000000001</v>
      </c>
      <c r="H1472" s="30">
        <v>82.201516999999996</v>
      </c>
      <c r="I1472" s="33" t="s">
        <v>10268</v>
      </c>
      <c r="J1472" s="30" t="s">
        <v>10227</v>
      </c>
      <c r="K1472" s="30" t="s">
        <v>16</v>
      </c>
    </row>
    <row r="1473" spans="1:11" ht="15.75" x14ac:dyDescent="0.25">
      <c r="A1473" s="30" t="s">
        <v>10223</v>
      </c>
      <c r="B1473" s="30" t="s">
        <v>1318</v>
      </c>
      <c r="C1473" s="30" t="s">
        <v>1318</v>
      </c>
      <c r="D1473" s="30" t="s">
        <v>10269</v>
      </c>
      <c r="E1473" s="30" t="s">
        <v>10270</v>
      </c>
      <c r="F1473" s="30">
        <v>8817266920</v>
      </c>
      <c r="G1473" s="30">
        <v>22.119354000000001</v>
      </c>
      <c r="H1473" s="30">
        <v>82.218656999999993</v>
      </c>
      <c r="I1473" s="33" t="s">
        <v>10271</v>
      </c>
      <c r="J1473" s="30" t="s">
        <v>10227</v>
      </c>
      <c r="K1473" s="30" t="s">
        <v>16</v>
      </c>
    </row>
    <row r="1474" spans="1:11" ht="15.75" x14ac:dyDescent="0.25">
      <c r="A1474" s="30" t="s">
        <v>10223</v>
      </c>
      <c r="B1474" s="30" t="s">
        <v>1318</v>
      </c>
      <c r="C1474" s="30" t="s">
        <v>10074</v>
      </c>
      <c r="D1474" s="30" t="s">
        <v>10272</v>
      </c>
      <c r="E1474" s="30" t="s">
        <v>10273</v>
      </c>
      <c r="F1474" s="30">
        <v>9302776231</v>
      </c>
      <c r="G1474" s="30">
        <v>21.923213000000001</v>
      </c>
      <c r="H1474" s="30">
        <v>81.996536000000006</v>
      </c>
      <c r="I1474" s="33" t="s">
        <v>10274</v>
      </c>
      <c r="J1474" s="30" t="s">
        <v>10227</v>
      </c>
      <c r="K1474" s="30" t="s">
        <v>16</v>
      </c>
    </row>
    <row r="1475" spans="1:11" ht="15.75" x14ac:dyDescent="0.25">
      <c r="A1475" s="30" t="s">
        <v>10223</v>
      </c>
      <c r="B1475" s="30" t="s">
        <v>1318</v>
      </c>
      <c r="C1475" s="30" t="s">
        <v>10275</v>
      </c>
      <c r="D1475" s="30" t="s">
        <v>8838</v>
      </c>
      <c r="E1475" s="30" t="s">
        <v>10276</v>
      </c>
      <c r="F1475" s="30">
        <v>7987861217</v>
      </c>
      <c r="G1475" s="30">
        <v>22.190543000000002</v>
      </c>
      <c r="H1475" s="30">
        <v>81.967670999999996</v>
      </c>
      <c r="I1475" s="33" t="s">
        <v>10277</v>
      </c>
      <c r="J1475" s="30" t="s">
        <v>10227</v>
      </c>
      <c r="K1475" s="30" t="s">
        <v>16</v>
      </c>
    </row>
    <row r="1476" spans="1:11" ht="15.75" x14ac:dyDescent="0.25">
      <c r="A1476" s="30" t="s">
        <v>10223</v>
      </c>
      <c r="B1476" s="30" t="s">
        <v>1318</v>
      </c>
      <c r="C1476" s="30" t="s">
        <v>1318</v>
      </c>
      <c r="D1476" s="30" t="s">
        <v>10278</v>
      </c>
      <c r="E1476" s="30" t="s">
        <v>10279</v>
      </c>
      <c r="F1476" s="30">
        <v>9753505321</v>
      </c>
      <c r="G1476" s="30">
        <v>22.076544999999999</v>
      </c>
      <c r="H1476" s="30">
        <v>82.134563999999997</v>
      </c>
      <c r="I1476" s="33" t="s">
        <v>10280</v>
      </c>
      <c r="J1476" s="30" t="s">
        <v>10227</v>
      </c>
      <c r="K1476" s="30" t="s">
        <v>16</v>
      </c>
    </row>
    <row r="1477" spans="1:11" ht="15.75" x14ac:dyDescent="0.25">
      <c r="A1477" s="30" t="s">
        <v>10223</v>
      </c>
      <c r="B1477" s="30" t="s">
        <v>1318</v>
      </c>
      <c r="C1477" s="30" t="s">
        <v>10281</v>
      </c>
      <c r="D1477" s="30" t="s">
        <v>10282</v>
      </c>
      <c r="E1477" s="30" t="s">
        <v>10283</v>
      </c>
      <c r="F1477" s="30">
        <v>7303307210</v>
      </c>
      <c r="G1477" s="30">
        <v>21.835881000000001</v>
      </c>
      <c r="H1477" s="30">
        <v>82.290615000000003</v>
      </c>
      <c r="I1477" s="33" t="s">
        <v>10284</v>
      </c>
      <c r="J1477" s="30" t="s">
        <v>10227</v>
      </c>
      <c r="K1477" s="30" t="s">
        <v>16</v>
      </c>
    </row>
    <row r="1478" spans="1:11" ht="15.75" x14ac:dyDescent="0.25">
      <c r="A1478" s="30" t="s">
        <v>10223</v>
      </c>
      <c r="B1478" s="30" t="s">
        <v>1318</v>
      </c>
      <c r="C1478" s="30" t="s">
        <v>1318</v>
      </c>
      <c r="D1478" s="30" t="s">
        <v>10285</v>
      </c>
      <c r="E1478" s="30" t="s">
        <v>10286</v>
      </c>
      <c r="F1478" s="30">
        <v>9294727494</v>
      </c>
      <c r="G1478" s="30">
        <v>22.075443</v>
      </c>
      <c r="H1478" s="30">
        <v>82.134566000000007</v>
      </c>
      <c r="I1478" s="33" t="s">
        <v>10287</v>
      </c>
      <c r="J1478" s="30" t="s">
        <v>10227</v>
      </c>
      <c r="K1478" s="30" t="s">
        <v>16</v>
      </c>
    </row>
    <row r="1479" spans="1:11" ht="15.75" x14ac:dyDescent="0.25">
      <c r="A1479" s="30" t="s">
        <v>10223</v>
      </c>
      <c r="B1479" s="30" t="s">
        <v>1318</v>
      </c>
      <c r="C1479" s="30" t="s">
        <v>1318</v>
      </c>
      <c r="D1479" s="30" t="s">
        <v>10288</v>
      </c>
      <c r="E1479" s="30" t="s">
        <v>10289</v>
      </c>
      <c r="F1479" s="30">
        <v>8827328733</v>
      </c>
      <c r="G1479" s="30">
        <v>22.532433999999999</v>
      </c>
      <c r="H1479" s="30">
        <v>82.656542000000002</v>
      </c>
      <c r="I1479" s="33" t="s">
        <v>10290</v>
      </c>
      <c r="J1479" s="30" t="s">
        <v>10227</v>
      </c>
      <c r="K1479" s="30" t="s">
        <v>16</v>
      </c>
    </row>
    <row r="1480" spans="1:11" ht="15.75" x14ac:dyDescent="0.25">
      <c r="A1480" s="30" t="s">
        <v>10223</v>
      </c>
      <c r="B1480" s="30" t="s">
        <v>705</v>
      </c>
      <c r="C1480" s="30" t="s">
        <v>1333</v>
      </c>
      <c r="D1480" s="30" t="s">
        <v>25598</v>
      </c>
      <c r="E1480" s="30" t="s">
        <v>25598</v>
      </c>
      <c r="F1480" s="30">
        <v>6266076793</v>
      </c>
      <c r="G1480" s="30">
        <v>22.274946</v>
      </c>
      <c r="H1480" s="30">
        <v>82.250209999999996</v>
      </c>
      <c r="I1480" s="33" t="s">
        <v>12216</v>
      </c>
      <c r="J1480" s="30" t="s">
        <v>10227</v>
      </c>
      <c r="K1480" s="30" t="s">
        <v>16</v>
      </c>
    </row>
    <row r="1481" spans="1:11" ht="15.75" x14ac:dyDescent="0.25">
      <c r="A1481" s="30" t="s">
        <v>10223</v>
      </c>
      <c r="B1481" s="30" t="s">
        <v>705</v>
      </c>
      <c r="C1481" s="30" t="s">
        <v>1318</v>
      </c>
      <c r="D1481" s="30" t="s">
        <v>25599</v>
      </c>
      <c r="E1481" s="30" t="s">
        <v>25599</v>
      </c>
      <c r="F1481" s="30">
        <v>0</v>
      </c>
      <c r="G1481" s="30">
        <v>22.059242999999999</v>
      </c>
      <c r="H1481" s="30">
        <v>82.170462999999998</v>
      </c>
      <c r="I1481" s="33" t="s">
        <v>12217</v>
      </c>
      <c r="J1481" s="30" t="s">
        <v>10227</v>
      </c>
      <c r="K1481" s="30" t="s">
        <v>16</v>
      </c>
    </row>
    <row r="1482" spans="1:11" ht="15.75" x14ac:dyDescent="0.25">
      <c r="A1482" s="30" t="s">
        <v>10223</v>
      </c>
      <c r="B1482" s="30" t="s">
        <v>705</v>
      </c>
      <c r="C1482" s="30" t="s">
        <v>10281</v>
      </c>
      <c r="D1482" s="30" t="s">
        <v>25600</v>
      </c>
      <c r="E1482" s="30" t="s">
        <v>25600</v>
      </c>
      <c r="F1482" s="30">
        <v>0</v>
      </c>
      <c r="G1482" s="30">
        <v>21.992954000000001</v>
      </c>
      <c r="H1482" s="30">
        <v>82.269508999999999</v>
      </c>
      <c r="I1482" s="33" t="s">
        <v>12218</v>
      </c>
      <c r="J1482" s="30" t="s">
        <v>10227</v>
      </c>
      <c r="K1482" s="30" t="s">
        <v>16</v>
      </c>
    </row>
    <row r="1483" spans="1:11" ht="15.75" x14ac:dyDescent="0.25">
      <c r="A1483" s="30" t="s">
        <v>10223</v>
      </c>
      <c r="B1483" s="30" t="s">
        <v>705</v>
      </c>
      <c r="C1483" s="30" t="s">
        <v>10275</v>
      </c>
      <c r="D1483" s="30" t="s">
        <v>25601</v>
      </c>
      <c r="E1483" s="30" t="s">
        <v>25601</v>
      </c>
      <c r="F1483" s="30">
        <v>0</v>
      </c>
      <c r="G1483" s="30">
        <v>22.077489</v>
      </c>
      <c r="H1483" s="30">
        <v>81.953132999999994</v>
      </c>
      <c r="I1483" s="33" t="s">
        <v>12219</v>
      </c>
      <c r="J1483" s="30" t="s">
        <v>10227</v>
      </c>
      <c r="K1483" s="30" t="s">
        <v>16</v>
      </c>
    </row>
    <row r="1484" spans="1:11" ht="15.75" x14ac:dyDescent="0.25">
      <c r="A1484" s="30" t="s">
        <v>10223</v>
      </c>
      <c r="B1484" s="30" t="s">
        <v>705</v>
      </c>
      <c r="C1484" s="30" t="s">
        <v>1318</v>
      </c>
      <c r="D1484" s="30" t="s">
        <v>25602</v>
      </c>
      <c r="E1484" s="30" t="s">
        <v>25602</v>
      </c>
      <c r="F1484" s="30">
        <v>0</v>
      </c>
      <c r="G1484" s="30">
        <v>22.072599</v>
      </c>
      <c r="H1484" s="30">
        <v>82.083751000000007</v>
      </c>
      <c r="I1484" s="33" t="s">
        <v>12220</v>
      </c>
      <c r="J1484" s="30" t="s">
        <v>10227</v>
      </c>
      <c r="K1484" s="30" t="s">
        <v>16</v>
      </c>
    </row>
    <row r="1485" spans="1:11" ht="15.75" x14ac:dyDescent="0.25">
      <c r="A1485" s="30" t="s">
        <v>10223</v>
      </c>
      <c r="B1485" s="30" t="s">
        <v>705</v>
      </c>
      <c r="C1485" s="30" t="s">
        <v>10275</v>
      </c>
      <c r="D1485" s="30" t="s">
        <v>25193</v>
      </c>
      <c r="E1485" s="30" t="s">
        <v>25193</v>
      </c>
      <c r="F1485" s="30">
        <v>0</v>
      </c>
      <c r="G1485" s="30">
        <v>21.986649</v>
      </c>
      <c r="H1485" s="30">
        <v>82.071562</v>
      </c>
      <c r="I1485" s="33" t="s">
        <v>12221</v>
      </c>
      <c r="J1485" s="30" t="s">
        <v>10227</v>
      </c>
      <c r="K1485" s="30" t="s">
        <v>16</v>
      </c>
    </row>
    <row r="1486" spans="1:11" ht="15.75" x14ac:dyDescent="0.25">
      <c r="A1486" s="30" t="s">
        <v>10223</v>
      </c>
      <c r="B1486" s="30" t="s">
        <v>705</v>
      </c>
      <c r="C1486" s="30" t="s">
        <v>10074</v>
      </c>
      <c r="D1486" s="30" t="s">
        <v>25603</v>
      </c>
      <c r="E1486" s="30" t="s">
        <v>25603</v>
      </c>
      <c r="F1486" s="30">
        <v>0</v>
      </c>
      <c r="G1486" s="30">
        <v>21.968360000000001</v>
      </c>
      <c r="H1486" s="30">
        <v>82.053687999999994</v>
      </c>
      <c r="I1486" s="33" t="s">
        <v>12222</v>
      </c>
      <c r="J1486" s="30" t="s">
        <v>10227</v>
      </c>
      <c r="K1486" s="30" t="s">
        <v>16</v>
      </c>
    </row>
    <row r="1487" spans="1:11" ht="15.75" x14ac:dyDescent="0.25">
      <c r="A1487" s="30" t="s">
        <v>10223</v>
      </c>
      <c r="B1487" s="30" t="s">
        <v>705</v>
      </c>
      <c r="C1487" s="30" t="s">
        <v>1318</v>
      </c>
      <c r="D1487" s="30" t="s">
        <v>25604</v>
      </c>
      <c r="E1487" s="30" t="s">
        <v>25604</v>
      </c>
      <c r="F1487" s="30">
        <v>0</v>
      </c>
      <c r="G1487" s="30">
        <v>22.094757000000001</v>
      </c>
      <c r="H1487" s="30">
        <v>82.170375000000007</v>
      </c>
      <c r="I1487" s="33" t="s">
        <v>12223</v>
      </c>
      <c r="J1487" s="30" t="s">
        <v>10227</v>
      </c>
      <c r="K1487" s="30" t="s">
        <v>16</v>
      </c>
    </row>
    <row r="1488" spans="1:11" ht="15.75" x14ac:dyDescent="0.25">
      <c r="A1488" s="30" t="s">
        <v>10223</v>
      </c>
      <c r="B1488" s="30" t="s">
        <v>705</v>
      </c>
      <c r="C1488" s="30" t="s">
        <v>10281</v>
      </c>
      <c r="D1488" s="30" t="s">
        <v>25605</v>
      </c>
      <c r="E1488" s="30" t="s">
        <v>25605</v>
      </c>
      <c r="F1488" s="30">
        <v>0</v>
      </c>
      <c r="G1488" s="30">
        <v>21.891680999999998</v>
      </c>
      <c r="H1488" s="30">
        <v>82.282306000000005</v>
      </c>
      <c r="I1488" s="33" t="s">
        <v>12224</v>
      </c>
      <c r="J1488" s="30" t="s">
        <v>10227</v>
      </c>
      <c r="K1488" s="30" t="s">
        <v>16</v>
      </c>
    </row>
    <row r="1489" spans="1:11" ht="15.75" x14ac:dyDescent="0.25">
      <c r="A1489" s="30" t="s">
        <v>10223</v>
      </c>
      <c r="B1489" s="30" t="s">
        <v>705</v>
      </c>
      <c r="C1489" s="30" t="s">
        <v>10281</v>
      </c>
      <c r="D1489" s="30" t="s">
        <v>25606</v>
      </c>
      <c r="E1489" s="30" t="s">
        <v>25606</v>
      </c>
      <c r="F1489" s="30">
        <v>0</v>
      </c>
      <c r="G1489" s="30">
        <v>21.943294999999999</v>
      </c>
      <c r="H1489" s="30">
        <v>82.269441</v>
      </c>
      <c r="I1489" s="33" t="s">
        <v>12225</v>
      </c>
      <c r="J1489" s="30" t="s">
        <v>10227</v>
      </c>
      <c r="K1489" s="30" t="s">
        <v>16</v>
      </c>
    </row>
    <row r="1490" spans="1:11" ht="15.75" x14ac:dyDescent="0.25">
      <c r="A1490" s="30" t="s">
        <v>10223</v>
      </c>
      <c r="B1490" s="30" t="s">
        <v>705</v>
      </c>
      <c r="C1490" s="30" t="s">
        <v>10281</v>
      </c>
      <c r="D1490" s="30" t="s">
        <v>25607</v>
      </c>
      <c r="E1490" s="30" t="s">
        <v>25607</v>
      </c>
      <c r="F1490" s="30">
        <v>0</v>
      </c>
      <c r="G1490" s="30">
        <v>21.747703000000001</v>
      </c>
      <c r="H1490" s="30">
        <v>82.377339000000006</v>
      </c>
      <c r="I1490" s="33" t="s">
        <v>12226</v>
      </c>
      <c r="J1490" s="30" t="s">
        <v>10227</v>
      </c>
      <c r="K1490" s="30" t="s">
        <v>16</v>
      </c>
    </row>
    <row r="1491" spans="1:11" ht="15.75" x14ac:dyDescent="0.25">
      <c r="A1491" s="30" t="s">
        <v>10223</v>
      </c>
      <c r="B1491" s="30" t="s">
        <v>705</v>
      </c>
      <c r="C1491" s="30" t="s">
        <v>10281</v>
      </c>
      <c r="D1491" s="30" t="s">
        <v>25608</v>
      </c>
      <c r="E1491" s="30" t="s">
        <v>25608</v>
      </c>
      <c r="F1491" s="30">
        <v>0</v>
      </c>
      <c r="G1491" s="30">
        <v>22.232590999999999</v>
      </c>
      <c r="H1491" s="30">
        <v>82.031057000000004</v>
      </c>
      <c r="I1491" s="33" t="s">
        <v>12227</v>
      </c>
      <c r="J1491" s="30" t="s">
        <v>10227</v>
      </c>
      <c r="K1491" s="30" t="s">
        <v>16</v>
      </c>
    </row>
    <row r="1492" spans="1:11" ht="15.75" x14ac:dyDescent="0.25">
      <c r="A1492" s="30" t="s">
        <v>10223</v>
      </c>
      <c r="B1492" s="30" t="s">
        <v>705</v>
      </c>
      <c r="C1492" s="30" t="s">
        <v>10265</v>
      </c>
      <c r="D1492" s="30" t="s">
        <v>25609</v>
      </c>
      <c r="E1492" s="30" t="s">
        <v>25609</v>
      </c>
      <c r="F1492" s="30">
        <v>0</v>
      </c>
      <c r="G1492" s="30">
        <v>22.297941999999999</v>
      </c>
      <c r="H1492" s="30">
        <v>82.029183000000003</v>
      </c>
      <c r="I1492" s="33" t="s">
        <v>12228</v>
      </c>
      <c r="J1492" s="30" t="s">
        <v>10227</v>
      </c>
      <c r="K1492" s="30" t="s">
        <v>16</v>
      </c>
    </row>
    <row r="1493" spans="1:11" ht="15.75" x14ac:dyDescent="0.25">
      <c r="A1493" s="30" t="s">
        <v>10223</v>
      </c>
      <c r="B1493" s="30" t="s">
        <v>705</v>
      </c>
      <c r="C1493" s="30" t="s">
        <v>10275</v>
      </c>
      <c r="D1493" s="30" t="s">
        <v>25610</v>
      </c>
      <c r="E1493" s="30" t="s">
        <v>25610</v>
      </c>
      <c r="F1493" s="30">
        <v>0</v>
      </c>
      <c r="G1493" s="30">
        <v>22.069963000000001</v>
      </c>
      <c r="H1493" s="30">
        <v>81.990645000000001</v>
      </c>
      <c r="I1493" s="33" t="s">
        <v>12229</v>
      </c>
      <c r="J1493" s="30" t="s">
        <v>10227</v>
      </c>
      <c r="K1493" s="30" t="s">
        <v>16</v>
      </c>
    </row>
    <row r="1494" spans="1:11" ht="15.75" x14ac:dyDescent="0.25">
      <c r="A1494" s="30" t="s">
        <v>10223</v>
      </c>
      <c r="B1494" s="30" t="s">
        <v>705</v>
      </c>
      <c r="C1494" s="30" t="s">
        <v>10074</v>
      </c>
      <c r="D1494" s="30" t="s">
        <v>25611</v>
      </c>
      <c r="E1494" s="30" t="s">
        <v>25611</v>
      </c>
      <c r="F1494" s="30">
        <v>0</v>
      </c>
      <c r="G1494" s="30">
        <v>21.884678999999998</v>
      </c>
      <c r="H1494" s="30">
        <v>82.149786000000006</v>
      </c>
      <c r="I1494" s="33" t="s">
        <v>12230</v>
      </c>
      <c r="J1494" s="30" t="s">
        <v>10227</v>
      </c>
      <c r="K1494" s="30" t="s">
        <v>16</v>
      </c>
    </row>
    <row r="1495" spans="1:11" ht="15.75" x14ac:dyDescent="0.25">
      <c r="A1495" s="30" t="s">
        <v>10223</v>
      </c>
      <c r="B1495" s="30" t="s">
        <v>705</v>
      </c>
      <c r="C1495" s="30" t="s">
        <v>10265</v>
      </c>
      <c r="D1495" s="30" t="s">
        <v>24863</v>
      </c>
      <c r="E1495" s="30" t="s">
        <v>24863</v>
      </c>
      <c r="F1495" s="30">
        <v>0</v>
      </c>
      <c r="G1495" s="30">
        <v>22.339735000000001</v>
      </c>
      <c r="H1495" s="30">
        <v>82.132558000000003</v>
      </c>
      <c r="I1495" s="33" t="s">
        <v>12231</v>
      </c>
      <c r="J1495" s="30" t="s">
        <v>10227</v>
      </c>
      <c r="K1495" s="30" t="s">
        <v>16</v>
      </c>
    </row>
    <row r="1496" spans="1:11" ht="15.75" x14ac:dyDescent="0.25">
      <c r="A1496" s="30" t="s">
        <v>10223</v>
      </c>
      <c r="B1496" s="30" t="s">
        <v>705</v>
      </c>
      <c r="C1496" s="30" t="s">
        <v>25612</v>
      </c>
      <c r="D1496" s="30" t="s">
        <v>25613</v>
      </c>
      <c r="E1496" s="30" t="s">
        <v>25613</v>
      </c>
      <c r="F1496" s="30">
        <v>0</v>
      </c>
      <c r="G1496" s="30">
        <v>22.174071999999999</v>
      </c>
      <c r="H1496" s="30">
        <v>82.092325000000002</v>
      </c>
      <c r="I1496" s="33" t="s">
        <v>12232</v>
      </c>
      <c r="J1496" s="30" t="s">
        <v>10227</v>
      </c>
      <c r="K1496" s="30" t="s">
        <v>16</v>
      </c>
    </row>
    <row r="1497" spans="1:11" ht="15.75" x14ac:dyDescent="0.25">
      <c r="A1497" s="30" t="s">
        <v>10223</v>
      </c>
      <c r="B1497" s="30" t="s">
        <v>705</v>
      </c>
      <c r="C1497" s="30" t="s">
        <v>10281</v>
      </c>
      <c r="D1497" s="30" t="s">
        <v>25614</v>
      </c>
      <c r="E1497" s="30" t="s">
        <v>25614</v>
      </c>
      <c r="F1497" s="30">
        <v>0</v>
      </c>
      <c r="G1497" s="30">
        <v>21.992934000000002</v>
      </c>
      <c r="H1497" s="30">
        <v>82.265089000000003</v>
      </c>
      <c r="I1497" s="33" t="s">
        <v>12233</v>
      </c>
      <c r="J1497" s="30" t="s">
        <v>10227</v>
      </c>
      <c r="K1497" s="30" t="s">
        <v>16</v>
      </c>
    </row>
    <row r="1498" spans="1:11" ht="15.75" x14ac:dyDescent="0.25">
      <c r="A1498" s="30" t="s">
        <v>10223</v>
      </c>
      <c r="B1498" s="30" t="s">
        <v>705</v>
      </c>
      <c r="C1498" s="30" t="s">
        <v>25612</v>
      </c>
      <c r="D1498" s="30" t="s">
        <v>25615</v>
      </c>
      <c r="E1498" s="30" t="s">
        <v>25615</v>
      </c>
      <c r="F1498" s="30">
        <v>0</v>
      </c>
      <c r="G1498" s="30">
        <v>22.286401000000001</v>
      </c>
      <c r="H1498" s="30">
        <v>81.982999000000007</v>
      </c>
      <c r="I1498" s="33" t="s">
        <v>12234</v>
      </c>
      <c r="J1498" s="30" t="s">
        <v>10227</v>
      </c>
      <c r="K1498" s="30" t="s">
        <v>16</v>
      </c>
    </row>
    <row r="1499" spans="1:11" ht="15.75" x14ac:dyDescent="0.25">
      <c r="A1499" s="30" t="s">
        <v>10223</v>
      </c>
      <c r="B1499" s="30" t="s">
        <v>705</v>
      </c>
      <c r="C1499" s="30" t="s">
        <v>10275</v>
      </c>
      <c r="D1499" s="30" t="s">
        <v>24741</v>
      </c>
      <c r="E1499" s="30" t="s">
        <v>24741</v>
      </c>
      <c r="F1499" s="30">
        <v>0</v>
      </c>
      <c r="G1499" s="30">
        <v>22.265635</v>
      </c>
      <c r="H1499" s="30">
        <v>81.887539000000004</v>
      </c>
      <c r="I1499" s="33" t="s">
        <v>12235</v>
      </c>
      <c r="J1499" s="30" t="s">
        <v>10227</v>
      </c>
      <c r="K1499" s="30" t="s">
        <v>16</v>
      </c>
    </row>
    <row r="1500" spans="1:11" ht="15.75" x14ac:dyDescent="0.25">
      <c r="A1500" s="30" t="s">
        <v>10223</v>
      </c>
      <c r="B1500" s="30" t="s">
        <v>705</v>
      </c>
      <c r="C1500" s="30" t="s">
        <v>25612</v>
      </c>
      <c r="D1500" s="30" t="s">
        <v>25616</v>
      </c>
      <c r="E1500" s="30" t="s">
        <v>25616</v>
      </c>
      <c r="F1500" s="30">
        <v>0</v>
      </c>
      <c r="G1500" s="30">
        <v>22.246231000000002</v>
      </c>
      <c r="H1500" s="30">
        <v>81.996621000000005</v>
      </c>
      <c r="I1500" s="33" t="s">
        <v>12236</v>
      </c>
      <c r="J1500" s="30" t="s">
        <v>10227</v>
      </c>
      <c r="K1500" s="30" t="s">
        <v>16</v>
      </c>
    </row>
    <row r="1501" spans="1:11" ht="15.75" x14ac:dyDescent="0.25">
      <c r="A1501" s="30" t="s">
        <v>10223</v>
      </c>
      <c r="B1501" s="30" t="s">
        <v>705</v>
      </c>
      <c r="C1501" s="30" t="s">
        <v>83</v>
      </c>
      <c r="D1501" s="30" t="s">
        <v>25617</v>
      </c>
      <c r="E1501" s="30" t="s">
        <v>25617</v>
      </c>
      <c r="F1501" s="30">
        <v>0</v>
      </c>
      <c r="G1501" s="30">
        <v>22.476248999999999</v>
      </c>
      <c r="H1501" s="30">
        <v>82.072783000000001</v>
      </c>
      <c r="I1501" s="33" t="s">
        <v>12237</v>
      </c>
      <c r="J1501" s="30" t="s">
        <v>10227</v>
      </c>
      <c r="K1501" s="30" t="s">
        <v>16</v>
      </c>
    </row>
    <row r="1502" spans="1:11" ht="15.75" x14ac:dyDescent="0.25">
      <c r="A1502" s="30" t="s">
        <v>10223</v>
      </c>
      <c r="B1502" s="30" t="s">
        <v>705</v>
      </c>
      <c r="C1502" s="30" t="s">
        <v>10265</v>
      </c>
      <c r="D1502" s="30" t="s">
        <v>25618</v>
      </c>
      <c r="E1502" s="30" t="s">
        <v>25618</v>
      </c>
      <c r="F1502" s="30">
        <v>0</v>
      </c>
      <c r="G1502" s="30">
        <v>22.258903</v>
      </c>
      <c r="H1502" s="30">
        <v>82.213455999999994</v>
      </c>
      <c r="I1502" s="33" t="s">
        <v>12238</v>
      </c>
      <c r="J1502" s="30" t="s">
        <v>10227</v>
      </c>
      <c r="K1502" s="30" t="s">
        <v>16</v>
      </c>
    </row>
    <row r="1503" spans="1:11" ht="15.75" x14ac:dyDescent="0.25">
      <c r="A1503" s="30" t="s">
        <v>10223</v>
      </c>
      <c r="B1503" s="30" t="s">
        <v>705</v>
      </c>
      <c r="C1503" s="30" t="s">
        <v>83</v>
      </c>
      <c r="D1503" s="30" t="s">
        <v>25619</v>
      </c>
      <c r="E1503" s="30" t="s">
        <v>25619</v>
      </c>
      <c r="F1503" s="30">
        <v>0</v>
      </c>
      <c r="G1503" s="30">
        <v>22.431975000000001</v>
      </c>
      <c r="H1503" s="30">
        <v>82.039032000000006</v>
      </c>
      <c r="I1503" s="33" t="s">
        <v>12239</v>
      </c>
      <c r="J1503" s="30" t="s">
        <v>10227</v>
      </c>
      <c r="K1503" s="30" t="s">
        <v>16</v>
      </c>
    </row>
    <row r="1504" spans="1:11" ht="15.75" x14ac:dyDescent="0.25">
      <c r="A1504" s="30" t="s">
        <v>10223</v>
      </c>
      <c r="B1504" s="30" t="s">
        <v>705</v>
      </c>
      <c r="C1504" s="30" t="s">
        <v>83</v>
      </c>
      <c r="D1504" s="30" t="s">
        <v>25620</v>
      </c>
      <c r="E1504" s="30" t="s">
        <v>25620</v>
      </c>
      <c r="F1504" s="30">
        <v>0</v>
      </c>
      <c r="G1504" s="30">
        <v>22.433672000000001</v>
      </c>
      <c r="H1504" s="30">
        <v>82.028732000000005</v>
      </c>
      <c r="I1504" s="33" t="s">
        <v>12240</v>
      </c>
      <c r="J1504" s="30" t="s">
        <v>10227</v>
      </c>
      <c r="K1504" s="30" t="s">
        <v>16</v>
      </c>
    </row>
    <row r="1505" spans="1:11" ht="15.75" x14ac:dyDescent="0.25">
      <c r="A1505" s="30" t="s">
        <v>10223</v>
      </c>
      <c r="B1505" s="30" t="s">
        <v>705</v>
      </c>
      <c r="C1505" s="30" t="s">
        <v>25612</v>
      </c>
      <c r="D1505" s="30" t="s">
        <v>25621</v>
      </c>
      <c r="E1505" s="30" t="s">
        <v>25621</v>
      </c>
      <c r="F1505" s="30">
        <v>0</v>
      </c>
      <c r="G1505" s="30">
        <v>22.188950999999999</v>
      </c>
      <c r="H1505" s="30">
        <v>82.037330999999995</v>
      </c>
      <c r="I1505" s="33" t="s">
        <v>12241</v>
      </c>
      <c r="J1505" s="30" t="s">
        <v>10227</v>
      </c>
      <c r="K1505" s="30" t="s">
        <v>16</v>
      </c>
    </row>
    <row r="1506" spans="1:11" ht="15.75" x14ac:dyDescent="0.25">
      <c r="A1506" s="30" t="s">
        <v>10223</v>
      </c>
      <c r="B1506" s="30" t="s">
        <v>705</v>
      </c>
      <c r="C1506" s="30" t="s">
        <v>83</v>
      </c>
      <c r="D1506" s="30" t="s">
        <v>25622</v>
      </c>
      <c r="E1506" s="30" t="s">
        <v>25622</v>
      </c>
      <c r="F1506" s="30">
        <v>0</v>
      </c>
      <c r="G1506" s="30">
        <v>22.491263</v>
      </c>
      <c r="H1506" s="30">
        <v>82.094380999999998</v>
      </c>
      <c r="I1506" s="33" t="s">
        <v>12242</v>
      </c>
      <c r="J1506" s="30" t="s">
        <v>10227</v>
      </c>
      <c r="K1506" s="30" t="s">
        <v>16</v>
      </c>
    </row>
    <row r="1507" spans="1:11" ht="15.75" x14ac:dyDescent="0.25">
      <c r="A1507" s="30" t="s">
        <v>10223</v>
      </c>
      <c r="B1507" s="30" t="s">
        <v>705</v>
      </c>
      <c r="C1507" s="30" t="s">
        <v>25612</v>
      </c>
      <c r="D1507" s="30" t="s">
        <v>25623</v>
      </c>
      <c r="E1507" s="30" t="s">
        <v>25623</v>
      </c>
      <c r="F1507" s="30">
        <v>0</v>
      </c>
      <c r="G1507" s="30">
        <v>22.247879000000001</v>
      </c>
      <c r="H1507" s="30">
        <v>81.819597999999999</v>
      </c>
      <c r="I1507" s="33" t="s">
        <v>12243</v>
      </c>
      <c r="J1507" s="30" t="s">
        <v>10227</v>
      </c>
      <c r="K1507" s="30" t="s">
        <v>16</v>
      </c>
    </row>
    <row r="1508" spans="1:11" ht="15.75" x14ac:dyDescent="0.25">
      <c r="A1508" s="30" t="s">
        <v>10223</v>
      </c>
      <c r="B1508" s="30" t="s">
        <v>705</v>
      </c>
      <c r="C1508" s="30" t="s">
        <v>12942</v>
      </c>
      <c r="D1508" s="30" t="s">
        <v>25624</v>
      </c>
      <c r="E1508" s="30" t="s">
        <v>25624</v>
      </c>
      <c r="F1508" s="30">
        <v>6264154925</v>
      </c>
      <c r="G1508" s="30">
        <v>22.266832000000001</v>
      </c>
      <c r="H1508" s="30">
        <v>81.808203000000006</v>
      </c>
      <c r="I1508" s="33" t="s">
        <v>12244</v>
      </c>
      <c r="J1508" s="30" t="s">
        <v>10227</v>
      </c>
      <c r="K1508" s="30" t="s">
        <v>16</v>
      </c>
    </row>
    <row r="1509" spans="1:11" ht="15.75" x14ac:dyDescent="0.25">
      <c r="A1509" s="30" t="s">
        <v>10223</v>
      </c>
      <c r="B1509" s="30" t="s">
        <v>705</v>
      </c>
      <c r="C1509" s="30" t="s">
        <v>10275</v>
      </c>
      <c r="D1509" s="30" t="s">
        <v>25625</v>
      </c>
      <c r="E1509" s="30" t="s">
        <v>25625</v>
      </c>
      <c r="F1509" s="30">
        <v>0</v>
      </c>
      <c r="G1509" s="30">
        <v>22.186537999999999</v>
      </c>
      <c r="H1509" s="30">
        <v>81.865543000000002</v>
      </c>
      <c r="I1509" s="33" t="s">
        <v>12245</v>
      </c>
      <c r="J1509" s="30" t="s">
        <v>10227</v>
      </c>
      <c r="K1509" s="30" t="s">
        <v>16</v>
      </c>
    </row>
    <row r="1510" spans="1:11" ht="15.75" x14ac:dyDescent="0.25">
      <c r="A1510" s="30" t="s">
        <v>10223</v>
      </c>
      <c r="B1510" s="30" t="s">
        <v>705</v>
      </c>
      <c r="C1510" s="30" t="s">
        <v>10281</v>
      </c>
      <c r="D1510" s="30" t="s">
        <v>25626</v>
      </c>
      <c r="E1510" s="30" t="s">
        <v>25626</v>
      </c>
      <c r="F1510" s="30">
        <v>0</v>
      </c>
      <c r="G1510" s="30">
        <v>21.773188999999999</v>
      </c>
      <c r="H1510" s="30">
        <v>82.337806999999998</v>
      </c>
      <c r="I1510" s="33" t="s">
        <v>12246</v>
      </c>
      <c r="J1510" s="30" t="s">
        <v>10227</v>
      </c>
      <c r="K1510" s="30" t="s">
        <v>16</v>
      </c>
    </row>
    <row r="1511" spans="1:11" ht="15.75" x14ac:dyDescent="0.25">
      <c r="A1511" s="30" t="s">
        <v>10223</v>
      </c>
      <c r="B1511" s="30" t="s">
        <v>705</v>
      </c>
      <c r="C1511" s="30" t="s">
        <v>10074</v>
      </c>
      <c r="D1511" s="30" t="s">
        <v>24581</v>
      </c>
      <c r="E1511" s="30" t="s">
        <v>24581</v>
      </c>
      <c r="F1511" s="30">
        <v>0</v>
      </c>
      <c r="G1511" s="30">
        <v>21.879391999999999</v>
      </c>
      <c r="H1511" s="30">
        <v>82.194660999999996</v>
      </c>
      <c r="I1511" s="33" t="s">
        <v>12247</v>
      </c>
      <c r="J1511" s="30" t="s">
        <v>10227</v>
      </c>
      <c r="K1511" s="30" t="s">
        <v>16</v>
      </c>
    </row>
    <row r="1512" spans="1:11" ht="15.75" x14ac:dyDescent="0.25">
      <c r="A1512" s="30" t="s">
        <v>10223</v>
      </c>
      <c r="B1512" s="30" t="s">
        <v>705</v>
      </c>
      <c r="C1512" s="30" t="s">
        <v>10275</v>
      </c>
      <c r="D1512" s="30" t="s">
        <v>25627</v>
      </c>
      <c r="E1512" s="30" t="s">
        <v>25627</v>
      </c>
      <c r="F1512" s="30">
        <v>0</v>
      </c>
      <c r="G1512" s="30">
        <v>22.194980999999999</v>
      </c>
      <c r="H1512" s="30">
        <v>81.886027999999996</v>
      </c>
      <c r="I1512" s="33" t="s">
        <v>12248</v>
      </c>
      <c r="J1512" s="30" t="s">
        <v>10227</v>
      </c>
      <c r="K1512" s="30" t="s">
        <v>16</v>
      </c>
    </row>
    <row r="1513" spans="1:11" ht="15.75" x14ac:dyDescent="0.25">
      <c r="A1513" s="30" t="s">
        <v>10223</v>
      </c>
      <c r="B1513" s="30" t="s">
        <v>705</v>
      </c>
      <c r="C1513" s="30" t="s">
        <v>25612</v>
      </c>
      <c r="D1513" s="30" t="s">
        <v>25628</v>
      </c>
      <c r="E1513" s="30" t="s">
        <v>25628</v>
      </c>
      <c r="F1513" s="30">
        <v>0</v>
      </c>
      <c r="G1513" s="30">
        <v>22.336397999999999</v>
      </c>
      <c r="H1513" s="30">
        <v>82.017553000000007</v>
      </c>
      <c r="I1513" s="33" t="s">
        <v>12249</v>
      </c>
      <c r="J1513" s="30" t="s">
        <v>10227</v>
      </c>
      <c r="K1513" s="30" t="s">
        <v>16</v>
      </c>
    </row>
    <row r="1514" spans="1:11" ht="15.75" x14ac:dyDescent="0.25">
      <c r="A1514" s="30" t="s">
        <v>10223</v>
      </c>
      <c r="B1514" s="30" t="s">
        <v>705</v>
      </c>
      <c r="C1514" s="30" t="s">
        <v>10265</v>
      </c>
      <c r="D1514" s="30" t="s">
        <v>25629</v>
      </c>
      <c r="E1514" s="30" t="s">
        <v>25629</v>
      </c>
      <c r="F1514" s="30">
        <v>0</v>
      </c>
      <c r="G1514" s="30">
        <v>22.168296000000002</v>
      </c>
      <c r="H1514" s="30">
        <v>81.876423000000003</v>
      </c>
      <c r="I1514" s="33" t="s">
        <v>12250</v>
      </c>
      <c r="J1514" s="30" t="s">
        <v>10227</v>
      </c>
      <c r="K1514" s="30" t="s">
        <v>16</v>
      </c>
    </row>
    <row r="1515" spans="1:11" ht="15.75" x14ac:dyDescent="0.25">
      <c r="A1515" s="30" t="s">
        <v>10223</v>
      </c>
      <c r="B1515" s="30" t="s">
        <v>705</v>
      </c>
      <c r="C1515" s="30" t="s">
        <v>83</v>
      </c>
      <c r="D1515" s="30" t="s">
        <v>25630</v>
      </c>
      <c r="E1515" s="30" t="s">
        <v>25630</v>
      </c>
      <c r="F1515" s="30">
        <v>0</v>
      </c>
      <c r="G1515" s="30">
        <v>22.552201</v>
      </c>
      <c r="H1515" s="30">
        <v>81.933702999999994</v>
      </c>
      <c r="I1515" s="33" t="s">
        <v>12251</v>
      </c>
      <c r="J1515" s="30" t="s">
        <v>10227</v>
      </c>
      <c r="K1515" s="30" t="s">
        <v>16</v>
      </c>
    </row>
    <row r="1516" spans="1:11" ht="15.75" x14ac:dyDescent="0.25">
      <c r="A1516" s="30" t="s">
        <v>10223</v>
      </c>
      <c r="B1516" s="30" t="s">
        <v>705</v>
      </c>
      <c r="C1516" s="30" t="s">
        <v>10074</v>
      </c>
      <c r="D1516" s="30" t="s">
        <v>25631</v>
      </c>
      <c r="E1516" s="30" t="s">
        <v>25631</v>
      </c>
      <c r="F1516" s="30">
        <v>0</v>
      </c>
      <c r="G1516" s="30">
        <v>21.980467999999998</v>
      </c>
      <c r="H1516" s="30">
        <v>82.228716000000006</v>
      </c>
      <c r="I1516" s="33" t="s">
        <v>12252</v>
      </c>
      <c r="J1516" s="30" t="s">
        <v>10227</v>
      </c>
      <c r="K1516" s="30" t="s">
        <v>16</v>
      </c>
    </row>
    <row r="1517" spans="1:11" ht="15.75" x14ac:dyDescent="0.25">
      <c r="A1517" s="30" t="s">
        <v>10223</v>
      </c>
      <c r="B1517" s="30" t="s">
        <v>705</v>
      </c>
      <c r="C1517" s="30" t="s">
        <v>10275</v>
      </c>
      <c r="D1517" s="30" t="s">
        <v>25632</v>
      </c>
      <c r="E1517" s="30" t="s">
        <v>25632</v>
      </c>
      <c r="F1517" s="30">
        <v>0</v>
      </c>
      <c r="G1517" s="30">
        <v>22.130054000000001</v>
      </c>
      <c r="H1517" s="30">
        <v>81.871364</v>
      </c>
      <c r="I1517" s="33" t="s">
        <v>12253</v>
      </c>
      <c r="J1517" s="30" t="s">
        <v>10227</v>
      </c>
      <c r="K1517" s="30" t="s">
        <v>16</v>
      </c>
    </row>
    <row r="1518" spans="1:11" ht="15.75" x14ac:dyDescent="0.25">
      <c r="A1518" s="30" t="s">
        <v>10223</v>
      </c>
      <c r="B1518" s="30" t="s">
        <v>705</v>
      </c>
      <c r="C1518" s="30" t="s">
        <v>25612</v>
      </c>
      <c r="D1518" s="30" t="s">
        <v>25608</v>
      </c>
      <c r="E1518" s="30" t="s">
        <v>25608</v>
      </c>
      <c r="F1518" s="30">
        <v>0</v>
      </c>
      <c r="G1518" s="30">
        <v>22.232367</v>
      </c>
      <c r="H1518" s="30">
        <v>82.031262999999996</v>
      </c>
      <c r="I1518" s="33" t="s">
        <v>12254</v>
      </c>
      <c r="J1518" s="30" t="s">
        <v>10227</v>
      </c>
      <c r="K1518" s="30" t="s">
        <v>16</v>
      </c>
    </row>
    <row r="1519" spans="1:11" ht="15.75" x14ac:dyDescent="0.25">
      <c r="A1519" s="30" t="s">
        <v>10223</v>
      </c>
      <c r="B1519" s="30" t="s">
        <v>705</v>
      </c>
      <c r="C1519" s="30" t="s">
        <v>10074</v>
      </c>
      <c r="D1519" s="30" t="s">
        <v>24625</v>
      </c>
      <c r="E1519" s="30" t="s">
        <v>24625</v>
      </c>
      <c r="F1519" s="30">
        <v>0</v>
      </c>
      <c r="G1519" s="30">
        <v>21.973742000000001</v>
      </c>
      <c r="H1519" s="30">
        <v>82.048265999999998</v>
      </c>
      <c r="I1519" s="33" t="s">
        <v>12255</v>
      </c>
      <c r="J1519" s="30" t="s">
        <v>10227</v>
      </c>
      <c r="K1519" s="30" t="s">
        <v>16</v>
      </c>
    </row>
    <row r="1520" spans="1:11" ht="15.75" x14ac:dyDescent="0.25">
      <c r="A1520" s="30" t="s">
        <v>10223</v>
      </c>
      <c r="B1520" s="30" t="s">
        <v>705</v>
      </c>
      <c r="C1520" s="30" t="s">
        <v>10275</v>
      </c>
      <c r="D1520" s="30" t="s">
        <v>25633</v>
      </c>
      <c r="E1520" s="30" t="s">
        <v>25633</v>
      </c>
      <c r="F1520" s="30">
        <v>0</v>
      </c>
      <c r="G1520" s="30">
        <v>22.010003999999999</v>
      </c>
      <c r="H1520" s="30">
        <v>82.104521000000005</v>
      </c>
      <c r="I1520" s="33" t="s">
        <v>12256</v>
      </c>
      <c r="J1520" s="30" t="s">
        <v>10227</v>
      </c>
      <c r="K1520" s="30" t="s">
        <v>16</v>
      </c>
    </row>
    <row r="1521" spans="1:11" ht="15.75" x14ac:dyDescent="0.25">
      <c r="A1521" s="30" t="s">
        <v>10223</v>
      </c>
      <c r="B1521" s="30" t="s">
        <v>705</v>
      </c>
      <c r="C1521" s="30" t="s">
        <v>10074</v>
      </c>
      <c r="D1521" s="30" t="s">
        <v>25634</v>
      </c>
      <c r="E1521" s="30" t="s">
        <v>25634</v>
      </c>
      <c r="F1521" s="30">
        <v>0</v>
      </c>
      <c r="G1521" s="30">
        <v>21.921053000000001</v>
      </c>
      <c r="H1521" s="30">
        <v>82.182821000000004</v>
      </c>
      <c r="I1521" s="33" t="s">
        <v>12257</v>
      </c>
      <c r="J1521" s="30" t="s">
        <v>10227</v>
      </c>
      <c r="K1521" s="30" t="s">
        <v>16</v>
      </c>
    </row>
    <row r="1522" spans="1:11" ht="15.75" x14ac:dyDescent="0.25">
      <c r="A1522" s="30" t="s">
        <v>10223</v>
      </c>
      <c r="B1522" s="30" t="s">
        <v>705</v>
      </c>
      <c r="C1522" s="30" t="s">
        <v>1318</v>
      </c>
      <c r="D1522" s="30" t="s">
        <v>25635</v>
      </c>
      <c r="E1522" s="30" t="s">
        <v>25635</v>
      </c>
      <c r="F1522" s="30">
        <v>0</v>
      </c>
      <c r="G1522" s="30">
        <v>22.1401</v>
      </c>
      <c r="H1522" s="30">
        <v>82.164989000000006</v>
      </c>
      <c r="I1522" s="33" t="s">
        <v>12258</v>
      </c>
      <c r="J1522" s="30" t="s">
        <v>10227</v>
      </c>
      <c r="K1522" s="30" t="s">
        <v>16</v>
      </c>
    </row>
    <row r="1523" spans="1:11" ht="15.75" x14ac:dyDescent="0.25">
      <c r="A1523" s="30" t="s">
        <v>10223</v>
      </c>
      <c r="B1523" s="30" t="s">
        <v>705</v>
      </c>
      <c r="C1523" s="30" t="s">
        <v>83</v>
      </c>
      <c r="D1523" s="30" t="s">
        <v>25636</v>
      </c>
      <c r="E1523" s="30" t="s">
        <v>25636</v>
      </c>
      <c r="F1523" s="30">
        <v>0</v>
      </c>
      <c r="G1523" s="30">
        <v>22.429435999999999</v>
      </c>
      <c r="H1523" s="30">
        <v>82.045897999999994</v>
      </c>
      <c r="I1523" s="33" t="s">
        <v>12259</v>
      </c>
      <c r="J1523" s="30" t="s">
        <v>10227</v>
      </c>
      <c r="K1523" s="30" t="s">
        <v>16</v>
      </c>
    </row>
    <row r="1524" spans="1:11" ht="15.75" x14ac:dyDescent="0.25">
      <c r="A1524" s="30" t="s">
        <v>10223</v>
      </c>
      <c r="B1524" s="30" t="s">
        <v>705</v>
      </c>
      <c r="C1524" s="30" t="s">
        <v>25612</v>
      </c>
      <c r="D1524" s="30" t="s">
        <v>24918</v>
      </c>
      <c r="E1524" s="30" t="s">
        <v>24918</v>
      </c>
      <c r="F1524" s="30">
        <v>0</v>
      </c>
      <c r="G1524" s="30">
        <v>22.257479</v>
      </c>
      <c r="H1524" s="30">
        <v>81.829998000000003</v>
      </c>
      <c r="I1524" s="33" t="s">
        <v>12260</v>
      </c>
      <c r="J1524" s="30" t="s">
        <v>10227</v>
      </c>
      <c r="K1524" s="30" t="s">
        <v>16</v>
      </c>
    </row>
    <row r="1525" spans="1:11" ht="15.75" x14ac:dyDescent="0.25">
      <c r="A1525" s="30" t="s">
        <v>10223</v>
      </c>
      <c r="B1525" s="30" t="s">
        <v>705</v>
      </c>
      <c r="C1525" s="30" t="s">
        <v>25612</v>
      </c>
      <c r="D1525" s="30" t="s">
        <v>25637</v>
      </c>
      <c r="E1525" s="30" t="s">
        <v>25637</v>
      </c>
      <c r="F1525" s="30">
        <v>0</v>
      </c>
      <c r="G1525" s="30">
        <v>22.344539000000001</v>
      </c>
      <c r="H1525" s="30">
        <v>81.935400999999999</v>
      </c>
      <c r="I1525" s="33" t="s">
        <v>12261</v>
      </c>
      <c r="J1525" s="30" t="s">
        <v>10227</v>
      </c>
      <c r="K1525" s="30" t="s">
        <v>16</v>
      </c>
    </row>
    <row r="1526" spans="1:11" ht="15.75" x14ac:dyDescent="0.25">
      <c r="A1526" s="30" t="s">
        <v>10223</v>
      </c>
      <c r="B1526" s="30" t="s">
        <v>705</v>
      </c>
      <c r="C1526" s="30" t="s">
        <v>10074</v>
      </c>
      <c r="D1526" s="30" t="s">
        <v>25638</v>
      </c>
      <c r="E1526" s="30" t="s">
        <v>25638</v>
      </c>
      <c r="F1526" s="30">
        <v>0</v>
      </c>
      <c r="G1526" s="30">
        <v>22.264446</v>
      </c>
      <c r="H1526" s="30">
        <v>81.925816999999995</v>
      </c>
      <c r="I1526" s="33" t="s">
        <v>12262</v>
      </c>
      <c r="J1526" s="30" t="s">
        <v>10227</v>
      </c>
      <c r="K1526" s="30" t="s">
        <v>16</v>
      </c>
    </row>
    <row r="1527" spans="1:11" ht="15.75" x14ac:dyDescent="0.25">
      <c r="A1527" s="30" t="s">
        <v>10223</v>
      </c>
      <c r="B1527" s="30" t="s">
        <v>705</v>
      </c>
      <c r="C1527" s="30" t="s">
        <v>25612</v>
      </c>
      <c r="D1527" s="30" t="s">
        <v>25639</v>
      </c>
      <c r="E1527" s="30" t="s">
        <v>25639</v>
      </c>
      <c r="F1527" s="30">
        <v>0</v>
      </c>
      <c r="G1527" s="30">
        <v>22.383693999999998</v>
      </c>
      <c r="H1527" s="30">
        <v>82.114819999999995</v>
      </c>
      <c r="I1527" s="33" t="s">
        <v>12263</v>
      </c>
      <c r="J1527" s="30" t="s">
        <v>10227</v>
      </c>
      <c r="K1527" s="30" t="s">
        <v>16</v>
      </c>
    </row>
    <row r="1528" spans="1:11" ht="15.75" x14ac:dyDescent="0.25">
      <c r="A1528" s="30" t="s">
        <v>10223</v>
      </c>
      <c r="B1528" s="30" t="s">
        <v>705</v>
      </c>
      <c r="C1528" s="30" t="s">
        <v>25612</v>
      </c>
      <c r="D1528" s="30" t="s">
        <v>25640</v>
      </c>
      <c r="E1528" s="30" t="s">
        <v>25640</v>
      </c>
      <c r="F1528" s="30">
        <v>0</v>
      </c>
      <c r="G1528" s="30">
        <v>22.259709000000001</v>
      </c>
      <c r="H1528" s="30">
        <v>82.032022999999995</v>
      </c>
      <c r="I1528" s="33" t="s">
        <v>12264</v>
      </c>
      <c r="J1528" s="30" t="s">
        <v>10227</v>
      </c>
      <c r="K1528" s="30" t="s">
        <v>16</v>
      </c>
    </row>
    <row r="1529" spans="1:11" ht="15.75" x14ac:dyDescent="0.25">
      <c r="A1529" s="30" t="s">
        <v>10223</v>
      </c>
      <c r="B1529" s="30" t="s">
        <v>705</v>
      </c>
      <c r="C1529" s="30" t="s">
        <v>1318</v>
      </c>
      <c r="D1529" s="30" t="s">
        <v>24428</v>
      </c>
      <c r="E1529" s="30" t="s">
        <v>24428</v>
      </c>
      <c r="F1529" s="30">
        <v>0</v>
      </c>
      <c r="G1529" s="30">
        <v>22.003537999999999</v>
      </c>
      <c r="H1529" s="30">
        <v>82.106129999999993</v>
      </c>
      <c r="I1529" s="33" t="s">
        <v>12265</v>
      </c>
      <c r="J1529" s="30" t="s">
        <v>10227</v>
      </c>
      <c r="K1529" s="30" t="s">
        <v>16</v>
      </c>
    </row>
    <row r="1530" spans="1:11" ht="15.75" x14ac:dyDescent="0.25">
      <c r="A1530" s="30" t="s">
        <v>10223</v>
      </c>
      <c r="B1530" s="30" t="s">
        <v>705</v>
      </c>
      <c r="C1530" s="30" t="s">
        <v>1318</v>
      </c>
      <c r="D1530" s="30" t="s">
        <v>25641</v>
      </c>
      <c r="E1530" s="30" t="s">
        <v>25641</v>
      </c>
      <c r="F1530" s="30">
        <v>0</v>
      </c>
      <c r="G1530" s="30">
        <v>22.087837</v>
      </c>
      <c r="H1530" s="30">
        <v>82.205010999999999</v>
      </c>
      <c r="I1530" s="33" t="s">
        <v>12266</v>
      </c>
      <c r="J1530" s="30" t="s">
        <v>10227</v>
      </c>
      <c r="K1530" s="30" t="s">
        <v>16</v>
      </c>
    </row>
    <row r="1531" spans="1:11" ht="15.75" x14ac:dyDescent="0.25">
      <c r="A1531" s="30" t="s">
        <v>10223</v>
      </c>
      <c r="B1531" s="30" t="s">
        <v>705</v>
      </c>
      <c r="C1531" s="30" t="s">
        <v>12942</v>
      </c>
      <c r="D1531" s="30" t="s">
        <v>25642</v>
      </c>
      <c r="E1531" s="30" t="s">
        <v>25642</v>
      </c>
      <c r="F1531" s="30">
        <v>9752455696</v>
      </c>
      <c r="G1531" s="30">
        <v>22.271511</v>
      </c>
      <c r="H1531" s="30">
        <v>81.761049</v>
      </c>
      <c r="I1531" s="33" t="s">
        <v>12267</v>
      </c>
      <c r="J1531" s="30" t="s">
        <v>10227</v>
      </c>
      <c r="K1531" s="30" t="s">
        <v>16</v>
      </c>
    </row>
    <row r="1532" spans="1:11" ht="15.75" x14ac:dyDescent="0.25">
      <c r="A1532" s="30" t="s">
        <v>10223</v>
      </c>
      <c r="B1532" s="30" t="s">
        <v>705</v>
      </c>
      <c r="C1532" s="30" t="s">
        <v>10275</v>
      </c>
      <c r="D1532" s="30" t="s">
        <v>25643</v>
      </c>
      <c r="E1532" s="30" t="s">
        <v>25643</v>
      </c>
      <c r="F1532" s="30">
        <v>0</v>
      </c>
      <c r="G1532" s="30">
        <v>22.187445</v>
      </c>
      <c r="H1532" s="30">
        <v>82.158021000000005</v>
      </c>
      <c r="I1532" s="33" t="s">
        <v>12268</v>
      </c>
      <c r="J1532" s="30" t="s">
        <v>10227</v>
      </c>
      <c r="K1532" s="30" t="s">
        <v>16</v>
      </c>
    </row>
    <row r="1533" spans="1:11" ht="15.75" x14ac:dyDescent="0.25">
      <c r="A1533" s="30" t="s">
        <v>10223</v>
      </c>
      <c r="B1533" s="30" t="s">
        <v>705</v>
      </c>
      <c r="C1533" s="30" t="s">
        <v>25612</v>
      </c>
      <c r="D1533" s="30" t="s">
        <v>25644</v>
      </c>
      <c r="E1533" s="30" t="s">
        <v>25644</v>
      </c>
      <c r="F1533" s="30">
        <v>0</v>
      </c>
      <c r="G1533" s="30">
        <v>22.267267</v>
      </c>
      <c r="H1533" s="30">
        <v>81.957027999999994</v>
      </c>
      <c r="I1533" s="33" t="s">
        <v>12269</v>
      </c>
      <c r="J1533" s="30" t="s">
        <v>10227</v>
      </c>
      <c r="K1533" s="30" t="s">
        <v>16</v>
      </c>
    </row>
    <row r="1534" spans="1:11" ht="15.75" x14ac:dyDescent="0.25">
      <c r="A1534" s="30" t="s">
        <v>10223</v>
      </c>
      <c r="B1534" s="30" t="s">
        <v>705</v>
      </c>
      <c r="C1534" s="30" t="s">
        <v>1580</v>
      </c>
      <c r="D1534" s="30" t="s">
        <v>25645</v>
      </c>
      <c r="E1534" s="30" t="s">
        <v>25645</v>
      </c>
      <c r="F1534" s="30">
        <v>8178587357</v>
      </c>
      <c r="G1534" s="30">
        <v>22.271739</v>
      </c>
      <c r="H1534" s="30">
        <v>82.269857999999999</v>
      </c>
      <c r="I1534" s="33" t="s">
        <v>12270</v>
      </c>
      <c r="J1534" s="30" t="s">
        <v>10227</v>
      </c>
      <c r="K1534" s="30" t="s">
        <v>16</v>
      </c>
    </row>
    <row r="1535" spans="1:11" ht="15.75" x14ac:dyDescent="0.25">
      <c r="A1535" s="30" t="s">
        <v>10223</v>
      </c>
      <c r="B1535" s="30" t="s">
        <v>705</v>
      </c>
      <c r="C1535" s="30" t="s">
        <v>25612</v>
      </c>
      <c r="D1535" s="30" t="s">
        <v>25646</v>
      </c>
      <c r="E1535" s="30" t="s">
        <v>25646</v>
      </c>
      <c r="F1535" s="30">
        <v>0</v>
      </c>
      <c r="G1535" s="30">
        <v>22.142178999999999</v>
      </c>
      <c r="H1535" s="30">
        <v>82.057756999999995</v>
      </c>
      <c r="I1535" s="33" t="s">
        <v>12271</v>
      </c>
      <c r="J1535" s="30" t="s">
        <v>10227</v>
      </c>
      <c r="K1535" s="30" t="s">
        <v>16</v>
      </c>
    </row>
    <row r="1536" spans="1:11" ht="15.75" x14ac:dyDescent="0.25">
      <c r="A1536" s="30" t="s">
        <v>10223</v>
      </c>
      <c r="B1536" s="30" t="s">
        <v>705</v>
      </c>
      <c r="C1536" s="30" t="s">
        <v>25612</v>
      </c>
      <c r="D1536" s="30" t="s">
        <v>25647</v>
      </c>
      <c r="E1536" s="30" t="s">
        <v>25647</v>
      </c>
      <c r="F1536" s="30">
        <v>0</v>
      </c>
      <c r="G1536" s="30">
        <v>22.220683000000001</v>
      </c>
      <c r="H1536" s="30">
        <v>81.940355999999994</v>
      </c>
      <c r="I1536" s="33" t="s">
        <v>12272</v>
      </c>
      <c r="J1536" s="30" t="s">
        <v>10227</v>
      </c>
      <c r="K1536" s="30" t="s">
        <v>16</v>
      </c>
    </row>
    <row r="1537" spans="1:11" ht="15.75" x14ac:dyDescent="0.25">
      <c r="A1537" s="30" t="s">
        <v>10223</v>
      </c>
      <c r="B1537" s="30" t="s">
        <v>705</v>
      </c>
      <c r="C1537" s="30" t="s">
        <v>10074</v>
      </c>
      <c r="D1537" s="30" t="s">
        <v>25648</v>
      </c>
      <c r="E1537" s="30" t="s">
        <v>25648</v>
      </c>
      <c r="F1537" s="30">
        <v>0</v>
      </c>
      <c r="G1537" s="30">
        <v>21.969892000000002</v>
      </c>
      <c r="H1537" s="30">
        <v>82.056134</v>
      </c>
      <c r="I1537" s="33" t="s">
        <v>12273</v>
      </c>
      <c r="J1537" s="30" t="s">
        <v>10227</v>
      </c>
      <c r="K1537" s="30" t="s">
        <v>16</v>
      </c>
    </row>
    <row r="1538" spans="1:11" ht="15.75" x14ac:dyDescent="0.25">
      <c r="A1538" s="30" t="s">
        <v>10223</v>
      </c>
      <c r="B1538" s="30" t="s">
        <v>705</v>
      </c>
      <c r="C1538" s="30" t="s">
        <v>10275</v>
      </c>
      <c r="D1538" s="30" t="s">
        <v>25649</v>
      </c>
      <c r="E1538" s="30" t="s">
        <v>25649</v>
      </c>
      <c r="F1538" s="30">
        <v>0</v>
      </c>
      <c r="G1538" s="30">
        <v>22.224197</v>
      </c>
      <c r="H1538" s="30">
        <v>81.794297</v>
      </c>
      <c r="I1538" s="33" t="s">
        <v>12274</v>
      </c>
      <c r="J1538" s="30" t="s">
        <v>10227</v>
      </c>
      <c r="K1538" s="30" t="s">
        <v>16</v>
      </c>
    </row>
    <row r="1539" spans="1:11" ht="15.75" x14ac:dyDescent="0.25">
      <c r="A1539" s="30" t="s">
        <v>10223</v>
      </c>
      <c r="B1539" s="30" t="s">
        <v>705</v>
      </c>
      <c r="C1539" s="30" t="s">
        <v>10281</v>
      </c>
      <c r="D1539" s="30" t="s">
        <v>25650</v>
      </c>
      <c r="E1539" s="30" t="s">
        <v>25650</v>
      </c>
      <c r="F1539" s="30">
        <v>0</v>
      </c>
      <c r="G1539" s="30">
        <v>21.837236999999998</v>
      </c>
      <c r="H1539" s="30">
        <v>82.264583000000002</v>
      </c>
      <c r="I1539" s="33" t="s">
        <v>12275</v>
      </c>
      <c r="J1539" s="30" t="s">
        <v>10227</v>
      </c>
      <c r="K1539" s="30" t="s">
        <v>16</v>
      </c>
    </row>
    <row r="1540" spans="1:11" ht="15.75" x14ac:dyDescent="0.25">
      <c r="A1540" s="30" t="s">
        <v>10223</v>
      </c>
      <c r="B1540" s="30" t="s">
        <v>705</v>
      </c>
      <c r="C1540" s="30" t="s">
        <v>10281</v>
      </c>
      <c r="D1540" s="30" t="s">
        <v>25651</v>
      </c>
      <c r="E1540" s="30" t="s">
        <v>25651</v>
      </c>
      <c r="F1540" s="30">
        <v>0</v>
      </c>
      <c r="G1540" s="30">
        <v>22.156670999999999</v>
      </c>
      <c r="H1540" s="30">
        <v>82.274624000000003</v>
      </c>
      <c r="I1540" s="33" t="s">
        <v>12276</v>
      </c>
      <c r="J1540" s="30" t="s">
        <v>10227</v>
      </c>
      <c r="K1540" s="30" t="s">
        <v>16</v>
      </c>
    </row>
    <row r="1541" spans="1:11" ht="15.75" x14ac:dyDescent="0.25">
      <c r="A1541" s="30" t="s">
        <v>10223</v>
      </c>
      <c r="B1541" s="30" t="s">
        <v>705</v>
      </c>
      <c r="C1541" s="30" t="s">
        <v>1333</v>
      </c>
      <c r="D1541" s="30" t="s">
        <v>25652</v>
      </c>
      <c r="E1541" s="30" t="s">
        <v>25652</v>
      </c>
      <c r="F1541" s="30">
        <v>9174110352</v>
      </c>
      <c r="G1541" s="30">
        <v>22.319697999999999</v>
      </c>
      <c r="H1541" s="30">
        <v>82.257867000000005</v>
      </c>
      <c r="I1541" s="33" t="s">
        <v>12277</v>
      </c>
      <c r="J1541" s="30" t="s">
        <v>10227</v>
      </c>
      <c r="K1541" s="30" t="s">
        <v>16</v>
      </c>
    </row>
    <row r="1542" spans="1:11" ht="15.75" x14ac:dyDescent="0.25">
      <c r="A1542" s="30" t="s">
        <v>10223</v>
      </c>
      <c r="B1542" s="30" t="s">
        <v>705</v>
      </c>
      <c r="C1542" s="30" t="s">
        <v>83</v>
      </c>
      <c r="D1542" s="30" t="s">
        <v>25653</v>
      </c>
      <c r="E1542" s="30" t="s">
        <v>25653</v>
      </c>
      <c r="F1542" s="30">
        <v>0</v>
      </c>
      <c r="G1542" s="30">
        <v>22.457232999999999</v>
      </c>
      <c r="H1542" s="30">
        <v>82.122398000000004</v>
      </c>
      <c r="I1542" s="33" t="s">
        <v>12278</v>
      </c>
      <c r="J1542" s="30" t="s">
        <v>10227</v>
      </c>
      <c r="K1542" s="30" t="s">
        <v>16</v>
      </c>
    </row>
    <row r="1543" spans="1:11" ht="15.75" x14ac:dyDescent="0.25">
      <c r="A1543" s="30" t="s">
        <v>10223</v>
      </c>
      <c r="B1543" s="30" t="s">
        <v>705</v>
      </c>
      <c r="C1543" s="30" t="s">
        <v>8488</v>
      </c>
      <c r="D1543" s="30" t="s">
        <v>25199</v>
      </c>
      <c r="E1543" s="30" t="s">
        <v>25199</v>
      </c>
      <c r="F1543" s="30">
        <v>0</v>
      </c>
      <c r="G1543" s="30">
        <v>22.182013999999999</v>
      </c>
      <c r="H1543" s="30">
        <v>82.383955999999998</v>
      </c>
      <c r="I1543" s="33" t="s">
        <v>12279</v>
      </c>
      <c r="J1543" s="30" t="s">
        <v>10227</v>
      </c>
      <c r="K1543" s="30" t="s">
        <v>16</v>
      </c>
    </row>
    <row r="1544" spans="1:11" ht="15.75" x14ac:dyDescent="0.25">
      <c r="A1544" s="30" t="s">
        <v>10223</v>
      </c>
      <c r="B1544" s="30" t="s">
        <v>705</v>
      </c>
      <c r="C1544" s="30" t="s">
        <v>8488</v>
      </c>
      <c r="D1544" s="30" t="s">
        <v>25654</v>
      </c>
      <c r="E1544" s="30" t="s">
        <v>25654</v>
      </c>
      <c r="F1544" s="30">
        <v>0</v>
      </c>
      <c r="G1544" s="30">
        <v>22.208351</v>
      </c>
      <c r="H1544" s="30">
        <v>82.429231000000001</v>
      </c>
      <c r="I1544" s="33" t="s">
        <v>12280</v>
      </c>
      <c r="J1544" s="30" t="s">
        <v>10227</v>
      </c>
      <c r="K1544" s="30" t="s">
        <v>16</v>
      </c>
    </row>
    <row r="1545" spans="1:11" ht="15.75" x14ac:dyDescent="0.25">
      <c r="A1545" s="30" t="s">
        <v>10223</v>
      </c>
      <c r="B1545" s="30" t="s">
        <v>705</v>
      </c>
      <c r="C1545" s="30" t="s">
        <v>10275</v>
      </c>
      <c r="D1545" s="30" t="s">
        <v>25655</v>
      </c>
      <c r="E1545" s="30" t="s">
        <v>25655</v>
      </c>
      <c r="F1545" s="30">
        <v>0</v>
      </c>
      <c r="G1545" s="30">
        <v>22.267605</v>
      </c>
      <c r="H1545" s="30">
        <v>81.854438999999999</v>
      </c>
      <c r="I1545" s="33" t="s">
        <v>12281</v>
      </c>
      <c r="J1545" s="30" t="s">
        <v>10227</v>
      </c>
      <c r="K1545" s="30" t="s">
        <v>16</v>
      </c>
    </row>
    <row r="1546" spans="1:11" ht="15.75" x14ac:dyDescent="0.25">
      <c r="A1546" s="30" t="s">
        <v>10223</v>
      </c>
      <c r="B1546" s="30" t="s">
        <v>705</v>
      </c>
      <c r="C1546" s="30" t="s">
        <v>10281</v>
      </c>
      <c r="D1546" s="30" t="s">
        <v>25656</v>
      </c>
      <c r="E1546" s="30" t="s">
        <v>25656</v>
      </c>
      <c r="F1546" s="30">
        <v>0</v>
      </c>
      <c r="G1546" s="30">
        <v>21.993670000000002</v>
      </c>
      <c r="H1546" s="30">
        <v>82.266847999999996</v>
      </c>
      <c r="I1546" s="33" t="s">
        <v>12282</v>
      </c>
      <c r="J1546" s="30" t="s">
        <v>10227</v>
      </c>
      <c r="K1546" s="30" t="s">
        <v>16</v>
      </c>
    </row>
    <row r="1547" spans="1:11" ht="15.75" x14ac:dyDescent="0.25">
      <c r="A1547" s="30" t="s">
        <v>10223</v>
      </c>
      <c r="B1547" s="30" t="s">
        <v>705</v>
      </c>
      <c r="C1547" s="30" t="s">
        <v>25612</v>
      </c>
      <c r="D1547" s="30" t="s">
        <v>25657</v>
      </c>
      <c r="E1547" s="30" t="s">
        <v>25657</v>
      </c>
      <c r="F1547" s="30">
        <v>0</v>
      </c>
      <c r="G1547" s="30">
        <v>22.374776000000001</v>
      </c>
      <c r="H1547" s="30">
        <v>81.986997000000002</v>
      </c>
      <c r="I1547" s="33" t="s">
        <v>12283</v>
      </c>
      <c r="J1547" s="30" t="s">
        <v>10227</v>
      </c>
      <c r="K1547" s="30" t="s">
        <v>16</v>
      </c>
    </row>
    <row r="1548" spans="1:11" ht="15.75" x14ac:dyDescent="0.25">
      <c r="A1548" s="30" t="s">
        <v>10223</v>
      </c>
      <c r="B1548" s="30" t="s">
        <v>705</v>
      </c>
      <c r="C1548" s="30" t="s">
        <v>10281</v>
      </c>
      <c r="D1548" s="30" t="s">
        <v>25658</v>
      </c>
      <c r="E1548" s="30" t="s">
        <v>25658</v>
      </c>
      <c r="F1548" s="30">
        <v>0</v>
      </c>
      <c r="G1548" s="30">
        <v>22.157233000000002</v>
      </c>
      <c r="H1548" s="30">
        <v>82.385788000000005</v>
      </c>
      <c r="I1548" s="33" t="s">
        <v>12284</v>
      </c>
      <c r="J1548" s="30" t="s">
        <v>10227</v>
      </c>
      <c r="K1548" s="30" t="s">
        <v>16</v>
      </c>
    </row>
    <row r="1549" spans="1:11" ht="15.75" x14ac:dyDescent="0.25">
      <c r="A1549" s="30" t="s">
        <v>10223</v>
      </c>
      <c r="B1549" s="30" t="s">
        <v>705</v>
      </c>
      <c r="C1549" s="30" t="s">
        <v>25612</v>
      </c>
      <c r="D1549" s="30" t="s">
        <v>25659</v>
      </c>
      <c r="E1549" s="30" t="s">
        <v>25659</v>
      </c>
      <c r="F1549" s="30">
        <v>0</v>
      </c>
      <c r="G1549" s="30">
        <v>22.266400999999998</v>
      </c>
      <c r="H1549" s="30">
        <v>81.972999000000002</v>
      </c>
      <c r="I1549" s="33" t="s">
        <v>12285</v>
      </c>
      <c r="J1549" s="30" t="s">
        <v>10227</v>
      </c>
      <c r="K1549" s="30" t="s">
        <v>16</v>
      </c>
    </row>
    <row r="1550" spans="1:11" ht="15.75" x14ac:dyDescent="0.25">
      <c r="A1550" s="30" t="s">
        <v>10223</v>
      </c>
      <c r="B1550" s="30" t="s">
        <v>705</v>
      </c>
      <c r="C1550" s="30" t="s">
        <v>10281</v>
      </c>
      <c r="D1550" s="30" t="s">
        <v>25660</v>
      </c>
      <c r="E1550" s="30" t="s">
        <v>25660</v>
      </c>
      <c r="F1550" s="30">
        <v>0</v>
      </c>
      <c r="G1550" s="30">
        <v>22.025693</v>
      </c>
      <c r="H1550" s="30">
        <v>82.224880999999996</v>
      </c>
      <c r="I1550" s="33" t="s">
        <v>12286</v>
      </c>
      <c r="J1550" s="30" t="s">
        <v>10227</v>
      </c>
      <c r="K1550" s="30" t="s">
        <v>16</v>
      </c>
    </row>
    <row r="1551" spans="1:11" ht="15.75" x14ac:dyDescent="0.25">
      <c r="A1551" s="30" t="s">
        <v>10223</v>
      </c>
      <c r="B1551" s="30" t="s">
        <v>705</v>
      </c>
      <c r="C1551" s="30" t="s">
        <v>83</v>
      </c>
      <c r="D1551" s="30" t="s">
        <v>25661</v>
      </c>
      <c r="E1551" s="30" t="s">
        <v>25661</v>
      </c>
      <c r="F1551" s="30">
        <v>0</v>
      </c>
      <c r="G1551" s="30">
        <v>22.434176000000001</v>
      </c>
      <c r="H1551" s="30">
        <v>82.029225999999994</v>
      </c>
      <c r="I1551" s="33" t="s">
        <v>12287</v>
      </c>
      <c r="J1551" s="30" t="s">
        <v>10227</v>
      </c>
      <c r="K1551" s="30" t="s">
        <v>16</v>
      </c>
    </row>
    <row r="1552" spans="1:11" ht="15.75" x14ac:dyDescent="0.25">
      <c r="A1552" s="30" t="s">
        <v>26045</v>
      </c>
      <c r="B1552" s="30" t="s">
        <v>1318</v>
      </c>
      <c r="C1552" s="30" t="s">
        <v>1102</v>
      </c>
      <c r="D1552" s="30" t="s">
        <v>12934</v>
      </c>
      <c r="E1552" s="30" t="s">
        <v>7396</v>
      </c>
      <c r="F1552" s="30"/>
      <c r="G1552" s="40">
        <v>22.218589000000001</v>
      </c>
      <c r="H1552" s="40">
        <v>81.633218999999997</v>
      </c>
      <c r="I1552" s="33" t="s">
        <v>12935</v>
      </c>
      <c r="J1552" s="30" t="s">
        <v>12936</v>
      </c>
      <c r="K1552" s="30" t="s">
        <v>16</v>
      </c>
    </row>
    <row r="1553" spans="1:11" ht="15.75" x14ac:dyDescent="0.25">
      <c r="A1553" s="30" t="s">
        <v>26045</v>
      </c>
      <c r="B1553" s="30" t="s">
        <v>1318</v>
      </c>
      <c r="C1553" s="30"/>
      <c r="D1553" s="30"/>
      <c r="E1553" s="30" t="s">
        <v>12937</v>
      </c>
      <c r="F1553" s="30"/>
      <c r="G1553" s="40">
        <v>22.252700000000001</v>
      </c>
      <c r="H1553" s="40">
        <v>81.956720000000004</v>
      </c>
      <c r="I1553" s="33" t="s">
        <v>12935</v>
      </c>
      <c r="J1553" s="30" t="s">
        <v>12936</v>
      </c>
      <c r="K1553" s="30" t="s">
        <v>16</v>
      </c>
    </row>
    <row r="1554" spans="1:11" ht="15.75" x14ac:dyDescent="0.25">
      <c r="A1554" s="30" t="s">
        <v>26045</v>
      </c>
      <c r="B1554" s="30" t="s">
        <v>1318</v>
      </c>
      <c r="C1554" s="30" t="s">
        <v>705</v>
      </c>
      <c r="D1554" s="30" t="s">
        <v>12938</v>
      </c>
      <c r="E1554" s="30" t="s">
        <v>12939</v>
      </c>
      <c r="F1554" s="30"/>
      <c r="G1554" s="40">
        <v>22.188078999999998</v>
      </c>
      <c r="H1554" s="40">
        <v>82.151984999999996</v>
      </c>
      <c r="I1554" s="33" t="s">
        <v>12935</v>
      </c>
      <c r="J1554" s="30" t="s">
        <v>12936</v>
      </c>
      <c r="K1554" s="30" t="s">
        <v>16</v>
      </c>
    </row>
    <row r="1555" spans="1:11" ht="15.75" x14ac:dyDescent="0.25">
      <c r="A1555" s="30" t="s">
        <v>26045</v>
      </c>
      <c r="B1555" s="30" t="s">
        <v>1318</v>
      </c>
      <c r="C1555" s="30" t="s">
        <v>1345</v>
      </c>
      <c r="D1555" s="30" t="s">
        <v>12940</v>
      </c>
      <c r="E1555" s="30" t="s">
        <v>12941</v>
      </c>
      <c r="F1555" s="30"/>
      <c r="G1555" s="40">
        <v>22.15</v>
      </c>
      <c r="H1555" s="40">
        <v>81.87</v>
      </c>
      <c r="I1555" s="33" t="s">
        <v>12935</v>
      </c>
      <c r="J1555" s="30" t="s">
        <v>12936</v>
      </c>
      <c r="K1555" s="30" t="s">
        <v>16</v>
      </c>
    </row>
    <row r="1556" spans="1:11" ht="15.75" x14ac:dyDescent="0.25">
      <c r="A1556" s="30" t="s">
        <v>26045</v>
      </c>
      <c r="B1556" s="30" t="s">
        <v>1318</v>
      </c>
      <c r="C1556" s="30" t="s">
        <v>12942</v>
      </c>
      <c r="D1556" s="30" t="s">
        <v>12943</v>
      </c>
      <c r="E1556" s="30" t="s">
        <v>12944</v>
      </c>
      <c r="F1556" s="30"/>
      <c r="G1556" s="40">
        <v>22.28</v>
      </c>
      <c r="H1556" s="40">
        <v>81.730999999999995</v>
      </c>
      <c r="I1556" s="33" t="s">
        <v>12935</v>
      </c>
      <c r="J1556" s="30" t="s">
        <v>12936</v>
      </c>
      <c r="K1556" s="30" t="s">
        <v>16</v>
      </c>
    </row>
    <row r="1557" spans="1:11" ht="15.75" x14ac:dyDescent="0.25">
      <c r="A1557" s="30" t="s">
        <v>26045</v>
      </c>
      <c r="B1557" s="30" t="s">
        <v>1318</v>
      </c>
      <c r="C1557" s="30" t="s">
        <v>12942</v>
      </c>
      <c r="D1557" s="30" t="s">
        <v>12945</v>
      </c>
      <c r="E1557" s="30" t="s">
        <v>12946</v>
      </c>
      <c r="F1557" s="30"/>
      <c r="G1557" s="40">
        <v>22.27</v>
      </c>
      <c r="H1557" s="40">
        <v>81.739999999999995</v>
      </c>
      <c r="I1557" s="33" t="s">
        <v>12935</v>
      </c>
      <c r="J1557" s="30" t="s">
        <v>12936</v>
      </c>
      <c r="K1557" s="30" t="s">
        <v>16</v>
      </c>
    </row>
    <row r="1558" spans="1:11" ht="15.75" x14ac:dyDescent="0.25">
      <c r="A1558" s="30" t="s">
        <v>26045</v>
      </c>
      <c r="B1558" s="30" t="s">
        <v>1318</v>
      </c>
      <c r="C1558" s="30" t="s">
        <v>12942</v>
      </c>
      <c r="D1558" s="30" t="s">
        <v>1102</v>
      </c>
      <c r="E1558" s="30" t="s">
        <v>12947</v>
      </c>
      <c r="F1558" s="30"/>
      <c r="G1558" s="40">
        <v>22.293089999999999</v>
      </c>
      <c r="H1558" s="40">
        <v>81.697389000000001</v>
      </c>
      <c r="I1558" s="33" t="s">
        <v>12935</v>
      </c>
      <c r="J1558" s="30" t="s">
        <v>12936</v>
      </c>
      <c r="K1558" s="30" t="s">
        <v>16</v>
      </c>
    </row>
    <row r="1559" spans="1:11" ht="15.75" x14ac:dyDescent="0.25">
      <c r="A1559" s="30" t="s">
        <v>26045</v>
      </c>
      <c r="B1559" s="30" t="s">
        <v>1318</v>
      </c>
      <c r="C1559" s="30" t="s">
        <v>1102</v>
      </c>
      <c r="D1559" s="30"/>
      <c r="E1559" s="30" t="s">
        <v>12948</v>
      </c>
      <c r="F1559" s="30"/>
      <c r="G1559" s="40">
        <v>22.271899999999999</v>
      </c>
      <c r="H1559" s="40">
        <v>81.705100000000002</v>
      </c>
      <c r="I1559" s="33" t="s">
        <v>12729</v>
      </c>
      <c r="J1559" s="30" t="s">
        <v>12730</v>
      </c>
      <c r="K1559" s="30" t="s">
        <v>16</v>
      </c>
    </row>
    <row r="1560" spans="1:11" ht="15.75" x14ac:dyDescent="0.25">
      <c r="A1560" s="30" t="s">
        <v>26045</v>
      </c>
      <c r="B1560" s="30" t="s">
        <v>1318</v>
      </c>
      <c r="C1560" s="30"/>
      <c r="D1560" s="30" t="s">
        <v>12949</v>
      </c>
      <c r="E1560" s="30" t="s">
        <v>12950</v>
      </c>
      <c r="F1560" s="30"/>
      <c r="G1560" s="40">
        <v>22.511140000000001</v>
      </c>
      <c r="H1560" s="40">
        <v>82.001019999999997</v>
      </c>
      <c r="I1560" s="33" t="s">
        <v>12729</v>
      </c>
      <c r="J1560" s="30" t="s">
        <v>12730</v>
      </c>
      <c r="K1560" s="30" t="s">
        <v>16</v>
      </c>
    </row>
    <row r="1561" spans="1:11" ht="15.75" x14ac:dyDescent="0.25">
      <c r="A1561" s="30" t="s">
        <v>26045</v>
      </c>
      <c r="B1561" s="30" t="s">
        <v>1318</v>
      </c>
      <c r="C1561" s="30" t="s">
        <v>705</v>
      </c>
      <c r="D1561" s="30" t="s">
        <v>12951</v>
      </c>
      <c r="E1561" s="30" t="s">
        <v>12952</v>
      </c>
      <c r="F1561" s="30"/>
      <c r="G1561" s="40">
        <v>22.067374999999998</v>
      </c>
      <c r="H1561" s="40">
        <v>82.120532999999995</v>
      </c>
      <c r="I1561" s="33" t="s">
        <v>12729</v>
      </c>
      <c r="J1561" s="30" t="s">
        <v>12730</v>
      </c>
      <c r="K1561" s="30" t="s">
        <v>16</v>
      </c>
    </row>
    <row r="1562" spans="1:11" ht="15.75" x14ac:dyDescent="0.25">
      <c r="A1562" s="30" t="s">
        <v>26045</v>
      </c>
      <c r="B1562" s="30" t="s">
        <v>1318</v>
      </c>
      <c r="C1562" s="30" t="s">
        <v>1333</v>
      </c>
      <c r="D1562" s="30" t="s">
        <v>12953</v>
      </c>
      <c r="E1562" s="30" t="s">
        <v>12954</v>
      </c>
      <c r="F1562" s="30"/>
      <c r="G1562" s="40">
        <v>22.279630000000001</v>
      </c>
      <c r="H1562" s="40">
        <v>82.039139000000006</v>
      </c>
      <c r="I1562" s="33" t="s">
        <v>12729</v>
      </c>
      <c r="J1562" s="30" t="s">
        <v>12730</v>
      </c>
      <c r="K1562" s="30" t="s">
        <v>16</v>
      </c>
    </row>
    <row r="1563" spans="1:11" ht="15.75" x14ac:dyDescent="0.25">
      <c r="A1563" s="30" t="s">
        <v>26045</v>
      </c>
      <c r="B1563" s="30" t="s">
        <v>1318</v>
      </c>
      <c r="C1563" s="30"/>
      <c r="D1563" s="30"/>
      <c r="E1563" s="30" t="s">
        <v>12955</v>
      </c>
      <c r="F1563" s="30"/>
      <c r="G1563" s="40">
        <v>22.034579999999998</v>
      </c>
      <c r="H1563" s="40">
        <v>82.296989999999994</v>
      </c>
      <c r="I1563" s="33" t="s">
        <v>12729</v>
      </c>
      <c r="J1563" s="30" t="s">
        <v>12730</v>
      </c>
      <c r="K1563" s="30" t="s">
        <v>16</v>
      </c>
    </row>
    <row r="1564" spans="1:11" ht="15.75" x14ac:dyDescent="0.25">
      <c r="A1564" s="30" t="s">
        <v>26045</v>
      </c>
      <c r="B1564" s="30" t="s">
        <v>1318</v>
      </c>
      <c r="C1564" s="30" t="s">
        <v>1580</v>
      </c>
      <c r="D1564" s="30" t="s">
        <v>12956</v>
      </c>
      <c r="E1564" s="30" t="s">
        <v>12957</v>
      </c>
      <c r="F1564" s="30"/>
      <c r="G1564" s="40">
        <v>22.279630000000001</v>
      </c>
      <c r="H1564" s="40">
        <v>82.029139000000001</v>
      </c>
      <c r="I1564" s="33" t="s">
        <v>12729</v>
      </c>
      <c r="J1564" s="30" t="s">
        <v>12730</v>
      </c>
      <c r="K1564" s="30" t="s">
        <v>16</v>
      </c>
    </row>
    <row r="1565" spans="1:11" ht="15.75" x14ac:dyDescent="0.25">
      <c r="A1565" s="30" t="s">
        <v>26045</v>
      </c>
      <c r="B1565" s="30" t="s">
        <v>1318</v>
      </c>
      <c r="C1565" s="30" t="s">
        <v>1345</v>
      </c>
      <c r="D1565" s="30" t="s">
        <v>12958</v>
      </c>
      <c r="E1565" s="30" t="s">
        <v>12959</v>
      </c>
      <c r="F1565" s="30"/>
      <c r="G1565" s="40">
        <v>22.227087000000001</v>
      </c>
      <c r="H1565" s="40">
        <v>81.868950999999996</v>
      </c>
      <c r="I1565" s="33" t="s">
        <v>12729</v>
      </c>
      <c r="J1565" s="30" t="s">
        <v>12730</v>
      </c>
      <c r="K1565" s="30" t="s">
        <v>16</v>
      </c>
    </row>
    <row r="1566" spans="1:11" ht="15.75" x14ac:dyDescent="0.25">
      <c r="A1566" s="30" t="s">
        <v>26045</v>
      </c>
      <c r="B1566" s="30" t="s">
        <v>1318</v>
      </c>
      <c r="C1566" s="30" t="s">
        <v>1130</v>
      </c>
      <c r="D1566" s="30" t="s">
        <v>12960</v>
      </c>
      <c r="E1566" s="30" t="s">
        <v>12961</v>
      </c>
      <c r="F1566" s="30"/>
      <c r="G1566" s="40">
        <v>22.066299999999998</v>
      </c>
      <c r="H1566" s="40">
        <v>81.623900000000006</v>
      </c>
      <c r="I1566" s="33" t="s">
        <v>12729</v>
      </c>
      <c r="J1566" s="30" t="s">
        <v>12730</v>
      </c>
      <c r="K1566" s="30" t="s">
        <v>16</v>
      </c>
    </row>
    <row r="1567" spans="1:11" ht="15.75" x14ac:dyDescent="0.25">
      <c r="A1567" s="30" t="s">
        <v>26045</v>
      </c>
      <c r="B1567" s="30" t="s">
        <v>1318</v>
      </c>
      <c r="C1567" s="30" t="s">
        <v>10275</v>
      </c>
      <c r="D1567" s="30" t="s">
        <v>10275</v>
      </c>
      <c r="E1567" s="30" t="s">
        <v>12962</v>
      </c>
      <c r="F1567" s="30"/>
      <c r="G1567" s="40">
        <v>22.133424999999999</v>
      </c>
      <c r="H1567" s="40">
        <v>81.857901999999996</v>
      </c>
      <c r="I1567" s="33">
        <v>32800000</v>
      </c>
      <c r="J1567" s="30" t="s">
        <v>12752</v>
      </c>
      <c r="K1567" s="30" t="s">
        <v>16</v>
      </c>
    </row>
    <row r="1568" spans="1:11" ht="15.75" x14ac:dyDescent="0.25">
      <c r="A1568" s="30" t="s">
        <v>26045</v>
      </c>
      <c r="B1568" s="30" t="s">
        <v>1318</v>
      </c>
      <c r="C1568" s="30" t="s">
        <v>1104</v>
      </c>
      <c r="D1568" s="30" t="s">
        <v>12963</v>
      </c>
      <c r="E1568" s="30" t="s">
        <v>12964</v>
      </c>
      <c r="F1568" s="30"/>
      <c r="G1568" s="40">
        <v>22.936350000000001</v>
      </c>
      <c r="H1568" s="40">
        <v>82.136279999999999</v>
      </c>
      <c r="I1568" s="33">
        <v>32810000</v>
      </c>
      <c r="J1568" s="30" t="s">
        <v>12755</v>
      </c>
      <c r="K1568" s="30" t="s">
        <v>16</v>
      </c>
    </row>
    <row r="1569" spans="1:11" ht="15.75" x14ac:dyDescent="0.25">
      <c r="A1569" s="30" t="s">
        <v>26045</v>
      </c>
      <c r="B1569" s="30" t="s">
        <v>1318</v>
      </c>
      <c r="C1569" s="30" t="s">
        <v>1104</v>
      </c>
      <c r="D1569" s="30" t="s">
        <v>12965</v>
      </c>
      <c r="E1569" s="30" t="s">
        <v>12966</v>
      </c>
      <c r="F1569" s="30"/>
      <c r="G1569" s="40">
        <v>22.062985000000001</v>
      </c>
      <c r="H1569" s="40">
        <v>82.068554000000006</v>
      </c>
      <c r="I1569" s="33">
        <v>32810000</v>
      </c>
      <c r="J1569" s="30" t="s">
        <v>12755</v>
      </c>
      <c r="K1569" s="30" t="s">
        <v>16</v>
      </c>
    </row>
    <row r="1570" spans="1:11" ht="15.75" x14ac:dyDescent="0.25">
      <c r="A1570" s="30" t="s">
        <v>26045</v>
      </c>
      <c r="B1570" s="30" t="s">
        <v>1318</v>
      </c>
      <c r="C1570" s="30" t="s">
        <v>1054</v>
      </c>
      <c r="D1570" s="30"/>
      <c r="E1570" s="30" t="s">
        <v>12967</v>
      </c>
      <c r="F1570" s="30"/>
      <c r="G1570" s="40">
        <v>22.756101000000001</v>
      </c>
      <c r="H1570" s="40">
        <v>81.899300999999994</v>
      </c>
      <c r="I1570" s="33">
        <v>32810000</v>
      </c>
      <c r="J1570" s="30" t="s">
        <v>12755</v>
      </c>
      <c r="K1570" s="30" t="s">
        <v>16</v>
      </c>
    </row>
    <row r="1571" spans="1:11" ht="15.75" x14ac:dyDescent="0.25">
      <c r="A1571" s="30" t="s">
        <v>26045</v>
      </c>
      <c r="B1571" s="30" t="s">
        <v>1318</v>
      </c>
      <c r="C1571" s="30" t="s">
        <v>803</v>
      </c>
      <c r="D1571" s="30"/>
      <c r="E1571" s="30" t="s">
        <v>12968</v>
      </c>
      <c r="F1571" s="30"/>
      <c r="G1571" s="40">
        <v>22.066299999999998</v>
      </c>
      <c r="H1571" s="40">
        <v>81.683899999999994</v>
      </c>
      <c r="I1571" s="33">
        <v>32810000</v>
      </c>
      <c r="J1571" s="30" t="s">
        <v>12755</v>
      </c>
      <c r="K1571" s="30" t="s">
        <v>16</v>
      </c>
    </row>
    <row r="1572" spans="1:11" ht="15.75" x14ac:dyDescent="0.25">
      <c r="A1572" s="30" t="s">
        <v>26045</v>
      </c>
      <c r="B1572" s="30" t="s">
        <v>1318</v>
      </c>
      <c r="C1572" s="30" t="s">
        <v>1102</v>
      </c>
      <c r="D1572" s="30" t="s">
        <v>12969</v>
      </c>
      <c r="E1572" s="30" t="s">
        <v>12970</v>
      </c>
      <c r="F1572" s="30"/>
      <c r="G1572" s="40">
        <v>22.271899999999999</v>
      </c>
      <c r="H1572" s="40">
        <v>81.705100000000002</v>
      </c>
      <c r="I1572" s="33">
        <v>32810000</v>
      </c>
      <c r="J1572" s="30" t="s">
        <v>12755</v>
      </c>
      <c r="K1572" s="30" t="s">
        <v>16</v>
      </c>
    </row>
    <row r="1573" spans="1:11" ht="15.75" x14ac:dyDescent="0.25">
      <c r="A1573" s="30" t="s">
        <v>26045</v>
      </c>
      <c r="B1573" s="30" t="s">
        <v>1318</v>
      </c>
      <c r="C1573" s="30" t="s">
        <v>1114</v>
      </c>
      <c r="D1573" s="30" t="s">
        <v>803</v>
      </c>
      <c r="E1573" s="30" t="s">
        <v>12971</v>
      </c>
      <c r="F1573" s="30"/>
      <c r="G1573" s="40">
        <v>22.054859</v>
      </c>
      <c r="H1573" s="40">
        <v>81.677598000000003</v>
      </c>
      <c r="I1573" s="33" t="s">
        <v>12935</v>
      </c>
      <c r="J1573" s="30" t="s">
        <v>12936</v>
      </c>
      <c r="K1573" s="30" t="s">
        <v>16</v>
      </c>
    </row>
    <row r="1574" spans="1:11" ht="15.75" x14ac:dyDescent="0.25">
      <c r="A1574" s="30" t="s">
        <v>26045</v>
      </c>
      <c r="B1574" s="30" t="s">
        <v>1318</v>
      </c>
      <c r="C1574" s="30" t="s">
        <v>1580</v>
      </c>
      <c r="D1574" s="30" t="s">
        <v>1580</v>
      </c>
      <c r="E1574" s="30" t="s">
        <v>12972</v>
      </c>
      <c r="F1574" s="30"/>
      <c r="G1574" s="40">
        <v>22.499254000000001</v>
      </c>
      <c r="H1574" s="40">
        <v>82.880343999999994</v>
      </c>
      <c r="I1574" s="33" t="s">
        <v>12729</v>
      </c>
      <c r="J1574" s="30" t="s">
        <v>12730</v>
      </c>
      <c r="K1574" s="30" t="s">
        <v>16</v>
      </c>
    </row>
    <row r="1575" spans="1:11" ht="15.75" x14ac:dyDescent="0.25">
      <c r="A1575" s="30" t="s">
        <v>26045</v>
      </c>
      <c r="B1575" s="30" t="s">
        <v>1318</v>
      </c>
      <c r="C1575" s="30" t="s">
        <v>1102</v>
      </c>
      <c r="D1575" s="30" t="s">
        <v>12973</v>
      </c>
      <c r="E1575" s="30" t="s">
        <v>12974</v>
      </c>
      <c r="F1575" s="30"/>
      <c r="G1575" s="40">
        <v>22.266283000000001</v>
      </c>
      <c r="H1575" s="40">
        <v>81.735095000000001</v>
      </c>
      <c r="I1575" s="33" t="s">
        <v>12729</v>
      </c>
      <c r="J1575" s="30" t="s">
        <v>12730</v>
      </c>
      <c r="K1575" s="30" t="s">
        <v>16</v>
      </c>
    </row>
    <row r="1576" spans="1:11" ht="15.75" x14ac:dyDescent="0.25">
      <c r="A1576" s="30" t="s">
        <v>26045</v>
      </c>
      <c r="B1576" s="30" t="s">
        <v>1318</v>
      </c>
      <c r="C1576" s="30" t="s">
        <v>705</v>
      </c>
      <c r="D1576" s="30" t="s">
        <v>12975</v>
      </c>
      <c r="E1576" s="30" t="s">
        <v>12976</v>
      </c>
      <c r="F1576" s="30"/>
      <c r="G1576" s="40">
        <v>22.157278999999999</v>
      </c>
      <c r="H1576" s="40">
        <v>82.170950000000005</v>
      </c>
      <c r="I1576" s="33" t="s">
        <v>12729</v>
      </c>
      <c r="J1576" s="30" t="s">
        <v>12730</v>
      </c>
      <c r="K1576" s="30" t="s">
        <v>16</v>
      </c>
    </row>
    <row r="1577" spans="1:11" ht="15.75" x14ac:dyDescent="0.25">
      <c r="A1577" s="30" t="s">
        <v>26045</v>
      </c>
      <c r="B1577" s="30" t="s">
        <v>1318</v>
      </c>
      <c r="C1577" s="30" t="s">
        <v>12977</v>
      </c>
      <c r="D1577" s="30" t="s">
        <v>12978</v>
      </c>
      <c r="E1577" s="30" t="s">
        <v>12979</v>
      </c>
      <c r="F1577" s="30"/>
      <c r="G1577" s="40">
        <v>22.774277000000001</v>
      </c>
      <c r="H1577" s="40">
        <v>81.950179000000006</v>
      </c>
      <c r="I1577" s="33" t="s">
        <v>12729</v>
      </c>
      <c r="J1577" s="30" t="s">
        <v>12730</v>
      </c>
      <c r="K1577" s="30" t="s">
        <v>16</v>
      </c>
    </row>
    <row r="1578" spans="1:11" ht="15.75" x14ac:dyDescent="0.25">
      <c r="A1578" s="30" t="s">
        <v>26045</v>
      </c>
      <c r="B1578" s="30" t="s">
        <v>1318</v>
      </c>
      <c r="C1578" s="30" t="s">
        <v>1013</v>
      </c>
      <c r="D1578" s="30" t="s">
        <v>83</v>
      </c>
      <c r="E1578" s="30" t="s">
        <v>12980</v>
      </c>
      <c r="F1578" s="30"/>
      <c r="G1578" s="40">
        <v>22.775549999999999</v>
      </c>
      <c r="H1578" s="40">
        <v>81.950936999999996</v>
      </c>
      <c r="I1578" s="33">
        <v>32800000</v>
      </c>
      <c r="J1578" s="30" t="s">
        <v>12752</v>
      </c>
      <c r="K1578" s="30" t="s">
        <v>16</v>
      </c>
    </row>
    <row r="1579" spans="1:11" ht="15.75" x14ac:dyDescent="0.25">
      <c r="A1579" s="30" t="s">
        <v>26045</v>
      </c>
      <c r="B1579" s="30" t="s">
        <v>1318</v>
      </c>
      <c r="C1579" s="30" t="s">
        <v>705</v>
      </c>
      <c r="D1579" s="30" t="s">
        <v>12981</v>
      </c>
      <c r="E1579" s="30" t="s">
        <v>12982</v>
      </c>
      <c r="F1579" s="30"/>
      <c r="G1579" s="40">
        <v>22.119592999999998</v>
      </c>
      <c r="H1579" s="40">
        <v>82.150305000000003</v>
      </c>
      <c r="I1579" s="33">
        <v>32800000</v>
      </c>
      <c r="J1579" s="30" t="s">
        <v>12752</v>
      </c>
      <c r="K1579" s="30" t="s">
        <v>16</v>
      </c>
    </row>
    <row r="1580" spans="1:11" ht="15.75" x14ac:dyDescent="0.25">
      <c r="A1580" s="30" t="s">
        <v>26045</v>
      </c>
      <c r="B1580" s="30" t="s">
        <v>1318</v>
      </c>
      <c r="C1580" s="30" t="s">
        <v>1345</v>
      </c>
      <c r="D1580" s="30" t="s">
        <v>12983</v>
      </c>
      <c r="E1580" s="30" t="s">
        <v>12984</v>
      </c>
      <c r="F1580" s="30"/>
      <c r="G1580" s="40">
        <v>22.105302999999999</v>
      </c>
      <c r="H1580" s="40">
        <v>81.953069999999997</v>
      </c>
      <c r="I1580" s="33">
        <v>32800000</v>
      </c>
      <c r="J1580" s="30" t="s">
        <v>12752</v>
      </c>
      <c r="K1580" s="30" t="s">
        <v>16</v>
      </c>
    </row>
    <row r="1581" spans="1:11" ht="15.75" x14ac:dyDescent="0.25">
      <c r="A1581" s="30" t="s">
        <v>26045</v>
      </c>
      <c r="B1581" s="30" t="s">
        <v>1318</v>
      </c>
      <c r="C1581" s="30" t="s">
        <v>1130</v>
      </c>
      <c r="D1581" s="30" t="s">
        <v>12985</v>
      </c>
      <c r="E1581" s="30" t="s">
        <v>12986</v>
      </c>
      <c r="F1581" s="30"/>
      <c r="G1581" s="40">
        <v>21.901112999999999</v>
      </c>
      <c r="H1581" s="40">
        <v>81.975054999999998</v>
      </c>
      <c r="I1581" s="33">
        <v>32800000</v>
      </c>
      <c r="J1581" s="30" t="s">
        <v>12752</v>
      </c>
      <c r="K1581" s="30" t="s">
        <v>16</v>
      </c>
    </row>
    <row r="1582" spans="1:11" ht="15.75" x14ac:dyDescent="0.25">
      <c r="A1582" s="30" t="s">
        <v>26045</v>
      </c>
      <c r="B1582" s="30" t="s">
        <v>1318</v>
      </c>
      <c r="C1582" s="30" t="s">
        <v>1130</v>
      </c>
      <c r="D1582" s="30" t="s">
        <v>12987</v>
      </c>
      <c r="E1582" s="30" t="s">
        <v>12988</v>
      </c>
      <c r="F1582" s="30"/>
      <c r="G1582" s="40">
        <v>22.064838999999999</v>
      </c>
      <c r="H1582" s="40">
        <v>81.668844000000007</v>
      </c>
      <c r="I1582" s="33">
        <v>32800000</v>
      </c>
      <c r="J1582" s="30" t="s">
        <v>12752</v>
      </c>
      <c r="K1582" s="30" t="s">
        <v>16</v>
      </c>
    </row>
    <row r="1583" spans="1:11" ht="15.75" x14ac:dyDescent="0.25">
      <c r="A1583" s="30" t="s">
        <v>26045</v>
      </c>
      <c r="B1583" s="30" t="s">
        <v>1318</v>
      </c>
      <c r="C1583" s="30" t="s">
        <v>1130</v>
      </c>
      <c r="D1583" s="30" t="s">
        <v>12989</v>
      </c>
      <c r="E1583" s="30" t="s">
        <v>12990</v>
      </c>
      <c r="F1583" s="30"/>
      <c r="G1583" s="40">
        <v>21.940677999999998</v>
      </c>
      <c r="H1583" s="40">
        <v>81.894329999999997</v>
      </c>
      <c r="I1583" s="33">
        <v>32800000</v>
      </c>
      <c r="J1583" s="30" t="s">
        <v>12752</v>
      </c>
      <c r="K1583" s="30" t="s">
        <v>16</v>
      </c>
    </row>
    <row r="1584" spans="1:11" ht="15.75" x14ac:dyDescent="0.25">
      <c r="A1584" s="30" t="s">
        <v>26045</v>
      </c>
      <c r="B1584" s="30" t="s">
        <v>1318</v>
      </c>
      <c r="C1584" s="30" t="s">
        <v>705</v>
      </c>
      <c r="D1584" s="30" t="s">
        <v>12991</v>
      </c>
      <c r="E1584" s="30" t="s">
        <v>12992</v>
      </c>
      <c r="F1584" s="30"/>
      <c r="G1584" s="40">
        <v>22.138770000000001</v>
      </c>
      <c r="H1584" s="40">
        <v>82.123209000000003</v>
      </c>
      <c r="I1584" s="33">
        <v>32810000</v>
      </c>
      <c r="J1584" s="30" t="s">
        <v>12755</v>
      </c>
      <c r="K1584" s="30" t="s">
        <v>16</v>
      </c>
    </row>
    <row r="1585" spans="1:11" ht="15.75" x14ac:dyDescent="0.25">
      <c r="A1585" s="30" t="s">
        <v>26045</v>
      </c>
      <c r="B1585" s="30" t="s">
        <v>1318</v>
      </c>
      <c r="C1585" s="30" t="s">
        <v>1189</v>
      </c>
      <c r="D1585" s="30" t="s">
        <v>12993</v>
      </c>
      <c r="E1585" s="30" t="s">
        <v>12994</v>
      </c>
      <c r="F1585" s="30"/>
      <c r="G1585" s="40">
        <v>22.272929999999999</v>
      </c>
      <c r="H1585" s="40">
        <v>82.548319000000006</v>
      </c>
      <c r="I1585" s="33">
        <v>32810000</v>
      </c>
      <c r="J1585" s="30" t="s">
        <v>12755</v>
      </c>
      <c r="K1585" s="30" t="s">
        <v>16</v>
      </c>
    </row>
    <row r="1586" spans="1:11" ht="15.75" x14ac:dyDescent="0.25">
      <c r="A1586" s="30" t="s">
        <v>26045</v>
      </c>
      <c r="B1586" s="30" t="s">
        <v>1318</v>
      </c>
      <c r="C1586" s="30" t="s">
        <v>1106</v>
      </c>
      <c r="D1586" s="30" t="s">
        <v>12995</v>
      </c>
      <c r="E1586" s="30" t="s">
        <v>12996</v>
      </c>
      <c r="F1586" s="30"/>
      <c r="G1586" s="40">
        <v>22.034009999999999</v>
      </c>
      <c r="H1586" s="40">
        <v>82.151899999999998</v>
      </c>
      <c r="I1586" s="33">
        <v>32810000</v>
      </c>
      <c r="J1586" s="30" t="s">
        <v>12755</v>
      </c>
      <c r="K1586" s="30" t="s">
        <v>16</v>
      </c>
    </row>
    <row r="1587" spans="1:11" ht="15.75" x14ac:dyDescent="0.25">
      <c r="A1587" s="30" t="s">
        <v>26045</v>
      </c>
      <c r="B1587" s="30" t="s">
        <v>1318</v>
      </c>
      <c r="C1587" s="30" t="s">
        <v>1106</v>
      </c>
      <c r="D1587" s="30" t="s">
        <v>12997</v>
      </c>
      <c r="E1587" s="30" t="s">
        <v>12998</v>
      </c>
      <c r="F1587" s="30"/>
      <c r="G1587" s="40">
        <v>22.389890000000001</v>
      </c>
      <c r="H1587" s="40">
        <v>82.749579999999995</v>
      </c>
      <c r="I1587" s="33">
        <v>32810000</v>
      </c>
      <c r="J1587" s="30" t="s">
        <v>12755</v>
      </c>
      <c r="K1587" s="30" t="s">
        <v>16</v>
      </c>
    </row>
    <row r="1588" spans="1:11" ht="15.75" x14ac:dyDescent="0.25">
      <c r="A1588" s="30" t="s">
        <v>26045</v>
      </c>
      <c r="B1588" s="30" t="s">
        <v>1318</v>
      </c>
      <c r="C1588" s="30" t="s">
        <v>1054</v>
      </c>
      <c r="D1588" s="30" t="s">
        <v>12999</v>
      </c>
      <c r="E1588" s="30" t="s">
        <v>13000</v>
      </c>
      <c r="F1588" s="30"/>
      <c r="G1588" s="40">
        <v>22.642088999999999</v>
      </c>
      <c r="H1588" s="40">
        <v>82.131468999999996</v>
      </c>
      <c r="I1588" s="33">
        <v>32810000</v>
      </c>
      <c r="J1588" s="30" t="s">
        <v>12755</v>
      </c>
      <c r="K1588" s="30" t="s">
        <v>16</v>
      </c>
    </row>
    <row r="1589" spans="1:11" ht="15.75" x14ac:dyDescent="0.25">
      <c r="A1589" s="30" t="s">
        <v>26045</v>
      </c>
      <c r="B1589" s="30" t="s">
        <v>1318</v>
      </c>
      <c r="C1589" s="30" t="s">
        <v>1189</v>
      </c>
      <c r="D1589" s="30" t="s">
        <v>13001</v>
      </c>
      <c r="E1589" s="30" t="s">
        <v>13002</v>
      </c>
      <c r="F1589" s="30"/>
      <c r="G1589" s="40">
        <v>22.245460000000001</v>
      </c>
      <c r="H1589" s="40">
        <v>82.447100000000006</v>
      </c>
      <c r="I1589" s="33">
        <v>32810000</v>
      </c>
      <c r="J1589" s="30" t="s">
        <v>12755</v>
      </c>
      <c r="K1589" s="30" t="s">
        <v>16</v>
      </c>
    </row>
    <row r="1590" spans="1:11" ht="15.75" x14ac:dyDescent="0.25">
      <c r="A1590" s="30" t="s">
        <v>26045</v>
      </c>
      <c r="B1590" s="30" t="s">
        <v>1318</v>
      </c>
      <c r="C1590" s="30" t="s">
        <v>1189</v>
      </c>
      <c r="D1590" s="30" t="s">
        <v>13003</v>
      </c>
      <c r="E1590" s="30" t="s">
        <v>13004</v>
      </c>
      <c r="F1590" s="30"/>
      <c r="G1590" s="40">
        <v>22.261590000000002</v>
      </c>
      <c r="H1590" s="40">
        <v>82.491518999999997</v>
      </c>
      <c r="I1590" s="33">
        <v>32810000</v>
      </c>
      <c r="J1590" s="30" t="s">
        <v>12755</v>
      </c>
      <c r="K1590" s="30" t="s">
        <v>16</v>
      </c>
    </row>
    <row r="1591" spans="1:11" ht="15.75" x14ac:dyDescent="0.25">
      <c r="A1591" s="30" t="s">
        <v>26045</v>
      </c>
      <c r="B1591" s="30" t="s">
        <v>1318</v>
      </c>
      <c r="C1591" s="30" t="s">
        <v>1104</v>
      </c>
      <c r="D1591" s="30" t="s">
        <v>9017</v>
      </c>
      <c r="E1591" s="30" t="s">
        <v>13005</v>
      </c>
      <c r="F1591" s="30"/>
      <c r="G1591" s="40">
        <v>21.897717</v>
      </c>
      <c r="H1591" s="40">
        <v>82.280897999999993</v>
      </c>
      <c r="I1591" s="33">
        <v>32810000</v>
      </c>
      <c r="J1591" s="30" t="s">
        <v>12755</v>
      </c>
      <c r="K1591" s="30" t="s">
        <v>16</v>
      </c>
    </row>
    <row r="1592" spans="1:11" ht="15.75" x14ac:dyDescent="0.25">
      <c r="A1592" s="30" t="s">
        <v>26045</v>
      </c>
      <c r="B1592" s="30" t="s">
        <v>1318</v>
      </c>
      <c r="C1592" s="30" t="s">
        <v>1189</v>
      </c>
      <c r="D1592" s="30" t="s">
        <v>13006</v>
      </c>
      <c r="E1592" s="30" t="s">
        <v>13007</v>
      </c>
      <c r="F1592" s="30"/>
      <c r="G1592" s="40">
        <v>22.314019999999999</v>
      </c>
      <c r="H1592" s="40">
        <v>82.538118999999995</v>
      </c>
      <c r="I1592" s="33">
        <v>32810000</v>
      </c>
      <c r="J1592" s="30" t="s">
        <v>12755</v>
      </c>
      <c r="K1592" s="30" t="s">
        <v>16</v>
      </c>
    </row>
    <row r="1593" spans="1:11" ht="15.75" x14ac:dyDescent="0.25">
      <c r="A1593" s="30" t="s">
        <v>26045</v>
      </c>
      <c r="B1593" s="30" t="s">
        <v>1318</v>
      </c>
      <c r="C1593" s="30"/>
      <c r="D1593" s="30" t="s">
        <v>13008</v>
      </c>
      <c r="E1593" s="30" t="s">
        <v>13009</v>
      </c>
      <c r="F1593" s="30"/>
      <c r="G1593" s="40">
        <v>22.089230000000001</v>
      </c>
      <c r="H1593" s="40">
        <v>82.189719999999994</v>
      </c>
      <c r="I1593" s="33">
        <v>32810000</v>
      </c>
      <c r="J1593" s="30" t="s">
        <v>12755</v>
      </c>
      <c r="K1593" s="30" t="s">
        <v>16</v>
      </c>
    </row>
    <row r="1594" spans="1:11" ht="15.75" x14ac:dyDescent="0.25">
      <c r="A1594" s="30" t="s">
        <v>26045</v>
      </c>
      <c r="B1594" s="30" t="s">
        <v>1318</v>
      </c>
      <c r="C1594" s="30" t="s">
        <v>1318</v>
      </c>
      <c r="D1594" s="30" t="s">
        <v>9596</v>
      </c>
      <c r="E1594" s="30" t="s">
        <v>13010</v>
      </c>
      <c r="F1594" s="30"/>
      <c r="G1594" s="40">
        <v>22.029250000000001</v>
      </c>
      <c r="H1594" s="40">
        <v>81.838509999999999</v>
      </c>
      <c r="I1594" s="33">
        <v>32810000</v>
      </c>
      <c r="J1594" s="30" t="s">
        <v>12755</v>
      </c>
      <c r="K1594" s="30" t="s">
        <v>16</v>
      </c>
    </row>
    <row r="1595" spans="1:11" ht="15.75" x14ac:dyDescent="0.25">
      <c r="A1595" s="30" t="s">
        <v>26045</v>
      </c>
      <c r="B1595" s="30" t="s">
        <v>1318</v>
      </c>
      <c r="C1595" s="30" t="s">
        <v>13011</v>
      </c>
      <c r="D1595" s="30" t="s">
        <v>13012</v>
      </c>
      <c r="E1595" s="30" t="s">
        <v>13013</v>
      </c>
      <c r="F1595" s="30"/>
      <c r="G1595" s="40">
        <v>22.885349999999999</v>
      </c>
      <c r="H1595" s="40">
        <v>82.047319999999999</v>
      </c>
      <c r="I1595" s="33">
        <v>32810000</v>
      </c>
      <c r="J1595" s="30" t="s">
        <v>12755</v>
      </c>
      <c r="K1595" s="30" t="s">
        <v>16</v>
      </c>
    </row>
    <row r="1596" spans="1:11" ht="15.75" x14ac:dyDescent="0.25">
      <c r="A1596" s="30" t="s">
        <v>26045</v>
      </c>
      <c r="B1596" s="30" t="s">
        <v>1318</v>
      </c>
      <c r="C1596" s="30" t="s">
        <v>10275</v>
      </c>
      <c r="D1596" s="30" t="s">
        <v>10275</v>
      </c>
      <c r="E1596" s="30" t="s">
        <v>13014</v>
      </c>
      <c r="F1596" s="30"/>
      <c r="G1596" s="40">
        <v>22.123425000000001</v>
      </c>
      <c r="H1596" s="40">
        <v>81.857900999999998</v>
      </c>
      <c r="I1596" s="33" t="s">
        <v>12935</v>
      </c>
      <c r="J1596" s="30" t="s">
        <v>12936</v>
      </c>
      <c r="K1596" s="30" t="s">
        <v>16</v>
      </c>
    </row>
    <row r="1597" spans="1:11" ht="15.75" x14ac:dyDescent="0.25">
      <c r="A1597" s="30" t="s">
        <v>26045</v>
      </c>
      <c r="B1597" s="30" t="s">
        <v>1318</v>
      </c>
      <c r="C1597" s="30" t="s">
        <v>1345</v>
      </c>
      <c r="D1597" s="30" t="s">
        <v>13015</v>
      </c>
      <c r="E1597" s="30" t="s">
        <v>13016</v>
      </c>
      <c r="F1597" s="30"/>
      <c r="G1597" s="40">
        <v>22.156739999999999</v>
      </c>
      <c r="H1597" s="40">
        <v>81.87567</v>
      </c>
      <c r="I1597" s="33" t="s">
        <v>12729</v>
      </c>
      <c r="J1597" s="30" t="s">
        <v>12730</v>
      </c>
      <c r="K1597" s="30" t="s">
        <v>16</v>
      </c>
    </row>
    <row r="1598" spans="1:11" ht="15.75" x14ac:dyDescent="0.25">
      <c r="A1598" s="30" t="s">
        <v>26045</v>
      </c>
      <c r="B1598" s="30" t="s">
        <v>1318</v>
      </c>
      <c r="C1598" s="30" t="s">
        <v>1580</v>
      </c>
      <c r="D1598" s="30" t="s">
        <v>13017</v>
      </c>
      <c r="E1598" s="30" t="s">
        <v>13018</v>
      </c>
      <c r="F1598" s="30"/>
      <c r="G1598" s="40">
        <v>22.080628999999998</v>
      </c>
      <c r="H1598" s="40">
        <v>82.240139999999997</v>
      </c>
      <c r="I1598" s="33" t="s">
        <v>12729</v>
      </c>
      <c r="J1598" s="30" t="s">
        <v>12730</v>
      </c>
      <c r="K1598" s="30" t="s">
        <v>16</v>
      </c>
    </row>
    <row r="1599" spans="1:11" ht="15.75" x14ac:dyDescent="0.25">
      <c r="A1599" s="30" t="s">
        <v>26045</v>
      </c>
      <c r="B1599" s="30" t="s">
        <v>1318</v>
      </c>
      <c r="C1599" s="30" t="s">
        <v>1130</v>
      </c>
      <c r="D1599" s="30"/>
      <c r="E1599" s="30" t="s">
        <v>13019</v>
      </c>
      <c r="F1599" s="30"/>
      <c r="G1599" s="40">
        <v>22.063330000000001</v>
      </c>
      <c r="H1599" s="40">
        <v>81.920810000000003</v>
      </c>
      <c r="I1599" s="33" t="s">
        <v>12729</v>
      </c>
      <c r="J1599" s="30" t="s">
        <v>12730</v>
      </c>
      <c r="K1599" s="30" t="s">
        <v>16</v>
      </c>
    </row>
    <row r="1600" spans="1:11" ht="15.75" x14ac:dyDescent="0.25">
      <c r="A1600" s="30" t="s">
        <v>26045</v>
      </c>
      <c r="B1600" s="30" t="s">
        <v>1318</v>
      </c>
      <c r="C1600" s="30" t="s">
        <v>1106</v>
      </c>
      <c r="D1600" s="30" t="s">
        <v>13020</v>
      </c>
      <c r="E1600" s="30" t="s">
        <v>13021</v>
      </c>
      <c r="F1600" s="30"/>
      <c r="G1600" s="40">
        <v>21.991099999999999</v>
      </c>
      <c r="H1600" s="40">
        <v>82.27167</v>
      </c>
      <c r="I1600" s="33" t="s">
        <v>12729</v>
      </c>
      <c r="J1600" s="30" t="s">
        <v>12730</v>
      </c>
      <c r="K1600" s="30" t="s">
        <v>16</v>
      </c>
    </row>
    <row r="1601" spans="1:11" ht="15.75" x14ac:dyDescent="0.25">
      <c r="A1601" s="30" t="s">
        <v>26045</v>
      </c>
      <c r="B1601" s="30" t="s">
        <v>1318</v>
      </c>
      <c r="C1601" s="30" t="s">
        <v>10262</v>
      </c>
      <c r="D1601" s="30" t="s">
        <v>8587</v>
      </c>
      <c r="E1601" s="30" t="s">
        <v>13022</v>
      </c>
      <c r="F1601" s="30"/>
      <c r="G1601" s="40">
        <v>22.147870000000001</v>
      </c>
      <c r="H1601" s="40">
        <v>82.058234999999996</v>
      </c>
      <c r="I1601" s="33" t="s">
        <v>12729</v>
      </c>
      <c r="J1601" s="30" t="s">
        <v>12730</v>
      </c>
      <c r="K1601" s="30" t="s">
        <v>16</v>
      </c>
    </row>
    <row r="1602" spans="1:11" ht="15.75" x14ac:dyDescent="0.25">
      <c r="A1602" s="30" t="s">
        <v>26045</v>
      </c>
      <c r="B1602" s="30" t="s">
        <v>1318</v>
      </c>
      <c r="C1602" s="30" t="s">
        <v>1102</v>
      </c>
      <c r="D1602" s="30" t="s">
        <v>13023</v>
      </c>
      <c r="E1602" s="30" t="s">
        <v>13024</v>
      </c>
      <c r="F1602" s="30"/>
      <c r="G1602" s="40">
        <v>22.242169000000001</v>
      </c>
      <c r="H1602" s="40">
        <v>81.661540000000002</v>
      </c>
      <c r="I1602" s="33">
        <v>32800000</v>
      </c>
      <c r="J1602" s="30" t="s">
        <v>12752</v>
      </c>
      <c r="K1602" s="30" t="s">
        <v>16</v>
      </c>
    </row>
    <row r="1603" spans="1:11" ht="15.75" x14ac:dyDescent="0.25">
      <c r="A1603" s="30" t="s">
        <v>26045</v>
      </c>
      <c r="B1603" s="30" t="s">
        <v>1318</v>
      </c>
      <c r="C1603" s="30" t="s">
        <v>1054</v>
      </c>
      <c r="D1603" s="30" t="s">
        <v>13025</v>
      </c>
      <c r="E1603" s="30" t="s">
        <v>13026</v>
      </c>
      <c r="F1603" s="30"/>
      <c r="G1603" s="40">
        <v>22.220414000000002</v>
      </c>
      <c r="H1603" s="40">
        <v>82.170749999999998</v>
      </c>
      <c r="I1603" s="33">
        <v>32800000</v>
      </c>
      <c r="J1603" s="30" t="s">
        <v>12752</v>
      </c>
      <c r="K1603" s="30" t="s">
        <v>16</v>
      </c>
    </row>
    <row r="1604" spans="1:11" ht="15.75" x14ac:dyDescent="0.25">
      <c r="A1604" s="30" t="s">
        <v>26045</v>
      </c>
      <c r="B1604" s="30" t="s">
        <v>1318</v>
      </c>
      <c r="C1604" s="30" t="s">
        <v>10275</v>
      </c>
      <c r="D1604" s="30" t="s">
        <v>13027</v>
      </c>
      <c r="E1604" s="30" t="s">
        <v>13028</v>
      </c>
      <c r="F1604" s="30"/>
      <c r="G1604" s="40">
        <v>22.112103000000001</v>
      </c>
      <c r="H1604" s="40">
        <v>81.884110000000007</v>
      </c>
      <c r="I1604" s="33">
        <v>32800000</v>
      </c>
      <c r="J1604" s="30" t="s">
        <v>12752</v>
      </c>
      <c r="K1604" s="30" t="s">
        <v>16</v>
      </c>
    </row>
    <row r="1605" spans="1:11" ht="15.75" x14ac:dyDescent="0.25">
      <c r="A1605" s="30" t="s">
        <v>26045</v>
      </c>
      <c r="B1605" s="30" t="s">
        <v>1318</v>
      </c>
      <c r="C1605" s="30" t="s">
        <v>1130</v>
      </c>
      <c r="D1605" s="30"/>
      <c r="E1605" s="30" t="s">
        <v>13029</v>
      </c>
      <c r="F1605" s="30"/>
      <c r="G1605" s="40">
        <v>22.026889000000001</v>
      </c>
      <c r="H1605" s="40">
        <v>81.919974999999994</v>
      </c>
      <c r="I1605" s="33">
        <v>32800000</v>
      </c>
      <c r="J1605" s="30" t="s">
        <v>12752</v>
      </c>
      <c r="K1605" s="30" t="s">
        <v>16</v>
      </c>
    </row>
    <row r="1606" spans="1:11" ht="15.75" x14ac:dyDescent="0.25">
      <c r="A1606" s="30" t="s">
        <v>26045</v>
      </c>
      <c r="B1606" s="30" t="s">
        <v>1318</v>
      </c>
      <c r="C1606" s="30" t="s">
        <v>1013</v>
      </c>
      <c r="D1606" s="30" t="s">
        <v>13030</v>
      </c>
      <c r="E1606" s="30" t="s">
        <v>13031</v>
      </c>
      <c r="F1606" s="30"/>
      <c r="G1606" s="40">
        <v>22.728210000000001</v>
      </c>
      <c r="H1606" s="40">
        <v>82.01097</v>
      </c>
      <c r="I1606" s="33">
        <v>32810000</v>
      </c>
      <c r="J1606" s="30" t="s">
        <v>12755</v>
      </c>
      <c r="K1606" s="30" t="s">
        <v>16</v>
      </c>
    </row>
    <row r="1607" spans="1:11" ht="15.75" x14ac:dyDescent="0.25">
      <c r="A1607" s="30" t="s">
        <v>26045</v>
      </c>
      <c r="B1607" s="30" t="s">
        <v>1318</v>
      </c>
      <c r="C1607" s="30" t="s">
        <v>705</v>
      </c>
      <c r="D1607" s="30" t="s">
        <v>13032</v>
      </c>
      <c r="E1607" s="30" t="s">
        <v>13033</v>
      </c>
      <c r="F1607" s="30"/>
      <c r="G1607" s="40">
        <v>22.056179</v>
      </c>
      <c r="H1607" s="40">
        <v>82.169640000000001</v>
      </c>
      <c r="I1607" s="33">
        <v>32810000</v>
      </c>
      <c r="J1607" s="30" t="s">
        <v>12755</v>
      </c>
      <c r="K1607" s="30" t="s">
        <v>16</v>
      </c>
    </row>
    <row r="1608" spans="1:11" ht="15.75" x14ac:dyDescent="0.25">
      <c r="A1608" s="30" t="s">
        <v>26045</v>
      </c>
      <c r="B1608" s="30" t="s">
        <v>1318</v>
      </c>
      <c r="C1608" s="30" t="s">
        <v>705</v>
      </c>
      <c r="D1608" s="30" t="s">
        <v>9394</v>
      </c>
      <c r="E1608" s="30" t="s">
        <v>13034</v>
      </c>
      <c r="F1608" s="30"/>
      <c r="G1608" s="40">
        <v>22.061219000000001</v>
      </c>
      <c r="H1608" s="40">
        <v>82.111998999999997</v>
      </c>
      <c r="I1608" s="33">
        <v>32810000</v>
      </c>
      <c r="J1608" s="30" t="s">
        <v>12755</v>
      </c>
      <c r="K1608" s="30" t="s">
        <v>16</v>
      </c>
    </row>
    <row r="1609" spans="1:11" ht="15.75" x14ac:dyDescent="0.25">
      <c r="A1609" s="30" t="s">
        <v>26045</v>
      </c>
      <c r="B1609" s="30" t="s">
        <v>1318</v>
      </c>
      <c r="C1609" s="30" t="s">
        <v>12977</v>
      </c>
      <c r="D1609" s="30" t="s">
        <v>1318</v>
      </c>
      <c r="E1609" s="30" t="s">
        <v>13035</v>
      </c>
      <c r="F1609" s="30"/>
      <c r="G1609" s="40">
        <v>22.063140000000001</v>
      </c>
      <c r="H1609" s="40">
        <v>82.068549000000004</v>
      </c>
      <c r="I1609" s="33">
        <v>32810000</v>
      </c>
      <c r="J1609" s="30" t="s">
        <v>12755</v>
      </c>
      <c r="K1609" s="30" t="s">
        <v>16</v>
      </c>
    </row>
    <row r="1610" spans="1:11" ht="15.75" x14ac:dyDescent="0.25">
      <c r="A1610" s="30" t="s">
        <v>26045</v>
      </c>
      <c r="B1610" s="30" t="s">
        <v>1318</v>
      </c>
      <c r="C1610" s="30"/>
      <c r="D1610" s="30" t="s">
        <v>8587</v>
      </c>
      <c r="E1610" s="30" t="s">
        <v>13036</v>
      </c>
      <c r="F1610" s="30"/>
      <c r="G1610" s="40">
        <v>21.993532999999999</v>
      </c>
      <c r="H1610" s="40">
        <v>82.199577000000005</v>
      </c>
      <c r="I1610" s="33" t="s">
        <v>12935</v>
      </c>
      <c r="J1610" s="30" t="s">
        <v>12936</v>
      </c>
      <c r="K1610" s="30" t="s">
        <v>16</v>
      </c>
    </row>
    <row r="1611" spans="1:11" ht="15.75" x14ac:dyDescent="0.25">
      <c r="A1611" s="30" t="s">
        <v>26045</v>
      </c>
      <c r="B1611" s="30" t="s">
        <v>1318</v>
      </c>
      <c r="C1611" s="30"/>
      <c r="D1611" s="30" t="s">
        <v>13037</v>
      </c>
      <c r="E1611" s="30" t="s">
        <v>13038</v>
      </c>
      <c r="F1611" s="30"/>
      <c r="G1611" s="40">
        <v>21.937145000000001</v>
      </c>
      <c r="H1611" s="40">
        <v>82.046520000000001</v>
      </c>
      <c r="I1611" s="33" t="s">
        <v>12935</v>
      </c>
      <c r="J1611" s="30" t="s">
        <v>12936</v>
      </c>
      <c r="K1611" s="30" t="s">
        <v>16</v>
      </c>
    </row>
    <row r="1612" spans="1:11" ht="15.75" x14ac:dyDescent="0.25">
      <c r="A1612" s="30" t="s">
        <v>26045</v>
      </c>
      <c r="B1612" s="30" t="s">
        <v>1318</v>
      </c>
      <c r="C1612" s="30"/>
      <c r="D1612" s="30" t="s">
        <v>13039</v>
      </c>
      <c r="E1612" s="30" t="s">
        <v>13040</v>
      </c>
      <c r="F1612" s="30"/>
      <c r="G1612" s="40">
        <v>22.214524000000001</v>
      </c>
      <c r="H1612" s="40">
        <v>81.736895000000004</v>
      </c>
      <c r="I1612" s="33" t="s">
        <v>12935</v>
      </c>
      <c r="J1612" s="30" t="s">
        <v>12936</v>
      </c>
      <c r="K1612" s="30" t="s">
        <v>16</v>
      </c>
    </row>
    <row r="1613" spans="1:11" ht="15.75" x14ac:dyDescent="0.25">
      <c r="A1613" s="30" t="s">
        <v>26045</v>
      </c>
      <c r="B1613" s="30" t="s">
        <v>1318</v>
      </c>
      <c r="C1613" s="30"/>
      <c r="D1613" s="30" t="s">
        <v>13041</v>
      </c>
      <c r="E1613" s="30" t="s">
        <v>13042</v>
      </c>
      <c r="F1613" s="30"/>
      <c r="G1613" s="40">
        <v>22.439364999999999</v>
      </c>
      <c r="H1613" s="40">
        <v>82.060598999999996</v>
      </c>
      <c r="I1613" s="33" t="s">
        <v>12729</v>
      </c>
      <c r="J1613" s="30" t="s">
        <v>12730</v>
      </c>
      <c r="K1613" s="30" t="s">
        <v>16</v>
      </c>
    </row>
    <row r="1614" spans="1:11" ht="15.75" x14ac:dyDescent="0.25">
      <c r="A1614" s="30" t="s">
        <v>26045</v>
      </c>
      <c r="B1614" s="30" t="s">
        <v>1318</v>
      </c>
      <c r="C1614" s="30" t="s">
        <v>705</v>
      </c>
      <c r="D1614" s="30" t="s">
        <v>13043</v>
      </c>
      <c r="E1614" s="30" t="s">
        <v>13044</v>
      </c>
      <c r="F1614" s="30"/>
      <c r="G1614" s="40">
        <v>22.080628999999998</v>
      </c>
      <c r="H1614" s="40">
        <v>82.260140000000007</v>
      </c>
      <c r="I1614" s="33" t="s">
        <v>12729</v>
      </c>
      <c r="J1614" s="30" t="s">
        <v>12730</v>
      </c>
      <c r="K1614" s="30" t="s">
        <v>16</v>
      </c>
    </row>
    <row r="1615" spans="1:11" ht="15.75" x14ac:dyDescent="0.25">
      <c r="A1615" s="30" t="s">
        <v>26045</v>
      </c>
      <c r="B1615" s="30" t="s">
        <v>1318</v>
      </c>
      <c r="C1615" s="30" t="s">
        <v>1333</v>
      </c>
      <c r="D1615" s="30" t="s">
        <v>13045</v>
      </c>
      <c r="E1615" s="30" t="s">
        <v>13046</v>
      </c>
      <c r="F1615" s="30"/>
      <c r="G1615" s="40">
        <v>23.177962000000001</v>
      </c>
      <c r="H1615" s="40">
        <v>83.063131999999996</v>
      </c>
      <c r="I1615" s="33" t="s">
        <v>12729</v>
      </c>
      <c r="J1615" s="30" t="s">
        <v>12730</v>
      </c>
      <c r="K1615" s="30" t="s">
        <v>16</v>
      </c>
    </row>
    <row r="1616" spans="1:11" ht="15.75" x14ac:dyDescent="0.25">
      <c r="A1616" s="30" t="s">
        <v>26045</v>
      </c>
      <c r="B1616" s="30" t="s">
        <v>1318</v>
      </c>
      <c r="C1616" s="30" t="s">
        <v>705</v>
      </c>
      <c r="D1616" s="30" t="s">
        <v>13047</v>
      </c>
      <c r="E1616" s="30" t="s">
        <v>13048</v>
      </c>
      <c r="F1616" s="30"/>
      <c r="G1616" s="40">
        <v>22.130323000000001</v>
      </c>
      <c r="H1616" s="40">
        <v>81.979074999999995</v>
      </c>
      <c r="I1616" s="33">
        <v>32800000</v>
      </c>
      <c r="J1616" s="30" t="s">
        <v>12752</v>
      </c>
      <c r="K1616" s="30" t="s">
        <v>16</v>
      </c>
    </row>
    <row r="1617" spans="1:11" ht="15.75" x14ac:dyDescent="0.25">
      <c r="A1617" s="30" t="s">
        <v>26045</v>
      </c>
      <c r="B1617" s="30" t="s">
        <v>1318</v>
      </c>
      <c r="C1617" s="30" t="s">
        <v>1054</v>
      </c>
      <c r="D1617" s="30" t="s">
        <v>13049</v>
      </c>
      <c r="E1617" s="30" t="s">
        <v>13050</v>
      </c>
      <c r="F1617" s="30"/>
      <c r="G1617" s="40">
        <v>22.725974000000001</v>
      </c>
      <c r="H1617" s="40">
        <v>81.882801999999998</v>
      </c>
      <c r="I1617" s="33">
        <v>32800000</v>
      </c>
      <c r="J1617" s="30" t="s">
        <v>12752</v>
      </c>
      <c r="K1617" s="30" t="s">
        <v>16</v>
      </c>
    </row>
    <row r="1618" spans="1:11" ht="15.75" x14ac:dyDescent="0.25">
      <c r="A1618" s="30" t="s">
        <v>26045</v>
      </c>
      <c r="B1618" s="30" t="s">
        <v>1318</v>
      </c>
      <c r="C1618" s="30" t="s">
        <v>1345</v>
      </c>
      <c r="D1618" s="30" t="s">
        <v>13051</v>
      </c>
      <c r="E1618" s="30" t="s">
        <v>13052</v>
      </c>
      <c r="F1618" s="30"/>
      <c r="G1618" s="40">
        <v>22.021263000000001</v>
      </c>
      <c r="H1618" s="40">
        <v>82.069436999999994</v>
      </c>
      <c r="I1618" s="33">
        <v>32800000</v>
      </c>
      <c r="J1618" s="30" t="s">
        <v>12752</v>
      </c>
      <c r="K1618" s="30" t="s">
        <v>16</v>
      </c>
    </row>
    <row r="1619" spans="1:11" ht="15.75" x14ac:dyDescent="0.25">
      <c r="A1619" s="30" t="s">
        <v>26045</v>
      </c>
      <c r="B1619" s="30" t="s">
        <v>1318</v>
      </c>
      <c r="C1619" s="30"/>
      <c r="D1619" s="30" t="s">
        <v>13053</v>
      </c>
      <c r="E1619" s="30" t="s">
        <v>13054</v>
      </c>
      <c r="F1619" s="30"/>
      <c r="G1619" s="40">
        <v>21.971160000000001</v>
      </c>
      <c r="H1619" s="40">
        <v>81.858329999999995</v>
      </c>
      <c r="I1619" s="33">
        <v>32810000</v>
      </c>
      <c r="J1619" s="30" t="s">
        <v>12755</v>
      </c>
      <c r="K1619" s="30" t="s">
        <v>16</v>
      </c>
    </row>
    <row r="1620" spans="1:11" ht="15.75" x14ac:dyDescent="0.25">
      <c r="A1620" s="30" t="s">
        <v>26045</v>
      </c>
      <c r="B1620" s="30" t="s">
        <v>1318</v>
      </c>
      <c r="C1620" s="30" t="s">
        <v>1189</v>
      </c>
      <c r="D1620" s="30" t="s">
        <v>7477</v>
      </c>
      <c r="E1620" s="30" t="s">
        <v>13055</v>
      </c>
      <c r="F1620" s="30"/>
      <c r="G1620" s="40">
        <v>22.266870000000001</v>
      </c>
      <c r="H1620" s="40">
        <v>82.848929999999996</v>
      </c>
      <c r="I1620" s="33">
        <v>32810000</v>
      </c>
      <c r="J1620" s="30" t="s">
        <v>12755</v>
      </c>
      <c r="K1620" s="30" t="s">
        <v>16</v>
      </c>
    </row>
    <row r="1621" spans="1:11" ht="15.75" x14ac:dyDescent="0.25">
      <c r="A1621" s="30" t="s">
        <v>26045</v>
      </c>
      <c r="B1621" s="30" t="s">
        <v>1318</v>
      </c>
      <c r="C1621" s="30" t="s">
        <v>1102</v>
      </c>
      <c r="D1621" s="30" t="s">
        <v>13056</v>
      </c>
      <c r="E1621" s="30" t="s">
        <v>13057</v>
      </c>
      <c r="F1621" s="30"/>
      <c r="G1621" s="40">
        <v>22.262650000000001</v>
      </c>
      <c r="H1621" s="40">
        <v>82.113150000000005</v>
      </c>
      <c r="I1621" s="33">
        <v>32810000</v>
      </c>
      <c r="J1621" s="30" t="s">
        <v>12755</v>
      </c>
      <c r="K1621" s="30" t="s">
        <v>16</v>
      </c>
    </row>
    <row r="1622" spans="1:11" ht="15.75" x14ac:dyDescent="0.25">
      <c r="A1622" s="30" t="s">
        <v>26045</v>
      </c>
      <c r="B1622" s="30" t="s">
        <v>1318</v>
      </c>
      <c r="C1622" s="30" t="s">
        <v>1104</v>
      </c>
      <c r="D1622" s="30" t="s">
        <v>13058</v>
      </c>
      <c r="E1622" s="30" t="s">
        <v>13059</v>
      </c>
      <c r="F1622" s="30"/>
      <c r="G1622" s="40">
        <v>22.756368999999999</v>
      </c>
      <c r="H1622" s="40">
        <v>81.896908999999994</v>
      </c>
      <c r="I1622" s="33">
        <v>32810000</v>
      </c>
      <c r="J1622" s="30" t="s">
        <v>12755</v>
      </c>
      <c r="K1622" s="30" t="s">
        <v>16</v>
      </c>
    </row>
    <row r="1623" spans="1:11" ht="15.75" x14ac:dyDescent="0.25">
      <c r="A1623" s="30" t="s">
        <v>26045</v>
      </c>
      <c r="B1623" s="30" t="s">
        <v>1318</v>
      </c>
      <c r="C1623" s="30" t="s">
        <v>1130</v>
      </c>
      <c r="D1623" s="30"/>
      <c r="E1623" s="30" t="s">
        <v>13060</v>
      </c>
      <c r="F1623" s="30"/>
      <c r="G1623" s="40">
        <v>21.98358</v>
      </c>
      <c r="H1623" s="40">
        <v>81.804789999999997</v>
      </c>
      <c r="I1623" s="33">
        <v>32810000</v>
      </c>
      <c r="J1623" s="30" t="s">
        <v>12755</v>
      </c>
      <c r="K1623" s="30" t="s">
        <v>16</v>
      </c>
    </row>
    <row r="1624" spans="1:11" ht="15.75" x14ac:dyDescent="0.25">
      <c r="A1624" s="30" t="s">
        <v>26045</v>
      </c>
      <c r="B1624" s="30" t="s">
        <v>1318</v>
      </c>
      <c r="C1624" s="30" t="s">
        <v>9458</v>
      </c>
      <c r="D1624" s="30" t="s">
        <v>9458</v>
      </c>
      <c r="E1624" s="30" t="s">
        <v>13061</v>
      </c>
      <c r="F1624" s="30"/>
      <c r="G1624" s="40">
        <v>22.152221000000001</v>
      </c>
      <c r="H1624" s="40">
        <v>82.378165999999993</v>
      </c>
      <c r="I1624" s="33">
        <v>32810000</v>
      </c>
      <c r="J1624" s="30" t="s">
        <v>12755</v>
      </c>
      <c r="K1624" s="30" t="s">
        <v>16</v>
      </c>
    </row>
    <row r="1625" spans="1:11" ht="15.75" x14ac:dyDescent="0.25">
      <c r="A1625" s="30" t="s">
        <v>26045</v>
      </c>
      <c r="B1625" s="30" t="s">
        <v>1318</v>
      </c>
      <c r="C1625" s="30" t="s">
        <v>1054</v>
      </c>
      <c r="D1625" s="30" t="s">
        <v>13062</v>
      </c>
      <c r="E1625" s="30" t="s">
        <v>13063</v>
      </c>
      <c r="F1625" s="30"/>
      <c r="G1625" s="40">
        <v>22.665327999999999</v>
      </c>
      <c r="H1625" s="40">
        <v>81.933020999999997</v>
      </c>
      <c r="I1625" s="33" t="s">
        <v>12721</v>
      </c>
      <c r="J1625" s="30" t="s">
        <v>12722</v>
      </c>
      <c r="K1625" s="30" t="s">
        <v>16</v>
      </c>
    </row>
    <row r="1626" spans="1:11" ht="15.75" x14ac:dyDescent="0.25">
      <c r="A1626" s="30" t="s">
        <v>26045</v>
      </c>
      <c r="B1626" s="30" t="s">
        <v>1318</v>
      </c>
      <c r="C1626" s="30" t="s">
        <v>803</v>
      </c>
      <c r="D1626" s="30" t="s">
        <v>13064</v>
      </c>
      <c r="E1626" s="30" t="s">
        <v>13065</v>
      </c>
      <c r="F1626" s="30"/>
      <c r="G1626" s="40">
        <v>22.07</v>
      </c>
      <c r="H1626" s="40">
        <v>81.680000000000007</v>
      </c>
      <c r="I1626" s="33" t="s">
        <v>12935</v>
      </c>
      <c r="J1626" s="30" t="s">
        <v>12936</v>
      </c>
      <c r="K1626" s="30" t="s">
        <v>16</v>
      </c>
    </row>
    <row r="1627" spans="1:11" ht="15.75" x14ac:dyDescent="0.25">
      <c r="A1627" s="30" t="s">
        <v>26045</v>
      </c>
      <c r="B1627" s="30" t="s">
        <v>1318</v>
      </c>
      <c r="C1627" s="30" t="s">
        <v>705</v>
      </c>
      <c r="D1627" s="30"/>
      <c r="E1627" s="30" t="s">
        <v>13066</v>
      </c>
      <c r="F1627" s="30"/>
      <c r="G1627" s="40">
        <v>22.055389999999999</v>
      </c>
      <c r="H1627" s="40">
        <v>82.1374</v>
      </c>
      <c r="I1627" s="33" t="s">
        <v>12729</v>
      </c>
      <c r="J1627" s="30" t="s">
        <v>12730</v>
      </c>
      <c r="K1627" s="30" t="s">
        <v>16</v>
      </c>
    </row>
    <row r="1628" spans="1:11" ht="15.75" x14ac:dyDescent="0.25">
      <c r="A1628" s="30" t="s">
        <v>26045</v>
      </c>
      <c r="B1628" s="30" t="s">
        <v>1318</v>
      </c>
      <c r="C1628" s="30"/>
      <c r="D1628" s="30" t="s">
        <v>13067</v>
      </c>
      <c r="E1628" s="30" t="s">
        <v>13068</v>
      </c>
      <c r="F1628" s="30"/>
      <c r="G1628" s="40">
        <v>22.1663</v>
      </c>
      <c r="H1628" s="40">
        <v>81.693899000000002</v>
      </c>
      <c r="I1628" s="33" t="s">
        <v>12729</v>
      </c>
      <c r="J1628" s="30" t="s">
        <v>12730</v>
      </c>
      <c r="K1628" s="30" t="s">
        <v>16</v>
      </c>
    </row>
    <row r="1629" spans="1:11" ht="15.75" x14ac:dyDescent="0.25">
      <c r="A1629" s="30" t="s">
        <v>26045</v>
      </c>
      <c r="B1629" s="30" t="s">
        <v>1318</v>
      </c>
      <c r="C1629" s="30" t="s">
        <v>1104</v>
      </c>
      <c r="D1629" s="30" t="s">
        <v>13069</v>
      </c>
      <c r="E1629" s="30" t="s">
        <v>13070</v>
      </c>
      <c r="F1629" s="30"/>
      <c r="G1629" s="40">
        <v>22.17963</v>
      </c>
      <c r="H1629" s="40">
        <v>82.049138999999997</v>
      </c>
      <c r="I1629" s="33" t="s">
        <v>12729</v>
      </c>
      <c r="J1629" s="30" t="s">
        <v>12730</v>
      </c>
      <c r="K1629" s="30" t="s">
        <v>16</v>
      </c>
    </row>
    <row r="1630" spans="1:11" ht="15.75" x14ac:dyDescent="0.25">
      <c r="A1630" s="30" t="s">
        <v>26045</v>
      </c>
      <c r="B1630" s="30" t="s">
        <v>1318</v>
      </c>
      <c r="C1630" s="30" t="s">
        <v>1333</v>
      </c>
      <c r="D1630" s="30" t="s">
        <v>13071</v>
      </c>
      <c r="E1630" s="30" t="s">
        <v>13072</v>
      </c>
      <c r="F1630" s="30"/>
      <c r="G1630" s="40">
        <v>22.279623999999998</v>
      </c>
      <c r="H1630" s="40">
        <v>82.099136000000001</v>
      </c>
      <c r="I1630" s="33" t="s">
        <v>12729</v>
      </c>
      <c r="J1630" s="30" t="s">
        <v>12730</v>
      </c>
      <c r="K1630" s="30" t="s">
        <v>16</v>
      </c>
    </row>
    <row r="1631" spans="1:11" ht="15.75" x14ac:dyDescent="0.25">
      <c r="A1631" s="30" t="s">
        <v>26045</v>
      </c>
      <c r="B1631" s="30" t="s">
        <v>1318</v>
      </c>
      <c r="C1631" s="30"/>
      <c r="D1631" s="30" t="s">
        <v>13073</v>
      </c>
      <c r="E1631" s="30" t="s">
        <v>13074</v>
      </c>
      <c r="F1631" s="30"/>
      <c r="G1631" s="40">
        <v>22.079630000000002</v>
      </c>
      <c r="H1631" s="40">
        <v>82.179139000000006</v>
      </c>
      <c r="I1631" s="33" t="s">
        <v>12729</v>
      </c>
      <c r="J1631" s="30" t="s">
        <v>12730</v>
      </c>
      <c r="K1631" s="30" t="s">
        <v>16</v>
      </c>
    </row>
    <row r="1632" spans="1:11" ht="15.75" x14ac:dyDescent="0.25">
      <c r="A1632" s="30" t="s">
        <v>26045</v>
      </c>
      <c r="B1632" s="30" t="s">
        <v>1318</v>
      </c>
      <c r="C1632" s="30" t="s">
        <v>705</v>
      </c>
      <c r="D1632" s="30" t="s">
        <v>13075</v>
      </c>
      <c r="E1632" s="30" t="s">
        <v>13076</v>
      </c>
      <c r="F1632" s="30"/>
      <c r="G1632" s="40">
        <v>22.049628999999999</v>
      </c>
      <c r="H1632" s="40">
        <v>82.179139000000006</v>
      </c>
      <c r="I1632" s="33" t="s">
        <v>12729</v>
      </c>
      <c r="J1632" s="30" t="s">
        <v>12730</v>
      </c>
      <c r="K1632" s="30" t="s">
        <v>16</v>
      </c>
    </row>
    <row r="1633" spans="1:11" ht="15.75" x14ac:dyDescent="0.25">
      <c r="A1633" s="30" t="s">
        <v>26045</v>
      </c>
      <c r="B1633" s="30" t="s">
        <v>1318</v>
      </c>
      <c r="C1633" s="30"/>
      <c r="D1633" s="30" t="s">
        <v>13077</v>
      </c>
      <c r="E1633" s="30" t="s">
        <v>13078</v>
      </c>
      <c r="F1633" s="30"/>
      <c r="G1633" s="40">
        <v>22.00291</v>
      </c>
      <c r="H1633" s="40">
        <v>82.123799000000005</v>
      </c>
      <c r="I1633" s="33" t="s">
        <v>12729</v>
      </c>
      <c r="J1633" s="30" t="s">
        <v>12730</v>
      </c>
      <c r="K1633" s="30" t="s">
        <v>16</v>
      </c>
    </row>
    <row r="1634" spans="1:11" ht="15.75" x14ac:dyDescent="0.25">
      <c r="A1634" s="30" t="s">
        <v>26045</v>
      </c>
      <c r="B1634" s="30" t="s">
        <v>1318</v>
      </c>
      <c r="C1634" s="30" t="s">
        <v>10281</v>
      </c>
      <c r="D1634" s="30" t="s">
        <v>10281</v>
      </c>
      <c r="E1634" s="30" t="s">
        <v>13079</v>
      </c>
      <c r="F1634" s="30"/>
      <c r="G1634" s="40">
        <v>21.929874999999999</v>
      </c>
      <c r="H1634" s="40">
        <v>82.157887000000002</v>
      </c>
      <c r="I1634" s="33" t="s">
        <v>12729</v>
      </c>
      <c r="J1634" s="30" t="s">
        <v>12730</v>
      </c>
      <c r="K1634" s="30" t="s">
        <v>16</v>
      </c>
    </row>
    <row r="1635" spans="1:11" ht="15.75" x14ac:dyDescent="0.25">
      <c r="A1635" s="30" t="s">
        <v>26045</v>
      </c>
      <c r="B1635" s="30" t="s">
        <v>1318</v>
      </c>
      <c r="C1635" s="30" t="s">
        <v>10262</v>
      </c>
      <c r="D1635" s="30" t="s">
        <v>13080</v>
      </c>
      <c r="E1635" s="30" t="s">
        <v>13081</v>
      </c>
      <c r="F1635" s="30"/>
      <c r="G1635" s="40">
        <v>21.931149999999999</v>
      </c>
      <c r="H1635" s="40">
        <v>82.289810000000003</v>
      </c>
      <c r="I1635" s="33" t="s">
        <v>12741</v>
      </c>
      <c r="J1635" s="30" t="s">
        <v>12742</v>
      </c>
      <c r="K1635" s="30" t="s">
        <v>16</v>
      </c>
    </row>
    <row r="1636" spans="1:11" ht="15.75" x14ac:dyDescent="0.25">
      <c r="A1636" s="30" t="s">
        <v>26045</v>
      </c>
      <c r="B1636" s="30" t="s">
        <v>1318</v>
      </c>
      <c r="C1636" s="30" t="s">
        <v>1130</v>
      </c>
      <c r="D1636" s="30" t="s">
        <v>13082</v>
      </c>
      <c r="E1636" s="30" t="s">
        <v>13083</v>
      </c>
      <c r="F1636" s="30"/>
      <c r="G1636" s="40">
        <v>22.065418999999999</v>
      </c>
      <c r="H1636" s="40">
        <v>81.897864999999996</v>
      </c>
      <c r="I1636" s="33">
        <v>32800000</v>
      </c>
      <c r="J1636" s="30" t="s">
        <v>12752</v>
      </c>
      <c r="K1636" s="30" t="s">
        <v>16</v>
      </c>
    </row>
    <row r="1637" spans="1:11" ht="15.75" x14ac:dyDescent="0.25">
      <c r="A1637" s="30" t="s">
        <v>26045</v>
      </c>
      <c r="B1637" s="30" t="s">
        <v>1318</v>
      </c>
      <c r="C1637" s="30" t="s">
        <v>1580</v>
      </c>
      <c r="D1637" s="30" t="s">
        <v>10074</v>
      </c>
      <c r="E1637" s="30" t="s">
        <v>13084</v>
      </c>
      <c r="F1637" s="30"/>
      <c r="G1637" s="40">
        <v>21.967144999999999</v>
      </c>
      <c r="H1637" s="40">
        <v>82.046520000000001</v>
      </c>
      <c r="I1637" s="33">
        <v>32800000</v>
      </c>
      <c r="J1637" s="30" t="s">
        <v>12752</v>
      </c>
      <c r="K1637" s="30" t="s">
        <v>16</v>
      </c>
    </row>
    <row r="1638" spans="1:11" ht="15.75" x14ac:dyDescent="0.25">
      <c r="A1638" s="30" t="s">
        <v>26045</v>
      </c>
      <c r="B1638" s="30" t="s">
        <v>1318</v>
      </c>
      <c r="C1638" s="30" t="s">
        <v>1054</v>
      </c>
      <c r="D1638" s="30" t="s">
        <v>13085</v>
      </c>
      <c r="E1638" s="30" t="s">
        <v>13086</v>
      </c>
      <c r="F1638" s="30"/>
      <c r="G1638" s="40">
        <v>22.063144000000001</v>
      </c>
      <c r="H1638" s="40">
        <v>82.068554000000006</v>
      </c>
      <c r="I1638" s="33">
        <v>32800000</v>
      </c>
      <c r="J1638" s="30" t="s">
        <v>12752</v>
      </c>
      <c r="K1638" s="30" t="s">
        <v>16</v>
      </c>
    </row>
    <row r="1639" spans="1:11" ht="15.75" x14ac:dyDescent="0.25">
      <c r="A1639" s="30" t="s">
        <v>26045</v>
      </c>
      <c r="B1639" s="30" t="s">
        <v>1318</v>
      </c>
      <c r="C1639" s="30" t="s">
        <v>1130</v>
      </c>
      <c r="D1639" s="30" t="s">
        <v>13087</v>
      </c>
      <c r="E1639" s="30" t="s">
        <v>13088</v>
      </c>
      <c r="F1639" s="30"/>
      <c r="G1639" s="40">
        <v>22.004104000000002</v>
      </c>
      <c r="H1639" s="40">
        <v>81.780429999999996</v>
      </c>
      <c r="I1639" s="33">
        <v>32800000</v>
      </c>
      <c r="J1639" s="30" t="s">
        <v>12752</v>
      </c>
      <c r="K1639" s="30" t="s">
        <v>16</v>
      </c>
    </row>
    <row r="1640" spans="1:11" ht="15.75" x14ac:dyDescent="0.25">
      <c r="A1640" s="30" t="s">
        <v>26045</v>
      </c>
      <c r="B1640" s="30" t="s">
        <v>1318</v>
      </c>
      <c r="C1640" s="30" t="s">
        <v>1130</v>
      </c>
      <c r="D1640" s="30" t="s">
        <v>13089</v>
      </c>
      <c r="E1640" s="30" t="s">
        <v>13090</v>
      </c>
      <c r="F1640" s="30"/>
      <c r="G1640" s="40">
        <v>21.987044000000001</v>
      </c>
      <c r="H1640" s="40">
        <v>81.789974999999998</v>
      </c>
      <c r="I1640" s="33">
        <v>32800000</v>
      </c>
      <c r="J1640" s="30" t="s">
        <v>12752</v>
      </c>
      <c r="K1640" s="30" t="s">
        <v>16</v>
      </c>
    </row>
    <row r="1641" spans="1:11" ht="15.75" x14ac:dyDescent="0.25">
      <c r="A1641" s="30" t="s">
        <v>26045</v>
      </c>
      <c r="B1641" s="30" t="s">
        <v>1318</v>
      </c>
      <c r="C1641" s="30" t="s">
        <v>1189</v>
      </c>
      <c r="D1641" s="30" t="s">
        <v>13091</v>
      </c>
      <c r="E1641" s="30" t="s">
        <v>13092</v>
      </c>
      <c r="F1641" s="30"/>
      <c r="G1641" s="40">
        <v>22.384270000000001</v>
      </c>
      <c r="H1641" s="40">
        <v>82.474850000000004</v>
      </c>
      <c r="I1641" s="33">
        <v>32810000</v>
      </c>
      <c r="J1641" s="30" t="s">
        <v>12755</v>
      </c>
      <c r="K1641" s="30" t="s">
        <v>16</v>
      </c>
    </row>
    <row r="1642" spans="1:11" ht="15.75" x14ac:dyDescent="0.25">
      <c r="A1642" s="30" t="s">
        <v>26045</v>
      </c>
      <c r="B1642" s="30" t="s">
        <v>1318</v>
      </c>
      <c r="C1642" s="30" t="s">
        <v>1266</v>
      </c>
      <c r="D1642" s="30" t="s">
        <v>13093</v>
      </c>
      <c r="E1642" s="30" t="s">
        <v>13094</v>
      </c>
      <c r="F1642" s="30"/>
      <c r="G1642" s="40">
        <v>22.355668999999999</v>
      </c>
      <c r="H1642" s="40">
        <v>82.531069000000002</v>
      </c>
      <c r="I1642" s="33">
        <v>32810000</v>
      </c>
      <c r="J1642" s="30" t="s">
        <v>12755</v>
      </c>
      <c r="K1642" s="30" t="s">
        <v>16</v>
      </c>
    </row>
    <row r="1643" spans="1:11" ht="15.75" x14ac:dyDescent="0.25">
      <c r="A1643" s="30" t="s">
        <v>26045</v>
      </c>
      <c r="B1643" s="30" t="s">
        <v>1318</v>
      </c>
      <c r="C1643" s="30" t="s">
        <v>1102</v>
      </c>
      <c r="D1643" s="30" t="s">
        <v>13095</v>
      </c>
      <c r="E1643" s="30" t="s">
        <v>13096</v>
      </c>
      <c r="F1643" s="30"/>
      <c r="G1643" s="40">
        <v>22.376398999999999</v>
      </c>
      <c r="H1643" s="40">
        <v>81.580119999999994</v>
      </c>
      <c r="I1643" s="33">
        <v>32810000</v>
      </c>
      <c r="J1643" s="30" t="s">
        <v>12755</v>
      </c>
      <c r="K1643" s="30" t="s">
        <v>16</v>
      </c>
    </row>
    <row r="1644" spans="1:11" ht="15.75" x14ac:dyDescent="0.25">
      <c r="A1644" s="30" t="s">
        <v>26045</v>
      </c>
      <c r="B1644" s="30" t="s">
        <v>1318</v>
      </c>
      <c r="C1644" s="30" t="s">
        <v>1318</v>
      </c>
      <c r="D1644" s="30" t="e">
        <v>#REF!</v>
      </c>
      <c r="E1644" s="30" t="s">
        <v>13097</v>
      </c>
      <c r="F1644" s="30"/>
      <c r="G1644" s="40" t="e">
        <v>#REF!</v>
      </c>
      <c r="H1644" s="40" t="e">
        <v>#REF!</v>
      </c>
      <c r="I1644" s="33">
        <v>32810000</v>
      </c>
      <c r="J1644" s="30" t="s">
        <v>12755</v>
      </c>
      <c r="K1644" s="30" t="s">
        <v>16</v>
      </c>
    </row>
    <row r="1645" spans="1:11" ht="15.75" x14ac:dyDescent="0.25">
      <c r="A1645" s="30" t="s">
        <v>26045</v>
      </c>
      <c r="B1645" s="30" t="s">
        <v>1318</v>
      </c>
      <c r="C1645" s="30" t="s">
        <v>1102</v>
      </c>
      <c r="D1645" s="30" t="s">
        <v>13098</v>
      </c>
      <c r="E1645" s="30" t="s">
        <v>13099</v>
      </c>
      <c r="F1645" s="30"/>
      <c r="G1645" s="40">
        <v>22.27055</v>
      </c>
      <c r="H1645" s="40">
        <v>81.72</v>
      </c>
      <c r="I1645" s="33" t="s">
        <v>12935</v>
      </c>
      <c r="J1645" s="30" t="s">
        <v>12936</v>
      </c>
      <c r="K1645" s="30" t="s">
        <v>16</v>
      </c>
    </row>
    <row r="1646" spans="1:11" ht="15.75" x14ac:dyDescent="0.25">
      <c r="A1646" s="30" t="s">
        <v>26045</v>
      </c>
      <c r="B1646" s="30" t="s">
        <v>1318</v>
      </c>
      <c r="C1646" s="30" t="s">
        <v>12942</v>
      </c>
      <c r="D1646" s="30" t="s">
        <v>13100</v>
      </c>
      <c r="E1646" s="30" t="s">
        <v>13101</v>
      </c>
      <c r="F1646" s="30"/>
      <c r="G1646" s="40">
        <v>22.34</v>
      </c>
      <c r="H1646" s="40">
        <v>81.34</v>
      </c>
      <c r="I1646" s="33" t="s">
        <v>12935</v>
      </c>
      <c r="J1646" s="30" t="s">
        <v>12936</v>
      </c>
      <c r="K1646" s="30" t="s">
        <v>16</v>
      </c>
    </row>
    <row r="1647" spans="1:11" ht="15.75" x14ac:dyDescent="0.25">
      <c r="A1647" s="30" t="s">
        <v>26045</v>
      </c>
      <c r="B1647" s="30" t="s">
        <v>1318</v>
      </c>
      <c r="C1647" s="30" t="s">
        <v>83</v>
      </c>
      <c r="D1647" s="30" t="s">
        <v>13102</v>
      </c>
      <c r="E1647" s="30" t="s">
        <v>13103</v>
      </c>
      <c r="F1647" s="30"/>
      <c r="G1647" s="40">
        <v>22.814848999999999</v>
      </c>
      <c r="H1647" s="40">
        <v>82.089600000000004</v>
      </c>
      <c r="I1647" s="33" t="s">
        <v>12935</v>
      </c>
      <c r="J1647" s="30" t="s">
        <v>12936</v>
      </c>
      <c r="K1647" s="30" t="s">
        <v>16</v>
      </c>
    </row>
    <row r="1648" spans="1:11" ht="15.75" x14ac:dyDescent="0.25">
      <c r="A1648" s="30" t="s">
        <v>26045</v>
      </c>
      <c r="B1648" s="30" t="s">
        <v>1318</v>
      </c>
      <c r="C1648" s="30" t="s">
        <v>1333</v>
      </c>
      <c r="D1648" s="30" t="s">
        <v>13104</v>
      </c>
      <c r="E1648" s="30" t="s">
        <v>13105</v>
      </c>
      <c r="F1648" s="30"/>
      <c r="G1648" s="40">
        <v>22.279630000000001</v>
      </c>
      <c r="H1648" s="40">
        <v>82.079138999999998</v>
      </c>
      <c r="I1648" s="33" t="s">
        <v>12729</v>
      </c>
      <c r="J1648" s="30" t="s">
        <v>12730</v>
      </c>
      <c r="K1648" s="30" t="s">
        <v>16</v>
      </c>
    </row>
    <row r="1649" spans="1:11" ht="15.75" x14ac:dyDescent="0.25">
      <c r="A1649" s="30" t="s">
        <v>26045</v>
      </c>
      <c r="B1649" s="30" t="s">
        <v>1318</v>
      </c>
      <c r="C1649" s="30"/>
      <c r="D1649" s="30"/>
      <c r="E1649" s="30" t="s">
        <v>13106</v>
      </c>
      <c r="F1649" s="30"/>
      <c r="G1649" s="40">
        <v>21.852789999999999</v>
      </c>
      <c r="H1649" s="40">
        <v>81.921880000000002</v>
      </c>
      <c r="I1649" s="33" t="s">
        <v>12729</v>
      </c>
      <c r="J1649" s="30" t="s">
        <v>12730</v>
      </c>
      <c r="K1649" s="30" t="s">
        <v>16</v>
      </c>
    </row>
    <row r="1650" spans="1:11" ht="15.75" x14ac:dyDescent="0.25">
      <c r="A1650" s="30" t="s">
        <v>26045</v>
      </c>
      <c r="B1650" s="30" t="s">
        <v>1318</v>
      </c>
      <c r="C1650" s="30" t="s">
        <v>705</v>
      </c>
      <c r="D1650" s="30" t="s">
        <v>13107</v>
      </c>
      <c r="E1650" s="30" t="s">
        <v>13108</v>
      </c>
      <c r="F1650" s="30"/>
      <c r="G1650" s="40">
        <v>22.233090000000001</v>
      </c>
      <c r="H1650" s="40">
        <v>82.204669999999993</v>
      </c>
      <c r="I1650" s="33" t="s">
        <v>12729</v>
      </c>
      <c r="J1650" s="30" t="s">
        <v>12730</v>
      </c>
      <c r="K1650" s="30" t="s">
        <v>16</v>
      </c>
    </row>
    <row r="1651" spans="1:11" ht="15.75" x14ac:dyDescent="0.25">
      <c r="A1651" s="30" t="s">
        <v>26045</v>
      </c>
      <c r="B1651" s="30" t="s">
        <v>1318</v>
      </c>
      <c r="C1651" s="30" t="s">
        <v>1130</v>
      </c>
      <c r="D1651" s="30" t="s">
        <v>13109</v>
      </c>
      <c r="E1651" s="30" t="s">
        <v>13110</v>
      </c>
      <c r="F1651" s="30"/>
      <c r="G1651" s="40">
        <v>22.069430000000001</v>
      </c>
      <c r="H1651" s="40">
        <v>81.508420000000001</v>
      </c>
      <c r="I1651" s="33" t="s">
        <v>12729</v>
      </c>
      <c r="J1651" s="30" t="s">
        <v>12730</v>
      </c>
      <c r="K1651" s="30" t="s">
        <v>16</v>
      </c>
    </row>
    <row r="1652" spans="1:11" ht="15.75" x14ac:dyDescent="0.25">
      <c r="A1652" s="30" t="s">
        <v>26045</v>
      </c>
      <c r="B1652" s="30" t="s">
        <v>1318</v>
      </c>
      <c r="C1652" s="30" t="s">
        <v>705</v>
      </c>
      <c r="D1652" s="30" t="s">
        <v>13111</v>
      </c>
      <c r="E1652" s="30" t="s">
        <v>13112</v>
      </c>
      <c r="F1652" s="30"/>
      <c r="G1652" s="40">
        <v>22.190629999999999</v>
      </c>
      <c r="H1652" s="40">
        <v>82.239140000000006</v>
      </c>
      <c r="I1652" s="33" t="s">
        <v>12729</v>
      </c>
      <c r="J1652" s="30" t="s">
        <v>12730</v>
      </c>
      <c r="K1652" s="30" t="s">
        <v>16</v>
      </c>
    </row>
    <row r="1653" spans="1:11" ht="15.75" x14ac:dyDescent="0.25">
      <c r="A1653" s="30" t="s">
        <v>26045</v>
      </c>
      <c r="B1653" s="30" t="s">
        <v>1318</v>
      </c>
      <c r="C1653" s="30" t="s">
        <v>705</v>
      </c>
      <c r="D1653" s="30" t="s">
        <v>13113</v>
      </c>
      <c r="E1653" s="30" t="s">
        <v>13114</v>
      </c>
      <c r="F1653" s="30"/>
      <c r="G1653" s="40">
        <v>22.191329</v>
      </c>
      <c r="H1653" s="40">
        <v>82.269904999999994</v>
      </c>
      <c r="I1653" s="33" t="s">
        <v>12741</v>
      </c>
      <c r="J1653" s="30" t="s">
        <v>12742</v>
      </c>
      <c r="K1653" s="30" t="s">
        <v>16</v>
      </c>
    </row>
    <row r="1654" spans="1:11" ht="15.75" x14ac:dyDescent="0.25">
      <c r="A1654" s="30" t="s">
        <v>26045</v>
      </c>
      <c r="B1654" s="30" t="s">
        <v>1318</v>
      </c>
      <c r="C1654" s="30" t="s">
        <v>1345</v>
      </c>
      <c r="D1654" s="30" t="s">
        <v>10275</v>
      </c>
      <c r="E1654" s="30" t="s">
        <v>13115</v>
      </c>
      <c r="F1654" s="30"/>
      <c r="G1654" s="40">
        <v>22.133424999999999</v>
      </c>
      <c r="H1654" s="40">
        <v>81.857900999999998</v>
      </c>
      <c r="I1654" s="33">
        <v>32800000</v>
      </c>
      <c r="J1654" s="30" t="s">
        <v>12752</v>
      </c>
      <c r="K1654" s="30" t="s">
        <v>16</v>
      </c>
    </row>
    <row r="1655" spans="1:11" ht="15.75" x14ac:dyDescent="0.25">
      <c r="A1655" s="30" t="s">
        <v>26045</v>
      </c>
      <c r="B1655" s="30" t="s">
        <v>1318</v>
      </c>
      <c r="C1655" s="30" t="s">
        <v>1333</v>
      </c>
      <c r="D1655" s="30" t="s">
        <v>13116</v>
      </c>
      <c r="E1655" s="30" t="s">
        <v>13117</v>
      </c>
      <c r="F1655" s="30"/>
      <c r="G1655" s="40">
        <v>22.262827999999999</v>
      </c>
      <c r="H1655" s="40">
        <v>81.97927</v>
      </c>
      <c r="I1655" s="33">
        <v>32800000</v>
      </c>
      <c r="J1655" s="30" t="s">
        <v>12752</v>
      </c>
      <c r="K1655" s="30" t="s">
        <v>16</v>
      </c>
    </row>
    <row r="1656" spans="1:11" ht="15.75" x14ac:dyDescent="0.25">
      <c r="A1656" s="30" t="s">
        <v>26045</v>
      </c>
      <c r="B1656" s="30" t="s">
        <v>1318</v>
      </c>
      <c r="C1656" s="30" t="s">
        <v>1104</v>
      </c>
      <c r="D1656" s="30" t="s">
        <v>13118</v>
      </c>
      <c r="E1656" s="30" t="s">
        <v>13119</v>
      </c>
      <c r="F1656" s="30"/>
      <c r="G1656" s="40">
        <v>22.95842</v>
      </c>
      <c r="H1656" s="40">
        <v>82.02534</v>
      </c>
      <c r="I1656" s="33">
        <v>32810000</v>
      </c>
      <c r="J1656" s="30" t="s">
        <v>12755</v>
      </c>
      <c r="K1656" s="30" t="s">
        <v>16</v>
      </c>
    </row>
    <row r="1657" spans="1:11" ht="15.75" x14ac:dyDescent="0.25">
      <c r="A1657" s="30" t="s">
        <v>26045</v>
      </c>
      <c r="B1657" s="30" t="s">
        <v>1318</v>
      </c>
      <c r="C1657" s="30" t="s">
        <v>1130</v>
      </c>
      <c r="D1657" s="30" t="s">
        <v>13120</v>
      </c>
      <c r="E1657" s="30" t="s">
        <v>13121</v>
      </c>
      <c r="F1657" s="30"/>
      <c r="G1657" s="40">
        <v>22.042840000000002</v>
      </c>
      <c r="H1657" s="40">
        <v>81.790030000000002</v>
      </c>
      <c r="I1657" s="33">
        <v>32810000</v>
      </c>
      <c r="J1657" s="30" t="s">
        <v>12755</v>
      </c>
      <c r="K1657" s="30" t="s">
        <v>16</v>
      </c>
    </row>
    <row r="1658" spans="1:11" ht="15.75" x14ac:dyDescent="0.25">
      <c r="A1658" s="30" t="s">
        <v>26045</v>
      </c>
      <c r="B1658" s="30" t="s">
        <v>1318</v>
      </c>
      <c r="C1658" s="30" t="s">
        <v>1104</v>
      </c>
      <c r="D1658" s="30" t="s">
        <v>13122</v>
      </c>
      <c r="E1658" s="30" t="s">
        <v>13123</v>
      </c>
      <c r="F1658" s="30"/>
      <c r="G1658" s="40">
        <v>23.059830000000002</v>
      </c>
      <c r="H1658" s="40">
        <v>82.003690000000006</v>
      </c>
      <c r="I1658" s="33">
        <v>32810000</v>
      </c>
      <c r="J1658" s="30" t="s">
        <v>12755</v>
      </c>
      <c r="K1658" s="30" t="s">
        <v>16</v>
      </c>
    </row>
    <row r="1659" spans="1:11" ht="15.75" x14ac:dyDescent="0.25">
      <c r="A1659" s="30" t="s">
        <v>26045</v>
      </c>
      <c r="B1659" s="30" t="s">
        <v>1318</v>
      </c>
      <c r="C1659" s="30" t="s">
        <v>1189</v>
      </c>
      <c r="D1659" s="30" t="s">
        <v>13124</v>
      </c>
      <c r="E1659" s="30" t="s">
        <v>13125</v>
      </c>
      <c r="F1659" s="30"/>
      <c r="G1659" s="40">
        <v>22.243120000000001</v>
      </c>
      <c r="H1659" s="40">
        <v>82.453980000000001</v>
      </c>
      <c r="I1659" s="33">
        <v>32810000</v>
      </c>
      <c r="J1659" s="30" t="s">
        <v>12755</v>
      </c>
      <c r="K1659" s="30" t="s">
        <v>16</v>
      </c>
    </row>
    <row r="1660" spans="1:11" ht="15.75" x14ac:dyDescent="0.25">
      <c r="A1660" s="30" t="s">
        <v>26045</v>
      </c>
      <c r="B1660" s="30" t="s">
        <v>1318</v>
      </c>
      <c r="C1660" s="30" t="s">
        <v>1102</v>
      </c>
      <c r="D1660" s="30" t="s">
        <v>13126</v>
      </c>
      <c r="E1660" s="30" t="s">
        <v>13127</v>
      </c>
      <c r="F1660" s="30"/>
      <c r="G1660" s="40">
        <v>22.079675000000002</v>
      </c>
      <c r="H1660" s="40">
        <v>82.139190999999997</v>
      </c>
      <c r="I1660" s="33">
        <v>32810000</v>
      </c>
      <c r="J1660" s="30" t="s">
        <v>12755</v>
      </c>
      <c r="K1660" s="30" t="s">
        <v>16</v>
      </c>
    </row>
    <row r="1661" spans="1:11" ht="15.75" x14ac:dyDescent="0.25">
      <c r="A1661" s="30" t="s">
        <v>26045</v>
      </c>
      <c r="B1661" s="30" t="s">
        <v>1318</v>
      </c>
      <c r="C1661" s="30"/>
      <c r="D1661" s="30" t="s">
        <v>13128</v>
      </c>
      <c r="E1661" s="30" t="s">
        <v>13129</v>
      </c>
      <c r="F1661" s="30"/>
      <c r="G1661" s="40">
        <v>21.775279999999999</v>
      </c>
      <c r="H1661" s="40">
        <v>82.329790000000003</v>
      </c>
      <c r="I1661" s="33">
        <v>32810000</v>
      </c>
      <c r="J1661" s="30" t="s">
        <v>12755</v>
      </c>
      <c r="K1661" s="30" t="s">
        <v>16</v>
      </c>
    </row>
    <row r="1662" spans="1:11" ht="15.75" x14ac:dyDescent="0.25">
      <c r="A1662" s="30" t="s">
        <v>26045</v>
      </c>
      <c r="B1662" s="30" t="s">
        <v>1318</v>
      </c>
      <c r="C1662" s="30"/>
      <c r="D1662" s="30" t="s">
        <v>1102</v>
      </c>
      <c r="E1662" s="30" t="s">
        <v>13130</v>
      </c>
      <c r="F1662" s="30"/>
      <c r="G1662" s="40">
        <v>22.273070000000001</v>
      </c>
      <c r="H1662" s="40">
        <v>81.688630000000003</v>
      </c>
      <c r="I1662" s="33">
        <v>32810000</v>
      </c>
      <c r="J1662" s="30" t="s">
        <v>12755</v>
      </c>
      <c r="K1662" s="30" t="s">
        <v>16</v>
      </c>
    </row>
    <row r="1663" spans="1:11" ht="15.75" x14ac:dyDescent="0.25">
      <c r="A1663" s="30" t="s">
        <v>26045</v>
      </c>
      <c r="B1663" s="30" t="s">
        <v>1318</v>
      </c>
      <c r="C1663" s="30" t="s">
        <v>1054</v>
      </c>
      <c r="D1663" s="30" t="s">
        <v>13131</v>
      </c>
      <c r="E1663" s="30" t="s">
        <v>13132</v>
      </c>
      <c r="F1663" s="30"/>
      <c r="G1663" s="40">
        <v>22.748294999999999</v>
      </c>
      <c r="H1663" s="40">
        <v>81.935749999999999</v>
      </c>
      <c r="I1663" s="33" t="s">
        <v>12721</v>
      </c>
      <c r="J1663" s="30" t="s">
        <v>12722</v>
      </c>
      <c r="K1663" s="30" t="s">
        <v>16</v>
      </c>
    </row>
    <row r="1664" spans="1:11" ht="15.75" x14ac:dyDescent="0.25">
      <c r="A1664" s="30" t="s">
        <v>26045</v>
      </c>
      <c r="B1664" s="30" t="s">
        <v>1318</v>
      </c>
      <c r="C1664" s="30" t="s">
        <v>1102</v>
      </c>
      <c r="D1664" s="30" t="s">
        <v>13133</v>
      </c>
      <c r="E1664" s="30" t="s">
        <v>13134</v>
      </c>
      <c r="F1664" s="30"/>
      <c r="G1664" s="40">
        <v>22.285599999999999</v>
      </c>
      <c r="H1664" s="40">
        <v>81.73</v>
      </c>
      <c r="I1664" s="33" t="s">
        <v>12935</v>
      </c>
      <c r="J1664" s="30" t="s">
        <v>12936</v>
      </c>
      <c r="K1664" s="30" t="s">
        <v>16</v>
      </c>
    </row>
    <row r="1665" spans="1:11" ht="15.75" x14ac:dyDescent="0.25">
      <c r="A1665" s="30" t="s">
        <v>26045</v>
      </c>
      <c r="B1665" s="30" t="s">
        <v>1318</v>
      </c>
      <c r="C1665" s="30"/>
      <c r="D1665" s="30" t="s">
        <v>13135</v>
      </c>
      <c r="E1665" s="30" t="s">
        <v>13136</v>
      </c>
      <c r="F1665" s="30"/>
      <c r="G1665" s="40">
        <v>22.031158000000001</v>
      </c>
      <c r="H1665" s="40">
        <v>82.095150000000004</v>
      </c>
      <c r="I1665" s="33" t="s">
        <v>12935</v>
      </c>
      <c r="J1665" s="30" t="s">
        <v>12936</v>
      </c>
      <c r="K1665" s="30" t="s">
        <v>16</v>
      </c>
    </row>
    <row r="1666" spans="1:11" ht="15.75" x14ac:dyDescent="0.25">
      <c r="A1666" s="30" t="s">
        <v>26045</v>
      </c>
      <c r="B1666" s="30" t="s">
        <v>1318</v>
      </c>
      <c r="C1666" s="30" t="s">
        <v>1318</v>
      </c>
      <c r="D1666" s="30" t="s">
        <v>13137</v>
      </c>
      <c r="E1666" s="30" t="s">
        <v>13138</v>
      </c>
      <c r="F1666" s="30"/>
      <c r="G1666" s="40">
        <v>22.147963000000001</v>
      </c>
      <c r="H1666" s="40">
        <v>82.239140000000006</v>
      </c>
      <c r="I1666" s="33" t="s">
        <v>12935</v>
      </c>
      <c r="J1666" s="30" t="s">
        <v>12936</v>
      </c>
      <c r="K1666" s="30" t="s">
        <v>16</v>
      </c>
    </row>
    <row r="1667" spans="1:11" ht="15.75" x14ac:dyDescent="0.25">
      <c r="A1667" s="30" t="s">
        <v>26045</v>
      </c>
      <c r="B1667" s="30" t="s">
        <v>1318</v>
      </c>
      <c r="C1667" s="30" t="s">
        <v>1104</v>
      </c>
      <c r="D1667" s="30" t="s">
        <v>13139</v>
      </c>
      <c r="E1667" s="30" t="s">
        <v>13140</v>
      </c>
      <c r="F1667" s="30"/>
      <c r="G1667" s="40">
        <v>22.91826</v>
      </c>
      <c r="H1667" s="40">
        <v>82.067509999999999</v>
      </c>
      <c r="I1667" s="33" t="s">
        <v>12729</v>
      </c>
      <c r="J1667" s="30" t="s">
        <v>12730</v>
      </c>
      <c r="K1667" s="30" t="s">
        <v>16</v>
      </c>
    </row>
    <row r="1668" spans="1:11" ht="15.75" x14ac:dyDescent="0.25">
      <c r="A1668" s="30" t="s">
        <v>26045</v>
      </c>
      <c r="B1668" s="30" t="s">
        <v>1318</v>
      </c>
      <c r="C1668" s="30" t="s">
        <v>1333</v>
      </c>
      <c r="D1668" s="30" t="s">
        <v>13141</v>
      </c>
      <c r="E1668" s="30" t="s">
        <v>13142</v>
      </c>
      <c r="F1668" s="30"/>
      <c r="G1668" s="40">
        <v>22.502359999999999</v>
      </c>
      <c r="H1668" s="40">
        <v>82.013050000000007</v>
      </c>
      <c r="I1668" s="33" t="s">
        <v>12729</v>
      </c>
      <c r="J1668" s="30" t="s">
        <v>12730</v>
      </c>
      <c r="K1668" s="30" t="s">
        <v>16</v>
      </c>
    </row>
    <row r="1669" spans="1:11" ht="15.75" x14ac:dyDescent="0.25">
      <c r="A1669" s="30" t="s">
        <v>26045</v>
      </c>
      <c r="B1669" s="30" t="s">
        <v>1318</v>
      </c>
      <c r="C1669" s="30" t="s">
        <v>705</v>
      </c>
      <c r="D1669" s="30" t="s">
        <v>13143</v>
      </c>
      <c r="E1669" s="30" t="s">
        <v>13144</v>
      </c>
      <c r="F1669" s="30"/>
      <c r="G1669" s="40">
        <v>22.191329</v>
      </c>
      <c r="H1669" s="40">
        <v>82.269904999999994</v>
      </c>
      <c r="I1669" s="33" t="s">
        <v>12729</v>
      </c>
      <c r="J1669" s="30" t="s">
        <v>12730</v>
      </c>
      <c r="K1669" s="30" t="s">
        <v>16</v>
      </c>
    </row>
    <row r="1670" spans="1:11" ht="15.75" x14ac:dyDescent="0.25">
      <c r="A1670" s="30" t="s">
        <v>26045</v>
      </c>
      <c r="B1670" s="30" t="s">
        <v>1318</v>
      </c>
      <c r="C1670" s="30" t="s">
        <v>705</v>
      </c>
      <c r="D1670" s="30" t="s">
        <v>13145</v>
      </c>
      <c r="E1670" s="30" t="s">
        <v>13146</v>
      </c>
      <c r="F1670" s="30"/>
      <c r="G1670" s="40">
        <v>22.351329</v>
      </c>
      <c r="H1670" s="40">
        <v>82.269904999999994</v>
      </c>
      <c r="I1670" s="33" t="s">
        <v>12729</v>
      </c>
      <c r="J1670" s="30" t="s">
        <v>12730</v>
      </c>
      <c r="K1670" s="30" t="s">
        <v>16</v>
      </c>
    </row>
    <row r="1671" spans="1:11" ht="15.75" x14ac:dyDescent="0.25">
      <c r="A1671" s="30" t="s">
        <v>26045</v>
      </c>
      <c r="B1671" s="30" t="s">
        <v>1318</v>
      </c>
      <c r="C1671" s="30" t="s">
        <v>1345</v>
      </c>
      <c r="D1671" s="30" t="s">
        <v>13147</v>
      </c>
      <c r="E1671" s="30" t="s">
        <v>13148</v>
      </c>
      <c r="F1671" s="30"/>
      <c r="G1671" s="40">
        <v>22.17963</v>
      </c>
      <c r="H1671" s="40">
        <v>82.139139999999998</v>
      </c>
      <c r="I1671" s="33" t="s">
        <v>12729</v>
      </c>
      <c r="J1671" s="30" t="s">
        <v>12730</v>
      </c>
      <c r="K1671" s="30" t="s">
        <v>16</v>
      </c>
    </row>
    <row r="1672" spans="1:11" ht="15.75" x14ac:dyDescent="0.25">
      <c r="A1672" s="30" t="s">
        <v>26045</v>
      </c>
      <c r="B1672" s="30" t="s">
        <v>1318</v>
      </c>
      <c r="C1672" s="30" t="s">
        <v>1130</v>
      </c>
      <c r="D1672" s="30" t="s">
        <v>13149</v>
      </c>
      <c r="E1672" s="30" t="s">
        <v>13150</v>
      </c>
      <c r="F1672" s="30"/>
      <c r="G1672" s="40">
        <v>21.901112999999999</v>
      </c>
      <c r="H1672" s="40">
        <v>81.975059000000002</v>
      </c>
      <c r="I1672" s="33">
        <v>32810000</v>
      </c>
      <c r="J1672" s="30" t="s">
        <v>12755</v>
      </c>
      <c r="K1672" s="30" t="s">
        <v>16</v>
      </c>
    </row>
    <row r="1673" spans="1:11" ht="15.75" x14ac:dyDescent="0.25">
      <c r="A1673" s="30" t="s">
        <v>26045</v>
      </c>
      <c r="B1673" s="30" t="s">
        <v>1318</v>
      </c>
      <c r="C1673" s="30" t="s">
        <v>1104</v>
      </c>
      <c r="D1673" s="30" t="s">
        <v>13151</v>
      </c>
      <c r="E1673" s="30" t="s">
        <v>13152</v>
      </c>
      <c r="F1673" s="30"/>
      <c r="G1673" s="40">
        <v>22.996751</v>
      </c>
      <c r="H1673" s="40">
        <v>81.987161999999998</v>
      </c>
      <c r="I1673" s="33">
        <v>32810000</v>
      </c>
      <c r="J1673" s="30" t="s">
        <v>12755</v>
      </c>
      <c r="K1673" s="30" t="s">
        <v>16</v>
      </c>
    </row>
    <row r="1674" spans="1:11" ht="15.75" x14ac:dyDescent="0.25">
      <c r="A1674" s="30" t="s">
        <v>26045</v>
      </c>
      <c r="B1674" s="30" t="s">
        <v>1318</v>
      </c>
      <c r="C1674" s="30" t="s">
        <v>1104</v>
      </c>
      <c r="D1674" s="30" t="s">
        <v>13153</v>
      </c>
      <c r="E1674" s="30" t="s">
        <v>13154</v>
      </c>
      <c r="F1674" s="30"/>
      <c r="G1674" s="40">
        <v>22.773323999999999</v>
      </c>
      <c r="H1674" s="40">
        <v>81.961434999999994</v>
      </c>
      <c r="I1674" s="33">
        <v>32810000</v>
      </c>
      <c r="J1674" s="30" t="s">
        <v>12755</v>
      </c>
      <c r="K1674" s="30" t="s">
        <v>16</v>
      </c>
    </row>
    <row r="1675" spans="1:11" ht="15.75" x14ac:dyDescent="0.25">
      <c r="A1675" s="30" t="s">
        <v>26045</v>
      </c>
      <c r="B1675" s="30" t="s">
        <v>1318</v>
      </c>
      <c r="C1675" s="30" t="s">
        <v>1333</v>
      </c>
      <c r="D1675" s="30" t="s">
        <v>13155</v>
      </c>
      <c r="E1675" s="30" t="s">
        <v>13156</v>
      </c>
      <c r="F1675" s="30"/>
      <c r="G1675" s="40">
        <v>22.434781999999998</v>
      </c>
      <c r="H1675" s="40">
        <v>82.027282</v>
      </c>
      <c r="I1675" s="33">
        <v>32810000</v>
      </c>
      <c r="J1675" s="30" t="s">
        <v>12755</v>
      </c>
      <c r="K1675" s="30" t="s">
        <v>16</v>
      </c>
    </row>
    <row r="1676" spans="1:11" ht="15.75" x14ac:dyDescent="0.25">
      <c r="A1676" s="30" t="s">
        <v>26045</v>
      </c>
      <c r="B1676" s="30" t="s">
        <v>1318</v>
      </c>
      <c r="C1676" s="30" t="s">
        <v>1106</v>
      </c>
      <c r="D1676" s="30" t="s">
        <v>13157</v>
      </c>
      <c r="E1676" s="30" t="s">
        <v>13158</v>
      </c>
      <c r="F1676" s="30"/>
      <c r="G1676" s="40">
        <v>21.997240999999999</v>
      </c>
      <c r="H1676" s="40">
        <v>82.266711999999998</v>
      </c>
      <c r="I1676" s="33">
        <v>32810000</v>
      </c>
      <c r="J1676" s="30" t="s">
        <v>12755</v>
      </c>
      <c r="K1676" s="30" t="s">
        <v>16</v>
      </c>
    </row>
    <row r="1677" spans="1:11" ht="15.75" x14ac:dyDescent="0.25">
      <c r="A1677" s="30" t="s">
        <v>26045</v>
      </c>
      <c r="B1677" s="30" t="s">
        <v>1318</v>
      </c>
      <c r="C1677" s="30" t="s">
        <v>1104</v>
      </c>
      <c r="D1677" s="30" t="s">
        <v>13159</v>
      </c>
      <c r="E1677" s="30" t="s">
        <v>13160</v>
      </c>
      <c r="F1677" s="30"/>
      <c r="G1677" s="40">
        <v>22.35848</v>
      </c>
      <c r="H1677" s="40">
        <v>82.092280000000002</v>
      </c>
      <c r="I1677" s="33">
        <v>32810000</v>
      </c>
      <c r="J1677" s="30" t="s">
        <v>12755</v>
      </c>
      <c r="K1677" s="30" t="s">
        <v>16</v>
      </c>
    </row>
    <row r="1678" spans="1:11" ht="15.75" x14ac:dyDescent="0.25">
      <c r="A1678" s="30" t="s">
        <v>26045</v>
      </c>
      <c r="B1678" s="30" t="s">
        <v>1318</v>
      </c>
      <c r="C1678" s="30" t="s">
        <v>1054</v>
      </c>
      <c r="D1678" s="30"/>
      <c r="E1678" s="30" t="s">
        <v>13161</v>
      </c>
      <c r="F1678" s="30"/>
      <c r="G1678" s="40">
        <v>22.7362</v>
      </c>
      <c r="H1678" s="40">
        <v>81.959890000000001</v>
      </c>
      <c r="I1678" s="33">
        <v>32810000</v>
      </c>
      <c r="J1678" s="30" t="s">
        <v>12755</v>
      </c>
      <c r="K1678" s="30" t="s">
        <v>16</v>
      </c>
    </row>
    <row r="1679" spans="1:11" ht="15.75" x14ac:dyDescent="0.25">
      <c r="A1679" s="30" t="s">
        <v>26045</v>
      </c>
      <c r="B1679" s="30" t="s">
        <v>1318</v>
      </c>
      <c r="C1679" s="30" t="s">
        <v>1013</v>
      </c>
      <c r="D1679" s="30" t="s">
        <v>13162</v>
      </c>
      <c r="E1679" s="30" t="s">
        <v>13163</v>
      </c>
      <c r="F1679" s="30"/>
      <c r="G1679" s="40">
        <v>22.77702</v>
      </c>
      <c r="H1679" s="40">
        <v>82.005409999999998</v>
      </c>
      <c r="I1679" s="33">
        <v>32810000</v>
      </c>
      <c r="J1679" s="30" t="s">
        <v>12755</v>
      </c>
      <c r="K1679" s="30" t="s">
        <v>16</v>
      </c>
    </row>
    <row r="1680" spans="1:11" ht="15.75" x14ac:dyDescent="0.25">
      <c r="A1680" s="30" t="s">
        <v>26045</v>
      </c>
      <c r="B1680" s="30" t="s">
        <v>1318</v>
      </c>
      <c r="C1680" s="30" t="s">
        <v>705</v>
      </c>
      <c r="D1680" s="30" t="s">
        <v>13164</v>
      </c>
      <c r="E1680" s="30" t="s">
        <v>13165</v>
      </c>
      <c r="F1680" s="30"/>
      <c r="G1680" s="40">
        <v>22.065325000000001</v>
      </c>
      <c r="H1680" s="40">
        <v>82.180961999999994</v>
      </c>
      <c r="I1680" s="33" t="s">
        <v>12935</v>
      </c>
      <c r="J1680" s="30" t="s">
        <v>12936</v>
      </c>
      <c r="K1680" s="30" t="s">
        <v>16</v>
      </c>
    </row>
    <row r="1681" spans="1:11" ht="15.75" x14ac:dyDescent="0.25">
      <c r="A1681" s="30" t="s">
        <v>26045</v>
      </c>
      <c r="B1681" s="30" t="s">
        <v>1318</v>
      </c>
      <c r="C1681" s="30"/>
      <c r="D1681" s="30"/>
      <c r="E1681" s="30" t="s">
        <v>13166</v>
      </c>
      <c r="F1681" s="30"/>
      <c r="G1681" s="40">
        <v>22.06</v>
      </c>
      <c r="H1681" s="40">
        <v>81.66</v>
      </c>
      <c r="I1681" s="33" t="s">
        <v>12935</v>
      </c>
      <c r="J1681" s="30" t="s">
        <v>12936</v>
      </c>
      <c r="K1681" s="30" t="s">
        <v>16</v>
      </c>
    </row>
    <row r="1682" spans="1:11" ht="15.75" x14ac:dyDescent="0.25">
      <c r="A1682" s="30" t="s">
        <v>26045</v>
      </c>
      <c r="B1682" s="30" t="s">
        <v>1318</v>
      </c>
      <c r="C1682" s="30"/>
      <c r="D1682" s="30" t="s">
        <v>13167</v>
      </c>
      <c r="E1682" s="30" t="s">
        <v>13168</v>
      </c>
      <c r="F1682" s="30"/>
      <c r="G1682" s="40">
        <v>21.830603</v>
      </c>
      <c r="H1682" s="40">
        <v>82.190924999999993</v>
      </c>
      <c r="I1682" s="33" t="s">
        <v>12935</v>
      </c>
      <c r="J1682" s="30" t="s">
        <v>12936</v>
      </c>
      <c r="K1682" s="30" t="s">
        <v>16</v>
      </c>
    </row>
    <row r="1683" spans="1:11" ht="15.75" x14ac:dyDescent="0.25">
      <c r="A1683" s="30" t="s">
        <v>26045</v>
      </c>
      <c r="B1683" s="30" t="s">
        <v>1318</v>
      </c>
      <c r="C1683" s="30" t="s">
        <v>1580</v>
      </c>
      <c r="D1683" s="30" t="s">
        <v>13169</v>
      </c>
      <c r="E1683" s="30" t="s">
        <v>13170</v>
      </c>
      <c r="F1683" s="30"/>
      <c r="G1683" s="40">
        <v>21.931464999999999</v>
      </c>
      <c r="H1683" s="40">
        <v>82.995873000000003</v>
      </c>
      <c r="I1683" s="33" t="s">
        <v>12935</v>
      </c>
      <c r="J1683" s="30" t="s">
        <v>12936</v>
      </c>
      <c r="K1683" s="30" t="s">
        <v>16</v>
      </c>
    </row>
    <row r="1684" spans="1:11" ht="15.75" x14ac:dyDescent="0.25">
      <c r="A1684" s="30" t="s">
        <v>26045</v>
      </c>
      <c r="B1684" s="30" t="s">
        <v>1318</v>
      </c>
      <c r="C1684" s="30" t="s">
        <v>1106</v>
      </c>
      <c r="D1684" s="30" t="s">
        <v>13171</v>
      </c>
      <c r="E1684" s="30" t="s">
        <v>13172</v>
      </c>
      <c r="F1684" s="30"/>
      <c r="G1684" s="40">
        <v>21.735538999999999</v>
      </c>
      <c r="H1684" s="40">
        <v>82.328058999999996</v>
      </c>
      <c r="I1684" s="33" t="s">
        <v>12935</v>
      </c>
      <c r="J1684" s="30" t="s">
        <v>12936</v>
      </c>
      <c r="K1684" s="30" t="s">
        <v>16</v>
      </c>
    </row>
    <row r="1685" spans="1:11" ht="15.75" x14ac:dyDescent="0.25">
      <c r="A1685" s="30" t="s">
        <v>26045</v>
      </c>
      <c r="B1685" s="30" t="s">
        <v>1318</v>
      </c>
      <c r="C1685" s="30"/>
      <c r="D1685" s="30" t="s">
        <v>13173</v>
      </c>
      <c r="E1685" s="30" t="s">
        <v>13174</v>
      </c>
      <c r="F1685" s="30"/>
      <c r="G1685" s="40">
        <v>22.319374</v>
      </c>
      <c r="H1685" s="40">
        <v>81.544515000000004</v>
      </c>
      <c r="I1685" s="33" t="s">
        <v>12935</v>
      </c>
      <c r="J1685" s="30" t="s">
        <v>12936</v>
      </c>
      <c r="K1685" s="30" t="s">
        <v>16</v>
      </c>
    </row>
    <row r="1686" spans="1:11" ht="15.75" x14ac:dyDescent="0.25">
      <c r="A1686" s="30" t="s">
        <v>26045</v>
      </c>
      <c r="B1686" s="30" t="s">
        <v>1318</v>
      </c>
      <c r="C1686" s="30"/>
      <c r="D1686" s="30" t="s">
        <v>13175</v>
      </c>
      <c r="E1686" s="30" t="s">
        <v>13176</v>
      </c>
      <c r="F1686" s="30"/>
      <c r="G1686" s="40">
        <v>22.186249</v>
      </c>
      <c r="H1686" s="40">
        <v>81.761215000000007</v>
      </c>
      <c r="I1686" s="33" t="s">
        <v>12935</v>
      </c>
      <c r="J1686" s="30" t="s">
        <v>12936</v>
      </c>
      <c r="K1686" s="30" t="s">
        <v>16</v>
      </c>
    </row>
    <row r="1687" spans="1:11" ht="15.75" x14ac:dyDescent="0.25">
      <c r="A1687" s="30" t="s">
        <v>26045</v>
      </c>
      <c r="B1687" s="30" t="s">
        <v>1318</v>
      </c>
      <c r="C1687" s="30" t="s">
        <v>12942</v>
      </c>
      <c r="D1687" s="30" t="s">
        <v>13177</v>
      </c>
      <c r="E1687" s="30" t="s">
        <v>5246</v>
      </c>
      <c r="F1687" s="30"/>
      <c r="G1687" s="40">
        <v>22.560006000000001</v>
      </c>
      <c r="H1687" s="40">
        <v>81.750251000000006</v>
      </c>
      <c r="I1687" s="33" t="s">
        <v>12935</v>
      </c>
      <c r="J1687" s="30" t="s">
        <v>12936</v>
      </c>
      <c r="K1687" s="30" t="s">
        <v>16</v>
      </c>
    </row>
    <row r="1688" spans="1:11" ht="15.75" x14ac:dyDescent="0.25">
      <c r="A1688" s="30" t="s">
        <v>26045</v>
      </c>
      <c r="B1688" s="30" t="s">
        <v>1318</v>
      </c>
      <c r="C1688" s="30" t="s">
        <v>1114</v>
      </c>
      <c r="D1688" s="30" t="s">
        <v>13178</v>
      </c>
      <c r="E1688" s="30" t="s">
        <v>13179</v>
      </c>
      <c r="F1688" s="30"/>
      <c r="G1688" s="40">
        <v>22.10087</v>
      </c>
      <c r="H1688" s="40">
        <v>82.280897999999993</v>
      </c>
      <c r="I1688" s="33" t="s">
        <v>12935</v>
      </c>
      <c r="J1688" s="30" t="s">
        <v>12936</v>
      </c>
      <c r="K1688" s="30" t="s">
        <v>16</v>
      </c>
    </row>
    <row r="1689" spans="1:11" ht="15.75" x14ac:dyDescent="0.25">
      <c r="A1689" s="30" t="s">
        <v>26045</v>
      </c>
      <c r="B1689" s="30" t="s">
        <v>1318</v>
      </c>
      <c r="C1689" s="30" t="s">
        <v>1333</v>
      </c>
      <c r="D1689" s="30" t="s">
        <v>13180</v>
      </c>
      <c r="E1689" s="30" t="s">
        <v>13181</v>
      </c>
      <c r="F1689" s="30"/>
      <c r="G1689" s="40">
        <v>22.079630000000002</v>
      </c>
      <c r="H1689" s="40">
        <v>82.239140000000006</v>
      </c>
      <c r="I1689" s="33" t="s">
        <v>12729</v>
      </c>
      <c r="J1689" s="30" t="s">
        <v>12730</v>
      </c>
      <c r="K1689" s="30" t="s">
        <v>16</v>
      </c>
    </row>
    <row r="1690" spans="1:11" ht="15.75" x14ac:dyDescent="0.25">
      <c r="A1690" s="30" t="s">
        <v>26045</v>
      </c>
      <c r="B1690" s="30" t="s">
        <v>1318</v>
      </c>
      <c r="C1690" s="30" t="s">
        <v>1333</v>
      </c>
      <c r="D1690" s="30"/>
      <c r="E1690" s="30" t="s">
        <v>13182</v>
      </c>
      <c r="F1690" s="30"/>
      <c r="G1690" s="40">
        <v>21.89818</v>
      </c>
      <c r="H1690" s="40">
        <v>82.094980000000007</v>
      </c>
      <c r="I1690" s="33" t="s">
        <v>12729</v>
      </c>
      <c r="J1690" s="30" t="s">
        <v>12730</v>
      </c>
      <c r="K1690" s="30" t="s">
        <v>16</v>
      </c>
    </row>
    <row r="1691" spans="1:11" ht="15.75" x14ac:dyDescent="0.25">
      <c r="A1691" s="30" t="s">
        <v>26045</v>
      </c>
      <c r="B1691" s="30" t="s">
        <v>1318</v>
      </c>
      <c r="C1691" s="30" t="s">
        <v>1333</v>
      </c>
      <c r="D1691" s="30" t="s">
        <v>13183</v>
      </c>
      <c r="E1691" s="30" t="s">
        <v>13184</v>
      </c>
      <c r="F1691" s="30"/>
      <c r="G1691" s="40">
        <v>22.286832</v>
      </c>
      <c r="H1691" s="40">
        <v>82.167777999999998</v>
      </c>
      <c r="I1691" s="33" t="s">
        <v>12729</v>
      </c>
      <c r="J1691" s="30" t="s">
        <v>12730</v>
      </c>
      <c r="K1691" s="30" t="s">
        <v>16</v>
      </c>
    </row>
    <row r="1692" spans="1:11" ht="15.75" x14ac:dyDescent="0.25">
      <c r="A1692" s="30" t="s">
        <v>26045</v>
      </c>
      <c r="B1692" s="30" t="s">
        <v>1318</v>
      </c>
      <c r="C1692" s="30" t="s">
        <v>1345</v>
      </c>
      <c r="D1692" s="30"/>
      <c r="E1692" s="30" t="s">
        <v>13185</v>
      </c>
      <c r="F1692" s="30"/>
      <c r="G1692" s="40">
        <v>22.1235</v>
      </c>
      <c r="H1692" s="40">
        <v>82.016189999999995</v>
      </c>
      <c r="I1692" s="33" t="s">
        <v>12729</v>
      </c>
      <c r="J1692" s="30" t="s">
        <v>12730</v>
      </c>
      <c r="K1692" s="30" t="s">
        <v>16</v>
      </c>
    </row>
    <row r="1693" spans="1:11" ht="15.75" x14ac:dyDescent="0.25">
      <c r="A1693" s="30" t="s">
        <v>26045</v>
      </c>
      <c r="B1693" s="30" t="s">
        <v>1318</v>
      </c>
      <c r="C1693" s="30" t="s">
        <v>1102</v>
      </c>
      <c r="D1693" s="30" t="s">
        <v>13186</v>
      </c>
      <c r="E1693" s="30" t="s">
        <v>13187</v>
      </c>
      <c r="F1693" s="30"/>
      <c r="G1693" s="40">
        <v>22.4663</v>
      </c>
      <c r="H1693" s="40">
        <v>81.683898999999997</v>
      </c>
      <c r="I1693" s="33" t="s">
        <v>12729</v>
      </c>
      <c r="J1693" s="30" t="s">
        <v>12730</v>
      </c>
      <c r="K1693" s="30" t="s">
        <v>16</v>
      </c>
    </row>
    <row r="1694" spans="1:11" ht="15.75" x14ac:dyDescent="0.25">
      <c r="A1694" s="30" t="s">
        <v>26045</v>
      </c>
      <c r="B1694" s="30" t="s">
        <v>1318</v>
      </c>
      <c r="C1694" s="30" t="s">
        <v>803</v>
      </c>
      <c r="D1694" s="30"/>
      <c r="E1694" s="30" t="s">
        <v>13188</v>
      </c>
      <c r="F1694" s="30"/>
      <c r="G1694" s="40">
        <v>21.968319999999999</v>
      </c>
      <c r="H1694" s="40">
        <v>81.71696</v>
      </c>
      <c r="I1694" s="33" t="s">
        <v>12729</v>
      </c>
      <c r="J1694" s="30" t="s">
        <v>12730</v>
      </c>
      <c r="K1694" s="30" t="s">
        <v>16</v>
      </c>
    </row>
    <row r="1695" spans="1:11" ht="15.75" x14ac:dyDescent="0.25">
      <c r="A1695" s="30" t="s">
        <v>26045</v>
      </c>
      <c r="B1695" s="30" t="s">
        <v>1318</v>
      </c>
      <c r="C1695" s="30" t="s">
        <v>1106</v>
      </c>
      <c r="D1695" s="30"/>
      <c r="E1695" s="30" t="s">
        <v>13189</v>
      </c>
      <c r="F1695" s="30"/>
      <c r="G1695" s="40">
        <v>21.991890999999999</v>
      </c>
      <c r="H1695" s="40">
        <v>82.266670000000005</v>
      </c>
      <c r="I1695" s="33" t="s">
        <v>13190</v>
      </c>
      <c r="J1695" s="30" t="s">
        <v>13191</v>
      </c>
      <c r="K1695" s="30" t="s">
        <v>16</v>
      </c>
    </row>
    <row r="1696" spans="1:11" ht="15.75" x14ac:dyDescent="0.25">
      <c r="A1696" s="30" t="s">
        <v>26045</v>
      </c>
      <c r="B1696" s="30" t="s">
        <v>1318</v>
      </c>
      <c r="C1696" s="30" t="s">
        <v>1106</v>
      </c>
      <c r="D1696" s="30" t="s">
        <v>8724</v>
      </c>
      <c r="E1696" s="30" t="s">
        <v>13192</v>
      </c>
      <c r="F1696" s="30"/>
      <c r="G1696" s="40">
        <v>22.293299000000001</v>
      </c>
      <c r="H1696" s="40">
        <v>82.188879999999997</v>
      </c>
      <c r="I1696" s="33">
        <v>32800000</v>
      </c>
      <c r="J1696" s="30" t="s">
        <v>12752</v>
      </c>
      <c r="K1696" s="30" t="s">
        <v>16</v>
      </c>
    </row>
    <row r="1697" spans="1:11" ht="15.75" x14ac:dyDescent="0.25">
      <c r="A1697" s="30" t="s">
        <v>26045</v>
      </c>
      <c r="B1697" s="30" t="s">
        <v>1318</v>
      </c>
      <c r="C1697" s="30" t="s">
        <v>1333</v>
      </c>
      <c r="D1697" s="30" t="s">
        <v>10265</v>
      </c>
      <c r="E1697" s="30" t="s">
        <v>13193</v>
      </c>
      <c r="F1697" s="30"/>
      <c r="G1697" s="40">
        <v>22.283598999999999</v>
      </c>
      <c r="H1697" s="40">
        <v>82.122501</v>
      </c>
      <c r="I1697" s="33">
        <v>32800000</v>
      </c>
      <c r="J1697" s="30" t="s">
        <v>12752</v>
      </c>
      <c r="K1697" s="30" t="s">
        <v>16</v>
      </c>
    </row>
    <row r="1698" spans="1:11" ht="15.75" x14ac:dyDescent="0.25">
      <c r="A1698" s="30" t="s">
        <v>26045</v>
      </c>
      <c r="B1698" s="30" t="s">
        <v>1318</v>
      </c>
      <c r="C1698" s="30"/>
      <c r="D1698" s="30" t="s">
        <v>13194</v>
      </c>
      <c r="E1698" s="30" t="s">
        <v>13195</v>
      </c>
      <c r="F1698" s="30"/>
      <c r="G1698" s="40">
        <v>20.565705000000001</v>
      </c>
      <c r="H1698" s="40">
        <v>75.208957999999996</v>
      </c>
      <c r="I1698" s="33">
        <v>32800000</v>
      </c>
      <c r="J1698" s="30" t="s">
        <v>12752</v>
      </c>
      <c r="K1698" s="30" t="s">
        <v>16</v>
      </c>
    </row>
    <row r="1699" spans="1:11" ht="15.75" x14ac:dyDescent="0.25">
      <c r="A1699" s="30" t="s">
        <v>26045</v>
      </c>
      <c r="B1699" s="30" t="s">
        <v>1318</v>
      </c>
      <c r="C1699" s="30" t="s">
        <v>705</v>
      </c>
      <c r="D1699" s="30" t="s">
        <v>7645</v>
      </c>
      <c r="E1699" s="30" t="s">
        <v>13196</v>
      </c>
      <c r="F1699" s="30"/>
      <c r="G1699" s="40">
        <v>21.9574</v>
      </c>
      <c r="H1699" s="40">
        <v>82.074899000000002</v>
      </c>
      <c r="I1699" s="33">
        <v>32810000</v>
      </c>
      <c r="J1699" s="30" t="s">
        <v>12755</v>
      </c>
      <c r="K1699" s="30" t="s">
        <v>16</v>
      </c>
    </row>
    <row r="1700" spans="1:11" ht="15.75" x14ac:dyDescent="0.25">
      <c r="A1700" s="30" t="s">
        <v>26045</v>
      </c>
      <c r="B1700" s="30" t="s">
        <v>1318</v>
      </c>
      <c r="C1700" s="30" t="s">
        <v>1104</v>
      </c>
      <c r="D1700" s="30" t="s">
        <v>13197</v>
      </c>
      <c r="E1700" s="30" t="s">
        <v>13198</v>
      </c>
      <c r="F1700" s="30"/>
      <c r="G1700" s="40">
        <v>22.974769999999999</v>
      </c>
      <c r="H1700" s="40">
        <v>81.970600000000005</v>
      </c>
      <c r="I1700" s="33">
        <v>32810000</v>
      </c>
      <c r="J1700" s="30" t="s">
        <v>12755</v>
      </c>
      <c r="K1700" s="30" t="s">
        <v>16</v>
      </c>
    </row>
    <row r="1701" spans="1:11" ht="15.75" x14ac:dyDescent="0.25">
      <c r="A1701" s="30" t="s">
        <v>26045</v>
      </c>
      <c r="B1701" s="30" t="s">
        <v>1318</v>
      </c>
      <c r="C1701" s="30" t="s">
        <v>1102</v>
      </c>
      <c r="D1701" s="30" t="s">
        <v>13199</v>
      </c>
      <c r="E1701" s="30" t="s">
        <v>13200</v>
      </c>
      <c r="F1701" s="30"/>
      <c r="G1701" s="40">
        <v>22.199328999999999</v>
      </c>
      <c r="H1701" s="40">
        <v>81.709998999999996</v>
      </c>
      <c r="I1701" s="33">
        <v>32810000</v>
      </c>
      <c r="J1701" s="30" t="s">
        <v>12755</v>
      </c>
      <c r="K1701" s="30" t="s">
        <v>16</v>
      </c>
    </row>
    <row r="1702" spans="1:11" ht="15.75" x14ac:dyDescent="0.25">
      <c r="A1702" s="30" t="s">
        <v>26045</v>
      </c>
      <c r="B1702" s="30" t="s">
        <v>1318</v>
      </c>
      <c r="C1702" s="30" t="s">
        <v>705</v>
      </c>
      <c r="D1702" s="30" t="s">
        <v>13201</v>
      </c>
      <c r="E1702" s="30" t="s">
        <v>13202</v>
      </c>
      <c r="F1702" s="30"/>
      <c r="G1702" s="40">
        <v>22.284099999999999</v>
      </c>
      <c r="H1702" s="40">
        <v>82.263729999999995</v>
      </c>
      <c r="I1702" s="33">
        <v>32810000</v>
      </c>
      <c r="J1702" s="30" t="s">
        <v>12755</v>
      </c>
      <c r="K1702" s="30" t="s">
        <v>16</v>
      </c>
    </row>
    <row r="1703" spans="1:11" ht="15.75" x14ac:dyDescent="0.25">
      <c r="A1703" s="30" t="s">
        <v>26045</v>
      </c>
      <c r="B1703" s="30" t="s">
        <v>1318</v>
      </c>
      <c r="C1703" s="30" t="s">
        <v>1102</v>
      </c>
      <c r="D1703" s="30" t="s">
        <v>13203</v>
      </c>
      <c r="E1703" s="30" t="s">
        <v>13204</v>
      </c>
      <c r="F1703" s="30"/>
      <c r="G1703" s="40">
        <v>22.319628999999999</v>
      </c>
      <c r="H1703" s="40">
        <v>82.259140000000002</v>
      </c>
      <c r="I1703" s="33">
        <v>32810000</v>
      </c>
      <c r="J1703" s="30" t="s">
        <v>12755</v>
      </c>
      <c r="K1703" s="30" t="s">
        <v>16</v>
      </c>
    </row>
    <row r="1704" spans="1:11" ht="15.75" x14ac:dyDescent="0.25">
      <c r="A1704" s="30" t="s">
        <v>26045</v>
      </c>
      <c r="B1704" s="30" t="s">
        <v>1318</v>
      </c>
      <c r="C1704" s="30" t="s">
        <v>1266</v>
      </c>
      <c r="D1704" s="30" t="s">
        <v>13205</v>
      </c>
      <c r="E1704" s="30" t="s">
        <v>13206</v>
      </c>
      <c r="F1704" s="30"/>
      <c r="G1704" s="40">
        <v>22.404263</v>
      </c>
      <c r="H1704" s="40">
        <v>82.502346000000003</v>
      </c>
      <c r="I1704" s="33">
        <v>32810000</v>
      </c>
      <c r="J1704" s="30" t="s">
        <v>12755</v>
      </c>
      <c r="K1704" s="30" t="s">
        <v>16</v>
      </c>
    </row>
    <row r="1705" spans="1:11" ht="15.75" x14ac:dyDescent="0.25">
      <c r="A1705" s="30" t="s">
        <v>15135</v>
      </c>
      <c r="B1705" s="30" t="s">
        <v>1318</v>
      </c>
      <c r="C1705" s="30" t="s">
        <v>1345</v>
      </c>
      <c r="D1705" s="30" t="s">
        <v>1345</v>
      </c>
      <c r="E1705" s="30" t="s">
        <v>15438</v>
      </c>
      <c r="F1705" s="30">
        <v>8827270789</v>
      </c>
      <c r="G1705" s="30">
        <v>22.137692000000001</v>
      </c>
      <c r="H1705" s="30">
        <v>81.869816</v>
      </c>
      <c r="I1705" s="33" t="s">
        <v>15439</v>
      </c>
      <c r="J1705" s="30" t="s">
        <v>15401</v>
      </c>
      <c r="K1705" s="30" t="s">
        <v>16</v>
      </c>
    </row>
    <row r="1706" spans="1:11" ht="15.75" x14ac:dyDescent="0.25">
      <c r="A1706" s="30" t="s">
        <v>15135</v>
      </c>
      <c r="B1706" s="30" t="s">
        <v>1318</v>
      </c>
      <c r="C1706" s="30" t="s">
        <v>1580</v>
      </c>
      <c r="D1706" s="30" t="s">
        <v>1580</v>
      </c>
      <c r="E1706" s="30" t="s">
        <v>15440</v>
      </c>
      <c r="F1706" s="30">
        <v>7999486479</v>
      </c>
      <c r="G1706" s="30">
        <v>0</v>
      </c>
      <c r="H1706" s="30">
        <v>0</v>
      </c>
      <c r="I1706" s="33" t="s">
        <v>15441</v>
      </c>
      <c r="J1706" s="30" t="s">
        <v>15401</v>
      </c>
      <c r="K1706" s="30" t="s">
        <v>16</v>
      </c>
    </row>
    <row r="1707" spans="1:11" ht="15.75" x14ac:dyDescent="0.25">
      <c r="A1707" s="30" t="s">
        <v>15135</v>
      </c>
      <c r="B1707" s="30" t="s">
        <v>1318</v>
      </c>
      <c r="C1707" s="30" t="s">
        <v>1345</v>
      </c>
      <c r="D1707" s="30" t="s">
        <v>15442</v>
      </c>
      <c r="E1707" s="30" t="s">
        <v>5297</v>
      </c>
      <c r="F1707" s="30">
        <v>7987095290</v>
      </c>
      <c r="G1707" s="30">
        <v>22.1114</v>
      </c>
      <c r="H1707" s="30">
        <v>82.070911300000006</v>
      </c>
      <c r="I1707" s="33" t="s">
        <v>15443</v>
      </c>
      <c r="J1707" s="30" t="s">
        <v>15401</v>
      </c>
      <c r="K1707" s="30" t="s">
        <v>16</v>
      </c>
    </row>
    <row r="1708" spans="1:11" ht="15.75" x14ac:dyDescent="0.25">
      <c r="A1708" s="30" t="s">
        <v>15839</v>
      </c>
      <c r="B1708" s="30" t="s">
        <v>705</v>
      </c>
      <c r="C1708" s="30" t="s">
        <v>705</v>
      </c>
      <c r="D1708" s="30" t="s">
        <v>15857</v>
      </c>
      <c r="E1708" s="30" t="s">
        <v>15858</v>
      </c>
      <c r="F1708" s="30">
        <v>6267396145</v>
      </c>
      <c r="G1708" s="30">
        <v>22.141200000000001</v>
      </c>
      <c r="H1708" s="30">
        <v>81.775999999999996</v>
      </c>
      <c r="I1708" s="33" t="s">
        <v>15859</v>
      </c>
      <c r="J1708" s="30" t="s">
        <v>15844</v>
      </c>
      <c r="K1708" s="30" t="s">
        <v>16</v>
      </c>
    </row>
    <row r="1709" spans="1:11" ht="15.75" x14ac:dyDescent="0.25">
      <c r="A1709" s="30" t="s">
        <v>15839</v>
      </c>
      <c r="B1709" s="30" t="s">
        <v>1318</v>
      </c>
      <c r="C1709" s="30" t="s">
        <v>705</v>
      </c>
      <c r="D1709" s="30" t="s">
        <v>15860</v>
      </c>
      <c r="E1709" s="30" t="s">
        <v>15861</v>
      </c>
      <c r="F1709" s="30">
        <v>6268079729</v>
      </c>
      <c r="G1709" s="30">
        <v>22.3171</v>
      </c>
      <c r="H1709" s="30">
        <v>82.347899999999996</v>
      </c>
      <c r="I1709" s="33" t="s">
        <v>15862</v>
      </c>
      <c r="J1709" s="30" t="s">
        <v>15844</v>
      </c>
      <c r="K1709" s="30" t="s">
        <v>16</v>
      </c>
    </row>
    <row r="1710" spans="1:11" ht="15.75" x14ac:dyDescent="0.25">
      <c r="A1710" s="30" t="s">
        <v>15839</v>
      </c>
      <c r="B1710" s="30" t="s">
        <v>1318</v>
      </c>
      <c r="C1710" s="30" t="s">
        <v>1318</v>
      </c>
      <c r="D1710" s="30" t="s">
        <v>15863</v>
      </c>
      <c r="E1710" s="30" t="s">
        <v>15864</v>
      </c>
      <c r="F1710" s="30">
        <v>7869305808</v>
      </c>
      <c r="G1710" s="30">
        <v>20.646238</v>
      </c>
      <c r="H1710" s="30">
        <v>81.506281000000001</v>
      </c>
      <c r="I1710" s="33" t="s">
        <v>15865</v>
      </c>
      <c r="J1710" s="30" t="s">
        <v>15844</v>
      </c>
      <c r="K1710" s="30" t="s">
        <v>16</v>
      </c>
    </row>
    <row r="1711" spans="1:11" ht="15.75" x14ac:dyDescent="0.25">
      <c r="A1711" s="30" t="s">
        <v>15839</v>
      </c>
      <c r="B1711" s="30" t="s">
        <v>1318</v>
      </c>
      <c r="C1711" s="30" t="s">
        <v>1318</v>
      </c>
      <c r="D1711" s="30" t="s">
        <v>14070</v>
      </c>
      <c r="E1711" s="30" t="s">
        <v>15866</v>
      </c>
      <c r="F1711" s="30">
        <v>8435100916</v>
      </c>
      <c r="G1711" s="30">
        <v>22.515799999999999</v>
      </c>
      <c r="H1711" s="30">
        <v>82.048900000000003</v>
      </c>
      <c r="I1711" s="33" t="s">
        <v>15867</v>
      </c>
      <c r="J1711" s="30" t="s">
        <v>15844</v>
      </c>
      <c r="K1711" s="30" t="s">
        <v>16</v>
      </c>
    </row>
    <row r="1712" spans="1:11" ht="15.75" x14ac:dyDescent="0.25">
      <c r="A1712" s="30" t="s">
        <v>15839</v>
      </c>
      <c r="B1712" s="30" t="s">
        <v>705</v>
      </c>
      <c r="C1712" s="30" t="s">
        <v>1106</v>
      </c>
      <c r="D1712" s="30" t="s">
        <v>15974</v>
      </c>
      <c r="E1712" s="30" t="s">
        <v>4886</v>
      </c>
      <c r="F1712" s="30">
        <v>6268875501</v>
      </c>
      <c r="G1712" s="30" t="s">
        <v>15975</v>
      </c>
      <c r="H1712" s="30" t="s">
        <v>15976</v>
      </c>
      <c r="I1712" s="33" t="s">
        <v>15977</v>
      </c>
      <c r="J1712" s="30" t="s">
        <v>15844</v>
      </c>
      <c r="K1712" s="30" t="s">
        <v>16</v>
      </c>
    </row>
    <row r="1713" spans="1:11" ht="15.75" x14ac:dyDescent="0.25">
      <c r="A1713" s="30" t="s">
        <v>15839</v>
      </c>
      <c r="B1713" s="30" t="s">
        <v>705</v>
      </c>
      <c r="C1713" s="30" t="s">
        <v>1106</v>
      </c>
      <c r="D1713" s="30" t="s">
        <v>15978</v>
      </c>
      <c r="E1713" s="30" t="s">
        <v>1389</v>
      </c>
      <c r="F1713" s="30">
        <v>9669276668</v>
      </c>
      <c r="G1713" s="30">
        <v>22.0724315</v>
      </c>
      <c r="H1713" s="30">
        <v>82.158164999999997</v>
      </c>
      <c r="I1713" s="33" t="s">
        <v>15979</v>
      </c>
      <c r="J1713" s="30" t="s">
        <v>15844</v>
      </c>
      <c r="K1713" s="30" t="s">
        <v>16</v>
      </c>
    </row>
    <row r="1714" spans="1:11" ht="15.75" x14ac:dyDescent="0.25">
      <c r="A1714" s="30" t="s">
        <v>16261</v>
      </c>
      <c r="B1714" s="31" t="s">
        <v>1318</v>
      </c>
      <c r="C1714" s="30" t="s">
        <v>16927</v>
      </c>
      <c r="D1714" s="31" t="s">
        <v>16928</v>
      </c>
      <c r="E1714" s="30" t="s">
        <v>16929</v>
      </c>
      <c r="F1714" s="31" t="s">
        <v>16930</v>
      </c>
      <c r="G1714" s="30">
        <v>22.773499999999999</v>
      </c>
      <c r="H1714" s="30">
        <v>81.961299999999994</v>
      </c>
      <c r="I1714" s="32" t="s">
        <v>16931</v>
      </c>
      <c r="J1714" s="31" t="s">
        <v>16275</v>
      </c>
      <c r="K1714" s="30" t="s">
        <v>16</v>
      </c>
    </row>
    <row r="1715" spans="1:11" ht="15.75" x14ac:dyDescent="0.25">
      <c r="A1715" s="30" t="s">
        <v>16261</v>
      </c>
      <c r="B1715" s="31" t="s">
        <v>1318</v>
      </c>
      <c r="C1715" s="30" t="s">
        <v>16927</v>
      </c>
      <c r="D1715" s="31" t="s">
        <v>16944</v>
      </c>
      <c r="E1715" s="30" t="s">
        <v>16945</v>
      </c>
      <c r="F1715" s="31" t="s">
        <v>16946</v>
      </c>
      <c r="G1715" s="30">
        <v>22.773499999999999</v>
      </c>
      <c r="H1715" s="30">
        <v>81.961299999999994</v>
      </c>
      <c r="I1715" s="32" t="s">
        <v>16947</v>
      </c>
      <c r="J1715" s="31" t="s">
        <v>16275</v>
      </c>
      <c r="K1715" s="30" t="s">
        <v>16</v>
      </c>
    </row>
    <row r="1716" spans="1:11" ht="15.75" x14ac:dyDescent="0.25">
      <c r="A1716" s="30" t="s">
        <v>16261</v>
      </c>
      <c r="B1716" s="31" t="s">
        <v>1318</v>
      </c>
      <c r="C1716" s="30" t="s">
        <v>16927</v>
      </c>
      <c r="D1716" s="31" t="s">
        <v>16948</v>
      </c>
      <c r="E1716" s="30" t="s">
        <v>16949</v>
      </c>
      <c r="F1716" s="31" t="s">
        <v>16950</v>
      </c>
      <c r="G1716" s="30">
        <v>22.2866</v>
      </c>
      <c r="H1716" s="30">
        <v>82.167599999999993</v>
      </c>
      <c r="I1716" s="32" t="s">
        <v>16951</v>
      </c>
      <c r="J1716" s="31" t="s">
        <v>16275</v>
      </c>
      <c r="K1716" s="30" t="s">
        <v>16</v>
      </c>
    </row>
    <row r="1717" spans="1:11" ht="15.75" x14ac:dyDescent="0.25">
      <c r="A1717" s="30" t="s">
        <v>16261</v>
      </c>
      <c r="B1717" s="31" t="s">
        <v>1318</v>
      </c>
      <c r="C1717" s="30" t="s">
        <v>16927</v>
      </c>
      <c r="D1717" s="31" t="s">
        <v>16993</v>
      </c>
      <c r="E1717" s="30" t="s">
        <v>16994</v>
      </c>
      <c r="F1717" s="31" t="s">
        <v>16995</v>
      </c>
      <c r="G1717" s="30" t="s">
        <v>16996</v>
      </c>
      <c r="H1717" s="30" t="s">
        <v>16997</v>
      </c>
      <c r="I1717" s="32" t="s">
        <v>16998</v>
      </c>
      <c r="J1717" s="31" t="s">
        <v>16275</v>
      </c>
      <c r="K1717" s="30" t="s">
        <v>16</v>
      </c>
    </row>
    <row r="1718" spans="1:11" ht="15.75" x14ac:dyDescent="0.25">
      <c r="A1718" s="30" t="s">
        <v>16261</v>
      </c>
      <c r="B1718" s="31" t="s">
        <v>1318</v>
      </c>
      <c r="C1718" s="30" t="s">
        <v>16927</v>
      </c>
      <c r="D1718" s="31" t="s">
        <v>17009</v>
      </c>
      <c r="E1718" s="30" t="s">
        <v>17010</v>
      </c>
      <c r="F1718" s="31" t="s">
        <v>17011</v>
      </c>
      <c r="G1718" s="30">
        <v>22.2866</v>
      </c>
      <c r="H1718" s="30">
        <v>82.167599999999993</v>
      </c>
      <c r="I1718" s="32" t="s">
        <v>17012</v>
      </c>
      <c r="J1718" s="31" t="s">
        <v>16275</v>
      </c>
      <c r="K1718" s="30" t="s">
        <v>16</v>
      </c>
    </row>
    <row r="1719" spans="1:11" ht="15.75" x14ac:dyDescent="0.25">
      <c r="A1719" s="30" t="s">
        <v>16261</v>
      </c>
      <c r="B1719" s="31" t="s">
        <v>1318</v>
      </c>
      <c r="C1719" s="30" t="s">
        <v>16927</v>
      </c>
      <c r="D1719" s="31" t="s">
        <v>17048</v>
      </c>
      <c r="E1719" s="30" t="s">
        <v>17049</v>
      </c>
      <c r="F1719" s="31" t="s">
        <v>17050</v>
      </c>
      <c r="G1719" s="30">
        <v>22.408300000000001</v>
      </c>
      <c r="H1719" s="30">
        <v>81.860299999999995</v>
      </c>
      <c r="I1719" s="32" t="s">
        <v>17051</v>
      </c>
      <c r="J1719" s="31" t="s">
        <v>16275</v>
      </c>
      <c r="K1719" s="30" t="s">
        <v>16</v>
      </c>
    </row>
    <row r="1720" spans="1:11" ht="15.75" x14ac:dyDescent="0.25">
      <c r="A1720" s="30" t="s">
        <v>16261</v>
      </c>
      <c r="B1720" s="31" t="s">
        <v>1318</v>
      </c>
      <c r="C1720" s="30" t="s">
        <v>16927</v>
      </c>
      <c r="D1720" s="31" t="s">
        <v>17062</v>
      </c>
      <c r="E1720" s="30" t="s">
        <v>17063</v>
      </c>
      <c r="F1720" s="31" t="s">
        <v>17064</v>
      </c>
      <c r="G1720" s="30" t="s">
        <v>17065</v>
      </c>
      <c r="H1720" s="30" t="s">
        <v>17066</v>
      </c>
      <c r="I1720" s="32" t="s">
        <v>17067</v>
      </c>
      <c r="J1720" s="31" t="s">
        <v>16922</v>
      </c>
      <c r="K1720" s="30" t="s">
        <v>16</v>
      </c>
    </row>
    <row r="1721" spans="1:11" ht="15.75" x14ac:dyDescent="0.25">
      <c r="A1721" s="30" t="s">
        <v>16261</v>
      </c>
      <c r="B1721" s="31" t="s">
        <v>1318</v>
      </c>
      <c r="C1721" s="30" t="s">
        <v>83</v>
      </c>
      <c r="D1721" s="31" t="s">
        <v>17080</v>
      </c>
      <c r="E1721" s="30" t="s">
        <v>17081</v>
      </c>
      <c r="F1721" s="31" t="s">
        <v>17082</v>
      </c>
      <c r="G1721" s="30">
        <v>22.773499999999999</v>
      </c>
      <c r="H1721" s="30">
        <v>81.961299999999994</v>
      </c>
      <c r="I1721" s="32" t="s">
        <v>17083</v>
      </c>
      <c r="J1721" s="31" t="s">
        <v>16268</v>
      </c>
      <c r="K1721" s="30" t="s">
        <v>16</v>
      </c>
    </row>
    <row r="1722" spans="1:11" ht="15.75" x14ac:dyDescent="0.25">
      <c r="A1722" s="30" t="s">
        <v>16261</v>
      </c>
      <c r="B1722" s="31" t="s">
        <v>1318</v>
      </c>
      <c r="C1722" s="30" t="s">
        <v>83</v>
      </c>
      <c r="D1722" s="31" t="s">
        <v>17084</v>
      </c>
      <c r="E1722" s="30" t="s">
        <v>17085</v>
      </c>
      <c r="F1722" s="31" t="s">
        <v>17086</v>
      </c>
      <c r="G1722" s="30">
        <v>22.773499999999999</v>
      </c>
      <c r="H1722" s="30">
        <v>81.961299999999994</v>
      </c>
      <c r="I1722" s="32" t="s">
        <v>17087</v>
      </c>
      <c r="J1722" s="31" t="s">
        <v>16268</v>
      </c>
      <c r="K1722" s="30" t="s">
        <v>16</v>
      </c>
    </row>
    <row r="1723" spans="1:11" ht="15.75" x14ac:dyDescent="0.25">
      <c r="A1723" s="30" t="s">
        <v>16261</v>
      </c>
      <c r="B1723" s="31" t="s">
        <v>1318</v>
      </c>
      <c r="C1723" s="30" t="s">
        <v>83</v>
      </c>
      <c r="D1723" s="31" t="s">
        <v>17088</v>
      </c>
      <c r="E1723" s="30" t="s">
        <v>17089</v>
      </c>
      <c r="F1723" s="31" t="s">
        <v>17090</v>
      </c>
      <c r="G1723" s="30">
        <v>22.773499999999999</v>
      </c>
      <c r="H1723" s="30">
        <v>81.961299999999994</v>
      </c>
      <c r="I1723" s="32" t="s">
        <v>17091</v>
      </c>
      <c r="J1723" s="31" t="s">
        <v>16268</v>
      </c>
      <c r="K1723" s="30" t="s">
        <v>16</v>
      </c>
    </row>
    <row r="1724" spans="1:11" ht="15.75" x14ac:dyDescent="0.25">
      <c r="A1724" s="30" t="s">
        <v>16261</v>
      </c>
      <c r="B1724" s="31" t="s">
        <v>1318</v>
      </c>
      <c r="C1724" s="30" t="s">
        <v>16927</v>
      </c>
      <c r="D1724" s="31" t="s">
        <v>17100</v>
      </c>
      <c r="E1724" s="30" t="s">
        <v>17101</v>
      </c>
      <c r="F1724" s="31" t="s">
        <v>17102</v>
      </c>
      <c r="G1724" s="30">
        <v>22.266500000000001</v>
      </c>
      <c r="H1724" s="30">
        <v>81.669300000000007</v>
      </c>
      <c r="I1724" s="32" t="s">
        <v>17103</v>
      </c>
      <c r="J1724" s="31" t="s">
        <v>16275</v>
      </c>
      <c r="K1724" s="30" t="s">
        <v>16</v>
      </c>
    </row>
    <row r="1725" spans="1:11" ht="15.75" x14ac:dyDescent="0.25">
      <c r="A1725" s="30" t="s">
        <v>16261</v>
      </c>
      <c r="B1725" s="31" t="s">
        <v>1318</v>
      </c>
      <c r="C1725" s="30" t="s">
        <v>16927</v>
      </c>
      <c r="D1725" s="31" t="s">
        <v>17110</v>
      </c>
      <c r="E1725" s="30" t="s">
        <v>17111</v>
      </c>
      <c r="F1725" s="31" t="s">
        <v>17112</v>
      </c>
      <c r="G1725" s="30">
        <v>22.289400000000001</v>
      </c>
      <c r="H1725" s="30">
        <v>82.013400000000004</v>
      </c>
      <c r="I1725" s="32" t="s">
        <v>17113</v>
      </c>
      <c r="J1725" s="31" t="s">
        <v>16275</v>
      </c>
      <c r="K1725" s="30" t="s">
        <v>16</v>
      </c>
    </row>
    <row r="1726" spans="1:11" ht="15.75" x14ac:dyDescent="0.25">
      <c r="A1726" s="30" t="s">
        <v>16261</v>
      </c>
      <c r="B1726" s="31" t="s">
        <v>1318</v>
      </c>
      <c r="C1726" s="30" t="s">
        <v>16927</v>
      </c>
      <c r="D1726" s="31" t="s">
        <v>17114</v>
      </c>
      <c r="E1726" s="30" t="s">
        <v>17069</v>
      </c>
      <c r="F1726" s="31" t="s">
        <v>17115</v>
      </c>
      <c r="G1726" s="30">
        <v>22.773499999999999</v>
      </c>
      <c r="H1726" s="30">
        <v>81.961299999999994</v>
      </c>
      <c r="I1726" s="32" t="s">
        <v>17116</v>
      </c>
      <c r="J1726" s="31" t="s">
        <v>16275</v>
      </c>
      <c r="K1726" s="30" t="s">
        <v>16</v>
      </c>
    </row>
    <row r="1727" spans="1:11" ht="15.75" x14ac:dyDescent="0.25">
      <c r="A1727" s="30" t="s">
        <v>16261</v>
      </c>
      <c r="B1727" s="31" t="s">
        <v>1318</v>
      </c>
      <c r="C1727" s="30" t="s">
        <v>16927</v>
      </c>
      <c r="D1727" s="31" t="s">
        <v>17120</v>
      </c>
      <c r="E1727" s="30" t="s">
        <v>17121</v>
      </c>
      <c r="F1727" s="31" t="s">
        <v>17122</v>
      </c>
      <c r="G1727" s="30">
        <v>22.289400000000001</v>
      </c>
      <c r="H1727" s="30">
        <v>82.013400000000004</v>
      </c>
      <c r="I1727" s="32" t="s">
        <v>17123</v>
      </c>
      <c r="J1727" s="31" t="s">
        <v>16275</v>
      </c>
      <c r="K1727" s="30" t="s">
        <v>16</v>
      </c>
    </row>
    <row r="1728" spans="1:11" ht="15.75" x14ac:dyDescent="0.25">
      <c r="A1728" s="30" t="s">
        <v>16261</v>
      </c>
      <c r="B1728" s="31" t="s">
        <v>1318</v>
      </c>
      <c r="C1728" s="30" t="s">
        <v>16927</v>
      </c>
      <c r="D1728" s="31" t="s">
        <v>17128</v>
      </c>
      <c r="E1728" s="30" t="s">
        <v>17129</v>
      </c>
      <c r="F1728" s="31" t="s">
        <v>17130</v>
      </c>
      <c r="G1728" s="30">
        <v>22.773499999999999</v>
      </c>
      <c r="H1728" s="30">
        <v>81.961299999999994</v>
      </c>
      <c r="I1728" s="32" t="s">
        <v>17131</v>
      </c>
      <c r="J1728" s="31" t="s">
        <v>16275</v>
      </c>
      <c r="K1728" s="30" t="s">
        <v>16</v>
      </c>
    </row>
    <row r="1729" spans="1:11" ht="15.75" x14ac:dyDescent="0.25">
      <c r="A1729" s="30" t="s">
        <v>16261</v>
      </c>
      <c r="B1729" s="31" t="s">
        <v>1318</v>
      </c>
      <c r="C1729" s="30" t="s">
        <v>10262</v>
      </c>
      <c r="D1729" s="31" t="s">
        <v>17156</v>
      </c>
      <c r="E1729" s="30" t="s">
        <v>17157</v>
      </c>
      <c r="F1729" s="31" t="s">
        <v>17158</v>
      </c>
      <c r="G1729" s="30">
        <v>22.408300000000001</v>
      </c>
      <c r="H1729" s="30">
        <v>81.860299999999995</v>
      </c>
      <c r="I1729" s="32" t="s">
        <v>17159</v>
      </c>
      <c r="J1729" s="31" t="s">
        <v>16268</v>
      </c>
      <c r="K1729" s="30" t="s">
        <v>16</v>
      </c>
    </row>
    <row r="1730" spans="1:11" ht="15.75" x14ac:dyDescent="0.25">
      <c r="A1730" s="30" t="s">
        <v>16261</v>
      </c>
      <c r="B1730" s="31" t="s">
        <v>1318</v>
      </c>
      <c r="C1730" s="30" t="s">
        <v>10275</v>
      </c>
      <c r="D1730" s="31" t="s">
        <v>17181</v>
      </c>
      <c r="E1730" s="30" t="s">
        <v>17182</v>
      </c>
      <c r="F1730" s="31" t="s">
        <v>17183</v>
      </c>
      <c r="G1730" s="30">
        <v>22.126100000000001</v>
      </c>
      <c r="H1730" s="30">
        <v>82.137</v>
      </c>
      <c r="I1730" s="32" t="s">
        <v>17184</v>
      </c>
      <c r="J1730" s="31" t="s">
        <v>16922</v>
      </c>
      <c r="K1730" s="30" t="s">
        <v>16</v>
      </c>
    </row>
    <row r="1731" spans="1:11" ht="15.75" x14ac:dyDescent="0.25">
      <c r="A1731" s="30" t="s">
        <v>16261</v>
      </c>
      <c r="B1731" s="31" t="s">
        <v>1318</v>
      </c>
      <c r="C1731" s="30" t="s">
        <v>10262</v>
      </c>
      <c r="D1731" s="31" t="s">
        <v>17197</v>
      </c>
      <c r="E1731" s="30" t="s">
        <v>17198</v>
      </c>
      <c r="F1731" s="31" t="s">
        <v>17199</v>
      </c>
      <c r="G1731" s="30">
        <v>22.408300000000001</v>
      </c>
      <c r="H1731" s="30">
        <v>81.860299999999995</v>
      </c>
      <c r="I1731" s="32" t="s">
        <v>17200</v>
      </c>
      <c r="J1731" s="31" t="s">
        <v>16268</v>
      </c>
      <c r="K1731" s="30" t="s">
        <v>16</v>
      </c>
    </row>
    <row r="1732" spans="1:11" ht="15.75" x14ac:dyDescent="0.25">
      <c r="A1732" s="30" t="s">
        <v>16261</v>
      </c>
      <c r="B1732" s="31" t="s">
        <v>1318</v>
      </c>
      <c r="C1732" s="30" t="s">
        <v>83</v>
      </c>
      <c r="D1732" s="31" t="s">
        <v>17214</v>
      </c>
      <c r="E1732" s="30" t="s">
        <v>17215</v>
      </c>
      <c r="F1732" s="31" t="s">
        <v>17216</v>
      </c>
      <c r="G1732" s="30">
        <v>22.773499999999999</v>
      </c>
      <c r="H1732" s="30">
        <v>81.961299999999994</v>
      </c>
      <c r="I1732" s="32" t="s">
        <v>17217</v>
      </c>
      <c r="J1732" s="31" t="s">
        <v>16268</v>
      </c>
      <c r="K1732" s="30" t="s">
        <v>16</v>
      </c>
    </row>
    <row r="1733" spans="1:11" ht="15.75" x14ac:dyDescent="0.25">
      <c r="A1733" s="30" t="s">
        <v>16261</v>
      </c>
      <c r="B1733" s="31" t="s">
        <v>1318</v>
      </c>
      <c r="C1733" s="30" t="s">
        <v>16927</v>
      </c>
      <c r="D1733" s="31" t="s">
        <v>17218</v>
      </c>
      <c r="E1733" s="30" t="s">
        <v>17219</v>
      </c>
      <c r="F1733" s="31" t="s">
        <v>17220</v>
      </c>
      <c r="G1733" s="30">
        <v>22.2728</v>
      </c>
      <c r="H1733" s="30">
        <v>81.628</v>
      </c>
      <c r="I1733" s="32" t="s">
        <v>17221</v>
      </c>
      <c r="J1733" s="31" t="s">
        <v>16275</v>
      </c>
      <c r="K1733" s="30" t="s">
        <v>16</v>
      </c>
    </row>
    <row r="1734" spans="1:11" ht="15.75" x14ac:dyDescent="0.25">
      <c r="A1734" s="30" t="s">
        <v>16261</v>
      </c>
      <c r="B1734" s="31" t="s">
        <v>1318</v>
      </c>
      <c r="C1734" s="30" t="s">
        <v>16927</v>
      </c>
      <c r="D1734" s="31" t="s">
        <v>17241</v>
      </c>
      <c r="E1734" s="30" t="s">
        <v>17242</v>
      </c>
      <c r="F1734" s="31" t="s">
        <v>17243</v>
      </c>
      <c r="G1734" s="30">
        <v>22.773499999999999</v>
      </c>
      <c r="H1734" s="30">
        <v>81.961299999999994</v>
      </c>
      <c r="I1734" s="32" t="s">
        <v>17244</v>
      </c>
      <c r="J1734" s="31" t="s">
        <v>16268</v>
      </c>
      <c r="K1734" s="30" t="s">
        <v>16</v>
      </c>
    </row>
    <row r="1735" spans="1:11" ht="15.75" x14ac:dyDescent="0.25">
      <c r="A1735" s="30" t="s">
        <v>16261</v>
      </c>
      <c r="B1735" s="31" t="s">
        <v>1318</v>
      </c>
      <c r="C1735" s="30" t="s">
        <v>12942</v>
      </c>
      <c r="D1735" s="31" t="s">
        <v>17258</v>
      </c>
      <c r="E1735" s="30" t="s">
        <v>17259</v>
      </c>
      <c r="F1735" s="31" t="s">
        <v>17260</v>
      </c>
      <c r="G1735" s="30">
        <v>22.266500000000001</v>
      </c>
      <c r="H1735" s="30">
        <v>81.669300000000007</v>
      </c>
      <c r="I1735" s="32" t="s">
        <v>17261</v>
      </c>
      <c r="J1735" s="31" t="s">
        <v>16922</v>
      </c>
      <c r="K1735" s="30" t="s">
        <v>16</v>
      </c>
    </row>
    <row r="1736" spans="1:11" ht="15.75" x14ac:dyDescent="0.25">
      <c r="A1736" s="30" t="s">
        <v>16261</v>
      </c>
      <c r="B1736" s="31" t="s">
        <v>1318</v>
      </c>
      <c r="C1736" s="30" t="s">
        <v>12942</v>
      </c>
      <c r="D1736" s="31" t="s">
        <v>17262</v>
      </c>
      <c r="E1736" s="30" t="s">
        <v>17263</v>
      </c>
      <c r="F1736" s="31" t="s">
        <v>17264</v>
      </c>
      <c r="G1736" s="30">
        <v>22.2728</v>
      </c>
      <c r="H1736" s="30">
        <v>81.628</v>
      </c>
      <c r="I1736" s="32" t="s">
        <v>17265</v>
      </c>
      <c r="J1736" s="31" t="s">
        <v>16922</v>
      </c>
      <c r="K1736" s="30" t="s">
        <v>16</v>
      </c>
    </row>
    <row r="1737" spans="1:11" ht="15.75" x14ac:dyDescent="0.25">
      <c r="A1737" s="30" t="s">
        <v>16261</v>
      </c>
      <c r="B1737" s="31" t="s">
        <v>1318</v>
      </c>
      <c r="C1737" s="30" t="s">
        <v>12942</v>
      </c>
      <c r="D1737" s="31" t="s">
        <v>17266</v>
      </c>
      <c r="E1737" s="30" t="s">
        <v>17208</v>
      </c>
      <c r="F1737" s="31" t="s">
        <v>17267</v>
      </c>
      <c r="G1737" s="30">
        <v>22.266500000000001</v>
      </c>
      <c r="H1737" s="30">
        <v>81.669300000000007</v>
      </c>
      <c r="I1737" s="32" t="s">
        <v>17268</v>
      </c>
      <c r="J1737" s="31" t="s">
        <v>16922</v>
      </c>
      <c r="K1737" s="30" t="s">
        <v>16</v>
      </c>
    </row>
    <row r="1738" spans="1:11" ht="15.75" x14ac:dyDescent="0.25">
      <c r="A1738" s="30" t="s">
        <v>16261</v>
      </c>
      <c r="B1738" s="31" t="s">
        <v>1318</v>
      </c>
      <c r="C1738" s="30" t="s">
        <v>12942</v>
      </c>
      <c r="D1738" s="31" t="s">
        <v>17272</v>
      </c>
      <c r="E1738" s="30" t="s">
        <v>17273</v>
      </c>
      <c r="F1738" s="31" t="s">
        <v>17274</v>
      </c>
      <c r="G1738" s="30">
        <v>22.408300000000001</v>
      </c>
      <c r="H1738" s="30">
        <v>81.860299999999995</v>
      </c>
      <c r="I1738" s="32" t="s">
        <v>17275</v>
      </c>
      <c r="J1738" s="31" t="s">
        <v>16922</v>
      </c>
      <c r="K1738" s="30" t="s">
        <v>16</v>
      </c>
    </row>
    <row r="1739" spans="1:11" ht="15.75" x14ac:dyDescent="0.25">
      <c r="A1739" s="30" t="s">
        <v>16261</v>
      </c>
      <c r="B1739" s="31" t="s">
        <v>1318</v>
      </c>
      <c r="C1739" s="30" t="s">
        <v>16927</v>
      </c>
      <c r="D1739" s="31" t="s">
        <v>17276</v>
      </c>
      <c r="E1739" s="30" t="s">
        <v>17277</v>
      </c>
      <c r="F1739" s="31" t="s">
        <v>17278</v>
      </c>
      <c r="G1739" s="30" t="s">
        <v>17065</v>
      </c>
      <c r="H1739" s="30" t="s">
        <v>17066</v>
      </c>
      <c r="I1739" s="32" t="s">
        <v>17279</v>
      </c>
      <c r="J1739" s="31" t="s">
        <v>16275</v>
      </c>
      <c r="K1739" s="30" t="s">
        <v>16</v>
      </c>
    </row>
    <row r="1740" spans="1:11" ht="15.75" x14ac:dyDescent="0.25">
      <c r="A1740" s="30" t="s">
        <v>16261</v>
      </c>
      <c r="B1740" s="31" t="s">
        <v>1318</v>
      </c>
      <c r="C1740" s="30" t="s">
        <v>16927</v>
      </c>
      <c r="D1740" s="31" t="s">
        <v>8724</v>
      </c>
      <c r="E1740" s="30" t="s">
        <v>17295</v>
      </c>
      <c r="F1740" s="31" t="s">
        <v>17296</v>
      </c>
      <c r="G1740" s="30" t="s">
        <v>16996</v>
      </c>
      <c r="H1740" s="30" t="s">
        <v>16997</v>
      </c>
      <c r="I1740" s="32" t="s">
        <v>17297</v>
      </c>
      <c r="J1740" s="31" t="s">
        <v>16275</v>
      </c>
      <c r="K1740" s="30" t="s">
        <v>16</v>
      </c>
    </row>
    <row r="1741" spans="1:11" ht="15.75" x14ac:dyDescent="0.25">
      <c r="A1741" s="30" t="s">
        <v>16261</v>
      </c>
      <c r="B1741" s="31" t="s">
        <v>1318</v>
      </c>
      <c r="C1741" s="30" t="s">
        <v>10262</v>
      </c>
      <c r="D1741" s="31" t="s">
        <v>17298</v>
      </c>
      <c r="E1741" s="30" t="s">
        <v>17299</v>
      </c>
      <c r="F1741" s="31" t="s">
        <v>17300</v>
      </c>
      <c r="G1741" s="30">
        <v>22.2866</v>
      </c>
      <c r="H1741" s="30">
        <v>82.167599999999993</v>
      </c>
      <c r="I1741" s="32" t="s">
        <v>17301</v>
      </c>
      <c r="J1741" s="31" t="s">
        <v>16922</v>
      </c>
      <c r="K1741" s="30" t="s">
        <v>16</v>
      </c>
    </row>
    <row r="1742" spans="1:11" ht="15.75" x14ac:dyDescent="0.25">
      <c r="A1742" s="30" t="s">
        <v>16261</v>
      </c>
      <c r="B1742" s="31" t="s">
        <v>1318</v>
      </c>
      <c r="C1742" s="30" t="s">
        <v>12942</v>
      </c>
      <c r="D1742" s="31" t="s">
        <v>17302</v>
      </c>
      <c r="E1742" s="30" t="s">
        <v>17303</v>
      </c>
      <c r="F1742" s="31" t="s">
        <v>17304</v>
      </c>
      <c r="G1742" s="30">
        <v>22.266500000000001</v>
      </c>
      <c r="H1742" s="30">
        <v>81.669300000000007</v>
      </c>
      <c r="I1742" s="32" t="s">
        <v>17305</v>
      </c>
      <c r="J1742" s="31" t="s">
        <v>16922</v>
      </c>
      <c r="K1742" s="30" t="s">
        <v>16</v>
      </c>
    </row>
    <row r="1743" spans="1:11" ht="15.75" x14ac:dyDescent="0.25">
      <c r="A1743" s="30" t="s">
        <v>16261</v>
      </c>
      <c r="B1743" s="31" t="s">
        <v>1318</v>
      </c>
      <c r="C1743" s="30" t="s">
        <v>10262</v>
      </c>
      <c r="D1743" s="31" t="s">
        <v>17306</v>
      </c>
      <c r="E1743" s="30" t="s">
        <v>17307</v>
      </c>
      <c r="F1743" s="31" t="s">
        <v>17308</v>
      </c>
      <c r="G1743" s="30">
        <v>22.408300000000001</v>
      </c>
      <c r="H1743" s="30">
        <v>81.860299999999995</v>
      </c>
      <c r="I1743" s="32" t="s">
        <v>17309</v>
      </c>
      <c r="J1743" s="31" t="s">
        <v>16922</v>
      </c>
      <c r="K1743" s="30" t="s">
        <v>16</v>
      </c>
    </row>
    <row r="1744" spans="1:11" ht="15.75" x14ac:dyDescent="0.25">
      <c r="A1744" s="30" t="s">
        <v>16261</v>
      </c>
      <c r="B1744" s="31" t="s">
        <v>1318</v>
      </c>
      <c r="C1744" s="30" t="s">
        <v>10275</v>
      </c>
      <c r="D1744" s="31" t="s">
        <v>17343</v>
      </c>
      <c r="E1744" s="30" t="s">
        <v>17344</v>
      </c>
      <c r="F1744" s="31" t="s">
        <v>17345</v>
      </c>
      <c r="G1744" s="30">
        <v>22.408300000000001</v>
      </c>
      <c r="H1744" s="30">
        <v>81.860299999999995</v>
      </c>
      <c r="I1744" s="32" t="s">
        <v>17346</v>
      </c>
      <c r="J1744" s="31" t="s">
        <v>16922</v>
      </c>
      <c r="K1744" s="30" t="s">
        <v>16</v>
      </c>
    </row>
    <row r="1745" spans="1:11" ht="15.75" x14ac:dyDescent="0.25">
      <c r="A1745" s="30" t="s">
        <v>16261</v>
      </c>
      <c r="B1745" s="31" t="s">
        <v>1318</v>
      </c>
      <c r="C1745" s="30" t="s">
        <v>12942</v>
      </c>
      <c r="D1745" s="31" t="s">
        <v>17356</v>
      </c>
      <c r="E1745" s="30" t="s">
        <v>17357</v>
      </c>
      <c r="F1745" s="31" t="s">
        <v>17358</v>
      </c>
      <c r="G1745" s="30">
        <v>22.266500000000001</v>
      </c>
      <c r="H1745" s="30">
        <v>81.669300000000007</v>
      </c>
      <c r="I1745" s="32" t="s">
        <v>17359</v>
      </c>
      <c r="J1745" s="31" t="s">
        <v>16922</v>
      </c>
      <c r="K1745" s="30" t="s">
        <v>16</v>
      </c>
    </row>
    <row r="1746" spans="1:11" ht="15.75" x14ac:dyDescent="0.25">
      <c r="A1746" s="30" t="s">
        <v>16261</v>
      </c>
      <c r="B1746" s="31" t="s">
        <v>1318</v>
      </c>
      <c r="C1746" s="30" t="s">
        <v>10275</v>
      </c>
      <c r="D1746" s="31" t="s">
        <v>17360</v>
      </c>
      <c r="E1746" s="30" t="s">
        <v>17361</v>
      </c>
      <c r="F1746" s="31" t="s">
        <v>17362</v>
      </c>
      <c r="G1746" s="30">
        <v>22.1129</v>
      </c>
      <c r="H1746" s="30">
        <v>82.092100000000002</v>
      </c>
      <c r="I1746" s="32" t="s">
        <v>17363</v>
      </c>
      <c r="J1746" s="31" t="s">
        <v>16922</v>
      </c>
      <c r="K1746" s="30" t="s">
        <v>16</v>
      </c>
    </row>
    <row r="1747" spans="1:11" ht="15.75" x14ac:dyDescent="0.25">
      <c r="A1747" s="30" t="s">
        <v>16261</v>
      </c>
      <c r="B1747" s="31" t="s">
        <v>1318</v>
      </c>
      <c r="C1747" s="30" t="s">
        <v>17370</v>
      </c>
      <c r="D1747" s="31" t="s">
        <v>17371</v>
      </c>
      <c r="E1747" s="30" t="s">
        <v>17303</v>
      </c>
      <c r="F1747" s="31" t="s">
        <v>17372</v>
      </c>
      <c r="G1747" s="30" t="s">
        <v>17065</v>
      </c>
      <c r="H1747" s="30" t="s">
        <v>17066</v>
      </c>
      <c r="I1747" s="32" t="s">
        <v>17373</v>
      </c>
      <c r="J1747" s="31" t="s">
        <v>16922</v>
      </c>
      <c r="K1747" s="30" t="s">
        <v>16</v>
      </c>
    </row>
    <row r="1748" spans="1:11" ht="15.75" x14ac:dyDescent="0.25">
      <c r="A1748" s="30" t="s">
        <v>16261</v>
      </c>
      <c r="B1748" s="31" t="s">
        <v>1318</v>
      </c>
      <c r="C1748" s="30" t="s">
        <v>12942</v>
      </c>
      <c r="D1748" s="31" t="s">
        <v>17384</v>
      </c>
      <c r="E1748" s="30" t="s">
        <v>17385</v>
      </c>
      <c r="F1748" s="31" t="s">
        <v>17386</v>
      </c>
      <c r="G1748" s="30">
        <v>22.2728</v>
      </c>
      <c r="H1748" s="30">
        <v>81.628</v>
      </c>
      <c r="I1748" s="32" t="s">
        <v>17387</v>
      </c>
      <c r="J1748" s="31" t="s">
        <v>16922</v>
      </c>
      <c r="K1748" s="30" t="s">
        <v>16</v>
      </c>
    </row>
    <row r="1749" spans="1:11" ht="15.75" x14ac:dyDescent="0.25">
      <c r="A1749" s="30" t="s">
        <v>16261</v>
      </c>
      <c r="B1749" s="31" t="s">
        <v>1318</v>
      </c>
      <c r="C1749" s="30" t="s">
        <v>1114</v>
      </c>
      <c r="D1749" s="31" t="s">
        <v>17388</v>
      </c>
      <c r="E1749" s="30" t="s">
        <v>17389</v>
      </c>
      <c r="F1749" s="31" t="s">
        <v>17390</v>
      </c>
      <c r="G1749" s="30" t="s">
        <v>17065</v>
      </c>
      <c r="H1749" s="30" t="s">
        <v>17066</v>
      </c>
      <c r="I1749" s="32" t="s">
        <v>17391</v>
      </c>
      <c r="J1749" s="31" t="s">
        <v>16922</v>
      </c>
      <c r="K1749" s="30" t="s">
        <v>16</v>
      </c>
    </row>
    <row r="1750" spans="1:11" ht="15.75" x14ac:dyDescent="0.25">
      <c r="A1750" s="30" t="s">
        <v>16261</v>
      </c>
      <c r="B1750" s="31" t="s">
        <v>1318</v>
      </c>
      <c r="C1750" s="30" t="s">
        <v>1114</v>
      </c>
      <c r="D1750" s="31" t="s">
        <v>17392</v>
      </c>
      <c r="E1750" s="30" t="s">
        <v>17328</v>
      </c>
      <c r="F1750" s="31" t="s">
        <v>17393</v>
      </c>
      <c r="G1750" s="30" t="s">
        <v>17065</v>
      </c>
      <c r="H1750" s="30" t="s">
        <v>17066</v>
      </c>
      <c r="I1750" s="32" t="s">
        <v>17394</v>
      </c>
      <c r="J1750" s="31" t="s">
        <v>16922</v>
      </c>
      <c r="K1750" s="30" t="s">
        <v>16</v>
      </c>
    </row>
    <row r="1751" spans="1:11" ht="15.75" x14ac:dyDescent="0.25">
      <c r="A1751" s="30" t="s">
        <v>16261</v>
      </c>
      <c r="B1751" s="31" t="s">
        <v>1318</v>
      </c>
      <c r="C1751" s="30" t="s">
        <v>1114</v>
      </c>
      <c r="D1751" s="31" t="s">
        <v>17395</v>
      </c>
      <c r="E1751" s="30" t="s">
        <v>17396</v>
      </c>
      <c r="F1751" s="31" t="s">
        <v>17397</v>
      </c>
      <c r="G1751" s="30" t="s">
        <v>16996</v>
      </c>
      <c r="H1751" s="30" t="s">
        <v>16997</v>
      </c>
      <c r="I1751" s="32" t="s">
        <v>17398</v>
      </c>
      <c r="J1751" s="31" t="s">
        <v>16922</v>
      </c>
      <c r="K1751" s="30" t="s">
        <v>16</v>
      </c>
    </row>
    <row r="1752" spans="1:11" ht="15.75" x14ac:dyDescent="0.25">
      <c r="A1752" s="30" t="s">
        <v>16261</v>
      </c>
      <c r="B1752" s="31" t="s">
        <v>1318</v>
      </c>
      <c r="C1752" s="30" t="s">
        <v>1114</v>
      </c>
      <c r="D1752" s="31" t="s">
        <v>17399</v>
      </c>
      <c r="E1752" s="30" t="s">
        <v>17400</v>
      </c>
      <c r="F1752" s="31" t="s">
        <v>17401</v>
      </c>
      <c r="G1752" s="30" t="s">
        <v>16996</v>
      </c>
      <c r="H1752" s="30" t="s">
        <v>16997</v>
      </c>
      <c r="I1752" s="32" t="s">
        <v>17402</v>
      </c>
      <c r="J1752" s="31" t="s">
        <v>16922</v>
      </c>
      <c r="K1752" s="30" t="s">
        <v>16</v>
      </c>
    </row>
    <row r="1753" spans="1:11" ht="15.75" x14ac:dyDescent="0.25">
      <c r="A1753" s="30" t="s">
        <v>16261</v>
      </c>
      <c r="B1753" s="31" t="s">
        <v>1318</v>
      </c>
      <c r="C1753" s="30" t="s">
        <v>13011</v>
      </c>
      <c r="D1753" s="31" t="s">
        <v>13011</v>
      </c>
      <c r="E1753" s="30" t="s">
        <v>17288</v>
      </c>
      <c r="F1753" s="31" t="s">
        <v>17403</v>
      </c>
      <c r="G1753" s="30">
        <v>22.773499999999999</v>
      </c>
      <c r="H1753" s="30">
        <v>81.961299999999994</v>
      </c>
      <c r="I1753" s="32" t="s">
        <v>17404</v>
      </c>
      <c r="J1753" s="31" t="s">
        <v>16922</v>
      </c>
      <c r="K1753" s="30" t="s">
        <v>16</v>
      </c>
    </row>
    <row r="1754" spans="1:11" ht="15.75" x14ac:dyDescent="0.25">
      <c r="A1754" s="30" t="s">
        <v>16261</v>
      </c>
      <c r="B1754" s="31" t="s">
        <v>1318</v>
      </c>
      <c r="C1754" s="30" t="s">
        <v>16927</v>
      </c>
      <c r="D1754" s="31" t="s">
        <v>17405</v>
      </c>
      <c r="E1754" s="30" t="s">
        <v>17406</v>
      </c>
      <c r="F1754" s="31" t="s">
        <v>17407</v>
      </c>
      <c r="G1754" s="30">
        <v>22.773499999999999</v>
      </c>
      <c r="H1754" s="30">
        <v>81.961299999999994</v>
      </c>
      <c r="I1754" s="32" t="s">
        <v>17408</v>
      </c>
      <c r="J1754" s="31" t="s">
        <v>16275</v>
      </c>
      <c r="K1754" s="30" t="s">
        <v>16</v>
      </c>
    </row>
    <row r="1755" spans="1:11" ht="15.75" x14ac:dyDescent="0.25">
      <c r="A1755" s="30" t="s">
        <v>16261</v>
      </c>
      <c r="B1755" s="31" t="s">
        <v>1318</v>
      </c>
      <c r="C1755" s="30" t="s">
        <v>10281</v>
      </c>
      <c r="D1755" s="31" t="s">
        <v>10281</v>
      </c>
      <c r="E1755" s="30" t="s">
        <v>17409</v>
      </c>
      <c r="F1755" s="31" t="s">
        <v>17410</v>
      </c>
      <c r="G1755" s="30">
        <v>22.066700000000001</v>
      </c>
      <c r="H1755" s="30">
        <v>82.184600000000003</v>
      </c>
      <c r="I1755" s="32" t="s">
        <v>17411</v>
      </c>
      <c r="J1755" s="31" t="s">
        <v>16922</v>
      </c>
      <c r="K1755" s="30" t="s">
        <v>16</v>
      </c>
    </row>
    <row r="1756" spans="1:11" ht="15.75" x14ac:dyDescent="0.25">
      <c r="A1756" s="30" t="s">
        <v>16261</v>
      </c>
      <c r="B1756" s="31" t="s">
        <v>1318</v>
      </c>
      <c r="C1756" s="30" t="s">
        <v>16927</v>
      </c>
      <c r="D1756" s="31" t="s">
        <v>17433</v>
      </c>
      <c r="E1756" s="30" t="s">
        <v>17434</v>
      </c>
      <c r="F1756" s="31" t="s">
        <v>17435</v>
      </c>
      <c r="G1756" s="30">
        <v>22.2728</v>
      </c>
      <c r="H1756" s="30">
        <v>81.628</v>
      </c>
      <c r="I1756" s="32" t="s">
        <v>17436</v>
      </c>
      <c r="J1756" s="31" t="s">
        <v>16275</v>
      </c>
      <c r="K1756" s="30" t="s">
        <v>16</v>
      </c>
    </row>
    <row r="1757" spans="1:11" ht="15.75" x14ac:dyDescent="0.25">
      <c r="A1757" s="30" t="s">
        <v>16261</v>
      </c>
      <c r="B1757" s="31" t="s">
        <v>1318</v>
      </c>
      <c r="C1757" s="30" t="s">
        <v>16927</v>
      </c>
      <c r="D1757" s="31" t="s">
        <v>17449</v>
      </c>
      <c r="E1757" s="30" t="s">
        <v>17450</v>
      </c>
      <c r="F1757" s="31" t="s">
        <v>17451</v>
      </c>
      <c r="G1757" s="30" t="s">
        <v>17065</v>
      </c>
      <c r="H1757" s="30" t="s">
        <v>17066</v>
      </c>
      <c r="I1757" s="32" t="s">
        <v>17452</v>
      </c>
      <c r="J1757" s="31" t="s">
        <v>16275</v>
      </c>
      <c r="K1757" s="30" t="s">
        <v>16</v>
      </c>
    </row>
    <row r="1758" spans="1:11" ht="15.75" x14ac:dyDescent="0.25">
      <c r="A1758" s="30" t="s">
        <v>16261</v>
      </c>
      <c r="B1758" s="31" t="s">
        <v>1318</v>
      </c>
      <c r="C1758" s="30" t="s">
        <v>1318</v>
      </c>
      <c r="D1758" s="31" t="s">
        <v>17457</v>
      </c>
      <c r="E1758" s="30" t="s">
        <v>17458</v>
      </c>
      <c r="F1758" s="31" t="s">
        <v>17459</v>
      </c>
      <c r="G1758" s="30">
        <v>22.077400000000001</v>
      </c>
      <c r="H1758" s="30">
        <v>82.168400000000005</v>
      </c>
      <c r="I1758" s="32" t="s">
        <v>17460</v>
      </c>
      <c r="J1758" s="31" t="s">
        <v>16922</v>
      </c>
      <c r="K1758" s="30" t="s">
        <v>16</v>
      </c>
    </row>
    <row r="1759" spans="1:11" ht="15.75" x14ac:dyDescent="0.25">
      <c r="A1759" s="30" t="s">
        <v>16261</v>
      </c>
      <c r="B1759" s="31" t="s">
        <v>1318</v>
      </c>
      <c r="C1759" s="30" t="s">
        <v>10262</v>
      </c>
      <c r="D1759" s="31" t="s">
        <v>17464</v>
      </c>
      <c r="E1759" s="30" t="s">
        <v>17465</v>
      </c>
      <c r="F1759" s="31" t="s">
        <v>17466</v>
      </c>
      <c r="G1759" s="30">
        <v>22.408300000000001</v>
      </c>
      <c r="H1759" s="30">
        <v>81.860299999999995</v>
      </c>
      <c r="I1759" s="32" t="s">
        <v>17467</v>
      </c>
      <c r="J1759" s="31" t="s">
        <v>16268</v>
      </c>
      <c r="K1759" s="30" t="s">
        <v>16</v>
      </c>
    </row>
    <row r="1760" spans="1:11" ht="15.75" x14ac:dyDescent="0.25">
      <c r="A1760" s="30" t="s">
        <v>16261</v>
      </c>
      <c r="B1760" s="31" t="s">
        <v>1318</v>
      </c>
      <c r="C1760" s="30" t="s">
        <v>16927</v>
      </c>
      <c r="D1760" s="31" t="s">
        <v>17488</v>
      </c>
      <c r="E1760" s="30" t="s">
        <v>17489</v>
      </c>
      <c r="F1760" s="31" t="s">
        <v>17490</v>
      </c>
      <c r="G1760" s="30">
        <v>22.2866</v>
      </c>
      <c r="H1760" s="30">
        <v>82.167599999999993</v>
      </c>
      <c r="I1760" s="32" t="s">
        <v>17491</v>
      </c>
      <c r="J1760" s="31" t="s">
        <v>16268</v>
      </c>
      <c r="K1760" s="30" t="s">
        <v>16</v>
      </c>
    </row>
    <row r="1761" spans="1:11" ht="15.75" x14ac:dyDescent="0.25">
      <c r="A1761" s="30" t="s">
        <v>16261</v>
      </c>
      <c r="B1761" s="31" t="s">
        <v>1318</v>
      </c>
      <c r="C1761" s="30" t="s">
        <v>10262</v>
      </c>
      <c r="D1761" s="31" t="s">
        <v>17492</v>
      </c>
      <c r="E1761" s="30" t="s">
        <v>17493</v>
      </c>
      <c r="F1761" s="31" t="s">
        <v>17494</v>
      </c>
      <c r="G1761" s="30">
        <v>22.2866</v>
      </c>
      <c r="H1761" s="30">
        <v>82.167599999999993</v>
      </c>
      <c r="I1761" s="32" t="s">
        <v>17495</v>
      </c>
      <c r="J1761" s="31" t="s">
        <v>16275</v>
      </c>
      <c r="K1761" s="30" t="s">
        <v>16</v>
      </c>
    </row>
    <row r="1762" spans="1:11" ht="15.75" x14ac:dyDescent="0.25">
      <c r="A1762" s="30" t="s">
        <v>17496</v>
      </c>
      <c r="B1762" s="30" t="s">
        <v>1318</v>
      </c>
      <c r="C1762" s="30" t="s">
        <v>1318</v>
      </c>
      <c r="D1762" s="30" t="s">
        <v>10074</v>
      </c>
      <c r="E1762" s="30" t="s">
        <v>18603</v>
      </c>
      <c r="F1762" s="30"/>
      <c r="G1762" s="30"/>
      <c r="H1762" s="30"/>
      <c r="I1762" s="33" t="s">
        <v>18604</v>
      </c>
      <c r="J1762" s="30" t="s">
        <v>17623</v>
      </c>
      <c r="K1762" s="30" t="s">
        <v>16</v>
      </c>
    </row>
    <row r="1763" spans="1:11" ht="15.75" x14ac:dyDescent="0.25">
      <c r="A1763" s="30" t="s">
        <v>17496</v>
      </c>
      <c r="B1763" s="30" t="s">
        <v>1318</v>
      </c>
      <c r="C1763" s="30" t="s">
        <v>1318</v>
      </c>
      <c r="D1763" s="30" t="s">
        <v>10074</v>
      </c>
      <c r="E1763" s="30" t="s">
        <v>20041</v>
      </c>
      <c r="F1763" s="30"/>
      <c r="G1763" s="30">
        <v>19.828896</v>
      </c>
      <c r="H1763" s="30">
        <v>80.560042999999993</v>
      </c>
      <c r="I1763" s="33" t="s">
        <v>20042</v>
      </c>
      <c r="J1763" s="30" t="s">
        <v>16268</v>
      </c>
      <c r="K1763" s="30" t="s">
        <v>16</v>
      </c>
    </row>
    <row r="1764" spans="1:11" ht="15.75" x14ac:dyDescent="0.25">
      <c r="A1764" s="30" t="s">
        <v>17496</v>
      </c>
      <c r="B1764" s="30" t="s">
        <v>1318</v>
      </c>
      <c r="C1764" s="30" t="s">
        <v>1318</v>
      </c>
      <c r="D1764" s="30" t="s">
        <v>1318</v>
      </c>
      <c r="E1764" s="30" t="s">
        <v>20485</v>
      </c>
      <c r="F1764" s="30"/>
      <c r="G1764" s="30">
        <v>22.131609000000001</v>
      </c>
      <c r="H1764" s="30">
        <v>81.868438999999995</v>
      </c>
      <c r="I1764" s="33" t="s">
        <v>20486</v>
      </c>
      <c r="J1764" s="30" t="s">
        <v>16268</v>
      </c>
      <c r="K1764" s="30" t="s">
        <v>16</v>
      </c>
    </row>
    <row r="1765" spans="1:11" ht="15.75" x14ac:dyDescent="0.25">
      <c r="A1765" s="30" t="s">
        <v>17496</v>
      </c>
      <c r="B1765" s="30" t="s">
        <v>1318</v>
      </c>
      <c r="C1765" s="30" t="s">
        <v>10275</v>
      </c>
      <c r="D1765" s="30" t="s">
        <v>1318</v>
      </c>
      <c r="E1765" s="30" t="s">
        <v>17729</v>
      </c>
      <c r="F1765" s="30"/>
      <c r="G1765" s="30">
        <v>22.174579999999999</v>
      </c>
      <c r="H1765" s="30">
        <v>82.092460000000003</v>
      </c>
      <c r="I1765" s="33" t="s">
        <v>20695</v>
      </c>
      <c r="J1765" s="30" t="s">
        <v>16268</v>
      </c>
      <c r="K1765" s="30" t="s">
        <v>16</v>
      </c>
    </row>
    <row r="1766" spans="1:11" ht="15.75" x14ac:dyDescent="0.25">
      <c r="A1766" s="30" t="s">
        <v>17496</v>
      </c>
      <c r="B1766" s="30" t="s">
        <v>1318</v>
      </c>
      <c r="C1766" s="30" t="s">
        <v>1318</v>
      </c>
      <c r="D1766" s="30" t="s">
        <v>1318</v>
      </c>
      <c r="E1766" s="30" t="s">
        <v>20897</v>
      </c>
      <c r="F1766" s="30"/>
      <c r="G1766" s="30"/>
      <c r="H1766" s="30"/>
      <c r="I1766" s="33" t="s">
        <v>20898</v>
      </c>
      <c r="J1766" s="30" t="s">
        <v>16268</v>
      </c>
      <c r="K1766" s="30" t="s">
        <v>16</v>
      </c>
    </row>
    <row r="1767" spans="1:11" ht="15.75" x14ac:dyDescent="0.25">
      <c r="A1767" s="30" t="s">
        <v>17496</v>
      </c>
      <c r="B1767" s="30" t="s">
        <v>1318</v>
      </c>
      <c r="C1767" s="30" t="s">
        <v>1318</v>
      </c>
      <c r="D1767" s="30" t="s">
        <v>1318</v>
      </c>
      <c r="E1767" s="30" t="s">
        <v>19851</v>
      </c>
      <c r="F1767" s="30"/>
      <c r="G1767" s="30"/>
      <c r="H1767" s="30"/>
      <c r="I1767" s="33" t="s">
        <v>21036</v>
      </c>
      <c r="J1767" s="30" t="s">
        <v>16268</v>
      </c>
      <c r="K1767" s="30" t="s">
        <v>16</v>
      </c>
    </row>
    <row r="1768" spans="1:11" ht="15.75" x14ac:dyDescent="0.25">
      <c r="A1768" s="30" t="s">
        <v>23182</v>
      </c>
      <c r="B1768" s="31" t="s">
        <v>1318</v>
      </c>
      <c r="C1768" s="31" t="s">
        <v>23307</v>
      </c>
      <c r="D1768" s="30" t="s">
        <v>23308</v>
      </c>
      <c r="E1768" s="31" t="s">
        <v>23309</v>
      </c>
      <c r="F1768" s="31">
        <v>9111360987</v>
      </c>
      <c r="G1768" s="31">
        <v>82.119675999999998</v>
      </c>
      <c r="H1768" s="31">
        <v>21.850254</v>
      </c>
      <c r="I1768" s="32">
        <v>510079302752</v>
      </c>
      <c r="J1768" s="30" t="s">
        <v>23193</v>
      </c>
      <c r="K1768" s="30" t="s">
        <v>16</v>
      </c>
    </row>
    <row r="1769" spans="1:11" ht="15.75" x14ac:dyDescent="0.25">
      <c r="A1769" s="30" t="s">
        <v>23182</v>
      </c>
      <c r="B1769" s="31" t="s">
        <v>1318</v>
      </c>
      <c r="C1769" s="31" t="s">
        <v>23313</v>
      </c>
      <c r="D1769" s="30" t="s">
        <v>23314</v>
      </c>
      <c r="E1769" s="31" t="s">
        <v>23315</v>
      </c>
      <c r="F1769" s="31">
        <v>9977424193</v>
      </c>
      <c r="G1769" s="31">
        <v>82.168644</v>
      </c>
      <c r="H1769" s="31">
        <v>21.858509000000002</v>
      </c>
      <c r="I1769" s="32">
        <v>510079302753</v>
      </c>
      <c r="J1769" s="30" t="s">
        <v>23193</v>
      </c>
      <c r="K1769" s="30" t="s">
        <v>16</v>
      </c>
    </row>
    <row r="1770" spans="1:11" ht="15.75" x14ac:dyDescent="0.25">
      <c r="A1770" s="30" t="s">
        <v>23182</v>
      </c>
      <c r="B1770" s="31" t="s">
        <v>1318</v>
      </c>
      <c r="C1770" s="31" t="s">
        <v>23373</v>
      </c>
      <c r="D1770" s="30" t="s">
        <v>23374</v>
      </c>
      <c r="E1770" s="31" t="s">
        <v>23375</v>
      </c>
      <c r="F1770" s="31">
        <v>919907771829</v>
      </c>
      <c r="G1770" s="31">
        <v>81.901638000000005</v>
      </c>
      <c r="H1770" s="31">
        <v>22.135611999999998</v>
      </c>
      <c r="I1770" s="32">
        <v>510079503165</v>
      </c>
      <c r="J1770" s="30" t="s">
        <v>23193</v>
      </c>
      <c r="K1770" s="30" t="s">
        <v>16</v>
      </c>
    </row>
    <row r="1771" spans="1:11" ht="15.75" x14ac:dyDescent="0.25">
      <c r="A1771" s="30" t="s">
        <v>23182</v>
      </c>
      <c r="B1771" s="31" t="s">
        <v>1318</v>
      </c>
      <c r="C1771" s="31" t="s">
        <v>23376</v>
      </c>
      <c r="D1771" s="30" t="s">
        <v>23377</v>
      </c>
      <c r="E1771" s="31" t="s">
        <v>23378</v>
      </c>
      <c r="F1771" s="31">
        <v>9754493301</v>
      </c>
      <c r="G1771" s="31">
        <v>82.233880999999997</v>
      </c>
      <c r="H1771" s="31">
        <v>22.145852999999999</v>
      </c>
      <c r="I1771" s="32">
        <v>510079302751</v>
      </c>
      <c r="J1771" s="30" t="s">
        <v>23193</v>
      </c>
      <c r="K1771" s="30" t="s">
        <v>16</v>
      </c>
    </row>
    <row r="1772" spans="1:11" ht="15.75" x14ac:dyDescent="0.25">
      <c r="A1772" s="30" t="s">
        <v>23182</v>
      </c>
      <c r="B1772" s="31" t="s">
        <v>1318</v>
      </c>
      <c r="C1772" s="31" t="s">
        <v>23379</v>
      </c>
      <c r="D1772" s="30" t="s">
        <v>23380</v>
      </c>
      <c r="E1772" s="31" t="s">
        <v>12718</v>
      </c>
      <c r="F1772" s="31">
        <v>8962888530</v>
      </c>
      <c r="G1772" s="31">
        <v>81.925517999999997</v>
      </c>
      <c r="H1772" s="31">
        <v>22.149374000000002</v>
      </c>
      <c r="I1772" s="32">
        <v>510079502764</v>
      </c>
      <c r="J1772" s="30" t="s">
        <v>23193</v>
      </c>
      <c r="K1772" s="30" t="s">
        <v>16</v>
      </c>
    </row>
    <row r="1773" spans="1:11" ht="15.75" x14ac:dyDescent="0.25">
      <c r="A1773" s="30" t="s">
        <v>23182</v>
      </c>
      <c r="B1773" s="31" t="s">
        <v>1318</v>
      </c>
      <c r="C1773" s="31"/>
      <c r="D1773" s="30" t="s">
        <v>23381</v>
      </c>
      <c r="E1773" s="31" t="s">
        <v>23382</v>
      </c>
      <c r="F1773" s="31">
        <v>9926918447</v>
      </c>
      <c r="G1773" s="31">
        <v>82.361463000000001</v>
      </c>
      <c r="H1773" s="31">
        <v>22.184455</v>
      </c>
      <c r="I1773" s="32">
        <v>510420302761</v>
      </c>
      <c r="J1773" s="30" t="s">
        <v>23193</v>
      </c>
      <c r="K1773" s="30" t="s">
        <v>16</v>
      </c>
    </row>
    <row r="1774" spans="1:11" ht="15.75" x14ac:dyDescent="0.25">
      <c r="A1774" s="30" t="s">
        <v>23182</v>
      </c>
      <c r="B1774" s="31" t="s">
        <v>1318</v>
      </c>
      <c r="C1774" s="31" t="s">
        <v>23383</v>
      </c>
      <c r="D1774" s="30" t="s">
        <v>23384</v>
      </c>
      <c r="E1774" s="31" t="s">
        <v>10601</v>
      </c>
      <c r="F1774" s="31">
        <v>9893077024</v>
      </c>
      <c r="G1774" s="31">
        <v>82.111512000000005</v>
      </c>
      <c r="H1774" s="31">
        <v>22.160702000000001</v>
      </c>
      <c r="I1774" s="32">
        <v>510079502765</v>
      </c>
      <c r="J1774" s="30" t="s">
        <v>23193</v>
      </c>
      <c r="K1774" s="30" t="s">
        <v>16</v>
      </c>
    </row>
    <row r="1775" spans="1:11" ht="15.75" x14ac:dyDescent="0.25">
      <c r="A1775" s="30" t="s">
        <v>23182</v>
      </c>
      <c r="B1775" s="31" t="s">
        <v>1318</v>
      </c>
      <c r="C1775" s="31" t="s">
        <v>23388</v>
      </c>
      <c r="D1775" s="30" t="s">
        <v>23389</v>
      </c>
      <c r="E1775" s="31" t="s">
        <v>23390</v>
      </c>
      <c r="F1775" s="31">
        <v>8120294010</v>
      </c>
      <c r="G1775" s="31">
        <v>81.852487999999994</v>
      </c>
      <c r="H1775" s="31">
        <v>22.174588</v>
      </c>
      <c r="I1775" s="32">
        <v>511079502763</v>
      </c>
      <c r="J1775" s="30" t="s">
        <v>23193</v>
      </c>
      <c r="K1775" s="30" t="s">
        <v>16</v>
      </c>
    </row>
    <row r="1776" spans="1:11" ht="15.75" x14ac:dyDescent="0.25">
      <c r="A1776" s="30" t="s">
        <v>23182</v>
      </c>
      <c r="B1776" s="31" t="s">
        <v>1318</v>
      </c>
      <c r="C1776" s="31" t="s">
        <v>23399</v>
      </c>
      <c r="D1776" s="30" t="s">
        <v>23400</v>
      </c>
      <c r="E1776" s="31" t="s">
        <v>23401</v>
      </c>
      <c r="F1776" s="31">
        <v>9826193215</v>
      </c>
      <c r="G1776" s="31">
        <v>82.250180999999998</v>
      </c>
      <c r="H1776" s="31">
        <v>22.259142000000001</v>
      </c>
      <c r="I1776" s="32">
        <v>510079402758</v>
      </c>
      <c r="J1776" s="30" t="s">
        <v>23193</v>
      </c>
      <c r="K1776" s="30" t="s">
        <v>16</v>
      </c>
    </row>
    <row r="1777" spans="1:11" ht="15.75" x14ac:dyDescent="0.25">
      <c r="A1777" s="30" t="s">
        <v>23182</v>
      </c>
      <c r="B1777" s="31" t="s">
        <v>1318</v>
      </c>
      <c r="C1777" s="31" t="s">
        <v>23402</v>
      </c>
      <c r="D1777" s="30" t="s">
        <v>23403</v>
      </c>
      <c r="E1777" s="31" t="s">
        <v>23404</v>
      </c>
      <c r="F1777" s="31">
        <v>7803030165</v>
      </c>
      <c r="G1777" s="31">
        <v>82.002562999999995</v>
      </c>
      <c r="H1777" s="31">
        <v>22.261937</v>
      </c>
      <c r="I1777" s="32">
        <v>510079402755</v>
      </c>
      <c r="J1777" s="30" t="s">
        <v>23193</v>
      </c>
      <c r="K1777" s="30" t="s">
        <v>16</v>
      </c>
    </row>
    <row r="1778" spans="1:11" ht="15.75" x14ac:dyDescent="0.25">
      <c r="A1778" s="30" t="s">
        <v>23182</v>
      </c>
      <c r="B1778" s="31" t="s">
        <v>1318</v>
      </c>
      <c r="C1778" s="31" t="s">
        <v>23405</v>
      </c>
      <c r="D1778" s="30" t="s">
        <v>23406</v>
      </c>
      <c r="E1778" s="31" t="s">
        <v>1657</v>
      </c>
      <c r="F1778" s="31">
        <v>7089523136</v>
      </c>
      <c r="G1778" s="31">
        <v>82.078845000000001</v>
      </c>
      <c r="H1778" s="31">
        <v>22.265677</v>
      </c>
      <c r="I1778" s="32">
        <v>510079402757</v>
      </c>
      <c r="J1778" s="30" t="s">
        <v>23193</v>
      </c>
      <c r="K1778" s="30" t="s">
        <v>16</v>
      </c>
    </row>
    <row r="1779" spans="1:11" ht="15.75" x14ac:dyDescent="0.25">
      <c r="A1779" s="30" t="s">
        <v>23182</v>
      </c>
      <c r="B1779" s="31" t="s">
        <v>1318</v>
      </c>
      <c r="C1779" s="31" t="s">
        <v>23407</v>
      </c>
      <c r="D1779" s="31" t="s">
        <v>23407</v>
      </c>
      <c r="E1779" s="31" t="s">
        <v>23408</v>
      </c>
      <c r="F1779" s="31">
        <v>919770092576</v>
      </c>
      <c r="G1779" s="31">
        <v>81.760990000000007</v>
      </c>
      <c r="H1779" s="31">
        <v>22.272210000000001</v>
      </c>
      <c r="I1779" s="32">
        <v>510252902954</v>
      </c>
      <c r="J1779" s="30" t="s">
        <v>23193</v>
      </c>
      <c r="K1779" s="30" t="s">
        <v>16</v>
      </c>
    </row>
    <row r="1780" spans="1:11" ht="15.75" x14ac:dyDescent="0.25">
      <c r="A1780" s="30" t="s">
        <v>23182</v>
      </c>
      <c r="B1780" s="31" t="s">
        <v>1318</v>
      </c>
      <c r="C1780" s="31" t="s">
        <v>23422</v>
      </c>
      <c r="D1780" s="30" t="s">
        <v>23423</v>
      </c>
      <c r="E1780" s="31" t="s">
        <v>23424</v>
      </c>
      <c r="F1780" s="31">
        <v>7089610428</v>
      </c>
      <c r="G1780" s="31">
        <v>82.067952000000005</v>
      </c>
      <c r="H1780" s="31">
        <v>22.537428999999999</v>
      </c>
      <c r="I1780" s="32">
        <v>510079402754</v>
      </c>
      <c r="J1780" s="30" t="s">
        <v>23193</v>
      </c>
      <c r="K1780" s="30" t="s">
        <v>16</v>
      </c>
    </row>
    <row r="1781" spans="1:11" ht="15.75" x14ac:dyDescent="0.25">
      <c r="A1781" s="30" t="s">
        <v>26042</v>
      </c>
      <c r="B1781" s="30" t="s">
        <v>705</v>
      </c>
      <c r="C1781" s="30" t="s">
        <v>24020</v>
      </c>
      <c r="D1781" s="30" t="s">
        <v>24021</v>
      </c>
      <c r="E1781" s="30" t="s">
        <v>24022</v>
      </c>
      <c r="F1781" s="30">
        <v>9753525294</v>
      </c>
      <c r="G1781" s="30" t="s">
        <v>24023</v>
      </c>
      <c r="H1781" s="30" t="s">
        <v>24024</v>
      </c>
      <c r="I1781" s="36">
        <v>15030072</v>
      </c>
      <c r="J1781" s="30" t="s">
        <v>24025</v>
      </c>
      <c r="K1781" s="30" t="s">
        <v>16</v>
      </c>
    </row>
    <row r="1782" spans="1:11" ht="15.75" x14ac:dyDescent="0.25">
      <c r="A1782" s="30" t="s">
        <v>26042</v>
      </c>
      <c r="B1782" s="30" t="s">
        <v>705</v>
      </c>
      <c r="C1782" s="30" t="s">
        <v>24020</v>
      </c>
      <c r="D1782" s="30" t="s">
        <v>24026</v>
      </c>
      <c r="E1782" s="30" t="s">
        <v>24027</v>
      </c>
      <c r="F1782" s="30">
        <v>9575547836</v>
      </c>
      <c r="G1782" s="30" t="s">
        <v>24028</v>
      </c>
      <c r="H1782" s="30" t="s">
        <v>24029</v>
      </c>
      <c r="I1782" s="36">
        <v>15030073</v>
      </c>
      <c r="J1782" s="30" t="s">
        <v>24025</v>
      </c>
      <c r="K1782" s="30" t="s">
        <v>16</v>
      </c>
    </row>
    <row r="1783" spans="1:11" ht="15.75" x14ac:dyDescent="0.25">
      <c r="A1783" s="30" t="s">
        <v>26042</v>
      </c>
      <c r="B1783" s="30" t="s">
        <v>705</v>
      </c>
      <c r="C1783" s="30" t="s">
        <v>24043</v>
      </c>
      <c r="D1783" s="30" t="s">
        <v>24044</v>
      </c>
      <c r="E1783" s="30" t="s">
        <v>24045</v>
      </c>
      <c r="F1783" s="30" t="s">
        <v>24046</v>
      </c>
      <c r="G1783" s="30" t="s">
        <v>24047</v>
      </c>
      <c r="H1783" s="30" t="s">
        <v>24048</v>
      </c>
      <c r="I1783" s="36">
        <v>15150018</v>
      </c>
      <c r="J1783" s="30" t="s">
        <v>24025</v>
      </c>
      <c r="K1783" s="30" t="s">
        <v>16</v>
      </c>
    </row>
    <row r="1784" spans="1:11" ht="15.75" x14ac:dyDescent="0.25">
      <c r="A1784" s="30" t="s">
        <v>26042</v>
      </c>
      <c r="B1784" s="30" t="s">
        <v>705</v>
      </c>
      <c r="C1784" s="30" t="s">
        <v>24049</v>
      </c>
      <c r="D1784" s="30" t="s">
        <v>24050</v>
      </c>
      <c r="E1784" s="30" t="s">
        <v>24051</v>
      </c>
      <c r="F1784" s="30" t="s">
        <v>24046</v>
      </c>
      <c r="G1784" s="30" t="s">
        <v>24052</v>
      </c>
      <c r="H1784" s="30" t="s">
        <v>24053</v>
      </c>
      <c r="I1784" s="36">
        <v>15150022</v>
      </c>
      <c r="J1784" s="30" t="s">
        <v>24025</v>
      </c>
      <c r="K1784" s="30" t="s">
        <v>16</v>
      </c>
    </row>
    <row r="1785" spans="1:11" ht="15.75" x14ac:dyDescent="0.25">
      <c r="A1785" s="30" t="s">
        <v>26046</v>
      </c>
      <c r="B1785" s="30" t="s">
        <v>705</v>
      </c>
      <c r="C1785" s="30" t="s">
        <v>16151</v>
      </c>
      <c r="D1785" s="30" t="s">
        <v>26080</v>
      </c>
      <c r="E1785" s="30" t="s">
        <v>26081</v>
      </c>
      <c r="F1785" s="41">
        <v>9098969462</v>
      </c>
      <c r="G1785" s="30">
        <v>22.153770099999999</v>
      </c>
      <c r="H1785" s="30">
        <v>82.086342500000001</v>
      </c>
      <c r="I1785" s="33">
        <v>11045644</v>
      </c>
      <c r="J1785" s="30" t="s">
        <v>26073</v>
      </c>
      <c r="K1785" s="30" t="s">
        <v>16</v>
      </c>
    </row>
    <row r="1786" spans="1:11" ht="15.75" x14ac:dyDescent="0.25">
      <c r="A1786" s="30" t="s">
        <v>26046</v>
      </c>
      <c r="B1786" s="30" t="s">
        <v>705</v>
      </c>
      <c r="C1786" s="30" t="s">
        <v>705</v>
      </c>
      <c r="D1786" s="30" t="s">
        <v>26086</v>
      </c>
      <c r="E1786" s="30" t="s">
        <v>26087</v>
      </c>
      <c r="F1786" s="41">
        <v>8103619336</v>
      </c>
      <c r="G1786" s="30">
        <v>22.079673799999998</v>
      </c>
      <c r="H1786" s="30">
        <v>82.132160400000004</v>
      </c>
      <c r="I1786" s="33">
        <v>11046414</v>
      </c>
      <c r="J1786" s="30" t="s">
        <v>26073</v>
      </c>
      <c r="K1786" s="30" t="s">
        <v>16</v>
      </c>
    </row>
    <row r="1787" spans="1:11" ht="15.75" x14ac:dyDescent="0.25">
      <c r="A1787" s="30" t="s">
        <v>26046</v>
      </c>
      <c r="B1787" s="30" t="s">
        <v>705</v>
      </c>
      <c r="C1787" s="30" t="s">
        <v>803</v>
      </c>
      <c r="D1787" s="30" t="s">
        <v>26095</v>
      </c>
      <c r="E1787" s="30" t="s">
        <v>26096</v>
      </c>
      <c r="F1787" s="41">
        <v>8889905012</v>
      </c>
      <c r="G1787" s="30">
        <v>22.154479599999998</v>
      </c>
      <c r="H1787" s="30">
        <v>81.775285199999999</v>
      </c>
      <c r="I1787" s="33">
        <v>11046914</v>
      </c>
      <c r="J1787" s="30" t="s">
        <v>26073</v>
      </c>
      <c r="K1787" s="30" t="s">
        <v>16</v>
      </c>
    </row>
    <row r="1788" spans="1:11" ht="15.75" x14ac:dyDescent="0.25">
      <c r="A1788" s="30" t="s">
        <v>26046</v>
      </c>
      <c r="B1788" s="30" t="s">
        <v>705</v>
      </c>
      <c r="C1788" s="30" t="s">
        <v>1333</v>
      </c>
      <c r="D1788" s="30" t="s">
        <v>7535</v>
      </c>
      <c r="E1788" s="30" t="s">
        <v>26097</v>
      </c>
      <c r="F1788" s="41">
        <v>9685159844</v>
      </c>
      <c r="G1788" s="30">
        <v>22.293299600000001</v>
      </c>
      <c r="H1788" s="30">
        <v>82.1888802</v>
      </c>
      <c r="I1788" s="33">
        <v>11046918</v>
      </c>
      <c r="J1788" s="30" t="s">
        <v>26073</v>
      </c>
      <c r="K1788" s="30" t="s">
        <v>16</v>
      </c>
    </row>
    <row r="1789" spans="1:11" ht="15.75" x14ac:dyDescent="0.25">
      <c r="A1789" s="30" t="s">
        <v>26046</v>
      </c>
      <c r="B1789" s="30" t="s">
        <v>705</v>
      </c>
      <c r="C1789" s="30" t="s">
        <v>803</v>
      </c>
      <c r="D1789" s="30" t="s">
        <v>26098</v>
      </c>
      <c r="E1789" s="30" t="s">
        <v>26099</v>
      </c>
      <c r="F1789" s="41">
        <v>9522842009</v>
      </c>
      <c r="G1789" s="30">
        <v>22.129164599999999</v>
      </c>
      <c r="H1789" s="30">
        <v>81.782250199999993</v>
      </c>
      <c r="I1789" s="33">
        <v>11046943</v>
      </c>
      <c r="J1789" s="30" t="s">
        <v>26073</v>
      </c>
      <c r="K1789" s="30" t="s">
        <v>16</v>
      </c>
    </row>
    <row r="1790" spans="1:11" ht="15.75" x14ac:dyDescent="0.25">
      <c r="A1790" s="30" t="s">
        <v>26046</v>
      </c>
      <c r="B1790" s="30" t="s">
        <v>705</v>
      </c>
      <c r="C1790" s="30" t="s">
        <v>803</v>
      </c>
      <c r="D1790" s="30" t="s">
        <v>26101</v>
      </c>
      <c r="E1790" s="30" t="s">
        <v>26102</v>
      </c>
      <c r="F1790" s="41">
        <v>9575561700</v>
      </c>
      <c r="G1790" s="30">
        <v>22.107444699999999</v>
      </c>
      <c r="H1790" s="30">
        <v>81.566785199999998</v>
      </c>
      <c r="I1790" s="33">
        <v>11047117</v>
      </c>
      <c r="J1790" s="30" t="s">
        <v>26073</v>
      </c>
      <c r="K1790" s="30" t="s">
        <v>16</v>
      </c>
    </row>
    <row r="1791" spans="1:11" ht="15.75" x14ac:dyDescent="0.25">
      <c r="A1791" s="30" t="s">
        <v>26046</v>
      </c>
      <c r="B1791" s="30" t="s">
        <v>705</v>
      </c>
      <c r="C1791" s="30" t="s">
        <v>803</v>
      </c>
      <c r="D1791" s="30" t="s">
        <v>26103</v>
      </c>
      <c r="E1791" s="30" t="s">
        <v>26104</v>
      </c>
      <c r="F1791" s="30">
        <v>9993802379</v>
      </c>
      <c r="G1791" s="30">
        <v>22.272987799999999</v>
      </c>
      <c r="H1791" s="30">
        <v>81.694274699999994</v>
      </c>
      <c r="I1791" s="33">
        <v>11047120</v>
      </c>
      <c r="J1791" s="30" t="s">
        <v>26073</v>
      </c>
      <c r="K1791" s="30" t="s">
        <v>16</v>
      </c>
    </row>
    <row r="1792" spans="1:11" ht="15.75" x14ac:dyDescent="0.25">
      <c r="A1792" s="30" t="s">
        <v>26046</v>
      </c>
      <c r="B1792" s="30" t="s">
        <v>705</v>
      </c>
      <c r="C1792" s="30" t="s">
        <v>1106</v>
      </c>
      <c r="D1792" s="30" t="s">
        <v>26113</v>
      </c>
      <c r="E1792" s="30" t="s">
        <v>6147</v>
      </c>
      <c r="F1792" s="41">
        <v>9131840848</v>
      </c>
      <c r="G1792" s="30">
        <v>21.871324699999999</v>
      </c>
      <c r="H1792" s="30">
        <v>82.2029402</v>
      </c>
      <c r="I1792" s="33">
        <v>11047956</v>
      </c>
      <c r="J1792" s="30" t="s">
        <v>26073</v>
      </c>
      <c r="K1792" s="30" t="s">
        <v>16</v>
      </c>
    </row>
    <row r="1793" spans="1:11" ht="15.75" x14ac:dyDescent="0.25">
      <c r="A1793" s="30" t="s">
        <v>26046</v>
      </c>
      <c r="B1793" s="30" t="s">
        <v>705</v>
      </c>
      <c r="C1793" s="30" t="s">
        <v>26131</v>
      </c>
      <c r="D1793" s="30" t="s">
        <v>26132</v>
      </c>
      <c r="E1793" s="30" t="s">
        <v>26133</v>
      </c>
      <c r="F1793" s="41">
        <v>7067444647</v>
      </c>
      <c r="G1793" s="30">
        <v>22.267817600000001</v>
      </c>
      <c r="H1793" s="30">
        <v>82.007248899999993</v>
      </c>
      <c r="I1793" s="33">
        <v>11048403</v>
      </c>
      <c r="J1793" s="30" t="s">
        <v>26073</v>
      </c>
      <c r="K1793" s="30" t="s">
        <v>16</v>
      </c>
    </row>
    <row r="1794" spans="1:11" ht="15.75" x14ac:dyDescent="0.25">
      <c r="A1794" s="30" t="s">
        <v>26046</v>
      </c>
      <c r="B1794" s="30" t="s">
        <v>705</v>
      </c>
      <c r="C1794" s="30" t="s">
        <v>705</v>
      </c>
      <c r="D1794" s="30" t="s">
        <v>26163</v>
      </c>
      <c r="E1794" s="30" t="s">
        <v>26164</v>
      </c>
      <c r="F1794" s="30">
        <v>8964924424</v>
      </c>
      <c r="G1794" s="30">
        <v>22.07761</v>
      </c>
      <c r="H1794" s="30">
        <v>82.148679999999999</v>
      </c>
      <c r="I1794" s="33">
        <v>11070979</v>
      </c>
      <c r="J1794" s="30" t="s">
        <v>26136</v>
      </c>
      <c r="K1794" s="30" t="s">
        <v>16</v>
      </c>
    </row>
    <row r="1795" spans="1:11" ht="15.75" x14ac:dyDescent="0.25">
      <c r="A1795" s="30" t="s">
        <v>26046</v>
      </c>
      <c r="B1795" s="30" t="s">
        <v>705</v>
      </c>
      <c r="C1795" s="30" t="s">
        <v>705</v>
      </c>
      <c r="D1795" s="30" t="s">
        <v>1106</v>
      </c>
      <c r="E1795" s="30" t="s">
        <v>26165</v>
      </c>
      <c r="F1795" s="30">
        <v>9179293340</v>
      </c>
      <c r="G1795" s="30">
        <v>21.997240000000001</v>
      </c>
      <c r="H1795" s="30">
        <v>82.266710000000003</v>
      </c>
      <c r="I1795" s="33">
        <v>11070980</v>
      </c>
      <c r="J1795" s="30" t="s">
        <v>26136</v>
      </c>
      <c r="K1795" s="30" t="s">
        <v>16</v>
      </c>
    </row>
    <row r="1796" spans="1:11" ht="15.75" x14ac:dyDescent="0.25">
      <c r="A1796" s="30" t="s">
        <v>26046</v>
      </c>
      <c r="B1796" s="30" t="s">
        <v>705</v>
      </c>
      <c r="C1796" s="30" t="s">
        <v>1580</v>
      </c>
      <c r="D1796" s="30" t="s">
        <v>26180</v>
      </c>
      <c r="E1796" s="30" t="s">
        <v>26181</v>
      </c>
      <c r="F1796" s="30">
        <v>9818045660</v>
      </c>
      <c r="G1796" s="30">
        <v>22.08</v>
      </c>
      <c r="H1796" s="30">
        <v>82.11</v>
      </c>
      <c r="I1796" s="33">
        <v>11071014</v>
      </c>
      <c r="J1796" s="30" t="s">
        <v>26136</v>
      </c>
      <c r="K1796" s="30" t="s">
        <v>16</v>
      </c>
    </row>
    <row r="1797" spans="1:11" ht="15.75" x14ac:dyDescent="0.25">
      <c r="A1797" s="30" t="s">
        <v>26046</v>
      </c>
      <c r="B1797" s="43" t="s">
        <v>705</v>
      </c>
      <c r="C1797" s="43" t="s">
        <v>1333</v>
      </c>
      <c r="D1797" s="30" t="s">
        <v>1333</v>
      </c>
      <c r="E1797" s="43" t="s">
        <v>26250</v>
      </c>
      <c r="F1797" s="30">
        <v>8435781211</v>
      </c>
      <c r="G1797" s="30">
        <v>22.289946</v>
      </c>
      <c r="H1797" s="30">
        <v>82.019773999999998</v>
      </c>
      <c r="I1797" s="36">
        <v>11261508</v>
      </c>
      <c r="J1797" s="30" t="s">
        <v>26238</v>
      </c>
      <c r="K1797" s="30" t="s">
        <v>16</v>
      </c>
    </row>
    <row r="1798" spans="1:11" ht="15.75" x14ac:dyDescent="0.25">
      <c r="A1798" s="30" t="s">
        <v>26046</v>
      </c>
      <c r="B1798" s="43" t="s">
        <v>705</v>
      </c>
      <c r="C1798" s="43" t="s">
        <v>705</v>
      </c>
      <c r="D1798" s="30" t="s">
        <v>26251</v>
      </c>
      <c r="E1798" s="43" t="s">
        <v>26252</v>
      </c>
      <c r="F1798" s="30">
        <v>7000932861</v>
      </c>
      <c r="G1798" s="30">
        <v>22.045971000000002</v>
      </c>
      <c r="H1798" s="30">
        <v>82.181613999999996</v>
      </c>
      <c r="I1798" s="36">
        <v>11261551</v>
      </c>
      <c r="J1798" s="30" t="s">
        <v>26238</v>
      </c>
      <c r="K1798" s="30" t="s">
        <v>16</v>
      </c>
    </row>
    <row r="1799" spans="1:11" ht="15.75" x14ac:dyDescent="0.25">
      <c r="A1799" s="30" t="s">
        <v>26046</v>
      </c>
      <c r="B1799" s="43" t="s">
        <v>705</v>
      </c>
      <c r="C1799" s="43" t="s">
        <v>705</v>
      </c>
      <c r="D1799" s="30" t="s">
        <v>8038</v>
      </c>
      <c r="E1799" s="43" t="s">
        <v>26258</v>
      </c>
      <c r="F1799" s="30">
        <v>7000323645</v>
      </c>
      <c r="G1799" s="30">
        <v>22.100048000000001</v>
      </c>
      <c r="H1799" s="30">
        <v>82.382739999999998</v>
      </c>
      <c r="I1799" s="36">
        <v>11261565</v>
      </c>
      <c r="J1799" s="30" t="s">
        <v>26238</v>
      </c>
      <c r="K1799" s="30" t="s">
        <v>16</v>
      </c>
    </row>
    <row r="1800" spans="1:11" ht="15.75" x14ac:dyDescent="0.25">
      <c r="A1800" s="30" t="s">
        <v>26046</v>
      </c>
      <c r="B1800" s="43" t="s">
        <v>705</v>
      </c>
      <c r="C1800" s="43" t="s">
        <v>705</v>
      </c>
      <c r="D1800" s="30" t="s">
        <v>26259</v>
      </c>
      <c r="E1800" s="43" t="s">
        <v>26260</v>
      </c>
      <c r="F1800" s="30">
        <v>8770511159</v>
      </c>
      <c r="G1800" s="30">
        <v>22.064302000000001</v>
      </c>
      <c r="H1800" s="30">
        <v>82.183212999999995</v>
      </c>
      <c r="I1800" s="36">
        <v>11261063</v>
      </c>
      <c r="J1800" s="30" t="s">
        <v>26238</v>
      </c>
      <c r="K1800" s="30" t="s">
        <v>16</v>
      </c>
    </row>
    <row r="1801" spans="1:11" ht="15.75" x14ac:dyDescent="0.25">
      <c r="A1801" s="30" t="s">
        <v>26046</v>
      </c>
      <c r="B1801" s="43" t="s">
        <v>705</v>
      </c>
      <c r="C1801" s="43" t="s">
        <v>1106</v>
      </c>
      <c r="D1801" s="30" t="s">
        <v>26261</v>
      </c>
      <c r="E1801" s="43" t="s">
        <v>26262</v>
      </c>
      <c r="F1801" s="30">
        <v>9926277750</v>
      </c>
      <c r="G1801" s="30">
        <v>21.765436000000001</v>
      </c>
      <c r="H1801" s="30">
        <v>82.317468000000005</v>
      </c>
      <c r="I1801" s="36">
        <v>11261210</v>
      </c>
      <c r="J1801" s="30" t="s">
        <v>26238</v>
      </c>
      <c r="K1801" s="30" t="s">
        <v>16</v>
      </c>
    </row>
    <row r="1802" spans="1:11" ht="15.75" x14ac:dyDescent="0.25">
      <c r="A1802" s="30" t="s">
        <v>26046</v>
      </c>
      <c r="B1802" s="43" t="s">
        <v>705</v>
      </c>
      <c r="C1802" s="43" t="s">
        <v>705</v>
      </c>
      <c r="D1802" s="30" t="s">
        <v>705</v>
      </c>
      <c r="E1802" s="43" t="s">
        <v>26264</v>
      </c>
      <c r="F1802" s="30">
        <v>9907934552</v>
      </c>
      <c r="G1802" s="30">
        <v>22.082621</v>
      </c>
      <c r="H1802" s="30">
        <v>82.161522000000005</v>
      </c>
      <c r="I1802" s="36">
        <v>11261226</v>
      </c>
      <c r="J1802" s="30" t="s">
        <v>26238</v>
      </c>
      <c r="K1802" s="30" t="s">
        <v>16</v>
      </c>
    </row>
    <row r="1803" spans="1:11" ht="15.75" x14ac:dyDescent="0.25">
      <c r="A1803" s="50" t="s">
        <v>26299</v>
      </c>
      <c r="B1803" s="51" t="s">
        <v>1318</v>
      </c>
      <c r="C1803" s="51" t="s">
        <v>26300</v>
      </c>
      <c r="D1803" s="51" t="s">
        <v>26301</v>
      </c>
      <c r="E1803" s="52" t="s">
        <v>26302</v>
      </c>
      <c r="F1803" s="53">
        <v>7898361447</v>
      </c>
      <c r="G1803" s="54">
        <v>22.663965000000001</v>
      </c>
      <c r="H1803" s="54">
        <v>81.870250999999996</v>
      </c>
      <c r="I1803" s="53">
        <v>230500333</v>
      </c>
      <c r="J1803" s="54" t="s">
        <v>26303</v>
      </c>
      <c r="K1803" s="54" t="s">
        <v>16</v>
      </c>
    </row>
    <row r="1804" spans="1:11" ht="15.75" x14ac:dyDescent="0.25">
      <c r="A1804" s="50" t="s">
        <v>26299</v>
      </c>
      <c r="B1804" s="51" t="s">
        <v>1318</v>
      </c>
      <c r="C1804" s="51" t="s">
        <v>10275</v>
      </c>
      <c r="D1804" s="51" t="s">
        <v>26080</v>
      </c>
      <c r="E1804" s="52" t="s">
        <v>26327</v>
      </c>
      <c r="F1804" s="53">
        <v>9340478348</v>
      </c>
      <c r="G1804" s="54">
        <v>22.233640999999999</v>
      </c>
      <c r="H1804" s="54">
        <v>81.991432000000003</v>
      </c>
      <c r="I1804" s="53">
        <v>230501940</v>
      </c>
      <c r="J1804" s="54" t="s">
        <v>26303</v>
      </c>
      <c r="K1804" s="54" t="s">
        <v>16</v>
      </c>
    </row>
    <row r="1805" spans="1:11" ht="15.75" x14ac:dyDescent="0.25">
      <c r="A1805" s="50" t="s">
        <v>26299</v>
      </c>
      <c r="B1805" s="51" t="s">
        <v>1318</v>
      </c>
      <c r="C1805" s="51" t="s">
        <v>26300</v>
      </c>
      <c r="D1805" s="51" t="s">
        <v>26329</v>
      </c>
      <c r="E1805" s="52" t="s">
        <v>26330</v>
      </c>
      <c r="F1805" s="53">
        <v>8349388735</v>
      </c>
      <c r="G1805" s="54">
        <v>22.761113000000002</v>
      </c>
      <c r="H1805" s="54">
        <v>81.978136000000006</v>
      </c>
      <c r="I1805" s="53">
        <v>230500334</v>
      </c>
      <c r="J1805" s="54" t="s">
        <v>26303</v>
      </c>
      <c r="K1805" s="54" t="s">
        <v>16</v>
      </c>
    </row>
    <row r="1806" spans="1:11" ht="15.75" x14ac:dyDescent="0.25">
      <c r="A1806" s="50" t="s">
        <v>26299</v>
      </c>
      <c r="B1806" s="51" t="s">
        <v>1318</v>
      </c>
      <c r="C1806" s="63" t="s">
        <v>26300</v>
      </c>
      <c r="D1806" s="39" t="s">
        <v>26347</v>
      </c>
      <c r="E1806" s="52" t="s">
        <v>13117</v>
      </c>
      <c r="F1806" s="64">
        <v>9981369737</v>
      </c>
      <c r="G1806" s="54">
        <v>22.641124000000001</v>
      </c>
      <c r="H1806" s="54">
        <v>82.008607999999995</v>
      </c>
      <c r="I1806" s="65">
        <v>230502065</v>
      </c>
      <c r="J1806" s="54" t="s">
        <v>26303</v>
      </c>
      <c r="K1806" s="54" t="s">
        <v>16</v>
      </c>
    </row>
    <row r="1807" spans="1:11" ht="15.75" x14ac:dyDescent="0.25">
      <c r="A1807" s="50" t="s">
        <v>26299</v>
      </c>
      <c r="B1807" s="51" t="s">
        <v>1318</v>
      </c>
      <c r="C1807" s="51" t="s">
        <v>26300</v>
      </c>
      <c r="D1807" s="51" t="s">
        <v>26375</v>
      </c>
      <c r="E1807" s="52" t="s">
        <v>26376</v>
      </c>
      <c r="F1807" s="54">
        <v>7987128268</v>
      </c>
      <c r="G1807" s="54">
        <v>22.640398999999999</v>
      </c>
      <c r="H1807" s="56" t="s">
        <v>26377</v>
      </c>
      <c r="I1807" s="53">
        <v>230500335</v>
      </c>
      <c r="J1807" s="54" t="s">
        <v>26303</v>
      </c>
      <c r="K1807" s="54" t="s">
        <v>16</v>
      </c>
    </row>
    <row r="1808" spans="1:11" ht="15.75" x14ac:dyDescent="0.25">
      <c r="A1808" s="50" t="s">
        <v>26299</v>
      </c>
      <c r="B1808" s="57" t="s">
        <v>705</v>
      </c>
      <c r="C1808" s="68" t="s">
        <v>1054</v>
      </c>
      <c r="D1808" s="51" t="s">
        <v>26385</v>
      </c>
      <c r="E1808" s="58" t="s">
        <v>26386</v>
      </c>
      <c r="F1808" s="54">
        <v>7828098300</v>
      </c>
      <c r="G1808" s="59">
        <v>22.641264</v>
      </c>
      <c r="H1808" s="59">
        <v>82.008525000000006</v>
      </c>
      <c r="I1808" s="73">
        <v>230502073</v>
      </c>
      <c r="J1808" s="54" t="s">
        <v>26303</v>
      </c>
      <c r="K1808" s="54" t="s">
        <v>16</v>
      </c>
    </row>
    <row r="1809" spans="1:11" ht="15.75" x14ac:dyDescent="0.25">
      <c r="A1809" s="50" t="s">
        <v>26299</v>
      </c>
      <c r="B1809" s="51" t="s">
        <v>1318</v>
      </c>
      <c r="C1809" s="51" t="s">
        <v>26300</v>
      </c>
      <c r="D1809" s="51" t="s">
        <v>26392</v>
      </c>
      <c r="E1809" s="52" t="s">
        <v>26393</v>
      </c>
      <c r="F1809" s="53">
        <v>9893430763</v>
      </c>
      <c r="G1809" s="60">
        <v>22.806187999999999</v>
      </c>
      <c r="H1809" s="60">
        <v>83.827742999999998</v>
      </c>
      <c r="I1809" s="53">
        <v>230500369</v>
      </c>
      <c r="J1809" s="54" t="s">
        <v>26303</v>
      </c>
      <c r="K1809" s="54" t="s">
        <v>16</v>
      </c>
    </row>
    <row r="1810" spans="1:11" ht="15.75" x14ac:dyDescent="0.25">
      <c r="A1810" s="50" t="s">
        <v>26299</v>
      </c>
      <c r="B1810" s="51" t="s">
        <v>1318</v>
      </c>
      <c r="C1810" s="51" t="s">
        <v>26300</v>
      </c>
      <c r="D1810" s="51" t="s">
        <v>26300</v>
      </c>
      <c r="E1810" s="52" t="s">
        <v>26396</v>
      </c>
      <c r="F1810" s="53">
        <v>9806038033</v>
      </c>
      <c r="G1810" s="54">
        <v>22.756093</v>
      </c>
      <c r="H1810" s="54">
        <v>81.898803999999998</v>
      </c>
      <c r="I1810" s="53">
        <v>230501721</v>
      </c>
      <c r="J1810" s="54" t="s">
        <v>26303</v>
      </c>
      <c r="K1810" s="54" t="s">
        <v>16</v>
      </c>
    </row>
    <row r="1811" spans="1:11" ht="15.75" x14ac:dyDescent="0.25">
      <c r="A1811" s="50" t="s">
        <v>26299</v>
      </c>
      <c r="B1811" s="51" t="s">
        <v>1318</v>
      </c>
      <c r="C1811" s="51" t="s">
        <v>1318</v>
      </c>
      <c r="D1811" s="51" t="s">
        <v>705</v>
      </c>
      <c r="E1811" s="52" t="s">
        <v>26427</v>
      </c>
      <c r="F1811" s="53">
        <v>9770420002</v>
      </c>
      <c r="G1811" s="54">
        <v>22.094664000000002</v>
      </c>
      <c r="H1811" s="54">
        <v>82.136680999999996</v>
      </c>
      <c r="I1811" s="53">
        <v>230500334</v>
      </c>
      <c r="J1811" s="54" t="s">
        <v>26303</v>
      </c>
      <c r="K1811" s="54" t="s">
        <v>16</v>
      </c>
    </row>
    <row r="1812" spans="1:11" ht="15.75" x14ac:dyDescent="0.25">
      <c r="A1812" s="50" t="s">
        <v>26483</v>
      </c>
      <c r="B1812" s="70" t="s">
        <v>705</v>
      </c>
      <c r="C1812" s="70" t="s">
        <v>26551</v>
      </c>
      <c r="D1812" s="70" t="s">
        <v>26552</v>
      </c>
      <c r="E1812" s="70" t="s">
        <v>26553</v>
      </c>
      <c r="F1812" s="71" t="s">
        <v>26554</v>
      </c>
      <c r="G1812" s="50" t="s">
        <v>26555</v>
      </c>
      <c r="H1812" s="50" t="s">
        <v>26556</v>
      </c>
      <c r="I1812" s="75" t="s">
        <v>26557</v>
      </c>
      <c r="J1812" s="50" t="s">
        <v>26491</v>
      </c>
      <c r="K1812" s="50" t="s">
        <v>16</v>
      </c>
    </row>
    <row r="1813" spans="1:11" ht="15.75" x14ac:dyDescent="0.25">
      <c r="A1813" s="50" t="s">
        <v>26483</v>
      </c>
      <c r="B1813" s="70" t="s">
        <v>705</v>
      </c>
      <c r="C1813" s="70" t="s">
        <v>10281</v>
      </c>
      <c r="D1813" s="70" t="s">
        <v>26558</v>
      </c>
      <c r="E1813" s="70" t="s">
        <v>26559</v>
      </c>
      <c r="F1813" s="71" t="s">
        <v>26560</v>
      </c>
      <c r="G1813" s="50" t="s">
        <v>26561</v>
      </c>
      <c r="H1813" s="50" t="s">
        <v>26562</v>
      </c>
      <c r="I1813" s="75" t="s">
        <v>26563</v>
      </c>
      <c r="J1813" s="50" t="s">
        <v>26502</v>
      </c>
      <c r="K1813" s="50" t="s">
        <v>16</v>
      </c>
    </row>
    <row r="1814" spans="1:11" ht="15.75" x14ac:dyDescent="0.25">
      <c r="A1814" s="50" t="s">
        <v>26483</v>
      </c>
      <c r="B1814" s="70" t="s">
        <v>705</v>
      </c>
      <c r="C1814" s="70" t="s">
        <v>10281</v>
      </c>
      <c r="D1814" s="70" t="s">
        <v>10282</v>
      </c>
      <c r="E1814" s="70" t="s">
        <v>26564</v>
      </c>
      <c r="F1814" s="71" t="s">
        <v>26565</v>
      </c>
      <c r="G1814" s="50" t="s">
        <v>26566</v>
      </c>
      <c r="H1814" s="50" t="s">
        <v>26567</v>
      </c>
      <c r="I1814" s="75" t="s">
        <v>26568</v>
      </c>
      <c r="J1814" s="50" t="s">
        <v>26502</v>
      </c>
      <c r="K1814" s="50" t="s">
        <v>16</v>
      </c>
    </row>
    <row r="1815" spans="1:11" ht="15.75" x14ac:dyDescent="0.25">
      <c r="A1815" s="50" t="s">
        <v>26483</v>
      </c>
      <c r="B1815" s="50" t="s">
        <v>1318</v>
      </c>
      <c r="C1815" s="50" t="s">
        <v>1318</v>
      </c>
      <c r="D1815" s="70" t="s">
        <v>26569</v>
      </c>
      <c r="E1815" s="70" t="s">
        <v>26570</v>
      </c>
      <c r="F1815" s="71" t="s">
        <v>26571</v>
      </c>
      <c r="G1815" s="50" t="s">
        <v>26572</v>
      </c>
      <c r="H1815" s="50" t="s">
        <v>26573</v>
      </c>
      <c r="I1815" s="75"/>
      <c r="J1815" s="50" t="s">
        <v>26502</v>
      </c>
      <c r="K1815" s="50" t="s">
        <v>16</v>
      </c>
    </row>
    <row r="1816" spans="1:11" ht="15.75" x14ac:dyDescent="0.25">
      <c r="A1816" s="110" t="s">
        <v>26717</v>
      </c>
      <c r="B1816" s="111" t="s">
        <v>705</v>
      </c>
      <c r="C1816" s="110"/>
      <c r="D1816" s="111" t="s">
        <v>26719</v>
      </c>
      <c r="E1816" s="111" t="s">
        <v>26720</v>
      </c>
      <c r="F1816" s="111">
        <v>8103626381</v>
      </c>
      <c r="G1816" s="111">
        <v>21.992010000000001</v>
      </c>
      <c r="H1816" s="111">
        <v>82.267840000000007</v>
      </c>
      <c r="I1816" s="111">
        <v>17770575</v>
      </c>
      <c r="J1816" s="110"/>
      <c r="K1816" s="111" t="s">
        <v>16</v>
      </c>
    </row>
    <row r="1817" spans="1:11" ht="15.75" x14ac:dyDescent="0.25">
      <c r="A1817" s="110" t="s">
        <v>26717</v>
      </c>
      <c r="B1817" s="111" t="s">
        <v>705</v>
      </c>
      <c r="C1817" s="110"/>
      <c r="D1817" s="111" t="s">
        <v>26721</v>
      </c>
      <c r="E1817" s="111" t="s">
        <v>26722</v>
      </c>
      <c r="F1817" s="111">
        <v>8085418535</v>
      </c>
      <c r="G1817" s="111">
        <v>22.13128</v>
      </c>
      <c r="H1817" s="111">
        <v>82.081588999999994</v>
      </c>
      <c r="I1817" s="111">
        <v>17770572</v>
      </c>
      <c r="J1817" s="110"/>
      <c r="K1817" s="111" t="s">
        <v>16</v>
      </c>
    </row>
    <row r="1818" spans="1:11" ht="15.75" x14ac:dyDescent="0.25">
      <c r="A1818" s="30" t="s">
        <v>17496</v>
      </c>
      <c r="B1818" s="30" t="s">
        <v>17498</v>
      </c>
      <c r="C1818" s="30" t="s">
        <v>1318</v>
      </c>
      <c r="D1818" s="30" t="s">
        <v>1318</v>
      </c>
      <c r="E1818" s="30" t="s">
        <v>17556</v>
      </c>
      <c r="F1818" s="30">
        <v>8319009331</v>
      </c>
      <c r="G1818" s="30">
        <v>21.881250000000001</v>
      </c>
      <c r="H1818" s="30">
        <v>82.189639999999997</v>
      </c>
      <c r="I1818" s="33" t="s">
        <v>17557</v>
      </c>
      <c r="J1818" s="30" t="s">
        <v>17497</v>
      </c>
      <c r="K1818" s="30" t="s">
        <v>16</v>
      </c>
    </row>
    <row r="1819" spans="1:11" ht="15.75" x14ac:dyDescent="0.25">
      <c r="A1819" s="30" t="s">
        <v>17496</v>
      </c>
      <c r="B1819" s="30" t="s">
        <v>17498</v>
      </c>
      <c r="C1819" s="30" t="s">
        <v>1318</v>
      </c>
      <c r="D1819" s="30" t="s">
        <v>1318</v>
      </c>
      <c r="E1819" s="30" t="s">
        <v>17606</v>
      </c>
      <c r="F1819" s="30">
        <v>8965059034</v>
      </c>
      <c r="G1819" s="30">
        <v>22.081520000000001</v>
      </c>
      <c r="H1819" s="30">
        <v>81.903509999999997</v>
      </c>
      <c r="I1819" s="33" t="s">
        <v>17607</v>
      </c>
      <c r="J1819" s="30" t="s">
        <v>17497</v>
      </c>
      <c r="K1819" s="30" t="s">
        <v>16</v>
      </c>
    </row>
    <row r="1820" spans="1:11" ht="15.75" x14ac:dyDescent="0.25">
      <c r="A1820" s="30" t="s">
        <v>17496</v>
      </c>
      <c r="B1820" s="30" t="s">
        <v>17498</v>
      </c>
      <c r="C1820" s="30" t="s">
        <v>1318</v>
      </c>
      <c r="D1820" s="30" t="s">
        <v>1318</v>
      </c>
      <c r="E1820" s="30" t="s">
        <v>18367</v>
      </c>
      <c r="F1820" s="30">
        <v>99883882</v>
      </c>
      <c r="G1820" s="30">
        <v>22.211599</v>
      </c>
      <c r="H1820" s="30">
        <v>82.062509000000006</v>
      </c>
      <c r="I1820" s="33" t="s">
        <v>18368</v>
      </c>
      <c r="J1820" s="30" t="s">
        <v>17623</v>
      </c>
      <c r="K1820" s="30" t="s">
        <v>16</v>
      </c>
    </row>
    <row r="1821" spans="1:11" ht="15.75" x14ac:dyDescent="0.25">
      <c r="A1821" s="30" t="s">
        <v>17496</v>
      </c>
      <c r="B1821" s="30" t="s">
        <v>17498</v>
      </c>
      <c r="C1821" s="30" t="s">
        <v>1318</v>
      </c>
      <c r="D1821" s="30" t="s">
        <v>1318</v>
      </c>
      <c r="E1821" s="30" t="s">
        <v>18369</v>
      </c>
      <c r="F1821" s="30">
        <v>975333759</v>
      </c>
      <c r="G1821" s="30"/>
      <c r="H1821" s="30"/>
      <c r="I1821" s="33" t="s">
        <v>18370</v>
      </c>
      <c r="J1821" s="30" t="s">
        <v>17623</v>
      </c>
      <c r="K1821" s="30" t="s">
        <v>16</v>
      </c>
    </row>
    <row r="1822" spans="1:11" ht="15.75" x14ac:dyDescent="0.25">
      <c r="A1822" s="30" t="s">
        <v>17496</v>
      </c>
      <c r="B1822" s="30" t="s">
        <v>17498</v>
      </c>
      <c r="C1822" s="30" t="e">
        <v>#N/A</v>
      </c>
      <c r="D1822" s="30" t="e">
        <v>#N/A</v>
      </c>
      <c r="E1822" s="30" t="s">
        <v>18390</v>
      </c>
      <c r="F1822" s="30">
        <v>7225854342</v>
      </c>
      <c r="G1822" s="30">
        <v>22.176729999999999</v>
      </c>
      <c r="H1822" s="30">
        <v>82.198549</v>
      </c>
      <c r="I1822" s="33" t="s">
        <v>18391</v>
      </c>
      <c r="J1822" s="30" t="s">
        <v>17623</v>
      </c>
      <c r="K1822" s="30" t="s">
        <v>16</v>
      </c>
    </row>
    <row r="1823" spans="1:11" ht="15.75" x14ac:dyDescent="0.25">
      <c r="A1823" s="30" t="s">
        <v>17496</v>
      </c>
      <c r="B1823" s="30" t="s">
        <v>17498</v>
      </c>
      <c r="C1823" s="30" t="s">
        <v>1318</v>
      </c>
      <c r="D1823" s="30" t="s">
        <v>1318</v>
      </c>
      <c r="E1823" s="30" t="s">
        <v>18410</v>
      </c>
      <c r="F1823" s="30">
        <v>9827532854</v>
      </c>
      <c r="G1823" s="30">
        <v>22.144939000000001</v>
      </c>
      <c r="H1823" s="30">
        <v>82.290239999999997</v>
      </c>
      <c r="I1823" s="33" t="s">
        <v>18411</v>
      </c>
      <c r="J1823" s="30" t="s">
        <v>17623</v>
      </c>
      <c r="K1823" s="30" t="s">
        <v>16</v>
      </c>
    </row>
    <row r="1824" spans="1:11" ht="15.75" x14ac:dyDescent="0.25">
      <c r="A1824" s="30" t="s">
        <v>17496</v>
      </c>
      <c r="B1824" s="30" t="s">
        <v>17498</v>
      </c>
      <c r="C1824" s="30" t="s">
        <v>1318</v>
      </c>
      <c r="D1824" s="30" t="s">
        <v>1318</v>
      </c>
      <c r="E1824" s="30" t="s">
        <v>18412</v>
      </c>
      <c r="F1824" s="30">
        <v>7898264517</v>
      </c>
      <c r="G1824" s="30">
        <v>22.080960000000001</v>
      </c>
      <c r="H1824" s="30">
        <v>82.140629000000004</v>
      </c>
      <c r="I1824" s="33" t="s">
        <v>18413</v>
      </c>
      <c r="J1824" s="30" t="s">
        <v>17623</v>
      </c>
      <c r="K1824" s="30" t="s">
        <v>16</v>
      </c>
    </row>
    <row r="1825" spans="1:11" ht="15.75" x14ac:dyDescent="0.25">
      <c r="A1825" s="30" t="s">
        <v>17496</v>
      </c>
      <c r="B1825" s="30" t="s">
        <v>17498</v>
      </c>
      <c r="C1825" s="30" t="s">
        <v>1318</v>
      </c>
      <c r="D1825" s="30" t="s">
        <v>1318</v>
      </c>
      <c r="E1825" s="30" t="s">
        <v>18450</v>
      </c>
      <c r="F1825" s="30">
        <v>8817883888</v>
      </c>
      <c r="G1825" s="30">
        <v>23.006910000000001</v>
      </c>
      <c r="H1825" s="30">
        <v>82.056120000000007</v>
      </c>
      <c r="I1825" s="33" t="s">
        <v>18451</v>
      </c>
      <c r="J1825" s="30" t="s">
        <v>17623</v>
      </c>
      <c r="K1825" s="30" t="s">
        <v>16</v>
      </c>
    </row>
    <row r="1826" spans="1:11" ht="15.75" x14ac:dyDescent="0.25">
      <c r="A1826" s="30" t="s">
        <v>17496</v>
      </c>
      <c r="B1826" s="30" t="s">
        <v>17498</v>
      </c>
      <c r="C1826" s="30" t="s">
        <v>1318</v>
      </c>
      <c r="D1826" s="30" t="s">
        <v>1318</v>
      </c>
      <c r="E1826" s="30" t="s">
        <v>18634</v>
      </c>
      <c r="F1826" s="30"/>
      <c r="G1826" s="30">
        <v>22.007819999999999</v>
      </c>
      <c r="H1826" s="30">
        <v>82.105239999999995</v>
      </c>
      <c r="I1826" s="33" t="s">
        <v>18635</v>
      </c>
      <c r="J1826" s="30" t="s">
        <v>17623</v>
      </c>
      <c r="K1826" s="30" t="s">
        <v>16</v>
      </c>
    </row>
    <row r="1827" spans="1:11" ht="15.75" x14ac:dyDescent="0.25">
      <c r="A1827" s="30" t="s">
        <v>17496</v>
      </c>
      <c r="B1827" s="30" t="s">
        <v>17498</v>
      </c>
      <c r="C1827" s="30" t="s">
        <v>1318</v>
      </c>
      <c r="D1827" s="30" t="s">
        <v>1318</v>
      </c>
      <c r="E1827" s="30" t="s">
        <v>18661</v>
      </c>
      <c r="F1827" s="30">
        <v>843539817</v>
      </c>
      <c r="G1827" s="30">
        <v>22.432320000000001</v>
      </c>
      <c r="H1827" s="30">
        <v>82.033849000000004</v>
      </c>
      <c r="I1827" s="33" t="s">
        <v>18662</v>
      </c>
      <c r="J1827" s="30" t="s">
        <v>17623</v>
      </c>
      <c r="K1827" s="30" t="s">
        <v>16</v>
      </c>
    </row>
    <row r="1828" spans="1:11" ht="15.75" x14ac:dyDescent="0.25">
      <c r="A1828" s="30" t="s">
        <v>17496</v>
      </c>
      <c r="B1828" s="30" t="s">
        <v>17498</v>
      </c>
      <c r="C1828" s="30" t="s">
        <v>1318</v>
      </c>
      <c r="D1828" s="30" t="s">
        <v>1318</v>
      </c>
      <c r="E1828" s="30" t="s">
        <v>18665</v>
      </c>
      <c r="F1828" s="30">
        <v>799999789</v>
      </c>
      <c r="G1828" s="30"/>
      <c r="H1828" s="30"/>
      <c r="I1828" s="33" t="s">
        <v>18666</v>
      </c>
      <c r="J1828" s="30" t="s">
        <v>17623</v>
      </c>
      <c r="K1828" s="30" t="s">
        <v>16</v>
      </c>
    </row>
    <row r="1829" spans="1:11" ht="15.75" x14ac:dyDescent="0.25">
      <c r="A1829" s="30" t="s">
        <v>17496</v>
      </c>
      <c r="B1829" s="30" t="s">
        <v>17498</v>
      </c>
      <c r="C1829" s="30" t="s">
        <v>1318</v>
      </c>
      <c r="D1829" s="30" t="s">
        <v>1318</v>
      </c>
      <c r="E1829" s="30" t="s">
        <v>18714</v>
      </c>
      <c r="F1829" s="30">
        <v>87717936</v>
      </c>
      <c r="G1829" s="30"/>
      <c r="H1829" s="30"/>
      <c r="I1829" s="33" t="s">
        <v>18715</v>
      </c>
      <c r="J1829" s="30" t="s">
        <v>17623</v>
      </c>
      <c r="K1829" s="30" t="s">
        <v>16</v>
      </c>
    </row>
    <row r="1830" spans="1:11" ht="15.75" x14ac:dyDescent="0.25">
      <c r="A1830" s="30" t="s">
        <v>17496</v>
      </c>
      <c r="B1830" s="30" t="s">
        <v>17498</v>
      </c>
      <c r="C1830" s="30" t="s">
        <v>1318</v>
      </c>
      <c r="D1830" s="30" t="s">
        <v>1318</v>
      </c>
      <c r="E1830" s="30" t="s">
        <v>715</v>
      </c>
      <c r="F1830" s="30">
        <v>9111848797</v>
      </c>
      <c r="G1830" s="30">
        <v>21.878069</v>
      </c>
      <c r="H1830" s="30">
        <v>82.144159000000002</v>
      </c>
      <c r="I1830" s="33" t="s">
        <v>18716</v>
      </c>
      <c r="J1830" s="30" t="s">
        <v>17623</v>
      </c>
      <c r="K1830" s="30" t="s">
        <v>16</v>
      </c>
    </row>
    <row r="1831" spans="1:11" ht="15.75" x14ac:dyDescent="0.25">
      <c r="A1831" s="30" t="s">
        <v>17496</v>
      </c>
      <c r="B1831" s="30" t="s">
        <v>17498</v>
      </c>
      <c r="C1831" s="30" t="s">
        <v>1318</v>
      </c>
      <c r="D1831" s="30" t="s">
        <v>1318</v>
      </c>
      <c r="E1831" s="30" t="s">
        <v>18779</v>
      </c>
      <c r="F1831" s="30"/>
      <c r="G1831" s="30"/>
      <c r="H1831" s="30"/>
      <c r="I1831" s="33" t="s">
        <v>18780</v>
      </c>
      <c r="J1831" s="30" t="s">
        <v>17623</v>
      </c>
      <c r="K1831" s="30" t="s">
        <v>16</v>
      </c>
    </row>
    <row r="1832" spans="1:11" ht="15.75" x14ac:dyDescent="0.25">
      <c r="A1832" s="30" t="s">
        <v>17496</v>
      </c>
      <c r="B1832" s="30" t="s">
        <v>17498</v>
      </c>
      <c r="C1832" s="30" t="s">
        <v>1318</v>
      </c>
      <c r="D1832" s="30" t="s">
        <v>1318</v>
      </c>
      <c r="E1832" s="30" t="s">
        <v>18857</v>
      </c>
      <c r="F1832" s="30"/>
      <c r="G1832" s="30"/>
      <c r="H1832" s="30"/>
      <c r="I1832" s="33" t="s">
        <v>18858</v>
      </c>
      <c r="J1832" s="30" t="s">
        <v>17623</v>
      </c>
      <c r="K1832" s="30" t="s">
        <v>16</v>
      </c>
    </row>
    <row r="1833" spans="1:11" ht="15.75" x14ac:dyDescent="0.25">
      <c r="A1833" s="30" t="s">
        <v>17496</v>
      </c>
      <c r="B1833" s="30" t="s">
        <v>17498</v>
      </c>
      <c r="C1833" s="30" t="s">
        <v>1318</v>
      </c>
      <c r="D1833" s="30" t="s">
        <v>1318</v>
      </c>
      <c r="E1833" s="30" t="s">
        <v>19158</v>
      </c>
      <c r="F1833" s="30"/>
      <c r="G1833" s="30"/>
      <c r="H1833" s="30"/>
      <c r="I1833" s="33" t="s">
        <v>19159</v>
      </c>
      <c r="J1833" s="30" t="s">
        <v>19151</v>
      </c>
      <c r="K1833" s="30" t="s">
        <v>16</v>
      </c>
    </row>
    <row r="1834" spans="1:11" ht="15.75" x14ac:dyDescent="0.25">
      <c r="A1834" s="30" t="s">
        <v>17496</v>
      </c>
      <c r="B1834" s="30" t="s">
        <v>17498</v>
      </c>
      <c r="C1834" s="30" t="s">
        <v>1318</v>
      </c>
      <c r="D1834" s="30" t="s">
        <v>1318</v>
      </c>
      <c r="E1834" s="30" t="s">
        <v>19231</v>
      </c>
      <c r="F1834" s="30"/>
      <c r="G1834" s="30"/>
      <c r="H1834" s="30"/>
      <c r="I1834" s="33" t="s">
        <v>19232</v>
      </c>
      <c r="J1834" s="30" t="s">
        <v>19151</v>
      </c>
      <c r="K1834" s="30" t="s">
        <v>16</v>
      </c>
    </row>
    <row r="1835" spans="1:11" ht="15.75" x14ac:dyDescent="0.25">
      <c r="A1835" s="30" t="s">
        <v>17496</v>
      </c>
      <c r="B1835" s="30" t="s">
        <v>17498</v>
      </c>
      <c r="C1835" s="30" t="s">
        <v>1318</v>
      </c>
      <c r="D1835" s="30" t="s">
        <v>1318</v>
      </c>
      <c r="E1835" s="30" t="s">
        <v>19233</v>
      </c>
      <c r="F1835" s="30"/>
      <c r="G1835" s="30"/>
      <c r="H1835" s="30"/>
      <c r="I1835" s="33" t="s">
        <v>19234</v>
      </c>
      <c r="J1835" s="30" t="s">
        <v>19151</v>
      </c>
      <c r="K1835" s="30" t="s">
        <v>16</v>
      </c>
    </row>
    <row r="1836" spans="1:11" ht="15.75" x14ac:dyDescent="0.25">
      <c r="A1836" s="30" t="s">
        <v>17496</v>
      </c>
      <c r="B1836" s="30" t="s">
        <v>17498</v>
      </c>
      <c r="C1836" s="30" t="s">
        <v>1318</v>
      </c>
      <c r="D1836" s="30" t="s">
        <v>1318</v>
      </c>
      <c r="E1836" s="30" t="s">
        <v>90</v>
      </c>
      <c r="F1836" s="30"/>
      <c r="G1836" s="30"/>
      <c r="H1836" s="30"/>
      <c r="I1836" s="33" t="s">
        <v>19235</v>
      </c>
      <c r="J1836" s="30" t="s">
        <v>19151</v>
      </c>
      <c r="K1836" s="30" t="s">
        <v>16</v>
      </c>
    </row>
    <row r="1837" spans="1:11" ht="15.75" x14ac:dyDescent="0.25">
      <c r="A1837" s="30" t="s">
        <v>17496</v>
      </c>
      <c r="B1837" s="30" t="s">
        <v>17498</v>
      </c>
      <c r="C1837" s="30" t="s">
        <v>1318</v>
      </c>
      <c r="D1837" s="30" t="s">
        <v>1318</v>
      </c>
      <c r="E1837" s="30" t="s">
        <v>19310</v>
      </c>
      <c r="F1837" s="30">
        <v>7049679213</v>
      </c>
      <c r="G1837" s="30">
        <v>22.734495091134502</v>
      </c>
      <c r="H1837" s="30">
        <v>82.025754712522001</v>
      </c>
      <c r="I1837" s="33" t="s">
        <v>19311</v>
      </c>
      <c r="J1837" s="30" t="s">
        <v>19151</v>
      </c>
      <c r="K1837" s="30" t="s">
        <v>16</v>
      </c>
    </row>
    <row r="1838" spans="1:11" ht="15.75" x14ac:dyDescent="0.25">
      <c r="A1838" s="30" t="s">
        <v>17496</v>
      </c>
      <c r="B1838" s="30" t="s">
        <v>17498</v>
      </c>
      <c r="C1838" s="30" t="s">
        <v>1318</v>
      </c>
      <c r="D1838" s="30" t="s">
        <v>12977</v>
      </c>
      <c r="E1838" s="30" t="s">
        <v>19394</v>
      </c>
      <c r="F1838" s="30">
        <v>8889788787</v>
      </c>
      <c r="G1838" s="30">
        <v>19.935254</v>
      </c>
      <c r="H1838" s="30">
        <v>82.383156</v>
      </c>
      <c r="I1838" s="33" t="s">
        <v>19395</v>
      </c>
      <c r="J1838" s="30" t="s">
        <v>16268</v>
      </c>
      <c r="K1838" s="30" t="s">
        <v>16</v>
      </c>
    </row>
    <row r="1839" spans="1:11" ht="15.75" x14ac:dyDescent="0.25">
      <c r="A1839" s="30" t="s">
        <v>17496</v>
      </c>
      <c r="B1839" s="30" t="s">
        <v>17498</v>
      </c>
      <c r="C1839" s="30" t="s">
        <v>1318</v>
      </c>
      <c r="D1839" s="30" t="s">
        <v>1318</v>
      </c>
      <c r="E1839" s="30" t="s">
        <v>19816</v>
      </c>
      <c r="F1839" s="30">
        <v>923664</v>
      </c>
      <c r="G1839" s="30">
        <v>22.90232</v>
      </c>
      <c r="H1839" s="30">
        <v>82.087012999999999</v>
      </c>
      <c r="I1839" s="33" t="s">
        <v>19817</v>
      </c>
      <c r="J1839" s="30" t="s">
        <v>16268</v>
      </c>
      <c r="K1839" s="30" t="s">
        <v>16</v>
      </c>
    </row>
    <row r="1840" spans="1:11" ht="15.75" x14ac:dyDescent="0.25">
      <c r="A1840" s="30" t="s">
        <v>17496</v>
      </c>
      <c r="B1840" s="30" t="s">
        <v>17498</v>
      </c>
      <c r="C1840" s="30" t="s">
        <v>10281</v>
      </c>
      <c r="D1840" s="30" t="s">
        <v>19827</v>
      </c>
      <c r="E1840" s="30" t="s">
        <v>10151</v>
      </c>
      <c r="F1840" s="30">
        <v>9425288128</v>
      </c>
      <c r="G1840" s="30">
        <v>19.801718000000001</v>
      </c>
      <c r="H1840" s="30">
        <v>80.442385999999999</v>
      </c>
      <c r="I1840" s="33" t="s">
        <v>19828</v>
      </c>
      <c r="J1840" s="30" t="s">
        <v>16268</v>
      </c>
      <c r="K1840" s="30" t="s">
        <v>16</v>
      </c>
    </row>
    <row r="1841" spans="1:11" ht="15.75" x14ac:dyDescent="0.25">
      <c r="A1841" s="30" t="s">
        <v>17496</v>
      </c>
      <c r="B1841" s="30" t="s">
        <v>17498</v>
      </c>
      <c r="C1841" s="30" t="s">
        <v>1318</v>
      </c>
      <c r="D1841" s="30" t="s">
        <v>12977</v>
      </c>
      <c r="E1841" s="30" t="s">
        <v>19946</v>
      </c>
      <c r="F1841" s="30">
        <v>7898316623</v>
      </c>
      <c r="G1841" s="30">
        <v>22.270250000000001</v>
      </c>
      <c r="H1841" s="30">
        <v>81.639128999999997</v>
      </c>
      <c r="I1841" s="33" t="s">
        <v>20102</v>
      </c>
      <c r="J1841" s="30" t="s">
        <v>16268</v>
      </c>
      <c r="K1841" s="30" t="s">
        <v>16</v>
      </c>
    </row>
    <row r="1842" spans="1:11" ht="15.75" x14ac:dyDescent="0.25">
      <c r="A1842" s="30" t="s">
        <v>17496</v>
      </c>
      <c r="B1842" s="30" t="s">
        <v>17498</v>
      </c>
      <c r="C1842" s="30" t="s">
        <v>1318</v>
      </c>
      <c r="D1842" s="30" t="s">
        <v>20243</v>
      </c>
      <c r="E1842" s="30" t="s">
        <v>20244</v>
      </c>
      <c r="F1842" s="30">
        <v>9754552815</v>
      </c>
      <c r="G1842" s="30">
        <v>22.926428999999999</v>
      </c>
      <c r="H1842" s="30">
        <v>81.978029000000006</v>
      </c>
      <c r="I1842" s="33" t="s">
        <v>20245</v>
      </c>
      <c r="J1842" s="30" t="s">
        <v>16268</v>
      </c>
      <c r="K1842" s="30" t="s">
        <v>16</v>
      </c>
    </row>
    <row r="1843" spans="1:11" ht="15.75" x14ac:dyDescent="0.25">
      <c r="A1843" s="30" t="s">
        <v>17496</v>
      </c>
      <c r="B1843" s="30" t="s">
        <v>17498</v>
      </c>
      <c r="C1843" s="30" t="s">
        <v>1318</v>
      </c>
      <c r="D1843" s="30" t="s">
        <v>10265</v>
      </c>
      <c r="E1843" s="30" t="s">
        <v>20281</v>
      </c>
      <c r="F1843" s="30"/>
      <c r="G1843" s="30">
        <v>22.367100000000001</v>
      </c>
      <c r="H1843" s="30">
        <v>82.140339999999995</v>
      </c>
      <c r="I1843" s="33" t="s">
        <v>20282</v>
      </c>
      <c r="J1843" s="30" t="s">
        <v>16268</v>
      </c>
      <c r="K1843" s="30" t="s">
        <v>16</v>
      </c>
    </row>
    <row r="1844" spans="1:11" ht="15.75" x14ac:dyDescent="0.25">
      <c r="A1844" s="30" t="s">
        <v>17496</v>
      </c>
      <c r="B1844" s="30" t="s">
        <v>17498</v>
      </c>
      <c r="C1844" s="30" t="s">
        <v>1318</v>
      </c>
      <c r="D1844" s="30" t="s">
        <v>12977</v>
      </c>
      <c r="E1844" s="30" t="s">
        <v>20297</v>
      </c>
      <c r="F1844" s="30"/>
      <c r="G1844" s="30">
        <v>22.687698999999999</v>
      </c>
      <c r="H1844" s="30">
        <v>81.941599999999994</v>
      </c>
      <c r="I1844" s="33" t="s">
        <v>20298</v>
      </c>
      <c r="J1844" s="30" t="s">
        <v>16268</v>
      </c>
      <c r="K1844" s="30" t="s">
        <v>16</v>
      </c>
    </row>
    <row r="1845" spans="1:11" ht="15.75" x14ac:dyDescent="0.25">
      <c r="A1845" s="30" t="s">
        <v>17496</v>
      </c>
      <c r="B1845" s="30" t="s">
        <v>17498</v>
      </c>
      <c r="C1845" s="30" t="s">
        <v>1318</v>
      </c>
      <c r="D1845" s="30" t="s">
        <v>10281</v>
      </c>
      <c r="E1845" s="30" t="s">
        <v>20299</v>
      </c>
      <c r="F1845" s="30">
        <v>8817811812</v>
      </c>
      <c r="G1845" s="30">
        <v>21.992408999999999</v>
      </c>
      <c r="H1845" s="30">
        <v>82.268298999999999</v>
      </c>
      <c r="I1845" s="33" t="s">
        <v>20300</v>
      </c>
      <c r="J1845" s="30" t="s">
        <v>16268</v>
      </c>
      <c r="K1845" s="30" t="s">
        <v>16</v>
      </c>
    </row>
    <row r="1846" spans="1:11" ht="15.75" x14ac:dyDescent="0.25">
      <c r="A1846" s="30" t="s">
        <v>17496</v>
      </c>
      <c r="B1846" s="30" t="s">
        <v>17498</v>
      </c>
      <c r="C1846" s="30" t="s">
        <v>1318</v>
      </c>
      <c r="D1846" s="30" t="s">
        <v>1318</v>
      </c>
      <c r="E1846" s="30" t="s">
        <v>20384</v>
      </c>
      <c r="F1846" s="30"/>
      <c r="G1846" s="30">
        <v>21.983899000000001</v>
      </c>
      <c r="H1846" s="30">
        <v>82.190399999999997</v>
      </c>
      <c r="I1846" s="33" t="s">
        <v>20385</v>
      </c>
      <c r="J1846" s="30" t="s">
        <v>16268</v>
      </c>
      <c r="K1846" s="30" t="s">
        <v>16</v>
      </c>
    </row>
    <row r="1847" spans="1:11" ht="15.75" x14ac:dyDescent="0.25">
      <c r="A1847" s="30" t="s">
        <v>17496</v>
      </c>
      <c r="B1847" s="30" t="s">
        <v>17498</v>
      </c>
      <c r="C1847" s="30" t="s">
        <v>1318</v>
      </c>
      <c r="D1847" s="30" t="s">
        <v>1318</v>
      </c>
      <c r="E1847" s="30" t="s">
        <v>20429</v>
      </c>
      <c r="F1847" s="30"/>
      <c r="G1847" s="30">
        <v>21.965519</v>
      </c>
      <c r="H1847" s="30">
        <v>82.054329999999993</v>
      </c>
      <c r="I1847" s="33" t="s">
        <v>20430</v>
      </c>
      <c r="J1847" s="30" t="s">
        <v>16268</v>
      </c>
      <c r="K1847" s="30" t="s">
        <v>16</v>
      </c>
    </row>
    <row r="1848" spans="1:11" ht="15.75" x14ac:dyDescent="0.25">
      <c r="A1848" s="30" t="s">
        <v>17496</v>
      </c>
      <c r="B1848" s="30" t="s">
        <v>17498</v>
      </c>
      <c r="C1848" s="30" t="s">
        <v>1318</v>
      </c>
      <c r="D1848" s="30" t="s">
        <v>1318</v>
      </c>
      <c r="E1848" s="30" t="s">
        <v>20456</v>
      </c>
      <c r="F1848" s="30"/>
      <c r="G1848" s="30">
        <v>22.316818999999999</v>
      </c>
      <c r="H1848" s="30">
        <v>81.936768999999998</v>
      </c>
      <c r="I1848" s="33" t="s">
        <v>20457</v>
      </c>
      <c r="J1848" s="30" t="s">
        <v>16268</v>
      </c>
      <c r="K1848" s="30" t="s">
        <v>16</v>
      </c>
    </row>
    <row r="1849" spans="1:11" ht="15.75" x14ac:dyDescent="0.25">
      <c r="A1849" s="30" t="s">
        <v>17496</v>
      </c>
      <c r="B1849" s="30" t="s">
        <v>17498</v>
      </c>
      <c r="C1849" s="30" t="s">
        <v>1318</v>
      </c>
      <c r="D1849" s="30" t="s">
        <v>1318</v>
      </c>
      <c r="E1849" s="30" t="s">
        <v>20458</v>
      </c>
      <c r="F1849" s="30"/>
      <c r="G1849" s="30">
        <v>21.838929</v>
      </c>
      <c r="H1849" s="30">
        <v>82.255610000000004</v>
      </c>
      <c r="I1849" s="33" t="s">
        <v>20459</v>
      </c>
      <c r="J1849" s="30" t="s">
        <v>16268</v>
      </c>
      <c r="K1849" s="30" t="s">
        <v>16</v>
      </c>
    </row>
    <row r="1850" spans="1:11" ht="15.75" x14ac:dyDescent="0.25">
      <c r="A1850" s="30" t="s">
        <v>17496</v>
      </c>
      <c r="B1850" s="30" t="s">
        <v>17498</v>
      </c>
      <c r="C1850" s="30" t="s">
        <v>1318</v>
      </c>
      <c r="D1850" s="30" t="s">
        <v>1318</v>
      </c>
      <c r="E1850" s="30" t="s">
        <v>20487</v>
      </c>
      <c r="F1850" s="30">
        <v>9753741331</v>
      </c>
      <c r="G1850" s="30">
        <v>20.026140999999999</v>
      </c>
      <c r="H1850" s="30">
        <v>82.163639000000003</v>
      </c>
      <c r="I1850" s="33" t="s">
        <v>20488</v>
      </c>
      <c r="J1850" s="30" t="s">
        <v>16268</v>
      </c>
      <c r="K1850" s="30" t="s">
        <v>16</v>
      </c>
    </row>
    <row r="1851" spans="1:11" ht="15.75" x14ac:dyDescent="0.25">
      <c r="A1851" s="30" t="s">
        <v>17496</v>
      </c>
      <c r="B1851" s="30" t="s">
        <v>17498</v>
      </c>
      <c r="C1851" s="30" t="s">
        <v>1318</v>
      </c>
      <c r="D1851" s="30" t="s">
        <v>1318</v>
      </c>
      <c r="E1851" s="30" t="s">
        <v>20520</v>
      </c>
      <c r="F1851" s="30"/>
      <c r="G1851" s="30">
        <v>22.003188999999999</v>
      </c>
      <c r="H1851" s="30">
        <v>82.105138999999994</v>
      </c>
      <c r="I1851" s="33" t="s">
        <v>20521</v>
      </c>
      <c r="J1851" s="30" t="s">
        <v>16268</v>
      </c>
      <c r="K1851" s="30" t="s">
        <v>16</v>
      </c>
    </row>
    <row r="1852" spans="1:11" ht="15.75" x14ac:dyDescent="0.25">
      <c r="A1852" s="30" t="s">
        <v>17496</v>
      </c>
      <c r="B1852" s="30" t="s">
        <v>17498</v>
      </c>
      <c r="C1852" s="30" t="s">
        <v>1318</v>
      </c>
      <c r="D1852" s="30" t="s">
        <v>1318</v>
      </c>
      <c r="E1852" s="30" t="s">
        <v>20522</v>
      </c>
      <c r="F1852" s="30"/>
      <c r="G1852" s="30">
        <v>22.003578999999998</v>
      </c>
      <c r="H1852" s="30">
        <v>82.105142999999998</v>
      </c>
      <c r="I1852" s="33" t="s">
        <v>20523</v>
      </c>
      <c r="J1852" s="30" t="s">
        <v>16268</v>
      </c>
      <c r="K1852" s="30" t="s">
        <v>16</v>
      </c>
    </row>
    <row r="1853" spans="1:11" ht="15.75" x14ac:dyDescent="0.25">
      <c r="A1853" s="30" t="s">
        <v>17496</v>
      </c>
      <c r="B1853" s="30" t="s">
        <v>17498</v>
      </c>
      <c r="C1853" s="30" t="s">
        <v>1318</v>
      </c>
      <c r="D1853" s="30" t="s">
        <v>1318</v>
      </c>
      <c r="E1853" s="30" t="s">
        <v>305</v>
      </c>
      <c r="F1853" s="30"/>
      <c r="G1853" s="30">
        <v>22.062069999999999</v>
      </c>
      <c r="H1853" s="30">
        <v>82.133089999999996</v>
      </c>
      <c r="I1853" s="33" t="s">
        <v>20524</v>
      </c>
      <c r="J1853" s="30" t="s">
        <v>16268</v>
      </c>
      <c r="K1853" s="30" t="s">
        <v>16</v>
      </c>
    </row>
    <row r="1854" spans="1:11" ht="15.75" x14ac:dyDescent="0.25">
      <c r="A1854" s="30" t="s">
        <v>17496</v>
      </c>
      <c r="B1854" s="30" t="s">
        <v>17498</v>
      </c>
      <c r="C1854" s="30" t="s">
        <v>1318</v>
      </c>
      <c r="D1854" s="30" t="s">
        <v>1318</v>
      </c>
      <c r="E1854" s="30" t="s">
        <v>20525</v>
      </c>
      <c r="F1854" s="30">
        <v>9644858188</v>
      </c>
      <c r="G1854" s="30">
        <v>22.249949999999998</v>
      </c>
      <c r="H1854" s="30">
        <v>82.059779000000006</v>
      </c>
      <c r="I1854" s="33" t="s">
        <v>20526</v>
      </c>
      <c r="J1854" s="30" t="s">
        <v>16268</v>
      </c>
      <c r="K1854" s="30" t="s">
        <v>16</v>
      </c>
    </row>
    <row r="1855" spans="1:11" ht="15.75" x14ac:dyDescent="0.25">
      <c r="A1855" s="30" t="s">
        <v>17496</v>
      </c>
      <c r="B1855" s="30" t="s">
        <v>17498</v>
      </c>
      <c r="C1855" s="30" t="s">
        <v>1318</v>
      </c>
      <c r="D1855" s="30" t="s">
        <v>1318</v>
      </c>
      <c r="E1855" s="30" t="s">
        <v>20527</v>
      </c>
      <c r="F1855" s="30">
        <v>8225958167</v>
      </c>
      <c r="G1855" s="30">
        <v>22.859158999999998</v>
      </c>
      <c r="H1855" s="30">
        <v>82.111509999999996</v>
      </c>
      <c r="I1855" s="33" t="s">
        <v>20528</v>
      </c>
      <c r="J1855" s="30" t="s">
        <v>16268</v>
      </c>
      <c r="K1855" s="30" t="s">
        <v>16</v>
      </c>
    </row>
    <row r="1856" spans="1:11" ht="15.75" x14ac:dyDescent="0.25">
      <c r="A1856" s="30" t="s">
        <v>17496</v>
      </c>
      <c r="B1856" s="30" t="s">
        <v>17498</v>
      </c>
      <c r="C1856" s="30" t="s">
        <v>1318</v>
      </c>
      <c r="D1856" s="30" t="s">
        <v>1318</v>
      </c>
      <c r="E1856" s="30" t="s">
        <v>20534</v>
      </c>
      <c r="F1856" s="30"/>
      <c r="G1856" s="30">
        <v>22.690629999999999</v>
      </c>
      <c r="H1856" s="30">
        <v>82.114230000000006</v>
      </c>
      <c r="I1856" s="33" t="s">
        <v>20535</v>
      </c>
      <c r="J1856" s="30" t="s">
        <v>16268</v>
      </c>
      <c r="K1856" s="30" t="s">
        <v>16</v>
      </c>
    </row>
    <row r="1857" spans="1:11" ht="15.75" x14ac:dyDescent="0.25">
      <c r="A1857" s="30" t="s">
        <v>17496</v>
      </c>
      <c r="B1857" s="30" t="s">
        <v>17498</v>
      </c>
      <c r="C1857" s="30" t="s">
        <v>1318</v>
      </c>
      <c r="D1857" s="30" t="s">
        <v>1318</v>
      </c>
      <c r="E1857" s="30" t="s">
        <v>18109</v>
      </c>
      <c r="F1857" s="30">
        <v>9516488442</v>
      </c>
      <c r="G1857" s="30">
        <v>22.29449</v>
      </c>
      <c r="H1857" s="30">
        <v>82.024548999999993</v>
      </c>
      <c r="I1857" s="33" t="s">
        <v>20540</v>
      </c>
      <c r="J1857" s="30" t="s">
        <v>16268</v>
      </c>
      <c r="K1857" s="30" t="s">
        <v>16</v>
      </c>
    </row>
    <row r="1858" spans="1:11" ht="15.75" x14ac:dyDescent="0.25">
      <c r="A1858" s="30" t="s">
        <v>17496</v>
      </c>
      <c r="B1858" s="30" t="s">
        <v>17498</v>
      </c>
      <c r="C1858" s="30" t="s">
        <v>1318</v>
      </c>
      <c r="D1858" s="30" t="s">
        <v>1318</v>
      </c>
      <c r="E1858" s="30" t="s">
        <v>20541</v>
      </c>
      <c r="F1858" s="30"/>
      <c r="G1858" s="30">
        <v>22.814098999999999</v>
      </c>
      <c r="H1858" s="30">
        <v>82.097899999999996</v>
      </c>
      <c r="I1858" s="33" t="s">
        <v>20542</v>
      </c>
      <c r="J1858" s="30" t="s">
        <v>16268</v>
      </c>
      <c r="K1858" s="30" t="s">
        <v>16</v>
      </c>
    </row>
    <row r="1859" spans="1:11" ht="15.75" x14ac:dyDescent="0.25">
      <c r="A1859" s="30" t="s">
        <v>17496</v>
      </c>
      <c r="B1859" s="30" t="s">
        <v>17498</v>
      </c>
      <c r="C1859" s="30" t="s">
        <v>1318</v>
      </c>
      <c r="D1859" s="30" t="s">
        <v>1318</v>
      </c>
      <c r="E1859" s="30" t="s">
        <v>20543</v>
      </c>
      <c r="F1859" s="30"/>
      <c r="G1859" s="30">
        <v>22.148989</v>
      </c>
      <c r="H1859" s="30">
        <v>82.198938999999996</v>
      </c>
      <c r="I1859" s="33" t="s">
        <v>20544</v>
      </c>
      <c r="J1859" s="30" t="s">
        <v>16268</v>
      </c>
      <c r="K1859" s="30" t="s">
        <v>16</v>
      </c>
    </row>
    <row r="1860" spans="1:11" ht="15.75" x14ac:dyDescent="0.25">
      <c r="A1860" s="30" t="s">
        <v>17496</v>
      </c>
      <c r="B1860" s="30" t="s">
        <v>17498</v>
      </c>
      <c r="C1860" s="30" t="s">
        <v>1318</v>
      </c>
      <c r="D1860" s="30" t="s">
        <v>1318</v>
      </c>
      <c r="E1860" s="30" t="s">
        <v>20585</v>
      </c>
      <c r="F1860" s="30">
        <v>8458845631</v>
      </c>
      <c r="G1860" s="30">
        <v>22.11176</v>
      </c>
      <c r="H1860" s="30">
        <v>82.078839000000002</v>
      </c>
      <c r="I1860" s="33" t="s">
        <v>20586</v>
      </c>
      <c r="J1860" s="30" t="s">
        <v>16268</v>
      </c>
      <c r="K1860" s="30" t="s">
        <v>16</v>
      </c>
    </row>
    <row r="1861" spans="1:11" ht="15.75" x14ac:dyDescent="0.25">
      <c r="A1861" s="30" t="s">
        <v>17496</v>
      </c>
      <c r="B1861" s="30" t="s">
        <v>17498</v>
      </c>
      <c r="C1861" s="30" t="s">
        <v>1318</v>
      </c>
      <c r="D1861" s="30" t="s">
        <v>1318</v>
      </c>
      <c r="E1861" s="30" t="s">
        <v>20618</v>
      </c>
      <c r="F1861" s="30"/>
      <c r="G1861" s="30"/>
      <c r="H1861" s="30"/>
      <c r="I1861" s="33" t="s">
        <v>20619</v>
      </c>
      <c r="J1861" s="30" t="s">
        <v>16268</v>
      </c>
      <c r="K1861" s="30" t="s">
        <v>16</v>
      </c>
    </row>
    <row r="1862" spans="1:11" ht="15.75" x14ac:dyDescent="0.25">
      <c r="A1862" s="30" t="s">
        <v>17496</v>
      </c>
      <c r="B1862" s="30" t="s">
        <v>17498</v>
      </c>
      <c r="C1862" s="30" t="s">
        <v>1318</v>
      </c>
      <c r="D1862" s="30" t="s">
        <v>1318</v>
      </c>
      <c r="E1862" s="30" t="s">
        <v>20620</v>
      </c>
      <c r="F1862" s="30">
        <v>7999399232</v>
      </c>
      <c r="G1862" s="30">
        <v>22.339369000000001</v>
      </c>
      <c r="H1862" s="30">
        <v>82.133279999999999</v>
      </c>
      <c r="I1862" s="33" t="s">
        <v>20621</v>
      </c>
      <c r="J1862" s="30" t="s">
        <v>16268</v>
      </c>
      <c r="K1862" s="30" t="s">
        <v>16</v>
      </c>
    </row>
    <row r="1863" spans="1:11" ht="15.75" x14ac:dyDescent="0.25">
      <c r="A1863" s="30" t="s">
        <v>17496</v>
      </c>
      <c r="B1863" s="30" t="s">
        <v>17498</v>
      </c>
      <c r="C1863" s="30" t="s">
        <v>1318</v>
      </c>
      <c r="D1863" s="30" t="s">
        <v>1318</v>
      </c>
      <c r="E1863" s="30" t="s">
        <v>20644</v>
      </c>
      <c r="F1863" s="30"/>
      <c r="G1863" s="30">
        <v>21.733279</v>
      </c>
      <c r="H1863" s="30">
        <v>82.339759000000001</v>
      </c>
      <c r="I1863" s="33" t="s">
        <v>20645</v>
      </c>
      <c r="J1863" s="30" t="s">
        <v>16268</v>
      </c>
      <c r="K1863" s="30" t="s">
        <v>16</v>
      </c>
    </row>
    <row r="1864" spans="1:11" ht="15.75" x14ac:dyDescent="0.25">
      <c r="A1864" s="30" t="s">
        <v>17496</v>
      </c>
      <c r="B1864" s="30" t="s">
        <v>17498</v>
      </c>
      <c r="C1864" s="30" t="s">
        <v>1318</v>
      </c>
      <c r="D1864" s="30" t="s">
        <v>1318</v>
      </c>
      <c r="E1864" s="30" t="s">
        <v>20657</v>
      </c>
      <c r="F1864" s="30"/>
      <c r="G1864" s="30">
        <v>22.831499999999998</v>
      </c>
      <c r="H1864" s="30">
        <v>81.972568999999993</v>
      </c>
      <c r="I1864" s="33" t="s">
        <v>20658</v>
      </c>
      <c r="J1864" s="30" t="s">
        <v>16268</v>
      </c>
      <c r="K1864" s="30" t="s">
        <v>16</v>
      </c>
    </row>
    <row r="1865" spans="1:11" ht="15.75" x14ac:dyDescent="0.25">
      <c r="A1865" s="30" t="s">
        <v>17496</v>
      </c>
      <c r="B1865" s="30" t="s">
        <v>17498</v>
      </c>
      <c r="C1865" s="30" t="s">
        <v>1318</v>
      </c>
      <c r="D1865" s="30" t="s">
        <v>1318</v>
      </c>
      <c r="E1865" s="30" t="s">
        <v>20696</v>
      </c>
      <c r="F1865" s="30"/>
      <c r="G1865" s="30">
        <v>22.285909</v>
      </c>
      <c r="H1865" s="30">
        <v>82.165239</v>
      </c>
      <c r="I1865" s="33" t="s">
        <v>20697</v>
      </c>
      <c r="J1865" s="30" t="s">
        <v>16268</v>
      </c>
      <c r="K1865" s="30" t="s">
        <v>16</v>
      </c>
    </row>
    <row r="1866" spans="1:11" ht="15.75" x14ac:dyDescent="0.25">
      <c r="A1866" s="30" t="s">
        <v>17496</v>
      </c>
      <c r="B1866" s="30" t="s">
        <v>17498</v>
      </c>
      <c r="C1866" s="30" t="s">
        <v>1318</v>
      </c>
      <c r="D1866" s="30" t="s">
        <v>1318</v>
      </c>
      <c r="E1866" s="30" t="s">
        <v>20698</v>
      </c>
      <c r="F1866" s="30"/>
      <c r="G1866" s="30">
        <v>22.007390000000001</v>
      </c>
      <c r="H1866" s="30">
        <v>82.105138999999994</v>
      </c>
      <c r="I1866" s="33" t="s">
        <v>20699</v>
      </c>
      <c r="J1866" s="30" t="s">
        <v>16268</v>
      </c>
      <c r="K1866" s="30" t="s">
        <v>16</v>
      </c>
    </row>
    <row r="1867" spans="1:11" ht="15.75" x14ac:dyDescent="0.25">
      <c r="A1867" s="30" t="s">
        <v>17496</v>
      </c>
      <c r="B1867" s="30" t="s">
        <v>17498</v>
      </c>
      <c r="C1867" s="30" t="s">
        <v>1318</v>
      </c>
      <c r="D1867" s="30" t="s">
        <v>1318</v>
      </c>
      <c r="E1867" s="30" t="s">
        <v>20700</v>
      </c>
      <c r="F1867" s="30">
        <v>7389685269</v>
      </c>
      <c r="G1867" s="30">
        <v>23.006208999999998</v>
      </c>
      <c r="H1867" s="30">
        <v>82.054190000000006</v>
      </c>
      <c r="I1867" s="33" t="s">
        <v>20701</v>
      </c>
      <c r="J1867" s="30" t="s">
        <v>16268</v>
      </c>
      <c r="K1867" s="30" t="s">
        <v>16</v>
      </c>
    </row>
    <row r="1868" spans="1:11" ht="15.75" x14ac:dyDescent="0.25">
      <c r="A1868" s="30" t="s">
        <v>17496</v>
      </c>
      <c r="B1868" s="30" t="s">
        <v>17498</v>
      </c>
      <c r="C1868" s="30" t="s">
        <v>1318</v>
      </c>
      <c r="D1868" s="30" t="s">
        <v>1318</v>
      </c>
      <c r="E1868" s="30" t="s">
        <v>20739</v>
      </c>
      <c r="F1868" s="30">
        <v>9752513254</v>
      </c>
      <c r="G1868" s="30">
        <v>22.166450000000001</v>
      </c>
      <c r="H1868" s="30">
        <v>82.231159000000005</v>
      </c>
      <c r="I1868" s="33" t="s">
        <v>20740</v>
      </c>
      <c r="J1868" s="30" t="s">
        <v>16268</v>
      </c>
      <c r="K1868" s="30" t="s">
        <v>16</v>
      </c>
    </row>
    <row r="1869" spans="1:11" ht="15.75" x14ac:dyDescent="0.25">
      <c r="A1869" s="30" t="s">
        <v>17496</v>
      </c>
      <c r="B1869" s="30" t="s">
        <v>17498</v>
      </c>
      <c r="C1869" s="30" t="s">
        <v>1318</v>
      </c>
      <c r="D1869" s="30" t="s">
        <v>1318</v>
      </c>
      <c r="E1869" s="30" t="s">
        <v>18665</v>
      </c>
      <c r="F1869" s="30"/>
      <c r="G1869" s="30">
        <v>22.007390000000001</v>
      </c>
      <c r="H1869" s="30">
        <v>82.105138999999994</v>
      </c>
      <c r="I1869" s="33" t="s">
        <v>20741</v>
      </c>
      <c r="J1869" s="30" t="s">
        <v>16268</v>
      </c>
      <c r="K1869" s="30" t="s">
        <v>16</v>
      </c>
    </row>
    <row r="1870" spans="1:11" ht="15.75" x14ac:dyDescent="0.25">
      <c r="A1870" s="30" t="s">
        <v>17496</v>
      </c>
      <c r="B1870" s="30" t="s">
        <v>17498</v>
      </c>
      <c r="C1870" s="30" t="s">
        <v>1318</v>
      </c>
      <c r="D1870" s="30" t="s">
        <v>1318</v>
      </c>
      <c r="E1870" s="30" t="s">
        <v>20742</v>
      </c>
      <c r="F1870" s="30">
        <v>7869135486</v>
      </c>
      <c r="G1870" s="30">
        <v>22.773070000000001</v>
      </c>
      <c r="H1870" s="30">
        <v>82.046159000000003</v>
      </c>
      <c r="I1870" s="33" t="s">
        <v>20743</v>
      </c>
      <c r="J1870" s="30" t="s">
        <v>16268</v>
      </c>
      <c r="K1870" s="30" t="s">
        <v>16</v>
      </c>
    </row>
    <row r="1871" spans="1:11" ht="15.75" x14ac:dyDescent="0.25">
      <c r="A1871" s="30" t="s">
        <v>17496</v>
      </c>
      <c r="B1871" s="30" t="s">
        <v>17498</v>
      </c>
      <c r="C1871" s="30" t="s">
        <v>1318</v>
      </c>
      <c r="D1871" s="30" t="s">
        <v>1318</v>
      </c>
      <c r="E1871" s="30" t="s">
        <v>20744</v>
      </c>
      <c r="F1871" s="30">
        <v>9926817953</v>
      </c>
      <c r="G1871" s="30">
        <v>21.765279</v>
      </c>
      <c r="H1871" s="30">
        <v>82.263758999999993</v>
      </c>
      <c r="I1871" s="33" t="s">
        <v>20745</v>
      </c>
      <c r="J1871" s="30" t="s">
        <v>16268</v>
      </c>
      <c r="K1871" s="30" t="s">
        <v>16</v>
      </c>
    </row>
    <row r="1872" spans="1:11" ht="15.75" x14ac:dyDescent="0.25">
      <c r="A1872" s="30" t="s">
        <v>17496</v>
      </c>
      <c r="B1872" s="30" t="s">
        <v>17498</v>
      </c>
      <c r="C1872" s="30" t="s">
        <v>1318</v>
      </c>
      <c r="D1872" s="30" t="s">
        <v>1318</v>
      </c>
      <c r="E1872" s="30" t="s">
        <v>20746</v>
      </c>
      <c r="F1872" s="30">
        <v>8236923382</v>
      </c>
      <c r="G1872" s="30">
        <v>21.790399000000001</v>
      </c>
      <c r="H1872" s="30">
        <v>82.296339000000003</v>
      </c>
      <c r="I1872" s="33" t="s">
        <v>20747</v>
      </c>
      <c r="J1872" s="30" t="s">
        <v>16268</v>
      </c>
      <c r="K1872" s="30" t="s">
        <v>16</v>
      </c>
    </row>
    <row r="1873" spans="1:11" ht="15.75" x14ac:dyDescent="0.25">
      <c r="A1873" s="30" t="s">
        <v>17496</v>
      </c>
      <c r="B1873" s="30" t="s">
        <v>17498</v>
      </c>
      <c r="C1873" s="30" t="s">
        <v>1318</v>
      </c>
      <c r="D1873" s="30" t="s">
        <v>1318</v>
      </c>
      <c r="E1873" s="30" t="s">
        <v>20761</v>
      </c>
      <c r="F1873" s="30">
        <v>997769428</v>
      </c>
      <c r="G1873" s="30">
        <v>22.926559999999998</v>
      </c>
      <c r="H1873" s="30">
        <v>82.107028999999997</v>
      </c>
      <c r="I1873" s="33" t="s">
        <v>20762</v>
      </c>
      <c r="J1873" s="30" t="s">
        <v>16268</v>
      </c>
      <c r="K1873" s="30" t="s">
        <v>16</v>
      </c>
    </row>
    <row r="1874" spans="1:11" ht="15.75" x14ac:dyDescent="0.25">
      <c r="A1874" s="30" t="s">
        <v>17496</v>
      </c>
      <c r="B1874" s="30" t="s">
        <v>17498</v>
      </c>
      <c r="C1874" s="30" t="s">
        <v>1318</v>
      </c>
      <c r="D1874" s="30" t="s">
        <v>1318</v>
      </c>
      <c r="E1874" s="30" t="s">
        <v>20796</v>
      </c>
      <c r="F1874" s="30"/>
      <c r="G1874" s="30"/>
      <c r="H1874" s="30"/>
      <c r="I1874" s="33" t="s">
        <v>20797</v>
      </c>
      <c r="J1874" s="30" t="s">
        <v>16268</v>
      </c>
      <c r="K1874" s="30" t="s">
        <v>16</v>
      </c>
    </row>
    <row r="1875" spans="1:11" ht="15.75" x14ac:dyDescent="0.25">
      <c r="A1875" s="30" t="s">
        <v>17496</v>
      </c>
      <c r="B1875" s="30" t="s">
        <v>17498</v>
      </c>
      <c r="C1875" s="30" t="s">
        <v>1318</v>
      </c>
      <c r="D1875" s="30" t="s">
        <v>1318</v>
      </c>
      <c r="E1875" s="30" t="s">
        <v>20798</v>
      </c>
      <c r="F1875" s="30"/>
      <c r="G1875" s="30"/>
      <c r="H1875" s="30"/>
      <c r="I1875" s="33" t="s">
        <v>20799</v>
      </c>
      <c r="J1875" s="30" t="s">
        <v>16268</v>
      </c>
      <c r="K1875" s="30" t="s">
        <v>16</v>
      </c>
    </row>
    <row r="1876" spans="1:11" ht="15.75" x14ac:dyDescent="0.25">
      <c r="A1876" s="30" t="s">
        <v>17496</v>
      </c>
      <c r="B1876" s="30" t="s">
        <v>17498</v>
      </c>
      <c r="C1876" s="30" t="s">
        <v>1318</v>
      </c>
      <c r="D1876" s="30" t="s">
        <v>1318</v>
      </c>
      <c r="E1876" s="30" t="s">
        <v>20802</v>
      </c>
      <c r="F1876" s="30"/>
      <c r="G1876" s="30"/>
      <c r="H1876" s="30"/>
      <c r="I1876" s="33" t="s">
        <v>20803</v>
      </c>
      <c r="J1876" s="30" t="s">
        <v>16268</v>
      </c>
      <c r="K1876" s="30" t="s">
        <v>16</v>
      </c>
    </row>
    <row r="1877" spans="1:11" ht="15.75" x14ac:dyDescent="0.25">
      <c r="A1877" s="30" t="s">
        <v>17496</v>
      </c>
      <c r="B1877" s="30" t="s">
        <v>17498</v>
      </c>
      <c r="C1877" s="30" t="s">
        <v>1318</v>
      </c>
      <c r="D1877" s="30" t="s">
        <v>1318</v>
      </c>
      <c r="E1877" s="30" t="s">
        <v>20804</v>
      </c>
      <c r="F1877" s="30"/>
      <c r="G1877" s="30"/>
      <c r="H1877" s="30"/>
      <c r="I1877" s="33" t="s">
        <v>20805</v>
      </c>
      <c r="J1877" s="30" t="s">
        <v>16268</v>
      </c>
      <c r="K1877" s="30" t="s">
        <v>16</v>
      </c>
    </row>
    <row r="1878" spans="1:11" ht="15.75" x14ac:dyDescent="0.25">
      <c r="A1878" s="30" t="s">
        <v>17496</v>
      </c>
      <c r="B1878" s="30" t="s">
        <v>17498</v>
      </c>
      <c r="C1878" s="30" t="s">
        <v>1318</v>
      </c>
      <c r="D1878" s="30" t="s">
        <v>1318</v>
      </c>
      <c r="E1878" s="30" t="s">
        <v>20806</v>
      </c>
      <c r="F1878" s="30">
        <v>87797722</v>
      </c>
      <c r="G1878" s="30"/>
      <c r="H1878" s="30"/>
      <c r="I1878" s="33" t="s">
        <v>20807</v>
      </c>
      <c r="J1878" s="30" t="s">
        <v>16268</v>
      </c>
      <c r="K1878" s="30" t="s">
        <v>16</v>
      </c>
    </row>
    <row r="1879" spans="1:11" ht="15.75" x14ac:dyDescent="0.25">
      <c r="A1879" s="30" t="s">
        <v>17496</v>
      </c>
      <c r="B1879" s="30" t="s">
        <v>17498</v>
      </c>
      <c r="C1879" s="30" t="s">
        <v>1318</v>
      </c>
      <c r="D1879" s="30" t="s">
        <v>1318</v>
      </c>
      <c r="E1879" s="30" t="s">
        <v>20808</v>
      </c>
      <c r="F1879" s="30">
        <v>72444324</v>
      </c>
      <c r="G1879" s="30">
        <v>22.111958000000001</v>
      </c>
      <c r="H1879" s="30">
        <v>82.106539999999995</v>
      </c>
      <c r="I1879" s="33" t="s">
        <v>20809</v>
      </c>
      <c r="J1879" s="30" t="s">
        <v>16268</v>
      </c>
      <c r="K1879" s="30" t="s">
        <v>16</v>
      </c>
    </row>
    <row r="1880" spans="1:11" ht="15.75" x14ac:dyDescent="0.25">
      <c r="A1880" s="30" t="s">
        <v>17496</v>
      </c>
      <c r="B1880" s="30" t="s">
        <v>17498</v>
      </c>
      <c r="C1880" s="30" t="s">
        <v>1318</v>
      </c>
      <c r="D1880" s="30" t="s">
        <v>1318</v>
      </c>
      <c r="E1880" s="30" t="s">
        <v>20810</v>
      </c>
      <c r="F1880" s="30">
        <v>8435537287</v>
      </c>
      <c r="G1880" s="30">
        <v>22.808015000000001</v>
      </c>
      <c r="H1880" s="30">
        <v>82.045899000000006</v>
      </c>
      <c r="I1880" s="33" t="s">
        <v>20811</v>
      </c>
      <c r="J1880" s="30" t="s">
        <v>16268</v>
      </c>
      <c r="K1880" s="30" t="s">
        <v>16</v>
      </c>
    </row>
    <row r="1881" spans="1:11" ht="15.75" x14ac:dyDescent="0.25">
      <c r="A1881" s="30" t="s">
        <v>17496</v>
      </c>
      <c r="B1881" s="30" t="s">
        <v>17498</v>
      </c>
      <c r="C1881" s="30" t="s">
        <v>1318</v>
      </c>
      <c r="D1881" s="30" t="s">
        <v>1318</v>
      </c>
      <c r="E1881" s="30" t="s">
        <v>19000</v>
      </c>
      <c r="F1881" s="30">
        <v>97752127</v>
      </c>
      <c r="G1881" s="30">
        <v>22.225199</v>
      </c>
      <c r="H1881" s="30">
        <v>82.074099000000004</v>
      </c>
      <c r="I1881" s="33" t="s">
        <v>20812</v>
      </c>
      <c r="J1881" s="30" t="s">
        <v>16268</v>
      </c>
      <c r="K1881" s="30" t="s">
        <v>16</v>
      </c>
    </row>
    <row r="1882" spans="1:11" ht="15.75" x14ac:dyDescent="0.25">
      <c r="A1882" s="30" t="s">
        <v>17496</v>
      </c>
      <c r="B1882" s="30" t="s">
        <v>17498</v>
      </c>
      <c r="C1882" s="30" t="s">
        <v>1318</v>
      </c>
      <c r="D1882" s="30" t="s">
        <v>1318</v>
      </c>
      <c r="E1882" s="30" t="s">
        <v>872</v>
      </c>
      <c r="F1882" s="30">
        <v>626367853</v>
      </c>
      <c r="G1882" s="30"/>
      <c r="H1882" s="30"/>
      <c r="I1882" s="33" t="s">
        <v>20813</v>
      </c>
      <c r="J1882" s="30" t="s">
        <v>16268</v>
      </c>
      <c r="K1882" s="30" t="s">
        <v>16</v>
      </c>
    </row>
    <row r="1883" spans="1:11" ht="15.75" x14ac:dyDescent="0.25">
      <c r="A1883" s="30" t="s">
        <v>17496</v>
      </c>
      <c r="B1883" s="30" t="s">
        <v>17498</v>
      </c>
      <c r="C1883" s="30" t="s">
        <v>1318</v>
      </c>
      <c r="D1883" s="30" t="s">
        <v>1318</v>
      </c>
      <c r="E1883" s="30" t="s">
        <v>20814</v>
      </c>
      <c r="F1883" s="30">
        <v>975315997</v>
      </c>
      <c r="G1883" s="30"/>
      <c r="H1883" s="30"/>
      <c r="I1883" s="33" t="s">
        <v>20815</v>
      </c>
      <c r="J1883" s="30" t="s">
        <v>16268</v>
      </c>
      <c r="K1883" s="30" t="s">
        <v>16</v>
      </c>
    </row>
    <row r="1884" spans="1:11" ht="15.75" x14ac:dyDescent="0.25">
      <c r="A1884" s="30" t="s">
        <v>17496</v>
      </c>
      <c r="B1884" s="30" t="s">
        <v>17498</v>
      </c>
      <c r="C1884" s="30" t="s">
        <v>1318</v>
      </c>
      <c r="D1884" s="30" t="s">
        <v>1318</v>
      </c>
      <c r="E1884" s="30" t="s">
        <v>20816</v>
      </c>
      <c r="F1884" s="30">
        <v>932991415</v>
      </c>
      <c r="G1884" s="30">
        <v>22.031780999999999</v>
      </c>
      <c r="H1884" s="30">
        <v>82.294990999999996</v>
      </c>
      <c r="I1884" s="33" t="s">
        <v>20817</v>
      </c>
      <c r="J1884" s="30" t="s">
        <v>16268</v>
      </c>
      <c r="K1884" s="30" t="s">
        <v>16</v>
      </c>
    </row>
    <row r="1885" spans="1:11" ht="15.75" x14ac:dyDescent="0.25">
      <c r="A1885" s="30" t="s">
        <v>17496</v>
      </c>
      <c r="B1885" s="30" t="s">
        <v>17498</v>
      </c>
      <c r="C1885" s="30" t="s">
        <v>1318</v>
      </c>
      <c r="D1885" s="30" t="s">
        <v>1318</v>
      </c>
      <c r="E1885" s="30" t="s">
        <v>20895</v>
      </c>
      <c r="F1885" s="30">
        <v>9993911149</v>
      </c>
      <c r="G1885" s="30"/>
      <c r="H1885" s="30"/>
      <c r="I1885" s="33" t="s">
        <v>20896</v>
      </c>
      <c r="J1885" s="30" t="s">
        <v>16268</v>
      </c>
      <c r="K1885" s="30" t="s">
        <v>16</v>
      </c>
    </row>
    <row r="1886" spans="1:11" ht="15.75" x14ac:dyDescent="0.25">
      <c r="A1886" s="30" t="s">
        <v>17496</v>
      </c>
      <c r="B1886" s="30" t="s">
        <v>17498</v>
      </c>
      <c r="C1886" s="30" t="s">
        <v>1318</v>
      </c>
      <c r="D1886" s="30" t="s">
        <v>1318</v>
      </c>
      <c r="E1886" s="30" t="s">
        <v>20899</v>
      </c>
      <c r="F1886" s="30"/>
      <c r="G1886" s="30"/>
      <c r="H1886" s="30"/>
      <c r="I1886" s="33" t="s">
        <v>20900</v>
      </c>
      <c r="J1886" s="30" t="s">
        <v>16268</v>
      </c>
      <c r="K1886" s="30" t="s">
        <v>16</v>
      </c>
    </row>
    <row r="1887" spans="1:11" ht="15.75" x14ac:dyDescent="0.25">
      <c r="A1887" s="30" t="s">
        <v>17496</v>
      </c>
      <c r="B1887" s="30" t="s">
        <v>17498</v>
      </c>
      <c r="C1887" s="30" t="s">
        <v>1318</v>
      </c>
      <c r="D1887" s="30" t="s">
        <v>1318</v>
      </c>
      <c r="E1887" s="30" t="s">
        <v>18462</v>
      </c>
      <c r="F1887" s="30"/>
      <c r="G1887" s="30"/>
      <c r="H1887" s="30"/>
      <c r="I1887" s="33" t="s">
        <v>20901</v>
      </c>
      <c r="J1887" s="30" t="s">
        <v>16268</v>
      </c>
      <c r="K1887" s="30" t="s">
        <v>16</v>
      </c>
    </row>
    <row r="1888" spans="1:11" ht="15.75" x14ac:dyDescent="0.25">
      <c r="A1888" s="30" t="s">
        <v>17496</v>
      </c>
      <c r="B1888" s="30" t="s">
        <v>17498</v>
      </c>
      <c r="C1888" s="30" t="s">
        <v>1318</v>
      </c>
      <c r="D1888" s="30" t="s">
        <v>1318</v>
      </c>
      <c r="E1888" s="30" t="s">
        <v>20958</v>
      </c>
      <c r="F1888" s="30">
        <v>774888581</v>
      </c>
      <c r="G1888" s="30"/>
      <c r="H1888" s="30"/>
      <c r="I1888" s="33" t="s">
        <v>20959</v>
      </c>
      <c r="J1888" s="30" t="s">
        <v>16268</v>
      </c>
      <c r="K1888" s="30" t="s">
        <v>16</v>
      </c>
    </row>
    <row r="1889" spans="1:11" ht="15.75" x14ac:dyDescent="0.25">
      <c r="A1889" s="30" t="s">
        <v>17496</v>
      </c>
      <c r="B1889" s="30" t="s">
        <v>17498</v>
      </c>
      <c r="C1889" s="30" t="s">
        <v>1318</v>
      </c>
      <c r="D1889" s="30" t="s">
        <v>1318</v>
      </c>
      <c r="E1889" s="30" t="s">
        <v>20960</v>
      </c>
      <c r="F1889" s="30"/>
      <c r="G1889" s="30"/>
      <c r="H1889" s="30"/>
      <c r="I1889" s="33" t="s">
        <v>20961</v>
      </c>
      <c r="J1889" s="30" t="s">
        <v>16268</v>
      </c>
      <c r="K1889" s="30" t="s">
        <v>16</v>
      </c>
    </row>
    <row r="1890" spans="1:11" ht="15.75" x14ac:dyDescent="0.25">
      <c r="A1890" s="30" t="s">
        <v>17496</v>
      </c>
      <c r="B1890" s="30" t="s">
        <v>17498</v>
      </c>
      <c r="C1890" s="30" t="s">
        <v>1318</v>
      </c>
      <c r="D1890" s="30" t="s">
        <v>1318</v>
      </c>
      <c r="E1890" s="30" t="s">
        <v>21037</v>
      </c>
      <c r="F1890" s="30"/>
      <c r="G1890" s="30"/>
      <c r="H1890" s="30"/>
      <c r="I1890" s="33" t="s">
        <v>21038</v>
      </c>
      <c r="J1890" s="30" t="s">
        <v>16268</v>
      </c>
      <c r="K1890" s="30" t="s">
        <v>16</v>
      </c>
    </row>
    <row r="1891" spans="1:11" ht="15.75" x14ac:dyDescent="0.25">
      <c r="A1891" s="30" t="s">
        <v>17496</v>
      </c>
      <c r="B1891" s="30" t="s">
        <v>17498</v>
      </c>
      <c r="C1891" s="30" t="s">
        <v>1318</v>
      </c>
      <c r="D1891" s="30" t="s">
        <v>1318</v>
      </c>
      <c r="E1891" s="30" t="s">
        <v>20913</v>
      </c>
      <c r="F1891" s="30"/>
      <c r="G1891" s="30"/>
      <c r="H1891" s="30"/>
      <c r="I1891" s="33" t="s">
        <v>21039</v>
      </c>
      <c r="J1891" s="30" t="s">
        <v>16268</v>
      </c>
      <c r="K1891" s="30" t="s">
        <v>16</v>
      </c>
    </row>
    <row r="1892" spans="1:11" ht="15.75" x14ac:dyDescent="0.25">
      <c r="A1892" s="30" t="s">
        <v>17496</v>
      </c>
      <c r="B1892" s="30" t="s">
        <v>17498</v>
      </c>
      <c r="C1892" s="30" t="s">
        <v>1318</v>
      </c>
      <c r="D1892" s="30" t="s">
        <v>1318</v>
      </c>
      <c r="E1892" s="30" t="s">
        <v>20572</v>
      </c>
      <c r="F1892" s="30"/>
      <c r="G1892" s="30"/>
      <c r="H1892" s="30"/>
      <c r="I1892" s="33" t="s">
        <v>21040</v>
      </c>
      <c r="J1892" s="30" t="s">
        <v>16268</v>
      </c>
      <c r="K1892" s="30" t="s">
        <v>16</v>
      </c>
    </row>
    <row r="1893" spans="1:11" ht="15.75" x14ac:dyDescent="0.25">
      <c r="A1893" s="30" t="s">
        <v>17496</v>
      </c>
      <c r="B1893" s="30" t="s">
        <v>17498</v>
      </c>
      <c r="C1893" s="30" t="s">
        <v>1318</v>
      </c>
      <c r="D1893" s="30" t="s">
        <v>1318</v>
      </c>
      <c r="E1893" s="30" t="s">
        <v>7607</v>
      </c>
      <c r="F1893" s="30"/>
      <c r="G1893" s="30"/>
      <c r="H1893" s="30"/>
      <c r="I1893" s="33" t="s">
        <v>21041</v>
      </c>
      <c r="J1893" s="30" t="s">
        <v>16268</v>
      </c>
      <c r="K1893" s="30" t="s">
        <v>16</v>
      </c>
    </row>
    <row r="1894" spans="1:11" ht="15.75" x14ac:dyDescent="0.25">
      <c r="A1894" s="30" t="s">
        <v>17496</v>
      </c>
      <c r="B1894" s="30" t="s">
        <v>17498</v>
      </c>
      <c r="C1894" s="30" t="s">
        <v>1318</v>
      </c>
      <c r="D1894" s="30" t="s">
        <v>1318</v>
      </c>
      <c r="E1894" s="30" t="s">
        <v>21079</v>
      </c>
      <c r="F1894" s="30"/>
      <c r="G1894" s="30"/>
      <c r="H1894" s="30"/>
      <c r="I1894" s="33" t="s">
        <v>21080</v>
      </c>
      <c r="J1894" s="30" t="s">
        <v>16268</v>
      </c>
      <c r="K1894" s="30" t="s">
        <v>16</v>
      </c>
    </row>
    <row r="1895" spans="1:11" ht="15.75" x14ac:dyDescent="0.25">
      <c r="A1895" s="30" t="s">
        <v>17496</v>
      </c>
      <c r="B1895" s="30" t="s">
        <v>17498</v>
      </c>
      <c r="C1895" s="30" t="s">
        <v>1318</v>
      </c>
      <c r="D1895" s="30" t="s">
        <v>1318</v>
      </c>
      <c r="E1895" s="30" t="s">
        <v>21081</v>
      </c>
      <c r="F1895" s="30"/>
      <c r="G1895" s="30"/>
      <c r="H1895" s="30"/>
      <c r="I1895" s="33" t="s">
        <v>21082</v>
      </c>
      <c r="J1895" s="30" t="s">
        <v>16268</v>
      </c>
      <c r="K1895" s="30" t="s">
        <v>16</v>
      </c>
    </row>
    <row r="1896" spans="1:11" ht="15.75" x14ac:dyDescent="0.25">
      <c r="A1896" s="30" t="s">
        <v>17496</v>
      </c>
      <c r="B1896" s="30" t="s">
        <v>17498</v>
      </c>
      <c r="C1896" s="30" t="s">
        <v>1318</v>
      </c>
      <c r="D1896" s="30" t="s">
        <v>1318</v>
      </c>
      <c r="E1896" s="30" t="s">
        <v>21083</v>
      </c>
      <c r="F1896" s="30"/>
      <c r="G1896" s="30"/>
      <c r="H1896" s="30"/>
      <c r="I1896" s="33" t="s">
        <v>21084</v>
      </c>
      <c r="J1896" s="30" t="s">
        <v>16268</v>
      </c>
      <c r="K1896" s="30" t="s">
        <v>16</v>
      </c>
    </row>
    <row r="1897" spans="1:11" ht="15.75" x14ac:dyDescent="0.25">
      <c r="A1897" s="30" t="s">
        <v>17496</v>
      </c>
      <c r="B1897" s="30" t="s">
        <v>17498</v>
      </c>
      <c r="C1897" s="30" t="s">
        <v>1318</v>
      </c>
      <c r="D1897" s="30" t="s">
        <v>1318</v>
      </c>
      <c r="E1897" s="30" t="s">
        <v>21085</v>
      </c>
      <c r="F1897" s="30"/>
      <c r="G1897" s="30"/>
      <c r="H1897" s="30"/>
      <c r="I1897" s="33" t="s">
        <v>21086</v>
      </c>
      <c r="J1897" s="30" t="s">
        <v>16268</v>
      </c>
      <c r="K1897" s="30" t="s">
        <v>16</v>
      </c>
    </row>
    <row r="1898" spans="1:11" ht="15.75" x14ac:dyDescent="0.25">
      <c r="A1898" s="30" t="s">
        <v>17496</v>
      </c>
      <c r="B1898" s="30" t="s">
        <v>17498</v>
      </c>
      <c r="C1898" s="30" t="s">
        <v>1318</v>
      </c>
      <c r="D1898" s="30" t="s">
        <v>1318</v>
      </c>
      <c r="E1898" s="30" t="s">
        <v>21087</v>
      </c>
      <c r="F1898" s="30"/>
      <c r="G1898" s="30"/>
      <c r="H1898" s="30"/>
      <c r="I1898" s="33" t="s">
        <v>21088</v>
      </c>
      <c r="J1898" s="30" t="s">
        <v>16268</v>
      </c>
      <c r="K1898" s="30" t="s">
        <v>16</v>
      </c>
    </row>
    <row r="1899" spans="1:11" ht="15.75" x14ac:dyDescent="0.25">
      <c r="A1899" s="30" t="s">
        <v>17496</v>
      </c>
      <c r="B1899" s="30" t="s">
        <v>17498</v>
      </c>
      <c r="C1899" s="30" t="s">
        <v>1318</v>
      </c>
      <c r="D1899" s="30" t="s">
        <v>1318</v>
      </c>
      <c r="E1899" s="30" t="s">
        <v>21089</v>
      </c>
      <c r="F1899" s="30"/>
      <c r="G1899" s="30"/>
      <c r="H1899" s="30"/>
      <c r="I1899" s="33" t="s">
        <v>21090</v>
      </c>
      <c r="J1899" s="30" t="s">
        <v>16268</v>
      </c>
      <c r="K1899" s="30" t="s">
        <v>16</v>
      </c>
    </row>
    <row r="1900" spans="1:11" ht="15.75" x14ac:dyDescent="0.25">
      <c r="A1900" s="30" t="s">
        <v>17496</v>
      </c>
      <c r="B1900" s="30" t="s">
        <v>17498</v>
      </c>
      <c r="C1900" s="30" t="s">
        <v>1318</v>
      </c>
      <c r="D1900" s="30" t="s">
        <v>1318</v>
      </c>
      <c r="E1900" s="30" t="s">
        <v>21091</v>
      </c>
      <c r="F1900" s="30"/>
      <c r="G1900" s="30"/>
      <c r="H1900" s="30"/>
      <c r="I1900" s="33" t="s">
        <v>21092</v>
      </c>
      <c r="J1900" s="30" t="s">
        <v>16268</v>
      </c>
      <c r="K1900" s="30" t="s">
        <v>16</v>
      </c>
    </row>
    <row r="1901" spans="1:11" ht="15.75" x14ac:dyDescent="0.25">
      <c r="A1901" s="30" t="s">
        <v>17496</v>
      </c>
      <c r="B1901" s="30" t="s">
        <v>17498</v>
      </c>
      <c r="C1901" s="30" t="s">
        <v>1318</v>
      </c>
      <c r="D1901" s="30" t="s">
        <v>1318</v>
      </c>
      <c r="E1901" s="30" t="s">
        <v>21093</v>
      </c>
      <c r="F1901" s="30"/>
      <c r="G1901" s="30"/>
      <c r="H1901" s="30"/>
      <c r="I1901" s="33" t="s">
        <v>21094</v>
      </c>
      <c r="J1901" s="30" t="s">
        <v>16268</v>
      </c>
      <c r="K1901" s="30" t="s">
        <v>16</v>
      </c>
    </row>
    <row r="1902" spans="1:11" ht="15.75" x14ac:dyDescent="0.25">
      <c r="A1902" s="30" t="s">
        <v>17496</v>
      </c>
      <c r="B1902" s="30" t="s">
        <v>17498</v>
      </c>
      <c r="C1902" s="30" t="s">
        <v>1318</v>
      </c>
      <c r="D1902" s="30" t="s">
        <v>1318</v>
      </c>
      <c r="E1902" s="30" t="s">
        <v>21095</v>
      </c>
      <c r="F1902" s="30"/>
      <c r="G1902" s="30"/>
      <c r="H1902" s="30"/>
      <c r="I1902" s="33" t="s">
        <v>21096</v>
      </c>
      <c r="J1902" s="30" t="s">
        <v>16268</v>
      </c>
      <c r="K1902" s="30" t="s">
        <v>16</v>
      </c>
    </row>
    <row r="1903" spans="1:11" ht="15.75" x14ac:dyDescent="0.25">
      <c r="A1903" s="30" t="s">
        <v>17496</v>
      </c>
      <c r="B1903" s="30" t="s">
        <v>17498</v>
      </c>
      <c r="C1903" s="30" t="s">
        <v>1318</v>
      </c>
      <c r="D1903" s="30" t="s">
        <v>1318</v>
      </c>
      <c r="E1903" s="30" t="s">
        <v>19321</v>
      </c>
      <c r="F1903" s="30"/>
      <c r="G1903" s="30"/>
      <c r="H1903" s="30"/>
      <c r="I1903" s="33" t="s">
        <v>21097</v>
      </c>
      <c r="J1903" s="30" t="s">
        <v>16268</v>
      </c>
      <c r="K1903" s="30" t="s">
        <v>16</v>
      </c>
    </row>
    <row r="1904" spans="1:11" ht="15.75" x14ac:dyDescent="0.25">
      <c r="A1904" s="30" t="s">
        <v>17496</v>
      </c>
      <c r="B1904" s="30" t="s">
        <v>17498</v>
      </c>
      <c r="C1904" s="30" t="s">
        <v>1318</v>
      </c>
      <c r="D1904" s="30" t="s">
        <v>1318</v>
      </c>
      <c r="E1904" s="30" t="s">
        <v>21098</v>
      </c>
      <c r="F1904" s="30"/>
      <c r="G1904" s="30"/>
      <c r="H1904" s="30"/>
      <c r="I1904" s="33" t="s">
        <v>21099</v>
      </c>
      <c r="J1904" s="30" t="s">
        <v>16268</v>
      </c>
      <c r="K1904" s="30" t="s">
        <v>16</v>
      </c>
    </row>
    <row r="1905" spans="1:11" ht="15.75" x14ac:dyDescent="0.25">
      <c r="A1905" s="30" t="s">
        <v>17496</v>
      </c>
      <c r="B1905" s="30" t="s">
        <v>17498</v>
      </c>
      <c r="C1905" s="30" t="s">
        <v>1318</v>
      </c>
      <c r="D1905" s="30" t="s">
        <v>1318</v>
      </c>
      <c r="E1905" s="30" t="s">
        <v>21152</v>
      </c>
      <c r="F1905" s="30"/>
      <c r="G1905" s="30"/>
      <c r="H1905" s="30"/>
      <c r="I1905" s="33" t="s">
        <v>21153</v>
      </c>
      <c r="J1905" s="30" t="s">
        <v>16268</v>
      </c>
      <c r="K1905" s="30" t="s">
        <v>16</v>
      </c>
    </row>
    <row r="1906" spans="1:11" ht="15.75" x14ac:dyDescent="0.25">
      <c r="A1906" s="30" t="s">
        <v>17496</v>
      </c>
      <c r="B1906" s="30" t="s">
        <v>17498</v>
      </c>
      <c r="C1906" s="30" t="s">
        <v>1318</v>
      </c>
      <c r="D1906" s="30" t="s">
        <v>1318</v>
      </c>
      <c r="E1906" s="30" t="s">
        <v>21154</v>
      </c>
      <c r="F1906" s="30"/>
      <c r="G1906" s="30"/>
      <c r="H1906" s="30"/>
      <c r="I1906" s="33" t="s">
        <v>21155</v>
      </c>
      <c r="J1906" s="30" t="s">
        <v>16268</v>
      </c>
      <c r="K1906" s="30" t="s">
        <v>16</v>
      </c>
    </row>
    <row r="1907" spans="1:11" ht="15.75" x14ac:dyDescent="0.25">
      <c r="A1907" s="30" t="s">
        <v>17496</v>
      </c>
      <c r="B1907" s="30" t="s">
        <v>17498</v>
      </c>
      <c r="C1907" s="30" t="s">
        <v>1318</v>
      </c>
      <c r="D1907" s="30" t="s">
        <v>1318</v>
      </c>
      <c r="E1907" s="30" t="s">
        <v>21156</v>
      </c>
      <c r="F1907" s="30"/>
      <c r="G1907" s="30"/>
      <c r="H1907" s="30"/>
      <c r="I1907" s="33" t="s">
        <v>21157</v>
      </c>
      <c r="J1907" s="30" t="s">
        <v>16268</v>
      </c>
      <c r="K1907" s="30" t="s">
        <v>16</v>
      </c>
    </row>
    <row r="1908" spans="1:11" ht="15.75" x14ac:dyDescent="0.25">
      <c r="A1908" s="30" t="s">
        <v>17496</v>
      </c>
      <c r="B1908" s="30" t="s">
        <v>17498</v>
      </c>
      <c r="C1908" s="30" t="s">
        <v>1318</v>
      </c>
      <c r="D1908" s="30" t="s">
        <v>1318</v>
      </c>
      <c r="E1908" s="30" t="s">
        <v>19045</v>
      </c>
      <c r="F1908" s="30"/>
      <c r="G1908" s="30"/>
      <c r="H1908" s="30"/>
      <c r="I1908" s="33" t="s">
        <v>21191</v>
      </c>
      <c r="J1908" s="30" t="s">
        <v>16268</v>
      </c>
      <c r="K1908" s="30" t="s">
        <v>16</v>
      </c>
    </row>
    <row r="1909" spans="1:11" ht="15.75" x14ac:dyDescent="0.25">
      <c r="A1909" s="30" t="s">
        <v>17496</v>
      </c>
      <c r="B1909" s="30" t="s">
        <v>17498</v>
      </c>
      <c r="C1909" s="30" t="s">
        <v>1318</v>
      </c>
      <c r="D1909" s="30" t="s">
        <v>1318</v>
      </c>
      <c r="E1909" s="30" t="s">
        <v>21218</v>
      </c>
      <c r="F1909" s="30"/>
      <c r="G1909" s="30"/>
      <c r="H1909" s="30"/>
      <c r="I1909" s="33" t="s">
        <v>21219</v>
      </c>
      <c r="J1909" s="30" t="s">
        <v>16268</v>
      </c>
      <c r="K1909" s="30" t="s">
        <v>16</v>
      </c>
    </row>
    <row r="1910" spans="1:11" ht="15.75" x14ac:dyDescent="0.25">
      <c r="A1910" s="30" t="s">
        <v>17496</v>
      </c>
      <c r="B1910" s="30" t="s">
        <v>17498</v>
      </c>
      <c r="C1910" s="30" t="s">
        <v>1318</v>
      </c>
      <c r="D1910" s="30" t="s">
        <v>1318</v>
      </c>
      <c r="E1910" s="30" t="s">
        <v>21220</v>
      </c>
      <c r="F1910" s="30"/>
      <c r="G1910" s="30"/>
      <c r="H1910" s="30"/>
      <c r="I1910" s="33" t="s">
        <v>21221</v>
      </c>
      <c r="J1910" s="30" t="s">
        <v>16268</v>
      </c>
      <c r="K1910" s="30" t="s">
        <v>16</v>
      </c>
    </row>
    <row r="1911" spans="1:11" ht="15.75" x14ac:dyDescent="0.25">
      <c r="A1911" s="30" t="s">
        <v>17496</v>
      </c>
      <c r="B1911" s="30" t="s">
        <v>17498</v>
      </c>
      <c r="C1911" s="30" t="s">
        <v>1318</v>
      </c>
      <c r="D1911" s="30" t="s">
        <v>1318</v>
      </c>
      <c r="E1911" s="30" t="s">
        <v>10636</v>
      </c>
      <c r="F1911" s="30"/>
      <c r="G1911" s="30"/>
      <c r="H1911" s="30"/>
      <c r="I1911" s="33" t="s">
        <v>21222</v>
      </c>
      <c r="J1911" s="30" t="s">
        <v>16268</v>
      </c>
      <c r="K1911" s="30" t="s">
        <v>16</v>
      </c>
    </row>
    <row r="1912" spans="1:11" ht="15.75" x14ac:dyDescent="0.25">
      <c r="A1912" s="30" t="s">
        <v>17496</v>
      </c>
      <c r="B1912" s="30" t="s">
        <v>17498</v>
      </c>
      <c r="C1912" s="30" t="s">
        <v>1318</v>
      </c>
      <c r="D1912" s="30" t="s">
        <v>1318</v>
      </c>
      <c r="E1912" s="30" t="s">
        <v>21281</v>
      </c>
      <c r="F1912" s="30"/>
      <c r="G1912" s="30"/>
      <c r="H1912" s="30"/>
      <c r="I1912" s="33" t="s">
        <v>21282</v>
      </c>
      <c r="J1912" s="30" t="s">
        <v>16268</v>
      </c>
      <c r="K1912" s="30" t="s">
        <v>16</v>
      </c>
    </row>
    <row r="1913" spans="1:11" ht="15.75" x14ac:dyDescent="0.25">
      <c r="A1913" s="30" t="s">
        <v>17496</v>
      </c>
      <c r="B1913" s="30" t="s">
        <v>17498</v>
      </c>
      <c r="C1913" s="30" t="s">
        <v>1318</v>
      </c>
      <c r="D1913" s="30" t="s">
        <v>1318</v>
      </c>
      <c r="E1913" s="30" t="s">
        <v>21283</v>
      </c>
      <c r="F1913" s="30"/>
      <c r="G1913" s="30"/>
      <c r="H1913" s="30"/>
      <c r="I1913" s="33" t="s">
        <v>21284</v>
      </c>
      <c r="J1913" s="30" t="s">
        <v>16268</v>
      </c>
      <c r="K1913" s="30" t="s">
        <v>16</v>
      </c>
    </row>
    <row r="1914" spans="1:11" ht="15.75" x14ac:dyDescent="0.25">
      <c r="A1914" s="30" t="s">
        <v>17496</v>
      </c>
      <c r="B1914" s="30" t="s">
        <v>17498</v>
      </c>
      <c r="C1914" s="30" t="s">
        <v>1318</v>
      </c>
      <c r="D1914" s="30" t="s">
        <v>1318</v>
      </c>
      <c r="E1914" s="30" t="s">
        <v>21285</v>
      </c>
      <c r="F1914" s="30"/>
      <c r="G1914" s="30"/>
      <c r="H1914" s="30"/>
      <c r="I1914" s="33" t="s">
        <v>21286</v>
      </c>
      <c r="J1914" s="30" t="s">
        <v>16268</v>
      </c>
      <c r="K1914" s="30" t="s">
        <v>16</v>
      </c>
    </row>
    <row r="1915" spans="1:11" ht="15.75" x14ac:dyDescent="0.25">
      <c r="A1915" s="30" t="s">
        <v>17496</v>
      </c>
      <c r="B1915" s="30" t="s">
        <v>17498</v>
      </c>
      <c r="C1915" s="30" t="s">
        <v>1318</v>
      </c>
      <c r="D1915" s="30" t="s">
        <v>1318</v>
      </c>
      <c r="E1915" s="30" t="s">
        <v>21299</v>
      </c>
      <c r="F1915" s="30"/>
      <c r="G1915" s="30"/>
      <c r="H1915" s="30"/>
      <c r="I1915" s="33" t="s">
        <v>21300</v>
      </c>
      <c r="J1915" s="30" t="s">
        <v>16268</v>
      </c>
      <c r="K1915" s="30" t="s">
        <v>16</v>
      </c>
    </row>
    <row r="1916" spans="1:11" ht="15.75" x14ac:dyDescent="0.25">
      <c r="A1916" s="30" t="s">
        <v>17496</v>
      </c>
      <c r="B1916" s="30" t="s">
        <v>17498</v>
      </c>
      <c r="C1916" s="30" t="s">
        <v>1318</v>
      </c>
      <c r="D1916" s="30" t="s">
        <v>1318</v>
      </c>
      <c r="E1916" s="30" t="s">
        <v>21303</v>
      </c>
      <c r="F1916" s="30"/>
      <c r="G1916" s="30"/>
      <c r="H1916" s="30"/>
      <c r="I1916" s="33" t="s">
        <v>21304</v>
      </c>
      <c r="J1916" s="30" t="s">
        <v>16268</v>
      </c>
      <c r="K1916" s="30" t="s">
        <v>16</v>
      </c>
    </row>
    <row r="1917" spans="1:11" ht="15.75" x14ac:dyDescent="0.25">
      <c r="A1917" s="30" t="s">
        <v>17496</v>
      </c>
      <c r="B1917" s="30" t="s">
        <v>17498</v>
      </c>
      <c r="C1917" s="30" t="s">
        <v>1318</v>
      </c>
      <c r="D1917" s="30" t="s">
        <v>1318</v>
      </c>
      <c r="E1917" s="30" t="s">
        <v>18364</v>
      </c>
      <c r="F1917" s="30"/>
      <c r="G1917" s="30"/>
      <c r="H1917" s="30"/>
      <c r="I1917" s="33" t="s">
        <v>21305</v>
      </c>
      <c r="J1917" s="30" t="s">
        <v>16268</v>
      </c>
      <c r="K1917" s="30" t="s">
        <v>16</v>
      </c>
    </row>
    <row r="1918" spans="1:11" ht="15.75" x14ac:dyDescent="0.25">
      <c r="A1918" s="30" t="s">
        <v>17496</v>
      </c>
      <c r="B1918" s="30" t="s">
        <v>17498</v>
      </c>
      <c r="C1918" s="30" t="s">
        <v>1318</v>
      </c>
      <c r="D1918" s="30" t="s">
        <v>1318</v>
      </c>
      <c r="E1918" s="30" t="s">
        <v>21357</v>
      </c>
      <c r="F1918" s="30">
        <v>9340251906</v>
      </c>
      <c r="G1918" s="30">
        <v>22.2684</v>
      </c>
      <c r="H1918" s="30">
        <v>81.955699999999993</v>
      </c>
      <c r="I1918" s="33" t="s">
        <v>21358</v>
      </c>
      <c r="J1918" s="30" t="s">
        <v>16268</v>
      </c>
      <c r="K1918" s="30" t="s">
        <v>16</v>
      </c>
    </row>
    <row r="1919" spans="1:11" ht="15.75" x14ac:dyDescent="0.25">
      <c r="A1919" s="30" t="s">
        <v>17496</v>
      </c>
      <c r="B1919" s="30" t="s">
        <v>17498</v>
      </c>
      <c r="C1919" s="30" t="s">
        <v>1318</v>
      </c>
      <c r="D1919" s="30" t="s">
        <v>1318</v>
      </c>
      <c r="E1919" s="30" t="s">
        <v>21359</v>
      </c>
      <c r="F1919" s="30">
        <v>7974210377</v>
      </c>
      <c r="G1919" s="30">
        <v>22.076820999999999</v>
      </c>
      <c r="H1919" s="30">
        <v>82.150131000000002</v>
      </c>
      <c r="I1919" s="33" t="s">
        <v>21360</v>
      </c>
      <c r="J1919" s="30" t="s">
        <v>16268</v>
      </c>
      <c r="K1919" s="30" t="s">
        <v>16</v>
      </c>
    </row>
    <row r="1920" spans="1:11" ht="15.75" x14ac:dyDescent="0.25">
      <c r="A1920" s="30" t="s">
        <v>17496</v>
      </c>
      <c r="B1920" s="30" t="s">
        <v>17498</v>
      </c>
      <c r="C1920" s="30" t="s">
        <v>1318</v>
      </c>
      <c r="D1920" s="30" t="s">
        <v>1318</v>
      </c>
      <c r="E1920" s="30" t="s">
        <v>21361</v>
      </c>
      <c r="F1920" s="30">
        <v>9399350616</v>
      </c>
      <c r="G1920" s="30">
        <v>23.057914</v>
      </c>
      <c r="H1920" s="30">
        <v>81.947774999999993</v>
      </c>
      <c r="I1920" s="33" t="s">
        <v>21362</v>
      </c>
      <c r="J1920" s="30" t="s">
        <v>16268</v>
      </c>
      <c r="K1920" s="30" t="s">
        <v>16</v>
      </c>
    </row>
    <row r="1921" spans="1:11" ht="15.75" x14ac:dyDescent="0.25">
      <c r="A1921" s="30" t="s">
        <v>17496</v>
      </c>
      <c r="B1921" s="30" t="s">
        <v>17498</v>
      </c>
      <c r="C1921" s="30" t="s">
        <v>1318</v>
      </c>
      <c r="D1921" s="30" t="s">
        <v>1318</v>
      </c>
      <c r="E1921" s="30" t="s">
        <v>21363</v>
      </c>
      <c r="F1921" s="30">
        <v>7000506198</v>
      </c>
      <c r="G1921" s="30">
        <v>22.808561000000001</v>
      </c>
      <c r="H1921" s="30">
        <v>81.988882000000004</v>
      </c>
      <c r="I1921" s="33" t="s">
        <v>21364</v>
      </c>
      <c r="J1921" s="30" t="s">
        <v>16268</v>
      </c>
      <c r="K1921" s="30" t="s">
        <v>16</v>
      </c>
    </row>
    <row r="1922" spans="1:11" ht="15.75" x14ac:dyDescent="0.25">
      <c r="A1922" s="30" t="s">
        <v>17496</v>
      </c>
      <c r="B1922" s="30" t="s">
        <v>17498</v>
      </c>
      <c r="C1922" s="30" t="s">
        <v>1318</v>
      </c>
      <c r="D1922" s="30" t="s">
        <v>1318</v>
      </c>
      <c r="E1922" s="30" t="s">
        <v>21365</v>
      </c>
      <c r="F1922" s="30">
        <v>9303733351</v>
      </c>
      <c r="G1922" s="30">
        <v>21.954618</v>
      </c>
      <c r="H1922" s="30">
        <v>82.190759</v>
      </c>
      <c r="I1922" s="33" t="s">
        <v>21366</v>
      </c>
      <c r="J1922" s="30" t="s">
        <v>16268</v>
      </c>
      <c r="K1922" s="30" t="s">
        <v>16</v>
      </c>
    </row>
    <row r="1923" spans="1:11" ht="15.75" x14ac:dyDescent="0.25">
      <c r="A1923" s="30" t="s">
        <v>17496</v>
      </c>
      <c r="B1923" s="30" t="s">
        <v>17498</v>
      </c>
      <c r="C1923" s="30" t="s">
        <v>1318</v>
      </c>
      <c r="D1923" s="30" t="s">
        <v>1318</v>
      </c>
      <c r="E1923" s="30" t="s">
        <v>21367</v>
      </c>
      <c r="F1923" s="30">
        <v>7697032308</v>
      </c>
      <c r="G1923" s="30">
        <v>22.124542000000002</v>
      </c>
      <c r="H1923" s="30">
        <v>82.234988000000001</v>
      </c>
      <c r="I1923" s="33" t="s">
        <v>21368</v>
      </c>
      <c r="J1923" s="30" t="s">
        <v>16268</v>
      </c>
      <c r="K1923" s="30" t="s">
        <v>16</v>
      </c>
    </row>
    <row r="1924" spans="1:11" ht="15.75" x14ac:dyDescent="0.25">
      <c r="A1924" s="30" t="s">
        <v>17496</v>
      </c>
      <c r="B1924" s="30" t="s">
        <v>17498</v>
      </c>
      <c r="C1924" s="30" t="s">
        <v>1318</v>
      </c>
      <c r="D1924" s="30" t="s">
        <v>1318</v>
      </c>
      <c r="E1924" s="30" t="s">
        <v>21369</v>
      </c>
      <c r="F1924" s="30">
        <v>9131580596</v>
      </c>
      <c r="G1924" s="30">
        <v>21.920786</v>
      </c>
      <c r="H1924" s="30">
        <v>82.171941000000004</v>
      </c>
      <c r="I1924" s="33" t="s">
        <v>21370</v>
      </c>
      <c r="J1924" s="30" t="s">
        <v>16268</v>
      </c>
      <c r="K1924" s="30" t="s">
        <v>16</v>
      </c>
    </row>
    <row r="1925" spans="1:11" ht="15.75" x14ac:dyDescent="0.25">
      <c r="A1925" s="30" t="s">
        <v>17496</v>
      </c>
      <c r="B1925" s="30" t="s">
        <v>17498</v>
      </c>
      <c r="C1925" s="30" t="s">
        <v>1318</v>
      </c>
      <c r="D1925" s="30" t="s">
        <v>1318</v>
      </c>
      <c r="E1925" s="30" t="s">
        <v>21420</v>
      </c>
      <c r="F1925" s="30">
        <v>9754162308</v>
      </c>
      <c r="G1925" s="30">
        <v>22.116612</v>
      </c>
      <c r="H1925" s="30">
        <v>82.150820999999993</v>
      </c>
      <c r="I1925" s="33" t="s">
        <v>21421</v>
      </c>
      <c r="J1925" s="30" t="s">
        <v>16268</v>
      </c>
      <c r="K1925" s="30" t="s">
        <v>16</v>
      </c>
    </row>
    <row r="1926" spans="1:11" ht="15.75" x14ac:dyDescent="0.25">
      <c r="A1926" s="30" t="s">
        <v>17496</v>
      </c>
      <c r="B1926" s="30" t="s">
        <v>17498</v>
      </c>
      <c r="C1926" s="30" t="s">
        <v>1318</v>
      </c>
      <c r="D1926" s="30" t="s">
        <v>1318</v>
      </c>
      <c r="E1926" s="30" t="s">
        <v>21422</v>
      </c>
      <c r="F1926" s="30">
        <v>9926947756</v>
      </c>
      <c r="G1926" s="30">
        <v>22.243371700000001</v>
      </c>
      <c r="H1926" s="30">
        <v>81.967982599999999</v>
      </c>
      <c r="I1926" s="33" t="s">
        <v>21423</v>
      </c>
      <c r="J1926" s="30" t="s">
        <v>16268</v>
      </c>
      <c r="K1926" s="30" t="s">
        <v>16</v>
      </c>
    </row>
    <row r="1927" spans="1:11" ht="15.75" x14ac:dyDescent="0.25">
      <c r="A1927" s="30" t="s">
        <v>17496</v>
      </c>
      <c r="B1927" s="30" t="s">
        <v>17498</v>
      </c>
      <c r="C1927" s="30" t="s">
        <v>1318</v>
      </c>
      <c r="D1927" s="30" t="s">
        <v>1318</v>
      </c>
      <c r="E1927" s="30" t="s">
        <v>21424</v>
      </c>
      <c r="F1927" s="30">
        <v>7987095290</v>
      </c>
      <c r="G1927" s="30">
        <v>22.259609999999999</v>
      </c>
      <c r="H1927" s="30">
        <v>81.876570000000001</v>
      </c>
      <c r="I1927" s="33" t="s">
        <v>21425</v>
      </c>
      <c r="J1927" s="30" t="s">
        <v>16268</v>
      </c>
      <c r="K1927" s="30" t="s">
        <v>16</v>
      </c>
    </row>
    <row r="1928" spans="1:11" ht="15.75" x14ac:dyDescent="0.25">
      <c r="A1928" s="30" t="s">
        <v>17496</v>
      </c>
      <c r="B1928" s="30" t="s">
        <v>17498</v>
      </c>
      <c r="C1928" s="30" t="s">
        <v>1318</v>
      </c>
      <c r="D1928" s="30" t="s">
        <v>1318</v>
      </c>
      <c r="E1928" s="30" t="s">
        <v>21426</v>
      </c>
      <c r="F1928" s="30">
        <v>7440483839</v>
      </c>
      <c r="G1928" s="30">
        <v>22.213581999999999</v>
      </c>
      <c r="H1928" s="30">
        <v>81.876881999999995</v>
      </c>
      <c r="I1928" s="33" t="s">
        <v>21427</v>
      </c>
      <c r="J1928" s="30" t="s">
        <v>16268</v>
      </c>
      <c r="K1928" s="30" t="s">
        <v>16</v>
      </c>
    </row>
    <row r="1929" spans="1:11" ht="15.75" x14ac:dyDescent="0.25">
      <c r="A1929" s="30" t="s">
        <v>17496</v>
      </c>
      <c r="B1929" s="30" t="s">
        <v>17498</v>
      </c>
      <c r="C1929" s="30" t="s">
        <v>1318</v>
      </c>
      <c r="D1929" s="30" t="s">
        <v>1318</v>
      </c>
      <c r="E1929" s="30" t="s">
        <v>21428</v>
      </c>
      <c r="F1929" s="30">
        <v>9907166600</v>
      </c>
      <c r="G1929" s="30">
        <v>22.086451</v>
      </c>
      <c r="H1929" s="30">
        <v>82.15231</v>
      </c>
      <c r="I1929" s="33" t="s">
        <v>21429</v>
      </c>
      <c r="J1929" s="30" t="s">
        <v>16268</v>
      </c>
      <c r="K1929" s="30" t="s">
        <v>16</v>
      </c>
    </row>
    <row r="1930" spans="1:11" ht="15.75" x14ac:dyDescent="0.25">
      <c r="A1930" s="30" t="s">
        <v>17496</v>
      </c>
      <c r="B1930" s="30" t="s">
        <v>17498</v>
      </c>
      <c r="C1930" s="30" t="s">
        <v>1318</v>
      </c>
      <c r="D1930" s="30" t="s">
        <v>1318</v>
      </c>
      <c r="E1930" s="30" t="s">
        <v>21430</v>
      </c>
      <c r="F1930" s="30">
        <v>9131188166</v>
      </c>
      <c r="G1930" s="30">
        <v>23.062991199999999</v>
      </c>
      <c r="H1930" s="30">
        <v>82.058374700000002</v>
      </c>
      <c r="I1930" s="33" t="s">
        <v>21431</v>
      </c>
      <c r="J1930" s="30" t="s">
        <v>16268</v>
      </c>
      <c r="K1930" s="30" t="s">
        <v>16</v>
      </c>
    </row>
    <row r="1931" spans="1:11" ht="15.75" x14ac:dyDescent="0.25">
      <c r="A1931" s="30" t="s">
        <v>17496</v>
      </c>
      <c r="B1931" s="30" t="s">
        <v>17498</v>
      </c>
      <c r="C1931" s="30" t="s">
        <v>1318</v>
      </c>
      <c r="D1931" s="30" t="s">
        <v>1318</v>
      </c>
      <c r="E1931" s="30" t="s">
        <v>21432</v>
      </c>
      <c r="F1931" s="30">
        <v>9981095311</v>
      </c>
      <c r="G1931" s="30">
        <v>22.266237</v>
      </c>
      <c r="H1931" s="30">
        <v>81.928758000000002</v>
      </c>
      <c r="I1931" s="33" t="s">
        <v>21433</v>
      </c>
      <c r="J1931" s="30" t="s">
        <v>16268</v>
      </c>
      <c r="K1931" s="30" t="s">
        <v>16</v>
      </c>
    </row>
    <row r="1932" spans="1:11" ht="15.75" x14ac:dyDescent="0.25">
      <c r="A1932" s="30" t="s">
        <v>17496</v>
      </c>
      <c r="B1932" s="30" t="s">
        <v>17498</v>
      </c>
      <c r="C1932" s="30" t="s">
        <v>1318</v>
      </c>
      <c r="D1932" s="30" t="s">
        <v>1318</v>
      </c>
      <c r="E1932" s="30" t="s">
        <v>21439</v>
      </c>
      <c r="F1932" s="30">
        <v>7772066386</v>
      </c>
      <c r="G1932" s="30">
        <v>22.455957099999999</v>
      </c>
      <c r="H1932" s="30">
        <v>81.808576500000001</v>
      </c>
      <c r="I1932" s="33" t="s">
        <v>21440</v>
      </c>
      <c r="J1932" s="30" t="s">
        <v>16268</v>
      </c>
      <c r="K1932" s="30" t="s">
        <v>16</v>
      </c>
    </row>
    <row r="1933" spans="1:11" ht="15.75" x14ac:dyDescent="0.25">
      <c r="A1933" s="30" t="s">
        <v>17496</v>
      </c>
      <c r="B1933" s="30" t="s">
        <v>17498</v>
      </c>
      <c r="C1933" s="30" t="s">
        <v>1318</v>
      </c>
      <c r="D1933" s="30" t="s">
        <v>1318</v>
      </c>
      <c r="E1933" s="30" t="s">
        <v>21462</v>
      </c>
      <c r="F1933" s="30">
        <v>7389665154</v>
      </c>
      <c r="G1933" s="30">
        <v>21.750918200000001</v>
      </c>
      <c r="H1933" s="30">
        <v>82.306737299999995</v>
      </c>
      <c r="I1933" s="33" t="s">
        <v>21463</v>
      </c>
      <c r="J1933" s="30" t="s">
        <v>16268</v>
      </c>
      <c r="K1933" s="30" t="s">
        <v>16</v>
      </c>
    </row>
    <row r="1934" spans="1:11" ht="15.75" x14ac:dyDescent="0.25">
      <c r="A1934" s="30" t="s">
        <v>17496</v>
      </c>
      <c r="B1934" s="30" t="s">
        <v>17498</v>
      </c>
      <c r="C1934" s="30" t="s">
        <v>1318</v>
      </c>
      <c r="D1934" s="30" t="s">
        <v>1318</v>
      </c>
      <c r="E1934" s="30" t="s">
        <v>21464</v>
      </c>
      <c r="F1934" s="30">
        <v>9753401765</v>
      </c>
      <c r="G1934" s="30">
        <v>22.858842599999999</v>
      </c>
      <c r="H1934" s="30">
        <v>81.783525999999995</v>
      </c>
      <c r="I1934" s="33" t="s">
        <v>21465</v>
      </c>
      <c r="J1934" s="30" t="s">
        <v>16268</v>
      </c>
      <c r="K1934" s="30" t="s">
        <v>16</v>
      </c>
    </row>
    <row r="1935" spans="1:11" ht="15.75" x14ac:dyDescent="0.25">
      <c r="A1935" s="30" t="s">
        <v>17496</v>
      </c>
      <c r="B1935" s="30" t="s">
        <v>17498</v>
      </c>
      <c r="C1935" s="30" t="s">
        <v>1318</v>
      </c>
      <c r="D1935" s="30" t="s">
        <v>10074</v>
      </c>
      <c r="E1935" s="30" t="s">
        <v>21537</v>
      </c>
      <c r="F1935" s="30"/>
      <c r="G1935" s="30">
        <v>21.89359</v>
      </c>
      <c r="H1935" s="30">
        <v>82.066588999999993</v>
      </c>
      <c r="I1935" s="33" t="s">
        <v>21538</v>
      </c>
      <c r="J1935" s="30" t="s">
        <v>16268</v>
      </c>
      <c r="K1935" s="30" t="s">
        <v>16</v>
      </c>
    </row>
    <row r="1936" spans="1:11" ht="15.75" x14ac:dyDescent="0.25">
      <c r="A1936" s="30" t="s">
        <v>17496</v>
      </c>
      <c r="B1936" s="30" t="s">
        <v>17498</v>
      </c>
      <c r="C1936" s="30" t="s">
        <v>1318</v>
      </c>
      <c r="D1936" s="30" t="s">
        <v>1318</v>
      </c>
      <c r="E1936" s="30" t="s">
        <v>21548</v>
      </c>
      <c r="F1936" s="30"/>
      <c r="G1936" s="30">
        <v>19.944403999999999</v>
      </c>
      <c r="H1936" s="30">
        <v>82.599712999999994</v>
      </c>
      <c r="I1936" s="33" t="s">
        <v>21549</v>
      </c>
      <c r="J1936" s="30" t="s">
        <v>16268</v>
      </c>
      <c r="K1936" s="30" t="s">
        <v>16</v>
      </c>
    </row>
    <row r="1937" spans="1:11" ht="15.75" x14ac:dyDescent="0.25">
      <c r="A1937" s="30" t="s">
        <v>17496</v>
      </c>
      <c r="B1937" s="30" t="s">
        <v>17498</v>
      </c>
      <c r="C1937" s="30" t="s">
        <v>1318</v>
      </c>
      <c r="D1937" s="30" t="s">
        <v>1318</v>
      </c>
      <c r="E1937" s="30" t="s">
        <v>21758</v>
      </c>
      <c r="F1937" s="30">
        <v>9584756152</v>
      </c>
      <c r="G1937" s="30">
        <v>22.772698999999999</v>
      </c>
      <c r="H1937" s="30">
        <v>81.962239999999994</v>
      </c>
      <c r="I1937" s="33" t="s">
        <v>21759</v>
      </c>
      <c r="J1937" s="30" t="s">
        <v>16268</v>
      </c>
      <c r="K1937" s="30" t="s">
        <v>16</v>
      </c>
    </row>
    <row r="1938" spans="1:11" ht="15.75" x14ac:dyDescent="0.25">
      <c r="A1938" s="30" t="s">
        <v>17496</v>
      </c>
      <c r="B1938" s="30" t="s">
        <v>17498</v>
      </c>
      <c r="C1938" s="30" t="s">
        <v>1318</v>
      </c>
      <c r="D1938" s="30" t="s">
        <v>1318</v>
      </c>
      <c r="E1938" s="30" t="s">
        <v>21760</v>
      </c>
      <c r="F1938" s="30">
        <v>8717958561</v>
      </c>
      <c r="G1938" s="30">
        <v>22.792299</v>
      </c>
      <c r="H1938" s="30">
        <v>82.091329000000002</v>
      </c>
      <c r="I1938" s="33" t="s">
        <v>21761</v>
      </c>
      <c r="J1938" s="30" t="s">
        <v>16268</v>
      </c>
      <c r="K1938" s="30" t="s">
        <v>16</v>
      </c>
    </row>
    <row r="1939" spans="1:11" ht="15.75" x14ac:dyDescent="0.25">
      <c r="A1939" s="30" t="s">
        <v>17496</v>
      </c>
      <c r="B1939" s="30" t="s">
        <v>17498</v>
      </c>
      <c r="C1939" s="30" t="s">
        <v>1318</v>
      </c>
      <c r="D1939" s="30" t="s">
        <v>1318</v>
      </c>
      <c r="E1939" s="30" t="s">
        <v>22306</v>
      </c>
      <c r="F1939" s="30">
        <v>626436783</v>
      </c>
      <c r="G1939" s="30">
        <v>22.756368999999999</v>
      </c>
      <c r="H1939" s="30">
        <v>81.899089000000004</v>
      </c>
      <c r="I1939" s="33" t="s">
        <v>22307</v>
      </c>
      <c r="J1939" s="30" t="s">
        <v>16268</v>
      </c>
      <c r="K1939" s="30" t="s">
        <v>16</v>
      </c>
    </row>
    <row r="1940" spans="1:11" ht="15.75" x14ac:dyDescent="0.25">
      <c r="A1940" s="30" t="s">
        <v>17496</v>
      </c>
      <c r="B1940" s="30" t="s">
        <v>17498</v>
      </c>
      <c r="C1940" s="30" t="s">
        <v>1318</v>
      </c>
      <c r="D1940" s="30" t="s">
        <v>1318</v>
      </c>
      <c r="E1940" s="30" t="s">
        <v>22308</v>
      </c>
      <c r="F1940" s="30">
        <v>993156</v>
      </c>
      <c r="G1940" s="30">
        <v>22.049378999999998</v>
      </c>
      <c r="H1940" s="30">
        <v>82.059100000000001</v>
      </c>
      <c r="I1940" s="33" t="s">
        <v>22309</v>
      </c>
      <c r="J1940" s="30" t="s">
        <v>16268</v>
      </c>
      <c r="K1940" s="30" t="s">
        <v>16</v>
      </c>
    </row>
    <row r="1941" spans="1:11" ht="15.75" x14ac:dyDescent="0.25">
      <c r="A1941" s="30" t="s">
        <v>17496</v>
      </c>
      <c r="B1941" s="30" t="s">
        <v>17498</v>
      </c>
      <c r="C1941" s="30" t="s">
        <v>1318</v>
      </c>
      <c r="D1941" s="30" t="s">
        <v>1318</v>
      </c>
      <c r="E1941" s="30" t="s">
        <v>22310</v>
      </c>
      <c r="F1941" s="30">
        <v>9691356717</v>
      </c>
      <c r="G1941" s="30">
        <v>23.041819</v>
      </c>
      <c r="H1941" s="30">
        <v>82.035028999999994</v>
      </c>
      <c r="I1941" s="33" t="s">
        <v>22311</v>
      </c>
      <c r="J1941" s="30" t="s">
        <v>16268</v>
      </c>
      <c r="K1941" s="30" t="s">
        <v>16</v>
      </c>
    </row>
    <row r="1942" spans="1:11" ht="15.75" x14ac:dyDescent="0.25">
      <c r="A1942" s="30" t="s">
        <v>17496</v>
      </c>
      <c r="B1942" s="30" t="s">
        <v>17498</v>
      </c>
      <c r="C1942" s="30" t="s">
        <v>1318</v>
      </c>
      <c r="D1942" s="30" t="s">
        <v>1318</v>
      </c>
      <c r="E1942" s="30" t="s">
        <v>22312</v>
      </c>
      <c r="F1942" s="30">
        <v>9575227962</v>
      </c>
      <c r="G1942" s="30">
        <v>22.131609000000001</v>
      </c>
      <c r="H1942" s="30">
        <v>81.868438999999995</v>
      </c>
      <c r="I1942" s="33" t="s">
        <v>22313</v>
      </c>
      <c r="J1942" s="30" t="s">
        <v>16268</v>
      </c>
      <c r="K1942" s="30" t="s">
        <v>16</v>
      </c>
    </row>
    <row r="1943" spans="1:11" ht="15.75" x14ac:dyDescent="0.25">
      <c r="A1943" s="30" t="s">
        <v>17496</v>
      </c>
      <c r="B1943" s="30" t="s">
        <v>17498</v>
      </c>
      <c r="C1943" s="30" t="s">
        <v>1318</v>
      </c>
      <c r="D1943" s="30" t="s">
        <v>1318</v>
      </c>
      <c r="E1943" s="30" t="s">
        <v>22348</v>
      </c>
      <c r="F1943" s="30">
        <v>7497239</v>
      </c>
      <c r="G1943" s="30">
        <v>22.283860000000001</v>
      </c>
      <c r="H1943" s="30">
        <v>82.271910000000005</v>
      </c>
      <c r="I1943" s="33" t="s">
        <v>22349</v>
      </c>
      <c r="J1943" s="30" t="s">
        <v>16268</v>
      </c>
      <c r="K1943" s="30" t="s">
        <v>16</v>
      </c>
    </row>
    <row r="1944" spans="1:11" ht="15.75" x14ac:dyDescent="0.25">
      <c r="A1944" s="30" t="s">
        <v>17496</v>
      </c>
      <c r="B1944" s="30" t="s">
        <v>17498</v>
      </c>
      <c r="C1944" s="30" t="s">
        <v>1318</v>
      </c>
      <c r="D1944" s="30" t="s">
        <v>1318</v>
      </c>
      <c r="E1944" s="30" t="s">
        <v>22385</v>
      </c>
      <c r="F1944" s="30">
        <v>6261668328</v>
      </c>
      <c r="G1944" s="30">
        <v>21.839390000000002</v>
      </c>
      <c r="H1944" s="30">
        <v>82.328909999999993</v>
      </c>
      <c r="I1944" s="33" t="s">
        <v>22386</v>
      </c>
      <c r="J1944" s="30" t="s">
        <v>16268</v>
      </c>
      <c r="K1944" s="30" t="s">
        <v>16</v>
      </c>
    </row>
    <row r="1945" spans="1:11" ht="15.75" x14ac:dyDescent="0.25">
      <c r="A1945" s="30" t="s">
        <v>17496</v>
      </c>
      <c r="B1945" s="30" t="s">
        <v>17498</v>
      </c>
      <c r="C1945" s="30" t="s">
        <v>1318</v>
      </c>
      <c r="D1945" s="30" t="s">
        <v>1318</v>
      </c>
      <c r="E1945" s="30" t="s">
        <v>22392</v>
      </c>
      <c r="F1945" s="30">
        <v>83592424</v>
      </c>
      <c r="G1945" s="30">
        <v>22.690629999999999</v>
      </c>
      <c r="H1945" s="30">
        <v>82.114230000000006</v>
      </c>
      <c r="I1945" s="33" t="s">
        <v>22393</v>
      </c>
      <c r="J1945" s="30" t="s">
        <v>16268</v>
      </c>
      <c r="K1945" s="30" t="s">
        <v>16</v>
      </c>
    </row>
    <row r="1946" spans="1:11" ht="15.75" x14ac:dyDescent="0.25">
      <c r="A1946" s="30" t="s">
        <v>17496</v>
      </c>
      <c r="B1946" s="30" t="s">
        <v>17498</v>
      </c>
      <c r="C1946" s="30" t="s">
        <v>1318</v>
      </c>
      <c r="D1946" s="30" t="s">
        <v>1318</v>
      </c>
      <c r="E1946" s="30" t="s">
        <v>22579</v>
      </c>
      <c r="F1946" s="30"/>
      <c r="G1946" s="30"/>
      <c r="H1946" s="30"/>
      <c r="I1946" s="33" t="s">
        <v>22580</v>
      </c>
      <c r="J1946" s="30" t="s">
        <v>16268</v>
      </c>
      <c r="K1946" s="30" t="s">
        <v>16</v>
      </c>
    </row>
    <row r="1947" spans="1:11" ht="15.75" x14ac:dyDescent="0.25">
      <c r="A1947" s="30" t="s">
        <v>17496</v>
      </c>
      <c r="B1947" s="30" t="s">
        <v>17498</v>
      </c>
      <c r="C1947" s="30" t="s">
        <v>1318</v>
      </c>
      <c r="D1947" s="30" t="s">
        <v>1318</v>
      </c>
      <c r="E1947" s="30" t="s">
        <v>21938</v>
      </c>
      <c r="F1947" s="30"/>
      <c r="G1947" s="30"/>
      <c r="H1947" s="30"/>
      <c r="I1947" s="33" t="s">
        <v>22602</v>
      </c>
      <c r="J1947" s="30" t="s">
        <v>16268</v>
      </c>
      <c r="K1947" s="30" t="s">
        <v>16</v>
      </c>
    </row>
    <row r="1948" spans="1:11" ht="15.75" x14ac:dyDescent="0.25">
      <c r="A1948" s="30" t="s">
        <v>17496</v>
      </c>
      <c r="B1948" s="30" t="s">
        <v>17498</v>
      </c>
      <c r="C1948" s="30" t="s">
        <v>1318</v>
      </c>
      <c r="D1948" s="30" t="s">
        <v>1318</v>
      </c>
      <c r="E1948" s="30" t="s">
        <v>22603</v>
      </c>
      <c r="F1948" s="30"/>
      <c r="G1948" s="30"/>
      <c r="H1948" s="30"/>
      <c r="I1948" s="33" t="s">
        <v>22604</v>
      </c>
      <c r="J1948" s="30" t="s">
        <v>16268</v>
      </c>
      <c r="K1948" s="30" t="s">
        <v>16</v>
      </c>
    </row>
    <row r="1949" spans="1:11" ht="15.75" x14ac:dyDescent="0.25">
      <c r="A1949" s="30" t="s">
        <v>17496</v>
      </c>
      <c r="B1949" s="30" t="s">
        <v>17498</v>
      </c>
      <c r="C1949" s="30" t="s">
        <v>1318</v>
      </c>
      <c r="D1949" s="30" t="s">
        <v>1318</v>
      </c>
      <c r="E1949" s="30" t="s">
        <v>22617</v>
      </c>
      <c r="F1949" s="30"/>
      <c r="G1949" s="30"/>
      <c r="H1949" s="30"/>
      <c r="I1949" s="33" t="s">
        <v>22618</v>
      </c>
      <c r="J1949" s="30" t="s">
        <v>16268</v>
      </c>
      <c r="K1949" s="30" t="s">
        <v>16</v>
      </c>
    </row>
    <row r="1950" spans="1:11" ht="15.75" x14ac:dyDescent="0.25">
      <c r="A1950" s="30" t="s">
        <v>17496</v>
      </c>
      <c r="B1950" s="30" t="s">
        <v>17498</v>
      </c>
      <c r="C1950" s="30" t="s">
        <v>1318</v>
      </c>
      <c r="D1950" s="30" t="s">
        <v>1318</v>
      </c>
      <c r="E1950" s="30" t="s">
        <v>22625</v>
      </c>
      <c r="F1950" s="30">
        <v>9993464800</v>
      </c>
      <c r="G1950" s="30">
        <v>22.567222000000001</v>
      </c>
      <c r="H1950" s="30">
        <v>81.941761</v>
      </c>
      <c r="I1950" s="33" t="s">
        <v>22626</v>
      </c>
      <c r="J1950" s="30" t="s">
        <v>16268</v>
      </c>
      <c r="K1950" s="30" t="s">
        <v>16</v>
      </c>
    </row>
    <row r="1951" spans="1:11" ht="15.75" x14ac:dyDescent="0.25">
      <c r="A1951" s="30" t="s">
        <v>17496</v>
      </c>
      <c r="B1951" s="30" t="s">
        <v>17498</v>
      </c>
      <c r="C1951" s="30" t="s">
        <v>1318</v>
      </c>
      <c r="D1951" s="30" t="s">
        <v>1318</v>
      </c>
      <c r="E1951" s="30" t="s">
        <v>22627</v>
      </c>
      <c r="F1951" s="30">
        <v>7067350250</v>
      </c>
      <c r="G1951" s="30">
        <v>22.470455000000001</v>
      </c>
      <c r="H1951" s="30">
        <v>82.067177000000001</v>
      </c>
      <c r="I1951" s="33" t="s">
        <v>22628</v>
      </c>
      <c r="J1951" s="30" t="s">
        <v>16268</v>
      </c>
      <c r="K1951" s="30" t="s">
        <v>16</v>
      </c>
    </row>
    <row r="1952" spans="1:11" ht="15.75" x14ac:dyDescent="0.25">
      <c r="A1952" s="30" t="s">
        <v>17496</v>
      </c>
      <c r="B1952" s="30" t="s">
        <v>17498</v>
      </c>
      <c r="C1952" s="30" t="s">
        <v>1318</v>
      </c>
      <c r="D1952" s="30" t="s">
        <v>1318</v>
      </c>
      <c r="E1952" s="30" t="s">
        <v>22629</v>
      </c>
      <c r="F1952" s="30">
        <v>6268723710</v>
      </c>
      <c r="G1952" s="30">
        <v>23.009505999999998</v>
      </c>
      <c r="H1952" s="30">
        <v>81.953884000000002</v>
      </c>
      <c r="I1952" s="33" t="s">
        <v>22630</v>
      </c>
      <c r="J1952" s="30" t="s">
        <v>16268</v>
      </c>
      <c r="K1952" s="30" t="s">
        <v>16</v>
      </c>
    </row>
    <row r="1953" spans="1:11" ht="15.75" x14ac:dyDescent="0.25">
      <c r="A1953" s="30" t="s">
        <v>17496</v>
      </c>
      <c r="B1953" s="30" t="s">
        <v>17498</v>
      </c>
      <c r="C1953" s="30" t="s">
        <v>1318</v>
      </c>
      <c r="D1953" s="30" t="s">
        <v>1318</v>
      </c>
      <c r="E1953" s="30" t="s">
        <v>22637</v>
      </c>
      <c r="F1953" s="30">
        <v>6263589729</v>
      </c>
      <c r="G1953" s="30">
        <v>22.823915</v>
      </c>
      <c r="H1953" s="30">
        <v>81.923415000000006</v>
      </c>
      <c r="I1953" s="33" t="s">
        <v>22638</v>
      </c>
      <c r="J1953" s="30" t="s">
        <v>16268</v>
      </c>
      <c r="K1953" s="30" t="s">
        <v>16</v>
      </c>
    </row>
    <row r="1954" spans="1:11" ht="15.75" x14ac:dyDescent="0.25">
      <c r="A1954" s="30" t="s">
        <v>17496</v>
      </c>
      <c r="B1954" s="30" t="s">
        <v>17498</v>
      </c>
      <c r="C1954" s="30" t="s">
        <v>1318</v>
      </c>
      <c r="D1954" s="30" t="s">
        <v>1318</v>
      </c>
      <c r="E1954" s="30" t="s">
        <v>22639</v>
      </c>
      <c r="F1954" s="30">
        <v>9617499550</v>
      </c>
      <c r="G1954" s="30">
        <v>22.715032999999998</v>
      </c>
      <c r="H1954" s="30">
        <v>81.763065999999995</v>
      </c>
      <c r="I1954" s="33" t="s">
        <v>22640</v>
      </c>
      <c r="J1954" s="30" t="s">
        <v>16268</v>
      </c>
      <c r="K1954" s="30" t="s">
        <v>16</v>
      </c>
    </row>
    <row r="1955" spans="1:11" ht="15.75" x14ac:dyDescent="0.25">
      <c r="A1955" s="30" t="s">
        <v>17496</v>
      </c>
      <c r="B1955" s="30" t="s">
        <v>17498</v>
      </c>
      <c r="C1955" s="30" t="s">
        <v>1318</v>
      </c>
      <c r="D1955" s="30" t="s">
        <v>1318</v>
      </c>
      <c r="E1955" s="30" t="s">
        <v>22641</v>
      </c>
      <c r="F1955" s="30">
        <v>6263020107</v>
      </c>
      <c r="G1955" s="30">
        <v>21.925426000000002</v>
      </c>
      <c r="H1955" s="30">
        <v>82.217055000000002</v>
      </c>
      <c r="I1955" s="33" t="s">
        <v>22642</v>
      </c>
      <c r="J1955" s="30" t="s">
        <v>16268</v>
      </c>
      <c r="K1955" s="30" t="s">
        <v>16</v>
      </c>
    </row>
    <row r="1956" spans="1:11" ht="15.75" x14ac:dyDescent="0.25">
      <c r="A1956" s="30" t="s">
        <v>11</v>
      </c>
      <c r="B1956" s="31" t="s">
        <v>3698</v>
      </c>
      <c r="C1956" s="31" t="s">
        <v>17</v>
      </c>
      <c r="D1956" s="31" t="s">
        <v>18</v>
      </c>
      <c r="E1956" s="31" t="s">
        <v>19</v>
      </c>
      <c r="F1956" s="31">
        <v>9407638606</v>
      </c>
      <c r="G1956" s="31">
        <v>18.804634</v>
      </c>
      <c r="H1956" s="31">
        <v>81.635589999999993</v>
      </c>
      <c r="I1956" s="32">
        <v>15431434</v>
      </c>
      <c r="J1956" s="30" t="s">
        <v>15</v>
      </c>
      <c r="K1956" s="31" t="s">
        <v>16</v>
      </c>
    </row>
    <row r="1957" spans="1:11" ht="15.75" x14ac:dyDescent="0.25">
      <c r="A1957" s="30" t="s">
        <v>10223</v>
      </c>
      <c r="B1957" s="31" t="s">
        <v>3698</v>
      </c>
      <c r="C1957" s="30" t="s">
        <v>13209</v>
      </c>
      <c r="D1957" s="30" t="s">
        <v>25565</v>
      </c>
      <c r="E1957" s="30" t="s">
        <v>25565</v>
      </c>
      <c r="F1957" s="30">
        <v>9440179434</v>
      </c>
      <c r="G1957" s="30">
        <v>18.834859999999999</v>
      </c>
      <c r="H1957" s="30">
        <v>81.279399999999995</v>
      </c>
      <c r="I1957" s="33" t="s">
        <v>12183</v>
      </c>
      <c r="J1957" s="30" t="s">
        <v>10227</v>
      </c>
      <c r="K1957" s="30" t="s">
        <v>16</v>
      </c>
    </row>
    <row r="1958" spans="1:11" ht="15.75" x14ac:dyDescent="0.25">
      <c r="A1958" s="30" t="s">
        <v>10223</v>
      </c>
      <c r="B1958" s="31" t="s">
        <v>3698</v>
      </c>
      <c r="C1958" s="30" t="s">
        <v>13209</v>
      </c>
      <c r="D1958" s="30" t="s">
        <v>25566</v>
      </c>
      <c r="E1958" s="30" t="s">
        <v>25566</v>
      </c>
      <c r="F1958" s="30">
        <v>9440179434</v>
      </c>
      <c r="G1958" s="30">
        <v>19.074539999999999</v>
      </c>
      <c r="H1958" s="30">
        <v>81.292699999999996</v>
      </c>
      <c r="I1958" s="33" t="s">
        <v>12184</v>
      </c>
      <c r="J1958" s="30" t="s">
        <v>10227</v>
      </c>
      <c r="K1958" s="30" t="s">
        <v>16</v>
      </c>
    </row>
    <row r="1959" spans="1:11" ht="15.75" x14ac:dyDescent="0.25">
      <c r="A1959" s="30" t="s">
        <v>10223</v>
      </c>
      <c r="B1959" s="31" t="s">
        <v>3698</v>
      </c>
      <c r="C1959" s="30" t="s">
        <v>13209</v>
      </c>
      <c r="D1959" s="30" t="s">
        <v>25567</v>
      </c>
      <c r="E1959" s="30" t="s">
        <v>25567</v>
      </c>
      <c r="F1959" s="30">
        <v>9440179434</v>
      </c>
      <c r="G1959" s="30">
        <v>18.89058</v>
      </c>
      <c r="H1959" s="30">
        <v>81.349599999999995</v>
      </c>
      <c r="I1959" s="33" t="s">
        <v>12185</v>
      </c>
      <c r="J1959" s="30" t="s">
        <v>10227</v>
      </c>
      <c r="K1959" s="30" t="s">
        <v>16</v>
      </c>
    </row>
    <row r="1960" spans="1:11" ht="15.75" x14ac:dyDescent="0.25">
      <c r="A1960" s="30" t="s">
        <v>10223</v>
      </c>
      <c r="B1960" s="31" t="s">
        <v>3698</v>
      </c>
      <c r="C1960" s="30" t="s">
        <v>13209</v>
      </c>
      <c r="D1960" s="30" t="s">
        <v>25568</v>
      </c>
      <c r="E1960" s="30" t="s">
        <v>25568</v>
      </c>
      <c r="F1960" s="30">
        <v>9440179434</v>
      </c>
      <c r="G1960" s="30">
        <v>18.91018</v>
      </c>
      <c r="H1960" s="30">
        <v>81.378399999999999</v>
      </c>
      <c r="I1960" s="33" t="s">
        <v>12186</v>
      </c>
      <c r="J1960" s="30" t="s">
        <v>10227</v>
      </c>
      <c r="K1960" s="30" t="s">
        <v>16</v>
      </c>
    </row>
    <row r="1961" spans="1:11" ht="15.75" x14ac:dyDescent="0.25">
      <c r="A1961" s="30" t="s">
        <v>10223</v>
      </c>
      <c r="B1961" s="31" t="s">
        <v>3698</v>
      </c>
      <c r="C1961" s="30" t="s">
        <v>13234</v>
      </c>
      <c r="D1961" s="30" t="s">
        <v>25569</v>
      </c>
      <c r="E1961" s="30" t="s">
        <v>25569</v>
      </c>
      <c r="F1961" s="30">
        <v>9440179434</v>
      </c>
      <c r="G1961" s="30">
        <v>18.632636999999999</v>
      </c>
      <c r="H1961" s="30">
        <v>81.253011000000001</v>
      </c>
      <c r="I1961" s="33" t="s">
        <v>12187</v>
      </c>
      <c r="J1961" s="30" t="s">
        <v>10227</v>
      </c>
      <c r="K1961" s="30" t="s">
        <v>16</v>
      </c>
    </row>
    <row r="1962" spans="1:11" ht="15.75" x14ac:dyDescent="0.25">
      <c r="A1962" s="30" t="s">
        <v>10223</v>
      </c>
      <c r="B1962" s="31" t="s">
        <v>3698</v>
      </c>
      <c r="C1962" s="30" t="s">
        <v>13226</v>
      </c>
      <c r="D1962" s="30" t="s">
        <v>25570</v>
      </c>
      <c r="E1962" s="30" t="s">
        <v>25570</v>
      </c>
      <c r="F1962" s="30">
        <v>9440179434</v>
      </c>
      <c r="G1962" s="30">
        <v>18.621649999999999</v>
      </c>
      <c r="H1962" s="30">
        <v>81.519919000000002</v>
      </c>
      <c r="I1962" s="33" t="s">
        <v>12188</v>
      </c>
      <c r="J1962" s="30" t="s">
        <v>10227</v>
      </c>
      <c r="K1962" s="30" t="s">
        <v>16</v>
      </c>
    </row>
    <row r="1963" spans="1:11" ht="15.75" x14ac:dyDescent="0.25">
      <c r="A1963" s="30" t="s">
        <v>10223</v>
      </c>
      <c r="B1963" s="31" t="s">
        <v>3698</v>
      </c>
      <c r="C1963" s="30" t="s">
        <v>13209</v>
      </c>
      <c r="D1963" s="30" t="s">
        <v>25571</v>
      </c>
      <c r="E1963" s="30" t="s">
        <v>25571</v>
      </c>
      <c r="F1963" s="30">
        <v>9440179434</v>
      </c>
      <c r="G1963" s="30">
        <v>18.85031</v>
      </c>
      <c r="H1963" s="30">
        <v>81.422454000000002</v>
      </c>
      <c r="I1963" s="33" t="s">
        <v>12189</v>
      </c>
      <c r="J1963" s="30" t="s">
        <v>10227</v>
      </c>
      <c r="K1963" s="30" t="s">
        <v>16</v>
      </c>
    </row>
    <row r="1964" spans="1:11" ht="15.75" x14ac:dyDescent="0.25">
      <c r="A1964" s="30" t="s">
        <v>10223</v>
      </c>
      <c r="B1964" s="31" t="s">
        <v>3698</v>
      </c>
      <c r="C1964" s="30" t="s">
        <v>13209</v>
      </c>
      <c r="D1964" s="30" t="s">
        <v>25572</v>
      </c>
      <c r="E1964" s="30" t="s">
        <v>25572</v>
      </c>
      <c r="F1964" s="30">
        <v>9440179434</v>
      </c>
      <c r="G1964" s="30">
        <v>18.812562</v>
      </c>
      <c r="H1964" s="30">
        <v>81.459626999999998</v>
      </c>
      <c r="I1964" s="33" t="s">
        <v>12190</v>
      </c>
      <c r="J1964" s="30" t="s">
        <v>10227</v>
      </c>
      <c r="K1964" s="30" t="s">
        <v>16</v>
      </c>
    </row>
    <row r="1965" spans="1:11" ht="15.75" x14ac:dyDescent="0.25">
      <c r="A1965" s="30" t="s">
        <v>10223</v>
      </c>
      <c r="B1965" s="31" t="s">
        <v>3698</v>
      </c>
      <c r="C1965" s="30" t="s">
        <v>13234</v>
      </c>
      <c r="D1965" s="30" t="s">
        <v>25573</v>
      </c>
      <c r="E1965" s="30" t="s">
        <v>25573</v>
      </c>
      <c r="F1965" s="30">
        <v>9406110366</v>
      </c>
      <c r="G1965" s="30">
        <v>18.728551</v>
      </c>
      <c r="H1965" s="30">
        <v>81.408469999999994</v>
      </c>
      <c r="I1965" s="33" t="s">
        <v>12191</v>
      </c>
      <c r="J1965" s="30" t="s">
        <v>10227</v>
      </c>
      <c r="K1965" s="30" t="s">
        <v>16</v>
      </c>
    </row>
    <row r="1966" spans="1:11" ht="15.75" x14ac:dyDescent="0.25">
      <c r="A1966" s="30" t="s">
        <v>10223</v>
      </c>
      <c r="B1966" s="31" t="s">
        <v>3698</v>
      </c>
      <c r="C1966" s="30" t="s">
        <v>13209</v>
      </c>
      <c r="D1966" s="30" t="s">
        <v>25574</v>
      </c>
      <c r="E1966" s="30" t="s">
        <v>25574</v>
      </c>
      <c r="F1966" s="30">
        <v>9440179434</v>
      </c>
      <c r="G1966" s="30">
        <v>18.897278</v>
      </c>
      <c r="H1966" s="30">
        <v>81.427186000000006</v>
      </c>
      <c r="I1966" s="33" t="s">
        <v>12192</v>
      </c>
      <c r="J1966" s="30" t="s">
        <v>10227</v>
      </c>
      <c r="K1966" s="30" t="s">
        <v>16</v>
      </c>
    </row>
    <row r="1967" spans="1:11" ht="15.75" x14ac:dyDescent="0.25">
      <c r="A1967" s="30" t="s">
        <v>10223</v>
      </c>
      <c r="B1967" s="31" t="s">
        <v>3698</v>
      </c>
      <c r="C1967" s="30" t="s">
        <v>13209</v>
      </c>
      <c r="D1967" s="30" t="s">
        <v>25575</v>
      </c>
      <c r="E1967" s="30" t="s">
        <v>25575</v>
      </c>
      <c r="F1967" s="30">
        <v>9440179434</v>
      </c>
      <c r="G1967" s="30">
        <v>18.898215</v>
      </c>
      <c r="H1967" s="30">
        <v>81.398881000000003</v>
      </c>
      <c r="I1967" s="33" t="s">
        <v>12193</v>
      </c>
      <c r="J1967" s="30" t="s">
        <v>10227</v>
      </c>
      <c r="K1967" s="30" t="s">
        <v>16</v>
      </c>
    </row>
    <row r="1968" spans="1:11" ht="15.75" x14ac:dyDescent="0.25">
      <c r="A1968" s="30" t="s">
        <v>10223</v>
      </c>
      <c r="B1968" s="31" t="s">
        <v>3698</v>
      </c>
      <c r="C1968" s="30" t="s">
        <v>13234</v>
      </c>
      <c r="D1968" s="30" t="s">
        <v>25576</v>
      </c>
      <c r="E1968" s="30" t="s">
        <v>25576</v>
      </c>
      <c r="F1968" s="30">
        <v>9440179434</v>
      </c>
      <c r="G1968" s="30">
        <v>18.555209999999999</v>
      </c>
      <c r="H1968" s="30">
        <v>81.386719999999997</v>
      </c>
      <c r="I1968" s="33" t="s">
        <v>12194</v>
      </c>
      <c r="J1968" s="30" t="s">
        <v>10227</v>
      </c>
      <c r="K1968" s="30" t="s">
        <v>16</v>
      </c>
    </row>
    <row r="1969" spans="1:11" ht="15.75" x14ac:dyDescent="0.25">
      <c r="A1969" s="30" t="s">
        <v>10223</v>
      </c>
      <c r="B1969" s="31" t="s">
        <v>3698</v>
      </c>
      <c r="C1969" s="30" t="s">
        <v>13234</v>
      </c>
      <c r="D1969" s="30" t="s">
        <v>25577</v>
      </c>
      <c r="E1969" s="30" t="s">
        <v>25577</v>
      </c>
      <c r="F1969" s="30">
        <v>9440179434</v>
      </c>
      <c r="G1969" s="30">
        <v>18.634567000000001</v>
      </c>
      <c r="H1969" s="30">
        <v>81.254020999999995</v>
      </c>
      <c r="I1969" s="33" t="s">
        <v>12195</v>
      </c>
      <c r="J1969" s="30" t="s">
        <v>10227</v>
      </c>
      <c r="K1969" s="30" t="s">
        <v>16</v>
      </c>
    </row>
    <row r="1970" spans="1:11" ht="15.75" x14ac:dyDescent="0.25">
      <c r="A1970" s="30" t="s">
        <v>10223</v>
      </c>
      <c r="B1970" s="31" t="s">
        <v>3698</v>
      </c>
      <c r="C1970" s="30" t="s">
        <v>13258</v>
      </c>
      <c r="D1970" s="30" t="s">
        <v>25578</v>
      </c>
      <c r="E1970" s="30" t="s">
        <v>25578</v>
      </c>
      <c r="F1970" s="30">
        <v>9440179434</v>
      </c>
      <c r="G1970" s="30">
        <v>19.015362</v>
      </c>
      <c r="H1970" s="30">
        <v>81.386170000000007</v>
      </c>
      <c r="I1970" s="33" t="s">
        <v>12196</v>
      </c>
      <c r="J1970" s="30" t="s">
        <v>10227</v>
      </c>
      <c r="K1970" s="30" t="s">
        <v>16</v>
      </c>
    </row>
    <row r="1971" spans="1:11" ht="15.75" x14ac:dyDescent="0.25">
      <c r="A1971" s="30" t="s">
        <v>10223</v>
      </c>
      <c r="B1971" s="31" t="s">
        <v>3698</v>
      </c>
      <c r="C1971" s="30" t="s">
        <v>13209</v>
      </c>
      <c r="D1971" s="30" t="s">
        <v>25579</v>
      </c>
      <c r="E1971" s="30" t="s">
        <v>25579</v>
      </c>
      <c r="F1971" s="30">
        <v>9440179434</v>
      </c>
      <c r="G1971" s="30">
        <v>18.759885000000001</v>
      </c>
      <c r="H1971" s="30">
        <v>81.379760000000005</v>
      </c>
      <c r="I1971" s="33" t="s">
        <v>12197</v>
      </c>
      <c r="J1971" s="30" t="s">
        <v>10227</v>
      </c>
      <c r="K1971" s="30" t="s">
        <v>16</v>
      </c>
    </row>
    <row r="1972" spans="1:11" ht="15.75" x14ac:dyDescent="0.25">
      <c r="A1972" s="30" t="s">
        <v>10223</v>
      </c>
      <c r="B1972" s="31" t="s">
        <v>3698</v>
      </c>
      <c r="C1972" s="30" t="s">
        <v>13209</v>
      </c>
      <c r="D1972" s="30" t="s">
        <v>25580</v>
      </c>
      <c r="E1972" s="30" t="s">
        <v>25580</v>
      </c>
      <c r="F1972" s="30">
        <v>9440179434</v>
      </c>
      <c r="G1972" s="30">
        <v>18.870652</v>
      </c>
      <c r="H1972" s="30">
        <v>81.310416000000004</v>
      </c>
      <c r="I1972" s="33" t="s">
        <v>12198</v>
      </c>
      <c r="J1972" s="30" t="s">
        <v>10227</v>
      </c>
      <c r="K1972" s="30" t="s">
        <v>16</v>
      </c>
    </row>
    <row r="1973" spans="1:11" ht="15.75" x14ac:dyDescent="0.25">
      <c r="A1973" s="30" t="s">
        <v>10223</v>
      </c>
      <c r="B1973" s="31" t="s">
        <v>3698</v>
      </c>
      <c r="C1973" s="30" t="s">
        <v>13258</v>
      </c>
      <c r="D1973" s="30" t="s">
        <v>25581</v>
      </c>
      <c r="E1973" s="30" t="s">
        <v>25581</v>
      </c>
      <c r="F1973" s="30">
        <v>9440179434</v>
      </c>
      <c r="G1973" s="30">
        <v>18.95234</v>
      </c>
      <c r="H1973" s="30">
        <v>81.447997000000001</v>
      </c>
      <c r="I1973" s="33" t="s">
        <v>12199</v>
      </c>
      <c r="J1973" s="30" t="s">
        <v>10227</v>
      </c>
      <c r="K1973" s="30" t="s">
        <v>16</v>
      </c>
    </row>
    <row r="1974" spans="1:11" ht="15.75" x14ac:dyDescent="0.25">
      <c r="A1974" s="30" t="s">
        <v>10223</v>
      </c>
      <c r="B1974" s="31" t="s">
        <v>3698</v>
      </c>
      <c r="C1974" s="30" t="s">
        <v>13258</v>
      </c>
      <c r="D1974" s="30" t="s">
        <v>25582</v>
      </c>
      <c r="E1974" s="30" t="s">
        <v>25582</v>
      </c>
      <c r="F1974" s="30">
        <v>9440179434</v>
      </c>
      <c r="G1974" s="30">
        <v>19.046474</v>
      </c>
      <c r="H1974" s="30">
        <v>81.349851999999998</v>
      </c>
      <c r="I1974" s="33" t="s">
        <v>12200</v>
      </c>
      <c r="J1974" s="30" t="s">
        <v>10227</v>
      </c>
      <c r="K1974" s="30" t="s">
        <v>16</v>
      </c>
    </row>
    <row r="1975" spans="1:11" ht="15.75" x14ac:dyDescent="0.25">
      <c r="A1975" s="30" t="s">
        <v>10223</v>
      </c>
      <c r="B1975" s="31" t="s">
        <v>3698</v>
      </c>
      <c r="C1975" s="30" t="s">
        <v>13234</v>
      </c>
      <c r="D1975" s="30" t="s">
        <v>25583</v>
      </c>
      <c r="E1975" s="30" t="s">
        <v>25583</v>
      </c>
      <c r="F1975" s="30">
        <v>9440179434</v>
      </c>
      <c r="G1975" s="30">
        <v>18.722738</v>
      </c>
      <c r="H1975" s="30">
        <v>81.421001000000004</v>
      </c>
      <c r="I1975" s="33" t="s">
        <v>12201</v>
      </c>
      <c r="J1975" s="30" t="s">
        <v>10227</v>
      </c>
      <c r="K1975" s="30" t="s">
        <v>16</v>
      </c>
    </row>
    <row r="1976" spans="1:11" ht="15.75" x14ac:dyDescent="0.25">
      <c r="A1976" s="30" t="s">
        <v>10223</v>
      </c>
      <c r="B1976" s="31" t="s">
        <v>3698</v>
      </c>
      <c r="C1976" s="30" t="s">
        <v>13209</v>
      </c>
      <c r="D1976" s="30" t="s">
        <v>25584</v>
      </c>
      <c r="E1976" s="30" t="s">
        <v>25584</v>
      </c>
      <c r="F1976" s="30">
        <v>9440179434</v>
      </c>
      <c r="G1976" s="30">
        <v>18.718892</v>
      </c>
      <c r="H1976" s="30">
        <v>81.321095999999997</v>
      </c>
      <c r="I1976" s="33" t="s">
        <v>12202</v>
      </c>
      <c r="J1976" s="30" t="s">
        <v>10227</v>
      </c>
      <c r="K1976" s="30" t="s">
        <v>16</v>
      </c>
    </row>
    <row r="1977" spans="1:11" ht="15.75" x14ac:dyDescent="0.25">
      <c r="A1977" s="30" t="s">
        <v>10223</v>
      </c>
      <c r="B1977" s="31" t="s">
        <v>3698</v>
      </c>
      <c r="C1977" s="30" t="s">
        <v>13209</v>
      </c>
      <c r="D1977" s="30" t="s">
        <v>25585</v>
      </c>
      <c r="E1977" s="30" t="s">
        <v>25585</v>
      </c>
      <c r="F1977" s="30">
        <v>9440179434</v>
      </c>
      <c r="G1977" s="30">
        <v>18.874647</v>
      </c>
      <c r="H1977" s="30">
        <v>81.407751000000005</v>
      </c>
      <c r="I1977" s="33" t="s">
        <v>12203</v>
      </c>
      <c r="J1977" s="30" t="s">
        <v>10227</v>
      </c>
      <c r="K1977" s="30" t="s">
        <v>16</v>
      </c>
    </row>
    <row r="1978" spans="1:11" ht="15.75" x14ac:dyDescent="0.25">
      <c r="A1978" s="30" t="s">
        <v>10223</v>
      </c>
      <c r="B1978" s="31" t="s">
        <v>3698</v>
      </c>
      <c r="C1978" s="30" t="s">
        <v>13226</v>
      </c>
      <c r="D1978" s="30" t="s">
        <v>25586</v>
      </c>
      <c r="E1978" s="30" t="s">
        <v>25586</v>
      </c>
      <c r="F1978" s="30">
        <v>9440179434</v>
      </c>
      <c r="G1978" s="30">
        <v>18.766259999999999</v>
      </c>
      <c r="H1978" s="30">
        <v>81.517229999999998</v>
      </c>
      <c r="I1978" s="33" t="s">
        <v>12204</v>
      </c>
      <c r="J1978" s="30" t="s">
        <v>10227</v>
      </c>
      <c r="K1978" s="30" t="s">
        <v>16</v>
      </c>
    </row>
    <row r="1979" spans="1:11" ht="15.75" x14ac:dyDescent="0.25">
      <c r="A1979" s="30" t="s">
        <v>10223</v>
      </c>
      <c r="B1979" s="31" t="s">
        <v>3698</v>
      </c>
      <c r="C1979" s="30" t="s">
        <v>13234</v>
      </c>
      <c r="D1979" s="30" t="s">
        <v>25587</v>
      </c>
      <c r="E1979" s="30" t="s">
        <v>25587</v>
      </c>
      <c r="F1979" s="30">
        <v>9440179434</v>
      </c>
      <c r="G1979" s="30">
        <v>18.583344</v>
      </c>
      <c r="H1979" s="30">
        <v>81.411447999999993</v>
      </c>
      <c r="I1979" s="33" t="s">
        <v>12205</v>
      </c>
      <c r="J1979" s="30" t="s">
        <v>10227</v>
      </c>
      <c r="K1979" s="30" t="s">
        <v>16</v>
      </c>
    </row>
    <row r="1980" spans="1:11" ht="15.75" x14ac:dyDescent="0.25">
      <c r="A1980" s="30" t="s">
        <v>10223</v>
      </c>
      <c r="B1980" s="31" t="s">
        <v>3698</v>
      </c>
      <c r="C1980" s="30" t="s">
        <v>13234</v>
      </c>
      <c r="D1980" s="30" t="s">
        <v>25588</v>
      </c>
      <c r="E1980" s="30" t="s">
        <v>25588</v>
      </c>
      <c r="F1980" s="30">
        <v>9440179434</v>
      </c>
      <c r="G1980" s="30">
        <v>18.617201000000001</v>
      </c>
      <c r="H1980" s="30">
        <v>81.394300000000001</v>
      </c>
      <c r="I1980" s="33" t="s">
        <v>12206</v>
      </c>
      <c r="J1980" s="30" t="s">
        <v>10227</v>
      </c>
      <c r="K1980" s="30" t="s">
        <v>16</v>
      </c>
    </row>
    <row r="1981" spans="1:11" ht="15.75" x14ac:dyDescent="0.25">
      <c r="A1981" s="30" t="s">
        <v>10223</v>
      </c>
      <c r="B1981" s="31" t="s">
        <v>3698</v>
      </c>
      <c r="C1981" s="30" t="s">
        <v>13209</v>
      </c>
      <c r="D1981" s="30" t="s">
        <v>25589</v>
      </c>
      <c r="E1981" s="30" t="s">
        <v>25589</v>
      </c>
      <c r="F1981" s="30">
        <v>9440179434</v>
      </c>
      <c r="G1981" s="30">
        <v>18.770911999999999</v>
      </c>
      <c r="H1981" s="30">
        <v>81.275582</v>
      </c>
      <c r="I1981" s="33" t="s">
        <v>12207</v>
      </c>
      <c r="J1981" s="30" t="s">
        <v>10227</v>
      </c>
      <c r="K1981" s="30" t="s">
        <v>16</v>
      </c>
    </row>
    <row r="1982" spans="1:11" ht="15.75" x14ac:dyDescent="0.25">
      <c r="A1982" s="30" t="s">
        <v>10223</v>
      </c>
      <c r="B1982" s="31" t="s">
        <v>3698</v>
      </c>
      <c r="C1982" s="30" t="s">
        <v>13258</v>
      </c>
      <c r="D1982" s="30" t="s">
        <v>25590</v>
      </c>
      <c r="E1982" s="30" t="s">
        <v>25590</v>
      </c>
      <c r="F1982" s="30">
        <v>9440179434</v>
      </c>
      <c r="G1982" s="30">
        <v>18.973652999999999</v>
      </c>
      <c r="H1982" s="30">
        <v>81.399932000000007</v>
      </c>
      <c r="I1982" s="33" t="s">
        <v>12208</v>
      </c>
      <c r="J1982" s="30" t="s">
        <v>10227</v>
      </c>
      <c r="K1982" s="30" t="s">
        <v>16</v>
      </c>
    </row>
    <row r="1983" spans="1:11" ht="15.75" x14ac:dyDescent="0.25">
      <c r="A1983" s="30" t="s">
        <v>10223</v>
      </c>
      <c r="B1983" s="31" t="s">
        <v>3698</v>
      </c>
      <c r="C1983" s="30" t="s">
        <v>13258</v>
      </c>
      <c r="D1983" s="30" t="s">
        <v>25591</v>
      </c>
      <c r="E1983" s="30" t="s">
        <v>25591</v>
      </c>
      <c r="F1983" s="30">
        <v>9440179434</v>
      </c>
      <c r="G1983" s="30">
        <v>19.018204000000001</v>
      </c>
      <c r="H1983" s="30">
        <v>81.361368999999996</v>
      </c>
      <c r="I1983" s="33" t="s">
        <v>12209</v>
      </c>
      <c r="J1983" s="30" t="s">
        <v>10227</v>
      </c>
      <c r="K1983" s="30" t="s">
        <v>16</v>
      </c>
    </row>
    <row r="1984" spans="1:11" ht="15.75" x14ac:dyDescent="0.25">
      <c r="A1984" s="30" t="s">
        <v>10223</v>
      </c>
      <c r="B1984" s="31" t="s">
        <v>3698</v>
      </c>
      <c r="C1984" s="30" t="s">
        <v>13234</v>
      </c>
      <c r="D1984" s="30" t="s">
        <v>25592</v>
      </c>
      <c r="E1984" s="30" t="s">
        <v>25592</v>
      </c>
      <c r="F1984" s="30">
        <v>9440179434</v>
      </c>
      <c r="G1984" s="30">
        <v>18.641067</v>
      </c>
      <c r="H1984" s="30">
        <v>81.264791000000002</v>
      </c>
      <c r="I1984" s="33" t="s">
        <v>12210</v>
      </c>
      <c r="J1984" s="30" t="s">
        <v>10227</v>
      </c>
      <c r="K1984" s="30" t="s">
        <v>16</v>
      </c>
    </row>
    <row r="1985" spans="1:11" ht="15.75" x14ac:dyDescent="0.25">
      <c r="A1985" s="30" t="s">
        <v>10223</v>
      </c>
      <c r="B1985" s="31" t="s">
        <v>3698</v>
      </c>
      <c r="C1985" s="30" t="s">
        <v>13226</v>
      </c>
      <c r="D1985" s="30" t="s">
        <v>25593</v>
      </c>
      <c r="E1985" s="30" t="s">
        <v>25593</v>
      </c>
      <c r="F1985" s="30">
        <v>9440179434</v>
      </c>
      <c r="G1985" s="30">
        <v>18.779415</v>
      </c>
      <c r="H1985" s="30">
        <v>81.533350999999996</v>
      </c>
      <c r="I1985" s="33" t="s">
        <v>12211</v>
      </c>
      <c r="J1985" s="30" t="s">
        <v>10227</v>
      </c>
      <c r="K1985" s="30" t="s">
        <v>16</v>
      </c>
    </row>
    <row r="1986" spans="1:11" ht="15.75" x14ac:dyDescent="0.25">
      <c r="A1986" s="30" t="s">
        <v>10223</v>
      </c>
      <c r="B1986" s="31" t="s">
        <v>3698</v>
      </c>
      <c r="C1986" s="30" t="s">
        <v>13226</v>
      </c>
      <c r="D1986" s="30" t="s">
        <v>25594</v>
      </c>
      <c r="E1986" s="30" t="s">
        <v>25594</v>
      </c>
      <c r="F1986" s="30">
        <v>9440179434</v>
      </c>
      <c r="G1986" s="30">
        <v>18.708714000000001</v>
      </c>
      <c r="H1986" s="30">
        <v>81.540593000000001</v>
      </c>
      <c r="I1986" s="33" t="s">
        <v>12212</v>
      </c>
      <c r="J1986" s="30" t="s">
        <v>10227</v>
      </c>
      <c r="K1986" s="30" t="s">
        <v>16</v>
      </c>
    </row>
    <row r="1987" spans="1:11" ht="15.75" x14ac:dyDescent="0.25">
      <c r="A1987" s="30" t="s">
        <v>10223</v>
      </c>
      <c r="B1987" s="31" t="s">
        <v>3698</v>
      </c>
      <c r="C1987" s="30" t="s">
        <v>13234</v>
      </c>
      <c r="D1987" s="30" t="s">
        <v>25595</v>
      </c>
      <c r="E1987" s="30" t="s">
        <v>25595</v>
      </c>
      <c r="F1987" s="30">
        <v>9440179434</v>
      </c>
      <c r="G1987" s="30">
        <v>18.69585</v>
      </c>
      <c r="H1987" s="30">
        <v>81.450793000000004</v>
      </c>
      <c r="I1987" s="33" t="s">
        <v>12213</v>
      </c>
      <c r="J1987" s="30" t="s">
        <v>10227</v>
      </c>
      <c r="K1987" s="30" t="s">
        <v>16</v>
      </c>
    </row>
    <row r="1988" spans="1:11" ht="15.75" x14ac:dyDescent="0.25">
      <c r="A1988" s="30" t="s">
        <v>10223</v>
      </c>
      <c r="B1988" s="31" t="s">
        <v>3698</v>
      </c>
      <c r="C1988" s="30" t="s">
        <v>13258</v>
      </c>
      <c r="D1988" s="30" t="s">
        <v>25596</v>
      </c>
      <c r="E1988" s="30" t="s">
        <v>25596</v>
      </c>
      <c r="F1988" s="30">
        <v>9440179434</v>
      </c>
      <c r="G1988" s="30">
        <v>19.040523</v>
      </c>
      <c r="H1988" s="30">
        <v>81.362933999999996</v>
      </c>
      <c r="I1988" s="33" t="s">
        <v>12214</v>
      </c>
      <c r="J1988" s="30" t="s">
        <v>10227</v>
      </c>
      <c r="K1988" s="30" t="s">
        <v>16</v>
      </c>
    </row>
    <row r="1989" spans="1:11" ht="15.75" x14ac:dyDescent="0.25">
      <c r="A1989" s="30" t="s">
        <v>10223</v>
      </c>
      <c r="B1989" s="31" t="s">
        <v>3698</v>
      </c>
      <c r="C1989" s="30" t="s">
        <v>13209</v>
      </c>
      <c r="D1989" s="30" t="s">
        <v>25597</v>
      </c>
      <c r="E1989" s="30" t="s">
        <v>25597</v>
      </c>
      <c r="F1989" s="30">
        <v>9440179434</v>
      </c>
      <c r="G1989" s="30">
        <v>18.895202999999999</v>
      </c>
      <c r="H1989" s="30">
        <v>81.347748999999993</v>
      </c>
      <c r="I1989" s="33" t="s">
        <v>12215</v>
      </c>
      <c r="J1989" s="30" t="s">
        <v>10227</v>
      </c>
      <c r="K1989" s="30" t="s">
        <v>16</v>
      </c>
    </row>
    <row r="1990" spans="1:11" ht="15.75" x14ac:dyDescent="0.25">
      <c r="A1990" s="30" t="s">
        <v>26045</v>
      </c>
      <c r="B1990" s="31" t="s">
        <v>3698</v>
      </c>
      <c r="C1990" s="30"/>
      <c r="D1990" s="30" t="s">
        <v>13207</v>
      </c>
      <c r="E1990" s="30" t="s">
        <v>13208</v>
      </c>
      <c r="F1990" s="30"/>
      <c r="G1990" s="40">
        <v>17.893139000000001</v>
      </c>
      <c r="H1990" s="40">
        <v>77.065479999999994</v>
      </c>
      <c r="I1990" s="33" t="s">
        <v>12725</v>
      </c>
      <c r="J1990" s="30" t="s">
        <v>12726</v>
      </c>
      <c r="K1990" s="30" t="s">
        <v>16</v>
      </c>
    </row>
    <row r="1991" spans="1:11" ht="15.75" x14ac:dyDescent="0.25">
      <c r="A1991" s="30" t="s">
        <v>26045</v>
      </c>
      <c r="B1991" s="31" t="s">
        <v>3698</v>
      </c>
      <c r="C1991" s="30" t="s">
        <v>13209</v>
      </c>
      <c r="D1991" s="30" t="s">
        <v>13209</v>
      </c>
      <c r="E1991" s="30" t="s">
        <v>13210</v>
      </c>
      <c r="F1991" s="30"/>
      <c r="G1991" s="40">
        <v>18.845631000000001</v>
      </c>
      <c r="H1991" s="40">
        <v>81.383933999999996</v>
      </c>
      <c r="I1991" s="33" t="s">
        <v>12729</v>
      </c>
      <c r="J1991" s="30" t="s">
        <v>12730</v>
      </c>
      <c r="K1991" s="30" t="s">
        <v>16</v>
      </c>
    </row>
    <row r="1992" spans="1:11" ht="15.75" x14ac:dyDescent="0.25">
      <c r="A1992" s="30" t="s">
        <v>26045</v>
      </c>
      <c r="B1992" s="31" t="s">
        <v>3698</v>
      </c>
      <c r="C1992" s="30" t="s">
        <v>2088</v>
      </c>
      <c r="D1992" s="30" t="s">
        <v>13211</v>
      </c>
      <c r="E1992" s="30" t="s">
        <v>13212</v>
      </c>
      <c r="F1992" s="30"/>
      <c r="G1992" s="40">
        <v>18.72898</v>
      </c>
      <c r="H1992" s="40">
        <v>81.800601999999998</v>
      </c>
      <c r="I1992" s="33" t="s">
        <v>12741</v>
      </c>
      <c r="J1992" s="30" t="s">
        <v>12742</v>
      </c>
      <c r="K1992" s="30" t="s">
        <v>16</v>
      </c>
    </row>
    <row r="1993" spans="1:11" ht="15.75" x14ac:dyDescent="0.25">
      <c r="A1993" s="30" t="s">
        <v>26045</v>
      </c>
      <c r="B1993" s="31" t="s">
        <v>3698</v>
      </c>
      <c r="C1993" s="30" t="s">
        <v>9057</v>
      </c>
      <c r="D1993" s="30" t="s">
        <v>13213</v>
      </c>
      <c r="E1993" s="30" t="s">
        <v>13214</v>
      </c>
      <c r="F1993" s="30"/>
      <c r="G1993" s="40">
        <v>18.498000000000001</v>
      </c>
      <c r="H1993" s="40">
        <v>81.674539999999993</v>
      </c>
      <c r="I1993" s="33" t="s">
        <v>12741</v>
      </c>
      <c r="J1993" s="30" t="s">
        <v>12742</v>
      </c>
      <c r="K1993" s="30" t="s">
        <v>16</v>
      </c>
    </row>
    <row r="1994" spans="1:11" ht="15.75" x14ac:dyDescent="0.25">
      <c r="A1994" s="30" t="s">
        <v>26045</v>
      </c>
      <c r="B1994" s="31" t="s">
        <v>3698</v>
      </c>
      <c r="C1994" s="30" t="s">
        <v>1094</v>
      </c>
      <c r="D1994" s="30" t="s">
        <v>13215</v>
      </c>
      <c r="E1994" s="30" t="s">
        <v>13216</v>
      </c>
      <c r="F1994" s="30"/>
      <c r="G1994" s="40">
        <v>21.963649</v>
      </c>
      <c r="H1994" s="40">
        <v>81.113425000000007</v>
      </c>
      <c r="I1994" s="33" t="s">
        <v>12729</v>
      </c>
      <c r="J1994" s="30" t="s">
        <v>12730</v>
      </c>
      <c r="K1994" s="30" t="s">
        <v>16</v>
      </c>
    </row>
    <row r="1995" spans="1:11" ht="15.75" x14ac:dyDescent="0.25">
      <c r="A1995" s="30" t="s">
        <v>26045</v>
      </c>
      <c r="B1995" s="31" t="s">
        <v>3698</v>
      </c>
      <c r="C1995" s="30" t="s">
        <v>13209</v>
      </c>
      <c r="D1995" s="30" t="s">
        <v>13217</v>
      </c>
      <c r="E1995" s="30" t="s">
        <v>13218</v>
      </c>
      <c r="F1995" s="30"/>
      <c r="G1995" s="40">
        <v>18.72175</v>
      </c>
      <c r="H1995" s="40">
        <v>81.348788999999996</v>
      </c>
      <c r="I1995" s="33" t="s">
        <v>12741</v>
      </c>
      <c r="J1995" s="30" t="s">
        <v>12742</v>
      </c>
      <c r="K1995" s="30" t="s">
        <v>16</v>
      </c>
    </row>
    <row r="1996" spans="1:11" ht="15.75" x14ac:dyDescent="0.25">
      <c r="A1996" s="30" t="s">
        <v>26045</v>
      </c>
      <c r="B1996" s="31" t="s">
        <v>3698</v>
      </c>
      <c r="C1996" s="30" t="s">
        <v>1094</v>
      </c>
      <c r="D1996" s="30" t="s">
        <v>13219</v>
      </c>
      <c r="E1996" s="30" t="s">
        <v>13220</v>
      </c>
      <c r="F1996" s="30"/>
      <c r="G1996" s="40">
        <v>21.630040999999999</v>
      </c>
      <c r="H1996" s="40">
        <v>81.700012000000001</v>
      </c>
      <c r="I1996" s="33" t="s">
        <v>12935</v>
      </c>
      <c r="J1996" s="30" t="s">
        <v>12936</v>
      </c>
      <c r="K1996" s="30" t="s">
        <v>16</v>
      </c>
    </row>
    <row r="1997" spans="1:11" ht="15.75" x14ac:dyDescent="0.25">
      <c r="A1997" s="30" t="s">
        <v>26045</v>
      </c>
      <c r="B1997" s="31" t="s">
        <v>3698</v>
      </c>
      <c r="C1997" s="30" t="s">
        <v>2088</v>
      </c>
      <c r="D1997" s="30"/>
      <c r="E1997" s="30" t="s">
        <v>13221</v>
      </c>
      <c r="F1997" s="30"/>
      <c r="G1997" s="40">
        <v>18.713743999999998</v>
      </c>
      <c r="H1997" s="40">
        <v>81.800758000000002</v>
      </c>
      <c r="I1997" s="33">
        <v>32800000</v>
      </c>
      <c r="J1997" s="30" t="s">
        <v>12752</v>
      </c>
      <c r="K1997" s="30" t="s">
        <v>16</v>
      </c>
    </row>
    <row r="1998" spans="1:11" ht="15.75" x14ac:dyDescent="0.25">
      <c r="A1998" s="30" t="s">
        <v>26045</v>
      </c>
      <c r="B1998" s="31" t="s">
        <v>3698</v>
      </c>
      <c r="C1998" s="30"/>
      <c r="D1998" s="30"/>
      <c r="E1998" s="30" t="s">
        <v>13222</v>
      </c>
      <c r="F1998" s="30"/>
      <c r="G1998" s="40">
        <v>18.900010000000002</v>
      </c>
      <c r="H1998" s="40">
        <v>81.347809999999996</v>
      </c>
      <c r="I1998" s="33">
        <v>32810000</v>
      </c>
      <c r="J1998" s="30" t="s">
        <v>12755</v>
      </c>
      <c r="K1998" s="30" t="s">
        <v>16</v>
      </c>
    </row>
    <row r="1999" spans="1:11" ht="15.75" x14ac:dyDescent="0.25">
      <c r="A1999" s="30" t="s">
        <v>26045</v>
      </c>
      <c r="B1999" s="31" t="s">
        <v>3698</v>
      </c>
      <c r="C1999" s="30" t="s">
        <v>3698</v>
      </c>
      <c r="D1999" s="30"/>
      <c r="E1999" s="30" t="s">
        <v>13223</v>
      </c>
      <c r="F1999" s="30"/>
      <c r="G1999" s="40">
        <v>18.966307</v>
      </c>
      <c r="H1999" s="40">
        <v>82.127596999999994</v>
      </c>
      <c r="I1999" s="33">
        <v>32810000</v>
      </c>
      <c r="J1999" s="30" t="s">
        <v>12755</v>
      </c>
      <c r="K1999" s="30" t="s">
        <v>16</v>
      </c>
    </row>
    <row r="2000" spans="1:11" ht="15.75" x14ac:dyDescent="0.25">
      <c r="A2000" s="30" t="s">
        <v>26045</v>
      </c>
      <c r="B2000" s="31" t="s">
        <v>3698</v>
      </c>
      <c r="C2000" s="30" t="s">
        <v>9057</v>
      </c>
      <c r="D2000" s="30" t="s">
        <v>13224</v>
      </c>
      <c r="E2000" s="30" t="s">
        <v>13225</v>
      </c>
      <c r="F2000" s="30"/>
      <c r="G2000" s="40">
        <v>18.391128999999999</v>
      </c>
      <c r="H2000" s="40">
        <v>81.659270000000006</v>
      </c>
      <c r="I2000" s="33" t="s">
        <v>12729</v>
      </c>
      <c r="J2000" s="30" t="s">
        <v>12730</v>
      </c>
      <c r="K2000" s="30" t="s">
        <v>16</v>
      </c>
    </row>
    <row r="2001" spans="1:11" ht="15.75" x14ac:dyDescent="0.25">
      <c r="A2001" s="30" t="s">
        <v>26045</v>
      </c>
      <c r="B2001" s="31" t="s">
        <v>3698</v>
      </c>
      <c r="C2001" s="30" t="s">
        <v>13226</v>
      </c>
      <c r="D2001" s="30" t="s">
        <v>13227</v>
      </c>
      <c r="E2001" s="30" t="s">
        <v>13228</v>
      </c>
      <c r="F2001" s="30"/>
      <c r="G2001" s="40">
        <v>18.756119000000002</v>
      </c>
      <c r="H2001" s="40">
        <v>81.509770000000003</v>
      </c>
      <c r="I2001" s="33" t="s">
        <v>12741</v>
      </c>
      <c r="J2001" s="30" t="s">
        <v>12742</v>
      </c>
      <c r="K2001" s="30" t="s">
        <v>16</v>
      </c>
    </row>
    <row r="2002" spans="1:11" ht="15.75" x14ac:dyDescent="0.25">
      <c r="A2002" s="30" t="s">
        <v>26045</v>
      </c>
      <c r="B2002" s="31" t="s">
        <v>3698</v>
      </c>
      <c r="C2002" s="30" t="s">
        <v>2051</v>
      </c>
      <c r="D2002" s="30"/>
      <c r="E2002" s="30" t="s">
        <v>13229</v>
      </c>
      <c r="F2002" s="30"/>
      <c r="G2002" s="40">
        <v>19.137788</v>
      </c>
      <c r="H2002" s="40">
        <v>81.368178999999998</v>
      </c>
      <c r="I2002" s="33">
        <v>32800000</v>
      </c>
      <c r="J2002" s="30" t="s">
        <v>12752</v>
      </c>
      <c r="K2002" s="30" t="s">
        <v>16</v>
      </c>
    </row>
    <row r="2003" spans="1:11" ht="15.75" x14ac:dyDescent="0.25">
      <c r="A2003" s="30" t="s">
        <v>26045</v>
      </c>
      <c r="B2003" s="31" t="s">
        <v>3698</v>
      </c>
      <c r="C2003" s="30" t="s">
        <v>2051</v>
      </c>
      <c r="D2003" s="30" t="s">
        <v>13230</v>
      </c>
      <c r="E2003" s="30" t="s">
        <v>13231</v>
      </c>
      <c r="F2003" s="30"/>
      <c r="G2003" s="40">
        <v>18.986758999999999</v>
      </c>
      <c r="H2003" s="40">
        <v>81.369209999999995</v>
      </c>
      <c r="I2003" s="33">
        <v>32810000</v>
      </c>
      <c r="J2003" s="30" t="s">
        <v>12755</v>
      </c>
      <c r="K2003" s="30" t="s">
        <v>16</v>
      </c>
    </row>
    <row r="2004" spans="1:11" ht="15.75" x14ac:dyDescent="0.25">
      <c r="A2004" s="30" t="s">
        <v>26045</v>
      </c>
      <c r="B2004" s="31" t="s">
        <v>3698</v>
      </c>
      <c r="C2004" s="30" t="s">
        <v>12821</v>
      </c>
      <c r="D2004" s="30" t="s">
        <v>13232</v>
      </c>
      <c r="E2004" s="30" t="s">
        <v>13233</v>
      </c>
      <c r="F2004" s="30"/>
      <c r="G2004" s="40">
        <v>18.875115000000001</v>
      </c>
      <c r="H2004" s="40">
        <v>81.141589999999994</v>
      </c>
      <c r="I2004" s="33" t="s">
        <v>12729</v>
      </c>
      <c r="J2004" s="30" t="s">
        <v>12730</v>
      </c>
      <c r="K2004" s="30" t="s">
        <v>16</v>
      </c>
    </row>
    <row r="2005" spans="1:11" ht="15.75" x14ac:dyDescent="0.25">
      <c r="A2005" s="30" t="s">
        <v>26045</v>
      </c>
      <c r="B2005" s="31" t="s">
        <v>3698</v>
      </c>
      <c r="C2005" s="30" t="s">
        <v>13234</v>
      </c>
      <c r="D2005" s="30"/>
      <c r="E2005" s="30" t="s">
        <v>13235</v>
      </c>
      <c r="F2005" s="30"/>
      <c r="G2005" s="40">
        <v>18.899999999999999</v>
      </c>
      <c r="H2005" s="40">
        <v>81.34</v>
      </c>
      <c r="I2005" s="33" t="s">
        <v>12741</v>
      </c>
      <c r="J2005" s="30" t="s">
        <v>12742</v>
      </c>
      <c r="K2005" s="30" t="s">
        <v>16</v>
      </c>
    </row>
    <row r="2006" spans="1:11" ht="15.75" x14ac:dyDescent="0.25">
      <c r="A2006" s="30" t="s">
        <v>26045</v>
      </c>
      <c r="B2006" s="31" t="s">
        <v>3698</v>
      </c>
      <c r="C2006" s="30" t="s">
        <v>9057</v>
      </c>
      <c r="D2006" s="30" t="s">
        <v>13236</v>
      </c>
      <c r="E2006" s="30" t="s">
        <v>13237</v>
      </c>
      <c r="F2006" s="30"/>
      <c r="G2006" s="40">
        <v>18.428740000000001</v>
      </c>
      <c r="H2006" s="40">
        <v>81.778369999999995</v>
      </c>
      <c r="I2006" s="33" t="s">
        <v>12725</v>
      </c>
      <c r="J2006" s="30" t="s">
        <v>12726</v>
      </c>
      <c r="K2006" s="30" t="s">
        <v>16</v>
      </c>
    </row>
    <row r="2007" spans="1:11" ht="15.75" x14ac:dyDescent="0.25">
      <c r="A2007" s="30" t="s">
        <v>26045</v>
      </c>
      <c r="B2007" s="31" t="s">
        <v>3698</v>
      </c>
      <c r="C2007" s="30" t="s">
        <v>9057</v>
      </c>
      <c r="D2007" s="30" t="s">
        <v>13238</v>
      </c>
      <c r="E2007" s="30" t="s">
        <v>13239</v>
      </c>
      <c r="F2007" s="30"/>
      <c r="G2007" s="40">
        <v>18.43899</v>
      </c>
      <c r="H2007" s="40">
        <v>81.652140000000003</v>
      </c>
      <c r="I2007" s="33" t="s">
        <v>12725</v>
      </c>
      <c r="J2007" s="30" t="s">
        <v>12726</v>
      </c>
      <c r="K2007" s="30" t="s">
        <v>16</v>
      </c>
    </row>
    <row r="2008" spans="1:11" ht="15.75" x14ac:dyDescent="0.25">
      <c r="A2008" s="30" t="s">
        <v>26045</v>
      </c>
      <c r="B2008" s="31" t="s">
        <v>3698</v>
      </c>
      <c r="C2008" s="30" t="s">
        <v>1094</v>
      </c>
      <c r="D2008" s="30" t="s">
        <v>13240</v>
      </c>
      <c r="E2008" s="30" t="s">
        <v>13241</v>
      </c>
      <c r="F2008" s="30"/>
      <c r="G2008" s="40">
        <v>21.627571</v>
      </c>
      <c r="H2008" s="40">
        <v>81.715129000000005</v>
      </c>
      <c r="I2008" s="33" t="s">
        <v>12729</v>
      </c>
      <c r="J2008" s="30" t="s">
        <v>12730</v>
      </c>
      <c r="K2008" s="30" t="s">
        <v>16</v>
      </c>
    </row>
    <row r="2009" spans="1:11" ht="15.75" x14ac:dyDescent="0.25">
      <c r="A2009" s="30" t="s">
        <v>26045</v>
      </c>
      <c r="B2009" s="31" t="s">
        <v>3698</v>
      </c>
      <c r="C2009" s="30" t="s">
        <v>13234</v>
      </c>
      <c r="D2009" s="30" t="s">
        <v>13242</v>
      </c>
      <c r="E2009" s="30" t="s">
        <v>13243</v>
      </c>
      <c r="F2009" s="30"/>
      <c r="G2009" s="40">
        <v>18.649930000000001</v>
      </c>
      <c r="H2009" s="40">
        <v>81.506209999999996</v>
      </c>
      <c r="I2009" s="33" t="s">
        <v>12729</v>
      </c>
      <c r="J2009" s="30" t="s">
        <v>12730</v>
      </c>
      <c r="K2009" s="30" t="s">
        <v>16</v>
      </c>
    </row>
    <row r="2010" spans="1:11" ht="15.75" x14ac:dyDescent="0.25">
      <c r="A2010" s="30" t="s">
        <v>26045</v>
      </c>
      <c r="B2010" s="31" t="s">
        <v>3698</v>
      </c>
      <c r="C2010" s="30" t="s">
        <v>2051</v>
      </c>
      <c r="D2010" s="30"/>
      <c r="E2010" s="30" t="s">
        <v>13244</v>
      </c>
      <c r="F2010" s="30"/>
      <c r="G2010" s="40">
        <v>18.958203000000001</v>
      </c>
      <c r="H2010" s="40">
        <v>81.327380000000005</v>
      </c>
      <c r="I2010" s="33">
        <v>32800000</v>
      </c>
      <c r="J2010" s="30" t="s">
        <v>12752</v>
      </c>
      <c r="K2010" s="30" t="s">
        <v>16</v>
      </c>
    </row>
    <row r="2011" spans="1:11" ht="15.75" x14ac:dyDescent="0.25">
      <c r="A2011" s="30" t="s">
        <v>26045</v>
      </c>
      <c r="B2011" s="31" t="s">
        <v>3698</v>
      </c>
      <c r="C2011" s="30" t="s">
        <v>13245</v>
      </c>
      <c r="D2011" s="30" t="s">
        <v>13246</v>
      </c>
      <c r="E2011" s="30" t="s">
        <v>13247</v>
      </c>
      <c r="F2011" s="30"/>
      <c r="G2011" s="40">
        <v>18.721509999999999</v>
      </c>
      <c r="H2011" s="40">
        <v>81.452879999999993</v>
      </c>
      <c r="I2011" s="33">
        <v>32810000</v>
      </c>
      <c r="J2011" s="30" t="s">
        <v>12755</v>
      </c>
      <c r="K2011" s="30" t="s">
        <v>16</v>
      </c>
    </row>
    <row r="2012" spans="1:11" ht="15.75" x14ac:dyDescent="0.25">
      <c r="A2012" s="30" t="s">
        <v>26045</v>
      </c>
      <c r="B2012" s="31" t="s">
        <v>3698</v>
      </c>
      <c r="C2012" s="30" t="s">
        <v>3698</v>
      </c>
      <c r="D2012" s="30"/>
      <c r="E2012" s="30" t="s">
        <v>13248</v>
      </c>
      <c r="F2012" s="30"/>
      <c r="G2012" s="40">
        <v>18.729402</v>
      </c>
      <c r="H2012" s="40">
        <v>81.441785999999993</v>
      </c>
      <c r="I2012" s="33">
        <v>32810000</v>
      </c>
      <c r="J2012" s="30" t="s">
        <v>12755</v>
      </c>
      <c r="K2012" s="30" t="s">
        <v>16</v>
      </c>
    </row>
    <row r="2013" spans="1:11" ht="15.75" x14ac:dyDescent="0.25">
      <c r="A2013" s="30" t="s">
        <v>26045</v>
      </c>
      <c r="B2013" s="31" t="s">
        <v>3698</v>
      </c>
      <c r="C2013" s="30" t="s">
        <v>5022</v>
      </c>
      <c r="D2013" s="30" t="s">
        <v>13249</v>
      </c>
      <c r="E2013" s="30" t="s">
        <v>13250</v>
      </c>
      <c r="F2013" s="30"/>
      <c r="G2013" s="40">
        <v>19.01078</v>
      </c>
      <c r="H2013" s="40">
        <v>81.182033000000004</v>
      </c>
      <c r="I2013" s="33" t="s">
        <v>12729</v>
      </c>
      <c r="J2013" s="30" t="s">
        <v>12730</v>
      </c>
      <c r="K2013" s="30" t="s">
        <v>16</v>
      </c>
    </row>
    <row r="2014" spans="1:11" ht="15.75" x14ac:dyDescent="0.25">
      <c r="A2014" s="30" t="s">
        <v>26045</v>
      </c>
      <c r="B2014" s="31" t="s">
        <v>3698</v>
      </c>
      <c r="C2014" s="30" t="s">
        <v>13251</v>
      </c>
      <c r="D2014" s="30" t="s">
        <v>13252</v>
      </c>
      <c r="E2014" s="30" t="s">
        <v>13253</v>
      </c>
      <c r="F2014" s="30"/>
      <c r="G2014" s="40">
        <v>18.516183999999999</v>
      </c>
      <c r="H2014" s="40">
        <v>81.708370000000002</v>
      </c>
      <c r="I2014" s="33" t="s">
        <v>12741</v>
      </c>
      <c r="J2014" s="30" t="s">
        <v>12742</v>
      </c>
      <c r="K2014" s="30" t="s">
        <v>16</v>
      </c>
    </row>
    <row r="2015" spans="1:11" ht="15.75" x14ac:dyDescent="0.25">
      <c r="A2015" s="30" t="s">
        <v>26045</v>
      </c>
      <c r="B2015" s="31" t="s">
        <v>3698</v>
      </c>
      <c r="C2015" s="30" t="s">
        <v>12821</v>
      </c>
      <c r="D2015" s="30" t="s">
        <v>13254</v>
      </c>
      <c r="E2015" s="30" t="s">
        <v>6468</v>
      </c>
      <c r="F2015" s="30"/>
      <c r="G2015" s="40">
        <v>19.058140000000002</v>
      </c>
      <c r="H2015" s="40">
        <v>81.083888999999999</v>
      </c>
      <c r="I2015" s="33" t="s">
        <v>12741</v>
      </c>
      <c r="J2015" s="30" t="s">
        <v>12742</v>
      </c>
      <c r="K2015" s="30" t="s">
        <v>16</v>
      </c>
    </row>
    <row r="2016" spans="1:11" ht="15.75" x14ac:dyDescent="0.25">
      <c r="A2016" s="30" t="s">
        <v>26045</v>
      </c>
      <c r="B2016" s="31" t="s">
        <v>3698</v>
      </c>
      <c r="C2016" s="30" t="s">
        <v>13245</v>
      </c>
      <c r="D2016" s="30" t="s">
        <v>13255</v>
      </c>
      <c r="E2016" s="30" t="s">
        <v>13256</v>
      </c>
      <c r="F2016" s="30"/>
      <c r="G2016" s="40">
        <v>18.741240000000001</v>
      </c>
      <c r="H2016" s="40">
        <v>81.289869999999993</v>
      </c>
      <c r="I2016" s="33">
        <v>32810000</v>
      </c>
      <c r="J2016" s="30" t="s">
        <v>12755</v>
      </c>
      <c r="K2016" s="30" t="s">
        <v>16</v>
      </c>
    </row>
    <row r="2017" spans="1:11" ht="15.75" x14ac:dyDescent="0.25">
      <c r="A2017" s="30" t="s">
        <v>26045</v>
      </c>
      <c r="B2017" s="31" t="s">
        <v>3698</v>
      </c>
      <c r="C2017" s="30" t="s">
        <v>2051</v>
      </c>
      <c r="D2017" s="30"/>
      <c r="E2017" s="30" t="s">
        <v>13257</v>
      </c>
      <c r="F2017" s="30"/>
      <c r="G2017" s="40">
        <v>19.693721</v>
      </c>
      <c r="H2017" s="40">
        <v>81.548482000000007</v>
      </c>
      <c r="I2017" s="33" t="s">
        <v>12729</v>
      </c>
      <c r="J2017" s="30" t="s">
        <v>12730</v>
      </c>
      <c r="K2017" s="30" t="s">
        <v>16</v>
      </c>
    </row>
    <row r="2018" spans="1:11" ht="15.75" x14ac:dyDescent="0.25">
      <c r="A2018" s="30" t="s">
        <v>26045</v>
      </c>
      <c r="B2018" s="31" t="s">
        <v>3698</v>
      </c>
      <c r="C2018" s="30" t="s">
        <v>13258</v>
      </c>
      <c r="D2018" s="30" t="s">
        <v>13259</v>
      </c>
      <c r="E2018" s="30" t="s">
        <v>13260</v>
      </c>
      <c r="F2018" s="30"/>
      <c r="G2018" s="40">
        <v>18.973921000000001</v>
      </c>
      <c r="H2018" s="40">
        <v>81.399153999999996</v>
      </c>
      <c r="I2018" s="33" t="s">
        <v>12729</v>
      </c>
      <c r="J2018" s="30" t="s">
        <v>12730</v>
      </c>
      <c r="K2018" s="30" t="s">
        <v>16</v>
      </c>
    </row>
    <row r="2019" spans="1:11" ht="15.75" x14ac:dyDescent="0.25">
      <c r="A2019" s="30" t="s">
        <v>26045</v>
      </c>
      <c r="B2019" s="31" t="s">
        <v>3698</v>
      </c>
      <c r="C2019" s="30" t="s">
        <v>9058</v>
      </c>
      <c r="D2019" s="30" t="s">
        <v>13261</v>
      </c>
      <c r="E2019" s="30" t="s">
        <v>13262</v>
      </c>
      <c r="F2019" s="30"/>
      <c r="G2019" s="40">
        <v>24.231909000000002</v>
      </c>
      <c r="H2019" s="40">
        <v>81.568342000000001</v>
      </c>
      <c r="I2019" s="33" t="s">
        <v>12729</v>
      </c>
      <c r="J2019" s="30" t="s">
        <v>12730</v>
      </c>
      <c r="K2019" s="30" t="s">
        <v>16</v>
      </c>
    </row>
    <row r="2020" spans="1:11" ht="15.75" x14ac:dyDescent="0.25">
      <c r="A2020" s="30" t="s">
        <v>26045</v>
      </c>
      <c r="B2020" s="31" t="s">
        <v>3698</v>
      </c>
      <c r="C2020" s="30" t="s">
        <v>1872</v>
      </c>
      <c r="D2020" s="30" t="s">
        <v>1872</v>
      </c>
      <c r="E2020" s="30" t="s">
        <v>13263</v>
      </c>
      <c r="F2020" s="30"/>
      <c r="G2020" s="40">
        <v>17.80911</v>
      </c>
      <c r="H2020" s="40">
        <v>81.375208999999998</v>
      </c>
      <c r="I2020" s="33" t="s">
        <v>12741</v>
      </c>
      <c r="J2020" s="30" t="s">
        <v>12742</v>
      </c>
      <c r="K2020" s="30" t="s">
        <v>16</v>
      </c>
    </row>
    <row r="2021" spans="1:11" ht="15.75" x14ac:dyDescent="0.25">
      <c r="A2021" s="30" t="s">
        <v>26045</v>
      </c>
      <c r="B2021" s="31" t="s">
        <v>3698</v>
      </c>
      <c r="C2021" s="30" t="s">
        <v>3698</v>
      </c>
      <c r="D2021" s="30" t="s">
        <v>13264</v>
      </c>
      <c r="E2021" s="30" t="s">
        <v>13265</v>
      </c>
      <c r="F2021" s="30"/>
      <c r="G2021" s="40">
        <v>18.899999999999999</v>
      </c>
      <c r="H2021" s="40">
        <v>81.34</v>
      </c>
      <c r="I2021" s="33" t="s">
        <v>12741</v>
      </c>
      <c r="J2021" s="30" t="s">
        <v>12742</v>
      </c>
      <c r="K2021" s="30" t="s">
        <v>16</v>
      </c>
    </row>
    <row r="2022" spans="1:11" ht="15.75" x14ac:dyDescent="0.25">
      <c r="A2022" s="30" t="s">
        <v>26045</v>
      </c>
      <c r="B2022" s="31" t="s">
        <v>3698</v>
      </c>
      <c r="C2022" s="30" t="s">
        <v>1556</v>
      </c>
      <c r="D2022" s="30" t="s">
        <v>13266</v>
      </c>
      <c r="E2022" s="30" t="s">
        <v>13267</v>
      </c>
      <c r="F2022" s="30"/>
      <c r="G2022" s="40">
        <v>21.254532000000001</v>
      </c>
      <c r="H2022" s="40">
        <v>81.631514999999993</v>
      </c>
      <c r="I2022" s="33">
        <v>32810000</v>
      </c>
      <c r="J2022" s="30" t="s">
        <v>12755</v>
      </c>
      <c r="K2022" s="30" t="s">
        <v>16</v>
      </c>
    </row>
    <row r="2023" spans="1:11" ht="15.75" x14ac:dyDescent="0.25">
      <c r="A2023" s="30" t="s">
        <v>15839</v>
      </c>
      <c r="B2023" s="31" t="s">
        <v>3698</v>
      </c>
      <c r="C2023" s="30" t="s">
        <v>16103</v>
      </c>
      <c r="D2023" s="30" t="s">
        <v>16104</v>
      </c>
      <c r="E2023" s="30" t="s">
        <v>3921</v>
      </c>
      <c r="F2023" s="30"/>
      <c r="G2023" s="30">
        <v>19.080837500000001</v>
      </c>
      <c r="H2023" s="30">
        <v>81.436139100000005</v>
      </c>
      <c r="I2023" s="33" t="s">
        <v>16105</v>
      </c>
      <c r="J2023" s="30" t="s">
        <v>15844</v>
      </c>
      <c r="K2023" s="30" t="s">
        <v>16</v>
      </c>
    </row>
    <row r="2024" spans="1:11" ht="15.75" x14ac:dyDescent="0.25">
      <c r="A2024" s="30" t="s">
        <v>15839</v>
      </c>
      <c r="B2024" s="31" t="s">
        <v>3698</v>
      </c>
      <c r="C2024" s="30" t="s">
        <v>16103</v>
      </c>
      <c r="D2024" s="30" t="s">
        <v>16106</v>
      </c>
      <c r="E2024" s="30" t="s">
        <v>16107</v>
      </c>
      <c r="F2024" s="30"/>
      <c r="G2024" s="30">
        <v>19.102881</v>
      </c>
      <c r="H2024" s="30">
        <v>81.403170599999996</v>
      </c>
      <c r="I2024" s="33" t="s">
        <v>16108</v>
      </c>
      <c r="J2024" s="30" t="s">
        <v>15844</v>
      </c>
      <c r="K2024" s="30" t="s">
        <v>16</v>
      </c>
    </row>
    <row r="2025" spans="1:11" ht="15.75" x14ac:dyDescent="0.25">
      <c r="A2025" s="30" t="s">
        <v>16261</v>
      </c>
      <c r="B2025" s="31" t="s">
        <v>3698</v>
      </c>
      <c r="C2025" s="30" t="s">
        <v>9057</v>
      </c>
      <c r="D2025" s="31" t="s">
        <v>17287</v>
      </c>
      <c r="E2025" s="30" t="s">
        <v>17288</v>
      </c>
      <c r="F2025" s="31" t="s">
        <v>17289</v>
      </c>
      <c r="G2025" s="30">
        <v>18.3889</v>
      </c>
      <c r="H2025" s="30">
        <v>81.658600000000007</v>
      </c>
      <c r="I2025" s="32" t="s">
        <v>17290</v>
      </c>
      <c r="J2025" s="31" t="s">
        <v>16275</v>
      </c>
      <c r="K2025" s="30" t="s">
        <v>16</v>
      </c>
    </row>
    <row r="2026" spans="1:11" ht="15.75" x14ac:dyDescent="0.25">
      <c r="A2026" s="30" t="s">
        <v>16261</v>
      </c>
      <c r="B2026" s="31" t="s">
        <v>3698</v>
      </c>
      <c r="C2026" s="30" t="s">
        <v>9058</v>
      </c>
      <c r="D2026" s="31" t="s">
        <v>17453</v>
      </c>
      <c r="E2026" s="30" t="s">
        <v>17454</v>
      </c>
      <c r="F2026" s="31" t="s">
        <v>17455</v>
      </c>
      <c r="G2026" s="30">
        <v>18.3889</v>
      </c>
      <c r="H2026" s="30">
        <v>81.658600000000007</v>
      </c>
      <c r="I2026" s="32" t="s">
        <v>17456</v>
      </c>
      <c r="J2026" s="31" t="s">
        <v>16275</v>
      </c>
      <c r="K2026" s="30" t="s">
        <v>16</v>
      </c>
    </row>
    <row r="2027" spans="1:11" ht="15.75" x14ac:dyDescent="0.25">
      <c r="A2027" s="30" t="s">
        <v>17496</v>
      </c>
      <c r="B2027" s="31" t="s">
        <v>3698</v>
      </c>
      <c r="C2027" s="30" t="s">
        <v>13234</v>
      </c>
      <c r="D2027" s="30" t="s">
        <v>19829</v>
      </c>
      <c r="E2027" s="30" t="s">
        <v>19830</v>
      </c>
      <c r="F2027" s="30">
        <v>947923997</v>
      </c>
      <c r="G2027" s="30"/>
      <c r="H2027" s="30"/>
      <c r="I2027" s="33" t="s">
        <v>19831</v>
      </c>
      <c r="J2027" s="30" t="s">
        <v>16268</v>
      </c>
      <c r="K2027" s="30" t="s">
        <v>16</v>
      </c>
    </row>
    <row r="2028" spans="1:11" ht="15.75" x14ac:dyDescent="0.25">
      <c r="A2028" s="30" t="s">
        <v>17496</v>
      </c>
      <c r="B2028" s="31" t="s">
        <v>3698</v>
      </c>
      <c r="C2028" s="30" t="s">
        <v>5112</v>
      </c>
      <c r="D2028" s="30" t="s">
        <v>13209</v>
      </c>
      <c r="E2028" s="30" t="s">
        <v>19844</v>
      </c>
      <c r="F2028" s="30">
        <v>7587711576</v>
      </c>
      <c r="G2028" s="30"/>
      <c r="H2028" s="30"/>
      <c r="I2028" s="33" t="s">
        <v>19845</v>
      </c>
      <c r="J2028" s="30" t="s">
        <v>16268</v>
      </c>
      <c r="K2028" s="30" t="s">
        <v>16</v>
      </c>
    </row>
    <row r="2029" spans="1:11" ht="15.75" x14ac:dyDescent="0.25">
      <c r="A2029" s="30" t="s">
        <v>17496</v>
      </c>
      <c r="B2029" s="31" t="s">
        <v>3698</v>
      </c>
      <c r="C2029" s="30" t="s">
        <v>13209</v>
      </c>
      <c r="D2029" s="30" t="s">
        <v>19846</v>
      </c>
      <c r="E2029" s="30" t="s">
        <v>19847</v>
      </c>
      <c r="F2029" s="30">
        <v>7773875599</v>
      </c>
      <c r="G2029" s="30"/>
      <c r="H2029" s="30"/>
      <c r="I2029" s="33" t="s">
        <v>19848</v>
      </c>
      <c r="J2029" s="30" t="s">
        <v>16268</v>
      </c>
      <c r="K2029" s="30" t="s">
        <v>16</v>
      </c>
    </row>
    <row r="2030" spans="1:11" ht="15.75" x14ac:dyDescent="0.25">
      <c r="A2030" s="30" t="s">
        <v>17496</v>
      </c>
      <c r="B2030" s="31" t="s">
        <v>3698</v>
      </c>
      <c r="C2030" s="30" t="s">
        <v>5112</v>
      </c>
      <c r="D2030" s="30" t="s">
        <v>13259</v>
      </c>
      <c r="E2030" s="30" t="s">
        <v>19915</v>
      </c>
      <c r="F2030" s="30">
        <v>9479255816</v>
      </c>
      <c r="G2030" s="30">
        <v>18.940190999999999</v>
      </c>
      <c r="H2030" s="30">
        <v>81.268272999999994</v>
      </c>
      <c r="I2030" s="33" t="s">
        <v>19916</v>
      </c>
      <c r="J2030" s="30" t="s">
        <v>16268</v>
      </c>
      <c r="K2030" s="30" t="s">
        <v>16</v>
      </c>
    </row>
    <row r="2031" spans="1:11" ht="15.75" x14ac:dyDescent="0.25">
      <c r="A2031" s="30" t="s">
        <v>17496</v>
      </c>
      <c r="B2031" s="31" t="s">
        <v>3698</v>
      </c>
      <c r="C2031" s="30" t="s">
        <v>13209</v>
      </c>
      <c r="D2031" s="30" t="s">
        <v>13226</v>
      </c>
      <c r="E2031" s="30" t="s">
        <v>19924</v>
      </c>
      <c r="F2031" s="30">
        <v>9479255618</v>
      </c>
      <c r="G2031" s="30"/>
      <c r="H2031" s="30"/>
      <c r="I2031" s="33" t="s">
        <v>19925</v>
      </c>
      <c r="J2031" s="30" t="s">
        <v>16268</v>
      </c>
      <c r="K2031" s="30" t="s">
        <v>16</v>
      </c>
    </row>
    <row r="2032" spans="1:11" ht="15.75" x14ac:dyDescent="0.25">
      <c r="A2032" s="30" t="s">
        <v>17496</v>
      </c>
      <c r="B2032" s="31" t="s">
        <v>3698</v>
      </c>
      <c r="C2032" s="30" t="s">
        <v>5112</v>
      </c>
      <c r="D2032" s="30" t="s">
        <v>13209</v>
      </c>
      <c r="E2032" s="30" t="s">
        <v>19946</v>
      </c>
      <c r="F2032" s="30"/>
      <c r="G2032" s="30">
        <v>18.567734999999999</v>
      </c>
      <c r="H2032" s="30">
        <v>81.356924000000006</v>
      </c>
      <c r="I2032" s="33" t="s">
        <v>19947</v>
      </c>
      <c r="J2032" s="30" t="s">
        <v>16268</v>
      </c>
      <c r="K2032" s="30" t="s">
        <v>16</v>
      </c>
    </row>
    <row r="2033" spans="1:11" ht="15.75" x14ac:dyDescent="0.25">
      <c r="A2033" s="30" t="s">
        <v>17496</v>
      </c>
      <c r="B2033" s="31" t="s">
        <v>3698</v>
      </c>
      <c r="C2033" s="30" t="s">
        <v>8340</v>
      </c>
      <c r="D2033" s="30" t="s">
        <v>13226</v>
      </c>
      <c r="E2033" s="30" t="s">
        <v>17510</v>
      </c>
      <c r="F2033" s="30">
        <v>9179574727</v>
      </c>
      <c r="G2033" s="30">
        <v>18.651216000000002</v>
      </c>
      <c r="H2033" s="30">
        <v>81.477703000000005</v>
      </c>
      <c r="I2033" s="33" t="s">
        <v>20023</v>
      </c>
      <c r="J2033" s="30" t="s">
        <v>16268</v>
      </c>
      <c r="K2033" s="30" t="s">
        <v>16</v>
      </c>
    </row>
    <row r="2034" spans="1:11" ht="15.75" x14ac:dyDescent="0.25">
      <c r="A2034" s="30" t="s">
        <v>17496</v>
      </c>
      <c r="B2034" s="31" t="s">
        <v>3698</v>
      </c>
      <c r="C2034" s="30" t="s">
        <v>5112</v>
      </c>
      <c r="D2034" s="30" t="s">
        <v>13209</v>
      </c>
      <c r="E2034" s="30" t="s">
        <v>20348</v>
      </c>
      <c r="F2034" s="30"/>
      <c r="G2034" s="30">
        <v>18.989270000000001</v>
      </c>
      <c r="H2034" s="30">
        <v>81.298738999999998</v>
      </c>
      <c r="I2034" s="33" t="s">
        <v>20349</v>
      </c>
      <c r="J2034" s="30" t="s">
        <v>16268</v>
      </c>
      <c r="K2034" s="30" t="s">
        <v>16</v>
      </c>
    </row>
    <row r="2035" spans="1:11" ht="15.75" x14ac:dyDescent="0.25">
      <c r="A2035" s="30" t="s">
        <v>17496</v>
      </c>
      <c r="B2035" s="31" t="s">
        <v>3698</v>
      </c>
      <c r="C2035" s="30" t="s">
        <v>13209</v>
      </c>
      <c r="D2035" s="30" t="s">
        <v>13209</v>
      </c>
      <c r="E2035" s="30" t="s">
        <v>20452</v>
      </c>
      <c r="F2035" s="30"/>
      <c r="G2035" s="30">
        <v>18.974022000000001</v>
      </c>
      <c r="H2035" s="30">
        <v>81.404951999999994</v>
      </c>
      <c r="I2035" s="33" t="s">
        <v>20453</v>
      </c>
      <c r="J2035" s="30" t="s">
        <v>16268</v>
      </c>
      <c r="K2035" s="30" t="s">
        <v>16</v>
      </c>
    </row>
    <row r="2036" spans="1:11" ht="15.75" x14ac:dyDescent="0.25">
      <c r="A2036" s="30" t="s">
        <v>17496</v>
      </c>
      <c r="B2036" s="31" t="s">
        <v>3698</v>
      </c>
      <c r="C2036" s="30" t="s">
        <v>5112</v>
      </c>
      <c r="D2036" s="30" t="s">
        <v>13209</v>
      </c>
      <c r="E2036" s="30" t="s">
        <v>20612</v>
      </c>
      <c r="F2036" s="30"/>
      <c r="G2036" s="30">
        <v>19.138048000000001</v>
      </c>
      <c r="H2036" s="30">
        <v>81.389759999999995</v>
      </c>
      <c r="I2036" s="33" t="s">
        <v>20613</v>
      </c>
      <c r="J2036" s="30" t="s">
        <v>16268</v>
      </c>
      <c r="K2036" s="30" t="s">
        <v>16</v>
      </c>
    </row>
    <row r="2037" spans="1:11" ht="15.75" x14ac:dyDescent="0.25">
      <c r="A2037" s="30" t="s">
        <v>17496</v>
      </c>
      <c r="B2037" s="31" t="s">
        <v>3698</v>
      </c>
      <c r="C2037" s="30" t="s">
        <v>5112</v>
      </c>
      <c r="D2037" s="30" t="s">
        <v>13209</v>
      </c>
      <c r="E2037" s="30" t="s">
        <v>20702</v>
      </c>
      <c r="F2037" s="30"/>
      <c r="G2037" s="30">
        <v>18.640917000000002</v>
      </c>
      <c r="H2037" s="30">
        <v>81.382340999999997</v>
      </c>
      <c r="I2037" s="33" t="s">
        <v>20703</v>
      </c>
      <c r="J2037" s="30" t="s">
        <v>16268</v>
      </c>
      <c r="K2037" s="30" t="s">
        <v>16</v>
      </c>
    </row>
    <row r="2038" spans="1:11" ht="15.75" x14ac:dyDescent="0.25">
      <c r="A2038" s="30" t="s">
        <v>17496</v>
      </c>
      <c r="B2038" s="31" t="s">
        <v>3698</v>
      </c>
      <c r="C2038" s="30" t="s">
        <v>13209</v>
      </c>
      <c r="D2038" s="30" t="s">
        <v>13209</v>
      </c>
      <c r="E2038" s="30" t="s">
        <v>20755</v>
      </c>
      <c r="F2038" s="30">
        <v>9424299172</v>
      </c>
      <c r="G2038" s="30">
        <v>18.701108000000001</v>
      </c>
      <c r="H2038" s="30">
        <v>81.252751000000004</v>
      </c>
      <c r="I2038" s="33" t="s">
        <v>20756</v>
      </c>
      <c r="J2038" s="30" t="s">
        <v>16268</v>
      </c>
      <c r="K2038" s="30" t="s">
        <v>16</v>
      </c>
    </row>
    <row r="2039" spans="1:11" ht="15.75" x14ac:dyDescent="0.25">
      <c r="A2039" s="30" t="s">
        <v>17496</v>
      </c>
      <c r="B2039" s="31" t="s">
        <v>3698</v>
      </c>
      <c r="C2039" s="30" t="s">
        <v>10314</v>
      </c>
      <c r="D2039" s="30" t="s">
        <v>8340</v>
      </c>
      <c r="E2039" s="30" t="s">
        <v>20172</v>
      </c>
      <c r="F2039" s="30"/>
      <c r="G2039" s="30">
        <v>19.273212000000001</v>
      </c>
      <c r="H2039" s="30">
        <v>81.386780000000002</v>
      </c>
      <c r="I2039" s="33" t="s">
        <v>20785</v>
      </c>
      <c r="J2039" s="30" t="s">
        <v>16268</v>
      </c>
      <c r="K2039" s="30" t="s">
        <v>16</v>
      </c>
    </row>
    <row r="2040" spans="1:11" ht="15.75" x14ac:dyDescent="0.25">
      <c r="A2040" s="30" t="s">
        <v>17496</v>
      </c>
      <c r="B2040" s="31" t="s">
        <v>3698</v>
      </c>
      <c r="C2040" s="30" t="s">
        <v>5112</v>
      </c>
      <c r="D2040" s="30" t="s">
        <v>13209</v>
      </c>
      <c r="E2040" s="30" t="s">
        <v>20837</v>
      </c>
      <c r="F2040" s="30">
        <v>812216288</v>
      </c>
      <c r="G2040" s="30"/>
      <c r="H2040" s="30"/>
      <c r="I2040" s="33" t="s">
        <v>20838</v>
      </c>
      <c r="J2040" s="30" t="s">
        <v>16268</v>
      </c>
      <c r="K2040" s="30" t="s">
        <v>16</v>
      </c>
    </row>
    <row r="2041" spans="1:11" ht="15.75" x14ac:dyDescent="0.25">
      <c r="A2041" s="30" t="s">
        <v>17496</v>
      </c>
      <c r="B2041" s="31" t="s">
        <v>3698</v>
      </c>
      <c r="C2041" s="30" t="s">
        <v>8340</v>
      </c>
      <c r="D2041" s="30" t="s">
        <v>13209</v>
      </c>
      <c r="E2041" s="30" t="s">
        <v>20952</v>
      </c>
      <c r="F2041" s="30">
        <v>947924676</v>
      </c>
      <c r="G2041" s="30"/>
      <c r="H2041" s="30"/>
      <c r="I2041" s="33" t="s">
        <v>20953</v>
      </c>
      <c r="J2041" s="30" t="s">
        <v>16268</v>
      </c>
      <c r="K2041" s="30" t="s">
        <v>16</v>
      </c>
    </row>
    <row r="2042" spans="1:11" ht="15.75" x14ac:dyDescent="0.25">
      <c r="A2042" s="30" t="s">
        <v>17496</v>
      </c>
      <c r="B2042" s="31" t="s">
        <v>3698</v>
      </c>
      <c r="C2042" s="30" t="s">
        <v>8340</v>
      </c>
      <c r="D2042" s="30" t="s">
        <v>13209</v>
      </c>
      <c r="E2042" s="30" t="s">
        <v>21562</v>
      </c>
      <c r="F2042" s="30"/>
      <c r="G2042" s="30"/>
      <c r="H2042" s="30"/>
      <c r="I2042" s="33" t="s">
        <v>21563</v>
      </c>
      <c r="J2042" s="30" t="s">
        <v>16268</v>
      </c>
      <c r="K2042" s="30" t="s">
        <v>16</v>
      </c>
    </row>
    <row r="2043" spans="1:11" ht="15.75" x14ac:dyDescent="0.25">
      <c r="A2043" s="30" t="s">
        <v>17496</v>
      </c>
      <c r="B2043" s="31" t="s">
        <v>3698</v>
      </c>
      <c r="C2043" s="30" t="s">
        <v>8340</v>
      </c>
      <c r="D2043" s="30" t="s">
        <v>13259</v>
      </c>
      <c r="E2043" s="30" t="s">
        <v>21564</v>
      </c>
      <c r="F2043" s="30"/>
      <c r="G2043" s="30"/>
      <c r="H2043" s="30"/>
      <c r="I2043" s="33" t="s">
        <v>21565</v>
      </c>
      <c r="J2043" s="30" t="s">
        <v>16268</v>
      </c>
      <c r="K2043" s="30" t="s">
        <v>16</v>
      </c>
    </row>
    <row r="2044" spans="1:11" ht="15.75" x14ac:dyDescent="0.25">
      <c r="A2044" s="30" t="s">
        <v>17496</v>
      </c>
      <c r="B2044" s="31" t="s">
        <v>3698</v>
      </c>
      <c r="C2044" s="30" t="s">
        <v>8340</v>
      </c>
      <c r="D2044" s="30" t="s">
        <v>13209</v>
      </c>
      <c r="E2044" s="30" t="s">
        <v>21795</v>
      </c>
      <c r="F2044" s="30" t="s">
        <v>21796</v>
      </c>
      <c r="G2044" s="30"/>
      <c r="H2044" s="30"/>
      <c r="I2044" s="33" t="s">
        <v>21797</v>
      </c>
      <c r="J2044" s="30" t="s">
        <v>16268</v>
      </c>
      <c r="K2044" s="30" t="s">
        <v>16</v>
      </c>
    </row>
    <row r="2045" spans="1:11" ht="15.75" x14ac:dyDescent="0.25">
      <c r="A2045" s="30" t="s">
        <v>17496</v>
      </c>
      <c r="B2045" s="31" t="s">
        <v>3698</v>
      </c>
      <c r="C2045" s="30" t="s">
        <v>13209</v>
      </c>
      <c r="D2045" s="30" t="s">
        <v>13209</v>
      </c>
      <c r="E2045" s="30" t="s">
        <v>21798</v>
      </c>
      <c r="F2045" s="30" t="s">
        <v>21799</v>
      </c>
      <c r="G2045" s="30"/>
      <c r="H2045" s="30"/>
      <c r="I2045" s="33" t="s">
        <v>21800</v>
      </c>
      <c r="J2045" s="30" t="s">
        <v>16268</v>
      </c>
      <c r="K2045" s="30" t="s">
        <v>16</v>
      </c>
    </row>
    <row r="2046" spans="1:11" ht="15.75" x14ac:dyDescent="0.25">
      <c r="A2046" s="30" t="s">
        <v>17496</v>
      </c>
      <c r="B2046" s="31" t="s">
        <v>3698</v>
      </c>
      <c r="C2046" s="30" t="s">
        <v>5112</v>
      </c>
      <c r="D2046" s="30" t="s">
        <v>13209</v>
      </c>
      <c r="E2046" s="30" t="s">
        <v>21801</v>
      </c>
      <c r="F2046" s="30">
        <v>6266435583</v>
      </c>
      <c r="G2046" s="30">
        <v>19.032927000000001</v>
      </c>
      <c r="H2046" s="30">
        <v>81.370401000000001</v>
      </c>
      <c r="I2046" s="33" t="s">
        <v>21802</v>
      </c>
      <c r="J2046" s="30" t="s">
        <v>16268</v>
      </c>
      <c r="K2046" s="30" t="s">
        <v>16</v>
      </c>
    </row>
    <row r="2047" spans="1:11" ht="15.75" x14ac:dyDescent="0.25">
      <c r="A2047" s="30" t="s">
        <v>17496</v>
      </c>
      <c r="B2047" s="31" t="s">
        <v>3698</v>
      </c>
      <c r="C2047" s="30" t="s">
        <v>5112</v>
      </c>
      <c r="D2047" s="30" t="s">
        <v>13209</v>
      </c>
      <c r="E2047" s="30" t="s">
        <v>21803</v>
      </c>
      <c r="F2047" s="30"/>
      <c r="G2047" s="30"/>
      <c r="H2047" s="30"/>
      <c r="I2047" s="33" t="s">
        <v>21804</v>
      </c>
      <c r="J2047" s="30" t="s">
        <v>16268</v>
      </c>
      <c r="K2047" s="30" t="s">
        <v>16</v>
      </c>
    </row>
    <row r="2048" spans="1:11" ht="15.75" x14ac:dyDescent="0.25">
      <c r="A2048" s="30" t="s">
        <v>17496</v>
      </c>
      <c r="B2048" s="31" t="s">
        <v>3698</v>
      </c>
      <c r="C2048" s="30" t="s">
        <v>5112</v>
      </c>
      <c r="D2048" s="30" t="s">
        <v>13209</v>
      </c>
      <c r="E2048" s="30" t="s">
        <v>21805</v>
      </c>
      <c r="F2048" s="30" t="s">
        <v>21806</v>
      </c>
      <c r="G2048" s="30"/>
      <c r="H2048" s="30"/>
      <c r="I2048" s="33" t="s">
        <v>21807</v>
      </c>
      <c r="J2048" s="30" t="s">
        <v>16268</v>
      </c>
      <c r="K2048" s="30" t="s">
        <v>16</v>
      </c>
    </row>
    <row r="2049" spans="1:11" ht="15.75" x14ac:dyDescent="0.25">
      <c r="A2049" s="30" t="s">
        <v>17496</v>
      </c>
      <c r="B2049" s="31" t="s">
        <v>3698</v>
      </c>
      <c r="C2049" s="30" t="s">
        <v>5112</v>
      </c>
      <c r="D2049" s="30" t="s">
        <v>13209</v>
      </c>
      <c r="E2049" s="30" t="s">
        <v>21808</v>
      </c>
      <c r="F2049" s="30"/>
      <c r="G2049" s="30"/>
      <c r="H2049" s="30"/>
      <c r="I2049" s="33" t="s">
        <v>21809</v>
      </c>
      <c r="J2049" s="30" t="s">
        <v>16268</v>
      </c>
      <c r="K2049" s="30" t="s">
        <v>16</v>
      </c>
    </row>
    <row r="2050" spans="1:11" ht="15.75" x14ac:dyDescent="0.25">
      <c r="A2050" s="30" t="s">
        <v>17496</v>
      </c>
      <c r="B2050" s="31" t="s">
        <v>3698</v>
      </c>
      <c r="C2050" s="30" t="s">
        <v>5112</v>
      </c>
      <c r="D2050" s="30" t="s">
        <v>13209</v>
      </c>
      <c r="E2050" s="30" t="s">
        <v>21810</v>
      </c>
      <c r="F2050" s="30"/>
      <c r="G2050" s="30"/>
      <c r="H2050" s="30"/>
      <c r="I2050" s="33" t="s">
        <v>21811</v>
      </c>
      <c r="J2050" s="30" t="s">
        <v>16268</v>
      </c>
      <c r="K2050" s="30" t="s">
        <v>16</v>
      </c>
    </row>
    <row r="2051" spans="1:11" ht="15.75" x14ac:dyDescent="0.25">
      <c r="A2051" s="30" t="s">
        <v>17496</v>
      </c>
      <c r="B2051" s="31" t="s">
        <v>3698</v>
      </c>
      <c r="C2051" s="30" t="s">
        <v>5112</v>
      </c>
      <c r="D2051" s="30" t="s">
        <v>13209</v>
      </c>
      <c r="E2051" s="30" t="s">
        <v>21596</v>
      </c>
      <c r="F2051" s="30"/>
      <c r="G2051" s="30"/>
      <c r="H2051" s="30"/>
      <c r="I2051" s="33" t="s">
        <v>21882</v>
      </c>
      <c r="J2051" s="30" t="s">
        <v>16268</v>
      </c>
      <c r="K2051" s="30" t="s">
        <v>16</v>
      </c>
    </row>
    <row r="2052" spans="1:11" ht="15.75" x14ac:dyDescent="0.25">
      <c r="A2052" s="30" t="s">
        <v>17496</v>
      </c>
      <c r="B2052" s="31" t="s">
        <v>3698</v>
      </c>
      <c r="C2052" s="30" t="s">
        <v>5112</v>
      </c>
      <c r="D2052" s="30" t="s">
        <v>13209</v>
      </c>
      <c r="E2052" s="30" t="s">
        <v>21883</v>
      </c>
      <c r="F2052" s="30">
        <v>9479116685</v>
      </c>
      <c r="G2052" s="30">
        <v>18.727537000000002</v>
      </c>
      <c r="H2052" s="30">
        <v>81.441631000000001</v>
      </c>
      <c r="I2052" s="33" t="s">
        <v>21884</v>
      </c>
      <c r="J2052" s="30" t="s">
        <v>16268</v>
      </c>
      <c r="K2052" s="30" t="s">
        <v>16</v>
      </c>
    </row>
    <row r="2053" spans="1:11" ht="15.75" x14ac:dyDescent="0.25">
      <c r="A2053" s="30" t="s">
        <v>17496</v>
      </c>
      <c r="B2053" s="31" t="s">
        <v>3698</v>
      </c>
      <c r="C2053" s="30" t="s">
        <v>5112</v>
      </c>
      <c r="D2053" s="30" t="s">
        <v>13209</v>
      </c>
      <c r="E2053" s="30" t="s">
        <v>21940</v>
      </c>
      <c r="F2053" s="30" t="s">
        <v>21941</v>
      </c>
      <c r="G2053" s="30"/>
      <c r="H2053" s="30"/>
      <c r="I2053" s="33" t="s">
        <v>21942</v>
      </c>
      <c r="J2053" s="30" t="s">
        <v>16268</v>
      </c>
      <c r="K2053" s="30" t="s">
        <v>16</v>
      </c>
    </row>
    <row r="2054" spans="1:11" ht="15.75" x14ac:dyDescent="0.25">
      <c r="A2054" s="30" t="s">
        <v>17496</v>
      </c>
      <c r="B2054" s="31" t="s">
        <v>3698</v>
      </c>
      <c r="C2054" s="30" t="s">
        <v>5112</v>
      </c>
      <c r="D2054" s="30" t="s">
        <v>13209</v>
      </c>
      <c r="E2054" s="30" t="s">
        <v>21943</v>
      </c>
      <c r="F2054" s="30"/>
      <c r="G2054" s="30">
        <v>18.748988000000001</v>
      </c>
      <c r="H2054" s="30">
        <v>81.580449000000002</v>
      </c>
      <c r="I2054" s="33" t="s">
        <v>21944</v>
      </c>
      <c r="J2054" s="30" t="s">
        <v>16268</v>
      </c>
      <c r="K2054" s="30" t="s">
        <v>16</v>
      </c>
    </row>
    <row r="2055" spans="1:11" ht="15.75" x14ac:dyDescent="0.25">
      <c r="A2055" s="30" t="s">
        <v>17496</v>
      </c>
      <c r="B2055" s="31" t="s">
        <v>3698</v>
      </c>
      <c r="C2055" s="30" t="s">
        <v>13234</v>
      </c>
      <c r="D2055" s="30" t="s">
        <v>5112</v>
      </c>
      <c r="E2055" s="30" t="s">
        <v>22166</v>
      </c>
      <c r="F2055" s="30"/>
      <c r="G2055" s="30">
        <v>18.638759</v>
      </c>
      <c r="H2055" s="30">
        <v>81.290124000000006</v>
      </c>
      <c r="I2055" s="33" t="s">
        <v>22167</v>
      </c>
      <c r="J2055" s="30" t="s">
        <v>16268</v>
      </c>
      <c r="K2055" s="30" t="s">
        <v>16</v>
      </c>
    </row>
    <row r="2056" spans="1:11" ht="15.75" x14ac:dyDescent="0.25">
      <c r="A2056" s="30" t="s">
        <v>17496</v>
      </c>
      <c r="B2056" s="31" t="s">
        <v>3698</v>
      </c>
      <c r="C2056" s="30" t="s">
        <v>5112</v>
      </c>
      <c r="D2056" s="30" t="s">
        <v>13209</v>
      </c>
      <c r="E2056" s="30" t="s">
        <v>22474</v>
      </c>
      <c r="F2056" s="30">
        <v>626335268</v>
      </c>
      <c r="G2056" s="30"/>
      <c r="H2056" s="30"/>
      <c r="I2056" s="33" t="s">
        <v>22475</v>
      </c>
      <c r="J2056" s="30" t="s">
        <v>16268</v>
      </c>
      <c r="K2056" s="30" t="s">
        <v>16</v>
      </c>
    </row>
    <row r="2057" spans="1:11" ht="15.75" x14ac:dyDescent="0.25">
      <c r="A2057" s="30" t="s">
        <v>17496</v>
      </c>
      <c r="B2057" s="31" t="s">
        <v>3698</v>
      </c>
      <c r="C2057" s="30" t="s">
        <v>5112</v>
      </c>
      <c r="D2057" s="30" t="s">
        <v>13209</v>
      </c>
      <c r="E2057" s="30" t="s">
        <v>22478</v>
      </c>
      <c r="F2057" s="30">
        <v>6263796694</v>
      </c>
      <c r="G2057" s="30"/>
      <c r="H2057" s="30"/>
      <c r="I2057" s="33" t="s">
        <v>22479</v>
      </c>
      <c r="J2057" s="30" t="s">
        <v>16268</v>
      </c>
      <c r="K2057" s="30" t="s">
        <v>16</v>
      </c>
    </row>
    <row r="2058" spans="1:11" ht="15.75" x14ac:dyDescent="0.25">
      <c r="A2058" s="30" t="s">
        <v>17496</v>
      </c>
      <c r="B2058" s="31" t="s">
        <v>3698</v>
      </c>
      <c r="C2058" s="30" t="s">
        <v>5112</v>
      </c>
      <c r="D2058" s="30" t="s">
        <v>13209</v>
      </c>
      <c r="E2058" s="30" t="s">
        <v>22480</v>
      </c>
      <c r="F2058" s="30">
        <v>7723863229</v>
      </c>
      <c r="G2058" s="30"/>
      <c r="H2058" s="30"/>
      <c r="I2058" s="33" t="s">
        <v>22481</v>
      </c>
      <c r="J2058" s="30" t="s">
        <v>16268</v>
      </c>
      <c r="K2058" s="30" t="s">
        <v>16</v>
      </c>
    </row>
    <row r="2059" spans="1:11" ht="15.75" x14ac:dyDescent="0.25">
      <c r="A2059" s="30" t="s">
        <v>17496</v>
      </c>
      <c r="B2059" s="31" t="s">
        <v>3698</v>
      </c>
      <c r="C2059" s="30" t="s">
        <v>8340</v>
      </c>
      <c r="D2059" s="30" t="s">
        <v>13209</v>
      </c>
      <c r="E2059" s="30" t="s">
        <v>22516</v>
      </c>
      <c r="F2059" s="30">
        <v>7647489</v>
      </c>
      <c r="G2059" s="30"/>
      <c r="H2059" s="30"/>
      <c r="I2059" s="33" t="s">
        <v>22517</v>
      </c>
      <c r="J2059" s="30" t="s">
        <v>16268</v>
      </c>
      <c r="K2059" s="30" t="s">
        <v>16</v>
      </c>
    </row>
    <row r="2060" spans="1:11" ht="15.75" x14ac:dyDescent="0.25">
      <c r="A2060" s="30" t="s">
        <v>17496</v>
      </c>
      <c r="B2060" s="31" t="s">
        <v>3698</v>
      </c>
      <c r="C2060" s="30" t="s">
        <v>8340</v>
      </c>
      <c r="D2060" s="30" t="s">
        <v>13209</v>
      </c>
      <c r="E2060" s="30" t="s">
        <v>22518</v>
      </c>
      <c r="F2060" s="30">
        <v>9977658387</v>
      </c>
      <c r="G2060" s="30"/>
      <c r="H2060" s="30"/>
      <c r="I2060" s="33" t="s">
        <v>22519</v>
      </c>
      <c r="J2060" s="30" t="s">
        <v>16268</v>
      </c>
      <c r="K2060" s="30" t="s">
        <v>16</v>
      </c>
    </row>
    <row r="2061" spans="1:11" ht="15.75" x14ac:dyDescent="0.25">
      <c r="A2061" s="30" t="s">
        <v>17496</v>
      </c>
      <c r="B2061" s="31" t="s">
        <v>3698</v>
      </c>
      <c r="C2061" s="30" t="s">
        <v>8340</v>
      </c>
      <c r="D2061" s="30" t="s">
        <v>13209</v>
      </c>
      <c r="E2061" s="30" t="s">
        <v>22520</v>
      </c>
      <c r="F2061" s="30">
        <v>94614443</v>
      </c>
      <c r="G2061" s="30"/>
      <c r="H2061" s="30"/>
      <c r="I2061" s="33" t="s">
        <v>22521</v>
      </c>
      <c r="J2061" s="30" t="s">
        <v>16268</v>
      </c>
      <c r="K2061" s="30" t="s">
        <v>16</v>
      </c>
    </row>
    <row r="2062" spans="1:11" ht="15.75" x14ac:dyDescent="0.25">
      <c r="A2062" s="30" t="s">
        <v>17496</v>
      </c>
      <c r="B2062" s="31" t="s">
        <v>3698</v>
      </c>
      <c r="C2062" s="30" t="s">
        <v>8340</v>
      </c>
      <c r="D2062" s="30" t="s">
        <v>13209</v>
      </c>
      <c r="E2062" s="30" t="s">
        <v>22522</v>
      </c>
      <c r="F2062" s="30">
        <v>94614443</v>
      </c>
      <c r="G2062" s="30"/>
      <c r="H2062" s="30"/>
      <c r="I2062" s="33" t="s">
        <v>22523</v>
      </c>
      <c r="J2062" s="30" t="s">
        <v>16268</v>
      </c>
      <c r="K2062" s="30" t="s">
        <v>16</v>
      </c>
    </row>
    <row r="2063" spans="1:11" ht="15.75" x14ac:dyDescent="0.25">
      <c r="A2063" s="30" t="s">
        <v>17496</v>
      </c>
      <c r="B2063" s="31" t="s">
        <v>3698</v>
      </c>
      <c r="C2063" s="30" t="s">
        <v>5112</v>
      </c>
      <c r="D2063" s="30" t="s">
        <v>13209</v>
      </c>
      <c r="E2063" s="30" t="s">
        <v>22536</v>
      </c>
      <c r="F2063" s="30"/>
      <c r="G2063" s="30"/>
      <c r="H2063" s="30"/>
      <c r="I2063" s="33" t="s">
        <v>22537</v>
      </c>
      <c r="J2063" s="30" t="s">
        <v>16268</v>
      </c>
      <c r="K2063" s="30" t="s">
        <v>16</v>
      </c>
    </row>
    <row r="2064" spans="1:11" ht="15.75" x14ac:dyDescent="0.25">
      <c r="A2064" s="30" t="s">
        <v>11</v>
      </c>
      <c r="B2064" s="31" t="s">
        <v>84</v>
      </c>
      <c r="C2064" s="31" t="s">
        <v>84</v>
      </c>
      <c r="D2064" s="31" t="s">
        <v>85</v>
      </c>
      <c r="E2064" s="31" t="s">
        <v>86</v>
      </c>
      <c r="F2064" s="31">
        <v>9685004425</v>
      </c>
      <c r="G2064" s="31">
        <v>20.298369999999998</v>
      </c>
      <c r="H2064" s="31">
        <v>81.967230000000001</v>
      </c>
      <c r="I2064" s="32">
        <v>18551394</v>
      </c>
      <c r="J2064" s="30" t="s">
        <v>15</v>
      </c>
      <c r="K2064" s="31" t="s">
        <v>16</v>
      </c>
    </row>
    <row r="2065" spans="1:11" ht="15.75" x14ac:dyDescent="0.25">
      <c r="A2065" s="30" t="s">
        <v>11</v>
      </c>
      <c r="B2065" s="31" t="s">
        <v>84</v>
      </c>
      <c r="C2065" s="31" t="s">
        <v>84</v>
      </c>
      <c r="D2065" s="31" t="s">
        <v>87</v>
      </c>
      <c r="E2065" s="31" t="s">
        <v>88</v>
      </c>
      <c r="F2065" s="31">
        <v>8435732035</v>
      </c>
      <c r="G2065" s="31">
        <v>20.315359999999998</v>
      </c>
      <c r="H2065" s="31">
        <v>81.956239999999994</v>
      </c>
      <c r="I2065" s="32">
        <v>18551127</v>
      </c>
      <c r="J2065" s="30" t="s">
        <v>15</v>
      </c>
      <c r="K2065" s="31" t="s">
        <v>16</v>
      </c>
    </row>
    <row r="2066" spans="1:11" ht="15.75" x14ac:dyDescent="0.25">
      <c r="A2066" s="30" t="s">
        <v>11</v>
      </c>
      <c r="B2066" s="31" t="s">
        <v>84</v>
      </c>
      <c r="C2066" s="31" t="s">
        <v>84</v>
      </c>
      <c r="D2066" s="31" t="s">
        <v>89</v>
      </c>
      <c r="E2066" s="31" t="s">
        <v>90</v>
      </c>
      <c r="F2066" s="31">
        <v>9926166079</v>
      </c>
      <c r="G2066" s="31">
        <v>20.31737</v>
      </c>
      <c r="H2066" s="31">
        <v>81.926630000000003</v>
      </c>
      <c r="I2066" s="32">
        <v>18550279</v>
      </c>
      <c r="J2066" s="30" t="s">
        <v>15</v>
      </c>
      <c r="K2066" s="31" t="s">
        <v>16</v>
      </c>
    </row>
    <row r="2067" spans="1:11" ht="15.75" x14ac:dyDescent="0.25">
      <c r="A2067" s="30" t="s">
        <v>11</v>
      </c>
      <c r="B2067" s="31" t="s">
        <v>84</v>
      </c>
      <c r="C2067" s="31" t="s">
        <v>84</v>
      </c>
      <c r="D2067" s="31" t="s">
        <v>91</v>
      </c>
      <c r="E2067" s="31" t="s">
        <v>92</v>
      </c>
      <c r="F2067" s="31">
        <v>9754931538</v>
      </c>
      <c r="G2067" s="31">
        <v>20.326139999999999</v>
      </c>
      <c r="H2067" s="31">
        <v>82.014089999999996</v>
      </c>
      <c r="I2067" s="32">
        <v>18551739</v>
      </c>
      <c r="J2067" s="30" t="s">
        <v>15</v>
      </c>
      <c r="K2067" s="31" t="s">
        <v>16</v>
      </c>
    </row>
    <row r="2068" spans="1:11" ht="15.75" x14ac:dyDescent="0.25">
      <c r="A2068" s="30" t="s">
        <v>11</v>
      </c>
      <c r="B2068" s="31" t="s">
        <v>84</v>
      </c>
      <c r="C2068" s="31" t="s">
        <v>84</v>
      </c>
      <c r="D2068" s="31" t="s">
        <v>93</v>
      </c>
      <c r="E2068" s="31" t="s">
        <v>94</v>
      </c>
      <c r="F2068" s="31">
        <v>8224951827</v>
      </c>
      <c r="G2068" s="31">
        <v>20.328299999999999</v>
      </c>
      <c r="H2068" s="31">
        <v>81.978669999999994</v>
      </c>
      <c r="I2068" s="32">
        <v>18551756</v>
      </c>
      <c r="J2068" s="30" t="s">
        <v>15</v>
      </c>
      <c r="K2068" s="31" t="s">
        <v>16</v>
      </c>
    </row>
    <row r="2069" spans="1:11" ht="15.75" x14ac:dyDescent="0.25">
      <c r="A2069" s="30" t="s">
        <v>11</v>
      </c>
      <c r="B2069" s="31" t="s">
        <v>84</v>
      </c>
      <c r="C2069" s="31" t="s">
        <v>84</v>
      </c>
      <c r="D2069" s="31" t="s">
        <v>95</v>
      </c>
      <c r="E2069" s="31" t="s">
        <v>96</v>
      </c>
      <c r="F2069" s="31">
        <v>9165961789</v>
      </c>
      <c r="G2069" s="31">
        <v>20.33306</v>
      </c>
      <c r="H2069" s="31">
        <v>81.952550000000002</v>
      </c>
      <c r="I2069" s="32">
        <v>18551395</v>
      </c>
      <c r="J2069" s="30" t="s">
        <v>15</v>
      </c>
      <c r="K2069" s="31" t="s">
        <v>16</v>
      </c>
    </row>
    <row r="2070" spans="1:11" ht="15.75" x14ac:dyDescent="0.25">
      <c r="A2070" s="30" t="s">
        <v>11</v>
      </c>
      <c r="B2070" s="31" t="s">
        <v>84</v>
      </c>
      <c r="C2070" s="31" t="s">
        <v>84</v>
      </c>
      <c r="D2070" s="31" t="s">
        <v>97</v>
      </c>
      <c r="E2070" s="31" t="s">
        <v>98</v>
      </c>
      <c r="F2070" s="31">
        <v>9009430746</v>
      </c>
      <c r="G2070" s="31">
        <v>20.343530000000001</v>
      </c>
      <c r="H2070" s="31">
        <v>81.929550000000006</v>
      </c>
      <c r="I2070" s="32">
        <v>18551829</v>
      </c>
      <c r="J2070" s="30" t="s">
        <v>15</v>
      </c>
      <c r="K2070" s="31" t="s">
        <v>16</v>
      </c>
    </row>
    <row r="2071" spans="1:11" ht="15.75" x14ac:dyDescent="0.25">
      <c r="A2071" s="30" t="s">
        <v>11</v>
      </c>
      <c r="B2071" s="31" t="s">
        <v>84</v>
      </c>
      <c r="C2071" s="31" t="s">
        <v>84</v>
      </c>
      <c r="D2071" s="31" t="s">
        <v>135</v>
      </c>
      <c r="E2071" s="31" t="s">
        <v>136</v>
      </c>
      <c r="F2071" s="31">
        <v>9753015812</v>
      </c>
      <c r="G2071" s="31">
        <v>20.552969999999998</v>
      </c>
      <c r="H2071" s="31">
        <v>81.836370000000002</v>
      </c>
      <c r="I2071" s="32">
        <v>12220595</v>
      </c>
      <c r="J2071" s="30" t="s">
        <v>15</v>
      </c>
      <c r="K2071" s="31" t="s">
        <v>16</v>
      </c>
    </row>
    <row r="2072" spans="1:11" ht="15.75" x14ac:dyDescent="0.25">
      <c r="A2072" s="30" t="s">
        <v>11</v>
      </c>
      <c r="B2072" s="31" t="s">
        <v>84</v>
      </c>
      <c r="C2072" s="31" t="s">
        <v>84</v>
      </c>
      <c r="D2072" s="31" t="s">
        <v>137</v>
      </c>
      <c r="E2072" s="31" t="s">
        <v>138</v>
      </c>
      <c r="F2072" s="31">
        <v>9165913801</v>
      </c>
      <c r="G2072" s="31">
        <v>20.58014</v>
      </c>
      <c r="H2072" s="31">
        <v>81.805130000000005</v>
      </c>
      <c r="I2072" s="32">
        <v>12220594</v>
      </c>
      <c r="J2072" s="30" t="s">
        <v>15</v>
      </c>
      <c r="K2072" s="31" t="s">
        <v>16</v>
      </c>
    </row>
    <row r="2073" spans="1:11" ht="15.75" x14ac:dyDescent="0.25">
      <c r="A2073" s="30" t="s">
        <v>11</v>
      </c>
      <c r="B2073" s="31" t="s">
        <v>84</v>
      </c>
      <c r="C2073" s="31" t="s">
        <v>84</v>
      </c>
      <c r="D2073" s="31" t="s">
        <v>143</v>
      </c>
      <c r="E2073" s="31" t="s">
        <v>144</v>
      </c>
      <c r="F2073" s="31">
        <v>8459418736</v>
      </c>
      <c r="G2073" s="31">
        <v>20.644729999999999</v>
      </c>
      <c r="H2073" s="31">
        <v>81.67398</v>
      </c>
      <c r="I2073" s="32">
        <v>12220113</v>
      </c>
      <c r="J2073" s="30" t="s">
        <v>15</v>
      </c>
      <c r="K2073" s="31" t="s">
        <v>16</v>
      </c>
    </row>
    <row r="2074" spans="1:11" ht="15.75" x14ac:dyDescent="0.25">
      <c r="A2074" s="30" t="s">
        <v>11</v>
      </c>
      <c r="B2074" s="31" t="s">
        <v>84</v>
      </c>
      <c r="C2074" s="31" t="s">
        <v>84</v>
      </c>
      <c r="D2074" s="31" t="s">
        <v>145</v>
      </c>
      <c r="E2074" s="31" t="s">
        <v>146</v>
      </c>
      <c r="F2074" s="31">
        <v>7049748794</v>
      </c>
      <c r="G2074" s="31">
        <v>20.65324</v>
      </c>
      <c r="H2074" s="31">
        <v>81.858689999999996</v>
      </c>
      <c r="I2074" s="32">
        <v>12220599</v>
      </c>
      <c r="J2074" s="30" t="s">
        <v>15</v>
      </c>
      <c r="K2074" s="31" t="s">
        <v>16</v>
      </c>
    </row>
    <row r="2075" spans="1:11" ht="15.75" x14ac:dyDescent="0.25">
      <c r="A2075" s="30" t="s">
        <v>11</v>
      </c>
      <c r="B2075" s="31" t="s">
        <v>84</v>
      </c>
      <c r="C2075" s="31" t="s">
        <v>84</v>
      </c>
      <c r="D2075" s="31"/>
      <c r="E2075" s="31" t="s">
        <v>147</v>
      </c>
      <c r="F2075" s="31">
        <v>9340257816</v>
      </c>
      <c r="G2075" s="31">
        <v>20.656957999999999</v>
      </c>
      <c r="H2075" s="31">
        <v>81.521379999999994</v>
      </c>
      <c r="I2075" s="32">
        <v>17043612</v>
      </c>
      <c r="J2075" s="30" t="s">
        <v>15</v>
      </c>
      <c r="K2075" s="31" t="s">
        <v>16</v>
      </c>
    </row>
    <row r="2076" spans="1:11" ht="15.75" x14ac:dyDescent="0.25">
      <c r="A2076" s="30" t="s">
        <v>11</v>
      </c>
      <c r="B2076" s="31" t="s">
        <v>84</v>
      </c>
      <c r="C2076" s="31" t="s">
        <v>84</v>
      </c>
      <c r="D2076" s="31" t="s">
        <v>148</v>
      </c>
      <c r="E2076" s="31" t="s">
        <v>149</v>
      </c>
      <c r="F2076" s="31">
        <v>8103553047</v>
      </c>
      <c r="G2076" s="31">
        <v>20.6587</v>
      </c>
      <c r="H2076" s="31">
        <v>81.723249999999993</v>
      </c>
      <c r="I2076" s="32">
        <v>12220114</v>
      </c>
      <c r="J2076" s="30" t="s">
        <v>15</v>
      </c>
      <c r="K2076" s="31" t="s">
        <v>16</v>
      </c>
    </row>
    <row r="2077" spans="1:11" ht="15.75" x14ac:dyDescent="0.25">
      <c r="A2077" s="30" t="s">
        <v>11</v>
      </c>
      <c r="B2077" s="31" t="s">
        <v>84</v>
      </c>
      <c r="C2077" s="31" t="s">
        <v>84</v>
      </c>
      <c r="D2077" s="31" t="s">
        <v>150</v>
      </c>
      <c r="E2077" s="31" t="s">
        <v>151</v>
      </c>
      <c r="F2077" s="31">
        <v>9165948618</v>
      </c>
      <c r="G2077" s="31">
        <v>20.6587</v>
      </c>
      <c r="H2077" s="31">
        <v>81.772509999999997</v>
      </c>
      <c r="I2077" s="32">
        <v>12220122</v>
      </c>
      <c r="J2077" s="30" t="s">
        <v>15</v>
      </c>
      <c r="K2077" s="31" t="s">
        <v>16</v>
      </c>
    </row>
    <row r="2078" spans="1:11" ht="15.75" x14ac:dyDescent="0.25">
      <c r="A2078" s="30" t="s">
        <v>11</v>
      </c>
      <c r="B2078" s="31" t="s">
        <v>84</v>
      </c>
      <c r="C2078" s="31" t="s">
        <v>84</v>
      </c>
      <c r="D2078" s="31" t="s">
        <v>152</v>
      </c>
      <c r="E2078" s="31" t="s">
        <v>153</v>
      </c>
      <c r="F2078" s="31">
        <v>9617098916</v>
      </c>
      <c r="G2078" s="31">
        <v>20.66555</v>
      </c>
      <c r="H2078" s="31">
        <v>81.69605</v>
      </c>
      <c r="I2078" s="32">
        <v>18552070</v>
      </c>
      <c r="J2078" s="30" t="s">
        <v>15</v>
      </c>
      <c r="K2078" s="31" t="s">
        <v>16</v>
      </c>
    </row>
    <row r="2079" spans="1:11" ht="15.75" x14ac:dyDescent="0.25">
      <c r="A2079" s="30" t="s">
        <v>11</v>
      </c>
      <c r="B2079" s="31" t="s">
        <v>84</v>
      </c>
      <c r="C2079" s="31" t="s">
        <v>84</v>
      </c>
      <c r="D2079" s="31" t="s">
        <v>156</v>
      </c>
      <c r="E2079" s="31" t="s">
        <v>157</v>
      </c>
      <c r="F2079" s="31">
        <v>9685330251</v>
      </c>
      <c r="G2079" s="31">
        <v>20.668019999999999</v>
      </c>
      <c r="H2079" s="31">
        <v>81.657160000000005</v>
      </c>
      <c r="I2079" s="32">
        <v>18551717</v>
      </c>
      <c r="J2079" s="30" t="s">
        <v>15</v>
      </c>
      <c r="K2079" s="31" t="s">
        <v>16</v>
      </c>
    </row>
    <row r="2080" spans="1:11" ht="15.75" x14ac:dyDescent="0.25">
      <c r="A2080" s="30" t="s">
        <v>11</v>
      </c>
      <c r="B2080" s="31" t="s">
        <v>84</v>
      </c>
      <c r="C2080" s="31" t="s">
        <v>84</v>
      </c>
      <c r="D2080" s="31" t="s">
        <v>158</v>
      </c>
      <c r="E2080" s="31" t="s">
        <v>159</v>
      </c>
      <c r="F2080" s="31">
        <v>9907145544</v>
      </c>
      <c r="G2080" s="31">
        <v>20.672215000000001</v>
      </c>
      <c r="H2080" s="31">
        <v>81.582359999999994</v>
      </c>
      <c r="I2080" s="32">
        <v>15410059</v>
      </c>
      <c r="J2080" s="30" t="s">
        <v>15</v>
      </c>
      <c r="K2080" s="31" t="s">
        <v>16</v>
      </c>
    </row>
    <row r="2081" spans="1:11" ht="15.75" x14ac:dyDescent="0.25">
      <c r="A2081" s="30" t="s">
        <v>11</v>
      </c>
      <c r="B2081" s="31" t="s">
        <v>84</v>
      </c>
      <c r="C2081" s="31" t="s">
        <v>84</v>
      </c>
      <c r="D2081" s="31" t="s">
        <v>158</v>
      </c>
      <c r="E2081" s="31" t="s">
        <v>160</v>
      </c>
      <c r="F2081" s="31">
        <v>9584076059</v>
      </c>
      <c r="G2081" s="31">
        <v>20.672225999999998</v>
      </c>
      <c r="H2081" s="31">
        <v>81.582359999999994</v>
      </c>
      <c r="I2081" s="32">
        <v>15431401</v>
      </c>
      <c r="J2081" s="30" t="s">
        <v>15</v>
      </c>
      <c r="K2081" s="31" t="s">
        <v>16</v>
      </c>
    </row>
    <row r="2082" spans="1:11" ht="15.75" x14ac:dyDescent="0.25">
      <c r="A2082" s="30" t="s">
        <v>11</v>
      </c>
      <c r="B2082" s="31" t="s">
        <v>84</v>
      </c>
      <c r="C2082" s="31" t="s">
        <v>84</v>
      </c>
      <c r="D2082" s="31" t="s">
        <v>161</v>
      </c>
      <c r="E2082" s="31" t="s">
        <v>162</v>
      </c>
      <c r="F2082" s="31">
        <v>7805939054</v>
      </c>
      <c r="G2082" s="31">
        <v>20.683371999999999</v>
      </c>
      <c r="H2082" s="31">
        <v>81.669910000000002</v>
      </c>
      <c r="I2082" s="32">
        <v>17043705</v>
      </c>
      <c r="J2082" s="30" t="s">
        <v>15</v>
      </c>
      <c r="K2082" s="31" t="s">
        <v>16</v>
      </c>
    </row>
    <row r="2083" spans="1:11" ht="15.75" x14ac:dyDescent="0.25">
      <c r="A2083" s="30" t="s">
        <v>11</v>
      </c>
      <c r="B2083" s="31" t="s">
        <v>84</v>
      </c>
      <c r="C2083" s="31" t="s">
        <v>84</v>
      </c>
      <c r="D2083" s="31" t="s">
        <v>165</v>
      </c>
      <c r="E2083" s="31" t="s">
        <v>166</v>
      </c>
      <c r="F2083" s="31">
        <v>9993232927</v>
      </c>
      <c r="G2083" s="31">
        <v>20.68873</v>
      </c>
      <c r="H2083" s="31">
        <v>81.713629999999995</v>
      </c>
      <c r="I2083" s="32">
        <v>12220178</v>
      </c>
      <c r="J2083" s="30" t="s">
        <v>15</v>
      </c>
      <c r="K2083" s="31" t="s">
        <v>16</v>
      </c>
    </row>
    <row r="2084" spans="1:11" ht="15.75" x14ac:dyDescent="0.25">
      <c r="A2084" s="30" t="s">
        <v>11</v>
      </c>
      <c r="B2084" s="31" t="s">
        <v>84</v>
      </c>
      <c r="C2084" s="31" t="s">
        <v>84</v>
      </c>
      <c r="D2084" s="31" t="s">
        <v>167</v>
      </c>
      <c r="E2084" s="31" t="s">
        <v>168</v>
      </c>
      <c r="F2084" s="31">
        <v>8349446841</v>
      </c>
      <c r="G2084" s="31">
        <v>20.69435</v>
      </c>
      <c r="H2084" s="31">
        <v>81.730279999999993</v>
      </c>
      <c r="I2084" s="32">
        <v>12220177</v>
      </c>
      <c r="J2084" s="30" t="s">
        <v>15</v>
      </c>
      <c r="K2084" s="31" t="s">
        <v>16</v>
      </c>
    </row>
    <row r="2085" spans="1:11" ht="15.75" x14ac:dyDescent="0.25">
      <c r="A2085" s="30" t="s">
        <v>11</v>
      </c>
      <c r="B2085" s="31" t="s">
        <v>84</v>
      </c>
      <c r="C2085" s="31" t="s">
        <v>84</v>
      </c>
      <c r="D2085" s="31" t="s">
        <v>169</v>
      </c>
      <c r="E2085" s="31" t="s">
        <v>170</v>
      </c>
      <c r="F2085" s="31">
        <v>9685653991</v>
      </c>
      <c r="G2085" s="31">
        <v>20.694680000000002</v>
      </c>
      <c r="H2085" s="31">
        <v>81.727019999999996</v>
      </c>
      <c r="I2085" s="32">
        <v>12220176</v>
      </c>
      <c r="J2085" s="30" t="s">
        <v>15</v>
      </c>
      <c r="K2085" s="31" t="s">
        <v>16</v>
      </c>
    </row>
    <row r="2086" spans="1:11" ht="15.75" x14ac:dyDescent="0.25">
      <c r="A2086" s="30" t="s">
        <v>11</v>
      </c>
      <c r="B2086" s="31" t="s">
        <v>84</v>
      </c>
      <c r="C2086" s="31" t="s">
        <v>84</v>
      </c>
      <c r="D2086" s="31" t="s">
        <v>171</v>
      </c>
      <c r="E2086" s="31" t="s">
        <v>172</v>
      </c>
      <c r="F2086" s="31">
        <v>7566574370</v>
      </c>
      <c r="G2086" s="31">
        <v>20.701309999999999</v>
      </c>
      <c r="H2086" s="31">
        <v>81.763490000000004</v>
      </c>
      <c r="I2086" s="32">
        <v>12220175</v>
      </c>
      <c r="J2086" s="30" t="s">
        <v>15</v>
      </c>
      <c r="K2086" s="31" t="s">
        <v>16</v>
      </c>
    </row>
    <row r="2087" spans="1:11" ht="15.75" x14ac:dyDescent="0.25">
      <c r="A2087" s="30" t="s">
        <v>11</v>
      </c>
      <c r="B2087" s="31" t="s">
        <v>84</v>
      </c>
      <c r="C2087" s="31" t="s">
        <v>84</v>
      </c>
      <c r="D2087" s="31" t="s">
        <v>173</v>
      </c>
      <c r="E2087" s="31" t="s">
        <v>174</v>
      </c>
      <c r="F2087" s="31">
        <v>9098783603</v>
      </c>
      <c r="G2087" s="31">
        <v>20.701526000000001</v>
      </c>
      <c r="H2087" s="31">
        <v>81.563873000000001</v>
      </c>
      <c r="I2087" s="32">
        <v>7620001</v>
      </c>
      <c r="J2087" s="30" t="s">
        <v>15</v>
      </c>
      <c r="K2087" s="31" t="s">
        <v>16</v>
      </c>
    </row>
    <row r="2088" spans="1:11" ht="15.75" x14ac:dyDescent="0.25">
      <c r="A2088" s="30" t="s">
        <v>11</v>
      </c>
      <c r="B2088" s="31" t="s">
        <v>84</v>
      </c>
      <c r="C2088" s="31" t="s">
        <v>84</v>
      </c>
      <c r="D2088" s="31" t="s">
        <v>175</v>
      </c>
      <c r="E2088" s="31" t="s">
        <v>176</v>
      </c>
      <c r="F2088" s="31">
        <v>9754825710</v>
      </c>
      <c r="G2088" s="31">
        <v>20.701734999999999</v>
      </c>
      <c r="H2088" s="31">
        <v>81.719099999999997</v>
      </c>
      <c r="I2088" s="32">
        <v>11510312</v>
      </c>
      <c r="J2088" s="30" t="s">
        <v>15</v>
      </c>
      <c r="K2088" s="31" t="s">
        <v>16</v>
      </c>
    </row>
    <row r="2089" spans="1:11" ht="15.75" x14ac:dyDescent="0.25">
      <c r="A2089" s="30" t="s">
        <v>11</v>
      </c>
      <c r="B2089" s="31" t="s">
        <v>84</v>
      </c>
      <c r="C2089" s="31" t="s">
        <v>84</v>
      </c>
      <c r="D2089" s="31" t="s">
        <v>177</v>
      </c>
      <c r="E2089" s="31" t="s">
        <v>178</v>
      </c>
      <c r="F2089" s="31">
        <v>7581090130</v>
      </c>
      <c r="G2089" s="31">
        <v>20.706399999999999</v>
      </c>
      <c r="H2089" s="31">
        <v>81.790880000000001</v>
      </c>
      <c r="I2089" s="32">
        <v>12220179</v>
      </c>
      <c r="J2089" s="30" t="s">
        <v>15</v>
      </c>
      <c r="K2089" s="31" t="s">
        <v>16</v>
      </c>
    </row>
    <row r="2090" spans="1:11" ht="15.75" x14ac:dyDescent="0.25">
      <c r="A2090" s="30" t="s">
        <v>11</v>
      </c>
      <c r="B2090" s="31" t="s">
        <v>84</v>
      </c>
      <c r="C2090" s="31" t="s">
        <v>84</v>
      </c>
      <c r="D2090" s="31" t="s">
        <v>179</v>
      </c>
      <c r="E2090" s="31" t="s">
        <v>180</v>
      </c>
      <c r="F2090" s="31">
        <v>9827902909</v>
      </c>
      <c r="G2090" s="31">
        <v>20.707863</v>
      </c>
      <c r="H2090" s="31">
        <v>81.546843999999993</v>
      </c>
      <c r="I2090" s="32">
        <v>17002480</v>
      </c>
      <c r="J2090" s="30" t="s">
        <v>15</v>
      </c>
      <c r="K2090" s="31" t="s">
        <v>16</v>
      </c>
    </row>
    <row r="2091" spans="1:11" ht="15.75" x14ac:dyDescent="0.25">
      <c r="A2091" s="30" t="s">
        <v>11</v>
      </c>
      <c r="B2091" s="31" t="s">
        <v>84</v>
      </c>
      <c r="C2091" s="31" t="s">
        <v>84</v>
      </c>
      <c r="D2091" s="31" t="s">
        <v>181</v>
      </c>
      <c r="E2091" s="31" t="s">
        <v>182</v>
      </c>
      <c r="F2091" s="31">
        <v>9425504222</v>
      </c>
      <c r="G2091" s="31">
        <v>20.708334000000001</v>
      </c>
      <c r="H2091" s="31">
        <v>81.557220000000001</v>
      </c>
      <c r="I2091" s="32">
        <v>15170108</v>
      </c>
      <c r="J2091" s="30" t="s">
        <v>15</v>
      </c>
      <c r="K2091" s="31" t="s">
        <v>16</v>
      </c>
    </row>
    <row r="2092" spans="1:11" ht="15.75" x14ac:dyDescent="0.25">
      <c r="A2092" s="30" t="s">
        <v>11</v>
      </c>
      <c r="B2092" s="31" t="s">
        <v>84</v>
      </c>
      <c r="C2092" s="31" t="s">
        <v>84</v>
      </c>
      <c r="D2092" s="31" t="s">
        <v>183</v>
      </c>
      <c r="E2092" s="31" t="s">
        <v>184</v>
      </c>
      <c r="F2092" s="31">
        <v>8959167908</v>
      </c>
      <c r="G2092" s="31">
        <v>20.709980000000002</v>
      </c>
      <c r="H2092" s="31">
        <v>81.656710000000004</v>
      </c>
      <c r="I2092" s="32">
        <v>12220112</v>
      </c>
      <c r="J2092" s="30" t="s">
        <v>15</v>
      </c>
      <c r="K2092" s="31" t="s">
        <v>16</v>
      </c>
    </row>
    <row r="2093" spans="1:11" ht="15.75" x14ac:dyDescent="0.25">
      <c r="A2093" s="30" t="s">
        <v>11</v>
      </c>
      <c r="B2093" s="31" t="s">
        <v>84</v>
      </c>
      <c r="C2093" s="31" t="s">
        <v>84</v>
      </c>
      <c r="D2093" s="31" t="s">
        <v>185</v>
      </c>
      <c r="E2093" s="31" t="s">
        <v>186</v>
      </c>
      <c r="F2093" s="31">
        <v>7587485710</v>
      </c>
      <c r="G2093" s="31">
        <v>20.722190000000001</v>
      </c>
      <c r="H2093" s="31">
        <v>81.864080000000001</v>
      </c>
      <c r="I2093" s="32">
        <v>12220613</v>
      </c>
      <c r="J2093" s="30" t="s">
        <v>15</v>
      </c>
      <c r="K2093" s="31" t="s">
        <v>16</v>
      </c>
    </row>
    <row r="2094" spans="1:11" ht="15.75" x14ac:dyDescent="0.25">
      <c r="A2094" s="30" t="s">
        <v>11</v>
      </c>
      <c r="B2094" s="31" t="s">
        <v>84</v>
      </c>
      <c r="C2094" s="31" t="s">
        <v>84</v>
      </c>
      <c r="D2094" s="31" t="s">
        <v>187</v>
      </c>
      <c r="E2094" s="31" t="s">
        <v>188</v>
      </c>
      <c r="F2094" s="31">
        <v>7722895871</v>
      </c>
      <c r="G2094" s="31">
        <v>20.734950000000001</v>
      </c>
      <c r="H2094" s="31">
        <v>81.55095</v>
      </c>
      <c r="I2094" s="32">
        <v>12220597</v>
      </c>
      <c r="J2094" s="30" t="s">
        <v>15</v>
      </c>
      <c r="K2094" s="31" t="s">
        <v>16</v>
      </c>
    </row>
    <row r="2095" spans="1:11" ht="15.75" x14ac:dyDescent="0.25">
      <c r="A2095" s="30" t="s">
        <v>11</v>
      </c>
      <c r="B2095" s="31" t="s">
        <v>84</v>
      </c>
      <c r="C2095" s="31" t="s">
        <v>84</v>
      </c>
      <c r="D2095" s="31" t="s">
        <v>191</v>
      </c>
      <c r="E2095" s="31" t="s">
        <v>192</v>
      </c>
      <c r="F2095" s="31">
        <v>9754669708</v>
      </c>
      <c r="G2095" s="31">
        <v>20.740970000000001</v>
      </c>
      <c r="H2095" s="31">
        <v>81.875129999999999</v>
      </c>
      <c r="I2095" s="32">
        <v>12220611</v>
      </c>
      <c r="J2095" s="30" t="s">
        <v>15</v>
      </c>
      <c r="K2095" s="31" t="s">
        <v>16</v>
      </c>
    </row>
    <row r="2096" spans="1:11" ht="15.75" x14ac:dyDescent="0.25">
      <c r="A2096" s="30" t="s">
        <v>11</v>
      </c>
      <c r="B2096" s="31" t="s">
        <v>84</v>
      </c>
      <c r="C2096" s="31" t="s">
        <v>84</v>
      </c>
      <c r="D2096" s="31" t="s">
        <v>193</v>
      </c>
      <c r="E2096" s="31" t="s">
        <v>194</v>
      </c>
      <c r="F2096" s="31">
        <v>9406411462</v>
      </c>
      <c r="G2096" s="31">
        <v>20.741399999999999</v>
      </c>
      <c r="H2096" s="31">
        <v>81.850279999999998</v>
      </c>
      <c r="I2096" s="32">
        <v>12220608</v>
      </c>
      <c r="J2096" s="30" t="s">
        <v>15</v>
      </c>
      <c r="K2096" s="31" t="s">
        <v>16</v>
      </c>
    </row>
    <row r="2097" spans="1:11" ht="15.75" x14ac:dyDescent="0.25">
      <c r="A2097" s="30" t="s">
        <v>11</v>
      </c>
      <c r="B2097" s="31" t="s">
        <v>84</v>
      </c>
      <c r="C2097" s="31" t="s">
        <v>84</v>
      </c>
      <c r="D2097" s="31" t="s">
        <v>195</v>
      </c>
      <c r="E2097" s="31" t="s">
        <v>196</v>
      </c>
      <c r="F2097" s="31">
        <v>9669055753</v>
      </c>
      <c r="G2097" s="31">
        <v>20.74457</v>
      </c>
      <c r="H2097" s="31">
        <v>81.847219999999993</v>
      </c>
      <c r="I2097" s="32">
        <v>12220612</v>
      </c>
      <c r="J2097" s="30" t="s">
        <v>15</v>
      </c>
      <c r="K2097" s="31" t="s">
        <v>16</v>
      </c>
    </row>
    <row r="2098" spans="1:11" ht="15.75" x14ac:dyDescent="0.25">
      <c r="A2098" s="30" t="s">
        <v>11</v>
      </c>
      <c r="B2098" s="31" t="s">
        <v>84</v>
      </c>
      <c r="C2098" s="31" t="s">
        <v>84</v>
      </c>
      <c r="D2098" s="31" t="s">
        <v>197</v>
      </c>
      <c r="E2098" s="31" t="s">
        <v>198</v>
      </c>
      <c r="F2098" s="31">
        <v>9009450746</v>
      </c>
      <c r="G2098" s="31">
        <v>20.745090000000001</v>
      </c>
      <c r="H2098" s="31">
        <v>81.848759999999999</v>
      </c>
      <c r="I2098" s="32">
        <v>12220607</v>
      </c>
      <c r="J2098" s="30" t="s">
        <v>15</v>
      </c>
      <c r="K2098" s="31" t="s">
        <v>16</v>
      </c>
    </row>
    <row r="2099" spans="1:11" ht="15.75" x14ac:dyDescent="0.25">
      <c r="A2099" s="30" t="s">
        <v>11</v>
      </c>
      <c r="B2099" s="31" t="s">
        <v>84</v>
      </c>
      <c r="C2099" s="31" t="s">
        <v>84</v>
      </c>
      <c r="D2099" s="31" t="s">
        <v>199</v>
      </c>
      <c r="E2099" s="31" t="s">
        <v>200</v>
      </c>
      <c r="F2099" s="31">
        <v>8435390328</v>
      </c>
      <c r="G2099" s="31">
        <v>20.746590000000001</v>
      </c>
      <c r="H2099" s="31">
        <v>81.846230000000006</v>
      </c>
      <c r="I2099" s="32">
        <v>12220600</v>
      </c>
      <c r="J2099" s="30" t="s">
        <v>15</v>
      </c>
      <c r="K2099" s="31" t="s">
        <v>16</v>
      </c>
    </row>
    <row r="2100" spans="1:11" ht="15.75" x14ac:dyDescent="0.25">
      <c r="A2100" s="30" t="s">
        <v>11</v>
      </c>
      <c r="B2100" s="31" t="s">
        <v>84</v>
      </c>
      <c r="C2100" s="31" t="s">
        <v>84</v>
      </c>
      <c r="D2100" s="31" t="s">
        <v>201</v>
      </c>
      <c r="E2100" s="31" t="s">
        <v>202</v>
      </c>
      <c r="F2100" s="31">
        <v>8224980047</v>
      </c>
      <c r="G2100" s="31">
        <v>20.748380000000001</v>
      </c>
      <c r="H2100" s="31">
        <v>81.850219999999993</v>
      </c>
      <c r="I2100" s="32">
        <v>12220622</v>
      </c>
      <c r="J2100" s="30" t="s">
        <v>15</v>
      </c>
      <c r="K2100" s="31" t="s">
        <v>16</v>
      </c>
    </row>
    <row r="2101" spans="1:11" ht="15.75" x14ac:dyDescent="0.25">
      <c r="A2101" s="30" t="s">
        <v>11</v>
      </c>
      <c r="B2101" s="31" t="s">
        <v>84</v>
      </c>
      <c r="C2101" s="31" t="s">
        <v>84</v>
      </c>
      <c r="D2101" s="31" t="s">
        <v>203</v>
      </c>
      <c r="E2101" s="31" t="s">
        <v>204</v>
      </c>
      <c r="F2101" s="31">
        <v>8878900104</v>
      </c>
      <c r="G2101" s="31">
        <v>20.748619999999999</v>
      </c>
      <c r="H2101" s="31">
        <v>81.849800000000002</v>
      </c>
      <c r="I2101" s="32">
        <v>12220609</v>
      </c>
      <c r="J2101" s="30" t="s">
        <v>15</v>
      </c>
      <c r="K2101" s="31" t="s">
        <v>16</v>
      </c>
    </row>
    <row r="2102" spans="1:11" ht="15.75" x14ac:dyDescent="0.25">
      <c r="A2102" s="30" t="s">
        <v>11</v>
      </c>
      <c r="B2102" s="31" t="s">
        <v>84</v>
      </c>
      <c r="C2102" s="31" t="s">
        <v>84</v>
      </c>
      <c r="D2102" s="31" t="s">
        <v>205</v>
      </c>
      <c r="E2102" s="31" t="s">
        <v>206</v>
      </c>
      <c r="F2102" s="31">
        <v>9300830431</v>
      </c>
      <c r="G2102" s="31">
        <v>20.74991</v>
      </c>
      <c r="H2102" s="31">
        <v>81.849119999999999</v>
      </c>
      <c r="I2102" s="32">
        <v>12220610</v>
      </c>
      <c r="J2102" s="30" t="s">
        <v>15</v>
      </c>
      <c r="K2102" s="31" t="s">
        <v>16</v>
      </c>
    </row>
    <row r="2103" spans="1:11" ht="15.75" x14ac:dyDescent="0.25">
      <c r="A2103" s="30" t="s">
        <v>11</v>
      </c>
      <c r="B2103" s="31" t="s">
        <v>84</v>
      </c>
      <c r="C2103" s="31" t="s">
        <v>84</v>
      </c>
      <c r="D2103" s="31" t="s">
        <v>207</v>
      </c>
      <c r="E2103" s="31" t="s">
        <v>208</v>
      </c>
      <c r="F2103" s="31">
        <v>7999820702</v>
      </c>
      <c r="G2103" s="31">
        <v>20.750001999999999</v>
      </c>
      <c r="H2103" s="31">
        <v>81.590996000000004</v>
      </c>
      <c r="I2103" s="32">
        <v>17002857</v>
      </c>
      <c r="J2103" s="30" t="s">
        <v>15</v>
      </c>
      <c r="K2103" s="31" t="s">
        <v>16</v>
      </c>
    </row>
    <row r="2104" spans="1:11" ht="15.75" x14ac:dyDescent="0.25">
      <c r="A2104" s="30" t="s">
        <v>11</v>
      </c>
      <c r="B2104" s="31" t="s">
        <v>84</v>
      </c>
      <c r="C2104" s="31" t="s">
        <v>84</v>
      </c>
      <c r="D2104" s="31" t="s">
        <v>209</v>
      </c>
      <c r="E2104" s="31" t="s">
        <v>210</v>
      </c>
      <c r="F2104" s="31"/>
      <c r="G2104" s="31">
        <v>20.755189000000001</v>
      </c>
      <c r="H2104" s="31">
        <v>81.881439</v>
      </c>
      <c r="I2104" s="32">
        <v>12220598</v>
      </c>
      <c r="J2104" s="30" t="s">
        <v>15</v>
      </c>
      <c r="K2104" s="31" t="s">
        <v>16</v>
      </c>
    </row>
    <row r="2105" spans="1:11" ht="15.75" x14ac:dyDescent="0.25">
      <c r="A2105" s="30" t="s">
        <v>11</v>
      </c>
      <c r="B2105" s="31" t="s">
        <v>84</v>
      </c>
      <c r="C2105" s="31" t="s">
        <v>84</v>
      </c>
      <c r="D2105" s="31" t="s">
        <v>211</v>
      </c>
      <c r="E2105" s="31" t="s">
        <v>212</v>
      </c>
      <c r="F2105" s="31">
        <v>9753732353</v>
      </c>
      <c r="G2105" s="31">
        <v>20.764489999999999</v>
      </c>
      <c r="H2105" s="31">
        <v>81.878649999999993</v>
      </c>
      <c r="I2105" s="32">
        <v>12220108</v>
      </c>
      <c r="J2105" s="30" t="s">
        <v>15</v>
      </c>
      <c r="K2105" s="31" t="s">
        <v>16</v>
      </c>
    </row>
    <row r="2106" spans="1:11" ht="15.75" x14ac:dyDescent="0.25">
      <c r="A2106" s="30" t="s">
        <v>11</v>
      </c>
      <c r="B2106" s="31" t="s">
        <v>84</v>
      </c>
      <c r="C2106" s="31" t="s">
        <v>84</v>
      </c>
      <c r="D2106" s="31" t="s">
        <v>222</v>
      </c>
      <c r="E2106" s="31" t="s">
        <v>223</v>
      </c>
      <c r="F2106" s="31">
        <v>8103449971</v>
      </c>
      <c r="G2106" s="31">
        <v>20.785060000000001</v>
      </c>
      <c r="H2106" s="31">
        <v>81.760149999999996</v>
      </c>
      <c r="I2106" s="32">
        <v>12220110</v>
      </c>
      <c r="J2106" s="30" t="s">
        <v>15</v>
      </c>
      <c r="K2106" s="31" t="s">
        <v>16</v>
      </c>
    </row>
    <row r="2107" spans="1:11" ht="15.75" x14ac:dyDescent="0.25">
      <c r="A2107" s="30" t="s">
        <v>11</v>
      </c>
      <c r="B2107" s="31" t="s">
        <v>84</v>
      </c>
      <c r="C2107" s="31" t="s">
        <v>84</v>
      </c>
      <c r="D2107" s="31" t="s">
        <v>228</v>
      </c>
      <c r="E2107" s="31" t="s">
        <v>229</v>
      </c>
      <c r="F2107" s="31">
        <v>9993249502</v>
      </c>
      <c r="G2107" s="31">
        <v>20.794540000000001</v>
      </c>
      <c r="H2107" s="31">
        <v>81.765366</v>
      </c>
      <c r="I2107" s="32">
        <v>15430941</v>
      </c>
      <c r="J2107" s="30" t="s">
        <v>15</v>
      </c>
      <c r="K2107" s="31" t="s">
        <v>16</v>
      </c>
    </row>
    <row r="2108" spans="1:11" ht="15.75" x14ac:dyDescent="0.25">
      <c r="A2108" s="30" t="s">
        <v>11</v>
      </c>
      <c r="B2108" s="31" t="s">
        <v>84</v>
      </c>
      <c r="C2108" s="31" t="s">
        <v>84</v>
      </c>
      <c r="D2108" s="31" t="s">
        <v>232</v>
      </c>
      <c r="E2108" s="31" t="s">
        <v>233</v>
      </c>
      <c r="F2108" s="31">
        <v>9669278747</v>
      </c>
      <c r="G2108" s="31">
        <v>20.81071</v>
      </c>
      <c r="H2108" s="31">
        <v>81.711449999999999</v>
      </c>
      <c r="I2108" s="32">
        <v>18551793</v>
      </c>
      <c r="J2108" s="30" t="s">
        <v>15</v>
      </c>
      <c r="K2108" s="31" t="s">
        <v>16</v>
      </c>
    </row>
    <row r="2109" spans="1:11" ht="15.75" x14ac:dyDescent="0.25">
      <c r="A2109" s="30" t="s">
        <v>11</v>
      </c>
      <c r="B2109" s="31" t="s">
        <v>84</v>
      </c>
      <c r="C2109" s="31" t="s">
        <v>84</v>
      </c>
      <c r="D2109" s="31" t="s">
        <v>234</v>
      </c>
      <c r="E2109" s="31" t="s">
        <v>235</v>
      </c>
      <c r="F2109" s="31">
        <v>9981235076</v>
      </c>
      <c r="G2109" s="31">
        <v>20.812709999999999</v>
      </c>
      <c r="H2109" s="31">
        <v>81.804339999999996</v>
      </c>
      <c r="I2109" s="32">
        <v>12220174</v>
      </c>
      <c r="J2109" s="30" t="s">
        <v>15</v>
      </c>
      <c r="K2109" s="31" t="s">
        <v>16</v>
      </c>
    </row>
    <row r="2110" spans="1:11" ht="15.75" x14ac:dyDescent="0.25">
      <c r="A2110" s="30" t="s">
        <v>11</v>
      </c>
      <c r="B2110" s="31" t="s">
        <v>84</v>
      </c>
      <c r="C2110" s="31" t="s">
        <v>84</v>
      </c>
      <c r="D2110" s="31" t="s">
        <v>236</v>
      </c>
      <c r="E2110" s="31" t="s">
        <v>237</v>
      </c>
      <c r="F2110" s="31">
        <v>8103449382</v>
      </c>
      <c r="G2110" s="31">
        <v>20.813780000000001</v>
      </c>
      <c r="H2110" s="31">
        <v>81.810280000000006</v>
      </c>
      <c r="I2110" s="32">
        <v>12220111</v>
      </c>
      <c r="J2110" s="30" t="s">
        <v>15</v>
      </c>
      <c r="K2110" s="31" t="s">
        <v>16</v>
      </c>
    </row>
    <row r="2111" spans="1:11" ht="15.75" x14ac:dyDescent="0.25">
      <c r="A2111" s="30" t="s">
        <v>11</v>
      </c>
      <c r="B2111" s="31" t="s">
        <v>84</v>
      </c>
      <c r="C2111" s="31" t="s">
        <v>84</v>
      </c>
      <c r="D2111" s="31" t="s">
        <v>238</v>
      </c>
      <c r="E2111" s="31" t="s">
        <v>239</v>
      </c>
      <c r="F2111" s="31">
        <v>9669282610</v>
      </c>
      <c r="G2111" s="31">
        <v>20.82076</v>
      </c>
      <c r="H2111" s="31">
        <v>81.640619999999998</v>
      </c>
      <c r="I2111" s="32">
        <v>18551796</v>
      </c>
      <c r="J2111" s="30" t="s">
        <v>15</v>
      </c>
      <c r="K2111" s="31" t="s">
        <v>16</v>
      </c>
    </row>
    <row r="2112" spans="1:11" ht="15.75" x14ac:dyDescent="0.25">
      <c r="A2112" s="30" t="s">
        <v>11</v>
      </c>
      <c r="B2112" s="31" t="s">
        <v>84</v>
      </c>
      <c r="C2112" s="31" t="s">
        <v>84</v>
      </c>
      <c r="D2112" s="31" t="s">
        <v>242</v>
      </c>
      <c r="E2112" s="31" t="s">
        <v>243</v>
      </c>
      <c r="F2112" s="31">
        <v>9575568968</v>
      </c>
      <c r="G2112" s="31">
        <v>20.82715</v>
      </c>
      <c r="H2112" s="31">
        <v>81.722369999999998</v>
      </c>
      <c r="I2112" s="32">
        <v>12220120</v>
      </c>
      <c r="J2112" s="30" t="s">
        <v>15</v>
      </c>
      <c r="K2112" s="31" t="s">
        <v>16</v>
      </c>
    </row>
    <row r="2113" spans="1:11" ht="15.75" x14ac:dyDescent="0.25">
      <c r="A2113" s="30" t="s">
        <v>11</v>
      </c>
      <c r="B2113" s="31" t="s">
        <v>84</v>
      </c>
      <c r="C2113" s="31" t="s">
        <v>84</v>
      </c>
      <c r="D2113" s="31" t="s">
        <v>246</v>
      </c>
      <c r="E2113" s="31" t="s">
        <v>247</v>
      </c>
      <c r="F2113" s="31">
        <v>7067252680</v>
      </c>
      <c r="G2113" s="31">
        <v>20.830069000000002</v>
      </c>
      <c r="H2113" s="31">
        <v>81.713650000000001</v>
      </c>
      <c r="I2113" s="32">
        <v>15410075</v>
      </c>
      <c r="J2113" s="30" t="s">
        <v>15</v>
      </c>
      <c r="K2113" s="31" t="s">
        <v>16</v>
      </c>
    </row>
    <row r="2114" spans="1:11" ht="15.75" x14ac:dyDescent="0.25">
      <c r="A2114" s="30" t="s">
        <v>11</v>
      </c>
      <c r="B2114" s="31" t="s">
        <v>84</v>
      </c>
      <c r="C2114" s="31" t="s">
        <v>84</v>
      </c>
      <c r="D2114" s="31" t="s">
        <v>248</v>
      </c>
      <c r="E2114" s="31" t="s">
        <v>249</v>
      </c>
      <c r="F2114" s="31">
        <v>8959782410</v>
      </c>
      <c r="G2114" s="31">
        <v>20.860555999999999</v>
      </c>
      <c r="H2114" s="31">
        <v>81.786389999999997</v>
      </c>
      <c r="I2114" s="32">
        <v>15170203</v>
      </c>
      <c r="J2114" s="30" t="s">
        <v>15</v>
      </c>
      <c r="K2114" s="31" t="s">
        <v>16</v>
      </c>
    </row>
    <row r="2115" spans="1:11" ht="15.75" x14ac:dyDescent="0.25">
      <c r="A2115" s="30" t="s">
        <v>11</v>
      </c>
      <c r="B2115" s="31" t="s">
        <v>84</v>
      </c>
      <c r="C2115" s="31" t="s">
        <v>84</v>
      </c>
      <c r="D2115" s="31" t="s">
        <v>250</v>
      </c>
      <c r="E2115" s="31" t="s">
        <v>251</v>
      </c>
      <c r="F2115" s="31">
        <v>9752525534</v>
      </c>
      <c r="G2115" s="31">
        <v>20.86084</v>
      </c>
      <c r="H2115" s="31">
        <v>81.667699999999996</v>
      </c>
      <c r="I2115" s="32">
        <v>18551180</v>
      </c>
      <c r="J2115" s="30" t="s">
        <v>15</v>
      </c>
      <c r="K2115" s="31" t="s">
        <v>16</v>
      </c>
    </row>
    <row r="2116" spans="1:11" ht="15.75" x14ac:dyDescent="0.25">
      <c r="A2116" s="30" t="s">
        <v>11</v>
      </c>
      <c r="B2116" s="31" t="s">
        <v>84</v>
      </c>
      <c r="C2116" s="31" t="s">
        <v>84</v>
      </c>
      <c r="D2116" s="31" t="s">
        <v>252</v>
      </c>
      <c r="E2116" s="31" t="s">
        <v>253</v>
      </c>
      <c r="F2116" s="31">
        <v>7771867006</v>
      </c>
      <c r="G2116" s="31">
        <v>20.864789999999999</v>
      </c>
      <c r="H2116" s="31">
        <v>81.654240000000001</v>
      </c>
      <c r="I2116" s="32">
        <v>15430939</v>
      </c>
      <c r="J2116" s="30" t="s">
        <v>15</v>
      </c>
      <c r="K2116" s="31" t="s">
        <v>16</v>
      </c>
    </row>
    <row r="2117" spans="1:11" ht="15.75" x14ac:dyDescent="0.25">
      <c r="A2117" s="30" t="s">
        <v>11</v>
      </c>
      <c r="B2117" s="31" t="s">
        <v>84</v>
      </c>
      <c r="C2117" s="31" t="s">
        <v>84</v>
      </c>
      <c r="D2117" s="31" t="s">
        <v>254</v>
      </c>
      <c r="E2117" s="31" t="s">
        <v>255</v>
      </c>
      <c r="F2117" s="31">
        <v>7999558440</v>
      </c>
      <c r="G2117" s="31">
        <v>20.875492000000001</v>
      </c>
      <c r="H2117" s="31">
        <v>81.693600000000004</v>
      </c>
      <c r="I2117" s="32">
        <v>15431338</v>
      </c>
      <c r="J2117" s="30" t="s">
        <v>15</v>
      </c>
      <c r="K2117" s="31" t="s">
        <v>16</v>
      </c>
    </row>
    <row r="2118" spans="1:11" ht="15.75" x14ac:dyDescent="0.25">
      <c r="A2118" s="30" t="s">
        <v>11</v>
      </c>
      <c r="B2118" s="31" t="s">
        <v>84</v>
      </c>
      <c r="C2118" s="31" t="s">
        <v>84</v>
      </c>
      <c r="D2118" s="31" t="s">
        <v>254</v>
      </c>
      <c r="E2118" s="31" t="s">
        <v>256</v>
      </c>
      <c r="F2118" s="31">
        <v>9770143556</v>
      </c>
      <c r="G2118" s="31">
        <v>20.876111999999999</v>
      </c>
      <c r="H2118" s="31">
        <v>81.650276000000005</v>
      </c>
      <c r="I2118" s="32">
        <v>15431337</v>
      </c>
      <c r="J2118" s="30" t="s">
        <v>15</v>
      </c>
      <c r="K2118" s="31" t="s">
        <v>16</v>
      </c>
    </row>
    <row r="2119" spans="1:11" ht="15.75" x14ac:dyDescent="0.25">
      <c r="A2119" s="30" t="s">
        <v>11</v>
      </c>
      <c r="B2119" s="31" t="s">
        <v>84</v>
      </c>
      <c r="C2119" s="31" t="s">
        <v>84</v>
      </c>
      <c r="D2119" s="31" t="s">
        <v>257</v>
      </c>
      <c r="E2119" s="31" t="s">
        <v>258</v>
      </c>
      <c r="F2119" s="31">
        <v>9713905590</v>
      </c>
      <c r="G2119" s="31">
        <v>20.884689999999999</v>
      </c>
      <c r="H2119" s="31">
        <v>81.764660000000006</v>
      </c>
      <c r="I2119" s="32">
        <v>12220596</v>
      </c>
      <c r="J2119" s="30" t="s">
        <v>15</v>
      </c>
      <c r="K2119" s="31" t="s">
        <v>16</v>
      </c>
    </row>
    <row r="2120" spans="1:11" ht="15.75" x14ac:dyDescent="0.25">
      <c r="A2120" s="30" t="s">
        <v>11</v>
      </c>
      <c r="B2120" s="31" t="s">
        <v>84</v>
      </c>
      <c r="C2120" s="31" t="s">
        <v>84</v>
      </c>
      <c r="D2120" s="31" t="s">
        <v>261</v>
      </c>
      <c r="E2120" s="31" t="s">
        <v>262</v>
      </c>
      <c r="F2120" s="31">
        <v>8435045343</v>
      </c>
      <c r="G2120" s="31">
        <v>20.899965000000002</v>
      </c>
      <c r="H2120" s="31">
        <v>81.637540000000001</v>
      </c>
      <c r="I2120" s="32">
        <v>15430940</v>
      </c>
      <c r="J2120" s="30" t="s">
        <v>15</v>
      </c>
      <c r="K2120" s="31" t="s">
        <v>16</v>
      </c>
    </row>
    <row r="2121" spans="1:11" ht="15.75" x14ac:dyDescent="0.25">
      <c r="A2121" s="30" t="s">
        <v>11</v>
      </c>
      <c r="B2121" s="31" t="s">
        <v>84</v>
      </c>
      <c r="C2121" s="31" t="s">
        <v>84</v>
      </c>
      <c r="D2121" s="31" t="s">
        <v>263</v>
      </c>
      <c r="E2121" s="31" t="s">
        <v>264</v>
      </c>
      <c r="F2121" s="31">
        <v>9926128461</v>
      </c>
      <c r="G2121" s="31">
        <v>20.923069999999999</v>
      </c>
      <c r="H2121" s="31">
        <v>81.77413</v>
      </c>
      <c r="I2121" s="32">
        <v>12220109</v>
      </c>
      <c r="J2121" s="30" t="s">
        <v>15</v>
      </c>
      <c r="K2121" s="31" t="s">
        <v>16</v>
      </c>
    </row>
    <row r="2122" spans="1:11" ht="15.75" x14ac:dyDescent="0.25">
      <c r="A2122" s="30" t="s">
        <v>11</v>
      </c>
      <c r="B2122" s="31" t="s">
        <v>84</v>
      </c>
      <c r="C2122" s="31" t="s">
        <v>84</v>
      </c>
      <c r="D2122" s="31" t="s">
        <v>265</v>
      </c>
      <c r="E2122" s="31" t="s">
        <v>266</v>
      </c>
      <c r="F2122" s="31">
        <v>7999263592</v>
      </c>
      <c r="G2122" s="31">
        <v>20.937912000000001</v>
      </c>
      <c r="H2122" s="31">
        <v>81.668040000000005</v>
      </c>
      <c r="I2122" s="32">
        <v>17035120</v>
      </c>
      <c r="J2122" s="30" t="s">
        <v>15</v>
      </c>
      <c r="K2122" s="31" t="s">
        <v>16</v>
      </c>
    </row>
    <row r="2123" spans="1:11" ht="15.75" x14ac:dyDescent="0.25">
      <c r="A2123" s="30" t="s">
        <v>11</v>
      </c>
      <c r="B2123" s="31" t="s">
        <v>84</v>
      </c>
      <c r="C2123" s="31" t="s">
        <v>84</v>
      </c>
      <c r="D2123" s="31" t="s">
        <v>289</v>
      </c>
      <c r="E2123" s="31" t="s">
        <v>290</v>
      </c>
      <c r="F2123" s="31">
        <v>8965804238</v>
      </c>
      <c r="G2123" s="31">
        <v>21.005355999999999</v>
      </c>
      <c r="H2123" s="31">
        <v>81.729969999999994</v>
      </c>
      <c r="I2123" s="32">
        <v>18090962</v>
      </c>
      <c r="J2123" s="30" t="s">
        <v>15</v>
      </c>
      <c r="K2123" s="31" t="s">
        <v>16</v>
      </c>
    </row>
    <row r="2124" spans="1:11" ht="15.75" x14ac:dyDescent="0.25">
      <c r="A2124" s="30" t="s">
        <v>11</v>
      </c>
      <c r="B2124" s="31" t="s">
        <v>84</v>
      </c>
      <c r="C2124" s="31" t="s">
        <v>84</v>
      </c>
      <c r="D2124" s="31" t="s">
        <v>982</v>
      </c>
      <c r="E2124" s="31" t="s">
        <v>86</v>
      </c>
      <c r="F2124" s="31">
        <v>9685004425</v>
      </c>
      <c r="G2124" s="31">
        <v>20.475345000000001</v>
      </c>
      <c r="H2124" s="31">
        <v>82.005215000000007</v>
      </c>
      <c r="I2124" s="32">
        <v>14441223</v>
      </c>
      <c r="J2124" s="30" t="s">
        <v>15</v>
      </c>
      <c r="K2124" s="31" t="s">
        <v>16</v>
      </c>
    </row>
    <row r="2125" spans="1:11" ht="15.75" x14ac:dyDescent="0.25">
      <c r="A2125" s="30" t="s">
        <v>11</v>
      </c>
      <c r="B2125" s="31" t="s">
        <v>84</v>
      </c>
      <c r="C2125" s="31" t="s">
        <v>84</v>
      </c>
      <c r="D2125" s="31" t="s">
        <v>983</v>
      </c>
      <c r="E2125" s="31" t="s">
        <v>235</v>
      </c>
      <c r="F2125" s="31">
        <v>9981235076</v>
      </c>
      <c r="G2125" s="31">
        <v>20.629930999999999</v>
      </c>
      <c r="H2125" s="31">
        <v>81.934674000000001</v>
      </c>
      <c r="I2125" s="32">
        <v>14440242</v>
      </c>
      <c r="J2125" s="30" t="s">
        <v>15</v>
      </c>
      <c r="K2125" s="31" t="s">
        <v>16</v>
      </c>
    </row>
    <row r="2126" spans="1:11" ht="15.75" x14ac:dyDescent="0.25">
      <c r="A2126" s="30" t="s">
        <v>11</v>
      </c>
      <c r="B2126" s="31" t="s">
        <v>84</v>
      </c>
      <c r="C2126" s="31" t="s">
        <v>84</v>
      </c>
      <c r="D2126" s="31" t="s">
        <v>1013</v>
      </c>
      <c r="E2126" s="31" t="s">
        <v>1014</v>
      </c>
      <c r="F2126" s="31">
        <v>7697216201</v>
      </c>
      <c r="G2126" s="31">
        <v>20.367075</v>
      </c>
      <c r="H2126" s="31">
        <v>82.080158999999995</v>
      </c>
      <c r="I2126" s="32">
        <v>14441713</v>
      </c>
      <c r="J2126" s="30" t="s">
        <v>15</v>
      </c>
      <c r="K2126" s="31" t="s">
        <v>16</v>
      </c>
    </row>
    <row r="2127" spans="1:11" ht="15.75" x14ac:dyDescent="0.25">
      <c r="A2127" s="30" t="s">
        <v>26044</v>
      </c>
      <c r="B2127" s="34" t="s">
        <v>84</v>
      </c>
      <c r="C2127" s="34" t="s">
        <v>1516</v>
      </c>
      <c r="D2127" s="30" t="s">
        <v>7535</v>
      </c>
      <c r="E2127" s="35" t="s">
        <v>7572</v>
      </c>
      <c r="F2127" s="30">
        <v>8120513017</v>
      </c>
      <c r="G2127" s="30">
        <v>20.947894000000002</v>
      </c>
      <c r="H2127" s="30">
        <v>81.866589000000005</v>
      </c>
      <c r="I2127" s="32" t="s">
        <v>7573</v>
      </c>
      <c r="J2127" s="30" t="s">
        <v>7571</v>
      </c>
      <c r="K2127" s="30" t="s">
        <v>16</v>
      </c>
    </row>
    <row r="2128" spans="1:11" ht="15.75" x14ac:dyDescent="0.25">
      <c r="A2128" s="30" t="s">
        <v>26044</v>
      </c>
      <c r="B2128" s="34" t="s">
        <v>84</v>
      </c>
      <c r="C2128" s="34" t="s">
        <v>84</v>
      </c>
      <c r="D2128" s="30" t="s">
        <v>7595</v>
      </c>
      <c r="E2128" s="35" t="s">
        <v>7596</v>
      </c>
      <c r="F2128" s="31">
        <v>9009978755</v>
      </c>
      <c r="G2128" s="31">
        <v>20.7149</v>
      </c>
      <c r="H2128" s="31">
        <v>81.550899999999999</v>
      </c>
      <c r="I2128" s="33" t="s">
        <v>7597</v>
      </c>
      <c r="J2128" s="30" t="s">
        <v>7571</v>
      </c>
      <c r="K2128" s="30" t="s">
        <v>16</v>
      </c>
    </row>
    <row r="2129" spans="1:11" ht="15.75" x14ac:dyDescent="0.25">
      <c r="A2129" s="30" t="s">
        <v>26044</v>
      </c>
      <c r="B2129" s="34" t="s">
        <v>84</v>
      </c>
      <c r="C2129" s="34" t="s">
        <v>84</v>
      </c>
      <c r="D2129" s="30" t="s">
        <v>7642</v>
      </c>
      <c r="E2129" s="35" t="s">
        <v>7643</v>
      </c>
      <c r="F2129" s="31">
        <v>8959113846</v>
      </c>
      <c r="G2129" s="31">
        <v>21.278658</v>
      </c>
      <c r="H2129" s="31">
        <v>81.866141999999996</v>
      </c>
      <c r="I2129" s="33" t="s">
        <v>7644</v>
      </c>
      <c r="J2129" s="30" t="s">
        <v>7571</v>
      </c>
      <c r="K2129" s="30" t="s">
        <v>16</v>
      </c>
    </row>
    <row r="2130" spans="1:11" ht="15.75" x14ac:dyDescent="0.25">
      <c r="A2130" s="30" t="s">
        <v>26044</v>
      </c>
      <c r="B2130" s="34" t="s">
        <v>84</v>
      </c>
      <c r="C2130" s="34" t="s">
        <v>84</v>
      </c>
      <c r="D2130" s="30" t="s">
        <v>7705</v>
      </c>
      <c r="E2130" s="35" t="s">
        <v>5633</v>
      </c>
      <c r="F2130" s="30">
        <v>7509357751</v>
      </c>
      <c r="G2130" s="30">
        <v>20.733089</v>
      </c>
      <c r="H2130" s="30">
        <v>81.657578000000001</v>
      </c>
      <c r="I2130" s="33" t="s">
        <v>7706</v>
      </c>
      <c r="J2130" s="30" t="s">
        <v>7571</v>
      </c>
      <c r="K2130" s="30" t="s">
        <v>16</v>
      </c>
    </row>
    <row r="2131" spans="1:11" ht="15.75" x14ac:dyDescent="0.25">
      <c r="A2131" s="30" t="s">
        <v>26044</v>
      </c>
      <c r="B2131" s="34" t="s">
        <v>84</v>
      </c>
      <c r="C2131" s="34" t="s">
        <v>1307</v>
      </c>
      <c r="D2131" s="30" t="s">
        <v>7733</v>
      </c>
      <c r="E2131" s="35" t="s">
        <v>7734</v>
      </c>
      <c r="F2131" s="30">
        <v>9770275724</v>
      </c>
      <c r="G2131" s="30">
        <v>20.674208</v>
      </c>
      <c r="H2131" s="30">
        <v>81.747511000000003</v>
      </c>
      <c r="I2131" s="33" t="s">
        <v>7735</v>
      </c>
      <c r="J2131" s="30" t="s">
        <v>7571</v>
      </c>
      <c r="K2131" s="30" t="s">
        <v>16</v>
      </c>
    </row>
    <row r="2132" spans="1:11" ht="15.75" x14ac:dyDescent="0.25">
      <c r="A2132" s="30" t="s">
        <v>26044</v>
      </c>
      <c r="B2132" s="34" t="s">
        <v>84</v>
      </c>
      <c r="C2132" s="34" t="s">
        <v>84</v>
      </c>
      <c r="D2132" s="30" t="s">
        <v>7736</v>
      </c>
      <c r="E2132" s="35" t="s">
        <v>7737</v>
      </c>
      <c r="F2132" s="30">
        <v>9109936646</v>
      </c>
      <c r="G2132" s="30">
        <v>20.694614000000001</v>
      </c>
      <c r="H2132" s="30">
        <v>81.637060000000005</v>
      </c>
      <c r="I2132" s="33" t="s">
        <v>7738</v>
      </c>
      <c r="J2132" s="30" t="s">
        <v>7571</v>
      </c>
      <c r="K2132" s="30" t="s">
        <v>16</v>
      </c>
    </row>
    <row r="2133" spans="1:11" ht="15.75" x14ac:dyDescent="0.25">
      <c r="A2133" s="30" t="s">
        <v>26044</v>
      </c>
      <c r="B2133" s="34" t="s">
        <v>84</v>
      </c>
      <c r="C2133" s="34" t="s">
        <v>84</v>
      </c>
      <c r="D2133" s="30" t="s">
        <v>7780</v>
      </c>
      <c r="E2133" s="35" t="s">
        <v>7781</v>
      </c>
      <c r="F2133" s="30">
        <v>9993194645</v>
      </c>
      <c r="G2133" s="30">
        <v>20.79674</v>
      </c>
      <c r="H2133" s="30">
        <v>81.638310000000004</v>
      </c>
      <c r="I2133" s="33" t="s">
        <v>7782</v>
      </c>
      <c r="J2133" s="30" t="s">
        <v>7571</v>
      </c>
      <c r="K2133" s="30" t="s">
        <v>16</v>
      </c>
    </row>
    <row r="2134" spans="1:11" ht="15.75" x14ac:dyDescent="0.25">
      <c r="A2134" s="30" t="s">
        <v>26044</v>
      </c>
      <c r="B2134" s="34" t="s">
        <v>84</v>
      </c>
      <c r="C2134" s="34" t="s">
        <v>1488</v>
      </c>
      <c r="D2134" s="30" t="s">
        <v>7789</v>
      </c>
      <c r="E2134" s="35" t="s">
        <v>7790</v>
      </c>
      <c r="F2134" s="30">
        <v>9575946837</v>
      </c>
      <c r="G2134" s="30">
        <v>20.83</v>
      </c>
      <c r="H2134" s="30">
        <v>81.719899999999996</v>
      </c>
      <c r="I2134" s="33" t="s">
        <v>7791</v>
      </c>
      <c r="J2134" s="30" t="s">
        <v>7571</v>
      </c>
      <c r="K2134" s="30" t="s">
        <v>16</v>
      </c>
    </row>
    <row r="2135" spans="1:11" ht="15.75" x14ac:dyDescent="0.25">
      <c r="A2135" s="30" t="s">
        <v>26044</v>
      </c>
      <c r="B2135" s="34" t="s">
        <v>84</v>
      </c>
      <c r="C2135" s="34" t="s">
        <v>1488</v>
      </c>
      <c r="D2135" s="30" t="s">
        <v>7792</v>
      </c>
      <c r="E2135" s="35" t="s">
        <v>7793</v>
      </c>
      <c r="F2135" s="30">
        <v>9009566307</v>
      </c>
      <c r="G2135" s="30">
        <v>20.83</v>
      </c>
      <c r="H2135" s="30">
        <v>81.719899999999996</v>
      </c>
      <c r="I2135" s="33" t="s">
        <v>7794</v>
      </c>
      <c r="J2135" s="30" t="s">
        <v>7571</v>
      </c>
      <c r="K2135" s="30" t="s">
        <v>16</v>
      </c>
    </row>
    <row r="2136" spans="1:11" ht="15.75" x14ac:dyDescent="0.25">
      <c r="A2136" s="30" t="s">
        <v>26044</v>
      </c>
      <c r="B2136" s="34" t="s">
        <v>84</v>
      </c>
      <c r="C2136" s="34" t="s">
        <v>1488</v>
      </c>
      <c r="D2136" s="30" t="s">
        <v>7795</v>
      </c>
      <c r="E2136" s="35" t="s">
        <v>7796</v>
      </c>
      <c r="F2136" s="30">
        <v>9754247343</v>
      </c>
      <c r="G2136" s="30">
        <v>19.165610000000001</v>
      </c>
      <c r="H2136" s="30">
        <v>72.848979999999997</v>
      </c>
      <c r="I2136" s="33" t="s">
        <v>7797</v>
      </c>
      <c r="J2136" s="30" t="s">
        <v>7571</v>
      </c>
      <c r="K2136" s="30" t="s">
        <v>16</v>
      </c>
    </row>
    <row r="2137" spans="1:11" ht="15.75" x14ac:dyDescent="0.25">
      <c r="A2137" s="30" t="s">
        <v>26044</v>
      </c>
      <c r="B2137" s="34" t="s">
        <v>84</v>
      </c>
      <c r="C2137" s="34" t="s">
        <v>1488</v>
      </c>
      <c r="D2137" s="30" t="s">
        <v>7798</v>
      </c>
      <c r="E2137" s="35" t="s">
        <v>7799</v>
      </c>
      <c r="F2137" s="30">
        <v>9589222273</v>
      </c>
      <c r="G2137" s="30">
        <v>20.839549999999999</v>
      </c>
      <c r="H2137" s="30">
        <v>81.551810000000003</v>
      </c>
      <c r="I2137" s="33" t="s">
        <v>7800</v>
      </c>
      <c r="J2137" s="30" t="s">
        <v>7571</v>
      </c>
      <c r="K2137" s="30" t="s">
        <v>16</v>
      </c>
    </row>
    <row r="2138" spans="1:11" ht="15.75" x14ac:dyDescent="0.25">
      <c r="A2138" s="30" t="s">
        <v>26044</v>
      </c>
      <c r="B2138" s="34" t="s">
        <v>84</v>
      </c>
      <c r="C2138" s="34" t="s">
        <v>1488</v>
      </c>
      <c r="D2138" s="30" t="s">
        <v>7801</v>
      </c>
      <c r="E2138" s="35" t="s">
        <v>7802</v>
      </c>
      <c r="F2138" s="30">
        <v>8223996569</v>
      </c>
      <c r="G2138" s="30">
        <v>20.915852000000001</v>
      </c>
      <c r="H2138" s="30">
        <v>81.716014999999999</v>
      </c>
      <c r="I2138" s="33" t="s">
        <v>7803</v>
      </c>
      <c r="J2138" s="30" t="s">
        <v>7571</v>
      </c>
      <c r="K2138" s="30" t="s">
        <v>16</v>
      </c>
    </row>
    <row r="2139" spans="1:11" ht="15.75" x14ac:dyDescent="0.25">
      <c r="A2139" s="30" t="s">
        <v>26044</v>
      </c>
      <c r="B2139" s="34" t="s">
        <v>84</v>
      </c>
      <c r="C2139" s="34" t="s">
        <v>1488</v>
      </c>
      <c r="D2139" s="30" t="s">
        <v>7804</v>
      </c>
      <c r="E2139" s="35" t="s">
        <v>7805</v>
      </c>
      <c r="F2139" s="30">
        <v>9009972213</v>
      </c>
      <c r="G2139" s="30">
        <v>20.83</v>
      </c>
      <c r="H2139" s="30">
        <v>81.719899999999996</v>
      </c>
      <c r="I2139" s="33" t="s">
        <v>7806</v>
      </c>
      <c r="J2139" s="30" t="s">
        <v>7571</v>
      </c>
      <c r="K2139" s="30" t="s">
        <v>16</v>
      </c>
    </row>
    <row r="2140" spans="1:11" ht="15.75" x14ac:dyDescent="0.25">
      <c r="A2140" s="30" t="s">
        <v>26044</v>
      </c>
      <c r="B2140" s="34" t="s">
        <v>84</v>
      </c>
      <c r="C2140" s="34" t="s">
        <v>1516</v>
      </c>
      <c r="D2140" s="30" t="s">
        <v>7535</v>
      </c>
      <c r="E2140" s="35" t="s">
        <v>7813</v>
      </c>
      <c r="F2140" s="30">
        <v>8234004400</v>
      </c>
      <c r="G2140" s="30">
        <v>20.950365999999999</v>
      </c>
      <c r="H2140" s="30">
        <v>81.868875000000003</v>
      </c>
      <c r="I2140" s="33" t="s">
        <v>7814</v>
      </c>
      <c r="J2140" s="30" t="s">
        <v>7571</v>
      </c>
      <c r="K2140" s="30" t="s">
        <v>16</v>
      </c>
    </row>
    <row r="2141" spans="1:11" ht="15.75" x14ac:dyDescent="0.25">
      <c r="A2141" s="30" t="s">
        <v>26044</v>
      </c>
      <c r="B2141" s="34" t="s">
        <v>84</v>
      </c>
      <c r="C2141" s="34" t="s">
        <v>1516</v>
      </c>
      <c r="D2141" s="30" t="s">
        <v>7815</v>
      </c>
      <c r="E2141" s="35" t="s">
        <v>7816</v>
      </c>
      <c r="F2141" s="30">
        <v>9993811266</v>
      </c>
      <c r="G2141" s="30">
        <v>20.891884000000001</v>
      </c>
      <c r="H2141" s="30">
        <v>81.880493000000001</v>
      </c>
      <c r="I2141" s="33" t="s">
        <v>7817</v>
      </c>
      <c r="J2141" s="30" t="s">
        <v>7571</v>
      </c>
      <c r="K2141" s="30" t="s">
        <v>16</v>
      </c>
    </row>
    <row r="2142" spans="1:11" ht="15.75" x14ac:dyDescent="0.25">
      <c r="A2142" s="30" t="s">
        <v>26044</v>
      </c>
      <c r="B2142" s="34" t="s">
        <v>84</v>
      </c>
      <c r="C2142" s="34" t="s">
        <v>1488</v>
      </c>
      <c r="D2142" s="30" t="s">
        <v>7830</v>
      </c>
      <c r="E2142" s="35" t="s">
        <v>7831</v>
      </c>
      <c r="F2142" s="30">
        <v>8103642188</v>
      </c>
      <c r="G2142" s="30">
        <v>20.903371</v>
      </c>
      <c r="H2142" s="30">
        <v>81.686999</v>
      </c>
      <c r="I2142" s="33" t="s">
        <v>7832</v>
      </c>
      <c r="J2142" s="30" t="s">
        <v>7571</v>
      </c>
      <c r="K2142" s="30" t="s">
        <v>16</v>
      </c>
    </row>
    <row r="2143" spans="1:11" ht="15.75" x14ac:dyDescent="0.25">
      <c r="A2143" s="30" t="s">
        <v>26044</v>
      </c>
      <c r="B2143" s="34" t="s">
        <v>84</v>
      </c>
      <c r="C2143" s="34" t="s">
        <v>1516</v>
      </c>
      <c r="D2143" s="30" t="s">
        <v>7844</v>
      </c>
      <c r="E2143" s="35" t="s">
        <v>5633</v>
      </c>
      <c r="F2143" s="33">
        <v>9630658342</v>
      </c>
      <c r="G2143" s="40">
        <v>20.701734999999999</v>
      </c>
      <c r="H2143" s="40">
        <v>81.719137000000003</v>
      </c>
      <c r="I2143" s="33" t="s">
        <v>7845</v>
      </c>
      <c r="J2143" s="30" t="s">
        <v>7571</v>
      </c>
      <c r="K2143" s="30" t="s">
        <v>16</v>
      </c>
    </row>
    <row r="2144" spans="1:11" ht="15.75" x14ac:dyDescent="0.25">
      <c r="A2144" s="30" t="s">
        <v>26044</v>
      </c>
      <c r="B2144" s="34" t="s">
        <v>84</v>
      </c>
      <c r="C2144" s="34" t="s">
        <v>84</v>
      </c>
      <c r="D2144" s="30" t="s">
        <v>7849</v>
      </c>
      <c r="E2144" s="35" t="s">
        <v>7850</v>
      </c>
      <c r="F2144" s="33">
        <v>9981765882</v>
      </c>
      <c r="G2144" s="40">
        <v>20.713988000000001</v>
      </c>
      <c r="H2144" s="40">
        <v>81.703541000000001</v>
      </c>
      <c r="I2144" s="33" t="s">
        <v>7851</v>
      </c>
      <c r="J2144" s="30" t="s">
        <v>7571</v>
      </c>
      <c r="K2144" s="30" t="s">
        <v>16</v>
      </c>
    </row>
    <row r="2145" spans="1:11" ht="15.75" x14ac:dyDescent="0.25">
      <c r="A2145" s="30" t="s">
        <v>26044</v>
      </c>
      <c r="B2145" s="34" t="s">
        <v>84</v>
      </c>
      <c r="C2145" s="34" t="s">
        <v>1516</v>
      </c>
      <c r="D2145" s="30" t="s">
        <v>7865</v>
      </c>
      <c r="E2145" s="35" t="s">
        <v>7866</v>
      </c>
      <c r="F2145" s="30">
        <v>8959649908</v>
      </c>
      <c r="G2145" s="30">
        <v>20.768612000000001</v>
      </c>
      <c r="H2145" s="30">
        <v>81.793800000000005</v>
      </c>
      <c r="I2145" s="33" t="s">
        <v>7867</v>
      </c>
      <c r="J2145" s="30" t="s">
        <v>7571</v>
      </c>
      <c r="K2145" s="30" t="s">
        <v>16</v>
      </c>
    </row>
    <row r="2146" spans="1:11" ht="15.75" x14ac:dyDescent="0.25">
      <c r="A2146" s="30" t="s">
        <v>26044</v>
      </c>
      <c r="B2146" s="34" t="s">
        <v>84</v>
      </c>
      <c r="C2146" s="34" t="s">
        <v>84</v>
      </c>
      <c r="D2146" s="30" t="s">
        <v>7868</v>
      </c>
      <c r="E2146" s="35" t="s">
        <v>7869</v>
      </c>
      <c r="F2146" s="30">
        <v>9575689760</v>
      </c>
      <c r="G2146" s="30">
        <v>20.820021000000001</v>
      </c>
      <c r="H2146" s="30">
        <v>81.632317</v>
      </c>
      <c r="I2146" s="33" t="s">
        <v>7870</v>
      </c>
      <c r="J2146" s="30" t="s">
        <v>7571</v>
      </c>
      <c r="K2146" s="30" t="s">
        <v>16</v>
      </c>
    </row>
    <row r="2147" spans="1:11" ht="15.75" x14ac:dyDescent="0.25">
      <c r="A2147" s="30" t="s">
        <v>26044</v>
      </c>
      <c r="B2147" s="34" t="s">
        <v>84</v>
      </c>
      <c r="C2147" s="34" t="s">
        <v>84</v>
      </c>
      <c r="D2147" s="30" t="s">
        <v>7880</v>
      </c>
      <c r="E2147" s="35" t="s">
        <v>7881</v>
      </c>
      <c r="F2147" s="30">
        <v>7354085119</v>
      </c>
      <c r="G2147" s="30">
        <v>20.827092</v>
      </c>
      <c r="H2147" s="30">
        <v>81.644912000000005</v>
      </c>
      <c r="I2147" s="33" t="s">
        <v>7882</v>
      </c>
      <c r="J2147" s="30" t="s">
        <v>7571</v>
      </c>
      <c r="K2147" s="30" t="s">
        <v>16</v>
      </c>
    </row>
    <row r="2148" spans="1:11" ht="15.75" x14ac:dyDescent="0.25">
      <c r="A2148" s="30" t="s">
        <v>26044</v>
      </c>
      <c r="B2148" s="34" t="s">
        <v>84</v>
      </c>
      <c r="C2148" s="34" t="s">
        <v>1488</v>
      </c>
      <c r="D2148" s="30" t="s">
        <v>7883</v>
      </c>
      <c r="E2148" s="35" t="s">
        <v>7884</v>
      </c>
      <c r="F2148" s="30">
        <v>8982656661</v>
      </c>
      <c r="G2148" s="30">
        <v>20.900351000000001</v>
      </c>
      <c r="H2148" s="30">
        <v>81.751357999999996</v>
      </c>
      <c r="I2148" s="33" t="s">
        <v>7885</v>
      </c>
      <c r="J2148" s="30" t="s">
        <v>7571</v>
      </c>
      <c r="K2148" s="30" t="s">
        <v>16</v>
      </c>
    </row>
    <row r="2149" spans="1:11" ht="15.75" x14ac:dyDescent="0.25">
      <c r="A2149" s="30" t="s">
        <v>26044</v>
      </c>
      <c r="B2149" s="34" t="s">
        <v>84</v>
      </c>
      <c r="C2149" s="34" t="s">
        <v>1488</v>
      </c>
      <c r="D2149" s="30" t="s">
        <v>7886</v>
      </c>
      <c r="E2149" s="35" t="s">
        <v>5683</v>
      </c>
      <c r="F2149" s="30">
        <v>9617883676</v>
      </c>
      <c r="G2149" s="30">
        <v>20.83</v>
      </c>
      <c r="H2149" s="30">
        <v>81.719902000000005</v>
      </c>
      <c r="I2149" s="33" t="s">
        <v>7887</v>
      </c>
      <c r="J2149" s="30" t="s">
        <v>7571</v>
      </c>
      <c r="K2149" s="30" t="s">
        <v>16</v>
      </c>
    </row>
    <row r="2150" spans="1:11" ht="15.75" x14ac:dyDescent="0.25">
      <c r="A2150" s="30" t="s">
        <v>26044</v>
      </c>
      <c r="B2150" s="34" t="s">
        <v>84</v>
      </c>
      <c r="C2150" s="34" t="s">
        <v>1488</v>
      </c>
      <c r="D2150" s="30" t="s">
        <v>7888</v>
      </c>
      <c r="E2150" s="35" t="s">
        <v>1584</v>
      </c>
      <c r="F2150" s="30">
        <v>9575619334</v>
      </c>
      <c r="G2150" s="30">
        <v>20.823936</v>
      </c>
      <c r="H2150" s="30">
        <v>81.747388999999998</v>
      </c>
      <c r="I2150" s="33" t="s">
        <v>7889</v>
      </c>
      <c r="J2150" s="30" t="s">
        <v>7571</v>
      </c>
      <c r="K2150" s="30" t="s">
        <v>16</v>
      </c>
    </row>
    <row r="2151" spans="1:11" ht="15.75" x14ac:dyDescent="0.25">
      <c r="A2151" s="30" t="s">
        <v>26044</v>
      </c>
      <c r="B2151" s="34" t="s">
        <v>84</v>
      </c>
      <c r="C2151" s="34" t="s">
        <v>1488</v>
      </c>
      <c r="D2151" s="30" t="s">
        <v>7890</v>
      </c>
      <c r="E2151" s="35" t="s">
        <v>7891</v>
      </c>
      <c r="F2151" s="30">
        <v>8878984424</v>
      </c>
      <c r="G2151" s="30">
        <v>20.900279999999999</v>
      </c>
      <c r="H2151" s="30">
        <v>81.786940000000001</v>
      </c>
      <c r="I2151" s="33" t="s">
        <v>7892</v>
      </c>
      <c r="J2151" s="30" t="s">
        <v>7571</v>
      </c>
      <c r="K2151" s="30" t="s">
        <v>16</v>
      </c>
    </row>
    <row r="2152" spans="1:11" ht="15.75" x14ac:dyDescent="0.25">
      <c r="A2152" s="30" t="s">
        <v>26044</v>
      </c>
      <c r="B2152" s="41" t="s">
        <v>84</v>
      </c>
      <c r="C2152" s="41" t="s">
        <v>1516</v>
      </c>
      <c r="D2152" s="30" t="s">
        <v>7904</v>
      </c>
      <c r="E2152" s="35" t="s">
        <v>7905</v>
      </c>
      <c r="F2152" s="30">
        <v>9009562647</v>
      </c>
      <c r="G2152" s="30">
        <v>20.800341</v>
      </c>
      <c r="H2152" s="30">
        <v>81.860964999999993</v>
      </c>
      <c r="I2152" s="33" t="s">
        <v>7906</v>
      </c>
      <c r="J2152" s="30" t="s">
        <v>7571</v>
      </c>
      <c r="K2152" s="30" t="s">
        <v>16</v>
      </c>
    </row>
    <row r="2153" spans="1:11" ht="15.75" x14ac:dyDescent="0.25">
      <c r="A2153" s="30" t="s">
        <v>26044</v>
      </c>
      <c r="B2153" s="41" t="s">
        <v>84</v>
      </c>
      <c r="C2153" s="41" t="s">
        <v>1516</v>
      </c>
      <c r="D2153" s="30" t="s">
        <v>7909</v>
      </c>
      <c r="E2153" s="35" t="s">
        <v>456</v>
      </c>
      <c r="F2153" s="30">
        <v>9424240673</v>
      </c>
      <c r="G2153" s="30">
        <v>20.74954</v>
      </c>
      <c r="H2153" s="30">
        <v>81.846080000000001</v>
      </c>
      <c r="I2153" s="33" t="s">
        <v>7910</v>
      </c>
      <c r="J2153" s="30" t="s">
        <v>7571</v>
      </c>
      <c r="K2153" s="30" t="s">
        <v>16</v>
      </c>
    </row>
    <row r="2154" spans="1:11" ht="15.75" x14ac:dyDescent="0.25">
      <c r="A2154" s="30" t="s">
        <v>26044</v>
      </c>
      <c r="B2154" s="41" t="s">
        <v>84</v>
      </c>
      <c r="C2154" s="41" t="s">
        <v>1516</v>
      </c>
      <c r="D2154" s="30" t="s">
        <v>7911</v>
      </c>
      <c r="E2154" s="35" t="s">
        <v>7912</v>
      </c>
      <c r="F2154" s="30">
        <v>9685607023</v>
      </c>
      <c r="G2154" s="30">
        <v>20.778517000000001</v>
      </c>
      <c r="H2154" s="30">
        <v>81.898645000000002</v>
      </c>
      <c r="I2154" s="33" t="s">
        <v>7913</v>
      </c>
      <c r="J2154" s="30" t="s">
        <v>7571</v>
      </c>
      <c r="K2154" s="30" t="s">
        <v>16</v>
      </c>
    </row>
    <row r="2155" spans="1:11" ht="15.75" x14ac:dyDescent="0.25">
      <c r="A2155" s="30" t="s">
        <v>26044</v>
      </c>
      <c r="B2155" s="41" t="s">
        <v>84</v>
      </c>
      <c r="C2155" s="41" t="s">
        <v>1516</v>
      </c>
      <c r="D2155" s="30" t="s">
        <v>7526</v>
      </c>
      <c r="E2155" s="35" t="s">
        <v>7917</v>
      </c>
      <c r="F2155" s="30">
        <v>9752307990</v>
      </c>
      <c r="G2155" s="30">
        <v>20.74954</v>
      </c>
      <c r="H2155" s="30">
        <v>81.846076999999994</v>
      </c>
      <c r="I2155" s="33" t="s">
        <v>7918</v>
      </c>
      <c r="J2155" s="30" t="s">
        <v>7571</v>
      </c>
      <c r="K2155" s="30" t="s">
        <v>16</v>
      </c>
    </row>
    <row r="2156" spans="1:11" ht="15.75" x14ac:dyDescent="0.25">
      <c r="A2156" s="30" t="s">
        <v>26044</v>
      </c>
      <c r="B2156" s="41" t="s">
        <v>84</v>
      </c>
      <c r="C2156" s="41" t="s">
        <v>84</v>
      </c>
      <c r="D2156" s="30" t="s">
        <v>7919</v>
      </c>
      <c r="E2156" s="35" t="s">
        <v>7920</v>
      </c>
      <c r="F2156" s="30">
        <v>9165088665</v>
      </c>
      <c r="G2156" s="30">
        <v>20.751611</v>
      </c>
      <c r="H2156" s="30">
        <v>81.642268000000001</v>
      </c>
      <c r="I2156" s="33" t="s">
        <v>7921</v>
      </c>
      <c r="J2156" s="30" t="s">
        <v>7571</v>
      </c>
      <c r="K2156" s="30" t="s">
        <v>16</v>
      </c>
    </row>
    <row r="2157" spans="1:11" ht="15.75" x14ac:dyDescent="0.25">
      <c r="A2157" s="30" t="s">
        <v>26044</v>
      </c>
      <c r="B2157" s="34" t="s">
        <v>84</v>
      </c>
      <c r="C2157" s="34" t="s">
        <v>1516</v>
      </c>
      <c r="D2157" s="34" t="s">
        <v>7967</v>
      </c>
      <c r="E2157" s="35" t="s">
        <v>7968</v>
      </c>
      <c r="F2157" s="33">
        <v>7697512572</v>
      </c>
      <c r="G2157" s="30">
        <v>19.9603</v>
      </c>
      <c r="H2157" s="30">
        <v>79.300399999999996</v>
      </c>
      <c r="I2157" s="32" t="s">
        <v>7969</v>
      </c>
      <c r="J2157" s="30" t="s">
        <v>7571</v>
      </c>
      <c r="K2157" s="30" t="s">
        <v>16</v>
      </c>
    </row>
    <row r="2158" spans="1:11" ht="15.75" x14ac:dyDescent="0.25">
      <c r="A2158" s="30" t="s">
        <v>26044</v>
      </c>
      <c r="B2158" s="34" t="s">
        <v>84</v>
      </c>
      <c r="C2158" s="34" t="s">
        <v>84</v>
      </c>
      <c r="D2158" s="34" t="s">
        <v>7984</v>
      </c>
      <c r="E2158" s="35" t="s">
        <v>8018</v>
      </c>
      <c r="F2158" s="30">
        <v>8357030571</v>
      </c>
      <c r="G2158" s="30">
        <v>20.673237</v>
      </c>
      <c r="H2158" s="30">
        <v>81.531700000000001</v>
      </c>
      <c r="I2158" s="33" t="s">
        <v>8019</v>
      </c>
      <c r="J2158" s="30" t="s">
        <v>7571</v>
      </c>
      <c r="K2158" s="30" t="s">
        <v>16</v>
      </c>
    </row>
    <row r="2159" spans="1:11" ht="15.75" x14ac:dyDescent="0.25">
      <c r="A2159" s="30" t="s">
        <v>26044</v>
      </c>
      <c r="B2159" s="34" t="s">
        <v>84</v>
      </c>
      <c r="C2159" s="34" t="s">
        <v>84</v>
      </c>
      <c r="D2159" s="34" t="s">
        <v>8041</v>
      </c>
      <c r="E2159" s="35" t="s">
        <v>155</v>
      </c>
      <c r="F2159" s="30">
        <v>8120545491</v>
      </c>
      <c r="G2159" s="30">
        <v>20.789631</v>
      </c>
      <c r="H2159" s="30">
        <v>81.612881999999999</v>
      </c>
      <c r="I2159" s="33" t="s">
        <v>8042</v>
      </c>
      <c r="J2159" s="30" t="s">
        <v>7571</v>
      </c>
      <c r="K2159" s="30" t="s">
        <v>16</v>
      </c>
    </row>
    <row r="2160" spans="1:11" ht="15.75" x14ac:dyDescent="0.25">
      <c r="A2160" s="30" t="s">
        <v>26044</v>
      </c>
      <c r="B2160" s="34" t="s">
        <v>84</v>
      </c>
      <c r="C2160" s="34" t="s">
        <v>1488</v>
      </c>
      <c r="D2160" s="34" t="s">
        <v>8049</v>
      </c>
      <c r="E2160" s="35" t="s">
        <v>987</v>
      </c>
      <c r="F2160" s="30">
        <v>8959782410</v>
      </c>
      <c r="G2160" s="30">
        <v>20.862373000000002</v>
      </c>
      <c r="H2160" s="30">
        <v>81.784643000000003</v>
      </c>
      <c r="I2160" s="33" t="s">
        <v>8050</v>
      </c>
      <c r="J2160" s="30" t="s">
        <v>7571</v>
      </c>
      <c r="K2160" s="30" t="s">
        <v>16</v>
      </c>
    </row>
    <row r="2161" spans="1:11" ht="15.75" x14ac:dyDescent="0.25">
      <c r="A2161" s="30" t="s">
        <v>26044</v>
      </c>
      <c r="B2161" s="34" t="s">
        <v>84</v>
      </c>
      <c r="C2161" s="34" t="s">
        <v>1488</v>
      </c>
      <c r="D2161" s="34" t="s">
        <v>8051</v>
      </c>
      <c r="E2161" s="35" t="s">
        <v>8052</v>
      </c>
      <c r="F2161" s="30">
        <v>8349422610</v>
      </c>
      <c r="G2161" s="30">
        <v>20.85566</v>
      </c>
      <c r="H2161" s="30">
        <v>81.629639999999995</v>
      </c>
      <c r="I2161" s="33" t="s">
        <v>8053</v>
      </c>
      <c r="J2161" s="30" t="s">
        <v>7571</v>
      </c>
      <c r="K2161" s="30" t="s">
        <v>16</v>
      </c>
    </row>
    <row r="2162" spans="1:11" ht="15.75" x14ac:dyDescent="0.25">
      <c r="A2162" s="30" t="s">
        <v>26044</v>
      </c>
      <c r="B2162" s="34" t="s">
        <v>84</v>
      </c>
      <c r="C2162" s="34" t="s">
        <v>84</v>
      </c>
      <c r="D2162" s="34" t="s">
        <v>8112</v>
      </c>
      <c r="E2162" s="35" t="s">
        <v>8113</v>
      </c>
      <c r="F2162" s="30">
        <v>9685198855</v>
      </c>
      <c r="G2162" s="30">
        <v>20.652830000000002</v>
      </c>
      <c r="H2162" s="30">
        <v>81.647343000000006</v>
      </c>
      <c r="I2162" s="33" t="s">
        <v>8114</v>
      </c>
      <c r="J2162" s="30" t="s">
        <v>7571</v>
      </c>
      <c r="K2162" s="30" t="s">
        <v>16</v>
      </c>
    </row>
    <row r="2163" spans="1:11" ht="15.75" x14ac:dyDescent="0.25">
      <c r="A2163" s="30" t="s">
        <v>26044</v>
      </c>
      <c r="B2163" s="30" t="s">
        <v>84</v>
      </c>
      <c r="C2163" s="30" t="s">
        <v>84</v>
      </c>
      <c r="D2163" s="30" t="s">
        <v>8283</v>
      </c>
      <c r="E2163" s="31" t="s">
        <v>8284</v>
      </c>
      <c r="F2163" s="30">
        <v>8959456657</v>
      </c>
      <c r="G2163" s="30" t="s">
        <v>8285</v>
      </c>
      <c r="H2163" s="30" t="s">
        <v>8286</v>
      </c>
      <c r="I2163" s="33" t="s">
        <v>8287</v>
      </c>
      <c r="J2163" s="30" t="s">
        <v>7571</v>
      </c>
      <c r="K2163" s="30" t="s">
        <v>16</v>
      </c>
    </row>
    <row r="2164" spans="1:11" ht="15.75" x14ac:dyDescent="0.25">
      <c r="A2164" s="30" t="s">
        <v>9208</v>
      </c>
      <c r="B2164" s="30" t="s">
        <v>84</v>
      </c>
      <c r="C2164" s="30" t="s">
        <v>1488</v>
      </c>
      <c r="D2164" s="30" t="s">
        <v>9216</v>
      </c>
      <c r="E2164" s="30" t="s">
        <v>6555</v>
      </c>
      <c r="F2164" s="30">
        <v>9165420155</v>
      </c>
      <c r="G2164" s="30">
        <v>20.9325154</v>
      </c>
      <c r="H2164" s="30">
        <v>81.815557299999995</v>
      </c>
      <c r="I2164" s="33">
        <v>14040117</v>
      </c>
      <c r="J2164" s="30"/>
      <c r="K2164" s="30" t="s">
        <v>16</v>
      </c>
    </row>
    <row r="2165" spans="1:11" ht="15.75" x14ac:dyDescent="0.25">
      <c r="A2165" s="30" t="s">
        <v>9208</v>
      </c>
      <c r="B2165" s="30" t="s">
        <v>84</v>
      </c>
      <c r="C2165" s="30" t="s">
        <v>84</v>
      </c>
      <c r="D2165" s="30" t="s">
        <v>9235</v>
      </c>
      <c r="E2165" s="30" t="s">
        <v>9236</v>
      </c>
      <c r="F2165" s="30">
        <v>8085979254</v>
      </c>
      <c r="G2165" s="30">
        <v>20.833270599999999</v>
      </c>
      <c r="H2165" s="30">
        <v>81.589278399999998</v>
      </c>
      <c r="I2165" s="33">
        <v>14040272</v>
      </c>
      <c r="J2165" s="30"/>
      <c r="K2165" s="30" t="s">
        <v>16</v>
      </c>
    </row>
    <row r="2166" spans="1:11" ht="15.75" x14ac:dyDescent="0.25">
      <c r="A2166" s="30" t="s">
        <v>9208</v>
      </c>
      <c r="B2166" s="30" t="s">
        <v>84</v>
      </c>
      <c r="C2166" s="30" t="s">
        <v>84</v>
      </c>
      <c r="D2166" s="30" t="s">
        <v>7780</v>
      </c>
      <c r="E2166" s="30" t="s">
        <v>9247</v>
      </c>
      <c r="F2166" s="30">
        <v>9993194645</v>
      </c>
      <c r="G2166" s="30">
        <v>20.735576699999999</v>
      </c>
      <c r="H2166" s="30">
        <v>81.607413800000003</v>
      </c>
      <c r="I2166" s="33">
        <v>14040506</v>
      </c>
      <c r="J2166" s="30"/>
      <c r="K2166" s="30" t="s">
        <v>16</v>
      </c>
    </row>
    <row r="2167" spans="1:11" ht="15.75" x14ac:dyDescent="0.25">
      <c r="A2167" s="30" t="s">
        <v>9208</v>
      </c>
      <c r="B2167" s="30" t="s">
        <v>84</v>
      </c>
      <c r="C2167" s="30" t="s">
        <v>1488</v>
      </c>
      <c r="D2167" s="30" t="s">
        <v>7535</v>
      </c>
      <c r="E2167" s="30" t="s">
        <v>9266</v>
      </c>
      <c r="F2167" s="30">
        <v>9131374763</v>
      </c>
      <c r="G2167" s="30">
        <v>20.908122500000001</v>
      </c>
      <c r="H2167" s="30">
        <v>81.671818099999996</v>
      </c>
      <c r="I2167" s="33">
        <v>14013490</v>
      </c>
      <c r="J2167" s="30"/>
      <c r="K2167" s="30" t="s">
        <v>16</v>
      </c>
    </row>
    <row r="2168" spans="1:11" ht="15.75" x14ac:dyDescent="0.25">
      <c r="A2168" s="30" t="s">
        <v>9208</v>
      </c>
      <c r="B2168" s="30" t="s">
        <v>84</v>
      </c>
      <c r="C2168" s="30" t="s">
        <v>1488</v>
      </c>
      <c r="D2168" s="30" t="s">
        <v>9280</v>
      </c>
      <c r="E2168" s="30" t="s">
        <v>9281</v>
      </c>
      <c r="F2168" s="30">
        <v>9753342018</v>
      </c>
      <c r="G2168" s="30">
        <v>20.897322500000001</v>
      </c>
      <c r="H2168" s="30">
        <v>81.661200100000002</v>
      </c>
      <c r="I2168" s="33">
        <v>14013545</v>
      </c>
      <c r="J2168" s="30"/>
      <c r="K2168" s="30" t="s">
        <v>16</v>
      </c>
    </row>
    <row r="2169" spans="1:11" ht="15.75" x14ac:dyDescent="0.25">
      <c r="A2169" s="30" t="s">
        <v>9208</v>
      </c>
      <c r="B2169" s="30" t="s">
        <v>84</v>
      </c>
      <c r="C2169" s="30" t="s">
        <v>1488</v>
      </c>
      <c r="D2169" s="30" t="s">
        <v>9324</v>
      </c>
      <c r="E2169" s="30" t="s">
        <v>9325</v>
      </c>
      <c r="F2169" s="30">
        <v>9669550103</v>
      </c>
      <c r="G2169" s="30">
        <v>20.9386592</v>
      </c>
      <c r="H2169" s="30">
        <v>81.671134300000006</v>
      </c>
      <c r="I2169" s="33">
        <v>14040759</v>
      </c>
      <c r="J2169" s="30"/>
      <c r="K2169" s="30" t="s">
        <v>16</v>
      </c>
    </row>
    <row r="2170" spans="1:11" ht="15.75" x14ac:dyDescent="0.25">
      <c r="A2170" s="30" t="s">
        <v>9208</v>
      </c>
      <c r="B2170" s="30" t="s">
        <v>84</v>
      </c>
      <c r="C2170" s="30" t="s">
        <v>1546</v>
      </c>
      <c r="D2170" s="30" t="s">
        <v>9342</v>
      </c>
      <c r="E2170" s="30" t="s">
        <v>9343</v>
      </c>
      <c r="F2170" s="30">
        <v>8519066913</v>
      </c>
      <c r="G2170" s="30">
        <v>20.987766700000002</v>
      </c>
      <c r="H2170" s="30">
        <v>81.756190000000004</v>
      </c>
      <c r="I2170" s="33">
        <v>14040829</v>
      </c>
      <c r="J2170" s="30"/>
      <c r="K2170" s="30" t="s">
        <v>16</v>
      </c>
    </row>
    <row r="2171" spans="1:11" ht="15.75" x14ac:dyDescent="0.25">
      <c r="A2171" s="30" t="s">
        <v>9208</v>
      </c>
      <c r="B2171" s="30" t="s">
        <v>84</v>
      </c>
      <c r="C2171" s="30" t="s">
        <v>1488</v>
      </c>
      <c r="D2171" s="30" t="s">
        <v>8051</v>
      </c>
      <c r="E2171" s="30" t="s">
        <v>9391</v>
      </c>
      <c r="F2171" s="30">
        <v>8349422610</v>
      </c>
      <c r="G2171" s="30">
        <v>20.853506700000001</v>
      </c>
      <c r="H2171" s="30">
        <v>81.624443299999996</v>
      </c>
      <c r="I2171" s="33">
        <v>14041143</v>
      </c>
      <c r="J2171" s="30"/>
      <c r="K2171" s="30" t="s">
        <v>16</v>
      </c>
    </row>
    <row r="2172" spans="1:11" ht="15.75" x14ac:dyDescent="0.25">
      <c r="A2172" s="30" t="s">
        <v>9208</v>
      </c>
      <c r="B2172" s="30" t="s">
        <v>84</v>
      </c>
      <c r="C2172" s="30" t="s">
        <v>1516</v>
      </c>
      <c r="D2172" s="30" t="s">
        <v>9562</v>
      </c>
      <c r="E2172" s="30" t="s">
        <v>9563</v>
      </c>
      <c r="F2172" s="30">
        <v>9926404916</v>
      </c>
      <c r="G2172" s="30">
        <v>20.749171199999999</v>
      </c>
      <c r="H2172" s="30">
        <v>81.844662200000002</v>
      </c>
      <c r="I2172" s="33">
        <v>14014252</v>
      </c>
      <c r="J2172" s="30"/>
      <c r="K2172" s="30" t="s">
        <v>16</v>
      </c>
    </row>
    <row r="2173" spans="1:11" ht="15.75" x14ac:dyDescent="0.25">
      <c r="A2173" s="30" t="s">
        <v>9208</v>
      </c>
      <c r="B2173" s="30" t="s">
        <v>84</v>
      </c>
      <c r="C2173" s="30" t="s">
        <v>1488</v>
      </c>
      <c r="D2173" s="30" t="s">
        <v>9570</v>
      </c>
      <c r="E2173" s="30" t="s">
        <v>9571</v>
      </c>
      <c r="F2173" s="30">
        <v>7049004656</v>
      </c>
      <c r="G2173" s="30">
        <v>21.006770599999999</v>
      </c>
      <c r="H2173" s="30">
        <v>81.632791299999994</v>
      </c>
      <c r="I2173" s="33">
        <v>14014283</v>
      </c>
      <c r="J2173" s="30"/>
      <c r="K2173" s="30" t="s">
        <v>16</v>
      </c>
    </row>
    <row r="2174" spans="1:11" ht="15.75" x14ac:dyDescent="0.25">
      <c r="A2174" s="30" t="s">
        <v>9208</v>
      </c>
      <c r="B2174" s="30" t="s">
        <v>84</v>
      </c>
      <c r="C2174" s="30" t="s">
        <v>1516</v>
      </c>
      <c r="D2174" s="30" t="s">
        <v>9572</v>
      </c>
      <c r="E2174" s="30" t="s">
        <v>9573</v>
      </c>
      <c r="F2174" s="30">
        <v>6263210509</v>
      </c>
      <c r="G2174" s="30">
        <v>20.825284100000001</v>
      </c>
      <c r="H2174" s="30">
        <v>81.880151900000001</v>
      </c>
      <c r="I2174" s="33">
        <v>14014286</v>
      </c>
      <c r="J2174" s="30"/>
      <c r="K2174" s="30" t="s">
        <v>16</v>
      </c>
    </row>
    <row r="2175" spans="1:11" ht="15.75" x14ac:dyDescent="0.25">
      <c r="A2175" s="30" t="s">
        <v>9208</v>
      </c>
      <c r="B2175" s="30" t="s">
        <v>84</v>
      </c>
      <c r="C2175" s="30" t="s">
        <v>1488</v>
      </c>
      <c r="D2175" s="30" t="s">
        <v>9607</v>
      </c>
      <c r="E2175" s="30" t="s">
        <v>9608</v>
      </c>
      <c r="F2175" s="30">
        <v>7999558440</v>
      </c>
      <c r="G2175" s="30">
        <v>20.875533000000001</v>
      </c>
      <c r="H2175" s="30">
        <v>81.693575800000005</v>
      </c>
      <c r="I2175" s="33">
        <v>14014575</v>
      </c>
      <c r="J2175" s="30"/>
      <c r="K2175" s="30" t="s">
        <v>16</v>
      </c>
    </row>
    <row r="2176" spans="1:11" ht="15.75" x14ac:dyDescent="0.25">
      <c r="A2176" s="30" t="s">
        <v>9208</v>
      </c>
      <c r="B2176" s="30" t="s">
        <v>84</v>
      </c>
      <c r="C2176" s="30" t="s">
        <v>1307</v>
      </c>
      <c r="D2176" s="30" t="s">
        <v>7880</v>
      </c>
      <c r="E2176" s="30" t="s">
        <v>9656</v>
      </c>
      <c r="F2176" s="30">
        <v>9713625354</v>
      </c>
      <c r="G2176" s="30">
        <v>20.316816299999999</v>
      </c>
      <c r="H2176" s="30">
        <v>81.886253400000001</v>
      </c>
      <c r="I2176" s="33">
        <v>14015007</v>
      </c>
      <c r="J2176" s="30"/>
      <c r="K2176" s="30" t="s">
        <v>16</v>
      </c>
    </row>
    <row r="2177" spans="1:11" ht="15.75" x14ac:dyDescent="0.25">
      <c r="A2177" s="30" t="s">
        <v>9208</v>
      </c>
      <c r="B2177" s="30" t="s">
        <v>84</v>
      </c>
      <c r="C2177" s="30" t="s">
        <v>84</v>
      </c>
      <c r="D2177" s="30" t="s">
        <v>9669</v>
      </c>
      <c r="E2177" s="30" t="s">
        <v>9670</v>
      </c>
      <c r="F2177" s="30">
        <v>8085184071</v>
      </c>
      <c r="G2177" s="30">
        <v>20.695269400000001</v>
      </c>
      <c r="H2177" s="30">
        <v>81.569177199999999</v>
      </c>
      <c r="I2177" s="33">
        <v>14015101</v>
      </c>
      <c r="J2177" s="30"/>
      <c r="K2177" s="30" t="s">
        <v>16</v>
      </c>
    </row>
    <row r="2178" spans="1:11" ht="15.75" x14ac:dyDescent="0.25">
      <c r="A2178" s="30" t="s">
        <v>9208</v>
      </c>
      <c r="B2178" s="30" t="s">
        <v>84</v>
      </c>
      <c r="C2178" s="30" t="s">
        <v>84</v>
      </c>
      <c r="D2178" s="30" t="s">
        <v>9671</v>
      </c>
      <c r="E2178" s="30" t="s">
        <v>9672</v>
      </c>
      <c r="F2178" s="30">
        <v>6261044002</v>
      </c>
      <c r="G2178" s="30">
        <v>20.744497500000001</v>
      </c>
      <c r="H2178" s="30">
        <v>81.733277999999999</v>
      </c>
      <c r="I2178" s="33">
        <v>14015104</v>
      </c>
      <c r="J2178" s="30"/>
      <c r="K2178" s="30" t="s">
        <v>16</v>
      </c>
    </row>
    <row r="2179" spans="1:11" ht="15.75" x14ac:dyDescent="0.25">
      <c r="A2179" s="30" t="s">
        <v>9208</v>
      </c>
      <c r="B2179" s="30" t="s">
        <v>84</v>
      </c>
      <c r="C2179" s="30" t="s">
        <v>1516</v>
      </c>
      <c r="D2179" s="30" t="s">
        <v>9681</v>
      </c>
      <c r="E2179" s="30" t="s">
        <v>9682</v>
      </c>
      <c r="F2179" s="30">
        <v>9399472650</v>
      </c>
      <c r="G2179" s="30">
        <v>20.774111699999999</v>
      </c>
      <c r="H2179" s="30">
        <v>81.6349467</v>
      </c>
      <c r="I2179" s="33">
        <v>14015225</v>
      </c>
      <c r="J2179" s="30"/>
      <c r="K2179" s="30" t="s">
        <v>16</v>
      </c>
    </row>
    <row r="2180" spans="1:11" ht="15.75" x14ac:dyDescent="0.25">
      <c r="A2180" s="30" t="s">
        <v>9208</v>
      </c>
      <c r="B2180" s="30" t="s">
        <v>84</v>
      </c>
      <c r="C2180" s="30" t="s">
        <v>1307</v>
      </c>
      <c r="D2180" s="30" t="s">
        <v>9101</v>
      </c>
      <c r="E2180" s="30" t="s">
        <v>9687</v>
      </c>
      <c r="F2180" s="30">
        <v>9165086889</v>
      </c>
      <c r="G2180" s="30">
        <v>20.289679</v>
      </c>
      <c r="H2180" s="30">
        <v>81.969909400000006</v>
      </c>
      <c r="I2180" s="33">
        <v>14015309</v>
      </c>
      <c r="J2180" s="30"/>
      <c r="K2180" s="30" t="s">
        <v>16</v>
      </c>
    </row>
    <row r="2181" spans="1:11" ht="15.75" x14ac:dyDescent="0.25">
      <c r="A2181" s="30" t="s">
        <v>9208</v>
      </c>
      <c r="B2181" s="30" t="s">
        <v>84</v>
      </c>
      <c r="C2181" s="30" t="s">
        <v>1307</v>
      </c>
      <c r="D2181" s="30" t="s">
        <v>9688</v>
      </c>
      <c r="E2181" s="30" t="s">
        <v>9689</v>
      </c>
      <c r="F2181" s="30">
        <v>9174443963</v>
      </c>
      <c r="G2181" s="30">
        <v>20.350364800000001</v>
      </c>
      <c r="H2181" s="30">
        <v>81.956182699999999</v>
      </c>
      <c r="I2181" s="33">
        <v>14015311</v>
      </c>
      <c r="J2181" s="30"/>
      <c r="K2181" s="30" t="s">
        <v>16</v>
      </c>
    </row>
    <row r="2182" spans="1:11" ht="15.75" x14ac:dyDescent="0.25">
      <c r="A2182" s="30" t="s">
        <v>9208</v>
      </c>
      <c r="B2182" s="30" t="s">
        <v>84</v>
      </c>
      <c r="C2182" s="30" t="s">
        <v>1488</v>
      </c>
      <c r="D2182" s="30" t="s">
        <v>9745</v>
      </c>
      <c r="E2182" s="30" t="s">
        <v>9746</v>
      </c>
      <c r="F2182" s="30">
        <v>9399496433</v>
      </c>
      <c r="G2182" s="30">
        <v>20.704150299999998</v>
      </c>
      <c r="H2182" s="30">
        <v>81.544426799999997</v>
      </c>
      <c r="I2182" s="33">
        <v>14015657</v>
      </c>
      <c r="J2182" s="30"/>
      <c r="K2182" s="30" t="s">
        <v>16</v>
      </c>
    </row>
    <row r="2183" spans="1:11" ht="15.75" x14ac:dyDescent="0.25">
      <c r="A2183" s="30" t="s">
        <v>9208</v>
      </c>
      <c r="B2183" s="30" t="s">
        <v>84</v>
      </c>
      <c r="C2183" s="30" t="s">
        <v>1488</v>
      </c>
      <c r="D2183" s="30" t="s">
        <v>7798</v>
      </c>
      <c r="E2183" s="30" t="s">
        <v>9747</v>
      </c>
      <c r="F2183" s="30">
        <v>9754648469</v>
      </c>
      <c r="G2183" s="30">
        <v>20.840201700000001</v>
      </c>
      <c r="H2183" s="30">
        <v>81.554373299999995</v>
      </c>
      <c r="I2183" s="33">
        <v>14015661</v>
      </c>
      <c r="J2183" s="30"/>
      <c r="K2183" s="30" t="s">
        <v>16</v>
      </c>
    </row>
    <row r="2184" spans="1:11" ht="15.75" x14ac:dyDescent="0.25">
      <c r="A2184" s="30" t="s">
        <v>9208</v>
      </c>
      <c r="B2184" s="30" t="s">
        <v>84</v>
      </c>
      <c r="C2184" s="30" t="s">
        <v>1488</v>
      </c>
      <c r="D2184" s="30" t="s">
        <v>9758</v>
      </c>
      <c r="E2184" s="30" t="s">
        <v>9759</v>
      </c>
      <c r="F2184" s="30">
        <v>8889606002</v>
      </c>
      <c r="G2184" s="30">
        <v>20.980508799999999</v>
      </c>
      <c r="H2184" s="30">
        <v>81.621009599999994</v>
      </c>
      <c r="I2184" s="33">
        <v>14015670</v>
      </c>
      <c r="J2184" s="30"/>
      <c r="K2184" s="30" t="s">
        <v>16</v>
      </c>
    </row>
    <row r="2185" spans="1:11" ht="15.75" x14ac:dyDescent="0.25">
      <c r="A2185" s="30" t="s">
        <v>9208</v>
      </c>
      <c r="B2185" s="30" t="s">
        <v>84</v>
      </c>
      <c r="C2185" s="30" t="s">
        <v>1488</v>
      </c>
      <c r="D2185" s="30" t="s">
        <v>7888</v>
      </c>
      <c r="E2185" s="30" t="s">
        <v>9760</v>
      </c>
      <c r="F2185" s="30">
        <v>7999163522</v>
      </c>
      <c r="G2185" s="30">
        <v>20.787945499999999</v>
      </c>
      <c r="H2185" s="30">
        <v>81.801619400000007</v>
      </c>
      <c r="I2185" s="33">
        <v>14015671</v>
      </c>
      <c r="J2185" s="30"/>
      <c r="K2185" s="30" t="s">
        <v>16</v>
      </c>
    </row>
    <row r="2186" spans="1:11" ht="15.75" x14ac:dyDescent="0.25">
      <c r="A2186" s="30" t="s">
        <v>9208</v>
      </c>
      <c r="B2186" s="30" t="s">
        <v>84</v>
      </c>
      <c r="C2186" s="30" t="s">
        <v>1516</v>
      </c>
      <c r="D2186" s="30" t="s">
        <v>9765</v>
      </c>
      <c r="E2186" s="30" t="s">
        <v>9766</v>
      </c>
      <c r="F2186" s="30">
        <v>9907935303</v>
      </c>
      <c r="G2186" s="30">
        <v>20.864961600000001</v>
      </c>
      <c r="H2186" s="30">
        <v>81.7993855</v>
      </c>
      <c r="I2186" s="33">
        <v>14015678</v>
      </c>
      <c r="J2186" s="30"/>
      <c r="K2186" s="30" t="s">
        <v>16</v>
      </c>
    </row>
    <row r="2187" spans="1:11" ht="15.75" x14ac:dyDescent="0.25">
      <c r="A2187" s="30" t="s">
        <v>9208</v>
      </c>
      <c r="B2187" s="30" t="s">
        <v>84</v>
      </c>
      <c r="C2187" s="30" t="s">
        <v>1488</v>
      </c>
      <c r="D2187" s="30" t="s">
        <v>9324</v>
      </c>
      <c r="E2187" s="30" t="s">
        <v>9774</v>
      </c>
      <c r="F2187" s="30">
        <v>7772902166</v>
      </c>
      <c r="G2187" s="30">
        <v>20.940983200000002</v>
      </c>
      <c r="H2187" s="30">
        <v>81.678323000000006</v>
      </c>
      <c r="I2187" s="33">
        <v>14015787</v>
      </c>
      <c r="J2187" s="30"/>
      <c r="K2187" s="30" t="s">
        <v>16</v>
      </c>
    </row>
    <row r="2188" spans="1:11" ht="15.75" x14ac:dyDescent="0.25">
      <c r="A2188" s="30" t="s">
        <v>9208</v>
      </c>
      <c r="B2188" s="30" t="s">
        <v>84</v>
      </c>
      <c r="C2188" s="30" t="s">
        <v>1488</v>
      </c>
      <c r="D2188" s="30" t="s">
        <v>9775</v>
      </c>
      <c r="E2188" s="30" t="s">
        <v>9776</v>
      </c>
      <c r="F2188" s="30">
        <v>9174944299</v>
      </c>
      <c r="G2188" s="30">
        <v>20.855829199999999</v>
      </c>
      <c r="H2188" s="30">
        <v>81.496576500000003</v>
      </c>
      <c r="I2188" s="33">
        <v>14015788</v>
      </c>
      <c r="J2188" s="30"/>
      <c r="K2188" s="30" t="s">
        <v>16</v>
      </c>
    </row>
    <row r="2189" spans="1:11" ht="15.75" x14ac:dyDescent="0.25">
      <c r="A2189" s="30" t="s">
        <v>9208</v>
      </c>
      <c r="B2189" s="30" t="s">
        <v>84</v>
      </c>
      <c r="C2189" s="30" t="s">
        <v>1516</v>
      </c>
      <c r="D2189" s="30" t="s">
        <v>9779</v>
      </c>
      <c r="E2189" s="30" t="s">
        <v>9780</v>
      </c>
      <c r="F2189" s="30">
        <v>6260186128</v>
      </c>
      <c r="G2189" s="30">
        <v>20.716241400000001</v>
      </c>
      <c r="H2189" s="30">
        <v>81.743822199999997</v>
      </c>
      <c r="I2189" s="33">
        <v>14015847</v>
      </c>
      <c r="J2189" s="30"/>
      <c r="K2189" s="30" t="s">
        <v>16</v>
      </c>
    </row>
    <row r="2190" spans="1:11" ht="15.75" x14ac:dyDescent="0.25">
      <c r="A2190" s="30" t="s">
        <v>9208</v>
      </c>
      <c r="B2190" s="30" t="s">
        <v>84</v>
      </c>
      <c r="C2190" s="30" t="s">
        <v>1516</v>
      </c>
      <c r="D2190" s="30" t="s">
        <v>9781</v>
      </c>
      <c r="E2190" s="30" t="s">
        <v>9782</v>
      </c>
      <c r="F2190" s="30">
        <v>9424269143</v>
      </c>
      <c r="G2190" s="30">
        <v>20.578083899999999</v>
      </c>
      <c r="H2190" s="30">
        <v>81.8741658</v>
      </c>
      <c r="I2190" s="33">
        <v>14015848</v>
      </c>
      <c r="J2190" s="30"/>
      <c r="K2190" s="30" t="s">
        <v>16</v>
      </c>
    </row>
    <row r="2191" spans="1:11" ht="15.75" x14ac:dyDescent="0.25">
      <c r="A2191" s="30" t="s">
        <v>9208</v>
      </c>
      <c r="B2191" s="30" t="s">
        <v>84</v>
      </c>
      <c r="C2191" s="30" t="s">
        <v>84</v>
      </c>
      <c r="D2191" s="30" t="s">
        <v>9783</v>
      </c>
      <c r="E2191" s="30" t="s">
        <v>9784</v>
      </c>
      <c r="F2191" s="30">
        <v>8085575286</v>
      </c>
      <c r="G2191" s="30">
        <v>20.722823900000002</v>
      </c>
      <c r="H2191" s="30">
        <v>81.586441100000002</v>
      </c>
      <c r="I2191" s="33">
        <v>14015928</v>
      </c>
      <c r="J2191" s="30"/>
      <c r="K2191" s="30" t="s">
        <v>16</v>
      </c>
    </row>
    <row r="2192" spans="1:11" ht="15.75" x14ac:dyDescent="0.25">
      <c r="A2192" s="30" t="s">
        <v>9208</v>
      </c>
      <c r="B2192" s="30" t="s">
        <v>84</v>
      </c>
      <c r="C2192" s="30" t="s">
        <v>1036</v>
      </c>
      <c r="D2192" s="30" t="s">
        <v>7984</v>
      </c>
      <c r="E2192" s="30" t="s">
        <v>7267</v>
      </c>
      <c r="F2192" s="30">
        <v>7909837500</v>
      </c>
      <c r="G2192" s="30">
        <v>20.672078299999999</v>
      </c>
      <c r="H2192" s="30">
        <v>81.530671799999993</v>
      </c>
      <c r="I2192" s="33">
        <v>14015929</v>
      </c>
      <c r="J2192" s="30"/>
      <c r="K2192" s="30" t="s">
        <v>16</v>
      </c>
    </row>
    <row r="2193" spans="1:11" ht="15.75" x14ac:dyDescent="0.25">
      <c r="A2193" s="30" t="s">
        <v>9208</v>
      </c>
      <c r="B2193" s="30" t="s">
        <v>84</v>
      </c>
      <c r="C2193" s="30" t="s">
        <v>84</v>
      </c>
      <c r="D2193" s="30" t="s">
        <v>7595</v>
      </c>
      <c r="E2193" s="30" t="s">
        <v>9785</v>
      </c>
      <c r="F2193" s="30">
        <v>7354169615</v>
      </c>
      <c r="G2193" s="30">
        <v>20.6628182</v>
      </c>
      <c r="H2193" s="30">
        <v>81.586883700000001</v>
      </c>
      <c r="I2193" s="33">
        <v>14015931</v>
      </c>
      <c r="J2193" s="30"/>
      <c r="K2193" s="30" t="s">
        <v>16</v>
      </c>
    </row>
    <row r="2194" spans="1:11" ht="15.75" x14ac:dyDescent="0.25">
      <c r="A2194" s="30" t="s">
        <v>9208</v>
      </c>
      <c r="B2194" s="30" t="s">
        <v>84</v>
      </c>
      <c r="C2194" s="30" t="s">
        <v>84</v>
      </c>
      <c r="D2194" s="30" t="s">
        <v>9786</v>
      </c>
      <c r="E2194" s="30" t="s">
        <v>9563</v>
      </c>
      <c r="F2194" s="30">
        <v>8821839555</v>
      </c>
      <c r="G2194" s="30">
        <v>20.7553983</v>
      </c>
      <c r="H2194" s="30">
        <v>81.618213299999994</v>
      </c>
      <c r="I2194" s="33">
        <v>14015933</v>
      </c>
      <c r="J2194" s="30"/>
      <c r="K2194" s="30" t="s">
        <v>16</v>
      </c>
    </row>
    <row r="2195" spans="1:11" ht="15.75" x14ac:dyDescent="0.25">
      <c r="A2195" s="30" t="s">
        <v>9208</v>
      </c>
      <c r="B2195" s="30" t="s">
        <v>84</v>
      </c>
      <c r="C2195" s="30" t="s">
        <v>84</v>
      </c>
      <c r="D2195" s="30" t="s">
        <v>9787</v>
      </c>
      <c r="E2195" s="30" t="s">
        <v>9788</v>
      </c>
      <c r="F2195" s="30">
        <v>9575472544</v>
      </c>
      <c r="G2195" s="30">
        <v>20.5311059</v>
      </c>
      <c r="H2195" s="30">
        <v>81.419403099999997</v>
      </c>
      <c r="I2195" s="33">
        <v>14015934</v>
      </c>
      <c r="J2195" s="30"/>
      <c r="K2195" s="30" t="s">
        <v>16</v>
      </c>
    </row>
    <row r="2196" spans="1:11" ht="15.75" x14ac:dyDescent="0.25">
      <c r="A2196" s="30" t="s">
        <v>9208</v>
      </c>
      <c r="B2196" s="30" t="s">
        <v>84</v>
      </c>
      <c r="C2196" s="30" t="s">
        <v>1488</v>
      </c>
      <c r="D2196" s="30" t="s">
        <v>9817</v>
      </c>
      <c r="E2196" s="30" t="s">
        <v>9818</v>
      </c>
      <c r="F2196" s="30">
        <v>8770355426</v>
      </c>
      <c r="G2196" s="30">
        <v>20.9122643</v>
      </c>
      <c r="H2196" s="30">
        <v>81.718696199999997</v>
      </c>
      <c r="I2196" s="33">
        <v>14016390</v>
      </c>
      <c r="J2196" s="30"/>
      <c r="K2196" s="30" t="s">
        <v>16</v>
      </c>
    </row>
    <row r="2197" spans="1:11" ht="15.75" x14ac:dyDescent="0.25">
      <c r="A2197" s="30" t="s">
        <v>9208</v>
      </c>
      <c r="B2197" s="30" t="s">
        <v>84</v>
      </c>
      <c r="C2197" s="30" t="s">
        <v>84</v>
      </c>
      <c r="D2197" s="30" t="s">
        <v>9826</v>
      </c>
      <c r="E2197" s="30" t="s">
        <v>9827</v>
      </c>
      <c r="F2197" s="30">
        <v>7879859711</v>
      </c>
      <c r="G2197" s="30">
        <v>20.671058800000001</v>
      </c>
      <c r="H2197" s="30">
        <v>81.579992099999998</v>
      </c>
      <c r="I2197" s="33">
        <v>14016422</v>
      </c>
      <c r="J2197" s="30"/>
      <c r="K2197" s="30" t="s">
        <v>16</v>
      </c>
    </row>
    <row r="2198" spans="1:11" ht="15.75" x14ac:dyDescent="0.25">
      <c r="A2198" s="30" t="s">
        <v>9208</v>
      </c>
      <c r="B2198" s="30" t="s">
        <v>84</v>
      </c>
      <c r="C2198" s="30" t="s">
        <v>1488</v>
      </c>
      <c r="D2198" s="30" t="s">
        <v>1488</v>
      </c>
      <c r="E2198" s="30" t="s">
        <v>9832</v>
      </c>
      <c r="F2198" s="30">
        <v>9669133666</v>
      </c>
      <c r="G2198" s="30">
        <v>20.8310256</v>
      </c>
      <c r="H2198" s="30">
        <v>81.716144600000007</v>
      </c>
      <c r="I2198" s="33">
        <v>14016511</v>
      </c>
      <c r="J2198" s="30"/>
      <c r="K2198" s="30" t="s">
        <v>16</v>
      </c>
    </row>
    <row r="2199" spans="1:11" ht="15.75" x14ac:dyDescent="0.25">
      <c r="A2199" s="30" t="s">
        <v>9208</v>
      </c>
      <c r="B2199" s="30" t="s">
        <v>84</v>
      </c>
      <c r="C2199" s="30" t="s">
        <v>1488</v>
      </c>
      <c r="D2199" s="30" t="s">
        <v>7880</v>
      </c>
      <c r="E2199" s="30" t="s">
        <v>9840</v>
      </c>
      <c r="F2199" s="30">
        <v>9827577609</v>
      </c>
      <c r="G2199" s="30">
        <v>20.941400999999999</v>
      </c>
      <c r="H2199" s="30">
        <v>81.588944900000001</v>
      </c>
      <c r="I2199" s="33">
        <v>14016820</v>
      </c>
      <c r="J2199" s="30"/>
      <c r="K2199" s="30" t="s">
        <v>16</v>
      </c>
    </row>
    <row r="2200" spans="1:11" ht="15.75" x14ac:dyDescent="0.25">
      <c r="A2200" s="30" t="s">
        <v>9208</v>
      </c>
      <c r="B2200" s="30" t="s">
        <v>84</v>
      </c>
      <c r="C2200" s="30" t="s">
        <v>1488</v>
      </c>
      <c r="D2200" s="30" t="s">
        <v>9841</v>
      </c>
      <c r="E2200" s="30" t="s">
        <v>9842</v>
      </c>
      <c r="F2200" s="30">
        <v>7771867006</v>
      </c>
      <c r="G2200" s="30">
        <v>20.8650637</v>
      </c>
      <c r="H2200" s="30">
        <v>81.654431200000005</v>
      </c>
      <c r="I2200" s="33">
        <v>14016830</v>
      </c>
      <c r="J2200" s="30"/>
      <c r="K2200" s="30" t="s">
        <v>16</v>
      </c>
    </row>
    <row r="2201" spans="1:11" ht="15.75" x14ac:dyDescent="0.25">
      <c r="A2201" s="30" t="s">
        <v>9208</v>
      </c>
      <c r="B2201" s="30" t="s">
        <v>84</v>
      </c>
      <c r="C2201" s="30" t="s">
        <v>1516</v>
      </c>
      <c r="D2201" s="30" t="s">
        <v>1516</v>
      </c>
      <c r="E2201" s="30" t="s">
        <v>9949</v>
      </c>
      <c r="F2201" s="30">
        <v>9993823766</v>
      </c>
      <c r="G2201" s="30">
        <v>20.748618700000002</v>
      </c>
      <c r="H2201" s="30">
        <v>81.850451500000005</v>
      </c>
      <c r="I2201" s="33">
        <v>14017560</v>
      </c>
      <c r="J2201" s="30"/>
      <c r="K2201" s="30" t="s">
        <v>16</v>
      </c>
    </row>
    <row r="2202" spans="1:11" ht="15.75" x14ac:dyDescent="0.25">
      <c r="A2202" s="30" t="s">
        <v>10139</v>
      </c>
      <c r="B2202" s="31" t="s">
        <v>1965</v>
      </c>
      <c r="C2202" s="30" t="s">
        <v>84</v>
      </c>
      <c r="D2202" s="31" t="s">
        <v>10160</v>
      </c>
      <c r="E2202" s="31" t="s">
        <v>10161</v>
      </c>
      <c r="F2202" s="36">
        <v>9340138034</v>
      </c>
      <c r="G2202" s="37">
        <v>81.514776999999995</v>
      </c>
      <c r="H2202" s="37">
        <v>20.503785000000001</v>
      </c>
      <c r="I2202" s="32">
        <v>17893118</v>
      </c>
      <c r="J2202" s="30" t="s">
        <v>15</v>
      </c>
      <c r="K2202" s="30" t="s">
        <v>16</v>
      </c>
    </row>
    <row r="2203" spans="1:11" ht="15.75" x14ac:dyDescent="0.25">
      <c r="A2203" s="30" t="s">
        <v>10139</v>
      </c>
      <c r="B2203" s="31" t="s">
        <v>84</v>
      </c>
      <c r="C2203" s="30" t="s">
        <v>9884</v>
      </c>
      <c r="D2203" s="30" t="s">
        <v>10162</v>
      </c>
      <c r="E2203" s="31" t="s">
        <v>10163</v>
      </c>
      <c r="F2203" s="32">
        <v>9754994657</v>
      </c>
      <c r="G2203" s="37">
        <v>81.982178000000005</v>
      </c>
      <c r="H2203" s="37">
        <v>20.118361</v>
      </c>
      <c r="I2203" s="32">
        <v>17898764</v>
      </c>
      <c r="J2203" s="30" t="s">
        <v>15</v>
      </c>
      <c r="K2203" s="30" t="s">
        <v>16</v>
      </c>
    </row>
    <row r="2204" spans="1:11" ht="15.75" x14ac:dyDescent="0.25">
      <c r="A2204" s="30" t="s">
        <v>10139</v>
      </c>
      <c r="B2204" s="30" t="s">
        <v>1965</v>
      </c>
      <c r="C2204" s="30" t="s">
        <v>10217</v>
      </c>
      <c r="D2204" s="30" t="s">
        <v>10218</v>
      </c>
      <c r="E2204" s="30" t="s">
        <v>10219</v>
      </c>
      <c r="F2204" s="30">
        <v>9098190620</v>
      </c>
      <c r="G2204" s="30">
        <v>81.542608000000001</v>
      </c>
      <c r="H2204" s="30">
        <v>20.811457099999998</v>
      </c>
      <c r="I2204" s="33">
        <v>17898978</v>
      </c>
      <c r="J2204" s="30" t="s">
        <v>15</v>
      </c>
      <c r="K2204" s="30" t="s">
        <v>16</v>
      </c>
    </row>
    <row r="2205" spans="1:11" ht="15.75" x14ac:dyDescent="0.25">
      <c r="A2205" s="30" t="s">
        <v>10223</v>
      </c>
      <c r="B2205" s="30" t="s">
        <v>84</v>
      </c>
      <c r="C2205" s="30" t="s">
        <v>1965</v>
      </c>
      <c r="D2205" s="30" t="s">
        <v>25421</v>
      </c>
      <c r="E2205" s="30" t="s">
        <v>25421</v>
      </c>
      <c r="F2205" s="30">
        <v>7827033239</v>
      </c>
      <c r="G2205" s="30" t="s">
        <v>25422</v>
      </c>
      <c r="H2205" s="30" t="s">
        <v>25423</v>
      </c>
      <c r="I2205" s="33" t="s">
        <v>12083</v>
      </c>
      <c r="J2205" s="30" t="s">
        <v>10227</v>
      </c>
      <c r="K2205" s="30" t="s">
        <v>16</v>
      </c>
    </row>
    <row r="2206" spans="1:11" ht="15.75" x14ac:dyDescent="0.25">
      <c r="A2206" s="30" t="s">
        <v>10223</v>
      </c>
      <c r="B2206" s="30" t="s">
        <v>84</v>
      </c>
      <c r="C2206" s="30" t="s">
        <v>8567</v>
      </c>
      <c r="D2206" s="30" t="s">
        <v>25424</v>
      </c>
      <c r="E2206" s="30" t="s">
        <v>25424</v>
      </c>
      <c r="F2206" s="30">
        <v>7838994892</v>
      </c>
      <c r="G2206" s="30" t="s">
        <v>25425</v>
      </c>
      <c r="H2206" s="30" t="s">
        <v>25426</v>
      </c>
      <c r="I2206" s="33" t="s">
        <v>12084</v>
      </c>
      <c r="J2206" s="30" t="s">
        <v>10227</v>
      </c>
      <c r="K2206" s="30" t="s">
        <v>16</v>
      </c>
    </row>
    <row r="2207" spans="1:11" ht="15.75" x14ac:dyDescent="0.25">
      <c r="A2207" s="30" t="s">
        <v>10223</v>
      </c>
      <c r="B2207" s="30" t="s">
        <v>84</v>
      </c>
      <c r="C2207" s="30" t="s">
        <v>8567</v>
      </c>
      <c r="D2207" s="30" t="s">
        <v>25427</v>
      </c>
      <c r="E2207" s="30" t="s">
        <v>25427</v>
      </c>
      <c r="F2207" s="30">
        <v>7838992534</v>
      </c>
      <c r="G2207" s="30" t="s">
        <v>25428</v>
      </c>
      <c r="H2207" s="30" t="s">
        <v>25429</v>
      </c>
      <c r="I2207" s="33" t="s">
        <v>12085</v>
      </c>
      <c r="J2207" s="30" t="s">
        <v>10227</v>
      </c>
      <c r="K2207" s="30" t="s">
        <v>16</v>
      </c>
    </row>
    <row r="2208" spans="1:11" ht="15.75" x14ac:dyDescent="0.25">
      <c r="A2208" s="30" t="s">
        <v>10223</v>
      </c>
      <c r="B2208" s="30" t="s">
        <v>84</v>
      </c>
      <c r="C2208" s="30" t="s">
        <v>8567</v>
      </c>
      <c r="D2208" s="30" t="s">
        <v>25430</v>
      </c>
      <c r="E2208" s="30" t="s">
        <v>25430</v>
      </c>
      <c r="F2208" s="30">
        <v>7827032791</v>
      </c>
      <c r="G2208" s="30" t="s">
        <v>25431</v>
      </c>
      <c r="H2208" s="30" t="s">
        <v>25432</v>
      </c>
      <c r="I2208" s="33" t="s">
        <v>12086</v>
      </c>
      <c r="J2208" s="30" t="s">
        <v>10227</v>
      </c>
      <c r="K2208" s="30" t="s">
        <v>16</v>
      </c>
    </row>
    <row r="2209" spans="1:11" ht="15.75" x14ac:dyDescent="0.25">
      <c r="A2209" s="30" t="s">
        <v>10223</v>
      </c>
      <c r="B2209" s="30" t="s">
        <v>84</v>
      </c>
      <c r="C2209" s="30" t="s">
        <v>8567</v>
      </c>
      <c r="D2209" s="30" t="s">
        <v>25433</v>
      </c>
      <c r="E2209" s="30" t="s">
        <v>25433</v>
      </c>
      <c r="F2209" s="30">
        <v>9625178611</v>
      </c>
      <c r="G2209" s="30" t="s">
        <v>25434</v>
      </c>
      <c r="H2209" s="30" t="s">
        <v>25435</v>
      </c>
      <c r="I2209" s="33" t="s">
        <v>12087</v>
      </c>
      <c r="J2209" s="30" t="s">
        <v>10227</v>
      </c>
      <c r="K2209" s="30" t="s">
        <v>16</v>
      </c>
    </row>
    <row r="2210" spans="1:11" ht="15.75" x14ac:dyDescent="0.25">
      <c r="A2210" s="30" t="s">
        <v>10223</v>
      </c>
      <c r="B2210" s="30" t="s">
        <v>84</v>
      </c>
      <c r="C2210" s="30" t="s">
        <v>13315</v>
      </c>
      <c r="D2210" s="30" t="s">
        <v>25436</v>
      </c>
      <c r="E2210" s="30" t="s">
        <v>25436</v>
      </c>
      <c r="F2210" s="30">
        <v>7827032818</v>
      </c>
      <c r="G2210" s="30" t="s">
        <v>25437</v>
      </c>
      <c r="H2210" s="30" t="s">
        <v>25438</v>
      </c>
      <c r="I2210" s="33" t="s">
        <v>12088</v>
      </c>
      <c r="J2210" s="30" t="s">
        <v>10227</v>
      </c>
      <c r="K2210" s="30" t="s">
        <v>16</v>
      </c>
    </row>
    <row r="2211" spans="1:11" ht="15.75" x14ac:dyDescent="0.25">
      <c r="A2211" s="30" t="s">
        <v>10223</v>
      </c>
      <c r="B2211" s="30" t="s">
        <v>84</v>
      </c>
      <c r="C2211" s="30" t="s">
        <v>13315</v>
      </c>
      <c r="D2211" s="30" t="s">
        <v>25439</v>
      </c>
      <c r="E2211" s="30" t="s">
        <v>25439</v>
      </c>
      <c r="F2211" s="30">
        <v>7827032814</v>
      </c>
      <c r="G2211" s="30" t="s">
        <v>25440</v>
      </c>
      <c r="H2211" s="30" t="s">
        <v>25441</v>
      </c>
      <c r="I2211" s="33" t="s">
        <v>12089</v>
      </c>
      <c r="J2211" s="30" t="s">
        <v>10227</v>
      </c>
      <c r="K2211" s="30" t="s">
        <v>16</v>
      </c>
    </row>
    <row r="2212" spans="1:11" ht="15.75" x14ac:dyDescent="0.25">
      <c r="A2212" s="30" t="s">
        <v>10223</v>
      </c>
      <c r="B2212" s="30" t="s">
        <v>84</v>
      </c>
      <c r="C2212" s="30" t="s">
        <v>13297</v>
      </c>
      <c r="D2212" s="30" t="s">
        <v>25442</v>
      </c>
      <c r="E2212" s="30" t="s">
        <v>25442</v>
      </c>
      <c r="F2212" s="30">
        <v>7303308483</v>
      </c>
      <c r="G2212" s="30" t="s">
        <v>25443</v>
      </c>
      <c r="H2212" s="30" t="s">
        <v>25444</v>
      </c>
      <c r="I2212" s="33" t="s">
        <v>12090</v>
      </c>
      <c r="J2212" s="30" t="s">
        <v>10227</v>
      </c>
      <c r="K2212" s="30" t="s">
        <v>16</v>
      </c>
    </row>
    <row r="2213" spans="1:11" ht="15.75" x14ac:dyDescent="0.25">
      <c r="A2213" s="30" t="s">
        <v>10223</v>
      </c>
      <c r="B2213" s="30" t="s">
        <v>84</v>
      </c>
      <c r="C2213" s="30" t="s">
        <v>13297</v>
      </c>
      <c r="D2213" s="30" t="s">
        <v>25445</v>
      </c>
      <c r="E2213" s="30" t="s">
        <v>25445</v>
      </c>
      <c r="F2213" s="30">
        <v>9582795775</v>
      </c>
      <c r="G2213" s="30" t="s">
        <v>25446</v>
      </c>
      <c r="H2213" s="30" t="s">
        <v>25447</v>
      </c>
      <c r="I2213" s="33" t="s">
        <v>12091</v>
      </c>
      <c r="J2213" s="30" t="s">
        <v>10227</v>
      </c>
      <c r="K2213" s="30" t="s">
        <v>16</v>
      </c>
    </row>
    <row r="2214" spans="1:11" ht="15.75" x14ac:dyDescent="0.25">
      <c r="A2214" s="30" t="s">
        <v>10223</v>
      </c>
      <c r="B2214" s="30" t="s">
        <v>84</v>
      </c>
      <c r="C2214" s="30" t="s">
        <v>8567</v>
      </c>
      <c r="D2214" s="30" t="s">
        <v>984</v>
      </c>
      <c r="E2214" s="30" t="s">
        <v>984</v>
      </c>
      <c r="F2214" s="30">
        <v>7838991097</v>
      </c>
      <c r="G2214" s="30" t="s">
        <v>25448</v>
      </c>
      <c r="H2214" s="30" t="s">
        <v>25449</v>
      </c>
      <c r="I2214" s="33" t="s">
        <v>12092</v>
      </c>
      <c r="J2214" s="30" t="s">
        <v>10227</v>
      </c>
      <c r="K2214" s="30" t="s">
        <v>16</v>
      </c>
    </row>
    <row r="2215" spans="1:11" ht="15.75" x14ac:dyDescent="0.25">
      <c r="A2215" s="30" t="s">
        <v>10223</v>
      </c>
      <c r="B2215" s="30" t="s">
        <v>84</v>
      </c>
      <c r="C2215" s="30" t="s">
        <v>8567</v>
      </c>
      <c r="D2215" s="30" t="s">
        <v>25450</v>
      </c>
      <c r="E2215" s="30" t="s">
        <v>25450</v>
      </c>
      <c r="F2215" s="30">
        <v>7838994009</v>
      </c>
      <c r="G2215" s="30" t="s">
        <v>25451</v>
      </c>
      <c r="H2215" s="30" t="s">
        <v>25452</v>
      </c>
      <c r="I2215" s="33" t="s">
        <v>12093</v>
      </c>
      <c r="J2215" s="30" t="s">
        <v>10227</v>
      </c>
      <c r="K2215" s="30" t="s">
        <v>16</v>
      </c>
    </row>
    <row r="2216" spans="1:11" ht="15.75" x14ac:dyDescent="0.25">
      <c r="A2216" s="30" t="s">
        <v>10223</v>
      </c>
      <c r="B2216" s="30" t="s">
        <v>84</v>
      </c>
      <c r="C2216" s="30" t="s">
        <v>8567</v>
      </c>
      <c r="D2216" s="30" t="s">
        <v>16696</v>
      </c>
      <c r="E2216" s="30" t="s">
        <v>16696</v>
      </c>
      <c r="F2216" s="30">
        <v>7827033103</v>
      </c>
      <c r="G2216" s="30" t="s">
        <v>25453</v>
      </c>
      <c r="H2216" s="30" t="s">
        <v>25454</v>
      </c>
      <c r="I2216" s="33" t="s">
        <v>12094</v>
      </c>
      <c r="J2216" s="30" t="s">
        <v>10227</v>
      </c>
      <c r="K2216" s="30" t="s">
        <v>16</v>
      </c>
    </row>
    <row r="2217" spans="1:11" ht="15.75" x14ac:dyDescent="0.25">
      <c r="A2217" s="30" t="s">
        <v>10223</v>
      </c>
      <c r="B2217" s="30" t="s">
        <v>84</v>
      </c>
      <c r="C2217" s="30" t="s">
        <v>1965</v>
      </c>
      <c r="D2217" s="30" t="s">
        <v>25455</v>
      </c>
      <c r="E2217" s="30" t="s">
        <v>25455</v>
      </c>
      <c r="F2217" s="30">
        <v>9893315605</v>
      </c>
      <c r="G2217" s="30" t="s">
        <v>25456</v>
      </c>
      <c r="H2217" s="30" t="s">
        <v>25457</v>
      </c>
      <c r="I2217" s="33" t="s">
        <v>12095</v>
      </c>
      <c r="J2217" s="30" t="s">
        <v>10227</v>
      </c>
      <c r="K2217" s="30" t="s">
        <v>16</v>
      </c>
    </row>
    <row r="2218" spans="1:11" ht="15.75" x14ac:dyDescent="0.25">
      <c r="A2218" s="30" t="s">
        <v>10223</v>
      </c>
      <c r="B2218" s="30" t="s">
        <v>84</v>
      </c>
      <c r="C2218" s="30" t="s">
        <v>13315</v>
      </c>
      <c r="D2218" s="30" t="s">
        <v>25458</v>
      </c>
      <c r="E2218" s="30" t="s">
        <v>25458</v>
      </c>
      <c r="F2218" s="30">
        <v>7827032812</v>
      </c>
      <c r="G2218" s="30" t="s">
        <v>25459</v>
      </c>
      <c r="H2218" s="30" t="s">
        <v>25460</v>
      </c>
      <c r="I2218" s="33" t="s">
        <v>12096</v>
      </c>
      <c r="J2218" s="30" t="s">
        <v>10227</v>
      </c>
      <c r="K2218" s="30" t="s">
        <v>16</v>
      </c>
    </row>
    <row r="2219" spans="1:11" ht="15.75" x14ac:dyDescent="0.25">
      <c r="A2219" s="30" t="s">
        <v>10223</v>
      </c>
      <c r="B2219" s="30" t="s">
        <v>84</v>
      </c>
      <c r="C2219" s="30" t="s">
        <v>13297</v>
      </c>
      <c r="D2219" s="30" t="s">
        <v>25461</v>
      </c>
      <c r="E2219" s="30" t="s">
        <v>25461</v>
      </c>
      <c r="F2219" s="30">
        <v>9711334638</v>
      </c>
      <c r="G2219" s="30" t="s">
        <v>25462</v>
      </c>
      <c r="H2219" s="30" t="s">
        <v>25463</v>
      </c>
      <c r="I2219" s="33" t="s">
        <v>12097</v>
      </c>
      <c r="J2219" s="30" t="s">
        <v>10227</v>
      </c>
      <c r="K2219" s="30" t="s">
        <v>16</v>
      </c>
    </row>
    <row r="2220" spans="1:11" ht="15.75" x14ac:dyDescent="0.25">
      <c r="A2220" s="30" t="s">
        <v>10223</v>
      </c>
      <c r="B2220" s="30" t="s">
        <v>84</v>
      </c>
      <c r="C2220" s="30" t="s">
        <v>13315</v>
      </c>
      <c r="D2220" s="30" t="s">
        <v>25464</v>
      </c>
      <c r="E2220" s="30" t="s">
        <v>25464</v>
      </c>
      <c r="F2220" s="30">
        <v>9582793723</v>
      </c>
      <c r="G2220" s="30" t="s">
        <v>25465</v>
      </c>
      <c r="H2220" s="30" t="s">
        <v>25466</v>
      </c>
      <c r="I2220" s="33" t="s">
        <v>12098</v>
      </c>
      <c r="J2220" s="30" t="s">
        <v>10227</v>
      </c>
      <c r="K2220" s="30" t="s">
        <v>16</v>
      </c>
    </row>
    <row r="2221" spans="1:11" ht="15.75" x14ac:dyDescent="0.25">
      <c r="A2221" s="30" t="s">
        <v>10223</v>
      </c>
      <c r="B2221" s="30" t="s">
        <v>84</v>
      </c>
      <c r="C2221" s="30" t="s">
        <v>8567</v>
      </c>
      <c r="D2221" s="30" t="s">
        <v>8838</v>
      </c>
      <c r="E2221" s="30" t="s">
        <v>8838</v>
      </c>
      <c r="F2221" s="30">
        <v>7827033249</v>
      </c>
      <c r="G2221" s="30" t="s">
        <v>25467</v>
      </c>
      <c r="H2221" s="30" t="s">
        <v>25468</v>
      </c>
      <c r="I2221" s="33" t="s">
        <v>12099</v>
      </c>
      <c r="J2221" s="30" t="s">
        <v>10227</v>
      </c>
      <c r="K2221" s="30" t="s">
        <v>16</v>
      </c>
    </row>
    <row r="2222" spans="1:11" ht="15.75" x14ac:dyDescent="0.25">
      <c r="A2222" s="30" t="s">
        <v>10223</v>
      </c>
      <c r="B2222" s="30" t="s">
        <v>84</v>
      </c>
      <c r="C2222" s="30" t="s">
        <v>13297</v>
      </c>
      <c r="D2222" s="30" t="s">
        <v>25469</v>
      </c>
      <c r="E2222" s="30" t="s">
        <v>25469</v>
      </c>
      <c r="F2222" s="30">
        <v>7827033247</v>
      </c>
      <c r="G2222" s="30" t="s">
        <v>25470</v>
      </c>
      <c r="H2222" s="30" t="s">
        <v>25471</v>
      </c>
      <c r="I2222" s="33" t="s">
        <v>12100</v>
      </c>
      <c r="J2222" s="30" t="s">
        <v>10227</v>
      </c>
      <c r="K2222" s="30" t="s">
        <v>16</v>
      </c>
    </row>
    <row r="2223" spans="1:11" ht="15.75" x14ac:dyDescent="0.25">
      <c r="A2223" s="30" t="s">
        <v>10223</v>
      </c>
      <c r="B2223" s="30" t="s">
        <v>84</v>
      </c>
      <c r="C2223" s="30" t="s">
        <v>8567</v>
      </c>
      <c r="D2223" s="30" t="s">
        <v>25472</v>
      </c>
      <c r="E2223" s="30" t="s">
        <v>25472</v>
      </c>
      <c r="F2223" s="30">
        <v>7827032792</v>
      </c>
      <c r="G2223" s="30" t="s">
        <v>25473</v>
      </c>
      <c r="H2223" s="30" t="s">
        <v>25474</v>
      </c>
      <c r="I2223" s="33" t="s">
        <v>12101</v>
      </c>
      <c r="J2223" s="30" t="s">
        <v>10227</v>
      </c>
      <c r="K2223" s="30" t="s">
        <v>16</v>
      </c>
    </row>
    <row r="2224" spans="1:11" ht="15.75" x14ac:dyDescent="0.25">
      <c r="A2224" s="30" t="s">
        <v>10223</v>
      </c>
      <c r="B2224" s="30" t="s">
        <v>84</v>
      </c>
      <c r="C2224" s="30" t="s">
        <v>8567</v>
      </c>
      <c r="D2224" s="30" t="s">
        <v>25475</v>
      </c>
      <c r="E2224" s="30" t="s">
        <v>25475</v>
      </c>
      <c r="F2224" s="30">
        <v>7838996170</v>
      </c>
      <c r="G2224" s="30" t="s">
        <v>25476</v>
      </c>
      <c r="H2224" s="30" t="s">
        <v>25477</v>
      </c>
      <c r="I2224" s="33" t="s">
        <v>12102</v>
      </c>
      <c r="J2224" s="30" t="s">
        <v>10227</v>
      </c>
      <c r="K2224" s="30" t="s">
        <v>16</v>
      </c>
    </row>
    <row r="2225" spans="1:11" ht="15.75" x14ac:dyDescent="0.25">
      <c r="A2225" s="30" t="s">
        <v>10223</v>
      </c>
      <c r="B2225" s="30" t="s">
        <v>84</v>
      </c>
      <c r="C2225" s="30" t="s">
        <v>8567</v>
      </c>
      <c r="D2225" s="30" t="s">
        <v>25478</v>
      </c>
      <c r="E2225" s="30" t="s">
        <v>25478</v>
      </c>
      <c r="F2225" s="30">
        <v>9582794724</v>
      </c>
      <c r="G2225" s="30" t="s">
        <v>25479</v>
      </c>
      <c r="H2225" s="30" t="s">
        <v>25480</v>
      </c>
      <c r="I2225" s="33" t="s">
        <v>12103</v>
      </c>
      <c r="J2225" s="30" t="s">
        <v>10227</v>
      </c>
      <c r="K2225" s="30" t="s">
        <v>16</v>
      </c>
    </row>
    <row r="2226" spans="1:11" ht="15.75" x14ac:dyDescent="0.25">
      <c r="A2226" s="30" t="s">
        <v>10223</v>
      </c>
      <c r="B2226" s="30" t="s">
        <v>84</v>
      </c>
      <c r="C2226" s="30" t="s">
        <v>13315</v>
      </c>
      <c r="D2226" s="30" t="s">
        <v>25481</v>
      </c>
      <c r="E2226" s="30" t="s">
        <v>25481</v>
      </c>
      <c r="F2226" s="30">
        <v>7303308493</v>
      </c>
      <c r="G2226" s="30" t="s">
        <v>25482</v>
      </c>
      <c r="H2226" s="30" t="s">
        <v>25483</v>
      </c>
      <c r="I2226" s="33" t="s">
        <v>12104</v>
      </c>
      <c r="J2226" s="30" t="s">
        <v>10227</v>
      </c>
      <c r="K2226" s="30" t="s">
        <v>16</v>
      </c>
    </row>
    <row r="2227" spans="1:11" ht="15.75" x14ac:dyDescent="0.25">
      <c r="A2227" s="30" t="s">
        <v>10223</v>
      </c>
      <c r="B2227" s="30" t="s">
        <v>84</v>
      </c>
      <c r="C2227" s="30" t="s">
        <v>13315</v>
      </c>
      <c r="D2227" s="30" t="s">
        <v>25484</v>
      </c>
      <c r="E2227" s="30" t="s">
        <v>25484</v>
      </c>
      <c r="F2227" s="30">
        <v>7827032813</v>
      </c>
      <c r="G2227" s="30" t="s">
        <v>25485</v>
      </c>
      <c r="H2227" s="30" t="s">
        <v>25486</v>
      </c>
      <c r="I2227" s="33" t="s">
        <v>12105</v>
      </c>
      <c r="J2227" s="30" t="s">
        <v>10227</v>
      </c>
      <c r="K2227" s="30" t="s">
        <v>16</v>
      </c>
    </row>
    <row r="2228" spans="1:11" ht="15.75" x14ac:dyDescent="0.25">
      <c r="A2228" s="30" t="s">
        <v>10223</v>
      </c>
      <c r="B2228" s="30" t="s">
        <v>84</v>
      </c>
      <c r="C2228" s="30" t="s">
        <v>8567</v>
      </c>
      <c r="D2228" s="30" t="s">
        <v>25487</v>
      </c>
      <c r="E2228" s="30" t="s">
        <v>25487</v>
      </c>
      <c r="F2228" s="30">
        <v>7838996198</v>
      </c>
      <c r="G2228" s="30" t="s">
        <v>25488</v>
      </c>
      <c r="H2228" s="30" t="s">
        <v>25489</v>
      </c>
      <c r="I2228" s="33" t="s">
        <v>12106</v>
      </c>
      <c r="J2228" s="30" t="s">
        <v>10227</v>
      </c>
      <c r="K2228" s="30" t="s">
        <v>16</v>
      </c>
    </row>
    <row r="2229" spans="1:11" ht="15.75" x14ac:dyDescent="0.25">
      <c r="A2229" s="30" t="s">
        <v>10223</v>
      </c>
      <c r="B2229" s="30" t="s">
        <v>84</v>
      </c>
      <c r="C2229" s="30" t="s">
        <v>8567</v>
      </c>
      <c r="D2229" s="30" t="s">
        <v>25490</v>
      </c>
      <c r="E2229" s="30" t="s">
        <v>25490</v>
      </c>
      <c r="F2229" s="30">
        <v>7303308487</v>
      </c>
      <c r="G2229" s="30" t="s">
        <v>25491</v>
      </c>
      <c r="H2229" s="30" t="s">
        <v>25492</v>
      </c>
      <c r="I2229" s="33" t="s">
        <v>12107</v>
      </c>
      <c r="J2229" s="30" t="s">
        <v>10227</v>
      </c>
      <c r="K2229" s="30" t="s">
        <v>16</v>
      </c>
    </row>
    <row r="2230" spans="1:11" ht="15.75" x14ac:dyDescent="0.25">
      <c r="A2230" s="30" t="s">
        <v>10223</v>
      </c>
      <c r="B2230" s="30" t="s">
        <v>84</v>
      </c>
      <c r="C2230" s="30" t="s">
        <v>13315</v>
      </c>
      <c r="D2230" s="30" t="s">
        <v>25493</v>
      </c>
      <c r="E2230" s="30" t="s">
        <v>25493</v>
      </c>
      <c r="F2230" s="30">
        <v>7827032816</v>
      </c>
      <c r="G2230" s="30" t="s">
        <v>25494</v>
      </c>
      <c r="H2230" s="30" t="s">
        <v>25495</v>
      </c>
      <c r="I2230" s="33" t="s">
        <v>12108</v>
      </c>
      <c r="J2230" s="30" t="s">
        <v>10227</v>
      </c>
      <c r="K2230" s="30" t="s">
        <v>16</v>
      </c>
    </row>
    <row r="2231" spans="1:11" ht="15.75" x14ac:dyDescent="0.25">
      <c r="A2231" s="30" t="s">
        <v>10223</v>
      </c>
      <c r="B2231" s="30" t="s">
        <v>84</v>
      </c>
      <c r="C2231" s="30" t="s">
        <v>13315</v>
      </c>
      <c r="D2231" s="30" t="s">
        <v>25496</v>
      </c>
      <c r="E2231" s="30" t="s">
        <v>25496</v>
      </c>
      <c r="F2231" s="30">
        <v>7827032873</v>
      </c>
      <c r="G2231" s="30" t="s">
        <v>25497</v>
      </c>
      <c r="H2231" s="30" t="s">
        <v>25498</v>
      </c>
      <c r="I2231" s="33" t="s">
        <v>12109</v>
      </c>
      <c r="J2231" s="30" t="s">
        <v>10227</v>
      </c>
      <c r="K2231" s="30" t="s">
        <v>16</v>
      </c>
    </row>
    <row r="2232" spans="1:11" ht="15.75" x14ac:dyDescent="0.25">
      <c r="A2232" s="30" t="s">
        <v>10223</v>
      </c>
      <c r="B2232" s="30" t="s">
        <v>84</v>
      </c>
      <c r="C2232" s="30" t="s">
        <v>8567</v>
      </c>
      <c r="D2232" s="30" t="s">
        <v>25499</v>
      </c>
      <c r="E2232" s="30" t="s">
        <v>25499</v>
      </c>
      <c r="F2232" s="30">
        <v>7827033096</v>
      </c>
      <c r="G2232" s="30" t="s">
        <v>25500</v>
      </c>
      <c r="H2232" s="30" t="s">
        <v>25501</v>
      </c>
      <c r="I2232" s="33" t="s">
        <v>12110</v>
      </c>
      <c r="J2232" s="30" t="s">
        <v>10227</v>
      </c>
      <c r="K2232" s="30" t="s">
        <v>16</v>
      </c>
    </row>
    <row r="2233" spans="1:11" ht="15.75" x14ac:dyDescent="0.25">
      <c r="A2233" s="30" t="s">
        <v>10223</v>
      </c>
      <c r="B2233" s="30" t="s">
        <v>84</v>
      </c>
      <c r="C2233" s="30" t="s">
        <v>8567</v>
      </c>
      <c r="D2233" s="30" t="s">
        <v>25502</v>
      </c>
      <c r="E2233" s="30" t="s">
        <v>25502</v>
      </c>
      <c r="F2233" s="30">
        <v>7827032796</v>
      </c>
      <c r="G2233" s="30">
        <v>20.325844</v>
      </c>
      <c r="H2233" s="30">
        <v>81.933706000000001</v>
      </c>
      <c r="I2233" s="33" t="s">
        <v>12111</v>
      </c>
      <c r="J2233" s="30" t="s">
        <v>10227</v>
      </c>
      <c r="K2233" s="30" t="s">
        <v>16</v>
      </c>
    </row>
    <row r="2234" spans="1:11" ht="15.75" x14ac:dyDescent="0.25">
      <c r="A2234" s="30" t="s">
        <v>10223</v>
      </c>
      <c r="B2234" s="30" t="s">
        <v>84</v>
      </c>
      <c r="C2234" s="30" t="s">
        <v>13297</v>
      </c>
      <c r="D2234" s="30" t="s">
        <v>25503</v>
      </c>
      <c r="E2234" s="30" t="s">
        <v>25503</v>
      </c>
      <c r="F2234" s="30">
        <v>7827033248</v>
      </c>
      <c r="G2234" s="30">
        <v>20.767443</v>
      </c>
      <c r="H2234" s="30">
        <v>81.797038000000001</v>
      </c>
      <c r="I2234" s="33" t="s">
        <v>12112</v>
      </c>
      <c r="J2234" s="30" t="s">
        <v>10227</v>
      </c>
      <c r="K2234" s="30" t="s">
        <v>16</v>
      </c>
    </row>
    <row r="2235" spans="1:11" ht="15.75" x14ac:dyDescent="0.25">
      <c r="A2235" s="30" t="s">
        <v>10223</v>
      </c>
      <c r="B2235" s="30" t="s">
        <v>84</v>
      </c>
      <c r="C2235" s="30" t="s">
        <v>8567</v>
      </c>
      <c r="D2235" s="30" t="s">
        <v>24958</v>
      </c>
      <c r="E2235" s="30" t="s">
        <v>24958</v>
      </c>
      <c r="F2235" s="30">
        <v>7838991657</v>
      </c>
      <c r="G2235" s="30">
        <v>20.274369</v>
      </c>
      <c r="H2235" s="30">
        <v>81.960269999999994</v>
      </c>
      <c r="I2235" s="33" t="s">
        <v>12113</v>
      </c>
      <c r="J2235" s="30" t="s">
        <v>10227</v>
      </c>
      <c r="K2235" s="30" t="s">
        <v>16</v>
      </c>
    </row>
    <row r="2236" spans="1:11" ht="15.75" x14ac:dyDescent="0.25">
      <c r="A2236" s="30" t="s">
        <v>10223</v>
      </c>
      <c r="B2236" s="30" t="s">
        <v>84</v>
      </c>
      <c r="C2236" s="30" t="s">
        <v>13315</v>
      </c>
      <c r="D2236" s="30" t="s">
        <v>25504</v>
      </c>
      <c r="E2236" s="30" t="s">
        <v>25504</v>
      </c>
      <c r="F2236" s="30">
        <v>7303308476</v>
      </c>
      <c r="G2236" s="30">
        <v>20.974136999999999</v>
      </c>
      <c r="H2236" s="30">
        <v>81.682417999999998</v>
      </c>
      <c r="I2236" s="33" t="s">
        <v>12114</v>
      </c>
      <c r="J2236" s="30" t="s">
        <v>10227</v>
      </c>
      <c r="K2236" s="30" t="s">
        <v>16</v>
      </c>
    </row>
    <row r="2237" spans="1:11" ht="15.75" x14ac:dyDescent="0.25">
      <c r="A2237" s="30" t="s">
        <v>10223</v>
      </c>
      <c r="B2237" s="30" t="s">
        <v>84</v>
      </c>
      <c r="C2237" s="30" t="s">
        <v>1965</v>
      </c>
      <c r="D2237" s="30" t="s">
        <v>25505</v>
      </c>
      <c r="E2237" s="30" t="s">
        <v>25505</v>
      </c>
      <c r="F2237" s="30">
        <v>8706496152</v>
      </c>
      <c r="G2237" s="30">
        <v>20.745905</v>
      </c>
      <c r="H2237" s="30">
        <v>81.511707999999999</v>
      </c>
      <c r="I2237" s="33" t="s">
        <v>12115</v>
      </c>
      <c r="J2237" s="30" t="s">
        <v>10227</v>
      </c>
      <c r="K2237" s="30" t="s">
        <v>16</v>
      </c>
    </row>
    <row r="2238" spans="1:11" ht="15.75" x14ac:dyDescent="0.25">
      <c r="A2238" s="30" t="s">
        <v>10223</v>
      </c>
      <c r="B2238" s="30" t="s">
        <v>84</v>
      </c>
      <c r="C2238" s="30" t="s">
        <v>1965</v>
      </c>
      <c r="D2238" s="30" t="s">
        <v>25506</v>
      </c>
      <c r="E2238" s="30" t="s">
        <v>25506</v>
      </c>
      <c r="F2238" s="30">
        <v>7827033109</v>
      </c>
      <c r="G2238" s="30">
        <v>20.741368999999999</v>
      </c>
      <c r="H2238" s="30">
        <v>81.627328000000006</v>
      </c>
      <c r="I2238" s="33" t="s">
        <v>12116</v>
      </c>
      <c r="J2238" s="30" t="s">
        <v>10227</v>
      </c>
      <c r="K2238" s="30" t="s">
        <v>16</v>
      </c>
    </row>
    <row r="2239" spans="1:11" ht="15.75" x14ac:dyDescent="0.25">
      <c r="A2239" s="30" t="s">
        <v>10223</v>
      </c>
      <c r="B2239" s="30" t="s">
        <v>84</v>
      </c>
      <c r="C2239" s="30" t="s">
        <v>13315</v>
      </c>
      <c r="D2239" s="30" t="s">
        <v>25313</v>
      </c>
      <c r="E2239" s="30" t="s">
        <v>25313</v>
      </c>
      <c r="F2239" s="30">
        <v>9205725334</v>
      </c>
      <c r="G2239" s="30">
        <v>20.982713</v>
      </c>
      <c r="H2239" s="30">
        <v>81.653074000000004</v>
      </c>
      <c r="I2239" s="33" t="s">
        <v>12117</v>
      </c>
      <c r="J2239" s="30" t="s">
        <v>10227</v>
      </c>
      <c r="K2239" s="30" t="s">
        <v>16</v>
      </c>
    </row>
    <row r="2240" spans="1:11" ht="15.75" x14ac:dyDescent="0.25">
      <c r="A2240" s="30" t="s">
        <v>10223</v>
      </c>
      <c r="B2240" s="30" t="s">
        <v>84</v>
      </c>
      <c r="C2240" s="30" t="s">
        <v>8567</v>
      </c>
      <c r="D2240" s="30" t="s">
        <v>25507</v>
      </c>
      <c r="E2240" s="30" t="s">
        <v>25507</v>
      </c>
      <c r="F2240" s="30">
        <v>7838990741</v>
      </c>
      <c r="G2240" s="30">
        <v>20.277536000000001</v>
      </c>
      <c r="H2240" s="30">
        <v>81.841025000000002</v>
      </c>
      <c r="I2240" s="33" t="s">
        <v>12118</v>
      </c>
      <c r="J2240" s="30" t="s">
        <v>10227</v>
      </c>
      <c r="K2240" s="30" t="s">
        <v>16</v>
      </c>
    </row>
    <row r="2241" spans="1:11" ht="15.75" x14ac:dyDescent="0.25">
      <c r="A2241" s="30" t="s">
        <v>10223</v>
      </c>
      <c r="B2241" s="30" t="s">
        <v>84</v>
      </c>
      <c r="C2241" s="30" t="s">
        <v>13297</v>
      </c>
      <c r="D2241" s="30" t="s">
        <v>25508</v>
      </c>
      <c r="E2241" s="30" t="s">
        <v>25508</v>
      </c>
      <c r="F2241" s="30">
        <v>7827033245</v>
      </c>
      <c r="G2241" s="30">
        <v>20.746497000000002</v>
      </c>
      <c r="H2241" s="30">
        <v>81.884456999999998</v>
      </c>
      <c r="I2241" s="33" t="s">
        <v>12119</v>
      </c>
      <c r="J2241" s="30" t="s">
        <v>10227</v>
      </c>
      <c r="K2241" s="30" t="s">
        <v>16</v>
      </c>
    </row>
    <row r="2242" spans="1:11" ht="15.75" x14ac:dyDescent="0.25">
      <c r="A2242" s="30" t="s">
        <v>10223</v>
      </c>
      <c r="B2242" s="30" t="s">
        <v>84</v>
      </c>
      <c r="C2242" s="30" t="s">
        <v>1965</v>
      </c>
      <c r="D2242" s="30" t="s">
        <v>25509</v>
      </c>
      <c r="E2242" s="30" t="s">
        <v>25509</v>
      </c>
      <c r="F2242" s="30">
        <v>8966855315</v>
      </c>
      <c r="G2242" s="30">
        <v>20.703692</v>
      </c>
      <c r="H2242" s="30">
        <v>81.549835000000002</v>
      </c>
      <c r="I2242" s="33" t="s">
        <v>12120</v>
      </c>
      <c r="J2242" s="30" t="s">
        <v>10227</v>
      </c>
      <c r="K2242" s="30" t="s">
        <v>16</v>
      </c>
    </row>
    <row r="2243" spans="1:11" ht="15.75" x14ac:dyDescent="0.25">
      <c r="A2243" s="30" t="s">
        <v>10223</v>
      </c>
      <c r="B2243" s="30" t="s">
        <v>84</v>
      </c>
      <c r="C2243" s="30" t="s">
        <v>8567</v>
      </c>
      <c r="D2243" s="30" t="s">
        <v>24442</v>
      </c>
      <c r="E2243" s="30" t="s">
        <v>24442</v>
      </c>
      <c r="F2243" s="30">
        <v>7827032794</v>
      </c>
      <c r="G2243" s="30">
        <v>20.316172000000002</v>
      </c>
      <c r="H2243" s="30">
        <v>81.882864999999995</v>
      </c>
      <c r="I2243" s="33" t="s">
        <v>12121</v>
      </c>
      <c r="J2243" s="30" t="s">
        <v>10227</v>
      </c>
      <c r="K2243" s="30" t="s">
        <v>16</v>
      </c>
    </row>
    <row r="2244" spans="1:11" ht="15.75" x14ac:dyDescent="0.25">
      <c r="A2244" s="30" t="s">
        <v>10223</v>
      </c>
      <c r="B2244" s="30" t="s">
        <v>84</v>
      </c>
      <c r="C2244" s="30" t="s">
        <v>8375</v>
      </c>
      <c r="D2244" s="30" t="s">
        <v>25510</v>
      </c>
      <c r="E2244" s="30" t="s">
        <v>25510</v>
      </c>
      <c r="F2244" s="30">
        <v>6263607934</v>
      </c>
      <c r="G2244" s="30">
        <v>20.907589000000002</v>
      </c>
      <c r="H2244" s="30">
        <v>81.861705000000001</v>
      </c>
      <c r="I2244" s="33" t="s">
        <v>12122</v>
      </c>
      <c r="J2244" s="30" t="s">
        <v>10227</v>
      </c>
      <c r="K2244" s="30" t="s">
        <v>16</v>
      </c>
    </row>
    <row r="2245" spans="1:11" ht="15.75" x14ac:dyDescent="0.25">
      <c r="A2245" s="30" t="s">
        <v>10223</v>
      </c>
      <c r="B2245" s="30" t="s">
        <v>84</v>
      </c>
      <c r="C2245" s="30" t="s">
        <v>1965</v>
      </c>
      <c r="D2245" s="30" t="s">
        <v>25511</v>
      </c>
      <c r="E2245" s="30" t="s">
        <v>25511</v>
      </c>
      <c r="F2245" s="30">
        <v>9667393414</v>
      </c>
      <c r="G2245" s="30">
        <v>20.729752999999999</v>
      </c>
      <c r="H2245" s="30">
        <v>81.658013999999994</v>
      </c>
      <c r="I2245" s="33" t="s">
        <v>12123</v>
      </c>
      <c r="J2245" s="30" t="s">
        <v>10227</v>
      </c>
      <c r="K2245" s="30" t="s">
        <v>16</v>
      </c>
    </row>
    <row r="2246" spans="1:11" ht="15.75" x14ac:dyDescent="0.25">
      <c r="A2246" s="30" t="s">
        <v>10223</v>
      </c>
      <c r="B2246" s="30" t="s">
        <v>84</v>
      </c>
      <c r="C2246" s="30" t="s">
        <v>25512</v>
      </c>
      <c r="D2246" s="30" t="s">
        <v>25513</v>
      </c>
      <c r="E2246" s="30" t="s">
        <v>25513</v>
      </c>
      <c r="F2246" s="30">
        <v>7869551405</v>
      </c>
      <c r="G2246" s="30">
        <v>20.71565</v>
      </c>
      <c r="H2246" s="30">
        <v>81.926519999999996</v>
      </c>
      <c r="I2246" s="33" t="s">
        <v>12124</v>
      </c>
      <c r="J2246" s="30" t="s">
        <v>10227</v>
      </c>
      <c r="K2246" s="30" t="s">
        <v>16</v>
      </c>
    </row>
    <row r="2247" spans="1:11" ht="15.75" x14ac:dyDescent="0.25">
      <c r="A2247" s="30" t="s">
        <v>10223</v>
      </c>
      <c r="B2247" s="30" t="s">
        <v>84</v>
      </c>
      <c r="C2247" s="30" t="s">
        <v>1965</v>
      </c>
      <c r="D2247" s="30" t="s">
        <v>25514</v>
      </c>
      <c r="E2247" s="30" t="s">
        <v>25514</v>
      </c>
      <c r="F2247" s="30">
        <v>7827033104</v>
      </c>
      <c r="G2247" s="30">
        <v>20.770636</v>
      </c>
      <c r="H2247" s="30">
        <v>81.491359000000003</v>
      </c>
      <c r="I2247" s="33" t="s">
        <v>12125</v>
      </c>
      <c r="J2247" s="30" t="s">
        <v>10227</v>
      </c>
      <c r="K2247" s="30" t="s">
        <v>16</v>
      </c>
    </row>
    <row r="2248" spans="1:11" ht="15.75" x14ac:dyDescent="0.25">
      <c r="A2248" s="30" t="s">
        <v>10223</v>
      </c>
      <c r="B2248" s="30" t="s">
        <v>84</v>
      </c>
      <c r="C2248" s="30" t="s">
        <v>8567</v>
      </c>
      <c r="D2248" s="30" t="s">
        <v>25515</v>
      </c>
      <c r="E2248" s="30" t="s">
        <v>25515</v>
      </c>
      <c r="F2248" s="30">
        <v>7827032877</v>
      </c>
      <c r="G2248" s="30">
        <v>20.225898999999998</v>
      </c>
      <c r="H2248" s="30">
        <v>81.861172999999994</v>
      </c>
      <c r="I2248" s="33" t="s">
        <v>12126</v>
      </c>
      <c r="J2248" s="30" t="s">
        <v>10227</v>
      </c>
      <c r="K2248" s="30" t="s">
        <v>16</v>
      </c>
    </row>
    <row r="2249" spans="1:11" ht="15.75" x14ac:dyDescent="0.25">
      <c r="A2249" s="30" t="s">
        <v>10223</v>
      </c>
      <c r="B2249" s="30" t="s">
        <v>84</v>
      </c>
      <c r="C2249" s="30" t="s">
        <v>8567</v>
      </c>
      <c r="D2249" s="30" t="s">
        <v>25516</v>
      </c>
      <c r="E2249" s="30" t="s">
        <v>25516</v>
      </c>
      <c r="F2249" s="30">
        <v>7838992996</v>
      </c>
      <c r="G2249" s="30">
        <v>20.185471</v>
      </c>
      <c r="H2249" s="30">
        <v>81.920672999999994</v>
      </c>
      <c r="I2249" s="33" t="s">
        <v>12127</v>
      </c>
      <c r="J2249" s="30" t="s">
        <v>10227</v>
      </c>
      <c r="K2249" s="30" t="s">
        <v>16</v>
      </c>
    </row>
    <row r="2250" spans="1:11" ht="15.75" x14ac:dyDescent="0.25">
      <c r="A2250" s="30" t="s">
        <v>10223</v>
      </c>
      <c r="B2250" s="30" t="s">
        <v>84</v>
      </c>
      <c r="C2250" s="30" t="s">
        <v>13297</v>
      </c>
      <c r="D2250" s="30" t="s">
        <v>25517</v>
      </c>
      <c r="E2250" s="30" t="s">
        <v>25517</v>
      </c>
      <c r="F2250" s="30">
        <v>7827032784</v>
      </c>
      <c r="G2250" s="30">
        <v>20.731777000000001</v>
      </c>
      <c r="H2250" s="30">
        <v>81.805850000000007</v>
      </c>
      <c r="I2250" s="33" t="s">
        <v>12128</v>
      </c>
      <c r="J2250" s="30" t="s">
        <v>10227</v>
      </c>
      <c r="K2250" s="30" t="s">
        <v>16</v>
      </c>
    </row>
    <row r="2251" spans="1:11" ht="15.75" x14ac:dyDescent="0.25">
      <c r="A2251" s="30" t="s">
        <v>10223</v>
      </c>
      <c r="B2251" s="30" t="s">
        <v>84</v>
      </c>
      <c r="C2251" s="30" t="s">
        <v>13315</v>
      </c>
      <c r="D2251" s="30" t="s">
        <v>25518</v>
      </c>
      <c r="E2251" s="30" t="s">
        <v>25518</v>
      </c>
      <c r="F2251" s="30">
        <v>9205465990</v>
      </c>
      <c r="G2251" s="30">
        <v>20.741700000000002</v>
      </c>
      <c r="H2251" s="30">
        <v>81.736063000000001</v>
      </c>
      <c r="I2251" s="33" t="s">
        <v>12129</v>
      </c>
      <c r="J2251" s="30" t="s">
        <v>10227</v>
      </c>
      <c r="K2251" s="30" t="s">
        <v>16</v>
      </c>
    </row>
    <row r="2252" spans="1:11" ht="15.75" x14ac:dyDescent="0.25">
      <c r="A2252" s="30" t="s">
        <v>10223</v>
      </c>
      <c r="B2252" s="30" t="s">
        <v>84</v>
      </c>
      <c r="C2252" s="30" t="s">
        <v>13315</v>
      </c>
      <c r="D2252" s="30" t="s">
        <v>25519</v>
      </c>
      <c r="E2252" s="30" t="s">
        <v>25519</v>
      </c>
      <c r="F2252" s="30">
        <v>7827032811</v>
      </c>
      <c r="G2252" s="30">
        <v>20.938216000000001</v>
      </c>
      <c r="H2252" s="30">
        <v>81.732534999999999</v>
      </c>
      <c r="I2252" s="33" t="s">
        <v>12130</v>
      </c>
      <c r="J2252" s="30" t="s">
        <v>10227</v>
      </c>
      <c r="K2252" s="30" t="s">
        <v>16</v>
      </c>
    </row>
    <row r="2253" spans="1:11" ht="15.75" x14ac:dyDescent="0.25">
      <c r="A2253" s="30" t="s">
        <v>10223</v>
      </c>
      <c r="B2253" s="30" t="s">
        <v>84</v>
      </c>
      <c r="C2253" s="30">
        <v>0</v>
      </c>
      <c r="D2253" s="30" t="s">
        <v>25520</v>
      </c>
      <c r="E2253" s="30" t="s">
        <v>25520</v>
      </c>
      <c r="F2253" s="30">
        <v>0</v>
      </c>
      <c r="G2253" s="30">
        <v>20.6493</v>
      </c>
      <c r="H2253" s="30">
        <v>81.506934999999999</v>
      </c>
      <c r="I2253" s="33" t="s">
        <v>12131</v>
      </c>
      <c r="J2253" s="30" t="s">
        <v>10227</v>
      </c>
      <c r="K2253" s="30" t="s">
        <v>16</v>
      </c>
    </row>
    <row r="2254" spans="1:11" ht="15.75" x14ac:dyDescent="0.25">
      <c r="A2254" s="30" t="s">
        <v>10223</v>
      </c>
      <c r="B2254" s="30" t="s">
        <v>84</v>
      </c>
      <c r="C2254" s="30" t="s">
        <v>1965</v>
      </c>
      <c r="D2254" s="30" t="s">
        <v>25521</v>
      </c>
      <c r="E2254" s="30" t="s">
        <v>25521</v>
      </c>
      <c r="F2254" s="30">
        <v>7827032787</v>
      </c>
      <c r="G2254" s="30">
        <v>20.689962000000001</v>
      </c>
      <c r="H2254" s="30">
        <v>81.641009999999994</v>
      </c>
      <c r="I2254" s="33" t="s">
        <v>12132</v>
      </c>
      <c r="J2254" s="30" t="s">
        <v>10227</v>
      </c>
      <c r="K2254" s="30" t="s">
        <v>16</v>
      </c>
    </row>
    <row r="2255" spans="1:11" ht="15.75" x14ac:dyDescent="0.25">
      <c r="A2255" s="30" t="s">
        <v>10223</v>
      </c>
      <c r="B2255" s="30" t="s">
        <v>84</v>
      </c>
      <c r="C2255" s="30" t="s">
        <v>8567</v>
      </c>
      <c r="D2255" s="30" t="s">
        <v>25522</v>
      </c>
      <c r="E2255" s="30" t="s">
        <v>25522</v>
      </c>
      <c r="F2255" s="30">
        <v>8319355300</v>
      </c>
      <c r="G2255" s="30">
        <v>20.353104999999999</v>
      </c>
      <c r="H2255" s="30">
        <v>81.957517999999993</v>
      </c>
      <c r="I2255" s="33" t="s">
        <v>12133</v>
      </c>
      <c r="J2255" s="30" t="s">
        <v>10227</v>
      </c>
      <c r="K2255" s="30" t="s">
        <v>16</v>
      </c>
    </row>
    <row r="2256" spans="1:11" ht="15.75" x14ac:dyDescent="0.25">
      <c r="A2256" s="30" t="s">
        <v>10223</v>
      </c>
      <c r="B2256" s="30" t="s">
        <v>84</v>
      </c>
      <c r="C2256" s="30" t="s">
        <v>1965</v>
      </c>
      <c r="D2256" s="30" t="s">
        <v>25523</v>
      </c>
      <c r="E2256" s="30" t="s">
        <v>25523</v>
      </c>
      <c r="F2256" s="30">
        <v>9667393415</v>
      </c>
      <c r="G2256" s="30">
        <v>20.763491999999999</v>
      </c>
      <c r="H2256" s="30">
        <v>81.563091</v>
      </c>
      <c r="I2256" s="33" t="s">
        <v>12134</v>
      </c>
      <c r="J2256" s="30" t="s">
        <v>10227</v>
      </c>
      <c r="K2256" s="30" t="s">
        <v>16</v>
      </c>
    </row>
    <row r="2257" spans="1:11" ht="15.75" x14ac:dyDescent="0.25">
      <c r="A2257" s="30" t="s">
        <v>10223</v>
      </c>
      <c r="B2257" s="30" t="s">
        <v>84</v>
      </c>
      <c r="C2257" s="30" t="s">
        <v>8567</v>
      </c>
      <c r="D2257" s="30" t="s">
        <v>25524</v>
      </c>
      <c r="E2257" s="30" t="s">
        <v>25524</v>
      </c>
      <c r="F2257" s="30">
        <v>7827033242</v>
      </c>
      <c r="G2257" s="30">
        <v>20.577767999999999</v>
      </c>
      <c r="H2257" s="30">
        <v>81.874305000000007</v>
      </c>
      <c r="I2257" s="33" t="s">
        <v>12135</v>
      </c>
      <c r="J2257" s="30" t="s">
        <v>10227</v>
      </c>
      <c r="K2257" s="30" t="s">
        <v>16</v>
      </c>
    </row>
    <row r="2258" spans="1:11" ht="15.75" x14ac:dyDescent="0.25">
      <c r="A2258" s="30" t="s">
        <v>10223</v>
      </c>
      <c r="B2258" s="30" t="s">
        <v>84</v>
      </c>
      <c r="C2258" s="30" t="s">
        <v>8567</v>
      </c>
      <c r="D2258" s="30" t="s">
        <v>25525</v>
      </c>
      <c r="E2258" s="30" t="s">
        <v>25525</v>
      </c>
      <c r="F2258" s="30">
        <v>7838993701</v>
      </c>
      <c r="G2258" s="30">
        <v>20.674968</v>
      </c>
      <c r="H2258" s="30">
        <v>81.700458999999995</v>
      </c>
      <c r="I2258" s="33" t="s">
        <v>12136</v>
      </c>
      <c r="J2258" s="30" t="s">
        <v>10227</v>
      </c>
      <c r="K2258" s="30" t="s">
        <v>16</v>
      </c>
    </row>
    <row r="2259" spans="1:11" ht="15.75" x14ac:dyDescent="0.25">
      <c r="A2259" s="30" t="s">
        <v>10223</v>
      </c>
      <c r="B2259" s="30" t="s">
        <v>84</v>
      </c>
      <c r="C2259" s="30" t="s">
        <v>8567</v>
      </c>
      <c r="D2259" s="30" t="s">
        <v>25526</v>
      </c>
      <c r="E2259" s="30" t="s">
        <v>25526</v>
      </c>
      <c r="F2259" s="30">
        <v>7827033099</v>
      </c>
      <c r="G2259" s="30">
        <v>20.325517999999999</v>
      </c>
      <c r="H2259" s="30">
        <v>81.859628999999998</v>
      </c>
      <c r="I2259" s="33" t="s">
        <v>12137</v>
      </c>
      <c r="J2259" s="30" t="s">
        <v>10227</v>
      </c>
      <c r="K2259" s="30" t="s">
        <v>16</v>
      </c>
    </row>
    <row r="2260" spans="1:11" ht="15.75" x14ac:dyDescent="0.25">
      <c r="A2260" s="30" t="s">
        <v>10223</v>
      </c>
      <c r="B2260" s="30" t="s">
        <v>84</v>
      </c>
      <c r="C2260" s="30" t="s">
        <v>1965</v>
      </c>
      <c r="D2260" s="30" t="s">
        <v>25527</v>
      </c>
      <c r="E2260" s="30" t="s">
        <v>25527</v>
      </c>
      <c r="F2260" s="30">
        <v>9667393413</v>
      </c>
      <c r="G2260" s="30">
        <v>20.748695000000001</v>
      </c>
      <c r="H2260" s="30">
        <v>81.589798000000002</v>
      </c>
      <c r="I2260" s="33" t="s">
        <v>12138</v>
      </c>
      <c r="J2260" s="30" t="s">
        <v>10227</v>
      </c>
      <c r="K2260" s="30" t="s">
        <v>16</v>
      </c>
    </row>
    <row r="2261" spans="1:11" ht="15.75" x14ac:dyDescent="0.25">
      <c r="A2261" s="30" t="s">
        <v>10223</v>
      </c>
      <c r="B2261" s="30" t="s">
        <v>84</v>
      </c>
      <c r="C2261" s="30" t="s">
        <v>8567</v>
      </c>
      <c r="D2261" s="30" t="s">
        <v>25528</v>
      </c>
      <c r="E2261" s="30" t="s">
        <v>25528</v>
      </c>
      <c r="F2261" s="30">
        <v>7827032815</v>
      </c>
      <c r="G2261" s="30">
        <v>20.281376000000002</v>
      </c>
      <c r="H2261" s="30">
        <v>81.931729000000004</v>
      </c>
      <c r="I2261" s="33" t="s">
        <v>12139</v>
      </c>
      <c r="J2261" s="30" t="s">
        <v>10227</v>
      </c>
      <c r="K2261" s="30" t="s">
        <v>16</v>
      </c>
    </row>
    <row r="2262" spans="1:11" ht="15.75" x14ac:dyDescent="0.25">
      <c r="A2262" s="30" t="s">
        <v>10223</v>
      </c>
      <c r="B2262" s="30" t="s">
        <v>84</v>
      </c>
      <c r="C2262" s="30" t="s">
        <v>8567</v>
      </c>
      <c r="D2262" s="30" t="s">
        <v>24677</v>
      </c>
      <c r="E2262" s="30" t="s">
        <v>24677</v>
      </c>
      <c r="F2262" s="30">
        <v>7838996170</v>
      </c>
      <c r="G2262" s="30">
        <v>20.297342</v>
      </c>
      <c r="H2262" s="30">
        <v>81.993011999999993</v>
      </c>
      <c r="I2262" s="33" t="s">
        <v>12140</v>
      </c>
      <c r="J2262" s="30" t="s">
        <v>10227</v>
      </c>
      <c r="K2262" s="30" t="s">
        <v>16</v>
      </c>
    </row>
    <row r="2263" spans="1:11" ht="15.75" x14ac:dyDescent="0.25">
      <c r="A2263" s="30" t="s">
        <v>10223</v>
      </c>
      <c r="B2263" s="30" t="s">
        <v>84</v>
      </c>
      <c r="C2263" s="30">
        <v>0</v>
      </c>
      <c r="D2263" s="30" t="s">
        <v>25529</v>
      </c>
      <c r="E2263" s="30" t="s">
        <v>25529</v>
      </c>
      <c r="F2263" s="30">
        <v>0</v>
      </c>
      <c r="G2263" s="30">
        <v>20.621960999999999</v>
      </c>
      <c r="H2263" s="30">
        <v>81.811966999999996</v>
      </c>
      <c r="I2263" s="33" t="s">
        <v>12141</v>
      </c>
      <c r="J2263" s="30" t="s">
        <v>10227</v>
      </c>
      <c r="K2263" s="30" t="s">
        <v>16</v>
      </c>
    </row>
    <row r="2264" spans="1:11" ht="15.75" x14ac:dyDescent="0.25">
      <c r="A2264" s="30" t="s">
        <v>10223</v>
      </c>
      <c r="B2264" s="30" t="s">
        <v>84</v>
      </c>
      <c r="C2264" s="30" t="s">
        <v>1546</v>
      </c>
      <c r="D2264" s="30" t="s">
        <v>25530</v>
      </c>
      <c r="E2264" s="30" t="s">
        <v>25530</v>
      </c>
      <c r="F2264" s="30" t="s">
        <v>25531</v>
      </c>
      <c r="G2264" s="30">
        <v>20.97926</v>
      </c>
      <c r="H2264" s="30">
        <v>81.716470000000001</v>
      </c>
      <c r="I2264" s="33" t="s">
        <v>12142</v>
      </c>
      <c r="J2264" s="30" t="s">
        <v>10227</v>
      </c>
      <c r="K2264" s="30" t="s">
        <v>16</v>
      </c>
    </row>
    <row r="2265" spans="1:11" ht="15.75" x14ac:dyDescent="0.25">
      <c r="A2265" s="30" t="s">
        <v>10223</v>
      </c>
      <c r="B2265" s="30" t="s">
        <v>84</v>
      </c>
      <c r="C2265" s="30" t="s">
        <v>1965</v>
      </c>
      <c r="D2265" s="30" t="s">
        <v>25532</v>
      </c>
      <c r="E2265" s="30" t="s">
        <v>25532</v>
      </c>
      <c r="F2265" s="30">
        <v>8982035828</v>
      </c>
      <c r="G2265" s="30">
        <v>20.71951</v>
      </c>
      <c r="H2265" s="30">
        <v>81.550899999999999</v>
      </c>
      <c r="I2265" s="33" t="s">
        <v>12143</v>
      </c>
      <c r="J2265" s="30" t="s">
        <v>10227</v>
      </c>
      <c r="K2265" s="30" t="s">
        <v>16</v>
      </c>
    </row>
    <row r="2266" spans="1:11" ht="15.75" x14ac:dyDescent="0.25">
      <c r="A2266" s="30" t="s">
        <v>10223</v>
      </c>
      <c r="B2266" s="30" t="s">
        <v>84</v>
      </c>
      <c r="C2266" s="30" t="s">
        <v>13297</v>
      </c>
      <c r="D2266" s="30" t="s">
        <v>25533</v>
      </c>
      <c r="E2266" s="30" t="s">
        <v>25533</v>
      </c>
      <c r="F2266" s="30">
        <v>9907373588</v>
      </c>
      <c r="G2266" s="30">
        <v>20.747056000000001</v>
      </c>
      <c r="H2266" s="30">
        <v>81.848318000000006</v>
      </c>
      <c r="I2266" s="33" t="s">
        <v>12144</v>
      </c>
      <c r="J2266" s="30" t="s">
        <v>10227</v>
      </c>
      <c r="K2266" s="30" t="s">
        <v>16</v>
      </c>
    </row>
    <row r="2267" spans="1:11" ht="15.75" x14ac:dyDescent="0.25">
      <c r="A2267" s="30" t="s">
        <v>10223</v>
      </c>
      <c r="B2267" s="30" t="s">
        <v>84</v>
      </c>
      <c r="C2267" s="30" t="s">
        <v>13315</v>
      </c>
      <c r="D2267" s="30" t="s">
        <v>25534</v>
      </c>
      <c r="E2267" s="30" t="s">
        <v>25534</v>
      </c>
      <c r="F2267" s="30">
        <v>7974097568</v>
      </c>
      <c r="G2267" s="30">
        <v>20.832034</v>
      </c>
      <c r="H2267" s="30">
        <v>81.716183000000001</v>
      </c>
      <c r="I2267" s="33" t="s">
        <v>12145</v>
      </c>
      <c r="J2267" s="30" t="s">
        <v>10227</v>
      </c>
      <c r="K2267" s="30" t="s">
        <v>16</v>
      </c>
    </row>
    <row r="2268" spans="1:11" ht="15.75" x14ac:dyDescent="0.25">
      <c r="A2268" s="30" t="s">
        <v>10223</v>
      </c>
      <c r="B2268" s="30" t="s">
        <v>84</v>
      </c>
      <c r="C2268" s="30" t="s">
        <v>13315</v>
      </c>
      <c r="D2268" s="30" t="s">
        <v>25535</v>
      </c>
      <c r="E2268" s="30" t="s">
        <v>25535</v>
      </c>
      <c r="F2268" s="30">
        <v>7303308477</v>
      </c>
      <c r="G2268" s="30">
        <v>20.798808999999999</v>
      </c>
      <c r="H2268" s="30">
        <v>81.768805999999998</v>
      </c>
      <c r="I2268" s="33" t="s">
        <v>12146</v>
      </c>
      <c r="J2268" s="30" t="s">
        <v>10227</v>
      </c>
      <c r="K2268" s="30" t="s">
        <v>16</v>
      </c>
    </row>
    <row r="2269" spans="1:11" ht="15.75" x14ac:dyDescent="0.25">
      <c r="A2269" s="30" t="s">
        <v>10223</v>
      </c>
      <c r="B2269" s="30" t="s">
        <v>84</v>
      </c>
      <c r="C2269" s="30" t="s">
        <v>8567</v>
      </c>
      <c r="D2269" s="30" t="s">
        <v>25536</v>
      </c>
      <c r="E2269" s="30" t="s">
        <v>25536</v>
      </c>
      <c r="F2269" s="30">
        <v>7827032790</v>
      </c>
      <c r="G2269" s="30">
        <v>20.446479</v>
      </c>
      <c r="H2269" s="30">
        <v>81.746426</v>
      </c>
      <c r="I2269" s="33" t="s">
        <v>12147</v>
      </c>
      <c r="J2269" s="30" t="s">
        <v>10227</v>
      </c>
      <c r="K2269" s="30" t="s">
        <v>16</v>
      </c>
    </row>
    <row r="2270" spans="1:11" ht="15.75" x14ac:dyDescent="0.25">
      <c r="A2270" s="30" t="s">
        <v>10223</v>
      </c>
      <c r="B2270" s="30" t="s">
        <v>84</v>
      </c>
      <c r="C2270" s="30" t="s">
        <v>8567</v>
      </c>
      <c r="D2270" s="30" t="s">
        <v>25537</v>
      </c>
      <c r="E2270" s="30" t="s">
        <v>25537</v>
      </c>
      <c r="F2270" s="30">
        <v>9205465973</v>
      </c>
      <c r="G2270" s="30">
        <v>20.489619000000001</v>
      </c>
      <c r="H2270" s="30">
        <v>81.866918999999996</v>
      </c>
      <c r="I2270" s="33" t="s">
        <v>12148</v>
      </c>
      <c r="J2270" s="30" t="s">
        <v>10227</v>
      </c>
      <c r="K2270" s="30" t="s">
        <v>16</v>
      </c>
    </row>
    <row r="2271" spans="1:11" ht="15.75" x14ac:dyDescent="0.25">
      <c r="A2271" s="30" t="s">
        <v>10223</v>
      </c>
      <c r="B2271" s="30" t="s">
        <v>84</v>
      </c>
      <c r="C2271" s="30" t="s">
        <v>1546</v>
      </c>
      <c r="D2271" s="30" t="s">
        <v>25538</v>
      </c>
      <c r="E2271" s="30" t="s">
        <v>25538</v>
      </c>
      <c r="F2271" s="30" t="s">
        <v>25531</v>
      </c>
      <c r="G2271" s="30">
        <v>21.004781999999999</v>
      </c>
      <c r="H2271" s="30">
        <v>81.730429000000001</v>
      </c>
      <c r="I2271" s="33" t="s">
        <v>12149</v>
      </c>
      <c r="J2271" s="30" t="s">
        <v>10227</v>
      </c>
      <c r="K2271" s="30" t="s">
        <v>16</v>
      </c>
    </row>
    <row r="2272" spans="1:11" ht="15.75" x14ac:dyDescent="0.25">
      <c r="A2272" s="30" t="s">
        <v>10223</v>
      </c>
      <c r="B2272" s="30" t="s">
        <v>84</v>
      </c>
      <c r="C2272" s="30" t="s">
        <v>1965</v>
      </c>
      <c r="D2272" s="30" t="s">
        <v>25539</v>
      </c>
      <c r="E2272" s="30" t="s">
        <v>25539</v>
      </c>
      <c r="F2272" s="30">
        <v>7303308486</v>
      </c>
      <c r="G2272" s="30">
        <v>20.730604</v>
      </c>
      <c r="H2272" s="30">
        <v>81.510620000000003</v>
      </c>
      <c r="I2272" s="33" t="s">
        <v>12150</v>
      </c>
      <c r="J2272" s="30" t="s">
        <v>10227</v>
      </c>
      <c r="K2272" s="30" t="s">
        <v>16</v>
      </c>
    </row>
    <row r="2273" spans="1:11" ht="15.75" x14ac:dyDescent="0.25">
      <c r="A2273" s="30" t="s">
        <v>10223</v>
      </c>
      <c r="B2273" s="30" t="s">
        <v>84</v>
      </c>
      <c r="C2273" s="30" t="s">
        <v>13315</v>
      </c>
      <c r="D2273" s="30" t="s">
        <v>25540</v>
      </c>
      <c r="E2273" s="30" t="s">
        <v>25540</v>
      </c>
      <c r="F2273" s="30">
        <v>7827032871</v>
      </c>
      <c r="G2273" s="30">
        <v>20.925964</v>
      </c>
      <c r="H2273" s="30">
        <v>81.642544999999998</v>
      </c>
      <c r="I2273" s="33" t="s">
        <v>12151</v>
      </c>
      <c r="J2273" s="30" t="s">
        <v>10227</v>
      </c>
      <c r="K2273" s="30" t="s">
        <v>16</v>
      </c>
    </row>
    <row r="2274" spans="1:11" ht="15.75" x14ac:dyDescent="0.25">
      <c r="A2274" s="30" t="s">
        <v>10223</v>
      </c>
      <c r="B2274" s="30" t="s">
        <v>84</v>
      </c>
      <c r="C2274" s="30" t="s">
        <v>13297</v>
      </c>
      <c r="D2274" s="30" t="s">
        <v>25541</v>
      </c>
      <c r="E2274" s="30" t="s">
        <v>25541</v>
      </c>
      <c r="F2274" s="30">
        <v>9582795765</v>
      </c>
      <c r="G2274" s="30">
        <v>20.796282000000001</v>
      </c>
      <c r="H2274" s="30">
        <v>81.847192000000007</v>
      </c>
      <c r="I2274" s="33" t="s">
        <v>12152</v>
      </c>
      <c r="J2274" s="30" t="s">
        <v>10227</v>
      </c>
      <c r="K2274" s="30" t="s">
        <v>16</v>
      </c>
    </row>
    <row r="2275" spans="1:11" ht="15.75" x14ac:dyDescent="0.25">
      <c r="A2275" s="30" t="s">
        <v>10223</v>
      </c>
      <c r="B2275" s="30" t="s">
        <v>84</v>
      </c>
      <c r="C2275" s="30" t="s">
        <v>1965</v>
      </c>
      <c r="D2275" s="30" t="s">
        <v>25542</v>
      </c>
      <c r="E2275" s="30" t="s">
        <v>25542</v>
      </c>
      <c r="F2275" s="30">
        <v>7827033101</v>
      </c>
      <c r="G2275" s="30">
        <v>20.672079</v>
      </c>
      <c r="H2275" s="30">
        <v>81.579453000000001</v>
      </c>
      <c r="I2275" s="33" t="s">
        <v>12153</v>
      </c>
      <c r="J2275" s="30" t="s">
        <v>10227</v>
      </c>
      <c r="K2275" s="30" t="s">
        <v>16</v>
      </c>
    </row>
    <row r="2276" spans="1:11" ht="15.75" x14ac:dyDescent="0.25">
      <c r="A2276" s="30" t="s">
        <v>10223</v>
      </c>
      <c r="B2276" s="30" t="s">
        <v>84</v>
      </c>
      <c r="C2276" s="30" t="s">
        <v>13315</v>
      </c>
      <c r="D2276" s="30" t="s">
        <v>25543</v>
      </c>
      <c r="E2276" s="30" t="s">
        <v>25543</v>
      </c>
      <c r="F2276" s="30">
        <v>7827032785</v>
      </c>
      <c r="G2276" s="30">
        <v>20.934377999999999</v>
      </c>
      <c r="H2276" s="30">
        <v>81.778199999999998</v>
      </c>
      <c r="I2276" s="33" t="s">
        <v>12154</v>
      </c>
      <c r="J2276" s="30" t="s">
        <v>10227</v>
      </c>
      <c r="K2276" s="30" t="s">
        <v>16</v>
      </c>
    </row>
    <row r="2277" spans="1:11" ht="15.75" x14ac:dyDescent="0.25">
      <c r="A2277" s="30" t="s">
        <v>10223</v>
      </c>
      <c r="B2277" s="30" t="s">
        <v>84</v>
      </c>
      <c r="C2277" s="30" t="s">
        <v>8567</v>
      </c>
      <c r="D2277" s="30" t="s">
        <v>25544</v>
      </c>
      <c r="E2277" s="30" t="s">
        <v>25544</v>
      </c>
      <c r="F2277" s="30">
        <v>7838993965</v>
      </c>
      <c r="G2277" s="30">
        <v>20.444637</v>
      </c>
      <c r="H2277" s="30">
        <v>81.806623999999999</v>
      </c>
      <c r="I2277" s="33" t="s">
        <v>12155</v>
      </c>
      <c r="J2277" s="30" t="s">
        <v>10227</v>
      </c>
      <c r="K2277" s="30" t="s">
        <v>16</v>
      </c>
    </row>
    <row r="2278" spans="1:11" ht="15.75" x14ac:dyDescent="0.25">
      <c r="A2278" s="30" t="s">
        <v>10223</v>
      </c>
      <c r="B2278" s="30" t="s">
        <v>84</v>
      </c>
      <c r="C2278" s="30" t="s">
        <v>1965</v>
      </c>
      <c r="D2278" s="30" t="s">
        <v>25545</v>
      </c>
      <c r="E2278" s="30" t="s">
        <v>25545</v>
      </c>
      <c r="F2278" s="30">
        <v>7827032874</v>
      </c>
      <c r="G2278" s="30">
        <v>20.819566999999999</v>
      </c>
      <c r="H2278" s="30">
        <v>81.590642000000003</v>
      </c>
      <c r="I2278" s="33" t="s">
        <v>12156</v>
      </c>
      <c r="J2278" s="30" t="s">
        <v>10227</v>
      </c>
      <c r="K2278" s="30" t="s">
        <v>16</v>
      </c>
    </row>
    <row r="2279" spans="1:11" ht="15.75" x14ac:dyDescent="0.25">
      <c r="A2279" s="30" t="s">
        <v>10223</v>
      </c>
      <c r="B2279" s="30" t="s">
        <v>84</v>
      </c>
      <c r="C2279" s="30" t="s">
        <v>13315</v>
      </c>
      <c r="D2279" s="30" t="s">
        <v>25546</v>
      </c>
      <c r="E2279" s="30" t="s">
        <v>25546</v>
      </c>
      <c r="F2279" s="30">
        <v>7303308475</v>
      </c>
      <c r="G2279" s="30">
        <v>20.863104</v>
      </c>
      <c r="H2279" s="30">
        <v>81.539394000000001</v>
      </c>
      <c r="I2279" s="33" t="s">
        <v>12157</v>
      </c>
      <c r="J2279" s="30" t="s">
        <v>10227</v>
      </c>
      <c r="K2279" s="30" t="s">
        <v>16</v>
      </c>
    </row>
    <row r="2280" spans="1:11" ht="15.75" x14ac:dyDescent="0.25">
      <c r="A2280" s="30" t="s">
        <v>10223</v>
      </c>
      <c r="B2280" s="30" t="s">
        <v>84</v>
      </c>
      <c r="C2280" s="30" t="s">
        <v>13315</v>
      </c>
      <c r="D2280" s="30" t="s">
        <v>25547</v>
      </c>
      <c r="E2280" s="30" t="s">
        <v>25547</v>
      </c>
      <c r="F2280" s="30">
        <v>9582793733</v>
      </c>
      <c r="G2280" s="30">
        <v>20.865935</v>
      </c>
      <c r="H2280" s="30">
        <v>81.754897</v>
      </c>
      <c r="I2280" s="33" t="s">
        <v>12158</v>
      </c>
      <c r="J2280" s="30" t="s">
        <v>10227</v>
      </c>
      <c r="K2280" s="30" t="s">
        <v>16</v>
      </c>
    </row>
    <row r="2281" spans="1:11" ht="15.75" x14ac:dyDescent="0.25">
      <c r="A2281" s="30" t="s">
        <v>10223</v>
      </c>
      <c r="B2281" s="30" t="s">
        <v>84</v>
      </c>
      <c r="C2281" s="30" t="s">
        <v>13315</v>
      </c>
      <c r="D2281" s="30" t="s">
        <v>25548</v>
      </c>
      <c r="E2281" s="30" t="s">
        <v>25548</v>
      </c>
      <c r="F2281" s="30">
        <v>7827033238</v>
      </c>
      <c r="G2281" s="30">
        <v>20.741973000000002</v>
      </c>
      <c r="H2281" s="30">
        <v>81.682574000000002</v>
      </c>
      <c r="I2281" s="33" t="s">
        <v>12159</v>
      </c>
      <c r="J2281" s="30" t="s">
        <v>10227</v>
      </c>
      <c r="K2281" s="30" t="s">
        <v>16</v>
      </c>
    </row>
    <row r="2282" spans="1:11" ht="15.75" x14ac:dyDescent="0.25">
      <c r="A2282" s="30" t="s">
        <v>10223</v>
      </c>
      <c r="B2282" s="30" t="s">
        <v>84</v>
      </c>
      <c r="C2282" s="30" t="s">
        <v>13315</v>
      </c>
      <c r="D2282" s="30" t="s">
        <v>24093</v>
      </c>
      <c r="E2282" s="30" t="s">
        <v>24093</v>
      </c>
      <c r="F2282" s="30">
        <v>9205466019</v>
      </c>
      <c r="G2282" s="30">
        <v>20.938672</v>
      </c>
      <c r="H2282" s="30">
        <v>81.671126000000001</v>
      </c>
      <c r="I2282" s="33" t="s">
        <v>12160</v>
      </c>
      <c r="J2282" s="30" t="s">
        <v>10227</v>
      </c>
      <c r="K2282" s="30" t="s">
        <v>16</v>
      </c>
    </row>
    <row r="2283" spans="1:11" ht="15.75" x14ac:dyDescent="0.25">
      <c r="A2283" s="30" t="s">
        <v>10223</v>
      </c>
      <c r="B2283" s="30" t="s">
        <v>84</v>
      </c>
      <c r="C2283" s="30" t="s">
        <v>1965</v>
      </c>
      <c r="D2283" s="30" t="s">
        <v>24744</v>
      </c>
      <c r="E2283" s="30" t="s">
        <v>24744</v>
      </c>
      <c r="F2283" s="30">
        <v>9582793753</v>
      </c>
      <c r="G2283" s="30">
        <v>20.673247</v>
      </c>
      <c r="H2283" s="30">
        <v>81.529257000000001</v>
      </c>
      <c r="I2283" s="33" t="s">
        <v>12161</v>
      </c>
      <c r="J2283" s="30" t="s">
        <v>10227</v>
      </c>
      <c r="K2283" s="30" t="s">
        <v>16</v>
      </c>
    </row>
    <row r="2284" spans="1:11" ht="15.75" x14ac:dyDescent="0.25">
      <c r="A2284" s="30" t="s">
        <v>10223</v>
      </c>
      <c r="B2284" s="30" t="s">
        <v>84</v>
      </c>
      <c r="C2284" s="30" t="s">
        <v>8567</v>
      </c>
      <c r="D2284" s="30" t="s">
        <v>25549</v>
      </c>
      <c r="E2284" s="30" t="s">
        <v>25549</v>
      </c>
      <c r="F2284" s="30">
        <v>9711337716</v>
      </c>
      <c r="G2284" s="30">
        <v>20.619146000000001</v>
      </c>
      <c r="H2284" s="30">
        <v>81.698725999999994</v>
      </c>
      <c r="I2284" s="33" t="s">
        <v>12162</v>
      </c>
      <c r="J2284" s="30" t="s">
        <v>10227</v>
      </c>
      <c r="K2284" s="30" t="s">
        <v>16</v>
      </c>
    </row>
    <row r="2285" spans="1:11" ht="15.75" x14ac:dyDescent="0.25">
      <c r="A2285" s="30" t="s">
        <v>10223</v>
      </c>
      <c r="B2285" s="30" t="s">
        <v>84</v>
      </c>
      <c r="C2285" s="30" t="s">
        <v>8567</v>
      </c>
      <c r="D2285" s="30" t="s">
        <v>25550</v>
      </c>
      <c r="E2285" s="30" t="s">
        <v>25550</v>
      </c>
      <c r="F2285" s="30">
        <v>7303308474</v>
      </c>
      <c r="G2285" s="30">
        <v>20.549053000000001</v>
      </c>
      <c r="H2285" s="30">
        <v>81.72654</v>
      </c>
      <c r="I2285" s="33" t="s">
        <v>12163</v>
      </c>
      <c r="J2285" s="30" t="s">
        <v>10227</v>
      </c>
      <c r="K2285" s="30" t="s">
        <v>16</v>
      </c>
    </row>
    <row r="2286" spans="1:11" ht="15.75" x14ac:dyDescent="0.25">
      <c r="A2286" s="30" t="s">
        <v>10223</v>
      </c>
      <c r="B2286" s="30" t="s">
        <v>84</v>
      </c>
      <c r="C2286" s="30" t="s">
        <v>13315</v>
      </c>
      <c r="D2286" s="30" t="s">
        <v>25551</v>
      </c>
      <c r="E2286" s="30" t="s">
        <v>25551</v>
      </c>
      <c r="F2286" s="30">
        <v>7827032880</v>
      </c>
      <c r="G2286" s="30">
        <v>20.870611</v>
      </c>
      <c r="H2286" s="30">
        <v>81.499189999999999</v>
      </c>
      <c r="I2286" s="33" t="s">
        <v>12164</v>
      </c>
      <c r="J2286" s="30" t="s">
        <v>10227</v>
      </c>
      <c r="K2286" s="30" t="s">
        <v>16</v>
      </c>
    </row>
    <row r="2287" spans="1:11" ht="15.75" x14ac:dyDescent="0.25">
      <c r="A2287" s="30" t="s">
        <v>10223</v>
      </c>
      <c r="B2287" s="30" t="s">
        <v>84</v>
      </c>
      <c r="C2287" s="30" t="s">
        <v>13315</v>
      </c>
      <c r="D2287" s="30" t="s">
        <v>25552</v>
      </c>
      <c r="E2287" s="30" t="s">
        <v>25552</v>
      </c>
      <c r="F2287" s="30">
        <v>7827032876</v>
      </c>
      <c r="G2287" s="30">
        <v>20.864491999999998</v>
      </c>
      <c r="H2287" s="30">
        <v>81.598836000000006</v>
      </c>
      <c r="I2287" s="33" t="s">
        <v>12165</v>
      </c>
      <c r="J2287" s="30" t="s">
        <v>10227</v>
      </c>
      <c r="K2287" s="30" t="s">
        <v>16</v>
      </c>
    </row>
    <row r="2288" spans="1:11" ht="15.75" x14ac:dyDescent="0.25">
      <c r="A2288" s="30" t="s">
        <v>10223</v>
      </c>
      <c r="B2288" s="30" t="s">
        <v>84</v>
      </c>
      <c r="C2288" s="30" t="s">
        <v>8375</v>
      </c>
      <c r="D2288" s="30" t="s">
        <v>25553</v>
      </c>
      <c r="E2288" s="30" t="s">
        <v>25553</v>
      </c>
      <c r="F2288" s="30">
        <v>8959083695</v>
      </c>
      <c r="G2288" s="30">
        <v>20.959401</v>
      </c>
      <c r="H2288" s="30">
        <v>81.792353000000006</v>
      </c>
      <c r="I2288" s="33" t="s">
        <v>12166</v>
      </c>
      <c r="J2288" s="30" t="s">
        <v>10227</v>
      </c>
      <c r="K2288" s="30" t="s">
        <v>16</v>
      </c>
    </row>
    <row r="2289" spans="1:11" ht="15.75" x14ac:dyDescent="0.25">
      <c r="A2289" s="30" t="s">
        <v>10223</v>
      </c>
      <c r="B2289" s="30" t="s">
        <v>84</v>
      </c>
      <c r="C2289" s="30" t="s">
        <v>8375</v>
      </c>
      <c r="D2289" s="30" t="s">
        <v>25360</v>
      </c>
      <c r="E2289" s="30" t="s">
        <v>25360</v>
      </c>
      <c r="F2289" s="30">
        <v>9893079074</v>
      </c>
      <c r="G2289" s="30">
        <v>20.873967</v>
      </c>
      <c r="H2289" s="30">
        <v>81.832879000000005</v>
      </c>
      <c r="I2289" s="33" t="s">
        <v>12167</v>
      </c>
      <c r="J2289" s="30" t="s">
        <v>10227</v>
      </c>
      <c r="K2289" s="30" t="s">
        <v>16</v>
      </c>
    </row>
    <row r="2290" spans="1:11" ht="15.75" x14ac:dyDescent="0.25">
      <c r="A2290" s="30" t="s">
        <v>10223</v>
      </c>
      <c r="B2290" s="30" t="s">
        <v>84</v>
      </c>
      <c r="C2290" s="30" t="s">
        <v>1965</v>
      </c>
      <c r="D2290" s="30" t="s">
        <v>25554</v>
      </c>
      <c r="E2290" s="30" t="s">
        <v>25554</v>
      </c>
      <c r="F2290" s="30">
        <v>7303308485</v>
      </c>
      <c r="G2290" s="30">
        <v>20.799422</v>
      </c>
      <c r="H2290" s="30">
        <v>81.543918000000005</v>
      </c>
      <c r="I2290" s="33" t="s">
        <v>12168</v>
      </c>
      <c r="J2290" s="30" t="s">
        <v>10227</v>
      </c>
      <c r="K2290" s="30" t="s">
        <v>16</v>
      </c>
    </row>
    <row r="2291" spans="1:11" ht="15.75" x14ac:dyDescent="0.25">
      <c r="A2291" s="30" t="s">
        <v>10223</v>
      </c>
      <c r="B2291" s="30" t="s">
        <v>84</v>
      </c>
      <c r="C2291" s="30" t="s">
        <v>13315</v>
      </c>
      <c r="D2291" s="30" t="s">
        <v>25555</v>
      </c>
      <c r="E2291" s="30" t="s">
        <v>25555</v>
      </c>
      <c r="F2291" s="30">
        <v>7827033244</v>
      </c>
      <c r="G2291" s="30">
        <v>20.903648</v>
      </c>
      <c r="H2291" s="30">
        <v>81.801163000000003</v>
      </c>
      <c r="I2291" s="33" t="s">
        <v>12169</v>
      </c>
      <c r="J2291" s="30" t="s">
        <v>10227</v>
      </c>
      <c r="K2291" s="30" t="s">
        <v>16</v>
      </c>
    </row>
    <row r="2292" spans="1:11" ht="15.75" x14ac:dyDescent="0.25">
      <c r="A2292" s="30" t="s">
        <v>10223</v>
      </c>
      <c r="B2292" s="30" t="s">
        <v>84</v>
      </c>
      <c r="C2292" s="30" t="s">
        <v>13315</v>
      </c>
      <c r="D2292" s="30" t="s">
        <v>25556</v>
      </c>
      <c r="E2292" s="30" t="s">
        <v>25556</v>
      </c>
      <c r="F2292" s="30">
        <v>9625178612</v>
      </c>
      <c r="G2292" s="30">
        <v>20.900686</v>
      </c>
      <c r="H2292" s="30">
        <v>81.749476000000001</v>
      </c>
      <c r="I2292" s="33" t="s">
        <v>12170</v>
      </c>
      <c r="J2292" s="30" t="s">
        <v>10227</v>
      </c>
      <c r="K2292" s="30" t="s">
        <v>16</v>
      </c>
    </row>
    <row r="2293" spans="1:11" ht="15.75" x14ac:dyDescent="0.25">
      <c r="A2293" s="30" t="s">
        <v>10223</v>
      </c>
      <c r="B2293" s="30" t="s">
        <v>84</v>
      </c>
      <c r="C2293" s="30" t="s">
        <v>13297</v>
      </c>
      <c r="D2293" s="30" t="s">
        <v>25319</v>
      </c>
      <c r="E2293" s="30" t="s">
        <v>25319</v>
      </c>
      <c r="F2293" s="30">
        <v>7827033105</v>
      </c>
      <c r="G2293" s="30">
        <v>20.693895000000001</v>
      </c>
      <c r="H2293" s="30">
        <v>81.713123999999993</v>
      </c>
      <c r="I2293" s="33" t="s">
        <v>12171</v>
      </c>
      <c r="J2293" s="30" t="s">
        <v>10227</v>
      </c>
      <c r="K2293" s="30" t="s">
        <v>16</v>
      </c>
    </row>
    <row r="2294" spans="1:11" ht="15.75" x14ac:dyDescent="0.25">
      <c r="A2294" s="30" t="s">
        <v>10223</v>
      </c>
      <c r="B2294" s="30" t="s">
        <v>84</v>
      </c>
      <c r="C2294" s="30" t="s">
        <v>13315</v>
      </c>
      <c r="D2294" s="30" t="s">
        <v>24442</v>
      </c>
      <c r="E2294" s="30" t="s">
        <v>24442</v>
      </c>
      <c r="F2294" s="30">
        <v>7827032878</v>
      </c>
      <c r="G2294" s="30">
        <v>20.941735000000001</v>
      </c>
      <c r="H2294" s="30">
        <v>81.598780000000005</v>
      </c>
      <c r="I2294" s="33" t="s">
        <v>12172</v>
      </c>
      <c r="J2294" s="30" t="s">
        <v>10227</v>
      </c>
      <c r="K2294" s="30" t="s">
        <v>16</v>
      </c>
    </row>
    <row r="2295" spans="1:11" ht="15.75" x14ac:dyDescent="0.25">
      <c r="A2295" s="30" t="s">
        <v>10223</v>
      </c>
      <c r="B2295" s="30" t="s">
        <v>84</v>
      </c>
      <c r="C2295" s="30" t="s">
        <v>8567</v>
      </c>
      <c r="D2295" s="30" t="s">
        <v>25557</v>
      </c>
      <c r="E2295" s="30" t="s">
        <v>25557</v>
      </c>
      <c r="F2295" s="30">
        <v>9711339528</v>
      </c>
      <c r="G2295" s="30">
        <v>20.600677999999998</v>
      </c>
      <c r="H2295" s="30">
        <v>81.655655999999993</v>
      </c>
      <c r="I2295" s="33" t="s">
        <v>12173</v>
      </c>
      <c r="J2295" s="30" t="s">
        <v>10227</v>
      </c>
      <c r="K2295" s="30" t="s">
        <v>16</v>
      </c>
    </row>
    <row r="2296" spans="1:11" ht="15.75" x14ac:dyDescent="0.25">
      <c r="A2296" s="30" t="s">
        <v>10223</v>
      </c>
      <c r="B2296" s="30" t="s">
        <v>84</v>
      </c>
      <c r="C2296" s="30" t="s">
        <v>1965</v>
      </c>
      <c r="D2296" s="30" t="s">
        <v>24076</v>
      </c>
      <c r="E2296" s="30" t="s">
        <v>24076</v>
      </c>
      <c r="F2296" s="30">
        <v>9582794714</v>
      </c>
      <c r="G2296" s="30">
        <v>20.773807000000001</v>
      </c>
      <c r="H2296" s="30">
        <v>81.633898000000002</v>
      </c>
      <c r="I2296" s="33" t="s">
        <v>12174</v>
      </c>
      <c r="J2296" s="30" t="s">
        <v>10227</v>
      </c>
      <c r="K2296" s="30" t="s">
        <v>16</v>
      </c>
    </row>
    <row r="2297" spans="1:11" ht="15.75" x14ac:dyDescent="0.25">
      <c r="A2297" s="30" t="s">
        <v>10223</v>
      </c>
      <c r="B2297" s="30" t="s">
        <v>84</v>
      </c>
      <c r="C2297" s="30" t="s">
        <v>1965</v>
      </c>
      <c r="D2297" s="30" t="s">
        <v>25558</v>
      </c>
      <c r="E2297" s="30" t="s">
        <v>25558</v>
      </c>
      <c r="F2297" s="30">
        <v>7303308482</v>
      </c>
      <c r="G2297" s="30">
        <v>20.667625000000001</v>
      </c>
      <c r="H2297" s="30">
        <v>81.638626000000002</v>
      </c>
      <c r="I2297" s="33" t="s">
        <v>12175</v>
      </c>
      <c r="J2297" s="30" t="s">
        <v>10227</v>
      </c>
      <c r="K2297" s="30" t="s">
        <v>16</v>
      </c>
    </row>
    <row r="2298" spans="1:11" ht="15.75" x14ac:dyDescent="0.25">
      <c r="A2298" s="30" t="s">
        <v>10223</v>
      </c>
      <c r="B2298" s="30" t="s">
        <v>84</v>
      </c>
      <c r="C2298" s="30" t="s">
        <v>8567</v>
      </c>
      <c r="D2298" s="30" t="s">
        <v>25559</v>
      </c>
      <c r="E2298" s="30" t="s">
        <v>25559</v>
      </c>
      <c r="F2298" s="30">
        <v>7838994406</v>
      </c>
      <c r="G2298" s="30">
        <v>20.308199999999999</v>
      </c>
      <c r="H2298" s="30">
        <v>81.908957000000001</v>
      </c>
      <c r="I2298" s="33" t="s">
        <v>12176</v>
      </c>
      <c r="J2298" s="30" t="s">
        <v>10227</v>
      </c>
      <c r="K2298" s="30" t="s">
        <v>16</v>
      </c>
    </row>
    <row r="2299" spans="1:11" ht="15.75" x14ac:dyDescent="0.25">
      <c r="A2299" s="30" t="s">
        <v>10223</v>
      </c>
      <c r="B2299" s="30" t="s">
        <v>84</v>
      </c>
      <c r="C2299" s="30" t="s">
        <v>8567</v>
      </c>
      <c r="D2299" s="30" t="s">
        <v>25560</v>
      </c>
      <c r="E2299" s="30" t="s">
        <v>25560</v>
      </c>
      <c r="F2299" s="30">
        <v>7303308489</v>
      </c>
      <c r="G2299" s="30">
        <v>20.255279999999999</v>
      </c>
      <c r="H2299" s="30">
        <v>81.947460000000007</v>
      </c>
      <c r="I2299" s="33" t="s">
        <v>12177</v>
      </c>
      <c r="J2299" s="30" t="s">
        <v>10227</v>
      </c>
      <c r="K2299" s="30" t="s">
        <v>16</v>
      </c>
    </row>
    <row r="2300" spans="1:11" ht="15.75" x14ac:dyDescent="0.25">
      <c r="A2300" s="30" t="s">
        <v>10223</v>
      </c>
      <c r="B2300" s="30" t="s">
        <v>84</v>
      </c>
      <c r="C2300" s="30">
        <v>0</v>
      </c>
      <c r="D2300" s="30" t="s">
        <v>25561</v>
      </c>
      <c r="E2300" s="30" t="s">
        <v>25561</v>
      </c>
      <c r="F2300" s="30">
        <v>0</v>
      </c>
      <c r="G2300" s="30">
        <v>20.072977000000002</v>
      </c>
      <c r="H2300" s="30">
        <v>81.895167000000001</v>
      </c>
      <c r="I2300" s="33" t="s">
        <v>12178</v>
      </c>
      <c r="J2300" s="30" t="s">
        <v>10227</v>
      </c>
      <c r="K2300" s="30" t="s">
        <v>16</v>
      </c>
    </row>
    <row r="2301" spans="1:11" ht="15.75" x14ac:dyDescent="0.25">
      <c r="A2301" s="30" t="s">
        <v>10223</v>
      </c>
      <c r="B2301" s="30" t="s">
        <v>84</v>
      </c>
      <c r="C2301" s="30" t="s">
        <v>13315</v>
      </c>
      <c r="D2301" s="30" t="s">
        <v>25562</v>
      </c>
      <c r="E2301" s="30" t="s">
        <v>25562</v>
      </c>
      <c r="F2301" s="30">
        <v>9617655879</v>
      </c>
      <c r="G2301" s="30">
        <v>20.895758000000001</v>
      </c>
      <c r="H2301" s="30">
        <v>81.601174999999998</v>
      </c>
      <c r="I2301" s="33" t="s">
        <v>12179</v>
      </c>
      <c r="J2301" s="30" t="s">
        <v>10227</v>
      </c>
      <c r="K2301" s="30" t="s">
        <v>16</v>
      </c>
    </row>
    <row r="2302" spans="1:11" ht="15.75" x14ac:dyDescent="0.25">
      <c r="A2302" s="30" t="s">
        <v>10223</v>
      </c>
      <c r="B2302" s="30" t="s">
        <v>84</v>
      </c>
      <c r="C2302" s="30" t="s">
        <v>1965</v>
      </c>
      <c r="D2302" s="30" t="s">
        <v>25563</v>
      </c>
      <c r="E2302" s="30" t="s">
        <v>25563</v>
      </c>
      <c r="F2302" s="30">
        <v>9406052133</v>
      </c>
      <c r="G2302" s="30">
        <v>20.66206</v>
      </c>
      <c r="H2302" s="30">
        <v>81.554896999999997</v>
      </c>
      <c r="I2302" s="33" t="s">
        <v>12180</v>
      </c>
      <c r="J2302" s="30" t="s">
        <v>10227</v>
      </c>
      <c r="K2302" s="30" t="s">
        <v>16</v>
      </c>
    </row>
    <row r="2303" spans="1:11" ht="15.75" x14ac:dyDescent="0.25">
      <c r="A2303" s="30" t="s">
        <v>10223</v>
      </c>
      <c r="B2303" s="30" t="s">
        <v>84</v>
      </c>
      <c r="C2303" s="30" t="s">
        <v>1965</v>
      </c>
      <c r="D2303" s="30" t="s">
        <v>25564</v>
      </c>
      <c r="E2303" s="30" t="s">
        <v>25564</v>
      </c>
      <c r="F2303" s="30">
        <v>7827032872</v>
      </c>
      <c r="G2303" s="30">
        <v>20.780277000000002</v>
      </c>
      <c r="H2303" s="30">
        <v>81.658156000000005</v>
      </c>
      <c r="I2303" s="33" t="s">
        <v>12181</v>
      </c>
      <c r="J2303" s="30" t="s">
        <v>10227</v>
      </c>
      <c r="K2303" s="30" t="s">
        <v>16</v>
      </c>
    </row>
    <row r="2304" spans="1:11" ht="15.75" x14ac:dyDescent="0.25">
      <c r="A2304" s="30" t="s">
        <v>10223</v>
      </c>
      <c r="B2304" s="30" t="s">
        <v>84</v>
      </c>
      <c r="C2304" s="30" t="s">
        <v>13315</v>
      </c>
      <c r="D2304" s="30" t="s">
        <v>24166</v>
      </c>
      <c r="E2304" s="30" t="s">
        <v>24166</v>
      </c>
      <c r="F2304" s="30">
        <v>7827032882</v>
      </c>
      <c r="G2304" s="30">
        <v>20.897190999999999</v>
      </c>
      <c r="H2304" s="30">
        <v>81.559863000000007</v>
      </c>
      <c r="I2304" s="33" t="s">
        <v>12182</v>
      </c>
      <c r="J2304" s="30" t="s">
        <v>10227</v>
      </c>
      <c r="K2304" s="30" t="s">
        <v>16</v>
      </c>
    </row>
    <row r="2305" spans="1:11" ht="15.75" x14ac:dyDescent="0.25">
      <c r="A2305" s="30" t="s">
        <v>12708</v>
      </c>
      <c r="B2305" s="30" t="s">
        <v>1965</v>
      </c>
      <c r="C2305" s="30" t="s">
        <v>1965</v>
      </c>
      <c r="D2305" s="31" t="s">
        <v>12717</v>
      </c>
      <c r="E2305" s="30" t="s">
        <v>12718</v>
      </c>
      <c r="F2305" s="30">
        <v>9977533241</v>
      </c>
      <c r="G2305" s="30">
        <v>20.707204999999998</v>
      </c>
      <c r="H2305" s="30">
        <v>81.549695</v>
      </c>
      <c r="I2305" s="33">
        <v>11460006</v>
      </c>
      <c r="J2305" s="30" t="s">
        <v>12714</v>
      </c>
      <c r="K2305" s="30" t="s">
        <v>16</v>
      </c>
    </row>
    <row r="2306" spans="1:11" ht="15.75" x14ac:dyDescent="0.25">
      <c r="A2306" s="30" t="s">
        <v>26045</v>
      </c>
      <c r="B2306" s="30" t="s">
        <v>1965</v>
      </c>
      <c r="C2306" s="30" t="s">
        <v>1488</v>
      </c>
      <c r="D2306" s="30" t="s">
        <v>13268</v>
      </c>
      <c r="E2306" s="30" t="s">
        <v>13269</v>
      </c>
      <c r="F2306" s="30"/>
      <c r="G2306" s="40">
        <v>20.913764</v>
      </c>
      <c r="H2306" s="40">
        <v>81.54871</v>
      </c>
      <c r="I2306" s="33">
        <v>32800000</v>
      </c>
      <c r="J2306" s="30" t="s">
        <v>12752</v>
      </c>
      <c r="K2306" s="30" t="s">
        <v>16</v>
      </c>
    </row>
    <row r="2307" spans="1:11" ht="15.75" x14ac:dyDescent="0.25">
      <c r="A2307" s="30" t="s">
        <v>26045</v>
      </c>
      <c r="B2307" s="30" t="s">
        <v>1965</v>
      </c>
      <c r="C2307" s="30" t="s">
        <v>1307</v>
      </c>
      <c r="D2307" s="30" t="s">
        <v>13270</v>
      </c>
      <c r="E2307" s="30" t="s">
        <v>13271</v>
      </c>
      <c r="F2307" s="30"/>
      <c r="G2307" s="40">
        <v>20.592769000000001</v>
      </c>
      <c r="H2307" s="40">
        <v>81.675844999999995</v>
      </c>
      <c r="I2307" s="33">
        <v>32800000</v>
      </c>
      <c r="J2307" s="30" t="s">
        <v>12752</v>
      </c>
      <c r="K2307" s="30" t="s">
        <v>16</v>
      </c>
    </row>
    <row r="2308" spans="1:11" ht="15.75" x14ac:dyDescent="0.25">
      <c r="A2308" s="30" t="s">
        <v>26045</v>
      </c>
      <c r="B2308" s="30" t="s">
        <v>1965</v>
      </c>
      <c r="C2308" s="30"/>
      <c r="D2308" s="30" t="s">
        <v>13272</v>
      </c>
      <c r="E2308" s="30" t="s">
        <v>13273</v>
      </c>
      <c r="F2308" s="30"/>
      <c r="G2308" s="40">
        <v>20.876792999999999</v>
      </c>
      <c r="H2308" s="40">
        <v>81.510304000000005</v>
      </c>
      <c r="I2308" s="33">
        <v>32800000</v>
      </c>
      <c r="J2308" s="30" t="s">
        <v>12752</v>
      </c>
      <c r="K2308" s="30" t="s">
        <v>16</v>
      </c>
    </row>
    <row r="2309" spans="1:11" ht="15.75" x14ac:dyDescent="0.25">
      <c r="A2309" s="30" t="s">
        <v>26045</v>
      </c>
      <c r="B2309" s="30" t="s">
        <v>1965</v>
      </c>
      <c r="C2309" s="30" t="s">
        <v>84</v>
      </c>
      <c r="D2309" s="30" t="s">
        <v>13274</v>
      </c>
      <c r="E2309" s="30" t="s">
        <v>13275</v>
      </c>
      <c r="F2309" s="30"/>
      <c r="G2309" s="40">
        <v>20.693106</v>
      </c>
      <c r="H2309" s="40">
        <v>81.635391999999996</v>
      </c>
      <c r="I2309" s="33">
        <v>32800000</v>
      </c>
      <c r="J2309" s="30" t="s">
        <v>12752</v>
      </c>
      <c r="K2309" s="30" t="s">
        <v>16</v>
      </c>
    </row>
    <row r="2310" spans="1:11" ht="15.75" x14ac:dyDescent="0.25">
      <c r="A2310" s="30" t="s">
        <v>26045</v>
      </c>
      <c r="B2310" s="30" t="s">
        <v>1965</v>
      </c>
      <c r="C2310" s="30" t="s">
        <v>1488</v>
      </c>
      <c r="D2310" s="30" t="s">
        <v>13276</v>
      </c>
      <c r="E2310" s="30" t="s">
        <v>13277</v>
      </c>
      <c r="F2310" s="30"/>
      <c r="G2310" s="40">
        <v>20.897295</v>
      </c>
      <c r="H2310" s="40">
        <v>81.593130000000002</v>
      </c>
      <c r="I2310" s="33">
        <v>32800000</v>
      </c>
      <c r="J2310" s="30" t="s">
        <v>12752</v>
      </c>
      <c r="K2310" s="30" t="s">
        <v>16</v>
      </c>
    </row>
    <row r="2311" spans="1:11" ht="15.75" x14ac:dyDescent="0.25">
      <c r="A2311" s="30" t="s">
        <v>26045</v>
      </c>
      <c r="B2311" s="30" t="s">
        <v>1965</v>
      </c>
      <c r="C2311" s="30" t="s">
        <v>1516</v>
      </c>
      <c r="D2311" s="30" t="s">
        <v>13278</v>
      </c>
      <c r="E2311" s="30" t="s">
        <v>13279</v>
      </c>
      <c r="F2311" s="30"/>
      <c r="G2311" s="40">
        <v>20.685573999999999</v>
      </c>
      <c r="H2311" s="40">
        <v>81.698419999999999</v>
      </c>
      <c r="I2311" s="33">
        <v>32800000</v>
      </c>
      <c r="J2311" s="30" t="s">
        <v>12752</v>
      </c>
      <c r="K2311" s="30" t="s">
        <v>16</v>
      </c>
    </row>
    <row r="2312" spans="1:11" ht="15.75" x14ac:dyDescent="0.25">
      <c r="A2312" s="30" t="s">
        <v>26045</v>
      </c>
      <c r="B2312" s="30" t="s">
        <v>1965</v>
      </c>
      <c r="C2312" s="30" t="s">
        <v>84</v>
      </c>
      <c r="D2312" s="30" t="s">
        <v>13280</v>
      </c>
      <c r="E2312" s="30" t="s">
        <v>13281</v>
      </c>
      <c r="F2312" s="30"/>
      <c r="G2312" s="40">
        <v>20.832115999999999</v>
      </c>
      <c r="H2312" s="40">
        <v>81.584951000000004</v>
      </c>
      <c r="I2312" s="33">
        <v>32800000</v>
      </c>
      <c r="J2312" s="30" t="s">
        <v>12752</v>
      </c>
      <c r="K2312" s="30" t="s">
        <v>16</v>
      </c>
    </row>
    <row r="2313" spans="1:11" ht="15.75" x14ac:dyDescent="0.25">
      <c r="A2313" s="30" t="s">
        <v>26045</v>
      </c>
      <c r="B2313" s="30" t="s">
        <v>1965</v>
      </c>
      <c r="C2313" s="30" t="s">
        <v>1307</v>
      </c>
      <c r="D2313" s="30" t="s">
        <v>13282</v>
      </c>
      <c r="E2313" s="30" t="s">
        <v>13283</v>
      </c>
      <c r="F2313" s="30"/>
      <c r="G2313" s="40">
        <v>20.280750999999999</v>
      </c>
      <c r="H2313" s="40">
        <v>81.841601999999995</v>
      </c>
      <c r="I2313" s="33">
        <v>32800000</v>
      </c>
      <c r="J2313" s="30" t="s">
        <v>12752</v>
      </c>
      <c r="K2313" s="30" t="s">
        <v>16</v>
      </c>
    </row>
    <row r="2314" spans="1:11" ht="15.75" x14ac:dyDescent="0.25">
      <c r="A2314" s="30" t="s">
        <v>26045</v>
      </c>
      <c r="B2314" s="30" t="s">
        <v>1965</v>
      </c>
      <c r="C2314" s="30" t="s">
        <v>1488</v>
      </c>
      <c r="D2314" s="30" t="s">
        <v>13284</v>
      </c>
      <c r="E2314" s="30" t="s">
        <v>13285</v>
      </c>
      <c r="F2314" s="30"/>
      <c r="G2314" s="40">
        <v>20.945983999999999</v>
      </c>
      <c r="H2314" s="40">
        <v>81.725324999999998</v>
      </c>
      <c r="I2314" s="33">
        <v>32800000</v>
      </c>
      <c r="J2314" s="30" t="s">
        <v>12752</v>
      </c>
      <c r="K2314" s="30" t="s">
        <v>16</v>
      </c>
    </row>
    <row r="2315" spans="1:11" ht="15.75" x14ac:dyDescent="0.25">
      <c r="A2315" s="30" t="s">
        <v>26045</v>
      </c>
      <c r="B2315" s="30" t="s">
        <v>1965</v>
      </c>
      <c r="C2315" s="30" t="s">
        <v>84</v>
      </c>
      <c r="D2315" s="30" t="s">
        <v>13286</v>
      </c>
      <c r="E2315" s="30" t="s">
        <v>13287</v>
      </c>
      <c r="F2315" s="30"/>
      <c r="G2315" s="40">
        <v>20.681080000000001</v>
      </c>
      <c r="H2315" s="40">
        <v>81.572699999999998</v>
      </c>
      <c r="I2315" s="33">
        <v>32810000</v>
      </c>
      <c r="J2315" s="30" t="s">
        <v>12755</v>
      </c>
      <c r="K2315" s="30" t="s">
        <v>16</v>
      </c>
    </row>
    <row r="2316" spans="1:11" ht="15.75" x14ac:dyDescent="0.25">
      <c r="A2316" s="30" t="s">
        <v>26045</v>
      </c>
      <c r="B2316" s="30" t="s">
        <v>1965</v>
      </c>
      <c r="C2316" s="30" t="s">
        <v>1488</v>
      </c>
      <c r="D2316" s="30"/>
      <c r="E2316" s="30" t="s">
        <v>13288</v>
      </c>
      <c r="F2316" s="30"/>
      <c r="G2316" s="40">
        <v>20.768964</v>
      </c>
      <c r="H2316" s="40">
        <v>81.767926000000003</v>
      </c>
      <c r="I2316" s="33">
        <v>32800000</v>
      </c>
      <c r="J2316" s="30" t="s">
        <v>12752</v>
      </c>
      <c r="K2316" s="30" t="s">
        <v>16</v>
      </c>
    </row>
    <row r="2317" spans="1:11" ht="15.75" x14ac:dyDescent="0.25">
      <c r="A2317" s="30" t="s">
        <v>26045</v>
      </c>
      <c r="B2317" s="30" t="s">
        <v>1965</v>
      </c>
      <c r="C2317" s="30" t="s">
        <v>84</v>
      </c>
      <c r="D2317" s="30"/>
      <c r="E2317" s="30" t="s">
        <v>13289</v>
      </c>
      <c r="F2317" s="30"/>
      <c r="G2317" s="40">
        <v>20.709999</v>
      </c>
      <c r="H2317" s="40">
        <v>81.550003000000004</v>
      </c>
      <c r="I2317" s="33">
        <v>32800000</v>
      </c>
      <c r="J2317" s="30" t="s">
        <v>12752</v>
      </c>
      <c r="K2317" s="30" t="s">
        <v>16</v>
      </c>
    </row>
    <row r="2318" spans="1:11" ht="15.75" x14ac:dyDescent="0.25">
      <c r="A2318" s="30" t="s">
        <v>26045</v>
      </c>
      <c r="B2318" s="30" t="s">
        <v>1965</v>
      </c>
      <c r="C2318" s="30" t="s">
        <v>84</v>
      </c>
      <c r="D2318" s="30" t="s">
        <v>1965</v>
      </c>
      <c r="E2318" s="30" t="s">
        <v>13290</v>
      </c>
      <c r="F2318" s="30"/>
      <c r="G2318" s="40">
        <v>20.701543999999998</v>
      </c>
      <c r="H2318" s="40">
        <v>81.554725000000005</v>
      </c>
      <c r="I2318" s="33">
        <v>32800000</v>
      </c>
      <c r="J2318" s="30" t="s">
        <v>12752</v>
      </c>
      <c r="K2318" s="30" t="s">
        <v>16</v>
      </c>
    </row>
    <row r="2319" spans="1:11" ht="15.75" x14ac:dyDescent="0.25">
      <c r="A2319" s="30" t="s">
        <v>26045</v>
      </c>
      <c r="B2319" s="30" t="s">
        <v>1965</v>
      </c>
      <c r="C2319" s="30" t="s">
        <v>84</v>
      </c>
      <c r="D2319" s="30" t="s">
        <v>13291</v>
      </c>
      <c r="E2319" s="30" t="s">
        <v>13292</v>
      </c>
      <c r="F2319" s="30"/>
      <c r="G2319" s="40">
        <v>20.744129000000001</v>
      </c>
      <c r="H2319" s="40">
        <v>81.685580000000002</v>
      </c>
      <c r="I2319" s="33">
        <v>32800000</v>
      </c>
      <c r="J2319" s="30" t="s">
        <v>12752</v>
      </c>
      <c r="K2319" s="30" t="s">
        <v>16</v>
      </c>
    </row>
    <row r="2320" spans="1:11" ht="15.75" x14ac:dyDescent="0.25">
      <c r="A2320" s="30" t="s">
        <v>26045</v>
      </c>
      <c r="B2320" s="30" t="s">
        <v>1965</v>
      </c>
      <c r="C2320" s="30" t="s">
        <v>84</v>
      </c>
      <c r="D2320" s="30" t="s">
        <v>13293</v>
      </c>
      <c r="E2320" s="30" t="s">
        <v>13294</v>
      </c>
      <c r="F2320" s="30"/>
      <c r="G2320" s="40">
        <v>20.708669</v>
      </c>
      <c r="H2320" s="40">
        <v>81.541962999999996</v>
      </c>
      <c r="I2320" s="33">
        <v>32800000</v>
      </c>
      <c r="J2320" s="30" t="s">
        <v>12752</v>
      </c>
      <c r="K2320" s="30" t="s">
        <v>16</v>
      </c>
    </row>
    <row r="2321" spans="1:11" ht="15.75" x14ac:dyDescent="0.25">
      <c r="A2321" s="30" t="s">
        <v>26045</v>
      </c>
      <c r="B2321" s="30" t="s">
        <v>1965</v>
      </c>
      <c r="C2321" s="30" t="s">
        <v>84</v>
      </c>
      <c r="D2321" s="30" t="s">
        <v>13295</v>
      </c>
      <c r="E2321" s="30" t="s">
        <v>13296</v>
      </c>
      <c r="F2321" s="30"/>
      <c r="G2321" s="40">
        <v>20.768739</v>
      </c>
      <c r="H2321" s="40">
        <v>81.563985000000002</v>
      </c>
      <c r="I2321" s="33">
        <v>32800000</v>
      </c>
      <c r="J2321" s="30" t="s">
        <v>12752</v>
      </c>
      <c r="K2321" s="30" t="s">
        <v>16</v>
      </c>
    </row>
    <row r="2322" spans="1:11" ht="15.75" x14ac:dyDescent="0.25">
      <c r="A2322" s="30" t="s">
        <v>26045</v>
      </c>
      <c r="B2322" s="30" t="s">
        <v>1965</v>
      </c>
      <c r="C2322" s="30" t="s">
        <v>1516</v>
      </c>
      <c r="D2322" s="30" t="s">
        <v>13297</v>
      </c>
      <c r="E2322" s="30" t="s">
        <v>13298</v>
      </c>
      <c r="F2322" s="30"/>
      <c r="G2322" s="40">
        <v>20.746492</v>
      </c>
      <c r="H2322" s="40">
        <v>81.844958000000005</v>
      </c>
      <c r="I2322" s="33">
        <v>32800000</v>
      </c>
      <c r="J2322" s="30" t="s">
        <v>12752</v>
      </c>
      <c r="K2322" s="30" t="s">
        <v>16</v>
      </c>
    </row>
    <row r="2323" spans="1:11" ht="15.75" x14ac:dyDescent="0.25">
      <c r="A2323" s="30" t="s">
        <v>26045</v>
      </c>
      <c r="B2323" s="30" t="s">
        <v>1965</v>
      </c>
      <c r="C2323" s="30" t="s">
        <v>84</v>
      </c>
      <c r="D2323" s="30" t="s">
        <v>13276</v>
      </c>
      <c r="E2323" s="30" t="s">
        <v>13299</v>
      </c>
      <c r="F2323" s="30"/>
      <c r="G2323" s="40">
        <v>20.897295</v>
      </c>
      <c r="H2323" s="40">
        <v>81.593130000000002</v>
      </c>
      <c r="I2323" s="33">
        <v>32800000</v>
      </c>
      <c r="J2323" s="30" t="s">
        <v>12752</v>
      </c>
      <c r="K2323" s="30" t="s">
        <v>16</v>
      </c>
    </row>
    <row r="2324" spans="1:11" ht="15.75" x14ac:dyDescent="0.25">
      <c r="A2324" s="30" t="s">
        <v>26045</v>
      </c>
      <c r="B2324" s="30" t="s">
        <v>1965</v>
      </c>
      <c r="C2324" s="30" t="s">
        <v>1965</v>
      </c>
      <c r="D2324" s="30" t="s">
        <v>13300</v>
      </c>
      <c r="E2324" s="30" t="s">
        <v>13301</v>
      </c>
      <c r="F2324" s="30"/>
      <c r="G2324" s="40">
        <v>20.716820999999999</v>
      </c>
      <c r="H2324" s="40">
        <v>81.531739999999999</v>
      </c>
      <c r="I2324" s="33">
        <v>32800000</v>
      </c>
      <c r="J2324" s="30" t="s">
        <v>12752</v>
      </c>
      <c r="K2324" s="30" t="s">
        <v>16</v>
      </c>
    </row>
    <row r="2325" spans="1:11" ht="15.75" x14ac:dyDescent="0.25">
      <c r="A2325" s="30" t="s">
        <v>26045</v>
      </c>
      <c r="B2325" s="30" t="s">
        <v>1965</v>
      </c>
      <c r="C2325" s="30" t="s">
        <v>1307</v>
      </c>
      <c r="D2325" s="30" t="s">
        <v>13302</v>
      </c>
      <c r="E2325" s="30" t="s">
        <v>13303</v>
      </c>
      <c r="F2325" s="30"/>
      <c r="G2325" s="40">
        <v>20.624385</v>
      </c>
      <c r="H2325" s="40">
        <v>81.636719999999997</v>
      </c>
      <c r="I2325" s="33">
        <v>32800000</v>
      </c>
      <c r="J2325" s="30" t="s">
        <v>12752</v>
      </c>
      <c r="K2325" s="30" t="s">
        <v>16</v>
      </c>
    </row>
    <row r="2326" spans="1:11" ht="15.75" x14ac:dyDescent="0.25">
      <c r="A2326" s="30" t="s">
        <v>26045</v>
      </c>
      <c r="B2326" s="30" t="s">
        <v>1965</v>
      </c>
      <c r="C2326" s="30" t="s">
        <v>1516</v>
      </c>
      <c r="D2326" s="30" t="s">
        <v>13304</v>
      </c>
      <c r="E2326" s="30" t="s">
        <v>13305</v>
      </c>
      <c r="F2326" s="30"/>
      <c r="G2326" s="40">
        <v>20.902079000000001</v>
      </c>
      <c r="H2326" s="40">
        <v>81.791285000000002</v>
      </c>
      <c r="I2326" s="33">
        <v>32800000</v>
      </c>
      <c r="J2326" s="30" t="s">
        <v>12752</v>
      </c>
      <c r="K2326" s="30" t="s">
        <v>16</v>
      </c>
    </row>
    <row r="2327" spans="1:11" ht="15.75" x14ac:dyDescent="0.25">
      <c r="A2327" s="30" t="s">
        <v>26045</v>
      </c>
      <c r="B2327" s="30" t="s">
        <v>1965</v>
      </c>
      <c r="C2327" s="30" t="s">
        <v>84</v>
      </c>
      <c r="D2327" s="30" t="s">
        <v>13306</v>
      </c>
      <c r="E2327" s="30" t="s">
        <v>13307</v>
      </c>
      <c r="F2327" s="30"/>
      <c r="G2327" s="40">
        <v>20.703561000000001</v>
      </c>
      <c r="H2327" s="40">
        <v>81.548418999999996</v>
      </c>
      <c r="I2327" s="33">
        <v>32800000</v>
      </c>
      <c r="J2327" s="30" t="s">
        <v>12752</v>
      </c>
      <c r="K2327" s="30" t="s">
        <v>16</v>
      </c>
    </row>
    <row r="2328" spans="1:11" ht="15.75" x14ac:dyDescent="0.25">
      <c r="A2328" s="30" t="s">
        <v>26045</v>
      </c>
      <c r="B2328" s="30" t="s">
        <v>1965</v>
      </c>
      <c r="C2328" s="30" t="s">
        <v>1307</v>
      </c>
      <c r="D2328" s="30"/>
      <c r="E2328" s="30" t="s">
        <v>13308</v>
      </c>
      <c r="F2328" s="30"/>
      <c r="G2328" s="40">
        <v>20.34787</v>
      </c>
      <c r="H2328" s="40">
        <v>81.941897999999995</v>
      </c>
      <c r="I2328" s="33">
        <v>32800000</v>
      </c>
      <c r="J2328" s="30" t="s">
        <v>12752</v>
      </c>
      <c r="K2328" s="30" t="s">
        <v>16</v>
      </c>
    </row>
    <row r="2329" spans="1:11" ht="15.75" x14ac:dyDescent="0.25">
      <c r="A2329" s="30" t="s">
        <v>26045</v>
      </c>
      <c r="B2329" s="30" t="s">
        <v>1965</v>
      </c>
      <c r="C2329" s="30" t="s">
        <v>1488</v>
      </c>
      <c r="D2329" s="30" t="s">
        <v>13309</v>
      </c>
      <c r="E2329" s="30" t="s">
        <v>13310</v>
      </c>
      <c r="F2329" s="30"/>
      <c r="G2329" s="40">
        <v>20.868348999999998</v>
      </c>
      <c r="H2329" s="40">
        <v>81.642812000000006</v>
      </c>
      <c r="I2329" s="33">
        <v>32800000</v>
      </c>
      <c r="J2329" s="30" t="s">
        <v>12752</v>
      </c>
      <c r="K2329" s="30" t="s">
        <v>16</v>
      </c>
    </row>
    <row r="2330" spans="1:11" ht="15.75" x14ac:dyDescent="0.25">
      <c r="A2330" s="30" t="s">
        <v>26045</v>
      </c>
      <c r="B2330" s="30" t="s">
        <v>1965</v>
      </c>
      <c r="C2330" s="30" t="s">
        <v>84</v>
      </c>
      <c r="D2330" s="30" t="s">
        <v>13311</v>
      </c>
      <c r="E2330" s="30" t="s">
        <v>13312</v>
      </c>
      <c r="F2330" s="30"/>
      <c r="G2330" s="40">
        <v>20.701499999999999</v>
      </c>
      <c r="H2330" s="40">
        <v>81.554305999999997</v>
      </c>
      <c r="I2330" s="33">
        <v>32810000</v>
      </c>
      <c r="J2330" s="30" t="s">
        <v>12755</v>
      </c>
      <c r="K2330" s="30" t="s">
        <v>16</v>
      </c>
    </row>
    <row r="2331" spans="1:11" ht="15.75" x14ac:dyDescent="0.25">
      <c r="A2331" s="30" t="s">
        <v>26045</v>
      </c>
      <c r="B2331" s="30" t="s">
        <v>1965</v>
      </c>
      <c r="C2331" s="30" t="s">
        <v>84</v>
      </c>
      <c r="D2331" s="30" t="s">
        <v>13313</v>
      </c>
      <c r="E2331" s="30" t="s">
        <v>13314</v>
      </c>
      <c r="F2331" s="30"/>
      <c r="G2331" s="40">
        <v>20.779937</v>
      </c>
      <c r="H2331" s="40">
        <v>81.659805000000006</v>
      </c>
      <c r="I2331" s="33">
        <v>32800000</v>
      </c>
      <c r="J2331" s="30" t="s">
        <v>12752</v>
      </c>
      <c r="K2331" s="30" t="s">
        <v>16</v>
      </c>
    </row>
    <row r="2332" spans="1:11" ht="15.75" x14ac:dyDescent="0.25">
      <c r="A2332" s="30" t="s">
        <v>26045</v>
      </c>
      <c r="B2332" s="30" t="s">
        <v>1965</v>
      </c>
      <c r="C2332" s="30" t="s">
        <v>1488</v>
      </c>
      <c r="D2332" s="30" t="s">
        <v>13315</v>
      </c>
      <c r="E2332" s="30" t="s">
        <v>13316</v>
      </c>
      <c r="F2332" s="30"/>
      <c r="G2332" s="40">
        <v>20.831797999999999</v>
      </c>
      <c r="H2332" s="40">
        <v>81.706791999999993</v>
      </c>
      <c r="I2332" s="33">
        <v>32800000</v>
      </c>
      <c r="J2332" s="30" t="s">
        <v>12752</v>
      </c>
      <c r="K2332" s="30" t="s">
        <v>16</v>
      </c>
    </row>
    <row r="2333" spans="1:11" ht="15.75" x14ac:dyDescent="0.25">
      <c r="A2333" s="30" t="s">
        <v>26045</v>
      </c>
      <c r="B2333" s="30" t="s">
        <v>1965</v>
      </c>
      <c r="C2333" s="30" t="s">
        <v>1516</v>
      </c>
      <c r="D2333" s="30" t="s">
        <v>13317</v>
      </c>
      <c r="E2333" s="30" t="s">
        <v>13318</v>
      </c>
      <c r="F2333" s="30"/>
      <c r="G2333" s="40">
        <v>20.826812</v>
      </c>
      <c r="H2333" s="40">
        <v>81.865307000000001</v>
      </c>
      <c r="I2333" s="33">
        <v>32800000</v>
      </c>
      <c r="J2333" s="30" t="s">
        <v>12752</v>
      </c>
      <c r="K2333" s="30" t="s">
        <v>16</v>
      </c>
    </row>
    <row r="2334" spans="1:11" ht="15.75" x14ac:dyDescent="0.25">
      <c r="A2334" s="30" t="s">
        <v>26045</v>
      </c>
      <c r="B2334" s="30" t="s">
        <v>1965</v>
      </c>
      <c r="C2334" s="30" t="s">
        <v>1307</v>
      </c>
      <c r="D2334" s="30" t="s">
        <v>13319</v>
      </c>
      <c r="E2334" s="30" t="s">
        <v>13320</v>
      </c>
      <c r="F2334" s="30"/>
      <c r="G2334" s="40">
        <v>20.658235999999999</v>
      </c>
      <c r="H2334" s="40">
        <v>81.671864999999997</v>
      </c>
      <c r="I2334" s="33">
        <v>32800000</v>
      </c>
      <c r="J2334" s="30" t="s">
        <v>12752</v>
      </c>
      <c r="K2334" s="30" t="s">
        <v>16</v>
      </c>
    </row>
    <row r="2335" spans="1:11" ht="15.75" x14ac:dyDescent="0.25">
      <c r="A2335" s="30" t="s">
        <v>26045</v>
      </c>
      <c r="B2335" s="30" t="s">
        <v>1965</v>
      </c>
      <c r="C2335" s="30" t="s">
        <v>1488</v>
      </c>
      <c r="D2335" s="30" t="s">
        <v>13321</v>
      </c>
      <c r="E2335" s="30" t="s">
        <v>13322</v>
      </c>
      <c r="F2335" s="30"/>
      <c r="G2335" s="40">
        <v>20.809804</v>
      </c>
      <c r="H2335" s="40">
        <v>81.720074999999994</v>
      </c>
      <c r="I2335" s="33">
        <v>32800000</v>
      </c>
      <c r="J2335" s="30" t="s">
        <v>12752</v>
      </c>
      <c r="K2335" s="30" t="s">
        <v>16</v>
      </c>
    </row>
    <row r="2336" spans="1:11" ht="15.75" x14ac:dyDescent="0.25">
      <c r="A2336" s="30" t="s">
        <v>26045</v>
      </c>
      <c r="B2336" s="30" t="s">
        <v>1965</v>
      </c>
      <c r="C2336" s="30" t="s">
        <v>84</v>
      </c>
      <c r="D2336" s="30" t="s">
        <v>13323</v>
      </c>
      <c r="E2336" s="30" t="s">
        <v>13324</v>
      </c>
      <c r="F2336" s="30"/>
      <c r="G2336" s="40">
        <v>20.720793</v>
      </c>
      <c r="H2336" s="40">
        <v>81.707578999999996</v>
      </c>
      <c r="I2336" s="33" t="s">
        <v>12721</v>
      </c>
      <c r="J2336" s="30" t="s">
        <v>12722</v>
      </c>
      <c r="K2336" s="30" t="s">
        <v>16</v>
      </c>
    </row>
    <row r="2337" spans="1:11" ht="15.75" x14ac:dyDescent="0.25">
      <c r="A2337" s="30" t="s">
        <v>26045</v>
      </c>
      <c r="B2337" s="30" t="s">
        <v>1965</v>
      </c>
      <c r="C2337" s="30"/>
      <c r="D2337" s="30" t="s">
        <v>13325</v>
      </c>
      <c r="E2337" s="30" t="s">
        <v>13326</v>
      </c>
      <c r="F2337" s="30"/>
      <c r="G2337" s="40">
        <v>20.864633999999999</v>
      </c>
      <c r="H2337" s="40">
        <v>81.521405000000001</v>
      </c>
      <c r="I2337" s="33">
        <v>32800000</v>
      </c>
      <c r="J2337" s="30" t="s">
        <v>12752</v>
      </c>
      <c r="K2337" s="30" t="s">
        <v>16</v>
      </c>
    </row>
    <row r="2338" spans="1:11" ht="15.75" x14ac:dyDescent="0.25">
      <c r="A2338" s="30" t="s">
        <v>26045</v>
      </c>
      <c r="B2338" s="30" t="s">
        <v>1965</v>
      </c>
      <c r="C2338" s="30" t="s">
        <v>1488</v>
      </c>
      <c r="D2338" s="30" t="s">
        <v>13327</v>
      </c>
      <c r="E2338" s="30" t="s">
        <v>13328</v>
      </c>
      <c r="F2338" s="30"/>
      <c r="G2338" s="40">
        <v>20.866824999999999</v>
      </c>
      <c r="H2338" s="40">
        <v>81.517319999999998</v>
      </c>
      <c r="I2338" s="33">
        <v>32800000</v>
      </c>
      <c r="J2338" s="30" t="s">
        <v>12752</v>
      </c>
      <c r="K2338" s="30" t="s">
        <v>16</v>
      </c>
    </row>
    <row r="2339" spans="1:11" ht="15.75" x14ac:dyDescent="0.25">
      <c r="A2339" s="30" t="s">
        <v>26045</v>
      </c>
      <c r="B2339" s="30" t="s">
        <v>1965</v>
      </c>
      <c r="C2339" s="30" t="s">
        <v>84</v>
      </c>
      <c r="D2339" s="30" t="s">
        <v>13329</v>
      </c>
      <c r="E2339" s="30" t="s">
        <v>13330</v>
      </c>
      <c r="F2339" s="30"/>
      <c r="G2339" s="40">
        <v>20.662431000000002</v>
      </c>
      <c r="H2339" s="40">
        <v>81.545720000000003</v>
      </c>
      <c r="I2339" s="33">
        <v>32800000</v>
      </c>
      <c r="J2339" s="30" t="s">
        <v>12752</v>
      </c>
      <c r="K2339" s="30" t="s">
        <v>16</v>
      </c>
    </row>
    <row r="2340" spans="1:11" ht="15.75" x14ac:dyDescent="0.25">
      <c r="A2340" s="30" t="s">
        <v>26045</v>
      </c>
      <c r="B2340" s="30" t="s">
        <v>1965</v>
      </c>
      <c r="C2340" s="30" t="s">
        <v>1516</v>
      </c>
      <c r="D2340" s="30" t="s">
        <v>13297</v>
      </c>
      <c r="E2340" s="30" t="s">
        <v>13331</v>
      </c>
      <c r="F2340" s="30"/>
      <c r="G2340" s="40">
        <v>20.746492</v>
      </c>
      <c r="H2340" s="40">
        <v>81.844958000000005</v>
      </c>
      <c r="I2340" s="33">
        <v>32800000</v>
      </c>
      <c r="J2340" s="30" t="s">
        <v>12752</v>
      </c>
      <c r="K2340" s="30" t="s">
        <v>16</v>
      </c>
    </row>
    <row r="2341" spans="1:11" ht="15.75" x14ac:dyDescent="0.25">
      <c r="A2341" s="30" t="s">
        <v>26045</v>
      </c>
      <c r="B2341" s="30" t="s">
        <v>1965</v>
      </c>
      <c r="C2341" s="30" t="s">
        <v>84</v>
      </c>
      <c r="D2341" s="30" t="s">
        <v>13332</v>
      </c>
      <c r="E2341" s="30" t="s">
        <v>13333</v>
      </c>
      <c r="F2341" s="30"/>
      <c r="G2341" s="40">
        <v>20.743254</v>
      </c>
      <c r="H2341" s="40">
        <v>81.578209999999999</v>
      </c>
      <c r="I2341" s="33">
        <v>32800000</v>
      </c>
      <c r="J2341" s="30" t="s">
        <v>12752</v>
      </c>
      <c r="K2341" s="30" t="s">
        <v>16</v>
      </c>
    </row>
    <row r="2342" spans="1:11" ht="15.75" x14ac:dyDescent="0.25">
      <c r="A2342" s="30" t="s">
        <v>26045</v>
      </c>
      <c r="B2342" s="30" t="s">
        <v>1965</v>
      </c>
      <c r="C2342" s="30" t="s">
        <v>1488</v>
      </c>
      <c r="D2342" s="30" t="s">
        <v>13334</v>
      </c>
      <c r="E2342" s="30" t="s">
        <v>13335</v>
      </c>
      <c r="F2342" s="30"/>
      <c r="G2342" s="40">
        <v>20.962143999999999</v>
      </c>
      <c r="H2342" s="40">
        <v>81.743125000000006</v>
      </c>
      <c r="I2342" s="33">
        <v>32800000</v>
      </c>
      <c r="J2342" s="30" t="s">
        <v>12752</v>
      </c>
      <c r="K2342" s="30" t="s">
        <v>16</v>
      </c>
    </row>
    <row r="2343" spans="1:11" ht="15.75" x14ac:dyDescent="0.25">
      <c r="A2343" s="30" t="s">
        <v>26045</v>
      </c>
      <c r="B2343" s="30" t="s">
        <v>1965</v>
      </c>
      <c r="C2343" s="30" t="s">
        <v>84</v>
      </c>
      <c r="D2343" s="30" t="s">
        <v>13336</v>
      </c>
      <c r="E2343" s="30" t="s">
        <v>13337</v>
      </c>
      <c r="F2343" s="30"/>
      <c r="G2343" s="40">
        <v>20.720663999999999</v>
      </c>
      <c r="H2343" s="40">
        <v>81.520024000000006</v>
      </c>
      <c r="I2343" s="33">
        <v>32800000</v>
      </c>
      <c r="J2343" s="30" t="s">
        <v>12752</v>
      </c>
      <c r="K2343" s="30" t="s">
        <v>16</v>
      </c>
    </row>
    <row r="2344" spans="1:11" ht="15.75" x14ac:dyDescent="0.25">
      <c r="A2344" s="30" t="s">
        <v>15135</v>
      </c>
      <c r="B2344" s="30" t="s">
        <v>1965</v>
      </c>
      <c r="C2344" s="30" t="s">
        <v>84</v>
      </c>
      <c r="D2344" s="30" t="s">
        <v>15444</v>
      </c>
      <c r="E2344" s="30" t="s">
        <v>4079</v>
      </c>
      <c r="F2344" s="30">
        <v>7999600948</v>
      </c>
      <c r="G2344" s="30" t="s">
        <v>15445</v>
      </c>
      <c r="H2344" s="30" t="s">
        <v>15446</v>
      </c>
      <c r="I2344" s="33" t="s">
        <v>15447</v>
      </c>
      <c r="J2344" s="30" t="s">
        <v>15401</v>
      </c>
      <c r="K2344" s="30" t="s">
        <v>16</v>
      </c>
    </row>
    <row r="2345" spans="1:11" ht="15.75" x14ac:dyDescent="0.25">
      <c r="A2345" s="30" t="s">
        <v>15135</v>
      </c>
      <c r="B2345" s="30" t="s">
        <v>1965</v>
      </c>
      <c r="C2345" s="30" t="s">
        <v>84</v>
      </c>
      <c r="D2345" s="30" t="s">
        <v>9826</v>
      </c>
      <c r="E2345" s="30" t="s">
        <v>15448</v>
      </c>
      <c r="F2345" s="30">
        <v>9584076059</v>
      </c>
      <c r="G2345" s="30">
        <v>20.670999999999999</v>
      </c>
      <c r="H2345" s="30">
        <v>81.5809</v>
      </c>
      <c r="I2345" s="33" t="s">
        <v>15449</v>
      </c>
      <c r="J2345" s="30" t="s">
        <v>15401</v>
      </c>
      <c r="K2345" s="30" t="s">
        <v>16</v>
      </c>
    </row>
    <row r="2346" spans="1:11" ht="15.75" x14ac:dyDescent="0.25">
      <c r="A2346" s="30" t="s">
        <v>15135</v>
      </c>
      <c r="B2346" s="30" t="s">
        <v>1965</v>
      </c>
      <c r="C2346" s="30" t="s">
        <v>1488</v>
      </c>
      <c r="D2346" s="30" t="s">
        <v>15450</v>
      </c>
      <c r="E2346" s="30" t="s">
        <v>15451</v>
      </c>
      <c r="F2346" s="30">
        <v>8817011039</v>
      </c>
      <c r="G2346" s="30">
        <v>20.6898588</v>
      </c>
      <c r="H2346" s="30">
        <v>81.545539000000005</v>
      </c>
      <c r="I2346" s="33" t="s">
        <v>15452</v>
      </c>
      <c r="J2346" s="30" t="s">
        <v>15401</v>
      </c>
      <c r="K2346" s="30" t="s">
        <v>16</v>
      </c>
    </row>
    <row r="2347" spans="1:11" ht="15.75" x14ac:dyDescent="0.25">
      <c r="A2347" s="30" t="s">
        <v>15135</v>
      </c>
      <c r="B2347" s="30" t="s">
        <v>1965</v>
      </c>
      <c r="C2347" s="30" t="s">
        <v>84</v>
      </c>
      <c r="D2347" s="30" t="s">
        <v>15453</v>
      </c>
      <c r="E2347" s="30" t="s">
        <v>15454</v>
      </c>
      <c r="F2347" s="30">
        <v>9179253892</v>
      </c>
      <c r="G2347" s="30">
        <v>22.308499999999999</v>
      </c>
      <c r="H2347" s="30">
        <v>74.012</v>
      </c>
      <c r="I2347" s="33" t="s">
        <v>15455</v>
      </c>
      <c r="J2347" s="30" t="s">
        <v>15401</v>
      </c>
      <c r="K2347" s="30" t="s">
        <v>16</v>
      </c>
    </row>
    <row r="2348" spans="1:11" ht="15.75" x14ac:dyDescent="0.25">
      <c r="A2348" s="30" t="s">
        <v>15135</v>
      </c>
      <c r="B2348" s="30" t="s">
        <v>1965</v>
      </c>
      <c r="C2348" s="30" t="s">
        <v>1307</v>
      </c>
      <c r="D2348" s="30" t="s">
        <v>15456</v>
      </c>
      <c r="E2348" s="30" t="s">
        <v>15457</v>
      </c>
      <c r="F2348" s="30">
        <v>9424220072</v>
      </c>
      <c r="G2348" s="30">
        <v>20.703897300000001</v>
      </c>
      <c r="H2348" s="30">
        <v>81.548299700000001</v>
      </c>
      <c r="I2348" s="33" t="s">
        <v>15458</v>
      </c>
      <c r="J2348" s="30" t="s">
        <v>15401</v>
      </c>
      <c r="K2348" s="30" t="s">
        <v>16</v>
      </c>
    </row>
    <row r="2349" spans="1:11" ht="15.75" x14ac:dyDescent="0.25">
      <c r="A2349" s="30" t="s">
        <v>15135</v>
      </c>
      <c r="B2349" s="30" t="s">
        <v>1965</v>
      </c>
      <c r="C2349" s="30" t="s">
        <v>15459</v>
      </c>
      <c r="D2349" s="30" t="s">
        <v>15460</v>
      </c>
      <c r="E2349" s="30" t="s">
        <v>15461</v>
      </c>
      <c r="F2349" s="30">
        <v>9893687655</v>
      </c>
      <c r="G2349" s="30">
        <v>21.191754299999999</v>
      </c>
      <c r="H2349" s="30">
        <v>81.284934300000003</v>
      </c>
      <c r="I2349" s="33" t="s">
        <v>15462</v>
      </c>
      <c r="J2349" s="30" t="s">
        <v>15401</v>
      </c>
      <c r="K2349" s="30" t="s">
        <v>16</v>
      </c>
    </row>
    <row r="2350" spans="1:11" ht="15.75" x14ac:dyDescent="0.25">
      <c r="A2350" s="30" t="s">
        <v>15839</v>
      </c>
      <c r="B2350" s="30" t="s">
        <v>84</v>
      </c>
      <c r="C2350" s="30" t="s">
        <v>1488</v>
      </c>
      <c r="D2350" s="30" t="s">
        <v>15985</v>
      </c>
      <c r="E2350" s="30" t="s">
        <v>15986</v>
      </c>
      <c r="F2350" s="30">
        <v>8878939388</v>
      </c>
      <c r="G2350" s="30" t="s">
        <v>15987</v>
      </c>
      <c r="H2350" s="30">
        <v>81.713063099999999</v>
      </c>
      <c r="I2350" s="33" t="s">
        <v>15988</v>
      </c>
      <c r="J2350" s="30" t="s">
        <v>15844</v>
      </c>
      <c r="K2350" s="30" t="s">
        <v>16</v>
      </c>
    </row>
    <row r="2351" spans="1:11" ht="15.75" x14ac:dyDescent="0.25">
      <c r="A2351" s="30" t="s">
        <v>15839</v>
      </c>
      <c r="B2351" s="30" t="s">
        <v>84</v>
      </c>
      <c r="C2351" s="30" t="s">
        <v>1488</v>
      </c>
      <c r="D2351" s="30" t="s">
        <v>15997</v>
      </c>
      <c r="E2351" s="30" t="s">
        <v>15998</v>
      </c>
      <c r="F2351" s="30">
        <v>8982656661</v>
      </c>
      <c r="G2351" s="30">
        <v>20.730501400000001</v>
      </c>
      <c r="H2351" s="30">
        <v>81.5554372</v>
      </c>
      <c r="I2351" s="33" t="s">
        <v>15999</v>
      </c>
      <c r="J2351" s="30" t="s">
        <v>15844</v>
      </c>
      <c r="K2351" s="30" t="s">
        <v>16</v>
      </c>
    </row>
    <row r="2352" spans="1:11" ht="15.75" x14ac:dyDescent="0.25">
      <c r="A2352" s="30" t="s">
        <v>16261</v>
      </c>
      <c r="B2352" s="30" t="s">
        <v>1965</v>
      </c>
      <c r="C2352" s="30" t="s">
        <v>8567</v>
      </c>
      <c r="D2352" s="31" t="s">
        <v>16276</v>
      </c>
      <c r="E2352" s="31" t="s">
        <v>16277</v>
      </c>
      <c r="F2352" s="30">
        <v>9770860156</v>
      </c>
      <c r="G2352" s="30" t="s">
        <v>16278</v>
      </c>
      <c r="H2352" s="30" t="s">
        <v>16279</v>
      </c>
      <c r="I2352" s="33" t="s">
        <v>16280</v>
      </c>
      <c r="J2352" s="30" t="s">
        <v>16268</v>
      </c>
      <c r="K2352" s="30" t="s">
        <v>16</v>
      </c>
    </row>
    <row r="2353" spans="1:11" ht="15.75" x14ac:dyDescent="0.25">
      <c r="A2353" s="30" t="s">
        <v>16261</v>
      </c>
      <c r="B2353" s="30" t="s">
        <v>1965</v>
      </c>
      <c r="C2353" s="30" t="s">
        <v>8567</v>
      </c>
      <c r="D2353" s="31" t="s">
        <v>16281</v>
      </c>
      <c r="E2353" s="31" t="s">
        <v>16282</v>
      </c>
      <c r="F2353" s="30">
        <v>6265830485</v>
      </c>
      <c r="G2353" s="30" t="s">
        <v>16283</v>
      </c>
      <c r="H2353" s="30" t="s">
        <v>16284</v>
      </c>
      <c r="I2353" s="33" t="s">
        <v>16285</v>
      </c>
      <c r="J2353" s="30" t="s">
        <v>16268</v>
      </c>
      <c r="K2353" s="30" t="s">
        <v>16</v>
      </c>
    </row>
    <row r="2354" spans="1:11" ht="15.75" x14ac:dyDescent="0.25">
      <c r="A2354" s="30" t="s">
        <v>16261</v>
      </c>
      <c r="B2354" s="30" t="s">
        <v>1965</v>
      </c>
      <c r="C2354" s="30" t="s">
        <v>8567</v>
      </c>
      <c r="D2354" s="31" t="s">
        <v>16286</v>
      </c>
      <c r="E2354" s="31" t="s">
        <v>16287</v>
      </c>
      <c r="F2354" s="30">
        <v>9171144058</v>
      </c>
      <c r="G2354" s="30" t="s">
        <v>16288</v>
      </c>
      <c r="H2354" s="30" t="s">
        <v>16289</v>
      </c>
      <c r="I2354" s="33" t="s">
        <v>16290</v>
      </c>
      <c r="J2354" s="30" t="s">
        <v>16268</v>
      </c>
      <c r="K2354" s="30" t="s">
        <v>16</v>
      </c>
    </row>
    <row r="2355" spans="1:11" ht="15.75" x14ac:dyDescent="0.25">
      <c r="A2355" s="30" t="s">
        <v>16261</v>
      </c>
      <c r="B2355" s="30" t="s">
        <v>1965</v>
      </c>
      <c r="C2355" s="30" t="s">
        <v>8567</v>
      </c>
      <c r="D2355" s="31" t="s">
        <v>16291</v>
      </c>
      <c r="E2355" s="31" t="s">
        <v>16292</v>
      </c>
      <c r="F2355" s="30">
        <v>9575374923</v>
      </c>
      <c r="G2355" s="30" t="s">
        <v>16293</v>
      </c>
      <c r="H2355" s="30" t="s">
        <v>16294</v>
      </c>
      <c r="I2355" s="33" t="s">
        <v>16295</v>
      </c>
      <c r="J2355" s="30" t="s">
        <v>16268</v>
      </c>
      <c r="K2355" s="30" t="s">
        <v>16</v>
      </c>
    </row>
    <row r="2356" spans="1:11" ht="15.75" x14ac:dyDescent="0.25">
      <c r="A2356" s="30" t="s">
        <v>16261</v>
      </c>
      <c r="B2356" s="30" t="s">
        <v>1965</v>
      </c>
      <c r="C2356" s="30" t="s">
        <v>8567</v>
      </c>
      <c r="D2356" s="31" t="s">
        <v>16306</v>
      </c>
      <c r="E2356" s="31" t="s">
        <v>16307</v>
      </c>
      <c r="F2356" s="30">
        <v>9406234231</v>
      </c>
      <c r="G2356" s="30" t="s">
        <v>16308</v>
      </c>
      <c r="H2356" s="30" t="s">
        <v>16309</v>
      </c>
      <c r="I2356" s="33" t="s">
        <v>16310</v>
      </c>
      <c r="J2356" s="30" t="s">
        <v>16268</v>
      </c>
      <c r="K2356" s="30" t="s">
        <v>16</v>
      </c>
    </row>
    <row r="2357" spans="1:11" ht="15.75" x14ac:dyDescent="0.25">
      <c r="A2357" s="30" t="s">
        <v>16261</v>
      </c>
      <c r="B2357" s="30" t="s">
        <v>1965</v>
      </c>
      <c r="C2357" s="30" t="s">
        <v>8567</v>
      </c>
      <c r="D2357" s="30" t="s">
        <v>16419</v>
      </c>
      <c r="E2357" s="30" t="s">
        <v>16420</v>
      </c>
      <c r="F2357" s="30">
        <v>9406396848</v>
      </c>
      <c r="G2357" s="30">
        <v>20.256961400000002</v>
      </c>
      <c r="H2357" s="30">
        <v>81.787370999999993</v>
      </c>
      <c r="I2357" s="33" t="s">
        <v>16421</v>
      </c>
      <c r="J2357" s="30" t="s">
        <v>16275</v>
      </c>
      <c r="K2357" s="30" t="s">
        <v>16</v>
      </c>
    </row>
    <row r="2358" spans="1:11" ht="15.75" x14ac:dyDescent="0.25">
      <c r="A2358" s="30" t="s">
        <v>16261</v>
      </c>
      <c r="B2358" s="39" t="s">
        <v>1965</v>
      </c>
      <c r="C2358" s="30" t="s">
        <v>13315</v>
      </c>
      <c r="D2358" s="39" t="s">
        <v>16634</v>
      </c>
      <c r="E2358" s="39" t="s">
        <v>899</v>
      </c>
      <c r="F2358" s="39" t="s">
        <v>16635</v>
      </c>
      <c r="G2358" s="30" t="s">
        <v>16636</v>
      </c>
      <c r="H2358" s="30" t="s">
        <v>16637</v>
      </c>
      <c r="I2358" s="33" t="s">
        <v>16638</v>
      </c>
      <c r="J2358" s="39" t="s">
        <v>16275</v>
      </c>
      <c r="K2358" s="30" t="s">
        <v>16</v>
      </c>
    </row>
    <row r="2359" spans="1:11" ht="15.75" x14ac:dyDescent="0.25">
      <c r="A2359" s="30" t="s">
        <v>16261</v>
      </c>
      <c r="B2359" s="39" t="s">
        <v>1965</v>
      </c>
      <c r="C2359" s="30" t="s">
        <v>13315</v>
      </c>
      <c r="D2359" s="39" t="s">
        <v>16639</v>
      </c>
      <c r="E2359" s="39" t="s">
        <v>16640</v>
      </c>
      <c r="F2359" s="46" t="s">
        <v>16641</v>
      </c>
      <c r="G2359" s="30" t="s">
        <v>16642</v>
      </c>
      <c r="H2359" s="30" t="s">
        <v>16643</v>
      </c>
      <c r="I2359" s="33" t="s">
        <v>16644</v>
      </c>
      <c r="J2359" s="39" t="s">
        <v>16275</v>
      </c>
      <c r="K2359" s="30" t="s">
        <v>16</v>
      </c>
    </row>
    <row r="2360" spans="1:11" ht="15.75" x14ac:dyDescent="0.25">
      <c r="A2360" s="30" t="s">
        <v>16261</v>
      </c>
      <c r="B2360" s="39" t="s">
        <v>1965</v>
      </c>
      <c r="C2360" s="30" t="s">
        <v>13315</v>
      </c>
      <c r="D2360" s="39" t="s">
        <v>16679</v>
      </c>
      <c r="E2360" s="39" t="s">
        <v>16680</v>
      </c>
      <c r="F2360" s="39" t="s">
        <v>16681</v>
      </c>
      <c r="G2360" s="30" t="s">
        <v>16682</v>
      </c>
      <c r="H2360" s="30" t="s">
        <v>16683</v>
      </c>
      <c r="I2360" s="33" t="s">
        <v>16684</v>
      </c>
      <c r="J2360" s="39" t="s">
        <v>16268</v>
      </c>
      <c r="K2360" s="30" t="s">
        <v>16</v>
      </c>
    </row>
    <row r="2361" spans="1:11" ht="15.75" x14ac:dyDescent="0.25">
      <c r="A2361" s="30" t="s">
        <v>16261</v>
      </c>
      <c r="B2361" s="39" t="s">
        <v>1965</v>
      </c>
      <c r="C2361" s="30" t="s">
        <v>13315</v>
      </c>
      <c r="D2361" s="39" t="s">
        <v>16696</v>
      </c>
      <c r="E2361" s="39" t="s">
        <v>16697</v>
      </c>
      <c r="F2361" s="39" t="s">
        <v>16698</v>
      </c>
      <c r="G2361" s="30" t="s">
        <v>16699</v>
      </c>
      <c r="H2361" s="30" t="s">
        <v>16700</v>
      </c>
      <c r="I2361" s="33" t="s">
        <v>16701</v>
      </c>
      <c r="J2361" s="39" t="s">
        <v>16268</v>
      </c>
      <c r="K2361" s="30" t="s">
        <v>16</v>
      </c>
    </row>
    <row r="2362" spans="1:11" ht="15.75" x14ac:dyDescent="0.25">
      <c r="A2362" s="30" t="s">
        <v>16261</v>
      </c>
      <c r="B2362" s="39" t="s">
        <v>1965</v>
      </c>
      <c r="C2362" s="30" t="s">
        <v>13315</v>
      </c>
      <c r="D2362" s="39" t="s">
        <v>13295</v>
      </c>
      <c r="E2362" s="39" t="s">
        <v>16719</v>
      </c>
      <c r="F2362" s="39" t="s">
        <v>16720</v>
      </c>
      <c r="G2362" s="30" t="s">
        <v>16721</v>
      </c>
      <c r="H2362" s="30" t="s">
        <v>16722</v>
      </c>
      <c r="I2362" s="33" t="s">
        <v>16723</v>
      </c>
      <c r="J2362" s="39" t="s">
        <v>16268</v>
      </c>
      <c r="K2362" s="30" t="s">
        <v>16</v>
      </c>
    </row>
    <row r="2363" spans="1:11" ht="15.75" x14ac:dyDescent="0.25">
      <c r="A2363" s="30" t="s">
        <v>17496</v>
      </c>
      <c r="B2363" s="30" t="s">
        <v>1965</v>
      </c>
      <c r="C2363" s="30" t="s">
        <v>1965</v>
      </c>
      <c r="D2363" s="30" t="s">
        <v>1965</v>
      </c>
      <c r="E2363" s="30" t="s">
        <v>17624</v>
      </c>
      <c r="F2363" s="30">
        <v>76928286</v>
      </c>
      <c r="G2363" s="30"/>
      <c r="H2363" s="30"/>
      <c r="I2363" s="33" t="s">
        <v>17625</v>
      </c>
      <c r="J2363" s="30" t="s">
        <v>17623</v>
      </c>
      <c r="K2363" s="30" t="s">
        <v>16</v>
      </c>
    </row>
    <row r="2364" spans="1:11" ht="15.75" x14ac:dyDescent="0.25">
      <c r="A2364" s="30" t="s">
        <v>17496</v>
      </c>
      <c r="B2364" s="30" t="s">
        <v>1965</v>
      </c>
      <c r="C2364" s="30" t="s">
        <v>1965</v>
      </c>
      <c r="D2364" s="30" t="s">
        <v>13315</v>
      </c>
      <c r="E2364" s="30" t="s">
        <v>17626</v>
      </c>
      <c r="F2364" s="30">
        <v>7697272823</v>
      </c>
      <c r="G2364" s="30"/>
      <c r="H2364" s="30"/>
      <c r="I2364" s="33" t="s">
        <v>17627</v>
      </c>
      <c r="J2364" s="30" t="s">
        <v>17623</v>
      </c>
      <c r="K2364" s="30" t="s">
        <v>16</v>
      </c>
    </row>
    <row r="2365" spans="1:11" ht="15.75" x14ac:dyDescent="0.25">
      <c r="A2365" s="30" t="s">
        <v>17496</v>
      </c>
      <c r="B2365" s="30" t="s">
        <v>1965</v>
      </c>
      <c r="C2365" s="30" t="s">
        <v>13315</v>
      </c>
      <c r="D2365" s="30" t="s">
        <v>17631</v>
      </c>
      <c r="E2365" s="30" t="s">
        <v>17632</v>
      </c>
      <c r="F2365" s="30">
        <v>9575788244</v>
      </c>
      <c r="G2365" s="30"/>
      <c r="H2365" s="30"/>
      <c r="I2365" s="33" t="s">
        <v>17633</v>
      </c>
      <c r="J2365" s="30" t="s">
        <v>17623</v>
      </c>
      <c r="K2365" s="30" t="s">
        <v>16</v>
      </c>
    </row>
    <row r="2366" spans="1:11" ht="15.75" x14ac:dyDescent="0.25">
      <c r="A2366" s="30" t="s">
        <v>17496</v>
      </c>
      <c r="B2366" s="30" t="s">
        <v>1965</v>
      </c>
      <c r="C2366" s="30" t="s">
        <v>17709</v>
      </c>
      <c r="D2366" s="30" t="s">
        <v>17710</v>
      </c>
      <c r="E2366" s="30" t="s">
        <v>17711</v>
      </c>
      <c r="F2366" s="30" t="s">
        <v>17712</v>
      </c>
      <c r="G2366" s="30"/>
      <c r="H2366" s="30"/>
      <c r="I2366" s="33" t="s">
        <v>17713</v>
      </c>
      <c r="J2366" s="30" t="s">
        <v>17623</v>
      </c>
      <c r="K2366" s="30" t="s">
        <v>16</v>
      </c>
    </row>
    <row r="2367" spans="1:11" ht="15.75" x14ac:dyDescent="0.25">
      <c r="A2367" s="30" t="s">
        <v>17496</v>
      </c>
      <c r="B2367" s="30" t="s">
        <v>1965</v>
      </c>
      <c r="C2367" s="30" t="s">
        <v>1965</v>
      </c>
      <c r="D2367" s="30" t="s">
        <v>1965</v>
      </c>
      <c r="E2367" s="30" t="s">
        <v>17724</v>
      </c>
      <c r="F2367" s="30" t="s">
        <v>17725</v>
      </c>
      <c r="G2367" s="30"/>
      <c r="H2367" s="30"/>
      <c r="I2367" s="33" t="s">
        <v>17726</v>
      </c>
      <c r="J2367" s="30" t="s">
        <v>17623</v>
      </c>
      <c r="K2367" s="30" t="s">
        <v>16</v>
      </c>
    </row>
    <row r="2368" spans="1:11" ht="15.75" x14ac:dyDescent="0.25">
      <c r="A2368" s="30" t="s">
        <v>17496</v>
      </c>
      <c r="B2368" s="30" t="s">
        <v>1965</v>
      </c>
      <c r="C2368" s="30" t="s">
        <v>1965</v>
      </c>
      <c r="D2368" s="30" t="s">
        <v>8567</v>
      </c>
      <c r="E2368" s="30" t="s">
        <v>17771</v>
      </c>
      <c r="F2368" s="30">
        <v>9929863</v>
      </c>
      <c r="G2368" s="30">
        <v>20.2806</v>
      </c>
      <c r="H2368" s="30">
        <v>81.931399999999996</v>
      </c>
      <c r="I2368" s="33" t="s">
        <v>17772</v>
      </c>
      <c r="J2368" s="30" t="s">
        <v>17623</v>
      </c>
      <c r="K2368" s="30" t="s">
        <v>16</v>
      </c>
    </row>
    <row r="2369" spans="1:11" ht="15.75" x14ac:dyDescent="0.25">
      <c r="A2369" s="30" t="s">
        <v>17496</v>
      </c>
      <c r="B2369" s="30" t="s">
        <v>1965</v>
      </c>
      <c r="C2369" s="30" t="s">
        <v>1965</v>
      </c>
      <c r="D2369" s="30" t="s">
        <v>13315</v>
      </c>
      <c r="E2369" s="30" t="s">
        <v>17876</v>
      </c>
      <c r="F2369" s="30" t="s">
        <v>17877</v>
      </c>
      <c r="G2369" s="30"/>
      <c r="H2369" s="30"/>
      <c r="I2369" s="33" t="s">
        <v>17878</v>
      </c>
      <c r="J2369" s="30" t="s">
        <v>17623</v>
      </c>
      <c r="K2369" s="30" t="s">
        <v>16</v>
      </c>
    </row>
    <row r="2370" spans="1:11" ht="15.75" x14ac:dyDescent="0.25">
      <c r="A2370" s="30" t="s">
        <v>17496</v>
      </c>
      <c r="B2370" s="30" t="s">
        <v>1965</v>
      </c>
      <c r="C2370" s="30" t="s">
        <v>1965</v>
      </c>
      <c r="D2370" s="30" t="s">
        <v>13315</v>
      </c>
      <c r="E2370" s="30" t="s">
        <v>17895</v>
      </c>
      <c r="F2370" s="30">
        <v>9669119747</v>
      </c>
      <c r="G2370" s="30">
        <v>20.930298000000001</v>
      </c>
      <c r="H2370" s="30">
        <v>81.570080000000004</v>
      </c>
      <c r="I2370" s="33" t="s">
        <v>17896</v>
      </c>
      <c r="J2370" s="30" t="s">
        <v>17623</v>
      </c>
      <c r="K2370" s="30" t="s">
        <v>16</v>
      </c>
    </row>
    <row r="2371" spans="1:11" ht="15.75" x14ac:dyDescent="0.25">
      <c r="A2371" s="30" t="s">
        <v>17496</v>
      </c>
      <c r="B2371" s="30" t="s">
        <v>1965</v>
      </c>
      <c r="C2371" s="30" t="s">
        <v>1965</v>
      </c>
      <c r="D2371" s="30" t="s">
        <v>1965</v>
      </c>
      <c r="E2371" s="30" t="s">
        <v>17897</v>
      </c>
      <c r="F2371" s="30">
        <v>94641414</v>
      </c>
      <c r="G2371" s="30">
        <v>20.295655</v>
      </c>
      <c r="H2371" s="30">
        <v>81.992017000000004</v>
      </c>
      <c r="I2371" s="33" t="s">
        <v>17946</v>
      </c>
      <c r="J2371" s="30" t="s">
        <v>17623</v>
      </c>
      <c r="K2371" s="30" t="s">
        <v>16</v>
      </c>
    </row>
    <row r="2372" spans="1:11" ht="15.75" x14ac:dyDescent="0.25">
      <c r="A2372" s="30" t="s">
        <v>17496</v>
      </c>
      <c r="B2372" s="30" t="s">
        <v>1965</v>
      </c>
      <c r="C2372" s="30" t="s">
        <v>18083</v>
      </c>
      <c r="D2372" s="30" t="s">
        <v>13315</v>
      </c>
      <c r="E2372" s="30" t="s">
        <v>18084</v>
      </c>
      <c r="F2372" s="30">
        <v>735453564</v>
      </c>
      <c r="G2372" s="30"/>
      <c r="H2372" s="30"/>
      <c r="I2372" s="33" t="s">
        <v>18085</v>
      </c>
      <c r="J2372" s="30" t="s">
        <v>17623</v>
      </c>
      <c r="K2372" s="30" t="s">
        <v>16</v>
      </c>
    </row>
    <row r="2373" spans="1:11" ht="15.75" x14ac:dyDescent="0.25">
      <c r="A2373" s="30" t="s">
        <v>17496</v>
      </c>
      <c r="B2373" s="30" t="s">
        <v>1965</v>
      </c>
      <c r="C2373" s="30" t="s">
        <v>18121</v>
      </c>
      <c r="D2373" s="30" t="s">
        <v>1965</v>
      </c>
      <c r="E2373" s="30" t="s">
        <v>18122</v>
      </c>
      <c r="F2373" s="30">
        <v>7999739663</v>
      </c>
      <c r="G2373" s="30">
        <v>20.809570999999998</v>
      </c>
      <c r="H2373" s="30">
        <v>81.713127999999998</v>
      </c>
      <c r="I2373" s="33" t="s">
        <v>18123</v>
      </c>
      <c r="J2373" s="30" t="s">
        <v>17623</v>
      </c>
      <c r="K2373" s="30" t="s">
        <v>16</v>
      </c>
    </row>
    <row r="2374" spans="1:11" ht="15.75" x14ac:dyDescent="0.25">
      <c r="A2374" s="30" t="s">
        <v>17496</v>
      </c>
      <c r="B2374" s="30" t="s">
        <v>1965</v>
      </c>
      <c r="C2374" s="30" t="s">
        <v>1965</v>
      </c>
      <c r="D2374" s="30" t="s">
        <v>1965</v>
      </c>
      <c r="E2374" s="30" t="s">
        <v>18219</v>
      </c>
      <c r="F2374" s="30">
        <v>919486779</v>
      </c>
      <c r="G2374" s="30"/>
      <c r="H2374" s="30"/>
      <c r="I2374" s="33" t="s">
        <v>18220</v>
      </c>
      <c r="J2374" s="30" t="s">
        <v>17623</v>
      </c>
      <c r="K2374" s="30" t="s">
        <v>16</v>
      </c>
    </row>
    <row r="2375" spans="1:11" ht="15.75" x14ac:dyDescent="0.25">
      <c r="A2375" s="30" t="s">
        <v>17496</v>
      </c>
      <c r="B2375" s="30" t="s">
        <v>1965</v>
      </c>
      <c r="C2375" s="30" t="s">
        <v>1965</v>
      </c>
      <c r="D2375" s="30" t="s">
        <v>1965</v>
      </c>
      <c r="E2375" s="30" t="s">
        <v>18221</v>
      </c>
      <c r="F2375" s="30">
        <v>758773487</v>
      </c>
      <c r="G2375" s="30"/>
      <c r="H2375" s="30"/>
      <c r="I2375" s="33" t="s">
        <v>18222</v>
      </c>
      <c r="J2375" s="30" t="s">
        <v>17623</v>
      </c>
      <c r="K2375" s="30" t="s">
        <v>16</v>
      </c>
    </row>
    <row r="2376" spans="1:11" ht="15.75" x14ac:dyDescent="0.25">
      <c r="A2376" s="30" t="s">
        <v>17496</v>
      </c>
      <c r="B2376" s="30" t="s">
        <v>1965</v>
      </c>
      <c r="C2376" s="30" t="s">
        <v>1965</v>
      </c>
      <c r="D2376" s="30" t="s">
        <v>1965</v>
      </c>
      <c r="E2376" s="30" t="s">
        <v>18278</v>
      </c>
      <c r="F2376" s="30">
        <v>798757656</v>
      </c>
      <c r="G2376" s="30"/>
      <c r="H2376" s="30"/>
      <c r="I2376" s="33" t="s">
        <v>18279</v>
      </c>
      <c r="J2376" s="30" t="s">
        <v>17623</v>
      </c>
      <c r="K2376" s="30" t="s">
        <v>16</v>
      </c>
    </row>
    <row r="2377" spans="1:11" ht="15.75" x14ac:dyDescent="0.25">
      <c r="A2377" s="30" t="s">
        <v>17496</v>
      </c>
      <c r="B2377" s="30" t="s">
        <v>1965</v>
      </c>
      <c r="C2377" s="30" t="s">
        <v>1965</v>
      </c>
      <c r="D2377" s="30" t="s">
        <v>1965</v>
      </c>
      <c r="E2377" s="30" t="s">
        <v>18318</v>
      </c>
      <c r="F2377" s="30"/>
      <c r="G2377" s="30">
        <v>20.887947</v>
      </c>
      <c r="H2377" s="30">
        <v>81.541200000000003</v>
      </c>
      <c r="I2377" s="33" t="s">
        <v>18319</v>
      </c>
      <c r="J2377" s="30" t="s">
        <v>17623</v>
      </c>
      <c r="K2377" s="30" t="s">
        <v>16</v>
      </c>
    </row>
    <row r="2378" spans="1:11" ht="15.75" x14ac:dyDescent="0.25">
      <c r="A2378" s="30" t="s">
        <v>17496</v>
      </c>
      <c r="B2378" s="30" t="s">
        <v>1965</v>
      </c>
      <c r="C2378" s="30" t="s">
        <v>1965</v>
      </c>
      <c r="D2378" s="30" t="s">
        <v>1965</v>
      </c>
      <c r="E2378" s="30" t="s">
        <v>18378</v>
      </c>
      <c r="F2378" s="30">
        <v>934219197</v>
      </c>
      <c r="G2378" s="30">
        <v>20.543810000000001</v>
      </c>
      <c r="H2378" s="30">
        <v>81.748684999999995</v>
      </c>
      <c r="I2378" s="33" t="s">
        <v>18379</v>
      </c>
      <c r="J2378" s="30" t="s">
        <v>17623</v>
      </c>
      <c r="K2378" s="30" t="s">
        <v>16</v>
      </c>
    </row>
    <row r="2379" spans="1:11" ht="15.75" x14ac:dyDescent="0.25">
      <c r="A2379" s="30" t="s">
        <v>17496</v>
      </c>
      <c r="B2379" s="30" t="s">
        <v>1965</v>
      </c>
      <c r="C2379" s="30" t="s">
        <v>1965</v>
      </c>
      <c r="D2379" s="30" t="s">
        <v>1965</v>
      </c>
      <c r="E2379" s="30" t="s">
        <v>18433</v>
      </c>
      <c r="F2379" s="30">
        <v>975421675</v>
      </c>
      <c r="G2379" s="30">
        <v>20.447599</v>
      </c>
      <c r="H2379" s="30">
        <v>81.825699</v>
      </c>
      <c r="I2379" s="33" t="s">
        <v>18434</v>
      </c>
      <c r="J2379" s="30" t="s">
        <v>17623</v>
      </c>
      <c r="K2379" s="30" t="s">
        <v>16</v>
      </c>
    </row>
    <row r="2380" spans="1:11" ht="15.75" x14ac:dyDescent="0.25">
      <c r="A2380" s="30" t="s">
        <v>17496</v>
      </c>
      <c r="B2380" s="30" t="s">
        <v>1965</v>
      </c>
      <c r="C2380" s="30" t="s">
        <v>1965</v>
      </c>
      <c r="D2380" s="30" t="s">
        <v>1965</v>
      </c>
      <c r="E2380" s="30" t="s">
        <v>18437</v>
      </c>
      <c r="F2380" s="30">
        <v>9131461729</v>
      </c>
      <c r="G2380" s="30">
        <v>20.615600000000001</v>
      </c>
      <c r="H2380" s="30">
        <v>81.460666000000003</v>
      </c>
      <c r="I2380" s="33" t="s">
        <v>18438</v>
      </c>
      <c r="J2380" s="30" t="s">
        <v>17623</v>
      </c>
      <c r="K2380" s="30" t="s">
        <v>16</v>
      </c>
    </row>
    <row r="2381" spans="1:11" ht="15.75" x14ac:dyDescent="0.25">
      <c r="A2381" s="30" t="s">
        <v>17496</v>
      </c>
      <c r="B2381" s="30" t="s">
        <v>1965</v>
      </c>
      <c r="C2381" s="30" t="s">
        <v>1965</v>
      </c>
      <c r="D2381" s="30" t="s">
        <v>1965</v>
      </c>
      <c r="E2381" s="30" t="s">
        <v>18481</v>
      </c>
      <c r="F2381" s="30">
        <v>78936791</v>
      </c>
      <c r="G2381" s="30"/>
      <c r="H2381" s="30"/>
      <c r="I2381" s="33" t="s">
        <v>18482</v>
      </c>
      <c r="J2381" s="30" t="s">
        <v>17623</v>
      </c>
      <c r="K2381" s="30" t="s">
        <v>16</v>
      </c>
    </row>
    <row r="2382" spans="1:11" ht="15.75" x14ac:dyDescent="0.25">
      <c r="A2382" s="30" t="s">
        <v>17496</v>
      </c>
      <c r="B2382" s="30" t="s">
        <v>1965</v>
      </c>
      <c r="C2382" s="30" t="s">
        <v>1965</v>
      </c>
      <c r="D2382" s="30" t="s">
        <v>1965</v>
      </c>
      <c r="E2382" s="30" t="s">
        <v>18512</v>
      </c>
      <c r="F2382" s="30">
        <v>971375491</v>
      </c>
      <c r="G2382" s="30"/>
      <c r="H2382" s="30"/>
      <c r="I2382" s="33" t="s">
        <v>18513</v>
      </c>
      <c r="J2382" s="30" t="s">
        <v>17623</v>
      </c>
      <c r="K2382" s="30" t="s">
        <v>16</v>
      </c>
    </row>
    <row r="2383" spans="1:11" ht="15.75" x14ac:dyDescent="0.25">
      <c r="A2383" s="30" t="s">
        <v>17496</v>
      </c>
      <c r="B2383" s="30" t="s">
        <v>1965</v>
      </c>
      <c r="C2383" s="30" t="s">
        <v>1965</v>
      </c>
      <c r="D2383" s="30" t="s">
        <v>1965</v>
      </c>
      <c r="E2383" s="30" t="s">
        <v>18620</v>
      </c>
      <c r="F2383" s="30">
        <v>9977555879</v>
      </c>
      <c r="G2383" s="30">
        <v>20.727965999999999</v>
      </c>
      <c r="H2383" s="30">
        <v>81.704355000000007</v>
      </c>
      <c r="I2383" s="33" t="s">
        <v>18621</v>
      </c>
      <c r="J2383" s="30" t="s">
        <v>17623</v>
      </c>
      <c r="K2383" s="30" t="s">
        <v>16</v>
      </c>
    </row>
    <row r="2384" spans="1:11" ht="15.75" x14ac:dyDescent="0.25">
      <c r="A2384" s="30" t="s">
        <v>17496</v>
      </c>
      <c r="B2384" s="30" t="s">
        <v>1965</v>
      </c>
      <c r="C2384" s="30" t="s">
        <v>1965</v>
      </c>
      <c r="D2384" s="30" t="s">
        <v>1965</v>
      </c>
      <c r="E2384" s="30" t="s">
        <v>18719</v>
      </c>
      <c r="F2384" s="30"/>
      <c r="G2384" s="30">
        <v>20.969453999999999</v>
      </c>
      <c r="H2384" s="30">
        <v>81.620277000000002</v>
      </c>
      <c r="I2384" s="33" t="s">
        <v>18720</v>
      </c>
      <c r="J2384" s="30" t="s">
        <v>17623</v>
      </c>
      <c r="K2384" s="30" t="s">
        <v>16</v>
      </c>
    </row>
    <row r="2385" spans="1:11" ht="15.75" x14ac:dyDescent="0.25">
      <c r="A2385" s="30" t="s">
        <v>17496</v>
      </c>
      <c r="B2385" s="30" t="s">
        <v>1965</v>
      </c>
      <c r="C2385" s="30" t="s">
        <v>1965</v>
      </c>
      <c r="D2385" s="30" t="s">
        <v>1965</v>
      </c>
      <c r="E2385" s="30" t="s">
        <v>18785</v>
      </c>
      <c r="F2385" s="30">
        <v>79999875</v>
      </c>
      <c r="G2385" s="30"/>
      <c r="H2385" s="30"/>
      <c r="I2385" s="33" t="s">
        <v>18786</v>
      </c>
      <c r="J2385" s="30" t="s">
        <v>17623</v>
      </c>
      <c r="K2385" s="30" t="s">
        <v>16</v>
      </c>
    </row>
    <row r="2386" spans="1:11" ht="15.75" x14ac:dyDescent="0.25">
      <c r="A2386" s="30" t="s">
        <v>17496</v>
      </c>
      <c r="B2386" s="30" t="s">
        <v>1965</v>
      </c>
      <c r="C2386" s="30" t="s">
        <v>1965</v>
      </c>
      <c r="D2386" s="30" t="s">
        <v>1965</v>
      </c>
      <c r="E2386" s="30" t="s">
        <v>19006</v>
      </c>
      <c r="F2386" s="30"/>
      <c r="G2386" s="30"/>
      <c r="H2386" s="30"/>
      <c r="I2386" s="33" t="s">
        <v>19007</v>
      </c>
      <c r="J2386" s="30" t="s">
        <v>17623</v>
      </c>
      <c r="K2386" s="30" t="s">
        <v>16</v>
      </c>
    </row>
    <row r="2387" spans="1:11" ht="15.75" x14ac:dyDescent="0.25">
      <c r="A2387" s="30" t="s">
        <v>17496</v>
      </c>
      <c r="B2387" s="30" t="s">
        <v>1965</v>
      </c>
      <c r="C2387" s="30" t="s">
        <v>1965</v>
      </c>
      <c r="D2387" s="30" t="s">
        <v>1965</v>
      </c>
      <c r="E2387" s="30" t="s">
        <v>19160</v>
      </c>
      <c r="F2387" s="30"/>
      <c r="G2387" s="30"/>
      <c r="H2387" s="30"/>
      <c r="I2387" s="33" t="s">
        <v>19161</v>
      </c>
      <c r="J2387" s="30" t="s">
        <v>19151</v>
      </c>
      <c r="K2387" s="30" t="s">
        <v>16</v>
      </c>
    </row>
    <row r="2388" spans="1:11" ht="15.75" x14ac:dyDescent="0.25">
      <c r="A2388" s="30" t="s">
        <v>17496</v>
      </c>
      <c r="B2388" s="30" t="s">
        <v>1965</v>
      </c>
      <c r="C2388" s="30" t="s">
        <v>1965</v>
      </c>
      <c r="D2388" s="30" t="s">
        <v>1965</v>
      </c>
      <c r="E2388" s="30" t="s">
        <v>19162</v>
      </c>
      <c r="F2388" s="30"/>
      <c r="G2388" s="30"/>
      <c r="H2388" s="30"/>
      <c r="I2388" s="33" t="s">
        <v>19163</v>
      </c>
      <c r="J2388" s="30" t="s">
        <v>19151</v>
      </c>
      <c r="K2388" s="30" t="s">
        <v>16</v>
      </c>
    </row>
    <row r="2389" spans="1:11" ht="15.75" x14ac:dyDescent="0.25">
      <c r="A2389" s="30" t="s">
        <v>17496</v>
      </c>
      <c r="B2389" s="30" t="s">
        <v>1965</v>
      </c>
      <c r="C2389" s="30" t="s">
        <v>1965</v>
      </c>
      <c r="D2389" s="30" t="s">
        <v>1965</v>
      </c>
      <c r="E2389" s="30" t="s">
        <v>19182</v>
      </c>
      <c r="F2389" s="30"/>
      <c r="G2389" s="30"/>
      <c r="H2389" s="30"/>
      <c r="I2389" s="33" t="s">
        <v>19183</v>
      </c>
      <c r="J2389" s="30" t="s">
        <v>19151</v>
      </c>
      <c r="K2389" s="30" t="s">
        <v>16</v>
      </c>
    </row>
    <row r="2390" spans="1:11" ht="15.75" x14ac:dyDescent="0.25">
      <c r="A2390" s="30" t="s">
        <v>17496</v>
      </c>
      <c r="B2390" s="30" t="s">
        <v>1965</v>
      </c>
      <c r="C2390" s="30" t="s">
        <v>1965</v>
      </c>
      <c r="D2390" s="30" t="s">
        <v>1965</v>
      </c>
      <c r="E2390" s="30" t="s">
        <v>19205</v>
      </c>
      <c r="F2390" s="30"/>
      <c r="G2390" s="30"/>
      <c r="H2390" s="30"/>
      <c r="I2390" s="33" t="s">
        <v>19206</v>
      </c>
      <c r="J2390" s="30" t="s">
        <v>19151</v>
      </c>
      <c r="K2390" s="30" t="s">
        <v>16</v>
      </c>
    </row>
    <row r="2391" spans="1:11" ht="15.75" x14ac:dyDescent="0.25">
      <c r="A2391" s="30" t="s">
        <v>17496</v>
      </c>
      <c r="B2391" s="30" t="s">
        <v>1965</v>
      </c>
      <c r="C2391" s="30" t="s">
        <v>1965</v>
      </c>
      <c r="D2391" s="30" t="s">
        <v>1965</v>
      </c>
      <c r="E2391" s="30" t="s">
        <v>19217</v>
      </c>
      <c r="F2391" s="30"/>
      <c r="G2391" s="30"/>
      <c r="H2391" s="30"/>
      <c r="I2391" s="33" t="s">
        <v>19218</v>
      </c>
      <c r="J2391" s="30" t="s">
        <v>19151</v>
      </c>
      <c r="K2391" s="30" t="s">
        <v>16</v>
      </c>
    </row>
    <row r="2392" spans="1:11" ht="15.75" x14ac:dyDescent="0.25">
      <c r="A2392" s="30" t="s">
        <v>17496</v>
      </c>
      <c r="B2392" s="30" t="s">
        <v>1965</v>
      </c>
      <c r="C2392" s="30" t="s">
        <v>1965</v>
      </c>
      <c r="D2392" s="30" t="s">
        <v>1965</v>
      </c>
      <c r="E2392" s="30" t="s">
        <v>612</v>
      </c>
      <c r="F2392" s="30"/>
      <c r="G2392" s="30"/>
      <c r="H2392" s="30"/>
      <c r="I2392" s="33" t="s">
        <v>19260</v>
      </c>
      <c r="J2392" s="30" t="s">
        <v>19151</v>
      </c>
      <c r="K2392" s="30" t="s">
        <v>16</v>
      </c>
    </row>
    <row r="2393" spans="1:11" ht="15.75" x14ac:dyDescent="0.25">
      <c r="A2393" s="30" t="s">
        <v>17496</v>
      </c>
      <c r="B2393" s="30" t="s">
        <v>1965</v>
      </c>
      <c r="C2393" s="30" t="s">
        <v>1965</v>
      </c>
      <c r="D2393" s="30" t="s">
        <v>13284</v>
      </c>
      <c r="E2393" s="30" t="s">
        <v>456</v>
      </c>
      <c r="F2393" s="30">
        <v>8889569225</v>
      </c>
      <c r="G2393" s="30"/>
      <c r="H2393" s="30"/>
      <c r="I2393" s="33" t="s">
        <v>19418</v>
      </c>
      <c r="J2393" s="30" t="s">
        <v>17623</v>
      </c>
      <c r="K2393" s="30" t="s">
        <v>16</v>
      </c>
    </row>
    <row r="2394" spans="1:11" ht="15.75" x14ac:dyDescent="0.25">
      <c r="A2394" s="30" t="s">
        <v>17496</v>
      </c>
      <c r="B2394" s="30" t="s">
        <v>1965</v>
      </c>
      <c r="C2394" s="30" t="s">
        <v>1965</v>
      </c>
      <c r="D2394" s="30" t="s">
        <v>1965</v>
      </c>
      <c r="E2394" s="30" t="s">
        <v>19419</v>
      </c>
      <c r="F2394" s="30">
        <v>999351375</v>
      </c>
      <c r="G2394" s="30">
        <v>20.844187000000002</v>
      </c>
      <c r="H2394" s="30">
        <v>81.627267000000003</v>
      </c>
      <c r="I2394" s="33" t="s">
        <v>19420</v>
      </c>
      <c r="J2394" s="30" t="s">
        <v>17623</v>
      </c>
      <c r="K2394" s="30" t="s">
        <v>16</v>
      </c>
    </row>
    <row r="2395" spans="1:11" ht="15.75" x14ac:dyDescent="0.25">
      <c r="A2395" s="30" t="s">
        <v>17496</v>
      </c>
      <c r="B2395" s="30" t="s">
        <v>1965</v>
      </c>
      <c r="C2395" s="30" t="s">
        <v>1965</v>
      </c>
      <c r="D2395" s="30" t="s">
        <v>13315</v>
      </c>
      <c r="E2395" s="30" t="s">
        <v>19431</v>
      </c>
      <c r="F2395" s="30">
        <v>97759639</v>
      </c>
      <c r="G2395" s="30">
        <v>20.905766</v>
      </c>
      <c r="H2395" s="30">
        <v>81.687753000000001</v>
      </c>
      <c r="I2395" s="33" t="s">
        <v>19432</v>
      </c>
      <c r="J2395" s="30" t="s">
        <v>17623</v>
      </c>
      <c r="K2395" s="30" t="s">
        <v>16</v>
      </c>
    </row>
    <row r="2396" spans="1:11" ht="15.75" x14ac:dyDescent="0.25">
      <c r="A2396" s="30" t="s">
        <v>17496</v>
      </c>
      <c r="B2396" s="30" t="s">
        <v>1965</v>
      </c>
      <c r="C2396" s="30" t="s">
        <v>1965</v>
      </c>
      <c r="D2396" s="30" t="s">
        <v>19472</v>
      </c>
      <c r="E2396" s="30" t="s">
        <v>19473</v>
      </c>
      <c r="F2396" s="30">
        <v>963853755</v>
      </c>
      <c r="G2396" s="30"/>
      <c r="H2396" s="30"/>
      <c r="I2396" s="33" t="s">
        <v>19474</v>
      </c>
      <c r="J2396" s="30" t="s">
        <v>17623</v>
      </c>
      <c r="K2396" s="30" t="s">
        <v>16</v>
      </c>
    </row>
    <row r="2397" spans="1:11" ht="15.75" x14ac:dyDescent="0.25">
      <c r="A2397" s="30" t="s">
        <v>17496</v>
      </c>
      <c r="B2397" s="30" t="s">
        <v>1965</v>
      </c>
      <c r="C2397" s="30" t="s">
        <v>1965</v>
      </c>
      <c r="D2397" s="30" t="s">
        <v>19475</v>
      </c>
      <c r="E2397" s="30" t="s">
        <v>19476</v>
      </c>
      <c r="F2397" s="30">
        <v>9685649816</v>
      </c>
      <c r="G2397" s="30"/>
      <c r="H2397" s="30"/>
      <c r="I2397" s="33" t="s">
        <v>19477</v>
      </c>
      <c r="J2397" s="30" t="s">
        <v>17623</v>
      </c>
      <c r="K2397" s="30" t="s">
        <v>16</v>
      </c>
    </row>
    <row r="2398" spans="1:11" ht="15.75" x14ac:dyDescent="0.25">
      <c r="A2398" s="30" t="s">
        <v>17496</v>
      </c>
      <c r="B2398" s="30" t="s">
        <v>1965</v>
      </c>
      <c r="C2398" s="30" t="s">
        <v>1965</v>
      </c>
      <c r="D2398" s="30" t="s">
        <v>8567</v>
      </c>
      <c r="E2398" s="30" t="s">
        <v>19478</v>
      </c>
      <c r="F2398" s="30">
        <v>8959464157</v>
      </c>
      <c r="G2398" s="30">
        <v>20.312899999999999</v>
      </c>
      <c r="H2398" s="30">
        <v>81.900199999999998</v>
      </c>
      <c r="I2398" s="33" t="s">
        <v>19479</v>
      </c>
      <c r="J2398" s="30" t="s">
        <v>17623</v>
      </c>
      <c r="K2398" s="30" t="s">
        <v>16</v>
      </c>
    </row>
    <row r="2399" spans="1:11" ht="15.75" x14ac:dyDescent="0.25">
      <c r="A2399" s="30" t="s">
        <v>17496</v>
      </c>
      <c r="B2399" s="30" t="s">
        <v>1965</v>
      </c>
      <c r="C2399" s="30" t="s">
        <v>1965</v>
      </c>
      <c r="D2399" s="30" t="s">
        <v>8567</v>
      </c>
      <c r="E2399" s="30" t="s">
        <v>19480</v>
      </c>
      <c r="F2399" s="30">
        <v>94778281</v>
      </c>
      <c r="G2399" s="30"/>
      <c r="H2399" s="30"/>
      <c r="I2399" s="33" t="s">
        <v>19481</v>
      </c>
      <c r="J2399" s="30" t="s">
        <v>17623</v>
      </c>
      <c r="K2399" s="30" t="s">
        <v>16</v>
      </c>
    </row>
    <row r="2400" spans="1:11" ht="15.75" x14ac:dyDescent="0.25">
      <c r="A2400" s="30" t="s">
        <v>17496</v>
      </c>
      <c r="B2400" s="30" t="s">
        <v>1965</v>
      </c>
      <c r="C2400" s="30" t="s">
        <v>1965</v>
      </c>
      <c r="D2400" s="30" t="s">
        <v>16696</v>
      </c>
      <c r="E2400" s="30" t="s">
        <v>19482</v>
      </c>
      <c r="F2400" s="30">
        <v>81245653</v>
      </c>
      <c r="G2400" s="30">
        <v>20.682865</v>
      </c>
      <c r="H2400" s="30">
        <v>81.682180000000002</v>
      </c>
      <c r="I2400" s="33" t="s">
        <v>19483</v>
      </c>
      <c r="J2400" s="30" t="s">
        <v>17623</v>
      </c>
      <c r="K2400" s="30" t="s">
        <v>16</v>
      </c>
    </row>
    <row r="2401" spans="1:11" ht="15.75" x14ac:dyDescent="0.25">
      <c r="A2401" s="30" t="s">
        <v>17496</v>
      </c>
      <c r="B2401" s="30" t="s">
        <v>1965</v>
      </c>
      <c r="C2401" s="30" t="s">
        <v>1116</v>
      </c>
      <c r="D2401" s="30" t="s">
        <v>1116</v>
      </c>
      <c r="E2401" s="30" t="s">
        <v>20503</v>
      </c>
      <c r="F2401" s="30">
        <v>8817751515</v>
      </c>
      <c r="G2401" s="30">
        <v>20.858630999999999</v>
      </c>
      <c r="H2401" s="30">
        <v>80.640525999999994</v>
      </c>
      <c r="I2401" s="33" t="s">
        <v>20504</v>
      </c>
      <c r="J2401" s="30" t="s">
        <v>16268</v>
      </c>
      <c r="K2401" s="30" t="s">
        <v>16</v>
      </c>
    </row>
    <row r="2402" spans="1:11" ht="15.75" x14ac:dyDescent="0.25">
      <c r="A2402" s="30" t="s">
        <v>17496</v>
      </c>
      <c r="B2402" s="30" t="s">
        <v>1965</v>
      </c>
      <c r="C2402" s="30" t="s">
        <v>1965</v>
      </c>
      <c r="D2402" s="30" t="s">
        <v>1965</v>
      </c>
      <c r="E2402" s="30" t="s">
        <v>5876</v>
      </c>
      <c r="F2402" s="30">
        <v>8964869813</v>
      </c>
      <c r="G2402" s="30">
        <v>20.924375999999999</v>
      </c>
      <c r="H2402" s="30">
        <v>81.805091000000004</v>
      </c>
      <c r="I2402" s="33" t="s">
        <v>20763</v>
      </c>
      <c r="J2402" s="30" t="s">
        <v>16268</v>
      </c>
      <c r="K2402" s="30" t="s">
        <v>16</v>
      </c>
    </row>
    <row r="2403" spans="1:11" ht="15.75" x14ac:dyDescent="0.25">
      <c r="A2403" s="30" t="s">
        <v>17496</v>
      </c>
      <c r="B2403" s="30" t="s">
        <v>1965</v>
      </c>
      <c r="C2403" s="30" t="s">
        <v>8567</v>
      </c>
      <c r="D2403" s="30" t="s">
        <v>1965</v>
      </c>
      <c r="E2403" s="30" t="s">
        <v>20781</v>
      </c>
      <c r="F2403" s="30">
        <v>934889211</v>
      </c>
      <c r="G2403" s="30">
        <v>20.075400999999999</v>
      </c>
      <c r="H2403" s="30">
        <v>81.875062</v>
      </c>
      <c r="I2403" s="33" t="s">
        <v>20782</v>
      </c>
      <c r="J2403" s="30" t="s">
        <v>16268</v>
      </c>
      <c r="K2403" s="30" t="s">
        <v>16</v>
      </c>
    </row>
    <row r="2404" spans="1:11" ht="15.75" x14ac:dyDescent="0.25">
      <c r="A2404" s="30" t="s">
        <v>17496</v>
      </c>
      <c r="B2404" s="30" t="s">
        <v>1965</v>
      </c>
      <c r="C2404" s="30" t="s">
        <v>1965</v>
      </c>
      <c r="D2404" s="30" t="s">
        <v>1965</v>
      </c>
      <c r="E2404" s="30" t="s">
        <v>20829</v>
      </c>
      <c r="F2404" s="30">
        <v>997768637</v>
      </c>
      <c r="G2404" s="30">
        <v>20.832204000000001</v>
      </c>
      <c r="H2404" s="30">
        <v>81.721395000000001</v>
      </c>
      <c r="I2404" s="33" t="s">
        <v>20830</v>
      </c>
      <c r="J2404" s="30" t="s">
        <v>16268</v>
      </c>
      <c r="K2404" s="30" t="s">
        <v>16</v>
      </c>
    </row>
    <row r="2405" spans="1:11" ht="15.75" x14ac:dyDescent="0.25">
      <c r="A2405" s="30" t="s">
        <v>17496</v>
      </c>
      <c r="B2405" s="30" t="s">
        <v>1965</v>
      </c>
      <c r="C2405" s="30" t="s">
        <v>20964</v>
      </c>
      <c r="D2405" s="30" t="s">
        <v>20964</v>
      </c>
      <c r="E2405" s="30" t="s">
        <v>21051</v>
      </c>
      <c r="F2405" s="30">
        <v>8889111992</v>
      </c>
      <c r="G2405" s="30">
        <v>20.695941999999999</v>
      </c>
      <c r="H2405" s="30">
        <v>81.637072000000003</v>
      </c>
      <c r="I2405" s="33" t="s">
        <v>21052</v>
      </c>
      <c r="J2405" s="30" t="s">
        <v>16268</v>
      </c>
      <c r="K2405" s="30" t="s">
        <v>16</v>
      </c>
    </row>
    <row r="2406" spans="1:11" ht="15.75" x14ac:dyDescent="0.25">
      <c r="A2406" s="30" t="s">
        <v>17496</v>
      </c>
      <c r="B2406" s="30" t="s">
        <v>1965</v>
      </c>
      <c r="C2406" s="30" t="s">
        <v>1965</v>
      </c>
      <c r="D2406" s="30" t="s">
        <v>1965</v>
      </c>
      <c r="E2406" s="30" t="s">
        <v>21333</v>
      </c>
      <c r="F2406" s="30">
        <v>9755033114</v>
      </c>
      <c r="G2406" s="30">
        <v>20.847799999999999</v>
      </c>
      <c r="H2406" s="30">
        <v>81.534199999999998</v>
      </c>
      <c r="I2406" s="33" t="s">
        <v>21334</v>
      </c>
      <c r="J2406" s="30" t="s">
        <v>16268</v>
      </c>
      <c r="K2406" s="30" t="s">
        <v>16</v>
      </c>
    </row>
    <row r="2407" spans="1:11" ht="15.75" x14ac:dyDescent="0.25">
      <c r="A2407" s="30" t="s">
        <v>17496</v>
      </c>
      <c r="B2407" s="30" t="s">
        <v>1965</v>
      </c>
      <c r="C2407" s="30" t="s">
        <v>1965</v>
      </c>
      <c r="D2407" s="30" t="s">
        <v>1965</v>
      </c>
      <c r="E2407" s="30" t="s">
        <v>21335</v>
      </c>
      <c r="F2407" s="30">
        <v>9074660818</v>
      </c>
      <c r="G2407" s="30">
        <v>20.830020000000001</v>
      </c>
      <c r="H2407" s="30">
        <v>81.719902000000005</v>
      </c>
      <c r="I2407" s="33" t="s">
        <v>21336</v>
      </c>
      <c r="J2407" s="30" t="s">
        <v>16268</v>
      </c>
      <c r="K2407" s="30" t="s">
        <v>16</v>
      </c>
    </row>
    <row r="2408" spans="1:11" ht="15.75" x14ac:dyDescent="0.25">
      <c r="A2408" s="30" t="s">
        <v>17496</v>
      </c>
      <c r="B2408" s="30" t="s">
        <v>1965</v>
      </c>
      <c r="C2408" s="30" t="s">
        <v>1965</v>
      </c>
      <c r="D2408" s="30" t="s">
        <v>1965</v>
      </c>
      <c r="E2408" s="30" t="s">
        <v>21337</v>
      </c>
      <c r="F2408" s="30">
        <v>8889522978</v>
      </c>
      <c r="G2408" s="30">
        <v>20.787607600000001</v>
      </c>
      <c r="H2408" s="30">
        <v>81.802884199999994</v>
      </c>
      <c r="I2408" s="33" t="s">
        <v>21338</v>
      </c>
      <c r="J2408" s="30" t="s">
        <v>16268</v>
      </c>
      <c r="K2408" s="30" t="s">
        <v>16</v>
      </c>
    </row>
    <row r="2409" spans="1:11" ht="15.75" x14ac:dyDescent="0.25">
      <c r="A2409" s="30" t="s">
        <v>17496</v>
      </c>
      <c r="B2409" s="30" t="s">
        <v>1965</v>
      </c>
      <c r="C2409" s="30" t="s">
        <v>1965</v>
      </c>
      <c r="D2409" s="30" t="s">
        <v>1965</v>
      </c>
      <c r="E2409" s="30" t="s">
        <v>21339</v>
      </c>
      <c r="F2409" s="30">
        <v>7999961027</v>
      </c>
      <c r="G2409" s="30">
        <v>20.7795913</v>
      </c>
      <c r="H2409" s="30">
        <v>81.663066700000002</v>
      </c>
      <c r="I2409" s="33" t="s">
        <v>21340</v>
      </c>
      <c r="J2409" s="30" t="s">
        <v>16268</v>
      </c>
      <c r="K2409" s="30" t="s">
        <v>16</v>
      </c>
    </row>
    <row r="2410" spans="1:11" ht="15.75" x14ac:dyDescent="0.25">
      <c r="A2410" s="30" t="s">
        <v>17496</v>
      </c>
      <c r="B2410" s="30" t="s">
        <v>1965</v>
      </c>
      <c r="C2410" s="30" t="s">
        <v>1965</v>
      </c>
      <c r="D2410" s="30" t="s">
        <v>1965</v>
      </c>
      <c r="E2410" s="30" t="s">
        <v>21341</v>
      </c>
      <c r="F2410" s="30">
        <v>9009972213</v>
      </c>
      <c r="G2410" s="30">
        <v>20.879566000000001</v>
      </c>
      <c r="H2410" s="30">
        <v>81.641304000000005</v>
      </c>
      <c r="I2410" s="33" t="s">
        <v>21342</v>
      </c>
      <c r="J2410" s="30" t="s">
        <v>16268</v>
      </c>
      <c r="K2410" s="30" t="s">
        <v>16</v>
      </c>
    </row>
    <row r="2411" spans="1:11" ht="15.75" x14ac:dyDescent="0.25">
      <c r="A2411" s="30" t="s">
        <v>17496</v>
      </c>
      <c r="B2411" s="30" t="s">
        <v>1965</v>
      </c>
      <c r="C2411" s="30" t="s">
        <v>1965</v>
      </c>
      <c r="D2411" s="30" t="s">
        <v>1965</v>
      </c>
      <c r="E2411" s="30" t="s">
        <v>6948</v>
      </c>
      <c r="F2411" s="30">
        <v>8959953170</v>
      </c>
      <c r="G2411" s="30">
        <v>20.295756999999998</v>
      </c>
      <c r="H2411" s="30">
        <v>81.991798000000003</v>
      </c>
      <c r="I2411" s="33" t="s">
        <v>21371</v>
      </c>
      <c r="J2411" s="30" t="s">
        <v>16268</v>
      </c>
      <c r="K2411" s="30" t="s">
        <v>16</v>
      </c>
    </row>
    <row r="2412" spans="1:11" ht="15.75" x14ac:dyDescent="0.25">
      <c r="A2412" s="30" t="s">
        <v>17496</v>
      </c>
      <c r="B2412" s="30" t="s">
        <v>1965</v>
      </c>
      <c r="C2412" s="30" t="s">
        <v>1965</v>
      </c>
      <c r="D2412" s="30" t="s">
        <v>1965</v>
      </c>
      <c r="E2412" s="30" t="s">
        <v>21372</v>
      </c>
      <c r="F2412" s="30">
        <v>9575946837</v>
      </c>
      <c r="G2412" s="30">
        <v>20.830000999999999</v>
      </c>
      <c r="H2412" s="30">
        <v>81.719902000000005</v>
      </c>
      <c r="I2412" s="33" t="s">
        <v>21373</v>
      </c>
      <c r="J2412" s="30" t="s">
        <v>16268</v>
      </c>
      <c r="K2412" s="30" t="s">
        <v>16</v>
      </c>
    </row>
    <row r="2413" spans="1:11" ht="15.75" x14ac:dyDescent="0.25">
      <c r="A2413" s="30" t="s">
        <v>17496</v>
      </c>
      <c r="B2413" s="30" t="s">
        <v>1965</v>
      </c>
      <c r="C2413" s="30" t="s">
        <v>13315</v>
      </c>
      <c r="D2413" s="30" t="s">
        <v>1965</v>
      </c>
      <c r="E2413" s="30" t="s">
        <v>22405</v>
      </c>
      <c r="F2413" s="30">
        <v>888994393</v>
      </c>
      <c r="G2413" s="30">
        <v>20.944526</v>
      </c>
      <c r="H2413" s="30">
        <v>81.791480000000007</v>
      </c>
      <c r="I2413" s="33" t="s">
        <v>22406</v>
      </c>
      <c r="J2413" s="30" t="s">
        <v>16268</v>
      </c>
      <c r="K2413" s="30" t="s">
        <v>16</v>
      </c>
    </row>
    <row r="2414" spans="1:11" ht="15.75" x14ac:dyDescent="0.25">
      <c r="A2414" s="30" t="s">
        <v>23182</v>
      </c>
      <c r="B2414" s="31" t="s">
        <v>1965</v>
      </c>
      <c r="C2414" s="31" t="s">
        <v>13295</v>
      </c>
      <c r="D2414" s="30" t="s">
        <v>23202</v>
      </c>
      <c r="E2414" s="31" t="s">
        <v>23203</v>
      </c>
      <c r="F2414" s="31">
        <v>9585759323</v>
      </c>
      <c r="G2414" s="31">
        <v>81.543187000000003</v>
      </c>
      <c r="H2414" s="31">
        <v>20.771909999999998</v>
      </c>
      <c r="I2414" s="32">
        <v>510080502767</v>
      </c>
      <c r="J2414" s="30" t="s">
        <v>23193</v>
      </c>
      <c r="K2414" s="30" t="s">
        <v>16</v>
      </c>
    </row>
    <row r="2415" spans="1:11" ht="15.75" x14ac:dyDescent="0.25">
      <c r="A2415" s="30" t="s">
        <v>23182</v>
      </c>
      <c r="B2415" s="31" t="s">
        <v>1965</v>
      </c>
      <c r="C2415" s="31" t="s">
        <v>23204</v>
      </c>
      <c r="D2415" s="30" t="s">
        <v>23205</v>
      </c>
      <c r="E2415" s="31" t="s">
        <v>23206</v>
      </c>
      <c r="F2415" s="31">
        <v>8349389136</v>
      </c>
      <c r="G2415" s="31">
        <v>81.633646999999996</v>
      </c>
      <c r="H2415" s="31">
        <v>20.838441</v>
      </c>
      <c r="I2415" s="32">
        <v>510407302766</v>
      </c>
      <c r="J2415" s="30" t="s">
        <v>23193</v>
      </c>
      <c r="K2415" s="30" t="s">
        <v>16</v>
      </c>
    </row>
    <row r="2416" spans="1:11" ht="15.75" x14ac:dyDescent="0.25">
      <c r="A2416" s="50" t="s">
        <v>26299</v>
      </c>
      <c r="B2416" s="51" t="s">
        <v>1965</v>
      </c>
      <c r="C2416" s="51" t="s">
        <v>1965</v>
      </c>
      <c r="D2416" s="51" t="s">
        <v>26378</v>
      </c>
      <c r="E2416" s="58" t="s">
        <v>26379</v>
      </c>
      <c r="F2416" s="53">
        <v>9617998035</v>
      </c>
      <c r="G2416" s="54">
        <v>20.553529999999999</v>
      </c>
      <c r="H2416" s="54">
        <v>81.611869999999996</v>
      </c>
      <c r="I2416" s="73">
        <v>230502081</v>
      </c>
      <c r="J2416" s="54" t="s">
        <v>26303</v>
      </c>
      <c r="K2416" s="54" t="s">
        <v>16</v>
      </c>
    </row>
    <row r="2417" spans="1:11" ht="15.75" x14ac:dyDescent="0.25">
      <c r="A2417" s="50" t="s">
        <v>26299</v>
      </c>
      <c r="B2417" s="51" t="s">
        <v>1965</v>
      </c>
      <c r="C2417" s="51" t="s">
        <v>1965</v>
      </c>
      <c r="D2417" s="51" t="s">
        <v>26383</v>
      </c>
      <c r="E2417" s="52" t="s">
        <v>14876</v>
      </c>
      <c r="F2417" s="53">
        <v>9630285741</v>
      </c>
      <c r="G2417" s="55">
        <v>20.534528000000002</v>
      </c>
      <c r="H2417" s="55">
        <v>81.564993999999999</v>
      </c>
      <c r="I2417" s="53">
        <v>230501713</v>
      </c>
      <c r="J2417" s="54" t="s">
        <v>26303</v>
      </c>
      <c r="K2417" s="54" t="s">
        <v>16</v>
      </c>
    </row>
    <row r="2418" spans="1:11" ht="15.75" x14ac:dyDescent="0.25">
      <c r="A2418" s="50" t="s">
        <v>26483</v>
      </c>
      <c r="B2418" s="70" t="s">
        <v>1965</v>
      </c>
      <c r="C2418" s="70" t="s">
        <v>26574</v>
      </c>
      <c r="D2418" s="70" t="s">
        <v>26575</v>
      </c>
      <c r="E2418" s="70" t="s">
        <v>26576</v>
      </c>
      <c r="F2418" s="71" t="s">
        <v>26577</v>
      </c>
      <c r="G2418" s="50" t="s">
        <v>26578</v>
      </c>
      <c r="H2418" s="50" t="s">
        <v>26579</v>
      </c>
      <c r="I2418" s="75" t="s">
        <v>26580</v>
      </c>
      <c r="J2418" s="50" t="s">
        <v>26502</v>
      </c>
      <c r="K2418" s="50" t="s">
        <v>16</v>
      </c>
    </row>
    <row r="2419" spans="1:11" ht="15.75" x14ac:dyDescent="0.25">
      <c r="A2419" s="110" t="s">
        <v>26717</v>
      </c>
      <c r="B2419" s="111" t="s">
        <v>84</v>
      </c>
      <c r="C2419" s="110"/>
      <c r="D2419" s="111" t="s">
        <v>26723</v>
      </c>
      <c r="E2419" s="111" t="s">
        <v>26724</v>
      </c>
      <c r="F2419" s="111">
        <v>9993560396</v>
      </c>
      <c r="G2419" s="111">
        <v>20.611830000000001</v>
      </c>
      <c r="H2419" s="111">
        <v>81.778699000000003</v>
      </c>
      <c r="I2419" s="111">
        <v>17770555</v>
      </c>
      <c r="J2419" s="110"/>
      <c r="K2419" s="111" t="s">
        <v>16</v>
      </c>
    </row>
    <row r="2420" spans="1:11" ht="15.75" x14ac:dyDescent="0.25">
      <c r="A2420" s="110" t="s">
        <v>26717</v>
      </c>
      <c r="B2420" s="111" t="s">
        <v>84</v>
      </c>
      <c r="C2420" s="110"/>
      <c r="D2420" s="111" t="s">
        <v>26725</v>
      </c>
      <c r="E2420" s="111" t="s">
        <v>26726</v>
      </c>
      <c r="F2420" s="111">
        <v>9131597773</v>
      </c>
      <c r="G2420" s="111">
        <v>20.932124999999999</v>
      </c>
      <c r="H2420" s="111">
        <v>81.672539999999998</v>
      </c>
      <c r="I2420" s="111">
        <v>17772712</v>
      </c>
      <c r="J2420" s="110"/>
      <c r="K2420" s="111" t="s">
        <v>16</v>
      </c>
    </row>
    <row r="2421" spans="1:11" ht="15.75" x14ac:dyDescent="0.25">
      <c r="A2421" s="30" t="s">
        <v>26046</v>
      </c>
      <c r="B2421" s="30" t="s">
        <v>26151</v>
      </c>
      <c r="C2421" s="30" t="s">
        <v>84</v>
      </c>
      <c r="D2421" s="30" t="s">
        <v>26152</v>
      </c>
      <c r="E2421" s="30" t="s">
        <v>26153</v>
      </c>
      <c r="F2421" s="30">
        <v>9977328562</v>
      </c>
      <c r="G2421" s="30">
        <v>20.694358999999999</v>
      </c>
      <c r="H2421" s="30">
        <v>81.566203999999999</v>
      </c>
      <c r="I2421" s="33">
        <v>11070961</v>
      </c>
      <c r="J2421" s="30" t="s">
        <v>26136</v>
      </c>
      <c r="K2421" s="30" t="s">
        <v>16</v>
      </c>
    </row>
    <row r="2422" spans="1:11" ht="15.75" x14ac:dyDescent="0.25">
      <c r="A2422" s="30" t="s">
        <v>26046</v>
      </c>
      <c r="B2422" s="30" t="s">
        <v>26151</v>
      </c>
      <c r="C2422" s="30" t="s">
        <v>84</v>
      </c>
      <c r="D2422" s="30" t="s">
        <v>26154</v>
      </c>
      <c r="E2422" s="30" t="s">
        <v>26155</v>
      </c>
      <c r="F2422" s="30">
        <v>8959113846</v>
      </c>
      <c r="G2422" s="30">
        <v>20.760195</v>
      </c>
      <c r="H2422" s="30">
        <v>81.727553</v>
      </c>
      <c r="I2422" s="33">
        <v>11070963</v>
      </c>
      <c r="J2422" s="30" t="s">
        <v>26136</v>
      </c>
      <c r="K2422" s="30" t="s">
        <v>16</v>
      </c>
    </row>
    <row r="2423" spans="1:11" ht="15.75" x14ac:dyDescent="0.25">
      <c r="A2423" s="30" t="s">
        <v>26046</v>
      </c>
      <c r="B2423" s="30" t="s">
        <v>26151</v>
      </c>
      <c r="C2423" s="30" t="s">
        <v>84</v>
      </c>
      <c r="D2423" s="30" t="s">
        <v>26152</v>
      </c>
      <c r="E2423" s="30" t="s">
        <v>26168</v>
      </c>
      <c r="F2423" s="30">
        <v>7415551657</v>
      </c>
      <c r="G2423" s="30">
        <v>20.709999</v>
      </c>
      <c r="H2423" s="30">
        <v>81.550003000000004</v>
      </c>
      <c r="I2423" s="33">
        <v>11070982</v>
      </c>
      <c r="J2423" s="30" t="s">
        <v>26136</v>
      </c>
      <c r="K2423" s="30" t="s">
        <v>16</v>
      </c>
    </row>
    <row r="2424" spans="1:11" ht="15.75" x14ac:dyDescent="0.25">
      <c r="A2424" s="30" t="s">
        <v>11</v>
      </c>
      <c r="B2424" s="31" t="s">
        <v>299</v>
      </c>
      <c r="C2424" s="31" t="s">
        <v>299</v>
      </c>
      <c r="D2424" s="31" t="s">
        <v>300</v>
      </c>
      <c r="E2424" s="31" t="s">
        <v>301</v>
      </c>
      <c r="F2424" s="31">
        <v>9981889795</v>
      </c>
      <c r="G2424" s="31">
        <v>21.033249999999999</v>
      </c>
      <c r="H2424" s="31">
        <v>81.547449999999998</v>
      </c>
      <c r="I2424" s="32">
        <v>12220181</v>
      </c>
      <c r="J2424" s="30" t="s">
        <v>15</v>
      </c>
      <c r="K2424" s="31" t="s">
        <v>16</v>
      </c>
    </row>
    <row r="2425" spans="1:11" ht="15.75" x14ac:dyDescent="0.25">
      <c r="A2425" s="30" t="s">
        <v>11</v>
      </c>
      <c r="B2425" s="31" t="s">
        <v>299</v>
      </c>
      <c r="C2425" s="31" t="s">
        <v>299</v>
      </c>
      <c r="D2425" s="31" t="s">
        <v>302</v>
      </c>
      <c r="E2425" s="31" t="s">
        <v>303</v>
      </c>
      <c r="F2425" s="31">
        <v>8234944264</v>
      </c>
      <c r="G2425" s="31">
        <v>21.03557</v>
      </c>
      <c r="H2425" s="31">
        <v>81.545649999999995</v>
      </c>
      <c r="I2425" s="32">
        <v>12220180</v>
      </c>
      <c r="J2425" s="30" t="s">
        <v>15</v>
      </c>
      <c r="K2425" s="31" t="s">
        <v>16</v>
      </c>
    </row>
    <row r="2426" spans="1:11" ht="15.75" x14ac:dyDescent="0.25">
      <c r="A2426" s="30" t="s">
        <v>11</v>
      </c>
      <c r="B2426" s="31" t="s">
        <v>299</v>
      </c>
      <c r="C2426" s="31" t="s">
        <v>299</v>
      </c>
      <c r="D2426" s="31" t="s">
        <v>304</v>
      </c>
      <c r="E2426" s="31" t="s">
        <v>305</v>
      </c>
      <c r="F2426" s="31">
        <v>7828358133</v>
      </c>
      <c r="G2426" s="31">
        <v>21.03565</v>
      </c>
      <c r="H2426" s="31">
        <v>81.546599999999998</v>
      </c>
      <c r="I2426" s="32">
        <v>12220182</v>
      </c>
      <c r="J2426" s="30" t="s">
        <v>15</v>
      </c>
      <c r="K2426" s="31" t="s">
        <v>16</v>
      </c>
    </row>
    <row r="2427" spans="1:11" ht="15.75" x14ac:dyDescent="0.25">
      <c r="A2427" s="30" t="s">
        <v>11</v>
      </c>
      <c r="B2427" s="31" t="s">
        <v>299</v>
      </c>
      <c r="C2427" s="31" t="s">
        <v>299</v>
      </c>
      <c r="D2427" s="31" t="s">
        <v>308</v>
      </c>
      <c r="E2427" s="31" t="s">
        <v>309</v>
      </c>
      <c r="F2427" s="31">
        <v>8601321300</v>
      </c>
      <c r="G2427" s="31">
        <v>21.044740000000001</v>
      </c>
      <c r="H2427" s="31">
        <v>81.554199999999994</v>
      </c>
      <c r="I2427" s="32">
        <v>15170171</v>
      </c>
      <c r="J2427" s="30" t="s">
        <v>15</v>
      </c>
      <c r="K2427" s="31" t="s">
        <v>16</v>
      </c>
    </row>
    <row r="2428" spans="1:11" ht="15.75" x14ac:dyDescent="0.25">
      <c r="A2428" s="30" t="s">
        <v>11</v>
      </c>
      <c r="B2428" s="31" t="s">
        <v>299</v>
      </c>
      <c r="C2428" s="31" t="s">
        <v>299</v>
      </c>
      <c r="D2428" s="31" t="s">
        <v>349</v>
      </c>
      <c r="E2428" s="31" t="s">
        <v>350</v>
      </c>
      <c r="F2428" s="31">
        <v>8878775079</v>
      </c>
      <c r="G2428" s="31">
        <v>21.12501</v>
      </c>
      <c r="H2428" s="31">
        <v>81.301940000000002</v>
      </c>
      <c r="I2428" s="32">
        <v>17002644</v>
      </c>
      <c r="J2428" s="30" t="s">
        <v>15</v>
      </c>
      <c r="K2428" s="31" t="s">
        <v>16</v>
      </c>
    </row>
    <row r="2429" spans="1:11" ht="15.75" x14ac:dyDescent="0.25">
      <c r="A2429" s="30" t="s">
        <v>11</v>
      </c>
      <c r="B2429" s="31" t="s">
        <v>299</v>
      </c>
      <c r="C2429" s="31" t="s">
        <v>299</v>
      </c>
      <c r="D2429" s="31" t="s">
        <v>356</v>
      </c>
      <c r="E2429" s="31" t="s">
        <v>357</v>
      </c>
      <c r="F2429" s="31">
        <v>9009739342</v>
      </c>
      <c r="G2429" s="31">
        <v>21.152424</v>
      </c>
      <c r="H2429" s="31">
        <v>81.399730000000005</v>
      </c>
      <c r="I2429" s="32">
        <v>19560225</v>
      </c>
      <c r="J2429" s="30" t="s">
        <v>15</v>
      </c>
      <c r="K2429" s="31" t="s">
        <v>16</v>
      </c>
    </row>
    <row r="2430" spans="1:11" ht="15.75" x14ac:dyDescent="0.25">
      <c r="A2430" s="30" t="s">
        <v>11</v>
      </c>
      <c r="B2430" s="31" t="s">
        <v>299</v>
      </c>
      <c r="C2430" s="31" t="s">
        <v>299</v>
      </c>
      <c r="D2430" s="31" t="s">
        <v>358</v>
      </c>
      <c r="E2430" s="31" t="s">
        <v>359</v>
      </c>
      <c r="F2430" s="31">
        <v>6261432486</v>
      </c>
      <c r="G2430" s="31">
        <v>21.156067</v>
      </c>
      <c r="H2430" s="31">
        <v>81.562629999999999</v>
      </c>
      <c r="I2430" s="32">
        <v>19560162</v>
      </c>
      <c r="J2430" s="30" t="s">
        <v>15</v>
      </c>
      <c r="K2430" s="31" t="s">
        <v>16</v>
      </c>
    </row>
    <row r="2431" spans="1:11" ht="15.75" x14ac:dyDescent="0.25">
      <c r="A2431" s="30" t="s">
        <v>11</v>
      </c>
      <c r="B2431" s="31" t="s">
        <v>299</v>
      </c>
      <c r="C2431" s="31" t="s">
        <v>299</v>
      </c>
      <c r="D2431" s="31" t="s">
        <v>364</v>
      </c>
      <c r="E2431" s="31" t="s">
        <v>365</v>
      </c>
      <c r="F2431" s="31">
        <v>8966963913</v>
      </c>
      <c r="G2431" s="31">
        <v>21.163563</v>
      </c>
      <c r="H2431" s="31">
        <v>81.412930000000003</v>
      </c>
      <c r="I2431" s="32">
        <v>19560130</v>
      </c>
      <c r="J2431" s="30" t="s">
        <v>15</v>
      </c>
      <c r="K2431" s="31" t="s">
        <v>16</v>
      </c>
    </row>
    <row r="2432" spans="1:11" ht="15.75" x14ac:dyDescent="0.25">
      <c r="A2432" s="30" t="s">
        <v>11</v>
      </c>
      <c r="B2432" s="31" t="s">
        <v>299</v>
      </c>
      <c r="C2432" s="31" t="s">
        <v>299</v>
      </c>
      <c r="D2432" s="31" t="s">
        <v>374</v>
      </c>
      <c r="E2432" s="31" t="s">
        <v>375</v>
      </c>
      <c r="F2432" s="31">
        <v>7974419317</v>
      </c>
      <c r="G2432" s="31">
        <v>21.189333000000001</v>
      </c>
      <c r="H2432" s="31">
        <v>81.273169999999993</v>
      </c>
      <c r="I2432" s="32">
        <v>17035336</v>
      </c>
      <c r="J2432" s="30" t="s">
        <v>15</v>
      </c>
      <c r="K2432" s="31" t="s">
        <v>16</v>
      </c>
    </row>
    <row r="2433" spans="1:11" ht="15.75" x14ac:dyDescent="0.25">
      <c r="A2433" s="30" t="s">
        <v>11</v>
      </c>
      <c r="B2433" s="31" t="s">
        <v>299</v>
      </c>
      <c r="C2433" s="31" t="s">
        <v>299</v>
      </c>
      <c r="D2433" s="31" t="s">
        <v>389</v>
      </c>
      <c r="E2433" s="31" t="s">
        <v>390</v>
      </c>
      <c r="F2433" s="31">
        <v>8085558315</v>
      </c>
      <c r="G2433" s="31">
        <v>21.200714000000001</v>
      </c>
      <c r="H2433" s="31">
        <v>81.219840000000005</v>
      </c>
      <c r="I2433" s="32">
        <v>17003114</v>
      </c>
      <c r="J2433" s="30" t="s">
        <v>15</v>
      </c>
      <c r="K2433" s="31" t="s">
        <v>16</v>
      </c>
    </row>
    <row r="2434" spans="1:11" ht="15.75" x14ac:dyDescent="0.25">
      <c r="A2434" s="30" t="s">
        <v>11</v>
      </c>
      <c r="B2434" s="31" t="s">
        <v>299</v>
      </c>
      <c r="C2434" s="31" t="s">
        <v>299</v>
      </c>
      <c r="D2434" s="31" t="s">
        <v>391</v>
      </c>
      <c r="E2434" s="31" t="s">
        <v>392</v>
      </c>
      <c r="F2434" s="31">
        <v>9907785453</v>
      </c>
      <c r="G2434" s="31">
        <v>21.203057999999999</v>
      </c>
      <c r="H2434" s="31">
        <v>81.288123999999996</v>
      </c>
      <c r="I2434" s="32">
        <v>17043659</v>
      </c>
      <c r="J2434" s="30" t="s">
        <v>15</v>
      </c>
      <c r="K2434" s="31" t="s">
        <v>16</v>
      </c>
    </row>
    <row r="2435" spans="1:11" ht="15.75" x14ac:dyDescent="0.25">
      <c r="A2435" s="30" t="s">
        <v>11</v>
      </c>
      <c r="B2435" s="31" t="s">
        <v>299</v>
      </c>
      <c r="C2435" s="31" t="s">
        <v>299</v>
      </c>
      <c r="D2435" s="31" t="s">
        <v>393</v>
      </c>
      <c r="E2435" s="31" t="s">
        <v>394</v>
      </c>
      <c r="F2435" s="31">
        <v>9301912937</v>
      </c>
      <c r="G2435" s="31">
        <v>21.205632999999999</v>
      </c>
      <c r="H2435" s="31">
        <v>81.423670000000001</v>
      </c>
      <c r="I2435" s="32">
        <v>15170054</v>
      </c>
      <c r="J2435" s="30" t="s">
        <v>15</v>
      </c>
      <c r="K2435" s="31" t="s">
        <v>16</v>
      </c>
    </row>
    <row r="2436" spans="1:11" ht="15.75" x14ac:dyDescent="0.25">
      <c r="A2436" s="30" t="s">
        <v>11</v>
      </c>
      <c r="B2436" s="31" t="s">
        <v>299</v>
      </c>
      <c r="C2436" s="31" t="s">
        <v>299</v>
      </c>
      <c r="D2436" s="31" t="s">
        <v>412</v>
      </c>
      <c r="E2436" s="31" t="s">
        <v>413</v>
      </c>
      <c r="F2436" s="31">
        <v>9301085025</v>
      </c>
      <c r="G2436" s="31">
        <v>21.21808</v>
      </c>
      <c r="H2436" s="31">
        <v>81.373480000000001</v>
      </c>
      <c r="I2436" s="32">
        <v>17040138</v>
      </c>
      <c r="J2436" s="30" t="s">
        <v>15</v>
      </c>
      <c r="K2436" s="31" t="s">
        <v>16</v>
      </c>
    </row>
    <row r="2437" spans="1:11" ht="15.75" x14ac:dyDescent="0.25">
      <c r="A2437" s="30" t="s">
        <v>11</v>
      </c>
      <c r="B2437" s="31" t="s">
        <v>299</v>
      </c>
      <c r="C2437" s="31" t="s">
        <v>299</v>
      </c>
      <c r="D2437" s="31" t="s">
        <v>414</v>
      </c>
      <c r="E2437" s="31" t="s">
        <v>415</v>
      </c>
      <c r="F2437" s="31">
        <v>9131721526</v>
      </c>
      <c r="G2437" s="31">
        <v>21.219738</v>
      </c>
      <c r="H2437" s="31">
        <v>81.375145000000003</v>
      </c>
      <c r="I2437" s="32">
        <v>17040139</v>
      </c>
      <c r="J2437" s="30" t="s">
        <v>15</v>
      </c>
      <c r="K2437" s="31" t="s">
        <v>16</v>
      </c>
    </row>
    <row r="2438" spans="1:11" ht="15.75" x14ac:dyDescent="0.25">
      <c r="A2438" s="30" t="s">
        <v>11</v>
      </c>
      <c r="B2438" s="31" t="s">
        <v>299</v>
      </c>
      <c r="C2438" s="31" t="s">
        <v>299</v>
      </c>
      <c r="D2438" s="31" t="s">
        <v>422</v>
      </c>
      <c r="E2438" s="31" t="s">
        <v>423</v>
      </c>
      <c r="F2438" s="31">
        <v>8085891978</v>
      </c>
      <c r="G2438" s="31">
        <v>21.226502</v>
      </c>
      <c r="H2438" s="31">
        <v>81.291961000000001</v>
      </c>
      <c r="I2438" s="32">
        <v>10170007</v>
      </c>
      <c r="J2438" s="30" t="s">
        <v>15</v>
      </c>
      <c r="K2438" s="31" t="s">
        <v>16</v>
      </c>
    </row>
    <row r="2439" spans="1:11" ht="15.75" x14ac:dyDescent="0.25">
      <c r="A2439" s="30" t="s">
        <v>11</v>
      </c>
      <c r="B2439" s="31" t="s">
        <v>299</v>
      </c>
      <c r="C2439" s="31" t="s">
        <v>299</v>
      </c>
      <c r="D2439" s="31" t="s">
        <v>424</v>
      </c>
      <c r="E2439" s="31" t="s">
        <v>425</v>
      </c>
      <c r="F2439" s="31">
        <v>9752302744</v>
      </c>
      <c r="G2439" s="31">
        <v>21.226863999999999</v>
      </c>
      <c r="H2439" s="31">
        <v>81.35172</v>
      </c>
      <c r="I2439" s="32">
        <v>19560247</v>
      </c>
      <c r="J2439" s="30" t="s">
        <v>15</v>
      </c>
      <c r="K2439" s="31" t="s">
        <v>16</v>
      </c>
    </row>
    <row r="2440" spans="1:11" ht="15.75" x14ac:dyDescent="0.25">
      <c r="A2440" s="30" t="s">
        <v>11</v>
      </c>
      <c r="B2440" s="31" t="s">
        <v>299</v>
      </c>
      <c r="C2440" s="31" t="s">
        <v>299</v>
      </c>
      <c r="D2440" s="31" t="s">
        <v>428</v>
      </c>
      <c r="E2440" s="31" t="s">
        <v>429</v>
      </c>
      <c r="F2440" s="31">
        <v>7089308388</v>
      </c>
      <c r="G2440" s="31">
        <v>21.23734</v>
      </c>
      <c r="H2440" s="31">
        <v>81.350610000000003</v>
      </c>
      <c r="I2440" s="32">
        <v>19560138</v>
      </c>
      <c r="J2440" s="30" t="s">
        <v>15</v>
      </c>
      <c r="K2440" s="31" t="s">
        <v>16</v>
      </c>
    </row>
    <row r="2441" spans="1:11" ht="15.75" x14ac:dyDescent="0.25">
      <c r="A2441" s="30" t="s">
        <v>11</v>
      </c>
      <c r="B2441" s="31" t="s">
        <v>299</v>
      </c>
      <c r="C2441" s="31" t="s">
        <v>299</v>
      </c>
      <c r="D2441" s="31" t="s">
        <v>441</v>
      </c>
      <c r="E2441" s="31" t="s">
        <v>442</v>
      </c>
      <c r="F2441" s="31">
        <v>9303528323</v>
      </c>
      <c r="G2441" s="31">
        <v>21.253516999999999</v>
      </c>
      <c r="H2441" s="31">
        <v>81.386855999999995</v>
      </c>
      <c r="I2441" s="32">
        <v>19560140</v>
      </c>
      <c r="J2441" s="30" t="s">
        <v>15</v>
      </c>
      <c r="K2441" s="31" t="s">
        <v>16</v>
      </c>
    </row>
    <row r="2442" spans="1:11" ht="15.75" x14ac:dyDescent="0.25">
      <c r="A2442" s="30" t="s">
        <v>11</v>
      </c>
      <c r="B2442" s="31" t="s">
        <v>299</v>
      </c>
      <c r="C2442" s="31" t="s">
        <v>299</v>
      </c>
      <c r="D2442" s="31" t="s">
        <v>443</v>
      </c>
      <c r="E2442" s="31" t="s">
        <v>444</v>
      </c>
      <c r="F2442" s="31">
        <v>7566620400</v>
      </c>
      <c r="G2442" s="31">
        <v>21.254121999999999</v>
      </c>
      <c r="H2442" s="31">
        <v>81.307274000000007</v>
      </c>
      <c r="I2442" s="32">
        <v>11310287</v>
      </c>
      <c r="J2442" s="30" t="s">
        <v>15</v>
      </c>
      <c r="K2442" s="31" t="s">
        <v>16</v>
      </c>
    </row>
    <row r="2443" spans="1:11" ht="15.75" x14ac:dyDescent="0.25">
      <c r="A2443" s="30" t="s">
        <v>11</v>
      </c>
      <c r="B2443" s="31" t="s">
        <v>299</v>
      </c>
      <c r="C2443" s="31" t="s">
        <v>299</v>
      </c>
      <c r="D2443" s="31" t="s">
        <v>525</v>
      </c>
      <c r="E2443" s="31" t="s">
        <v>526</v>
      </c>
      <c r="F2443" s="31">
        <v>9752618552</v>
      </c>
      <c r="G2443" s="31">
        <v>21.337879999999998</v>
      </c>
      <c r="H2443" s="31">
        <v>81.343440000000001</v>
      </c>
      <c r="I2443" s="32">
        <v>11510436</v>
      </c>
      <c r="J2443" s="30" t="s">
        <v>15</v>
      </c>
      <c r="K2443" s="31" t="s">
        <v>16</v>
      </c>
    </row>
    <row r="2444" spans="1:11" ht="15.75" x14ac:dyDescent="0.25">
      <c r="A2444" s="30" t="s">
        <v>11</v>
      </c>
      <c r="B2444" s="31" t="s">
        <v>299</v>
      </c>
      <c r="C2444" s="31" t="s">
        <v>299</v>
      </c>
      <c r="D2444" s="31" t="s">
        <v>531</v>
      </c>
      <c r="E2444" s="31" t="s">
        <v>532</v>
      </c>
      <c r="F2444" s="31">
        <v>8435050926</v>
      </c>
      <c r="G2444" s="31">
        <v>21.350608999999999</v>
      </c>
      <c r="H2444" s="31">
        <v>81.206985000000003</v>
      </c>
      <c r="I2444" s="32">
        <v>19560217</v>
      </c>
      <c r="J2444" s="30" t="s">
        <v>15</v>
      </c>
      <c r="K2444" s="31" t="s">
        <v>16</v>
      </c>
    </row>
    <row r="2445" spans="1:11" ht="15.75" x14ac:dyDescent="0.25">
      <c r="A2445" s="30" t="s">
        <v>11</v>
      </c>
      <c r="B2445" s="31" t="s">
        <v>299</v>
      </c>
      <c r="C2445" s="31" t="s">
        <v>299</v>
      </c>
      <c r="D2445" s="31" t="s">
        <v>533</v>
      </c>
      <c r="E2445" s="31" t="s">
        <v>534</v>
      </c>
      <c r="F2445" s="31">
        <v>7746044919</v>
      </c>
      <c r="G2445" s="31">
        <v>21.357697000000002</v>
      </c>
      <c r="H2445" s="31">
        <v>81.271834999999996</v>
      </c>
      <c r="I2445" s="32">
        <v>19560248</v>
      </c>
      <c r="J2445" s="30" t="s">
        <v>15</v>
      </c>
      <c r="K2445" s="31" t="s">
        <v>16</v>
      </c>
    </row>
    <row r="2446" spans="1:11" ht="15.75" x14ac:dyDescent="0.25">
      <c r="A2446" s="30" t="s">
        <v>11</v>
      </c>
      <c r="B2446" s="31" t="s">
        <v>299</v>
      </c>
      <c r="C2446" s="31" t="s">
        <v>299</v>
      </c>
      <c r="D2446" s="31" t="s">
        <v>543</v>
      </c>
      <c r="E2446" s="31" t="s">
        <v>375</v>
      </c>
      <c r="F2446" s="31">
        <v>7974419317</v>
      </c>
      <c r="G2446" s="31">
        <v>21.374299000000001</v>
      </c>
      <c r="H2446" s="31">
        <v>81.469099999999997</v>
      </c>
      <c r="I2446" s="32">
        <v>17035336</v>
      </c>
      <c r="J2446" s="30" t="s">
        <v>15</v>
      </c>
      <c r="K2446" s="31" t="s">
        <v>16</v>
      </c>
    </row>
    <row r="2447" spans="1:11" ht="15.75" x14ac:dyDescent="0.25">
      <c r="A2447" s="30" t="s">
        <v>11</v>
      </c>
      <c r="B2447" s="31" t="s">
        <v>299</v>
      </c>
      <c r="C2447" s="31" t="s">
        <v>299</v>
      </c>
      <c r="D2447" s="31" t="s">
        <v>544</v>
      </c>
      <c r="E2447" s="31" t="s">
        <v>375</v>
      </c>
      <c r="F2447" s="31">
        <v>7974419317</v>
      </c>
      <c r="G2447" s="31">
        <v>21.3749</v>
      </c>
      <c r="H2447" s="31">
        <v>81.480099999999993</v>
      </c>
      <c r="I2447" s="32">
        <v>17035336</v>
      </c>
      <c r="J2447" s="30" t="s">
        <v>15</v>
      </c>
      <c r="K2447" s="31" t="s">
        <v>16</v>
      </c>
    </row>
    <row r="2448" spans="1:11" ht="15.75" x14ac:dyDescent="0.25">
      <c r="A2448" s="30" t="s">
        <v>26044</v>
      </c>
      <c r="B2448" s="30" t="s">
        <v>1316</v>
      </c>
      <c r="C2448" s="30" t="s">
        <v>7451</v>
      </c>
      <c r="D2448" s="30" t="s">
        <v>7499</v>
      </c>
      <c r="E2448" s="30" t="s">
        <v>2699</v>
      </c>
      <c r="F2448" s="30">
        <v>8085868289</v>
      </c>
      <c r="G2448" s="30">
        <v>21.061285399999999</v>
      </c>
      <c r="H2448" s="30">
        <v>81.560162199999994</v>
      </c>
      <c r="I2448" s="33" t="s">
        <v>7500</v>
      </c>
      <c r="J2448" s="30" t="s">
        <v>7455</v>
      </c>
      <c r="K2448" s="30" t="s">
        <v>16</v>
      </c>
    </row>
    <row r="2449" spans="1:11" ht="15.75" x14ac:dyDescent="0.25">
      <c r="A2449" s="30" t="s">
        <v>26044</v>
      </c>
      <c r="B2449" s="30" t="s">
        <v>1316</v>
      </c>
      <c r="C2449" s="30" t="s">
        <v>7451</v>
      </c>
      <c r="D2449" s="30" t="s">
        <v>7541</v>
      </c>
      <c r="E2449" s="30" t="s">
        <v>7542</v>
      </c>
      <c r="F2449" s="30" t="s">
        <v>7542</v>
      </c>
      <c r="G2449" s="30" t="s">
        <v>7542</v>
      </c>
      <c r="H2449" s="30" t="s">
        <v>7542</v>
      </c>
      <c r="I2449" s="33" t="s">
        <v>7543</v>
      </c>
      <c r="J2449" s="30" t="s">
        <v>7455</v>
      </c>
      <c r="K2449" s="30" t="s">
        <v>16</v>
      </c>
    </row>
    <row r="2450" spans="1:11" ht="15.75" x14ac:dyDescent="0.25">
      <c r="A2450" s="30" t="s">
        <v>26044</v>
      </c>
      <c r="B2450" s="30" t="s">
        <v>1316</v>
      </c>
      <c r="C2450" s="30" t="s">
        <v>7451</v>
      </c>
      <c r="D2450" s="30" t="s">
        <v>7565</v>
      </c>
      <c r="E2450" s="30" t="s">
        <v>7566</v>
      </c>
      <c r="F2450" s="30">
        <v>7000263328</v>
      </c>
      <c r="G2450" s="30">
        <v>21.14303</v>
      </c>
      <c r="H2450" s="30">
        <v>82.926177999999993</v>
      </c>
      <c r="I2450" s="33" t="s">
        <v>7567</v>
      </c>
      <c r="J2450" s="30" t="s">
        <v>7455</v>
      </c>
      <c r="K2450" s="30" t="s">
        <v>16</v>
      </c>
    </row>
    <row r="2451" spans="1:11" ht="15.75" x14ac:dyDescent="0.25">
      <c r="A2451" s="30" t="s">
        <v>26044</v>
      </c>
      <c r="B2451" s="34" t="s">
        <v>299</v>
      </c>
      <c r="C2451" s="34" t="s">
        <v>299</v>
      </c>
      <c r="D2451" s="30" t="s">
        <v>7621</v>
      </c>
      <c r="E2451" s="35" t="s">
        <v>7622</v>
      </c>
      <c r="F2451" s="31">
        <v>9893978500</v>
      </c>
      <c r="G2451" s="31">
        <v>21.199560000000002</v>
      </c>
      <c r="H2451" s="31">
        <v>81.289010000000005</v>
      </c>
      <c r="I2451" s="33" t="s">
        <v>7623</v>
      </c>
      <c r="J2451" s="30" t="s">
        <v>7571</v>
      </c>
      <c r="K2451" s="30" t="s">
        <v>16</v>
      </c>
    </row>
    <row r="2452" spans="1:11" ht="15.75" x14ac:dyDescent="0.25">
      <c r="A2452" s="30" t="s">
        <v>26044</v>
      </c>
      <c r="B2452" s="34" t="s">
        <v>299</v>
      </c>
      <c r="C2452" s="34" t="s">
        <v>299</v>
      </c>
      <c r="D2452" s="30" t="s">
        <v>7621</v>
      </c>
      <c r="E2452" s="35" t="s">
        <v>7742</v>
      </c>
      <c r="F2452" s="30">
        <v>9827198097</v>
      </c>
      <c r="G2452" s="30">
        <v>21.190449000000001</v>
      </c>
      <c r="H2452" s="30">
        <v>81.284915999999996</v>
      </c>
      <c r="I2452" s="33" t="s">
        <v>7743</v>
      </c>
      <c r="J2452" s="30" t="s">
        <v>7571</v>
      </c>
      <c r="K2452" s="30" t="s">
        <v>16</v>
      </c>
    </row>
    <row r="2453" spans="1:11" ht="15.75" x14ac:dyDescent="0.25">
      <c r="A2453" s="30" t="s">
        <v>26044</v>
      </c>
      <c r="B2453" s="34" t="s">
        <v>299</v>
      </c>
      <c r="C2453" s="34" t="s">
        <v>1275</v>
      </c>
      <c r="D2453" s="30" t="s">
        <v>7768</v>
      </c>
      <c r="E2453" s="35" t="s">
        <v>7769</v>
      </c>
      <c r="F2453" s="30">
        <v>9993166128</v>
      </c>
      <c r="G2453" s="30">
        <v>21.03097</v>
      </c>
      <c r="H2453" s="30">
        <v>81.420410000000004</v>
      </c>
      <c r="I2453" s="33" t="s">
        <v>7770</v>
      </c>
      <c r="J2453" s="30" t="s">
        <v>7571</v>
      </c>
      <c r="K2453" s="30" t="s">
        <v>16</v>
      </c>
    </row>
    <row r="2454" spans="1:11" ht="15.75" x14ac:dyDescent="0.25">
      <c r="A2454" s="30" t="s">
        <v>26044</v>
      </c>
      <c r="B2454" s="30" t="s">
        <v>299</v>
      </c>
      <c r="C2454" s="30" t="s">
        <v>1701</v>
      </c>
      <c r="D2454" s="30" t="s">
        <v>7904</v>
      </c>
      <c r="E2454" s="35" t="s">
        <v>7939</v>
      </c>
      <c r="F2454" s="33">
        <v>7509050238</v>
      </c>
      <c r="G2454" s="30">
        <v>21.289185</v>
      </c>
      <c r="H2454" s="30">
        <v>81.428766999999993</v>
      </c>
      <c r="I2454" s="33" t="s">
        <v>7940</v>
      </c>
      <c r="J2454" s="30" t="s">
        <v>7571</v>
      </c>
      <c r="K2454" s="30" t="s">
        <v>16</v>
      </c>
    </row>
    <row r="2455" spans="1:11" ht="15.75" x14ac:dyDescent="0.25">
      <c r="A2455" s="30" t="s">
        <v>26044</v>
      </c>
      <c r="B2455" s="34" t="s">
        <v>299</v>
      </c>
      <c r="C2455" s="34" t="s">
        <v>299</v>
      </c>
      <c r="D2455" s="34" t="s">
        <v>7621</v>
      </c>
      <c r="E2455" s="35" t="s">
        <v>7998</v>
      </c>
      <c r="F2455" s="33">
        <v>7566631003</v>
      </c>
      <c r="G2455" s="30" t="s">
        <v>7999</v>
      </c>
      <c r="H2455" s="30" t="s">
        <v>8000</v>
      </c>
      <c r="I2455" s="33" t="s">
        <v>8001</v>
      </c>
      <c r="J2455" s="30" t="s">
        <v>7571</v>
      </c>
      <c r="K2455" s="30" t="s">
        <v>16</v>
      </c>
    </row>
    <row r="2456" spans="1:11" ht="15.75" x14ac:dyDescent="0.25">
      <c r="A2456" s="30" t="s">
        <v>26044</v>
      </c>
      <c r="B2456" s="34" t="s">
        <v>299</v>
      </c>
      <c r="C2456" s="34" t="s">
        <v>299</v>
      </c>
      <c r="D2456" s="34" t="s">
        <v>7621</v>
      </c>
      <c r="E2456" s="35" t="s">
        <v>8002</v>
      </c>
      <c r="F2456" s="33">
        <v>9827119516</v>
      </c>
      <c r="G2456" s="30">
        <v>21.188924</v>
      </c>
      <c r="H2456" s="30">
        <v>81.271645000000007</v>
      </c>
      <c r="I2456" s="33" t="s">
        <v>8003</v>
      </c>
      <c r="J2456" s="30" t="s">
        <v>7571</v>
      </c>
      <c r="K2456" s="30" t="s">
        <v>16</v>
      </c>
    </row>
    <row r="2457" spans="1:11" ht="15.75" x14ac:dyDescent="0.25">
      <c r="A2457" s="30" t="s">
        <v>26044</v>
      </c>
      <c r="B2457" s="34" t="s">
        <v>299</v>
      </c>
      <c r="C2457" s="34" t="s">
        <v>299</v>
      </c>
      <c r="D2457" s="34" t="s">
        <v>7621</v>
      </c>
      <c r="E2457" s="35" t="s">
        <v>8004</v>
      </c>
      <c r="F2457" s="33">
        <v>7587247887</v>
      </c>
      <c r="G2457" s="30">
        <v>21.199762</v>
      </c>
      <c r="H2457" s="30">
        <v>81.260175000000004</v>
      </c>
      <c r="I2457" s="33" t="s">
        <v>8005</v>
      </c>
      <c r="J2457" s="30" t="s">
        <v>7571</v>
      </c>
      <c r="K2457" s="30" t="s">
        <v>16</v>
      </c>
    </row>
    <row r="2458" spans="1:11" ht="15.75" x14ac:dyDescent="0.25">
      <c r="A2458" s="30" t="s">
        <v>26044</v>
      </c>
      <c r="B2458" s="34" t="s">
        <v>299</v>
      </c>
      <c r="C2458" s="34" t="s">
        <v>299</v>
      </c>
      <c r="D2458" s="34" t="s">
        <v>8023</v>
      </c>
      <c r="E2458" s="35" t="s">
        <v>8024</v>
      </c>
      <c r="F2458" s="30">
        <v>7974035515</v>
      </c>
      <c r="G2458" s="30">
        <v>21.190449000000001</v>
      </c>
      <c r="H2458" s="30">
        <v>81.284915999999996</v>
      </c>
      <c r="I2458" s="33" t="s">
        <v>8025</v>
      </c>
      <c r="J2458" s="30" t="s">
        <v>7571</v>
      </c>
      <c r="K2458" s="30" t="s">
        <v>16</v>
      </c>
    </row>
    <row r="2459" spans="1:11" ht="15.75" x14ac:dyDescent="0.25">
      <c r="A2459" s="30" t="s">
        <v>26044</v>
      </c>
      <c r="B2459" s="34" t="s">
        <v>1316</v>
      </c>
      <c r="C2459" s="34" t="s">
        <v>299</v>
      </c>
      <c r="D2459" s="34" t="s">
        <v>7621</v>
      </c>
      <c r="E2459" s="35" t="s">
        <v>8069</v>
      </c>
      <c r="F2459" s="30">
        <v>9340492976</v>
      </c>
      <c r="G2459" s="30">
        <v>21.21406</v>
      </c>
      <c r="H2459" s="30">
        <v>81.348370000000003</v>
      </c>
      <c r="I2459" s="33" t="s">
        <v>8070</v>
      </c>
      <c r="J2459" s="30" t="s">
        <v>7571</v>
      </c>
      <c r="K2459" s="30" t="s">
        <v>16</v>
      </c>
    </row>
    <row r="2460" spans="1:11" ht="15.75" x14ac:dyDescent="0.25">
      <c r="A2460" s="30" t="s">
        <v>26044</v>
      </c>
      <c r="B2460" s="34" t="s">
        <v>299</v>
      </c>
      <c r="C2460" s="34" t="s">
        <v>299</v>
      </c>
      <c r="D2460" s="34" t="s">
        <v>8071</v>
      </c>
      <c r="E2460" s="35" t="s">
        <v>8072</v>
      </c>
      <c r="F2460" s="30">
        <v>9303294275</v>
      </c>
      <c r="G2460" s="30">
        <v>21.199560000000002</v>
      </c>
      <c r="H2460" s="30">
        <v>81.289010000000005</v>
      </c>
      <c r="I2460" s="33" t="s">
        <v>8073</v>
      </c>
      <c r="J2460" s="30" t="s">
        <v>7571</v>
      </c>
      <c r="K2460" s="30" t="s">
        <v>16</v>
      </c>
    </row>
    <row r="2461" spans="1:11" ht="15.75" x14ac:dyDescent="0.25">
      <c r="A2461" s="30" t="s">
        <v>26044</v>
      </c>
      <c r="B2461" s="34" t="s">
        <v>299</v>
      </c>
      <c r="C2461" s="34" t="s">
        <v>1701</v>
      </c>
      <c r="D2461" s="34" t="s">
        <v>8076</v>
      </c>
      <c r="E2461" s="35" t="s">
        <v>8077</v>
      </c>
      <c r="F2461" s="30">
        <v>9713222107</v>
      </c>
      <c r="G2461" s="30">
        <v>21.02422</v>
      </c>
      <c r="H2461" s="30">
        <v>81.085040000000006</v>
      </c>
      <c r="I2461" s="33" t="s">
        <v>8078</v>
      </c>
      <c r="J2461" s="30" t="s">
        <v>7571</v>
      </c>
      <c r="K2461" s="30" t="s">
        <v>16</v>
      </c>
    </row>
    <row r="2462" spans="1:11" ht="15.75" x14ac:dyDescent="0.25">
      <c r="A2462" s="30" t="s">
        <v>26044</v>
      </c>
      <c r="B2462" s="34" t="s">
        <v>299</v>
      </c>
      <c r="C2462" s="34" t="s">
        <v>1275</v>
      </c>
      <c r="D2462" s="34" t="s">
        <v>8079</v>
      </c>
      <c r="E2462" s="35" t="s">
        <v>8080</v>
      </c>
      <c r="F2462" s="30">
        <v>7869800217</v>
      </c>
      <c r="G2462" s="30">
        <v>21.040800000000001</v>
      </c>
      <c r="H2462" s="30">
        <v>81.542900000000003</v>
      </c>
      <c r="I2462" s="33" t="s">
        <v>8081</v>
      </c>
      <c r="J2462" s="30" t="s">
        <v>7571</v>
      </c>
      <c r="K2462" s="30" t="s">
        <v>16</v>
      </c>
    </row>
    <row r="2463" spans="1:11" ht="15.75" x14ac:dyDescent="0.25">
      <c r="A2463" s="30" t="s">
        <v>26044</v>
      </c>
      <c r="B2463" s="34" t="s">
        <v>299</v>
      </c>
      <c r="C2463" s="34" t="s">
        <v>299</v>
      </c>
      <c r="D2463" s="34" t="s">
        <v>8023</v>
      </c>
      <c r="E2463" s="35" t="s">
        <v>8110</v>
      </c>
      <c r="F2463" s="30">
        <v>9907114647</v>
      </c>
      <c r="G2463" s="30">
        <v>21.220773000000001</v>
      </c>
      <c r="H2463" s="30">
        <v>81.376645999999994</v>
      </c>
      <c r="I2463" s="33" t="s">
        <v>8111</v>
      </c>
      <c r="J2463" s="30" t="s">
        <v>7571</v>
      </c>
      <c r="K2463" s="30" t="s">
        <v>16</v>
      </c>
    </row>
    <row r="2464" spans="1:11" ht="15.75" x14ac:dyDescent="0.25">
      <c r="A2464" s="30" t="s">
        <v>9208</v>
      </c>
      <c r="B2464" s="30" t="s">
        <v>299</v>
      </c>
      <c r="C2464" s="30" t="s">
        <v>1078</v>
      </c>
      <c r="D2464" s="30" t="s">
        <v>9622</v>
      </c>
      <c r="E2464" s="30" t="s">
        <v>9623</v>
      </c>
      <c r="F2464" s="30">
        <v>8518009784</v>
      </c>
      <c r="G2464" s="30">
        <v>21.855653700000001</v>
      </c>
      <c r="H2464" s="30">
        <v>81.850080899999995</v>
      </c>
      <c r="I2464" s="33">
        <v>14014839</v>
      </c>
      <c r="J2464" s="30"/>
      <c r="K2464" s="30" t="s">
        <v>16</v>
      </c>
    </row>
    <row r="2465" spans="1:11" ht="15.75" x14ac:dyDescent="0.25">
      <c r="A2465" s="30" t="s">
        <v>9208</v>
      </c>
      <c r="B2465" s="30" t="s">
        <v>299</v>
      </c>
      <c r="C2465" s="30" t="s">
        <v>1780</v>
      </c>
      <c r="D2465" s="30" t="s">
        <v>9718</v>
      </c>
      <c r="E2465" s="30" t="s">
        <v>1781</v>
      </c>
      <c r="F2465" s="30">
        <v>9993249076</v>
      </c>
      <c r="G2465" s="30">
        <v>20.902804700000001</v>
      </c>
      <c r="H2465" s="30">
        <v>81.341603199999994</v>
      </c>
      <c r="I2465" s="33">
        <v>11511590</v>
      </c>
      <c r="J2465" s="30"/>
      <c r="K2465" s="30" t="s">
        <v>16</v>
      </c>
    </row>
    <row r="2466" spans="1:11" ht="15.75" x14ac:dyDescent="0.25">
      <c r="A2466" s="30" t="s">
        <v>9208</v>
      </c>
      <c r="B2466" s="30" t="s">
        <v>299</v>
      </c>
      <c r="C2466" s="30" t="s">
        <v>1127</v>
      </c>
      <c r="D2466" s="30" t="s">
        <v>9865</v>
      </c>
      <c r="E2466" s="30" t="s">
        <v>9866</v>
      </c>
      <c r="F2466" s="30">
        <v>9589568197</v>
      </c>
      <c r="G2466" s="30">
        <v>20.9806217</v>
      </c>
      <c r="H2466" s="30">
        <v>81.066228300000006</v>
      </c>
      <c r="I2466" s="33">
        <v>14016984</v>
      </c>
      <c r="J2466" s="30"/>
      <c r="K2466" s="30" t="s">
        <v>16</v>
      </c>
    </row>
    <row r="2467" spans="1:11" ht="15.75" x14ac:dyDescent="0.25">
      <c r="A2467" s="30" t="s">
        <v>10139</v>
      </c>
      <c r="B2467" s="31" t="s">
        <v>1316</v>
      </c>
      <c r="C2467" s="30" t="s">
        <v>299</v>
      </c>
      <c r="D2467" s="31" t="s">
        <v>10164</v>
      </c>
      <c r="E2467" s="31" t="s">
        <v>10165</v>
      </c>
      <c r="F2467" s="36">
        <v>8770558130</v>
      </c>
      <c r="G2467" s="37">
        <v>81.345822999999996</v>
      </c>
      <c r="H2467" s="37">
        <v>21.289625000000001</v>
      </c>
      <c r="I2467" s="32">
        <v>17898345</v>
      </c>
      <c r="J2467" s="30" t="s">
        <v>15</v>
      </c>
      <c r="K2467" s="30" t="s">
        <v>16</v>
      </c>
    </row>
    <row r="2468" spans="1:11" ht="15.75" x14ac:dyDescent="0.25">
      <c r="A2468" s="30" t="s">
        <v>10139</v>
      </c>
      <c r="B2468" s="31" t="s">
        <v>299</v>
      </c>
      <c r="C2468" s="30" t="s">
        <v>299</v>
      </c>
      <c r="D2468" s="30" t="s">
        <v>10166</v>
      </c>
      <c r="E2468" s="31" t="s">
        <v>10167</v>
      </c>
      <c r="F2468" s="33">
        <v>6263257188</v>
      </c>
      <c r="G2468" s="37">
        <v>81.387259999999998</v>
      </c>
      <c r="H2468" s="37">
        <v>21.117629999999998</v>
      </c>
      <c r="I2468" s="32">
        <v>17898717</v>
      </c>
      <c r="J2468" s="30" t="s">
        <v>15</v>
      </c>
      <c r="K2468" s="30" t="s">
        <v>16</v>
      </c>
    </row>
    <row r="2469" spans="1:11" ht="15.75" x14ac:dyDescent="0.25">
      <c r="A2469" s="30" t="s">
        <v>10139</v>
      </c>
      <c r="B2469" s="31" t="s">
        <v>1316</v>
      </c>
      <c r="C2469" s="30" t="s">
        <v>10220</v>
      </c>
      <c r="D2469" s="41" t="s">
        <v>10221</v>
      </c>
      <c r="E2469" s="30" t="s">
        <v>10222</v>
      </c>
      <c r="F2469" s="38">
        <v>8103750772</v>
      </c>
      <c r="G2469" s="30">
        <v>81.441355999999999</v>
      </c>
      <c r="H2469" s="30">
        <v>21.294906000000001</v>
      </c>
      <c r="I2469" s="33">
        <v>17898941</v>
      </c>
      <c r="J2469" s="30" t="s">
        <v>15</v>
      </c>
      <c r="K2469" s="30" t="s">
        <v>16</v>
      </c>
    </row>
    <row r="2470" spans="1:11" ht="15.75" x14ac:dyDescent="0.25">
      <c r="A2470" s="30" t="s">
        <v>10223</v>
      </c>
      <c r="B2470" s="30" t="s">
        <v>299</v>
      </c>
      <c r="C2470" s="30" t="s">
        <v>10220</v>
      </c>
      <c r="D2470" s="30" t="s">
        <v>25333</v>
      </c>
      <c r="E2470" s="30" t="s">
        <v>25333</v>
      </c>
      <c r="F2470" s="30">
        <v>9424111867</v>
      </c>
      <c r="G2470" s="30">
        <v>21.186024</v>
      </c>
      <c r="H2470" s="30">
        <v>81.276959000000005</v>
      </c>
      <c r="I2470" s="33" t="s">
        <v>11994</v>
      </c>
      <c r="J2470" s="30" t="s">
        <v>10227</v>
      </c>
      <c r="K2470" s="30" t="s">
        <v>16</v>
      </c>
    </row>
    <row r="2471" spans="1:11" ht="15.75" x14ac:dyDescent="0.25">
      <c r="A2471" s="30" t="s">
        <v>10223</v>
      </c>
      <c r="B2471" s="30" t="s">
        <v>299</v>
      </c>
      <c r="C2471" s="30" t="s">
        <v>10220</v>
      </c>
      <c r="D2471" s="30" t="s">
        <v>25334</v>
      </c>
      <c r="E2471" s="30" t="s">
        <v>25334</v>
      </c>
      <c r="F2471" s="30">
        <v>7024571071</v>
      </c>
      <c r="G2471" s="30">
        <v>21.281804000000001</v>
      </c>
      <c r="H2471" s="30">
        <v>81.166481000000005</v>
      </c>
      <c r="I2471" s="33" t="s">
        <v>11995</v>
      </c>
      <c r="J2471" s="30" t="s">
        <v>10227</v>
      </c>
      <c r="K2471" s="30" t="s">
        <v>16</v>
      </c>
    </row>
    <row r="2472" spans="1:11" ht="15.75" x14ac:dyDescent="0.25">
      <c r="A2472" s="30" t="s">
        <v>10223</v>
      </c>
      <c r="B2472" s="30" t="s">
        <v>299</v>
      </c>
      <c r="C2472" s="30" t="s">
        <v>10220</v>
      </c>
      <c r="D2472" s="30" t="s">
        <v>25335</v>
      </c>
      <c r="E2472" s="30" t="s">
        <v>25335</v>
      </c>
      <c r="F2472" s="30">
        <v>9977880346</v>
      </c>
      <c r="G2472" s="30">
        <v>21.300439000000001</v>
      </c>
      <c r="H2472" s="30">
        <v>81.207199000000003</v>
      </c>
      <c r="I2472" s="33" t="s">
        <v>11996</v>
      </c>
      <c r="J2472" s="30" t="s">
        <v>10227</v>
      </c>
      <c r="K2472" s="30" t="s">
        <v>16</v>
      </c>
    </row>
    <row r="2473" spans="1:11" ht="15.75" x14ac:dyDescent="0.25">
      <c r="A2473" s="30" t="s">
        <v>10223</v>
      </c>
      <c r="B2473" s="30" t="s">
        <v>299</v>
      </c>
      <c r="C2473" s="30" t="s">
        <v>25336</v>
      </c>
      <c r="D2473" s="30" t="s">
        <v>25337</v>
      </c>
      <c r="E2473" s="30" t="s">
        <v>25337</v>
      </c>
      <c r="F2473" s="30">
        <v>9575570487</v>
      </c>
      <c r="G2473" s="30">
        <v>21.352808</v>
      </c>
      <c r="H2473" s="30">
        <v>81.272206999999995</v>
      </c>
      <c r="I2473" s="33" t="s">
        <v>11997</v>
      </c>
      <c r="J2473" s="30" t="s">
        <v>10227</v>
      </c>
      <c r="K2473" s="30" t="s">
        <v>16</v>
      </c>
    </row>
    <row r="2474" spans="1:11" ht="15.75" x14ac:dyDescent="0.25">
      <c r="A2474" s="30" t="s">
        <v>10223</v>
      </c>
      <c r="B2474" s="30" t="s">
        <v>299</v>
      </c>
      <c r="C2474" s="30" t="s">
        <v>10220</v>
      </c>
      <c r="D2474" s="30" t="s">
        <v>25338</v>
      </c>
      <c r="E2474" s="30" t="s">
        <v>25338</v>
      </c>
      <c r="F2474" s="30">
        <v>8435361785</v>
      </c>
      <c r="G2474" s="30">
        <v>21.107420000000001</v>
      </c>
      <c r="H2474" s="30">
        <v>81.395009000000002</v>
      </c>
      <c r="I2474" s="33" t="s">
        <v>11998</v>
      </c>
      <c r="J2474" s="30" t="s">
        <v>10227</v>
      </c>
      <c r="K2474" s="30" t="s">
        <v>16</v>
      </c>
    </row>
    <row r="2475" spans="1:11" ht="15.75" x14ac:dyDescent="0.25">
      <c r="A2475" s="30" t="s">
        <v>10223</v>
      </c>
      <c r="B2475" s="30" t="s">
        <v>299</v>
      </c>
      <c r="C2475" s="30" t="s">
        <v>25336</v>
      </c>
      <c r="D2475" s="30" t="s">
        <v>24416</v>
      </c>
      <c r="E2475" s="30" t="s">
        <v>24416</v>
      </c>
      <c r="F2475" s="30">
        <v>7224949631</v>
      </c>
      <c r="G2475" s="30">
        <v>21.32094</v>
      </c>
      <c r="H2475" s="30">
        <v>81.481138999999999</v>
      </c>
      <c r="I2475" s="33" t="s">
        <v>11999</v>
      </c>
      <c r="J2475" s="30" t="s">
        <v>10227</v>
      </c>
      <c r="K2475" s="30" t="s">
        <v>16</v>
      </c>
    </row>
    <row r="2476" spans="1:11" ht="15.75" x14ac:dyDescent="0.25">
      <c r="A2476" s="30" t="s">
        <v>10223</v>
      </c>
      <c r="B2476" s="30" t="s">
        <v>299</v>
      </c>
      <c r="C2476" s="30" t="s">
        <v>25339</v>
      </c>
      <c r="D2476" s="30" t="s">
        <v>25340</v>
      </c>
      <c r="E2476" s="30" t="s">
        <v>25340</v>
      </c>
      <c r="F2476" s="30">
        <v>7024515041</v>
      </c>
      <c r="G2476" s="30">
        <v>21.142469999999999</v>
      </c>
      <c r="H2476" s="30">
        <v>81.523505</v>
      </c>
      <c r="I2476" s="33" t="s">
        <v>12000</v>
      </c>
      <c r="J2476" s="30" t="s">
        <v>10227</v>
      </c>
      <c r="K2476" s="30" t="s">
        <v>16</v>
      </c>
    </row>
    <row r="2477" spans="1:11" ht="15.75" x14ac:dyDescent="0.25">
      <c r="A2477" s="30" t="s">
        <v>10223</v>
      </c>
      <c r="B2477" s="30" t="s">
        <v>299</v>
      </c>
      <c r="C2477" s="30" t="s">
        <v>25339</v>
      </c>
      <c r="D2477" s="30" t="s">
        <v>24677</v>
      </c>
      <c r="E2477" s="30" t="s">
        <v>24677</v>
      </c>
      <c r="F2477" s="30">
        <v>7974337986</v>
      </c>
      <c r="G2477" s="30">
        <v>21.186060000000001</v>
      </c>
      <c r="H2477" s="30">
        <v>81.554288</v>
      </c>
      <c r="I2477" s="33" t="s">
        <v>12001</v>
      </c>
      <c r="J2477" s="30" t="s">
        <v>10227</v>
      </c>
      <c r="K2477" s="30" t="s">
        <v>16</v>
      </c>
    </row>
    <row r="2478" spans="1:11" ht="15.75" x14ac:dyDescent="0.25">
      <c r="A2478" s="30" t="s">
        <v>10223</v>
      </c>
      <c r="B2478" s="30" t="s">
        <v>299</v>
      </c>
      <c r="C2478" s="30">
        <v>0</v>
      </c>
      <c r="D2478" s="30" t="s">
        <v>25341</v>
      </c>
      <c r="E2478" s="30" t="s">
        <v>25341</v>
      </c>
      <c r="F2478" s="30" t="s">
        <v>25342</v>
      </c>
      <c r="G2478" s="30">
        <v>21.209993000000001</v>
      </c>
      <c r="H2478" s="30">
        <v>81.543263999999994</v>
      </c>
      <c r="I2478" s="33" t="s">
        <v>12002</v>
      </c>
      <c r="J2478" s="30" t="s">
        <v>10227</v>
      </c>
      <c r="K2478" s="30" t="s">
        <v>16</v>
      </c>
    </row>
    <row r="2479" spans="1:11" ht="15.75" x14ac:dyDescent="0.25">
      <c r="A2479" s="30" t="s">
        <v>10223</v>
      </c>
      <c r="B2479" s="30" t="s">
        <v>299</v>
      </c>
      <c r="C2479" s="30" t="s">
        <v>10220</v>
      </c>
      <c r="D2479" s="30" t="s">
        <v>25343</v>
      </c>
      <c r="E2479" s="30" t="s">
        <v>25343</v>
      </c>
      <c r="F2479" s="30">
        <v>9977871819</v>
      </c>
      <c r="G2479" s="30">
        <v>21.127852000000001</v>
      </c>
      <c r="H2479" s="30">
        <v>81.266773999999998</v>
      </c>
      <c r="I2479" s="33" t="s">
        <v>12003</v>
      </c>
      <c r="J2479" s="30" t="s">
        <v>10227</v>
      </c>
      <c r="K2479" s="30" t="s">
        <v>16</v>
      </c>
    </row>
    <row r="2480" spans="1:11" ht="15.75" x14ac:dyDescent="0.25">
      <c r="A2480" s="30" t="s">
        <v>10223</v>
      </c>
      <c r="B2480" s="30" t="s">
        <v>299</v>
      </c>
      <c r="C2480" s="30" t="s">
        <v>25339</v>
      </c>
      <c r="D2480" s="30" t="s">
        <v>25344</v>
      </c>
      <c r="E2480" s="30" t="s">
        <v>25344</v>
      </c>
      <c r="F2480" s="30">
        <v>9770114509</v>
      </c>
      <c r="G2480" s="30">
        <v>21.22485</v>
      </c>
      <c r="H2480" s="30">
        <v>81.458389999999994</v>
      </c>
      <c r="I2480" s="33" t="s">
        <v>12004</v>
      </c>
      <c r="J2480" s="30" t="s">
        <v>10227</v>
      </c>
      <c r="K2480" s="30" t="s">
        <v>16</v>
      </c>
    </row>
    <row r="2481" spans="1:11" ht="15.75" x14ac:dyDescent="0.25">
      <c r="A2481" s="30" t="s">
        <v>10223</v>
      </c>
      <c r="B2481" s="30" t="s">
        <v>299</v>
      </c>
      <c r="C2481" s="30" t="s">
        <v>25339</v>
      </c>
      <c r="D2481" s="30" t="s">
        <v>25345</v>
      </c>
      <c r="E2481" s="30" t="s">
        <v>25345</v>
      </c>
      <c r="F2481" s="30">
        <v>9669555475</v>
      </c>
      <c r="G2481" s="30">
        <v>21.117228000000001</v>
      </c>
      <c r="H2481" s="30">
        <v>81.507659000000004</v>
      </c>
      <c r="I2481" s="33" t="s">
        <v>12005</v>
      </c>
      <c r="J2481" s="30" t="s">
        <v>10227</v>
      </c>
      <c r="K2481" s="30" t="s">
        <v>16</v>
      </c>
    </row>
    <row r="2482" spans="1:11" ht="15.75" x14ac:dyDescent="0.25">
      <c r="A2482" s="30" t="s">
        <v>10223</v>
      </c>
      <c r="B2482" s="30" t="s">
        <v>299</v>
      </c>
      <c r="C2482" s="30" t="s">
        <v>25346</v>
      </c>
      <c r="D2482" s="30" t="s">
        <v>25347</v>
      </c>
      <c r="E2482" s="30" t="s">
        <v>25347</v>
      </c>
      <c r="F2482" s="30">
        <v>9074164998</v>
      </c>
      <c r="G2482" s="30">
        <v>20.995329000000002</v>
      </c>
      <c r="H2482" s="30">
        <v>81.550928999999996</v>
      </c>
      <c r="I2482" s="33" t="s">
        <v>12006</v>
      </c>
      <c r="J2482" s="30" t="s">
        <v>10227</v>
      </c>
      <c r="K2482" s="30" t="s">
        <v>16</v>
      </c>
    </row>
    <row r="2483" spans="1:11" ht="15.75" x14ac:dyDescent="0.25">
      <c r="A2483" s="30" t="s">
        <v>10223</v>
      </c>
      <c r="B2483" s="30" t="s">
        <v>299</v>
      </c>
      <c r="C2483" s="30" t="s">
        <v>10220</v>
      </c>
      <c r="D2483" s="30" t="s">
        <v>25348</v>
      </c>
      <c r="E2483" s="30" t="s">
        <v>25348</v>
      </c>
      <c r="F2483" s="30">
        <v>9691632164</v>
      </c>
      <c r="G2483" s="30">
        <v>21.097473000000001</v>
      </c>
      <c r="H2483" s="30">
        <v>81.328515999999993</v>
      </c>
      <c r="I2483" s="33" t="s">
        <v>12007</v>
      </c>
      <c r="J2483" s="30" t="s">
        <v>10227</v>
      </c>
      <c r="K2483" s="30" t="s">
        <v>16</v>
      </c>
    </row>
    <row r="2484" spans="1:11" ht="15.75" x14ac:dyDescent="0.25">
      <c r="A2484" s="30" t="s">
        <v>10223</v>
      </c>
      <c r="B2484" s="30" t="s">
        <v>299</v>
      </c>
      <c r="C2484" s="30" t="s">
        <v>25339</v>
      </c>
      <c r="D2484" s="30" t="s">
        <v>25349</v>
      </c>
      <c r="E2484" s="30" t="s">
        <v>25349</v>
      </c>
      <c r="F2484" s="30">
        <v>9617766370</v>
      </c>
      <c r="G2484" s="30">
        <v>21.148188000000001</v>
      </c>
      <c r="H2484" s="30">
        <v>81.395747</v>
      </c>
      <c r="I2484" s="33" t="s">
        <v>12008</v>
      </c>
      <c r="J2484" s="30" t="s">
        <v>10227</v>
      </c>
      <c r="K2484" s="30" t="s">
        <v>16</v>
      </c>
    </row>
    <row r="2485" spans="1:11" ht="15.75" x14ac:dyDescent="0.25">
      <c r="A2485" s="30" t="s">
        <v>10223</v>
      </c>
      <c r="B2485" s="30" t="s">
        <v>299</v>
      </c>
      <c r="C2485" s="30" t="s">
        <v>10220</v>
      </c>
      <c r="D2485" s="30" t="s">
        <v>25350</v>
      </c>
      <c r="E2485" s="30" t="s">
        <v>25350</v>
      </c>
      <c r="F2485" s="30">
        <v>8770330489</v>
      </c>
      <c r="G2485" s="30">
        <v>21.240673000000001</v>
      </c>
      <c r="H2485" s="30">
        <v>81.354236999999998</v>
      </c>
      <c r="I2485" s="33" t="s">
        <v>12009</v>
      </c>
      <c r="J2485" s="30" t="s">
        <v>10227</v>
      </c>
      <c r="K2485" s="30" t="s">
        <v>16</v>
      </c>
    </row>
    <row r="2486" spans="1:11" ht="15.75" x14ac:dyDescent="0.25">
      <c r="A2486" s="30" t="s">
        <v>10223</v>
      </c>
      <c r="B2486" s="30" t="s">
        <v>299</v>
      </c>
      <c r="C2486" s="30" t="s">
        <v>25336</v>
      </c>
      <c r="D2486" s="30" t="s">
        <v>24343</v>
      </c>
      <c r="E2486" s="30" t="s">
        <v>24343</v>
      </c>
      <c r="F2486" s="30">
        <v>6263862323</v>
      </c>
      <c r="G2486" s="30">
        <v>21.527812000000001</v>
      </c>
      <c r="H2486" s="30">
        <v>81.338183000000001</v>
      </c>
      <c r="I2486" s="33" t="s">
        <v>12010</v>
      </c>
      <c r="J2486" s="30" t="s">
        <v>10227</v>
      </c>
      <c r="K2486" s="30" t="s">
        <v>16</v>
      </c>
    </row>
    <row r="2487" spans="1:11" ht="15.75" x14ac:dyDescent="0.25">
      <c r="A2487" s="30" t="s">
        <v>10223</v>
      </c>
      <c r="B2487" s="30" t="s">
        <v>299</v>
      </c>
      <c r="C2487" s="30" t="s">
        <v>10220</v>
      </c>
      <c r="D2487" s="30" t="s">
        <v>25351</v>
      </c>
      <c r="E2487" s="30" t="s">
        <v>25351</v>
      </c>
      <c r="F2487" s="30">
        <v>9691715143</v>
      </c>
      <c r="G2487" s="30">
        <v>21.250091999999999</v>
      </c>
      <c r="H2487" s="30">
        <v>81.189662999999996</v>
      </c>
      <c r="I2487" s="33" t="s">
        <v>12011</v>
      </c>
      <c r="J2487" s="30" t="s">
        <v>10227</v>
      </c>
      <c r="K2487" s="30" t="s">
        <v>16</v>
      </c>
    </row>
    <row r="2488" spans="1:11" ht="15.75" x14ac:dyDescent="0.25">
      <c r="A2488" s="30" t="s">
        <v>10223</v>
      </c>
      <c r="B2488" s="30" t="s">
        <v>299</v>
      </c>
      <c r="C2488" s="30" t="s">
        <v>1275</v>
      </c>
      <c r="D2488" s="30" t="s">
        <v>25352</v>
      </c>
      <c r="E2488" s="30" t="s">
        <v>25352</v>
      </c>
      <c r="F2488" s="30">
        <v>7879734990</v>
      </c>
      <c r="G2488" s="30">
        <v>20.943228999999999</v>
      </c>
      <c r="H2488" s="30">
        <v>81.533197000000001</v>
      </c>
      <c r="I2488" s="33" t="s">
        <v>12012</v>
      </c>
      <c r="J2488" s="30" t="s">
        <v>10227</v>
      </c>
      <c r="K2488" s="30" t="s">
        <v>16</v>
      </c>
    </row>
    <row r="2489" spans="1:11" ht="15.75" x14ac:dyDescent="0.25">
      <c r="A2489" s="30" t="s">
        <v>10223</v>
      </c>
      <c r="B2489" s="30" t="s">
        <v>299</v>
      </c>
      <c r="C2489" s="30" t="s">
        <v>17808</v>
      </c>
      <c r="D2489" s="30" t="s">
        <v>25353</v>
      </c>
      <c r="E2489" s="30" t="s">
        <v>25353</v>
      </c>
      <c r="F2489" s="30">
        <v>6260317800</v>
      </c>
      <c r="G2489" s="30">
        <v>21.473644</v>
      </c>
      <c r="H2489" s="30">
        <v>81.445594</v>
      </c>
      <c r="I2489" s="33" t="s">
        <v>12013</v>
      </c>
      <c r="J2489" s="30" t="s">
        <v>10227</v>
      </c>
      <c r="K2489" s="30" t="s">
        <v>16</v>
      </c>
    </row>
    <row r="2490" spans="1:11" ht="15.75" x14ac:dyDescent="0.25">
      <c r="A2490" s="30" t="s">
        <v>10223</v>
      </c>
      <c r="B2490" s="30" t="s">
        <v>299</v>
      </c>
      <c r="C2490" s="30" t="s">
        <v>1275</v>
      </c>
      <c r="D2490" s="30" t="s">
        <v>25354</v>
      </c>
      <c r="E2490" s="30" t="s">
        <v>25354</v>
      </c>
      <c r="F2490" s="30">
        <v>9993222864</v>
      </c>
      <c r="G2490" s="30">
        <v>20.902778000000001</v>
      </c>
      <c r="H2490" s="30">
        <v>81.523161000000002</v>
      </c>
      <c r="I2490" s="33" t="s">
        <v>12014</v>
      </c>
      <c r="J2490" s="30" t="s">
        <v>10227</v>
      </c>
      <c r="K2490" s="30" t="s">
        <v>16</v>
      </c>
    </row>
    <row r="2491" spans="1:11" ht="15.75" x14ac:dyDescent="0.25">
      <c r="A2491" s="30" t="s">
        <v>10223</v>
      </c>
      <c r="B2491" s="30" t="s">
        <v>299</v>
      </c>
      <c r="C2491" s="30" t="s">
        <v>10220</v>
      </c>
      <c r="D2491" s="30" t="s">
        <v>25355</v>
      </c>
      <c r="E2491" s="30" t="s">
        <v>25355</v>
      </c>
      <c r="F2491" s="30">
        <v>9302295786</v>
      </c>
      <c r="G2491" s="30">
        <v>21.211770000000001</v>
      </c>
      <c r="H2491" s="30">
        <v>81.385665000000003</v>
      </c>
      <c r="I2491" s="33" t="s">
        <v>12015</v>
      </c>
      <c r="J2491" s="30" t="s">
        <v>10227</v>
      </c>
      <c r="K2491" s="30" t="s">
        <v>16</v>
      </c>
    </row>
    <row r="2492" spans="1:11" ht="15.75" x14ac:dyDescent="0.25">
      <c r="A2492" s="30" t="s">
        <v>10223</v>
      </c>
      <c r="B2492" s="30" t="s">
        <v>299</v>
      </c>
      <c r="C2492" s="30" t="s">
        <v>1275</v>
      </c>
      <c r="D2492" s="30" t="s">
        <v>25356</v>
      </c>
      <c r="E2492" s="30" t="s">
        <v>25356</v>
      </c>
      <c r="F2492" s="30">
        <v>8461969764</v>
      </c>
      <c r="G2492" s="30">
        <v>20.910806000000001</v>
      </c>
      <c r="H2492" s="30">
        <v>81.428884999999994</v>
      </c>
      <c r="I2492" s="33" t="s">
        <v>12016</v>
      </c>
      <c r="J2492" s="30" t="s">
        <v>10227</v>
      </c>
      <c r="K2492" s="30" t="s">
        <v>16</v>
      </c>
    </row>
    <row r="2493" spans="1:11" ht="15.75" x14ac:dyDescent="0.25">
      <c r="A2493" s="30" t="s">
        <v>10223</v>
      </c>
      <c r="B2493" s="30" t="s">
        <v>299</v>
      </c>
      <c r="C2493" s="30" t="s">
        <v>10220</v>
      </c>
      <c r="D2493" s="30" t="s">
        <v>25357</v>
      </c>
      <c r="E2493" s="30" t="s">
        <v>25357</v>
      </c>
      <c r="F2493" s="30">
        <v>8226044472</v>
      </c>
      <c r="G2493" s="30">
        <v>21.07199</v>
      </c>
      <c r="H2493" s="30">
        <v>81.230607000000006</v>
      </c>
      <c r="I2493" s="33" t="s">
        <v>12017</v>
      </c>
      <c r="J2493" s="30" t="s">
        <v>10227</v>
      </c>
      <c r="K2493" s="30" t="s">
        <v>16</v>
      </c>
    </row>
    <row r="2494" spans="1:11" ht="15.75" x14ac:dyDescent="0.25">
      <c r="A2494" s="30" t="s">
        <v>10223</v>
      </c>
      <c r="B2494" s="30" t="s">
        <v>299</v>
      </c>
      <c r="C2494" s="30" t="s">
        <v>25336</v>
      </c>
      <c r="D2494" s="30" t="s">
        <v>25358</v>
      </c>
      <c r="E2494" s="30" t="s">
        <v>25358</v>
      </c>
      <c r="F2494" s="30">
        <v>9617767714</v>
      </c>
      <c r="G2494" s="30">
        <v>21.336777999999999</v>
      </c>
      <c r="H2494" s="30">
        <v>81.237943999999999</v>
      </c>
      <c r="I2494" s="33" t="s">
        <v>12018</v>
      </c>
      <c r="J2494" s="30" t="s">
        <v>10227</v>
      </c>
      <c r="K2494" s="30" t="s">
        <v>16</v>
      </c>
    </row>
    <row r="2495" spans="1:11" ht="15.75" x14ac:dyDescent="0.25">
      <c r="A2495" s="30" t="s">
        <v>10223</v>
      </c>
      <c r="B2495" s="30" t="s">
        <v>299</v>
      </c>
      <c r="C2495" s="30" t="s">
        <v>25336</v>
      </c>
      <c r="D2495" s="30" t="s">
        <v>25359</v>
      </c>
      <c r="E2495" s="30" t="s">
        <v>25359</v>
      </c>
      <c r="F2495" s="30">
        <v>9329893084</v>
      </c>
      <c r="G2495" s="30">
        <v>21.356895000000002</v>
      </c>
      <c r="H2495" s="30">
        <v>81.353587000000005</v>
      </c>
      <c r="I2495" s="33" t="s">
        <v>12019</v>
      </c>
      <c r="J2495" s="30" t="s">
        <v>10227</v>
      </c>
      <c r="K2495" s="30" t="s">
        <v>16</v>
      </c>
    </row>
    <row r="2496" spans="1:11" ht="15.75" x14ac:dyDescent="0.25">
      <c r="A2496" s="30" t="s">
        <v>10223</v>
      </c>
      <c r="B2496" s="30" t="s">
        <v>299</v>
      </c>
      <c r="C2496" s="30" t="s">
        <v>25336</v>
      </c>
      <c r="D2496" s="30" t="s">
        <v>25360</v>
      </c>
      <c r="E2496" s="30" t="s">
        <v>25360</v>
      </c>
      <c r="F2496" s="30">
        <v>8889342361</v>
      </c>
      <c r="G2496" s="30">
        <v>21.422377999999998</v>
      </c>
      <c r="H2496" s="30">
        <v>81.314261000000002</v>
      </c>
      <c r="I2496" s="33" t="s">
        <v>12020</v>
      </c>
      <c r="J2496" s="30" t="s">
        <v>10227</v>
      </c>
      <c r="K2496" s="30" t="s">
        <v>16</v>
      </c>
    </row>
    <row r="2497" spans="1:11" ht="15.75" x14ac:dyDescent="0.25">
      <c r="A2497" s="30" t="s">
        <v>10223</v>
      </c>
      <c r="B2497" s="30" t="s">
        <v>299</v>
      </c>
      <c r="C2497" s="30">
        <v>0</v>
      </c>
      <c r="D2497" s="30" t="s">
        <v>25361</v>
      </c>
      <c r="E2497" s="30" t="s">
        <v>25361</v>
      </c>
      <c r="F2497" s="30" t="s">
        <v>25342</v>
      </c>
      <c r="G2497" s="30">
        <v>21.273501</v>
      </c>
      <c r="H2497" s="30">
        <v>81.228825999999998</v>
      </c>
      <c r="I2497" s="33" t="s">
        <v>12021</v>
      </c>
      <c r="J2497" s="30" t="s">
        <v>10227</v>
      </c>
      <c r="K2497" s="30" t="s">
        <v>16</v>
      </c>
    </row>
    <row r="2498" spans="1:11" ht="15.75" x14ac:dyDescent="0.25">
      <c r="A2498" s="30" t="s">
        <v>10223</v>
      </c>
      <c r="B2498" s="30" t="s">
        <v>299</v>
      </c>
      <c r="C2498" s="30" t="s">
        <v>25336</v>
      </c>
      <c r="D2498" s="30" t="s">
        <v>25362</v>
      </c>
      <c r="E2498" s="30" t="s">
        <v>25362</v>
      </c>
      <c r="F2498" s="30">
        <v>7803074598</v>
      </c>
      <c r="G2498" s="30">
        <v>21.391120999999998</v>
      </c>
      <c r="H2498" s="30">
        <v>81.390399000000002</v>
      </c>
      <c r="I2498" s="33" t="s">
        <v>12022</v>
      </c>
      <c r="J2498" s="30" t="s">
        <v>10227</v>
      </c>
      <c r="K2498" s="30" t="s">
        <v>16</v>
      </c>
    </row>
    <row r="2499" spans="1:11" ht="15.75" x14ac:dyDescent="0.25">
      <c r="A2499" s="30" t="s">
        <v>10223</v>
      </c>
      <c r="B2499" s="30" t="s">
        <v>299</v>
      </c>
      <c r="C2499" s="30" t="s">
        <v>10220</v>
      </c>
      <c r="D2499" s="30" t="s">
        <v>25363</v>
      </c>
      <c r="E2499" s="30" t="s">
        <v>25363</v>
      </c>
      <c r="F2499" s="30">
        <v>9406370244</v>
      </c>
      <c r="G2499" s="30">
        <v>21.209432</v>
      </c>
      <c r="H2499" s="30">
        <v>81.402609999999996</v>
      </c>
      <c r="I2499" s="33" t="s">
        <v>12023</v>
      </c>
      <c r="J2499" s="30" t="s">
        <v>10227</v>
      </c>
      <c r="K2499" s="30" t="s">
        <v>16</v>
      </c>
    </row>
    <row r="2500" spans="1:11" ht="15.75" x14ac:dyDescent="0.25">
      <c r="A2500" s="30" t="s">
        <v>10223</v>
      </c>
      <c r="B2500" s="30" t="s">
        <v>299</v>
      </c>
      <c r="C2500" s="30" t="s">
        <v>25339</v>
      </c>
      <c r="D2500" s="30" t="s">
        <v>25364</v>
      </c>
      <c r="E2500" s="30" t="s">
        <v>25364</v>
      </c>
      <c r="F2500" s="30">
        <v>8518833566</v>
      </c>
      <c r="G2500" s="30">
        <v>21.215285000000002</v>
      </c>
      <c r="H2500" s="30">
        <v>81.473184000000003</v>
      </c>
      <c r="I2500" s="33" t="s">
        <v>12024</v>
      </c>
      <c r="J2500" s="30" t="s">
        <v>10227</v>
      </c>
      <c r="K2500" s="30" t="s">
        <v>16</v>
      </c>
    </row>
    <row r="2501" spans="1:11" ht="15.75" x14ac:dyDescent="0.25">
      <c r="A2501" s="30" t="s">
        <v>10223</v>
      </c>
      <c r="B2501" s="30" t="s">
        <v>299</v>
      </c>
      <c r="C2501" s="30" t="s">
        <v>25339</v>
      </c>
      <c r="D2501" s="30" t="s">
        <v>25365</v>
      </c>
      <c r="E2501" s="30" t="s">
        <v>25365</v>
      </c>
      <c r="F2501" s="30">
        <v>9575084394</v>
      </c>
      <c r="G2501" s="30">
        <v>21.243008</v>
      </c>
      <c r="H2501" s="30">
        <v>81.472818000000004</v>
      </c>
      <c r="I2501" s="33" t="s">
        <v>12025</v>
      </c>
      <c r="J2501" s="30" t="s">
        <v>10227</v>
      </c>
      <c r="K2501" s="30" t="s">
        <v>16</v>
      </c>
    </row>
    <row r="2502" spans="1:11" ht="15.75" x14ac:dyDescent="0.25">
      <c r="A2502" s="30" t="s">
        <v>10223</v>
      </c>
      <c r="B2502" s="30" t="s">
        <v>299</v>
      </c>
      <c r="C2502" s="30" t="s">
        <v>25336</v>
      </c>
      <c r="D2502" s="30" t="s">
        <v>25366</v>
      </c>
      <c r="E2502" s="30" t="s">
        <v>25366</v>
      </c>
      <c r="F2502" s="30">
        <v>9893731119</v>
      </c>
      <c r="G2502" s="30">
        <v>21.471053000000001</v>
      </c>
      <c r="H2502" s="30">
        <v>81.235629000000003</v>
      </c>
      <c r="I2502" s="33" t="s">
        <v>12026</v>
      </c>
      <c r="J2502" s="30" t="s">
        <v>10227</v>
      </c>
      <c r="K2502" s="30" t="s">
        <v>16</v>
      </c>
    </row>
    <row r="2503" spans="1:11" ht="15.75" x14ac:dyDescent="0.25">
      <c r="A2503" s="30" t="s">
        <v>10223</v>
      </c>
      <c r="B2503" s="30" t="s">
        <v>299</v>
      </c>
      <c r="C2503" s="30" t="s">
        <v>25336</v>
      </c>
      <c r="D2503" s="30" t="s">
        <v>25367</v>
      </c>
      <c r="E2503" s="30" t="s">
        <v>25367</v>
      </c>
      <c r="F2503" s="30">
        <v>9669793919</v>
      </c>
      <c r="G2503" s="30">
        <v>21.336995999999999</v>
      </c>
      <c r="H2503" s="30">
        <v>81.334455000000005</v>
      </c>
      <c r="I2503" s="33" t="s">
        <v>12027</v>
      </c>
      <c r="J2503" s="30" t="s">
        <v>10227</v>
      </c>
      <c r="K2503" s="30" t="s">
        <v>16</v>
      </c>
    </row>
    <row r="2504" spans="1:11" ht="15.75" x14ac:dyDescent="0.25">
      <c r="A2504" s="30" t="s">
        <v>10223</v>
      </c>
      <c r="B2504" s="30" t="s">
        <v>299</v>
      </c>
      <c r="C2504" s="30" t="s">
        <v>10220</v>
      </c>
      <c r="D2504" s="30" t="s">
        <v>25368</v>
      </c>
      <c r="E2504" s="30" t="s">
        <v>25368</v>
      </c>
      <c r="F2504" s="30">
        <v>9302419244</v>
      </c>
      <c r="G2504" s="30">
        <v>21.184260999999999</v>
      </c>
      <c r="H2504" s="30">
        <v>81.341361000000006</v>
      </c>
      <c r="I2504" s="33" t="s">
        <v>12028</v>
      </c>
      <c r="J2504" s="30" t="s">
        <v>10227</v>
      </c>
      <c r="K2504" s="30" t="s">
        <v>16</v>
      </c>
    </row>
    <row r="2505" spans="1:11" ht="15.75" x14ac:dyDescent="0.25">
      <c r="A2505" s="30" t="s">
        <v>10223</v>
      </c>
      <c r="B2505" s="30" t="s">
        <v>299</v>
      </c>
      <c r="C2505" s="30" t="s">
        <v>25346</v>
      </c>
      <c r="D2505" s="30" t="s">
        <v>25369</v>
      </c>
      <c r="E2505" s="30" t="s">
        <v>25369</v>
      </c>
      <c r="F2505" s="30">
        <v>7970111905</v>
      </c>
      <c r="G2505" s="30">
        <v>21.018106</v>
      </c>
      <c r="H2505" s="30">
        <v>81.510215000000002</v>
      </c>
      <c r="I2505" s="33" t="s">
        <v>12029</v>
      </c>
      <c r="J2505" s="30" t="s">
        <v>10227</v>
      </c>
      <c r="K2505" s="30" t="s">
        <v>16</v>
      </c>
    </row>
    <row r="2506" spans="1:11" ht="15.75" x14ac:dyDescent="0.25">
      <c r="A2506" s="30" t="s">
        <v>10223</v>
      </c>
      <c r="B2506" s="30" t="s">
        <v>299</v>
      </c>
      <c r="C2506" s="30" t="s">
        <v>25336</v>
      </c>
      <c r="D2506" s="30" t="s">
        <v>25370</v>
      </c>
      <c r="E2506" s="30" t="s">
        <v>25370</v>
      </c>
      <c r="F2506" s="30">
        <v>7000408815</v>
      </c>
      <c r="G2506" s="30">
        <v>21.466424</v>
      </c>
      <c r="H2506" s="30">
        <v>81.199342999999999</v>
      </c>
      <c r="I2506" s="33" t="s">
        <v>12030</v>
      </c>
      <c r="J2506" s="30" t="s">
        <v>10227</v>
      </c>
      <c r="K2506" s="30" t="s">
        <v>16</v>
      </c>
    </row>
    <row r="2507" spans="1:11" ht="15.75" x14ac:dyDescent="0.25">
      <c r="A2507" s="30" t="s">
        <v>10223</v>
      </c>
      <c r="B2507" s="30" t="s">
        <v>299</v>
      </c>
      <c r="C2507" s="30" t="s">
        <v>10220</v>
      </c>
      <c r="D2507" s="30" t="s">
        <v>25371</v>
      </c>
      <c r="E2507" s="30" t="s">
        <v>25371</v>
      </c>
      <c r="F2507" s="30">
        <v>9303406420</v>
      </c>
      <c r="G2507" s="30">
        <v>21.135121999999999</v>
      </c>
      <c r="H2507" s="30">
        <v>81.302533999999994</v>
      </c>
      <c r="I2507" s="33" t="s">
        <v>12031</v>
      </c>
      <c r="J2507" s="30" t="s">
        <v>10227</v>
      </c>
      <c r="K2507" s="30" t="s">
        <v>16</v>
      </c>
    </row>
    <row r="2508" spans="1:11" ht="15.75" x14ac:dyDescent="0.25">
      <c r="A2508" s="30" t="s">
        <v>10223</v>
      </c>
      <c r="B2508" s="30" t="s">
        <v>299</v>
      </c>
      <c r="C2508" s="30" t="s">
        <v>25339</v>
      </c>
      <c r="D2508" s="30" t="s">
        <v>25372</v>
      </c>
      <c r="E2508" s="30" t="s">
        <v>25372</v>
      </c>
      <c r="F2508" s="30">
        <v>7987636505</v>
      </c>
      <c r="G2508" s="30">
        <v>21.196783</v>
      </c>
      <c r="H2508" s="30">
        <v>81.460532999999998</v>
      </c>
      <c r="I2508" s="33" t="s">
        <v>12032</v>
      </c>
      <c r="J2508" s="30" t="s">
        <v>10227</v>
      </c>
      <c r="K2508" s="30" t="s">
        <v>16</v>
      </c>
    </row>
    <row r="2509" spans="1:11" ht="15.75" x14ac:dyDescent="0.25">
      <c r="A2509" s="30" t="s">
        <v>10223</v>
      </c>
      <c r="B2509" s="30" t="s">
        <v>299</v>
      </c>
      <c r="C2509" s="30" t="s">
        <v>25339</v>
      </c>
      <c r="D2509" s="30" t="s">
        <v>25373</v>
      </c>
      <c r="E2509" s="30" t="s">
        <v>25373</v>
      </c>
      <c r="F2509" s="30">
        <v>7354474049</v>
      </c>
      <c r="G2509" s="30">
        <v>21.288625</v>
      </c>
      <c r="H2509" s="30">
        <v>81.473423999999994</v>
      </c>
      <c r="I2509" s="33" t="s">
        <v>12033</v>
      </c>
      <c r="J2509" s="30" t="s">
        <v>10227</v>
      </c>
      <c r="K2509" s="30" t="s">
        <v>16</v>
      </c>
    </row>
    <row r="2510" spans="1:11" ht="15.75" x14ac:dyDescent="0.25">
      <c r="A2510" s="30" t="s">
        <v>10223</v>
      </c>
      <c r="B2510" s="30" t="s">
        <v>299</v>
      </c>
      <c r="C2510" s="30" t="s">
        <v>10220</v>
      </c>
      <c r="D2510" s="30" t="s">
        <v>25374</v>
      </c>
      <c r="E2510" s="30" t="s">
        <v>25374</v>
      </c>
      <c r="F2510" s="30">
        <v>7828359357</v>
      </c>
      <c r="G2510" s="30">
        <v>21.147361</v>
      </c>
      <c r="H2510" s="30">
        <v>81.361498999999995</v>
      </c>
      <c r="I2510" s="33" t="s">
        <v>12034</v>
      </c>
      <c r="J2510" s="30" t="s">
        <v>10227</v>
      </c>
      <c r="K2510" s="30" t="s">
        <v>16</v>
      </c>
    </row>
    <row r="2511" spans="1:11" ht="15.75" x14ac:dyDescent="0.25">
      <c r="A2511" s="30" t="s">
        <v>10223</v>
      </c>
      <c r="B2511" s="30" t="s">
        <v>299</v>
      </c>
      <c r="C2511" s="30" t="s">
        <v>25336</v>
      </c>
      <c r="D2511" s="30" t="s">
        <v>25375</v>
      </c>
      <c r="E2511" s="30" t="s">
        <v>25375</v>
      </c>
      <c r="F2511" s="30">
        <v>9993162945</v>
      </c>
      <c r="G2511" s="30">
        <v>21.392768</v>
      </c>
      <c r="H2511" s="30">
        <v>81.196945999999997</v>
      </c>
      <c r="I2511" s="33" t="s">
        <v>12035</v>
      </c>
      <c r="J2511" s="30" t="s">
        <v>10227</v>
      </c>
      <c r="K2511" s="30" t="s">
        <v>16</v>
      </c>
    </row>
    <row r="2512" spans="1:11" ht="15.75" x14ac:dyDescent="0.25">
      <c r="A2512" s="30" t="s">
        <v>10223</v>
      </c>
      <c r="B2512" s="30" t="s">
        <v>299</v>
      </c>
      <c r="C2512" s="30" t="s">
        <v>10220</v>
      </c>
      <c r="D2512" s="30" t="s">
        <v>25376</v>
      </c>
      <c r="E2512" s="30" t="s">
        <v>25376</v>
      </c>
      <c r="F2512" s="30">
        <v>8770886170</v>
      </c>
      <c r="G2512" s="30">
        <v>21.203232</v>
      </c>
      <c r="H2512" s="30">
        <v>81.320210000000003</v>
      </c>
      <c r="I2512" s="33" t="s">
        <v>12036</v>
      </c>
      <c r="J2512" s="30" t="s">
        <v>10227</v>
      </c>
      <c r="K2512" s="30" t="s">
        <v>16</v>
      </c>
    </row>
    <row r="2513" spans="1:11" ht="15.75" x14ac:dyDescent="0.25">
      <c r="A2513" s="30" t="s">
        <v>10223</v>
      </c>
      <c r="B2513" s="30" t="s">
        <v>299</v>
      </c>
      <c r="C2513" s="30" t="s">
        <v>10220</v>
      </c>
      <c r="D2513" s="30" t="s">
        <v>25377</v>
      </c>
      <c r="E2513" s="30" t="s">
        <v>25377</v>
      </c>
      <c r="F2513" s="30">
        <v>7587487972</v>
      </c>
      <c r="G2513" s="30">
        <v>21.187612000000001</v>
      </c>
      <c r="H2513" s="30">
        <v>81.314406000000005</v>
      </c>
      <c r="I2513" s="33" t="s">
        <v>12037</v>
      </c>
      <c r="J2513" s="30" t="s">
        <v>10227</v>
      </c>
      <c r="K2513" s="30" t="s">
        <v>16</v>
      </c>
    </row>
    <row r="2514" spans="1:11" ht="15.75" x14ac:dyDescent="0.25">
      <c r="A2514" s="30" t="s">
        <v>10223</v>
      </c>
      <c r="B2514" s="30" t="s">
        <v>299</v>
      </c>
      <c r="C2514" s="30" t="s">
        <v>10220</v>
      </c>
      <c r="D2514" s="30" t="s">
        <v>25378</v>
      </c>
      <c r="E2514" s="30" t="s">
        <v>25378</v>
      </c>
      <c r="F2514" s="30">
        <v>7024807910</v>
      </c>
      <c r="G2514" s="30">
        <v>21.049833</v>
      </c>
      <c r="H2514" s="30">
        <v>81.359050999999994</v>
      </c>
      <c r="I2514" s="33" t="s">
        <v>12038</v>
      </c>
      <c r="J2514" s="30" t="s">
        <v>10227</v>
      </c>
      <c r="K2514" s="30" t="s">
        <v>16</v>
      </c>
    </row>
    <row r="2515" spans="1:11" ht="15.75" x14ac:dyDescent="0.25">
      <c r="A2515" s="30" t="s">
        <v>10223</v>
      </c>
      <c r="B2515" s="30" t="s">
        <v>299</v>
      </c>
      <c r="C2515" s="30" t="s">
        <v>10220</v>
      </c>
      <c r="D2515" s="30" t="s">
        <v>25379</v>
      </c>
      <c r="E2515" s="30" t="s">
        <v>25379</v>
      </c>
      <c r="F2515" s="30">
        <v>8827270182</v>
      </c>
      <c r="G2515" s="30">
        <v>21.228213</v>
      </c>
      <c r="H2515" s="30">
        <v>81.374397999999999</v>
      </c>
      <c r="I2515" s="33" t="s">
        <v>12039</v>
      </c>
      <c r="J2515" s="30" t="s">
        <v>10227</v>
      </c>
      <c r="K2515" s="30" t="s">
        <v>16</v>
      </c>
    </row>
    <row r="2516" spans="1:11" ht="15.75" x14ac:dyDescent="0.25">
      <c r="A2516" s="30" t="s">
        <v>10223</v>
      </c>
      <c r="B2516" s="30" t="s">
        <v>299</v>
      </c>
      <c r="C2516" s="30" t="s">
        <v>25336</v>
      </c>
      <c r="D2516" s="30" t="s">
        <v>25380</v>
      </c>
      <c r="E2516" s="30" t="s">
        <v>25380</v>
      </c>
      <c r="F2516" s="30">
        <v>9406082585</v>
      </c>
      <c r="G2516" s="30">
        <v>21.518571999999999</v>
      </c>
      <c r="H2516" s="30">
        <v>81.257405000000006</v>
      </c>
      <c r="I2516" s="33" t="s">
        <v>12040</v>
      </c>
      <c r="J2516" s="30" t="s">
        <v>10227</v>
      </c>
      <c r="K2516" s="30" t="s">
        <v>16</v>
      </c>
    </row>
    <row r="2517" spans="1:11" ht="15.75" x14ac:dyDescent="0.25">
      <c r="A2517" s="30" t="s">
        <v>10223</v>
      </c>
      <c r="B2517" s="30" t="s">
        <v>299</v>
      </c>
      <c r="C2517" s="30" t="s">
        <v>25336</v>
      </c>
      <c r="D2517" s="30" t="s">
        <v>25381</v>
      </c>
      <c r="E2517" s="30" t="s">
        <v>25381</v>
      </c>
      <c r="F2517" s="30">
        <v>8916538945</v>
      </c>
      <c r="G2517" s="30">
        <v>21.426068000000001</v>
      </c>
      <c r="H2517" s="30">
        <v>81.187331999999998</v>
      </c>
      <c r="I2517" s="33" t="s">
        <v>12041</v>
      </c>
      <c r="J2517" s="30" t="s">
        <v>10227</v>
      </c>
      <c r="K2517" s="30" t="s">
        <v>16</v>
      </c>
    </row>
    <row r="2518" spans="1:11" ht="15.75" x14ac:dyDescent="0.25">
      <c r="A2518" s="30" t="s">
        <v>10223</v>
      </c>
      <c r="B2518" s="30" t="s">
        <v>299</v>
      </c>
      <c r="C2518" s="30" t="s">
        <v>10220</v>
      </c>
      <c r="D2518" s="30" t="s">
        <v>25382</v>
      </c>
      <c r="E2518" s="30" t="s">
        <v>25382</v>
      </c>
      <c r="F2518" s="30">
        <v>9926133441</v>
      </c>
      <c r="G2518" s="30">
        <v>21.21527</v>
      </c>
      <c r="H2518" s="30">
        <v>81.352586000000002</v>
      </c>
      <c r="I2518" s="33" t="s">
        <v>12042</v>
      </c>
      <c r="J2518" s="30" t="s">
        <v>10227</v>
      </c>
      <c r="K2518" s="30" t="s">
        <v>16</v>
      </c>
    </row>
    <row r="2519" spans="1:11" ht="15.75" x14ac:dyDescent="0.25">
      <c r="A2519" s="30" t="s">
        <v>10223</v>
      </c>
      <c r="B2519" s="30" t="s">
        <v>299</v>
      </c>
      <c r="C2519" s="30" t="s">
        <v>10220</v>
      </c>
      <c r="D2519" s="30" t="s">
        <v>25383</v>
      </c>
      <c r="E2519" s="30" t="s">
        <v>25383</v>
      </c>
      <c r="F2519" s="30">
        <v>8519017803</v>
      </c>
      <c r="G2519" s="30">
        <v>21.257552</v>
      </c>
      <c r="H2519" s="30">
        <v>81.266266000000002</v>
      </c>
      <c r="I2519" s="33" t="s">
        <v>12043</v>
      </c>
      <c r="J2519" s="30" t="s">
        <v>10227</v>
      </c>
      <c r="K2519" s="30" t="s">
        <v>16</v>
      </c>
    </row>
    <row r="2520" spans="1:11" ht="15.75" x14ac:dyDescent="0.25">
      <c r="A2520" s="30" t="s">
        <v>10223</v>
      </c>
      <c r="B2520" s="30" t="s">
        <v>299</v>
      </c>
      <c r="C2520" s="30" t="s">
        <v>17808</v>
      </c>
      <c r="D2520" s="30" t="s">
        <v>25167</v>
      </c>
      <c r="E2520" s="30" t="s">
        <v>25167</v>
      </c>
      <c r="F2520" s="30">
        <v>9617562760</v>
      </c>
      <c r="G2520" s="30">
        <v>21.419944000000001</v>
      </c>
      <c r="H2520" s="30">
        <v>81.425047000000006</v>
      </c>
      <c r="I2520" s="33" t="s">
        <v>12044</v>
      </c>
      <c r="J2520" s="30" t="s">
        <v>10227</v>
      </c>
      <c r="K2520" s="30" t="s">
        <v>16</v>
      </c>
    </row>
    <row r="2521" spans="1:11" ht="15.75" x14ac:dyDescent="0.25">
      <c r="A2521" s="30" t="s">
        <v>10223</v>
      </c>
      <c r="B2521" s="30" t="s">
        <v>299</v>
      </c>
      <c r="C2521" s="30" t="s">
        <v>25339</v>
      </c>
      <c r="D2521" s="30" t="s">
        <v>25384</v>
      </c>
      <c r="E2521" s="30" t="s">
        <v>25384</v>
      </c>
      <c r="F2521" s="30">
        <v>8959516387</v>
      </c>
      <c r="G2521" s="30">
        <v>21.303515000000001</v>
      </c>
      <c r="H2521" s="30">
        <v>81.506867</v>
      </c>
      <c r="I2521" s="33" t="s">
        <v>12045</v>
      </c>
      <c r="J2521" s="30" t="s">
        <v>10227</v>
      </c>
      <c r="K2521" s="30" t="s">
        <v>16</v>
      </c>
    </row>
    <row r="2522" spans="1:11" ht="15.75" x14ac:dyDescent="0.25">
      <c r="A2522" s="30" t="s">
        <v>10223</v>
      </c>
      <c r="B2522" s="30" t="s">
        <v>299</v>
      </c>
      <c r="C2522" s="30" t="s">
        <v>10220</v>
      </c>
      <c r="D2522" s="30" t="s">
        <v>25385</v>
      </c>
      <c r="E2522" s="30" t="s">
        <v>25385</v>
      </c>
      <c r="F2522" s="30">
        <v>9753116953</v>
      </c>
      <c r="G2522" s="30">
        <v>21.062058</v>
      </c>
      <c r="H2522" s="30">
        <v>81.318483000000001</v>
      </c>
      <c r="I2522" s="33" t="s">
        <v>12046</v>
      </c>
      <c r="J2522" s="30" t="s">
        <v>10227</v>
      </c>
      <c r="K2522" s="30" t="s">
        <v>16</v>
      </c>
    </row>
    <row r="2523" spans="1:11" ht="15.75" x14ac:dyDescent="0.25">
      <c r="A2523" s="30" t="s">
        <v>10223</v>
      </c>
      <c r="B2523" s="30" t="s">
        <v>299</v>
      </c>
      <c r="C2523" s="30" t="s">
        <v>25346</v>
      </c>
      <c r="D2523" s="30" t="s">
        <v>24073</v>
      </c>
      <c r="E2523" s="30" t="s">
        <v>24073</v>
      </c>
      <c r="F2523" s="30">
        <v>7693833653</v>
      </c>
      <c r="G2523" s="30">
        <v>21.007248000000001</v>
      </c>
      <c r="H2523" s="30">
        <v>81.578835999999995</v>
      </c>
      <c r="I2523" s="33" t="s">
        <v>12047</v>
      </c>
      <c r="J2523" s="30" t="s">
        <v>10227</v>
      </c>
      <c r="K2523" s="30" t="s">
        <v>16</v>
      </c>
    </row>
    <row r="2524" spans="1:11" ht="15.75" x14ac:dyDescent="0.25">
      <c r="A2524" s="30" t="s">
        <v>10223</v>
      </c>
      <c r="B2524" s="30" t="s">
        <v>299</v>
      </c>
      <c r="C2524" s="30" t="s">
        <v>10220</v>
      </c>
      <c r="D2524" s="30" t="s">
        <v>25386</v>
      </c>
      <c r="E2524" s="30" t="s">
        <v>25386</v>
      </c>
      <c r="F2524" s="30">
        <v>9755432415</v>
      </c>
      <c r="G2524" s="30">
        <v>21.088685000000002</v>
      </c>
      <c r="H2524" s="30">
        <v>81.373468000000003</v>
      </c>
      <c r="I2524" s="33" t="s">
        <v>12048</v>
      </c>
      <c r="J2524" s="30" t="s">
        <v>10227</v>
      </c>
      <c r="K2524" s="30" t="s">
        <v>16</v>
      </c>
    </row>
    <row r="2525" spans="1:11" ht="15.75" x14ac:dyDescent="0.25">
      <c r="A2525" s="30" t="s">
        <v>10223</v>
      </c>
      <c r="B2525" s="30" t="s">
        <v>299</v>
      </c>
      <c r="C2525" s="30" t="s">
        <v>25336</v>
      </c>
      <c r="D2525" s="30" t="s">
        <v>25387</v>
      </c>
      <c r="E2525" s="30" t="s">
        <v>25387</v>
      </c>
      <c r="F2525" s="30">
        <v>8959619391</v>
      </c>
      <c r="G2525" s="30">
        <v>21.424381</v>
      </c>
      <c r="H2525" s="30">
        <v>81.229202999999998</v>
      </c>
      <c r="I2525" s="33" t="s">
        <v>12049</v>
      </c>
      <c r="J2525" s="30" t="s">
        <v>10227</v>
      </c>
      <c r="K2525" s="30" t="s">
        <v>16</v>
      </c>
    </row>
    <row r="2526" spans="1:11" ht="15.75" x14ac:dyDescent="0.25">
      <c r="A2526" s="30" t="s">
        <v>10223</v>
      </c>
      <c r="B2526" s="30" t="s">
        <v>299</v>
      </c>
      <c r="C2526" s="30" t="s">
        <v>25336</v>
      </c>
      <c r="D2526" s="30" t="s">
        <v>25388</v>
      </c>
      <c r="E2526" s="30" t="s">
        <v>25388</v>
      </c>
      <c r="F2526" s="30">
        <v>8966891877</v>
      </c>
      <c r="G2526" s="30">
        <v>21.351026000000001</v>
      </c>
      <c r="H2526" s="30">
        <v>81.208932000000004</v>
      </c>
      <c r="I2526" s="33" t="s">
        <v>12050</v>
      </c>
      <c r="J2526" s="30" t="s">
        <v>10227</v>
      </c>
      <c r="K2526" s="30" t="s">
        <v>16</v>
      </c>
    </row>
    <row r="2527" spans="1:11" ht="15.75" x14ac:dyDescent="0.25">
      <c r="A2527" s="30" t="s">
        <v>10223</v>
      </c>
      <c r="B2527" s="30" t="s">
        <v>299</v>
      </c>
      <c r="C2527" s="30" t="s">
        <v>10220</v>
      </c>
      <c r="D2527" s="30" t="s">
        <v>25389</v>
      </c>
      <c r="E2527" s="30" t="s">
        <v>25389</v>
      </c>
      <c r="F2527" s="30">
        <v>8349269379</v>
      </c>
      <c r="G2527" s="30">
        <v>21.244973999999999</v>
      </c>
      <c r="H2527" s="30">
        <v>81.234207999999995</v>
      </c>
      <c r="I2527" s="33" t="s">
        <v>12051</v>
      </c>
      <c r="J2527" s="30" t="s">
        <v>10227</v>
      </c>
      <c r="K2527" s="30" t="s">
        <v>16</v>
      </c>
    </row>
    <row r="2528" spans="1:11" ht="15.75" x14ac:dyDescent="0.25">
      <c r="A2528" s="30" t="s">
        <v>10223</v>
      </c>
      <c r="B2528" s="30" t="s">
        <v>299</v>
      </c>
      <c r="C2528" s="30" t="s">
        <v>10220</v>
      </c>
      <c r="D2528" s="30" t="s">
        <v>25390</v>
      </c>
      <c r="E2528" s="30" t="s">
        <v>25390</v>
      </c>
      <c r="F2528" s="30">
        <v>9691135296</v>
      </c>
      <c r="G2528" s="30">
        <v>21.046135</v>
      </c>
      <c r="H2528" s="30">
        <v>81.312171000000006</v>
      </c>
      <c r="I2528" s="33" t="s">
        <v>12052</v>
      </c>
      <c r="J2528" s="30" t="s">
        <v>10227</v>
      </c>
      <c r="K2528" s="30" t="s">
        <v>16</v>
      </c>
    </row>
    <row r="2529" spans="1:11" ht="15.75" x14ac:dyDescent="0.25">
      <c r="A2529" s="30" t="s">
        <v>10223</v>
      </c>
      <c r="B2529" s="30" t="s">
        <v>299</v>
      </c>
      <c r="C2529" s="30" t="s">
        <v>10220</v>
      </c>
      <c r="D2529" s="30" t="s">
        <v>25391</v>
      </c>
      <c r="E2529" s="30" t="s">
        <v>25391</v>
      </c>
      <c r="F2529" s="30">
        <v>9893301475</v>
      </c>
      <c r="G2529" s="30">
        <v>21.197896</v>
      </c>
      <c r="H2529" s="30">
        <v>81.380388999999994</v>
      </c>
      <c r="I2529" s="33" t="s">
        <v>12053</v>
      </c>
      <c r="J2529" s="30" t="s">
        <v>10227</v>
      </c>
      <c r="K2529" s="30" t="s">
        <v>16</v>
      </c>
    </row>
    <row r="2530" spans="1:11" ht="15.75" x14ac:dyDescent="0.25">
      <c r="A2530" s="30" t="s">
        <v>10223</v>
      </c>
      <c r="B2530" s="30" t="s">
        <v>299</v>
      </c>
      <c r="C2530" s="30" t="s">
        <v>17808</v>
      </c>
      <c r="D2530" s="30" t="s">
        <v>25392</v>
      </c>
      <c r="E2530" s="30" t="s">
        <v>25392</v>
      </c>
      <c r="F2530" s="30">
        <v>9669241566</v>
      </c>
      <c r="G2530" s="30">
        <v>21.493447</v>
      </c>
      <c r="H2530" s="30">
        <v>81.392060999999998</v>
      </c>
      <c r="I2530" s="33" t="s">
        <v>12054</v>
      </c>
      <c r="J2530" s="30" t="s">
        <v>10227</v>
      </c>
      <c r="K2530" s="30" t="s">
        <v>16</v>
      </c>
    </row>
    <row r="2531" spans="1:11" ht="15.75" x14ac:dyDescent="0.25">
      <c r="A2531" s="30" t="s">
        <v>10223</v>
      </c>
      <c r="B2531" s="30" t="s">
        <v>299</v>
      </c>
      <c r="C2531" s="30" t="s">
        <v>10220</v>
      </c>
      <c r="D2531" s="30" t="s">
        <v>25393</v>
      </c>
      <c r="E2531" s="30" t="s">
        <v>25393</v>
      </c>
      <c r="F2531" s="30">
        <v>9098847837</v>
      </c>
      <c r="G2531" s="30">
        <v>21.048089999999998</v>
      </c>
      <c r="H2531" s="30">
        <v>81.259116000000006</v>
      </c>
      <c r="I2531" s="33" t="s">
        <v>12055</v>
      </c>
      <c r="J2531" s="30" t="s">
        <v>10227</v>
      </c>
      <c r="K2531" s="30" t="s">
        <v>16</v>
      </c>
    </row>
    <row r="2532" spans="1:11" ht="15.75" x14ac:dyDescent="0.25">
      <c r="A2532" s="30" t="s">
        <v>10223</v>
      </c>
      <c r="B2532" s="30" t="s">
        <v>299</v>
      </c>
      <c r="C2532" s="30" t="s">
        <v>10220</v>
      </c>
      <c r="D2532" s="30" t="s">
        <v>25394</v>
      </c>
      <c r="E2532" s="30" t="s">
        <v>25394</v>
      </c>
      <c r="F2532" s="30">
        <v>9617636522</v>
      </c>
      <c r="G2532" s="30">
        <v>21.202183000000002</v>
      </c>
      <c r="H2532" s="30">
        <v>81.219553000000005</v>
      </c>
      <c r="I2532" s="33" t="s">
        <v>12056</v>
      </c>
      <c r="J2532" s="30" t="s">
        <v>10227</v>
      </c>
      <c r="K2532" s="30" t="s">
        <v>16</v>
      </c>
    </row>
    <row r="2533" spans="1:11" ht="15.75" x14ac:dyDescent="0.25">
      <c r="A2533" s="30" t="s">
        <v>10223</v>
      </c>
      <c r="B2533" s="30" t="s">
        <v>299</v>
      </c>
      <c r="C2533" s="30" t="s">
        <v>10220</v>
      </c>
      <c r="D2533" s="30" t="s">
        <v>25395</v>
      </c>
      <c r="E2533" s="30" t="s">
        <v>25395</v>
      </c>
      <c r="F2533" s="30">
        <v>7879020177</v>
      </c>
      <c r="G2533" s="30">
        <v>21.116107</v>
      </c>
      <c r="H2533" s="30">
        <v>81.345536999999993</v>
      </c>
      <c r="I2533" s="33" t="s">
        <v>12057</v>
      </c>
      <c r="J2533" s="30" t="s">
        <v>10227</v>
      </c>
      <c r="K2533" s="30" t="s">
        <v>16</v>
      </c>
    </row>
    <row r="2534" spans="1:11" ht="15.75" x14ac:dyDescent="0.25">
      <c r="A2534" s="30" t="s">
        <v>10223</v>
      </c>
      <c r="B2534" s="30" t="s">
        <v>299</v>
      </c>
      <c r="C2534" s="30" t="s">
        <v>25336</v>
      </c>
      <c r="D2534" s="30" t="s">
        <v>25396</v>
      </c>
      <c r="E2534" s="30" t="s">
        <v>25396</v>
      </c>
      <c r="F2534" s="30">
        <v>8966995004</v>
      </c>
      <c r="G2534" s="30">
        <v>21.355757000000001</v>
      </c>
      <c r="H2534" s="30">
        <v>81.417355999999998</v>
      </c>
      <c r="I2534" s="33" t="s">
        <v>12058</v>
      </c>
      <c r="J2534" s="30" t="s">
        <v>10227</v>
      </c>
      <c r="K2534" s="30" t="s">
        <v>16</v>
      </c>
    </row>
    <row r="2535" spans="1:11" ht="15.75" x14ac:dyDescent="0.25">
      <c r="A2535" s="30" t="s">
        <v>10223</v>
      </c>
      <c r="B2535" s="30" t="s">
        <v>299</v>
      </c>
      <c r="C2535" s="30" t="s">
        <v>25339</v>
      </c>
      <c r="D2535" s="30" t="s">
        <v>25397</v>
      </c>
      <c r="E2535" s="30" t="s">
        <v>25397</v>
      </c>
      <c r="F2535" s="30">
        <v>9754653232</v>
      </c>
      <c r="G2535" s="30">
        <v>21.224602999999998</v>
      </c>
      <c r="H2535" s="30">
        <v>81.492061000000007</v>
      </c>
      <c r="I2535" s="33" t="s">
        <v>12059</v>
      </c>
      <c r="J2535" s="30" t="s">
        <v>10227</v>
      </c>
      <c r="K2535" s="30" t="s">
        <v>16</v>
      </c>
    </row>
    <row r="2536" spans="1:11" ht="15.75" x14ac:dyDescent="0.25">
      <c r="A2536" s="30" t="s">
        <v>10223</v>
      </c>
      <c r="B2536" s="30" t="s">
        <v>299</v>
      </c>
      <c r="C2536" s="30" t="s">
        <v>10220</v>
      </c>
      <c r="D2536" s="30" t="s">
        <v>25398</v>
      </c>
      <c r="E2536" s="30" t="s">
        <v>25398</v>
      </c>
      <c r="F2536" s="30">
        <v>8120398304</v>
      </c>
      <c r="G2536" s="30">
        <v>21.051731</v>
      </c>
      <c r="H2536" s="30">
        <v>81.414068</v>
      </c>
      <c r="I2536" s="33" t="s">
        <v>12060</v>
      </c>
      <c r="J2536" s="30" t="s">
        <v>10227</v>
      </c>
      <c r="K2536" s="30" t="s">
        <v>16</v>
      </c>
    </row>
    <row r="2537" spans="1:11" ht="15.75" x14ac:dyDescent="0.25">
      <c r="A2537" s="30" t="s">
        <v>10223</v>
      </c>
      <c r="B2537" s="30" t="s">
        <v>299</v>
      </c>
      <c r="C2537" s="30" t="s">
        <v>10220</v>
      </c>
      <c r="D2537" s="30" t="s">
        <v>25399</v>
      </c>
      <c r="E2537" s="30" t="s">
        <v>25399</v>
      </c>
      <c r="F2537" s="30">
        <v>9993240869</v>
      </c>
      <c r="G2537" s="30">
        <v>21.181018999999999</v>
      </c>
      <c r="H2537" s="30">
        <v>81.293912000000006</v>
      </c>
      <c r="I2537" s="33" t="s">
        <v>12061</v>
      </c>
      <c r="J2537" s="30" t="s">
        <v>10227</v>
      </c>
      <c r="K2537" s="30" t="s">
        <v>16</v>
      </c>
    </row>
    <row r="2538" spans="1:11" ht="15.75" x14ac:dyDescent="0.25">
      <c r="A2538" s="30" t="s">
        <v>10223</v>
      </c>
      <c r="B2538" s="30" t="s">
        <v>299</v>
      </c>
      <c r="C2538" s="30" t="s">
        <v>10220</v>
      </c>
      <c r="D2538" s="30" t="s">
        <v>25400</v>
      </c>
      <c r="E2538" s="30" t="s">
        <v>25400</v>
      </c>
      <c r="F2538" s="30">
        <v>9303005224</v>
      </c>
      <c r="G2538" s="30">
        <v>21.062937000000002</v>
      </c>
      <c r="H2538" s="30">
        <v>81.276660000000007</v>
      </c>
      <c r="I2538" s="33" t="s">
        <v>12062</v>
      </c>
      <c r="J2538" s="30" t="s">
        <v>10227</v>
      </c>
      <c r="K2538" s="30" t="s">
        <v>16</v>
      </c>
    </row>
    <row r="2539" spans="1:11" ht="15.75" x14ac:dyDescent="0.25">
      <c r="A2539" s="30" t="s">
        <v>10223</v>
      </c>
      <c r="B2539" s="30" t="s">
        <v>299</v>
      </c>
      <c r="C2539" s="30" t="s">
        <v>25336</v>
      </c>
      <c r="D2539" s="30" t="s">
        <v>25401</v>
      </c>
      <c r="E2539" s="30" t="s">
        <v>25401</v>
      </c>
      <c r="F2539" s="30">
        <v>8839151292</v>
      </c>
      <c r="G2539" s="30">
        <v>21.377001</v>
      </c>
      <c r="H2539" s="30">
        <v>81.358380999999994</v>
      </c>
      <c r="I2539" s="33" t="s">
        <v>12063</v>
      </c>
      <c r="J2539" s="30" t="s">
        <v>10227</v>
      </c>
      <c r="K2539" s="30" t="s">
        <v>16</v>
      </c>
    </row>
    <row r="2540" spans="1:11" ht="15.75" x14ac:dyDescent="0.25">
      <c r="A2540" s="30" t="s">
        <v>10223</v>
      </c>
      <c r="B2540" s="30" t="s">
        <v>299</v>
      </c>
      <c r="C2540" s="30" t="s">
        <v>25336</v>
      </c>
      <c r="D2540" s="30" t="s">
        <v>25402</v>
      </c>
      <c r="E2540" s="30" t="s">
        <v>25402</v>
      </c>
      <c r="F2540" s="30">
        <v>7089360062</v>
      </c>
      <c r="G2540" s="30">
        <v>21.330234000000001</v>
      </c>
      <c r="H2540" s="30">
        <v>81.507514999999998</v>
      </c>
      <c r="I2540" s="33" t="s">
        <v>12064</v>
      </c>
      <c r="J2540" s="30" t="s">
        <v>10227</v>
      </c>
      <c r="K2540" s="30" t="s">
        <v>16</v>
      </c>
    </row>
    <row r="2541" spans="1:11" ht="15.75" x14ac:dyDescent="0.25">
      <c r="A2541" s="30" t="s">
        <v>10223</v>
      </c>
      <c r="B2541" s="30" t="s">
        <v>299</v>
      </c>
      <c r="C2541" s="30" t="s">
        <v>25339</v>
      </c>
      <c r="D2541" s="30" t="s">
        <v>25403</v>
      </c>
      <c r="E2541" s="30" t="s">
        <v>25403</v>
      </c>
      <c r="F2541" s="30">
        <v>7024315046</v>
      </c>
      <c r="G2541" s="30">
        <v>21.07658</v>
      </c>
      <c r="H2541" s="30">
        <v>81.545929999999998</v>
      </c>
      <c r="I2541" s="33" t="s">
        <v>12065</v>
      </c>
      <c r="J2541" s="30" t="s">
        <v>10227</v>
      </c>
      <c r="K2541" s="30" t="s">
        <v>16</v>
      </c>
    </row>
    <row r="2542" spans="1:11" ht="15.75" x14ac:dyDescent="0.25">
      <c r="A2542" s="30" t="s">
        <v>10223</v>
      </c>
      <c r="B2542" s="30" t="s">
        <v>299</v>
      </c>
      <c r="C2542" s="30" t="s">
        <v>25339</v>
      </c>
      <c r="D2542" s="30" t="s">
        <v>25404</v>
      </c>
      <c r="E2542" s="30" t="s">
        <v>25404</v>
      </c>
      <c r="F2542" s="30">
        <v>8719963362</v>
      </c>
      <c r="G2542" s="30">
        <v>21.049223999999999</v>
      </c>
      <c r="H2542" s="30">
        <v>81.467752000000004</v>
      </c>
      <c r="I2542" s="33" t="s">
        <v>12066</v>
      </c>
      <c r="J2542" s="30" t="s">
        <v>10227</v>
      </c>
      <c r="K2542" s="30" t="s">
        <v>16</v>
      </c>
    </row>
    <row r="2543" spans="1:11" ht="15.75" x14ac:dyDescent="0.25">
      <c r="A2543" s="30" t="s">
        <v>10223</v>
      </c>
      <c r="B2543" s="30" t="s">
        <v>299</v>
      </c>
      <c r="C2543" s="30" t="s">
        <v>10220</v>
      </c>
      <c r="D2543" s="30" t="s">
        <v>25405</v>
      </c>
      <c r="E2543" s="30" t="s">
        <v>25405</v>
      </c>
      <c r="F2543" s="30">
        <v>7987939737</v>
      </c>
      <c r="G2543" s="30">
        <v>21.291885000000001</v>
      </c>
      <c r="H2543" s="30">
        <v>81.325389000000001</v>
      </c>
      <c r="I2543" s="33" t="s">
        <v>12067</v>
      </c>
      <c r="J2543" s="30" t="s">
        <v>10227</v>
      </c>
      <c r="K2543" s="30" t="s">
        <v>16</v>
      </c>
    </row>
    <row r="2544" spans="1:11" ht="15.75" x14ac:dyDescent="0.25">
      <c r="A2544" s="30" t="s">
        <v>10223</v>
      </c>
      <c r="B2544" s="30" t="s">
        <v>299</v>
      </c>
      <c r="C2544" s="30" t="s">
        <v>25336</v>
      </c>
      <c r="D2544" s="30" t="s">
        <v>25406</v>
      </c>
      <c r="E2544" s="30" t="s">
        <v>25406</v>
      </c>
      <c r="F2544" s="30">
        <v>7828216164</v>
      </c>
      <c r="G2544" s="30">
        <v>21.320060000000002</v>
      </c>
      <c r="H2544" s="30">
        <v>81.259433000000001</v>
      </c>
      <c r="I2544" s="33" t="s">
        <v>12068</v>
      </c>
      <c r="J2544" s="30" t="s">
        <v>10227</v>
      </c>
      <c r="K2544" s="30" t="s">
        <v>16</v>
      </c>
    </row>
    <row r="2545" spans="1:11" ht="15.75" x14ac:dyDescent="0.25">
      <c r="A2545" s="30" t="s">
        <v>10223</v>
      </c>
      <c r="B2545" s="30" t="s">
        <v>299</v>
      </c>
      <c r="C2545" s="30" t="s">
        <v>25336</v>
      </c>
      <c r="D2545" s="30" t="s">
        <v>25407</v>
      </c>
      <c r="E2545" s="30" t="s">
        <v>25407</v>
      </c>
      <c r="F2545" s="30">
        <v>6261226668</v>
      </c>
      <c r="G2545" s="30">
        <v>21.186011000000001</v>
      </c>
      <c r="H2545" s="30">
        <v>81.276788999999994</v>
      </c>
      <c r="I2545" s="33" t="s">
        <v>12069</v>
      </c>
      <c r="J2545" s="30" t="s">
        <v>10227</v>
      </c>
      <c r="K2545" s="30" t="s">
        <v>16</v>
      </c>
    </row>
    <row r="2546" spans="1:11" ht="15.75" x14ac:dyDescent="0.25">
      <c r="A2546" s="30" t="s">
        <v>10223</v>
      </c>
      <c r="B2546" s="30" t="s">
        <v>299</v>
      </c>
      <c r="C2546" s="30" t="s">
        <v>25346</v>
      </c>
      <c r="D2546" s="30" t="s">
        <v>25408</v>
      </c>
      <c r="E2546" s="30" t="s">
        <v>25408</v>
      </c>
      <c r="F2546" s="30">
        <v>9691556378</v>
      </c>
      <c r="G2546" s="30">
        <v>21.002558000000001</v>
      </c>
      <c r="H2546" s="30">
        <v>81.484605999999999</v>
      </c>
      <c r="I2546" s="33" t="s">
        <v>12070</v>
      </c>
      <c r="J2546" s="30" t="s">
        <v>10227</v>
      </c>
      <c r="K2546" s="30" t="s">
        <v>16</v>
      </c>
    </row>
    <row r="2547" spans="1:11" ht="15.75" x14ac:dyDescent="0.25">
      <c r="A2547" s="30" t="s">
        <v>10223</v>
      </c>
      <c r="B2547" s="30" t="s">
        <v>299</v>
      </c>
      <c r="C2547" s="30" t="s">
        <v>10220</v>
      </c>
      <c r="D2547" s="30" t="s">
        <v>25409</v>
      </c>
      <c r="E2547" s="30" t="s">
        <v>25409</v>
      </c>
      <c r="F2547" s="30">
        <v>8103329769</v>
      </c>
      <c r="G2547" s="30">
        <v>21.054319</v>
      </c>
      <c r="H2547" s="30">
        <v>81.200512000000003</v>
      </c>
      <c r="I2547" s="33" t="s">
        <v>12071</v>
      </c>
      <c r="J2547" s="30" t="s">
        <v>10227</v>
      </c>
      <c r="K2547" s="30" t="s">
        <v>16</v>
      </c>
    </row>
    <row r="2548" spans="1:11" ht="15.75" x14ac:dyDescent="0.25">
      <c r="A2548" s="30" t="s">
        <v>10223</v>
      </c>
      <c r="B2548" s="30" t="s">
        <v>299</v>
      </c>
      <c r="C2548" s="30" t="s">
        <v>10220</v>
      </c>
      <c r="D2548" s="30" t="s">
        <v>25410</v>
      </c>
      <c r="E2548" s="30" t="s">
        <v>25410</v>
      </c>
      <c r="F2548" s="30">
        <v>9098455356</v>
      </c>
      <c r="G2548" s="30">
        <v>21.135173000000002</v>
      </c>
      <c r="H2548" s="30">
        <v>81.259320000000002</v>
      </c>
      <c r="I2548" s="33" t="s">
        <v>12072</v>
      </c>
      <c r="J2548" s="30" t="s">
        <v>10227</v>
      </c>
      <c r="K2548" s="30" t="s">
        <v>16</v>
      </c>
    </row>
    <row r="2549" spans="1:11" ht="15.75" x14ac:dyDescent="0.25">
      <c r="A2549" s="30" t="s">
        <v>10223</v>
      </c>
      <c r="B2549" s="30" t="s">
        <v>299</v>
      </c>
      <c r="C2549" s="30" t="s">
        <v>10220</v>
      </c>
      <c r="D2549" s="30" t="s">
        <v>25411</v>
      </c>
      <c r="E2549" s="30" t="s">
        <v>25411</v>
      </c>
      <c r="F2549" s="30">
        <v>9977717548</v>
      </c>
      <c r="G2549" s="30">
        <v>21.093755999999999</v>
      </c>
      <c r="H2549" s="30">
        <v>81.272531000000001</v>
      </c>
      <c r="I2549" s="33" t="s">
        <v>12073</v>
      </c>
      <c r="J2549" s="30" t="s">
        <v>10227</v>
      </c>
      <c r="K2549" s="30" t="s">
        <v>16</v>
      </c>
    </row>
    <row r="2550" spans="1:11" ht="15.75" x14ac:dyDescent="0.25">
      <c r="A2550" s="30" t="s">
        <v>10223</v>
      </c>
      <c r="B2550" s="30" t="s">
        <v>299</v>
      </c>
      <c r="C2550" s="30" t="s">
        <v>10220</v>
      </c>
      <c r="D2550" s="30" t="s">
        <v>25412</v>
      </c>
      <c r="E2550" s="30" t="s">
        <v>25412</v>
      </c>
      <c r="F2550" s="30">
        <v>9713400441</v>
      </c>
      <c r="G2550" s="30">
        <v>21.203717000000001</v>
      </c>
      <c r="H2550" s="30">
        <v>81.370174000000006</v>
      </c>
      <c r="I2550" s="33" t="s">
        <v>12074</v>
      </c>
      <c r="J2550" s="30" t="s">
        <v>10227</v>
      </c>
      <c r="K2550" s="30" t="s">
        <v>16</v>
      </c>
    </row>
    <row r="2551" spans="1:11" ht="15.75" x14ac:dyDescent="0.25">
      <c r="A2551" s="30" t="s">
        <v>10223</v>
      </c>
      <c r="B2551" s="30" t="s">
        <v>299</v>
      </c>
      <c r="C2551" s="30" t="s">
        <v>299</v>
      </c>
      <c r="D2551" s="30" t="s">
        <v>25413</v>
      </c>
      <c r="E2551" s="30" t="s">
        <v>25413</v>
      </c>
      <c r="F2551" s="30">
        <v>6260148012</v>
      </c>
      <c r="G2551" s="30">
        <v>21.07789</v>
      </c>
      <c r="H2551" s="30">
        <v>81.165918000000005</v>
      </c>
      <c r="I2551" s="33" t="s">
        <v>12075</v>
      </c>
      <c r="J2551" s="30" t="s">
        <v>10227</v>
      </c>
      <c r="K2551" s="30" t="s">
        <v>16</v>
      </c>
    </row>
    <row r="2552" spans="1:11" ht="15.75" x14ac:dyDescent="0.25">
      <c r="A2552" s="30" t="s">
        <v>10223</v>
      </c>
      <c r="B2552" s="30" t="s">
        <v>299</v>
      </c>
      <c r="C2552" s="30" t="s">
        <v>10220</v>
      </c>
      <c r="D2552" s="30" t="s">
        <v>25414</v>
      </c>
      <c r="E2552" s="30" t="s">
        <v>25414</v>
      </c>
      <c r="F2552" s="30">
        <v>7974108309</v>
      </c>
      <c r="G2552" s="30">
        <v>21.155594000000001</v>
      </c>
      <c r="H2552" s="30">
        <v>81.214754999999997</v>
      </c>
      <c r="I2552" s="33" t="s">
        <v>12076</v>
      </c>
      <c r="J2552" s="30" t="s">
        <v>10227</v>
      </c>
      <c r="K2552" s="30" t="s">
        <v>16</v>
      </c>
    </row>
    <row r="2553" spans="1:11" ht="15.75" x14ac:dyDescent="0.25">
      <c r="A2553" s="30" t="s">
        <v>10223</v>
      </c>
      <c r="B2553" s="30" t="s">
        <v>299</v>
      </c>
      <c r="C2553" s="30" t="s">
        <v>25336</v>
      </c>
      <c r="D2553" s="30" t="s">
        <v>25415</v>
      </c>
      <c r="E2553" s="30" t="s">
        <v>25415</v>
      </c>
      <c r="F2553" s="30">
        <v>8985389468</v>
      </c>
      <c r="G2553" s="30">
        <v>21.460985999999998</v>
      </c>
      <c r="H2553" s="30">
        <v>81.284756999999999</v>
      </c>
      <c r="I2553" s="33" t="s">
        <v>12077</v>
      </c>
      <c r="J2553" s="30" t="s">
        <v>10227</v>
      </c>
      <c r="K2553" s="30" t="s">
        <v>16</v>
      </c>
    </row>
    <row r="2554" spans="1:11" ht="15.75" x14ac:dyDescent="0.25">
      <c r="A2554" s="30" t="s">
        <v>10223</v>
      </c>
      <c r="B2554" s="30" t="s">
        <v>299</v>
      </c>
      <c r="C2554" s="30" t="s">
        <v>1275</v>
      </c>
      <c r="D2554" s="30" t="s">
        <v>25416</v>
      </c>
      <c r="E2554" s="30" t="s">
        <v>25416</v>
      </c>
      <c r="F2554" s="30">
        <v>8306026738</v>
      </c>
      <c r="G2554" s="30">
        <v>20.887733000000001</v>
      </c>
      <c r="H2554" s="30">
        <v>81.413486000000006</v>
      </c>
      <c r="I2554" s="33" t="s">
        <v>12078</v>
      </c>
      <c r="J2554" s="30" t="s">
        <v>10227</v>
      </c>
      <c r="K2554" s="30" t="s">
        <v>16</v>
      </c>
    </row>
    <row r="2555" spans="1:11" ht="15.75" x14ac:dyDescent="0.25">
      <c r="A2555" s="30" t="s">
        <v>10223</v>
      </c>
      <c r="B2555" s="30" t="s">
        <v>299</v>
      </c>
      <c r="C2555" s="30" t="s">
        <v>10220</v>
      </c>
      <c r="D2555" s="30" t="s">
        <v>25417</v>
      </c>
      <c r="E2555" s="30" t="s">
        <v>25417</v>
      </c>
      <c r="F2555" s="30">
        <v>9691567365</v>
      </c>
      <c r="G2555" s="30">
        <v>21.271819000000001</v>
      </c>
      <c r="H2555" s="30">
        <v>81.315185</v>
      </c>
      <c r="I2555" s="33" t="s">
        <v>12079</v>
      </c>
      <c r="J2555" s="30" t="s">
        <v>10227</v>
      </c>
      <c r="K2555" s="30" t="s">
        <v>16</v>
      </c>
    </row>
    <row r="2556" spans="1:11" ht="15.75" x14ac:dyDescent="0.25">
      <c r="A2556" s="30" t="s">
        <v>10223</v>
      </c>
      <c r="B2556" s="30" t="s">
        <v>299</v>
      </c>
      <c r="C2556" s="30" t="s">
        <v>25346</v>
      </c>
      <c r="D2556" s="30" t="s">
        <v>25418</v>
      </c>
      <c r="E2556" s="30" t="s">
        <v>25418</v>
      </c>
      <c r="F2556" s="30">
        <v>6263204898</v>
      </c>
      <c r="G2556" s="30">
        <v>21.026323000000001</v>
      </c>
      <c r="H2556" s="30">
        <v>81.450280000000006</v>
      </c>
      <c r="I2556" s="33" t="s">
        <v>12080</v>
      </c>
      <c r="J2556" s="30" t="s">
        <v>10227</v>
      </c>
      <c r="K2556" s="30" t="s">
        <v>16</v>
      </c>
    </row>
    <row r="2557" spans="1:11" ht="15.75" x14ac:dyDescent="0.25">
      <c r="A2557" s="30" t="s">
        <v>10223</v>
      </c>
      <c r="B2557" s="30" t="s">
        <v>299</v>
      </c>
      <c r="C2557" s="30" t="s">
        <v>25339</v>
      </c>
      <c r="D2557" s="30" t="s">
        <v>25419</v>
      </c>
      <c r="E2557" s="30" t="s">
        <v>25419</v>
      </c>
      <c r="F2557" s="30">
        <v>9179422640</v>
      </c>
      <c r="G2557" s="30">
        <v>21.15192</v>
      </c>
      <c r="H2557" s="30">
        <v>81.555351000000002</v>
      </c>
      <c r="I2557" s="33" t="s">
        <v>12081</v>
      </c>
      <c r="J2557" s="30" t="s">
        <v>10227</v>
      </c>
      <c r="K2557" s="30" t="s">
        <v>16</v>
      </c>
    </row>
    <row r="2558" spans="1:11" ht="15.75" x14ac:dyDescent="0.25">
      <c r="A2558" s="30" t="s">
        <v>10223</v>
      </c>
      <c r="B2558" s="30" t="s">
        <v>299</v>
      </c>
      <c r="C2558" s="30" t="s">
        <v>25346</v>
      </c>
      <c r="D2558" s="30" t="s">
        <v>25420</v>
      </c>
      <c r="E2558" s="30" t="s">
        <v>25420</v>
      </c>
      <c r="F2558" s="30">
        <v>6261683070</v>
      </c>
      <c r="G2558" s="30">
        <v>21.030760999999998</v>
      </c>
      <c r="H2558" s="30">
        <v>81.423432000000005</v>
      </c>
      <c r="I2558" s="33" t="s">
        <v>12082</v>
      </c>
      <c r="J2558" s="30" t="s">
        <v>10227</v>
      </c>
      <c r="K2558" s="30" t="s">
        <v>16</v>
      </c>
    </row>
    <row r="2559" spans="1:11" ht="15.75" x14ac:dyDescent="0.25">
      <c r="A2559" s="30" t="s">
        <v>26045</v>
      </c>
      <c r="B2559" s="30" t="s">
        <v>1316</v>
      </c>
      <c r="C2559" s="30" t="s">
        <v>1275</v>
      </c>
      <c r="D2559" s="30" t="s">
        <v>1316</v>
      </c>
      <c r="E2559" s="30" t="s">
        <v>13338</v>
      </c>
      <c r="F2559" s="30"/>
      <c r="G2559" s="40">
        <v>21.372449</v>
      </c>
      <c r="H2559" s="40">
        <v>81.247619999999998</v>
      </c>
      <c r="I2559" s="33" t="s">
        <v>12721</v>
      </c>
      <c r="J2559" s="30" t="s">
        <v>12722</v>
      </c>
      <c r="K2559" s="30" t="s">
        <v>16</v>
      </c>
    </row>
    <row r="2560" spans="1:11" ht="15.75" x14ac:dyDescent="0.25">
      <c r="A2560" s="30" t="s">
        <v>26045</v>
      </c>
      <c r="B2560" s="30" t="s">
        <v>1316</v>
      </c>
      <c r="C2560" s="30" t="s">
        <v>299</v>
      </c>
      <c r="D2560" s="30" t="s">
        <v>13339</v>
      </c>
      <c r="E2560" s="30" t="s">
        <v>13340</v>
      </c>
      <c r="F2560" s="30"/>
      <c r="G2560" s="40">
        <v>21.199998999999998</v>
      </c>
      <c r="H2560" s="40">
        <v>81.39</v>
      </c>
      <c r="I2560" s="33" t="s">
        <v>12729</v>
      </c>
      <c r="J2560" s="30" t="s">
        <v>12730</v>
      </c>
      <c r="K2560" s="30" t="s">
        <v>16</v>
      </c>
    </row>
    <row r="2561" spans="1:11" ht="15.75" x14ac:dyDescent="0.25">
      <c r="A2561" s="30" t="s">
        <v>26045</v>
      </c>
      <c r="B2561" s="30" t="s">
        <v>1316</v>
      </c>
      <c r="C2561" s="30" t="s">
        <v>1110</v>
      </c>
      <c r="D2561" s="30" t="s">
        <v>13341</v>
      </c>
      <c r="E2561" s="30" t="s">
        <v>13342</v>
      </c>
      <c r="F2561" s="30"/>
      <c r="G2561" s="40">
        <v>21.689437000000002</v>
      </c>
      <c r="H2561" s="40">
        <v>81.559646000000001</v>
      </c>
      <c r="I2561" s="33" t="s">
        <v>12729</v>
      </c>
      <c r="J2561" s="30" t="s">
        <v>12730</v>
      </c>
      <c r="K2561" s="30" t="s">
        <v>16</v>
      </c>
    </row>
    <row r="2562" spans="1:11" ht="15.75" x14ac:dyDescent="0.25">
      <c r="A2562" s="30" t="s">
        <v>26045</v>
      </c>
      <c r="B2562" s="30" t="s">
        <v>1316</v>
      </c>
      <c r="C2562" s="30" t="s">
        <v>1870</v>
      </c>
      <c r="D2562" s="30" t="s">
        <v>13343</v>
      </c>
      <c r="E2562" s="30" t="s">
        <v>13344</v>
      </c>
      <c r="F2562" s="30"/>
      <c r="G2562" s="40">
        <v>21.725228999999999</v>
      </c>
      <c r="H2562" s="40">
        <v>81.529849999999996</v>
      </c>
      <c r="I2562" s="33" t="s">
        <v>12729</v>
      </c>
      <c r="J2562" s="30" t="s">
        <v>12730</v>
      </c>
      <c r="K2562" s="30" t="s">
        <v>16</v>
      </c>
    </row>
    <row r="2563" spans="1:11" ht="15.75" x14ac:dyDescent="0.25">
      <c r="A2563" s="30" t="s">
        <v>26045</v>
      </c>
      <c r="B2563" s="30" t="s">
        <v>1316</v>
      </c>
      <c r="C2563" s="30" t="s">
        <v>108</v>
      </c>
      <c r="D2563" s="30" t="s">
        <v>13345</v>
      </c>
      <c r="E2563" s="30" t="s">
        <v>13346</v>
      </c>
      <c r="F2563" s="30"/>
      <c r="G2563" s="40">
        <v>20.655723999999999</v>
      </c>
      <c r="H2563" s="40">
        <v>81.265614999999997</v>
      </c>
      <c r="I2563" s="33">
        <v>32800000</v>
      </c>
      <c r="J2563" s="30" t="s">
        <v>12752</v>
      </c>
      <c r="K2563" s="30" t="s">
        <v>16</v>
      </c>
    </row>
    <row r="2564" spans="1:11" ht="15.75" x14ac:dyDescent="0.25">
      <c r="A2564" s="30" t="s">
        <v>26045</v>
      </c>
      <c r="B2564" s="30" t="s">
        <v>1316</v>
      </c>
      <c r="C2564" s="30" t="s">
        <v>299</v>
      </c>
      <c r="D2564" s="30" t="s">
        <v>1316</v>
      </c>
      <c r="E2564" s="30" t="s">
        <v>13347</v>
      </c>
      <c r="F2564" s="30"/>
      <c r="G2564" s="40">
        <v>21.192454999999999</v>
      </c>
      <c r="H2564" s="40">
        <v>81.247626999999994</v>
      </c>
      <c r="I2564" s="33">
        <v>32800000</v>
      </c>
      <c r="J2564" s="30" t="s">
        <v>12752</v>
      </c>
      <c r="K2564" s="30" t="s">
        <v>16</v>
      </c>
    </row>
    <row r="2565" spans="1:11" ht="15.75" x14ac:dyDescent="0.25">
      <c r="A2565" s="30" t="s">
        <v>26045</v>
      </c>
      <c r="B2565" s="30" t="s">
        <v>1316</v>
      </c>
      <c r="C2565" s="30" t="s">
        <v>1275</v>
      </c>
      <c r="D2565" s="30" t="s">
        <v>13348</v>
      </c>
      <c r="E2565" s="30" t="s">
        <v>13349</v>
      </c>
      <c r="F2565" s="30"/>
      <c r="G2565" s="40">
        <v>21.036259999999999</v>
      </c>
      <c r="H2565" s="40">
        <v>81.534948</v>
      </c>
      <c r="I2565" s="33">
        <v>32800000</v>
      </c>
      <c r="J2565" s="30" t="s">
        <v>12752</v>
      </c>
      <c r="K2565" s="30" t="s">
        <v>16</v>
      </c>
    </row>
    <row r="2566" spans="1:11" ht="15.75" x14ac:dyDescent="0.25">
      <c r="A2566" s="30" t="s">
        <v>26045</v>
      </c>
      <c r="B2566" s="30" t="s">
        <v>1316</v>
      </c>
      <c r="C2566" s="30" t="s">
        <v>1381</v>
      </c>
      <c r="D2566" s="30" t="s">
        <v>13350</v>
      </c>
      <c r="E2566" s="30" t="s">
        <v>13351</v>
      </c>
      <c r="F2566" s="30"/>
      <c r="G2566" s="40">
        <v>21.565187999999999</v>
      </c>
      <c r="H2566" s="40">
        <v>81.312368000000006</v>
      </c>
      <c r="I2566" s="33">
        <v>32800000</v>
      </c>
      <c r="J2566" s="30" t="s">
        <v>12752</v>
      </c>
      <c r="K2566" s="30" t="s">
        <v>16</v>
      </c>
    </row>
    <row r="2567" spans="1:11" ht="15.75" x14ac:dyDescent="0.25">
      <c r="A2567" s="30" t="s">
        <v>26045</v>
      </c>
      <c r="B2567" s="30" t="s">
        <v>1316</v>
      </c>
      <c r="C2567" s="30" t="s">
        <v>1780</v>
      </c>
      <c r="D2567" s="30" t="s">
        <v>13352</v>
      </c>
      <c r="E2567" s="30" t="s">
        <v>13353</v>
      </c>
      <c r="F2567" s="30"/>
      <c r="G2567" s="40">
        <v>21.060932999999999</v>
      </c>
      <c r="H2567" s="40">
        <v>81.147981000000001</v>
      </c>
      <c r="I2567" s="33">
        <v>32800000</v>
      </c>
      <c r="J2567" s="30" t="s">
        <v>12752</v>
      </c>
      <c r="K2567" s="30" t="s">
        <v>16</v>
      </c>
    </row>
    <row r="2568" spans="1:11" ht="15.75" x14ac:dyDescent="0.25">
      <c r="A2568" s="30" t="s">
        <v>26045</v>
      </c>
      <c r="B2568" s="30" t="s">
        <v>1316</v>
      </c>
      <c r="C2568" s="30" t="s">
        <v>1381</v>
      </c>
      <c r="D2568" s="30" t="s">
        <v>13354</v>
      </c>
      <c r="E2568" s="30" t="s">
        <v>13355</v>
      </c>
      <c r="F2568" s="30"/>
      <c r="G2568" s="40">
        <v>21.565187999999999</v>
      </c>
      <c r="H2568" s="40">
        <v>81.312368000000006</v>
      </c>
      <c r="I2568" s="33">
        <v>32800000</v>
      </c>
      <c r="J2568" s="30" t="s">
        <v>12752</v>
      </c>
      <c r="K2568" s="30" t="s">
        <v>16</v>
      </c>
    </row>
    <row r="2569" spans="1:11" ht="15.75" x14ac:dyDescent="0.25">
      <c r="A2569" s="30" t="s">
        <v>26045</v>
      </c>
      <c r="B2569" s="30" t="s">
        <v>1316</v>
      </c>
      <c r="C2569" s="30" t="s">
        <v>299</v>
      </c>
      <c r="D2569" s="30" t="s">
        <v>13356</v>
      </c>
      <c r="E2569" s="30" t="s">
        <v>13357</v>
      </c>
      <c r="F2569" s="30"/>
      <c r="G2569" s="40">
        <v>21.059982999999999</v>
      </c>
      <c r="H2569" s="40">
        <v>81.260632999999999</v>
      </c>
      <c r="I2569" s="33">
        <v>32800000</v>
      </c>
      <c r="J2569" s="30" t="s">
        <v>12752</v>
      </c>
      <c r="K2569" s="30" t="s">
        <v>16</v>
      </c>
    </row>
    <row r="2570" spans="1:11" ht="15.75" x14ac:dyDescent="0.25">
      <c r="A2570" s="30" t="s">
        <v>26045</v>
      </c>
      <c r="B2570" s="30" t="s">
        <v>1316</v>
      </c>
      <c r="C2570" s="30" t="s">
        <v>1780</v>
      </c>
      <c r="D2570" s="30" t="s">
        <v>13358</v>
      </c>
      <c r="E2570" s="30" t="s">
        <v>13359</v>
      </c>
      <c r="F2570" s="30"/>
      <c r="G2570" s="40">
        <v>20.94781</v>
      </c>
      <c r="H2570" s="40">
        <v>81.199889999999996</v>
      </c>
      <c r="I2570" s="33">
        <v>32810000</v>
      </c>
      <c r="J2570" s="30" t="s">
        <v>12755</v>
      </c>
      <c r="K2570" s="30" t="s">
        <v>16</v>
      </c>
    </row>
    <row r="2571" spans="1:11" ht="15.75" x14ac:dyDescent="0.25">
      <c r="A2571" s="30" t="s">
        <v>26045</v>
      </c>
      <c r="B2571" s="30" t="s">
        <v>1316</v>
      </c>
      <c r="C2571" s="30"/>
      <c r="D2571" s="30" t="s">
        <v>13360</v>
      </c>
      <c r="E2571" s="30" t="s">
        <v>13361</v>
      </c>
      <c r="F2571" s="30"/>
      <c r="G2571" s="40">
        <v>21.045249999999999</v>
      </c>
      <c r="H2571" s="40">
        <v>81.06541</v>
      </c>
      <c r="I2571" s="33">
        <v>32810000</v>
      </c>
      <c r="J2571" s="30" t="s">
        <v>12755</v>
      </c>
      <c r="K2571" s="30" t="s">
        <v>16</v>
      </c>
    </row>
    <row r="2572" spans="1:11" ht="15.75" x14ac:dyDescent="0.25">
      <c r="A2572" s="30" t="s">
        <v>26045</v>
      </c>
      <c r="B2572" s="30" t="s">
        <v>1316</v>
      </c>
      <c r="C2572" s="30" t="s">
        <v>1275</v>
      </c>
      <c r="D2572" s="30" t="s">
        <v>13362</v>
      </c>
      <c r="E2572" s="30" t="s">
        <v>13363</v>
      </c>
      <c r="F2572" s="30"/>
      <c r="G2572" s="40">
        <v>21.040800000000001</v>
      </c>
      <c r="H2572" s="40">
        <v>81.542900000000003</v>
      </c>
      <c r="I2572" s="33">
        <v>32810000</v>
      </c>
      <c r="J2572" s="30" t="s">
        <v>12755</v>
      </c>
      <c r="K2572" s="30" t="s">
        <v>16</v>
      </c>
    </row>
    <row r="2573" spans="1:11" ht="15.75" x14ac:dyDescent="0.25">
      <c r="A2573" s="30" t="s">
        <v>26045</v>
      </c>
      <c r="B2573" s="30" t="s">
        <v>1316</v>
      </c>
      <c r="C2573" s="30" t="s">
        <v>1275</v>
      </c>
      <c r="D2573" s="30" t="s">
        <v>13364</v>
      </c>
      <c r="E2573" s="30" t="s">
        <v>13365</v>
      </c>
      <c r="F2573" s="30"/>
      <c r="G2573" s="40">
        <v>21.002759999999999</v>
      </c>
      <c r="H2573" s="40">
        <v>81.493560000000002</v>
      </c>
      <c r="I2573" s="33">
        <v>32810000</v>
      </c>
      <c r="J2573" s="30" t="s">
        <v>12755</v>
      </c>
      <c r="K2573" s="30" t="s">
        <v>16</v>
      </c>
    </row>
    <row r="2574" spans="1:11" ht="15.75" x14ac:dyDescent="0.25">
      <c r="A2574" s="30" t="s">
        <v>26045</v>
      </c>
      <c r="B2574" s="30" t="s">
        <v>1316</v>
      </c>
      <c r="C2574" s="30" t="s">
        <v>1078</v>
      </c>
      <c r="D2574" s="30" t="s">
        <v>61</v>
      </c>
      <c r="E2574" s="30" t="s">
        <v>13366</v>
      </c>
      <c r="F2574" s="30"/>
      <c r="G2574" s="40">
        <v>21.828510000000001</v>
      </c>
      <c r="H2574" s="40">
        <v>81.906120000000001</v>
      </c>
      <c r="I2574" s="33">
        <v>32810000</v>
      </c>
      <c r="J2574" s="30" t="s">
        <v>12755</v>
      </c>
      <c r="K2574" s="30" t="s">
        <v>16</v>
      </c>
    </row>
    <row r="2575" spans="1:11" ht="15.75" x14ac:dyDescent="0.25">
      <c r="A2575" s="30" t="s">
        <v>26045</v>
      </c>
      <c r="B2575" s="30" t="s">
        <v>1316</v>
      </c>
      <c r="C2575" s="30" t="s">
        <v>1275</v>
      </c>
      <c r="D2575" s="30" t="s">
        <v>13367</v>
      </c>
      <c r="E2575" s="30" t="s">
        <v>13368</v>
      </c>
      <c r="F2575" s="30"/>
      <c r="G2575" s="40">
        <v>21.19744</v>
      </c>
      <c r="H2575" s="40">
        <v>81.333569999999995</v>
      </c>
      <c r="I2575" s="33">
        <v>32810000</v>
      </c>
      <c r="J2575" s="30" t="s">
        <v>12755</v>
      </c>
      <c r="K2575" s="30" t="s">
        <v>16</v>
      </c>
    </row>
    <row r="2576" spans="1:11" ht="15.75" x14ac:dyDescent="0.25">
      <c r="A2576" s="30" t="s">
        <v>26045</v>
      </c>
      <c r="B2576" s="30" t="s">
        <v>1316</v>
      </c>
      <c r="C2576" s="30" t="s">
        <v>1701</v>
      </c>
      <c r="D2576" s="30"/>
      <c r="E2576" s="30" t="s">
        <v>13369</v>
      </c>
      <c r="F2576" s="30"/>
      <c r="G2576" s="40">
        <v>21.301238000000001</v>
      </c>
      <c r="H2576" s="40">
        <v>81.471152000000004</v>
      </c>
      <c r="I2576" s="33" t="s">
        <v>12721</v>
      </c>
      <c r="J2576" s="30" t="s">
        <v>12722</v>
      </c>
      <c r="K2576" s="30" t="s">
        <v>16</v>
      </c>
    </row>
    <row r="2577" spans="1:11" ht="15.75" x14ac:dyDescent="0.25">
      <c r="A2577" s="30" t="s">
        <v>26045</v>
      </c>
      <c r="B2577" s="30" t="s">
        <v>1316</v>
      </c>
      <c r="C2577" s="30" t="s">
        <v>299</v>
      </c>
      <c r="D2577" s="30" t="s">
        <v>13370</v>
      </c>
      <c r="E2577" s="30" t="s">
        <v>13371</v>
      </c>
      <c r="F2577" s="30"/>
      <c r="G2577" s="40">
        <v>21.269998999999999</v>
      </c>
      <c r="H2577" s="40">
        <v>81.39</v>
      </c>
      <c r="I2577" s="33" t="s">
        <v>12729</v>
      </c>
      <c r="J2577" s="30" t="s">
        <v>12730</v>
      </c>
      <c r="K2577" s="30" t="s">
        <v>16</v>
      </c>
    </row>
    <row r="2578" spans="1:11" ht="15.75" x14ac:dyDescent="0.25">
      <c r="A2578" s="30" t="s">
        <v>26045</v>
      </c>
      <c r="B2578" s="30" t="s">
        <v>1316</v>
      </c>
      <c r="C2578" s="30" t="s">
        <v>1110</v>
      </c>
      <c r="D2578" s="30" t="s">
        <v>13372</v>
      </c>
      <c r="E2578" s="30" t="s">
        <v>13373</v>
      </c>
      <c r="F2578" s="30"/>
      <c r="G2578" s="40">
        <v>21.705559000000001</v>
      </c>
      <c r="H2578" s="40">
        <v>81.534228999999996</v>
      </c>
      <c r="I2578" s="33" t="s">
        <v>12729</v>
      </c>
      <c r="J2578" s="30" t="s">
        <v>12730</v>
      </c>
      <c r="K2578" s="30" t="s">
        <v>16</v>
      </c>
    </row>
    <row r="2579" spans="1:11" ht="15.75" x14ac:dyDescent="0.25">
      <c r="A2579" s="30" t="s">
        <v>26045</v>
      </c>
      <c r="B2579" s="30" t="s">
        <v>1316</v>
      </c>
      <c r="C2579" s="30" t="s">
        <v>1110</v>
      </c>
      <c r="D2579" s="30" t="s">
        <v>13374</v>
      </c>
      <c r="E2579" s="30" t="s">
        <v>7697</v>
      </c>
      <c r="F2579" s="30"/>
      <c r="G2579" s="40">
        <v>21.715558999999999</v>
      </c>
      <c r="H2579" s="40">
        <v>81.434229000000002</v>
      </c>
      <c r="I2579" s="33" t="s">
        <v>12729</v>
      </c>
      <c r="J2579" s="30" t="s">
        <v>12730</v>
      </c>
      <c r="K2579" s="30" t="s">
        <v>16</v>
      </c>
    </row>
    <row r="2580" spans="1:11" ht="15.75" x14ac:dyDescent="0.25">
      <c r="A2580" s="30" t="s">
        <v>26045</v>
      </c>
      <c r="B2580" s="30" t="s">
        <v>1316</v>
      </c>
      <c r="C2580" s="30" t="s">
        <v>1127</v>
      </c>
      <c r="D2580" s="30" t="s">
        <v>13375</v>
      </c>
      <c r="E2580" s="30" t="s">
        <v>13376</v>
      </c>
      <c r="F2580" s="30"/>
      <c r="G2580" s="40">
        <v>21.812604</v>
      </c>
      <c r="H2580" s="40">
        <v>81.056354999999996</v>
      </c>
      <c r="I2580" s="33">
        <v>32800000</v>
      </c>
      <c r="J2580" s="30" t="s">
        <v>12752</v>
      </c>
      <c r="K2580" s="30" t="s">
        <v>16</v>
      </c>
    </row>
    <row r="2581" spans="1:11" ht="15.75" x14ac:dyDescent="0.25">
      <c r="A2581" s="30" t="s">
        <v>26045</v>
      </c>
      <c r="B2581" s="30" t="s">
        <v>1316</v>
      </c>
      <c r="C2581" s="30" t="s">
        <v>299</v>
      </c>
      <c r="D2581" s="30" t="s">
        <v>13377</v>
      </c>
      <c r="E2581" s="30" t="s">
        <v>13378</v>
      </c>
      <c r="F2581" s="30"/>
      <c r="G2581" s="40">
        <v>21.122523999999999</v>
      </c>
      <c r="H2581" s="40">
        <v>81.372527000000005</v>
      </c>
      <c r="I2581" s="33">
        <v>32800000</v>
      </c>
      <c r="J2581" s="30" t="s">
        <v>12752</v>
      </c>
      <c r="K2581" s="30" t="s">
        <v>16</v>
      </c>
    </row>
    <row r="2582" spans="1:11" ht="15.75" x14ac:dyDescent="0.25">
      <c r="A2582" s="30" t="s">
        <v>26045</v>
      </c>
      <c r="B2582" s="30" t="s">
        <v>1316</v>
      </c>
      <c r="C2582" s="30" t="s">
        <v>299</v>
      </c>
      <c r="D2582" s="30" t="s">
        <v>13379</v>
      </c>
      <c r="E2582" s="30" t="s">
        <v>13380</v>
      </c>
      <c r="F2582" s="30"/>
      <c r="G2582" s="40">
        <v>21.251428000000001</v>
      </c>
      <c r="H2582" s="40">
        <v>81.210345000000004</v>
      </c>
      <c r="I2582" s="33">
        <v>32800000</v>
      </c>
      <c r="J2582" s="30" t="s">
        <v>12752</v>
      </c>
      <c r="K2582" s="30" t="s">
        <v>16</v>
      </c>
    </row>
    <row r="2583" spans="1:11" ht="15.75" x14ac:dyDescent="0.25">
      <c r="A2583" s="30" t="s">
        <v>26045</v>
      </c>
      <c r="B2583" s="30" t="s">
        <v>1316</v>
      </c>
      <c r="C2583" s="30" t="s">
        <v>299</v>
      </c>
      <c r="D2583" s="30" t="s">
        <v>13381</v>
      </c>
      <c r="E2583" s="30" t="s">
        <v>13382</v>
      </c>
      <c r="F2583" s="30"/>
      <c r="G2583" s="40">
        <v>21.308519</v>
      </c>
      <c r="H2583" s="40">
        <v>81.239720000000005</v>
      </c>
      <c r="I2583" s="33">
        <v>32800000</v>
      </c>
      <c r="J2583" s="30" t="s">
        <v>12752</v>
      </c>
      <c r="K2583" s="30" t="s">
        <v>16</v>
      </c>
    </row>
    <row r="2584" spans="1:11" ht="15.75" x14ac:dyDescent="0.25">
      <c r="A2584" s="30" t="s">
        <v>26045</v>
      </c>
      <c r="B2584" s="30" t="s">
        <v>1316</v>
      </c>
      <c r="C2584" s="30" t="s">
        <v>1780</v>
      </c>
      <c r="D2584" s="30" t="s">
        <v>13383</v>
      </c>
      <c r="E2584" s="30" t="s">
        <v>13384</v>
      </c>
      <c r="F2584" s="30"/>
      <c r="G2584" s="40">
        <v>20.956838999999999</v>
      </c>
      <c r="H2584" s="40">
        <v>81.256794999999997</v>
      </c>
      <c r="I2584" s="33">
        <v>32800000</v>
      </c>
      <c r="J2584" s="30" t="s">
        <v>12752</v>
      </c>
      <c r="K2584" s="30" t="s">
        <v>16</v>
      </c>
    </row>
    <row r="2585" spans="1:11" ht="15.75" x14ac:dyDescent="0.25">
      <c r="A2585" s="30" t="s">
        <v>26045</v>
      </c>
      <c r="B2585" s="30" t="s">
        <v>1316</v>
      </c>
      <c r="C2585" s="30" t="s">
        <v>1275</v>
      </c>
      <c r="D2585" s="30" t="s">
        <v>13385</v>
      </c>
      <c r="E2585" s="30" t="s">
        <v>13386</v>
      </c>
      <c r="F2585" s="30"/>
      <c r="G2585" s="40">
        <v>20.963249000000001</v>
      </c>
      <c r="H2585" s="40">
        <v>81.518765000000002</v>
      </c>
      <c r="I2585" s="33">
        <v>32800000</v>
      </c>
      <c r="J2585" s="30" t="s">
        <v>12752</v>
      </c>
      <c r="K2585" s="30" t="s">
        <v>16</v>
      </c>
    </row>
    <row r="2586" spans="1:11" ht="15.75" x14ac:dyDescent="0.25">
      <c r="A2586" s="30" t="s">
        <v>26045</v>
      </c>
      <c r="B2586" s="30" t="s">
        <v>1316</v>
      </c>
      <c r="C2586" s="30" t="s">
        <v>4089</v>
      </c>
      <c r="D2586" s="30" t="s">
        <v>13387</v>
      </c>
      <c r="E2586" s="30" t="s">
        <v>13388</v>
      </c>
      <c r="F2586" s="30"/>
      <c r="G2586" s="40">
        <v>20.582701</v>
      </c>
      <c r="H2586" s="40">
        <v>81.054146000000003</v>
      </c>
      <c r="I2586" s="33">
        <v>32800000</v>
      </c>
      <c r="J2586" s="30" t="s">
        <v>12752</v>
      </c>
      <c r="K2586" s="30" t="s">
        <v>16</v>
      </c>
    </row>
    <row r="2587" spans="1:11" ht="15.75" x14ac:dyDescent="0.25">
      <c r="A2587" s="30" t="s">
        <v>26045</v>
      </c>
      <c r="B2587" s="30" t="s">
        <v>1316</v>
      </c>
      <c r="C2587" s="30" t="s">
        <v>1780</v>
      </c>
      <c r="D2587" s="30" t="s">
        <v>13389</v>
      </c>
      <c r="E2587" s="30" t="s">
        <v>13390</v>
      </c>
      <c r="F2587" s="30"/>
      <c r="G2587" s="40">
        <v>20.907026999999999</v>
      </c>
      <c r="H2587" s="40">
        <v>81.330392000000003</v>
      </c>
      <c r="I2587" s="33">
        <v>32800000</v>
      </c>
      <c r="J2587" s="30" t="s">
        <v>12752</v>
      </c>
      <c r="K2587" s="30" t="s">
        <v>16</v>
      </c>
    </row>
    <row r="2588" spans="1:11" ht="15.75" x14ac:dyDescent="0.25">
      <c r="A2588" s="30" t="s">
        <v>26045</v>
      </c>
      <c r="B2588" s="30" t="s">
        <v>1316</v>
      </c>
      <c r="C2588" s="30" t="s">
        <v>4089</v>
      </c>
      <c r="D2588" s="30" t="s">
        <v>13391</v>
      </c>
      <c r="E2588" s="30" t="s">
        <v>13392</v>
      </c>
      <c r="F2588" s="30"/>
      <c r="G2588" s="40">
        <v>20.512433999999999</v>
      </c>
      <c r="H2588" s="40">
        <v>81.152454000000006</v>
      </c>
      <c r="I2588" s="33">
        <v>32800000</v>
      </c>
      <c r="J2588" s="30" t="s">
        <v>12752</v>
      </c>
      <c r="K2588" s="30" t="s">
        <v>16</v>
      </c>
    </row>
    <row r="2589" spans="1:11" ht="15.75" x14ac:dyDescent="0.25">
      <c r="A2589" s="30" t="s">
        <v>26045</v>
      </c>
      <c r="B2589" s="30" t="s">
        <v>1316</v>
      </c>
      <c r="C2589" s="30" t="s">
        <v>1381</v>
      </c>
      <c r="D2589" s="30" t="s">
        <v>13393</v>
      </c>
      <c r="E2589" s="30" t="s">
        <v>13394</v>
      </c>
      <c r="F2589" s="30"/>
      <c r="G2589" s="40">
        <v>21.460348</v>
      </c>
      <c r="H2589" s="40">
        <v>81.322813999999994</v>
      </c>
      <c r="I2589" s="33">
        <v>32800000</v>
      </c>
      <c r="J2589" s="30" t="s">
        <v>12752</v>
      </c>
      <c r="K2589" s="30" t="s">
        <v>16</v>
      </c>
    </row>
    <row r="2590" spans="1:11" ht="15.75" x14ac:dyDescent="0.25">
      <c r="A2590" s="30" t="s">
        <v>26045</v>
      </c>
      <c r="B2590" s="30" t="s">
        <v>1316</v>
      </c>
      <c r="C2590" s="30" t="s">
        <v>1316</v>
      </c>
      <c r="D2590" s="30" t="e">
        <v>#REF!</v>
      </c>
      <c r="E2590" s="30" t="s">
        <v>13395</v>
      </c>
      <c r="F2590" s="30"/>
      <c r="G2590" s="40" t="e">
        <v>#REF!</v>
      </c>
      <c r="H2590" s="40" t="e">
        <v>#REF!</v>
      </c>
      <c r="I2590" s="33">
        <v>32800000</v>
      </c>
      <c r="J2590" s="30" t="s">
        <v>12752</v>
      </c>
      <c r="K2590" s="30" t="s">
        <v>16</v>
      </c>
    </row>
    <row r="2591" spans="1:11" ht="15.75" x14ac:dyDescent="0.25">
      <c r="A2591" s="30" t="s">
        <v>26045</v>
      </c>
      <c r="B2591" s="30" t="s">
        <v>1316</v>
      </c>
      <c r="C2591" s="30" t="s">
        <v>1127</v>
      </c>
      <c r="D2591" s="30" t="s">
        <v>13396</v>
      </c>
      <c r="E2591" s="30" t="s">
        <v>13397</v>
      </c>
      <c r="F2591" s="30"/>
      <c r="G2591" s="40">
        <v>20.728670000000001</v>
      </c>
      <c r="H2591" s="40">
        <v>81.204560000000001</v>
      </c>
      <c r="I2591" s="33">
        <v>32810000</v>
      </c>
      <c r="J2591" s="30" t="s">
        <v>12755</v>
      </c>
      <c r="K2591" s="30" t="s">
        <v>16</v>
      </c>
    </row>
    <row r="2592" spans="1:11" ht="15.75" x14ac:dyDescent="0.25">
      <c r="A2592" s="30" t="s">
        <v>26045</v>
      </c>
      <c r="B2592" s="30" t="s">
        <v>1316</v>
      </c>
      <c r="C2592" s="30" t="s">
        <v>1870</v>
      </c>
      <c r="D2592" s="30" t="s">
        <v>13398</v>
      </c>
      <c r="E2592" s="30" t="s">
        <v>13399</v>
      </c>
      <c r="F2592" s="30"/>
      <c r="G2592" s="40">
        <v>21.654689999999999</v>
      </c>
      <c r="H2592" s="40">
        <v>81.462890000000002</v>
      </c>
      <c r="I2592" s="33">
        <v>32810000</v>
      </c>
      <c r="J2592" s="30" t="s">
        <v>12755</v>
      </c>
      <c r="K2592" s="30" t="s">
        <v>16</v>
      </c>
    </row>
    <row r="2593" spans="1:11" ht="15.75" x14ac:dyDescent="0.25">
      <c r="A2593" s="30" t="s">
        <v>26045</v>
      </c>
      <c r="B2593" s="30" t="s">
        <v>1316</v>
      </c>
      <c r="C2593" s="30" t="s">
        <v>299</v>
      </c>
      <c r="D2593" s="30" t="s">
        <v>13400</v>
      </c>
      <c r="E2593" s="30" t="s">
        <v>13401</v>
      </c>
      <c r="F2593" s="30"/>
      <c r="G2593" s="40">
        <v>21.199998999999998</v>
      </c>
      <c r="H2593" s="40">
        <v>81.369999000000007</v>
      </c>
      <c r="I2593" s="33" t="s">
        <v>12729</v>
      </c>
      <c r="J2593" s="30" t="s">
        <v>12730</v>
      </c>
      <c r="K2593" s="30" t="s">
        <v>16</v>
      </c>
    </row>
    <row r="2594" spans="1:11" ht="15.75" x14ac:dyDescent="0.25">
      <c r="A2594" s="30" t="s">
        <v>26045</v>
      </c>
      <c r="B2594" s="30" t="s">
        <v>1316</v>
      </c>
      <c r="C2594" s="30" t="s">
        <v>1078</v>
      </c>
      <c r="D2594" s="30" t="s">
        <v>13402</v>
      </c>
      <c r="E2594" s="30" t="s">
        <v>8405</v>
      </c>
      <c r="F2594" s="30"/>
      <c r="G2594" s="40">
        <v>21.678699999999999</v>
      </c>
      <c r="H2594" s="40">
        <v>81.541780000000003</v>
      </c>
      <c r="I2594" s="33" t="s">
        <v>12729</v>
      </c>
      <c r="J2594" s="30" t="s">
        <v>12730</v>
      </c>
      <c r="K2594" s="30" t="s">
        <v>16</v>
      </c>
    </row>
    <row r="2595" spans="1:11" ht="15.75" x14ac:dyDescent="0.25">
      <c r="A2595" s="30" t="s">
        <v>26045</v>
      </c>
      <c r="B2595" s="30" t="s">
        <v>1316</v>
      </c>
      <c r="C2595" s="30" t="s">
        <v>13403</v>
      </c>
      <c r="D2595" s="30" t="s">
        <v>13404</v>
      </c>
      <c r="E2595" s="30" t="s">
        <v>13405</v>
      </c>
      <c r="F2595" s="30"/>
      <c r="G2595" s="40">
        <v>21.765559</v>
      </c>
      <c r="H2595" s="40">
        <v>81.57423</v>
      </c>
      <c r="I2595" s="33" t="s">
        <v>12729</v>
      </c>
      <c r="J2595" s="30" t="s">
        <v>12730</v>
      </c>
      <c r="K2595" s="30" t="s">
        <v>16</v>
      </c>
    </row>
    <row r="2596" spans="1:11" ht="15.75" x14ac:dyDescent="0.25">
      <c r="A2596" s="30" t="s">
        <v>26045</v>
      </c>
      <c r="B2596" s="30" t="s">
        <v>1316</v>
      </c>
      <c r="C2596" s="30" t="s">
        <v>299</v>
      </c>
      <c r="D2596" s="30" t="s">
        <v>13406</v>
      </c>
      <c r="E2596" s="30" t="s">
        <v>13407</v>
      </c>
      <c r="F2596" s="30"/>
      <c r="G2596" s="40">
        <v>21.210363999999998</v>
      </c>
      <c r="H2596" s="40">
        <v>81.338773000000003</v>
      </c>
      <c r="I2596" s="33">
        <v>32800000</v>
      </c>
      <c r="J2596" s="30" t="s">
        <v>12752</v>
      </c>
      <c r="K2596" s="30" t="s">
        <v>16</v>
      </c>
    </row>
    <row r="2597" spans="1:11" ht="15.75" x14ac:dyDescent="0.25">
      <c r="A2597" s="30" t="s">
        <v>26045</v>
      </c>
      <c r="B2597" s="30" t="s">
        <v>1316</v>
      </c>
      <c r="C2597" s="30" t="s">
        <v>299</v>
      </c>
      <c r="D2597" s="30" t="s">
        <v>13408</v>
      </c>
      <c r="E2597" s="30" t="s">
        <v>13409</v>
      </c>
      <c r="F2597" s="30"/>
      <c r="G2597" s="40">
        <v>21.259211000000001</v>
      </c>
      <c r="H2597" s="40">
        <v>81.296423000000004</v>
      </c>
      <c r="I2597" s="33">
        <v>32800000</v>
      </c>
      <c r="J2597" s="30" t="s">
        <v>12752</v>
      </c>
      <c r="K2597" s="30" t="s">
        <v>16</v>
      </c>
    </row>
    <row r="2598" spans="1:11" ht="15.75" x14ac:dyDescent="0.25">
      <c r="A2598" s="30" t="s">
        <v>26045</v>
      </c>
      <c r="B2598" s="30" t="s">
        <v>1316</v>
      </c>
      <c r="C2598" s="30" t="s">
        <v>1127</v>
      </c>
      <c r="D2598" s="30" t="s">
        <v>13410</v>
      </c>
      <c r="E2598" s="30" t="s">
        <v>13411</v>
      </c>
      <c r="F2598" s="30"/>
      <c r="G2598" s="40">
        <v>20.779056000000001</v>
      </c>
      <c r="H2598" s="40">
        <v>81.049790000000002</v>
      </c>
      <c r="I2598" s="33">
        <v>32800000</v>
      </c>
      <c r="J2598" s="30" t="s">
        <v>12752</v>
      </c>
      <c r="K2598" s="30" t="s">
        <v>16</v>
      </c>
    </row>
    <row r="2599" spans="1:11" ht="15.75" x14ac:dyDescent="0.25">
      <c r="A2599" s="30" t="s">
        <v>26045</v>
      </c>
      <c r="B2599" s="30" t="s">
        <v>1316</v>
      </c>
      <c r="C2599" s="30" t="s">
        <v>299</v>
      </c>
      <c r="D2599" s="30" t="s">
        <v>13412</v>
      </c>
      <c r="E2599" s="30" t="s">
        <v>13413</v>
      </c>
      <c r="F2599" s="30"/>
      <c r="G2599" s="40">
        <v>21.181868999999999</v>
      </c>
      <c r="H2599" s="40">
        <v>81.329464999999999</v>
      </c>
      <c r="I2599" s="33">
        <v>32800000</v>
      </c>
      <c r="J2599" s="30" t="s">
        <v>12752</v>
      </c>
      <c r="K2599" s="30" t="s">
        <v>16</v>
      </c>
    </row>
    <row r="2600" spans="1:11" ht="15.75" x14ac:dyDescent="0.25">
      <c r="A2600" s="30" t="s">
        <v>26045</v>
      </c>
      <c r="B2600" s="30" t="s">
        <v>1316</v>
      </c>
      <c r="C2600" s="30" t="s">
        <v>299</v>
      </c>
      <c r="D2600" s="30" t="s">
        <v>13414</v>
      </c>
      <c r="E2600" s="30" t="s">
        <v>13415</v>
      </c>
      <c r="F2600" s="30"/>
      <c r="G2600" s="40">
        <v>21.173929999999999</v>
      </c>
      <c r="H2600" s="40">
        <v>81.282775000000001</v>
      </c>
      <c r="I2600" s="33">
        <v>32800000</v>
      </c>
      <c r="J2600" s="30" t="s">
        <v>12752</v>
      </c>
      <c r="K2600" s="30" t="s">
        <v>16</v>
      </c>
    </row>
    <row r="2601" spans="1:11" ht="15.75" x14ac:dyDescent="0.25">
      <c r="A2601" s="30" t="s">
        <v>26045</v>
      </c>
      <c r="B2601" s="30" t="s">
        <v>1316</v>
      </c>
      <c r="C2601" s="30" t="s">
        <v>299</v>
      </c>
      <c r="D2601" s="30" t="s">
        <v>13416</v>
      </c>
      <c r="E2601" s="30" t="s">
        <v>13417</v>
      </c>
      <c r="F2601" s="30"/>
      <c r="G2601" s="40">
        <v>21.207495000000002</v>
      </c>
      <c r="H2601" s="40">
        <v>81.377853999999999</v>
      </c>
      <c r="I2601" s="33">
        <v>32800000</v>
      </c>
      <c r="J2601" s="30" t="s">
        <v>12752</v>
      </c>
      <c r="K2601" s="30" t="s">
        <v>16</v>
      </c>
    </row>
    <row r="2602" spans="1:11" ht="15.75" x14ac:dyDescent="0.25">
      <c r="A2602" s="30" t="s">
        <v>26045</v>
      </c>
      <c r="B2602" s="30" t="s">
        <v>1316</v>
      </c>
      <c r="C2602" s="30" t="s">
        <v>4089</v>
      </c>
      <c r="D2602" s="30" t="s">
        <v>13418</v>
      </c>
      <c r="E2602" s="30" t="s">
        <v>13419</v>
      </c>
      <c r="F2602" s="30"/>
      <c r="G2602" s="40">
        <v>20.728721</v>
      </c>
      <c r="H2602" s="40">
        <v>81.183181000000005</v>
      </c>
      <c r="I2602" s="33">
        <v>32800000</v>
      </c>
      <c r="J2602" s="30" t="s">
        <v>12752</v>
      </c>
      <c r="K2602" s="30" t="s">
        <v>16</v>
      </c>
    </row>
    <row r="2603" spans="1:11" ht="15.75" x14ac:dyDescent="0.25">
      <c r="A2603" s="30" t="s">
        <v>26045</v>
      </c>
      <c r="B2603" s="30" t="s">
        <v>1316</v>
      </c>
      <c r="C2603" s="30" t="s">
        <v>108</v>
      </c>
      <c r="D2603" s="30" t="s">
        <v>13420</v>
      </c>
      <c r="E2603" s="30" t="s">
        <v>3721</v>
      </c>
      <c r="F2603" s="30"/>
      <c r="G2603" s="40">
        <v>20.748470000000001</v>
      </c>
      <c r="H2603" s="40">
        <v>81.284509999999997</v>
      </c>
      <c r="I2603" s="33">
        <v>32800000</v>
      </c>
      <c r="J2603" s="30" t="s">
        <v>12752</v>
      </c>
      <c r="K2603" s="30" t="s">
        <v>16</v>
      </c>
    </row>
    <row r="2604" spans="1:11" ht="15.75" x14ac:dyDescent="0.25">
      <c r="A2604" s="30" t="s">
        <v>26045</v>
      </c>
      <c r="B2604" s="30" t="s">
        <v>1316</v>
      </c>
      <c r="C2604" s="30" t="s">
        <v>1078</v>
      </c>
      <c r="D2604" s="30" t="s">
        <v>13421</v>
      </c>
      <c r="E2604" s="30" t="s">
        <v>13422</v>
      </c>
      <c r="F2604" s="30"/>
      <c r="G2604" s="40">
        <v>21.905761999999999</v>
      </c>
      <c r="H2604" s="40">
        <v>81.597303999999994</v>
      </c>
      <c r="I2604" s="33">
        <v>32800000</v>
      </c>
      <c r="J2604" s="30" t="s">
        <v>12752</v>
      </c>
      <c r="K2604" s="30" t="s">
        <v>16</v>
      </c>
    </row>
    <row r="2605" spans="1:11" ht="15.75" x14ac:dyDescent="0.25">
      <c r="A2605" s="30" t="s">
        <v>26045</v>
      </c>
      <c r="B2605" s="30" t="s">
        <v>1316</v>
      </c>
      <c r="C2605" s="30" t="s">
        <v>1127</v>
      </c>
      <c r="D2605" s="30" t="s">
        <v>13423</v>
      </c>
      <c r="E2605" s="30" t="s">
        <v>13424</v>
      </c>
      <c r="F2605" s="30"/>
      <c r="G2605" s="40">
        <v>20.890042999999999</v>
      </c>
      <c r="H2605" s="40">
        <v>80.913886000000005</v>
      </c>
      <c r="I2605" s="33">
        <v>32800000</v>
      </c>
      <c r="J2605" s="30" t="s">
        <v>12752</v>
      </c>
      <c r="K2605" s="30" t="s">
        <v>16</v>
      </c>
    </row>
    <row r="2606" spans="1:11" ht="15.75" x14ac:dyDescent="0.25">
      <c r="A2606" s="30" t="s">
        <v>26045</v>
      </c>
      <c r="B2606" s="30" t="s">
        <v>1316</v>
      </c>
      <c r="C2606" s="30" t="s">
        <v>299</v>
      </c>
      <c r="D2606" s="30" t="s">
        <v>13425</v>
      </c>
      <c r="E2606" s="30" t="s">
        <v>13426</v>
      </c>
      <c r="F2606" s="30"/>
      <c r="G2606" s="40">
        <v>21.051428999999999</v>
      </c>
      <c r="H2606" s="40">
        <v>80.967573000000002</v>
      </c>
      <c r="I2606" s="33">
        <v>32800000</v>
      </c>
      <c r="J2606" s="30" t="s">
        <v>12752</v>
      </c>
      <c r="K2606" s="30" t="s">
        <v>16</v>
      </c>
    </row>
    <row r="2607" spans="1:11" ht="15.75" x14ac:dyDescent="0.25">
      <c r="A2607" s="30" t="s">
        <v>26045</v>
      </c>
      <c r="B2607" s="30" t="s">
        <v>1316</v>
      </c>
      <c r="C2607" s="30" t="s">
        <v>1078</v>
      </c>
      <c r="D2607" s="30" t="s">
        <v>13427</v>
      </c>
      <c r="E2607" s="30" t="s">
        <v>13428</v>
      </c>
      <c r="F2607" s="30"/>
      <c r="G2607" s="40">
        <v>21.905761999999999</v>
      </c>
      <c r="H2607" s="40">
        <v>81.597303999999994</v>
      </c>
      <c r="I2607" s="33">
        <v>32800000</v>
      </c>
      <c r="J2607" s="30" t="s">
        <v>12752</v>
      </c>
      <c r="K2607" s="30" t="s">
        <v>16</v>
      </c>
    </row>
    <row r="2608" spans="1:11" ht="15.75" x14ac:dyDescent="0.25">
      <c r="A2608" s="30" t="s">
        <v>26045</v>
      </c>
      <c r="B2608" s="30" t="s">
        <v>1316</v>
      </c>
      <c r="C2608" s="30" t="s">
        <v>4089</v>
      </c>
      <c r="D2608" s="30" t="s">
        <v>13429</v>
      </c>
      <c r="E2608" s="30" t="s">
        <v>13430</v>
      </c>
      <c r="F2608" s="30"/>
      <c r="G2608" s="40">
        <v>20.485154000000001</v>
      </c>
      <c r="H2608" s="40">
        <v>81.077083999999999</v>
      </c>
      <c r="I2608" s="33">
        <v>32800000</v>
      </c>
      <c r="J2608" s="30" t="s">
        <v>12752</v>
      </c>
      <c r="K2608" s="30" t="s">
        <v>16</v>
      </c>
    </row>
    <row r="2609" spans="1:11" ht="15.75" x14ac:dyDescent="0.25">
      <c r="A2609" s="30" t="s">
        <v>26045</v>
      </c>
      <c r="B2609" s="30" t="s">
        <v>1316</v>
      </c>
      <c r="C2609" s="30" t="s">
        <v>1275</v>
      </c>
      <c r="D2609" s="30" t="s">
        <v>13348</v>
      </c>
      <c r="E2609" s="30" t="s">
        <v>13431</v>
      </c>
      <c r="F2609" s="30"/>
      <c r="G2609" s="40">
        <v>21.036259999999999</v>
      </c>
      <c r="H2609" s="40">
        <v>81.534948</v>
      </c>
      <c r="I2609" s="33">
        <v>32800000</v>
      </c>
      <c r="J2609" s="30" t="s">
        <v>12752</v>
      </c>
      <c r="K2609" s="30" t="s">
        <v>16</v>
      </c>
    </row>
    <row r="2610" spans="1:11" ht="15.75" x14ac:dyDescent="0.25">
      <c r="A2610" s="30" t="s">
        <v>26045</v>
      </c>
      <c r="B2610" s="30" t="s">
        <v>1316</v>
      </c>
      <c r="C2610" s="30" t="s">
        <v>1127</v>
      </c>
      <c r="D2610" s="30" t="s">
        <v>13432</v>
      </c>
      <c r="E2610" s="30" t="s">
        <v>13433</v>
      </c>
      <c r="F2610" s="30"/>
      <c r="G2610" s="40">
        <v>20.486139999999999</v>
      </c>
      <c r="H2610" s="40">
        <v>81.089389999999995</v>
      </c>
      <c r="I2610" s="33">
        <v>32810000</v>
      </c>
      <c r="J2610" s="30" t="s">
        <v>12755</v>
      </c>
      <c r="K2610" s="30" t="s">
        <v>16</v>
      </c>
    </row>
    <row r="2611" spans="1:11" ht="15.75" x14ac:dyDescent="0.25">
      <c r="A2611" s="30" t="s">
        <v>26045</v>
      </c>
      <c r="B2611" s="30" t="s">
        <v>1316</v>
      </c>
      <c r="C2611" s="30"/>
      <c r="D2611" s="30" t="s">
        <v>13434</v>
      </c>
      <c r="E2611" s="30" t="s">
        <v>13435</v>
      </c>
      <c r="F2611" s="30"/>
      <c r="G2611" s="40">
        <v>21.039390000000001</v>
      </c>
      <c r="H2611" s="40">
        <v>81.410839999999993</v>
      </c>
      <c r="I2611" s="33">
        <v>32810000</v>
      </c>
      <c r="J2611" s="30" t="s">
        <v>12755</v>
      </c>
      <c r="K2611" s="30" t="s">
        <v>16</v>
      </c>
    </row>
    <row r="2612" spans="1:11" ht="15.75" x14ac:dyDescent="0.25">
      <c r="A2612" s="30" t="s">
        <v>26045</v>
      </c>
      <c r="B2612" s="30" t="s">
        <v>1316</v>
      </c>
      <c r="C2612" s="30" t="s">
        <v>299</v>
      </c>
      <c r="D2612" s="30" t="s">
        <v>13436</v>
      </c>
      <c r="E2612" s="30" t="s">
        <v>13437</v>
      </c>
      <c r="F2612" s="30"/>
      <c r="G2612" s="40">
        <v>21.647938</v>
      </c>
      <c r="H2612" s="40">
        <v>81.580646000000002</v>
      </c>
      <c r="I2612" s="33" t="s">
        <v>12729</v>
      </c>
      <c r="J2612" s="30" t="s">
        <v>12730</v>
      </c>
      <c r="K2612" s="30" t="s">
        <v>16</v>
      </c>
    </row>
    <row r="2613" spans="1:11" ht="15.75" x14ac:dyDescent="0.25">
      <c r="A2613" s="30" t="s">
        <v>26045</v>
      </c>
      <c r="B2613" s="30" t="s">
        <v>1316</v>
      </c>
      <c r="C2613" s="30" t="s">
        <v>1078</v>
      </c>
      <c r="D2613" s="30" t="s">
        <v>13438</v>
      </c>
      <c r="E2613" s="30" t="s">
        <v>13439</v>
      </c>
      <c r="F2613" s="30"/>
      <c r="G2613" s="40">
        <v>21.763415999999999</v>
      </c>
      <c r="H2613" s="40">
        <v>82.639528999999996</v>
      </c>
      <c r="I2613" s="33" t="s">
        <v>12729</v>
      </c>
      <c r="J2613" s="30" t="s">
        <v>12730</v>
      </c>
      <c r="K2613" s="30" t="s">
        <v>16</v>
      </c>
    </row>
    <row r="2614" spans="1:11" ht="15.75" x14ac:dyDescent="0.25">
      <c r="A2614" s="30" t="s">
        <v>26045</v>
      </c>
      <c r="B2614" s="30" t="s">
        <v>1316</v>
      </c>
      <c r="C2614" s="30" t="s">
        <v>1127</v>
      </c>
      <c r="D2614" s="30" t="s">
        <v>13440</v>
      </c>
      <c r="E2614" s="30" t="s">
        <v>13441</v>
      </c>
      <c r="F2614" s="30"/>
      <c r="G2614" s="40">
        <v>20.831123999999999</v>
      </c>
      <c r="H2614" s="40">
        <v>80.996639999999999</v>
      </c>
      <c r="I2614" s="33">
        <v>32800000</v>
      </c>
      <c r="J2614" s="30" t="s">
        <v>12752</v>
      </c>
      <c r="K2614" s="30" t="s">
        <v>16</v>
      </c>
    </row>
    <row r="2615" spans="1:11" ht="15.75" x14ac:dyDescent="0.25">
      <c r="A2615" s="30" t="s">
        <v>26045</v>
      </c>
      <c r="B2615" s="30" t="s">
        <v>1316</v>
      </c>
      <c r="C2615" s="30" t="s">
        <v>299</v>
      </c>
      <c r="D2615" s="30" t="s">
        <v>13442</v>
      </c>
      <c r="E2615" s="30" t="s">
        <v>13443</v>
      </c>
      <c r="F2615" s="30"/>
      <c r="G2615" s="40">
        <v>21.229365999999999</v>
      </c>
      <c r="H2615" s="40">
        <v>81.370085000000003</v>
      </c>
      <c r="I2615" s="33">
        <v>32800000</v>
      </c>
      <c r="J2615" s="30" t="s">
        <v>12752</v>
      </c>
      <c r="K2615" s="30" t="s">
        <v>16</v>
      </c>
    </row>
    <row r="2616" spans="1:11" ht="15.75" x14ac:dyDescent="0.25">
      <c r="A2616" s="30" t="s">
        <v>26045</v>
      </c>
      <c r="B2616" s="30" t="s">
        <v>1316</v>
      </c>
      <c r="C2616" s="30"/>
      <c r="D2616" s="30" t="s">
        <v>9036</v>
      </c>
      <c r="E2616" s="30" t="s">
        <v>2060</v>
      </c>
      <c r="F2616" s="30"/>
      <c r="G2616" s="40">
        <v>21.140321</v>
      </c>
      <c r="H2616" s="40">
        <v>81.032107999999994</v>
      </c>
      <c r="I2616" s="33">
        <v>32800000</v>
      </c>
      <c r="J2616" s="30" t="s">
        <v>12752</v>
      </c>
      <c r="K2616" s="30" t="s">
        <v>16</v>
      </c>
    </row>
    <row r="2617" spans="1:11" ht="15.75" x14ac:dyDescent="0.25">
      <c r="A2617" s="30" t="s">
        <v>26045</v>
      </c>
      <c r="B2617" s="30" t="s">
        <v>1316</v>
      </c>
      <c r="C2617" s="30" t="s">
        <v>1701</v>
      </c>
      <c r="D2617" s="30" t="s">
        <v>13444</v>
      </c>
      <c r="E2617" s="30" t="s">
        <v>13445</v>
      </c>
      <c r="F2617" s="30"/>
      <c r="G2617" s="40">
        <v>21.354741000000001</v>
      </c>
      <c r="H2617" s="40">
        <v>81.208522000000002</v>
      </c>
      <c r="I2617" s="33">
        <v>32800000</v>
      </c>
      <c r="J2617" s="30" t="s">
        <v>12752</v>
      </c>
      <c r="K2617" s="30" t="s">
        <v>16</v>
      </c>
    </row>
    <row r="2618" spans="1:11" ht="15.75" x14ac:dyDescent="0.25">
      <c r="A2618" s="30" t="s">
        <v>26045</v>
      </c>
      <c r="B2618" s="30" t="s">
        <v>1316</v>
      </c>
      <c r="C2618" s="30" t="s">
        <v>1701</v>
      </c>
      <c r="D2618" s="30" t="s">
        <v>9017</v>
      </c>
      <c r="E2618" s="30" t="s">
        <v>13446</v>
      </c>
      <c r="F2618" s="30"/>
      <c r="G2618" s="40">
        <v>21.248232000000002</v>
      </c>
      <c r="H2618" s="40">
        <v>81.498796999999996</v>
      </c>
      <c r="I2618" s="33">
        <v>32800000</v>
      </c>
      <c r="J2618" s="30" t="s">
        <v>12752</v>
      </c>
      <c r="K2618" s="30" t="s">
        <v>16</v>
      </c>
    </row>
    <row r="2619" spans="1:11" ht="15.75" x14ac:dyDescent="0.25">
      <c r="A2619" s="30" t="s">
        <v>26045</v>
      </c>
      <c r="B2619" s="30" t="s">
        <v>1316</v>
      </c>
      <c r="C2619" s="30" t="s">
        <v>4089</v>
      </c>
      <c r="D2619" s="30"/>
      <c r="E2619" s="30" t="s">
        <v>13447</v>
      </c>
      <c r="F2619" s="30"/>
      <c r="G2619" s="40">
        <v>21.372028</v>
      </c>
      <c r="H2619" s="40">
        <v>82.899163000000001</v>
      </c>
      <c r="I2619" s="33">
        <v>32800000</v>
      </c>
      <c r="J2619" s="30" t="s">
        <v>12752</v>
      </c>
      <c r="K2619" s="30" t="s">
        <v>16</v>
      </c>
    </row>
    <row r="2620" spans="1:11" ht="15.75" x14ac:dyDescent="0.25">
      <c r="A2620" s="30" t="s">
        <v>26045</v>
      </c>
      <c r="B2620" s="30" t="s">
        <v>1316</v>
      </c>
      <c r="C2620" s="30" t="s">
        <v>4089</v>
      </c>
      <c r="D2620" s="30" t="s">
        <v>13448</v>
      </c>
      <c r="E2620" s="30" t="s">
        <v>13449</v>
      </c>
      <c r="F2620" s="30"/>
      <c r="G2620" s="40">
        <v>20.640203</v>
      </c>
      <c r="H2620" s="40">
        <v>81.077213</v>
      </c>
      <c r="I2620" s="33">
        <v>32800000</v>
      </c>
      <c r="J2620" s="30" t="s">
        <v>12752</v>
      </c>
      <c r="K2620" s="30" t="s">
        <v>16</v>
      </c>
    </row>
    <row r="2621" spans="1:11" ht="15.75" x14ac:dyDescent="0.25">
      <c r="A2621" s="30" t="s">
        <v>26045</v>
      </c>
      <c r="B2621" s="30" t="s">
        <v>1316</v>
      </c>
      <c r="C2621" s="30" t="s">
        <v>1078</v>
      </c>
      <c r="D2621" s="30" t="s">
        <v>13450</v>
      </c>
      <c r="E2621" s="30" t="s">
        <v>13451</v>
      </c>
      <c r="F2621" s="30"/>
      <c r="G2621" s="40">
        <v>21.891290000000001</v>
      </c>
      <c r="H2621" s="40">
        <v>81.635975000000002</v>
      </c>
      <c r="I2621" s="33">
        <v>32800000</v>
      </c>
      <c r="J2621" s="30" t="s">
        <v>12752</v>
      </c>
      <c r="K2621" s="30" t="s">
        <v>16</v>
      </c>
    </row>
    <row r="2622" spans="1:11" ht="15.75" x14ac:dyDescent="0.25">
      <c r="A2622" s="30" t="s">
        <v>26045</v>
      </c>
      <c r="B2622" s="30" t="s">
        <v>1316</v>
      </c>
      <c r="C2622" s="30" t="s">
        <v>299</v>
      </c>
      <c r="D2622" s="30" t="s">
        <v>13452</v>
      </c>
      <c r="E2622" s="30" t="s">
        <v>13453</v>
      </c>
      <c r="F2622" s="30"/>
      <c r="G2622" s="40">
        <v>21.159275000000001</v>
      </c>
      <c r="H2622" s="40">
        <v>81.329530000000005</v>
      </c>
      <c r="I2622" s="33">
        <v>32800000</v>
      </c>
      <c r="J2622" s="30" t="s">
        <v>12752</v>
      </c>
      <c r="K2622" s="30" t="s">
        <v>16</v>
      </c>
    </row>
    <row r="2623" spans="1:11" ht="15.75" x14ac:dyDescent="0.25">
      <c r="A2623" s="30" t="s">
        <v>26045</v>
      </c>
      <c r="B2623" s="30" t="s">
        <v>1316</v>
      </c>
      <c r="C2623" s="30"/>
      <c r="D2623" s="30" t="s">
        <v>13454</v>
      </c>
      <c r="E2623" s="30" t="s">
        <v>13455</v>
      </c>
      <c r="F2623" s="30"/>
      <c r="G2623" s="40">
        <v>21.211789</v>
      </c>
      <c r="H2623" s="40">
        <v>81.349502000000001</v>
      </c>
      <c r="I2623" s="33">
        <v>32800000</v>
      </c>
      <c r="J2623" s="30" t="s">
        <v>12752</v>
      </c>
      <c r="K2623" s="30" t="s">
        <v>16</v>
      </c>
    </row>
    <row r="2624" spans="1:11" ht="15.75" x14ac:dyDescent="0.25">
      <c r="A2624" s="30" t="s">
        <v>26045</v>
      </c>
      <c r="B2624" s="30" t="s">
        <v>1316</v>
      </c>
      <c r="C2624" s="30" t="s">
        <v>1078</v>
      </c>
      <c r="D2624" s="30" t="s">
        <v>13456</v>
      </c>
      <c r="E2624" s="30" t="s">
        <v>13457</v>
      </c>
      <c r="F2624" s="30"/>
      <c r="G2624" s="40">
        <v>21.904969999999999</v>
      </c>
      <c r="H2624" s="40">
        <v>81.618600999999998</v>
      </c>
      <c r="I2624" s="33">
        <v>32800000</v>
      </c>
      <c r="J2624" s="30" t="s">
        <v>12752</v>
      </c>
      <c r="K2624" s="30" t="s">
        <v>16</v>
      </c>
    </row>
    <row r="2625" spans="1:11" ht="15.75" x14ac:dyDescent="0.25">
      <c r="A2625" s="30" t="s">
        <v>26045</v>
      </c>
      <c r="B2625" s="30" t="s">
        <v>1316</v>
      </c>
      <c r="C2625" s="30" t="s">
        <v>1110</v>
      </c>
      <c r="D2625" s="30" t="s">
        <v>13458</v>
      </c>
      <c r="E2625" s="30" t="s">
        <v>13459</v>
      </c>
      <c r="F2625" s="30"/>
      <c r="G2625" s="40">
        <v>21.957733999999999</v>
      </c>
      <c r="H2625" s="40">
        <v>81.482365000000001</v>
      </c>
      <c r="I2625" s="33">
        <v>32800000</v>
      </c>
      <c r="J2625" s="30" t="s">
        <v>12752</v>
      </c>
      <c r="K2625" s="30" t="s">
        <v>16</v>
      </c>
    </row>
    <row r="2626" spans="1:11" ht="15.75" x14ac:dyDescent="0.25">
      <c r="A2626" s="30" t="s">
        <v>26045</v>
      </c>
      <c r="B2626" s="30" t="s">
        <v>1316</v>
      </c>
      <c r="C2626" s="30" t="s">
        <v>1127</v>
      </c>
      <c r="D2626" s="30" t="s">
        <v>13460</v>
      </c>
      <c r="E2626" s="30" t="s">
        <v>13461</v>
      </c>
      <c r="F2626" s="30"/>
      <c r="G2626" s="40">
        <v>20.905123</v>
      </c>
      <c r="H2626" s="40">
        <v>81.080915000000005</v>
      </c>
      <c r="I2626" s="33">
        <v>32800000</v>
      </c>
      <c r="J2626" s="30" t="s">
        <v>12752</v>
      </c>
      <c r="K2626" s="30" t="s">
        <v>16</v>
      </c>
    </row>
    <row r="2627" spans="1:11" ht="15.75" x14ac:dyDescent="0.25">
      <c r="A2627" s="30" t="s">
        <v>26045</v>
      </c>
      <c r="B2627" s="30" t="s">
        <v>1316</v>
      </c>
      <c r="C2627" s="30" t="s">
        <v>13462</v>
      </c>
      <c r="D2627" s="30" t="s">
        <v>13462</v>
      </c>
      <c r="E2627" s="30" t="s">
        <v>13463</v>
      </c>
      <c r="F2627" s="30"/>
      <c r="G2627" s="40">
        <v>21.460367999999999</v>
      </c>
      <c r="H2627" s="40">
        <v>81.322812999999996</v>
      </c>
      <c r="I2627" s="33">
        <v>32800000</v>
      </c>
      <c r="J2627" s="30" t="s">
        <v>12752</v>
      </c>
      <c r="K2627" s="30" t="s">
        <v>16</v>
      </c>
    </row>
    <row r="2628" spans="1:11" ht="15.75" x14ac:dyDescent="0.25">
      <c r="A2628" s="30" t="s">
        <v>26045</v>
      </c>
      <c r="B2628" s="30" t="s">
        <v>1316</v>
      </c>
      <c r="C2628" s="30" t="s">
        <v>1036</v>
      </c>
      <c r="D2628" s="30" t="s">
        <v>7818</v>
      </c>
      <c r="E2628" s="30" t="s">
        <v>13464</v>
      </c>
      <c r="F2628" s="30"/>
      <c r="G2628" s="40">
        <v>20.691589</v>
      </c>
      <c r="H2628" s="40">
        <v>81.449748999999997</v>
      </c>
      <c r="I2628" s="33">
        <v>32810000</v>
      </c>
      <c r="J2628" s="30" t="s">
        <v>12755</v>
      </c>
      <c r="K2628" s="30" t="s">
        <v>16</v>
      </c>
    </row>
    <row r="2629" spans="1:11" ht="15.75" x14ac:dyDescent="0.25">
      <c r="A2629" s="30" t="s">
        <v>26045</v>
      </c>
      <c r="B2629" s="30" t="s">
        <v>1316</v>
      </c>
      <c r="C2629" s="30" t="s">
        <v>1078</v>
      </c>
      <c r="D2629" s="30"/>
      <c r="E2629" s="30" t="s">
        <v>13465</v>
      </c>
      <c r="F2629" s="30"/>
      <c r="G2629" s="40">
        <v>21.91001</v>
      </c>
      <c r="H2629" s="40">
        <v>81.610669999999999</v>
      </c>
      <c r="I2629" s="33">
        <v>32810000</v>
      </c>
      <c r="J2629" s="30" t="s">
        <v>12755</v>
      </c>
      <c r="K2629" s="30" t="s">
        <v>16</v>
      </c>
    </row>
    <row r="2630" spans="1:11" ht="15.75" x14ac:dyDescent="0.25">
      <c r="A2630" s="30" t="s">
        <v>26045</v>
      </c>
      <c r="B2630" s="30" t="s">
        <v>1316</v>
      </c>
      <c r="C2630" s="30" t="s">
        <v>299</v>
      </c>
      <c r="D2630" s="30" t="s">
        <v>13466</v>
      </c>
      <c r="E2630" s="30" t="s">
        <v>13467</v>
      </c>
      <c r="F2630" s="30"/>
      <c r="G2630" s="40">
        <v>21.180989</v>
      </c>
      <c r="H2630" s="40">
        <v>81.280728999999994</v>
      </c>
      <c r="I2630" s="33">
        <v>32810000</v>
      </c>
      <c r="J2630" s="30" t="s">
        <v>12755</v>
      </c>
      <c r="K2630" s="30" t="s">
        <v>16</v>
      </c>
    </row>
    <row r="2631" spans="1:11" ht="15.75" x14ac:dyDescent="0.25">
      <c r="A2631" s="30" t="s">
        <v>26045</v>
      </c>
      <c r="B2631" s="30" t="s">
        <v>1316</v>
      </c>
      <c r="C2631" s="30" t="s">
        <v>1870</v>
      </c>
      <c r="D2631" s="30" t="s">
        <v>13468</v>
      </c>
      <c r="E2631" s="30" t="s">
        <v>13469</v>
      </c>
      <c r="F2631" s="30"/>
      <c r="G2631" s="40">
        <v>21.798984999999998</v>
      </c>
      <c r="H2631" s="40">
        <v>81.447125</v>
      </c>
      <c r="I2631" s="33" t="s">
        <v>12721</v>
      </c>
      <c r="J2631" s="30" t="s">
        <v>12722</v>
      </c>
      <c r="K2631" s="30" t="s">
        <v>16</v>
      </c>
    </row>
    <row r="2632" spans="1:11" ht="15.75" x14ac:dyDescent="0.25">
      <c r="A2632" s="30" t="s">
        <v>26045</v>
      </c>
      <c r="B2632" s="30" t="s">
        <v>1316</v>
      </c>
      <c r="C2632" s="30" t="s">
        <v>1111</v>
      </c>
      <c r="D2632" s="30" t="s">
        <v>13470</v>
      </c>
      <c r="E2632" s="30" t="s">
        <v>5633</v>
      </c>
      <c r="F2632" s="30"/>
      <c r="G2632" s="40">
        <v>18.861224</v>
      </c>
      <c r="H2632" s="40">
        <v>80.382566999999995</v>
      </c>
      <c r="I2632" s="33" t="s">
        <v>12721</v>
      </c>
      <c r="J2632" s="30" t="s">
        <v>12722</v>
      </c>
      <c r="K2632" s="30" t="s">
        <v>16</v>
      </c>
    </row>
    <row r="2633" spans="1:11" ht="15.75" x14ac:dyDescent="0.25">
      <c r="A2633" s="30" t="s">
        <v>26045</v>
      </c>
      <c r="B2633" s="30" t="s">
        <v>1316</v>
      </c>
      <c r="C2633" s="30" t="s">
        <v>299</v>
      </c>
      <c r="D2633" s="30" t="s">
        <v>13471</v>
      </c>
      <c r="E2633" s="30" t="s">
        <v>13472</v>
      </c>
      <c r="F2633" s="30"/>
      <c r="G2633" s="40">
        <v>21.431059999999999</v>
      </c>
      <c r="H2633" s="40">
        <v>81.322950000000006</v>
      </c>
      <c r="I2633" s="33" t="s">
        <v>12729</v>
      </c>
      <c r="J2633" s="30" t="s">
        <v>12730</v>
      </c>
      <c r="K2633" s="30" t="s">
        <v>16</v>
      </c>
    </row>
    <row r="2634" spans="1:11" ht="15.75" x14ac:dyDescent="0.25">
      <c r="A2634" s="30" t="s">
        <v>26045</v>
      </c>
      <c r="B2634" s="30" t="s">
        <v>1316</v>
      </c>
      <c r="C2634" s="30" t="s">
        <v>1111</v>
      </c>
      <c r="D2634" s="30" t="s">
        <v>13473</v>
      </c>
      <c r="E2634" s="30" t="s">
        <v>13474</v>
      </c>
      <c r="F2634" s="30"/>
      <c r="G2634" s="40">
        <v>21.689437000000002</v>
      </c>
      <c r="H2634" s="40">
        <v>81.380646999999996</v>
      </c>
      <c r="I2634" s="33" t="s">
        <v>12729</v>
      </c>
      <c r="J2634" s="30" t="s">
        <v>12730</v>
      </c>
      <c r="K2634" s="30" t="s">
        <v>16</v>
      </c>
    </row>
    <row r="2635" spans="1:11" ht="15.75" x14ac:dyDescent="0.25">
      <c r="A2635" s="30" t="s">
        <v>26045</v>
      </c>
      <c r="B2635" s="30" t="s">
        <v>1316</v>
      </c>
      <c r="C2635" s="30" t="s">
        <v>1381</v>
      </c>
      <c r="D2635" s="30" t="s">
        <v>13475</v>
      </c>
      <c r="E2635" s="30" t="s">
        <v>13476</v>
      </c>
      <c r="F2635" s="30"/>
      <c r="G2635" s="40">
        <v>22.965170000000001</v>
      </c>
      <c r="H2635" s="40">
        <v>82.249861999999993</v>
      </c>
      <c r="I2635" s="33" t="s">
        <v>12729</v>
      </c>
      <c r="J2635" s="30" t="s">
        <v>12730</v>
      </c>
      <c r="K2635" s="30" t="s">
        <v>16</v>
      </c>
    </row>
    <row r="2636" spans="1:11" ht="15.75" x14ac:dyDescent="0.25">
      <c r="A2636" s="30" t="s">
        <v>26045</v>
      </c>
      <c r="B2636" s="30" t="s">
        <v>1316</v>
      </c>
      <c r="C2636" s="30" t="s">
        <v>299</v>
      </c>
      <c r="D2636" s="30" t="s">
        <v>13477</v>
      </c>
      <c r="E2636" s="30" t="s">
        <v>13478</v>
      </c>
      <c r="F2636" s="30"/>
      <c r="G2636" s="40">
        <v>21.200645999999999</v>
      </c>
      <c r="H2636" s="40">
        <v>81.215410000000006</v>
      </c>
      <c r="I2636" s="33">
        <v>32800000</v>
      </c>
      <c r="J2636" s="30" t="s">
        <v>12752</v>
      </c>
      <c r="K2636" s="30" t="s">
        <v>16</v>
      </c>
    </row>
    <row r="2637" spans="1:11" ht="15.75" x14ac:dyDescent="0.25">
      <c r="A2637" s="30" t="s">
        <v>26045</v>
      </c>
      <c r="B2637" s="30" t="s">
        <v>1316</v>
      </c>
      <c r="C2637" s="30" t="s">
        <v>1780</v>
      </c>
      <c r="D2637" s="30" t="s">
        <v>13479</v>
      </c>
      <c r="E2637" s="30" t="s">
        <v>13480</v>
      </c>
      <c r="F2637" s="30"/>
      <c r="G2637" s="40">
        <v>20.894749000000001</v>
      </c>
      <c r="H2637" s="40">
        <v>81.272980000000004</v>
      </c>
      <c r="I2637" s="33">
        <v>32800000</v>
      </c>
      <c r="J2637" s="30" t="s">
        <v>12752</v>
      </c>
      <c r="K2637" s="30" t="s">
        <v>16</v>
      </c>
    </row>
    <row r="2638" spans="1:11" ht="15.75" x14ac:dyDescent="0.25">
      <c r="A2638" s="30" t="s">
        <v>26045</v>
      </c>
      <c r="B2638" s="30" t="s">
        <v>1316</v>
      </c>
      <c r="C2638" s="30" t="s">
        <v>1275</v>
      </c>
      <c r="D2638" s="30" t="s">
        <v>13481</v>
      </c>
      <c r="E2638" s="30" t="s">
        <v>13482</v>
      </c>
      <c r="F2638" s="30"/>
      <c r="G2638" s="40">
        <v>21.058315</v>
      </c>
      <c r="H2638" s="40">
        <v>81.347592000000006</v>
      </c>
      <c r="I2638" s="33">
        <v>32800000</v>
      </c>
      <c r="J2638" s="30" t="s">
        <v>12752</v>
      </c>
      <c r="K2638" s="30" t="s">
        <v>16</v>
      </c>
    </row>
    <row r="2639" spans="1:11" ht="15.75" x14ac:dyDescent="0.25">
      <c r="A2639" s="30" t="s">
        <v>26045</v>
      </c>
      <c r="B2639" s="30" t="s">
        <v>1316</v>
      </c>
      <c r="C2639" s="30" t="s">
        <v>1127</v>
      </c>
      <c r="D2639" s="30" t="s">
        <v>13483</v>
      </c>
      <c r="E2639" s="30" t="s">
        <v>13484</v>
      </c>
      <c r="F2639" s="30"/>
      <c r="G2639" s="40">
        <v>20.993894999999998</v>
      </c>
      <c r="H2639" s="40">
        <v>81.090699999999998</v>
      </c>
      <c r="I2639" s="33">
        <v>32800000</v>
      </c>
      <c r="J2639" s="30" t="s">
        <v>12752</v>
      </c>
      <c r="K2639" s="30" t="s">
        <v>16</v>
      </c>
    </row>
    <row r="2640" spans="1:11" ht="15.75" x14ac:dyDescent="0.25">
      <c r="A2640" s="30" t="s">
        <v>26045</v>
      </c>
      <c r="B2640" s="30" t="s">
        <v>1316</v>
      </c>
      <c r="C2640" s="30" t="s">
        <v>299</v>
      </c>
      <c r="D2640" s="30" t="s">
        <v>13485</v>
      </c>
      <c r="E2640" s="30" t="s">
        <v>13486</v>
      </c>
      <c r="F2640" s="30"/>
      <c r="G2640" s="40">
        <v>21.188324999999999</v>
      </c>
      <c r="H2640" s="40">
        <v>81.277255999999994</v>
      </c>
      <c r="I2640" s="33">
        <v>32800000</v>
      </c>
      <c r="J2640" s="30" t="s">
        <v>12752</v>
      </c>
      <c r="K2640" s="30" t="s">
        <v>16</v>
      </c>
    </row>
    <row r="2641" spans="1:11" ht="15.75" x14ac:dyDescent="0.25">
      <c r="A2641" s="30" t="s">
        <v>26045</v>
      </c>
      <c r="B2641" s="30" t="s">
        <v>1316</v>
      </c>
      <c r="C2641" s="30" t="s">
        <v>1078</v>
      </c>
      <c r="D2641" s="30" t="s">
        <v>13487</v>
      </c>
      <c r="E2641" s="30" t="s">
        <v>13488</v>
      </c>
      <c r="F2641" s="30"/>
      <c r="G2641" s="40">
        <v>21.905761999999999</v>
      </c>
      <c r="H2641" s="40">
        <v>81.597303999999994</v>
      </c>
      <c r="I2641" s="33">
        <v>32800000</v>
      </c>
      <c r="J2641" s="30" t="s">
        <v>12752</v>
      </c>
      <c r="K2641" s="30" t="s">
        <v>16</v>
      </c>
    </row>
    <row r="2642" spans="1:11" ht="15.75" x14ac:dyDescent="0.25">
      <c r="A2642" s="30" t="s">
        <v>26045</v>
      </c>
      <c r="B2642" s="30" t="s">
        <v>1316</v>
      </c>
      <c r="C2642" s="30"/>
      <c r="D2642" s="30"/>
      <c r="E2642" s="30" t="s">
        <v>13489</v>
      </c>
      <c r="F2642" s="30"/>
      <c r="G2642" s="40">
        <v>21.533344</v>
      </c>
      <c r="H2642" s="40">
        <v>81.426105000000007</v>
      </c>
      <c r="I2642" s="33">
        <v>32800000</v>
      </c>
      <c r="J2642" s="30" t="s">
        <v>12752</v>
      </c>
      <c r="K2642" s="30" t="s">
        <v>16</v>
      </c>
    </row>
    <row r="2643" spans="1:11" ht="15.75" x14ac:dyDescent="0.25">
      <c r="A2643" s="30" t="s">
        <v>26045</v>
      </c>
      <c r="B2643" s="30" t="s">
        <v>1316</v>
      </c>
      <c r="C2643" s="30" t="s">
        <v>1127</v>
      </c>
      <c r="D2643" s="30" t="s">
        <v>13490</v>
      </c>
      <c r="E2643" s="30" t="s">
        <v>13491</v>
      </c>
      <c r="F2643" s="30"/>
      <c r="G2643" s="40">
        <v>20.638500000000001</v>
      </c>
      <c r="H2643" s="40">
        <v>81.308795000000003</v>
      </c>
      <c r="I2643" s="33">
        <v>32800000</v>
      </c>
      <c r="J2643" s="30" t="s">
        <v>12752</v>
      </c>
      <c r="K2643" s="30" t="s">
        <v>16</v>
      </c>
    </row>
    <row r="2644" spans="1:11" ht="15.75" x14ac:dyDescent="0.25">
      <c r="A2644" s="30" t="s">
        <v>26045</v>
      </c>
      <c r="B2644" s="30" t="s">
        <v>1316</v>
      </c>
      <c r="C2644" s="30" t="s">
        <v>1780</v>
      </c>
      <c r="D2644" s="30" t="s">
        <v>13492</v>
      </c>
      <c r="E2644" s="30" t="s">
        <v>13493</v>
      </c>
      <c r="F2644" s="30"/>
      <c r="G2644" s="40">
        <v>21.028798999999999</v>
      </c>
      <c r="H2644" s="40">
        <v>81.275329999999997</v>
      </c>
      <c r="I2644" s="33">
        <v>32800000</v>
      </c>
      <c r="J2644" s="30" t="s">
        <v>12752</v>
      </c>
      <c r="K2644" s="30" t="s">
        <v>16</v>
      </c>
    </row>
    <row r="2645" spans="1:11" ht="15.75" x14ac:dyDescent="0.25">
      <c r="A2645" s="30" t="s">
        <v>26045</v>
      </c>
      <c r="B2645" s="30" t="s">
        <v>1316</v>
      </c>
      <c r="C2645" s="30" t="s">
        <v>1780</v>
      </c>
      <c r="D2645" s="30" t="s">
        <v>13494</v>
      </c>
      <c r="E2645" s="30" t="s">
        <v>13495</v>
      </c>
      <c r="F2645" s="30"/>
      <c r="G2645" s="40">
        <v>20.926113999999998</v>
      </c>
      <c r="H2645" s="40">
        <v>81.289976999999993</v>
      </c>
      <c r="I2645" s="33">
        <v>32800000</v>
      </c>
      <c r="J2645" s="30" t="s">
        <v>12752</v>
      </c>
      <c r="K2645" s="30" t="s">
        <v>16</v>
      </c>
    </row>
    <row r="2646" spans="1:11" ht="15.75" x14ac:dyDescent="0.25">
      <c r="A2646" s="30" t="s">
        <v>26045</v>
      </c>
      <c r="B2646" s="30" t="s">
        <v>1316</v>
      </c>
      <c r="C2646" s="30" t="s">
        <v>1127</v>
      </c>
      <c r="D2646" s="30" t="s">
        <v>13496</v>
      </c>
      <c r="E2646" s="30" t="s">
        <v>13497</v>
      </c>
      <c r="F2646" s="30"/>
      <c r="G2646" s="40">
        <v>21.201658999999999</v>
      </c>
      <c r="H2646" s="40">
        <v>81.097863000000004</v>
      </c>
      <c r="I2646" s="33">
        <v>32800000</v>
      </c>
      <c r="J2646" s="30" t="s">
        <v>12752</v>
      </c>
      <c r="K2646" s="30" t="s">
        <v>16</v>
      </c>
    </row>
    <row r="2647" spans="1:11" ht="15.75" x14ac:dyDescent="0.25">
      <c r="A2647" s="30" t="s">
        <v>26045</v>
      </c>
      <c r="B2647" s="30" t="s">
        <v>1316</v>
      </c>
      <c r="C2647" s="30" t="s">
        <v>1127</v>
      </c>
      <c r="D2647" s="30" t="s">
        <v>13498</v>
      </c>
      <c r="E2647" s="30" t="s">
        <v>13499</v>
      </c>
      <c r="F2647" s="30"/>
      <c r="G2647" s="40">
        <v>21.18648</v>
      </c>
      <c r="H2647" s="40">
        <v>81.276079999999993</v>
      </c>
      <c r="I2647" s="33">
        <v>32800000</v>
      </c>
      <c r="J2647" s="30" t="s">
        <v>12752</v>
      </c>
      <c r="K2647" s="30" t="s">
        <v>16</v>
      </c>
    </row>
    <row r="2648" spans="1:11" ht="15.75" x14ac:dyDescent="0.25">
      <c r="A2648" s="30" t="s">
        <v>26045</v>
      </c>
      <c r="B2648" s="30" t="s">
        <v>1316</v>
      </c>
      <c r="C2648" s="30" t="s">
        <v>299</v>
      </c>
      <c r="D2648" s="30" t="s">
        <v>13500</v>
      </c>
      <c r="E2648" s="30" t="s">
        <v>13501</v>
      </c>
      <c r="F2648" s="30"/>
      <c r="G2648" s="40">
        <v>21.199065000000001</v>
      </c>
      <c r="H2648" s="40">
        <v>81.277101999999999</v>
      </c>
      <c r="I2648" s="33">
        <v>32800000</v>
      </c>
      <c r="J2648" s="30" t="s">
        <v>12752</v>
      </c>
      <c r="K2648" s="30" t="s">
        <v>16</v>
      </c>
    </row>
    <row r="2649" spans="1:11" ht="15.75" x14ac:dyDescent="0.25">
      <c r="A2649" s="30" t="s">
        <v>26045</v>
      </c>
      <c r="B2649" s="30" t="s">
        <v>1316</v>
      </c>
      <c r="C2649" s="30" t="s">
        <v>1780</v>
      </c>
      <c r="D2649" s="30"/>
      <c r="E2649" s="30" t="s">
        <v>13502</v>
      </c>
      <c r="F2649" s="30"/>
      <c r="G2649" s="40">
        <v>20.930820000000001</v>
      </c>
      <c r="H2649" s="40">
        <v>80.898049999999998</v>
      </c>
      <c r="I2649" s="33">
        <v>32810000</v>
      </c>
      <c r="J2649" s="30" t="s">
        <v>12755</v>
      </c>
      <c r="K2649" s="30" t="s">
        <v>16</v>
      </c>
    </row>
    <row r="2650" spans="1:11" ht="15.75" x14ac:dyDescent="0.25">
      <c r="A2650" s="30" t="s">
        <v>26045</v>
      </c>
      <c r="B2650" s="30" t="s">
        <v>1316</v>
      </c>
      <c r="C2650" s="30" t="s">
        <v>1381</v>
      </c>
      <c r="D2650" s="30" t="s">
        <v>13503</v>
      </c>
      <c r="E2650" s="30" t="s">
        <v>13504</v>
      </c>
      <c r="F2650" s="30"/>
      <c r="G2650" s="40">
        <v>21.661670000000001</v>
      </c>
      <c r="H2650" s="40">
        <v>81.307519999999997</v>
      </c>
      <c r="I2650" s="33">
        <v>32810000</v>
      </c>
      <c r="J2650" s="30" t="s">
        <v>12755</v>
      </c>
      <c r="K2650" s="30" t="s">
        <v>16</v>
      </c>
    </row>
    <row r="2651" spans="1:11" ht="15.75" x14ac:dyDescent="0.25">
      <c r="A2651" s="30" t="s">
        <v>26045</v>
      </c>
      <c r="B2651" s="30" t="s">
        <v>1316</v>
      </c>
      <c r="C2651" s="30" t="s">
        <v>299</v>
      </c>
      <c r="D2651" s="30" t="s">
        <v>13505</v>
      </c>
      <c r="E2651" s="30" t="s">
        <v>13506</v>
      </c>
      <c r="F2651" s="30"/>
      <c r="G2651" s="40">
        <v>21.16648</v>
      </c>
      <c r="H2651" s="40">
        <v>81.348550000000003</v>
      </c>
      <c r="I2651" s="33">
        <v>32810000</v>
      </c>
      <c r="J2651" s="30" t="s">
        <v>12755</v>
      </c>
      <c r="K2651" s="30" t="s">
        <v>16</v>
      </c>
    </row>
    <row r="2652" spans="1:11" ht="15.75" x14ac:dyDescent="0.25">
      <c r="A2652" s="30" t="s">
        <v>26045</v>
      </c>
      <c r="B2652" s="30" t="s">
        <v>1316</v>
      </c>
      <c r="C2652" s="30" t="s">
        <v>108</v>
      </c>
      <c r="D2652" s="30" t="s">
        <v>13507</v>
      </c>
      <c r="E2652" s="30" t="s">
        <v>13508</v>
      </c>
      <c r="F2652" s="30"/>
      <c r="G2652" s="40">
        <v>20.683399000000001</v>
      </c>
      <c r="H2652" s="40">
        <v>81.281450000000007</v>
      </c>
      <c r="I2652" s="33">
        <v>32810000</v>
      </c>
      <c r="J2652" s="30" t="s">
        <v>12755</v>
      </c>
      <c r="K2652" s="30" t="s">
        <v>16</v>
      </c>
    </row>
    <row r="2653" spans="1:11" ht="15.75" x14ac:dyDescent="0.25">
      <c r="A2653" s="30" t="s">
        <v>26045</v>
      </c>
      <c r="B2653" s="30" t="s">
        <v>1316</v>
      </c>
      <c r="C2653" s="30"/>
      <c r="D2653" s="30" t="s">
        <v>13509</v>
      </c>
      <c r="E2653" s="30" t="s">
        <v>13510</v>
      </c>
      <c r="F2653" s="30"/>
      <c r="G2653" s="40">
        <v>21.666429999999998</v>
      </c>
      <c r="H2653" s="40">
        <v>81.480360000000005</v>
      </c>
      <c r="I2653" s="33">
        <v>32810000</v>
      </c>
      <c r="J2653" s="30" t="s">
        <v>12755</v>
      </c>
      <c r="K2653" s="30" t="s">
        <v>16</v>
      </c>
    </row>
    <row r="2654" spans="1:11" ht="15.75" x14ac:dyDescent="0.25">
      <c r="A2654" s="30" t="s">
        <v>26045</v>
      </c>
      <c r="B2654" s="30" t="s">
        <v>1316</v>
      </c>
      <c r="C2654" s="30"/>
      <c r="D2654" s="30" t="s">
        <v>13511</v>
      </c>
      <c r="E2654" s="30" t="s">
        <v>13512</v>
      </c>
      <c r="F2654" s="30"/>
      <c r="G2654" s="40">
        <v>21.449269999999999</v>
      </c>
      <c r="H2654" s="40">
        <v>81.357730000000004</v>
      </c>
      <c r="I2654" s="33" t="s">
        <v>12729</v>
      </c>
      <c r="J2654" s="30" t="s">
        <v>12730</v>
      </c>
      <c r="K2654" s="30" t="s">
        <v>16</v>
      </c>
    </row>
    <row r="2655" spans="1:11" ht="15.75" x14ac:dyDescent="0.25">
      <c r="A2655" s="30" t="s">
        <v>26045</v>
      </c>
      <c r="B2655" s="30" t="s">
        <v>1316</v>
      </c>
      <c r="C2655" s="30" t="s">
        <v>1381</v>
      </c>
      <c r="D2655" s="30" t="s">
        <v>13513</v>
      </c>
      <c r="E2655" s="30" t="s">
        <v>13514</v>
      </c>
      <c r="F2655" s="30"/>
      <c r="G2655" s="40">
        <v>21.587937</v>
      </c>
      <c r="H2655" s="40">
        <v>81.380646999999996</v>
      </c>
      <c r="I2655" s="33" t="s">
        <v>12729</v>
      </c>
      <c r="J2655" s="30" t="s">
        <v>12730</v>
      </c>
      <c r="K2655" s="30" t="s">
        <v>16</v>
      </c>
    </row>
    <row r="2656" spans="1:11" ht="15.75" x14ac:dyDescent="0.25">
      <c r="A2656" s="30" t="s">
        <v>26045</v>
      </c>
      <c r="B2656" s="30" t="s">
        <v>1316</v>
      </c>
      <c r="C2656" s="30" t="s">
        <v>299</v>
      </c>
      <c r="D2656" s="30" t="s">
        <v>299</v>
      </c>
      <c r="E2656" s="30" t="s">
        <v>13515</v>
      </c>
      <c r="F2656" s="30"/>
      <c r="G2656" s="40">
        <v>21.192454999999999</v>
      </c>
      <c r="H2656" s="40">
        <v>81.247626999999994</v>
      </c>
      <c r="I2656" s="33" t="s">
        <v>12741</v>
      </c>
      <c r="J2656" s="30" t="s">
        <v>12742</v>
      </c>
      <c r="K2656" s="30" t="s">
        <v>16</v>
      </c>
    </row>
    <row r="2657" spans="1:11" ht="15.75" x14ac:dyDescent="0.25">
      <c r="A2657" s="30" t="s">
        <v>26045</v>
      </c>
      <c r="B2657" s="30" t="s">
        <v>1316</v>
      </c>
      <c r="C2657" s="30" t="s">
        <v>299</v>
      </c>
      <c r="D2657" s="30" t="s">
        <v>13516</v>
      </c>
      <c r="E2657" s="30" t="s">
        <v>13517</v>
      </c>
      <c r="F2657" s="30"/>
      <c r="G2657" s="40">
        <v>21.195412999999999</v>
      </c>
      <c r="H2657" s="40">
        <v>81.268034</v>
      </c>
      <c r="I2657" s="33" t="s">
        <v>12741</v>
      </c>
      <c r="J2657" s="30" t="s">
        <v>12742</v>
      </c>
      <c r="K2657" s="30" t="s">
        <v>16</v>
      </c>
    </row>
    <row r="2658" spans="1:11" ht="15.75" x14ac:dyDescent="0.25">
      <c r="A2658" s="30" t="s">
        <v>26045</v>
      </c>
      <c r="B2658" s="30" t="s">
        <v>1316</v>
      </c>
      <c r="C2658" s="30" t="s">
        <v>299</v>
      </c>
      <c r="D2658" s="30" t="s">
        <v>13518</v>
      </c>
      <c r="E2658" s="30" t="s">
        <v>13519</v>
      </c>
      <c r="F2658" s="30"/>
      <c r="G2658" s="40">
        <v>21.122807000000002</v>
      </c>
      <c r="H2658" s="40">
        <v>81.241193999999993</v>
      </c>
      <c r="I2658" s="33">
        <v>32800000</v>
      </c>
      <c r="J2658" s="30" t="s">
        <v>12752</v>
      </c>
      <c r="K2658" s="30" t="s">
        <v>16</v>
      </c>
    </row>
    <row r="2659" spans="1:11" ht="15.75" x14ac:dyDescent="0.25">
      <c r="A2659" s="30" t="s">
        <v>26045</v>
      </c>
      <c r="B2659" s="30" t="s">
        <v>1316</v>
      </c>
      <c r="C2659" s="30" t="s">
        <v>108</v>
      </c>
      <c r="D2659" s="30" t="s">
        <v>1399</v>
      </c>
      <c r="E2659" s="30" t="s">
        <v>13520</v>
      </c>
      <c r="F2659" s="30"/>
      <c r="G2659" s="40">
        <v>20.728721</v>
      </c>
      <c r="H2659" s="40">
        <v>81.183181000000005</v>
      </c>
      <c r="I2659" s="33">
        <v>32800000</v>
      </c>
      <c r="J2659" s="30" t="s">
        <v>12752</v>
      </c>
      <c r="K2659" s="30" t="s">
        <v>16</v>
      </c>
    </row>
    <row r="2660" spans="1:11" ht="15.75" x14ac:dyDescent="0.25">
      <c r="A2660" s="30" t="s">
        <v>26045</v>
      </c>
      <c r="B2660" s="30" t="s">
        <v>1316</v>
      </c>
      <c r="C2660" s="30" t="s">
        <v>1701</v>
      </c>
      <c r="D2660" s="30" t="s">
        <v>13521</v>
      </c>
      <c r="E2660" s="30" t="s">
        <v>13522</v>
      </c>
      <c r="F2660" s="30"/>
      <c r="G2660" s="40">
        <v>20.851929999999999</v>
      </c>
      <c r="H2660" s="40">
        <v>81.171718999999996</v>
      </c>
      <c r="I2660" s="33">
        <v>32800000</v>
      </c>
      <c r="J2660" s="30" t="s">
        <v>12752</v>
      </c>
      <c r="K2660" s="30" t="s">
        <v>16</v>
      </c>
    </row>
    <row r="2661" spans="1:11" ht="15.75" x14ac:dyDescent="0.25">
      <c r="A2661" s="30" t="s">
        <v>26045</v>
      </c>
      <c r="B2661" s="30" t="s">
        <v>1316</v>
      </c>
      <c r="C2661" s="30" t="s">
        <v>1780</v>
      </c>
      <c r="D2661" s="30" t="s">
        <v>13523</v>
      </c>
      <c r="E2661" s="30" t="s">
        <v>13524</v>
      </c>
      <c r="F2661" s="30"/>
      <c r="G2661" s="40">
        <v>20.945177999999999</v>
      </c>
      <c r="H2661" s="40">
        <v>81.199994000000004</v>
      </c>
      <c r="I2661" s="33">
        <v>32800000</v>
      </c>
      <c r="J2661" s="30" t="s">
        <v>12752</v>
      </c>
      <c r="K2661" s="30" t="s">
        <v>16</v>
      </c>
    </row>
    <row r="2662" spans="1:11" ht="15.75" x14ac:dyDescent="0.25">
      <c r="A2662" s="30" t="s">
        <v>26045</v>
      </c>
      <c r="B2662" s="30" t="s">
        <v>1316</v>
      </c>
      <c r="C2662" s="30" t="s">
        <v>1275</v>
      </c>
      <c r="D2662" s="30" t="s">
        <v>13525</v>
      </c>
      <c r="E2662" s="30" t="s">
        <v>13526</v>
      </c>
      <c r="F2662" s="30"/>
      <c r="G2662" s="40">
        <v>20.903219</v>
      </c>
      <c r="H2662" s="40">
        <v>81.451284999999999</v>
      </c>
      <c r="I2662" s="33">
        <v>32800000</v>
      </c>
      <c r="J2662" s="30" t="s">
        <v>12752</v>
      </c>
      <c r="K2662" s="30" t="s">
        <v>16</v>
      </c>
    </row>
    <row r="2663" spans="1:11" ht="15.75" x14ac:dyDescent="0.25">
      <c r="A2663" s="30" t="s">
        <v>26045</v>
      </c>
      <c r="B2663" s="30" t="s">
        <v>1316</v>
      </c>
      <c r="C2663" s="30" t="s">
        <v>1780</v>
      </c>
      <c r="D2663" s="30" t="s">
        <v>13527</v>
      </c>
      <c r="E2663" s="30" t="s">
        <v>13528</v>
      </c>
      <c r="F2663" s="30"/>
      <c r="G2663" s="40">
        <v>21.015281000000002</v>
      </c>
      <c r="H2663" s="40">
        <v>81.175577000000004</v>
      </c>
      <c r="I2663" s="33">
        <v>32800000</v>
      </c>
      <c r="J2663" s="30" t="s">
        <v>12752</v>
      </c>
      <c r="K2663" s="30" t="s">
        <v>16</v>
      </c>
    </row>
    <row r="2664" spans="1:11" ht="15.75" x14ac:dyDescent="0.25">
      <c r="A2664" s="30" t="s">
        <v>26045</v>
      </c>
      <c r="B2664" s="30" t="s">
        <v>1316</v>
      </c>
      <c r="C2664" s="30" t="s">
        <v>1127</v>
      </c>
      <c r="D2664" s="30"/>
      <c r="E2664" s="30" t="s">
        <v>13529</v>
      </c>
      <c r="F2664" s="30"/>
      <c r="G2664" s="40">
        <v>20.855768999999999</v>
      </c>
      <c r="H2664" s="40">
        <v>81.135964999999999</v>
      </c>
      <c r="I2664" s="33">
        <v>32800000</v>
      </c>
      <c r="J2664" s="30" t="s">
        <v>12752</v>
      </c>
      <c r="K2664" s="30" t="s">
        <v>16</v>
      </c>
    </row>
    <row r="2665" spans="1:11" ht="15.75" x14ac:dyDescent="0.25">
      <c r="A2665" s="30" t="s">
        <v>26045</v>
      </c>
      <c r="B2665" s="30" t="s">
        <v>1316</v>
      </c>
      <c r="C2665" s="30" t="s">
        <v>1780</v>
      </c>
      <c r="D2665" s="30" t="s">
        <v>13530</v>
      </c>
      <c r="E2665" s="30" t="s">
        <v>13531</v>
      </c>
      <c r="F2665" s="30"/>
      <c r="G2665" s="40">
        <v>20.992934999999999</v>
      </c>
      <c r="H2665" s="40">
        <v>81.139880000000005</v>
      </c>
      <c r="I2665" s="33">
        <v>32800000</v>
      </c>
      <c r="J2665" s="30" t="s">
        <v>12752</v>
      </c>
      <c r="K2665" s="30" t="s">
        <v>16</v>
      </c>
    </row>
    <row r="2666" spans="1:11" ht="15.75" x14ac:dyDescent="0.25">
      <c r="A2666" s="30" t="s">
        <v>26045</v>
      </c>
      <c r="B2666" s="30" t="s">
        <v>1316</v>
      </c>
      <c r="C2666" s="30" t="s">
        <v>299</v>
      </c>
      <c r="D2666" s="30" t="s">
        <v>13532</v>
      </c>
      <c r="E2666" s="30" t="s">
        <v>13533</v>
      </c>
      <c r="F2666" s="30"/>
      <c r="G2666" s="40">
        <v>21.057088</v>
      </c>
      <c r="H2666" s="40">
        <v>81.194415000000006</v>
      </c>
      <c r="I2666" s="33">
        <v>32800000</v>
      </c>
      <c r="J2666" s="30" t="s">
        <v>12752</v>
      </c>
      <c r="K2666" s="30" t="s">
        <v>16</v>
      </c>
    </row>
    <row r="2667" spans="1:11" ht="15.75" x14ac:dyDescent="0.25">
      <c r="A2667" s="30" t="s">
        <v>26045</v>
      </c>
      <c r="B2667" s="30" t="s">
        <v>1316</v>
      </c>
      <c r="C2667" s="30" t="s">
        <v>1316</v>
      </c>
      <c r="D2667" s="30" t="e">
        <v>#REF!</v>
      </c>
      <c r="E2667" s="30" t="s">
        <v>13534</v>
      </c>
      <c r="F2667" s="30"/>
      <c r="G2667" s="40" t="e">
        <v>#REF!</v>
      </c>
      <c r="H2667" s="40" t="e">
        <v>#REF!</v>
      </c>
      <c r="I2667" s="33">
        <v>32800000</v>
      </c>
      <c r="J2667" s="30" t="s">
        <v>12752</v>
      </c>
      <c r="K2667" s="30" t="s">
        <v>16</v>
      </c>
    </row>
    <row r="2668" spans="1:11" ht="15.75" x14ac:dyDescent="0.25">
      <c r="A2668" s="30" t="s">
        <v>26045</v>
      </c>
      <c r="B2668" s="30" t="s">
        <v>1316</v>
      </c>
      <c r="C2668" s="30" t="s">
        <v>1275</v>
      </c>
      <c r="D2668" s="30" t="s">
        <v>13535</v>
      </c>
      <c r="E2668" s="30" t="s">
        <v>13536</v>
      </c>
      <c r="F2668" s="30"/>
      <c r="G2668" s="40">
        <v>21.162990000000001</v>
      </c>
      <c r="H2668" s="40">
        <v>81.410439999999994</v>
      </c>
      <c r="I2668" s="33">
        <v>32810000</v>
      </c>
      <c r="J2668" s="30" t="s">
        <v>12755</v>
      </c>
      <c r="K2668" s="30" t="s">
        <v>16</v>
      </c>
    </row>
    <row r="2669" spans="1:11" ht="15.75" x14ac:dyDescent="0.25">
      <c r="A2669" s="30" t="s">
        <v>26045</v>
      </c>
      <c r="B2669" s="30" t="s">
        <v>1316</v>
      </c>
      <c r="C2669" s="30" t="s">
        <v>1111</v>
      </c>
      <c r="D2669" s="30"/>
      <c r="E2669" s="30" t="s">
        <v>13537</v>
      </c>
      <c r="F2669" s="30"/>
      <c r="G2669" s="40">
        <v>21.536650000000002</v>
      </c>
      <c r="H2669" s="40">
        <v>81.355069999999998</v>
      </c>
      <c r="I2669" s="33">
        <v>32810000</v>
      </c>
      <c r="J2669" s="30" t="s">
        <v>12755</v>
      </c>
      <c r="K2669" s="30" t="s">
        <v>16</v>
      </c>
    </row>
    <row r="2670" spans="1:11" ht="15.75" x14ac:dyDescent="0.25">
      <c r="A2670" s="30" t="s">
        <v>26045</v>
      </c>
      <c r="B2670" s="30" t="s">
        <v>1316</v>
      </c>
      <c r="C2670" s="30" t="s">
        <v>1127</v>
      </c>
      <c r="D2670" s="30" t="s">
        <v>13538</v>
      </c>
      <c r="E2670" s="30" t="s">
        <v>13539</v>
      </c>
      <c r="F2670" s="30"/>
      <c r="G2670" s="40">
        <v>20.770289999999999</v>
      </c>
      <c r="H2670" s="40">
        <v>81.012828999999996</v>
      </c>
      <c r="I2670" s="33">
        <v>32810000</v>
      </c>
      <c r="J2670" s="30" t="s">
        <v>12755</v>
      </c>
      <c r="K2670" s="30" t="s">
        <v>16</v>
      </c>
    </row>
    <row r="2671" spans="1:11" ht="15.75" x14ac:dyDescent="0.25">
      <c r="A2671" s="30" t="s">
        <v>26045</v>
      </c>
      <c r="B2671" s="30" t="s">
        <v>1316</v>
      </c>
      <c r="C2671" s="30" t="s">
        <v>1078</v>
      </c>
      <c r="D2671" s="30" t="s">
        <v>13540</v>
      </c>
      <c r="E2671" s="30" t="s">
        <v>13541</v>
      </c>
      <c r="F2671" s="30"/>
      <c r="G2671" s="40">
        <v>21.811489999999999</v>
      </c>
      <c r="H2671" s="40">
        <v>81.840959999999995</v>
      </c>
      <c r="I2671" s="33">
        <v>32810000</v>
      </c>
      <c r="J2671" s="30" t="s">
        <v>12755</v>
      </c>
      <c r="K2671" s="30" t="s">
        <v>16</v>
      </c>
    </row>
    <row r="2672" spans="1:11" ht="15.75" x14ac:dyDescent="0.25">
      <c r="A2672" s="30" t="s">
        <v>26045</v>
      </c>
      <c r="B2672" s="30" t="s">
        <v>1316</v>
      </c>
      <c r="C2672" s="30"/>
      <c r="D2672" s="30"/>
      <c r="E2672" s="30" t="s">
        <v>13542</v>
      </c>
      <c r="F2672" s="30"/>
      <c r="G2672" s="40">
        <v>21.727520999999999</v>
      </c>
      <c r="H2672" s="40">
        <v>81.506040999999996</v>
      </c>
      <c r="I2672" s="33">
        <v>32810000</v>
      </c>
      <c r="J2672" s="30" t="s">
        <v>12755</v>
      </c>
      <c r="K2672" s="30" t="s">
        <v>16</v>
      </c>
    </row>
    <row r="2673" spans="1:11" ht="15.75" x14ac:dyDescent="0.25">
      <c r="A2673" s="30" t="s">
        <v>26045</v>
      </c>
      <c r="B2673" s="30" t="s">
        <v>1316</v>
      </c>
      <c r="C2673" s="30" t="s">
        <v>1111</v>
      </c>
      <c r="D2673" s="30" t="s">
        <v>13543</v>
      </c>
      <c r="E2673" s="30" t="s">
        <v>13544</v>
      </c>
      <c r="F2673" s="30"/>
      <c r="G2673" s="40">
        <v>21.526890000000002</v>
      </c>
      <c r="H2673" s="40">
        <v>81.480002999999996</v>
      </c>
      <c r="I2673" s="33">
        <v>32810000</v>
      </c>
      <c r="J2673" s="30" t="s">
        <v>12755</v>
      </c>
      <c r="K2673" s="30" t="s">
        <v>16</v>
      </c>
    </row>
    <row r="2674" spans="1:11" ht="15.75" x14ac:dyDescent="0.25">
      <c r="A2674" s="30" t="s">
        <v>26045</v>
      </c>
      <c r="B2674" s="30" t="s">
        <v>1316</v>
      </c>
      <c r="C2674" s="30" t="s">
        <v>13545</v>
      </c>
      <c r="D2674" s="30" t="s">
        <v>8272</v>
      </c>
      <c r="E2674" s="30" t="s">
        <v>13546</v>
      </c>
      <c r="F2674" s="30"/>
      <c r="G2674" s="40">
        <v>20.894739999999999</v>
      </c>
      <c r="H2674" s="40">
        <v>81.272980000000004</v>
      </c>
      <c r="I2674" s="33">
        <v>32810000</v>
      </c>
      <c r="J2674" s="30" t="s">
        <v>12755</v>
      </c>
      <c r="K2674" s="30" t="s">
        <v>16</v>
      </c>
    </row>
    <row r="2675" spans="1:11" ht="15.75" x14ac:dyDescent="0.25">
      <c r="A2675" s="30" t="s">
        <v>26045</v>
      </c>
      <c r="B2675" s="30" t="s">
        <v>1316</v>
      </c>
      <c r="C2675" s="30" t="s">
        <v>1399</v>
      </c>
      <c r="D2675" s="30" t="s">
        <v>13547</v>
      </c>
      <c r="E2675" s="30" t="s">
        <v>13548</v>
      </c>
      <c r="F2675" s="30"/>
      <c r="G2675" s="40">
        <v>21.085979999999999</v>
      </c>
      <c r="H2675" s="40">
        <v>81.435839000000001</v>
      </c>
      <c r="I2675" s="33" t="s">
        <v>12935</v>
      </c>
      <c r="J2675" s="30" t="s">
        <v>12936</v>
      </c>
      <c r="K2675" s="30" t="s">
        <v>16</v>
      </c>
    </row>
    <row r="2676" spans="1:11" ht="15.75" x14ac:dyDescent="0.25">
      <c r="A2676" s="30" t="s">
        <v>26045</v>
      </c>
      <c r="B2676" s="30" t="s">
        <v>1316</v>
      </c>
      <c r="C2676" s="30" t="s">
        <v>1381</v>
      </c>
      <c r="D2676" s="30" t="s">
        <v>13549</v>
      </c>
      <c r="E2676" s="30" t="s">
        <v>13550</v>
      </c>
      <c r="F2676" s="30"/>
      <c r="G2676" s="40">
        <v>21.587937</v>
      </c>
      <c r="H2676" s="40">
        <v>81.580646000000002</v>
      </c>
      <c r="I2676" s="33" t="s">
        <v>12729</v>
      </c>
      <c r="J2676" s="30" t="s">
        <v>12730</v>
      </c>
      <c r="K2676" s="30" t="s">
        <v>16</v>
      </c>
    </row>
    <row r="2677" spans="1:11" ht="15.75" x14ac:dyDescent="0.25">
      <c r="A2677" s="30" t="s">
        <v>26045</v>
      </c>
      <c r="B2677" s="30" t="s">
        <v>1316</v>
      </c>
      <c r="C2677" s="30" t="s">
        <v>1110</v>
      </c>
      <c r="D2677" s="30" t="s">
        <v>13551</v>
      </c>
      <c r="E2677" s="30" t="s">
        <v>13552</v>
      </c>
      <c r="F2677" s="30"/>
      <c r="G2677" s="40">
        <v>22.006039999999999</v>
      </c>
      <c r="H2677" s="40">
        <v>81.347579999999994</v>
      </c>
      <c r="I2677" s="33" t="s">
        <v>12729</v>
      </c>
      <c r="J2677" s="30" t="s">
        <v>12730</v>
      </c>
      <c r="K2677" s="30" t="s">
        <v>16</v>
      </c>
    </row>
    <row r="2678" spans="1:11" ht="15.75" x14ac:dyDescent="0.25">
      <c r="A2678" s="30" t="s">
        <v>26045</v>
      </c>
      <c r="B2678" s="30" t="s">
        <v>1316</v>
      </c>
      <c r="C2678" s="30" t="s">
        <v>299</v>
      </c>
      <c r="D2678" s="30" t="s">
        <v>13356</v>
      </c>
      <c r="E2678" s="30" t="s">
        <v>13553</v>
      </c>
      <c r="F2678" s="30"/>
      <c r="G2678" s="40">
        <v>21.059982999999999</v>
      </c>
      <c r="H2678" s="40">
        <v>81.260632999999999</v>
      </c>
      <c r="I2678" s="33">
        <v>32800000</v>
      </c>
      <c r="J2678" s="30" t="s">
        <v>12752</v>
      </c>
      <c r="K2678" s="30" t="s">
        <v>16</v>
      </c>
    </row>
    <row r="2679" spans="1:11" ht="15.75" x14ac:dyDescent="0.25">
      <c r="A2679" s="30" t="s">
        <v>26045</v>
      </c>
      <c r="B2679" s="30" t="s">
        <v>1316</v>
      </c>
      <c r="C2679" s="30" t="s">
        <v>299</v>
      </c>
      <c r="D2679" s="30" t="s">
        <v>13554</v>
      </c>
      <c r="E2679" s="30" t="s">
        <v>13289</v>
      </c>
      <c r="F2679" s="30"/>
      <c r="G2679" s="40">
        <v>21.336898000000001</v>
      </c>
      <c r="H2679" s="40">
        <v>81.329963000000006</v>
      </c>
      <c r="I2679" s="33">
        <v>32800000</v>
      </c>
      <c r="J2679" s="30" t="s">
        <v>12752</v>
      </c>
      <c r="K2679" s="30" t="s">
        <v>16</v>
      </c>
    </row>
    <row r="2680" spans="1:11" ht="15.75" x14ac:dyDescent="0.25">
      <c r="A2680" s="30" t="s">
        <v>26045</v>
      </c>
      <c r="B2680" s="30" t="s">
        <v>1316</v>
      </c>
      <c r="C2680" s="30" t="s">
        <v>1110</v>
      </c>
      <c r="D2680" s="30" t="s">
        <v>13555</v>
      </c>
      <c r="E2680" s="30" t="s">
        <v>13556</v>
      </c>
      <c r="F2680" s="30"/>
      <c r="G2680" s="40">
        <v>21.895344000000001</v>
      </c>
      <c r="H2680" s="40">
        <v>81.464123000000001</v>
      </c>
      <c r="I2680" s="33">
        <v>32800000</v>
      </c>
      <c r="J2680" s="30" t="s">
        <v>12752</v>
      </c>
      <c r="K2680" s="30" t="s">
        <v>16</v>
      </c>
    </row>
    <row r="2681" spans="1:11" ht="15.75" x14ac:dyDescent="0.25">
      <c r="A2681" s="30" t="s">
        <v>26045</v>
      </c>
      <c r="B2681" s="30" t="s">
        <v>1316</v>
      </c>
      <c r="C2681" s="30" t="s">
        <v>4089</v>
      </c>
      <c r="D2681" s="30" t="s">
        <v>13557</v>
      </c>
      <c r="E2681" s="30" t="s">
        <v>13558</v>
      </c>
      <c r="F2681" s="30"/>
      <c r="G2681" s="40">
        <v>20.542280000000002</v>
      </c>
      <c r="H2681" s="40">
        <v>80.795013999999995</v>
      </c>
      <c r="I2681" s="33">
        <v>32800000</v>
      </c>
      <c r="J2681" s="30" t="s">
        <v>12752</v>
      </c>
      <c r="K2681" s="30" t="s">
        <v>16</v>
      </c>
    </row>
    <row r="2682" spans="1:11" ht="15.75" x14ac:dyDescent="0.25">
      <c r="A2682" s="30" t="s">
        <v>26045</v>
      </c>
      <c r="B2682" s="30" t="s">
        <v>1316</v>
      </c>
      <c r="C2682" s="30" t="s">
        <v>1780</v>
      </c>
      <c r="D2682" s="30" t="s">
        <v>13559</v>
      </c>
      <c r="E2682" s="30" t="s">
        <v>679</v>
      </c>
      <c r="F2682" s="30"/>
      <c r="G2682" s="40">
        <v>20.945900000000002</v>
      </c>
      <c r="H2682" s="40">
        <v>81.289860000000004</v>
      </c>
      <c r="I2682" s="33">
        <v>32810000</v>
      </c>
      <c r="J2682" s="30" t="s">
        <v>12755</v>
      </c>
      <c r="K2682" s="30" t="s">
        <v>16</v>
      </c>
    </row>
    <row r="2683" spans="1:11" ht="15.75" x14ac:dyDescent="0.25">
      <c r="A2683" s="30" t="s">
        <v>26045</v>
      </c>
      <c r="B2683" s="30" t="s">
        <v>1316</v>
      </c>
      <c r="C2683" s="30" t="s">
        <v>299</v>
      </c>
      <c r="D2683" s="30" t="s">
        <v>13560</v>
      </c>
      <c r="E2683" s="30" t="s">
        <v>13561</v>
      </c>
      <c r="F2683" s="30"/>
      <c r="G2683" s="40">
        <v>21.224958999999998</v>
      </c>
      <c r="H2683" s="40">
        <v>81.455468999999994</v>
      </c>
      <c r="I2683" s="33">
        <v>32810000</v>
      </c>
      <c r="J2683" s="30" t="s">
        <v>12755</v>
      </c>
      <c r="K2683" s="30" t="s">
        <v>16</v>
      </c>
    </row>
    <row r="2684" spans="1:11" ht="15.75" x14ac:dyDescent="0.25">
      <c r="A2684" s="30" t="s">
        <v>26045</v>
      </c>
      <c r="B2684" s="30" t="s">
        <v>1316</v>
      </c>
      <c r="C2684" s="30" t="s">
        <v>1381</v>
      </c>
      <c r="D2684" s="30" t="s">
        <v>13562</v>
      </c>
      <c r="E2684" s="30" t="s">
        <v>13563</v>
      </c>
      <c r="F2684" s="30"/>
      <c r="G2684" s="40">
        <v>21.67989</v>
      </c>
      <c r="H2684" s="40">
        <v>81.29871</v>
      </c>
      <c r="I2684" s="33">
        <v>32810000</v>
      </c>
      <c r="J2684" s="30" t="s">
        <v>12755</v>
      </c>
      <c r="K2684" s="30" t="s">
        <v>16</v>
      </c>
    </row>
    <row r="2685" spans="1:11" ht="15.75" x14ac:dyDescent="0.25">
      <c r="A2685" s="30" t="s">
        <v>26045</v>
      </c>
      <c r="B2685" s="30" t="s">
        <v>1316</v>
      </c>
      <c r="C2685" s="30" t="s">
        <v>1780</v>
      </c>
      <c r="D2685" s="30" t="s">
        <v>13564</v>
      </c>
      <c r="E2685" s="30" t="s">
        <v>13565</v>
      </c>
      <c r="F2685" s="30"/>
      <c r="G2685" s="40">
        <v>20.728719999999999</v>
      </c>
      <c r="H2685" s="40">
        <v>81.183179999999993</v>
      </c>
      <c r="I2685" s="33">
        <v>32810000</v>
      </c>
      <c r="J2685" s="30" t="s">
        <v>12755</v>
      </c>
      <c r="K2685" s="30" t="s">
        <v>16</v>
      </c>
    </row>
    <row r="2686" spans="1:11" ht="15.75" x14ac:dyDescent="0.25">
      <c r="A2686" s="30" t="s">
        <v>26045</v>
      </c>
      <c r="B2686" s="30" t="s">
        <v>1316</v>
      </c>
      <c r="C2686" s="30" t="s">
        <v>299</v>
      </c>
      <c r="D2686" s="30" t="s">
        <v>1316</v>
      </c>
      <c r="E2686" s="30" t="s">
        <v>13566</v>
      </c>
      <c r="F2686" s="30"/>
      <c r="G2686" s="40">
        <v>21.181028999999999</v>
      </c>
      <c r="H2686" s="40">
        <v>81.338380999999998</v>
      </c>
      <c r="I2686" s="33">
        <v>32810000</v>
      </c>
      <c r="J2686" s="30" t="s">
        <v>12755</v>
      </c>
      <c r="K2686" s="30" t="s">
        <v>16</v>
      </c>
    </row>
    <row r="2687" spans="1:11" ht="15.75" x14ac:dyDescent="0.25">
      <c r="A2687" s="30" t="s">
        <v>26045</v>
      </c>
      <c r="B2687" s="30" t="s">
        <v>1316</v>
      </c>
      <c r="C2687" s="30" t="s">
        <v>1316</v>
      </c>
      <c r="D2687" s="30" t="s">
        <v>13567</v>
      </c>
      <c r="E2687" s="30" t="s">
        <v>13568</v>
      </c>
      <c r="F2687" s="30"/>
      <c r="G2687" s="40">
        <v>21.035640000000001</v>
      </c>
      <c r="H2687" s="40">
        <v>81.458709999999996</v>
      </c>
      <c r="I2687" s="33" t="s">
        <v>12935</v>
      </c>
      <c r="J2687" s="30" t="s">
        <v>12936</v>
      </c>
      <c r="K2687" s="30" t="s">
        <v>16</v>
      </c>
    </row>
    <row r="2688" spans="1:11" ht="15.75" x14ac:dyDescent="0.25">
      <c r="A2688" s="30" t="s">
        <v>26045</v>
      </c>
      <c r="B2688" s="30" t="s">
        <v>1316</v>
      </c>
      <c r="C2688" s="30"/>
      <c r="D2688" s="30" t="s">
        <v>13569</v>
      </c>
      <c r="E2688" s="30" t="s">
        <v>13570</v>
      </c>
      <c r="F2688" s="30"/>
      <c r="G2688" s="40">
        <v>21.159998999999999</v>
      </c>
      <c r="H2688" s="40">
        <v>81.369999000000007</v>
      </c>
      <c r="I2688" s="33" t="s">
        <v>12729</v>
      </c>
      <c r="J2688" s="30" t="s">
        <v>12730</v>
      </c>
      <c r="K2688" s="30" t="s">
        <v>16</v>
      </c>
    </row>
    <row r="2689" spans="1:11" ht="15.75" x14ac:dyDescent="0.25">
      <c r="A2689" s="30" t="s">
        <v>26045</v>
      </c>
      <c r="B2689" s="30" t="s">
        <v>1316</v>
      </c>
      <c r="C2689" s="30" t="s">
        <v>213</v>
      </c>
      <c r="D2689" s="30" t="s">
        <v>13571</v>
      </c>
      <c r="E2689" s="30" t="s">
        <v>13572</v>
      </c>
      <c r="F2689" s="30"/>
      <c r="G2689" s="40">
        <v>21.142807000000001</v>
      </c>
      <c r="H2689" s="40">
        <v>81.175571000000005</v>
      </c>
      <c r="I2689" s="33">
        <v>32800000</v>
      </c>
      <c r="J2689" s="30" t="s">
        <v>12752</v>
      </c>
      <c r="K2689" s="30" t="s">
        <v>16</v>
      </c>
    </row>
    <row r="2690" spans="1:11" ht="15.75" x14ac:dyDescent="0.25">
      <c r="A2690" s="30" t="s">
        <v>26045</v>
      </c>
      <c r="B2690" s="30" t="s">
        <v>1316</v>
      </c>
      <c r="C2690" s="30" t="s">
        <v>108</v>
      </c>
      <c r="D2690" s="30" t="s">
        <v>13573</v>
      </c>
      <c r="E2690" s="30" t="s">
        <v>13574</v>
      </c>
      <c r="F2690" s="30"/>
      <c r="G2690" s="40">
        <v>20.743299</v>
      </c>
      <c r="H2690" s="40">
        <v>81.268675000000002</v>
      </c>
      <c r="I2690" s="33">
        <v>32800000</v>
      </c>
      <c r="J2690" s="30" t="s">
        <v>12752</v>
      </c>
      <c r="K2690" s="30" t="s">
        <v>16</v>
      </c>
    </row>
    <row r="2691" spans="1:11" ht="15.75" x14ac:dyDescent="0.25">
      <c r="A2691" s="30" t="s">
        <v>26045</v>
      </c>
      <c r="B2691" s="30" t="s">
        <v>1316</v>
      </c>
      <c r="C2691" s="30" t="s">
        <v>299</v>
      </c>
      <c r="D2691" s="30" t="s">
        <v>13575</v>
      </c>
      <c r="E2691" s="30" t="s">
        <v>13576</v>
      </c>
      <c r="F2691" s="30"/>
      <c r="G2691" s="40">
        <v>21.192827999999999</v>
      </c>
      <c r="H2691" s="40">
        <v>81.280559999999994</v>
      </c>
      <c r="I2691" s="33">
        <v>32800000</v>
      </c>
      <c r="J2691" s="30" t="s">
        <v>12752</v>
      </c>
      <c r="K2691" s="30" t="s">
        <v>16</v>
      </c>
    </row>
    <row r="2692" spans="1:11" ht="15.75" x14ac:dyDescent="0.25">
      <c r="A2692" s="30" t="s">
        <v>26045</v>
      </c>
      <c r="B2692" s="30" t="s">
        <v>1316</v>
      </c>
      <c r="C2692" s="30" t="s">
        <v>299</v>
      </c>
      <c r="D2692" s="30" t="s">
        <v>13577</v>
      </c>
      <c r="E2692" s="30" t="s">
        <v>13578</v>
      </c>
      <c r="F2692" s="30"/>
      <c r="G2692" s="40">
        <v>21.168894999999999</v>
      </c>
      <c r="H2692" s="40">
        <v>81.342425000000006</v>
      </c>
      <c r="I2692" s="33">
        <v>32800000</v>
      </c>
      <c r="J2692" s="30" t="s">
        <v>12752</v>
      </c>
      <c r="K2692" s="30" t="s">
        <v>16</v>
      </c>
    </row>
    <row r="2693" spans="1:11" ht="15.75" x14ac:dyDescent="0.25">
      <c r="A2693" s="30" t="s">
        <v>26045</v>
      </c>
      <c r="B2693" s="30" t="s">
        <v>1316</v>
      </c>
      <c r="C2693" s="30" t="s">
        <v>299</v>
      </c>
      <c r="D2693" s="30" t="s">
        <v>13579</v>
      </c>
      <c r="E2693" s="30" t="s">
        <v>13580</v>
      </c>
      <c r="F2693" s="30"/>
      <c r="G2693" s="40">
        <v>21.058841000000001</v>
      </c>
      <c r="H2693" s="40">
        <v>81.347592000000006</v>
      </c>
      <c r="I2693" s="33">
        <v>32800000</v>
      </c>
      <c r="J2693" s="30" t="s">
        <v>12752</v>
      </c>
      <c r="K2693" s="30" t="s">
        <v>16</v>
      </c>
    </row>
    <row r="2694" spans="1:11" ht="15.75" x14ac:dyDescent="0.25">
      <c r="A2694" s="30" t="s">
        <v>26045</v>
      </c>
      <c r="B2694" s="30" t="s">
        <v>1316</v>
      </c>
      <c r="C2694" s="30" t="s">
        <v>1780</v>
      </c>
      <c r="D2694" s="30" t="s">
        <v>13581</v>
      </c>
      <c r="E2694" s="30" t="s">
        <v>13582</v>
      </c>
      <c r="F2694" s="30"/>
      <c r="G2694" s="40">
        <v>21.001109</v>
      </c>
      <c r="H2694" s="40">
        <v>81.349540000000005</v>
      </c>
      <c r="I2694" s="33">
        <v>32800000</v>
      </c>
      <c r="J2694" s="30" t="s">
        <v>12752</v>
      </c>
      <c r="K2694" s="30" t="s">
        <v>16</v>
      </c>
    </row>
    <row r="2695" spans="1:11" ht="15.75" x14ac:dyDescent="0.25">
      <c r="A2695" s="30" t="s">
        <v>26045</v>
      </c>
      <c r="B2695" s="30" t="s">
        <v>1316</v>
      </c>
      <c r="C2695" s="30" t="s">
        <v>1078</v>
      </c>
      <c r="D2695" s="30" t="s">
        <v>13583</v>
      </c>
      <c r="E2695" s="30" t="s">
        <v>13584</v>
      </c>
      <c r="F2695" s="30"/>
      <c r="G2695" s="40">
        <v>21.875249</v>
      </c>
      <c r="H2695" s="40">
        <v>81.604195000000004</v>
      </c>
      <c r="I2695" s="33">
        <v>32800000</v>
      </c>
      <c r="J2695" s="30" t="s">
        <v>12752</v>
      </c>
      <c r="K2695" s="30" t="s">
        <v>16</v>
      </c>
    </row>
    <row r="2696" spans="1:11" ht="15.75" x14ac:dyDescent="0.25">
      <c r="A2696" s="30" t="s">
        <v>26045</v>
      </c>
      <c r="B2696" s="30" t="s">
        <v>1316</v>
      </c>
      <c r="C2696" s="30" t="s">
        <v>1127</v>
      </c>
      <c r="D2696" s="30" t="s">
        <v>13585</v>
      </c>
      <c r="E2696" s="30" t="s">
        <v>13586</v>
      </c>
      <c r="F2696" s="30"/>
      <c r="G2696" s="40">
        <v>20.972269000000001</v>
      </c>
      <c r="H2696" s="40">
        <v>80.955892000000006</v>
      </c>
      <c r="I2696" s="33">
        <v>32800000</v>
      </c>
      <c r="J2696" s="30" t="s">
        <v>12752</v>
      </c>
      <c r="K2696" s="30" t="s">
        <v>16</v>
      </c>
    </row>
    <row r="2697" spans="1:11" ht="15.75" x14ac:dyDescent="0.25">
      <c r="A2697" s="30" t="s">
        <v>26045</v>
      </c>
      <c r="B2697" s="30" t="s">
        <v>1316</v>
      </c>
      <c r="C2697" s="30" t="s">
        <v>1127</v>
      </c>
      <c r="D2697" s="30" t="s">
        <v>13587</v>
      </c>
      <c r="E2697" s="30" t="s">
        <v>13588</v>
      </c>
      <c r="F2697" s="30"/>
      <c r="G2697" s="40">
        <v>20.728721</v>
      </c>
      <c r="H2697" s="40">
        <v>81.183182000000002</v>
      </c>
      <c r="I2697" s="33">
        <v>32800000</v>
      </c>
      <c r="J2697" s="30" t="s">
        <v>12752</v>
      </c>
      <c r="K2697" s="30" t="s">
        <v>16</v>
      </c>
    </row>
    <row r="2698" spans="1:11" ht="15.75" x14ac:dyDescent="0.25">
      <c r="A2698" s="30" t="s">
        <v>26045</v>
      </c>
      <c r="B2698" s="30" t="s">
        <v>1316</v>
      </c>
      <c r="C2698" s="30" t="s">
        <v>4089</v>
      </c>
      <c r="D2698" s="30" t="s">
        <v>13589</v>
      </c>
      <c r="E2698" s="30" t="s">
        <v>13590</v>
      </c>
      <c r="F2698" s="30"/>
      <c r="G2698" s="40">
        <v>20.598621000000001</v>
      </c>
      <c r="H2698" s="40">
        <v>81.073340000000002</v>
      </c>
      <c r="I2698" s="33">
        <v>32800000</v>
      </c>
      <c r="J2698" s="30" t="s">
        <v>12752</v>
      </c>
      <c r="K2698" s="30" t="s">
        <v>16</v>
      </c>
    </row>
    <row r="2699" spans="1:11" ht="15.75" x14ac:dyDescent="0.25">
      <c r="A2699" s="30" t="s">
        <v>26045</v>
      </c>
      <c r="B2699" s="30" t="s">
        <v>1316</v>
      </c>
      <c r="C2699" s="30" t="s">
        <v>1036</v>
      </c>
      <c r="D2699" s="30" t="s">
        <v>13591</v>
      </c>
      <c r="E2699" s="30" t="s">
        <v>13592</v>
      </c>
      <c r="F2699" s="30"/>
      <c r="G2699" s="40">
        <v>20.701599000000002</v>
      </c>
      <c r="H2699" s="40">
        <v>81.554244999999995</v>
      </c>
      <c r="I2699" s="33">
        <v>32800000</v>
      </c>
      <c r="J2699" s="30" t="s">
        <v>12752</v>
      </c>
      <c r="K2699" s="30" t="s">
        <v>16</v>
      </c>
    </row>
    <row r="2700" spans="1:11" ht="15.75" x14ac:dyDescent="0.25">
      <c r="A2700" s="30" t="s">
        <v>26045</v>
      </c>
      <c r="B2700" s="30" t="s">
        <v>1316</v>
      </c>
      <c r="C2700" s="30" t="s">
        <v>299</v>
      </c>
      <c r="D2700" s="30" t="s">
        <v>13593</v>
      </c>
      <c r="E2700" s="30" t="s">
        <v>13594</v>
      </c>
      <c r="F2700" s="30"/>
      <c r="G2700" s="40">
        <v>21.169585000000001</v>
      </c>
      <c r="H2700" s="40">
        <v>81.282813000000004</v>
      </c>
      <c r="I2700" s="33">
        <v>32800000</v>
      </c>
      <c r="J2700" s="30" t="s">
        <v>12752</v>
      </c>
      <c r="K2700" s="30" t="s">
        <v>16</v>
      </c>
    </row>
    <row r="2701" spans="1:11" ht="15.75" x14ac:dyDescent="0.25">
      <c r="A2701" s="30" t="s">
        <v>26045</v>
      </c>
      <c r="B2701" s="30" t="s">
        <v>1316</v>
      </c>
      <c r="C2701" s="30"/>
      <c r="D2701" s="30" t="s">
        <v>13595</v>
      </c>
      <c r="E2701" s="30" t="s">
        <v>13596</v>
      </c>
      <c r="F2701" s="30"/>
      <c r="G2701" s="40">
        <v>21.192450000000001</v>
      </c>
      <c r="H2701" s="40">
        <v>81.247619999999998</v>
      </c>
      <c r="I2701" s="33">
        <v>32810000</v>
      </c>
      <c r="J2701" s="30" t="s">
        <v>12755</v>
      </c>
      <c r="K2701" s="30" t="s">
        <v>16</v>
      </c>
    </row>
    <row r="2702" spans="1:11" ht="15.75" x14ac:dyDescent="0.25">
      <c r="A2702" s="30" t="s">
        <v>26045</v>
      </c>
      <c r="B2702" s="30" t="s">
        <v>1316</v>
      </c>
      <c r="C2702" s="30" t="s">
        <v>1127</v>
      </c>
      <c r="D2702" s="30" t="s">
        <v>13597</v>
      </c>
      <c r="E2702" s="30" t="s">
        <v>13497</v>
      </c>
      <c r="F2702" s="30"/>
      <c r="G2702" s="40">
        <v>20.769679</v>
      </c>
      <c r="H2702" s="40">
        <v>81.141869</v>
      </c>
      <c r="I2702" s="33">
        <v>32810000</v>
      </c>
      <c r="J2702" s="30" t="s">
        <v>12755</v>
      </c>
      <c r="K2702" s="30" t="s">
        <v>16</v>
      </c>
    </row>
    <row r="2703" spans="1:11" ht="15.75" x14ac:dyDescent="0.25">
      <c r="A2703" s="30" t="s">
        <v>26045</v>
      </c>
      <c r="B2703" s="30" t="s">
        <v>1316</v>
      </c>
      <c r="C2703" s="30" t="s">
        <v>8458</v>
      </c>
      <c r="D2703" s="30" t="s">
        <v>13598</v>
      </c>
      <c r="E2703" s="30" t="s">
        <v>13599</v>
      </c>
      <c r="F2703" s="30"/>
      <c r="G2703" s="40">
        <v>21.676690000000001</v>
      </c>
      <c r="H2703" s="40">
        <v>81.260580000000004</v>
      </c>
      <c r="I2703" s="33">
        <v>32810000</v>
      </c>
      <c r="J2703" s="30" t="s">
        <v>12755</v>
      </c>
      <c r="K2703" s="30" t="s">
        <v>16</v>
      </c>
    </row>
    <row r="2704" spans="1:11" ht="15.75" x14ac:dyDescent="0.25">
      <c r="A2704" s="30" t="s">
        <v>15135</v>
      </c>
      <c r="B2704" s="30" t="s">
        <v>1316</v>
      </c>
      <c r="C2704" s="30" t="s">
        <v>1275</v>
      </c>
      <c r="D2704" s="30" t="s">
        <v>15463</v>
      </c>
      <c r="E2704" s="30" t="s">
        <v>15464</v>
      </c>
      <c r="F2704" s="30">
        <v>9752309443</v>
      </c>
      <c r="G2704" s="30" t="s">
        <v>15465</v>
      </c>
      <c r="H2704" s="30" t="s">
        <v>15466</v>
      </c>
      <c r="I2704" s="33" t="s">
        <v>15467</v>
      </c>
      <c r="J2704" s="30" t="s">
        <v>15401</v>
      </c>
      <c r="K2704" s="30" t="s">
        <v>16</v>
      </c>
    </row>
    <row r="2705" spans="1:11" ht="15.75" x14ac:dyDescent="0.25">
      <c r="A2705" s="30" t="s">
        <v>15135</v>
      </c>
      <c r="B2705" s="30" t="s">
        <v>1316</v>
      </c>
      <c r="C2705" s="30" t="s">
        <v>1275</v>
      </c>
      <c r="D2705" s="30" t="s">
        <v>15468</v>
      </c>
      <c r="E2705" s="30" t="s">
        <v>2294</v>
      </c>
      <c r="F2705" s="30">
        <v>9753650472</v>
      </c>
      <c r="G2705" s="30" t="s">
        <v>15469</v>
      </c>
      <c r="H2705" s="30" t="s">
        <v>15470</v>
      </c>
      <c r="I2705" s="33" t="s">
        <v>15471</v>
      </c>
      <c r="J2705" s="30" t="s">
        <v>15401</v>
      </c>
      <c r="K2705" s="30" t="s">
        <v>16</v>
      </c>
    </row>
    <row r="2706" spans="1:11" ht="15.75" x14ac:dyDescent="0.25">
      <c r="A2706" s="30" t="s">
        <v>15135</v>
      </c>
      <c r="B2706" s="30" t="s">
        <v>1316</v>
      </c>
      <c r="C2706" s="30" t="s">
        <v>1275</v>
      </c>
      <c r="D2706" s="30" t="s">
        <v>15472</v>
      </c>
      <c r="E2706" s="30" t="s">
        <v>5001</v>
      </c>
      <c r="F2706" s="30">
        <v>8817189651</v>
      </c>
      <c r="G2706" s="30" t="s">
        <v>15473</v>
      </c>
      <c r="H2706" s="30" t="s">
        <v>15474</v>
      </c>
      <c r="I2706" s="33" t="s">
        <v>15475</v>
      </c>
      <c r="J2706" s="30" t="s">
        <v>15401</v>
      </c>
      <c r="K2706" s="30" t="s">
        <v>16</v>
      </c>
    </row>
    <row r="2707" spans="1:11" ht="15.75" x14ac:dyDescent="0.25">
      <c r="A2707" s="30" t="s">
        <v>15135</v>
      </c>
      <c r="B2707" s="30" t="s">
        <v>1316</v>
      </c>
      <c r="C2707" s="30" t="s">
        <v>299</v>
      </c>
      <c r="D2707" s="30" t="s">
        <v>15476</v>
      </c>
      <c r="E2707" s="30" t="s">
        <v>5642</v>
      </c>
      <c r="F2707" s="30">
        <v>9907015602</v>
      </c>
      <c r="G2707" s="30" t="s">
        <v>15477</v>
      </c>
      <c r="H2707" s="30" t="s">
        <v>15478</v>
      </c>
      <c r="I2707" s="33" t="s">
        <v>15479</v>
      </c>
      <c r="J2707" s="30" t="s">
        <v>15401</v>
      </c>
      <c r="K2707" s="30" t="s">
        <v>16</v>
      </c>
    </row>
    <row r="2708" spans="1:11" ht="15.75" x14ac:dyDescent="0.25">
      <c r="A2708" s="30" t="s">
        <v>15135</v>
      </c>
      <c r="B2708" s="30" t="s">
        <v>1316</v>
      </c>
      <c r="C2708" s="30" t="s">
        <v>1111</v>
      </c>
      <c r="D2708" s="30" t="s">
        <v>1111</v>
      </c>
      <c r="E2708" s="30" t="s">
        <v>15480</v>
      </c>
      <c r="F2708" s="30">
        <v>8253007734</v>
      </c>
      <c r="G2708" s="30">
        <v>21.460999999999999</v>
      </c>
      <c r="H2708" s="30">
        <v>81.332999999999998</v>
      </c>
      <c r="I2708" s="33" t="s">
        <v>15481</v>
      </c>
      <c r="J2708" s="30" t="s">
        <v>15401</v>
      </c>
      <c r="K2708" s="30" t="s">
        <v>16</v>
      </c>
    </row>
    <row r="2709" spans="1:11" ht="15.75" x14ac:dyDescent="0.25">
      <c r="A2709" s="30" t="s">
        <v>15135</v>
      </c>
      <c r="B2709" s="30" t="s">
        <v>1316</v>
      </c>
      <c r="C2709" s="30" t="s">
        <v>299</v>
      </c>
      <c r="D2709" s="30" t="s">
        <v>15482</v>
      </c>
      <c r="E2709" s="30" t="s">
        <v>15483</v>
      </c>
      <c r="F2709" s="30">
        <v>9691920620</v>
      </c>
      <c r="G2709" s="30" t="s">
        <v>15484</v>
      </c>
      <c r="H2709" s="30" t="s">
        <v>15485</v>
      </c>
      <c r="I2709" s="33" t="s">
        <v>15486</v>
      </c>
      <c r="J2709" s="30" t="s">
        <v>15401</v>
      </c>
      <c r="K2709" s="30" t="s">
        <v>16</v>
      </c>
    </row>
    <row r="2710" spans="1:11" ht="15.75" x14ac:dyDescent="0.25">
      <c r="A2710" s="30" t="s">
        <v>15135</v>
      </c>
      <c r="B2710" s="30" t="s">
        <v>1316</v>
      </c>
      <c r="C2710" s="30" t="s">
        <v>1701</v>
      </c>
      <c r="D2710" s="30" t="s">
        <v>15487</v>
      </c>
      <c r="E2710" s="30" t="s">
        <v>15488</v>
      </c>
      <c r="F2710" s="30">
        <v>9302491728</v>
      </c>
      <c r="G2710" s="30">
        <v>21.383299999999998</v>
      </c>
      <c r="H2710" s="30">
        <v>81.414199999999994</v>
      </c>
      <c r="I2710" s="33" t="s">
        <v>15489</v>
      </c>
      <c r="J2710" s="30" t="s">
        <v>15401</v>
      </c>
      <c r="K2710" s="30" t="s">
        <v>16</v>
      </c>
    </row>
    <row r="2711" spans="1:11" ht="15.75" x14ac:dyDescent="0.25">
      <c r="A2711" s="30" t="s">
        <v>15135</v>
      </c>
      <c r="B2711" s="30" t="s">
        <v>1316</v>
      </c>
      <c r="C2711" s="30" t="s">
        <v>1701</v>
      </c>
      <c r="D2711" s="30" t="s">
        <v>15490</v>
      </c>
      <c r="E2711" s="30" t="s">
        <v>15491</v>
      </c>
      <c r="F2711" s="30">
        <v>8959266794</v>
      </c>
      <c r="G2711" s="30">
        <v>25.3796</v>
      </c>
      <c r="H2711" s="30">
        <v>80.070300000000003</v>
      </c>
      <c r="I2711" s="33" t="s">
        <v>15492</v>
      </c>
      <c r="J2711" s="30" t="s">
        <v>15401</v>
      </c>
      <c r="K2711" s="30" t="s">
        <v>16</v>
      </c>
    </row>
    <row r="2712" spans="1:11" ht="15.75" x14ac:dyDescent="0.25">
      <c r="A2712" s="30" t="s">
        <v>15839</v>
      </c>
      <c r="B2712" s="30" t="s">
        <v>1316</v>
      </c>
      <c r="C2712" s="30" t="s">
        <v>1701</v>
      </c>
      <c r="D2712" s="30" t="s">
        <v>15868</v>
      </c>
      <c r="E2712" s="30" t="s">
        <v>15869</v>
      </c>
      <c r="F2712" s="30">
        <v>9893751518</v>
      </c>
      <c r="G2712" s="30">
        <v>21.2073064</v>
      </c>
      <c r="H2712" s="30">
        <v>81.239490000000004</v>
      </c>
      <c r="I2712" s="33" t="s">
        <v>15870</v>
      </c>
      <c r="J2712" s="30" t="s">
        <v>15844</v>
      </c>
      <c r="K2712" s="30" t="s">
        <v>16</v>
      </c>
    </row>
    <row r="2713" spans="1:11" ht="15.75" x14ac:dyDescent="0.25">
      <c r="A2713" s="30" t="s">
        <v>15839</v>
      </c>
      <c r="B2713" s="30" t="s">
        <v>1316</v>
      </c>
      <c r="C2713" s="30" t="s">
        <v>299</v>
      </c>
      <c r="D2713" s="30" t="s">
        <v>15871</v>
      </c>
      <c r="E2713" s="30" t="s">
        <v>15872</v>
      </c>
      <c r="F2713" s="30">
        <v>9993254991</v>
      </c>
      <c r="G2713" s="30">
        <v>21.006860499999998</v>
      </c>
      <c r="H2713" s="30">
        <v>81.452617900000007</v>
      </c>
      <c r="I2713" s="33" t="s">
        <v>15873</v>
      </c>
      <c r="J2713" s="30" t="s">
        <v>15844</v>
      </c>
      <c r="K2713" s="30" t="s">
        <v>16</v>
      </c>
    </row>
    <row r="2714" spans="1:11" ht="15.75" x14ac:dyDescent="0.25">
      <c r="A2714" s="30" t="s">
        <v>15839</v>
      </c>
      <c r="B2714" s="30" t="s">
        <v>1316</v>
      </c>
      <c r="C2714" s="30" t="s">
        <v>108</v>
      </c>
      <c r="D2714" s="30" t="s">
        <v>15874</v>
      </c>
      <c r="E2714" s="30" t="s">
        <v>15875</v>
      </c>
      <c r="F2714" s="30" t="s">
        <v>15876</v>
      </c>
      <c r="G2714" s="30">
        <v>21.191754299999999</v>
      </c>
      <c r="H2714" s="30">
        <v>81.284934300000003</v>
      </c>
      <c r="I2714" s="33" t="s">
        <v>15877</v>
      </c>
      <c r="J2714" s="30" t="s">
        <v>15844</v>
      </c>
      <c r="K2714" s="30" t="s">
        <v>16</v>
      </c>
    </row>
    <row r="2715" spans="1:11" ht="15.75" x14ac:dyDescent="0.25">
      <c r="A2715" s="30" t="s">
        <v>15839</v>
      </c>
      <c r="B2715" s="30" t="s">
        <v>1316</v>
      </c>
      <c r="C2715" s="30" t="s">
        <v>1110</v>
      </c>
      <c r="D2715" s="30" t="s">
        <v>15878</v>
      </c>
      <c r="E2715" s="30" t="s">
        <v>15879</v>
      </c>
      <c r="F2715" s="30">
        <v>9754596379</v>
      </c>
      <c r="G2715" s="30">
        <v>21.329395600000002</v>
      </c>
      <c r="H2715" s="30">
        <v>81.509864399999998</v>
      </c>
      <c r="I2715" s="33" t="s">
        <v>15880</v>
      </c>
      <c r="J2715" s="30" t="s">
        <v>15844</v>
      </c>
      <c r="K2715" s="30" t="s">
        <v>16</v>
      </c>
    </row>
    <row r="2716" spans="1:11" ht="15.75" x14ac:dyDescent="0.25">
      <c r="A2716" s="30" t="s">
        <v>15839</v>
      </c>
      <c r="B2716" s="30" t="s">
        <v>299</v>
      </c>
      <c r="C2716" s="30" t="s">
        <v>299</v>
      </c>
      <c r="D2716" s="30" t="s">
        <v>9036</v>
      </c>
      <c r="E2716" s="30" t="s">
        <v>16000</v>
      </c>
      <c r="F2716" s="30">
        <v>8120980075</v>
      </c>
      <c r="G2716" s="30">
        <v>21.1949878</v>
      </c>
      <c r="H2716" s="30">
        <v>81.210878399999999</v>
      </c>
      <c r="I2716" s="33" t="s">
        <v>16001</v>
      </c>
      <c r="J2716" s="30" t="s">
        <v>15844</v>
      </c>
      <c r="K2716" s="30" t="s">
        <v>16</v>
      </c>
    </row>
    <row r="2717" spans="1:11" ht="15.75" x14ac:dyDescent="0.25">
      <c r="A2717" s="30" t="s">
        <v>15839</v>
      </c>
      <c r="B2717" s="30" t="s">
        <v>299</v>
      </c>
      <c r="C2717" s="30" t="s">
        <v>299</v>
      </c>
      <c r="D2717" s="30" t="s">
        <v>16002</v>
      </c>
      <c r="E2717" s="30" t="s">
        <v>16003</v>
      </c>
      <c r="F2717" s="30">
        <v>9617104148</v>
      </c>
      <c r="G2717" s="30">
        <v>21.352820000000001</v>
      </c>
      <c r="H2717" s="30">
        <v>81.3867549</v>
      </c>
      <c r="I2717" s="33" t="s">
        <v>16004</v>
      </c>
      <c r="J2717" s="30" t="s">
        <v>15844</v>
      </c>
      <c r="K2717" s="30" t="s">
        <v>16</v>
      </c>
    </row>
    <row r="2718" spans="1:11" ht="15.75" x14ac:dyDescent="0.25">
      <c r="A2718" s="30" t="s">
        <v>15839</v>
      </c>
      <c r="B2718" s="30" t="s">
        <v>299</v>
      </c>
      <c r="C2718" s="30" t="s">
        <v>299</v>
      </c>
      <c r="D2718" s="30" t="s">
        <v>13270</v>
      </c>
      <c r="E2718" s="30" t="s">
        <v>16005</v>
      </c>
      <c r="F2718" s="30">
        <v>9685528506</v>
      </c>
      <c r="G2718" s="30">
        <v>21.251474200000001</v>
      </c>
      <c r="H2718" s="30">
        <v>81.1748403</v>
      </c>
      <c r="I2718" s="33" t="s">
        <v>16006</v>
      </c>
      <c r="J2718" s="30" t="s">
        <v>15844</v>
      </c>
      <c r="K2718" s="30" t="s">
        <v>16</v>
      </c>
    </row>
    <row r="2719" spans="1:11" ht="15.75" x14ac:dyDescent="0.25">
      <c r="A2719" s="30" t="s">
        <v>15839</v>
      </c>
      <c r="B2719" s="30" t="s">
        <v>299</v>
      </c>
      <c r="C2719" s="30" t="s">
        <v>299</v>
      </c>
      <c r="D2719" s="30" t="s">
        <v>16007</v>
      </c>
      <c r="E2719" s="30" t="s">
        <v>16008</v>
      </c>
      <c r="F2719" s="30">
        <v>7389333016</v>
      </c>
      <c r="G2719" s="30">
        <v>21.282736199999999</v>
      </c>
      <c r="H2719" s="30">
        <v>81.421383599999999</v>
      </c>
      <c r="I2719" s="33" t="s">
        <v>16009</v>
      </c>
      <c r="J2719" s="30" t="s">
        <v>15844</v>
      </c>
      <c r="K2719" s="30" t="s">
        <v>16</v>
      </c>
    </row>
    <row r="2720" spans="1:11" ht="15.75" x14ac:dyDescent="0.25">
      <c r="A2720" s="30" t="s">
        <v>15839</v>
      </c>
      <c r="B2720" s="30" t="s">
        <v>299</v>
      </c>
      <c r="C2720" s="30" t="s">
        <v>299</v>
      </c>
      <c r="D2720" s="30" t="s">
        <v>16010</v>
      </c>
      <c r="E2720" s="30" t="s">
        <v>16011</v>
      </c>
      <c r="F2720" s="30">
        <v>7987381404</v>
      </c>
      <c r="G2720" s="30">
        <v>21.196776</v>
      </c>
      <c r="H2720" s="30">
        <v>81.611723999999995</v>
      </c>
      <c r="I2720" s="33" t="s">
        <v>16012</v>
      </c>
      <c r="J2720" s="30" t="s">
        <v>15844</v>
      </c>
      <c r="K2720" s="30" t="s">
        <v>16</v>
      </c>
    </row>
    <row r="2721" spans="1:11" ht="15.75" x14ac:dyDescent="0.25">
      <c r="A2721" s="30" t="s">
        <v>16261</v>
      </c>
      <c r="B2721" s="39" t="s">
        <v>1316</v>
      </c>
      <c r="C2721" s="30" t="s">
        <v>8458</v>
      </c>
      <c r="D2721" s="39" t="s">
        <v>16702</v>
      </c>
      <c r="E2721" s="39" t="s">
        <v>16703</v>
      </c>
      <c r="F2721" s="39" t="s">
        <v>16704</v>
      </c>
      <c r="G2721" s="30" t="s">
        <v>16705</v>
      </c>
      <c r="H2721" s="30" t="s">
        <v>16706</v>
      </c>
      <c r="I2721" s="33" t="s">
        <v>16707</v>
      </c>
      <c r="J2721" s="39" t="s">
        <v>16268</v>
      </c>
      <c r="K2721" s="30" t="s">
        <v>16</v>
      </c>
    </row>
    <row r="2722" spans="1:11" ht="15.75" x14ac:dyDescent="0.25">
      <c r="A2722" s="30" t="s">
        <v>16261</v>
      </c>
      <c r="B2722" s="39" t="s">
        <v>1316</v>
      </c>
      <c r="C2722" s="30" t="s">
        <v>8458</v>
      </c>
      <c r="D2722" s="39" t="s">
        <v>16714</v>
      </c>
      <c r="E2722" s="39" t="s">
        <v>679</v>
      </c>
      <c r="F2722" s="39" t="s">
        <v>16715</v>
      </c>
      <c r="G2722" s="30" t="s">
        <v>16716</v>
      </c>
      <c r="H2722" s="30" t="s">
        <v>16717</v>
      </c>
      <c r="I2722" s="33" t="s">
        <v>16718</v>
      </c>
      <c r="J2722" s="39" t="s">
        <v>16268</v>
      </c>
      <c r="K2722" s="30" t="s">
        <v>16</v>
      </c>
    </row>
    <row r="2723" spans="1:11" ht="15.75" x14ac:dyDescent="0.25">
      <c r="A2723" s="30" t="s">
        <v>17496</v>
      </c>
      <c r="B2723" s="30" t="s">
        <v>1316</v>
      </c>
      <c r="C2723" s="30" t="s">
        <v>1316</v>
      </c>
      <c r="D2723" s="30" t="s">
        <v>1399</v>
      </c>
      <c r="E2723" s="30" t="s">
        <v>17523</v>
      </c>
      <c r="F2723" s="30">
        <v>9617849403</v>
      </c>
      <c r="G2723" s="30">
        <v>21.051455000000001</v>
      </c>
      <c r="H2723" s="30">
        <v>81.181916000000001</v>
      </c>
      <c r="I2723" s="33" t="s">
        <v>17524</v>
      </c>
      <c r="J2723" s="30" t="s">
        <v>17497</v>
      </c>
      <c r="K2723" s="30" t="s">
        <v>16</v>
      </c>
    </row>
    <row r="2724" spans="1:11" ht="15.75" x14ac:dyDescent="0.25">
      <c r="A2724" s="30" t="s">
        <v>17496</v>
      </c>
      <c r="B2724" s="30" t="s">
        <v>1316</v>
      </c>
      <c r="C2724" s="30" t="s">
        <v>1316</v>
      </c>
      <c r="D2724" s="30" t="s">
        <v>1316</v>
      </c>
      <c r="E2724" s="30" t="s">
        <v>17571</v>
      </c>
      <c r="F2724" s="30">
        <v>8817705826</v>
      </c>
      <c r="G2724" s="30">
        <v>21.287699</v>
      </c>
      <c r="H2724" s="30">
        <v>81.241468999999995</v>
      </c>
      <c r="I2724" s="32" t="s">
        <v>17572</v>
      </c>
      <c r="J2724" s="30" t="s">
        <v>17497</v>
      </c>
      <c r="K2724" s="30" t="s">
        <v>16</v>
      </c>
    </row>
    <row r="2725" spans="1:11" ht="15.75" x14ac:dyDescent="0.25">
      <c r="A2725" s="30" t="s">
        <v>17496</v>
      </c>
      <c r="B2725" s="30" t="s">
        <v>1316</v>
      </c>
      <c r="C2725" s="30" t="s">
        <v>1316</v>
      </c>
      <c r="D2725" s="30" t="s">
        <v>1316</v>
      </c>
      <c r="E2725" s="30" t="s">
        <v>17661</v>
      </c>
      <c r="F2725" s="30">
        <v>782866299</v>
      </c>
      <c r="G2725" s="30"/>
      <c r="H2725" s="30"/>
      <c r="I2725" s="33" t="s">
        <v>17662</v>
      </c>
      <c r="J2725" s="30" t="s">
        <v>17623</v>
      </c>
      <c r="K2725" s="30" t="s">
        <v>16</v>
      </c>
    </row>
    <row r="2726" spans="1:11" ht="15.75" x14ac:dyDescent="0.25">
      <c r="A2726" s="30" t="s">
        <v>17496</v>
      </c>
      <c r="B2726" s="30" t="s">
        <v>1316</v>
      </c>
      <c r="C2726" s="30" t="s">
        <v>1316</v>
      </c>
      <c r="D2726" s="30" t="s">
        <v>13462</v>
      </c>
      <c r="E2726" s="30" t="s">
        <v>17684</v>
      </c>
      <c r="F2726" s="30">
        <v>72481845</v>
      </c>
      <c r="G2726" s="30">
        <v>21.241909</v>
      </c>
      <c r="H2726" s="30">
        <v>81.350289000000004</v>
      </c>
      <c r="I2726" s="33" t="s">
        <v>17685</v>
      </c>
      <c r="J2726" s="30" t="s">
        <v>17623</v>
      </c>
      <c r="K2726" s="30" t="s">
        <v>16</v>
      </c>
    </row>
    <row r="2727" spans="1:11" ht="15.75" x14ac:dyDescent="0.25">
      <c r="A2727" s="30" t="s">
        <v>17496</v>
      </c>
      <c r="B2727" s="30" t="s">
        <v>1316</v>
      </c>
      <c r="C2727" s="30" t="s">
        <v>1316</v>
      </c>
      <c r="D2727" s="30" t="s">
        <v>13462</v>
      </c>
      <c r="E2727" s="30" t="s">
        <v>17707</v>
      </c>
      <c r="F2727" s="30">
        <v>9179494754</v>
      </c>
      <c r="G2727" s="30">
        <v>21.443646999999999</v>
      </c>
      <c r="H2727" s="30">
        <v>81.246189999999999</v>
      </c>
      <c r="I2727" s="33" t="s">
        <v>17708</v>
      </c>
      <c r="J2727" s="30" t="s">
        <v>17623</v>
      </c>
      <c r="K2727" s="30" t="s">
        <v>16</v>
      </c>
    </row>
    <row r="2728" spans="1:11" ht="15.75" x14ac:dyDescent="0.25">
      <c r="A2728" s="30" t="s">
        <v>17496</v>
      </c>
      <c r="B2728" s="30" t="s">
        <v>1316</v>
      </c>
      <c r="C2728" s="30" t="s">
        <v>1316</v>
      </c>
      <c r="D2728" s="30" t="s">
        <v>17720</v>
      </c>
      <c r="E2728" s="30" t="s">
        <v>17721</v>
      </c>
      <c r="F2728" s="30" t="s">
        <v>17722</v>
      </c>
      <c r="G2728" s="30">
        <v>21.094773</v>
      </c>
      <c r="H2728" s="30">
        <v>81.276572000000002</v>
      </c>
      <c r="I2728" s="33" t="s">
        <v>17723</v>
      </c>
      <c r="J2728" s="30" t="s">
        <v>17623</v>
      </c>
      <c r="K2728" s="30" t="s">
        <v>16</v>
      </c>
    </row>
    <row r="2729" spans="1:11" ht="15.75" x14ac:dyDescent="0.25">
      <c r="A2729" s="30" t="s">
        <v>17496</v>
      </c>
      <c r="B2729" s="30" t="s">
        <v>1316</v>
      </c>
      <c r="C2729" s="30" t="s">
        <v>1316</v>
      </c>
      <c r="D2729" s="30" t="s">
        <v>17811</v>
      </c>
      <c r="E2729" s="30" t="s">
        <v>17812</v>
      </c>
      <c r="F2729" s="30">
        <v>7828444575</v>
      </c>
      <c r="G2729" s="30">
        <v>21.067145</v>
      </c>
      <c r="H2729" s="30">
        <v>81.520635999999996</v>
      </c>
      <c r="I2729" s="33" t="s">
        <v>17813</v>
      </c>
      <c r="J2729" s="30" t="s">
        <v>17623</v>
      </c>
      <c r="K2729" s="30" t="s">
        <v>16</v>
      </c>
    </row>
    <row r="2730" spans="1:11" ht="15.75" x14ac:dyDescent="0.25">
      <c r="A2730" s="30" t="s">
        <v>17496</v>
      </c>
      <c r="B2730" s="30" t="s">
        <v>1316</v>
      </c>
      <c r="C2730" s="30" t="s">
        <v>1316</v>
      </c>
      <c r="D2730" s="30" t="s">
        <v>13348</v>
      </c>
      <c r="E2730" s="30" t="s">
        <v>17947</v>
      </c>
      <c r="F2730" s="30">
        <v>9575738442</v>
      </c>
      <c r="G2730" s="30">
        <v>20.866648999999999</v>
      </c>
      <c r="H2730" s="30">
        <v>81.406109000000001</v>
      </c>
      <c r="I2730" s="33" t="s">
        <v>17948</v>
      </c>
      <c r="J2730" s="30" t="s">
        <v>17623</v>
      </c>
      <c r="K2730" s="30" t="s">
        <v>16</v>
      </c>
    </row>
    <row r="2731" spans="1:11" ht="15.75" x14ac:dyDescent="0.25">
      <c r="A2731" s="30" t="s">
        <v>17496</v>
      </c>
      <c r="B2731" s="30" t="s">
        <v>1316</v>
      </c>
      <c r="C2731" s="30" t="e">
        <v>#N/A</v>
      </c>
      <c r="D2731" s="30" t="e">
        <v>#N/A</v>
      </c>
      <c r="E2731" s="30" t="s">
        <v>17961</v>
      </c>
      <c r="F2731" s="30">
        <v>769756597</v>
      </c>
      <c r="G2731" s="30">
        <v>20.889220000000002</v>
      </c>
      <c r="H2731" s="30">
        <v>81.458588000000006</v>
      </c>
      <c r="I2731" s="33" t="s">
        <v>17962</v>
      </c>
      <c r="J2731" s="30" t="s">
        <v>17623</v>
      </c>
      <c r="K2731" s="30" t="s">
        <v>16</v>
      </c>
    </row>
    <row r="2732" spans="1:11" ht="15.75" x14ac:dyDescent="0.25">
      <c r="A2732" s="30" t="s">
        <v>17496</v>
      </c>
      <c r="B2732" s="30" t="s">
        <v>1316</v>
      </c>
      <c r="C2732" s="30" t="s">
        <v>1316</v>
      </c>
      <c r="D2732" s="30" t="s">
        <v>13315</v>
      </c>
      <c r="E2732" s="30" t="s">
        <v>17965</v>
      </c>
      <c r="F2732" s="30" t="s">
        <v>17966</v>
      </c>
      <c r="G2732" s="30">
        <v>21.212855999999999</v>
      </c>
      <c r="H2732" s="30">
        <v>81.353781999999995</v>
      </c>
      <c r="I2732" s="33" t="s">
        <v>17967</v>
      </c>
      <c r="J2732" s="30" t="s">
        <v>17623</v>
      </c>
      <c r="K2732" s="30" t="s">
        <v>16</v>
      </c>
    </row>
    <row r="2733" spans="1:11" ht="15.75" x14ac:dyDescent="0.25">
      <c r="A2733" s="30" t="s">
        <v>17496</v>
      </c>
      <c r="B2733" s="30" t="s">
        <v>1316</v>
      </c>
      <c r="C2733" s="30" t="s">
        <v>1316</v>
      </c>
      <c r="D2733" s="30" t="s">
        <v>13462</v>
      </c>
      <c r="E2733" s="30" t="s">
        <v>18062</v>
      </c>
      <c r="F2733" s="30">
        <v>9981879173</v>
      </c>
      <c r="G2733" s="30">
        <v>21.100244</v>
      </c>
      <c r="H2733" s="30">
        <v>81.363484</v>
      </c>
      <c r="I2733" s="33" t="s">
        <v>18063</v>
      </c>
      <c r="J2733" s="30" t="s">
        <v>17623</v>
      </c>
      <c r="K2733" s="30" t="s">
        <v>16</v>
      </c>
    </row>
    <row r="2734" spans="1:11" ht="15.75" x14ac:dyDescent="0.25">
      <c r="A2734" s="30" t="s">
        <v>17496</v>
      </c>
      <c r="B2734" s="30" t="s">
        <v>1316</v>
      </c>
      <c r="C2734" s="30" t="s">
        <v>18134</v>
      </c>
      <c r="D2734" s="30" t="s">
        <v>1316</v>
      </c>
      <c r="E2734" s="30" t="s">
        <v>18135</v>
      </c>
      <c r="F2734" s="30">
        <v>966931437</v>
      </c>
      <c r="G2734" s="30">
        <v>21.055326000000001</v>
      </c>
      <c r="H2734" s="30">
        <v>81.200597000000002</v>
      </c>
      <c r="I2734" s="33" t="s">
        <v>18136</v>
      </c>
      <c r="J2734" s="30" t="s">
        <v>17623</v>
      </c>
      <c r="K2734" s="30" t="s">
        <v>16</v>
      </c>
    </row>
    <row r="2735" spans="1:11" ht="15.75" x14ac:dyDescent="0.25">
      <c r="A2735" s="30" t="s">
        <v>17496</v>
      </c>
      <c r="B2735" s="30" t="s">
        <v>1316</v>
      </c>
      <c r="C2735" s="30" t="s">
        <v>1316</v>
      </c>
      <c r="D2735" s="30" t="s">
        <v>1316</v>
      </c>
      <c r="E2735" s="30" t="s">
        <v>18452</v>
      </c>
      <c r="F2735" s="30">
        <v>9993248122</v>
      </c>
      <c r="G2735" s="30">
        <v>21.194659999999999</v>
      </c>
      <c r="H2735" s="30">
        <v>81.219444999999993</v>
      </c>
      <c r="I2735" s="33" t="s">
        <v>18453</v>
      </c>
      <c r="J2735" s="30" t="s">
        <v>17623</v>
      </c>
      <c r="K2735" s="30" t="s">
        <v>16</v>
      </c>
    </row>
    <row r="2736" spans="1:11" ht="15.75" x14ac:dyDescent="0.25">
      <c r="A2736" s="30" t="s">
        <v>17496</v>
      </c>
      <c r="B2736" s="30" t="s">
        <v>1316</v>
      </c>
      <c r="C2736" s="30" t="s">
        <v>1316</v>
      </c>
      <c r="D2736" s="30" t="s">
        <v>1316</v>
      </c>
      <c r="E2736" s="30" t="s">
        <v>18541</v>
      </c>
      <c r="F2736" s="30">
        <v>9993448215</v>
      </c>
      <c r="G2736" s="30">
        <v>21.193588999999999</v>
      </c>
      <c r="H2736" s="30">
        <v>81.278229999999994</v>
      </c>
      <c r="I2736" s="33" t="s">
        <v>18542</v>
      </c>
      <c r="J2736" s="30" t="s">
        <v>17623</v>
      </c>
      <c r="K2736" s="30" t="s">
        <v>16</v>
      </c>
    </row>
    <row r="2737" spans="1:11" ht="15.75" x14ac:dyDescent="0.25">
      <c r="A2737" s="30" t="s">
        <v>17496</v>
      </c>
      <c r="B2737" s="30" t="s">
        <v>1316</v>
      </c>
      <c r="C2737" s="30" t="s">
        <v>1316</v>
      </c>
      <c r="D2737" s="30" t="s">
        <v>1316</v>
      </c>
      <c r="E2737" s="30" t="s">
        <v>18553</v>
      </c>
      <c r="F2737" s="30">
        <v>9713613361</v>
      </c>
      <c r="G2737" s="30">
        <v>21.20083</v>
      </c>
      <c r="H2737" s="30">
        <v>81.339529999999996</v>
      </c>
      <c r="I2737" s="33" t="s">
        <v>18554</v>
      </c>
      <c r="J2737" s="30" t="s">
        <v>17623</v>
      </c>
      <c r="K2737" s="30" t="s">
        <v>16</v>
      </c>
    </row>
    <row r="2738" spans="1:11" ht="15.75" x14ac:dyDescent="0.25">
      <c r="A2738" s="30" t="s">
        <v>17496</v>
      </c>
      <c r="B2738" s="30" t="s">
        <v>1316</v>
      </c>
      <c r="C2738" s="30" t="s">
        <v>1316</v>
      </c>
      <c r="D2738" s="30" t="s">
        <v>1316</v>
      </c>
      <c r="E2738" s="30" t="s">
        <v>18586</v>
      </c>
      <c r="F2738" s="30">
        <v>78968649</v>
      </c>
      <c r="G2738" s="30"/>
      <c r="H2738" s="30"/>
      <c r="I2738" s="33" t="s">
        <v>18587</v>
      </c>
      <c r="J2738" s="30" t="s">
        <v>17623</v>
      </c>
      <c r="K2738" s="30" t="s">
        <v>16</v>
      </c>
    </row>
    <row r="2739" spans="1:11" ht="15.75" x14ac:dyDescent="0.25">
      <c r="A2739" s="30" t="s">
        <v>17496</v>
      </c>
      <c r="B2739" s="30" t="s">
        <v>1316</v>
      </c>
      <c r="C2739" s="30" t="s">
        <v>1316</v>
      </c>
      <c r="D2739" s="30" t="s">
        <v>1316</v>
      </c>
      <c r="E2739" s="30" t="s">
        <v>18590</v>
      </c>
      <c r="F2739" s="30">
        <v>934544497</v>
      </c>
      <c r="G2739" s="30">
        <v>21.179945</v>
      </c>
      <c r="H2739" s="30">
        <v>81.288876000000002</v>
      </c>
      <c r="I2739" s="33" t="s">
        <v>18591</v>
      </c>
      <c r="J2739" s="30" t="s">
        <v>17623</v>
      </c>
      <c r="K2739" s="30" t="s">
        <v>16</v>
      </c>
    </row>
    <row r="2740" spans="1:11" ht="15.75" x14ac:dyDescent="0.25">
      <c r="A2740" s="30" t="s">
        <v>17496</v>
      </c>
      <c r="B2740" s="30" t="s">
        <v>1316</v>
      </c>
      <c r="C2740" s="30" t="s">
        <v>1316</v>
      </c>
      <c r="D2740" s="30" t="s">
        <v>1316</v>
      </c>
      <c r="E2740" s="30" t="s">
        <v>18594</v>
      </c>
      <c r="F2740" s="30">
        <v>626429265</v>
      </c>
      <c r="G2740" s="30">
        <v>21.115413</v>
      </c>
      <c r="H2740" s="30">
        <v>81.377837999999997</v>
      </c>
      <c r="I2740" s="33" t="s">
        <v>18595</v>
      </c>
      <c r="J2740" s="30" t="s">
        <v>17623</v>
      </c>
      <c r="K2740" s="30" t="s">
        <v>16</v>
      </c>
    </row>
    <row r="2741" spans="1:11" ht="15.75" x14ac:dyDescent="0.25">
      <c r="A2741" s="30" t="s">
        <v>17496</v>
      </c>
      <c r="B2741" s="30" t="s">
        <v>1316</v>
      </c>
      <c r="C2741" s="30" t="s">
        <v>1316</v>
      </c>
      <c r="D2741" s="30" t="s">
        <v>1316</v>
      </c>
      <c r="E2741" s="30" t="s">
        <v>18596</v>
      </c>
      <c r="F2741" s="30">
        <v>994937</v>
      </c>
      <c r="G2741" s="30"/>
      <c r="H2741" s="30"/>
      <c r="I2741" s="33" t="s">
        <v>18597</v>
      </c>
      <c r="J2741" s="30" t="s">
        <v>17623</v>
      </c>
      <c r="K2741" s="30" t="s">
        <v>16</v>
      </c>
    </row>
    <row r="2742" spans="1:11" ht="15.75" x14ac:dyDescent="0.25">
      <c r="A2742" s="30" t="s">
        <v>17496</v>
      </c>
      <c r="B2742" s="30" t="s">
        <v>1316</v>
      </c>
      <c r="C2742" s="30" t="s">
        <v>1316</v>
      </c>
      <c r="D2742" s="30" t="s">
        <v>1316</v>
      </c>
      <c r="E2742" s="30" t="s">
        <v>18649</v>
      </c>
      <c r="F2742" s="30">
        <v>8982239334</v>
      </c>
      <c r="G2742" s="30">
        <v>21.205580000000001</v>
      </c>
      <c r="H2742" s="30">
        <v>81.303083000000001</v>
      </c>
      <c r="I2742" s="33" t="s">
        <v>18650</v>
      </c>
      <c r="J2742" s="30" t="s">
        <v>17623</v>
      </c>
      <c r="K2742" s="30" t="s">
        <v>16</v>
      </c>
    </row>
    <row r="2743" spans="1:11" ht="15.75" x14ac:dyDescent="0.25">
      <c r="A2743" s="30" t="s">
        <v>17496</v>
      </c>
      <c r="B2743" s="30" t="s">
        <v>1316</v>
      </c>
      <c r="C2743" s="30" t="s">
        <v>1316</v>
      </c>
      <c r="D2743" s="30" t="s">
        <v>1316</v>
      </c>
      <c r="E2743" s="30" t="s">
        <v>18793</v>
      </c>
      <c r="F2743" s="30">
        <v>97762123</v>
      </c>
      <c r="G2743" s="30">
        <v>21.39866</v>
      </c>
      <c r="H2743" s="30">
        <v>81.278841</v>
      </c>
      <c r="I2743" s="33" t="s">
        <v>18794</v>
      </c>
      <c r="J2743" s="30" t="s">
        <v>17623</v>
      </c>
      <c r="K2743" s="30" t="s">
        <v>16</v>
      </c>
    </row>
    <row r="2744" spans="1:11" ht="15.75" x14ac:dyDescent="0.25">
      <c r="A2744" s="30" t="s">
        <v>17496</v>
      </c>
      <c r="B2744" s="30" t="s">
        <v>1316</v>
      </c>
      <c r="C2744" s="30" t="s">
        <v>18867</v>
      </c>
      <c r="D2744" s="30" t="s">
        <v>5112</v>
      </c>
      <c r="E2744" s="30" t="s">
        <v>18868</v>
      </c>
      <c r="F2744" s="30"/>
      <c r="G2744" s="30"/>
      <c r="H2744" s="30"/>
      <c r="I2744" s="33" t="s">
        <v>18869</v>
      </c>
      <c r="J2744" s="30" t="s">
        <v>17623</v>
      </c>
      <c r="K2744" s="30" t="s">
        <v>16</v>
      </c>
    </row>
    <row r="2745" spans="1:11" ht="15.75" x14ac:dyDescent="0.25">
      <c r="A2745" s="30" t="s">
        <v>17496</v>
      </c>
      <c r="B2745" s="30" t="s">
        <v>1316</v>
      </c>
      <c r="C2745" s="30" t="s">
        <v>1316</v>
      </c>
      <c r="D2745" s="30" t="s">
        <v>1316</v>
      </c>
      <c r="E2745" s="30" t="s">
        <v>18954</v>
      </c>
      <c r="F2745" s="30"/>
      <c r="G2745" s="30"/>
      <c r="H2745" s="30"/>
      <c r="I2745" s="33" t="s">
        <v>18955</v>
      </c>
      <c r="J2745" s="30" t="s">
        <v>17623</v>
      </c>
      <c r="K2745" s="30" t="s">
        <v>16</v>
      </c>
    </row>
    <row r="2746" spans="1:11" ht="15.75" x14ac:dyDescent="0.25">
      <c r="A2746" s="30" t="s">
        <v>17496</v>
      </c>
      <c r="B2746" s="30" t="s">
        <v>1316</v>
      </c>
      <c r="C2746" s="30" t="s">
        <v>1316</v>
      </c>
      <c r="D2746" s="30" t="s">
        <v>1316</v>
      </c>
      <c r="E2746" s="30" t="s">
        <v>18551</v>
      </c>
      <c r="F2746" s="30"/>
      <c r="G2746" s="30"/>
      <c r="H2746" s="30"/>
      <c r="I2746" s="33" t="s">
        <v>18957</v>
      </c>
      <c r="J2746" s="30" t="s">
        <v>17623</v>
      </c>
      <c r="K2746" s="30" t="s">
        <v>16</v>
      </c>
    </row>
    <row r="2747" spans="1:11" ht="15.75" x14ac:dyDescent="0.25">
      <c r="A2747" s="30" t="s">
        <v>17496</v>
      </c>
      <c r="B2747" s="30" t="s">
        <v>1316</v>
      </c>
      <c r="C2747" s="30" t="s">
        <v>1316</v>
      </c>
      <c r="D2747" s="30" t="s">
        <v>1316</v>
      </c>
      <c r="E2747" s="30" t="s">
        <v>18960</v>
      </c>
      <c r="F2747" s="30"/>
      <c r="G2747" s="30"/>
      <c r="H2747" s="30"/>
      <c r="I2747" s="33" t="s">
        <v>18961</v>
      </c>
      <c r="J2747" s="30" t="s">
        <v>17623</v>
      </c>
      <c r="K2747" s="30" t="s">
        <v>16</v>
      </c>
    </row>
    <row r="2748" spans="1:11" ht="15.75" x14ac:dyDescent="0.25">
      <c r="A2748" s="30" t="s">
        <v>17496</v>
      </c>
      <c r="B2748" s="30" t="s">
        <v>1316</v>
      </c>
      <c r="C2748" s="30" t="s">
        <v>1316</v>
      </c>
      <c r="D2748" s="30" t="s">
        <v>1316</v>
      </c>
      <c r="E2748" s="30" t="s">
        <v>899</v>
      </c>
      <c r="F2748" s="30"/>
      <c r="G2748" s="30"/>
      <c r="H2748" s="30"/>
      <c r="I2748" s="33" t="s">
        <v>19012</v>
      </c>
      <c r="J2748" s="30" t="s">
        <v>17623</v>
      </c>
      <c r="K2748" s="30" t="s">
        <v>16</v>
      </c>
    </row>
    <row r="2749" spans="1:11" ht="15.75" x14ac:dyDescent="0.25">
      <c r="A2749" s="30" t="s">
        <v>17496</v>
      </c>
      <c r="B2749" s="30" t="s">
        <v>1316</v>
      </c>
      <c r="C2749" s="30" t="s">
        <v>1316</v>
      </c>
      <c r="D2749" s="30" t="s">
        <v>1316</v>
      </c>
      <c r="E2749" s="30" t="s">
        <v>19108</v>
      </c>
      <c r="F2749" s="30" t="s">
        <v>19109</v>
      </c>
      <c r="G2749" s="30">
        <v>21.146547999999999</v>
      </c>
      <c r="H2749" s="30">
        <v>81.261955999999998</v>
      </c>
      <c r="I2749" s="33" t="s">
        <v>19110</v>
      </c>
      <c r="J2749" s="30" t="s">
        <v>17623</v>
      </c>
      <c r="K2749" s="30" t="s">
        <v>16</v>
      </c>
    </row>
    <row r="2750" spans="1:11" ht="15.75" x14ac:dyDescent="0.25">
      <c r="A2750" s="30" t="s">
        <v>17496</v>
      </c>
      <c r="B2750" s="30" t="s">
        <v>1316</v>
      </c>
      <c r="C2750" s="30" t="s">
        <v>1316</v>
      </c>
      <c r="D2750" s="30" t="s">
        <v>1316</v>
      </c>
      <c r="E2750" s="30" t="s">
        <v>19184</v>
      </c>
      <c r="F2750" s="30"/>
      <c r="G2750" s="30"/>
      <c r="H2750" s="30"/>
      <c r="I2750" s="33" t="s">
        <v>19185</v>
      </c>
      <c r="J2750" s="30" t="s">
        <v>19151</v>
      </c>
      <c r="K2750" s="30" t="s">
        <v>16</v>
      </c>
    </row>
    <row r="2751" spans="1:11" ht="15.75" x14ac:dyDescent="0.25">
      <c r="A2751" s="30" t="s">
        <v>17496</v>
      </c>
      <c r="B2751" s="30" t="s">
        <v>1316</v>
      </c>
      <c r="C2751" s="30" t="s">
        <v>1316</v>
      </c>
      <c r="D2751" s="30" t="s">
        <v>1316</v>
      </c>
      <c r="E2751" s="30" t="s">
        <v>19186</v>
      </c>
      <c r="F2751" s="30"/>
      <c r="G2751" s="30"/>
      <c r="H2751" s="30"/>
      <c r="I2751" s="33" t="s">
        <v>19187</v>
      </c>
      <c r="J2751" s="30" t="s">
        <v>19151</v>
      </c>
      <c r="K2751" s="30" t="s">
        <v>16</v>
      </c>
    </row>
    <row r="2752" spans="1:11" ht="15.75" x14ac:dyDescent="0.25">
      <c r="A2752" s="30" t="s">
        <v>17496</v>
      </c>
      <c r="B2752" s="30" t="s">
        <v>1316</v>
      </c>
      <c r="C2752" s="30" t="s">
        <v>1316</v>
      </c>
      <c r="D2752" s="30" t="s">
        <v>1316</v>
      </c>
      <c r="E2752" s="30" t="s">
        <v>19207</v>
      </c>
      <c r="F2752" s="30">
        <v>9669954955</v>
      </c>
      <c r="G2752" s="30">
        <v>21.320862000000002</v>
      </c>
      <c r="H2752" s="30">
        <v>81.481209000000007</v>
      </c>
      <c r="I2752" s="33" t="s">
        <v>19208</v>
      </c>
      <c r="J2752" s="30" t="s">
        <v>19151</v>
      </c>
      <c r="K2752" s="30" t="s">
        <v>16</v>
      </c>
    </row>
    <row r="2753" spans="1:11" ht="15.75" x14ac:dyDescent="0.25">
      <c r="A2753" s="30" t="s">
        <v>17496</v>
      </c>
      <c r="B2753" s="30" t="s">
        <v>1316</v>
      </c>
      <c r="C2753" s="30" t="s">
        <v>1316</v>
      </c>
      <c r="D2753" s="30" t="s">
        <v>1316</v>
      </c>
      <c r="E2753" s="30" t="s">
        <v>19333</v>
      </c>
      <c r="F2753" s="30">
        <v>9907816951</v>
      </c>
      <c r="G2753" s="30">
        <v>21.0466772927801</v>
      </c>
      <c r="H2753" s="30">
        <v>81.535876058042007</v>
      </c>
      <c r="I2753" s="33" t="s">
        <v>19334</v>
      </c>
      <c r="J2753" s="30" t="s">
        <v>19151</v>
      </c>
      <c r="K2753" s="30" t="s">
        <v>16</v>
      </c>
    </row>
    <row r="2754" spans="1:11" ht="15.75" x14ac:dyDescent="0.25">
      <c r="A2754" s="30" t="s">
        <v>17496</v>
      </c>
      <c r="B2754" s="30" t="s">
        <v>1316</v>
      </c>
      <c r="C2754" s="30" t="s">
        <v>1316</v>
      </c>
      <c r="D2754" s="30" t="s">
        <v>1316</v>
      </c>
      <c r="E2754" s="30" t="s">
        <v>18770</v>
      </c>
      <c r="F2754" s="30">
        <v>9165244296</v>
      </c>
      <c r="G2754" s="30">
        <v>21.306647999999999</v>
      </c>
      <c r="H2754" s="30">
        <v>81.465110999999993</v>
      </c>
      <c r="I2754" s="33" t="s">
        <v>21207</v>
      </c>
      <c r="J2754" s="30" t="s">
        <v>16268</v>
      </c>
      <c r="K2754" s="30" t="s">
        <v>16</v>
      </c>
    </row>
    <row r="2755" spans="1:11" ht="15.75" x14ac:dyDescent="0.25">
      <c r="A2755" s="30" t="s">
        <v>17496</v>
      </c>
      <c r="B2755" s="30" t="s">
        <v>1316</v>
      </c>
      <c r="C2755" s="30" t="s">
        <v>1316</v>
      </c>
      <c r="D2755" s="30" t="s">
        <v>1316</v>
      </c>
      <c r="E2755" s="30" t="s">
        <v>21707</v>
      </c>
      <c r="F2755" s="30" t="s">
        <v>21708</v>
      </c>
      <c r="G2755" s="30">
        <v>21.418531000000002</v>
      </c>
      <c r="H2755" s="30">
        <v>81.357146999999998</v>
      </c>
      <c r="I2755" s="33" t="s">
        <v>21709</v>
      </c>
      <c r="J2755" s="30" t="s">
        <v>16268</v>
      </c>
      <c r="K2755" s="30" t="s">
        <v>16</v>
      </c>
    </row>
    <row r="2756" spans="1:11" ht="15.75" x14ac:dyDescent="0.25">
      <c r="A2756" s="30" t="s">
        <v>17496</v>
      </c>
      <c r="B2756" s="30" t="s">
        <v>1316</v>
      </c>
      <c r="C2756" s="30" t="s">
        <v>1316</v>
      </c>
      <c r="D2756" s="30" t="s">
        <v>1316</v>
      </c>
      <c r="E2756" s="30" t="s">
        <v>21751</v>
      </c>
      <c r="F2756" s="30" t="s">
        <v>21752</v>
      </c>
      <c r="G2756" s="30">
        <v>21.099696000000002</v>
      </c>
      <c r="H2756" s="30">
        <v>81.366434999999996</v>
      </c>
      <c r="I2756" s="33" t="s">
        <v>21753</v>
      </c>
      <c r="J2756" s="30" t="s">
        <v>16268</v>
      </c>
      <c r="K2756" s="30" t="s">
        <v>16</v>
      </c>
    </row>
    <row r="2757" spans="1:11" ht="15.75" x14ac:dyDescent="0.25">
      <c r="A2757" s="30" t="s">
        <v>17496</v>
      </c>
      <c r="B2757" s="30" t="s">
        <v>1316</v>
      </c>
      <c r="C2757" s="30" t="s">
        <v>1316</v>
      </c>
      <c r="D2757" s="30" t="s">
        <v>1316</v>
      </c>
      <c r="E2757" s="30" t="s">
        <v>21786</v>
      </c>
      <c r="F2757" s="30">
        <v>9589852527</v>
      </c>
      <c r="G2757" s="30">
        <v>21.494558999999999</v>
      </c>
      <c r="H2757" s="30">
        <v>81.392073999999994</v>
      </c>
      <c r="I2757" s="33" t="s">
        <v>21787</v>
      </c>
      <c r="J2757" s="30" t="s">
        <v>16268</v>
      </c>
      <c r="K2757" s="30" t="s">
        <v>16</v>
      </c>
    </row>
    <row r="2758" spans="1:11" ht="15.75" x14ac:dyDescent="0.25">
      <c r="A2758" s="30" t="s">
        <v>17496</v>
      </c>
      <c r="B2758" s="30" t="s">
        <v>1316</v>
      </c>
      <c r="C2758" s="30" t="s">
        <v>1316</v>
      </c>
      <c r="D2758" s="30" t="s">
        <v>1316</v>
      </c>
      <c r="E2758" s="30" t="s">
        <v>21788</v>
      </c>
      <c r="F2758" s="30" t="s">
        <v>21789</v>
      </c>
      <c r="G2758" s="30">
        <v>21.458300999999999</v>
      </c>
      <c r="H2758" s="30">
        <v>81.285117</v>
      </c>
      <c r="I2758" s="33" t="s">
        <v>21790</v>
      </c>
      <c r="J2758" s="30" t="s">
        <v>16268</v>
      </c>
      <c r="K2758" s="30" t="s">
        <v>16</v>
      </c>
    </row>
    <row r="2759" spans="1:11" ht="15.75" x14ac:dyDescent="0.25">
      <c r="A2759" s="30" t="s">
        <v>17496</v>
      </c>
      <c r="B2759" s="30" t="s">
        <v>1316</v>
      </c>
      <c r="C2759" s="30" t="s">
        <v>1316</v>
      </c>
      <c r="D2759" s="30" t="s">
        <v>1316</v>
      </c>
      <c r="E2759" s="30" t="s">
        <v>21791</v>
      </c>
      <c r="F2759" s="30">
        <v>9685163974</v>
      </c>
      <c r="G2759" s="30">
        <v>21.496464</v>
      </c>
      <c r="H2759" s="30">
        <v>81.296097000000003</v>
      </c>
      <c r="I2759" s="33" t="s">
        <v>21792</v>
      </c>
      <c r="J2759" s="30" t="s">
        <v>16268</v>
      </c>
      <c r="K2759" s="30" t="s">
        <v>16</v>
      </c>
    </row>
    <row r="2760" spans="1:11" ht="15.75" x14ac:dyDescent="0.25">
      <c r="A2760" s="30" t="s">
        <v>17496</v>
      </c>
      <c r="B2760" s="30" t="s">
        <v>1316</v>
      </c>
      <c r="C2760" s="30" t="s">
        <v>1316</v>
      </c>
      <c r="D2760" s="30" t="s">
        <v>1316</v>
      </c>
      <c r="E2760" s="30" t="s">
        <v>21793</v>
      </c>
      <c r="F2760" s="30">
        <v>7898177346</v>
      </c>
      <c r="G2760" s="30">
        <v>21.315086000000001</v>
      </c>
      <c r="H2760" s="30">
        <v>81.472711000000004</v>
      </c>
      <c r="I2760" s="33" t="s">
        <v>21794</v>
      </c>
      <c r="J2760" s="30" t="s">
        <v>16268</v>
      </c>
      <c r="K2760" s="30" t="s">
        <v>16</v>
      </c>
    </row>
    <row r="2761" spans="1:11" ht="15.75" x14ac:dyDescent="0.25">
      <c r="A2761" s="30" t="s">
        <v>17496</v>
      </c>
      <c r="B2761" s="30" t="s">
        <v>1316</v>
      </c>
      <c r="C2761" s="30" t="s">
        <v>1316</v>
      </c>
      <c r="D2761" s="30" t="s">
        <v>1316</v>
      </c>
      <c r="E2761" s="30" t="s">
        <v>21983</v>
      </c>
      <c r="F2761" s="30">
        <v>8889617411</v>
      </c>
      <c r="G2761" s="30">
        <v>21.101192000000001</v>
      </c>
      <c r="H2761" s="30">
        <v>81.363354999999999</v>
      </c>
      <c r="I2761" s="33" t="s">
        <v>21984</v>
      </c>
      <c r="J2761" s="30" t="s">
        <v>16268</v>
      </c>
      <c r="K2761" s="30" t="s">
        <v>16</v>
      </c>
    </row>
    <row r="2762" spans="1:11" ht="15.75" x14ac:dyDescent="0.25">
      <c r="A2762" s="30" t="s">
        <v>17496</v>
      </c>
      <c r="B2762" s="30" t="s">
        <v>1316</v>
      </c>
      <c r="C2762" s="30" t="s">
        <v>1316</v>
      </c>
      <c r="D2762" s="30" t="s">
        <v>1316</v>
      </c>
      <c r="E2762" s="30" t="s">
        <v>21711</v>
      </c>
      <c r="F2762" s="30"/>
      <c r="G2762" s="30">
        <v>21.468139999999998</v>
      </c>
      <c r="H2762" s="30">
        <v>81.253495000000001</v>
      </c>
      <c r="I2762" s="33" t="s">
        <v>21985</v>
      </c>
      <c r="J2762" s="30" t="s">
        <v>16268</v>
      </c>
      <c r="K2762" s="30" t="s">
        <v>16</v>
      </c>
    </row>
    <row r="2763" spans="1:11" ht="15.75" x14ac:dyDescent="0.25">
      <c r="A2763" s="30" t="s">
        <v>17496</v>
      </c>
      <c r="B2763" s="30" t="s">
        <v>1316</v>
      </c>
      <c r="C2763" s="30" t="s">
        <v>1316</v>
      </c>
      <c r="D2763" s="30" t="s">
        <v>1316</v>
      </c>
      <c r="E2763" s="30" t="s">
        <v>22105</v>
      </c>
      <c r="F2763" s="30">
        <v>6268233711</v>
      </c>
      <c r="G2763" s="30">
        <v>21.482523</v>
      </c>
      <c r="H2763" s="30">
        <v>81.440189000000004</v>
      </c>
      <c r="I2763" s="33" t="s">
        <v>22106</v>
      </c>
      <c r="J2763" s="30" t="s">
        <v>16268</v>
      </c>
      <c r="K2763" s="30" t="s">
        <v>16</v>
      </c>
    </row>
    <row r="2764" spans="1:11" ht="15.75" x14ac:dyDescent="0.25">
      <c r="A2764" s="30" t="s">
        <v>17496</v>
      </c>
      <c r="B2764" s="30" t="s">
        <v>1316</v>
      </c>
      <c r="C2764" s="30" t="s">
        <v>1316</v>
      </c>
      <c r="D2764" s="30" t="s">
        <v>1316</v>
      </c>
      <c r="E2764" s="30" t="s">
        <v>22524</v>
      </c>
      <c r="F2764" s="30"/>
      <c r="G2764" s="30"/>
      <c r="H2764" s="30"/>
      <c r="I2764" s="33" t="s">
        <v>22525</v>
      </c>
      <c r="J2764" s="30" t="s">
        <v>16268</v>
      </c>
      <c r="K2764" s="30" t="s">
        <v>16</v>
      </c>
    </row>
    <row r="2765" spans="1:11" ht="15.75" x14ac:dyDescent="0.25">
      <c r="A2765" s="30" t="s">
        <v>17496</v>
      </c>
      <c r="B2765" s="30" t="s">
        <v>1316</v>
      </c>
      <c r="C2765" s="30" t="s">
        <v>1316</v>
      </c>
      <c r="D2765" s="30" t="s">
        <v>1316</v>
      </c>
      <c r="E2765" s="30" t="s">
        <v>22540</v>
      </c>
      <c r="F2765" s="30"/>
      <c r="G2765" s="30"/>
      <c r="H2765" s="30"/>
      <c r="I2765" s="33" t="s">
        <v>22541</v>
      </c>
      <c r="J2765" s="30" t="s">
        <v>16268</v>
      </c>
      <c r="K2765" s="30" t="s">
        <v>16</v>
      </c>
    </row>
    <row r="2766" spans="1:11" ht="15.75" x14ac:dyDescent="0.25">
      <c r="A2766" s="30" t="s">
        <v>17496</v>
      </c>
      <c r="B2766" s="30" t="s">
        <v>1316</v>
      </c>
      <c r="C2766" s="30" t="s">
        <v>1316</v>
      </c>
      <c r="D2766" s="30" t="s">
        <v>1316</v>
      </c>
      <c r="E2766" s="30" t="s">
        <v>21083</v>
      </c>
      <c r="F2766" s="30"/>
      <c r="G2766" s="30"/>
      <c r="H2766" s="30"/>
      <c r="I2766" s="33" t="s">
        <v>22542</v>
      </c>
      <c r="J2766" s="30" t="s">
        <v>16268</v>
      </c>
      <c r="K2766" s="30" t="s">
        <v>16</v>
      </c>
    </row>
    <row r="2767" spans="1:11" ht="15.75" x14ac:dyDescent="0.25">
      <c r="A2767" s="30" t="s">
        <v>17496</v>
      </c>
      <c r="B2767" s="30" t="s">
        <v>1316</v>
      </c>
      <c r="C2767" s="30" t="s">
        <v>1316</v>
      </c>
      <c r="D2767" s="30" t="s">
        <v>1316</v>
      </c>
      <c r="E2767" s="30" t="s">
        <v>22543</v>
      </c>
      <c r="F2767" s="30"/>
      <c r="G2767" s="30"/>
      <c r="H2767" s="30"/>
      <c r="I2767" s="33" t="s">
        <v>22544</v>
      </c>
      <c r="J2767" s="30" t="s">
        <v>16268</v>
      </c>
      <c r="K2767" s="30" t="s">
        <v>16</v>
      </c>
    </row>
    <row r="2768" spans="1:11" ht="15.75" x14ac:dyDescent="0.25">
      <c r="A2768" s="30" t="s">
        <v>17496</v>
      </c>
      <c r="B2768" s="30" t="s">
        <v>1316</v>
      </c>
      <c r="C2768" s="30" t="s">
        <v>1316</v>
      </c>
      <c r="D2768" s="30" t="s">
        <v>1316</v>
      </c>
      <c r="E2768" s="30" t="s">
        <v>19484</v>
      </c>
      <c r="F2768" s="30"/>
      <c r="G2768" s="30"/>
      <c r="H2768" s="30"/>
      <c r="I2768" s="33" t="s">
        <v>22545</v>
      </c>
      <c r="J2768" s="30" t="s">
        <v>16268</v>
      </c>
      <c r="K2768" s="30" t="s">
        <v>16</v>
      </c>
    </row>
    <row r="2769" spans="1:11" ht="15.75" x14ac:dyDescent="0.25">
      <c r="A2769" s="30" t="s">
        <v>17496</v>
      </c>
      <c r="B2769" s="30" t="s">
        <v>1316</v>
      </c>
      <c r="C2769" s="30" t="s">
        <v>1316</v>
      </c>
      <c r="D2769" s="30" t="s">
        <v>1316</v>
      </c>
      <c r="E2769" s="30" t="s">
        <v>22548</v>
      </c>
      <c r="F2769" s="30"/>
      <c r="G2769" s="30"/>
      <c r="H2769" s="30"/>
      <c r="I2769" s="33" t="s">
        <v>22549</v>
      </c>
      <c r="J2769" s="30" t="s">
        <v>16268</v>
      </c>
      <c r="K2769" s="30" t="s">
        <v>16</v>
      </c>
    </row>
    <row r="2770" spans="1:11" ht="15.75" x14ac:dyDescent="0.25">
      <c r="A2770" s="30" t="s">
        <v>17496</v>
      </c>
      <c r="B2770" s="30" t="s">
        <v>1316</v>
      </c>
      <c r="C2770" s="30" t="s">
        <v>1316</v>
      </c>
      <c r="D2770" s="30" t="s">
        <v>1316</v>
      </c>
      <c r="E2770" s="30" t="s">
        <v>22550</v>
      </c>
      <c r="F2770" s="30"/>
      <c r="G2770" s="30"/>
      <c r="H2770" s="30"/>
      <c r="I2770" s="33" t="s">
        <v>22551</v>
      </c>
      <c r="J2770" s="30" t="s">
        <v>16268</v>
      </c>
      <c r="K2770" s="30" t="s">
        <v>16</v>
      </c>
    </row>
    <row r="2771" spans="1:11" ht="15.75" x14ac:dyDescent="0.25">
      <c r="A2771" s="30" t="s">
        <v>17496</v>
      </c>
      <c r="B2771" s="30" t="s">
        <v>1316</v>
      </c>
      <c r="C2771" s="30" t="s">
        <v>1316</v>
      </c>
      <c r="D2771" s="30" t="s">
        <v>1316</v>
      </c>
      <c r="E2771" s="30" t="s">
        <v>22552</v>
      </c>
      <c r="F2771" s="30"/>
      <c r="G2771" s="30"/>
      <c r="H2771" s="30"/>
      <c r="I2771" s="33" t="s">
        <v>22553</v>
      </c>
      <c r="J2771" s="30" t="s">
        <v>16268</v>
      </c>
      <c r="K2771" s="30" t="s">
        <v>16</v>
      </c>
    </row>
    <row r="2772" spans="1:11" ht="15.75" x14ac:dyDescent="0.25">
      <c r="A2772" s="30" t="s">
        <v>23182</v>
      </c>
      <c r="B2772" s="31" t="s">
        <v>1316</v>
      </c>
      <c r="C2772" s="31" t="s">
        <v>23229</v>
      </c>
      <c r="D2772" s="30" t="s">
        <v>23230</v>
      </c>
      <c r="E2772" s="31" t="s">
        <v>23231</v>
      </c>
      <c r="F2772" s="31">
        <v>8120661949</v>
      </c>
      <c r="G2772" s="31">
        <v>81.275191000000007</v>
      </c>
      <c r="H2772" s="31">
        <v>21.188496000000001</v>
      </c>
      <c r="I2772" s="32">
        <v>510337902771</v>
      </c>
      <c r="J2772" s="30" t="s">
        <v>23193</v>
      </c>
      <c r="K2772" s="30" t="s">
        <v>16</v>
      </c>
    </row>
    <row r="2773" spans="1:11" ht="15.75" x14ac:dyDescent="0.25">
      <c r="A2773" s="30" t="s">
        <v>26042</v>
      </c>
      <c r="B2773" s="30" t="s">
        <v>299</v>
      </c>
      <c r="C2773" s="30" t="s">
        <v>24030</v>
      </c>
      <c r="D2773" s="30" t="s">
        <v>24031</v>
      </c>
      <c r="E2773" s="30" t="s">
        <v>7353</v>
      </c>
      <c r="F2773" s="30">
        <v>9165682720</v>
      </c>
      <c r="G2773" s="30" t="s">
        <v>24032</v>
      </c>
      <c r="H2773" s="30" t="s">
        <v>24033</v>
      </c>
      <c r="I2773" s="36">
        <v>15060041</v>
      </c>
      <c r="J2773" s="30" t="s">
        <v>24025</v>
      </c>
      <c r="K2773" s="30" t="s">
        <v>16</v>
      </c>
    </row>
    <row r="2774" spans="1:11" ht="15.75" x14ac:dyDescent="0.25">
      <c r="A2774" s="30" t="s">
        <v>26042</v>
      </c>
      <c r="B2774" s="30" t="s">
        <v>299</v>
      </c>
      <c r="C2774" s="30" t="s">
        <v>24034</v>
      </c>
      <c r="D2774" s="30" t="s">
        <v>24035</v>
      </c>
      <c r="E2774" s="30" t="s">
        <v>24036</v>
      </c>
      <c r="F2774" s="30">
        <v>7805455212</v>
      </c>
      <c r="G2774" s="30" t="s">
        <v>24037</v>
      </c>
      <c r="H2774" s="30" t="s">
        <v>24038</v>
      </c>
      <c r="I2774" s="36">
        <v>15060042</v>
      </c>
      <c r="J2774" s="30" t="s">
        <v>24025</v>
      </c>
      <c r="K2774" s="30" t="s">
        <v>16</v>
      </c>
    </row>
    <row r="2775" spans="1:11" ht="15.75" x14ac:dyDescent="0.25">
      <c r="A2775" s="30" t="s">
        <v>26046</v>
      </c>
      <c r="B2775" s="30" t="s">
        <v>299</v>
      </c>
      <c r="C2775" s="30" t="s">
        <v>299</v>
      </c>
      <c r="D2775" s="30" t="s">
        <v>26088</v>
      </c>
      <c r="E2775" s="30" t="s">
        <v>26089</v>
      </c>
      <c r="F2775" s="41">
        <v>9575659903</v>
      </c>
      <c r="G2775" s="30">
        <v>21.196292799999998</v>
      </c>
      <c r="H2775" s="30">
        <v>81.277047600000003</v>
      </c>
      <c r="I2775" s="33">
        <v>11046432</v>
      </c>
      <c r="J2775" s="30" t="s">
        <v>26073</v>
      </c>
      <c r="K2775" s="30" t="s">
        <v>16</v>
      </c>
    </row>
    <row r="2776" spans="1:11" ht="15.75" x14ac:dyDescent="0.25">
      <c r="A2776" s="30" t="s">
        <v>26046</v>
      </c>
      <c r="B2776" s="30" t="s">
        <v>299</v>
      </c>
      <c r="C2776" s="30" t="s">
        <v>299</v>
      </c>
      <c r="D2776" s="30" t="s">
        <v>26090</v>
      </c>
      <c r="E2776" s="30" t="s">
        <v>26091</v>
      </c>
      <c r="F2776" s="41">
        <v>9893547463</v>
      </c>
      <c r="G2776" s="30">
        <v>21.188321899999998</v>
      </c>
      <c r="H2776" s="30">
        <v>81.278897900000004</v>
      </c>
      <c r="I2776" s="33">
        <v>11046456</v>
      </c>
      <c r="J2776" s="30" t="s">
        <v>26073</v>
      </c>
      <c r="K2776" s="30" t="s">
        <v>16</v>
      </c>
    </row>
    <row r="2777" spans="1:11" ht="15.75" x14ac:dyDescent="0.25">
      <c r="A2777" s="30" t="s">
        <v>26046</v>
      </c>
      <c r="B2777" s="30" t="s">
        <v>299</v>
      </c>
      <c r="C2777" s="30" t="s">
        <v>299</v>
      </c>
      <c r="D2777" s="30" t="s">
        <v>26092</v>
      </c>
      <c r="E2777" s="30" t="s">
        <v>26093</v>
      </c>
      <c r="F2777" s="30" t="s">
        <v>26094</v>
      </c>
      <c r="G2777" s="30">
        <v>21.118603400000001</v>
      </c>
      <c r="H2777" s="30">
        <v>81.371591300000006</v>
      </c>
      <c r="I2777" s="33">
        <v>11046833</v>
      </c>
      <c r="J2777" s="30" t="s">
        <v>26073</v>
      </c>
      <c r="K2777" s="30" t="s">
        <v>16</v>
      </c>
    </row>
    <row r="2778" spans="1:11" ht="15.75" x14ac:dyDescent="0.25">
      <c r="A2778" s="30" t="s">
        <v>26046</v>
      </c>
      <c r="B2778" s="30" t="s">
        <v>299</v>
      </c>
      <c r="C2778" s="30" t="s">
        <v>299</v>
      </c>
      <c r="D2778" s="30" t="s">
        <v>26116</v>
      </c>
      <c r="E2778" s="30" t="s">
        <v>26117</v>
      </c>
      <c r="F2778" s="41">
        <v>8839884304</v>
      </c>
      <c r="G2778" s="30">
        <v>20.857672600000001</v>
      </c>
      <c r="H2778" s="30">
        <v>81.378435400000001</v>
      </c>
      <c r="I2778" s="33">
        <v>11048032</v>
      </c>
      <c r="J2778" s="30" t="s">
        <v>26073</v>
      </c>
      <c r="K2778" s="30" t="s">
        <v>16</v>
      </c>
    </row>
    <row r="2779" spans="1:11" ht="15.75" x14ac:dyDescent="0.25">
      <c r="A2779" s="30" t="s">
        <v>26046</v>
      </c>
      <c r="B2779" s="30" t="s">
        <v>299</v>
      </c>
      <c r="C2779" s="30" t="s">
        <v>299</v>
      </c>
      <c r="D2779" s="30" t="s">
        <v>26120</v>
      </c>
      <c r="E2779" s="30" t="s">
        <v>26121</v>
      </c>
      <c r="F2779" s="41">
        <v>8959665661</v>
      </c>
      <c r="G2779" s="30">
        <v>20.6411427</v>
      </c>
      <c r="H2779" s="30">
        <v>81.241899399999994</v>
      </c>
      <c r="I2779" s="33">
        <v>11048074</v>
      </c>
      <c r="J2779" s="30" t="s">
        <v>26073</v>
      </c>
      <c r="K2779" s="30" t="s">
        <v>16</v>
      </c>
    </row>
    <row r="2780" spans="1:11" ht="15.75" x14ac:dyDescent="0.25">
      <c r="A2780" s="30" t="s">
        <v>26046</v>
      </c>
      <c r="B2780" s="30" t="s">
        <v>299</v>
      </c>
      <c r="C2780" s="30" t="s">
        <v>299</v>
      </c>
      <c r="D2780" s="30" t="s">
        <v>26122</v>
      </c>
      <c r="E2780" s="30" t="s">
        <v>26123</v>
      </c>
      <c r="F2780" s="41">
        <v>9630396846</v>
      </c>
      <c r="G2780" s="30">
        <v>20.9828492</v>
      </c>
      <c r="H2780" s="30">
        <v>81.374230299999994</v>
      </c>
      <c r="I2780" s="33">
        <v>11048076</v>
      </c>
      <c r="J2780" s="30" t="s">
        <v>26073</v>
      </c>
      <c r="K2780" s="30" t="s">
        <v>16</v>
      </c>
    </row>
    <row r="2781" spans="1:11" ht="15.75" x14ac:dyDescent="0.25">
      <c r="A2781" s="30" t="s">
        <v>26046</v>
      </c>
      <c r="B2781" s="30" t="s">
        <v>299</v>
      </c>
      <c r="C2781" s="30" t="s">
        <v>299</v>
      </c>
      <c r="D2781" s="30" t="s">
        <v>26148</v>
      </c>
      <c r="E2781" s="30" t="s">
        <v>26149</v>
      </c>
      <c r="F2781" s="30">
        <v>9770288340</v>
      </c>
      <c r="G2781" s="30">
        <v>21.13344</v>
      </c>
      <c r="H2781" s="30">
        <v>81.215711999999996</v>
      </c>
      <c r="I2781" s="33">
        <v>11070959</v>
      </c>
      <c r="J2781" s="30" t="s">
        <v>26136</v>
      </c>
      <c r="K2781" s="30" t="s">
        <v>16</v>
      </c>
    </row>
    <row r="2782" spans="1:11" ht="15.75" x14ac:dyDescent="0.25">
      <c r="A2782" s="30" t="s">
        <v>26046</v>
      </c>
      <c r="B2782" s="30" t="s">
        <v>299</v>
      </c>
      <c r="C2782" s="30" t="s">
        <v>299</v>
      </c>
      <c r="D2782" s="30" t="s">
        <v>26156</v>
      </c>
      <c r="E2782" s="30" t="s">
        <v>1454</v>
      </c>
      <c r="F2782" s="30">
        <v>8839584927</v>
      </c>
      <c r="G2782" s="30">
        <v>21.260539999999999</v>
      </c>
      <c r="H2782" s="30">
        <v>81.372600000000006</v>
      </c>
      <c r="I2782" s="33">
        <v>11070966</v>
      </c>
      <c r="J2782" s="30" t="s">
        <v>26136</v>
      </c>
      <c r="K2782" s="30" t="s">
        <v>16</v>
      </c>
    </row>
    <row r="2783" spans="1:11" ht="15.75" x14ac:dyDescent="0.25">
      <c r="A2783" s="30" t="s">
        <v>26046</v>
      </c>
      <c r="B2783" s="30" t="s">
        <v>299</v>
      </c>
      <c r="C2783" s="30" t="s">
        <v>299</v>
      </c>
      <c r="D2783" s="30" t="s">
        <v>26090</v>
      </c>
      <c r="E2783" s="30" t="s">
        <v>26157</v>
      </c>
      <c r="F2783" s="30">
        <v>7587140522</v>
      </c>
      <c r="G2783" s="30">
        <v>21.224889999999998</v>
      </c>
      <c r="H2783" s="30">
        <v>81.270949999999999</v>
      </c>
      <c r="I2783" s="33">
        <v>11070968</v>
      </c>
      <c r="J2783" s="30" t="s">
        <v>26136</v>
      </c>
      <c r="K2783" s="30" t="s">
        <v>16</v>
      </c>
    </row>
    <row r="2784" spans="1:11" ht="15.75" x14ac:dyDescent="0.25">
      <c r="A2784" s="30" t="s">
        <v>26046</v>
      </c>
      <c r="B2784" s="39" t="s">
        <v>1316</v>
      </c>
      <c r="C2784" s="39" t="s">
        <v>10220</v>
      </c>
      <c r="D2784" s="39" t="s">
        <v>26224</v>
      </c>
      <c r="E2784" s="39" t="s">
        <v>26225</v>
      </c>
      <c r="F2784" s="39" t="s">
        <v>26226</v>
      </c>
      <c r="G2784" s="39">
        <v>21.090912698587001</v>
      </c>
      <c r="H2784" s="44">
        <v>81.380205552443201</v>
      </c>
      <c r="I2784" s="33">
        <v>11490523</v>
      </c>
      <c r="J2784" s="39" t="s">
        <v>26200</v>
      </c>
      <c r="K2784" s="30" t="s">
        <v>16</v>
      </c>
    </row>
    <row r="2785" spans="1:11" ht="15.75" x14ac:dyDescent="0.25">
      <c r="A2785" s="30" t="s">
        <v>26046</v>
      </c>
      <c r="B2785" s="43" t="s">
        <v>299</v>
      </c>
      <c r="C2785" s="43" t="s">
        <v>1780</v>
      </c>
      <c r="D2785" s="30" t="s">
        <v>14807</v>
      </c>
      <c r="E2785" s="43" t="s">
        <v>26237</v>
      </c>
      <c r="F2785" s="30">
        <v>8463000688</v>
      </c>
      <c r="G2785" s="30">
        <v>20.989920999999999</v>
      </c>
      <c r="H2785" s="30">
        <v>81.358198999999999</v>
      </c>
      <c r="I2785" s="36">
        <v>11261548</v>
      </c>
      <c r="J2785" s="30" t="s">
        <v>26238</v>
      </c>
      <c r="K2785" s="30" t="s">
        <v>16</v>
      </c>
    </row>
    <row r="2786" spans="1:11" ht="15.75" x14ac:dyDescent="0.25">
      <c r="A2786" s="30" t="s">
        <v>26046</v>
      </c>
      <c r="B2786" s="43" t="s">
        <v>299</v>
      </c>
      <c r="C2786" s="43" t="s">
        <v>1780</v>
      </c>
      <c r="D2786" s="30" t="s">
        <v>8272</v>
      </c>
      <c r="E2786" s="43" t="s">
        <v>26241</v>
      </c>
      <c r="F2786" s="30">
        <v>9755056094</v>
      </c>
      <c r="G2786" s="30">
        <v>20.872861</v>
      </c>
      <c r="H2786" s="30">
        <v>81.278611999999995</v>
      </c>
      <c r="I2786" s="36">
        <v>11261493</v>
      </c>
      <c r="J2786" s="30" t="s">
        <v>26238</v>
      </c>
      <c r="K2786" s="30" t="s">
        <v>16</v>
      </c>
    </row>
    <row r="2787" spans="1:11" ht="15.75" x14ac:dyDescent="0.25">
      <c r="A2787" s="30" t="s">
        <v>26046</v>
      </c>
      <c r="B2787" s="43" t="s">
        <v>299</v>
      </c>
      <c r="C2787" s="43" t="s">
        <v>1780</v>
      </c>
      <c r="D2787" s="30" t="s">
        <v>7721</v>
      </c>
      <c r="E2787" s="43" t="s">
        <v>26253</v>
      </c>
      <c r="F2787" s="30">
        <v>7805015623</v>
      </c>
      <c r="G2787" s="30">
        <v>21.190449000000001</v>
      </c>
      <c r="H2787" s="30">
        <v>81.284915999999996</v>
      </c>
      <c r="I2787" s="36">
        <v>11261504</v>
      </c>
      <c r="J2787" s="30" t="s">
        <v>26238</v>
      </c>
      <c r="K2787" s="30" t="s">
        <v>16</v>
      </c>
    </row>
    <row r="2788" spans="1:11" ht="15.75" x14ac:dyDescent="0.25">
      <c r="A2788" s="30" t="s">
        <v>26046</v>
      </c>
      <c r="B2788" s="43" t="s">
        <v>299</v>
      </c>
      <c r="C2788" s="43" t="s">
        <v>1127</v>
      </c>
      <c r="D2788" s="43" t="s">
        <v>1127</v>
      </c>
      <c r="E2788" s="43" t="s">
        <v>26255</v>
      </c>
      <c r="F2788" s="30">
        <v>8085808572</v>
      </c>
      <c r="G2788" s="30">
        <v>20.789275</v>
      </c>
      <c r="H2788" s="30">
        <v>81.054237000000001</v>
      </c>
      <c r="I2788" s="36">
        <v>11261370</v>
      </c>
      <c r="J2788" s="30" t="s">
        <v>26238</v>
      </c>
      <c r="K2788" s="30" t="s">
        <v>16</v>
      </c>
    </row>
    <row r="2789" spans="1:11" ht="15.75" x14ac:dyDescent="0.25">
      <c r="A2789" s="30" t="s">
        <v>26046</v>
      </c>
      <c r="B2789" s="30" t="s">
        <v>1316</v>
      </c>
      <c r="C2789" s="41" t="s">
        <v>13462</v>
      </c>
      <c r="D2789" s="30" t="s">
        <v>26272</v>
      </c>
      <c r="E2789" s="30" t="s">
        <v>26273</v>
      </c>
      <c r="F2789" s="30">
        <v>9179291617</v>
      </c>
      <c r="G2789" s="30">
        <v>21.470879</v>
      </c>
      <c r="H2789" s="30">
        <v>81.265484000000001</v>
      </c>
      <c r="I2789" s="33">
        <v>11053117</v>
      </c>
      <c r="J2789" s="30" t="s">
        <v>26267</v>
      </c>
      <c r="K2789" s="30" t="s">
        <v>16</v>
      </c>
    </row>
    <row r="2790" spans="1:11" ht="15.75" x14ac:dyDescent="0.25">
      <c r="A2790" s="30" t="s">
        <v>26046</v>
      </c>
      <c r="B2790" s="30" t="s">
        <v>1316</v>
      </c>
      <c r="C2790" s="41" t="s">
        <v>13462</v>
      </c>
      <c r="D2790" s="30" t="s">
        <v>26274</v>
      </c>
      <c r="E2790" s="30" t="s">
        <v>26275</v>
      </c>
      <c r="F2790" s="30">
        <v>9575767372</v>
      </c>
      <c r="G2790" s="30">
        <v>21.470323</v>
      </c>
      <c r="H2790" s="30">
        <v>81.236752999999993</v>
      </c>
      <c r="I2790" s="33">
        <v>11053273</v>
      </c>
      <c r="J2790" s="30" t="s">
        <v>26267</v>
      </c>
      <c r="K2790" s="30" t="s">
        <v>16</v>
      </c>
    </row>
    <row r="2791" spans="1:11" ht="15.75" x14ac:dyDescent="0.25">
      <c r="A2791" s="30" t="s">
        <v>26046</v>
      </c>
      <c r="B2791" s="30" t="s">
        <v>1316</v>
      </c>
      <c r="C2791" s="30" t="s">
        <v>1316</v>
      </c>
      <c r="D2791" s="30" t="s">
        <v>1316</v>
      </c>
      <c r="E2791" s="30" t="s">
        <v>26276</v>
      </c>
      <c r="F2791" s="30">
        <v>9425510608</v>
      </c>
      <c r="G2791" s="30">
        <v>21.191047999999999</v>
      </c>
      <c r="H2791" s="30">
        <v>81.281222</v>
      </c>
      <c r="I2791" s="33">
        <v>11052917</v>
      </c>
      <c r="J2791" s="30" t="s">
        <v>26267</v>
      </c>
      <c r="K2791" s="30" t="s">
        <v>16</v>
      </c>
    </row>
    <row r="2792" spans="1:11" ht="15.75" x14ac:dyDescent="0.25">
      <c r="A2792" s="30" t="s">
        <v>26046</v>
      </c>
      <c r="B2792" s="30" t="s">
        <v>1316</v>
      </c>
      <c r="C2792" s="41" t="s">
        <v>13462</v>
      </c>
      <c r="D2792" s="30" t="s">
        <v>8838</v>
      </c>
      <c r="E2792" s="30" t="s">
        <v>26277</v>
      </c>
      <c r="F2792" s="30">
        <v>9131816220</v>
      </c>
      <c r="G2792" s="30">
        <v>21.938269999999999</v>
      </c>
      <c r="H2792" s="30">
        <v>75.130309999999994</v>
      </c>
      <c r="I2792" s="33">
        <v>11053252</v>
      </c>
      <c r="J2792" s="30" t="s">
        <v>26267</v>
      </c>
      <c r="K2792" s="30" t="s">
        <v>16</v>
      </c>
    </row>
    <row r="2793" spans="1:11" ht="15.75" x14ac:dyDescent="0.25">
      <c r="A2793" s="30" t="s">
        <v>26046</v>
      </c>
      <c r="B2793" s="30" t="s">
        <v>1316</v>
      </c>
      <c r="C2793" s="41" t="s">
        <v>13462</v>
      </c>
      <c r="D2793" s="30" t="s">
        <v>26278</v>
      </c>
      <c r="E2793" s="30" t="s">
        <v>26279</v>
      </c>
      <c r="F2793" s="30">
        <v>7879549414</v>
      </c>
      <c r="G2793" s="30">
        <v>21.388382</v>
      </c>
      <c r="H2793" s="30">
        <v>81.380072999999996</v>
      </c>
      <c r="I2793" s="33">
        <v>11053295</v>
      </c>
      <c r="J2793" s="30" t="s">
        <v>26267</v>
      </c>
      <c r="K2793" s="30" t="s">
        <v>16</v>
      </c>
    </row>
    <row r="2794" spans="1:11" ht="15.75" x14ac:dyDescent="0.25">
      <c r="A2794" s="30" t="s">
        <v>26046</v>
      </c>
      <c r="B2794" s="30" t="s">
        <v>1316</v>
      </c>
      <c r="C2794" s="30" t="s">
        <v>1316</v>
      </c>
      <c r="D2794" s="30" t="s">
        <v>26280</v>
      </c>
      <c r="E2794" s="30" t="s">
        <v>26281</v>
      </c>
      <c r="F2794" s="30">
        <v>8103359550</v>
      </c>
      <c r="G2794" s="30">
        <v>21.208234000000001</v>
      </c>
      <c r="H2794" s="30">
        <v>81.400373000000002</v>
      </c>
      <c r="I2794" s="33">
        <v>11053056</v>
      </c>
      <c r="J2794" s="30" t="s">
        <v>26267</v>
      </c>
      <c r="K2794" s="30" t="s">
        <v>16</v>
      </c>
    </row>
    <row r="2795" spans="1:11" ht="15.75" x14ac:dyDescent="0.25">
      <c r="A2795" s="30" t="s">
        <v>26046</v>
      </c>
      <c r="B2795" s="30" t="s">
        <v>1316</v>
      </c>
      <c r="C2795" s="30" t="s">
        <v>1316</v>
      </c>
      <c r="D2795" s="30" t="s">
        <v>1316</v>
      </c>
      <c r="E2795" s="30" t="s">
        <v>26282</v>
      </c>
      <c r="F2795" s="30">
        <v>9755721525</v>
      </c>
      <c r="G2795" s="30">
        <v>21.200382999999999</v>
      </c>
      <c r="H2795" s="30">
        <v>81.285501999999994</v>
      </c>
      <c r="I2795" s="33">
        <v>11052792</v>
      </c>
      <c r="J2795" s="30" t="s">
        <v>26267</v>
      </c>
      <c r="K2795" s="30" t="s">
        <v>16</v>
      </c>
    </row>
    <row r="2796" spans="1:11" ht="15.75" x14ac:dyDescent="0.25">
      <c r="A2796" s="30" t="s">
        <v>26046</v>
      </c>
      <c r="B2796" s="30" t="s">
        <v>1316</v>
      </c>
      <c r="C2796" s="30" t="s">
        <v>1316</v>
      </c>
      <c r="D2796" s="30" t="s">
        <v>26280</v>
      </c>
      <c r="E2796" s="30" t="s">
        <v>26283</v>
      </c>
      <c r="F2796" s="30">
        <v>9039786465</v>
      </c>
      <c r="G2796" s="30">
        <v>21.211931</v>
      </c>
      <c r="H2796" s="30">
        <v>81.379323999999997</v>
      </c>
      <c r="I2796" s="33">
        <v>11053484</v>
      </c>
      <c r="J2796" s="30" t="s">
        <v>26267</v>
      </c>
      <c r="K2796" s="30" t="s">
        <v>16</v>
      </c>
    </row>
    <row r="2797" spans="1:11" ht="15.75" x14ac:dyDescent="0.25">
      <c r="A2797" s="50" t="s">
        <v>26299</v>
      </c>
      <c r="B2797" s="51" t="s">
        <v>1316</v>
      </c>
      <c r="C2797" s="51" t="s">
        <v>13462</v>
      </c>
      <c r="D2797" s="51" t="s">
        <v>26317</v>
      </c>
      <c r="E2797" s="52" t="s">
        <v>26318</v>
      </c>
      <c r="F2797" s="53">
        <v>8435774662</v>
      </c>
      <c r="G2797" s="54">
        <v>21.328678</v>
      </c>
      <c r="H2797" s="54">
        <v>81.509732</v>
      </c>
      <c r="I2797" s="53">
        <v>230500343</v>
      </c>
      <c r="J2797" s="54" t="s">
        <v>26303</v>
      </c>
      <c r="K2797" s="54" t="s">
        <v>16</v>
      </c>
    </row>
    <row r="2798" spans="1:11" ht="15.75" x14ac:dyDescent="0.25">
      <c r="A2798" s="50" t="s">
        <v>26299</v>
      </c>
      <c r="B2798" s="51" t="s">
        <v>1316</v>
      </c>
      <c r="C2798" s="51" t="s">
        <v>1316</v>
      </c>
      <c r="D2798" s="51" t="s">
        <v>13532</v>
      </c>
      <c r="E2798" s="52" t="s">
        <v>26331</v>
      </c>
      <c r="F2798" s="53">
        <v>9131018184</v>
      </c>
      <c r="G2798" s="55">
        <v>21.048853999999999</v>
      </c>
      <c r="H2798" s="55">
        <v>81.197068000000002</v>
      </c>
      <c r="I2798" s="53">
        <v>230500340</v>
      </c>
      <c r="J2798" s="54" t="s">
        <v>26303</v>
      </c>
      <c r="K2798" s="54" t="s">
        <v>16</v>
      </c>
    </row>
    <row r="2799" spans="1:11" ht="15.75" x14ac:dyDescent="0.25">
      <c r="A2799" s="50" t="s">
        <v>26299</v>
      </c>
      <c r="B2799" s="51" t="s">
        <v>1316</v>
      </c>
      <c r="C2799" s="51" t="s">
        <v>13462</v>
      </c>
      <c r="D2799" s="51" t="s">
        <v>26336</v>
      </c>
      <c r="E2799" s="52" t="s">
        <v>26337</v>
      </c>
      <c r="F2799" s="53">
        <v>9826982622</v>
      </c>
      <c r="G2799" s="56" t="s">
        <v>26338</v>
      </c>
      <c r="H2799" s="56" t="s">
        <v>26339</v>
      </c>
      <c r="I2799" s="53">
        <v>230500342</v>
      </c>
      <c r="J2799" s="54" t="s">
        <v>26303</v>
      </c>
      <c r="K2799" s="54" t="s">
        <v>16</v>
      </c>
    </row>
    <row r="2800" spans="1:11" ht="15.75" x14ac:dyDescent="0.25">
      <c r="A2800" s="50" t="s">
        <v>26299</v>
      </c>
      <c r="B2800" s="51" t="s">
        <v>1316</v>
      </c>
      <c r="C2800" s="51" t="s">
        <v>1316</v>
      </c>
      <c r="D2800" s="51" t="s">
        <v>26409</v>
      </c>
      <c r="E2800" s="52" t="s">
        <v>26410</v>
      </c>
      <c r="F2800" s="53">
        <v>9098537781</v>
      </c>
      <c r="G2800" s="55">
        <v>21.212364000000001</v>
      </c>
      <c r="H2800" s="55">
        <v>81.395275999999996</v>
      </c>
      <c r="I2800" s="73">
        <v>230502076</v>
      </c>
      <c r="J2800" s="54" t="s">
        <v>26303</v>
      </c>
      <c r="K2800" s="54" t="s">
        <v>16</v>
      </c>
    </row>
    <row r="2801" spans="1:11" ht="15.75" x14ac:dyDescent="0.25">
      <c r="A2801" s="50" t="s">
        <v>26483</v>
      </c>
      <c r="B2801" s="70" t="s">
        <v>1316</v>
      </c>
      <c r="C2801" s="70" t="s">
        <v>13416</v>
      </c>
      <c r="D2801" s="70" t="s">
        <v>26581</v>
      </c>
      <c r="E2801" s="72" t="s">
        <v>26582</v>
      </c>
      <c r="F2801" s="71" t="s">
        <v>26583</v>
      </c>
      <c r="G2801" s="50" t="s">
        <v>26584</v>
      </c>
      <c r="H2801" s="50" t="s">
        <v>26585</v>
      </c>
      <c r="I2801" s="75" t="s">
        <v>26586</v>
      </c>
      <c r="J2801" s="50" t="s">
        <v>17497</v>
      </c>
      <c r="K2801" s="50" t="s">
        <v>16</v>
      </c>
    </row>
    <row r="2802" spans="1:11" ht="15.75" x14ac:dyDescent="0.25">
      <c r="A2802" s="110" t="s">
        <v>26717</v>
      </c>
      <c r="B2802" s="111" t="s">
        <v>299</v>
      </c>
      <c r="C2802" s="110"/>
      <c r="D2802" s="111" t="s">
        <v>26727</v>
      </c>
      <c r="E2802" s="111" t="s">
        <v>26728</v>
      </c>
      <c r="F2802" s="111">
        <v>7987357051</v>
      </c>
      <c r="G2802" s="111">
        <v>21.048718999999998</v>
      </c>
      <c r="H2802" s="111">
        <v>81.258769999999998</v>
      </c>
      <c r="I2802" s="111">
        <v>17770574</v>
      </c>
      <c r="J2802" s="110"/>
      <c r="K2802" s="111" t="s">
        <v>16</v>
      </c>
    </row>
    <row r="2803" spans="1:11" ht="15.75" x14ac:dyDescent="0.25">
      <c r="A2803" s="110" t="s">
        <v>26717</v>
      </c>
      <c r="B2803" s="111" t="s">
        <v>299</v>
      </c>
      <c r="C2803" s="110"/>
      <c r="D2803" s="111" t="s">
        <v>26729</v>
      </c>
      <c r="E2803" s="111" t="s">
        <v>26730</v>
      </c>
      <c r="F2803" s="111">
        <v>9685868075</v>
      </c>
      <c r="G2803" s="111">
        <v>21.079818</v>
      </c>
      <c r="H2803" s="111">
        <v>81.260142000000002</v>
      </c>
      <c r="I2803" s="111">
        <v>17770560</v>
      </c>
      <c r="J2803" s="110"/>
      <c r="K2803" s="111" t="s">
        <v>16</v>
      </c>
    </row>
    <row r="2804" spans="1:11" ht="15.75" x14ac:dyDescent="0.25">
      <c r="A2804" s="110" t="s">
        <v>26717</v>
      </c>
      <c r="B2804" s="111" t="s">
        <v>299</v>
      </c>
      <c r="C2804" s="110"/>
      <c r="D2804" s="111" t="s">
        <v>26731</v>
      </c>
      <c r="E2804" s="111" t="s">
        <v>26732</v>
      </c>
      <c r="F2804" s="111">
        <v>7000514442</v>
      </c>
      <c r="G2804" s="111">
        <v>21.084061999999999</v>
      </c>
      <c r="H2804" s="111">
        <v>81.230536000000001</v>
      </c>
      <c r="I2804" s="111">
        <v>18881033</v>
      </c>
      <c r="J2804" s="110"/>
      <c r="K2804" s="111" t="s">
        <v>16</v>
      </c>
    </row>
    <row r="2805" spans="1:11" ht="15.75" x14ac:dyDescent="0.25">
      <c r="A2805" s="110" t="s">
        <v>26717</v>
      </c>
      <c r="B2805" s="111" t="s">
        <v>299</v>
      </c>
      <c r="C2805" s="110"/>
      <c r="D2805" s="111" t="s">
        <v>26733</v>
      </c>
      <c r="E2805" s="111" t="s">
        <v>26734</v>
      </c>
      <c r="F2805" s="111">
        <v>9399941748</v>
      </c>
      <c r="G2805" s="111">
        <v>21.449846999999998</v>
      </c>
      <c r="H2805" s="111">
        <v>81.389072999999996</v>
      </c>
      <c r="I2805" s="111">
        <v>18881248</v>
      </c>
      <c r="J2805" s="110"/>
      <c r="K2805" s="111" t="s">
        <v>16</v>
      </c>
    </row>
    <row r="2806" spans="1:11" ht="15.75" x14ac:dyDescent="0.25">
      <c r="A2806" s="110" t="s">
        <v>26717</v>
      </c>
      <c r="B2806" s="111" t="s">
        <v>299</v>
      </c>
      <c r="C2806" s="110"/>
      <c r="D2806" s="111" t="s">
        <v>26735</v>
      </c>
      <c r="E2806" s="111" t="s">
        <v>26736</v>
      </c>
      <c r="F2806" s="111">
        <v>7898793787</v>
      </c>
      <c r="G2806" s="111">
        <v>21.471814999999999</v>
      </c>
      <c r="H2806" s="111">
        <v>81.262443000000005</v>
      </c>
      <c r="I2806" s="111">
        <v>18881247</v>
      </c>
      <c r="J2806" s="110"/>
      <c r="K2806" s="111" t="s">
        <v>16</v>
      </c>
    </row>
    <row r="2807" spans="1:11" ht="15.75" x14ac:dyDescent="0.25">
      <c r="A2807" s="110" t="s">
        <v>26717</v>
      </c>
      <c r="B2807" s="111" t="s">
        <v>299</v>
      </c>
      <c r="C2807" s="110"/>
      <c r="D2807" s="111" t="s">
        <v>26737</v>
      </c>
      <c r="E2807" s="111" t="s">
        <v>26738</v>
      </c>
      <c r="F2807" s="111">
        <v>9993333736</v>
      </c>
      <c r="G2807" s="111">
        <v>21.502099999999999</v>
      </c>
      <c r="H2807" s="111">
        <v>81.30968</v>
      </c>
      <c r="I2807" s="111">
        <v>17771510</v>
      </c>
      <c r="J2807" s="110"/>
      <c r="K2807" s="111" t="s">
        <v>16</v>
      </c>
    </row>
    <row r="2808" spans="1:11" ht="15.75" x14ac:dyDescent="0.25">
      <c r="A2808" s="30" t="s">
        <v>26046</v>
      </c>
      <c r="B2808" s="30" t="s">
        <v>26193</v>
      </c>
      <c r="C2808" s="30" t="s">
        <v>1701</v>
      </c>
      <c r="D2808" s="30" t="s">
        <v>26194</v>
      </c>
      <c r="E2808" s="30" t="s">
        <v>26195</v>
      </c>
      <c r="F2808" s="30">
        <v>7067666510</v>
      </c>
      <c r="G2808" s="30">
        <v>20.68</v>
      </c>
      <c r="H2808" s="30">
        <v>82.13</v>
      </c>
      <c r="I2808" s="33">
        <v>11071041</v>
      </c>
      <c r="J2808" s="30" t="s">
        <v>26136</v>
      </c>
      <c r="K2808" s="30" t="s">
        <v>16</v>
      </c>
    </row>
    <row r="2809" spans="1:11" ht="15.75" x14ac:dyDescent="0.25">
      <c r="A2809" s="30" t="s">
        <v>11</v>
      </c>
      <c r="B2809" s="31" t="s">
        <v>70</v>
      </c>
      <c r="C2809" s="31" t="s">
        <v>70</v>
      </c>
      <c r="D2809" s="31" t="s">
        <v>71</v>
      </c>
      <c r="E2809" s="31" t="s">
        <v>72</v>
      </c>
      <c r="F2809" s="31">
        <v>9691746615</v>
      </c>
      <c r="G2809" s="31">
        <v>19.851600000000001</v>
      </c>
      <c r="H2809" s="31">
        <v>82.609499999999997</v>
      </c>
      <c r="I2809" s="32">
        <v>12220751</v>
      </c>
      <c r="J2809" s="30" t="s">
        <v>15</v>
      </c>
      <c r="K2809" s="31" t="s">
        <v>16</v>
      </c>
    </row>
    <row r="2810" spans="1:11" ht="15.75" x14ac:dyDescent="0.25">
      <c r="A2810" s="30" t="s">
        <v>11</v>
      </c>
      <c r="B2810" s="31" t="s">
        <v>70</v>
      </c>
      <c r="C2810" s="31" t="s">
        <v>70</v>
      </c>
      <c r="D2810" s="31" t="s">
        <v>73</v>
      </c>
      <c r="E2810" s="31" t="s">
        <v>74</v>
      </c>
      <c r="F2810" s="31">
        <v>9907845045</v>
      </c>
      <c r="G2810" s="31">
        <v>19.869199999999999</v>
      </c>
      <c r="H2810" s="31">
        <v>82.710440000000006</v>
      </c>
      <c r="I2810" s="32">
        <v>12220749</v>
      </c>
      <c r="J2810" s="30" t="s">
        <v>15</v>
      </c>
      <c r="K2810" s="31" t="s">
        <v>16</v>
      </c>
    </row>
    <row r="2811" spans="1:11" ht="15.75" x14ac:dyDescent="0.25">
      <c r="A2811" s="30" t="s">
        <v>11</v>
      </c>
      <c r="B2811" s="31" t="s">
        <v>70</v>
      </c>
      <c r="C2811" s="31" t="s">
        <v>70</v>
      </c>
      <c r="D2811" s="31" t="s">
        <v>75</v>
      </c>
      <c r="E2811" s="31" t="s">
        <v>76</v>
      </c>
      <c r="F2811" s="31">
        <v>8817973977</v>
      </c>
      <c r="G2811" s="31">
        <v>19.89059</v>
      </c>
      <c r="H2811" s="31">
        <v>82.65061</v>
      </c>
      <c r="I2811" s="32">
        <v>12220750</v>
      </c>
      <c r="J2811" s="30" t="s">
        <v>15</v>
      </c>
      <c r="K2811" s="31" t="s">
        <v>16</v>
      </c>
    </row>
    <row r="2812" spans="1:11" ht="15.75" x14ac:dyDescent="0.25">
      <c r="A2812" s="30" t="s">
        <v>11</v>
      </c>
      <c r="B2812" s="31" t="s">
        <v>70</v>
      </c>
      <c r="C2812" s="31" t="s">
        <v>70</v>
      </c>
      <c r="D2812" s="31" t="s">
        <v>77</v>
      </c>
      <c r="E2812" s="31" t="s">
        <v>78</v>
      </c>
      <c r="F2812" s="31">
        <v>8018143301</v>
      </c>
      <c r="G2812" s="31">
        <v>19.901250000000001</v>
      </c>
      <c r="H2812" s="31">
        <v>82.569029999999998</v>
      </c>
      <c r="I2812" s="32">
        <v>17042916</v>
      </c>
      <c r="J2812" s="30" t="s">
        <v>15</v>
      </c>
      <c r="K2812" s="31" t="s">
        <v>16</v>
      </c>
    </row>
    <row r="2813" spans="1:11" ht="15.75" x14ac:dyDescent="0.25">
      <c r="A2813" s="30" t="s">
        <v>11</v>
      </c>
      <c r="B2813" s="31" t="s">
        <v>70</v>
      </c>
      <c r="C2813" s="31" t="s">
        <v>70</v>
      </c>
      <c r="D2813" s="31" t="s">
        <v>79</v>
      </c>
      <c r="E2813" s="31" t="s">
        <v>80</v>
      </c>
      <c r="F2813" s="31">
        <v>9907858385</v>
      </c>
      <c r="G2813" s="31">
        <v>19.94613</v>
      </c>
      <c r="H2813" s="31">
        <v>82.56147</v>
      </c>
      <c r="I2813" s="32">
        <v>18551954</v>
      </c>
      <c r="J2813" s="30" t="s">
        <v>15</v>
      </c>
      <c r="K2813" s="31" t="s">
        <v>16</v>
      </c>
    </row>
    <row r="2814" spans="1:11" ht="15.75" x14ac:dyDescent="0.25">
      <c r="A2814" s="30" t="s">
        <v>11</v>
      </c>
      <c r="B2814" s="31" t="s">
        <v>70</v>
      </c>
      <c r="C2814" s="31" t="s">
        <v>70</v>
      </c>
      <c r="D2814" s="31" t="s">
        <v>81</v>
      </c>
      <c r="E2814" s="31" t="s">
        <v>82</v>
      </c>
      <c r="F2814" s="31">
        <v>9303279210</v>
      </c>
      <c r="G2814" s="31">
        <v>19.979590000000002</v>
      </c>
      <c r="H2814" s="31">
        <v>82.476910000000004</v>
      </c>
      <c r="I2814" s="32">
        <v>12220763</v>
      </c>
      <c r="J2814" s="30" t="s">
        <v>15</v>
      </c>
      <c r="K2814" s="31" t="s">
        <v>16</v>
      </c>
    </row>
    <row r="2815" spans="1:11" ht="15.75" x14ac:dyDescent="0.25">
      <c r="A2815" s="30" t="s">
        <v>11</v>
      </c>
      <c r="B2815" s="31" t="s">
        <v>70</v>
      </c>
      <c r="C2815" s="31" t="s">
        <v>70</v>
      </c>
      <c r="D2815" s="31" t="s">
        <v>83</v>
      </c>
      <c r="E2815" s="31" t="s">
        <v>69</v>
      </c>
      <c r="F2815" s="31">
        <v>9993460973</v>
      </c>
      <c r="G2815" s="31">
        <v>20.184298999999999</v>
      </c>
      <c r="H2815" s="31">
        <v>82.176299999999998</v>
      </c>
      <c r="I2815" s="32">
        <v>14441229</v>
      </c>
      <c r="J2815" s="30" t="s">
        <v>15</v>
      </c>
      <c r="K2815" s="31" t="s">
        <v>16</v>
      </c>
    </row>
    <row r="2816" spans="1:11" ht="15.75" x14ac:dyDescent="0.25">
      <c r="A2816" s="30" t="s">
        <v>11</v>
      </c>
      <c r="B2816" s="31" t="s">
        <v>70</v>
      </c>
      <c r="C2816" s="31" t="s">
        <v>70</v>
      </c>
      <c r="D2816" s="31" t="s">
        <v>104</v>
      </c>
      <c r="E2816" s="31" t="s">
        <v>105</v>
      </c>
      <c r="F2816" s="31">
        <v>9644107645</v>
      </c>
      <c r="G2816" s="31">
        <v>20.382390000000001</v>
      </c>
      <c r="H2816" s="31">
        <v>82.249290000000002</v>
      </c>
      <c r="I2816" s="32">
        <v>12220754</v>
      </c>
      <c r="J2816" s="30" t="s">
        <v>15</v>
      </c>
      <c r="K2816" s="31" t="s">
        <v>16</v>
      </c>
    </row>
    <row r="2817" spans="1:11" ht="15.75" x14ac:dyDescent="0.25">
      <c r="A2817" s="30" t="s">
        <v>11</v>
      </c>
      <c r="B2817" s="31" t="s">
        <v>70</v>
      </c>
      <c r="C2817" s="31" t="s">
        <v>70</v>
      </c>
      <c r="D2817" s="31" t="s">
        <v>106</v>
      </c>
      <c r="E2817" s="31" t="s">
        <v>107</v>
      </c>
      <c r="F2817" s="31">
        <v>9993460973</v>
      </c>
      <c r="G2817" s="31">
        <v>20.454595999999999</v>
      </c>
      <c r="H2817" s="31">
        <v>82.336965000000006</v>
      </c>
      <c r="I2817" s="32">
        <v>14441229</v>
      </c>
      <c r="J2817" s="30" t="s">
        <v>15</v>
      </c>
      <c r="K2817" s="31" t="s">
        <v>16</v>
      </c>
    </row>
    <row r="2818" spans="1:11" ht="15.75" x14ac:dyDescent="0.25">
      <c r="A2818" s="30" t="s">
        <v>11</v>
      </c>
      <c r="B2818" s="31" t="s">
        <v>70</v>
      </c>
      <c r="C2818" s="31" t="s">
        <v>70</v>
      </c>
      <c r="D2818" s="31" t="s">
        <v>122</v>
      </c>
      <c r="E2818" s="31" t="s">
        <v>123</v>
      </c>
      <c r="F2818" s="31">
        <v>7898190804</v>
      </c>
      <c r="G2818" s="31">
        <v>20.495550000000001</v>
      </c>
      <c r="H2818" s="31">
        <v>82.154939999999996</v>
      </c>
      <c r="I2818" s="32">
        <v>12220762</v>
      </c>
      <c r="J2818" s="30" t="s">
        <v>15</v>
      </c>
      <c r="K2818" s="31" t="s">
        <v>16</v>
      </c>
    </row>
    <row r="2819" spans="1:11" ht="15.75" x14ac:dyDescent="0.25">
      <c r="A2819" s="30" t="s">
        <v>11</v>
      </c>
      <c r="B2819" s="31" t="s">
        <v>70</v>
      </c>
      <c r="C2819" s="31" t="s">
        <v>70</v>
      </c>
      <c r="D2819" s="31" t="s">
        <v>129</v>
      </c>
      <c r="E2819" s="31" t="s">
        <v>130</v>
      </c>
      <c r="F2819" s="31">
        <v>9691480902</v>
      </c>
      <c r="G2819" s="31">
        <v>20.521039999999999</v>
      </c>
      <c r="H2819" s="31">
        <v>82.121570000000006</v>
      </c>
      <c r="I2819" s="32">
        <v>12220136</v>
      </c>
      <c r="J2819" s="30" t="s">
        <v>15</v>
      </c>
      <c r="K2819" s="31" t="s">
        <v>16</v>
      </c>
    </row>
    <row r="2820" spans="1:11" ht="15.75" x14ac:dyDescent="0.25">
      <c r="A2820" s="30" t="s">
        <v>11</v>
      </c>
      <c r="B2820" s="31" t="s">
        <v>70</v>
      </c>
      <c r="C2820" s="31" t="s">
        <v>70</v>
      </c>
      <c r="D2820" s="31" t="s">
        <v>131</v>
      </c>
      <c r="E2820" s="31" t="s">
        <v>132</v>
      </c>
      <c r="F2820" s="31">
        <v>8085000277</v>
      </c>
      <c r="G2820" s="31">
        <v>20.52871</v>
      </c>
      <c r="H2820" s="31">
        <v>82.114459999999994</v>
      </c>
      <c r="I2820" s="32">
        <v>18551338</v>
      </c>
      <c r="J2820" s="30" t="s">
        <v>15</v>
      </c>
      <c r="K2820" s="31" t="s">
        <v>16</v>
      </c>
    </row>
    <row r="2821" spans="1:11" ht="15.75" x14ac:dyDescent="0.25">
      <c r="A2821" s="30" t="s">
        <v>11</v>
      </c>
      <c r="B2821" s="31" t="s">
        <v>70</v>
      </c>
      <c r="C2821" s="31" t="s">
        <v>70</v>
      </c>
      <c r="D2821" s="31" t="s">
        <v>106</v>
      </c>
      <c r="E2821" s="31" t="s">
        <v>107</v>
      </c>
      <c r="F2821" s="31">
        <v>9993460973</v>
      </c>
      <c r="G2821" s="31">
        <v>20.553082</v>
      </c>
      <c r="H2821" s="31">
        <v>82.164326000000003</v>
      </c>
      <c r="I2821" s="32">
        <v>14441229</v>
      </c>
      <c r="J2821" s="30" t="s">
        <v>15</v>
      </c>
      <c r="K2821" s="31" t="s">
        <v>16</v>
      </c>
    </row>
    <row r="2822" spans="1:11" ht="15.75" x14ac:dyDescent="0.25">
      <c r="A2822" s="30" t="s">
        <v>11</v>
      </c>
      <c r="B2822" s="31" t="s">
        <v>70</v>
      </c>
      <c r="C2822" s="31" t="s">
        <v>70</v>
      </c>
      <c r="D2822" s="31" t="s">
        <v>139</v>
      </c>
      <c r="E2822" s="31" t="s">
        <v>140</v>
      </c>
      <c r="F2822" s="31">
        <v>9993460973</v>
      </c>
      <c r="G2822" s="31">
        <v>20.59722</v>
      </c>
      <c r="H2822" s="31">
        <v>82.01961</v>
      </c>
      <c r="I2822" s="32">
        <v>12220753</v>
      </c>
      <c r="J2822" s="30" t="s">
        <v>15</v>
      </c>
      <c r="K2822" s="31" t="s">
        <v>16</v>
      </c>
    </row>
    <row r="2823" spans="1:11" ht="15.75" x14ac:dyDescent="0.25">
      <c r="A2823" s="30" t="s">
        <v>11</v>
      </c>
      <c r="B2823" s="31" t="s">
        <v>70</v>
      </c>
      <c r="C2823" s="31" t="s">
        <v>70</v>
      </c>
      <c r="D2823" s="31" t="s">
        <v>141</v>
      </c>
      <c r="E2823" s="31" t="s">
        <v>142</v>
      </c>
      <c r="F2823" s="31">
        <v>9644388752</v>
      </c>
      <c r="G2823" s="31">
        <v>20.609539999999999</v>
      </c>
      <c r="H2823" s="31">
        <v>82.037559999999999</v>
      </c>
      <c r="I2823" s="32">
        <v>12220755</v>
      </c>
      <c r="J2823" s="30" t="s">
        <v>15</v>
      </c>
      <c r="K2823" s="31" t="s">
        <v>16</v>
      </c>
    </row>
    <row r="2824" spans="1:11" ht="15.75" x14ac:dyDescent="0.25">
      <c r="A2824" s="30" t="s">
        <v>11</v>
      </c>
      <c r="B2824" s="31" t="s">
        <v>70</v>
      </c>
      <c r="C2824" s="31" t="s">
        <v>70</v>
      </c>
      <c r="D2824" s="31" t="s">
        <v>226</v>
      </c>
      <c r="E2824" s="31" t="s">
        <v>227</v>
      </c>
      <c r="F2824" s="31">
        <v>9575919442</v>
      </c>
      <c r="G2824" s="31">
        <v>20.786639999999998</v>
      </c>
      <c r="H2824" s="31">
        <v>82.168670000000006</v>
      </c>
      <c r="I2824" s="32">
        <v>12220220</v>
      </c>
      <c r="J2824" s="30" t="s">
        <v>15</v>
      </c>
      <c r="K2824" s="31" t="s">
        <v>16</v>
      </c>
    </row>
    <row r="2825" spans="1:11" ht="15.75" x14ac:dyDescent="0.25">
      <c r="A2825" s="30" t="s">
        <v>11</v>
      </c>
      <c r="B2825" s="31" t="s">
        <v>70</v>
      </c>
      <c r="C2825" s="31" t="s">
        <v>70</v>
      </c>
      <c r="D2825" s="31" t="s">
        <v>240</v>
      </c>
      <c r="E2825" s="31" t="s">
        <v>241</v>
      </c>
      <c r="F2825" s="31">
        <v>8827188817</v>
      </c>
      <c r="G2825" s="31">
        <v>20.82274</v>
      </c>
      <c r="H2825" s="31">
        <v>82.111080000000001</v>
      </c>
      <c r="I2825" s="32">
        <v>12220747</v>
      </c>
      <c r="J2825" s="30" t="s">
        <v>15</v>
      </c>
      <c r="K2825" s="31" t="s">
        <v>16</v>
      </c>
    </row>
    <row r="2826" spans="1:11" ht="15.75" x14ac:dyDescent="0.25">
      <c r="A2826" s="30" t="s">
        <v>11</v>
      </c>
      <c r="B2826" s="31" t="s">
        <v>70</v>
      </c>
      <c r="C2826" s="31" t="s">
        <v>70</v>
      </c>
      <c r="D2826" s="31" t="s">
        <v>244</v>
      </c>
      <c r="E2826" s="31" t="s">
        <v>245</v>
      </c>
      <c r="F2826" s="31">
        <v>9685604288</v>
      </c>
      <c r="G2826" s="31">
        <v>20.82967</v>
      </c>
      <c r="H2826" s="31">
        <v>82.185019999999994</v>
      </c>
      <c r="I2826" s="32">
        <v>12220218</v>
      </c>
      <c r="J2826" s="30" t="s">
        <v>15</v>
      </c>
      <c r="K2826" s="31" t="s">
        <v>16</v>
      </c>
    </row>
    <row r="2827" spans="1:11" ht="15.75" x14ac:dyDescent="0.25">
      <c r="A2827" s="30" t="s">
        <v>11</v>
      </c>
      <c r="B2827" s="31" t="s">
        <v>70</v>
      </c>
      <c r="C2827" s="31" t="s">
        <v>70</v>
      </c>
      <c r="D2827" s="31" t="s">
        <v>259</v>
      </c>
      <c r="E2827" s="31" t="s">
        <v>260</v>
      </c>
      <c r="F2827" s="31">
        <v>7489688843</v>
      </c>
      <c r="G2827" s="31">
        <v>20.898091999999998</v>
      </c>
      <c r="H2827" s="31">
        <v>81.910539999999997</v>
      </c>
      <c r="I2827" s="32">
        <v>15410046</v>
      </c>
      <c r="J2827" s="30" t="s">
        <v>15</v>
      </c>
      <c r="K2827" s="31" t="s">
        <v>16</v>
      </c>
    </row>
    <row r="2828" spans="1:11" ht="15.75" x14ac:dyDescent="0.25">
      <c r="A2828" s="30" t="s">
        <v>11</v>
      </c>
      <c r="B2828" s="31" t="s">
        <v>70</v>
      </c>
      <c r="C2828" s="31" t="s">
        <v>70</v>
      </c>
      <c r="D2828" s="31" t="s">
        <v>267</v>
      </c>
      <c r="E2828" s="31" t="s">
        <v>268</v>
      </c>
      <c r="F2828" s="31">
        <v>9685228545</v>
      </c>
      <c r="G2828" s="31">
        <v>20.944230000000001</v>
      </c>
      <c r="H2828" s="31">
        <v>81.946479999999994</v>
      </c>
      <c r="I2828" s="32">
        <v>18551596</v>
      </c>
      <c r="J2828" s="30" t="s">
        <v>15</v>
      </c>
      <c r="K2828" s="31" t="s">
        <v>16</v>
      </c>
    </row>
    <row r="2829" spans="1:11" ht="15.75" x14ac:dyDescent="0.25">
      <c r="A2829" s="30" t="s">
        <v>11</v>
      </c>
      <c r="B2829" s="31" t="s">
        <v>70</v>
      </c>
      <c r="C2829" s="31" t="s">
        <v>70</v>
      </c>
      <c r="D2829" s="31" t="s">
        <v>291</v>
      </c>
      <c r="E2829" s="31" t="s">
        <v>292</v>
      </c>
      <c r="F2829" s="31">
        <v>9827504373</v>
      </c>
      <c r="G2829" s="31">
        <v>21.007802999999999</v>
      </c>
      <c r="H2829" s="31">
        <v>81.928116000000003</v>
      </c>
      <c r="I2829" s="32">
        <v>15410064</v>
      </c>
      <c r="J2829" s="30" t="s">
        <v>15</v>
      </c>
      <c r="K2829" s="31" t="s">
        <v>16</v>
      </c>
    </row>
    <row r="2830" spans="1:11" ht="15.75" x14ac:dyDescent="0.25">
      <c r="A2830" s="30" t="s">
        <v>11</v>
      </c>
      <c r="B2830" s="31" t="s">
        <v>70</v>
      </c>
      <c r="C2830" s="31" t="s">
        <v>70</v>
      </c>
      <c r="D2830" s="31" t="s">
        <v>984</v>
      </c>
      <c r="E2830" s="31" t="s">
        <v>985</v>
      </c>
      <c r="F2830" s="31">
        <v>9302380276</v>
      </c>
      <c r="G2830" s="31">
        <v>20.138104999999999</v>
      </c>
      <c r="H2830" s="31">
        <v>82.389882999999998</v>
      </c>
      <c r="I2830" s="32">
        <v>14441235</v>
      </c>
      <c r="J2830" s="30" t="s">
        <v>15</v>
      </c>
      <c r="K2830" s="31" t="s">
        <v>16</v>
      </c>
    </row>
    <row r="2831" spans="1:11" ht="15.75" x14ac:dyDescent="0.25">
      <c r="A2831" s="30" t="s">
        <v>11</v>
      </c>
      <c r="B2831" s="31" t="s">
        <v>70</v>
      </c>
      <c r="C2831" s="31" t="s">
        <v>70</v>
      </c>
      <c r="D2831" s="31" t="s">
        <v>986</v>
      </c>
      <c r="E2831" s="31" t="s">
        <v>987</v>
      </c>
      <c r="F2831" s="31">
        <v>9644107645</v>
      </c>
      <c r="G2831" s="31">
        <v>20.479161000000001</v>
      </c>
      <c r="H2831" s="31">
        <v>82.39049</v>
      </c>
      <c r="I2831" s="32">
        <v>14440982</v>
      </c>
      <c r="J2831" s="30" t="s">
        <v>15</v>
      </c>
      <c r="K2831" s="31" t="s">
        <v>16</v>
      </c>
    </row>
    <row r="2832" spans="1:11" ht="15.75" x14ac:dyDescent="0.25">
      <c r="A2832" s="30" t="s">
        <v>11</v>
      </c>
      <c r="B2832" s="31" t="s">
        <v>70</v>
      </c>
      <c r="C2832" s="31" t="s">
        <v>70</v>
      </c>
      <c r="D2832" s="31" t="s">
        <v>988</v>
      </c>
      <c r="E2832" s="31" t="s">
        <v>987</v>
      </c>
      <c r="F2832" s="31">
        <v>9644107645</v>
      </c>
      <c r="G2832" s="31">
        <v>20.632819000000001</v>
      </c>
      <c r="H2832" s="31">
        <v>82.062099000000003</v>
      </c>
      <c r="I2832" s="32">
        <v>14440982</v>
      </c>
      <c r="J2832" s="30" t="s">
        <v>15</v>
      </c>
      <c r="K2832" s="31" t="s">
        <v>16</v>
      </c>
    </row>
    <row r="2833" spans="1:11" ht="15.75" x14ac:dyDescent="0.25">
      <c r="A2833" s="30" t="s">
        <v>11</v>
      </c>
      <c r="B2833" s="31" t="s">
        <v>70</v>
      </c>
      <c r="C2833" s="31" t="s">
        <v>70</v>
      </c>
      <c r="D2833" s="31" t="s">
        <v>1000</v>
      </c>
      <c r="E2833" s="31" t="s">
        <v>987</v>
      </c>
      <c r="F2833" s="31">
        <v>9644107645</v>
      </c>
      <c r="G2833" s="31">
        <v>20.632819000000001</v>
      </c>
      <c r="H2833" s="31">
        <v>82.062099000000003</v>
      </c>
      <c r="I2833" s="32">
        <v>14440982</v>
      </c>
      <c r="J2833" s="30" t="s">
        <v>15</v>
      </c>
      <c r="K2833" s="31" t="s">
        <v>16</v>
      </c>
    </row>
    <row r="2834" spans="1:11" ht="15.75" x14ac:dyDescent="0.25">
      <c r="A2834" s="30" t="s">
        <v>11</v>
      </c>
      <c r="B2834" s="31" t="s">
        <v>70</v>
      </c>
      <c r="C2834" s="31" t="s">
        <v>70</v>
      </c>
      <c r="D2834" s="31" t="s">
        <v>83</v>
      </c>
      <c r="E2834" s="31" t="s">
        <v>1005</v>
      </c>
      <c r="F2834" s="31">
        <v>9644107645</v>
      </c>
      <c r="G2834" s="31">
        <v>20.627244999999998</v>
      </c>
      <c r="H2834" s="31">
        <v>82.003095999999999</v>
      </c>
      <c r="I2834" s="32">
        <v>14440982</v>
      </c>
      <c r="J2834" s="30" t="s">
        <v>15</v>
      </c>
      <c r="K2834" s="31" t="s">
        <v>16</v>
      </c>
    </row>
    <row r="2835" spans="1:11" ht="15.75" x14ac:dyDescent="0.25">
      <c r="A2835" s="30" t="s">
        <v>11</v>
      </c>
      <c r="B2835" s="31" t="s">
        <v>70</v>
      </c>
      <c r="C2835" s="31" t="s">
        <v>70</v>
      </c>
      <c r="D2835" s="31" t="s">
        <v>83</v>
      </c>
      <c r="E2835" s="31" t="s">
        <v>987</v>
      </c>
      <c r="F2835" s="31">
        <v>9644107645</v>
      </c>
      <c r="G2835" s="31">
        <v>20.597583</v>
      </c>
      <c r="H2835" s="31">
        <v>82.023949999999999</v>
      </c>
      <c r="I2835" s="32">
        <v>14440982</v>
      </c>
      <c r="J2835" s="30" t="s">
        <v>15</v>
      </c>
      <c r="K2835" s="31" t="s">
        <v>16</v>
      </c>
    </row>
    <row r="2836" spans="1:11" ht="15.75" x14ac:dyDescent="0.25">
      <c r="A2836" s="30" t="s">
        <v>11</v>
      </c>
      <c r="B2836" s="31" t="s">
        <v>70</v>
      </c>
      <c r="C2836" s="31" t="s">
        <v>70</v>
      </c>
      <c r="D2836" s="31" t="s">
        <v>988</v>
      </c>
      <c r="E2836" s="31" t="s">
        <v>987</v>
      </c>
      <c r="F2836" s="31">
        <v>9644107645</v>
      </c>
      <c r="G2836" s="31">
        <v>20.586736999999999</v>
      </c>
      <c r="H2836" s="31">
        <v>82.031830999999997</v>
      </c>
      <c r="I2836" s="32">
        <v>14440982</v>
      </c>
      <c r="J2836" s="30" t="s">
        <v>15</v>
      </c>
      <c r="K2836" s="31" t="s">
        <v>16</v>
      </c>
    </row>
    <row r="2837" spans="1:11" ht="15.75" x14ac:dyDescent="0.25">
      <c r="A2837" s="30" t="s">
        <v>11</v>
      </c>
      <c r="B2837" s="31" t="s">
        <v>70</v>
      </c>
      <c r="C2837" s="31" t="s">
        <v>70</v>
      </c>
      <c r="D2837" s="31" t="s">
        <v>988</v>
      </c>
      <c r="E2837" s="31" t="s">
        <v>987</v>
      </c>
      <c r="F2837" s="31">
        <v>9644107645</v>
      </c>
      <c r="G2837" s="31">
        <v>20.600822000000001</v>
      </c>
      <c r="H2837" s="31">
        <v>82.115122999999997</v>
      </c>
      <c r="I2837" s="32">
        <v>14440982</v>
      </c>
      <c r="J2837" s="30" t="s">
        <v>15</v>
      </c>
      <c r="K2837" s="31" t="s">
        <v>16</v>
      </c>
    </row>
    <row r="2838" spans="1:11" ht="15.75" x14ac:dyDescent="0.25">
      <c r="A2838" s="30" t="s">
        <v>11</v>
      </c>
      <c r="B2838" s="31" t="s">
        <v>70</v>
      </c>
      <c r="C2838" s="31" t="s">
        <v>70</v>
      </c>
      <c r="D2838" s="31" t="s">
        <v>1010</v>
      </c>
      <c r="E2838" s="31" t="s">
        <v>1011</v>
      </c>
      <c r="F2838" s="31">
        <v>9644107645</v>
      </c>
      <c r="G2838" s="31">
        <v>20.401572000000002</v>
      </c>
      <c r="H2838" s="31">
        <v>82.347329999999999</v>
      </c>
      <c r="I2838" s="32">
        <v>14440982</v>
      </c>
      <c r="J2838" s="30" t="s">
        <v>15</v>
      </c>
      <c r="K2838" s="31" t="s">
        <v>16</v>
      </c>
    </row>
    <row r="2839" spans="1:11" ht="15.75" x14ac:dyDescent="0.25">
      <c r="A2839" s="30" t="s">
        <v>11</v>
      </c>
      <c r="B2839" s="31" t="s">
        <v>70</v>
      </c>
      <c r="C2839" s="31" t="s">
        <v>70</v>
      </c>
      <c r="D2839" s="31" t="s">
        <v>986</v>
      </c>
      <c r="E2839" s="31" t="s">
        <v>987</v>
      </c>
      <c r="F2839" s="31">
        <v>9644107645</v>
      </c>
      <c r="G2839" s="31">
        <v>20.401489999999999</v>
      </c>
      <c r="H2839" s="31">
        <v>82.347147000000007</v>
      </c>
      <c r="I2839" s="32">
        <v>14440982</v>
      </c>
      <c r="J2839" s="30" t="s">
        <v>15</v>
      </c>
      <c r="K2839" s="31" t="s">
        <v>16</v>
      </c>
    </row>
    <row r="2840" spans="1:11" ht="15.75" x14ac:dyDescent="0.25">
      <c r="A2840" s="30" t="s">
        <v>11</v>
      </c>
      <c r="B2840" s="31" t="s">
        <v>70</v>
      </c>
      <c r="C2840" s="31" t="s">
        <v>70</v>
      </c>
      <c r="D2840" s="31" t="s">
        <v>986</v>
      </c>
      <c r="E2840" s="31" t="s">
        <v>987</v>
      </c>
      <c r="F2840" s="31">
        <v>9644107645</v>
      </c>
      <c r="G2840" s="31">
        <v>20.438511999999999</v>
      </c>
      <c r="H2840" s="31">
        <v>82.344175000000007</v>
      </c>
      <c r="I2840" s="32">
        <v>14440982</v>
      </c>
      <c r="J2840" s="30" t="s">
        <v>15</v>
      </c>
      <c r="K2840" s="31" t="s">
        <v>16</v>
      </c>
    </row>
    <row r="2841" spans="1:11" ht="15.75" x14ac:dyDescent="0.25">
      <c r="A2841" s="30" t="s">
        <v>11</v>
      </c>
      <c r="B2841" s="31" t="s">
        <v>70</v>
      </c>
      <c r="C2841" s="31" t="s">
        <v>70</v>
      </c>
      <c r="D2841" s="31" t="s">
        <v>1010</v>
      </c>
      <c r="E2841" s="31" t="s">
        <v>1012</v>
      </c>
      <c r="F2841" s="31">
        <v>9644107645</v>
      </c>
      <c r="G2841" s="31">
        <v>20.461673999999999</v>
      </c>
      <c r="H2841" s="31">
        <v>82.356533999999996</v>
      </c>
      <c r="I2841" s="32">
        <v>14440982</v>
      </c>
      <c r="J2841" s="30" t="s">
        <v>15</v>
      </c>
      <c r="K2841" s="31" t="s">
        <v>16</v>
      </c>
    </row>
    <row r="2842" spans="1:11" ht="15.75" x14ac:dyDescent="0.25">
      <c r="A2842" s="30" t="s">
        <v>26044</v>
      </c>
      <c r="B2842" s="31" t="s">
        <v>70</v>
      </c>
      <c r="C2842" s="30" t="s">
        <v>7451</v>
      </c>
      <c r="D2842" s="30" t="s">
        <v>7526</v>
      </c>
      <c r="E2842" s="30" t="s">
        <v>7527</v>
      </c>
      <c r="F2842" s="30">
        <v>6268045360</v>
      </c>
      <c r="G2842" s="30">
        <v>20.9005981</v>
      </c>
      <c r="H2842" s="30">
        <v>81.860511399999993</v>
      </c>
      <c r="I2842" s="33" t="s">
        <v>7528</v>
      </c>
      <c r="J2842" s="30" t="s">
        <v>7455</v>
      </c>
      <c r="K2842" s="30" t="s">
        <v>16</v>
      </c>
    </row>
    <row r="2843" spans="1:11" ht="15.75" x14ac:dyDescent="0.25">
      <c r="A2843" s="30" t="s">
        <v>26044</v>
      </c>
      <c r="B2843" s="31" t="s">
        <v>70</v>
      </c>
      <c r="C2843" s="34" t="s">
        <v>1495</v>
      </c>
      <c r="D2843" s="30" t="s">
        <v>7827</v>
      </c>
      <c r="E2843" s="35" t="s">
        <v>7828</v>
      </c>
      <c r="F2843" s="30">
        <v>8889767881</v>
      </c>
      <c r="G2843" s="30">
        <v>20.930636</v>
      </c>
      <c r="H2843" s="30">
        <v>81.955959000000007</v>
      </c>
      <c r="I2843" s="33" t="s">
        <v>7829</v>
      </c>
      <c r="J2843" s="30" t="s">
        <v>7571</v>
      </c>
      <c r="K2843" s="30" t="s">
        <v>16</v>
      </c>
    </row>
    <row r="2844" spans="1:11" ht="15.75" x14ac:dyDescent="0.25">
      <c r="A2844" s="30" t="s">
        <v>26044</v>
      </c>
      <c r="B2844" s="31" t="s">
        <v>70</v>
      </c>
      <c r="C2844" s="34" t="s">
        <v>1510</v>
      </c>
      <c r="D2844" s="30" t="s">
        <v>7841</v>
      </c>
      <c r="E2844" s="35" t="s">
        <v>7842</v>
      </c>
      <c r="F2844" s="33">
        <v>9131537767</v>
      </c>
      <c r="G2844" s="40">
        <v>20.816009000000001</v>
      </c>
      <c r="H2844" s="40">
        <v>81.970676999999995</v>
      </c>
      <c r="I2844" s="33" t="s">
        <v>7843</v>
      </c>
      <c r="J2844" s="30" t="s">
        <v>7571</v>
      </c>
      <c r="K2844" s="30" t="s">
        <v>16</v>
      </c>
    </row>
    <row r="2845" spans="1:11" ht="15.75" x14ac:dyDescent="0.25">
      <c r="A2845" s="30" t="s">
        <v>26044</v>
      </c>
      <c r="B2845" s="31" t="s">
        <v>70</v>
      </c>
      <c r="C2845" s="34" t="s">
        <v>1495</v>
      </c>
      <c r="D2845" s="34" t="s">
        <v>7962</v>
      </c>
      <c r="E2845" s="35" t="s">
        <v>294</v>
      </c>
      <c r="F2845" s="33">
        <v>9981553466</v>
      </c>
      <c r="G2845" s="30">
        <v>20.873204999999999</v>
      </c>
      <c r="H2845" s="30">
        <v>81.926201000000006</v>
      </c>
      <c r="I2845" s="32" t="s">
        <v>7963</v>
      </c>
      <c r="J2845" s="30" t="s">
        <v>7571</v>
      </c>
      <c r="K2845" s="30" t="s">
        <v>16</v>
      </c>
    </row>
    <row r="2846" spans="1:11" ht="15.75" x14ac:dyDescent="0.25">
      <c r="A2846" s="30" t="s">
        <v>26044</v>
      </c>
      <c r="B2846" s="31" t="s">
        <v>70</v>
      </c>
      <c r="C2846" s="34" t="s">
        <v>1495</v>
      </c>
      <c r="D2846" s="34" t="s">
        <v>7970</v>
      </c>
      <c r="E2846" s="35" t="s">
        <v>7971</v>
      </c>
      <c r="F2846" s="33">
        <v>6260076478</v>
      </c>
      <c r="G2846" s="30">
        <v>21.012066000000001</v>
      </c>
      <c r="H2846" s="30">
        <v>81.970224999999999</v>
      </c>
      <c r="I2846" s="32" t="s">
        <v>7972</v>
      </c>
      <c r="J2846" s="30" t="s">
        <v>7571</v>
      </c>
      <c r="K2846" s="30" t="s">
        <v>16</v>
      </c>
    </row>
    <row r="2847" spans="1:11" ht="15.75" x14ac:dyDescent="0.25">
      <c r="A2847" s="30" t="s">
        <v>26044</v>
      </c>
      <c r="B2847" s="31" t="s">
        <v>70</v>
      </c>
      <c r="C2847" s="34" t="s">
        <v>1510</v>
      </c>
      <c r="D2847" s="34" t="s">
        <v>8104</v>
      </c>
      <c r="E2847" s="35" t="s">
        <v>8105</v>
      </c>
      <c r="F2847" s="30">
        <v>9009174938</v>
      </c>
      <c r="G2847" s="30">
        <v>20.912668</v>
      </c>
      <c r="H2847" s="30">
        <v>81.843501000000003</v>
      </c>
      <c r="I2847" s="33" t="s">
        <v>8106</v>
      </c>
      <c r="J2847" s="30" t="s">
        <v>7571</v>
      </c>
      <c r="K2847" s="30" t="s">
        <v>16</v>
      </c>
    </row>
    <row r="2848" spans="1:11" ht="15.75" x14ac:dyDescent="0.25">
      <c r="A2848" s="30" t="s">
        <v>26044</v>
      </c>
      <c r="B2848" s="31" t="s">
        <v>70</v>
      </c>
      <c r="C2848" s="30" t="s">
        <v>1495</v>
      </c>
      <c r="D2848" s="34" t="s">
        <v>8158</v>
      </c>
      <c r="E2848" s="31" t="s">
        <v>8159</v>
      </c>
      <c r="F2848" s="31">
        <v>7746864435</v>
      </c>
      <c r="G2848" s="31">
        <v>20.938846999999999</v>
      </c>
      <c r="H2848" s="31">
        <v>81.883347999999998</v>
      </c>
      <c r="I2848" s="33" t="s">
        <v>8160</v>
      </c>
      <c r="J2848" s="30" t="s">
        <v>7571</v>
      </c>
      <c r="K2848" s="30" t="s">
        <v>16</v>
      </c>
    </row>
    <row r="2849" spans="1:11" ht="15.75" x14ac:dyDescent="0.25">
      <c r="A2849" s="30" t="s">
        <v>26044</v>
      </c>
      <c r="B2849" s="31" t="s">
        <v>70</v>
      </c>
      <c r="C2849" s="30" t="s">
        <v>1495</v>
      </c>
      <c r="D2849" s="34" t="s">
        <v>8179</v>
      </c>
      <c r="E2849" s="31" t="s">
        <v>8180</v>
      </c>
      <c r="F2849" s="31">
        <v>9755276955</v>
      </c>
      <c r="G2849" s="31">
        <v>21.048618000000001</v>
      </c>
      <c r="H2849" s="31">
        <v>82.094932</v>
      </c>
      <c r="I2849" s="33" t="s">
        <v>8181</v>
      </c>
      <c r="J2849" s="30" t="s">
        <v>7571</v>
      </c>
      <c r="K2849" s="30" t="s">
        <v>16</v>
      </c>
    </row>
    <row r="2850" spans="1:11" ht="15.75" x14ac:dyDescent="0.25">
      <c r="A2850" s="30" t="s">
        <v>26044</v>
      </c>
      <c r="B2850" s="31" t="s">
        <v>70</v>
      </c>
      <c r="C2850" s="30" t="s">
        <v>1495</v>
      </c>
      <c r="D2850" s="34" t="s">
        <v>8185</v>
      </c>
      <c r="E2850" s="31" t="s">
        <v>8186</v>
      </c>
      <c r="F2850" s="31">
        <v>9755521136</v>
      </c>
      <c r="G2850" s="31">
        <v>20.963242000000001</v>
      </c>
      <c r="H2850" s="31">
        <v>81.890716999999995</v>
      </c>
      <c r="I2850" s="32" t="s">
        <v>8187</v>
      </c>
      <c r="J2850" s="30" t="s">
        <v>7571</v>
      </c>
      <c r="K2850" s="30" t="s">
        <v>16</v>
      </c>
    </row>
    <row r="2851" spans="1:11" ht="15.75" x14ac:dyDescent="0.25">
      <c r="A2851" s="30" t="s">
        <v>26044</v>
      </c>
      <c r="B2851" s="31" t="s">
        <v>70</v>
      </c>
      <c r="C2851" s="30" t="s">
        <v>1495</v>
      </c>
      <c r="D2851" s="30" t="s">
        <v>8215</v>
      </c>
      <c r="E2851" s="31" t="s">
        <v>8216</v>
      </c>
      <c r="F2851" s="30">
        <v>9131634794</v>
      </c>
      <c r="G2851" s="30">
        <v>20.919620999999999</v>
      </c>
      <c r="H2851" s="30">
        <v>81.979568</v>
      </c>
      <c r="I2851" s="32" t="s">
        <v>8217</v>
      </c>
      <c r="J2851" s="30" t="s">
        <v>7571</v>
      </c>
      <c r="K2851" s="30" t="s">
        <v>16</v>
      </c>
    </row>
    <row r="2852" spans="1:11" ht="15.75" x14ac:dyDescent="0.25">
      <c r="A2852" s="30" t="s">
        <v>10223</v>
      </c>
      <c r="B2852" s="31" t="s">
        <v>70</v>
      </c>
      <c r="C2852" s="30" t="s">
        <v>8376</v>
      </c>
      <c r="D2852" s="30" t="s">
        <v>10294</v>
      </c>
      <c r="E2852" s="30" t="s">
        <v>10295</v>
      </c>
      <c r="F2852" s="30">
        <v>8964916274</v>
      </c>
      <c r="G2852" s="40">
        <v>20.941427000000001</v>
      </c>
      <c r="H2852" s="40">
        <v>82.129786999999993</v>
      </c>
      <c r="I2852" s="33" t="s">
        <v>10296</v>
      </c>
      <c r="J2852" s="30" t="s">
        <v>10227</v>
      </c>
      <c r="K2852" s="30" t="s">
        <v>16</v>
      </c>
    </row>
    <row r="2853" spans="1:11" ht="15.75" x14ac:dyDescent="0.25">
      <c r="A2853" s="30" t="s">
        <v>10223</v>
      </c>
      <c r="B2853" s="31" t="s">
        <v>70</v>
      </c>
      <c r="C2853" s="30" t="s">
        <v>10297</v>
      </c>
      <c r="D2853" s="30" t="s">
        <v>10298</v>
      </c>
      <c r="E2853" s="31" t="s">
        <v>10299</v>
      </c>
      <c r="F2853" s="31">
        <v>8349481336</v>
      </c>
      <c r="G2853" s="40">
        <v>19.838940999999998</v>
      </c>
      <c r="H2853" s="40">
        <v>82.594221000000005</v>
      </c>
      <c r="I2853" s="33" t="s">
        <v>10300</v>
      </c>
      <c r="J2853" s="30" t="s">
        <v>10227</v>
      </c>
      <c r="K2853" s="30" t="s">
        <v>16</v>
      </c>
    </row>
    <row r="2854" spans="1:11" ht="15.75" x14ac:dyDescent="0.25">
      <c r="A2854" s="30" t="s">
        <v>10223</v>
      </c>
      <c r="B2854" s="31" t="s">
        <v>70</v>
      </c>
      <c r="C2854" s="30" t="s">
        <v>8375</v>
      </c>
      <c r="D2854" s="30" t="s">
        <v>24091</v>
      </c>
      <c r="E2854" s="30" t="s">
        <v>24091</v>
      </c>
      <c r="F2854" s="30">
        <v>9691466410</v>
      </c>
      <c r="G2854" s="30">
        <v>20.600671999999999</v>
      </c>
      <c r="H2854" s="30">
        <v>82.041317000000006</v>
      </c>
      <c r="I2854" s="33" t="s">
        <v>11933</v>
      </c>
      <c r="J2854" s="30" t="s">
        <v>10227</v>
      </c>
      <c r="K2854" s="30" t="s">
        <v>16</v>
      </c>
    </row>
    <row r="2855" spans="1:11" ht="15.75" x14ac:dyDescent="0.25">
      <c r="A2855" s="30" t="s">
        <v>10223</v>
      </c>
      <c r="B2855" s="31" t="s">
        <v>70</v>
      </c>
      <c r="C2855" s="30" t="s">
        <v>14610</v>
      </c>
      <c r="D2855" s="30" t="s">
        <v>25282</v>
      </c>
      <c r="E2855" s="30" t="s">
        <v>25282</v>
      </c>
      <c r="F2855" s="30">
        <v>9301416261</v>
      </c>
      <c r="G2855" s="30">
        <v>20.748652</v>
      </c>
      <c r="H2855" s="30">
        <v>82.321402000000006</v>
      </c>
      <c r="I2855" s="33" t="s">
        <v>11934</v>
      </c>
      <c r="J2855" s="30" t="s">
        <v>10227</v>
      </c>
      <c r="K2855" s="30" t="s">
        <v>16</v>
      </c>
    </row>
    <row r="2856" spans="1:11" ht="15.75" x14ac:dyDescent="0.25">
      <c r="A2856" s="30" t="s">
        <v>10223</v>
      </c>
      <c r="B2856" s="31" t="s">
        <v>70</v>
      </c>
      <c r="C2856" s="30" t="s">
        <v>14610</v>
      </c>
      <c r="D2856" s="30" t="s">
        <v>25283</v>
      </c>
      <c r="E2856" s="30" t="s">
        <v>25283</v>
      </c>
      <c r="F2856" s="30">
        <v>9098966826</v>
      </c>
      <c r="G2856" s="30">
        <v>20.859445999999998</v>
      </c>
      <c r="H2856" s="30">
        <v>82.187867999999995</v>
      </c>
      <c r="I2856" s="33" t="s">
        <v>11935</v>
      </c>
      <c r="J2856" s="30" t="s">
        <v>10227</v>
      </c>
      <c r="K2856" s="30" t="s">
        <v>16</v>
      </c>
    </row>
    <row r="2857" spans="1:11" ht="15.75" x14ac:dyDescent="0.25">
      <c r="A2857" s="30" t="s">
        <v>10223</v>
      </c>
      <c r="B2857" s="31" t="s">
        <v>70</v>
      </c>
      <c r="C2857" s="30" t="s">
        <v>8375</v>
      </c>
      <c r="D2857" s="30" t="s">
        <v>24965</v>
      </c>
      <c r="E2857" s="30" t="s">
        <v>24965</v>
      </c>
      <c r="F2857" s="30">
        <v>9981631302</v>
      </c>
      <c r="G2857" s="30">
        <v>20.519451</v>
      </c>
      <c r="H2857" s="30">
        <v>82.123260000000002</v>
      </c>
      <c r="I2857" s="33" t="s">
        <v>11936</v>
      </c>
      <c r="J2857" s="30" t="s">
        <v>10227</v>
      </c>
      <c r="K2857" s="30" t="s">
        <v>16</v>
      </c>
    </row>
    <row r="2858" spans="1:11" ht="15.75" x14ac:dyDescent="0.25">
      <c r="A2858" s="30" t="s">
        <v>10223</v>
      </c>
      <c r="B2858" s="31" t="s">
        <v>70</v>
      </c>
      <c r="C2858" s="30" t="s">
        <v>8375</v>
      </c>
      <c r="D2858" s="30" t="s">
        <v>25284</v>
      </c>
      <c r="E2858" s="30" t="s">
        <v>25284</v>
      </c>
      <c r="F2858" s="30">
        <v>9098897845</v>
      </c>
      <c r="G2858" s="30">
        <v>20.678713999999999</v>
      </c>
      <c r="H2858" s="30">
        <v>82.065635999999998</v>
      </c>
      <c r="I2858" s="33" t="s">
        <v>11937</v>
      </c>
      <c r="J2858" s="30" t="s">
        <v>10227</v>
      </c>
      <c r="K2858" s="30" t="s">
        <v>16</v>
      </c>
    </row>
    <row r="2859" spans="1:11" ht="15.75" x14ac:dyDescent="0.25">
      <c r="A2859" s="30" t="s">
        <v>10223</v>
      </c>
      <c r="B2859" s="31" t="s">
        <v>70</v>
      </c>
      <c r="C2859" s="30" t="s">
        <v>8375</v>
      </c>
      <c r="D2859" s="30" t="s">
        <v>25285</v>
      </c>
      <c r="E2859" s="30" t="s">
        <v>25285</v>
      </c>
      <c r="F2859" s="30">
        <v>9770134267</v>
      </c>
      <c r="G2859" s="30">
        <v>20.490231000000001</v>
      </c>
      <c r="H2859" s="30">
        <v>82.193084999999996</v>
      </c>
      <c r="I2859" s="33" t="s">
        <v>11938</v>
      </c>
      <c r="J2859" s="30" t="s">
        <v>10227</v>
      </c>
      <c r="K2859" s="30" t="s">
        <v>16</v>
      </c>
    </row>
    <row r="2860" spans="1:11" ht="15.75" x14ac:dyDescent="0.25">
      <c r="A2860" s="30" t="s">
        <v>10223</v>
      </c>
      <c r="B2860" s="31" t="s">
        <v>70</v>
      </c>
      <c r="C2860" s="30" t="s">
        <v>14610</v>
      </c>
      <c r="D2860" s="30" t="s">
        <v>25286</v>
      </c>
      <c r="E2860" s="30" t="s">
        <v>25286</v>
      </c>
      <c r="F2860" s="30">
        <v>7247454892</v>
      </c>
      <c r="G2860" s="30">
        <v>20.837892</v>
      </c>
      <c r="H2860" s="30">
        <v>82.180475999999999</v>
      </c>
      <c r="I2860" s="33" t="s">
        <v>11939</v>
      </c>
      <c r="J2860" s="30" t="s">
        <v>10227</v>
      </c>
      <c r="K2860" s="30" t="s">
        <v>16</v>
      </c>
    </row>
    <row r="2861" spans="1:11" ht="15.75" x14ac:dyDescent="0.25">
      <c r="A2861" s="30" t="s">
        <v>10223</v>
      </c>
      <c r="B2861" s="31" t="s">
        <v>70</v>
      </c>
      <c r="C2861" s="30" t="s">
        <v>8375</v>
      </c>
      <c r="D2861" s="30" t="s">
        <v>25287</v>
      </c>
      <c r="E2861" s="30" t="s">
        <v>25287</v>
      </c>
      <c r="F2861" s="30">
        <v>9669308496</v>
      </c>
      <c r="G2861" s="30">
        <v>20.633543</v>
      </c>
      <c r="H2861" s="30">
        <v>82.061954</v>
      </c>
      <c r="I2861" s="33" t="s">
        <v>11940</v>
      </c>
      <c r="J2861" s="30" t="s">
        <v>10227</v>
      </c>
      <c r="K2861" s="30" t="s">
        <v>16</v>
      </c>
    </row>
    <row r="2862" spans="1:11" ht="15.75" x14ac:dyDescent="0.25">
      <c r="A2862" s="30" t="s">
        <v>10223</v>
      </c>
      <c r="B2862" s="31" t="s">
        <v>70</v>
      </c>
      <c r="C2862" s="30" t="s">
        <v>8375</v>
      </c>
      <c r="D2862" s="30" t="s">
        <v>25288</v>
      </c>
      <c r="E2862" s="30" t="s">
        <v>25288</v>
      </c>
      <c r="F2862" s="30">
        <v>9589899248</v>
      </c>
      <c r="G2862" s="30">
        <v>20.445378000000002</v>
      </c>
      <c r="H2862" s="30">
        <v>82.263926999999995</v>
      </c>
      <c r="I2862" s="33" t="s">
        <v>11941</v>
      </c>
      <c r="J2862" s="30" t="s">
        <v>10227</v>
      </c>
      <c r="K2862" s="30" t="s">
        <v>16</v>
      </c>
    </row>
    <row r="2863" spans="1:11" ht="15.75" x14ac:dyDescent="0.25">
      <c r="A2863" s="30" t="s">
        <v>10223</v>
      </c>
      <c r="B2863" s="31" t="s">
        <v>70</v>
      </c>
      <c r="C2863" s="30" t="s">
        <v>14577</v>
      </c>
      <c r="D2863" s="30" t="s">
        <v>25289</v>
      </c>
      <c r="E2863" s="30" t="s">
        <v>25289</v>
      </c>
      <c r="F2863" s="30">
        <v>9575804264</v>
      </c>
      <c r="G2863" s="30">
        <v>20.962610999999999</v>
      </c>
      <c r="H2863" s="30">
        <v>81.883101999999994</v>
      </c>
      <c r="I2863" s="33" t="s">
        <v>11942</v>
      </c>
      <c r="J2863" s="30" t="s">
        <v>10227</v>
      </c>
      <c r="K2863" s="30" t="s">
        <v>16</v>
      </c>
    </row>
    <row r="2864" spans="1:11" ht="15.75" x14ac:dyDescent="0.25">
      <c r="A2864" s="30" t="s">
        <v>10223</v>
      </c>
      <c r="B2864" s="31" t="s">
        <v>70</v>
      </c>
      <c r="C2864" s="30" t="s">
        <v>25290</v>
      </c>
      <c r="D2864" s="30" t="s">
        <v>24531</v>
      </c>
      <c r="E2864" s="30" t="s">
        <v>24531</v>
      </c>
      <c r="F2864" s="30">
        <v>9669174918</v>
      </c>
      <c r="G2864" s="30">
        <v>19.895561000000001</v>
      </c>
      <c r="H2864" s="30">
        <v>82.634838999999999</v>
      </c>
      <c r="I2864" s="33" t="s">
        <v>11943</v>
      </c>
      <c r="J2864" s="30" t="s">
        <v>10227</v>
      </c>
      <c r="K2864" s="30" t="s">
        <v>16</v>
      </c>
    </row>
    <row r="2865" spans="1:11" ht="15.75" x14ac:dyDescent="0.25">
      <c r="A2865" s="30" t="s">
        <v>10223</v>
      </c>
      <c r="B2865" s="31" t="s">
        <v>70</v>
      </c>
      <c r="C2865" s="30" t="s">
        <v>8375</v>
      </c>
      <c r="D2865" s="30" t="s">
        <v>24248</v>
      </c>
      <c r="E2865" s="30" t="s">
        <v>24248</v>
      </c>
      <c r="F2865" s="30">
        <v>7587206793</v>
      </c>
      <c r="G2865" s="30">
        <v>20.476081000000001</v>
      </c>
      <c r="H2865" s="30">
        <v>82.077033999999998</v>
      </c>
      <c r="I2865" s="33" t="s">
        <v>11944</v>
      </c>
      <c r="J2865" s="30" t="s">
        <v>10227</v>
      </c>
      <c r="K2865" s="30" t="s">
        <v>16</v>
      </c>
    </row>
    <row r="2866" spans="1:11" ht="15.75" x14ac:dyDescent="0.25">
      <c r="A2866" s="30" t="s">
        <v>10223</v>
      </c>
      <c r="B2866" s="31" t="s">
        <v>70</v>
      </c>
      <c r="C2866" s="30">
        <v>0</v>
      </c>
      <c r="D2866" s="30" t="s">
        <v>25291</v>
      </c>
      <c r="E2866" s="30" t="s">
        <v>25291</v>
      </c>
      <c r="F2866" s="30">
        <v>0</v>
      </c>
      <c r="G2866" s="30">
        <v>20.893809999999998</v>
      </c>
      <c r="H2866" s="30">
        <v>82.003950000000003</v>
      </c>
      <c r="I2866" s="33" t="s">
        <v>11945</v>
      </c>
      <c r="J2866" s="30" t="s">
        <v>10227</v>
      </c>
      <c r="K2866" s="30" t="s">
        <v>16</v>
      </c>
    </row>
    <row r="2867" spans="1:11" ht="15.75" x14ac:dyDescent="0.25">
      <c r="A2867" s="30" t="s">
        <v>10223</v>
      </c>
      <c r="B2867" s="31" t="s">
        <v>70</v>
      </c>
      <c r="C2867" s="30" t="s">
        <v>10297</v>
      </c>
      <c r="D2867" s="30" t="s">
        <v>25292</v>
      </c>
      <c r="E2867" s="30" t="s">
        <v>25292</v>
      </c>
      <c r="F2867" s="30">
        <v>8839664262</v>
      </c>
      <c r="G2867" s="30">
        <v>19.952680000000001</v>
      </c>
      <c r="H2867" s="30">
        <v>82.540346</v>
      </c>
      <c r="I2867" s="33" t="s">
        <v>11946</v>
      </c>
      <c r="J2867" s="30" t="s">
        <v>10227</v>
      </c>
      <c r="K2867" s="30" t="s">
        <v>16</v>
      </c>
    </row>
    <row r="2868" spans="1:11" ht="15.75" x14ac:dyDescent="0.25">
      <c r="A2868" s="30" t="s">
        <v>10223</v>
      </c>
      <c r="B2868" s="31" t="s">
        <v>70</v>
      </c>
      <c r="C2868" s="30" t="s">
        <v>8375</v>
      </c>
      <c r="D2868" s="30" t="s">
        <v>25293</v>
      </c>
      <c r="E2868" s="30" t="s">
        <v>25293</v>
      </c>
      <c r="F2868" s="30">
        <v>9406008764</v>
      </c>
      <c r="G2868" s="30">
        <v>20.662500999999999</v>
      </c>
      <c r="H2868" s="30">
        <v>82.033626999999996</v>
      </c>
      <c r="I2868" s="33" t="s">
        <v>11947</v>
      </c>
      <c r="J2868" s="30" t="s">
        <v>10227</v>
      </c>
      <c r="K2868" s="30" t="s">
        <v>16</v>
      </c>
    </row>
    <row r="2869" spans="1:11" ht="15.75" x14ac:dyDescent="0.25">
      <c r="A2869" s="30" t="s">
        <v>10223</v>
      </c>
      <c r="B2869" s="31" t="s">
        <v>70</v>
      </c>
      <c r="C2869" s="30" t="s">
        <v>10297</v>
      </c>
      <c r="D2869" s="30" t="s">
        <v>25294</v>
      </c>
      <c r="E2869" s="30" t="s">
        <v>25294</v>
      </c>
      <c r="F2869" s="30">
        <v>6268265387</v>
      </c>
      <c r="G2869" s="30">
        <v>19.928491000000001</v>
      </c>
      <c r="H2869" s="30">
        <v>82.670237</v>
      </c>
      <c r="I2869" s="33" t="s">
        <v>11948</v>
      </c>
      <c r="J2869" s="30" t="s">
        <v>10227</v>
      </c>
      <c r="K2869" s="30" t="s">
        <v>16</v>
      </c>
    </row>
    <row r="2870" spans="1:11" ht="15.75" x14ac:dyDescent="0.25">
      <c r="A2870" s="30" t="s">
        <v>10223</v>
      </c>
      <c r="B2870" s="31" t="s">
        <v>70</v>
      </c>
      <c r="C2870" s="30" t="s">
        <v>10297</v>
      </c>
      <c r="D2870" s="30" t="s">
        <v>25295</v>
      </c>
      <c r="E2870" s="30" t="s">
        <v>25295</v>
      </c>
      <c r="F2870" s="30">
        <v>8103001560</v>
      </c>
      <c r="G2870" s="30">
        <v>19.940847000000002</v>
      </c>
      <c r="H2870" s="30">
        <v>82.648887999999999</v>
      </c>
      <c r="I2870" s="33" t="s">
        <v>11949</v>
      </c>
      <c r="J2870" s="30" t="s">
        <v>10227</v>
      </c>
      <c r="K2870" s="30" t="s">
        <v>16</v>
      </c>
    </row>
    <row r="2871" spans="1:11" ht="15.75" x14ac:dyDescent="0.25">
      <c r="A2871" s="30" t="s">
        <v>10223</v>
      </c>
      <c r="B2871" s="31" t="s">
        <v>70</v>
      </c>
      <c r="C2871" s="30" t="s">
        <v>8375</v>
      </c>
      <c r="D2871" s="30" t="s">
        <v>25296</v>
      </c>
      <c r="E2871" s="30" t="s">
        <v>25296</v>
      </c>
      <c r="F2871" s="30">
        <v>7987812017</v>
      </c>
      <c r="G2871" s="30">
        <v>20.647912999999999</v>
      </c>
      <c r="H2871" s="30">
        <v>82.096648000000002</v>
      </c>
      <c r="I2871" s="33" t="s">
        <v>11950</v>
      </c>
      <c r="J2871" s="30" t="s">
        <v>10227</v>
      </c>
      <c r="K2871" s="30" t="s">
        <v>16</v>
      </c>
    </row>
    <row r="2872" spans="1:11" ht="15.75" x14ac:dyDescent="0.25">
      <c r="A2872" s="30" t="s">
        <v>10223</v>
      </c>
      <c r="B2872" s="31" t="s">
        <v>70</v>
      </c>
      <c r="C2872" s="30" t="s">
        <v>10297</v>
      </c>
      <c r="D2872" s="30" t="s">
        <v>25297</v>
      </c>
      <c r="E2872" s="30" t="s">
        <v>25297</v>
      </c>
      <c r="F2872" s="30">
        <v>8839831304</v>
      </c>
      <c r="G2872" s="30">
        <v>19.826581999999998</v>
      </c>
      <c r="H2872" s="30">
        <v>82.634212000000005</v>
      </c>
      <c r="I2872" s="33" t="s">
        <v>11951</v>
      </c>
      <c r="J2872" s="30" t="s">
        <v>10227</v>
      </c>
      <c r="K2872" s="30" t="s">
        <v>16</v>
      </c>
    </row>
    <row r="2873" spans="1:11" ht="15.75" x14ac:dyDescent="0.25">
      <c r="A2873" s="30" t="s">
        <v>10223</v>
      </c>
      <c r="B2873" s="31" t="s">
        <v>70</v>
      </c>
      <c r="C2873" s="30" t="s">
        <v>8375</v>
      </c>
      <c r="D2873" s="30" t="s">
        <v>25298</v>
      </c>
      <c r="E2873" s="30" t="s">
        <v>25298</v>
      </c>
      <c r="F2873" s="30">
        <v>8770141122</v>
      </c>
      <c r="G2873" s="30">
        <v>20.685305</v>
      </c>
      <c r="H2873" s="30">
        <v>82.127604000000005</v>
      </c>
      <c r="I2873" s="33" t="s">
        <v>11952</v>
      </c>
      <c r="J2873" s="30" t="s">
        <v>10227</v>
      </c>
      <c r="K2873" s="30" t="s">
        <v>16</v>
      </c>
    </row>
    <row r="2874" spans="1:11" ht="15.75" x14ac:dyDescent="0.25">
      <c r="A2874" s="30" t="s">
        <v>10223</v>
      </c>
      <c r="B2874" s="31" t="s">
        <v>70</v>
      </c>
      <c r="C2874" s="30" t="s">
        <v>10297</v>
      </c>
      <c r="D2874" s="30" t="s">
        <v>25299</v>
      </c>
      <c r="E2874" s="30" t="s">
        <v>25299</v>
      </c>
      <c r="F2874" s="30">
        <v>7804975168</v>
      </c>
      <c r="G2874" s="30">
        <v>19.975404000000001</v>
      </c>
      <c r="H2874" s="30">
        <v>82.641818000000001</v>
      </c>
      <c r="I2874" s="33" t="s">
        <v>11953</v>
      </c>
      <c r="J2874" s="30" t="s">
        <v>10227</v>
      </c>
      <c r="K2874" s="30" t="s">
        <v>16</v>
      </c>
    </row>
    <row r="2875" spans="1:11" ht="15.75" x14ac:dyDescent="0.25">
      <c r="A2875" s="30" t="s">
        <v>10223</v>
      </c>
      <c r="B2875" s="31" t="s">
        <v>70</v>
      </c>
      <c r="C2875" s="30" t="s">
        <v>14577</v>
      </c>
      <c r="D2875" s="30" t="s">
        <v>25300</v>
      </c>
      <c r="E2875" s="30" t="s">
        <v>25300</v>
      </c>
      <c r="F2875" s="30">
        <v>9205725878</v>
      </c>
      <c r="G2875" s="30">
        <v>20.885141000000001</v>
      </c>
      <c r="H2875" s="30">
        <v>81.916723000000005</v>
      </c>
      <c r="I2875" s="33" t="s">
        <v>11954</v>
      </c>
      <c r="J2875" s="30" t="s">
        <v>10227</v>
      </c>
      <c r="K2875" s="30" t="s">
        <v>16</v>
      </c>
    </row>
    <row r="2876" spans="1:11" ht="15.75" x14ac:dyDescent="0.25">
      <c r="A2876" s="30" t="s">
        <v>10223</v>
      </c>
      <c r="B2876" s="31" t="s">
        <v>70</v>
      </c>
      <c r="C2876" s="30" t="s">
        <v>14610</v>
      </c>
      <c r="D2876" s="30" t="s">
        <v>25301</v>
      </c>
      <c r="E2876" s="30" t="s">
        <v>25301</v>
      </c>
      <c r="F2876" s="30">
        <v>9977599382</v>
      </c>
      <c r="G2876" s="30">
        <v>20.828281</v>
      </c>
      <c r="H2876" s="30">
        <v>82.100049999999996</v>
      </c>
      <c r="I2876" s="33" t="s">
        <v>11955</v>
      </c>
      <c r="J2876" s="30" t="s">
        <v>10227</v>
      </c>
      <c r="K2876" s="30" t="s">
        <v>16</v>
      </c>
    </row>
    <row r="2877" spans="1:11" ht="15.75" x14ac:dyDescent="0.25">
      <c r="A2877" s="30" t="s">
        <v>10223</v>
      </c>
      <c r="B2877" s="31" t="s">
        <v>70</v>
      </c>
      <c r="C2877" s="30" t="s">
        <v>25290</v>
      </c>
      <c r="D2877" s="30" t="s">
        <v>25302</v>
      </c>
      <c r="E2877" s="30" t="s">
        <v>25302</v>
      </c>
      <c r="F2877" s="30">
        <v>7999791040</v>
      </c>
      <c r="G2877" s="30">
        <v>20.909034999999999</v>
      </c>
      <c r="H2877" s="30">
        <v>82.037766000000005</v>
      </c>
      <c r="I2877" s="33" t="s">
        <v>11956</v>
      </c>
      <c r="J2877" s="30" t="s">
        <v>10227</v>
      </c>
      <c r="K2877" s="30" t="s">
        <v>16</v>
      </c>
    </row>
    <row r="2878" spans="1:11" ht="15.75" x14ac:dyDescent="0.25">
      <c r="A2878" s="30" t="s">
        <v>10223</v>
      </c>
      <c r="B2878" s="31" t="s">
        <v>70</v>
      </c>
      <c r="C2878" s="30" t="s">
        <v>14577</v>
      </c>
      <c r="D2878" s="30" t="s">
        <v>24428</v>
      </c>
      <c r="E2878" s="30" t="s">
        <v>24428</v>
      </c>
      <c r="F2878" s="30">
        <v>8959257270</v>
      </c>
      <c r="G2878" s="30">
        <v>21.027911</v>
      </c>
      <c r="H2878" s="30">
        <v>81.955877000000001</v>
      </c>
      <c r="I2878" s="33" t="s">
        <v>11957</v>
      </c>
      <c r="J2878" s="30" t="s">
        <v>10227</v>
      </c>
      <c r="K2878" s="30" t="s">
        <v>16</v>
      </c>
    </row>
    <row r="2879" spans="1:11" ht="15.75" x14ac:dyDescent="0.25">
      <c r="A2879" s="30" t="s">
        <v>10223</v>
      </c>
      <c r="B2879" s="31" t="s">
        <v>70</v>
      </c>
      <c r="C2879" s="30" t="s">
        <v>14610</v>
      </c>
      <c r="D2879" s="30" t="s">
        <v>25303</v>
      </c>
      <c r="E2879" s="30" t="s">
        <v>25303</v>
      </c>
      <c r="F2879" s="30">
        <v>9174629048</v>
      </c>
      <c r="G2879" s="30">
        <v>20.805645999999999</v>
      </c>
      <c r="H2879" s="30">
        <v>82.248587000000001</v>
      </c>
      <c r="I2879" s="33" t="s">
        <v>11958</v>
      </c>
      <c r="J2879" s="30" t="s">
        <v>10227</v>
      </c>
      <c r="K2879" s="30" t="s">
        <v>16</v>
      </c>
    </row>
    <row r="2880" spans="1:11" ht="15.75" x14ac:dyDescent="0.25">
      <c r="A2880" s="30" t="s">
        <v>10223</v>
      </c>
      <c r="B2880" s="31" t="s">
        <v>70</v>
      </c>
      <c r="C2880" s="30" t="s">
        <v>8375</v>
      </c>
      <c r="D2880" s="30" t="s">
        <v>24186</v>
      </c>
      <c r="E2880" s="30" t="s">
        <v>24186</v>
      </c>
      <c r="F2880" s="30">
        <v>8770836808</v>
      </c>
      <c r="G2880" s="30">
        <v>20.646889000000002</v>
      </c>
      <c r="H2880" s="30">
        <v>82.182789</v>
      </c>
      <c r="I2880" s="33" t="s">
        <v>11959</v>
      </c>
      <c r="J2880" s="30" t="s">
        <v>10227</v>
      </c>
      <c r="K2880" s="30" t="s">
        <v>16</v>
      </c>
    </row>
    <row r="2881" spans="1:11" ht="15.75" x14ac:dyDescent="0.25">
      <c r="A2881" s="30" t="s">
        <v>10223</v>
      </c>
      <c r="B2881" s="31" t="s">
        <v>70</v>
      </c>
      <c r="C2881" s="30" t="s">
        <v>8375</v>
      </c>
      <c r="D2881" s="30" t="s">
        <v>25304</v>
      </c>
      <c r="E2881" s="30" t="s">
        <v>25304</v>
      </c>
      <c r="F2881" s="30">
        <v>9165723006</v>
      </c>
      <c r="G2881" s="30">
        <v>20.657869999999999</v>
      </c>
      <c r="H2881" s="30">
        <v>82.281434000000004</v>
      </c>
      <c r="I2881" s="33" t="s">
        <v>11960</v>
      </c>
      <c r="J2881" s="30" t="s">
        <v>10227</v>
      </c>
      <c r="K2881" s="30" t="s">
        <v>16</v>
      </c>
    </row>
    <row r="2882" spans="1:11" ht="15.75" x14ac:dyDescent="0.25">
      <c r="A2882" s="30" t="s">
        <v>10223</v>
      </c>
      <c r="B2882" s="31" t="s">
        <v>70</v>
      </c>
      <c r="C2882" s="30" t="s">
        <v>16262</v>
      </c>
      <c r="D2882" s="30" t="s">
        <v>25305</v>
      </c>
      <c r="E2882" s="30" t="s">
        <v>25305</v>
      </c>
      <c r="F2882" s="30">
        <v>7489008080</v>
      </c>
      <c r="G2882" s="30">
        <v>20.071498999999999</v>
      </c>
      <c r="H2882" s="30">
        <v>82.057708000000005</v>
      </c>
      <c r="I2882" s="33" t="s">
        <v>11961</v>
      </c>
      <c r="J2882" s="30" t="s">
        <v>10227</v>
      </c>
      <c r="K2882" s="30" t="s">
        <v>16</v>
      </c>
    </row>
    <row r="2883" spans="1:11" ht="15.75" x14ac:dyDescent="0.25">
      <c r="A2883" s="30" t="s">
        <v>10223</v>
      </c>
      <c r="B2883" s="31" t="s">
        <v>70</v>
      </c>
      <c r="C2883" s="30" t="s">
        <v>16262</v>
      </c>
      <c r="D2883" s="30" t="s">
        <v>25306</v>
      </c>
      <c r="E2883" s="30" t="s">
        <v>25306</v>
      </c>
      <c r="F2883" s="30">
        <v>9575689474</v>
      </c>
      <c r="G2883" s="30">
        <v>20.388634</v>
      </c>
      <c r="H2883" s="30">
        <v>82.250579999999999</v>
      </c>
      <c r="I2883" s="33" t="s">
        <v>11962</v>
      </c>
      <c r="J2883" s="30" t="s">
        <v>10227</v>
      </c>
      <c r="K2883" s="30" t="s">
        <v>16</v>
      </c>
    </row>
    <row r="2884" spans="1:11" ht="15.75" x14ac:dyDescent="0.25">
      <c r="A2884" s="30" t="s">
        <v>10223</v>
      </c>
      <c r="B2884" s="31" t="s">
        <v>70</v>
      </c>
      <c r="C2884" s="30" t="s">
        <v>10297</v>
      </c>
      <c r="D2884" s="30" t="s">
        <v>25307</v>
      </c>
      <c r="E2884" s="30" t="s">
        <v>25307</v>
      </c>
      <c r="F2884" s="30">
        <v>7999028478</v>
      </c>
      <c r="G2884" s="30">
        <v>19.868047000000001</v>
      </c>
      <c r="H2884" s="30">
        <v>82.682618000000005</v>
      </c>
      <c r="I2884" s="33" t="s">
        <v>11963</v>
      </c>
      <c r="J2884" s="30" t="s">
        <v>10227</v>
      </c>
      <c r="K2884" s="30" t="s">
        <v>16</v>
      </c>
    </row>
    <row r="2885" spans="1:11" ht="15.75" x14ac:dyDescent="0.25">
      <c r="A2885" s="30" t="s">
        <v>10223</v>
      </c>
      <c r="B2885" s="31" t="s">
        <v>70</v>
      </c>
      <c r="C2885" s="30" t="s">
        <v>25290</v>
      </c>
      <c r="D2885" s="30" t="s">
        <v>25308</v>
      </c>
      <c r="E2885" s="30" t="s">
        <v>25308</v>
      </c>
      <c r="F2885" s="30">
        <v>8319244336</v>
      </c>
      <c r="G2885" s="30">
        <v>20.891804</v>
      </c>
      <c r="H2885" s="30">
        <v>82.002150999999998</v>
      </c>
      <c r="I2885" s="33" t="s">
        <v>11964</v>
      </c>
      <c r="J2885" s="30" t="s">
        <v>10227</v>
      </c>
      <c r="K2885" s="30" t="s">
        <v>16</v>
      </c>
    </row>
    <row r="2886" spans="1:11" ht="15.75" x14ac:dyDescent="0.25">
      <c r="A2886" s="30" t="s">
        <v>10223</v>
      </c>
      <c r="B2886" s="31" t="s">
        <v>70</v>
      </c>
      <c r="C2886" s="30" t="s">
        <v>25290</v>
      </c>
      <c r="D2886" s="30" t="s">
        <v>25309</v>
      </c>
      <c r="E2886" s="30" t="s">
        <v>25309</v>
      </c>
      <c r="F2886" s="30">
        <v>7838977971</v>
      </c>
      <c r="G2886" s="30">
        <v>20.907285999999999</v>
      </c>
      <c r="H2886" s="30">
        <v>82.144219000000007</v>
      </c>
      <c r="I2886" s="33" t="s">
        <v>11965</v>
      </c>
      <c r="J2886" s="30" t="s">
        <v>10227</v>
      </c>
      <c r="K2886" s="30" t="s">
        <v>16</v>
      </c>
    </row>
    <row r="2887" spans="1:11" ht="15.75" x14ac:dyDescent="0.25">
      <c r="A2887" s="30" t="s">
        <v>10223</v>
      </c>
      <c r="B2887" s="31" t="s">
        <v>70</v>
      </c>
      <c r="C2887" s="30" t="s">
        <v>16262</v>
      </c>
      <c r="D2887" s="30" t="s">
        <v>25310</v>
      </c>
      <c r="E2887" s="30" t="s">
        <v>25310</v>
      </c>
      <c r="F2887" s="30">
        <v>7587030480</v>
      </c>
      <c r="G2887" s="30">
        <v>20.120660999999998</v>
      </c>
      <c r="H2887" s="30">
        <v>82.163865000000001</v>
      </c>
      <c r="I2887" s="33" t="s">
        <v>11966</v>
      </c>
      <c r="J2887" s="30" t="s">
        <v>10227</v>
      </c>
      <c r="K2887" s="30" t="s">
        <v>16</v>
      </c>
    </row>
    <row r="2888" spans="1:11" ht="15.75" x14ac:dyDescent="0.25">
      <c r="A2888" s="30" t="s">
        <v>10223</v>
      </c>
      <c r="B2888" s="31" t="s">
        <v>70</v>
      </c>
      <c r="C2888" s="30" t="s">
        <v>14610</v>
      </c>
      <c r="D2888" s="30" t="s">
        <v>25311</v>
      </c>
      <c r="E2888" s="30" t="s">
        <v>25311</v>
      </c>
      <c r="F2888" s="30">
        <v>8827752052</v>
      </c>
      <c r="G2888" s="30">
        <v>20.833791000000002</v>
      </c>
      <c r="H2888" s="30">
        <v>82.287541000000004</v>
      </c>
      <c r="I2888" s="33" t="s">
        <v>11967</v>
      </c>
      <c r="J2888" s="30" t="s">
        <v>10227</v>
      </c>
      <c r="K2888" s="30" t="s">
        <v>16</v>
      </c>
    </row>
    <row r="2889" spans="1:11" ht="15.75" x14ac:dyDescent="0.25">
      <c r="A2889" s="30" t="s">
        <v>10223</v>
      </c>
      <c r="B2889" s="31" t="s">
        <v>70</v>
      </c>
      <c r="C2889" s="30" t="s">
        <v>16262</v>
      </c>
      <c r="D2889" s="30" t="s">
        <v>25312</v>
      </c>
      <c r="E2889" s="30" t="s">
        <v>25312</v>
      </c>
      <c r="F2889" s="30">
        <v>7722887440</v>
      </c>
      <c r="G2889" s="30">
        <v>20.183062</v>
      </c>
      <c r="H2889" s="30">
        <v>82.259618000000003</v>
      </c>
      <c r="I2889" s="33" t="s">
        <v>11968</v>
      </c>
      <c r="J2889" s="30" t="s">
        <v>10227</v>
      </c>
      <c r="K2889" s="30" t="s">
        <v>16</v>
      </c>
    </row>
    <row r="2890" spans="1:11" ht="15.75" x14ac:dyDescent="0.25">
      <c r="A2890" s="30" t="s">
        <v>10223</v>
      </c>
      <c r="B2890" s="31" t="s">
        <v>70</v>
      </c>
      <c r="C2890" s="30" t="s">
        <v>25290</v>
      </c>
      <c r="D2890" s="30" t="s">
        <v>24531</v>
      </c>
      <c r="E2890" s="30" t="s">
        <v>24531</v>
      </c>
      <c r="F2890" s="30">
        <v>9669174918</v>
      </c>
      <c r="G2890" s="30">
        <v>21.020758000000001</v>
      </c>
      <c r="H2890" s="30">
        <v>82.064385999999999</v>
      </c>
      <c r="I2890" s="33" t="s">
        <v>11969</v>
      </c>
      <c r="J2890" s="30" t="s">
        <v>10227</v>
      </c>
      <c r="K2890" s="30" t="s">
        <v>16</v>
      </c>
    </row>
    <row r="2891" spans="1:11" ht="15.75" x14ac:dyDescent="0.25">
      <c r="A2891" s="30" t="s">
        <v>10223</v>
      </c>
      <c r="B2891" s="31" t="s">
        <v>70</v>
      </c>
      <c r="C2891" s="30" t="s">
        <v>14610</v>
      </c>
      <c r="D2891" s="30" t="s">
        <v>25313</v>
      </c>
      <c r="E2891" s="30" t="s">
        <v>25313</v>
      </c>
      <c r="F2891" s="30">
        <v>7748860925</v>
      </c>
      <c r="G2891" s="30">
        <v>20.838919000000001</v>
      </c>
      <c r="H2891" s="30">
        <v>82.136859000000001</v>
      </c>
      <c r="I2891" s="33" t="s">
        <v>11970</v>
      </c>
      <c r="J2891" s="30" t="s">
        <v>10227</v>
      </c>
      <c r="K2891" s="30" t="s">
        <v>16</v>
      </c>
    </row>
    <row r="2892" spans="1:11" ht="15.75" x14ac:dyDescent="0.25">
      <c r="A2892" s="30" t="s">
        <v>10223</v>
      </c>
      <c r="B2892" s="31" t="s">
        <v>70</v>
      </c>
      <c r="C2892" s="30" t="s">
        <v>14610</v>
      </c>
      <c r="D2892" s="30" t="s">
        <v>25314</v>
      </c>
      <c r="E2892" s="30" t="s">
        <v>25314</v>
      </c>
      <c r="F2892" s="30">
        <v>9165984605</v>
      </c>
      <c r="G2892" s="30">
        <v>20.753740000000001</v>
      </c>
      <c r="H2892" s="30">
        <v>82.267893999999998</v>
      </c>
      <c r="I2892" s="33" t="s">
        <v>11971</v>
      </c>
      <c r="J2892" s="30" t="s">
        <v>10227</v>
      </c>
      <c r="K2892" s="30" t="s">
        <v>16</v>
      </c>
    </row>
    <row r="2893" spans="1:11" ht="15.75" x14ac:dyDescent="0.25">
      <c r="A2893" s="30" t="s">
        <v>10223</v>
      </c>
      <c r="B2893" s="31" t="s">
        <v>70</v>
      </c>
      <c r="C2893" s="30" t="s">
        <v>14577</v>
      </c>
      <c r="D2893" s="30" t="s">
        <v>25315</v>
      </c>
      <c r="E2893" s="30" t="s">
        <v>25315</v>
      </c>
      <c r="F2893" s="30">
        <v>9165315556</v>
      </c>
      <c r="G2893" s="30">
        <v>20.957836</v>
      </c>
      <c r="H2893" s="30">
        <v>81.950635000000005</v>
      </c>
      <c r="I2893" s="33" t="s">
        <v>11972</v>
      </c>
      <c r="J2893" s="30" t="s">
        <v>10227</v>
      </c>
      <c r="K2893" s="30" t="s">
        <v>16</v>
      </c>
    </row>
    <row r="2894" spans="1:11" ht="15.75" x14ac:dyDescent="0.25">
      <c r="A2894" s="30" t="s">
        <v>10223</v>
      </c>
      <c r="B2894" s="31" t="s">
        <v>70</v>
      </c>
      <c r="C2894" s="30" t="s">
        <v>25290</v>
      </c>
      <c r="D2894" s="30" t="s">
        <v>24343</v>
      </c>
      <c r="E2894" s="30" t="s">
        <v>24343</v>
      </c>
      <c r="F2894" s="30">
        <v>8889953159</v>
      </c>
      <c r="G2894" s="30">
        <v>20.893985000000001</v>
      </c>
      <c r="H2894" s="30">
        <v>81.956423999999998</v>
      </c>
      <c r="I2894" s="33" t="s">
        <v>11973</v>
      </c>
      <c r="J2894" s="30" t="s">
        <v>10227</v>
      </c>
      <c r="K2894" s="30" t="s">
        <v>16</v>
      </c>
    </row>
    <row r="2895" spans="1:11" ht="15.75" x14ac:dyDescent="0.25">
      <c r="A2895" s="30" t="s">
        <v>10223</v>
      </c>
      <c r="B2895" s="31" t="s">
        <v>70</v>
      </c>
      <c r="C2895" s="30" t="s">
        <v>16262</v>
      </c>
      <c r="D2895" s="30" t="s">
        <v>25316</v>
      </c>
      <c r="E2895" s="30" t="s">
        <v>25316</v>
      </c>
      <c r="F2895" s="30">
        <v>9406036794</v>
      </c>
      <c r="G2895" s="30">
        <v>20.161745</v>
      </c>
      <c r="H2895" s="30">
        <v>82.160722000000007</v>
      </c>
      <c r="I2895" s="33" t="s">
        <v>11974</v>
      </c>
      <c r="J2895" s="30" t="s">
        <v>10227</v>
      </c>
      <c r="K2895" s="30" t="s">
        <v>16</v>
      </c>
    </row>
    <row r="2896" spans="1:11" ht="15.75" x14ac:dyDescent="0.25">
      <c r="A2896" s="30" t="s">
        <v>10223</v>
      </c>
      <c r="B2896" s="31" t="s">
        <v>70</v>
      </c>
      <c r="C2896" s="30" t="s">
        <v>25290</v>
      </c>
      <c r="D2896" s="30" t="s">
        <v>25317</v>
      </c>
      <c r="E2896" s="30" t="s">
        <v>25317</v>
      </c>
      <c r="F2896" s="30">
        <v>9993900951</v>
      </c>
      <c r="G2896" s="30">
        <v>20.919447000000002</v>
      </c>
      <c r="H2896" s="30">
        <v>81.977074999999999</v>
      </c>
      <c r="I2896" s="33" t="s">
        <v>11975</v>
      </c>
      <c r="J2896" s="30" t="s">
        <v>10227</v>
      </c>
      <c r="K2896" s="30" t="s">
        <v>16</v>
      </c>
    </row>
    <row r="2897" spans="1:11" ht="15.75" x14ac:dyDescent="0.25">
      <c r="A2897" s="30" t="s">
        <v>10223</v>
      </c>
      <c r="B2897" s="31" t="s">
        <v>70</v>
      </c>
      <c r="C2897" s="30" t="s">
        <v>25290</v>
      </c>
      <c r="D2897" s="30" t="s">
        <v>25318</v>
      </c>
      <c r="E2897" s="30" t="s">
        <v>25318</v>
      </c>
      <c r="F2897" s="30">
        <v>9754930175</v>
      </c>
      <c r="G2897" s="30">
        <v>20.951540000000001</v>
      </c>
      <c r="H2897" s="30">
        <v>82.062037000000004</v>
      </c>
      <c r="I2897" s="33" t="s">
        <v>11976</v>
      </c>
      <c r="J2897" s="30" t="s">
        <v>10227</v>
      </c>
      <c r="K2897" s="30" t="s">
        <v>16</v>
      </c>
    </row>
    <row r="2898" spans="1:11" ht="15.75" x14ac:dyDescent="0.25">
      <c r="A2898" s="30" t="s">
        <v>10223</v>
      </c>
      <c r="B2898" s="31" t="s">
        <v>70</v>
      </c>
      <c r="C2898" s="30" t="s">
        <v>25290</v>
      </c>
      <c r="D2898" s="30" t="s">
        <v>25319</v>
      </c>
      <c r="E2898" s="30" t="s">
        <v>25319</v>
      </c>
      <c r="F2898" s="30">
        <v>9617813871</v>
      </c>
      <c r="G2898" s="30">
        <v>20.957557999999999</v>
      </c>
      <c r="H2898" s="30">
        <v>81.982954000000007</v>
      </c>
      <c r="I2898" s="33" t="s">
        <v>11977</v>
      </c>
      <c r="J2898" s="30" t="s">
        <v>10227</v>
      </c>
      <c r="K2898" s="30" t="s">
        <v>16</v>
      </c>
    </row>
    <row r="2899" spans="1:11" ht="15.75" x14ac:dyDescent="0.25">
      <c r="A2899" s="30" t="s">
        <v>10223</v>
      </c>
      <c r="B2899" s="31" t="s">
        <v>70</v>
      </c>
      <c r="C2899" s="30" t="s">
        <v>25290</v>
      </c>
      <c r="D2899" s="30" t="s">
        <v>25320</v>
      </c>
      <c r="E2899" s="30" t="s">
        <v>25320</v>
      </c>
      <c r="F2899" s="30">
        <v>8962816645</v>
      </c>
      <c r="G2899" s="30">
        <v>21.019544</v>
      </c>
      <c r="H2899" s="30">
        <v>82.002746999999999</v>
      </c>
      <c r="I2899" s="33" t="s">
        <v>11978</v>
      </c>
      <c r="J2899" s="30" t="s">
        <v>10227</v>
      </c>
      <c r="K2899" s="30" t="s">
        <v>16</v>
      </c>
    </row>
    <row r="2900" spans="1:11" ht="15.75" x14ac:dyDescent="0.25">
      <c r="A2900" s="30" t="s">
        <v>10223</v>
      </c>
      <c r="B2900" s="31" t="s">
        <v>70</v>
      </c>
      <c r="C2900" s="30" t="s">
        <v>8375</v>
      </c>
      <c r="D2900" s="30" t="s">
        <v>25321</v>
      </c>
      <c r="E2900" s="30" t="s">
        <v>25321</v>
      </c>
      <c r="F2900" s="30">
        <v>9993461538</v>
      </c>
      <c r="G2900" s="30">
        <v>20.662972</v>
      </c>
      <c r="H2900" s="30">
        <v>82.103142000000005</v>
      </c>
      <c r="I2900" s="33" t="s">
        <v>11979</v>
      </c>
      <c r="J2900" s="30" t="s">
        <v>10227</v>
      </c>
      <c r="K2900" s="30" t="s">
        <v>16</v>
      </c>
    </row>
    <row r="2901" spans="1:11" ht="15.75" x14ac:dyDescent="0.25">
      <c r="A2901" s="30" t="s">
        <v>10223</v>
      </c>
      <c r="B2901" s="31" t="s">
        <v>70</v>
      </c>
      <c r="C2901" s="30" t="s">
        <v>8375</v>
      </c>
      <c r="D2901" s="30" t="s">
        <v>25322</v>
      </c>
      <c r="E2901" s="30" t="s">
        <v>25322</v>
      </c>
      <c r="F2901" s="30">
        <v>8959730550</v>
      </c>
      <c r="G2901" s="30">
        <v>20.663558999999999</v>
      </c>
      <c r="H2901" s="30">
        <v>82.143849000000003</v>
      </c>
      <c r="I2901" s="33" t="s">
        <v>11980</v>
      </c>
      <c r="J2901" s="30" t="s">
        <v>10227</v>
      </c>
      <c r="K2901" s="30" t="s">
        <v>16</v>
      </c>
    </row>
    <row r="2902" spans="1:11" ht="15.75" x14ac:dyDescent="0.25">
      <c r="A2902" s="30" t="s">
        <v>10223</v>
      </c>
      <c r="B2902" s="31" t="s">
        <v>70</v>
      </c>
      <c r="C2902" s="30" t="s">
        <v>8375</v>
      </c>
      <c r="D2902" s="30" t="s">
        <v>25323</v>
      </c>
      <c r="E2902" s="30" t="s">
        <v>25323</v>
      </c>
      <c r="F2902" s="30">
        <v>7354012524</v>
      </c>
      <c r="G2902" s="30">
        <v>20.644601000000002</v>
      </c>
      <c r="H2902" s="30">
        <v>82.147142000000002</v>
      </c>
      <c r="I2902" s="33" t="s">
        <v>11981</v>
      </c>
      <c r="J2902" s="30" t="s">
        <v>10227</v>
      </c>
      <c r="K2902" s="30" t="s">
        <v>16</v>
      </c>
    </row>
    <row r="2903" spans="1:11" ht="15.75" x14ac:dyDescent="0.25">
      <c r="A2903" s="30" t="s">
        <v>10223</v>
      </c>
      <c r="B2903" s="31" t="s">
        <v>70</v>
      </c>
      <c r="C2903" s="30" t="s">
        <v>8375</v>
      </c>
      <c r="D2903" s="30" t="s">
        <v>24178</v>
      </c>
      <c r="E2903" s="30" t="s">
        <v>24178</v>
      </c>
      <c r="F2903" s="30">
        <v>9407920296</v>
      </c>
      <c r="G2903" s="30">
        <v>20.45017</v>
      </c>
      <c r="H2903" s="30">
        <v>82.116418999999993</v>
      </c>
      <c r="I2903" s="33" t="s">
        <v>11982</v>
      </c>
      <c r="J2903" s="30" t="s">
        <v>10227</v>
      </c>
      <c r="K2903" s="30" t="s">
        <v>16</v>
      </c>
    </row>
    <row r="2904" spans="1:11" ht="15.75" x14ac:dyDescent="0.25">
      <c r="A2904" s="30" t="s">
        <v>10223</v>
      </c>
      <c r="B2904" s="31" t="s">
        <v>70</v>
      </c>
      <c r="C2904" s="30" t="s">
        <v>10297</v>
      </c>
      <c r="D2904" s="30" t="s">
        <v>25324</v>
      </c>
      <c r="E2904" s="30" t="s">
        <v>25324</v>
      </c>
      <c r="F2904" s="30">
        <v>7974295798</v>
      </c>
      <c r="G2904" s="30">
        <v>19.927447000000001</v>
      </c>
      <c r="H2904" s="30">
        <v>82.598326999999998</v>
      </c>
      <c r="I2904" s="33" t="s">
        <v>11983</v>
      </c>
      <c r="J2904" s="30" t="s">
        <v>10227</v>
      </c>
      <c r="K2904" s="30" t="s">
        <v>16</v>
      </c>
    </row>
    <row r="2905" spans="1:11" ht="15.75" x14ac:dyDescent="0.25">
      <c r="A2905" s="30" t="s">
        <v>10223</v>
      </c>
      <c r="B2905" s="31" t="s">
        <v>70</v>
      </c>
      <c r="C2905" s="30" t="s">
        <v>25290</v>
      </c>
      <c r="D2905" s="30" t="s">
        <v>25237</v>
      </c>
      <c r="E2905" s="30" t="s">
        <v>25237</v>
      </c>
      <c r="F2905" s="30">
        <v>8889931524</v>
      </c>
      <c r="G2905" s="30">
        <v>20.999065000000002</v>
      </c>
      <c r="H2905" s="30">
        <v>81.978046000000006</v>
      </c>
      <c r="I2905" s="33" t="s">
        <v>11984</v>
      </c>
      <c r="J2905" s="30" t="s">
        <v>10227</v>
      </c>
      <c r="K2905" s="30" t="s">
        <v>16</v>
      </c>
    </row>
    <row r="2906" spans="1:11" ht="15.75" x14ac:dyDescent="0.25">
      <c r="A2906" s="30" t="s">
        <v>10223</v>
      </c>
      <c r="B2906" s="31" t="s">
        <v>70</v>
      </c>
      <c r="C2906" s="30" t="s">
        <v>25290</v>
      </c>
      <c r="D2906" s="30" t="s">
        <v>8377</v>
      </c>
      <c r="E2906" s="30" t="s">
        <v>8377</v>
      </c>
      <c r="F2906" s="30">
        <v>7805081083</v>
      </c>
      <c r="G2906" s="30">
        <v>20.834551999999999</v>
      </c>
      <c r="H2906" s="30">
        <v>81.929067000000003</v>
      </c>
      <c r="I2906" s="33" t="s">
        <v>11985</v>
      </c>
      <c r="J2906" s="30" t="s">
        <v>10227</v>
      </c>
      <c r="K2906" s="30" t="s">
        <v>16</v>
      </c>
    </row>
    <row r="2907" spans="1:11" ht="15.75" x14ac:dyDescent="0.25">
      <c r="A2907" s="30" t="s">
        <v>10223</v>
      </c>
      <c r="B2907" s="31" t="s">
        <v>70</v>
      </c>
      <c r="C2907" s="30" t="s">
        <v>16262</v>
      </c>
      <c r="D2907" s="30" t="s">
        <v>25325</v>
      </c>
      <c r="E2907" s="30" t="s">
        <v>25325</v>
      </c>
      <c r="F2907" s="30">
        <v>9753055441</v>
      </c>
      <c r="G2907" s="30">
        <v>20.289959</v>
      </c>
      <c r="H2907" s="30">
        <v>82.234021999999996</v>
      </c>
      <c r="I2907" s="33" t="s">
        <v>11986</v>
      </c>
      <c r="J2907" s="30" t="s">
        <v>10227</v>
      </c>
      <c r="K2907" s="30" t="s">
        <v>16</v>
      </c>
    </row>
    <row r="2908" spans="1:11" ht="15.75" x14ac:dyDescent="0.25">
      <c r="A2908" s="30" t="s">
        <v>10223</v>
      </c>
      <c r="B2908" s="31" t="s">
        <v>70</v>
      </c>
      <c r="C2908" s="30" t="s">
        <v>10297</v>
      </c>
      <c r="D2908" s="30" t="s">
        <v>25326</v>
      </c>
      <c r="E2908" s="30" t="s">
        <v>25326</v>
      </c>
      <c r="F2908" s="30">
        <v>6268143231</v>
      </c>
      <c r="G2908" s="30">
        <v>19.898671</v>
      </c>
      <c r="H2908" s="30">
        <v>82.577769000000004</v>
      </c>
      <c r="I2908" s="33" t="s">
        <v>11987</v>
      </c>
      <c r="J2908" s="30" t="s">
        <v>10227</v>
      </c>
      <c r="K2908" s="30" t="s">
        <v>16</v>
      </c>
    </row>
    <row r="2909" spans="1:11" ht="15.75" x14ac:dyDescent="0.25">
      <c r="A2909" s="30" t="s">
        <v>10223</v>
      </c>
      <c r="B2909" s="31" t="s">
        <v>70</v>
      </c>
      <c r="C2909" s="30" t="s">
        <v>10297</v>
      </c>
      <c r="D2909" s="30" t="s">
        <v>25327</v>
      </c>
      <c r="E2909" s="30" t="s">
        <v>25327</v>
      </c>
      <c r="F2909" s="30">
        <v>8770566086</v>
      </c>
      <c r="G2909" s="30">
        <v>19.836794000000001</v>
      </c>
      <c r="H2909" s="30">
        <v>82.703143999999995</v>
      </c>
      <c r="I2909" s="33" t="s">
        <v>11988</v>
      </c>
      <c r="J2909" s="30" t="s">
        <v>10227</v>
      </c>
      <c r="K2909" s="30" t="s">
        <v>16</v>
      </c>
    </row>
    <row r="2910" spans="1:11" ht="15.75" x14ac:dyDescent="0.25">
      <c r="A2910" s="30" t="s">
        <v>10223</v>
      </c>
      <c r="B2910" s="31" t="s">
        <v>70</v>
      </c>
      <c r="C2910" s="30" t="s">
        <v>8375</v>
      </c>
      <c r="D2910" s="30" t="s">
        <v>25328</v>
      </c>
      <c r="E2910" s="30" t="s">
        <v>25328</v>
      </c>
      <c r="F2910" s="30">
        <v>8305852790</v>
      </c>
      <c r="G2910" s="30">
        <v>20.569562999999999</v>
      </c>
      <c r="H2910" s="30">
        <v>82.275744000000003</v>
      </c>
      <c r="I2910" s="33" t="s">
        <v>11989</v>
      </c>
      <c r="J2910" s="30" t="s">
        <v>10227</v>
      </c>
      <c r="K2910" s="30" t="s">
        <v>16</v>
      </c>
    </row>
    <row r="2911" spans="1:11" ht="15.75" x14ac:dyDescent="0.25">
      <c r="A2911" s="30" t="s">
        <v>10223</v>
      </c>
      <c r="B2911" s="31" t="s">
        <v>70</v>
      </c>
      <c r="C2911" s="30" t="s">
        <v>14610</v>
      </c>
      <c r="D2911" s="30" t="s">
        <v>25329</v>
      </c>
      <c r="E2911" s="30" t="s">
        <v>25329</v>
      </c>
      <c r="F2911" s="30">
        <v>8225900345</v>
      </c>
      <c r="G2911" s="30">
        <v>20.689973999999999</v>
      </c>
      <c r="H2911" s="30">
        <v>82.297552999999994</v>
      </c>
      <c r="I2911" s="33" t="s">
        <v>11990</v>
      </c>
      <c r="J2911" s="30" t="s">
        <v>10227</v>
      </c>
      <c r="K2911" s="30" t="s">
        <v>16</v>
      </c>
    </row>
    <row r="2912" spans="1:11" ht="15.75" x14ac:dyDescent="0.25">
      <c r="A2912" s="30" t="s">
        <v>10223</v>
      </c>
      <c r="B2912" s="31" t="s">
        <v>70</v>
      </c>
      <c r="C2912" s="30" t="s">
        <v>8375</v>
      </c>
      <c r="D2912" s="30" t="s">
        <v>25330</v>
      </c>
      <c r="E2912" s="30" t="s">
        <v>25330</v>
      </c>
      <c r="F2912" s="30">
        <v>8269234864</v>
      </c>
      <c r="G2912" s="30">
        <v>20.632901</v>
      </c>
      <c r="H2912" s="30">
        <v>82.236182999999997</v>
      </c>
      <c r="I2912" s="33" t="s">
        <v>11991</v>
      </c>
      <c r="J2912" s="30" t="s">
        <v>10227</v>
      </c>
      <c r="K2912" s="30" t="s">
        <v>16</v>
      </c>
    </row>
    <row r="2913" spans="1:11" ht="15.75" x14ac:dyDescent="0.25">
      <c r="A2913" s="30" t="s">
        <v>10223</v>
      </c>
      <c r="B2913" s="31" t="s">
        <v>70</v>
      </c>
      <c r="C2913" s="30" t="s">
        <v>16262</v>
      </c>
      <c r="D2913" s="30" t="s">
        <v>25331</v>
      </c>
      <c r="E2913" s="30" t="s">
        <v>25331</v>
      </c>
      <c r="F2913" s="30">
        <v>9981391781</v>
      </c>
      <c r="G2913" s="30">
        <v>20.286743000000001</v>
      </c>
      <c r="H2913" s="30">
        <v>82.284733000000003</v>
      </c>
      <c r="I2913" s="33" t="s">
        <v>11992</v>
      </c>
      <c r="J2913" s="30" t="s">
        <v>10227</v>
      </c>
      <c r="K2913" s="30" t="s">
        <v>16</v>
      </c>
    </row>
    <row r="2914" spans="1:11" ht="15.75" x14ac:dyDescent="0.25">
      <c r="A2914" s="30" t="s">
        <v>10223</v>
      </c>
      <c r="B2914" s="31" t="s">
        <v>70</v>
      </c>
      <c r="C2914" s="30" t="s">
        <v>10297</v>
      </c>
      <c r="D2914" s="30" t="s">
        <v>25332</v>
      </c>
      <c r="E2914" s="30" t="s">
        <v>25332</v>
      </c>
      <c r="F2914" s="30">
        <v>8083747090</v>
      </c>
      <c r="G2914" s="30">
        <v>19.910854</v>
      </c>
      <c r="H2914" s="30">
        <v>82.671116999999995</v>
      </c>
      <c r="I2914" s="33" t="s">
        <v>11993</v>
      </c>
      <c r="J2914" s="30" t="s">
        <v>10227</v>
      </c>
      <c r="K2914" s="30" t="s">
        <v>16</v>
      </c>
    </row>
    <row r="2915" spans="1:11" ht="15.75" x14ac:dyDescent="0.25">
      <c r="A2915" s="30" t="s">
        <v>15135</v>
      </c>
      <c r="B2915" s="31" t="s">
        <v>70</v>
      </c>
      <c r="C2915" s="30" t="s">
        <v>14627</v>
      </c>
      <c r="D2915" s="30" t="s">
        <v>15493</v>
      </c>
      <c r="E2915" s="30" t="s">
        <v>15494</v>
      </c>
      <c r="F2915" s="30">
        <v>9617045853</v>
      </c>
      <c r="G2915" s="30" t="s">
        <v>15495</v>
      </c>
      <c r="H2915" s="30" t="s">
        <v>15496</v>
      </c>
      <c r="I2915" s="33" t="s">
        <v>15497</v>
      </c>
      <c r="J2915" s="30" t="s">
        <v>15498</v>
      </c>
      <c r="K2915" s="30" t="s">
        <v>16</v>
      </c>
    </row>
    <row r="2916" spans="1:11" ht="15.75" x14ac:dyDescent="0.25">
      <c r="A2916" s="30" t="s">
        <v>15135</v>
      </c>
      <c r="B2916" s="31" t="s">
        <v>70</v>
      </c>
      <c r="C2916" s="30" t="s">
        <v>1910</v>
      </c>
      <c r="D2916" s="30" t="s">
        <v>14690</v>
      </c>
      <c r="E2916" s="30" t="s">
        <v>15499</v>
      </c>
      <c r="F2916" s="30">
        <v>9178885501</v>
      </c>
      <c r="G2916" s="30">
        <v>20.645004440000001</v>
      </c>
      <c r="H2916" s="30">
        <v>82.174089140000007</v>
      </c>
      <c r="I2916" s="33" t="s">
        <v>15500</v>
      </c>
      <c r="J2916" s="30" t="s">
        <v>15498</v>
      </c>
      <c r="K2916" s="30" t="s">
        <v>16</v>
      </c>
    </row>
    <row r="2917" spans="1:11" ht="15.75" x14ac:dyDescent="0.25">
      <c r="A2917" s="30" t="s">
        <v>15135</v>
      </c>
      <c r="B2917" s="31" t="s">
        <v>70</v>
      </c>
      <c r="C2917" s="30" t="s">
        <v>1396</v>
      </c>
      <c r="D2917" s="30" t="s">
        <v>15501</v>
      </c>
      <c r="E2917" s="30" t="s">
        <v>15502</v>
      </c>
      <c r="F2917" s="30">
        <v>8658340746</v>
      </c>
      <c r="G2917" s="30">
        <v>19.900842480000001</v>
      </c>
      <c r="H2917" s="30">
        <v>82.655102079999992</v>
      </c>
      <c r="I2917" s="33" t="s">
        <v>15503</v>
      </c>
      <c r="J2917" s="30" t="s">
        <v>15498</v>
      </c>
      <c r="K2917" s="30" t="s">
        <v>16</v>
      </c>
    </row>
    <row r="2918" spans="1:11" ht="15.75" x14ac:dyDescent="0.25">
      <c r="A2918" s="30" t="s">
        <v>15135</v>
      </c>
      <c r="B2918" s="31" t="s">
        <v>70</v>
      </c>
      <c r="C2918" s="30" t="s">
        <v>1396</v>
      </c>
      <c r="D2918" s="30" t="s">
        <v>15504</v>
      </c>
      <c r="E2918" s="30" t="s">
        <v>15505</v>
      </c>
      <c r="F2918" s="30">
        <v>8103442981</v>
      </c>
      <c r="G2918" s="30">
        <v>0</v>
      </c>
      <c r="H2918" s="30">
        <v>0</v>
      </c>
      <c r="I2918" s="33" t="s">
        <v>15506</v>
      </c>
      <c r="J2918" s="30" t="s">
        <v>15498</v>
      </c>
      <c r="K2918" s="30" t="s">
        <v>16</v>
      </c>
    </row>
    <row r="2919" spans="1:11" ht="15.75" x14ac:dyDescent="0.25">
      <c r="A2919" s="30" t="s">
        <v>15135</v>
      </c>
      <c r="B2919" s="31" t="s">
        <v>70</v>
      </c>
      <c r="C2919" s="30" t="s">
        <v>1910</v>
      </c>
      <c r="D2919" s="30" t="s">
        <v>15507</v>
      </c>
      <c r="E2919" s="30" t="s">
        <v>15508</v>
      </c>
      <c r="F2919" s="30">
        <v>8770405087</v>
      </c>
      <c r="G2919" s="30">
        <v>20.64500443</v>
      </c>
      <c r="H2919" s="30">
        <v>82.174089129999999</v>
      </c>
      <c r="I2919" s="33" t="s">
        <v>15509</v>
      </c>
      <c r="J2919" s="30" t="s">
        <v>15498</v>
      </c>
      <c r="K2919" s="30" t="s">
        <v>16</v>
      </c>
    </row>
    <row r="2920" spans="1:11" ht="15.75" x14ac:dyDescent="0.25">
      <c r="A2920" s="30" t="s">
        <v>15135</v>
      </c>
      <c r="B2920" s="31" t="s">
        <v>70</v>
      </c>
      <c r="C2920" s="30" t="s">
        <v>1396</v>
      </c>
      <c r="D2920" s="30" t="s">
        <v>9456</v>
      </c>
      <c r="E2920" s="30" t="s">
        <v>15510</v>
      </c>
      <c r="F2920" s="30">
        <v>6260633523</v>
      </c>
      <c r="G2920" s="30">
        <v>19.900842449999999</v>
      </c>
      <c r="H2920" s="30">
        <v>82.655102049999996</v>
      </c>
      <c r="I2920" s="33" t="s">
        <v>15511</v>
      </c>
      <c r="J2920" s="30" t="s">
        <v>15498</v>
      </c>
      <c r="K2920" s="30" t="s">
        <v>16</v>
      </c>
    </row>
    <row r="2921" spans="1:11" ht="15.75" x14ac:dyDescent="0.25">
      <c r="A2921" s="30" t="s">
        <v>15135</v>
      </c>
      <c r="B2921" s="31" t="s">
        <v>70</v>
      </c>
      <c r="C2921" s="30" t="s">
        <v>1910</v>
      </c>
      <c r="D2921" s="30" t="s">
        <v>15512</v>
      </c>
      <c r="E2921" s="30" t="s">
        <v>15513</v>
      </c>
      <c r="F2921" s="30">
        <v>9178483245</v>
      </c>
      <c r="G2921" s="30">
        <v>19.90084242</v>
      </c>
      <c r="H2921" s="30">
        <v>82.655102020000001</v>
      </c>
      <c r="I2921" s="33" t="s">
        <v>15514</v>
      </c>
      <c r="J2921" s="30" t="s">
        <v>15498</v>
      </c>
      <c r="K2921" s="30" t="s">
        <v>16</v>
      </c>
    </row>
    <row r="2922" spans="1:11" ht="15.75" x14ac:dyDescent="0.25">
      <c r="A2922" s="30" t="s">
        <v>15135</v>
      </c>
      <c r="B2922" s="31" t="s">
        <v>70</v>
      </c>
      <c r="C2922" s="30" t="s">
        <v>1396</v>
      </c>
      <c r="D2922" s="30" t="s">
        <v>15515</v>
      </c>
      <c r="E2922" s="30" t="s">
        <v>15516</v>
      </c>
      <c r="F2922" s="30">
        <v>7000455853</v>
      </c>
      <c r="G2922" s="30">
        <v>19.900842430000001</v>
      </c>
      <c r="H2922" s="30">
        <v>82.655102029999995</v>
      </c>
      <c r="I2922" s="33" t="s">
        <v>15517</v>
      </c>
      <c r="J2922" s="30" t="s">
        <v>15498</v>
      </c>
      <c r="K2922" s="30" t="s">
        <v>16</v>
      </c>
    </row>
    <row r="2923" spans="1:11" ht="15.75" x14ac:dyDescent="0.25">
      <c r="A2923" s="30" t="s">
        <v>15135</v>
      </c>
      <c r="B2923" s="31" t="s">
        <v>70</v>
      </c>
      <c r="C2923" s="30" t="s">
        <v>1396</v>
      </c>
      <c r="D2923" s="30" t="s">
        <v>15518</v>
      </c>
      <c r="E2923" s="30" t="s">
        <v>15519</v>
      </c>
      <c r="F2923" s="30">
        <v>7077980301</v>
      </c>
      <c r="G2923" s="30">
        <v>19.900842440000002</v>
      </c>
      <c r="H2923" s="30">
        <v>82.655102040000003</v>
      </c>
      <c r="I2923" s="33" t="s">
        <v>15520</v>
      </c>
      <c r="J2923" s="30" t="s">
        <v>15498</v>
      </c>
      <c r="K2923" s="30" t="s">
        <v>16</v>
      </c>
    </row>
    <row r="2924" spans="1:11" ht="15.75" x14ac:dyDescent="0.25">
      <c r="A2924" s="30" t="s">
        <v>15135</v>
      </c>
      <c r="B2924" s="31" t="s">
        <v>70</v>
      </c>
      <c r="C2924" s="30" t="s">
        <v>1910</v>
      </c>
      <c r="D2924" s="30" t="s">
        <v>15521</v>
      </c>
      <c r="E2924" s="30" t="s">
        <v>15522</v>
      </c>
      <c r="F2924" s="30">
        <v>9300818321</v>
      </c>
      <c r="G2924" s="30">
        <v>20.645004419999999</v>
      </c>
      <c r="H2924" s="30">
        <v>82.174089120000005</v>
      </c>
      <c r="I2924" s="33" t="s">
        <v>15523</v>
      </c>
      <c r="J2924" s="30" t="s">
        <v>15498</v>
      </c>
      <c r="K2924" s="30" t="s">
        <v>16</v>
      </c>
    </row>
    <row r="2925" spans="1:11" ht="15.75" x14ac:dyDescent="0.25">
      <c r="A2925" s="30" t="s">
        <v>15135</v>
      </c>
      <c r="B2925" s="31" t="s">
        <v>70</v>
      </c>
      <c r="C2925" s="30" t="s">
        <v>9127</v>
      </c>
      <c r="D2925" s="30" t="s">
        <v>15524</v>
      </c>
      <c r="E2925" s="30" t="s">
        <v>15525</v>
      </c>
      <c r="F2925" s="30">
        <v>8269244843</v>
      </c>
      <c r="G2925" s="30">
        <v>20.96324757</v>
      </c>
      <c r="H2925" s="30">
        <v>81.890725169999996</v>
      </c>
      <c r="I2925" s="33" t="s">
        <v>15526</v>
      </c>
      <c r="J2925" s="30" t="s">
        <v>15498</v>
      </c>
      <c r="K2925" s="30" t="s">
        <v>16</v>
      </c>
    </row>
    <row r="2926" spans="1:11" ht="15.75" x14ac:dyDescent="0.25">
      <c r="A2926" s="30" t="s">
        <v>15135</v>
      </c>
      <c r="B2926" s="31" t="s">
        <v>70</v>
      </c>
      <c r="C2926" s="30" t="s">
        <v>1396</v>
      </c>
      <c r="D2926" s="30" t="s">
        <v>15527</v>
      </c>
      <c r="E2926" s="30" t="s">
        <v>15528</v>
      </c>
      <c r="F2926" s="30">
        <v>7008385702</v>
      </c>
      <c r="G2926" s="30" t="s">
        <v>15529</v>
      </c>
      <c r="H2926" s="30" t="s">
        <v>15530</v>
      </c>
      <c r="I2926" s="33" t="s">
        <v>15531</v>
      </c>
      <c r="J2926" s="30" t="s">
        <v>15498</v>
      </c>
      <c r="K2926" s="30" t="s">
        <v>16</v>
      </c>
    </row>
    <row r="2927" spans="1:11" ht="15.75" x14ac:dyDescent="0.25">
      <c r="A2927" s="30" t="s">
        <v>15135</v>
      </c>
      <c r="B2927" s="31" t="s">
        <v>70</v>
      </c>
      <c r="C2927" s="30" t="s">
        <v>1396</v>
      </c>
      <c r="D2927" s="30" t="s">
        <v>15532</v>
      </c>
      <c r="E2927" s="30" t="s">
        <v>15533</v>
      </c>
      <c r="F2927" s="30">
        <v>9399093107</v>
      </c>
      <c r="G2927" s="30" t="s">
        <v>15534</v>
      </c>
      <c r="H2927" s="30" t="s">
        <v>15535</v>
      </c>
      <c r="I2927" s="33" t="s">
        <v>15536</v>
      </c>
      <c r="J2927" s="30" t="s">
        <v>15498</v>
      </c>
      <c r="K2927" s="30" t="s">
        <v>16</v>
      </c>
    </row>
    <row r="2928" spans="1:11" ht="15.75" x14ac:dyDescent="0.25">
      <c r="A2928" s="30" t="s">
        <v>15135</v>
      </c>
      <c r="B2928" s="31" t="s">
        <v>70</v>
      </c>
      <c r="C2928" s="30" t="s">
        <v>1396</v>
      </c>
      <c r="D2928" s="30" t="s">
        <v>15537</v>
      </c>
      <c r="E2928" s="30" t="s">
        <v>15538</v>
      </c>
      <c r="F2928" s="30">
        <v>7000573995</v>
      </c>
      <c r="G2928" s="30" t="s">
        <v>15539</v>
      </c>
      <c r="H2928" s="30" t="s">
        <v>15540</v>
      </c>
      <c r="I2928" s="33" t="s">
        <v>15541</v>
      </c>
      <c r="J2928" s="30" t="s">
        <v>15498</v>
      </c>
      <c r="K2928" s="30" t="s">
        <v>16</v>
      </c>
    </row>
    <row r="2929" spans="1:11" ht="15.75" x14ac:dyDescent="0.25">
      <c r="A2929" s="30" t="s">
        <v>15135</v>
      </c>
      <c r="B2929" s="31" t="s">
        <v>70</v>
      </c>
      <c r="C2929" s="30" t="s">
        <v>1910</v>
      </c>
      <c r="D2929" s="30" t="s">
        <v>15542</v>
      </c>
      <c r="E2929" s="30" t="s">
        <v>15543</v>
      </c>
      <c r="F2929" s="30">
        <v>7804020744</v>
      </c>
      <c r="G2929" s="30" t="s">
        <v>15544</v>
      </c>
      <c r="H2929" s="30" t="s">
        <v>15545</v>
      </c>
      <c r="I2929" s="33" t="s">
        <v>15546</v>
      </c>
      <c r="J2929" s="30" t="s">
        <v>15498</v>
      </c>
      <c r="K2929" s="30" t="s">
        <v>16</v>
      </c>
    </row>
    <row r="2930" spans="1:11" ht="15.75" x14ac:dyDescent="0.25">
      <c r="A2930" s="30" t="s">
        <v>15135</v>
      </c>
      <c r="B2930" s="31" t="s">
        <v>70</v>
      </c>
      <c r="C2930" s="30" t="s">
        <v>9127</v>
      </c>
      <c r="D2930" s="30" t="s">
        <v>15547</v>
      </c>
      <c r="E2930" s="30" t="s">
        <v>15548</v>
      </c>
      <c r="F2930" s="30">
        <v>9556670729</v>
      </c>
      <c r="G2930" s="30" t="s">
        <v>15539</v>
      </c>
      <c r="H2930" s="30" t="s">
        <v>15540</v>
      </c>
      <c r="I2930" s="33" t="s">
        <v>15549</v>
      </c>
      <c r="J2930" s="30" t="s">
        <v>15498</v>
      </c>
      <c r="K2930" s="30" t="s">
        <v>16</v>
      </c>
    </row>
    <row r="2931" spans="1:11" ht="15.75" x14ac:dyDescent="0.25">
      <c r="A2931" s="30" t="s">
        <v>15135</v>
      </c>
      <c r="B2931" s="31" t="s">
        <v>70</v>
      </c>
      <c r="C2931" s="30" t="s">
        <v>1910</v>
      </c>
      <c r="D2931" s="30" t="s">
        <v>9605</v>
      </c>
      <c r="E2931" s="30" t="s">
        <v>15550</v>
      </c>
      <c r="F2931" s="30">
        <v>7489844441</v>
      </c>
      <c r="G2931" s="30" t="s">
        <v>15551</v>
      </c>
      <c r="H2931" s="30" t="s">
        <v>15552</v>
      </c>
      <c r="I2931" s="33" t="s">
        <v>15553</v>
      </c>
      <c r="J2931" s="30" t="s">
        <v>15498</v>
      </c>
      <c r="K2931" s="30" t="s">
        <v>16</v>
      </c>
    </row>
    <row r="2932" spans="1:11" ht="15.75" x14ac:dyDescent="0.25">
      <c r="A2932" s="30" t="s">
        <v>15135</v>
      </c>
      <c r="B2932" s="31" t="s">
        <v>70</v>
      </c>
      <c r="C2932" s="30" t="s">
        <v>1910</v>
      </c>
      <c r="D2932" s="30" t="s">
        <v>15554</v>
      </c>
      <c r="E2932" s="30" t="s">
        <v>15555</v>
      </c>
      <c r="F2932" s="30">
        <v>8114690846</v>
      </c>
      <c r="G2932" s="30">
        <v>21.65204</v>
      </c>
      <c r="H2932" s="30">
        <v>81.871416999999994</v>
      </c>
      <c r="I2932" s="33" t="s">
        <v>15556</v>
      </c>
      <c r="J2932" s="30" t="s">
        <v>15498</v>
      </c>
      <c r="K2932" s="30" t="s">
        <v>16</v>
      </c>
    </row>
    <row r="2933" spans="1:11" ht="15.75" x14ac:dyDescent="0.25">
      <c r="A2933" s="30" t="s">
        <v>15135</v>
      </c>
      <c r="B2933" s="31" t="s">
        <v>70</v>
      </c>
      <c r="C2933" s="30" t="s">
        <v>1396</v>
      </c>
      <c r="D2933" s="30" t="s">
        <v>15557</v>
      </c>
      <c r="E2933" s="30" t="s">
        <v>15558</v>
      </c>
      <c r="F2933" s="30">
        <v>8817586918</v>
      </c>
      <c r="G2933" s="30">
        <v>21.65204</v>
      </c>
      <c r="H2933" s="30">
        <v>81.871416999999994</v>
      </c>
      <c r="I2933" s="33" t="s">
        <v>15559</v>
      </c>
      <c r="J2933" s="30" t="s">
        <v>15498</v>
      </c>
      <c r="K2933" s="30" t="s">
        <v>16</v>
      </c>
    </row>
    <row r="2934" spans="1:11" ht="15.75" x14ac:dyDescent="0.25">
      <c r="A2934" s="30" t="s">
        <v>15135</v>
      </c>
      <c r="B2934" s="31" t="s">
        <v>70</v>
      </c>
      <c r="C2934" s="30" t="s">
        <v>14627</v>
      </c>
      <c r="D2934" s="30" t="s">
        <v>15560</v>
      </c>
      <c r="E2934" s="30" t="s">
        <v>5246</v>
      </c>
      <c r="F2934" s="30">
        <v>9340692552</v>
      </c>
      <c r="G2934" s="30">
        <v>20.5412</v>
      </c>
      <c r="H2934" s="30">
        <v>20.5412</v>
      </c>
      <c r="I2934" s="33" t="s">
        <v>15561</v>
      </c>
      <c r="J2934" s="30" t="s">
        <v>15498</v>
      </c>
      <c r="K2934" s="30" t="s">
        <v>16</v>
      </c>
    </row>
    <row r="2935" spans="1:11" ht="15.75" x14ac:dyDescent="0.25">
      <c r="A2935" s="30" t="s">
        <v>15135</v>
      </c>
      <c r="B2935" s="31" t="s">
        <v>70</v>
      </c>
      <c r="C2935" s="30" t="s">
        <v>9213</v>
      </c>
      <c r="D2935" s="30" t="s">
        <v>15562</v>
      </c>
      <c r="E2935" s="30" t="s">
        <v>15563</v>
      </c>
      <c r="F2935" s="30">
        <v>8120302766</v>
      </c>
      <c r="G2935" s="30">
        <v>20.532800000000002</v>
      </c>
      <c r="H2935" s="30">
        <v>82.023200000000003</v>
      </c>
      <c r="I2935" s="33" t="s">
        <v>15564</v>
      </c>
      <c r="J2935" s="30" t="s">
        <v>15498</v>
      </c>
      <c r="K2935" s="30" t="s">
        <v>16</v>
      </c>
    </row>
    <row r="2936" spans="1:11" ht="15.75" x14ac:dyDescent="0.25">
      <c r="A2936" s="30" t="s">
        <v>15135</v>
      </c>
      <c r="B2936" s="31" t="s">
        <v>70</v>
      </c>
      <c r="C2936" s="30" t="s">
        <v>14627</v>
      </c>
      <c r="D2936" s="30" t="s">
        <v>15565</v>
      </c>
      <c r="E2936" s="30" t="s">
        <v>15566</v>
      </c>
      <c r="F2936" s="30">
        <v>9907173121</v>
      </c>
      <c r="G2936" s="30">
        <v>21.070900000000002</v>
      </c>
      <c r="H2936" s="30">
        <v>81.2911</v>
      </c>
      <c r="I2936" s="33" t="s">
        <v>15567</v>
      </c>
      <c r="J2936" s="30" t="s">
        <v>15498</v>
      </c>
      <c r="K2936" s="30" t="s">
        <v>16</v>
      </c>
    </row>
    <row r="2937" spans="1:11" ht="15.75" x14ac:dyDescent="0.25">
      <c r="A2937" s="30" t="s">
        <v>15135</v>
      </c>
      <c r="B2937" s="31" t="s">
        <v>70</v>
      </c>
      <c r="C2937" s="30" t="s">
        <v>14627</v>
      </c>
      <c r="D2937" s="30" t="s">
        <v>15568</v>
      </c>
      <c r="E2937" s="30" t="s">
        <v>15569</v>
      </c>
      <c r="F2937" s="30">
        <v>6263621298</v>
      </c>
      <c r="G2937" s="30">
        <v>21.245529999999999</v>
      </c>
      <c r="H2937" s="30">
        <v>81.642120000000006</v>
      </c>
      <c r="I2937" s="33">
        <v>53737310</v>
      </c>
      <c r="J2937" s="30" t="s">
        <v>15498</v>
      </c>
      <c r="K2937" s="30" t="s">
        <v>16</v>
      </c>
    </row>
    <row r="2938" spans="1:11" ht="15.75" x14ac:dyDescent="0.25">
      <c r="A2938" s="30" t="s">
        <v>15135</v>
      </c>
      <c r="B2938" s="31" t="s">
        <v>70</v>
      </c>
      <c r="C2938" s="30" t="s">
        <v>1510</v>
      </c>
      <c r="D2938" s="30" t="s">
        <v>7721</v>
      </c>
      <c r="E2938" s="30" t="s">
        <v>15570</v>
      </c>
      <c r="F2938" s="30">
        <v>8964039093</v>
      </c>
      <c r="G2938" s="30">
        <v>21.245529999999999</v>
      </c>
      <c r="H2938" s="30">
        <v>81.642120000000006</v>
      </c>
      <c r="I2938" s="33">
        <v>53737309</v>
      </c>
      <c r="J2938" s="30" t="s">
        <v>15498</v>
      </c>
      <c r="K2938" s="30" t="s">
        <v>16</v>
      </c>
    </row>
    <row r="2939" spans="1:11" ht="15.75" x14ac:dyDescent="0.25">
      <c r="A2939" s="30" t="s">
        <v>16261</v>
      </c>
      <c r="B2939" s="31" t="s">
        <v>70</v>
      </c>
      <c r="C2939" s="30" t="s">
        <v>16262</v>
      </c>
      <c r="D2939" s="31" t="s">
        <v>16263</v>
      </c>
      <c r="E2939" s="31" t="s">
        <v>16264</v>
      </c>
      <c r="F2939" s="30">
        <v>7869974264</v>
      </c>
      <c r="G2939" s="30" t="s">
        <v>16265</v>
      </c>
      <c r="H2939" s="30" t="s">
        <v>16266</v>
      </c>
      <c r="I2939" s="33" t="s">
        <v>16267</v>
      </c>
      <c r="J2939" s="30" t="s">
        <v>16268</v>
      </c>
      <c r="K2939" s="30" t="s">
        <v>16</v>
      </c>
    </row>
    <row r="2940" spans="1:11" ht="15.75" x14ac:dyDescent="0.25">
      <c r="A2940" s="30" t="s">
        <v>16261</v>
      </c>
      <c r="B2940" s="31" t="s">
        <v>70</v>
      </c>
      <c r="C2940" s="30" t="s">
        <v>16269</v>
      </c>
      <c r="D2940" s="31" t="s">
        <v>16270</v>
      </c>
      <c r="E2940" s="31" t="s">
        <v>16271</v>
      </c>
      <c r="F2940" s="30">
        <v>9669996411</v>
      </c>
      <c r="G2940" s="30" t="s">
        <v>16272</v>
      </c>
      <c r="H2940" s="30" t="s">
        <v>16273</v>
      </c>
      <c r="I2940" s="33" t="s">
        <v>16274</v>
      </c>
      <c r="J2940" s="30" t="s">
        <v>16275</v>
      </c>
      <c r="K2940" s="30" t="s">
        <v>16</v>
      </c>
    </row>
    <row r="2941" spans="1:11" ht="15.75" x14ac:dyDescent="0.25">
      <c r="A2941" s="30" t="s">
        <v>16261</v>
      </c>
      <c r="B2941" s="31" t="s">
        <v>70</v>
      </c>
      <c r="C2941" s="30" t="s">
        <v>16269</v>
      </c>
      <c r="D2941" s="30" t="s">
        <v>7827</v>
      </c>
      <c r="E2941" s="30" t="s">
        <v>16408</v>
      </c>
      <c r="F2941" s="30">
        <v>9926769219</v>
      </c>
      <c r="G2941" s="30">
        <v>20.557511000000002</v>
      </c>
      <c r="H2941" s="30">
        <v>82.191218000000006</v>
      </c>
      <c r="I2941" s="33" t="s">
        <v>16409</v>
      </c>
      <c r="J2941" s="30" t="s">
        <v>16268</v>
      </c>
      <c r="K2941" s="30" t="s">
        <v>16</v>
      </c>
    </row>
    <row r="2942" spans="1:11" ht="15.75" x14ac:dyDescent="0.25">
      <c r="A2942" s="30" t="s">
        <v>16261</v>
      </c>
      <c r="B2942" s="31" t="s">
        <v>70</v>
      </c>
      <c r="C2942" s="30" t="s">
        <v>16262</v>
      </c>
      <c r="D2942" s="31" t="s">
        <v>16447</v>
      </c>
      <c r="E2942" s="31" t="s">
        <v>16448</v>
      </c>
      <c r="F2942" s="30" t="s">
        <v>16449</v>
      </c>
      <c r="G2942" s="30">
        <v>20.085716099999999</v>
      </c>
      <c r="H2942" s="30">
        <v>82.371098500000002</v>
      </c>
      <c r="I2942" s="32" t="s">
        <v>16450</v>
      </c>
      <c r="J2942" s="31" t="s">
        <v>16268</v>
      </c>
      <c r="K2942" s="30" t="s">
        <v>16</v>
      </c>
    </row>
    <row r="2943" spans="1:11" ht="15.75" x14ac:dyDescent="0.25">
      <c r="A2943" s="30" t="s">
        <v>16261</v>
      </c>
      <c r="B2943" s="31" t="s">
        <v>70</v>
      </c>
      <c r="C2943" s="30" t="s">
        <v>16262</v>
      </c>
      <c r="D2943" s="31" t="s">
        <v>16460</v>
      </c>
      <c r="E2943" s="31" t="s">
        <v>16461</v>
      </c>
      <c r="F2943" s="46" t="s">
        <v>16462</v>
      </c>
      <c r="G2943" s="30">
        <v>20.148800000000001</v>
      </c>
      <c r="H2943" s="30">
        <v>82.162999999999997</v>
      </c>
      <c r="I2943" s="32" t="s">
        <v>16463</v>
      </c>
      <c r="J2943" s="31" t="s">
        <v>16268</v>
      </c>
      <c r="K2943" s="30" t="s">
        <v>16</v>
      </c>
    </row>
    <row r="2944" spans="1:11" ht="15.75" x14ac:dyDescent="0.25">
      <c r="A2944" s="30" t="s">
        <v>16261</v>
      </c>
      <c r="B2944" s="31" t="s">
        <v>70</v>
      </c>
      <c r="C2944" s="30" t="s">
        <v>13240</v>
      </c>
      <c r="D2944" s="39" t="s">
        <v>16559</v>
      </c>
      <c r="E2944" s="39" t="s">
        <v>16560</v>
      </c>
      <c r="F2944" s="39" t="s">
        <v>16561</v>
      </c>
      <c r="G2944" s="30" t="s">
        <v>16562</v>
      </c>
      <c r="H2944" s="30" t="s">
        <v>16563</v>
      </c>
      <c r="I2944" s="33" t="s">
        <v>16564</v>
      </c>
      <c r="J2944" s="39" t="s">
        <v>16275</v>
      </c>
      <c r="K2944" s="30" t="s">
        <v>16</v>
      </c>
    </row>
    <row r="2945" spans="1:11" ht="15.75" x14ac:dyDescent="0.25">
      <c r="A2945" s="30" t="s">
        <v>16261</v>
      </c>
      <c r="B2945" s="31" t="s">
        <v>70</v>
      </c>
      <c r="C2945" s="30" t="s">
        <v>13240</v>
      </c>
      <c r="D2945" s="39" t="s">
        <v>16571</v>
      </c>
      <c r="E2945" s="39" t="s">
        <v>16572</v>
      </c>
      <c r="F2945" s="39" t="s">
        <v>16573</v>
      </c>
      <c r="G2945" s="30" t="s">
        <v>16574</v>
      </c>
      <c r="H2945" s="30" t="s">
        <v>16575</v>
      </c>
      <c r="I2945" s="33" t="s">
        <v>16576</v>
      </c>
      <c r="J2945" s="39" t="s">
        <v>16275</v>
      </c>
      <c r="K2945" s="30" t="s">
        <v>16</v>
      </c>
    </row>
    <row r="2946" spans="1:11" ht="15.75" x14ac:dyDescent="0.25">
      <c r="A2946" s="30" t="s">
        <v>16261</v>
      </c>
      <c r="B2946" s="31" t="s">
        <v>70</v>
      </c>
      <c r="C2946" s="30" t="s">
        <v>13240</v>
      </c>
      <c r="D2946" s="39" t="s">
        <v>8539</v>
      </c>
      <c r="E2946" s="39" t="s">
        <v>16589</v>
      </c>
      <c r="F2946" s="39" t="s">
        <v>16590</v>
      </c>
      <c r="G2946" s="30" t="s">
        <v>16591</v>
      </c>
      <c r="H2946" s="30" t="s">
        <v>16592</v>
      </c>
      <c r="I2946" s="33" t="s">
        <v>16593</v>
      </c>
      <c r="J2946" s="39" t="s">
        <v>16275</v>
      </c>
      <c r="K2946" s="30" t="s">
        <v>16</v>
      </c>
    </row>
    <row r="2947" spans="1:11" ht="15.75" x14ac:dyDescent="0.25">
      <c r="A2947" s="30" t="s">
        <v>16261</v>
      </c>
      <c r="B2947" s="31" t="s">
        <v>70</v>
      </c>
      <c r="C2947" s="30" t="s">
        <v>13240</v>
      </c>
      <c r="D2947" s="39" t="s">
        <v>16594</v>
      </c>
      <c r="E2947" s="39" t="s">
        <v>16595</v>
      </c>
      <c r="F2947" s="39" t="s">
        <v>16596</v>
      </c>
      <c r="G2947" s="30" t="s">
        <v>16597</v>
      </c>
      <c r="H2947" s="30" t="s">
        <v>16598</v>
      </c>
      <c r="I2947" s="33" t="s">
        <v>16599</v>
      </c>
      <c r="J2947" s="39" t="s">
        <v>16275</v>
      </c>
      <c r="K2947" s="30" t="s">
        <v>16</v>
      </c>
    </row>
    <row r="2948" spans="1:11" ht="15.75" x14ac:dyDescent="0.25">
      <c r="A2948" s="30" t="s">
        <v>17496</v>
      </c>
      <c r="B2948" s="31" t="s">
        <v>70</v>
      </c>
      <c r="C2948" s="30" t="s">
        <v>1063</v>
      </c>
      <c r="D2948" s="30" t="s">
        <v>1063</v>
      </c>
      <c r="E2948" s="30" t="s">
        <v>17680</v>
      </c>
      <c r="F2948" s="30"/>
      <c r="G2948" s="30">
        <v>19.898916</v>
      </c>
      <c r="H2948" s="30">
        <v>82.656001000000003</v>
      </c>
      <c r="I2948" s="33" t="s">
        <v>17681</v>
      </c>
      <c r="J2948" s="30" t="s">
        <v>17623</v>
      </c>
      <c r="K2948" s="30" t="s">
        <v>16</v>
      </c>
    </row>
    <row r="2949" spans="1:11" ht="15.75" x14ac:dyDescent="0.25">
      <c r="A2949" s="30" t="s">
        <v>17496</v>
      </c>
      <c r="B2949" s="31" t="s">
        <v>70</v>
      </c>
      <c r="C2949" s="30" t="s">
        <v>13315</v>
      </c>
      <c r="D2949" s="30" t="s">
        <v>17697</v>
      </c>
      <c r="E2949" s="30" t="s">
        <v>17698</v>
      </c>
      <c r="F2949" s="30">
        <v>9755276955</v>
      </c>
      <c r="G2949" s="30">
        <v>21.018892999999998</v>
      </c>
      <c r="H2949" s="30">
        <v>82.064380999999997</v>
      </c>
      <c r="I2949" s="33" t="s">
        <v>17699</v>
      </c>
      <c r="J2949" s="30" t="s">
        <v>17623</v>
      </c>
      <c r="K2949" s="30" t="s">
        <v>16</v>
      </c>
    </row>
    <row r="2950" spans="1:11" ht="15.75" x14ac:dyDescent="0.25">
      <c r="A2950" s="30" t="s">
        <v>17496</v>
      </c>
      <c r="B2950" s="31" t="s">
        <v>70</v>
      </c>
      <c r="C2950" s="30" t="s">
        <v>1965</v>
      </c>
      <c r="D2950" s="30" t="s">
        <v>14610</v>
      </c>
      <c r="E2950" s="30" t="s">
        <v>17700</v>
      </c>
      <c r="F2950" s="30" t="s">
        <v>17701</v>
      </c>
      <c r="G2950" s="30">
        <v>20.834522</v>
      </c>
      <c r="H2950" s="30">
        <v>82.287188</v>
      </c>
      <c r="I2950" s="33" t="s">
        <v>17702</v>
      </c>
      <c r="J2950" s="30" t="s">
        <v>17623</v>
      </c>
      <c r="K2950" s="30" t="s">
        <v>16</v>
      </c>
    </row>
    <row r="2951" spans="1:11" ht="15.75" x14ac:dyDescent="0.25">
      <c r="A2951" s="30" t="s">
        <v>17496</v>
      </c>
      <c r="B2951" s="31" t="s">
        <v>70</v>
      </c>
      <c r="C2951" s="30" t="s">
        <v>16262</v>
      </c>
      <c r="D2951" s="30" t="s">
        <v>17703</v>
      </c>
      <c r="E2951" s="30" t="s">
        <v>17704</v>
      </c>
      <c r="F2951" s="30" t="s">
        <v>17705</v>
      </c>
      <c r="G2951" s="30">
        <v>19.950859999999999</v>
      </c>
      <c r="H2951" s="30">
        <v>82.40213</v>
      </c>
      <c r="I2951" s="33" t="s">
        <v>17706</v>
      </c>
      <c r="J2951" s="30" t="s">
        <v>17623</v>
      </c>
      <c r="K2951" s="30" t="s">
        <v>16</v>
      </c>
    </row>
    <row r="2952" spans="1:11" ht="15.75" x14ac:dyDescent="0.25">
      <c r="A2952" s="30" t="s">
        <v>17496</v>
      </c>
      <c r="B2952" s="31" t="s">
        <v>70</v>
      </c>
      <c r="C2952" s="30" t="s">
        <v>16262</v>
      </c>
      <c r="D2952" s="30" t="s">
        <v>17732</v>
      </c>
      <c r="E2952" s="30" t="s">
        <v>17733</v>
      </c>
      <c r="F2952" s="30">
        <v>8815155325</v>
      </c>
      <c r="G2952" s="30">
        <v>19.955769</v>
      </c>
      <c r="H2952" s="30">
        <v>82.363928999999999</v>
      </c>
      <c r="I2952" s="33" t="s">
        <v>17734</v>
      </c>
      <c r="J2952" s="30" t="s">
        <v>17623</v>
      </c>
      <c r="K2952" s="30" t="s">
        <v>16</v>
      </c>
    </row>
    <row r="2953" spans="1:11" ht="15.75" x14ac:dyDescent="0.25">
      <c r="A2953" s="30" t="s">
        <v>17496</v>
      </c>
      <c r="B2953" s="31" t="s">
        <v>70</v>
      </c>
      <c r="C2953" s="30" t="s">
        <v>1063</v>
      </c>
      <c r="D2953" s="30" t="s">
        <v>17756</v>
      </c>
      <c r="E2953" s="30" t="s">
        <v>17757</v>
      </c>
      <c r="F2953" s="30" t="s">
        <v>17758</v>
      </c>
      <c r="G2953" s="30"/>
      <c r="H2953" s="30"/>
      <c r="I2953" s="33" t="s">
        <v>17759</v>
      </c>
      <c r="J2953" s="30" t="s">
        <v>17623</v>
      </c>
      <c r="K2953" s="30" t="s">
        <v>16</v>
      </c>
    </row>
    <row r="2954" spans="1:11" ht="15.75" x14ac:dyDescent="0.25">
      <c r="A2954" s="30" t="s">
        <v>17496</v>
      </c>
      <c r="B2954" s="31" t="s">
        <v>70</v>
      </c>
      <c r="C2954" s="30" t="s">
        <v>1965</v>
      </c>
      <c r="D2954" s="30" t="s">
        <v>5003</v>
      </c>
      <c r="E2954" s="30" t="s">
        <v>17773</v>
      </c>
      <c r="F2954" s="30">
        <v>7859473</v>
      </c>
      <c r="G2954" s="30"/>
      <c r="H2954" s="30"/>
      <c r="I2954" s="33" t="s">
        <v>17774</v>
      </c>
      <c r="J2954" s="30" t="s">
        <v>17623</v>
      </c>
      <c r="K2954" s="30" t="s">
        <v>16</v>
      </c>
    </row>
    <row r="2955" spans="1:11" ht="15.75" x14ac:dyDescent="0.25">
      <c r="A2955" s="30" t="s">
        <v>17496</v>
      </c>
      <c r="B2955" s="31" t="s">
        <v>70</v>
      </c>
      <c r="C2955" s="30" t="s">
        <v>1965</v>
      </c>
      <c r="D2955" s="30" t="s">
        <v>5003</v>
      </c>
      <c r="E2955" s="30" t="s">
        <v>17782</v>
      </c>
      <c r="F2955" s="30">
        <v>877628174</v>
      </c>
      <c r="G2955" s="30">
        <v>19.840219999999999</v>
      </c>
      <c r="H2955" s="30">
        <v>82.625395999999995</v>
      </c>
      <c r="I2955" s="33" t="s">
        <v>17783</v>
      </c>
      <c r="J2955" s="30" t="s">
        <v>17623</v>
      </c>
      <c r="K2955" s="30" t="s">
        <v>16</v>
      </c>
    </row>
    <row r="2956" spans="1:11" ht="15.75" x14ac:dyDescent="0.25">
      <c r="A2956" s="30" t="s">
        <v>17496</v>
      </c>
      <c r="B2956" s="31" t="s">
        <v>70</v>
      </c>
      <c r="C2956" s="30" t="s">
        <v>1063</v>
      </c>
      <c r="D2956" s="30" t="s">
        <v>10297</v>
      </c>
      <c r="E2956" s="30" t="s">
        <v>17788</v>
      </c>
      <c r="F2956" s="30">
        <v>997322274</v>
      </c>
      <c r="G2956" s="30">
        <v>19.989471999999999</v>
      </c>
      <c r="H2956" s="30">
        <v>82.644948999999997</v>
      </c>
      <c r="I2956" s="33" t="s">
        <v>17789</v>
      </c>
      <c r="J2956" s="30" t="s">
        <v>17623</v>
      </c>
      <c r="K2956" s="30" t="s">
        <v>16</v>
      </c>
    </row>
    <row r="2957" spans="1:11" ht="15.75" x14ac:dyDescent="0.25">
      <c r="A2957" s="30" t="s">
        <v>17496</v>
      </c>
      <c r="B2957" s="31" t="s">
        <v>70</v>
      </c>
      <c r="C2957" s="30" t="s">
        <v>1063</v>
      </c>
      <c r="D2957" s="30" t="s">
        <v>10297</v>
      </c>
      <c r="E2957" s="30" t="s">
        <v>17724</v>
      </c>
      <c r="F2957" s="30">
        <v>969184892</v>
      </c>
      <c r="G2957" s="30"/>
      <c r="H2957" s="30"/>
      <c r="I2957" s="33" t="s">
        <v>17795</v>
      </c>
      <c r="J2957" s="30" t="s">
        <v>17623</v>
      </c>
      <c r="K2957" s="30" t="s">
        <v>16</v>
      </c>
    </row>
    <row r="2958" spans="1:11" ht="15.75" x14ac:dyDescent="0.25">
      <c r="A2958" s="30" t="s">
        <v>17496</v>
      </c>
      <c r="B2958" s="31" t="s">
        <v>70</v>
      </c>
      <c r="C2958" s="30" t="s">
        <v>1063</v>
      </c>
      <c r="D2958" s="30" t="s">
        <v>10297</v>
      </c>
      <c r="E2958" s="30" t="s">
        <v>17796</v>
      </c>
      <c r="F2958" s="30">
        <v>7987399193</v>
      </c>
      <c r="G2958" s="30">
        <v>19.948864</v>
      </c>
      <c r="H2958" s="30">
        <v>82.664565999999994</v>
      </c>
      <c r="I2958" s="33" t="s">
        <v>17797</v>
      </c>
      <c r="J2958" s="30" t="s">
        <v>17623</v>
      </c>
      <c r="K2958" s="30" t="s">
        <v>16</v>
      </c>
    </row>
    <row r="2959" spans="1:11" ht="15.75" x14ac:dyDescent="0.25">
      <c r="A2959" s="30" t="s">
        <v>17496</v>
      </c>
      <c r="B2959" s="31" t="s">
        <v>70</v>
      </c>
      <c r="C2959" s="30" t="s">
        <v>1063</v>
      </c>
      <c r="D2959" s="30" t="s">
        <v>10297</v>
      </c>
      <c r="E2959" s="30" t="s">
        <v>17798</v>
      </c>
      <c r="F2959" s="30">
        <v>8839382221</v>
      </c>
      <c r="G2959" s="30">
        <v>19.943100999999999</v>
      </c>
      <c r="H2959" s="30">
        <v>82.574550000000002</v>
      </c>
      <c r="I2959" s="33" t="s">
        <v>17799</v>
      </c>
      <c r="J2959" s="30" t="s">
        <v>17623</v>
      </c>
      <c r="K2959" s="30" t="s">
        <v>16</v>
      </c>
    </row>
    <row r="2960" spans="1:11" ht="15.75" x14ac:dyDescent="0.25">
      <c r="A2960" s="30" t="s">
        <v>17496</v>
      </c>
      <c r="B2960" s="31" t="s">
        <v>70</v>
      </c>
      <c r="C2960" s="30" t="s">
        <v>1965</v>
      </c>
      <c r="D2960" s="30" t="s">
        <v>16262</v>
      </c>
      <c r="E2960" s="30" t="s">
        <v>17818</v>
      </c>
      <c r="F2960" s="30">
        <v>7858194</v>
      </c>
      <c r="G2960" s="30">
        <v>20.025319</v>
      </c>
      <c r="H2960" s="30">
        <v>82.483397999999994</v>
      </c>
      <c r="I2960" s="33" t="s">
        <v>17819</v>
      </c>
      <c r="J2960" s="30" t="s">
        <v>17623</v>
      </c>
      <c r="K2960" s="30" t="s">
        <v>16</v>
      </c>
    </row>
    <row r="2961" spans="1:11" ht="15.75" x14ac:dyDescent="0.25">
      <c r="A2961" s="30" t="s">
        <v>17496</v>
      </c>
      <c r="B2961" s="31" t="s">
        <v>70</v>
      </c>
      <c r="C2961" s="30" t="s">
        <v>1965</v>
      </c>
      <c r="D2961" s="30" t="s">
        <v>10297</v>
      </c>
      <c r="E2961" s="30" t="s">
        <v>17829</v>
      </c>
      <c r="F2961" s="30">
        <v>7844172</v>
      </c>
      <c r="G2961" s="30">
        <v>19.937524</v>
      </c>
      <c r="H2961" s="30">
        <v>82.647047999999998</v>
      </c>
      <c r="I2961" s="33" t="s">
        <v>17830</v>
      </c>
      <c r="J2961" s="30" t="s">
        <v>17623</v>
      </c>
      <c r="K2961" s="30" t="s">
        <v>16</v>
      </c>
    </row>
    <row r="2962" spans="1:11" ht="15.75" x14ac:dyDescent="0.25">
      <c r="A2962" s="30" t="s">
        <v>17496</v>
      </c>
      <c r="B2962" s="31" t="s">
        <v>70</v>
      </c>
      <c r="C2962" s="30" t="s">
        <v>1965</v>
      </c>
      <c r="D2962" s="30" t="s">
        <v>17835</v>
      </c>
      <c r="E2962" s="30" t="s">
        <v>17836</v>
      </c>
      <c r="F2962" s="30">
        <v>998757827</v>
      </c>
      <c r="G2962" s="30">
        <v>20.006450000000001</v>
      </c>
      <c r="H2962" s="30">
        <v>82.542057999999997</v>
      </c>
      <c r="I2962" s="33" t="s">
        <v>17837</v>
      </c>
      <c r="J2962" s="30" t="s">
        <v>17623</v>
      </c>
      <c r="K2962" s="30" t="s">
        <v>16</v>
      </c>
    </row>
    <row r="2963" spans="1:11" ht="15.75" x14ac:dyDescent="0.25">
      <c r="A2963" s="30" t="s">
        <v>17496</v>
      </c>
      <c r="B2963" s="31" t="s">
        <v>70</v>
      </c>
      <c r="C2963" s="30" t="s">
        <v>5003</v>
      </c>
      <c r="D2963" s="30" t="s">
        <v>17835</v>
      </c>
      <c r="E2963" s="30" t="s">
        <v>17869</v>
      </c>
      <c r="F2963" s="30">
        <v>7489963125</v>
      </c>
      <c r="G2963" s="30">
        <v>20.026140999999999</v>
      </c>
      <c r="H2963" s="30">
        <v>82.486667999999995</v>
      </c>
      <c r="I2963" s="33" t="s">
        <v>17870</v>
      </c>
      <c r="J2963" s="30" t="s">
        <v>17623</v>
      </c>
      <c r="K2963" s="30" t="s">
        <v>16</v>
      </c>
    </row>
    <row r="2964" spans="1:11" ht="15.75" x14ac:dyDescent="0.25">
      <c r="A2964" s="30" t="s">
        <v>17496</v>
      </c>
      <c r="B2964" s="31" t="s">
        <v>70</v>
      </c>
      <c r="C2964" s="30" t="s">
        <v>1063</v>
      </c>
      <c r="D2964" s="30" t="s">
        <v>10297</v>
      </c>
      <c r="E2964" s="30" t="s">
        <v>17873</v>
      </c>
      <c r="F2964" s="30" t="s">
        <v>17874</v>
      </c>
      <c r="G2964" s="30">
        <v>19.95965</v>
      </c>
      <c r="H2964" s="30">
        <v>82.515812999999994</v>
      </c>
      <c r="I2964" s="33" t="s">
        <v>17875</v>
      </c>
      <c r="J2964" s="30" t="s">
        <v>17623</v>
      </c>
      <c r="K2964" s="30" t="s">
        <v>16</v>
      </c>
    </row>
    <row r="2965" spans="1:11" ht="15.75" x14ac:dyDescent="0.25">
      <c r="A2965" s="30" t="s">
        <v>17496</v>
      </c>
      <c r="B2965" s="31" t="s">
        <v>70</v>
      </c>
      <c r="C2965" s="30" t="s">
        <v>1063</v>
      </c>
      <c r="D2965" s="30" t="s">
        <v>10297</v>
      </c>
      <c r="E2965" s="30" t="s">
        <v>17940</v>
      </c>
      <c r="F2965" s="30">
        <v>8839532212</v>
      </c>
      <c r="G2965" s="30">
        <v>19.945433000000001</v>
      </c>
      <c r="H2965" s="30">
        <v>82.591774000000001</v>
      </c>
      <c r="I2965" s="33" t="s">
        <v>17941</v>
      </c>
      <c r="J2965" s="30" t="s">
        <v>17623</v>
      </c>
      <c r="K2965" s="30" t="s">
        <v>16</v>
      </c>
    </row>
    <row r="2966" spans="1:11" ht="15.75" x14ac:dyDescent="0.25">
      <c r="A2966" s="30" t="s">
        <v>17496</v>
      </c>
      <c r="B2966" s="31" t="s">
        <v>70</v>
      </c>
      <c r="C2966" s="30" t="s">
        <v>1063</v>
      </c>
      <c r="D2966" s="30" t="s">
        <v>17835</v>
      </c>
      <c r="E2966" s="30" t="s">
        <v>17944</v>
      </c>
      <c r="F2966" s="30">
        <v>8815155325</v>
      </c>
      <c r="G2966" s="30">
        <v>19.93432</v>
      </c>
      <c r="H2966" s="30">
        <v>82.361459999999994</v>
      </c>
      <c r="I2966" s="33" t="s">
        <v>17945</v>
      </c>
      <c r="J2966" s="30" t="s">
        <v>17623</v>
      </c>
      <c r="K2966" s="30" t="s">
        <v>16</v>
      </c>
    </row>
    <row r="2967" spans="1:11" ht="15.75" x14ac:dyDescent="0.25">
      <c r="A2967" s="30" t="s">
        <v>17496</v>
      </c>
      <c r="B2967" s="31" t="s">
        <v>70</v>
      </c>
      <c r="C2967" s="30" t="s">
        <v>1063</v>
      </c>
      <c r="D2967" s="30" t="s">
        <v>5003</v>
      </c>
      <c r="E2967" s="30" t="s">
        <v>17973</v>
      </c>
      <c r="F2967" s="30">
        <v>7844113</v>
      </c>
      <c r="G2967" s="30">
        <v>19.929879</v>
      </c>
      <c r="H2967" s="30">
        <v>82.436660000000003</v>
      </c>
      <c r="I2967" s="33" t="s">
        <v>17974</v>
      </c>
      <c r="J2967" s="30" t="s">
        <v>17623</v>
      </c>
      <c r="K2967" s="30" t="s">
        <v>16</v>
      </c>
    </row>
    <row r="2968" spans="1:11" ht="15.75" x14ac:dyDescent="0.25">
      <c r="A2968" s="30" t="s">
        <v>17496</v>
      </c>
      <c r="B2968" s="31" t="s">
        <v>70</v>
      </c>
      <c r="C2968" s="30" t="s">
        <v>1063</v>
      </c>
      <c r="D2968" s="30" t="s">
        <v>16262</v>
      </c>
      <c r="E2968" s="30" t="s">
        <v>18023</v>
      </c>
      <c r="F2968" s="30">
        <v>798756387</v>
      </c>
      <c r="G2968" s="30">
        <v>19.990849999999998</v>
      </c>
      <c r="H2968" s="30">
        <v>82.578090000000003</v>
      </c>
      <c r="I2968" s="33" t="s">
        <v>18024</v>
      </c>
      <c r="J2968" s="30" t="s">
        <v>17623</v>
      </c>
      <c r="K2968" s="30" t="s">
        <v>16</v>
      </c>
    </row>
    <row r="2969" spans="1:11" ht="15.75" x14ac:dyDescent="0.25">
      <c r="A2969" s="30" t="s">
        <v>17496</v>
      </c>
      <c r="B2969" s="31" t="s">
        <v>70</v>
      </c>
      <c r="C2969" s="30" t="s">
        <v>1063</v>
      </c>
      <c r="D2969" s="30" t="s">
        <v>14610</v>
      </c>
      <c r="E2969" s="30" t="s">
        <v>18053</v>
      </c>
      <c r="F2969" s="30" t="s">
        <v>18054</v>
      </c>
      <c r="G2969" s="30"/>
      <c r="H2969" s="30"/>
      <c r="I2969" s="33" t="s">
        <v>18055</v>
      </c>
      <c r="J2969" s="30" t="s">
        <v>17623</v>
      </c>
      <c r="K2969" s="30" t="s">
        <v>16</v>
      </c>
    </row>
    <row r="2970" spans="1:11" ht="15.75" x14ac:dyDescent="0.25">
      <c r="A2970" s="30" t="s">
        <v>17496</v>
      </c>
      <c r="B2970" s="31" t="s">
        <v>70</v>
      </c>
      <c r="C2970" s="30" t="s">
        <v>1063</v>
      </c>
      <c r="D2970" s="30" t="s">
        <v>16262</v>
      </c>
      <c r="E2970" s="30" t="s">
        <v>18069</v>
      </c>
      <c r="F2970" s="30">
        <v>799959821</v>
      </c>
      <c r="G2970" s="30"/>
      <c r="H2970" s="30"/>
      <c r="I2970" s="33" t="s">
        <v>18070</v>
      </c>
      <c r="J2970" s="30" t="s">
        <v>17623</v>
      </c>
      <c r="K2970" s="30" t="s">
        <v>16</v>
      </c>
    </row>
    <row r="2971" spans="1:11" ht="15.75" x14ac:dyDescent="0.25">
      <c r="A2971" s="30" t="s">
        <v>17496</v>
      </c>
      <c r="B2971" s="31" t="s">
        <v>70</v>
      </c>
      <c r="C2971" s="30" t="s">
        <v>1965</v>
      </c>
      <c r="D2971" s="30" t="s">
        <v>18071</v>
      </c>
      <c r="E2971" s="30" t="s">
        <v>18072</v>
      </c>
      <c r="F2971" s="30" t="s">
        <v>18073</v>
      </c>
      <c r="G2971" s="30"/>
      <c r="H2971" s="30"/>
      <c r="I2971" s="33" t="s">
        <v>18074</v>
      </c>
      <c r="J2971" s="30" t="s">
        <v>17623</v>
      </c>
      <c r="K2971" s="30" t="s">
        <v>16</v>
      </c>
    </row>
    <row r="2972" spans="1:11" ht="15.75" x14ac:dyDescent="0.25">
      <c r="A2972" s="30" t="s">
        <v>17496</v>
      </c>
      <c r="B2972" s="31" t="s">
        <v>70</v>
      </c>
      <c r="C2972" s="30" t="s">
        <v>1965</v>
      </c>
      <c r="D2972" s="30" t="s">
        <v>16262</v>
      </c>
      <c r="E2972" s="30" t="s">
        <v>18079</v>
      </c>
      <c r="F2972" s="30">
        <v>9425253121</v>
      </c>
      <c r="G2972" s="30">
        <v>19.92822</v>
      </c>
      <c r="H2972" s="30">
        <v>82.435959999999994</v>
      </c>
      <c r="I2972" s="33" t="s">
        <v>18080</v>
      </c>
      <c r="J2972" s="30" t="s">
        <v>17623</v>
      </c>
      <c r="K2972" s="30" t="s">
        <v>16</v>
      </c>
    </row>
    <row r="2973" spans="1:11" ht="15.75" x14ac:dyDescent="0.25">
      <c r="A2973" s="30" t="s">
        <v>17496</v>
      </c>
      <c r="B2973" s="31" t="s">
        <v>70</v>
      </c>
      <c r="C2973" s="30" t="s">
        <v>18114</v>
      </c>
      <c r="D2973" s="30" t="s">
        <v>18115</v>
      </c>
      <c r="E2973" s="30" t="s">
        <v>18116</v>
      </c>
      <c r="F2973" s="30">
        <v>977685991</v>
      </c>
      <c r="G2973" s="30">
        <v>19.994368999999999</v>
      </c>
      <c r="H2973" s="30">
        <v>82.668029000000004</v>
      </c>
      <c r="I2973" s="33" t="s">
        <v>18117</v>
      </c>
      <c r="J2973" s="30" t="s">
        <v>17623</v>
      </c>
      <c r="K2973" s="30" t="s">
        <v>16</v>
      </c>
    </row>
    <row r="2974" spans="1:11" ht="15.75" x14ac:dyDescent="0.25">
      <c r="A2974" s="30" t="s">
        <v>17496</v>
      </c>
      <c r="B2974" s="31" t="s">
        <v>70</v>
      </c>
      <c r="C2974" s="30" t="s">
        <v>1965</v>
      </c>
      <c r="D2974" s="30" t="s">
        <v>5003</v>
      </c>
      <c r="E2974" s="30" t="s">
        <v>18255</v>
      </c>
      <c r="F2974" s="30">
        <v>977727168</v>
      </c>
      <c r="G2974" s="30"/>
      <c r="H2974" s="30"/>
      <c r="I2974" s="33" t="s">
        <v>18256</v>
      </c>
      <c r="J2974" s="30" t="s">
        <v>17623</v>
      </c>
      <c r="K2974" s="30" t="s">
        <v>16</v>
      </c>
    </row>
    <row r="2975" spans="1:11" ht="15.75" x14ac:dyDescent="0.25">
      <c r="A2975" s="30" t="s">
        <v>17496</v>
      </c>
      <c r="B2975" s="31" t="s">
        <v>70</v>
      </c>
      <c r="C2975" s="30" t="s">
        <v>14577</v>
      </c>
      <c r="D2975" s="30" t="s">
        <v>5003</v>
      </c>
      <c r="E2975" s="30" t="s">
        <v>18265</v>
      </c>
      <c r="F2975" s="30">
        <v>9575947959</v>
      </c>
      <c r="G2975" s="30">
        <v>20.997062</v>
      </c>
      <c r="H2975" s="30">
        <v>81.979076000000006</v>
      </c>
      <c r="I2975" s="33" t="s">
        <v>18266</v>
      </c>
      <c r="J2975" s="30" t="s">
        <v>17623</v>
      </c>
      <c r="K2975" s="30" t="s">
        <v>16</v>
      </c>
    </row>
    <row r="2976" spans="1:11" ht="15.75" x14ac:dyDescent="0.25">
      <c r="A2976" s="30" t="s">
        <v>17496</v>
      </c>
      <c r="B2976" s="31" t="s">
        <v>70</v>
      </c>
      <c r="C2976" s="30" t="s">
        <v>1965</v>
      </c>
      <c r="D2976" s="30" t="s">
        <v>5003</v>
      </c>
      <c r="E2976" s="30" t="s">
        <v>18408</v>
      </c>
      <c r="F2976" s="30">
        <v>9131993529</v>
      </c>
      <c r="G2976" s="30"/>
      <c r="H2976" s="30"/>
      <c r="I2976" s="33" t="s">
        <v>18409</v>
      </c>
      <c r="J2976" s="30" t="s">
        <v>17623</v>
      </c>
      <c r="K2976" s="30" t="s">
        <v>16</v>
      </c>
    </row>
    <row r="2977" spans="1:11" ht="15.75" x14ac:dyDescent="0.25">
      <c r="A2977" s="30" t="s">
        <v>17496</v>
      </c>
      <c r="B2977" s="31" t="s">
        <v>70</v>
      </c>
      <c r="C2977" s="30" t="s">
        <v>1965</v>
      </c>
      <c r="D2977" s="30" t="s">
        <v>5003</v>
      </c>
      <c r="E2977" s="30" t="s">
        <v>18423</v>
      </c>
      <c r="F2977" s="30">
        <v>999322319</v>
      </c>
      <c r="G2977" s="30"/>
      <c r="H2977" s="30"/>
      <c r="I2977" s="33" t="s">
        <v>18424</v>
      </c>
      <c r="J2977" s="30" t="s">
        <v>17623</v>
      </c>
      <c r="K2977" s="30" t="s">
        <v>16</v>
      </c>
    </row>
    <row r="2978" spans="1:11" ht="15.75" x14ac:dyDescent="0.25">
      <c r="A2978" s="30" t="s">
        <v>17496</v>
      </c>
      <c r="B2978" s="31" t="s">
        <v>70</v>
      </c>
      <c r="C2978" s="30" t="s">
        <v>1965</v>
      </c>
      <c r="D2978" s="30" t="s">
        <v>5003</v>
      </c>
      <c r="E2978" s="30" t="s">
        <v>18431</v>
      </c>
      <c r="F2978" s="30">
        <v>799916929</v>
      </c>
      <c r="G2978" s="30">
        <v>20.762343000000001</v>
      </c>
      <c r="H2978" s="30">
        <v>81.928901999999994</v>
      </c>
      <c r="I2978" s="33" t="s">
        <v>18432</v>
      </c>
      <c r="J2978" s="30" t="s">
        <v>17623</v>
      </c>
      <c r="K2978" s="30" t="s">
        <v>16</v>
      </c>
    </row>
    <row r="2979" spans="1:11" ht="15.75" x14ac:dyDescent="0.25">
      <c r="A2979" s="30" t="s">
        <v>17496</v>
      </c>
      <c r="B2979" s="31" t="s">
        <v>70</v>
      </c>
      <c r="C2979" s="30" t="s">
        <v>1063</v>
      </c>
      <c r="D2979" s="30" t="s">
        <v>5003</v>
      </c>
      <c r="E2979" s="30" t="s">
        <v>18444</v>
      </c>
      <c r="F2979" s="30">
        <v>982616521</v>
      </c>
      <c r="G2979" s="30">
        <v>20.911069999999999</v>
      </c>
      <c r="H2979" s="30">
        <v>81.982850999999997</v>
      </c>
      <c r="I2979" s="33" t="s">
        <v>18445</v>
      </c>
      <c r="J2979" s="30" t="s">
        <v>17623</v>
      </c>
      <c r="K2979" s="30" t="s">
        <v>16</v>
      </c>
    </row>
    <row r="2980" spans="1:11" ht="15.75" x14ac:dyDescent="0.25">
      <c r="A2980" s="30" t="s">
        <v>17496</v>
      </c>
      <c r="B2980" s="31" t="s">
        <v>70</v>
      </c>
      <c r="C2980" s="30" t="s">
        <v>1965</v>
      </c>
      <c r="D2980" s="30" t="s">
        <v>5003</v>
      </c>
      <c r="E2980" s="30" t="s">
        <v>18555</v>
      </c>
      <c r="F2980" s="30">
        <v>784423</v>
      </c>
      <c r="G2980" s="30">
        <v>19.954968999999998</v>
      </c>
      <c r="H2980" s="30">
        <v>82.525672</v>
      </c>
      <c r="I2980" s="33" t="s">
        <v>18556</v>
      </c>
      <c r="J2980" s="30" t="s">
        <v>17623</v>
      </c>
      <c r="K2980" s="30" t="s">
        <v>16</v>
      </c>
    </row>
    <row r="2981" spans="1:11" ht="15.75" x14ac:dyDescent="0.25">
      <c r="A2981" s="30" t="s">
        <v>17496</v>
      </c>
      <c r="B2981" s="31" t="s">
        <v>70</v>
      </c>
      <c r="C2981" s="30" t="s">
        <v>1965</v>
      </c>
      <c r="D2981" s="30" t="s">
        <v>5003</v>
      </c>
      <c r="E2981" s="30" t="s">
        <v>18721</v>
      </c>
      <c r="F2981" s="30">
        <v>9575947959</v>
      </c>
      <c r="G2981" s="30"/>
      <c r="H2981" s="30"/>
      <c r="I2981" s="33" t="s">
        <v>18722</v>
      </c>
      <c r="J2981" s="30" t="s">
        <v>17623</v>
      </c>
      <c r="K2981" s="30" t="s">
        <v>16</v>
      </c>
    </row>
    <row r="2982" spans="1:11" ht="15.75" x14ac:dyDescent="0.25">
      <c r="A2982" s="30" t="s">
        <v>17496</v>
      </c>
      <c r="B2982" s="31" t="s">
        <v>70</v>
      </c>
      <c r="C2982" s="30" t="s">
        <v>1965</v>
      </c>
      <c r="D2982" s="30" t="s">
        <v>5003</v>
      </c>
      <c r="E2982" s="30" t="s">
        <v>18923</v>
      </c>
      <c r="F2982" s="30"/>
      <c r="G2982" s="30"/>
      <c r="H2982" s="30"/>
      <c r="I2982" s="33" t="s">
        <v>18924</v>
      </c>
      <c r="J2982" s="30" t="s">
        <v>17623</v>
      </c>
      <c r="K2982" s="30" t="s">
        <v>16</v>
      </c>
    </row>
    <row r="2983" spans="1:11" ht="15.75" x14ac:dyDescent="0.25">
      <c r="A2983" s="30" t="s">
        <v>17496</v>
      </c>
      <c r="B2983" s="31" t="s">
        <v>70</v>
      </c>
      <c r="C2983" s="30" t="s">
        <v>1965</v>
      </c>
      <c r="D2983" s="30" t="s">
        <v>5003</v>
      </c>
      <c r="E2983" s="30" t="s">
        <v>18925</v>
      </c>
      <c r="F2983" s="30"/>
      <c r="G2983" s="30"/>
      <c r="H2983" s="30"/>
      <c r="I2983" s="33" t="s">
        <v>18926</v>
      </c>
      <c r="J2983" s="30" t="s">
        <v>17623</v>
      </c>
      <c r="K2983" s="30" t="s">
        <v>16</v>
      </c>
    </row>
    <row r="2984" spans="1:11" ht="15.75" x14ac:dyDescent="0.25">
      <c r="A2984" s="30" t="s">
        <v>17496</v>
      </c>
      <c r="B2984" s="31" t="s">
        <v>70</v>
      </c>
      <c r="C2984" s="30" t="s">
        <v>1965</v>
      </c>
      <c r="D2984" s="30" t="s">
        <v>5003</v>
      </c>
      <c r="E2984" s="30" t="s">
        <v>18946</v>
      </c>
      <c r="F2984" s="30"/>
      <c r="G2984" s="30"/>
      <c r="H2984" s="30"/>
      <c r="I2984" s="33" t="s">
        <v>18947</v>
      </c>
      <c r="J2984" s="30" t="s">
        <v>17623</v>
      </c>
      <c r="K2984" s="30" t="s">
        <v>16</v>
      </c>
    </row>
    <row r="2985" spans="1:11" ht="15.75" x14ac:dyDescent="0.25">
      <c r="A2985" s="30" t="s">
        <v>17496</v>
      </c>
      <c r="B2985" s="31" t="s">
        <v>70</v>
      </c>
      <c r="C2985" s="30" t="s">
        <v>1965</v>
      </c>
      <c r="D2985" s="30" t="s">
        <v>5003</v>
      </c>
      <c r="E2985" s="30" t="s">
        <v>18950</v>
      </c>
      <c r="F2985" s="30"/>
      <c r="G2985" s="30"/>
      <c r="H2985" s="30"/>
      <c r="I2985" s="33" t="s">
        <v>18951</v>
      </c>
      <c r="J2985" s="30" t="s">
        <v>17623</v>
      </c>
      <c r="K2985" s="30" t="s">
        <v>16</v>
      </c>
    </row>
    <row r="2986" spans="1:11" ht="15.75" x14ac:dyDescent="0.25">
      <c r="A2986" s="30" t="s">
        <v>17496</v>
      </c>
      <c r="B2986" s="31" t="s">
        <v>70</v>
      </c>
      <c r="C2986" s="30" t="s">
        <v>1965</v>
      </c>
      <c r="D2986" s="30" t="s">
        <v>5003</v>
      </c>
      <c r="E2986" s="30" t="s">
        <v>18952</v>
      </c>
      <c r="F2986" s="30"/>
      <c r="G2986" s="30"/>
      <c r="H2986" s="30"/>
      <c r="I2986" s="33" t="s">
        <v>18953</v>
      </c>
      <c r="J2986" s="30" t="s">
        <v>17623</v>
      </c>
      <c r="K2986" s="30" t="s">
        <v>16</v>
      </c>
    </row>
    <row r="2987" spans="1:11" ht="15.75" x14ac:dyDescent="0.25">
      <c r="A2987" s="30" t="s">
        <v>17496</v>
      </c>
      <c r="B2987" s="31" t="s">
        <v>70</v>
      </c>
      <c r="C2987" s="30" t="s">
        <v>1965</v>
      </c>
      <c r="D2987" s="30" t="s">
        <v>5003</v>
      </c>
      <c r="E2987" s="30" t="s">
        <v>19004</v>
      </c>
      <c r="F2987" s="30"/>
      <c r="G2987" s="30"/>
      <c r="H2987" s="30"/>
      <c r="I2987" s="33" t="s">
        <v>19005</v>
      </c>
      <c r="J2987" s="30" t="s">
        <v>17623</v>
      </c>
      <c r="K2987" s="30" t="s">
        <v>16</v>
      </c>
    </row>
    <row r="2988" spans="1:11" ht="15.75" x14ac:dyDescent="0.25">
      <c r="A2988" s="30" t="s">
        <v>17496</v>
      </c>
      <c r="B2988" s="31" t="s">
        <v>70</v>
      </c>
      <c r="C2988" s="30" t="s">
        <v>5003</v>
      </c>
      <c r="D2988" s="30" t="s">
        <v>19376</v>
      </c>
      <c r="E2988" s="30" t="s">
        <v>18887</v>
      </c>
      <c r="F2988" s="30"/>
      <c r="G2988" s="30">
        <v>20.805762999999999</v>
      </c>
      <c r="H2988" s="30">
        <v>81.944175000000001</v>
      </c>
      <c r="I2988" s="33" t="s">
        <v>19377</v>
      </c>
      <c r="J2988" s="30" t="s">
        <v>17623</v>
      </c>
      <c r="K2988" s="30" t="s">
        <v>16</v>
      </c>
    </row>
    <row r="2989" spans="1:11" ht="15.75" x14ac:dyDescent="0.25">
      <c r="A2989" s="30" t="s">
        <v>17496</v>
      </c>
      <c r="B2989" s="31" t="s">
        <v>70</v>
      </c>
      <c r="C2989" s="30" t="s">
        <v>1063</v>
      </c>
      <c r="D2989" s="30" t="s">
        <v>19378</v>
      </c>
      <c r="E2989" s="30" t="s">
        <v>19379</v>
      </c>
      <c r="F2989" s="30"/>
      <c r="G2989" s="30"/>
      <c r="H2989" s="30"/>
      <c r="I2989" s="33" t="s">
        <v>19380</v>
      </c>
      <c r="J2989" s="30" t="s">
        <v>17623</v>
      </c>
      <c r="K2989" s="30" t="s">
        <v>16</v>
      </c>
    </row>
    <row r="2990" spans="1:11" ht="15.75" x14ac:dyDescent="0.25">
      <c r="A2990" s="30" t="s">
        <v>17496</v>
      </c>
      <c r="B2990" s="31" t="s">
        <v>70</v>
      </c>
      <c r="C2990" s="30" t="s">
        <v>5003</v>
      </c>
      <c r="D2990" s="30" t="s">
        <v>19376</v>
      </c>
      <c r="E2990" s="30" t="s">
        <v>19381</v>
      </c>
      <c r="F2990" s="30"/>
      <c r="G2990" s="30">
        <v>20.812605999999999</v>
      </c>
      <c r="H2990" s="30">
        <v>81.953159999999997</v>
      </c>
      <c r="I2990" s="33" t="s">
        <v>19382</v>
      </c>
      <c r="J2990" s="30" t="s">
        <v>17623</v>
      </c>
      <c r="K2990" s="30" t="s">
        <v>16</v>
      </c>
    </row>
    <row r="2991" spans="1:11" ht="15.75" x14ac:dyDescent="0.25">
      <c r="A2991" s="30" t="s">
        <v>17496</v>
      </c>
      <c r="B2991" s="31" t="s">
        <v>70</v>
      </c>
      <c r="C2991" s="30" t="s">
        <v>5003</v>
      </c>
      <c r="D2991" s="30" t="s">
        <v>19376</v>
      </c>
      <c r="E2991" s="30" t="s">
        <v>19383</v>
      </c>
      <c r="F2991" s="30"/>
      <c r="G2991" s="30"/>
      <c r="H2991" s="30"/>
      <c r="I2991" s="33" t="s">
        <v>19384</v>
      </c>
      <c r="J2991" s="30" t="s">
        <v>17623</v>
      </c>
      <c r="K2991" s="30" t="s">
        <v>16</v>
      </c>
    </row>
    <row r="2992" spans="1:11" ht="15.75" x14ac:dyDescent="0.25">
      <c r="A2992" s="30" t="s">
        <v>17496</v>
      </c>
      <c r="B2992" s="31" t="s">
        <v>70</v>
      </c>
      <c r="C2992" s="30" t="s">
        <v>1063</v>
      </c>
      <c r="D2992" s="30" t="s">
        <v>5003</v>
      </c>
      <c r="E2992" s="30" t="s">
        <v>20646</v>
      </c>
      <c r="F2992" s="30"/>
      <c r="G2992" s="30">
        <v>20.185099000000001</v>
      </c>
      <c r="H2992" s="30">
        <v>82.152699999999996</v>
      </c>
      <c r="I2992" s="33" t="s">
        <v>20647</v>
      </c>
      <c r="J2992" s="30" t="s">
        <v>16268</v>
      </c>
      <c r="K2992" s="30" t="s">
        <v>16</v>
      </c>
    </row>
    <row r="2993" spans="1:11" ht="15.75" x14ac:dyDescent="0.25">
      <c r="A2993" s="30" t="s">
        <v>17496</v>
      </c>
      <c r="B2993" s="31" t="s">
        <v>70</v>
      </c>
      <c r="C2993" s="30" t="s">
        <v>16262</v>
      </c>
      <c r="D2993" s="30" t="s">
        <v>1063</v>
      </c>
      <c r="E2993" s="30" t="s">
        <v>20661</v>
      </c>
      <c r="F2993" s="30"/>
      <c r="G2993" s="30"/>
      <c r="H2993" s="30"/>
      <c r="I2993" s="33" t="s">
        <v>20662</v>
      </c>
      <c r="J2993" s="30" t="s">
        <v>16268</v>
      </c>
      <c r="K2993" s="30" t="s">
        <v>16</v>
      </c>
    </row>
    <row r="2994" spans="1:11" ht="15.75" x14ac:dyDescent="0.25">
      <c r="A2994" s="30" t="s">
        <v>17496</v>
      </c>
      <c r="B2994" s="31" t="s">
        <v>70</v>
      </c>
      <c r="C2994" s="30" t="s">
        <v>1965</v>
      </c>
      <c r="D2994" s="30" t="s">
        <v>5003</v>
      </c>
      <c r="E2994" s="30" t="s">
        <v>21204</v>
      </c>
      <c r="F2994" s="30"/>
      <c r="G2994" s="30"/>
      <c r="H2994" s="30"/>
      <c r="I2994" s="33" t="s">
        <v>21205</v>
      </c>
      <c r="J2994" s="30" t="s">
        <v>16268</v>
      </c>
      <c r="K2994" s="30" t="s">
        <v>16</v>
      </c>
    </row>
    <row r="2995" spans="1:11" ht="15.75" x14ac:dyDescent="0.25">
      <c r="A2995" s="30" t="s">
        <v>17496</v>
      </c>
      <c r="B2995" s="31" t="s">
        <v>70</v>
      </c>
      <c r="C2995" s="30" t="s">
        <v>1965</v>
      </c>
      <c r="D2995" s="30" t="s">
        <v>5003</v>
      </c>
      <c r="E2995" s="30" t="s">
        <v>7581</v>
      </c>
      <c r="F2995" s="30"/>
      <c r="G2995" s="30"/>
      <c r="H2995" s="30"/>
      <c r="I2995" s="33" t="s">
        <v>21206</v>
      </c>
      <c r="J2995" s="30" t="s">
        <v>16268</v>
      </c>
      <c r="K2995" s="30" t="s">
        <v>16</v>
      </c>
    </row>
    <row r="2996" spans="1:11" ht="15.75" x14ac:dyDescent="0.25">
      <c r="A2996" s="30" t="s">
        <v>17496</v>
      </c>
      <c r="B2996" s="31" t="s">
        <v>70</v>
      </c>
      <c r="C2996" s="30" t="s">
        <v>1965</v>
      </c>
      <c r="D2996" s="30" t="s">
        <v>5003</v>
      </c>
      <c r="E2996" s="30" t="s">
        <v>21234</v>
      </c>
      <c r="F2996" s="30"/>
      <c r="G2996" s="30"/>
      <c r="H2996" s="30"/>
      <c r="I2996" s="33" t="s">
        <v>21235</v>
      </c>
      <c r="J2996" s="30" t="s">
        <v>16268</v>
      </c>
      <c r="K2996" s="30" t="s">
        <v>16</v>
      </c>
    </row>
    <row r="2997" spans="1:11" ht="15.75" x14ac:dyDescent="0.25">
      <c r="A2997" s="30" t="s">
        <v>17496</v>
      </c>
      <c r="B2997" s="31" t="s">
        <v>70</v>
      </c>
      <c r="C2997" s="30" t="s">
        <v>1965</v>
      </c>
      <c r="D2997" s="30" t="s">
        <v>5003</v>
      </c>
      <c r="E2997" s="30" t="s">
        <v>21410</v>
      </c>
      <c r="F2997" s="30">
        <v>6263428158</v>
      </c>
      <c r="G2997" s="30">
        <v>20.613773500000001</v>
      </c>
      <c r="H2997" s="30">
        <v>82.073397600000007</v>
      </c>
      <c r="I2997" s="33" t="s">
        <v>21411</v>
      </c>
      <c r="J2997" s="30" t="s">
        <v>16268</v>
      </c>
      <c r="K2997" s="30" t="s">
        <v>16</v>
      </c>
    </row>
    <row r="2998" spans="1:11" ht="15.75" x14ac:dyDescent="0.25">
      <c r="A2998" s="30" t="s">
        <v>17496</v>
      </c>
      <c r="B2998" s="31" t="s">
        <v>70</v>
      </c>
      <c r="C2998" s="30" t="s">
        <v>1965</v>
      </c>
      <c r="D2998" s="30" t="s">
        <v>5003</v>
      </c>
      <c r="E2998" s="30" t="s">
        <v>21412</v>
      </c>
      <c r="F2998" s="30">
        <v>9165221609</v>
      </c>
      <c r="G2998" s="30">
        <v>21.020156700000001</v>
      </c>
      <c r="H2998" s="30">
        <v>82.055608599999999</v>
      </c>
      <c r="I2998" s="33" t="s">
        <v>21413</v>
      </c>
      <c r="J2998" s="30" t="s">
        <v>16268</v>
      </c>
      <c r="K2998" s="30" t="s">
        <v>16</v>
      </c>
    </row>
    <row r="2999" spans="1:11" ht="15.75" x14ac:dyDescent="0.25">
      <c r="A2999" s="30" t="s">
        <v>17496</v>
      </c>
      <c r="B2999" s="31" t="s">
        <v>70</v>
      </c>
      <c r="C2999" s="30" t="s">
        <v>1965</v>
      </c>
      <c r="D2999" s="30" t="s">
        <v>5003</v>
      </c>
      <c r="E2999" s="30" t="s">
        <v>21414</v>
      </c>
      <c r="F2999" s="30">
        <v>9399645855</v>
      </c>
      <c r="G2999" s="30">
        <v>20.241274000000001</v>
      </c>
      <c r="H2999" s="30">
        <v>82.201030000000003</v>
      </c>
      <c r="I2999" s="33" t="s">
        <v>21415</v>
      </c>
      <c r="J2999" s="30" t="s">
        <v>16268</v>
      </c>
      <c r="K2999" s="30" t="s">
        <v>16</v>
      </c>
    </row>
    <row r="3000" spans="1:11" ht="15.75" x14ac:dyDescent="0.25">
      <c r="A3000" s="30" t="s">
        <v>17496</v>
      </c>
      <c r="B3000" s="31" t="s">
        <v>70</v>
      </c>
      <c r="C3000" s="30" t="s">
        <v>1063</v>
      </c>
      <c r="D3000" s="30" t="s">
        <v>5003</v>
      </c>
      <c r="E3000" s="30" t="s">
        <v>21668</v>
      </c>
      <c r="F3000" s="30" t="s">
        <v>21867</v>
      </c>
      <c r="G3000" s="30"/>
      <c r="H3000" s="30"/>
      <c r="I3000" s="33" t="s">
        <v>21868</v>
      </c>
      <c r="J3000" s="30" t="s">
        <v>16268</v>
      </c>
      <c r="K3000" s="30" t="s">
        <v>16</v>
      </c>
    </row>
    <row r="3001" spans="1:11" ht="15.75" x14ac:dyDescent="0.25">
      <c r="A3001" s="30" t="s">
        <v>17496</v>
      </c>
      <c r="B3001" s="31" t="s">
        <v>70</v>
      </c>
      <c r="C3001" s="30" t="s">
        <v>1063</v>
      </c>
      <c r="D3001" s="30" t="s">
        <v>5003</v>
      </c>
      <c r="E3001" s="30" t="s">
        <v>21869</v>
      </c>
      <c r="F3001" s="30" t="s">
        <v>21870</v>
      </c>
      <c r="G3001" s="30">
        <v>20.058168999999999</v>
      </c>
      <c r="H3001" s="30">
        <v>82.091999000000001</v>
      </c>
      <c r="I3001" s="33" t="s">
        <v>21871</v>
      </c>
      <c r="J3001" s="30" t="s">
        <v>16268</v>
      </c>
      <c r="K3001" s="30" t="s">
        <v>16</v>
      </c>
    </row>
    <row r="3002" spans="1:11" ht="15.75" x14ac:dyDescent="0.25">
      <c r="A3002" s="30" t="s">
        <v>17496</v>
      </c>
      <c r="B3002" s="31" t="s">
        <v>70</v>
      </c>
      <c r="C3002" s="30" t="s">
        <v>22184</v>
      </c>
      <c r="D3002" s="30" t="s">
        <v>1063</v>
      </c>
      <c r="E3002" s="30" t="s">
        <v>22185</v>
      </c>
      <c r="F3002" s="30"/>
      <c r="G3002" s="30"/>
      <c r="H3002" s="30"/>
      <c r="I3002" s="33" t="s">
        <v>22186</v>
      </c>
      <c r="J3002" s="30" t="s">
        <v>16268</v>
      </c>
      <c r="K3002" s="30" t="s">
        <v>16</v>
      </c>
    </row>
    <row r="3003" spans="1:11" ht="15.75" x14ac:dyDescent="0.25">
      <c r="A3003" s="30" t="s">
        <v>17496</v>
      </c>
      <c r="B3003" s="31" t="s">
        <v>70</v>
      </c>
      <c r="C3003" s="30" t="s">
        <v>16262</v>
      </c>
      <c r="D3003" s="30" t="s">
        <v>1063</v>
      </c>
      <c r="E3003" s="30" t="s">
        <v>22187</v>
      </c>
      <c r="F3003" s="30"/>
      <c r="G3003" s="30">
        <v>19.974999</v>
      </c>
      <c r="H3003" s="30">
        <v>82.488</v>
      </c>
      <c r="I3003" s="33" t="s">
        <v>22188</v>
      </c>
      <c r="J3003" s="30" t="s">
        <v>16268</v>
      </c>
      <c r="K3003" s="30" t="s">
        <v>16</v>
      </c>
    </row>
    <row r="3004" spans="1:11" ht="15.75" x14ac:dyDescent="0.25">
      <c r="A3004" s="30" t="s">
        <v>17496</v>
      </c>
      <c r="B3004" s="31" t="s">
        <v>70</v>
      </c>
      <c r="C3004" s="30" t="s">
        <v>16262</v>
      </c>
      <c r="D3004" s="30" t="s">
        <v>1063</v>
      </c>
      <c r="E3004" s="30" t="s">
        <v>22189</v>
      </c>
      <c r="F3004" s="30"/>
      <c r="G3004" s="30">
        <v>19.992799999999999</v>
      </c>
      <c r="H3004" s="30">
        <v>82.260998999999998</v>
      </c>
      <c r="I3004" s="33" t="s">
        <v>22190</v>
      </c>
      <c r="J3004" s="30" t="s">
        <v>16268</v>
      </c>
      <c r="K3004" s="30" t="s">
        <v>16</v>
      </c>
    </row>
    <row r="3005" spans="1:11" ht="15.75" x14ac:dyDescent="0.25">
      <c r="A3005" s="30" t="s">
        <v>17496</v>
      </c>
      <c r="B3005" s="31" t="s">
        <v>70</v>
      </c>
      <c r="C3005" s="30" t="s">
        <v>1063</v>
      </c>
      <c r="D3005" s="30" t="s">
        <v>5003</v>
      </c>
      <c r="E3005" s="30" t="s">
        <v>22191</v>
      </c>
      <c r="F3005" s="30"/>
      <c r="G3005" s="30">
        <v>20.173295</v>
      </c>
      <c r="H3005" s="30">
        <v>82.140129999999999</v>
      </c>
      <c r="I3005" s="33" t="s">
        <v>22192</v>
      </c>
      <c r="J3005" s="30" t="s">
        <v>16268</v>
      </c>
      <c r="K3005" s="30" t="s">
        <v>16</v>
      </c>
    </row>
    <row r="3006" spans="1:11" ht="15.75" x14ac:dyDescent="0.25">
      <c r="A3006" s="30" t="s">
        <v>17496</v>
      </c>
      <c r="B3006" s="31" t="s">
        <v>70</v>
      </c>
      <c r="C3006" s="30" t="s">
        <v>1965</v>
      </c>
      <c r="D3006" s="30" t="s">
        <v>5003</v>
      </c>
      <c r="E3006" s="30" t="s">
        <v>22635</v>
      </c>
      <c r="F3006" s="30">
        <v>9479167458</v>
      </c>
      <c r="G3006" s="30">
        <v>20.646778999999999</v>
      </c>
      <c r="H3006" s="30">
        <v>82.185221999999996</v>
      </c>
      <c r="I3006" s="33" t="s">
        <v>22636</v>
      </c>
      <c r="J3006" s="30" t="s">
        <v>16268</v>
      </c>
      <c r="K3006" s="30" t="s">
        <v>16</v>
      </c>
    </row>
    <row r="3007" spans="1:11" ht="15.75" x14ac:dyDescent="0.25">
      <c r="A3007" s="30" t="s">
        <v>26046</v>
      </c>
      <c r="B3007" s="39" t="s">
        <v>8375</v>
      </c>
      <c r="C3007" s="39" t="s">
        <v>14610</v>
      </c>
      <c r="D3007" s="39" t="s">
        <v>26201</v>
      </c>
      <c r="E3007" s="39" t="s">
        <v>26202</v>
      </c>
      <c r="F3007" s="39" t="s">
        <v>26203</v>
      </c>
      <c r="G3007" s="39">
        <v>20.694255578790301</v>
      </c>
      <c r="H3007" s="44">
        <v>82.308331760228697</v>
      </c>
      <c r="I3007" s="33">
        <v>11490099</v>
      </c>
      <c r="J3007" s="39" t="s">
        <v>26200</v>
      </c>
      <c r="K3007" s="30" t="s">
        <v>16</v>
      </c>
    </row>
    <row r="3008" spans="1:11" ht="31.5" x14ac:dyDescent="0.25">
      <c r="A3008" s="30" t="s">
        <v>11</v>
      </c>
      <c r="B3008" s="31" t="s">
        <v>904</v>
      </c>
      <c r="C3008" s="31" t="s">
        <v>904</v>
      </c>
      <c r="D3008" s="31" t="s">
        <v>905</v>
      </c>
      <c r="E3008" s="31" t="s">
        <v>906</v>
      </c>
      <c r="F3008" s="31">
        <v>7440653930</v>
      </c>
      <c r="G3008" s="31">
        <v>22.714877999999999</v>
      </c>
      <c r="H3008" s="31">
        <v>82.133809999999997</v>
      </c>
      <c r="I3008" s="32">
        <v>15431733</v>
      </c>
      <c r="J3008" s="30" t="s">
        <v>15</v>
      </c>
      <c r="K3008" s="31" t="s">
        <v>16</v>
      </c>
    </row>
    <row r="3009" spans="1:11" ht="31.5" x14ac:dyDescent="0.25">
      <c r="A3009" s="30" t="s">
        <v>11</v>
      </c>
      <c r="B3009" s="31" t="s">
        <v>904</v>
      </c>
      <c r="C3009" s="31" t="s">
        <v>904</v>
      </c>
      <c r="D3009" s="31" t="s">
        <v>907</v>
      </c>
      <c r="E3009" s="31" t="s">
        <v>908</v>
      </c>
      <c r="F3009" s="31">
        <v>8085557616</v>
      </c>
      <c r="G3009" s="31">
        <v>22.745706999999999</v>
      </c>
      <c r="H3009" s="31">
        <v>82.074510000000004</v>
      </c>
      <c r="I3009" s="32">
        <v>15431735</v>
      </c>
      <c r="J3009" s="30" t="s">
        <v>15</v>
      </c>
      <c r="K3009" s="31" t="s">
        <v>16</v>
      </c>
    </row>
    <row r="3010" spans="1:11" ht="31.5" x14ac:dyDescent="0.25">
      <c r="A3010" s="30" t="s">
        <v>11</v>
      </c>
      <c r="B3010" s="31" t="s">
        <v>904</v>
      </c>
      <c r="C3010" s="31" t="s">
        <v>904</v>
      </c>
      <c r="D3010" s="31" t="s">
        <v>909</v>
      </c>
      <c r="E3010" s="31" t="s">
        <v>910</v>
      </c>
      <c r="F3010" s="31">
        <v>9630995511</v>
      </c>
      <c r="G3010" s="31">
        <v>22.760166000000002</v>
      </c>
      <c r="H3010" s="31">
        <v>81.901984999999996</v>
      </c>
      <c r="I3010" s="32">
        <v>11310310</v>
      </c>
      <c r="J3010" s="30" t="s">
        <v>15</v>
      </c>
      <c r="K3010" s="31" t="s">
        <v>16</v>
      </c>
    </row>
    <row r="3011" spans="1:11" ht="31.5" x14ac:dyDescent="0.25">
      <c r="A3011" s="30" t="s">
        <v>11</v>
      </c>
      <c r="B3011" s="31" t="s">
        <v>904</v>
      </c>
      <c r="C3011" s="31" t="s">
        <v>904</v>
      </c>
      <c r="D3011" s="31" t="s">
        <v>913</v>
      </c>
      <c r="E3011" s="31" t="s">
        <v>914</v>
      </c>
      <c r="F3011" s="31">
        <v>9589361205</v>
      </c>
      <c r="G3011" s="31">
        <v>22.775379999999998</v>
      </c>
      <c r="H3011" s="31">
        <v>81.965649999999997</v>
      </c>
      <c r="I3011" s="32">
        <v>18091208</v>
      </c>
      <c r="J3011" s="30" t="s">
        <v>15</v>
      </c>
      <c r="K3011" s="31" t="s">
        <v>16</v>
      </c>
    </row>
    <row r="3012" spans="1:11" ht="31.5" x14ac:dyDescent="0.25">
      <c r="A3012" s="30" t="s">
        <v>11</v>
      </c>
      <c r="B3012" s="31" t="s">
        <v>904</v>
      </c>
      <c r="C3012" s="31" t="s">
        <v>904</v>
      </c>
      <c r="D3012" s="31" t="s">
        <v>915</v>
      </c>
      <c r="E3012" s="31" t="s">
        <v>916</v>
      </c>
      <c r="F3012" s="31">
        <v>7389492469</v>
      </c>
      <c r="G3012" s="31">
        <v>22.783445</v>
      </c>
      <c r="H3012" s="31">
        <v>82.021860000000004</v>
      </c>
      <c r="I3012" s="32">
        <v>15431734</v>
      </c>
      <c r="J3012" s="30" t="s">
        <v>15</v>
      </c>
      <c r="K3012" s="31" t="s">
        <v>16</v>
      </c>
    </row>
    <row r="3013" spans="1:11" ht="31.5" x14ac:dyDescent="0.25">
      <c r="A3013" s="30" t="s">
        <v>11</v>
      </c>
      <c r="B3013" s="31" t="s">
        <v>904</v>
      </c>
      <c r="C3013" s="31" t="s">
        <v>904</v>
      </c>
      <c r="D3013" s="31" t="s">
        <v>917</v>
      </c>
      <c r="E3013" s="31" t="s">
        <v>918</v>
      </c>
      <c r="F3013" s="31">
        <v>9630277771</v>
      </c>
      <c r="G3013" s="31">
        <v>22.814829</v>
      </c>
      <c r="H3013" s="31">
        <v>82.082419999999999</v>
      </c>
      <c r="I3013" s="32">
        <v>11240325</v>
      </c>
      <c r="J3013" s="30" t="s">
        <v>15</v>
      </c>
      <c r="K3013" s="31" t="s">
        <v>16</v>
      </c>
    </row>
    <row r="3014" spans="1:11" ht="31.5" x14ac:dyDescent="0.25">
      <c r="A3014" s="30" t="s">
        <v>11</v>
      </c>
      <c r="B3014" s="31" t="s">
        <v>904</v>
      </c>
      <c r="C3014" s="31" t="s">
        <v>904</v>
      </c>
      <c r="D3014" s="31" t="s">
        <v>919</v>
      </c>
      <c r="E3014" s="31" t="s">
        <v>920</v>
      </c>
      <c r="F3014" s="31">
        <v>8718051214</v>
      </c>
      <c r="G3014" s="31">
        <v>22.814845999999999</v>
      </c>
      <c r="H3014" s="31">
        <v>82.082369999999997</v>
      </c>
      <c r="I3014" s="32">
        <v>11240340</v>
      </c>
      <c r="J3014" s="30" t="s">
        <v>15</v>
      </c>
      <c r="K3014" s="31" t="s">
        <v>16</v>
      </c>
    </row>
    <row r="3015" spans="1:11" ht="31.5" x14ac:dyDescent="0.25">
      <c r="A3015" s="30" t="s">
        <v>10223</v>
      </c>
      <c r="B3015" s="31" t="s">
        <v>904</v>
      </c>
      <c r="C3015" s="30" t="s">
        <v>83</v>
      </c>
      <c r="D3015" s="30" t="s">
        <v>25248</v>
      </c>
      <c r="E3015" s="30" t="s">
        <v>25248</v>
      </c>
      <c r="F3015" s="30">
        <v>7067236981</v>
      </c>
      <c r="G3015" s="30">
        <v>22.731545000000001</v>
      </c>
      <c r="H3015" s="30">
        <v>82.042891999999995</v>
      </c>
      <c r="I3015" s="33" t="s">
        <v>11897</v>
      </c>
      <c r="J3015" s="30" t="s">
        <v>10227</v>
      </c>
      <c r="K3015" s="30" t="s">
        <v>16</v>
      </c>
    </row>
    <row r="3016" spans="1:11" ht="31.5" x14ac:dyDescent="0.25">
      <c r="A3016" s="30" t="s">
        <v>10223</v>
      </c>
      <c r="B3016" s="31" t="s">
        <v>904</v>
      </c>
      <c r="C3016" s="30" t="s">
        <v>13011</v>
      </c>
      <c r="D3016" s="30" t="s">
        <v>24459</v>
      </c>
      <c r="E3016" s="30" t="s">
        <v>24459</v>
      </c>
      <c r="F3016" s="30">
        <v>7869494959</v>
      </c>
      <c r="G3016" s="30">
        <v>23.009508</v>
      </c>
      <c r="H3016" s="30">
        <v>82.072484000000003</v>
      </c>
      <c r="I3016" s="33" t="s">
        <v>11898</v>
      </c>
      <c r="J3016" s="30" t="s">
        <v>10227</v>
      </c>
      <c r="K3016" s="30" t="s">
        <v>16</v>
      </c>
    </row>
    <row r="3017" spans="1:11" ht="31.5" x14ac:dyDescent="0.25">
      <c r="A3017" s="30" t="s">
        <v>10223</v>
      </c>
      <c r="B3017" s="31" t="s">
        <v>904</v>
      </c>
      <c r="C3017" s="30" t="s">
        <v>25249</v>
      </c>
      <c r="D3017" s="30" t="s">
        <v>25250</v>
      </c>
      <c r="E3017" s="30" t="s">
        <v>25250</v>
      </c>
      <c r="F3017" s="30">
        <v>7587847423</v>
      </c>
      <c r="G3017" s="30">
        <v>22.750426999999998</v>
      </c>
      <c r="H3017" s="30">
        <v>81.909532999999996</v>
      </c>
      <c r="I3017" s="33" t="s">
        <v>11899</v>
      </c>
      <c r="J3017" s="30" t="s">
        <v>10227</v>
      </c>
      <c r="K3017" s="30" t="s">
        <v>16</v>
      </c>
    </row>
    <row r="3018" spans="1:11" ht="31.5" x14ac:dyDescent="0.25">
      <c r="A3018" s="30" t="s">
        <v>10223</v>
      </c>
      <c r="B3018" s="31" t="s">
        <v>904</v>
      </c>
      <c r="C3018" s="30" t="s">
        <v>13011</v>
      </c>
      <c r="D3018" s="30" t="s">
        <v>25251</v>
      </c>
      <c r="E3018" s="30" t="s">
        <v>25251</v>
      </c>
      <c r="F3018" s="30">
        <v>9625177860</v>
      </c>
      <c r="G3018" s="30">
        <v>22.976547</v>
      </c>
      <c r="H3018" s="30">
        <v>82.035634999999999</v>
      </c>
      <c r="I3018" s="33" t="s">
        <v>11900</v>
      </c>
      <c r="J3018" s="30" t="s">
        <v>10227</v>
      </c>
      <c r="K3018" s="30" t="s">
        <v>16</v>
      </c>
    </row>
    <row r="3019" spans="1:11" ht="31.5" x14ac:dyDescent="0.25">
      <c r="A3019" s="30" t="s">
        <v>10223</v>
      </c>
      <c r="B3019" s="31" t="s">
        <v>904</v>
      </c>
      <c r="C3019" s="30" t="s">
        <v>83</v>
      </c>
      <c r="D3019" s="30" t="s">
        <v>25252</v>
      </c>
      <c r="E3019" s="30" t="s">
        <v>25252</v>
      </c>
      <c r="F3019" s="30">
        <v>9977105937</v>
      </c>
      <c r="G3019" s="30">
        <v>22.758586000000001</v>
      </c>
      <c r="H3019" s="30">
        <v>81.996941000000007</v>
      </c>
      <c r="I3019" s="33" t="s">
        <v>11901</v>
      </c>
      <c r="J3019" s="30" t="s">
        <v>10227</v>
      </c>
      <c r="K3019" s="30" t="s">
        <v>16</v>
      </c>
    </row>
    <row r="3020" spans="1:11" ht="31.5" x14ac:dyDescent="0.25">
      <c r="A3020" s="30" t="s">
        <v>10223</v>
      </c>
      <c r="B3020" s="31" t="s">
        <v>904</v>
      </c>
      <c r="C3020" s="30" t="s">
        <v>25249</v>
      </c>
      <c r="D3020" s="30" t="s">
        <v>25253</v>
      </c>
      <c r="E3020" s="30" t="s">
        <v>25253</v>
      </c>
      <c r="F3020" s="30">
        <v>9617367500</v>
      </c>
      <c r="G3020" s="30">
        <v>22.872851000000001</v>
      </c>
      <c r="H3020" s="30">
        <v>81.973453000000006</v>
      </c>
      <c r="I3020" s="33" t="s">
        <v>11902</v>
      </c>
      <c r="J3020" s="30" t="s">
        <v>10227</v>
      </c>
      <c r="K3020" s="30" t="s">
        <v>16</v>
      </c>
    </row>
    <row r="3021" spans="1:11" ht="31.5" x14ac:dyDescent="0.25">
      <c r="A3021" s="30" t="s">
        <v>10223</v>
      </c>
      <c r="B3021" s="31" t="s">
        <v>904</v>
      </c>
      <c r="C3021" s="30" t="s">
        <v>25249</v>
      </c>
      <c r="D3021" s="30" t="s">
        <v>25254</v>
      </c>
      <c r="E3021" s="30" t="s">
        <v>25254</v>
      </c>
      <c r="F3021" s="30">
        <v>8120653320</v>
      </c>
      <c r="G3021" s="30">
        <v>22.796948</v>
      </c>
      <c r="H3021" s="30">
        <v>81.868154000000004</v>
      </c>
      <c r="I3021" s="33" t="s">
        <v>11903</v>
      </c>
      <c r="J3021" s="30" t="s">
        <v>10227</v>
      </c>
      <c r="K3021" s="30" t="s">
        <v>16</v>
      </c>
    </row>
    <row r="3022" spans="1:11" ht="31.5" x14ac:dyDescent="0.25">
      <c r="A3022" s="30" t="s">
        <v>10223</v>
      </c>
      <c r="B3022" s="31" t="s">
        <v>904</v>
      </c>
      <c r="C3022" s="30" t="s">
        <v>25249</v>
      </c>
      <c r="D3022" s="30" t="s">
        <v>25255</v>
      </c>
      <c r="E3022" s="30" t="s">
        <v>25255</v>
      </c>
      <c r="F3022" s="30">
        <v>7747919323</v>
      </c>
      <c r="G3022" s="30">
        <v>22.711051999999999</v>
      </c>
      <c r="H3022" s="30">
        <v>82.109285999999997</v>
      </c>
      <c r="I3022" s="33" t="s">
        <v>11904</v>
      </c>
      <c r="J3022" s="30" t="s">
        <v>10227</v>
      </c>
      <c r="K3022" s="30" t="s">
        <v>16</v>
      </c>
    </row>
    <row r="3023" spans="1:11" ht="31.5" x14ac:dyDescent="0.25">
      <c r="A3023" s="30" t="s">
        <v>10223</v>
      </c>
      <c r="B3023" s="31" t="s">
        <v>904</v>
      </c>
      <c r="C3023" s="30" t="s">
        <v>13011</v>
      </c>
      <c r="D3023" s="30" t="s">
        <v>25256</v>
      </c>
      <c r="E3023" s="30" t="s">
        <v>25256</v>
      </c>
      <c r="F3023" s="30">
        <v>9340654844</v>
      </c>
      <c r="G3023" s="30">
        <v>22.964483999999999</v>
      </c>
      <c r="H3023" s="30">
        <v>82.012636999999998</v>
      </c>
      <c r="I3023" s="33" t="s">
        <v>11905</v>
      </c>
      <c r="J3023" s="30" t="s">
        <v>10227</v>
      </c>
      <c r="K3023" s="30" t="s">
        <v>16</v>
      </c>
    </row>
    <row r="3024" spans="1:11" ht="31.5" x14ac:dyDescent="0.25">
      <c r="A3024" s="30" t="s">
        <v>10223</v>
      </c>
      <c r="B3024" s="31" t="s">
        <v>904</v>
      </c>
      <c r="C3024" s="30" t="s">
        <v>13011</v>
      </c>
      <c r="D3024" s="30" t="s">
        <v>25257</v>
      </c>
      <c r="E3024" s="30" t="s">
        <v>25257</v>
      </c>
      <c r="F3024" s="30">
        <v>9625177861</v>
      </c>
      <c r="G3024" s="30">
        <v>22.987576000000001</v>
      </c>
      <c r="H3024" s="30">
        <v>82.042636999999999</v>
      </c>
      <c r="I3024" s="33" t="s">
        <v>11906</v>
      </c>
      <c r="J3024" s="30" t="s">
        <v>10227</v>
      </c>
      <c r="K3024" s="30" t="s">
        <v>16</v>
      </c>
    </row>
    <row r="3025" spans="1:11" ht="31.5" x14ac:dyDescent="0.25">
      <c r="A3025" s="30" t="s">
        <v>10223</v>
      </c>
      <c r="B3025" s="31" t="s">
        <v>904</v>
      </c>
      <c r="C3025" s="30" t="s">
        <v>25249</v>
      </c>
      <c r="D3025" s="30" t="s">
        <v>25258</v>
      </c>
      <c r="E3025" s="30" t="s">
        <v>25258</v>
      </c>
      <c r="F3025" s="30">
        <v>8319780450</v>
      </c>
      <c r="G3025" s="30">
        <v>22.641812999999999</v>
      </c>
      <c r="H3025" s="30">
        <v>82.162927999999994</v>
      </c>
      <c r="I3025" s="33" t="s">
        <v>11907</v>
      </c>
      <c r="J3025" s="30" t="s">
        <v>10227</v>
      </c>
      <c r="K3025" s="30" t="s">
        <v>16</v>
      </c>
    </row>
    <row r="3026" spans="1:11" ht="31.5" x14ac:dyDescent="0.25">
      <c r="A3026" s="30" t="s">
        <v>10223</v>
      </c>
      <c r="B3026" s="31" t="s">
        <v>904</v>
      </c>
      <c r="C3026" s="30" t="s">
        <v>83</v>
      </c>
      <c r="D3026" s="30" t="s">
        <v>25259</v>
      </c>
      <c r="E3026" s="30" t="s">
        <v>25259</v>
      </c>
      <c r="F3026" s="30">
        <v>7746852143</v>
      </c>
      <c r="G3026" s="30">
        <v>22.776291000000001</v>
      </c>
      <c r="H3026" s="30">
        <v>81.955948000000006</v>
      </c>
      <c r="I3026" s="33" t="s">
        <v>11908</v>
      </c>
      <c r="J3026" s="30" t="s">
        <v>10227</v>
      </c>
      <c r="K3026" s="30" t="s">
        <v>16</v>
      </c>
    </row>
    <row r="3027" spans="1:11" ht="31.5" x14ac:dyDescent="0.25">
      <c r="A3027" s="30" t="s">
        <v>10223</v>
      </c>
      <c r="B3027" s="31" t="s">
        <v>904</v>
      </c>
      <c r="C3027" s="30" t="s">
        <v>83</v>
      </c>
      <c r="D3027" s="30" t="s">
        <v>25260</v>
      </c>
      <c r="E3027" s="30" t="s">
        <v>25260</v>
      </c>
      <c r="F3027" s="30">
        <v>9493736384</v>
      </c>
      <c r="G3027" s="30">
        <v>22.749898999999999</v>
      </c>
      <c r="H3027" s="30">
        <v>82.090799000000004</v>
      </c>
      <c r="I3027" s="33" t="s">
        <v>11909</v>
      </c>
      <c r="J3027" s="30" t="s">
        <v>10227</v>
      </c>
      <c r="K3027" s="30" t="s">
        <v>16</v>
      </c>
    </row>
    <row r="3028" spans="1:11" ht="31.5" x14ac:dyDescent="0.25">
      <c r="A3028" s="30" t="s">
        <v>10223</v>
      </c>
      <c r="B3028" s="31" t="s">
        <v>904</v>
      </c>
      <c r="C3028" s="30" t="s">
        <v>25249</v>
      </c>
      <c r="D3028" s="30" t="s">
        <v>25261</v>
      </c>
      <c r="E3028" s="30" t="s">
        <v>25261</v>
      </c>
      <c r="F3028" s="30">
        <v>7697509205</v>
      </c>
      <c r="G3028" s="30">
        <v>22.866764</v>
      </c>
      <c r="H3028" s="30">
        <v>81.887090000000001</v>
      </c>
      <c r="I3028" s="33" t="s">
        <v>11910</v>
      </c>
      <c r="J3028" s="30" t="s">
        <v>10227</v>
      </c>
      <c r="K3028" s="30" t="s">
        <v>16</v>
      </c>
    </row>
    <row r="3029" spans="1:11" ht="31.5" x14ac:dyDescent="0.25">
      <c r="A3029" s="30" t="s">
        <v>10223</v>
      </c>
      <c r="B3029" s="31" t="s">
        <v>904</v>
      </c>
      <c r="C3029" s="30" t="s">
        <v>83</v>
      </c>
      <c r="D3029" s="30" t="s">
        <v>25262</v>
      </c>
      <c r="E3029" s="30" t="s">
        <v>25262</v>
      </c>
      <c r="F3029" s="30">
        <v>7828262449</v>
      </c>
      <c r="G3029" s="30">
        <v>22.854104</v>
      </c>
      <c r="H3029" s="30">
        <v>81.947171999999995</v>
      </c>
      <c r="I3029" s="33" t="s">
        <v>11911</v>
      </c>
      <c r="J3029" s="30" t="s">
        <v>10227</v>
      </c>
      <c r="K3029" s="30" t="s">
        <v>16</v>
      </c>
    </row>
    <row r="3030" spans="1:11" ht="31.5" x14ac:dyDescent="0.25">
      <c r="A3030" s="30" t="s">
        <v>10223</v>
      </c>
      <c r="B3030" s="31" t="s">
        <v>904</v>
      </c>
      <c r="C3030" s="30" t="s">
        <v>25249</v>
      </c>
      <c r="D3030" s="30" t="s">
        <v>25263</v>
      </c>
      <c r="E3030" s="30" t="s">
        <v>25263</v>
      </c>
      <c r="F3030" s="30">
        <v>6267901103</v>
      </c>
      <c r="G3030" s="30">
        <v>22.647832999999999</v>
      </c>
      <c r="H3030" s="30">
        <v>81.999994000000001</v>
      </c>
      <c r="I3030" s="33" t="s">
        <v>11912</v>
      </c>
      <c r="J3030" s="30" t="s">
        <v>10227</v>
      </c>
      <c r="K3030" s="30" t="s">
        <v>16</v>
      </c>
    </row>
    <row r="3031" spans="1:11" ht="31.5" x14ac:dyDescent="0.25">
      <c r="A3031" s="30" t="s">
        <v>10223</v>
      </c>
      <c r="B3031" s="31" t="s">
        <v>904</v>
      </c>
      <c r="C3031" s="30" t="s">
        <v>25249</v>
      </c>
      <c r="D3031" s="30" t="s">
        <v>25264</v>
      </c>
      <c r="E3031" s="30" t="s">
        <v>25264</v>
      </c>
      <c r="F3031" s="30">
        <v>9406114419</v>
      </c>
      <c r="G3031" s="30">
        <v>22.774432999999998</v>
      </c>
      <c r="H3031" s="30">
        <v>81.843456000000003</v>
      </c>
      <c r="I3031" s="33" t="s">
        <v>11913</v>
      </c>
      <c r="J3031" s="30" t="s">
        <v>10227</v>
      </c>
      <c r="K3031" s="30" t="s">
        <v>16</v>
      </c>
    </row>
    <row r="3032" spans="1:11" ht="31.5" x14ac:dyDescent="0.25">
      <c r="A3032" s="30" t="s">
        <v>10223</v>
      </c>
      <c r="B3032" s="31" t="s">
        <v>904</v>
      </c>
      <c r="C3032" s="30" t="s">
        <v>13011</v>
      </c>
      <c r="D3032" s="30" t="s">
        <v>25265</v>
      </c>
      <c r="E3032" s="30" t="s">
        <v>25265</v>
      </c>
      <c r="F3032" s="30">
        <v>7869085456</v>
      </c>
      <c r="G3032" s="30">
        <v>23.068614</v>
      </c>
      <c r="H3032" s="30">
        <v>82.102560999999994</v>
      </c>
      <c r="I3032" s="33" t="s">
        <v>11914</v>
      </c>
      <c r="J3032" s="30" t="s">
        <v>10227</v>
      </c>
      <c r="K3032" s="30" t="s">
        <v>16</v>
      </c>
    </row>
    <row r="3033" spans="1:11" ht="31.5" x14ac:dyDescent="0.25">
      <c r="A3033" s="30" t="s">
        <v>10223</v>
      </c>
      <c r="B3033" s="31" t="s">
        <v>904</v>
      </c>
      <c r="C3033" s="30" t="s">
        <v>13011</v>
      </c>
      <c r="D3033" s="30" t="s">
        <v>25266</v>
      </c>
      <c r="E3033" s="30" t="s">
        <v>25266</v>
      </c>
      <c r="F3033" s="30">
        <v>8226086823</v>
      </c>
      <c r="G3033" s="30">
        <v>22.916349</v>
      </c>
      <c r="H3033" s="30">
        <v>82.065629000000001</v>
      </c>
      <c r="I3033" s="33" t="s">
        <v>11915</v>
      </c>
      <c r="J3033" s="30" t="s">
        <v>10227</v>
      </c>
      <c r="K3033" s="30" t="s">
        <v>16</v>
      </c>
    </row>
    <row r="3034" spans="1:11" ht="31.5" x14ac:dyDescent="0.25">
      <c r="A3034" s="30" t="s">
        <v>10223</v>
      </c>
      <c r="B3034" s="31" t="s">
        <v>904</v>
      </c>
      <c r="C3034" s="30" t="s">
        <v>83</v>
      </c>
      <c r="D3034" s="30" t="s">
        <v>25267</v>
      </c>
      <c r="E3034" s="30" t="s">
        <v>25267</v>
      </c>
      <c r="F3034" s="30">
        <v>7470636115</v>
      </c>
      <c r="G3034" s="30">
        <v>22.897877000000001</v>
      </c>
      <c r="H3034" s="30">
        <v>81.963365999999994</v>
      </c>
      <c r="I3034" s="33" t="s">
        <v>11916</v>
      </c>
      <c r="J3034" s="30" t="s">
        <v>10227</v>
      </c>
      <c r="K3034" s="30" t="s">
        <v>16</v>
      </c>
    </row>
    <row r="3035" spans="1:11" ht="31.5" x14ac:dyDescent="0.25">
      <c r="A3035" s="30" t="s">
        <v>10223</v>
      </c>
      <c r="B3035" s="31" t="s">
        <v>904</v>
      </c>
      <c r="C3035" s="30" t="s">
        <v>83</v>
      </c>
      <c r="D3035" s="30" t="s">
        <v>24439</v>
      </c>
      <c r="E3035" s="30" t="s">
        <v>24439</v>
      </c>
      <c r="F3035" s="30">
        <v>8719909173</v>
      </c>
      <c r="G3035" s="30">
        <v>22.760715999999999</v>
      </c>
      <c r="H3035" s="30">
        <v>82.026426000000001</v>
      </c>
      <c r="I3035" s="33" t="s">
        <v>11917</v>
      </c>
      <c r="J3035" s="30" t="s">
        <v>10227</v>
      </c>
      <c r="K3035" s="30" t="s">
        <v>16</v>
      </c>
    </row>
    <row r="3036" spans="1:11" ht="31.5" x14ac:dyDescent="0.25">
      <c r="A3036" s="30" t="s">
        <v>10223</v>
      </c>
      <c r="B3036" s="31" t="s">
        <v>904</v>
      </c>
      <c r="C3036" s="30" t="s">
        <v>25249</v>
      </c>
      <c r="D3036" s="30" t="s">
        <v>25268</v>
      </c>
      <c r="E3036" s="30" t="s">
        <v>25268</v>
      </c>
      <c r="F3036" s="30">
        <v>9754001642</v>
      </c>
      <c r="G3036" s="30">
        <v>22.744755999999999</v>
      </c>
      <c r="H3036" s="30">
        <v>81.866243999999995</v>
      </c>
      <c r="I3036" s="33" t="s">
        <v>11918</v>
      </c>
      <c r="J3036" s="30" t="s">
        <v>10227</v>
      </c>
      <c r="K3036" s="30" t="s">
        <v>16</v>
      </c>
    </row>
    <row r="3037" spans="1:11" ht="31.5" x14ac:dyDescent="0.25">
      <c r="A3037" s="30" t="s">
        <v>10223</v>
      </c>
      <c r="B3037" s="31" t="s">
        <v>904</v>
      </c>
      <c r="C3037" s="30" t="s">
        <v>13011</v>
      </c>
      <c r="D3037" s="30" t="s">
        <v>25269</v>
      </c>
      <c r="E3037" s="30" t="s">
        <v>25269</v>
      </c>
      <c r="F3037" s="30">
        <v>9907885520</v>
      </c>
      <c r="G3037" s="30">
        <v>22.874196000000001</v>
      </c>
      <c r="H3037" s="30">
        <v>82.092901999999995</v>
      </c>
      <c r="I3037" s="33" t="s">
        <v>11919</v>
      </c>
      <c r="J3037" s="30" t="s">
        <v>10227</v>
      </c>
      <c r="K3037" s="30" t="s">
        <v>16</v>
      </c>
    </row>
    <row r="3038" spans="1:11" ht="31.5" x14ac:dyDescent="0.25">
      <c r="A3038" s="30" t="s">
        <v>10223</v>
      </c>
      <c r="B3038" s="31" t="s">
        <v>904</v>
      </c>
      <c r="C3038" s="30" t="s">
        <v>13011</v>
      </c>
      <c r="D3038" s="30" t="s">
        <v>25270</v>
      </c>
      <c r="E3038" s="30" t="s">
        <v>25270</v>
      </c>
      <c r="F3038" s="30">
        <v>9691884259</v>
      </c>
      <c r="G3038" s="30">
        <v>22.927654</v>
      </c>
      <c r="H3038" s="30">
        <v>82.007576</v>
      </c>
      <c r="I3038" s="33" t="s">
        <v>11920</v>
      </c>
      <c r="J3038" s="30" t="s">
        <v>10227</v>
      </c>
      <c r="K3038" s="30" t="s">
        <v>16</v>
      </c>
    </row>
    <row r="3039" spans="1:11" ht="31.5" x14ac:dyDescent="0.25">
      <c r="A3039" s="30" t="s">
        <v>10223</v>
      </c>
      <c r="B3039" s="31" t="s">
        <v>904</v>
      </c>
      <c r="C3039" s="30" t="s">
        <v>83</v>
      </c>
      <c r="D3039" s="30" t="s">
        <v>25271</v>
      </c>
      <c r="E3039" s="30" t="s">
        <v>25271</v>
      </c>
      <c r="F3039" s="30">
        <v>9644351575</v>
      </c>
      <c r="G3039" s="30">
        <v>22.836352999999999</v>
      </c>
      <c r="H3039" s="30">
        <v>81.963941000000005</v>
      </c>
      <c r="I3039" s="33" t="s">
        <v>11921</v>
      </c>
      <c r="J3039" s="30" t="s">
        <v>10227</v>
      </c>
      <c r="K3039" s="30" t="s">
        <v>16</v>
      </c>
    </row>
    <row r="3040" spans="1:11" ht="31.5" x14ac:dyDescent="0.25">
      <c r="A3040" s="30" t="s">
        <v>10223</v>
      </c>
      <c r="B3040" s="31" t="s">
        <v>904</v>
      </c>
      <c r="C3040" s="30" t="s">
        <v>13011</v>
      </c>
      <c r="D3040" s="30" t="s">
        <v>25272</v>
      </c>
      <c r="E3040" s="30" t="s">
        <v>25272</v>
      </c>
      <c r="F3040" s="30">
        <v>9977187549</v>
      </c>
      <c r="G3040" s="30">
        <v>23.005286000000002</v>
      </c>
      <c r="H3040" s="30">
        <v>82.055370999999994</v>
      </c>
      <c r="I3040" s="33" t="s">
        <v>11922</v>
      </c>
      <c r="J3040" s="30" t="s">
        <v>10227</v>
      </c>
      <c r="K3040" s="30" t="s">
        <v>16</v>
      </c>
    </row>
    <row r="3041" spans="1:11" ht="31.5" x14ac:dyDescent="0.25">
      <c r="A3041" s="30" t="s">
        <v>10223</v>
      </c>
      <c r="B3041" s="31" t="s">
        <v>904</v>
      </c>
      <c r="C3041" s="30" t="s">
        <v>13011</v>
      </c>
      <c r="D3041" s="30" t="s">
        <v>25273</v>
      </c>
      <c r="E3041" s="30" t="s">
        <v>25273</v>
      </c>
      <c r="F3041" s="30">
        <v>9625178645</v>
      </c>
      <c r="G3041" s="30">
        <v>22.964569000000001</v>
      </c>
      <c r="H3041" s="30">
        <v>82.063428999999999</v>
      </c>
      <c r="I3041" s="33" t="s">
        <v>11923</v>
      </c>
      <c r="J3041" s="30" t="s">
        <v>10227</v>
      </c>
      <c r="K3041" s="30" t="s">
        <v>16</v>
      </c>
    </row>
    <row r="3042" spans="1:11" ht="31.5" x14ac:dyDescent="0.25">
      <c r="A3042" s="30" t="s">
        <v>10223</v>
      </c>
      <c r="B3042" s="31" t="s">
        <v>904</v>
      </c>
      <c r="C3042" s="30" t="s">
        <v>83</v>
      </c>
      <c r="D3042" s="30" t="s">
        <v>24362</v>
      </c>
      <c r="E3042" s="30" t="s">
        <v>24362</v>
      </c>
      <c r="F3042" s="30">
        <v>8959606138</v>
      </c>
      <c r="G3042" s="30">
        <v>22.766553999999999</v>
      </c>
      <c r="H3042" s="30">
        <v>81.890799000000001</v>
      </c>
      <c r="I3042" s="33" t="s">
        <v>11924</v>
      </c>
      <c r="J3042" s="30" t="s">
        <v>10227</v>
      </c>
      <c r="K3042" s="30" t="s">
        <v>16</v>
      </c>
    </row>
    <row r="3043" spans="1:11" ht="31.5" x14ac:dyDescent="0.25">
      <c r="A3043" s="30" t="s">
        <v>10223</v>
      </c>
      <c r="B3043" s="31" t="s">
        <v>904</v>
      </c>
      <c r="C3043" s="30" t="s">
        <v>83</v>
      </c>
      <c r="D3043" s="30" t="s">
        <v>25274</v>
      </c>
      <c r="E3043" s="30" t="s">
        <v>25274</v>
      </c>
      <c r="F3043" s="30">
        <v>8959802783</v>
      </c>
      <c r="G3043" s="30">
        <v>22.806595000000002</v>
      </c>
      <c r="H3043" s="30">
        <v>81.998563000000004</v>
      </c>
      <c r="I3043" s="33" t="s">
        <v>11925</v>
      </c>
      <c r="J3043" s="30" t="s">
        <v>10227</v>
      </c>
      <c r="K3043" s="30" t="s">
        <v>16</v>
      </c>
    </row>
    <row r="3044" spans="1:11" ht="31.5" x14ac:dyDescent="0.25">
      <c r="A3044" s="30" t="s">
        <v>10223</v>
      </c>
      <c r="B3044" s="31" t="s">
        <v>904</v>
      </c>
      <c r="C3044" s="30" t="s">
        <v>13011</v>
      </c>
      <c r="D3044" s="30" t="s">
        <v>25275</v>
      </c>
      <c r="E3044" s="30" t="s">
        <v>25275</v>
      </c>
      <c r="F3044" s="30">
        <v>8966812471</v>
      </c>
      <c r="G3044" s="30">
        <v>23.008016000000001</v>
      </c>
      <c r="H3044" s="30">
        <v>82.070661000000001</v>
      </c>
      <c r="I3044" s="33" t="s">
        <v>11926</v>
      </c>
      <c r="J3044" s="30" t="s">
        <v>10227</v>
      </c>
      <c r="K3044" s="30" t="s">
        <v>16</v>
      </c>
    </row>
    <row r="3045" spans="1:11" ht="31.5" x14ac:dyDescent="0.25">
      <c r="A3045" s="30" t="s">
        <v>10223</v>
      </c>
      <c r="B3045" s="31" t="s">
        <v>904</v>
      </c>
      <c r="C3045" s="30" t="s">
        <v>83</v>
      </c>
      <c r="D3045" s="30" t="s">
        <v>25276</v>
      </c>
      <c r="E3045" s="30" t="s">
        <v>25276</v>
      </c>
      <c r="F3045" s="30">
        <v>9625847866</v>
      </c>
      <c r="G3045" s="30">
        <v>22.866340000000001</v>
      </c>
      <c r="H3045" s="30">
        <v>81.889471999999998</v>
      </c>
      <c r="I3045" s="33" t="s">
        <v>11927</v>
      </c>
      <c r="J3045" s="30" t="s">
        <v>10227</v>
      </c>
      <c r="K3045" s="30" t="s">
        <v>16</v>
      </c>
    </row>
    <row r="3046" spans="1:11" ht="31.5" x14ac:dyDescent="0.25">
      <c r="A3046" s="30" t="s">
        <v>10223</v>
      </c>
      <c r="B3046" s="31" t="s">
        <v>904</v>
      </c>
      <c r="C3046" s="30" t="s">
        <v>13011</v>
      </c>
      <c r="D3046" s="30" t="s">
        <v>25277</v>
      </c>
      <c r="E3046" s="30" t="s">
        <v>25277</v>
      </c>
      <c r="F3046" s="30">
        <v>8966973414</v>
      </c>
      <c r="G3046" s="30">
        <v>22.954488999999999</v>
      </c>
      <c r="H3046" s="30">
        <v>82.026764999999997</v>
      </c>
      <c r="I3046" s="33" t="s">
        <v>11928</v>
      </c>
      <c r="J3046" s="30" t="s">
        <v>10227</v>
      </c>
      <c r="K3046" s="30" t="s">
        <v>16</v>
      </c>
    </row>
    <row r="3047" spans="1:11" ht="31.5" x14ac:dyDescent="0.25">
      <c r="A3047" s="30" t="s">
        <v>10223</v>
      </c>
      <c r="B3047" s="31" t="s">
        <v>904</v>
      </c>
      <c r="C3047" s="30" t="s">
        <v>13011</v>
      </c>
      <c r="D3047" s="30" t="s">
        <v>25278</v>
      </c>
      <c r="E3047" s="30" t="s">
        <v>25278</v>
      </c>
      <c r="F3047" s="30">
        <v>9625178653</v>
      </c>
      <c r="G3047" s="30">
        <v>22.950332</v>
      </c>
      <c r="H3047" s="30">
        <v>82.028971999999996</v>
      </c>
      <c r="I3047" s="33" t="s">
        <v>11929</v>
      </c>
      <c r="J3047" s="30" t="s">
        <v>10227</v>
      </c>
      <c r="K3047" s="30" t="s">
        <v>16</v>
      </c>
    </row>
    <row r="3048" spans="1:11" ht="31.5" x14ac:dyDescent="0.25">
      <c r="A3048" s="30" t="s">
        <v>10223</v>
      </c>
      <c r="B3048" s="31" t="s">
        <v>904</v>
      </c>
      <c r="C3048" s="30" t="s">
        <v>83</v>
      </c>
      <c r="D3048" s="30" t="s">
        <v>25279</v>
      </c>
      <c r="E3048" s="30" t="s">
        <v>25279</v>
      </c>
      <c r="F3048" s="30">
        <v>9407600995</v>
      </c>
      <c r="G3048" s="30">
        <v>22.763545000000001</v>
      </c>
      <c r="H3048" s="30">
        <v>82.042891999999995</v>
      </c>
      <c r="I3048" s="33" t="s">
        <v>11930</v>
      </c>
      <c r="J3048" s="30" t="s">
        <v>10227</v>
      </c>
      <c r="K3048" s="30" t="s">
        <v>16</v>
      </c>
    </row>
    <row r="3049" spans="1:11" ht="31.5" x14ac:dyDescent="0.25">
      <c r="A3049" s="30" t="s">
        <v>10223</v>
      </c>
      <c r="B3049" s="31" t="s">
        <v>904</v>
      </c>
      <c r="C3049" s="30" t="s">
        <v>25249</v>
      </c>
      <c r="D3049" s="30" t="s">
        <v>25280</v>
      </c>
      <c r="E3049" s="30" t="s">
        <v>25280</v>
      </c>
      <c r="F3049" s="30">
        <v>6260088054</v>
      </c>
      <c r="G3049" s="30">
        <v>22.746061999999998</v>
      </c>
      <c r="H3049" s="30">
        <v>81.825693000000001</v>
      </c>
      <c r="I3049" s="33" t="s">
        <v>11931</v>
      </c>
      <c r="J3049" s="30" t="s">
        <v>10227</v>
      </c>
      <c r="K3049" s="30" t="s">
        <v>16</v>
      </c>
    </row>
    <row r="3050" spans="1:11" ht="31.5" x14ac:dyDescent="0.25">
      <c r="A3050" s="30" t="s">
        <v>10223</v>
      </c>
      <c r="B3050" s="31" t="s">
        <v>904</v>
      </c>
      <c r="C3050" s="30" t="s">
        <v>25249</v>
      </c>
      <c r="D3050" s="30" t="s">
        <v>25281</v>
      </c>
      <c r="E3050" s="30" t="s">
        <v>25281</v>
      </c>
      <c r="F3050" s="30">
        <v>9977473418</v>
      </c>
      <c r="G3050" s="30">
        <v>22.866488</v>
      </c>
      <c r="H3050" s="30">
        <v>81.888506000000007</v>
      </c>
      <c r="I3050" s="33" t="s">
        <v>11932</v>
      </c>
      <c r="J3050" s="30" t="s">
        <v>10227</v>
      </c>
      <c r="K3050" s="30" t="s">
        <v>16</v>
      </c>
    </row>
    <row r="3051" spans="1:11" ht="31.5" x14ac:dyDescent="0.25">
      <c r="A3051" s="30" t="s">
        <v>11</v>
      </c>
      <c r="B3051" s="31" t="s">
        <v>718</v>
      </c>
      <c r="C3051" s="31" t="s">
        <v>718</v>
      </c>
      <c r="D3051" s="31" t="s">
        <v>719</v>
      </c>
      <c r="E3051" s="31" t="s">
        <v>720</v>
      </c>
      <c r="F3051" s="31">
        <v>7905630034</v>
      </c>
      <c r="G3051" s="31">
        <v>21.92</v>
      </c>
      <c r="H3051" s="31">
        <v>82.78</v>
      </c>
      <c r="I3051" s="32">
        <v>11110916</v>
      </c>
      <c r="J3051" s="30" t="s">
        <v>15</v>
      </c>
      <c r="K3051" s="31" t="s">
        <v>16</v>
      </c>
    </row>
    <row r="3052" spans="1:11" ht="31.5" x14ac:dyDescent="0.25">
      <c r="A3052" s="30" t="s">
        <v>11</v>
      </c>
      <c r="B3052" s="31" t="s">
        <v>718</v>
      </c>
      <c r="C3052" s="31" t="s">
        <v>718</v>
      </c>
      <c r="D3052" s="31" t="s">
        <v>730</v>
      </c>
      <c r="E3052" s="31" t="s">
        <v>731</v>
      </c>
      <c r="F3052" s="31">
        <v>9827801300</v>
      </c>
      <c r="G3052" s="31">
        <v>21.941839999999999</v>
      </c>
      <c r="H3052" s="31">
        <v>82.609534999999994</v>
      </c>
      <c r="I3052" s="32">
        <v>15410030</v>
      </c>
      <c r="J3052" s="30" t="s">
        <v>15</v>
      </c>
      <c r="K3052" s="31" t="s">
        <v>16</v>
      </c>
    </row>
    <row r="3053" spans="1:11" ht="31.5" x14ac:dyDescent="0.25">
      <c r="A3053" s="30" t="s">
        <v>11</v>
      </c>
      <c r="B3053" s="31" t="s">
        <v>718</v>
      </c>
      <c r="C3053" s="31" t="s">
        <v>718</v>
      </c>
      <c r="D3053" s="31" t="s">
        <v>740</v>
      </c>
      <c r="E3053" s="31" t="s">
        <v>741</v>
      </c>
      <c r="F3053" s="31">
        <v>9755849646</v>
      </c>
      <c r="G3053" s="31">
        <v>21.954048</v>
      </c>
      <c r="H3053" s="31">
        <v>83.025059999999996</v>
      </c>
      <c r="I3053" s="32">
        <v>17040560</v>
      </c>
      <c r="J3053" s="30" t="s">
        <v>15</v>
      </c>
      <c r="K3053" s="31" t="s">
        <v>16</v>
      </c>
    </row>
    <row r="3054" spans="1:11" ht="31.5" x14ac:dyDescent="0.25">
      <c r="A3054" s="30" t="s">
        <v>11</v>
      </c>
      <c r="B3054" s="31" t="s">
        <v>718</v>
      </c>
      <c r="C3054" s="31" t="s">
        <v>718</v>
      </c>
      <c r="D3054" s="31" t="s">
        <v>748</v>
      </c>
      <c r="E3054" s="31" t="s">
        <v>749</v>
      </c>
      <c r="F3054" s="31">
        <v>9009064164</v>
      </c>
      <c r="G3054" s="31">
        <v>21.973082999999999</v>
      </c>
      <c r="H3054" s="31">
        <v>82.965879999999999</v>
      </c>
      <c r="I3054" s="32">
        <v>17040561</v>
      </c>
      <c r="J3054" s="30" t="s">
        <v>15</v>
      </c>
      <c r="K3054" s="31" t="s">
        <v>16</v>
      </c>
    </row>
    <row r="3055" spans="1:11" ht="31.5" x14ac:dyDescent="0.25">
      <c r="A3055" s="30" t="s">
        <v>11</v>
      </c>
      <c r="B3055" s="31" t="s">
        <v>718</v>
      </c>
      <c r="C3055" s="31" t="s">
        <v>718</v>
      </c>
      <c r="D3055" s="31" t="s">
        <v>750</v>
      </c>
      <c r="E3055" s="31" t="s">
        <v>751</v>
      </c>
      <c r="F3055" s="31">
        <v>9993948481</v>
      </c>
      <c r="G3055" s="31">
        <v>21.973185000000001</v>
      </c>
      <c r="H3055" s="31">
        <v>82.96575</v>
      </c>
      <c r="I3055" s="32">
        <v>17040614</v>
      </c>
      <c r="J3055" s="30" t="s">
        <v>15</v>
      </c>
      <c r="K3055" s="31" t="s">
        <v>16</v>
      </c>
    </row>
    <row r="3056" spans="1:11" ht="31.5" x14ac:dyDescent="0.25">
      <c r="A3056" s="30" t="s">
        <v>11</v>
      </c>
      <c r="B3056" s="31" t="s">
        <v>718</v>
      </c>
      <c r="C3056" s="31" t="s">
        <v>718</v>
      </c>
      <c r="D3056" s="31" t="s">
        <v>752</v>
      </c>
      <c r="E3056" s="31" t="s">
        <v>753</v>
      </c>
      <c r="F3056" s="31">
        <v>7772858102</v>
      </c>
      <c r="G3056" s="31">
        <v>21.996468</v>
      </c>
      <c r="H3056" s="31">
        <v>82.619900000000001</v>
      </c>
      <c r="I3056" s="32">
        <v>17003116</v>
      </c>
      <c r="J3056" s="30" t="s">
        <v>15</v>
      </c>
      <c r="K3056" s="31" t="s">
        <v>16</v>
      </c>
    </row>
    <row r="3057" spans="1:11" ht="31.5" x14ac:dyDescent="0.25">
      <c r="A3057" s="30" t="s">
        <v>11</v>
      </c>
      <c r="B3057" s="31" t="s">
        <v>718</v>
      </c>
      <c r="C3057" s="31" t="s">
        <v>718</v>
      </c>
      <c r="D3057" s="31" t="s">
        <v>777</v>
      </c>
      <c r="E3057" s="31" t="s">
        <v>778</v>
      </c>
      <c r="F3057" s="31">
        <v>9753262744</v>
      </c>
      <c r="G3057" s="31">
        <v>22.012573</v>
      </c>
      <c r="H3057" s="31">
        <v>82.715119999999999</v>
      </c>
      <c r="I3057" s="32">
        <v>17034847</v>
      </c>
      <c r="J3057" s="30" t="s">
        <v>15</v>
      </c>
      <c r="K3057" s="31" t="s">
        <v>16</v>
      </c>
    </row>
    <row r="3058" spans="1:11" ht="31.5" x14ac:dyDescent="0.25">
      <c r="A3058" s="30" t="s">
        <v>11</v>
      </c>
      <c r="B3058" s="31" t="s">
        <v>718</v>
      </c>
      <c r="C3058" s="31" t="s">
        <v>718</v>
      </c>
      <c r="D3058" s="31" t="s">
        <v>783</v>
      </c>
      <c r="E3058" s="31" t="s">
        <v>784</v>
      </c>
      <c r="F3058" s="31">
        <v>9300039076</v>
      </c>
      <c r="G3058" s="31">
        <v>22.016895000000002</v>
      </c>
      <c r="H3058" s="31">
        <v>82.883160000000004</v>
      </c>
      <c r="I3058" s="32">
        <v>18090841</v>
      </c>
      <c r="J3058" s="30" t="s">
        <v>15</v>
      </c>
      <c r="K3058" s="31" t="s">
        <v>16</v>
      </c>
    </row>
    <row r="3059" spans="1:11" ht="31.5" x14ac:dyDescent="0.25">
      <c r="A3059" s="30" t="s">
        <v>11</v>
      </c>
      <c r="B3059" s="31" t="s">
        <v>718</v>
      </c>
      <c r="C3059" s="31" t="s">
        <v>718</v>
      </c>
      <c r="D3059" s="31" t="s">
        <v>785</v>
      </c>
      <c r="E3059" s="31" t="s">
        <v>786</v>
      </c>
      <c r="F3059" s="31">
        <v>8719975054</v>
      </c>
      <c r="G3059" s="31">
        <v>22.019515999999999</v>
      </c>
      <c r="H3059" s="31">
        <v>82.998565999999997</v>
      </c>
      <c r="I3059" s="32">
        <v>11310177</v>
      </c>
      <c r="J3059" s="30" t="s">
        <v>15</v>
      </c>
      <c r="K3059" s="31" t="s">
        <v>16</v>
      </c>
    </row>
    <row r="3060" spans="1:11" ht="31.5" x14ac:dyDescent="0.25">
      <c r="A3060" s="30" t="s">
        <v>11</v>
      </c>
      <c r="B3060" s="31" t="s">
        <v>718</v>
      </c>
      <c r="C3060" s="31" t="s">
        <v>718</v>
      </c>
      <c r="D3060" s="31" t="s">
        <v>787</v>
      </c>
      <c r="E3060" s="31" t="s">
        <v>788</v>
      </c>
      <c r="F3060" s="31">
        <v>9755697255</v>
      </c>
      <c r="G3060" s="31">
        <v>22.022587000000001</v>
      </c>
      <c r="H3060" s="31">
        <v>82.938225000000003</v>
      </c>
      <c r="I3060" s="32">
        <v>15410074</v>
      </c>
      <c r="J3060" s="30" t="s">
        <v>15</v>
      </c>
      <c r="K3060" s="31" t="s">
        <v>16</v>
      </c>
    </row>
    <row r="3061" spans="1:11" ht="31.5" x14ac:dyDescent="0.25">
      <c r="A3061" s="30" t="s">
        <v>11</v>
      </c>
      <c r="B3061" s="31" t="s">
        <v>718</v>
      </c>
      <c r="C3061" s="31" t="s">
        <v>718</v>
      </c>
      <c r="D3061" s="31" t="s">
        <v>789</v>
      </c>
      <c r="E3061" s="31" t="s">
        <v>790</v>
      </c>
      <c r="F3061" s="31">
        <v>7509087666</v>
      </c>
      <c r="G3061" s="31">
        <v>22.022863000000001</v>
      </c>
      <c r="H3061" s="31">
        <v>82.957629999999995</v>
      </c>
      <c r="I3061" s="32">
        <v>12260578</v>
      </c>
      <c r="J3061" s="30" t="s">
        <v>15</v>
      </c>
      <c r="K3061" s="31" t="s">
        <v>16</v>
      </c>
    </row>
    <row r="3062" spans="1:11" ht="31.5" x14ac:dyDescent="0.25">
      <c r="A3062" s="30" t="s">
        <v>11</v>
      </c>
      <c r="B3062" s="31" t="s">
        <v>718</v>
      </c>
      <c r="C3062" s="31" t="s">
        <v>718</v>
      </c>
      <c r="D3062" s="31"/>
      <c r="E3062" s="31" t="s">
        <v>791</v>
      </c>
      <c r="F3062" s="31">
        <v>8103528103</v>
      </c>
      <c r="G3062" s="31">
        <v>22.023475999999999</v>
      </c>
      <c r="H3062" s="31">
        <v>82.432625000000002</v>
      </c>
      <c r="I3062" s="32">
        <v>12260597</v>
      </c>
      <c r="J3062" s="30" t="s">
        <v>15</v>
      </c>
      <c r="K3062" s="31" t="s">
        <v>16</v>
      </c>
    </row>
    <row r="3063" spans="1:11" ht="31.5" x14ac:dyDescent="0.25">
      <c r="A3063" s="30" t="s">
        <v>11</v>
      </c>
      <c r="B3063" s="31" t="s">
        <v>718</v>
      </c>
      <c r="C3063" s="31" t="s">
        <v>718</v>
      </c>
      <c r="D3063" s="31" t="s">
        <v>792</v>
      </c>
      <c r="E3063" s="31" t="s">
        <v>793</v>
      </c>
      <c r="F3063" s="31">
        <v>8226083941</v>
      </c>
      <c r="G3063" s="31">
        <v>22.029211</v>
      </c>
      <c r="H3063" s="31">
        <v>82.992660000000001</v>
      </c>
      <c r="I3063" s="32">
        <v>11310316</v>
      </c>
      <c r="J3063" s="30" t="s">
        <v>15</v>
      </c>
      <c r="K3063" s="31" t="s">
        <v>16</v>
      </c>
    </row>
    <row r="3064" spans="1:11" ht="31.5" x14ac:dyDescent="0.25">
      <c r="A3064" s="30" t="s">
        <v>11</v>
      </c>
      <c r="B3064" s="31" t="s">
        <v>718</v>
      </c>
      <c r="C3064" s="31" t="s">
        <v>718</v>
      </c>
      <c r="D3064" s="31" t="s">
        <v>794</v>
      </c>
      <c r="E3064" s="31" t="s">
        <v>795</v>
      </c>
      <c r="F3064" s="31">
        <v>9981831662</v>
      </c>
      <c r="G3064" s="31">
        <v>22.03388</v>
      </c>
      <c r="H3064" s="31">
        <v>82.658959999999993</v>
      </c>
      <c r="I3064" s="32">
        <v>12220745</v>
      </c>
      <c r="J3064" s="30" t="s">
        <v>15</v>
      </c>
      <c r="K3064" s="31" t="s">
        <v>16</v>
      </c>
    </row>
    <row r="3065" spans="1:11" ht="31.5" x14ac:dyDescent="0.25">
      <c r="A3065" s="30" t="s">
        <v>11</v>
      </c>
      <c r="B3065" s="31" t="s">
        <v>718</v>
      </c>
      <c r="C3065" s="31" t="s">
        <v>718</v>
      </c>
      <c r="D3065" s="31" t="s">
        <v>449</v>
      </c>
      <c r="E3065" s="31" t="s">
        <v>796</v>
      </c>
      <c r="F3065" s="31">
        <v>9893803252</v>
      </c>
      <c r="G3065" s="31">
        <v>22.041730000000001</v>
      </c>
      <c r="H3065" s="31">
        <v>82.65907</v>
      </c>
      <c r="I3065" s="32">
        <v>1017002</v>
      </c>
      <c r="J3065" s="30" t="s">
        <v>15</v>
      </c>
      <c r="K3065" s="31" t="s">
        <v>16</v>
      </c>
    </row>
    <row r="3066" spans="1:11" ht="31.5" x14ac:dyDescent="0.25">
      <c r="A3066" s="30" t="s">
        <v>11</v>
      </c>
      <c r="B3066" s="31" t="s">
        <v>718</v>
      </c>
      <c r="C3066" s="31" t="s">
        <v>718</v>
      </c>
      <c r="D3066" s="31" t="s">
        <v>799</v>
      </c>
      <c r="E3066" s="31" t="s">
        <v>800</v>
      </c>
      <c r="F3066" s="31">
        <v>7747861779</v>
      </c>
      <c r="G3066" s="31">
        <v>22.052804999999999</v>
      </c>
      <c r="H3066" s="31">
        <v>82.497979999999998</v>
      </c>
      <c r="I3066" s="32">
        <v>15170234</v>
      </c>
      <c r="J3066" s="30" t="s">
        <v>15</v>
      </c>
      <c r="K3066" s="31" t="s">
        <v>16</v>
      </c>
    </row>
    <row r="3067" spans="1:11" ht="31.5" x14ac:dyDescent="0.25">
      <c r="A3067" s="30" t="s">
        <v>11</v>
      </c>
      <c r="B3067" s="31" t="s">
        <v>718</v>
      </c>
      <c r="C3067" s="31" t="s">
        <v>718</v>
      </c>
      <c r="D3067" s="31" t="s">
        <v>801</v>
      </c>
      <c r="E3067" s="31" t="s">
        <v>802</v>
      </c>
      <c r="F3067" s="31">
        <v>8959556878</v>
      </c>
      <c r="G3067" s="31">
        <v>22.057585</v>
      </c>
      <c r="H3067" s="31">
        <v>82.664280000000005</v>
      </c>
      <c r="I3067" s="32">
        <v>17034846</v>
      </c>
      <c r="J3067" s="30" t="s">
        <v>15</v>
      </c>
      <c r="K3067" s="31" t="s">
        <v>16</v>
      </c>
    </row>
    <row r="3068" spans="1:11" ht="31.5" x14ac:dyDescent="0.25">
      <c r="A3068" s="30" t="s">
        <v>11</v>
      </c>
      <c r="B3068" s="31" t="s">
        <v>718</v>
      </c>
      <c r="C3068" s="31" t="s">
        <v>718</v>
      </c>
      <c r="D3068" s="31" t="s">
        <v>810</v>
      </c>
      <c r="E3068" s="31" t="s">
        <v>811</v>
      </c>
      <c r="F3068" s="31">
        <v>9806129279</v>
      </c>
      <c r="G3068" s="31">
        <v>22.06793</v>
      </c>
      <c r="H3068" s="31">
        <v>82.379050000000007</v>
      </c>
      <c r="I3068" s="32">
        <v>17035188</v>
      </c>
      <c r="J3068" s="30" t="s">
        <v>15</v>
      </c>
      <c r="K3068" s="31" t="s">
        <v>16</v>
      </c>
    </row>
    <row r="3069" spans="1:11" ht="31.5" x14ac:dyDescent="0.25">
      <c r="A3069" s="30" t="s">
        <v>11</v>
      </c>
      <c r="B3069" s="31" t="s">
        <v>718</v>
      </c>
      <c r="C3069" s="31" t="s">
        <v>718</v>
      </c>
      <c r="D3069" s="31" t="s">
        <v>827</v>
      </c>
      <c r="E3069" s="31" t="s">
        <v>828</v>
      </c>
      <c r="F3069" s="31">
        <v>9907713542</v>
      </c>
      <c r="G3069" s="31">
        <v>22.126204999999999</v>
      </c>
      <c r="H3069" s="31">
        <v>82.47054</v>
      </c>
      <c r="I3069" s="32">
        <v>15170235</v>
      </c>
      <c r="J3069" s="30" t="s">
        <v>15</v>
      </c>
      <c r="K3069" s="31" t="s">
        <v>16</v>
      </c>
    </row>
    <row r="3070" spans="1:11" ht="31.5" x14ac:dyDescent="0.25">
      <c r="A3070" s="30" t="s">
        <v>26044</v>
      </c>
      <c r="B3070" s="31" t="s">
        <v>718</v>
      </c>
      <c r="C3070" s="34" t="s">
        <v>1215</v>
      </c>
      <c r="D3070" s="30" t="s">
        <v>7577</v>
      </c>
      <c r="E3070" s="35" t="s">
        <v>7578</v>
      </c>
      <c r="F3070" s="31">
        <v>9098122825</v>
      </c>
      <c r="G3070" s="31">
        <v>21.918348000000002</v>
      </c>
      <c r="H3070" s="31">
        <v>83.007118000000006</v>
      </c>
      <c r="I3070" s="32" t="s">
        <v>7579</v>
      </c>
      <c r="J3070" s="30" t="s">
        <v>7571</v>
      </c>
      <c r="K3070" s="30" t="s">
        <v>16</v>
      </c>
    </row>
    <row r="3071" spans="1:11" ht="31.5" x14ac:dyDescent="0.25">
      <c r="A3071" s="30" t="s">
        <v>26044</v>
      </c>
      <c r="B3071" s="31" t="s">
        <v>718</v>
      </c>
      <c r="C3071" s="34" t="s">
        <v>1215</v>
      </c>
      <c r="D3071" s="30" t="s">
        <v>7583</v>
      </c>
      <c r="E3071" s="35" t="s">
        <v>7584</v>
      </c>
      <c r="F3071" s="30">
        <v>7999268692</v>
      </c>
      <c r="G3071" s="30">
        <v>21.925706999999999</v>
      </c>
      <c r="H3071" s="30">
        <v>83.090766000000002</v>
      </c>
      <c r="I3071" s="32" t="s">
        <v>7585</v>
      </c>
      <c r="J3071" s="30" t="s">
        <v>7571</v>
      </c>
      <c r="K3071" s="30" t="s">
        <v>16</v>
      </c>
    </row>
    <row r="3072" spans="1:11" ht="31.5" x14ac:dyDescent="0.25">
      <c r="A3072" s="30" t="s">
        <v>26044</v>
      </c>
      <c r="B3072" s="31" t="s">
        <v>718</v>
      </c>
      <c r="C3072" s="34" t="s">
        <v>1287</v>
      </c>
      <c r="D3072" s="30" t="s">
        <v>7618</v>
      </c>
      <c r="E3072" s="35" t="s">
        <v>7619</v>
      </c>
      <c r="F3072" s="31">
        <v>9755037139</v>
      </c>
      <c r="G3072" s="31">
        <v>22.012782999999999</v>
      </c>
      <c r="H3072" s="31">
        <v>82.590897999999996</v>
      </c>
      <c r="I3072" s="33" t="s">
        <v>7620</v>
      </c>
      <c r="J3072" s="30" t="s">
        <v>7571</v>
      </c>
      <c r="K3072" s="30" t="s">
        <v>16</v>
      </c>
    </row>
    <row r="3073" spans="1:11" ht="31.5" x14ac:dyDescent="0.25">
      <c r="A3073" s="30" t="s">
        <v>26044</v>
      </c>
      <c r="B3073" s="31" t="s">
        <v>718</v>
      </c>
      <c r="C3073" s="34" t="s">
        <v>1540</v>
      </c>
      <c r="D3073" s="30" t="s">
        <v>7666</v>
      </c>
      <c r="E3073" s="35" t="s">
        <v>7667</v>
      </c>
      <c r="F3073" s="31">
        <v>9617123986</v>
      </c>
      <c r="G3073" s="31">
        <v>22.068549000000001</v>
      </c>
      <c r="H3073" s="31">
        <v>82.384512000000001</v>
      </c>
      <c r="I3073" s="33" t="s">
        <v>7668</v>
      </c>
      <c r="J3073" s="30" t="s">
        <v>7571</v>
      </c>
      <c r="K3073" s="30" t="s">
        <v>16</v>
      </c>
    </row>
    <row r="3074" spans="1:11" ht="31.5" x14ac:dyDescent="0.25">
      <c r="A3074" s="30" t="s">
        <v>26044</v>
      </c>
      <c r="B3074" s="31" t="s">
        <v>718</v>
      </c>
      <c r="C3074" s="34" t="s">
        <v>1199</v>
      </c>
      <c r="D3074" s="30" t="s">
        <v>7678</v>
      </c>
      <c r="E3074" s="35" t="s">
        <v>7679</v>
      </c>
      <c r="F3074" s="31">
        <v>7828125012</v>
      </c>
      <c r="G3074" s="31">
        <v>22.136958</v>
      </c>
      <c r="H3074" s="31">
        <v>82.480875999999995</v>
      </c>
      <c r="I3074" s="33" t="s">
        <v>7680</v>
      </c>
      <c r="J3074" s="30" t="s">
        <v>7571</v>
      </c>
      <c r="K3074" s="30" t="s">
        <v>16</v>
      </c>
    </row>
    <row r="3075" spans="1:11" ht="31.5" x14ac:dyDescent="0.25">
      <c r="A3075" s="30" t="s">
        <v>26044</v>
      </c>
      <c r="B3075" s="31" t="s">
        <v>718</v>
      </c>
      <c r="C3075" s="34" t="s">
        <v>1540</v>
      </c>
      <c r="D3075" s="30" t="s">
        <v>7681</v>
      </c>
      <c r="E3075" s="35" t="s">
        <v>7682</v>
      </c>
      <c r="F3075" s="31">
        <v>9669678455</v>
      </c>
      <c r="G3075" s="31">
        <v>28.339169999999999</v>
      </c>
      <c r="H3075" s="31">
        <v>77.320840000000004</v>
      </c>
      <c r="I3075" s="33" t="s">
        <v>7683</v>
      </c>
      <c r="J3075" s="30" t="s">
        <v>7571</v>
      </c>
      <c r="K3075" s="30" t="s">
        <v>16</v>
      </c>
    </row>
    <row r="3076" spans="1:11" ht="31.5" x14ac:dyDescent="0.25">
      <c r="A3076" s="30" t="s">
        <v>26044</v>
      </c>
      <c r="B3076" s="31" t="s">
        <v>718</v>
      </c>
      <c r="C3076" s="34" t="s">
        <v>1540</v>
      </c>
      <c r="D3076" s="30" t="s">
        <v>7690</v>
      </c>
      <c r="E3076" s="35" t="s">
        <v>7691</v>
      </c>
      <c r="F3076" s="31">
        <v>7723834877</v>
      </c>
      <c r="G3076" s="31">
        <v>21.015429999999999</v>
      </c>
      <c r="H3076" s="31">
        <v>75.608658000000005</v>
      </c>
      <c r="I3076" s="32" t="s">
        <v>7692</v>
      </c>
      <c r="J3076" s="30" t="s">
        <v>7571</v>
      </c>
      <c r="K3076" s="30" t="s">
        <v>16</v>
      </c>
    </row>
    <row r="3077" spans="1:11" ht="31.5" x14ac:dyDescent="0.25">
      <c r="A3077" s="30" t="s">
        <v>26044</v>
      </c>
      <c r="B3077" s="31" t="s">
        <v>718</v>
      </c>
      <c r="C3077" s="34" t="s">
        <v>1540</v>
      </c>
      <c r="D3077" s="30" t="s">
        <v>7702</v>
      </c>
      <c r="E3077" s="35" t="s">
        <v>7703</v>
      </c>
      <c r="F3077" s="30">
        <v>7869331806</v>
      </c>
      <c r="G3077" s="30">
        <v>21.938714999999998</v>
      </c>
      <c r="H3077" s="30">
        <v>82.455181999999994</v>
      </c>
      <c r="I3077" s="33" t="s">
        <v>7704</v>
      </c>
      <c r="J3077" s="30" t="s">
        <v>7571</v>
      </c>
      <c r="K3077" s="30" t="s">
        <v>16</v>
      </c>
    </row>
    <row r="3078" spans="1:11" ht="31.5" x14ac:dyDescent="0.25">
      <c r="A3078" s="30" t="s">
        <v>26044</v>
      </c>
      <c r="B3078" s="31" t="s">
        <v>718</v>
      </c>
      <c r="C3078" s="34" t="s">
        <v>1060</v>
      </c>
      <c r="D3078" s="30" t="s">
        <v>7786</v>
      </c>
      <c r="E3078" s="35" t="s">
        <v>7787</v>
      </c>
      <c r="F3078" s="30">
        <v>9179441672</v>
      </c>
      <c r="G3078" s="30">
        <v>21.879090000000001</v>
      </c>
      <c r="H3078" s="30">
        <v>82.365772000000007</v>
      </c>
      <c r="I3078" s="33" t="s">
        <v>7788</v>
      </c>
      <c r="J3078" s="30" t="s">
        <v>7571</v>
      </c>
      <c r="K3078" s="30" t="s">
        <v>16</v>
      </c>
    </row>
    <row r="3079" spans="1:11" ht="31.5" x14ac:dyDescent="0.25">
      <c r="A3079" s="30" t="s">
        <v>26044</v>
      </c>
      <c r="B3079" s="31" t="s">
        <v>718</v>
      </c>
      <c r="C3079" s="34" t="s">
        <v>1287</v>
      </c>
      <c r="D3079" s="34" t="s">
        <v>7618</v>
      </c>
      <c r="E3079" s="35" t="s">
        <v>8008</v>
      </c>
      <c r="F3079" s="33">
        <v>7354345833</v>
      </c>
      <c r="G3079" s="30">
        <v>22.0229</v>
      </c>
      <c r="H3079" s="30">
        <v>82.565398999999999</v>
      </c>
      <c r="I3079" s="33" t="s">
        <v>8009</v>
      </c>
      <c r="J3079" s="30" t="s">
        <v>7571</v>
      </c>
      <c r="K3079" s="30" t="s">
        <v>16</v>
      </c>
    </row>
    <row r="3080" spans="1:11" ht="31.5" x14ac:dyDescent="0.25">
      <c r="A3080" s="30" t="s">
        <v>26044</v>
      </c>
      <c r="B3080" s="31" t="s">
        <v>718</v>
      </c>
      <c r="C3080" s="34" t="s">
        <v>1060</v>
      </c>
      <c r="D3080" s="34" t="s">
        <v>8054</v>
      </c>
      <c r="E3080" s="35" t="s">
        <v>8055</v>
      </c>
      <c r="F3080" s="30">
        <v>9770105316</v>
      </c>
      <c r="G3080" s="30">
        <v>21.970552000000001</v>
      </c>
      <c r="H3080" s="30">
        <v>82.475274999999996</v>
      </c>
      <c r="I3080" s="33" t="s">
        <v>8056</v>
      </c>
      <c r="J3080" s="30" t="s">
        <v>7571</v>
      </c>
      <c r="K3080" s="30" t="s">
        <v>16</v>
      </c>
    </row>
    <row r="3081" spans="1:11" ht="31.5" x14ac:dyDescent="0.25">
      <c r="A3081" s="30" t="s">
        <v>26044</v>
      </c>
      <c r="B3081" s="31" t="s">
        <v>718</v>
      </c>
      <c r="C3081" s="34" t="s">
        <v>1335</v>
      </c>
      <c r="D3081" s="34" t="s">
        <v>8084</v>
      </c>
      <c r="E3081" s="35" t="s">
        <v>8085</v>
      </c>
      <c r="F3081" s="30">
        <v>9174906243</v>
      </c>
      <c r="G3081" s="30">
        <v>22.034199999999998</v>
      </c>
      <c r="H3081" s="30">
        <v>82.667199999999994</v>
      </c>
      <c r="I3081" s="33" t="s">
        <v>8086</v>
      </c>
      <c r="J3081" s="30" t="s">
        <v>7571</v>
      </c>
      <c r="K3081" s="30" t="s">
        <v>16</v>
      </c>
    </row>
    <row r="3082" spans="1:11" ht="31.5" x14ac:dyDescent="0.25">
      <c r="A3082" s="30" t="s">
        <v>26044</v>
      </c>
      <c r="B3082" s="31" t="s">
        <v>718</v>
      </c>
      <c r="C3082" s="34" t="s">
        <v>1056</v>
      </c>
      <c r="D3082" s="34" t="s">
        <v>8126</v>
      </c>
      <c r="E3082" s="35" t="s">
        <v>8127</v>
      </c>
      <c r="F3082" s="30">
        <v>9329750964</v>
      </c>
      <c r="G3082" s="30">
        <v>29.255610000000001</v>
      </c>
      <c r="H3082" s="30">
        <v>78.200348000000005</v>
      </c>
      <c r="I3082" s="33" t="s">
        <v>8128</v>
      </c>
      <c r="J3082" s="30" t="s">
        <v>7571</v>
      </c>
      <c r="K3082" s="30" t="s">
        <v>16</v>
      </c>
    </row>
    <row r="3083" spans="1:11" ht="31.5" x14ac:dyDescent="0.25">
      <c r="A3083" s="30" t="s">
        <v>26044</v>
      </c>
      <c r="B3083" s="31" t="s">
        <v>718</v>
      </c>
      <c r="C3083" s="30" t="s">
        <v>1060</v>
      </c>
      <c r="D3083" s="34" t="s">
        <v>8143</v>
      </c>
      <c r="E3083" s="31" t="s">
        <v>8144</v>
      </c>
      <c r="F3083" s="31">
        <v>7389188930</v>
      </c>
      <c r="G3083" s="31">
        <v>21.901648000000002</v>
      </c>
      <c r="H3083" s="31">
        <v>82.393996999999999</v>
      </c>
      <c r="I3083" s="33" t="s">
        <v>8145</v>
      </c>
      <c r="J3083" s="30" t="s">
        <v>7571</v>
      </c>
      <c r="K3083" s="30" t="s">
        <v>16</v>
      </c>
    </row>
    <row r="3084" spans="1:11" ht="31.5" x14ac:dyDescent="0.25">
      <c r="A3084" s="30" t="s">
        <v>26044</v>
      </c>
      <c r="B3084" s="31" t="s">
        <v>718</v>
      </c>
      <c r="C3084" s="30" t="s">
        <v>1287</v>
      </c>
      <c r="D3084" s="34" t="s">
        <v>8146</v>
      </c>
      <c r="E3084" s="31" t="s">
        <v>8147</v>
      </c>
      <c r="F3084" s="31">
        <v>9826463135</v>
      </c>
      <c r="G3084" s="31">
        <v>22.047632</v>
      </c>
      <c r="H3084" s="31">
        <v>82.545715000000001</v>
      </c>
      <c r="I3084" s="33" t="s">
        <v>8148</v>
      </c>
      <c r="J3084" s="30" t="s">
        <v>7571</v>
      </c>
      <c r="K3084" s="30" t="s">
        <v>16</v>
      </c>
    </row>
    <row r="3085" spans="1:11" ht="31.5" x14ac:dyDescent="0.25">
      <c r="A3085" s="30" t="s">
        <v>26044</v>
      </c>
      <c r="B3085" s="31" t="s">
        <v>718</v>
      </c>
      <c r="C3085" s="30" t="s">
        <v>1335</v>
      </c>
      <c r="D3085" s="34" t="s">
        <v>8152</v>
      </c>
      <c r="E3085" s="31" t="s">
        <v>8153</v>
      </c>
      <c r="F3085" s="31">
        <v>9575838231</v>
      </c>
      <c r="G3085" s="31">
        <v>21.945609999999999</v>
      </c>
      <c r="H3085" s="31">
        <v>82.723079999999996</v>
      </c>
      <c r="I3085" s="33" t="s">
        <v>8154</v>
      </c>
      <c r="J3085" s="30" t="s">
        <v>7571</v>
      </c>
      <c r="K3085" s="30" t="s">
        <v>16</v>
      </c>
    </row>
    <row r="3086" spans="1:11" ht="31.5" x14ac:dyDescent="0.25">
      <c r="A3086" s="30" t="s">
        <v>26044</v>
      </c>
      <c r="B3086" s="31" t="s">
        <v>718</v>
      </c>
      <c r="C3086" s="30" t="s">
        <v>1056</v>
      </c>
      <c r="D3086" s="34" t="s">
        <v>8155</v>
      </c>
      <c r="E3086" s="31" t="s">
        <v>8156</v>
      </c>
      <c r="F3086" s="31">
        <v>9907733100</v>
      </c>
      <c r="G3086" s="31">
        <v>21.829440000000002</v>
      </c>
      <c r="H3086" s="31">
        <v>82.817740000000001</v>
      </c>
      <c r="I3086" s="33" t="s">
        <v>8157</v>
      </c>
      <c r="J3086" s="30" t="s">
        <v>7571</v>
      </c>
      <c r="K3086" s="30" t="s">
        <v>16</v>
      </c>
    </row>
    <row r="3087" spans="1:11" ht="31.5" x14ac:dyDescent="0.25">
      <c r="A3087" s="30" t="s">
        <v>26044</v>
      </c>
      <c r="B3087" s="31" t="s">
        <v>718</v>
      </c>
      <c r="C3087" s="30" t="s">
        <v>1540</v>
      </c>
      <c r="D3087" s="34" t="s">
        <v>8164</v>
      </c>
      <c r="E3087" s="31" t="s">
        <v>8165</v>
      </c>
      <c r="F3087" s="31">
        <v>9981505386</v>
      </c>
      <c r="G3087" s="31">
        <v>22.183720000000001</v>
      </c>
      <c r="H3087" s="31">
        <v>81.900009999999995</v>
      </c>
      <c r="I3087" s="33" t="s">
        <v>8166</v>
      </c>
      <c r="J3087" s="30" t="s">
        <v>7571</v>
      </c>
      <c r="K3087" s="30" t="s">
        <v>16</v>
      </c>
    </row>
    <row r="3088" spans="1:11" ht="31.5" x14ac:dyDescent="0.25">
      <c r="A3088" s="30" t="s">
        <v>26044</v>
      </c>
      <c r="B3088" s="31" t="s">
        <v>718</v>
      </c>
      <c r="C3088" s="30" t="s">
        <v>1335</v>
      </c>
      <c r="D3088" s="34" t="s">
        <v>8170</v>
      </c>
      <c r="E3088" s="31" t="s">
        <v>8171</v>
      </c>
      <c r="F3088" s="31">
        <v>9893868600</v>
      </c>
      <c r="G3088" s="31">
        <v>21.975819999999999</v>
      </c>
      <c r="H3088" s="31">
        <v>82.819509999999994</v>
      </c>
      <c r="I3088" s="33" t="s">
        <v>8172</v>
      </c>
      <c r="J3088" s="30" t="s">
        <v>7571</v>
      </c>
      <c r="K3088" s="30" t="s">
        <v>16</v>
      </c>
    </row>
    <row r="3089" spans="1:11" ht="31.5" x14ac:dyDescent="0.25">
      <c r="A3089" s="30" t="s">
        <v>26044</v>
      </c>
      <c r="B3089" s="31" t="s">
        <v>718</v>
      </c>
      <c r="C3089" s="30" t="s">
        <v>1056</v>
      </c>
      <c r="D3089" s="34" t="s">
        <v>8173</v>
      </c>
      <c r="E3089" s="31" t="s">
        <v>8174</v>
      </c>
      <c r="F3089" s="31">
        <v>9685587304</v>
      </c>
      <c r="G3089" s="31">
        <v>21.829439000000001</v>
      </c>
      <c r="H3089" s="31">
        <v>82.817744000000005</v>
      </c>
      <c r="I3089" s="33" t="s">
        <v>8175</v>
      </c>
      <c r="J3089" s="30" t="s">
        <v>7571</v>
      </c>
      <c r="K3089" s="30" t="s">
        <v>16</v>
      </c>
    </row>
    <row r="3090" spans="1:11" ht="31.5" x14ac:dyDescent="0.25">
      <c r="A3090" s="30" t="s">
        <v>26044</v>
      </c>
      <c r="B3090" s="31" t="s">
        <v>718</v>
      </c>
      <c r="C3090" s="30" t="s">
        <v>1215</v>
      </c>
      <c r="D3090" s="34" t="s">
        <v>7535</v>
      </c>
      <c r="E3090" s="31" t="s">
        <v>8177</v>
      </c>
      <c r="F3090" s="31">
        <v>9827037534</v>
      </c>
      <c r="G3090" s="31">
        <v>21.887090000000001</v>
      </c>
      <c r="H3090" s="31">
        <v>82.949708000000001</v>
      </c>
      <c r="I3090" s="33" t="s">
        <v>8178</v>
      </c>
      <c r="J3090" s="30" t="s">
        <v>7571</v>
      </c>
      <c r="K3090" s="30" t="s">
        <v>16</v>
      </c>
    </row>
    <row r="3091" spans="1:11" ht="31.5" x14ac:dyDescent="0.25">
      <c r="A3091" s="30" t="s">
        <v>26044</v>
      </c>
      <c r="B3091" s="31" t="s">
        <v>718</v>
      </c>
      <c r="C3091" s="30" t="s">
        <v>1287</v>
      </c>
      <c r="D3091" s="34" t="s">
        <v>8182</v>
      </c>
      <c r="E3091" s="31" t="s">
        <v>8183</v>
      </c>
      <c r="F3091" s="31">
        <v>9685485859</v>
      </c>
      <c r="G3091" s="31">
        <v>22.034199999999998</v>
      </c>
      <c r="H3091" s="31">
        <v>82.667199999999994</v>
      </c>
      <c r="I3091" s="33" t="s">
        <v>8184</v>
      </c>
      <c r="J3091" s="30" t="s">
        <v>7571</v>
      </c>
      <c r="K3091" s="30" t="s">
        <v>16</v>
      </c>
    </row>
    <row r="3092" spans="1:11" ht="31.5" x14ac:dyDescent="0.25">
      <c r="A3092" s="30" t="s">
        <v>26044</v>
      </c>
      <c r="B3092" s="31" t="s">
        <v>718</v>
      </c>
      <c r="C3092" s="30" t="s">
        <v>1078</v>
      </c>
      <c r="D3092" s="30" t="s">
        <v>8236</v>
      </c>
      <c r="E3092" s="31" t="s">
        <v>8237</v>
      </c>
      <c r="F3092" s="30">
        <v>9098256048</v>
      </c>
      <c r="G3092" s="30">
        <v>21.798428999999999</v>
      </c>
      <c r="H3092" s="30">
        <v>82.582168999999993</v>
      </c>
      <c r="I3092" s="32" t="s">
        <v>8238</v>
      </c>
      <c r="J3092" s="30" t="s">
        <v>7571</v>
      </c>
      <c r="K3092" s="30" t="s">
        <v>16</v>
      </c>
    </row>
    <row r="3093" spans="1:11" ht="31.5" x14ac:dyDescent="0.25">
      <c r="A3093" s="30" t="s">
        <v>26044</v>
      </c>
      <c r="B3093" s="31" t="s">
        <v>718</v>
      </c>
      <c r="C3093" s="30" t="s">
        <v>1056</v>
      </c>
      <c r="D3093" s="30" t="s">
        <v>8256</v>
      </c>
      <c r="E3093" s="31" t="s">
        <v>8257</v>
      </c>
      <c r="F3093" s="30">
        <v>9981365592</v>
      </c>
      <c r="G3093" s="30">
        <v>21.912610000000001</v>
      </c>
      <c r="H3093" s="30">
        <v>82.894120000000001</v>
      </c>
      <c r="I3093" s="32" t="s">
        <v>8258</v>
      </c>
      <c r="J3093" s="30" t="s">
        <v>7571</v>
      </c>
      <c r="K3093" s="30" t="s">
        <v>16</v>
      </c>
    </row>
    <row r="3094" spans="1:11" ht="31.5" x14ac:dyDescent="0.25">
      <c r="A3094" s="30" t="s">
        <v>26044</v>
      </c>
      <c r="B3094" s="31" t="s">
        <v>718</v>
      </c>
      <c r="C3094" s="30" t="s">
        <v>1060</v>
      </c>
      <c r="D3094" s="30" t="s">
        <v>1060</v>
      </c>
      <c r="E3094" s="31" t="s">
        <v>8264</v>
      </c>
      <c r="F3094" s="30">
        <v>9981512624</v>
      </c>
      <c r="G3094" s="30">
        <v>21.970552000000001</v>
      </c>
      <c r="H3094" s="30">
        <v>82.475256999999999</v>
      </c>
      <c r="I3094" s="32" t="s">
        <v>8265</v>
      </c>
      <c r="J3094" s="30" t="s">
        <v>7571</v>
      </c>
      <c r="K3094" s="30" t="s">
        <v>16</v>
      </c>
    </row>
    <row r="3095" spans="1:11" ht="31.5" x14ac:dyDescent="0.25">
      <c r="A3095" s="30" t="s">
        <v>26044</v>
      </c>
      <c r="B3095" s="31" t="s">
        <v>718</v>
      </c>
      <c r="C3095" s="30" t="s">
        <v>1060</v>
      </c>
      <c r="D3095" s="30" t="s">
        <v>8293</v>
      </c>
      <c r="E3095" s="31" t="s">
        <v>8294</v>
      </c>
      <c r="F3095" s="30">
        <v>9926175534</v>
      </c>
      <c r="G3095" s="30" t="s">
        <v>8295</v>
      </c>
      <c r="H3095" s="30" t="s">
        <v>8296</v>
      </c>
      <c r="I3095" s="33" t="s">
        <v>8297</v>
      </c>
      <c r="J3095" s="30" t="s">
        <v>7571</v>
      </c>
      <c r="K3095" s="30" t="s">
        <v>16</v>
      </c>
    </row>
    <row r="3096" spans="1:11" ht="31.5" x14ac:dyDescent="0.25">
      <c r="A3096" s="30" t="s">
        <v>26044</v>
      </c>
      <c r="B3096" s="31" t="s">
        <v>718</v>
      </c>
      <c r="C3096" s="30" t="s">
        <v>1199</v>
      </c>
      <c r="D3096" s="30" t="s">
        <v>8325</v>
      </c>
      <c r="E3096" s="30" t="s">
        <v>8326</v>
      </c>
      <c r="F3096" s="30">
        <v>7999539291</v>
      </c>
      <c r="G3096" s="30">
        <v>22.135999999999999</v>
      </c>
      <c r="H3096" s="30">
        <v>82.478202999999993</v>
      </c>
      <c r="I3096" s="33" t="s">
        <v>8327</v>
      </c>
      <c r="J3096" s="30" t="s">
        <v>7571</v>
      </c>
      <c r="K3096" s="30" t="s">
        <v>16</v>
      </c>
    </row>
    <row r="3097" spans="1:11" ht="31.5" x14ac:dyDescent="0.25">
      <c r="A3097" s="30" t="s">
        <v>9208</v>
      </c>
      <c r="B3097" s="31" t="s">
        <v>718</v>
      </c>
      <c r="C3097" s="30" t="s">
        <v>847</v>
      </c>
      <c r="D3097" s="30" t="s">
        <v>9310</v>
      </c>
      <c r="E3097" s="30" t="s">
        <v>9311</v>
      </c>
      <c r="F3097" s="30">
        <v>9826805085</v>
      </c>
      <c r="G3097" s="30">
        <v>22.043871899999999</v>
      </c>
      <c r="H3097" s="30">
        <v>82.769655999999998</v>
      </c>
      <c r="I3097" s="33">
        <v>14013707</v>
      </c>
      <c r="J3097" s="30"/>
      <c r="K3097" s="30" t="s">
        <v>16</v>
      </c>
    </row>
    <row r="3098" spans="1:11" ht="31.5" x14ac:dyDescent="0.25">
      <c r="A3098" s="30" t="s">
        <v>9208</v>
      </c>
      <c r="B3098" s="31" t="s">
        <v>718</v>
      </c>
      <c r="C3098" s="30" t="s">
        <v>1060</v>
      </c>
      <c r="D3098" s="30" t="s">
        <v>9474</v>
      </c>
      <c r="E3098" s="30" t="s">
        <v>9475</v>
      </c>
      <c r="F3098" s="30">
        <v>8878844702</v>
      </c>
      <c r="G3098" s="30">
        <v>21.778050199999999</v>
      </c>
      <c r="H3098" s="30">
        <v>82.482241200000004</v>
      </c>
      <c r="I3098" s="33">
        <v>14041548</v>
      </c>
      <c r="J3098" s="30"/>
      <c r="K3098" s="30" t="s">
        <v>16</v>
      </c>
    </row>
    <row r="3099" spans="1:11" ht="31.5" x14ac:dyDescent="0.25">
      <c r="A3099" s="30" t="s">
        <v>9208</v>
      </c>
      <c r="B3099" s="31" t="s">
        <v>718</v>
      </c>
      <c r="C3099" s="30" t="s">
        <v>1060</v>
      </c>
      <c r="D3099" s="30" t="s">
        <v>7789</v>
      </c>
      <c r="E3099" s="30" t="s">
        <v>9476</v>
      </c>
      <c r="F3099" s="30">
        <v>9171517873</v>
      </c>
      <c r="G3099" s="30">
        <v>21.782307500000002</v>
      </c>
      <c r="H3099" s="30">
        <v>82.388665700000004</v>
      </c>
      <c r="I3099" s="33">
        <v>14041547</v>
      </c>
      <c r="J3099" s="30"/>
      <c r="K3099" s="30" t="s">
        <v>16</v>
      </c>
    </row>
    <row r="3100" spans="1:11" ht="31.5" x14ac:dyDescent="0.25">
      <c r="A3100" s="30" t="s">
        <v>9208</v>
      </c>
      <c r="B3100" s="31" t="s">
        <v>718</v>
      </c>
      <c r="C3100" s="30" t="s">
        <v>1060</v>
      </c>
      <c r="D3100" s="30" t="s">
        <v>9485</v>
      </c>
      <c r="E3100" s="30" t="s">
        <v>9486</v>
      </c>
      <c r="F3100" s="30">
        <v>9294779866</v>
      </c>
      <c r="G3100" s="30">
        <v>21.7779837</v>
      </c>
      <c r="H3100" s="30">
        <v>82.459864199999998</v>
      </c>
      <c r="I3100" s="33">
        <v>14041586</v>
      </c>
      <c r="J3100" s="30"/>
      <c r="K3100" s="30" t="s">
        <v>16</v>
      </c>
    </row>
    <row r="3101" spans="1:11" ht="31.5" x14ac:dyDescent="0.25">
      <c r="A3101" s="30" t="s">
        <v>9208</v>
      </c>
      <c r="B3101" s="31" t="s">
        <v>718</v>
      </c>
      <c r="C3101" s="30" t="s">
        <v>1541</v>
      </c>
      <c r="D3101" s="30" t="s">
        <v>9568</v>
      </c>
      <c r="E3101" s="30" t="s">
        <v>9569</v>
      </c>
      <c r="F3101" s="30">
        <v>9977309728</v>
      </c>
      <c r="G3101" s="30">
        <v>21.7758711</v>
      </c>
      <c r="H3101" s="30">
        <v>83.119828400000003</v>
      </c>
      <c r="I3101" s="33">
        <v>14014282</v>
      </c>
      <c r="J3101" s="30"/>
      <c r="K3101" s="30" t="s">
        <v>16</v>
      </c>
    </row>
    <row r="3102" spans="1:11" ht="31.5" x14ac:dyDescent="0.25">
      <c r="A3102" s="30" t="s">
        <v>9208</v>
      </c>
      <c r="B3102" s="31" t="s">
        <v>718</v>
      </c>
      <c r="C3102" s="30" t="s">
        <v>1060</v>
      </c>
      <c r="D3102" s="30" t="s">
        <v>9596</v>
      </c>
      <c r="E3102" s="30" t="s">
        <v>9597</v>
      </c>
      <c r="F3102" s="30">
        <v>8817639098</v>
      </c>
      <c r="G3102" s="30">
        <v>21.963345400000001</v>
      </c>
      <c r="H3102" s="30">
        <v>82.465216900000001</v>
      </c>
      <c r="I3102" s="33">
        <v>14014475</v>
      </c>
      <c r="J3102" s="30"/>
      <c r="K3102" s="30" t="s">
        <v>16</v>
      </c>
    </row>
    <row r="3103" spans="1:11" ht="31.5" x14ac:dyDescent="0.25">
      <c r="A3103" s="30" t="s">
        <v>9208</v>
      </c>
      <c r="B3103" s="31" t="s">
        <v>718</v>
      </c>
      <c r="C3103" s="30" t="s">
        <v>1056</v>
      </c>
      <c r="D3103" s="30" t="s">
        <v>7860</v>
      </c>
      <c r="E3103" s="30" t="s">
        <v>9806</v>
      </c>
      <c r="F3103" s="30">
        <v>8103077802</v>
      </c>
      <c r="G3103" s="30">
        <v>21.808655000000002</v>
      </c>
      <c r="H3103" s="30">
        <v>82.861538300000007</v>
      </c>
      <c r="I3103" s="33">
        <v>14016177</v>
      </c>
      <c r="J3103" s="30"/>
      <c r="K3103" s="30" t="s">
        <v>16</v>
      </c>
    </row>
    <row r="3104" spans="1:11" ht="31.5" x14ac:dyDescent="0.25">
      <c r="A3104" s="30" t="s">
        <v>10139</v>
      </c>
      <c r="B3104" s="31" t="s">
        <v>718</v>
      </c>
      <c r="C3104" s="30" t="s">
        <v>1335</v>
      </c>
      <c r="D3104" s="31" t="s">
        <v>8999</v>
      </c>
      <c r="E3104" s="31" t="s">
        <v>10168</v>
      </c>
      <c r="F3104" s="36">
        <v>8120237998</v>
      </c>
      <c r="G3104" s="37">
        <v>82.358549999999994</v>
      </c>
      <c r="H3104" s="37">
        <v>22.101799</v>
      </c>
      <c r="I3104" s="32">
        <v>17898613</v>
      </c>
      <c r="J3104" s="30" t="s">
        <v>15</v>
      </c>
      <c r="K3104" s="30" t="s">
        <v>16</v>
      </c>
    </row>
    <row r="3105" spans="1:11" ht="31.5" x14ac:dyDescent="0.25">
      <c r="A3105" s="30" t="s">
        <v>10223</v>
      </c>
      <c r="B3105" s="31" t="s">
        <v>718</v>
      </c>
      <c r="C3105" s="30" t="s">
        <v>1078</v>
      </c>
      <c r="D3105" s="30" t="s">
        <v>10291</v>
      </c>
      <c r="E3105" s="30" t="s">
        <v>10292</v>
      </c>
      <c r="F3105" s="30">
        <v>8839669430</v>
      </c>
      <c r="G3105" s="30">
        <v>22.021964000000001</v>
      </c>
      <c r="H3105" s="30">
        <v>82.565226999999993</v>
      </c>
      <c r="I3105" s="33" t="s">
        <v>10293</v>
      </c>
      <c r="J3105" s="30" t="s">
        <v>10227</v>
      </c>
      <c r="K3105" s="30" t="s">
        <v>16</v>
      </c>
    </row>
    <row r="3106" spans="1:11" ht="31.5" x14ac:dyDescent="0.25">
      <c r="A3106" s="30" t="s">
        <v>10223</v>
      </c>
      <c r="B3106" s="31" t="s">
        <v>718</v>
      </c>
      <c r="C3106" s="30" t="s">
        <v>1211</v>
      </c>
      <c r="D3106" s="30" t="s">
        <v>10445</v>
      </c>
      <c r="E3106" s="30" t="s">
        <v>4665</v>
      </c>
      <c r="F3106" s="30">
        <v>7089521446</v>
      </c>
      <c r="G3106" s="30">
        <v>22.04318</v>
      </c>
      <c r="H3106" s="30">
        <v>82.900300000000001</v>
      </c>
      <c r="I3106" s="33" t="s">
        <v>10446</v>
      </c>
      <c r="J3106" s="30" t="s">
        <v>10227</v>
      </c>
      <c r="K3106" s="30" t="s">
        <v>16</v>
      </c>
    </row>
    <row r="3107" spans="1:11" ht="31.5" x14ac:dyDescent="0.25">
      <c r="A3107" s="30" t="s">
        <v>10223</v>
      </c>
      <c r="B3107" s="31" t="s">
        <v>718</v>
      </c>
      <c r="C3107" s="30" t="s">
        <v>1541</v>
      </c>
      <c r="D3107" s="30" t="s">
        <v>9409</v>
      </c>
      <c r="E3107" s="30" t="s">
        <v>10460</v>
      </c>
      <c r="F3107" s="30">
        <v>9131870406</v>
      </c>
      <c r="G3107" s="30">
        <v>21.780840000000001</v>
      </c>
      <c r="H3107" s="30">
        <v>82.953339999999997</v>
      </c>
      <c r="I3107" s="33" t="s">
        <v>10461</v>
      </c>
      <c r="J3107" s="30" t="s">
        <v>10227</v>
      </c>
      <c r="K3107" s="30" t="s">
        <v>16</v>
      </c>
    </row>
    <row r="3108" spans="1:11" ht="31.5" x14ac:dyDescent="0.25">
      <c r="A3108" s="30" t="s">
        <v>10223</v>
      </c>
      <c r="B3108" s="31" t="s">
        <v>718</v>
      </c>
      <c r="C3108" s="30" t="s">
        <v>1211</v>
      </c>
      <c r="D3108" s="30" t="s">
        <v>10480</v>
      </c>
      <c r="E3108" s="30" t="s">
        <v>10481</v>
      </c>
      <c r="F3108" s="30">
        <v>8959426549</v>
      </c>
      <c r="G3108" s="30">
        <v>21.978819999999999</v>
      </c>
      <c r="H3108" s="30">
        <v>82.889279999999999</v>
      </c>
      <c r="I3108" s="33" t="s">
        <v>10482</v>
      </c>
      <c r="J3108" s="30" t="s">
        <v>10227</v>
      </c>
      <c r="K3108" s="30" t="s">
        <v>16</v>
      </c>
    </row>
    <row r="3109" spans="1:11" ht="31.5" x14ac:dyDescent="0.25">
      <c r="A3109" s="30" t="s">
        <v>10223</v>
      </c>
      <c r="B3109" s="31" t="s">
        <v>718</v>
      </c>
      <c r="C3109" s="30" t="s">
        <v>1215</v>
      </c>
      <c r="D3109" s="30" t="s">
        <v>10501</v>
      </c>
      <c r="E3109" s="30" t="s">
        <v>10502</v>
      </c>
      <c r="F3109" s="30">
        <v>9926564958</v>
      </c>
      <c r="G3109" s="30">
        <v>21.862030000000001</v>
      </c>
      <c r="H3109" s="30">
        <v>83.040959999999998</v>
      </c>
      <c r="I3109" s="33" t="s">
        <v>10503</v>
      </c>
      <c r="J3109" s="30" t="s">
        <v>10227</v>
      </c>
      <c r="K3109" s="30" t="s">
        <v>16</v>
      </c>
    </row>
    <row r="3110" spans="1:11" ht="31.5" x14ac:dyDescent="0.25">
      <c r="A3110" s="30" t="s">
        <v>10223</v>
      </c>
      <c r="B3110" s="31" t="s">
        <v>718</v>
      </c>
      <c r="C3110" s="30" t="s">
        <v>1215</v>
      </c>
      <c r="D3110" s="30" t="s">
        <v>10514</v>
      </c>
      <c r="E3110" s="30" t="s">
        <v>10515</v>
      </c>
      <c r="F3110" s="30">
        <v>7879074462</v>
      </c>
      <c r="G3110" s="30">
        <v>21.853390000000001</v>
      </c>
      <c r="H3110" s="30">
        <v>82.91431</v>
      </c>
      <c r="I3110" s="33" t="s">
        <v>10516</v>
      </c>
      <c r="J3110" s="30" t="s">
        <v>10227</v>
      </c>
      <c r="K3110" s="30" t="s">
        <v>16</v>
      </c>
    </row>
    <row r="3111" spans="1:11" ht="31.5" x14ac:dyDescent="0.25">
      <c r="A3111" s="30" t="s">
        <v>10223</v>
      </c>
      <c r="B3111" s="31" t="s">
        <v>718</v>
      </c>
      <c r="C3111" s="30" t="s">
        <v>25123</v>
      </c>
      <c r="D3111" s="30" t="s">
        <v>25124</v>
      </c>
      <c r="E3111" s="30" t="s">
        <v>25124</v>
      </c>
      <c r="F3111" s="30">
        <v>7647872957</v>
      </c>
      <c r="G3111" s="30">
        <v>21.990151999999998</v>
      </c>
      <c r="H3111" s="30">
        <v>82.679395999999997</v>
      </c>
      <c r="I3111" s="33" t="s">
        <v>11751</v>
      </c>
      <c r="J3111" s="30" t="s">
        <v>10227</v>
      </c>
      <c r="K3111" s="30" t="s">
        <v>16</v>
      </c>
    </row>
    <row r="3112" spans="1:11" ht="31.5" x14ac:dyDescent="0.25">
      <c r="A3112" s="30" t="s">
        <v>10223</v>
      </c>
      <c r="B3112" s="31" t="s">
        <v>718</v>
      </c>
      <c r="C3112" s="30" t="s">
        <v>25125</v>
      </c>
      <c r="D3112" s="30" t="s">
        <v>25126</v>
      </c>
      <c r="E3112" s="30" t="s">
        <v>25126</v>
      </c>
      <c r="F3112" s="30">
        <v>7974791117</v>
      </c>
      <c r="G3112" s="30">
        <v>21.787153</v>
      </c>
      <c r="H3112" s="30">
        <v>83.136387999999997</v>
      </c>
      <c r="I3112" s="33" t="s">
        <v>11752</v>
      </c>
      <c r="J3112" s="30" t="s">
        <v>10227</v>
      </c>
      <c r="K3112" s="30" t="s">
        <v>16</v>
      </c>
    </row>
    <row r="3113" spans="1:11" ht="31.5" x14ac:dyDescent="0.25">
      <c r="A3113" s="30" t="s">
        <v>10223</v>
      </c>
      <c r="B3113" s="31" t="s">
        <v>718</v>
      </c>
      <c r="C3113" s="30" t="s">
        <v>1199</v>
      </c>
      <c r="D3113" s="30" t="s">
        <v>25127</v>
      </c>
      <c r="E3113" s="30" t="s">
        <v>25127</v>
      </c>
      <c r="F3113" s="30">
        <v>9516853528</v>
      </c>
      <c r="G3113" s="30">
        <v>22.124008</v>
      </c>
      <c r="H3113" s="30">
        <v>82.565459000000004</v>
      </c>
      <c r="I3113" s="33" t="s">
        <v>11753</v>
      </c>
      <c r="J3113" s="30" t="s">
        <v>10227</v>
      </c>
      <c r="K3113" s="30" t="s">
        <v>16</v>
      </c>
    </row>
    <row r="3114" spans="1:11" ht="31.5" x14ac:dyDescent="0.25">
      <c r="A3114" s="30" t="s">
        <v>10223</v>
      </c>
      <c r="B3114" s="31" t="s">
        <v>718</v>
      </c>
      <c r="C3114" s="30" t="s">
        <v>8414</v>
      </c>
      <c r="D3114" s="30" t="s">
        <v>25128</v>
      </c>
      <c r="E3114" s="30" t="s">
        <v>25128</v>
      </c>
      <c r="F3114" s="30">
        <v>9993532797</v>
      </c>
      <c r="G3114" s="30">
        <v>21.887550000000001</v>
      </c>
      <c r="H3114" s="30">
        <v>82.89649</v>
      </c>
      <c r="I3114" s="33" t="s">
        <v>11754</v>
      </c>
      <c r="J3114" s="30" t="s">
        <v>10227</v>
      </c>
      <c r="K3114" s="30" t="s">
        <v>16</v>
      </c>
    </row>
    <row r="3115" spans="1:11" ht="31.5" x14ac:dyDescent="0.25">
      <c r="A3115" s="30" t="s">
        <v>10223</v>
      </c>
      <c r="B3115" s="31" t="s">
        <v>718</v>
      </c>
      <c r="C3115" s="30" t="s">
        <v>8443</v>
      </c>
      <c r="D3115" s="30" t="s">
        <v>25129</v>
      </c>
      <c r="E3115" s="30" t="s">
        <v>25129</v>
      </c>
      <c r="F3115" s="30">
        <v>8461840961</v>
      </c>
      <c r="G3115" s="30">
        <v>22.075569999999999</v>
      </c>
      <c r="H3115" s="30">
        <v>82.850480000000005</v>
      </c>
      <c r="I3115" s="33" t="s">
        <v>11755</v>
      </c>
      <c r="J3115" s="30" t="s">
        <v>10227</v>
      </c>
      <c r="K3115" s="30" t="s">
        <v>16</v>
      </c>
    </row>
    <row r="3116" spans="1:11" ht="31.5" x14ac:dyDescent="0.25">
      <c r="A3116" s="30" t="s">
        <v>10223</v>
      </c>
      <c r="B3116" s="31" t="s">
        <v>718</v>
      </c>
      <c r="C3116" s="30" t="s">
        <v>1078</v>
      </c>
      <c r="D3116" s="30" t="s">
        <v>25130</v>
      </c>
      <c r="E3116" s="30" t="s">
        <v>25130</v>
      </c>
      <c r="F3116" s="30">
        <v>7617272769</v>
      </c>
      <c r="G3116" s="30">
        <v>21.974502999999999</v>
      </c>
      <c r="H3116" s="30">
        <v>82.362129999999993</v>
      </c>
      <c r="I3116" s="33" t="s">
        <v>11756</v>
      </c>
      <c r="J3116" s="30" t="s">
        <v>10227</v>
      </c>
      <c r="K3116" s="30" t="s">
        <v>16</v>
      </c>
    </row>
    <row r="3117" spans="1:11" ht="31.5" x14ac:dyDescent="0.25">
      <c r="A3117" s="30" t="s">
        <v>10223</v>
      </c>
      <c r="B3117" s="31" t="s">
        <v>718</v>
      </c>
      <c r="C3117" s="30" t="s">
        <v>25123</v>
      </c>
      <c r="D3117" s="30" t="s">
        <v>24901</v>
      </c>
      <c r="E3117" s="30" t="s">
        <v>24901</v>
      </c>
      <c r="F3117" s="30">
        <v>7827033216</v>
      </c>
      <c r="G3117" s="30">
        <v>22.081992</v>
      </c>
      <c r="H3117" s="30">
        <v>82.773027999999996</v>
      </c>
      <c r="I3117" s="33" t="s">
        <v>11757</v>
      </c>
      <c r="J3117" s="30" t="s">
        <v>10227</v>
      </c>
      <c r="K3117" s="30" t="s">
        <v>16</v>
      </c>
    </row>
    <row r="3118" spans="1:11" ht="31.5" x14ac:dyDescent="0.25">
      <c r="A3118" s="30" t="s">
        <v>10223</v>
      </c>
      <c r="B3118" s="31" t="s">
        <v>718</v>
      </c>
      <c r="C3118" s="30" t="s">
        <v>8414</v>
      </c>
      <c r="D3118" s="30" t="s">
        <v>25131</v>
      </c>
      <c r="E3118" s="30" t="s">
        <v>25131</v>
      </c>
      <c r="F3118" s="30">
        <v>9993989830</v>
      </c>
      <c r="G3118" s="30">
        <v>21.819389999999999</v>
      </c>
      <c r="H3118" s="30">
        <v>82.855770000000007</v>
      </c>
      <c r="I3118" s="33" t="s">
        <v>11758</v>
      </c>
      <c r="J3118" s="30" t="s">
        <v>10227</v>
      </c>
      <c r="K3118" s="30" t="s">
        <v>16</v>
      </c>
    </row>
    <row r="3119" spans="1:11" ht="31.5" x14ac:dyDescent="0.25">
      <c r="A3119" s="30" t="s">
        <v>10223</v>
      </c>
      <c r="B3119" s="31" t="s">
        <v>718</v>
      </c>
      <c r="C3119" s="30" t="s">
        <v>25123</v>
      </c>
      <c r="D3119" s="30" t="s">
        <v>25132</v>
      </c>
      <c r="E3119" s="30" t="s">
        <v>25132</v>
      </c>
      <c r="F3119" s="30">
        <v>9009458394</v>
      </c>
      <c r="G3119" s="30">
        <v>22.026630000000001</v>
      </c>
      <c r="H3119" s="30">
        <v>82.961010000000002</v>
      </c>
      <c r="I3119" s="33" t="s">
        <v>11759</v>
      </c>
      <c r="J3119" s="30" t="s">
        <v>10227</v>
      </c>
      <c r="K3119" s="30" t="s">
        <v>16</v>
      </c>
    </row>
    <row r="3120" spans="1:11" ht="31.5" x14ac:dyDescent="0.25">
      <c r="A3120" s="30" t="s">
        <v>10223</v>
      </c>
      <c r="B3120" s="31" t="s">
        <v>718</v>
      </c>
      <c r="C3120" s="30" t="s">
        <v>1211</v>
      </c>
      <c r="D3120" s="30" t="s">
        <v>25133</v>
      </c>
      <c r="E3120" s="30" t="s">
        <v>25133</v>
      </c>
      <c r="F3120" s="30">
        <v>9179788183</v>
      </c>
      <c r="G3120" s="30">
        <v>22.06513</v>
      </c>
      <c r="H3120" s="30">
        <v>83.004019999999997</v>
      </c>
      <c r="I3120" s="33" t="s">
        <v>11760</v>
      </c>
      <c r="J3120" s="30" t="s">
        <v>10227</v>
      </c>
      <c r="K3120" s="30" t="s">
        <v>16</v>
      </c>
    </row>
    <row r="3121" spans="1:11" ht="31.5" x14ac:dyDescent="0.25">
      <c r="A3121" s="30" t="s">
        <v>10223</v>
      </c>
      <c r="B3121" s="31" t="s">
        <v>718</v>
      </c>
      <c r="C3121" s="30" t="s">
        <v>8414</v>
      </c>
      <c r="D3121" s="30" t="s">
        <v>25134</v>
      </c>
      <c r="E3121" s="30" t="s">
        <v>25134</v>
      </c>
      <c r="F3121" s="30">
        <v>8349619424</v>
      </c>
      <c r="G3121" s="30">
        <v>21.890509999999999</v>
      </c>
      <c r="H3121" s="30">
        <v>82.917959999999994</v>
      </c>
      <c r="I3121" s="33" t="s">
        <v>11761</v>
      </c>
      <c r="J3121" s="30" t="s">
        <v>10227</v>
      </c>
      <c r="K3121" s="30" t="s">
        <v>16</v>
      </c>
    </row>
    <row r="3122" spans="1:11" ht="31.5" x14ac:dyDescent="0.25">
      <c r="A3122" s="30" t="s">
        <v>10223</v>
      </c>
      <c r="B3122" s="31" t="s">
        <v>718</v>
      </c>
      <c r="C3122" s="30" t="s">
        <v>1056</v>
      </c>
      <c r="D3122" s="30" t="s">
        <v>24541</v>
      </c>
      <c r="E3122" s="30" t="s">
        <v>24541</v>
      </c>
      <c r="F3122" s="30">
        <v>8085259590</v>
      </c>
      <c r="G3122" s="30">
        <v>21.751321999999998</v>
      </c>
      <c r="H3122" s="30">
        <v>82.84263</v>
      </c>
      <c r="I3122" s="33" t="s">
        <v>11762</v>
      </c>
      <c r="J3122" s="30" t="s">
        <v>10227</v>
      </c>
      <c r="K3122" s="30" t="s">
        <v>16</v>
      </c>
    </row>
    <row r="3123" spans="1:11" ht="31.5" x14ac:dyDescent="0.25">
      <c r="A3123" s="30" t="s">
        <v>10223</v>
      </c>
      <c r="B3123" s="31" t="s">
        <v>718</v>
      </c>
      <c r="C3123" s="30" t="s">
        <v>8403</v>
      </c>
      <c r="D3123" s="30" t="s">
        <v>25135</v>
      </c>
      <c r="E3123" s="30" t="s">
        <v>25135</v>
      </c>
      <c r="F3123" s="30">
        <v>7987523781</v>
      </c>
      <c r="G3123" s="30">
        <v>21.817150000000002</v>
      </c>
      <c r="H3123" s="30">
        <v>83.022461000000007</v>
      </c>
      <c r="I3123" s="33" t="s">
        <v>11763</v>
      </c>
      <c r="J3123" s="30" t="s">
        <v>10227</v>
      </c>
      <c r="K3123" s="30" t="s">
        <v>16</v>
      </c>
    </row>
    <row r="3124" spans="1:11" ht="31.5" x14ac:dyDescent="0.25">
      <c r="A3124" s="30" t="s">
        <v>10223</v>
      </c>
      <c r="B3124" s="31" t="s">
        <v>718</v>
      </c>
      <c r="C3124" s="30" t="s">
        <v>8414</v>
      </c>
      <c r="D3124" s="30" t="s">
        <v>25136</v>
      </c>
      <c r="E3124" s="30" t="s">
        <v>25136</v>
      </c>
      <c r="F3124" s="30">
        <v>8349530468</v>
      </c>
      <c r="G3124" s="30">
        <v>21.830290999999999</v>
      </c>
      <c r="H3124" s="30">
        <v>82.816678999999993</v>
      </c>
      <c r="I3124" s="33" t="s">
        <v>11764</v>
      </c>
      <c r="J3124" s="30" t="s">
        <v>10227</v>
      </c>
      <c r="K3124" s="30" t="s">
        <v>16</v>
      </c>
    </row>
    <row r="3125" spans="1:11" ht="31.5" x14ac:dyDescent="0.25">
      <c r="A3125" s="30" t="s">
        <v>10223</v>
      </c>
      <c r="B3125" s="31" t="s">
        <v>718</v>
      </c>
      <c r="C3125" s="30" t="s">
        <v>1060</v>
      </c>
      <c r="D3125" s="30" t="s">
        <v>25137</v>
      </c>
      <c r="E3125" s="30" t="s">
        <v>25137</v>
      </c>
      <c r="F3125" s="30">
        <v>7898762300</v>
      </c>
      <c r="G3125" s="30">
        <v>21.873065</v>
      </c>
      <c r="H3125" s="30">
        <v>82.515884</v>
      </c>
      <c r="I3125" s="33" t="s">
        <v>11765</v>
      </c>
      <c r="J3125" s="30" t="s">
        <v>10227</v>
      </c>
      <c r="K3125" s="30" t="s">
        <v>16</v>
      </c>
    </row>
    <row r="3126" spans="1:11" ht="31.5" x14ac:dyDescent="0.25">
      <c r="A3126" s="30" t="s">
        <v>10223</v>
      </c>
      <c r="B3126" s="31" t="s">
        <v>718</v>
      </c>
      <c r="C3126" s="30" t="s">
        <v>1060</v>
      </c>
      <c r="D3126" s="30" t="s">
        <v>25138</v>
      </c>
      <c r="E3126" s="30" t="s">
        <v>25138</v>
      </c>
      <c r="F3126" s="30">
        <v>7566413826</v>
      </c>
      <c r="G3126" s="30">
        <v>21.829187000000001</v>
      </c>
      <c r="H3126" s="30">
        <v>82.472978999999995</v>
      </c>
      <c r="I3126" s="33" t="s">
        <v>11766</v>
      </c>
      <c r="J3126" s="30" t="s">
        <v>10227</v>
      </c>
      <c r="K3126" s="30" t="s">
        <v>16</v>
      </c>
    </row>
    <row r="3127" spans="1:11" ht="31.5" x14ac:dyDescent="0.25">
      <c r="A3127" s="30" t="s">
        <v>10223</v>
      </c>
      <c r="B3127" s="31" t="s">
        <v>718</v>
      </c>
      <c r="C3127" s="30" t="s">
        <v>25125</v>
      </c>
      <c r="D3127" s="30" t="s">
        <v>25139</v>
      </c>
      <c r="E3127" s="30" t="s">
        <v>25139</v>
      </c>
      <c r="F3127" s="30">
        <v>8959599235</v>
      </c>
      <c r="G3127" s="30">
        <v>21.835698000000001</v>
      </c>
      <c r="H3127" s="30">
        <v>83.139381</v>
      </c>
      <c r="I3127" s="33" t="s">
        <v>11767</v>
      </c>
      <c r="J3127" s="30" t="s">
        <v>10227</v>
      </c>
      <c r="K3127" s="30" t="s">
        <v>16</v>
      </c>
    </row>
    <row r="3128" spans="1:11" ht="31.5" x14ac:dyDescent="0.25">
      <c r="A3128" s="30" t="s">
        <v>10223</v>
      </c>
      <c r="B3128" s="31" t="s">
        <v>718</v>
      </c>
      <c r="C3128" s="30" t="s">
        <v>1056</v>
      </c>
      <c r="D3128" s="30" t="s">
        <v>25140</v>
      </c>
      <c r="E3128" s="30" t="s">
        <v>25140</v>
      </c>
      <c r="F3128" s="30">
        <v>9770161515</v>
      </c>
      <c r="G3128" s="30">
        <v>21.750274000000001</v>
      </c>
      <c r="H3128" s="30">
        <v>82.915825999999996</v>
      </c>
      <c r="I3128" s="33" t="s">
        <v>11768</v>
      </c>
      <c r="J3128" s="30" t="s">
        <v>10227</v>
      </c>
      <c r="K3128" s="30" t="s">
        <v>16</v>
      </c>
    </row>
    <row r="3129" spans="1:11" ht="31.5" x14ac:dyDescent="0.25">
      <c r="A3129" s="30" t="s">
        <v>10223</v>
      </c>
      <c r="B3129" s="31" t="s">
        <v>718</v>
      </c>
      <c r="C3129" s="30" t="s">
        <v>1078</v>
      </c>
      <c r="D3129" s="30" t="s">
        <v>25141</v>
      </c>
      <c r="E3129" s="30" t="s">
        <v>25141</v>
      </c>
      <c r="F3129" s="30">
        <v>8819097002</v>
      </c>
      <c r="G3129" s="30">
        <v>21.90774</v>
      </c>
      <c r="H3129" s="30">
        <v>82.527277999999995</v>
      </c>
      <c r="I3129" s="33" t="s">
        <v>11769</v>
      </c>
      <c r="J3129" s="30" t="s">
        <v>10227</v>
      </c>
      <c r="K3129" s="30" t="s">
        <v>16</v>
      </c>
    </row>
    <row r="3130" spans="1:11" ht="31.5" x14ac:dyDescent="0.25">
      <c r="A3130" s="30" t="s">
        <v>10223</v>
      </c>
      <c r="B3130" s="31" t="s">
        <v>718</v>
      </c>
      <c r="C3130" s="30" t="s">
        <v>1199</v>
      </c>
      <c r="D3130" s="30" t="s">
        <v>25142</v>
      </c>
      <c r="E3130" s="30" t="s">
        <v>25142</v>
      </c>
      <c r="F3130" s="30">
        <v>9754725713</v>
      </c>
      <c r="G3130" s="30">
        <v>22.175816999999999</v>
      </c>
      <c r="H3130" s="30">
        <v>82.565689000000006</v>
      </c>
      <c r="I3130" s="33" t="s">
        <v>11770</v>
      </c>
      <c r="J3130" s="30" t="s">
        <v>10227</v>
      </c>
      <c r="K3130" s="30" t="s">
        <v>16</v>
      </c>
    </row>
    <row r="3131" spans="1:11" ht="31.5" x14ac:dyDescent="0.25">
      <c r="A3131" s="30" t="s">
        <v>10223</v>
      </c>
      <c r="B3131" s="31" t="s">
        <v>718</v>
      </c>
      <c r="C3131" s="30" t="s">
        <v>1211</v>
      </c>
      <c r="D3131" s="30" t="s">
        <v>25143</v>
      </c>
      <c r="E3131" s="30" t="s">
        <v>25143</v>
      </c>
      <c r="F3131" s="30">
        <v>9977007989</v>
      </c>
      <c r="G3131" s="30">
        <v>22.068090000000002</v>
      </c>
      <c r="H3131" s="30">
        <v>82.382889000000006</v>
      </c>
      <c r="I3131" s="33" t="s">
        <v>11771</v>
      </c>
      <c r="J3131" s="30" t="s">
        <v>10227</v>
      </c>
      <c r="K3131" s="30" t="s">
        <v>16</v>
      </c>
    </row>
    <row r="3132" spans="1:11" ht="31.5" x14ac:dyDescent="0.25">
      <c r="A3132" s="30" t="s">
        <v>10223</v>
      </c>
      <c r="B3132" s="31" t="s">
        <v>718</v>
      </c>
      <c r="C3132" s="30" t="s">
        <v>1060</v>
      </c>
      <c r="D3132" s="30" t="s">
        <v>25144</v>
      </c>
      <c r="E3132" s="30" t="s">
        <v>25144</v>
      </c>
      <c r="F3132" s="30">
        <v>9098930168</v>
      </c>
      <c r="G3132" s="30">
        <v>21.924569000000002</v>
      </c>
      <c r="H3132" s="30">
        <v>82.489401999999998</v>
      </c>
      <c r="I3132" s="33" t="s">
        <v>11772</v>
      </c>
      <c r="J3132" s="30" t="s">
        <v>10227</v>
      </c>
      <c r="K3132" s="30" t="s">
        <v>16</v>
      </c>
    </row>
    <row r="3133" spans="1:11" ht="31.5" x14ac:dyDescent="0.25">
      <c r="A3133" s="30" t="s">
        <v>10223</v>
      </c>
      <c r="B3133" s="31" t="s">
        <v>718</v>
      </c>
      <c r="C3133" s="30" t="s">
        <v>1540</v>
      </c>
      <c r="D3133" s="30" t="s">
        <v>25145</v>
      </c>
      <c r="E3133" s="30" t="s">
        <v>25145</v>
      </c>
      <c r="F3133" s="30">
        <v>7389324126</v>
      </c>
      <c r="G3133" s="30">
        <v>22.006019999999999</v>
      </c>
      <c r="H3133" s="30">
        <v>82.970500000000001</v>
      </c>
      <c r="I3133" s="33" t="s">
        <v>11773</v>
      </c>
      <c r="J3133" s="30" t="s">
        <v>10227</v>
      </c>
      <c r="K3133" s="30" t="s">
        <v>16</v>
      </c>
    </row>
    <row r="3134" spans="1:11" ht="31.5" x14ac:dyDescent="0.25">
      <c r="A3134" s="30" t="s">
        <v>10223</v>
      </c>
      <c r="B3134" s="31" t="s">
        <v>718</v>
      </c>
      <c r="C3134" s="30" t="s">
        <v>1211</v>
      </c>
      <c r="D3134" s="30" t="s">
        <v>25146</v>
      </c>
      <c r="E3134" s="30" t="s">
        <v>25146</v>
      </c>
      <c r="F3134" s="30">
        <v>9399920548</v>
      </c>
      <c r="G3134" s="30">
        <v>22.083029</v>
      </c>
      <c r="H3134" s="30">
        <v>82.509566000000007</v>
      </c>
      <c r="I3134" s="33" t="s">
        <v>11774</v>
      </c>
      <c r="J3134" s="30" t="s">
        <v>10227</v>
      </c>
      <c r="K3134" s="30" t="s">
        <v>16</v>
      </c>
    </row>
    <row r="3135" spans="1:11" ht="31.5" x14ac:dyDescent="0.25">
      <c r="A3135" s="30" t="s">
        <v>10223</v>
      </c>
      <c r="B3135" s="31" t="s">
        <v>718</v>
      </c>
      <c r="C3135" s="30" t="s">
        <v>25123</v>
      </c>
      <c r="D3135" s="30" t="s">
        <v>25147</v>
      </c>
      <c r="E3135" s="30" t="s">
        <v>25147</v>
      </c>
      <c r="F3135" s="30">
        <v>9425541358</v>
      </c>
      <c r="G3135" s="30">
        <v>21.992280999999998</v>
      </c>
      <c r="H3135" s="30">
        <v>82.958965000000006</v>
      </c>
      <c r="I3135" s="33" t="s">
        <v>11775</v>
      </c>
      <c r="J3135" s="30" t="s">
        <v>10227</v>
      </c>
      <c r="K3135" s="30" t="s">
        <v>16</v>
      </c>
    </row>
    <row r="3136" spans="1:11" ht="31.5" x14ac:dyDescent="0.25">
      <c r="A3136" s="30" t="s">
        <v>10223</v>
      </c>
      <c r="B3136" s="31" t="s">
        <v>718</v>
      </c>
      <c r="C3136" s="30" t="s">
        <v>1078</v>
      </c>
      <c r="D3136" s="30" t="s">
        <v>25148</v>
      </c>
      <c r="E3136" s="30" t="s">
        <v>25148</v>
      </c>
      <c r="F3136" s="30">
        <v>7828664447</v>
      </c>
      <c r="G3136" s="30">
        <v>21.988384</v>
      </c>
      <c r="H3136" s="30">
        <v>82.662817000000004</v>
      </c>
      <c r="I3136" s="33" t="s">
        <v>11776</v>
      </c>
      <c r="J3136" s="30" t="s">
        <v>10227</v>
      </c>
      <c r="K3136" s="30" t="s">
        <v>16</v>
      </c>
    </row>
    <row r="3137" spans="1:11" ht="31.5" x14ac:dyDescent="0.25">
      <c r="A3137" s="30" t="s">
        <v>10223</v>
      </c>
      <c r="B3137" s="31" t="s">
        <v>718</v>
      </c>
      <c r="C3137" s="30" t="s">
        <v>1078</v>
      </c>
      <c r="D3137" s="30" t="s">
        <v>25149</v>
      </c>
      <c r="E3137" s="30" t="s">
        <v>25149</v>
      </c>
      <c r="F3137" s="30">
        <v>7999699069</v>
      </c>
      <c r="G3137" s="30">
        <v>22.018709999999999</v>
      </c>
      <c r="H3137" s="30">
        <v>82.93159</v>
      </c>
      <c r="I3137" s="33" t="s">
        <v>11777</v>
      </c>
      <c r="J3137" s="30" t="s">
        <v>10227</v>
      </c>
      <c r="K3137" s="30" t="s">
        <v>16</v>
      </c>
    </row>
    <row r="3138" spans="1:11" ht="31.5" x14ac:dyDescent="0.25">
      <c r="A3138" s="30" t="s">
        <v>10223</v>
      </c>
      <c r="B3138" s="31" t="s">
        <v>718</v>
      </c>
      <c r="C3138" s="30" t="s">
        <v>25125</v>
      </c>
      <c r="D3138" s="30" t="s">
        <v>25150</v>
      </c>
      <c r="E3138" s="30" t="s">
        <v>25150</v>
      </c>
      <c r="F3138" s="30">
        <v>6266456999</v>
      </c>
      <c r="G3138" s="30">
        <v>21.859779</v>
      </c>
      <c r="H3138" s="30">
        <v>83.169263000000001</v>
      </c>
      <c r="I3138" s="33" t="s">
        <v>11778</v>
      </c>
      <c r="J3138" s="30" t="s">
        <v>10227</v>
      </c>
      <c r="K3138" s="30" t="s">
        <v>16</v>
      </c>
    </row>
    <row r="3139" spans="1:11" ht="31.5" x14ac:dyDescent="0.25">
      <c r="A3139" s="30" t="s">
        <v>10223</v>
      </c>
      <c r="B3139" s="31" t="s">
        <v>718</v>
      </c>
      <c r="C3139" s="30" t="s">
        <v>1211</v>
      </c>
      <c r="D3139" s="30" t="s">
        <v>25151</v>
      </c>
      <c r="E3139" s="30" t="s">
        <v>25151</v>
      </c>
      <c r="F3139" s="30">
        <v>9098166428</v>
      </c>
      <c r="G3139" s="30">
        <v>22.017751000000001</v>
      </c>
      <c r="H3139" s="30">
        <v>82.630823000000007</v>
      </c>
      <c r="I3139" s="33" t="s">
        <v>11779</v>
      </c>
      <c r="J3139" s="30" t="s">
        <v>10227</v>
      </c>
      <c r="K3139" s="30" t="s">
        <v>16</v>
      </c>
    </row>
    <row r="3140" spans="1:11" ht="31.5" x14ac:dyDescent="0.25">
      <c r="A3140" s="30" t="s">
        <v>10223</v>
      </c>
      <c r="B3140" s="31" t="s">
        <v>718</v>
      </c>
      <c r="C3140" s="30" t="s">
        <v>8403</v>
      </c>
      <c r="D3140" s="30" t="s">
        <v>24534</v>
      </c>
      <c r="E3140" s="30" t="s">
        <v>24534</v>
      </c>
      <c r="F3140" s="30">
        <v>7610680797</v>
      </c>
      <c r="G3140" s="30">
        <v>21.81108</v>
      </c>
      <c r="H3140" s="30">
        <v>83.006550000000004</v>
      </c>
      <c r="I3140" s="33" t="s">
        <v>11780</v>
      </c>
      <c r="J3140" s="30" t="s">
        <v>10227</v>
      </c>
      <c r="K3140" s="30" t="s">
        <v>16</v>
      </c>
    </row>
    <row r="3141" spans="1:11" ht="31.5" x14ac:dyDescent="0.25">
      <c r="A3141" s="30" t="s">
        <v>10223</v>
      </c>
      <c r="B3141" s="31" t="s">
        <v>718</v>
      </c>
      <c r="C3141" s="30" t="s">
        <v>25125</v>
      </c>
      <c r="D3141" s="30" t="s">
        <v>25152</v>
      </c>
      <c r="E3141" s="30" t="s">
        <v>25152</v>
      </c>
      <c r="F3141" s="30">
        <v>8770376179</v>
      </c>
      <c r="G3141" s="30">
        <v>21.762255</v>
      </c>
      <c r="H3141" s="30">
        <v>83.136144000000002</v>
      </c>
      <c r="I3141" s="33" t="s">
        <v>11781</v>
      </c>
      <c r="J3141" s="30" t="s">
        <v>10227</v>
      </c>
      <c r="K3141" s="30" t="s">
        <v>16</v>
      </c>
    </row>
    <row r="3142" spans="1:11" ht="31.5" x14ac:dyDescent="0.25">
      <c r="A3142" s="30" t="s">
        <v>10223</v>
      </c>
      <c r="B3142" s="31" t="s">
        <v>718</v>
      </c>
      <c r="C3142" s="30" t="s">
        <v>1078</v>
      </c>
      <c r="D3142" s="30" t="s">
        <v>25153</v>
      </c>
      <c r="E3142" s="30" t="s">
        <v>25153</v>
      </c>
      <c r="F3142" s="30">
        <v>7024334849</v>
      </c>
      <c r="G3142" s="30">
        <v>21.778739000000002</v>
      </c>
      <c r="H3142" s="30">
        <v>82.460046000000006</v>
      </c>
      <c r="I3142" s="33" t="s">
        <v>11782</v>
      </c>
      <c r="J3142" s="30" t="s">
        <v>10227</v>
      </c>
      <c r="K3142" s="30" t="s">
        <v>16</v>
      </c>
    </row>
    <row r="3143" spans="1:11" ht="31.5" x14ac:dyDescent="0.25">
      <c r="A3143" s="30" t="s">
        <v>10223</v>
      </c>
      <c r="B3143" s="31" t="s">
        <v>718</v>
      </c>
      <c r="C3143" s="30" t="s">
        <v>8443</v>
      </c>
      <c r="D3143" s="30" t="s">
        <v>25154</v>
      </c>
      <c r="E3143" s="30" t="s">
        <v>25154</v>
      </c>
      <c r="F3143" s="30">
        <v>7898421672</v>
      </c>
      <c r="G3143" s="30">
        <v>21.992470000000001</v>
      </c>
      <c r="H3143" s="30">
        <v>82.890889999999999</v>
      </c>
      <c r="I3143" s="33" t="s">
        <v>11783</v>
      </c>
      <c r="J3143" s="30" t="s">
        <v>10227</v>
      </c>
      <c r="K3143" s="30" t="s">
        <v>16</v>
      </c>
    </row>
    <row r="3144" spans="1:11" ht="31.5" x14ac:dyDescent="0.25">
      <c r="A3144" s="30" t="s">
        <v>10223</v>
      </c>
      <c r="B3144" s="31" t="s">
        <v>718</v>
      </c>
      <c r="C3144" s="30" t="s">
        <v>1060</v>
      </c>
      <c r="D3144" s="30" t="s">
        <v>25155</v>
      </c>
      <c r="E3144" s="30" t="s">
        <v>25155</v>
      </c>
      <c r="F3144" s="30">
        <v>9617214535</v>
      </c>
      <c r="G3144" s="30">
        <v>22.032337999999999</v>
      </c>
      <c r="H3144" s="30">
        <v>82.643207000000004</v>
      </c>
      <c r="I3144" s="33" t="s">
        <v>11784</v>
      </c>
      <c r="J3144" s="30" t="s">
        <v>10227</v>
      </c>
      <c r="K3144" s="30" t="s">
        <v>16</v>
      </c>
    </row>
    <row r="3145" spans="1:11" ht="31.5" x14ac:dyDescent="0.25">
      <c r="A3145" s="30" t="s">
        <v>10223</v>
      </c>
      <c r="B3145" s="31" t="s">
        <v>718</v>
      </c>
      <c r="C3145" s="30" t="s">
        <v>1078</v>
      </c>
      <c r="D3145" s="30" t="s">
        <v>25156</v>
      </c>
      <c r="E3145" s="30" t="s">
        <v>25156</v>
      </c>
      <c r="F3145" s="30">
        <v>8878014312</v>
      </c>
      <c r="G3145" s="30">
        <v>22.013186000000001</v>
      </c>
      <c r="H3145" s="30">
        <v>82.798072000000005</v>
      </c>
      <c r="I3145" s="33" t="s">
        <v>11785</v>
      </c>
      <c r="J3145" s="30" t="s">
        <v>10227</v>
      </c>
      <c r="K3145" s="30" t="s">
        <v>16</v>
      </c>
    </row>
    <row r="3146" spans="1:11" ht="31.5" x14ac:dyDescent="0.25">
      <c r="A3146" s="30" t="s">
        <v>10223</v>
      </c>
      <c r="B3146" s="31" t="s">
        <v>718</v>
      </c>
      <c r="C3146" s="30" t="s">
        <v>8488</v>
      </c>
      <c r="D3146" s="30" t="s">
        <v>25157</v>
      </c>
      <c r="E3146" s="30" t="s">
        <v>25157</v>
      </c>
      <c r="F3146" s="30">
        <v>9131742729</v>
      </c>
      <c r="G3146" s="30">
        <v>22.141511000000001</v>
      </c>
      <c r="H3146" s="30">
        <v>82.483570999999998</v>
      </c>
      <c r="I3146" s="33" t="s">
        <v>11786</v>
      </c>
      <c r="J3146" s="30" t="s">
        <v>10227</v>
      </c>
      <c r="K3146" s="30" t="s">
        <v>16</v>
      </c>
    </row>
    <row r="3147" spans="1:11" ht="31.5" x14ac:dyDescent="0.25">
      <c r="A3147" s="30" t="s">
        <v>10223</v>
      </c>
      <c r="B3147" s="31" t="s">
        <v>718</v>
      </c>
      <c r="C3147" s="30" t="s">
        <v>1056</v>
      </c>
      <c r="D3147" s="30" t="s">
        <v>25158</v>
      </c>
      <c r="E3147" s="30" t="s">
        <v>25158</v>
      </c>
      <c r="F3147" s="30">
        <v>8085823353</v>
      </c>
      <c r="G3147" s="30">
        <v>21.728362000000001</v>
      </c>
      <c r="H3147" s="30">
        <v>82.884225000000001</v>
      </c>
      <c r="I3147" s="33" t="s">
        <v>11787</v>
      </c>
      <c r="J3147" s="30" t="s">
        <v>10227</v>
      </c>
      <c r="K3147" s="30" t="s">
        <v>16</v>
      </c>
    </row>
    <row r="3148" spans="1:11" ht="31.5" x14ac:dyDescent="0.25">
      <c r="A3148" s="30" t="s">
        <v>10223</v>
      </c>
      <c r="B3148" s="31" t="s">
        <v>718</v>
      </c>
      <c r="C3148" s="30" t="s">
        <v>1078</v>
      </c>
      <c r="D3148" s="30" t="s">
        <v>25159</v>
      </c>
      <c r="E3148" s="30" t="s">
        <v>25159</v>
      </c>
      <c r="F3148" s="30">
        <v>6261159313</v>
      </c>
      <c r="G3148" s="30">
        <v>21.739024000000001</v>
      </c>
      <c r="H3148" s="30">
        <v>82.675567999999998</v>
      </c>
      <c r="I3148" s="33" t="s">
        <v>11788</v>
      </c>
      <c r="J3148" s="30" t="s">
        <v>10227</v>
      </c>
      <c r="K3148" s="30" t="s">
        <v>16</v>
      </c>
    </row>
    <row r="3149" spans="1:11" ht="31.5" x14ac:dyDescent="0.25">
      <c r="A3149" s="30" t="s">
        <v>10223</v>
      </c>
      <c r="B3149" s="31" t="s">
        <v>718</v>
      </c>
      <c r="C3149" s="30" t="s">
        <v>1540</v>
      </c>
      <c r="D3149" s="30" t="s">
        <v>24140</v>
      </c>
      <c r="E3149" s="30" t="s">
        <v>24140</v>
      </c>
      <c r="F3149" s="30">
        <v>9424156624</v>
      </c>
      <c r="G3149" s="30">
        <v>21.858968000000001</v>
      </c>
      <c r="H3149" s="30">
        <v>82.484137000000004</v>
      </c>
      <c r="I3149" s="33" t="s">
        <v>11789</v>
      </c>
      <c r="J3149" s="30" t="s">
        <v>10227</v>
      </c>
      <c r="K3149" s="30" t="s">
        <v>16</v>
      </c>
    </row>
    <row r="3150" spans="1:11" ht="31.5" x14ac:dyDescent="0.25">
      <c r="A3150" s="30" t="s">
        <v>10223</v>
      </c>
      <c r="B3150" s="31" t="s">
        <v>718</v>
      </c>
      <c r="C3150" s="30" t="s">
        <v>1078</v>
      </c>
      <c r="D3150" s="30" t="s">
        <v>24442</v>
      </c>
      <c r="E3150" s="30" t="s">
        <v>24442</v>
      </c>
      <c r="F3150" s="30">
        <v>9827677669</v>
      </c>
      <c r="G3150" s="30">
        <v>21.867570000000001</v>
      </c>
      <c r="H3150" s="30">
        <v>82.612044999999995</v>
      </c>
      <c r="I3150" s="33" t="s">
        <v>11790</v>
      </c>
      <c r="J3150" s="30" t="s">
        <v>10227</v>
      </c>
      <c r="K3150" s="30" t="s">
        <v>16</v>
      </c>
    </row>
    <row r="3151" spans="1:11" ht="31.5" x14ac:dyDescent="0.25">
      <c r="A3151" s="30" t="s">
        <v>10223</v>
      </c>
      <c r="B3151" s="31" t="s">
        <v>718</v>
      </c>
      <c r="C3151" s="30" t="s">
        <v>1060</v>
      </c>
      <c r="D3151" s="30" t="s">
        <v>25160</v>
      </c>
      <c r="E3151" s="30" t="s">
        <v>25160</v>
      </c>
      <c r="F3151" s="30">
        <v>9993246194</v>
      </c>
      <c r="G3151" s="30">
        <v>21.838643999999999</v>
      </c>
      <c r="H3151" s="30">
        <v>82.435212000000007</v>
      </c>
      <c r="I3151" s="33" t="s">
        <v>11791</v>
      </c>
      <c r="J3151" s="30" t="s">
        <v>10227</v>
      </c>
      <c r="K3151" s="30" t="s">
        <v>16</v>
      </c>
    </row>
    <row r="3152" spans="1:11" ht="31.5" x14ac:dyDescent="0.25">
      <c r="A3152" s="30" t="s">
        <v>10223</v>
      </c>
      <c r="B3152" s="31" t="s">
        <v>718</v>
      </c>
      <c r="C3152" s="30" t="s">
        <v>1078</v>
      </c>
      <c r="D3152" s="30" t="s">
        <v>25161</v>
      </c>
      <c r="E3152" s="30" t="s">
        <v>25161</v>
      </c>
      <c r="F3152" s="30">
        <v>8103905717</v>
      </c>
      <c r="G3152" s="30">
        <v>21.963896999999999</v>
      </c>
      <c r="H3152" s="30">
        <v>82.531917000000007</v>
      </c>
      <c r="I3152" s="33" t="s">
        <v>11792</v>
      </c>
      <c r="J3152" s="30" t="s">
        <v>10227</v>
      </c>
      <c r="K3152" s="30" t="s">
        <v>16</v>
      </c>
    </row>
    <row r="3153" spans="1:11" ht="31.5" x14ac:dyDescent="0.25">
      <c r="A3153" s="30" t="s">
        <v>10223</v>
      </c>
      <c r="B3153" s="31" t="s">
        <v>718</v>
      </c>
      <c r="C3153" s="30" t="s">
        <v>1060</v>
      </c>
      <c r="D3153" s="30" t="s">
        <v>25162</v>
      </c>
      <c r="E3153" s="30" t="s">
        <v>25162</v>
      </c>
      <c r="F3153" s="30">
        <v>9993737837</v>
      </c>
      <c r="G3153" s="30">
        <v>21.807207999999999</v>
      </c>
      <c r="H3153" s="30">
        <v>82.461408000000006</v>
      </c>
      <c r="I3153" s="33" t="s">
        <v>11793</v>
      </c>
      <c r="J3153" s="30" t="s">
        <v>10227</v>
      </c>
      <c r="K3153" s="30" t="s">
        <v>16</v>
      </c>
    </row>
    <row r="3154" spans="1:11" ht="31.5" x14ac:dyDescent="0.25">
      <c r="A3154" s="30" t="s">
        <v>10223</v>
      </c>
      <c r="B3154" s="31" t="s">
        <v>718</v>
      </c>
      <c r="C3154" s="30" t="s">
        <v>8414</v>
      </c>
      <c r="D3154" s="30" t="s">
        <v>25163</v>
      </c>
      <c r="E3154" s="30" t="s">
        <v>25163</v>
      </c>
      <c r="F3154" s="30">
        <v>9617141054</v>
      </c>
      <c r="G3154" s="30">
        <v>21.939077999999999</v>
      </c>
      <c r="H3154" s="30">
        <v>82.814941000000005</v>
      </c>
      <c r="I3154" s="33" t="s">
        <v>11794</v>
      </c>
      <c r="J3154" s="30" t="s">
        <v>10227</v>
      </c>
      <c r="K3154" s="30" t="s">
        <v>16</v>
      </c>
    </row>
    <row r="3155" spans="1:11" ht="31.5" x14ac:dyDescent="0.25">
      <c r="A3155" s="30" t="s">
        <v>10223</v>
      </c>
      <c r="B3155" s="31" t="s">
        <v>718</v>
      </c>
      <c r="C3155" s="30" t="s">
        <v>1540</v>
      </c>
      <c r="D3155" s="30" t="s">
        <v>25139</v>
      </c>
      <c r="E3155" s="30" t="s">
        <v>25139</v>
      </c>
      <c r="F3155" s="30">
        <v>9301279983</v>
      </c>
      <c r="G3155" s="30">
        <v>21.837436</v>
      </c>
      <c r="H3155" s="30">
        <v>83.196375000000003</v>
      </c>
      <c r="I3155" s="33" t="s">
        <v>11795</v>
      </c>
      <c r="J3155" s="30" t="s">
        <v>10227</v>
      </c>
      <c r="K3155" s="30" t="s">
        <v>16</v>
      </c>
    </row>
    <row r="3156" spans="1:11" ht="31.5" x14ac:dyDescent="0.25">
      <c r="A3156" s="30" t="s">
        <v>10223</v>
      </c>
      <c r="B3156" s="31" t="s">
        <v>718</v>
      </c>
      <c r="C3156" s="30" t="s">
        <v>25125</v>
      </c>
      <c r="D3156" s="30" t="s">
        <v>25164</v>
      </c>
      <c r="E3156" s="30" t="s">
        <v>25164</v>
      </c>
      <c r="F3156" s="30">
        <v>9302838609</v>
      </c>
      <c r="G3156" s="30">
        <v>21.741244999999999</v>
      </c>
      <c r="H3156" s="30">
        <v>83.190640999999999</v>
      </c>
      <c r="I3156" s="33" t="s">
        <v>11796</v>
      </c>
      <c r="J3156" s="30" t="s">
        <v>10227</v>
      </c>
      <c r="K3156" s="30" t="s">
        <v>16</v>
      </c>
    </row>
    <row r="3157" spans="1:11" ht="31.5" x14ac:dyDescent="0.25">
      <c r="A3157" s="30" t="s">
        <v>10223</v>
      </c>
      <c r="B3157" s="31" t="s">
        <v>718</v>
      </c>
      <c r="C3157" s="30" t="s">
        <v>25125</v>
      </c>
      <c r="D3157" s="30" t="s">
        <v>25165</v>
      </c>
      <c r="E3157" s="30" t="s">
        <v>25165</v>
      </c>
      <c r="F3157" s="30">
        <v>9131630939</v>
      </c>
      <c r="G3157" s="30">
        <v>21.828043000000001</v>
      </c>
      <c r="H3157" s="30">
        <v>83.190745000000007</v>
      </c>
      <c r="I3157" s="33" t="s">
        <v>11797</v>
      </c>
      <c r="J3157" s="30" t="s">
        <v>10227</v>
      </c>
      <c r="K3157" s="30" t="s">
        <v>16</v>
      </c>
    </row>
    <row r="3158" spans="1:11" ht="31.5" x14ac:dyDescent="0.25">
      <c r="A3158" s="30" t="s">
        <v>10223</v>
      </c>
      <c r="B3158" s="31" t="s">
        <v>718</v>
      </c>
      <c r="C3158" s="30" t="s">
        <v>8403</v>
      </c>
      <c r="D3158" s="30" t="s">
        <v>24601</v>
      </c>
      <c r="E3158" s="30" t="s">
        <v>24601</v>
      </c>
      <c r="F3158" s="30">
        <v>7694984452</v>
      </c>
      <c r="G3158" s="30">
        <v>21.950897000000001</v>
      </c>
      <c r="H3158" s="30">
        <v>82.938918999999999</v>
      </c>
      <c r="I3158" s="33" t="s">
        <v>11798</v>
      </c>
      <c r="J3158" s="30" t="s">
        <v>10227</v>
      </c>
      <c r="K3158" s="30" t="s">
        <v>16</v>
      </c>
    </row>
    <row r="3159" spans="1:11" ht="31.5" x14ac:dyDescent="0.25">
      <c r="A3159" s="30" t="s">
        <v>10223</v>
      </c>
      <c r="B3159" s="31" t="s">
        <v>718</v>
      </c>
      <c r="C3159" s="30" t="s">
        <v>25166</v>
      </c>
      <c r="D3159" s="30" t="s">
        <v>25167</v>
      </c>
      <c r="E3159" s="30" t="s">
        <v>25167</v>
      </c>
      <c r="F3159" s="30">
        <v>9098725850</v>
      </c>
      <c r="G3159" s="30">
        <v>21.805420000000002</v>
      </c>
      <c r="H3159" s="30">
        <v>82.773553000000007</v>
      </c>
      <c r="I3159" s="33" t="s">
        <v>11799</v>
      </c>
      <c r="J3159" s="30" t="s">
        <v>10227</v>
      </c>
      <c r="K3159" s="30" t="s">
        <v>16</v>
      </c>
    </row>
    <row r="3160" spans="1:11" ht="31.5" x14ac:dyDescent="0.25">
      <c r="A3160" s="30" t="s">
        <v>10223</v>
      </c>
      <c r="B3160" s="31" t="s">
        <v>718</v>
      </c>
      <c r="C3160" s="30" t="s">
        <v>1078</v>
      </c>
      <c r="D3160" s="30" t="s">
        <v>25168</v>
      </c>
      <c r="E3160" s="30" t="s">
        <v>25168</v>
      </c>
      <c r="F3160" s="30">
        <v>9575528319</v>
      </c>
      <c r="G3160" s="30">
        <v>21.923445000000001</v>
      </c>
      <c r="H3160" s="30">
        <v>82.674993000000001</v>
      </c>
      <c r="I3160" s="33" t="s">
        <v>11800</v>
      </c>
      <c r="J3160" s="30" t="s">
        <v>10227</v>
      </c>
      <c r="K3160" s="30" t="s">
        <v>16</v>
      </c>
    </row>
    <row r="3161" spans="1:11" ht="31.5" x14ac:dyDescent="0.25">
      <c r="A3161" s="30" t="s">
        <v>10223</v>
      </c>
      <c r="B3161" s="31" t="s">
        <v>718</v>
      </c>
      <c r="C3161" s="30" t="s">
        <v>25166</v>
      </c>
      <c r="D3161" s="30" t="s">
        <v>25169</v>
      </c>
      <c r="E3161" s="30" t="s">
        <v>25169</v>
      </c>
      <c r="F3161" s="30">
        <v>8251005732</v>
      </c>
      <c r="G3161" s="30">
        <v>21.835618</v>
      </c>
      <c r="H3161" s="30">
        <v>82.728853999999998</v>
      </c>
      <c r="I3161" s="33" t="s">
        <v>11801</v>
      </c>
      <c r="J3161" s="30" t="s">
        <v>10227</v>
      </c>
      <c r="K3161" s="30" t="s">
        <v>16</v>
      </c>
    </row>
    <row r="3162" spans="1:11" ht="31.5" x14ac:dyDescent="0.25">
      <c r="A3162" s="30" t="s">
        <v>10223</v>
      </c>
      <c r="B3162" s="31" t="s">
        <v>718</v>
      </c>
      <c r="C3162" s="30" t="s">
        <v>25166</v>
      </c>
      <c r="D3162" s="30" t="s">
        <v>25170</v>
      </c>
      <c r="E3162" s="30" t="s">
        <v>25170</v>
      </c>
      <c r="F3162" s="30">
        <v>9669104798</v>
      </c>
      <c r="G3162" s="30">
        <v>21.886793999999998</v>
      </c>
      <c r="H3162" s="30">
        <v>83.039237999999997</v>
      </c>
      <c r="I3162" s="33" t="s">
        <v>11802</v>
      </c>
      <c r="J3162" s="30" t="s">
        <v>10227</v>
      </c>
      <c r="K3162" s="30" t="s">
        <v>16</v>
      </c>
    </row>
    <row r="3163" spans="1:11" ht="31.5" x14ac:dyDescent="0.25">
      <c r="A3163" s="30" t="s">
        <v>10223</v>
      </c>
      <c r="B3163" s="31" t="s">
        <v>718</v>
      </c>
      <c r="C3163" s="30" t="s">
        <v>1078</v>
      </c>
      <c r="D3163" s="30" t="s">
        <v>25171</v>
      </c>
      <c r="E3163" s="30" t="s">
        <v>25171</v>
      </c>
      <c r="F3163" s="30">
        <v>9165355001</v>
      </c>
      <c r="G3163" s="30">
        <v>21.906889</v>
      </c>
      <c r="H3163" s="30">
        <v>82.589965000000007</v>
      </c>
      <c r="I3163" s="33" t="s">
        <v>11803</v>
      </c>
      <c r="J3163" s="30" t="s">
        <v>10227</v>
      </c>
      <c r="K3163" s="30" t="s">
        <v>16</v>
      </c>
    </row>
    <row r="3164" spans="1:11" ht="31.5" x14ac:dyDescent="0.25">
      <c r="A3164" s="30" t="s">
        <v>10223</v>
      </c>
      <c r="B3164" s="31" t="s">
        <v>718</v>
      </c>
      <c r="C3164" s="30" t="s">
        <v>25125</v>
      </c>
      <c r="D3164" s="30" t="s">
        <v>25172</v>
      </c>
      <c r="E3164" s="30" t="s">
        <v>25172</v>
      </c>
      <c r="F3164" s="30">
        <v>9584516627</v>
      </c>
      <c r="G3164" s="30">
        <v>21.741344999999999</v>
      </c>
      <c r="H3164" s="30">
        <v>83.190664999999996</v>
      </c>
      <c r="I3164" s="33" t="s">
        <v>11804</v>
      </c>
      <c r="J3164" s="30" t="s">
        <v>10227</v>
      </c>
      <c r="K3164" s="30" t="s">
        <v>16</v>
      </c>
    </row>
    <row r="3165" spans="1:11" ht="31.5" x14ac:dyDescent="0.25">
      <c r="A3165" s="30" t="s">
        <v>10223</v>
      </c>
      <c r="B3165" s="31" t="s">
        <v>718</v>
      </c>
      <c r="C3165" s="30" t="s">
        <v>1540</v>
      </c>
      <c r="D3165" s="30" t="s">
        <v>25144</v>
      </c>
      <c r="E3165" s="30" t="s">
        <v>25144</v>
      </c>
      <c r="F3165" s="30">
        <v>7617272769</v>
      </c>
      <c r="G3165" s="30">
        <v>21.975999999999999</v>
      </c>
      <c r="H3165" s="30">
        <v>82.91122</v>
      </c>
      <c r="I3165" s="33" t="s">
        <v>11805</v>
      </c>
      <c r="J3165" s="30" t="s">
        <v>10227</v>
      </c>
      <c r="K3165" s="30" t="s">
        <v>16</v>
      </c>
    </row>
    <row r="3166" spans="1:11" ht="31.5" x14ac:dyDescent="0.25">
      <c r="A3166" s="30" t="s">
        <v>10223</v>
      </c>
      <c r="B3166" s="31" t="s">
        <v>718</v>
      </c>
      <c r="C3166" s="30" t="s">
        <v>25123</v>
      </c>
      <c r="D3166" s="30" t="s">
        <v>25173</v>
      </c>
      <c r="E3166" s="30" t="s">
        <v>25173</v>
      </c>
      <c r="F3166" s="30">
        <v>9827931771</v>
      </c>
      <c r="G3166" s="30">
        <v>22.033090000000001</v>
      </c>
      <c r="H3166" s="30">
        <v>82.912909999999997</v>
      </c>
      <c r="I3166" s="33" t="s">
        <v>11806</v>
      </c>
      <c r="J3166" s="30" t="s">
        <v>10227</v>
      </c>
      <c r="K3166" s="30" t="s">
        <v>16</v>
      </c>
    </row>
    <row r="3167" spans="1:11" ht="31.5" x14ac:dyDescent="0.25">
      <c r="A3167" s="30" t="s">
        <v>10223</v>
      </c>
      <c r="B3167" s="31" t="s">
        <v>718</v>
      </c>
      <c r="C3167" s="30" t="s">
        <v>25166</v>
      </c>
      <c r="D3167" s="30" t="s">
        <v>25174</v>
      </c>
      <c r="E3167" s="30" t="s">
        <v>25174</v>
      </c>
      <c r="F3167" s="30">
        <v>9131237144</v>
      </c>
      <c r="G3167" s="30">
        <v>21.876732000000001</v>
      </c>
      <c r="H3167" s="30">
        <v>82.740109000000004</v>
      </c>
      <c r="I3167" s="33" t="s">
        <v>11807</v>
      </c>
      <c r="J3167" s="30" t="s">
        <v>10227</v>
      </c>
      <c r="K3167" s="30" t="s">
        <v>16</v>
      </c>
    </row>
    <row r="3168" spans="1:11" ht="31.5" x14ac:dyDescent="0.25">
      <c r="A3168" s="30" t="s">
        <v>10223</v>
      </c>
      <c r="B3168" s="31" t="s">
        <v>718</v>
      </c>
      <c r="C3168" s="30" t="s">
        <v>8414</v>
      </c>
      <c r="D3168" s="30" t="s">
        <v>25175</v>
      </c>
      <c r="E3168" s="30" t="s">
        <v>25175</v>
      </c>
      <c r="F3168" s="30">
        <v>8827068625</v>
      </c>
      <c r="G3168" s="30">
        <v>21.914764000000002</v>
      </c>
      <c r="H3168" s="30">
        <v>82.851945999999998</v>
      </c>
      <c r="I3168" s="33" t="s">
        <v>11808</v>
      </c>
      <c r="J3168" s="30" t="s">
        <v>10227</v>
      </c>
      <c r="K3168" s="30" t="s">
        <v>16</v>
      </c>
    </row>
    <row r="3169" spans="1:11" ht="31.5" x14ac:dyDescent="0.25">
      <c r="A3169" s="30" t="s">
        <v>10223</v>
      </c>
      <c r="B3169" s="31" t="s">
        <v>718</v>
      </c>
      <c r="C3169" s="30">
        <v>0</v>
      </c>
      <c r="D3169" s="30" t="s">
        <v>25176</v>
      </c>
      <c r="E3169" s="30" t="s">
        <v>25176</v>
      </c>
      <c r="F3169" s="30">
        <v>0</v>
      </c>
      <c r="G3169" s="30">
        <v>21.967237999999998</v>
      </c>
      <c r="H3169" s="30">
        <v>82.608258000000006</v>
      </c>
      <c r="I3169" s="33" t="s">
        <v>11809</v>
      </c>
      <c r="J3169" s="30" t="s">
        <v>10227</v>
      </c>
      <c r="K3169" s="30" t="s">
        <v>16</v>
      </c>
    </row>
    <row r="3170" spans="1:11" ht="31.5" x14ac:dyDescent="0.25">
      <c r="A3170" s="30" t="s">
        <v>10223</v>
      </c>
      <c r="B3170" s="31" t="s">
        <v>718</v>
      </c>
      <c r="C3170" s="30" t="s">
        <v>1199</v>
      </c>
      <c r="D3170" s="30" t="s">
        <v>25177</v>
      </c>
      <c r="E3170" s="30" t="s">
        <v>25177</v>
      </c>
      <c r="F3170" s="30">
        <v>7303307825</v>
      </c>
      <c r="G3170" s="30">
        <v>22.023786000000001</v>
      </c>
      <c r="H3170" s="30">
        <v>82.960239000000001</v>
      </c>
      <c r="I3170" s="33" t="s">
        <v>11810</v>
      </c>
      <c r="J3170" s="30" t="s">
        <v>10227</v>
      </c>
      <c r="K3170" s="30" t="s">
        <v>16</v>
      </c>
    </row>
    <row r="3171" spans="1:11" ht="31.5" x14ac:dyDescent="0.25">
      <c r="A3171" s="30" t="s">
        <v>10223</v>
      </c>
      <c r="B3171" s="31" t="s">
        <v>718</v>
      </c>
      <c r="C3171" s="30" t="s">
        <v>8403</v>
      </c>
      <c r="D3171" s="30" t="s">
        <v>25178</v>
      </c>
      <c r="E3171" s="30" t="s">
        <v>25178</v>
      </c>
      <c r="F3171" s="30">
        <v>9754943927</v>
      </c>
      <c r="G3171" s="30">
        <v>21.861647999999999</v>
      </c>
      <c r="H3171" s="30">
        <v>82.957031999999998</v>
      </c>
      <c r="I3171" s="33" t="s">
        <v>11811</v>
      </c>
      <c r="J3171" s="30" t="s">
        <v>10227</v>
      </c>
      <c r="K3171" s="30" t="s">
        <v>16</v>
      </c>
    </row>
    <row r="3172" spans="1:11" ht="31.5" x14ac:dyDescent="0.25">
      <c r="A3172" s="30" t="s">
        <v>10223</v>
      </c>
      <c r="B3172" s="31" t="s">
        <v>718</v>
      </c>
      <c r="C3172" s="30" t="s">
        <v>1199</v>
      </c>
      <c r="D3172" s="30" t="s">
        <v>24459</v>
      </c>
      <c r="E3172" s="30" t="s">
        <v>24459</v>
      </c>
      <c r="F3172" s="30">
        <v>9981005854</v>
      </c>
      <c r="G3172" s="30">
        <v>22.044625</v>
      </c>
      <c r="H3172" s="30">
        <v>82.548635000000004</v>
      </c>
      <c r="I3172" s="33" t="s">
        <v>11812</v>
      </c>
      <c r="J3172" s="30" t="s">
        <v>10227</v>
      </c>
      <c r="K3172" s="30" t="s">
        <v>16</v>
      </c>
    </row>
    <row r="3173" spans="1:11" ht="31.5" x14ac:dyDescent="0.25">
      <c r="A3173" s="30" t="s">
        <v>10223</v>
      </c>
      <c r="B3173" s="31" t="s">
        <v>718</v>
      </c>
      <c r="C3173" s="30" t="s">
        <v>1060</v>
      </c>
      <c r="D3173" s="30" t="s">
        <v>25179</v>
      </c>
      <c r="E3173" s="30" t="s">
        <v>25179</v>
      </c>
      <c r="F3173" s="30">
        <v>9926554712</v>
      </c>
      <c r="G3173" s="30">
        <v>22.032115000000001</v>
      </c>
      <c r="H3173" s="30">
        <v>82.643140000000002</v>
      </c>
      <c r="I3173" s="33" t="s">
        <v>11813</v>
      </c>
      <c r="J3173" s="30" t="s">
        <v>10227</v>
      </c>
      <c r="K3173" s="30" t="s">
        <v>16</v>
      </c>
    </row>
    <row r="3174" spans="1:11" ht="31.5" x14ac:dyDescent="0.25">
      <c r="A3174" s="30" t="s">
        <v>10223</v>
      </c>
      <c r="B3174" s="31" t="s">
        <v>718</v>
      </c>
      <c r="C3174" s="30" t="s">
        <v>1078</v>
      </c>
      <c r="D3174" s="30" t="s">
        <v>25180</v>
      </c>
      <c r="E3174" s="30" t="s">
        <v>25180</v>
      </c>
      <c r="F3174" s="30">
        <v>9893261559</v>
      </c>
      <c r="G3174" s="30">
        <v>21.748128999999999</v>
      </c>
      <c r="H3174" s="30">
        <v>82.706592000000001</v>
      </c>
      <c r="I3174" s="33" t="s">
        <v>11814</v>
      </c>
      <c r="J3174" s="30" t="s">
        <v>10227</v>
      </c>
      <c r="K3174" s="30" t="s">
        <v>16</v>
      </c>
    </row>
    <row r="3175" spans="1:11" ht="31.5" x14ac:dyDescent="0.25">
      <c r="A3175" s="30" t="s">
        <v>10223</v>
      </c>
      <c r="B3175" s="31" t="s">
        <v>718</v>
      </c>
      <c r="C3175" s="30" t="s">
        <v>8431</v>
      </c>
      <c r="D3175" s="30" t="s">
        <v>25181</v>
      </c>
      <c r="E3175" s="30" t="s">
        <v>25181</v>
      </c>
      <c r="F3175" s="30">
        <v>7691981747</v>
      </c>
      <c r="G3175" s="30">
        <v>21.895060999999998</v>
      </c>
      <c r="H3175" s="30">
        <v>82.338686999999993</v>
      </c>
      <c r="I3175" s="33" t="s">
        <v>11815</v>
      </c>
      <c r="J3175" s="30" t="s">
        <v>10227</v>
      </c>
      <c r="K3175" s="30" t="s">
        <v>16</v>
      </c>
    </row>
    <row r="3176" spans="1:11" ht="31.5" x14ac:dyDescent="0.25">
      <c r="A3176" s="30" t="s">
        <v>10223</v>
      </c>
      <c r="B3176" s="31" t="s">
        <v>718</v>
      </c>
      <c r="C3176" s="30" t="s">
        <v>1060</v>
      </c>
      <c r="D3176" s="30" t="s">
        <v>24842</v>
      </c>
      <c r="E3176" s="30" t="s">
        <v>24842</v>
      </c>
      <c r="F3176" s="30">
        <v>9993737837</v>
      </c>
      <c r="G3176" s="30">
        <v>22.141332999999999</v>
      </c>
      <c r="H3176" s="30">
        <v>82.484020999999998</v>
      </c>
      <c r="I3176" s="33" t="s">
        <v>11816</v>
      </c>
      <c r="J3176" s="30" t="s">
        <v>10227</v>
      </c>
      <c r="K3176" s="30" t="s">
        <v>16</v>
      </c>
    </row>
    <row r="3177" spans="1:11" ht="31.5" x14ac:dyDescent="0.25">
      <c r="A3177" s="30" t="s">
        <v>10223</v>
      </c>
      <c r="B3177" s="31" t="s">
        <v>718</v>
      </c>
      <c r="C3177" s="30" t="s">
        <v>8488</v>
      </c>
      <c r="D3177" s="30" t="s">
        <v>25182</v>
      </c>
      <c r="E3177" s="30" t="s">
        <v>25182</v>
      </c>
      <c r="F3177" s="30">
        <v>9625527861</v>
      </c>
      <c r="G3177" s="30">
        <v>22.142306000000001</v>
      </c>
      <c r="H3177" s="30">
        <v>82.482584000000003</v>
      </c>
      <c r="I3177" s="33" t="s">
        <v>11817</v>
      </c>
      <c r="J3177" s="30" t="s">
        <v>10227</v>
      </c>
      <c r="K3177" s="30" t="s">
        <v>16</v>
      </c>
    </row>
    <row r="3178" spans="1:11" ht="31.5" x14ac:dyDescent="0.25">
      <c r="A3178" s="30" t="s">
        <v>10223</v>
      </c>
      <c r="B3178" s="31" t="s">
        <v>718</v>
      </c>
      <c r="C3178" s="30" t="s">
        <v>1211</v>
      </c>
      <c r="D3178" s="30" t="s">
        <v>25183</v>
      </c>
      <c r="E3178" s="30" t="s">
        <v>25183</v>
      </c>
      <c r="F3178" s="30">
        <v>9977007989</v>
      </c>
      <c r="G3178" s="30">
        <v>22.065443999999999</v>
      </c>
      <c r="H3178" s="30">
        <v>82.800207999999998</v>
      </c>
      <c r="I3178" s="33" t="s">
        <v>11818</v>
      </c>
      <c r="J3178" s="30" t="s">
        <v>10227</v>
      </c>
      <c r="K3178" s="30" t="s">
        <v>16</v>
      </c>
    </row>
    <row r="3179" spans="1:11" ht="31.5" x14ac:dyDescent="0.25">
      <c r="A3179" s="30" t="s">
        <v>10223</v>
      </c>
      <c r="B3179" s="31" t="s">
        <v>718</v>
      </c>
      <c r="C3179" s="30" t="s">
        <v>1078</v>
      </c>
      <c r="D3179" s="30" t="s">
        <v>24546</v>
      </c>
      <c r="E3179" s="30" t="s">
        <v>24546</v>
      </c>
      <c r="F3179" s="30">
        <v>9131900503</v>
      </c>
      <c r="G3179" s="30">
        <v>21.946261</v>
      </c>
      <c r="H3179" s="30">
        <v>82.585106999999994</v>
      </c>
      <c r="I3179" s="33" t="s">
        <v>11819</v>
      </c>
      <c r="J3179" s="30" t="s">
        <v>10227</v>
      </c>
      <c r="K3179" s="30" t="s">
        <v>16</v>
      </c>
    </row>
    <row r="3180" spans="1:11" ht="31.5" x14ac:dyDescent="0.25">
      <c r="A3180" s="30" t="s">
        <v>10223</v>
      </c>
      <c r="B3180" s="31" t="s">
        <v>718</v>
      </c>
      <c r="C3180" s="30" t="s">
        <v>8414</v>
      </c>
      <c r="D3180" s="30" t="s">
        <v>25184</v>
      </c>
      <c r="E3180" s="30" t="s">
        <v>25184</v>
      </c>
      <c r="F3180" s="30">
        <v>8178504246</v>
      </c>
      <c r="G3180" s="30">
        <v>21.896111000000001</v>
      </c>
      <c r="H3180" s="30">
        <v>82.826586000000006</v>
      </c>
      <c r="I3180" s="33" t="s">
        <v>11820</v>
      </c>
      <c r="J3180" s="30" t="s">
        <v>10227</v>
      </c>
      <c r="K3180" s="30" t="s">
        <v>16</v>
      </c>
    </row>
    <row r="3181" spans="1:11" ht="31.5" x14ac:dyDescent="0.25">
      <c r="A3181" s="30" t="s">
        <v>10223</v>
      </c>
      <c r="B3181" s="31" t="s">
        <v>718</v>
      </c>
      <c r="C3181" s="30" t="s">
        <v>1060</v>
      </c>
      <c r="D3181" s="30" t="s">
        <v>25185</v>
      </c>
      <c r="E3181" s="30" t="s">
        <v>25185</v>
      </c>
      <c r="F3181" s="30">
        <v>7869159073</v>
      </c>
      <c r="G3181" s="30">
        <v>21.905268</v>
      </c>
      <c r="H3181" s="30">
        <v>82.401246</v>
      </c>
      <c r="I3181" s="33" t="s">
        <v>11821</v>
      </c>
      <c r="J3181" s="30" t="s">
        <v>10227</v>
      </c>
      <c r="K3181" s="30" t="s">
        <v>16</v>
      </c>
    </row>
    <row r="3182" spans="1:11" ht="31.5" x14ac:dyDescent="0.25">
      <c r="A3182" s="30" t="s">
        <v>10223</v>
      </c>
      <c r="B3182" s="31" t="s">
        <v>718</v>
      </c>
      <c r="C3182" s="30" t="s">
        <v>1060</v>
      </c>
      <c r="D3182" s="30" t="s">
        <v>25186</v>
      </c>
      <c r="E3182" s="30" t="s">
        <v>25186</v>
      </c>
      <c r="F3182" s="30">
        <v>7440625892</v>
      </c>
      <c r="G3182" s="30">
        <v>21.797836</v>
      </c>
      <c r="H3182" s="30">
        <v>82.718091999999999</v>
      </c>
      <c r="I3182" s="33" t="s">
        <v>11822</v>
      </c>
      <c r="J3182" s="30" t="s">
        <v>10227</v>
      </c>
      <c r="K3182" s="30" t="s">
        <v>16</v>
      </c>
    </row>
    <row r="3183" spans="1:11" ht="31.5" x14ac:dyDescent="0.25">
      <c r="A3183" s="30" t="s">
        <v>10223</v>
      </c>
      <c r="B3183" s="31" t="s">
        <v>718</v>
      </c>
      <c r="C3183" s="30" t="s">
        <v>25125</v>
      </c>
      <c r="D3183" s="30" t="s">
        <v>24117</v>
      </c>
      <c r="E3183" s="30" t="s">
        <v>24117</v>
      </c>
      <c r="F3183" s="30">
        <v>7480019195</v>
      </c>
      <c r="G3183" s="30">
        <v>21.803213</v>
      </c>
      <c r="H3183" s="30">
        <v>83.170857999999996</v>
      </c>
      <c r="I3183" s="33" t="s">
        <v>11823</v>
      </c>
      <c r="J3183" s="30" t="s">
        <v>10227</v>
      </c>
      <c r="K3183" s="30" t="s">
        <v>16</v>
      </c>
    </row>
    <row r="3184" spans="1:11" ht="31.5" x14ac:dyDescent="0.25">
      <c r="A3184" s="30" t="s">
        <v>10223</v>
      </c>
      <c r="B3184" s="31" t="s">
        <v>718</v>
      </c>
      <c r="C3184" s="30" t="s">
        <v>1199</v>
      </c>
      <c r="D3184" s="30" t="s">
        <v>25187</v>
      </c>
      <c r="E3184" s="30" t="s">
        <v>25187</v>
      </c>
      <c r="F3184" s="30">
        <v>8959854348</v>
      </c>
      <c r="G3184" s="30">
        <v>22.057774999999999</v>
      </c>
      <c r="H3184" s="30">
        <v>82.572096999999999</v>
      </c>
      <c r="I3184" s="33" t="s">
        <v>11824</v>
      </c>
      <c r="J3184" s="30" t="s">
        <v>10227</v>
      </c>
      <c r="K3184" s="30" t="s">
        <v>16</v>
      </c>
    </row>
    <row r="3185" spans="1:11" ht="31.5" x14ac:dyDescent="0.25">
      <c r="A3185" s="30" t="s">
        <v>10223</v>
      </c>
      <c r="B3185" s="31" t="s">
        <v>718</v>
      </c>
      <c r="C3185" s="30" t="s">
        <v>1211</v>
      </c>
      <c r="D3185" s="30" t="s">
        <v>25188</v>
      </c>
      <c r="E3185" s="30" t="s">
        <v>25188</v>
      </c>
      <c r="F3185" s="30">
        <v>9179486155</v>
      </c>
      <c r="G3185" s="30">
        <v>22.063383000000002</v>
      </c>
      <c r="H3185" s="30">
        <v>82.745568000000006</v>
      </c>
      <c r="I3185" s="33" t="s">
        <v>11825</v>
      </c>
      <c r="J3185" s="30" t="s">
        <v>10227</v>
      </c>
      <c r="K3185" s="30" t="s">
        <v>16</v>
      </c>
    </row>
    <row r="3186" spans="1:11" ht="31.5" x14ac:dyDescent="0.25">
      <c r="A3186" s="30" t="s">
        <v>10223</v>
      </c>
      <c r="B3186" s="31" t="s">
        <v>718</v>
      </c>
      <c r="C3186" s="30" t="s">
        <v>1199</v>
      </c>
      <c r="D3186" s="30" t="s">
        <v>25189</v>
      </c>
      <c r="E3186" s="30" t="s">
        <v>25189</v>
      </c>
      <c r="F3186" s="30">
        <v>8959219942</v>
      </c>
      <c r="G3186" s="30">
        <v>22.09534</v>
      </c>
      <c r="H3186" s="30">
        <v>82.819879999999998</v>
      </c>
      <c r="I3186" s="33" t="s">
        <v>11826</v>
      </c>
      <c r="J3186" s="30" t="s">
        <v>10227</v>
      </c>
      <c r="K3186" s="30" t="s">
        <v>16</v>
      </c>
    </row>
    <row r="3187" spans="1:11" ht="31.5" x14ac:dyDescent="0.25">
      <c r="A3187" s="30" t="s">
        <v>10223</v>
      </c>
      <c r="B3187" s="31" t="s">
        <v>718</v>
      </c>
      <c r="C3187" s="30" t="s">
        <v>1211</v>
      </c>
      <c r="D3187" s="30" t="s">
        <v>25126</v>
      </c>
      <c r="E3187" s="30" t="s">
        <v>25126</v>
      </c>
      <c r="F3187" s="30">
        <v>7987278731</v>
      </c>
      <c r="G3187" s="30">
        <v>22.06213</v>
      </c>
      <c r="H3187" s="30">
        <v>82.866754</v>
      </c>
      <c r="I3187" s="33" t="s">
        <v>11827</v>
      </c>
      <c r="J3187" s="30" t="s">
        <v>10227</v>
      </c>
      <c r="K3187" s="30" t="s">
        <v>16</v>
      </c>
    </row>
    <row r="3188" spans="1:11" ht="31.5" x14ac:dyDescent="0.25">
      <c r="A3188" s="30" t="s">
        <v>10223</v>
      </c>
      <c r="B3188" s="31" t="s">
        <v>718</v>
      </c>
      <c r="C3188" s="30" t="s">
        <v>25125</v>
      </c>
      <c r="D3188" s="30" t="s">
        <v>25190</v>
      </c>
      <c r="E3188" s="30" t="s">
        <v>25190</v>
      </c>
      <c r="F3188" s="30">
        <v>8965024267</v>
      </c>
      <c r="G3188" s="30">
        <v>21.819977999999999</v>
      </c>
      <c r="H3188" s="30">
        <v>82.673922000000005</v>
      </c>
      <c r="I3188" s="33" t="s">
        <v>11828</v>
      </c>
      <c r="J3188" s="30" t="s">
        <v>10227</v>
      </c>
      <c r="K3188" s="30" t="s">
        <v>16</v>
      </c>
    </row>
    <row r="3189" spans="1:11" ht="31.5" x14ac:dyDescent="0.25">
      <c r="A3189" s="30" t="s">
        <v>10223</v>
      </c>
      <c r="B3189" s="31" t="s">
        <v>718</v>
      </c>
      <c r="C3189" s="30" t="s">
        <v>1215</v>
      </c>
      <c r="D3189" s="30" t="s">
        <v>24620</v>
      </c>
      <c r="E3189" s="30" t="s">
        <v>24620</v>
      </c>
      <c r="F3189" s="30">
        <v>9406389356</v>
      </c>
      <c r="G3189" s="30">
        <v>21.871683000000001</v>
      </c>
      <c r="H3189" s="30">
        <v>82.450902999999997</v>
      </c>
      <c r="I3189" s="33" t="s">
        <v>11829</v>
      </c>
      <c r="J3189" s="30" t="s">
        <v>10227</v>
      </c>
      <c r="K3189" s="30" t="s">
        <v>16</v>
      </c>
    </row>
    <row r="3190" spans="1:11" ht="31.5" x14ac:dyDescent="0.25">
      <c r="A3190" s="30" t="s">
        <v>10223</v>
      </c>
      <c r="B3190" s="31" t="s">
        <v>718</v>
      </c>
      <c r="C3190" s="30" t="s">
        <v>25166</v>
      </c>
      <c r="D3190" s="30" t="s">
        <v>25191</v>
      </c>
      <c r="E3190" s="30" t="s">
        <v>25191</v>
      </c>
      <c r="F3190" s="30">
        <v>8962341296</v>
      </c>
      <c r="G3190" s="30">
        <v>21.829439000000001</v>
      </c>
      <c r="H3190" s="30">
        <v>82.532494</v>
      </c>
      <c r="I3190" s="33" t="s">
        <v>11830</v>
      </c>
      <c r="J3190" s="30" t="s">
        <v>10227</v>
      </c>
      <c r="K3190" s="30" t="s">
        <v>16</v>
      </c>
    </row>
    <row r="3191" spans="1:11" ht="31.5" x14ac:dyDescent="0.25">
      <c r="A3191" s="30" t="s">
        <v>10223</v>
      </c>
      <c r="B3191" s="31" t="s">
        <v>718</v>
      </c>
      <c r="C3191" s="30" t="s">
        <v>1540</v>
      </c>
      <c r="D3191" s="30" t="s">
        <v>25192</v>
      </c>
      <c r="E3191" s="30" t="s">
        <v>25192</v>
      </c>
      <c r="F3191" s="30">
        <v>9752379638</v>
      </c>
      <c r="G3191" s="30">
        <v>22.034257</v>
      </c>
      <c r="H3191" s="30">
        <v>82.465365000000006</v>
      </c>
      <c r="I3191" s="33" t="s">
        <v>11831</v>
      </c>
      <c r="J3191" s="30" t="s">
        <v>10227</v>
      </c>
      <c r="K3191" s="30" t="s">
        <v>16</v>
      </c>
    </row>
    <row r="3192" spans="1:11" ht="31.5" x14ac:dyDescent="0.25">
      <c r="A3192" s="30" t="s">
        <v>10223</v>
      </c>
      <c r="B3192" s="31" t="s">
        <v>718</v>
      </c>
      <c r="C3192" s="30" t="s">
        <v>8403</v>
      </c>
      <c r="D3192" s="30" t="s">
        <v>25193</v>
      </c>
      <c r="E3192" s="30" t="s">
        <v>25193</v>
      </c>
      <c r="F3192" s="30">
        <v>9691070361</v>
      </c>
      <c r="G3192" s="30">
        <v>21.94453</v>
      </c>
      <c r="H3192" s="30">
        <v>82.974010000000007</v>
      </c>
      <c r="I3192" s="33" t="s">
        <v>11832</v>
      </c>
      <c r="J3192" s="30" t="s">
        <v>10227</v>
      </c>
      <c r="K3192" s="30" t="s">
        <v>16</v>
      </c>
    </row>
    <row r="3193" spans="1:11" ht="31.5" x14ac:dyDescent="0.25">
      <c r="A3193" s="30" t="s">
        <v>10223</v>
      </c>
      <c r="B3193" s="31" t="s">
        <v>718</v>
      </c>
      <c r="C3193" s="30" t="s">
        <v>1060</v>
      </c>
      <c r="D3193" s="30" t="s">
        <v>25194</v>
      </c>
      <c r="E3193" s="30" t="s">
        <v>25194</v>
      </c>
      <c r="F3193" s="30">
        <v>8120535796</v>
      </c>
      <c r="G3193" s="30">
        <v>22.028907</v>
      </c>
      <c r="H3193" s="30">
        <v>82.515339999999995</v>
      </c>
      <c r="I3193" s="33" t="s">
        <v>11833</v>
      </c>
      <c r="J3193" s="30" t="s">
        <v>10227</v>
      </c>
      <c r="K3193" s="30" t="s">
        <v>16</v>
      </c>
    </row>
    <row r="3194" spans="1:11" ht="31.5" x14ac:dyDescent="0.25">
      <c r="A3194" s="30" t="s">
        <v>10223</v>
      </c>
      <c r="B3194" s="31" t="s">
        <v>718</v>
      </c>
      <c r="C3194" s="30" t="s">
        <v>1211</v>
      </c>
      <c r="D3194" s="30" t="s">
        <v>25158</v>
      </c>
      <c r="E3194" s="30" t="s">
        <v>25158</v>
      </c>
      <c r="F3194" s="30">
        <v>7746084660</v>
      </c>
      <c r="G3194" s="30">
        <v>22.011666999999999</v>
      </c>
      <c r="H3194" s="30">
        <v>82.57526</v>
      </c>
      <c r="I3194" s="33" t="s">
        <v>11834</v>
      </c>
      <c r="J3194" s="30" t="s">
        <v>10227</v>
      </c>
      <c r="K3194" s="30" t="s">
        <v>16</v>
      </c>
    </row>
    <row r="3195" spans="1:11" ht="31.5" x14ac:dyDescent="0.25">
      <c r="A3195" s="30" t="s">
        <v>10223</v>
      </c>
      <c r="B3195" s="31" t="s">
        <v>718</v>
      </c>
      <c r="C3195" s="30" t="s">
        <v>1078</v>
      </c>
      <c r="D3195" s="30" t="s">
        <v>25130</v>
      </c>
      <c r="E3195" s="30" t="s">
        <v>25130</v>
      </c>
      <c r="F3195" s="30">
        <v>6268999496</v>
      </c>
      <c r="G3195" s="30">
        <v>21.885534</v>
      </c>
      <c r="H3195" s="30">
        <v>82.583726999999996</v>
      </c>
      <c r="I3195" s="33" t="s">
        <v>11835</v>
      </c>
      <c r="J3195" s="30" t="s">
        <v>10227</v>
      </c>
      <c r="K3195" s="30" t="s">
        <v>16</v>
      </c>
    </row>
    <row r="3196" spans="1:11" ht="31.5" x14ac:dyDescent="0.25">
      <c r="A3196" s="30" t="s">
        <v>10223</v>
      </c>
      <c r="B3196" s="31" t="s">
        <v>718</v>
      </c>
      <c r="C3196" s="30" t="s">
        <v>1199</v>
      </c>
      <c r="D3196" s="30" t="s">
        <v>24901</v>
      </c>
      <c r="E3196" s="30" t="s">
        <v>24901</v>
      </c>
      <c r="F3196" s="30">
        <v>8963999086</v>
      </c>
      <c r="G3196" s="30">
        <v>22.08297</v>
      </c>
      <c r="H3196" s="30">
        <v>82.509598999999994</v>
      </c>
      <c r="I3196" s="33" t="s">
        <v>11836</v>
      </c>
      <c r="J3196" s="30" t="s">
        <v>10227</v>
      </c>
      <c r="K3196" s="30" t="s">
        <v>16</v>
      </c>
    </row>
    <row r="3197" spans="1:11" ht="31.5" x14ac:dyDescent="0.25">
      <c r="A3197" s="30" t="s">
        <v>10223</v>
      </c>
      <c r="B3197" s="31" t="s">
        <v>718</v>
      </c>
      <c r="C3197" s="30" t="s">
        <v>8488</v>
      </c>
      <c r="D3197" s="30" t="s">
        <v>25195</v>
      </c>
      <c r="E3197" s="30" t="s">
        <v>25195</v>
      </c>
      <c r="F3197" s="30">
        <v>8700496144</v>
      </c>
      <c r="G3197" s="30">
        <v>22.145119000000001</v>
      </c>
      <c r="H3197" s="30">
        <v>82.596780999999993</v>
      </c>
      <c r="I3197" s="33" t="s">
        <v>11837</v>
      </c>
      <c r="J3197" s="30" t="s">
        <v>10227</v>
      </c>
      <c r="K3197" s="30" t="s">
        <v>16</v>
      </c>
    </row>
    <row r="3198" spans="1:11" ht="31.5" x14ac:dyDescent="0.25">
      <c r="A3198" s="30" t="s">
        <v>10223</v>
      </c>
      <c r="B3198" s="31" t="s">
        <v>718</v>
      </c>
      <c r="C3198" s="30" t="s">
        <v>25125</v>
      </c>
      <c r="D3198" s="30" t="s">
        <v>24927</v>
      </c>
      <c r="E3198" s="30" t="s">
        <v>24927</v>
      </c>
      <c r="F3198" s="30">
        <v>9424193511</v>
      </c>
      <c r="G3198" s="30">
        <v>21.727974</v>
      </c>
      <c r="H3198" s="30">
        <v>83.231697999999994</v>
      </c>
      <c r="I3198" s="33" t="s">
        <v>11838</v>
      </c>
      <c r="J3198" s="30" t="s">
        <v>10227</v>
      </c>
      <c r="K3198" s="30" t="s">
        <v>16</v>
      </c>
    </row>
    <row r="3199" spans="1:11" ht="31.5" x14ac:dyDescent="0.25">
      <c r="A3199" s="30" t="s">
        <v>10223</v>
      </c>
      <c r="B3199" s="31" t="s">
        <v>718</v>
      </c>
      <c r="C3199" s="30" t="s">
        <v>1199</v>
      </c>
      <c r="D3199" s="30" t="s">
        <v>25196</v>
      </c>
      <c r="E3199" s="30" t="s">
        <v>25196</v>
      </c>
      <c r="F3199" s="30">
        <v>9340702646</v>
      </c>
      <c r="G3199" s="30">
        <v>22.057853999999999</v>
      </c>
      <c r="H3199" s="30">
        <v>82.349677</v>
      </c>
      <c r="I3199" s="33" t="s">
        <v>11839</v>
      </c>
      <c r="J3199" s="30" t="s">
        <v>10227</v>
      </c>
      <c r="K3199" s="30" t="s">
        <v>16</v>
      </c>
    </row>
    <row r="3200" spans="1:11" ht="31.5" x14ac:dyDescent="0.25">
      <c r="A3200" s="30" t="s">
        <v>10223</v>
      </c>
      <c r="B3200" s="31" t="s">
        <v>718</v>
      </c>
      <c r="C3200" s="30" t="s">
        <v>25123</v>
      </c>
      <c r="D3200" s="30" t="s">
        <v>25197</v>
      </c>
      <c r="E3200" s="30" t="s">
        <v>25197</v>
      </c>
      <c r="F3200" s="30">
        <v>8821074195</v>
      </c>
      <c r="G3200" s="30">
        <v>22.016311000000002</v>
      </c>
      <c r="H3200" s="30">
        <v>82.847634999999997</v>
      </c>
      <c r="I3200" s="33" t="s">
        <v>11840</v>
      </c>
      <c r="J3200" s="30" t="s">
        <v>10227</v>
      </c>
      <c r="K3200" s="30" t="s">
        <v>16</v>
      </c>
    </row>
    <row r="3201" spans="1:11" ht="31.5" x14ac:dyDescent="0.25">
      <c r="A3201" s="30" t="s">
        <v>10223</v>
      </c>
      <c r="B3201" s="31" t="s">
        <v>718</v>
      </c>
      <c r="C3201" s="30" t="s">
        <v>1078</v>
      </c>
      <c r="D3201" s="30" t="s">
        <v>25198</v>
      </c>
      <c r="E3201" s="30" t="s">
        <v>25198</v>
      </c>
      <c r="F3201" s="30">
        <v>9009912265</v>
      </c>
      <c r="G3201" s="30">
        <v>21.935465000000001</v>
      </c>
      <c r="H3201" s="30">
        <v>82.575599999999994</v>
      </c>
      <c r="I3201" s="33" t="s">
        <v>11841</v>
      </c>
      <c r="J3201" s="30" t="s">
        <v>10227</v>
      </c>
      <c r="K3201" s="30" t="s">
        <v>16</v>
      </c>
    </row>
    <row r="3202" spans="1:11" ht="31.5" x14ac:dyDescent="0.25">
      <c r="A3202" s="30" t="s">
        <v>10223</v>
      </c>
      <c r="B3202" s="31" t="s">
        <v>718</v>
      </c>
      <c r="C3202" s="30" t="s">
        <v>1056</v>
      </c>
      <c r="D3202" s="30" t="s">
        <v>25199</v>
      </c>
      <c r="E3202" s="30" t="s">
        <v>25199</v>
      </c>
      <c r="F3202" s="30">
        <v>6264511893</v>
      </c>
      <c r="G3202" s="30">
        <v>22.014099999999999</v>
      </c>
      <c r="H3202" s="30">
        <v>82.963122999999996</v>
      </c>
      <c r="I3202" s="33" t="s">
        <v>11842</v>
      </c>
      <c r="J3202" s="30" t="s">
        <v>10227</v>
      </c>
      <c r="K3202" s="30" t="s">
        <v>16</v>
      </c>
    </row>
    <row r="3203" spans="1:11" ht="31.5" x14ac:dyDescent="0.25">
      <c r="A3203" s="30" t="s">
        <v>10223</v>
      </c>
      <c r="B3203" s="31" t="s">
        <v>718</v>
      </c>
      <c r="C3203" s="30" t="s">
        <v>1199</v>
      </c>
      <c r="D3203" s="30" t="s">
        <v>25200</v>
      </c>
      <c r="E3203" s="30" t="s">
        <v>25200</v>
      </c>
      <c r="F3203" s="30">
        <v>6263624372</v>
      </c>
      <c r="G3203" s="30">
        <v>22.048375</v>
      </c>
      <c r="H3203" s="30">
        <v>82.983069999999998</v>
      </c>
      <c r="I3203" s="33" t="s">
        <v>11843</v>
      </c>
      <c r="J3203" s="30" t="s">
        <v>10227</v>
      </c>
      <c r="K3203" s="30" t="s">
        <v>16</v>
      </c>
    </row>
    <row r="3204" spans="1:11" ht="31.5" x14ac:dyDescent="0.25">
      <c r="A3204" s="30" t="s">
        <v>10223</v>
      </c>
      <c r="B3204" s="31" t="s">
        <v>718</v>
      </c>
      <c r="C3204" s="30" t="s">
        <v>1540</v>
      </c>
      <c r="D3204" s="30" t="s">
        <v>25201</v>
      </c>
      <c r="E3204" s="30" t="s">
        <v>25201</v>
      </c>
      <c r="F3204" s="30">
        <v>9589301455</v>
      </c>
      <c r="G3204" s="30">
        <v>22.024463000000001</v>
      </c>
      <c r="H3204" s="30">
        <v>82.423811999999998</v>
      </c>
      <c r="I3204" s="33" t="s">
        <v>11844</v>
      </c>
      <c r="J3204" s="30" t="s">
        <v>10227</v>
      </c>
      <c r="K3204" s="30" t="s">
        <v>16</v>
      </c>
    </row>
    <row r="3205" spans="1:11" ht="31.5" x14ac:dyDescent="0.25">
      <c r="A3205" s="30" t="s">
        <v>10223</v>
      </c>
      <c r="B3205" s="31" t="s">
        <v>718</v>
      </c>
      <c r="C3205" s="30" t="s">
        <v>8403</v>
      </c>
      <c r="D3205" s="30" t="s">
        <v>25202</v>
      </c>
      <c r="E3205" s="30" t="s">
        <v>25202</v>
      </c>
      <c r="F3205" s="30">
        <v>9301905468</v>
      </c>
      <c r="G3205" s="30">
        <v>21.902239999999999</v>
      </c>
      <c r="H3205" s="30">
        <v>82.996020999999999</v>
      </c>
      <c r="I3205" s="33" t="s">
        <v>11845</v>
      </c>
      <c r="J3205" s="30" t="s">
        <v>10227</v>
      </c>
      <c r="K3205" s="30" t="s">
        <v>16</v>
      </c>
    </row>
    <row r="3206" spans="1:11" ht="31.5" x14ac:dyDescent="0.25">
      <c r="A3206" s="30" t="s">
        <v>10223</v>
      </c>
      <c r="B3206" s="31" t="s">
        <v>718</v>
      </c>
      <c r="C3206" s="30" t="s">
        <v>1540</v>
      </c>
      <c r="D3206" s="30" t="s">
        <v>25203</v>
      </c>
      <c r="E3206" s="30" t="s">
        <v>25203</v>
      </c>
      <c r="F3206" s="30">
        <v>9424156624</v>
      </c>
      <c r="G3206" s="30">
        <v>22.057487999999999</v>
      </c>
      <c r="H3206" s="30">
        <v>82.679719000000006</v>
      </c>
      <c r="I3206" s="33" t="s">
        <v>11846</v>
      </c>
      <c r="J3206" s="30" t="s">
        <v>10227</v>
      </c>
      <c r="K3206" s="30" t="s">
        <v>16</v>
      </c>
    </row>
    <row r="3207" spans="1:11" ht="31.5" x14ac:dyDescent="0.25">
      <c r="A3207" s="30" t="s">
        <v>10223</v>
      </c>
      <c r="B3207" s="31" t="s">
        <v>718</v>
      </c>
      <c r="C3207" s="30" t="s">
        <v>8488</v>
      </c>
      <c r="D3207" s="30" t="s">
        <v>25204</v>
      </c>
      <c r="E3207" s="30" t="s">
        <v>25204</v>
      </c>
      <c r="F3207" s="30">
        <v>0</v>
      </c>
      <c r="G3207" s="30">
        <v>22.222504000000001</v>
      </c>
      <c r="H3207" s="30">
        <v>82.515017999999998</v>
      </c>
      <c r="I3207" s="33" t="s">
        <v>11847</v>
      </c>
      <c r="J3207" s="30" t="s">
        <v>10227</v>
      </c>
      <c r="K3207" s="30" t="s">
        <v>16</v>
      </c>
    </row>
    <row r="3208" spans="1:11" ht="31.5" x14ac:dyDescent="0.25">
      <c r="A3208" s="30" t="s">
        <v>10223</v>
      </c>
      <c r="B3208" s="31" t="s">
        <v>718</v>
      </c>
      <c r="C3208" s="30" t="s">
        <v>25166</v>
      </c>
      <c r="D3208" s="30" t="s">
        <v>25205</v>
      </c>
      <c r="E3208" s="30" t="s">
        <v>25205</v>
      </c>
      <c r="F3208" s="30">
        <v>7974994216</v>
      </c>
      <c r="G3208" s="30">
        <v>21.906758</v>
      </c>
      <c r="H3208" s="30">
        <v>82.773557999999994</v>
      </c>
      <c r="I3208" s="33" t="s">
        <v>11848</v>
      </c>
      <c r="J3208" s="30" t="s">
        <v>10227</v>
      </c>
      <c r="K3208" s="30" t="s">
        <v>16</v>
      </c>
    </row>
    <row r="3209" spans="1:11" ht="31.5" x14ac:dyDescent="0.25">
      <c r="A3209" s="30" t="s">
        <v>10223</v>
      </c>
      <c r="B3209" s="31" t="s">
        <v>718</v>
      </c>
      <c r="C3209" s="30" t="s">
        <v>1540</v>
      </c>
      <c r="D3209" s="30" t="s">
        <v>25206</v>
      </c>
      <c r="E3209" s="30" t="s">
        <v>25206</v>
      </c>
      <c r="F3209" s="30">
        <v>9926515287</v>
      </c>
      <c r="G3209" s="30">
        <v>22.117802000000001</v>
      </c>
      <c r="H3209" s="30">
        <v>82.616429999999994</v>
      </c>
      <c r="I3209" s="33" t="s">
        <v>11849</v>
      </c>
      <c r="J3209" s="30" t="s">
        <v>10227</v>
      </c>
      <c r="K3209" s="30" t="s">
        <v>16</v>
      </c>
    </row>
    <row r="3210" spans="1:11" ht="31.5" x14ac:dyDescent="0.25">
      <c r="A3210" s="30" t="s">
        <v>10223</v>
      </c>
      <c r="B3210" s="31" t="s">
        <v>718</v>
      </c>
      <c r="C3210" s="30" t="s">
        <v>1056</v>
      </c>
      <c r="D3210" s="30" t="s">
        <v>25207</v>
      </c>
      <c r="E3210" s="30" t="s">
        <v>25207</v>
      </c>
      <c r="F3210" s="30">
        <v>9179690674</v>
      </c>
      <c r="G3210" s="30">
        <v>21.721677</v>
      </c>
      <c r="H3210" s="30">
        <v>82.815229000000002</v>
      </c>
      <c r="I3210" s="33" t="s">
        <v>11850</v>
      </c>
      <c r="J3210" s="30" t="s">
        <v>10227</v>
      </c>
      <c r="K3210" s="30" t="s">
        <v>16</v>
      </c>
    </row>
    <row r="3211" spans="1:11" ht="31.5" x14ac:dyDescent="0.25">
      <c r="A3211" s="30" t="s">
        <v>10223</v>
      </c>
      <c r="B3211" s="31" t="s">
        <v>718</v>
      </c>
      <c r="C3211" s="30" t="s">
        <v>25166</v>
      </c>
      <c r="D3211" s="30" t="s">
        <v>25208</v>
      </c>
      <c r="E3211" s="30" t="s">
        <v>25208</v>
      </c>
      <c r="F3211" s="30">
        <v>8965813480</v>
      </c>
      <c r="G3211" s="30">
        <v>21.790693000000001</v>
      </c>
      <c r="H3211" s="30">
        <v>82.751642000000004</v>
      </c>
      <c r="I3211" s="33" t="s">
        <v>11851</v>
      </c>
      <c r="J3211" s="30" t="s">
        <v>10227</v>
      </c>
      <c r="K3211" s="30" t="s">
        <v>16</v>
      </c>
    </row>
    <row r="3212" spans="1:11" ht="31.5" x14ac:dyDescent="0.25">
      <c r="A3212" s="30" t="s">
        <v>10223</v>
      </c>
      <c r="B3212" s="31" t="s">
        <v>718</v>
      </c>
      <c r="C3212" s="30" t="s">
        <v>1056</v>
      </c>
      <c r="D3212" s="30" t="s">
        <v>25209</v>
      </c>
      <c r="E3212" s="30" t="s">
        <v>25209</v>
      </c>
      <c r="F3212" s="30">
        <v>6266630900</v>
      </c>
      <c r="G3212" s="30">
        <v>21.752054000000001</v>
      </c>
      <c r="H3212" s="30">
        <v>82.806881000000004</v>
      </c>
      <c r="I3212" s="33" t="s">
        <v>11852</v>
      </c>
      <c r="J3212" s="30" t="s">
        <v>10227</v>
      </c>
      <c r="K3212" s="30" t="s">
        <v>16</v>
      </c>
    </row>
    <row r="3213" spans="1:11" ht="31.5" x14ac:dyDescent="0.25">
      <c r="A3213" s="30" t="s">
        <v>10223</v>
      </c>
      <c r="B3213" s="31" t="s">
        <v>718</v>
      </c>
      <c r="C3213" s="30" t="s">
        <v>1056</v>
      </c>
      <c r="D3213" s="30" t="s">
        <v>25210</v>
      </c>
      <c r="E3213" s="30" t="s">
        <v>25210</v>
      </c>
      <c r="F3213" s="30">
        <v>9754184255</v>
      </c>
      <c r="G3213" s="30">
        <v>21.752293000000002</v>
      </c>
      <c r="H3213" s="30">
        <v>82.883706000000004</v>
      </c>
      <c r="I3213" s="33" t="s">
        <v>11853</v>
      </c>
      <c r="J3213" s="30" t="s">
        <v>10227</v>
      </c>
      <c r="K3213" s="30" t="s">
        <v>16</v>
      </c>
    </row>
    <row r="3214" spans="1:11" ht="31.5" x14ac:dyDescent="0.25">
      <c r="A3214" s="30" t="s">
        <v>10223</v>
      </c>
      <c r="B3214" s="31" t="s">
        <v>718</v>
      </c>
      <c r="C3214" s="30" t="s">
        <v>25125</v>
      </c>
      <c r="D3214" s="30" t="s">
        <v>25211</v>
      </c>
      <c r="E3214" s="30" t="s">
        <v>25211</v>
      </c>
      <c r="F3214" s="30">
        <v>7089680952</v>
      </c>
      <c r="G3214" s="30">
        <v>21.801293999999999</v>
      </c>
      <c r="H3214" s="30">
        <v>83.151553000000007</v>
      </c>
      <c r="I3214" s="33" t="s">
        <v>11854</v>
      </c>
      <c r="J3214" s="30" t="s">
        <v>10227</v>
      </c>
      <c r="K3214" s="30" t="s">
        <v>16</v>
      </c>
    </row>
    <row r="3215" spans="1:11" ht="31.5" x14ac:dyDescent="0.25">
      <c r="A3215" s="30" t="s">
        <v>10223</v>
      </c>
      <c r="B3215" s="31" t="s">
        <v>718</v>
      </c>
      <c r="C3215" s="30" t="s">
        <v>25166</v>
      </c>
      <c r="D3215" s="30" t="s">
        <v>25212</v>
      </c>
      <c r="E3215" s="30" t="s">
        <v>25212</v>
      </c>
      <c r="F3215" s="30">
        <v>9329954671</v>
      </c>
      <c r="G3215" s="30">
        <v>21.937541</v>
      </c>
      <c r="H3215" s="30">
        <v>82.728821999999994</v>
      </c>
      <c r="I3215" s="33" t="s">
        <v>11855</v>
      </c>
      <c r="J3215" s="30" t="s">
        <v>10227</v>
      </c>
      <c r="K3215" s="30" t="s">
        <v>16</v>
      </c>
    </row>
    <row r="3216" spans="1:11" ht="31.5" x14ac:dyDescent="0.25">
      <c r="A3216" s="30" t="s">
        <v>10223</v>
      </c>
      <c r="B3216" s="31" t="s">
        <v>718</v>
      </c>
      <c r="C3216" s="30" t="s">
        <v>8403</v>
      </c>
      <c r="D3216" s="30" t="s">
        <v>25213</v>
      </c>
      <c r="E3216" s="30" t="s">
        <v>25213</v>
      </c>
      <c r="F3216" s="30">
        <v>8461007049</v>
      </c>
      <c r="G3216" s="30">
        <v>21.91104</v>
      </c>
      <c r="H3216" s="30">
        <v>82.968320000000006</v>
      </c>
      <c r="I3216" s="33" t="s">
        <v>11856</v>
      </c>
      <c r="J3216" s="30" t="s">
        <v>10227</v>
      </c>
      <c r="K3216" s="30" t="s">
        <v>16</v>
      </c>
    </row>
    <row r="3217" spans="1:11" ht="31.5" x14ac:dyDescent="0.25">
      <c r="A3217" s="30" t="s">
        <v>10223</v>
      </c>
      <c r="B3217" s="31" t="s">
        <v>718</v>
      </c>
      <c r="C3217" s="30" t="s">
        <v>25125</v>
      </c>
      <c r="D3217" s="30" t="s">
        <v>25214</v>
      </c>
      <c r="E3217" s="30" t="s">
        <v>25214</v>
      </c>
      <c r="F3217" s="30">
        <v>9755909474</v>
      </c>
      <c r="G3217" s="30">
        <v>21.764462000000002</v>
      </c>
      <c r="H3217" s="30">
        <v>83.177096000000006</v>
      </c>
      <c r="I3217" s="33" t="s">
        <v>11857</v>
      </c>
      <c r="J3217" s="30" t="s">
        <v>10227</v>
      </c>
      <c r="K3217" s="30" t="s">
        <v>16</v>
      </c>
    </row>
    <row r="3218" spans="1:11" ht="31.5" x14ac:dyDescent="0.25">
      <c r="A3218" s="30" t="s">
        <v>10223</v>
      </c>
      <c r="B3218" s="31" t="s">
        <v>718</v>
      </c>
      <c r="C3218" s="30" t="s">
        <v>1078</v>
      </c>
      <c r="D3218" s="30" t="s">
        <v>25215</v>
      </c>
      <c r="E3218" s="30" t="s">
        <v>25215</v>
      </c>
      <c r="F3218" s="30">
        <v>9893408436</v>
      </c>
      <c r="G3218" s="30">
        <v>21.906275999999998</v>
      </c>
      <c r="H3218" s="30">
        <v>82.673308000000006</v>
      </c>
      <c r="I3218" s="33" t="s">
        <v>11858</v>
      </c>
      <c r="J3218" s="30" t="s">
        <v>10227</v>
      </c>
      <c r="K3218" s="30" t="s">
        <v>16</v>
      </c>
    </row>
    <row r="3219" spans="1:11" ht="31.5" x14ac:dyDescent="0.25">
      <c r="A3219" s="30" t="s">
        <v>10223</v>
      </c>
      <c r="B3219" s="31" t="s">
        <v>718</v>
      </c>
      <c r="C3219" s="30" t="s">
        <v>1211</v>
      </c>
      <c r="D3219" s="30" t="s">
        <v>25216</v>
      </c>
      <c r="E3219" s="30" t="s">
        <v>25216</v>
      </c>
      <c r="F3219" s="30">
        <v>6260312460</v>
      </c>
      <c r="G3219" s="30">
        <v>22.027398999999999</v>
      </c>
      <c r="H3219" s="30">
        <v>82.346699000000001</v>
      </c>
      <c r="I3219" s="33" t="s">
        <v>11859</v>
      </c>
      <c r="J3219" s="30" t="s">
        <v>10227</v>
      </c>
      <c r="K3219" s="30" t="s">
        <v>16</v>
      </c>
    </row>
    <row r="3220" spans="1:11" ht="31.5" x14ac:dyDescent="0.25">
      <c r="A3220" s="30" t="s">
        <v>10223</v>
      </c>
      <c r="B3220" s="31" t="s">
        <v>718</v>
      </c>
      <c r="C3220" s="30" t="s">
        <v>1078</v>
      </c>
      <c r="D3220" s="30" t="s">
        <v>25217</v>
      </c>
      <c r="E3220" s="30" t="s">
        <v>25217</v>
      </c>
      <c r="F3220" s="30">
        <v>8718852574</v>
      </c>
      <c r="G3220" s="30">
        <v>22.006792000000001</v>
      </c>
      <c r="H3220" s="30">
        <v>82.577782999999997</v>
      </c>
      <c r="I3220" s="33" t="s">
        <v>11860</v>
      </c>
      <c r="J3220" s="30" t="s">
        <v>10227</v>
      </c>
      <c r="K3220" s="30" t="s">
        <v>16</v>
      </c>
    </row>
    <row r="3221" spans="1:11" ht="31.5" x14ac:dyDescent="0.25">
      <c r="A3221" s="30" t="s">
        <v>10223</v>
      </c>
      <c r="B3221" s="31" t="s">
        <v>718</v>
      </c>
      <c r="C3221" s="30" t="s">
        <v>1540</v>
      </c>
      <c r="D3221" s="30" t="s">
        <v>25218</v>
      </c>
      <c r="E3221" s="30" t="s">
        <v>25218</v>
      </c>
      <c r="F3221" s="30">
        <v>6266878560</v>
      </c>
      <c r="G3221" s="30">
        <v>21.965866999999999</v>
      </c>
      <c r="H3221" s="30">
        <v>82.502346000000003</v>
      </c>
      <c r="I3221" s="33" t="s">
        <v>11861</v>
      </c>
      <c r="J3221" s="30" t="s">
        <v>10227</v>
      </c>
      <c r="K3221" s="30" t="s">
        <v>16</v>
      </c>
    </row>
    <row r="3222" spans="1:11" ht="31.5" x14ac:dyDescent="0.25">
      <c r="A3222" s="30" t="s">
        <v>10223</v>
      </c>
      <c r="B3222" s="31" t="s">
        <v>718</v>
      </c>
      <c r="C3222" s="30" t="s">
        <v>8403</v>
      </c>
      <c r="D3222" s="30" t="s">
        <v>25219</v>
      </c>
      <c r="E3222" s="30" t="s">
        <v>25219</v>
      </c>
      <c r="F3222" s="30">
        <v>9098863102</v>
      </c>
      <c r="G3222" s="30">
        <v>21.819220000000001</v>
      </c>
      <c r="H3222" s="30">
        <v>82.85575</v>
      </c>
      <c r="I3222" s="33" t="s">
        <v>11862</v>
      </c>
      <c r="J3222" s="30" t="s">
        <v>10227</v>
      </c>
      <c r="K3222" s="30" t="s">
        <v>16</v>
      </c>
    </row>
    <row r="3223" spans="1:11" ht="31.5" x14ac:dyDescent="0.25">
      <c r="A3223" s="30" t="s">
        <v>10223</v>
      </c>
      <c r="B3223" s="31" t="s">
        <v>718</v>
      </c>
      <c r="C3223" s="30" t="s">
        <v>8403</v>
      </c>
      <c r="D3223" s="30" t="s">
        <v>25220</v>
      </c>
      <c r="E3223" s="30" t="s">
        <v>25220</v>
      </c>
      <c r="F3223" s="30">
        <v>9399290186</v>
      </c>
      <c r="G3223" s="30">
        <v>21.870511</v>
      </c>
      <c r="H3223" s="30">
        <v>82.992654000000002</v>
      </c>
      <c r="I3223" s="33" t="s">
        <v>11863</v>
      </c>
      <c r="J3223" s="30" t="s">
        <v>10227</v>
      </c>
      <c r="K3223" s="30" t="s">
        <v>16</v>
      </c>
    </row>
    <row r="3224" spans="1:11" ht="31.5" x14ac:dyDescent="0.25">
      <c r="A3224" s="30" t="s">
        <v>10223</v>
      </c>
      <c r="B3224" s="31" t="s">
        <v>718</v>
      </c>
      <c r="C3224" s="30" t="s">
        <v>1060</v>
      </c>
      <c r="D3224" s="30" t="s">
        <v>25221</v>
      </c>
      <c r="E3224" s="30" t="s">
        <v>25221</v>
      </c>
      <c r="F3224" s="30">
        <v>9098930168</v>
      </c>
      <c r="G3224" s="30">
        <v>21.97626</v>
      </c>
      <c r="H3224" s="30">
        <v>82.827307000000005</v>
      </c>
      <c r="I3224" s="33" t="s">
        <v>11864</v>
      </c>
      <c r="J3224" s="30" t="s">
        <v>10227</v>
      </c>
      <c r="K3224" s="30" t="s">
        <v>16</v>
      </c>
    </row>
    <row r="3225" spans="1:11" ht="31.5" x14ac:dyDescent="0.25">
      <c r="A3225" s="30" t="s">
        <v>10223</v>
      </c>
      <c r="B3225" s="31" t="s">
        <v>718</v>
      </c>
      <c r="C3225" s="30" t="s">
        <v>1211</v>
      </c>
      <c r="D3225" s="30" t="s">
        <v>25222</v>
      </c>
      <c r="E3225" s="30" t="s">
        <v>25222</v>
      </c>
      <c r="F3225" s="30">
        <v>6268295730</v>
      </c>
      <c r="G3225" s="30">
        <v>21.998125999999999</v>
      </c>
      <c r="H3225" s="30">
        <v>82.642019000000005</v>
      </c>
      <c r="I3225" s="33" t="s">
        <v>11865</v>
      </c>
      <c r="J3225" s="30" t="s">
        <v>10227</v>
      </c>
      <c r="K3225" s="30" t="s">
        <v>16</v>
      </c>
    </row>
    <row r="3226" spans="1:11" ht="31.5" x14ac:dyDescent="0.25">
      <c r="A3226" s="30" t="s">
        <v>10223</v>
      </c>
      <c r="B3226" s="31" t="s">
        <v>718</v>
      </c>
      <c r="C3226" s="30" t="s">
        <v>8443</v>
      </c>
      <c r="D3226" s="30" t="s">
        <v>25223</v>
      </c>
      <c r="E3226" s="30" t="s">
        <v>25223</v>
      </c>
      <c r="F3226" s="30">
        <v>8225945286</v>
      </c>
      <c r="G3226" s="30">
        <v>21.992640000000002</v>
      </c>
      <c r="H3226" s="30">
        <v>82.944850000000002</v>
      </c>
      <c r="I3226" s="33" t="s">
        <v>11866</v>
      </c>
      <c r="J3226" s="30" t="s">
        <v>10227</v>
      </c>
      <c r="K3226" s="30" t="s">
        <v>16</v>
      </c>
    </row>
    <row r="3227" spans="1:11" ht="31.5" x14ac:dyDescent="0.25">
      <c r="A3227" s="30" t="s">
        <v>10223</v>
      </c>
      <c r="B3227" s="31" t="s">
        <v>718</v>
      </c>
      <c r="C3227" s="30" t="s">
        <v>25166</v>
      </c>
      <c r="D3227" s="30" t="s">
        <v>25224</v>
      </c>
      <c r="E3227" s="30" t="s">
        <v>25224</v>
      </c>
      <c r="F3227" s="30">
        <v>9826609121</v>
      </c>
      <c r="G3227" s="30">
        <v>21.752241999999999</v>
      </c>
      <c r="H3227" s="30">
        <v>82.739298000000005</v>
      </c>
      <c r="I3227" s="33" t="s">
        <v>11867</v>
      </c>
      <c r="J3227" s="30" t="s">
        <v>10227</v>
      </c>
      <c r="K3227" s="30" t="s">
        <v>16</v>
      </c>
    </row>
    <row r="3228" spans="1:11" ht="31.5" x14ac:dyDescent="0.25">
      <c r="A3228" s="30" t="s">
        <v>10223</v>
      </c>
      <c r="B3228" s="31" t="s">
        <v>718</v>
      </c>
      <c r="C3228" s="30" t="s">
        <v>1540</v>
      </c>
      <c r="D3228" s="30" t="s">
        <v>25162</v>
      </c>
      <c r="E3228" s="30" t="s">
        <v>25162</v>
      </c>
      <c r="F3228" s="30">
        <v>9827111580</v>
      </c>
      <c r="G3228" s="30">
        <v>22.131682000000001</v>
      </c>
      <c r="H3228" s="30">
        <v>82.524659</v>
      </c>
      <c r="I3228" s="33" t="s">
        <v>11868</v>
      </c>
      <c r="J3228" s="30" t="s">
        <v>10227</v>
      </c>
      <c r="K3228" s="30" t="s">
        <v>16</v>
      </c>
    </row>
    <row r="3229" spans="1:11" ht="31.5" x14ac:dyDescent="0.25">
      <c r="A3229" s="30" t="s">
        <v>10223</v>
      </c>
      <c r="B3229" s="31" t="s">
        <v>718</v>
      </c>
      <c r="C3229" s="30" t="s">
        <v>8488</v>
      </c>
      <c r="D3229" s="30" t="s">
        <v>25225</v>
      </c>
      <c r="E3229" s="30" t="s">
        <v>25225</v>
      </c>
      <c r="F3229" s="30">
        <v>9977169779</v>
      </c>
      <c r="G3229" s="30">
        <v>22.143141</v>
      </c>
      <c r="H3229" s="30">
        <v>82.481425000000002</v>
      </c>
      <c r="I3229" s="33" t="s">
        <v>11869</v>
      </c>
      <c r="J3229" s="30" t="s">
        <v>10227</v>
      </c>
      <c r="K3229" s="30" t="s">
        <v>16</v>
      </c>
    </row>
    <row r="3230" spans="1:11" ht="31.5" x14ac:dyDescent="0.25">
      <c r="A3230" s="30" t="s">
        <v>10223</v>
      </c>
      <c r="B3230" s="31" t="s">
        <v>718</v>
      </c>
      <c r="C3230" s="30" t="s">
        <v>1199</v>
      </c>
      <c r="D3230" s="30" t="s">
        <v>25226</v>
      </c>
      <c r="E3230" s="30" t="s">
        <v>25226</v>
      </c>
      <c r="F3230" s="30">
        <v>8700496144</v>
      </c>
      <c r="G3230" s="30">
        <v>22.160412999999998</v>
      </c>
      <c r="H3230" s="30">
        <v>82.460632000000004</v>
      </c>
      <c r="I3230" s="33" t="s">
        <v>11870</v>
      </c>
      <c r="J3230" s="30" t="s">
        <v>10227</v>
      </c>
      <c r="K3230" s="30" t="s">
        <v>16</v>
      </c>
    </row>
    <row r="3231" spans="1:11" ht="31.5" x14ac:dyDescent="0.25">
      <c r="A3231" s="30" t="s">
        <v>10223</v>
      </c>
      <c r="B3231" s="31" t="s">
        <v>718</v>
      </c>
      <c r="C3231" s="30" t="s">
        <v>8488</v>
      </c>
      <c r="D3231" s="30" t="s">
        <v>25227</v>
      </c>
      <c r="E3231" s="30" t="s">
        <v>25227</v>
      </c>
      <c r="F3231" s="30">
        <v>8373988038</v>
      </c>
      <c r="G3231" s="30">
        <v>22.142565000000001</v>
      </c>
      <c r="H3231" s="30">
        <v>82.481339000000006</v>
      </c>
      <c r="I3231" s="33" t="s">
        <v>11871</v>
      </c>
      <c r="J3231" s="30" t="s">
        <v>10227</v>
      </c>
      <c r="K3231" s="30" t="s">
        <v>16</v>
      </c>
    </row>
    <row r="3232" spans="1:11" ht="31.5" x14ac:dyDescent="0.25">
      <c r="A3232" s="30" t="s">
        <v>10223</v>
      </c>
      <c r="B3232" s="31" t="s">
        <v>718</v>
      </c>
      <c r="C3232" s="30" t="s">
        <v>25166</v>
      </c>
      <c r="D3232" s="30" t="s">
        <v>25228</v>
      </c>
      <c r="E3232" s="30" t="s">
        <v>25228</v>
      </c>
      <c r="F3232" s="30">
        <v>7987278731</v>
      </c>
      <c r="G3232" s="30">
        <v>21.813559999999999</v>
      </c>
      <c r="H3232" s="30">
        <v>82.976150000000004</v>
      </c>
      <c r="I3232" s="33" t="s">
        <v>11872</v>
      </c>
      <c r="J3232" s="30" t="s">
        <v>10227</v>
      </c>
      <c r="K3232" s="30" t="s">
        <v>16</v>
      </c>
    </row>
    <row r="3233" spans="1:11" ht="31.5" x14ac:dyDescent="0.25">
      <c r="A3233" s="30" t="s">
        <v>10223</v>
      </c>
      <c r="B3233" s="31" t="s">
        <v>718</v>
      </c>
      <c r="C3233" s="30" t="s">
        <v>8403</v>
      </c>
      <c r="D3233" s="30" t="s">
        <v>25229</v>
      </c>
      <c r="E3233" s="30" t="s">
        <v>25229</v>
      </c>
      <c r="F3233" s="30">
        <v>9009855498</v>
      </c>
      <c r="G3233" s="30">
        <v>21.86514</v>
      </c>
      <c r="H3233" s="30">
        <v>82.993600000000001</v>
      </c>
      <c r="I3233" s="33" t="s">
        <v>11873</v>
      </c>
      <c r="J3233" s="30" t="s">
        <v>10227</v>
      </c>
      <c r="K3233" s="30" t="s">
        <v>16</v>
      </c>
    </row>
    <row r="3234" spans="1:11" ht="31.5" x14ac:dyDescent="0.25">
      <c r="A3234" s="30" t="s">
        <v>10223</v>
      </c>
      <c r="B3234" s="31" t="s">
        <v>718</v>
      </c>
      <c r="C3234" s="30" t="s">
        <v>1078</v>
      </c>
      <c r="D3234" s="30" t="s">
        <v>25230</v>
      </c>
      <c r="E3234" s="30" t="s">
        <v>25230</v>
      </c>
      <c r="F3234" s="30">
        <v>8718852574</v>
      </c>
      <c r="G3234" s="30">
        <v>22.008334999999999</v>
      </c>
      <c r="H3234" s="30">
        <v>82.539621999999994</v>
      </c>
      <c r="I3234" s="33" t="s">
        <v>11874</v>
      </c>
      <c r="J3234" s="30" t="s">
        <v>10227</v>
      </c>
      <c r="K3234" s="30" t="s">
        <v>16</v>
      </c>
    </row>
    <row r="3235" spans="1:11" ht="31.5" x14ac:dyDescent="0.25">
      <c r="A3235" s="30" t="s">
        <v>10223</v>
      </c>
      <c r="B3235" s="31" t="s">
        <v>718</v>
      </c>
      <c r="C3235" s="30" t="s">
        <v>8414</v>
      </c>
      <c r="D3235" s="30" t="s">
        <v>25231</v>
      </c>
      <c r="E3235" s="30" t="s">
        <v>25231</v>
      </c>
      <c r="F3235" s="30">
        <v>9644613898</v>
      </c>
      <c r="G3235" s="30">
        <v>21.854921000000001</v>
      </c>
      <c r="H3235" s="30">
        <v>82.884375000000006</v>
      </c>
      <c r="I3235" s="33" t="s">
        <v>11875</v>
      </c>
      <c r="J3235" s="30" t="s">
        <v>10227</v>
      </c>
      <c r="K3235" s="30" t="s">
        <v>16</v>
      </c>
    </row>
    <row r="3236" spans="1:11" ht="31.5" x14ac:dyDescent="0.25">
      <c r="A3236" s="30" t="s">
        <v>10223</v>
      </c>
      <c r="B3236" s="31" t="s">
        <v>718</v>
      </c>
      <c r="C3236" s="30" t="s">
        <v>8414</v>
      </c>
      <c r="D3236" s="30" t="s">
        <v>24317</v>
      </c>
      <c r="E3236" s="30" t="s">
        <v>24317</v>
      </c>
      <c r="F3236" s="30">
        <v>9752708358</v>
      </c>
      <c r="G3236" s="30">
        <v>21.87679</v>
      </c>
      <c r="H3236" s="30">
        <v>82.803669999999997</v>
      </c>
      <c r="I3236" s="33" t="s">
        <v>11876</v>
      </c>
      <c r="J3236" s="30" t="s">
        <v>10227</v>
      </c>
      <c r="K3236" s="30" t="s">
        <v>16</v>
      </c>
    </row>
    <row r="3237" spans="1:11" ht="31.5" x14ac:dyDescent="0.25">
      <c r="A3237" s="30" t="s">
        <v>10223</v>
      </c>
      <c r="B3237" s="31" t="s">
        <v>718</v>
      </c>
      <c r="C3237" s="30" t="s">
        <v>8403</v>
      </c>
      <c r="D3237" s="30" t="s">
        <v>25232</v>
      </c>
      <c r="E3237" s="30" t="s">
        <v>25232</v>
      </c>
      <c r="F3237" s="30">
        <v>6261324134</v>
      </c>
      <c r="G3237" s="30">
        <v>21.841290000000001</v>
      </c>
      <c r="H3237" s="30">
        <v>82.972250000000003</v>
      </c>
      <c r="I3237" s="33" t="s">
        <v>11877</v>
      </c>
      <c r="J3237" s="30" t="s">
        <v>10227</v>
      </c>
      <c r="K3237" s="30" t="s">
        <v>16</v>
      </c>
    </row>
    <row r="3238" spans="1:11" ht="31.5" x14ac:dyDescent="0.25">
      <c r="A3238" s="30" t="s">
        <v>10223</v>
      </c>
      <c r="B3238" s="31" t="s">
        <v>718</v>
      </c>
      <c r="C3238" s="30" t="s">
        <v>1540</v>
      </c>
      <c r="D3238" s="30" t="s">
        <v>25233</v>
      </c>
      <c r="E3238" s="30" t="s">
        <v>25233</v>
      </c>
      <c r="F3238" s="30">
        <v>8770909845</v>
      </c>
      <c r="G3238" s="30">
        <v>21.942057999999999</v>
      </c>
      <c r="H3238" s="30">
        <v>82.656310000000005</v>
      </c>
      <c r="I3238" s="33" t="s">
        <v>11878</v>
      </c>
      <c r="J3238" s="30" t="s">
        <v>10227</v>
      </c>
      <c r="K3238" s="30" t="s">
        <v>16</v>
      </c>
    </row>
    <row r="3239" spans="1:11" ht="31.5" x14ac:dyDescent="0.25">
      <c r="A3239" s="30" t="s">
        <v>10223</v>
      </c>
      <c r="B3239" s="31" t="s">
        <v>718</v>
      </c>
      <c r="C3239" s="30" t="s">
        <v>25123</v>
      </c>
      <c r="D3239" s="30" t="s">
        <v>25199</v>
      </c>
      <c r="E3239" s="30" t="s">
        <v>25199</v>
      </c>
      <c r="F3239" s="30">
        <v>8821075195</v>
      </c>
      <c r="G3239" s="30">
        <v>21.958539999999999</v>
      </c>
      <c r="H3239" s="30">
        <v>82.693907999999993</v>
      </c>
      <c r="I3239" s="33" t="s">
        <v>11879</v>
      </c>
      <c r="J3239" s="30" t="s">
        <v>10227</v>
      </c>
      <c r="K3239" s="30" t="s">
        <v>16</v>
      </c>
    </row>
    <row r="3240" spans="1:11" ht="31.5" x14ac:dyDescent="0.25">
      <c r="A3240" s="30" t="s">
        <v>10223</v>
      </c>
      <c r="B3240" s="31" t="s">
        <v>718</v>
      </c>
      <c r="C3240" s="30" t="s">
        <v>1056</v>
      </c>
      <c r="D3240" s="30" t="s">
        <v>25234</v>
      </c>
      <c r="E3240" s="30" t="s">
        <v>25234</v>
      </c>
      <c r="F3240" s="30">
        <v>8965801253</v>
      </c>
      <c r="G3240" s="30">
        <v>21.727218000000001</v>
      </c>
      <c r="H3240" s="30">
        <v>82.915060999999994</v>
      </c>
      <c r="I3240" s="33" t="s">
        <v>11880</v>
      </c>
      <c r="J3240" s="30" t="s">
        <v>10227</v>
      </c>
      <c r="K3240" s="30" t="s">
        <v>16</v>
      </c>
    </row>
    <row r="3241" spans="1:11" ht="31.5" x14ac:dyDescent="0.25">
      <c r="A3241" s="30" t="s">
        <v>10223</v>
      </c>
      <c r="B3241" s="31" t="s">
        <v>718</v>
      </c>
      <c r="C3241" s="30" t="s">
        <v>8403</v>
      </c>
      <c r="D3241" s="30" t="s">
        <v>25235</v>
      </c>
      <c r="E3241" s="30" t="s">
        <v>25235</v>
      </c>
      <c r="F3241" s="30">
        <v>9669473821</v>
      </c>
      <c r="G3241" s="30">
        <v>21.83286</v>
      </c>
      <c r="H3241" s="30">
        <v>82.951340000000002</v>
      </c>
      <c r="I3241" s="33" t="s">
        <v>11881</v>
      </c>
      <c r="J3241" s="30" t="s">
        <v>10227</v>
      </c>
      <c r="K3241" s="30" t="s">
        <v>16</v>
      </c>
    </row>
    <row r="3242" spans="1:11" ht="31.5" x14ac:dyDescent="0.25">
      <c r="A3242" s="30" t="s">
        <v>10223</v>
      </c>
      <c r="B3242" s="31" t="s">
        <v>718</v>
      </c>
      <c r="C3242" s="30" t="s">
        <v>1540</v>
      </c>
      <c r="D3242" s="30" t="s">
        <v>25236</v>
      </c>
      <c r="E3242" s="30" t="s">
        <v>25236</v>
      </c>
      <c r="F3242" s="30">
        <v>9926172251</v>
      </c>
      <c r="G3242" s="30">
        <v>22.025790000000001</v>
      </c>
      <c r="H3242" s="30">
        <v>82.693577000000005</v>
      </c>
      <c r="I3242" s="33" t="s">
        <v>11882</v>
      </c>
      <c r="J3242" s="30" t="s">
        <v>10227</v>
      </c>
      <c r="K3242" s="30" t="s">
        <v>16</v>
      </c>
    </row>
    <row r="3243" spans="1:11" ht="31.5" x14ac:dyDescent="0.25">
      <c r="A3243" s="30" t="s">
        <v>10223</v>
      </c>
      <c r="B3243" s="31" t="s">
        <v>718</v>
      </c>
      <c r="C3243" s="30" t="s">
        <v>8403</v>
      </c>
      <c r="D3243" s="30" t="s">
        <v>25237</v>
      </c>
      <c r="E3243" s="30" t="s">
        <v>25237</v>
      </c>
      <c r="F3243" s="30">
        <v>8085275066</v>
      </c>
      <c r="G3243" s="30">
        <v>21.788654000000001</v>
      </c>
      <c r="H3243" s="30">
        <v>83.002610000000004</v>
      </c>
      <c r="I3243" s="33" t="s">
        <v>11883</v>
      </c>
      <c r="J3243" s="30" t="s">
        <v>10227</v>
      </c>
      <c r="K3243" s="30" t="s">
        <v>16</v>
      </c>
    </row>
    <row r="3244" spans="1:11" ht="31.5" x14ac:dyDescent="0.25">
      <c r="A3244" s="30" t="s">
        <v>10223</v>
      </c>
      <c r="B3244" s="31" t="s">
        <v>718</v>
      </c>
      <c r="C3244" s="30" t="s">
        <v>8403</v>
      </c>
      <c r="D3244" s="30" t="s">
        <v>24775</v>
      </c>
      <c r="E3244" s="30" t="s">
        <v>24775</v>
      </c>
      <c r="F3244" s="30">
        <v>8106227588</v>
      </c>
      <c r="G3244" s="30">
        <v>21.799973000000001</v>
      </c>
      <c r="H3244" s="30">
        <v>82.948374999999999</v>
      </c>
      <c r="I3244" s="33" t="s">
        <v>11884</v>
      </c>
      <c r="J3244" s="30" t="s">
        <v>10227</v>
      </c>
      <c r="K3244" s="30" t="s">
        <v>16</v>
      </c>
    </row>
    <row r="3245" spans="1:11" ht="31.5" x14ac:dyDescent="0.25">
      <c r="A3245" s="30" t="s">
        <v>10223</v>
      </c>
      <c r="B3245" s="31" t="s">
        <v>718</v>
      </c>
      <c r="C3245" s="30" t="s">
        <v>8431</v>
      </c>
      <c r="D3245" s="30" t="s">
        <v>25130</v>
      </c>
      <c r="E3245" s="30" t="s">
        <v>25130</v>
      </c>
      <c r="F3245" s="30">
        <v>7674961276</v>
      </c>
      <c r="G3245" s="30">
        <v>21.970426</v>
      </c>
      <c r="H3245" s="30">
        <v>82.369943000000006</v>
      </c>
      <c r="I3245" s="33" t="s">
        <v>11885</v>
      </c>
      <c r="J3245" s="30" t="s">
        <v>10227</v>
      </c>
      <c r="K3245" s="30" t="s">
        <v>16</v>
      </c>
    </row>
    <row r="3246" spans="1:11" ht="31.5" x14ac:dyDescent="0.25">
      <c r="A3246" s="30" t="s">
        <v>10223</v>
      </c>
      <c r="B3246" s="31" t="s">
        <v>718</v>
      </c>
      <c r="C3246" s="30" t="s">
        <v>1078</v>
      </c>
      <c r="D3246" s="30" t="s">
        <v>25238</v>
      </c>
      <c r="E3246" s="30" t="s">
        <v>25238</v>
      </c>
      <c r="F3246" s="30">
        <v>9589902187</v>
      </c>
      <c r="G3246" s="30">
        <v>21.783783</v>
      </c>
      <c r="H3246" s="30">
        <v>82.676193999999995</v>
      </c>
      <c r="I3246" s="33" t="s">
        <v>11886</v>
      </c>
      <c r="J3246" s="30" t="s">
        <v>10227</v>
      </c>
      <c r="K3246" s="30" t="s">
        <v>16</v>
      </c>
    </row>
    <row r="3247" spans="1:11" ht="31.5" x14ac:dyDescent="0.25">
      <c r="A3247" s="30" t="s">
        <v>10223</v>
      </c>
      <c r="B3247" s="31" t="s">
        <v>718</v>
      </c>
      <c r="C3247" s="30" t="s">
        <v>25125</v>
      </c>
      <c r="D3247" s="30" t="s">
        <v>25239</v>
      </c>
      <c r="E3247" s="30" t="s">
        <v>25239</v>
      </c>
      <c r="F3247" s="30">
        <v>9098680277</v>
      </c>
      <c r="G3247" s="30">
        <v>21.700648999999999</v>
      </c>
      <c r="H3247" s="30">
        <v>83.301716999999996</v>
      </c>
      <c r="I3247" s="33" t="s">
        <v>11887</v>
      </c>
      <c r="J3247" s="30" t="s">
        <v>10227</v>
      </c>
      <c r="K3247" s="30" t="s">
        <v>16</v>
      </c>
    </row>
    <row r="3248" spans="1:11" ht="31.5" x14ac:dyDescent="0.25">
      <c r="A3248" s="30" t="s">
        <v>10223</v>
      </c>
      <c r="B3248" s="31" t="s">
        <v>718</v>
      </c>
      <c r="C3248" s="30" t="s">
        <v>25123</v>
      </c>
      <c r="D3248" s="30" t="s">
        <v>25240</v>
      </c>
      <c r="E3248" s="30" t="s">
        <v>25240</v>
      </c>
      <c r="F3248" s="30">
        <v>9827155062</v>
      </c>
      <c r="G3248" s="30">
        <v>22.041105999999999</v>
      </c>
      <c r="H3248" s="30">
        <v>82.613543000000007</v>
      </c>
      <c r="I3248" s="33" t="s">
        <v>11888</v>
      </c>
      <c r="J3248" s="30" t="s">
        <v>10227</v>
      </c>
      <c r="K3248" s="30" t="s">
        <v>16</v>
      </c>
    </row>
    <row r="3249" spans="1:11" ht="31.5" x14ac:dyDescent="0.25">
      <c r="A3249" s="30" t="s">
        <v>10223</v>
      </c>
      <c r="B3249" s="31" t="s">
        <v>718</v>
      </c>
      <c r="C3249" s="30" t="s">
        <v>8414</v>
      </c>
      <c r="D3249" s="30" t="s">
        <v>25241</v>
      </c>
      <c r="E3249" s="30" t="s">
        <v>25241</v>
      </c>
      <c r="F3249" s="30">
        <v>7354146955</v>
      </c>
      <c r="G3249" s="30">
        <v>21.828851</v>
      </c>
      <c r="H3249" s="30">
        <v>82.819575999999998</v>
      </c>
      <c r="I3249" s="33" t="s">
        <v>11889</v>
      </c>
      <c r="J3249" s="30" t="s">
        <v>10227</v>
      </c>
      <c r="K3249" s="30" t="s">
        <v>16</v>
      </c>
    </row>
    <row r="3250" spans="1:11" ht="31.5" x14ac:dyDescent="0.25">
      <c r="A3250" s="30" t="s">
        <v>10223</v>
      </c>
      <c r="B3250" s="31" t="s">
        <v>718</v>
      </c>
      <c r="C3250" s="30" t="s">
        <v>8403</v>
      </c>
      <c r="D3250" s="30" t="s">
        <v>25242</v>
      </c>
      <c r="E3250" s="30" t="s">
        <v>25242</v>
      </c>
      <c r="F3250" s="30">
        <v>7722894477</v>
      </c>
      <c r="G3250" s="30">
        <v>21.848807999999998</v>
      </c>
      <c r="H3250" s="30">
        <v>82.994911000000002</v>
      </c>
      <c r="I3250" s="33" t="s">
        <v>11890</v>
      </c>
      <c r="J3250" s="30" t="s">
        <v>10227</v>
      </c>
      <c r="K3250" s="30" t="s">
        <v>16</v>
      </c>
    </row>
    <row r="3251" spans="1:11" ht="31.5" x14ac:dyDescent="0.25">
      <c r="A3251" s="30" t="s">
        <v>10223</v>
      </c>
      <c r="B3251" s="31" t="s">
        <v>718</v>
      </c>
      <c r="C3251" s="30" t="s">
        <v>25125</v>
      </c>
      <c r="D3251" s="30" t="s">
        <v>25243</v>
      </c>
      <c r="E3251" s="30" t="s">
        <v>25243</v>
      </c>
      <c r="F3251" s="30">
        <v>9893559116</v>
      </c>
      <c r="G3251" s="30">
        <v>21.883882</v>
      </c>
      <c r="H3251" s="30">
        <v>83.143722999999994</v>
      </c>
      <c r="I3251" s="33" t="s">
        <v>11891</v>
      </c>
      <c r="J3251" s="30" t="s">
        <v>10227</v>
      </c>
      <c r="K3251" s="30" t="s">
        <v>16</v>
      </c>
    </row>
    <row r="3252" spans="1:11" ht="31.5" x14ac:dyDescent="0.25">
      <c r="A3252" s="30" t="s">
        <v>10223</v>
      </c>
      <c r="B3252" s="31" t="s">
        <v>718</v>
      </c>
      <c r="C3252" s="30" t="s">
        <v>1078</v>
      </c>
      <c r="D3252" s="30" t="s">
        <v>25244</v>
      </c>
      <c r="E3252" s="30" t="s">
        <v>25244</v>
      </c>
      <c r="F3252" s="30">
        <v>9522480885</v>
      </c>
      <c r="G3252" s="30">
        <v>21.784611000000002</v>
      </c>
      <c r="H3252" s="30">
        <v>82.638625000000005</v>
      </c>
      <c r="I3252" s="33" t="s">
        <v>11892</v>
      </c>
      <c r="J3252" s="30" t="s">
        <v>10227</v>
      </c>
      <c r="K3252" s="30" t="s">
        <v>16</v>
      </c>
    </row>
    <row r="3253" spans="1:11" ht="31.5" x14ac:dyDescent="0.25">
      <c r="A3253" s="30" t="s">
        <v>10223</v>
      </c>
      <c r="B3253" s="31" t="s">
        <v>718</v>
      </c>
      <c r="C3253" s="30" t="s">
        <v>1056</v>
      </c>
      <c r="D3253" s="30" t="s">
        <v>25245</v>
      </c>
      <c r="E3253" s="30" t="s">
        <v>25245</v>
      </c>
      <c r="F3253" s="30">
        <v>7974002008</v>
      </c>
      <c r="G3253" s="30">
        <v>21.777746</v>
      </c>
      <c r="H3253" s="30">
        <v>82.855615</v>
      </c>
      <c r="I3253" s="33" t="s">
        <v>11893</v>
      </c>
      <c r="J3253" s="30" t="s">
        <v>10227</v>
      </c>
      <c r="K3253" s="30" t="s">
        <v>16</v>
      </c>
    </row>
    <row r="3254" spans="1:11" ht="31.5" x14ac:dyDescent="0.25">
      <c r="A3254" s="30" t="s">
        <v>10223</v>
      </c>
      <c r="B3254" s="31" t="s">
        <v>718</v>
      </c>
      <c r="C3254" s="30" t="s">
        <v>25125</v>
      </c>
      <c r="D3254" s="30" t="s">
        <v>25246</v>
      </c>
      <c r="E3254" s="30" t="s">
        <v>25246</v>
      </c>
      <c r="F3254" s="30">
        <v>9754822633</v>
      </c>
      <c r="G3254" s="30">
        <v>21.784234000000001</v>
      </c>
      <c r="H3254" s="30">
        <v>83.206500000000005</v>
      </c>
      <c r="I3254" s="33" t="s">
        <v>11894</v>
      </c>
      <c r="J3254" s="30" t="s">
        <v>10227</v>
      </c>
      <c r="K3254" s="30" t="s">
        <v>16</v>
      </c>
    </row>
    <row r="3255" spans="1:11" ht="31.5" x14ac:dyDescent="0.25">
      <c r="A3255" s="30" t="s">
        <v>10223</v>
      </c>
      <c r="B3255" s="31" t="s">
        <v>718</v>
      </c>
      <c r="C3255" s="30" t="s">
        <v>1540</v>
      </c>
      <c r="D3255" s="30" t="s">
        <v>25228</v>
      </c>
      <c r="E3255" s="30" t="s">
        <v>25228</v>
      </c>
      <c r="F3255" s="30">
        <v>7049441433</v>
      </c>
      <c r="G3255" s="30">
        <v>22.061695</v>
      </c>
      <c r="H3255" s="30">
        <v>82.653707999999995</v>
      </c>
      <c r="I3255" s="33" t="s">
        <v>11895</v>
      </c>
      <c r="J3255" s="30" t="s">
        <v>10227</v>
      </c>
      <c r="K3255" s="30" t="s">
        <v>16</v>
      </c>
    </row>
    <row r="3256" spans="1:11" ht="31.5" x14ac:dyDescent="0.25">
      <c r="A3256" s="30" t="s">
        <v>10223</v>
      </c>
      <c r="B3256" s="31" t="s">
        <v>718</v>
      </c>
      <c r="C3256" s="30" t="s">
        <v>1211</v>
      </c>
      <c r="D3256" s="30" t="s">
        <v>25247</v>
      </c>
      <c r="E3256" s="30" t="s">
        <v>25247</v>
      </c>
      <c r="F3256" s="30">
        <v>6260322552</v>
      </c>
      <c r="G3256" s="30">
        <v>21.993449999999999</v>
      </c>
      <c r="H3256" s="30">
        <v>82.831906000000004</v>
      </c>
      <c r="I3256" s="33" t="s">
        <v>11896</v>
      </c>
      <c r="J3256" s="30" t="s">
        <v>10227</v>
      </c>
      <c r="K3256" s="30" t="s">
        <v>16</v>
      </c>
    </row>
    <row r="3257" spans="1:11" ht="31.5" x14ac:dyDescent="0.25">
      <c r="A3257" s="30" t="s">
        <v>26045</v>
      </c>
      <c r="B3257" s="31" t="s">
        <v>718</v>
      </c>
      <c r="C3257" s="30" t="s">
        <v>8488</v>
      </c>
      <c r="D3257" s="30" t="s">
        <v>13600</v>
      </c>
      <c r="E3257" s="30" t="s">
        <v>13601</v>
      </c>
      <c r="F3257" s="30"/>
      <c r="G3257" s="40">
        <v>21.990549000000001</v>
      </c>
      <c r="H3257" s="40">
        <v>82.475279</v>
      </c>
      <c r="I3257" s="33" t="s">
        <v>12729</v>
      </c>
      <c r="J3257" s="30" t="s">
        <v>12730</v>
      </c>
      <c r="K3257" s="30" t="s">
        <v>16</v>
      </c>
    </row>
    <row r="3258" spans="1:11" ht="31.5" x14ac:dyDescent="0.25">
      <c r="A3258" s="30" t="s">
        <v>26045</v>
      </c>
      <c r="B3258" s="31" t="s">
        <v>718</v>
      </c>
      <c r="C3258" s="30" t="s">
        <v>1335</v>
      </c>
      <c r="D3258" s="30" t="s">
        <v>13602</v>
      </c>
      <c r="E3258" s="30" t="s">
        <v>13603</v>
      </c>
      <c r="F3258" s="30"/>
      <c r="G3258" s="40">
        <v>21.758105</v>
      </c>
      <c r="H3258" s="40">
        <v>82.772547000000003</v>
      </c>
      <c r="I3258" s="33">
        <v>32800000</v>
      </c>
      <c r="J3258" s="30" t="s">
        <v>12752</v>
      </c>
      <c r="K3258" s="30" t="s">
        <v>16</v>
      </c>
    </row>
    <row r="3259" spans="1:11" ht="31.5" x14ac:dyDescent="0.25">
      <c r="A3259" s="30" t="s">
        <v>26045</v>
      </c>
      <c r="B3259" s="31" t="s">
        <v>718</v>
      </c>
      <c r="C3259" s="30" t="s">
        <v>1211</v>
      </c>
      <c r="D3259" s="30" t="s">
        <v>13604</v>
      </c>
      <c r="E3259" s="30" t="s">
        <v>13605</v>
      </c>
      <c r="F3259" s="30"/>
      <c r="G3259" s="40">
        <v>22.022763999999999</v>
      </c>
      <c r="H3259" s="40">
        <v>82.876119000000003</v>
      </c>
      <c r="I3259" s="33">
        <v>32800000</v>
      </c>
      <c r="J3259" s="30" t="s">
        <v>12752</v>
      </c>
      <c r="K3259" s="30" t="s">
        <v>16</v>
      </c>
    </row>
    <row r="3260" spans="1:11" ht="31.5" x14ac:dyDescent="0.25">
      <c r="A3260" s="30" t="s">
        <v>26045</v>
      </c>
      <c r="B3260" s="31" t="s">
        <v>718</v>
      </c>
      <c r="C3260" s="30" t="s">
        <v>1056</v>
      </c>
      <c r="D3260" s="30" t="s">
        <v>13606</v>
      </c>
      <c r="E3260" s="30" t="s">
        <v>13607</v>
      </c>
      <c r="F3260" s="30"/>
      <c r="G3260" s="40">
        <v>21.812660000000001</v>
      </c>
      <c r="H3260" s="40">
        <v>82.826932999999997</v>
      </c>
      <c r="I3260" s="33">
        <v>32800000</v>
      </c>
      <c r="J3260" s="30" t="s">
        <v>12752</v>
      </c>
      <c r="K3260" s="30" t="s">
        <v>16</v>
      </c>
    </row>
    <row r="3261" spans="1:11" ht="31.5" x14ac:dyDescent="0.25">
      <c r="A3261" s="30" t="s">
        <v>26045</v>
      </c>
      <c r="B3261" s="31" t="s">
        <v>718</v>
      </c>
      <c r="C3261" s="30" t="s">
        <v>1078</v>
      </c>
      <c r="D3261" s="30" t="s">
        <v>13608</v>
      </c>
      <c r="E3261" s="30" t="s">
        <v>13609</v>
      </c>
      <c r="F3261" s="30"/>
      <c r="G3261" s="40">
        <v>21.800170000000001</v>
      </c>
      <c r="H3261" s="40">
        <v>82.658209999999997</v>
      </c>
      <c r="I3261" s="33">
        <v>32810000</v>
      </c>
      <c r="J3261" s="30" t="s">
        <v>12755</v>
      </c>
      <c r="K3261" s="30" t="s">
        <v>16</v>
      </c>
    </row>
    <row r="3262" spans="1:11" ht="31.5" x14ac:dyDescent="0.25">
      <c r="A3262" s="30" t="s">
        <v>26045</v>
      </c>
      <c r="B3262" s="31" t="s">
        <v>718</v>
      </c>
      <c r="C3262" s="30" t="s">
        <v>13610</v>
      </c>
      <c r="D3262" s="30" t="s">
        <v>13611</v>
      </c>
      <c r="E3262" s="30" t="s">
        <v>8394</v>
      </c>
      <c r="F3262" s="30"/>
      <c r="G3262" s="40">
        <v>21.752400000000002</v>
      </c>
      <c r="H3262" s="40">
        <v>83.168300000000002</v>
      </c>
      <c r="I3262" s="33">
        <v>32810000</v>
      </c>
      <c r="J3262" s="30" t="s">
        <v>12755</v>
      </c>
      <c r="K3262" s="30" t="s">
        <v>16</v>
      </c>
    </row>
    <row r="3263" spans="1:11" ht="31.5" x14ac:dyDescent="0.25">
      <c r="A3263" s="30" t="s">
        <v>26045</v>
      </c>
      <c r="B3263" s="31" t="s">
        <v>718</v>
      </c>
      <c r="C3263" s="30" t="s">
        <v>1211</v>
      </c>
      <c r="D3263" s="30" t="s">
        <v>13612</v>
      </c>
      <c r="E3263" s="30" t="s">
        <v>13613</v>
      </c>
      <c r="F3263" s="30"/>
      <c r="G3263" s="40">
        <v>22.084599999999998</v>
      </c>
      <c r="H3263" s="40">
        <v>82.769170000000003</v>
      </c>
      <c r="I3263" s="33">
        <v>32810000</v>
      </c>
      <c r="J3263" s="30" t="s">
        <v>12755</v>
      </c>
      <c r="K3263" s="30" t="s">
        <v>16</v>
      </c>
    </row>
    <row r="3264" spans="1:11" ht="31.5" x14ac:dyDescent="0.25">
      <c r="A3264" s="30" t="s">
        <v>26045</v>
      </c>
      <c r="B3264" s="31" t="s">
        <v>718</v>
      </c>
      <c r="C3264" s="30" t="s">
        <v>1335</v>
      </c>
      <c r="D3264" s="30" t="s">
        <v>13614</v>
      </c>
      <c r="E3264" s="30" t="s">
        <v>13615</v>
      </c>
      <c r="F3264" s="30"/>
      <c r="G3264" s="40">
        <v>21.930168999999999</v>
      </c>
      <c r="H3264" s="40">
        <v>82.814888999999994</v>
      </c>
      <c r="I3264" s="33">
        <v>32810000</v>
      </c>
      <c r="J3264" s="30" t="s">
        <v>12755</v>
      </c>
      <c r="K3264" s="30" t="s">
        <v>16</v>
      </c>
    </row>
    <row r="3265" spans="1:11" ht="31.5" x14ac:dyDescent="0.25">
      <c r="A3265" s="30" t="s">
        <v>26045</v>
      </c>
      <c r="B3265" s="31" t="s">
        <v>718</v>
      </c>
      <c r="C3265" s="30" t="s">
        <v>1541</v>
      </c>
      <c r="D3265" s="30" t="s">
        <v>9588</v>
      </c>
      <c r="E3265" s="30" t="s">
        <v>13138</v>
      </c>
      <c r="F3265" s="30"/>
      <c r="G3265" s="40">
        <v>21.896169</v>
      </c>
      <c r="H3265" s="40">
        <v>83.182288999999997</v>
      </c>
      <c r="I3265" s="33">
        <v>32810000</v>
      </c>
      <c r="J3265" s="30" t="s">
        <v>12755</v>
      </c>
      <c r="K3265" s="30" t="s">
        <v>16</v>
      </c>
    </row>
    <row r="3266" spans="1:11" ht="31.5" x14ac:dyDescent="0.25">
      <c r="A3266" s="30" t="s">
        <v>26045</v>
      </c>
      <c r="B3266" s="31" t="s">
        <v>718</v>
      </c>
      <c r="C3266" s="30" t="s">
        <v>1215</v>
      </c>
      <c r="D3266" s="30" t="s">
        <v>13616</v>
      </c>
      <c r="E3266" s="30" t="s">
        <v>13617</v>
      </c>
      <c r="F3266" s="30"/>
      <c r="G3266" s="40">
        <v>21.983270000000001</v>
      </c>
      <c r="H3266" s="40">
        <v>82.598378999999994</v>
      </c>
      <c r="I3266" s="33">
        <v>32810000</v>
      </c>
      <c r="J3266" s="30" t="s">
        <v>12755</v>
      </c>
      <c r="K3266" s="30" t="s">
        <v>16</v>
      </c>
    </row>
    <row r="3267" spans="1:11" ht="31.5" x14ac:dyDescent="0.25">
      <c r="A3267" s="30" t="s">
        <v>26045</v>
      </c>
      <c r="B3267" s="31" t="s">
        <v>718</v>
      </c>
      <c r="C3267" s="30" t="s">
        <v>1056</v>
      </c>
      <c r="D3267" s="30" t="s">
        <v>13618</v>
      </c>
      <c r="E3267" s="30" t="s">
        <v>13619</v>
      </c>
      <c r="F3267" s="30"/>
      <c r="G3267" s="40">
        <v>21.922969999999999</v>
      </c>
      <c r="H3267" s="40">
        <v>82.917180000000002</v>
      </c>
      <c r="I3267" s="33">
        <v>32810000</v>
      </c>
      <c r="J3267" s="30" t="s">
        <v>12755</v>
      </c>
      <c r="K3267" s="30" t="s">
        <v>16</v>
      </c>
    </row>
    <row r="3268" spans="1:11" ht="31.5" x14ac:dyDescent="0.25">
      <c r="A3268" s="30" t="s">
        <v>26045</v>
      </c>
      <c r="B3268" s="31" t="s">
        <v>718</v>
      </c>
      <c r="C3268" s="30" t="s">
        <v>1078</v>
      </c>
      <c r="D3268" s="30"/>
      <c r="E3268" s="30" t="s">
        <v>13620</v>
      </c>
      <c r="F3268" s="30"/>
      <c r="G3268" s="40">
        <v>21.904260000000001</v>
      </c>
      <c r="H3268" s="40">
        <v>82.591840000000005</v>
      </c>
      <c r="I3268" s="33">
        <v>32810000</v>
      </c>
      <c r="J3268" s="30" t="s">
        <v>12755</v>
      </c>
      <c r="K3268" s="30" t="s">
        <v>16</v>
      </c>
    </row>
    <row r="3269" spans="1:11" ht="31.5" x14ac:dyDescent="0.25">
      <c r="A3269" s="30" t="s">
        <v>26045</v>
      </c>
      <c r="B3269" s="31" t="s">
        <v>718</v>
      </c>
      <c r="C3269" s="30" t="s">
        <v>1335</v>
      </c>
      <c r="D3269" s="30"/>
      <c r="E3269" s="30" t="s">
        <v>13621</v>
      </c>
      <c r="F3269" s="30"/>
      <c r="G3269" s="40">
        <v>21.829440000000002</v>
      </c>
      <c r="H3269" s="40">
        <v>82.817740000000001</v>
      </c>
      <c r="I3269" s="33">
        <v>32810000</v>
      </c>
      <c r="J3269" s="30" t="s">
        <v>12755</v>
      </c>
      <c r="K3269" s="30" t="s">
        <v>16</v>
      </c>
    </row>
    <row r="3270" spans="1:11" ht="31.5" x14ac:dyDescent="0.25">
      <c r="A3270" s="30" t="s">
        <v>26045</v>
      </c>
      <c r="B3270" s="31" t="s">
        <v>718</v>
      </c>
      <c r="C3270" s="30" t="s">
        <v>1056</v>
      </c>
      <c r="D3270" s="30" t="s">
        <v>13622</v>
      </c>
      <c r="E3270" s="30" t="s">
        <v>13623</v>
      </c>
      <c r="F3270" s="30"/>
      <c r="G3270" s="40">
        <v>21.93017</v>
      </c>
      <c r="H3270" s="40">
        <v>82.814890000000005</v>
      </c>
      <c r="I3270" s="33">
        <v>32810000</v>
      </c>
      <c r="J3270" s="30" t="s">
        <v>12755</v>
      </c>
      <c r="K3270" s="30" t="s">
        <v>16</v>
      </c>
    </row>
    <row r="3271" spans="1:11" ht="31.5" x14ac:dyDescent="0.25">
      <c r="A3271" s="30" t="s">
        <v>26045</v>
      </c>
      <c r="B3271" s="31" t="s">
        <v>718</v>
      </c>
      <c r="C3271" s="30" t="s">
        <v>1078</v>
      </c>
      <c r="D3271" s="30" t="s">
        <v>13624</v>
      </c>
      <c r="E3271" s="30" t="s">
        <v>13625</v>
      </c>
      <c r="F3271" s="30"/>
      <c r="G3271" s="40">
        <v>21.728570000000001</v>
      </c>
      <c r="H3271" s="40">
        <v>82.57217</v>
      </c>
      <c r="I3271" s="33">
        <v>32810000</v>
      </c>
      <c r="J3271" s="30" t="s">
        <v>12755</v>
      </c>
      <c r="K3271" s="30" t="s">
        <v>16</v>
      </c>
    </row>
    <row r="3272" spans="1:11" ht="31.5" x14ac:dyDescent="0.25">
      <c r="A3272" s="30" t="s">
        <v>26045</v>
      </c>
      <c r="B3272" s="31" t="s">
        <v>718</v>
      </c>
      <c r="C3272" s="30" t="s">
        <v>1541</v>
      </c>
      <c r="D3272" s="30" t="s">
        <v>13626</v>
      </c>
      <c r="E3272" s="30" t="s">
        <v>13627</v>
      </c>
      <c r="F3272" s="30"/>
      <c r="G3272" s="40">
        <v>21.768550000000001</v>
      </c>
      <c r="H3272" s="40">
        <v>83.025329999999997</v>
      </c>
      <c r="I3272" s="33">
        <v>32810000</v>
      </c>
      <c r="J3272" s="30" t="s">
        <v>12755</v>
      </c>
      <c r="K3272" s="30" t="s">
        <v>16</v>
      </c>
    </row>
    <row r="3273" spans="1:11" ht="31.5" x14ac:dyDescent="0.25">
      <c r="A3273" s="30" t="s">
        <v>26045</v>
      </c>
      <c r="B3273" s="31" t="s">
        <v>718</v>
      </c>
      <c r="C3273" s="30"/>
      <c r="D3273" s="30" t="s">
        <v>9991</v>
      </c>
      <c r="E3273" s="30" t="s">
        <v>13628</v>
      </c>
      <c r="F3273" s="30"/>
      <c r="G3273" s="40">
        <v>22.235209999999999</v>
      </c>
      <c r="H3273" s="40">
        <v>82.621359999999996</v>
      </c>
      <c r="I3273" s="33">
        <v>32810000</v>
      </c>
      <c r="J3273" s="30" t="s">
        <v>12755</v>
      </c>
      <c r="K3273" s="30" t="s">
        <v>16</v>
      </c>
    </row>
    <row r="3274" spans="1:11" ht="31.5" x14ac:dyDescent="0.25">
      <c r="A3274" s="30" t="s">
        <v>26045</v>
      </c>
      <c r="B3274" s="31" t="s">
        <v>718</v>
      </c>
      <c r="C3274" s="30" t="s">
        <v>1056</v>
      </c>
      <c r="D3274" s="30"/>
      <c r="E3274" s="30" t="s">
        <v>13629</v>
      </c>
      <c r="F3274" s="30"/>
      <c r="G3274" s="40">
        <v>21.831289999999999</v>
      </c>
      <c r="H3274" s="40">
        <v>82.816419999999994</v>
      </c>
      <c r="I3274" s="33">
        <v>32810000</v>
      </c>
      <c r="J3274" s="30" t="s">
        <v>12755</v>
      </c>
      <c r="K3274" s="30" t="s">
        <v>16</v>
      </c>
    </row>
    <row r="3275" spans="1:11" ht="31.5" x14ac:dyDescent="0.25">
      <c r="A3275" s="30" t="s">
        <v>26045</v>
      </c>
      <c r="B3275" s="31" t="s">
        <v>718</v>
      </c>
      <c r="C3275" s="30" t="s">
        <v>1078</v>
      </c>
      <c r="D3275" s="30" t="s">
        <v>13630</v>
      </c>
      <c r="E3275" s="30" t="s">
        <v>8219</v>
      </c>
      <c r="F3275" s="30"/>
      <c r="G3275" s="40">
        <v>21.9849</v>
      </c>
      <c r="H3275" s="40">
        <v>82.586449000000002</v>
      </c>
      <c r="I3275" s="33">
        <v>32810000</v>
      </c>
      <c r="J3275" s="30" t="s">
        <v>12755</v>
      </c>
      <c r="K3275" s="30" t="s">
        <v>16</v>
      </c>
    </row>
    <row r="3276" spans="1:11" ht="31.5" x14ac:dyDescent="0.25">
      <c r="A3276" s="30" t="s">
        <v>26045</v>
      </c>
      <c r="B3276" s="31" t="s">
        <v>718</v>
      </c>
      <c r="C3276" s="30" t="s">
        <v>1211</v>
      </c>
      <c r="D3276" s="30" t="s">
        <v>13631</v>
      </c>
      <c r="E3276" s="30" t="s">
        <v>13632</v>
      </c>
      <c r="F3276" s="30"/>
      <c r="G3276" s="40">
        <v>22.005707000000001</v>
      </c>
      <c r="H3276" s="40">
        <v>82.976650000000006</v>
      </c>
      <c r="I3276" s="33">
        <v>32810000</v>
      </c>
      <c r="J3276" s="30" t="s">
        <v>12755</v>
      </c>
      <c r="K3276" s="30" t="s">
        <v>16</v>
      </c>
    </row>
    <row r="3277" spans="1:11" ht="31.5" x14ac:dyDescent="0.25">
      <c r="A3277" s="30" t="s">
        <v>26045</v>
      </c>
      <c r="B3277" s="31" t="s">
        <v>718</v>
      </c>
      <c r="C3277" s="30" t="s">
        <v>1060</v>
      </c>
      <c r="D3277" s="30" t="s">
        <v>13633</v>
      </c>
      <c r="E3277" s="30" t="s">
        <v>13634</v>
      </c>
      <c r="F3277" s="30"/>
      <c r="G3277" s="40">
        <v>21.958119</v>
      </c>
      <c r="H3277" s="40">
        <v>82.768738999999997</v>
      </c>
      <c r="I3277" s="33">
        <v>32810000</v>
      </c>
      <c r="J3277" s="30" t="s">
        <v>12755</v>
      </c>
      <c r="K3277" s="30" t="s">
        <v>16</v>
      </c>
    </row>
    <row r="3278" spans="1:11" ht="31.5" x14ac:dyDescent="0.25">
      <c r="A3278" s="30" t="s">
        <v>26045</v>
      </c>
      <c r="B3278" s="31" t="s">
        <v>718</v>
      </c>
      <c r="C3278" s="30"/>
      <c r="D3278" s="30" t="s">
        <v>13635</v>
      </c>
      <c r="E3278" s="30" t="s">
        <v>13636</v>
      </c>
      <c r="F3278" s="30"/>
      <c r="G3278" s="40">
        <v>21.87039</v>
      </c>
      <c r="H3278" s="40">
        <v>82.454239999999999</v>
      </c>
      <c r="I3278" s="33" t="s">
        <v>12935</v>
      </c>
      <c r="J3278" s="30" t="s">
        <v>12936</v>
      </c>
      <c r="K3278" s="30" t="s">
        <v>16</v>
      </c>
    </row>
    <row r="3279" spans="1:11" ht="31.5" x14ac:dyDescent="0.25">
      <c r="A3279" s="30" t="s">
        <v>26045</v>
      </c>
      <c r="B3279" s="31" t="s">
        <v>718</v>
      </c>
      <c r="C3279" s="30" t="s">
        <v>8458</v>
      </c>
      <c r="D3279" s="30" t="s">
        <v>13637</v>
      </c>
      <c r="E3279" s="30" t="s">
        <v>13638</v>
      </c>
      <c r="F3279" s="30"/>
      <c r="G3279" s="40">
        <v>21.874298</v>
      </c>
      <c r="H3279" s="40">
        <v>82.610258000000002</v>
      </c>
      <c r="I3279" s="33" t="s">
        <v>12935</v>
      </c>
      <c r="J3279" s="30" t="s">
        <v>12936</v>
      </c>
      <c r="K3279" s="30" t="s">
        <v>16</v>
      </c>
    </row>
    <row r="3280" spans="1:11" ht="31.5" x14ac:dyDescent="0.25">
      <c r="A3280" s="30" t="s">
        <v>26045</v>
      </c>
      <c r="B3280" s="31" t="s">
        <v>718</v>
      </c>
      <c r="C3280" s="30" t="s">
        <v>1078</v>
      </c>
      <c r="D3280" s="30" t="s">
        <v>13639</v>
      </c>
      <c r="E3280" s="30" t="s">
        <v>13640</v>
      </c>
      <c r="F3280" s="30"/>
      <c r="G3280" s="40">
        <v>21.844828</v>
      </c>
      <c r="H3280" s="40">
        <v>83.092264999999998</v>
      </c>
      <c r="I3280" s="33">
        <v>32800000</v>
      </c>
      <c r="J3280" s="30" t="s">
        <v>12752</v>
      </c>
      <c r="K3280" s="30" t="s">
        <v>16</v>
      </c>
    </row>
    <row r="3281" spans="1:11" ht="31.5" x14ac:dyDescent="0.25">
      <c r="A3281" s="30" t="s">
        <v>26045</v>
      </c>
      <c r="B3281" s="31" t="s">
        <v>718</v>
      </c>
      <c r="C3281" s="30" t="s">
        <v>1056</v>
      </c>
      <c r="D3281" s="30" t="s">
        <v>13641</v>
      </c>
      <c r="E3281" s="30" t="s">
        <v>13642</v>
      </c>
      <c r="F3281" s="30"/>
      <c r="G3281" s="40">
        <v>21.937532999999998</v>
      </c>
      <c r="H3281" s="40">
        <v>82.803510000000003</v>
      </c>
      <c r="I3281" s="33">
        <v>32800000</v>
      </c>
      <c r="J3281" s="30" t="s">
        <v>12752</v>
      </c>
      <c r="K3281" s="30" t="s">
        <v>16</v>
      </c>
    </row>
    <row r="3282" spans="1:11" ht="31.5" x14ac:dyDescent="0.25">
      <c r="A3282" s="30" t="s">
        <v>26045</v>
      </c>
      <c r="B3282" s="31" t="s">
        <v>718</v>
      </c>
      <c r="C3282" s="30" t="s">
        <v>1211</v>
      </c>
      <c r="D3282" s="30" t="s">
        <v>13643</v>
      </c>
      <c r="E3282" s="30" t="s">
        <v>13644</v>
      </c>
      <c r="F3282" s="30"/>
      <c r="G3282" s="40">
        <v>21.869029999999999</v>
      </c>
      <c r="H3282" s="40">
        <v>82.923389999999998</v>
      </c>
      <c r="I3282" s="33">
        <v>32810000</v>
      </c>
      <c r="J3282" s="30" t="s">
        <v>12755</v>
      </c>
      <c r="K3282" s="30" t="s">
        <v>16</v>
      </c>
    </row>
    <row r="3283" spans="1:11" ht="31.5" x14ac:dyDescent="0.25">
      <c r="A3283" s="30" t="s">
        <v>26045</v>
      </c>
      <c r="B3283" s="31" t="s">
        <v>718</v>
      </c>
      <c r="C3283" s="30" t="s">
        <v>1287</v>
      </c>
      <c r="D3283" s="30"/>
      <c r="E3283" s="30" t="s">
        <v>13645</v>
      </c>
      <c r="F3283" s="30"/>
      <c r="G3283" s="40">
        <v>21.942789999999999</v>
      </c>
      <c r="H3283" s="40">
        <v>82.539730000000006</v>
      </c>
      <c r="I3283" s="33">
        <v>32810000</v>
      </c>
      <c r="J3283" s="30" t="s">
        <v>12755</v>
      </c>
      <c r="K3283" s="30" t="s">
        <v>16</v>
      </c>
    </row>
    <row r="3284" spans="1:11" ht="31.5" x14ac:dyDescent="0.25">
      <c r="A3284" s="30" t="s">
        <v>26045</v>
      </c>
      <c r="B3284" s="31" t="s">
        <v>718</v>
      </c>
      <c r="C3284" s="30" t="s">
        <v>1199</v>
      </c>
      <c r="D3284" s="30" t="s">
        <v>1199</v>
      </c>
      <c r="E3284" s="30" t="s">
        <v>13646</v>
      </c>
      <c r="F3284" s="30"/>
      <c r="G3284" s="40">
        <v>22.137858999999999</v>
      </c>
      <c r="H3284" s="40">
        <v>82.472519000000005</v>
      </c>
      <c r="I3284" s="33">
        <v>32810000</v>
      </c>
      <c r="J3284" s="30" t="s">
        <v>12755</v>
      </c>
      <c r="K3284" s="30" t="s">
        <v>16</v>
      </c>
    </row>
    <row r="3285" spans="1:11" ht="31.5" x14ac:dyDescent="0.25">
      <c r="A3285" s="30" t="s">
        <v>26045</v>
      </c>
      <c r="B3285" s="31" t="s">
        <v>718</v>
      </c>
      <c r="C3285" s="30" t="s">
        <v>1211</v>
      </c>
      <c r="D3285" s="30"/>
      <c r="E3285" s="30" t="s">
        <v>13647</v>
      </c>
      <c r="F3285" s="30"/>
      <c r="G3285" s="40">
        <v>21.77516</v>
      </c>
      <c r="H3285" s="40">
        <v>83.207130000000006</v>
      </c>
      <c r="I3285" s="33">
        <v>32810000</v>
      </c>
      <c r="J3285" s="30" t="s">
        <v>12755</v>
      </c>
      <c r="K3285" s="30" t="s">
        <v>16</v>
      </c>
    </row>
    <row r="3286" spans="1:11" ht="31.5" x14ac:dyDescent="0.25">
      <c r="A3286" s="30" t="s">
        <v>26045</v>
      </c>
      <c r="B3286" s="31" t="s">
        <v>718</v>
      </c>
      <c r="C3286" s="30" t="s">
        <v>1060</v>
      </c>
      <c r="D3286" s="30" t="s">
        <v>13648</v>
      </c>
      <c r="E3286" s="30" t="s">
        <v>13649</v>
      </c>
      <c r="F3286" s="30"/>
      <c r="G3286" s="40">
        <v>21.758400000000002</v>
      </c>
      <c r="H3286" s="40">
        <v>82.947059999999993</v>
      </c>
      <c r="I3286" s="33">
        <v>32810000</v>
      </c>
      <c r="J3286" s="30" t="s">
        <v>12755</v>
      </c>
      <c r="K3286" s="30" t="s">
        <v>16</v>
      </c>
    </row>
    <row r="3287" spans="1:11" ht="31.5" x14ac:dyDescent="0.25">
      <c r="A3287" s="30" t="s">
        <v>26045</v>
      </c>
      <c r="B3287" s="31" t="s">
        <v>718</v>
      </c>
      <c r="C3287" s="30"/>
      <c r="D3287" s="30" t="s">
        <v>13650</v>
      </c>
      <c r="E3287" s="30" t="s">
        <v>13651</v>
      </c>
      <c r="F3287" s="30"/>
      <c r="G3287" s="40">
        <v>22.11364</v>
      </c>
      <c r="H3287" s="40">
        <v>82.505089999999996</v>
      </c>
      <c r="I3287" s="33">
        <v>32810000</v>
      </c>
      <c r="J3287" s="30" t="s">
        <v>12755</v>
      </c>
      <c r="K3287" s="30" t="s">
        <v>16</v>
      </c>
    </row>
    <row r="3288" spans="1:11" ht="31.5" x14ac:dyDescent="0.25">
      <c r="A3288" s="30" t="s">
        <v>26045</v>
      </c>
      <c r="B3288" s="31" t="s">
        <v>718</v>
      </c>
      <c r="C3288" s="30" t="s">
        <v>1056</v>
      </c>
      <c r="D3288" s="30" t="s">
        <v>8465</v>
      </c>
      <c r="E3288" s="30" t="s">
        <v>13652</v>
      </c>
      <c r="F3288" s="30"/>
      <c r="G3288" s="40">
        <v>22.019874000000002</v>
      </c>
      <c r="H3288" s="40">
        <v>82.781448999999995</v>
      </c>
      <c r="I3288" s="33">
        <v>32810000</v>
      </c>
      <c r="J3288" s="30" t="s">
        <v>12755</v>
      </c>
      <c r="K3288" s="30" t="s">
        <v>16</v>
      </c>
    </row>
    <row r="3289" spans="1:11" ht="31.5" x14ac:dyDescent="0.25">
      <c r="A3289" s="30" t="s">
        <v>26045</v>
      </c>
      <c r="B3289" s="31" t="s">
        <v>718</v>
      </c>
      <c r="C3289" s="30" t="s">
        <v>13653</v>
      </c>
      <c r="D3289" s="30" t="s">
        <v>9988</v>
      </c>
      <c r="E3289" s="30" t="s">
        <v>13654</v>
      </c>
      <c r="F3289" s="30"/>
      <c r="G3289" s="40">
        <v>21.709520000000001</v>
      </c>
      <c r="H3289" s="40">
        <v>83.229460000000003</v>
      </c>
      <c r="I3289" s="33">
        <v>32810000</v>
      </c>
      <c r="J3289" s="30" t="s">
        <v>12755</v>
      </c>
      <c r="K3289" s="30" t="s">
        <v>16</v>
      </c>
    </row>
    <row r="3290" spans="1:11" ht="31.5" x14ac:dyDescent="0.25">
      <c r="A3290" s="30" t="s">
        <v>26045</v>
      </c>
      <c r="B3290" s="31" t="s">
        <v>718</v>
      </c>
      <c r="C3290" s="30" t="s">
        <v>8424</v>
      </c>
      <c r="D3290" s="30" t="s">
        <v>13655</v>
      </c>
      <c r="E3290" s="30" t="s">
        <v>7697</v>
      </c>
      <c r="F3290" s="30"/>
      <c r="G3290" s="40">
        <v>21.758759000000001</v>
      </c>
      <c r="H3290" s="40">
        <v>82.764849999999996</v>
      </c>
      <c r="I3290" s="33" t="s">
        <v>12935</v>
      </c>
      <c r="J3290" s="30" t="s">
        <v>12936</v>
      </c>
      <c r="K3290" s="30" t="s">
        <v>16</v>
      </c>
    </row>
    <row r="3291" spans="1:11" ht="31.5" x14ac:dyDescent="0.25">
      <c r="A3291" s="30" t="s">
        <v>26045</v>
      </c>
      <c r="B3291" s="31" t="s">
        <v>718</v>
      </c>
      <c r="C3291" s="30" t="s">
        <v>1540</v>
      </c>
      <c r="D3291" s="30" t="s">
        <v>13656</v>
      </c>
      <c r="E3291" s="30" t="s">
        <v>13657</v>
      </c>
      <c r="F3291" s="30"/>
      <c r="G3291" s="40">
        <v>22.070865000000001</v>
      </c>
      <c r="H3291" s="40">
        <v>82.414057999999997</v>
      </c>
      <c r="I3291" s="33" t="s">
        <v>12729</v>
      </c>
      <c r="J3291" s="30" t="s">
        <v>12730</v>
      </c>
      <c r="K3291" s="30" t="s">
        <v>16</v>
      </c>
    </row>
    <row r="3292" spans="1:11" ht="31.5" x14ac:dyDescent="0.25">
      <c r="A3292" s="30" t="s">
        <v>26045</v>
      </c>
      <c r="B3292" s="31" t="s">
        <v>718</v>
      </c>
      <c r="C3292" s="30" t="s">
        <v>1078</v>
      </c>
      <c r="D3292" s="30" t="s">
        <v>7880</v>
      </c>
      <c r="E3292" s="30" t="s">
        <v>13658</v>
      </c>
      <c r="F3292" s="30"/>
      <c r="G3292" s="40">
        <v>21.877510000000001</v>
      </c>
      <c r="H3292" s="40">
        <v>82.615049999999997</v>
      </c>
      <c r="I3292" s="33">
        <v>32810000</v>
      </c>
      <c r="J3292" s="30" t="s">
        <v>12755</v>
      </c>
      <c r="K3292" s="30" t="s">
        <v>16</v>
      </c>
    </row>
    <row r="3293" spans="1:11" ht="31.5" x14ac:dyDescent="0.25">
      <c r="A3293" s="30" t="s">
        <v>26045</v>
      </c>
      <c r="B3293" s="31" t="s">
        <v>718</v>
      </c>
      <c r="C3293" s="30" t="s">
        <v>1078</v>
      </c>
      <c r="D3293" s="30" t="s">
        <v>13659</v>
      </c>
      <c r="E3293" s="30" t="s">
        <v>13660</v>
      </c>
      <c r="F3293" s="30"/>
      <c r="G3293" s="40">
        <v>22.056439999999998</v>
      </c>
      <c r="H3293" s="40">
        <v>82.481099999999998</v>
      </c>
      <c r="I3293" s="33">
        <v>32810000</v>
      </c>
      <c r="J3293" s="30" t="s">
        <v>12755</v>
      </c>
      <c r="K3293" s="30" t="s">
        <v>16</v>
      </c>
    </row>
    <row r="3294" spans="1:11" ht="31.5" x14ac:dyDescent="0.25">
      <c r="A3294" s="30" t="s">
        <v>26045</v>
      </c>
      <c r="B3294" s="31" t="s">
        <v>718</v>
      </c>
      <c r="C3294" s="30" t="s">
        <v>1056</v>
      </c>
      <c r="D3294" s="30"/>
      <c r="E3294" s="30" t="s">
        <v>13661</v>
      </c>
      <c r="F3294" s="30"/>
      <c r="G3294" s="40">
        <v>21.829440000000002</v>
      </c>
      <c r="H3294" s="40">
        <v>82.811774</v>
      </c>
      <c r="I3294" s="33">
        <v>32810000</v>
      </c>
      <c r="J3294" s="30" t="s">
        <v>12755</v>
      </c>
      <c r="K3294" s="30" t="s">
        <v>16</v>
      </c>
    </row>
    <row r="3295" spans="1:11" ht="31.5" x14ac:dyDescent="0.25">
      <c r="A3295" s="30" t="s">
        <v>26045</v>
      </c>
      <c r="B3295" s="31" t="s">
        <v>718</v>
      </c>
      <c r="C3295" s="30" t="s">
        <v>1056</v>
      </c>
      <c r="D3295" s="30" t="s">
        <v>13662</v>
      </c>
      <c r="E3295" s="30" t="s">
        <v>13663</v>
      </c>
      <c r="F3295" s="30"/>
      <c r="G3295" s="40">
        <v>21.935300000000002</v>
      </c>
      <c r="H3295" s="40">
        <v>82.891278999999997</v>
      </c>
      <c r="I3295" s="33">
        <v>32810000</v>
      </c>
      <c r="J3295" s="30" t="s">
        <v>12755</v>
      </c>
      <c r="K3295" s="30" t="s">
        <v>16</v>
      </c>
    </row>
    <row r="3296" spans="1:11" ht="31.5" x14ac:dyDescent="0.25">
      <c r="A3296" s="30" t="s">
        <v>26045</v>
      </c>
      <c r="B3296" s="31" t="s">
        <v>718</v>
      </c>
      <c r="C3296" s="30" t="s">
        <v>1541</v>
      </c>
      <c r="D3296" s="30"/>
      <c r="E3296" s="30" t="s">
        <v>13664</v>
      </c>
      <c r="F3296" s="30"/>
      <c r="G3296" s="40">
        <v>21.980709999999998</v>
      </c>
      <c r="H3296" s="40">
        <v>82.536519999999996</v>
      </c>
      <c r="I3296" s="33">
        <v>32810000</v>
      </c>
      <c r="J3296" s="30" t="s">
        <v>12755</v>
      </c>
      <c r="K3296" s="30" t="s">
        <v>16</v>
      </c>
    </row>
    <row r="3297" spans="1:11" ht="31.5" x14ac:dyDescent="0.25">
      <c r="A3297" s="30" t="s">
        <v>26045</v>
      </c>
      <c r="B3297" s="31" t="s">
        <v>718</v>
      </c>
      <c r="C3297" s="30" t="s">
        <v>1060</v>
      </c>
      <c r="D3297" s="30" t="s">
        <v>13665</v>
      </c>
      <c r="E3297" s="30" t="s">
        <v>13318</v>
      </c>
      <c r="F3297" s="30"/>
      <c r="G3297" s="40">
        <v>21.874419</v>
      </c>
      <c r="H3297" s="40">
        <v>82.380529999999993</v>
      </c>
      <c r="I3297" s="33">
        <v>32810000</v>
      </c>
      <c r="J3297" s="30" t="s">
        <v>12755</v>
      </c>
      <c r="K3297" s="30" t="s">
        <v>16</v>
      </c>
    </row>
    <row r="3298" spans="1:11" ht="31.5" x14ac:dyDescent="0.25">
      <c r="A3298" s="30" t="s">
        <v>26045</v>
      </c>
      <c r="B3298" s="31" t="s">
        <v>718</v>
      </c>
      <c r="C3298" s="30" t="s">
        <v>1287</v>
      </c>
      <c r="D3298" s="30" t="s">
        <v>13666</v>
      </c>
      <c r="E3298" s="30" t="s">
        <v>2125</v>
      </c>
      <c r="F3298" s="30"/>
      <c r="G3298" s="40">
        <v>21.970549999999999</v>
      </c>
      <c r="H3298" s="40">
        <v>82.475279999999998</v>
      </c>
      <c r="I3298" s="33">
        <v>32810000</v>
      </c>
      <c r="J3298" s="30" t="s">
        <v>12755</v>
      </c>
      <c r="K3298" s="30" t="s">
        <v>16</v>
      </c>
    </row>
    <row r="3299" spans="1:11" ht="31.5" x14ac:dyDescent="0.25">
      <c r="A3299" s="30" t="s">
        <v>26045</v>
      </c>
      <c r="B3299" s="31" t="s">
        <v>718</v>
      </c>
      <c r="C3299" s="30" t="s">
        <v>1060</v>
      </c>
      <c r="D3299" s="30"/>
      <c r="E3299" s="30" t="s">
        <v>13667</v>
      </c>
      <c r="F3299" s="30"/>
      <c r="G3299" s="40">
        <v>21.91517</v>
      </c>
      <c r="H3299" s="40">
        <v>82.403769999999994</v>
      </c>
      <c r="I3299" s="33">
        <v>32810000</v>
      </c>
      <c r="J3299" s="30" t="s">
        <v>12755</v>
      </c>
      <c r="K3299" s="30" t="s">
        <v>16</v>
      </c>
    </row>
    <row r="3300" spans="1:11" ht="31.5" x14ac:dyDescent="0.25">
      <c r="A3300" s="30" t="s">
        <v>26045</v>
      </c>
      <c r="B3300" s="31" t="s">
        <v>718</v>
      </c>
      <c r="C3300" s="30" t="s">
        <v>1060</v>
      </c>
      <c r="D3300" s="30" t="s">
        <v>8185</v>
      </c>
      <c r="E3300" s="30" t="s">
        <v>13668</v>
      </c>
      <c r="F3300" s="30"/>
      <c r="G3300" s="40">
        <v>21.801048999999999</v>
      </c>
      <c r="H3300" s="40">
        <v>82.504594999999995</v>
      </c>
      <c r="I3300" s="33">
        <v>32810000</v>
      </c>
      <c r="J3300" s="30" t="s">
        <v>12755</v>
      </c>
      <c r="K3300" s="30" t="s">
        <v>16</v>
      </c>
    </row>
    <row r="3301" spans="1:11" ht="31.5" x14ac:dyDescent="0.25">
      <c r="A3301" s="30" t="s">
        <v>26045</v>
      </c>
      <c r="B3301" s="31" t="s">
        <v>718</v>
      </c>
      <c r="C3301" s="30" t="s">
        <v>1335</v>
      </c>
      <c r="D3301" s="30" t="s">
        <v>13669</v>
      </c>
      <c r="E3301" s="30" t="s">
        <v>13670</v>
      </c>
      <c r="F3301" s="30"/>
      <c r="G3301" s="40">
        <v>21.960290000000001</v>
      </c>
      <c r="H3301" s="40">
        <v>82.769479000000004</v>
      </c>
      <c r="I3301" s="33">
        <v>32810000</v>
      </c>
      <c r="J3301" s="30" t="s">
        <v>12755</v>
      </c>
      <c r="K3301" s="30" t="s">
        <v>16</v>
      </c>
    </row>
    <row r="3302" spans="1:11" ht="31.5" x14ac:dyDescent="0.25">
      <c r="A3302" s="30" t="s">
        <v>26045</v>
      </c>
      <c r="B3302" s="31" t="s">
        <v>718</v>
      </c>
      <c r="C3302" s="30" t="s">
        <v>1215</v>
      </c>
      <c r="D3302" s="30" t="s">
        <v>13671</v>
      </c>
      <c r="E3302" s="30" t="s">
        <v>13672</v>
      </c>
      <c r="F3302" s="30"/>
      <c r="G3302" s="40">
        <v>21.785699999999999</v>
      </c>
      <c r="H3302" s="40">
        <v>82.674250000000001</v>
      </c>
      <c r="I3302" s="33">
        <v>32810000</v>
      </c>
      <c r="J3302" s="30" t="s">
        <v>12755</v>
      </c>
      <c r="K3302" s="30" t="s">
        <v>16</v>
      </c>
    </row>
    <row r="3303" spans="1:11" ht="31.5" x14ac:dyDescent="0.25">
      <c r="A3303" s="30" t="s">
        <v>26045</v>
      </c>
      <c r="B3303" s="31" t="s">
        <v>718</v>
      </c>
      <c r="C3303" s="30" t="s">
        <v>1215</v>
      </c>
      <c r="D3303" s="30" t="s">
        <v>13673</v>
      </c>
      <c r="E3303" s="30" t="s">
        <v>13674</v>
      </c>
      <c r="F3303" s="30"/>
      <c r="G3303" s="40">
        <v>21.787918999999999</v>
      </c>
      <c r="H3303" s="40">
        <v>82.882169000000005</v>
      </c>
      <c r="I3303" s="33">
        <v>32810000</v>
      </c>
      <c r="J3303" s="30" t="s">
        <v>12755</v>
      </c>
      <c r="K3303" s="30" t="s">
        <v>16</v>
      </c>
    </row>
    <row r="3304" spans="1:11" ht="31.5" x14ac:dyDescent="0.25">
      <c r="A3304" s="30" t="s">
        <v>26045</v>
      </c>
      <c r="B3304" s="31" t="s">
        <v>718</v>
      </c>
      <c r="C3304" s="30" t="s">
        <v>8403</v>
      </c>
      <c r="D3304" s="30" t="s">
        <v>13675</v>
      </c>
      <c r="E3304" s="30" t="s">
        <v>13676</v>
      </c>
      <c r="F3304" s="30"/>
      <c r="G3304" s="40">
        <v>21.944396999999999</v>
      </c>
      <c r="H3304" s="40">
        <v>82.954543999999999</v>
      </c>
      <c r="I3304" s="33" t="s">
        <v>12935</v>
      </c>
      <c r="J3304" s="30" t="s">
        <v>12936</v>
      </c>
      <c r="K3304" s="30" t="s">
        <v>16</v>
      </c>
    </row>
    <row r="3305" spans="1:11" ht="31.5" x14ac:dyDescent="0.25">
      <c r="A3305" s="30" t="s">
        <v>26045</v>
      </c>
      <c r="B3305" s="31" t="s">
        <v>718</v>
      </c>
      <c r="C3305" s="30" t="s">
        <v>1540</v>
      </c>
      <c r="D3305" s="30" t="s">
        <v>13677</v>
      </c>
      <c r="E3305" s="30" t="s">
        <v>13678</v>
      </c>
      <c r="F3305" s="30"/>
      <c r="G3305" s="40">
        <v>22.052054999999999</v>
      </c>
      <c r="H3305" s="40">
        <v>82.427932999999996</v>
      </c>
      <c r="I3305" s="33">
        <v>32800000</v>
      </c>
      <c r="J3305" s="30" t="s">
        <v>12752</v>
      </c>
      <c r="K3305" s="30" t="s">
        <v>16</v>
      </c>
    </row>
    <row r="3306" spans="1:11" ht="31.5" x14ac:dyDescent="0.25">
      <c r="A3306" s="30" t="s">
        <v>26045</v>
      </c>
      <c r="B3306" s="31" t="s">
        <v>718</v>
      </c>
      <c r="C3306" s="30" t="s">
        <v>1078</v>
      </c>
      <c r="D3306" s="30" t="s">
        <v>13679</v>
      </c>
      <c r="E3306" s="30" t="s">
        <v>13680</v>
      </c>
      <c r="F3306" s="30"/>
      <c r="G3306" s="40">
        <v>21.847994</v>
      </c>
      <c r="H3306" s="40">
        <v>82.634653</v>
      </c>
      <c r="I3306" s="33">
        <v>32800000</v>
      </c>
      <c r="J3306" s="30" t="s">
        <v>12752</v>
      </c>
      <c r="K3306" s="30" t="s">
        <v>16</v>
      </c>
    </row>
    <row r="3307" spans="1:11" ht="31.5" x14ac:dyDescent="0.25">
      <c r="A3307" s="30" t="s">
        <v>26045</v>
      </c>
      <c r="B3307" s="31" t="s">
        <v>718</v>
      </c>
      <c r="C3307" s="30" t="s">
        <v>1211</v>
      </c>
      <c r="D3307" s="30" t="s">
        <v>13681</v>
      </c>
      <c r="E3307" s="30" t="s">
        <v>13682</v>
      </c>
      <c r="F3307" s="30"/>
      <c r="G3307" s="40">
        <v>22.010838</v>
      </c>
      <c r="H3307" s="40">
        <v>82.811678999999998</v>
      </c>
      <c r="I3307" s="33">
        <v>32800000</v>
      </c>
      <c r="J3307" s="30" t="s">
        <v>12752</v>
      </c>
      <c r="K3307" s="30" t="s">
        <v>16</v>
      </c>
    </row>
    <row r="3308" spans="1:11" ht="31.5" x14ac:dyDescent="0.25">
      <c r="A3308" s="30" t="s">
        <v>26045</v>
      </c>
      <c r="B3308" s="31" t="s">
        <v>718</v>
      </c>
      <c r="C3308" s="30" t="s">
        <v>1060</v>
      </c>
      <c r="D3308" s="30"/>
      <c r="E3308" s="30" t="s">
        <v>13683</v>
      </c>
      <c r="F3308" s="30"/>
      <c r="G3308" s="40">
        <v>21.87039</v>
      </c>
      <c r="H3308" s="40">
        <v>82.454239000000001</v>
      </c>
      <c r="I3308" s="33">
        <v>32810000</v>
      </c>
      <c r="J3308" s="30" t="s">
        <v>12755</v>
      </c>
      <c r="K3308" s="30" t="s">
        <v>16</v>
      </c>
    </row>
    <row r="3309" spans="1:11" ht="31.5" x14ac:dyDescent="0.25">
      <c r="A3309" s="30" t="s">
        <v>26045</v>
      </c>
      <c r="B3309" s="31" t="s">
        <v>718</v>
      </c>
      <c r="C3309" s="30" t="s">
        <v>1211</v>
      </c>
      <c r="D3309" s="30"/>
      <c r="E3309" s="30" t="s">
        <v>13684</v>
      </c>
      <c r="F3309" s="30"/>
      <c r="G3309" s="40">
        <v>21.87039</v>
      </c>
      <c r="H3309" s="40">
        <v>82.454239999999999</v>
      </c>
      <c r="I3309" s="33">
        <v>32810000</v>
      </c>
      <c r="J3309" s="30" t="s">
        <v>12755</v>
      </c>
      <c r="K3309" s="30" t="s">
        <v>16</v>
      </c>
    </row>
    <row r="3310" spans="1:11" ht="31.5" x14ac:dyDescent="0.25">
      <c r="A3310" s="30" t="s">
        <v>26045</v>
      </c>
      <c r="B3310" s="31" t="s">
        <v>718</v>
      </c>
      <c r="C3310" s="30" t="s">
        <v>1215</v>
      </c>
      <c r="D3310" s="30" t="s">
        <v>13685</v>
      </c>
      <c r="E3310" s="30" t="s">
        <v>13686</v>
      </c>
      <c r="F3310" s="30"/>
      <c r="G3310" s="40">
        <v>21.836490000000001</v>
      </c>
      <c r="H3310" s="40">
        <v>83.107280000000003</v>
      </c>
      <c r="I3310" s="33">
        <v>32810000</v>
      </c>
      <c r="J3310" s="30" t="s">
        <v>12755</v>
      </c>
      <c r="K3310" s="30" t="s">
        <v>16</v>
      </c>
    </row>
    <row r="3311" spans="1:11" ht="31.5" x14ac:dyDescent="0.25">
      <c r="A3311" s="30" t="s">
        <v>26045</v>
      </c>
      <c r="B3311" s="31" t="s">
        <v>718</v>
      </c>
      <c r="C3311" s="30"/>
      <c r="D3311" s="30" t="s">
        <v>13687</v>
      </c>
      <c r="E3311" s="30" t="s">
        <v>13688</v>
      </c>
      <c r="F3311" s="30"/>
      <c r="G3311" s="40">
        <v>22.01671</v>
      </c>
      <c r="H3311" s="40">
        <v>82.624930000000006</v>
      </c>
      <c r="I3311" s="33">
        <v>32810000</v>
      </c>
      <c r="J3311" s="30" t="s">
        <v>12755</v>
      </c>
      <c r="K3311" s="30" t="s">
        <v>16</v>
      </c>
    </row>
    <row r="3312" spans="1:11" ht="31.5" x14ac:dyDescent="0.25">
      <c r="A3312" s="30" t="s">
        <v>26045</v>
      </c>
      <c r="B3312" s="31" t="s">
        <v>718</v>
      </c>
      <c r="C3312" s="30" t="s">
        <v>8458</v>
      </c>
      <c r="D3312" s="30" t="s">
        <v>13689</v>
      </c>
      <c r="E3312" s="30" t="s">
        <v>13690</v>
      </c>
      <c r="F3312" s="30"/>
      <c r="G3312" s="40">
        <v>22.018308999999999</v>
      </c>
      <c r="H3312" s="40">
        <v>82.556568999999996</v>
      </c>
      <c r="I3312" s="33" t="s">
        <v>12935</v>
      </c>
      <c r="J3312" s="30" t="s">
        <v>12936</v>
      </c>
      <c r="K3312" s="30" t="s">
        <v>16</v>
      </c>
    </row>
    <row r="3313" spans="1:11" ht="31.5" x14ac:dyDescent="0.25">
      <c r="A3313" s="30" t="s">
        <v>26045</v>
      </c>
      <c r="B3313" s="31" t="s">
        <v>718</v>
      </c>
      <c r="C3313" s="30" t="s">
        <v>1335</v>
      </c>
      <c r="D3313" s="30" t="s">
        <v>8465</v>
      </c>
      <c r="E3313" s="30" t="s">
        <v>13691</v>
      </c>
      <c r="F3313" s="30"/>
      <c r="G3313" s="40">
        <v>21.745678999999999</v>
      </c>
      <c r="H3313" s="40">
        <v>82.681449000000001</v>
      </c>
      <c r="I3313" s="33" t="s">
        <v>12729</v>
      </c>
      <c r="J3313" s="30" t="s">
        <v>12730</v>
      </c>
      <c r="K3313" s="30" t="s">
        <v>16</v>
      </c>
    </row>
    <row r="3314" spans="1:11" ht="31.5" x14ac:dyDescent="0.25">
      <c r="A3314" s="30" t="s">
        <v>26045</v>
      </c>
      <c r="B3314" s="31" t="s">
        <v>718</v>
      </c>
      <c r="C3314" s="30" t="s">
        <v>1541</v>
      </c>
      <c r="D3314" s="30" t="s">
        <v>13692</v>
      </c>
      <c r="E3314" s="30" t="s">
        <v>13693</v>
      </c>
      <c r="F3314" s="30"/>
      <c r="G3314" s="40">
        <v>21.709523000000001</v>
      </c>
      <c r="H3314" s="40">
        <v>83.229468999999995</v>
      </c>
      <c r="I3314" s="33">
        <v>32800000</v>
      </c>
      <c r="J3314" s="30" t="s">
        <v>12752</v>
      </c>
      <c r="K3314" s="30" t="s">
        <v>16</v>
      </c>
    </row>
    <row r="3315" spans="1:11" ht="31.5" x14ac:dyDescent="0.25">
      <c r="A3315" s="30" t="s">
        <v>26045</v>
      </c>
      <c r="B3315" s="31" t="s">
        <v>718</v>
      </c>
      <c r="C3315" s="30" t="s">
        <v>1078</v>
      </c>
      <c r="D3315" s="30" t="s">
        <v>13694</v>
      </c>
      <c r="E3315" s="30" t="s">
        <v>13695</v>
      </c>
      <c r="F3315" s="30"/>
      <c r="G3315" s="40">
        <v>21.846456</v>
      </c>
      <c r="H3315" s="40">
        <v>82.659493999999995</v>
      </c>
      <c r="I3315" s="33">
        <v>32810000</v>
      </c>
      <c r="J3315" s="30" t="s">
        <v>12755</v>
      </c>
      <c r="K3315" s="30" t="s">
        <v>16</v>
      </c>
    </row>
    <row r="3316" spans="1:11" ht="31.5" x14ac:dyDescent="0.25">
      <c r="A3316" s="30" t="s">
        <v>26045</v>
      </c>
      <c r="B3316" s="31" t="s">
        <v>718</v>
      </c>
      <c r="C3316" s="30" t="s">
        <v>1078</v>
      </c>
      <c r="D3316" s="30"/>
      <c r="E3316" s="30" t="s">
        <v>5923</v>
      </c>
      <c r="F3316" s="30"/>
      <c r="G3316" s="40">
        <v>21.846399999999999</v>
      </c>
      <c r="H3316" s="40">
        <v>82.659490000000005</v>
      </c>
      <c r="I3316" s="33">
        <v>32810000</v>
      </c>
      <c r="J3316" s="30" t="s">
        <v>12755</v>
      </c>
      <c r="K3316" s="30" t="s">
        <v>16</v>
      </c>
    </row>
    <row r="3317" spans="1:11" ht="31.5" x14ac:dyDescent="0.25">
      <c r="A3317" s="30" t="s">
        <v>26045</v>
      </c>
      <c r="B3317" s="31" t="s">
        <v>718</v>
      </c>
      <c r="C3317" s="30" t="s">
        <v>1540</v>
      </c>
      <c r="D3317" s="30"/>
      <c r="E3317" s="30" t="s">
        <v>13696</v>
      </c>
      <c r="F3317" s="30"/>
      <c r="G3317" s="40">
        <v>22.0275</v>
      </c>
      <c r="H3317" s="40">
        <v>82.426599999999993</v>
      </c>
      <c r="I3317" s="33">
        <v>32810000</v>
      </c>
      <c r="J3317" s="30" t="s">
        <v>12755</v>
      </c>
      <c r="K3317" s="30" t="s">
        <v>16</v>
      </c>
    </row>
    <row r="3318" spans="1:11" ht="31.5" x14ac:dyDescent="0.25">
      <c r="A3318" s="30" t="s">
        <v>26045</v>
      </c>
      <c r="B3318" s="31" t="s">
        <v>718</v>
      </c>
      <c r="C3318" s="30" t="s">
        <v>1056</v>
      </c>
      <c r="D3318" s="30"/>
      <c r="E3318" s="30" t="s">
        <v>13697</v>
      </c>
      <c r="F3318" s="30"/>
      <c r="G3318" s="40">
        <v>21.829440000000002</v>
      </c>
      <c r="H3318" s="40">
        <v>82.817740000000001</v>
      </c>
      <c r="I3318" s="33">
        <v>32810000</v>
      </c>
      <c r="J3318" s="30" t="s">
        <v>12755</v>
      </c>
      <c r="K3318" s="30" t="s">
        <v>16</v>
      </c>
    </row>
    <row r="3319" spans="1:11" ht="31.5" x14ac:dyDescent="0.25">
      <c r="A3319" s="30" t="s">
        <v>26045</v>
      </c>
      <c r="B3319" s="31" t="s">
        <v>718</v>
      </c>
      <c r="C3319" s="30" t="s">
        <v>1060</v>
      </c>
      <c r="D3319" s="30" t="s">
        <v>13698</v>
      </c>
      <c r="E3319" s="30" t="s">
        <v>13699</v>
      </c>
      <c r="F3319" s="30"/>
      <c r="G3319" s="40">
        <v>21.81457</v>
      </c>
      <c r="H3319" s="40">
        <v>82.498249000000001</v>
      </c>
      <c r="I3319" s="33">
        <v>32810000</v>
      </c>
      <c r="J3319" s="30" t="s">
        <v>12755</v>
      </c>
      <c r="K3319" s="30" t="s">
        <v>16</v>
      </c>
    </row>
    <row r="3320" spans="1:11" ht="31.5" x14ac:dyDescent="0.25">
      <c r="A3320" s="30" t="s">
        <v>26045</v>
      </c>
      <c r="B3320" s="31" t="s">
        <v>718</v>
      </c>
      <c r="C3320" s="30" t="s">
        <v>1056</v>
      </c>
      <c r="D3320" s="30" t="s">
        <v>13700</v>
      </c>
      <c r="E3320" s="30" t="s">
        <v>13701</v>
      </c>
      <c r="F3320" s="30"/>
      <c r="G3320" s="40">
        <v>21.970669999999998</v>
      </c>
      <c r="H3320" s="40">
        <v>82.91883</v>
      </c>
      <c r="I3320" s="33">
        <v>32810000</v>
      </c>
      <c r="J3320" s="30" t="s">
        <v>12755</v>
      </c>
      <c r="K3320" s="30" t="s">
        <v>16</v>
      </c>
    </row>
    <row r="3321" spans="1:11" ht="31.5" x14ac:dyDescent="0.25">
      <c r="A3321" s="30" t="s">
        <v>26045</v>
      </c>
      <c r="B3321" s="31" t="s">
        <v>718</v>
      </c>
      <c r="C3321" s="30" t="s">
        <v>1211</v>
      </c>
      <c r="D3321" s="30" t="s">
        <v>13702</v>
      </c>
      <c r="E3321" s="30" t="s">
        <v>13703</v>
      </c>
      <c r="F3321" s="30"/>
      <c r="G3321" s="40">
        <v>21.768470000000001</v>
      </c>
      <c r="H3321" s="40">
        <v>82.597250000000003</v>
      </c>
      <c r="I3321" s="33">
        <v>32810000</v>
      </c>
      <c r="J3321" s="30" t="s">
        <v>12755</v>
      </c>
      <c r="K3321" s="30" t="s">
        <v>16</v>
      </c>
    </row>
    <row r="3322" spans="1:11" ht="31.5" x14ac:dyDescent="0.25">
      <c r="A3322" s="30" t="s">
        <v>26045</v>
      </c>
      <c r="B3322" s="31" t="s">
        <v>718</v>
      </c>
      <c r="C3322" s="30" t="s">
        <v>1541</v>
      </c>
      <c r="D3322" s="30" t="s">
        <v>13704</v>
      </c>
      <c r="E3322" s="30" t="s">
        <v>13705</v>
      </c>
      <c r="F3322" s="30"/>
      <c r="G3322" s="40">
        <v>21.922329000000001</v>
      </c>
      <c r="H3322" s="40">
        <v>83.124799999999993</v>
      </c>
      <c r="I3322" s="33">
        <v>32810000</v>
      </c>
      <c r="J3322" s="30" t="s">
        <v>12755</v>
      </c>
      <c r="K3322" s="30" t="s">
        <v>16</v>
      </c>
    </row>
    <row r="3323" spans="1:11" ht="31.5" x14ac:dyDescent="0.25">
      <c r="A3323" s="30" t="s">
        <v>26045</v>
      </c>
      <c r="B3323" s="31" t="s">
        <v>718</v>
      </c>
      <c r="C3323" s="30" t="s">
        <v>1056</v>
      </c>
      <c r="D3323" s="30"/>
      <c r="E3323" s="30" t="s">
        <v>13706</v>
      </c>
      <c r="F3323" s="30"/>
      <c r="G3323" s="40">
        <v>21.846399999999999</v>
      </c>
      <c r="H3323" s="40">
        <v>82.659490000000005</v>
      </c>
      <c r="I3323" s="33">
        <v>32810000</v>
      </c>
      <c r="J3323" s="30" t="s">
        <v>12755</v>
      </c>
      <c r="K3323" s="30" t="s">
        <v>16</v>
      </c>
    </row>
    <row r="3324" spans="1:11" ht="31.5" x14ac:dyDescent="0.25">
      <c r="A3324" s="30" t="s">
        <v>26045</v>
      </c>
      <c r="B3324" s="31" t="s">
        <v>718</v>
      </c>
      <c r="C3324" s="30" t="s">
        <v>1056</v>
      </c>
      <c r="D3324" s="30"/>
      <c r="E3324" s="30" t="s">
        <v>13707</v>
      </c>
      <c r="F3324" s="30"/>
      <c r="G3324" s="40">
        <v>21.733090000000001</v>
      </c>
      <c r="H3324" s="40">
        <v>82.882109999999997</v>
      </c>
      <c r="I3324" s="33">
        <v>32810000</v>
      </c>
      <c r="J3324" s="30" t="s">
        <v>12755</v>
      </c>
      <c r="K3324" s="30" t="s">
        <v>16</v>
      </c>
    </row>
    <row r="3325" spans="1:11" ht="31.5" x14ac:dyDescent="0.25">
      <c r="A3325" s="30" t="s">
        <v>26045</v>
      </c>
      <c r="B3325" s="31" t="s">
        <v>718</v>
      </c>
      <c r="C3325" s="30" t="s">
        <v>1056</v>
      </c>
      <c r="D3325" s="30"/>
      <c r="E3325" s="30" t="s">
        <v>13708</v>
      </c>
      <c r="F3325" s="30"/>
      <c r="G3325" s="40">
        <v>21.960799999999999</v>
      </c>
      <c r="H3325" s="40">
        <v>82.471860000000007</v>
      </c>
      <c r="I3325" s="33">
        <v>32810000</v>
      </c>
      <c r="J3325" s="30" t="s">
        <v>12755</v>
      </c>
      <c r="K3325" s="30" t="s">
        <v>16</v>
      </c>
    </row>
    <row r="3326" spans="1:11" ht="31.5" x14ac:dyDescent="0.25">
      <c r="A3326" s="30" t="s">
        <v>26045</v>
      </c>
      <c r="B3326" s="31" t="s">
        <v>718</v>
      </c>
      <c r="C3326" s="30" t="s">
        <v>1060</v>
      </c>
      <c r="D3326" s="30" t="s">
        <v>13709</v>
      </c>
      <c r="E3326" s="30" t="s">
        <v>13710</v>
      </c>
      <c r="F3326" s="30"/>
      <c r="G3326" s="40">
        <v>21.808053000000001</v>
      </c>
      <c r="H3326" s="40">
        <v>82.461203999999995</v>
      </c>
      <c r="I3326" s="33">
        <v>32810000</v>
      </c>
      <c r="J3326" s="30" t="s">
        <v>12755</v>
      </c>
      <c r="K3326" s="30" t="s">
        <v>16</v>
      </c>
    </row>
    <row r="3327" spans="1:11" ht="31.5" x14ac:dyDescent="0.25">
      <c r="A3327" s="30" t="s">
        <v>26045</v>
      </c>
      <c r="B3327" s="31" t="s">
        <v>718</v>
      </c>
      <c r="C3327" s="30" t="s">
        <v>1199</v>
      </c>
      <c r="D3327" s="30" t="s">
        <v>9572</v>
      </c>
      <c r="E3327" s="30" t="s">
        <v>13711</v>
      </c>
      <c r="F3327" s="30"/>
      <c r="G3327" s="40">
        <v>22.174468999999998</v>
      </c>
      <c r="H3327" s="40">
        <v>82.559060000000002</v>
      </c>
      <c r="I3327" s="33">
        <v>32810000</v>
      </c>
      <c r="J3327" s="30" t="s">
        <v>12755</v>
      </c>
      <c r="K3327" s="30" t="s">
        <v>16</v>
      </c>
    </row>
    <row r="3328" spans="1:11" ht="31.5" x14ac:dyDescent="0.25">
      <c r="A3328" s="30" t="s">
        <v>26045</v>
      </c>
      <c r="B3328" s="31" t="s">
        <v>718</v>
      </c>
      <c r="C3328" s="30" t="s">
        <v>1541</v>
      </c>
      <c r="D3328" s="30" t="s">
        <v>13712</v>
      </c>
      <c r="E3328" s="30" t="s">
        <v>13713</v>
      </c>
      <c r="F3328" s="30"/>
      <c r="G3328" s="40">
        <v>21.839949000000001</v>
      </c>
      <c r="H3328" s="40">
        <v>83.129199999999997</v>
      </c>
      <c r="I3328" s="33">
        <v>32810000</v>
      </c>
      <c r="J3328" s="30" t="s">
        <v>12755</v>
      </c>
      <c r="K3328" s="30" t="s">
        <v>16</v>
      </c>
    </row>
    <row r="3329" spans="1:11" ht="31.5" x14ac:dyDescent="0.25">
      <c r="A3329" s="30" t="s">
        <v>26045</v>
      </c>
      <c r="B3329" s="31" t="s">
        <v>718</v>
      </c>
      <c r="C3329" s="30"/>
      <c r="D3329" s="30"/>
      <c r="E3329" s="30" t="s">
        <v>13714</v>
      </c>
      <c r="F3329" s="30"/>
      <c r="G3329" s="40">
        <v>22.01</v>
      </c>
      <c r="H3329" s="40">
        <v>82.58</v>
      </c>
      <c r="I3329" s="33" t="s">
        <v>12935</v>
      </c>
      <c r="J3329" s="30" t="s">
        <v>12936</v>
      </c>
      <c r="K3329" s="30" t="s">
        <v>16</v>
      </c>
    </row>
    <row r="3330" spans="1:11" ht="31.5" x14ac:dyDescent="0.25">
      <c r="A3330" s="30" t="s">
        <v>26045</v>
      </c>
      <c r="B3330" s="31" t="s">
        <v>718</v>
      </c>
      <c r="C3330" s="30"/>
      <c r="D3330" s="30" t="s">
        <v>8431</v>
      </c>
      <c r="E3330" s="30" t="s">
        <v>13715</v>
      </c>
      <c r="F3330" s="30"/>
      <c r="G3330" s="40">
        <v>22.025241000000001</v>
      </c>
      <c r="H3330" s="40">
        <v>82.415678999999997</v>
      </c>
      <c r="I3330" s="33">
        <v>32800000</v>
      </c>
      <c r="J3330" s="30" t="s">
        <v>12752</v>
      </c>
      <c r="K3330" s="30" t="s">
        <v>16</v>
      </c>
    </row>
    <row r="3331" spans="1:11" ht="31.5" x14ac:dyDescent="0.25">
      <c r="A3331" s="30" t="s">
        <v>26045</v>
      </c>
      <c r="B3331" s="31" t="s">
        <v>718</v>
      </c>
      <c r="C3331" s="30" t="s">
        <v>1056</v>
      </c>
      <c r="D3331" s="30"/>
      <c r="E3331" s="30" t="s">
        <v>13716</v>
      </c>
      <c r="F3331" s="30"/>
      <c r="G3331" s="40">
        <v>21.912610000000001</v>
      </c>
      <c r="H3331" s="40">
        <v>82.894120000000001</v>
      </c>
      <c r="I3331" s="33">
        <v>32810000</v>
      </c>
      <c r="J3331" s="30" t="s">
        <v>12755</v>
      </c>
      <c r="K3331" s="30" t="s">
        <v>16</v>
      </c>
    </row>
    <row r="3332" spans="1:11" ht="31.5" x14ac:dyDescent="0.25">
      <c r="A3332" s="30" t="s">
        <v>26045</v>
      </c>
      <c r="B3332" s="31" t="s">
        <v>718</v>
      </c>
      <c r="C3332" s="30"/>
      <c r="D3332" s="30"/>
      <c r="E3332" s="30" t="s">
        <v>13717</v>
      </c>
      <c r="F3332" s="30"/>
      <c r="G3332" s="40">
        <v>21.88231</v>
      </c>
      <c r="H3332" s="40">
        <v>82.792739999999995</v>
      </c>
      <c r="I3332" s="33">
        <v>32810000</v>
      </c>
      <c r="J3332" s="30" t="s">
        <v>12755</v>
      </c>
      <c r="K3332" s="30" t="s">
        <v>16</v>
      </c>
    </row>
    <row r="3333" spans="1:11" ht="31.5" x14ac:dyDescent="0.25">
      <c r="A3333" s="30" t="s">
        <v>26045</v>
      </c>
      <c r="B3333" s="31" t="s">
        <v>718</v>
      </c>
      <c r="C3333" s="30" t="s">
        <v>1056</v>
      </c>
      <c r="D3333" s="30"/>
      <c r="E3333" s="30" t="s">
        <v>6659</v>
      </c>
      <c r="F3333" s="30"/>
      <c r="G3333" s="40">
        <v>21.949310000000001</v>
      </c>
      <c r="H3333" s="40">
        <v>82.909009999999995</v>
      </c>
      <c r="I3333" s="33">
        <v>32810000</v>
      </c>
      <c r="J3333" s="30" t="s">
        <v>12755</v>
      </c>
      <c r="K3333" s="30" t="s">
        <v>16</v>
      </c>
    </row>
    <row r="3334" spans="1:11" ht="31.5" x14ac:dyDescent="0.25">
      <c r="A3334" s="30" t="s">
        <v>26045</v>
      </c>
      <c r="B3334" s="31" t="s">
        <v>718</v>
      </c>
      <c r="C3334" s="30"/>
      <c r="D3334" s="30"/>
      <c r="E3334" s="30" t="s">
        <v>13718</v>
      </c>
      <c r="F3334" s="30"/>
      <c r="G3334" s="40">
        <v>21.918089999999999</v>
      </c>
      <c r="H3334" s="40">
        <v>82.877440000000007</v>
      </c>
      <c r="I3334" s="33">
        <v>32810000</v>
      </c>
      <c r="J3334" s="30" t="s">
        <v>12755</v>
      </c>
      <c r="K3334" s="30" t="s">
        <v>16</v>
      </c>
    </row>
    <row r="3335" spans="1:11" ht="31.5" x14ac:dyDescent="0.25">
      <c r="A3335" s="30" t="s">
        <v>26045</v>
      </c>
      <c r="B3335" s="31" t="s">
        <v>718</v>
      </c>
      <c r="C3335" s="30" t="s">
        <v>1060</v>
      </c>
      <c r="D3335" s="30"/>
      <c r="E3335" s="30" t="s">
        <v>13719</v>
      </c>
      <c r="F3335" s="30"/>
      <c r="G3335" s="40">
        <v>21.871680000000001</v>
      </c>
      <c r="H3335" s="40">
        <v>82.450900000000004</v>
      </c>
      <c r="I3335" s="33">
        <v>32810000</v>
      </c>
      <c r="J3335" s="30" t="s">
        <v>12755</v>
      </c>
      <c r="K3335" s="30" t="s">
        <v>16</v>
      </c>
    </row>
    <row r="3336" spans="1:11" ht="31.5" x14ac:dyDescent="0.25">
      <c r="A3336" s="30" t="s">
        <v>26045</v>
      </c>
      <c r="B3336" s="31" t="s">
        <v>718</v>
      </c>
      <c r="C3336" s="30" t="s">
        <v>1060</v>
      </c>
      <c r="D3336" s="30"/>
      <c r="E3336" s="30" t="s">
        <v>13720</v>
      </c>
      <c r="F3336" s="30"/>
      <c r="G3336" s="40">
        <v>21.87039</v>
      </c>
      <c r="H3336" s="40">
        <v>82.454239999999999</v>
      </c>
      <c r="I3336" s="33">
        <v>32810000</v>
      </c>
      <c r="J3336" s="30" t="s">
        <v>12755</v>
      </c>
      <c r="K3336" s="30" t="s">
        <v>16</v>
      </c>
    </row>
    <row r="3337" spans="1:11" ht="31.5" x14ac:dyDescent="0.25">
      <c r="A3337" s="30" t="s">
        <v>26045</v>
      </c>
      <c r="B3337" s="31" t="s">
        <v>718</v>
      </c>
      <c r="C3337" s="30" t="s">
        <v>1056</v>
      </c>
      <c r="D3337" s="30"/>
      <c r="E3337" s="30" t="s">
        <v>13721</v>
      </c>
      <c r="F3337" s="30"/>
      <c r="G3337" s="40">
        <v>21.829440000000002</v>
      </c>
      <c r="H3337" s="40">
        <v>82.817740000000001</v>
      </c>
      <c r="I3337" s="33">
        <v>32810000</v>
      </c>
      <c r="J3337" s="30" t="s">
        <v>12755</v>
      </c>
      <c r="K3337" s="30" t="s">
        <v>16</v>
      </c>
    </row>
    <row r="3338" spans="1:11" ht="31.5" x14ac:dyDescent="0.25">
      <c r="A3338" s="30" t="s">
        <v>26045</v>
      </c>
      <c r="B3338" s="31" t="s">
        <v>718</v>
      </c>
      <c r="C3338" s="30" t="s">
        <v>1199</v>
      </c>
      <c r="D3338" s="30"/>
      <c r="E3338" s="30" t="s">
        <v>13722</v>
      </c>
      <c r="F3338" s="30"/>
      <c r="G3338" s="40">
        <v>22.0275</v>
      </c>
      <c r="H3338" s="40">
        <v>82.426599999999993</v>
      </c>
      <c r="I3338" s="33">
        <v>32810000</v>
      </c>
      <c r="J3338" s="30" t="s">
        <v>12755</v>
      </c>
      <c r="K3338" s="30" t="s">
        <v>16</v>
      </c>
    </row>
    <row r="3339" spans="1:11" ht="31.5" x14ac:dyDescent="0.25">
      <c r="A3339" s="30" t="s">
        <v>26045</v>
      </c>
      <c r="B3339" s="31" t="s">
        <v>718</v>
      </c>
      <c r="C3339" s="30" t="s">
        <v>1541</v>
      </c>
      <c r="D3339" s="30" t="s">
        <v>13723</v>
      </c>
      <c r="E3339" s="30" t="s">
        <v>13724</v>
      </c>
      <c r="F3339" s="30"/>
      <c r="G3339" s="40">
        <v>21.971079</v>
      </c>
      <c r="H3339" s="40">
        <v>82.532229000000001</v>
      </c>
      <c r="I3339" s="33">
        <v>32810000</v>
      </c>
      <c r="J3339" s="30" t="s">
        <v>12755</v>
      </c>
      <c r="K3339" s="30" t="s">
        <v>16</v>
      </c>
    </row>
    <row r="3340" spans="1:11" ht="31.5" x14ac:dyDescent="0.25">
      <c r="A3340" s="30" t="s">
        <v>26045</v>
      </c>
      <c r="B3340" s="31" t="s">
        <v>718</v>
      </c>
      <c r="C3340" s="30" t="s">
        <v>1211</v>
      </c>
      <c r="D3340" s="30" t="s">
        <v>13725</v>
      </c>
      <c r="E3340" s="30" t="s">
        <v>13726</v>
      </c>
      <c r="F3340" s="30"/>
      <c r="G3340" s="40">
        <v>22.016009</v>
      </c>
      <c r="H3340" s="40">
        <v>82.843529000000004</v>
      </c>
      <c r="I3340" s="33">
        <v>32810000</v>
      </c>
      <c r="J3340" s="30" t="s">
        <v>12755</v>
      </c>
      <c r="K3340" s="30" t="s">
        <v>16</v>
      </c>
    </row>
    <row r="3341" spans="1:11" ht="31.5" x14ac:dyDescent="0.25">
      <c r="A3341" s="30" t="s">
        <v>26045</v>
      </c>
      <c r="B3341" s="31" t="s">
        <v>718</v>
      </c>
      <c r="C3341" s="30" t="s">
        <v>13653</v>
      </c>
      <c r="D3341" s="30" t="s">
        <v>13653</v>
      </c>
      <c r="E3341" s="30" t="s">
        <v>13727</v>
      </c>
      <c r="F3341" s="30"/>
      <c r="G3341" s="40">
        <v>21.894157</v>
      </c>
      <c r="H3341" s="40">
        <v>82.815427</v>
      </c>
      <c r="I3341" s="33">
        <v>32810000</v>
      </c>
      <c r="J3341" s="30" t="s">
        <v>12755</v>
      </c>
      <c r="K3341" s="30" t="s">
        <v>16</v>
      </c>
    </row>
    <row r="3342" spans="1:11" ht="31.5" x14ac:dyDescent="0.25">
      <c r="A3342" s="30" t="s">
        <v>26045</v>
      </c>
      <c r="B3342" s="31" t="s">
        <v>718</v>
      </c>
      <c r="C3342" s="30" t="s">
        <v>1335</v>
      </c>
      <c r="D3342" s="30" t="s">
        <v>13728</v>
      </c>
      <c r="E3342" s="30" t="s">
        <v>13729</v>
      </c>
      <c r="F3342" s="30"/>
      <c r="G3342" s="40">
        <v>22.056757999999999</v>
      </c>
      <c r="H3342" s="40">
        <v>82.459339999999997</v>
      </c>
      <c r="I3342" s="33">
        <v>32800000</v>
      </c>
      <c r="J3342" s="30" t="s">
        <v>12752</v>
      </c>
      <c r="K3342" s="30" t="s">
        <v>16</v>
      </c>
    </row>
    <row r="3343" spans="1:11" ht="31.5" x14ac:dyDescent="0.25">
      <c r="A3343" s="30" t="s">
        <v>26045</v>
      </c>
      <c r="B3343" s="31" t="s">
        <v>718</v>
      </c>
      <c r="C3343" s="30" t="s">
        <v>1541</v>
      </c>
      <c r="D3343" s="30" t="s">
        <v>13730</v>
      </c>
      <c r="E3343" s="30" t="s">
        <v>13731</v>
      </c>
      <c r="F3343" s="30"/>
      <c r="G3343" s="40">
        <v>21.865822999999999</v>
      </c>
      <c r="H3343" s="40">
        <v>83.023825000000002</v>
      </c>
      <c r="I3343" s="33">
        <v>32800000</v>
      </c>
      <c r="J3343" s="30" t="s">
        <v>12752</v>
      </c>
      <c r="K3343" s="30" t="s">
        <v>16</v>
      </c>
    </row>
    <row r="3344" spans="1:11" ht="31.5" x14ac:dyDescent="0.25">
      <c r="A3344" s="30" t="s">
        <v>26045</v>
      </c>
      <c r="B3344" s="31" t="s">
        <v>718</v>
      </c>
      <c r="C3344" s="30" t="s">
        <v>1215</v>
      </c>
      <c r="D3344" s="30" t="s">
        <v>13732</v>
      </c>
      <c r="E3344" s="30" t="s">
        <v>13733</v>
      </c>
      <c r="F3344" s="30"/>
      <c r="G3344" s="40">
        <v>21.951453000000001</v>
      </c>
      <c r="H3344" s="40">
        <v>83.007980000000003</v>
      </c>
      <c r="I3344" s="33">
        <v>32800000</v>
      </c>
      <c r="J3344" s="30" t="s">
        <v>12752</v>
      </c>
      <c r="K3344" s="30" t="s">
        <v>16</v>
      </c>
    </row>
    <row r="3345" spans="1:11" ht="31.5" x14ac:dyDescent="0.25">
      <c r="A3345" s="30" t="s">
        <v>26045</v>
      </c>
      <c r="B3345" s="31" t="s">
        <v>718</v>
      </c>
      <c r="C3345" s="30" t="s">
        <v>1215</v>
      </c>
      <c r="D3345" s="30" t="s">
        <v>8403</v>
      </c>
      <c r="E3345" s="30" t="s">
        <v>13734</v>
      </c>
      <c r="F3345" s="30"/>
      <c r="G3345" s="40">
        <v>21.871092000000001</v>
      </c>
      <c r="H3345" s="40">
        <v>82.978596999999993</v>
      </c>
      <c r="I3345" s="33">
        <v>32800000</v>
      </c>
      <c r="J3345" s="30" t="s">
        <v>12752</v>
      </c>
      <c r="K3345" s="30" t="s">
        <v>16</v>
      </c>
    </row>
    <row r="3346" spans="1:11" ht="31.5" x14ac:dyDescent="0.25">
      <c r="A3346" s="30" t="s">
        <v>26045</v>
      </c>
      <c r="B3346" s="31" t="s">
        <v>718</v>
      </c>
      <c r="C3346" s="30" t="s">
        <v>1056</v>
      </c>
      <c r="D3346" s="30" t="s">
        <v>13735</v>
      </c>
      <c r="E3346" s="30" t="s">
        <v>13736</v>
      </c>
      <c r="F3346" s="30"/>
      <c r="G3346" s="40">
        <v>22.026979999999998</v>
      </c>
      <c r="H3346" s="40">
        <v>82.971130000000002</v>
      </c>
      <c r="I3346" s="33">
        <v>32800000</v>
      </c>
      <c r="J3346" s="30" t="s">
        <v>12752</v>
      </c>
      <c r="K3346" s="30" t="s">
        <v>16</v>
      </c>
    </row>
    <row r="3347" spans="1:11" ht="31.5" x14ac:dyDescent="0.25">
      <c r="A3347" s="30" t="s">
        <v>26045</v>
      </c>
      <c r="B3347" s="31" t="s">
        <v>718</v>
      </c>
      <c r="C3347" s="30" t="s">
        <v>1078</v>
      </c>
      <c r="D3347" s="30" t="s">
        <v>13624</v>
      </c>
      <c r="E3347" s="30" t="s">
        <v>13737</v>
      </c>
      <c r="F3347" s="30"/>
      <c r="G3347" s="40">
        <v>21.728570000000001</v>
      </c>
      <c r="H3347" s="40">
        <v>83.220460000000003</v>
      </c>
      <c r="I3347" s="33">
        <v>32810000</v>
      </c>
      <c r="J3347" s="30" t="s">
        <v>12755</v>
      </c>
      <c r="K3347" s="30" t="s">
        <v>16</v>
      </c>
    </row>
    <row r="3348" spans="1:11" ht="31.5" x14ac:dyDescent="0.25">
      <c r="A3348" s="30" t="s">
        <v>26045</v>
      </c>
      <c r="B3348" s="31" t="s">
        <v>718</v>
      </c>
      <c r="C3348" s="30" t="s">
        <v>1211</v>
      </c>
      <c r="D3348" s="30"/>
      <c r="E3348" s="30" t="s">
        <v>13738</v>
      </c>
      <c r="F3348" s="30"/>
      <c r="G3348" s="40">
        <v>21.829440000000002</v>
      </c>
      <c r="H3348" s="40">
        <v>82.817740000000001</v>
      </c>
      <c r="I3348" s="33">
        <v>32810000</v>
      </c>
      <c r="J3348" s="30" t="s">
        <v>12755</v>
      </c>
      <c r="K3348" s="30" t="s">
        <v>16</v>
      </c>
    </row>
    <row r="3349" spans="1:11" ht="31.5" x14ac:dyDescent="0.25">
      <c r="A3349" s="30" t="s">
        <v>26045</v>
      </c>
      <c r="B3349" s="31" t="s">
        <v>718</v>
      </c>
      <c r="C3349" s="30" t="s">
        <v>1056</v>
      </c>
      <c r="D3349" s="30"/>
      <c r="E3349" s="30" t="s">
        <v>13739</v>
      </c>
      <c r="F3349" s="30"/>
      <c r="G3349" s="40">
        <v>21.829440000000002</v>
      </c>
      <c r="H3349" s="40">
        <v>82.817740000000001</v>
      </c>
      <c r="I3349" s="33">
        <v>32810000</v>
      </c>
      <c r="J3349" s="30" t="s">
        <v>12755</v>
      </c>
      <c r="K3349" s="30" t="s">
        <v>16</v>
      </c>
    </row>
    <row r="3350" spans="1:11" ht="31.5" x14ac:dyDescent="0.25">
      <c r="A3350" s="30" t="s">
        <v>26045</v>
      </c>
      <c r="B3350" s="31" t="s">
        <v>718</v>
      </c>
      <c r="C3350" s="30" t="s">
        <v>1215</v>
      </c>
      <c r="D3350" s="30" t="s">
        <v>1215</v>
      </c>
      <c r="E3350" s="30" t="s">
        <v>13740</v>
      </c>
      <c r="F3350" s="30"/>
      <c r="G3350" s="40">
        <v>21.871089000000001</v>
      </c>
      <c r="H3350" s="40">
        <v>82.978599000000003</v>
      </c>
      <c r="I3350" s="33">
        <v>32810000</v>
      </c>
      <c r="J3350" s="30" t="s">
        <v>12755</v>
      </c>
      <c r="K3350" s="30" t="s">
        <v>16</v>
      </c>
    </row>
    <row r="3351" spans="1:11" ht="31.5" x14ac:dyDescent="0.25">
      <c r="A3351" s="30" t="s">
        <v>26045</v>
      </c>
      <c r="B3351" s="31" t="s">
        <v>718</v>
      </c>
      <c r="C3351" s="30" t="s">
        <v>1056</v>
      </c>
      <c r="D3351" s="30" t="s">
        <v>13741</v>
      </c>
      <c r="E3351" s="30" t="s">
        <v>13742</v>
      </c>
      <c r="F3351" s="30"/>
      <c r="G3351" s="40">
        <v>21.896329999999999</v>
      </c>
      <c r="H3351" s="40">
        <v>82.922749999999994</v>
      </c>
      <c r="I3351" s="33">
        <v>32810000</v>
      </c>
      <c r="J3351" s="30" t="s">
        <v>12755</v>
      </c>
      <c r="K3351" s="30" t="s">
        <v>16</v>
      </c>
    </row>
    <row r="3352" spans="1:11" ht="31.5" x14ac:dyDescent="0.25">
      <c r="A3352" s="30" t="s">
        <v>26045</v>
      </c>
      <c r="B3352" s="31" t="s">
        <v>718</v>
      </c>
      <c r="C3352" s="30" t="s">
        <v>1060</v>
      </c>
      <c r="D3352" s="30"/>
      <c r="E3352" s="30" t="s">
        <v>13743</v>
      </c>
      <c r="F3352" s="30"/>
      <c r="G3352" s="40">
        <v>21.87039</v>
      </c>
      <c r="H3352" s="40">
        <v>82.454239999999999</v>
      </c>
      <c r="I3352" s="33">
        <v>32810000</v>
      </c>
      <c r="J3352" s="30" t="s">
        <v>12755</v>
      </c>
      <c r="K3352" s="30" t="s">
        <v>16</v>
      </c>
    </row>
    <row r="3353" spans="1:11" ht="31.5" x14ac:dyDescent="0.25">
      <c r="A3353" s="30" t="s">
        <v>26045</v>
      </c>
      <c r="B3353" s="31" t="s">
        <v>718</v>
      </c>
      <c r="C3353" s="30" t="s">
        <v>1335</v>
      </c>
      <c r="D3353" s="30" t="s">
        <v>13744</v>
      </c>
      <c r="E3353" s="30" t="s">
        <v>13745</v>
      </c>
      <c r="F3353" s="30"/>
      <c r="G3353" s="40">
        <v>22.062289</v>
      </c>
      <c r="H3353" s="40">
        <v>82.984819999999999</v>
      </c>
      <c r="I3353" s="33">
        <v>32810000</v>
      </c>
      <c r="J3353" s="30" t="s">
        <v>12755</v>
      </c>
      <c r="K3353" s="30" t="s">
        <v>16</v>
      </c>
    </row>
    <row r="3354" spans="1:11" ht="31.5" x14ac:dyDescent="0.25">
      <c r="A3354" s="30" t="s">
        <v>26045</v>
      </c>
      <c r="B3354" s="31" t="s">
        <v>718</v>
      </c>
      <c r="C3354" s="30"/>
      <c r="D3354" s="30" t="s">
        <v>13746</v>
      </c>
      <c r="E3354" s="30" t="s">
        <v>13747</v>
      </c>
      <c r="F3354" s="30"/>
      <c r="G3354" s="40">
        <v>21.751149999999999</v>
      </c>
      <c r="H3354" s="40">
        <v>82.689319999999995</v>
      </c>
      <c r="I3354" s="33">
        <v>32810000</v>
      </c>
      <c r="J3354" s="30" t="s">
        <v>12755</v>
      </c>
      <c r="K3354" s="30" t="s">
        <v>16</v>
      </c>
    </row>
    <row r="3355" spans="1:11" ht="31.5" x14ac:dyDescent="0.25">
      <c r="A3355" s="30" t="s">
        <v>26045</v>
      </c>
      <c r="B3355" s="31" t="s">
        <v>718</v>
      </c>
      <c r="C3355" s="30" t="s">
        <v>8458</v>
      </c>
      <c r="D3355" s="30" t="s">
        <v>13748</v>
      </c>
      <c r="E3355" s="30" t="s">
        <v>13749</v>
      </c>
      <c r="F3355" s="30"/>
      <c r="G3355" s="40">
        <v>22.012060000000002</v>
      </c>
      <c r="H3355" s="40">
        <v>82.562049999999999</v>
      </c>
      <c r="I3355" s="33">
        <v>32810000</v>
      </c>
      <c r="J3355" s="30" t="s">
        <v>12755</v>
      </c>
      <c r="K3355" s="30" t="s">
        <v>16</v>
      </c>
    </row>
    <row r="3356" spans="1:11" ht="31.5" x14ac:dyDescent="0.25">
      <c r="A3356" s="30" t="s">
        <v>26045</v>
      </c>
      <c r="B3356" s="31" t="s">
        <v>718</v>
      </c>
      <c r="C3356" s="30" t="s">
        <v>13750</v>
      </c>
      <c r="D3356" s="30" t="s">
        <v>13751</v>
      </c>
      <c r="E3356" s="30" t="s">
        <v>13337</v>
      </c>
      <c r="F3356" s="30"/>
      <c r="G3356" s="40">
        <v>21.878543000000001</v>
      </c>
      <c r="H3356" s="40">
        <v>82.98554</v>
      </c>
      <c r="I3356" s="33" t="s">
        <v>12935</v>
      </c>
      <c r="J3356" s="30" t="s">
        <v>12936</v>
      </c>
      <c r="K3356" s="30" t="s">
        <v>16</v>
      </c>
    </row>
    <row r="3357" spans="1:11" ht="31.5" x14ac:dyDescent="0.25">
      <c r="A3357" s="30" t="s">
        <v>26045</v>
      </c>
      <c r="B3357" s="31" t="s">
        <v>718</v>
      </c>
      <c r="C3357" s="30" t="s">
        <v>1287</v>
      </c>
      <c r="D3357" s="30" t="s">
        <v>13752</v>
      </c>
      <c r="E3357" s="30" t="s">
        <v>13753</v>
      </c>
      <c r="F3357" s="30"/>
      <c r="G3357" s="40">
        <v>22.009591</v>
      </c>
      <c r="H3357" s="40">
        <v>82.577591999999996</v>
      </c>
      <c r="I3357" s="33">
        <v>32800000</v>
      </c>
      <c r="J3357" s="30" t="s">
        <v>12752</v>
      </c>
      <c r="K3357" s="30" t="s">
        <v>16</v>
      </c>
    </row>
    <row r="3358" spans="1:11" ht="31.5" x14ac:dyDescent="0.25">
      <c r="A3358" s="30" t="s">
        <v>26045</v>
      </c>
      <c r="B3358" s="31" t="s">
        <v>718</v>
      </c>
      <c r="C3358" s="30" t="s">
        <v>1541</v>
      </c>
      <c r="D3358" s="30" t="s">
        <v>8389</v>
      </c>
      <c r="E3358" s="30" t="s">
        <v>13754</v>
      </c>
      <c r="F3358" s="30"/>
      <c r="G3358" s="40">
        <v>21.779993000000001</v>
      </c>
      <c r="H3358" s="40">
        <v>83.069664000000003</v>
      </c>
      <c r="I3358" s="33">
        <v>32800000</v>
      </c>
      <c r="J3358" s="30" t="s">
        <v>12752</v>
      </c>
      <c r="K3358" s="30" t="s">
        <v>16</v>
      </c>
    </row>
    <row r="3359" spans="1:11" ht="31.5" x14ac:dyDescent="0.25">
      <c r="A3359" s="30" t="s">
        <v>26045</v>
      </c>
      <c r="B3359" s="31" t="s">
        <v>718</v>
      </c>
      <c r="C3359" s="30" t="s">
        <v>8414</v>
      </c>
      <c r="D3359" s="30" t="s">
        <v>8881</v>
      </c>
      <c r="E3359" s="30" t="s">
        <v>788</v>
      </c>
      <c r="F3359" s="30"/>
      <c r="G3359" s="40">
        <v>22.028419</v>
      </c>
      <c r="H3359" s="40">
        <v>82.992692000000005</v>
      </c>
      <c r="I3359" s="33">
        <v>32800000</v>
      </c>
      <c r="J3359" s="30" t="s">
        <v>12752</v>
      </c>
      <c r="K3359" s="30" t="s">
        <v>16</v>
      </c>
    </row>
    <row r="3360" spans="1:11" ht="31.5" x14ac:dyDescent="0.25">
      <c r="A3360" s="30" t="s">
        <v>26045</v>
      </c>
      <c r="B3360" s="31" t="s">
        <v>718</v>
      </c>
      <c r="C3360" s="30" t="s">
        <v>1056</v>
      </c>
      <c r="D3360" s="30" t="s">
        <v>13755</v>
      </c>
      <c r="E3360" s="30" t="s">
        <v>13756</v>
      </c>
      <c r="F3360" s="30"/>
      <c r="G3360" s="40">
        <v>21.971079</v>
      </c>
      <c r="H3360" s="40">
        <v>82.532228000000003</v>
      </c>
      <c r="I3360" s="33">
        <v>32800000</v>
      </c>
      <c r="J3360" s="30" t="s">
        <v>12752</v>
      </c>
      <c r="K3360" s="30" t="s">
        <v>16</v>
      </c>
    </row>
    <row r="3361" spans="1:11" ht="31.5" x14ac:dyDescent="0.25">
      <c r="A3361" s="30" t="s">
        <v>26045</v>
      </c>
      <c r="B3361" s="31" t="s">
        <v>718</v>
      </c>
      <c r="C3361" s="30" t="s">
        <v>1078</v>
      </c>
      <c r="D3361" s="30"/>
      <c r="E3361" s="30" t="s">
        <v>13757</v>
      </c>
      <c r="F3361" s="30"/>
      <c r="G3361" s="40">
        <v>21.829439000000001</v>
      </c>
      <c r="H3361" s="40">
        <v>82.817740999999998</v>
      </c>
      <c r="I3361" s="33">
        <v>32810000</v>
      </c>
      <c r="J3361" s="30" t="s">
        <v>12755</v>
      </c>
      <c r="K3361" s="30" t="s">
        <v>16</v>
      </c>
    </row>
    <row r="3362" spans="1:11" ht="31.5" x14ac:dyDescent="0.25">
      <c r="A3362" s="30" t="s">
        <v>26045</v>
      </c>
      <c r="B3362" s="31" t="s">
        <v>718</v>
      </c>
      <c r="C3362" s="30" t="s">
        <v>1056</v>
      </c>
      <c r="D3362" s="30"/>
      <c r="E3362" s="30" t="s">
        <v>13758</v>
      </c>
      <c r="F3362" s="30"/>
      <c r="G3362" s="40">
        <v>21.829440000000002</v>
      </c>
      <c r="H3362" s="40">
        <v>82.817740000000001</v>
      </c>
      <c r="I3362" s="33">
        <v>32810000</v>
      </c>
      <c r="J3362" s="30" t="s">
        <v>12755</v>
      </c>
      <c r="K3362" s="30" t="s">
        <v>16</v>
      </c>
    </row>
    <row r="3363" spans="1:11" ht="31.5" x14ac:dyDescent="0.25">
      <c r="A3363" s="30" t="s">
        <v>26045</v>
      </c>
      <c r="B3363" s="31" t="s">
        <v>718</v>
      </c>
      <c r="C3363" s="30" t="s">
        <v>1078</v>
      </c>
      <c r="D3363" s="30" t="s">
        <v>13759</v>
      </c>
      <c r="E3363" s="30" t="s">
        <v>13760</v>
      </c>
      <c r="F3363" s="30"/>
      <c r="G3363" s="40">
        <v>21.846399999999999</v>
      </c>
      <c r="H3363" s="40">
        <v>82.659490000000005</v>
      </c>
      <c r="I3363" s="33">
        <v>32810000</v>
      </c>
      <c r="J3363" s="30" t="s">
        <v>12755</v>
      </c>
      <c r="K3363" s="30" t="s">
        <v>16</v>
      </c>
    </row>
    <row r="3364" spans="1:11" ht="31.5" x14ac:dyDescent="0.25">
      <c r="A3364" s="30" t="s">
        <v>26045</v>
      </c>
      <c r="B3364" s="31" t="s">
        <v>718</v>
      </c>
      <c r="C3364" s="30" t="s">
        <v>1215</v>
      </c>
      <c r="D3364" s="30"/>
      <c r="E3364" s="30" t="s">
        <v>13761</v>
      </c>
      <c r="F3364" s="30"/>
      <c r="G3364" s="40">
        <v>21.763200000000001</v>
      </c>
      <c r="H3364" s="40">
        <v>83.031909999999996</v>
      </c>
      <c r="I3364" s="33">
        <v>32810000</v>
      </c>
      <c r="J3364" s="30" t="s">
        <v>12755</v>
      </c>
      <c r="K3364" s="30" t="s">
        <v>16</v>
      </c>
    </row>
    <row r="3365" spans="1:11" ht="31.5" x14ac:dyDescent="0.25">
      <c r="A3365" s="30" t="s">
        <v>26045</v>
      </c>
      <c r="B3365" s="31" t="s">
        <v>718</v>
      </c>
      <c r="C3365" s="30" t="s">
        <v>1541</v>
      </c>
      <c r="D3365" s="30"/>
      <c r="E3365" s="30" t="s">
        <v>13762</v>
      </c>
      <c r="F3365" s="30"/>
      <c r="G3365" s="40">
        <v>21.907879999999999</v>
      </c>
      <c r="H3365" s="40">
        <v>82.523870000000002</v>
      </c>
      <c r="I3365" s="33">
        <v>32810000</v>
      </c>
      <c r="J3365" s="30" t="s">
        <v>12755</v>
      </c>
      <c r="K3365" s="30" t="s">
        <v>16</v>
      </c>
    </row>
    <row r="3366" spans="1:11" ht="31.5" x14ac:dyDescent="0.25">
      <c r="A3366" s="30" t="s">
        <v>26045</v>
      </c>
      <c r="B3366" s="31" t="s">
        <v>718</v>
      </c>
      <c r="C3366" s="30"/>
      <c r="D3366" s="30"/>
      <c r="E3366" s="30" t="s">
        <v>13763</v>
      </c>
      <c r="F3366" s="30"/>
      <c r="G3366" s="40">
        <v>21.821950000000001</v>
      </c>
      <c r="H3366" s="40">
        <v>83.197730000000007</v>
      </c>
      <c r="I3366" s="33">
        <v>32810000</v>
      </c>
      <c r="J3366" s="30" t="s">
        <v>12755</v>
      </c>
      <c r="K3366" s="30" t="s">
        <v>16</v>
      </c>
    </row>
    <row r="3367" spans="1:11" ht="31.5" x14ac:dyDescent="0.25">
      <c r="A3367" s="30" t="s">
        <v>26045</v>
      </c>
      <c r="B3367" s="31" t="s">
        <v>718</v>
      </c>
      <c r="C3367" s="30"/>
      <c r="D3367" s="30" t="s">
        <v>13764</v>
      </c>
      <c r="E3367" s="30" t="s">
        <v>13765</v>
      </c>
      <c r="F3367" s="30"/>
      <c r="G3367" s="40">
        <v>22.045210000000001</v>
      </c>
      <c r="H3367" s="40">
        <v>82.537989999999994</v>
      </c>
      <c r="I3367" s="33">
        <v>32810000</v>
      </c>
      <c r="J3367" s="30" t="s">
        <v>12755</v>
      </c>
      <c r="K3367" s="30" t="s">
        <v>16</v>
      </c>
    </row>
    <row r="3368" spans="1:11" ht="31.5" x14ac:dyDescent="0.25">
      <c r="A3368" s="30" t="s">
        <v>26045</v>
      </c>
      <c r="B3368" s="31" t="s">
        <v>718</v>
      </c>
      <c r="C3368" s="30" t="s">
        <v>8431</v>
      </c>
      <c r="D3368" s="30" t="s">
        <v>13766</v>
      </c>
      <c r="E3368" s="30" t="s">
        <v>13767</v>
      </c>
      <c r="F3368" s="30"/>
      <c r="G3368" s="40">
        <v>22.026140000000002</v>
      </c>
      <c r="H3368" s="40">
        <v>82.359009999999998</v>
      </c>
      <c r="I3368" s="33">
        <v>32810000</v>
      </c>
      <c r="J3368" s="30" t="s">
        <v>12755</v>
      </c>
      <c r="K3368" s="30" t="s">
        <v>16</v>
      </c>
    </row>
    <row r="3369" spans="1:11" ht="31.5" x14ac:dyDescent="0.25">
      <c r="A3369" s="30" t="s">
        <v>15135</v>
      </c>
      <c r="B3369" s="31" t="s">
        <v>718</v>
      </c>
      <c r="C3369" s="30" t="s">
        <v>1541</v>
      </c>
      <c r="D3369" s="30" t="s">
        <v>15571</v>
      </c>
      <c r="E3369" s="30" t="s">
        <v>15572</v>
      </c>
      <c r="F3369" s="30">
        <v>7354775540</v>
      </c>
      <c r="G3369" s="30" t="s">
        <v>15573</v>
      </c>
      <c r="H3369" s="30" t="s">
        <v>15574</v>
      </c>
      <c r="I3369" s="33" t="s">
        <v>15575</v>
      </c>
      <c r="J3369" s="30" t="s">
        <v>15401</v>
      </c>
      <c r="K3369" s="30" t="s">
        <v>16</v>
      </c>
    </row>
    <row r="3370" spans="1:11" ht="31.5" x14ac:dyDescent="0.25">
      <c r="A3370" s="30" t="s">
        <v>15135</v>
      </c>
      <c r="B3370" s="31" t="s">
        <v>718</v>
      </c>
      <c r="C3370" s="30" t="s">
        <v>1541</v>
      </c>
      <c r="D3370" s="30" t="s">
        <v>15576</v>
      </c>
      <c r="E3370" s="30" t="s">
        <v>15577</v>
      </c>
      <c r="F3370" s="30">
        <v>8349234270</v>
      </c>
      <c r="G3370" s="30">
        <v>21.946733999999999</v>
      </c>
      <c r="H3370" s="30">
        <v>83.099011000000004</v>
      </c>
      <c r="I3370" s="33" t="s">
        <v>15578</v>
      </c>
      <c r="J3370" s="30" t="s">
        <v>15401</v>
      </c>
      <c r="K3370" s="30" t="s">
        <v>16</v>
      </c>
    </row>
    <row r="3371" spans="1:11" ht="31.5" x14ac:dyDescent="0.25">
      <c r="A3371" s="30" t="s">
        <v>15135</v>
      </c>
      <c r="B3371" s="31" t="s">
        <v>718</v>
      </c>
      <c r="C3371" s="30" t="s">
        <v>1541</v>
      </c>
      <c r="D3371" s="30" t="s">
        <v>15579</v>
      </c>
      <c r="E3371" s="30" t="s">
        <v>15580</v>
      </c>
      <c r="F3371" s="30">
        <v>9827987928</v>
      </c>
      <c r="G3371" s="30" t="s">
        <v>15581</v>
      </c>
      <c r="H3371" s="30" t="s">
        <v>15582</v>
      </c>
      <c r="I3371" s="33" t="s">
        <v>15583</v>
      </c>
      <c r="J3371" s="30" t="s">
        <v>15401</v>
      </c>
      <c r="K3371" s="30" t="s">
        <v>16</v>
      </c>
    </row>
    <row r="3372" spans="1:11" ht="31.5" x14ac:dyDescent="0.25">
      <c r="A3372" s="30" t="s">
        <v>15135</v>
      </c>
      <c r="B3372" s="31" t="s">
        <v>718</v>
      </c>
      <c r="C3372" s="30" t="s">
        <v>1541</v>
      </c>
      <c r="D3372" s="30" t="s">
        <v>15584</v>
      </c>
      <c r="E3372" s="30" t="s">
        <v>15585</v>
      </c>
      <c r="F3372" s="30">
        <v>9174388505</v>
      </c>
      <c r="G3372" s="30" t="s">
        <v>15586</v>
      </c>
      <c r="H3372" s="30" t="s">
        <v>15587</v>
      </c>
      <c r="I3372" s="33" t="s">
        <v>15588</v>
      </c>
      <c r="J3372" s="30" t="s">
        <v>15401</v>
      </c>
      <c r="K3372" s="30" t="s">
        <v>16</v>
      </c>
    </row>
    <row r="3373" spans="1:11" ht="31.5" x14ac:dyDescent="0.25">
      <c r="A3373" s="30" t="s">
        <v>15135</v>
      </c>
      <c r="B3373" s="31" t="s">
        <v>718</v>
      </c>
      <c r="C3373" s="30" t="s">
        <v>1541</v>
      </c>
      <c r="D3373" s="30" t="s">
        <v>8390</v>
      </c>
      <c r="E3373" s="30" t="s">
        <v>15589</v>
      </c>
      <c r="F3373" s="30">
        <v>8878066394</v>
      </c>
      <c r="G3373" s="30" t="s">
        <v>15590</v>
      </c>
      <c r="H3373" s="30" t="s">
        <v>15591</v>
      </c>
      <c r="I3373" s="33" t="s">
        <v>15592</v>
      </c>
      <c r="J3373" s="30" t="s">
        <v>15401</v>
      </c>
      <c r="K3373" s="30" t="s">
        <v>16</v>
      </c>
    </row>
    <row r="3374" spans="1:11" ht="31.5" x14ac:dyDescent="0.25">
      <c r="A3374" s="30" t="s">
        <v>15135</v>
      </c>
      <c r="B3374" s="31" t="s">
        <v>718</v>
      </c>
      <c r="C3374" s="30" t="s">
        <v>1541</v>
      </c>
      <c r="D3374" s="30" t="s">
        <v>15593</v>
      </c>
      <c r="E3374" s="30" t="s">
        <v>151</v>
      </c>
      <c r="F3374" s="30">
        <v>8959480789</v>
      </c>
      <c r="G3374" s="30" t="s">
        <v>15594</v>
      </c>
      <c r="H3374" s="30" t="s">
        <v>15595</v>
      </c>
      <c r="I3374" s="33" t="s">
        <v>15596</v>
      </c>
      <c r="J3374" s="30" t="s">
        <v>15401</v>
      </c>
      <c r="K3374" s="30" t="s">
        <v>16</v>
      </c>
    </row>
    <row r="3375" spans="1:11" ht="31.5" x14ac:dyDescent="0.25">
      <c r="A3375" s="30" t="s">
        <v>15135</v>
      </c>
      <c r="B3375" s="31" t="s">
        <v>718</v>
      </c>
      <c r="C3375" s="30" t="s">
        <v>15597</v>
      </c>
      <c r="D3375" s="30" t="s">
        <v>15598</v>
      </c>
      <c r="E3375" s="30" t="s">
        <v>2293</v>
      </c>
      <c r="F3375" s="30">
        <v>8959603702</v>
      </c>
      <c r="G3375" s="30" t="s">
        <v>15599</v>
      </c>
      <c r="H3375" s="30" t="s">
        <v>15600</v>
      </c>
      <c r="I3375" s="33" t="s">
        <v>15601</v>
      </c>
      <c r="J3375" s="30" t="s">
        <v>15401</v>
      </c>
      <c r="K3375" s="30" t="s">
        <v>16</v>
      </c>
    </row>
    <row r="3376" spans="1:11" ht="31.5" x14ac:dyDescent="0.25">
      <c r="A3376" s="30" t="s">
        <v>15135</v>
      </c>
      <c r="B3376" s="31" t="s">
        <v>718</v>
      </c>
      <c r="C3376" s="30" t="s">
        <v>15597</v>
      </c>
      <c r="D3376" s="30" t="s">
        <v>15602</v>
      </c>
      <c r="E3376" s="30" t="s">
        <v>15603</v>
      </c>
      <c r="F3376" s="30">
        <v>7869838460</v>
      </c>
      <c r="G3376" s="30" t="s">
        <v>15604</v>
      </c>
      <c r="H3376" s="30" t="s">
        <v>15605</v>
      </c>
      <c r="I3376" s="33" t="s">
        <v>15606</v>
      </c>
      <c r="J3376" s="30" t="s">
        <v>15401</v>
      </c>
      <c r="K3376" s="30" t="s">
        <v>16</v>
      </c>
    </row>
    <row r="3377" spans="1:11" ht="31.5" x14ac:dyDescent="0.25">
      <c r="A3377" s="30" t="s">
        <v>15135</v>
      </c>
      <c r="B3377" s="31" t="s">
        <v>718</v>
      </c>
      <c r="C3377" s="30" t="s">
        <v>1540</v>
      </c>
      <c r="D3377" s="30" t="s">
        <v>15607</v>
      </c>
      <c r="E3377" s="30" t="s">
        <v>4965</v>
      </c>
      <c r="F3377" s="30">
        <v>8305709411</v>
      </c>
      <c r="G3377" s="30" t="s">
        <v>15608</v>
      </c>
      <c r="H3377" s="30" t="s">
        <v>15609</v>
      </c>
      <c r="I3377" s="33" t="s">
        <v>15610</v>
      </c>
      <c r="J3377" s="30" t="s">
        <v>15401</v>
      </c>
      <c r="K3377" s="30" t="s">
        <v>16</v>
      </c>
    </row>
    <row r="3378" spans="1:11" ht="31.5" x14ac:dyDescent="0.25">
      <c r="A3378" s="30" t="s">
        <v>15135</v>
      </c>
      <c r="B3378" s="31" t="s">
        <v>718</v>
      </c>
      <c r="C3378" s="30" t="s">
        <v>1540</v>
      </c>
      <c r="D3378" s="30" t="s">
        <v>15611</v>
      </c>
      <c r="E3378" s="30" t="s">
        <v>15612</v>
      </c>
      <c r="F3378" s="30">
        <v>7470637060</v>
      </c>
      <c r="G3378" s="30">
        <v>22.0261</v>
      </c>
      <c r="H3378" s="30">
        <v>82.362799999999993</v>
      </c>
      <c r="I3378" s="33" t="s">
        <v>15613</v>
      </c>
      <c r="J3378" s="30" t="s">
        <v>15401</v>
      </c>
      <c r="K3378" s="30" t="s">
        <v>16</v>
      </c>
    </row>
    <row r="3379" spans="1:11" ht="31.5" x14ac:dyDescent="0.25">
      <c r="A3379" s="30" t="s">
        <v>15135</v>
      </c>
      <c r="B3379" s="31" t="s">
        <v>718</v>
      </c>
      <c r="C3379" s="30" t="s">
        <v>1078</v>
      </c>
      <c r="D3379" s="30" t="s">
        <v>15614</v>
      </c>
      <c r="E3379" s="30" t="s">
        <v>15615</v>
      </c>
      <c r="F3379" s="30">
        <v>8959196059</v>
      </c>
      <c r="G3379" s="30">
        <v>21.892223999999999</v>
      </c>
      <c r="H3379" s="30">
        <v>83.11533</v>
      </c>
      <c r="I3379" s="33" t="s">
        <v>15616</v>
      </c>
      <c r="J3379" s="30" t="s">
        <v>15401</v>
      </c>
      <c r="K3379" s="30" t="s">
        <v>16</v>
      </c>
    </row>
    <row r="3380" spans="1:11" ht="31.5" x14ac:dyDescent="0.25">
      <c r="A3380" s="30" t="s">
        <v>15135</v>
      </c>
      <c r="B3380" s="31" t="s">
        <v>718</v>
      </c>
      <c r="C3380" s="30" t="s">
        <v>1541</v>
      </c>
      <c r="D3380" s="30" t="s">
        <v>15617</v>
      </c>
      <c r="E3380" s="30" t="s">
        <v>15618</v>
      </c>
      <c r="F3380" s="30">
        <v>9630280952</v>
      </c>
      <c r="G3380" s="30" t="s">
        <v>15619</v>
      </c>
      <c r="H3380" s="30" t="s">
        <v>15620</v>
      </c>
      <c r="I3380" s="33" t="s">
        <v>15621</v>
      </c>
      <c r="J3380" s="30" t="s">
        <v>15401</v>
      </c>
      <c r="K3380" s="30" t="s">
        <v>16</v>
      </c>
    </row>
    <row r="3381" spans="1:11" ht="31.5" x14ac:dyDescent="0.25">
      <c r="A3381" s="30" t="s">
        <v>15135</v>
      </c>
      <c r="B3381" s="31" t="s">
        <v>718</v>
      </c>
      <c r="C3381" s="30" t="s">
        <v>1541</v>
      </c>
      <c r="D3381" s="30" t="s">
        <v>15622</v>
      </c>
      <c r="E3381" s="30" t="s">
        <v>15623</v>
      </c>
      <c r="F3381" s="30">
        <v>9981630412</v>
      </c>
      <c r="G3381" s="30" t="s">
        <v>15624</v>
      </c>
      <c r="H3381" s="30" t="s">
        <v>15625</v>
      </c>
      <c r="I3381" s="33" t="s">
        <v>15626</v>
      </c>
      <c r="J3381" s="30" t="s">
        <v>15401</v>
      </c>
      <c r="K3381" s="30" t="s">
        <v>16</v>
      </c>
    </row>
    <row r="3382" spans="1:11" ht="31.5" x14ac:dyDescent="0.25">
      <c r="A3382" s="30" t="s">
        <v>15135</v>
      </c>
      <c r="B3382" s="31" t="s">
        <v>718</v>
      </c>
      <c r="C3382" s="30" t="s">
        <v>1541</v>
      </c>
      <c r="D3382" s="30" t="s">
        <v>8958</v>
      </c>
      <c r="E3382" s="30" t="s">
        <v>15627</v>
      </c>
      <c r="F3382" s="30">
        <v>9993883941</v>
      </c>
      <c r="G3382" s="30" t="s">
        <v>15628</v>
      </c>
      <c r="H3382" s="30" t="s">
        <v>15629</v>
      </c>
      <c r="I3382" s="33" t="s">
        <v>15630</v>
      </c>
      <c r="J3382" s="30" t="s">
        <v>15401</v>
      </c>
      <c r="K3382" s="30" t="s">
        <v>16</v>
      </c>
    </row>
    <row r="3383" spans="1:11" ht="31.5" x14ac:dyDescent="0.25">
      <c r="A3383" s="30" t="s">
        <v>15135</v>
      </c>
      <c r="B3383" s="31" t="s">
        <v>718</v>
      </c>
      <c r="C3383" s="30" t="s">
        <v>1540</v>
      </c>
      <c r="D3383" s="30" t="s">
        <v>15631</v>
      </c>
      <c r="E3383" s="30" t="s">
        <v>15632</v>
      </c>
      <c r="F3383" s="30">
        <v>7580804455</v>
      </c>
      <c r="G3383" s="30">
        <v>82.357439999999997</v>
      </c>
      <c r="H3383" s="30">
        <v>82.357439999999997</v>
      </c>
      <c r="I3383" s="33" t="s">
        <v>15633</v>
      </c>
      <c r="J3383" s="30" t="s">
        <v>15401</v>
      </c>
      <c r="K3383" s="30" t="s">
        <v>16</v>
      </c>
    </row>
    <row r="3384" spans="1:11" ht="31.5" x14ac:dyDescent="0.25">
      <c r="A3384" s="30" t="s">
        <v>15135</v>
      </c>
      <c r="B3384" s="31" t="s">
        <v>718</v>
      </c>
      <c r="C3384" s="30" t="s">
        <v>1540</v>
      </c>
      <c r="D3384" s="30" t="s">
        <v>15634</v>
      </c>
      <c r="E3384" s="30" t="s">
        <v>15635</v>
      </c>
      <c r="F3384" s="30">
        <v>7000900633</v>
      </c>
      <c r="G3384" s="30">
        <v>22.021930000000001</v>
      </c>
      <c r="H3384" s="30">
        <v>82.389269999999996</v>
      </c>
      <c r="I3384" s="33" t="s">
        <v>15636</v>
      </c>
      <c r="J3384" s="30" t="s">
        <v>15401</v>
      </c>
      <c r="K3384" s="30" t="s">
        <v>16</v>
      </c>
    </row>
    <row r="3385" spans="1:11" ht="31.5" x14ac:dyDescent="0.25">
      <c r="A3385" s="30" t="s">
        <v>15135</v>
      </c>
      <c r="B3385" s="31" t="s">
        <v>718</v>
      </c>
      <c r="C3385" s="30" t="s">
        <v>1215</v>
      </c>
      <c r="D3385" s="30" t="s">
        <v>15637</v>
      </c>
      <c r="E3385" s="30" t="s">
        <v>15638</v>
      </c>
      <c r="F3385" s="30">
        <v>9575212971</v>
      </c>
      <c r="G3385" s="30">
        <v>21.780771000000001</v>
      </c>
      <c r="H3385" s="30">
        <v>83.081770000000006</v>
      </c>
      <c r="I3385" s="33" t="s">
        <v>15639</v>
      </c>
      <c r="J3385" s="30" t="s">
        <v>15401</v>
      </c>
      <c r="K3385" s="30" t="s">
        <v>16</v>
      </c>
    </row>
    <row r="3386" spans="1:11" ht="31.5" x14ac:dyDescent="0.25">
      <c r="A3386" s="30" t="s">
        <v>15135</v>
      </c>
      <c r="B3386" s="31" t="s">
        <v>718</v>
      </c>
      <c r="C3386" s="30" t="s">
        <v>1541</v>
      </c>
      <c r="D3386" s="30" t="s">
        <v>8509</v>
      </c>
      <c r="E3386" s="30" t="s">
        <v>15640</v>
      </c>
      <c r="F3386" s="30">
        <v>7898874625</v>
      </c>
      <c r="G3386" s="30">
        <v>21.93017</v>
      </c>
      <c r="H3386" s="30">
        <v>82.814890000000005</v>
      </c>
      <c r="I3386" s="33" t="s">
        <v>15641</v>
      </c>
      <c r="J3386" s="30" t="s">
        <v>15401</v>
      </c>
      <c r="K3386" s="30" t="s">
        <v>16</v>
      </c>
    </row>
    <row r="3387" spans="1:11" ht="31.5" x14ac:dyDescent="0.25">
      <c r="A3387" s="30" t="s">
        <v>15135</v>
      </c>
      <c r="B3387" s="31" t="s">
        <v>718</v>
      </c>
      <c r="C3387" s="30" t="s">
        <v>1056</v>
      </c>
      <c r="D3387" s="30" t="s">
        <v>8477</v>
      </c>
      <c r="E3387" s="30" t="s">
        <v>15642</v>
      </c>
      <c r="F3387" s="30">
        <v>8770618373</v>
      </c>
      <c r="G3387" s="30">
        <v>21.93017</v>
      </c>
      <c r="H3387" s="30">
        <v>82.814887999999996</v>
      </c>
      <c r="I3387" s="33" t="s">
        <v>15643</v>
      </c>
      <c r="J3387" s="30" t="s">
        <v>15401</v>
      </c>
      <c r="K3387" s="30" t="s">
        <v>16</v>
      </c>
    </row>
    <row r="3388" spans="1:11" ht="31.5" x14ac:dyDescent="0.25">
      <c r="A3388" s="30" t="s">
        <v>15135</v>
      </c>
      <c r="B3388" s="31" t="s">
        <v>718</v>
      </c>
      <c r="C3388" s="30" t="s">
        <v>1541</v>
      </c>
      <c r="D3388" s="30" t="s">
        <v>15644</v>
      </c>
      <c r="E3388" s="30" t="s">
        <v>7703</v>
      </c>
      <c r="F3388" s="30">
        <v>7869331806</v>
      </c>
      <c r="G3388" s="30">
        <v>82.357439999999997</v>
      </c>
      <c r="H3388" s="30">
        <v>82.357439999999997</v>
      </c>
      <c r="I3388" s="33" t="s">
        <v>15645</v>
      </c>
      <c r="J3388" s="30" t="s">
        <v>15401</v>
      </c>
      <c r="K3388" s="30" t="s">
        <v>16</v>
      </c>
    </row>
    <row r="3389" spans="1:11" ht="31.5" x14ac:dyDescent="0.25">
      <c r="A3389" s="30" t="s">
        <v>15135</v>
      </c>
      <c r="B3389" s="31" t="s">
        <v>718</v>
      </c>
      <c r="C3389" s="30" t="s">
        <v>1540</v>
      </c>
      <c r="D3389" s="30" t="s">
        <v>15646</v>
      </c>
      <c r="E3389" s="30" t="s">
        <v>15647</v>
      </c>
      <c r="F3389" s="30">
        <v>7772941559</v>
      </c>
      <c r="G3389" s="30">
        <v>22.0261</v>
      </c>
      <c r="H3389" s="30">
        <v>82.362799999999993</v>
      </c>
      <c r="I3389" s="33" t="s">
        <v>15648</v>
      </c>
      <c r="J3389" s="30" t="s">
        <v>15401</v>
      </c>
      <c r="K3389" s="30" t="s">
        <v>16</v>
      </c>
    </row>
    <row r="3390" spans="1:11" ht="31.5" x14ac:dyDescent="0.25">
      <c r="A3390" s="30" t="s">
        <v>15135</v>
      </c>
      <c r="B3390" s="31" t="s">
        <v>718</v>
      </c>
      <c r="C3390" s="30" t="s">
        <v>1541</v>
      </c>
      <c r="D3390" s="30" t="s">
        <v>15649</v>
      </c>
      <c r="E3390" s="30" t="s">
        <v>15650</v>
      </c>
      <c r="F3390" s="30">
        <v>8109782097</v>
      </c>
      <c r="G3390" s="30">
        <v>21.935199999999998</v>
      </c>
      <c r="H3390" s="30">
        <v>82.610500000000002</v>
      </c>
      <c r="I3390" s="33" t="s">
        <v>15651</v>
      </c>
      <c r="J3390" s="30" t="s">
        <v>15401</v>
      </c>
      <c r="K3390" s="30" t="s">
        <v>16</v>
      </c>
    </row>
    <row r="3391" spans="1:11" ht="31.5" x14ac:dyDescent="0.25">
      <c r="A3391" s="30" t="s">
        <v>15839</v>
      </c>
      <c r="B3391" s="31" t="s">
        <v>718</v>
      </c>
      <c r="C3391" s="30" t="s">
        <v>13750</v>
      </c>
      <c r="D3391" s="30" t="s">
        <v>15881</v>
      </c>
      <c r="E3391" s="30" t="s">
        <v>15882</v>
      </c>
      <c r="F3391" s="30">
        <v>9425542706</v>
      </c>
      <c r="G3391" s="30">
        <v>21.962</v>
      </c>
      <c r="H3391" s="30">
        <v>82.779200000000003</v>
      </c>
      <c r="I3391" s="33" t="s">
        <v>15883</v>
      </c>
      <c r="J3391" s="30" t="s">
        <v>15844</v>
      </c>
      <c r="K3391" s="30" t="s">
        <v>16</v>
      </c>
    </row>
    <row r="3392" spans="1:11" ht="31.5" x14ac:dyDescent="0.25">
      <c r="A3392" s="30" t="s">
        <v>15839</v>
      </c>
      <c r="B3392" s="31" t="s">
        <v>718</v>
      </c>
      <c r="C3392" s="30" t="s">
        <v>8431</v>
      </c>
      <c r="D3392" s="30" t="s">
        <v>15884</v>
      </c>
      <c r="E3392" s="30" t="s">
        <v>15885</v>
      </c>
      <c r="F3392" s="30">
        <v>9575264866</v>
      </c>
      <c r="G3392" s="30">
        <v>22.100073999999999</v>
      </c>
      <c r="H3392" s="30">
        <v>82.478307099999995</v>
      </c>
      <c r="I3392" s="33" t="s">
        <v>15886</v>
      </c>
      <c r="J3392" s="30" t="s">
        <v>15844</v>
      </c>
      <c r="K3392" s="30" t="s">
        <v>16</v>
      </c>
    </row>
    <row r="3393" spans="1:11" ht="31.5" x14ac:dyDescent="0.25">
      <c r="A3393" s="30" t="s">
        <v>16261</v>
      </c>
      <c r="B3393" s="31" t="s">
        <v>718</v>
      </c>
      <c r="C3393" s="30" t="s">
        <v>13653</v>
      </c>
      <c r="D3393" s="31" t="s">
        <v>16932</v>
      </c>
      <c r="E3393" s="30" t="s">
        <v>16933</v>
      </c>
      <c r="F3393" s="31" t="s">
        <v>16934</v>
      </c>
      <c r="G3393" s="30" t="s">
        <v>16935</v>
      </c>
      <c r="H3393" s="30" t="s">
        <v>16936</v>
      </c>
      <c r="I3393" s="32" t="s">
        <v>16937</v>
      </c>
      <c r="J3393" s="31" t="s">
        <v>16275</v>
      </c>
      <c r="K3393" s="30" t="s">
        <v>16</v>
      </c>
    </row>
    <row r="3394" spans="1:11" ht="31.5" x14ac:dyDescent="0.25">
      <c r="A3394" s="30" t="s">
        <v>16261</v>
      </c>
      <c r="B3394" s="31" t="s">
        <v>718</v>
      </c>
      <c r="C3394" s="30" t="s">
        <v>13653</v>
      </c>
      <c r="D3394" s="31" t="s">
        <v>16960</v>
      </c>
      <c r="E3394" s="30" t="s">
        <v>16961</v>
      </c>
      <c r="F3394" s="31" t="s">
        <v>16962</v>
      </c>
      <c r="G3394" s="30" t="s">
        <v>16963</v>
      </c>
      <c r="H3394" s="30" t="s">
        <v>16964</v>
      </c>
      <c r="I3394" s="32" t="s">
        <v>16965</v>
      </c>
      <c r="J3394" s="31" t="s">
        <v>16275</v>
      </c>
      <c r="K3394" s="30" t="s">
        <v>16</v>
      </c>
    </row>
    <row r="3395" spans="1:11" ht="31.5" x14ac:dyDescent="0.25">
      <c r="A3395" s="30" t="s">
        <v>16261</v>
      </c>
      <c r="B3395" s="31" t="s">
        <v>718</v>
      </c>
      <c r="C3395" s="30" t="s">
        <v>13653</v>
      </c>
      <c r="D3395" s="31" t="s">
        <v>16977</v>
      </c>
      <c r="E3395" s="30" t="s">
        <v>16978</v>
      </c>
      <c r="F3395" s="31" t="s">
        <v>16979</v>
      </c>
      <c r="G3395" s="30" t="s">
        <v>16980</v>
      </c>
      <c r="H3395" s="30" t="s">
        <v>16981</v>
      </c>
      <c r="I3395" s="32" t="s">
        <v>16982</v>
      </c>
      <c r="J3395" s="31" t="s">
        <v>16275</v>
      </c>
      <c r="K3395" s="30" t="s">
        <v>16</v>
      </c>
    </row>
    <row r="3396" spans="1:11" ht="31.5" x14ac:dyDescent="0.25">
      <c r="A3396" s="30" t="s">
        <v>16261</v>
      </c>
      <c r="B3396" s="31" t="s">
        <v>718</v>
      </c>
      <c r="C3396" s="30" t="s">
        <v>13653</v>
      </c>
      <c r="D3396" s="31" t="s">
        <v>17013</v>
      </c>
      <c r="E3396" s="30" t="s">
        <v>17014</v>
      </c>
      <c r="F3396" s="31" t="s">
        <v>17015</v>
      </c>
      <c r="G3396" s="30" t="s">
        <v>17016</v>
      </c>
      <c r="H3396" s="30" t="s">
        <v>17017</v>
      </c>
      <c r="I3396" s="32" t="s">
        <v>17018</v>
      </c>
      <c r="J3396" s="31" t="s">
        <v>16275</v>
      </c>
      <c r="K3396" s="30" t="s">
        <v>16</v>
      </c>
    </row>
    <row r="3397" spans="1:11" ht="31.5" x14ac:dyDescent="0.25">
      <c r="A3397" s="30" t="s">
        <v>16261</v>
      </c>
      <c r="B3397" s="31" t="s">
        <v>718</v>
      </c>
      <c r="C3397" s="30" t="s">
        <v>13653</v>
      </c>
      <c r="D3397" s="31" t="s">
        <v>17052</v>
      </c>
      <c r="E3397" s="30" t="s">
        <v>17053</v>
      </c>
      <c r="F3397" s="31" t="s">
        <v>17054</v>
      </c>
      <c r="G3397" s="30" t="s">
        <v>17055</v>
      </c>
      <c r="H3397" s="30" t="s">
        <v>17056</v>
      </c>
      <c r="I3397" s="32" t="s">
        <v>17057</v>
      </c>
      <c r="J3397" s="31" t="s">
        <v>16275</v>
      </c>
      <c r="K3397" s="30" t="s">
        <v>16</v>
      </c>
    </row>
    <row r="3398" spans="1:11" ht="31.5" x14ac:dyDescent="0.25">
      <c r="A3398" s="30" t="s">
        <v>16261</v>
      </c>
      <c r="B3398" s="31" t="s">
        <v>718</v>
      </c>
      <c r="C3398" s="30" t="s">
        <v>13653</v>
      </c>
      <c r="D3398" s="31" t="s">
        <v>17074</v>
      </c>
      <c r="E3398" s="30" t="s">
        <v>17075</v>
      </c>
      <c r="F3398" s="31" t="s">
        <v>17076</v>
      </c>
      <c r="G3398" s="30" t="s">
        <v>17077</v>
      </c>
      <c r="H3398" s="30" t="s">
        <v>17078</v>
      </c>
      <c r="I3398" s="32" t="s">
        <v>17079</v>
      </c>
      <c r="J3398" s="31" t="s">
        <v>16275</v>
      </c>
      <c r="K3398" s="30" t="s">
        <v>16</v>
      </c>
    </row>
    <row r="3399" spans="1:11" ht="31.5" x14ac:dyDescent="0.25">
      <c r="A3399" s="30" t="s">
        <v>16261</v>
      </c>
      <c r="B3399" s="31" t="s">
        <v>718</v>
      </c>
      <c r="C3399" s="30" t="s">
        <v>13653</v>
      </c>
      <c r="D3399" s="31" t="s">
        <v>17147</v>
      </c>
      <c r="E3399" s="30" t="s">
        <v>17148</v>
      </c>
      <c r="F3399" s="31" t="s">
        <v>17149</v>
      </c>
      <c r="G3399" s="30" t="s">
        <v>17077</v>
      </c>
      <c r="H3399" s="30" t="s">
        <v>17078</v>
      </c>
      <c r="I3399" s="32" t="s">
        <v>17150</v>
      </c>
      <c r="J3399" s="31" t="s">
        <v>16275</v>
      </c>
      <c r="K3399" s="30" t="s">
        <v>16</v>
      </c>
    </row>
    <row r="3400" spans="1:11" ht="31.5" x14ac:dyDescent="0.25">
      <c r="A3400" s="30" t="s">
        <v>16261</v>
      </c>
      <c r="B3400" s="31" t="s">
        <v>718</v>
      </c>
      <c r="C3400" s="30" t="s">
        <v>13653</v>
      </c>
      <c r="D3400" s="31" t="s">
        <v>17151</v>
      </c>
      <c r="E3400" s="30" t="s">
        <v>16988</v>
      </c>
      <c r="F3400" s="31" t="s">
        <v>17152</v>
      </c>
      <c r="G3400" s="30" t="s">
        <v>17153</v>
      </c>
      <c r="H3400" s="30" t="s">
        <v>17154</v>
      </c>
      <c r="I3400" s="32" t="s">
        <v>17155</v>
      </c>
      <c r="J3400" s="31" t="s">
        <v>16268</v>
      </c>
      <c r="K3400" s="30" t="s">
        <v>16</v>
      </c>
    </row>
    <row r="3401" spans="1:11" ht="31.5" x14ac:dyDescent="0.25">
      <c r="A3401" s="30" t="s">
        <v>16261</v>
      </c>
      <c r="B3401" s="31" t="s">
        <v>718</v>
      </c>
      <c r="C3401" s="30" t="s">
        <v>8488</v>
      </c>
      <c r="D3401" s="31" t="s">
        <v>9029</v>
      </c>
      <c r="E3401" s="30" t="s">
        <v>17185</v>
      </c>
      <c r="F3401" s="31" t="s">
        <v>17186</v>
      </c>
      <c r="G3401" s="30" t="s">
        <v>16980</v>
      </c>
      <c r="H3401" s="30" t="s">
        <v>16981</v>
      </c>
      <c r="I3401" s="32" t="s">
        <v>17187</v>
      </c>
      <c r="J3401" s="31" t="s">
        <v>16922</v>
      </c>
      <c r="K3401" s="30" t="s">
        <v>16</v>
      </c>
    </row>
    <row r="3402" spans="1:11" ht="31.5" x14ac:dyDescent="0.25">
      <c r="A3402" s="30" t="s">
        <v>16261</v>
      </c>
      <c r="B3402" s="31" t="s">
        <v>718</v>
      </c>
      <c r="C3402" s="30" t="s">
        <v>13653</v>
      </c>
      <c r="D3402" s="31" t="s">
        <v>10178</v>
      </c>
      <c r="E3402" s="30" t="s">
        <v>17188</v>
      </c>
      <c r="F3402" s="31" t="s">
        <v>17189</v>
      </c>
      <c r="G3402" s="30" t="s">
        <v>17190</v>
      </c>
      <c r="H3402" s="30" t="s">
        <v>17191</v>
      </c>
      <c r="I3402" s="32" t="s">
        <v>17192</v>
      </c>
      <c r="J3402" s="31" t="s">
        <v>16275</v>
      </c>
      <c r="K3402" s="30" t="s">
        <v>16</v>
      </c>
    </row>
    <row r="3403" spans="1:11" ht="31.5" x14ac:dyDescent="0.25">
      <c r="A3403" s="30" t="s">
        <v>16261</v>
      </c>
      <c r="B3403" s="31" t="s">
        <v>718</v>
      </c>
      <c r="C3403" s="30" t="s">
        <v>13653</v>
      </c>
      <c r="D3403" s="31" t="s">
        <v>17229</v>
      </c>
      <c r="E3403" s="30" t="s">
        <v>17230</v>
      </c>
      <c r="F3403" s="31" t="s">
        <v>17231</v>
      </c>
      <c r="G3403" s="30" t="s">
        <v>16963</v>
      </c>
      <c r="H3403" s="30" t="s">
        <v>16964</v>
      </c>
      <c r="I3403" s="32" t="s">
        <v>17232</v>
      </c>
      <c r="J3403" s="31" t="s">
        <v>16275</v>
      </c>
      <c r="K3403" s="30" t="s">
        <v>16</v>
      </c>
    </row>
    <row r="3404" spans="1:11" ht="31.5" x14ac:dyDescent="0.25">
      <c r="A3404" s="30" t="s">
        <v>16261</v>
      </c>
      <c r="B3404" s="31" t="s">
        <v>718</v>
      </c>
      <c r="C3404" s="30" t="s">
        <v>13653</v>
      </c>
      <c r="D3404" s="31" t="s">
        <v>17251</v>
      </c>
      <c r="E3404" s="30" t="s">
        <v>17252</v>
      </c>
      <c r="F3404" s="31" t="s">
        <v>17253</v>
      </c>
      <c r="G3404" s="30" t="s">
        <v>16963</v>
      </c>
      <c r="H3404" s="30" t="s">
        <v>16964</v>
      </c>
      <c r="I3404" s="32" t="s">
        <v>17254</v>
      </c>
      <c r="J3404" s="31" t="s">
        <v>16275</v>
      </c>
      <c r="K3404" s="30" t="s">
        <v>16</v>
      </c>
    </row>
    <row r="3405" spans="1:11" ht="31.5" x14ac:dyDescent="0.25">
      <c r="A3405" s="30" t="s">
        <v>16261</v>
      </c>
      <c r="B3405" s="31" t="s">
        <v>718</v>
      </c>
      <c r="C3405" s="30" t="s">
        <v>13653</v>
      </c>
      <c r="D3405" s="31" t="s">
        <v>17291</v>
      </c>
      <c r="E3405" s="30" t="s">
        <v>17292</v>
      </c>
      <c r="F3405" s="31" t="s">
        <v>17293</v>
      </c>
      <c r="G3405" s="30" t="s">
        <v>17016</v>
      </c>
      <c r="H3405" s="30" t="s">
        <v>17017</v>
      </c>
      <c r="I3405" s="32" t="s">
        <v>17294</v>
      </c>
      <c r="J3405" s="31" t="s">
        <v>16268</v>
      </c>
      <c r="K3405" s="30" t="s">
        <v>16</v>
      </c>
    </row>
    <row r="3406" spans="1:11" ht="31.5" x14ac:dyDescent="0.25">
      <c r="A3406" s="30" t="s">
        <v>16261</v>
      </c>
      <c r="B3406" s="31" t="s">
        <v>718</v>
      </c>
      <c r="C3406" s="30" t="s">
        <v>8488</v>
      </c>
      <c r="D3406" s="31" t="s">
        <v>17380</v>
      </c>
      <c r="E3406" s="30" t="s">
        <v>17381</v>
      </c>
      <c r="F3406" s="31" t="s">
        <v>17382</v>
      </c>
      <c r="G3406" s="30" t="s">
        <v>16980</v>
      </c>
      <c r="H3406" s="30" t="s">
        <v>16981</v>
      </c>
      <c r="I3406" s="32" t="s">
        <v>17383</v>
      </c>
      <c r="J3406" s="31" t="s">
        <v>16922</v>
      </c>
      <c r="K3406" s="30" t="s">
        <v>16</v>
      </c>
    </row>
    <row r="3407" spans="1:11" ht="31.5" x14ac:dyDescent="0.25">
      <c r="A3407" s="30" t="s">
        <v>16261</v>
      </c>
      <c r="B3407" s="31" t="s">
        <v>718</v>
      </c>
      <c r="C3407" s="30" t="s">
        <v>13750</v>
      </c>
      <c r="D3407" s="31" t="s">
        <v>8502</v>
      </c>
      <c r="E3407" s="30" t="s">
        <v>17277</v>
      </c>
      <c r="F3407" s="31" t="s">
        <v>17412</v>
      </c>
      <c r="G3407" s="30" t="s">
        <v>16935</v>
      </c>
      <c r="H3407" s="30" t="s">
        <v>16936</v>
      </c>
      <c r="I3407" s="32" t="s">
        <v>17413</v>
      </c>
      <c r="J3407" s="31" t="s">
        <v>16275</v>
      </c>
      <c r="K3407" s="30" t="s">
        <v>16</v>
      </c>
    </row>
    <row r="3408" spans="1:11" ht="31.5" x14ac:dyDescent="0.25">
      <c r="A3408" s="30" t="s">
        <v>16261</v>
      </c>
      <c r="B3408" s="31" t="s">
        <v>718</v>
      </c>
      <c r="C3408" s="30" t="s">
        <v>8488</v>
      </c>
      <c r="D3408" s="31" t="s">
        <v>17417</v>
      </c>
      <c r="E3408" s="30" t="s">
        <v>17418</v>
      </c>
      <c r="F3408" s="31" t="s">
        <v>17419</v>
      </c>
      <c r="G3408" s="30" t="s">
        <v>16980</v>
      </c>
      <c r="H3408" s="30" t="s">
        <v>16981</v>
      </c>
      <c r="I3408" s="32" t="s">
        <v>17420</v>
      </c>
      <c r="J3408" s="31" t="s">
        <v>16275</v>
      </c>
      <c r="K3408" s="30" t="s">
        <v>16</v>
      </c>
    </row>
    <row r="3409" spans="1:11" ht="31.5" x14ac:dyDescent="0.25">
      <c r="A3409" s="30" t="s">
        <v>16261</v>
      </c>
      <c r="B3409" s="31" t="s">
        <v>718</v>
      </c>
      <c r="C3409" s="30" t="s">
        <v>8431</v>
      </c>
      <c r="D3409" s="31" t="s">
        <v>17421</v>
      </c>
      <c r="E3409" s="30" t="s">
        <v>17422</v>
      </c>
      <c r="F3409" s="31" t="s">
        <v>17423</v>
      </c>
      <c r="G3409" s="30" t="s">
        <v>17055</v>
      </c>
      <c r="H3409" s="30" t="s">
        <v>17056</v>
      </c>
      <c r="I3409" s="32" t="s">
        <v>17424</v>
      </c>
      <c r="J3409" s="31" t="s">
        <v>16922</v>
      </c>
      <c r="K3409" s="30" t="s">
        <v>16</v>
      </c>
    </row>
    <row r="3410" spans="1:11" ht="31.5" x14ac:dyDescent="0.25">
      <c r="A3410" s="30" t="s">
        <v>16261</v>
      </c>
      <c r="B3410" s="31" t="s">
        <v>718</v>
      </c>
      <c r="C3410" s="30" t="s">
        <v>8424</v>
      </c>
      <c r="D3410" s="31" t="s">
        <v>17425</v>
      </c>
      <c r="E3410" s="30" t="s">
        <v>17426</v>
      </c>
      <c r="F3410" s="31" t="s">
        <v>17427</v>
      </c>
      <c r="G3410" s="30" t="s">
        <v>16963</v>
      </c>
      <c r="H3410" s="30" t="s">
        <v>16964</v>
      </c>
      <c r="I3410" s="32" t="s">
        <v>17428</v>
      </c>
      <c r="J3410" s="31" t="s">
        <v>16275</v>
      </c>
      <c r="K3410" s="30" t="s">
        <v>16</v>
      </c>
    </row>
    <row r="3411" spans="1:11" ht="31.5" x14ac:dyDescent="0.25">
      <c r="A3411" s="30" t="s">
        <v>16261</v>
      </c>
      <c r="B3411" s="31" t="s">
        <v>718</v>
      </c>
      <c r="C3411" s="30" t="s">
        <v>13653</v>
      </c>
      <c r="D3411" s="31" t="s">
        <v>17429</v>
      </c>
      <c r="E3411" s="30" t="s">
        <v>17430</v>
      </c>
      <c r="F3411" s="31" t="s">
        <v>17431</v>
      </c>
      <c r="G3411" s="30" t="s">
        <v>17190</v>
      </c>
      <c r="H3411" s="30" t="s">
        <v>17191</v>
      </c>
      <c r="I3411" s="32" t="s">
        <v>17432</v>
      </c>
      <c r="J3411" s="31" t="s">
        <v>16922</v>
      </c>
      <c r="K3411" s="30" t="s">
        <v>16</v>
      </c>
    </row>
    <row r="3412" spans="1:11" ht="31.5" x14ac:dyDescent="0.25">
      <c r="A3412" s="30" t="s">
        <v>17496</v>
      </c>
      <c r="B3412" s="31" t="s">
        <v>718</v>
      </c>
      <c r="C3412" s="30" t="s">
        <v>13653</v>
      </c>
      <c r="D3412" s="30" t="s">
        <v>17499</v>
      </c>
      <c r="E3412" s="30" t="s">
        <v>17543</v>
      </c>
      <c r="F3412" s="30">
        <v>9770420638</v>
      </c>
      <c r="G3412" s="30">
        <v>21.7316039</v>
      </c>
      <c r="H3412" s="30">
        <v>82.911985200000004</v>
      </c>
      <c r="I3412" s="33" t="s">
        <v>17544</v>
      </c>
      <c r="J3412" s="30" t="s">
        <v>17497</v>
      </c>
      <c r="K3412" s="30" t="s">
        <v>16</v>
      </c>
    </row>
    <row r="3413" spans="1:11" ht="31.5" x14ac:dyDescent="0.25">
      <c r="A3413" s="30" t="s">
        <v>17496</v>
      </c>
      <c r="B3413" s="31" t="s">
        <v>718</v>
      </c>
      <c r="C3413" s="30" t="s">
        <v>13653</v>
      </c>
      <c r="D3413" s="30" t="s">
        <v>17499</v>
      </c>
      <c r="E3413" s="30" t="s">
        <v>17545</v>
      </c>
      <c r="F3413" s="30">
        <v>8770648692</v>
      </c>
      <c r="G3413" s="30">
        <v>21.817759200000001</v>
      </c>
      <c r="H3413" s="30">
        <v>82.847900300000006</v>
      </c>
      <c r="I3413" s="33" t="s">
        <v>17546</v>
      </c>
      <c r="J3413" s="30" t="s">
        <v>17497</v>
      </c>
      <c r="K3413" s="30" t="s">
        <v>16</v>
      </c>
    </row>
    <row r="3414" spans="1:11" ht="31.5" x14ac:dyDescent="0.25">
      <c r="A3414" s="30" t="s">
        <v>17496</v>
      </c>
      <c r="B3414" s="31" t="s">
        <v>718</v>
      </c>
      <c r="C3414" s="30" t="s">
        <v>17499</v>
      </c>
      <c r="D3414" s="30" t="s">
        <v>17499</v>
      </c>
      <c r="E3414" s="30" t="s">
        <v>17547</v>
      </c>
      <c r="F3414" s="30">
        <v>9630894709</v>
      </c>
      <c r="G3414" s="30">
        <v>21.780394999999999</v>
      </c>
      <c r="H3414" s="30">
        <v>82.949838</v>
      </c>
      <c r="I3414" s="33" t="s">
        <v>17548</v>
      </c>
      <c r="J3414" s="30" t="s">
        <v>17497</v>
      </c>
      <c r="K3414" s="30" t="s">
        <v>16</v>
      </c>
    </row>
    <row r="3415" spans="1:11" ht="31.5" x14ac:dyDescent="0.25">
      <c r="A3415" s="30" t="s">
        <v>17496</v>
      </c>
      <c r="B3415" s="31" t="s">
        <v>718</v>
      </c>
      <c r="C3415" s="30" t="s">
        <v>13653</v>
      </c>
      <c r="D3415" s="30" t="s">
        <v>17499</v>
      </c>
      <c r="E3415" s="30" t="s">
        <v>15494</v>
      </c>
      <c r="F3415" s="30">
        <v>9893708764</v>
      </c>
      <c r="G3415" s="30">
        <v>21.726230000000001</v>
      </c>
      <c r="H3415" s="30">
        <v>82.912040000000005</v>
      </c>
      <c r="I3415" s="33" t="s">
        <v>17549</v>
      </c>
      <c r="J3415" s="30" t="s">
        <v>17497</v>
      </c>
      <c r="K3415" s="30" t="s">
        <v>16</v>
      </c>
    </row>
    <row r="3416" spans="1:11" ht="31.5" x14ac:dyDescent="0.25">
      <c r="A3416" s="30" t="s">
        <v>17496</v>
      </c>
      <c r="B3416" s="31" t="s">
        <v>718</v>
      </c>
      <c r="C3416" s="30" t="s">
        <v>13653</v>
      </c>
      <c r="D3416" s="30" t="s">
        <v>17499</v>
      </c>
      <c r="E3416" s="30" t="s">
        <v>17550</v>
      </c>
      <c r="F3416" s="30">
        <v>9617307980</v>
      </c>
      <c r="G3416" s="30">
        <v>21.724029999999999</v>
      </c>
      <c r="H3416" s="30">
        <v>82.912430000000001</v>
      </c>
      <c r="I3416" s="33" t="s">
        <v>17551</v>
      </c>
      <c r="J3416" s="30" t="s">
        <v>17497</v>
      </c>
      <c r="K3416" s="30" t="s">
        <v>16</v>
      </c>
    </row>
    <row r="3417" spans="1:11" ht="31.5" x14ac:dyDescent="0.25">
      <c r="A3417" s="30" t="s">
        <v>17496</v>
      </c>
      <c r="B3417" s="31" t="s">
        <v>718</v>
      </c>
      <c r="C3417" s="30" t="s">
        <v>17499</v>
      </c>
      <c r="D3417" s="30" t="s">
        <v>17499</v>
      </c>
      <c r="E3417" s="30" t="s">
        <v>17558</v>
      </c>
      <c r="F3417" s="30">
        <v>9669340890</v>
      </c>
      <c r="G3417" s="30" t="s">
        <v>17559</v>
      </c>
      <c r="H3417" s="30">
        <v>82.635355099999998</v>
      </c>
      <c r="I3417" s="33" t="s">
        <v>17560</v>
      </c>
      <c r="J3417" s="30" t="s">
        <v>17497</v>
      </c>
      <c r="K3417" s="30" t="s">
        <v>16</v>
      </c>
    </row>
    <row r="3418" spans="1:11" ht="31.5" x14ac:dyDescent="0.25">
      <c r="A3418" s="30" t="s">
        <v>17496</v>
      </c>
      <c r="B3418" s="31" t="s">
        <v>718</v>
      </c>
      <c r="C3418" s="30" t="s">
        <v>17499</v>
      </c>
      <c r="D3418" s="30" t="s">
        <v>17499</v>
      </c>
      <c r="E3418" s="30" t="s">
        <v>17582</v>
      </c>
      <c r="F3418" s="30">
        <v>6267876308</v>
      </c>
      <c r="G3418" s="30">
        <v>21.888544700000001</v>
      </c>
      <c r="H3418" s="30">
        <v>83.014305199999995</v>
      </c>
      <c r="I3418" s="33" t="s">
        <v>17583</v>
      </c>
      <c r="J3418" s="30" t="s">
        <v>17497</v>
      </c>
      <c r="K3418" s="30" t="s">
        <v>16</v>
      </c>
    </row>
    <row r="3419" spans="1:11" ht="31.5" x14ac:dyDescent="0.25">
      <c r="A3419" s="30" t="s">
        <v>17496</v>
      </c>
      <c r="B3419" s="31" t="s">
        <v>718</v>
      </c>
      <c r="C3419" s="30" t="s">
        <v>17499</v>
      </c>
      <c r="D3419" s="30" t="s">
        <v>17499</v>
      </c>
      <c r="E3419" s="30" t="s">
        <v>17584</v>
      </c>
      <c r="F3419" s="30">
        <v>8770618373</v>
      </c>
      <c r="G3419" s="30">
        <v>22.0572847</v>
      </c>
      <c r="H3419" s="30">
        <v>82.880022499999995</v>
      </c>
      <c r="I3419" s="33" t="s">
        <v>17585</v>
      </c>
      <c r="J3419" s="30" t="s">
        <v>17497</v>
      </c>
      <c r="K3419" s="30" t="s">
        <v>16</v>
      </c>
    </row>
    <row r="3420" spans="1:11" ht="31.5" x14ac:dyDescent="0.25">
      <c r="A3420" s="30" t="s">
        <v>17496</v>
      </c>
      <c r="B3420" s="31" t="s">
        <v>718</v>
      </c>
      <c r="C3420" s="30" t="s">
        <v>17499</v>
      </c>
      <c r="D3420" s="30" t="s">
        <v>17499</v>
      </c>
      <c r="E3420" s="30" t="s">
        <v>17592</v>
      </c>
      <c r="F3420" s="30">
        <v>7898727861</v>
      </c>
      <c r="G3420" s="30">
        <v>21.780394999999999</v>
      </c>
      <c r="H3420" s="30">
        <v>82.949838</v>
      </c>
      <c r="I3420" s="33" t="s">
        <v>17593</v>
      </c>
      <c r="J3420" s="30" t="s">
        <v>17497</v>
      </c>
      <c r="K3420" s="30" t="s">
        <v>16</v>
      </c>
    </row>
    <row r="3421" spans="1:11" ht="31.5" x14ac:dyDescent="0.25">
      <c r="A3421" s="30" t="s">
        <v>17496</v>
      </c>
      <c r="B3421" s="31" t="s">
        <v>718</v>
      </c>
      <c r="C3421" s="30" t="s">
        <v>13653</v>
      </c>
      <c r="D3421" s="30" t="s">
        <v>17499</v>
      </c>
      <c r="E3421" s="30" t="s">
        <v>17604</v>
      </c>
      <c r="F3421" s="30">
        <v>9907674902</v>
      </c>
      <c r="G3421" s="30">
        <v>22.030446000000001</v>
      </c>
      <c r="H3421" s="30">
        <v>82.517454999999998</v>
      </c>
      <c r="I3421" s="33" t="s">
        <v>17605</v>
      </c>
      <c r="J3421" s="30" t="s">
        <v>17497</v>
      </c>
      <c r="K3421" s="30" t="s">
        <v>16</v>
      </c>
    </row>
    <row r="3422" spans="1:11" ht="31.5" x14ac:dyDescent="0.25">
      <c r="A3422" s="30" t="s">
        <v>17496</v>
      </c>
      <c r="B3422" s="31" t="s">
        <v>718</v>
      </c>
      <c r="C3422" s="30" t="s">
        <v>13653</v>
      </c>
      <c r="D3422" s="30" t="s">
        <v>13653</v>
      </c>
      <c r="E3422" s="30" t="s">
        <v>17616</v>
      </c>
      <c r="F3422" s="30">
        <v>9617605530</v>
      </c>
      <c r="G3422" s="30">
        <v>20.9666642</v>
      </c>
      <c r="H3422" s="30">
        <v>81.977305299999998</v>
      </c>
      <c r="I3422" s="33" t="s">
        <v>17617</v>
      </c>
      <c r="J3422" s="30" t="s">
        <v>17497</v>
      </c>
      <c r="K3422" s="30" t="s">
        <v>16</v>
      </c>
    </row>
    <row r="3423" spans="1:11" ht="31.5" x14ac:dyDescent="0.25">
      <c r="A3423" s="30" t="s">
        <v>17496</v>
      </c>
      <c r="B3423" s="31" t="s">
        <v>718</v>
      </c>
      <c r="C3423" s="30" t="s">
        <v>13653</v>
      </c>
      <c r="D3423" s="30" t="s">
        <v>17499</v>
      </c>
      <c r="E3423" s="30" t="s">
        <v>17775</v>
      </c>
      <c r="F3423" s="30">
        <v>7987942458</v>
      </c>
      <c r="G3423" s="30">
        <v>22.042947999999999</v>
      </c>
      <c r="H3423" s="30">
        <v>82.654953000000006</v>
      </c>
      <c r="I3423" s="33" t="s">
        <v>17776</v>
      </c>
      <c r="J3423" s="30" t="s">
        <v>17623</v>
      </c>
      <c r="K3423" s="30" t="s">
        <v>16</v>
      </c>
    </row>
    <row r="3424" spans="1:11" ht="31.5" x14ac:dyDescent="0.25">
      <c r="A3424" s="30" t="s">
        <v>17496</v>
      </c>
      <c r="B3424" s="31" t="s">
        <v>718</v>
      </c>
      <c r="C3424" s="30" t="s">
        <v>1318</v>
      </c>
      <c r="D3424" s="30" t="s">
        <v>18057</v>
      </c>
      <c r="E3424" s="30" t="s">
        <v>18058</v>
      </c>
      <c r="F3424" s="30">
        <v>98269289</v>
      </c>
      <c r="G3424" s="30">
        <v>21.955107000000002</v>
      </c>
      <c r="H3424" s="30">
        <v>82.605001999999999</v>
      </c>
      <c r="I3424" s="33" t="s">
        <v>18059</v>
      </c>
      <c r="J3424" s="30" t="s">
        <v>17623</v>
      </c>
      <c r="K3424" s="30" t="s">
        <v>16</v>
      </c>
    </row>
    <row r="3425" spans="1:11" ht="31.5" x14ac:dyDescent="0.25">
      <c r="A3425" s="30" t="s">
        <v>17496</v>
      </c>
      <c r="B3425" s="31" t="s">
        <v>718</v>
      </c>
      <c r="C3425" s="30" t="s">
        <v>18165</v>
      </c>
      <c r="D3425" s="30" t="s">
        <v>17499</v>
      </c>
      <c r="E3425" s="30" t="s">
        <v>18166</v>
      </c>
      <c r="F3425" s="30"/>
      <c r="G3425" s="30">
        <v>22.012497</v>
      </c>
      <c r="H3425" s="30">
        <v>82.816633999999993</v>
      </c>
      <c r="I3425" s="33" t="s">
        <v>18167</v>
      </c>
      <c r="J3425" s="30" t="s">
        <v>17623</v>
      </c>
      <c r="K3425" s="30" t="s">
        <v>16</v>
      </c>
    </row>
    <row r="3426" spans="1:11" ht="31.5" x14ac:dyDescent="0.25">
      <c r="A3426" s="30" t="s">
        <v>17496</v>
      </c>
      <c r="B3426" s="31" t="s">
        <v>718</v>
      </c>
      <c r="C3426" s="30" t="s">
        <v>13653</v>
      </c>
      <c r="D3426" s="30" t="s">
        <v>17499</v>
      </c>
      <c r="E3426" s="30" t="s">
        <v>18257</v>
      </c>
      <c r="F3426" s="30">
        <v>9685724342</v>
      </c>
      <c r="G3426" s="30">
        <v>22.087012000000001</v>
      </c>
      <c r="H3426" s="30">
        <v>82.828486999999996</v>
      </c>
      <c r="I3426" s="33" t="s">
        <v>18258</v>
      </c>
      <c r="J3426" s="30" t="s">
        <v>17623</v>
      </c>
      <c r="K3426" s="30" t="s">
        <v>16</v>
      </c>
    </row>
    <row r="3427" spans="1:11" ht="31.5" x14ac:dyDescent="0.25">
      <c r="A3427" s="30" t="s">
        <v>17496</v>
      </c>
      <c r="B3427" s="31" t="s">
        <v>718</v>
      </c>
      <c r="C3427" s="30" t="s">
        <v>17499</v>
      </c>
      <c r="D3427" s="30" t="s">
        <v>17499</v>
      </c>
      <c r="E3427" s="30" t="s">
        <v>18328</v>
      </c>
      <c r="F3427" s="30">
        <v>7999283845</v>
      </c>
      <c r="G3427" s="30">
        <v>22.168469000000002</v>
      </c>
      <c r="H3427" s="30">
        <v>82.445136000000005</v>
      </c>
      <c r="I3427" s="33" t="s">
        <v>18329</v>
      </c>
      <c r="J3427" s="30" t="s">
        <v>17623</v>
      </c>
      <c r="K3427" s="30" t="s">
        <v>16</v>
      </c>
    </row>
    <row r="3428" spans="1:11" ht="31.5" x14ac:dyDescent="0.25">
      <c r="A3428" s="30" t="s">
        <v>17496</v>
      </c>
      <c r="B3428" s="31" t="s">
        <v>718</v>
      </c>
      <c r="C3428" s="30" t="s">
        <v>13653</v>
      </c>
      <c r="D3428" s="30" t="s">
        <v>17499</v>
      </c>
      <c r="E3428" s="30" t="s">
        <v>18330</v>
      </c>
      <c r="F3428" s="30">
        <v>9993951317</v>
      </c>
      <c r="G3428" s="30">
        <v>22.098936999999999</v>
      </c>
      <c r="H3428" s="30">
        <v>82.819141000000002</v>
      </c>
      <c r="I3428" s="33" t="s">
        <v>18331</v>
      </c>
      <c r="J3428" s="30" t="s">
        <v>17623</v>
      </c>
      <c r="K3428" s="30" t="s">
        <v>16</v>
      </c>
    </row>
    <row r="3429" spans="1:11" ht="31.5" x14ac:dyDescent="0.25">
      <c r="A3429" s="30" t="s">
        <v>17496</v>
      </c>
      <c r="B3429" s="31" t="s">
        <v>718</v>
      </c>
      <c r="C3429" s="30" t="s">
        <v>17499</v>
      </c>
      <c r="D3429" s="30" t="s">
        <v>17499</v>
      </c>
      <c r="E3429" s="30" t="s">
        <v>18302</v>
      </c>
      <c r="F3429" s="30">
        <v>93852555</v>
      </c>
      <c r="G3429" s="30">
        <v>22.012419999999999</v>
      </c>
      <c r="H3429" s="30">
        <v>82.959407999999996</v>
      </c>
      <c r="I3429" s="33" t="s">
        <v>18332</v>
      </c>
      <c r="J3429" s="30" t="s">
        <v>17623</v>
      </c>
      <c r="K3429" s="30" t="s">
        <v>16</v>
      </c>
    </row>
    <row r="3430" spans="1:11" ht="31.5" x14ac:dyDescent="0.25">
      <c r="A3430" s="30" t="s">
        <v>17496</v>
      </c>
      <c r="B3430" s="31" t="s">
        <v>718</v>
      </c>
      <c r="C3430" s="30" t="s">
        <v>17501</v>
      </c>
      <c r="D3430" s="30" t="s">
        <v>17499</v>
      </c>
      <c r="E3430" s="30" t="s">
        <v>18352</v>
      </c>
      <c r="F3430" s="30">
        <v>7898218844</v>
      </c>
      <c r="G3430" s="30">
        <v>22.162310000000002</v>
      </c>
      <c r="H3430" s="30">
        <v>82.549375999999995</v>
      </c>
      <c r="I3430" s="33" t="s">
        <v>18353</v>
      </c>
      <c r="J3430" s="30" t="s">
        <v>17623</v>
      </c>
      <c r="K3430" s="30" t="s">
        <v>16</v>
      </c>
    </row>
    <row r="3431" spans="1:11" ht="31.5" x14ac:dyDescent="0.25">
      <c r="A3431" s="30" t="s">
        <v>17496</v>
      </c>
      <c r="B3431" s="31" t="s">
        <v>718</v>
      </c>
      <c r="C3431" s="30" t="s">
        <v>17499</v>
      </c>
      <c r="D3431" s="30" t="s">
        <v>17499</v>
      </c>
      <c r="E3431" s="30" t="s">
        <v>18341</v>
      </c>
      <c r="F3431" s="30">
        <v>7697671965</v>
      </c>
      <c r="G3431" s="30">
        <v>21.753571000000001</v>
      </c>
      <c r="H3431" s="30">
        <v>83.169123999999996</v>
      </c>
      <c r="I3431" s="33" t="s">
        <v>18366</v>
      </c>
      <c r="J3431" s="30" t="s">
        <v>17623</v>
      </c>
      <c r="K3431" s="30" t="s">
        <v>16</v>
      </c>
    </row>
    <row r="3432" spans="1:11" ht="31.5" x14ac:dyDescent="0.25">
      <c r="A3432" s="30" t="s">
        <v>17496</v>
      </c>
      <c r="B3432" s="31" t="s">
        <v>718</v>
      </c>
      <c r="C3432" s="30" t="s">
        <v>17499</v>
      </c>
      <c r="D3432" s="30" t="s">
        <v>17499</v>
      </c>
      <c r="E3432" s="30" t="s">
        <v>18493</v>
      </c>
      <c r="F3432" s="30">
        <v>747724735</v>
      </c>
      <c r="G3432" s="30"/>
      <c r="H3432" s="30"/>
      <c r="I3432" s="33" t="s">
        <v>18494</v>
      </c>
      <c r="J3432" s="30" t="s">
        <v>17623</v>
      </c>
      <c r="K3432" s="30" t="s">
        <v>16</v>
      </c>
    </row>
    <row r="3433" spans="1:11" ht="31.5" x14ac:dyDescent="0.25">
      <c r="A3433" s="30" t="s">
        <v>17496</v>
      </c>
      <c r="B3433" s="31" t="s">
        <v>718</v>
      </c>
      <c r="C3433" s="30" t="e">
        <v>#N/A</v>
      </c>
      <c r="D3433" s="30" t="e">
        <v>#N/A</v>
      </c>
      <c r="E3433" s="30" t="s">
        <v>18497</v>
      </c>
      <c r="F3433" s="30">
        <v>7389675791</v>
      </c>
      <c r="G3433" s="30">
        <v>21.991405</v>
      </c>
      <c r="H3433" s="30">
        <v>82.885407000000001</v>
      </c>
      <c r="I3433" s="33" t="s">
        <v>18498</v>
      </c>
      <c r="J3433" s="30" t="s">
        <v>17623</v>
      </c>
      <c r="K3433" s="30" t="s">
        <v>16</v>
      </c>
    </row>
    <row r="3434" spans="1:11" ht="31.5" x14ac:dyDescent="0.25">
      <c r="A3434" s="30" t="s">
        <v>17496</v>
      </c>
      <c r="B3434" s="31" t="s">
        <v>718</v>
      </c>
      <c r="C3434" s="30" t="s">
        <v>17499</v>
      </c>
      <c r="D3434" s="30" t="s">
        <v>17499</v>
      </c>
      <c r="E3434" s="30" t="s">
        <v>18499</v>
      </c>
      <c r="F3434" s="30">
        <v>843524686</v>
      </c>
      <c r="G3434" s="30">
        <v>21.785594</v>
      </c>
      <c r="H3434" s="30">
        <v>83.008182000000005</v>
      </c>
      <c r="I3434" s="33" t="s">
        <v>18500</v>
      </c>
      <c r="J3434" s="30" t="s">
        <v>17623</v>
      </c>
      <c r="K3434" s="30" t="s">
        <v>16</v>
      </c>
    </row>
    <row r="3435" spans="1:11" ht="31.5" x14ac:dyDescent="0.25">
      <c r="A3435" s="30" t="s">
        <v>17496</v>
      </c>
      <c r="B3435" s="31" t="s">
        <v>718</v>
      </c>
      <c r="C3435" s="30" t="s">
        <v>13653</v>
      </c>
      <c r="D3435" s="30" t="s">
        <v>17499</v>
      </c>
      <c r="E3435" s="30" t="s">
        <v>18576</v>
      </c>
      <c r="F3435" s="30">
        <v>7697745749</v>
      </c>
      <c r="G3435" s="30"/>
      <c r="H3435" s="30"/>
      <c r="I3435" s="33" t="s">
        <v>18577</v>
      </c>
      <c r="J3435" s="30" t="s">
        <v>17623</v>
      </c>
      <c r="K3435" s="30" t="s">
        <v>16</v>
      </c>
    </row>
    <row r="3436" spans="1:11" ht="31.5" x14ac:dyDescent="0.25">
      <c r="A3436" s="30" t="s">
        <v>17496</v>
      </c>
      <c r="B3436" s="31" t="s">
        <v>718</v>
      </c>
      <c r="C3436" s="30" t="s">
        <v>13653</v>
      </c>
      <c r="D3436" s="30" t="s">
        <v>17499</v>
      </c>
      <c r="E3436" s="30" t="s">
        <v>18578</v>
      </c>
      <c r="F3436" s="30">
        <v>98261872</v>
      </c>
      <c r="G3436" s="30">
        <v>21.941548000000001</v>
      </c>
      <c r="H3436" s="30">
        <v>83.078193999999996</v>
      </c>
      <c r="I3436" s="33" t="s">
        <v>18579</v>
      </c>
      <c r="J3436" s="30" t="s">
        <v>17623</v>
      </c>
      <c r="K3436" s="30" t="s">
        <v>16</v>
      </c>
    </row>
    <row r="3437" spans="1:11" ht="31.5" x14ac:dyDescent="0.25">
      <c r="A3437" s="30" t="s">
        <v>17496</v>
      </c>
      <c r="B3437" s="31" t="s">
        <v>718</v>
      </c>
      <c r="C3437" s="30" t="s">
        <v>13653</v>
      </c>
      <c r="D3437" s="30" t="s">
        <v>17499</v>
      </c>
      <c r="E3437" s="30" t="s">
        <v>18580</v>
      </c>
      <c r="F3437" s="30">
        <v>9575722884</v>
      </c>
      <c r="G3437" s="30">
        <v>21.927219000000001</v>
      </c>
      <c r="H3437" s="30">
        <v>83.094030000000004</v>
      </c>
      <c r="I3437" s="33" t="s">
        <v>18581</v>
      </c>
      <c r="J3437" s="30" t="s">
        <v>17623</v>
      </c>
      <c r="K3437" s="30" t="s">
        <v>16</v>
      </c>
    </row>
    <row r="3438" spans="1:11" ht="31.5" x14ac:dyDescent="0.25">
      <c r="A3438" s="30" t="s">
        <v>17496</v>
      </c>
      <c r="B3438" s="31" t="s">
        <v>718</v>
      </c>
      <c r="C3438" s="30" t="s">
        <v>15649</v>
      </c>
      <c r="D3438" s="30" t="s">
        <v>17499</v>
      </c>
      <c r="E3438" s="30" t="s">
        <v>18582</v>
      </c>
      <c r="F3438" s="30">
        <v>9754722887</v>
      </c>
      <c r="G3438" s="30"/>
      <c r="H3438" s="30"/>
      <c r="I3438" s="33" t="s">
        <v>18583</v>
      </c>
      <c r="J3438" s="30" t="s">
        <v>17623</v>
      </c>
      <c r="K3438" s="30" t="s">
        <v>16</v>
      </c>
    </row>
    <row r="3439" spans="1:11" ht="31.5" x14ac:dyDescent="0.25">
      <c r="A3439" s="30" t="s">
        <v>17496</v>
      </c>
      <c r="B3439" s="31" t="s">
        <v>718</v>
      </c>
      <c r="C3439" s="30" t="s">
        <v>13653</v>
      </c>
      <c r="D3439" s="30" t="s">
        <v>17499</v>
      </c>
      <c r="E3439" s="30" t="s">
        <v>18584</v>
      </c>
      <c r="F3439" s="30">
        <v>6266244956</v>
      </c>
      <c r="G3439" s="30">
        <v>22.065073999999999</v>
      </c>
      <c r="H3439" s="30">
        <v>82.925798999999998</v>
      </c>
      <c r="I3439" s="33" t="s">
        <v>18585</v>
      </c>
      <c r="J3439" s="30" t="s">
        <v>17623</v>
      </c>
      <c r="K3439" s="30" t="s">
        <v>16</v>
      </c>
    </row>
    <row r="3440" spans="1:11" ht="31.5" x14ac:dyDescent="0.25">
      <c r="A3440" s="30" t="s">
        <v>17496</v>
      </c>
      <c r="B3440" s="31" t="s">
        <v>718</v>
      </c>
      <c r="C3440" s="30" t="s">
        <v>13653</v>
      </c>
      <c r="D3440" s="30" t="s">
        <v>17499</v>
      </c>
      <c r="E3440" s="30" t="s">
        <v>18638</v>
      </c>
      <c r="F3440" s="30">
        <v>99735781</v>
      </c>
      <c r="G3440" s="30">
        <v>22.17811</v>
      </c>
      <c r="H3440" s="30">
        <v>82.729750999999993</v>
      </c>
      <c r="I3440" s="33" t="s">
        <v>18639</v>
      </c>
      <c r="J3440" s="30" t="s">
        <v>17623</v>
      </c>
      <c r="K3440" s="30" t="s">
        <v>16</v>
      </c>
    </row>
    <row r="3441" spans="1:11" ht="31.5" x14ac:dyDescent="0.25">
      <c r="A3441" s="30" t="s">
        <v>17496</v>
      </c>
      <c r="B3441" s="31" t="s">
        <v>718</v>
      </c>
      <c r="C3441" s="30" t="s">
        <v>13653</v>
      </c>
      <c r="D3441" s="30" t="s">
        <v>17499</v>
      </c>
      <c r="E3441" s="30" t="s">
        <v>18671</v>
      </c>
      <c r="F3441" s="30">
        <v>88271512</v>
      </c>
      <c r="G3441" s="30">
        <v>21.884153999999999</v>
      </c>
      <c r="H3441" s="30">
        <v>83.147533999999993</v>
      </c>
      <c r="I3441" s="33" t="s">
        <v>18672</v>
      </c>
      <c r="J3441" s="30" t="s">
        <v>17623</v>
      </c>
      <c r="K3441" s="30" t="s">
        <v>16</v>
      </c>
    </row>
    <row r="3442" spans="1:11" ht="31.5" x14ac:dyDescent="0.25">
      <c r="A3442" s="30" t="s">
        <v>17496</v>
      </c>
      <c r="B3442" s="31" t="s">
        <v>718</v>
      </c>
      <c r="C3442" s="30" t="s">
        <v>13653</v>
      </c>
      <c r="D3442" s="30" t="s">
        <v>17499</v>
      </c>
      <c r="E3442" s="30" t="s">
        <v>18673</v>
      </c>
      <c r="F3442" s="30">
        <v>9669892133</v>
      </c>
      <c r="G3442" s="30">
        <v>22.026622</v>
      </c>
      <c r="H3442" s="30">
        <v>82.961150000000004</v>
      </c>
      <c r="I3442" s="33" t="s">
        <v>18674</v>
      </c>
      <c r="J3442" s="30" t="s">
        <v>17623</v>
      </c>
      <c r="K3442" s="30" t="s">
        <v>16</v>
      </c>
    </row>
    <row r="3443" spans="1:11" ht="31.5" x14ac:dyDescent="0.25">
      <c r="A3443" s="30" t="s">
        <v>17496</v>
      </c>
      <c r="B3443" s="31" t="s">
        <v>718</v>
      </c>
      <c r="C3443" s="30" t="s">
        <v>13653</v>
      </c>
      <c r="D3443" s="30" t="s">
        <v>17499</v>
      </c>
      <c r="E3443" s="30" t="s">
        <v>18675</v>
      </c>
      <c r="F3443" s="30">
        <v>885996569</v>
      </c>
      <c r="G3443" s="30">
        <v>22.043478</v>
      </c>
      <c r="H3443" s="30">
        <v>82.771174999999999</v>
      </c>
      <c r="I3443" s="33" t="s">
        <v>18676</v>
      </c>
      <c r="J3443" s="30" t="s">
        <v>17623</v>
      </c>
      <c r="K3443" s="30" t="s">
        <v>16</v>
      </c>
    </row>
    <row r="3444" spans="1:11" ht="31.5" x14ac:dyDescent="0.25">
      <c r="A3444" s="30" t="s">
        <v>17496</v>
      </c>
      <c r="B3444" s="31" t="s">
        <v>718</v>
      </c>
      <c r="C3444" s="30" t="s">
        <v>13653</v>
      </c>
      <c r="D3444" s="30" t="s">
        <v>17499</v>
      </c>
      <c r="E3444" s="30" t="s">
        <v>18727</v>
      </c>
      <c r="F3444" s="30">
        <v>9826195848</v>
      </c>
      <c r="G3444" s="30">
        <v>21.946622000000001</v>
      </c>
      <c r="H3444" s="30">
        <v>82.983780999999993</v>
      </c>
      <c r="I3444" s="33" t="s">
        <v>18728</v>
      </c>
      <c r="J3444" s="30" t="s">
        <v>17623</v>
      </c>
      <c r="K3444" s="30" t="s">
        <v>16</v>
      </c>
    </row>
    <row r="3445" spans="1:11" ht="31.5" x14ac:dyDescent="0.25">
      <c r="A3445" s="30" t="s">
        <v>17496</v>
      </c>
      <c r="B3445" s="31" t="s">
        <v>718</v>
      </c>
      <c r="C3445" s="30" t="s">
        <v>13653</v>
      </c>
      <c r="D3445" s="30" t="s">
        <v>17499</v>
      </c>
      <c r="E3445" s="30" t="s">
        <v>18729</v>
      </c>
      <c r="F3445" s="30">
        <v>7181893</v>
      </c>
      <c r="G3445" s="30"/>
      <c r="H3445" s="30"/>
      <c r="I3445" s="33" t="s">
        <v>18730</v>
      </c>
      <c r="J3445" s="30" t="s">
        <v>17623</v>
      </c>
      <c r="K3445" s="30" t="s">
        <v>16</v>
      </c>
    </row>
    <row r="3446" spans="1:11" ht="31.5" x14ac:dyDescent="0.25">
      <c r="A3446" s="30" t="s">
        <v>17496</v>
      </c>
      <c r="B3446" s="31" t="s">
        <v>718</v>
      </c>
      <c r="C3446" s="30" t="s">
        <v>13653</v>
      </c>
      <c r="D3446" s="30" t="s">
        <v>17499</v>
      </c>
      <c r="E3446" s="30" t="s">
        <v>18801</v>
      </c>
      <c r="F3446" s="30">
        <v>9399459469</v>
      </c>
      <c r="G3446" s="30">
        <v>21.986478000000002</v>
      </c>
      <c r="H3446" s="30">
        <v>82.499639000000002</v>
      </c>
      <c r="I3446" s="33" t="s">
        <v>18802</v>
      </c>
      <c r="J3446" s="30" t="s">
        <v>17623</v>
      </c>
      <c r="K3446" s="30" t="s">
        <v>16</v>
      </c>
    </row>
    <row r="3447" spans="1:11" ht="31.5" x14ac:dyDescent="0.25">
      <c r="A3447" s="30" t="s">
        <v>17496</v>
      </c>
      <c r="B3447" s="31" t="s">
        <v>718</v>
      </c>
      <c r="C3447" s="30" t="s">
        <v>8488</v>
      </c>
      <c r="D3447" s="30" t="s">
        <v>13653</v>
      </c>
      <c r="E3447" s="30" t="s">
        <v>18803</v>
      </c>
      <c r="F3447" s="30">
        <v>93495781</v>
      </c>
      <c r="G3447" s="30">
        <v>22.140750000000001</v>
      </c>
      <c r="H3447" s="30">
        <v>82.634838999999999</v>
      </c>
      <c r="I3447" s="33" t="s">
        <v>18804</v>
      </c>
      <c r="J3447" s="30" t="s">
        <v>17623</v>
      </c>
      <c r="K3447" s="30" t="s">
        <v>16</v>
      </c>
    </row>
    <row r="3448" spans="1:11" ht="31.5" x14ac:dyDescent="0.25">
      <c r="A3448" s="30" t="s">
        <v>17496</v>
      </c>
      <c r="B3448" s="31" t="s">
        <v>718</v>
      </c>
      <c r="C3448" s="30" t="s">
        <v>13653</v>
      </c>
      <c r="D3448" s="30" t="s">
        <v>17499</v>
      </c>
      <c r="E3448" s="30" t="s">
        <v>18806</v>
      </c>
      <c r="F3448" s="30">
        <v>9754357346</v>
      </c>
      <c r="G3448" s="30">
        <v>21.834040000000002</v>
      </c>
      <c r="H3448" s="30">
        <v>82.469859999999997</v>
      </c>
      <c r="I3448" s="33" t="s">
        <v>18807</v>
      </c>
      <c r="J3448" s="30" t="s">
        <v>17623</v>
      </c>
      <c r="K3448" s="30" t="s">
        <v>16</v>
      </c>
    </row>
    <row r="3449" spans="1:11" ht="31.5" x14ac:dyDescent="0.25">
      <c r="A3449" s="30" t="s">
        <v>17496</v>
      </c>
      <c r="B3449" s="31" t="s">
        <v>718</v>
      </c>
      <c r="C3449" s="30" t="s">
        <v>8458</v>
      </c>
      <c r="D3449" s="30" t="s">
        <v>13653</v>
      </c>
      <c r="E3449" s="30" t="s">
        <v>18808</v>
      </c>
      <c r="F3449" s="30">
        <v>7898211712</v>
      </c>
      <c r="G3449" s="30">
        <v>21.749894000000001</v>
      </c>
      <c r="H3449" s="30">
        <v>82.707735999999997</v>
      </c>
      <c r="I3449" s="33" t="s">
        <v>18809</v>
      </c>
      <c r="J3449" s="30" t="s">
        <v>17623</v>
      </c>
      <c r="K3449" s="30" t="s">
        <v>16</v>
      </c>
    </row>
    <row r="3450" spans="1:11" ht="31.5" x14ac:dyDescent="0.25">
      <c r="A3450" s="30" t="s">
        <v>17496</v>
      </c>
      <c r="B3450" s="31" t="s">
        <v>718</v>
      </c>
      <c r="C3450" s="30" t="s">
        <v>13653</v>
      </c>
      <c r="D3450" s="30" t="s">
        <v>17499</v>
      </c>
      <c r="E3450" s="30" t="s">
        <v>18870</v>
      </c>
      <c r="F3450" s="30"/>
      <c r="G3450" s="30"/>
      <c r="H3450" s="30"/>
      <c r="I3450" s="33" t="s">
        <v>18871</v>
      </c>
      <c r="J3450" s="30" t="s">
        <v>17623</v>
      </c>
      <c r="K3450" s="30" t="s">
        <v>16</v>
      </c>
    </row>
    <row r="3451" spans="1:11" ht="31.5" x14ac:dyDescent="0.25">
      <c r="A3451" s="30" t="s">
        <v>17496</v>
      </c>
      <c r="B3451" s="31" t="s">
        <v>718</v>
      </c>
      <c r="C3451" s="30" t="s">
        <v>17502</v>
      </c>
      <c r="D3451" s="30" t="s">
        <v>17499</v>
      </c>
      <c r="E3451" s="30" t="s">
        <v>18874</v>
      </c>
      <c r="F3451" s="30">
        <v>9644999972</v>
      </c>
      <c r="G3451" s="30"/>
      <c r="H3451" s="30"/>
      <c r="I3451" s="33" t="s">
        <v>18875</v>
      </c>
      <c r="J3451" s="30" t="s">
        <v>17623</v>
      </c>
      <c r="K3451" s="30" t="s">
        <v>16</v>
      </c>
    </row>
    <row r="3452" spans="1:11" ht="31.5" x14ac:dyDescent="0.25">
      <c r="A3452" s="30" t="s">
        <v>17496</v>
      </c>
      <c r="B3452" s="31" t="s">
        <v>718</v>
      </c>
      <c r="C3452" s="30" t="s">
        <v>13653</v>
      </c>
      <c r="D3452" s="30" t="s">
        <v>17499</v>
      </c>
      <c r="E3452" s="30" t="s">
        <v>18876</v>
      </c>
      <c r="F3452" s="30">
        <v>913177463</v>
      </c>
      <c r="G3452" s="30"/>
      <c r="H3452" s="30"/>
      <c r="I3452" s="33" t="s">
        <v>18877</v>
      </c>
      <c r="J3452" s="30" t="s">
        <v>17623</v>
      </c>
      <c r="K3452" s="30" t="s">
        <v>16</v>
      </c>
    </row>
    <row r="3453" spans="1:11" ht="31.5" x14ac:dyDescent="0.25">
      <c r="A3453" s="30" t="s">
        <v>17496</v>
      </c>
      <c r="B3453" s="31" t="s">
        <v>718</v>
      </c>
      <c r="C3453" s="30" t="s">
        <v>13653</v>
      </c>
      <c r="D3453" s="30" t="s">
        <v>17499</v>
      </c>
      <c r="E3453" s="30" t="s">
        <v>614</v>
      </c>
      <c r="F3453" s="30">
        <v>7999721297</v>
      </c>
      <c r="G3453" s="30"/>
      <c r="H3453" s="30"/>
      <c r="I3453" s="33" t="s">
        <v>18878</v>
      </c>
      <c r="J3453" s="30" t="s">
        <v>17623</v>
      </c>
      <c r="K3453" s="30" t="s">
        <v>16</v>
      </c>
    </row>
    <row r="3454" spans="1:11" ht="31.5" x14ac:dyDescent="0.25">
      <c r="A3454" s="30" t="s">
        <v>17496</v>
      </c>
      <c r="B3454" s="31" t="s">
        <v>718</v>
      </c>
      <c r="C3454" s="30" t="s">
        <v>13653</v>
      </c>
      <c r="D3454" s="30" t="s">
        <v>17499</v>
      </c>
      <c r="E3454" s="30" t="s">
        <v>18879</v>
      </c>
      <c r="F3454" s="30">
        <v>626453332</v>
      </c>
      <c r="G3454" s="30"/>
      <c r="H3454" s="30"/>
      <c r="I3454" s="33" t="s">
        <v>18880</v>
      </c>
      <c r="J3454" s="30" t="s">
        <v>17623</v>
      </c>
      <c r="K3454" s="30" t="s">
        <v>16</v>
      </c>
    </row>
    <row r="3455" spans="1:11" ht="31.5" x14ac:dyDescent="0.25">
      <c r="A3455" s="30" t="s">
        <v>17496</v>
      </c>
      <c r="B3455" s="31" t="s">
        <v>718</v>
      </c>
      <c r="C3455" s="30" t="s">
        <v>1318</v>
      </c>
      <c r="D3455" s="30" t="s">
        <v>17499</v>
      </c>
      <c r="E3455" s="30" t="s">
        <v>18962</v>
      </c>
      <c r="F3455" s="30"/>
      <c r="G3455" s="30"/>
      <c r="H3455" s="30"/>
      <c r="I3455" s="33" t="s">
        <v>18963</v>
      </c>
      <c r="J3455" s="30" t="s">
        <v>17623</v>
      </c>
      <c r="K3455" s="30" t="s">
        <v>16</v>
      </c>
    </row>
    <row r="3456" spans="1:11" ht="31.5" x14ac:dyDescent="0.25">
      <c r="A3456" s="30" t="s">
        <v>17496</v>
      </c>
      <c r="B3456" s="31" t="s">
        <v>718</v>
      </c>
      <c r="C3456" s="30" t="s">
        <v>13653</v>
      </c>
      <c r="D3456" s="30" t="s">
        <v>17499</v>
      </c>
      <c r="E3456" s="30" t="s">
        <v>19000</v>
      </c>
      <c r="F3456" s="30"/>
      <c r="G3456" s="30"/>
      <c r="H3456" s="30"/>
      <c r="I3456" s="33" t="s">
        <v>19001</v>
      </c>
      <c r="J3456" s="30" t="s">
        <v>17623</v>
      </c>
      <c r="K3456" s="30" t="s">
        <v>16</v>
      </c>
    </row>
    <row r="3457" spans="1:11" ht="31.5" x14ac:dyDescent="0.25">
      <c r="A3457" s="30" t="s">
        <v>17496</v>
      </c>
      <c r="B3457" s="31" t="s">
        <v>718</v>
      </c>
      <c r="C3457" s="30" t="s">
        <v>13653</v>
      </c>
      <c r="D3457" s="30" t="s">
        <v>17499</v>
      </c>
      <c r="E3457" s="30" t="s">
        <v>19053</v>
      </c>
      <c r="F3457" s="30">
        <v>9340994236</v>
      </c>
      <c r="G3457" s="30">
        <v>20.89785672</v>
      </c>
      <c r="H3457" s="30">
        <v>82.74010878</v>
      </c>
      <c r="I3457" s="33" t="s">
        <v>19054</v>
      </c>
      <c r="J3457" s="30" t="s">
        <v>17623</v>
      </c>
      <c r="K3457" s="30" t="s">
        <v>16</v>
      </c>
    </row>
    <row r="3458" spans="1:11" ht="31.5" x14ac:dyDescent="0.25">
      <c r="A3458" s="30" t="s">
        <v>17496</v>
      </c>
      <c r="B3458" s="31" t="s">
        <v>718</v>
      </c>
      <c r="C3458" s="30" t="s">
        <v>13653</v>
      </c>
      <c r="D3458" s="30" t="s">
        <v>17499</v>
      </c>
      <c r="E3458" s="30" t="s">
        <v>19082</v>
      </c>
      <c r="F3458" s="30">
        <v>7000029077</v>
      </c>
      <c r="G3458" s="30">
        <v>22.269199350000001</v>
      </c>
      <c r="H3458" s="30">
        <v>82.644219140000004</v>
      </c>
      <c r="I3458" s="33" t="s">
        <v>19083</v>
      </c>
      <c r="J3458" s="30" t="s">
        <v>17623</v>
      </c>
      <c r="K3458" s="30" t="s">
        <v>16</v>
      </c>
    </row>
    <row r="3459" spans="1:11" ht="31.5" x14ac:dyDescent="0.25">
      <c r="A3459" s="30" t="s">
        <v>17496</v>
      </c>
      <c r="B3459" s="31" t="s">
        <v>718</v>
      </c>
      <c r="C3459" s="30" t="s">
        <v>13653</v>
      </c>
      <c r="D3459" s="30" t="s">
        <v>17499</v>
      </c>
      <c r="E3459" s="30" t="s">
        <v>18261</v>
      </c>
      <c r="F3459" s="30">
        <v>8839875095</v>
      </c>
      <c r="G3459" s="30">
        <v>21.73481</v>
      </c>
      <c r="H3459" s="30">
        <v>82.914044000000004</v>
      </c>
      <c r="I3459" s="33" t="s">
        <v>19111</v>
      </c>
      <c r="J3459" s="30" t="s">
        <v>17623</v>
      </c>
      <c r="K3459" s="30" t="s">
        <v>16</v>
      </c>
    </row>
    <row r="3460" spans="1:11" ht="31.5" x14ac:dyDescent="0.25">
      <c r="A3460" s="30" t="s">
        <v>17496</v>
      </c>
      <c r="B3460" s="31" t="s">
        <v>718</v>
      </c>
      <c r="C3460" s="30" t="s">
        <v>13653</v>
      </c>
      <c r="D3460" s="30" t="s">
        <v>17499</v>
      </c>
      <c r="E3460" s="30" t="s">
        <v>19112</v>
      </c>
      <c r="F3460" s="30" t="s">
        <v>19113</v>
      </c>
      <c r="G3460" s="30">
        <v>21.820732</v>
      </c>
      <c r="H3460" s="30">
        <v>82.476404000000002</v>
      </c>
      <c r="I3460" s="33" t="s">
        <v>19114</v>
      </c>
      <c r="J3460" s="30" t="s">
        <v>17623</v>
      </c>
      <c r="K3460" s="30" t="s">
        <v>16</v>
      </c>
    </row>
    <row r="3461" spans="1:11" ht="31.5" x14ac:dyDescent="0.25">
      <c r="A3461" s="30" t="s">
        <v>17496</v>
      </c>
      <c r="B3461" s="31" t="s">
        <v>718</v>
      </c>
      <c r="C3461" s="30" t="s">
        <v>13653</v>
      </c>
      <c r="D3461" s="30" t="s">
        <v>17499</v>
      </c>
      <c r="E3461" s="30" t="s">
        <v>19141</v>
      </c>
      <c r="F3461" s="30" t="s">
        <v>19142</v>
      </c>
      <c r="G3461" s="30">
        <v>22.0916</v>
      </c>
      <c r="H3461" s="30">
        <v>82.596999999999994</v>
      </c>
      <c r="I3461" s="33" t="s">
        <v>19143</v>
      </c>
      <c r="J3461" s="30" t="s">
        <v>17623</v>
      </c>
      <c r="K3461" s="30" t="s">
        <v>16</v>
      </c>
    </row>
    <row r="3462" spans="1:11" ht="31.5" x14ac:dyDescent="0.25">
      <c r="A3462" s="30" t="s">
        <v>17496</v>
      </c>
      <c r="B3462" s="31" t="s">
        <v>718</v>
      </c>
      <c r="C3462" s="30" t="s">
        <v>13653</v>
      </c>
      <c r="D3462" s="30" t="s">
        <v>17499</v>
      </c>
      <c r="E3462" s="30" t="s">
        <v>19144</v>
      </c>
      <c r="F3462" s="30" t="s">
        <v>19145</v>
      </c>
      <c r="G3462" s="30">
        <v>22.136199999999999</v>
      </c>
      <c r="H3462" s="30">
        <v>82.599699999999999</v>
      </c>
      <c r="I3462" s="33" t="s">
        <v>19146</v>
      </c>
      <c r="J3462" s="30" t="s">
        <v>17623</v>
      </c>
      <c r="K3462" s="30" t="s">
        <v>16</v>
      </c>
    </row>
    <row r="3463" spans="1:11" ht="31.5" x14ac:dyDescent="0.25">
      <c r="A3463" s="30" t="s">
        <v>17496</v>
      </c>
      <c r="B3463" s="31" t="s">
        <v>718</v>
      </c>
      <c r="C3463" s="30" t="s">
        <v>13653</v>
      </c>
      <c r="D3463" s="30" t="s">
        <v>17499</v>
      </c>
      <c r="E3463" s="30" t="s">
        <v>19215</v>
      </c>
      <c r="F3463" s="30"/>
      <c r="G3463" s="30"/>
      <c r="H3463" s="30"/>
      <c r="I3463" s="33" t="s">
        <v>19216</v>
      </c>
      <c r="J3463" s="30" t="s">
        <v>19151</v>
      </c>
      <c r="K3463" s="30" t="s">
        <v>16</v>
      </c>
    </row>
    <row r="3464" spans="1:11" ht="31.5" x14ac:dyDescent="0.25">
      <c r="A3464" s="30" t="s">
        <v>17496</v>
      </c>
      <c r="B3464" s="31" t="s">
        <v>718</v>
      </c>
      <c r="C3464" s="30" t="s">
        <v>1318</v>
      </c>
      <c r="D3464" s="30" t="s">
        <v>17499</v>
      </c>
      <c r="E3464" s="30" t="s">
        <v>19219</v>
      </c>
      <c r="F3464" s="30"/>
      <c r="G3464" s="30"/>
      <c r="H3464" s="30"/>
      <c r="I3464" s="33" t="s">
        <v>19220</v>
      </c>
      <c r="J3464" s="30" t="s">
        <v>19151</v>
      </c>
      <c r="K3464" s="30" t="s">
        <v>16</v>
      </c>
    </row>
    <row r="3465" spans="1:11" ht="31.5" x14ac:dyDescent="0.25">
      <c r="A3465" s="30" t="s">
        <v>17496</v>
      </c>
      <c r="B3465" s="31" t="s">
        <v>718</v>
      </c>
      <c r="C3465" s="30" t="s">
        <v>13653</v>
      </c>
      <c r="D3465" s="30" t="s">
        <v>17499</v>
      </c>
      <c r="E3465" s="30" t="s">
        <v>19221</v>
      </c>
      <c r="F3465" s="30">
        <v>9617657146</v>
      </c>
      <c r="G3465" s="30">
        <v>22.238900999999998</v>
      </c>
      <c r="H3465" s="30">
        <v>82.634236000000001</v>
      </c>
      <c r="I3465" s="33" t="s">
        <v>19222</v>
      </c>
      <c r="J3465" s="30" t="s">
        <v>19151</v>
      </c>
      <c r="K3465" s="30" t="s">
        <v>16</v>
      </c>
    </row>
    <row r="3466" spans="1:11" ht="31.5" x14ac:dyDescent="0.25">
      <c r="A3466" s="30" t="s">
        <v>17496</v>
      </c>
      <c r="B3466" s="31" t="s">
        <v>718</v>
      </c>
      <c r="C3466" s="30" t="s">
        <v>13653</v>
      </c>
      <c r="D3466" s="30" t="s">
        <v>17499</v>
      </c>
      <c r="E3466" s="30" t="s">
        <v>19223</v>
      </c>
      <c r="F3466" s="30"/>
      <c r="G3466" s="30"/>
      <c r="H3466" s="30"/>
      <c r="I3466" s="33" t="s">
        <v>19224</v>
      </c>
      <c r="J3466" s="30" t="s">
        <v>19151</v>
      </c>
      <c r="K3466" s="30" t="s">
        <v>16</v>
      </c>
    </row>
    <row r="3467" spans="1:11" ht="31.5" x14ac:dyDescent="0.25">
      <c r="A3467" s="30" t="s">
        <v>17496</v>
      </c>
      <c r="B3467" s="31" t="s">
        <v>718</v>
      </c>
      <c r="C3467" s="30" t="s">
        <v>13653</v>
      </c>
      <c r="D3467" s="30" t="s">
        <v>17499</v>
      </c>
      <c r="E3467" s="30" t="s">
        <v>19242</v>
      </c>
      <c r="F3467" s="30"/>
      <c r="G3467" s="30"/>
      <c r="H3467" s="30"/>
      <c r="I3467" s="33" t="s">
        <v>19243</v>
      </c>
      <c r="J3467" s="30" t="s">
        <v>19151</v>
      </c>
      <c r="K3467" s="30" t="s">
        <v>16</v>
      </c>
    </row>
    <row r="3468" spans="1:11" ht="31.5" x14ac:dyDescent="0.25">
      <c r="A3468" s="30" t="s">
        <v>17496</v>
      </c>
      <c r="B3468" s="31" t="s">
        <v>718</v>
      </c>
      <c r="C3468" s="30" t="s">
        <v>13653</v>
      </c>
      <c r="D3468" s="30" t="s">
        <v>17499</v>
      </c>
      <c r="E3468" s="30" t="s">
        <v>19244</v>
      </c>
      <c r="F3468" s="30">
        <v>8889237456</v>
      </c>
      <c r="G3468" s="30">
        <v>22.034777999999999</v>
      </c>
      <c r="H3468" s="30">
        <v>82.427284</v>
      </c>
      <c r="I3468" s="33" t="s">
        <v>19245</v>
      </c>
      <c r="J3468" s="30" t="s">
        <v>19151</v>
      </c>
      <c r="K3468" s="30" t="s">
        <v>16</v>
      </c>
    </row>
    <row r="3469" spans="1:11" ht="31.5" x14ac:dyDescent="0.25">
      <c r="A3469" s="30" t="s">
        <v>17496</v>
      </c>
      <c r="B3469" s="31" t="s">
        <v>718</v>
      </c>
      <c r="C3469" s="30" t="s">
        <v>13653</v>
      </c>
      <c r="D3469" s="30" t="s">
        <v>17499</v>
      </c>
      <c r="E3469" s="30" t="s">
        <v>19267</v>
      </c>
      <c r="F3469" s="30">
        <v>8959004440</v>
      </c>
      <c r="G3469" s="30">
        <v>21.781184</v>
      </c>
      <c r="H3469" s="30">
        <v>82.682969</v>
      </c>
      <c r="I3469" s="33" t="s">
        <v>19268</v>
      </c>
      <c r="J3469" s="30" t="s">
        <v>19151</v>
      </c>
      <c r="K3469" s="30" t="s">
        <v>16</v>
      </c>
    </row>
    <row r="3470" spans="1:11" ht="31.5" x14ac:dyDescent="0.25">
      <c r="A3470" s="30" t="s">
        <v>17496</v>
      </c>
      <c r="B3470" s="31" t="s">
        <v>718</v>
      </c>
      <c r="C3470" s="30" t="s">
        <v>13653</v>
      </c>
      <c r="D3470" s="30" t="s">
        <v>17499</v>
      </c>
      <c r="E3470" s="30" t="s">
        <v>19269</v>
      </c>
      <c r="F3470" s="30">
        <v>7987012906</v>
      </c>
      <c r="G3470" s="30">
        <v>22.177620000000001</v>
      </c>
      <c r="H3470" s="30">
        <v>82.565920000000006</v>
      </c>
      <c r="I3470" s="33" t="s">
        <v>19270</v>
      </c>
      <c r="J3470" s="30" t="s">
        <v>19151</v>
      </c>
      <c r="K3470" s="30" t="s">
        <v>16</v>
      </c>
    </row>
    <row r="3471" spans="1:11" ht="31.5" x14ac:dyDescent="0.25">
      <c r="A3471" s="30" t="s">
        <v>17496</v>
      </c>
      <c r="B3471" s="31" t="s">
        <v>718</v>
      </c>
      <c r="C3471" s="30" t="s">
        <v>13653</v>
      </c>
      <c r="D3471" s="30" t="s">
        <v>17499</v>
      </c>
      <c r="E3471" s="30" t="s">
        <v>19271</v>
      </c>
      <c r="F3471" s="30">
        <v>9907136885</v>
      </c>
      <c r="G3471" s="30">
        <v>21.969819000000001</v>
      </c>
      <c r="H3471" s="30">
        <v>82.566413999999995</v>
      </c>
      <c r="I3471" s="33" t="s">
        <v>19272</v>
      </c>
      <c r="J3471" s="30" t="s">
        <v>19151</v>
      </c>
      <c r="K3471" s="30" t="s">
        <v>16</v>
      </c>
    </row>
    <row r="3472" spans="1:11" ht="31.5" x14ac:dyDescent="0.25">
      <c r="A3472" s="30" t="s">
        <v>17496</v>
      </c>
      <c r="B3472" s="31" t="s">
        <v>718</v>
      </c>
      <c r="C3472" s="30" t="s">
        <v>13653</v>
      </c>
      <c r="D3472" s="30" t="s">
        <v>17499</v>
      </c>
      <c r="E3472" s="30" t="s">
        <v>19321</v>
      </c>
      <c r="F3472" s="30">
        <v>9406411177</v>
      </c>
      <c r="G3472" s="30">
        <v>21.780701000000001</v>
      </c>
      <c r="H3472" s="30">
        <v>83.081908999999996</v>
      </c>
      <c r="I3472" s="33" t="s">
        <v>19322</v>
      </c>
      <c r="J3472" s="30" t="s">
        <v>19151</v>
      </c>
      <c r="K3472" s="30" t="s">
        <v>16</v>
      </c>
    </row>
    <row r="3473" spans="1:11" ht="31.5" x14ac:dyDescent="0.25">
      <c r="A3473" s="30" t="s">
        <v>17496</v>
      </c>
      <c r="B3473" s="31" t="s">
        <v>718</v>
      </c>
      <c r="C3473" s="30" t="s">
        <v>13653</v>
      </c>
      <c r="D3473" s="30" t="s">
        <v>17499</v>
      </c>
      <c r="E3473" s="30" t="s">
        <v>19338</v>
      </c>
      <c r="F3473" s="30">
        <v>9179093788</v>
      </c>
      <c r="G3473" s="30">
        <v>21.773466939999999</v>
      </c>
      <c r="H3473" s="30">
        <v>82.543174949999994</v>
      </c>
      <c r="I3473" s="33" t="s">
        <v>19339</v>
      </c>
      <c r="J3473" s="30" t="s">
        <v>19151</v>
      </c>
      <c r="K3473" s="30" t="s">
        <v>16</v>
      </c>
    </row>
    <row r="3474" spans="1:11" ht="31.5" x14ac:dyDescent="0.25">
      <c r="A3474" s="30" t="s">
        <v>17496</v>
      </c>
      <c r="B3474" s="31" t="s">
        <v>718</v>
      </c>
      <c r="C3474" s="30" t="s">
        <v>13653</v>
      </c>
      <c r="D3474" s="30" t="s">
        <v>17499</v>
      </c>
      <c r="E3474" s="30" t="s">
        <v>19340</v>
      </c>
      <c r="F3474" s="30">
        <v>7974116002</v>
      </c>
      <c r="G3474" s="30">
        <v>21.721800000000002</v>
      </c>
      <c r="H3474" s="30">
        <v>82.594899999999996</v>
      </c>
      <c r="I3474" s="33" t="s">
        <v>19341</v>
      </c>
      <c r="J3474" s="30" t="s">
        <v>19151</v>
      </c>
      <c r="K3474" s="30" t="s">
        <v>16</v>
      </c>
    </row>
    <row r="3475" spans="1:11" ht="31.5" x14ac:dyDescent="0.25">
      <c r="A3475" s="30" t="s">
        <v>17496</v>
      </c>
      <c r="B3475" s="31" t="s">
        <v>718</v>
      </c>
      <c r="C3475" s="30" t="s">
        <v>13653</v>
      </c>
      <c r="D3475" s="30" t="s">
        <v>17499</v>
      </c>
      <c r="E3475" s="30" t="s">
        <v>19342</v>
      </c>
      <c r="F3475" s="30">
        <v>8959004440</v>
      </c>
      <c r="G3475" s="30">
        <v>22.556366000000001</v>
      </c>
      <c r="H3475" s="30">
        <v>83.461021000000002</v>
      </c>
      <c r="I3475" s="33" t="s">
        <v>19343</v>
      </c>
      <c r="J3475" s="30" t="s">
        <v>19151</v>
      </c>
      <c r="K3475" s="30" t="s">
        <v>16</v>
      </c>
    </row>
    <row r="3476" spans="1:11" ht="31.5" x14ac:dyDescent="0.25">
      <c r="A3476" s="30" t="s">
        <v>17496</v>
      </c>
      <c r="B3476" s="31" t="s">
        <v>718</v>
      </c>
      <c r="C3476" s="30" t="s">
        <v>13653</v>
      </c>
      <c r="D3476" s="30" t="s">
        <v>17499</v>
      </c>
      <c r="E3476" s="30" t="s">
        <v>19634</v>
      </c>
      <c r="F3476" s="30">
        <v>6262137636</v>
      </c>
      <c r="G3476" s="30">
        <v>21.806598000000001</v>
      </c>
      <c r="H3476" s="30">
        <v>82.952924999999993</v>
      </c>
      <c r="I3476" s="33" t="s">
        <v>19635</v>
      </c>
      <c r="J3476" s="30" t="s">
        <v>17623</v>
      </c>
      <c r="K3476" s="30" t="s">
        <v>16</v>
      </c>
    </row>
    <row r="3477" spans="1:11" ht="31.5" x14ac:dyDescent="0.25">
      <c r="A3477" s="30" t="s">
        <v>17496</v>
      </c>
      <c r="B3477" s="31" t="s">
        <v>718</v>
      </c>
      <c r="C3477" s="30" t="s">
        <v>13653</v>
      </c>
      <c r="D3477" s="30" t="s">
        <v>17499</v>
      </c>
      <c r="E3477" s="30" t="s">
        <v>19636</v>
      </c>
      <c r="F3477" s="30"/>
      <c r="G3477" s="30"/>
      <c r="H3477" s="30"/>
      <c r="I3477" s="33" t="s">
        <v>19637</v>
      </c>
      <c r="J3477" s="30" t="s">
        <v>17623</v>
      </c>
      <c r="K3477" s="30" t="s">
        <v>16</v>
      </c>
    </row>
    <row r="3478" spans="1:11" ht="31.5" x14ac:dyDescent="0.25">
      <c r="A3478" s="30" t="s">
        <v>17496</v>
      </c>
      <c r="B3478" s="31" t="s">
        <v>718</v>
      </c>
      <c r="C3478" s="30" t="s">
        <v>13653</v>
      </c>
      <c r="D3478" s="30" t="s">
        <v>17499</v>
      </c>
      <c r="E3478" s="30" t="s">
        <v>19638</v>
      </c>
      <c r="F3478" s="30">
        <v>8965817689</v>
      </c>
      <c r="G3478" s="30">
        <v>22.106663999999999</v>
      </c>
      <c r="H3478" s="30">
        <v>82.936711000000003</v>
      </c>
      <c r="I3478" s="33" t="s">
        <v>19639</v>
      </c>
      <c r="J3478" s="30" t="s">
        <v>17623</v>
      </c>
      <c r="K3478" s="30" t="s">
        <v>16</v>
      </c>
    </row>
    <row r="3479" spans="1:11" ht="31.5" x14ac:dyDescent="0.25">
      <c r="A3479" s="30" t="s">
        <v>17496</v>
      </c>
      <c r="B3479" s="31" t="s">
        <v>718</v>
      </c>
      <c r="C3479" s="30" t="s">
        <v>13653</v>
      </c>
      <c r="D3479" s="30" t="s">
        <v>17499</v>
      </c>
      <c r="E3479" s="30" t="s">
        <v>19640</v>
      </c>
      <c r="F3479" s="30">
        <v>626815969</v>
      </c>
      <c r="G3479" s="30">
        <v>21.881132000000001</v>
      </c>
      <c r="H3479" s="30">
        <v>82.617245999999994</v>
      </c>
      <c r="I3479" s="33" t="s">
        <v>19641</v>
      </c>
      <c r="J3479" s="30" t="s">
        <v>17623</v>
      </c>
      <c r="K3479" s="30" t="s">
        <v>16</v>
      </c>
    </row>
    <row r="3480" spans="1:11" ht="31.5" x14ac:dyDescent="0.25">
      <c r="A3480" s="30" t="s">
        <v>17496</v>
      </c>
      <c r="B3480" s="31" t="s">
        <v>718</v>
      </c>
      <c r="C3480" s="30" t="s">
        <v>13653</v>
      </c>
      <c r="D3480" s="30" t="s">
        <v>17499</v>
      </c>
      <c r="E3480" s="30" t="s">
        <v>19642</v>
      </c>
      <c r="F3480" s="30">
        <v>8827352751</v>
      </c>
      <c r="G3480" s="30">
        <v>21.760325999999999</v>
      </c>
      <c r="H3480" s="30">
        <v>82.742805000000004</v>
      </c>
      <c r="I3480" s="33" t="s">
        <v>19643</v>
      </c>
      <c r="J3480" s="30" t="s">
        <v>17623</v>
      </c>
      <c r="K3480" s="30" t="s">
        <v>16</v>
      </c>
    </row>
    <row r="3481" spans="1:11" ht="31.5" x14ac:dyDescent="0.25">
      <c r="A3481" s="30" t="s">
        <v>17496</v>
      </c>
      <c r="B3481" s="31" t="s">
        <v>718</v>
      </c>
      <c r="C3481" s="30" t="s">
        <v>13653</v>
      </c>
      <c r="D3481" s="30" t="s">
        <v>17499</v>
      </c>
      <c r="E3481" s="30" t="s">
        <v>19644</v>
      </c>
      <c r="F3481" s="30">
        <v>877639995</v>
      </c>
      <c r="G3481" s="30">
        <v>21.984974999999999</v>
      </c>
      <c r="H3481" s="30">
        <v>82.597009</v>
      </c>
      <c r="I3481" s="33" t="s">
        <v>19645</v>
      </c>
      <c r="J3481" s="30" t="s">
        <v>17623</v>
      </c>
      <c r="K3481" s="30" t="s">
        <v>16</v>
      </c>
    </row>
    <row r="3482" spans="1:11" ht="31.5" x14ac:dyDescent="0.25">
      <c r="A3482" s="30" t="s">
        <v>17496</v>
      </c>
      <c r="B3482" s="31" t="s">
        <v>718</v>
      </c>
      <c r="C3482" s="30" t="s">
        <v>13653</v>
      </c>
      <c r="D3482" s="30" t="s">
        <v>17499</v>
      </c>
      <c r="E3482" s="30" t="s">
        <v>19646</v>
      </c>
      <c r="F3482" s="30">
        <v>87245979</v>
      </c>
      <c r="G3482" s="30">
        <v>21.722887</v>
      </c>
      <c r="H3482" s="30">
        <v>83.260328999999999</v>
      </c>
      <c r="I3482" s="33" t="s">
        <v>19647</v>
      </c>
      <c r="J3482" s="30" t="s">
        <v>17623</v>
      </c>
      <c r="K3482" s="30" t="s">
        <v>16</v>
      </c>
    </row>
    <row r="3483" spans="1:11" ht="31.5" x14ac:dyDescent="0.25">
      <c r="A3483" s="30" t="s">
        <v>17496</v>
      </c>
      <c r="B3483" s="31" t="s">
        <v>718</v>
      </c>
      <c r="C3483" s="30" t="s">
        <v>13653</v>
      </c>
      <c r="D3483" s="30" t="s">
        <v>17499</v>
      </c>
      <c r="E3483" s="30" t="s">
        <v>19648</v>
      </c>
      <c r="F3483" s="30">
        <v>6263112854</v>
      </c>
      <c r="G3483" s="30">
        <v>21.906592</v>
      </c>
      <c r="H3483" s="30">
        <v>82.834441999999996</v>
      </c>
      <c r="I3483" s="33" t="s">
        <v>19649</v>
      </c>
      <c r="J3483" s="30" t="s">
        <v>17623</v>
      </c>
      <c r="K3483" s="30" t="s">
        <v>16</v>
      </c>
    </row>
    <row r="3484" spans="1:11" ht="31.5" x14ac:dyDescent="0.25">
      <c r="A3484" s="30" t="s">
        <v>17496</v>
      </c>
      <c r="B3484" s="31" t="s">
        <v>718</v>
      </c>
      <c r="C3484" s="30" t="s">
        <v>13653</v>
      </c>
      <c r="D3484" s="30" t="s">
        <v>17499</v>
      </c>
      <c r="E3484" s="30" t="s">
        <v>19650</v>
      </c>
      <c r="F3484" s="30">
        <v>798763284</v>
      </c>
      <c r="G3484" s="30">
        <v>22.048158000000001</v>
      </c>
      <c r="H3484" s="30">
        <v>82.423811999999998</v>
      </c>
      <c r="I3484" s="33" t="s">
        <v>19651</v>
      </c>
      <c r="J3484" s="30" t="s">
        <v>17623</v>
      </c>
      <c r="K3484" s="30" t="s">
        <v>16</v>
      </c>
    </row>
    <row r="3485" spans="1:11" ht="31.5" x14ac:dyDescent="0.25">
      <c r="A3485" s="30" t="s">
        <v>17496</v>
      </c>
      <c r="B3485" s="31" t="s">
        <v>718</v>
      </c>
      <c r="C3485" s="30" t="s">
        <v>13653</v>
      </c>
      <c r="D3485" s="30" t="s">
        <v>17499</v>
      </c>
      <c r="E3485" s="30" t="s">
        <v>18678</v>
      </c>
      <c r="F3485" s="30">
        <v>9516995378</v>
      </c>
      <c r="G3485" s="30"/>
      <c r="H3485" s="30"/>
      <c r="I3485" s="33" t="s">
        <v>19657</v>
      </c>
      <c r="J3485" s="30" t="s">
        <v>17623</v>
      </c>
      <c r="K3485" s="30" t="s">
        <v>16</v>
      </c>
    </row>
    <row r="3486" spans="1:11" ht="31.5" x14ac:dyDescent="0.25">
      <c r="A3486" s="30" t="s">
        <v>17496</v>
      </c>
      <c r="B3486" s="31" t="s">
        <v>718</v>
      </c>
      <c r="C3486" s="30" t="s">
        <v>13750</v>
      </c>
      <c r="D3486" s="30" t="s">
        <v>8403</v>
      </c>
      <c r="E3486" s="30" t="s">
        <v>7802</v>
      </c>
      <c r="F3486" s="30">
        <v>971325512</v>
      </c>
      <c r="G3486" s="30">
        <v>21.760984000000001</v>
      </c>
      <c r="H3486" s="30">
        <v>82.980503999999996</v>
      </c>
      <c r="I3486" s="33" t="s">
        <v>19689</v>
      </c>
      <c r="J3486" s="30" t="s">
        <v>16268</v>
      </c>
      <c r="K3486" s="30" t="s">
        <v>16</v>
      </c>
    </row>
    <row r="3487" spans="1:11" ht="31.5" x14ac:dyDescent="0.25">
      <c r="A3487" s="30" t="s">
        <v>17496</v>
      </c>
      <c r="B3487" s="31" t="s">
        <v>718</v>
      </c>
      <c r="C3487" s="30" t="s">
        <v>8403</v>
      </c>
      <c r="D3487" s="30" t="s">
        <v>19716</v>
      </c>
      <c r="E3487" s="30" t="s">
        <v>19717</v>
      </c>
      <c r="F3487" s="30">
        <v>958983714</v>
      </c>
      <c r="G3487" s="30">
        <v>21.747544000000001</v>
      </c>
      <c r="H3487" s="30">
        <v>83.003459000000007</v>
      </c>
      <c r="I3487" s="33" t="s">
        <v>19718</v>
      </c>
      <c r="J3487" s="30" t="s">
        <v>16268</v>
      </c>
      <c r="K3487" s="30" t="s">
        <v>16</v>
      </c>
    </row>
    <row r="3488" spans="1:11" ht="31.5" x14ac:dyDescent="0.25">
      <c r="A3488" s="30" t="s">
        <v>17496</v>
      </c>
      <c r="B3488" s="31" t="s">
        <v>718</v>
      </c>
      <c r="C3488" s="30" t="s">
        <v>17499</v>
      </c>
      <c r="D3488" s="30" t="s">
        <v>17499</v>
      </c>
      <c r="E3488" s="30" t="s">
        <v>538</v>
      </c>
      <c r="F3488" s="30">
        <v>78988143</v>
      </c>
      <c r="G3488" s="30">
        <v>20.271318000000001</v>
      </c>
      <c r="H3488" s="30">
        <v>81.958937000000006</v>
      </c>
      <c r="I3488" s="33" t="s">
        <v>19733</v>
      </c>
      <c r="J3488" s="30" t="s">
        <v>16268</v>
      </c>
      <c r="K3488" s="30" t="s">
        <v>16</v>
      </c>
    </row>
    <row r="3489" spans="1:11" ht="31.5" x14ac:dyDescent="0.25">
      <c r="A3489" s="30" t="s">
        <v>17496</v>
      </c>
      <c r="B3489" s="31" t="s">
        <v>718</v>
      </c>
      <c r="C3489" s="30" t="s">
        <v>17499</v>
      </c>
      <c r="D3489" s="30" t="s">
        <v>8443</v>
      </c>
      <c r="E3489" s="30" t="s">
        <v>19777</v>
      </c>
      <c r="F3489" s="30"/>
      <c r="G3489" s="30"/>
      <c r="H3489" s="30"/>
      <c r="I3489" s="33" t="s">
        <v>19778</v>
      </c>
      <c r="J3489" s="30" t="s">
        <v>16268</v>
      </c>
      <c r="K3489" s="30" t="s">
        <v>16</v>
      </c>
    </row>
    <row r="3490" spans="1:11" ht="31.5" x14ac:dyDescent="0.25">
      <c r="A3490" s="30" t="s">
        <v>17496</v>
      </c>
      <c r="B3490" s="31" t="s">
        <v>718</v>
      </c>
      <c r="C3490" s="30" t="s">
        <v>13653</v>
      </c>
      <c r="D3490" s="30" t="s">
        <v>17499</v>
      </c>
      <c r="E3490" s="30" t="s">
        <v>19783</v>
      </c>
      <c r="F3490" s="30">
        <v>998188758</v>
      </c>
      <c r="G3490" s="30">
        <v>21.888960000000001</v>
      </c>
      <c r="H3490" s="30">
        <v>83.193370999999999</v>
      </c>
      <c r="I3490" s="33" t="s">
        <v>19784</v>
      </c>
      <c r="J3490" s="30" t="s">
        <v>16268</v>
      </c>
      <c r="K3490" s="30" t="s">
        <v>16</v>
      </c>
    </row>
    <row r="3491" spans="1:11" ht="31.5" x14ac:dyDescent="0.25">
      <c r="A3491" s="30" t="s">
        <v>17496</v>
      </c>
      <c r="B3491" s="31" t="s">
        <v>718</v>
      </c>
      <c r="C3491" s="30" t="s">
        <v>13653</v>
      </c>
      <c r="D3491" s="30" t="s">
        <v>17499</v>
      </c>
      <c r="E3491" s="30" t="s">
        <v>19785</v>
      </c>
      <c r="F3491" s="30">
        <v>982788887</v>
      </c>
      <c r="G3491" s="30">
        <v>21.913650000000001</v>
      </c>
      <c r="H3491" s="30">
        <v>83.121842999999998</v>
      </c>
      <c r="I3491" s="33" t="s">
        <v>19786</v>
      </c>
      <c r="J3491" s="30" t="s">
        <v>16268</v>
      </c>
      <c r="K3491" s="30" t="s">
        <v>16</v>
      </c>
    </row>
    <row r="3492" spans="1:11" ht="31.5" x14ac:dyDescent="0.25">
      <c r="A3492" s="30" t="s">
        <v>17496</v>
      </c>
      <c r="B3492" s="31" t="s">
        <v>718</v>
      </c>
      <c r="C3492" s="30" t="s">
        <v>8389</v>
      </c>
      <c r="D3492" s="30" t="s">
        <v>17499</v>
      </c>
      <c r="E3492" s="30" t="s">
        <v>19825</v>
      </c>
      <c r="F3492" s="30">
        <v>975412212</v>
      </c>
      <c r="G3492" s="30">
        <v>21.843311</v>
      </c>
      <c r="H3492" s="30">
        <v>83.100958000000006</v>
      </c>
      <c r="I3492" s="33" t="s">
        <v>19826</v>
      </c>
      <c r="J3492" s="30" t="s">
        <v>16268</v>
      </c>
      <c r="K3492" s="30" t="s">
        <v>16</v>
      </c>
    </row>
    <row r="3493" spans="1:11" ht="31.5" x14ac:dyDescent="0.25">
      <c r="A3493" s="30" t="s">
        <v>17496</v>
      </c>
      <c r="B3493" s="31" t="s">
        <v>718</v>
      </c>
      <c r="C3493" s="30" t="s">
        <v>13653</v>
      </c>
      <c r="D3493" s="30" t="s">
        <v>17499</v>
      </c>
      <c r="E3493" s="30" t="s">
        <v>19849</v>
      </c>
      <c r="F3493" s="30">
        <v>9575474993</v>
      </c>
      <c r="G3493" s="30">
        <v>22.016514000000001</v>
      </c>
      <c r="H3493" s="30">
        <v>82.846710000000002</v>
      </c>
      <c r="I3493" s="33" t="s">
        <v>19850</v>
      </c>
      <c r="J3493" s="30" t="s">
        <v>16268</v>
      </c>
      <c r="K3493" s="30" t="s">
        <v>16</v>
      </c>
    </row>
    <row r="3494" spans="1:11" ht="31.5" x14ac:dyDescent="0.25">
      <c r="A3494" s="30" t="s">
        <v>17496</v>
      </c>
      <c r="B3494" s="31" t="s">
        <v>718</v>
      </c>
      <c r="C3494" s="30" t="s">
        <v>13653</v>
      </c>
      <c r="D3494" s="30" t="s">
        <v>13750</v>
      </c>
      <c r="E3494" s="30" t="s">
        <v>19862</v>
      </c>
      <c r="F3494" s="30">
        <v>97477449</v>
      </c>
      <c r="G3494" s="30">
        <v>22.059284000000002</v>
      </c>
      <c r="H3494" s="30">
        <v>82.680525000000003</v>
      </c>
      <c r="I3494" s="33" t="s">
        <v>19863</v>
      </c>
      <c r="J3494" s="30" t="s">
        <v>16268</v>
      </c>
      <c r="K3494" s="30" t="s">
        <v>16</v>
      </c>
    </row>
    <row r="3495" spans="1:11" ht="31.5" x14ac:dyDescent="0.25">
      <c r="A3495" s="30" t="s">
        <v>17496</v>
      </c>
      <c r="B3495" s="31" t="s">
        <v>718</v>
      </c>
      <c r="C3495" s="30" t="s">
        <v>13750</v>
      </c>
      <c r="D3495" s="30" t="s">
        <v>19993</v>
      </c>
      <c r="E3495" s="30" t="s">
        <v>19994</v>
      </c>
      <c r="F3495" s="30"/>
      <c r="G3495" s="30">
        <v>21.848654</v>
      </c>
      <c r="H3495" s="30">
        <v>82.739894000000007</v>
      </c>
      <c r="I3495" s="33" t="s">
        <v>19995</v>
      </c>
      <c r="J3495" s="30" t="s">
        <v>16268</v>
      </c>
      <c r="K3495" s="30" t="s">
        <v>16</v>
      </c>
    </row>
    <row r="3496" spans="1:11" ht="31.5" x14ac:dyDescent="0.25">
      <c r="A3496" s="30" t="s">
        <v>17496</v>
      </c>
      <c r="B3496" s="31" t="s">
        <v>718</v>
      </c>
      <c r="C3496" s="30" t="s">
        <v>13750</v>
      </c>
      <c r="D3496" s="30" t="s">
        <v>8443</v>
      </c>
      <c r="E3496" s="30" t="s">
        <v>19996</v>
      </c>
      <c r="F3496" s="30">
        <v>9329719825</v>
      </c>
      <c r="G3496" s="30">
        <v>22.097382</v>
      </c>
      <c r="H3496" s="30">
        <v>82.899519999999995</v>
      </c>
      <c r="I3496" s="33" t="s">
        <v>19997</v>
      </c>
      <c r="J3496" s="30" t="s">
        <v>16268</v>
      </c>
      <c r="K3496" s="30" t="s">
        <v>16</v>
      </c>
    </row>
    <row r="3497" spans="1:11" ht="31.5" x14ac:dyDescent="0.25">
      <c r="A3497" s="30" t="s">
        <v>17496</v>
      </c>
      <c r="B3497" s="31" t="s">
        <v>718</v>
      </c>
      <c r="C3497" s="30" t="s">
        <v>17499</v>
      </c>
      <c r="D3497" s="30" t="s">
        <v>17499</v>
      </c>
      <c r="E3497" s="30" t="s">
        <v>17661</v>
      </c>
      <c r="F3497" s="30"/>
      <c r="G3497" s="30">
        <v>22.043661</v>
      </c>
      <c r="H3497" s="30">
        <v>82.835856000000007</v>
      </c>
      <c r="I3497" s="33" t="s">
        <v>20493</v>
      </c>
      <c r="J3497" s="30" t="s">
        <v>16268</v>
      </c>
      <c r="K3497" s="30" t="s">
        <v>16</v>
      </c>
    </row>
    <row r="3498" spans="1:11" ht="31.5" x14ac:dyDescent="0.25">
      <c r="A3498" s="30" t="s">
        <v>17496</v>
      </c>
      <c r="B3498" s="31" t="s">
        <v>718</v>
      </c>
      <c r="C3498" s="30" t="s">
        <v>17499</v>
      </c>
      <c r="D3498" s="30" t="s">
        <v>17499</v>
      </c>
      <c r="E3498" s="30" t="s">
        <v>20494</v>
      </c>
      <c r="F3498" s="30">
        <v>9399435652</v>
      </c>
      <c r="G3498" s="30">
        <v>22.014429</v>
      </c>
      <c r="H3498" s="30">
        <v>82.678836000000004</v>
      </c>
      <c r="I3498" s="33" t="s">
        <v>20495</v>
      </c>
      <c r="J3498" s="30" t="s">
        <v>16268</v>
      </c>
      <c r="K3498" s="30" t="s">
        <v>16</v>
      </c>
    </row>
    <row r="3499" spans="1:11" ht="31.5" x14ac:dyDescent="0.25">
      <c r="A3499" s="30" t="s">
        <v>17496</v>
      </c>
      <c r="B3499" s="31" t="s">
        <v>718</v>
      </c>
      <c r="C3499" s="30" t="s">
        <v>17499</v>
      </c>
      <c r="D3499" s="30" t="s">
        <v>17499</v>
      </c>
      <c r="E3499" s="30" t="s">
        <v>20496</v>
      </c>
      <c r="F3499" s="30">
        <v>9827411448</v>
      </c>
      <c r="G3499" s="30">
        <v>21.851769000000001</v>
      </c>
      <c r="H3499" s="30">
        <v>82.661636999999999</v>
      </c>
      <c r="I3499" s="33" t="s">
        <v>20497</v>
      </c>
      <c r="J3499" s="30" t="s">
        <v>16268</v>
      </c>
      <c r="K3499" s="30" t="s">
        <v>16</v>
      </c>
    </row>
    <row r="3500" spans="1:11" ht="31.5" x14ac:dyDescent="0.25">
      <c r="A3500" s="30" t="s">
        <v>17496</v>
      </c>
      <c r="B3500" s="31" t="s">
        <v>718</v>
      </c>
      <c r="C3500" s="30" t="s">
        <v>13653</v>
      </c>
      <c r="D3500" s="30" t="s">
        <v>17499</v>
      </c>
      <c r="E3500" s="30" t="s">
        <v>20547</v>
      </c>
      <c r="F3500" s="30">
        <v>9893737337</v>
      </c>
      <c r="G3500" s="30">
        <v>21.793028</v>
      </c>
      <c r="H3500" s="30">
        <v>82.749350000000007</v>
      </c>
      <c r="I3500" s="33" t="s">
        <v>20548</v>
      </c>
      <c r="J3500" s="30" t="s">
        <v>16268</v>
      </c>
      <c r="K3500" s="30" t="s">
        <v>16</v>
      </c>
    </row>
    <row r="3501" spans="1:11" ht="31.5" x14ac:dyDescent="0.25">
      <c r="A3501" s="30" t="s">
        <v>17496</v>
      </c>
      <c r="B3501" s="31" t="s">
        <v>718</v>
      </c>
      <c r="C3501" s="30" t="s">
        <v>1318</v>
      </c>
      <c r="D3501" s="30" t="s">
        <v>17499</v>
      </c>
      <c r="E3501" s="30" t="s">
        <v>20525</v>
      </c>
      <c r="F3501" s="30"/>
      <c r="G3501" s="30">
        <v>22.038599999999999</v>
      </c>
      <c r="H3501" s="30">
        <v>82.857795999999993</v>
      </c>
      <c r="I3501" s="33" t="s">
        <v>20564</v>
      </c>
      <c r="J3501" s="30" t="s">
        <v>16268</v>
      </c>
      <c r="K3501" s="30" t="s">
        <v>16</v>
      </c>
    </row>
    <row r="3502" spans="1:11" ht="31.5" x14ac:dyDescent="0.25">
      <c r="A3502" s="30" t="s">
        <v>17496</v>
      </c>
      <c r="B3502" s="31" t="s">
        <v>718</v>
      </c>
      <c r="C3502" s="30" t="s">
        <v>13653</v>
      </c>
      <c r="D3502" s="30" t="s">
        <v>17499</v>
      </c>
      <c r="E3502" s="30" t="s">
        <v>20565</v>
      </c>
      <c r="F3502" s="30"/>
      <c r="G3502" s="30">
        <v>21.880199000000001</v>
      </c>
      <c r="H3502" s="30">
        <v>82.754222999999996</v>
      </c>
      <c r="I3502" s="33" t="s">
        <v>20566</v>
      </c>
      <c r="J3502" s="30" t="s">
        <v>16268</v>
      </c>
      <c r="K3502" s="30" t="s">
        <v>16</v>
      </c>
    </row>
    <row r="3503" spans="1:11" ht="31.5" x14ac:dyDescent="0.25">
      <c r="A3503" s="30" t="s">
        <v>17496</v>
      </c>
      <c r="B3503" s="31" t="s">
        <v>718</v>
      </c>
      <c r="C3503" s="30" t="s">
        <v>17499</v>
      </c>
      <c r="D3503" s="30" t="s">
        <v>17499</v>
      </c>
      <c r="E3503" s="30" t="s">
        <v>669</v>
      </c>
      <c r="F3503" s="30">
        <v>9977779145</v>
      </c>
      <c r="G3503" s="30">
        <v>22.043645999999999</v>
      </c>
      <c r="H3503" s="30">
        <v>82.835854999999995</v>
      </c>
      <c r="I3503" s="33" t="s">
        <v>20571</v>
      </c>
      <c r="J3503" s="30" t="s">
        <v>16268</v>
      </c>
      <c r="K3503" s="30" t="s">
        <v>16</v>
      </c>
    </row>
    <row r="3504" spans="1:11" ht="31.5" x14ac:dyDescent="0.25">
      <c r="A3504" s="30" t="s">
        <v>17496</v>
      </c>
      <c r="B3504" s="31" t="s">
        <v>718</v>
      </c>
      <c r="C3504" s="30" t="s">
        <v>17499</v>
      </c>
      <c r="D3504" s="30" t="s">
        <v>17499</v>
      </c>
      <c r="E3504" s="30" t="s">
        <v>20572</v>
      </c>
      <c r="F3504" s="30">
        <v>9165347122</v>
      </c>
      <c r="G3504" s="30">
        <v>21.927755000000001</v>
      </c>
      <c r="H3504" s="30">
        <v>83.043779999999998</v>
      </c>
      <c r="I3504" s="33" t="s">
        <v>20573</v>
      </c>
      <c r="J3504" s="30" t="s">
        <v>16268</v>
      </c>
      <c r="K3504" s="30" t="s">
        <v>16</v>
      </c>
    </row>
    <row r="3505" spans="1:11" ht="31.5" x14ac:dyDescent="0.25">
      <c r="A3505" s="30" t="s">
        <v>17496</v>
      </c>
      <c r="B3505" s="31" t="s">
        <v>718</v>
      </c>
      <c r="C3505" s="30" t="s">
        <v>17499</v>
      </c>
      <c r="D3505" s="30" t="s">
        <v>17499</v>
      </c>
      <c r="E3505" s="30" t="s">
        <v>20574</v>
      </c>
      <c r="F3505" s="30"/>
      <c r="G3505" s="30"/>
      <c r="H3505" s="30"/>
      <c r="I3505" s="33" t="s">
        <v>20575</v>
      </c>
      <c r="J3505" s="30" t="s">
        <v>16268</v>
      </c>
      <c r="K3505" s="30" t="s">
        <v>16</v>
      </c>
    </row>
    <row r="3506" spans="1:11" ht="31.5" x14ac:dyDescent="0.25">
      <c r="A3506" s="30" t="s">
        <v>17496</v>
      </c>
      <c r="B3506" s="31" t="s">
        <v>718</v>
      </c>
      <c r="C3506" s="30" t="s">
        <v>17499</v>
      </c>
      <c r="D3506" s="30" t="s">
        <v>17499</v>
      </c>
      <c r="E3506" s="30" t="s">
        <v>19321</v>
      </c>
      <c r="F3506" s="30"/>
      <c r="G3506" s="30">
        <v>22.131599999999999</v>
      </c>
      <c r="H3506" s="30">
        <v>82.458504000000005</v>
      </c>
      <c r="I3506" s="33" t="s">
        <v>20576</v>
      </c>
      <c r="J3506" s="30" t="s">
        <v>16268</v>
      </c>
      <c r="K3506" s="30" t="s">
        <v>16</v>
      </c>
    </row>
    <row r="3507" spans="1:11" ht="31.5" x14ac:dyDescent="0.25">
      <c r="A3507" s="30" t="s">
        <v>17496</v>
      </c>
      <c r="B3507" s="31" t="s">
        <v>718</v>
      </c>
      <c r="C3507" s="30" t="s">
        <v>17499</v>
      </c>
      <c r="D3507" s="30" t="s">
        <v>17499</v>
      </c>
      <c r="E3507" s="30" t="s">
        <v>20577</v>
      </c>
      <c r="F3507" s="30">
        <v>7747876158</v>
      </c>
      <c r="G3507" s="30">
        <v>21.950105000000001</v>
      </c>
      <c r="H3507" s="30">
        <v>82.993815999999995</v>
      </c>
      <c r="I3507" s="33" t="s">
        <v>20578</v>
      </c>
      <c r="J3507" s="30" t="s">
        <v>16268</v>
      </c>
      <c r="K3507" s="30" t="s">
        <v>16</v>
      </c>
    </row>
    <row r="3508" spans="1:11" ht="31.5" x14ac:dyDescent="0.25">
      <c r="A3508" s="30" t="s">
        <v>17496</v>
      </c>
      <c r="B3508" s="31" t="s">
        <v>718</v>
      </c>
      <c r="C3508" s="30" t="s">
        <v>17499</v>
      </c>
      <c r="D3508" s="30" t="s">
        <v>17499</v>
      </c>
      <c r="E3508" s="30" t="s">
        <v>20579</v>
      </c>
      <c r="F3508" s="30">
        <v>9827411448</v>
      </c>
      <c r="G3508" s="30">
        <v>21.851785</v>
      </c>
      <c r="H3508" s="30">
        <v>82.661606000000006</v>
      </c>
      <c r="I3508" s="33" t="s">
        <v>20580</v>
      </c>
      <c r="J3508" s="30" t="s">
        <v>16268</v>
      </c>
      <c r="K3508" s="30" t="s">
        <v>16</v>
      </c>
    </row>
    <row r="3509" spans="1:11" ht="31.5" x14ac:dyDescent="0.25">
      <c r="A3509" s="30" t="s">
        <v>17496</v>
      </c>
      <c r="B3509" s="31" t="s">
        <v>718</v>
      </c>
      <c r="C3509" s="30" t="s">
        <v>17499</v>
      </c>
      <c r="D3509" s="30" t="s">
        <v>17499</v>
      </c>
      <c r="E3509" s="30" t="s">
        <v>20581</v>
      </c>
      <c r="F3509" s="30"/>
      <c r="G3509" s="30">
        <v>21.805872000000001</v>
      </c>
      <c r="H3509" s="30">
        <v>82.607919999999993</v>
      </c>
      <c r="I3509" s="33" t="s">
        <v>20582</v>
      </c>
      <c r="J3509" s="30" t="s">
        <v>16268</v>
      </c>
      <c r="K3509" s="30" t="s">
        <v>16</v>
      </c>
    </row>
    <row r="3510" spans="1:11" ht="31.5" x14ac:dyDescent="0.25">
      <c r="A3510" s="30" t="s">
        <v>17496</v>
      </c>
      <c r="B3510" s="31" t="s">
        <v>718</v>
      </c>
      <c r="C3510" s="30" t="s">
        <v>17499</v>
      </c>
      <c r="D3510" s="30" t="s">
        <v>17499</v>
      </c>
      <c r="E3510" s="30" t="s">
        <v>20583</v>
      </c>
      <c r="F3510" s="30"/>
      <c r="G3510" s="30">
        <v>21.828142</v>
      </c>
      <c r="H3510" s="30">
        <v>82.622174000000001</v>
      </c>
      <c r="I3510" s="33" t="s">
        <v>20584</v>
      </c>
      <c r="J3510" s="30" t="s">
        <v>16268</v>
      </c>
      <c r="K3510" s="30" t="s">
        <v>16</v>
      </c>
    </row>
    <row r="3511" spans="1:11" ht="31.5" x14ac:dyDescent="0.25">
      <c r="A3511" s="30" t="s">
        <v>17496</v>
      </c>
      <c r="B3511" s="31" t="s">
        <v>718</v>
      </c>
      <c r="C3511" s="30" t="s">
        <v>13653</v>
      </c>
      <c r="D3511" s="30" t="s">
        <v>17499</v>
      </c>
      <c r="E3511" s="30" t="s">
        <v>20614</v>
      </c>
      <c r="F3511" s="30"/>
      <c r="G3511" s="30">
        <v>21.891151000000001</v>
      </c>
      <c r="H3511" s="30">
        <v>83.125923</v>
      </c>
      <c r="I3511" s="33" t="s">
        <v>20615</v>
      </c>
      <c r="J3511" s="30" t="s">
        <v>16268</v>
      </c>
      <c r="K3511" s="30" t="s">
        <v>16</v>
      </c>
    </row>
    <row r="3512" spans="1:11" ht="31.5" x14ac:dyDescent="0.25">
      <c r="A3512" s="30" t="s">
        <v>17496</v>
      </c>
      <c r="B3512" s="31" t="s">
        <v>718</v>
      </c>
      <c r="C3512" s="30" t="s">
        <v>13653</v>
      </c>
      <c r="D3512" s="30" t="s">
        <v>17499</v>
      </c>
      <c r="E3512" s="30" t="s">
        <v>20616</v>
      </c>
      <c r="F3512" s="30"/>
      <c r="G3512" s="30">
        <v>21.792172000000001</v>
      </c>
      <c r="H3512" s="30">
        <v>82.427238000000003</v>
      </c>
      <c r="I3512" s="33" t="s">
        <v>20617</v>
      </c>
      <c r="J3512" s="30" t="s">
        <v>16268</v>
      </c>
      <c r="K3512" s="30" t="s">
        <v>16</v>
      </c>
    </row>
    <row r="3513" spans="1:11" ht="31.5" x14ac:dyDescent="0.25">
      <c r="A3513" s="30" t="s">
        <v>17496</v>
      </c>
      <c r="B3513" s="31" t="s">
        <v>718</v>
      </c>
      <c r="C3513" s="30" t="s">
        <v>13653</v>
      </c>
      <c r="D3513" s="30" t="s">
        <v>17499</v>
      </c>
      <c r="E3513" s="30" t="s">
        <v>18135</v>
      </c>
      <c r="F3513" s="30"/>
      <c r="G3513" s="30">
        <v>22.015394000000001</v>
      </c>
      <c r="H3513" s="30">
        <v>82.635230000000007</v>
      </c>
      <c r="I3513" s="33" t="s">
        <v>20622</v>
      </c>
      <c r="J3513" s="30" t="s">
        <v>16268</v>
      </c>
      <c r="K3513" s="30" t="s">
        <v>16</v>
      </c>
    </row>
    <row r="3514" spans="1:11" ht="31.5" x14ac:dyDescent="0.25">
      <c r="A3514" s="30" t="s">
        <v>17496</v>
      </c>
      <c r="B3514" s="31" t="s">
        <v>718</v>
      </c>
      <c r="C3514" s="30" t="s">
        <v>13317</v>
      </c>
      <c r="D3514" s="30" t="s">
        <v>17499</v>
      </c>
      <c r="E3514" s="30" t="s">
        <v>20623</v>
      </c>
      <c r="F3514" s="30"/>
      <c r="G3514" s="30">
        <v>21.854493999999999</v>
      </c>
      <c r="H3514" s="30">
        <v>82.561171000000002</v>
      </c>
      <c r="I3514" s="33" t="s">
        <v>20624</v>
      </c>
      <c r="J3514" s="30" t="s">
        <v>16268</v>
      </c>
      <c r="K3514" s="30" t="s">
        <v>16</v>
      </c>
    </row>
    <row r="3515" spans="1:11" ht="31.5" x14ac:dyDescent="0.25">
      <c r="A3515" s="30" t="s">
        <v>17496</v>
      </c>
      <c r="B3515" s="31" t="s">
        <v>718</v>
      </c>
      <c r="C3515" s="30" t="s">
        <v>13653</v>
      </c>
      <c r="D3515" s="30" t="s">
        <v>17499</v>
      </c>
      <c r="E3515" s="30" t="s">
        <v>20638</v>
      </c>
      <c r="F3515" s="30"/>
      <c r="G3515" s="30">
        <v>21.872207</v>
      </c>
      <c r="H3515" s="30">
        <v>83.16489</v>
      </c>
      <c r="I3515" s="33" t="s">
        <v>20639</v>
      </c>
      <c r="J3515" s="30" t="s">
        <v>16268</v>
      </c>
      <c r="K3515" s="30" t="s">
        <v>16</v>
      </c>
    </row>
    <row r="3516" spans="1:11" ht="31.5" x14ac:dyDescent="0.25">
      <c r="A3516" s="30" t="s">
        <v>17496</v>
      </c>
      <c r="B3516" s="31" t="s">
        <v>718</v>
      </c>
      <c r="C3516" s="30" t="s">
        <v>13653</v>
      </c>
      <c r="D3516" s="30" t="s">
        <v>17499</v>
      </c>
      <c r="E3516" s="30" t="s">
        <v>20769</v>
      </c>
      <c r="F3516" s="30" t="s">
        <v>20770</v>
      </c>
      <c r="G3516" s="30">
        <v>21.904399000000002</v>
      </c>
      <c r="H3516" s="30">
        <v>83.166974999999994</v>
      </c>
      <c r="I3516" s="33" t="s">
        <v>20771</v>
      </c>
      <c r="J3516" s="30" t="s">
        <v>16268</v>
      </c>
      <c r="K3516" s="30" t="s">
        <v>16</v>
      </c>
    </row>
    <row r="3517" spans="1:11" ht="31.5" x14ac:dyDescent="0.25">
      <c r="A3517" s="30" t="s">
        <v>17496</v>
      </c>
      <c r="B3517" s="31" t="s">
        <v>718</v>
      </c>
      <c r="C3517" s="30" t="s">
        <v>13653</v>
      </c>
      <c r="D3517" s="30" t="s">
        <v>17499</v>
      </c>
      <c r="E3517" s="30" t="s">
        <v>20774</v>
      </c>
      <c r="F3517" s="30">
        <v>93211727</v>
      </c>
      <c r="G3517" s="30"/>
      <c r="H3517" s="30"/>
      <c r="I3517" s="33" t="s">
        <v>20775</v>
      </c>
      <c r="J3517" s="30" t="s">
        <v>16268</v>
      </c>
      <c r="K3517" s="30" t="s">
        <v>16</v>
      </c>
    </row>
    <row r="3518" spans="1:11" ht="31.5" x14ac:dyDescent="0.25">
      <c r="A3518" s="30" t="s">
        <v>17496</v>
      </c>
      <c r="B3518" s="31" t="s">
        <v>718</v>
      </c>
      <c r="C3518" s="30" t="s">
        <v>13653</v>
      </c>
      <c r="D3518" s="30" t="s">
        <v>17499</v>
      </c>
      <c r="E3518" s="30" t="s">
        <v>20776</v>
      </c>
      <c r="F3518" s="30" t="s">
        <v>20777</v>
      </c>
      <c r="G3518" s="30">
        <v>21.909362000000002</v>
      </c>
      <c r="H3518" s="30">
        <v>82.678332999999995</v>
      </c>
      <c r="I3518" s="33" t="s">
        <v>20778</v>
      </c>
      <c r="J3518" s="30" t="s">
        <v>16268</v>
      </c>
      <c r="K3518" s="30" t="s">
        <v>16</v>
      </c>
    </row>
    <row r="3519" spans="1:11" ht="31.5" x14ac:dyDescent="0.25">
      <c r="A3519" s="30" t="s">
        <v>17496</v>
      </c>
      <c r="B3519" s="31" t="s">
        <v>718</v>
      </c>
      <c r="C3519" s="30" t="s">
        <v>13653</v>
      </c>
      <c r="D3519" s="30" t="s">
        <v>17499</v>
      </c>
      <c r="E3519" s="30" t="s">
        <v>20606</v>
      </c>
      <c r="F3519" s="30">
        <v>9691534281</v>
      </c>
      <c r="G3519" s="30">
        <v>21.806598000000001</v>
      </c>
      <c r="H3519" s="30">
        <v>82.952924999999993</v>
      </c>
      <c r="I3519" s="33" t="s">
        <v>20779</v>
      </c>
      <c r="J3519" s="30" t="s">
        <v>16268</v>
      </c>
      <c r="K3519" s="30" t="s">
        <v>16</v>
      </c>
    </row>
    <row r="3520" spans="1:11" ht="31.5" x14ac:dyDescent="0.25">
      <c r="A3520" s="30" t="s">
        <v>17496</v>
      </c>
      <c r="B3520" s="31" t="s">
        <v>718</v>
      </c>
      <c r="C3520" s="30" t="s">
        <v>13653</v>
      </c>
      <c r="D3520" s="30" t="s">
        <v>17499</v>
      </c>
      <c r="E3520" s="30" t="s">
        <v>296</v>
      </c>
      <c r="F3520" s="30">
        <v>834138369</v>
      </c>
      <c r="G3520" s="30">
        <v>21.775641</v>
      </c>
      <c r="H3520" s="30">
        <v>82.683657999999994</v>
      </c>
      <c r="I3520" s="33" t="s">
        <v>20780</v>
      </c>
      <c r="J3520" s="30" t="s">
        <v>16268</v>
      </c>
      <c r="K3520" s="30" t="s">
        <v>16</v>
      </c>
    </row>
    <row r="3521" spans="1:11" ht="31.5" x14ac:dyDescent="0.25">
      <c r="A3521" s="30" t="s">
        <v>17496</v>
      </c>
      <c r="B3521" s="31" t="s">
        <v>718</v>
      </c>
      <c r="C3521" s="30" t="s">
        <v>13732</v>
      </c>
      <c r="D3521" s="30" t="s">
        <v>13653</v>
      </c>
      <c r="E3521" s="30" t="s">
        <v>20887</v>
      </c>
      <c r="F3521" s="30">
        <v>99932824</v>
      </c>
      <c r="G3521" s="30">
        <v>21.960259000000001</v>
      </c>
      <c r="H3521" s="30">
        <v>83.025969000000003</v>
      </c>
      <c r="I3521" s="33" t="s">
        <v>20888</v>
      </c>
      <c r="J3521" s="30" t="s">
        <v>16268</v>
      </c>
      <c r="K3521" s="30" t="s">
        <v>16</v>
      </c>
    </row>
    <row r="3522" spans="1:11" ht="31.5" x14ac:dyDescent="0.25">
      <c r="A3522" s="30" t="s">
        <v>17496</v>
      </c>
      <c r="B3522" s="31" t="s">
        <v>718</v>
      </c>
      <c r="C3522" s="30" t="s">
        <v>13750</v>
      </c>
      <c r="D3522" s="30" t="s">
        <v>13653</v>
      </c>
      <c r="E3522" s="30" t="s">
        <v>20922</v>
      </c>
      <c r="F3522" s="30">
        <v>62616598</v>
      </c>
      <c r="G3522" s="30"/>
      <c r="H3522" s="30"/>
      <c r="I3522" s="33" t="s">
        <v>20923</v>
      </c>
      <c r="J3522" s="30" t="s">
        <v>16268</v>
      </c>
      <c r="K3522" s="30" t="s">
        <v>16</v>
      </c>
    </row>
    <row r="3523" spans="1:11" ht="31.5" x14ac:dyDescent="0.25">
      <c r="A3523" s="30" t="s">
        <v>17496</v>
      </c>
      <c r="B3523" s="31" t="s">
        <v>718</v>
      </c>
      <c r="C3523" s="30" t="s">
        <v>17499</v>
      </c>
      <c r="D3523" s="30" t="s">
        <v>17499</v>
      </c>
      <c r="E3523" s="30" t="s">
        <v>21128</v>
      </c>
      <c r="F3523" s="30"/>
      <c r="G3523" s="30"/>
      <c r="H3523" s="30"/>
      <c r="I3523" s="33" t="s">
        <v>21129</v>
      </c>
      <c r="J3523" s="30" t="s">
        <v>16268</v>
      </c>
      <c r="K3523" s="30" t="s">
        <v>16</v>
      </c>
    </row>
    <row r="3524" spans="1:11" ht="31.5" x14ac:dyDescent="0.25">
      <c r="A3524" s="30" t="s">
        <v>17496</v>
      </c>
      <c r="B3524" s="31" t="s">
        <v>718</v>
      </c>
      <c r="C3524" s="30" t="s">
        <v>13653</v>
      </c>
      <c r="D3524" s="30" t="s">
        <v>13653</v>
      </c>
      <c r="E3524" s="30" t="s">
        <v>21130</v>
      </c>
      <c r="F3524" s="30"/>
      <c r="G3524" s="30"/>
      <c r="H3524" s="30"/>
      <c r="I3524" s="33" t="s">
        <v>21131</v>
      </c>
      <c r="J3524" s="30" t="s">
        <v>16268</v>
      </c>
      <c r="K3524" s="30" t="s">
        <v>16</v>
      </c>
    </row>
    <row r="3525" spans="1:11" ht="31.5" x14ac:dyDescent="0.25">
      <c r="A3525" s="30" t="s">
        <v>17496</v>
      </c>
      <c r="B3525" s="31" t="s">
        <v>718</v>
      </c>
      <c r="C3525" s="30" t="s">
        <v>17499</v>
      </c>
      <c r="D3525" s="30" t="s">
        <v>17499</v>
      </c>
      <c r="E3525" s="30" t="s">
        <v>21132</v>
      </c>
      <c r="F3525" s="30"/>
      <c r="G3525" s="30"/>
      <c r="H3525" s="30"/>
      <c r="I3525" s="33" t="s">
        <v>21133</v>
      </c>
      <c r="J3525" s="30" t="s">
        <v>16268</v>
      </c>
      <c r="K3525" s="30" t="s">
        <v>16</v>
      </c>
    </row>
    <row r="3526" spans="1:11" ht="31.5" x14ac:dyDescent="0.25">
      <c r="A3526" s="30" t="s">
        <v>17496</v>
      </c>
      <c r="B3526" s="31" t="s">
        <v>718</v>
      </c>
      <c r="C3526" s="30" t="s">
        <v>17499</v>
      </c>
      <c r="D3526" s="30" t="s">
        <v>17499</v>
      </c>
      <c r="E3526" s="30" t="s">
        <v>21226</v>
      </c>
      <c r="F3526" s="30">
        <v>6260617198</v>
      </c>
      <c r="G3526" s="30">
        <v>22.115197800000001</v>
      </c>
      <c r="H3526" s="30">
        <v>82.787343000000007</v>
      </c>
      <c r="I3526" s="33" t="s">
        <v>21227</v>
      </c>
      <c r="J3526" s="30" t="s">
        <v>16268</v>
      </c>
      <c r="K3526" s="30" t="s">
        <v>16</v>
      </c>
    </row>
    <row r="3527" spans="1:11" ht="31.5" x14ac:dyDescent="0.25">
      <c r="A3527" s="30" t="s">
        <v>17496</v>
      </c>
      <c r="B3527" s="31" t="s">
        <v>718</v>
      </c>
      <c r="C3527" s="30" t="s">
        <v>17499</v>
      </c>
      <c r="D3527" s="30" t="s">
        <v>17499</v>
      </c>
      <c r="E3527" s="30" t="s">
        <v>21228</v>
      </c>
      <c r="F3527" s="30">
        <v>6268670382</v>
      </c>
      <c r="G3527" s="30" t="s">
        <v>21229</v>
      </c>
      <c r="H3527" s="30" t="s">
        <v>21230</v>
      </c>
      <c r="I3527" s="33" t="s">
        <v>21231</v>
      </c>
      <c r="J3527" s="30" t="s">
        <v>16268</v>
      </c>
      <c r="K3527" s="30" t="s">
        <v>16</v>
      </c>
    </row>
    <row r="3528" spans="1:11" ht="31.5" x14ac:dyDescent="0.25">
      <c r="A3528" s="30" t="s">
        <v>17496</v>
      </c>
      <c r="B3528" s="31" t="s">
        <v>718</v>
      </c>
      <c r="C3528" s="30" t="s">
        <v>13653</v>
      </c>
      <c r="D3528" s="30" t="s">
        <v>17499</v>
      </c>
      <c r="E3528" s="30" t="s">
        <v>21258</v>
      </c>
      <c r="F3528" s="30">
        <v>9009877567</v>
      </c>
      <c r="G3528" s="30">
        <v>21.913931999999999</v>
      </c>
      <c r="H3528" s="30">
        <v>82.720097999999993</v>
      </c>
      <c r="I3528" s="33" t="s">
        <v>21259</v>
      </c>
      <c r="J3528" s="30" t="s">
        <v>16268</v>
      </c>
      <c r="K3528" s="30" t="s">
        <v>16</v>
      </c>
    </row>
    <row r="3529" spans="1:11" ht="31.5" x14ac:dyDescent="0.25">
      <c r="A3529" s="30" t="s">
        <v>17496</v>
      </c>
      <c r="B3529" s="31" t="s">
        <v>718</v>
      </c>
      <c r="C3529" s="30" t="s">
        <v>13653</v>
      </c>
      <c r="D3529" s="30" t="s">
        <v>17499</v>
      </c>
      <c r="E3529" s="30" t="s">
        <v>21260</v>
      </c>
      <c r="F3529" s="30">
        <v>9300633944</v>
      </c>
      <c r="G3529" s="30">
        <v>21.7536947</v>
      </c>
      <c r="H3529" s="30">
        <v>82.910554099999999</v>
      </c>
      <c r="I3529" s="33" t="s">
        <v>21261</v>
      </c>
      <c r="J3529" s="30" t="s">
        <v>16268</v>
      </c>
      <c r="K3529" s="30" t="s">
        <v>16</v>
      </c>
    </row>
    <row r="3530" spans="1:11" ht="31.5" x14ac:dyDescent="0.25">
      <c r="A3530" s="30" t="s">
        <v>17496</v>
      </c>
      <c r="B3530" s="31" t="s">
        <v>718</v>
      </c>
      <c r="C3530" s="30" t="s">
        <v>1318</v>
      </c>
      <c r="D3530" s="30" t="s">
        <v>17499</v>
      </c>
      <c r="E3530" s="30" t="s">
        <v>21262</v>
      </c>
      <c r="F3530" s="30">
        <v>8224035744</v>
      </c>
      <c r="G3530" s="30" t="s">
        <v>21263</v>
      </c>
      <c r="H3530" s="30" t="s">
        <v>21264</v>
      </c>
      <c r="I3530" s="33" t="s">
        <v>21265</v>
      </c>
      <c r="J3530" s="30" t="s">
        <v>16268</v>
      </c>
      <c r="K3530" s="30" t="s">
        <v>16</v>
      </c>
    </row>
    <row r="3531" spans="1:11" ht="31.5" x14ac:dyDescent="0.25">
      <c r="A3531" s="30" t="s">
        <v>17496</v>
      </c>
      <c r="B3531" s="31" t="s">
        <v>718</v>
      </c>
      <c r="C3531" s="30" t="s">
        <v>13653</v>
      </c>
      <c r="D3531" s="30" t="s">
        <v>17499</v>
      </c>
      <c r="E3531" s="30" t="s">
        <v>21266</v>
      </c>
      <c r="F3531" s="30">
        <v>8103739397</v>
      </c>
      <c r="G3531" s="30" t="s">
        <v>21267</v>
      </c>
      <c r="H3531" s="30" t="s">
        <v>21268</v>
      </c>
      <c r="I3531" s="33" t="s">
        <v>21269</v>
      </c>
      <c r="J3531" s="30" t="s">
        <v>16268</v>
      </c>
      <c r="K3531" s="30" t="s">
        <v>16</v>
      </c>
    </row>
    <row r="3532" spans="1:11" ht="31.5" x14ac:dyDescent="0.25">
      <c r="A3532" s="30" t="s">
        <v>17496</v>
      </c>
      <c r="B3532" s="31" t="s">
        <v>718</v>
      </c>
      <c r="C3532" s="30" t="s">
        <v>8414</v>
      </c>
      <c r="D3532" s="30" t="s">
        <v>17499</v>
      </c>
      <c r="E3532" s="30" t="s">
        <v>21270</v>
      </c>
      <c r="F3532" s="30">
        <v>9926378109</v>
      </c>
      <c r="G3532" s="30">
        <v>21.829439000000001</v>
      </c>
      <c r="H3532" s="30">
        <v>82.817740999999998</v>
      </c>
      <c r="I3532" s="33" t="s">
        <v>21271</v>
      </c>
      <c r="J3532" s="30" t="s">
        <v>16268</v>
      </c>
      <c r="K3532" s="30" t="s">
        <v>16</v>
      </c>
    </row>
    <row r="3533" spans="1:11" ht="31.5" x14ac:dyDescent="0.25">
      <c r="A3533" s="30" t="s">
        <v>17496</v>
      </c>
      <c r="B3533" s="31" t="s">
        <v>718</v>
      </c>
      <c r="C3533" s="30" t="s">
        <v>17499</v>
      </c>
      <c r="D3533" s="30" t="s">
        <v>17499</v>
      </c>
      <c r="E3533" s="30" t="s">
        <v>21272</v>
      </c>
      <c r="F3533" s="30">
        <v>9294705572</v>
      </c>
      <c r="G3533" s="30">
        <v>21.780701000000001</v>
      </c>
      <c r="H3533" s="30">
        <v>83.081908999999996</v>
      </c>
      <c r="I3533" s="33" t="s">
        <v>21273</v>
      </c>
      <c r="J3533" s="30" t="s">
        <v>16268</v>
      </c>
      <c r="K3533" s="30" t="s">
        <v>16</v>
      </c>
    </row>
    <row r="3534" spans="1:11" ht="31.5" x14ac:dyDescent="0.25">
      <c r="A3534" s="30" t="s">
        <v>17496</v>
      </c>
      <c r="B3534" s="31" t="s">
        <v>718</v>
      </c>
      <c r="C3534" s="30" t="s">
        <v>13653</v>
      </c>
      <c r="D3534" s="30" t="s">
        <v>17499</v>
      </c>
      <c r="E3534" s="30" t="s">
        <v>21274</v>
      </c>
      <c r="F3534" s="30">
        <v>9111204702</v>
      </c>
      <c r="G3534" s="30">
        <v>21.791982999999998</v>
      </c>
      <c r="H3534" s="30">
        <v>82.981679</v>
      </c>
      <c r="I3534" s="33" t="s">
        <v>21275</v>
      </c>
      <c r="J3534" s="30" t="s">
        <v>16268</v>
      </c>
      <c r="K3534" s="30" t="s">
        <v>16</v>
      </c>
    </row>
    <row r="3535" spans="1:11" ht="31.5" x14ac:dyDescent="0.25">
      <c r="A3535" s="30" t="s">
        <v>17496</v>
      </c>
      <c r="B3535" s="31" t="s">
        <v>718</v>
      </c>
      <c r="C3535" s="30" t="s">
        <v>13653</v>
      </c>
      <c r="D3535" s="30" t="s">
        <v>17499</v>
      </c>
      <c r="E3535" s="30" t="s">
        <v>21276</v>
      </c>
      <c r="F3535" s="30">
        <v>9893660639</v>
      </c>
      <c r="G3535" s="30">
        <v>22.11741</v>
      </c>
      <c r="H3535" s="30">
        <v>82.611279300000007</v>
      </c>
      <c r="I3535" s="33" t="s">
        <v>21277</v>
      </c>
      <c r="J3535" s="30" t="s">
        <v>16268</v>
      </c>
      <c r="K3535" s="30" t="s">
        <v>16</v>
      </c>
    </row>
    <row r="3536" spans="1:11" ht="31.5" x14ac:dyDescent="0.25">
      <c r="A3536" s="30" t="s">
        <v>17496</v>
      </c>
      <c r="B3536" s="31" t="s">
        <v>718</v>
      </c>
      <c r="C3536" s="30" t="s">
        <v>1318</v>
      </c>
      <c r="D3536" s="30" t="s">
        <v>17499</v>
      </c>
      <c r="E3536" s="30" t="s">
        <v>21278</v>
      </c>
      <c r="F3536" s="30">
        <v>6265181894</v>
      </c>
      <c r="G3536" s="30">
        <v>21.858964100000001</v>
      </c>
      <c r="H3536" s="30">
        <v>82.347732100000002</v>
      </c>
      <c r="I3536" s="33" t="s">
        <v>21279</v>
      </c>
      <c r="J3536" s="30" t="s">
        <v>16268</v>
      </c>
      <c r="K3536" s="30" t="s">
        <v>16</v>
      </c>
    </row>
    <row r="3537" spans="1:11" ht="31.5" x14ac:dyDescent="0.25">
      <c r="A3537" s="30" t="s">
        <v>17496</v>
      </c>
      <c r="B3537" s="31" t="s">
        <v>718</v>
      </c>
      <c r="C3537" s="30" t="s">
        <v>13653</v>
      </c>
      <c r="D3537" s="30" t="s">
        <v>17499</v>
      </c>
      <c r="E3537" s="30" t="s">
        <v>7813</v>
      </c>
      <c r="F3537" s="30">
        <v>8889661547</v>
      </c>
      <c r="G3537" s="30">
        <v>22.034200999999999</v>
      </c>
      <c r="H3537" s="30">
        <v>82.667197999999999</v>
      </c>
      <c r="I3537" s="33" t="s">
        <v>21280</v>
      </c>
      <c r="J3537" s="30" t="s">
        <v>16268</v>
      </c>
      <c r="K3537" s="30" t="s">
        <v>16</v>
      </c>
    </row>
    <row r="3538" spans="1:11" ht="31.5" x14ac:dyDescent="0.25">
      <c r="A3538" s="30" t="s">
        <v>17496</v>
      </c>
      <c r="B3538" s="31" t="s">
        <v>718</v>
      </c>
      <c r="C3538" s="30" t="s">
        <v>1318</v>
      </c>
      <c r="D3538" s="30" t="s">
        <v>17499</v>
      </c>
      <c r="E3538" s="30" t="s">
        <v>21474</v>
      </c>
      <c r="F3538" s="30">
        <v>9669685334</v>
      </c>
      <c r="G3538" s="30">
        <v>21.942275899999999</v>
      </c>
      <c r="H3538" s="30">
        <v>82.974342500000006</v>
      </c>
      <c r="I3538" s="33" t="s">
        <v>21475</v>
      </c>
      <c r="J3538" s="30" t="s">
        <v>16268</v>
      </c>
      <c r="K3538" s="30" t="s">
        <v>16</v>
      </c>
    </row>
    <row r="3539" spans="1:11" ht="31.5" x14ac:dyDescent="0.25">
      <c r="A3539" s="30" t="s">
        <v>17496</v>
      </c>
      <c r="B3539" s="31" t="s">
        <v>718</v>
      </c>
      <c r="C3539" s="30" t="s">
        <v>1318</v>
      </c>
      <c r="D3539" s="30" t="s">
        <v>17499</v>
      </c>
      <c r="E3539" s="30" t="s">
        <v>21085</v>
      </c>
      <c r="F3539" s="30">
        <v>7489440210</v>
      </c>
      <c r="G3539" s="30">
        <v>220040.5</v>
      </c>
      <c r="H3539" s="30">
        <v>22.011234999999999</v>
      </c>
      <c r="I3539" s="33" t="s">
        <v>21476</v>
      </c>
      <c r="J3539" s="30" t="s">
        <v>16268</v>
      </c>
      <c r="K3539" s="30" t="s">
        <v>16</v>
      </c>
    </row>
    <row r="3540" spans="1:11" ht="31.5" x14ac:dyDescent="0.25">
      <c r="A3540" s="30" t="s">
        <v>17496</v>
      </c>
      <c r="B3540" s="31" t="s">
        <v>718</v>
      </c>
      <c r="C3540" s="30" t="s">
        <v>1318</v>
      </c>
      <c r="D3540" s="30" t="s">
        <v>17499</v>
      </c>
      <c r="E3540" s="30" t="s">
        <v>21477</v>
      </c>
      <c r="F3540" s="30">
        <v>8959138925</v>
      </c>
      <c r="G3540" s="30">
        <v>21.896322999999999</v>
      </c>
      <c r="H3540" s="30">
        <v>82.703720000000004</v>
      </c>
      <c r="I3540" s="33" t="s">
        <v>21478</v>
      </c>
      <c r="J3540" s="30" t="s">
        <v>16268</v>
      </c>
      <c r="K3540" s="30" t="s">
        <v>16</v>
      </c>
    </row>
    <row r="3541" spans="1:11" ht="31.5" x14ac:dyDescent="0.25">
      <c r="A3541" s="30" t="s">
        <v>17496</v>
      </c>
      <c r="B3541" s="31" t="s">
        <v>718</v>
      </c>
      <c r="C3541" s="30" t="s">
        <v>13653</v>
      </c>
      <c r="D3541" s="30" t="s">
        <v>17499</v>
      </c>
      <c r="E3541" s="30" t="s">
        <v>21479</v>
      </c>
      <c r="F3541" s="30">
        <v>7000894545</v>
      </c>
      <c r="G3541" s="30">
        <v>21.874123999999998</v>
      </c>
      <c r="H3541" s="30">
        <v>82.984858000000003</v>
      </c>
      <c r="I3541" s="33" t="s">
        <v>21480</v>
      </c>
      <c r="J3541" s="30" t="s">
        <v>16268</v>
      </c>
      <c r="K3541" s="30" t="s">
        <v>16</v>
      </c>
    </row>
    <row r="3542" spans="1:11" ht="31.5" x14ac:dyDescent="0.25">
      <c r="A3542" s="30" t="s">
        <v>17496</v>
      </c>
      <c r="B3542" s="31" t="s">
        <v>718</v>
      </c>
      <c r="C3542" s="30" t="s">
        <v>1318</v>
      </c>
      <c r="D3542" s="30" t="s">
        <v>17499</v>
      </c>
      <c r="E3542" s="30" t="s">
        <v>21481</v>
      </c>
      <c r="F3542" s="30">
        <v>9617298087</v>
      </c>
      <c r="G3542" s="30">
        <v>22.034199999999998</v>
      </c>
      <c r="H3542" s="30">
        <v>82.667199999999994</v>
      </c>
      <c r="I3542" s="33" t="s">
        <v>21482</v>
      </c>
      <c r="J3542" s="30" t="s">
        <v>16268</v>
      </c>
      <c r="K3542" s="30" t="s">
        <v>16</v>
      </c>
    </row>
    <row r="3543" spans="1:11" ht="31.5" x14ac:dyDescent="0.25">
      <c r="A3543" s="30" t="s">
        <v>17496</v>
      </c>
      <c r="B3543" s="31" t="s">
        <v>718</v>
      </c>
      <c r="C3543" s="30" t="s">
        <v>13653</v>
      </c>
      <c r="D3543" s="30" t="s">
        <v>17499</v>
      </c>
      <c r="E3543" s="30" t="s">
        <v>22581</v>
      </c>
      <c r="F3543" s="30"/>
      <c r="G3543" s="30"/>
      <c r="H3543" s="30"/>
      <c r="I3543" s="33" t="s">
        <v>22582</v>
      </c>
      <c r="J3543" s="30" t="s">
        <v>16268</v>
      </c>
      <c r="K3543" s="30" t="s">
        <v>16</v>
      </c>
    </row>
    <row r="3544" spans="1:11" ht="31.5" x14ac:dyDescent="0.25">
      <c r="A3544" s="30" t="s">
        <v>17496</v>
      </c>
      <c r="B3544" s="31" t="s">
        <v>718</v>
      </c>
      <c r="C3544" s="30" t="s">
        <v>1318</v>
      </c>
      <c r="D3544" s="30" t="s">
        <v>17499</v>
      </c>
      <c r="E3544" s="30" t="s">
        <v>22613</v>
      </c>
      <c r="F3544" s="30">
        <v>9827376517</v>
      </c>
      <c r="G3544" s="30">
        <v>21.937456000000001</v>
      </c>
      <c r="H3544" s="30">
        <v>83.094346000000002</v>
      </c>
      <c r="I3544" s="33" t="s">
        <v>22614</v>
      </c>
      <c r="J3544" s="30" t="s">
        <v>16268</v>
      </c>
      <c r="K3544" s="30" t="s">
        <v>16</v>
      </c>
    </row>
    <row r="3545" spans="1:11" ht="31.5" x14ac:dyDescent="0.25">
      <c r="A3545" s="30" t="s">
        <v>17496</v>
      </c>
      <c r="B3545" s="31" t="s">
        <v>718</v>
      </c>
      <c r="C3545" s="30" t="s">
        <v>1318</v>
      </c>
      <c r="D3545" s="30" t="s">
        <v>17499</v>
      </c>
      <c r="E3545" s="30" t="s">
        <v>22651</v>
      </c>
      <c r="F3545" s="30">
        <v>8817252987</v>
      </c>
      <c r="G3545" s="30">
        <v>22.011997999999998</v>
      </c>
      <c r="H3545" s="30">
        <v>82.589136999999994</v>
      </c>
      <c r="I3545" s="33" t="s">
        <v>22652</v>
      </c>
      <c r="J3545" s="30" t="s">
        <v>16268</v>
      </c>
      <c r="K3545" s="30" t="s">
        <v>16</v>
      </c>
    </row>
    <row r="3546" spans="1:11" ht="31.5" x14ac:dyDescent="0.25">
      <c r="A3546" s="30" t="s">
        <v>17496</v>
      </c>
      <c r="B3546" s="31" t="s">
        <v>718</v>
      </c>
      <c r="C3546" s="30" t="s">
        <v>1318</v>
      </c>
      <c r="D3546" s="30" t="s">
        <v>17499</v>
      </c>
      <c r="E3546" s="30" t="s">
        <v>22653</v>
      </c>
      <c r="F3546" s="30">
        <v>9179271357</v>
      </c>
      <c r="G3546" s="30">
        <v>21.869471999999998</v>
      </c>
      <c r="H3546" s="30">
        <v>82.613502999999994</v>
      </c>
      <c r="I3546" s="33" t="s">
        <v>22654</v>
      </c>
      <c r="J3546" s="30" t="s">
        <v>16268</v>
      </c>
      <c r="K3546" s="30" t="s">
        <v>16</v>
      </c>
    </row>
    <row r="3547" spans="1:11" ht="31.5" x14ac:dyDescent="0.25">
      <c r="A3547" s="30" t="s">
        <v>23182</v>
      </c>
      <c r="B3547" s="31" t="s">
        <v>718</v>
      </c>
      <c r="C3547" s="31" t="s">
        <v>23295</v>
      </c>
      <c r="D3547" s="30" t="s">
        <v>23296</v>
      </c>
      <c r="E3547" s="31" t="s">
        <v>23297</v>
      </c>
      <c r="F3547" s="31">
        <v>8435030663</v>
      </c>
      <c r="G3547" s="31">
        <v>82.632137999999998</v>
      </c>
      <c r="H3547" s="31">
        <v>21.746547</v>
      </c>
      <c r="I3547" s="32">
        <v>510079602778</v>
      </c>
      <c r="J3547" s="30" t="s">
        <v>23193</v>
      </c>
      <c r="K3547" s="30" t="s">
        <v>16</v>
      </c>
    </row>
    <row r="3548" spans="1:11" ht="31.5" x14ac:dyDescent="0.25">
      <c r="A3548" s="30" t="s">
        <v>23182</v>
      </c>
      <c r="B3548" s="31" t="s">
        <v>718</v>
      </c>
      <c r="C3548" s="31" t="s">
        <v>23326</v>
      </c>
      <c r="D3548" s="30" t="s">
        <v>23327</v>
      </c>
      <c r="E3548" s="31" t="s">
        <v>23328</v>
      </c>
      <c r="F3548" s="31">
        <v>9685941231</v>
      </c>
      <c r="G3548" s="31">
        <v>82.796724999999995</v>
      </c>
      <c r="H3548" s="31">
        <v>21.976078999999999</v>
      </c>
      <c r="I3548" s="32">
        <v>510079602777</v>
      </c>
      <c r="J3548" s="30" t="s">
        <v>23193</v>
      </c>
      <c r="K3548" s="30" t="s">
        <v>16</v>
      </c>
    </row>
    <row r="3549" spans="1:11" ht="31.5" x14ac:dyDescent="0.25">
      <c r="A3549" s="30" t="s">
        <v>23182</v>
      </c>
      <c r="B3549" s="31" t="s">
        <v>718</v>
      </c>
      <c r="C3549" s="31" t="s">
        <v>23335</v>
      </c>
      <c r="D3549" s="30" t="s">
        <v>23336</v>
      </c>
      <c r="E3549" s="31" t="s">
        <v>23337</v>
      </c>
      <c r="F3549" s="31">
        <v>9827847457</v>
      </c>
      <c r="G3549" s="31">
        <v>82.673760999999999</v>
      </c>
      <c r="H3549" s="31">
        <v>21.989163999999999</v>
      </c>
      <c r="I3549" s="32">
        <v>510079202780</v>
      </c>
      <c r="J3549" s="30" t="s">
        <v>23193</v>
      </c>
      <c r="K3549" s="30" t="s">
        <v>16</v>
      </c>
    </row>
    <row r="3550" spans="1:11" ht="31.5" x14ac:dyDescent="0.25">
      <c r="A3550" s="30" t="s">
        <v>23182</v>
      </c>
      <c r="B3550" s="31" t="s">
        <v>718</v>
      </c>
      <c r="C3550" s="31" t="s">
        <v>23338</v>
      </c>
      <c r="D3550" s="30" t="s">
        <v>23339</v>
      </c>
      <c r="E3550" s="31" t="s">
        <v>23340</v>
      </c>
      <c r="F3550" s="31">
        <v>9907929728</v>
      </c>
      <c r="G3550" s="31">
        <v>82.845214999999996</v>
      </c>
      <c r="H3550" s="31">
        <v>21.990055000000002</v>
      </c>
      <c r="I3550" s="32">
        <v>510079602776</v>
      </c>
      <c r="J3550" s="30" t="s">
        <v>23193</v>
      </c>
      <c r="K3550" s="30" t="s">
        <v>16</v>
      </c>
    </row>
    <row r="3551" spans="1:11" ht="31.5" x14ac:dyDescent="0.25">
      <c r="A3551" s="30" t="s">
        <v>23182</v>
      </c>
      <c r="B3551" s="31" t="s">
        <v>718</v>
      </c>
      <c r="C3551" s="31" t="s">
        <v>23343</v>
      </c>
      <c r="D3551" s="30" t="s">
        <v>23344</v>
      </c>
      <c r="E3551" s="31" t="s">
        <v>23345</v>
      </c>
      <c r="F3551" s="31">
        <v>7692835719</v>
      </c>
      <c r="G3551" s="31">
        <v>82.391289</v>
      </c>
      <c r="H3551" s="31">
        <v>22.005185999999998</v>
      </c>
      <c r="I3551" s="32">
        <v>510141502772</v>
      </c>
      <c r="J3551" s="30" t="s">
        <v>23193</v>
      </c>
      <c r="K3551" s="30" t="s">
        <v>16</v>
      </c>
    </row>
    <row r="3552" spans="1:11" ht="31.5" x14ac:dyDescent="0.25">
      <c r="A3552" s="30" t="s">
        <v>23182</v>
      </c>
      <c r="B3552" s="31" t="s">
        <v>718</v>
      </c>
      <c r="C3552" s="31" t="s">
        <v>23346</v>
      </c>
      <c r="D3552" s="30" t="s">
        <v>23347</v>
      </c>
      <c r="E3552" s="31" t="s">
        <v>23348</v>
      </c>
      <c r="F3552" s="31">
        <v>7693894315</v>
      </c>
      <c r="G3552" s="31">
        <v>82.855985000000004</v>
      </c>
      <c r="H3552" s="31">
        <v>22.020164999999999</v>
      </c>
      <c r="I3552" s="32">
        <v>510079602775</v>
      </c>
      <c r="J3552" s="30" t="s">
        <v>23193</v>
      </c>
      <c r="K3552" s="30" t="s">
        <v>16</v>
      </c>
    </row>
    <row r="3553" spans="1:11" ht="31.5" x14ac:dyDescent="0.25">
      <c r="A3553" s="30" t="s">
        <v>23182</v>
      </c>
      <c r="B3553" s="31" t="s">
        <v>718</v>
      </c>
      <c r="C3553" s="31" t="s">
        <v>23349</v>
      </c>
      <c r="D3553" s="30" t="s">
        <v>23350</v>
      </c>
      <c r="E3553" s="31" t="s">
        <v>23351</v>
      </c>
      <c r="F3553" s="31">
        <v>9300515123</v>
      </c>
      <c r="G3553" s="31">
        <v>82.452257000000003</v>
      </c>
      <c r="H3553" s="31">
        <v>22.039106</v>
      </c>
      <c r="I3553" s="32">
        <v>510141502773</v>
      </c>
      <c r="J3553" s="30" t="s">
        <v>23193</v>
      </c>
      <c r="K3553" s="30" t="s">
        <v>16</v>
      </c>
    </row>
    <row r="3554" spans="1:11" ht="31.5" x14ac:dyDescent="0.25">
      <c r="A3554" s="30" t="s">
        <v>23182</v>
      </c>
      <c r="B3554" s="31" t="s">
        <v>718</v>
      </c>
      <c r="C3554" s="31" t="s">
        <v>23352</v>
      </c>
      <c r="D3554" s="30" t="s">
        <v>23353</v>
      </c>
      <c r="E3554" s="31" t="s">
        <v>23354</v>
      </c>
      <c r="F3554" s="31">
        <v>8085827685</v>
      </c>
      <c r="G3554" s="31">
        <v>82.769771000000006</v>
      </c>
      <c r="H3554" s="31">
        <v>22.051950000000001</v>
      </c>
      <c r="I3554" s="32">
        <v>510079602774</v>
      </c>
      <c r="J3554" s="30" t="s">
        <v>23193</v>
      </c>
      <c r="K3554" s="30" t="s">
        <v>16</v>
      </c>
    </row>
    <row r="3555" spans="1:11" ht="31.5" x14ac:dyDescent="0.25">
      <c r="A3555" s="30" t="s">
        <v>23182</v>
      </c>
      <c r="B3555" s="31" t="s">
        <v>718</v>
      </c>
      <c r="C3555" s="31" t="s">
        <v>23355</v>
      </c>
      <c r="D3555" s="30" t="s">
        <v>23356</v>
      </c>
      <c r="E3555" s="31" t="s">
        <v>23357</v>
      </c>
      <c r="F3555" s="31">
        <v>9977722836</v>
      </c>
      <c r="G3555" s="31">
        <v>82.597009999999997</v>
      </c>
      <c r="H3555" s="31">
        <v>22.067934000000001</v>
      </c>
      <c r="I3555" s="32">
        <v>510437402781</v>
      </c>
      <c r="J3555" s="30" t="s">
        <v>23193</v>
      </c>
      <c r="K3555" s="30" t="s">
        <v>16</v>
      </c>
    </row>
    <row r="3556" spans="1:11" ht="15.75" x14ac:dyDescent="0.25">
      <c r="A3556" s="30" t="s">
        <v>26046</v>
      </c>
      <c r="B3556" s="30" t="s">
        <v>718</v>
      </c>
      <c r="C3556" s="30" t="s">
        <v>1335</v>
      </c>
      <c r="D3556" s="30" t="s">
        <v>26074</v>
      </c>
      <c r="E3556" s="30" t="s">
        <v>26100</v>
      </c>
      <c r="F3556" s="41">
        <v>8770421058</v>
      </c>
      <c r="G3556" s="30">
        <v>22.023328800000002</v>
      </c>
      <c r="H3556" s="30">
        <v>82.671660299999999</v>
      </c>
      <c r="I3556" s="33">
        <v>11047102</v>
      </c>
      <c r="J3556" s="30" t="s">
        <v>26073</v>
      </c>
      <c r="K3556" s="30" t="s">
        <v>16</v>
      </c>
    </row>
    <row r="3557" spans="1:11" ht="31.5" x14ac:dyDescent="0.25">
      <c r="A3557" s="50" t="s">
        <v>26299</v>
      </c>
      <c r="B3557" s="63" t="s">
        <v>718</v>
      </c>
      <c r="C3557" s="63" t="s">
        <v>1541</v>
      </c>
      <c r="D3557" s="63" t="s">
        <v>22883</v>
      </c>
      <c r="E3557" s="63" t="s">
        <v>26453</v>
      </c>
      <c r="F3557" s="54"/>
      <c r="G3557" s="60">
        <v>21.783204999999999</v>
      </c>
      <c r="H3557" s="60">
        <v>83.202822999999995</v>
      </c>
      <c r="I3557" s="53">
        <v>230101157</v>
      </c>
      <c r="J3557" s="54" t="s">
        <v>16268</v>
      </c>
      <c r="K3557" s="54" t="s">
        <v>16</v>
      </c>
    </row>
    <row r="3558" spans="1:11" ht="31.5" x14ac:dyDescent="0.25">
      <c r="A3558" s="50" t="s">
        <v>26299</v>
      </c>
      <c r="B3558" s="63" t="s">
        <v>718</v>
      </c>
      <c r="C3558" s="63" t="s">
        <v>1541</v>
      </c>
      <c r="D3558" s="63" t="s">
        <v>26454</v>
      </c>
      <c r="E3558" s="63" t="s">
        <v>26455</v>
      </c>
      <c r="F3558" s="53"/>
      <c r="G3558" s="61" t="s">
        <v>26456</v>
      </c>
      <c r="H3558" s="60">
        <v>83.209103999999996</v>
      </c>
      <c r="I3558" s="53">
        <v>230101156</v>
      </c>
      <c r="J3558" s="54" t="s">
        <v>16268</v>
      </c>
      <c r="K3558" s="54" t="s">
        <v>16</v>
      </c>
    </row>
    <row r="3559" spans="1:11" ht="31.5" x14ac:dyDescent="0.25">
      <c r="A3559" s="50" t="s">
        <v>26299</v>
      </c>
      <c r="B3559" s="63" t="s">
        <v>718</v>
      </c>
      <c r="C3559" s="63" t="s">
        <v>25125</v>
      </c>
      <c r="D3559" s="63" t="s">
        <v>26457</v>
      </c>
      <c r="E3559" s="63" t="s">
        <v>26458</v>
      </c>
      <c r="F3559" s="53"/>
      <c r="G3559" s="61" t="s">
        <v>26459</v>
      </c>
      <c r="H3559" s="61" t="s">
        <v>26460</v>
      </c>
      <c r="I3559" s="53">
        <v>230101158</v>
      </c>
      <c r="J3559" s="54" t="s">
        <v>16268</v>
      </c>
      <c r="K3559" s="54" t="s">
        <v>16</v>
      </c>
    </row>
    <row r="3560" spans="1:11" ht="31.5" x14ac:dyDescent="0.25">
      <c r="A3560" s="50" t="s">
        <v>26299</v>
      </c>
      <c r="B3560" s="63" t="s">
        <v>718</v>
      </c>
      <c r="C3560" s="63" t="s">
        <v>1541</v>
      </c>
      <c r="D3560" s="63" t="s">
        <v>9568</v>
      </c>
      <c r="E3560" s="63" t="s">
        <v>26461</v>
      </c>
      <c r="F3560" s="53"/>
      <c r="G3560" s="61" t="s">
        <v>26462</v>
      </c>
      <c r="H3560" s="60">
        <v>83.124689000000004</v>
      </c>
      <c r="I3560" s="53">
        <v>230101160</v>
      </c>
      <c r="J3560" s="54" t="s">
        <v>16268</v>
      </c>
      <c r="K3560" s="54" t="s">
        <v>16</v>
      </c>
    </row>
    <row r="3561" spans="1:11" ht="31.5" x14ac:dyDescent="0.25">
      <c r="A3561" s="50" t="s">
        <v>26299</v>
      </c>
      <c r="B3561" s="63" t="s">
        <v>718</v>
      </c>
      <c r="C3561" s="63" t="s">
        <v>1541</v>
      </c>
      <c r="D3561" s="63" t="s">
        <v>26463</v>
      </c>
      <c r="E3561" s="63" t="s">
        <v>26464</v>
      </c>
      <c r="F3561" s="54"/>
      <c r="G3561" s="60">
        <v>21.797888</v>
      </c>
      <c r="H3561" s="60">
        <v>83.065668000000002</v>
      </c>
      <c r="I3561" s="53">
        <v>230101159</v>
      </c>
      <c r="J3561" s="54" t="s">
        <v>16268</v>
      </c>
      <c r="K3561" s="54" t="s">
        <v>16</v>
      </c>
    </row>
    <row r="3562" spans="1:11" ht="31.5" x14ac:dyDescent="0.25">
      <c r="A3562" s="50" t="s">
        <v>26299</v>
      </c>
      <c r="B3562" s="63" t="s">
        <v>718</v>
      </c>
      <c r="C3562" s="63" t="s">
        <v>1060</v>
      </c>
      <c r="D3562" s="63" t="s">
        <v>13124</v>
      </c>
      <c r="E3562" s="63" t="s">
        <v>26467</v>
      </c>
      <c r="F3562" s="54"/>
      <c r="G3562" s="61" t="s">
        <v>26468</v>
      </c>
      <c r="H3562" s="61" t="s">
        <v>26469</v>
      </c>
      <c r="I3562" s="53">
        <v>230101154</v>
      </c>
      <c r="J3562" s="54" t="s">
        <v>16268</v>
      </c>
      <c r="K3562" s="54" t="s">
        <v>16</v>
      </c>
    </row>
    <row r="3563" spans="1:11" ht="31.5" x14ac:dyDescent="0.25">
      <c r="A3563" s="110" t="s">
        <v>26717</v>
      </c>
      <c r="B3563" s="111" t="s">
        <v>718</v>
      </c>
      <c r="C3563" s="110"/>
      <c r="D3563" s="111" t="s">
        <v>26739</v>
      </c>
      <c r="E3563" s="111" t="s">
        <v>26740</v>
      </c>
      <c r="F3563" s="111">
        <v>8103626454</v>
      </c>
      <c r="G3563" s="111">
        <v>21.758082999999999</v>
      </c>
      <c r="H3563" s="111">
        <v>82.440554000000006</v>
      </c>
      <c r="I3563" s="111">
        <v>17772599</v>
      </c>
      <c r="J3563" s="110"/>
      <c r="K3563" s="111" t="s">
        <v>16</v>
      </c>
    </row>
    <row r="3564" spans="1:11" ht="31.5" x14ac:dyDescent="0.25">
      <c r="A3564" s="110" t="s">
        <v>26717</v>
      </c>
      <c r="B3564" s="111" t="s">
        <v>718</v>
      </c>
      <c r="C3564" s="110"/>
      <c r="D3564" s="111" t="s">
        <v>26741</v>
      </c>
      <c r="E3564" s="111" t="s">
        <v>26742</v>
      </c>
      <c r="F3564" s="111">
        <v>9630644810</v>
      </c>
      <c r="G3564" s="111">
        <v>21.866678</v>
      </c>
      <c r="H3564" s="111">
        <v>82.342476000000005</v>
      </c>
      <c r="I3564" s="111">
        <v>17770570</v>
      </c>
      <c r="J3564" s="110"/>
      <c r="K3564" s="111" t="s">
        <v>16</v>
      </c>
    </row>
    <row r="3565" spans="1:11" ht="31.5" x14ac:dyDescent="0.25">
      <c r="A3565" s="110" t="s">
        <v>26717</v>
      </c>
      <c r="B3565" s="111" t="s">
        <v>718</v>
      </c>
      <c r="C3565" s="110"/>
      <c r="D3565" s="111" t="s">
        <v>26743</v>
      </c>
      <c r="E3565" s="111" t="s">
        <v>26744</v>
      </c>
      <c r="F3565" s="111">
        <v>9981709220</v>
      </c>
      <c r="G3565" s="111">
        <v>21.921811000000002</v>
      </c>
      <c r="H3565" s="111">
        <v>82.318055999999999</v>
      </c>
      <c r="I3565" s="111">
        <v>17771949</v>
      </c>
      <c r="J3565" s="110"/>
      <c r="K3565" s="111" t="s">
        <v>16</v>
      </c>
    </row>
    <row r="3566" spans="1:11" ht="31.5" x14ac:dyDescent="0.25">
      <c r="A3566" s="110" t="s">
        <v>26717</v>
      </c>
      <c r="B3566" s="111" t="s">
        <v>718</v>
      </c>
      <c r="C3566" s="110"/>
      <c r="D3566" s="111" t="s">
        <v>26745</v>
      </c>
      <c r="E3566" s="111" t="s">
        <v>26746</v>
      </c>
      <c r="F3566" s="111">
        <v>9425546672</v>
      </c>
      <c r="G3566" s="111">
        <v>21.927959999999999</v>
      </c>
      <c r="H3566" s="111">
        <v>82.354679000000004</v>
      </c>
      <c r="I3566" s="111">
        <v>17770568</v>
      </c>
      <c r="J3566" s="110"/>
      <c r="K3566" s="111" t="s">
        <v>16</v>
      </c>
    </row>
    <row r="3567" spans="1:11" ht="31.5" x14ac:dyDescent="0.25">
      <c r="A3567" s="110" t="s">
        <v>26717</v>
      </c>
      <c r="B3567" s="111" t="s">
        <v>718</v>
      </c>
      <c r="C3567" s="110"/>
      <c r="D3567" s="111" t="s">
        <v>26747</v>
      </c>
      <c r="E3567" s="111" t="s">
        <v>26748</v>
      </c>
      <c r="F3567" s="111">
        <v>8878216995</v>
      </c>
      <c r="G3567" s="111">
        <v>21.883673999999999</v>
      </c>
      <c r="H3567" s="111">
        <v>82.595844</v>
      </c>
      <c r="I3567" s="111">
        <v>17772722</v>
      </c>
      <c r="J3567" s="110"/>
      <c r="K3567" s="111" t="s">
        <v>16</v>
      </c>
    </row>
    <row r="3568" spans="1:11" ht="31.5" x14ac:dyDescent="0.25">
      <c r="A3568" s="30" t="s">
        <v>26046</v>
      </c>
      <c r="B3568" s="31" t="s">
        <v>26057</v>
      </c>
      <c r="C3568" s="30" t="s">
        <v>8488</v>
      </c>
      <c r="D3568" s="30" t="s">
        <v>8182</v>
      </c>
      <c r="E3568" s="42" t="s">
        <v>26058</v>
      </c>
      <c r="F3568" s="31">
        <v>9685485859</v>
      </c>
      <c r="G3568" s="30">
        <v>46.79</v>
      </c>
      <c r="H3568" s="30">
        <v>1.69</v>
      </c>
      <c r="I3568" s="33">
        <v>11210189</v>
      </c>
      <c r="J3568" s="30" t="s">
        <v>26049</v>
      </c>
      <c r="K3568" s="30" t="s">
        <v>16</v>
      </c>
    </row>
    <row r="3569" spans="1:11" ht="15.75" x14ac:dyDescent="0.25">
      <c r="A3569" s="50" t="s">
        <v>26299</v>
      </c>
      <c r="B3569" s="51" t="s">
        <v>26057</v>
      </c>
      <c r="C3569" s="51" t="s">
        <v>8389</v>
      </c>
      <c r="D3569" s="51" t="s">
        <v>26312</v>
      </c>
      <c r="E3569" s="52" t="s">
        <v>26313</v>
      </c>
      <c r="F3569" s="53">
        <v>9993735588</v>
      </c>
      <c r="G3569" s="54">
        <v>21.748971999999998</v>
      </c>
      <c r="H3569" s="54">
        <v>83.106605999999999</v>
      </c>
      <c r="I3569" s="53">
        <v>230500344</v>
      </c>
      <c r="J3569" s="54" t="s">
        <v>26303</v>
      </c>
      <c r="K3569" s="54" t="s">
        <v>16</v>
      </c>
    </row>
    <row r="3570" spans="1:11" ht="15.75" x14ac:dyDescent="0.25">
      <c r="A3570" s="50" t="s">
        <v>26299</v>
      </c>
      <c r="B3570" s="51" t="s">
        <v>26057</v>
      </c>
      <c r="C3570" s="63" t="s">
        <v>1060</v>
      </c>
      <c r="D3570" s="51" t="s">
        <v>26389</v>
      </c>
      <c r="E3570" s="52" t="s">
        <v>26390</v>
      </c>
      <c r="F3570" s="53">
        <v>8889666910</v>
      </c>
      <c r="G3570" s="61" t="s">
        <v>26391</v>
      </c>
      <c r="H3570" s="60">
        <v>82.492181000000002</v>
      </c>
      <c r="I3570" s="53">
        <v>230500333</v>
      </c>
      <c r="J3570" s="54" t="s">
        <v>26303</v>
      </c>
      <c r="K3570" s="54" t="s">
        <v>16</v>
      </c>
    </row>
    <row r="3571" spans="1:11" ht="15.75" x14ac:dyDescent="0.25">
      <c r="A3571" s="50" t="s">
        <v>26299</v>
      </c>
      <c r="B3571" s="51" t="s">
        <v>26057</v>
      </c>
      <c r="C3571" s="51" t="s">
        <v>8424</v>
      </c>
      <c r="D3571" s="51" t="s">
        <v>26401</v>
      </c>
      <c r="E3571" s="52" t="s">
        <v>21266</v>
      </c>
      <c r="F3571" s="53">
        <v>8103739397</v>
      </c>
      <c r="G3571" s="54">
        <v>21.872032000000001</v>
      </c>
      <c r="H3571" s="54">
        <v>82.452073999999996</v>
      </c>
      <c r="I3571" s="74">
        <v>230502116</v>
      </c>
      <c r="J3571" s="54" t="s">
        <v>26303</v>
      </c>
      <c r="K3571" s="54" t="s">
        <v>16</v>
      </c>
    </row>
    <row r="3572" spans="1:11" ht="15.75" x14ac:dyDescent="0.25">
      <c r="A3572" s="50" t="s">
        <v>26299</v>
      </c>
      <c r="B3572" s="51" t="s">
        <v>26057</v>
      </c>
      <c r="C3572" s="63" t="s">
        <v>26411</v>
      </c>
      <c r="D3572" s="51" t="s">
        <v>26412</v>
      </c>
      <c r="E3572" s="52" t="s">
        <v>26413</v>
      </c>
      <c r="F3572" s="53">
        <v>9827371961</v>
      </c>
      <c r="G3572" s="56" t="s">
        <v>26414</v>
      </c>
      <c r="H3572" s="56" t="s">
        <v>26415</v>
      </c>
      <c r="I3572" s="53">
        <v>230500347</v>
      </c>
      <c r="J3572" s="54" t="s">
        <v>26303</v>
      </c>
      <c r="K3572" s="54" t="s">
        <v>16</v>
      </c>
    </row>
    <row r="3573" spans="1:11" ht="15.75" x14ac:dyDescent="0.25">
      <c r="A3573" s="50" t="s">
        <v>26299</v>
      </c>
      <c r="B3573" s="51" t="s">
        <v>26057</v>
      </c>
      <c r="C3573" s="63" t="s">
        <v>1215</v>
      </c>
      <c r="D3573" s="51" t="s">
        <v>26418</v>
      </c>
      <c r="E3573" s="52" t="s">
        <v>26419</v>
      </c>
      <c r="F3573" s="53">
        <v>8839567739</v>
      </c>
      <c r="G3573" s="54">
        <v>21.862048999999999</v>
      </c>
      <c r="H3573" s="54">
        <v>83.040833000000006</v>
      </c>
      <c r="I3573" s="73">
        <v>230502099</v>
      </c>
      <c r="J3573" s="54" t="s">
        <v>26303</v>
      </c>
      <c r="K3573" s="54" t="s">
        <v>16</v>
      </c>
    </row>
    <row r="3574" spans="1:11" ht="15.75" x14ac:dyDescent="0.25">
      <c r="A3574" s="50" t="s">
        <v>26299</v>
      </c>
      <c r="B3574" s="51" t="s">
        <v>26057</v>
      </c>
      <c r="C3574" s="51" t="s">
        <v>26430</v>
      </c>
      <c r="D3574" s="51" t="s">
        <v>26431</v>
      </c>
      <c r="E3574" s="52" t="s">
        <v>26432</v>
      </c>
      <c r="F3574" s="53">
        <v>8435571518</v>
      </c>
      <c r="G3574" s="56" t="s">
        <v>26433</v>
      </c>
      <c r="H3574" s="56" t="s">
        <v>26434</v>
      </c>
      <c r="I3574" s="53">
        <v>230500347</v>
      </c>
      <c r="J3574" s="54" t="s">
        <v>26303</v>
      </c>
      <c r="K3574" s="54" t="s">
        <v>16</v>
      </c>
    </row>
    <row r="3575" spans="1:11" ht="15.75" x14ac:dyDescent="0.25">
      <c r="A3575" s="50" t="s">
        <v>26483</v>
      </c>
      <c r="B3575" s="70" t="s">
        <v>26057</v>
      </c>
      <c r="C3575" s="70" t="s">
        <v>13653</v>
      </c>
      <c r="D3575" s="70" t="s">
        <v>26587</v>
      </c>
      <c r="E3575" s="70" t="s">
        <v>10289</v>
      </c>
      <c r="F3575" s="71" t="s">
        <v>26588</v>
      </c>
      <c r="G3575" s="50" t="s">
        <v>26589</v>
      </c>
      <c r="H3575" s="50" t="s">
        <v>26590</v>
      </c>
      <c r="I3575" s="75" t="s">
        <v>26591</v>
      </c>
      <c r="J3575" s="50" t="s">
        <v>26491</v>
      </c>
      <c r="K3575" s="50" t="s">
        <v>16</v>
      </c>
    </row>
    <row r="3576" spans="1:11" ht="15.75" x14ac:dyDescent="0.25">
      <c r="A3576" s="50" t="s">
        <v>26483</v>
      </c>
      <c r="B3576" s="70" t="s">
        <v>26057</v>
      </c>
      <c r="C3576" s="70" t="s">
        <v>26592</v>
      </c>
      <c r="D3576" s="70" t="s">
        <v>13082</v>
      </c>
      <c r="E3576" s="70" t="s">
        <v>26593</v>
      </c>
      <c r="F3576" s="71" t="s">
        <v>26594</v>
      </c>
      <c r="G3576" s="50" t="s">
        <v>26595</v>
      </c>
      <c r="H3576" s="50" t="s">
        <v>26596</v>
      </c>
      <c r="I3576" s="75" t="s">
        <v>26597</v>
      </c>
      <c r="J3576" s="50" t="s">
        <v>26491</v>
      </c>
      <c r="K3576" s="50" t="s">
        <v>16</v>
      </c>
    </row>
    <row r="3577" spans="1:11" ht="15.75" x14ac:dyDescent="0.25">
      <c r="A3577" s="30" t="s">
        <v>26046</v>
      </c>
      <c r="B3577" s="42" t="s">
        <v>26052</v>
      </c>
      <c r="C3577" s="30" t="s">
        <v>13750</v>
      </c>
      <c r="D3577" s="33" t="s">
        <v>26053</v>
      </c>
      <c r="E3577" s="42" t="s">
        <v>26054</v>
      </c>
      <c r="F3577" s="30">
        <v>7000965016</v>
      </c>
      <c r="G3577" s="30">
        <v>21.75</v>
      </c>
      <c r="H3577" s="30">
        <v>82.79</v>
      </c>
      <c r="I3577" s="33">
        <v>11210168</v>
      </c>
      <c r="J3577" s="30" t="s">
        <v>26049</v>
      </c>
      <c r="K3577" s="30" t="s">
        <v>16</v>
      </c>
    </row>
    <row r="3578" spans="1:11" ht="15.75" x14ac:dyDescent="0.25">
      <c r="A3578" s="30" t="s">
        <v>26046</v>
      </c>
      <c r="B3578" s="30" t="s">
        <v>26063</v>
      </c>
      <c r="C3578" s="30" t="s">
        <v>13653</v>
      </c>
      <c r="D3578" s="30" t="s">
        <v>26295</v>
      </c>
      <c r="E3578" s="30" t="s">
        <v>26064</v>
      </c>
      <c r="F3578" s="30">
        <v>9977043510</v>
      </c>
      <c r="G3578" s="30">
        <v>21.95504</v>
      </c>
      <c r="H3578" s="30">
        <v>82.605000000000004</v>
      </c>
      <c r="I3578" s="33">
        <v>11330497</v>
      </c>
      <c r="J3578" s="30" t="s">
        <v>17497</v>
      </c>
      <c r="K3578" s="30" t="s">
        <v>16</v>
      </c>
    </row>
    <row r="3579" spans="1:11" ht="15.75" x14ac:dyDescent="0.25">
      <c r="A3579" s="30" t="s">
        <v>26046</v>
      </c>
      <c r="B3579" s="30" t="s">
        <v>26063</v>
      </c>
      <c r="C3579" s="30" t="s">
        <v>13653</v>
      </c>
      <c r="D3579" s="30" t="s">
        <v>26296</v>
      </c>
      <c r="E3579" s="30" t="s">
        <v>26065</v>
      </c>
      <c r="F3579" s="30">
        <v>9827854891</v>
      </c>
      <c r="G3579" s="30">
        <v>22.007704499999999</v>
      </c>
      <c r="H3579" s="30">
        <v>82.578999999999994</v>
      </c>
      <c r="I3579" s="33">
        <v>11330496</v>
      </c>
      <c r="J3579" s="30" t="s">
        <v>17497</v>
      </c>
      <c r="K3579" s="30" t="s">
        <v>16</v>
      </c>
    </row>
    <row r="3580" spans="1:11" ht="15.75" x14ac:dyDescent="0.25">
      <c r="A3580" s="30" t="s">
        <v>26046</v>
      </c>
      <c r="B3580" s="30" t="s">
        <v>26063</v>
      </c>
      <c r="C3580" s="30" t="s">
        <v>13653</v>
      </c>
      <c r="D3580" s="30" t="s">
        <v>26297</v>
      </c>
      <c r="E3580" s="30" t="s">
        <v>26066</v>
      </c>
      <c r="F3580" s="30">
        <v>9827456800</v>
      </c>
      <c r="G3580" s="30">
        <v>21.953000200000002</v>
      </c>
      <c r="H3580" s="30">
        <v>82.549000000000007</v>
      </c>
      <c r="I3580" s="33">
        <v>11330498</v>
      </c>
      <c r="J3580" s="30" t="s">
        <v>17497</v>
      </c>
      <c r="K3580" s="30" t="s">
        <v>16</v>
      </c>
    </row>
    <row r="3581" spans="1:11" ht="15.75" x14ac:dyDescent="0.25">
      <c r="A3581" s="30" t="s">
        <v>11</v>
      </c>
      <c r="B3581" s="31" t="s">
        <v>891</v>
      </c>
      <c r="C3581" s="31" t="s">
        <v>891</v>
      </c>
      <c r="D3581" s="31" t="s">
        <v>892</v>
      </c>
      <c r="E3581" s="31" t="s">
        <v>893</v>
      </c>
      <c r="F3581" s="31">
        <v>7354553939</v>
      </c>
      <c r="G3581" s="31">
        <v>22.555738000000002</v>
      </c>
      <c r="H3581" s="31">
        <v>83.459350000000001</v>
      </c>
      <c r="I3581" s="32">
        <v>15170017</v>
      </c>
      <c r="J3581" s="30" t="s">
        <v>15</v>
      </c>
      <c r="K3581" s="31" t="s">
        <v>16</v>
      </c>
    </row>
    <row r="3582" spans="1:11" ht="15.75" x14ac:dyDescent="0.25">
      <c r="A3582" s="30" t="s">
        <v>11</v>
      </c>
      <c r="B3582" s="31" t="s">
        <v>891</v>
      </c>
      <c r="C3582" s="31" t="s">
        <v>891</v>
      </c>
      <c r="D3582" s="31" t="s">
        <v>894</v>
      </c>
      <c r="E3582" s="31" t="s">
        <v>895</v>
      </c>
      <c r="F3582" s="31">
        <v>8103737327</v>
      </c>
      <c r="G3582" s="31">
        <v>22.561789000000001</v>
      </c>
      <c r="H3582" s="31">
        <v>83.521879999999996</v>
      </c>
      <c r="I3582" s="32">
        <v>15431522</v>
      </c>
      <c r="J3582" s="30" t="s">
        <v>15</v>
      </c>
      <c r="K3582" s="31" t="s">
        <v>16</v>
      </c>
    </row>
    <row r="3583" spans="1:11" ht="15.75" x14ac:dyDescent="0.25">
      <c r="A3583" s="30" t="s">
        <v>11</v>
      </c>
      <c r="B3583" s="31" t="s">
        <v>891</v>
      </c>
      <c r="C3583" s="31" t="s">
        <v>891</v>
      </c>
      <c r="D3583" s="31" t="s">
        <v>896</v>
      </c>
      <c r="E3583" s="31" t="s">
        <v>897</v>
      </c>
      <c r="F3583" s="31">
        <v>7354564125</v>
      </c>
      <c r="G3583" s="31">
        <v>22.562850000000001</v>
      </c>
      <c r="H3583" s="31">
        <v>83.522069999999999</v>
      </c>
      <c r="I3583" s="32">
        <v>15170228</v>
      </c>
      <c r="J3583" s="30" t="s">
        <v>15</v>
      </c>
      <c r="K3583" s="31" t="s">
        <v>16</v>
      </c>
    </row>
    <row r="3584" spans="1:11" ht="15.75" x14ac:dyDescent="0.25">
      <c r="A3584" s="30" t="s">
        <v>11</v>
      </c>
      <c r="B3584" s="31" t="s">
        <v>891</v>
      </c>
      <c r="C3584" s="31" t="s">
        <v>891</v>
      </c>
      <c r="D3584" s="31" t="s">
        <v>898</v>
      </c>
      <c r="E3584" s="31" t="s">
        <v>899</v>
      </c>
      <c r="F3584" s="31">
        <v>7697631009</v>
      </c>
      <c r="G3584" s="31">
        <v>22.578173</v>
      </c>
      <c r="H3584" s="31">
        <v>83.634810000000002</v>
      </c>
      <c r="I3584" s="32">
        <v>17042958</v>
      </c>
      <c r="J3584" s="30" t="s">
        <v>15</v>
      </c>
      <c r="K3584" s="31" t="s">
        <v>16</v>
      </c>
    </row>
    <row r="3585" spans="1:11" ht="15.75" x14ac:dyDescent="0.25">
      <c r="A3585" s="30" t="s">
        <v>11</v>
      </c>
      <c r="B3585" s="31" t="s">
        <v>891</v>
      </c>
      <c r="C3585" s="31" t="s">
        <v>891</v>
      </c>
      <c r="D3585" s="31" t="s">
        <v>900</v>
      </c>
      <c r="E3585" s="31" t="s">
        <v>901</v>
      </c>
      <c r="F3585" s="31">
        <v>7987791515</v>
      </c>
      <c r="G3585" s="31">
        <v>22.579640999999999</v>
      </c>
      <c r="H3585" s="31">
        <v>83.404304999999994</v>
      </c>
      <c r="I3585" s="32">
        <v>17041375</v>
      </c>
      <c r="J3585" s="30" t="s">
        <v>15</v>
      </c>
      <c r="K3585" s="31" t="s">
        <v>16</v>
      </c>
    </row>
    <row r="3586" spans="1:11" ht="31.5" x14ac:dyDescent="0.25">
      <c r="A3586" s="30" t="s">
        <v>11</v>
      </c>
      <c r="B3586" s="31" t="s">
        <v>891</v>
      </c>
      <c r="C3586" s="31" t="s">
        <v>891</v>
      </c>
      <c r="D3586" s="31" t="s">
        <v>902</v>
      </c>
      <c r="E3586" s="31" t="s">
        <v>903</v>
      </c>
      <c r="F3586" s="31">
        <v>6260621146</v>
      </c>
      <c r="G3586" s="31">
        <v>22.653888999999999</v>
      </c>
      <c r="H3586" s="31">
        <v>83.57611</v>
      </c>
      <c r="I3586" s="32">
        <v>17043701</v>
      </c>
      <c r="J3586" s="30" t="s">
        <v>15</v>
      </c>
      <c r="K3586" s="31" t="s">
        <v>16</v>
      </c>
    </row>
    <row r="3587" spans="1:11" ht="15.75" x14ac:dyDescent="0.25">
      <c r="A3587" s="30" t="s">
        <v>11</v>
      </c>
      <c r="B3587" s="31" t="s">
        <v>891</v>
      </c>
      <c r="C3587" s="31" t="s">
        <v>891</v>
      </c>
      <c r="D3587" s="31" t="s">
        <v>921</v>
      </c>
      <c r="E3587" s="31" t="s">
        <v>922</v>
      </c>
      <c r="F3587" s="31">
        <v>9977377266</v>
      </c>
      <c r="G3587" s="31">
        <v>22.875731999999999</v>
      </c>
      <c r="H3587" s="31">
        <v>84.144874999999999</v>
      </c>
      <c r="I3587" s="32">
        <v>17041373</v>
      </c>
      <c r="J3587" s="30" t="s">
        <v>15</v>
      </c>
      <c r="K3587" s="31" t="s">
        <v>16</v>
      </c>
    </row>
    <row r="3588" spans="1:11" ht="15.75" x14ac:dyDescent="0.25">
      <c r="A3588" s="30" t="s">
        <v>11</v>
      </c>
      <c r="B3588" s="31" t="s">
        <v>891</v>
      </c>
      <c r="C3588" s="31" t="s">
        <v>891</v>
      </c>
      <c r="D3588" s="31" t="s">
        <v>923</v>
      </c>
      <c r="E3588" s="31" t="s">
        <v>924</v>
      </c>
      <c r="F3588" s="31">
        <v>9617337274</v>
      </c>
      <c r="G3588" s="31">
        <v>22.941699</v>
      </c>
      <c r="H3588" s="31">
        <v>84.000900000000001</v>
      </c>
      <c r="I3588" s="32">
        <v>15410039</v>
      </c>
      <c r="J3588" s="30" t="s">
        <v>15</v>
      </c>
      <c r="K3588" s="31" t="s">
        <v>16</v>
      </c>
    </row>
    <row r="3589" spans="1:11" ht="15.75" x14ac:dyDescent="0.25">
      <c r="A3589" s="30" t="s">
        <v>11</v>
      </c>
      <c r="B3589" s="31" t="s">
        <v>891</v>
      </c>
      <c r="C3589" s="31" t="s">
        <v>891</v>
      </c>
      <c r="D3589" s="31" t="s">
        <v>925</v>
      </c>
      <c r="E3589" s="31" t="s">
        <v>926</v>
      </c>
      <c r="F3589" s="31">
        <v>9617337274</v>
      </c>
      <c r="G3589" s="31">
        <v>22.954298999999999</v>
      </c>
      <c r="H3589" s="31">
        <v>84.038698999999994</v>
      </c>
      <c r="I3589" s="32">
        <v>15410039</v>
      </c>
      <c r="J3589" s="30" t="s">
        <v>15</v>
      </c>
      <c r="K3589" s="31" t="s">
        <v>16</v>
      </c>
    </row>
    <row r="3590" spans="1:11" ht="15.75" x14ac:dyDescent="0.25">
      <c r="A3590" s="30" t="s">
        <v>11</v>
      </c>
      <c r="B3590" s="31" t="s">
        <v>891</v>
      </c>
      <c r="C3590" s="31" t="s">
        <v>891</v>
      </c>
      <c r="D3590" s="31" t="s">
        <v>927</v>
      </c>
      <c r="E3590" s="31" t="s">
        <v>924</v>
      </c>
      <c r="F3590" s="31">
        <v>9617337274</v>
      </c>
      <c r="G3590" s="31">
        <v>22.963099</v>
      </c>
      <c r="H3590" s="31">
        <v>84.019400000000005</v>
      </c>
      <c r="I3590" s="32">
        <v>15410039</v>
      </c>
      <c r="J3590" s="30" t="s">
        <v>15</v>
      </c>
      <c r="K3590" s="31" t="s">
        <v>16</v>
      </c>
    </row>
    <row r="3591" spans="1:11" ht="15.75" x14ac:dyDescent="0.25">
      <c r="A3591" s="30" t="s">
        <v>11</v>
      </c>
      <c r="B3591" s="31" t="s">
        <v>891</v>
      </c>
      <c r="C3591" s="31" t="s">
        <v>891</v>
      </c>
      <c r="D3591" s="31" t="s">
        <v>928</v>
      </c>
      <c r="E3591" s="31" t="s">
        <v>924</v>
      </c>
      <c r="F3591" s="31">
        <v>9617337274</v>
      </c>
      <c r="G3591" s="31">
        <v>22.999493000000001</v>
      </c>
      <c r="H3591" s="31">
        <v>84.053443999999999</v>
      </c>
      <c r="I3591" s="32">
        <v>15410039</v>
      </c>
      <c r="J3591" s="30" t="s">
        <v>15</v>
      </c>
      <c r="K3591" s="31" t="s">
        <v>16</v>
      </c>
    </row>
    <row r="3592" spans="1:11" ht="15.75" x14ac:dyDescent="0.25">
      <c r="A3592" s="30" t="s">
        <v>11</v>
      </c>
      <c r="B3592" s="31" t="s">
        <v>891</v>
      </c>
      <c r="C3592" s="31" t="s">
        <v>891</v>
      </c>
      <c r="D3592" s="31" t="s">
        <v>932</v>
      </c>
      <c r="E3592" s="31" t="s">
        <v>924</v>
      </c>
      <c r="F3592" s="31">
        <v>9617337274</v>
      </c>
      <c r="G3592" s="31">
        <v>23.0337</v>
      </c>
      <c r="H3592" s="31">
        <v>83.885800000000003</v>
      </c>
      <c r="I3592" s="32">
        <v>15410039</v>
      </c>
      <c r="J3592" s="30" t="s">
        <v>15</v>
      </c>
      <c r="K3592" s="31" t="s">
        <v>16</v>
      </c>
    </row>
    <row r="3593" spans="1:11" ht="15.75" x14ac:dyDescent="0.25">
      <c r="A3593" s="30" t="s">
        <v>11</v>
      </c>
      <c r="B3593" s="31" t="s">
        <v>891</v>
      </c>
      <c r="C3593" s="31" t="s">
        <v>891</v>
      </c>
      <c r="D3593" s="31" t="s">
        <v>933</v>
      </c>
      <c r="E3593" s="31" t="s">
        <v>924</v>
      </c>
      <c r="F3593" s="31">
        <v>9617337274</v>
      </c>
      <c r="G3593" s="31">
        <v>23.040600000000001</v>
      </c>
      <c r="H3593" s="31">
        <v>84.1066</v>
      </c>
      <c r="I3593" s="32">
        <v>15410039</v>
      </c>
      <c r="J3593" s="30" t="s">
        <v>15</v>
      </c>
      <c r="K3593" s="31" t="s">
        <v>16</v>
      </c>
    </row>
    <row r="3594" spans="1:11" ht="15.75" x14ac:dyDescent="0.25">
      <c r="A3594" s="30" t="s">
        <v>11</v>
      </c>
      <c r="B3594" s="31" t="s">
        <v>891</v>
      </c>
      <c r="C3594" s="31" t="s">
        <v>891</v>
      </c>
      <c r="D3594" s="31" t="s">
        <v>934</v>
      </c>
      <c r="E3594" s="31" t="s">
        <v>935</v>
      </c>
      <c r="F3594" s="31">
        <v>9617337274</v>
      </c>
      <c r="G3594" s="31">
        <v>23.051599</v>
      </c>
      <c r="H3594" s="31">
        <v>83.875</v>
      </c>
      <c r="I3594" s="32">
        <v>15410039</v>
      </c>
      <c r="J3594" s="30" t="s">
        <v>15</v>
      </c>
      <c r="K3594" s="31" t="s">
        <v>16</v>
      </c>
    </row>
    <row r="3595" spans="1:11" ht="15.75" x14ac:dyDescent="0.25">
      <c r="A3595" s="30" t="s">
        <v>11</v>
      </c>
      <c r="B3595" s="31" t="s">
        <v>891</v>
      </c>
      <c r="C3595" s="31" t="s">
        <v>891</v>
      </c>
      <c r="D3595" s="31" t="s">
        <v>936</v>
      </c>
      <c r="E3595" s="31" t="s">
        <v>924</v>
      </c>
      <c r="F3595" s="31">
        <v>9617337274</v>
      </c>
      <c r="G3595" s="31">
        <v>23.051599</v>
      </c>
      <c r="H3595" s="31">
        <v>84.085398999999995</v>
      </c>
      <c r="I3595" s="32">
        <v>15410039</v>
      </c>
      <c r="J3595" s="30" t="s">
        <v>15</v>
      </c>
      <c r="K3595" s="31" t="s">
        <v>16</v>
      </c>
    </row>
    <row r="3596" spans="1:11" ht="15.75" x14ac:dyDescent="0.25">
      <c r="A3596" s="30" t="s">
        <v>11</v>
      </c>
      <c r="B3596" s="31" t="s">
        <v>891</v>
      </c>
      <c r="C3596" s="31" t="s">
        <v>891</v>
      </c>
      <c r="D3596" s="31" t="s">
        <v>937</v>
      </c>
      <c r="E3596" s="31" t="s">
        <v>924</v>
      </c>
      <c r="F3596" s="31">
        <v>9617337274</v>
      </c>
      <c r="G3596" s="31">
        <v>23.0519</v>
      </c>
      <c r="H3596" s="31">
        <v>83.875</v>
      </c>
      <c r="I3596" s="32">
        <v>15410039</v>
      </c>
      <c r="J3596" s="30" t="s">
        <v>15</v>
      </c>
      <c r="K3596" s="31" t="s">
        <v>16</v>
      </c>
    </row>
    <row r="3597" spans="1:11" ht="15.75" x14ac:dyDescent="0.25">
      <c r="A3597" s="30" t="s">
        <v>11</v>
      </c>
      <c r="B3597" s="31" t="s">
        <v>891</v>
      </c>
      <c r="C3597" s="31" t="s">
        <v>891</v>
      </c>
      <c r="D3597" s="31" t="s">
        <v>938</v>
      </c>
      <c r="E3597" s="31" t="s">
        <v>924</v>
      </c>
      <c r="F3597" s="31">
        <v>9617337274</v>
      </c>
      <c r="G3597" s="31">
        <v>23.054500000000001</v>
      </c>
      <c r="H3597" s="31">
        <v>83.859700000000004</v>
      </c>
      <c r="I3597" s="32">
        <v>15410039</v>
      </c>
      <c r="J3597" s="30" t="s">
        <v>15</v>
      </c>
      <c r="K3597" s="31" t="s">
        <v>16</v>
      </c>
    </row>
    <row r="3598" spans="1:11" ht="15.75" x14ac:dyDescent="0.25">
      <c r="A3598" s="30" t="s">
        <v>11</v>
      </c>
      <c r="B3598" s="31" t="s">
        <v>891</v>
      </c>
      <c r="C3598" s="31" t="s">
        <v>891</v>
      </c>
      <c r="D3598" s="31" t="s">
        <v>939</v>
      </c>
      <c r="E3598" s="31" t="s">
        <v>924</v>
      </c>
      <c r="F3598" s="31">
        <v>9617337274</v>
      </c>
      <c r="G3598" s="31">
        <v>23.063400000000001</v>
      </c>
      <c r="H3598" s="31">
        <v>84.003500000000003</v>
      </c>
      <c r="I3598" s="32">
        <v>15410039</v>
      </c>
      <c r="J3598" s="30" t="s">
        <v>15</v>
      </c>
      <c r="K3598" s="31" t="s">
        <v>16</v>
      </c>
    </row>
    <row r="3599" spans="1:11" ht="15.75" x14ac:dyDescent="0.25">
      <c r="A3599" s="30" t="s">
        <v>11</v>
      </c>
      <c r="B3599" s="31" t="s">
        <v>891</v>
      </c>
      <c r="C3599" s="31" t="s">
        <v>891</v>
      </c>
      <c r="D3599" s="31" t="s">
        <v>940</v>
      </c>
      <c r="E3599" s="31" t="s">
        <v>924</v>
      </c>
      <c r="F3599" s="31">
        <v>9617337274</v>
      </c>
      <c r="G3599" s="31">
        <v>23.069099999999999</v>
      </c>
      <c r="H3599" s="31">
        <v>83.988100000000003</v>
      </c>
      <c r="I3599" s="32">
        <v>15410039</v>
      </c>
      <c r="J3599" s="30" t="s">
        <v>15</v>
      </c>
      <c r="K3599" s="31" t="s">
        <v>16</v>
      </c>
    </row>
    <row r="3600" spans="1:11" ht="15.75" x14ac:dyDescent="0.25">
      <c r="A3600" s="30" t="s">
        <v>11</v>
      </c>
      <c r="B3600" s="31" t="s">
        <v>891</v>
      </c>
      <c r="C3600" s="31" t="s">
        <v>891</v>
      </c>
      <c r="D3600" s="31" t="s">
        <v>943</v>
      </c>
      <c r="E3600" s="31" t="s">
        <v>924</v>
      </c>
      <c r="F3600" s="31">
        <v>9617337274</v>
      </c>
      <c r="G3600" s="31">
        <v>23.076499999999999</v>
      </c>
      <c r="H3600" s="31">
        <v>84.117098999999996</v>
      </c>
      <c r="I3600" s="32">
        <v>15410039</v>
      </c>
      <c r="J3600" s="30" t="s">
        <v>15</v>
      </c>
      <c r="K3600" s="31" t="s">
        <v>16</v>
      </c>
    </row>
    <row r="3601" spans="1:11" ht="15.75" x14ac:dyDescent="0.25">
      <c r="A3601" s="30" t="s">
        <v>11</v>
      </c>
      <c r="B3601" s="31" t="s">
        <v>891</v>
      </c>
      <c r="C3601" s="31" t="s">
        <v>891</v>
      </c>
      <c r="D3601" s="31" t="s">
        <v>944</v>
      </c>
      <c r="E3601" s="31" t="s">
        <v>924</v>
      </c>
      <c r="F3601" s="31">
        <v>9617337274</v>
      </c>
      <c r="G3601" s="31">
        <v>23.077998999999998</v>
      </c>
      <c r="H3601" s="31">
        <v>84.077500000000001</v>
      </c>
      <c r="I3601" s="32">
        <v>15410039</v>
      </c>
      <c r="J3601" s="30" t="s">
        <v>15</v>
      </c>
      <c r="K3601" s="31" t="s">
        <v>16</v>
      </c>
    </row>
    <row r="3602" spans="1:11" ht="15.75" x14ac:dyDescent="0.25">
      <c r="A3602" s="30" t="s">
        <v>11</v>
      </c>
      <c r="B3602" s="31" t="s">
        <v>891</v>
      </c>
      <c r="C3602" s="31" t="s">
        <v>891</v>
      </c>
      <c r="D3602" s="31" t="s">
        <v>947</v>
      </c>
      <c r="E3602" s="31" t="s">
        <v>924</v>
      </c>
      <c r="F3602" s="31">
        <v>9617337274</v>
      </c>
      <c r="G3602" s="31">
        <v>23.107499000000001</v>
      </c>
      <c r="H3602" s="31">
        <v>84.072199999999995</v>
      </c>
      <c r="I3602" s="32">
        <v>15410039</v>
      </c>
      <c r="J3602" s="30" t="s">
        <v>15</v>
      </c>
      <c r="K3602" s="31" t="s">
        <v>16</v>
      </c>
    </row>
    <row r="3603" spans="1:11" ht="15.75" x14ac:dyDescent="0.25">
      <c r="A3603" s="30" t="s">
        <v>11</v>
      </c>
      <c r="B3603" s="31" t="s">
        <v>891</v>
      </c>
      <c r="C3603" s="31" t="s">
        <v>891</v>
      </c>
      <c r="D3603" s="31" t="s">
        <v>948</v>
      </c>
      <c r="E3603" s="31" t="s">
        <v>924</v>
      </c>
      <c r="F3603" s="31">
        <v>9617337274</v>
      </c>
      <c r="G3603" s="31">
        <v>23.107499000000001</v>
      </c>
      <c r="H3603" s="31">
        <v>84.072199999999995</v>
      </c>
      <c r="I3603" s="32">
        <v>15410039</v>
      </c>
      <c r="J3603" s="30" t="s">
        <v>15</v>
      </c>
      <c r="K3603" s="31" t="s">
        <v>16</v>
      </c>
    </row>
    <row r="3604" spans="1:11" ht="15.75" x14ac:dyDescent="0.25">
      <c r="A3604" s="30" t="s">
        <v>11</v>
      </c>
      <c r="B3604" s="31" t="s">
        <v>891</v>
      </c>
      <c r="C3604" s="31" t="s">
        <v>891</v>
      </c>
      <c r="D3604" s="31" t="s">
        <v>953</v>
      </c>
      <c r="E3604" s="31" t="s">
        <v>924</v>
      </c>
      <c r="F3604" s="31">
        <v>9617337274</v>
      </c>
      <c r="G3604" s="31">
        <v>23.157198999999999</v>
      </c>
      <c r="H3604" s="31">
        <v>83.971699000000001</v>
      </c>
      <c r="I3604" s="32">
        <v>15410039</v>
      </c>
      <c r="J3604" s="30" t="s">
        <v>15</v>
      </c>
      <c r="K3604" s="31" t="s">
        <v>16</v>
      </c>
    </row>
    <row r="3605" spans="1:11" ht="15.75" x14ac:dyDescent="0.25">
      <c r="A3605" s="30" t="s">
        <v>26044</v>
      </c>
      <c r="B3605" s="30" t="s">
        <v>7070</v>
      </c>
      <c r="C3605" s="30" t="s">
        <v>7451</v>
      </c>
      <c r="D3605" s="30" t="s">
        <v>7546</v>
      </c>
      <c r="E3605" s="30" t="s">
        <v>7547</v>
      </c>
      <c r="F3605" s="30">
        <v>9301342630</v>
      </c>
      <c r="G3605" s="30">
        <v>22.051100000000002</v>
      </c>
      <c r="H3605" s="30">
        <v>83.485770000000002</v>
      </c>
      <c r="I3605" s="33" t="s">
        <v>7548</v>
      </c>
      <c r="J3605" s="30" t="s">
        <v>7455</v>
      </c>
      <c r="K3605" s="30" t="s">
        <v>16</v>
      </c>
    </row>
    <row r="3606" spans="1:11" ht="15.75" x14ac:dyDescent="0.25">
      <c r="A3606" s="30" t="s">
        <v>9208</v>
      </c>
      <c r="B3606" s="30" t="s">
        <v>891</v>
      </c>
      <c r="C3606" s="30" t="s">
        <v>1163</v>
      </c>
      <c r="D3606" s="30" t="s">
        <v>9371</v>
      </c>
      <c r="E3606" s="30" t="s">
        <v>9372</v>
      </c>
      <c r="F3606" s="30">
        <v>9752394194</v>
      </c>
      <c r="G3606" s="30">
        <v>22.502821300000001</v>
      </c>
      <c r="H3606" s="30">
        <v>83.949638899999997</v>
      </c>
      <c r="I3606" s="33">
        <v>11530370</v>
      </c>
      <c r="J3606" s="30"/>
      <c r="K3606" s="30" t="s">
        <v>16</v>
      </c>
    </row>
    <row r="3607" spans="1:11" ht="15.75" x14ac:dyDescent="0.25">
      <c r="A3607" s="30" t="s">
        <v>9208</v>
      </c>
      <c r="B3607" s="30" t="s">
        <v>891</v>
      </c>
      <c r="C3607" s="30" t="s">
        <v>1163</v>
      </c>
      <c r="D3607" s="30" t="s">
        <v>9371</v>
      </c>
      <c r="E3607" s="30" t="s">
        <v>9592</v>
      </c>
      <c r="F3607" s="30">
        <v>7879611555</v>
      </c>
      <c r="G3607" s="30">
        <v>22.505281700000001</v>
      </c>
      <c r="H3607" s="30">
        <v>83.952078299999997</v>
      </c>
      <c r="I3607" s="33">
        <v>14014465</v>
      </c>
      <c r="J3607" s="30"/>
      <c r="K3607" s="30" t="s">
        <v>16</v>
      </c>
    </row>
    <row r="3608" spans="1:11" ht="15.75" x14ac:dyDescent="0.25">
      <c r="A3608" s="30" t="s">
        <v>10139</v>
      </c>
      <c r="B3608" s="31" t="s">
        <v>891</v>
      </c>
      <c r="C3608" s="30" t="s">
        <v>10169</v>
      </c>
      <c r="D3608" s="30" t="s">
        <v>1895</v>
      </c>
      <c r="E3608" s="31" t="s">
        <v>10170</v>
      </c>
      <c r="F3608" s="30">
        <v>6267673176</v>
      </c>
      <c r="G3608" s="37">
        <v>84.213138000000001</v>
      </c>
      <c r="H3608" s="37">
        <v>22.771106</v>
      </c>
      <c r="I3608" s="32">
        <v>17898766</v>
      </c>
      <c r="J3608" s="30" t="s">
        <v>15</v>
      </c>
      <c r="K3608" s="30" t="s">
        <v>16</v>
      </c>
    </row>
    <row r="3609" spans="1:11" ht="15.75" x14ac:dyDescent="0.25">
      <c r="A3609" s="30" t="s">
        <v>10223</v>
      </c>
      <c r="B3609" s="30" t="s">
        <v>7070</v>
      </c>
      <c r="C3609" s="30" t="s">
        <v>10344</v>
      </c>
      <c r="D3609" s="30" t="s">
        <v>10345</v>
      </c>
      <c r="E3609" s="30" t="s">
        <v>10346</v>
      </c>
      <c r="F3609" s="30">
        <v>7827033030</v>
      </c>
      <c r="G3609" s="30">
        <v>22.537127000000002</v>
      </c>
      <c r="H3609" s="30">
        <v>83.750292000000002</v>
      </c>
      <c r="I3609" s="33" t="s">
        <v>10347</v>
      </c>
      <c r="J3609" s="30" t="s">
        <v>10227</v>
      </c>
      <c r="K3609" s="30" t="s">
        <v>16</v>
      </c>
    </row>
    <row r="3610" spans="1:11" ht="15.75" x14ac:dyDescent="0.25">
      <c r="A3610" s="30" t="s">
        <v>10223</v>
      </c>
      <c r="B3610" s="30" t="s">
        <v>7070</v>
      </c>
      <c r="C3610" s="30" t="s">
        <v>10344</v>
      </c>
      <c r="D3610" s="30" t="s">
        <v>10348</v>
      </c>
      <c r="E3610" s="30" t="s">
        <v>10349</v>
      </c>
      <c r="F3610" s="30">
        <v>7827033036</v>
      </c>
      <c r="G3610" s="30">
        <v>22.540672000000001</v>
      </c>
      <c r="H3610" s="30">
        <v>83.751129000000006</v>
      </c>
      <c r="I3610" s="33" t="s">
        <v>10350</v>
      </c>
      <c r="J3610" s="30" t="s">
        <v>10227</v>
      </c>
      <c r="K3610" s="30" t="s">
        <v>16</v>
      </c>
    </row>
    <row r="3611" spans="1:11" ht="15.75" x14ac:dyDescent="0.25">
      <c r="A3611" s="30" t="s">
        <v>10223</v>
      </c>
      <c r="B3611" s="30" t="s">
        <v>7070</v>
      </c>
      <c r="C3611" s="30" t="s">
        <v>7070</v>
      </c>
      <c r="D3611" s="30" t="s">
        <v>10351</v>
      </c>
      <c r="E3611" s="30" t="s">
        <v>10352</v>
      </c>
      <c r="F3611" s="30">
        <v>9179627743</v>
      </c>
      <c r="G3611" s="30">
        <v>22.876650000000001</v>
      </c>
      <c r="H3611" s="30">
        <v>84.138442999999995</v>
      </c>
      <c r="I3611" s="33" t="s">
        <v>10353</v>
      </c>
      <c r="J3611" s="30" t="s">
        <v>10227</v>
      </c>
      <c r="K3611" s="30" t="s">
        <v>16</v>
      </c>
    </row>
    <row r="3612" spans="1:11" ht="15.75" x14ac:dyDescent="0.25">
      <c r="A3612" s="30" t="s">
        <v>10223</v>
      </c>
      <c r="B3612" s="30" t="s">
        <v>7070</v>
      </c>
      <c r="C3612" s="30" t="s">
        <v>10354</v>
      </c>
      <c r="D3612" s="30" t="s">
        <v>10355</v>
      </c>
      <c r="E3612" s="30" t="s">
        <v>10356</v>
      </c>
      <c r="F3612" s="30">
        <v>7000781208</v>
      </c>
      <c r="G3612" s="30">
        <v>22.641442000000001</v>
      </c>
      <c r="H3612" s="30">
        <v>83.743628999999999</v>
      </c>
      <c r="I3612" s="33" t="s">
        <v>10357</v>
      </c>
      <c r="J3612" s="30" t="s">
        <v>10227</v>
      </c>
      <c r="K3612" s="30" t="s">
        <v>16</v>
      </c>
    </row>
    <row r="3613" spans="1:11" ht="15.75" x14ac:dyDescent="0.25">
      <c r="A3613" s="30" t="s">
        <v>10223</v>
      </c>
      <c r="B3613" s="30" t="s">
        <v>7070</v>
      </c>
      <c r="C3613" s="30" t="s">
        <v>10354</v>
      </c>
      <c r="D3613" s="30" t="s">
        <v>10358</v>
      </c>
      <c r="E3613" s="30" t="s">
        <v>10359</v>
      </c>
      <c r="F3613" s="30">
        <v>8224093122</v>
      </c>
      <c r="G3613" s="30">
        <v>22.60642</v>
      </c>
      <c r="H3613" s="30">
        <v>83.743104000000002</v>
      </c>
      <c r="I3613" s="33" t="s">
        <v>10360</v>
      </c>
      <c r="J3613" s="30" t="s">
        <v>10227</v>
      </c>
      <c r="K3613" s="30" t="s">
        <v>16</v>
      </c>
    </row>
    <row r="3614" spans="1:11" ht="15.75" x14ac:dyDescent="0.25">
      <c r="A3614" s="30" t="s">
        <v>10223</v>
      </c>
      <c r="B3614" s="30" t="s">
        <v>7070</v>
      </c>
      <c r="C3614" s="30" t="s">
        <v>10354</v>
      </c>
      <c r="D3614" s="30" t="s">
        <v>10361</v>
      </c>
      <c r="E3614" s="30" t="s">
        <v>10362</v>
      </c>
      <c r="F3614" s="30">
        <v>7303307689</v>
      </c>
      <c r="G3614" s="30">
        <v>22.69042</v>
      </c>
      <c r="H3614" s="30">
        <v>83.745525999999998</v>
      </c>
      <c r="I3614" s="33" t="s">
        <v>10363</v>
      </c>
      <c r="J3614" s="30" t="s">
        <v>10227</v>
      </c>
      <c r="K3614" s="30" t="s">
        <v>16</v>
      </c>
    </row>
    <row r="3615" spans="1:11" ht="15.75" x14ac:dyDescent="0.25">
      <c r="A3615" s="30" t="s">
        <v>10223</v>
      </c>
      <c r="B3615" s="30" t="s">
        <v>7070</v>
      </c>
      <c r="C3615" s="30" t="s">
        <v>10344</v>
      </c>
      <c r="D3615" s="30" t="s">
        <v>10364</v>
      </c>
      <c r="E3615" s="30" t="s">
        <v>10365</v>
      </c>
      <c r="F3615" s="30">
        <v>9827451671</v>
      </c>
      <c r="G3615" s="30">
        <v>22.540972</v>
      </c>
      <c r="H3615" s="30">
        <v>83.756328999999994</v>
      </c>
      <c r="I3615" s="33" t="s">
        <v>10366</v>
      </c>
      <c r="J3615" s="30" t="s">
        <v>10227</v>
      </c>
      <c r="K3615" s="30" t="s">
        <v>16</v>
      </c>
    </row>
    <row r="3616" spans="1:11" ht="15.75" x14ac:dyDescent="0.25">
      <c r="A3616" s="30" t="s">
        <v>10223</v>
      </c>
      <c r="B3616" s="30" t="s">
        <v>7070</v>
      </c>
      <c r="C3616" s="30" t="s">
        <v>7070</v>
      </c>
      <c r="D3616" s="30" t="s">
        <v>10367</v>
      </c>
      <c r="E3616" s="30" t="s">
        <v>10368</v>
      </c>
      <c r="F3616" s="30">
        <v>7827032903</v>
      </c>
      <c r="G3616" s="30">
        <v>22.872996000000001</v>
      </c>
      <c r="H3616" s="30">
        <v>84.200953999999996</v>
      </c>
      <c r="I3616" s="33" t="s">
        <v>10369</v>
      </c>
      <c r="J3616" s="30" t="s">
        <v>10227</v>
      </c>
      <c r="K3616" s="30" t="s">
        <v>16</v>
      </c>
    </row>
    <row r="3617" spans="1:11" ht="15.75" x14ac:dyDescent="0.25">
      <c r="A3617" s="30" t="s">
        <v>10223</v>
      </c>
      <c r="B3617" s="30" t="s">
        <v>7070</v>
      </c>
      <c r="C3617" s="30" t="s">
        <v>10370</v>
      </c>
      <c r="D3617" s="30" t="s">
        <v>10371</v>
      </c>
      <c r="E3617" s="30" t="s">
        <v>10372</v>
      </c>
      <c r="F3617" s="30">
        <v>7827033163</v>
      </c>
      <c r="G3617" s="30">
        <v>22.504752</v>
      </c>
      <c r="H3617" s="30">
        <v>83.826623999999995</v>
      </c>
      <c r="I3617" s="33" t="s">
        <v>10373</v>
      </c>
      <c r="J3617" s="30" t="s">
        <v>10227</v>
      </c>
      <c r="K3617" s="30" t="s">
        <v>16</v>
      </c>
    </row>
    <row r="3618" spans="1:11" ht="15.75" x14ac:dyDescent="0.25">
      <c r="A3618" s="30" t="s">
        <v>10223</v>
      </c>
      <c r="B3618" s="30" t="s">
        <v>7070</v>
      </c>
      <c r="C3618" s="30" t="s">
        <v>10374</v>
      </c>
      <c r="D3618" s="30" t="s">
        <v>10375</v>
      </c>
      <c r="E3618" s="30" t="s">
        <v>10376</v>
      </c>
      <c r="F3618" s="30">
        <v>7827033126</v>
      </c>
      <c r="G3618" s="30">
        <v>22.74605</v>
      </c>
      <c r="H3618" s="30">
        <v>84.112341000000001</v>
      </c>
      <c r="I3618" s="33" t="s">
        <v>10377</v>
      </c>
      <c r="J3618" s="30" t="s">
        <v>10227</v>
      </c>
      <c r="K3618" s="30" t="s">
        <v>16</v>
      </c>
    </row>
    <row r="3619" spans="1:11" ht="15.75" x14ac:dyDescent="0.25">
      <c r="A3619" s="30" t="s">
        <v>10223</v>
      </c>
      <c r="B3619" s="30" t="s">
        <v>7070</v>
      </c>
      <c r="C3619" s="30" t="s">
        <v>10344</v>
      </c>
      <c r="D3619" s="30" t="s">
        <v>10378</v>
      </c>
      <c r="E3619" s="30" t="s">
        <v>10379</v>
      </c>
      <c r="F3619" s="30">
        <v>7827032738</v>
      </c>
      <c r="G3619" s="30">
        <v>22.540972</v>
      </c>
      <c r="H3619" s="30">
        <v>83.756328999999994</v>
      </c>
      <c r="I3619" s="33" t="s">
        <v>10380</v>
      </c>
      <c r="J3619" s="30" t="s">
        <v>10227</v>
      </c>
      <c r="K3619" s="30" t="s">
        <v>16</v>
      </c>
    </row>
    <row r="3620" spans="1:11" ht="15.75" x14ac:dyDescent="0.25">
      <c r="A3620" s="30" t="s">
        <v>10223</v>
      </c>
      <c r="B3620" s="30" t="s">
        <v>7070</v>
      </c>
      <c r="C3620" s="30" t="s">
        <v>10381</v>
      </c>
      <c r="D3620" s="30" t="s">
        <v>10382</v>
      </c>
      <c r="E3620" s="30" t="s">
        <v>10383</v>
      </c>
      <c r="F3620" s="30">
        <v>8219308362</v>
      </c>
      <c r="G3620" s="30">
        <v>22.763262000000001</v>
      </c>
      <c r="H3620" s="30">
        <v>83.875630999999998</v>
      </c>
      <c r="I3620" s="33" t="s">
        <v>10384</v>
      </c>
      <c r="J3620" s="30" t="s">
        <v>10227</v>
      </c>
      <c r="K3620" s="30" t="s">
        <v>16</v>
      </c>
    </row>
    <row r="3621" spans="1:11" ht="15.75" x14ac:dyDescent="0.25">
      <c r="A3621" s="30" t="s">
        <v>10223</v>
      </c>
      <c r="B3621" s="30" t="s">
        <v>891</v>
      </c>
      <c r="C3621" s="30" t="s">
        <v>13777</v>
      </c>
      <c r="D3621" s="30" t="s">
        <v>25037</v>
      </c>
      <c r="E3621" s="30" t="s">
        <v>25037</v>
      </c>
      <c r="F3621" s="30">
        <v>7827033127</v>
      </c>
      <c r="G3621" s="30">
        <v>22.834420999999999</v>
      </c>
      <c r="H3621" s="30">
        <v>83.682709000000003</v>
      </c>
      <c r="I3621" s="33" t="s">
        <v>11658</v>
      </c>
      <c r="J3621" s="30" t="s">
        <v>10227</v>
      </c>
      <c r="K3621" s="30" t="s">
        <v>16</v>
      </c>
    </row>
    <row r="3622" spans="1:11" ht="15.75" x14ac:dyDescent="0.25">
      <c r="A3622" s="30" t="s">
        <v>10223</v>
      </c>
      <c r="B3622" s="30" t="s">
        <v>891</v>
      </c>
      <c r="C3622" s="30" t="s">
        <v>24467</v>
      </c>
      <c r="D3622" s="30" t="s">
        <v>25038</v>
      </c>
      <c r="E3622" s="30" t="s">
        <v>25038</v>
      </c>
      <c r="F3622" s="30">
        <v>8103706279</v>
      </c>
      <c r="G3622" s="30">
        <v>22.548634</v>
      </c>
      <c r="H3622" s="30">
        <v>83.435006000000001</v>
      </c>
      <c r="I3622" s="33" t="s">
        <v>11659</v>
      </c>
      <c r="J3622" s="30" t="s">
        <v>10227</v>
      </c>
      <c r="K3622" s="30" t="s">
        <v>16</v>
      </c>
    </row>
    <row r="3623" spans="1:11" ht="15.75" x14ac:dyDescent="0.25">
      <c r="A3623" s="30" t="s">
        <v>10223</v>
      </c>
      <c r="B3623" s="30" t="s">
        <v>891</v>
      </c>
      <c r="C3623" s="30" t="s">
        <v>13777</v>
      </c>
      <c r="D3623" s="30" t="s">
        <v>25039</v>
      </c>
      <c r="E3623" s="30" t="s">
        <v>25039</v>
      </c>
      <c r="F3623" s="30">
        <v>0</v>
      </c>
      <c r="G3623" s="30">
        <v>22.912486999999999</v>
      </c>
      <c r="H3623" s="30">
        <v>83.632182999999998</v>
      </c>
      <c r="I3623" s="33" t="s">
        <v>11660</v>
      </c>
      <c r="J3623" s="30" t="s">
        <v>10227</v>
      </c>
      <c r="K3623" s="30" t="s">
        <v>16</v>
      </c>
    </row>
    <row r="3624" spans="1:11" ht="15.75" x14ac:dyDescent="0.25">
      <c r="A3624" s="30" t="s">
        <v>10223</v>
      </c>
      <c r="B3624" s="30" t="s">
        <v>891</v>
      </c>
      <c r="C3624" s="30" t="s">
        <v>25040</v>
      </c>
      <c r="D3624" s="30" t="s">
        <v>25041</v>
      </c>
      <c r="E3624" s="30" t="s">
        <v>25041</v>
      </c>
      <c r="F3624" s="30">
        <v>0</v>
      </c>
      <c r="G3624" s="30">
        <v>22.981601000000001</v>
      </c>
      <c r="H3624" s="30">
        <v>84.117125000000001</v>
      </c>
      <c r="I3624" s="33" t="s">
        <v>11661</v>
      </c>
      <c r="J3624" s="30" t="s">
        <v>10227</v>
      </c>
      <c r="K3624" s="30" t="s">
        <v>16</v>
      </c>
    </row>
    <row r="3625" spans="1:11" ht="15.75" x14ac:dyDescent="0.25">
      <c r="A3625" s="30" t="s">
        <v>10223</v>
      </c>
      <c r="B3625" s="30" t="s">
        <v>891</v>
      </c>
      <c r="C3625" s="30" t="s">
        <v>7070</v>
      </c>
      <c r="D3625" s="30" t="s">
        <v>25042</v>
      </c>
      <c r="E3625" s="30" t="s">
        <v>25042</v>
      </c>
      <c r="F3625" s="30">
        <v>0</v>
      </c>
      <c r="G3625" s="30">
        <v>22.826806000000001</v>
      </c>
      <c r="H3625" s="30">
        <v>84.263544999999993</v>
      </c>
      <c r="I3625" s="33" t="s">
        <v>11662</v>
      </c>
      <c r="J3625" s="30" t="s">
        <v>10227</v>
      </c>
      <c r="K3625" s="30" t="s">
        <v>16</v>
      </c>
    </row>
    <row r="3626" spans="1:11" ht="15.75" x14ac:dyDescent="0.25">
      <c r="A3626" s="30" t="s">
        <v>10223</v>
      </c>
      <c r="B3626" s="30" t="s">
        <v>891</v>
      </c>
      <c r="C3626" s="30" t="s">
        <v>13777</v>
      </c>
      <c r="D3626" s="30" t="s">
        <v>25043</v>
      </c>
      <c r="E3626" s="30" t="s">
        <v>25043</v>
      </c>
      <c r="F3626" s="30">
        <v>0</v>
      </c>
      <c r="G3626" s="30">
        <v>22.909880999999999</v>
      </c>
      <c r="H3626" s="30">
        <v>83.789710999999997</v>
      </c>
      <c r="I3626" s="33" t="s">
        <v>11663</v>
      </c>
      <c r="J3626" s="30" t="s">
        <v>10227</v>
      </c>
      <c r="K3626" s="30" t="s">
        <v>16</v>
      </c>
    </row>
    <row r="3627" spans="1:11" ht="15.75" x14ac:dyDescent="0.25">
      <c r="A3627" s="30" t="s">
        <v>10223</v>
      </c>
      <c r="B3627" s="30" t="s">
        <v>891</v>
      </c>
      <c r="C3627" s="30" t="s">
        <v>10354</v>
      </c>
      <c r="D3627" s="30" t="s">
        <v>25044</v>
      </c>
      <c r="E3627" s="30" t="s">
        <v>25044</v>
      </c>
      <c r="F3627" s="30">
        <v>7303307697</v>
      </c>
      <c r="G3627" s="30">
        <v>22.653590000000001</v>
      </c>
      <c r="H3627" s="30">
        <v>83.916194000000004</v>
      </c>
      <c r="I3627" s="33" t="s">
        <v>11664</v>
      </c>
      <c r="J3627" s="30" t="s">
        <v>10227</v>
      </c>
      <c r="K3627" s="30" t="s">
        <v>16</v>
      </c>
    </row>
    <row r="3628" spans="1:11" ht="15.75" x14ac:dyDescent="0.25">
      <c r="A3628" s="30" t="s">
        <v>10223</v>
      </c>
      <c r="B3628" s="30" t="s">
        <v>891</v>
      </c>
      <c r="C3628" s="30" t="s">
        <v>10354</v>
      </c>
      <c r="D3628" s="30" t="s">
        <v>24144</v>
      </c>
      <c r="E3628" s="30" t="s">
        <v>24144</v>
      </c>
      <c r="F3628" s="30">
        <v>0</v>
      </c>
      <c r="G3628" s="30">
        <v>22.723583000000001</v>
      </c>
      <c r="H3628" s="30">
        <v>83.730538999999993</v>
      </c>
      <c r="I3628" s="33" t="s">
        <v>11665</v>
      </c>
      <c r="J3628" s="30" t="s">
        <v>10227</v>
      </c>
      <c r="K3628" s="30" t="s">
        <v>16</v>
      </c>
    </row>
    <row r="3629" spans="1:11" ht="15.75" x14ac:dyDescent="0.25">
      <c r="A3629" s="30" t="s">
        <v>10223</v>
      </c>
      <c r="B3629" s="30" t="s">
        <v>891</v>
      </c>
      <c r="C3629" s="30" t="s">
        <v>7070</v>
      </c>
      <c r="D3629" s="30" t="s">
        <v>25045</v>
      </c>
      <c r="E3629" s="30" t="s">
        <v>25045</v>
      </c>
      <c r="F3629" s="30">
        <v>7838205141</v>
      </c>
      <c r="G3629" s="30">
        <v>22.853736000000001</v>
      </c>
      <c r="H3629" s="30">
        <v>84.190984</v>
      </c>
      <c r="I3629" s="33" t="s">
        <v>11666</v>
      </c>
      <c r="J3629" s="30" t="s">
        <v>10227</v>
      </c>
      <c r="K3629" s="30" t="s">
        <v>16</v>
      </c>
    </row>
    <row r="3630" spans="1:11" ht="15.75" x14ac:dyDescent="0.25">
      <c r="A3630" s="30" t="s">
        <v>10223</v>
      </c>
      <c r="B3630" s="30" t="s">
        <v>891</v>
      </c>
      <c r="C3630" s="30" t="s">
        <v>25040</v>
      </c>
      <c r="D3630" s="30" t="s">
        <v>25046</v>
      </c>
      <c r="E3630" s="30" t="s">
        <v>25046</v>
      </c>
      <c r="F3630" s="30">
        <v>0</v>
      </c>
      <c r="G3630" s="30">
        <v>22.944818000000001</v>
      </c>
      <c r="H3630" s="30">
        <v>84.085442999999998</v>
      </c>
      <c r="I3630" s="33" t="s">
        <v>11667</v>
      </c>
      <c r="J3630" s="30" t="s">
        <v>10227</v>
      </c>
      <c r="K3630" s="30" t="s">
        <v>16</v>
      </c>
    </row>
    <row r="3631" spans="1:11" ht="15.75" x14ac:dyDescent="0.25">
      <c r="A3631" s="30" t="s">
        <v>10223</v>
      </c>
      <c r="B3631" s="30" t="s">
        <v>891</v>
      </c>
      <c r="C3631" s="30" t="s">
        <v>13822</v>
      </c>
      <c r="D3631" s="30" t="s">
        <v>25047</v>
      </c>
      <c r="E3631" s="30" t="s">
        <v>25047</v>
      </c>
      <c r="F3631" s="30">
        <v>0</v>
      </c>
      <c r="G3631" s="30">
        <v>22.442274999999999</v>
      </c>
      <c r="H3631" s="30">
        <v>83.979715999999996</v>
      </c>
      <c r="I3631" s="33" t="s">
        <v>11668</v>
      </c>
      <c r="J3631" s="30" t="s">
        <v>10227</v>
      </c>
      <c r="K3631" s="30" t="s">
        <v>16</v>
      </c>
    </row>
    <row r="3632" spans="1:11" ht="15.75" x14ac:dyDescent="0.25">
      <c r="A3632" s="30" t="s">
        <v>10223</v>
      </c>
      <c r="B3632" s="30" t="s">
        <v>891</v>
      </c>
      <c r="C3632" s="30" t="s">
        <v>10344</v>
      </c>
      <c r="D3632" s="30" t="s">
        <v>25048</v>
      </c>
      <c r="E3632" s="30" t="s">
        <v>25048</v>
      </c>
      <c r="F3632" s="30">
        <v>0</v>
      </c>
      <c r="G3632" s="30">
        <v>22.405743000000001</v>
      </c>
      <c r="H3632" s="30">
        <v>83.662223999999995</v>
      </c>
      <c r="I3632" s="33" t="s">
        <v>11669</v>
      </c>
      <c r="J3632" s="30" t="s">
        <v>10227</v>
      </c>
      <c r="K3632" s="30" t="s">
        <v>16</v>
      </c>
    </row>
    <row r="3633" spans="1:11" ht="15.75" x14ac:dyDescent="0.25">
      <c r="A3633" s="30" t="s">
        <v>10223</v>
      </c>
      <c r="B3633" s="30" t="s">
        <v>891</v>
      </c>
      <c r="C3633" s="30" t="s">
        <v>13777</v>
      </c>
      <c r="D3633" s="30" t="s">
        <v>24518</v>
      </c>
      <c r="E3633" s="30" t="s">
        <v>24518</v>
      </c>
      <c r="F3633" s="30">
        <v>0</v>
      </c>
      <c r="G3633" s="30">
        <v>22.925623999999999</v>
      </c>
      <c r="H3633" s="30">
        <v>83.664098999999993</v>
      </c>
      <c r="I3633" s="33" t="s">
        <v>11670</v>
      </c>
      <c r="J3633" s="30" t="s">
        <v>10227</v>
      </c>
      <c r="K3633" s="30" t="s">
        <v>16</v>
      </c>
    </row>
    <row r="3634" spans="1:11" ht="15.75" x14ac:dyDescent="0.25">
      <c r="A3634" s="30" t="s">
        <v>10223</v>
      </c>
      <c r="B3634" s="30" t="s">
        <v>891</v>
      </c>
      <c r="C3634" s="30" t="s">
        <v>13777</v>
      </c>
      <c r="D3634" s="30" t="s">
        <v>25049</v>
      </c>
      <c r="E3634" s="30" t="s">
        <v>25049</v>
      </c>
      <c r="F3634" s="30">
        <v>0</v>
      </c>
      <c r="G3634" s="30">
        <v>22.965496999999999</v>
      </c>
      <c r="H3634" s="30">
        <v>83.720543000000006</v>
      </c>
      <c r="I3634" s="33" t="s">
        <v>11671</v>
      </c>
      <c r="J3634" s="30" t="s">
        <v>10227</v>
      </c>
      <c r="K3634" s="30" t="s">
        <v>16</v>
      </c>
    </row>
    <row r="3635" spans="1:11" ht="15.75" x14ac:dyDescent="0.25">
      <c r="A3635" s="30" t="s">
        <v>10223</v>
      </c>
      <c r="B3635" s="30" t="s">
        <v>891</v>
      </c>
      <c r="C3635" s="30">
        <v>0</v>
      </c>
      <c r="D3635" s="30" t="s">
        <v>25050</v>
      </c>
      <c r="E3635" s="30" t="s">
        <v>25050</v>
      </c>
      <c r="F3635" s="30">
        <v>0</v>
      </c>
      <c r="G3635" s="30">
        <v>22.556366000000001</v>
      </c>
      <c r="H3635" s="30">
        <v>83.461021000000002</v>
      </c>
      <c r="I3635" s="33" t="s">
        <v>11672</v>
      </c>
      <c r="J3635" s="30" t="s">
        <v>10227</v>
      </c>
      <c r="K3635" s="30" t="s">
        <v>16</v>
      </c>
    </row>
    <row r="3636" spans="1:11" ht="15.75" x14ac:dyDescent="0.25">
      <c r="A3636" s="30" t="s">
        <v>10223</v>
      </c>
      <c r="B3636" s="30" t="s">
        <v>891</v>
      </c>
      <c r="C3636" s="30">
        <v>0</v>
      </c>
      <c r="D3636" s="30" t="s">
        <v>25051</v>
      </c>
      <c r="E3636" s="30" t="s">
        <v>25051</v>
      </c>
      <c r="F3636" s="30">
        <v>0</v>
      </c>
      <c r="G3636" s="30">
        <v>22.511315</v>
      </c>
      <c r="H3636" s="30">
        <v>83.495058</v>
      </c>
      <c r="I3636" s="33" t="s">
        <v>11673</v>
      </c>
      <c r="J3636" s="30" t="s">
        <v>10227</v>
      </c>
      <c r="K3636" s="30" t="s">
        <v>16</v>
      </c>
    </row>
    <row r="3637" spans="1:11" ht="15.75" x14ac:dyDescent="0.25">
      <c r="A3637" s="30" t="s">
        <v>10223</v>
      </c>
      <c r="B3637" s="30" t="s">
        <v>891</v>
      </c>
      <c r="C3637" s="30" t="s">
        <v>10381</v>
      </c>
      <c r="D3637" s="30" t="s">
        <v>25052</v>
      </c>
      <c r="E3637" s="30" t="s">
        <v>25052</v>
      </c>
      <c r="F3637" s="30">
        <v>0</v>
      </c>
      <c r="G3637" s="30">
        <v>22.78294</v>
      </c>
      <c r="H3637" s="30">
        <v>83.884406999999996</v>
      </c>
      <c r="I3637" s="33" t="s">
        <v>11674</v>
      </c>
      <c r="J3637" s="30" t="s">
        <v>10227</v>
      </c>
      <c r="K3637" s="30" t="s">
        <v>16</v>
      </c>
    </row>
    <row r="3638" spans="1:11" ht="15.75" x14ac:dyDescent="0.25">
      <c r="A3638" s="30" t="s">
        <v>10223</v>
      </c>
      <c r="B3638" s="30" t="s">
        <v>891</v>
      </c>
      <c r="C3638" s="30" t="s">
        <v>24467</v>
      </c>
      <c r="D3638" s="30" t="s">
        <v>25053</v>
      </c>
      <c r="E3638" s="30" t="s">
        <v>25053</v>
      </c>
      <c r="F3638" s="30">
        <v>7827033038</v>
      </c>
      <c r="G3638" s="30">
        <v>22.636703000000001</v>
      </c>
      <c r="H3638" s="30">
        <v>83.596371000000005</v>
      </c>
      <c r="I3638" s="33" t="s">
        <v>11675</v>
      </c>
      <c r="J3638" s="30" t="s">
        <v>10227</v>
      </c>
      <c r="K3638" s="30" t="s">
        <v>16</v>
      </c>
    </row>
    <row r="3639" spans="1:11" ht="15.75" x14ac:dyDescent="0.25">
      <c r="A3639" s="30" t="s">
        <v>10223</v>
      </c>
      <c r="B3639" s="30" t="s">
        <v>891</v>
      </c>
      <c r="C3639" s="30" t="s">
        <v>10354</v>
      </c>
      <c r="D3639" s="30" t="s">
        <v>25054</v>
      </c>
      <c r="E3639" s="30" t="s">
        <v>25054</v>
      </c>
      <c r="F3639" s="30">
        <v>0</v>
      </c>
      <c r="G3639" s="30">
        <v>22.616091000000001</v>
      </c>
      <c r="H3639" s="30">
        <v>83.867598999999998</v>
      </c>
      <c r="I3639" s="33" t="s">
        <v>11676</v>
      </c>
      <c r="J3639" s="30" t="s">
        <v>10227</v>
      </c>
      <c r="K3639" s="30" t="s">
        <v>16</v>
      </c>
    </row>
    <row r="3640" spans="1:11" ht="15.75" x14ac:dyDescent="0.25">
      <c r="A3640" s="30" t="s">
        <v>10223</v>
      </c>
      <c r="B3640" s="30" t="s">
        <v>891</v>
      </c>
      <c r="C3640" s="30" t="s">
        <v>10344</v>
      </c>
      <c r="D3640" s="30" t="s">
        <v>25055</v>
      </c>
      <c r="E3640" s="30" t="s">
        <v>25055</v>
      </c>
      <c r="F3640" s="30">
        <v>0</v>
      </c>
      <c r="G3640" s="30">
        <v>22.605623000000001</v>
      </c>
      <c r="H3640" s="30">
        <v>83.471667999999994</v>
      </c>
      <c r="I3640" s="33" t="s">
        <v>11677</v>
      </c>
      <c r="J3640" s="30" t="s">
        <v>10227</v>
      </c>
      <c r="K3640" s="30" t="s">
        <v>16</v>
      </c>
    </row>
    <row r="3641" spans="1:11" ht="15.75" x14ac:dyDescent="0.25">
      <c r="A3641" s="30" t="s">
        <v>10223</v>
      </c>
      <c r="B3641" s="30" t="s">
        <v>891</v>
      </c>
      <c r="C3641" s="30" t="s">
        <v>24467</v>
      </c>
      <c r="D3641" s="30" t="s">
        <v>25056</v>
      </c>
      <c r="E3641" s="30" t="s">
        <v>25056</v>
      </c>
      <c r="F3641" s="30">
        <v>9584815394</v>
      </c>
      <c r="G3641" s="30">
        <v>22.593482000000002</v>
      </c>
      <c r="H3641" s="30">
        <v>83.424812000000003</v>
      </c>
      <c r="I3641" s="33" t="s">
        <v>11678</v>
      </c>
      <c r="J3641" s="30" t="s">
        <v>10227</v>
      </c>
      <c r="K3641" s="30" t="s">
        <v>16</v>
      </c>
    </row>
    <row r="3642" spans="1:11" ht="15.75" x14ac:dyDescent="0.25">
      <c r="A3642" s="30" t="s">
        <v>10223</v>
      </c>
      <c r="B3642" s="30" t="s">
        <v>891</v>
      </c>
      <c r="C3642" s="30" t="s">
        <v>13822</v>
      </c>
      <c r="D3642" s="30" t="s">
        <v>25057</v>
      </c>
      <c r="E3642" s="30" t="s">
        <v>25057</v>
      </c>
      <c r="F3642" s="30">
        <v>0</v>
      </c>
      <c r="G3642" s="30">
        <v>22.485361999999999</v>
      </c>
      <c r="H3642" s="30">
        <v>83.798220000000001</v>
      </c>
      <c r="I3642" s="33" t="s">
        <v>11679</v>
      </c>
      <c r="J3642" s="30" t="s">
        <v>10227</v>
      </c>
      <c r="K3642" s="30" t="s">
        <v>16</v>
      </c>
    </row>
    <row r="3643" spans="1:11" ht="15.75" x14ac:dyDescent="0.25">
      <c r="A3643" s="30" t="s">
        <v>10223</v>
      </c>
      <c r="B3643" s="30" t="s">
        <v>891</v>
      </c>
      <c r="C3643" s="30" t="s">
        <v>10381</v>
      </c>
      <c r="D3643" s="30" t="s">
        <v>25058</v>
      </c>
      <c r="E3643" s="30" t="s">
        <v>25058</v>
      </c>
      <c r="F3643" s="30">
        <v>0</v>
      </c>
      <c r="G3643" s="30">
        <v>22.763262000000001</v>
      </c>
      <c r="H3643" s="30">
        <v>83.875630999999998</v>
      </c>
      <c r="I3643" s="33" t="s">
        <v>11680</v>
      </c>
      <c r="J3643" s="30" t="s">
        <v>10227</v>
      </c>
      <c r="K3643" s="30" t="s">
        <v>16</v>
      </c>
    </row>
    <row r="3644" spans="1:11" ht="15.75" x14ac:dyDescent="0.25">
      <c r="A3644" s="30" t="s">
        <v>10223</v>
      </c>
      <c r="B3644" s="30" t="s">
        <v>891</v>
      </c>
      <c r="C3644" s="30" t="s">
        <v>10381</v>
      </c>
      <c r="D3644" s="30" t="s">
        <v>25059</v>
      </c>
      <c r="E3644" s="30" t="s">
        <v>25059</v>
      </c>
      <c r="F3644" s="30">
        <v>0</v>
      </c>
      <c r="G3644" s="30">
        <v>22.795539999999999</v>
      </c>
      <c r="H3644" s="30">
        <v>83.908443000000005</v>
      </c>
      <c r="I3644" s="33" t="s">
        <v>11681</v>
      </c>
      <c r="J3644" s="30" t="s">
        <v>10227</v>
      </c>
      <c r="K3644" s="30" t="s">
        <v>16</v>
      </c>
    </row>
    <row r="3645" spans="1:11" ht="15.75" x14ac:dyDescent="0.25">
      <c r="A3645" s="30" t="s">
        <v>10223</v>
      </c>
      <c r="B3645" s="30" t="s">
        <v>891</v>
      </c>
      <c r="C3645" s="30" t="s">
        <v>10374</v>
      </c>
      <c r="D3645" s="30" t="s">
        <v>25060</v>
      </c>
      <c r="E3645" s="30" t="s">
        <v>25060</v>
      </c>
      <c r="F3645" s="30">
        <v>0</v>
      </c>
      <c r="G3645" s="30">
        <v>22.623135999999999</v>
      </c>
      <c r="H3645" s="30">
        <v>84.053783999999993</v>
      </c>
      <c r="I3645" s="33" t="s">
        <v>11682</v>
      </c>
      <c r="J3645" s="30" t="s">
        <v>10227</v>
      </c>
      <c r="K3645" s="30" t="s">
        <v>16</v>
      </c>
    </row>
    <row r="3646" spans="1:11" ht="15.75" x14ac:dyDescent="0.25">
      <c r="A3646" s="30" t="s">
        <v>10223</v>
      </c>
      <c r="B3646" s="30" t="s">
        <v>891</v>
      </c>
      <c r="C3646" s="30" t="s">
        <v>24467</v>
      </c>
      <c r="D3646" s="30" t="s">
        <v>25061</v>
      </c>
      <c r="E3646" s="30" t="s">
        <v>25061</v>
      </c>
      <c r="F3646" s="30">
        <v>7827032744</v>
      </c>
      <c r="G3646" s="30">
        <v>22.645636</v>
      </c>
      <c r="H3646" s="30">
        <v>83.472703999999993</v>
      </c>
      <c r="I3646" s="33" t="s">
        <v>11683</v>
      </c>
      <c r="J3646" s="30" t="s">
        <v>10227</v>
      </c>
      <c r="K3646" s="30" t="s">
        <v>16</v>
      </c>
    </row>
    <row r="3647" spans="1:11" ht="15.75" x14ac:dyDescent="0.25">
      <c r="A3647" s="30" t="s">
        <v>10223</v>
      </c>
      <c r="B3647" s="30" t="s">
        <v>891</v>
      </c>
      <c r="C3647" s="30" t="s">
        <v>10344</v>
      </c>
      <c r="D3647" s="30" t="s">
        <v>25062</v>
      </c>
      <c r="E3647" s="30" t="s">
        <v>25062</v>
      </c>
      <c r="F3647" s="30">
        <v>0</v>
      </c>
      <c r="G3647" s="30">
        <v>22.459658999999998</v>
      </c>
      <c r="H3647" s="30">
        <v>83.741946999999996</v>
      </c>
      <c r="I3647" s="33" t="s">
        <v>11684</v>
      </c>
      <c r="J3647" s="30" t="s">
        <v>10227</v>
      </c>
      <c r="K3647" s="30" t="s">
        <v>16</v>
      </c>
    </row>
    <row r="3648" spans="1:11" ht="15.75" x14ac:dyDescent="0.25">
      <c r="A3648" s="30" t="s">
        <v>10223</v>
      </c>
      <c r="B3648" s="30" t="s">
        <v>891</v>
      </c>
      <c r="C3648" s="30" t="s">
        <v>10344</v>
      </c>
      <c r="D3648" s="30" t="s">
        <v>25063</v>
      </c>
      <c r="E3648" s="30" t="s">
        <v>25063</v>
      </c>
      <c r="F3648" s="30">
        <v>0</v>
      </c>
      <c r="G3648" s="30">
        <v>22.378699999999998</v>
      </c>
      <c r="H3648" s="30">
        <v>83.744859000000005</v>
      </c>
      <c r="I3648" s="33" t="s">
        <v>11685</v>
      </c>
      <c r="J3648" s="30" t="s">
        <v>10227</v>
      </c>
      <c r="K3648" s="30" t="s">
        <v>16</v>
      </c>
    </row>
    <row r="3649" spans="1:11" ht="15.75" x14ac:dyDescent="0.25">
      <c r="A3649" s="30" t="s">
        <v>10223</v>
      </c>
      <c r="B3649" s="30" t="s">
        <v>891</v>
      </c>
      <c r="C3649" s="30" t="s">
        <v>24480</v>
      </c>
      <c r="D3649" s="30" t="s">
        <v>25064</v>
      </c>
      <c r="E3649" s="30" t="s">
        <v>25064</v>
      </c>
      <c r="F3649" s="30">
        <v>7827033083</v>
      </c>
      <c r="G3649" s="30">
        <v>22.488959999999999</v>
      </c>
      <c r="H3649" s="30">
        <v>83.640392000000006</v>
      </c>
      <c r="I3649" s="33" t="s">
        <v>11686</v>
      </c>
      <c r="J3649" s="30" t="s">
        <v>10227</v>
      </c>
      <c r="K3649" s="30" t="s">
        <v>16</v>
      </c>
    </row>
    <row r="3650" spans="1:11" ht="15.75" x14ac:dyDescent="0.25">
      <c r="A3650" s="30" t="s">
        <v>10223</v>
      </c>
      <c r="B3650" s="30" t="s">
        <v>891</v>
      </c>
      <c r="C3650" s="30" t="s">
        <v>10344</v>
      </c>
      <c r="D3650" s="30" t="s">
        <v>25065</v>
      </c>
      <c r="E3650" s="30" t="s">
        <v>25065</v>
      </c>
      <c r="F3650" s="30">
        <v>0</v>
      </c>
      <c r="G3650" s="30">
        <v>22.568089000000001</v>
      </c>
      <c r="H3650" s="30">
        <v>83.734172000000001</v>
      </c>
      <c r="I3650" s="33" t="s">
        <v>11687</v>
      </c>
      <c r="J3650" s="30" t="s">
        <v>10227</v>
      </c>
      <c r="K3650" s="30" t="s">
        <v>16</v>
      </c>
    </row>
    <row r="3651" spans="1:11" ht="15.75" x14ac:dyDescent="0.25">
      <c r="A3651" s="30" t="s">
        <v>10223</v>
      </c>
      <c r="B3651" s="30" t="s">
        <v>891</v>
      </c>
      <c r="C3651" s="30" t="s">
        <v>10344</v>
      </c>
      <c r="D3651" s="30" t="s">
        <v>25066</v>
      </c>
      <c r="E3651" s="30" t="s">
        <v>25066</v>
      </c>
      <c r="F3651" s="30">
        <v>0</v>
      </c>
      <c r="G3651" s="30">
        <v>22.440743999999999</v>
      </c>
      <c r="H3651" s="30">
        <v>83.629521999999994</v>
      </c>
      <c r="I3651" s="33" t="s">
        <v>11688</v>
      </c>
      <c r="J3651" s="30" t="s">
        <v>10227</v>
      </c>
      <c r="K3651" s="30" t="s">
        <v>16</v>
      </c>
    </row>
    <row r="3652" spans="1:11" ht="15.75" x14ac:dyDescent="0.25">
      <c r="A3652" s="30" t="s">
        <v>10223</v>
      </c>
      <c r="B3652" s="30" t="s">
        <v>891</v>
      </c>
      <c r="C3652" s="30" t="s">
        <v>24480</v>
      </c>
      <c r="D3652" s="30" t="s">
        <v>25067</v>
      </c>
      <c r="E3652" s="30" t="s">
        <v>25067</v>
      </c>
      <c r="F3652" s="30">
        <v>7827033198</v>
      </c>
      <c r="G3652" s="30">
        <v>22.529183</v>
      </c>
      <c r="H3652" s="30">
        <v>83.690684000000005</v>
      </c>
      <c r="I3652" s="33" t="s">
        <v>11689</v>
      </c>
      <c r="J3652" s="30" t="s">
        <v>10227</v>
      </c>
      <c r="K3652" s="30" t="s">
        <v>16</v>
      </c>
    </row>
    <row r="3653" spans="1:11" ht="15.75" x14ac:dyDescent="0.25">
      <c r="A3653" s="30" t="s">
        <v>10223</v>
      </c>
      <c r="B3653" s="30" t="s">
        <v>891</v>
      </c>
      <c r="C3653" s="30" t="s">
        <v>10344</v>
      </c>
      <c r="D3653" s="30" t="s">
        <v>25068</v>
      </c>
      <c r="E3653" s="30" t="s">
        <v>25068</v>
      </c>
      <c r="F3653" s="30">
        <v>0</v>
      </c>
      <c r="G3653" s="30">
        <v>22.420380000000002</v>
      </c>
      <c r="H3653" s="30">
        <v>83.694423</v>
      </c>
      <c r="I3653" s="33" t="s">
        <v>11690</v>
      </c>
      <c r="J3653" s="30" t="s">
        <v>10227</v>
      </c>
      <c r="K3653" s="30" t="s">
        <v>16</v>
      </c>
    </row>
    <row r="3654" spans="1:11" ht="15.75" x14ac:dyDescent="0.25">
      <c r="A3654" s="30" t="s">
        <v>10223</v>
      </c>
      <c r="B3654" s="30" t="s">
        <v>891</v>
      </c>
      <c r="C3654" s="30" t="s">
        <v>10381</v>
      </c>
      <c r="D3654" s="30" t="s">
        <v>25069</v>
      </c>
      <c r="E3654" s="30" t="s">
        <v>25069</v>
      </c>
      <c r="F3654" s="30">
        <v>0</v>
      </c>
      <c r="G3654" s="30">
        <v>22.784286999999999</v>
      </c>
      <c r="H3654" s="30">
        <v>83.998232999999999</v>
      </c>
      <c r="I3654" s="33" t="s">
        <v>11691</v>
      </c>
      <c r="J3654" s="30" t="s">
        <v>10227</v>
      </c>
      <c r="K3654" s="30" t="s">
        <v>16</v>
      </c>
    </row>
    <row r="3655" spans="1:11" ht="15.75" x14ac:dyDescent="0.25">
      <c r="A3655" s="30" t="s">
        <v>10223</v>
      </c>
      <c r="B3655" s="30" t="s">
        <v>891</v>
      </c>
      <c r="C3655" s="30" t="s">
        <v>13777</v>
      </c>
      <c r="D3655" s="30" t="s">
        <v>25070</v>
      </c>
      <c r="E3655" s="30" t="s">
        <v>25070</v>
      </c>
      <c r="F3655" s="30">
        <v>0</v>
      </c>
      <c r="G3655" s="30">
        <v>22.930916</v>
      </c>
      <c r="H3655" s="30">
        <v>83.876287000000005</v>
      </c>
      <c r="I3655" s="33" t="s">
        <v>11692</v>
      </c>
      <c r="J3655" s="30" t="s">
        <v>10227</v>
      </c>
      <c r="K3655" s="30" t="s">
        <v>16</v>
      </c>
    </row>
    <row r="3656" spans="1:11" ht="15.75" x14ac:dyDescent="0.25">
      <c r="A3656" s="30" t="s">
        <v>10223</v>
      </c>
      <c r="B3656" s="30" t="s">
        <v>891</v>
      </c>
      <c r="C3656" s="30" t="s">
        <v>10381</v>
      </c>
      <c r="D3656" s="30" t="s">
        <v>25071</v>
      </c>
      <c r="E3656" s="30" t="s">
        <v>25071</v>
      </c>
      <c r="F3656" s="30">
        <v>0</v>
      </c>
      <c r="G3656" s="30">
        <v>22.693004999999999</v>
      </c>
      <c r="H3656" s="30">
        <v>83.920679000000007</v>
      </c>
      <c r="I3656" s="33" t="s">
        <v>11693</v>
      </c>
      <c r="J3656" s="30" t="s">
        <v>10227</v>
      </c>
      <c r="K3656" s="30" t="s">
        <v>16</v>
      </c>
    </row>
    <row r="3657" spans="1:11" ht="15.75" x14ac:dyDescent="0.25">
      <c r="A3657" s="30" t="s">
        <v>10223</v>
      </c>
      <c r="B3657" s="30" t="s">
        <v>891</v>
      </c>
      <c r="C3657" s="30" t="s">
        <v>13777</v>
      </c>
      <c r="D3657" s="30" t="s">
        <v>25072</v>
      </c>
      <c r="E3657" s="30" t="s">
        <v>25072</v>
      </c>
      <c r="F3657" s="30">
        <v>7827032935</v>
      </c>
      <c r="G3657" s="30">
        <v>22.860764</v>
      </c>
      <c r="H3657" s="30">
        <v>83.660548000000006</v>
      </c>
      <c r="I3657" s="33" t="s">
        <v>11694</v>
      </c>
      <c r="J3657" s="30" t="s">
        <v>10227</v>
      </c>
      <c r="K3657" s="30" t="s">
        <v>16</v>
      </c>
    </row>
    <row r="3658" spans="1:11" ht="15.75" x14ac:dyDescent="0.25">
      <c r="A3658" s="30" t="s">
        <v>10223</v>
      </c>
      <c r="B3658" s="30" t="s">
        <v>891</v>
      </c>
      <c r="C3658" s="30" t="s">
        <v>10354</v>
      </c>
      <c r="D3658" s="30" t="s">
        <v>25073</v>
      </c>
      <c r="E3658" s="30" t="s">
        <v>25073</v>
      </c>
      <c r="F3658" s="30">
        <v>7303307692</v>
      </c>
      <c r="G3658" s="30">
        <v>22.64442</v>
      </c>
      <c r="H3658" s="30">
        <v>83.743626000000006</v>
      </c>
      <c r="I3658" s="33" t="s">
        <v>11695</v>
      </c>
      <c r="J3658" s="30" t="s">
        <v>10227</v>
      </c>
      <c r="K3658" s="30" t="s">
        <v>16</v>
      </c>
    </row>
    <row r="3659" spans="1:11" ht="15.75" x14ac:dyDescent="0.25">
      <c r="A3659" s="30" t="s">
        <v>10223</v>
      </c>
      <c r="B3659" s="30" t="s">
        <v>891</v>
      </c>
      <c r="C3659" s="30" t="s">
        <v>10354</v>
      </c>
      <c r="D3659" s="30" t="s">
        <v>25074</v>
      </c>
      <c r="E3659" s="30" t="s">
        <v>25074</v>
      </c>
      <c r="F3659" s="30">
        <v>0</v>
      </c>
      <c r="G3659" s="30">
        <v>22.684584000000001</v>
      </c>
      <c r="H3659" s="30">
        <v>83.727637999999999</v>
      </c>
      <c r="I3659" s="33" t="s">
        <v>11696</v>
      </c>
      <c r="J3659" s="30" t="s">
        <v>10227</v>
      </c>
      <c r="K3659" s="30" t="s">
        <v>16</v>
      </c>
    </row>
    <row r="3660" spans="1:11" ht="15.75" x14ac:dyDescent="0.25">
      <c r="A3660" s="30" t="s">
        <v>10223</v>
      </c>
      <c r="B3660" s="30" t="s">
        <v>891</v>
      </c>
      <c r="C3660" s="30" t="s">
        <v>10381</v>
      </c>
      <c r="D3660" s="30" t="s">
        <v>25075</v>
      </c>
      <c r="E3660" s="30" t="s">
        <v>25075</v>
      </c>
      <c r="F3660" s="30">
        <v>0</v>
      </c>
      <c r="G3660" s="30">
        <v>22.823246999999999</v>
      </c>
      <c r="H3660" s="30">
        <v>83.833652000000001</v>
      </c>
      <c r="I3660" s="33" t="s">
        <v>11697</v>
      </c>
      <c r="J3660" s="30" t="s">
        <v>10227</v>
      </c>
      <c r="K3660" s="30" t="s">
        <v>16</v>
      </c>
    </row>
    <row r="3661" spans="1:11" ht="15.75" x14ac:dyDescent="0.25">
      <c r="A3661" s="30" t="s">
        <v>10223</v>
      </c>
      <c r="B3661" s="30" t="s">
        <v>891</v>
      </c>
      <c r="C3661" s="30" t="s">
        <v>10374</v>
      </c>
      <c r="D3661" s="30" t="s">
        <v>25076</v>
      </c>
      <c r="E3661" s="30" t="s">
        <v>25076</v>
      </c>
      <c r="F3661" s="30">
        <v>7827032936</v>
      </c>
      <c r="G3661" s="30">
        <v>22.671005000000001</v>
      </c>
      <c r="H3661" s="30">
        <v>84.064312999999999</v>
      </c>
      <c r="I3661" s="33" t="s">
        <v>11698</v>
      </c>
      <c r="J3661" s="30" t="s">
        <v>10227</v>
      </c>
      <c r="K3661" s="30" t="s">
        <v>16</v>
      </c>
    </row>
    <row r="3662" spans="1:11" ht="15.75" x14ac:dyDescent="0.25">
      <c r="A3662" s="30" t="s">
        <v>10223</v>
      </c>
      <c r="B3662" s="30" t="s">
        <v>891</v>
      </c>
      <c r="C3662" s="30" t="s">
        <v>13777</v>
      </c>
      <c r="D3662" s="30" t="s">
        <v>25077</v>
      </c>
      <c r="E3662" s="30" t="s">
        <v>25077</v>
      </c>
      <c r="F3662" s="30">
        <v>0</v>
      </c>
      <c r="G3662" s="30">
        <v>22.925699000000002</v>
      </c>
      <c r="H3662" s="30">
        <v>83.557309000000004</v>
      </c>
      <c r="I3662" s="33" t="s">
        <v>11699</v>
      </c>
      <c r="J3662" s="30" t="s">
        <v>10227</v>
      </c>
      <c r="K3662" s="30" t="s">
        <v>16</v>
      </c>
    </row>
    <row r="3663" spans="1:11" ht="15.75" x14ac:dyDescent="0.25">
      <c r="A3663" s="30" t="s">
        <v>10223</v>
      </c>
      <c r="B3663" s="30" t="s">
        <v>891</v>
      </c>
      <c r="C3663" s="30" t="s">
        <v>13777</v>
      </c>
      <c r="D3663" s="30" t="s">
        <v>25078</v>
      </c>
      <c r="E3663" s="30" t="s">
        <v>25078</v>
      </c>
      <c r="F3663" s="30">
        <v>8718090274</v>
      </c>
      <c r="G3663" s="30">
        <v>22.882994</v>
      </c>
      <c r="H3663" s="30">
        <v>83.595320999999998</v>
      </c>
      <c r="I3663" s="33" t="s">
        <v>11700</v>
      </c>
      <c r="J3663" s="30" t="s">
        <v>10227</v>
      </c>
      <c r="K3663" s="30" t="s">
        <v>16</v>
      </c>
    </row>
    <row r="3664" spans="1:11" ht="15.75" x14ac:dyDescent="0.25">
      <c r="A3664" s="30" t="s">
        <v>10223</v>
      </c>
      <c r="B3664" s="30" t="s">
        <v>891</v>
      </c>
      <c r="C3664" s="30" t="s">
        <v>7070</v>
      </c>
      <c r="D3664" s="30" t="s">
        <v>25079</v>
      </c>
      <c r="E3664" s="30" t="s">
        <v>25079</v>
      </c>
      <c r="F3664" s="30">
        <v>0</v>
      </c>
      <c r="G3664" s="30">
        <v>22.87302</v>
      </c>
      <c r="H3664" s="30">
        <v>84.15522</v>
      </c>
      <c r="I3664" s="33" t="s">
        <v>11701</v>
      </c>
      <c r="J3664" s="30" t="s">
        <v>10227</v>
      </c>
      <c r="K3664" s="30" t="s">
        <v>16</v>
      </c>
    </row>
    <row r="3665" spans="1:11" ht="15.75" x14ac:dyDescent="0.25">
      <c r="A3665" s="30" t="s">
        <v>10223</v>
      </c>
      <c r="B3665" s="30" t="s">
        <v>891</v>
      </c>
      <c r="C3665" s="30" t="s">
        <v>7070</v>
      </c>
      <c r="D3665" s="30" t="s">
        <v>25080</v>
      </c>
      <c r="E3665" s="30" t="s">
        <v>25080</v>
      </c>
      <c r="F3665" s="30">
        <v>0</v>
      </c>
      <c r="G3665" s="30">
        <v>22.881630000000001</v>
      </c>
      <c r="H3665" s="30">
        <v>84.136082000000002</v>
      </c>
      <c r="I3665" s="33" t="s">
        <v>11702</v>
      </c>
      <c r="J3665" s="30" t="s">
        <v>10227</v>
      </c>
      <c r="K3665" s="30" t="s">
        <v>16</v>
      </c>
    </row>
    <row r="3666" spans="1:11" ht="15.75" x14ac:dyDescent="0.25">
      <c r="A3666" s="30" t="s">
        <v>10223</v>
      </c>
      <c r="B3666" s="30" t="s">
        <v>891</v>
      </c>
      <c r="C3666" s="30" t="s">
        <v>10344</v>
      </c>
      <c r="D3666" s="30" t="s">
        <v>25081</v>
      </c>
      <c r="E3666" s="30" t="s">
        <v>25081</v>
      </c>
      <c r="F3666" s="30">
        <v>0</v>
      </c>
      <c r="G3666" s="30">
        <v>22.556788999999998</v>
      </c>
      <c r="H3666" s="30">
        <v>83.460644000000002</v>
      </c>
      <c r="I3666" s="33" t="s">
        <v>11703</v>
      </c>
      <c r="J3666" s="30" t="s">
        <v>10227</v>
      </c>
      <c r="K3666" s="30" t="s">
        <v>16</v>
      </c>
    </row>
    <row r="3667" spans="1:11" ht="15.75" x14ac:dyDescent="0.25">
      <c r="A3667" s="30" t="s">
        <v>10223</v>
      </c>
      <c r="B3667" s="30" t="s">
        <v>891</v>
      </c>
      <c r="C3667" s="30" t="s">
        <v>13777</v>
      </c>
      <c r="D3667" s="30" t="s">
        <v>25082</v>
      </c>
      <c r="E3667" s="30" t="s">
        <v>25082</v>
      </c>
      <c r="F3667" s="30">
        <v>0</v>
      </c>
      <c r="G3667" s="30">
        <v>22.906723</v>
      </c>
      <c r="H3667" s="30">
        <v>83.726968999999997</v>
      </c>
      <c r="I3667" s="33" t="s">
        <v>11704</v>
      </c>
      <c r="J3667" s="30" t="s">
        <v>10227</v>
      </c>
      <c r="K3667" s="30" t="s">
        <v>16</v>
      </c>
    </row>
    <row r="3668" spans="1:11" ht="15.75" x14ac:dyDescent="0.25">
      <c r="A3668" s="30" t="s">
        <v>10223</v>
      </c>
      <c r="B3668" s="30" t="s">
        <v>891</v>
      </c>
      <c r="C3668" s="30" t="s">
        <v>10381</v>
      </c>
      <c r="D3668" s="30" t="s">
        <v>25083</v>
      </c>
      <c r="E3668" s="30" t="s">
        <v>25083</v>
      </c>
      <c r="F3668" s="30">
        <v>0</v>
      </c>
      <c r="G3668" s="30">
        <v>22.817730999999998</v>
      </c>
      <c r="H3668" s="30">
        <v>83.863206000000005</v>
      </c>
      <c r="I3668" s="33" t="s">
        <v>11705</v>
      </c>
      <c r="J3668" s="30" t="s">
        <v>10227</v>
      </c>
      <c r="K3668" s="30" t="s">
        <v>16</v>
      </c>
    </row>
    <row r="3669" spans="1:11" ht="15.75" x14ac:dyDescent="0.25">
      <c r="A3669" s="30" t="s">
        <v>10223</v>
      </c>
      <c r="B3669" s="30" t="s">
        <v>891</v>
      </c>
      <c r="C3669" s="30" t="s">
        <v>10381</v>
      </c>
      <c r="D3669" s="30" t="s">
        <v>25084</v>
      </c>
      <c r="E3669" s="30" t="s">
        <v>25084</v>
      </c>
      <c r="F3669" s="30">
        <v>0</v>
      </c>
      <c r="G3669" s="30">
        <v>22.763652</v>
      </c>
      <c r="H3669" s="30">
        <v>83.693342000000001</v>
      </c>
      <c r="I3669" s="33" t="s">
        <v>11706</v>
      </c>
      <c r="J3669" s="30" t="s">
        <v>10227</v>
      </c>
      <c r="K3669" s="30" t="s">
        <v>16</v>
      </c>
    </row>
    <row r="3670" spans="1:11" ht="15.75" x14ac:dyDescent="0.25">
      <c r="A3670" s="30" t="s">
        <v>10223</v>
      </c>
      <c r="B3670" s="30" t="s">
        <v>891</v>
      </c>
      <c r="C3670" s="30" t="s">
        <v>10374</v>
      </c>
      <c r="D3670" s="30" t="s">
        <v>25085</v>
      </c>
      <c r="E3670" s="30" t="s">
        <v>25085</v>
      </c>
      <c r="F3670" s="30">
        <v>7827032899</v>
      </c>
      <c r="G3670" s="30">
        <v>22.670849</v>
      </c>
      <c r="H3670" s="30">
        <v>84.140874999999994</v>
      </c>
      <c r="I3670" s="33" t="s">
        <v>11707</v>
      </c>
      <c r="J3670" s="30" t="s">
        <v>10227</v>
      </c>
      <c r="K3670" s="30" t="s">
        <v>16</v>
      </c>
    </row>
    <row r="3671" spans="1:11" ht="15.75" x14ac:dyDescent="0.25">
      <c r="A3671" s="30" t="s">
        <v>10223</v>
      </c>
      <c r="B3671" s="30" t="s">
        <v>891</v>
      </c>
      <c r="C3671" s="30" t="s">
        <v>13777</v>
      </c>
      <c r="D3671" s="30" t="s">
        <v>25086</v>
      </c>
      <c r="E3671" s="30" t="s">
        <v>25086</v>
      </c>
      <c r="F3671" s="30">
        <v>0</v>
      </c>
      <c r="G3671" s="30">
        <v>22.972404999999998</v>
      </c>
      <c r="H3671" s="30">
        <v>83.531717</v>
      </c>
      <c r="I3671" s="33" t="s">
        <v>11708</v>
      </c>
      <c r="J3671" s="30" t="s">
        <v>10227</v>
      </c>
      <c r="K3671" s="30" t="s">
        <v>16</v>
      </c>
    </row>
    <row r="3672" spans="1:11" ht="15.75" x14ac:dyDescent="0.25">
      <c r="A3672" s="30" t="s">
        <v>10223</v>
      </c>
      <c r="B3672" s="30" t="s">
        <v>891</v>
      </c>
      <c r="C3672" s="30" t="s">
        <v>13777</v>
      </c>
      <c r="D3672" s="30" t="s">
        <v>25087</v>
      </c>
      <c r="E3672" s="30" t="s">
        <v>25087</v>
      </c>
      <c r="F3672" s="30">
        <v>7827032780</v>
      </c>
      <c r="G3672" s="30">
        <v>22.861722</v>
      </c>
      <c r="H3672" s="30">
        <v>83.849952999999999</v>
      </c>
      <c r="I3672" s="33" t="s">
        <v>11709</v>
      </c>
      <c r="J3672" s="30" t="s">
        <v>10227</v>
      </c>
      <c r="K3672" s="30" t="s">
        <v>16</v>
      </c>
    </row>
    <row r="3673" spans="1:11" ht="15.75" x14ac:dyDescent="0.25">
      <c r="A3673" s="30" t="s">
        <v>10223</v>
      </c>
      <c r="B3673" s="30" t="s">
        <v>891</v>
      </c>
      <c r="C3673" s="30" t="s">
        <v>13822</v>
      </c>
      <c r="D3673" s="30" t="s">
        <v>25088</v>
      </c>
      <c r="E3673" s="30" t="s">
        <v>25088</v>
      </c>
      <c r="F3673" s="30">
        <v>0</v>
      </c>
      <c r="G3673" s="30">
        <v>22.549220999999999</v>
      </c>
      <c r="H3673" s="30">
        <v>83.902951000000002</v>
      </c>
      <c r="I3673" s="33" t="s">
        <v>11710</v>
      </c>
      <c r="J3673" s="30" t="s">
        <v>10227</v>
      </c>
      <c r="K3673" s="30" t="s">
        <v>16</v>
      </c>
    </row>
    <row r="3674" spans="1:11" ht="15.75" x14ac:dyDescent="0.25">
      <c r="A3674" s="30" t="s">
        <v>10223</v>
      </c>
      <c r="B3674" s="30" t="s">
        <v>891</v>
      </c>
      <c r="C3674" s="30" t="s">
        <v>10354</v>
      </c>
      <c r="D3674" s="30" t="s">
        <v>24343</v>
      </c>
      <c r="E3674" s="30" t="s">
        <v>24343</v>
      </c>
      <c r="F3674" s="30">
        <v>0</v>
      </c>
      <c r="G3674" s="30">
        <v>22.588501999999998</v>
      </c>
      <c r="H3674" s="30">
        <v>83.921490000000006</v>
      </c>
      <c r="I3674" s="33" t="s">
        <v>11711</v>
      </c>
      <c r="J3674" s="30" t="s">
        <v>10227</v>
      </c>
      <c r="K3674" s="30" t="s">
        <v>16</v>
      </c>
    </row>
    <row r="3675" spans="1:11" ht="15.75" x14ac:dyDescent="0.25">
      <c r="A3675" s="30" t="s">
        <v>10223</v>
      </c>
      <c r="B3675" s="30" t="s">
        <v>891</v>
      </c>
      <c r="C3675" s="30" t="s">
        <v>10344</v>
      </c>
      <c r="D3675" s="30" t="s">
        <v>25089</v>
      </c>
      <c r="E3675" s="30" t="s">
        <v>25089</v>
      </c>
      <c r="F3675" s="30">
        <v>0</v>
      </c>
      <c r="G3675" s="30">
        <v>22.421972</v>
      </c>
      <c r="H3675" s="30">
        <v>83.757095000000007</v>
      </c>
      <c r="I3675" s="33" t="s">
        <v>11712</v>
      </c>
      <c r="J3675" s="30" t="s">
        <v>10227</v>
      </c>
      <c r="K3675" s="30" t="s">
        <v>16</v>
      </c>
    </row>
    <row r="3676" spans="1:11" ht="15.75" x14ac:dyDescent="0.25">
      <c r="A3676" s="30" t="s">
        <v>10223</v>
      </c>
      <c r="B3676" s="30" t="s">
        <v>891</v>
      </c>
      <c r="C3676" s="30" t="s">
        <v>13822</v>
      </c>
      <c r="D3676" s="30" t="s">
        <v>25090</v>
      </c>
      <c r="E3676" s="30" t="s">
        <v>25090</v>
      </c>
      <c r="F3676" s="30">
        <v>0</v>
      </c>
      <c r="G3676" s="30">
        <v>22.375315000000001</v>
      </c>
      <c r="H3676" s="30">
        <v>83.778332000000006</v>
      </c>
      <c r="I3676" s="33" t="s">
        <v>11713</v>
      </c>
      <c r="J3676" s="30" t="s">
        <v>10227</v>
      </c>
      <c r="K3676" s="30" t="s">
        <v>16</v>
      </c>
    </row>
    <row r="3677" spans="1:11" ht="15.75" x14ac:dyDescent="0.25">
      <c r="A3677" s="30" t="s">
        <v>10223</v>
      </c>
      <c r="B3677" s="30" t="s">
        <v>891</v>
      </c>
      <c r="C3677" s="30" t="s">
        <v>10344</v>
      </c>
      <c r="D3677" s="30" t="s">
        <v>25068</v>
      </c>
      <c r="E3677" s="30" t="s">
        <v>25068</v>
      </c>
      <c r="F3677" s="30">
        <v>0</v>
      </c>
      <c r="G3677" s="30">
        <v>22.420256999999999</v>
      </c>
      <c r="H3677" s="30">
        <v>83.694587999999996</v>
      </c>
      <c r="I3677" s="33" t="s">
        <v>11714</v>
      </c>
      <c r="J3677" s="30" t="s">
        <v>10227</v>
      </c>
      <c r="K3677" s="30" t="s">
        <v>16</v>
      </c>
    </row>
    <row r="3678" spans="1:11" ht="15.75" x14ac:dyDescent="0.25">
      <c r="A3678" s="30" t="s">
        <v>10223</v>
      </c>
      <c r="B3678" s="30" t="s">
        <v>891</v>
      </c>
      <c r="C3678" s="30" t="s">
        <v>24480</v>
      </c>
      <c r="D3678" s="30" t="s">
        <v>25091</v>
      </c>
      <c r="E3678" s="30" t="s">
        <v>25091</v>
      </c>
      <c r="F3678" s="30">
        <v>8435593216</v>
      </c>
      <c r="G3678" s="30">
        <v>22.531548999999998</v>
      </c>
      <c r="H3678" s="30">
        <v>83.538989000000001</v>
      </c>
      <c r="I3678" s="33" t="s">
        <v>11715</v>
      </c>
      <c r="J3678" s="30" t="s">
        <v>10227</v>
      </c>
      <c r="K3678" s="30" t="s">
        <v>16</v>
      </c>
    </row>
    <row r="3679" spans="1:11" ht="15.75" x14ac:dyDescent="0.25">
      <c r="A3679" s="30" t="s">
        <v>10223</v>
      </c>
      <c r="B3679" s="30" t="s">
        <v>891</v>
      </c>
      <c r="C3679" s="30" t="s">
        <v>24467</v>
      </c>
      <c r="D3679" s="30" t="s">
        <v>25092</v>
      </c>
      <c r="E3679" s="30" t="s">
        <v>25092</v>
      </c>
      <c r="F3679" s="30">
        <v>7838206745</v>
      </c>
      <c r="G3679" s="30">
        <v>22.598102000000001</v>
      </c>
      <c r="H3679" s="30">
        <v>83.644023000000004</v>
      </c>
      <c r="I3679" s="33" t="s">
        <v>11716</v>
      </c>
      <c r="J3679" s="30" t="s">
        <v>10227</v>
      </c>
      <c r="K3679" s="30" t="s">
        <v>16</v>
      </c>
    </row>
    <row r="3680" spans="1:11" ht="15.75" x14ac:dyDescent="0.25">
      <c r="A3680" s="30" t="s">
        <v>10223</v>
      </c>
      <c r="B3680" s="30" t="s">
        <v>891</v>
      </c>
      <c r="C3680" s="30" t="s">
        <v>13822</v>
      </c>
      <c r="D3680" s="30" t="s">
        <v>25093</v>
      </c>
      <c r="E3680" s="30" t="s">
        <v>25093</v>
      </c>
      <c r="F3680" s="30">
        <v>0</v>
      </c>
      <c r="G3680" s="30">
        <v>22.546063</v>
      </c>
      <c r="H3680" s="30">
        <v>83.967776999999998</v>
      </c>
      <c r="I3680" s="33" t="s">
        <v>11717</v>
      </c>
      <c r="J3680" s="30" t="s">
        <v>10227</v>
      </c>
      <c r="K3680" s="30" t="s">
        <v>16</v>
      </c>
    </row>
    <row r="3681" spans="1:11" ht="15.75" x14ac:dyDescent="0.25">
      <c r="A3681" s="30" t="s">
        <v>10223</v>
      </c>
      <c r="B3681" s="30" t="s">
        <v>891</v>
      </c>
      <c r="C3681" s="30" t="s">
        <v>10374</v>
      </c>
      <c r="D3681" s="30" t="s">
        <v>25094</v>
      </c>
      <c r="E3681" s="30" t="s">
        <v>25094</v>
      </c>
      <c r="F3681" s="30">
        <v>0</v>
      </c>
      <c r="G3681" s="30">
        <v>22.804319</v>
      </c>
      <c r="H3681" s="30">
        <v>84.018063999999995</v>
      </c>
      <c r="I3681" s="33" t="s">
        <v>11718</v>
      </c>
      <c r="J3681" s="30" t="s">
        <v>10227</v>
      </c>
      <c r="K3681" s="30" t="s">
        <v>16</v>
      </c>
    </row>
    <row r="3682" spans="1:11" ht="15.75" x14ac:dyDescent="0.25">
      <c r="A3682" s="30" t="s">
        <v>10223</v>
      </c>
      <c r="B3682" s="30" t="s">
        <v>891</v>
      </c>
      <c r="C3682" s="30" t="s">
        <v>13777</v>
      </c>
      <c r="D3682" s="30" t="s">
        <v>25095</v>
      </c>
      <c r="E3682" s="30" t="s">
        <v>25095</v>
      </c>
      <c r="F3682" s="30">
        <v>7827033141</v>
      </c>
      <c r="G3682" s="30">
        <v>22.801424000000001</v>
      </c>
      <c r="H3682" s="30">
        <v>83.759985999999998</v>
      </c>
      <c r="I3682" s="33" t="s">
        <v>11719</v>
      </c>
      <c r="J3682" s="30" t="s">
        <v>10227</v>
      </c>
      <c r="K3682" s="30" t="s">
        <v>16</v>
      </c>
    </row>
    <row r="3683" spans="1:11" ht="15.75" x14ac:dyDescent="0.25">
      <c r="A3683" s="30" t="s">
        <v>10223</v>
      </c>
      <c r="B3683" s="30" t="s">
        <v>891</v>
      </c>
      <c r="C3683" s="30" t="s">
        <v>10354</v>
      </c>
      <c r="D3683" s="30" t="s">
        <v>25096</v>
      </c>
      <c r="E3683" s="30" t="s">
        <v>25096</v>
      </c>
      <c r="F3683" s="30">
        <v>0</v>
      </c>
      <c r="G3683" s="30">
        <v>22.687552</v>
      </c>
      <c r="H3683" s="30">
        <v>83.705461</v>
      </c>
      <c r="I3683" s="33" t="s">
        <v>11720</v>
      </c>
      <c r="J3683" s="30" t="s">
        <v>10227</v>
      </c>
      <c r="K3683" s="30" t="s">
        <v>16</v>
      </c>
    </row>
    <row r="3684" spans="1:11" ht="15.75" x14ac:dyDescent="0.25">
      <c r="A3684" s="30" t="s">
        <v>10223</v>
      </c>
      <c r="B3684" s="30" t="s">
        <v>891</v>
      </c>
      <c r="C3684" s="30" t="s">
        <v>13777</v>
      </c>
      <c r="D3684" s="30" t="s">
        <v>25097</v>
      </c>
      <c r="E3684" s="30" t="s">
        <v>25097</v>
      </c>
      <c r="F3684" s="30">
        <v>8849900911</v>
      </c>
      <c r="G3684" s="30">
        <v>22.821368</v>
      </c>
      <c r="H3684" s="30">
        <v>83.709299000000001</v>
      </c>
      <c r="I3684" s="33" t="s">
        <v>11721</v>
      </c>
      <c r="J3684" s="30" t="s">
        <v>10227</v>
      </c>
      <c r="K3684" s="30" t="s">
        <v>16</v>
      </c>
    </row>
    <row r="3685" spans="1:11" ht="15.75" x14ac:dyDescent="0.25">
      <c r="A3685" s="30" t="s">
        <v>10223</v>
      </c>
      <c r="B3685" s="30" t="s">
        <v>891</v>
      </c>
      <c r="C3685" s="30" t="s">
        <v>13777</v>
      </c>
      <c r="D3685" s="30" t="s">
        <v>25098</v>
      </c>
      <c r="E3685" s="30" t="s">
        <v>25098</v>
      </c>
      <c r="F3685" s="30">
        <v>0</v>
      </c>
      <c r="G3685" s="30">
        <v>23.046810000000001</v>
      </c>
      <c r="H3685" s="30">
        <v>83.657398999999998</v>
      </c>
      <c r="I3685" s="33" t="s">
        <v>11722</v>
      </c>
      <c r="J3685" s="30" t="s">
        <v>10227</v>
      </c>
      <c r="K3685" s="30" t="s">
        <v>16</v>
      </c>
    </row>
    <row r="3686" spans="1:11" ht="15.75" x14ac:dyDescent="0.25">
      <c r="A3686" s="30" t="s">
        <v>10223</v>
      </c>
      <c r="B3686" s="30" t="s">
        <v>891</v>
      </c>
      <c r="C3686" s="30" t="s">
        <v>10381</v>
      </c>
      <c r="D3686" s="30" t="s">
        <v>25099</v>
      </c>
      <c r="E3686" s="30" t="s">
        <v>25099</v>
      </c>
      <c r="F3686" s="30">
        <v>0</v>
      </c>
      <c r="G3686" s="30">
        <v>22.836005</v>
      </c>
      <c r="H3686" s="30">
        <v>83.815334000000007</v>
      </c>
      <c r="I3686" s="33" t="s">
        <v>11723</v>
      </c>
      <c r="J3686" s="30" t="s">
        <v>10227</v>
      </c>
      <c r="K3686" s="30" t="s">
        <v>16</v>
      </c>
    </row>
    <row r="3687" spans="1:11" ht="15.75" x14ac:dyDescent="0.25">
      <c r="A3687" s="30" t="s">
        <v>10223</v>
      </c>
      <c r="B3687" s="30" t="s">
        <v>891</v>
      </c>
      <c r="C3687" s="30" t="s">
        <v>7070</v>
      </c>
      <c r="D3687" s="30" t="s">
        <v>25100</v>
      </c>
      <c r="E3687" s="30" t="s">
        <v>25100</v>
      </c>
      <c r="F3687" s="30">
        <v>0</v>
      </c>
      <c r="G3687" s="30">
        <v>22.890664999999998</v>
      </c>
      <c r="H3687" s="30">
        <v>84.059408000000005</v>
      </c>
      <c r="I3687" s="33" t="s">
        <v>11724</v>
      </c>
      <c r="J3687" s="30" t="s">
        <v>10227</v>
      </c>
      <c r="K3687" s="30" t="s">
        <v>16</v>
      </c>
    </row>
    <row r="3688" spans="1:11" ht="15.75" x14ac:dyDescent="0.25">
      <c r="A3688" s="30" t="s">
        <v>10223</v>
      </c>
      <c r="B3688" s="30" t="s">
        <v>891</v>
      </c>
      <c r="C3688" s="30" t="s">
        <v>10381</v>
      </c>
      <c r="D3688" s="30" t="s">
        <v>25101</v>
      </c>
      <c r="E3688" s="30" t="s">
        <v>25101</v>
      </c>
      <c r="F3688" s="30">
        <v>0</v>
      </c>
      <c r="G3688" s="30">
        <v>22.506129999999999</v>
      </c>
      <c r="H3688" s="30">
        <v>83.830312000000006</v>
      </c>
      <c r="I3688" s="33" t="s">
        <v>11725</v>
      </c>
      <c r="J3688" s="30" t="s">
        <v>10227</v>
      </c>
      <c r="K3688" s="30" t="s">
        <v>16</v>
      </c>
    </row>
    <row r="3689" spans="1:11" ht="15.75" x14ac:dyDescent="0.25">
      <c r="A3689" s="30" t="s">
        <v>10223</v>
      </c>
      <c r="B3689" s="30" t="s">
        <v>891</v>
      </c>
      <c r="C3689" s="30" t="s">
        <v>10354</v>
      </c>
      <c r="D3689" s="30" t="s">
        <v>25102</v>
      </c>
      <c r="E3689" s="30" t="s">
        <v>25102</v>
      </c>
      <c r="F3689" s="30">
        <v>0</v>
      </c>
      <c r="G3689" s="30">
        <v>22.644745</v>
      </c>
      <c r="H3689" s="30">
        <v>83.742299000000003</v>
      </c>
      <c r="I3689" s="33" t="s">
        <v>11726</v>
      </c>
      <c r="J3689" s="30" t="s">
        <v>10227</v>
      </c>
      <c r="K3689" s="30" t="s">
        <v>16</v>
      </c>
    </row>
    <row r="3690" spans="1:11" ht="15.75" x14ac:dyDescent="0.25">
      <c r="A3690" s="30" t="s">
        <v>10223</v>
      </c>
      <c r="B3690" s="30" t="s">
        <v>891</v>
      </c>
      <c r="C3690" s="30" t="s">
        <v>24480</v>
      </c>
      <c r="D3690" s="30" t="s">
        <v>25103</v>
      </c>
      <c r="E3690" s="30" t="s">
        <v>25103</v>
      </c>
      <c r="F3690" s="30">
        <v>9754185879</v>
      </c>
      <c r="G3690" s="30">
        <v>22.540006000000002</v>
      </c>
      <c r="H3690" s="30">
        <v>83.754112000000006</v>
      </c>
      <c r="I3690" s="33" t="s">
        <v>11727</v>
      </c>
      <c r="J3690" s="30" t="s">
        <v>10227</v>
      </c>
      <c r="K3690" s="30" t="s">
        <v>16</v>
      </c>
    </row>
    <row r="3691" spans="1:11" ht="15.75" x14ac:dyDescent="0.25">
      <c r="A3691" s="30" t="s">
        <v>10223</v>
      </c>
      <c r="B3691" s="30" t="s">
        <v>891</v>
      </c>
      <c r="C3691" s="30" t="s">
        <v>13822</v>
      </c>
      <c r="D3691" s="30" t="s">
        <v>25101</v>
      </c>
      <c r="E3691" s="30" t="s">
        <v>25101</v>
      </c>
      <c r="F3691" s="30">
        <v>7827033195</v>
      </c>
      <c r="G3691" s="30">
        <v>22.638342999999999</v>
      </c>
      <c r="H3691" s="30">
        <v>83.600250000000003</v>
      </c>
      <c r="I3691" s="33" t="s">
        <v>11728</v>
      </c>
      <c r="J3691" s="30" t="s">
        <v>10227</v>
      </c>
      <c r="K3691" s="30" t="s">
        <v>16</v>
      </c>
    </row>
    <row r="3692" spans="1:11" ht="15.75" x14ac:dyDescent="0.25">
      <c r="A3692" s="30" t="s">
        <v>10223</v>
      </c>
      <c r="B3692" s="30" t="s">
        <v>891</v>
      </c>
      <c r="C3692" s="30" t="s">
        <v>10354</v>
      </c>
      <c r="D3692" s="30" t="s">
        <v>25104</v>
      </c>
      <c r="E3692" s="30" t="s">
        <v>25104</v>
      </c>
      <c r="F3692" s="30">
        <v>7303307684</v>
      </c>
      <c r="G3692" s="30">
        <v>22.644686</v>
      </c>
      <c r="H3692" s="30">
        <v>83.741671999999994</v>
      </c>
      <c r="I3692" s="33" t="s">
        <v>11729</v>
      </c>
      <c r="J3692" s="30" t="s">
        <v>10227</v>
      </c>
      <c r="K3692" s="30" t="s">
        <v>16</v>
      </c>
    </row>
    <row r="3693" spans="1:11" ht="15.75" x14ac:dyDescent="0.25">
      <c r="A3693" s="30" t="s">
        <v>10223</v>
      </c>
      <c r="B3693" s="30" t="s">
        <v>891</v>
      </c>
      <c r="C3693" s="30" t="s">
        <v>24467</v>
      </c>
      <c r="D3693" s="30" t="s">
        <v>25105</v>
      </c>
      <c r="E3693" s="30" t="s">
        <v>25105</v>
      </c>
      <c r="F3693" s="30">
        <v>7827032742</v>
      </c>
      <c r="G3693" s="30">
        <v>22.650486000000001</v>
      </c>
      <c r="H3693" s="30">
        <v>83.490397999999999</v>
      </c>
      <c r="I3693" s="33" t="s">
        <v>11730</v>
      </c>
      <c r="J3693" s="30" t="s">
        <v>10227</v>
      </c>
      <c r="K3693" s="30" t="s">
        <v>16</v>
      </c>
    </row>
    <row r="3694" spans="1:11" ht="15.75" x14ac:dyDescent="0.25">
      <c r="A3694" s="30" t="s">
        <v>10223</v>
      </c>
      <c r="B3694" s="30" t="s">
        <v>891</v>
      </c>
      <c r="C3694" s="30" t="s">
        <v>13822</v>
      </c>
      <c r="D3694" s="30" t="s">
        <v>25106</v>
      </c>
      <c r="E3694" s="30" t="s">
        <v>25106</v>
      </c>
      <c r="F3694" s="30">
        <v>0</v>
      </c>
      <c r="G3694" s="30">
        <v>22.476624999999999</v>
      </c>
      <c r="H3694" s="30">
        <v>83.887805999999998</v>
      </c>
      <c r="I3694" s="33" t="s">
        <v>11731</v>
      </c>
      <c r="J3694" s="30" t="s">
        <v>10227</v>
      </c>
      <c r="K3694" s="30" t="s">
        <v>16</v>
      </c>
    </row>
    <row r="3695" spans="1:11" ht="15.75" x14ac:dyDescent="0.25">
      <c r="A3695" s="30" t="s">
        <v>10223</v>
      </c>
      <c r="B3695" s="30" t="s">
        <v>891</v>
      </c>
      <c r="C3695" s="30" t="s">
        <v>10374</v>
      </c>
      <c r="D3695" s="30" t="s">
        <v>25107</v>
      </c>
      <c r="E3695" s="30" t="s">
        <v>25107</v>
      </c>
      <c r="F3695" s="30">
        <v>0</v>
      </c>
      <c r="G3695" s="30">
        <v>22.74605</v>
      </c>
      <c r="H3695" s="30">
        <v>84.112341000000001</v>
      </c>
      <c r="I3695" s="33" t="s">
        <v>11732</v>
      </c>
      <c r="J3695" s="30" t="s">
        <v>10227</v>
      </c>
      <c r="K3695" s="30" t="s">
        <v>16</v>
      </c>
    </row>
    <row r="3696" spans="1:11" ht="15.75" x14ac:dyDescent="0.25">
      <c r="A3696" s="30" t="s">
        <v>10223</v>
      </c>
      <c r="B3696" s="30" t="s">
        <v>891</v>
      </c>
      <c r="C3696" s="30" t="s">
        <v>10354</v>
      </c>
      <c r="D3696" s="30" t="s">
        <v>25108</v>
      </c>
      <c r="E3696" s="30" t="s">
        <v>25108</v>
      </c>
      <c r="F3696" s="30">
        <v>7827032783</v>
      </c>
      <c r="G3696" s="30">
        <v>22.735033000000001</v>
      </c>
      <c r="H3696" s="30">
        <v>83.719914000000003</v>
      </c>
      <c r="I3696" s="33" t="s">
        <v>11733</v>
      </c>
      <c r="J3696" s="30" t="s">
        <v>10227</v>
      </c>
      <c r="K3696" s="30" t="s">
        <v>16</v>
      </c>
    </row>
    <row r="3697" spans="1:11" ht="15.75" x14ac:dyDescent="0.25">
      <c r="A3697" s="30" t="s">
        <v>10223</v>
      </c>
      <c r="B3697" s="30" t="s">
        <v>891</v>
      </c>
      <c r="C3697" s="30" t="s">
        <v>10354</v>
      </c>
      <c r="D3697" s="30" t="s">
        <v>25109</v>
      </c>
      <c r="E3697" s="30" t="s">
        <v>25109</v>
      </c>
      <c r="F3697" s="30">
        <v>0</v>
      </c>
      <c r="G3697" s="30">
        <v>22.622506999999999</v>
      </c>
      <c r="H3697" s="30">
        <v>83.725227000000004</v>
      </c>
      <c r="I3697" s="33" t="s">
        <v>11734</v>
      </c>
      <c r="J3697" s="30" t="s">
        <v>10227</v>
      </c>
      <c r="K3697" s="30" t="s">
        <v>16</v>
      </c>
    </row>
    <row r="3698" spans="1:11" ht="15.75" x14ac:dyDescent="0.25">
      <c r="A3698" s="30" t="s">
        <v>10223</v>
      </c>
      <c r="B3698" s="30" t="s">
        <v>891</v>
      </c>
      <c r="C3698" s="30" t="s">
        <v>10374</v>
      </c>
      <c r="D3698" s="30" t="s">
        <v>25110</v>
      </c>
      <c r="E3698" s="30" t="s">
        <v>25110</v>
      </c>
      <c r="F3698" s="30">
        <v>0</v>
      </c>
      <c r="G3698" s="30">
        <v>22.747592000000001</v>
      </c>
      <c r="H3698" s="30">
        <v>84.174558000000005</v>
      </c>
      <c r="I3698" s="33" t="s">
        <v>11735</v>
      </c>
      <c r="J3698" s="30" t="s">
        <v>10227</v>
      </c>
      <c r="K3698" s="30" t="s">
        <v>16</v>
      </c>
    </row>
    <row r="3699" spans="1:11" ht="15.75" x14ac:dyDescent="0.25">
      <c r="A3699" s="30" t="s">
        <v>10223</v>
      </c>
      <c r="B3699" s="30" t="s">
        <v>891</v>
      </c>
      <c r="C3699" s="30" t="s">
        <v>13777</v>
      </c>
      <c r="D3699" s="30" t="s">
        <v>24518</v>
      </c>
      <c r="E3699" s="30" t="s">
        <v>24518</v>
      </c>
      <c r="F3699" s="30">
        <v>0</v>
      </c>
      <c r="G3699" s="30">
        <v>22.937127</v>
      </c>
      <c r="H3699" s="30">
        <v>83.650291999999993</v>
      </c>
      <c r="I3699" s="33" t="s">
        <v>11736</v>
      </c>
      <c r="J3699" s="30" t="s">
        <v>10227</v>
      </c>
      <c r="K3699" s="30" t="s">
        <v>16</v>
      </c>
    </row>
    <row r="3700" spans="1:11" ht="15.75" x14ac:dyDescent="0.25">
      <c r="A3700" s="30" t="s">
        <v>10223</v>
      </c>
      <c r="B3700" s="30" t="s">
        <v>891</v>
      </c>
      <c r="C3700" s="30" t="s">
        <v>7070</v>
      </c>
      <c r="D3700" s="30" t="s">
        <v>25111</v>
      </c>
      <c r="E3700" s="30" t="s">
        <v>25111</v>
      </c>
      <c r="F3700" s="30">
        <v>0</v>
      </c>
      <c r="G3700" s="30">
        <v>22.851932999999999</v>
      </c>
      <c r="H3700" s="30">
        <v>84.086107999999996</v>
      </c>
      <c r="I3700" s="33" t="s">
        <v>11737</v>
      </c>
      <c r="J3700" s="30" t="s">
        <v>10227</v>
      </c>
      <c r="K3700" s="30" t="s">
        <v>16</v>
      </c>
    </row>
    <row r="3701" spans="1:11" ht="15.75" x14ac:dyDescent="0.25">
      <c r="A3701" s="30" t="s">
        <v>10223</v>
      </c>
      <c r="B3701" s="30" t="s">
        <v>891</v>
      </c>
      <c r="C3701" s="30" t="s">
        <v>7070</v>
      </c>
      <c r="D3701" s="30" t="s">
        <v>25112</v>
      </c>
      <c r="E3701" s="30" t="s">
        <v>25112</v>
      </c>
      <c r="F3701" s="30">
        <v>9131459523</v>
      </c>
      <c r="G3701" s="30">
        <v>22.816192000000001</v>
      </c>
      <c r="H3701" s="30">
        <v>84.138237000000004</v>
      </c>
      <c r="I3701" s="33" t="s">
        <v>11738</v>
      </c>
      <c r="J3701" s="30" t="s">
        <v>10227</v>
      </c>
      <c r="K3701" s="30" t="s">
        <v>16</v>
      </c>
    </row>
    <row r="3702" spans="1:11" ht="15.75" x14ac:dyDescent="0.25">
      <c r="A3702" s="30" t="s">
        <v>10223</v>
      </c>
      <c r="B3702" s="30" t="s">
        <v>891</v>
      </c>
      <c r="C3702" s="30" t="s">
        <v>13777</v>
      </c>
      <c r="D3702" s="30" t="s">
        <v>25113</v>
      </c>
      <c r="E3702" s="30" t="s">
        <v>25113</v>
      </c>
      <c r="F3702" s="30">
        <v>0</v>
      </c>
      <c r="G3702" s="30">
        <v>22.964645000000001</v>
      </c>
      <c r="H3702" s="30">
        <v>83.638835999999998</v>
      </c>
      <c r="I3702" s="33" t="s">
        <v>11739</v>
      </c>
      <c r="J3702" s="30" t="s">
        <v>10227</v>
      </c>
      <c r="K3702" s="30" t="s">
        <v>16</v>
      </c>
    </row>
    <row r="3703" spans="1:11" ht="15.75" x14ac:dyDescent="0.25">
      <c r="A3703" s="30" t="s">
        <v>10223</v>
      </c>
      <c r="B3703" s="30" t="s">
        <v>891</v>
      </c>
      <c r="C3703" s="30" t="s">
        <v>10381</v>
      </c>
      <c r="D3703" s="30" t="s">
        <v>25114</v>
      </c>
      <c r="E3703" s="30" t="s">
        <v>25114</v>
      </c>
      <c r="F3703" s="30">
        <v>0</v>
      </c>
      <c r="G3703" s="30">
        <v>22.798805999999999</v>
      </c>
      <c r="H3703" s="30">
        <v>83.816756999999996</v>
      </c>
      <c r="I3703" s="33" t="s">
        <v>11740</v>
      </c>
      <c r="J3703" s="30" t="s">
        <v>10227</v>
      </c>
      <c r="K3703" s="30" t="s">
        <v>16</v>
      </c>
    </row>
    <row r="3704" spans="1:11" ht="15.75" x14ac:dyDescent="0.25">
      <c r="A3704" s="30" t="s">
        <v>10223</v>
      </c>
      <c r="B3704" s="30" t="s">
        <v>891</v>
      </c>
      <c r="C3704" s="30" t="s">
        <v>10370</v>
      </c>
      <c r="D3704" s="30" t="s">
        <v>25115</v>
      </c>
      <c r="E3704" s="30" t="s">
        <v>25115</v>
      </c>
      <c r="F3704" s="30">
        <v>7827032898</v>
      </c>
      <c r="G3704" s="30">
        <v>22.560219</v>
      </c>
      <c r="H3704" s="30">
        <v>83.958550000000002</v>
      </c>
      <c r="I3704" s="33" t="s">
        <v>11741</v>
      </c>
      <c r="J3704" s="30" t="s">
        <v>10227</v>
      </c>
      <c r="K3704" s="30" t="s">
        <v>16</v>
      </c>
    </row>
    <row r="3705" spans="1:11" ht="15.75" x14ac:dyDescent="0.25">
      <c r="A3705" s="30" t="s">
        <v>10223</v>
      </c>
      <c r="B3705" s="30" t="s">
        <v>891</v>
      </c>
      <c r="C3705" s="30" t="s">
        <v>13822</v>
      </c>
      <c r="D3705" s="30" t="s">
        <v>25116</v>
      </c>
      <c r="E3705" s="30" t="s">
        <v>25116</v>
      </c>
      <c r="F3705" s="30">
        <v>0</v>
      </c>
      <c r="G3705" s="30">
        <v>22.501995999999998</v>
      </c>
      <c r="H3705" s="30">
        <v>83.949286999999998</v>
      </c>
      <c r="I3705" s="33" t="s">
        <v>11742</v>
      </c>
      <c r="J3705" s="30" t="s">
        <v>10227</v>
      </c>
      <c r="K3705" s="30" t="s">
        <v>16</v>
      </c>
    </row>
    <row r="3706" spans="1:11" ht="15.75" x14ac:dyDescent="0.25">
      <c r="A3706" s="30" t="s">
        <v>10223</v>
      </c>
      <c r="B3706" s="30" t="s">
        <v>891</v>
      </c>
      <c r="C3706" s="30" t="s">
        <v>7070</v>
      </c>
      <c r="D3706" s="30" t="s">
        <v>24498</v>
      </c>
      <c r="E3706" s="30" t="s">
        <v>24498</v>
      </c>
      <c r="F3706" s="30">
        <v>0</v>
      </c>
      <c r="G3706" s="30">
        <v>22.853591999999999</v>
      </c>
      <c r="H3706" s="30">
        <v>83.906409999999994</v>
      </c>
      <c r="I3706" s="33" t="s">
        <v>11743</v>
      </c>
      <c r="J3706" s="30" t="s">
        <v>10227</v>
      </c>
      <c r="K3706" s="30" t="s">
        <v>16</v>
      </c>
    </row>
    <row r="3707" spans="1:11" ht="15.75" x14ac:dyDescent="0.25">
      <c r="A3707" s="30" t="s">
        <v>10223</v>
      </c>
      <c r="B3707" s="30" t="s">
        <v>891</v>
      </c>
      <c r="C3707" s="30" t="s">
        <v>10381</v>
      </c>
      <c r="D3707" s="30" t="s">
        <v>25117</v>
      </c>
      <c r="E3707" s="30" t="s">
        <v>25117</v>
      </c>
      <c r="F3707" s="30">
        <v>0</v>
      </c>
      <c r="G3707" s="30">
        <v>22.763216</v>
      </c>
      <c r="H3707" s="30">
        <v>84.008795000000006</v>
      </c>
      <c r="I3707" s="33" t="s">
        <v>11744</v>
      </c>
      <c r="J3707" s="30" t="s">
        <v>10227</v>
      </c>
      <c r="K3707" s="30" t="s">
        <v>16</v>
      </c>
    </row>
    <row r="3708" spans="1:11" ht="15.75" x14ac:dyDescent="0.25">
      <c r="A3708" s="30" t="s">
        <v>10223</v>
      </c>
      <c r="B3708" s="30" t="s">
        <v>891</v>
      </c>
      <c r="C3708" s="30" t="s">
        <v>10344</v>
      </c>
      <c r="D3708" s="30" t="s">
        <v>25118</v>
      </c>
      <c r="E3708" s="30" t="s">
        <v>25118</v>
      </c>
      <c r="F3708" s="30">
        <v>0</v>
      </c>
      <c r="G3708" s="30">
        <v>22.543949000000001</v>
      </c>
      <c r="H3708" s="30">
        <v>83.511656000000002</v>
      </c>
      <c r="I3708" s="33" t="s">
        <v>11745</v>
      </c>
      <c r="J3708" s="30" t="s">
        <v>10227</v>
      </c>
      <c r="K3708" s="30" t="s">
        <v>16</v>
      </c>
    </row>
    <row r="3709" spans="1:11" ht="15.75" x14ac:dyDescent="0.25">
      <c r="A3709" s="30" t="s">
        <v>10223</v>
      </c>
      <c r="B3709" s="30" t="s">
        <v>891</v>
      </c>
      <c r="C3709" s="30" t="s">
        <v>10354</v>
      </c>
      <c r="D3709" s="30" t="s">
        <v>25119</v>
      </c>
      <c r="E3709" s="30" t="s">
        <v>25119</v>
      </c>
      <c r="F3709" s="30">
        <v>7303307691</v>
      </c>
      <c r="G3709" s="30">
        <v>22.584873000000002</v>
      </c>
      <c r="H3709" s="30">
        <v>83.806144000000003</v>
      </c>
      <c r="I3709" s="33" t="s">
        <v>11746</v>
      </c>
      <c r="J3709" s="30" t="s">
        <v>10227</v>
      </c>
      <c r="K3709" s="30" t="s">
        <v>16</v>
      </c>
    </row>
    <row r="3710" spans="1:11" ht="15.75" x14ac:dyDescent="0.25">
      <c r="A3710" s="30" t="s">
        <v>10223</v>
      </c>
      <c r="B3710" s="30" t="s">
        <v>891</v>
      </c>
      <c r="C3710" s="30" t="s">
        <v>13822</v>
      </c>
      <c r="D3710" s="30" t="s">
        <v>24522</v>
      </c>
      <c r="E3710" s="30" t="s">
        <v>24522</v>
      </c>
      <c r="F3710" s="30">
        <v>7827033137</v>
      </c>
      <c r="G3710" s="30">
        <v>22.461247</v>
      </c>
      <c r="H3710" s="30">
        <v>83.852603999999999</v>
      </c>
      <c r="I3710" s="33" t="s">
        <v>11747</v>
      </c>
      <c r="J3710" s="30" t="s">
        <v>10227</v>
      </c>
      <c r="K3710" s="30" t="s">
        <v>16</v>
      </c>
    </row>
    <row r="3711" spans="1:11" ht="15.75" x14ac:dyDescent="0.25">
      <c r="A3711" s="30" t="s">
        <v>10223</v>
      </c>
      <c r="B3711" s="30" t="s">
        <v>891</v>
      </c>
      <c r="C3711" s="30" t="s">
        <v>10381</v>
      </c>
      <c r="D3711" s="30" t="s">
        <v>25120</v>
      </c>
      <c r="E3711" s="30" t="s">
        <v>25120</v>
      </c>
      <c r="F3711" s="30">
        <v>7827033006</v>
      </c>
      <c r="G3711" s="30">
        <v>22.802448999999999</v>
      </c>
      <c r="H3711" s="30">
        <v>83.944863999999995</v>
      </c>
      <c r="I3711" s="33" t="s">
        <v>11748</v>
      </c>
      <c r="J3711" s="30" t="s">
        <v>10227</v>
      </c>
      <c r="K3711" s="30" t="s">
        <v>16</v>
      </c>
    </row>
    <row r="3712" spans="1:11" ht="15.75" x14ac:dyDescent="0.25">
      <c r="A3712" s="30" t="s">
        <v>10223</v>
      </c>
      <c r="B3712" s="30" t="s">
        <v>891</v>
      </c>
      <c r="C3712" s="30" t="s">
        <v>10381</v>
      </c>
      <c r="D3712" s="30" t="s">
        <v>25121</v>
      </c>
      <c r="E3712" s="30" t="s">
        <v>25121</v>
      </c>
      <c r="F3712" s="30">
        <v>0</v>
      </c>
      <c r="G3712" s="30">
        <v>22.778241999999999</v>
      </c>
      <c r="H3712" s="30">
        <v>84.074878999999996</v>
      </c>
      <c r="I3712" s="33" t="s">
        <v>11749</v>
      </c>
      <c r="J3712" s="30" t="s">
        <v>10227</v>
      </c>
      <c r="K3712" s="30" t="s">
        <v>16</v>
      </c>
    </row>
    <row r="3713" spans="1:11" ht="15.75" x14ac:dyDescent="0.25">
      <c r="A3713" s="30" t="s">
        <v>10223</v>
      </c>
      <c r="B3713" s="30" t="s">
        <v>891</v>
      </c>
      <c r="C3713" s="30" t="s">
        <v>10374</v>
      </c>
      <c r="D3713" s="30" t="s">
        <v>25122</v>
      </c>
      <c r="E3713" s="30" t="s">
        <v>25122</v>
      </c>
      <c r="F3713" s="30">
        <v>7827032895</v>
      </c>
      <c r="G3713" s="30">
        <v>22.86084</v>
      </c>
      <c r="H3713" s="30">
        <v>83.982363000000007</v>
      </c>
      <c r="I3713" s="33" t="s">
        <v>11750</v>
      </c>
      <c r="J3713" s="30" t="s">
        <v>10227</v>
      </c>
      <c r="K3713" s="30" t="s">
        <v>16</v>
      </c>
    </row>
    <row r="3714" spans="1:11" ht="15.75" x14ac:dyDescent="0.25">
      <c r="A3714" s="30" t="s">
        <v>26045</v>
      </c>
      <c r="B3714" s="30" t="s">
        <v>7070</v>
      </c>
      <c r="C3714" s="30" t="s">
        <v>7070</v>
      </c>
      <c r="D3714" s="30" t="s">
        <v>13768</v>
      </c>
      <c r="E3714" s="30" t="s">
        <v>13769</v>
      </c>
      <c r="F3714" s="30"/>
      <c r="G3714" s="40">
        <v>22.883158000000002</v>
      </c>
      <c r="H3714" s="40">
        <v>84.347819000000001</v>
      </c>
      <c r="I3714" s="33" t="s">
        <v>12721</v>
      </c>
      <c r="J3714" s="30" t="s">
        <v>12722</v>
      </c>
      <c r="K3714" s="30" t="s">
        <v>16</v>
      </c>
    </row>
    <row r="3715" spans="1:11" ht="15.75" x14ac:dyDescent="0.25">
      <c r="A3715" s="30" t="s">
        <v>26045</v>
      </c>
      <c r="B3715" s="30" t="s">
        <v>7070</v>
      </c>
      <c r="C3715" s="30" t="s">
        <v>1229</v>
      </c>
      <c r="D3715" s="30" t="s">
        <v>13770</v>
      </c>
      <c r="E3715" s="30" t="s">
        <v>13771</v>
      </c>
      <c r="F3715" s="30"/>
      <c r="G3715" s="40">
        <v>22.650600000000001</v>
      </c>
      <c r="H3715" s="40">
        <v>83.534199999999998</v>
      </c>
      <c r="I3715" s="33" t="s">
        <v>12721</v>
      </c>
      <c r="J3715" s="30" t="s">
        <v>12722</v>
      </c>
      <c r="K3715" s="30" t="s">
        <v>16</v>
      </c>
    </row>
    <row r="3716" spans="1:11" ht="15.75" x14ac:dyDescent="0.25">
      <c r="A3716" s="30" t="s">
        <v>26045</v>
      </c>
      <c r="B3716" s="30" t="s">
        <v>7070</v>
      </c>
      <c r="C3716" s="30" t="s">
        <v>1163</v>
      </c>
      <c r="D3716" s="30"/>
      <c r="E3716" s="30" t="s">
        <v>13772</v>
      </c>
      <c r="F3716" s="30"/>
      <c r="G3716" s="40">
        <v>22.633590000000002</v>
      </c>
      <c r="H3716" s="40">
        <v>83.952770000000001</v>
      </c>
      <c r="I3716" s="33" t="s">
        <v>12729</v>
      </c>
      <c r="J3716" s="30" t="s">
        <v>12730</v>
      </c>
      <c r="K3716" s="30" t="s">
        <v>16</v>
      </c>
    </row>
    <row r="3717" spans="1:11" ht="15.75" x14ac:dyDescent="0.25">
      <c r="A3717" s="30" t="s">
        <v>26045</v>
      </c>
      <c r="B3717" s="30" t="s">
        <v>7070</v>
      </c>
      <c r="C3717" s="30" t="s">
        <v>1229</v>
      </c>
      <c r="D3717" s="30" t="s">
        <v>13773</v>
      </c>
      <c r="E3717" s="30" t="s">
        <v>3255</v>
      </c>
      <c r="F3717" s="30"/>
      <c r="G3717" s="40">
        <v>22.42163</v>
      </c>
      <c r="H3717" s="40">
        <v>83.686109999999999</v>
      </c>
      <c r="I3717" s="33" t="s">
        <v>12729</v>
      </c>
      <c r="J3717" s="30" t="s">
        <v>12730</v>
      </c>
      <c r="K3717" s="30" t="s">
        <v>16</v>
      </c>
    </row>
    <row r="3718" spans="1:11" ht="15.75" x14ac:dyDescent="0.25">
      <c r="A3718" s="30" t="s">
        <v>26045</v>
      </c>
      <c r="B3718" s="30" t="s">
        <v>7070</v>
      </c>
      <c r="C3718" s="30" t="s">
        <v>2006</v>
      </c>
      <c r="D3718" s="30" t="s">
        <v>10354</v>
      </c>
      <c r="E3718" s="30" t="s">
        <v>13774</v>
      </c>
      <c r="F3718" s="30"/>
      <c r="G3718" s="40">
        <v>22.641169000000001</v>
      </c>
      <c r="H3718" s="40">
        <v>83.733965999999995</v>
      </c>
      <c r="I3718" s="33">
        <v>32800000</v>
      </c>
      <c r="J3718" s="30" t="s">
        <v>12752</v>
      </c>
      <c r="K3718" s="30" t="s">
        <v>16</v>
      </c>
    </row>
    <row r="3719" spans="1:11" ht="15.75" x14ac:dyDescent="0.25">
      <c r="A3719" s="30" t="s">
        <v>26045</v>
      </c>
      <c r="B3719" s="30" t="s">
        <v>7070</v>
      </c>
      <c r="C3719" s="30" t="s">
        <v>1163</v>
      </c>
      <c r="D3719" s="30"/>
      <c r="E3719" s="30" t="s">
        <v>13775</v>
      </c>
      <c r="F3719" s="30"/>
      <c r="G3719" s="40">
        <v>22.422369</v>
      </c>
      <c r="H3719" s="40">
        <v>83.767570000000006</v>
      </c>
      <c r="I3719" s="33">
        <v>32800000</v>
      </c>
      <c r="J3719" s="30" t="s">
        <v>12752</v>
      </c>
      <c r="K3719" s="30" t="s">
        <v>16</v>
      </c>
    </row>
    <row r="3720" spans="1:11" ht="15.75" x14ac:dyDescent="0.25">
      <c r="A3720" s="30" t="s">
        <v>26045</v>
      </c>
      <c r="B3720" s="30" t="s">
        <v>7070</v>
      </c>
      <c r="C3720" s="30" t="s">
        <v>891</v>
      </c>
      <c r="D3720" s="30" t="s">
        <v>891</v>
      </c>
      <c r="E3720" s="30" t="s">
        <v>13776</v>
      </c>
      <c r="F3720" s="30"/>
      <c r="G3720" s="40">
        <v>22.893360000000001</v>
      </c>
      <c r="H3720" s="40">
        <v>84.103830000000002</v>
      </c>
      <c r="I3720" s="33">
        <v>32810000</v>
      </c>
      <c r="J3720" s="30" t="s">
        <v>12755</v>
      </c>
      <c r="K3720" s="30" t="s">
        <v>16</v>
      </c>
    </row>
    <row r="3721" spans="1:11" ht="15.75" x14ac:dyDescent="0.25">
      <c r="A3721" s="30" t="s">
        <v>26045</v>
      </c>
      <c r="B3721" s="30" t="s">
        <v>7070</v>
      </c>
      <c r="C3721" s="30" t="s">
        <v>13777</v>
      </c>
      <c r="D3721" s="30" t="s">
        <v>13778</v>
      </c>
      <c r="E3721" s="30" t="s">
        <v>13779</v>
      </c>
      <c r="F3721" s="30"/>
      <c r="G3721" s="40">
        <v>22.893319999999999</v>
      </c>
      <c r="H3721" s="40">
        <v>84.121340000000004</v>
      </c>
      <c r="I3721" s="33">
        <v>32810000</v>
      </c>
      <c r="J3721" s="30" t="s">
        <v>12755</v>
      </c>
      <c r="K3721" s="30" t="s">
        <v>16</v>
      </c>
    </row>
    <row r="3722" spans="1:11" ht="15.75" x14ac:dyDescent="0.25">
      <c r="A3722" s="30" t="s">
        <v>26045</v>
      </c>
      <c r="B3722" s="30" t="s">
        <v>7070</v>
      </c>
      <c r="C3722" s="30"/>
      <c r="D3722" s="30" t="s">
        <v>13780</v>
      </c>
      <c r="E3722" s="30" t="s">
        <v>13781</v>
      </c>
      <c r="F3722" s="30"/>
      <c r="G3722" s="40">
        <v>22.847300000000001</v>
      </c>
      <c r="H3722" s="40">
        <v>84.137200000000007</v>
      </c>
      <c r="I3722" s="33" t="s">
        <v>12729</v>
      </c>
      <c r="J3722" s="30" t="s">
        <v>12730</v>
      </c>
      <c r="K3722" s="30" t="s">
        <v>16</v>
      </c>
    </row>
    <row r="3723" spans="1:11" ht="15.75" x14ac:dyDescent="0.25">
      <c r="A3723" s="30" t="s">
        <v>26045</v>
      </c>
      <c r="B3723" s="30" t="s">
        <v>7070</v>
      </c>
      <c r="C3723" s="30" t="s">
        <v>1187</v>
      </c>
      <c r="D3723" s="30" t="s">
        <v>13782</v>
      </c>
      <c r="E3723" s="30" t="s">
        <v>13783</v>
      </c>
      <c r="F3723" s="30"/>
      <c r="G3723" s="40">
        <v>22.896049999999999</v>
      </c>
      <c r="H3723" s="40">
        <v>83.820409999999995</v>
      </c>
      <c r="I3723" s="33" t="s">
        <v>12729</v>
      </c>
      <c r="J3723" s="30" t="s">
        <v>12730</v>
      </c>
      <c r="K3723" s="30" t="s">
        <v>16</v>
      </c>
    </row>
    <row r="3724" spans="1:11" ht="15.75" x14ac:dyDescent="0.25">
      <c r="A3724" s="30" t="s">
        <v>26045</v>
      </c>
      <c r="B3724" s="30" t="s">
        <v>7070</v>
      </c>
      <c r="C3724" s="30" t="s">
        <v>2006</v>
      </c>
      <c r="D3724" s="30" t="s">
        <v>13784</v>
      </c>
      <c r="E3724" s="30" t="s">
        <v>13785</v>
      </c>
      <c r="F3724" s="30"/>
      <c r="G3724" s="40">
        <v>22.687180000000001</v>
      </c>
      <c r="H3724" s="40">
        <v>83.863206000000005</v>
      </c>
      <c r="I3724" s="33">
        <v>32800000</v>
      </c>
      <c r="J3724" s="30" t="s">
        <v>12752</v>
      </c>
      <c r="K3724" s="30" t="s">
        <v>16</v>
      </c>
    </row>
    <row r="3725" spans="1:11" ht="15.75" x14ac:dyDescent="0.25">
      <c r="A3725" s="30" t="s">
        <v>26045</v>
      </c>
      <c r="B3725" s="30" t="s">
        <v>7070</v>
      </c>
      <c r="C3725" s="30" t="s">
        <v>2006</v>
      </c>
      <c r="D3725" s="30" t="s">
        <v>13786</v>
      </c>
      <c r="E3725" s="30" t="s">
        <v>13787</v>
      </c>
      <c r="F3725" s="30"/>
      <c r="G3725" s="40">
        <v>22.721609999999998</v>
      </c>
      <c r="H3725" s="40">
        <v>83.699650000000005</v>
      </c>
      <c r="I3725" s="33">
        <v>32800000</v>
      </c>
      <c r="J3725" s="30" t="s">
        <v>12752</v>
      </c>
      <c r="K3725" s="30" t="s">
        <v>16</v>
      </c>
    </row>
    <row r="3726" spans="1:11" ht="15.75" x14ac:dyDescent="0.25">
      <c r="A3726" s="30" t="s">
        <v>26045</v>
      </c>
      <c r="B3726" s="30" t="s">
        <v>7070</v>
      </c>
      <c r="C3726" s="30" t="s">
        <v>1187</v>
      </c>
      <c r="D3726" s="30" t="s">
        <v>13788</v>
      </c>
      <c r="E3726" s="30" t="s">
        <v>13789</v>
      </c>
      <c r="F3726" s="30"/>
      <c r="G3726" s="40">
        <v>22.908331</v>
      </c>
      <c r="H3726" s="40">
        <v>83.792011000000002</v>
      </c>
      <c r="I3726" s="33">
        <v>32800000</v>
      </c>
      <c r="J3726" s="30" t="s">
        <v>12752</v>
      </c>
      <c r="K3726" s="30" t="s">
        <v>16</v>
      </c>
    </row>
    <row r="3727" spans="1:11" ht="15.75" x14ac:dyDescent="0.25">
      <c r="A3727" s="30" t="s">
        <v>26045</v>
      </c>
      <c r="B3727" s="30" t="s">
        <v>7070</v>
      </c>
      <c r="C3727" s="30" t="s">
        <v>1163</v>
      </c>
      <c r="D3727" s="30" t="s">
        <v>13790</v>
      </c>
      <c r="E3727" s="30" t="s">
        <v>13791</v>
      </c>
      <c r="F3727" s="30"/>
      <c r="G3727" s="40">
        <v>22.457684</v>
      </c>
      <c r="H3727" s="40">
        <v>83.872559999999993</v>
      </c>
      <c r="I3727" s="33">
        <v>32800000</v>
      </c>
      <c r="J3727" s="30" t="s">
        <v>12752</v>
      </c>
      <c r="K3727" s="30" t="s">
        <v>16</v>
      </c>
    </row>
    <row r="3728" spans="1:11" ht="15.75" x14ac:dyDescent="0.25">
      <c r="A3728" s="30" t="s">
        <v>26045</v>
      </c>
      <c r="B3728" s="30" t="s">
        <v>7070</v>
      </c>
      <c r="C3728" s="30" t="s">
        <v>2006</v>
      </c>
      <c r="D3728" s="30" t="s">
        <v>13792</v>
      </c>
      <c r="E3728" s="30" t="s">
        <v>13793</v>
      </c>
      <c r="F3728" s="30"/>
      <c r="G3728" s="40">
        <v>22.591367999999999</v>
      </c>
      <c r="H3728" s="40">
        <v>83.899479999999997</v>
      </c>
      <c r="I3728" s="33">
        <v>32800000</v>
      </c>
      <c r="J3728" s="30" t="s">
        <v>12752</v>
      </c>
      <c r="K3728" s="30" t="s">
        <v>16</v>
      </c>
    </row>
    <row r="3729" spans="1:11" ht="15.75" x14ac:dyDescent="0.25">
      <c r="A3729" s="30" t="s">
        <v>26045</v>
      </c>
      <c r="B3729" s="30" t="s">
        <v>7070</v>
      </c>
      <c r="C3729" s="30" t="s">
        <v>1163</v>
      </c>
      <c r="D3729" s="30"/>
      <c r="E3729" s="30" t="s">
        <v>13794</v>
      </c>
      <c r="F3729" s="30"/>
      <c r="G3729" s="40">
        <v>22.418679000000001</v>
      </c>
      <c r="H3729" s="40">
        <v>83.887015000000005</v>
      </c>
      <c r="I3729" s="33">
        <v>32800000</v>
      </c>
      <c r="J3729" s="30" t="s">
        <v>12752</v>
      </c>
      <c r="K3729" s="30" t="s">
        <v>16</v>
      </c>
    </row>
    <row r="3730" spans="1:11" ht="15.75" x14ac:dyDescent="0.25">
      <c r="A3730" s="30" t="s">
        <v>26045</v>
      </c>
      <c r="B3730" s="30" t="s">
        <v>7070</v>
      </c>
      <c r="C3730" s="30" t="s">
        <v>1163</v>
      </c>
      <c r="D3730" s="30" t="s">
        <v>13795</v>
      </c>
      <c r="E3730" s="30" t="s">
        <v>13796</v>
      </c>
      <c r="F3730" s="30"/>
      <c r="G3730" s="40">
        <v>22.380638000000001</v>
      </c>
      <c r="H3730" s="40">
        <v>83.980405000000005</v>
      </c>
      <c r="I3730" s="33">
        <v>32800000</v>
      </c>
      <c r="J3730" s="30" t="s">
        <v>12752</v>
      </c>
      <c r="K3730" s="30" t="s">
        <v>16</v>
      </c>
    </row>
    <row r="3731" spans="1:11" ht="15.75" x14ac:dyDescent="0.25">
      <c r="A3731" s="30" t="s">
        <v>26045</v>
      </c>
      <c r="B3731" s="30" t="s">
        <v>7070</v>
      </c>
      <c r="C3731" s="30" t="s">
        <v>1187</v>
      </c>
      <c r="D3731" s="30" t="s">
        <v>1187</v>
      </c>
      <c r="E3731" s="30" t="s">
        <v>13797</v>
      </c>
      <c r="F3731" s="30"/>
      <c r="G3731" s="40">
        <v>22.887419000000001</v>
      </c>
      <c r="H3731" s="40">
        <v>84.138238999999999</v>
      </c>
      <c r="I3731" s="33">
        <v>32810000</v>
      </c>
      <c r="J3731" s="30" t="s">
        <v>12755</v>
      </c>
      <c r="K3731" s="30" t="s">
        <v>16</v>
      </c>
    </row>
    <row r="3732" spans="1:11" ht="15.75" x14ac:dyDescent="0.25">
      <c r="A3732" s="30" t="s">
        <v>26045</v>
      </c>
      <c r="B3732" s="30" t="s">
        <v>7070</v>
      </c>
      <c r="C3732" s="30" t="s">
        <v>2006</v>
      </c>
      <c r="D3732" s="30" t="s">
        <v>13798</v>
      </c>
      <c r="E3732" s="30" t="s">
        <v>13799</v>
      </c>
      <c r="F3732" s="30"/>
      <c r="G3732" s="40">
        <v>22.728508999999999</v>
      </c>
      <c r="H3732" s="40">
        <v>83.727879000000001</v>
      </c>
      <c r="I3732" s="33" t="s">
        <v>12729</v>
      </c>
      <c r="J3732" s="30" t="s">
        <v>12730</v>
      </c>
      <c r="K3732" s="30" t="s">
        <v>16</v>
      </c>
    </row>
    <row r="3733" spans="1:11" ht="15.75" x14ac:dyDescent="0.25">
      <c r="A3733" s="30" t="s">
        <v>26045</v>
      </c>
      <c r="B3733" s="30" t="s">
        <v>7070</v>
      </c>
      <c r="C3733" s="30" t="s">
        <v>1132</v>
      </c>
      <c r="D3733" s="30" t="s">
        <v>13800</v>
      </c>
      <c r="E3733" s="30" t="s">
        <v>13801</v>
      </c>
      <c r="F3733" s="30"/>
      <c r="G3733" s="40">
        <v>22.608509000000002</v>
      </c>
      <c r="H3733" s="40">
        <v>83.757879000000003</v>
      </c>
      <c r="I3733" s="33" t="s">
        <v>12729</v>
      </c>
      <c r="J3733" s="30" t="s">
        <v>12730</v>
      </c>
      <c r="K3733" s="30" t="s">
        <v>16</v>
      </c>
    </row>
    <row r="3734" spans="1:11" ht="15.75" x14ac:dyDescent="0.25">
      <c r="A3734" s="30" t="s">
        <v>26045</v>
      </c>
      <c r="B3734" s="30" t="s">
        <v>7070</v>
      </c>
      <c r="C3734" s="30" t="s">
        <v>1187</v>
      </c>
      <c r="D3734" s="30" t="s">
        <v>13802</v>
      </c>
      <c r="E3734" s="30" t="s">
        <v>13803</v>
      </c>
      <c r="F3734" s="30"/>
      <c r="G3734" s="40">
        <v>22.965655000000002</v>
      </c>
      <c r="H3734" s="40">
        <v>83.634597999999997</v>
      </c>
      <c r="I3734" s="33">
        <v>32800000</v>
      </c>
      <c r="J3734" s="30" t="s">
        <v>12752</v>
      </c>
      <c r="K3734" s="30" t="s">
        <v>16</v>
      </c>
    </row>
    <row r="3735" spans="1:11" ht="15.75" x14ac:dyDescent="0.25">
      <c r="A3735" s="30" t="s">
        <v>26045</v>
      </c>
      <c r="B3735" s="30" t="s">
        <v>7070</v>
      </c>
      <c r="C3735" s="30" t="s">
        <v>1256</v>
      </c>
      <c r="D3735" s="30" t="s">
        <v>13804</v>
      </c>
      <c r="E3735" s="30" t="s">
        <v>13805</v>
      </c>
      <c r="F3735" s="30"/>
      <c r="G3735" s="40">
        <v>23.010159999999999</v>
      </c>
      <c r="H3735" s="40">
        <v>84.019244999999998</v>
      </c>
      <c r="I3735" s="33">
        <v>32800000</v>
      </c>
      <c r="J3735" s="30" t="s">
        <v>12752</v>
      </c>
      <c r="K3735" s="30" t="s">
        <v>16</v>
      </c>
    </row>
    <row r="3736" spans="1:11" ht="15.75" x14ac:dyDescent="0.25">
      <c r="A3736" s="30" t="s">
        <v>26045</v>
      </c>
      <c r="B3736" s="30" t="s">
        <v>7070</v>
      </c>
      <c r="C3736" s="30" t="s">
        <v>1187</v>
      </c>
      <c r="D3736" s="30" t="s">
        <v>13806</v>
      </c>
      <c r="E3736" s="30" t="s">
        <v>13807</v>
      </c>
      <c r="F3736" s="30"/>
      <c r="G3736" s="40">
        <v>22.857648000000001</v>
      </c>
      <c r="H3736" s="40">
        <v>83.828215</v>
      </c>
      <c r="I3736" s="33">
        <v>32800000</v>
      </c>
      <c r="J3736" s="30" t="s">
        <v>12752</v>
      </c>
      <c r="K3736" s="30" t="s">
        <v>16</v>
      </c>
    </row>
    <row r="3737" spans="1:11" ht="15.75" x14ac:dyDescent="0.25">
      <c r="A3737" s="30" t="s">
        <v>26045</v>
      </c>
      <c r="B3737" s="30" t="s">
        <v>7070</v>
      </c>
      <c r="C3737" s="30" t="s">
        <v>1229</v>
      </c>
      <c r="D3737" s="30" t="s">
        <v>13808</v>
      </c>
      <c r="E3737" s="30" t="s">
        <v>13809</v>
      </c>
      <c r="F3737" s="30"/>
      <c r="G3737" s="40">
        <v>22.399868999999999</v>
      </c>
      <c r="H3737" s="40">
        <v>83.799560999999997</v>
      </c>
      <c r="I3737" s="33">
        <v>32800000</v>
      </c>
      <c r="J3737" s="30" t="s">
        <v>12752</v>
      </c>
      <c r="K3737" s="30" t="s">
        <v>16</v>
      </c>
    </row>
    <row r="3738" spans="1:11" ht="15.75" x14ac:dyDescent="0.25">
      <c r="A3738" s="30" t="s">
        <v>26045</v>
      </c>
      <c r="B3738" s="30" t="s">
        <v>7070</v>
      </c>
      <c r="C3738" s="30" t="s">
        <v>1163</v>
      </c>
      <c r="D3738" s="30" t="s">
        <v>13810</v>
      </c>
      <c r="E3738" s="30" t="s">
        <v>13811</v>
      </c>
      <c r="F3738" s="30"/>
      <c r="G3738" s="40">
        <v>22.502597000000002</v>
      </c>
      <c r="H3738" s="40">
        <v>83.940340000000006</v>
      </c>
      <c r="I3738" s="33">
        <v>32800000</v>
      </c>
      <c r="J3738" s="30" t="s">
        <v>12752</v>
      </c>
      <c r="K3738" s="30" t="s">
        <v>16</v>
      </c>
    </row>
    <row r="3739" spans="1:11" ht="15.75" x14ac:dyDescent="0.25">
      <c r="A3739" s="30" t="s">
        <v>26045</v>
      </c>
      <c r="B3739" s="30" t="s">
        <v>7070</v>
      </c>
      <c r="C3739" s="30" t="s">
        <v>1163</v>
      </c>
      <c r="D3739" s="30"/>
      <c r="E3739" s="30" t="s">
        <v>13812</v>
      </c>
      <c r="F3739" s="30"/>
      <c r="G3739" s="40">
        <v>22.903179000000002</v>
      </c>
      <c r="H3739" s="40">
        <v>83.675219999999996</v>
      </c>
      <c r="I3739" s="33">
        <v>32800000</v>
      </c>
      <c r="J3739" s="30" t="s">
        <v>12752</v>
      </c>
      <c r="K3739" s="30" t="s">
        <v>16</v>
      </c>
    </row>
    <row r="3740" spans="1:11" ht="15.75" x14ac:dyDescent="0.25">
      <c r="A3740" s="30" t="s">
        <v>26045</v>
      </c>
      <c r="B3740" s="30" t="s">
        <v>7070</v>
      </c>
      <c r="C3740" s="30" t="s">
        <v>1187</v>
      </c>
      <c r="D3740" s="30"/>
      <c r="E3740" s="30" t="s">
        <v>13813</v>
      </c>
      <c r="F3740" s="30"/>
      <c r="G3740" s="40">
        <v>22.641169000000001</v>
      </c>
      <c r="H3740" s="40">
        <v>83.733965999999995</v>
      </c>
      <c r="I3740" s="33">
        <v>32800000</v>
      </c>
      <c r="J3740" s="30" t="s">
        <v>12752</v>
      </c>
      <c r="K3740" s="30" t="s">
        <v>16</v>
      </c>
    </row>
    <row r="3741" spans="1:11" ht="15.75" x14ac:dyDescent="0.25">
      <c r="A3741" s="30" t="s">
        <v>26045</v>
      </c>
      <c r="B3741" s="30" t="s">
        <v>7070</v>
      </c>
      <c r="C3741" s="30"/>
      <c r="D3741" s="30" t="s">
        <v>13814</v>
      </c>
      <c r="E3741" s="30" t="s">
        <v>13815</v>
      </c>
      <c r="F3741" s="30"/>
      <c r="G3741" s="40">
        <v>22.804317999999999</v>
      </c>
      <c r="H3741" s="40">
        <v>84.018063999999995</v>
      </c>
      <c r="I3741" s="33">
        <v>32800000</v>
      </c>
      <c r="J3741" s="30" t="s">
        <v>12752</v>
      </c>
      <c r="K3741" s="30" t="s">
        <v>16</v>
      </c>
    </row>
    <row r="3742" spans="1:11" ht="15.75" x14ac:dyDescent="0.25">
      <c r="A3742" s="30" t="s">
        <v>26045</v>
      </c>
      <c r="B3742" s="30" t="s">
        <v>7070</v>
      </c>
      <c r="C3742" s="30" t="s">
        <v>1895</v>
      </c>
      <c r="D3742" s="30" t="s">
        <v>13816</v>
      </c>
      <c r="E3742" s="30" t="s">
        <v>13817</v>
      </c>
      <c r="F3742" s="30"/>
      <c r="G3742" s="40">
        <v>22.712520000000001</v>
      </c>
      <c r="H3742" s="40">
        <v>84.105789999999999</v>
      </c>
      <c r="I3742" s="33">
        <v>32810000</v>
      </c>
      <c r="J3742" s="30" t="s">
        <v>12755</v>
      </c>
      <c r="K3742" s="30" t="s">
        <v>16</v>
      </c>
    </row>
    <row r="3743" spans="1:11" ht="15.75" x14ac:dyDescent="0.25">
      <c r="A3743" s="30" t="s">
        <v>26045</v>
      </c>
      <c r="B3743" s="30" t="s">
        <v>7070</v>
      </c>
      <c r="C3743" s="30" t="s">
        <v>1229</v>
      </c>
      <c r="D3743" s="30" t="s">
        <v>13818</v>
      </c>
      <c r="E3743" s="30" t="s">
        <v>13819</v>
      </c>
      <c r="F3743" s="30"/>
      <c r="G3743" s="40">
        <v>22.557860000000002</v>
      </c>
      <c r="H3743" s="40">
        <v>83.459100000000007</v>
      </c>
      <c r="I3743" s="33">
        <v>32810000</v>
      </c>
      <c r="J3743" s="30" t="s">
        <v>12755</v>
      </c>
      <c r="K3743" s="30" t="s">
        <v>16</v>
      </c>
    </row>
    <row r="3744" spans="1:11" ht="15.75" x14ac:dyDescent="0.25">
      <c r="A3744" s="30" t="s">
        <v>26045</v>
      </c>
      <c r="B3744" s="30" t="s">
        <v>7070</v>
      </c>
      <c r="C3744" s="30" t="s">
        <v>1187</v>
      </c>
      <c r="D3744" s="30" t="s">
        <v>13820</v>
      </c>
      <c r="E3744" s="30" t="s">
        <v>13821</v>
      </c>
      <c r="F3744" s="30"/>
      <c r="G3744" s="40">
        <v>22.979469000000002</v>
      </c>
      <c r="H3744" s="40">
        <v>83.630520000000004</v>
      </c>
      <c r="I3744" s="33">
        <v>32810000</v>
      </c>
      <c r="J3744" s="30" t="s">
        <v>12755</v>
      </c>
      <c r="K3744" s="30" t="s">
        <v>16</v>
      </c>
    </row>
    <row r="3745" spans="1:11" ht="15.75" x14ac:dyDescent="0.25">
      <c r="A3745" s="30" t="s">
        <v>26045</v>
      </c>
      <c r="B3745" s="30" t="s">
        <v>7070</v>
      </c>
      <c r="C3745" s="30" t="s">
        <v>13822</v>
      </c>
      <c r="D3745" s="30" t="s">
        <v>13823</v>
      </c>
      <c r="E3745" s="30" t="s">
        <v>13824</v>
      </c>
      <c r="F3745" s="30"/>
      <c r="G3745" s="40">
        <v>22.893409999999999</v>
      </c>
      <c r="H3745" s="40">
        <v>84.121340000000004</v>
      </c>
      <c r="I3745" s="33">
        <v>32810000</v>
      </c>
      <c r="J3745" s="30" t="s">
        <v>12755</v>
      </c>
      <c r="K3745" s="30" t="s">
        <v>16</v>
      </c>
    </row>
    <row r="3746" spans="1:11" ht="15.75" x14ac:dyDescent="0.25">
      <c r="A3746" s="30" t="s">
        <v>26045</v>
      </c>
      <c r="B3746" s="30" t="s">
        <v>7070</v>
      </c>
      <c r="C3746" s="30" t="s">
        <v>8740</v>
      </c>
      <c r="D3746" s="30" t="s">
        <v>13825</v>
      </c>
      <c r="E3746" s="30" t="s">
        <v>13826</v>
      </c>
      <c r="F3746" s="30"/>
      <c r="G3746" s="40">
        <v>22.56353</v>
      </c>
      <c r="H3746" s="40">
        <v>83.527389999999997</v>
      </c>
      <c r="I3746" s="33">
        <v>32810000</v>
      </c>
      <c r="J3746" s="30" t="s">
        <v>12755</v>
      </c>
      <c r="K3746" s="30" t="s">
        <v>16</v>
      </c>
    </row>
    <row r="3747" spans="1:11" ht="15.75" x14ac:dyDescent="0.25">
      <c r="A3747" s="30" t="s">
        <v>26045</v>
      </c>
      <c r="B3747" s="30" t="s">
        <v>7070</v>
      </c>
      <c r="C3747" s="30" t="s">
        <v>1132</v>
      </c>
      <c r="D3747" s="30" t="s">
        <v>13827</v>
      </c>
      <c r="E3747" s="30" t="s">
        <v>13828</v>
      </c>
      <c r="F3747" s="30"/>
      <c r="G3747" s="40">
        <v>21.900127999999999</v>
      </c>
      <c r="H3747" s="40">
        <v>83.400154000000001</v>
      </c>
      <c r="I3747" s="33" t="s">
        <v>12729</v>
      </c>
      <c r="J3747" s="30" t="s">
        <v>12730</v>
      </c>
      <c r="K3747" s="30" t="s">
        <v>16</v>
      </c>
    </row>
    <row r="3748" spans="1:11" ht="15.75" x14ac:dyDescent="0.25">
      <c r="A3748" s="30" t="s">
        <v>26045</v>
      </c>
      <c r="B3748" s="30" t="s">
        <v>7070</v>
      </c>
      <c r="C3748" s="30" t="s">
        <v>13829</v>
      </c>
      <c r="D3748" s="30" t="s">
        <v>13830</v>
      </c>
      <c r="E3748" s="30" t="s">
        <v>13831</v>
      </c>
      <c r="F3748" s="30"/>
      <c r="G3748" s="40">
        <v>22.461846999999999</v>
      </c>
      <c r="H3748" s="40">
        <v>83.694119999999998</v>
      </c>
      <c r="I3748" s="33" t="s">
        <v>12729</v>
      </c>
      <c r="J3748" s="30" t="s">
        <v>12730</v>
      </c>
      <c r="K3748" s="30" t="s">
        <v>16</v>
      </c>
    </row>
    <row r="3749" spans="1:11" ht="15.75" x14ac:dyDescent="0.25">
      <c r="A3749" s="30" t="s">
        <v>26045</v>
      </c>
      <c r="B3749" s="30" t="s">
        <v>7070</v>
      </c>
      <c r="C3749" s="30" t="s">
        <v>2006</v>
      </c>
      <c r="D3749" s="30" t="s">
        <v>13832</v>
      </c>
      <c r="E3749" s="30" t="s">
        <v>13833</v>
      </c>
      <c r="F3749" s="30"/>
      <c r="G3749" s="40">
        <v>22.562304000000001</v>
      </c>
      <c r="H3749" s="40">
        <v>83.868380000000002</v>
      </c>
      <c r="I3749" s="33">
        <v>32800000</v>
      </c>
      <c r="J3749" s="30" t="s">
        <v>12752</v>
      </c>
      <c r="K3749" s="30" t="s">
        <v>16</v>
      </c>
    </row>
    <row r="3750" spans="1:11" ht="15.75" x14ac:dyDescent="0.25">
      <c r="A3750" s="30" t="s">
        <v>26045</v>
      </c>
      <c r="B3750" s="30" t="s">
        <v>7070</v>
      </c>
      <c r="C3750" s="30" t="s">
        <v>1229</v>
      </c>
      <c r="D3750" s="30" t="s">
        <v>13834</v>
      </c>
      <c r="E3750" s="30" t="s">
        <v>13835</v>
      </c>
      <c r="F3750" s="30"/>
      <c r="G3750" s="40">
        <v>22.428588999999999</v>
      </c>
      <c r="H3750" s="40">
        <v>83.739040000000003</v>
      </c>
      <c r="I3750" s="33">
        <v>32800000</v>
      </c>
      <c r="J3750" s="30" t="s">
        <v>12752</v>
      </c>
      <c r="K3750" s="30" t="s">
        <v>16</v>
      </c>
    </row>
    <row r="3751" spans="1:11" ht="15.75" x14ac:dyDescent="0.25">
      <c r="A3751" s="30" t="s">
        <v>26045</v>
      </c>
      <c r="B3751" s="30" t="s">
        <v>7070</v>
      </c>
      <c r="C3751" s="30" t="s">
        <v>1187</v>
      </c>
      <c r="D3751" s="30" t="s">
        <v>13836</v>
      </c>
      <c r="E3751" s="30" t="s">
        <v>13837</v>
      </c>
      <c r="F3751" s="30"/>
      <c r="G3751" s="40">
        <v>22.90493</v>
      </c>
      <c r="H3751" s="40">
        <v>83.692260000000005</v>
      </c>
      <c r="I3751" s="33">
        <v>32800000</v>
      </c>
      <c r="J3751" s="30" t="s">
        <v>12752</v>
      </c>
      <c r="K3751" s="30" t="s">
        <v>16</v>
      </c>
    </row>
    <row r="3752" spans="1:11" ht="15.75" x14ac:dyDescent="0.25">
      <c r="A3752" s="30" t="s">
        <v>26045</v>
      </c>
      <c r="B3752" s="30" t="s">
        <v>7070</v>
      </c>
      <c r="C3752" s="30" t="s">
        <v>2006</v>
      </c>
      <c r="D3752" s="30" t="s">
        <v>13838</v>
      </c>
      <c r="E3752" s="30" t="s">
        <v>13839</v>
      </c>
      <c r="F3752" s="30"/>
      <c r="G3752" s="40">
        <v>22.874779</v>
      </c>
      <c r="H3752" s="40">
        <v>84.038246999999998</v>
      </c>
      <c r="I3752" s="33">
        <v>32810000</v>
      </c>
      <c r="J3752" s="30" t="s">
        <v>12755</v>
      </c>
      <c r="K3752" s="30" t="s">
        <v>16</v>
      </c>
    </row>
    <row r="3753" spans="1:11" ht="15.75" x14ac:dyDescent="0.25">
      <c r="A3753" s="30" t="s">
        <v>26045</v>
      </c>
      <c r="B3753" s="30" t="s">
        <v>7070</v>
      </c>
      <c r="C3753" s="30" t="s">
        <v>1163</v>
      </c>
      <c r="D3753" s="30" t="s">
        <v>13840</v>
      </c>
      <c r="E3753" s="30" t="s">
        <v>13841</v>
      </c>
      <c r="F3753" s="30"/>
      <c r="G3753" s="40">
        <v>22.894179000000001</v>
      </c>
      <c r="H3753" s="40">
        <v>83.987869000000003</v>
      </c>
      <c r="I3753" s="33">
        <v>32810000</v>
      </c>
      <c r="J3753" s="30" t="s">
        <v>12755</v>
      </c>
      <c r="K3753" s="30" t="s">
        <v>16</v>
      </c>
    </row>
    <row r="3754" spans="1:11" ht="15.75" x14ac:dyDescent="0.25">
      <c r="A3754" s="30" t="s">
        <v>26045</v>
      </c>
      <c r="B3754" s="30" t="s">
        <v>7070</v>
      </c>
      <c r="C3754" s="30" t="s">
        <v>2006</v>
      </c>
      <c r="D3754" s="30" t="s">
        <v>10354</v>
      </c>
      <c r="E3754" s="30" t="s">
        <v>13842</v>
      </c>
      <c r="F3754" s="30"/>
      <c r="G3754" s="40">
        <v>22.667469000000001</v>
      </c>
      <c r="H3754" s="40">
        <v>83.661438000000004</v>
      </c>
      <c r="I3754" s="33">
        <v>32810000</v>
      </c>
      <c r="J3754" s="30" t="s">
        <v>12755</v>
      </c>
      <c r="K3754" s="30" t="s">
        <v>16</v>
      </c>
    </row>
    <row r="3755" spans="1:11" ht="15.75" x14ac:dyDescent="0.25">
      <c r="A3755" s="30" t="s">
        <v>26045</v>
      </c>
      <c r="B3755" s="30" t="s">
        <v>7070</v>
      </c>
      <c r="C3755" s="30" t="s">
        <v>13822</v>
      </c>
      <c r="D3755" s="30" t="s">
        <v>13843</v>
      </c>
      <c r="E3755" s="30" t="s">
        <v>13844</v>
      </c>
      <c r="F3755" s="30"/>
      <c r="G3755" s="40">
        <v>22.903210000000001</v>
      </c>
      <c r="H3755" s="40">
        <v>83.675219999999996</v>
      </c>
      <c r="I3755" s="33">
        <v>32810000</v>
      </c>
      <c r="J3755" s="30" t="s">
        <v>12755</v>
      </c>
      <c r="K3755" s="30" t="s">
        <v>16</v>
      </c>
    </row>
    <row r="3756" spans="1:11" ht="15.75" x14ac:dyDescent="0.25">
      <c r="A3756" s="30" t="s">
        <v>26045</v>
      </c>
      <c r="B3756" s="30" t="s">
        <v>7070</v>
      </c>
      <c r="C3756" s="30" t="s">
        <v>7070</v>
      </c>
      <c r="D3756" s="30" t="s">
        <v>13845</v>
      </c>
      <c r="E3756" s="30" t="s">
        <v>13846</v>
      </c>
      <c r="F3756" s="30"/>
      <c r="G3756" s="40">
        <v>22.9148</v>
      </c>
      <c r="H3756" s="40">
        <v>84.320001000000005</v>
      </c>
      <c r="I3756" s="33" t="s">
        <v>12721</v>
      </c>
      <c r="J3756" s="30" t="s">
        <v>12722</v>
      </c>
      <c r="K3756" s="30" t="s">
        <v>16</v>
      </c>
    </row>
    <row r="3757" spans="1:11" ht="15.75" x14ac:dyDescent="0.25">
      <c r="A3757" s="30" t="s">
        <v>26045</v>
      </c>
      <c r="B3757" s="30" t="s">
        <v>7070</v>
      </c>
      <c r="C3757" s="30" t="s">
        <v>1187</v>
      </c>
      <c r="D3757" s="30" t="s">
        <v>13847</v>
      </c>
      <c r="E3757" s="30" t="s">
        <v>13848</v>
      </c>
      <c r="F3757" s="30"/>
      <c r="G3757" s="40">
        <v>22.978289</v>
      </c>
      <c r="H3757" s="40">
        <v>83.641262999999995</v>
      </c>
      <c r="I3757" s="33" t="s">
        <v>12729</v>
      </c>
      <c r="J3757" s="30" t="s">
        <v>12730</v>
      </c>
      <c r="K3757" s="30" t="s">
        <v>16</v>
      </c>
    </row>
    <row r="3758" spans="1:11" ht="15.75" x14ac:dyDescent="0.25">
      <c r="A3758" s="30" t="s">
        <v>26045</v>
      </c>
      <c r="B3758" s="30" t="s">
        <v>7070</v>
      </c>
      <c r="C3758" s="30" t="s">
        <v>2006</v>
      </c>
      <c r="D3758" s="30" t="s">
        <v>13849</v>
      </c>
      <c r="E3758" s="30" t="s">
        <v>13850</v>
      </c>
      <c r="F3758" s="30"/>
      <c r="G3758" s="40">
        <v>22.907419999999998</v>
      </c>
      <c r="H3758" s="40">
        <v>84.147239999999996</v>
      </c>
      <c r="I3758" s="33" t="s">
        <v>12729</v>
      </c>
      <c r="J3758" s="30" t="s">
        <v>12730</v>
      </c>
      <c r="K3758" s="30" t="s">
        <v>16</v>
      </c>
    </row>
    <row r="3759" spans="1:11" ht="15.75" x14ac:dyDescent="0.25">
      <c r="A3759" s="30" t="s">
        <v>26045</v>
      </c>
      <c r="B3759" s="30" t="s">
        <v>7070</v>
      </c>
      <c r="C3759" s="30" t="s">
        <v>1187</v>
      </c>
      <c r="D3759" s="30"/>
      <c r="E3759" s="30" t="s">
        <v>13851</v>
      </c>
      <c r="F3759" s="30"/>
      <c r="G3759" s="40">
        <v>22.97317</v>
      </c>
      <c r="H3759" s="40">
        <v>83.528779999999998</v>
      </c>
      <c r="I3759" s="33" t="s">
        <v>12729</v>
      </c>
      <c r="J3759" s="30" t="s">
        <v>12730</v>
      </c>
      <c r="K3759" s="30" t="s">
        <v>16</v>
      </c>
    </row>
    <row r="3760" spans="1:11" ht="15.75" x14ac:dyDescent="0.25">
      <c r="A3760" s="30" t="s">
        <v>26045</v>
      </c>
      <c r="B3760" s="30" t="s">
        <v>7070</v>
      </c>
      <c r="C3760" s="30" t="s">
        <v>1187</v>
      </c>
      <c r="D3760" s="30" t="s">
        <v>13852</v>
      </c>
      <c r="E3760" s="30" t="s">
        <v>13853</v>
      </c>
      <c r="F3760" s="30"/>
      <c r="G3760" s="40">
        <v>22.807418999999999</v>
      </c>
      <c r="H3760" s="40">
        <v>84.147239999999996</v>
      </c>
      <c r="I3760" s="33" t="s">
        <v>12729</v>
      </c>
      <c r="J3760" s="30" t="s">
        <v>12730</v>
      </c>
      <c r="K3760" s="30" t="s">
        <v>16</v>
      </c>
    </row>
    <row r="3761" spans="1:11" ht="15.75" x14ac:dyDescent="0.25">
      <c r="A3761" s="30" t="s">
        <v>26045</v>
      </c>
      <c r="B3761" s="30" t="s">
        <v>7070</v>
      </c>
      <c r="C3761" s="30" t="s">
        <v>2006</v>
      </c>
      <c r="D3761" s="30" t="s">
        <v>13854</v>
      </c>
      <c r="E3761" s="30" t="s">
        <v>13855</v>
      </c>
      <c r="F3761" s="30"/>
      <c r="G3761" s="40">
        <v>22.666513999999999</v>
      </c>
      <c r="H3761" s="40">
        <v>83.790104999999997</v>
      </c>
      <c r="I3761" s="33">
        <v>32800000</v>
      </c>
      <c r="J3761" s="30" t="s">
        <v>12752</v>
      </c>
      <c r="K3761" s="30" t="s">
        <v>16</v>
      </c>
    </row>
    <row r="3762" spans="1:11" ht="15.75" x14ac:dyDescent="0.25">
      <c r="A3762" s="30" t="s">
        <v>26045</v>
      </c>
      <c r="B3762" s="30" t="s">
        <v>7070</v>
      </c>
      <c r="C3762" s="30" t="s">
        <v>1134</v>
      </c>
      <c r="D3762" s="30" t="s">
        <v>13856</v>
      </c>
      <c r="E3762" s="30" t="s">
        <v>13857</v>
      </c>
      <c r="F3762" s="30"/>
      <c r="G3762" s="40">
        <v>22.696583</v>
      </c>
      <c r="H3762" s="40">
        <v>83.837819999999994</v>
      </c>
      <c r="I3762" s="33">
        <v>32800000</v>
      </c>
      <c r="J3762" s="30" t="s">
        <v>12752</v>
      </c>
      <c r="K3762" s="30" t="s">
        <v>16</v>
      </c>
    </row>
    <row r="3763" spans="1:11" ht="15.75" x14ac:dyDescent="0.25">
      <c r="A3763" s="30" t="s">
        <v>26045</v>
      </c>
      <c r="B3763" s="30" t="s">
        <v>7070</v>
      </c>
      <c r="C3763" s="30" t="s">
        <v>1895</v>
      </c>
      <c r="D3763" s="30" t="s">
        <v>13858</v>
      </c>
      <c r="E3763" s="30" t="s">
        <v>13859</v>
      </c>
      <c r="F3763" s="30"/>
      <c r="G3763" s="40">
        <v>22.754915</v>
      </c>
      <c r="H3763" s="40">
        <v>84.148934999999994</v>
      </c>
      <c r="I3763" s="33">
        <v>32800000</v>
      </c>
      <c r="J3763" s="30" t="s">
        <v>12752</v>
      </c>
      <c r="K3763" s="30" t="s">
        <v>16</v>
      </c>
    </row>
    <row r="3764" spans="1:11" ht="15.75" x14ac:dyDescent="0.25">
      <c r="A3764" s="30" t="s">
        <v>26045</v>
      </c>
      <c r="B3764" s="30" t="s">
        <v>7070</v>
      </c>
      <c r="C3764" s="30" t="s">
        <v>1187</v>
      </c>
      <c r="D3764" s="30" t="s">
        <v>13860</v>
      </c>
      <c r="E3764" s="30" t="s">
        <v>13861</v>
      </c>
      <c r="F3764" s="30"/>
      <c r="G3764" s="40">
        <v>23.111529999999998</v>
      </c>
      <c r="H3764" s="40">
        <v>83.791480000000007</v>
      </c>
      <c r="I3764" s="33">
        <v>32810000</v>
      </c>
      <c r="J3764" s="30" t="s">
        <v>12755</v>
      </c>
      <c r="K3764" s="30" t="s">
        <v>16</v>
      </c>
    </row>
    <row r="3765" spans="1:11" ht="15.75" x14ac:dyDescent="0.25">
      <c r="A3765" s="30" t="s">
        <v>26045</v>
      </c>
      <c r="B3765" s="30" t="s">
        <v>7070</v>
      </c>
      <c r="C3765" s="30" t="s">
        <v>13777</v>
      </c>
      <c r="D3765" s="30" t="s">
        <v>13862</v>
      </c>
      <c r="E3765" s="30" t="s">
        <v>13863</v>
      </c>
      <c r="F3765" s="30"/>
      <c r="G3765" s="40">
        <v>23.093467</v>
      </c>
      <c r="H3765" s="40">
        <v>83.813254999999998</v>
      </c>
      <c r="I3765" s="33" t="s">
        <v>12729</v>
      </c>
      <c r="J3765" s="30" t="s">
        <v>12730</v>
      </c>
      <c r="K3765" s="30" t="s">
        <v>16</v>
      </c>
    </row>
    <row r="3766" spans="1:11" ht="15.75" x14ac:dyDescent="0.25">
      <c r="A3766" s="30" t="s">
        <v>26045</v>
      </c>
      <c r="B3766" s="30" t="s">
        <v>7070</v>
      </c>
      <c r="C3766" s="30" t="s">
        <v>10354</v>
      </c>
      <c r="D3766" s="30" t="s">
        <v>10354</v>
      </c>
      <c r="E3766" s="30" t="s">
        <v>13864</v>
      </c>
      <c r="F3766" s="30"/>
      <c r="G3766" s="40">
        <v>22.646799999999999</v>
      </c>
      <c r="H3766" s="40">
        <v>83.797920000000005</v>
      </c>
      <c r="I3766" s="33" t="s">
        <v>12729</v>
      </c>
      <c r="J3766" s="30" t="s">
        <v>12730</v>
      </c>
      <c r="K3766" s="30" t="s">
        <v>16</v>
      </c>
    </row>
    <row r="3767" spans="1:11" ht="15.75" x14ac:dyDescent="0.25">
      <c r="A3767" s="30" t="s">
        <v>26045</v>
      </c>
      <c r="B3767" s="30" t="s">
        <v>7070</v>
      </c>
      <c r="C3767" s="30" t="s">
        <v>1895</v>
      </c>
      <c r="D3767" s="30" t="s">
        <v>13865</v>
      </c>
      <c r="E3767" s="30" t="s">
        <v>13844</v>
      </c>
      <c r="F3767" s="30"/>
      <c r="G3767" s="40">
        <v>22.711075000000001</v>
      </c>
      <c r="H3767" s="40">
        <v>84.065865000000002</v>
      </c>
      <c r="I3767" s="33">
        <v>32800000</v>
      </c>
      <c r="J3767" s="30" t="s">
        <v>12752</v>
      </c>
      <c r="K3767" s="30" t="s">
        <v>16</v>
      </c>
    </row>
    <row r="3768" spans="1:11" ht="15.75" x14ac:dyDescent="0.25">
      <c r="A3768" s="30" t="s">
        <v>26045</v>
      </c>
      <c r="B3768" s="30" t="s">
        <v>7070</v>
      </c>
      <c r="C3768" s="30" t="s">
        <v>2006</v>
      </c>
      <c r="D3768" s="30" t="s">
        <v>13866</v>
      </c>
      <c r="E3768" s="30" t="s">
        <v>13867</v>
      </c>
      <c r="F3768" s="30"/>
      <c r="G3768" s="40">
        <v>22.624533</v>
      </c>
      <c r="H3768" s="40">
        <v>83.674885000000003</v>
      </c>
      <c r="I3768" s="33">
        <v>32800000</v>
      </c>
      <c r="J3768" s="30" t="s">
        <v>12752</v>
      </c>
      <c r="K3768" s="30" t="s">
        <v>16</v>
      </c>
    </row>
    <row r="3769" spans="1:11" ht="15.75" x14ac:dyDescent="0.25">
      <c r="A3769" s="30" t="s">
        <v>26045</v>
      </c>
      <c r="B3769" s="30" t="s">
        <v>7070</v>
      </c>
      <c r="C3769" s="30" t="s">
        <v>1163</v>
      </c>
      <c r="D3769" s="30" t="s">
        <v>13868</v>
      </c>
      <c r="E3769" s="30" t="s">
        <v>13869</v>
      </c>
      <c r="F3769" s="30"/>
      <c r="G3769" s="40">
        <v>22.876232999999999</v>
      </c>
      <c r="H3769" s="40">
        <v>83.619010000000003</v>
      </c>
      <c r="I3769" s="33">
        <v>32800000</v>
      </c>
      <c r="J3769" s="30" t="s">
        <v>12752</v>
      </c>
      <c r="K3769" s="30" t="s">
        <v>16</v>
      </c>
    </row>
    <row r="3770" spans="1:11" ht="15.75" x14ac:dyDescent="0.25">
      <c r="A3770" s="30" t="s">
        <v>26045</v>
      </c>
      <c r="B3770" s="30" t="s">
        <v>7070</v>
      </c>
      <c r="C3770" s="30" t="s">
        <v>1163</v>
      </c>
      <c r="D3770" s="30" t="s">
        <v>10371</v>
      </c>
      <c r="E3770" s="30" t="s">
        <v>13870</v>
      </c>
      <c r="F3770" s="30"/>
      <c r="G3770" s="40">
        <v>22.589858</v>
      </c>
      <c r="H3770" s="40">
        <v>83.950254999999999</v>
      </c>
      <c r="I3770" s="33">
        <v>32800000</v>
      </c>
      <c r="J3770" s="30" t="s">
        <v>12752</v>
      </c>
      <c r="K3770" s="30" t="s">
        <v>16</v>
      </c>
    </row>
    <row r="3771" spans="1:11" ht="15.75" x14ac:dyDescent="0.25">
      <c r="A3771" s="30" t="s">
        <v>26045</v>
      </c>
      <c r="B3771" s="30" t="s">
        <v>7070</v>
      </c>
      <c r="C3771" s="30" t="s">
        <v>1163</v>
      </c>
      <c r="D3771" s="30" t="s">
        <v>13871</v>
      </c>
      <c r="E3771" s="30" t="s">
        <v>13872</v>
      </c>
      <c r="F3771" s="30"/>
      <c r="G3771" s="40">
        <v>22.893360000000001</v>
      </c>
      <c r="H3771" s="40">
        <v>84.103830000000002</v>
      </c>
      <c r="I3771" s="33">
        <v>32800000</v>
      </c>
      <c r="J3771" s="30" t="s">
        <v>12752</v>
      </c>
      <c r="K3771" s="30" t="s">
        <v>16</v>
      </c>
    </row>
    <row r="3772" spans="1:11" ht="15.75" x14ac:dyDescent="0.25">
      <c r="A3772" s="30" t="s">
        <v>26045</v>
      </c>
      <c r="B3772" s="30" t="s">
        <v>7070</v>
      </c>
      <c r="C3772" s="30" t="s">
        <v>1187</v>
      </c>
      <c r="D3772" s="30" t="s">
        <v>13873</v>
      </c>
      <c r="E3772" s="30" t="s">
        <v>13874</v>
      </c>
      <c r="F3772" s="30"/>
      <c r="G3772" s="40">
        <v>22.783823000000002</v>
      </c>
      <c r="H3772" s="40">
        <v>83.672318000000004</v>
      </c>
      <c r="I3772" s="33">
        <v>32800000</v>
      </c>
      <c r="J3772" s="30" t="s">
        <v>12752</v>
      </c>
      <c r="K3772" s="30" t="s">
        <v>16</v>
      </c>
    </row>
    <row r="3773" spans="1:11" ht="15.75" x14ac:dyDescent="0.25">
      <c r="A3773" s="30" t="s">
        <v>26045</v>
      </c>
      <c r="B3773" s="30" t="s">
        <v>7070</v>
      </c>
      <c r="C3773" s="30" t="s">
        <v>1134</v>
      </c>
      <c r="D3773" s="30" t="s">
        <v>1134</v>
      </c>
      <c r="E3773" s="30" t="s">
        <v>13875</v>
      </c>
      <c r="F3773" s="30"/>
      <c r="G3773" s="40">
        <v>22.877299000000001</v>
      </c>
      <c r="H3773" s="40">
        <v>84.137200000000007</v>
      </c>
      <c r="I3773" s="33">
        <v>32810000</v>
      </c>
      <c r="J3773" s="30" t="s">
        <v>12755</v>
      </c>
      <c r="K3773" s="30" t="s">
        <v>16</v>
      </c>
    </row>
    <row r="3774" spans="1:11" ht="15.75" x14ac:dyDescent="0.25">
      <c r="A3774" s="30" t="s">
        <v>26045</v>
      </c>
      <c r="B3774" s="30" t="s">
        <v>7070</v>
      </c>
      <c r="C3774" s="30" t="s">
        <v>1187</v>
      </c>
      <c r="D3774" s="30" t="s">
        <v>13876</v>
      </c>
      <c r="E3774" s="30" t="s">
        <v>13877</v>
      </c>
      <c r="F3774" s="30"/>
      <c r="G3774" s="40">
        <v>23.115269999999999</v>
      </c>
      <c r="H3774" s="40">
        <v>83.762090000000001</v>
      </c>
      <c r="I3774" s="33" t="s">
        <v>12729</v>
      </c>
      <c r="J3774" s="30" t="s">
        <v>12730</v>
      </c>
      <c r="K3774" s="30" t="s">
        <v>16</v>
      </c>
    </row>
    <row r="3775" spans="1:11" ht="15.75" x14ac:dyDescent="0.25">
      <c r="A3775" s="30" t="s">
        <v>26045</v>
      </c>
      <c r="B3775" s="30" t="s">
        <v>7070</v>
      </c>
      <c r="C3775" s="30" t="s">
        <v>1163</v>
      </c>
      <c r="D3775" s="30" t="s">
        <v>13878</v>
      </c>
      <c r="E3775" s="30" t="s">
        <v>13879</v>
      </c>
      <c r="F3775" s="30"/>
      <c r="G3775" s="40">
        <v>22.857420000000001</v>
      </c>
      <c r="H3775" s="40">
        <v>84.147239999999996</v>
      </c>
      <c r="I3775" s="33" t="s">
        <v>12729</v>
      </c>
      <c r="J3775" s="30" t="s">
        <v>12730</v>
      </c>
      <c r="K3775" s="30" t="s">
        <v>16</v>
      </c>
    </row>
    <row r="3776" spans="1:11" ht="15.75" x14ac:dyDescent="0.25">
      <c r="A3776" s="30" t="s">
        <v>26045</v>
      </c>
      <c r="B3776" s="30" t="s">
        <v>7070</v>
      </c>
      <c r="C3776" s="30"/>
      <c r="D3776" s="30" t="s">
        <v>13880</v>
      </c>
      <c r="E3776" s="30" t="s">
        <v>13881</v>
      </c>
      <c r="F3776" s="30"/>
      <c r="G3776" s="40">
        <v>22.818740999999999</v>
      </c>
      <c r="H3776" s="40">
        <v>84.199978999999999</v>
      </c>
      <c r="I3776" s="33" t="s">
        <v>12729</v>
      </c>
      <c r="J3776" s="30" t="s">
        <v>12730</v>
      </c>
      <c r="K3776" s="30" t="s">
        <v>16</v>
      </c>
    </row>
    <row r="3777" spans="1:11" ht="15.75" x14ac:dyDescent="0.25">
      <c r="A3777" s="30" t="s">
        <v>26045</v>
      </c>
      <c r="B3777" s="30" t="s">
        <v>7070</v>
      </c>
      <c r="C3777" s="30" t="s">
        <v>1561</v>
      </c>
      <c r="D3777" s="30" t="s">
        <v>13882</v>
      </c>
      <c r="E3777" s="30" t="s">
        <v>13883</v>
      </c>
      <c r="F3777" s="30"/>
      <c r="G3777" s="40">
        <v>22.847579</v>
      </c>
      <c r="H3777" s="40">
        <v>83.871239000000003</v>
      </c>
      <c r="I3777" s="33" t="s">
        <v>12729</v>
      </c>
      <c r="J3777" s="30" t="s">
        <v>12730</v>
      </c>
      <c r="K3777" s="30" t="s">
        <v>16</v>
      </c>
    </row>
    <row r="3778" spans="1:11" ht="15.75" x14ac:dyDescent="0.25">
      <c r="A3778" s="30" t="s">
        <v>26045</v>
      </c>
      <c r="B3778" s="30" t="s">
        <v>7070</v>
      </c>
      <c r="C3778" s="30" t="s">
        <v>1163</v>
      </c>
      <c r="D3778" s="30" t="s">
        <v>13884</v>
      </c>
      <c r="E3778" s="30" t="s">
        <v>13885</v>
      </c>
      <c r="F3778" s="30"/>
      <c r="G3778" s="40">
        <v>22.502597999999999</v>
      </c>
      <c r="H3778" s="40">
        <v>83.940341000000004</v>
      </c>
      <c r="I3778" s="33">
        <v>32800000</v>
      </c>
      <c r="J3778" s="30" t="s">
        <v>12752</v>
      </c>
      <c r="K3778" s="30" t="s">
        <v>16</v>
      </c>
    </row>
    <row r="3779" spans="1:11" ht="15.75" x14ac:dyDescent="0.25">
      <c r="A3779" s="30" t="s">
        <v>26045</v>
      </c>
      <c r="B3779" s="30" t="s">
        <v>7070</v>
      </c>
      <c r="C3779" s="30" t="s">
        <v>1163</v>
      </c>
      <c r="D3779" s="30" t="s">
        <v>13886</v>
      </c>
      <c r="E3779" s="30" t="s">
        <v>13887</v>
      </c>
      <c r="F3779" s="30"/>
      <c r="G3779" s="40">
        <v>22.552672999999999</v>
      </c>
      <c r="H3779" s="40">
        <v>83.938940000000002</v>
      </c>
      <c r="I3779" s="33">
        <v>32800000</v>
      </c>
      <c r="J3779" s="30" t="s">
        <v>12752</v>
      </c>
      <c r="K3779" s="30" t="s">
        <v>16</v>
      </c>
    </row>
    <row r="3780" spans="1:11" ht="15.75" x14ac:dyDescent="0.25">
      <c r="A3780" s="30" t="s">
        <v>26045</v>
      </c>
      <c r="B3780" s="30" t="s">
        <v>7070</v>
      </c>
      <c r="C3780" s="30" t="s">
        <v>1895</v>
      </c>
      <c r="D3780" s="30" t="s">
        <v>13888</v>
      </c>
      <c r="E3780" s="30" t="s">
        <v>13889</v>
      </c>
      <c r="F3780" s="30"/>
      <c r="G3780" s="40">
        <v>22.769064</v>
      </c>
      <c r="H3780" s="40">
        <v>83.333479999999994</v>
      </c>
      <c r="I3780" s="33">
        <v>32800000</v>
      </c>
      <c r="J3780" s="30" t="s">
        <v>12752</v>
      </c>
      <c r="K3780" s="30" t="s">
        <v>16</v>
      </c>
    </row>
    <row r="3781" spans="1:11" ht="15.75" x14ac:dyDescent="0.25">
      <c r="A3781" s="30" t="s">
        <v>26045</v>
      </c>
      <c r="B3781" s="30" t="s">
        <v>7070</v>
      </c>
      <c r="C3781" s="30" t="s">
        <v>1163</v>
      </c>
      <c r="D3781" s="30" t="s">
        <v>13890</v>
      </c>
      <c r="E3781" s="30" t="s">
        <v>13891</v>
      </c>
      <c r="F3781" s="30"/>
      <c r="G3781" s="40">
        <v>22.825638999999999</v>
      </c>
      <c r="H3781" s="40">
        <v>83.762579000000002</v>
      </c>
      <c r="I3781" s="33">
        <v>32800000</v>
      </c>
      <c r="J3781" s="30" t="s">
        <v>12752</v>
      </c>
      <c r="K3781" s="30" t="s">
        <v>16</v>
      </c>
    </row>
    <row r="3782" spans="1:11" ht="15.75" x14ac:dyDescent="0.25">
      <c r="A3782" s="30" t="s">
        <v>26045</v>
      </c>
      <c r="B3782" s="30" t="s">
        <v>7070</v>
      </c>
      <c r="C3782" s="30" t="s">
        <v>1134</v>
      </c>
      <c r="D3782" s="30" t="s">
        <v>1134</v>
      </c>
      <c r="E3782" s="30" t="s">
        <v>13892</v>
      </c>
      <c r="F3782" s="30"/>
      <c r="G3782" s="40">
        <v>22.73969</v>
      </c>
      <c r="H3782" s="40">
        <v>83.960449999999994</v>
      </c>
      <c r="I3782" s="33">
        <v>32810000</v>
      </c>
      <c r="J3782" s="30" t="s">
        <v>12755</v>
      </c>
      <c r="K3782" s="30" t="s">
        <v>16</v>
      </c>
    </row>
    <row r="3783" spans="1:11" ht="15.75" x14ac:dyDescent="0.25">
      <c r="A3783" s="30" t="s">
        <v>15135</v>
      </c>
      <c r="B3783" s="30" t="s">
        <v>7070</v>
      </c>
      <c r="C3783" s="30" t="s">
        <v>891</v>
      </c>
      <c r="D3783" s="30" t="s">
        <v>15652</v>
      </c>
      <c r="E3783" s="30" t="s">
        <v>15653</v>
      </c>
      <c r="F3783" s="30">
        <v>9009769635</v>
      </c>
      <c r="G3783" s="30" t="s">
        <v>15654</v>
      </c>
      <c r="H3783" s="30" t="s">
        <v>15655</v>
      </c>
      <c r="I3783" s="33" t="s">
        <v>15656</v>
      </c>
      <c r="J3783" s="30" t="s">
        <v>15401</v>
      </c>
      <c r="K3783" s="30" t="s">
        <v>16</v>
      </c>
    </row>
    <row r="3784" spans="1:11" ht="15.75" x14ac:dyDescent="0.25">
      <c r="A3784" s="30" t="s">
        <v>15839</v>
      </c>
      <c r="B3784" s="30" t="s">
        <v>891</v>
      </c>
      <c r="C3784" s="30" t="s">
        <v>891</v>
      </c>
      <c r="D3784" s="30" t="s">
        <v>16086</v>
      </c>
      <c r="E3784" s="30" t="s">
        <v>16087</v>
      </c>
      <c r="F3784" s="30">
        <v>7779934747</v>
      </c>
      <c r="G3784" s="30">
        <v>22.787500000000001</v>
      </c>
      <c r="H3784" s="30">
        <v>83.847300000000004</v>
      </c>
      <c r="I3784" s="33" t="s">
        <v>16088</v>
      </c>
      <c r="J3784" s="30" t="s">
        <v>15844</v>
      </c>
      <c r="K3784" s="30" t="s">
        <v>16</v>
      </c>
    </row>
    <row r="3785" spans="1:11" ht="15.75" x14ac:dyDescent="0.25">
      <c r="A3785" s="30" t="s">
        <v>16261</v>
      </c>
      <c r="B3785" s="31" t="s">
        <v>7070</v>
      </c>
      <c r="C3785" s="30" t="s">
        <v>13777</v>
      </c>
      <c r="D3785" s="31" t="s">
        <v>16910</v>
      </c>
      <c r="E3785" s="30" t="s">
        <v>16911</v>
      </c>
      <c r="F3785" s="31" t="s">
        <v>16912</v>
      </c>
      <c r="G3785" s="30" t="s">
        <v>16913</v>
      </c>
      <c r="H3785" s="30" t="s">
        <v>16914</v>
      </c>
      <c r="I3785" s="32" t="s">
        <v>16915</v>
      </c>
      <c r="J3785" s="31" t="s">
        <v>16268</v>
      </c>
      <c r="K3785" s="30" t="s">
        <v>16</v>
      </c>
    </row>
    <row r="3786" spans="1:11" ht="15.75" x14ac:dyDescent="0.25">
      <c r="A3786" s="30" t="s">
        <v>16261</v>
      </c>
      <c r="B3786" s="31" t="s">
        <v>7070</v>
      </c>
      <c r="C3786" s="30" t="s">
        <v>13777</v>
      </c>
      <c r="D3786" s="31" t="s">
        <v>17132</v>
      </c>
      <c r="E3786" s="30" t="s">
        <v>17133</v>
      </c>
      <c r="F3786" s="31" t="s">
        <v>17134</v>
      </c>
      <c r="G3786" s="30" t="s">
        <v>16913</v>
      </c>
      <c r="H3786" s="30" t="s">
        <v>16914</v>
      </c>
      <c r="I3786" s="32" t="s">
        <v>17135</v>
      </c>
      <c r="J3786" s="31" t="s">
        <v>16268</v>
      </c>
      <c r="K3786" s="30" t="s">
        <v>16</v>
      </c>
    </row>
    <row r="3787" spans="1:11" ht="15.75" x14ac:dyDescent="0.25">
      <c r="A3787" s="30" t="s">
        <v>16261</v>
      </c>
      <c r="B3787" s="31" t="s">
        <v>7070</v>
      </c>
      <c r="C3787" s="30" t="s">
        <v>13777</v>
      </c>
      <c r="D3787" s="31" t="s">
        <v>17139</v>
      </c>
      <c r="E3787" s="30" t="s">
        <v>17140</v>
      </c>
      <c r="F3787" s="31" t="s">
        <v>17141</v>
      </c>
      <c r="G3787" s="30" t="s">
        <v>16913</v>
      </c>
      <c r="H3787" s="30" t="s">
        <v>16914</v>
      </c>
      <c r="I3787" s="32" t="s">
        <v>17142</v>
      </c>
      <c r="J3787" s="31" t="s">
        <v>16268</v>
      </c>
      <c r="K3787" s="30" t="s">
        <v>16</v>
      </c>
    </row>
    <row r="3788" spans="1:11" ht="15.75" x14ac:dyDescent="0.25">
      <c r="A3788" s="30" t="s">
        <v>16261</v>
      </c>
      <c r="B3788" s="31" t="s">
        <v>7070</v>
      </c>
      <c r="C3788" s="30" t="s">
        <v>13777</v>
      </c>
      <c r="D3788" s="31" t="s">
        <v>17163</v>
      </c>
      <c r="E3788" s="30" t="s">
        <v>17164</v>
      </c>
      <c r="F3788" s="31" t="s">
        <v>17165</v>
      </c>
      <c r="G3788" s="30" t="s">
        <v>17166</v>
      </c>
      <c r="H3788" s="30" t="s">
        <v>17167</v>
      </c>
      <c r="I3788" s="32" t="s">
        <v>17168</v>
      </c>
      <c r="J3788" s="31" t="s">
        <v>16268</v>
      </c>
      <c r="K3788" s="30" t="s">
        <v>16</v>
      </c>
    </row>
    <row r="3789" spans="1:11" ht="15.75" x14ac:dyDescent="0.25">
      <c r="A3789" s="30" t="s">
        <v>16261</v>
      </c>
      <c r="B3789" s="31" t="s">
        <v>7070</v>
      </c>
      <c r="C3789" s="30" t="s">
        <v>13777</v>
      </c>
      <c r="D3789" s="31" t="s">
        <v>17173</v>
      </c>
      <c r="E3789" s="30" t="s">
        <v>17174</v>
      </c>
      <c r="F3789" s="31" t="s">
        <v>17175</v>
      </c>
      <c r="G3789" s="30" t="s">
        <v>16913</v>
      </c>
      <c r="H3789" s="30" t="s">
        <v>16914</v>
      </c>
      <c r="I3789" s="32" t="s">
        <v>17176</v>
      </c>
      <c r="J3789" s="31" t="s">
        <v>16268</v>
      </c>
      <c r="K3789" s="30" t="s">
        <v>16</v>
      </c>
    </row>
    <row r="3790" spans="1:11" ht="15.75" x14ac:dyDescent="0.25">
      <c r="A3790" s="30" t="s">
        <v>16261</v>
      </c>
      <c r="B3790" s="31" t="s">
        <v>7070</v>
      </c>
      <c r="C3790" s="30" t="s">
        <v>10381</v>
      </c>
      <c r="D3790" s="31" t="s">
        <v>17364</v>
      </c>
      <c r="E3790" s="30" t="s">
        <v>17365</v>
      </c>
      <c r="F3790" s="31" t="s">
        <v>17366</v>
      </c>
      <c r="G3790" s="30" t="s">
        <v>17367</v>
      </c>
      <c r="H3790" s="30" t="s">
        <v>17368</v>
      </c>
      <c r="I3790" s="32" t="s">
        <v>17369</v>
      </c>
      <c r="J3790" s="31" t="s">
        <v>16922</v>
      </c>
      <c r="K3790" s="30" t="s">
        <v>16</v>
      </c>
    </row>
    <row r="3791" spans="1:11" ht="15.75" x14ac:dyDescent="0.25">
      <c r="A3791" s="30" t="s">
        <v>17496</v>
      </c>
      <c r="B3791" s="30" t="s">
        <v>7070</v>
      </c>
      <c r="C3791" s="30" t="s">
        <v>7070</v>
      </c>
      <c r="D3791" s="30" t="s">
        <v>17652</v>
      </c>
      <c r="E3791" s="30" t="s">
        <v>17653</v>
      </c>
      <c r="F3791" s="30">
        <v>9685712889</v>
      </c>
      <c r="G3791" s="30">
        <v>22.798401999999999</v>
      </c>
      <c r="H3791" s="30">
        <v>83.757883000000007</v>
      </c>
      <c r="I3791" s="33" t="s">
        <v>17654</v>
      </c>
      <c r="J3791" s="30" t="s">
        <v>17623</v>
      </c>
      <c r="K3791" s="30" t="s">
        <v>16</v>
      </c>
    </row>
    <row r="3792" spans="1:11" ht="15.75" x14ac:dyDescent="0.25">
      <c r="A3792" s="30" t="s">
        <v>17496</v>
      </c>
      <c r="B3792" s="30" t="s">
        <v>7070</v>
      </c>
      <c r="C3792" s="30" t="s">
        <v>7070</v>
      </c>
      <c r="D3792" s="30" t="s">
        <v>17655</v>
      </c>
      <c r="E3792" s="30" t="s">
        <v>17656</v>
      </c>
      <c r="F3792" s="30">
        <v>7587243623</v>
      </c>
      <c r="G3792" s="30">
        <v>23.089129</v>
      </c>
      <c r="H3792" s="30">
        <v>83.807537999999994</v>
      </c>
      <c r="I3792" s="33" t="s">
        <v>17657</v>
      </c>
      <c r="J3792" s="30" t="s">
        <v>17623</v>
      </c>
      <c r="K3792" s="30" t="s">
        <v>16</v>
      </c>
    </row>
    <row r="3793" spans="1:11" ht="15.75" x14ac:dyDescent="0.25">
      <c r="A3793" s="30" t="s">
        <v>17496</v>
      </c>
      <c r="B3793" s="30" t="s">
        <v>7070</v>
      </c>
      <c r="C3793" s="30" t="s">
        <v>17673</v>
      </c>
      <c r="D3793" s="30" t="s">
        <v>10354</v>
      </c>
      <c r="E3793" s="30" t="s">
        <v>17674</v>
      </c>
      <c r="F3793" s="30">
        <v>7987376316</v>
      </c>
      <c r="G3793" s="30">
        <v>22.606665</v>
      </c>
      <c r="H3793" s="30">
        <v>83.800938000000002</v>
      </c>
      <c r="I3793" s="33" t="s">
        <v>17675</v>
      </c>
      <c r="J3793" s="30" t="s">
        <v>17623</v>
      </c>
      <c r="K3793" s="30" t="s">
        <v>16</v>
      </c>
    </row>
    <row r="3794" spans="1:11" ht="15.75" x14ac:dyDescent="0.25">
      <c r="A3794" s="30" t="s">
        <v>17496</v>
      </c>
      <c r="B3794" s="30" t="s">
        <v>7070</v>
      </c>
      <c r="C3794" s="30" t="s">
        <v>10344</v>
      </c>
      <c r="D3794" s="30" t="s">
        <v>17761</v>
      </c>
      <c r="E3794" s="30" t="s">
        <v>17762</v>
      </c>
      <c r="F3794" s="30">
        <v>7697455353</v>
      </c>
      <c r="G3794" s="30">
        <v>22.607713</v>
      </c>
      <c r="H3794" s="30">
        <v>83.573989999999995</v>
      </c>
      <c r="I3794" s="33" t="s">
        <v>17763</v>
      </c>
      <c r="J3794" s="30" t="s">
        <v>17623</v>
      </c>
      <c r="K3794" s="30" t="s">
        <v>16</v>
      </c>
    </row>
    <row r="3795" spans="1:11" ht="15.75" x14ac:dyDescent="0.25">
      <c r="A3795" s="30" t="s">
        <v>17496</v>
      </c>
      <c r="B3795" s="30" t="s">
        <v>7070</v>
      </c>
      <c r="C3795" s="30" t="s">
        <v>1320</v>
      </c>
      <c r="D3795" s="30" t="s">
        <v>10381</v>
      </c>
      <c r="E3795" s="30" t="s">
        <v>17866</v>
      </c>
      <c r="F3795" s="30">
        <v>977181376</v>
      </c>
      <c r="G3795" s="30">
        <v>22.821095</v>
      </c>
      <c r="H3795" s="30">
        <v>84.006979999999999</v>
      </c>
      <c r="I3795" s="33" t="s">
        <v>17867</v>
      </c>
      <c r="J3795" s="30" t="s">
        <v>17623</v>
      </c>
      <c r="K3795" s="30" t="s">
        <v>16</v>
      </c>
    </row>
    <row r="3796" spans="1:11" ht="15.75" x14ac:dyDescent="0.25">
      <c r="A3796" s="30" t="s">
        <v>17496</v>
      </c>
      <c r="B3796" s="30" t="s">
        <v>7070</v>
      </c>
      <c r="C3796" s="30" t="s">
        <v>1320</v>
      </c>
      <c r="D3796" s="30" t="s">
        <v>10374</v>
      </c>
      <c r="E3796" s="30" t="s">
        <v>17979</v>
      </c>
      <c r="F3796" s="30" t="s">
        <v>17980</v>
      </c>
      <c r="G3796" s="30">
        <v>22.711442999999999</v>
      </c>
      <c r="H3796" s="30">
        <v>84.101803000000004</v>
      </c>
      <c r="I3796" s="33" t="s">
        <v>17981</v>
      </c>
      <c r="J3796" s="30" t="s">
        <v>17623</v>
      </c>
      <c r="K3796" s="30" t="s">
        <v>16</v>
      </c>
    </row>
    <row r="3797" spans="1:11" ht="15.75" x14ac:dyDescent="0.25">
      <c r="A3797" s="30" t="s">
        <v>17496</v>
      </c>
      <c r="B3797" s="30" t="s">
        <v>7070</v>
      </c>
      <c r="C3797" s="30" t="s">
        <v>1320</v>
      </c>
      <c r="D3797" s="30" t="s">
        <v>7070</v>
      </c>
      <c r="E3797" s="30" t="s">
        <v>17982</v>
      </c>
      <c r="F3797" s="30">
        <v>7974132</v>
      </c>
      <c r="G3797" s="30">
        <v>22.957274000000002</v>
      </c>
      <c r="H3797" s="30">
        <v>84.348333999999994</v>
      </c>
      <c r="I3797" s="33" t="s">
        <v>17983</v>
      </c>
      <c r="J3797" s="30" t="s">
        <v>17623</v>
      </c>
      <c r="K3797" s="30" t="s">
        <v>16</v>
      </c>
    </row>
    <row r="3798" spans="1:11" ht="15.75" x14ac:dyDescent="0.25">
      <c r="A3798" s="30" t="s">
        <v>17496</v>
      </c>
      <c r="B3798" s="30" t="s">
        <v>7070</v>
      </c>
      <c r="C3798" s="30" t="s">
        <v>1320</v>
      </c>
      <c r="D3798" s="30" t="s">
        <v>10354</v>
      </c>
      <c r="E3798" s="30" t="s">
        <v>18066</v>
      </c>
      <c r="F3798" s="30" t="s">
        <v>18067</v>
      </c>
      <c r="G3798" s="30">
        <v>22.582348</v>
      </c>
      <c r="H3798" s="30">
        <v>83.427340000000001</v>
      </c>
      <c r="I3798" s="33" t="s">
        <v>18068</v>
      </c>
      <c r="J3798" s="30" t="s">
        <v>17623</v>
      </c>
      <c r="K3798" s="30" t="s">
        <v>16</v>
      </c>
    </row>
    <row r="3799" spans="1:11" ht="15.75" x14ac:dyDescent="0.25">
      <c r="A3799" s="30" t="s">
        <v>17496</v>
      </c>
      <c r="B3799" s="30" t="s">
        <v>7070</v>
      </c>
      <c r="C3799" s="30" t="e">
        <v>#N/A</v>
      </c>
      <c r="D3799" s="30" t="e">
        <v>#N/A</v>
      </c>
      <c r="E3799" s="30" t="s">
        <v>18137</v>
      </c>
      <c r="F3799" s="30">
        <v>8889966498</v>
      </c>
      <c r="G3799" s="30">
        <v>22.556474999999999</v>
      </c>
      <c r="H3799" s="30">
        <v>83.459451000000001</v>
      </c>
      <c r="I3799" s="33" t="s">
        <v>18138</v>
      </c>
      <c r="J3799" s="30" t="s">
        <v>17623</v>
      </c>
      <c r="K3799" s="30" t="s">
        <v>16</v>
      </c>
    </row>
    <row r="3800" spans="1:11" ht="15.75" x14ac:dyDescent="0.25">
      <c r="A3800" s="30" t="s">
        <v>17496</v>
      </c>
      <c r="B3800" s="30" t="s">
        <v>7070</v>
      </c>
      <c r="C3800" s="30" t="s">
        <v>10381</v>
      </c>
      <c r="D3800" s="30" t="s">
        <v>7070</v>
      </c>
      <c r="E3800" s="30" t="s">
        <v>18206</v>
      </c>
      <c r="F3800" s="30">
        <v>758784722</v>
      </c>
      <c r="G3800" s="30">
        <v>22.586252999999999</v>
      </c>
      <c r="H3800" s="30">
        <v>83.421429000000003</v>
      </c>
      <c r="I3800" s="33" t="s">
        <v>18207</v>
      </c>
      <c r="J3800" s="30" t="s">
        <v>17623</v>
      </c>
      <c r="K3800" s="30" t="s">
        <v>16</v>
      </c>
    </row>
    <row r="3801" spans="1:11" ht="15.75" x14ac:dyDescent="0.25">
      <c r="A3801" s="30" t="s">
        <v>17496</v>
      </c>
      <c r="B3801" s="30" t="s">
        <v>7070</v>
      </c>
      <c r="C3801" s="30" t="s">
        <v>1320</v>
      </c>
      <c r="D3801" s="30" t="s">
        <v>7070</v>
      </c>
      <c r="E3801" s="30" t="s">
        <v>18253</v>
      </c>
      <c r="F3801" s="30">
        <v>8132722</v>
      </c>
      <c r="G3801" s="30">
        <v>22.790184</v>
      </c>
      <c r="H3801" s="30">
        <v>83.873164000000003</v>
      </c>
      <c r="I3801" s="33" t="s">
        <v>18254</v>
      </c>
      <c r="J3801" s="30" t="s">
        <v>17623</v>
      </c>
      <c r="K3801" s="30" t="s">
        <v>16</v>
      </c>
    </row>
    <row r="3802" spans="1:11" ht="15.75" x14ac:dyDescent="0.25">
      <c r="A3802" s="30" t="s">
        <v>17496</v>
      </c>
      <c r="B3802" s="30" t="s">
        <v>7070</v>
      </c>
      <c r="C3802" s="30" t="s">
        <v>1320</v>
      </c>
      <c r="D3802" s="30" t="s">
        <v>7070</v>
      </c>
      <c r="E3802" s="30" t="s">
        <v>18394</v>
      </c>
      <c r="F3802" s="30">
        <v>83538533</v>
      </c>
      <c r="G3802" s="30">
        <v>22.996455000000001</v>
      </c>
      <c r="H3802" s="30">
        <v>84.051750999999996</v>
      </c>
      <c r="I3802" s="33" t="s">
        <v>18395</v>
      </c>
      <c r="J3802" s="30" t="s">
        <v>17623</v>
      </c>
      <c r="K3802" s="30" t="s">
        <v>16</v>
      </c>
    </row>
    <row r="3803" spans="1:11" ht="15.75" x14ac:dyDescent="0.25">
      <c r="A3803" s="30" t="s">
        <v>17496</v>
      </c>
      <c r="B3803" s="30" t="s">
        <v>7070</v>
      </c>
      <c r="C3803" s="30" t="s">
        <v>1320</v>
      </c>
      <c r="D3803" s="30" t="s">
        <v>7070</v>
      </c>
      <c r="E3803" s="30" t="s">
        <v>18400</v>
      </c>
      <c r="F3803" s="30">
        <v>7249544</v>
      </c>
      <c r="G3803" s="30">
        <v>22.569938</v>
      </c>
      <c r="H3803" s="30">
        <v>83.458027999999999</v>
      </c>
      <c r="I3803" s="33" t="s">
        <v>18401</v>
      </c>
      <c r="J3803" s="30" t="s">
        <v>17623</v>
      </c>
      <c r="K3803" s="30" t="s">
        <v>16</v>
      </c>
    </row>
    <row r="3804" spans="1:11" ht="15.75" x14ac:dyDescent="0.25">
      <c r="A3804" s="30" t="s">
        <v>17496</v>
      </c>
      <c r="B3804" s="30" t="s">
        <v>7070</v>
      </c>
      <c r="C3804" s="30" t="s">
        <v>1320</v>
      </c>
      <c r="D3804" s="30" t="s">
        <v>7070</v>
      </c>
      <c r="E3804" s="30" t="s">
        <v>18414</v>
      </c>
      <c r="F3804" s="30">
        <v>9981477782</v>
      </c>
      <c r="G3804" s="30">
        <v>22.960954999999998</v>
      </c>
      <c r="H3804" s="30">
        <v>83.670411999999999</v>
      </c>
      <c r="I3804" s="33" t="s">
        <v>18415</v>
      </c>
      <c r="J3804" s="30" t="s">
        <v>17623</v>
      </c>
      <c r="K3804" s="30" t="s">
        <v>16</v>
      </c>
    </row>
    <row r="3805" spans="1:11" ht="15.75" x14ac:dyDescent="0.25">
      <c r="A3805" s="30" t="s">
        <v>17496</v>
      </c>
      <c r="B3805" s="30" t="s">
        <v>7070</v>
      </c>
      <c r="C3805" s="30" t="s">
        <v>1320</v>
      </c>
      <c r="D3805" s="30" t="s">
        <v>7070</v>
      </c>
      <c r="E3805" s="30" t="s">
        <v>18441</v>
      </c>
      <c r="F3805" s="30">
        <v>9131291454</v>
      </c>
      <c r="G3805" s="30">
        <v>22.515703999999999</v>
      </c>
      <c r="H3805" s="30">
        <v>83.859211000000002</v>
      </c>
      <c r="I3805" s="33" t="s">
        <v>18442</v>
      </c>
      <c r="J3805" s="30" t="s">
        <v>17623</v>
      </c>
      <c r="K3805" s="30" t="s">
        <v>16</v>
      </c>
    </row>
    <row r="3806" spans="1:11" ht="15.75" x14ac:dyDescent="0.25">
      <c r="A3806" s="30" t="s">
        <v>17496</v>
      </c>
      <c r="B3806" s="30" t="s">
        <v>7070</v>
      </c>
      <c r="C3806" s="30" t="s">
        <v>1320</v>
      </c>
      <c r="D3806" s="30" t="s">
        <v>7070</v>
      </c>
      <c r="E3806" s="30" t="s">
        <v>18448</v>
      </c>
      <c r="F3806" s="30">
        <v>769296423</v>
      </c>
      <c r="G3806" s="30">
        <v>22.973600000000001</v>
      </c>
      <c r="H3806" s="30">
        <v>83.663545999999997</v>
      </c>
      <c r="I3806" s="33" t="s">
        <v>18449</v>
      </c>
      <c r="J3806" s="30" t="s">
        <v>17623</v>
      </c>
      <c r="K3806" s="30" t="s">
        <v>16</v>
      </c>
    </row>
    <row r="3807" spans="1:11" ht="15.75" x14ac:dyDescent="0.25">
      <c r="A3807" s="30" t="s">
        <v>17496</v>
      </c>
      <c r="B3807" s="30" t="s">
        <v>7070</v>
      </c>
      <c r="C3807" s="30" t="s">
        <v>1320</v>
      </c>
      <c r="D3807" s="30" t="s">
        <v>7070</v>
      </c>
      <c r="E3807" s="30" t="s">
        <v>18479</v>
      </c>
      <c r="F3807" s="30"/>
      <c r="G3807" s="30">
        <v>22.977263000000001</v>
      </c>
      <c r="H3807" s="30">
        <v>83.656251999999995</v>
      </c>
      <c r="I3807" s="33" t="s">
        <v>18480</v>
      </c>
      <c r="J3807" s="30" t="s">
        <v>17623</v>
      </c>
      <c r="K3807" s="30" t="s">
        <v>16</v>
      </c>
    </row>
    <row r="3808" spans="1:11" ht="15.75" x14ac:dyDescent="0.25">
      <c r="A3808" s="30" t="s">
        <v>17496</v>
      </c>
      <c r="B3808" s="30" t="s">
        <v>7070</v>
      </c>
      <c r="C3808" s="30" t="s">
        <v>10381</v>
      </c>
      <c r="D3808" s="30" t="s">
        <v>7070</v>
      </c>
      <c r="E3808" s="30" t="s">
        <v>18489</v>
      </c>
      <c r="F3808" s="30">
        <v>93423666</v>
      </c>
      <c r="G3808" s="30">
        <v>22.740680999999999</v>
      </c>
      <c r="H3808" s="30">
        <v>83.951384000000004</v>
      </c>
      <c r="I3808" s="33" t="s">
        <v>18490</v>
      </c>
      <c r="J3808" s="30" t="s">
        <v>17623</v>
      </c>
      <c r="K3808" s="30" t="s">
        <v>16</v>
      </c>
    </row>
    <row r="3809" spans="1:11" ht="15.75" x14ac:dyDescent="0.25">
      <c r="A3809" s="30" t="s">
        <v>17496</v>
      </c>
      <c r="B3809" s="30" t="s">
        <v>7070</v>
      </c>
      <c r="C3809" s="30" t="s">
        <v>1320</v>
      </c>
      <c r="D3809" s="30" t="s">
        <v>7070</v>
      </c>
      <c r="E3809" s="30" t="s">
        <v>18479</v>
      </c>
      <c r="F3809" s="30">
        <v>998183561</v>
      </c>
      <c r="G3809" s="30">
        <v>22.661933999999999</v>
      </c>
      <c r="H3809" s="30">
        <v>83.952348999999998</v>
      </c>
      <c r="I3809" s="33" t="s">
        <v>18507</v>
      </c>
      <c r="J3809" s="30" t="s">
        <v>17623</v>
      </c>
      <c r="K3809" s="30" t="s">
        <v>16</v>
      </c>
    </row>
    <row r="3810" spans="1:11" ht="15.75" x14ac:dyDescent="0.25">
      <c r="A3810" s="30" t="s">
        <v>17496</v>
      </c>
      <c r="B3810" s="30" t="s">
        <v>7070</v>
      </c>
      <c r="C3810" s="30" t="s">
        <v>1320</v>
      </c>
      <c r="D3810" s="30" t="s">
        <v>7070</v>
      </c>
      <c r="E3810" s="30" t="s">
        <v>18543</v>
      </c>
      <c r="F3810" s="30">
        <v>8959551756</v>
      </c>
      <c r="G3810" s="30">
        <v>22.586248000000001</v>
      </c>
      <c r="H3810" s="30">
        <v>83.421396999999999</v>
      </c>
      <c r="I3810" s="33" t="s">
        <v>18544</v>
      </c>
      <c r="J3810" s="30" t="s">
        <v>17623</v>
      </c>
      <c r="K3810" s="30" t="s">
        <v>16</v>
      </c>
    </row>
    <row r="3811" spans="1:11" ht="15.75" x14ac:dyDescent="0.25">
      <c r="A3811" s="30" t="s">
        <v>17496</v>
      </c>
      <c r="B3811" s="30" t="s">
        <v>7070</v>
      </c>
      <c r="C3811" s="30" t="s">
        <v>1320</v>
      </c>
      <c r="D3811" s="30" t="s">
        <v>7070</v>
      </c>
      <c r="E3811" s="30" t="s">
        <v>18557</v>
      </c>
      <c r="F3811" s="30">
        <v>772285825</v>
      </c>
      <c r="G3811" s="30">
        <v>22.556436000000001</v>
      </c>
      <c r="H3811" s="30">
        <v>83.459417999999999</v>
      </c>
      <c r="I3811" s="33" t="s">
        <v>18558</v>
      </c>
      <c r="J3811" s="30" t="s">
        <v>17623</v>
      </c>
      <c r="K3811" s="30" t="s">
        <v>16</v>
      </c>
    </row>
    <row r="3812" spans="1:11" ht="15.75" x14ac:dyDescent="0.25">
      <c r="A3812" s="30" t="s">
        <v>17496</v>
      </c>
      <c r="B3812" s="30" t="s">
        <v>7070</v>
      </c>
      <c r="C3812" s="30" t="s">
        <v>10381</v>
      </c>
      <c r="D3812" s="30" t="s">
        <v>1320</v>
      </c>
      <c r="E3812" s="30" t="s">
        <v>17509</v>
      </c>
      <c r="F3812" s="30">
        <v>799927255</v>
      </c>
      <c r="G3812" s="30">
        <v>22.683488000000001</v>
      </c>
      <c r="H3812" s="30">
        <v>83.849753000000007</v>
      </c>
      <c r="I3812" s="33" t="s">
        <v>18573</v>
      </c>
      <c r="J3812" s="30" t="s">
        <v>17623</v>
      </c>
      <c r="K3812" s="30" t="s">
        <v>16</v>
      </c>
    </row>
    <row r="3813" spans="1:11" ht="15.75" x14ac:dyDescent="0.25">
      <c r="A3813" s="30" t="s">
        <v>17496</v>
      </c>
      <c r="B3813" s="30" t="s">
        <v>7070</v>
      </c>
      <c r="C3813" s="30" t="s">
        <v>1320</v>
      </c>
      <c r="D3813" s="30" t="s">
        <v>7070</v>
      </c>
      <c r="E3813" s="30" t="s">
        <v>18684</v>
      </c>
      <c r="F3813" s="30">
        <v>767555599</v>
      </c>
      <c r="G3813" s="30">
        <v>22.548832999999998</v>
      </c>
      <c r="H3813" s="30">
        <v>83.624109000000004</v>
      </c>
      <c r="I3813" s="33" t="s">
        <v>18685</v>
      </c>
      <c r="J3813" s="30" t="s">
        <v>17623</v>
      </c>
      <c r="K3813" s="30" t="s">
        <v>16</v>
      </c>
    </row>
    <row r="3814" spans="1:11" ht="15.75" x14ac:dyDescent="0.25">
      <c r="A3814" s="30" t="s">
        <v>17496</v>
      </c>
      <c r="B3814" s="30" t="s">
        <v>7070</v>
      </c>
      <c r="C3814" s="30" t="s">
        <v>1320</v>
      </c>
      <c r="D3814" s="30" t="s">
        <v>7070</v>
      </c>
      <c r="E3814" s="30" t="s">
        <v>18731</v>
      </c>
      <c r="F3814" s="30">
        <v>93349494</v>
      </c>
      <c r="G3814" s="30">
        <v>22.657154999999999</v>
      </c>
      <c r="H3814" s="30">
        <v>83.816456000000002</v>
      </c>
      <c r="I3814" s="33" t="s">
        <v>18732</v>
      </c>
      <c r="J3814" s="30" t="s">
        <v>17623</v>
      </c>
      <c r="K3814" s="30" t="s">
        <v>16</v>
      </c>
    </row>
    <row r="3815" spans="1:11" ht="15.75" x14ac:dyDescent="0.25">
      <c r="A3815" s="30" t="s">
        <v>17496</v>
      </c>
      <c r="B3815" s="30" t="s">
        <v>7070</v>
      </c>
      <c r="C3815" s="30" t="s">
        <v>1320</v>
      </c>
      <c r="D3815" s="30" t="s">
        <v>7070</v>
      </c>
      <c r="E3815" s="30" t="s">
        <v>18733</v>
      </c>
      <c r="F3815" s="30">
        <v>7556784</v>
      </c>
      <c r="G3815" s="30">
        <v>22.532768000000001</v>
      </c>
      <c r="H3815" s="30">
        <v>83.623489000000006</v>
      </c>
      <c r="I3815" s="33" t="s">
        <v>18734</v>
      </c>
      <c r="J3815" s="30" t="s">
        <v>17623</v>
      </c>
      <c r="K3815" s="30" t="s">
        <v>16</v>
      </c>
    </row>
    <row r="3816" spans="1:11" ht="15.75" x14ac:dyDescent="0.25">
      <c r="A3816" s="30" t="s">
        <v>17496</v>
      </c>
      <c r="B3816" s="30" t="s">
        <v>7070</v>
      </c>
      <c r="C3816" s="30" t="s">
        <v>1320</v>
      </c>
      <c r="D3816" s="30" t="s">
        <v>7070</v>
      </c>
      <c r="E3816" s="30" t="s">
        <v>18692</v>
      </c>
      <c r="F3816" s="30">
        <v>9589446697</v>
      </c>
      <c r="G3816" s="30">
        <v>22.544142000000001</v>
      </c>
      <c r="H3816" s="30">
        <v>83.676411999999999</v>
      </c>
      <c r="I3816" s="33" t="s">
        <v>18737</v>
      </c>
      <c r="J3816" s="30" t="s">
        <v>17623</v>
      </c>
      <c r="K3816" s="30" t="s">
        <v>16</v>
      </c>
    </row>
    <row r="3817" spans="1:11" ht="15.75" x14ac:dyDescent="0.25">
      <c r="A3817" s="30" t="s">
        <v>17496</v>
      </c>
      <c r="B3817" s="30" t="s">
        <v>7070</v>
      </c>
      <c r="C3817" s="30" t="s">
        <v>1320</v>
      </c>
      <c r="D3817" s="30" t="s">
        <v>7070</v>
      </c>
      <c r="E3817" s="30" t="s">
        <v>18740</v>
      </c>
      <c r="F3817" s="30">
        <v>7879366899</v>
      </c>
      <c r="G3817" s="30">
        <v>22.689665999999999</v>
      </c>
      <c r="H3817" s="30">
        <v>83.856892999999999</v>
      </c>
      <c r="I3817" s="33" t="s">
        <v>18741</v>
      </c>
      <c r="J3817" s="30" t="s">
        <v>17623</v>
      </c>
      <c r="K3817" s="30" t="s">
        <v>16</v>
      </c>
    </row>
    <row r="3818" spans="1:11" ht="15.75" x14ac:dyDescent="0.25">
      <c r="A3818" s="30" t="s">
        <v>17496</v>
      </c>
      <c r="B3818" s="30" t="s">
        <v>7070</v>
      </c>
      <c r="C3818" s="30" t="s">
        <v>10344</v>
      </c>
      <c r="D3818" s="30" t="s">
        <v>1320</v>
      </c>
      <c r="E3818" s="30" t="s">
        <v>18813</v>
      </c>
      <c r="F3818" s="30">
        <v>799981927</v>
      </c>
      <c r="G3818" s="30">
        <v>22.493272000000001</v>
      </c>
      <c r="H3818" s="30">
        <v>83.614310000000003</v>
      </c>
      <c r="I3818" s="33" t="s">
        <v>18814</v>
      </c>
      <c r="J3818" s="30" t="s">
        <v>17623</v>
      </c>
      <c r="K3818" s="30" t="s">
        <v>16</v>
      </c>
    </row>
    <row r="3819" spans="1:11" ht="15.75" x14ac:dyDescent="0.25">
      <c r="A3819" s="30" t="s">
        <v>17496</v>
      </c>
      <c r="B3819" s="30" t="s">
        <v>7070</v>
      </c>
      <c r="C3819" s="30" t="s">
        <v>10374</v>
      </c>
      <c r="D3819" s="30" t="s">
        <v>1320</v>
      </c>
      <c r="E3819" s="30" t="s">
        <v>18815</v>
      </c>
      <c r="F3819" s="30"/>
      <c r="G3819" s="30">
        <v>22.747968</v>
      </c>
      <c r="H3819" s="30">
        <v>84.084218000000007</v>
      </c>
      <c r="I3819" s="33" t="s">
        <v>18816</v>
      </c>
      <c r="J3819" s="30" t="s">
        <v>17623</v>
      </c>
      <c r="K3819" s="30" t="s">
        <v>16</v>
      </c>
    </row>
    <row r="3820" spans="1:11" ht="15.75" x14ac:dyDescent="0.25">
      <c r="A3820" s="30" t="s">
        <v>17496</v>
      </c>
      <c r="B3820" s="30" t="s">
        <v>7070</v>
      </c>
      <c r="C3820" s="30" t="s">
        <v>1320</v>
      </c>
      <c r="D3820" s="30" t="s">
        <v>7070</v>
      </c>
      <c r="E3820" s="30" t="s">
        <v>18817</v>
      </c>
      <c r="F3820" s="30"/>
      <c r="G3820" s="30"/>
      <c r="H3820" s="30"/>
      <c r="I3820" s="33" t="s">
        <v>18818</v>
      </c>
      <c r="J3820" s="30" t="s">
        <v>17623</v>
      </c>
      <c r="K3820" s="30" t="s">
        <v>16</v>
      </c>
    </row>
    <row r="3821" spans="1:11" ht="15.75" x14ac:dyDescent="0.25">
      <c r="A3821" s="30" t="s">
        <v>17496</v>
      </c>
      <c r="B3821" s="30" t="s">
        <v>7070</v>
      </c>
      <c r="C3821" s="30" t="s">
        <v>1320</v>
      </c>
      <c r="D3821" s="30" t="s">
        <v>7070</v>
      </c>
      <c r="E3821" s="30" t="s">
        <v>18881</v>
      </c>
      <c r="F3821" s="30"/>
      <c r="G3821" s="30">
        <v>21.936539</v>
      </c>
      <c r="H3821" s="30">
        <v>81.737610000000004</v>
      </c>
      <c r="I3821" s="33" t="s">
        <v>18882</v>
      </c>
      <c r="J3821" s="30" t="s">
        <v>17623</v>
      </c>
      <c r="K3821" s="30" t="s">
        <v>16</v>
      </c>
    </row>
    <row r="3822" spans="1:11" ht="15.75" x14ac:dyDescent="0.25">
      <c r="A3822" s="30" t="s">
        <v>17496</v>
      </c>
      <c r="B3822" s="30" t="s">
        <v>7070</v>
      </c>
      <c r="C3822" s="30" t="s">
        <v>17508</v>
      </c>
      <c r="D3822" s="30" t="s">
        <v>7070</v>
      </c>
      <c r="E3822" s="30" t="s">
        <v>18889</v>
      </c>
      <c r="F3822" s="30">
        <v>9111288491</v>
      </c>
      <c r="G3822" s="30"/>
      <c r="H3822" s="30"/>
      <c r="I3822" s="33" t="s">
        <v>18890</v>
      </c>
      <c r="J3822" s="30" t="s">
        <v>17623</v>
      </c>
      <c r="K3822" s="30" t="s">
        <v>16</v>
      </c>
    </row>
    <row r="3823" spans="1:11" ht="15.75" x14ac:dyDescent="0.25">
      <c r="A3823" s="30" t="s">
        <v>17496</v>
      </c>
      <c r="B3823" s="30" t="s">
        <v>7070</v>
      </c>
      <c r="C3823" s="30" t="s">
        <v>1320</v>
      </c>
      <c r="D3823" s="30" t="s">
        <v>7070</v>
      </c>
      <c r="E3823" s="30" t="s">
        <v>18966</v>
      </c>
      <c r="F3823" s="30"/>
      <c r="G3823" s="30"/>
      <c r="H3823" s="30"/>
      <c r="I3823" s="33" t="s">
        <v>18967</v>
      </c>
      <c r="J3823" s="30" t="s">
        <v>17623</v>
      </c>
      <c r="K3823" s="30" t="s">
        <v>16</v>
      </c>
    </row>
    <row r="3824" spans="1:11" ht="15.75" x14ac:dyDescent="0.25">
      <c r="A3824" s="30" t="s">
        <v>17496</v>
      </c>
      <c r="B3824" s="30" t="s">
        <v>7070</v>
      </c>
      <c r="C3824" s="30" t="s">
        <v>1320</v>
      </c>
      <c r="D3824" s="30" t="s">
        <v>7070</v>
      </c>
      <c r="E3824" s="30" t="s">
        <v>18969</v>
      </c>
      <c r="F3824" s="30"/>
      <c r="G3824" s="30"/>
      <c r="H3824" s="30"/>
      <c r="I3824" s="33" t="s">
        <v>18970</v>
      </c>
      <c r="J3824" s="30" t="s">
        <v>17623</v>
      </c>
      <c r="K3824" s="30" t="s">
        <v>16</v>
      </c>
    </row>
    <row r="3825" spans="1:11" ht="15.75" x14ac:dyDescent="0.25">
      <c r="A3825" s="30" t="s">
        <v>17496</v>
      </c>
      <c r="B3825" s="30" t="s">
        <v>7070</v>
      </c>
      <c r="C3825" s="30" t="s">
        <v>1320</v>
      </c>
      <c r="D3825" s="30" t="s">
        <v>7070</v>
      </c>
      <c r="E3825" s="30" t="s">
        <v>18971</v>
      </c>
      <c r="F3825" s="30"/>
      <c r="G3825" s="30"/>
      <c r="H3825" s="30"/>
      <c r="I3825" s="33" t="s">
        <v>18972</v>
      </c>
      <c r="J3825" s="30" t="s">
        <v>17623</v>
      </c>
      <c r="K3825" s="30" t="s">
        <v>16</v>
      </c>
    </row>
    <row r="3826" spans="1:11" ht="15.75" x14ac:dyDescent="0.25">
      <c r="A3826" s="30" t="s">
        <v>17496</v>
      </c>
      <c r="B3826" s="30" t="s">
        <v>7070</v>
      </c>
      <c r="C3826" s="30" t="s">
        <v>1320</v>
      </c>
      <c r="D3826" s="30" t="s">
        <v>7070</v>
      </c>
      <c r="E3826" s="30" t="s">
        <v>19016</v>
      </c>
      <c r="F3826" s="30" t="s">
        <v>19017</v>
      </c>
      <c r="G3826" s="30">
        <v>22.590095989999998</v>
      </c>
      <c r="H3826" s="30">
        <v>83.963842499999998</v>
      </c>
      <c r="I3826" s="33" t="s">
        <v>19018</v>
      </c>
      <c r="J3826" s="30" t="s">
        <v>17623</v>
      </c>
      <c r="K3826" s="30" t="s">
        <v>16</v>
      </c>
    </row>
    <row r="3827" spans="1:11" ht="15.75" x14ac:dyDescent="0.25">
      <c r="A3827" s="30" t="s">
        <v>17496</v>
      </c>
      <c r="B3827" s="30" t="s">
        <v>7070</v>
      </c>
      <c r="C3827" s="30" t="s">
        <v>1320</v>
      </c>
      <c r="D3827" s="30" t="s">
        <v>7070</v>
      </c>
      <c r="E3827" s="30" t="s">
        <v>17729</v>
      </c>
      <c r="F3827" s="30"/>
      <c r="G3827" s="30"/>
      <c r="H3827" s="30"/>
      <c r="I3827" s="33" t="s">
        <v>19019</v>
      </c>
      <c r="J3827" s="30" t="s">
        <v>17623</v>
      </c>
      <c r="K3827" s="30" t="s">
        <v>16</v>
      </c>
    </row>
    <row r="3828" spans="1:11" ht="15.75" x14ac:dyDescent="0.25">
      <c r="A3828" s="30" t="s">
        <v>17496</v>
      </c>
      <c r="B3828" s="30" t="s">
        <v>7070</v>
      </c>
      <c r="C3828" s="30" t="s">
        <v>1320</v>
      </c>
      <c r="D3828" s="30" t="s">
        <v>7070</v>
      </c>
      <c r="E3828" s="30" t="s">
        <v>19020</v>
      </c>
      <c r="F3828" s="30"/>
      <c r="G3828" s="30"/>
      <c r="H3828" s="30"/>
      <c r="I3828" s="33" t="s">
        <v>19021</v>
      </c>
      <c r="J3828" s="30" t="s">
        <v>17623</v>
      </c>
      <c r="K3828" s="30" t="s">
        <v>16</v>
      </c>
    </row>
    <row r="3829" spans="1:11" ht="15.75" x14ac:dyDescent="0.25">
      <c r="A3829" s="30" t="s">
        <v>17496</v>
      </c>
      <c r="B3829" s="30" t="s">
        <v>7070</v>
      </c>
      <c r="C3829" s="30" t="s">
        <v>1320</v>
      </c>
      <c r="D3829" s="30" t="s">
        <v>7070</v>
      </c>
      <c r="E3829" s="30" t="s">
        <v>19022</v>
      </c>
      <c r="F3829" s="30" t="s">
        <v>19023</v>
      </c>
      <c r="G3829" s="30">
        <v>22.875933010000001</v>
      </c>
      <c r="H3829" s="30">
        <v>84.138116019999998</v>
      </c>
      <c r="I3829" s="33" t="s">
        <v>19024</v>
      </c>
      <c r="J3829" s="30" t="s">
        <v>17623</v>
      </c>
      <c r="K3829" s="30" t="s">
        <v>16</v>
      </c>
    </row>
    <row r="3830" spans="1:11" ht="15.75" x14ac:dyDescent="0.25">
      <c r="A3830" s="30" t="s">
        <v>17496</v>
      </c>
      <c r="B3830" s="30" t="s">
        <v>7070</v>
      </c>
      <c r="C3830" s="30" t="s">
        <v>1320</v>
      </c>
      <c r="D3830" s="30" t="s">
        <v>7070</v>
      </c>
      <c r="E3830" s="30" t="s">
        <v>19055</v>
      </c>
      <c r="F3830" s="30">
        <v>7008128217</v>
      </c>
      <c r="G3830" s="30">
        <v>22.875933010000001</v>
      </c>
      <c r="H3830" s="30">
        <v>84.138116019999998</v>
      </c>
      <c r="I3830" s="33" t="s">
        <v>19056</v>
      </c>
      <c r="J3830" s="30" t="s">
        <v>17623</v>
      </c>
      <c r="K3830" s="30" t="s">
        <v>16</v>
      </c>
    </row>
    <row r="3831" spans="1:11" ht="15.75" x14ac:dyDescent="0.25">
      <c r="A3831" s="30" t="s">
        <v>17496</v>
      </c>
      <c r="B3831" s="30" t="s">
        <v>7070</v>
      </c>
      <c r="C3831" s="30" t="s">
        <v>1320</v>
      </c>
      <c r="D3831" s="30" t="s">
        <v>7070</v>
      </c>
      <c r="E3831" s="30" t="s">
        <v>19059</v>
      </c>
      <c r="F3831" s="30" t="s">
        <v>19060</v>
      </c>
      <c r="G3831" s="30">
        <v>22.540834270000001</v>
      </c>
      <c r="H3831" s="30">
        <v>83.755387589999998</v>
      </c>
      <c r="I3831" s="33" t="s">
        <v>19061</v>
      </c>
      <c r="J3831" s="30" t="s">
        <v>17623</v>
      </c>
      <c r="K3831" s="30" t="s">
        <v>16</v>
      </c>
    </row>
    <row r="3832" spans="1:11" ht="15.75" x14ac:dyDescent="0.25">
      <c r="A3832" s="30" t="s">
        <v>17496</v>
      </c>
      <c r="B3832" s="30" t="s">
        <v>7070</v>
      </c>
      <c r="C3832" s="30" t="s">
        <v>1320</v>
      </c>
      <c r="D3832" s="30" t="s">
        <v>7070</v>
      </c>
      <c r="E3832" s="30" t="s">
        <v>19065</v>
      </c>
      <c r="F3832" s="30">
        <v>8319981160</v>
      </c>
      <c r="G3832" s="30">
        <v>22.554643630000001</v>
      </c>
      <c r="H3832" s="30">
        <v>83.701007140000002</v>
      </c>
      <c r="I3832" s="33" t="s">
        <v>19066</v>
      </c>
      <c r="J3832" s="30" t="s">
        <v>17623</v>
      </c>
      <c r="K3832" s="30" t="s">
        <v>16</v>
      </c>
    </row>
    <row r="3833" spans="1:11" ht="15.75" x14ac:dyDescent="0.25">
      <c r="A3833" s="30" t="s">
        <v>17496</v>
      </c>
      <c r="B3833" s="30" t="s">
        <v>7070</v>
      </c>
      <c r="C3833" s="30" t="s">
        <v>1320</v>
      </c>
      <c r="D3833" s="30" t="s">
        <v>7070</v>
      </c>
      <c r="E3833" s="30" t="s">
        <v>19067</v>
      </c>
      <c r="F3833" s="30" t="s">
        <v>19068</v>
      </c>
      <c r="G3833" s="30">
        <v>22.647749529999999</v>
      </c>
      <c r="H3833" s="30">
        <v>83.489787879999994</v>
      </c>
      <c r="I3833" s="33" t="s">
        <v>19069</v>
      </c>
      <c r="J3833" s="30" t="s">
        <v>17623</v>
      </c>
      <c r="K3833" s="30" t="s">
        <v>16</v>
      </c>
    </row>
    <row r="3834" spans="1:11" ht="15.75" x14ac:dyDescent="0.25">
      <c r="A3834" s="30" t="s">
        <v>17496</v>
      </c>
      <c r="B3834" s="30" t="s">
        <v>7070</v>
      </c>
      <c r="C3834" s="30" t="s">
        <v>1320</v>
      </c>
      <c r="D3834" s="30" t="s">
        <v>1320</v>
      </c>
      <c r="E3834" s="30" t="s">
        <v>19126</v>
      </c>
      <c r="F3834" s="30" t="s">
        <v>19127</v>
      </c>
      <c r="G3834" s="30">
        <v>22.441600000000001</v>
      </c>
      <c r="H3834" s="30">
        <v>83.650800000000004</v>
      </c>
      <c r="I3834" s="33" t="s">
        <v>19128</v>
      </c>
      <c r="J3834" s="30" t="s">
        <v>17623</v>
      </c>
      <c r="K3834" s="30" t="s">
        <v>16</v>
      </c>
    </row>
    <row r="3835" spans="1:11" ht="15.75" x14ac:dyDescent="0.25">
      <c r="A3835" s="30" t="s">
        <v>17496</v>
      </c>
      <c r="B3835" s="30" t="s">
        <v>7070</v>
      </c>
      <c r="C3835" s="30" t="s">
        <v>1320</v>
      </c>
      <c r="D3835" s="30" t="s">
        <v>7070</v>
      </c>
      <c r="E3835" s="30" t="s">
        <v>19129</v>
      </c>
      <c r="F3835" s="30" t="s">
        <v>19130</v>
      </c>
      <c r="G3835" s="30">
        <v>22.6252</v>
      </c>
      <c r="H3835" s="30">
        <v>83.481099999999998</v>
      </c>
      <c r="I3835" s="33" t="s">
        <v>19131</v>
      </c>
      <c r="J3835" s="30" t="s">
        <v>17623</v>
      </c>
      <c r="K3835" s="30" t="s">
        <v>16</v>
      </c>
    </row>
    <row r="3836" spans="1:11" ht="15.75" x14ac:dyDescent="0.25">
      <c r="A3836" s="30" t="s">
        <v>17496</v>
      </c>
      <c r="B3836" s="30" t="s">
        <v>7070</v>
      </c>
      <c r="C3836" s="30" t="s">
        <v>1320</v>
      </c>
      <c r="D3836" s="30" t="s">
        <v>7070</v>
      </c>
      <c r="E3836" s="30" t="s">
        <v>19154</v>
      </c>
      <c r="F3836" s="30"/>
      <c r="G3836" s="30"/>
      <c r="H3836" s="30"/>
      <c r="I3836" s="33" t="s">
        <v>19155</v>
      </c>
      <c r="J3836" s="30" t="s">
        <v>19151</v>
      </c>
      <c r="K3836" s="30" t="s">
        <v>16</v>
      </c>
    </row>
    <row r="3837" spans="1:11" ht="15.75" x14ac:dyDescent="0.25">
      <c r="A3837" s="30" t="s">
        <v>17496</v>
      </c>
      <c r="B3837" s="30" t="s">
        <v>7070</v>
      </c>
      <c r="C3837" s="30" t="s">
        <v>1320</v>
      </c>
      <c r="D3837" s="30" t="s">
        <v>7070</v>
      </c>
      <c r="E3837" s="30" t="s">
        <v>19168</v>
      </c>
      <c r="F3837" s="30"/>
      <c r="G3837" s="30"/>
      <c r="H3837" s="30"/>
      <c r="I3837" s="33" t="s">
        <v>19169</v>
      </c>
      <c r="J3837" s="30" t="s">
        <v>19151</v>
      </c>
      <c r="K3837" s="30" t="s">
        <v>16</v>
      </c>
    </row>
    <row r="3838" spans="1:11" ht="15.75" x14ac:dyDescent="0.25">
      <c r="A3838" s="30" t="s">
        <v>17496</v>
      </c>
      <c r="B3838" s="30" t="s">
        <v>7070</v>
      </c>
      <c r="C3838" s="30" t="s">
        <v>1320</v>
      </c>
      <c r="D3838" s="30" t="s">
        <v>7070</v>
      </c>
      <c r="E3838" s="30" t="s">
        <v>19170</v>
      </c>
      <c r="F3838" s="30"/>
      <c r="G3838" s="30"/>
      <c r="H3838" s="30"/>
      <c r="I3838" s="33" t="s">
        <v>19171</v>
      </c>
      <c r="J3838" s="30" t="s">
        <v>19151</v>
      </c>
      <c r="K3838" s="30" t="s">
        <v>16</v>
      </c>
    </row>
    <row r="3839" spans="1:11" ht="15.75" x14ac:dyDescent="0.25">
      <c r="A3839" s="30" t="s">
        <v>17496</v>
      </c>
      <c r="B3839" s="30" t="s">
        <v>7070</v>
      </c>
      <c r="C3839" s="30" t="s">
        <v>1320</v>
      </c>
      <c r="D3839" s="30" t="s">
        <v>7070</v>
      </c>
      <c r="E3839" s="30" t="s">
        <v>18406</v>
      </c>
      <c r="F3839" s="30"/>
      <c r="G3839" s="30"/>
      <c r="H3839" s="30"/>
      <c r="I3839" s="33" t="s">
        <v>19174</v>
      </c>
      <c r="J3839" s="30" t="s">
        <v>19151</v>
      </c>
      <c r="K3839" s="30" t="s">
        <v>16</v>
      </c>
    </row>
    <row r="3840" spans="1:11" ht="15.75" x14ac:dyDescent="0.25">
      <c r="A3840" s="30" t="s">
        <v>17496</v>
      </c>
      <c r="B3840" s="30" t="s">
        <v>7070</v>
      </c>
      <c r="C3840" s="30" t="s">
        <v>1320</v>
      </c>
      <c r="D3840" s="30" t="s">
        <v>7070</v>
      </c>
      <c r="E3840" s="30" t="s">
        <v>19195</v>
      </c>
      <c r="F3840" s="30"/>
      <c r="G3840" s="30"/>
      <c r="H3840" s="30"/>
      <c r="I3840" s="33" t="s">
        <v>19196</v>
      </c>
      <c r="J3840" s="30" t="s">
        <v>19151</v>
      </c>
      <c r="K3840" s="30" t="s">
        <v>16</v>
      </c>
    </row>
    <row r="3841" spans="1:11" ht="15.75" x14ac:dyDescent="0.25">
      <c r="A3841" s="30" t="s">
        <v>17496</v>
      </c>
      <c r="B3841" s="30" t="s">
        <v>7070</v>
      </c>
      <c r="C3841" s="30" t="s">
        <v>1320</v>
      </c>
      <c r="D3841" s="30" t="s">
        <v>7070</v>
      </c>
      <c r="E3841" s="30" t="s">
        <v>19199</v>
      </c>
      <c r="F3841" s="30"/>
      <c r="G3841" s="30"/>
      <c r="H3841" s="30"/>
      <c r="I3841" s="33" t="s">
        <v>19200</v>
      </c>
      <c r="J3841" s="30" t="s">
        <v>19151</v>
      </c>
      <c r="K3841" s="30" t="s">
        <v>16</v>
      </c>
    </row>
    <row r="3842" spans="1:11" ht="15.75" x14ac:dyDescent="0.25">
      <c r="A3842" s="30" t="s">
        <v>17496</v>
      </c>
      <c r="B3842" s="30" t="s">
        <v>7070</v>
      </c>
      <c r="C3842" s="30" t="s">
        <v>1320</v>
      </c>
      <c r="D3842" s="30" t="s">
        <v>7070</v>
      </c>
      <c r="E3842" s="30" t="s">
        <v>19213</v>
      </c>
      <c r="F3842" s="30"/>
      <c r="G3842" s="30"/>
      <c r="H3842" s="30"/>
      <c r="I3842" s="33" t="s">
        <v>19214</v>
      </c>
      <c r="J3842" s="30" t="s">
        <v>19151</v>
      </c>
      <c r="K3842" s="30" t="s">
        <v>16</v>
      </c>
    </row>
    <row r="3843" spans="1:11" ht="15.75" x14ac:dyDescent="0.25">
      <c r="A3843" s="30" t="s">
        <v>17496</v>
      </c>
      <c r="B3843" s="30" t="s">
        <v>7070</v>
      </c>
      <c r="C3843" s="30" t="s">
        <v>1320</v>
      </c>
      <c r="D3843" s="30" t="s">
        <v>7070</v>
      </c>
      <c r="E3843" s="30" t="s">
        <v>19225</v>
      </c>
      <c r="F3843" s="30"/>
      <c r="G3843" s="30"/>
      <c r="H3843" s="30"/>
      <c r="I3843" s="33" t="s">
        <v>19226</v>
      </c>
      <c r="J3843" s="30" t="s">
        <v>19151</v>
      </c>
      <c r="K3843" s="30" t="s">
        <v>16</v>
      </c>
    </row>
    <row r="3844" spans="1:11" ht="15.75" x14ac:dyDescent="0.25">
      <c r="A3844" s="30" t="s">
        <v>17496</v>
      </c>
      <c r="B3844" s="30" t="s">
        <v>7070</v>
      </c>
      <c r="C3844" s="30" t="s">
        <v>1320</v>
      </c>
      <c r="D3844" s="30" t="s">
        <v>7070</v>
      </c>
      <c r="E3844" s="30" t="s">
        <v>19227</v>
      </c>
      <c r="F3844" s="30"/>
      <c r="G3844" s="30"/>
      <c r="H3844" s="30"/>
      <c r="I3844" s="33" t="s">
        <v>19228</v>
      </c>
      <c r="J3844" s="30" t="s">
        <v>19151</v>
      </c>
      <c r="K3844" s="30" t="s">
        <v>16</v>
      </c>
    </row>
    <row r="3845" spans="1:11" ht="15.75" x14ac:dyDescent="0.25">
      <c r="A3845" s="30" t="s">
        <v>17496</v>
      </c>
      <c r="B3845" s="30" t="s">
        <v>7070</v>
      </c>
      <c r="C3845" s="30" t="s">
        <v>1320</v>
      </c>
      <c r="D3845" s="30" t="s">
        <v>7070</v>
      </c>
      <c r="E3845" s="30" t="s">
        <v>19256</v>
      </c>
      <c r="F3845" s="30"/>
      <c r="G3845" s="30"/>
      <c r="H3845" s="30"/>
      <c r="I3845" s="33" t="s">
        <v>19257</v>
      </c>
      <c r="J3845" s="30" t="s">
        <v>19151</v>
      </c>
      <c r="K3845" s="30" t="s">
        <v>16</v>
      </c>
    </row>
    <row r="3846" spans="1:11" ht="15.75" x14ac:dyDescent="0.25">
      <c r="A3846" s="30" t="s">
        <v>17496</v>
      </c>
      <c r="B3846" s="30" t="s">
        <v>7070</v>
      </c>
      <c r="C3846" s="30" t="e">
        <v>#N/A</v>
      </c>
      <c r="D3846" s="30" t="e">
        <v>#N/A</v>
      </c>
      <c r="E3846" s="30" t="s">
        <v>19306</v>
      </c>
      <c r="F3846" s="30">
        <v>9165566556</v>
      </c>
      <c r="G3846" s="30">
        <v>22.511099999999999</v>
      </c>
      <c r="H3846" s="30">
        <v>83.854129999999998</v>
      </c>
      <c r="I3846" s="33" t="s">
        <v>19307</v>
      </c>
      <c r="J3846" s="30" t="s">
        <v>19151</v>
      </c>
      <c r="K3846" s="30" t="s">
        <v>16</v>
      </c>
    </row>
    <row r="3847" spans="1:11" ht="15.75" x14ac:dyDescent="0.25">
      <c r="A3847" s="30" t="s">
        <v>17496</v>
      </c>
      <c r="B3847" s="30" t="s">
        <v>7070</v>
      </c>
      <c r="C3847" s="30" t="s">
        <v>1320</v>
      </c>
      <c r="D3847" s="30" t="s">
        <v>7070</v>
      </c>
      <c r="E3847" s="30" t="s">
        <v>19316</v>
      </c>
      <c r="F3847" s="30">
        <v>9424191612</v>
      </c>
      <c r="G3847" s="30">
        <v>21.28323</v>
      </c>
      <c r="H3847" s="30">
        <v>82.859920000000002</v>
      </c>
      <c r="I3847" s="33" t="s">
        <v>19317</v>
      </c>
      <c r="J3847" s="30" t="s">
        <v>19151</v>
      </c>
      <c r="K3847" s="30" t="s">
        <v>16</v>
      </c>
    </row>
    <row r="3848" spans="1:11" ht="15.75" x14ac:dyDescent="0.25">
      <c r="A3848" s="30" t="s">
        <v>17496</v>
      </c>
      <c r="B3848" s="30" t="s">
        <v>7070</v>
      </c>
      <c r="C3848" s="30" t="s">
        <v>1320</v>
      </c>
      <c r="D3848" s="30" t="s">
        <v>10354</v>
      </c>
      <c r="E3848" s="30" t="s">
        <v>19508</v>
      </c>
      <c r="F3848" s="30">
        <v>9755281455</v>
      </c>
      <c r="G3848" s="30">
        <v>22.645306000000001</v>
      </c>
      <c r="H3848" s="30">
        <v>83.739495000000005</v>
      </c>
      <c r="I3848" s="33" t="s">
        <v>19509</v>
      </c>
      <c r="J3848" s="30" t="s">
        <v>17623</v>
      </c>
      <c r="K3848" s="30" t="s">
        <v>16</v>
      </c>
    </row>
    <row r="3849" spans="1:11" ht="15.75" x14ac:dyDescent="0.25">
      <c r="A3849" s="30" t="s">
        <v>17496</v>
      </c>
      <c r="B3849" s="30" t="s">
        <v>7070</v>
      </c>
      <c r="C3849" s="30" t="s">
        <v>1320</v>
      </c>
      <c r="D3849" s="30" t="s">
        <v>7070</v>
      </c>
      <c r="E3849" s="30" t="s">
        <v>21198</v>
      </c>
      <c r="F3849" s="30"/>
      <c r="G3849" s="30"/>
      <c r="H3849" s="30"/>
      <c r="I3849" s="33" t="s">
        <v>21199</v>
      </c>
      <c r="J3849" s="30" t="s">
        <v>16268</v>
      </c>
      <c r="K3849" s="30" t="s">
        <v>16</v>
      </c>
    </row>
    <row r="3850" spans="1:11" ht="15.75" x14ac:dyDescent="0.25">
      <c r="A3850" s="30" t="s">
        <v>17496</v>
      </c>
      <c r="B3850" s="30" t="s">
        <v>7070</v>
      </c>
      <c r="C3850" s="30" t="s">
        <v>1320</v>
      </c>
      <c r="D3850" s="30" t="s">
        <v>7070</v>
      </c>
      <c r="E3850" s="30" t="s">
        <v>21200</v>
      </c>
      <c r="F3850" s="30"/>
      <c r="G3850" s="30"/>
      <c r="H3850" s="30"/>
      <c r="I3850" s="33" t="s">
        <v>21201</v>
      </c>
      <c r="J3850" s="30" t="s">
        <v>16268</v>
      </c>
      <c r="K3850" s="30" t="s">
        <v>16</v>
      </c>
    </row>
    <row r="3851" spans="1:11" ht="15.75" x14ac:dyDescent="0.25">
      <c r="A3851" s="30" t="s">
        <v>17496</v>
      </c>
      <c r="B3851" s="30" t="s">
        <v>7070</v>
      </c>
      <c r="C3851" s="30" t="s">
        <v>1320</v>
      </c>
      <c r="D3851" s="30" t="s">
        <v>7070</v>
      </c>
      <c r="E3851" s="30" t="s">
        <v>21323</v>
      </c>
      <c r="F3851" s="30"/>
      <c r="G3851" s="30"/>
      <c r="H3851" s="30"/>
      <c r="I3851" s="33" t="s">
        <v>21324</v>
      </c>
      <c r="J3851" s="30" t="s">
        <v>16268</v>
      </c>
      <c r="K3851" s="30" t="s">
        <v>16</v>
      </c>
    </row>
    <row r="3852" spans="1:11" ht="15.75" x14ac:dyDescent="0.25">
      <c r="A3852" s="30" t="s">
        <v>17496</v>
      </c>
      <c r="B3852" s="30" t="s">
        <v>7070</v>
      </c>
      <c r="C3852" s="30" t="s">
        <v>1320</v>
      </c>
      <c r="D3852" s="30" t="s">
        <v>7070</v>
      </c>
      <c r="E3852" s="30" t="s">
        <v>21325</v>
      </c>
      <c r="F3852" s="30"/>
      <c r="G3852" s="30"/>
      <c r="H3852" s="30"/>
      <c r="I3852" s="33" t="s">
        <v>21326</v>
      </c>
      <c r="J3852" s="30" t="s">
        <v>16268</v>
      </c>
      <c r="K3852" s="30" t="s">
        <v>16</v>
      </c>
    </row>
    <row r="3853" spans="1:11" ht="15.75" x14ac:dyDescent="0.25">
      <c r="A3853" s="30" t="s">
        <v>17496</v>
      </c>
      <c r="B3853" s="30" t="s">
        <v>7070</v>
      </c>
      <c r="C3853" s="30" t="s">
        <v>1320</v>
      </c>
      <c r="D3853" s="30" t="s">
        <v>7070</v>
      </c>
      <c r="E3853" s="30" t="s">
        <v>21327</v>
      </c>
      <c r="F3853" s="30"/>
      <c r="G3853" s="30"/>
      <c r="H3853" s="30"/>
      <c r="I3853" s="33" t="s">
        <v>21328</v>
      </c>
      <c r="J3853" s="30" t="s">
        <v>16268</v>
      </c>
      <c r="K3853" s="30" t="s">
        <v>16</v>
      </c>
    </row>
    <row r="3854" spans="1:11" ht="15.75" x14ac:dyDescent="0.25">
      <c r="A3854" s="30" t="s">
        <v>17496</v>
      </c>
      <c r="B3854" s="30" t="s">
        <v>7070</v>
      </c>
      <c r="C3854" s="30" t="s">
        <v>1320</v>
      </c>
      <c r="D3854" s="30" t="s">
        <v>7070</v>
      </c>
      <c r="E3854" s="30" t="s">
        <v>21329</v>
      </c>
      <c r="F3854" s="30"/>
      <c r="G3854" s="30"/>
      <c r="H3854" s="30"/>
      <c r="I3854" s="33" t="s">
        <v>21330</v>
      </c>
      <c r="J3854" s="30" t="s">
        <v>16268</v>
      </c>
      <c r="K3854" s="30" t="s">
        <v>16</v>
      </c>
    </row>
    <row r="3855" spans="1:11" ht="15.75" x14ac:dyDescent="0.25">
      <c r="A3855" s="30" t="s">
        <v>17496</v>
      </c>
      <c r="B3855" s="30" t="s">
        <v>7070</v>
      </c>
      <c r="C3855" s="30" t="s">
        <v>1320</v>
      </c>
      <c r="D3855" s="30" t="s">
        <v>7070</v>
      </c>
      <c r="E3855" s="30" t="s">
        <v>19126</v>
      </c>
      <c r="F3855" s="30"/>
      <c r="G3855" s="30"/>
      <c r="H3855" s="30"/>
      <c r="I3855" s="33" t="s">
        <v>21331</v>
      </c>
      <c r="J3855" s="30" t="s">
        <v>16268</v>
      </c>
      <c r="K3855" s="30" t="s">
        <v>16</v>
      </c>
    </row>
    <row r="3856" spans="1:11" ht="15.75" x14ac:dyDescent="0.25">
      <c r="A3856" s="30" t="s">
        <v>17496</v>
      </c>
      <c r="B3856" s="30" t="s">
        <v>7070</v>
      </c>
      <c r="C3856" s="30" t="s">
        <v>10381</v>
      </c>
      <c r="D3856" s="30" t="s">
        <v>7070</v>
      </c>
      <c r="E3856" s="30" t="s">
        <v>20477</v>
      </c>
      <c r="F3856" s="30"/>
      <c r="G3856" s="30"/>
      <c r="H3856" s="30"/>
      <c r="I3856" s="33" t="s">
        <v>21332</v>
      </c>
      <c r="J3856" s="30" t="s">
        <v>16268</v>
      </c>
      <c r="K3856" s="30" t="s">
        <v>16</v>
      </c>
    </row>
    <row r="3857" spans="1:11" ht="15.75" x14ac:dyDescent="0.25">
      <c r="A3857" s="30" t="s">
        <v>17496</v>
      </c>
      <c r="B3857" s="30" t="s">
        <v>7070</v>
      </c>
      <c r="C3857" s="30" t="s">
        <v>1320</v>
      </c>
      <c r="D3857" s="30" t="s">
        <v>7070</v>
      </c>
      <c r="E3857" s="30" t="s">
        <v>21872</v>
      </c>
      <c r="F3857" s="30">
        <v>9977295633</v>
      </c>
      <c r="G3857" s="30">
        <v>22.645949000000002</v>
      </c>
      <c r="H3857" s="30">
        <v>83.740587000000005</v>
      </c>
      <c r="I3857" s="33" t="s">
        <v>21873</v>
      </c>
      <c r="J3857" s="30" t="s">
        <v>16268</v>
      </c>
      <c r="K3857" s="30" t="s">
        <v>16</v>
      </c>
    </row>
    <row r="3858" spans="1:11" ht="15.75" x14ac:dyDescent="0.25">
      <c r="A3858" s="30" t="s">
        <v>17496</v>
      </c>
      <c r="B3858" s="30" t="s">
        <v>7070</v>
      </c>
      <c r="C3858" s="30" t="s">
        <v>1320</v>
      </c>
      <c r="D3858" s="30" t="s">
        <v>7070</v>
      </c>
      <c r="E3858" s="30" t="s">
        <v>21874</v>
      </c>
      <c r="F3858" s="30" t="s">
        <v>21875</v>
      </c>
      <c r="G3858" s="30">
        <v>22.653274</v>
      </c>
      <c r="H3858" s="30">
        <v>83.738956000000002</v>
      </c>
      <c r="I3858" s="33" t="s">
        <v>21876</v>
      </c>
      <c r="J3858" s="30" t="s">
        <v>16268</v>
      </c>
      <c r="K3858" s="30" t="s">
        <v>16</v>
      </c>
    </row>
    <row r="3859" spans="1:11" ht="15.75" x14ac:dyDescent="0.25">
      <c r="A3859" s="30" t="s">
        <v>17496</v>
      </c>
      <c r="B3859" s="30" t="s">
        <v>7070</v>
      </c>
      <c r="C3859" s="30" t="s">
        <v>1320</v>
      </c>
      <c r="D3859" s="30" t="s">
        <v>7070</v>
      </c>
      <c r="E3859" s="30" t="s">
        <v>21877</v>
      </c>
      <c r="F3859" s="30">
        <v>8959537144</v>
      </c>
      <c r="G3859" s="30">
        <v>22.601922999999999</v>
      </c>
      <c r="H3859" s="30">
        <v>83.750061000000002</v>
      </c>
      <c r="I3859" s="33" t="s">
        <v>21878</v>
      </c>
      <c r="J3859" s="30" t="s">
        <v>16268</v>
      </c>
      <c r="K3859" s="30" t="s">
        <v>16</v>
      </c>
    </row>
    <row r="3860" spans="1:11" ht="15.75" x14ac:dyDescent="0.25">
      <c r="A3860" s="30" t="s">
        <v>17496</v>
      </c>
      <c r="B3860" s="30" t="s">
        <v>7070</v>
      </c>
      <c r="C3860" s="30" t="s">
        <v>22463</v>
      </c>
      <c r="D3860" s="30" t="s">
        <v>7070</v>
      </c>
      <c r="E3860" s="30" t="s">
        <v>22464</v>
      </c>
      <c r="F3860" s="30"/>
      <c r="G3860" s="30"/>
      <c r="H3860" s="30"/>
      <c r="I3860" s="33" t="s">
        <v>22465</v>
      </c>
      <c r="J3860" s="30" t="s">
        <v>16268</v>
      </c>
      <c r="K3860" s="30" t="s">
        <v>16</v>
      </c>
    </row>
    <row r="3861" spans="1:11" ht="15.75" x14ac:dyDescent="0.25">
      <c r="A3861" s="30" t="s">
        <v>17496</v>
      </c>
      <c r="B3861" s="30" t="s">
        <v>7070</v>
      </c>
      <c r="C3861" s="30" t="s">
        <v>1320</v>
      </c>
      <c r="D3861" s="30" t="s">
        <v>22466</v>
      </c>
      <c r="E3861" s="30" t="s">
        <v>22467</v>
      </c>
      <c r="F3861" s="30">
        <v>9669947778</v>
      </c>
      <c r="G3861" s="30"/>
      <c r="H3861" s="30"/>
      <c r="I3861" s="33" t="s">
        <v>22468</v>
      </c>
      <c r="J3861" s="30" t="s">
        <v>16268</v>
      </c>
      <c r="K3861" s="30" t="s">
        <v>16</v>
      </c>
    </row>
    <row r="3862" spans="1:11" ht="15.75" x14ac:dyDescent="0.25">
      <c r="A3862" s="30" t="s">
        <v>17496</v>
      </c>
      <c r="B3862" s="30" t="s">
        <v>7070</v>
      </c>
      <c r="C3862" s="30" t="s">
        <v>1320</v>
      </c>
      <c r="D3862" s="30" t="s">
        <v>7070</v>
      </c>
      <c r="E3862" s="30" t="s">
        <v>22482</v>
      </c>
      <c r="F3862" s="30">
        <v>9977688974</v>
      </c>
      <c r="G3862" s="30"/>
      <c r="H3862" s="30"/>
      <c r="I3862" s="33" t="s">
        <v>22483</v>
      </c>
      <c r="J3862" s="30" t="s">
        <v>16268</v>
      </c>
      <c r="K3862" s="30" t="s">
        <v>16</v>
      </c>
    </row>
    <row r="3863" spans="1:11" ht="15.75" x14ac:dyDescent="0.25">
      <c r="A3863" s="30" t="s">
        <v>17496</v>
      </c>
      <c r="B3863" s="30" t="s">
        <v>7070</v>
      </c>
      <c r="C3863" s="30" t="s">
        <v>1320</v>
      </c>
      <c r="D3863" s="30" t="s">
        <v>7070</v>
      </c>
      <c r="E3863" s="30" t="s">
        <v>22493</v>
      </c>
      <c r="F3863" s="30"/>
      <c r="G3863" s="30"/>
      <c r="H3863" s="30"/>
      <c r="I3863" s="33" t="s">
        <v>22494</v>
      </c>
      <c r="J3863" s="30" t="s">
        <v>16268</v>
      </c>
      <c r="K3863" s="30" t="s">
        <v>16</v>
      </c>
    </row>
    <row r="3864" spans="1:11" ht="15.75" x14ac:dyDescent="0.25">
      <c r="A3864" s="30" t="s">
        <v>17496</v>
      </c>
      <c r="B3864" s="30" t="s">
        <v>7070</v>
      </c>
      <c r="C3864" s="30" t="s">
        <v>1320</v>
      </c>
      <c r="D3864" s="30" t="s">
        <v>7070</v>
      </c>
      <c r="E3864" s="30" t="s">
        <v>22496</v>
      </c>
      <c r="F3864" s="30"/>
      <c r="G3864" s="30"/>
      <c r="H3864" s="30"/>
      <c r="I3864" s="33" t="s">
        <v>22497</v>
      </c>
      <c r="J3864" s="30" t="s">
        <v>16268</v>
      </c>
      <c r="K3864" s="30" t="s">
        <v>16</v>
      </c>
    </row>
    <row r="3865" spans="1:11" ht="15.75" x14ac:dyDescent="0.25">
      <c r="A3865" s="30" t="s">
        <v>17496</v>
      </c>
      <c r="B3865" s="30" t="s">
        <v>7070</v>
      </c>
      <c r="C3865" s="30" t="s">
        <v>1320</v>
      </c>
      <c r="D3865" s="30" t="s">
        <v>7070</v>
      </c>
      <c r="E3865" s="30" t="s">
        <v>22558</v>
      </c>
      <c r="F3865" s="30"/>
      <c r="G3865" s="30"/>
      <c r="H3865" s="30"/>
      <c r="I3865" s="33" t="s">
        <v>22559</v>
      </c>
      <c r="J3865" s="30" t="s">
        <v>16268</v>
      </c>
      <c r="K3865" s="30" t="s">
        <v>16</v>
      </c>
    </row>
    <row r="3866" spans="1:11" ht="15.75" x14ac:dyDescent="0.25">
      <c r="A3866" s="30" t="s">
        <v>17496</v>
      </c>
      <c r="B3866" s="30" t="s">
        <v>7070</v>
      </c>
      <c r="C3866" s="30" t="s">
        <v>1320</v>
      </c>
      <c r="D3866" s="30" t="s">
        <v>7070</v>
      </c>
      <c r="E3866" s="30" t="s">
        <v>22566</v>
      </c>
      <c r="F3866" s="30"/>
      <c r="G3866" s="30"/>
      <c r="H3866" s="30"/>
      <c r="I3866" s="33" t="s">
        <v>22567</v>
      </c>
      <c r="J3866" s="30" t="s">
        <v>16268</v>
      </c>
      <c r="K3866" s="30" t="s">
        <v>16</v>
      </c>
    </row>
    <row r="3867" spans="1:11" ht="15.75" x14ac:dyDescent="0.25">
      <c r="A3867" s="30" t="s">
        <v>17496</v>
      </c>
      <c r="B3867" s="30" t="s">
        <v>7070</v>
      </c>
      <c r="C3867" s="30" t="s">
        <v>1320</v>
      </c>
      <c r="D3867" s="30" t="s">
        <v>7070</v>
      </c>
      <c r="E3867" s="30" t="s">
        <v>22392</v>
      </c>
      <c r="F3867" s="30"/>
      <c r="G3867" s="30"/>
      <c r="H3867" s="30"/>
      <c r="I3867" s="33" t="s">
        <v>22568</v>
      </c>
      <c r="J3867" s="30" t="s">
        <v>16268</v>
      </c>
      <c r="K3867" s="30" t="s">
        <v>16</v>
      </c>
    </row>
    <row r="3868" spans="1:11" ht="15.75" x14ac:dyDescent="0.25">
      <c r="A3868" s="30" t="s">
        <v>17496</v>
      </c>
      <c r="B3868" s="30" t="s">
        <v>7070</v>
      </c>
      <c r="C3868" s="30" t="s">
        <v>1320</v>
      </c>
      <c r="D3868" s="30" t="s">
        <v>7070</v>
      </c>
      <c r="E3868" s="30" t="s">
        <v>22569</v>
      </c>
      <c r="F3868" s="30"/>
      <c r="G3868" s="30"/>
      <c r="H3868" s="30"/>
      <c r="I3868" s="33" t="s">
        <v>22570</v>
      </c>
      <c r="J3868" s="30" t="s">
        <v>16268</v>
      </c>
      <c r="K3868" s="30" t="s">
        <v>16</v>
      </c>
    </row>
    <row r="3869" spans="1:11" ht="15.75" x14ac:dyDescent="0.25">
      <c r="A3869" s="30" t="s">
        <v>17496</v>
      </c>
      <c r="B3869" s="30" t="s">
        <v>7070</v>
      </c>
      <c r="C3869" s="30" t="s">
        <v>1320</v>
      </c>
      <c r="D3869" s="30" t="s">
        <v>7070</v>
      </c>
      <c r="E3869" s="30" t="s">
        <v>22571</v>
      </c>
      <c r="F3869" s="30"/>
      <c r="G3869" s="30"/>
      <c r="H3869" s="30"/>
      <c r="I3869" s="33" t="s">
        <v>22572</v>
      </c>
      <c r="J3869" s="30" t="s">
        <v>16268</v>
      </c>
      <c r="K3869" s="30" t="s">
        <v>16</v>
      </c>
    </row>
    <row r="3870" spans="1:11" ht="15.75" x14ac:dyDescent="0.25">
      <c r="A3870" s="30" t="s">
        <v>17496</v>
      </c>
      <c r="B3870" s="30" t="s">
        <v>7070</v>
      </c>
      <c r="C3870" s="30" t="s">
        <v>1320</v>
      </c>
      <c r="D3870" s="30" t="s">
        <v>7070</v>
      </c>
      <c r="E3870" s="30" t="s">
        <v>22592</v>
      </c>
      <c r="F3870" s="30"/>
      <c r="G3870" s="30"/>
      <c r="H3870" s="30"/>
      <c r="I3870" s="33" t="s">
        <v>22593</v>
      </c>
      <c r="J3870" s="30" t="s">
        <v>16268</v>
      </c>
      <c r="K3870" s="30" t="s">
        <v>16</v>
      </c>
    </row>
    <row r="3871" spans="1:11" ht="15.75" x14ac:dyDescent="0.25">
      <c r="A3871" s="30" t="s">
        <v>17496</v>
      </c>
      <c r="B3871" s="30" t="s">
        <v>7070</v>
      </c>
      <c r="C3871" s="30" t="s">
        <v>1320</v>
      </c>
      <c r="D3871" s="30" t="s">
        <v>7070</v>
      </c>
      <c r="E3871" s="30" t="s">
        <v>22594</v>
      </c>
      <c r="F3871" s="30"/>
      <c r="G3871" s="30"/>
      <c r="H3871" s="30"/>
      <c r="I3871" s="33" t="s">
        <v>22595</v>
      </c>
      <c r="J3871" s="30" t="s">
        <v>16268</v>
      </c>
      <c r="K3871" s="30" t="s">
        <v>16</v>
      </c>
    </row>
    <row r="3872" spans="1:11" ht="15.75" x14ac:dyDescent="0.25">
      <c r="A3872" s="30" t="s">
        <v>23182</v>
      </c>
      <c r="B3872" s="31" t="s">
        <v>7070</v>
      </c>
      <c r="C3872" s="31" t="s">
        <v>23409</v>
      </c>
      <c r="D3872" s="30" t="s">
        <v>23410</v>
      </c>
      <c r="E3872" s="31" t="s">
        <v>23411</v>
      </c>
      <c r="F3872" s="31">
        <v>9575572207</v>
      </c>
      <c r="G3872" s="31">
        <v>83.751784999999998</v>
      </c>
      <c r="H3872" s="31">
        <v>22.487055000000002</v>
      </c>
      <c r="I3872" s="32">
        <v>510192202701</v>
      </c>
      <c r="J3872" s="30" t="s">
        <v>23193</v>
      </c>
      <c r="K3872" s="30" t="s">
        <v>16</v>
      </c>
    </row>
    <row r="3873" spans="1:11" ht="15.75" x14ac:dyDescent="0.25">
      <c r="A3873" s="30" t="s">
        <v>23182</v>
      </c>
      <c r="B3873" s="31" t="s">
        <v>7070</v>
      </c>
      <c r="C3873" s="31" t="s">
        <v>23412</v>
      </c>
      <c r="D3873" s="30" t="s">
        <v>23413</v>
      </c>
      <c r="E3873" s="31" t="s">
        <v>19800</v>
      </c>
      <c r="F3873" s="31">
        <v>9754766599</v>
      </c>
      <c r="G3873" s="31">
        <v>83.727883000000006</v>
      </c>
      <c r="H3873" s="31">
        <v>22.406012</v>
      </c>
      <c r="I3873" s="32">
        <v>510181502702</v>
      </c>
      <c r="J3873" s="30" t="s">
        <v>23193</v>
      </c>
      <c r="K3873" s="30" t="s">
        <v>16</v>
      </c>
    </row>
    <row r="3874" spans="1:11" ht="15.75" x14ac:dyDescent="0.25">
      <c r="A3874" s="30" t="s">
        <v>23182</v>
      </c>
      <c r="B3874" s="31" t="s">
        <v>7070</v>
      </c>
      <c r="C3874" s="31" t="s">
        <v>23414</v>
      </c>
      <c r="D3874" s="31" t="s">
        <v>23414</v>
      </c>
      <c r="E3874" s="31" t="s">
        <v>23415</v>
      </c>
      <c r="F3874" s="31">
        <v>9644929857</v>
      </c>
      <c r="G3874" s="31">
        <v>83.629521999999994</v>
      </c>
      <c r="H3874" s="31">
        <v>22.440742</v>
      </c>
      <c r="I3874" s="32">
        <v>510080102859</v>
      </c>
      <c r="J3874" s="30" t="s">
        <v>23193</v>
      </c>
      <c r="K3874" s="30" t="s">
        <v>16</v>
      </c>
    </row>
    <row r="3875" spans="1:11" ht="15.75" x14ac:dyDescent="0.25">
      <c r="A3875" s="30" t="s">
        <v>23182</v>
      </c>
      <c r="B3875" s="31" t="s">
        <v>7070</v>
      </c>
      <c r="C3875" s="31" t="s">
        <v>23416</v>
      </c>
      <c r="D3875" s="30" t="s">
        <v>23417</v>
      </c>
      <c r="E3875" s="31" t="s">
        <v>23418</v>
      </c>
      <c r="F3875" s="31">
        <v>9977561657</v>
      </c>
      <c r="G3875" s="31">
        <v>83.640163000000001</v>
      </c>
      <c r="H3875" s="31">
        <v>22.488631000000002</v>
      </c>
      <c r="I3875" s="32">
        <v>510080102703</v>
      </c>
      <c r="J3875" s="30" t="s">
        <v>23193</v>
      </c>
      <c r="K3875" s="30" t="s">
        <v>16</v>
      </c>
    </row>
    <row r="3876" spans="1:11" ht="15.75" x14ac:dyDescent="0.25">
      <c r="A3876" s="30" t="s">
        <v>23182</v>
      </c>
      <c r="B3876" s="31" t="s">
        <v>7070</v>
      </c>
      <c r="C3876" s="31" t="s">
        <v>23419</v>
      </c>
      <c r="D3876" s="30" t="s">
        <v>23420</v>
      </c>
      <c r="E3876" s="31" t="s">
        <v>23421</v>
      </c>
      <c r="F3876" s="31">
        <v>9098865621</v>
      </c>
      <c r="G3876" s="31">
        <v>83.642823000000007</v>
      </c>
      <c r="H3876" s="31">
        <v>22.50357</v>
      </c>
      <c r="I3876" s="32">
        <v>510080102709</v>
      </c>
      <c r="J3876" s="30" t="s">
        <v>23193</v>
      </c>
      <c r="K3876" s="30" t="s">
        <v>16</v>
      </c>
    </row>
    <row r="3877" spans="1:11" ht="15.75" x14ac:dyDescent="0.25">
      <c r="A3877" s="30" t="s">
        <v>23182</v>
      </c>
      <c r="B3877" s="31" t="s">
        <v>7070</v>
      </c>
      <c r="C3877" s="31" t="s">
        <v>23425</v>
      </c>
      <c r="D3877" s="30" t="s">
        <v>23426</v>
      </c>
      <c r="E3877" s="31" t="s">
        <v>23427</v>
      </c>
      <c r="F3877" s="31">
        <v>8889481693</v>
      </c>
      <c r="G3877" s="31">
        <v>83.512350999999995</v>
      </c>
      <c r="H3877" s="31">
        <v>22.542870000000001</v>
      </c>
      <c r="I3877" s="32">
        <v>510080102708</v>
      </c>
      <c r="J3877" s="30" t="s">
        <v>23193</v>
      </c>
      <c r="K3877" s="30" t="s">
        <v>16</v>
      </c>
    </row>
    <row r="3878" spans="1:11" ht="15.75" x14ac:dyDescent="0.25">
      <c r="A3878" s="30" t="s">
        <v>23182</v>
      </c>
      <c r="B3878" s="31" t="s">
        <v>7070</v>
      </c>
      <c r="C3878" s="31" t="s">
        <v>23428</v>
      </c>
      <c r="D3878" s="30" t="s">
        <v>23429</v>
      </c>
      <c r="E3878" s="31" t="s">
        <v>23430</v>
      </c>
      <c r="F3878" s="31">
        <v>9691150812</v>
      </c>
      <c r="G3878" s="31">
        <v>83.435006000000001</v>
      </c>
      <c r="H3878" s="31">
        <v>22.548634</v>
      </c>
      <c r="I3878" s="32">
        <v>510080102707</v>
      </c>
      <c r="J3878" s="30" t="s">
        <v>23193</v>
      </c>
      <c r="K3878" s="30" t="s">
        <v>16</v>
      </c>
    </row>
    <row r="3879" spans="1:11" ht="15.75" x14ac:dyDescent="0.25">
      <c r="A3879" s="30" t="s">
        <v>23182</v>
      </c>
      <c r="B3879" s="31" t="s">
        <v>7070</v>
      </c>
      <c r="C3879" s="31" t="s">
        <v>23431</v>
      </c>
      <c r="D3879" s="30" t="s">
        <v>23432</v>
      </c>
      <c r="E3879" s="31" t="s">
        <v>23433</v>
      </c>
      <c r="F3879" s="31">
        <v>8120699398</v>
      </c>
      <c r="G3879" s="31">
        <v>83.480357999999995</v>
      </c>
      <c r="H3879" s="31">
        <v>22.600897</v>
      </c>
      <c r="I3879" s="32">
        <v>510080102706</v>
      </c>
      <c r="J3879" s="30" t="s">
        <v>23193</v>
      </c>
      <c r="K3879" s="30" t="s">
        <v>16</v>
      </c>
    </row>
    <row r="3880" spans="1:11" ht="15.75" x14ac:dyDescent="0.25">
      <c r="A3880" s="30" t="s">
        <v>23182</v>
      </c>
      <c r="B3880" s="31" t="s">
        <v>7070</v>
      </c>
      <c r="C3880" s="31" t="s">
        <v>23434</v>
      </c>
      <c r="D3880" s="30" t="s">
        <v>23435</v>
      </c>
      <c r="E3880" s="31" t="s">
        <v>23436</v>
      </c>
      <c r="F3880" s="31">
        <v>9753738105</v>
      </c>
      <c r="G3880" s="31">
        <v>83.429669000000004</v>
      </c>
      <c r="H3880" s="31">
        <v>22.619592999999998</v>
      </c>
      <c r="I3880" s="32">
        <v>510274202710</v>
      </c>
      <c r="J3880" s="30" t="s">
        <v>23193</v>
      </c>
      <c r="K3880" s="30" t="s">
        <v>16</v>
      </c>
    </row>
    <row r="3881" spans="1:11" ht="15.75" x14ac:dyDescent="0.25">
      <c r="A3881" s="30" t="s">
        <v>23182</v>
      </c>
      <c r="B3881" s="31" t="s">
        <v>7070</v>
      </c>
      <c r="C3881" s="31" t="s">
        <v>23437</v>
      </c>
      <c r="D3881" s="30" t="s">
        <v>23438</v>
      </c>
      <c r="E3881" s="31" t="s">
        <v>23439</v>
      </c>
      <c r="F3881" s="31">
        <v>8889965996</v>
      </c>
      <c r="G3881" s="31">
        <v>83.658781000000005</v>
      </c>
      <c r="H3881" s="31">
        <v>22.622865999999998</v>
      </c>
      <c r="I3881" s="32">
        <v>510080102705</v>
      </c>
      <c r="J3881" s="30" t="s">
        <v>23193</v>
      </c>
      <c r="K3881" s="30" t="s">
        <v>16</v>
      </c>
    </row>
    <row r="3882" spans="1:11" ht="15.75" x14ac:dyDescent="0.25">
      <c r="A3882" s="30" t="s">
        <v>23182</v>
      </c>
      <c r="B3882" s="31" t="s">
        <v>891</v>
      </c>
      <c r="C3882" s="31" t="s">
        <v>23708</v>
      </c>
      <c r="D3882" s="31" t="s">
        <v>23708</v>
      </c>
      <c r="E3882" s="31" t="s">
        <v>23709</v>
      </c>
      <c r="F3882" s="31">
        <v>8120757792</v>
      </c>
      <c r="G3882" s="31">
        <v>83.644406000000004</v>
      </c>
      <c r="H3882" s="31">
        <v>23.206714000000002</v>
      </c>
      <c r="I3882" s="32">
        <v>416613142971</v>
      </c>
      <c r="J3882" s="30" t="s">
        <v>23469</v>
      </c>
      <c r="K3882" s="30" t="s">
        <v>16</v>
      </c>
    </row>
    <row r="3883" spans="1:11" ht="15.75" x14ac:dyDescent="0.25">
      <c r="A3883" s="30" t="s">
        <v>26046</v>
      </c>
      <c r="B3883" s="43" t="s">
        <v>891</v>
      </c>
      <c r="C3883" s="43" t="s">
        <v>891</v>
      </c>
      <c r="D3883" s="30" t="s">
        <v>26242</v>
      </c>
      <c r="E3883" s="43" t="s">
        <v>26243</v>
      </c>
      <c r="F3883" s="30">
        <v>8839262030</v>
      </c>
      <c r="G3883" s="30">
        <v>22.887651999999999</v>
      </c>
      <c r="H3883" s="30">
        <v>84.141058000000001</v>
      </c>
      <c r="I3883" s="36">
        <v>11261574</v>
      </c>
      <c r="J3883" s="30" t="s">
        <v>26238</v>
      </c>
      <c r="K3883" s="30" t="s">
        <v>16</v>
      </c>
    </row>
    <row r="3884" spans="1:11" ht="15.75" x14ac:dyDescent="0.25">
      <c r="A3884" s="50" t="s">
        <v>26299</v>
      </c>
      <c r="B3884" s="51" t="s">
        <v>7070</v>
      </c>
      <c r="C3884" s="51" t="s">
        <v>10381</v>
      </c>
      <c r="D3884" s="51" t="s">
        <v>26319</v>
      </c>
      <c r="E3884" s="52" t="s">
        <v>26320</v>
      </c>
      <c r="F3884" s="53">
        <v>7587426286</v>
      </c>
      <c r="G3884" s="60">
        <v>20.453682000000001</v>
      </c>
      <c r="H3884" s="61" t="s">
        <v>26321</v>
      </c>
      <c r="I3884" s="53">
        <v>230500348</v>
      </c>
      <c r="J3884" s="54" t="s">
        <v>26303</v>
      </c>
      <c r="K3884" s="54" t="s">
        <v>16</v>
      </c>
    </row>
    <row r="3885" spans="1:11" ht="15.75" x14ac:dyDescent="0.25">
      <c r="A3885" s="50" t="s">
        <v>26299</v>
      </c>
      <c r="B3885" s="51" t="s">
        <v>7070</v>
      </c>
      <c r="C3885" s="51" t="s">
        <v>10381</v>
      </c>
      <c r="D3885" s="51" t="s">
        <v>26344</v>
      </c>
      <c r="E3885" s="52" t="s">
        <v>26345</v>
      </c>
      <c r="F3885" s="53">
        <v>9098135084</v>
      </c>
      <c r="G3885" s="54">
        <v>22.786574999999999</v>
      </c>
      <c r="H3885" s="56" t="s">
        <v>26346</v>
      </c>
      <c r="I3885" s="53">
        <v>230500352</v>
      </c>
      <c r="J3885" s="54" t="s">
        <v>26303</v>
      </c>
      <c r="K3885" s="54" t="s">
        <v>16</v>
      </c>
    </row>
    <row r="3886" spans="1:11" ht="15.75" x14ac:dyDescent="0.25">
      <c r="A3886" s="50" t="s">
        <v>26299</v>
      </c>
      <c r="B3886" s="51" t="s">
        <v>7070</v>
      </c>
      <c r="C3886" s="51" t="s">
        <v>10381</v>
      </c>
      <c r="D3886" s="51" t="s">
        <v>26373</v>
      </c>
      <c r="E3886" s="52" t="s">
        <v>26374</v>
      </c>
      <c r="F3886" s="53">
        <v>9340381201</v>
      </c>
      <c r="G3886" s="54">
        <v>22.771248</v>
      </c>
      <c r="H3886" s="54">
        <v>83.826254000000006</v>
      </c>
      <c r="I3886" s="53">
        <v>230500350</v>
      </c>
      <c r="J3886" s="54" t="s">
        <v>26303</v>
      </c>
      <c r="K3886" s="54" t="s">
        <v>16</v>
      </c>
    </row>
    <row r="3887" spans="1:11" ht="15.75" x14ac:dyDescent="0.25">
      <c r="A3887" s="50" t="s">
        <v>26299</v>
      </c>
      <c r="B3887" s="51" t="s">
        <v>7070</v>
      </c>
      <c r="C3887" s="51" t="s">
        <v>10381</v>
      </c>
      <c r="D3887" s="51" t="s">
        <v>10381</v>
      </c>
      <c r="E3887" s="52" t="s">
        <v>26384</v>
      </c>
      <c r="F3887" s="53">
        <v>8982488675</v>
      </c>
      <c r="G3887" s="54">
        <v>22.748556000000001</v>
      </c>
      <c r="H3887" s="54">
        <v>83.959562000000005</v>
      </c>
      <c r="I3887" s="53">
        <v>230500351</v>
      </c>
      <c r="J3887" s="54" t="s">
        <v>26303</v>
      </c>
      <c r="K3887" s="54" t="s">
        <v>16</v>
      </c>
    </row>
    <row r="3888" spans="1:11" ht="15.75" x14ac:dyDescent="0.25">
      <c r="A3888" s="50" t="s">
        <v>26299</v>
      </c>
      <c r="B3888" s="51" t="s">
        <v>7070</v>
      </c>
      <c r="C3888" s="51" t="s">
        <v>10381</v>
      </c>
      <c r="D3888" s="51" t="s">
        <v>26402</v>
      </c>
      <c r="E3888" s="52" t="s">
        <v>26403</v>
      </c>
      <c r="F3888" s="53">
        <v>7587405860</v>
      </c>
      <c r="G3888" s="54">
        <v>22.800083999999998</v>
      </c>
      <c r="H3888" s="56" t="s">
        <v>26404</v>
      </c>
      <c r="I3888" s="74">
        <v>230502117</v>
      </c>
      <c r="J3888" s="54" t="s">
        <v>26303</v>
      </c>
      <c r="K3888" s="54" t="s">
        <v>16</v>
      </c>
    </row>
    <row r="3889" spans="1:11" ht="15.75" x14ac:dyDescent="0.25">
      <c r="A3889" s="50" t="s">
        <v>26483</v>
      </c>
      <c r="B3889" s="70" t="s">
        <v>26598</v>
      </c>
      <c r="C3889" s="70" t="s">
        <v>26599</v>
      </c>
      <c r="D3889" s="70" t="s">
        <v>26600</v>
      </c>
      <c r="E3889" s="72" t="s">
        <v>26601</v>
      </c>
      <c r="F3889" s="71" t="s">
        <v>26602</v>
      </c>
      <c r="G3889" s="50" t="s">
        <v>26603</v>
      </c>
      <c r="H3889" s="50" t="s">
        <v>26604</v>
      </c>
      <c r="I3889" s="75"/>
      <c r="J3889" s="50" t="s">
        <v>26502</v>
      </c>
      <c r="K3889" s="50" t="s">
        <v>16</v>
      </c>
    </row>
    <row r="3890" spans="1:11" ht="15.75" x14ac:dyDescent="0.25">
      <c r="A3890" s="30" t="s">
        <v>11</v>
      </c>
      <c r="B3890" s="31" t="s">
        <v>686</v>
      </c>
      <c r="C3890" s="31" t="s">
        <v>686</v>
      </c>
      <c r="D3890" s="31" t="s">
        <v>687</v>
      </c>
      <c r="E3890" s="31" t="s">
        <v>688</v>
      </c>
      <c r="F3890" s="31">
        <v>7470643943</v>
      </c>
      <c r="G3890" s="31">
        <v>21.781572000000001</v>
      </c>
      <c r="H3890" s="31">
        <v>81.245994999999994</v>
      </c>
      <c r="I3890" s="32">
        <v>17035220</v>
      </c>
      <c r="J3890" s="30" t="s">
        <v>15</v>
      </c>
      <c r="K3890" s="31" t="s">
        <v>16</v>
      </c>
    </row>
    <row r="3891" spans="1:11" ht="15.75" x14ac:dyDescent="0.25">
      <c r="A3891" s="30" t="s">
        <v>11</v>
      </c>
      <c r="B3891" s="31" t="s">
        <v>686</v>
      </c>
      <c r="C3891" s="31" t="s">
        <v>686</v>
      </c>
      <c r="D3891" s="31" t="s">
        <v>701</v>
      </c>
      <c r="E3891" s="31" t="s">
        <v>702</v>
      </c>
      <c r="F3891" s="31">
        <v>8085863118</v>
      </c>
      <c r="G3891" s="31">
        <v>21.866689999999998</v>
      </c>
      <c r="H3891" s="31">
        <v>81.333500000000001</v>
      </c>
      <c r="I3891" s="32">
        <v>11510309</v>
      </c>
      <c r="J3891" s="30" t="s">
        <v>15</v>
      </c>
      <c r="K3891" s="31" t="s">
        <v>16</v>
      </c>
    </row>
    <row r="3892" spans="1:11" ht="15.75" x14ac:dyDescent="0.25">
      <c r="A3892" s="30" t="s">
        <v>11</v>
      </c>
      <c r="B3892" s="31" t="s">
        <v>686</v>
      </c>
      <c r="C3892" s="31" t="s">
        <v>686</v>
      </c>
      <c r="D3892" s="31" t="s">
        <v>708</v>
      </c>
      <c r="E3892" s="31" t="s">
        <v>709</v>
      </c>
      <c r="F3892" s="31">
        <v>9754374347</v>
      </c>
      <c r="G3892" s="31">
        <v>21.893013</v>
      </c>
      <c r="H3892" s="31">
        <v>81.368645000000001</v>
      </c>
      <c r="I3892" s="32">
        <v>11510310</v>
      </c>
      <c r="J3892" s="30" t="s">
        <v>15</v>
      </c>
      <c r="K3892" s="31" t="s">
        <v>16</v>
      </c>
    </row>
    <row r="3893" spans="1:11" ht="15.75" x14ac:dyDescent="0.25">
      <c r="A3893" s="30" t="s">
        <v>11</v>
      </c>
      <c r="B3893" s="31" t="s">
        <v>686</v>
      </c>
      <c r="C3893" s="31" t="s">
        <v>686</v>
      </c>
      <c r="D3893" s="31" t="s">
        <v>727</v>
      </c>
      <c r="E3893" s="31" t="s">
        <v>202</v>
      </c>
      <c r="F3893" s="31">
        <v>9589082920</v>
      </c>
      <c r="G3893" s="31">
        <v>21.940390000000001</v>
      </c>
      <c r="H3893" s="31">
        <v>81.229380000000006</v>
      </c>
      <c r="I3893" s="32">
        <v>12220605</v>
      </c>
      <c r="J3893" s="30" t="s">
        <v>15</v>
      </c>
      <c r="K3893" s="31" t="s">
        <v>16</v>
      </c>
    </row>
    <row r="3894" spans="1:11" ht="15.75" x14ac:dyDescent="0.25">
      <c r="A3894" s="30" t="s">
        <v>11</v>
      </c>
      <c r="B3894" s="31" t="s">
        <v>686</v>
      </c>
      <c r="C3894" s="31" t="s">
        <v>686</v>
      </c>
      <c r="D3894" s="31" t="s">
        <v>734</v>
      </c>
      <c r="E3894" s="31" t="s">
        <v>735</v>
      </c>
      <c r="F3894" s="31">
        <v>8085680044</v>
      </c>
      <c r="G3894" s="31">
        <v>21.9453</v>
      </c>
      <c r="H3894" s="31">
        <v>81.223079999999996</v>
      </c>
      <c r="I3894" s="32">
        <v>12220603</v>
      </c>
      <c r="J3894" s="30" t="s">
        <v>15</v>
      </c>
      <c r="K3894" s="31" t="s">
        <v>16</v>
      </c>
    </row>
    <row r="3895" spans="1:11" ht="15.75" x14ac:dyDescent="0.25">
      <c r="A3895" s="30" t="s">
        <v>11</v>
      </c>
      <c r="B3895" s="31" t="s">
        <v>686</v>
      </c>
      <c r="C3895" s="31" t="s">
        <v>686</v>
      </c>
      <c r="D3895" s="31" t="s">
        <v>744</v>
      </c>
      <c r="E3895" s="31" t="s">
        <v>745</v>
      </c>
      <c r="F3895" s="31">
        <v>9993889019</v>
      </c>
      <c r="G3895" s="31">
        <v>21.970009999999998</v>
      </c>
      <c r="H3895" s="31">
        <v>81.320700000000002</v>
      </c>
      <c r="I3895" s="32">
        <v>18551670</v>
      </c>
      <c r="J3895" s="30" t="s">
        <v>15</v>
      </c>
      <c r="K3895" s="31" t="s">
        <v>16</v>
      </c>
    </row>
    <row r="3896" spans="1:11" ht="15.75" x14ac:dyDescent="0.25">
      <c r="A3896" s="30" t="s">
        <v>11</v>
      </c>
      <c r="B3896" s="31" t="s">
        <v>686</v>
      </c>
      <c r="C3896" s="31" t="s">
        <v>686</v>
      </c>
      <c r="D3896" s="31" t="s">
        <v>746</v>
      </c>
      <c r="E3896" s="31" t="s">
        <v>747</v>
      </c>
      <c r="F3896" s="31">
        <v>8435900426</v>
      </c>
      <c r="G3896" s="31">
        <v>21.971489999999999</v>
      </c>
      <c r="H3896" s="31">
        <v>81.319569999999999</v>
      </c>
      <c r="I3896" s="32">
        <v>18551671</v>
      </c>
      <c r="J3896" s="30" t="s">
        <v>15</v>
      </c>
      <c r="K3896" s="31" t="s">
        <v>16</v>
      </c>
    </row>
    <row r="3897" spans="1:11" ht="15.75" x14ac:dyDescent="0.25">
      <c r="A3897" s="30" t="s">
        <v>11</v>
      </c>
      <c r="B3897" s="31" t="s">
        <v>686</v>
      </c>
      <c r="C3897" s="31" t="s">
        <v>686</v>
      </c>
      <c r="D3897" s="31" t="s">
        <v>754</v>
      </c>
      <c r="E3897" s="31" t="s">
        <v>755</v>
      </c>
      <c r="F3897" s="31">
        <v>7669542260</v>
      </c>
      <c r="G3897" s="31">
        <v>21.996880000000001</v>
      </c>
      <c r="H3897" s="31">
        <v>81.228909999999999</v>
      </c>
      <c r="I3897" s="32">
        <v>12220602</v>
      </c>
      <c r="J3897" s="30" t="s">
        <v>15</v>
      </c>
      <c r="K3897" s="31" t="s">
        <v>16</v>
      </c>
    </row>
    <row r="3898" spans="1:11" ht="15.75" x14ac:dyDescent="0.25">
      <c r="A3898" s="30" t="s">
        <v>11</v>
      </c>
      <c r="B3898" s="31" t="s">
        <v>686</v>
      </c>
      <c r="C3898" s="31" t="s">
        <v>686</v>
      </c>
      <c r="D3898" s="31" t="s">
        <v>756</v>
      </c>
      <c r="E3898" s="31" t="s">
        <v>757</v>
      </c>
      <c r="F3898" s="31">
        <v>9737278872</v>
      </c>
      <c r="G3898" s="31">
        <v>22.000074000000001</v>
      </c>
      <c r="H3898" s="31">
        <v>81.234499999999997</v>
      </c>
      <c r="I3898" s="32">
        <v>15170179</v>
      </c>
      <c r="J3898" s="30" t="s">
        <v>15</v>
      </c>
      <c r="K3898" s="31" t="s">
        <v>16</v>
      </c>
    </row>
    <row r="3899" spans="1:11" ht="15.75" x14ac:dyDescent="0.25">
      <c r="A3899" s="30" t="s">
        <v>11</v>
      </c>
      <c r="B3899" s="31" t="s">
        <v>686</v>
      </c>
      <c r="C3899" s="31" t="s">
        <v>686</v>
      </c>
      <c r="D3899" s="31" t="s">
        <v>760</v>
      </c>
      <c r="E3899" s="31" t="s">
        <v>761</v>
      </c>
      <c r="F3899" s="31">
        <v>7566808124</v>
      </c>
      <c r="G3899" s="31">
        <v>22.000409999999999</v>
      </c>
      <c r="H3899" s="31">
        <v>81.258420000000001</v>
      </c>
      <c r="I3899" s="32">
        <v>12220604</v>
      </c>
      <c r="J3899" s="30" t="s">
        <v>15</v>
      </c>
      <c r="K3899" s="31" t="s">
        <v>16</v>
      </c>
    </row>
    <row r="3900" spans="1:11" ht="15.75" x14ac:dyDescent="0.25">
      <c r="A3900" s="30" t="s">
        <v>11</v>
      </c>
      <c r="B3900" s="31" t="s">
        <v>686</v>
      </c>
      <c r="C3900" s="31" t="s">
        <v>686</v>
      </c>
      <c r="D3900" s="31" t="s">
        <v>762</v>
      </c>
      <c r="E3900" s="31" t="s">
        <v>763</v>
      </c>
      <c r="F3900" s="31">
        <v>9179721520</v>
      </c>
      <c r="G3900" s="31">
        <v>22.004069999999999</v>
      </c>
      <c r="H3900" s="31">
        <v>81.189210000000003</v>
      </c>
      <c r="I3900" s="32">
        <v>12220618</v>
      </c>
      <c r="J3900" s="30" t="s">
        <v>15</v>
      </c>
      <c r="K3900" s="31" t="s">
        <v>16</v>
      </c>
    </row>
    <row r="3901" spans="1:11" ht="15.75" x14ac:dyDescent="0.25">
      <c r="A3901" s="30" t="s">
        <v>11</v>
      </c>
      <c r="B3901" s="31" t="s">
        <v>686</v>
      </c>
      <c r="C3901" s="31" t="s">
        <v>686</v>
      </c>
      <c r="D3901" s="31" t="s">
        <v>764</v>
      </c>
      <c r="E3901" s="31" t="s">
        <v>765</v>
      </c>
      <c r="F3901" s="31">
        <v>7697592977</v>
      </c>
      <c r="G3901" s="31">
        <v>22.005766000000001</v>
      </c>
      <c r="H3901" s="31">
        <v>81.230334999999997</v>
      </c>
      <c r="I3901" s="32">
        <v>7622002</v>
      </c>
      <c r="J3901" s="30" t="s">
        <v>15</v>
      </c>
      <c r="K3901" s="31" t="s">
        <v>16</v>
      </c>
    </row>
    <row r="3902" spans="1:11" ht="15.75" x14ac:dyDescent="0.25">
      <c r="A3902" s="30" t="s">
        <v>11</v>
      </c>
      <c r="B3902" s="31" t="s">
        <v>686</v>
      </c>
      <c r="C3902" s="31" t="s">
        <v>686</v>
      </c>
      <c r="D3902" s="31" t="s">
        <v>766</v>
      </c>
      <c r="E3902" s="31" t="s">
        <v>767</v>
      </c>
      <c r="F3902" s="31">
        <v>8827982216</v>
      </c>
      <c r="G3902" s="31">
        <v>22.005870000000002</v>
      </c>
      <c r="H3902" s="31">
        <v>81.326440000000005</v>
      </c>
      <c r="I3902" s="32">
        <v>12220614</v>
      </c>
      <c r="J3902" s="30" t="s">
        <v>15</v>
      </c>
      <c r="K3902" s="31" t="s">
        <v>16</v>
      </c>
    </row>
    <row r="3903" spans="1:11" ht="15.75" x14ac:dyDescent="0.25">
      <c r="A3903" s="30" t="s">
        <v>11</v>
      </c>
      <c r="B3903" s="31" t="s">
        <v>686</v>
      </c>
      <c r="C3903" s="31" t="s">
        <v>686</v>
      </c>
      <c r="D3903" s="31" t="s">
        <v>768</v>
      </c>
      <c r="E3903" s="31" t="s">
        <v>769</v>
      </c>
      <c r="F3903" s="31">
        <v>9691325040</v>
      </c>
      <c r="G3903" s="31">
        <v>22.008679999999998</v>
      </c>
      <c r="H3903" s="31">
        <v>81.224729999999994</v>
      </c>
      <c r="I3903" s="32">
        <v>12220601</v>
      </c>
      <c r="J3903" s="30" t="s">
        <v>15</v>
      </c>
      <c r="K3903" s="31" t="s">
        <v>16</v>
      </c>
    </row>
    <row r="3904" spans="1:11" ht="15.75" x14ac:dyDescent="0.25">
      <c r="A3904" s="30" t="s">
        <v>11</v>
      </c>
      <c r="B3904" s="31" t="s">
        <v>686</v>
      </c>
      <c r="C3904" s="31" t="s">
        <v>686</v>
      </c>
      <c r="D3904" s="31" t="s">
        <v>770</v>
      </c>
      <c r="E3904" s="31" t="s">
        <v>771</v>
      </c>
      <c r="F3904" s="31">
        <v>9651416464</v>
      </c>
      <c r="G3904" s="31">
        <v>22.008951</v>
      </c>
      <c r="H3904" s="31">
        <v>81.224344000000002</v>
      </c>
      <c r="I3904" s="32">
        <v>65040</v>
      </c>
      <c r="J3904" s="30" t="s">
        <v>15</v>
      </c>
      <c r="K3904" s="31" t="s">
        <v>16</v>
      </c>
    </row>
    <row r="3905" spans="1:11" ht="15.75" x14ac:dyDescent="0.25">
      <c r="A3905" s="30" t="s">
        <v>11</v>
      </c>
      <c r="B3905" s="31" t="s">
        <v>686</v>
      </c>
      <c r="C3905" s="31" t="s">
        <v>686</v>
      </c>
      <c r="D3905" s="31" t="s">
        <v>773</v>
      </c>
      <c r="E3905" s="31" t="s">
        <v>774</v>
      </c>
      <c r="F3905" s="31">
        <v>7898097985</v>
      </c>
      <c r="G3905" s="31">
        <v>22.009799999999998</v>
      </c>
      <c r="H3905" s="31">
        <v>81.192980000000006</v>
      </c>
      <c r="I3905" s="32">
        <v>12220616</v>
      </c>
      <c r="J3905" s="30" t="s">
        <v>15</v>
      </c>
      <c r="K3905" s="31" t="s">
        <v>16</v>
      </c>
    </row>
    <row r="3906" spans="1:11" ht="15.75" x14ac:dyDescent="0.25">
      <c r="A3906" s="30" t="s">
        <v>11</v>
      </c>
      <c r="B3906" s="31" t="s">
        <v>686</v>
      </c>
      <c r="C3906" s="31" t="s">
        <v>686</v>
      </c>
      <c r="D3906" s="31" t="s">
        <v>775</v>
      </c>
      <c r="E3906" s="31" t="s">
        <v>776</v>
      </c>
      <c r="F3906" s="31">
        <v>9301003315</v>
      </c>
      <c r="G3906" s="31">
        <v>22.011030000000002</v>
      </c>
      <c r="H3906" s="31">
        <v>81.254509999999996</v>
      </c>
      <c r="I3906" s="32">
        <v>12220617</v>
      </c>
      <c r="J3906" s="30" t="s">
        <v>15</v>
      </c>
      <c r="K3906" s="31" t="s">
        <v>16</v>
      </c>
    </row>
    <row r="3907" spans="1:11" ht="15.75" x14ac:dyDescent="0.25">
      <c r="A3907" s="30" t="s">
        <v>11</v>
      </c>
      <c r="B3907" s="31" t="s">
        <v>686</v>
      </c>
      <c r="C3907" s="31" t="s">
        <v>686</v>
      </c>
      <c r="D3907" s="31" t="s">
        <v>779</v>
      </c>
      <c r="E3907" s="31" t="s">
        <v>780</v>
      </c>
      <c r="F3907" s="31">
        <v>8959936972</v>
      </c>
      <c r="G3907" s="31">
        <v>22.013829999999999</v>
      </c>
      <c r="H3907" s="31">
        <v>81.194940000000003</v>
      </c>
      <c r="I3907" s="32">
        <v>12220619</v>
      </c>
      <c r="J3907" s="30" t="s">
        <v>15</v>
      </c>
      <c r="K3907" s="31" t="s">
        <v>16</v>
      </c>
    </row>
    <row r="3908" spans="1:11" ht="15.75" x14ac:dyDescent="0.25">
      <c r="A3908" s="30" t="s">
        <v>11</v>
      </c>
      <c r="B3908" s="31" t="s">
        <v>686</v>
      </c>
      <c r="C3908" s="31" t="s">
        <v>686</v>
      </c>
      <c r="D3908" s="31" t="s">
        <v>781</v>
      </c>
      <c r="E3908" s="31" t="s">
        <v>782</v>
      </c>
      <c r="F3908" s="31">
        <v>7771047303</v>
      </c>
      <c r="G3908" s="31">
        <v>22.01521</v>
      </c>
      <c r="H3908" s="31">
        <v>81.255470000000003</v>
      </c>
      <c r="I3908" s="32">
        <v>12220615</v>
      </c>
      <c r="J3908" s="30" t="s">
        <v>15</v>
      </c>
      <c r="K3908" s="31" t="s">
        <v>16</v>
      </c>
    </row>
    <row r="3909" spans="1:11" ht="15.75" x14ac:dyDescent="0.25">
      <c r="A3909" s="30" t="s">
        <v>11</v>
      </c>
      <c r="B3909" s="31" t="s">
        <v>686</v>
      </c>
      <c r="C3909" s="31" t="s">
        <v>686</v>
      </c>
      <c r="D3909" s="31" t="s">
        <v>821</v>
      </c>
      <c r="E3909" s="31" t="s">
        <v>822</v>
      </c>
      <c r="F3909" s="31">
        <v>8459418736</v>
      </c>
      <c r="G3909" s="31">
        <v>22.097519999999999</v>
      </c>
      <c r="H3909" s="31">
        <v>81.203869999999995</v>
      </c>
      <c r="I3909" s="32">
        <v>12220606</v>
      </c>
      <c r="J3909" s="30" t="s">
        <v>15</v>
      </c>
      <c r="K3909" s="31" t="s">
        <v>16</v>
      </c>
    </row>
    <row r="3910" spans="1:11" ht="15.75" x14ac:dyDescent="0.25">
      <c r="A3910" s="30" t="s">
        <v>11</v>
      </c>
      <c r="B3910" s="31" t="s">
        <v>686</v>
      </c>
      <c r="C3910" s="31" t="s">
        <v>686</v>
      </c>
      <c r="D3910" s="31" t="s">
        <v>823</v>
      </c>
      <c r="E3910" s="31" t="s">
        <v>824</v>
      </c>
      <c r="F3910" s="31">
        <v>9893250694</v>
      </c>
      <c r="G3910" s="31">
        <v>22.104510000000001</v>
      </c>
      <c r="H3910" s="31">
        <v>81.206620000000001</v>
      </c>
      <c r="I3910" s="32">
        <v>12220620</v>
      </c>
      <c r="J3910" s="30" t="s">
        <v>15</v>
      </c>
      <c r="K3910" s="31" t="s">
        <v>16</v>
      </c>
    </row>
    <row r="3911" spans="1:11" ht="15.75" x14ac:dyDescent="0.25">
      <c r="A3911" s="30" t="s">
        <v>11</v>
      </c>
      <c r="B3911" s="31" t="s">
        <v>686</v>
      </c>
      <c r="C3911" s="31" t="s">
        <v>686</v>
      </c>
      <c r="D3911" s="31" t="s">
        <v>829</v>
      </c>
      <c r="E3911" s="31" t="s">
        <v>830</v>
      </c>
      <c r="F3911" s="31">
        <v>9977404564</v>
      </c>
      <c r="G3911" s="31">
        <v>22.131229999999999</v>
      </c>
      <c r="H3911" s="31">
        <v>81.333650000000006</v>
      </c>
      <c r="I3911" s="32">
        <v>12220621</v>
      </c>
      <c r="J3911" s="30" t="s">
        <v>15</v>
      </c>
      <c r="K3911" s="31" t="s">
        <v>16</v>
      </c>
    </row>
    <row r="3912" spans="1:11" ht="15.75" x14ac:dyDescent="0.25">
      <c r="A3912" s="30" t="s">
        <v>11</v>
      </c>
      <c r="B3912" s="31" t="s">
        <v>686</v>
      </c>
      <c r="C3912" s="31" t="s">
        <v>686</v>
      </c>
      <c r="D3912" s="31" t="s">
        <v>835</v>
      </c>
      <c r="E3912" s="31" t="s">
        <v>836</v>
      </c>
      <c r="F3912" s="31">
        <v>9752525077</v>
      </c>
      <c r="G3912" s="31">
        <v>22.1874</v>
      </c>
      <c r="H3912" s="31">
        <v>81.208190000000002</v>
      </c>
      <c r="I3912" s="32">
        <v>7622001</v>
      </c>
      <c r="J3912" s="30" t="s">
        <v>15</v>
      </c>
      <c r="K3912" s="31" t="s">
        <v>16</v>
      </c>
    </row>
    <row r="3913" spans="1:11" ht="15.75" x14ac:dyDescent="0.25">
      <c r="A3913" s="30" t="s">
        <v>26044</v>
      </c>
      <c r="B3913" s="31" t="s">
        <v>686</v>
      </c>
      <c r="C3913" s="30" t="s">
        <v>7451</v>
      </c>
      <c r="D3913" s="30" t="s">
        <v>7495</v>
      </c>
      <c r="E3913" s="30" t="s">
        <v>7496</v>
      </c>
      <c r="F3913" s="30">
        <v>8359053695</v>
      </c>
      <c r="G3913" s="30">
        <v>21.968454482699801</v>
      </c>
      <c r="H3913" s="30">
        <v>81.318723446134797</v>
      </c>
      <c r="I3913" s="33" t="s">
        <v>7497</v>
      </c>
      <c r="J3913" s="30" t="s">
        <v>7455</v>
      </c>
      <c r="K3913" s="30" t="s">
        <v>16</v>
      </c>
    </row>
    <row r="3914" spans="1:11" ht="15.75" x14ac:dyDescent="0.25">
      <c r="A3914" s="30" t="s">
        <v>26044</v>
      </c>
      <c r="B3914" s="31" t="s">
        <v>686</v>
      </c>
      <c r="C3914" s="30" t="s">
        <v>7451</v>
      </c>
      <c r="D3914" s="30" t="s">
        <v>7529</v>
      </c>
      <c r="E3914" s="30" t="s">
        <v>7530</v>
      </c>
      <c r="F3914" s="30">
        <v>6261363721</v>
      </c>
      <c r="G3914" s="30">
        <v>21.8343129</v>
      </c>
      <c r="H3914" s="30">
        <v>81.181467600000005</v>
      </c>
      <c r="I3914" s="33" t="s">
        <v>7531</v>
      </c>
      <c r="J3914" s="30" t="s">
        <v>7455</v>
      </c>
      <c r="K3914" s="30" t="s">
        <v>16</v>
      </c>
    </row>
    <row r="3915" spans="1:11" ht="15.75" x14ac:dyDescent="0.25">
      <c r="A3915" s="30" t="s">
        <v>26044</v>
      </c>
      <c r="B3915" s="31" t="s">
        <v>686</v>
      </c>
      <c r="C3915" s="34" t="s">
        <v>1352</v>
      </c>
      <c r="D3915" s="30" t="s">
        <v>7574</v>
      </c>
      <c r="E3915" s="35" t="s">
        <v>7575</v>
      </c>
      <c r="F3915" s="30">
        <v>9755019038</v>
      </c>
      <c r="G3915" s="30">
        <v>21.972791999999998</v>
      </c>
      <c r="H3915" s="30">
        <v>81.169628000000003</v>
      </c>
      <c r="I3915" s="32" t="s">
        <v>7576</v>
      </c>
      <c r="J3915" s="30" t="s">
        <v>7571</v>
      </c>
      <c r="K3915" s="30" t="s">
        <v>16</v>
      </c>
    </row>
    <row r="3916" spans="1:11" ht="15.75" x14ac:dyDescent="0.25">
      <c r="A3916" s="30" t="s">
        <v>26044</v>
      </c>
      <c r="B3916" s="31" t="s">
        <v>686</v>
      </c>
      <c r="C3916" s="34" t="s">
        <v>1065</v>
      </c>
      <c r="D3916" s="30" t="s">
        <v>7615</v>
      </c>
      <c r="E3916" s="35" t="s">
        <v>7616</v>
      </c>
      <c r="F3916" s="30">
        <v>9630869401</v>
      </c>
      <c r="G3916" s="30">
        <v>22.008430000000001</v>
      </c>
      <c r="H3916" s="30">
        <v>81.229742000000002</v>
      </c>
      <c r="I3916" s="32" t="s">
        <v>7617</v>
      </c>
      <c r="J3916" s="30" t="s">
        <v>7571</v>
      </c>
      <c r="K3916" s="30" t="s">
        <v>16</v>
      </c>
    </row>
    <row r="3917" spans="1:11" ht="15.75" x14ac:dyDescent="0.25">
      <c r="A3917" s="30" t="s">
        <v>26044</v>
      </c>
      <c r="B3917" s="31" t="s">
        <v>686</v>
      </c>
      <c r="C3917" s="34" t="s">
        <v>1352</v>
      </c>
      <c r="D3917" s="30" t="s">
        <v>7855</v>
      </c>
      <c r="E3917" s="35" t="s">
        <v>5004</v>
      </c>
      <c r="F3917" s="33">
        <v>8461820022</v>
      </c>
      <c r="G3917" s="40">
        <v>22.168997999999998</v>
      </c>
      <c r="H3917" s="40">
        <v>81.314634999999996</v>
      </c>
      <c r="I3917" s="33" t="s">
        <v>7856</v>
      </c>
      <c r="J3917" s="30" t="s">
        <v>7571</v>
      </c>
      <c r="K3917" s="30" t="s">
        <v>16</v>
      </c>
    </row>
    <row r="3918" spans="1:11" ht="15.75" x14ac:dyDescent="0.25">
      <c r="A3918" s="30" t="s">
        <v>26044</v>
      </c>
      <c r="B3918" s="31" t="s">
        <v>686</v>
      </c>
      <c r="C3918" s="41" t="s">
        <v>1352</v>
      </c>
      <c r="D3918" s="30" t="s">
        <v>7899</v>
      </c>
      <c r="E3918" s="35" t="s">
        <v>3445</v>
      </c>
      <c r="F3918" s="30">
        <v>9981961858</v>
      </c>
      <c r="G3918" s="30">
        <v>22.154274999999998</v>
      </c>
      <c r="H3918" s="30">
        <v>81.304535000000001</v>
      </c>
      <c r="I3918" s="33" t="s">
        <v>7900</v>
      </c>
      <c r="J3918" s="30" t="s">
        <v>7571</v>
      </c>
      <c r="K3918" s="30" t="s">
        <v>16</v>
      </c>
    </row>
    <row r="3919" spans="1:11" ht="15.75" x14ac:dyDescent="0.25">
      <c r="A3919" s="30" t="s">
        <v>26044</v>
      </c>
      <c r="B3919" s="31" t="s">
        <v>686</v>
      </c>
      <c r="C3919" s="41" t="s">
        <v>1065</v>
      </c>
      <c r="D3919" s="30" t="s">
        <v>7925</v>
      </c>
      <c r="E3919" s="35" t="s">
        <v>7926</v>
      </c>
      <c r="F3919" s="30">
        <v>9981925356</v>
      </c>
      <c r="G3919" s="30">
        <v>22.012280000000001</v>
      </c>
      <c r="H3919" s="30">
        <v>81.389099999999999</v>
      </c>
      <c r="I3919" s="33" t="s">
        <v>7927</v>
      </c>
      <c r="J3919" s="30" t="s">
        <v>7571</v>
      </c>
      <c r="K3919" s="30" t="s">
        <v>16</v>
      </c>
    </row>
    <row r="3920" spans="1:11" ht="15.75" x14ac:dyDescent="0.25">
      <c r="A3920" s="30" t="s">
        <v>26044</v>
      </c>
      <c r="B3920" s="31" t="s">
        <v>686</v>
      </c>
      <c r="C3920" s="41" t="s">
        <v>1641</v>
      </c>
      <c r="D3920" s="30" t="s">
        <v>7928</v>
      </c>
      <c r="E3920" s="35" t="s">
        <v>7929</v>
      </c>
      <c r="F3920" s="30">
        <v>7746908805</v>
      </c>
      <c r="G3920" s="30">
        <v>22.0837</v>
      </c>
      <c r="H3920" s="30">
        <v>81.154456999999994</v>
      </c>
      <c r="I3920" s="33" t="s">
        <v>7930</v>
      </c>
      <c r="J3920" s="30" t="s">
        <v>7571</v>
      </c>
      <c r="K3920" s="30" t="s">
        <v>16</v>
      </c>
    </row>
    <row r="3921" spans="1:11" ht="15.75" x14ac:dyDescent="0.25">
      <c r="A3921" s="30" t="s">
        <v>26044</v>
      </c>
      <c r="B3921" s="31" t="s">
        <v>686</v>
      </c>
      <c r="C3921" s="30" t="s">
        <v>1641</v>
      </c>
      <c r="D3921" s="30" t="s">
        <v>8200</v>
      </c>
      <c r="E3921" s="31" t="s">
        <v>8201</v>
      </c>
      <c r="F3921" s="30">
        <v>8821826690</v>
      </c>
      <c r="G3921" s="30">
        <v>22.117643000000001</v>
      </c>
      <c r="H3921" s="30">
        <v>81.369539000000003</v>
      </c>
      <c r="I3921" s="32" t="s">
        <v>8202</v>
      </c>
      <c r="J3921" s="30" t="s">
        <v>7571</v>
      </c>
      <c r="K3921" s="30" t="s">
        <v>16</v>
      </c>
    </row>
    <row r="3922" spans="1:11" ht="15.75" x14ac:dyDescent="0.25">
      <c r="A3922" s="30" t="s">
        <v>26044</v>
      </c>
      <c r="B3922" s="31" t="s">
        <v>686</v>
      </c>
      <c r="C3922" s="30" t="s">
        <v>1352</v>
      </c>
      <c r="D3922" s="30" t="s">
        <v>8203</v>
      </c>
      <c r="E3922" s="31" t="s">
        <v>8204</v>
      </c>
      <c r="F3922" s="30">
        <v>9752616484</v>
      </c>
      <c r="G3922" s="30">
        <v>20.593682999999999</v>
      </c>
      <c r="H3922" s="30">
        <v>78.962883000000005</v>
      </c>
      <c r="I3922" s="32" t="s">
        <v>8205</v>
      </c>
      <c r="J3922" s="30" t="s">
        <v>7571</v>
      </c>
      <c r="K3922" s="30" t="s">
        <v>16</v>
      </c>
    </row>
    <row r="3923" spans="1:11" ht="15.75" x14ac:dyDescent="0.25">
      <c r="A3923" s="30" t="s">
        <v>9208</v>
      </c>
      <c r="B3923" s="31" t="s">
        <v>686</v>
      </c>
      <c r="C3923" s="30" t="s">
        <v>1065</v>
      </c>
      <c r="D3923" s="30" t="s">
        <v>9446</v>
      </c>
      <c r="E3923" s="30" t="s">
        <v>9447</v>
      </c>
      <c r="F3923" s="30">
        <v>9907965713</v>
      </c>
      <c r="G3923" s="30">
        <v>22.028389099999998</v>
      </c>
      <c r="H3923" s="30">
        <v>81.223548199999996</v>
      </c>
      <c r="I3923" s="33">
        <v>14041484</v>
      </c>
      <c r="J3923" s="30"/>
      <c r="K3923" s="30" t="s">
        <v>16</v>
      </c>
    </row>
    <row r="3924" spans="1:11" ht="15.75" x14ac:dyDescent="0.25">
      <c r="A3924" s="30" t="s">
        <v>9208</v>
      </c>
      <c r="B3924" s="31" t="s">
        <v>686</v>
      </c>
      <c r="C3924" s="30" t="s">
        <v>9448</v>
      </c>
      <c r="D3924" s="30" t="s">
        <v>7925</v>
      </c>
      <c r="E3924" s="30" t="s">
        <v>9449</v>
      </c>
      <c r="F3924" s="30">
        <v>7974263833</v>
      </c>
      <c r="G3924" s="30">
        <v>22.007954600000001</v>
      </c>
      <c r="H3924" s="30">
        <v>81.385972600000002</v>
      </c>
      <c r="I3924" s="33">
        <v>14041489</v>
      </c>
      <c r="J3924" s="30"/>
      <c r="K3924" s="30" t="s">
        <v>16</v>
      </c>
    </row>
    <row r="3925" spans="1:11" ht="15.75" x14ac:dyDescent="0.25">
      <c r="A3925" s="30" t="s">
        <v>9208</v>
      </c>
      <c r="B3925" s="31" t="s">
        <v>686</v>
      </c>
      <c r="C3925" s="30" t="s">
        <v>1065</v>
      </c>
      <c r="D3925" s="30" t="s">
        <v>9460</v>
      </c>
      <c r="E3925" s="30" t="s">
        <v>9461</v>
      </c>
      <c r="F3925" s="30">
        <v>8085521348</v>
      </c>
      <c r="G3925" s="30">
        <v>21.9864876</v>
      </c>
      <c r="H3925" s="30">
        <v>81.270638399999996</v>
      </c>
      <c r="I3925" s="33">
        <v>14041490</v>
      </c>
      <c r="J3925" s="30"/>
      <c r="K3925" s="30" t="s">
        <v>16</v>
      </c>
    </row>
    <row r="3926" spans="1:11" ht="15.75" x14ac:dyDescent="0.25">
      <c r="A3926" s="30" t="s">
        <v>9208</v>
      </c>
      <c r="B3926" s="31" t="s">
        <v>686</v>
      </c>
      <c r="C3926" s="30" t="s">
        <v>1065</v>
      </c>
      <c r="D3926" s="30" t="s">
        <v>9462</v>
      </c>
      <c r="E3926" s="30" t="s">
        <v>9463</v>
      </c>
      <c r="F3926" s="30">
        <v>9009678212</v>
      </c>
      <c r="G3926" s="30">
        <v>22.0049943</v>
      </c>
      <c r="H3926" s="30">
        <v>81.477414300000007</v>
      </c>
      <c r="I3926" s="33">
        <v>14013903</v>
      </c>
      <c r="J3926" s="30"/>
      <c r="K3926" s="30" t="s">
        <v>16</v>
      </c>
    </row>
    <row r="3927" spans="1:11" ht="15.75" x14ac:dyDescent="0.25">
      <c r="A3927" s="30" t="s">
        <v>9208</v>
      </c>
      <c r="B3927" s="31" t="s">
        <v>686</v>
      </c>
      <c r="C3927" s="30" t="s">
        <v>1065</v>
      </c>
      <c r="D3927" s="30" t="s">
        <v>9464</v>
      </c>
      <c r="E3927" s="30" t="s">
        <v>9449</v>
      </c>
      <c r="F3927" s="30">
        <v>9131264676</v>
      </c>
      <c r="G3927" s="30">
        <v>21.988347399999999</v>
      </c>
      <c r="H3927" s="30">
        <v>81.428585999999996</v>
      </c>
      <c r="I3927" s="33">
        <v>14013922</v>
      </c>
      <c r="J3927" s="30"/>
      <c r="K3927" s="30" t="s">
        <v>16</v>
      </c>
    </row>
    <row r="3928" spans="1:11" ht="15.75" x14ac:dyDescent="0.25">
      <c r="A3928" s="30" t="s">
        <v>10139</v>
      </c>
      <c r="B3928" s="31" t="s">
        <v>686</v>
      </c>
      <c r="C3928" s="30" t="s">
        <v>10171</v>
      </c>
      <c r="D3928" s="31" t="s">
        <v>10172</v>
      </c>
      <c r="E3928" s="31" t="s">
        <v>10173</v>
      </c>
      <c r="F3928" s="36">
        <v>8818857898</v>
      </c>
      <c r="G3928" s="37">
        <v>81.143047999999993</v>
      </c>
      <c r="H3928" s="37">
        <v>21.878979000000001</v>
      </c>
      <c r="I3928" s="32">
        <v>17892264</v>
      </c>
      <c r="J3928" s="30" t="s">
        <v>15</v>
      </c>
      <c r="K3928" s="30" t="s">
        <v>16</v>
      </c>
    </row>
    <row r="3929" spans="1:11" ht="15.75" x14ac:dyDescent="0.25">
      <c r="A3929" s="30" t="s">
        <v>10223</v>
      </c>
      <c r="B3929" s="31" t="s">
        <v>686</v>
      </c>
      <c r="C3929" s="30" t="s">
        <v>10428</v>
      </c>
      <c r="D3929" s="30" t="s">
        <v>10429</v>
      </c>
      <c r="E3929" s="30" t="s">
        <v>10430</v>
      </c>
      <c r="F3929" s="30">
        <v>6260552856</v>
      </c>
      <c r="G3929" s="30">
        <v>21.783768999999999</v>
      </c>
      <c r="H3929" s="30">
        <v>81.125039999999998</v>
      </c>
      <c r="I3929" s="33" t="s">
        <v>10431</v>
      </c>
      <c r="J3929" s="30" t="s">
        <v>10227</v>
      </c>
      <c r="K3929" s="30" t="s">
        <v>16</v>
      </c>
    </row>
    <row r="3930" spans="1:11" ht="15.75" x14ac:dyDescent="0.25">
      <c r="A3930" s="30" t="s">
        <v>10223</v>
      </c>
      <c r="B3930" s="31" t="s">
        <v>686</v>
      </c>
      <c r="C3930" s="30" t="s">
        <v>1352</v>
      </c>
      <c r="D3930" s="30" t="s">
        <v>10432</v>
      </c>
      <c r="E3930" s="30" t="s">
        <v>10433</v>
      </c>
      <c r="F3930" s="30">
        <v>9752392305</v>
      </c>
      <c r="G3930" s="30">
        <v>21.735854</v>
      </c>
      <c r="H3930" s="30">
        <v>81.145683000000005</v>
      </c>
      <c r="I3930" s="33" t="s">
        <v>10434</v>
      </c>
      <c r="J3930" s="30" t="s">
        <v>10227</v>
      </c>
      <c r="K3930" s="30" t="s">
        <v>16</v>
      </c>
    </row>
    <row r="3931" spans="1:11" ht="15.75" x14ac:dyDescent="0.25">
      <c r="A3931" s="30" t="s">
        <v>10223</v>
      </c>
      <c r="B3931" s="31" t="s">
        <v>686</v>
      </c>
      <c r="C3931" s="30" t="s">
        <v>24997</v>
      </c>
      <c r="D3931" s="30" t="s">
        <v>24998</v>
      </c>
      <c r="E3931" s="30" t="s">
        <v>24998</v>
      </c>
      <c r="F3931" s="30">
        <v>0</v>
      </c>
      <c r="G3931" s="30">
        <v>21.883277</v>
      </c>
      <c r="H3931" s="30">
        <v>81.175884999999994</v>
      </c>
      <c r="I3931" s="33" t="s">
        <v>11621</v>
      </c>
      <c r="J3931" s="30" t="s">
        <v>10227</v>
      </c>
      <c r="K3931" s="30" t="s">
        <v>16</v>
      </c>
    </row>
    <row r="3932" spans="1:11" ht="15.75" x14ac:dyDescent="0.25">
      <c r="A3932" s="30" t="s">
        <v>10223</v>
      </c>
      <c r="B3932" s="31" t="s">
        <v>686</v>
      </c>
      <c r="C3932" s="30" t="s">
        <v>24997</v>
      </c>
      <c r="D3932" s="30" t="s">
        <v>24999</v>
      </c>
      <c r="E3932" s="30" t="s">
        <v>24999</v>
      </c>
      <c r="F3932" s="30">
        <v>0</v>
      </c>
      <c r="G3932" s="30">
        <v>21.790165999999999</v>
      </c>
      <c r="H3932" s="30">
        <v>81.066209000000001</v>
      </c>
      <c r="I3932" s="33" t="s">
        <v>11622</v>
      </c>
      <c r="J3932" s="30" t="s">
        <v>10227</v>
      </c>
      <c r="K3932" s="30" t="s">
        <v>16</v>
      </c>
    </row>
    <row r="3933" spans="1:11" ht="15.75" x14ac:dyDescent="0.25">
      <c r="A3933" s="30" t="s">
        <v>10223</v>
      </c>
      <c r="B3933" s="31" t="s">
        <v>686</v>
      </c>
      <c r="C3933" s="30" t="s">
        <v>1065</v>
      </c>
      <c r="D3933" s="30" t="s">
        <v>25000</v>
      </c>
      <c r="E3933" s="30" t="s">
        <v>25000</v>
      </c>
      <c r="F3933" s="30">
        <v>0</v>
      </c>
      <c r="G3933" s="30">
        <v>22.001988000000001</v>
      </c>
      <c r="H3933" s="30">
        <v>81.325569999999999</v>
      </c>
      <c r="I3933" s="33" t="s">
        <v>11623</v>
      </c>
      <c r="J3933" s="30" t="s">
        <v>10227</v>
      </c>
      <c r="K3933" s="30" t="s">
        <v>16</v>
      </c>
    </row>
    <row r="3934" spans="1:11" ht="15.75" x14ac:dyDescent="0.25">
      <c r="A3934" s="30" t="s">
        <v>10223</v>
      </c>
      <c r="B3934" s="31" t="s">
        <v>686</v>
      </c>
      <c r="C3934" s="30" t="s">
        <v>1065</v>
      </c>
      <c r="D3934" s="30" t="s">
        <v>25001</v>
      </c>
      <c r="E3934" s="30" t="s">
        <v>25001</v>
      </c>
      <c r="F3934" s="30">
        <v>0</v>
      </c>
      <c r="G3934" s="30">
        <v>22.120421</v>
      </c>
      <c r="H3934" s="30">
        <v>81.262315000000001</v>
      </c>
      <c r="I3934" s="33" t="s">
        <v>11624</v>
      </c>
      <c r="J3934" s="30" t="s">
        <v>10227</v>
      </c>
      <c r="K3934" s="30" t="s">
        <v>16</v>
      </c>
    </row>
    <row r="3935" spans="1:11" ht="15.75" x14ac:dyDescent="0.25">
      <c r="A3935" s="30" t="s">
        <v>10223</v>
      </c>
      <c r="B3935" s="31" t="s">
        <v>686</v>
      </c>
      <c r="C3935" s="30" t="s">
        <v>25002</v>
      </c>
      <c r="D3935" s="30" t="s">
        <v>25003</v>
      </c>
      <c r="E3935" s="30" t="s">
        <v>25003</v>
      </c>
      <c r="F3935" s="30">
        <v>0</v>
      </c>
      <c r="G3935" s="30">
        <v>22.153970999999999</v>
      </c>
      <c r="H3935" s="30">
        <v>81.422355999999994</v>
      </c>
      <c r="I3935" s="33" t="s">
        <v>11625</v>
      </c>
      <c r="J3935" s="30" t="s">
        <v>10227</v>
      </c>
      <c r="K3935" s="30" t="s">
        <v>16</v>
      </c>
    </row>
    <row r="3936" spans="1:11" ht="15.75" x14ac:dyDescent="0.25">
      <c r="A3936" s="30" t="s">
        <v>10223</v>
      </c>
      <c r="B3936" s="31" t="s">
        <v>686</v>
      </c>
      <c r="C3936" s="30" t="s">
        <v>25004</v>
      </c>
      <c r="D3936" s="30" t="s">
        <v>25005</v>
      </c>
      <c r="E3936" s="30" t="s">
        <v>25005</v>
      </c>
      <c r="F3936" s="30">
        <v>0</v>
      </c>
      <c r="G3936" s="30">
        <v>22.178671000000001</v>
      </c>
      <c r="H3936" s="30">
        <v>81.232033000000001</v>
      </c>
      <c r="I3936" s="33" t="s">
        <v>11626</v>
      </c>
      <c r="J3936" s="30" t="s">
        <v>10227</v>
      </c>
      <c r="K3936" s="30" t="s">
        <v>16</v>
      </c>
    </row>
    <row r="3937" spans="1:11" ht="15.75" x14ac:dyDescent="0.25">
      <c r="A3937" s="30" t="s">
        <v>10223</v>
      </c>
      <c r="B3937" s="31" t="s">
        <v>686</v>
      </c>
      <c r="C3937" s="30" t="s">
        <v>25006</v>
      </c>
      <c r="D3937" s="30" t="s">
        <v>25007</v>
      </c>
      <c r="E3937" s="30" t="s">
        <v>25007</v>
      </c>
      <c r="F3937" s="30">
        <v>0</v>
      </c>
      <c r="G3937" s="30">
        <v>22.086922999999999</v>
      </c>
      <c r="H3937" s="30">
        <v>81.114901000000003</v>
      </c>
      <c r="I3937" s="33" t="s">
        <v>11627</v>
      </c>
      <c r="J3937" s="30" t="s">
        <v>10227</v>
      </c>
      <c r="K3937" s="30" t="s">
        <v>16</v>
      </c>
    </row>
    <row r="3938" spans="1:11" ht="15.75" x14ac:dyDescent="0.25">
      <c r="A3938" s="30" t="s">
        <v>10223</v>
      </c>
      <c r="B3938" s="31" t="s">
        <v>686</v>
      </c>
      <c r="C3938" s="30" t="s">
        <v>25008</v>
      </c>
      <c r="D3938" s="30" t="s">
        <v>25009</v>
      </c>
      <c r="E3938" s="30" t="s">
        <v>25009</v>
      </c>
      <c r="F3938" s="30">
        <v>0</v>
      </c>
      <c r="G3938" s="30">
        <v>21.735123999999999</v>
      </c>
      <c r="H3938" s="30">
        <v>81.134420000000006</v>
      </c>
      <c r="I3938" s="33" t="s">
        <v>11628</v>
      </c>
      <c r="J3938" s="30" t="s">
        <v>10227</v>
      </c>
      <c r="K3938" s="30" t="s">
        <v>16</v>
      </c>
    </row>
    <row r="3939" spans="1:11" ht="15.75" x14ac:dyDescent="0.25">
      <c r="A3939" s="30" t="s">
        <v>10223</v>
      </c>
      <c r="B3939" s="31" t="s">
        <v>686</v>
      </c>
      <c r="C3939" s="30" t="s">
        <v>10428</v>
      </c>
      <c r="D3939" s="30" t="s">
        <v>25010</v>
      </c>
      <c r="E3939" s="30" t="s">
        <v>25010</v>
      </c>
      <c r="F3939" s="30">
        <v>0</v>
      </c>
      <c r="G3939" s="30">
        <v>21.875924999999999</v>
      </c>
      <c r="H3939" s="30">
        <v>81.173750999999996</v>
      </c>
      <c r="I3939" s="33" t="s">
        <v>11629</v>
      </c>
      <c r="J3939" s="30" t="s">
        <v>10227</v>
      </c>
      <c r="K3939" s="30" t="s">
        <v>16</v>
      </c>
    </row>
    <row r="3940" spans="1:11" ht="15.75" x14ac:dyDescent="0.25">
      <c r="A3940" s="30" t="s">
        <v>10223</v>
      </c>
      <c r="B3940" s="31" t="s">
        <v>686</v>
      </c>
      <c r="C3940" s="30" t="s">
        <v>25002</v>
      </c>
      <c r="D3940" s="30" t="s">
        <v>25011</v>
      </c>
      <c r="E3940" s="30" t="s">
        <v>25011</v>
      </c>
      <c r="F3940" s="30">
        <v>0</v>
      </c>
      <c r="G3940" s="30">
        <v>22.033078</v>
      </c>
      <c r="H3940" s="30">
        <v>81.422087000000005</v>
      </c>
      <c r="I3940" s="33" t="s">
        <v>11630</v>
      </c>
      <c r="J3940" s="30" t="s">
        <v>10227</v>
      </c>
      <c r="K3940" s="30" t="s">
        <v>16</v>
      </c>
    </row>
    <row r="3941" spans="1:11" ht="15.75" x14ac:dyDescent="0.25">
      <c r="A3941" s="30" t="s">
        <v>10223</v>
      </c>
      <c r="B3941" s="31" t="s">
        <v>686</v>
      </c>
      <c r="C3941" s="30" t="s">
        <v>1065</v>
      </c>
      <c r="D3941" s="30" t="s">
        <v>25012</v>
      </c>
      <c r="E3941" s="30" t="s">
        <v>25012</v>
      </c>
      <c r="F3941" s="30">
        <v>0</v>
      </c>
      <c r="G3941" s="30">
        <v>22.171825999999999</v>
      </c>
      <c r="H3941" s="30">
        <v>81.054074999999997</v>
      </c>
      <c r="I3941" s="33" t="s">
        <v>11631</v>
      </c>
      <c r="J3941" s="30" t="s">
        <v>10227</v>
      </c>
      <c r="K3941" s="30" t="s">
        <v>16</v>
      </c>
    </row>
    <row r="3942" spans="1:11" ht="15.75" x14ac:dyDescent="0.25">
      <c r="A3942" s="30" t="s">
        <v>10223</v>
      </c>
      <c r="B3942" s="31" t="s">
        <v>686</v>
      </c>
      <c r="C3942" s="30" t="s">
        <v>25002</v>
      </c>
      <c r="D3942" s="30" t="s">
        <v>25013</v>
      </c>
      <c r="E3942" s="30" t="s">
        <v>25013</v>
      </c>
      <c r="F3942" s="30">
        <v>0</v>
      </c>
      <c r="G3942" s="30">
        <v>22.353007000000002</v>
      </c>
      <c r="H3942" s="30">
        <v>81.409839000000005</v>
      </c>
      <c r="I3942" s="33" t="s">
        <v>11632</v>
      </c>
      <c r="J3942" s="30" t="s">
        <v>10227</v>
      </c>
      <c r="K3942" s="30" t="s">
        <v>16</v>
      </c>
    </row>
    <row r="3943" spans="1:11" ht="15.75" x14ac:dyDescent="0.25">
      <c r="A3943" s="30" t="s">
        <v>10223</v>
      </c>
      <c r="B3943" s="31" t="s">
        <v>686</v>
      </c>
      <c r="C3943" s="30" t="s">
        <v>25002</v>
      </c>
      <c r="D3943" s="30" t="s">
        <v>25014</v>
      </c>
      <c r="E3943" s="30" t="s">
        <v>25014</v>
      </c>
      <c r="F3943" s="30">
        <v>0</v>
      </c>
      <c r="G3943" s="30">
        <v>22.288167999999999</v>
      </c>
      <c r="H3943" s="30">
        <v>81.532362000000006</v>
      </c>
      <c r="I3943" s="33" t="s">
        <v>11633</v>
      </c>
      <c r="J3943" s="30" t="s">
        <v>10227</v>
      </c>
      <c r="K3943" s="30" t="s">
        <v>16</v>
      </c>
    </row>
    <row r="3944" spans="1:11" ht="15.75" x14ac:dyDescent="0.25">
      <c r="A3944" s="30" t="s">
        <v>10223</v>
      </c>
      <c r="B3944" s="31" t="s">
        <v>686</v>
      </c>
      <c r="C3944" s="30" t="s">
        <v>25008</v>
      </c>
      <c r="D3944" s="30" t="s">
        <v>25015</v>
      </c>
      <c r="E3944" s="30" t="s">
        <v>25015</v>
      </c>
      <c r="F3944" s="30">
        <v>0</v>
      </c>
      <c r="G3944" s="30">
        <v>21.767091000000001</v>
      </c>
      <c r="H3944" s="30">
        <v>81.071989000000002</v>
      </c>
      <c r="I3944" s="33" t="s">
        <v>11634</v>
      </c>
      <c r="J3944" s="30" t="s">
        <v>10227</v>
      </c>
      <c r="K3944" s="30" t="s">
        <v>16</v>
      </c>
    </row>
    <row r="3945" spans="1:11" ht="15.75" x14ac:dyDescent="0.25">
      <c r="A3945" s="30" t="s">
        <v>10223</v>
      </c>
      <c r="B3945" s="31" t="s">
        <v>686</v>
      </c>
      <c r="C3945" s="30" t="s">
        <v>25002</v>
      </c>
      <c r="D3945" s="30" t="s">
        <v>25016</v>
      </c>
      <c r="E3945" s="30" t="s">
        <v>25016</v>
      </c>
      <c r="F3945" s="30">
        <v>0</v>
      </c>
      <c r="G3945" s="30">
        <v>22.357921999999999</v>
      </c>
      <c r="H3945" s="30">
        <v>81.489233999999996</v>
      </c>
      <c r="I3945" s="33" t="s">
        <v>11635</v>
      </c>
      <c r="J3945" s="30" t="s">
        <v>10227</v>
      </c>
      <c r="K3945" s="30" t="s">
        <v>16</v>
      </c>
    </row>
    <row r="3946" spans="1:11" ht="15.75" x14ac:dyDescent="0.25">
      <c r="A3946" s="30" t="s">
        <v>10223</v>
      </c>
      <c r="B3946" s="31" t="s">
        <v>686</v>
      </c>
      <c r="C3946" s="30" t="s">
        <v>1065</v>
      </c>
      <c r="D3946" s="30" t="s">
        <v>25017</v>
      </c>
      <c r="E3946" s="30" t="s">
        <v>25017</v>
      </c>
      <c r="F3946" s="30">
        <v>0</v>
      </c>
      <c r="G3946" s="30">
        <v>22.006316000000002</v>
      </c>
      <c r="H3946" s="30">
        <v>81.21902</v>
      </c>
      <c r="I3946" s="33" t="s">
        <v>11636</v>
      </c>
      <c r="J3946" s="30" t="s">
        <v>10227</v>
      </c>
      <c r="K3946" s="30" t="s">
        <v>16</v>
      </c>
    </row>
    <row r="3947" spans="1:11" ht="15.75" x14ac:dyDescent="0.25">
      <c r="A3947" s="30" t="s">
        <v>10223</v>
      </c>
      <c r="B3947" s="31" t="s">
        <v>686</v>
      </c>
      <c r="C3947" s="30" t="s">
        <v>1065</v>
      </c>
      <c r="D3947" s="30" t="s">
        <v>25018</v>
      </c>
      <c r="E3947" s="30" t="s">
        <v>25018</v>
      </c>
      <c r="F3947" s="30">
        <v>0</v>
      </c>
      <c r="G3947" s="30">
        <v>22.079288999999999</v>
      </c>
      <c r="H3947" s="30">
        <v>81.213325999999995</v>
      </c>
      <c r="I3947" s="33" t="s">
        <v>11637</v>
      </c>
      <c r="J3947" s="30" t="s">
        <v>10227</v>
      </c>
      <c r="K3947" s="30" t="s">
        <v>16</v>
      </c>
    </row>
    <row r="3948" spans="1:11" ht="15.75" x14ac:dyDescent="0.25">
      <c r="A3948" s="30" t="s">
        <v>10223</v>
      </c>
      <c r="B3948" s="31" t="s">
        <v>686</v>
      </c>
      <c r="C3948" s="30" t="s">
        <v>25002</v>
      </c>
      <c r="D3948" s="30" t="s">
        <v>24753</v>
      </c>
      <c r="E3948" s="30" t="s">
        <v>24753</v>
      </c>
      <c r="F3948" s="30">
        <v>0</v>
      </c>
      <c r="G3948" s="30">
        <v>22.261092999999999</v>
      </c>
      <c r="H3948" s="30">
        <v>81.319558999999998</v>
      </c>
      <c r="I3948" s="33" t="s">
        <v>11638</v>
      </c>
      <c r="J3948" s="30" t="s">
        <v>10227</v>
      </c>
      <c r="K3948" s="30" t="s">
        <v>16</v>
      </c>
    </row>
    <row r="3949" spans="1:11" ht="15.75" x14ac:dyDescent="0.25">
      <c r="A3949" s="30" t="s">
        <v>10223</v>
      </c>
      <c r="B3949" s="31" t="s">
        <v>686</v>
      </c>
      <c r="C3949" s="30" t="s">
        <v>24997</v>
      </c>
      <c r="D3949" s="30" t="s">
        <v>25019</v>
      </c>
      <c r="E3949" s="30" t="s">
        <v>25019</v>
      </c>
      <c r="F3949" s="30">
        <v>0</v>
      </c>
      <c r="G3949" s="30">
        <v>21.899224</v>
      </c>
      <c r="H3949" s="30">
        <v>80.849329999999995</v>
      </c>
      <c r="I3949" s="33" t="s">
        <v>11639</v>
      </c>
      <c r="J3949" s="30" t="s">
        <v>10227</v>
      </c>
      <c r="K3949" s="30" t="s">
        <v>16</v>
      </c>
    </row>
    <row r="3950" spans="1:11" ht="15.75" x14ac:dyDescent="0.25">
      <c r="A3950" s="30" t="s">
        <v>10223</v>
      </c>
      <c r="B3950" s="31" t="s">
        <v>686</v>
      </c>
      <c r="C3950" s="30" t="s">
        <v>1065</v>
      </c>
      <c r="D3950" s="30" t="s">
        <v>25020</v>
      </c>
      <c r="E3950" s="30" t="s">
        <v>25020</v>
      </c>
      <c r="F3950" s="30">
        <v>0</v>
      </c>
      <c r="G3950" s="30">
        <v>22.072528999999999</v>
      </c>
      <c r="H3950" s="30">
        <v>81.204054999999997</v>
      </c>
      <c r="I3950" s="33" t="s">
        <v>11640</v>
      </c>
      <c r="J3950" s="30" t="s">
        <v>10227</v>
      </c>
      <c r="K3950" s="30" t="s">
        <v>16</v>
      </c>
    </row>
    <row r="3951" spans="1:11" ht="15.75" x14ac:dyDescent="0.25">
      <c r="A3951" s="30" t="s">
        <v>10223</v>
      </c>
      <c r="B3951" s="31" t="s">
        <v>686</v>
      </c>
      <c r="C3951" s="30" t="s">
        <v>25002</v>
      </c>
      <c r="D3951" s="30" t="s">
        <v>25021</v>
      </c>
      <c r="E3951" s="30" t="s">
        <v>25021</v>
      </c>
      <c r="F3951" s="30">
        <v>0</v>
      </c>
      <c r="G3951" s="30">
        <v>22.188134999999999</v>
      </c>
      <c r="H3951" s="30">
        <v>81.413965000000005</v>
      </c>
      <c r="I3951" s="33" t="s">
        <v>11641</v>
      </c>
      <c r="J3951" s="30" t="s">
        <v>10227</v>
      </c>
      <c r="K3951" s="30" t="s">
        <v>16</v>
      </c>
    </row>
    <row r="3952" spans="1:11" ht="15.75" x14ac:dyDescent="0.25">
      <c r="A3952" s="30" t="s">
        <v>10223</v>
      </c>
      <c r="B3952" s="31" t="s">
        <v>686</v>
      </c>
      <c r="C3952" s="30" t="s">
        <v>25008</v>
      </c>
      <c r="D3952" s="30" t="s">
        <v>25022</v>
      </c>
      <c r="E3952" s="30" t="s">
        <v>25022</v>
      </c>
      <c r="F3952" s="30">
        <v>0</v>
      </c>
      <c r="G3952" s="30">
        <v>21.771462</v>
      </c>
      <c r="H3952" s="30">
        <v>81.206130000000002</v>
      </c>
      <c r="I3952" s="33" t="s">
        <v>11642</v>
      </c>
      <c r="J3952" s="30" t="s">
        <v>10227</v>
      </c>
      <c r="K3952" s="30" t="s">
        <v>16</v>
      </c>
    </row>
    <row r="3953" spans="1:11" ht="15.75" x14ac:dyDescent="0.25">
      <c r="A3953" s="30" t="s">
        <v>10223</v>
      </c>
      <c r="B3953" s="31" t="s">
        <v>686</v>
      </c>
      <c r="C3953" s="30" t="s">
        <v>1065</v>
      </c>
      <c r="D3953" s="30" t="s">
        <v>24757</v>
      </c>
      <c r="E3953" s="30" t="s">
        <v>24757</v>
      </c>
      <c r="F3953" s="30">
        <v>0</v>
      </c>
      <c r="G3953" s="30">
        <v>21.966187999999999</v>
      </c>
      <c r="H3953" s="30">
        <v>81.319674000000006</v>
      </c>
      <c r="I3953" s="33" t="s">
        <v>11643</v>
      </c>
      <c r="J3953" s="30" t="s">
        <v>10227</v>
      </c>
      <c r="K3953" s="30" t="s">
        <v>16</v>
      </c>
    </row>
    <row r="3954" spans="1:11" ht="15.75" x14ac:dyDescent="0.25">
      <c r="A3954" s="30" t="s">
        <v>10223</v>
      </c>
      <c r="B3954" s="31" t="s">
        <v>686</v>
      </c>
      <c r="C3954" s="30" t="s">
        <v>25002</v>
      </c>
      <c r="D3954" s="30" t="s">
        <v>25023</v>
      </c>
      <c r="E3954" s="30" t="s">
        <v>25023</v>
      </c>
      <c r="F3954" s="30">
        <v>0</v>
      </c>
      <c r="G3954" s="30">
        <v>22.394461</v>
      </c>
      <c r="H3954" s="30">
        <v>81.310760000000002</v>
      </c>
      <c r="I3954" s="33" t="s">
        <v>11644</v>
      </c>
      <c r="J3954" s="30" t="s">
        <v>10227</v>
      </c>
      <c r="K3954" s="30" t="s">
        <v>16</v>
      </c>
    </row>
    <row r="3955" spans="1:11" ht="15.75" x14ac:dyDescent="0.25">
      <c r="A3955" s="30" t="s">
        <v>10223</v>
      </c>
      <c r="B3955" s="31" t="s">
        <v>686</v>
      </c>
      <c r="C3955" s="30" t="s">
        <v>1065</v>
      </c>
      <c r="D3955" s="30" t="s">
        <v>25024</v>
      </c>
      <c r="E3955" s="30" t="s">
        <v>25024</v>
      </c>
      <c r="F3955" s="30">
        <v>0</v>
      </c>
      <c r="G3955" s="30">
        <v>21.945444999999999</v>
      </c>
      <c r="H3955" s="30">
        <v>81.181600000000003</v>
      </c>
      <c r="I3955" s="33" t="s">
        <v>11645</v>
      </c>
      <c r="J3955" s="30" t="s">
        <v>10227</v>
      </c>
      <c r="K3955" s="30" t="s">
        <v>16</v>
      </c>
    </row>
    <row r="3956" spans="1:11" ht="15.75" x14ac:dyDescent="0.25">
      <c r="A3956" s="30" t="s">
        <v>10223</v>
      </c>
      <c r="B3956" s="31" t="s">
        <v>686</v>
      </c>
      <c r="C3956" s="30" t="s">
        <v>24997</v>
      </c>
      <c r="D3956" s="30" t="s">
        <v>25025</v>
      </c>
      <c r="E3956" s="30" t="s">
        <v>25025</v>
      </c>
      <c r="F3956" s="30">
        <v>0</v>
      </c>
      <c r="G3956" s="30">
        <v>22.056705000000001</v>
      </c>
      <c r="H3956" s="30">
        <v>81.458077000000003</v>
      </c>
      <c r="I3956" s="33" t="s">
        <v>11646</v>
      </c>
      <c r="J3956" s="30" t="s">
        <v>10227</v>
      </c>
      <c r="K3956" s="30" t="s">
        <v>16</v>
      </c>
    </row>
    <row r="3957" spans="1:11" ht="15.75" x14ac:dyDescent="0.25">
      <c r="A3957" s="30" t="s">
        <v>10223</v>
      </c>
      <c r="B3957" s="31" t="s">
        <v>686</v>
      </c>
      <c r="C3957" s="30" t="s">
        <v>1065</v>
      </c>
      <c r="D3957" s="30" t="s">
        <v>25026</v>
      </c>
      <c r="E3957" s="30" t="s">
        <v>25026</v>
      </c>
      <c r="F3957" s="30">
        <v>0</v>
      </c>
      <c r="G3957" s="30">
        <v>22.163596999999999</v>
      </c>
      <c r="H3957" s="30">
        <v>81.323842999999997</v>
      </c>
      <c r="I3957" s="33" t="s">
        <v>11647</v>
      </c>
      <c r="J3957" s="30" t="s">
        <v>10227</v>
      </c>
      <c r="K3957" s="30" t="s">
        <v>16</v>
      </c>
    </row>
    <row r="3958" spans="1:11" ht="15.75" x14ac:dyDescent="0.25">
      <c r="A3958" s="30" t="s">
        <v>10223</v>
      </c>
      <c r="B3958" s="31" t="s">
        <v>686</v>
      </c>
      <c r="C3958" s="30" t="s">
        <v>1065</v>
      </c>
      <c r="D3958" s="30" t="s">
        <v>25027</v>
      </c>
      <c r="E3958" s="30" t="s">
        <v>25027</v>
      </c>
      <c r="F3958" s="30">
        <v>0</v>
      </c>
      <c r="G3958" s="30">
        <v>22.17531</v>
      </c>
      <c r="H3958" s="30">
        <v>81.465337000000005</v>
      </c>
      <c r="I3958" s="33" t="s">
        <v>11648</v>
      </c>
      <c r="J3958" s="30" t="s">
        <v>10227</v>
      </c>
      <c r="K3958" s="30" t="s">
        <v>16</v>
      </c>
    </row>
    <row r="3959" spans="1:11" ht="15.75" x14ac:dyDescent="0.25">
      <c r="A3959" s="30" t="s">
        <v>10223</v>
      </c>
      <c r="B3959" s="31" t="s">
        <v>686</v>
      </c>
      <c r="C3959" s="30" t="s">
        <v>25002</v>
      </c>
      <c r="D3959" s="30" t="s">
        <v>25028</v>
      </c>
      <c r="E3959" s="30" t="s">
        <v>25028</v>
      </c>
      <c r="F3959" s="30">
        <v>0</v>
      </c>
      <c r="G3959" s="30">
        <v>22.088442000000001</v>
      </c>
      <c r="H3959" s="30">
        <v>81.420164999999997</v>
      </c>
      <c r="I3959" s="33" t="s">
        <v>11649</v>
      </c>
      <c r="J3959" s="30" t="s">
        <v>10227</v>
      </c>
      <c r="K3959" s="30" t="s">
        <v>16</v>
      </c>
    </row>
    <row r="3960" spans="1:11" ht="15.75" x14ac:dyDescent="0.25">
      <c r="A3960" s="30" t="s">
        <v>10223</v>
      </c>
      <c r="B3960" s="31" t="s">
        <v>686</v>
      </c>
      <c r="C3960" s="30" t="s">
        <v>25008</v>
      </c>
      <c r="D3960" s="30" t="s">
        <v>25029</v>
      </c>
      <c r="E3960" s="30" t="s">
        <v>25029</v>
      </c>
      <c r="F3960" s="30">
        <v>0</v>
      </c>
      <c r="G3960" s="30">
        <v>21.777947999999999</v>
      </c>
      <c r="H3960" s="30">
        <v>81.288088000000002</v>
      </c>
      <c r="I3960" s="33" t="s">
        <v>11650</v>
      </c>
      <c r="J3960" s="30" t="s">
        <v>10227</v>
      </c>
      <c r="K3960" s="30" t="s">
        <v>16</v>
      </c>
    </row>
    <row r="3961" spans="1:11" ht="15.75" x14ac:dyDescent="0.25">
      <c r="A3961" s="30" t="s">
        <v>10223</v>
      </c>
      <c r="B3961" s="31" t="s">
        <v>686</v>
      </c>
      <c r="C3961" s="30" t="s">
        <v>25002</v>
      </c>
      <c r="D3961" s="30" t="s">
        <v>25030</v>
      </c>
      <c r="E3961" s="30" t="s">
        <v>25030</v>
      </c>
      <c r="F3961" s="30">
        <v>0</v>
      </c>
      <c r="G3961" s="30">
        <v>22.351300999999999</v>
      </c>
      <c r="H3961" s="30">
        <v>81.351133000000004</v>
      </c>
      <c r="I3961" s="33" t="s">
        <v>11651</v>
      </c>
      <c r="J3961" s="30" t="s">
        <v>10227</v>
      </c>
      <c r="K3961" s="30" t="s">
        <v>16</v>
      </c>
    </row>
    <row r="3962" spans="1:11" ht="15.75" x14ac:dyDescent="0.25">
      <c r="A3962" s="30" t="s">
        <v>10223</v>
      </c>
      <c r="B3962" s="31" t="s">
        <v>686</v>
      </c>
      <c r="C3962" s="30" t="s">
        <v>25002</v>
      </c>
      <c r="D3962" s="30" t="s">
        <v>25031</v>
      </c>
      <c r="E3962" s="30" t="s">
        <v>25031</v>
      </c>
      <c r="F3962" s="30">
        <v>0</v>
      </c>
      <c r="G3962" s="30">
        <v>22.130837</v>
      </c>
      <c r="H3962" s="30">
        <v>81.348191999999997</v>
      </c>
      <c r="I3962" s="33" t="s">
        <v>11652</v>
      </c>
      <c r="J3962" s="30" t="s">
        <v>10227</v>
      </c>
      <c r="K3962" s="30" t="s">
        <v>16</v>
      </c>
    </row>
    <row r="3963" spans="1:11" ht="15.75" x14ac:dyDescent="0.25">
      <c r="A3963" s="30" t="s">
        <v>10223</v>
      </c>
      <c r="B3963" s="31" t="s">
        <v>686</v>
      </c>
      <c r="C3963" s="30" t="s">
        <v>25008</v>
      </c>
      <c r="D3963" s="30" t="s">
        <v>25032</v>
      </c>
      <c r="E3963" s="30" t="s">
        <v>25032</v>
      </c>
      <c r="F3963" s="30">
        <v>0</v>
      </c>
      <c r="G3963" s="30">
        <v>21.739609000000002</v>
      </c>
      <c r="H3963" s="30">
        <v>81.183505999999994</v>
      </c>
      <c r="I3963" s="33" t="s">
        <v>11653</v>
      </c>
      <c r="J3963" s="30" t="s">
        <v>10227</v>
      </c>
      <c r="K3963" s="30" t="s">
        <v>16</v>
      </c>
    </row>
    <row r="3964" spans="1:11" ht="15.75" x14ac:dyDescent="0.25">
      <c r="A3964" s="30" t="s">
        <v>10223</v>
      </c>
      <c r="B3964" s="31" t="s">
        <v>686</v>
      </c>
      <c r="C3964" s="30" t="s">
        <v>25002</v>
      </c>
      <c r="D3964" s="30" t="s">
        <v>25033</v>
      </c>
      <c r="E3964" s="30" t="s">
        <v>25033</v>
      </c>
      <c r="F3964" s="30">
        <v>0</v>
      </c>
      <c r="G3964" s="30">
        <v>22.212543</v>
      </c>
      <c r="H3964" s="30">
        <v>81.500555000000006</v>
      </c>
      <c r="I3964" s="33" t="s">
        <v>11654</v>
      </c>
      <c r="J3964" s="30" t="s">
        <v>10227</v>
      </c>
      <c r="K3964" s="30" t="s">
        <v>16</v>
      </c>
    </row>
    <row r="3965" spans="1:11" ht="15.75" x14ac:dyDescent="0.25">
      <c r="A3965" s="30" t="s">
        <v>10223</v>
      </c>
      <c r="B3965" s="31" t="s">
        <v>686</v>
      </c>
      <c r="C3965" s="30" t="s">
        <v>25002</v>
      </c>
      <c r="D3965" s="30" t="s">
        <v>25034</v>
      </c>
      <c r="E3965" s="30" t="s">
        <v>25034</v>
      </c>
      <c r="F3965" s="30">
        <v>0</v>
      </c>
      <c r="G3965" s="30">
        <v>22.118378</v>
      </c>
      <c r="H3965" s="30">
        <v>81.455714</v>
      </c>
      <c r="I3965" s="33" t="s">
        <v>11655</v>
      </c>
      <c r="J3965" s="30" t="s">
        <v>10227</v>
      </c>
      <c r="K3965" s="30" t="s">
        <v>16</v>
      </c>
    </row>
    <row r="3966" spans="1:11" ht="15.75" x14ac:dyDescent="0.25">
      <c r="A3966" s="30" t="s">
        <v>10223</v>
      </c>
      <c r="B3966" s="31" t="s">
        <v>686</v>
      </c>
      <c r="C3966" s="30" t="s">
        <v>1065</v>
      </c>
      <c r="D3966" s="30" t="s">
        <v>25035</v>
      </c>
      <c r="E3966" s="30" t="s">
        <v>25035</v>
      </c>
      <c r="F3966" s="30">
        <v>0</v>
      </c>
      <c r="G3966" s="30">
        <v>22.092086999999999</v>
      </c>
      <c r="H3966" s="30">
        <v>81.349089000000006</v>
      </c>
      <c r="I3966" s="33" t="s">
        <v>11656</v>
      </c>
      <c r="J3966" s="30" t="s">
        <v>10227</v>
      </c>
      <c r="K3966" s="30" t="s">
        <v>16</v>
      </c>
    </row>
    <row r="3967" spans="1:11" ht="15.75" x14ac:dyDescent="0.25">
      <c r="A3967" s="30" t="s">
        <v>10223</v>
      </c>
      <c r="B3967" s="31" t="s">
        <v>686</v>
      </c>
      <c r="C3967" s="30" t="s">
        <v>25004</v>
      </c>
      <c r="D3967" s="30" t="s">
        <v>25036</v>
      </c>
      <c r="E3967" s="30" t="s">
        <v>25036</v>
      </c>
      <c r="F3967" s="30">
        <v>0</v>
      </c>
      <c r="G3967" s="30">
        <v>21.955013000000001</v>
      </c>
      <c r="H3967" s="30">
        <v>80.879118000000005</v>
      </c>
      <c r="I3967" s="33" t="s">
        <v>11657</v>
      </c>
      <c r="J3967" s="30" t="s">
        <v>10227</v>
      </c>
      <c r="K3967" s="30" t="s">
        <v>16</v>
      </c>
    </row>
    <row r="3968" spans="1:11" ht="15.75" x14ac:dyDescent="0.25">
      <c r="A3968" s="30" t="s">
        <v>26045</v>
      </c>
      <c r="B3968" s="31" t="s">
        <v>686</v>
      </c>
      <c r="C3968" s="30" t="s">
        <v>1065</v>
      </c>
      <c r="D3968" s="30" t="s">
        <v>8518</v>
      </c>
      <c r="E3968" s="30" t="s">
        <v>13994</v>
      </c>
      <c r="F3968" s="30"/>
      <c r="G3968" s="40">
        <v>22.133132</v>
      </c>
      <c r="H3968" s="40">
        <v>81.339231999999996</v>
      </c>
      <c r="I3968" s="33">
        <v>32800000</v>
      </c>
      <c r="J3968" s="30" t="s">
        <v>12752</v>
      </c>
      <c r="K3968" s="30" t="s">
        <v>16</v>
      </c>
    </row>
    <row r="3969" spans="1:11" ht="15.75" x14ac:dyDescent="0.25">
      <c r="A3969" s="30" t="s">
        <v>26045</v>
      </c>
      <c r="B3969" s="31" t="s">
        <v>686</v>
      </c>
      <c r="C3969" s="30" t="s">
        <v>1641</v>
      </c>
      <c r="D3969" s="30" t="s">
        <v>13995</v>
      </c>
      <c r="E3969" s="30" t="s">
        <v>13996</v>
      </c>
      <c r="F3969" s="30"/>
      <c r="G3969" s="40">
        <v>22.331083</v>
      </c>
      <c r="H3969" s="40">
        <v>81.337410000000006</v>
      </c>
      <c r="I3969" s="33">
        <v>32800000</v>
      </c>
      <c r="J3969" s="30" t="s">
        <v>12752</v>
      </c>
      <c r="K3969" s="30" t="s">
        <v>16</v>
      </c>
    </row>
    <row r="3970" spans="1:11" ht="15.75" x14ac:dyDescent="0.25">
      <c r="A3970" s="30" t="s">
        <v>26045</v>
      </c>
      <c r="B3970" s="31" t="s">
        <v>686</v>
      </c>
      <c r="C3970" s="30" t="s">
        <v>1352</v>
      </c>
      <c r="D3970" s="30" t="s">
        <v>13997</v>
      </c>
      <c r="E3970" s="30" t="s">
        <v>13998</v>
      </c>
      <c r="F3970" s="30"/>
      <c r="G3970" s="40">
        <v>21.908912999999998</v>
      </c>
      <c r="H3970" s="40">
        <v>80.850129999999993</v>
      </c>
      <c r="I3970" s="33">
        <v>32800000</v>
      </c>
      <c r="J3970" s="30" t="s">
        <v>12752</v>
      </c>
      <c r="K3970" s="30" t="s">
        <v>16</v>
      </c>
    </row>
    <row r="3971" spans="1:11" ht="15.75" x14ac:dyDescent="0.25">
      <c r="A3971" s="30" t="s">
        <v>26045</v>
      </c>
      <c r="B3971" s="31" t="s">
        <v>686</v>
      </c>
      <c r="C3971" s="30" t="s">
        <v>2587</v>
      </c>
      <c r="D3971" s="30" t="s">
        <v>13999</v>
      </c>
      <c r="E3971" s="30" t="s">
        <v>14000</v>
      </c>
      <c r="F3971" s="30"/>
      <c r="G3971" s="40">
        <v>22.099088999999999</v>
      </c>
      <c r="H3971" s="40">
        <v>81.474694</v>
      </c>
      <c r="I3971" s="33">
        <v>32810000</v>
      </c>
      <c r="J3971" s="30" t="s">
        <v>12755</v>
      </c>
      <c r="K3971" s="30" t="s">
        <v>16</v>
      </c>
    </row>
    <row r="3972" spans="1:11" ht="15.75" x14ac:dyDescent="0.25">
      <c r="A3972" s="30" t="s">
        <v>26045</v>
      </c>
      <c r="B3972" s="31" t="s">
        <v>686</v>
      </c>
      <c r="C3972" s="30" t="s">
        <v>1352</v>
      </c>
      <c r="D3972" s="30" t="s">
        <v>14001</v>
      </c>
      <c r="E3972" s="30" t="s">
        <v>14002</v>
      </c>
      <c r="F3972" s="30"/>
      <c r="G3972" s="40">
        <v>20.956809</v>
      </c>
      <c r="H3972" s="40">
        <v>81.507788000000005</v>
      </c>
      <c r="I3972" s="33" t="s">
        <v>12935</v>
      </c>
      <c r="J3972" s="30" t="s">
        <v>12936</v>
      </c>
      <c r="K3972" s="30" t="s">
        <v>16</v>
      </c>
    </row>
    <row r="3973" spans="1:11" ht="15.75" x14ac:dyDescent="0.25">
      <c r="A3973" s="30" t="s">
        <v>26045</v>
      </c>
      <c r="B3973" s="31" t="s">
        <v>686</v>
      </c>
      <c r="C3973" s="30" t="s">
        <v>1641</v>
      </c>
      <c r="D3973" s="30"/>
      <c r="E3973" s="30" t="s">
        <v>14003</v>
      </c>
      <c r="F3973" s="30"/>
      <c r="G3973" s="40">
        <v>21.278658</v>
      </c>
      <c r="H3973" s="40">
        <v>81.866141999999996</v>
      </c>
      <c r="I3973" s="33" t="s">
        <v>13190</v>
      </c>
      <c r="J3973" s="30" t="s">
        <v>13191</v>
      </c>
      <c r="K3973" s="30" t="s">
        <v>16</v>
      </c>
    </row>
    <row r="3974" spans="1:11" ht="15.75" x14ac:dyDescent="0.25">
      <c r="A3974" s="30" t="s">
        <v>26045</v>
      </c>
      <c r="B3974" s="31" t="s">
        <v>686</v>
      </c>
      <c r="C3974" s="30" t="s">
        <v>1065</v>
      </c>
      <c r="D3974" s="30" t="s">
        <v>13993</v>
      </c>
      <c r="E3974" s="30" t="s">
        <v>14004</v>
      </c>
      <c r="F3974" s="30"/>
      <c r="G3974" s="40">
        <v>22.114948999999999</v>
      </c>
      <c r="H3974" s="40">
        <v>80.992008999999996</v>
      </c>
      <c r="I3974" s="33">
        <v>32800000</v>
      </c>
      <c r="J3974" s="30" t="s">
        <v>12752</v>
      </c>
      <c r="K3974" s="30" t="s">
        <v>16</v>
      </c>
    </row>
    <row r="3975" spans="1:11" ht="15.75" x14ac:dyDescent="0.25">
      <c r="A3975" s="30" t="s">
        <v>26045</v>
      </c>
      <c r="B3975" s="31" t="s">
        <v>686</v>
      </c>
      <c r="C3975" s="30" t="s">
        <v>1641</v>
      </c>
      <c r="D3975" s="30" t="s">
        <v>14005</v>
      </c>
      <c r="E3975" s="30" t="s">
        <v>14006</v>
      </c>
      <c r="F3975" s="30"/>
      <c r="G3975" s="40">
        <v>22.190719999999999</v>
      </c>
      <c r="H3975" s="40">
        <v>81.319018999999997</v>
      </c>
      <c r="I3975" s="33">
        <v>32800000</v>
      </c>
      <c r="J3975" s="30" t="s">
        <v>12752</v>
      </c>
      <c r="K3975" s="30" t="s">
        <v>16</v>
      </c>
    </row>
    <row r="3976" spans="1:11" ht="15.75" x14ac:dyDescent="0.25">
      <c r="A3976" s="30" t="s">
        <v>26045</v>
      </c>
      <c r="B3976" s="31" t="s">
        <v>686</v>
      </c>
      <c r="C3976" s="30" t="s">
        <v>1352</v>
      </c>
      <c r="D3976" s="30" t="s">
        <v>8525</v>
      </c>
      <c r="E3976" s="30" t="s">
        <v>14007</v>
      </c>
      <c r="F3976" s="30"/>
      <c r="G3976" s="40">
        <v>22.331378999999998</v>
      </c>
      <c r="H3976" s="40">
        <v>81.214831000000004</v>
      </c>
      <c r="I3976" s="33">
        <v>32800000</v>
      </c>
      <c r="J3976" s="30" t="s">
        <v>12752</v>
      </c>
      <c r="K3976" s="30" t="s">
        <v>16</v>
      </c>
    </row>
    <row r="3977" spans="1:11" ht="15.75" x14ac:dyDescent="0.25">
      <c r="A3977" s="30" t="s">
        <v>26045</v>
      </c>
      <c r="B3977" s="31" t="s">
        <v>686</v>
      </c>
      <c r="C3977" s="30" t="s">
        <v>1065</v>
      </c>
      <c r="D3977" s="30" t="s">
        <v>14008</v>
      </c>
      <c r="E3977" s="30" t="s">
        <v>14009</v>
      </c>
      <c r="F3977" s="30"/>
      <c r="G3977" s="40">
        <v>22.093458999999999</v>
      </c>
      <c r="H3977" s="40">
        <v>81.344194999999999</v>
      </c>
      <c r="I3977" s="33">
        <v>32800000</v>
      </c>
      <c r="J3977" s="30" t="s">
        <v>12752</v>
      </c>
      <c r="K3977" s="30" t="s">
        <v>16</v>
      </c>
    </row>
    <row r="3978" spans="1:11" ht="15.75" x14ac:dyDescent="0.25">
      <c r="A3978" s="30" t="s">
        <v>26045</v>
      </c>
      <c r="B3978" s="31" t="s">
        <v>686</v>
      </c>
      <c r="C3978" s="30"/>
      <c r="D3978" s="30" t="s">
        <v>14010</v>
      </c>
      <c r="E3978" s="30" t="s">
        <v>14011</v>
      </c>
      <c r="F3978" s="30"/>
      <c r="G3978" s="40">
        <v>21.764710000000001</v>
      </c>
      <c r="H3978" s="40">
        <v>81.147030000000001</v>
      </c>
      <c r="I3978" s="33">
        <v>32810000</v>
      </c>
      <c r="J3978" s="30" t="s">
        <v>12755</v>
      </c>
      <c r="K3978" s="30" t="s">
        <v>16</v>
      </c>
    </row>
    <row r="3979" spans="1:11" ht="15.75" x14ac:dyDescent="0.25">
      <c r="A3979" s="30" t="s">
        <v>26045</v>
      </c>
      <c r="B3979" s="31" t="s">
        <v>686</v>
      </c>
      <c r="C3979" s="30" t="s">
        <v>1641</v>
      </c>
      <c r="D3979" s="30" t="s">
        <v>14012</v>
      </c>
      <c r="E3979" s="30" t="s">
        <v>14013</v>
      </c>
      <c r="F3979" s="30"/>
      <c r="G3979" s="40">
        <v>22.275835000000001</v>
      </c>
      <c r="H3979" s="40">
        <v>81.527424999999994</v>
      </c>
      <c r="I3979" s="33" t="s">
        <v>12935</v>
      </c>
      <c r="J3979" s="30" t="s">
        <v>12936</v>
      </c>
      <c r="K3979" s="30" t="s">
        <v>16</v>
      </c>
    </row>
    <row r="3980" spans="1:11" ht="15.75" x14ac:dyDescent="0.25">
      <c r="A3980" s="30" t="s">
        <v>26045</v>
      </c>
      <c r="B3980" s="31" t="s">
        <v>686</v>
      </c>
      <c r="C3980" s="30"/>
      <c r="D3980" s="30"/>
      <c r="E3980" s="30" t="s">
        <v>14014</v>
      </c>
      <c r="F3980" s="30"/>
      <c r="G3980" s="40">
        <v>22.016660000000002</v>
      </c>
      <c r="H3980" s="40">
        <v>81.22</v>
      </c>
      <c r="I3980" s="33" t="s">
        <v>12935</v>
      </c>
      <c r="J3980" s="30" t="s">
        <v>12936</v>
      </c>
      <c r="K3980" s="30" t="s">
        <v>16</v>
      </c>
    </row>
    <row r="3981" spans="1:11" ht="15.75" x14ac:dyDescent="0.25">
      <c r="A3981" s="30" t="s">
        <v>26045</v>
      </c>
      <c r="B3981" s="31" t="s">
        <v>686</v>
      </c>
      <c r="C3981" s="30" t="s">
        <v>1065</v>
      </c>
      <c r="D3981" s="30" t="s">
        <v>14015</v>
      </c>
      <c r="E3981" s="30" t="s">
        <v>14016</v>
      </c>
      <c r="F3981" s="30"/>
      <c r="G3981" s="40">
        <v>22.007463999999999</v>
      </c>
      <c r="H3981" s="40">
        <v>81.411424999999994</v>
      </c>
      <c r="I3981" s="33">
        <v>32800000</v>
      </c>
      <c r="J3981" s="30" t="s">
        <v>12752</v>
      </c>
      <c r="K3981" s="30" t="s">
        <v>16</v>
      </c>
    </row>
    <row r="3982" spans="1:11" ht="15.75" x14ac:dyDescent="0.25">
      <c r="A3982" s="30" t="s">
        <v>26045</v>
      </c>
      <c r="B3982" s="31" t="s">
        <v>686</v>
      </c>
      <c r="C3982" s="30" t="s">
        <v>1352</v>
      </c>
      <c r="D3982" s="30" t="s">
        <v>14017</v>
      </c>
      <c r="E3982" s="30" t="s">
        <v>14018</v>
      </c>
      <c r="F3982" s="30"/>
      <c r="G3982" s="40">
        <v>21.900399</v>
      </c>
      <c r="H3982" s="40">
        <v>81.075498999999994</v>
      </c>
      <c r="I3982" s="33">
        <v>32800000</v>
      </c>
      <c r="J3982" s="30" t="s">
        <v>12752</v>
      </c>
      <c r="K3982" s="30" t="s">
        <v>16</v>
      </c>
    </row>
    <row r="3983" spans="1:11" ht="15.75" x14ac:dyDescent="0.25">
      <c r="A3983" s="30" t="s">
        <v>26045</v>
      </c>
      <c r="B3983" s="31" t="s">
        <v>686</v>
      </c>
      <c r="C3983" s="30"/>
      <c r="D3983" s="30"/>
      <c r="E3983" s="30" t="s">
        <v>14019</v>
      </c>
      <c r="F3983" s="30"/>
      <c r="G3983" s="40">
        <v>22.004441</v>
      </c>
      <c r="H3983" s="40">
        <v>81.213341</v>
      </c>
      <c r="I3983" s="33">
        <v>32800000</v>
      </c>
      <c r="J3983" s="30" t="s">
        <v>12752</v>
      </c>
      <c r="K3983" s="30" t="s">
        <v>16</v>
      </c>
    </row>
    <row r="3984" spans="1:11" ht="15.75" x14ac:dyDescent="0.25">
      <c r="A3984" s="30" t="s">
        <v>26045</v>
      </c>
      <c r="B3984" s="31" t="s">
        <v>686</v>
      </c>
      <c r="C3984" s="30" t="s">
        <v>1352</v>
      </c>
      <c r="D3984" s="30" t="s">
        <v>14020</v>
      </c>
      <c r="E3984" s="30" t="s">
        <v>14021</v>
      </c>
      <c r="F3984" s="30"/>
      <c r="G3984" s="40">
        <v>20.377509</v>
      </c>
      <c r="H3984" s="40">
        <v>81.147210000000001</v>
      </c>
      <c r="I3984" s="33">
        <v>32810000</v>
      </c>
      <c r="J3984" s="30" t="s">
        <v>12755</v>
      </c>
      <c r="K3984" s="30" t="s">
        <v>16</v>
      </c>
    </row>
    <row r="3985" spans="1:11" ht="15.75" x14ac:dyDescent="0.25">
      <c r="A3985" s="30" t="s">
        <v>26045</v>
      </c>
      <c r="B3985" s="31" t="s">
        <v>686</v>
      </c>
      <c r="C3985" s="30" t="s">
        <v>1641</v>
      </c>
      <c r="D3985" s="30" t="s">
        <v>14022</v>
      </c>
      <c r="E3985" s="30" t="s">
        <v>14023</v>
      </c>
      <c r="F3985" s="30"/>
      <c r="G3985" s="40">
        <v>22.171654</v>
      </c>
      <c r="H3985" s="40">
        <v>81.464624999999998</v>
      </c>
      <c r="I3985" s="33" t="s">
        <v>12935</v>
      </c>
      <c r="J3985" s="30" t="s">
        <v>12936</v>
      </c>
      <c r="K3985" s="30" t="s">
        <v>16</v>
      </c>
    </row>
    <row r="3986" spans="1:11" ht="15.75" x14ac:dyDescent="0.25">
      <c r="A3986" s="30" t="s">
        <v>26045</v>
      </c>
      <c r="B3986" s="31" t="s">
        <v>686</v>
      </c>
      <c r="C3986" s="30" t="s">
        <v>1641</v>
      </c>
      <c r="D3986" s="30" t="s">
        <v>14024</v>
      </c>
      <c r="E3986" s="30" t="s">
        <v>14025</v>
      </c>
      <c r="F3986" s="30"/>
      <c r="G3986" s="40">
        <v>22.2334</v>
      </c>
      <c r="H3986" s="40">
        <v>81.42</v>
      </c>
      <c r="I3986" s="33" t="s">
        <v>12935</v>
      </c>
      <c r="J3986" s="30" t="s">
        <v>12936</v>
      </c>
      <c r="K3986" s="30" t="s">
        <v>16</v>
      </c>
    </row>
    <row r="3987" spans="1:11" ht="15.75" x14ac:dyDescent="0.25">
      <c r="A3987" s="30" t="s">
        <v>26045</v>
      </c>
      <c r="B3987" s="31" t="s">
        <v>686</v>
      </c>
      <c r="C3987" s="30" t="s">
        <v>2587</v>
      </c>
      <c r="D3987" s="30" t="s">
        <v>14026</v>
      </c>
      <c r="E3987" s="30" t="s">
        <v>14027</v>
      </c>
      <c r="F3987" s="30"/>
      <c r="G3987" s="40">
        <v>22.056660000000001</v>
      </c>
      <c r="H3987" s="40">
        <v>80.635739999999998</v>
      </c>
      <c r="I3987" s="33" t="s">
        <v>12729</v>
      </c>
      <c r="J3987" s="30" t="s">
        <v>12730</v>
      </c>
      <c r="K3987" s="30" t="s">
        <v>16</v>
      </c>
    </row>
    <row r="3988" spans="1:11" ht="15.75" x14ac:dyDescent="0.25">
      <c r="A3988" s="30" t="s">
        <v>26045</v>
      </c>
      <c r="B3988" s="31" t="s">
        <v>686</v>
      </c>
      <c r="C3988" s="30" t="s">
        <v>1352</v>
      </c>
      <c r="D3988" s="30" t="s">
        <v>14028</v>
      </c>
      <c r="E3988" s="30" t="s">
        <v>14029</v>
      </c>
      <c r="F3988" s="30"/>
      <c r="G3988" s="40">
        <v>21.963925</v>
      </c>
      <c r="H3988" s="40">
        <v>80.864114999999998</v>
      </c>
      <c r="I3988" s="33">
        <v>32800000</v>
      </c>
      <c r="J3988" s="30" t="s">
        <v>12752</v>
      </c>
      <c r="K3988" s="30" t="s">
        <v>16</v>
      </c>
    </row>
    <row r="3989" spans="1:11" ht="15.75" x14ac:dyDescent="0.25">
      <c r="A3989" s="30" t="s">
        <v>26045</v>
      </c>
      <c r="B3989" s="31" t="s">
        <v>686</v>
      </c>
      <c r="C3989" s="30" t="s">
        <v>2587</v>
      </c>
      <c r="D3989" s="30"/>
      <c r="E3989" s="30" t="s">
        <v>14030</v>
      </c>
      <c r="F3989" s="30"/>
      <c r="G3989" s="40">
        <v>21.888290000000001</v>
      </c>
      <c r="H3989" s="40">
        <v>81.127849999999995</v>
      </c>
      <c r="I3989" s="33">
        <v>32810000</v>
      </c>
      <c r="J3989" s="30" t="s">
        <v>12755</v>
      </c>
      <c r="K3989" s="30" t="s">
        <v>16</v>
      </c>
    </row>
    <row r="3990" spans="1:11" ht="15.75" x14ac:dyDescent="0.25">
      <c r="A3990" s="30" t="s">
        <v>26045</v>
      </c>
      <c r="B3990" s="31" t="s">
        <v>686</v>
      </c>
      <c r="C3990" s="30" t="s">
        <v>1352</v>
      </c>
      <c r="D3990" s="30" t="s">
        <v>14031</v>
      </c>
      <c r="E3990" s="30" t="s">
        <v>14032</v>
      </c>
      <c r="F3990" s="30"/>
      <c r="G3990" s="40">
        <v>21.244351000000002</v>
      </c>
      <c r="H3990" s="40">
        <v>81.458438999999998</v>
      </c>
      <c r="I3990" s="33" t="s">
        <v>12935</v>
      </c>
      <c r="J3990" s="30" t="s">
        <v>12936</v>
      </c>
      <c r="K3990" s="30" t="s">
        <v>16</v>
      </c>
    </row>
    <row r="3991" spans="1:11" ht="15.75" x14ac:dyDescent="0.25">
      <c r="A3991" s="30" t="s">
        <v>26045</v>
      </c>
      <c r="B3991" s="31" t="s">
        <v>686</v>
      </c>
      <c r="C3991" s="30" t="s">
        <v>3450</v>
      </c>
      <c r="D3991" s="30" t="s">
        <v>14033</v>
      </c>
      <c r="E3991" s="30" t="s">
        <v>14034</v>
      </c>
      <c r="F3991" s="30"/>
      <c r="G3991" s="40">
        <v>22.087890000000002</v>
      </c>
      <c r="H3991" s="40">
        <v>81.374695000000003</v>
      </c>
      <c r="I3991" s="33" t="s">
        <v>12729</v>
      </c>
      <c r="J3991" s="30" t="s">
        <v>12730</v>
      </c>
      <c r="K3991" s="30" t="s">
        <v>16</v>
      </c>
    </row>
    <row r="3992" spans="1:11" ht="15.75" x14ac:dyDescent="0.25">
      <c r="A3992" s="30" t="s">
        <v>26045</v>
      </c>
      <c r="B3992" s="31" t="s">
        <v>686</v>
      </c>
      <c r="C3992" s="30" t="s">
        <v>1352</v>
      </c>
      <c r="D3992" s="30" t="s">
        <v>14035</v>
      </c>
      <c r="E3992" s="30" t="s">
        <v>14036</v>
      </c>
      <c r="F3992" s="30"/>
      <c r="G3992" s="40">
        <v>21.428923999999999</v>
      </c>
      <c r="H3992" s="40">
        <v>80.829350000000005</v>
      </c>
      <c r="I3992" s="33">
        <v>32800000</v>
      </c>
      <c r="J3992" s="30" t="s">
        <v>12752</v>
      </c>
      <c r="K3992" s="30" t="s">
        <v>16</v>
      </c>
    </row>
    <row r="3993" spans="1:11" ht="15.75" x14ac:dyDescent="0.25">
      <c r="A3993" s="30" t="s">
        <v>26045</v>
      </c>
      <c r="B3993" s="31" t="s">
        <v>686</v>
      </c>
      <c r="C3993" s="30"/>
      <c r="D3993" s="30" t="s">
        <v>14037</v>
      </c>
      <c r="E3993" s="30" t="s">
        <v>14038</v>
      </c>
      <c r="F3993" s="30"/>
      <c r="G3993" s="40">
        <v>22.188644</v>
      </c>
      <c r="H3993" s="40">
        <v>81.21217</v>
      </c>
      <c r="I3993" s="33">
        <v>32800000</v>
      </c>
      <c r="J3993" s="30" t="s">
        <v>12752</v>
      </c>
      <c r="K3993" s="30" t="s">
        <v>16</v>
      </c>
    </row>
    <row r="3994" spans="1:11" ht="15.75" x14ac:dyDescent="0.25">
      <c r="A3994" s="30" t="s">
        <v>26045</v>
      </c>
      <c r="B3994" s="31" t="s">
        <v>686</v>
      </c>
      <c r="C3994" s="30"/>
      <c r="D3994" s="30" t="s">
        <v>14039</v>
      </c>
      <c r="E3994" s="30" t="s">
        <v>14040</v>
      </c>
      <c r="F3994" s="30"/>
      <c r="G3994" s="40">
        <v>21.838730000000002</v>
      </c>
      <c r="H3994" s="40">
        <v>81.12921</v>
      </c>
      <c r="I3994" s="33">
        <v>32810000</v>
      </c>
      <c r="J3994" s="30" t="s">
        <v>12755</v>
      </c>
      <c r="K3994" s="30" t="s">
        <v>16</v>
      </c>
    </row>
    <row r="3995" spans="1:11" ht="15.75" x14ac:dyDescent="0.25">
      <c r="A3995" s="30" t="s">
        <v>26045</v>
      </c>
      <c r="B3995" s="31" t="s">
        <v>686</v>
      </c>
      <c r="C3995" s="30" t="s">
        <v>1352</v>
      </c>
      <c r="D3995" s="30" t="s">
        <v>14041</v>
      </c>
      <c r="E3995" s="30" t="s">
        <v>14042</v>
      </c>
      <c r="F3995" s="30"/>
      <c r="G3995" s="40">
        <v>22.106470000000002</v>
      </c>
      <c r="H3995" s="40">
        <v>81.069029999999998</v>
      </c>
      <c r="I3995" s="33" t="s">
        <v>12721</v>
      </c>
      <c r="J3995" s="30" t="s">
        <v>12722</v>
      </c>
      <c r="K3995" s="30" t="s">
        <v>16</v>
      </c>
    </row>
    <row r="3996" spans="1:11" ht="15.75" x14ac:dyDescent="0.25">
      <c r="A3996" s="30" t="s">
        <v>26045</v>
      </c>
      <c r="B3996" s="31" t="s">
        <v>686</v>
      </c>
      <c r="C3996" s="30" t="s">
        <v>1065</v>
      </c>
      <c r="D3996" s="30"/>
      <c r="E3996" s="30" t="s">
        <v>9050</v>
      </c>
      <c r="F3996" s="30"/>
      <c r="G3996" s="40">
        <v>21.997713999999998</v>
      </c>
      <c r="H3996" s="40">
        <v>81.232605000000007</v>
      </c>
      <c r="I3996" s="33">
        <v>32800000</v>
      </c>
      <c r="J3996" s="30" t="s">
        <v>12752</v>
      </c>
      <c r="K3996" s="30" t="s">
        <v>16</v>
      </c>
    </row>
    <row r="3997" spans="1:11" ht="15.75" x14ac:dyDescent="0.25">
      <c r="A3997" s="30" t="s">
        <v>26045</v>
      </c>
      <c r="B3997" s="31" t="s">
        <v>686</v>
      </c>
      <c r="C3997" s="30"/>
      <c r="D3997" s="30"/>
      <c r="E3997" s="30" t="s">
        <v>14043</v>
      </c>
      <c r="F3997" s="30"/>
      <c r="G3997" s="40">
        <v>22.016670000000001</v>
      </c>
      <c r="H3997" s="40">
        <v>81.25</v>
      </c>
      <c r="I3997" s="33" t="s">
        <v>12935</v>
      </c>
      <c r="J3997" s="30" t="s">
        <v>12936</v>
      </c>
      <c r="K3997" s="30" t="s">
        <v>16</v>
      </c>
    </row>
    <row r="3998" spans="1:11" ht="15.75" x14ac:dyDescent="0.25">
      <c r="A3998" s="30" t="s">
        <v>26045</v>
      </c>
      <c r="B3998" s="31" t="s">
        <v>686</v>
      </c>
      <c r="C3998" s="30" t="s">
        <v>1065</v>
      </c>
      <c r="D3998" s="30" t="s">
        <v>14044</v>
      </c>
      <c r="E3998" s="30" t="s">
        <v>14045</v>
      </c>
      <c r="F3998" s="30"/>
      <c r="G3998" s="40">
        <v>22.02</v>
      </c>
      <c r="H3998" s="40">
        <v>81.251999999999995</v>
      </c>
      <c r="I3998" s="33" t="s">
        <v>12935</v>
      </c>
      <c r="J3998" s="30" t="s">
        <v>12936</v>
      </c>
      <c r="K3998" s="30" t="s">
        <v>16</v>
      </c>
    </row>
    <row r="3999" spans="1:11" ht="15.75" x14ac:dyDescent="0.25">
      <c r="A3999" s="30" t="s">
        <v>26045</v>
      </c>
      <c r="B3999" s="31" t="s">
        <v>686</v>
      </c>
      <c r="C3999" s="30" t="s">
        <v>1641</v>
      </c>
      <c r="D3999" s="30" t="s">
        <v>14046</v>
      </c>
      <c r="E3999" s="30" t="s">
        <v>14047</v>
      </c>
      <c r="F3999" s="30"/>
      <c r="G3999" s="40">
        <v>22.004480000000001</v>
      </c>
      <c r="H3999" s="40">
        <v>81.213340000000002</v>
      </c>
      <c r="I3999" s="33">
        <v>32800000</v>
      </c>
      <c r="J3999" s="30" t="s">
        <v>12752</v>
      </c>
      <c r="K3999" s="30" t="s">
        <v>16</v>
      </c>
    </row>
    <row r="4000" spans="1:11" ht="15.75" x14ac:dyDescent="0.25">
      <c r="A4000" s="30" t="s">
        <v>26045</v>
      </c>
      <c r="B4000" s="31" t="s">
        <v>686</v>
      </c>
      <c r="C4000" s="30" t="s">
        <v>1352</v>
      </c>
      <c r="D4000" s="30" t="s">
        <v>14048</v>
      </c>
      <c r="E4000" s="30" t="s">
        <v>14049</v>
      </c>
      <c r="F4000" s="30"/>
      <c r="G4000" s="40">
        <v>22.119755000000001</v>
      </c>
      <c r="H4000" s="40">
        <v>81.258325999999997</v>
      </c>
      <c r="I4000" s="33">
        <v>32800000</v>
      </c>
      <c r="J4000" s="30" t="s">
        <v>12752</v>
      </c>
      <c r="K4000" s="30" t="s">
        <v>16</v>
      </c>
    </row>
    <row r="4001" spans="1:11" ht="15.75" x14ac:dyDescent="0.25">
      <c r="A4001" s="30" t="s">
        <v>26045</v>
      </c>
      <c r="B4001" s="31" t="s">
        <v>686</v>
      </c>
      <c r="C4001" s="30" t="s">
        <v>1641</v>
      </c>
      <c r="D4001" s="30" t="s">
        <v>14050</v>
      </c>
      <c r="E4001" s="30" t="s">
        <v>14051</v>
      </c>
      <c r="F4001" s="30"/>
      <c r="G4001" s="40">
        <v>22.116256</v>
      </c>
      <c r="H4001" s="40">
        <v>81.453387000000006</v>
      </c>
      <c r="I4001" s="33">
        <v>32800000</v>
      </c>
      <c r="J4001" s="30" t="s">
        <v>12752</v>
      </c>
      <c r="K4001" s="30" t="s">
        <v>16</v>
      </c>
    </row>
    <row r="4002" spans="1:11" ht="15.75" x14ac:dyDescent="0.25">
      <c r="A4002" s="30" t="s">
        <v>26045</v>
      </c>
      <c r="B4002" s="31" t="s">
        <v>686</v>
      </c>
      <c r="C4002" s="30" t="s">
        <v>1352</v>
      </c>
      <c r="D4002" s="30" t="s">
        <v>14052</v>
      </c>
      <c r="E4002" s="30" t="s">
        <v>14053</v>
      </c>
      <c r="F4002" s="30"/>
      <c r="G4002" s="40">
        <v>22.164902999999999</v>
      </c>
      <c r="H4002" s="40">
        <v>81.197616999999994</v>
      </c>
      <c r="I4002" s="33">
        <v>32800000</v>
      </c>
      <c r="J4002" s="30" t="s">
        <v>12752</v>
      </c>
      <c r="K4002" s="30" t="s">
        <v>16</v>
      </c>
    </row>
    <row r="4003" spans="1:11" ht="15.75" x14ac:dyDescent="0.25">
      <c r="A4003" s="30" t="s">
        <v>26045</v>
      </c>
      <c r="B4003" s="31" t="s">
        <v>686</v>
      </c>
      <c r="C4003" s="30" t="s">
        <v>1352</v>
      </c>
      <c r="D4003" s="30" t="s">
        <v>14054</v>
      </c>
      <c r="E4003" s="30" t="s">
        <v>14055</v>
      </c>
      <c r="F4003" s="30"/>
      <c r="G4003" s="40">
        <v>22.024229999999999</v>
      </c>
      <c r="H4003" s="40">
        <v>81.220384999999993</v>
      </c>
      <c r="I4003" s="33">
        <v>32800000</v>
      </c>
      <c r="J4003" s="30" t="s">
        <v>12752</v>
      </c>
      <c r="K4003" s="30" t="s">
        <v>16</v>
      </c>
    </row>
    <row r="4004" spans="1:11" ht="15.75" x14ac:dyDescent="0.25">
      <c r="A4004" s="30" t="s">
        <v>26045</v>
      </c>
      <c r="B4004" s="31" t="s">
        <v>686</v>
      </c>
      <c r="C4004" s="30" t="s">
        <v>2587</v>
      </c>
      <c r="D4004" s="30"/>
      <c r="E4004" s="30" t="s">
        <v>14056</v>
      </c>
      <c r="F4004" s="30"/>
      <c r="G4004" s="40">
        <v>21.98901</v>
      </c>
      <c r="H4004" s="40">
        <v>80.64537</v>
      </c>
      <c r="I4004" s="33">
        <v>32810000</v>
      </c>
      <c r="J4004" s="30" t="s">
        <v>12755</v>
      </c>
      <c r="K4004" s="30" t="s">
        <v>16</v>
      </c>
    </row>
    <row r="4005" spans="1:11" ht="15.75" x14ac:dyDescent="0.25">
      <c r="A4005" s="30" t="s">
        <v>26045</v>
      </c>
      <c r="B4005" s="31" t="s">
        <v>686</v>
      </c>
      <c r="C4005" s="30" t="s">
        <v>1352</v>
      </c>
      <c r="D4005" s="30" t="s">
        <v>14057</v>
      </c>
      <c r="E4005" s="30" t="s">
        <v>14058</v>
      </c>
      <c r="F4005" s="30"/>
      <c r="G4005" s="40">
        <v>23.006509999999999</v>
      </c>
      <c r="H4005" s="40">
        <v>82.049578999999994</v>
      </c>
      <c r="I4005" s="33">
        <v>32810000</v>
      </c>
      <c r="J4005" s="30" t="s">
        <v>12755</v>
      </c>
      <c r="K4005" s="30" t="s">
        <v>16</v>
      </c>
    </row>
    <row r="4006" spans="1:11" ht="15.75" x14ac:dyDescent="0.25">
      <c r="A4006" s="30" t="s">
        <v>26045</v>
      </c>
      <c r="B4006" s="31" t="s">
        <v>686</v>
      </c>
      <c r="C4006" s="30"/>
      <c r="D4006" s="30" t="s">
        <v>7627</v>
      </c>
      <c r="E4006" s="30" t="s">
        <v>14059</v>
      </c>
      <c r="F4006" s="30"/>
      <c r="G4006" s="40">
        <v>22.031787999999999</v>
      </c>
      <c r="H4006" s="40">
        <v>81.374695000000003</v>
      </c>
      <c r="I4006" s="33">
        <v>32810000</v>
      </c>
      <c r="J4006" s="30" t="s">
        <v>12755</v>
      </c>
      <c r="K4006" s="30" t="s">
        <v>16</v>
      </c>
    </row>
    <row r="4007" spans="1:11" ht="15.75" x14ac:dyDescent="0.25">
      <c r="A4007" s="30" t="s">
        <v>26045</v>
      </c>
      <c r="B4007" s="31" t="s">
        <v>686</v>
      </c>
      <c r="C4007" s="30"/>
      <c r="D4007" s="30" t="s">
        <v>14060</v>
      </c>
      <c r="E4007" s="30" t="s">
        <v>14061</v>
      </c>
      <c r="F4007" s="30"/>
      <c r="G4007" s="40">
        <v>22.221270000000001</v>
      </c>
      <c r="H4007" s="40">
        <v>81.401309999999995</v>
      </c>
      <c r="I4007" s="33">
        <v>32810000</v>
      </c>
      <c r="J4007" s="30" t="s">
        <v>12755</v>
      </c>
      <c r="K4007" s="30" t="s">
        <v>16</v>
      </c>
    </row>
    <row r="4008" spans="1:11" ht="15.75" x14ac:dyDescent="0.25">
      <c r="A4008" s="30" t="s">
        <v>15135</v>
      </c>
      <c r="B4008" s="31" t="s">
        <v>686</v>
      </c>
      <c r="C4008" s="30" t="s">
        <v>1065</v>
      </c>
      <c r="D4008" s="30" t="s">
        <v>15675</v>
      </c>
      <c r="E4008" s="30" t="s">
        <v>15676</v>
      </c>
      <c r="F4008" s="30">
        <v>9755323674</v>
      </c>
      <c r="G4008" s="30">
        <v>22.2227286</v>
      </c>
      <c r="H4008" s="30">
        <v>81.408666499999995</v>
      </c>
      <c r="I4008" s="33" t="s">
        <v>15677</v>
      </c>
      <c r="J4008" s="30" t="s">
        <v>15401</v>
      </c>
      <c r="K4008" s="30" t="s">
        <v>16</v>
      </c>
    </row>
    <row r="4009" spans="1:11" ht="15.75" x14ac:dyDescent="0.25">
      <c r="A4009" s="30" t="s">
        <v>15839</v>
      </c>
      <c r="B4009" s="31" t="s">
        <v>686</v>
      </c>
      <c r="C4009" s="30" t="s">
        <v>13993</v>
      </c>
      <c r="D4009" s="30" t="s">
        <v>15890</v>
      </c>
      <c r="E4009" s="30" t="s">
        <v>15891</v>
      </c>
      <c r="F4009" s="30">
        <v>7748801435</v>
      </c>
      <c r="G4009" s="30">
        <v>21.214099999999998</v>
      </c>
      <c r="H4009" s="30">
        <v>81.309550000000002</v>
      </c>
      <c r="I4009" s="33" t="s">
        <v>15892</v>
      </c>
      <c r="J4009" s="30" t="s">
        <v>15844</v>
      </c>
      <c r="K4009" s="30" t="s">
        <v>16</v>
      </c>
    </row>
    <row r="4010" spans="1:11" ht="15.75" x14ac:dyDescent="0.25">
      <c r="A4010" s="30" t="s">
        <v>15839</v>
      </c>
      <c r="B4010" s="31" t="s">
        <v>686</v>
      </c>
      <c r="C4010" s="30" t="s">
        <v>13993</v>
      </c>
      <c r="D4010" s="30" t="s">
        <v>7756</v>
      </c>
      <c r="E4010" s="30" t="s">
        <v>15893</v>
      </c>
      <c r="F4010" s="30">
        <v>9754628363</v>
      </c>
      <c r="G4010" s="30">
        <v>21.968050000000002</v>
      </c>
      <c r="H4010" s="30">
        <v>81.285899999999998</v>
      </c>
      <c r="I4010" s="33" t="s">
        <v>15894</v>
      </c>
      <c r="J4010" s="30" t="s">
        <v>15844</v>
      </c>
      <c r="K4010" s="30" t="s">
        <v>16</v>
      </c>
    </row>
    <row r="4011" spans="1:11" ht="15.75" x14ac:dyDescent="0.25">
      <c r="A4011" s="30" t="s">
        <v>16261</v>
      </c>
      <c r="B4011" s="31" t="s">
        <v>686</v>
      </c>
      <c r="C4011" s="30" t="s">
        <v>8525</v>
      </c>
      <c r="D4011" s="31" t="s">
        <v>16353</v>
      </c>
      <c r="E4011" s="31" t="s">
        <v>2198</v>
      </c>
      <c r="F4011" s="30">
        <v>9753183434</v>
      </c>
      <c r="G4011" s="30" t="s">
        <v>16354</v>
      </c>
      <c r="H4011" s="30" t="s">
        <v>16355</v>
      </c>
      <c r="I4011" s="33" t="s">
        <v>16356</v>
      </c>
      <c r="J4011" s="30" t="s">
        <v>16275</v>
      </c>
      <c r="K4011" s="30" t="s">
        <v>16</v>
      </c>
    </row>
    <row r="4012" spans="1:11" ht="15.75" x14ac:dyDescent="0.25">
      <c r="A4012" s="30" t="s">
        <v>16261</v>
      </c>
      <c r="B4012" s="31" t="s">
        <v>686</v>
      </c>
      <c r="C4012" s="30" t="s">
        <v>8525</v>
      </c>
      <c r="D4012" s="31" t="s">
        <v>16357</v>
      </c>
      <c r="E4012" s="31" t="s">
        <v>16358</v>
      </c>
      <c r="F4012" s="30">
        <v>6268346225</v>
      </c>
      <c r="G4012" s="30" t="s">
        <v>16359</v>
      </c>
      <c r="H4012" s="30" t="s">
        <v>16360</v>
      </c>
      <c r="I4012" s="33" t="s">
        <v>16361</v>
      </c>
      <c r="J4012" s="30" t="s">
        <v>16268</v>
      </c>
      <c r="K4012" s="30" t="s">
        <v>16</v>
      </c>
    </row>
    <row r="4013" spans="1:11" ht="15.75" x14ac:dyDescent="0.25">
      <c r="A4013" s="30" t="s">
        <v>16261</v>
      </c>
      <c r="B4013" s="31" t="s">
        <v>686</v>
      </c>
      <c r="C4013" s="30" t="s">
        <v>13993</v>
      </c>
      <c r="D4013" s="39" t="s">
        <v>16753</v>
      </c>
      <c r="E4013" s="39" t="s">
        <v>16754</v>
      </c>
      <c r="F4013" s="39" t="s">
        <v>16755</v>
      </c>
      <c r="G4013" s="30" t="s">
        <v>16756</v>
      </c>
      <c r="H4013" s="30" t="s">
        <v>16757</v>
      </c>
      <c r="I4013" s="33" t="s">
        <v>16758</v>
      </c>
      <c r="J4013" s="39" t="s">
        <v>16275</v>
      </c>
      <c r="K4013" s="30" t="s">
        <v>16</v>
      </c>
    </row>
    <row r="4014" spans="1:11" ht="15.75" x14ac:dyDescent="0.25">
      <c r="A4014" s="30" t="s">
        <v>16261</v>
      </c>
      <c r="B4014" s="31" t="s">
        <v>686</v>
      </c>
      <c r="C4014" s="30" t="s">
        <v>13993</v>
      </c>
      <c r="D4014" s="39" t="s">
        <v>16759</v>
      </c>
      <c r="E4014" s="39" t="s">
        <v>16760</v>
      </c>
      <c r="F4014" s="39" t="s">
        <v>16761</v>
      </c>
      <c r="G4014" s="30" t="s">
        <v>16762</v>
      </c>
      <c r="H4014" s="30" t="s">
        <v>16763</v>
      </c>
      <c r="I4014" s="33" t="s">
        <v>16764</v>
      </c>
      <c r="J4014" s="39" t="s">
        <v>16275</v>
      </c>
      <c r="K4014" s="30" t="s">
        <v>16</v>
      </c>
    </row>
    <row r="4015" spans="1:11" ht="15.75" x14ac:dyDescent="0.25">
      <c r="A4015" s="30" t="s">
        <v>16261</v>
      </c>
      <c r="B4015" s="31" t="s">
        <v>686</v>
      </c>
      <c r="C4015" s="30" t="s">
        <v>13993</v>
      </c>
      <c r="D4015" s="39" t="s">
        <v>16765</v>
      </c>
      <c r="E4015" s="39" t="s">
        <v>16766</v>
      </c>
      <c r="F4015" s="39" t="s">
        <v>16767</v>
      </c>
      <c r="G4015" s="30" t="s">
        <v>16768</v>
      </c>
      <c r="H4015" s="30" t="s">
        <v>16769</v>
      </c>
      <c r="I4015" s="33" t="s">
        <v>16770</v>
      </c>
      <c r="J4015" s="39" t="s">
        <v>16275</v>
      </c>
      <c r="K4015" s="30" t="s">
        <v>16</v>
      </c>
    </row>
    <row r="4016" spans="1:11" ht="15.75" x14ac:dyDescent="0.25">
      <c r="A4016" s="30" t="s">
        <v>16261</v>
      </c>
      <c r="B4016" s="31" t="s">
        <v>686</v>
      </c>
      <c r="C4016" s="30" t="s">
        <v>13993</v>
      </c>
      <c r="D4016" s="39" t="s">
        <v>16759</v>
      </c>
      <c r="E4016" s="39" t="s">
        <v>16771</v>
      </c>
      <c r="F4016" s="39" t="s">
        <v>16772</v>
      </c>
      <c r="G4016" s="30" t="s">
        <v>16773</v>
      </c>
      <c r="H4016" s="30" t="s">
        <v>16774</v>
      </c>
      <c r="I4016" s="33" t="s">
        <v>16775</v>
      </c>
      <c r="J4016" s="39" t="s">
        <v>16275</v>
      </c>
      <c r="K4016" s="30" t="s">
        <v>16</v>
      </c>
    </row>
    <row r="4017" spans="1:11" ht="15.75" x14ac:dyDescent="0.25">
      <c r="A4017" s="30" t="s">
        <v>16261</v>
      </c>
      <c r="B4017" s="31" t="s">
        <v>686</v>
      </c>
      <c r="C4017" s="30" t="s">
        <v>16776</v>
      </c>
      <c r="D4017" s="39" t="s">
        <v>16777</v>
      </c>
      <c r="E4017" s="39" t="s">
        <v>16778</v>
      </c>
      <c r="F4017" s="39" t="s">
        <v>16779</v>
      </c>
      <c r="G4017" s="30" t="s">
        <v>16780</v>
      </c>
      <c r="H4017" s="30" t="s">
        <v>16781</v>
      </c>
      <c r="I4017" s="33" t="s">
        <v>16782</v>
      </c>
      <c r="J4017" s="39" t="s">
        <v>16275</v>
      </c>
      <c r="K4017" s="30" t="s">
        <v>16</v>
      </c>
    </row>
    <row r="4018" spans="1:11" ht="15.75" x14ac:dyDescent="0.25">
      <c r="A4018" s="30" t="s">
        <v>16261</v>
      </c>
      <c r="B4018" s="31" t="s">
        <v>686</v>
      </c>
      <c r="C4018" s="30" t="s">
        <v>13993</v>
      </c>
      <c r="D4018" s="39" t="s">
        <v>16783</v>
      </c>
      <c r="E4018" s="39" t="s">
        <v>16784</v>
      </c>
      <c r="F4018" s="39" t="s">
        <v>16785</v>
      </c>
      <c r="G4018" s="30" t="s">
        <v>16786</v>
      </c>
      <c r="H4018" s="30" t="s">
        <v>16787</v>
      </c>
      <c r="I4018" s="33" t="s">
        <v>16788</v>
      </c>
      <c r="J4018" s="39" t="s">
        <v>16275</v>
      </c>
      <c r="K4018" s="30" t="s">
        <v>16</v>
      </c>
    </row>
    <row r="4019" spans="1:11" ht="15.75" x14ac:dyDescent="0.25">
      <c r="A4019" s="30" t="s">
        <v>16261</v>
      </c>
      <c r="B4019" s="31" t="s">
        <v>686</v>
      </c>
      <c r="C4019" s="30" t="s">
        <v>13993</v>
      </c>
      <c r="D4019" s="39" t="s">
        <v>16795</v>
      </c>
      <c r="E4019" s="39" t="s">
        <v>16796</v>
      </c>
      <c r="F4019" s="39" t="s">
        <v>16797</v>
      </c>
      <c r="G4019" s="30" t="s">
        <v>16798</v>
      </c>
      <c r="H4019" s="30" t="s">
        <v>16799</v>
      </c>
      <c r="I4019" s="33" t="s">
        <v>16800</v>
      </c>
      <c r="J4019" s="39" t="s">
        <v>16275</v>
      </c>
      <c r="K4019" s="30" t="s">
        <v>16</v>
      </c>
    </row>
    <row r="4020" spans="1:11" ht="15.75" x14ac:dyDescent="0.25">
      <c r="A4020" s="30" t="s">
        <v>17496</v>
      </c>
      <c r="B4020" s="31" t="s">
        <v>686</v>
      </c>
      <c r="C4020" s="30" t="s">
        <v>1116</v>
      </c>
      <c r="D4020" s="30" t="s">
        <v>8524</v>
      </c>
      <c r="E4020" s="30" t="s">
        <v>17554</v>
      </c>
      <c r="F4020" s="30">
        <v>9752394090</v>
      </c>
      <c r="G4020" s="30">
        <v>22.196643300000002</v>
      </c>
      <c r="H4020" s="30">
        <v>81.324287999999996</v>
      </c>
      <c r="I4020" s="33" t="s">
        <v>17555</v>
      </c>
      <c r="J4020" s="30" t="s">
        <v>17497</v>
      </c>
      <c r="K4020" s="30" t="s">
        <v>16</v>
      </c>
    </row>
    <row r="4021" spans="1:11" ht="15.75" x14ac:dyDescent="0.25">
      <c r="A4021" s="30" t="s">
        <v>17496</v>
      </c>
      <c r="B4021" s="31" t="s">
        <v>686</v>
      </c>
      <c r="C4021" s="30" t="s">
        <v>1116</v>
      </c>
      <c r="D4021" s="30" t="s">
        <v>8524</v>
      </c>
      <c r="E4021" s="30" t="s">
        <v>17503</v>
      </c>
      <c r="F4021" s="30">
        <v>9827134442</v>
      </c>
      <c r="G4021" s="30">
        <v>22.228393000000001</v>
      </c>
      <c r="H4021" s="30">
        <v>81.540038999999993</v>
      </c>
      <c r="I4021" s="33" t="s">
        <v>17575</v>
      </c>
      <c r="J4021" s="30" t="s">
        <v>17497</v>
      </c>
      <c r="K4021" s="30" t="s">
        <v>16</v>
      </c>
    </row>
    <row r="4022" spans="1:11" ht="15.75" x14ac:dyDescent="0.25">
      <c r="A4022" s="30" t="s">
        <v>17496</v>
      </c>
      <c r="B4022" s="31" t="s">
        <v>686</v>
      </c>
      <c r="C4022" s="30" t="s">
        <v>17686</v>
      </c>
      <c r="D4022" s="30" t="s">
        <v>8524</v>
      </c>
      <c r="E4022" s="30" t="s">
        <v>17687</v>
      </c>
      <c r="F4022" s="30">
        <v>9893526745</v>
      </c>
      <c r="G4022" s="30">
        <v>22.250315000000001</v>
      </c>
      <c r="H4022" s="30">
        <v>81.302042</v>
      </c>
      <c r="I4022" s="33" t="s">
        <v>17688</v>
      </c>
      <c r="J4022" s="30" t="s">
        <v>17623</v>
      </c>
      <c r="K4022" s="30" t="s">
        <v>16</v>
      </c>
    </row>
    <row r="4023" spans="1:11" ht="15.75" x14ac:dyDescent="0.25">
      <c r="A4023" s="30" t="s">
        <v>17496</v>
      </c>
      <c r="B4023" s="31" t="s">
        <v>686</v>
      </c>
      <c r="C4023" s="30" t="s">
        <v>1116</v>
      </c>
      <c r="D4023" s="30" t="s">
        <v>16352</v>
      </c>
      <c r="E4023" s="30" t="s">
        <v>17689</v>
      </c>
      <c r="F4023" s="30">
        <v>975369832</v>
      </c>
      <c r="G4023" s="30">
        <v>22.415451999999998</v>
      </c>
      <c r="H4023" s="30">
        <v>81.343241000000006</v>
      </c>
      <c r="I4023" s="33" t="s">
        <v>17690</v>
      </c>
      <c r="J4023" s="30" t="s">
        <v>17623</v>
      </c>
      <c r="K4023" s="30" t="s">
        <v>16</v>
      </c>
    </row>
    <row r="4024" spans="1:11" ht="15.75" x14ac:dyDescent="0.25">
      <c r="A4024" s="30" t="s">
        <v>17496</v>
      </c>
      <c r="B4024" s="31" t="s">
        <v>686</v>
      </c>
      <c r="C4024" s="30" t="s">
        <v>8525</v>
      </c>
      <c r="D4024" s="30" t="s">
        <v>17714</v>
      </c>
      <c r="E4024" s="30" t="s">
        <v>17715</v>
      </c>
      <c r="F4024" s="30" t="s">
        <v>17716</v>
      </c>
      <c r="G4024" s="30">
        <v>22.240147</v>
      </c>
      <c r="H4024" s="30">
        <v>81.387186</v>
      </c>
      <c r="I4024" s="33" t="s">
        <v>17717</v>
      </c>
      <c r="J4024" s="30" t="s">
        <v>17623</v>
      </c>
      <c r="K4024" s="30" t="s">
        <v>16</v>
      </c>
    </row>
    <row r="4025" spans="1:11" ht="15.75" x14ac:dyDescent="0.25">
      <c r="A4025" s="30" t="s">
        <v>17496</v>
      </c>
      <c r="B4025" s="31" t="s">
        <v>686</v>
      </c>
      <c r="C4025" s="30" t="s">
        <v>8524</v>
      </c>
      <c r="D4025" s="30" t="s">
        <v>17746</v>
      </c>
      <c r="E4025" s="30" t="s">
        <v>17747</v>
      </c>
      <c r="F4025" s="30" t="s">
        <v>17748</v>
      </c>
      <c r="G4025" s="30">
        <v>22.176576000000001</v>
      </c>
      <c r="H4025" s="30">
        <v>81.189431999999996</v>
      </c>
      <c r="I4025" s="33" t="s">
        <v>17749</v>
      </c>
      <c r="J4025" s="30" t="s">
        <v>17623</v>
      </c>
      <c r="K4025" s="30" t="s">
        <v>16</v>
      </c>
    </row>
    <row r="4026" spans="1:11" ht="15.75" x14ac:dyDescent="0.25">
      <c r="A4026" s="30" t="s">
        <v>17496</v>
      </c>
      <c r="B4026" s="31" t="s">
        <v>686</v>
      </c>
      <c r="C4026" s="30" t="s">
        <v>8524</v>
      </c>
      <c r="D4026" s="30" t="s">
        <v>17750</v>
      </c>
      <c r="E4026" s="30" t="s">
        <v>17751</v>
      </c>
      <c r="F4026" s="30" t="s">
        <v>17752</v>
      </c>
      <c r="G4026" s="30">
        <v>22.283358</v>
      </c>
      <c r="H4026" s="30">
        <v>81.315775000000002</v>
      </c>
      <c r="I4026" s="33" t="s">
        <v>17753</v>
      </c>
      <c r="J4026" s="30" t="s">
        <v>17623</v>
      </c>
      <c r="K4026" s="30" t="s">
        <v>16</v>
      </c>
    </row>
    <row r="4027" spans="1:11" ht="15.75" x14ac:dyDescent="0.25">
      <c r="A4027" s="30" t="s">
        <v>17496</v>
      </c>
      <c r="B4027" s="31" t="s">
        <v>686</v>
      </c>
      <c r="C4027" s="30" t="s">
        <v>8525</v>
      </c>
      <c r="D4027" s="30" t="s">
        <v>17764</v>
      </c>
      <c r="E4027" s="30" t="s">
        <v>17765</v>
      </c>
      <c r="F4027" s="30">
        <v>9691722332</v>
      </c>
      <c r="G4027" s="30">
        <v>22.329097000000001</v>
      </c>
      <c r="H4027" s="30">
        <v>81.367959999999997</v>
      </c>
      <c r="I4027" s="33" t="s">
        <v>17766</v>
      </c>
      <c r="J4027" s="30" t="s">
        <v>17623</v>
      </c>
      <c r="K4027" s="30" t="s">
        <v>16</v>
      </c>
    </row>
    <row r="4028" spans="1:11" ht="15.75" x14ac:dyDescent="0.25">
      <c r="A4028" s="30" t="s">
        <v>17496</v>
      </c>
      <c r="B4028" s="31" t="s">
        <v>686</v>
      </c>
      <c r="C4028" s="30" t="s">
        <v>17686</v>
      </c>
      <c r="D4028" s="30" t="s">
        <v>17841</v>
      </c>
      <c r="E4028" s="30" t="s">
        <v>17842</v>
      </c>
      <c r="F4028" s="30">
        <v>877273986</v>
      </c>
      <c r="G4028" s="30">
        <v>22.450994000000001</v>
      </c>
      <c r="H4028" s="30">
        <v>81.450357999999994</v>
      </c>
      <c r="I4028" s="33" t="s">
        <v>17843</v>
      </c>
      <c r="J4028" s="30" t="s">
        <v>17623</v>
      </c>
      <c r="K4028" s="30" t="s">
        <v>16</v>
      </c>
    </row>
    <row r="4029" spans="1:11" ht="15.75" x14ac:dyDescent="0.25">
      <c r="A4029" s="30" t="s">
        <v>17496</v>
      </c>
      <c r="B4029" s="31" t="s">
        <v>686</v>
      </c>
      <c r="C4029" s="30" t="s">
        <v>17850</v>
      </c>
      <c r="D4029" s="30" t="s">
        <v>16776</v>
      </c>
      <c r="E4029" s="30" t="s">
        <v>17851</v>
      </c>
      <c r="F4029" s="30">
        <v>812692325</v>
      </c>
      <c r="G4029" s="30">
        <v>22.369741999999999</v>
      </c>
      <c r="H4029" s="30">
        <v>81.266336999999993</v>
      </c>
      <c r="I4029" s="33" t="s">
        <v>17852</v>
      </c>
      <c r="J4029" s="30" t="s">
        <v>17623</v>
      </c>
      <c r="K4029" s="30" t="s">
        <v>16</v>
      </c>
    </row>
    <row r="4030" spans="1:11" ht="15.75" x14ac:dyDescent="0.25">
      <c r="A4030" s="30" t="s">
        <v>17496</v>
      </c>
      <c r="B4030" s="31" t="s">
        <v>686</v>
      </c>
      <c r="C4030" s="30" t="s">
        <v>17686</v>
      </c>
      <c r="D4030" s="30" t="s">
        <v>13993</v>
      </c>
      <c r="E4030" s="30" t="s">
        <v>17891</v>
      </c>
      <c r="F4030" s="30">
        <v>9755768</v>
      </c>
      <c r="G4030" s="30">
        <v>21.998425000000001</v>
      </c>
      <c r="H4030" s="30">
        <v>81.258097000000006</v>
      </c>
      <c r="I4030" s="33" t="s">
        <v>17892</v>
      </c>
      <c r="J4030" s="30" t="s">
        <v>17623</v>
      </c>
      <c r="K4030" s="30" t="s">
        <v>16</v>
      </c>
    </row>
    <row r="4031" spans="1:11" ht="15.75" x14ac:dyDescent="0.25">
      <c r="A4031" s="30" t="s">
        <v>17496</v>
      </c>
      <c r="B4031" s="31" t="s">
        <v>686</v>
      </c>
      <c r="C4031" s="30" t="s">
        <v>17686</v>
      </c>
      <c r="D4031" s="30" t="s">
        <v>13993</v>
      </c>
      <c r="E4031" s="30" t="s">
        <v>17903</v>
      </c>
      <c r="F4031" s="30">
        <v>9685846387</v>
      </c>
      <c r="G4031" s="30">
        <v>22.166402000000001</v>
      </c>
      <c r="H4031" s="30">
        <v>81.203164999999998</v>
      </c>
      <c r="I4031" s="33" t="s">
        <v>17904</v>
      </c>
      <c r="J4031" s="30" t="s">
        <v>17623</v>
      </c>
      <c r="K4031" s="30" t="s">
        <v>16</v>
      </c>
    </row>
    <row r="4032" spans="1:11" ht="15.75" x14ac:dyDescent="0.25">
      <c r="A4032" s="30" t="s">
        <v>17496</v>
      </c>
      <c r="B4032" s="31" t="s">
        <v>686</v>
      </c>
      <c r="C4032" s="30" t="s">
        <v>17916</v>
      </c>
      <c r="D4032" s="30" t="s">
        <v>17917</v>
      </c>
      <c r="E4032" s="30" t="s">
        <v>17918</v>
      </c>
      <c r="F4032" s="30">
        <v>789832714</v>
      </c>
      <c r="G4032" s="30">
        <v>22.135876</v>
      </c>
      <c r="H4032" s="30">
        <v>81.299295999999998</v>
      </c>
      <c r="I4032" s="33" t="s">
        <v>17919</v>
      </c>
      <c r="J4032" s="30" t="s">
        <v>17623</v>
      </c>
      <c r="K4032" s="30" t="s">
        <v>16</v>
      </c>
    </row>
    <row r="4033" spans="1:11" ht="15.75" x14ac:dyDescent="0.25">
      <c r="A4033" s="30" t="s">
        <v>17496</v>
      </c>
      <c r="B4033" s="31" t="s">
        <v>686</v>
      </c>
      <c r="C4033" s="30" t="s">
        <v>17850</v>
      </c>
      <c r="D4033" s="30" t="s">
        <v>16776</v>
      </c>
      <c r="E4033" s="30" t="s">
        <v>17951</v>
      </c>
      <c r="F4033" s="30">
        <v>9755323674</v>
      </c>
      <c r="G4033" s="30">
        <v>22.181663</v>
      </c>
      <c r="H4033" s="30">
        <v>81.258097000000006</v>
      </c>
      <c r="I4033" s="33" t="s">
        <v>17952</v>
      </c>
      <c r="J4033" s="30" t="s">
        <v>17623</v>
      </c>
      <c r="K4033" s="30" t="s">
        <v>16</v>
      </c>
    </row>
    <row r="4034" spans="1:11" ht="15.75" x14ac:dyDescent="0.25">
      <c r="A4034" s="30" t="s">
        <v>17496</v>
      </c>
      <c r="B4034" s="31" t="s">
        <v>686</v>
      </c>
      <c r="C4034" s="30" t="s">
        <v>17686</v>
      </c>
      <c r="D4034" s="30" t="s">
        <v>16776</v>
      </c>
      <c r="E4034" s="30" t="s">
        <v>17953</v>
      </c>
      <c r="F4034" s="30">
        <v>9575493549</v>
      </c>
      <c r="G4034" s="30">
        <v>22.318933999999999</v>
      </c>
      <c r="H4034" s="30">
        <v>81.203164999999998</v>
      </c>
      <c r="I4034" s="33" t="s">
        <v>17954</v>
      </c>
      <c r="J4034" s="30" t="s">
        <v>17623</v>
      </c>
      <c r="K4034" s="30" t="s">
        <v>16</v>
      </c>
    </row>
    <row r="4035" spans="1:11" ht="15.75" x14ac:dyDescent="0.25">
      <c r="A4035" s="30" t="s">
        <v>17496</v>
      </c>
      <c r="B4035" s="31" t="s">
        <v>686</v>
      </c>
      <c r="C4035" s="30" t="s">
        <v>17686</v>
      </c>
      <c r="D4035" s="30" t="s">
        <v>16776</v>
      </c>
      <c r="E4035" s="30" t="s">
        <v>8648</v>
      </c>
      <c r="F4035" s="30">
        <v>756672222</v>
      </c>
      <c r="G4035" s="30">
        <v>22.118065999999999</v>
      </c>
      <c r="H4035" s="30">
        <v>81.315775000000002</v>
      </c>
      <c r="I4035" s="33" t="s">
        <v>18000</v>
      </c>
      <c r="J4035" s="30" t="s">
        <v>17623</v>
      </c>
      <c r="K4035" s="30" t="s">
        <v>16</v>
      </c>
    </row>
    <row r="4036" spans="1:11" ht="15.75" x14ac:dyDescent="0.25">
      <c r="A4036" s="30" t="s">
        <v>17496</v>
      </c>
      <c r="B4036" s="31" t="s">
        <v>686</v>
      </c>
      <c r="C4036" s="30" t="s">
        <v>17686</v>
      </c>
      <c r="D4036" s="30" t="s">
        <v>13993</v>
      </c>
      <c r="E4036" s="30" t="s">
        <v>18005</v>
      </c>
      <c r="F4036" s="30">
        <v>9754957187</v>
      </c>
      <c r="G4036" s="30">
        <v>22.296064999999999</v>
      </c>
      <c r="H4036" s="30">
        <v>81.170205999999993</v>
      </c>
      <c r="I4036" s="33" t="s">
        <v>18006</v>
      </c>
      <c r="J4036" s="30" t="s">
        <v>17623</v>
      </c>
      <c r="K4036" s="30" t="s">
        <v>16</v>
      </c>
    </row>
    <row r="4037" spans="1:11" ht="15.75" x14ac:dyDescent="0.25">
      <c r="A4037" s="30" t="s">
        <v>17496</v>
      </c>
      <c r="B4037" s="31" t="s">
        <v>686</v>
      </c>
      <c r="C4037" s="30" t="s">
        <v>17686</v>
      </c>
      <c r="D4037" s="30" t="s">
        <v>16776</v>
      </c>
      <c r="E4037" s="30" t="s">
        <v>18009</v>
      </c>
      <c r="F4037" s="30">
        <v>992676645</v>
      </c>
      <c r="G4037" s="30">
        <v>22.268108999999999</v>
      </c>
      <c r="H4037" s="30">
        <v>81.244364000000004</v>
      </c>
      <c r="I4037" s="33" t="s">
        <v>18010</v>
      </c>
      <c r="J4037" s="30" t="s">
        <v>17623</v>
      </c>
      <c r="K4037" s="30" t="s">
        <v>16</v>
      </c>
    </row>
    <row r="4038" spans="1:11" ht="15.75" x14ac:dyDescent="0.25">
      <c r="A4038" s="30" t="s">
        <v>17496</v>
      </c>
      <c r="B4038" s="31" t="s">
        <v>686</v>
      </c>
      <c r="C4038" s="30" t="s">
        <v>18045</v>
      </c>
      <c r="D4038" s="30" t="s">
        <v>18046</v>
      </c>
      <c r="E4038" s="30" t="s">
        <v>18047</v>
      </c>
      <c r="F4038" s="30" t="s">
        <v>18048</v>
      </c>
      <c r="G4038" s="30">
        <v>22.268108999999999</v>
      </c>
      <c r="H4038" s="30">
        <v>81.318522000000002</v>
      </c>
      <c r="I4038" s="33" t="s">
        <v>18049</v>
      </c>
      <c r="J4038" s="30" t="s">
        <v>17623</v>
      </c>
      <c r="K4038" s="30" t="s">
        <v>16</v>
      </c>
    </row>
    <row r="4039" spans="1:11" ht="15.75" x14ac:dyDescent="0.25">
      <c r="A4039" s="30" t="s">
        <v>17496</v>
      </c>
      <c r="B4039" s="31" t="s">
        <v>686</v>
      </c>
      <c r="C4039" s="30" t="s">
        <v>1116</v>
      </c>
      <c r="D4039" s="30" t="s">
        <v>8524</v>
      </c>
      <c r="E4039" s="30" t="s">
        <v>18060</v>
      </c>
      <c r="F4039" s="30">
        <v>8349565874</v>
      </c>
      <c r="G4039" s="30">
        <v>22.227435</v>
      </c>
      <c r="H4039" s="30">
        <v>81.263589999999994</v>
      </c>
      <c r="I4039" s="33" t="s">
        <v>18061</v>
      </c>
      <c r="J4039" s="30" t="s">
        <v>17623</v>
      </c>
      <c r="K4039" s="30" t="s">
        <v>16</v>
      </c>
    </row>
    <row r="4040" spans="1:11" ht="15.75" x14ac:dyDescent="0.25">
      <c r="A4040" s="30" t="s">
        <v>17496</v>
      </c>
      <c r="B4040" s="31" t="s">
        <v>686</v>
      </c>
      <c r="C4040" s="30" t="s">
        <v>1116</v>
      </c>
      <c r="D4040" s="30" t="s">
        <v>8524</v>
      </c>
      <c r="E4040" s="30" t="s">
        <v>18081</v>
      </c>
      <c r="F4040" s="30">
        <v>756672222</v>
      </c>
      <c r="G4040" s="30">
        <v>22.219806999999999</v>
      </c>
      <c r="H4040" s="30">
        <v>81.389932999999999</v>
      </c>
      <c r="I4040" s="33" t="s">
        <v>18082</v>
      </c>
      <c r="J4040" s="30" t="s">
        <v>17623</v>
      </c>
      <c r="K4040" s="30" t="s">
        <v>16</v>
      </c>
    </row>
    <row r="4041" spans="1:11" ht="15.75" x14ac:dyDescent="0.25">
      <c r="A4041" s="30" t="s">
        <v>17496</v>
      </c>
      <c r="B4041" s="31" t="s">
        <v>686</v>
      </c>
      <c r="C4041" s="30" t="s">
        <v>8524</v>
      </c>
      <c r="D4041" s="30" t="s">
        <v>18096</v>
      </c>
      <c r="E4041" s="30" t="s">
        <v>18097</v>
      </c>
      <c r="F4041" s="30">
        <v>9111121</v>
      </c>
      <c r="G4041" s="30">
        <v>22.116793000000001</v>
      </c>
      <c r="H4041" s="30">
        <v>81.138621000000001</v>
      </c>
      <c r="I4041" s="33" t="s">
        <v>18098</v>
      </c>
      <c r="J4041" s="30" t="s">
        <v>17623</v>
      </c>
      <c r="K4041" s="30" t="s">
        <v>16</v>
      </c>
    </row>
    <row r="4042" spans="1:11" ht="15.75" x14ac:dyDescent="0.25">
      <c r="A4042" s="30" t="s">
        <v>17496</v>
      </c>
      <c r="B4042" s="31" t="s">
        <v>686</v>
      </c>
      <c r="C4042" s="30" t="s">
        <v>8524</v>
      </c>
      <c r="D4042" s="30" t="s">
        <v>18108</v>
      </c>
      <c r="E4042" s="30" t="s">
        <v>18109</v>
      </c>
      <c r="F4042" s="30">
        <v>8225845226</v>
      </c>
      <c r="G4042" s="30">
        <v>22.252856999999999</v>
      </c>
      <c r="H4042" s="30">
        <v>81.337748000000005</v>
      </c>
      <c r="I4042" s="33" t="s">
        <v>18110</v>
      </c>
      <c r="J4042" s="30" t="s">
        <v>17623</v>
      </c>
      <c r="K4042" s="30" t="s">
        <v>16</v>
      </c>
    </row>
    <row r="4043" spans="1:11" ht="15.75" x14ac:dyDescent="0.25">
      <c r="A4043" s="30" t="s">
        <v>17496</v>
      </c>
      <c r="B4043" s="31" t="s">
        <v>686</v>
      </c>
      <c r="C4043" s="30" t="s">
        <v>18126</v>
      </c>
      <c r="D4043" s="30" t="s">
        <v>16352</v>
      </c>
      <c r="E4043" s="30" t="s">
        <v>18127</v>
      </c>
      <c r="F4043" s="30">
        <v>975269966</v>
      </c>
      <c r="G4043" s="30">
        <v>22.112977000000001</v>
      </c>
      <c r="H4043" s="30">
        <v>81.280069999999995</v>
      </c>
      <c r="I4043" s="33" t="s">
        <v>18128</v>
      </c>
      <c r="J4043" s="30" t="s">
        <v>17623</v>
      </c>
      <c r="K4043" s="30" t="s">
        <v>16</v>
      </c>
    </row>
    <row r="4044" spans="1:11" ht="15.75" x14ac:dyDescent="0.25">
      <c r="A4044" s="30" t="s">
        <v>17496</v>
      </c>
      <c r="B4044" s="31" t="s">
        <v>686</v>
      </c>
      <c r="C4044" s="30" t="s">
        <v>18139</v>
      </c>
      <c r="D4044" s="30" t="s">
        <v>18140</v>
      </c>
      <c r="E4044" s="30" t="s">
        <v>18141</v>
      </c>
      <c r="F4044" s="30">
        <v>8516887139</v>
      </c>
      <c r="G4044" s="30">
        <v>22.174033000000001</v>
      </c>
      <c r="H4044" s="30">
        <v>81.417399000000003</v>
      </c>
      <c r="I4044" s="33" t="s">
        <v>18142</v>
      </c>
      <c r="J4044" s="30" t="s">
        <v>17623</v>
      </c>
      <c r="K4044" s="30" t="s">
        <v>16</v>
      </c>
    </row>
    <row r="4045" spans="1:11" ht="15.75" x14ac:dyDescent="0.25">
      <c r="A4045" s="30" t="s">
        <v>17496</v>
      </c>
      <c r="B4045" s="31" t="s">
        <v>686</v>
      </c>
      <c r="C4045" s="30" t="s">
        <v>1316</v>
      </c>
      <c r="D4045" s="30" t="s">
        <v>8524</v>
      </c>
      <c r="E4045" s="30" t="s">
        <v>4170</v>
      </c>
      <c r="F4045" s="30">
        <v>9754968685</v>
      </c>
      <c r="G4045" s="30">
        <v>22.204550999999999</v>
      </c>
      <c r="H4045" s="30">
        <v>81.288308999999998</v>
      </c>
      <c r="I4045" s="33" t="s">
        <v>18168</v>
      </c>
      <c r="J4045" s="30" t="s">
        <v>17623</v>
      </c>
      <c r="K4045" s="30" t="s">
        <v>16</v>
      </c>
    </row>
    <row r="4046" spans="1:11" ht="15.75" x14ac:dyDescent="0.25">
      <c r="A4046" s="30" t="s">
        <v>17496</v>
      </c>
      <c r="B4046" s="31" t="s">
        <v>686</v>
      </c>
      <c r="C4046" s="30" t="s">
        <v>18171</v>
      </c>
      <c r="D4046" s="30" t="s">
        <v>8524</v>
      </c>
      <c r="E4046" s="30" t="s">
        <v>18172</v>
      </c>
      <c r="F4046" s="30">
        <v>834934668</v>
      </c>
      <c r="G4046" s="30">
        <v>22.137148</v>
      </c>
      <c r="H4046" s="30">
        <v>81.03425</v>
      </c>
      <c r="I4046" s="33" t="s">
        <v>18173</v>
      </c>
      <c r="J4046" s="30" t="s">
        <v>17623</v>
      </c>
      <c r="K4046" s="30" t="s">
        <v>16</v>
      </c>
    </row>
    <row r="4047" spans="1:11" ht="15.75" x14ac:dyDescent="0.25">
      <c r="A4047" s="30" t="s">
        <v>17496</v>
      </c>
      <c r="B4047" s="31" t="s">
        <v>686</v>
      </c>
      <c r="C4047" s="30" t="s">
        <v>18177</v>
      </c>
      <c r="D4047" s="30" t="s">
        <v>8524</v>
      </c>
      <c r="E4047" s="30" t="s">
        <v>18178</v>
      </c>
      <c r="F4047" s="30">
        <v>975553963</v>
      </c>
      <c r="G4047" s="30">
        <v>22.217265000000001</v>
      </c>
      <c r="H4047" s="30">
        <v>81.222391000000002</v>
      </c>
      <c r="I4047" s="33" t="s">
        <v>18179</v>
      </c>
      <c r="J4047" s="30" t="s">
        <v>17623</v>
      </c>
      <c r="K4047" s="30" t="s">
        <v>16</v>
      </c>
    </row>
    <row r="4048" spans="1:11" ht="15.75" x14ac:dyDescent="0.25">
      <c r="A4048" s="30" t="s">
        <v>17496</v>
      </c>
      <c r="B4048" s="31" t="s">
        <v>686</v>
      </c>
      <c r="C4048" s="30" t="s">
        <v>18208</v>
      </c>
      <c r="D4048" s="30" t="s">
        <v>8524</v>
      </c>
      <c r="E4048" s="30" t="s">
        <v>18209</v>
      </c>
      <c r="F4048" s="30">
        <v>9755194147</v>
      </c>
      <c r="G4048" s="30">
        <v>22.191835999999999</v>
      </c>
      <c r="H4048" s="30">
        <v>81.345986999999994</v>
      </c>
      <c r="I4048" s="33" t="s">
        <v>18210</v>
      </c>
      <c r="J4048" s="30" t="s">
        <v>17623</v>
      </c>
      <c r="K4048" s="30" t="s">
        <v>16</v>
      </c>
    </row>
    <row r="4049" spans="1:11" ht="15.75" x14ac:dyDescent="0.25">
      <c r="A4049" s="30" t="s">
        <v>17496</v>
      </c>
      <c r="B4049" s="31" t="s">
        <v>686</v>
      </c>
      <c r="C4049" s="30" t="s">
        <v>1116</v>
      </c>
      <c r="D4049" s="30" t="s">
        <v>8524</v>
      </c>
      <c r="E4049" s="30" t="s">
        <v>18225</v>
      </c>
      <c r="F4049" s="30">
        <v>9981344786</v>
      </c>
      <c r="G4049" s="30">
        <v>22.227435</v>
      </c>
      <c r="H4049" s="30">
        <v>81.282815999999997</v>
      </c>
      <c r="I4049" s="33" t="s">
        <v>18226</v>
      </c>
      <c r="J4049" s="30" t="s">
        <v>17623</v>
      </c>
      <c r="K4049" s="30" t="s">
        <v>16</v>
      </c>
    </row>
    <row r="4050" spans="1:11" ht="15.75" x14ac:dyDescent="0.25">
      <c r="A4050" s="30" t="s">
        <v>17496</v>
      </c>
      <c r="B4050" s="31" t="s">
        <v>686</v>
      </c>
      <c r="C4050" s="30" t="s">
        <v>17686</v>
      </c>
      <c r="D4050" s="30" t="s">
        <v>16776</v>
      </c>
      <c r="E4050" s="30" t="s">
        <v>18241</v>
      </c>
      <c r="F4050" s="30"/>
      <c r="G4050" s="30">
        <v>22.116793000000001</v>
      </c>
      <c r="H4050" s="30">
        <v>81.080941999999993</v>
      </c>
      <c r="I4050" s="33" t="s">
        <v>18242</v>
      </c>
      <c r="J4050" s="30" t="s">
        <v>17623</v>
      </c>
      <c r="K4050" s="30" t="s">
        <v>16</v>
      </c>
    </row>
    <row r="4051" spans="1:11" ht="15.75" x14ac:dyDescent="0.25">
      <c r="A4051" s="30" t="s">
        <v>17496</v>
      </c>
      <c r="B4051" s="31" t="s">
        <v>686</v>
      </c>
      <c r="C4051" s="30" t="s">
        <v>1063</v>
      </c>
      <c r="D4051" s="30" t="s">
        <v>8524</v>
      </c>
      <c r="E4051" s="30" t="s">
        <v>18247</v>
      </c>
      <c r="F4051" s="30"/>
      <c r="G4051" s="30">
        <v>22.235061999999999</v>
      </c>
      <c r="H4051" s="30">
        <v>81.381692999999999</v>
      </c>
      <c r="I4051" s="33" t="s">
        <v>18248</v>
      </c>
      <c r="J4051" s="30" t="s">
        <v>17623</v>
      </c>
      <c r="K4051" s="30" t="s">
        <v>16</v>
      </c>
    </row>
    <row r="4052" spans="1:11" ht="15.75" x14ac:dyDescent="0.25">
      <c r="A4052" s="30" t="s">
        <v>17496</v>
      </c>
      <c r="B4052" s="31" t="s">
        <v>686</v>
      </c>
      <c r="C4052" s="30" t="s">
        <v>1116</v>
      </c>
      <c r="D4052" s="30" t="s">
        <v>8524</v>
      </c>
      <c r="E4052" s="30" t="s">
        <v>18251</v>
      </c>
      <c r="F4052" s="30">
        <v>7828756294</v>
      </c>
      <c r="G4052" s="30">
        <v>22.260483000000001</v>
      </c>
      <c r="H4052" s="30">
        <v>81.315775000000002</v>
      </c>
      <c r="I4052" s="33" t="s">
        <v>18252</v>
      </c>
      <c r="J4052" s="30" t="s">
        <v>17623</v>
      </c>
      <c r="K4052" s="30" t="s">
        <v>16</v>
      </c>
    </row>
    <row r="4053" spans="1:11" ht="15.75" x14ac:dyDescent="0.25">
      <c r="A4053" s="30" t="s">
        <v>17496</v>
      </c>
      <c r="B4053" s="31" t="s">
        <v>686</v>
      </c>
      <c r="C4053" s="30" t="s">
        <v>1116</v>
      </c>
      <c r="D4053" s="30" t="s">
        <v>8524</v>
      </c>
      <c r="E4053" s="30" t="s">
        <v>18261</v>
      </c>
      <c r="F4053" s="30">
        <v>96381793</v>
      </c>
      <c r="G4053" s="30">
        <v>22.189292999999999</v>
      </c>
      <c r="H4053" s="30">
        <v>81.227884000000003</v>
      </c>
      <c r="I4053" s="33" t="s">
        <v>18262</v>
      </c>
      <c r="J4053" s="30" t="s">
        <v>17623</v>
      </c>
      <c r="K4053" s="30" t="s">
        <v>16</v>
      </c>
    </row>
    <row r="4054" spans="1:11" ht="15.75" x14ac:dyDescent="0.25">
      <c r="A4054" s="30" t="s">
        <v>17496</v>
      </c>
      <c r="B4054" s="31" t="s">
        <v>686</v>
      </c>
      <c r="C4054" s="30" t="s">
        <v>1063</v>
      </c>
      <c r="D4054" s="30" t="s">
        <v>16352</v>
      </c>
      <c r="E4054" s="30" t="s">
        <v>18263</v>
      </c>
      <c r="F4054" s="30">
        <v>93463654</v>
      </c>
      <c r="G4054" s="30">
        <v>22.263024999999999</v>
      </c>
      <c r="H4054" s="30">
        <v>81.266336999999993</v>
      </c>
      <c r="I4054" s="33" t="s">
        <v>18264</v>
      </c>
      <c r="J4054" s="30" t="s">
        <v>17623</v>
      </c>
      <c r="K4054" s="30" t="s">
        <v>16</v>
      </c>
    </row>
    <row r="4055" spans="1:11" ht="15.75" x14ac:dyDescent="0.25">
      <c r="A4055" s="30" t="s">
        <v>17496</v>
      </c>
      <c r="B4055" s="31" t="s">
        <v>686</v>
      </c>
      <c r="C4055" s="30" t="s">
        <v>17686</v>
      </c>
      <c r="D4055" s="30" t="s">
        <v>8524</v>
      </c>
      <c r="E4055" s="30" t="s">
        <v>18314</v>
      </c>
      <c r="F4055" s="30">
        <v>831976148</v>
      </c>
      <c r="G4055" s="30">
        <v>22.245231</v>
      </c>
      <c r="H4055" s="30">
        <v>81.381692999999999</v>
      </c>
      <c r="I4055" s="33" t="s">
        <v>18315</v>
      </c>
      <c r="J4055" s="30" t="s">
        <v>17623</v>
      </c>
      <c r="K4055" s="30" t="s">
        <v>16</v>
      </c>
    </row>
    <row r="4056" spans="1:11" ht="15.75" x14ac:dyDescent="0.25">
      <c r="A4056" s="30" t="s">
        <v>17496</v>
      </c>
      <c r="B4056" s="31" t="s">
        <v>686</v>
      </c>
      <c r="C4056" s="30" t="s">
        <v>1116</v>
      </c>
      <c r="D4056" s="30" t="s">
        <v>8524</v>
      </c>
      <c r="E4056" s="30" t="s">
        <v>18392</v>
      </c>
      <c r="F4056" s="30">
        <v>931277399</v>
      </c>
      <c r="G4056" s="30">
        <v>22.392599000000001</v>
      </c>
      <c r="H4056" s="30">
        <v>81.280069999999995</v>
      </c>
      <c r="I4056" s="33" t="s">
        <v>18393</v>
      </c>
      <c r="J4056" s="30" t="s">
        <v>17623</v>
      </c>
      <c r="K4056" s="30" t="s">
        <v>16</v>
      </c>
    </row>
    <row r="4057" spans="1:11" ht="15.75" x14ac:dyDescent="0.25">
      <c r="A4057" s="30" t="s">
        <v>17496</v>
      </c>
      <c r="B4057" s="31" t="s">
        <v>686</v>
      </c>
      <c r="C4057" s="30" t="s">
        <v>1116</v>
      </c>
      <c r="D4057" s="30" t="s">
        <v>8524</v>
      </c>
      <c r="E4057" s="30" t="s">
        <v>18396</v>
      </c>
      <c r="F4057" s="30">
        <v>917947835</v>
      </c>
      <c r="G4057" s="30">
        <v>22.275734</v>
      </c>
      <c r="H4057" s="30">
        <v>81.236124000000004</v>
      </c>
      <c r="I4057" s="33" t="s">
        <v>18397</v>
      </c>
      <c r="J4057" s="30" t="s">
        <v>17623</v>
      </c>
      <c r="K4057" s="30" t="s">
        <v>16</v>
      </c>
    </row>
    <row r="4058" spans="1:11" ht="15.75" x14ac:dyDescent="0.25">
      <c r="A4058" s="30" t="s">
        <v>17496</v>
      </c>
      <c r="B4058" s="31" t="s">
        <v>686</v>
      </c>
      <c r="C4058" s="30" t="s">
        <v>1116</v>
      </c>
      <c r="D4058" s="30" t="s">
        <v>8524</v>
      </c>
      <c r="E4058" s="30" t="s">
        <v>18404</v>
      </c>
      <c r="F4058" s="30">
        <v>885556685</v>
      </c>
      <c r="G4058" s="30">
        <v>22.268108999999999</v>
      </c>
      <c r="H4058" s="30">
        <v>81.247111000000004</v>
      </c>
      <c r="I4058" s="33" t="s">
        <v>18405</v>
      </c>
      <c r="J4058" s="30" t="s">
        <v>17623</v>
      </c>
      <c r="K4058" s="30" t="s">
        <v>16</v>
      </c>
    </row>
    <row r="4059" spans="1:11" ht="15.75" x14ac:dyDescent="0.25">
      <c r="A4059" s="30" t="s">
        <v>17496</v>
      </c>
      <c r="B4059" s="31" t="s">
        <v>686</v>
      </c>
      <c r="C4059" s="30" t="s">
        <v>1116</v>
      </c>
      <c r="D4059" s="30" t="s">
        <v>8524</v>
      </c>
      <c r="E4059" s="30" t="s">
        <v>18754</v>
      </c>
      <c r="F4059" s="30">
        <v>626655281</v>
      </c>
      <c r="G4059" s="30">
        <v>22.129515000000001</v>
      </c>
      <c r="H4059" s="30">
        <v>81.127634</v>
      </c>
      <c r="I4059" s="33" t="s">
        <v>18755</v>
      </c>
      <c r="J4059" s="30" t="s">
        <v>17623</v>
      </c>
      <c r="K4059" s="30" t="s">
        <v>16</v>
      </c>
    </row>
    <row r="4060" spans="1:11" ht="15.75" x14ac:dyDescent="0.25">
      <c r="A4060" s="30" t="s">
        <v>17496</v>
      </c>
      <c r="B4060" s="31" t="s">
        <v>686</v>
      </c>
      <c r="C4060" s="30" t="s">
        <v>18832</v>
      </c>
      <c r="D4060" s="30" t="s">
        <v>8524</v>
      </c>
      <c r="E4060" s="30" t="s">
        <v>18833</v>
      </c>
      <c r="F4060" s="30">
        <v>97523949</v>
      </c>
      <c r="G4060" s="30">
        <v>22.259212000000002</v>
      </c>
      <c r="H4060" s="30">
        <v>81.296548999999999</v>
      </c>
      <c r="I4060" s="33" t="s">
        <v>18834</v>
      </c>
      <c r="J4060" s="30" t="s">
        <v>17623</v>
      </c>
      <c r="K4060" s="30" t="s">
        <v>16</v>
      </c>
    </row>
    <row r="4061" spans="1:11" ht="15.75" x14ac:dyDescent="0.25">
      <c r="A4061" s="30" t="s">
        <v>17496</v>
      </c>
      <c r="B4061" s="31" t="s">
        <v>686</v>
      </c>
      <c r="C4061" s="30" t="s">
        <v>1116</v>
      </c>
      <c r="D4061" s="30" t="s">
        <v>8524</v>
      </c>
      <c r="E4061" s="30" t="s">
        <v>18835</v>
      </c>
      <c r="F4061" s="30">
        <v>997153367</v>
      </c>
      <c r="G4061" s="30">
        <v>22.283358</v>
      </c>
      <c r="H4061" s="30">
        <v>81.247111000000004</v>
      </c>
      <c r="I4061" s="33" t="s">
        <v>18836</v>
      </c>
      <c r="J4061" s="30" t="s">
        <v>17623</v>
      </c>
      <c r="K4061" s="30" t="s">
        <v>16</v>
      </c>
    </row>
    <row r="4062" spans="1:11" ht="15.75" x14ac:dyDescent="0.25">
      <c r="A4062" s="30" t="s">
        <v>17496</v>
      </c>
      <c r="B4062" s="31" t="s">
        <v>686</v>
      </c>
      <c r="C4062" s="30" t="s">
        <v>1116</v>
      </c>
      <c r="D4062" s="30" t="s">
        <v>8524</v>
      </c>
      <c r="E4062" s="30" t="s">
        <v>18906</v>
      </c>
      <c r="F4062" s="30"/>
      <c r="G4062" s="30"/>
      <c r="H4062" s="30"/>
      <c r="I4062" s="33" t="s">
        <v>18907</v>
      </c>
      <c r="J4062" s="30" t="s">
        <v>17623</v>
      </c>
      <c r="K4062" s="30" t="s">
        <v>16</v>
      </c>
    </row>
    <row r="4063" spans="1:11" ht="15.75" x14ac:dyDescent="0.25">
      <c r="A4063" s="30" t="s">
        <v>17496</v>
      </c>
      <c r="B4063" s="31" t="s">
        <v>686</v>
      </c>
      <c r="C4063" s="30" t="s">
        <v>1116</v>
      </c>
      <c r="D4063" s="30" t="s">
        <v>8524</v>
      </c>
      <c r="E4063" s="30" t="s">
        <v>18915</v>
      </c>
      <c r="F4063" s="30">
        <v>8878898559</v>
      </c>
      <c r="G4063" s="30">
        <v>22.313853000000002</v>
      </c>
      <c r="H4063" s="30">
        <v>81.354226999999995</v>
      </c>
      <c r="I4063" s="33" t="s">
        <v>18916</v>
      </c>
      <c r="J4063" s="30" t="s">
        <v>17623</v>
      </c>
      <c r="K4063" s="30" t="s">
        <v>16</v>
      </c>
    </row>
    <row r="4064" spans="1:11" ht="15.75" x14ac:dyDescent="0.25">
      <c r="A4064" s="30" t="s">
        <v>17496</v>
      </c>
      <c r="B4064" s="31" t="s">
        <v>686</v>
      </c>
      <c r="C4064" s="30" t="s">
        <v>1116</v>
      </c>
      <c r="D4064" s="30" t="s">
        <v>8524</v>
      </c>
      <c r="E4064" s="30" t="s">
        <v>18992</v>
      </c>
      <c r="F4064" s="30"/>
      <c r="G4064" s="30"/>
      <c r="H4064" s="30"/>
      <c r="I4064" s="33" t="s">
        <v>18993</v>
      </c>
      <c r="J4064" s="30" t="s">
        <v>17623</v>
      </c>
      <c r="K4064" s="30" t="s">
        <v>16</v>
      </c>
    </row>
    <row r="4065" spans="1:11" ht="15.75" x14ac:dyDescent="0.25">
      <c r="A4065" s="30" t="s">
        <v>17496</v>
      </c>
      <c r="B4065" s="31" t="s">
        <v>686</v>
      </c>
      <c r="C4065" s="30" t="s">
        <v>14887</v>
      </c>
      <c r="D4065" s="30" t="s">
        <v>8524</v>
      </c>
      <c r="E4065" s="30" t="s">
        <v>18994</v>
      </c>
      <c r="F4065" s="30"/>
      <c r="G4065" s="30"/>
      <c r="H4065" s="30"/>
      <c r="I4065" s="33" t="s">
        <v>18995</v>
      </c>
      <c r="J4065" s="30" t="s">
        <v>17623</v>
      </c>
      <c r="K4065" s="30" t="s">
        <v>16</v>
      </c>
    </row>
    <row r="4066" spans="1:11" ht="15.75" x14ac:dyDescent="0.25">
      <c r="A4066" s="30" t="s">
        <v>17496</v>
      </c>
      <c r="B4066" s="31" t="s">
        <v>686</v>
      </c>
      <c r="C4066" s="30" t="s">
        <v>1116</v>
      </c>
      <c r="D4066" s="30" t="s">
        <v>8524</v>
      </c>
      <c r="E4066" s="30" t="s">
        <v>18996</v>
      </c>
      <c r="F4066" s="30"/>
      <c r="G4066" s="30"/>
      <c r="H4066" s="30"/>
      <c r="I4066" s="33" t="s">
        <v>18997</v>
      </c>
      <c r="J4066" s="30" t="s">
        <v>17623</v>
      </c>
      <c r="K4066" s="30" t="s">
        <v>16</v>
      </c>
    </row>
    <row r="4067" spans="1:11" ht="15.75" x14ac:dyDescent="0.25">
      <c r="A4067" s="30" t="s">
        <v>17496</v>
      </c>
      <c r="B4067" s="31" t="s">
        <v>686</v>
      </c>
      <c r="C4067" s="30" t="s">
        <v>1116</v>
      </c>
      <c r="D4067" s="30" t="s">
        <v>8524</v>
      </c>
      <c r="E4067" s="30" t="s">
        <v>18998</v>
      </c>
      <c r="F4067" s="30"/>
      <c r="G4067" s="30"/>
      <c r="H4067" s="30"/>
      <c r="I4067" s="33" t="s">
        <v>18999</v>
      </c>
      <c r="J4067" s="30" t="s">
        <v>17623</v>
      </c>
      <c r="K4067" s="30" t="s">
        <v>16</v>
      </c>
    </row>
    <row r="4068" spans="1:11" ht="15.75" x14ac:dyDescent="0.25">
      <c r="A4068" s="30" t="s">
        <v>17496</v>
      </c>
      <c r="B4068" s="31" t="s">
        <v>686</v>
      </c>
      <c r="C4068" s="30" t="s">
        <v>1116</v>
      </c>
      <c r="D4068" s="30" t="s">
        <v>8524</v>
      </c>
      <c r="E4068" s="30" t="s">
        <v>19041</v>
      </c>
      <c r="F4068" s="30"/>
      <c r="G4068" s="30"/>
      <c r="H4068" s="30"/>
      <c r="I4068" s="33" t="s">
        <v>19042</v>
      </c>
      <c r="J4068" s="30" t="s">
        <v>17623</v>
      </c>
      <c r="K4068" s="30" t="s">
        <v>16</v>
      </c>
    </row>
    <row r="4069" spans="1:11" ht="15.75" x14ac:dyDescent="0.25">
      <c r="A4069" s="30" t="s">
        <v>17496</v>
      </c>
      <c r="B4069" s="31" t="s">
        <v>686</v>
      </c>
      <c r="C4069" s="30" t="s">
        <v>1116</v>
      </c>
      <c r="D4069" s="30" t="s">
        <v>8524</v>
      </c>
      <c r="E4069" s="30" t="s">
        <v>19043</v>
      </c>
      <c r="F4069" s="30"/>
      <c r="G4069" s="30"/>
      <c r="H4069" s="30"/>
      <c r="I4069" s="33" t="s">
        <v>19044</v>
      </c>
      <c r="J4069" s="30" t="s">
        <v>17623</v>
      </c>
      <c r="K4069" s="30" t="s">
        <v>16</v>
      </c>
    </row>
    <row r="4070" spans="1:11" ht="15.75" x14ac:dyDescent="0.25">
      <c r="A4070" s="30" t="s">
        <v>17496</v>
      </c>
      <c r="B4070" s="31" t="s">
        <v>686</v>
      </c>
      <c r="C4070" s="30" t="s">
        <v>1116</v>
      </c>
      <c r="D4070" s="30" t="s">
        <v>8524</v>
      </c>
      <c r="E4070" s="30" t="s">
        <v>19093</v>
      </c>
      <c r="F4070" s="30">
        <v>9755685026</v>
      </c>
      <c r="G4070" s="30">
        <v>21.969127820000001</v>
      </c>
      <c r="H4070" s="30">
        <v>81.534958070000002</v>
      </c>
      <c r="I4070" s="33" t="s">
        <v>19094</v>
      </c>
      <c r="J4070" s="30" t="s">
        <v>17623</v>
      </c>
      <c r="K4070" s="30" t="s">
        <v>16</v>
      </c>
    </row>
    <row r="4071" spans="1:11" ht="15.75" x14ac:dyDescent="0.25">
      <c r="A4071" s="30" t="s">
        <v>17496</v>
      </c>
      <c r="B4071" s="31" t="s">
        <v>686</v>
      </c>
      <c r="C4071" s="30" t="s">
        <v>1116</v>
      </c>
      <c r="D4071" s="30" t="s">
        <v>16352</v>
      </c>
      <c r="E4071" s="30" t="s">
        <v>19135</v>
      </c>
      <c r="F4071" s="30">
        <v>8085176002</v>
      </c>
      <c r="G4071" s="30">
        <v>22.339700000000001</v>
      </c>
      <c r="H4071" s="30">
        <v>81.192700000000002</v>
      </c>
      <c r="I4071" s="33" t="s">
        <v>19136</v>
      </c>
      <c r="J4071" s="30" t="s">
        <v>17623</v>
      </c>
      <c r="K4071" s="30" t="s">
        <v>16</v>
      </c>
    </row>
    <row r="4072" spans="1:11" ht="15.75" x14ac:dyDescent="0.25">
      <c r="A4072" s="30" t="s">
        <v>17496</v>
      </c>
      <c r="B4072" s="31" t="s">
        <v>686</v>
      </c>
      <c r="C4072" s="30" t="s">
        <v>1116</v>
      </c>
      <c r="D4072" s="30" t="s">
        <v>16352</v>
      </c>
      <c r="E4072" s="30" t="s">
        <v>19137</v>
      </c>
      <c r="F4072" s="30">
        <v>8461820022</v>
      </c>
      <c r="G4072" s="30">
        <v>21.097854999999999</v>
      </c>
      <c r="H4072" s="30">
        <v>81.033707000000007</v>
      </c>
      <c r="I4072" s="33" t="s">
        <v>19138</v>
      </c>
      <c r="J4072" s="30" t="s">
        <v>17623</v>
      </c>
      <c r="K4072" s="30" t="s">
        <v>16</v>
      </c>
    </row>
    <row r="4073" spans="1:11" ht="15.75" x14ac:dyDescent="0.25">
      <c r="A4073" s="30" t="s">
        <v>17496</v>
      </c>
      <c r="B4073" s="31" t="s">
        <v>686</v>
      </c>
      <c r="C4073" s="30" t="s">
        <v>18832</v>
      </c>
      <c r="D4073" s="30" t="s">
        <v>16352</v>
      </c>
      <c r="E4073" s="30" t="s">
        <v>19139</v>
      </c>
      <c r="F4073" s="30">
        <v>9179316563</v>
      </c>
      <c r="G4073" s="30">
        <v>21.834599999999998</v>
      </c>
      <c r="H4073" s="30">
        <v>81.124399999999994</v>
      </c>
      <c r="I4073" s="33" t="s">
        <v>19140</v>
      </c>
      <c r="J4073" s="30" t="s">
        <v>17623</v>
      </c>
      <c r="K4073" s="30" t="s">
        <v>16</v>
      </c>
    </row>
    <row r="4074" spans="1:11" ht="15.75" x14ac:dyDescent="0.25">
      <c r="A4074" s="30" t="s">
        <v>17496</v>
      </c>
      <c r="B4074" s="31" t="s">
        <v>686</v>
      </c>
      <c r="C4074" s="30" t="s">
        <v>1116</v>
      </c>
      <c r="D4074" s="30" t="s">
        <v>8524</v>
      </c>
      <c r="E4074" s="30" t="s">
        <v>19164</v>
      </c>
      <c r="F4074" s="30"/>
      <c r="G4074" s="30"/>
      <c r="H4074" s="30"/>
      <c r="I4074" s="33" t="s">
        <v>19165</v>
      </c>
      <c r="J4074" s="30" t="s">
        <v>19151</v>
      </c>
      <c r="K4074" s="30" t="s">
        <v>16</v>
      </c>
    </row>
    <row r="4075" spans="1:11" ht="15.75" x14ac:dyDescent="0.25">
      <c r="A4075" s="30" t="s">
        <v>17496</v>
      </c>
      <c r="B4075" s="31" t="s">
        <v>686</v>
      </c>
      <c r="C4075" s="30" t="s">
        <v>1116</v>
      </c>
      <c r="D4075" s="30" t="s">
        <v>8524</v>
      </c>
      <c r="E4075" s="30" t="s">
        <v>19284</v>
      </c>
      <c r="F4075" s="30"/>
      <c r="G4075" s="30"/>
      <c r="H4075" s="30"/>
      <c r="I4075" s="33" t="s">
        <v>19285</v>
      </c>
      <c r="J4075" s="30" t="s">
        <v>19151</v>
      </c>
      <c r="K4075" s="30" t="s">
        <v>16</v>
      </c>
    </row>
    <row r="4076" spans="1:11" ht="15.75" x14ac:dyDescent="0.25">
      <c r="A4076" s="30" t="s">
        <v>17496</v>
      </c>
      <c r="B4076" s="31" t="s">
        <v>686</v>
      </c>
      <c r="C4076" s="30" t="s">
        <v>1116</v>
      </c>
      <c r="D4076" s="30" t="s">
        <v>8524</v>
      </c>
      <c r="E4076" s="30" t="s">
        <v>19335</v>
      </c>
      <c r="F4076" s="30">
        <v>7869093102</v>
      </c>
      <c r="G4076" s="30">
        <v>21.994987099999999</v>
      </c>
      <c r="H4076" s="30">
        <v>0</v>
      </c>
      <c r="I4076" s="33" t="s">
        <v>19336</v>
      </c>
      <c r="J4076" s="30" t="s">
        <v>19151</v>
      </c>
      <c r="K4076" s="30" t="s">
        <v>16</v>
      </c>
    </row>
    <row r="4077" spans="1:11" ht="15.75" x14ac:dyDescent="0.25">
      <c r="A4077" s="30" t="s">
        <v>17496</v>
      </c>
      <c r="B4077" s="31" t="s">
        <v>686</v>
      </c>
      <c r="C4077" s="30" t="s">
        <v>17686</v>
      </c>
      <c r="D4077" s="30" t="s">
        <v>8524</v>
      </c>
      <c r="E4077" s="30" t="s">
        <v>19387</v>
      </c>
      <c r="F4077" s="30">
        <v>7489387296</v>
      </c>
      <c r="G4077" s="30">
        <v>22.298605999999999</v>
      </c>
      <c r="H4077" s="30">
        <v>81.233378000000002</v>
      </c>
      <c r="I4077" s="33" t="s">
        <v>19388</v>
      </c>
      <c r="J4077" s="30" t="s">
        <v>17623</v>
      </c>
      <c r="K4077" s="30" t="s">
        <v>16</v>
      </c>
    </row>
    <row r="4078" spans="1:11" ht="15.75" x14ac:dyDescent="0.25">
      <c r="A4078" s="30" t="s">
        <v>17496</v>
      </c>
      <c r="B4078" s="31" t="s">
        <v>686</v>
      </c>
      <c r="C4078" s="30" t="s">
        <v>1063</v>
      </c>
      <c r="D4078" s="30" t="s">
        <v>16352</v>
      </c>
      <c r="E4078" s="30" t="s">
        <v>20386</v>
      </c>
      <c r="F4078" s="30"/>
      <c r="G4078" s="30">
        <v>22.134604</v>
      </c>
      <c r="H4078" s="30">
        <v>81.127634</v>
      </c>
      <c r="I4078" s="33" t="s">
        <v>20387</v>
      </c>
      <c r="J4078" s="30" t="s">
        <v>16268</v>
      </c>
      <c r="K4078" s="30" t="s">
        <v>16</v>
      </c>
    </row>
    <row r="4079" spans="1:11" ht="15.75" x14ac:dyDescent="0.25">
      <c r="A4079" s="30" t="s">
        <v>17496</v>
      </c>
      <c r="B4079" s="31" t="s">
        <v>686</v>
      </c>
      <c r="C4079" s="30" t="s">
        <v>1063</v>
      </c>
      <c r="D4079" s="30" t="s">
        <v>8524</v>
      </c>
      <c r="E4079" s="30" t="s">
        <v>20388</v>
      </c>
      <c r="F4079" s="30">
        <v>9981726761</v>
      </c>
      <c r="G4079" s="30">
        <v>22.144780000000001</v>
      </c>
      <c r="H4079" s="30">
        <v>81.133127000000002</v>
      </c>
      <c r="I4079" s="33" t="s">
        <v>20389</v>
      </c>
      <c r="J4079" s="30" t="s">
        <v>16268</v>
      </c>
      <c r="K4079" s="30" t="s">
        <v>16</v>
      </c>
    </row>
    <row r="4080" spans="1:11" ht="15.75" x14ac:dyDescent="0.25">
      <c r="A4080" s="30" t="s">
        <v>17496</v>
      </c>
      <c r="B4080" s="31" t="s">
        <v>686</v>
      </c>
      <c r="C4080" s="30" t="s">
        <v>1063</v>
      </c>
      <c r="D4080" s="30" t="s">
        <v>16352</v>
      </c>
      <c r="E4080" s="30" t="s">
        <v>20390</v>
      </c>
      <c r="F4080" s="30"/>
      <c r="G4080" s="30">
        <v>22.109159999999999</v>
      </c>
      <c r="H4080" s="30">
        <v>81.182565999999994</v>
      </c>
      <c r="I4080" s="33" t="s">
        <v>20391</v>
      </c>
      <c r="J4080" s="30" t="s">
        <v>16268</v>
      </c>
      <c r="K4080" s="30" t="s">
        <v>16</v>
      </c>
    </row>
    <row r="4081" spans="1:11" ht="15.75" x14ac:dyDescent="0.25">
      <c r="A4081" s="30" t="s">
        <v>17496</v>
      </c>
      <c r="B4081" s="31" t="s">
        <v>686</v>
      </c>
      <c r="C4081" s="30" t="s">
        <v>1063</v>
      </c>
      <c r="D4081" s="30" t="s">
        <v>8524</v>
      </c>
      <c r="E4081" s="30" t="s">
        <v>20392</v>
      </c>
      <c r="F4081" s="30">
        <v>7389383862</v>
      </c>
      <c r="G4081" s="30">
        <v>22.124427000000001</v>
      </c>
      <c r="H4081" s="30">
        <v>81.146860000000004</v>
      </c>
      <c r="I4081" s="33" t="s">
        <v>20393</v>
      </c>
      <c r="J4081" s="30" t="s">
        <v>16268</v>
      </c>
      <c r="K4081" s="30" t="s">
        <v>16</v>
      </c>
    </row>
    <row r="4082" spans="1:11" ht="15.75" x14ac:dyDescent="0.25">
      <c r="A4082" s="30" t="s">
        <v>17496</v>
      </c>
      <c r="B4082" s="31" t="s">
        <v>686</v>
      </c>
      <c r="C4082" s="30" t="s">
        <v>1063</v>
      </c>
      <c r="D4082" s="30" t="s">
        <v>8524</v>
      </c>
      <c r="E4082" s="30" t="s">
        <v>20394</v>
      </c>
      <c r="F4082" s="30"/>
      <c r="G4082" s="30">
        <v>22.121881999999999</v>
      </c>
      <c r="H4082" s="30">
        <v>81.166086000000007</v>
      </c>
      <c r="I4082" s="33" t="s">
        <v>20395</v>
      </c>
      <c r="J4082" s="30" t="s">
        <v>16268</v>
      </c>
      <c r="K4082" s="30" t="s">
        <v>16</v>
      </c>
    </row>
    <row r="4083" spans="1:11" ht="15.75" x14ac:dyDescent="0.25">
      <c r="A4083" s="30" t="s">
        <v>17496</v>
      </c>
      <c r="B4083" s="31" t="s">
        <v>686</v>
      </c>
      <c r="C4083" s="30" t="s">
        <v>1063</v>
      </c>
      <c r="D4083" s="30" t="s">
        <v>8524</v>
      </c>
      <c r="E4083" s="30" t="s">
        <v>18079</v>
      </c>
      <c r="F4083" s="30"/>
      <c r="G4083" s="30">
        <v>22.124427000000001</v>
      </c>
      <c r="H4083" s="30">
        <v>81.155100000000004</v>
      </c>
      <c r="I4083" s="33" t="s">
        <v>20396</v>
      </c>
      <c r="J4083" s="30" t="s">
        <v>16268</v>
      </c>
      <c r="K4083" s="30" t="s">
        <v>16</v>
      </c>
    </row>
    <row r="4084" spans="1:11" ht="15.75" x14ac:dyDescent="0.25">
      <c r="A4084" s="30" t="s">
        <v>17496</v>
      </c>
      <c r="B4084" s="31" t="s">
        <v>686</v>
      </c>
      <c r="C4084" s="30" t="s">
        <v>1063</v>
      </c>
      <c r="D4084" s="30" t="s">
        <v>8524</v>
      </c>
      <c r="E4084" s="30" t="s">
        <v>20258</v>
      </c>
      <c r="F4084" s="30"/>
      <c r="G4084" s="30">
        <v>22.162586999999998</v>
      </c>
      <c r="H4084" s="30">
        <v>81.102914999999996</v>
      </c>
      <c r="I4084" s="33" t="s">
        <v>20397</v>
      </c>
      <c r="J4084" s="30" t="s">
        <v>16268</v>
      </c>
      <c r="K4084" s="30" t="s">
        <v>16</v>
      </c>
    </row>
    <row r="4085" spans="1:11" ht="15.75" x14ac:dyDescent="0.25">
      <c r="A4085" s="30" t="s">
        <v>17496</v>
      </c>
      <c r="B4085" s="31" t="s">
        <v>686</v>
      </c>
      <c r="C4085" s="30" t="s">
        <v>1063</v>
      </c>
      <c r="D4085" s="30" t="s">
        <v>8524</v>
      </c>
      <c r="E4085" s="30" t="s">
        <v>20398</v>
      </c>
      <c r="F4085" s="30"/>
      <c r="G4085" s="30">
        <v>22.124427000000001</v>
      </c>
      <c r="H4085" s="30">
        <v>81.135874000000001</v>
      </c>
      <c r="I4085" s="33" t="s">
        <v>20399</v>
      </c>
      <c r="J4085" s="30" t="s">
        <v>16268</v>
      </c>
      <c r="K4085" s="30" t="s">
        <v>16</v>
      </c>
    </row>
    <row r="4086" spans="1:11" ht="15.75" x14ac:dyDescent="0.25">
      <c r="A4086" s="30" t="s">
        <v>17496</v>
      </c>
      <c r="B4086" s="31" t="s">
        <v>686</v>
      </c>
      <c r="C4086" s="30" t="s">
        <v>1116</v>
      </c>
      <c r="D4086" s="30" t="s">
        <v>16352</v>
      </c>
      <c r="E4086" s="30" t="s">
        <v>20422</v>
      </c>
      <c r="F4086" s="30"/>
      <c r="G4086" s="30">
        <v>22.303688999999999</v>
      </c>
      <c r="H4086" s="30">
        <v>81.411905000000004</v>
      </c>
      <c r="I4086" s="33" t="s">
        <v>20423</v>
      </c>
      <c r="J4086" s="30" t="s">
        <v>16268</v>
      </c>
      <c r="K4086" s="30" t="s">
        <v>16</v>
      </c>
    </row>
    <row r="4087" spans="1:11" ht="15.75" x14ac:dyDescent="0.25">
      <c r="A4087" s="30" t="s">
        <v>17496</v>
      </c>
      <c r="B4087" s="31" t="s">
        <v>686</v>
      </c>
      <c r="C4087" s="30" t="s">
        <v>18177</v>
      </c>
      <c r="D4087" s="30" t="s">
        <v>8524</v>
      </c>
      <c r="E4087" s="30" t="s">
        <v>20424</v>
      </c>
      <c r="F4087" s="30"/>
      <c r="G4087" s="30">
        <v>22.101526</v>
      </c>
      <c r="H4087" s="30">
        <v>81.221018000000001</v>
      </c>
      <c r="I4087" s="33" t="s">
        <v>20425</v>
      </c>
      <c r="J4087" s="30" t="s">
        <v>16268</v>
      </c>
      <c r="K4087" s="30" t="s">
        <v>16</v>
      </c>
    </row>
    <row r="4088" spans="1:11" ht="15.75" x14ac:dyDescent="0.25">
      <c r="A4088" s="30" t="s">
        <v>17496</v>
      </c>
      <c r="B4088" s="31" t="s">
        <v>686</v>
      </c>
      <c r="C4088" s="30" t="s">
        <v>1116</v>
      </c>
      <c r="D4088" s="30" t="s">
        <v>16352</v>
      </c>
      <c r="E4088" s="30" t="s">
        <v>17507</v>
      </c>
      <c r="F4088" s="30"/>
      <c r="G4088" s="30">
        <v>22.129515000000001</v>
      </c>
      <c r="H4088" s="30">
        <v>81.083689000000007</v>
      </c>
      <c r="I4088" s="33" t="s">
        <v>20426</v>
      </c>
      <c r="J4088" s="30" t="s">
        <v>16268</v>
      </c>
      <c r="K4088" s="30" t="s">
        <v>16</v>
      </c>
    </row>
    <row r="4089" spans="1:11" ht="15.75" x14ac:dyDescent="0.25">
      <c r="A4089" s="30" t="s">
        <v>17496</v>
      </c>
      <c r="B4089" s="31" t="s">
        <v>686</v>
      </c>
      <c r="C4089" s="30" t="s">
        <v>1116</v>
      </c>
      <c r="D4089" s="30" t="s">
        <v>16352</v>
      </c>
      <c r="E4089" s="30" t="s">
        <v>18545</v>
      </c>
      <c r="F4089" s="30">
        <v>7354266137</v>
      </c>
      <c r="G4089" s="30">
        <v>22.111704</v>
      </c>
      <c r="H4089" s="30">
        <v>81.221018000000001</v>
      </c>
      <c r="I4089" s="33" t="s">
        <v>20431</v>
      </c>
      <c r="J4089" s="30" t="s">
        <v>16268</v>
      </c>
      <c r="K4089" s="30" t="s">
        <v>16</v>
      </c>
    </row>
    <row r="4090" spans="1:11" ht="15.75" x14ac:dyDescent="0.25">
      <c r="A4090" s="30" t="s">
        <v>17496</v>
      </c>
      <c r="B4090" s="31" t="s">
        <v>686</v>
      </c>
      <c r="C4090" s="30" t="s">
        <v>17916</v>
      </c>
      <c r="D4090" s="30" t="s">
        <v>17917</v>
      </c>
      <c r="E4090" s="30" t="s">
        <v>20432</v>
      </c>
      <c r="F4090" s="30"/>
      <c r="G4090" s="30">
        <v>22.081166</v>
      </c>
      <c r="H4090" s="30">
        <v>81.009530999999996</v>
      </c>
      <c r="I4090" s="33" t="s">
        <v>20433</v>
      </c>
      <c r="J4090" s="30" t="s">
        <v>16268</v>
      </c>
      <c r="K4090" s="30" t="s">
        <v>16</v>
      </c>
    </row>
    <row r="4091" spans="1:11" ht="15.75" x14ac:dyDescent="0.25">
      <c r="A4091" s="30" t="s">
        <v>17496</v>
      </c>
      <c r="B4091" s="31" t="s">
        <v>686</v>
      </c>
      <c r="C4091" s="30" t="s">
        <v>1116</v>
      </c>
      <c r="D4091" s="30" t="s">
        <v>8524</v>
      </c>
      <c r="E4091" s="30" t="s">
        <v>20434</v>
      </c>
      <c r="F4091" s="30"/>
      <c r="G4091" s="30">
        <v>22.10407</v>
      </c>
      <c r="H4091" s="30">
        <v>81.179818999999995</v>
      </c>
      <c r="I4091" s="33" t="s">
        <v>20435</v>
      </c>
      <c r="J4091" s="30" t="s">
        <v>16268</v>
      </c>
      <c r="K4091" s="30" t="s">
        <v>16</v>
      </c>
    </row>
    <row r="4092" spans="1:11" ht="15.75" x14ac:dyDescent="0.25">
      <c r="A4092" s="30" t="s">
        <v>17496</v>
      </c>
      <c r="B4092" s="31" t="s">
        <v>686</v>
      </c>
      <c r="C4092" s="30" t="s">
        <v>18832</v>
      </c>
      <c r="D4092" s="30" t="s">
        <v>16352</v>
      </c>
      <c r="E4092" s="30" t="s">
        <v>20436</v>
      </c>
      <c r="F4092" s="30">
        <v>7471194125</v>
      </c>
      <c r="G4092" s="30">
        <v>22.109159999999999</v>
      </c>
      <c r="H4092" s="30">
        <v>81.127634</v>
      </c>
      <c r="I4092" s="33" t="s">
        <v>20437</v>
      </c>
      <c r="J4092" s="30" t="s">
        <v>16268</v>
      </c>
      <c r="K4092" s="30" t="s">
        <v>16</v>
      </c>
    </row>
    <row r="4093" spans="1:11" ht="15.75" x14ac:dyDescent="0.25">
      <c r="A4093" s="30" t="s">
        <v>17496</v>
      </c>
      <c r="B4093" s="31" t="s">
        <v>686</v>
      </c>
      <c r="C4093" s="30" t="s">
        <v>1116</v>
      </c>
      <c r="D4093" s="30" t="s">
        <v>16352</v>
      </c>
      <c r="E4093" s="30" t="s">
        <v>20438</v>
      </c>
      <c r="F4093" s="30"/>
      <c r="G4093" s="30">
        <v>22.101526</v>
      </c>
      <c r="H4093" s="30">
        <v>81.166086000000007</v>
      </c>
      <c r="I4093" s="33" t="s">
        <v>20439</v>
      </c>
      <c r="J4093" s="30" t="s">
        <v>16268</v>
      </c>
      <c r="K4093" s="30" t="s">
        <v>16</v>
      </c>
    </row>
    <row r="4094" spans="1:11" ht="15.75" x14ac:dyDescent="0.25">
      <c r="A4094" s="30" t="s">
        <v>17496</v>
      </c>
      <c r="B4094" s="31" t="s">
        <v>686</v>
      </c>
      <c r="C4094" s="30" t="s">
        <v>1116</v>
      </c>
      <c r="D4094" s="30" t="s">
        <v>8524</v>
      </c>
      <c r="E4094" s="30" t="s">
        <v>20440</v>
      </c>
      <c r="F4094" s="30">
        <v>9981344786</v>
      </c>
      <c r="G4094" s="30">
        <v>22.10407</v>
      </c>
      <c r="H4094" s="30">
        <v>81.138621000000001</v>
      </c>
      <c r="I4094" s="33" t="s">
        <v>20441</v>
      </c>
      <c r="J4094" s="30" t="s">
        <v>16268</v>
      </c>
      <c r="K4094" s="30" t="s">
        <v>16</v>
      </c>
    </row>
    <row r="4095" spans="1:11" ht="15.75" x14ac:dyDescent="0.25">
      <c r="A4095" s="30" t="s">
        <v>17496</v>
      </c>
      <c r="B4095" s="31" t="s">
        <v>686</v>
      </c>
      <c r="C4095" s="30" t="s">
        <v>1116</v>
      </c>
      <c r="D4095" s="30" t="s">
        <v>16352</v>
      </c>
      <c r="E4095" s="30" t="s">
        <v>20442</v>
      </c>
      <c r="F4095" s="30"/>
      <c r="G4095" s="30">
        <v>22.116793000000001</v>
      </c>
      <c r="H4095" s="30">
        <v>81.144114000000002</v>
      </c>
      <c r="I4095" s="33" t="s">
        <v>20443</v>
      </c>
      <c r="J4095" s="30" t="s">
        <v>16268</v>
      </c>
      <c r="K4095" s="30" t="s">
        <v>16</v>
      </c>
    </row>
    <row r="4096" spans="1:11" ht="15.75" x14ac:dyDescent="0.25">
      <c r="A4096" s="30" t="s">
        <v>17496</v>
      </c>
      <c r="B4096" s="31" t="s">
        <v>686</v>
      </c>
      <c r="C4096" s="30" t="s">
        <v>1116</v>
      </c>
      <c r="D4096" s="30" t="s">
        <v>16352</v>
      </c>
      <c r="E4096" s="30" t="s">
        <v>20444</v>
      </c>
      <c r="F4096" s="30">
        <v>8435311891</v>
      </c>
      <c r="G4096" s="30">
        <v>22.098980999999998</v>
      </c>
      <c r="H4096" s="30">
        <v>81.199044999999998</v>
      </c>
      <c r="I4096" s="33" t="s">
        <v>20445</v>
      </c>
      <c r="J4096" s="30" t="s">
        <v>16268</v>
      </c>
      <c r="K4096" s="30" t="s">
        <v>16</v>
      </c>
    </row>
    <row r="4097" spans="1:11" ht="15.75" x14ac:dyDescent="0.25">
      <c r="A4097" s="30" t="s">
        <v>17496</v>
      </c>
      <c r="B4097" s="31" t="s">
        <v>686</v>
      </c>
      <c r="C4097" s="30" t="s">
        <v>1116</v>
      </c>
      <c r="D4097" s="30" t="s">
        <v>16352</v>
      </c>
      <c r="E4097" s="30" t="s">
        <v>20446</v>
      </c>
      <c r="F4097" s="30">
        <v>9685517241</v>
      </c>
      <c r="G4097" s="30">
        <v>22.116793000000001</v>
      </c>
      <c r="H4097" s="30">
        <v>81.171580000000006</v>
      </c>
      <c r="I4097" s="33" t="s">
        <v>20447</v>
      </c>
      <c r="J4097" s="30" t="s">
        <v>16268</v>
      </c>
      <c r="K4097" s="30" t="s">
        <v>16</v>
      </c>
    </row>
    <row r="4098" spans="1:11" ht="15.75" x14ac:dyDescent="0.25">
      <c r="A4098" s="30" t="s">
        <v>17496</v>
      </c>
      <c r="B4098" s="31" t="s">
        <v>686</v>
      </c>
      <c r="C4098" s="30" t="s">
        <v>18126</v>
      </c>
      <c r="D4098" s="30" t="s">
        <v>16352</v>
      </c>
      <c r="E4098" s="30" t="s">
        <v>20448</v>
      </c>
      <c r="F4098" s="30"/>
      <c r="G4098" s="30">
        <v>22.132059000000002</v>
      </c>
      <c r="H4098" s="30">
        <v>81.105661999999995</v>
      </c>
      <c r="I4098" s="33" t="s">
        <v>20449</v>
      </c>
      <c r="J4098" s="30" t="s">
        <v>16268</v>
      </c>
      <c r="K4098" s="30" t="s">
        <v>16</v>
      </c>
    </row>
    <row r="4099" spans="1:11" ht="15.75" x14ac:dyDescent="0.25">
      <c r="A4099" s="30" t="s">
        <v>17496</v>
      </c>
      <c r="B4099" s="31" t="s">
        <v>686</v>
      </c>
      <c r="C4099" s="30" t="s">
        <v>1063</v>
      </c>
      <c r="D4099" s="30" t="s">
        <v>8524</v>
      </c>
      <c r="E4099" s="30" t="s">
        <v>19321</v>
      </c>
      <c r="F4099" s="30">
        <v>9179823936</v>
      </c>
      <c r="G4099" s="30">
        <v>21.875339</v>
      </c>
      <c r="H4099" s="30">
        <v>81.150704000000005</v>
      </c>
      <c r="I4099" s="33" t="s">
        <v>20549</v>
      </c>
      <c r="J4099" s="30" t="s">
        <v>16268</v>
      </c>
      <c r="K4099" s="30" t="s">
        <v>16</v>
      </c>
    </row>
    <row r="4100" spans="1:11" ht="15.75" x14ac:dyDescent="0.25">
      <c r="A4100" s="30" t="s">
        <v>17496</v>
      </c>
      <c r="B4100" s="31" t="s">
        <v>686</v>
      </c>
      <c r="C4100" s="30" t="s">
        <v>1063</v>
      </c>
      <c r="D4100" s="30" t="s">
        <v>8524</v>
      </c>
      <c r="E4100" s="30" t="s">
        <v>20550</v>
      </c>
      <c r="F4100" s="30"/>
      <c r="G4100" s="30"/>
      <c r="H4100" s="30"/>
      <c r="I4100" s="33" t="s">
        <v>20551</v>
      </c>
      <c r="J4100" s="30" t="s">
        <v>16268</v>
      </c>
      <c r="K4100" s="30" t="s">
        <v>16</v>
      </c>
    </row>
    <row r="4101" spans="1:11" ht="15.75" x14ac:dyDescent="0.25">
      <c r="A4101" s="30" t="s">
        <v>17496</v>
      </c>
      <c r="B4101" s="31" t="s">
        <v>686</v>
      </c>
      <c r="C4101" s="30" t="s">
        <v>1063</v>
      </c>
      <c r="D4101" s="30" t="s">
        <v>8524</v>
      </c>
      <c r="E4101" s="30" t="s">
        <v>20552</v>
      </c>
      <c r="F4101" s="30"/>
      <c r="G4101" s="30"/>
      <c r="H4101" s="30"/>
      <c r="I4101" s="33" t="s">
        <v>20553</v>
      </c>
      <c r="J4101" s="30" t="s">
        <v>16268</v>
      </c>
      <c r="K4101" s="30" t="s">
        <v>16</v>
      </c>
    </row>
    <row r="4102" spans="1:11" ht="15.75" x14ac:dyDescent="0.25">
      <c r="A4102" s="30" t="s">
        <v>17496</v>
      </c>
      <c r="B4102" s="31" t="s">
        <v>686</v>
      </c>
      <c r="C4102" s="30" t="s">
        <v>1063</v>
      </c>
      <c r="D4102" s="30" t="s">
        <v>8524</v>
      </c>
      <c r="E4102" s="30" t="s">
        <v>20554</v>
      </c>
      <c r="F4102" s="30"/>
      <c r="G4102" s="30">
        <v>22.116793000000001</v>
      </c>
      <c r="H4102" s="30">
        <v>81.174325999999994</v>
      </c>
      <c r="I4102" s="33" t="s">
        <v>20555</v>
      </c>
      <c r="J4102" s="30" t="s">
        <v>16268</v>
      </c>
      <c r="K4102" s="30" t="s">
        <v>16</v>
      </c>
    </row>
    <row r="4103" spans="1:11" ht="15.75" x14ac:dyDescent="0.25">
      <c r="A4103" s="30" t="s">
        <v>17496</v>
      </c>
      <c r="B4103" s="31" t="s">
        <v>686</v>
      </c>
      <c r="C4103" s="30" t="s">
        <v>14887</v>
      </c>
      <c r="D4103" s="30" t="s">
        <v>8524</v>
      </c>
      <c r="E4103" s="30" t="s">
        <v>20556</v>
      </c>
      <c r="F4103" s="30"/>
      <c r="G4103" s="30">
        <v>22.111704</v>
      </c>
      <c r="H4103" s="30">
        <v>81.221018000000001</v>
      </c>
      <c r="I4103" s="33" t="s">
        <v>20557</v>
      </c>
      <c r="J4103" s="30" t="s">
        <v>16268</v>
      </c>
      <c r="K4103" s="30" t="s">
        <v>16</v>
      </c>
    </row>
    <row r="4104" spans="1:11" ht="15.75" x14ac:dyDescent="0.25">
      <c r="A4104" s="30" t="s">
        <v>17496</v>
      </c>
      <c r="B4104" s="31" t="s">
        <v>686</v>
      </c>
      <c r="C4104" s="30" t="s">
        <v>1063</v>
      </c>
      <c r="D4104" s="30" t="s">
        <v>8524</v>
      </c>
      <c r="E4104" s="30" t="s">
        <v>20558</v>
      </c>
      <c r="F4104" s="30"/>
      <c r="G4104" s="30">
        <v>22.114249000000001</v>
      </c>
      <c r="H4104" s="30">
        <v>81.179818999999995</v>
      </c>
      <c r="I4104" s="33" t="s">
        <v>20559</v>
      </c>
      <c r="J4104" s="30" t="s">
        <v>16268</v>
      </c>
      <c r="K4104" s="30" t="s">
        <v>16</v>
      </c>
    </row>
    <row r="4105" spans="1:11" ht="15.75" x14ac:dyDescent="0.25">
      <c r="A4105" s="30" t="s">
        <v>17496</v>
      </c>
      <c r="B4105" s="31" t="s">
        <v>686</v>
      </c>
      <c r="C4105" s="30" t="s">
        <v>1116</v>
      </c>
      <c r="D4105" s="30" t="s">
        <v>8524</v>
      </c>
      <c r="E4105" s="30" t="s">
        <v>20560</v>
      </c>
      <c r="F4105" s="30"/>
      <c r="G4105" s="30"/>
      <c r="H4105" s="30"/>
      <c r="I4105" s="33" t="s">
        <v>20561</v>
      </c>
      <c r="J4105" s="30" t="s">
        <v>16268</v>
      </c>
      <c r="K4105" s="30" t="s">
        <v>16</v>
      </c>
    </row>
    <row r="4106" spans="1:11" ht="15.75" x14ac:dyDescent="0.25">
      <c r="A4106" s="30" t="s">
        <v>17496</v>
      </c>
      <c r="B4106" s="31" t="s">
        <v>686</v>
      </c>
      <c r="C4106" s="30" t="s">
        <v>1063</v>
      </c>
      <c r="D4106" s="30" t="s">
        <v>16352</v>
      </c>
      <c r="E4106" s="30" t="s">
        <v>20562</v>
      </c>
      <c r="F4106" s="30"/>
      <c r="G4106" s="30">
        <v>22.101526</v>
      </c>
      <c r="H4106" s="30">
        <v>81.144114000000002</v>
      </c>
      <c r="I4106" s="33" t="s">
        <v>20563</v>
      </c>
      <c r="J4106" s="30" t="s">
        <v>16268</v>
      </c>
      <c r="K4106" s="30" t="s">
        <v>16</v>
      </c>
    </row>
    <row r="4107" spans="1:11" ht="15.75" x14ac:dyDescent="0.25">
      <c r="A4107" s="30" t="s">
        <v>17496</v>
      </c>
      <c r="B4107" s="31" t="s">
        <v>686</v>
      </c>
      <c r="C4107" s="30" t="s">
        <v>1063</v>
      </c>
      <c r="D4107" s="30" t="s">
        <v>16352</v>
      </c>
      <c r="E4107" s="30" t="s">
        <v>20587</v>
      </c>
      <c r="F4107" s="30"/>
      <c r="G4107" s="30">
        <v>22.098980999999998</v>
      </c>
      <c r="H4107" s="30">
        <v>81.229258000000002</v>
      </c>
      <c r="I4107" s="33" t="s">
        <v>20588</v>
      </c>
      <c r="J4107" s="30" t="s">
        <v>16268</v>
      </c>
      <c r="K4107" s="30" t="s">
        <v>16</v>
      </c>
    </row>
    <row r="4108" spans="1:11" ht="15.75" x14ac:dyDescent="0.25">
      <c r="A4108" s="30" t="s">
        <v>17496</v>
      </c>
      <c r="B4108" s="31" t="s">
        <v>686</v>
      </c>
      <c r="C4108" s="30" t="s">
        <v>1063</v>
      </c>
      <c r="D4108" s="30" t="s">
        <v>16352</v>
      </c>
      <c r="E4108" s="30" t="s">
        <v>20589</v>
      </c>
      <c r="F4108" s="30"/>
      <c r="G4108" s="30">
        <v>22.114249000000001</v>
      </c>
      <c r="H4108" s="30">
        <v>81.168833000000006</v>
      </c>
      <c r="I4108" s="33" t="s">
        <v>20590</v>
      </c>
      <c r="J4108" s="30" t="s">
        <v>16268</v>
      </c>
      <c r="K4108" s="30" t="s">
        <v>16</v>
      </c>
    </row>
    <row r="4109" spans="1:11" ht="15.75" x14ac:dyDescent="0.25">
      <c r="A4109" s="30" t="s">
        <v>17496</v>
      </c>
      <c r="B4109" s="31" t="s">
        <v>686</v>
      </c>
      <c r="C4109" s="30" t="s">
        <v>18832</v>
      </c>
      <c r="D4109" s="30" t="s">
        <v>16352</v>
      </c>
      <c r="E4109" s="30" t="s">
        <v>21124</v>
      </c>
      <c r="F4109" s="30">
        <v>8120303023</v>
      </c>
      <c r="G4109" s="30" t="s">
        <v>21125</v>
      </c>
      <c r="H4109" s="30">
        <v>81.461370000000002</v>
      </c>
      <c r="I4109" s="33" t="s">
        <v>21126</v>
      </c>
      <c r="J4109" s="30" t="s">
        <v>16268</v>
      </c>
      <c r="K4109" s="30" t="s">
        <v>16</v>
      </c>
    </row>
    <row r="4110" spans="1:11" ht="15.75" x14ac:dyDescent="0.25">
      <c r="A4110" s="30" t="s">
        <v>17496</v>
      </c>
      <c r="B4110" s="31" t="s">
        <v>686</v>
      </c>
      <c r="C4110" s="30" t="s">
        <v>17916</v>
      </c>
      <c r="D4110" s="30" t="s">
        <v>13993</v>
      </c>
      <c r="E4110" s="30" t="s">
        <v>14034</v>
      </c>
      <c r="F4110" s="30">
        <v>7890259300</v>
      </c>
      <c r="G4110" s="30">
        <v>22.005700000000001</v>
      </c>
      <c r="H4110" s="30">
        <v>81.232500000000002</v>
      </c>
      <c r="I4110" s="32" t="s">
        <v>21434</v>
      </c>
      <c r="J4110" s="30" t="s">
        <v>16268</v>
      </c>
      <c r="K4110" s="30" t="s">
        <v>16</v>
      </c>
    </row>
    <row r="4111" spans="1:11" ht="15.75" x14ac:dyDescent="0.25">
      <c r="A4111" s="30" t="s">
        <v>17496</v>
      </c>
      <c r="B4111" s="31" t="s">
        <v>686</v>
      </c>
      <c r="C4111" s="30" t="s">
        <v>1063</v>
      </c>
      <c r="D4111" s="30" t="s">
        <v>8524</v>
      </c>
      <c r="E4111" s="30" t="s">
        <v>21836</v>
      </c>
      <c r="F4111" s="30"/>
      <c r="G4111" s="30">
        <v>22.119337999999999</v>
      </c>
      <c r="H4111" s="30">
        <v>81.102914999999996</v>
      </c>
      <c r="I4111" s="33" t="s">
        <v>21837</v>
      </c>
      <c r="J4111" s="30" t="s">
        <v>16268</v>
      </c>
      <c r="K4111" s="30" t="s">
        <v>16</v>
      </c>
    </row>
    <row r="4112" spans="1:11" ht="15.75" x14ac:dyDescent="0.25">
      <c r="A4112" s="30" t="s">
        <v>17496</v>
      </c>
      <c r="B4112" s="31" t="s">
        <v>686</v>
      </c>
      <c r="C4112" s="30" t="s">
        <v>1063</v>
      </c>
      <c r="D4112" s="30" t="s">
        <v>8524</v>
      </c>
      <c r="E4112" s="30" t="s">
        <v>21838</v>
      </c>
      <c r="F4112" s="30"/>
      <c r="G4112" s="30">
        <v>22.134604</v>
      </c>
      <c r="H4112" s="30">
        <v>81.171580000000006</v>
      </c>
      <c r="I4112" s="33" t="s">
        <v>21839</v>
      </c>
      <c r="J4112" s="30" t="s">
        <v>16268</v>
      </c>
      <c r="K4112" s="30" t="s">
        <v>16</v>
      </c>
    </row>
    <row r="4113" spans="1:11" ht="15.75" x14ac:dyDescent="0.25">
      <c r="A4113" s="30" t="s">
        <v>17496</v>
      </c>
      <c r="B4113" s="31" t="s">
        <v>686</v>
      </c>
      <c r="C4113" s="30" t="s">
        <v>1063</v>
      </c>
      <c r="D4113" s="30" t="s">
        <v>8524</v>
      </c>
      <c r="E4113" s="30" t="s">
        <v>21840</v>
      </c>
      <c r="F4113" s="30">
        <v>6263827418</v>
      </c>
      <c r="G4113" s="30">
        <v>22.290983000000001</v>
      </c>
      <c r="H4113" s="30">
        <v>81.313029</v>
      </c>
      <c r="I4113" s="33" t="s">
        <v>21841</v>
      </c>
      <c r="J4113" s="30" t="s">
        <v>16268</v>
      </c>
      <c r="K4113" s="30" t="s">
        <v>16</v>
      </c>
    </row>
    <row r="4114" spans="1:11" ht="15.75" x14ac:dyDescent="0.25">
      <c r="A4114" s="30" t="s">
        <v>17496</v>
      </c>
      <c r="B4114" s="31" t="s">
        <v>686</v>
      </c>
      <c r="C4114" s="30" t="s">
        <v>1063</v>
      </c>
      <c r="D4114" s="30" t="s">
        <v>8524</v>
      </c>
      <c r="E4114" s="30" t="s">
        <v>21671</v>
      </c>
      <c r="F4114" s="30" t="s">
        <v>21950</v>
      </c>
      <c r="G4114" s="30">
        <v>22.116793000000001</v>
      </c>
      <c r="H4114" s="30">
        <v>81.144114000000002</v>
      </c>
      <c r="I4114" s="33" t="s">
        <v>21951</v>
      </c>
      <c r="J4114" s="30" t="s">
        <v>16268</v>
      </c>
      <c r="K4114" s="30" t="s">
        <v>16</v>
      </c>
    </row>
    <row r="4115" spans="1:11" ht="15.75" x14ac:dyDescent="0.25">
      <c r="A4115" s="30" t="s">
        <v>17496</v>
      </c>
      <c r="B4115" s="31" t="s">
        <v>686</v>
      </c>
      <c r="C4115" s="30" t="s">
        <v>1063</v>
      </c>
      <c r="D4115" s="30" t="s">
        <v>8524</v>
      </c>
      <c r="E4115" s="30" t="s">
        <v>21952</v>
      </c>
      <c r="F4115" s="30">
        <v>76743934</v>
      </c>
      <c r="G4115" s="30">
        <v>22.121881999999999</v>
      </c>
      <c r="H4115" s="30">
        <v>81.188058999999996</v>
      </c>
      <c r="I4115" s="33" t="s">
        <v>21953</v>
      </c>
      <c r="J4115" s="30" t="s">
        <v>16268</v>
      </c>
      <c r="K4115" s="30" t="s">
        <v>16</v>
      </c>
    </row>
    <row r="4116" spans="1:11" ht="15.75" x14ac:dyDescent="0.25">
      <c r="A4116" s="30" t="s">
        <v>17496</v>
      </c>
      <c r="B4116" s="31" t="s">
        <v>686</v>
      </c>
      <c r="C4116" s="30" t="s">
        <v>1063</v>
      </c>
      <c r="D4116" s="30" t="s">
        <v>8524</v>
      </c>
      <c r="E4116" s="30" t="s">
        <v>21840</v>
      </c>
      <c r="F4116" s="30">
        <v>6263827418</v>
      </c>
      <c r="G4116" s="30">
        <v>20.516891000000001</v>
      </c>
      <c r="H4116" s="30">
        <v>80.786782000000002</v>
      </c>
      <c r="I4116" s="33" t="s">
        <v>21954</v>
      </c>
      <c r="J4116" s="30" t="s">
        <v>16268</v>
      </c>
      <c r="K4116" s="30" t="s">
        <v>16</v>
      </c>
    </row>
    <row r="4117" spans="1:11" ht="15.75" x14ac:dyDescent="0.25">
      <c r="A4117" s="30" t="s">
        <v>17496</v>
      </c>
      <c r="B4117" s="31" t="s">
        <v>686</v>
      </c>
      <c r="C4117" s="30" t="s">
        <v>1063</v>
      </c>
      <c r="D4117" s="30" t="s">
        <v>8524</v>
      </c>
      <c r="E4117" s="30" t="s">
        <v>21955</v>
      </c>
      <c r="F4117" s="30" t="s">
        <v>21956</v>
      </c>
      <c r="G4117" s="30">
        <v>22.116793000000001</v>
      </c>
      <c r="H4117" s="30">
        <v>81.124887999999999</v>
      </c>
      <c r="I4117" s="33" t="s">
        <v>21957</v>
      </c>
      <c r="J4117" s="30" t="s">
        <v>16268</v>
      </c>
      <c r="K4117" s="30" t="s">
        <v>16</v>
      </c>
    </row>
    <row r="4118" spans="1:11" ht="15.75" x14ac:dyDescent="0.25">
      <c r="A4118" s="30" t="s">
        <v>17496</v>
      </c>
      <c r="B4118" s="31" t="s">
        <v>686</v>
      </c>
      <c r="C4118" s="30" t="s">
        <v>1063</v>
      </c>
      <c r="D4118" s="30" t="s">
        <v>8524</v>
      </c>
      <c r="E4118" s="30" t="s">
        <v>21958</v>
      </c>
      <c r="F4118" s="30" t="s">
        <v>21624</v>
      </c>
      <c r="G4118" s="30">
        <v>22.119337999999999</v>
      </c>
      <c r="H4118" s="30">
        <v>81.133127000000002</v>
      </c>
      <c r="I4118" s="33" t="s">
        <v>21959</v>
      </c>
      <c r="J4118" s="30" t="s">
        <v>16268</v>
      </c>
      <c r="K4118" s="30" t="s">
        <v>16</v>
      </c>
    </row>
    <row r="4119" spans="1:11" ht="15.75" x14ac:dyDescent="0.25">
      <c r="A4119" s="30" t="s">
        <v>17496</v>
      </c>
      <c r="B4119" s="31" t="s">
        <v>686</v>
      </c>
      <c r="C4119" s="30" t="s">
        <v>1063</v>
      </c>
      <c r="D4119" s="30" t="s">
        <v>8524</v>
      </c>
      <c r="E4119" s="30" t="s">
        <v>21960</v>
      </c>
      <c r="F4119" s="30" t="s">
        <v>21961</v>
      </c>
      <c r="G4119" s="30">
        <v>22.126971000000001</v>
      </c>
      <c r="H4119" s="30">
        <v>81.190805999999995</v>
      </c>
      <c r="I4119" s="33" t="s">
        <v>21962</v>
      </c>
      <c r="J4119" s="30" t="s">
        <v>16268</v>
      </c>
      <c r="K4119" s="30" t="s">
        <v>16</v>
      </c>
    </row>
    <row r="4120" spans="1:11" ht="15.75" x14ac:dyDescent="0.25">
      <c r="A4120" s="30" t="s">
        <v>17496</v>
      </c>
      <c r="B4120" s="31" t="s">
        <v>686</v>
      </c>
      <c r="C4120" s="30" t="s">
        <v>1063</v>
      </c>
      <c r="D4120" s="30" t="s">
        <v>8524</v>
      </c>
      <c r="E4120" s="30" t="s">
        <v>21963</v>
      </c>
      <c r="F4120" s="30" t="s">
        <v>21964</v>
      </c>
      <c r="G4120" s="30">
        <v>22.114249000000001</v>
      </c>
      <c r="H4120" s="30">
        <v>81.163340000000005</v>
      </c>
      <c r="I4120" s="33" t="s">
        <v>21965</v>
      </c>
      <c r="J4120" s="30" t="s">
        <v>16268</v>
      </c>
      <c r="K4120" s="30" t="s">
        <v>16</v>
      </c>
    </row>
    <row r="4121" spans="1:11" ht="15.75" x14ac:dyDescent="0.25">
      <c r="A4121" s="30" t="s">
        <v>17496</v>
      </c>
      <c r="B4121" s="31" t="s">
        <v>686</v>
      </c>
      <c r="C4121" s="30" t="s">
        <v>1063</v>
      </c>
      <c r="D4121" s="30" t="s">
        <v>8524</v>
      </c>
      <c r="E4121" s="30" t="s">
        <v>21966</v>
      </c>
      <c r="F4121" s="30">
        <v>9644446725</v>
      </c>
      <c r="G4121" s="30">
        <v>22.111704</v>
      </c>
      <c r="H4121" s="30">
        <v>81.179818999999995</v>
      </c>
      <c r="I4121" s="33" t="s">
        <v>21967</v>
      </c>
      <c r="J4121" s="30" t="s">
        <v>16268</v>
      </c>
      <c r="K4121" s="30" t="s">
        <v>16</v>
      </c>
    </row>
    <row r="4122" spans="1:11" ht="15.75" x14ac:dyDescent="0.25">
      <c r="A4122" s="30" t="s">
        <v>17496</v>
      </c>
      <c r="B4122" s="31" t="s">
        <v>686</v>
      </c>
      <c r="C4122" s="30" t="s">
        <v>1316</v>
      </c>
      <c r="D4122" s="30" t="s">
        <v>16352</v>
      </c>
      <c r="E4122" s="30" t="s">
        <v>22093</v>
      </c>
      <c r="F4122" s="30">
        <v>9826922248</v>
      </c>
      <c r="G4122" s="30">
        <v>22.114249000000001</v>
      </c>
      <c r="H4122" s="30">
        <v>81.182565999999994</v>
      </c>
      <c r="I4122" s="33" t="s">
        <v>22094</v>
      </c>
      <c r="J4122" s="30" t="s">
        <v>16268</v>
      </c>
      <c r="K4122" s="30" t="s">
        <v>16</v>
      </c>
    </row>
    <row r="4123" spans="1:11" ht="31.5" x14ac:dyDescent="0.25">
      <c r="A4123" s="30" t="s">
        <v>23182</v>
      </c>
      <c r="B4123" s="31" t="s">
        <v>686</v>
      </c>
      <c r="C4123" s="31" t="s">
        <v>23310</v>
      </c>
      <c r="D4123" s="30" t="s">
        <v>23311</v>
      </c>
      <c r="E4123" s="31" t="s">
        <v>23312</v>
      </c>
      <c r="F4123" s="31">
        <v>9575717606</v>
      </c>
      <c r="G4123" s="31">
        <v>81.216081000000003</v>
      </c>
      <c r="H4123" s="31">
        <v>21.851865</v>
      </c>
      <c r="I4123" s="32">
        <v>510337702784</v>
      </c>
      <c r="J4123" s="30" t="s">
        <v>23193</v>
      </c>
      <c r="K4123" s="30" t="s">
        <v>16</v>
      </c>
    </row>
    <row r="4124" spans="1:11" ht="15.75" x14ac:dyDescent="0.25">
      <c r="A4124" s="30" t="s">
        <v>23182</v>
      </c>
      <c r="B4124" s="31" t="s">
        <v>686</v>
      </c>
      <c r="C4124" s="31" t="s">
        <v>23319</v>
      </c>
      <c r="D4124" s="31" t="s">
        <v>23319</v>
      </c>
      <c r="E4124" s="31" t="s">
        <v>23320</v>
      </c>
      <c r="F4124" s="31">
        <v>8085866004</v>
      </c>
      <c r="G4124" s="31">
        <v>80.928376999999998</v>
      </c>
      <c r="H4124" s="31">
        <v>21.899025000000002</v>
      </c>
      <c r="I4124" s="32">
        <v>510198600123</v>
      </c>
      <c r="J4124" s="30" t="s">
        <v>23193</v>
      </c>
      <c r="K4124" s="30" t="s">
        <v>16</v>
      </c>
    </row>
    <row r="4125" spans="1:11" ht="15.75" x14ac:dyDescent="0.25">
      <c r="A4125" s="30" t="s">
        <v>23182</v>
      </c>
      <c r="B4125" s="31" t="s">
        <v>686</v>
      </c>
      <c r="C4125" s="31" t="s">
        <v>23321</v>
      </c>
      <c r="D4125" s="30" t="s">
        <v>23322</v>
      </c>
      <c r="E4125" s="31" t="s">
        <v>23323</v>
      </c>
      <c r="F4125" s="31">
        <v>9589529827</v>
      </c>
      <c r="G4125" s="31">
        <v>81.436138999999997</v>
      </c>
      <c r="H4125" s="31">
        <v>21.934428</v>
      </c>
      <c r="I4125" s="32">
        <v>510337702783</v>
      </c>
      <c r="J4125" s="30" t="s">
        <v>23193</v>
      </c>
      <c r="K4125" s="30" t="s">
        <v>16</v>
      </c>
    </row>
    <row r="4126" spans="1:11" ht="31.5" x14ac:dyDescent="0.25">
      <c r="A4126" s="30" t="s">
        <v>23182</v>
      </c>
      <c r="B4126" s="31" t="s">
        <v>686</v>
      </c>
      <c r="C4126" s="31" t="s">
        <v>23332</v>
      </c>
      <c r="D4126" s="30" t="s">
        <v>23333</v>
      </c>
      <c r="E4126" s="31" t="s">
        <v>23334</v>
      </c>
      <c r="F4126" s="31">
        <v>9752116558</v>
      </c>
      <c r="G4126" s="31">
        <v>81.414162000000005</v>
      </c>
      <c r="H4126" s="31">
        <v>21.986498999999998</v>
      </c>
      <c r="I4126" s="32">
        <v>510337702782</v>
      </c>
      <c r="J4126" s="30" t="s">
        <v>23193</v>
      </c>
      <c r="K4126" s="30" t="s">
        <v>16</v>
      </c>
    </row>
    <row r="4127" spans="1:11" ht="15.75" x14ac:dyDescent="0.25">
      <c r="A4127" s="30" t="s">
        <v>26046</v>
      </c>
      <c r="B4127" s="30" t="s">
        <v>686</v>
      </c>
      <c r="C4127" s="30" t="s">
        <v>686</v>
      </c>
      <c r="D4127" s="30" t="s">
        <v>26074</v>
      </c>
      <c r="E4127" s="30" t="s">
        <v>26075</v>
      </c>
      <c r="F4127" s="41">
        <v>9893810924</v>
      </c>
      <c r="G4127" s="30">
        <v>21.9248689</v>
      </c>
      <c r="H4127" s="30">
        <v>81.317480399999994</v>
      </c>
      <c r="I4127" s="33">
        <v>11045315</v>
      </c>
      <c r="J4127" s="30" t="s">
        <v>26073</v>
      </c>
      <c r="K4127" s="30" t="s">
        <v>16</v>
      </c>
    </row>
    <row r="4128" spans="1:11" ht="15.75" x14ac:dyDescent="0.25">
      <c r="A4128" s="30" t="s">
        <v>26046</v>
      </c>
      <c r="B4128" s="30" t="s">
        <v>686</v>
      </c>
      <c r="C4128" s="30" t="s">
        <v>686</v>
      </c>
      <c r="D4128" s="30" t="s">
        <v>26076</v>
      </c>
      <c r="E4128" s="30" t="s">
        <v>26077</v>
      </c>
      <c r="F4128" s="41">
        <v>8109097440</v>
      </c>
      <c r="G4128" s="30">
        <v>21.9289682</v>
      </c>
      <c r="H4128" s="30">
        <v>81.248290900000001</v>
      </c>
      <c r="I4128" s="33">
        <v>11045344</v>
      </c>
      <c r="J4128" s="30" t="s">
        <v>26073</v>
      </c>
      <c r="K4128" s="30" t="s">
        <v>16</v>
      </c>
    </row>
    <row r="4129" spans="1:11" ht="15.75" x14ac:dyDescent="0.25">
      <c r="A4129" s="30" t="s">
        <v>26046</v>
      </c>
      <c r="B4129" s="30" t="s">
        <v>686</v>
      </c>
      <c r="C4129" s="30" t="s">
        <v>26175</v>
      </c>
      <c r="D4129" s="30" t="s">
        <v>26176</v>
      </c>
      <c r="E4129" s="30" t="s">
        <v>26177</v>
      </c>
      <c r="F4129" s="30">
        <v>6264718832</v>
      </c>
      <c r="G4129" s="30">
        <v>20.98</v>
      </c>
      <c r="H4129" s="30">
        <v>80.86</v>
      </c>
      <c r="I4129" s="33">
        <v>11071001</v>
      </c>
      <c r="J4129" s="30" t="s">
        <v>26136</v>
      </c>
      <c r="K4129" s="30" t="s">
        <v>16</v>
      </c>
    </row>
    <row r="4130" spans="1:11" ht="15.75" x14ac:dyDescent="0.25">
      <c r="A4130" s="30" t="s">
        <v>26046</v>
      </c>
      <c r="B4130" s="30" t="s">
        <v>686</v>
      </c>
      <c r="C4130" s="30" t="s">
        <v>1065</v>
      </c>
      <c r="D4130" s="30" t="s">
        <v>26178</v>
      </c>
      <c r="E4130" s="30" t="s">
        <v>26179</v>
      </c>
      <c r="F4130" s="30">
        <v>8305283483</v>
      </c>
      <c r="G4130" s="30">
        <v>21.8</v>
      </c>
      <c r="H4130" s="30">
        <v>81.45</v>
      </c>
      <c r="I4130" s="33">
        <v>11071002</v>
      </c>
      <c r="J4130" s="30" t="s">
        <v>26136</v>
      </c>
      <c r="K4130" s="30" t="s">
        <v>16</v>
      </c>
    </row>
    <row r="4131" spans="1:11" ht="15.75" x14ac:dyDescent="0.25">
      <c r="A4131" s="50" t="s">
        <v>26299</v>
      </c>
      <c r="B4131" s="63" t="s">
        <v>686</v>
      </c>
      <c r="C4131" s="63" t="s">
        <v>1641</v>
      </c>
      <c r="D4131" s="63" t="s">
        <v>26465</v>
      </c>
      <c r="E4131" s="63" t="s">
        <v>5816</v>
      </c>
      <c r="F4131" s="53"/>
      <c r="G4131" s="60">
        <v>22.228096000000001</v>
      </c>
      <c r="H4131" s="60">
        <v>81.539073000000002</v>
      </c>
      <c r="I4131" s="53">
        <v>230101166</v>
      </c>
      <c r="J4131" s="54" t="s">
        <v>16268</v>
      </c>
      <c r="K4131" s="54" t="s">
        <v>16</v>
      </c>
    </row>
    <row r="4132" spans="1:11" ht="15.75" x14ac:dyDescent="0.25">
      <c r="A4132" s="50" t="s">
        <v>26299</v>
      </c>
      <c r="B4132" s="63" t="s">
        <v>686</v>
      </c>
      <c r="C4132" s="63" t="s">
        <v>1641</v>
      </c>
      <c r="D4132" s="63" t="s">
        <v>26466</v>
      </c>
      <c r="E4132" s="63" t="s">
        <v>2412</v>
      </c>
      <c r="F4132" s="53"/>
      <c r="G4132" s="60">
        <v>22.222729000000001</v>
      </c>
      <c r="H4132" s="60">
        <v>81.408665999999997</v>
      </c>
      <c r="I4132" s="53">
        <v>230101163</v>
      </c>
      <c r="J4132" s="54" t="s">
        <v>16268</v>
      </c>
      <c r="K4132" s="54" t="s">
        <v>16</v>
      </c>
    </row>
    <row r="4133" spans="1:11" ht="15.75" x14ac:dyDescent="0.25">
      <c r="A4133" s="50" t="s">
        <v>26299</v>
      </c>
      <c r="B4133" s="63" t="s">
        <v>686</v>
      </c>
      <c r="C4133" s="63" t="s">
        <v>1641</v>
      </c>
      <c r="D4133" s="63" t="s">
        <v>26473</v>
      </c>
      <c r="E4133" s="63" t="s">
        <v>26474</v>
      </c>
      <c r="F4133" s="53"/>
      <c r="G4133" s="60">
        <v>21.920729000000001</v>
      </c>
      <c r="H4133" s="60">
        <v>81.177505999999994</v>
      </c>
      <c r="I4133" s="53">
        <v>230101164</v>
      </c>
      <c r="J4133" s="54" t="s">
        <v>16268</v>
      </c>
      <c r="K4133" s="54" t="s">
        <v>16</v>
      </c>
    </row>
    <row r="4134" spans="1:11" ht="15.75" x14ac:dyDescent="0.25">
      <c r="A4134" s="50" t="s">
        <v>26299</v>
      </c>
      <c r="B4134" s="63" t="s">
        <v>686</v>
      </c>
      <c r="C4134" s="63" t="s">
        <v>1641</v>
      </c>
      <c r="D4134" s="63" t="s">
        <v>26475</v>
      </c>
      <c r="E4134" s="63" t="s">
        <v>26476</v>
      </c>
      <c r="F4134" s="54"/>
      <c r="G4134" s="60">
        <v>22.251581999999999</v>
      </c>
      <c r="H4134" s="60">
        <v>81.507520999999997</v>
      </c>
      <c r="I4134" s="53">
        <v>230101165</v>
      </c>
      <c r="J4134" s="54" t="s">
        <v>16268</v>
      </c>
      <c r="K4134" s="54" t="s">
        <v>16</v>
      </c>
    </row>
    <row r="4135" spans="1:11" ht="15.75" x14ac:dyDescent="0.25">
      <c r="A4135" s="50" t="s">
        <v>26483</v>
      </c>
      <c r="B4135" s="70" t="s">
        <v>26605</v>
      </c>
      <c r="C4135" s="70" t="s">
        <v>13993</v>
      </c>
      <c r="D4135" s="70" t="s">
        <v>26606</v>
      </c>
      <c r="E4135" s="70" t="s">
        <v>26607</v>
      </c>
      <c r="F4135" s="71" t="s">
        <v>26608</v>
      </c>
      <c r="G4135" s="50" t="s">
        <v>26609</v>
      </c>
      <c r="H4135" s="50" t="s">
        <v>26610</v>
      </c>
      <c r="I4135" s="75" t="s">
        <v>26611</v>
      </c>
      <c r="J4135" s="50" t="s">
        <v>26502</v>
      </c>
      <c r="K4135" s="50" t="s">
        <v>16</v>
      </c>
    </row>
    <row r="4136" spans="1:11" ht="15.75" x14ac:dyDescent="0.25">
      <c r="A4136" s="50" t="s">
        <v>26483</v>
      </c>
      <c r="B4136" s="70" t="s">
        <v>26605</v>
      </c>
      <c r="C4136" s="70" t="s">
        <v>13993</v>
      </c>
      <c r="D4136" s="70" t="s">
        <v>26612</v>
      </c>
      <c r="E4136" s="70" t="s">
        <v>26613</v>
      </c>
      <c r="F4136" s="71" t="s">
        <v>26614</v>
      </c>
      <c r="G4136" s="50" t="s">
        <v>26615</v>
      </c>
      <c r="H4136" s="50" t="s">
        <v>26616</v>
      </c>
      <c r="I4136" s="75" t="s">
        <v>26617</v>
      </c>
      <c r="J4136" s="50" t="s">
        <v>26491</v>
      </c>
      <c r="K4136" s="50" t="s">
        <v>16</v>
      </c>
    </row>
    <row r="4137" spans="1:11" ht="15.75" x14ac:dyDescent="0.25">
      <c r="A4137" s="30" t="s">
        <v>11</v>
      </c>
      <c r="B4137" s="30" t="s">
        <v>1046</v>
      </c>
      <c r="C4137" s="31" t="s">
        <v>99</v>
      </c>
      <c r="D4137" s="31" t="s">
        <v>100</v>
      </c>
      <c r="E4137" s="31" t="s">
        <v>101</v>
      </c>
      <c r="F4137" s="31">
        <v>7089921920</v>
      </c>
      <c r="G4137" s="31">
        <v>20.34619</v>
      </c>
      <c r="H4137" s="31">
        <v>81.345269999999999</v>
      </c>
      <c r="I4137" s="32">
        <v>18091078</v>
      </c>
      <c r="J4137" s="30" t="s">
        <v>15</v>
      </c>
      <c r="K4137" s="31" t="s">
        <v>16</v>
      </c>
    </row>
    <row r="4138" spans="1:11" ht="15.75" x14ac:dyDescent="0.25">
      <c r="A4138" s="30" t="s">
        <v>11</v>
      </c>
      <c r="B4138" s="30" t="s">
        <v>1046</v>
      </c>
      <c r="C4138" s="31" t="s">
        <v>99</v>
      </c>
      <c r="D4138" s="31" t="s">
        <v>102</v>
      </c>
      <c r="E4138" s="31" t="s">
        <v>103</v>
      </c>
      <c r="F4138" s="31">
        <v>7725072254</v>
      </c>
      <c r="G4138" s="31">
        <v>20.355556</v>
      </c>
      <c r="H4138" s="31">
        <v>81.48639</v>
      </c>
      <c r="I4138" s="32">
        <v>18091151</v>
      </c>
      <c r="J4138" s="30" t="s">
        <v>15</v>
      </c>
      <c r="K4138" s="31" t="s">
        <v>16</v>
      </c>
    </row>
    <row r="4139" spans="1:11" ht="15.75" x14ac:dyDescent="0.25">
      <c r="A4139" s="30" t="s">
        <v>11</v>
      </c>
      <c r="B4139" s="30" t="s">
        <v>1046</v>
      </c>
      <c r="C4139" s="31" t="s">
        <v>99</v>
      </c>
      <c r="D4139" s="31" t="s">
        <v>112</v>
      </c>
      <c r="E4139" s="31" t="s">
        <v>113</v>
      </c>
      <c r="F4139" s="31">
        <v>9098545778</v>
      </c>
      <c r="G4139" s="31">
        <v>20.482880000000002</v>
      </c>
      <c r="H4139" s="31">
        <v>81.372029999999995</v>
      </c>
      <c r="I4139" s="32">
        <v>18551179</v>
      </c>
      <c r="J4139" s="30" t="s">
        <v>15</v>
      </c>
      <c r="K4139" s="31" t="s">
        <v>16</v>
      </c>
    </row>
    <row r="4140" spans="1:11" ht="15.75" x14ac:dyDescent="0.25">
      <c r="A4140" s="30" t="s">
        <v>11</v>
      </c>
      <c r="B4140" s="30" t="s">
        <v>1046</v>
      </c>
      <c r="C4140" s="31" t="s">
        <v>99</v>
      </c>
      <c r="D4140" s="31" t="s">
        <v>114</v>
      </c>
      <c r="E4140" s="31" t="s">
        <v>115</v>
      </c>
      <c r="F4140" s="31">
        <v>7580842659</v>
      </c>
      <c r="G4140" s="31">
        <v>20.484159999999999</v>
      </c>
      <c r="H4140" s="31">
        <v>81.372029999999995</v>
      </c>
      <c r="I4140" s="32">
        <v>18550799</v>
      </c>
      <c r="J4140" s="30" t="s">
        <v>15</v>
      </c>
      <c r="K4140" s="31" t="s">
        <v>16</v>
      </c>
    </row>
    <row r="4141" spans="1:11" ht="15.75" x14ac:dyDescent="0.25">
      <c r="A4141" s="30" t="s">
        <v>11</v>
      </c>
      <c r="B4141" s="30" t="s">
        <v>1046</v>
      </c>
      <c r="C4141" s="31" t="s">
        <v>99</v>
      </c>
      <c r="D4141" s="31" t="s">
        <v>116</v>
      </c>
      <c r="E4141" s="31" t="s">
        <v>117</v>
      </c>
      <c r="F4141" s="31">
        <v>7747989687</v>
      </c>
      <c r="G4141" s="31">
        <v>20.48432</v>
      </c>
      <c r="H4141" s="31">
        <v>81.373400000000004</v>
      </c>
      <c r="I4141" s="32">
        <v>18550800</v>
      </c>
      <c r="J4141" s="30" t="s">
        <v>15</v>
      </c>
      <c r="K4141" s="31" t="s">
        <v>16</v>
      </c>
    </row>
    <row r="4142" spans="1:11" ht="15.75" x14ac:dyDescent="0.25">
      <c r="A4142" s="30" t="s">
        <v>11</v>
      </c>
      <c r="B4142" s="30" t="s">
        <v>1046</v>
      </c>
      <c r="C4142" s="31" t="s">
        <v>99</v>
      </c>
      <c r="D4142" s="31" t="s">
        <v>118</v>
      </c>
      <c r="E4142" s="31" t="s">
        <v>119</v>
      </c>
      <c r="F4142" s="31">
        <v>9406052722</v>
      </c>
      <c r="G4142" s="31">
        <v>20.485769999999999</v>
      </c>
      <c r="H4142" s="31">
        <v>81.371679999999998</v>
      </c>
      <c r="I4142" s="32">
        <v>18550810</v>
      </c>
      <c r="J4142" s="30" t="s">
        <v>15</v>
      </c>
      <c r="K4142" s="31" t="s">
        <v>16</v>
      </c>
    </row>
    <row r="4143" spans="1:11" ht="15.75" x14ac:dyDescent="0.25">
      <c r="A4143" s="30" t="s">
        <v>11</v>
      </c>
      <c r="B4143" s="30" t="s">
        <v>1046</v>
      </c>
      <c r="C4143" s="31" t="s">
        <v>99</v>
      </c>
      <c r="D4143" s="31" t="s">
        <v>120</v>
      </c>
      <c r="E4143" s="31" t="s">
        <v>121</v>
      </c>
      <c r="F4143" s="31">
        <v>9407948876</v>
      </c>
      <c r="G4143" s="31">
        <v>20.488035</v>
      </c>
      <c r="H4143" s="31">
        <v>81.371049999999997</v>
      </c>
      <c r="I4143" s="32">
        <v>17000737</v>
      </c>
      <c r="J4143" s="30" t="s">
        <v>15</v>
      </c>
      <c r="K4143" s="31" t="s">
        <v>16</v>
      </c>
    </row>
    <row r="4144" spans="1:11" ht="15.75" x14ac:dyDescent="0.25">
      <c r="A4144" s="30" t="s">
        <v>26044</v>
      </c>
      <c r="B4144" s="30" t="s">
        <v>1046</v>
      </c>
      <c r="C4144" s="34" t="s">
        <v>1305</v>
      </c>
      <c r="D4144" s="30" t="s">
        <v>7675</v>
      </c>
      <c r="E4144" s="35" t="s">
        <v>7676</v>
      </c>
      <c r="F4144" s="31">
        <v>9407605245</v>
      </c>
      <c r="G4144" s="31">
        <v>17.4955</v>
      </c>
      <c r="H4144" s="31">
        <v>78.343360000000004</v>
      </c>
      <c r="I4144" s="33" t="s">
        <v>7677</v>
      </c>
      <c r="J4144" s="30" t="s">
        <v>7571</v>
      </c>
      <c r="K4144" s="30" t="s">
        <v>16</v>
      </c>
    </row>
    <row r="4145" spans="1:11" ht="15.75" x14ac:dyDescent="0.25">
      <c r="A4145" s="30" t="s">
        <v>26044</v>
      </c>
      <c r="B4145" s="30" t="s">
        <v>1046</v>
      </c>
      <c r="C4145" s="34" t="s">
        <v>1046</v>
      </c>
      <c r="D4145" s="34" t="s">
        <v>65</v>
      </c>
      <c r="E4145" s="35" t="s">
        <v>8090</v>
      </c>
      <c r="F4145" s="30">
        <v>8889444100</v>
      </c>
      <c r="G4145" s="30">
        <v>20.333093000000002</v>
      </c>
      <c r="H4145" s="30">
        <v>81.369844000000001</v>
      </c>
      <c r="I4145" s="33" t="s">
        <v>8091</v>
      </c>
      <c r="J4145" s="30" t="s">
        <v>7571</v>
      </c>
      <c r="K4145" s="30" t="s">
        <v>16</v>
      </c>
    </row>
    <row r="4146" spans="1:11" ht="15.75" x14ac:dyDescent="0.25">
      <c r="A4146" s="30" t="s">
        <v>9208</v>
      </c>
      <c r="B4146" s="30" t="s">
        <v>1046</v>
      </c>
      <c r="C4146" s="30" t="s">
        <v>1866</v>
      </c>
      <c r="D4146" s="30" t="s">
        <v>9560</v>
      </c>
      <c r="E4146" s="30" t="s">
        <v>9561</v>
      </c>
      <c r="F4146" s="30">
        <v>8889075935</v>
      </c>
      <c r="G4146" s="30">
        <v>20.490340799999998</v>
      </c>
      <c r="H4146" s="30">
        <v>81.367924799999997</v>
      </c>
      <c r="I4146" s="33">
        <v>14014251</v>
      </c>
      <c r="J4146" s="30"/>
      <c r="K4146" s="30" t="s">
        <v>16</v>
      </c>
    </row>
    <row r="4147" spans="1:11" ht="15.75" x14ac:dyDescent="0.25">
      <c r="A4147" s="30" t="s">
        <v>9208</v>
      </c>
      <c r="B4147" s="30" t="s">
        <v>1046</v>
      </c>
      <c r="C4147" s="30" t="s">
        <v>1866</v>
      </c>
      <c r="D4147" s="30" t="s">
        <v>9565</v>
      </c>
      <c r="E4147" s="30" t="s">
        <v>9478</v>
      </c>
      <c r="F4147" s="30">
        <v>9977056375</v>
      </c>
      <c r="G4147" s="30">
        <v>20.372794800000001</v>
      </c>
      <c r="H4147" s="30">
        <v>81.335113699999994</v>
      </c>
      <c r="I4147" s="33">
        <v>14014258</v>
      </c>
      <c r="J4147" s="30"/>
      <c r="K4147" s="30" t="s">
        <v>16</v>
      </c>
    </row>
    <row r="4148" spans="1:11" ht="15.75" x14ac:dyDescent="0.25">
      <c r="A4148" s="30" t="s">
        <v>9208</v>
      </c>
      <c r="B4148" s="30" t="s">
        <v>1046</v>
      </c>
      <c r="C4148" s="30" t="s">
        <v>1866</v>
      </c>
      <c r="D4148" s="30" t="s">
        <v>9566</v>
      </c>
      <c r="E4148" s="30" t="s">
        <v>9567</v>
      </c>
      <c r="F4148" s="30">
        <v>7440218502</v>
      </c>
      <c r="G4148" s="30">
        <v>20.387377499999999</v>
      </c>
      <c r="H4148" s="30">
        <v>81.484375700000001</v>
      </c>
      <c r="I4148" s="33">
        <v>14014259</v>
      </c>
      <c r="J4148" s="30"/>
      <c r="K4148" s="30" t="s">
        <v>16</v>
      </c>
    </row>
    <row r="4149" spans="1:11" ht="15.75" x14ac:dyDescent="0.25">
      <c r="A4149" s="30" t="s">
        <v>9208</v>
      </c>
      <c r="B4149" s="30" t="s">
        <v>1046</v>
      </c>
      <c r="C4149" s="30" t="s">
        <v>1866</v>
      </c>
      <c r="D4149" s="30" t="s">
        <v>9574</v>
      </c>
      <c r="E4149" s="30" t="s">
        <v>9575</v>
      </c>
      <c r="F4149" s="30">
        <v>9926341735</v>
      </c>
      <c r="G4149" s="30">
        <v>20.398327500000001</v>
      </c>
      <c r="H4149" s="30">
        <v>81.522497599999994</v>
      </c>
      <c r="I4149" s="33">
        <v>14014321</v>
      </c>
      <c r="J4149" s="30"/>
      <c r="K4149" s="30" t="s">
        <v>16</v>
      </c>
    </row>
    <row r="4150" spans="1:11" ht="15.75" x14ac:dyDescent="0.25">
      <c r="A4150" s="30" t="s">
        <v>9208</v>
      </c>
      <c r="B4150" s="30" t="s">
        <v>1046</v>
      </c>
      <c r="C4150" s="30" t="s">
        <v>1305</v>
      </c>
      <c r="D4150" s="30" t="s">
        <v>9679</v>
      </c>
      <c r="E4150" s="30" t="s">
        <v>9680</v>
      </c>
      <c r="F4150" s="30">
        <v>9406067064</v>
      </c>
      <c r="G4150" s="30">
        <v>20.321309899999999</v>
      </c>
      <c r="H4150" s="30">
        <v>81.269152800000001</v>
      </c>
      <c r="I4150" s="33">
        <v>14015179</v>
      </c>
      <c r="J4150" s="30"/>
      <c r="K4150" s="30" t="s">
        <v>16</v>
      </c>
    </row>
    <row r="4151" spans="1:11" ht="15.75" x14ac:dyDescent="0.25">
      <c r="A4151" s="30" t="s">
        <v>9208</v>
      </c>
      <c r="B4151" s="30" t="s">
        <v>1046</v>
      </c>
      <c r="C4151" s="30" t="s">
        <v>1305</v>
      </c>
      <c r="D4151" s="30" t="s">
        <v>9698</v>
      </c>
      <c r="E4151" s="30" t="s">
        <v>9699</v>
      </c>
      <c r="F4151" s="30">
        <v>9109290183</v>
      </c>
      <c r="G4151" s="30">
        <v>20.293702</v>
      </c>
      <c r="H4151" s="30">
        <v>81.0247727</v>
      </c>
      <c r="I4151" s="33">
        <v>14015456</v>
      </c>
      <c r="J4151" s="30"/>
      <c r="K4151" s="30" t="s">
        <v>16</v>
      </c>
    </row>
    <row r="4152" spans="1:11" ht="15.75" x14ac:dyDescent="0.25">
      <c r="A4152" s="30" t="s">
        <v>9208</v>
      </c>
      <c r="B4152" s="30" t="s">
        <v>1046</v>
      </c>
      <c r="C4152" s="30" t="s">
        <v>1152</v>
      </c>
      <c r="D4152" s="30" t="s">
        <v>1546</v>
      </c>
      <c r="E4152" s="30" t="s">
        <v>9729</v>
      </c>
      <c r="F4152" s="30">
        <v>9754889004</v>
      </c>
      <c r="G4152" s="30">
        <v>20.320295399999999</v>
      </c>
      <c r="H4152" s="30">
        <v>81.689894100000004</v>
      </c>
      <c r="I4152" s="33">
        <v>14015620</v>
      </c>
      <c r="J4152" s="30"/>
      <c r="K4152" s="30" t="s">
        <v>16</v>
      </c>
    </row>
    <row r="4153" spans="1:11" ht="15.75" x14ac:dyDescent="0.25">
      <c r="A4153" s="30" t="s">
        <v>9208</v>
      </c>
      <c r="B4153" s="30" t="s">
        <v>1046</v>
      </c>
      <c r="C4153" s="30" t="s">
        <v>1152</v>
      </c>
      <c r="D4153" s="30" t="s">
        <v>9730</v>
      </c>
      <c r="E4153" s="30" t="s">
        <v>9731</v>
      </c>
      <c r="F4153" s="30">
        <v>7354077552</v>
      </c>
      <c r="G4153" s="30">
        <v>20.436844099999998</v>
      </c>
      <c r="H4153" s="30">
        <v>81.472532999999999</v>
      </c>
      <c r="I4153" s="33">
        <v>14015624</v>
      </c>
      <c r="J4153" s="30"/>
      <c r="K4153" s="30" t="s">
        <v>16</v>
      </c>
    </row>
    <row r="4154" spans="1:11" ht="15.75" x14ac:dyDescent="0.25">
      <c r="A4154" s="30" t="s">
        <v>9208</v>
      </c>
      <c r="B4154" s="30" t="s">
        <v>1046</v>
      </c>
      <c r="C4154" s="30" t="s">
        <v>4089</v>
      </c>
      <c r="D4154" s="30" t="s">
        <v>1866</v>
      </c>
      <c r="E4154" s="30" t="s">
        <v>9873</v>
      </c>
      <c r="F4154" s="30">
        <v>7049474264</v>
      </c>
      <c r="G4154" s="30">
        <v>20.4865697</v>
      </c>
      <c r="H4154" s="30">
        <v>81.371514599999998</v>
      </c>
      <c r="I4154" s="33">
        <v>14017006</v>
      </c>
      <c r="J4154" s="30"/>
      <c r="K4154" s="30" t="s">
        <v>16</v>
      </c>
    </row>
    <row r="4155" spans="1:11" ht="15.75" x14ac:dyDescent="0.25">
      <c r="A4155" s="30" t="s">
        <v>10223</v>
      </c>
      <c r="B4155" s="30" t="s">
        <v>1046</v>
      </c>
      <c r="C4155" s="30" t="s">
        <v>10386</v>
      </c>
      <c r="D4155" s="30" t="s">
        <v>10387</v>
      </c>
      <c r="E4155" s="30" t="s">
        <v>10388</v>
      </c>
      <c r="F4155" s="30">
        <v>7692865442</v>
      </c>
      <c r="G4155" s="30">
        <v>20.300789999999999</v>
      </c>
      <c r="H4155" s="30">
        <v>81.074150000000003</v>
      </c>
      <c r="I4155" s="33" t="s">
        <v>10389</v>
      </c>
      <c r="J4155" s="30" t="s">
        <v>10227</v>
      </c>
      <c r="K4155" s="30" t="s">
        <v>16</v>
      </c>
    </row>
    <row r="4156" spans="1:11" ht="15.75" x14ac:dyDescent="0.25">
      <c r="A4156" s="30" t="s">
        <v>10223</v>
      </c>
      <c r="B4156" s="30" t="s">
        <v>1046</v>
      </c>
      <c r="C4156" s="30" t="s">
        <v>10390</v>
      </c>
      <c r="D4156" s="30" t="s">
        <v>10391</v>
      </c>
      <c r="E4156" s="30" t="s">
        <v>10392</v>
      </c>
      <c r="F4156" s="30">
        <v>9406362681</v>
      </c>
      <c r="G4156" s="30">
        <v>20.098479999999999</v>
      </c>
      <c r="H4156" s="30">
        <v>81.159589999999994</v>
      </c>
      <c r="I4156" s="33" t="s">
        <v>10393</v>
      </c>
      <c r="J4156" s="30" t="s">
        <v>10227</v>
      </c>
      <c r="K4156" s="30" t="s">
        <v>16</v>
      </c>
    </row>
    <row r="4157" spans="1:11" ht="15.75" x14ac:dyDescent="0.25">
      <c r="A4157" s="30" t="s">
        <v>10223</v>
      </c>
      <c r="B4157" s="30" t="s">
        <v>1046</v>
      </c>
      <c r="C4157" s="30" t="s">
        <v>10394</v>
      </c>
      <c r="D4157" s="30" t="s">
        <v>10395</v>
      </c>
      <c r="E4157" s="30" t="s">
        <v>10396</v>
      </c>
      <c r="F4157" s="30">
        <v>6268994888</v>
      </c>
      <c r="G4157" s="30">
        <v>20.477139999999999</v>
      </c>
      <c r="H4157" s="30">
        <v>81.38391</v>
      </c>
      <c r="I4157" s="33" t="s">
        <v>10397</v>
      </c>
      <c r="J4157" s="30" t="s">
        <v>10227</v>
      </c>
      <c r="K4157" s="30" t="s">
        <v>16</v>
      </c>
    </row>
    <row r="4158" spans="1:11" ht="15.75" x14ac:dyDescent="0.25">
      <c r="A4158" s="30" t="s">
        <v>10223</v>
      </c>
      <c r="B4158" s="30" t="s">
        <v>1046</v>
      </c>
      <c r="C4158" s="30" t="s">
        <v>10398</v>
      </c>
      <c r="D4158" s="30" t="s">
        <v>10399</v>
      </c>
      <c r="E4158" s="30" t="s">
        <v>10400</v>
      </c>
      <c r="F4158" s="30">
        <v>7646927344</v>
      </c>
      <c r="G4158" s="30">
        <v>20.057690000000001</v>
      </c>
      <c r="H4158" s="30">
        <v>80.693340000000006</v>
      </c>
      <c r="I4158" s="33" t="s">
        <v>10401</v>
      </c>
      <c r="J4158" s="30" t="s">
        <v>10227</v>
      </c>
      <c r="K4158" s="30" t="s">
        <v>16</v>
      </c>
    </row>
    <row r="4159" spans="1:11" ht="15.75" x14ac:dyDescent="0.25">
      <c r="A4159" s="30" t="s">
        <v>10223</v>
      </c>
      <c r="B4159" s="30" t="s">
        <v>1046</v>
      </c>
      <c r="C4159" s="30" t="s">
        <v>10385</v>
      </c>
      <c r="D4159" s="30" t="s">
        <v>10385</v>
      </c>
      <c r="E4159" s="30" t="s">
        <v>10402</v>
      </c>
      <c r="F4159" s="30">
        <v>9340658535</v>
      </c>
      <c r="G4159" s="30">
        <v>20.275659999999998</v>
      </c>
      <c r="H4159" s="30">
        <v>81.492329999999995</v>
      </c>
      <c r="I4159" s="33" t="s">
        <v>10403</v>
      </c>
      <c r="J4159" s="30" t="s">
        <v>10227</v>
      </c>
      <c r="K4159" s="30" t="s">
        <v>16</v>
      </c>
    </row>
    <row r="4160" spans="1:11" ht="15.75" x14ac:dyDescent="0.25">
      <c r="A4160" s="30" t="s">
        <v>10223</v>
      </c>
      <c r="B4160" s="30" t="s">
        <v>1046</v>
      </c>
      <c r="C4160" s="30" t="s">
        <v>10404</v>
      </c>
      <c r="D4160" s="30" t="s">
        <v>10404</v>
      </c>
      <c r="E4160" s="30" t="s">
        <v>10405</v>
      </c>
      <c r="F4160" s="30">
        <v>9479111299</v>
      </c>
      <c r="G4160" s="30">
        <v>20.285430000000002</v>
      </c>
      <c r="H4160" s="30">
        <v>80.928129999999996</v>
      </c>
      <c r="I4160" s="33" t="s">
        <v>10406</v>
      </c>
      <c r="J4160" s="30" t="s">
        <v>10227</v>
      </c>
      <c r="K4160" s="30" t="s">
        <v>16</v>
      </c>
    </row>
    <row r="4161" spans="1:11" ht="15.75" x14ac:dyDescent="0.25">
      <c r="A4161" s="30" t="s">
        <v>10223</v>
      </c>
      <c r="B4161" s="30" t="s">
        <v>1046</v>
      </c>
      <c r="C4161" s="30" t="s">
        <v>10398</v>
      </c>
      <c r="D4161" s="30" t="s">
        <v>10407</v>
      </c>
      <c r="E4161" s="30" t="s">
        <v>10408</v>
      </c>
      <c r="F4161" s="30">
        <v>7587106748</v>
      </c>
      <c r="G4161" s="30">
        <v>20.25769</v>
      </c>
      <c r="H4161" s="30">
        <v>80.693340000000006</v>
      </c>
      <c r="I4161" s="33" t="s">
        <v>10409</v>
      </c>
      <c r="J4161" s="30" t="s">
        <v>10227</v>
      </c>
      <c r="K4161" s="30" t="s">
        <v>16</v>
      </c>
    </row>
    <row r="4162" spans="1:11" ht="15.75" x14ac:dyDescent="0.25">
      <c r="A4162" s="30" t="s">
        <v>10223</v>
      </c>
      <c r="B4162" s="30" t="s">
        <v>1046</v>
      </c>
      <c r="C4162" s="30" t="s">
        <v>10398</v>
      </c>
      <c r="D4162" s="30" t="s">
        <v>10410</v>
      </c>
      <c r="E4162" s="30" t="s">
        <v>10411</v>
      </c>
      <c r="F4162" s="30">
        <v>6266818844</v>
      </c>
      <c r="G4162" s="30">
        <v>20.28528</v>
      </c>
      <c r="H4162" s="30">
        <v>80.925030000000007</v>
      </c>
      <c r="I4162" s="33" t="s">
        <v>10412</v>
      </c>
      <c r="J4162" s="30" t="s">
        <v>10227</v>
      </c>
      <c r="K4162" s="30" t="s">
        <v>16</v>
      </c>
    </row>
    <row r="4163" spans="1:11" ht="15.75" x14ac:dyDescent="0.25">
      <c r="A4163" s="30" t="s">
        <v>10223</v>
      </c>
      <c r="B4163" s="30" t="s">
        <v>1046</v>
      </c>
      <c r="C4163" s="30" t="s">
        <v>10386</v>
      </c>
      <c r="D4163" s="30" t="s">
        <v>10413</v>
      </c>
      <c r="E4163" s="30" t="s">
        <v>10414</v>
      </c>
      <c r="F4163" s="30">
        <v>9407924484</v>
      </c>
      <c r="G4163" s="30">
        <v>20.29477</v>
      </c>
      <c r="H4163" s="30">
        <v>81.074430000000007</v>
      </c>
      <c r="I4163" s="33" t="s">
        <v>10415</v>
      </c>
      <c r="J4163" s="30" t="s">
        <v>10227</v>
      </c>
      <c r="K4163" s="30" t="s">
        <v>16</v>
      </c>
    </row>
    <row r="4164" spans="1:11" ht="15.75" x14ac:dyDescent="0.25">
      <c r="A4164" s="30" t="s">
        <v>10223</v>
      </c>
      <c r="B4164" s="30" t="s">
        <v>1046</v>
      </c>
      <c r="C4164" s="30" t="s">
        <v>10390</v>
      </c>
      <c r="D4164" s="30" t="s">
        <v>10416</v>
      </c>
      <c r="E4164" s="30" t="s">
        <v>10417</v>
      </c>
      <c r="F4164" s="30">
        <v>6261678036</v>
      </c>
      <c r="G4164" s="30">
        <v>20.354780000000002</v>
      </c>
      <c r="H4164" s="30">
        <v>80.938079999999999</v>
      </c>
      <c r="I4164" s="33" t="s">
        <v>10418</v>
      </c>
      <c r="J4164" s="30" t="s">
        <v>10227</v>
      </c>
      <c r="K4164" s="30" t="s">
        <v>16</v>
      </c>
    </row>
    <row r="4165" spans="1:11" ht="15.75" x14ac:dyDescent="0.25">
      <c r="A4165" s="30" t="s">
        <v>10223</v>
      </c>
      <c r="B4165" s="30" t="s">
        <v>1046</v>
      </c>
      <c r="C4165" s="30" t="s">
        <v>10398</v>
      </c>
      <c r="D4165" s="30" t="s">
        <v>10419</v>
      </c>
      <c r="E4165" s="30" t="s">
        <v>10420</v>
      </c>
      <c r="F4165" s="30">
        <v>9407717019</v>
      </c>
      <c r="G4165" s="30">
        <v>20.057690000000001</v>
      </c>
      <c r="H4165" s="30">
        <v>80.693340000000006</v>
      </c>
      <c r="I4165" s="33" t="s">
        <v>10421</v>
      </c>
      <c r="J4165" s="30" t="s">
        <v>10227</v>
      </c>
      <c r="K4165" s="30" t="s">
        <v>16</v>
      </c>
    </row>
    <row r="4166" spans="1:11" ht="15.75" x14ac:dyDescent="0.25">
      <c r="A4166" s="30" t="s">
        <v>10223</v>
      </c>
      <c r="B4166" s="30" t="s">
        <v>1046</v>
      </c>
      <c r="C4166" s="30" t="s">
        <v>10386</v>
      </c>
      <c r="D4166" s="30" t="s">
        <v>10422</v>
      </c>
      <c r="E4166" s="30" t="s">
        <v>10423</v>
      </c>
      <c r="F4166" s="30">
        <v>8815664515</v>
      </c>
      <c r="G4166" s="30">
        <v>20.19875</v>
      </c>
      <c r="H4166" s="30">
        <v>81.106570000000005</v>
      </c>
      <c r="I4166" s="33" t="s">
        <v>10424</v>
      </c>
      <c r="J4166" s="30" t="s">
        <v>10227</v>
      </c>
      <c r="K4166" s="30" t="s">
        <v>16</v>
      </c>
    </row>
    <row r="4167" spans="1:11" ht="15.75" x14ac:dyDescent="0.25">
      <c r="A4167" s="30" t="s">
        <v>10223</v>
      </c>
      <c r="B4167" s="30" t="s">
        <v>1046</v>
      </c>
      <c r="C4167" s="30" t="s">
        <v>10385</v>
      </c>
      <c r="D4167" s="30" t="s">
        <v>10425</v>
      </c>
      <c r="E4167" s="30" t="s">
        <v>10426</v>
      </c>
      <c r="F4167" s="30">
        <v>9340106781</v>
      </c>
      <c r="G4167" s="30">
        <v>20.171949999999999</v>
      </c>
      <c r="H4167" s="30">
        <v>81.494069999999994</v>
      </c>
      <c r="I4167" s="33" t="s">
        <v>10427</v>
      </c>
      <c r="J4167" s="30" t="s">
        <v>10227</v>
      </c>
      <c r="K4167" s="30" t="s">
        <v>16</v>
      </c>
    </row>
    <row r="4168" spans="1:11" ht="15.75" x14ac:dyDescent="0.25">
      <c r="A4168" s="30" t="s">
        <v>10223</v>
      </c>
      <c r="B4168" s="30" t="s">
        <v>1046</v>
      </c>
      <c r="C4168" s="30" t="s">
        <v>10390</v>
      </c>
      <c r="D4168" s="30" t="s">
        <v>10435</v>
      </c>
      <c r="E4168" s="30" t="s">
        <v>10436</v>
      </c>
      <c r="F4168" s="30">
        <v>9354914738</v>
      </c>
      <c r="G4168" s="30">
        <v>20.067401</v>
      </c>
      <c r="H4168" s="30">
        <v>81.325092999999995</v>
      </c>
      <c r="I4168" s="33" t="s">
        <v>10437</v>
      </c>
      <c r="J4168" s="30" t="s">
        <v>10227</v>
      </c>
      <c r="K4168" s="30" t="s">
        <v>16</v>
      </c>
    </row>
    <row r="4169" spans="1:11" ht="15.75" x14ac:dyDescent="0.25">
      <c r="A4169" s="30" t="s">
        <v>10223</v>
      </c>
      <c r="B4169" s="30" t="s">
        <v>1046</v>
      </c>
      <c r="C4169" s="30" t="s">
        <v>10385</v>
      </c>
      <c r="D4169" s="30" t="s">
        <v>24054</v>
      </c>
      <c r="E4169" s="30" t="s">
        <v>24054</v>
      </c>
      <c r="F4169" s="30">
        <v>7647059308</v>
      </c>
      <c r="G4169" s="30">
        <v>20.311796000000001</v>
      </c>
      <c r="H4169" s="30">
        <v>81.502037999999999</v>
      </c>
      <c r="I4169" s="33" t="s">
        <v>10671</v>
      </c>
      <c r="J4169" s="30" t="s">
        <v>10227</v>
      </c>
      <c r="K4169" s="30" t="s">
        <v>16</v>
      </c>
    </row>
    <row r="4170" spans="1:11" ht="15.75" x14ac:dyDescent="0.25">
      <c r="A4170" s="30" t="s">
        <v>10223</v>
      </c>
      <c r="B4170" s="30" t="s">
        <v>1046</v>
      </c>
      <c r="C4170" s="30" t="s">
        <v>10385</v>
      </c>
      <c r="D4170" s="30" t="s">
        <v>24055</v>
      </c>
      <c r="E4170" s="30" t="s">
        <v>24055</v>
      </c>
      <c r="F4170" s="30">
        <v>8659052996</v>
      </c>
      <c r="G4170" s="30">
        <v>20.293168000000001</v>
      </c>
      <c r="H4170" s="30">
        <v>81.515085999999997</v>
      </c>
      <c r="I4170" s="33" t="s">
        <v>10672</v>
      </c>
      <c r="J4170" s="30" t="s">
        <v>10227</v>
      </c>
      <c r="K4170" s="30" t="s">
        <v>16</v>
      </c>
    </row>
    <row r="4171" spans="1:11" ht="15.75" x14ac:dyDescent="0.25">
      <c r="A4171" s="30" t="s">
        <v>10223</v>
      </c>
      <c r="B4171" s="30" t="s">
        <v>1046</v>
      </c>
      <c r="C4171" s="30" t="s">
        <v>10385</v>
      </c>
      <c r="D4171" s="30" t="s">
        <v>24056</v>
      </c>
      <c r="E4171" s="30" t="s">
        <v>24056</v>
      </c>
      <c r="F4171" s="30">
        <v>6260183298</v>
      </c>
      <c r="G4171" s="30">
        <v>20.342597999999999</v>
      </c>
      <c r="H4171" s="30">
        <v>81.402208999999999</v>
      </c>
      <c r="I4171" s="33" t="s">
        <v>10673</v>
      </c>
      <c r="J4171" s="30" t="s">
        <v>10227</v>
      </c>
      <c r="K4171" s="30" t="s">
        <v>16</v>
      </c>
    </row>
    <row r="4172" spans="1:11" ht="15.75" x14ac:dyDescent="0.25">
      <c r="A4172" s="30" t="s">
        <v>10223</v>
      </c>
      <c r="B4172" s="30" t="s">
        <v>1046</v>
      </c>
      <c r="C4172" s="30" t="s">
        <v>13947</v>
      </c>
      <c r="D4172" s="30" t="s">
        <v>24057</v>
      </c>
      <c r="E4172" s="30" t="s">
        <v>24057</v>
      </c>
      <c r="F4172" s="30">
        <v>8889887273</v>
      </c>
      <c r="G4172" s="30">
        <v>20.354320999999999</v>
      </c>
      <c r="H4172" s="30">
        <v>80.946358000000004</v>
      </c>
      <c r="I4172" s="33" t="s">
        <v>10674</v>
      </c>
      <c r="J4172" s="30" t="s">
        <v>10227</v>
      </c>
      <c r="K4172" s="30" t="s">
        <v>16</v>
      </c>
    </row>
    <row r="4173" spans="1:11" ht="15.75" x14ac:dyDescent="0.25">
      <c r="A4173" s="30" t="s">
        <v>10223</v>
      </c>
      <c r="B4173" s="30" t="s">
        <v>1046</v>
      </c>
      <c r="C4173" s="30" t="s">
        <v>10385</v>
      </c>
      <c r="D4173" s="30" t="s">
        <v>24058</v>
      </c>
      <c r="E4173" s="30" t="s">
        <v>24058</v>
      </c>
      <c r="F4173" s="30" t="s">
        <v>24059</v>
      </c>
      <c r="G4173" s="30">
        <v>20.370464999999999</v>
      </c>
      <c r="H4173" s="30">
        <v>81.312434999999994</v>
      </c>
      <c r="I4173" s="33" t="s">
        <v>10675</v>
      </c>
      <c r="J4173" s="30" t="s">
        <v>10227</v>
      </c>
      <c r="K4173" s="30" t="s">
        <v>16</v>
      </c>
    </row>
    <row r="4174" spans="1:11" ht="15.75" x14ac:dyDescent="0.25">
      <c r="A4174" s="30" t="s">
        <v>10223</v>
      </c>
      <c r="B4174" s="30" t="s">
        <v>1046</v>
      </c>
      <c r="C4174" s="30" t="s">
        <v>17997</v>
      </c>
      <c r="D4174" s="30" t="s">
        <v>24060</v>
      </c>
      <c r="E4174" s="30" t="s">
        <v>24060</v>
      </c>
      <c r="F4174" s="30">
        <v>8435462180</v>
      </c>
      <c r="G4174" s="30">
        <v>20.310934</v>
      </c>
      <c r="H4174" s="30">
        <v>81.603576000000004</v>
      </c>
      <c r="I4174" s="33" t="s">
        <v>10676</v>
      </c>
      <c r="J4174" s="30" t="s">
        <v>10227</v>
      </c>
      <c r="K4174" s="30" t="s">
        <v>16</v>
      </c>
    </row>
    <row r="4175" spans="1:11" ht="15.75" x14ac:dyDescent="0.25">
      <c r="A4175" s="30" t="s">
        <v>10223</v>
      </c>
      <c r="B4175" s="30" t="s">
        <v>1046</v>
      </c>
      <c r="C4175" s="30" t="s">
        <v>17997</v>
      </c>
      <c r="D4175" s="30" t="s">
        <v>24061</v>
      </c>
      <c r="E4175" s="30" t="s">
        <v>24061</v>
      </c>
      <c r="F4175" s="30">
        <v>8458804086</v>
      </c>
      <c r="G4175" s="30">
        <v>20.320129999999999</v>
      </c>
      <c r="H4175" s="30">
        <v>81.732619999999997</v>
      </c>
      <c r="I4175" s="33" t="s">
        <v>10677</v>
      </c>
      <c r="J4175" s="30" t="s">
        <v>10227</v>
      </c>
      <c r="K4175" s="30" t="s">
        <v>16</v>
      </c>
    </row>
    <row r="4176" spans="1:11" ht="15.75" x14ac:dyDescent="0.25">
      <c r="A4176" s="30" t="s">
        <v>10223</v>
      </c>
      <c r="B4176" s="30" t="s">
        <v>1046</v>
      </c>
      <c r="C4176" s="30" t="s">
        <v>10394</v>
      </c>
      <c r="D4176" s="30" t="s">
        <v>24062</v>
      </c>
      <c r="E4176" s="30" t="s">
        <v>24062</v>
      </c>
      <c r="F4176" s="30">
        <v>7354982802</v>
      </c>
      <c r="G4176" s="30">
        <v>20.358279</v>
      </c>
      <c r="H4176" s="30">
        <v>81.455082000000004</v>
      </c>
      <c r="I4176" s="33" t="s">
        <v>10678</v>
      </c>
      <c r="J4176" s="30" t="s">
        <v>10227</v>
      </c>
      <c r="K4176" s="30" t="s">
        <v>16</v>
      </c>
    </row>
    <row r="4177" spans="1:11" ht="15.75" x14ac:dyDescent="0.25">
      <c r="A4177" s="30" t="s">
        <v>10223</v>
      </c>
      <c r="B4177" s="30" t="s">
        <v>1046</v>
      </c>
      <c r="C4177" s="30" t="s">
        <v>10398</v>
      </c>
      <c r="D4177" s="30" t="s">
        <v>24063</v>
      </c>
      <c r="E4177" s="30" t="s">
        <v>24063</v>
      </c>
      <c r="F4177" s="30">
        <v>7647835403</v>
      </c>
      <c r="G4177" s="30">
        <v>20.199017000000001</v>
      </c>
      <c r="H4177" s="30">
        <v>81.075478000000004</v>
      </c>
      <c r="I4177" s="33" t="s">
        <v>10679</v>
      </c>
      <c r="J4177" s="30" t="s">
        <v>10227</v>
      </c>
      <c r="K4177" s="30" t="s">
        <v>16</v>
      </c>
    </row>
    <row r="4178" spans="1:11" ht="15.75" x14ac:dyDescent="0.25">
      <c r="A4178" s="30" t="s">
        <v>10223</v>
      </c>
      <c r="B4178" s="30" t="s">
        <v>1046</v>
      </c>
      <c r="C4178" s="30" t="s">
        <v>10398</v>
      </c>
      <c r="D4178" s="30" t="s">
        <v>24064</v>
      </c>
      <c r="E4178" s="30" t="s">
        <v>24064</v>
      </c>
      <c r="F4178" s="30">
        <v>9407552681</v>
      </c>
      <c r="G4178" s="30">
        <v>19.802963999999999</v>
      </c>
      <c r="H4178" s="30">
        <v>80.426597000000001</v>
      </c>
      <c r="I4178" s="33" t="s">
        <v>10680</v>
      </c>
      <c r="J4178" s="30" t="s">
        <v>10227</v>
      </c>
      <c r="K4178" s="30" t="s">
        <v>16</v>
      </c>
    </row>
    <row r="4179" spans="1:11" ht="15.75" x14ac:dyDescent="0.25">
      <c r="A4179" s="30" t="s">
        <v>10223</v>
      </c>
      <c r="B4179" s="30" t="s">
        <v>1046</v>
      </c>
      <c r="C4179" s="30" t="s">
        <v>10398</v>
      </c>
      <c r="D4179" s="30" t="s">
        <v>24065</v>
      </c>
      <c r="E4179" s="30" t="s">
        <v>24065</v>
      </c>
      <c r="F4179" s="30">
        <v>7587481182</v>
      </c>
      <c r="G4179" s="30">
        <v>19.878643</v>
      </c>
      <c r="H4179" s="30">
        <v>80.596076999999994</v>
      </c>
      <c r="I4179" s="33" t="s">
        <v>10681</v>
      </c>
      <c r="J4179" s="30" t="s">
        <v>10227</v>
      </c>
      <c r="K4179" s="30" t="s">
        <v>16</v>
      </c>
    </row>
    <row r="4180" spans="1:11" ht="15.75" x14ac:dyDescent="0.25">
      <c r="A4180" s="30" t="s">
        <v>10223</v>
      </c>
      <c r="B4180" s="30" t="s">
        <v>1046</v>
      </c>
      <c r="C4180" s="30" t="s">
        <v>10394</v>
      </c>
      <c r="D4180" s="30" t="s">
        <v>24066</v>
      </c>
      <c r="E4180" s="30" t="s">
        <v>24066</v>
      </c>
      <c r="F4180" s="30">
        <v>9407763521</v>
      </c>
      <c r="G4180" s="30">
        <v>20.367920000000002</v>
      </c>
      <c r="H4180" s="30">
        <v>81.416899999999998</v>
      </c>
      <c r="I4180" s="33" t="s">
        <v>10682</v>
      </c>
      <c r="J4180" s="30" t="s">
        <v>10227</v>
      </c>
      <c r="K4180" s="30" t="s">
        <v>16</v>
      </c>
    </row>
    <row r="4181" spans="1:11" ht="15.75" x14ac:dyDescent="0.25">
      <c r="A4181" s="30" t="s">
        <v>10223</v>
      </c>
      <c r="B4181" s="30" t="s">
        <v>1046</v>
      </c>
      <c r="C4181" s="30" t="s">
        <v>10390</v>
      </c>
      <c r="D4181" s="30" t="s">
        <v>24067</v>
      </c>
      <c r="E4181" s="30" t="s">
        <v>24067</v>
      </c>
      <c r="F4181" s="30">
        <v>7587406228</v>
      </c>
      <c r="G4181" s="30">
        <v>20.050747999999999</v>
      </c>
      <c r="H4181" s="30">
        <v>81.032679999999999</v>
      </c>
      <c r="I4181" s="33" t="s">
        <v>10683</v>
      </c>
      <c r="J4181" s="30" t="s">
        <v>10227</v>
      </c>
      <c r="K4181" s="30" t="s">
        <v>16</v>
      </c>
    </row>
    <row r="4182" spans="1:11" ht="15.75" x14ac:dyDescent="0.25">
      <c r="A4182" s="30" t="s">
        <v>10223</v>
      </c>
      <c r="B4182" s="30" t="s">
        <v>1046</v>
      </c>
      <c r="C4182" s="30" t="s">
        <v>10385</v>
      </c>
      <c r="D4182" s="30" t="s">
        <v>24068</v>
      </c>
      <c r="E4182" s="30" t="s">
        <v>24068</v>
      </c>
      <c r="F4182" s="30">
        <v>7587133131</v>
      </c>
      <c r="G4182" s="30">
        <v>20.319889</v>
      </c>
      <c r="H4182" s="30">
        <v>81.174060999999995</v>
      </c>
      <c r="I4182" s="33" t="s">
        <v>10684</v>
      </c>
      <c r="J4182" s="30" t="s">
        <v>10227</v>
      </c>
      <c r="K4182" s="30" t="s">
        <v>16</v>
      </c>
    </row>
    <row r="4183" spans="1:11" ht="15.75" x14ac:dyDescent="0.25">
      <c r="A4183" s="30" t="s">
        <v>10223</v>
      </c>
      <c r="B4183" s="30" t="s">
        <v>1046</v>
      </c>
      <c r="C4183" s="30" t="s">
        <v>10385</v>
      </c>
      <c r="D4183" s="30" t="s">
        <v>24069</v>
      </c>
      <c r="E4183" s="30" t="s">
        <v>24069</v>
      </c>
      <c r="F4183" s="30">
        <v>9479156205</v>
      </c>
      <c r="G4183" s="30">
        <v>20.346473</v>
      </c>
      <c r="H4183" s="30">
        <v>81.344823000000005</v>
      </c>
      <c r="I4183" s="33" t="s">
        <v>10685</v>
      </c>
      <c r="J4183" s="30" t="s">
        <v>10227</v>
      </c>
      <c r="K4183" s="30" t="s">
        <v>16</v>
      </c>
    </row>
    <row r="4184" spans="1:11" ht="15.75" x14ac:dyDescent="0.25">
      <c r="A4184" s="30" t="s">
        <v>10223</v>
      </c>
      <c r="B4184" s="30" t="s">
        <v>1046</v>
      </c>
      <c r="C4184" s="30" t="s">
        <v>10390</v>
      </c>
      <c r="D4184" s="30" t="s">
        <v>24070</v>
      </c>
      <c r="E4184" s="30" t="s">
        <v>24070</v>
      </c>
      <c r="F4184" s="30">
        <v>8718046060</v>
      </c>
      <c r="G4184" s="30">
        <v>19.934813999999999</v>
      </c>
      <c r="H4184" s="30">
        <v>81.136206999999999</v>
      </c>
      <c r="I4184" s="33" t="s">
        <v>10686</v>
      </c>
      <c r="J4184" s="30" t="s">
        <v>10227</v>
      </c>
      <c r="K4184" s="30" t="s">
        <v>16</v>
      </c>
    </row>
    <row r="4185" spans="1:11" ht="15.75" x14ac:dyDescent="0.25">
      <c r="A4185" s="30" t="s">
        <v>10223</v>
      </c>
      <c r="B4185" s="30" t="s">
        <v>1046</v>
      </c>
      <c r="C4185" s="30" t="s">
        <v>17997</v>
      </c>
      <c r="D4185" s="30" t="s">
        <v>24071</v>
      </c>
      <c r="E4185" s="30" t="s">
        <v>24071</v>
      </c>
      <c r="F4185" s="30">
        <v>9753671108</v>
      </c>
      <c r="G4185" s="30">
        <v>20.51051</v>
      </c>
      <c r="H4185" s="30">
        <v>81.547301000000004</v>
      </c>
      <c r="I4185" s="33" t="s">
        <v>10687</v>
      </c>
      <c r="J4185" s="30" t="s">
        <v>10227</v>
      </c>
      <c r="K4185" s="30" t="s">
        <v>16</v>
      </c>
    </row>
    <row r="4186" spans="1:11" ht="15.75" x14ac:dyDescent="0.25">
      <c r="A4186" s="30" t="s">
        <v>10223</v>
      </c>
      <c r="B4186" s="30" t="s">
        <v>1046</v>
      </c>
      <c r="C4186" s="30" t="s">
        <v>17997</v>
      </c>
      <c r="D4186" s="30" t="s">
        <v>24072</v>
      </c>
      <c r="E4186" s="30" t="s">
        <v>24072</v>
      </c>
      <c r="F4186" s="30">
        <v>9669450783</v>
      </c>
      <c r="G4186" s="30">
        <v>20.313958</v>
      </c>
      <c r="H4186" s="30">
        <v>81.659532999999996</v>
      </c>
      <c r="I4186" s="33" t="s">
        <v>10688</v>
      </c>
      <c r="J4186" s="30" t="s">
        <v>10227</v>
      </c>
      <c r="K4186" s="30" t="s">
        <v>16</v>
      </c>
    </row>
    <row r="4187" spans="1:11" ht="15.75" x14ac:dyDescent="0.25">
      <c r="A4187" s="30" t="s">
        <v>10223</v>
      </c>
      <c r="B4187" s="30" t="s">
        <v>1046</v>
      </c>
      <c r="C4187" s="30" t="s">
        <v>17997</v>
      </c>
      <c r="D4187" s="30" t="s">
        <v>24073</v>
      </c>
      <c r="E4187" s="30" t="s">
        <v>24073</v>
      </c>
      <c r="F4187" s="30">
        <v>7999756212</v>
      </c>
      <c r="G4187" s="30">
        <v>20.461129</v>
      </c>
      <c r="H4187" s="30">
        <v>81.718531999999996</v>
      </c>
      <c r="I4187" s="33" t="s">
        <v>10689</v>
      </c>
      <c r="J4187" s="30" t="s">
        <v>10227</v>
      </c>
      <c r="K4187" s="30" t="s">
        <v>16</v>
      </c>
    </row>
    <row r="4188" spans="1:11" ht="15.75" x14ac:dyDescent="0.25">
      <c r="A4188" s="30" t="s">
        <v>10223</v>
      </c>
      <c r="B4188" s="30" t="s">
        <v>1046</v>
      </c>
      <c r="C4188" s="30" t="s">
        <v>10385</v>
      </c>
      <c r="D4188" s="30" t="s">
        <v>24074</v>
      </c>
      <c r="E4188" s="30" t="s">
        <v>24074</v>
      </c>
      <c r="F4188" s="30">
        <v>9424275372</v>
      </c>
      <c r="G4188" s="30">
        <v>20.211238999999999</v>
      </c>
      <c r="H4188" s="30">
        <v>81.509021000000004</v>
      </c>
      <c r="I4188" s="33" t="s">
        <v>10690</v>
      </c>
      <c r="J4188" s="30" t="s">
        <v>10227</v>
      </c>
      <c r="K4188" s="30" t="s">
        <v>16</v>
      </c>
    </row>
    <row r="4189" spans="1:11" ht="15.75" x14ac:dyDescent="0.25">
      <c r="A4189" s="30" t="s">
        <v>10223</v>
      </c>
      <c r="B4189" s="30" t="s">
        <v>1046</v>
      </c>
      <c r="C4189" s="30" t="s">
        <v>10390</v>
      </c>
      <c r="D4189" s="30" t="s">
        <v>24075</v>
      </c>
      <c r="E4189" s="30" t="s">
        <v>24075</v>
      </c>
      <c r="F4189" s="30">
        <v>7587344088</v>
      </c>
      <c r="G4189" s="30">
        <v>19.914532999999999</v>
      </c>
      <c r="H4189" s="30">
        <v>81.140298000000001</v>
      </c>
      <c r="I4189" s="33" t="s">
        <v>10691</v>
      </c>
      <c r="J4189" s="30" t="s">
        <v>10227</v>
      </c>
      <c r="K4189" s="30" t="s">
        <v>16</v>
      </c>
    </row>
    <row r="4190" spans="1:11" ht="15.75" x14ac:dyDescent="0.25">
      <c r="A4190" s="30" t="s">
        <v>10223</v>
      </c>
      <c r="B4190" s="30" t="s">
        <v>1046</v>
      </c>
      <c r="C4190" s="30" t="s">
        <v>10394</v>
      </c>
      <c r="D4190" s="30" t="s">
        <v>24076</v>
      </c>
      <c r="E4190" s="30" t="s">
        <v>24076</v>
      </c>
      <c r="F4190" s="30">
        <v>9340295679</v>
      </c>
      <c r="G4190" s="30">
        <v>20.431201999999999</v>
      </c>
      <c r="H4190" s="30">
        <v>81.257766000000004</v>
      </c>
      <c r="I4190" s="33" t="s">
        <v>10692</v>
      </c>
      <c r="J4190" s="30" t="s">
        <v>10227</v>
      </c>
      <c r="K4190" s="30" t="s">
        <v>16</v>
      </c>
    </row>
    <row r="4191" spans="1:11" ht="15.75" x14ac:dyDescent="0.25">
      <c r="A4191" s="30" t="s">
        <v>10223</v>
      </c>
      <c r="B4191" s="30" t="s">
        <v>1046</v>
      </c>
      <c r="C4191" s="30" t="s">
        <v>10385</v>
      </c>
      <c r="D4191" s="30" t="s">
        <v>24077</v>
      </c>
      <c r="E4191" s="30" t="s">
        <v>24077</v>
      </c>
      <c r="F4191" s="30">
        <v>9536162123</v>
      </c>
      <c r="G4191" s="30">
        <v>20.263860999999999</v>
      </c>
      <c r="H4191" s="30">
        <v>81.498901000000004</v>
      </c>
      <c r="I4191" s="33" t="s">
        <v>10693</v>
      </c>
      <c r="J4191" s="30" t="s">
        <v>10227</v>
      </c>
      <c r="K4191" s="30" t="s">
        <v>16</v>
      </c>
    </row>
    <row r="4192" spans="1:11" ht="15.75" x14ac:dyDescent="0.25">
      <c r="A4192" s="30" t="s">
        <v>10223</v>
      </c>
      <c r="B4192" s="30" t="s">
        <v>1046</v>
      </c>
      <c r="C4192" s="30" t="s">
        <v>10390</v>
      </c>
      <c r="D4192" s="30" t="s">
        <v>24078</v>
      </c>
      <c r="E4192" s="30" t="s">
        <v>24078</v>
      </c>
      <c r="F4192" s="30">
        <v>6267159352</v>
      </c>
      <c r="G4192" s="30">
        <v>20.092569000000001</v>
      </c>
      <c r="H4192" s="30">
        <v>81.157730000000001</v>
      </c>
      <c r="I4192" s="33" t="s">
        <v>10694</v>
      </c>
      <c r="J4192" s="30" t="s">
        <v>10227</v>
      </c>
      <c r="K4192" s="30" t="s">
        <v>16</v>
      </c>
    </row>
    <row r="4193" spans="1:11" ht="15.75" x14ac:dyDescent="0.25">
      <c r="A4193" s="30" t="s">
        <v>10223</v>
      </c>
      <c r="B4193" s="30" t="s">
        <v>1046</v>
      </c>
      <c r="C4193" s="30" t="s">
        <v>10394</v>
      </c>
      <c r="D4193" s="30" t="s">
        <v>24079</v>
      </c>
      <c r="E4193" s="30" t="s">
        <v>24079</v>
      </c>
      <c r="F4193" s="30">
        <v>7909894646</v>
      </c>
      <c r="G4193" s="30">
        <v>20.422356000000001</v>
      </c>
      <c r="H4193" s="30">
        <v>81.710323000000002</v>
      </c>
      <c r="I4193" s="33" t="s">
        <v>10695</v>
      </c>
      <c r="J4193" s="30" t="s">
        <v>10227</v>
      </c>
      <c r="K4193" s="30" t="s">
        <v>16</v>
      </c>
    </row>
    <row r="4194" spans="1:11" ht="15.75" x14ac:dyDescent="0.25">
      <c r="A4194" s="30" t="s">
        <v>10223</v>
      </c>
      <c r="B4194" s="30" t="s">
        <v>1046</v>
      </c>
      <c r="C4194" s="30" t="s">
        <v>13947</v>
      </c>
      <c r="D4194" s="30" t="s">
        <v>24080</v>
      </c>
      <c r="E4194" s="30" t="s">
        <v>24080</v>
      </c>
      <c r="F4194" s="30">
        <v>7648020546</v>
      </c>
      <c r="G4194" s="30">
        <v>20.216767999999998</v>
      </c>
      <c r="H4194" s="30">
        <v>80.752503000000004</v>
      </c>
      <c r="I4194" s="33" t="s">
        <v>10696</v>
      </c>
      <c r="J4194" s="30" t="s">
        <v>10227</v>
      </c>
      <c r="K4194" s="30" t="s">
        <v>16</v>
      </c>
    </row>
    <row r="4195" spans="1:11" ht="15.75" x14ac:dyDescent="0.25">
      <c r="A4195" s="30" t="s">
        <v>10223</v>
      </c>
      <c r="B4195" s="30" t="s">
        <v>1046</v>
      </c>
      <c r="C4195" s="30" t="s">
        <v>13947</v>
      </c>
      <c r="D4195" s="30" t="s">
        <v>24081</v>
      </c>
      <c r="E4195" s="30" t="s">
        <v>24081</v>
      </c>
      <c r="F4195" s="30">
        <v>9479171732</v>
      </c>
      <c r="G4195" s="30">
        <v>20.132921</v>
      </c>
      <c r="H4195" s="30">
        <v>80.935096999999999</v>
      </c>
      <c r="I4195" s="33" t="s">
        <v>10697</v>
      </c>
      <c r="J4195" s="30" t="s">
        <v>10227</v>
      </c>
      <c r="K4195" s="30" t="s">
        <v>16</v>
      </c>
    </row>
    <row r="4196" spans="1:11" ht="15.75" x14ac:dyDescent="0.25">
      <c r="A4196" s="30" t="s">
        <v>10223</v>
      </c>
      <c r="B4196" s="30" t="s">
        <v>1046</v>
      </c>
      <c r="C4196" s="30" t="s">
        <v>10390</v>
      </c>
      <c r="D4196" s="30" t="s">
        <v>24082</v>
      </c>
      <c r="E4196" s="30" t="s">
        <v>24082</v>
      </c>
      <c r="F4196" s="30">
        <v>7587130221</v>
      </c>
      <c r="G4196" s="30">
        <v>20.135124000000001</v>
      </c>
      <c r="H4196" s="30">
        <v>81.138260000000002</v>
      </c>
      <c r="I4196" s="33" t="s">
        <v>10698</v>
      </c>
      <c r="J4196" s="30" t="s">
        <v>10227</v>
      </c>
      <c r="K4196" s="30" t="s">
        <v>16</v>
      </c>
    </row>
    <row r="4197" spans="1:11" ht="15.75" x14ac:dyDescent="0.25">
      <c r="A4197" s="30" t="s">
        <v>10223</v>
      </c>
      <c r="B4197" s="30" t="s">
        <v>1046</v>
      </c>
      <c r="C4197" s="30" t="s">
        <v>10398</v>
      </c>
      <c r="D4197" s="30" t="s">
        <v>24083</v>
      </c>
      <c r="E4197" s="30" t="s">
        <v>24083</v>
      </c>
      <c r="F4197" s="30" t="s">
        <v>24084</v>
      </c>
      <c r="G4197" s="30">
        <v>19.922825</v>
      </c>
      <c r="H4197" s="30">
        <v>80.549828000000005</v>
      </c>
      <c r="I4197" s="33" t="s">
        <v>10699</v>
      </c>
      <c r="J4197" s="30" t="s">
        <v>10227</v>
      </c>
      <c r="K4197" s="30" t="s">
        <v>16</v>
      </c>
    </row>
    <row r="4198" spans="1:11" ht="15.75" x14ac:dyDescent="0.25">
      <c r="A4198" s="30" t="s">
        <v>10223</v>
      </c>
      <c r="B4198" s="30" t="s">
        <v>1046</v>
      </c>
      <c r="C4198" s="30" t="s">
        <v>10385</v>
      </c>
      <c r="D4198" s="30" t="s">
        <v>24085</v>
      </c>
      <c r="E4198" s="30" t="s">
        <v>24085</v>
      </c>
      <c r="F4198" s="30">
        <v>7049359394</v>
      </c>
      <c r="G4198" s="30">
        <v>20.371604999999999</v>
      </c>
      <c r="H4198" s="30">
        <v>81.251334999999997</v>
      </c>
      <c r="I4198" s="33" t="s">
        <v>10700</v>
      </c>
      <c r="J4198" s="30" t="s">
        <v>10227</v>
      </c>
      <c r="K4198" s="30" t="s">
        <v>16</v>
      </c>
    </row>
    <row r="4199" spans="1:11" ht="15.75" x14ac:dyDescent="0.25">
      <c r="A4199" s="30" t="s">
        <v>10223</v>
      </c>
      <c r="B4199" s="30" t="s">
        <v>1046</v>
      </c>
      <c r="C4199" s="30" t="s">
        <v>24086</v>
      </c>
      <c r="D4199" s="30" t="s">
        <v>24087</v>
      </c>
      <c r="E4199" s="30" t="s">
        <v>24087</v>
      </c>
      <c r="F4199" s="30">
        <v>9770973574</v>
      </c>
      <c r="G4199" s="30">
        <v>20.012374999999999</v>
      </c>
      <c r="H4199" s="30">
        <v>81.185494000000006</v>
      </c>
      <c r="I4199" s="33" t="s">
        <v>10701</v>
      </c>
      <c r="J4199" s="30" t="s">
        <v>10227</v>
      </c>
      <c r="K4199" s="30" t="s">
        <v>16</v>
      </c>
    </row>
    <row r="4200" spans="1:11" ht="15.75" x14ac:dyDescent="0.25">
      <c r="A4200" s="30" t="s">
        <v>10223</v>
      </c>
      <c r="B4200" s="30" t="s">
        <v>1046</v>
      </c>
      <c r="C4200" s="30" t="s">
        <v>10394</v>
      </c>
      <c r="D4200" s="30" t="s">
        <v>24088</v>
      </c>
      <c r="E4200" s="30" t="s">
        <v>24088</v>
      </c>
      <c r="F4200" s="30">
        <v>9131403375</v>
      </c>
      <c r="G4200" s="30">
        <v>20.514413999999999</v>
      </c>
      <c r="H4200" s="30">
        <v>81.391548</v>
      </c>
      <c r="I4200" s="33" t="s">
        <v>10702</v>
      </c>
      <c r="J4200" s="30" t="s">
        <v>10227</v>
      </c>
      <c r="K4200" s="30" t="s">
        <v>16</v>
      </c>
    </row>
    <row r="4201" spans="1:11" ht="15.75" x14ac:dyDescent="0.25">
      <c r="A4201" s="30" t="s">
        <v>10223</v>
      </c>
      <c r="B4201" s="30" t="s">
        <v>1046</v>
      </c>
      <c r="C4201" s="30" t="s">
        <v>10390</v>
      </c>
      <c r="D4201" s="30" t="s">
        <v>24089</v>
      </c>
      <c r="E4201" s="30" t="s">
        <v>24089</v>
      </c>
      <c r="F4201" s="30">
        <v>9425232056</v>
      </c>
      <c r="G4201" s="30">
        <v>19.965911999999999</v>
      </c>
      <c r="H4201" s="30">
        <v>81.160439999999994</v>
      </c>
      <c r="I4201" s="33" t="s">
        <v>10703</v>
      </c>
      <c r="J4201" s="30" t="s">
        <v>10227</v>
      </c>
      <c r="K4201" s="30" t="s">
        <v>16</v>
      </c>
    </row>
    <row r="4202" spans="1:11" ht="15.75" x14ac:dyDescent="0.25">
      <c r="A4202" s="30" t="s">
        <v>10223</v>
      </c>
      <c r="B4202" s="30" t="s">
        <v>1046</v>
      </c>
      <c r="C4202" s="30" t="s">
        <v>10390</v>
      </c>
      <c r="D4202" s="30" t="s">
        <v>24090</v>
      </c>
      <c r="E4202" s="30" t="s">
        <v>24090</v>
      </c>
      <c r="F4202" s="30">
        <v>9479067512</v>
      </c>
      <c r="G4202" s="30">
        <v>19.987665</v>
      </c>
      <c r="H4202" s="30">
        <v>81.030968000000001</v>
      </c>
      <c r="I4202" s="33" t="s">
        <v>10704</v>
      </c>
      <c r="J4202" s="30" t="s">
        <v>10227</v>
      </c>
      <c r="K4202" s="30" t="s">
        <v>16</v>
      </c>
    </row>
    <row r="4203" spans="1:11" ht="15.75" x14ac:dyDescent="0.25">
      <c r="A4203" s="30" t="s">
        <v>10223</v>
      </c>
      <c r="B4203" s="30" t="s">
        <v>1046</v>
      </c>
      <c r="C4203" s="30" t="s">
        <v>10398</v>
      </c>
      <c r="D4203" s="30" t="s">
        <v>24091</v>
      </c>
      <c r="E4203" s="30" t="s">
        <v>24091</v>
      </c>
      <c r="F4203" s="30">
        <v>9406370997</v>
      </c>
      <c r="G4203" s="30">
        <v>19.968119999999999</v>
      </c>
      <c r="H4203" s="30">
        <v>80.572800000000001</v>
      </c>
      <c r="I4203" s="33" t="s">
        <v>10705</v>
      </c>
      <c r="J4203" s="30" t="s">
        <v>10227</v>
      </c>
      <c r="K4203" s="30" t="s">
        <v>16</v>
      </c>
    </row>
    <row r="4204" spans="1:11" ht="15.75" x14ac:dyDescent="0.25">
      <c r="A4204" s="30" t="s">
        <v>10223</v>
      </c>
      <c r="B4204" s="30" t="s">
        <v>1046</v>
      </c>
      <c r="C4204" s="30" t="s">
        <v>10385</v>
      </c>
      <c r="D4204" s="30" t="s">
        <v>24092</v>
      </c>
      <c r="E4204" s="30" t="s">
        <v>24092</v>
      </c>
      <c r="F4204" s="30">
        <v>6267210755</v>
      </c>
      <c r="G4204" s="30">
        <v>20.160107</v>
      </c>
      <c r="H4204" s="30">
        <v>81.271324000000007</v>
      </c>
      <c r="I4204" s="33" t="s">
        <v>10706</v>
      </c>
      <c r="J4204" s="30" t="s">
        <v>10227</v>
      </c>
      <c r="K4204" s="30" t="s">
        <v>16</v>
      </c>
    </row>
    <row r="4205" spans="1:11" ht="15.75" x14ac:dyDescent="0.25">
      <c r="A4205" s="30" t="s">
        <v>10223</v>
      </c>
      <c r="B4205" s="30" t="s">
        <v>1046</v>
      </c>
      <c r="C4205" s="30" t="s">
        <v>10394</v>
      </c>
      <c r="D4205" s="30" t="s">
        <v>24093</v>
      </c>
      <c r="E4205" s="30" t="s">
        <v>24093</v>
      </c>
      <c r="F4205" s="30">
        <v>7647059766</v>
      </c>
      <c r="G4205" s="30">
        <v>20.199020999999998</v>
      </c>
      <c r="H4205" s="30">
        <v>81.075438000000005</v>
      </c>
      <c r="I4205" s="33" t="s">
        <v>10707</v>
      </c>
      <c r="J4205" s="30" t="s">
        <v>10227</v>
      </c>
      <c r="K4205" s="30" t="s">
        <v>16</v>
      </c>
    </row>
    <row r="4206" spans="1:11" ht="15.75" x14ac:dyDescent="0.25">
      <c r="A4206" s="30" t="s">
        <v>10223</v>
      </c>
      <c r="B4206" s="30" t="s">
        <v>1046</v>
      </c>
      <c r="C4206" s="30" t="s">
        <v>10390</v>
      </c>
      <c r="D4206" s="30" t="s">
        <v>24094</v>
      </c>
      <c r="E4206" s="30" t="s">
        <v>24094</v>
      </c>
      <c r="F4206" s="30">
        <v>6266117364</v>
      </c>
      <c r="G4206" s="30">
        <v>20.293168999999999</v>
      </c>
      <c r="H4206" s="30">
        <v>81.074511999999999</v>
      </c>
      <c r="I4206" s="33" t="s">
        <v>10708</v>
      </c>
      <c r="J4206" s="30" t="s">
        <v>10227</v>
      </c>
      <c r="K4206" s="30" t="s">
        <v>16</v>
      </c>
    </row>
    <row r="4207" spans="1:11" ht="15.75" x14ac:dyDescent="0.25">
      <c r="A4207" s="30" t="s">
        <v>10223</v>
      </c>
      <c r="B4207" s="30" t="s">
        <v>1046</v>
      </c>
      <c r="C4207" s="30" t="s">
        <v>10385</v>
      </c>
      <c r="D4207" s="30" t="s">
        <v>24095</v>
      </c>
      <c r="E4207" s="30" t="s">
        <v>24095</v>
      </c>
      <c r="F4207" s="30" t="s">
        <v>24059</v>
      </c>
      <c r="G4207" s="30">
        <v>20.304967999999999</v>
      </c>
      <c r="H4207" s="30">
        <v>81.323199000000002</v>
      </c>
      <c r="I4207" s="33" t="s">
        <v>10709</v>
      </c>
      <c r="J4207" s="30" t="s">
        <v>10227</v>
      </c>
      <c r="K4207" s="30" t="s">
        <v>16</v>
      </c>
    </row>
    <row r="4208" spans="1:11" ht="15.75" x14ac:dyDescent="0.25">
      <c r="A4208" s="30" t="s">
        <v>10223</v>
      </c>
      <c r="B4208" s="30" t="s">
        <v>1046</v>
      </c>
      <c r="C4208" s="30" t="s">
        <v>10385</v>
      </c>
      <c r="D4208" s="30" t="s">
        <v>24096</v>
      </c>
      <c r="E4208" s="30" t="s">
        <v>24096</v>
      </c>
      <c r="F4208" s="30">
        <v>9691501430</v>
      </c>
      <c r="G4208" s="30">
        <v>20.215952000000001</v>
      </c>
      <c r="H4208" s="30">
        <v>81.531689</v>
      </c>
      <c r="I4208" s="33" t="s">
        <v>10710</v>
      </c>
      <c r="J4208" s="30" t="s">
        <v>10227</v>
      </c>
      <c r="K4208" s="30" t="s">
        <v>16</v>
      </c>
    </row>
    <row r="4209" spans="1:11" ht="15.75" x14ac:dyDescent="0.25">
      <c r="A4209" s="30" t="s">
        <v>10223</v>
      </c>
      <c r="B4209" s="30" t="s">
        <v>1046</v>
      </c>
      <c r="C4209" s="30" t="s">
        <v>17997</v>
      </c>
      <c r="D4209" s="30" t="s">
        <v>24097</v>
      </c>
      <c r="E4209" s="30" t="s">
        <v>24097</v>
      </c>
      <c r="F4209" s="30">
        <v>6261317541</v>
      </c>
      <c r="G4209" s="30">
        <v>20.470331000000002</v>
      </c>
      <c r="H4209" s="30">
        <v>81.663785000000004</v>
      </c>
      <c r="I4209" s="33" t="s">
        <v>10711</v>
      </c>
      <c r="J4209" s="30" t="s">
        <v>10227</v>
      </c>
      <c r="K4209" s="30" t="s">
        <v>16</v>
      </c>
    </row>
    <row r="4210" spans="1:11" ht="15.75" x14ac:dyDescent="0.25">
      <c r="A4210" s="30" t="s">
        <v>10223</v>
      </c>
      <c r="B4210" s="30" t="s">
        <v>1046</v>
      </c>
      <c r="C4210" s="30" t="s">
        <v>10385</v>
      </c>
      <c r="D4210" s="30" t="s">
        <v>24098</v>
      </c>
      <c r="E4210" s="30" t="s">
        <v>24098</v>
      </c>
      <c r="F4210" s="30">
        <v>8959442493</v>
      </c>
      <c r="G4210" s="30">
        <v>20.280418999999998</v>
      </c>
      <c r="H4210" s="30">
        <v>81.563534000000004</v>
      </c>
      <c r="I4210" s="33" t="s">
        <v>10712</v>
      </c>
      <c r="J4210" s="30" t="s">
        <v>10227</v>
      </c>
      <c r="K4210" s="30" t="s">
        <v>16</v>
      </c>
    </row>
    <row r="4211" spans="1:11" ht="15.75" x14ac:dyDescent="0.25">
      <c r="A4211" s="30" t="s">
        <v>10223</v>
      </c>
      <c r="B4211" s="30" t="s">
        <v>1046</v>
      </c>
      <c r="C4211" s="30" t="s">
        <v>10390</v>
      </c>
      <c r="D4211" s="30" t="s">
        <v>24099</v>
      </c>
      <c r="E4211" s="30" t="s">
        <v>24099</v>
      </c>
      <c r="F4211" s="30">
        <v>9425245465</v>
      </c>
      <c r="G4211" s="30">
        <v>20.010173999999999</v>
      </c>
      <c r="H4211" s="30">
        <v>81.149979000000002</v>
      </c>
      <c r="I4211" s="33" t="s">
        <v>10713</v>
      </c>
      <c r="J4211" s="30" t="s">
        <v>10227</v>
      </c>
      <c r="K4211" s="30" t="s">
        <v>16</v>
      </c>
    </row>
    <row r="4212" spans="1:11" ht="15.75" x14ac:dyDescent="0.25">
      <c r="A4212" s="30" t="s">
        <v>10223</v>
      </c>
      <c r="B4212" s="30" t="s">
        <v>1046</v>
      </c>
      <c r="C4212" s="30" t="s">
        <v>10385</v>
      </c>
      <c r="D4212" s="30" t="s">
        <v>24100</v>
      </c>
      <c r="E4212" s="30" t="s">
        <v>24100</v>
      </c>
      <c r="F4212" s="30">
        <v>9111199092</v>
      </c>
      <c r="G4212" s="30">
        <v>20.298334000000001</v>
      </c>
      <c r="H4212" s="30">
        <v>81.348191999999997</v>
      </c>
      <c r="I4212" s="33" t="s">
        <v>10714</v>
      </c>
      <c r="J4212" s="30" t="s">
        <v>10227</v>
      </c>
      <c r="K4212" s="30" t="s">
        <v>16</v>
      </c>
    </row>
    <row r="4213" spans="1:11" ht="15.75" x14ac:dyDescent="0.25">
      <c r="A4213" s="30" t="s">
        <v>10223</v>
      </c>
      <c r="B4213" s="30" t="s">
        <v>1046</v>
      </c>
      <c r="C4213" s="30" t="s">
        <v>24101</v>
      </c>
      <c r="D4213" s="30" t="s">
        <v>24102</v>
      </c>
      <c r="E4213" s="30" t="s">
        <v>24102</v>
      </c>
      <c r="F4213" s="30">
        <v>0</v>
      </c>
      <c r="G4213" s="30">
        <v>20.173282</v>
      </c>
      <c r="H4213" s="30">
        <v>80.609232000000006</v>
      </c>
      <c r="I4213" s="33" t="s">
        <v>10715</v>
      </c>
      <c r="J4213" s="30" t="s">
        <v>10227</v>
      </c>
      <c r="K4213" s="30" t="s">
        <v>16</v>
      </c>
    </row>
    <row r="4214" spans="1:11" ht="15.75" x14ac:dyDescent="0.25">
      <c r="A4214" s="30" t="s">
        <v>10223</v>
      </c>
      <c r="B4214" s="30" t="s">
        <v>1046</v>
      </c>
      <c r="C4214" s="30" t="s">
        <v>10385</v>
      </c>
      <c r="D4214" s="30" t="s">
        <v>24103</v>
      </c>
      <c r="E4214" s="30" t="s">
        <v>24103</v>
      </c>
      <c r="F4214" s="30">
        <v>6262342831</v>
      </c>
      <c r="G4214" s="30">
        <v>20.248056999999999</v>
      </c>
      <c r="H4214" s="30">
        <v>81.579245999999998</v>
      </c>
      <c r="I4214" s="33" t="s">
        <v>10716</v>
      </c>
      <c r="J4214" s="30" t="s">
        <v>10227</v>
      </c>
      <c r="K4214" s="30" t="s">
        <v>16</v>
      </c>
    </row>
    <row r="4215" spans="1:11" ht="15.75" x14ac:dyDescent="0.25">
      <c r="A4215" s="30" t="s">
        <v>10223</v>
      </c>
      <c r="B4215" s="30" t="s">
        <v>1046</v>
      </c>
      <c r="C4215" s="30" t="s">
        <v>13947</v>
      </c>
      <c r="D4215" s="30" t="s">
        <v>24104</v>
      </c>
      <c r="E4215" s="30" t="s">
        <v>24104</v>
      </c>
      <c r="F4215" s="30" t="s">
        <v>24059</v>
      </c>
      <c r="G4215" s="30">
        <v>20.340432</v>
      </c>
      <c r="H4215" s="30">
        <v>80.873265000000004</v>
      </c>
      <c r="I4215" s="33" t="s">
        <v>10717</v>
      </c>
      <c r="J4215" s="30" t="s">
        <v>10227</v>
      </c>
      <c r="K4215" s="30" t="s">
        <v>16</v>
      </c>
    </row>
    <row r="4216" spans="1:11" ht="15.75" x14ac:dyDescent="0.25">
      <c r="A4216" s="30" t="s">
        <v>10223</v>
      </c>
      <c r="B4216" s="30" t="s">
        <v>1046</v>
      </c>
      <c r="C4216" s="30" t="s">
        <v>17997</v>
      </c>
      <c r="D4216" s="30" t="s">
        <v>24105</v>
      </c>
      <c r="E4216" s="30" t="s">
        <v>24105</v>
      </c>
      <c r="F4216" s="30" t="s">
        <v>24059</v>
      </c>
      <c r="G4216" s="30">
        <v>20.347505999999999</v>
      </c>
      <c r="H4216" s="30">
        <v>80.953282999999999</v>
      </c>
      <c r="I4216" s="33" t="s">
        <v>10718</v>
      </c>
      <c r="J4216" s="30" t="s">
        <v>10227</v>
      </c>
      <c r="K4216" s="30" t="s">
        <v>16</v>
      </c>
    </row>
    <row r="4217" spans="1:11" ht="15.75" x14ac:dyDescent="0.25">
      <c r="A4217" s="30" t="s">
        <v>10223</v>
      </c>
      <c r="B4217" s="30" t="s">
        <v>1046</v>
      </c>
      <c r="C4217" s="30" t="s">
        <v>13947</v>
      </c>
      <c r="D4217" s="30" t="s">
        <v>24106</v>
      </c>
      <c r="E4217" s="30" t="s">
        <v>24106</v>
      </c>
      <c r="F4217" s="30">
        <v>9977106577</v>
      </c>
      <c r="G4217" s="30">
        <v>20.305883000000001</v>
      </c>
      <c r="H4217" s="30">
        <v>81.010678999999996</v>
      </c>
      <c r="I4217" s="33" t="s">
        <v>10719</v>
      </c>
      <c r="J4217" s="30" t="s">
        <v>10227</v>
      </c>
      <c r="K4217" s="30" t="s">
        <v>16</v>
      </c>
    </row>
    <row r="4218" spans="1:11" ht="15.75" x14ac:dyDescent="0.25">
      <c r="A4218" s="30" t="s">
        <v>10223</v>
      </c>
      <c r="B4218" s="30" t="s">
        <v>1046</v>
      </c>
      <c r="C4218" s="30" t="s">
        <v>10385</v>
      </c>
      <c r="D4218" s="30" t="s">
        <v>24107</v>
      </c>
      <c r="E4218" s="30" t="s">
        <v>24107</v>
      </c>
      <c r="F4218" s="30">
        <v>6265525040</v>
      </c>
      <c r="G4218" s="30">
        <v>20.378129999999999</v>
      </c>
      <c r="H4218" s="30">
        <v>81.529471999999998</v>
      </c>
      <c r="I4218" s="33" t="s">
        <v>10720</v>
      </c>
      <c r="J4218" s="30" t="s">
        <v>10227</v>
      </c>
      <c r="K4218" s="30" t="s">
        <v>16</v>
      </c>
    </row>
    <row r="4219" spans="1:11" ht="15.75" x14ac:dyDescent="0.25">
      <c r="A4219" s="30" t="s">
        <v>10223</v>
      </c>
      <c r="B4219" s="30" t="s">
        <v>1046</v>
      </c>
      <c r="C4219" s="30" t="s">
        <v>10385</v>
      </c>
      <c r="D4219" s="30" t="s">
        <v>24108</v>
      </c>
      <c r="E4219" s="30" t="s">
        <v>24108</v>
      </c>
      <c r="F4219" s="30">
        <v>7828073220</v>
      </c>
      <c r="G4219" s="30">
        <v>20.265242000000001</v>
      </c>
      <c r="H4219" s="30">
        <v>81.496063000000007</v>
      </c>
      <c r="I4219" s="33" t="s">
        <v>10721</v>
      </c>
      <c r="J4219" s="30" t="s">
        <v>10227</v>
      </c>
      <c r="K4219" s="30" t="s">
        <v>16</v>
      </c>
    </row>
    <row r="4220" spans="1:11" ht="15.75" x14ac:dyDescent="0.25">
      <c r="A4220" s="30" t="s">
        <v>10223</v>
      </c>
      <c r="B4220" s="30" t="s">
        <v>1046</v>
      </c>
      <c r="C4220" s="30" t="s">
        <v>24101</v>
      </c>
      <c r="D4220" s="30" t="s">
        <v>24109</v>
      </c>
      <c r="E4220" s="30" t="s">
        <v>24109</v>
      </c>
      <c r="F4220" s="30">
        <v>0</v>
      </c>
      <c r="G4220" s="30">
        <v>20.083829999999999</v>
      </c>
      <c r="H4220" s="30">
        <v>81.375136999999995</v>
      </c>
      <c r="I4220" s="33" t="s">
        <v>10722</v>
      </c>
      <c r="J4220" s="30" t="s">
        <v>10227</v>
      </c>
      <c r="K4220" s="30" t="s">
        <v>16</v>
      </c>
    </row>
    <row r="4221" spans="1:11" ht="15.75" x14ac:dyDescent="0.25">
      <c r="A4221" s="30" t="s">
        <v>10223</v>
      </c>
      <c r="B4221" s="30" t="s">
        <v>1046</v>
      </c>
      <c r="C4221" s="30" t="s">
        <v>10394</v>
      </c>
      <c r="D4221" s="30" t="s">
        <v>24110</v>
      </c>
      <c r="E4221" s="30" t="s">
        <v>24110</v>
      </c>
      <c r="F4221" s="30">
        <v>8103929173</v>
      </c>
      <c r="G4221" s="30">
        <v>20.493323</v>
      </c>
      <c r="H4221" s="30">
        <v>81.313727999999998</v>
      </c>
      <c r="I4221" s="33" t="s">
        <v>10723</v>
      </c>
      <c r="J4221" s="30" t="s">
        <v>10227</v>
      </c>
      <c r="K4221" s="30" t="s">
        <v>16</v>
      </c>
    </row>
    <row r="4222" spans="1:11" ht="15.75" x14ac:dyDescent="0.25">
      <c r="A4222" s="30" t="s">
        <v>10223</v>
      </c>
      <c r="B4222" s="30" t="s">
        <v>1046</v>
      </c>
      <c r="C4222" s="30" t="s">
        <v>13947</v>
      </c>
      <c r="D4222" s="30" t="s">
        <v>24111</v>
      </c>
      <c r="E4222" s="30" t="s">
        <v>24111</v>
      </c>
      <c r="F4222" s="30">
        <v>9406066074</v>
      </c>
      <c r="G4222" s="30">
        <v>20.256232000000001</v>
      </c>
      <c r="H4222" s="30">
        <v>80.785270999999995</v>
      </c>
      <c r="I4222" s="33" t="s">
        <v>10724</v>
      </c>
      <c r="J4222" s="30" t="s">
        <v>10227</v>
      </c>
      <c r="K4222" s="30" t="s">
        <v>16</v>
      </c>
    </row>
    <row r="4223" spans="1:11" ht="15.75" x14ac:dyDescent="0.25">
      <c r="A4223" s="30" t="s">
        <v>10223</v>
      </c>
      <c r="B4223" s="30" t="s">
        <v>1046</v>
      </c>
      <c r="C4223" s="30" t="s">
        <v>10385</v>
      </c>
      <c r="D4223" s="30" t="s">
        <v>24112</v>
      </c>
      <c r="E4223" s="30" t="s">
        <v>24112</v>
      </c>
      <c r="F4223" s="30">
        <v>8120514902</v>
      </c>
      <c r="G4223" s="30">
        <v>20.216237</v>
      </c>
      <c r="H4223" s="30">
        <v>81.370656999999994</v>
      </c>
      <c r="I4223" s="33" t="s">
        <v>10725</v>
      </c>
      <c r="J4223" s="30" t="s">
        <v>10227</v>
      </c>
      <c r="K4223" s="30" t="s">
        <v>16</v>
      </c>
    </row>
    <row r="4224" spans="1:11" ht="15.75" x14ac:dyDescent="0.25">
      <c r="A4224" s="30" t="s">
        <v>10223</v>
      </c>
      <c r="B4224" s="30" t="s">
        <v>1046</v>
      </c>
      <c r="C4224" s="30" t="s">
        <v>10394</v>
      </c>
      <c r="D4224" s="30" t="s">
        <v>24113</v>
      </c>
      <c r="E4224" s="30" t="s">
        <v>24113</v>
      </c>
      <c r="F4224" s="30" t="s">
        <v>24059</v>
      </c>
      <c r="G4224" s="30">
        <v>20.491216999999999</v>
      </c>
      <c r="H4224" s="30">
        <v>81.368108000000007</v>
      </c>
      <c r="I4224" s="33" t="s">
        <v>10726</v>
      </c>
      <c r="J4224" s="30" t="s">
        <v>10227</v>
      </c>
      <c r="K4224" s="30" t="s">
        <v>16</v>
      </c>
    </row>
    <row r="4225" spans="1:11" ht="15.75" x14ac:dyDescent="0.25">
      <c r="A4225" s="30" t="s">
        <v>10223</v>
      </c>
      <c r="B4225" s="30" t="s">
        <v>1046</v>
      </c>
      <c r="C4225" s="30" t="s">
        <v>10385</v>
      </c>
      <c r="D4225" s="30" t="s">
        <v>24114</v>
      </c>
      <c r="E4225" s="30" t="s">
        <v>24114</v>
      </c>
      <c r="F4225" s="30">
        <v>8700497165</v>
      </c>
      <c r="G4225" s="30">
        <v>20.281296000000001</v>
      </c>
      <c r="H4225" s="30">
        <v>81.545258000000004</v>
      </c>
      <c r="I4225" s="33" t="s">
        <v>10727</v>
      </c>
      <c r="J4225" s="30" t="s">
        <v>10227</v>
      </c>
      <c r="K4225" s="30" t="s">
        <v>16</v>
      </c>
    </row>
    <row r="4226" spans="1:11" ht="15.75" x14ac:dyDescent="0.25">
      <c r="A4226" s="30" t="s">
        <v>10223</v>
      </c>
      <c r="B4226" s="30" t="s">
        <v>1046</v>
      </c>
      <c r="C4226" s="30" t="s">
        <v>13947</v>
      </c>
      <c r="D4226" s="30" t="s">
        <v>24115</v>
      </c>
      <c r="E4226" s="30" t="s">
        <v>24115</v>
      </c>
      <c r="F4226" s="30">
        <v>6266500417</v>
      </c>
      <c r="G4226" s="30">
        <v>20.126342999999999</v>
      </c>
      <c r="H4226" s="30">
        <v>80.575344000000001</v>
      </c>
      <c r="I4226" s="33" t="s">
        <v>10728</v>
      </c>
      <c r="J4226" s="30" t="s">
        <v>10227</v>
      </c>
      <c r="K4226" s="30" t="s">
        <v>16</v>
      </c>
    </row>
    <row r="4227" spans="1:11" ht="15.75" x14ac:dyDescent="0.25">
      <c r="A4227" s="30" t="s">
        <v>10223</v>
      </c>
      <c r="B4227" s="30" t="s">
        <v>1046</v>
      </c>
      <c r="C4227" s="30" t="s">
        <v>17997</v>
      </c>
      <c r="D4227" s="30" t="s">
        <v>24116</v>
      </c>
      <c r="E4227" s="30" t="s">
        <v>24116</v>
      </c>
      <c r="F4227" s="30" t="s">
        <v>24059</v>
      </c>
      <c r="G4227" s="30">
        <v>20.28359</v>
      </c>
      <c r="H4227" s="30">
        <v>81.654859999999999</v>
      </c>
      <c r="I4227" s="33" t="s">
        <v>10729</v>
      </c>
      <c r="J4227" s="30" t="s">
        <v>10227</v>
      </c>
      <c r="K4227" s="30" t="s">
        <v>16</v>
      </c>
    </row>
    <row r="4228" spans="1:11" ht="15.75" x14ac:dyDescent="0.25">
      <c r="A4228" s="30" t="s">
        <v>10223</v>
      </c>
      <c r="B4228" s="30" t="s">
        <v>1046</v>
      </c>
      <c r="C4228" s="30" t="s">
        <v>13947</v>
      </c>
      <c r="D4228" s="30" t="s">
        <v>24117</v>
      </c>
      <c r="E4228" s="30" t="s">
        <v>24117</v>
      </c>
      <c r="F4228" s="30">
        <v>6264387632</v>
      </c>
      <c r="G4228" s="30">
        <v>20.195364999999999</v>
      </c>
      <c r="H4228" s="30">
        <v>81.356441000000004</v>
      </c>
      <c r="I4228" s="33" t="s">
        <v>10730</v>
      </c>
      <c r="J4228" s="30" t="s">
        <v>10227</v>
      </c>
      <c r="K4228" s="30" t="s">
        <v>16</v>
      </c>
    </row>
    <row r="4229" spans="1:11" ht="15.75" x14ac:dyDescent="0.25">
      <c r="A4229" s="30" t="s">
        <v>10223</v>
      </c>
      <c r="B4229" s="30" t="s">
        <v>1046</v>
      </c>
      <c r="C4229" s="30" t="s">
        <v>13947</v>
      </c>
      <c r="D4229" s="30" t="s">
        <v>24118</v>
      </c>
      <c r="E4229" s="30" t="s">
        <v>24118</v>
      </c>
      <c r="F4229" s="30">
        <v>6260051535</v>
      </c>
      <c r="G4229" s="30">
        <v>20.301985999999999</v>
      </c>
      <c r="H4229" s="30">
        <v>81.038279000000003</v>
      </c>
      <c r="I4229" s="33" t="s">
        <v>10731</v>
      </c>
      <c r="J4229" s="30" t="s">
        <v>10227</v>
      </c>
      <c r="K4229" s="30" t="s">
        <v>16</v>
      </c>
    </row>
    <row r="4230" spans="1:11" ht="15.75" x14ac:dyDescent="0.25">
      <c r="A4230" s="30" t="s">
        <v>10223</v>
      </c>
      <c r="B4230" s="30" t="s">
        <v>1046</v>
      </c>
      <c r="C4230" s="30" t="s">
        <v>24101</v>
      </c>
      <c r="D4230" s="30" t="s">
        <v>24119</v>
      </c>
      <c r="E4230" s="30" t="s">
        <v>24119</v>
      </c>
      <c r="F4230" s="30">
        <v>0</v>
      </c>
      <c r="G4230" s="30">
        <v>20.203645000000002</v>
      </c>
      <c r="H4230" s="30">
        <v>81.181578999999999</v>
      </c>
      <c r="I4230" s="33" t="s">
        <v>10732</v>
      </c>
      <c r="J4230" s="30" t="s">
        <v>10227</v>
      </c>
      <c r="K4230" s="30" t="s">
        <v>16</v>
      </c>
    </row>
    <row r="4231" spans="1:11" ht="15.75" x14ac:dyDescent="0.25">
      <c r="A4231" s="30" t="s">
        <v>10223</v>
      </c>
      <c r="B4231" s="30" t="s">
        <v>1046</v>
      </c>
      <c r="C4231" s="30" t="s">
        <v>13947</v>
      </c>
      <c r="D4231" s="30" t="s">
        <v>24120</v>
      </c>
      <c r="E4231" s="30" t="s">
        <v>24120</v>
      </c>
      <c r="F4231" s="30">
        <v>9907814761</v>
      </c>
      <c r="G4231" s="30">
        <v>20.293164000000001</v>
      </c>
      <c r="H4231" s="30">
        <v>81.074517999999998</v>
      </c>
      <c r="I4231" s="33" t="s">
        <v>10733</v>
      </c>
      <c r="J4231" s="30" t="s">
        <v>10227</v>
      </c>
      <c r="K4231" s="30" t="s">
        <v>16</v>
      </c>
    </row>
    <row r="4232" spans="1:11" ht="15.75" x14ac:dyDescent="0.25">
      <c r="A4232" s="30" t="s">
        <v>10223</v>
      </c>
      <c r="B4232" s="30" t="s">
        <v>1046</v>
      </c>
      <c r="C4232" s="30" t="s">
        <v>10398</v>
      </c>
      <c r="D4232" s="30" t="s">
        <v>24121</v>
      </c>
      <c r="E4232" s="30" t="s">
        <v>24121</v>
      </c>
      <c r="F4232" s="30">
        <v>7587800359</v>
      </c>
      <c r="G4232" s="30">
        <v>19.853729000000001</v>
      </c>
      <c r="H4232" s="30">
        <v>80.528766000000005</v>
      </c>
      <c r="I4232" s="33" t="s">
        <v>10734</v>
      </c>
      <c r="J4232" s="30" t="s">
        <v>10227</v>
      </c>
      <c r="K4232" s="30" t="s">
        <v>16</v>
      </c>
    </row>
    <row r="4233" spans="1:11" ht="15.75" x14ac:dyDescent="0.25">
      <c r="A4233" s="30" t="s">
        <v>10223</v>
      </c>
      <c r="B4233" s="30" t="s">
        <v>1046</v>
      </c>
      <c r="C4233" s="30" t="s">
        <v>10398</v>
      </c>
      <c r="D4233" s="30" t="s">
        <v>24122</v>
      </c>
      <c r="E4233" s="30" t="s">
        <v>24122</v>
      </c>
      <c r="F4233" s="30">
        <v>9407693619</v>
      </c>
      <c r="G4233" s="30">
        <v>19.853721</v>
      </c>
      <c r="H4233" s="30">
        <v>80.520668000000001</v>
      </c>
      <c r="I4233" s="33" t="s">
        <v>10735</v>
      </c>
      <c r="J4233" s="30" t="s">
        <v>10227</v>
      </c>
      <c r="K4233" s="30" t="s">
        <v>16</v>
      </c>
    </row>
    <row r="4234" spans="1:11" ht="15.75" x14ac:dyDescent="0.25">
      <c r="A4234" s="30" t="s">
        <v>10223</v>
      </c>
      <c r="B4234" s="30" t="s">
        <v>1046</v>
      </c>
      <c r="C4234" s="30" t="s">
        <v>17997</v>
      </c>
      <c r="D4234" s="30" t="s">
        <v>24123</v>
      </c>
      <c r="E4234" s="30" t="s">
        <v>24123</v>
      </c>
      <c r="F4234" s="30">
        <v>8435301545</v>
      </c>
      <c r="G4234" s="30">
        <v>20.326277000000001</v>
      </c>
      <c r="H4234" s="30">
        <v>81.572596000000004</v>
      </c>
      <c r="I4234" s="33" t="s">
        <v>10736</v>
      </c>
      <c r="J4234" s="30" t="s">
        <v>10227</v>
      </c>
      <c r="K4234" s="30" t="s">
        <v>16</v>
      </c>
    </row>
    <row r="4235" spans="1:11" ht="15.75" x14ac:dyDescent="0.25">
      <c r="A4235" s="30" t="s">
        <v>10223</v>
      </c>
      <c r="B4235" s="30" t="s">
        <v>1046</v>
      </c>
      <c r="C4235" s="30" t="s">
        <v>10394</v>
      </c>
      <c r="D4235" s="30" t="s">
        <v>24124</v>
      </c>
      <c r="E4235" s="30" t="s">
        <v>24124</v>
      </c>
      <c r="F4235" s="30">
        <v>7354518291</v>
      </c>
      <c r="G4235" s="30">
        <v>20.386275999999999</v>
      </c>
      <c r="H4235" s="30">
        <v>81.485366999999997</v>
      </c>
      <c r="I4235" s="33" t="s">
        <v>10737</v>
      </c>
      <c r="J4235" s="30" t="s">
        <v>10227</v>
      </c>
      <c r="K4235" s="30" t="s">
        <v>16</v>
      </c>
    </row>
    <row r="4236" spans="1:11" ht="15.75" x14ac:dyDescent="0.25">
      <c r="A4236" s="30" t="s">
        <v>10223</v>
      </c>
      <c r="B4236" s="30" t="s">
        <v>1046</v>
      </c>
      <c r="C4236" s="30" t="s">
        <v>17997</v>
      </c>
      <c r="D4236" s="30" t="s">
        <v>24125</v>
      </c>
      <c r="E4236" s="30" t="s">
        <v>24125</v>
      </c>
      <c r="F4236" s="30">
        <v>7089884574</v>
      </c>
      <c r="G4236" s="30">
        <v>20.412251000000001</v>
      </c>
      <c r="H4236" s="30">
        <v>81.565017999999995</v>
      </c>
      <c r="I4236" s="33" t="s">
        <v>10738</v>
      </c>
      <c r="J4236" s="30" t="s">
        <v>10227</v>
      </c>
      <c r="K4236" s="30" t="s">
        <v>16</v>
      </c>
    </row>
    <row r="4237" spans="1:11" ht="15.75" x14ac:dyDescent="0.25">
      <c r="A4237" s="30" t="s">
        <v>10223</v>
      </c>
      <c r="B4237" s="30" t="s">
        <v>1046</v>
      </c>
      <c r="C4237" s="30" t="s">
        <v>17997</v>
      </c>
      <c r="D4237" s="30" t="s">
        <v>24126</v>
      </c>
      <c r="E4237" s="30" t="s">
        <v>24126</v>
      </c>
      <c r="F4237" s="30">
        <v>9770607798</v>
      </c>
      <c r="G4237" s="30">
        <v>20.448253000000001</v>
      </c>
      <c r="H4237" s="30">
        <v>81.625788999999997</v>
      </c>
      <c r="I4237" s="33" t="s">
        <v>10739</v>
      </c>
      <c r="J4237" s="30" t="s">
        <v>10227</v>
      </c>
      <c r="K4237" s="30" t="s">
        <v>16</v>
      </c>
    </row>
    <row r="4238" spans="1:11" ht="15.75" x14ac:dyDescent="0.25">
      <c r="A4238" s="30" t="s">
        <v>10223</v>
      </c>
      <c r="B4238" s="30" t="s">
        <v>1046</v>
      </c>
      <c r="C4238" s="30" t="s">
        <v>10385</v>
      </c>
      <c r="D4238" s="30" t="s">
        <v>24127</v>
      </c>
      <c r="E4238" s="30" t="s">
        <v>24127</v>
      </c>
      <c r="F4238" s="30">
        <v>9424286147</v>
      </c>
      <c r="G4238" s="30">
        <v>20.242628</v>
      </c>
      <c r="H4238" s="30">
        <v>81.356448</v>
      </c>
      <c r="I4238" s="33" t="s">
        <v>10740</v>
      </c>
      <c r="J4238" s="30" t="s">
        <v>10227</v>
      </c>
      <c r="K4238" s="30" t="s">
        <v>16</v>
      </c>
    </row>
    <row r="4239" spans="1:11" ht="15.75" x14ac:dyDescent="0.25">
      <c r="A4239" s="30" t="s">
        <v>10223</v>
      </c>
      <c r="B4239" s="30" t="s">
        <v>1046</v>
      </c>
      <c r="C4239" s="30" t="s">
        <v>10385</v>
      </c>
      <c r="D4239" s="30" t="s">
        <v>24128</v>
      </c>
      <c r="E4239" s="30" t="s">
        <v>24128</v>
      </c>
      <c r="F4239" s="30">
        <v>9399200210</v>
      </c>
      <c r="G4239" s="30">
        <v>20.257755</v>
      </c>
      <c r="H4239" s="30">
        <v>81.294821999999996</v>
      </c>
      <c r="I4239" s="33" t="s">
        <v>10741</v>
      </c>
      <c r="J4239" s="30" t="s">
        <v>10227</v>
      </c>
      <c r="K4239" s="30" t="s">
        <v>16</v>
      </c>
    </row>
    <row r="4240" spans="1:11" ht="15.75" x14ac:dyDescent="0.25">
      <c r="A4240" s="30" t="s">
        <v>26045</v>
      </c>
      <c r="B4240" s="30" t="s">
        <v>1046</v>
      </c>
      <c r="C4240" s="30"/>
      <c r="D4240" s="30"/>
      <c r="E4240" s="30" t="s">
        <v>13893</v>
      </c>
      <c r="F4240" s="30"/>
      <c r="G4240" s="40">
        <v>20.233969999999999</v>
      </c>
      <c r="H4240" s="40">
        <v>80.941460000000006</v>
      </c>
      <c r="I4240" s="33" t="s">
        <v>12729</v>
      </c>
      <c r="J4240" s="30" t="s">
        <v>12730</v>
      </c>
      <c r="K4240" s="30" t="s">
        <v>16</v>
      </c>
    </row>
    <row r="4241" spans="1:11" ht="15.75" x14ac:dyDescent="0.25">
      <c r="A4241" s="30" t="s">
        <v>26045</v>
      </c>
      <c r="B4241" s="30" t="s">
        <v>1046</v>
      </c>
      <c r="C4241" s="30" t="s">
        <v>1305</v>
      </c>
      <c r="D4241" s="30" t="s">
        <v>13894</v>
      </c>
      <c r="E4241" s="30" t="s">
        <v>13895</v>
      </c>
      <c r="F4241" s="30"/>
      <c r="G4241" s="41">
        <v>20.194828000000001</v>
      </c>
      <c r="H4241" s="41">
        <v>81.103476999999998</v>
      </c>
      <c r="I4241" s="33">
        <v>32800000</v>
      </c>
      <c r="J4241" s="30" t="s">
        <v>12752</v>
      </c>
      <c r="K4241" s="30" t="s">
        <v>16</v>
      </c>
    </row>
    <row r="4242" spans="1:11" ht="15.75" x14ac:dyDescent="0.25">
      <c r="A4242" s="30" t="s">
        <v>26045</v>
      </c>
      <c r="B4242" s="30" t="s">
        <v>1046</v>
      </c>
      <c r="C4242" s="30" t="s">
        <v>1152</v>
      </c>
      <c r="D4242" s="30"/>
      <c r="E4242" s="30" t="s">
        <v>13896</v>
      </c>
      <c r="F4242" s="30"/>
      <c r="G4242" s="40">
        <v>20.360108</v>
      </c>
      <c r="H4242" s="40">
        <v>81.561345000000003</v>
      </c>
      <c r="I4242" s="33">
        <v>32800000</v>
      </c>
      <c r="J4242" s="30" t="s">
        <v>12752</v>
      </c>
      <c r="K4242" s="30" t="s">
        <v>16</v>
      </c>
    </row>
    <row r="4243" spans="1:11" ht="15.75" x14ac:dyDescent="0.25">
      <c r="A4243" s="30" t="s">
        <v>26045</v>
      </c>
      <c r="B4243" s="30" t="s">
        <v>1046</v>
      </c>
      <c r="C4243" s="30" t="s">
        <v>1047</v>
      </c>
      <c r="D4243" s="30"/>
      <c r="E4243" s="30" t="s">
        <v>13897</v>
      </c>
      <c r="F4243" s="30"/>
      <c r="G4243" s="40">
        <v>20.215475000000001</v>
      </c>
      <c r="H4243" s="40">
        <v>81.235793999999999</v>
      </c>
      <c r="I4243" s="33">
        <v>32810000</v>
      </c>
      <c r="J4243" s="30" t="s">
        <v>12755</v>
      </c>
      <c r="K4243" s="30" t="s">
        <v>16</v>
      </c>
    </row>
    <row r="4244" spans="1:11" ht="15.75" x14ac:dyDescent="0.25">
      <c r="A4244" s="30" t="s">
        <v>26045</v>
      </c>
      <c r="B4244" s="30" t="s">
        <v>1046</v>
      </c>
      <c r="C4244" s="30" t="s">
        <v>5679</v>
      </c>
      <c r="D4244" s="30"/>
      <c r="E4244" s="30" t="s">
        <v>13898</v>
      </c>
      <c r="F4244" s="30"/>
      <c r="G4244" s="40">
        <v>19.969370000000001</v>
      </c>
      <c r="H4244" s="40">
        <v>81.201139999999995</v>
      </c>
      <c r="I4244" s="33">
        <v>32810000</v>
      </c>
      <c r="J4244" s="30" t="s">
        <v>12755</v>
      </c>
      <c r="K4244" s="30" t="s">
        <v>16</v>
      </c>
    </row>
    <row r="4245" spans="1:11" ht="15.75" x14ac:dyDescent="0.25">
      <c r="A4245" s="30" t="s">
        <v>26045</v>
      </c>
      <c r="B4245" s="30" t="s">
        <v>1046</v>
      </c>
      <c r="C4245" s="30" t="s">
        <v>1460</v>
      </c>
      <c r="D4245" s="30"/>
      <c r="E4245" s="30" t="s">
        <v>13899</v>
      </c>
      <c r="F4245" s="30"/>
      <c r="G4245" s="40">
        <v>20.486713999999999</v>
      </c>
      <c r="H4245" s="40">
        <v>81.370187000000001</v>
      </c>
      <c r="I4245" s="33">
        <v>32810000</v>
      </c>
      <c r="J4245" s="30" t="s">
        <v>12755</v>
      </c>
      <c r="K4245" s="30" t="s">
        <v>16</v>
      </c>
    </row>
    <row r="4246" spans="1:11" ht="15.75" x14ac:dyDescent="0.25">
      <c r="A4246" s="30" t="s">
        <v>26045</v>
      </c>
      <c r="B4246" s="30" t="s">
        <v>1046</v>
      </c>
      <c r="C4246" s="30" t="s">
        <v>1152</v>
      </c>
      <c r="D4246" s="30" t="s">
        <v>13900</v>
      </c>
      <c r="E4246" s="30" t="s">
        <v>13901</v>
      </c>
      <c r="F4246" s="30"/>
      <c r="G4246" s="40">
        <v>20.199009</v>
      </c>
      <c r="H4246" s="40">
        <v>81.075505000000007</v>
      </c>
      <c r="I4246" s="33" t="s">
        <v>12721</v>
      </c>
      <c r="J4246" s="30" t="s">
        <v>12722</v>
      </c>
      <c r="K4246" s="30" t="s">
        <v>16</v>
      </c>
    </row>
    <row r="4247" spans="1:11" ht="15.75" x14ac:dyDescent="0.25">
      <c r="A4247" s="30" t="s">
        <v>26045</v>
      </c>
      <c r="B4247" s="30" t="s">
        <v>1046</v>
      </c>
      <c r="C4247" s="30" t="s">
        <v>10385</v>
      </c>
      <c r="D4247" s="30" t="s">
        <v>13902</v>
      </c>
      <c r="E4247" s="30" t="s">
        <v>13903</v>
      </c>
      <c r="F4247" s="30"/>
      <c r="G4247" s="40">
        <v>20.199000000000002</v>
      </c>
      <c r="H4247" s="40">
        <v>81.075500000000005</v>
      </c>
      <c r="I4247" s="33" t="s">
        <v>12721</v>
      </c>
      <c r="J4247" s="30" t="s">
        <v>12722</v>
      </c>
      <c r="K4247" s="30" t="s">
        <v>16</v>
      </c>
    </row>
    <row r="4248" spans="1:11" ht="15.75" x14ac:dyDescent="0.25">
      <c r="A4248" s="30" t="s">
        <v>26045</v>
      </c>
      <c r="B4248" s="30" t="s">
        <v>1046</v>
      </c>
      <c r="C4248" s="30" t="s">
        <v>1047</v>
      </c>
      <c r="D4248" s="30"/>
      <c r="E4248" s="30" t="s">
        <v>13904</v>
      </c>
      <c r="F4248" s="30"/>
      <c r="G4248" s="40">
        <v>19.933121</v>
      </c>
      <c r="H4248" s="40">
        <v>80.976471000000004</v>
      </c>
      <c r="I4248" s="33" t="s">
        <v>12729</v>
      </c>
      <c r="J4248" s="30" t="s">
        <v>12730</v>
      </c>
      <c r="K4248" s="30" t="s">
        <v>16</v>
      </c>
    </row>
    <row r="4249" spans="1:11" ht="15.75" x14ac:dyDescent="0.25">
      <c r="A4249" s="30" t="s">
        <v>26045</v>
      </c>
      <c r="B4249" s="30" t="s">
        <v>1046</v>
      </c>
      <c r="C4249" s="30"/>
      <c r="D4249" s="30"/>
      <c r="E4249" s="30" t="s">
        <v>13905</v>
      </c>
      <c r="F4249" s="30"/>
      <c r="G4249" s="40">
        <v>20.135325000000002</v>
      </c>
      <c r="H4249" s="40">
        <v>80.902720000000002</v>
      </c>
      <c r="I4249" s="33" t="s">
        <v>12729</v>
      </c>
      <c r="J4249" s="30" t="s">
        <v>12730</v>
      </c>
      <c r="K4249" s="30" t="s">
        <v>16</v>
      </c>
    </row>
    <row r="4250" spans="1:11" ht="15.75" x14ac:dyDescent="0.25">
      <c r="A4250" s="30" t="s">
        <v>26045</v>
      </c>
      <c r="B4250" s="30" t="s">
        <v>1046</v>
      </c>
      <c r="C4250" s="30" t="s">
        <v>10398</v>
      </c>
      <c r="D4250" s="30" t="s">
        <v>13906</v>
      </c>
      <c r="E4250" s="30" t="s">
        <v>13907</v>
      </c>
      <c r="F4250" s="30"/>
      <c r="G4250" s="40">
        <v>20.264312</v>
      </c>
      <c r="H4250" s="40">
        <v>81.497523999999999</v>
      </c>
      <c r="I4250" s="33" t="s">
        <v>12729</v>
      </c>
      <c r="J4250" s="30" t="s">
        <v>12730</v>
      </c>
      <c r="K4250" s="30" t="s">
        <v>16</v>
      </c>
    </row>
    <row r="4251" spans="1:11" ht="15.75" x14ac:dyDescent="0.25">
      <c r="A4251" s="30" t="s">
        <v>26045</v>
      </c>
      <c r="B4251" s="30" t="s">
        <v>1046</v>
      </c>
      <c r="C4251" s="30" t="s">
        <v>1866</v>
      </c>
      <c r="D4251" s="30"/>
      <c r="E4251" s="30" t="s">
        <v>13908</v>
      </c>
      <c r="F4251" s="30"/>
      <c r="G4251" s="40">
        <v>20.215475000000001</v>
      </c>
      <c r="H4251" s="40">
        <v>81.235793999999999</v>
      </c>
      <c r="I4251" s="33">
        <v>32810000</v>
      </c>
      <c r="J4251" s="30" t="s">
        <v>12755</v>
      </c>
      <c r="K4251" s="30" t="s">
        <v>16</v>
      </c>
    </row>
    <row r="4252" spans="1:11" ht="15.75" x14ac:dyDescent="0.25">
      <c r="A4252" s="30" t="s">
        <v>26045</v>
      </c>
      <c r="B4252" s="30" t="s">
        <v>1046</v>
      </c>
      <c r="C4252" s="30" t="s">
        <v>1305</v>
      </c>
      <c r="D4252" s="30"/>
      <c r="E4252" s="30" t="s">
        <v>13909</v>
      </c>
      <c r="F4252" s="30"/>
      <c r="G4252" s="40">
        <v>20.330030000000001</v>
      </c>
      <c r="H4252" s="40">
        <v>81.059839999999994</v>
      </c>
      <c r="I4252" s="33">
        <v>32810000</v>
      </c>
      <c r="J4252" s="30" t="s">
        <v>12755</v>
      </c>
      <c r="K4252" s="30" t="s">
        <v>16</v>
      </c>
    </row>
    <row r="4253" spans="1:11" ht="15.75" x14ac:dyDescent="0.25">
      <c r="A4253" s="30" t="s">
        <v>26045</v>
      </c>
      <c r="B4253" s="30" t="s">
        <v>1046</v>
      </c>
      <c r="C4253" s="30" t="s">
        <v>1866</v>
      </c>
      <c r="D4253" s="30" t="s">
        <v>13910</v>
      </c>
      <c r="E4253" s="30" t="s">
        <v>13911</v>
      </c>
      <c r="F4253" s="30"/>
      <c r="G4253" s="40">
        <v>20.470828999999998</v>
      </c>
      <c r="H4253" s="40">
        <v>81.356078999999994</v>
      </c>
      <c r="I4253" s="33">
        <v>32810000</v>
      </c>
      <c r="J4253" s="30" t="s">
        <v>12755</v>
      </c>
      <c r="K4253" s="30" t="s">
        <v>16</v>
      </c>
    </row>
    <row r="4254" spans="1:11" ht="15.75" x14ac:dyDescent="0.25">
      <c r="A4254" s="30" t="s">
        <v>26045</v>
      </c>
      <c r="B4254" s="30" t="s">
        <v>1046</v>
      </c>
      <c r="C4254" s="30" t="s">
        <v>1047</v>
      </c>
      <c r="D4254" s="30"/>
      <c r="E4254" s="30" t="s">
        <v>13912</v>
      </c>
      <c r="F4254" s="30"/>
      <c r="G4254" s="40">
        <v>20.215475000000001</v>
      </c>
      <c r="H4254" s="40">
        <v>81.235793999999999</v>
      </c>
      <c r="I4254" s="33">
        <v>32810000</v>
      </c>
      <c r="J4254" s="30" t="s">
        <v>12755</v>
      </c>
      <c r="K4254" s="30" t="s">
        <v>16</v>
      </c>
    </row>
    <row r="4255" spans="1:11" ht="15.75" x14ac:dyDescent="0.25">
      <c r="A4255" s="30" t="s">
        <v>26045</v>
      </c>
      <c r="B4255" s="30" t="s">
        <v>1046</v>
      </c>
      <c r="C4255" s="30" t="s">
        <v>1152</v>
      </c>
      <c r="D4255" s="30" t="s">
        <v>13913</v>
      </c>
      <c r="E4255" s="30" t="s">
        <v>13914</v>
      </c>
      <c r="F4255" s="30"/>
      <c r="G4255" s="40">
        <v>20.201416999999999</v>
      </c>
      <c r="H4255" s="40">
        <v>81.324950000000001</v>
      </c>
      <c r="I4255" s="33">
        <v>32810000</v>
      </c>
      <c r="J4255" s="30" t="s">
        <v>12755</v>
      </c>
      <c r="K4255" s="30" t="s">
        <v>16</v>
      </c>
    </row>
    <row r="4256" spans="1:11" ht="15.75" x14ac:dyDescent="0.25">
      <c r="A4256" s="30" t="s">
        <v>26045</v>
      </c>
      <c r="B4256" s="30" t="s">
        <v>1046</v>
      </c>
      <c r="C4256" s="30" t="s">
        <v>1305</v>
      </c>
      <c r="D4256" s="30"/>
      <c r="E4256" s="30" t="s">
        <v>13915</v>
      </c>
      <c r="F4256" s="30"/>
      <c r="G4256" s="40">
        <v>20.331060000000001</v>
      </c>
      <c r="H4256" s="40">
        <v>81.067599999999999</v>
      </c>
      <c r="I4256" s="33" t="s">
        <v>12729</v>
      </c>
      <c r="J4256" s="30" t="s">
        <v>12730</v>
      </c>
      <c r="K4256" s="30" t="s">
        <v>16</v>
      </c>
    </row>
    <row r="4257" spans="1:11" ht="15.75" x14ac:dyDescent="0.25">
      <c r="A4257" s="30" t="s">
        <v>26045</v>
      </c>
      <c r="B4257" s="30" t="s">
        <v>1046</v>
      </c>
      <c r="C4257" s="30" t="s">
        <v>10390</v>
      </c>
      <c r="D4257" s="30" t="s">
        <v>13916</v>
      </c>
      <c r="E4257" s="30" t="s">
        <v>13917</v>
      </c>
      <c r="F4257" s="30"/>
      <c r="G4257" s="40">
        <v>20.28051</v>
      </c>
      <c r="H4257" s="40">
        <v>80.925000999999995</v>
      </c>
      <c r="I4257" s="33" t="s">
        <v>12729</v>
      </c>
      <c r="J4257" s="30" t="s">
        <v>12730</v>
      </c>
      <c r="K4257" s="30" t="s">
        <v>16</v>
      </c>
    </row>
    <row r="4258" spans="1:11" ht="15.75" x14ac:dyDescent="0.25">
      <c r="A4258" s="30" t="s">
        <v>26045</v>
      </c>
      <c r="B4258" s="30" t="s">
        <v>1046</v>
      </c>
      <c r="C4258" s="30" t="s">
        <v>13918</v>
      </c>
      <c r="D4258" s="30"/>
      <c r="E4258" s="30" t="s">
        <v>13919</v>
      </c>
      <c r="F4258" s="30"/>
      <c r="G4258" s="40">
        <v>19.562456000000001</v>
      </c>
      <c r="H4258" s="40">
        <v>81.47045</v>
      </c>
      <c r="I4258" s="33" t="s">
        <v>12741</v>
      </c>
      <c r="J4258" s="30" t="s">
        <v>12742</v>
      </c>
      <c r="K4258" s="30" t="s">
        <v>16</v>
      </c>
    </row>
    <row r="4259" spans="1:11" ht="15.75" x14ac:dyDescent="0.25">
      <c r="A4259" s="30" t="s">
        <v>26045</v>
      </c>
      <c r="B4259" s="30" t="s">
        <v>1046</v>
      </c>
      <c r="C4259" s="30" t="s">
        <v>1152</v>
      </c>
      <c r="D4259" s="30"/>
      <c r="E4259" s="30" t="s">
        <v>13920</v>
      </c>
      <c r="F4259" s="30"/>
      <c r="G4259" s="40">
        <v>20.382379</v>
      </c>
      <c r="H4259" s="40">
        <v>81.557585000000003</v>
      </c>
      <c r="I4259" s="33">
        <v>32800000</v>
      </c>
      <c r="J4259" s="30" t="s">
        <v>12752</v>
      </c>
      <c r="K4259" s="30" t="s">
        <v>16</v>
      </c>
    </row>
    <row r="4260" spans="1:11" ht="15.75" x14ac:dyDescent="0.25">
      <c r="A4260" s="30" t="s">
        <v>26045</v>
      </c>
      <c r="B4260" s="30" t="s">
        <v>1046</v>
      </c>
      <c r="C4260" s="30" t="s">
        <v>1047</v>
      </c>
      <c r="D4260" s="30"/>
      <c r="E4260" s="30" t="s">
        <v>13921</v>
      </c>
      <c r="F4260" s="30"/>
      <c r="G4260" s="40">
        <v>19.926376999999999</v>
      </c>
      <c r="H4260" s="40">
        <v>80.564026999999996</v>
      </c>
      <c r="I4260" s="33">
        <v>32810000</v>
      </c>
      <c r="J4260" s="30" t="s">
        <v>12755</v>
      </c>
      <c r="K4260" s="30" t="s">
        <v>16</v>
      </c>
    </row>
    <row r="4261" spans="1:11" ht="15.75" x14ac:dyDescent="0.25">
      <c r="A4261" s="30" t="s">
        <v>26045</v>
      </c>
      <c r="B4261" s="30" t="s">
        <v>1046</v>
      </c>
      <c r="C4261" s="30" t="s">
        <v>1047</v>
      </c>
      <c r="D4261" s="30"/>
      <c r="E4261" s="30" t="s">
        <v>13922</v>
      </c>
      <c r="F4261" s="30"/>
      <c r="G4261" s="40">
        <v>20.449133</v>
      </c>
      <c r="H4261" s="40">
        <v>81.624809999999997</v>
      </c>
      <c r="I4261" s="33" t="s">
        <v>12729</v>
      </c>
      <c r="J4261" s="30" t="s">
        <v>12730</v>
      </c>
      <c r="K4261" s="30" t="s">
        <v>16</v>
      </c>
    </row>
    <row r="4262" spans="1:11" ht="15.75" x14ac:dyDescent="0.25">
      <c r="A4262" s="30" t="s">
        <v>26045</v>
      </c>
      <c r="B4262" s="30" t="s">
        <v>1046</v>
      </c>
      <c r="C4262" s="30" t="s">
        <v>1047</v>
      </c>
      <c r="D4262" s="30" t="s">
        <v>13923</v>
      </c>
      <c r="E4262" s="30" t="s">
        <v>13924</v>
      </c>
      <c r="F4262" s="30"/>
      <c r="G4262" s="40">
        <v>20.267993000000001</v>
      </c>
      <c r="H4262" s="40">
        <v>81.489795999999998</v>
      </c>
      <c r="I4262" s="33">
        <v>32800000</v>
      </c>
      <c r="J4262" s="30" t="s">
        <v>12752</v>
      </c>
      <c r="K4262" s="30" t="s">
        <v>16</v>
      </c>
    </row>
    <row r="4263" spans="1:11" ht="15.75" x14ac:dyDescent="0.25">
      <c r="A4263" s="30" t="s">
        <v>26045</v>
      </c>
      <c r="B4263" s="30" t="s">
        <v>1046</v>
      </c>
      <c r="C4263" s="30" t="s">
        <v>1866</v>
      </c>
      <c r="D4263" s="30" t="s">
        <v>13925</v>
      </c>
      <c r="E4263" s="30" t="s">
        <v>13926</v>
      </c>
      <c r="F4263" s="30"/>
      <c r="G4263" s="40">
        <v>20.494779999999999</v>
      </c>
      <c r="H4263" s="40">
        <v>81.395449999999997</v>
      </c>
      <c r="I4263" s="33">
        <v>32810000</v>
      </c>
      <c r="J4263" s="30" t="s">
        <v>12755</v>
      </c>
      <c r="K4263" s="30" t="s">
        <v>16</v>
      </c>
    </row>
    <row r="4264" spans="1:11" ht="15.75" x14ac:dyDescent="0.25">
      <c r="A4264" s="30" t="s">
        <v>26045</v>
      </c>
      <c r="B4264" s="30" t="s">
        <v>1046</v>
      </c>
      <c r="C4264" s="30" t="s">
        <v>1471</v>
      </c>
      <c r="D4264" s="30" t="s">
        <v>13927</v>
      </c>
      <c r="E4264" s="30" t="s">
        <v>13928</v>
      </c>
      <c r="F4264" s="30"/>
      <c r="G4264" s="40">
        <v>19.986969999999999</v>
      </c>
      <c r="H4264" s="40">
        <v>81.570080000000004</v>
      </c>
      <c r="I4264" s="33">
        <v>32810000</v>
      </c>
      <c r="J4264" s="30" t="s">
        <v>12755</v>
      </c>
      <c r="K4264" s="30" t="s">
        <v>16</v>
      </c>
    </row>
    <row r="4265" spans="1:11" ht="15.75" x14ac:dyDescent="0.25">
      <c r="A4265" s="30" t="s">
        <v>26045</v>
      </c>
      <c r="B4265" s="30" t="s">
        <v>1046</v>
      </c>
      <c r="C4265" s="30" t="s">
        <v>1152</v>
      </c>
      <c r="D4265" s="30"/>
      <c r="E4265" s="30" t="s">
        <v>13929</v>
      </c>
      <c r="F4265" s="30"/>
      <c r="G4265" s="40">
        <v>21.241219999999998</v>
      </c>
      <c r="H4265" s="40">
        <v>81.600616000000002</v>
      </c>
      <c r="I4265" s="33">
        <v>32810000</v>
      </c>
      <c r="J4265" s="30" t="s">
        <v>12755</v>
      </c>
      <c r="K4265" s="30" t="s">
        <v>16</v>
      </c>
    </row>
    <row r="4266" spans="1:11" ht="15.75" x14ac:dyDescent="0.25">
      <c r="A4266" s="30" t="s">
        <v>26045</v>
      </c>
      <c r="B4266" s="30" t="s">
        <v>1046</v>
      </c>
      <c r="C4266" s="30" t="s">
        <v>1047</v>
      </c>
      <c r="D4266" s="30" t="s">
        <v>1047</v>
      </c>
      <c r="E4266" s="30" t="s">
        <v>13930</v>
      </c>
      <c r="F4266" s="30"/>
      <c r="G4266" s="40">
        <v>20.033290000000001</v>
      </c>
      <c r="H4266" s="40">
        <v>80.614090000000004</v>
      </c>
      <c r="I4266" s="33">
        <v>32810000</v>
      </c>
      <c r="J4266" s="30" t="s">
        <v>12755</v>
      </c>
      <c r="K4266" s="30" t="s">
        <v>16</v>
      </c>
    </row>
    <row r="4267" spans="1:11" ht="15.75" x14ac:dyDescent="0.25">
      <c r="A4267" s="30" t="s">
        <v>26045</v>
      </c>
      <c r="B4267" s="30" t="s">
        <v>1046</v>
      </c>
      <c r="C4267" s="30" t="s">
        <v>13931</v>
      </c>
      <c r="D4267" s="30" t="s">
        <v>13932</v>
      </c>
      <c r="E4267" s="30" t="s">
        <v>13933</v>
      </c>
      <c r="F4267" s="30"/>
      <c r="G4267" s="40">
        <v>19.941199999999998</v>
      </c>
      <c r="H4267" s="40">
        <v>80.630399999999995</v>
      </c>
      <c r="I4267" s="33" t="s">
        <v>12721</v>
      </c>
      <c r="J4267" s="30" t="s">
        <v>12722</v>
      </c>
      <c r="K4267" s="30" t="s">
        <v>16</v>
      </c>
    </row>
    <row r="4268" spans="1:11" ht="15.75" x14ac:dyDescent="0.25">
      <c r="A4268" s="30" t="s">
        <v>26045</v>
      </c>
      <c r="B4268" s="30" t="s">
        <v>1046</v>
      </c>
      <c r="C4268" s="30" t="s">
        <v>13931</v>
      </c>
      <c r="D4268" s="30" t="s">
        <v>13934</v>
      </c>
      <c r="E4268" s="30" t="s">
        <v>13935</v>
      </c>
      <c r="F4268" s="30"/>
      <c r="G4268" s="40">
        <v>19.825600000000001</v>
      </c>
      <c r="H4268" s="40">
        <v>80.643699999999995</v>
      </c>
      <c r="I4268" s="33" t="s">
        <v>12721</v>
      </c>
      <c r="J4268" s="30" t="s">
        <v>12722</v>
      </c>
      <c r="K4268" s="30" t="s">
        <v>16</v>
      </c>
    </row>
    <row r="4269" spans="1:11" ht="15.75" x14ac:dyDescent="0.25">
      <c r="A4269" s="30" t="s">
        <v>26045</v>
      </c>
      <c r="B4269" s="30" t="s">
        <v>1046</v>
      </c>
      <c r="C4269" s="30" t="s">
        <v>1152</v>
      </c>
      <c r="D4269" s="30"/>
      <c r="E4269" s="30" t="s">
        <v>13936</v>
      </c>
      <c r="F4269" s="30"/>
      <c r="G4269" s="40">
        <v>20.280384000000002</v>
      </c>
      <c r="H4269" s="40">
        <v>81.625879999999995</v>
      </c>
      <c r="I4269" s="33">
        <v>32800000</v>
      </c>
      <c r="J4269" s="30" t="s">
        <v>12752</v>
      </c>
      <c r="K4269" s="30" t="s">
        <v>16</v>
      </c>
    </row>
    <row r="4270" spans="1:11" ht="15.75" x14ac:dyDescent="0.25">
      <c r="A4270" s="30" t="s">
        <v>26045</v>
      </c>
      <c r="B4270" s="30" t="s">
        <v>1046</v>
      </c>
      <c r="C4270" s="30" t="s">
        <v>1152</v>
      </c>
      <c r="D4270" s="30"/>
      <c r="E4270" s="30" t="s">
        <v>13937</v>
      </c>
      <c r="F4270" s="30"/>
      <c r="G4270" s="40">
        <v>20.280343999999999</v>
      </c>
      <c r="H4270" s="40">
        <v>81.625879999999995</v>
      </c>
      <c r="I4270" s="33">
        <v>32800000</v>
      </c>
      <c r="J4270" s="30" t="s">
        <v>12752</v>
      </c>
      <c r="K4270" s="30" t="s">
        <v>16</v>
      </c>
    </row>
    <row r="4271" spans="1:11" ht="15.75" x14ac:dyDescent="0.25">
      <c r="A4271" s="30" t="s">
        <v>26045</v>
      </c>
      <c r="B4271" s="30" t="s">
        <v>1046</v>
      </c>
      <c r="C4271" s="30" t="s">
        <v>1047</v>
      </c>
      <c r="D4271" s="30" t="s">
        <v>13938</v>
      </c>
      <c r="E4271" s="30" t="s">
        <v>13939</v>
      </c>
      <c r="F4271" s="30"/>
      <c r="G4271" s="40">
        <v>19.856528999999998</v>
      </c>
      <c r="H4271" s="40">
        <v>81.187539999999998</v>
      </c>
      <c r="I4271" s="33">
        <v>32800000</v>
      </c>
      <c r="J4271" s="30" t="s">
        <v>12752</v>
      </c>
      <c r="K4271" s="30" t="s">
        <v>16</v>
      </c>
    </row>
    <row r="4272" spans="1:11" ht="15.75" x14ac:dyDescent="0.25">
      <c r="A4272" s="30" t="s">
        <v>26045</v>
      </c>
      <c r="B4272" s="30" t="s">
        <v>1046</v>
      </c>
      <c r="C4272" s="30" t="s">
        <v>1047</v>
      </c>
      <c r="D4272" s="30" t="s">
        <v>13940</v>
      </c>
      <c r="E4272" s="30" t="s">
        <v>13941</v>
      </c>
      <c r="F4272" s="30"/>
      <c r="G4272" s="40">
        <v>19.956779999999998</v>
      </c>
      <c r="H4272" s="40">
        <v>80.671549999999996</v>
      </c>
      <c r="I4272" s="33">
        <v>32810000</v>
      </c>
      <c r="J4272" s="30" t="s">
        <v>12755</v>
      </c>
      <c r="K4272" s="30" t="s">
        <v>16</v>
      </c>
    </row>
    <row r="4273" spans="1:11" ht="15.75" x14ac:dyDescent="0.25">
      <c r="A4273" s="30" t="s">
        <v>26045</v>
      </c>
      <c r="B4273" s="30" t="s">
        <v>1046</v>
      </c>
      <c r="C4273" s="30" t="s">
        <v>1047</v>
      </c>
      <c r="D4273" s="30" t="s">
        <v>9769</v>
      </c>
      <c r="E4273" s="30" t="s">
        <v>13942</v>
      </c>
      <c r="F4273" s="30"/>
      <c r="G4273" s="40">
        <v>20.135429999999999</v>
      </c>
      <c r="H4273" s="40">
        <v>80.605829999999997</v>
      </c>
      <c r="I4273" s="33">
        <v>32810000</v>
      </c>
      <c r="J4273" s="30" t="s">
        <v>12755</v>
      </c>
      <c r="K4273" s="30" t="s">
        <v>16</v>
      </c>
    </row>
    <row r="4274" spans="1:11" ht="15.75" x14ac:dyDescent="0.25">
      <c r="A4274" s="30" t="s">
        <v>26045</v>
      </c>
      <c r="B4274" s="30" t="s">
        <v>1046</v>
      </c>
      <c r="C4274" s="30" t="s">
        <v>1460</v>
      </c>
      <c r="D4274" s="30"/>
      <c r="E4274" s="30" t="s">
        <v>13943</v>
      </c>
      <c r="F4274" s="30"/>
      <c r="G4274" s="40">
        <v>20.449020000000001</v>
      </c>
      <c r="H4274" s="40">
        <v>81.622701000000006</v>
      </c>
      <c r="I4274" s="33">
        <v>32810000</v>
      </c>
      <c r="J4274" s="30" t="s">
        <v>12755</v>
      </c>
      <c r="K4274" s="30" t="s">
        <v>16</v>
      </c>
    </row>
    <row r="4275" spans="1:11" ht="15.75" x14ac:dyDescent="0.25">
      <c r="A4275" s="30" t="s">
        <v>26045</v>
      </c>
      <c r="B4275" s="30" t="s">
        <v>1046</v>
      </c>
      <c r="C4275" s="30" t="s">
        <v>1145</v>
      </c>
      <c r="D4275" s="30"/>
      <c r="E4275" s="30" t="s">
        <v>13944</v>
      </c>
      <c r="F4275" s="30"/>
      <c r="G4275" s="40">
        <v>20.052129000000001</v>
      </c>
      <c r="H4275" s="40">
        <v>81.604679000000004</v>
      </c>
      <c r="I4275" s="33">
        <v>32810000</v>
      </c>
      <c r="J4275" s="30" t="s">
        <v>12755</v>
      </c>
      <c r="K4275" s="30" t="s">
        <v>16</v>
      </c>
    </row>
    <row r="4276" spans="1:11" ht="15.75" x14ac:dyDescent="0.25">
      <c r="A4276" s="30" t="s">
        <v>26045</v>
      </c>
      <c r="B4276" s="30" t="s">
        <v>1046</v>
      </c>
      <c r="C4276" s="30" t="s">
        <v>1866</v>
      </c>
      <c r="D4276" s="30" t="s">
        <v>13945</v>
      </c>
      <c r="E4276" s="30" t="s">
        <v>13946</v>
      </c>
      <c r="F4276" s="30"/>
      <c r="G4276" s="40">
        <v>20.108253000000001</v>
      </c>
      <c r="H4276" s="40">
        <v>81.025451000000004</v>
      </c>
      <c r="I4276" s="33">
        <v>32810000</v>
      </c>
      <c r="J4276" s="30" t="s">
        <v>12755</v>
      </c>
      <c r="K4276" s="30" t="s">
        <v>16</v>
      </c>
    </row>
    <row r="4277" spans="1:11" ht="15.75" x14ac:dyDescent="0.25">
      <c r="A4277" s="30" t="s">
        <v>26045</v>
      </c>
      <c r="B4277" s="30" t="s">
        <v>1046</v>
      </c>
      <c r="C4277" s="30" t="s">
        <v>13947</v>
      </c>
      <c r="D4277" s="30" t="s">
        <v>10413</v>
      </c>
      <c r="E4277" s="30" t="s">
        <v>13948</v>
      </c>
      <c r="F4277" s="30"/>
      <c r="G4277" s="40">
        <v>19.904319999999998</v>
      </c>
      <c r="H4277" s="40">
        <v>81.008780000000002</v>
      </c>
      <c r="I4277" s="33">
        <v>32810000</v>
      </c>
      <c r="J4277" s="30" t="s">
        <v>12755</v>
      </c>
      <c r="K4277" s="30" t="s">
        <v>16</v>
      </c>
    </row>
    <row r="4278" spans="1:11" ht="15.75" x14ac:dyDescent="0.25">
      <c r="A4278" s="30" t="s">
        <v>26045</v>
      </c>
      <c r="B4278" s="30" t="s">
        <v>1046</v>
      </c>
      <c r="C4278" s="30" t="s">
        <v>13949</v>
      </c>
      <c r="D4278" s="30" t="s">
        <v>13950</v>
      </c>
      <c r="E4278" s="30" t="s">
        <v>13951</v>
      </c>
      <c r="F4278" s="30"/>
      <c r="G4278" s="40">
        <v>20.018304000000001</v>
      </c>
      <c r="H4278" s="40">
        <v>80.634028000000001</v>
      </c>
      <c r="I4278" s="33" t="s">
        <v>12721</v>
      </c>
      <c r="J4278" s="30" t="s">
        <v>12722</v>
      </c>
      <c r="K4278" s="30" t="s">
        <v>16</v>
      </c>
    </row>
    <row r="4279" spans="1:11" ht="15.75" x14ac:dyDescent="0.25">
      <c r="A4279" s="30" t="s">
        <v>26045</v>
      </c>
      <c r="B4279" s="30" t="s">
        <v>1046</v>
      </c>
      <c r="C4279" s="30" t="s">
        <v>1047</v>
      </c>
      <c r="D4279" s="30"/>
      <c r="E4279" s="30" t="s">
        <v>13952</v>
      </c>
      <c r="F4279" s="30"/>
      <c r="G4279" s="40">
        <v>19.820653</v>
      </c>
      <c r="H4279" s="40">
        <v>80.625223000000005</v>
      </c>
      <c r="I4279" s="33" t="s">
        <v>12729</v>
      </c>
      <c r="J4279" s="30" t="s">
        <v>12730</v>
      </c>
      <c r="K4279" s="30" t="s">
        <v>16</v>
      </c>
    </row>
    <row r="4280" spans="1:11" ht="15.75" x14ac:dyDescent="0.25">
      <c r="A4280" s="30" t="s">
        <v>26045</v>
      </c>
      <c r="B4280" s="30" t="s">
        <v>1046</v>
      </c>
      <c r="C4280" s="30" t="s">
        <v>1866</v>
      </c>
      <c r="D4280" s="30" t="s">
        <v>10394</v>
      </c>
      <c r="E4280" s="30" t="s">
        <v>13953</v>
      </c>
      <c r="F4280" s="30"/>
      <c r="G4280" s="40">
        <v>20.484501999999999</v>
      </c>
      <c r="H4280" s="40">
        <v>81.358255999999997</v>
      </c>
      <c r="I4280" s="33">
        <v>32800000</v>
      </c>
      <c r="J4280" s="30" t="s">
        <v>12752</v>
      </c>
      <c r="K4280" s="30" t="s">
        <v>16</v>
      </c>
    </row>
    <row r="4281" spans="1:11" ht="15.75" x14ac:dyDescent="0.25">
      <c r="A4281" s="30" t="s">
        <v>26045</v>
      </c>
      <c r="B4281" s="30" t="s">
        <v>1046</v>
      </c>
      <c r="C4281" s="30" t="s">
        <v>1471</v>
      </c>
      <c r="D4281" s="30" t="s">
        <v>13954</v>
      </c>
      <c r="E4281" s="30" t="s">
        <v>13955</v>
      </c>
      <c r="F4281" s="30"/>
      <c r="G4281" s="40">
        <v>19.620550000000001</v>
      </c>
      <c r="H4281" s="40">
        <v>81.234700000000004</v>
      </c>
      <c r="I4281" s="33">
        <v>32810000</v>
      </c>
      <c r="J4281" s="30" t="s">
        <v>12755</v>
      </c>
      <c r="K4281" s="30" t="s">
        <v>16</v>
      </c>
    </row>
    <row r="4282" spans="1:11" ht="15.75" x14ac:dyDescent="0.25">
      <c r="A4282" s="30" t="s">
        <v>26045</v>
      </c>
      <c r="B4282" s="30" t="s">
        <v>1046</v>
      </c>
      <c r="C4282" s="30" t="s">
        <v>1046</v>
      </c>
      <c r="D4282" s="30" t="s">
        <v>13956</v>
      </c>
      <c r="E4282" s="30" t="s">
        <v>13957</v>
      </c>
      <c r="F4282" s="30"/>
      <c r="G4282" s="40">
        <v>21.641694000000001</v>
      </c>
      <c r="H4282" s="40">
        <v>74.973423999999994</v>
      </c>
      <c r="I4282" s="33">
        <v>32810000</v>
      </c>
      <c r="J4282" s="30" t="s">
        <v>12755</v>
      </c>
      <c r="K4282" s="30" t="s">
        <v>16</v>
      </c>
    </row>
    <row r="4283" spans="1:11" ht="15.75" x14ac:dyDescent="0.25">
      <c r="A4283" s="30" t="s">
        <v>26045</v>
      </c>
      <c r="B4283" s="30" t="s">
        <v>1046</v>
      </c>
      <c r="C4283" s="30" t="s">
        <v>1152</v>
      </c>
      <c r="D4283" s="30"/>
      <c r="E4283" s="30" t="s">
        <v>13958</v>
      </c>
      <c r="F4283" s="30"/>
      <c r="G4283" s="40">
        <v>20.448920000000001</v>
      </c>
      <c r="H4283" s="40">
        <v>81.620040000000003</v>
      </c>
      <c r="I4283" s="33">
        <v>32810000</v>
      </c>
      <c r="J4283" s="30" t="s">
        <v>12755</v>
      </c>
      <c r="K4283" s="30" t="s">
        <v>16</v>
      </c>
    </row>
    <row r="4284" spans="1:11" ht="15.75" x14ac:dyDescent="0.25">
      <c r="A4284" s="30" t="s">
        <v>26045</v>
      </c>
      <c r="B4284" s="30" t="s">
        <v>1046</v>
      </c>
      <c r="C4284" s="30" t="s">
        <v>1047</v>
      </c>
      <c r="D4284" s="30" t="s">
        <v>13959</v>
      </c>
      <c r="E4284" s="30" t="s">
        <v>13960</v>
      </c>
      <c r="F4284" s="30"/>
      <c r="G4284" s="40">
        <v>19.947626</v>
      </c>
      <c r="H4284" s="40">
        <v>81.245506000000006</v>
      </c>
      <c r="I4284" s="33" t="s">
        <v>12729</v>
      </c>
      <c r="J4284" s="30" t="s">
        <v>12730</v>
      </c>
      <c r="K4284" s="30" t="s">
        <v>16</v>
      </c>
    </row>
    <row r="4285" spans="1:11" ht="15.75" x14ac:dyDescent="0.25">
      <c r="A4285" s="30" t="s">
        <v>26045</v>
      </c>
      <c r="B4285" s="30" t="s">
        <v>1046</v>
      </c>
      <c r="C4285" s="30" t="s">
        <v>5679</v>
      </c>
      <c r="D4285" s="30"/>
      <c r="E4285" s="30" t="s">
        <v>13961</v>
      </c>
      <c r="F4285" s="30"/>
      <c r="G4285" s="40">
        <v>20.084140000000001</v>
      </c>
      <c r="H4285" s="40">
        <v>81.123350000000002</v>
      </c>
      <c r="I4285" s="33" t="s">
        <v>12729</v>
      </c>
      <c r="J4285" s="30" t="s">
        <v>12730</v>
      </c>
      <c r="K4285" s="30" t="s">
        <v>16</v>
      </c>
    </row>
    <row r="4286" spans="1:11" ht="15.75" x14ac:dyDescent="0.25">
      <c r="A4286" s="30" t="s">
        <v>26045</v>
      </c>
      <c r="B4286" s="30" t="s">
        <v>1046</v>
      </c>
      <c r="C4286" s="30"/>
      <c r="D4286" s="30"/>
      <c r="E4286" s="30" t="s">
        <v>13962</v>
      </c>
      <c r="F4286" s="30"/>
      <c r="G4286" s="40">
        <v>20.067119999999999</v>
      </c>
      <c r="H4286" s="40">
        <v>81.145750000000007</v>
      </c>
      <c r="I4286" s="33" t="s">
        <v>12729</v>
      </c>
      <c r="J4286" s="30" t="s">
        <v>12730</v>
      </c>
      <c r="K4286" s="30" t="s">
        <v>16</v>
      </c>
    </row>
    <row r="4287" spans="1:11" ht="15.75" x14ac:dyDescent="0.25">
      <c r="A4287" s="30" t="s">
        <v>26045</v>
      </c>
      <c r="B4287" s="30" t="s">
        <v>1046</v>
      </c>
      <c r="C4287" s="30" t="s">
        <v>65</v>
      </c>
      <c r="D4287" s="30" t="s">
        <v>13963</v>
      </c>
      <c r="E4287" s="30" t="s">
        <v>13964</v>
      </c>
      <c r="F4287" s="30"/>
      <c r="G4287" s="40">
        <v>19.689999</v>
      </c>
      <c r="H4287" s="40">
        <v>81.989998999999997</v>
      </c>
      <c r="I4287" s="33" t="s">
        <v>12729</v>
      </c>
      <c r="J4287" s="30" t="s">
        <v>12730</v>
      </c>
      <c r="K4287" s="30" t="s">
        <v>16</v>
      </c>
    </row>
    <row r="4288" spans="1:11" ht="15.75" x14ac:dyDescent="0.25">
      <c r="A4288" s="30" t="s">
        <v>26045</v>
      </c>
      <c r="B4288" s="30" t="s">
        <v>1046</v>
      </c>
      <c r="C4288" s="30" t="s">
        <v>13918</v>
      </c>
      <c r="D4288" s="30" t="s">
        <v>13965</v>
      </c>
      <c r="E4288" s="30" t="s">
        <v>13966</v>
      </c>
      <c r="F4288" s="30"/>
      <c r="G4288" s="40">
        <v>19.492455</v>
      </c>
      <c r="H4288" s="40">
        <v>81.770448999999999</v>
      </c>
      <c r="I4288" s="33" t="s">
        <v>12729</v>
      </c>
      <c r="J4288" s="30" t="s">
        <v>12730</v>
      </c>
      <c r="K4288" s="30" t="s">
        <v>16</v>
      </c>
    </row>
    <row r="4289" spans="1:11" ht="15.75" x14ac:dyDescent="0.25">
      <c r="A4289" s="30" t="s">
        <v>26045</v>
      </c>
      <c r="B4289" s="30" t="s">
        <v>1046</v>
      </c>
      <c r="C4289" s="30"/>
      <c r="D4289" s="30" t="s">
        <v>13967</v>
      </c>
      <c r="E4289" s="30" t="s">
        <v>13968</v>
      </c>
      <c r="F4289" s="30"/>
      <c r="G4289" s="40">
        <v>20.017083</v>
      </c>
      <c r="H4289" s="40">
        <v>81.586725999999999</v>
      </c>
      <c r="I4289" s="33" t="s">
        <v>12741</v>
      </c>
      <c r="J4289" s="30" t="s">
        <v>12742</v>
      </c>
      <c r="K4289" s="30" t="s">
        <v>16</v>
      </c>
    </row>
    <row r="4290" spans="1:11" ht="15.75" x14ac:dyDescent="0.25">
      <c r="A4290" s="30" t="s">
        <v>26045</v>
      </c>
      <c r="B4290" s="30" t="s">
        <v>1046</v>
      </c>
      <c r="C4290" s="30" t="s">
        <v>1305</v>
      </c>
      <c r="D4290" s="30" t="s">
        <v>13969</v>
      </c>
      <c r="E4290" s="30" t="s">
        <v>13970</v>
      </c>
      <c r="F4290" s="30"/>
      <c r="G4290" s="40">
        <v>20.29316</v>
      </c>
      <c r="H4290" s="40">
        <v>81.074510000000004</v>
      </c>
      <c r="I4290" s="33">
        <v>32810000</v>
      </c>
      <c r="J4290" s="30" t="s">
        <v>12755</v>
      </c>
      <c r="K4290" s="30" t="s">
        <v>16</v>
      </c>
    </row>
    <row r="4291" spans="1:11" ht="15.75" x14ac:dyDescent="0.25">
      <c r="A4291" s="30" t="s">
        <v>26045</v>
      </c>
      <c r="B4291" s="30" t="s">
        <v>1046</v>
      </c>
      <c r="C4291" s="30"/>
      <c r="D4291" s="30"/>
      <c r="E4291" s="30" t="s">
        <v>13971</v>
      </c>
      <c r="F4291" s="30"/>
      <c r="G4291" s="40">
        <v>20.083089999999999</v>
      </c>
      <c r="H4291" s="40">
        <v>81.582260000000005</v>
      </c>
      <c r="I4291" s="33">
        <v>32810000</v>
      </c>
      <c r="J4291" s="30" t="s">
        <v>12755</v>
      </c>
      <c r="K4291" s="30" t="s">
        <v>16</v>
      </c>
    </row>
    <row r="4292" spans="1:11" ht="15.75" x14ac:dyDescent="0.25">
      <c r="A4292" s="30" t="s">
        <v>26045</v>
      </c>
      <c r="B4292" s="30" t="s">
        <v>1046</v>
      </c>
      <c r="C4292" s="30" t="s">
        <v>1471</v>
      </c>
      <c r="D4292" s="30"/>
      <c r="E4292" s="30" t="s">
        <v>13972</v>
      </c>
      <c r="F4292" s="30"/>
      <c r="G4292" s="40">
        <v>20.040089999999999</v>
      </c>
      <c r="H4292" s="40">
        <v>81.602450000000005</v>
      </c>
      <c r="I4292" s="33">
        <v>32810000</v>
      </c>
      <c r="J4292" s="30" t="s">
        <v>12755</v>
      </c>
      <c r="K4292" s="30" t="s">
        <v>16</v>
      </c>
    </row>
    <row r="4293" spans="1:11" ht="15.75" x14ac:dyDescent="0.25">
      <c r="A4293" s="30" t="s">
        <v>26045</v>
      </c>
      <c r="B4293" s="30" t="s">
        <v>1046</v>
      </c>
      <c r="C4293" s="30"/>
      <c r="D4293" s="30" t="s">
        <v>13973</v>
      </c>
      <c r="E4293" s="30" t="s">
        <v>13974</v>
      </c>
      <c r="F4293" s="30"/>
      <c r="G4293" s="40">
        <v>20.371970000000001</v>
      </c>
      <c r="H4293" s="40">
        <v>80.997630000000001</v>
      </c>
      <c r="I4293" s="33">
        <v>32810000</v>
      </c>
      <c r="J4293" s="30" t="s">
        <v>12755</v>
      </c>
      <c r="K4293" s="30" t="s">
        <v>16</v>
      </c>
    </row>
    <row r="4294" spans="1:11" ht="15.75" x14ac:dyDescent="0.25">
      <c r="A4294" s="30" t="s">
        <v>26045</v>
      </c>
      <c r="B4294" s="30" t="s">
        <v>1046</v>
      </c>
      <c r="C4294" s="30" t="s">
        <v>13931</v>
      </c>
      <c r="D4294" s="30" t="s">
        <v>13975</v>
      </c>
      <c r="E4294" s="30" t="s">
        <v>13976</v>
      </c>
      <c r="F4294" s="30"/>
      <c r="G4294" s="41">
        <v>19.91142</v>
      </c>
      <c r="H4294" s="41">
        <v>81.156870999999995</v>
      </c>
      <c r="I4294" s="33">
        <v>32810000</v>
      </c>
      <c r="J4294" s="30" t="s">
        <v>12755</v>
      </c>
      <c r="K4294" s="30" t="s">
        <v>16</v>
      </c>
    </row>
    <row r="4295" spans="1:11" ht="15.75" x14ac:dyDescent="0.25">
      <c r="A4295" s="30" t="s">
        <v>26045</v>
      </c>
      <c r="B4295" s="30" t="s">
        <v>1046</v>
      </c>
      <c r="C4295" s="30" t="s">
        <v>10390</v>
      </c>
      <c r="D4295" s="30" t="s">
        <v>13977</v>
      </c>
      <c r="E4295" s="30" t="s">
        <v>13978</v>
      </c>
      <c r="F4295" s="30"/>
      <c r="G4295" s="40">
        <v>20.275230000000001</v>
      </c>
      <c r="H4295" s="40">
        <v>81.492929000000004</v>
      </c>
      <c r="I4295" s="33" t="s">
        <v>12721</v>
      </c>
      <c r="J4295" s="30" t="s">
        <v>12722</v>
      </c>
      <c r="K4295" s="30" t="s">
        <v>16</v>
      </c>
    </row>
    <row r="4296" spans="1:11" ht="15.75" x14ac:dyDescent="0.25">
      <c r="A4296" s="30" t="s">
        <v>26045</v>
      </c>
      <c r="B4296" s="30" t="s">
        <v>1046</v>
      </c>
      <c r="C4296" s="30" t="s">
        <v>1046</v>
      </c>
      <c r="D4296" s="30" t="s">
        <v>13979</v>
      </c>
      <c r="E4296" s="30" t="s">
        <v>13980</v>
      </c>
      <c r="F4296" s="30"/>
      <c r="G4296" s="40">
        <v>19.79</v>
      </c>
      <c r="H4296" s="40">
        <v>81.989998999999997</v>
      </c>
      <c r="I4296" s="33" t="s">
        <v>12729</v>
      </c>
      <c r="J4296" s="30" t="s">
        <v>12730</v>
      </c>
      <c r="K4296" s="30" t="s">
        <v>16</v>
      </c>
    </row>
    <row r="4297" spans="1:11" ht="15.75" x14ac:dyDescent="0.25">
      <c r="A4297" s="30" t="s">
        <v>26045</v>
      </c>
      <c r="B4297" s="30" t="s">
        <v>1046</v>
      </c>
      <c r="C4297" s="30" t="s">
        <v>10404</v>
      </c>
      <c r="D4297" s="30" t="s">
        <v>13981</v>
      </c>
      <c r="E4297" s="30" t="s">
        <v>13982</v>
      </c>
      <c r="F4297" s="30"/>
      <c r="G4297" s="40">
        <v>20.427012999999999</v>
      </c>
      <c r="H4297" s="40">
        <v>81.024717999999993</v>
      </c>
      <c r="I4297" s="33" t="s">
        <v>12729</v>
      </c>
      <c r="J4297" s="30" t="s">
        <v>12730</v>
      </c>
      <c r="K4297" s="30" t="s">
        <v>16</v>
      </c>
    </row>
    <row r="4298" spans="1:11" ht="15.75" x14ac:dyDescent="0.25">
      <c r="A4298" s="30" t="s">
        <v>26045</v>
      </c>
      <c r="B4298" s="30" t="s">
        <v>1046</v>
      </c>
      <c r="C4298" s="30" t="s">
        <v>1046</v>
      </c>
      <c r="D4298" s="30"/>
      <c r="E4298" s="30" t="s">
        <v>13983</v>
      </c>
      <c r="F4298" s="30"/>
      <c r="G4298" s="40">
        <v>21.278658</v>
      </c>
      <c r="H4298" s="40">
        <v>81.866141999999996</v>
      </c>
      <c r="I4298" s="33" t="s">
        <v>13190</v>
      </c>
      <c r="J4298" s="30" t="s">
        <v>13191</v>
      </c>
      <c r="K4298" s="30" t="s">
        <v>16</v>
      </c>
    </row>
    <row r="4299" spans="1:11" ht="15.75" x14ac:dyDescent="0.25">
      <c r="A4299" s="30" t="s">
        <v>26045</v>
      </c>
      <c r="B4299" s="30" t="s">
        <v>1046</v>
      </c>
      <c r="C4299" s="30" t="s">
        <v>1460</v>
      </c>
      <c r="D4299" s="30" t="s">
        <v>13984</v>
      </c>
      <c r="E4299" s="30" t="s">
        <v>13985</v>
      </c>
      <c r="F4299" s="30"/>
      <c r="G4299" s="40">
        <v>20.377509</v>
      </c>
      <c r="H4299" s="40">
        <v>81.012198999999995</v>
      </c>
      <c r="I4299" s="33">
        <v>32810000</v>
      </c>
      <c r="J4299" s="30" t="s">
        <v>12755</v>
      </c>
      <c r="K4299" s="30" t="s">
        <v>16</v>
      </c>
    </row>
    <row r="4300" spans="1:11" ht="15.75" x14ac:dyDescent="0.25">
      <c r="A4300" s="30" t="s">
        <v>26045</v>
      </c>
      <c r="B4300" s="30" t="s">
        <v>1046</v>
      </c>
      <c r="C4300" s="30" t="s">
        <v>1046</v>
      </c>
      <c r="D4300" s="30" t="s">
        <v>8368</v>
      </c>
      <c r="E4300" s="30" t="s">
        <v>13986</v>
      </c>
      <c r="F4300" s="30"/>
      <c r="G4300" s="40">
        <v>20.282529</v>
      </c>
      <c r="H4300" s="40">
        <v>81.190122000000002</v>
      </c>
      <c r="I4300" s="33">
        <v>32810000</v>
      </c>
      <c r="J4300" s="30" t="s">
        <v>12755</v>
      </c>
      <c r="K4300" s="30" t="s">
        <v>16</v>
      </c>
    </row>
    <row r="4301" spans="1:11" ht="15.75" x14ac:dyDescent="0.25">
      <c r="A4301" s="30" t="s">
        <v>26045</v>
      </c>
      <c r="B4301" s="30" t="s">
        <v>1046</v>
      </c>
      <c r="C4301" s="30" t="s">
        <v>5679</v>
      </c>
      <c r="D4301" s="30" t="s">
        <v>13987</v>
      </c>
      <c r="E4301" s="30" t="s">
        <v>13988</v>
      </c>
      <c r="F4301" s="30"/>
      <c r="G4301" s="40">
        <v>20.002531000000001</v>
      </c>
      <c r="H4301" s="40">
        <v>81.078453999999994</v>
      </c>
      <c r="I4301" s="33">
        <v>32810000</v>
      </c>
      <c r="J4301" s="30" t="s">
        <v>12755</v>
      </c>
      <c r="K4301" s="30" t="s">
        <v>16</v>
      </c>
    </row>
    <row r="4302" spans="1:11" ht="15.75" x14ac:dyDescent="0.25">
      <c r="A4302" s="30" t="s">
        <v>26045</v>
      </c>
      <c r="B4302" s="30" t="s">
        <v>1046</v>
      </c>
      <c r="C4302" s="30" t="s">
        <v>13931</v>
      </c>
      <c r="D4302" s="30" t="s">
        <v>13989</v>
      </c>
      <c r="E4302" s="30" t="s">
        <v>13990</v>
      </c>
      <c r="F4302" s="30"/>
      <c r="G4302" s="40">
        <v>20.170138999999999</v>
      </c>
      <c r="H4302" s="40">
        <v>81.001448999999994</v>
      </c>
      <c r="I4302" s="33">
        <v>32810000</v>
      </c>
      <c r="J4302" s="30" t="s">
        <v>12755</v>
      </c>
      <c r="K4302" s="30" t="s">
        <v>16</v>
      </c>
    </row>
    <row r="4303" spans="1:11" ht="15.75" x14ac:dyDescent="0.25">
      <c r="A4303" s="30" t="s">
        <v>26045</v>
      </c>
      <c r="B4303" s="30" t="s">
        <v>1046</v>
      </c>
      <c r="C4303" s="30"/>
      <c r="D4303" s="30" t="s">
        <v>13991</v>
      </c>
      <c r="E4303" s="30" t="s">
        <v>13992</v>
      </c>
      <c r="F4303" s="30"/>
      <c r="G4303" s="40">
        <v>20.049799</v>
      </c>
      <c r="H4303" s="40">
        <v>81.000799000000001</v>
      </c>
      <c r="I4303" s="33">
        <v>32810000</v>
      </c>
      <c r="J4303" s="30" t="s">
        <v>12755</v>
      </c>
      <c r="K4303" s="30" t="s">
        <v>16</v>
      </c>
    </row>
    <row r="4304" spans="1:11" ht="15.75" x14ac:dyDescent="0.25">
      <c r="A4304" s="30" t="s">
        <v>15135</v>
      </c>
      <c r="B4304" s="30" t="s">
        <v>1046</v>
      </c>
      <c r="C4304" s="30" t="s">
        <v>1152</v>
      </c>
      <c r="D4304" s="30" t="s">
        <v>15657</v>
      </c>
      <c r="E4304" s="30" t="s">
        <v>15658</v>
      </c>
      <c r="F4304" s="30">
        <v>8120715584</v>
      </c>
      <c r="G4304" s="30" t="s">
        <v>15659</v>
      </c>
      <c r="H4304" s="30" t="s">
        <v>15660</v>
      </c>
      <c r="I4304" s="33" t="s">
        <v>15661</v>
      </c>
      <c r="J4304" s="30" t="s">
        <v>15401</v>
      </c>
      <c r="K4304" s="30" t="s">
        <v>16</v>
      </c>
    </row>
    <row r="4305" spans="1:11" ht="15.75" x14ac:dyDescent="0.25">
      <c r="A4305" s="30" t="s">
        <v>15135</v>
      </c>
      <c r="B4305" s="30" t="s">
        <v>1046</v>
      </c>
      <c r="C4305" s="30" t="s">
        <v>1046</v>
      </c>
      <c r="D4305" s="30" t="s">
        <v>15662</v>
      </c>
      <c r="E4305" s="30" t="s">
        <v>15663</v>
      </c>
      <c r="F4305" s="30">
        <v>9165928504</v>
      </c>
      <c r="G4305" s="30">
        <v>20.265592999999999</v>
      </c>
      <c r="H4305" s="30">
        <v>81.592127000000005</v>
      </c>
      <c r="I4305" s="33" t="s">
        <v>15664</v>
      </c>
      <c r="J4305" s="30" t="s">
        <v>15401</v>
      </c>
      <c r="K4305" s="30" t="s">
        <v>16</v>
      </c>
    </row>
    <row r="4306" spans="1:11" ht="15.75" x14ac:dyDescent="0.25">
      <c r="A4306" s="30" t="s">
        <v>15135</v>
      </c>
      <c r="B4306" s="30" t="s">
        <v>1046</v>
      </c>
      <c r="C4306" s="30" t="s">
        <v>1046</v>
      </c>
      <c r="D4306" s="30" t="s">
        <v>15665</v>
      </c>
      <c r="E4306" s="30" t="s">
        <v>15666</v>
      </c>
      <c r="F4306" s="30">
        <v>9165432177</v>
      </c>
      <c r="G4306" s="30">
        <v>20.283618000000001</v>
      </c>
      <c r="H4306" s="30">
        <v>81.556616000000005</v>
      </c>
      <c r="I4306" s="33" t="s">
        <v>15667</v>
      </c>
      <c r="J4306" s="30" t="s">
        <v>15401</v>
      </c>
      <c r="K4306" s="30" t="s">
        <v>16</v>
      </c>
    </row>
    <row r="4307" spans="1:11" ht="15.75" x14ac:dyDescent="0.25">
      <c r="A4307" s="30" t="s">
        <v>15135</v>
      </c>
      <c r="B4307" s="30" t="s">
        <v>1046</v>
      </c>
      <c r="C4307" s="30" t="s">
        <v>1046</v>
      </c>
      <c r="D4307" s="30" t="s">
        <v>15668</v>
      </c>
      <c r="E4307" s="30" t="s">
        <v>3598</v>
      </c>
      <c r="F4307" s="30">
        <v>9584176608</v>
      </c>
      <c r="G4307" s="30">
        <v>20.8322</v>
      </c>
      <c r="H4307" s="30">
        <v>81.717200000000005</v>
      </c>
      <c r="I4307" s="33" t="s">
        <v>15669</v>
      </c>
      <c r="J4307" s="30" t="s">
        <v>15401</v>
      </c>
      <c r="K4307" s="30" t="s">
        <v>16</v>
      </c>
    </row>
    <row r="4308" spans="1:11" ht="15.75" x14ac:dyDescent="0.25">
      <c r="A4308" s="30" t="s">
        <v>15135</v>
      </c>
      <c r="B4308" s="30" t="s">
        <v>1046</v>
      </c>
      <c r="C4308" s="30" t="s">
        <v>5679</v>
      </c>
      <c r="D4308" s="30" t="s">
        <v>15670</v>
      </c>
      <c r="E4308" s="30" t="s">
        <v>15671</v>
      </c>
      <c r="F4308" s="30">
        <v>9669529266</v>
      </c>
      <c r="G4308" s="30" t="s">
        <v>15672</v>
      </c>
      <c r="H4308" s="30" t="s">
        <v>15673</v>
      </c>
      <c r="I4308" s="33" t="s">
        <v>15674</v>
      </c>
      <c r="J4308" s="30" t="s">
        <v>15401</v>
      </c>
      <c r="K4308" s="30" t="s">
        <v>16</v>
      </c>
    </row>
    <row r="4309" spans="1:11" ht="15.75" x14ac:dyDescent="0.25">
      <c r="A4309" s="30" t="s">
        <v>15839</v>
      </c>
      <c r="B4309" s="30" t="s">
        <v>1046</v>
      </c>
      <c r="C4309" s="30" t="s">
        <v>10385</v>
      </c>
      <c r="D4309" s="30" t="s">
        <v>15887</v>
      </c>
      <c r="E4309" s="30" t="s">
        <v>15888</v>
      </c>
      <c r="F4309" s="30">
        <v>9770855850</v>
      </c>
      <c r="G4309" s="30">
        <v>20.190949799999999</v>
      </c>
      <c r="H4309" s="30">
        <v>81.469057699999993</v>
      </c>
      <c r="I4309" s="33" t="s">
        <v>15889</v>
      </c>
      <c r="J4309" s="30" t="s">
        <v>15844</v>
      </c>
      <c r="K4309" s="30" t="s">
        <v>16</v>
      </c>
    </row>
    <row r="4310" spans="1:11" ht="15.75" x14ac:dyDescent="0.25">
      <c r="A4310" s="30" t="s">
        <v>16261</v>
      </c>
      <c r="B4310" s="30" t="s">
        <v>1046</v>
      </c>
      <c r="C4310" s="30" t="s">
        <v>13947</v>
      </c>
      <c r="D4310" s="31" t="s">
        <v>16336</v>
      </c>
      <c r="E4310" s="31" t="s">
        <v>16337</v>
      </c>
      <c r="F4310" s="30">
        <v>9977184378</v>
      </c>
      <c r="G4310" s="30" t="s">
        <v>16338</v>
      </c>
      <c r="H4310" s="30" t="s">
        <v>16339</v>
      </c>
      <c r="I4310" s="33" t="s">
        <v>16340</v>
      </c>
      <c r="J4310" s="30" t="s">
        <v>16268</v>
      </c>
      <c r="K4310" s="30" t="s">
        <v>16</v>
      </c>
    </row>
    <row r="4311" spans="1:11" ht="15.75" x14ac:dyDescent="0.25">
      <c r="A4311" s="30" t="s">
        <v>16261</v>
      </c>
      <c r="B4311" s="30" t="s">
        <v>1046</v>
      </c>
      <c r="C4311" s="30" t="s">
        <v>13947</v>
      </c>
      <c r="D4311" s="31" t="s">
        <v>16362</v>
      </c>
      <c r="E4311" s="31" t="s">
        <v>16363</v>
      </c>
      <c r="F4311" s="31">
        <v>8120668474</v>
      </c>
      <c r="G4311" s="30" t="s">
        <v>16364</v>
      </c>
      <c r="H4311" s="30" t="s">
        <v>16365</v>
      </c>
      <c r="I4311" s="33" t="s">
        <v>16366</v>
      </c>
      <c r="J4311" s="30" t="s">
        <v>16268</v>
      </c>
      <c r="K4311" s="30" t="s">
        <v>16</v>
      </c>
    </row>
    <row r="4312" spans="1:11" ht="15.75" x14ac:dyDescent="0.25">
      <c r="A4312" s="30" t="s">
        <v>16261</v>
      </c>
      <c r="B4312" s="30" t="s">
        <v>1046</v>
      </c>
      <c r="C4312" s="30" t="s">
        <v>13947</v>
      </c>
      <c r="D4312" s="30" t="s">
        <v>7762</v>
      </c>
      <c r="E4312" s="30" t="s">
        <v>16410</v>
      </c>
      <c r="F4312" s="30" t="s">
        <v>16411</v>
      </c>
      <c r="G4312" s="30">
        <v>20.293579999999999</v>
      </c>
      <c r="H4312" s="30">
        <v>81.017859999999999</v>
      </c>
      <c r="I4312" s="33" t="s">
        <v>16412</v>
      </c>
      <c r="J4312" s="30" t="s">
        <v>16275</v>
      </c>
      <c r="K4312" s="30" t="s">
        <v>16</v>
      </c>
    </row>
    <row r="4313" spans="1:11" ht="15.75" x14ac:dyDescent="0.25">
      <c r="A4313" s="30" t="s">
        <v>16261</v>
      </c>
      <c r="B4313" s="30" t="s">
        <v>1046</v>
      </c>
      <c r="C4313" s="30" t="s">
        <v>13947</v>
      </c>
      <c r="D4313" s="30" t="s">
        <v>16413</v>
      </c>
      <c r="E4313" s="30" t="s">
        <v>16414</v>
      </c>
      <c r="F4313" s="30">
        <v>9425593546</v>
      </c>
      <c r="G4313" s="30">
        <v>20.293579999999999</v>
      </c>
      <c r="H4313" s="30">
        <v>81.017859999999999</v>
      </c>
      <c r="I4313" s="33" t="s">
        <v>16415</v>
      </c>
      <c r="J4313" s="30" t="s">
        <v>16275</v>
      </c>
      <c r="K4313" s="30" t="s">
        <v>16</v>
      </c>
    </row>
    <row r="4314" spans="1:11" ht="15.75" x14ac:dyDescent="0.25">
      <c r="A4314" s="30" t="s">
        <v>16261</v>
      </c>
      <c r="B4314" s="30" t="s">
        <v>1046</v>
      </c>
      <c r="C4314" s="30" t="s">
        <v>10394</v>
      </c>
      <c r="D4314" s="39" t="s">
        <v>16724</v>
      </c>
      <c r="E4314" s="39" t="s">
        <v>16725</v>
      </c>
      <c r="F4314" s="39" t="s">
        <v>16726</v>
      </c>
      <c r="G4314" s="30" t="s">
        <v>16727</v>
      </c>
      <c r="H4314" s="30" t="s">
        <v>16728</v>
      </c>
      <c r="I4314" s="33" t="s">
        <v>16729</v>
      </c>
      <c r="J4314" s="39" t="s">
        <v>16275</v>
      </c>
      <c r="K4314" s="30" t="s">
        <v>16</v>
      </c>
    </row>
    <row r="4315" spans="1:11" ht="15.75" x14ac:dyDescent="0.25">
      <c r="A4315" s="30" t="s">
        <v>16261</v>
      </c>
      <c r="B4315" s="30" t="s">
        <v>1046</v>
      </c>
      <c r="C4315" s="30" t="s">
        <v>10394</v>
      </c>
      <c r="D4315" s="39" t="s">
        <v>16801</v>
      </c>
      <c r="E4315" s="39" t="s">
        <v>16802</v>
      </c>
      <c r="F4315" s="39" t="s">
        <v>16803</v>
      </c>
      <c r="G4315" s="30" t="s">
        <v>16804</v>
      </c>
      <c r="H4315" s="30" t="s">
        <v>16805</v>
      </c>
      <c r="I4315" s="33" t="s">
        <v>16806</v>
      </c>
      <c r="J4315" s="39" t="s">
        <v>16275</v>
      </c>
      <c r="K4315" s="30" t="s">
        <v>16</v>
      </c>
    </row>
    <row r="4316" spans="1:11" ht="15.75" x14ac:dyDescent="0.25">
      <c r="A4316" s="30" t="s">
        <v>16261</v>
      </c>
      <c r="B4316" s="30" t="s">
        <v>1046</v>
      </c>
      <c r="C4316" s="30" t="s">
        <v>10394</v>
      </c>
      <c r="D4316" s="39" t="s">
        <v>16818</v>
      </c>
      <c r="E4316" s="39" t="s">
        <v>16819</v>
      </c>
      <c r="F4316" s="39" t="s">
        <v>16820</v>
      </c>
      <c r="G4316" s="30" t="s">
        <v>16821</v>
      </c>
      <c r="H4316" s="30" t="s">
        <v>16822</v>
      </c>
      <c r="I4316" s="33" t="s">
        <v>16823</v>
      </c>
      <c r="J4316" s="39" t="s">
        <v>16275</v>
      </c>
      <c r="K4316" s="30" t="s">
        <v>16</v>
      </c>
    </row>
    <row r="4317" spans="1:11" ht="15.75" x14ac:dyDescent="0.25">
      <c r="A4317" s="30" t="s">
        <v>16261</v>
      </c>
      <c r="B4317" s="30" t="s">
        <v>1046</v>
      </c>
      <c r="C4317" s="30" t="s">
        <v>13947</v>
      </c>
      <c r="D4317" s="39" t="s">
        <v>16835</v>
      </c>
      <c r="E4317" s="39" t="s">
        <v>16836</v>
      </c>
      <c r="F4317" s="39" t="s">
        <v>16837</v>
      </c>
      <c r="G4317" s="30" t="s">
        <v>16838</v>
      </c>
      <c r="H4317" s="30" t="s">
        <v>16839</v>
      </c>
      <c r="I4317" s="33" t="s">
        <v>16840</v>
      </c>
      <c r="J4317" s="39" t="s">
        <v>16275</v>
      </c>
      <c r="K4317" s="30" t="s">
        <v>16</v>
      </c>
    </row>
    <row r="4318" spans="1:11" ht="15.75" x14ac:dyDescent="0.25">
      <c r="A4318" s="30" t="s">
        <v>16261</v>
      </c>
      <c r="B4318" s="30" t="s">
        <v>1046</v>
      </c>
      <c r="C4318" s="30" t="s">
        <v>10390</v>
      </c>
      <c r="D4318" s="31" t="s">
        <v>17283</v>
      </c>
      <c r="E4318" s="30" t="s">
        <v>17284</v>
      </c>
      <c r="F4318" s="31" t="s">
        <v>17285</v>
      </c>
      <c r="G4318" s="30">
        <v>20.3095</v>
      </c>
      <c r="H4318" s="30">
        <v>81.070099999999996</v>
      </c>
      <c r="I4318" s="32" t="s">
        <v>17286</v>
      </c>
      <c r="J4318" s="31" t="s">
        <v>16275</v>
      </c>
      <c r="K4318" s="30" t="s">
        <v>16</v>
      </c>
    </row>
    <row r="4319" spans="1:11" ht="15.75" x14ac:dyDescent="0.25">
      <c r="A4319" s="30" t="s">
        <v>16261</v>
      </c>
      <c r="B4319" s="30" t="s">
        <v>1046</v>
      </c>
      <c r="C4319" s="30" t="s">
        <v>10394</v>
      </c>
      <c r="D4319" s="31" t="s">
        <v>17480</v>
      </c>
      <c r="E4319" s="30" t="s">
        <v>17481</v>
      </c>
      <c r="F4319" s="31" t="s">
        <v>17482</v>
      </c>
      <c r="G4319" s="30">
        <v>20.3095</v>
      </c>
      <c r="H4319" s="30">
        <v>81.070099999999996</v>
      </c>
      <c r="I4319" s="32" t="s">
        <v>17483</v>
      </c>
      <c r="J4319" s="31" t="s">
        <v>16275</v>
      </c>
      <c r="K4319" s="30" t="s">
        <v>16</v>
      </c>
    </row>
    <row r="4320" spans="1:11" ht="15.75" x14ac:dyDescent="0.25">
      <c r="A4320" s="30" t="s">
        <v>17496</v>
      </c>
      <c r="B4320" s="30" t="s">
        <v>1046</v>
      </c>
      <c r="C4320" s="30" t="s">
        <v>1965</v>
      </c>
      <c r="D4320" s="30" t="s">
        <v>17620</v>
      </c>
      <c r="E4320" s="30" t="s">
        <v>17621</v>
      </c>
      <c r="F4320" s="30">
        <v>947991275</v>
      </c>
      <c r="G4320" s="30">
        <v>20.036939</v>
      </c>
      <c r="H4320" s="30">
        <v>80.624798999999996</v>
      </c>
      <c r="I4320" s="33" t="s">
        <v>17622</v>
      </c>
      <c r="J4320" s="30" t="s">
        <v>17623</v>
      </c>
      <c r="K4320" s="30" t="s">
        <v>16</v>
      </c>
    </row>
    <row r="4321" spans="1:11" ht="15.75" x14ac:dyDescent="0.25">
      <c r="A4321" s="30" t="s">
        <v>17496</v>
      </c>
      <c r="B4321" s="30" t="s">
        <v>1046</v>
      </c>
      <c r="C4321" s="30" t="s">
        <v>1965</v>
      </c>
      <c r="D4321" s="30" t="s">
        <v>13931</v>
      </c>
      <c r="E4321" s="30" t="s">
        <v>17650</v>
      </c>
      <c r="F4321" s="30">
        <v>94623957</v>
      </c>
      <c r="G4321" s="30">
        <v>19.918783999999999</v>
      </c>
      <c r="H4321" s="30">
        <v>80.541432</v>
      </c>
      <c r="I4321" s="33" t="s">
        <v>17651</v>
      </c>
      <c r="J4321" s="30" t="s">
        <v>17623</v>
      </c>
      <c r="K4321" s="30" t="s">
        <v>16</v>
      </c>
    </row>
    <row r="4322" spans="1:11" ht="15.75" x14ac:dyDescent="0.25">
      <c r="A4322" s="30" t="s">
        <v>17496</v>
      </c>
      <c r="B4322" s="30" t="s">
        <v>1046</v>
      </c>
      <c r="C4322" s="30" t="s">
        <v>1965</v>
      </c>
      <c r="D4322" s="30" t="s">
        <v>10394</v>
      </c>
      <c r="E4322" s="30" t="s">
        <v>17970</v>
      </c>
      <c r="F4322" s="30" t="s">
        <v>17971</v>
      </c>
      <c r="G4322" s="30">
        <v>20.480509999999999</v>
      </c>
      <c r="H4322" s="30">
        <v>81.374277000000006</v>
      </c>
      <c r="I4322" s="33" t="s">
        <v>17972</v>
      </c>
      <c r="J4322" s="30" t="s">
        <v>17623</v>
      </c>
      <c r="K4322" s="30" t="s">
        <v>16</v>
      </c>
    </row>
    <row r="4323" spans="1:11" ht="15.75" x14ac:dyDescent="0.25">
      <c r="A4323" s="30" t="s">
        <v>17496</v>
      </c>
      <c r="B4323" s="30" t="s">
        <v>1046</v>
      </c>
      <c r="C4323" s="30" t="s">
        <v>5112</v>
      </c>
      <c r="D4323" s="30" t="s">
        <v>10394</v>
      </c>
      <c r="E4323" s="30" t="s">
        <v>17992</v>
      </c>
      <c r="F4323" s="30">
        <v>9425572726</v>
      </c>
      <c r="G4323" s="30">
        <v>20.388964000000001</v>
      </c>
      <c r="H4323" s="30">
        <v>81.340866000000005</v>
      </c>
      <c r="I4323" s="33" t="s">
        <v>17993</v>
      </c>
      <c r="J4323" s="30" t="s">
        <v>17623</v>
      </c>
      <c r="K4323" s="30" t="s">
        <v>16</v>
      </c>
    </row>
    <row r="4324" spans="1:11" ht="15.75" x14ac:dyDescent="0.25">
      <c r="A4324" s="30" t="s">
        <v>17496</v>
      </c>
      <c r="B4324" s="30" t="s">
        <v>1046</v>
      </c>
      <c r="C4324" s="30" t="s">
        <v>5112</v>
      </c>
      <c r="D4324" s="30" t="s">
        <v>17997</v>
      </c>
      <c r="E4324" s="30" t="s">
        <v>17998</v>
      </c>
      <c r="F4324" s="30">
        <v>9617412421</v>
      </c>
      <c r="G4324" s="30">
        <v>20.298494999999999</v>
      </c>
      <c r="H4324" s="30">
        <v>81.753568999999999</v>
      </c>
      <c r="I4324" s="33" t="s">
        <v>17999</v>
      </c>
      <c r="J4324" s="30" t="s">
        <v>17623</v>
      </c>
      <c r="K4324" s="30" t="s">
        <v>16</v>
      </c>
    </row>
    <row r="4325" spans="1:11" ht="15.75" x14ac:dyDescent="0.25">
      <c r="A4325" s="30" t="s">
        <v>17496</v>
      </c>
      <c r="B4325" s="30" t="s">
        <v>1046</v>
      </c>
      <c r="C4325" s="30" t="s">
        <v>10385</v>
      </c>
      <c r="D4325" s="30" t="s">
        <v>13513</v>
      </c>
      <c r="E4325" s="30" t="s">
        <v>18099</v>
      </c>
      <c r="F4325" s="30">
        <v>772289366</v>
      </c>
      <c r="G4325" s="30"/>
      <c r="H4325" s="30"/>
      <c r="I4325" s="33" t="s">
        <v>18100</v>
      </c>
      <c r="J4325" s="30" t="s">
        <v>17623</v>
      </c>
      <c r="K4325" s="30" t="s">
        <v>16</v>
      </c>
    </row>
    <row r="4326" spans="1:11" ht="15.75" x14ac:dyDescent="0.25">
      <c r="A4326" s="30" t="s">
        <v>17496</v>
      </c>
      <c r="B4326" s="30" t="s">
        <v>1046</v>
      </c>
      <c r="C4326" s="30" t="s">
        <v>10385</v>
      </c>
      <c r="D4326" s="30" t="s">
        <v>16714</v>
      </c>
      <c r="E4326" s="30" t="s">
        <v>7590</v>
      </c>
      <c r="F4326" s="30">
        <v>9753919672</v>
      </c>
      <c r="G4326" s="30">
        <v>20.2255</v>
      </c>
      <c r="H4326" s="30">
        <v>81.448199000000002</v>
      </c>
      <c r="I4326" s="33" t="s">
        <v>18101</v>
      </c>
      <c r="J4326" s="30" t="s">
        <v>17623</v>
      </c>
      <c r="K4326" s="30" t="s">
        <v>16</v>
      </c>
    </row>
    <row r="4327" spans="1:11" ht="15.75" x14ac:dyDescent="0.25">
      <c r="A4327" s="30" t="s">
        <v>17496</v>
      </c>
      <c r="B4327" s="30" t="s">
        <v>1046</v>
      </c>
      <c r="C4327" s="30" t="s">
        <v>18111</v>
      </c>
      <c r="D4327" s="30" t="s">
        <v>10385</v>
      </c>
      <c r="E4327" s="30" t="s">
        <v>18112</v>
      </c>
      <c r="F4327" s="30">
        <v>9753656912</v>
      </c>
      <c r="G4327" s="30">
        <v>20.297948999999999</v>
      </c>
      <c r="H4327" s="30">
        <v>81.754302999999993</v>
      </c>
      <c r="I4327" s="33" t="s">
        <v>18113</v>
      </c>
      <c r="J4327" s="30" t="s">
        <v>17623</v>
      </c>
      <c r="K4327" s="30" t="s">
        <v>16</v>
      </c>
    </row>
    <row r="4328" spans="1:11" ht="15.75" x14ac:dyDescent="0.25">
      <c r="A4328" s="30" t="s">
        <v>17496</v>
      </c>
      <c r="B4328" s="30" t="s">
        <v>1046</v>
      </c>
      <c r="C4328" s="30" t="s">
        <v>18143</v>
      </c>
      <c r="D4328" s="30" t="s">
        <v>10385</v>
      </c>
      <c r="E4328" s="30" t="s">
        <v>18144</v>
      </c>
      <c r="F4328" s="30">
        <v>7587824595</v>
      </c>
      <c r="G4328" s="30">
        <v>20.089762</v>
      </c>
      <c r="H4328" s="30">
        <v>80.677783000000005</v>
      </c>
      <c r="I4328" s="33" t="s">
        <v>18145</v>
      </c>
      <c r="J4328" s="30" t="s">
        <v>17623</v>
      </c>
      <c r="K4328" s="30" t="s">
        <v>16</v>
      </c>
    </row>
    <row r="4329" spans="1:11" ht="15.75" x14ac:dyDescent="0.25">
      <c r="A4329" s="30" t="s">
        <v>17496</v>
      </c>
      <c r="B4329" s="30" t="s">
        <v>1046</v>
      </c>
      <c r="C4329" s="30" t="s">
        <v>15775</v>
      </c>
      <c r="D4329" s="30" t="s">
        <v>10385</v>
      </c>
      <c r="E4329" s="30" t="s">
        <v>18154</v>
      </c>
      <c r="F4329" s="30">
        <v>9461825</v>
      </c>
      <c r="G4329" s="30">
        <v>20.273102000000002</v>
      </c>
      <c r="H4329" s="30">
        <v>81.487996999999993</v>
      </c>
      <c r="I4329" s="33" t="s">
        <v>18155</v>
      </c>
      <c r="J4329" s="30" t="s">
        <v>17623</v>
      </c>
      <c r="K4329" s="30" t="s">
        <v>16</v>
      </c>
    </row>
    <row r="4330" spans="1:11" ht="15.75" x14ac:dyDescent="0.25">
      <c r="A4330" s="30" t="s">
        <v>17496</v>
      </c>
      <c r="B4330" s="30" t="s">
        <v>1046</v>
      </c>
      <c r="C4330" s="30" t="s">
        <v>18143</v>
      </c>
      <c r="D4330" s="30" t="s">
        <v>10385</v>
      </c>
      <c r="E4330" s="30" t="s">
        <v>18185</v>
      </c>
      <c r="F4330" s="30">
        <v>758731981</v>
      </c>
      <c r="G4330" s="30"/>
      <c r="H4330" s="30"/>
      <c r="I4330" s="33" t="s">
        <v>18186</v>
      </c>
      <c r="J4330" s="30" t="s">
        <v>17623</v>
      </c>
      <c r="K4330" s="30" t="s">
        <v>16</v>
      </c>
    </row>
    <row r="4331" spans="1:11" ht="15.75" x14ac:dyDescent="0.25">
      <c r="A4331" s="30" t="s">
        <v>17496</v>
      </c>
      <c r="B4331" s="30" t="s">
        <v>1046</v>
      </c>
      <c r="C4331" s="30" t="s">
        <v>18187</v>
      </c>
      <c r="D4331" s="30" t="s">
        <v>10385</v>
      </c>
      <c r="E4331" s="30" t="s">
        <v>18188</v>
      </c>
      <c r="F4331" s="30">
        <v>9754436158</v>
      </c>
      <c r="G4331" s="30">
        <v>20.239166000000001</v>
      </c>
      <c r="H4331" s="30">
        <v>81.752222000000003</v>
      </c>
      <c r="I4331" s="33" t="s">
        <v>18189</v>
      </c>
      <c r="J4331" s="30" t="s">
        <v>17623</v>
      </c>
      <c r="K4331" s="30" t="s">
        <v>16</v>
      </c>
    </row>
    <row r="4332" spans="1:11" ht="15.75" x14ac:dyDescent="0.25">
      <c r="A4332" s="30" t="s">
        <v>17496</v>
      </c>
      <c r="B4332" s="30" t="s">
        <v>1046</v>
      </c>
      <c r="C4332" s="30" t="s">
        <v>18190</v>
      </c>
      <c r="D4332" s="30" t="s">
        <v>10385</v>
      </c>
      <c r="E4332" s="30" t="s">
        <v>18191</v>
      </c>
      <c r="F4332" s="30">
        <v>8959565786</v>
      </c>
      <c r="G4332" s="30">
        <v>20.297238</v>
      </c>
      <c r="H4332" s="30">
        <v>81.754131999999998</v>
      </c>
      <c r="I4332" s="33" t="s">
        <v>18192</v>
      </c>
      <c r="J4332" s="30" t="s">
        <v>17623</v>
      </c>
      <c r="K4332" s="30" t="s">
        <v>16</v>
      </c>
    </row>
    <row r="4333" spans="1:11" ht="15.75" x14ac:dyDescent="0.25">
      <c r="A4333" s="30" t="s">
        <v>17496</v>
      </c>
      <c r="B4333" s="30" t="s">
        <v>1046</v>
      </c>
      <c r="C4333" s="30" t="s">
        <v>18193</v>
      </c>
      <c r="D4333" s="30" t="s">
        <v>10385</v>
      </c>
      <c r="E4333" s="30" t="s">
        <v>17512</v>
      </c>
      <c r="F4333" s="30">
        <v>735415115</v>
      </c>
      <c r="G4333" s="30">
        <v>20.225490000000001</v>
      </c>
      <c r="H4333" s="30">
        <v>81.752190999999996</v>
      </c>
      <c r="I4333" s="33" t="s">
        <v>18194</v>
      </c>
      <c r="J4333" s="30" t="s">
        <v>17623</v>
      </c>
      <c r="K4333" s="30" t="s">
        <v>16</v>
      </c>
    </row>
    <row r="4334" spans="1:11" ht="15.75" x14ac:dyDescent="0.25">
      <c r="A4334" s="30" t="s">
        <v>17496</v>
      </c>
      <c r="B4334" s="30" t="s">
        <v>1046</v>
      </c>
      <c r="C4334" s="30" t="s">
        <v>1965</v>
      </c>
      <c r="D4334" s="30" t="s">
        <v>10385</v>
      </c>
      <c r="E4334" s="30" t="s">
        <v>18217</v>
      </c>
      <c r="F4334" s="30">
        <v>62666734</v>
      </c>
      <c r="G4334" s="30"/>
      <c r="H4334" s="30"/>
      <c r="I4334" s="33" t="s">
        <v>18218</v>
      </c>
      <c r="J4334" s="30" t="s">
        <v>17623</v>
      </c>
      <c r="K4334" s="30" t="s">
        <v>16</v>
      </c>
    </row>
    <row r="4335" spans="1:11" ht="15.75" x14ac:dyDescent="0.25">
      <c r="A4335" s="30" t="s">
        <v>17496</v>
      </c>
      <c r="B4335" s="30" t="s">
        <v>1046</v>
      </c>
      <c r="C4335" s="30" t="s">
        <v>1965</v>
      </c>
      <c r="D4335" s="30" t="s">
        <v>10385</v>
      </c>
      <c r="E4335" s="30" t="s">
        <v>18223</v>
      </c>
      <c r="F4335" s="30">
        <v>91114943</v>
      </c>
      <c r="G4335" s="30">
        <v>20.478835</v>
      </c>
      <c r="H4335" s="30">
        <v>81.653428000000005</v>
      </c>
      <c r="I4335" s="33" t="s">
        <v>18224</v>
      </c>
      <c r="J4335" s="30" t="s">
        <v>17623</v>
      </c>
      <c r="K4335" s="30" t="s">
        <v>16</v>
      </c>
    </row>
    <row r="4336" spans="1:11" ht="15.75" x14ac:dyDescent="0.25">
      <c r="A4336" s="30" t="s">
        <v>17496</v>
      </c>
      <c r="B4336" s="30" t="s">
        <v>1046</v>
      </c>
      <c r="C4336" s="30" t="s">
        <v>1965</v>
      </c>
      <c r="D4336" s="30" t="s">
        <v>10385</v>
      </c>
      <c r="E4336" s="30" t="s">
        <v>18227</v>
      </c>
      <c r="F4336" s="30"/>
      <c r="G4336" s="30">
        <v>20.199888999999999</v>
      </c>
      <c r="H4336" s="30">
        <v>81.671588999999997</v>
      </c>
      <c r="I4336" s="33" t="s">
        <v>18228</v>
      </c>
      <c r="J4336" s="30" t="s">
        <v>17623</v>
      </c>
      <c r="K4336" s="30" t="s">
        <v>16</v>
      </c>
    </row>
    <row r="4337" spans="1:11" ht="15.75" x14ac:dyDescent="0.25">
      <c r="A4337" s="30" t="s">
        <v>17496</v>
      </c>
      <c r="B4337" s="30" t="s">
        <v>1046</v>
      </c>
      <c r="C4337" s="30" t="s">
        <v>1965</v>
      </c>
      <c r="D4337" s="30" t="s">
        <v>10385</v>
      </c>
      <c r="E4337" s="30" t="s">
        <v>18274</v>
      </c>
      <c r="F4337" s="30">
        <v>7587362728</v>
      </c>
      <c r="G4337" s="30"/>
      <c r="H4337" s="30"/>
      <c r="I4337" s="33" t="s">
        <v>18275</v>
      </c>
      <c r="J4337" s="30" t="s">
        <v>17623</v>
      </c>
      <c r="K4337" s="30" t="s">
        <v>16</v>
      </c>
    </row>
    <row r="4338" spans="1:11" ht="15.75" x14ac:dyDescent="0.25">
      <c r="A4338" s="30" t="s">
        <v>17496</v>
      </c>
      <c r="B4338" s="30" t="s">
        <v>1046</v>
      </c>
      <c r="C4338" s="30" t="s">
        <v>18193</v>
      </c>
      <c r="D4338" s="30" t="s">
        <v>10385</v>
      </c>
      <c r="E4338" s="30" t="s">
        <v>18276</v>
      </c>
      <c r="F4338" s="30">
        <v>9424264497</v>
      </c>
      <c r="G4338" s="30"/>
      <c r="H4338" s="30"/>
      <c r="I4338" s="33" t="s">
        <v>18277</v>
      </c>
      <c r="J4338" s="30" t="s">
        <v>17623</v>
      </c>
      <c r="K4338" s="30" t="s">
        <v>16</v>
      </c>
    </row>
    <row r="4339" spans="1:11" ht="15.75" x14ac:dyDescent="0.25">
      <c r="A4339" s="30" t="s">
        <v>17496</v>
      </c>
      <c r="B4339" s="30" t="s">
        <v>1046</v>
      </c>
      <c r="C4339" s="30" t="s">
        <v>1965</v>
      </c>
      <c r="D4339" s="30" t="s">
        <v>10385</v>
      </c>
      <c r="E4339" s="30" t="s">
        <v>18346</v>
      </c>
      <c r="F4339" s="30">
        <v>782825836</v>
      </c>
      <c r="G4339" s="30">
        <v>20.423300999999999</v>
      </c>
      <c r="H4339" s="30">
        <v>81.579318999999998</v>
      </c>
      <c r="I4339" s="33" t="s">
        <v>18347</v>
      </c>
      <c r="J4339" s="30" t="s">
        <v>17623</v>
      </c>
      <c r="K4339" s="30" t="s">
        <v>16</v>
      </c>
    </row>
    <row r="4340" spans="1:11" ht="15.75" x14ac:dyDescent="0.25">
      <c r="A4340" s="30" t="s">
        <v>17496</v>
      </c>
      <c r="B4340" s="30" t="s">
        <v>1046</v>
      </c>
      <c r="C4340" s="30" t="s">
        <v>1965</v>
      </c>
      <c r="D4340" s="30" t="s">
        <v>10385</v>
      </c>
      <c r="E4340" s="30" t="s">
        <v>18348</v>
      </c>
      <c r="F4340" s="30">
        <v>799959622</v>
      </c>
      <c r="G4340" s="30"/>
      <c r="H4340" s="30"/>
      <c r="I4340" s="33" t="s">
        <v>18349</v>
      </c>
      <c r="J4340" s="30" t="s">
        <v>17623</v>
      </c>
      <c r="K4340" s="30" t="s">
        <v>16</v>
      </c>
    </row>
    <row r="4341" spans="1:11" ht="15.75" x14ac:dyDescent="0.25">
      <c r="A4341" s="30" t="s">
        <v>17496</v>
      </c>
      <c r="B4341" s="30" t="s">
        <v>1046</v>
      </c>
      <c r="C4341" s="30" t="s">
        <v>1965</v>
      </c>
      <c r="D4341" s="30" t="s">
        <v>10385</v>
      </c>
      <c r="E4341" s="30" t="s">
        <v>18350</v>
      </c>
      <c r="F4341" s="30">
        <v>99787196</v>
      </c>
      <c r="G4341" s="30">
        <v>20.097035999999999</v>
      </c>
      <c r="H4341" s="30">
        <v>81.157512999999994</v>
      </c>
      <c r="I4341" s="33" t="s">
        <v>18351</v>
      </c>
      <c r="J4341" s="30" t="s">
        <v>17623</v>
      </c>
      <c r="K4341" s="30" t="s">
        <v>16</v>
      </c>
    </row>
    <row r="4342" spans="1:11" ht="15.75" x14ac:dyDescent="0.25">
      <c r="A4342" s="30" t="s">
        <v>17496</v>
      </c>
      <c r="B4342" s="30" t="s">
        <v>1046</v>
      </c>
      <c r="C4342" s="30" t="s">
        <v>18373</v>
      </c>
      <c r="D4342" s="30" t="s">
        <v>10385</v>
      </c>
      <c r="E4342" s="30" t="s">
        <v>18374</v>
      </c>
      <c r="F4342" s="30">
        <v>89991725</v>
      </c>
      <c r="G4342" s="30"/>
      <c r="H4342" s="30"/>
      <c r="I4342" s="33" t="s">
        <v>18375</v>
      </c>
      <c r="J4342" s="30" t="s">
        <v>17623</v>
      </c>
      <c r="K4342" s="30" t="s">
        <v>16</v>
      </c>
    </row>
    <row r="4343" spans="1:11" ht="15.75" x14ac:dyDescent="0.25">
      <c r="A4343" s="30" t="s">
        <v>17496</v>
      </c>
      <c r="B4343" s="30" t="s">
        <v>1046</v>
      </c>
      <c r="C4343" s="30" t="s">
        <v>1965</v>
      </c>
      <c r="D4343" s="30" t="s">
        <v>10385</v>
      </c>
      <c r="E4343" s="30" t="s">
        <v>18376</v>
      </c>
      <c r="F4343" s="30">
        <v>9754796823</v>
      </c>
      <c r="G4343" s="30">
        <v>20.331607000000002</v>
      </c>
      <c r="H4343" s="30">
        <v>81.264069000000006</v>
      </c>
      <c r="I4343" s="33" t="s">
        <v>18377</v>
      </c>
      <c r="J4343" s="30" t="s">
        <v>17623</v>
      </c>
      <c r="K4343" s="30" t="s">
        <v>16</v>
      </c>
    </row>
    <row r="4344" spans="1:11" ht="15.75" x14ac:dyDescent="0.25">
      <c r="A4344" s="30" t="s">
        <v>17496</v>
      </c>
      <c r="B4344" s="30" t="s">
        <v>1046</v>
      </c>
      <c r="C4344" s="30" t="s">
        <v>1965</v>
      </c>
      <c r="D4344" s="30" t="s">
        <v>10385</v>
      </c>
      <c r="E4344" s="30" t="s">
        <v>381</v>
      </c>
      <c r="F4344" s="30">
        <v>9754431567</v>
      </c>
      <c r="G4344" s="30">
        <v>20.478676</v>
      </c>
      <c r="H4344" s="30">
        <v>81.426373999999996</v>
      </c>
      <c r="I4344" s="33" t="s">
        <v>18422</v>
      </c>
      <c r="J4344" s="30" t="s">
        <v>17623</v>
      </c>
      <c r="K4344" s="30" t="s">
        <v>16</v>
      </c>
    </row>
    <row r="4345" spans="1:11" ht="15.75" x14ac:dyDescent="0.25">
      <c r="A4345" s="30" t="s">
        <v>17496</v>
      </c>
      <c r="B4345" s="30" t="s">
        <v>1046</v>
      </c>
      <c r="C4345" s="30" t="s">
        <v>1965</v>
      </c>
      <c r="D4345" s="30" t="s">
        <v>10385</v>
      </c>
      <c r="E4345" s="30" t="s">
        <v>18427</v>
      </c>
      <c r="F4345" s="30">
        <v>91313878</v>
      </c>
      <c r="G4345" s="30"/>
      <c r="H4345" s="30"/>
      <c r="I4345" s="33" t="s">
        <v>18428</v>
      </c>
      <c r="J4345" s="30" t="s">
        <v>17623</v>
      </c>
      <c r="K4345" s="30" t="s">
        <v>16</v>
      </c>
    </row>
    <row r="4346" spans="1:11" ht="15.75" x14ac:dyDescent="0.25">
      <c r="A4346" s="30" t="s">
        <v>17496</v>
      </c>
      <c r="B4346" s="30" t="s">
        <v>1046</v>
      </c>
      <c r="C4346" s="30" t="s">
        <v>1965</v>
      </c>
      <c r="D4346" s="30" t="s">
        <v>17620</v>
      </c>
      <c r="E4346" s="30" t="s">
        <v>18435</v>
      </c>
      <c r="F4346" s="30">
        <v>75873784</v>
      </c>
      <c r="G4346" s="30">
        <v>20.141659000000001</v>
      </c>
      <c r="H4346" s="30">
        <v>80.589769000000004</v>
      </c>
      <c r="I4346" s="33" t="s">
        <v>18436</v>
      </c>
      <c r="J4346" s="30" t="s">
        <v>17623</v>
      </c>
      <c r="K4346" s="30" t="s">
        <v>16</v>
      </c>
    </row>
    <row r="4347" spans="1:11" ht="15.75" x14ac:dyDescent="0.25">
      <c r="A4347" s="30" t="s">
        <v>17496</v>
      </c>
      <c r="B4347" s="30" t="s">
        <v>1046</v>
      </c>
      <c r="C4347" s="30" t="s">
        <v>1965</v>
      </c>
      <c r="D4347" s="30" t="s">
        <v>10385</v>
      </c>
      <c r="E4347" s="30" t="s">
        <v>18439</v>
      </c>
      <c r="F4347" s="30">
        <v>6264829133</v>
      </c>
      <c r="G4347" s="30">
        <v>20.302499999999998</v>
      </c>
      <c r="H4347" s="30">
        <v>81.348099000000005</v>
      </c>
      <c r="I4347" s="33" t="s">
        <v>18440</v>
      </c>
      <c r="J4347" s="30" t="s">
        <v>17623</v>
      </c>
      <c r="K4347" s="30" t="s">
        <v>16</v>
      </c>
    </row>
    <row r="4348" spans="1:11" ht="15.75" x14ac:dyDescent="0.25">
      <c r="A4348" s="30" t="s">
        <v>17496</v>
      </c>
      <c r="B4348" s="30" t="s">
        <v>1046</v>
      </c>
      <c r="C4348" s="30" t="s">
        <v>13947</v>
      </c>
      <c r="D4348" s="30" t="s">
        <v>1965</v>
      </c>
      <c r="E4348" s="30" t="s">
        <v>18514</v>
      </c>
      <c r="F4348" s="30"/>
      <c r="G4348" s="30"/>
      <c r="H4348" s="30"/>
      <c r="I4348" s="33" t="s">
        <v>18515</v>
      </c>
      <c r="J4348" s="30" t="s">
        <v>17623</v>
      </c>
      <c r="K4348" s="30" t="s">
        <v>16</v>
      </c>
    </row>
    <row r="4349" spans="1:11" ht="15.75" x14ac:dyDescent="0.25">
      <c r="A4349" s="30" t="s">
        <v>17496</v>
      </c>
      <c r="B4349" s="30" t="s">
        <v>1046</v>
      </c>
      <c r="C4349" s="30" t="s">
        <v>1965</v>
      </c>
      <c r="D4349" s="30" t="s">
        <v>10385</v>
      </c>
      <c r="E4349" s="30" t="s">
        <v>18516</v>
      </c>
      <c r="F4349" s="30">
        <v>9926151511</v>
      </c>
      <c r="G4349" s="30">
        <v>20.353715999999999</v>
      </c>
      <c r="H4349" s="30">
        <v>81.256811999999996</v>
      </c>
      <c r="I4349" s="33" t="s">
        <v>18517</v>
      </c>
      <c r="J4349" s="30" t="s">
        <v>17623</v>
      </c>
      <c r="K4349" s="30" t="s">
        <v>16</v>
      </c>
    </row>
    <row r="4350" spans="1:11" ht="15.75" x14ac:dyDescent="0.25">
      <c r="A4350" s="30" t="s">
        <v>17496</v>
      </c>
      <c r="B4350" s="30" t="s">
        <v>1046</v>
      </c>
      <c r="C4350" s="30" t="s">
        <v>18631</v>
      </c>
      <c r="D4350" s="30" t="s">
        <v>1965</v>
      </c>
      <c r="E4350" s="30" t="s">
        <v>18632</v>
      </c>
      <c r="F4350" s="30">
        <v>9669166852</v>
      </c>
      <c r="G4350" s="30"/>
      <c r="H4350" s="30"/>
      <c r="I4350" s="33" t="s">
        <v>18633</v>
      </c>
      <c r="J4350" s="30" t="s">
        <v>17623</v>
      </c>
      <c r="K4350" s="30" t="s">
        <v>16</v>
      </c>
    </row>
    <row r="4351" spans="1:11" ht="15.75" x14ac:dyDescent="0.25">
      <c r="A4351" s="30" t="s">
        <v>17496</v>
      </c>
      <c r="B4351" s="30" t="s">
        <v>1046</v>
      </c>
      <c r="C4351" s="30" t="s">
        <v>1965</v>
      </c>
      <c r="D4351" s="30" t="s">
        <v>10385</v>
      </c>
      <c r="E4351" s="30" t="s">
        <v>10570</v>
      </c>
      <c r="F4351" s="30">
        <v>6264193955</v>
      </c>
      <c r="G4351" s="30">
        <v>20.271909000000001</v>
      </c>
      <c r="H4351" s="30">
        <v>81.493089999999995</v>
      </c>
      <c r="I4351" s="33" t="s">
        <v>18677</v>
      </c>
      <c r="J4351" s="30" t="s">
        <v>17623</v>
      </c>
      <c r="K4351" s="30" t="s">
        <v>16</v>
      </c>
    </row>
    <row r="4352" spans="1:11" ht="15.75" x14ac:dyDescent="0.25">
      <c r="A4352" s="30" t="s">
        <v>17496</v>
      </c>
      <c r="B4352" s="30" t="s">
        <v>1046</v>
      </c>
      <c r="C4352" s="30" t="e">
        <v>#N/A</v>
      </c>
      <c r="D4352" s="30" t="e">
        <v>#N/A</v>
      </c>
      <c r="E4352" s="30" t="s">
        <v>18678</v>
      </c>
      <c r="F4352" s="30">
        <v>93999639</v>
      </c>
      <c r="G4352" s="30">
        <v>20.321901</v>
      </c>
      <c r="H4352" s="30">
        <v>81.265968000000001</v>
      </c>
      <c r="I4352" s="33" t="s">
        <v>18679</v>
      </c>
      <c r="J4352" s="30" t="s">
        <v>17623</v>
      </c>
      <c r="K4352" s="30" t="s">
        <v>16</v>
      </c>
    </row>
    <row r="4353" spans="1:11" ht="15.75" x14ac:dyDescent="0.25">
      <c r="A4353" s="30" t="s">
        <v>17496</v>
      </c>
      <c r="B4353" s="30" t="s">
        <v>1046</v>
      </c>
      <c r="C4353" s="30" t="s">
        <v>10394</v>
      </c>
      <c r="D4353" s="30" t="s">
        <v>1965</v>
      </c>
      <c r="E4353" s="30" t="s">
        <v>18695</v>
      </c>
      <c r="F4353" s="30">
        <v>94687366</v>
      </c>
      <c r="G4353" s="30"/>
      <c r="H4353" s="30"/>
      <c r="I4353" s="33" t="s">
        <v>18696</v>
      </c>
      <c r="J4353" s="30" t="s">
        <v>17623</v>
      </c>
      <c r="K4353" s="30" t="s">
        <v>16</v>
      </c>
    </row>
    <row r="4354" spans="1:11" ht="15.75" x14ac:dyDescent="0.25">
      <c r="A4354" s="30" t="s">
        <v>17496</v>
      </c>
      <c r="B4354" s="30" t="s">
        <v>1046</v>
      </c>
      <c r="C4354" s="30" t="s">
        <v>1965</v>
      </c>
      <c r="D4354" s="30" t="s">
        <v>10385</v>
      </c>
      <c r="E4354" s="30" t="s">
        <v>18717</v>
      </c>
      <c r="F4354" s="30">
        <v>9424146278</v>
      </c>
      <c r="G4354" s="30">
        <v>19.917068</v>
      </c>
      <c r="H4354" s="30">
        <v>80.542293000000001</v>
      </c>
      <c r="I4354" s="33" t="s">
        <v>18718</v>
      </c>
      <c r="J4354" s="30" t="s">
        <v>17623</v>
      </c>
      <c r="K4354" s="30" t="s">
        <v>16</v>
      </c>
    </row>
    <row r="4355" spans="1:11" ht="15.75" x14ac:dyDescent="0.25">
      <c r="A4355" s="30" t="s">
        <v>17496</v>
      </c>
      <c r="B4355" s="30" t="s">
        <v>1046</v>
      </c>
      <c r="C4355" s="30" t="s">
        <v>1965</v>
      </c>
      <c r="D4355" s="30" t="s">
        <v>10385</v>
      </c>
      <c r="E4355" s="30" t="s">
        <v>18787</v>
      </c>
      <c r="F4355" s="30">
        <v>764768274</v>
      </c>
      <c r="G4355" s="30"/>
      <c r="H4355" s="30"/>
      <c r="I4355" s="33" t="s">
        <v>18788</v>
      </c>
      <c r="J4355" s="30" t="s">
        <v>17623</v>
      </c>
      <c r="K4355" s="30" t="s">
        <v>16</v>
      </c>
    </row>
    <row r="4356" spans="1:11" ht="15.75" x14ac:dyDescent="0.25">
      <c r="A4356" s="30" t="s">
        <v>17496</v>
      </c>
      <c r="B4356" s="30" t="s">
        <v>1046</v>
      </c>
      <c r="C4356" s="30" t="s">
        <v>1965</v>
      </c>
      <c r="D4356" s="30" t="s">
        <v>10385</v>
      </c>
      <c r="E4356" s="30" t="s">
        <v>18789</v>
      </c>
      <c r="F4356" s="30">
        <v>94773484</v>
      </c>
      <c r="G4356" s="30"/>
      <c r="H4356" s="30"/>
      <c r="I4356" s="33" t="s">
        <v>18790</v>
      </c>
      <c r="J4356" s="30" t="s">
        <v>17623</v>
      </c>
      <c r="K4356" s="30" t="s">
        <v>16</v>
      </c>
    </row>
    <row r="4357" spans="1:11" ht="15.75" x14ac:dyDescent="0.25">
      <c r="A4357" s="30" t="s">
        <v>17496</v>
      </c>
      <c r="B4357" s="30" t="s">
        <v>1046</v>
      </c>
      <c r="C4357" s="30" t="s">
        <v>1965</v>
      </c>
      <c r="D4357" s="30" t="s">
        <v>10385</v>
      </c>
      <c r="E4357" s="30" t="s">
        <v>18859</v>
      </c>
      <c r="F4357" s="30">
        <v>626742773</v>
      </c>
      <c r="G4357" s="30"/>
      <c r="H4357" s="30"/>
      <c r="I4357" s="33" t="s">
        <v>18860</v>
      </c>
      <c r="J4357" s="30" t="s">
        <v>17623</v>
      </c>
      <c r="K4357" s="30" t="s">
        <v>16</v>
      </c>
    </row>
    <row r="4358" spans="1:11" ht="15.75" x14ac:dyDescent="0.25">
      <c r="A4358" s="30" t="s">
        <v>17496</v>
      </c>
      <c r="B4358" s="30" t="s">
        <v>1046</v>
      </c>
      <c r="C4358" s="30" t="s">
        <v>10385</v>
      </c>
      <c r="D4358" s="30" t="s">
        <v>10385</v>
      </c>
      <c r="E4358" s="30" t="s">
        <v>18861</v>
      </c>
      <c r="F4358" s="30">
        <v>7999868211</v>
      </c>
      <c r="G4358" s="30"/>
      <c r="H4358" s="30"/>
      <c r="I4358" s="33" t="s">
        <v>18862</v>
      </c>
      <c r="J4358" s="30" t="s">
        <v>17623</v>
      </c>
      <c r="K4358" s="30" t="s">
        <v>16</v>
      </c>
    </row>
    <row r="4359" spans="1:11" ht="15.75" x14ac:dyDescent="0.25">
      <c r="A4359" s="30" t="s">
        <v>17496</v>
      </c>
      <c r="B4359" s="30" t="s">
        <v>1046</v>
      </c>
      <c r="C4359" s="30" t="s">
        <v>1965</v>
      </c>
      <c r="D4359" s="30" t="s">
        <v>10385</v>
      </c>
      <c r="E4359" s="30" t="s">
        <v>18863</v>
      </c>
      <c r="F4359" s="30">
        <v>9713113374</v>
      </c>
      <c r="G4359" s="30"/>
      <c r="H4359" s="30"/>
      <c r="I4359" s="33" t="s">
        <v>18864</v>
      </c>
      <c r="J4359" s="30" t="s">
        <v>17623</v>
      </c>
      <c r="K4359" s="30" t="s">
        <v>16</v>
      </c>
    </row>
    <row r="4360" spans="1:11" ht="15.75" x14ac:dyDescent="0.25">
      <c r="A4360" s="30" t="s">
        <v>17496</v>
      </c>
      <c r="B4360" s="30" t="s">
        <v>1046</v>
      </c>
      <c r="C4360" s="30" t="s">
        <v>1965</v>
      </c>
      <c r="D4360" s="30" t="s">
        <v>10385</v>
      </c>
      <c r="E4360" s="30" t="s">
        <v>18921</v>
      </c>
      <c r="F4360" s="30"/>
      <c r="G4360" s="30">
        <v>20.395254000000001</v>
      </c>
      <c r="H4360" s="30">
        <v>81.426523000000003</v>
      </c>
      <c r="I4360" s="33" t="s">
        <v>18922</v>
      </c>
      <c r="J4360" s="30" t="s">
        <v>17623</v>
      </c>
      <c r="K4360" s="30" t="s">
        <v>16</v>
      </c>
    </row>
    <row r="4361" spans="1:11" ht="15.75" x14ac:dyDescent="0.25">
      <c r="A4361" s="30" t="s">
        <v>17496</v>
      </c>
      <c r="B4361" s="30" t="s">
        <v>1046</v>
      </c>
      <c r="C4361" s="30" t="s">
        <v>1965</v>
      </c>
      <c r="D4361" s="30" t="s">
        <v>10385</v>
      </c>
      <c r="E4361" s="30" t="s">
        <v>18944</v>
      </c>
      <c r="F4361" s="30"/>
      <c r="G4361" s="30"/>
      <c r="H4361" s="30"/>
      <c r="I4361" s="33" t="s">
        <v>18945</v>
      </c>
      <c r="J4361" s="30" t="s">
        <v>17623</v>
      </c>
      <c r="K4361" s="30" t="s">
        <v>16</v>
      </c>
    </row>
    <row r="4362" spans="1:11" ht="15.75" x14ac:dyDescent="0.25">
      <c r="A4362" s="30" t="s">
        <v>17496</v>
      </c>
      <c r="B4362" s="30" t="s">
        <v>1046</v>
      </c>
      <c r="C4362" s="30" t="s">
        <v>1965</v>
      </c>
      <c r="D4362" s="30" t="s">
        <v>10385</v>
      </c>
      <c r="E4362" s="30" t="s">
        <v>18948</v>
      </c>
      <c r="F4362" s="30"/>
      <c r="G4362" s="30"/>
      <c r="H4362" s="30"/>
      <c r="I4362" s="33" t="s">
        <v>18949</v>
      </c>
      <c r="J4362" s="30" t="s">
        <v>17623</v>
      </c>
      <c r="K4362" s="30" t="s">
        <v>16</v>
      </c>
    </row>
    <row r="4363" spans="1:11" ht="15.75" x14ac:dyDescent="0.25">
      <c r="A4363" s="30" t="s">
        <v>17496</v>
      </c>
      <c r="B4363" s="30" t="s">
        <v>1046</v>
      </c>
      <c r="C4363" s="30" t="s">
        <v>1965</v>
      </c>
      <c r="D4363" s="30" t="s">
        <v>10385</v>
      </c>
      <c r="E4363" s="30" t="s">
        <v>19051</v>
      </c>
      <c r="F4363" s="30"/>
      <c r="G4363" s="30"/>
      <c r="H4363" s="30"/>
      <c r="I4363" s="33" t="s">
        <v>19052</v>
      </c>
      <c r="J4363" s="30" t="s">
        <v>17623</v>
      </c>
      <c r="K4363" s="30" t="s">
        <v>16</v>
      </c>
    </row>
    <row r="4364" spans="1:11" ht="15.75" x14ac:dyDescent="0.25">
      <c r="A4364" s="30" t="s">
        <v>17496</v>
      </c>
      <c r="B4364" s="30" t="s">
        <v>1046</v>
      </c>
      <c r="C4364" s="30" t="s">
        <v>1965</v>
      </c>
      <c r="D4364" s="30" t="s">
        <v>10385</v>
      </c>
      <c r="E4364" s="30" t="s">
        <v>19080</v>
      </c>
      <c r="F4364" s="30"/>
      <c r="G4364" s="30"/>
      <c r="H4364" s="30"/>
      <c r="I4364" s="33" t="s">
        <v>19081</v>
      </c>
      <c r="J4364" s="30" t="s">
        <v>17623</v>
      </c>
      <c r="K4364" s="30" t="s">
        <v>16</v>
      </c>
    </row>
    <row r="4365" spans="1:11" ht="15.75" x14ac:dyDescent="0.25">
      <c r="A4365" s="30" t="s">
        <v>17496</v>
      </c>
      <c r="B4365" s="30" t="s">
        <v>1046</v>
      </c>
      <c r="C4365" s="30" t="s">
        <v>1965</v>
      </c>
      <c r="D4365" s="30" t="s">
        <v>17620</v>
      </c>
      <c r="E4365" s="30" t="s">
        <v>19192</v>
      </c>
      <c r="F4365" s="30"/>
      <c r="G4365" s="30"/>
      <c r="H4365" s="30"/>
      <c r="I4365" s="33" t="s">
        <v>19193</v>
      </c>
      <c r="J4365" s="30" t="s">
        <v>19151</v>
      </c>
      <c r="K4365" s="30" t="s">
        <v>16</v>
      </c>
    </row>
    <row r="4366" spans="1:11" ht="15.75" x14ac:dyDescent="0.25">
      <c r="A4366" s="30" t="s">
        <v>17496</v>
      </c>
      <c r="B4366" s="30" t="s">
        <v>1046</v>
      </c>
      <c r="C4366" s="30" t="s">
        <v>1965</v>
      </c>
      <c r="D4366" s="30" t="s">
        <v>17620</v>
      </c>
      <c r="E4366" s="30" t="s">
        <v>19280</v>
      </c>
      <c r="F4366" s="30"/>
      <c r="G4366" s="30"/>
      <c r="H4366" s="30"/>
      <c r="I4366" s="33" t="s">
        <v>19281</v>
      </c>
      <c r="J4366" s="30" t="s">
        <v>19151</v>
      </c>
      <c r="K4366" s="30" t="s">
        <v>16</v>
      </c>
    </row>
    <row r="4367" spans="1:11" ht="15.75" x14ac:dyDescent="0.25">
      <c r="A4367" s="30" t="s">
        <v>17496</v>
      </c>
      <c r="B4367" s="30" t="s">
        <v>1046</v>
      </c>
      <c r="C4367" s="30" t="s">
        <v>20964</v>
      </c>
      <c r="D4367" s="30" t="s">
        <v>10385</v>
      </c>
      <c r="E4367" s="30" t="s">
        <v>20965</v>
      </c>
      <c r="F4367" s="30"/>
      <c r="G4367" s="30"/>
      <c r="H4367" s="30"/>
      <c r="I4367" s="33" t="s">
        <v>20966</v>
      </c>
      <c r="J4367" s="30" t="s">
        <v>16268</v>
      </c>
      <c r="K4367" s="30" t="s">
        <v>16</v>
      </c>
    </row>
    <row r="4368" spans="1:11" ht="15.75" x14ac:dyDescent="0.25">
      <c r="A4368" s="30" t="s">
        <v>17496</v>
      </c>
      <c r="B4368" s="30" t="s">
        <v>1046</v>
      </c>
      <c r="C4368" s="30" t="s">
        <v>20964</v>
      </c>
      <c r="D4368" s="30" t="s">
        <v>10385</v>
      </c>
      <c r="E4368" s="30" t="s">
        <v>20967</v>
      </c>
      <c r="F4368" s="30"/>
      <c r="G4368" s="30"/>
      <c r="H4368" s="30"/>
      <c r="I4368" s="33" t="s">
        <v>20968</v>
      </c>
      <c r="J4368" s="30" t="s">
        <v>16268</v>
      </c>
      <c r="K4368" s="30" t="s">
        <v>16</v>
      </c>
    </row>
    <row r="4369" spans="1:11" ht="15.75" x14ac:dyDescent="0.25">
      <c r="A4369" s="30" t="s">
        <v>17496</v>
      </c>
      <c r="B4369" s="30" t="s">
        <v>1046</v>
      </c>
      <c r="C4369" s="30" t="s">
        <v>10385</v>
      </c>
      <c r="D4369" s="30" t="s">
        <v>10385</v>
      </c>
      <c r="E4369" s="30" t="s">
        <v>21108</v>
      </c>
      <c r="F4369" s="30"/>
      <c r="G4369" s="30"/>
      <c r="H4369" s="30"/>
      <c r="I4369" s="33" t="s">
        <v>21109</v>
      </c>
      <c r="J4369" s="30" t="s">
        <v>16268</v>
      </c>
      <c r="K4369" s="30" t="s">
        <v>16</v>
      </c>
    </row>
    <row r="4370" spans="1:11" ht="15.75" x14ac:dyDescent="0.25">
      <c r="A4370" s="30" t="s">
        <v>17496</v>
      </c>
      <c r="B4370" s="30" t="s">
        <v>1046</v>
      </c>
      <c r="C4370" s="30" t="s">
        <v>10385</v>
      </c>
      <c r="D4370" s="30" t="s">
        <v>10385</v>
      </c>
      <c r="E4370" s="30" t="s">
        <v>21110</v>
      </c>
      <c r="F4370" s="30"/>
      <c r="G4370" s="30"/>
      <c r="H4370" s="30"/>
      <c r="I4370" s="33" t="s">
        <v>21111</v>
      </c>
      <c r="J4370" s="30" t="s">
        <v>16268</v>
      </c>
      <c r="K4370" s="30" t="s">
        <v>16</v>
      </c>
    </row>
    <row r="4371" spans="1:11" ht="15.75" x14ac:dyDescent="0.25">
      <c r="A4371" s="30" t="s">
        <v>17496</v>
      </c>
      <c r="B4371" s="30" t="s">
        <v>1046</v>
      </c>
      <c r="C4371" s="30" t="s">
        <v>10385</v>
      </c>
      <c r="D4371" s="30" t="s">
        <v>10385</v>
      </c>
      <c r="E4371" s="30" t="s">
        <v>21112</v>
      </c>
      <c r="F4371" s="30"/>
      <c r="G4371" s="30"/>
      <c r="H4371" s="30"/>
      <c r="I4371" s="33" t="s">
        <v>21113</v>
      </c>
      <c r="J4371" s="30" t="s">
        <v>16268</v>
      </c>
      <c r="K4371" s="30" t="s">
        <v>16</v>
      </c>
    </row>
    <row r="4372" spans="1:11" ht="15.75" x14ac:dyDescent="0.25">
      <c r="A4372" s="30" t="s">
        <v>17496</v>
      </c>
      <c r="B4372" s="30" t="s">
        <v>1046</v>
      </c>
      <c r="C4372" s="30" t="s">
        <v>10385</v>
      </c>
      <c r="D4372" s="30" t="s">
        <v>10385</v>
      </c>
      <c r="E4372" s="30" t="s">
        <v>21196</v>
      </c>
      <c r="F4372" s="30"/>
      <c r="G4372" s="30"/>
      <c r="H4372" s="30"/>
      <c r="I4372" s="33" t="s">
        <v>21197</v>
      </c>
      <c r="J4372" s="30" t="s">
        <v>16268</v>
      </c>
      <c r="K4372" s="30" t="s">
        <v>16</v>
      </c>
    </row>
    <row r="4373" spans="1:11" ht="15.75" x14ac:dyDescent="0.25">
      <c r="A4373" s="30" t="s">
        <v>17496</v>
      </c>
      <c r="B4373" s="30" t="s">
        <v>1046</v>
      </c>
      <c r="C4373" s="30" t="s">
        <v>18193</v>
      </c>
      <c r="D4373" s="30" t="s">
        <v>10385</v>
      </c>
      <c r="E4373" s="30" t="s">
        <v>21697</v>
      </c>
      <c r="F4373" s="30">
        <v>9977889661</v>
      </c>
      <c r="G4373" s="30">
        <v>20.377791999999999</v>
      </c>
      <c r="H4373" s="30">
        <v>81.016857000000002</v>
      </c>
      <c r="I4373" s="33" t="s">
        <v>21698</v>
      </c>
      <c r="J4373" s="30" t="s">
        <v>16268</v>
      </c>
      <c r="K4373" s="30" t="s">
        <v>16</v>
      </c>
    </row>
    <row r="4374" spans="1:11" ht="15.75" x14ac:dyDescent="0.25">
      <c r="A4374" s="30" t="s">
        <v>17496</v>
      </c>
      <c r="B4374" s="30" t="s">
        <v>1046</v>
      </c>
      <c r="C4374" s="30" t="s">
        <v>18193</v>
      </c>
      <c r="D4374" s="30" t="s">
        <v>10385</v>
      </c>
      <c r="E4374" s="30" t="s">
        <v>21699</v>
      </c>
      <c r="F4374" s="30"/>
      <c r="G4374" s="30">
        <v>20.360120999999999</v>
      </c>
      <c r="H4374" s="30">
        <v>80.897075999999998</v>
      </c>
      <c r="I4374" s="33" t="s">
        <v>21700</v>
      </c>
      <c r="J4374" s="30" t="s">
        <v>16268</v>
      </c>
      <c r="K4374" s="30" t="s">
        <v>16</v>
      </c>
    </row>
    <row r="4375" spans="1:11" ht="15.75" x14ac:dyDescent="0.25">
      <c r="A4375" s="30" t="s">
        <v>17496</v>
      </c>
      <c r="B4375" s="30" t="s">
        <v>1046</v>
      </c>
      <c r="C4375" s="30" t="s">
        <v>18631</v>
      </c>
      <c r="D4375" s="30" t="s">
        <v>1965</v>
      </c>
      <c r="E4375" s="30" t="s">
        <v>21701</v>
      </c>
      <c r="F4375" s="30" t="s">
        <v>21702</v>
      </c>
      <c r="G4375" s="30"/>
      <c r="H4375" s="30"/>
      <c r="I4375" s="33" t="s">
        <v>21703</v>
      </c>
      <c r="J4375" s="30" t="s">
        <v>16268</v>
      </c>
      <c r="K4375" s="30" t="s">
        <v>16</v>
      </c>
    </row>
    <row r="4376" spans="1:11" ht="15.75" x14ac:dyDescent="0.25">
      <c r="A4376" s="30" t="s">
        <v>17496</v>
      </c>
      <c r="B4376" s="30" t="s">
        <v>1046</v>
      </c>
      <c r="C4376" s="30" t="s">
        <v>18193</v>
      </c>
      <c r="D4376" s="30" t="s">
        <v>10385</v>
      </c>
      <c r="E4376" s="30" t="s">
        <v>21704</v>
      </c>
      <c r="F4376" s="30" t="s">
        <v>21705</v>
      </c>
      <c r="G4376" s="30"/>
      <c r="H4376" s="30"/>
      <c r="I4376" s="33" t="s">
        <v>21706</v>
      </c>
      <c r="J4376" s="30" t="s">
        <v>16268</v>
      </c>
      <c r="K4376" s="30" t="s">
        <v>16</v>
      </c>
    </row>
    <row r="4377" spans="1:11" ht="15.75" x14ac:dyDescent="0.25">
      <c r="A4377" s="30" t="s">
        <v>17496</v>
      </c>
      <c r="B4377" s="30" t="s">
        <v>1046</v>
      </c>
      <c r="C4377" s="30" t="s">
        <v>18193</v>
      </c>
      <c r="D4377" s="30" t="s">
        <v>10385</v>
      </c>
      <c r="E4377" s="30" t="s">
        <v>21825</v>
      </c>
      <c r="F4377" s="30"/>
      <c r="G4377" s="30">
        <v>20.330918</v>
      </c>
      <c r="H4377" s="30">
        <v>81.630960000000002</v>
      </c>
      <c r="I4377" s="33" t="s">
        <v>21826</v>
      </c>
      <c r="J4377" s="30" t="s">
        <v>16268</v>
      </c>
      <c r="K4377" s="30" t="s">
        <v>16</v>
      </c>
    </row>
    <row r="4378" spans="1:11" ht="15.75" x14ac:dyDescent="0.25">
      <c r="A4378" s="30" t="s">
        <v>17496</v>
      </c>
      <c r="B4378" s="30" t="s">
        <v>1046</v>
      </c>
      <c r="C4378" s="30" t="s">
        <v>18193</v>
      </c>
      <c r="D4378" s="30" t="s">
        <v>10385</v>
      </c>
      <c r="E4378" s="30" t="s">
        <v>21827</v>
      </c>
      <c r="F4378" s="30" t="s">
        <v>21828</v>
      </c>
      <c r="G4378" s="30">
        <v>20.199097999999999</v>
      </c>
      <c r="H4378" s="30">
        <v>81.671248000000006</v>
      </c>
      <c r="I4378" s="33" t="s">
        <v>21829</v>
      </c>
      <c r="J4378" s="30" t="s">
        <v>16268</v>
      </c>
      <c r="K4378" s="30" t="s">
        <v>16</v>
      </c>
    </row>
    <row r="4379" spans="1:11" ht="15.75" x14ac:dyDescent="0.25">
      <c r="A4379" s="30" t="s">
        <v>17496</v>
      </c>
      <c r="B4379" s="30" t="s">
        <v>1046</v>
      </c>
      <c r="C4379" s="30" t="s">
        <v>18193</v>
      </c>
      <c r="D4379" s="30" t="s">
        <v>10385</v>
      </c>
      <c r="E4379" s="30" t="s">
        <v>21852</v>
      </c>
      <c r="F4379" s="30" t="s">
        <v>21853</v>
      </c>
      <c r="G4379" s="30"/>
      <c r="H4379" s="30"/>
      <c r="I4379" s="33" t="s">
        <v>21854</v>
      </c>
      <c r="J4379" s="30" t="s">
        <v>16268</v>
      </c>
      <c r="K4379" s="30" t="s">
        <v>16</v>
      </c>
    </row>
    <row r="4380" spans="1:11" ht="15.75" x14ac:dyDescent="0.25">
      <c r="A4380" s="30" t="s">
        <v>17496</v>
      </c>
      <c r="B4380" s="30" t="s">
        <v>1046</v>
      </c>
      <c r="C4380" s="30" t="s">
        <v>18193</v>
      </c>
      <c r="D4380" s="30" t="s">
        <v>10385</v>
      </c>
      <c r="E4380" s="30" t="s">
        <v>21855</v>
      </c>
      <c r="F4380" s="30" t="s">
        <v>21856</v>
      </c>
      <c r="G4380" s="30">
        <v>20.271906000000001</v>
      </c>
      <c r="H4380" s="30">
        <v>81.493092000000004</v>
      </c>
      <c r="I4380" s="33" t="s">
        <v>21857</v>
      </c>
      <c r="J4380" s="30" t="s">
        <v>16268</v>
      </c>
      <c r="K4380" s="30" t="s">
        <v>16</v>
      </c>
    </row>
    <row r="4381" spans="1:11" ht="15.75" x14ac:dyDescent="0.25">
      <c r="A4381" s="30" t="s">
        <v>17496</v>
      </c>
      <c r="B4381" s="30" t="s">
        <v>1046</v>
      </c>
      <c r="C4381" s="30" t="s">
        <v>18193</v>
      </c>
      <c r="D4381" s="30" t="s">
        <v>10385</v>
      </c>
      <c r="E4381" s="30" t="s">
        <v>21858</v>
      </c>
      <c r="F4381" s="30" t="s">
        <v>21859</v>
      </c>
      <c r="G4381" s="30"/>
      <c r="H4381" s="30"/>
      <c r="I4381" s="33" t="s">
        <v>21860</v>
      </c>
      <c r="J4381" s="30" t="s">
        <v>16268</v>
      </c>
      <c r="K4381" s="30" t="s">
        <v>16</v>
      </c>
    </row>
    <row r="4382" spans="1:11" ht="15.75" x14ac:dyDescent="0.25">
      <c r="A4382" s="30" t="s">
        <v>17496</v>
      </c>
      <c r="B4382" s="30" t="s">
        <v>1046</v>
      </c>
      <c r="C4382" s="30" t="s">
        <v>1965</v>
      </c>
      <c r="D4382" s="30" t="s">
        <v>17620</v>
      </c>
      <c r="E4382" s="30" t="s">
        <v>21861</v>
      </c>
      <c r="F4382" s="30" t="s">
        <v>21862</v>
      </c>
      <c r="G4382" s="30">
        <v>20.241015999999998</v>
      </c>
      <c r="H4382" s="30">
        <v>81.497058999999993</v>
      </c>
      <c r="I4382" s="33" t="s">
        <v>21863</v>
      </c>
      <c r="J4382" s="30" t="s">
        <v>16268</v>
      </c>
      <c r="K4382" s="30" t="s">
        <v>16</v>
      </c>
    </row>
    <row r="4383" spans="1:11" ht="15.75" x14ac:dyDescent="0.25">
      <c r="A4383" s="30" t="s">
        <v>17496</v>
      </c>
      <c r="B4383" s="30" t="s">
        <v>1046</v>
      </c>
      <c r="C4383" s="30" t="s">
        <v>1965</v>
      </c>
      <c r="D4383" s="30" t="s">
        <v>17620</v>
      </c>
      <c r="E4383" s="30" t="s">
        <v>21864</v>
      </c>
      <c r="F4383" s="30" t="s">
        <v>21865</v>
      </c>
      <c r="G4383" s="30"/>
      <c r="H4383" s="30"/>
      <c r="I4383" s="33" t="s">
        <v>21866</v>
      </c>
      <c r="J4383" s="30" t="s">
        <v>16268</v>
      </c>
      <c r="K4383" s="30" t="s">
        <v>16</v>
      </c>
    </row>
    <row r="4384" spans="1:11" ht="15.75" x14ac:dyDescent="0.25">
      <c r="A4384" s="30" t="s">
        <v>17496</v>
      </c>
      <c r="B4384" s="30" t="s">
        <v>1046</v>
      </c>
      <c r="C4384" s="30" t="s">
        <v>18193</v>
      </c>
      <c r="D4384" s="30" t="s">
        <v>10385</v>
      </c>
      <c r="E4384" s="30" t="s">
        <v>21909</v>
      </c>
      <c r="F4384" s="30" t="s">
        <v>21910</v>
      </c>
      <c r="G4384" s="30">
        <v>20.091873</v>
      </c>
      <c r="H4384" s="30">
        <v>81.193523999999996</v>
      </c>
      <c r="I4384" s="33" t="s">
        <v>21911</v>
      </c>
      <c r="J4384" s="30" t="s">
        <v>16268</v>
      </c>
      <c r="K4384" s="30" t="s">
        <v>16</v>
      </c>
    </row>
    <row r="4385" spans="1:11" ht="15.75" x14ac:dyDescent="0.25">
      <c r="A4385" s="30" t="s">
        <v>17496</v>
      </c>
      <c r="B4385" s="30" t="s">
        <v>1046</v>
      </c>
      <c r="C4385" s="30" t="s">
        <v>18193</v>
      </c>
      <c r="D4385" s="30" t="s">
        <v>10385</v>
      </c>
      <c r="E4385" s="30" t="s">
        <v>21912</v>
      </c>
      <c r="F4385" s="30"/>
      <c r="G4385" s="30">
        <v>20.124057000000001</v>
      </c>
      <c r="H4385" s="30">
        <v>81.225451000000007</v>
      </c>
      <c r="I4385" s="33" t="s">
        <v>21913</v>
      </c>
      <c r="J4385" s="30" t="s">
        <v>16268</v>
      </c>
      <c r="K4385" s="30" t="s">
        <v>16</v>
      </c>
    </row>
    <row r="4386" spans="1:11" ht="15.75" x14ac:dyDescent="0.25">
      <c r="A4386" s="30" t="s">
        <v>17496</v>
      </c>
      <c r="B4386" s="30" t="s">
        <v>1046</v>
      </c>
      <c r="C4386" s="30" t="s">
        <v>18193</v>
      </c>
      <c r="D4386" s="30" t="s">
        <v>10385</v>
      </c>
      <c r="E4386" s="30" t="s">
        <v>21914</v>
      </c>
      <c r="F4386" s="30">
        <v>8719822981</v>
      </c>
      <c r="G4386" s="30">
        <v>20.404444000000002</v>
      </c>
      <c r="H4386" s="30">
        <v>81.373054999999994</v>
      </c>
      <c r="I4386" s="33" t="s">
        <v>21915</v>
      </c>
      <c r="J4386" s="30" t="s">
        <v>16268</v>
      </c>
      <c r="K4386" s="30" t="s">
        <v>16</v>
      </c>
    </row>
    <row r="4387" spans="1:11" ht="15.75" x14ac:dyDescent="0.25">
      <c r="A4387" s="30" t="s">
        <v>17496</v>
      </c>
      <c r="B4387" s="30" t="s">
        <v>1046</v>
      </c>
      <c r="C4387" s="30" t="s">
        <v>18193</v>
      </c>
      <c r="D4387" s="30" t="s">
        <v>10385</v>
      </c>
      <c r="E4387" s="30" t="s">
        <v>21715</v>
      </c>
      <c r="F4387" s="30" t="s">
        <v>21986</v>
      </c>
      <c r="G4387" s="30">
        <v>19.917560999999999</v>
      </c>
      <c r="H4387" s="30">
        <v>80.541888</v>
      </c>
      <c r="I4387" s="33" t="s">
        <v>21987</v>
      </c>
      <c r="J4387" s="30" t="s">
        <v>16268</v>
      </c>
      <c r="K4387" s="30" t="s">
        <v>16</v>
      </c>
    </row>
    <row r="4388" spans="1:11" ht="15.75" x14ac:dyDescent="0.25">
      <c r="A4388" s="30" t="s">
        <v>17496</v>
      </c>
      <c r="B4388" s="30" t="s">
        <v>1046</v>
      </c>
      <c r="C4388" s="30" t="s">
        <v>1965</v>
      </c>
      <c r="D4388" s="30" t="s">
        <v>10385</v>
      </c>
      <c r="E4388" s="30" t="s">
        <v>21988</v>
      </c>
      <c r="F4388" s="30">
        <v>9479154892</v>
      </c>
      <c r="G4388" s="30">
        <v>19.834327999999999</v>
      </c>
      <c r="H4388" s="30">
        <v>80.546853999999996</v>
      </c>
      <c r="I4388" s="33" t="s">
        <v>21989</v>
      </c>
      <c r="J4388" s="30" t="s">
        <v>16268</v>
      </c>
      <c r="K4388" s="30" t="s">
        <v>16</v>
      </c>
    </row>
    <row r="4389" spans="1:11" ht="15.75" x14ac:dyDescent="0.25">
      <c r="A4389" s="30" t="s">
        <v>17496</v>
      </c>
      <c r="B4389" s="30" t="s">
        <v>1046</v>
      </c>
      <c r="C4389" s="30" t="s">
        <v>18193</v>
      </c>
      <c r="D4389" s="30" t="s">
        <v>10385</v>
      </c>
      <c r="E4389" s="30" t="s">
        <v>21990</v>
      </c>
      <c r="F4389" s="30" t="s">
        <v>21991</v>
      </c>
      <c r="G4389" s="30">
        <v>20.088771000000001</v>
      </c>
      <c r="H4389" s="30">
        <v>80.679091</v>
      </c>
      <c r="I4389" s="33" t="s">
        <v>21992</v>
      </c>
      <c r="J4389" s="30" t="s">
        <v>16268</v>
      </c>
      <c r="K4389" s="30" t="s">
        <v>16</v>
      </c>
    </row>
    <row r="4390" spans="1:11" ht="15.75" x14ac:dyDescent="0.25">
      <c r="A4390" s="30" t="s">
        <v>17496</v>
      </c>
      <c r="B4390" s="30" t="s">
        <v>1046</v>
      </c>
      <c r="C4390" s="30" t="s">
        <v>18193</v>
      </c>
      <c r="D4390" s="30" t="s">
        <v>10385</v>
      </c>
      <c r="E4390" s="30" t="s">
        <v>21993</v>
      </c>
      <c r="F4390" s="30">
        <v>7587362738</v>
      </c>
      <c r="G4390" s="30">
        <v>20.138878999999999</v>
      </c>
      <c r="H4390" s="30">
        <v>80.769965999999997</v>
      </c>
      <c r="I4390" s="33" t="s">
        <v>21994</v>
      </c>
      <c r="J4390" s="30" t="s">
        <v>16268</v>
      </c>
      <c r="K4390" s="30" t="s">
        <v>16</v>
      </c>
    </row>
    <row r="4391" spans="1:11" ht="15.75" x14ac:dyDescent="0.25">
      <c r="A4391" s="30" t="s">
        <v>17496</v>
      </c>
      <c r="B4391" s="30" t="s">
        <v>1046</v>
      </c>
      <c r="C4391" s="30" t="s">
        <v>18193</v>
      </c>
      <c r="D4391" s="30" t="s">
        <v>10385</v>
      </c>
      <c r="E4391" s="30" t="s">
        <v>21995</v>
      </c>
      <c r="F4391" s="30" t="s">
        <v>21996</v>
      </c>
      <c r="G4391" s="30">
        <v>20.114218999999999</v>
      </c>
      <c r="H4391" s="30">
        <v>80.659009999999995</v>
      </c>
      <c r="I4391" s="33" t="s">
        <v>21997</v>
      </c>
      <c r="J4391" s="30" t="s">
        <v>16268</v>
      </c>
      <c r="K4391" s="30" t="s">
        <v>16</v>
      </c>
    </row>
    <row r="4392" spans="1:11" ht="15.75" x14ac:dyDescent="0.25">
      <c r="A4392" s="30" t="s">
        <v>17496</v>
      </c>
      <c r="B4392" s="30" t="s">
        <v>1046</v>
      </c>
      <c r="C4392" s="30" t="s">
        <v>18193</v>
      </c>
      <c r="D4392" s="30" t="s">
        <v>10385</v>
      </c>
      <c r="E4392" s="30" t="s">
        <v>22002</v>
      </c>
      <c r="F4392" s="30">
        <v>961736252</v>
      </c>
      <c r="G4392" s="30"/>
      <c r="H4392" s="30"/>
      <c r="I4392" s="33" t="s">
        <v>22003</v>
      </c>
      <c r="J4392" s="30" t="s">
        <v>16268</v>
      </c>
      <c r="K4392" s="30" t="s">
        <v>16</v>
      </c>
    </row>
    <row r="4393" spans="1:11" ht="15.75" x14ac:dyDescent="0.25">
      <c r="A4393" s="30" t="s">
        <v>17496</v>
      </c>
      <c r="B4393" s="30" t="s">
        <v>1046</v>
      </c>
      <c r="C4393" s="30" t="s">
        <v>18193</v>
      </c>
      <c r="D4393" s="30" t="s">
        <v>10385</v>
      </c>
      <c r="E4393" s="30" t="s">
        <v>21749</v>
      </c>
      <c r="F4393" s="30">
        <v>9425532523</v>
      </c>
      <c r="G4393" s="30">
        <v>19.962299000000002</v>
      </c>
      <c r="H4393" s="30">
        <v>80.991607999999999</v>
      </c>
      <c r="I4393" s="33" t="s">
        <v>22004</v>
      </c>
      <c r="J4393" s="30" t="s">
        <v>16268</v>
      </c>
      <c r="K4393" s="30" t="s">
        <v>16</v>
      </c>
    </row>
    <row r="4394" spans="1:11" ht="15.75" x14ac:dyDescent="0.25">
      <c r="A4394" s="30" t="s">
        <v>17496</v>
      </c>
      <c r="B4394" s="30" t="s">
        <v>1046</v>
      </c>
      <c r="C4394" s="30" t="s">
        <v>18193</v>
      </c>
      <c r="D4394" s="30" t="s">
        <v>10385</v>
      </c>
      <c r="E4394" s="30" t="s">
        <v>22056</v>
      </c>
      <c r="F4394" s="30"/>
      <c r="G4394" s="30"/>
      <c r="H4394" s="30"/>
      <c r="I4394" s="33" t="s">
        <v>22057</v>
      </c>
      <c r="J4394" s="30" t="s">
        <v>16268</v>
      </c>
      <c r="K4394" s="30" t="s">
        <v>16</v>
      </c>
    </row>
    <row r="4395" spans="1:11" ht="15.75" x14ac:dyDescent="0.25">
      <c r="A4395" s="30" t="s">
        <v>17496</v>
      </c>
      <c r="B4395" s="30" t="s">
        <v>1046</v>
      </c>
      <c r="C4395" s="30" t="s">
        <v>18193</v>
      </c>
      <c r="D4395" s="30" t="s">
        <v>10385</v>
      </c>
      <c r="E4395" s="30" t="s">
        <v>22058</v>
      </c>
      <c r="F4395" s="30"/>
      <c r="G4395" s="30"/>
      <c r="H4395" s="30"/>
      <c r="I4395" s="33" t="s">
        <v>22059</v>
      </c>
      <c r="J4395" s="30" t="s">
        <v>16268</v>
      </c>
      <c r="K4395" s="30" t="s">
        <v>16</v>
      </c>
    </row>
    <row r="4396" spans="1:11" ht="15.75" x14ac:dyDescent="0.25">
      <c r="A4396" s="30" t="s">
        <v>17496</v>
      </c>
      <c r="B4396" s="30" t="s">
        <v>1046</v>
      </c>
      <c r="C4396" s="30" t="s">
        <v>18193</v>
      </c>
      <c r="D4396" s="30" t="s">
        <v>10385</v>
      </c>
      <c r="E4396" s="30" t="s">
        <v>22060</v>
      </c>
      <c r="F4396" s="30"/>
      <c r="G4396" s="30"/>
      <c r="H4396" s="30"/>
      <c r="I4396" s="33" t="s">
        <v>22061</v>
      </c>
      <c r="J4396" s="30" t="s">
        <v>16268</v>
      </c>
      <c r="K4396" s="30" t="s">
        <v>16</v>
      </c>
    </row>
    <row r="4397" spans="1:11" ht="15.75" x14ac:dyDescent="0.25">
      <c r="A4397" s="30" t="s">
        <v>17496</v>
      </c>
      <c r="B4397" s="30" t="s">
        <v>1046</v>
      </c>
      <c r="C4397" s="30" t="s">
        <v>18193</v>
      </c>
      <c r="D4397" s="30" t="s">
        <v>10385</v>
      </c>
      <c r="E4397" s="30" t="s">
        <v>22062</v>
      </c>
      <c r="F4397" s="30"/>
      <c r="G4397" s="30"/>
      <c r="H4397" s="30"/>
      <c r="I4397" s="33" t="s">
        <v>22063</v>
      </c>
      <c r="J4397" s="30" t="s">
        <v>16268</v>
      </c>
      <c r="K4397" s="30" t="s">
        <v>16</v>
      </c>
    </row>
    <row r="4398" spans="1:11" ht="15.75" x14ac:dyDescent="0.25">
      <c r="A4398" s="30" t="s">
        <v>17496</v>
      </c>
      <c r="B4398" s="30" t="s">
        <v>1046</v>
      </c>
      <c r="C4398" s="30" t="s">
        <v>18193</v>
      </c>
      <c r="D4398" s="30" t="s">
        <v>10385</v>
      </c>
      <c r="E4398" s="30" t="s">
        <v>22107</v>
      </c>
      <c r="F4398" s="30"/>
      <c r="G4398" s="30"/>
      <c r="H4398" s="30"/>
      <c r="I4398" s="33" t="s">
        <v>22108</v>
      </c>
      <c r="J4398" s="30" t="s">
        <v>16268</v>
      </c>
      <c r="K4398" s="30" t="s">
        <v>16</v>
      </c>
    </row>
    <row r="4399" spans="1:11" ht="15.75" x14ac:dyDescent="0.25">
      <c r="A4399" s="30" t="s">
        <v>17496</v>
      </c>
      <c r="B4399" s="30" t="s">
        <v>1046</v>
      </c>
      <c r="C4399" s="30" t="s">
        <v>18193</v>
      </c>
      <c r="D4399" s="30" t="s">
        <v>10385</v>
      </c>
      <c r="E4399" s="30" t="s">
        <v>21885</v>
      </c>
      <c r="F4399" s="30">
        <v>6268561647</v>
      </c>
      <c r="G4399" s="30">
        <v>20.464873999999998</v>
      </c>
      <c r="H4399" s="30">
        <v>81.552862000000005</v>
      </c>
      <c r="I4399" s="33" t="s">
        <v>22109</v>
      </c>
      <c r="J4399" s="30" t="s">
        <v>16268</v>
      </c>
      <c r="K4399" s="30" t="s">
        <v>16</v>
      </c>
    </row>
    <row r="4400" spans="1:11" ht="15.75" x14ac:dyDescent="0.25">
      <c r="A4400" s="30" t="s">
        <v>17496</v>
      </c>
      <c r="B4400" s="30" t="s">
        <v>1046</v>
      </c>
      <c r="C4400" s="30" t="s">
        <v>18193</v>
      </c>
      <c r="D4400" s="30" t="s">
        <v>10385</v>
      </c>
      <c r="E4400" s="30" t="s">
        <v>22110</v>
      </c>
      <c r="F4400" s="30"/>
      <c r="G4400" s="30">
        <v>20.359069000000002</v>
      </c>
      <c r="H4400" s="30">
        <v>81.511903000000004</v>
      </c>
      <c r="I4400" s="33" t="s">
        <v>22111</v>
      </c>
      <c r="J4400" s="30" t="s">
        <v>16268</v>
      </c>
      <c r="K4400" s="30" t="s">
        <v>16</v>
      </c>
    </row>
    <row r="4401" spans="1:11" ht="15.75" x14ac:dyDescent="0.25">
      <c r="A4401" s="30" t="s">
        <v>17496</v>
      </c>
      <c r="B4401" s="30" t="s">
        <v>1046</v>
      </c>
      <c r="C4401" s="30" t="s">
        <v>18193</v>
      </c>
      <c r="D4401" s="30" t="s">
        <v>10385</v>
      </c>
      <c r="E4401" s="30" t="s">
        <v>22116</v>
      </c>
      <c r="F4401" s="30"/>
      <c r="G4401" s="30"/>
      <c r="H4401" s="30"/>
      <c r="I4401" s="33" t="s">
        <v>22117</v>
      </c>
      <c r="J4401" s="30" t="s">
        <v>16268</v>
      </c>
      <c r="K4401" s="30" t="s">
        <v>16</v>
      </c>
    </row>
    <row r="4402" spans="1:11" ht="15.75" x14ac:dyDescent="0.25">
      <c r="A4402" s="30" t="s">
        <v>17496</v>
      </c>
      <c r="B4402" s="30" t="s">
        <v>1046</v>
      </c>
      <c r="C4402" s="30" t="s">
        <v>18193</v>
      </c>
      <c r="D4402" s="30" t="s">
        <v>10385</v>
      </c>
      <c r="E4402" s="30" t="s">
        <v>22118</v>
      </c>
      <c r="F4402" s="30"/>
      <c r="G4402" s="30">
        <v>20.281410000000001</v>
      </c>
      <c r="H4402" s="30">
        <v>81.559128999999999</v>
      </c>
      <c r="I4402" s="33" t="s">
        <v>22119</v>
      </c>
      <c r="J4402" s="30" t="s">
        <v>16268</v>
      </c>
      <c r="K4402" s="30" t="s">
        <v>16</v>
      </c>
    </row>
    <row r="4403" spans="1:11" ht="15.75" x14ac:dyDescent="0.25">
      <c r="A4403" s="30" t="s">
        <v>17496</v>
      </c>
      <c r="B4403" s="30" t="s">
        <v>1046</v>
      </c>
      <c r="C4403" s="30" t="s">
        <v>13931</v>
      </c>
      <c r="D4403" s="30" t="s">
        <v>18193</v>
      </c>
      <c r="E4403" s="30" t="s">
        <v>22043</v>
      </c>
      <c r="F4403" s="30"/>
      <c r="G4403" s="30"/>
      <c r="H4403" s="30"/>
      <c r="I4403" s="33" t="s">
        <v>22216</v>
      </c>
      <c r="J4403" s="30" t="s">
        <v>16268</v>
      </c>
      <c r="K4403" s="30" t="s">
        <v>16</v>
      </c>
    </row>
    <row r="4404" spans="1:11" ht="15.75" x14ac:dyDescent="0.25">
      <c r="A4404" s="30" t="s">
        <v>17496</v>
      </c>
      <c r="B4404" s="30" t="s">
        <v>1046</v>
      </c>
      <c r="C4404" s="30" t="s">
        <v>10385</v>
      </c>
      <c r="D4404" s="30" t="s">
        <v>18193</v>
      </c>
      <c r="E4404" s="30" t="s">
        <v>22219</v>
      </c>
      <c r="F4404" s="30"/>
      <c r="G4404" s="30"/>
      <c r="H4404" s="30"/>
      <c r="I4404" s="33" t="s">
        <v>22220</v>
      </c>
      <c r="J4404" s="30" t="s">
        <v>16268</v>
      </c>
      <c r="K4404" s="30" t="s">
        <v>16</v>
      </c>
    </row>
    <row r="4405" spans="1:11" ht="15.75" x14ac:dyDescent="0.25">
      <c r="A4405" s="30" t="s">
        <v>17496</v>
      </c>
      <c r="B4405" s="30" t="s">
        <v>1046</v>
      </c>
      <c r="C4405" s="30" t="s">
        <v>10385</v>
      </c>
      <c r="D4405" s="30" t="s">
        <v>18193</v>
      </c>
      <c r="E4405" s="30" t="s">
        <v>22221</v>
      </c>
      <c r="F4405" s="30"/>
      <c r="G4405" s="30">
        <v>20.278988999999999</v>
      </c>
      <c r="H4405" s="30">
        <v>81.530613000000002</v>
      </c>
      <c r="I4405" s="33" t="s">
        <v>22222</v>
      </c>
      <c r="J4405" s="30" t="s">
        <v>16268</v>
      </c>
      <c r="K4405" s="30" t="s">
        <v>16</v>
      </c>
    </row>
    <row r="4406" spans="1:11" ht="15.75" x14ac:dyDescent="0.25">
      <c r="A4406" s="30" t="s">
        <v>17496</v>
      </c>
      <c r="B4406" s="30" t="s">
        <v>1046</v>
      </c>
      <c r="C4406" s="30" t="s">
        <v>10385</v>
      </c>
      <c r="D4406" s="30" t="s">
        <v>18193</v>
      </c>
      <c r="E4406" s="30" t="s">
        <v>22314</v>
      </c>
      <c r="F4406" s="30">
        <v>776522426</v>
      </c>
      <c r="G4406" s="30"/>
      <c r="H4406" s="30"/>
      <c r="I4406" s="33" t="s">
        <v>22315</v>
      </c>
      <c r="J4406" s="30" t="s">
        <v>16268</v>
      </c>
      <c r="K4406" s="30" t="s">
        <v>16</v>
      </c>
    </row>
    <row r="4407" spans="1:11" ht="15.75" x14ac:dyDescent="0.25">
      <c r="A4407" s="30" t="s">
        <v>17496</v>
      </c>
      <c r="B4407" s="30" t="s">
        <v>1046</v>
      </c>
      <c r="C4407" s="30" t="s">
        <v>10385</v>
      </c>
      <c r="D4407" s="30" t="s">
        <v>18193</v>
      </c>
      <c r="E4407" s="30" t="s">
        <v>22316</v>
      </c>
      <c r="F4407" s="30">
        <v>8139947</v>
      </c>
      <c r="G4407" s="30"/>
      <c r="H4407" s="30"/>
      <c r="I4407" s="33" t="s">
        <v>22317</v>
      </c>
      <c r="J4407" s="30" t="s">
        <v>16268</v>
      </c>
      <c r="K4407" s="30" t="s">
        <v>16</v>
      </c>
    </row>
    <row r="4408" spans="1:11" ht="15.75" x14ac:dyDescent="0.25">
      <c r="A4408" s="30" t="s">
        <v>17496</v>
      </c>
      <c r="B4408" s="30" t="s">
        <v>1046</v>
      </c>
      <c r="C4408" s="30" t="s">
        <v>10385</v>
      </c>
      <c r="D4408" s="30" t="s">
        <v>18193</v>
      </c>
      <c r="E4408" s="30" t="s">
        <v>22318</v>
      </c>
      <c r="F4408" s="30">
        <v>79993232</v>
      </c>
      <c r="G4408" s="30"/>
      <c r="H4408" s="30"/>
      <c r="I4408" s="33" t="s">
        <v>22319</v>
      </c>
      <c r="J4408" s="30" t="s">
        <v>16268</v>
      </c>
      <c r="K4408" s="30" t="s">
        <v>16</v>
      </c>
    </row>
    <row r="4409" spans="1:11" ht="15.75" x14ac:dyDescent="0.25">
      <c r="A4409" s="30" t="s">
        <v>17496</v>
      </c>
      <c r="B4409" s="30" t="s">
        <v>1046</v>
      </c>
      <c r="C4409" s="30" t="s">
        <v>10394</v>
      </c>
      <c r="D4409" s="30" t="s">
        <v>18193</v>
      </c>
      <c r="E4409" s="30" t="s">
        <v>22320</v>
      </c>
      <c r="F4409" s="30">
        <v>7879193715</v>
      </c>
      <c r="G4409" s="30"/>
      <c r="H4409" s="30"/>
      <c r="I4409" s="33" t="s">
        <v>22321</v>
      </c>
      <c r="J4409" s="30" t="s">
        <v>16268</v>
      </c>
      <c r="K4409" s="30" t="s">
        <v>16</v>
      </c>
    </row>
    <row r="4410" spans="1:11" ht="15.75" x14ac:dyDescent="0.25">
      <c r="A4410" s="30" t="s">
        <v>17496</v>
      </c>
      <c r="B4410" s="30" t="s">
        <v>1046</v>
      </c>
      <c r="C4410" s="30" t="s">
        <v>18631</v>
      </c>
      <c r="D4410" s="30" t="s">
        <v>18193</v>
      </c>
      <c r="E4410" s="30" t="s">
        <v>22322</v>
      </c>
      <c r="F4410" s="30">
        <v>7646811477</v>
      </c>
      <c r="G4410" s="30"/>
      <c r="H4410" s="30"/>
      <c r="I4410" s="33" t="s">
        <v>22323</v>
      </c>
      <c r="J4410" s="30" t="s">
        <v>16268</v>
      </c>
      <c r="K4410" s="30" t="s">
        <v>16</v>
      </c>
    </row>
    <row r="4411" spans="1:11" ht="15.75" x14ac:dyDescent="0.25">
      <c r="A4411" s="30" t="s">
        <v>17496</v>
      </c>
      <c r="B4411" s="30" t="s">
        <v>1046</v>
      </c>
      <c r="C4411" s="30" t="s">
        <v>18631</v>
      </c>
      <c r="D4411" s="30" t="s">
        <v>18193</v>
      </c>
      <c r="E4411" s="30" t="s">
        <v>22324</v>
      </c>
      <c r="F4411" s="30">
        <v>7587271368</v>
      </c>
      <c r="G4411" s="30"/>
      <c r="H4411" s="30"/>
      <c r="I4411" s="33" t="s">
        <v>22325</v>
      </c>
      <c r="J4411" s="30" t="s">
        <v>16268</v>
      </c>
      <c r="K4411" s="30" t="s">
        <v>16</v>
      </c>
    </row>
    <row r="4412" spans="1:11" ht="15.75" x14ac:dyDescent="0.25">
      <c r="A4412" s="30" t="s">
        <v>17496</v>
      </c>
      <c r="B4412" s="30" t="s">
        <v>1046</v>
      </c>
      <c r="C4412" s="30" t="s">
        <v>22387</v>
      </c>
      <c r="D4412" s="30" t="s">
        <v>18193</v>
      </c>
      <c r="E4412" s="30" t="s">
        <v>22388</v>
      </c>
      <c r="F4412" s="30">
        <v>626396461</v>
      </c>
      <c r="G4412" s="30"/>
      <c r="H4412" s="30"/>
      <c r="I4412" s="33" t="s">
        <v>22389</v>
      </c>
      <c r="J4412" s="30" t="s">
        <v>16268</v>
      </c>
      <c r="K4412" s="30" t="s">
        <v>16</v>
      </c>
    </row>
    <row r="4413" spans="1:11" ht="15.75" x14ac:dyDescent="0.25">
      <c r="A4413" s="30" t="s">
        <v>17496</v>
      </c>
      <c r="B4413" s="30" t="s">
        <v>1046</v>
      </c>
      <c r="C4413" s="30" t="s">
        <v>10394</v>
      </c>
      <c r="D4413" s="30" t="s">
        <v>18193</v>
      </c>
      <c r="E4413" s="30" t="s">
        <v>22390</v>
      </c>
      <c r="F4413" s="30">
        <v>93416541</v>
      </c>
      <c r="G4413" s="30"/>
      <c r="H4413" s="30"/>
      <c r="I4413" s="33" t="s">
        <v>22391</v>
      </c>
      <c r="J4413" s="30" t="s">
        <v>16268</v>
      </c>
      <c r="K4413" s="30" t="s">
        <v>16</v>
      </c>
    </row>
    <row r="4414" spans="1:11" ht="15.75" x14ac:dyDescent="0.25">
      <c r="A4414" s="30" t="s">
        <v>17496</v>
      </c>
      <c r="B4414" s="30" t="s">
        <v>1046</v>
      </c>
      <c r="C4414" s="30" t="s">
        <v>10394</v>
      </c>
      <c r="D4414" s="30" t="s">
        <v>18193</v>
      </c>
      <c r="E4414" s="30" t="s">
        <v>22409</v>
      </c>
      <c r="F4414" s="30">
        <v>6264497781</v>
      </c>
      <c r="G4414" s="30"/>
      <c r="H4414" s="30"/>
      <c r="I4414" s="33" t="s">
        <v>22410</v>
      </c>
      <c r="J4414" s="30" t="s">
        <v>16268</v>
      </c>
      <c r="K4414" s="30" t="s">
        <v>16</v>
      </c>
    </row>
    <row r="4415" spans="1:11" ht="15.75" x14ac:dyDescent="0.25">
      <c r="A4415" s="30" t="s">
        <v>17496</v>
      </c>
      <c r="B4415" s="30" t="s">
        <v>1046</v>
      </c>
      <c r="C4415" s="30" t="s">
        <v>10385</v>
      </c>
      <c r="D4415" s="30" t="s">
        <v>10385</v>
      </c>
      <c r="E4415" s="30" t="s">
        <v>22444</v>
      </c>
      <c r="F4415" s="30">
        <v>764682782</v>
      </c>
      <c r="G4415" s="30"/>
      <c r="H4415" s="30"/>
      <c r="I4415" s="33" t="s">
        <v>22445</v>
      </c>
      <c r="J4415" s="30" t="s">
        <v>16268</v>
      </c>
      <c r="K4415" s="30" t="s">
        <v>16</v>
      </c>
    </row>
    <row r="4416" spans="1:11" ht="15.75" x14ac:dyDescent="0.25">
      <c r="A4416" s="30" t="s">
        <v>17496</v>
      </c>
      <c r="B4416" s="30" t="s">
        <v>1046</v>
      </c>
      <c r="C4416" s="30" t="s">
        <v>1965</v>
      </c>
      <c r="D4416" s="30" t="s">
        <v>10385</v>
      </c>
      <c r="E4416" s="30" t="s">
        <v>22446</v>
      </c>
      <c r="F4416" s="30">
        <v>94618116</v>
      </c>
      <c r="G4416" s="30"/>
      <c r="H4416" s="30"/>
      <c r="I4416" s="33" t="s">
        <v>22447</v>
      </c>
      <c r="J4416" s="30" t="s">
        <v>16268</v>
      </c>
      <c r="K4416" s="30" t="s">
        <v>16</v>
      </c>
    </row>
    <row r="4417" spans="1:11" ht="15.75" x14ac:dyDescent="0.25">
      <c r="A4417" s="30" t="s">
        <v>17496</v>
      </c>
      <c r="B4417" s="30" t="s">
        <v>1046</v>
      </c>
      <c r="C4417" s="30" t="s">
        <v>10385</v>
      </c>
      <c r="D4417" s="30" t="s">
        <v>10385</v>
      </c>
      <c r="E4417" s="30" t="s">
        <v>22448</v>
      </c>
      <c r="F4417" s="30">
        <v>9669258721</v>
      </c>
      <c r="G4417" s="30"/>
      <c r="H4417" s="30"/>
      <c r="I4417" s="33" t="s">
        <v>22449</v>
      </c>
      <c r="J4417" s="30" t="s">
        <v>16268</v>
      </c>
      <c r="K4417" s="30" t="s">
        <v>16</v>
      </c>
    </row>
    <row r="4418" spans="1:11" ht="15.75" x14ac:dyDescent="0.25">
      <c r="A4418" s="30" t="s">
        <v>17496</v>
      </c>
      <c r="B4418" s="30" t="s">
        <v>1046</v>
      </c>
      <c r="C4418" s="30" t="s">
        <v>10385</v>
      </c>
      <c r="D4418" s="30" t="s">
        <v>10385</v>
      </c>
      <c r="E4418" s="30" t="s">
        <v>22450</v>
      </c>
      <c r="F4418" s="30">
        <v>9669258721</v>
      </c>
      <c r="G4418" s="30"/>
      <c r="H4418" s="30"/>
      <c r="I4418" s="33" t="s">
        <v>22451</v>
      </c>
      <c r="J4418" s="30" t="s">
        <v>16268</v>
      </c>
      <c r="K4418" s="30" t="s">
        <v>16</v>
      </c>
    </row>
    <row r="4419" spans="1:11" ht="15.75" x14ac:dyDescent="0.25">
      <c r="A4419" s="30" t="s">
        <v>17496</v>
      </c>
      <c r="B4419" s="30" t="s">
        <v>1046</v>
      </c>
      <c r="C4419" s="30" t="s">
        <v>10385</v>
      </c>
      <c r="D4419" s="30" t="s">
        <v>10385</v>
      </c>
      <c r="E4419" s="30" t="s">
        <v>22310</v>
      </c>
      <c r="F4419" s="30"/>
      <c r="G4419" s="30"/>
      <c r="H4419" s="30"/>
      <c r="I4419" s="33" t="s">
        <v>22495</v>
      </c>
      <c r="J4419" s="30" t="s">
        <v>16268</v>
      </c>
      <c r="K4419" s="30" t="s">
        <v>16</v>
      </c>
    </row>
    <row r="4420" spans="1:11" ht="15.75" x14ac:dyDescent="0.25">
      <c r="A4420" s="30" t="s">
        <v>17496</v>
      </c>
      <c r="B4420" s="30" t="s">
        <v>1046</v>
      </c>
      <c r="C4420" s="30" t="s">
        <v>10385</v>
      </c>
      <c r="D4420" s="30" t="s">
        <v>10385</v>
      </c>
      <c r="E4420" s="30" t="s">
        <v>22498</v>
      </c>
      <c r="F4420" s="30"/>
      <c r="G4420" s="30"/>
      <c r="H4420" s="30"/>
      <c r="I4420" s="33" t="s">
        <v>22499</v>
      </c>
      <c r="J4420" s="30" t="s">
        <v>16268</v>
      </c>
      <c r="K4420" s="30" t="s">
        <v>16</v>
      </c>
    </row>
    <row r="4421" spans="1:11" ht="15.75" x14ac:dyDescent="0.25">
      <c r="A4421" s="30" t="s">
        <v>17496</v>
      </c>
      <c r="B4421" s="30" t="s">
        <v>1046</v>
      </c>
      <c r="C4421" s="30" t="s">
        <v>10385</v>
      </c>
      <c r="D4421" s="30" t="s">
        <v>10385</v>
      </c>
      <c r="E4421" s="30" t="s">
        <v>22500</v>
      </c>
      <c r="F4421" s="30"/>
      <c r="G4421" s="30"/>
      <c r="H4421" s="30"/>
      <c r="I4421" s="33" t="s">
        <v>22501</v>
      </c>
      <c r="J4421" s="30" t="s">
        <v>16268</v>
      </c>
      <c r="K4421" s="30" t="s">
        <v>16</v>
      </c>
    </row>
    <row r="4422" spans="1:11" ht="15.75" x14ac:dyDescent="0.25">
      <c r="A4422" s="30" t="s">
        <v>17496</v>
      </c>
      <c r="B4422" s="30" t="s">
        <v>1046</v>
      </c>
      <c r="C4422" s="30" t="s">
        <v>10385</v>
      </c>
      <c r="D4422" s="30" t="s">
        <v>10385</v>
      </c>
      <c r="E4422" s="30" t="s">
        <v>22502</v>
      </c>
      <c r="F4422" s="30"/>
      <c r="G4422" s="30"/>
      <c r="H4422" s="30"/>
      <c r="I4422" s="33" t="s">
        <v>22503</v>
      </c>
      <c r="J4422" s="30" t="s">
        <v>16268</v>
      </c>
      <c r="K4422" s="30" t="s">
        <v>16</v>
      </c>
    </row>
    <row r="4423" spans="1:11" ht="15.75" x14ac:dyDescent="0.25">
      <c r="A4423" s="30" t="s">
        <v>23182</v>
      </c>
      <c r="B4423" s="30" t="s">
        <v>1046</v>
      </c>
      <c r="C4423" s="31" t="s">
        <v>10385</v>
      </c>
      <c r="D4423" s="30" t="s">
        <v>23196</v>
      </c>
      <c r="E4423" s="31" t="s">
        <v>23197</v>
      </c>
      <c r="F4423" s="31">
        <v>8120777318</v>
      </c>
      <c r="G4423" s="31">
        <v>81.499080000000006</v>
      </c>
      <c r="H4423" s="31">
        <v>20.267925000000002</v>
      </c>
      <c r="I4423" s="32">
        <v>510337802821</v>
      </c>
      <c r="J4423" s="30" t="s">
        <v>23193</v>
      </c>
      <c r="K4423" s="30" t="s">
        <v>16</v>
      </c>
    </row>
    <row r="4424" spans="1:11" ht="15.75" x14ac:dyDescent="0.25">
      <c r="A4424" s="30" t="s">
        <v>23182</v>
      </c>
      <c r="B4424" s="30" t="s">
        <v>1046</v>
      </c>
      <c r="C4424" s="31" t="s">
        <v>10385</v>
      </c>
      <c r="D4424" s="30" t="s">
        <v>23198</v>
      </c>
      <c r="E4424" s="31" t="s">
        <v>23199</v>
      </c>
      <c r="F4424" s="31">
        <v>9165049646</v>
      </c>
      <c r="G4424" s="31">
        <v>81.312433999999996</v>
      </c>
      <c r="H4424" s="31">
        <v>20.346768999999998</v>
      </c>
      <c r="I4424" s="32">
        <v>510289002820</v>
      </c>
      <c r="J4424" s="30" t="s">
        <v>23193</v>
      </c>
      <c r="K4424" s="30" t="s">
        <v>16</v>
      </c>
    </row>
    <row r="4425" spans="1:11" ht="15.75" x14ac:dyDescent="0.25">
      <c r="A4425" s="30" t="s">
        <v>26046</v>
      </c>
      <c r="B4425" s="30" t="s">
        <v>10385</v>
      </c>
      <c r="C4425" s="30" t="s">
        <v>10385</v>
      </c>
      <c r="D4425" s="30" t="s">
        <v>26284</v>
      </c>
      <c r="E4425" s="30" t="s">
        <v>8419</v>
      </c>
      <c r="F4425" s="30">
        <v>9009373844</v>
      </c>
      <c r="G4425" s="30">
        <v>20.333154</v>
      </c>
      <c r="H4425" s="30">
        <v>81.377557999999993</v>
      </c>
      <c r="I4425" s="33">
        <v>11053172</v>
      </c>
      <c r="J4425" s="30" t="s">
        <v>26267</v>
      </c>
      <c r="K4425" s="30" t="s">
        <v>16</v>
      </c>
    </row>
    <row r="4426" spans="1:11" ht="15.75" x14ac:dyDescent="0.25">
      <c r="A4426" s="50" t="s">
        <v>26299</v>
      </c>
      <c r="B4426" s="51" t="s">
        <v>26424</v>
      </c>
      <c r="C4426" s="51" t="s">
        <v>10390</v>
      </c>
      <c r="D4426" s="51" t="s">
        <v>26425</v>
      </c>
      <c r="E4426" s="52" t="s">
        <v>26426</v>
      </c>
      <c r="F4426" s="53">
        <v>9406365312</v>
      </c>
      <c r="G4426" s="55">
        <v>20.069313000000001</v>
      </c>
      <c r="H4426" s="55">
        <v>81.326279</v>
      </c>
      <c r="I4426" s="53">
        <v>230500358</v>
      </c>
      <c r="J4426" s="54" t="s">
        <v>26303</v>
      </c>
      <c r="K4426" s="54" t="s">
        <v>16</v>
      </c>
    </row>
    <row r="4427" spans="1:11" ht="15.75" x14ac:dyDescent="0.25">
      <c r="A4427" s="50" t="s">
        <v>26299</v>
      </c>
      <c r="B4427" s="51" t="s">
        <v>13993</v>
      </c>
      <c r="C4427" s="51" t="s">
        <v>16776</v>
      </c>
      <c r="D4427" s="51" t="s">
        <v>26309</v>
      </c>
      <c r="E4427" s="52" t="s">
        <v>26310</v>
      </c>
      <c r="F4427" s="53">
        <v>7389381503</v>
      </c>
      <c r="G4427" s="56" t="s">
        <v>26311</v>
      </c>
      <c r="H4427" s="54">
        <v>81.497816</v>
      </c>
      <c r="I4427" s="53">
        <v>230500353</v>
      </c>
      <c r="J4427" s="54" t="s">
        <v>26303</v>
      </c>
      <c r="K4427" s="54" t="s">
        <v>16</v>
      </c>
    </row>
    <row r="4428" spans="1:11" ht="15.75" x14ac:dyDescent="0.25">
      <c r="A4428" s="50" t="s">
        <v>26299</v>
      </c>
      <c r="B4428" s="51" t="s">
        <v>13993</v>
      </c>
      <c r="C4428" s="51" t="s">
        <v>16776</v>
      </c>
      <c r="D4428" s="51" t="s">
        <v>26397</v>
      </c>
      <c r="E4428" s="52" t="s">
        <v>26398</v>
      </c>
      <c r="F4428" s="53">
        <v>7898369707</v>
      </c>
      <c r="G4428" s="54">
        <v>22.118773000000001</v>
      </c>
      <c r="H4428" s="54">
        <v>81.465620999999999</v>
      </c>
      <c r="I4428" s="53">
        <v>230500353</v>
      </c>
      <c r="J4428" s="54" t="s">
        <v>26303</v>
      </c>
      <c r="K4428" s="54" t="s">
        <v>16</v>
      </c>
    </row>
    <row r="4429" spans="1:11" ht="15.75" x14ac:dyDescent="0.25">
      <c r="A4429" s="30" t="s">
        <v>11</v>
      </c>
      <c r="B4429" s="31" t="s">
        <v>65</v>
      </c>
      <c r="C4429" s="31" t="s">
        <v>65</v>
      </c>
      <c r="D4429" s="31" t="s">
        <v>66</v>
      </c>
      <c r="E4429" s="31" t="s">
        <v>67</v>
      </c>
      <c r="F4429" s="31">
        <v>8018695807</v>
      </c>
      <c r="G4429" s="31">
        <v>19.553664999999999</v>
      </c>
      <c r="H4429" s="31">
        <v>82.007840000000002</v>
      </c>
      <c r="I4429" s="32">
        <v>18091344</v>
      </c>
      <c r="J4429" s="30" t="s">
        <v>15</v>
      </c>
      <c r="K4429" s="31" t="s">
        <v>16</v>
      </c>
    </row>
    <row r="4430" spans="1:11" ht="15.75" x14ac:dyDescent="0.25">
      <c r="A4430" s="30" t="s">
        <v>11</v>
      </c>
      <c r="B4430" s="31" t="s">
        <v>65</v>
      </c>
      <c r="C4430" s="31" t="s">
        <v>65</v>
      </c>
      <c r="D4430" s="31" t="s">
        <v>68</v>
      </c>
      <c r="E4430" s="31" t="s">
        <v>69</v>
      </c>
      <c r="F4430" s="31">
        <v>9993460973</v>
      </c>
      <c r="G4430" s="31">
        <v>19.722300000000001</v>
      </c>
      <c r="H4430" s="31">
        <v>81.781400000000005</v>
      </c>
      <c r="I4430" s="32">
        <v>14441229</v>
      </c>
      <c r="J4430" s="30" t="s">
        <v>15</v>
      </c>
      <c r="K4430" s="31" t="s">
        <v>16</v>
      </c>
    </row>
    <row r="4431" spans="1:11" ht="15.75" x14ac:dyDescent="0.25">
      <c r="A4431" s="30" t="s">
        <v>10139</v>
      </c>
      <c r="B4431" s="31" t="s">
        <v>65</v>
      </c>
      <c r="C4431" s="31" t="s">
        <v>65</v>
      </c>
      <c r="D4431" s="31" t="s">
        <v>10174</v>
      </c>
      <c r="E4431" s="31" t="s">
        <v>10175</v>
      </c>
      <c r="F4431" s="36">
        <v>9406285440</v>
      </c>
      <c r="G4431" s="37">
        <v>81.666408000000004</v>
      </c>
      <c r="H4431" s="37">
        <v>19.479914999999998</v>
      </c>
      <c r="I4431" s="32">
        <v>17898341</v>
      </c>
      <c r="J4431" s="30" t="s">
        <v>15</v>
      </c>
      <c r="K4431" s="30" t="s">
        <v>16</v>
      </c>
    </row>
    <row r="4432" spans="1:11" ht="15.75" x14ac:dyDescent="0.25">
      <c r="A4432" s="30" t="s">
        <v>10223</v>
      </c>
      <c r="B4432" s="30" t="s">
        <v>65</v>
      </c>
      <c r="C4432" s="30" t="s">
        <v>10438</v>
      </c>
      <c r="D4432" s="30" t="s">
        <v>10439</v>
      </c>
      <c r="E4432" s="30" t="s">
        <v>10440</v>
      </c>
      <c r="F4432" s="30">
        <v>9354914519</v>
      </c>
      <c r="G4432" s="30">
        <v>20.014271999999998</v>
      </c>
      <c r="H4432" s="30">
        <v>81.391726000000006</v>
      </c>
      <c r="I4432" s="33" t="s">
        <v>10441</v>
      </c>
      <c r="J4432" s="30" t="s">
        <v>10227</v>
      </c>
      <c r="K4432" s="30" t="s">
        <v>16</v>
      </c>
    </row>
    <row r="4433" spans="1:11" ht="15.75" x14ac:dyDescent="0.25">
      <c r="A4433" s="30" t="s">
        <v>10223</v>
      </c>
      <c r="B4433" s="30" t="s">
        <v>65</v>
      </c>
      <c r="C4433" s="30" t="s">
        <v>10438</v>
      </c>
      <c r="D4433" s="30" t="s">
        <v>10442</v>
      </c>
      <c r="E4433" s="30" t="s">
        <v>10443</v>
      </c>
      <c r="F4433" s="30">
        <v>6232250364</v>
      </c>
      <c r="G4433" s="30">
        <v>20.049688</v>
      </c>
      <c r="H4433" s="30">
        <v>81.633364999999998</v>
      </c>
      <c r="I4433" s="33" t="s">
        <v>10444</v>
      </c>
      <c r="J4433" s="30" t="s">
        <v>10227</v>
      </c>
      <c r="K4433" s="30" t="s">
        <v>16</v>
      </c>
    </row>
    <row r="4434" spans="1:11" ht="15.75" x14ac:dyDescent="0.25">
      <c r="A4434" s="30" t="s">
        <v>10223</v>
      </c>
      <c r="B4434" s="30" t="s">
        <v>65</v>
      </c>
      <c r="C4434" s="30" t="s">
        <v>24942</v>
      </c>
      <c r="D4434" s="30" t="s">
        <v>24943</v>
      </c>
      <c r="E4434" s="30" t="s">
        <v>24943</v>
      </c>
      <c r="F4434" s="30">
        <v>0</v>
      </c>
      <c r="G4434" s="30">
        <v>19.997012000000002</v>
      </c>
      <c r="H4434" s="30">
        <v>81.708151999999998</v>
      </c>
      <c r="I4434" s="33" t="s">
        <v>11567</v>
      </c>
      <c r="J4434" s="30" t="s">
        <v>10227</v>
      </c>
      <c r="K4434" s="30" t="s">
        <v>16</v>
      </c>
    </row>
    <row r="4435" spans="1:11" ht="15.75" x14ac:dyDescent="0.25">
      <c r="A4435" s="30" t="s">
        <v>10223</v>
      </c>
      <c r="B4435" s="30" t="s">
        <v>65</v>
      </c>
      <c r="C4435" s="30" t="s">
        <v>8528</v>
      </c>
      <c r="D4435" s="30" t="s">
        <v>24944</v>
      </c>
      <c r="E4435" s="30" t="s">
        <v>24944</v>
      </c>
      <c r="F4435" s="30">
        <v>0</v>
      </c>
      <c r="G4435" s="30">
        <v>19.531233</v>
      </c>
      <c r="H4435" s="30">
        <v>81.629812999999999</v>
      </c>
      <c r="I4435" s="33" t="s">
        <v>11568</v>
      </c>
      <c r="J4435" s="30" t="s">
        <v>10227</v>
      </c>
      <c r="K4435" s="30" t="s">
        <v>16</v>
      </c>
    </row>
    <row r="4436" spans="1:11" ht="15.75" x14ac:dyDescent="0.25">
      <c r="A4436" s="30" t="s">
        <v>10223</v>
      </c>
      <c r="B4436" s="30" t="s">
        <v>65</v>
      </c>
      <c r="C4436" s="30" t="s">
        <v>8528</v>
      </c>
      <c r="D4436" s="30" t="s">
        <v>24945</v>
      </c>
      <c r="E4436" s="30" t="s">
        <v>24945</v>
      </c>
      <c r="F4436" s="30">
        <v>0</v>
      </c>
      <c r="G4436" s="30">
        <v>19.500402999999999</v>
      </c>
      <c r="H4436" s="30">
        <v>81.696956999999998</v>
      </c>
      <c r="I4436" s="33" t="s">
        <v>11569</v>
      </c>
      <c r="J4436" s="30" t="s">
        <v>10227</v>
      </c>
      <c r="K4436" s="30" t="s">
        <v>16</v>
      </c>
    </row>
    <row r="4437" spans="1:11" ht="15.75" x14ac:dyDescent="0.25">
      <c r="A4437" s="30" t="s">
        <v>10223</v>
      </c>
      <c r="B4437" s="30" t="s">
        <v>65</v>
      </c>
      <c r="C4437" s="30" t="s">
        <v>19917</v>
      </c>
      <c r="D4437" s="30" t="s">
        <v>24946</v>
      </c>
      <c r="E4437" s="30" t="s">
        <v>24946</v>
      </c>
      <c r="F4437" s="30">
        <v>0</v>
      </c>
      <c r="G4437" s="30">
        <v>19.846969000000001</v>
      </c>
      <c r="H4437" s="30">
        <v>81.603505999999996</v>
      </c>
      <c r="I4437" s="33" t="s">
        <v>11570</v>
      </c>
      <c r="J4437" s="30" t="s">
        <v>10227</v>
      </c>
      <c r="K4437" s="30" t="s">
        <v>16</v>
      </c>
    </row>
    <row r="4438" spans="1:11" ht="15.75" x14ac:dyDescent="0.25">
      <c r="A4438" s="30" t="s">
        <v>10223</v>
      </c>
      <c r="B4438" s="30" t="s">
        <v>65</v>
      </c>
      <c r="C4438" s="30" t="s">
        <v>8528</v>
      </c>
      <c r="D4438" s="30" t="s">
        <v>24947</v>
      </c>
      <c r="E4438" s="30" t="s">
        <v>24947</v>
      </c>
      <c r="F4438" s="30">
        <v>0</v>
      </c>
      <c r="G4438" s="30">
        <v>19.588742</v>
      </c>
      <c r="H4438" s="30">
        <v>81.661434</v>
      </c>
      <c r="I4438" s="33" t="s">
        <v>11571</v>
      </c>
      <c r="J4438" s="30" t="s">
        <v>10227</v>
      </c>
      <c r="K4438" s="30" t="s">
        <v>16</v>
      </c>
    </row>
    <row r="4439" spans="1:11" ht="15.75" x14ac:dyDescent="0.25">
      <c r="A4439" s="30" t="s">
        <v>10223</v>
      </c>
      <c r="B4439" s="30" t="s">
        <v>65</v>
      </c>
      <c r="C4439" s="30" t="s">
        <v>24942</v>
      </c>
      <c r="D4439" s="30" t="s">
        <v>24948</v>
      </c>
      <c r="E4439" s="30" t="s">
        <v>24948</v>
      </c>
      <c r="F4439" s="30">
        <v>0</v>
      </c>
      <c r="G4439" s="30">
        <v>19.962122000000001</v>
      </c>
      <c r="H4439" s="30">
        <v>81.723596999999998</v>
      </c>
      <c r="I4439" s="33" t="s">
        <v>11572</v>
      </c>
      <c r="J4439" s="30" t="s">
        <v>10227</v>
      </c>
      <c r="K4439" s="30" t="s">
        <v>16</v>
      </c>
    </row>
    <row r="4440" spans="1:11" ht="15.75" x14ac:dyDescent="0.25">
      <c r="A4440" s="30" t="s">
        <v>10223</v>
      </c>
      <c r="B4440" s="30" t="s">
        <v>65</v>
      </c>
      <c r="C4440" s="30" t="s">
        <v>24942</v>
      </c>
      <c r="D4440" s="30" t="s">
        <v>24949</v>
      </c>
      <c r="E4440" s="30" t="s">
        <v>24949</v>
      </c>
      <c r="F4440" s="30">
        <v>0</v>
      </c>
      <c r="G4440" s="30">
        <v>20.078505</v>
      </c>
      <c r="H4440" s="30">
        <v>81.771671999999995</v>
      </c>
      <c r="I4440" s="33" t="s">
        <v>11573</v>
      </c>
      <c r="J4440" s="30" t="s">
        <v>10227</v>
      </c>
      <c r="K4440" s="30" t="s">
        <v>16</v>
      </c>
    </row>
    <row r="4441" spans="1:11" ht="15.75" x14ac:dyDescent="0.25">
      <c r="A4441" s="30" t="s">
        <v>10223</v>
      </c>
      <c r="B4441" s="30" t="s">
        <v>65</v>
      </c>
      <c r="C4441" s="30" t="s">
        <v>19917</v>
      </c>
      <c r="D4441" s="30" t="s">
        <v>24950</v>
      </c>
      <c r="E4441" s="30" t="s">
        <v>24950</v>
      </c>
      <c r="F4441" s="30">
        <v>0</v>
      </c>
      <c r="G4441" s="30">
        <v>19.912265000000001</v>
      </c>
      <c r="H4441" s="30">
        <v>81.651596999999995</v>
      </c>
      <c r="I4441" s="33" t="s">
        <v>11574</v>
      </c>
      <c r="J4441" s="30" t="s">
        <v>10227</v>
      </c>
      <c r="K4441" s="30" t="s">
        <v>16</v>
      </c>
    </row>
    <row r="4442" spans="1:11" ht="15.75" x14ac:dyDescent="0.25">
      <c r="A4442" s="30" t="s">
        <v>10223</v>
      </c>
      <c r="B4442" s="30" t="s">
        <v>65</v>
      </c>
      <c r="C4442" s="30" t="s">
        <v>8528</v>
      </c>
      <c r="D4442" s="30" t="s">
        <v>24951</v>
      </c>
      <c r="E4442" s="30" t="s">
        <v>24951</v>
      </c>
      <c r="F4442" s="30">
        <v>0</v>
      </c>
      <c r="G4442" s="30">
        <v>19.649218000000001</v>
      </c>
      <c r="H4442" s="30">
        <v>81.555672999999999</v>
      </c>
      <c r="I4442" s="33" t="s">
        <v>11575</v>
      </c>
      <c r="J4442" s="30" t="s">
        <v>10227</v>
      </c>
      <c r="K4442" s="30" t="s">
        <v>16</v>
      </c>
    </row>
    <row r="4443" spans="1:11" ht="15.75" x14ac:dyDescent="0.25">
      <c r="A4443" s="30" t="s">
        <v>10223</v>
      </c>
      <c r="B4443" s="30" t="s">
        <v>65</v>
      </c>
      <c r="C4443" s="30" t="s">
        <v>8528</v>
      </c>
      <c r="D4443" s="30" t="s">
        <v>24952</v>
      </c>
      <c r="E4443" s="30" t="s">
        <v>24952</v>
      </c>
      <c r="F4443" s="30">
        <v>0</v>
      </c>
      <c r="G4443" s="30">
        <v>19.373882999999999</v>
      </c>
      <c r="H4443" s="30">
        <v>81.543611999999996</v>
      </c>
      <c r="I4443" s="33" t="s">
        <v>11576</v>
      </c>
      <c r="J4443" s="30" t="s">
        <v>10227</v>
      </c>
      <c r="K4443" s="30" t="s">
        <v>16</v>
      </c>
    </row>
    <row r="4444" spans="1:11" ht="15.75" x14ac:dyDescent="0.25">
      <c r="A4444" s="30" t="s">
        <v>10223</v>
      </c>
      <c r="B4444" s="30" t="s">
        <v>65</v>
      </c>
      <c r="C4444" s="30" t="s">
        <v>8528</v>
      </c>
      <c r="D4444" s="30" t="s">
        <v>24953</v>
      </c>
      <c r="E4444" s="30" t="s">
        <v>24953</v>
      </c>
      <c r="F4444" s="30">
        <v>0</v>
      </c>
      <c r="G4444" s="30">
        <v>19.54468</v>
      </c>
      <c r="H4444" s="30">
        <v>81.498410000000007</v>
      </c>
      <c r="I4444" s="33" t="s">
        <v>11577</v>
      </c>
      <c r="J4444" s="30" t="s">
        <v>10227</v>
      </c>
      <c r="K4444" s="30" t="s">
        <v>16</v>
      </c>
    </row>
    <row r="4445" spans="1:11" ht="15.75" x14ac:dyDescent="0.25">
      <c r="A4445" s="30" t="s">
        <v>10223</v>
      </c>
      <c r="B4445" s="30" t="s">
        <v>65</v>
      </c>
      <c r="C4445" s="30" t="s">
        <v>13918</v>
      </c>
      <c r="D4445" s="30" t="s">
        <v>24954</v>
      </c>
      <c r="E4445" s="30" t="s">
        <v>24954</v>
      </c>
      <c r="F4445" s="30">
        <v>0</v>
      </c>
      <c r="G4445" s="30">
        <v>20.064708</v>
      </c>
      <c r="H4445" s="30">
        <v>81.640788999999998</v>
      </c>
      <c r="I4445" s="33" t="s">
        <v>11578</v>
      </c>
      <c r="J4445" s="30" t="s">
        <v>10227</v>
      </c>
      <c r="K4445" s="30" t="s">
        <v>16</v>
      </c>
    </row>
    <row r="4446" spans="1:11" ht="15.75" x14ac:dyDescent="0.25">
      <c r="A4446" s="30" t="s">
        <v>10223</v>
      </c>
      <c r="B4446" s="30" t="s">
        <v>65</v>
      </c>
      <c r="C4446" s="30" t="s">
        <v>8528</v>
      </c>
      <c r="D4446" s="30" t="s">
        <v>24955</v>
      </c>
      <c r="E4446" s="30" t="s">
        <v>24955</v>
      </c>
      <c r="F4446" s="30">
        <v>0</v>
      </c>
      <c r="G4446" s="30">
        <v>19.554549000000002</v>
      </c>
      <c r="H4446" s="30">
        <v>81.710927999999996</v>
      </c>
      <c r="I4446" s="33" t="s">
        <v>11579</v>
      </c>
      <c r="J4446" s="30" t="s">
        <v>10227</v>
      </c>
      <c r="K4446" s="30" t="s">
        <v>16</v>
      </c>
    </row>
    <row r="4447" spans="1:11" ht="15.75" x14ac:dyDescent="0.25">
      <c r="A4447" s="30" t="s">
        <v>10223</v>
      </c>
      <c r="B4447" s="30" t="s">
        <v>65</v>
      </c>
      <c r="C4447" s="30" t="s">
        <v>8528</v>
      </c>
      <c r="D4447" s="30" t="s">
        <v>24956</v>
      </c>
      <c r="E4447" s="30" t="s">
        <v>24956</v>
      </c>
      <c r="F4447" s="30">
        <v>0</v>
      </c>
      <c r="G4447" s="30">
        <v>19.469377000000001</v>
      </c>
      <c r="H4447" s="30">
        <v>81.721881999999994</v>
      </c>
      <c r="I4447" s="33" t="s">
        <v>11580</v>
      </c>
      <c r="J4447" s="30" t="s">
        <v>10227</v>
      </c>
      <c r="K4447" s="30" t="s">
        <v>16</v>
      </c>
    </row>
    <row r="4448" spans="1:11" ht="15.75" x14ac:dyDescent="0.25">
      <c r="A4448" s="30" t="s">
        <v>10223</v>
      </c>
      <c r="B4448" s="30" t="s">
        <v>65</v>
      </c>
      <c r="C4448" s="30" t="s">
        <v>8528</v>
      </c>
      <c r="D4448" s="30" t="s">
        <v>24957</v>
      </c>
      <c r="E4448" s="30" t="s">
        <v>24957</v>
      </c>
      <c r="F4448" s="30">
        <v>0</v>
      </c>
      <c r="G4448" s="30">
        <v>19.337885</v>
      </c>
      <c r="H4448" s="30">
        <v>81.547424000000007</v>
      </c>
      <c r="I4448" s="33" t="s">
        <v>11581</v>
      </c>
      <c r="J4448" s="30" t="s">
        <v>10227</v>
      </c>
      <c r="K4448" s="30" t="s">
        <v>16</v>
      </c>
    </row>
    <row r="4449" spans="1:11" ht="15.75" x14ac:dyDescent="0.25">
      <c r="A4449" s="30" t="s">
        <v>10223</v>
      </c>
      <c r="B4449" s="30" t="s">
        <v>65</v>
      </c>
      <c r="C4449" s="30" t="s">
        <v>8528</v>
      </c>
      <c r="D4449" s="30" t="s">
        <v>24958</v>
      </c>
      <c r="E4449" s="30" t="s">
        <v>24958</v>
      </c>
      <c r="F4449" s="30">
        <v>0</v>
      </c>
      <c r="G4449" s="30">
        <v>19.601027999999999</v>
      </c>
      <c r="H4449" s="30">
        <v>81.805430000000001</v>
      </c>
      <c r="I4449" s="33" t="s">
        <v>11582</v>
      </c>
      <c r="J4449" s="30" t="s">
        <v>10227</v>
      </c>
      <c r="K4449" s="30" t="s">
        <v>16</v>
      </c>
    </row>
    <row r="4450" spans="1:11" ht="15.75" x14ac:dyDescent="0.25">
      <c r="A4450" s="30" t="s">
        <v>10223</v>
      </c>
      <c r="B4450" s="30" t="s">
        <v>65</v>
      </c>
      <c r="C4450" s="30" t="s">
        <v>13918</v>
      </c>
      <c r="D4450" s="30" t="s">
        <v>24959</v>
      </c>
      <c r="E4450" s="30" t="s">
        <v>24959</v>
      </c>
      <c r="F4450" s="30">
        <v>0</v>
      </c>
      <c r="G4450" s="30">
        <v>19.959945999999999</v>
      </c>
      <c r="H4450" s="30">
        <v>81.554197000000002</v>
      </c>
      <c r="I4450" s="33" t="s">
        <v>11583</v>
      </c>
      <c r="J4450" s="30" t="s">
        <v>10227</v>
      </c>
      <c r="K4450" s="30" t="s">
        <v>16</v>
      </c>
    </row>
    <row r="4451" spans="1:11" ht="15.75" x14ac:dyDescent="0.25">
      <c r="A4451" s="30" t="s">
        <v>10223</v>
      </c>
      <c r="B4451" s="30" t="s">
        <v>65</v>
      </c>
      <c r="C4451" s="30" t="s">
        <v>19917</v>
      </c>
      <c r="D4451" s="30" t="s">
        <v>24960</v>
      </c>
      <c r="E4451" s="30" t="s">
        <v>24960</v>
      </c>
      <c r="F4451" s="30">
        <v>0</v>
      </c>
      <c r="G4451" s="30">
        <v>19.810376000000002</v>
      </c>
      <c r="H4451" s="30">
        <v>81.486020999999994</v>
      </c>
      <c r="I4451" s="33" t="s">
        <v>11584</v>
      </c>
      <c r="J4451" s="30" t="s">
        <v>10227</v>
      </c>
      <c r="K4451" s="30" t="s">
        <v>16</v>
      </c>
    </row>
    <row r="4452" spans="1:11" ht="15.75" x14ac:dyDescent="0.25">
      <c r="A4452" s="30" t="s">
        <v>10223</v>
      </c>
      <c r="B4452" s="30" t="s">
        <v>65</v>
      </c>
      <c r="C4452" s="30" t="s">
        <v>8528</v>
      </c>
      <c r="D4452" s="30" t="s">
        <v>24961</v>
      </c>
      <c r="E4452" s="30" t="s">
        <v>24961</v>
      </c>
      <c r="F4452" s="30">
        <v>0</v>
      </c>
      <c r="G4452" s="30">
        <v>19.609268</v>
      </c>
      <c r="H4452" s="30">
        <v>81.746875000000003</v>
      </c>
      <c r="I4452" s="33" t="s">
        <v>11585</v>
      </c>
      <c r="J4452" s="30" t="s">
        <v>10227</v>
      </c>
      <c r="K4452" s="30" t="s">
        <v>16</v>
      </c>
    </row>
    <row r="4453" spans="1:11" ht="15.75" x14ac:dyDescent="0.25">
      <c r="A4453" s="30" t="s">
        <v>10223</v>
      </c>
      <c r="B4453" s="30" t="s">
        <v>65</v>
      </c>
      <c r="C4453" s="30" t="s">
        <v>8528</v>
      </c>
      <c r="D4453" s="30" t="s">
        <v>24962</v>
      </c>
      <c r="E4453" s="30" t="s">
        <v>24962</v>
      </c>
      <c r="F4453" s="30">
        <v>0</v>
      </c>
      <c r="G4453" s="30">
        <v>19.612251000000001</v>
      </c>
      <c r="H4453" s="30">
        <v>81.686621000000002</v>
      </c>
      <c r="I4453" s="33" t="s">
        <v>11586</v>
      </c>
      <c r="J4453" s="30" t="s">
        <v>10227</v>
      </c>
      <c r="K4453" s="30" t="s">
        <v>16</v>
      </c>
    </row>
    <row r="4454" spans="1:11" ht="15.75" x14ac:dyDescent="0.25">
      <c r="A4454" s="30" t="s">
        <v>10223</v>
      </c>
      <c r="B4454" s="30" t="s">
        <v>65</v>
      </c>
      <c r="C4454" s="30" t="s">
        <v>13918</v>
      </c>
      <c r="D4454" s="30" t="s">
        <v>24963</v>
      </c>
      <c r="E4454" s="30" t="s">
        <v>24963</v>
      </c>
      <c r="F4454" s="30">
        <v>0</v>
      </c>
      <c r="G4454" s="30">
        <v>19.983882000000001</v>
      </c>
      <c r="H4454" s="30">
        <v>81.512753000000004</v>
      </c>
      <c r="I4454" s="33" t="s">
        <v>11587</v>
      </c>
      <c r="J4454" s="30" t="s">
        <v>10227</v>
      </c>
      <c r="K4454" s="30" t="s">
        <v>16</v>
      </c>
    </row>
    <row r="4455" spans="1:11" ht="15.75" x14ac:dyDescent="0.25">
      <c r="A4455" s="30" t="s">
        <v>10223</v>
      </c>
      <c r="B4455" s="30" t="s">
        <v>65</v>
      </c>
      <c r="C4455" s="30" t="s">
        <v>8528</v>
      </c>
      <c r="D4455" s="30" t="s">
        <v>24964</v>
      </c>
      <c r="E4455" s="30" t="s">
        <v>24964</v>
      </c>
      <c r="F4455" s="30">
        <v>0</v>
      </c>
      <c r="G4455" s="30">
        <v>19.593208000000001</v>
      </c>
      <c r="H4455" s="30">
        <v>81.663503000000006</v>
      </c>
      <c r="I4455" s="33" t="s">
        <v>11588</v>
      </c>
      <c r="J4455" s="30" t="s">
        <v>10227</v>
      </c>
      <c r="K4455" s="30" t="s">
        <v>16</v>
      </c>
    </row>
    <row r="4456" spans="1:11" ht="15.75" x14ac:dyDescent="0.25">
      <c r="A4456" s="30" t="s">
        <v>10223</v>
      </c>
      <c r="B4456" s="30" t="s">
        <v>65</v>
      </c>
      <c r="C4456" s="30" t="s">
        <v>8528</v>
      </c>
      <c r="D4456" s="30" t="s">
        <v>24965</v>
      </c>
      <c r="E4456" s="30" t="s">
        <v>24965</v>
      </c>
      <c r="F4456" s="30">
        <v>0</v>
      </c>
      <c r="G4456" s="30">
        <v>19.469452</v>
      </c>
      <c r="H4456" s="30">
        <v>81.721777000000003</v>
      </c>
      <c r="I4456" s="33" t="s">
        <v>11589</v>
      </c>
      <c r="J4456" s="30" t="s">
        <v>10227</v>
      </c>
      <c r="K4456" s="30" t="s">
        <v>16</v>
      </c>
    </row>
    <row r="4457" spans="1:11" ht="15.75" x14ac:dyDescent="0.25">
      <c r="A4457" s="30" t="s">
        <v>10223</v>
      </c>
      <c r="B4457" s="30" t="s">
        <v>65</v>
      </c>
      <c r="C4457" s="30" t="s">
        <v>8528</v>
      </c>
      <c r="D4457" s="30" t="s">
        <v>24966</v>
      </c>
      <c r="E4457" s="30" t="s">
        <v>24966</v>
      </c>
      <c r="F4457" s="30">
        <v>0</v>
      </c>
      <c r="G4457" s="30">
        <v>19.594006</v>
      </c>
      <c r="H4457" s="30">
        <v>81.527159999999995</v>
      </c>
      <c r="I4457" s="33" t="s">
        <v>11590</v>
      </c>
      <c r="J4457" s="30" t="s">
        <v>10227</v>
      </c>
      <c r="K4457" s="30" t="s">
        <v>16</v>
      </c>
    </row>
    <row r="4458" spans="1:11" ht="15.75" x14ac:dyDescent="0.25">
      <c r="A4458" s="30" t="s">
        <v>10223</v>
      </c>
      <c r="B4458" s="30" t="s">
        <v>65</v>
      </c>
      <c r="C4458" s="30" t="s">
        <v>19917</v>
      </c>
      <c r="D4458" s="30" t="s">
        <v>24967</v>
      </c>
      <c r="E4458" s="30" t="s">
        <v>24967</v>
      </c>
      <c r="F4458" s="30">
        <v>0</v>
      </c>
      <c r="G4458" s="30">
        <v>19.804646999999999</v>
      </c>
      <c r="H4458" s="30">
        <v>81.532078999999996</v>
      </c>
      <c r="I4458" s="33" t="s">
        <v>11591</v>
      </c>
      <c r="J4458" s="30" t="s">
        <v>10227</v>
      </c>
      <c r="K4458" s="30" t="s">
        <v>16</v>
      </c>
    </row>
    <row r="4459" spans="1:11" ht="15.75" x14ac:dyDescent="0.25">
      <c r="A4459" s="30" t="s">
        <v>10223</v>
      </c>
      <c r="B4459" s="30" t="s">
        <v>65</v>
      </c>
      <c r="C4459" s="30" t="s">
        <v>13918</v>
      </c>
      <c r="D4459" s="30" t="s">
        <v>24968</v>
      </c>
      <c r="E4459" s="30" t="s">
        <v>24968</v>
      </c>
      <c r="F4459" s="30">
        <v>0</v>
      </c>
      <c r="G4459" s="30">
        <v>19.640537999999999</v>
      </c>
      <c r="H4459" s="30">
        <v>81.608986999999999</v>
      </c>
      <c r="I4459" s="33" t="s">
        <v>11592</v>
      </c>
      <c r="J4459" s="30" t="s">
        <v>10227</v>
      </c>
      <c r="K4459" s="30" t="s">
        <v>16</v>
      </c>
    </row>
    <row r="4460" spans="1:11" ht="15.75" x14ac:dyDescent="0.25">
      <c r="A4460" s="30" t="s">
        <v>10223</v>
      </c>
      <c r="B4460" s="30" t="s">
        <v>65</v>
      </c>
      <c r="C4460" s="30" t="s">
        <v>13918</v>
      </c>
      <c r="D4460" s="30" t="s">
        <v>24969</v>
      </c>
      <c r="E4460" s="30" t="s">
        <v>24969</v>
      </c>
      <c r="F4460" s="30">
        <v>0</v>
      </c>
      <c r="G4460" s="30">
        <v>19.988917000000001</v>
      </c>
      <c r="H4460" s="30">
        <v>81.564712</v>
      </c>
      <c r="I4460" s="33" t="s">
        <v>11593</v>
      </c>
      <c r="J4460" s="30" t="s">
        <v>10227</v>
      </c>
      <c r="K4460" s="30" t="s">
        <v>16</v>
      </c>
    </row>
    <row r="4461" spans="1:11" ht="15.75" x14ac:dyDescent="0.25">
      <c r="A4461" s="30" t="s">
        <v>10223</v>
      </c>
      <c r="B4461" s="30" t="s">
        <v>65</v>
      </c>
      <c r="C4461" s="30" t="s">
        <v>19917</v>
      </c>
      <c r="D4461" s="30" t="s">
        <v>24970</v>
      </c>
      <c r="E4461" s="30" t="s">
        <v>24970</v>
      </c>
      <c r="F4461" s="30">
        <v>0</v>
      </c>
      <c r="G4461" s="30">
        <v>19.849530999999999</v>
      </c>
      <c r="H4461" s="30">
        <v>81.749314999999996</v>
      </c>
      <c r="I4461" s="33" t="s">
        <v>11594</v>
      </c>
      <c r="J4461" s="30" t="s">
        <v>10227</v>
      </c>
      <c r="K4461" s="30" t="s">
        <v>16</v>
      </c>
    </row>
    <row r="4462" spans="1:11" ht="15.75" x14ac:dyDescent="0.25">
      <c r="A4462" s="30" t="s">
        <v>10223</v>
      </c>
      <c r="B4462" s="30" t="s">
        <v>65</v>
      </c>
      <c r="C4462" s="30" t="s">
        <v>8528</v>
      </c>
      <c r="D4462" s="30" t="s">
        <v>24971</v>
      </c>
      <c r="E4462" s="30" t="s">
        <v>24971</v>
      </c>
      <c r="F4462" s="30">
        <v>0</v>
      </c>
      <c r="G4462" s="30">
        <v>19.522224999999999</v>
      </c>
      <c r="H4462" s="30">
        <v>81.797135999999995</v>
      </c>
      <c r="I4462" s="33" t="s">
        <v>11595</v>
      </c>
      <c r="J4462" s="30" t="s">
        <v>10227</v>
      </c>
      <c r="K4462" s="30" t="s">
        <v>16</v>
      </c>
    </row>
    <row r="4463" spans="1:11" ht="15.75" x14ac:dyDescent="0.25">
      <c r="A4463" s="30" t="s">
        <v>10223</v>
      </c>
      <c r="B4463" s="30" t="s">
        <v>65</v>
      </c>
      <c r="C4463" s="30" t="s">
        <v>13918</v>
      </c>
      <c r="D4463" s="30" t="s">
        <v>24972</v>
      </c>
      <c r="E4463" s="30" t="s">
        <v>24972</v>
      </c>
      <c r="F4463" s="30">
        <v>0</v>
      </c>
      <c r="G4463" s="30">
        <v>19.979861</v>
      </c>
      <c r="H4463" s="30">
        <v>81.651313000000002</v>
      </c>
      <c r="I4463" s="33" t="s">
        <v>11596</v>
      </c>
      <c r="J4463" s="30" t="s">
        <v>10227</v>
      </c>
      <c r="K4463" s="30" t="s">
        <v>16</v>
      </c>
    </row>
    <row r="4464" spans="1:11" ht="15.75" x14ac:dyDescent="0.25">
      <c r="A4464" s="30" t="s">
        <v>10223</v>
      </c>
      <c r="B4464" s="30" t="s">
        <v>65</v>
      </c>
      <c r="C4464" s="30" t="s">
        <v>8528</v>
      </c>
      <c r="D4464" s="30" t="s">
        <v>24973</v>
      </c>
      <c r="E4464" s="30" t="s">
        <v>24973</v>
      </c>
      <c r="F4464" s="30">
        <v>0</v>
      </c>
      <c r="G4464" s="30">
        <v>19.624749000000001</v>
      </c>
      <c r="H4464" s="30">
        <v>81.558019000000002</v>
      </c>
      <c r="I4464" s="33" t="s">
        <v>11597</v>
      </c>
      <c r="J4464" s="30" t="s">
        <v>10227</v>
      </c>
      <c r="K4464" s="30" t="s">
        <v>16</v>
      </c>
    </row>
    <row r="4465" spans="1:11" ht="15.75" x14ac:dyDescent="0.25">
      <c r="A4465" s="30" t="s">
        <v>10223</v>
      </c>
      <c r="B4465" s="30" t="s">
        <v>65</v>
      </c>
      <c r="C4465" s="30" t="s">
        <v>13918</v>
      </c>
      <c r="D4465" s="30" t="s">
        <v>24974</v>
      </c>
      <c r="E4465" s="30" t="s">
        <v>24974</v>
      </c>
      <c r="F4465" s="30">
        <v>0</v>
      </c>
      <c r="G4465" s="30">
        <v>20.149107000000001</v>
      </c>
      <c r="H4465" s="30">
        <v>81.530265</v>
      </c>
      <c r="I4465" s="33" t="s">
        <v>11598</v>
      </c>
      <c r="J4465" s="30" t="s">
        <v>10227</v>
      </c>
      <c r="K4465" s="30" t="s">
        <v>16</v>
      </c>
    </row>
    <row r="4466" spans="1:11" ht="15.75" x14ac:dyDescent="0.25">
      <c r="A4466" s="30" t="s">
        <v>10223</v>
      </c>
      <c r="B4466" s="30" t="s">
        <v>65</v>
      </c>
      <c r="C4466" s="30" t="s">
        <v>8528</v>
      </c>
      <c r="D4466" s="30" t="s">
        <v>24975</v>
      </c>
      <c r="E4466" s="30" t="s">
        <v>24975</v>
      </c>
      <c r="F4466" s="30">
        <v>0</v>
      </c>
      <c r="G4466" s="30">
        <v>19.387930000000001</v>
      </c>
      <c r="H4466" s="30">
        <v>81.694108</v>
      </c>
      <c r="I4466" s="33" t="s">
        <v>11599</v>
      </c>
      <c r="J4466" s="30" t="s">
        <v>10227</v>
      </c>
      <c r="K4466" s="30" t="s">
        <v>16</v>
      </c>
    </row>
    <row r="4467" spans="1:11" ht="15.75" x14ac:dyDescent="0.25">
      <c r="A4467" s="30" t="s">
        <v>10223</v>
      </c>
      <c r="B4467" s="30" t="s">
        <v>65</v>
      </c>
      <c r="C4467" s="30" t="s">
        <v>8528</v>
      </c>
      <c r="D4467" s="30" t="s">
        <v>24976</v>
      </c>
      <c r="E4467" s="30" t="s">
        <v>24976</v>
      </c>
      <c r="F4467" s="30">
        <v>0</v>
      </c>
      <c r="G4467" s="30">
        <v>19.425936</v>
      </c>
      <c r="H4467" s="30">
        <v>81.609403</v>
      </c>
      <c r="I4467" s="33" t="s">
        <v>11600</v>
      </c>
      <c r="J4467" s="30" t="s">
        <v>10227</v>
      </c>
      <c r="K4467" s="30" t="s">
        <v>16</v>
      </c>
    </row>
    <row r="4468" spans="1:11" ht="15.75" x14ac:dyDescent="0.25">
      <c r="A4468" s="30" t="s">
        <v>10223</v>
      </c>
      <c r="B4468" s="30" t="s">
        <v>65</v>
      </c>
      <c r="C4468" s="30" t="s">
        <v>8528</v>
      </c>
      <c r="D4468" s="30" t="s">
        <v>24977</v>
      </c>
      <c r="E4468" s="30" t="s">
        <v>24977</v>
      </c>
      <c r="F4468" s="30">
        <v>0</v>
      </c>
      <c r="G4468" s="30">
        <v>19.676231000000001</v>
      </c>
      <c r="H4468" s="30">
        <v>81.580945999999997</v>
      </c>
      <c r="I4468" s="33" t="s">
        <v>11601</v>
      </c>
      <c r="J4468" s="30" t="s">
        <v>10227</v>
      </c>
      <c r="K4468" s="30" t="s">
        <v>16</v>
      </c>
    </row>
    <row r="4469" spans="1:11" ht="15.75" x14ac:dyDescent="0.25">
      <c r="A4469" s="30" t="s">
        <v>10223</v>
      </c>
      <c r="B4469" s="30" t="s">
        <v>65</v>
      </c>
      <c r="C4469" s="30" t="s">
        <v>19917</v>
      </c>
      <c r="D4469" s="30" t="s">
        <v>24978</v>
      </c>
      <c r="E4469" s="30" t="s">
        <v>24978</v>
      </c>
      <c r="F4469" s="30">
        <v>0</v>
      </c>
      <c r="G4469" s="30">
        <v>19.834828999999999</v>
      </c>
      <c r="H4469" s="30">
        <v>81.563338000000002</v>
      </c>
      <c r="I4469" s="33" t="s">
        <v>11602</v>
      </c>
      <c r="J4469" s="30" t="s">
        <v>10227</v>
      </c>
      <c r="K4469" s="30" t="s">
        <v>16</v>
      </c>
    </row>
    <row r="4470" spans="1:11" ht="15.75" x14ac:dyDescent="0.25">
      <c r="A4470" s="30" t="s">
        <v>10223</v>
      </c>
      <c r="B4470" s="30" t="s">
        <v>65</v>
      </c>
      <c r="C4470" s="30" t="s">
        <v>8528</v>
      </c>
      <c r="D4470" s="30" t="s">
        <v>24979</v>
      </c>
      <c r="E4470" s="30" t="s">
        <v>24979</v>
      </c>
      <c r="F4470" s="30">
        <v>0</v>
      </c>
      <c r="G4470" s="30">
        <v>19.626912999999998</v>
      </c>
      <c r="H4470" s="30">
        <v>81.607050000000001</v>
      </c>
      <c r="I4470" s="33" t="s">
        <v>11603</v>
      </c>
      <c r="J4470" s="30" t="s">
        <v>10227</v>
      </c>
      <c r="K4470" s="30" t="s">
        <v>16</v>
      </c>
    </row>
    <row r="4471" spans="1:11" ht="15.75" x14ac:dyDescent="0.25">
      <c r="A4471" s="30" t="s">
        <v>10223</v>
      </c>
      <c r="B4471" s="30" t="s">
        <v>65</v>
      </c>
      <c r="C4471" s="30" t="s">
        <v>8528</v>
      </c>
      <c r="D4471" s="30" t="s">
        <v>24980</v>
      </c>
      <c r="E4471" s="30" t="s">
        <v>24980</v>
      </c>
      <c r="F4471" s="30">
        <v>0</v>
      </c>
      <c r="G4471" s="30">
        <v>19.661090000000002</v>
      </c>
      <c r="H4471" s="30">
        <v>81.689958000000004</v>
      </c>
      <c r="I4471" s="33" t="s">
        <v>11604</v>
      </c>
      <c r="J4471" s="30" t="s">
        <v>10227</v>
      </c>
      <c r="K4471" s="30" t="s">
        <v>16</v>
      </c>
    </row>
    <row r="4472" spans="1:11" ht="15.75" x14ac:dyDescent="0.25">
      <c r="A4472" s="30" t="s">
        <v>10223</v>
      </c>
      <c r="B4472" s="30" t="s">
        <v>65</v>
      </c>
      <c r="C4472" s="30" t="s">
        <v>19917</v>
      </c>
      <c r="D4472" s="30" t="s">
        <v>24981</v>
      </c>
      <c r="E4472" s="30" t="s">
        <v>24981</v>
      </c>
      <c r="F4472" s="30">
        <v>0</v>
      </c>
      <c r="G4472" s="30">
        <v>19.842853000000002</v>
      </c>
      <c r="H4472" s="30">
        <v>81.695868000000004</v>
      </c>
      <c r="I4472" s="33" t="s">
        <v>11605</v>
      </c>
      <c r="J4472" s="30" t="s">
        <v>10227</v>
      </c>
      <c r="K4472" s="30" t="s">
        <v>16</v>
      </c>
    </row>
    <row r="4473" spans="1:11" ht="15.75" x14ac:dyDescent="0.25">
      <c r="A4473" s="30" t="s">
        <v>10223</v>
      </c>
      <c r="B4473" s="30" t="s">
        <v>65</v>
      </c>
      <c r="C4473" s="30" t="s">
        <v>19917</v>
      </c>
      <c r="D4473" s="30" t="s">
        <v>24982</v>
      </c>
      <c r="E4473" s="30" t="s">
        <v>24982</v>
      </c>
      <c r="F4473" s="30">
        <v>0</v>
      </c>
      <c r="G4473" s="30">
        <v>19.903223000000001</v>
      </c>
      <c r="H4473" s="30">
        <v>81.777619000000001</v>
      </c>
      <c r="I4473" s="33" t="s">
        <v>11606</v>
      </c>
      <c r="J4473" s="30" t="s">
        <v>10227</v>
      </c>
      <c r="K4473" s="30" t="s">
        <v>16</v>
      </c>
    </row>
    <row r="4474" spans="1:11" ht="15.75" x14ac:dyDescent="0.25">
      <c r="A4474" s="30" t="s">
        <v>10223</v>
      </c>
      <c r="B4474" s="30" t="s">
        <v>65</v>
      </c>
      <c r="C4474" s="30" t="s">
        <v>13918</v>
      </c>
      <c r="D4474" s="30" t="s">
        <v>24983</v>
      </c>
      <c r="E4474" s="30" t="s">
        <v>24983</v>
      </c>
      <c r="F4474" s="30">
        <v>0</v>
      </c>
      <c r="G4474" s="30">
        <v>19.957979999999999</v>
      </c>
      <c r="H4474" s="30">
        <v>81.612468000000007</v>
      </c>
      <c r="I4474" s="33" t="s">
        <v>11607</v>
      </c>
      <c r="J4474" s="30" t="s">
        <v>10227</v>
      </c>
      <c r="K4474" s="30" t="s">
        <v>16</v>
      </c>
    </row>
    <row r="4475" spans="1:11" ht="15.75" x14ac:dyDescent="0.25">
      <c r="A4475" s="30" t="s">
        <v>10223</v>
      </c>
      <c r="B4475" s="30" t="s">
        <v>65</v>
      </c>
      <c r="C4475" s="30" t="s">
        <v>19917</v>
      </c>
      <c r="D4475" s="30" t="s">
        <v>24984</v>
      </c>
      <c r="E4475" s="30" t="s">
        <v>24984</v>
      </c>
      <c r="F4475" s="30">
        <v>0</v>
      </c>
      <c r="G4475" s="30">
        <v>19.869671</v>
      </c>
      <c r="H4475" s="30">
        <v>81.682355999999999</v>
      </c>
      <c r="I4475" s="33" t="s">
        <v>11608</v>
      </c>
      <c r="J4475" s="30" t="s">
        <v>10227</v>
      </c>
      <c r="K4475" s="30" t="s">
        <v>16</v>
      </c>
    </row>
    <row r="4476" spans="1:11" ht="15.75" x14ac:dyDescent="0.25">
      <c r="A4476" s="30" t="s">
        <v>10223</v>
      </c>
      <c r="B4476" s="30" t="s">
        <v>65</v>
      </c>
      <c r="C4476" s="30" t="s">
        <v>24942</v>
      </c>
      <c r="D4476" s="30" t="s">
        <v>24985</v>
      </c>
      <c r="E4476" s="30" t="s">
        <v>24985</v>
      </c>
      <c r="F4476" s="30">
        <v>0</v>
      </c>
      <c r="G4476" s="30">
        <v>19.914034000000001</v>
      </c>
      <c r="H4476" s="30">
        <v>81.852576999999997</v>
      </c>
      <c r="I4476" s="33" t="s">
        <v>11609</v>
      </c>
      <c r="J4476" s="30" t="s">
        <v>10227</v>
      </c>
      <c r="K4476" s="30" t="s">
        <v>16</v>
      </c>
    </row>
    <row r="4477" spans="1:11" ht="15.75" x14ac:dyDescent="0.25">
      <c r="A4477" s="30" t="s">
        <v>10223</v>
      </c>
      <c r="B4477" s="30" t="s">
        <v>65</v>
      </c>
      <c r="C4477" s="30" t="s">
        <v>19917</v>
      </c>
      <c r="D4477" s="30" t="s">
        <v>24986</v>
      </c>
      <c r="E4477" s="30" t="s">
        <v>24986</v>
      </c>
      <c r="F4477" s="30">
        <v>0</v>
      </c>
      <c r="G4477" s="30">
        <v>19.906528999999999</v>
      </c>
      <c r="H4477" s="30">
        <v>81.626881999999995</v>
      </c>
      <c r="I4477" s="33" t="s">
        <v>11610</v>
      </c>
      <c r="J4477" s="30" t="s">
        <v>10227</v>
      </c>
      <c r="K4477" s="30" t="s">
        <v>16</v>
      </c>
    </row>
    <row r="4478" spans="1:11" ht="15.75" x14ac:dyDescent="0.25">
      <c r="A4478" s="30" t="s">
        <v>10223</v>
      </c>
      <c r="B4478" s="30" t="s">
        <v>65</v>
      </c>
      <c r="C4478" s="30" t="s">
        <v>13918</v>
      </c>
      <c r="D4478" s="30" t="s">
        <v>24987</v>
      </c>
      <c r="E4478" s="30" t="s">
        <v>24987</v>
      </c>
      <c r="F4478" s="30">
        <v>0</v>
      </c>
      <c r="G4478" s="30">
        <v>19.927524999999999</v>
      </c>
      <c r="H4478" s="30">
        <v>81.496544</v>
      </c>
      <c r="I4478" s="33" t="s">
        <v>11611</v>
      </c>
      <c r="J4478" s="30" t="s">
        <v>10227</v>
      </c>
      <c r="K4478" s="30" t="s">
        <v>16</v>
      </c>
    </row>
    <row r="4479" spans="1:11" ht="15.75" x14ac:dyDescent="0.25">
      <c r="A4479" s="30" t="s">
        <v>10223</v>
      </c>
      <c r="B4479" s="30" t="s">
        <v>65</v>
      </c>
      <c r="C4479" s="30" t="s">
        <v>13918</v>
      </c>
      <c r="D4479" s="30" t="s">
        <v>24988</v>
      </c>
      <c r="E4479" s="30" t="s">
        <v>24988</v>
      </c>
      <c r="F4479" s="30">
        <v>0</v>
      </c>
      <c r="G4479" s="30">
        <v>19.992764000000001</v>
      </c>
      <c r="H4479" s="30">
        <v>81.463552000000007</v>
      </c>
      <c r="I4479" s="33" t="s">
        <v>11612</v>
      </c>
      <c r="J4479" s="30" t="s">
        <v>10227</v>
      </c>
      <c r="K4479" s="30" t="s">
        <v>16</v>
      </c>
    </row>
    <row r="4480" spans="1:11" ht="15.75" x14ac:dyDescent="0.25">
      <c r="A4480" s="30" t="s">
        <v>10223</v>
      </c>
      <c r="B4480" s="30" t="s">
        <v>65</v>
      </c>
      <c r="C4480" s="30" t="s">
        <v>8528</v>
      </c>
      <c r="D4480" s="30" t="s">
        <v>24989</v>
      </c>
      <c r="E4480" s="30" t="s">
        <v>24989</v>
      </c>
      <c r="F4480" s="30">
        <v>0</v>
      </c>
      <c r="G4480" s="30">
        <v>19.610424999999999</v>
      </c>
      <c r="H4480" s="30">
        <v>81.795084000000003</v>
      </c>
      <c r="I4480" s="33" t="s">
        <v>11613</v>
      </c>
      <c r="J4480" s="30" t="s">
        <v>10227</v>
      </c>
      <c r="K4480" s="30" t="s">
        <v>16</v>
      </c>
    </row>
    <row r="4481" spans="1:11" ht="15.75" x14ac:dyDescent="0.25">
      <c r="A4481" s="30" t="s">
        <v>10223</v>
      </c>
      <c r="B4481" s="30" t="s">
        <v>65</v>
      </c>
      <c r="C4481" s="30" t="s">
        <v>13918</v>
      </c>
      <c r="D4481" s="30" t="s">
        <v>24990</v>
      </c>
      <c r="E4481" s="30" t="s">
        <v>24990</v>
      </c>
      <c r="F4481" s="30">
        <v>0</v>
      </c>
      <c r="G4481" s="30">
        <v>20.049505</v>
      </c>
      <c r="H4481" s="30">
        <v>81.700282000000001</v>
      </c>
      <c r="I4481" s="33" t="s">
        <v>11614</v>
      </c>
      <c r="J4481" s="30" t="s">
        <v>10227</v>
      </c>
      <c r="K4481" s="30" t="s">
        <v>16</v>
      </c>
    </row>
    <row r="4482" spans="1:11" ht="15.75" x14ac:dyDescent="0.25">
      <c r="A4482" s="30" t="s">
        <v>10223</v>
      </c>
      <c r="B4482" s="30" t="s">
        <v>65</v>
      </c>
      <c r="C4482" s="30" t="s">
        <v>8528</v>
      </c>
      <c r="D4482" s="30" t="s">
        <v>24991</v>
      </c>
      <c r="E4482" s="30" t="s">
        <v>24991</v>
      </c>
      <c r="F4482" s="30">
        <v>0</v>
      </c>
      <c r="G4482" s="30">
        <v>19.458805999999999</v>
      </c>
      <c r="H4482" s="30">
        <v>81.508138000000002</v>
      </c>
      <c r="I4482" s="33" t="s">
        <v>11615</v>
      </c>
      <c r="J4482" s="30" t="s">
        <v>10227</v>
      </c>
      <c r="K4482" s="30" t="s">
        <v>16</v>
      </c>
    </row>
    <row r="4483" spans="1:11" ht="15.75" x14ac:dyDescent="0.25">
      <c r="A4483" s="30" t="s">
        <v>10223</v>
      </c>
      <c r="B4483" s="30" t="s">
        <v>65</v>
      </c>
      <c r="C4483" s="30" t="s">
        <v>10398</v>
      </c>
      <c r="D4483" s="30" t="s">
        <v>24992</v>
      </c>
      <c r="E4483" s="30" t="s">
        <v>24992</v>
      </c>
      <c r="F4483" s="30">
        <v>0</v>
      </c>
      <c r="G4483" s="30">
        <v>20.113927</v>
      </c>
      <c r="H4483" s="30">
        <v>81.641362000000001</v>
      </c>
      <c r="I4483" s="33" t="s">
        <v>11616</v>
      </c>
      <c r="J4483" s="30" t="s">
        <v>10227</v>
      </c>
      <c r="K4483" s="30" t="s">
        <v>16</v>
      </c>
    </row>
    <row r="4484" spans="1:11" ht="15.75" x14ac:dyDescent="0.25">
      <c r="A4484" s="30" t="s">
        <v>10223</v>
      </c>
      <c r="B4484" s="30" t="s">
        <v>65</v>
      </c>
      <c r="C4484" s="30" t="s">
        <v>10398</v>
      </c>
      <c r="D4484" s="30" t="s">
        <v>24993</v>
      </c>
      <c r="E4484" s="30" t="s">
        <v>24993</v>
      </c>
      <c r="F4484" s="30">
        <v>0</v>
      </c>
      <c r="G4484" s="30">
        <v>20.091992999999999</v>
      </c>
      <c r="H4484" s="30">
        <v>81.671367000000004</v>
      </c>
      <c r="I4484" s="33" t="s">
        <v>11617</v>
      </c>
      <c r="J4484" s="30" t="s">
        <v>10227</v>
      </c>
      <c r="K4484" s="30" t="s">
        <v>16</v>
      </c>
    </row>
    <row r="4485" spans="1:11" ht="15.75" x14ac:dyDescent="0.25">
      <c r="A4485" s="30" t="s">
        <v>10223</v>
      </c>
      <c r="B4485" s="30" t="s">
        <v>65</v>
      </c>
      <c r="C4485" s="30" t="s">
        <v>19917</v>
      </c>
      <c r="D4485" s="30" t="s">
        <v>24994</v>
      </c>
      <c r="E4485" s="30" t="s">
        <v>24994</v>
      </c>
      <c r="F4485" s="30">
        <v>0</v>
      </c>
      <c r="G4485" s="30">
        <v>19.846983000000002</v>
      </c>
      <c r="H4485" s="30">
        <v>81.461940999999996</v>
      </c>
      <c r="I4485" s="33" t="s">
        <v>11618</v>
      </c>
      <c r="J4485" s="30" t="s">
        <v>10227</v>
      </c>
      <c r="K4485" s="30" t="s">
        <v>16</v>
      </c>
    </row>
    <row r="4486" spans="1:11" ht="15.75" x14ac:dyDescent="0.25">
      <c r="A4486" s="30" t="s">
        <v>10223</v>
      </c>
      <c r="B4486" s="30" t="s">
        <v>65</v>
      </c>
      <c r="C4486" s="30" t="s">
        <v>13918</v>
      </c>
      <c r="D4486" s="30" t="s">
        <v>24995</v>
      </c>
      <c r="E4486" s="30" t="s">
        <v>24995</v>
      </c>
      <c r="F4486" s="30">
        <v>0</v>
      </c>
      <c r="G4486" s="30">
        <v>20.151954</v>
      </c>
      <c r="H4486" s="30">
        <v>81.581937999999994</v>
      </c>
      <c r="I4486" s="33" t="s">
        <v>11619</v>
      </c>
      <c r="J4486" s="30" t="s">
        <v>10227</v>
      </c>
      <c r="K4486" s="30" t="s">
        <v>16</v>
      </c>
    </row>
    <row r="4487" spans="1:11" ht="15.75" x14ac:dyDescent="0.25">
      <c r="A4487" s="30" t="s">
        <v>10223</v>
      </c>
      <c r="B4487" s="30" t="s">
        <v>65</v>
      </c>
      <c r="C4487" s="30" t="s">
        <v>13918</v>
      </c>
      <c r="D4487" s="30" t="s">
        <v>24996</v>
      </c>
      <c r="E4487" s="30" t="s">
        <v>24996</v>
      </c>
      <c r="F4487" s="30">
        <v>0</v>
      </c>
      <c r="G4487" s="30">
        <v>19.940208999999999</v>
      </c>
      <c r="H4487" s="30">
        <v>81.392178000000001</v>
      </c>
      <c r="I4487" s="33" t="s">
        <v>11620</v>
      </c>
      <c r="J4487" s="30" t="s">
        <v>10227</v>
      </c>
      <c r="K4487" s="30" t="s">
        <v>16</v>
      </c>
    </row>
    <row r="4488" spans="1:11" ht="15.75" x14ac:dyDescent="0.25">
      <c r="A4488" s="30" t="s">
        <v>26045</v>
      </c>
      <c r="B4488" s="30" t="s">
        <v>8528</v>
      </c>
      <c r="C4488" s="30" t="s">
        <v>1049</v>
      </c>
      <c r="D4488" s="30" t="s">
        <v>12727</v>
      </c>
      <c r="E4488" s="30" t="s">
        <v>12728</v>
      </c>
      <c r="F4488" s="30"/>
      <c r="G4488" s="40">
        <v>21.790189999999999</v>
      </c>
      <c r="H4488" s="40">
        <v>81.293257999999994</v>
      </c>
      <c r="I4488" s="33" t="s">
        <v>12729</v>
      </c>
      <c r="J4488" s="30" t="s">
        <v>12730</v>
      </c>
      <c r="K4488" s="30" t="s">
        <v>16</v>
      </c>
    </row>
    <row r="4489" spans="1:11" ht="15.75" x14ac:dyDescent="0.25">
      <c r="A4489" s="30" t="s">
        <v>26045</v>
      </c>
      <c r="B4489" s="30" t="s">
        <v>65</v>
      </c>
      <c r="C4489" s="30" t="s">
        <v>65</v>
      </c>
      <c r="D4489" s="30" t="s">
        <v>12733</v>
      </c>
      <c r="E4489" s="30" t="s">
        <v>12734</v>
      </c>
      <c r="F4489" s="30"/>
      <c r="G4489" s="40">
        <v>19.546099999999999</v>
      </c>
      <c r="H4489" s="40">
        <v>81.662000000000006</v>
      </c>
      <c r="I4489" s="33" t="s">
        <v>12729</v>
      </c>
      <c r="J4489" s="30" t="s">
        <v>12730</v>
      </c>
      <c r="K4489" s="30" t="s">
        <v>16</v>
      </c>
    </row>
    <row r="4490" spans="1:11" ht="15.75" x14ac:dyDescent="0.25">
      <c r="A4490" s="30" t="s">
        <v>26045</v>
      </c>
      <c r="B4490" s="30" t="s">
        <v>8528</v>
      </c>
      <c r="C4490" s="30" t="s">
        <v>8528</v>
      </c>
      <c r="D4490" s="30" t="s">
        <v>8528</v>
      </c>
      <c r="E4490" s="30" t="s">
        <v>12743</v>
      </c>
      <c r="F4490" s="30"/>
      <c r="G4490" s="40">
        <v>19.112648</v>
      </c>
      <c r="H4490" s="40">
        <v>81.987649000000005</v>
      </c>
      <c r="I4490" s="33" t="s">
        <v>12741</v>
      </c>
      <c r="J4490" s="30" t="s">
        <v>12742</v>
      </c>
      <c r="K4490" s="30" t="s">
        <v>16</v>
      </c>
    </row>
    <row r="4491" spans="1:11" ht="15.75" x14ac:dyDescent="0.25">
      <c r="A4491" s="30" t="s">
        <v>26045</v>
      </c>
      <c r="B4491" s="30" t="s">
        <v>65</v>
      </c>
      <c r="C4491" s="30" t="s">
        <v>65</v>
      </c>
      <c r="D4491" s="30" t="s">
        <v>12764</v>
      </c>
      <c r="E4491" s="30" t="s">
        <v>12765</v>
      </c>
      <c r="F4491" s="30"/>
      <c r="G4491" s="40">
        <v>20.540517000000001</v>
      </c>
      <c r="H4491" s="40">
        <v>82.088211999999999</v>
      </c>
      <c r="I4491" s="33" t="s">
        <v>12729</v>
      </c>
      <c r="J4491" s="30" t="s">
        <v>12730</v>
      </c>
      <c r="K4491" s="30" t="s">
        <v>16</v>
      </c>
    </row>
    <row r="4492" spans="1:11" ht="15.75" x14ac:dyDescent="0.25">
      <c r="A4492" s="30" t="s">
        <v>26045</v>
      </c>
      <c r="B4492" s="30" t="s">
        <v>65</v>
      </c>
      <c r="C4492" s="30" t="s">
        <v>1159</v>
      </c>
      <c r="D4492" s="30"/>
      <c r="E4492" s="30" t="s">
        <v>12893</v>
      </c>
      <c r="F4492" s="30"/>
      <c r="G4492" s="40">
        <v>19.843489999999999</v>
      </c>
      <c r="H4492" s="40">
        <v>81.697249999999997</v>
      </c>
      <c r="I4492" s="33" t="s">
        <v>12729</v>
      </c>
      <c r="J4492" s="30" t="s">
        <v>12730</v>
      </c>
      <c r="K4492" s="30" t="s">
        <v>16</v>
      </c>
    </row>
    <row r="4493" spans="1:11" ht="15.75" x14ac:dyDescent="0.25">
      <c r="A4493" s="30" t="s">
        <v>15135</v>
      </c>
      <c r="B4493" s="30" t="s">
        <v>8528</v>
      </c>
      <c r="C4493" s="30" t="s">
        <v>1049</v>
      </c>
      <c r="D4493" s="30" t="s">
        <v>15678</v>
      </c>
      <c r="E4493" s="30" t="s">
        <v>15679</v>
      </c>
      <c r="F4493" s="30">
        <v>9907748013</v>
      </c>
      <c r="G4493" s="30" t="s">
        <v>15680</v>
      </c>
      <c r="H4493" s="30" t="s">
        <v>15681</v>
      </c>
      <c r="I4493" s="33" t="s">
        <v>15682</v>
      </c>
      <c r="J4493" s="30" t="s">
        <v>15401</v>
      </c>
      <c r="K4493" s="30" t="s">
        <v>16</v>
      </c>
    </row>
    <row r="4494" spans="1:11" ht="15.75" x14ac:dyDescent="0.25">
      <c r="A4494" s="30" t="s">
        <v>15135</v>
      </c>
      <c r="B4494" s="30" t="s">
        <v>8528</v>
      </c>
      <c r="C4494" s="30" t="s">
        <v>65</v>
      </c>
      <c r="D4494" s="30" t="s">
        <v>8054</v>
      </c>
      <c r="E4494" s="30" t="s">
        <v>15683</v>
      </c>
      <c r="F4494" s="30">
        <v>7828033687</v>
      </c>
      <c r="G4494" s="30">
        <v>19.600007000000002</v>
      </c>
      <c r="H4494" s="30">
        <v>81.666692999999995</v>
      </c>
      <c r="I4494" s="33" t="s">
        <v>15684</v>
      </c>
      <c r="J4494" s="30" t="s">
        <v>15401</v>
      </c>
      <c r="K4494" s="30" t="s">
        <v>16</v>
      </c>
    </row>
    <row r="4495" spans="1:11" ht="15.75" x14ac:dyDescent="0.25">
      <c r="A4495" s="30" t="s">
        <v>15839</v>
      </c>
      <c r="B4495" s="30" t="s">
        <v>65</v>
      </c>
      <c r="C4495" s="30" t="s">
        <v>65</v>
      </c>
      <c r="D4495" s="30" t="s">
        <v>16045</v>
      </c>
      <c r="E4495" s="30" t="s">
        <v>16046</v>
      </c>
      <c r="F4495" s="30">
        <v>7647003290</v>
      </c>
      <c r="G4495" s="31">
        <v>19.037670800000001</v>
      </c>
      <c r="H4495" s="31">
        <v>80.903805199999994</v>
      </c>
      <c r="I4495" s="33" t="s">
        <v>16047</v>
      </c>
      <c r="J4495" s="30" t="s">
        <v>15844</v>
      </c>
      <c r="K4495" s="30" t="s">
        <v>16</v>
      </c>
    </row>
    <row r="4496" spans="1:11" ht="15.75" x14ac:dyDescent="0.25">
      <c r="A4496" s="30" t="s">
        <v>15839</v>
      </c>
      <c r="B4496" s="30" t="s">
        <v>65</v>
      </c>
      <c r="C4496" s="30" t="s">
        <v>65</v>
      </c>
      <c r="D4496" s="30" t="s">
        <v>16048</v>
      </c>
      <c r="E4496" s="30" t="s">
        <v>2914</v>
      </c>
      <c r="F4496" s="30">
        <v>9340059687</v>
      </c>
      <c r="G4496" s="31">
        <v>19.385947600000002</v>
      </c>
      <c r="H4496" s="31">
        <v>81.566220299999998</v>
      </c>
      <c r="I4496" s="33" t="s">
        <v>16049</v>
      </c>
      <c r="J4496" s="30" t="s">
        <v>15844</v>
      </c>
      <c r="K4496" s="30" t="s">
        <v>16</v>
      </c>
    </row>
    <row r="4497" spans="1:11" ht="15.75" x14ac:dyDescent="0.25">
      <c r="A4497" s="30" t="s">
        <v>16261</v>
      </c>
      <c r="B4497" s="39" t="s">
        <v>8528</v>
      </c>
      <c r="C4497" s="30" t="s">
        <v>16622</v>
      </c>
      <c r="D4497" s="39" t="s">
        <v>16661</v>
      </c>
      <c r="E4497" s="39" t="s">
        <v>16662</v>
      </c>
      <c r="F4497" s="39" t="s">
        <v>16663</v>
      </c>
      <c r="G4497" s="30" t="s">
        <v>16664</v>
      </c>
      <c r="H4497" s="30" t="s">
        <v>16665</v>
      </c>
      <c r="I4497" s="33" t="s">
        <v>16666</v>
      </c>
      <c r="J4497" s="39" t="s">
        <v>16275</v>
      </c>
      <c r="K4497" s="30" t="s">
        <v>16</v>
      </c>
    </row>
    <row r="4498" spans="1:11" ht="15.75" x14ac:dyDescent="0.25">
      <c r="A4498" s="30" t="s">
        <v>17496</v>
      </c>
      <c r="B4498" s="30" t="s">
        <v>8528</v>
      </c>
      <c r="C4498" s="30" t="s">
        <v>1965</v>
      </c>
      <c r="D4498" s="30" t="s">
        <v>17634</v>
      </c>
      <c r="E4498" s="30" t="s">
        <v>17635</v>
      </c>
      <c r="F4498" s="30">
        <v>989365143</v>
      </c>
      <c r="G4498" s="30">
        <v>20.080501999999999</v>
      </c>
      <c r="H4498" s="30">
        <v>81.771559999999994</v>
      </c>
      <c r="I4498" s="33" t="s">
        <v>17636</v>
      </c>
      <c r="J4498" s="30" t="s">
        <v>17623</v>
      </c>
      <c r="K4498" s="30" t="s">
        <v>16</v>
      </c>
    </row>
    <row r="4499" spans="1:11" ht="15.75" x14ac:dyDescent="0.25">
      <c r="A4499" s="30" t="s">
        <v>17496</v>
      </c>
      <c r="B4499" s="30" t="s">
        <v>8528</v>
      </c>
      <c r="C4499" s="30" t="s">
        <v>17634</v>
      </c>
      <c r="D4499" s="30" t="s">
        <v>17668</v>
      </c>
      <c r="E4499" s="30" t="s">
        <v>17669</v>
      </c>
      <c r="F4499" s="30">
        <v>916582889</v>
      </c>
      <c r="G4499" s="30">
        <v>19.963249000000001</v>
      </c>
      <c r="H4499" s="30">
        <v>81.723723000000007</v>
      </c>
      <c r="I4499" s="33" t="s">
        <v>17670</v>
      </c>
      <c r="J4499" s="30" t="s">
        <v>17623</v>
      </c>
      <c r="K4499" s="30" t="s">
        <v>16</v>
      </c>
    </row>
    <row r="4500" spans="1:11" ht="15.75" x14ac:dyDescent="0.25">
      <c r="A4500" s="30" t="s">
        <v>17496</v>
      </c>
      <c r="B4500" s="30" t="s">
        <v>8528</v>
      </c>
      <c r="C4500" s="30" t="s">
        <v>8340</v>
      </c>
      <c r="D4500" s="30" t="s">
        <v>17860</v>
      </c>
      <c r="E4500" s="30" t="s">
        <v>17861</v>
      </c>
      <c r="F4500" s="30">
        <v>75878885</v>
      </c>
      <c r="G4500" s="30">
        <v>20.083238999999999</v>
      </c>
      <c r="H4500" s="30">
        <v>81.588894999999994</v>
      </c>
      <c r="I4500" s="33" t="s">
        <v>17862</v>
      </c>
      <c r="J4500" s="30" t="s">
        <v>17623</v>
      </c>
      <c r="K4500" s="30" t="s">
        <v>16</v>
      </c>
    </row>
    <row r="4501" spans="1:11" ht="15.75" x14ac:dyDescent="0.25">
      <c r="A4501" s="30" t="s">
        <v>17496</v>
      </c>
      <c r="B4501" s="30" t="s">
        <v>8528</v>
      </c>
      <c r="C4501" s="30" t="s">
        <v>8340</v>
      </c>
      <c r="D4501" s="30" t="s">
        <v>17634</v>
      </c>
      <c r="E4501" s="30" t="s">
        <v>18007</v>
      </c>
      <c r="F4501" s="30">
        <v>9752634143</v>
      </c>
      <c r="G4501" s="30">
        <v>19.962253</v>
      </c>
      <c r="H4501" s="30">
        <v>81.723031000000006</v>
      </c>
      <c r="I4501" s="33" t="s">
        <v>18008</v>
      </c>
      <c r="J4501" s="30" t="s">
        <v>17623</v>
      </c>
      <c r="K4501" s="30" t="s">
        <v>16</v>
      </c>
    </row>
    <row r="4502" spans="1:11" ht="15.75" x14ac:dyDescent="0.25">
      <c r="A4502" s="30" t="s">
        <v>17496</v>
      </c>
      <c r="B4502" s="30" t="s">
        <v>8528</v>
      </c>
      <c r="C4502" s="30" t="s">
        <v>8340</v>
      </c>
      <c r="D4502" s="30" t="s">
        <v>8528</v>
      </c>
      <c r="E4502" s="30" t="s">
        <v>18725</v>
      </c>
      <c r="F4502" s="30">
        <v>8827484719</v>
      </c>
      <c r="G4502" s="30"/>
      <c r="H4502" s="30"/>
      <c r="I4502" s="33" t="s">
        <v>18726</v>
      </c>
      <c r="J4502" s="30" t="s">
        <v>17623</v>
      </c>
      <c r="K4502" s="30" t="s">
        <v>16</v>
      </c>
    </row>
    <row r="4503" spans="1:11" ht="15.75" x14ac:dyDescent="0.25">
      <c r="A4503" s="30" t="s">
        <v>17496</v>
      </c>
      <c r="B4503" s="30" t="s">
        <v>8528</v>
      </c>
      <c r="C4503" s="30" t="s">
        <v>8340</v>
      </c>
      <c r="D4503" s="30" t="s">
        <v>5112</v>
      </c>
      <c r="E4503" s="30" t="s">
        <v>19301</v>
      </c>
      <c r="F4503" s="30">
        <v>9691345338</v>
      </c>
      <c r="G4503" s="30">
        <v>19.862901000000001</v>
      </c>
      <c r="H4503" s="30">
        <v>81.636600999999999</v>
      </c>
      <c r="I4503" s="33" t="s">
        <v>19302</v>
      </c>
      <c r="J4503" s="30" t="s">
        <v>19151</v>
      </c>
      <c r="K4503" s="30" t="s">
        <v>16</v>
      </c>
    </row>
    <row r="4504" spans="1:11" ht="15.75" x14ac:dyDescent="0.25">
      <c r="A4504" s="30" t="s">
        <v>17496</v>
      </c>
      <c r="B4504" s="30" t="s">
        <v>8528</v>
      </c>
      <c r="C4504" s="30" t="s">
        <v>19556</v>
      </c>
      <c r="D4504" s="30" t="s">
        <v>8528</v>
      </c>
      <c r="E4504" s="30" t="s">
        <v>19557</v>
      </c>
      <c r="F4504" s="30">
        <v>8223863448</v>
      </c>
      <c r="G4504" s="30">
        <v>19.818147</v>
      </c>
      <c r="H4504" s="30">
        <v>81.634484</v>
      </c>
      <c r="I4504" s="33" t="s">
        <v>19558</v>
      </c>
      <c r="J4504" s="30" t="s">
        <v>17623</v>
      </c>
      <c r="K4504" s="30" t="s">
        <v>16</v>
      </c>
    </row>
    <row r="4505" spans="1:11" ht="15.75" x14ac:dyDescent="0.25">
      <c r="A4505" s="30" t="s">
        <v>17496</v>
      </c>
      <c r="B4505" s="30" t="s">
        <v>8528</v>
      </c>
      <c r="C4505" s="30" t="s">
        <v>15868</v>
      </c>
      <c r="D4505" s="30" t="s">
        <v>8528</v>
      </c>
      <c r="E4505" s="30" t="s">
        <v>19559</v>
      </c>
      <c r="F4505" s="30">
        <v>797487432</v>
      </c>
      <c r="G4505" s="30">
        <v>19.773461000000001</v>
      </c>
      <c r="H4505" s="30">
        <v>81.688912000000002</v>
      </c>
      <c r="I4505" s="33" t="s">
        <v>19560</v>
      </c>
      <c r="J4505" s="30" t="s">
        <v>17623</v>
      </c>
      <c r="K4505" s="30" t="s">
        <v>16</v>
      </c>
    </row>
    <row r="4506" spans="1:11" ht="15.75" x14ac:dyDescent="0.25">
      <c r="A4506" s="30" t="s">
        <v>17496</v>
      </c>
      <c r="B4506" s="30" t="s">
        <v>8528</v>
      </c>
      <c r="C4506" s="30" t="s">
        <v>8340</v>
      </c>
      <c r="D4506" s="30" t="s">
        <v>5112</v>
      </c>
      <c r="E4506" s="30" t="s">
        <v>19561</v>
      </c>
      <c r="F4506" s="30">
        <v>6264213693</v>
      </c>
      <c r="G4506" s="30"/>
      <c r="H4506" s="30"/>
      <c r="I4506" s="33" t="s">
        <v>19562</v>
      </c>
      <c r="J4506" s="30" t="s">
        <v>17623</v>
      </c>
      <c r="K4506" s="30" t="s">
        <v>16</v>
      </c>
    </row>
    <row r="4507" spans="1:11" ht="15.75" x14ac:dyDescent="0.25">
      <c r="A4507" s="30" t="s">
        <v>17496</v>
      </c>
      <c r="B4507" s="30" t="s">
        <v>8528</v>
      </c>
      <c r="C4507" s="30" t="s">
        <v>19563</v>
      </c>
      <c r="D4507" s="30" t="s">
        <v>8528</v>
      </c>
      <c r="E4507" s="30" t="s">
        <v>19564</v>
      </c>
      <c r="F4507" s="30">
        <v>895911799</v>
      </c>
      <c r="G4507" s="30">
        <v>19.714016999999998</v>
      </c>
      <c r="H4507" s="30">
        <v>81.711147999999994</v>
      </c>
      <c r="I4507" s="33" t="s">
        <v>19565</v>
      </c>
      <c r="J4507" s="30" t="s">
        <v>17623</v>
      </c>
      <c r="K4507" s="30" t="s">
        <v>16</v>
      </c>
    </row>
    <row r="4508" spans="1:11" ht="15.75" x14ac:dyDescent="0.25">
      <c r="A4508" s="30" t="s">
        <v>17496</v>
      </c>
      <c r="B4508" s="30" t="s">
        <v>8528</v>
      </c>
      <c r="C4508" s="30" t="s">
        <v>19566</v>
      </c>
      <c r="D4508" s="30" t="s">
        <v>8528</v>
      </c>
      <c r="E4508" s="30" t="s">
        <v>19567</v>
      </c>
      <c r="F4508" s="30">
        <v>822381257</v>
      </c>
      <c r="G4508" s="30">
        <v>19.763435999999999</v>
      </c>
      <c r="H4508" s="30">
        <v>81.838896000000005</v>
      </c>
      <c r="I4508" s="33" t="s">
        <v>19568</v>
      </c>
      <c r="J4508" s="30" t="s">
        <v>17623</v>
      </c>
      <c r="K4508" s="30" t="s">
        <v>16</v>
      </c>
    </row>
    <row r="4509" spans="1:11" ht="15.75" x14ac:dyDescent="0.25">
      <c r="A4509" s="30" t="s">
        <v>17496</v>
      </c>
      <c r="B4509" s="30" t="s">
        <v>8528</v>
      </c>
      <c r="C4509" s="30" t="s">
        <v>19569</v>
      </c>
      <c r="D4509" s="30" t="s">
        <v>8528</v>
      </c>
      <c r="E4509" s="30" t="s">
        <v>19570</v>
      </c>
      <c r="F4509" s="30">
        <v>7771847165</v>
      </c>
      <c r="G4509" s="30"/>
      <c r="H4509" s="30"/>
      <c r="I4509" s="33" t="s">
        <v>19571</v>
      </c>
      <c r="J4509" s="30" t="s">
        <v>17623</v>
      </c>
      <c r="K4509" s="30" t="s">
        <v>16</v>
      </c>
    </row>
    <row r="4510" spans="1:11" ht="15.75" x14ac:dyDescent="0.25">
      <c r="A4510" s="30" t="s">
        <v>17496</v>
      </c>
      <c r="B4510" s="30" t="s">
        <v>8528</v>
      </c>
      <c r="C4510" s="30" t="s">
        <v>19572</v>
      </c>
      <c r="D4510" s="30" t="s">
        <v>8528</v>
      </c>
      <c r="E4510" s="30" t="s">
        <v>19573</v>
      </c>
      <c r="F4510" s="30">
        <v>626568337</v>
      </c>
      <c r="G4510" s="30"/>
      <c r="H4510" s="30"/>
      <c r="I4510" s="33" t="s">
        <v>19574</v>
      </c>
      <c r="J4510" s="30" t="s">
        <v>17623</v>
      </c>
      <c r="K4510" s="30" t="s">
        <v>16</v>
      </c>
    </row>
    <row r="4511" spans="1:11" ht="15.75" x14ac:dyDescent="0.25">
      <c r="A4511" s="30" t="s">
        <v>17496</v>
      </c>
      <c r="B4511" s="30" t="s">
        <v>8528</v>
      </c>
      <c r="C4511" s="30" t="s">
        <v>19575</v>
      </c>
      <c r="D4511" s="30" t="s">
        <v>8528</v>
      </c>
      <c r="E4511" s="30" t="s">
        <v>19576</v>
      </c>
      <c r="F4511" s="30">
        <v>822478163</v>
      </c>
      <c r="G4511" s="30">
        <v>19.643127</v>
      </c>
      <c r="H4511" s="30">
        <v>81.993532000000002</v>
      </c>
      <c r="I4511" s="33" t="s">
        <v>19577</v>
      </c>
      <c r="J4511" s="30" t="s">
        <v>17623</v>
      </c>
      <c r="K4511" s="30" t="s">
        <v>16</v>
      </c>
    </row>
    <row r="4512" spans="1:11" ht="15.75" x14ac:dyDescent="0.25">
      <c r="A4512" s="30" t="s">
        <v>17496</v>
      </c>
      <c r="B4512" s="30" t="s">
        <v>8528</v>
      </c>
      <c r="C4512" s="30" t="s">
        <v>19578</v>
      </c>
      <c r="D4512" s="30" t="s">
        <v>8528</v>
      </c>
      <c r="E4512" s="30" t="s">
        <v>19579</v>
      </c>
      <c r="F4512" s="30">
        <v>6268781617</v>
      </c>
      <c r="G4512" s="30">
        <v>19.658563999999998</v>
      </c>
      <c r="H4512" s="30">
        <v>81.958658999999997</v>
      </c>
      <c r="I4512" s="33" t="s">
        <v>19580</v>
      </c>
      <c r="J4512" s="30" t="s">
        <v>17623</v>
      </c>
      <c r="K4512" s="30" t="s">
        <v>16</v>
      </c>
    </row>
    <row r="4513" spans="1:11" ht="15.75" x14ac:dyDescent="0.25">
      <c r="A4513" s="30" t="s">
        <v>17496</v>
      </c>
      <c r="B4513" s="30" t="s">
        <v>8528</v>
      </c>
      <c r="C4513" s="30" t="s">
        <v>19581</v>
      </c>
      <c r="D4513" s="30" t="s">
        <v>8528</v>
      </c>
      <c r="E4513" s="30" t="s">
        <v>19582</v>
      </c>
      <c r="F4513" s="30">
        <v>98932649</v>
      </c>
      <c r="G4513" s="30">
        <v>20.076241</v>
      </c>
      <c r="H4513" s="30">
        <v>81.801113000000001</v>
      </c>
      <c r="I4513" s="33" t="s">
        <v>19583</v>
      </c>
      <c r="J4513" s="30" t="s">
        <v>17623</v>
      </c>
      <c r="K4513" s="30" t="s">
        <v>16</v>
      </c>
    </row>
    <row r="4514" spans="1:11" ht="15.75" x14ac:dyDescent="0.25">
      <c r="A4514" s="30" t="s">
        <v>17496</v>
      </c>
      <c r="B4514" s="30" t="s">
        <v>8528</v>
      </c>
      <c r="C4514" s="30" t="s">
        <v>17634</v>
      </c>
      <c r="D4514" s="30" t="s">
        <v>8528</v>
      </c>
      <c r="E4514" s="30" t="s">
        <v>9043</v>
      </c>
      <c r="F4514" s="30">
        <v>934631798</v>
      </c>
      <c r="G4514" s="30">
        <v>20.076241</v>
      </c>
      <c r="H4514" s="30">
        <v>81.801113000000001</v>
      </c>
      <c r="I4514" s="33" t="s">
        <v>19584</v>
      </c>
      <c r="J4514" s="30" t="s">
        <v>17623</v>
      </c>
      <c r="K4514" s="30" t="s">
        <v>16</v>
      </c>
    </row>
    <row r="4515" spans="1:11" ht="15.75" x14ac:dyDescent="0.25">
      <c r="A4515" s="30" t="s">
        <v>17496</v>
      </c>
      <c r="B4515" s="30" t="s">
        <v>8528</v>
      </c>
      <c r="C4515" s="30" t="s">
        <v>19585</v>
      </c>
      <c r="D4515" s="30" t="s">
        <v>8528</v>
      </c>
      <c r="E4515" s="30" t="s">
        <v>19586</v>
      </c>
      <c r="F4515" s="30">
        <v>7828278722</v>
      </c>
      <c r="G4515" s="30">
        <v>19.978930999999999</v>
      </c>
      <c r="H4515" s="30">
        <v>81.797546999999994</v>
      </c>
      <c r="I4515" s="33" t="s">
        <v>19587</v>
      </c>
      <c r="J4515" s="30" t="s">
        <v>17623</v>
      </c>
      <c r="K4515" s="30" t="s">
        <v>16</v>
      </c>
    </row>
    <row r="4516" spans="1:11" ht="15.75" x14ac:dyDescent="0.25">
      <c r="A4516" s="30" t="s">
        <v>17496</v>
      </c>
      <c r="B4516" s="30" t="s">
        <v>8528</v>
      </c>
      <c r="C4516" s="30" t="s">
        <v>19588</v>
      </c>
      <c r="D4516" s="30" t="s">
        <v>8528</v>
      </c>
      <c r="E4516" s="30" t="s">
        <v>19589</v>
      </c>
      <c r="F4516" s="30">
        <v>7441193677</v>
      </c>
      <c r="G4516" s="30"/>
      <c r="H4516" s="30"/>
      <c r="I4516" s="33" t="s">
        <v>19590</v>
      </c>
      <c r="J4516" s="30" t="s">
        <v>17623</v>
      </c>
      <c r="K4516" s="30" t="s">
        <v>16</v>
      </c>
    </row>
    <row r="4517" spans="1:11" ht="15.75" x14ac:dyDescent="0.25">
      <c r="A4517" s="30" t="s">
        <v>17496</v>
      </c>
      <c r="B4517" s="30" t="s">
        <v>8528</v>
      </c>
      <c r="C4517" s="30" t="s">
        <v>8377</v>
      </c>
      <c r="D4517" s="30" t="s">
        <v>8528</v>
      </c>
      <c r="E4517" s="30" t="s">
        <v>19591</v>
      </c>
      <c r="F4517" s="30">
        <v>7354759431</v>
      </c>
      <c r="G4517" s="30"/>
      <c r="H4517" s="30"/>
      <c r="I4517" s="33" t="s">
        <v>19592</v>
      </c>
      <c r="J4517" s="30" t="s">
        <v>17623</v>
      </c>
      <c r="K4517" s="30" t="s">
        <v>16</v>
      </c>
    </row>
    <row r="4518" spans="1:11" ht="15.75" x14ac:dyDescent="0.25">
      <c r="A4518" s="30" t="s">
        <v>17496</v>
      </c>
      <c r="B4518" s="30" t="s">
        <v>8528</v>
      </c>
      <c r="C4518" s="30" t="s">
        <v>19593</v>
      </c>
      <c r="D4518" s="30" t="s">
        <v>8528</v>
      </c>
      <c r="E4518" s="30" t="s">
        <v>19594</v>
      </c>
      <c r="F4518" s="30">
        <v>895935182</v>
      </c>
      <c r="G4518" s="30">
        <v>20.074489</v>
      </c>
      <c r="H4518" s="30">
        <v>81.719679999999997</v>
      </c>
      <c r="I4518" s="33" t="s">
        <v>19595</v>
      </c>
      <c r="J4518" s="30" t="s">
        <v>17623</v>
      </c>
      <c r="K4518" s="30" t="s">
        <v>16</v>
      </c>
    </row>
    <row r="4519" spans="1:11" ht="15.75" x14ac:dyDescent="0.25">
      <c r="A4519" s="30" t="s">
        <v>17496</v>
      </c>
      <c r="B4519" s="30" t="s">
        <v>8528</v>
      </c>
      <c r="C4519" s="30" t="s">
        <v>19596</v>
      </c>
      <c r="D4519" s="30" t="s">
        <v>8528</v>
      </c>
      <c r="E4519" s="30" t="s">
        <v>19453</v>
      </c>
      <c r="F4519" s="30">
        <v>929465933</v>
      </c>
      <c r="G4519" s="30">
        <v>19.978304000000001</v>
      </c>
      <c r="H4519" s="30">
        <v>81.653326000000007</v>
      </c>
      <c r="I4519" s="33" t="s">
        <v>19597</v>
      </c>
      <c r="J4519" s="30" t="s">
        <v>17623</v>
      </c>
      <c r="K4519" s="30" t="s">
        <v>16</v>
      </c>
    </row>
    <row r="4520" spans="1:11" ht="15.75" x14ac:dyDescent="0.25">
      <c r="A4520" s="30" t="s">
        <v>17496</v>
      </c>
      <c r="B4520" s="30" t="s">
        <v>8528</v>
      </c>
      <c r="C4520" s="30" t="s">
        <v>19598</v>
      </c>
      <c r="D4520" s="30" t="s">
        <v>8528</v>
      </c>
      <c r="E4520" s="30" t="s">
        <v>19599</v>
      </c>
      <c r="F4520" s="30">
        <v>9995751</v>
      </c>
      <c r="G4520" s="30"/>
      <c r="H4520" s="30"/>
      <c r="I4520" s="33" t="s">
        <v>19600</v>
      </c>
      <c r="J4520" s="30" t="s">
        <v>17623</v>
      </c>
      <c r="K4520" s="30" t="s">
        <v>16</v>
      </c>
    </row>
    <row r="4521" spans="1:11" ht="15.75" x14ac:dyDescent="0.25">
      <c r="A4521" s="30" t="s">
        <v>17496</v>
      </c>
      <c r="B4521" s="30" t="s">
        <v>8528</v>
      </c>
      <c r="C4521" s="30" t="s">
        <v>19601</v>
      </c>
      <c r="D4521" s="30" t="s">
        <v>8528</v>
      </c>
      <c r="E4521" s="30" t="s">
        <v>19602</v>
      </c>
      <c r="F4521" s="30">
        <v>9131863826</v>
      </c>
      <c r="G4521" s="30"/>
      <c r="H4521" s="30"/>
      <c r="I4521" s="33" t="s">
        <v>19603</v>
      </c>
      <c r="J4521" s="30" t="s">
        <v>17623</v>
      </c>
      <c r="K4521" s="30" t="s">
        <v>16</v>
      </c>
    </row>
    <row r="4522" spans="1:11" ht="15.75" x14ac:dyDescent="0.25">
      <c r="A4522" s="30" t="s">
        <v>17496</v>
      </c>
      <c r="B4522" s="30" t="s">
        <v>8528</v>
      </c>
      <c r="C4522" s="30" t="s">
        <v>19604</v>
      </c>
      <c r="D4522" s="30" t="s">
        <v>8528</v>
      </c>
      <c r="E4522" s="30" t="s">
        <v>19457</v>
      </c>
      <c r="F4522" s="30">
        <v>947667237</v>
      </c>
      <c r="G4522" s="30"/>
      <c r="H4522" s="30"/>
      <c r="I4522" s="33" t="s">
        <v>19605</v>
      </c>
      <c r="J4522" s="30" t="s">
        <v>17623</v>
      </c>
      <c r="K4522" s="30" t="s">
        <v>16</v>
      </c>
    </row>
    <row r="4523" spans="1:11" ht="15.75" x14ac:dyDescent="0.25">
      <c r="A4523" s="30" t="s">
        <v>17496</v>
      </c>
      <c r="B4523" s="30" t="s">
        <v>8528</v>
      </c>
      <c r="C4523" s="30" t="s">
        <v>19614</v>
      </c>
      <c r="D4523" s="30" t="s">
        <v>8528</v>
      </c>
      <c r="E4523" s="30" t="s">
        <v>19615</v>
      </c>
      <c r="F4523" s="30">
        <v>916564251</v>
      </c>
      <c r="G4523" s="30">
        <v>20.072884999999999</v>
      </c>
      <c r="H4523" s="30">
        <v>81.645516999999998</v>
      </c>
      <c r="I4523" s="33" t="s">
        <v>19616</v>
      </c>
      <c r="J4523" s="30" t="s">
        <v>17623</v>
      </c>
      <c r="K4523" s="30" t="s">
        <v>16</v>
      </c>
    </row>
    <row r="4524" spans="1:11" ht="15.75" x14ac:dyDescent="0.25">
      <c r="A4524" s="30" t="s">
        <v>17496</v>
      </c>
      <c r="B4524" s="30" t="s">
        <v>8528</v>
      </c>
      <c r="C4524" s="30" t="s">
        <v>19617</v>
      </c>
      <c r="D4524" s="30" t="s">
        <v>8528</v>
      </c>
      <c r="E4524" s="30" t="s">
        <v>19470</v>
      </c>
      <c r="F4524" s="30">
        <v>94644356</v>
      </c>
      <c r="G4524" s="30"/>
      <c r="H4524" s="30"/>
      <c r="I4524" s="33" t="s">
        <v>19618</v>
      </c>
      <c r="J4524" s="30" t="s">
        <v>17623</v>
      </c>
      <c r="K4524" s="30" t="s">
        <v>16</v>
      </c>
    </row>
    <row r="4525" spans="1:11" ht="15.75" x14ac:dyDescent="0.25">
      <c r="A4525" s="30" t="s">
        <v>17496</v>
      </c>
      <c r="B4525" s="30" t="s">
        <v>8528</v>
      </c>
      <c r="C4525" s="30" t="s">
        <v>19619</v>
      </c>
      <c r="D4525" s="30" t="s">
        <v>8528</v>
      </c>
      <c r="E4525" s="30" t="s">
        <v>19620</v>
      </c>
      <c r="F4525" s="30">
        <v>963933751</v>
      </c>
      <c r="G4525" s="30">
        <v>20.091142999999999</v>
      </c>
      <c r="H4525" s="30">
        <v>81.707848999999996</v>
      </c>
      <c r="I4525" s="33" t="s">
        <v>19621</v>
      </c>
      <c r="J4525" s="30" t="s">
        <v>17623</v>
      </c>
      <c r="K4525" s="30" t="s">
        <v>16</v>
      </c>
    </row>
    <row r="4526" spans="1:11" ht="15.75" x14ac:dyDescent="0.25">
      <c r="A4526" s="30" t="s">
        <v>17496</v>
      </c>
      <c r="B4526" s="30" t="s">
        <v>8528</v>
      </c>
      <c r="C4526" s="30" t="s">
        <v>8528</v>
      </c>
      <c r="D4526" s="30" t="s">
        <v>19882</v>
      </c>
      <c r="E4526" s="30" t="s">
        <v>19883</v>
      </c>
      <c r="F4526" s="30">
        <v>982611396</v>
      </c>
      <c r="G4526" s="30"/>
      <c r="H4526" s="30"/>
      <c r="I4526" s="33" t="s">
        <v>19884</v>
      </c>
      <c r="J4526" s="30" t="s">
        <v>16268</v>
      </c>
      <c r="K4526" s="30" t="s">
        <v>16</v>
      </c>
    </row>
    <row r="4527" spans="1:11" ht="15.75" x14ac:dyDescent="0.25">
      <c r="A4527" s="30" t="s">
        <v>17496</v>
      </c>
      <c r="B4527" s="30" t="s">
        <v>8528</v>
      </c>
      <c r="C4527" s="30" t="s">
        <v>8340</v>
      </c>
      <c r="D4527" s="30" t="s">
        <v>5112</v>
      </c>
      <c r="E4527" s="30" t="s">
        <v>19885</v>
      </c>
      <c r="F4527" s="30">
        <v>7745949926</v>
      </c>
      <c r="G4527" s="30">
        <v>19.79121</v>
      </c>
      <c r="H4527" s="30">
        <v>81.798449000000005</v>
      </c>
      <c r="I4527" s="33" t="s">
        <v>19886</v>
      </c>
      <c r="J4527" s="30" t="s">
        <v>16268</v>
      </c>
      <c r="K4527" s="30" t="s">
        <v>16</v>
      </c>
    </row>
    <row r="4528" spans="1:11" ht="15.75" x14ac:dyDescent="0.25">
      <c r="A4528" s="30" t="s">
        <v>17496</v>
      </c>
      <c r="B4528" s="30" t="s">
        <v>8528</v>
      </c>
      <c r="C4528" s="30" t="s">
        <v>19882</v>
      </c>
      <c r="D4528" s="30" t="s">
        <v>19917</v>
      </c>
      <c r="E4528" s="30" t="s">
        <v>19918</v>
      </c>
      <c r="F4528" s="30">
        <v>758737787</v>
      </c>
      <c r="G4528" s="30"/>
      <c r="H4528" s="30"/>
      <c r="I4528" s="33" t="s">
        <v>19919</v>
      </c>
      <c r="J4528" s="30" t="s">
        <v>16268</v>
      </c>
      <c r="K4528" s="30" t="s">
        <v>16</v>
      </c>
    </row>
    <row r="4529" spans="1:11" ht="15.75" x14ac:dyDescent="0.25">
      <c r="A4529" s="30" t="s">
        <v>17496</v>
      </c>
      <c r="B4529" s="30" t="s">
        <v>8528</v>
      </c>
      <c r="C4529" s="30" t="s">
        <v>5112</v>
      </c>
      <c r="D4529" s="30" t="s">
        <v>19882</v>
      </c>
      <c r="E4529" s="30" t="s">
        <v>19920</v>
      </c>
      <c r="F4529" s="30">
        <v>835214541</v>
      </c>
      <c r="G4529" s="30">
        <v>19.874559999999999</v>
      </c>
      <c r="H4529" s="30">
        <v>81.438885999999997</v>
      </c>
      <c r="I4529" s="33" t="s">
        <v>19921</v>
      </c>
      <c r="J4529" s="30" t="s">
        <v>16268</v>
      </c>
      <c r="K4529" s="30" t="s">
        <v>16</v>
      </c>
    </row>
    <row r="4530" spans="1:11" ht="15.75" x14ac:dyDescent="0.25">
      <c r="A4530" s="30" t="s">
        <v>17496</v>
      </c>
      <c r="B4530" s="30" t="s">
        <v>8528</v>
      </c>
      <c r="C4530" s="30" t="s">
        <v>8340</v>
      </c>
      <c r="D4530" s="30" t="s">
        <v>5112</v>
      </c>
      <c r="E4530" s="30" t="s">
        <v>20123</v>
      </c>
      <c r="F4530" s="30">
        <v>777862117</v>
      </c>
      <c r="G4530" s="30">
        <v>19.835964000000001</v>
      </c>
      <c r="H4530" s="30">
        <v>81.564051000000006</v>
      </c>
      <c r="I4530" s="33" t="s">
        <v>20124</v>
      </c>
      <c r="J4530" s="30" t="s">
        <v>16268</v>
      </c>
      <c r="K4530" s="30" t="s">
        <v>16</v>
      </c>
    </row>
    <row r="4531" spans="1:11" ht="15.75" x14ac:dyDescent="0.25">
      <c r="A4531" s="30" t="s">
        <v>17496</v>
      </c>
      <c r="B4531" s="30" t="s">
        <v>8528</v>
      </c>
      <c r="C4531" s="30" t="s">
        <v>8528</v>
      </c>
      <c r="D4531" s="30" t="s">
        <v>20129</v>
      </c>
      <c r="E4531" s="30" t="s">
        <v>20130</v>
      </c>
      <c r="F4531" s="30"/>
      <c r="G4531" s="30"/>
      <c r="H4531" s="30"/>
      <c r="I4531" s="33" t="s">
        <v>20131</v>
      </c>
      <c r="J4531" s="30" t="s">
        <v>16268</v>
      </c>
      <c r="K4531" s="30" t="s">
        <v>16</v>
      </c>
    </row>
    <row r="4532" spans="1:11" ht="15.75" x14ac:dyDescent="0.25">
      <c r="A4532" s="30" t="s">
        <v>17496</v>
      </c>
      <c r="B4532" s="30" t="s">
        <v>8528</v>
      </c>
      <c r="C4532" s="30" t="s">
        <v>8340</v>
      </c>
      <c r="D4532" s="30" t="s">
        <v>12735</v>
      </c>
      <c r="E4532" s="30" t="s">
        <v>20136</v>
      </c>
      <c r="F4532" s="30">
        <v>7247664</v>
      </c>
      <c r="G4532" s="30">
        <v>19.712018</v>
      </c>
      <c r="H4532" s="30">
        <v>81.766553000000002</v>
      </c>
      <c r="I4532" s="33" t="s">
        <v>20137</v>
      </c>
      <c r="J4532" s="30" t="s">
        <v>16268</v>
      </c>
      <c r="K4532" s="30" t="s">
        <v>16</v>
      </c>
    </row>
    <row r="4533" spans="1:11" ht="15.75" x14ac:dyDescent="0.25">
      <c r="A4533" s="30" t="s">
        <v>17496</v>
      </c>
      <c r="B4533" s="30" t="s">
        <v>8528</v>
      </c>
      <c r="C4533" s="30" t="s">
        <v>8340</v>
      </c>
      <c r="D4533" s="30" t="s">
        <v>20153</v>
      </c>
      <c r="E4533" s="30" t="s">
        <v>20154</v>
      </c>
      <c r="F4533" s="30"/>
      <c r="G4533" s="30"/>
      <c r="H4533" s="30"/>
      <c r="I4533" s="33" t="s">
        <v>20155</v>
      </c>
      <c r="J4533" s="30" t="s">
        <v>16268</v>
      </c>
      <c r="K4533" s="30" t="s">
        <v>16</v>
      </c>
    </row>
    <row r="4534" spans="1:11" ht="15.75" x14ac:dyDescent="0.25">
      <c r="A4534" s="30" t="s">
        <v>17496</v>
      </c>
      <c r="B4534" s="30" t="s">
        <v>8528</v>
      </c>
      <c r="C4534" s="30" t="s">
        <v>8340</v>
      </c>
      <c r="D4534" s="30" t="s">
        <v>8528</v>
      </c>
      <c r="E4534" s="30" t="s">
        <v>20167</v>
      </c>
      <c r="F4534" s="30"/>
      <c r="G4534" s="30">
        <v>19.494955000000001</v>
      </c>
      <c r="H4534" s="30">
        <v>81.737329000000003</v>
      </c>
      <c r="I4534" s="33" t="s">
        <v>20168</v>
      </c>
      <c r="J4534" s="30" t="s">
        <v>16268</v>
      </c>
      <c r="K4534" s="30" t="s">
        <v>16</v>
      </c>
    </row>
    <row r="4535" spans="1:11" ht="15.75" x14ac:dyDescent="0.25">
      <c r="A4535" s="30" t="s">
        <v>17496</v>
      </c>
      <c r="B4535" s="30" t="s">
        <v>8528</v>
      </c>
      <c r="C4535" s="30" t="s">
        <v>8340</v>
      </c>
      <c r="D4535" s="30" t="s">
        <v>20169</v>
      </c>
      <c r="E4535" s="30" t="s">
        <v>20170</v>
      </c>
      <c r="F4535" s="30"/>
      <c r="G4535" s="30"/>
      <c r="H4535" s="30"/>
      <c r="I4535" s="33" t="s">
        <v>20171</v>
      </c>
      <c r="J4535" s="30" t="s">
        <v>16268</v>
      </c>
      <c r="K4535" s="30" t="s">
        <v>16</v>
      </c>
    </row>
    <row r="4536" spans="1:11" ht="15.75" x14ac:dyDescent="0.25">
      <c r="A4536" s="30" t="s">
        <v>17496</v>
      </c>
      <c r="B4536" s="30" t="s">
        <v>8528</v>
      </c>
      <c r="C4536" s="30" t="s">
        <v>5112</v>
      </c>
      <c r="D4536" s="30" t="s">
        <v>8528</v>
      </c>
      <c r="E4536" s="30" t="s">
        <v>20172</v>
      </c>
      <c r="F4536" s="30">
        <v>8959697756</v>
      </c>
      <c r="G4536" s="30">
        <v>19.826626000000001</v>
      </c>
      <c r="H4536" s="30">
        <v>81.481204000000005</v>
      </c>
      <c r="I4536" s="33" t="s">
        <v>20173</v>
      </c>
      <c r="J4536" s="30" t="s">
        <v>16268</v>
      </c>
      <c r="K4536" s="30" t="s">
        <v>16</v>
      </c>
    </row>
    <row r="4537" spans="1:11" ht="15.75" x14ac:dyDescent="0.25">
      <c r="A4537" s="30" t="s">
        <v>17496</v>
      </c>
      <c r="B4537" s="30" t="s">
        <v>8528</v>
      </c>
      <c r="C4537" s="30" t="s">
        <v>8340</v>
      </c>
      <c r="D4537" s="30" t="s">
        <v>12735</v>
      </c>
      <c r="E4537" s="30" t="s">
        <v>20174</v>
      </c>
      <c r="F4537" s="30"/>
      <c r="G4537" s="30">
        <v>19.776691</v>
      </c>
      <c r="H4537" s="30">
        <v>81.903716000000003</v>
      </c>
      <c r="I4537" s="33" t="s">
        <v>20175</v>
      </c>
      <c r="J4537" s="30" t="s">
        <v>16268</v>
      </c>
      <c r="K4537" s="30" t="s">
        <v>16</v>
      </c>
    </row>
    <row r="4538" spans="1:11" ht="15.75" x14ac:dyDescent="0.25">
      <c r="A4538" s="30" t="s">
        <v>17496</v>
      </c>
      <c r="B4538" s="30" t="s">
        <v>8528</v>
      </c>
      <c r="C4538" s="30" t="s">
        <v>8340</v>
      </c>
      <c r="D4538" s="30" t="s">
        <v>20176</v>
      </c>
      <c r="E4538" s="30" t="s">
        <v>20177</v>
      </c>
      <c r="F4538" s="30"/>
      <c r="G4538" s="30"/>
      <c r="H4538" s="30"/>
      <c r="I4538" s="33" t="s">
        <v>20178</v>
      </c>
      <c r="J4538" s="30" t="s">
        <v>16268</v>
      </c>
      <c r="K4538" s="30" t="s">
        <v>16</v>
      </c>
    </row>
    <row r="4539" spans="1:11" ht="15.75" x14ac:dyDescent="0.25">
      <c r="A4539" s="30" t="s">
        <v>17496</v>
      </c>
      <c r="B4539" s="30" t="s">
        <v>8528</v>
      </c>
      <c r="C4539" s="30" t="s">
        <v>8340</v>
      </c>
      <c r="D4539" s="30" t="s">
        <v>13918</v>
      </c>
      <c r="E4539" s="30" t="s">
        <v>20179</v>
      </c>
      <c r="F4539" s="30">
        <v>7898474122</v>
      </c>
      <c r="G4539" s="30"/>
      <c r="H4539" s="30"/>
      <c r="I4539" s="33" t="s">
        <v>20180</v>
      </c>
      <c r="J4539" s="30" t="s">
        <v>16268</v>
      </c>
      <c r="K4539" s="30" t="s">
        <v>16</v>
      </c>
    </row>
    <row r="4540" spans="1:11" ht="15.75" x14ac:dyDescent="0.25">
      <c r="A4540" s="30" t="s">
        <v>17496</v>
      </c>
      <c r="B4540" s="30" t="s">
        <v>8528</v>
      </c>
      <c r="C4540" s="30" t="s">
        <v>8340</v>
      </c>
      <c r="D4540" s="30" t="s">
        <v>20181</v>
      </c>
      <c r="E4540" s="30" t="s">
        <v>20182</v>
      </c>
      <c r="F4540" s="30"/>
      <c r="G4540" s="30"/>
      <c r="H4540" s="30"/>
      <c r="I4540" s="33" t="s">
        <v>20183</v>
      </c>
      <c r="J4540" s="30" t="s">
        <v>16268</v>
      </c>
      <c r="K4540" s="30" t="s">
        <v>16</v>
      </c>
    </row>
    <row r="4541" spans="1:11" ht="15.75" x14ac:dyDescent="0.25">
      <c r="A4541" s="30" t="s">
        <v>17496</v>
      </c>
      <c r="B4541" s="30" t="s">
        <v>8528</v>
      </c>
      <c r="C4541" s="30" t="s">
        <v>8340</v>
      </c>
      <c r="D4541" s="30" t="s">
        <v>20153</v>
      </c>
      <c r="E4541" s="30" t="s">
        <v>20194</v>
      </c>
      <c r="F4541" s="30">
        <v>7974552435</v>
      </c>
      <c r="G4541" s="30">
        <v>19.718916</v>
      </c>
      <c r="H4541" s="30">
        <v>81.780152999999999</v>
      </c>
      <c r="I4541" s="33" t="s">
        <v>20195</v>
      </c>
      <c r="J4541" s="30" t="s">
        <v>16268</v>
      </c>
      <c r="K4541" s="30" t="s">
        <v>16</v>
      </c>
    </row>
    <row r="4542" spans="1:11" ht="15.75" x14ac:dyDescent="0.25">
      <c r="A4542" s="30" t="s">
        <v>17496</v>
      </c>
      <c r="B4542" s="30" t="s">
        <v>8528</v>
      </c>
      <c r="C4542" s="30" t="s">
        <v>8340</v>
      </c>
      <c r="D4542" s="30" t="s">
        <v>13918</v>
      </c>
      <c r="E4542" s="30" t="s">
        <v>20196</v>
      </c>
      <c r="F4542" s="30">
        <v>8839681686</v>
      </c>
      <c r="G4542" s="30">
        <v>20.00299</v>
      </c>
      <c r="H4542" s="30">
        <v>81.600136000000006</v>
      </c>
      <c r="I4542" s="33" t="s">
        <v>20197</v>
      </c>
      <c r="J4542" s="30" t="s">
        <v>16268</v>
      </c>
      <c r="K4542" s="30" t="s">
        <v>16</v>
      </c>
    </row>
    <row r="4543" spans="1:11" ht="15.75" x14ac:dyDescent="0.25">
      <c r="A4543" s="30" t="s">
        <v>17496</v>
      </c>
      <c r="B4543" s="30" t="s">
        <v>8528</v>
      </c>
      <c r="C4543" s="30" t="s">
        <v>8340</v>
      </c>
      <c r="D4543" s="30" t="s">
        <v>13918</v>
      </c>
      <c r="E4543" s="30" t="s">
        <v>20198</v>
      </c>
      <c r="F4543" s="30">
        <v>9424298952</v>
      </c>
      <c r="G4543" s="30">
        <v>19.965696999999999</v>
      </c>
      <c r="H4543" s="30">
        <v>81.610301000000007</v>
      </c>
      <c r="I4543" s="33" t="s">
        <v>20199</v>
      </c>
      <c r="J4543" s="30" t="s">
        <v>16268</v>
      </c>
      <c r="K4543" s="30" t="s">
        <v>16</v>
      </c>
    </row>
    <row r="4544" spans="1:11" ht="15.75" x14ac:dyDescent="0.25">
      <c r="A4544" s="30" t="s">
        <v>17496</v>
      </c>
      <c r="B4544" s="30" t="s">
        <v>8528</v>
      </c>
      <c r="C4544" s="30" t="s">
        <v>8340</v>
      </c>
      <c r="D4544" s="30" t="s">
        <v>8528</v>
      </c>
      <c r="E4544" s="30" t="s">
        <v>20200</v>
      </c>
      <c r="F4544" s="30"/>
      <c r="G4544" s="30"/>
      <c r="H4544" s="30"/>
      <c r="I4544" s="33" t="s">
        <v>20201</v>
      </c>
      <c r="J4544" s="30" t="s">
        <v>16268</v>
      </c>
      <c r="K4544" s="30" t="s">
        <v>16</v>
      </c>
    </row>
    <row r="4545" spans="1:11" ht="15.75" x14ac:dyDescent="0.25">
      <c r="A4545" s="30" t="s">
        <v>17496</v>
      </c>
      <c r="B4545" s="30" t="s">
        <v>8528</v>
      </c>
      <c r="C4545" s="30" t="s">
        <v>8340</v>
      </c>
      <c r="D4545" s="30" t="s">
        <v>20169</v>
      </c>
      <c r="E4545" s="30" t="s">
        <v>20202</v>
      </c>
      <c r="F4545" s="30"/>
      <c r="G4545" s="30"/>
      <c r="H4545" s="30"/>
      <c r="I4545" s="33" t="s">
        <v>20203</v>
      </c>
      <c r="J4545" s="30" t="s">
        <v>16268</v>
      </c>
      <c r="K4545" s="30" t="s">
        <v>16</v>
      </c>
    </row>
    <row r="4546" spans="1:11" ht="15.75" x14ac:dyDescent="0.25">
      <c r="A4546" s="30" t="s">
        <v>17496</v>
      </c>
      <c r="B4546" s="30" t="s">
        <v>8528</v>
      </c>
      <c r="C4546" s="30" t="s">
        <v>8340</v>
      </c>
      <c r="D4546" s="30" t="s">
        <v>12735</v>
      </c>
      <c r="E4546" s="30" t="s">
        <v>20204</v>
      </c>
      <c r="F4546" s="30">
        <v>79996886</v>
      </c>
      <c r="G4546" s="30">
        <v>19.636937</v>
      </c>
      <c r="H4546" s="30">
        <v>81.989487999999994</v>
      </c>
      <c r="I4546" s="33" t="s">
        <v>20205</v>
      </c>
      <c r="J4546" s="30" t="s">
        <v>16268</v>
      </c>
      <c r="K4546" s="30" t="s">
        <v>16</v>
      </c>
    </row>
    <row r="4547" spans="1:11" ht="15.75" x14ac:dyDescent="0.25">
      <c r="A4547" s="30" t="s">
        <v>17496</v>
      </c>
      <c r="B4547" s="30" t="s">
        <v>8528</v>
      </c>
      <c r="C4547" s="30" t="s">
        <v>8340</v>
      </c>
      <c r="D4547" s="30" t="s">
        <v>8528</v>
      </c>
      <c r="E4547" s="30" t="s">
        <v>20350</v>
      </c>
      <c r="F4547" s="30"/>
      <c r="G4547" s="30">
        <v>20.019662</v>
      </c>
      <c r="H4547" s="30">
        <v>81.610147999999995</v>
      </c>
      <c r="I4547" s="33" t="s">
        <v>20351</v>
      </c>
      <c r="J4547" s="30" t="s">
        <v>16268</v>
      </c>
      <c r="K4547" s="30" t="s">
        <v>16</v>
      </c>
    </row>
    <row r="4548" spans="1:11" ht="15.75" x14ac:dyDescent="0.25">
      <c r="A4548" s="30" t="s">
        <v>17496</v>
      </c>
      <c r="B4548" s="30" t="s">
        <v>8528</v>
      </c>
      <c r="C4548" s="30" t="s">
        <v>8340</v>
      </c>
      <c r="D4548" s="30" t="s">
        <v>8528</v>
      </c>
      <c r="E4548" s="30" t="s">
        <v>20352</v>
      </c>
      <c r="F4548" s="30"/>
      <c r="G4548" s="30"/>
      <c r="H4548" s="30"/>
      <c r="I4548" s="33" t="s">
        <v>20353</v>
      </c>
      <c r="J4548" s="30" t="s">
        <v>16268</v>
      </c>
      <c r="K4548" s="30" t="s">
        <v>16</v>
      </c>
    </row>
    <row r="4549" spans="1:11" ht="15.75" x14ac:dyDescent="0.25">
      <c r="A4549" s="30" t="s">
        <v>17496</v>
      </c>
      <c r="B4549" s="30" t="s">
        <v>8528</v>
      </c>
      <c r="C4549" s="30" t="s">
        <v>8340</v>
      </c>
      <c r="D4549" s="30" t="s">
        <v>5112</v>
      </c>
      <c r="E4549" s="30" t="s">
        <v>20354</v>
      </c>
      <c r="F4549" s="30"/>
      <c r="G4549" s="30"/>
      <c r="H4549" s="30"/>
      <c r="I4549" s="33" t="s">
        <v>20355</v>
      </c>
      <c r="J4549" s="30" t="s">
        <v>16268</v>
      </c>
      <c r="K4549" s="30" t="s">
        <v>16</v>
      </c>
    </row>
    <row r="4550" spans="1:11" ht="15.75" x14ac:dyDescent="0.25">
      <c r="A4550" s="30" t="s">
        <v>17496</v>
      </c>
      <c r="B4550" s="30" t="s">
        <v>8528</v>
      </c>
      <c r="C4550" s="30" t="s">
        <v>8340</v>
      </c>
      <c r="D4550" s="30" t="s">
        <v>8528</v>
      </c>
      <c r="E4550" s="30" t="s">
        <v>20356</v>
      </c>
      <c r="F4550" s="30">
        <v>9174161221</v>
      </c>
      <c r="G4550" s="30">
        <v>19.445796000000001</v>
      </c>
      <c r="H4550" s="30">
        <v>81.677712</v>
      </c>
      <c r="I4550" s="33" t="s">
        <v>20357</v>
      </c>
      <c r="J4550" s="30" t="s">
        <v>16268</v>
      </c>
      <c r="K4550" s="30" t="s">
        <v>16</v>
      </c>
    </row>
    <row r="4551" spans="1:11" ht="15.75" x14ac:dyDescent="0.25">
      <c r="A4551" s="30" t="s">
        <v>17496</v>
      </c>
      <c r="B4551" s="30" t="s">
        <v>8528</v>
      </c>
      <c r="C4551" s="30" t="s">
        <v>8340</v>
      </c>
      <c r="D4551" s="30" t="s">
        <v>8528</v>
      </c>
      <c r="E4551" s="30" t="s">
        <v>20369</v>
      </c>
      <c r="F4551" s="30">
        <v>9993331127</v>
      </c>
      <c r="G4551" s="30">
        <v>19.811906</v>
      </c>
      <c r="H4551" s="30">
        <v>81.640390999999994</v>
      </c>
      <c r="I4551" s="33" t="s">
        <v>20370</v>
      </c>
      <c r="J4551" s="30" t="s">
        <v>16268</v>
      </c>
      <c r="K4551" s="30" t="s">
        <v>16</v>
      </c>
    </row>
    <row r="4552" spans="1:11" ht="15.75" x14ac:dyDescent="0.25">
      <c r="A4552" s="30" t="s">
        <v>17496</v>
      </c>
      <c r="B4552" s="30" t="s">
        <v>8528</v>
      </c>
      <c r="C4552" s="30" t="s">
        <v>8344</v>
      </c>
      <c r="D4552" s="30" t="s">
        <v>8528</v>
      </c>
      <c r="E4552" s="30" t="s">
        <v>20202</v>
      </c>
      <c r="F4552" s="30">
        <v>8319981638</v>
      </c>
      <c r="G4552" s="30">
        <v>19.615974999999999</v>
      </c>
      <c r="H4552" s="30">
        <v>81.967230999999998</v>
      </c>
      <c r="I4552" s="33" t="s">
        <v>20371</v>
      </c>
      <c r="J4552" s="30" t="s">
        <v>16268</v>
      </c>
      <c r="K4552" s="30" t="s">
        <v>16</v>
      </c>
    </row>
    <row r="4553" spans="1:11" ht="15.75" x14ac:dyDescent="0.25">
      <c r="A4553" s="30" t="s">
        <v>17496</v>
      </c>
      <c r="B4553" s="30" t="s">
        <v>8528</v>
      </c>
      <c r="C4553" s="30" t="s">
        <v>17634</v>
      </c>
      <c r="D4553" s="30" t="s">
        <v>8528</v>
      </c>
      <c r="E4553" s="30" t="s">
        <v>17762</v>
      </c>
      <c r="F4553" s="30"/>
      <c r="G4553" s="30"/>
      <c r="H4553" s="30"/>
      <c r="I4553" s="33" t="s">
        <v>20372</v>
      </c>
      <c r="J4553" s="30" t="s">
        <v>16268</v>
      </c>
      <c r="K4553" s="30" t="s">
        <v>16</v>
      </c>
    </row>
    <row r="4554" spans="1:11" ht="15.75" x14ac:dyDescent="0.25">
      <c r="A4554" s="30" t="s">
        <v>17496</v>
      </c>
      <c r="B4554" s="30" t="s">
        <v>8528</v>
      </c>
      <c r="C4554" s="30" t="s">
        <v>20169</v>
      </c>
      <c r="D4554" s="30" t="s">
        <v>8340</v>
      </c>
      <c r="E4554" s="30" t="s">
        <v>20400</v>
      </c>
      <c r="F4554" s="30"/>
      <c r="G4554" s="30"/>
      <c r="H4554" s="30"/>
      <c r="I4554" s="33" t="s">
        <v>20401</v>
      </c>
      <c r="J4554" s="30" t="s">
        <v>16268</v>
      </c>
      <c r="K4554" s="30" t="s">
        <v>16</v>
      </c>
    </row>
    <row r="4555" spans="1:11" ht="15.75" x14ac:dyDescent="0.25">
      <c r="A4555" s="30" t="s">
        <v>17496</v>
      </c>
      <c r="B4555" s="30" t="s">
        <v>8528</v>
      </c>
      <c r="C4555" s="30" t="s">
        <v>8340</v>
      </c>
      <c r="D4555" s="30" t="s">
        <v>5112</v>
      </c>
      <c r="E4555" s="30" t="s">
        <v>20402</v>
      </c>
      <c r="F4555" s="30"/>
      <c r="G4555" s="30">
        <v>19.885874999999999</v>
      </c>
      <c r="H4555" s="30">
        <v>81.453518000000003</v>
      </c>
      <c r="I4555" s="33" t="s">
        <v>20403</v>
      </c>
      <c r="J4555" s="30" t="s">
        <v>16268</v>
      </c>
      <c r="K4555" s="30" t="s">
        <v>16</v>
      </c>
    </row>
    <row r="4556" spans="1:11" ht="15.75" x14ac:dyDescent="0.25">
      <c r="A4556" s="30" t="s">
        <v>17496</v>
      </c>
      <c r="B4556" s="30" t="s">
        <v>8528</v>
      </c>
      <c r="C4556" s="30" t="s">
        <v>10385</v>
      </c>
      <c r="D4556" s="30" t="s">
        <v>18193</v>
      </c>
      <c r="E4556" s="30" t="s">
        <v>20404</v>
      </c>
      <c r="F4556" s="30"/>
      <c r="G4556" s="30">
        <v>19.605982999999998</v>
      </c>
      <c r="H4556" s="30">
        <v>81.673551000000003</v>
      </c>
      <c r="I4556" s="33" t="s">
        <v>20405</v>
      </c>
      <c r="J4556" s="30" t="s">
        <v>16268</v>
      </c>
      <c r="K4556" s="30" t="s">
        <v>16</v>
      </c>
    </row>
    <row r="4557" spans="1:11" ht="15.75" x14ac:dyDescent="0.25">
      <c r="A4557" s="30" t="s">
        <v>17496</v>
      </c>
      <c r="B4557" s="30" t="s">
        <v>8528</v>
      </c>
      <c r="C4557" s="30" t="s">
        <v>18867</v>
      </c>
      <c r="D4557" s="30" t="s">
        <v>5112</v>
      </c>
      <c r="E4557" s="30" t="s">
        <v>20269</v>
      </c>
      <c r="F4557" s="30">
        <v>7999276253</v>
      </c>
      <c r="G4557" s="30">
        <v>19.774546999999998</v>
      </c>
      <c r="H4557" s="30">
        <v>81.906234999999995</v>
      </c>
      <c r="I4557" s="33" t="s">
        <v>20406</v>
      </c>
      <c r="J4557" s="30" t="s">
        <v>16268</v>
      </c>
      <c r="K4557" s="30" t="s">
        <v>16</v>
      </c>
    </row>
    <row r="4558" spans="1:11" ht="15.75" x14ac:dyDescent="0.25">
      <c r="A4558" s="30" t="s">
        <v>17496</v>
      </c>
      <c r="B4558" s="30" t="s">
        <v>8528</v>
      </c>
      <c r="C4558" s="30" t="s">
        <v>8340</v>
      </c>
      <c r="D4558" s="30" t="s">
        <v>5112</v>
      </c>
      <c r="E4558" s="30" t="s">
        <v>20407</v>
      </c>
      <c r="F4558" s="30"/>
      <c r="G4558" s="30"/>
      <c r="H4558" s="30"/>
      <c r="I4558" s="33" t="s">
        <v>20408</v>
      </c>
      <c r="J4558" s="30" t="s">
        <v>16268</v>
      </c>
      <c r="K4558" s="30" t="s">
        <v>16</v>
      </c>
    </row>
    <row r="4559" spans="1:11" ht="15.75" x14ac:dyDescent="0.25">
      <c r="A4559" s="30" t="s">
        <v>17496</v>
      </c>
      <c r="B4559" s="30" t="s">
        <v>8528</v>
      </c>
      <c r="C4559" s="30" t="s">
        <v>8340</v>
      </c>
      <c r="D4559" s="30" t="s">
        <v>5112</v>
      </c>
      <c r="E4559" s="30" t="s">
        <v>20409</v>
      </c>
      <c r="F4559" s="30"/>
      <c r="G4559" s="30">
        <v>19.859200999999999</v>
      </c>
      <c r="H4559" s="30">
        <v>81.636742999999996</v>
      </c>
      <c r="I4559" s="33" t="s">
        <v>20410</v>
      </c>
      <c r="J4559" s="30" t="s">
        <v>16268</v>
      </c>
      <c r="K4559" s="30" t="s">
        <v>16</v>
      </c>
    </row>
    <row r="4560" spans="1:11" ht="15.75" x14ac:dyDescent="0.25">
      <c r="A4560" s="30" t="s">
        <v>17496</v>
      </c>
      <c r="B4560" s="30" t="s">
        <v>8528</v>
      </c>
      <c r="C4560" s="30" t="s">
        <v>19617</v>
      </c>
      <c r="D4560" s="30" t="s">
        <v>8528</v>
      </c>
      <c r="E4560" s="30" t="s">
        <v>20411</v>
      </c>
      <c r="F4560" s="30"/>
      <c r="G4560" s="30">
        <v>20.019138999999999</v>
      </c>
      <c r="H4560" s="30">
        <v>81.331055000000006</v>
      </c>
      <c r="I4560" s="33" t="s">
        <v>20412</v>
      </c>
      <c r="J4560" s="30" t="s">
        <v>16268</v>
      </c>
      <c r="K4560" s="30" t="s">
        <v>16</v>
      </c>
    </row>
    <row r="4561" spans="1:11" ht="15.75" x14ac:dyDescent="0.25">
      <c r="A4561" s="30" t="s">
        <v>17496</v>
      </c>
      <c r="B4561" s="30" t="s">
        <v>8528</v>
      </c>
      <c r="C4561" s="30" t="s">
        <v>8340</v>
      </c>
      <c r="D4561" s="30" t="s">
        <v>5112</v>
      </c>
      <c r="E4561" s="30" t="s">
        <v>20532</v>
      </c>
      <c r="F4561" s="30"/>
      <c r="G4561" s="30">
        <v>19.862898999999999</v>
      </c>
      <c r="H4561" s="30">
        <v>81.639899</v>
      </c>
      <c r="I4561" s="33" t="s">
        <v>20533</v>
      </c>
      <c r="J4561" s="30" t="s">
        <v>16268</v>
      </c>
      <c r="K4561" s="30" t="s">
        <v>16</v>
      </c>
    </row>
    <row r="4562" spans="1:11" ht="15.75" x14ac:dyDescent="0.25">
      <c r="A4562" s="30" t="s">
        <v>17496</v>
      </c>
      <c r="B4562" s="30" t="s">
        <v>8528</v>
      </c>
      <c r="C4562" s="30" t="s">
        <v>5112</v>
      </c>
      <c r="D4562" s="30" t="s">
        <v>8528</v>
      </c>
      <c r="E4562" s="30" t="s">
        <v>20663</v>
      </c>
      <c r="F4562" s="30"/>
      <c r="G4562" s="30"/>
      <c r="H4562" s="30"/>
      <c r="I4562" s="33" t="s">
        <v>20664</v>
      </c>
      <c r="J4562" s="30" t="s">
        <v>16268</v>
      </c>
      <c r="K4562" s="30" t="s">
        <v>16</v>
      </c>
    </row>
    <row r="4563" spans="1:11" ht="15.75" x14ac:dyDescent="0.25">
      <c r="A4563" s="30" t="s">
        <v>17496</v>
      </c>
      <c r="B4563" s="30" t="s">
        <v>8528</v>
      </c>
      <c r="C4563" s="30" t="s">
        <v>8340</v>
      </c>
      <c r="D4563" s="30" t="s">
        <v>8528</v>
      </c>
      <c r="E4563" s="30" t="s">
        <v>20665</v>
      </c>
      <c r="F4563" s="30"/>
      <c r="G4563" s="30"/>
      <c r="H4563" s="30"/>
      <c r="I4563" s="33" t="s">
        <v>20666</v>
      </c>
      <c r="J4563" s="30" t="s">
        <v>16268</v>
      </c>
      <c r="K4563" s="30" t="s">
        <v>16</v>
      </c>
    </row>
    <row r="4564" spans="1:11" ht="15.75" x14ac:dyDescent="0.25">
      <c r="A4564" s="30" t="s">
        <v>17496</v>
      </c>
      <c r="B4564" s="30" t="s">
        <v>8528</v>
      </c>
      <c r="C4564" s="30" t="s">
        <v>8340</v>
      </c>
      <c r="D4564" s="30" t="s">
        <v>8528</v>
      </c>
      <c r="E4564" s="30" t="s">
        <v>20667</v>
      </c>
      <c r="F4564" s="30"/>
      <c r="G4564" s="30"/>
      <c r="H4564" s="30"/>
      <c r="I4564" s="33" t="s">
        <v>20668</v>
      </c>
      <c r="J4564" s="30" t="s">
        <v>16268</v>
      </c>
      <c r="K4564" s="30" t="s">
        <v>16</v>
      </c>
    </row>
    <row r="4565" spans="1:11" ht="15.75" x14ac:dyDescent="0.25">
      <c r="A4565" s="30" t="s">
        <v>17496</v>
      </c>
      <c r="B4565" s="30" t="s">
        <v>8528</v>
      </c>
      <c r="C4565" s="30" t="s">
        <v>18867</v>
      </c>
      <c r="D4565" s="30" t="s">
        <v>5112</v>
      </c>
      <c r="E4565" s="30" t="s">
        <v>20669</v>
      </c>
      <c r="F4565" s="30"/>
      <c r="G4565" s="30"/>
      <c r="H4565" s="30"/>
      <c r="I4565" s="33" t="s">
        <v>20670</v>
      </c>
      <c r="J4565" s="30" t="s">
        <v>16268</v>
      </c>
      <c r="K4565" s="30" t="s">
        <v>16</v>
      </c>
    </row>
    <row r="4566" spans="1:11" ht="15.75" x14ac:dyDescent="0.25">
      <c r="A4566" s="30" t="s">
        <v>17496</v>
      </c>
      <c r="B4566" s="30" t="s">
        <v>8528</v>
      </c>
      <c r="C4566" s="30" t="s">
        <v>8340</v>
      </c>
      <c r="D4566" s="30" t="s">
        <v>8528</v>
      </c>
      <c r="E4566" s="30" t="s">
        <v>20671</v>
      </c>
      <c r="F4566" s="30"/>
      <c r="G4566" s="30">
        <v>19.649276</v>
      </c>
      <c r="H4566" s="30">
        <v>81.556572000000003</v>
      </c>
      <c r="I4566" s="33" t="s">
        <v>20672</v>
      </c>
      <c r="J4566" s="30" t="s">
        <v>16268</v>
      </c>
      <c r="K4566" s="30" t="s">
        <v>16</v>
      </c>
    </row>
    <row r="4567" spans="1:11" ht="15.75" x14ac:dyDescent="0.25">
      <c r="A4567" s="30" t="s">
        <v>17496</v>
      </c>
      <c r="B4567" s="30" t="s">
        <v>8528</v>
      </c>
      <c r="C4567" s="30" t="s">
        <v>8340</v>
      </c>
      <c r="D4567" s="30" t="s">
        <v>8528</v>
      </c>
      <c r="E4567" s="30" t="s">
        <v>20673</v>
      </c>
      <c r="F4567" s="30"/>
      <c r="G4567" s="30">
        <v>19.846902</v>
      </c>
      <c r="H4567" s="30">
        <v>81.697395999999998</v>
      </c>
      <c r="I4567" s="33" t="s">
        <v>20674</v>
      </c>
      <c r="J4567" s="30" t="s">
        <v>16268</v>
      </c>
      <c r="K4567" s="30" t="s">
        <v>16</v>
      </c>
    </row>
    <row r="4568" spans="1:11" ht="15.75" x14ac:dyDescent="0.25">
      <c r="A4568" s="30" t="s">
        <v>17496</v>
      </c>
      <c r="B4568" s="30" t="s">
        <v>8528</v>
      </c>
      <c r="C4568" s="30" t="s">
        <v>8340</v>
      </c>
      <c r="D4568" s="30" t="s">
        <v>8528</v>
      </c>
      <c r="E4568" s="30" t="s">
        <v>20675</v>
      </c>
      <c r="F4568" s="30"/>
      <c r="G4568" s="30">
        <v>20.040005000000001</v>
      </c>
      <c r="H4568" s="30">
        <v>81.806115000000005</v>
      </c>
      <c r="I4568" s="33" t="s">
        <v>20676</v>
      </c>
      <c r="J4568" s="30" t="s">
        <v>16268</v>
      </c>
      <c r="K4568" s="30" t="s">
        <v>16</v>
      </c>
    </row>
    <row r="4569" spans="1:11" ht="15.75" x14ac:dyDescent="0.25">
      <c r="A4569" s="30" t="s">
        <v>17496</v>
      </c>
      <c r="B4569" s="30" t="s">
        <v>8528</v>
      </c>
      <c r="C4569" s="30" t="s">
        <v>8340</v>
      </c>
      <c r="D4569" s="30" t="s">
        <v>8528</v>
      </c>
      <c r="E4569" s="30" t="s">
        <v>20858</v>
      </c>
      <c r="F4569" s="30">
        <v>8319975679</v>
      </c>
      <c r="G4569" s="30">
        <v>19.949233</v>
      </c>
      <c r="H4569" s="30">
        <v>81.700868999999997</v>
      </c>
      <c r="I4569" s="33" t="s">
        <v>20859</v>
      </c>
      <c r="J4569" s="30" t="s">
        <v>16268</v>
      </c>
      <c r="K4569" s="30" t="s">
        <v>16</v>
      </c>
    </row>
    <row r="4570" spans="1:11" ht="15.75" x14ac:dyDescent="0.25">
      <c r="A4570" s="30" t="s">
        <v>17496</v>
      </c>
      <c r="B4570" s="30" t="s">
        <v>8528</v>
      </c>
      <c r="C4570" s="30" t="s">
        <v>8340</v>
      </c>
      <c r="D4570" s="30" t="s">
        <v>8528</v>
      </c>
      <c r="E4570" s="30" t="s">
        <v>20860</v>
      </c>
      <c r="F4570" s="30"/>
      <c r="G4570" s="30"/>
      <c r="H4570" s="30"/>
      <c r="I4570" s="33" t="s">
        <v>20861</v>
      </c>
      <c r="J4570" s="30" t="s">
        <v>16268</v>
      </c>
      <c r="K4570" s="30" t="s">
        <v>16</v>
      </c>
    </row>
    <row r="4571" spans="1:11" ht="15.75" x14ac:dyDescent="0.25">
      <c r="A4571" s="30" t="s">
        <v>17496</v>
      </c>
      <c r="B4571" s="30" t="s">
        <v>8528</v>
      </c>
      <c r="C4571" s="30" t="s">
        <v>8340</v>
      </c>
      <c r="D4571" s="30" t="s">
        <v>8528</v>
      </c>
      <c r="E4571" s="30" t="s">
        <v>20862</v>
      </c>
      <c r="F4571" s="30">
        <v>942529316</v>
      </c>
      <c r="G4571" s="30"/>
      <c r="H4571" s="30"/>
      <c r="I4571" s="33" t="s">
        <v>20863</v>
      </c>
      <c r="J4571" s="30" t="s">
        <v>16268</v>
      </c>
      <c r="K4571" s="30" t="s">
        <v>16</v>
      </c>
    </row>
    <row r="4572" spans="1:11" ht="15.75" x14ac:dyDescent="0.25">
      <c r="A4572" s="30" t="s">
        <v>17496</v>
      </c>
      <c r="B4572" s="30" t="s">
        <v>8528</v>
      </c>
      <c r="C4572" s="30" t="s">
        <v>8340</v>
      </c>
      <c r="D4572" s="30" t="s">
        <v>8528</v>
      </c>
      <c r="E4572" s="30" t="s">
        <v>20864</v>
      </c>
      <c r="F4572" s="30"/>
      <c r="G4572" s="30"/>
      <c r="H4572" s="30"/>
      <c r="I4572" s="33" t="s">
        <v>20865</v>
      </c>
      <c r="J4572" s="30" t="s">
        <v>16268</v>
      </c>
      <c r="K4572" s="30" t="s">
        <v>16</v>
      </c>
    </row>
    <row r="4573" spans="1:11" ht="15.75" x14ac:dyDescent="0.25">
      <c r="A4573" s="30" t="s">
        <v>17496</v>
      </c>
      <c r="B4573" s="30" t="s">
        <v>8528</v>
      </c>
      <c r="C4573" s="30" t="s">
        <v>8340</v>
      </c>
      <c r="D4573" s="30" t="s">
        <v>8528</v>
      </c>
      <c r="E4573" s="30" t="s">
        <v>20875</v>
      </c>
      <c r="F4573" s="30"/>
      <c r="G4573" s="30"/>
      <c r="H4573" s="30"/>
      <c r="I4573" s="33" t="s">
        <v>20876</v>
      </c>
      <c r="J4573" s="30" t="s">
        <v>16268</v>
      </c>
      <c r="K4573" s="30" t="s">
        <v>16</v>
      </c>
    </row>
    <row r="4574" spans="1:11" ht="15.75" x14ac:dyDescent="0.25">
      <c r="A4574" s="30" t="s">
        <v>17496</v>
      </c>
      <c r="B4574" s="30" t="s">
        <v>8528</v>
      </c>
      <c r="C4574" s="30" t="s">
        <v>8340</v>
      </c>
      <c r="D4574" s="30" t="s">
        <v>8528</v>
      </c>
      <c r="E4574" s="30" t="s">
        <v>20877</v>
      </c>
      <c r="F4574" s="30"/>
      <c r="G4574" s="30"/>
      <c r="H4574" s="30"/>
      <c r="I4574" s="33" t="s">
        <v>20878</v>
      </c>
      <c r="J4574" s="30" t="s">
        <v>16268</v>
      </c>
      <c r="K4574" s="30" t="s">
        <v>16</v>
      </c>
    </row>
    <row r="4575" spans="1:11" ht="15.75" x14ac:dyDescent="0.25">
      <c r="A4575" s="30" t="s">
        <v>17496</v>
      </c>
      <c r="B4575" s="30" t="s">
        <v>8528</v>
      </c>
      <c r="C4575" s="30" t="s">
        <v>8340</v>
      </c>
      <c r="D4575" s="30" t="s">
        <v>8528</v>
      </c>
      <c r="E4575" s="30" t="s">
        <v>20879</v>
      </c>
      <c r="F4575" s="30">
        <v>81224248</v>
      </c>
      <c r="G4575" s="30"/>
      <c r="H4575" s="30"/>
      <c r="I4575" s="33" t="s">
        <v>20880</v>
      </c>
      <c r="J4575" s="30" t="s">
        <v>16268</v>
      </c>
      <c r="K4575" s="30" t="s">
        <v>16</v>
      </c>
    </row>
    <row r="4576" spans="1:11" ht="15.75" x14ac:dyDescent="0.25">
      <c r="A4576" s="30" t="s">
        <v>17496</v>
      </c>
      <c r="B4576" s="30" t="s">
        <v>8528</v>
      </c>
      <c r="C4576" s="30" t="s">
        <v>8340</v>
      </c>
      <c r="D4576" s="30" t="s">
        <v>8528</v>
      </c>
      <c r="E4576" s="30" t="s">
        <v>20928</v>
      </c>
      <c r="F4576" s="30">
        <v>7999963937</v>
      </c>
      <c r="G4576" s="30"/>
      <c r="H4576" s="30"/>
      <c r="I4576" s="33" t="s">
        <v>20929</v>
      </c>
      <c r="J4576" s="30" t="s">
        <v>16268</v>
      </c>
      <c r="K4576" s="30" t="s">
        <v>16</v>
      </c>
    </row>
    <row r="4577" spans="1:11" ht="15.75" x14ac:dyDescent="0.25">
      <c r="A4577" s="30" t="s">
        <v>17496</v>
      </c>
      <c r="B4577" s="30" t="s">
        <v>8528</v>
      </c>
      <c r="C4577" s="30" t="s">
        <v>8340</v>
      </c>
      <c r="D4577" s="30" t="s">
        <v>8528</v>
      </c>
      <c r="E4577" s="30" t="s">
        <v>20100</v>
      </c>
      <c r="F4577" s="30"/>
      <c r="G4577" s="30"/>
      <c r="H4577" s="30"/>
      <c r="I4577" s="33" t="s">
        <v>20981</v>
      </c>
      <c r="J4577" s="30" t="s">
        <v>16268</v>
      </c>
      <c r="K4577" s="30" t="s">
        <v>16</v>
      </c>
    </row>
    <row r="4578" spans="1:11" ht="15.75" x14ac:dyDescent="0.25">
      <c r="A4578" s="30" t="s">
        <v>17496</v>
      </c>
      <c r="B4578" s="30" t="s">
        <v>8528</v>
      </c>
      <c r="C4578" s="30" t="s">
        <v>8340</v>
      </c>
      <c r="D4578" s="30" t="s">
        <v>8528</v>
      </c>
      <c r="E4578" s="30" t="s">
        <v>20982</v>
      </c>
      <c r="F4578" s="30"/>
      <c r="G4578" s="30"/>
      <c r="H4578" s="30"/>
      <c r="I4578" s="33" t="s">
        <v>20983</v>
      </c>
      <c r="J4578" s="30" t="s">
        <v>16268</v>
      </c>
      <c r="K4578" s="30" t="s">
        <v>16</v>
      </c>
    </row>
    <row r="4579" spans="1:11" ht="15.75" x14ac:dyDescent="0.25">
      <c r="A4579" s="30" t="s">
        <v>17496</v>
      </c>
      <c r="B4579" s="30" t="s">
        <v>8528</v>
      </c>
      <c r="C4579" s="30" t="s">
        <v>8340</v>
      </c>
      <c r="D4579" s="30" t="s">
        <v>8528</v>
      </c>
      <c r="E4579" s="30" t="s">
        <v>20984</v>
      </c>
      <c r="F4579" s="30"/>
      <c r="G4579" s="30"/>
      <c r="H4579" s="30"/>
      <c r="I4579" s="33" t="s">
        <v>20985</v>
      </c>
      <c r="J4579" s="30" t="s">
        <v>16268</v>
      </c>
      <c r="K4579" s="30" t="s">
        <v>16</v>
      </c>
    </row>
    <row r="4580" spans="1:11" ht="15.75" x14ac:dyDescent="0.25">
      <c r="A4580" s="30" t="s">
        <v>17496</v>
      </c>
      <c r="B4580" s="30" t="s">
        <v>8528</v>
      </c>
      <c r="C4580" s="30" t="s">
        <v>8340</v>
      </c>
      <c r="D4580" s="30" t="s">
        <v>8528</v>
      </c>
      <c r="E4580" s="30" t="s">
        <v>20986</v>
      </c>
      <c r="F4580" s="30"/>
      <c r="G4580" s="30"/>
      <c r="H4580" s="30"/>
      <c r="I4580" s="33" t="s">
        <v>20987</v>
      </c>
      <c r="J4580" s="30" t="s">
        <v>16268</v>
      </c>
      <c r="K4580" s="30" t="s">
        <v>16</v>
      </c>
    </row>
    <row r="4581" spans="1:11" ht="15.75" x14ac:dyDescent="0.25">
      <c r="A4581" s="30" t="s">
        <v>17496</v>
      </c>
      <c r="B4581" s="30" t="s">
        <v>8528</v>
      </c>
      <c r="C4581" s="30" t="s">
        <v>8340</v>
      </c>
      <c r="D4581" s="30" t="s">
        <v>8528</v>
      </c>
      <c r="E4581" s="30" t="s">
        <v>20990</v>
      </c>
      <c r="F4581" s="30"/>
      <c r="G4581" s="30"/>
      <c r="H4581" s="30"/>
      <c r="I4581" s="33" t="s">
        <v>20991</v>
      </c>
      <c r="J4581" s="30" t="s">
        <v>16268</v>
      </c>
      <c r="K4581" s="30" t="s">
        <v>16</v>
      </c>
    </row>
    <row r="4582" spans="1:11" ht="15.75" x14ac:dyDescent="0.25">
      <c r="A4582" s="30" t="s">
        <v>17496</v>
      </c>
      <c r="B4582" s="30" t="s">
        <v>8528</v>
      </c>
      <c r="C4582" s="30" t="s">
        <v>8340</v>
      </c>
      <c r="D4582" s="30" t="s">
        <v>8528</v>
      </c>
      <c r="E4582" s="30" t="s">
        <v>20994</v>
      </c>
      <c r="F4582" s="30"/>
      <c r="G4582" s="30"/>
      <c r="H4582" s="30"/>
      <c r="I4582" s="33" t="s">
        <v>20995</v>
      </c>
      <c r="J4582" s="30" t="s">
        <v>16268</v>
      </c>
      <c r="K4582" s="30" t="s">
        <v>16</v>
      </c>
    </row>
    <row r="4583" spans="1:11" ht="15.75" x14ac:dyDescent="0.25">
      <c r="A4583" s="30" t="s">
        <v>17496</v>
      </c>
      <c r="B4583" s="30" t="s">
        <v>8528</v>
      </c>
      <c r="C4583" s="30" t="s">
        <v>8340</v>
      </c>
      <c r="D4583" s="30" t="s">
        <v>8528</v>
      </c>
      <c r="E4583" s="30" t="s">
        <v>20996</v>
      </c>
      <c r="F4583" s="30"/>
      <c r="G4583" s="30"/>
      <c r="H4583" s="30"/>
      <c r="I4583" s="33" t="s">
        <v>20997</v>
      </c>
      <c r="J4583" s="30" t="s">
        <v>16268</v>
      </c>
      <c r="K4583" s="30" t="s">
        <v>16</v>
      </c>
    </row>
    <row r="4584" spans="1:11" ht="15.75" x14ac:dyDescent="0.25">
      <c r="A4584" s="30" t="s">
        <v>17496</v>
      </c>
      <c r="B4584" s="30" t="s">
        <v>8528</v>
      </c>
      <c r="C4584" s="30" t="s">
        <v>8340</v>
      </c>
      <c r="D4584" s="30" t="s">
        <v>8528</v>
      </c>
      <c r="E4584" s="30" t="s">
        <v>20998</v>
      </c>
      <c r="F4584" s="30"/>
      <c r="G4584" s="30"/>
      <c r="H4584" s="30"/>
      <c r="I4584" s="33" t="s">
        <v>20999</v>
      </c>
      <c r="J4584" s="30" t="s">
        <v>16268</v>
      </c>
      <c r="K4584" s="30" t="s">
        <v>16</v>
      </c>
    </row>
    <row r="4585" spans="1:11" ht="15.75" x14ac:dyDescent="0.25">
      <c r="A4585" s="30" t="s">
        <v>17496</v>
      </c>
      <c r="B4585" s="30" t="s">
        <v>8528</v>
      </c>
      <c r="C4585" s="30" t="s">
        <v>8340</v>
      </c>
      <c r="D4585" s="30" t="s">
        <v>8528</v>
      </c>
      <c r="E4585" s="30" t="s">
        <v>21000</v>
      </c>
      <c r="F4585" s="30"/>
      <c r="G4585" s="30"/>
      <c r="H4585" s="30"/>
      <c r="I4585" s="33" t="s">
        <v>21001</v>
      </c>
      <c r="J4585" s="30" t="s">
        <v>16268</v>
      </c>
      <c r="K4585" s="30" t="s">
        <v>16</v>
      </c>
    </row>
    <row r="4586" spans="1:11" ht="15.75" x14ac:dyDescent="0.25">
      <c r="A4586" s="30" t="s">
        <v>17496</v>
      </c>
      <c r="B4586" s="30" t="s">
        <v>8528</v>
      </c>
      <c r="C4586" s="30" t="s">
        <v>8340</v>
      </c>
      <c r="D4586" s="30" t="s">
        <v>8528</v>
      </c>
      <c r="E4586" s="30" t="s">
        <v>21002</v>
      </c>
      <c r="F4586" s="30"/>
      <c r="G4586" s="30"/>
      <c r="H4586" s="30"/>
      <c r="I4586" s="33" t="s">
        <v>21003</v>
      </c>
      <c r="J4586" s="30" t="s">
        <v>16268</v>
      </c>
      <c r="K4586" s="30" t="s">
        <v>16</v>
      </c>
    </row>
    <row r="4587" spans="1:11" ht="15.75" x14ac:dyDescent="0.25">
      <c r="A4587" s="30" t="s">
        <v>17496</v>
      </c>
      <c r="B4587" s="30" t="s">
        <v>8528</v>
      </c>
      <c r="C4587" s="30" t="s">
        <v>5112</v>
      </c>
      <c r="D4587" s="30" t="s">
        <v>8528</v>
      </c>
      <c r="E4587" s="30" t="s">
        <v>21525</v>
      </c>
      <c r="F4587" s="30"/>
      <c r="G4587" s="30"/>
      <c r="H4587" s="30"/>
      <c r="I4587" s="33" t="s">
        <v>21526</v>
      </c>
      <c r="J4587" s="30" t="s">
        <v>16268</v>
      </c>
      <c r="K4587" s="30" t="s">
        <v>16</v>
      </c>
    </row>
    <row r="4588" spans="1:11" ht="15.75" x14ac:dyDescent="0.25">
      <c r="A4588" s="30" t="s">
        <v>17496</v>
      </c>
      <c r="B4588" s="30" t="s">
        <v>8528</v>
      </c>
      <c r="C4588" s="30" t="s">
        <v>8340</v>
      </c>
      <c r="D4588" s="30" t="s">
        <v>17634</v>
      </c>
      <c r="E4588" s="30" t="s">
        <v>21566</v>
      </c>
      <c r="F4588" s="30"/>
      <c r="G4588" s="30">
        <v>20.039746000000001</v>
      </c>
      <c r="H4588" s="30">
        <v>81.806279000000004</v>
      </c>
      <c r="I4588" s="33" t="s">
        <v>21567</v>
      </c>
      <c r="J4588" s="30" t="s">
        <v>16268</v>
      </c>
      <c r="K4588" s="30" t="s">
        <v>16</v>
      </c>
    </row>
    <row r="4589" spans="1:11" ht="15.75" x14ac:dyDescent="0.25">
      <c r="A4589" s="30" t="s">
        <v>17496</v>
      </c>
      <c r="B4589" s="30" t="s">
        <v>8528</v>
      </c>
      <c r="C4589" s="30" t="s">
        <v>8340</v>
      </c>
      <c r="D4589" s="30" t="s">
        <v>8528</v>
      </c>
      <c r="E4589" s="30" t="s">
        <v>21568</v>
      </c>
      <c r="F4589" s="30"/>
      <c r="G4589" s="30">
        <v>19.438801000000002</v>
      </c>
      <c r="H4589" s="30">
        <v>81.678559000000007</v>
      </c>
      <c r="I4589" s="33" t="s">
        <v>21569</v>
      </c>
      <c r="J4589" s="30" t="s">
        <v>16268</v>
      </c>
      <c r="K4589" s="30" t="s">
        <v>16</v>
      </c>
    </row>
    <row r="4590" spans="1:11" ht="15.75" x14ac:dyDescent="0.25">
      <c r="A4590" s="30" t="s">
        <v>17496</v>
      </c>
      <c r="B4590" s="30" t="s">
        <v>8528</v>
      </c>
      <c r="C4590" s="30" t="s">
        <v>21570</v>
      </c>
      <c r="D4590" s="30" t="s">
        <v>8528</v>
      </c>
      <c r="E4590" s="30" t="s">
        <v>21571</v>
      </c>
      <c r="F4590" s="30"/>
      <c r="G4590" s="30">
        <v>19.437328999999998</v>
      </c>
      <c r="H4590" s="30">
        <v>81.624872999999994</v>
      </c>
      <c r="I4590" s="33" t="s">
        <v>21572</v>
      </c>
      <c r="J4590" s="30" t="s">
        <v>16268</v>
      </c>
      <c r="K4590" s="30" t="s">
        <v>16</v>
      </c>
    </row>
    <row r="4591" spans="1:11" ht="15.75" x14ac:dyDescent="0.25">
      <c r="A4591" s="30" t="s">
        <v>17496</v>
      </c>
      <c r="B4591" s="30" t="s">
        <v>8528</v>
      </c>
      <c r="C4591" s="30" t="s">
        <v>21573</v>
      </c>
      <c r="D4591" s="30" t="s">
        <v>8528</v>
      </c>
      <c r="E4591" s="30" t="s">
        <v>21574</v>
      </c>
      <c r="F4591" s="30">
        <v>9669359742</v>
      </c>
      <c r="G4591" s="30">
        <v>19.649578999999999</v>
      </c>
      <c r="H4591" s="30">
        <v>81.556263999999999</v>
      </c>
      <c r="I4591" s="33" t="s">
        <v>21575</v>
      </c>
      <c r="J4591" s="30" t="s">
        <v>16268</v>
      </c>
      <c r="K4591" s="30" t="s">
        <v>16</v>
      </c>
    </row>
    <row r="4592" spans="1:11" ht="15.75" x14ac:dyDescent="0.25">
      <c r="A4592" s="30" t="s">
        <v>17496</v>
      </c>
      <c r="B4592" s="30" t="s">
        <v>8528</v>
      </c>
      <c r="C4592" s="30" t="s">
        <v>10413</v>
      </c>
      <c r="D4592" s="30" t="s">
        <v>8528</v>
      </c>
      <c r="E4592" s="30" t="s">
        <v>21576</v>
      </c>
      <c r="F4592" s="30"/>
      <c r="G4592" s="30">
        <v>19.619288999999998</v>
      </c>
      <c r="H4592" s="30">
        <v>81.6404</v>
      </c>
      <c r="I4592" s="33" t="s">
        <v>21577</v>
      </c>
      <c r="J4592" s="30" t="s">
        <v>16268</v>
      </c>
      <c r="K4592" s="30" t="s">
        <v>16</v>
      </c>
    </row>
    <row r="4593" spans="1:11" ht="15.75" x14ac:dyDescent="0.25">
      <c r="A4593" s="30" t="s">
        <v>17496</v>
      </c>
      <c r="B4593" s="30" t="s">
        <v>8528</v>
      </c>
      <c r="C4593" s="30" t="s">
        <v>5112</v>
      </c>
      <c r="D4593" s="30" t="s">
        <v>5112</v>
      </c>
      <c r="E4593" s="30" t="s">
        <v>21578</v>
      </c>
      <c r="F4593" s="30">
        <v>8878115812</v>
      </c>
      <c r="G4593" s="30">
        <v>19.501833000000001</v>
      </c>
      <c r="H4593" s="30">
        <v>81.838220000000007</v>
      </c>
      <c r="I4593" s="33" t="s">
        <v>21579</v>
      </c>
      <c r="J4593" s="30" t="s">
        <v>16268</v>
      </c>
      <c r="K4593" s="30" t="s">
        <v>16</v>
      </c>
    </row>
    <row r="4594" spans="1:11" ht="15.75" x14ac:dyDescent="0.25">
      <c r="A4594" s="30" t="s">
        <v>17496</v>
      </c>
      <c r="B4594" s="30" t="s">
        <v>8528</v>
      </c>
      <c r="C4594" s="30" t="s">
        <v>21580</v>
      </c>
      <c r="D4594" s="30" t="s">
        <v>8528</v>
      </c>
      <c r="E4594" s="30" t="s">
        <v>21581</v>
      </c>
      <c r="F4594" s="30"/>
      <c r="G4594" s="30">
        <v>19.39273</v>
      </c>
      <c r="H4594" s="30">
        <v>81.609443999999996</v>
      </c>
      <c r="I4594" s="33" t="s">
        <v>21582</v>
      </c>
      <c r="J4594" s="30" t="s">
        <v>16268</v>
      </c>
      <c r="K4594" s="30" t="s">
        <v>16</v>
      </c>
    </row>
    <row r="4595" spans="1:11" ht="15.75" x14ac:dyDescent="0.25">
      <c r="A4595" s="30" t="s">
        <v>17496</v>
      </c>
      <c r="B4595" s="30" t="s">
        <v>8528</v>
      </c>
      <c r="C4595" s="30" t="s">
        <v>21599</v>
      </c>
      <c r="D4595" s="30" t="s">
        <v>8528</v>
      </c>
      <c r="E4595" s="30" t="s">
        <v>21600</v>
      </c>
      <c r="F4595" s="30" t="s">
        <v>21601</v>
      </c>
      <c r="G4595" s="30"/>
      <c r="H4595" s="30"/>
      <c r="I4595" s="33" t="s">
        <v>21602</v>
      </c>
      <c r="J4595" s="30" t="s">
        <v>16268</v>
      </c>
      <c r="K4595" s="30" t="s">
        <v>16</v>
      </c>
    </row>
    <row r="4596" spans="1:11" ht="15.75" x14ac:dyDescent="0.25">
      <c r="A4596" s="30" t="s">
        <v>17496</v>
      </c>
      <c r="B4596" s="30" t="s">
        <v>8528</v>
      </c>
      <c r="C4596" s="30" t="s">
        <v>8340</v>
      </c>
      <c r="D4596" s="30" t="s">
        <v>12735</v>
      </c>
      <c r="E4596" s="30" t="s">
        <v>21603</v>
      </c>
      <c r="F4596" s="30">
        <v>7646922356</v>
      </c>
      <c r="G4596" s="30">
        <v>19.407377</v>
      </c>
      <c r="H4596" s="30">
        <v>81.768473999999998</v>
      </c>
      <c r="I4596" s="33" t="s">
        <v>21604</v>
      </c>
      <c r="J4596" s="30" t="s">
        <v>16268</v>
      </c>
      <c r="K4596" s="30" t="s">
        <v>16</v>
      </c>
    </row>
    <row r="4597" spans="1:11" ht="15.75" x14ac:dyDescent="0.25">
      <c r="A4597" s="30" t="s">
        <v>17496</v>
      </c>
      <c r="B4597" s="30" t="s">
        <v>8528</v>
      </c>
      <c r="C4597" s="30" t="s">
        <v>8531</v>
      </c>
      <c r="D4597" s="30" t="s">
        <v>8528</v>
      </c>
      <c r="E4597" s="30" t="s">
        <v>21605</v>
      </c>
      <c r="F4597" s="30" t="s">
        <v>21606</v>
      </c>
      <c r="G4597" s="30">
        <v>19.362577000000002</v>
      </c>
      <c r="H4597" s="30">
        <v>81.528606999999994</v>
      </c>
      <c r="I4597" s="33" t="s">
        <v>21607</v>
      </c>
      <c r="J4597" s="30" t="s">
        <v>16268</v>
      </c>
      <c r="K4597" s="30" t="s">
        <v>16</v>
      </c>
    </row>
    <row r="4598" spans="1:11" ht="15.75" x14ac:dyDescent="0.25">
      <c r="A4598" s="30" t="s">
        <v>17496</v>
      </c>
      <c r="B4598" s="30" t="s">
        <v>8528</v>
      </c>
      <c r="C4598" s="30" t="s">
        <v>21608</v>
      </c>
      <c r="D4598" s="30" t="s">
        <v>8528</v>
      </c>
      <c r="E4598" s="30" t="s">
        <v>21609</v>
      </c>
      <c r="F4598" s="30">
        <v>8435247321</v>
      </c>
      <c r="G4598" s="30">
        <v>19.371155999999999</v>
      </c>
      <c r="H4598" s="30">
        <v>81.515043000000006</v>
      </c>
      <c r="I4598" s="33" t="s">
        <v>21610</v>
      </c>
      <c r="J4598" s="30" t="s">
        <v>16268</v>
      </c>
      <c r="K4598" s="30" t="s">
        <v>16</v>
      </c>
    </row>
    <row r="4599" spans="1:11" ht="15.75" x14ac:dyDescent="0.25">
      <c r="A4599" s="30" t="s">
        <v>17496</v>
      </c>
      <c r="B4599" s="30" t="s">
        <v>8528</v>
      </c>
      <c r="C4599" s="30" t="s">
        <v>8340</v>
      </c>
      <c r="D4599" s="30" t="s">
        <v>5112</v>
      </c>
      <c r="E4599" s="30" t="s">
        <v>21611</v>
      </c>
      <c r="F4599" s="30" t="s">
        <v>21612</v>
      </c>
      <c r="G4599" s="30">
        <v>19.788568999999999</v>
      </c>
      <c r="H4599" s="30">
        <v>81.813524000000001</v>
      </c>
      <c r="I4599" s="33" t="s">
        <v>21613</v>
      </c>
      <c r="J4599" s="30" t="s">
        <v>16268</v>
      </c>
      <c r="K4599" s="30" t="s">
        <v>16</v>
      </c>
    </row>
    <row r="4600" spans="1:11" ht="15.75" x14ac:dyDescent="0.25">
      <c r="A4600" s="30" t="s">
        <v>17496</v>
      </c>
      <c r="B4600" s="30" t="s">
        <v>8528</v>
      </c>
      <c r="C4600" s="30" t="s">
        <v>8340</v>
      </c>
      <c r="D4600" s="30" t="s">
        <v>8528</v>
      </c>
      <c r="E4600" s="30" t="s">
        <v>21614</v>
      </c>
      <c r="F4600" s="30">
        <v>9754546432</v>
      </c>
      <c r="G4600" s="30">
        <v>19.846364000000001</v>
      </c>
      <c r="H4600" s="30">
        <v>81.695102000000006</v>
      </c>
      <c r="I4600" s="33" t="s">
        <v>21615</v>
      </c>
      <c r="J4600" s="30" t="s">
        <v>16268</v>
      </c>
      <c r="K4600" s="30" t="s">
        <v>16</v>
      </c>
    </row>
    <row r="4601" spans="1:11" ht="15.75" x14ac:dyDescent="0.25">
      <c r="A4601" s="30" t="s">
        <v>17496</v>
      </c>
      <c r="B4601" s="30" t="s">
        <v>8528</v>
      </c>
      <c r="C4601" s="30" t="s">
        <v>8340</v>
      </c>
      <c r="D4601" s="30" t="s">
        <v>8528</v>
      </c>
      <c r="E4601" s="30" t="s">
        <v>21616</v>
      </c>
      <c r="F4601" s="30" t="s">
        <v>21617</v>
      </c>
      <c r="G4601" s="30"/>
      <c r="H4601" s="30"/>
      <c r="I4601" s="33" t="s">
        <v>21618</v>
      </c>
      <c r="J4601" s="30" t="s">
        <v>16268</v>
      </c>
      <c r="K4601" s="30" t="s">
        <v>16</v>
      </c>
    </row>
    <row r="4602" spans="1:11" ht="15.75" x14ac:dyDescent="0.25">
      <c r="A4602" s="30" t="s">
        <v>17496</v>
      </c>
      <c r="B4602" s="30" t="s">
        <v>8528</v>
      </c>
      <c r="C4602" s="30" t="s">
        <v>8340</v>
      </c>
      <c r="D4602" s="30" t="s">
        <v>8528</v>
      </c>
      <c r="E4602" s="30" t="s">
        <v>21619</v>
      </c>
      <c r="F4602" s="30" t="s">
        <v>21620</v>
      </c>
      <c r="G4602" s="30"/>
      <c r="H4602" s="30"/>
      <c r="I4602" s="33" t="s">
        <v>21621</v>
      </c>
      <c r="J4602" s="30" t="s">
        <v>16268</v>
      </c>
      <c r="K4602" s="30" t="s">
        <v>16</v>
      </c>
    </row>
    <row r="4603" spans="1:11" ht="15.75" x14ac:dyDescent="0.25">
      <c r="A4603" s="30" t="s">
        <v>17496</v>
      </c>
      <c r="B4603" s="30" t="s">
        <v>8528</v>
      </c>
      <c r="C4603" s="30" t="s">
        <v>21622</v>
      </c>
      <c r="D4603" s="30" t="s">
        <v>8528</v>
      </c>
      <c r="E4603" s="30" t="s">
        <v>21623</v>
      </c>
      <c r="F4603" s="30" t="s">
        <v>21624</v>
      </c>
      <c r="G4603" s="30">
        <v>20.052568000000001</v>
      </c>
      <c r="H4603" s="30">
        <v>81.699413000000007</v>
      </c>
      <c r="I4603" s="33" t="s">
        <v>21625</v>
      </c>
      <c r="J4603" s="30" t="s">
        <v>16268</v>
      </c>
      <c r="K4603" s="30" t="s">
        <v>16</v>
      </c>
    </row>
    <row r="4604" spans="1:11" ht="15.75" x14ac:dyDescent="0.25">
      <c r="A4604" s="30" t="s">
        <v>17496</v>
      </c>
      <c r="B4604" s="30" t="s">
        <v>8528</v>
      </c>
      <c r="C4604" s="30" t="s">
        <v>21626</v>
      </c>
      <c r="D4604" s="30" t="s">
        <v>8528</v>
      </c>
      <c r="E4604" s="30" t="s">
        <v>21627</v>
      </c>
      <c r="F4604" s="30">
        <v>8889456798</v>
      </c>
      <c r="G4604" s="30">
        <v>19.866855000000001</v>
      </c>
      <c r="H4604" s="30">
        <v>81.843975</v>
      </c>
      <c r="I4604" s="33" t="s">
        <v>21628</v>
      </c>
      <c r="J4604" s="30" t="s">
        <v>16268</v>
      </c>
      <c r="K4604" s="30" t="s">
        <v>16</v>
      </c>
    </row>
    <row r="4605" spans="1:11" ht="15.75" x14ac:dyDescent="0.25">
      <c r="A4605" s="30" t="s">
        <v>17496</v>
      </c>
      <c r="B4605" s="30" t="s">
        <v>8528</v>
      </c>
      <c r="C4605" s="30" t="s">
        <v>21629</v>
      </c>
      <c r="D4605" s="30" t="s">
        <v>8528</v>
      </c>
      <c r="E4605" s="30" t="s">
        <v>21630</v>
      </c>
      <c r="F4605" s="30">
        <v>7745975348</v>
      </c>
      <c r="G4605" s="30">
        <v>20.019696</v>
      </c>
      <c r="H4605" s="30">
        <v>81.588786999999996</v>
      </c>
      <c r="I4605" s="33" t="s">
        <v>21631</v>
      </c>
      <c r="J4605" s="30" t="s">
        <v>16268</v>
      </c>
      <c r="K4605" s="30" t="s">
        <v>16</v>
      </c>
    </row>
    <row r="4606" spans="1:11" ht="15.75" x14ac:dyDescent="0.25">
      <c r="A4606" s="30" t="s">
        <v>17496</v>
      </c>
      <c r="B4606" s="30" t="s">
        <v>8528</v>
      </c>
      <c r="C4606" s="30" t="s">
        <v>21632</v>
      </c>
      <c r="D4606" s="30" t="s">
        <v>8528</v>
      </c>
      <c r="E4606" s="30" t="s">
        <v>21633</v>
      </c>
      <c r="F4606" s="30" t="s">
        <v>21634</v>
      </c>
      <c r="G4606" s="30"/>
      <c r="H4606" s="30"/>
      <c r="I4606" s="33" t="s">
        <v>21635</v>
      </c>
      <c r="J4606" s="30" t="s">
        <v>16268</v>
      </c>
      <c r="K4606" s="30" t="s">
        <v>16</v>
      </c>
    </row>
    <row r="4607" spans="1:11" ht="15.75" x14ac:dyDescent="0.25">
      <c r="A4607" s="30" t="s">
        <v>17496</v>
      </c>
      <c r="B4607" s="30" t="s">
        <v>8528</v>
      </c>
      <c r="C4607" s="30" t="s">
        <v>8340</v>
      </c>
      <c r="D4607" s="30" t="s">
        <v>13918</v>
      </c>
      <c r="E4607" s="30" t="s">
        <v>21636</v>
      </c>
      <c r="F4607" s="30" t="s">
        <v>21637</v>
      </c>
      <c r="G4607" s="30"/>
      <c r="H4607" s="30"/>
      <c r="I4607" s="33" t="s">
        <v>21638</v>
      </c>
      <c r="J4607" s="30" t="s">
        <v>16268</v>
      </c>
      <c r="K4607" s="30" t="s">
        <v>16</v>
      </c>
    </row>
    <row r="4608" spans="1:11" ht="15.75" x14ac:dyDescent="0.25">
      <c r="A4608" s="30" t="s">
        <v>17496</v>
      </c>
      <c r="B4608" s="30" t="s">
        <v>8528</v>
      </c>
      <c r="C4608" s="30" t="s">
        <v>21639</v>
      </c>
      <c r="D4608" s="30" t="s">
        <v>8528</v>
      </c>
      <c r="E4608" s="30" t="s">
        <v>21640</v>
      </c>
      <c r="F4608" s="30" t="s">
        <v>21641</v>
      </c>
      <c r="G4608" s="30">
        <v>19.738278999999999</v>
      </c>
      <c r="H4608" s="30">
        <v>81.517837999999998</v>
      </c>
      <c r="I4608" s="33" t="s">
        <v>21642</v>
      </c>
      <c r="J4608" s="30" t="s">
        <v>16268</v>
      </c>
      <c r="K4608" s="30" t="s">
        <v>16</v>
      </c>
    </row>
    <row r="4609" spans="1:11" ht="15.75" x14ac:dyDescent="0.25">
      <c r="A4609" s="30" t="s">
        <v>17496</v>
      </c>
      <c r="B4609" s="30" t="s">
        <v>8528</v>
      </c>
      <c r="C4609" s="30" t="s">
        <v>5112</v>
      </c>
      <c r="D4609" s="30" t="s">
        <v>8528</v>
      </c>
      <c r="E4609" s="30" t="s">
        <v>21643</v>
      </c>
      <c r="F4609" s="30">
        <v>6261921636</v>
      </c>
      <c r="G4609" s="30">
        <v>19.761026999999999</v>
      </c>
      <c r="H4609" s="30">
        <v>81.650379000000001</v>
      </c>
      <c r="I4609" s="33" t="s">
        <v>21644</v>
      </c>
      <c r="J4609" s="30" t="s">
        <v>16268</v>
      </c>
      <c r="K4609" s="30" t="s">
        <v>16</v>
      </c>
    </row>
    <row r="4610" spans="1:11" ht="15.75" x14ac:dyDescent="0.25">
      <c r="A4610" s="30" t="s">
        <v>17496</v>
      </c>
      <c r="B4610" s="30" t="s">
        <v>8528</v>
      </c>
      <c r="C4610" s="30" t="s">
        <v>21645</v>
      </c>
      <c r="D4610" s="30" t="s">
        <v>8528</v>
      </c>
      <c r="E4610" s="30" t="s">
        <v>21646</v>
      </c>
      <c r="F4610" s="30" t="s">
        <v>21647</v>
      </c>
      <c r="G4610" s="30">
        <v>19.697538999999999</v>
      </c>
      <c r="H4610" s="30">
        <v>81.640769000000006</v>
      </c>
      <c r="I4610" s="33" t="s">
        <v>21648</v>
      </c>
      <c r="J4610" s="30" t="s">
        <v>16268</v>
      </c>
      <c r="K4610" s="30" t="s">
        <v>16</v>
      </c>
    </row>
    <row r="4611" spans="1:11" ht="15.75" x14ac:dyDescent="0.25">
      <c r="A4611" s="30" t="s">
        <v>17496</v>
      </c>
      <c r="B4611" s="30" t="s">
        <v>8528</v>
      </c>
      <c r="C4611" s="30" t="s">
        <v>21649</v>
      </c>
      <c r="D4611" s="30" t="s">
        <v>8528</v>
      </c>
      <c r="E4611" s="30" t="s">
        <v>21650</v>
      </c>
      <c r="F4611" s="30">
        <v>8435865326</v>
      </c>
      <c r="G4611" s="30">
        <v>19.843828999999999</v>
      </c>
      <c r="H4611" s="30">
        <v>81.460086000000004</v>
      </c>
      <c r="I4611" s="33" t="s">
        <v>21651</v>
      </c>
      <c r="J4611" s="30" t="s">
        <v>16268</v>
      </c>
      <c r="K4611" s="30" t="s">
        <v>16</v>
      </c>
    </row>
    <row r="4612" spans="1:11" ht="15.75" x14ac:dyDescent="0.25">
      <c r="A4612" s="30" t="s">
        <v>17496</v>
      </c>
      <c r="B4612" s="30" t="s">
        <v>8528</v>
      </c>
      <c r="C4612" s="30" t="s">
        <v>5112</v>
      </c>
      <c r="D4612" s="30" t="s">
        <v>8528</v>
      </c>
      <c r="E4612" s="30" t="s">
        <v>21968</v>
      </c>
      <c r="F4612" s="30">
        <v>7692915783</v>
      </c>
      <c r="G4612" s="30">
        <v>19.543652000000002</v>
      </c>
      <c r="H4612" s="30">
        <v>81.648037000000002</v>
      </c>
      <c r="I4612" s="33" t="s">
        <v>21969</v>
      </c>
      <c r="J4612" s="30" t="s">
        <v>16268</v>
      </c>
      <c r="K4612" s="30" t="s">
        <v>16</v>
      </c>
    </row>
    <row r="4613" spans="1:11" ht="15.75" x14ac:dyDescent="0.25">
      <c r="A4613" s="30" t="s">
        <v>17496</v>
      </c>
      <c r="B4613" s="30" t="s">
        <v>8528</v>
      </c>
      <c r="C4613" s="30" t="s">
        <v>5112</v>
      </c>
      <c r="D4613" s="30" t="s">
        <v>8528</v>
      </c>
      <c r="E4613" s="30" t="s">
        <v>21970</v>
      </c>
      <c r="F4613" s="30"/>
      <c r="G4613" s="30">
        <v>19.824490999999998</v>
      </c>
      <c r="H4613" s="30">
        <v>81.482990000000001</v>
      </c>
      <c r="I4613" s="33" t="s">
        <v>21971</v>
      </c>
      <c r="J4613" s="30" t="s">
        <v>16268</v>
      </c>
      <c r="K4613" s="30" t="s">
        <v>16</v>
      </c>
    </row>
    <row r="4614" spans="1:11" ht="15.75" x14ac:dyDescent="0.25">
      <c r="A4614" s="30" t="s">
        <v>17496</v>
      </c>
      <c r="B4614" s="30" t="s">
        <v>8528</v>
      </c>
      <c r="C4614" s="30" t="s">
        <v>5112</v>
      </c>
      <c r="D4614" s="30" t="s">
        <v>8528</v>
      </c>
      <c r="E4614" s="30" t="s">
        <v>21972</v>
      </c>
      <c r="F4614" s="30" t="s">
        <v>21973</v>
      </c>
      <c r="G4614" s="30">
        <v>19.78913</v>
      </c>
      <c r="H4614" s="30">
        <v>81.507025999999996</v>
      </c>
      <c r="I4614" s="33" t="s">
        <v>21974</v>
      </c>
      <c r="J4614" s="30" t="s">
        <v>16268</v>
      </c>
      <c r="K4614" s="30" t="s">
        <v>16</v>
      </c>
    </row>
    <row r="4615" spans="1:11" ht="15.75" x14ac:dyDescent="0.25">
      <c r="A4615" s="30" t="s">
        <v>17496</v>
      </c>
      <c r="B4615" s="30" t="s">
        <v>8528</v>
      </c>
      <c r="C4615" s="30" t="s">
        <v>5112</v>
      </c>
      <c r="D4615" s="30" t="s">
        <v>8528</v>
      </c>
      <c r="E4615" s="30" t="s">
        <v>21694</v>
      </c>
      <c r="F4615" s="30"/>
      <c r="G4615" s="30">
        <v>20.026547999999998</v>
      </c>
      <c r="H4615" s="30">
        <v>81.773615000000007</v>
      </c>
      <c r="I4615" s="33" t="s">
        <v>21975</v>
      </c>
      <c r="J4615" s="30" t="s">
        <v>16268</v>
      </c>
      <c r="K4615" s="30" t="s">
        <v>16</v>
      </c>
    </row>
    <row r="4616" spans="1:11" ht="15.75" x14ac:dyDescent="0.25">
      <c r="A4616" s="30" t="s">
        <v>17496</v>
      </c>
      <c r="B4616" s="30" t="s">
        <v>8528</v>
      </c>
      <c r="C4616" s="30" t="s">
        <v>12735</v>
      </c>
      <c r="D4616" s="30" t="s">
        <v>5112</v>
      </c>
      <c r="E4616" s="30" t="s">
        <v>22223</v>
      </c>
      <c r="F4616" s="30"/>
      <c r="G4616" s="30"/>
      <c r="H4616" s="30"/>
      <c r="I4616" s="33" t="s">
        <v>22224</v>
      </c>
      <c r="J4616" s="30" t="s">
        <v>16268</v>
      </c>
      <c r="K4616" s="30" t="s">
        <v>16</v>
      </c>
    </row>
    <row r="4617" spans="1:11" ht="15.75" x14ac:dyDescent="0.25">
      <c r="A4617" s="30" t="s">
        <v>17496</v>
      </c>
      <c r="B4617" s="30" t="s">
        <v>8528</v>
      </c>
      <c r="C4617" s="30" t="s">
        <v>19572</v>
      </c>
      <c r="D4617" s="30" t="s">
        <v>8528</v>
      </c>
      <c r="E4617" s="30" t="s">
        <v>22225</v>
      </c>
      <c r="F4617" s="30"/>
      <c r="G4617" s="30">
        <v>19.803646000000001</v>
      </c>
      <c r="H4617" s="30">
        <v>81.839751000000007</v>
      </c>
      <c r="I4617" s="33" t="s">
        <v>22226</v>
      </c>
      <c r="J4617" s="30" t="s">
        <v>16268</v>
      </c>
      <c r="K4617" s="30" t="s">
        <v>16</v>
      </c>
    </row>
    <row r="4618" spans="1:11" ht="15.75" x14ac:dyDescent="0.25">
      <c r="A4618" s="30" t="s">
        <v>17496</v>
      </c>
      <c r="B4618" s="30" t="s">
        <v>8528</v>
      </c>
      <c r="C4618" s="30" t="s">
        <v>18867</v>
      </c>
      <c r="D4618" s="30" t="s">
        <v>5112</v>
      </c>
      <c r="E4618" s="30" t="s">
        <v>22227</v>
      </c>
      <c r="F4618" s="30"/>
      <c r="G4618" s="30">
        <v>19.846126999999999</v>
      </c>
      <c r="H4618" s="30">
        <v>81.750967000000003</v>
      </c>
      <c r="I4618" s="33" t="s">
        <v>22228</v>
      </c>
      <c r="J4618" s="30" t="s">
        <v>16268</v>
      </c>
      <c r="K4618" s="30" t="s">
        <v>16</v>
      </c>
    </row>
    <row r="4619" spans="1:11" ht="15.75" x14ac:dyDescent="0.25">
      <c r="A4619" s="30" t="s">
        <v>17496</v>
      </c>
      <c r="B4619" s="30" t="s">
        <v>8528</v>
      </c>
      <c r="C4619" s="30" t="s">
        <v>12735</v>
      </c>
      <c r="D4619" s="30" t="s">
        <v>5112</v>
      </c>
      <c r="E4619" s="30" t="s">
        <v>22066</v>
      </c>
      <c r="F4619" s="30"/>
      <c r="G4619" s="30"/>
      <c r="H4619" s="30"/>
      <c r="I4619" s="33" t="s">
        <v>22229</v>
      </c>
      <c r="J4619" s="30" t="s">
        <v>16268</v>
      </c>
      <c r="K4619" s="30" t="s">
        <v>16</v>
      </c>
    </row>
    <row r="4620" spans="1:11" ht="15.75" x14ac:dyDescent="0.25">
      <c r="A4620" s="30" t="s">
        <v>17496</v>
      </c>
      <c r="B4620" s="30" t="s">
        <v>8528</v>
      </c>
      <c r="C4620" s="30" t="s">
        <v>12735</v>
      </c>
      <c r="D4620" s="30" t="s">
        <v>5112</v>
      </c>
      <c r="E4620" s="30" t="s">
        <v>22230</v>
      </c>
      <c r="F4620" s="30"/>
      <c r="G4620" s="30"/>
      <c r="H4620" s="30"/>
      <c r="I4620" s="33" t="s">
        <v>22231</v>
      </c>
      <c r="J4620" s="30" t="s">
        <v>16268</v>
      </c>
      <c r="K4620" s="30" t="s">
        <v>16</v>
      </c>
    </row>
    <row r="4621" spans="1:11" ht="15.75" x14ac:dyDescent="0.25">
      <c r="A4621" s="30" t="s">
        <v>17496</v>
      </c>
      <c r="B4621" s="30" t="s">
        <v>8528</v>
      </c>
      <c r="C4621" s="30" t="s">
        <v>12735</v>
      </c>
      <c r="D4621" s="30" t="s">
        <v>5112</v>
      </c>
      <c r="E4621" s="30" t="s">
        <v>22232</v>
      </c>
      <c r="F4621" s="30"/>
      <c r="G4621" s="30">
        <v>19.760611000000001</v>
      </c>
      <c r="H4621" s="30">
        <v>82.001300000000001</v>
      </c>
      <c r="I4621" s="33" t="s">
        <v>22233</v>
      </c>
      <c r="J4621" s="30" t="s">
        <v>16268</v>
      </c>
      <c r="K4621" s="30" t="s">
        <v>16</v>
      </c>
    </row>
    <row r="4622" spans="1:11" ht="15.75" x14ac:dyDescent="0.25">
      <c r="A4622" s="30" t="s">
        <v>17496</v>
      </c>
      <c r="B4622" s="30" t="s">
        <v>8528</v>
      </c>
      <c r="C4622" s="30" t="s">
        <v>8340</v>
      </c>
      <c r="D4622" s="30" t="s">
        <v>8528</v>
      </c>
      <c r="E4622" s="30" t="s">
        <v>22234</v>
      </c>
      <c r="F4622" s="30">
        <v>7693842413</v>
      </c>
      <c r="G4622" s="30">
        <v>19.927275000000002</v>
      </c>
      <c r="H4622" s="30">
        <v>81.745990000000006</v>
      </c>
      <c r="I4622" s="33" t="s">
        <v>22235</v>
      </c>
      <c r="J4622" s="30" t="s">
        <v>16268</v>
      </c>
      <c r="K4622" s="30" t="s">
        <v>16</v>
      </c>
    </row>
    <row r="4623" spans="1:11" ht="15.75" x14ac:dyDescent="0.25">
      <c r="A4623" s="30" t="s">
        <v>17496</v>
      </c>
      <c r="B4623" s="30" t="s">
        <v>8528</v>
      </c>
      <c r="C4623" s="30" t="s">
        <v>13918</v>
      </c>
      <c r="D4623" s="30" t="s">
        <v>5112</v>
      </c>
      <c r="E4623" s="30" t="s">
        <v>22236</v>
      </c>
      <c r="F4623" s="30"/>
      <c r="G4623" s="30"/>
      <c r="H4623" s="30"/>
      <c r="I4623" s="33" t="s">
        <v>22237</v>
      </c>
      <c r="J4623" s="30" t="s">
        <v>16268</v>
      </c>
      <c r="K4623" s="30" t="s">
        <v>16</v>
      </c>
    </row>
    <row r="4624" spans="1:11" ht="15.75" x14ac:dyDescent="0.25">
      <c r="A4624" s="30" t="s">
        <v>17496</v>
      </c>
      <c r="B4624" s="30" t="s">
        <v>8528</v>
      </c>
      <c r="C4624" s="30" t="s">
        <v>13918</v>
      </c>
      <c r="D4624" s="30" t="s">
        <v>5112</v>
      </c>
      <c r="E4624" s="30" t="s">
        <v>22238</v>
      </c>
      <c r="F4624" s="30"/>
      <c r="G4624" s="30"/>
      <c r="H4624" s="30"/>
      <c r="I4624" s="33" t="s">
        <v>22239</v>
      </c>
      <c r="J4624" s="30" t="s">
        <v>16268</v>
      </c>
      <c r="K4624" s="30" t="s">
        <v>16</v>
      </c>
    </row>
    <row r="4625" spans="1:11" ht="15.75" x14ac:dyDescent="0.25">
      <c r="A4625" s="30" t="s">
        <v>17496</v>
      </c>
      <c r="B4625" s="30" t="s">
        <v>8528</v>
      </c>
      <c r="C4625" s="30" t="s">
        <v>13918</v>
      </c>
      <c r="D4625" s="30" t="s">
        <v>5112</v>
      </c>
      <c r="E4625" s="30" t="s">
        <v>22240</v>
      </c>
      <c r="F4625" s="30"/>
      <c r="G4625" s="30"/>
      <c r="H4625" s="30"/>
      <c r="I4625" s="33" t="s">
        <v>22241</v>
      </c>
      <c r="J4625" s="30" t="s">
        <v>16268</v>
      </c>
      <c r="K4625" s="30" t="s">
        <v>16</v>
      </c>
    </row>
    <row r="4626" spans="1:11" ht="15.75" x14ac:dyDescent="0.25">
      <c r="A4626" s="30" t="s">
        <v>17496</v>
      </c>
      <c r="B4626" s="30" t="s">
        <v>8528</v>
      </c>
      <c r="C4626" s="30" t="s">
        <v>18867</v>
      </c>
      <c r="D4626" s="30" t="s">
        <v>5112</v>
      </c>
      <c r="E4626" s="30" t="s">
        <v>22242</v>
      </c>
      <c r="F4626" s="30"/>
      <c r="G4626" s="30"/>
      <c r="H4626" s="30"/>
      <c r="I4626" s="33" t="s">
        <v>22243</v>
      </c>
      <c r="J4626" s="30" t="s">
        <v>16268</v>
      </c>
      <c r="K4626" s="30" t="s">
        <v>16</v>
      </c>
    </row>
    <row r="4627" spans="1:11" ht="15.75" x14ac:dyDescent="0.25">
      <c r="A4627" s="30" t="s">
        <v>17496</v>
      </c>
      <c r="B4627" s="30" t="s">
        <v>8528</v>
      </c>
      <c r="C4627" s="30" t="s">
        <v>18867</v>
      </c>
      <c r="D4627" s="30" t="s">
        <v>5112</v>
      </c>
      <c r="E4627" s="30" t="s">
        <v>22244</v>
      </c>
      <c r="F4627" s="30"/>
      <c r="G4627" s="30"/>
      <c r="H4627" s="30"/>
      <c r="I4627" s="33" t="s">
        <v>22245</v>
      </c>
      <c r="J4627" s="30" t="s">
        <v>16268</v>
      </c>
      <c r="K4627" s="30" t="s">
        <v>16</v>
      </c>
    </row>
    <row r="4628" spans="1:11" ht="15.75" x14ac:dyDescent="0.25">
      <c r="A4628" s="30" t="s">
        <v>17496</v>
      </c>
      <c r="B4628" s="30" t="s">
        <v>8528</v>
      </c>
      <c r="C4628" s="30" t="s">
        <v>18867</v>
      </c>
      <c r="D4628" s="30" t="s">
        <v>5112</v>
      </c>
      <c r="E4628" s="30" t="s">
        <v>22246</v>
      </c>
      <c r="F4628" s="30"/>
      <c r="G4628" s="30"/>
      <c r="H4628" s="30"/>
      <c r="I4628" s="33" t="s">
        <v>22247</v>
      </c>
      <c r="J4628" s="30" t="s">
        <v>16268</v>
      </c>
      <c r="K4628" s="30" t="s">
        <v>16</v>
      </c>
    </row>
    <row r="4629" spans="1:11" ht="15.75" x14ac:dyDescent="0.25">
      <c r="A4629" s="30" t="s">
        <v>17496</v>
      </c>
      <c r="B4629" s="30" t="s">
        <v>8528</v>
      </c>
      <c r="C4629" s="30" t="s">
        <v>13918</v>
      </c>
      <c r="D4629" s="30" t="s">
        <v>5112</v>
      </c>
      <c r="E4629" s="30" t="s">
        <v>22292</v>
      </c>
      <c r="F4629" s="30"/>
      <c r="G4629" s="30">
        <v>20.011113000000002</v>
      </c>
      <c r="H4629" s="30">
        <v>81.413304999999994</v>
      </c>
      <c r="I4629" s="33" t="s">
        <v>22293</v>
      </c>
      <c r="J4629" s="30" t="s">
        <v>16268</v>
      </c>
      <c r="K4629" s="30" t="s">
        <v>16</v>
      </c>
    </row>
    <row r="4630" spans="1:11" ht="15.75" x14ac:dyDescent="0.25">
      <c r="A4630" s="30" t="s">
        <v>17496</v>
      </c>
      <c r="B4630" s="30" t="s">
        <v>8528</v>
      </c>
      <c r="C4630" s="30" t="s">
        <v>13918</v>
      </c>
      <c r="D4630" s="30" t="s">
        <v>5112</v>
      </c>
      <c r="E4630" s="30" t="s">
        <v>22294</v>
      </c>
      <c r="F4630" s="30"/>
      <c r="G4630" s="30"/>
      <c r="H4630" s="30"/>
      <c r="I4630" s="33" t="s">
        <v>22295</v>
      </c>
      <c r="J4630" s="30" t="s">
        <v>16268</v>
      </c>
      <c r="K4630" s="30" t="s">
        <v>16</v>
      </c>
    </row>
    <row r="4631" spans="1:11" ht="15.75" x14ac:dyDescent="0.25">
      <c r="A4631" s="30" t="s">
        <v>17496</v>
      </c>
      <c r="B4631" s="30" t="s">
        <v>8528</v>
      </c>
      <c r="C4631" s="30" t="s">
        <v>8340</v>
      </c>
      <c r="D4631" s="30" t="s">
        <v>8528</v>
      </c>
      <c r="E4631" s="30" t="s">
        <v>22560</v>
      </c>
      <c r="F4631" s="30"/>
      <c r="G4631" s="30"/>
      <c r="H4631" s="30"/>
      <c r="I4631" s="33" t="s">
        <v>22561</v>
      </c>
      <c r="J4631" s="30" t="s">
        <v>16268</v>
      </c>
      <c r="K4631" s="30" t="s">
        <v>16</v>
      </c>
    </row>
    <row r="4632" spans="1:11" ht="15.75" x14ac:dyDescent="0.25">
      <c r="A4632" s="30" t="s">
        <v>17496</v>
      </c>
      <c r="B4632" s="30" t="s">
        <v>8528</v>
      </c>
      <c r="C4632" s="30" t="s">
        <v>8340</v>
      </c>
      <c r="D4632" s="30" t="s">
        <v>8528</v>
      </c>
      <c r="E4632" s="30" t="s">
        <v>22623</v>
      </c>
      <c r="F4632" s="30"/>
      <c r="G4632" s="30"/>
      <c r="H4632" s="30"/>
      <c r="I4632" s="33" t="s">
        <v>22624</v>
      </c>
      <c r="J4632" s="30" t="s">
        <v>16268</v>
      </c>
      <c r="K4632" s="30" t="s">
        <v>16</v>
      </c>
    </row>
    <row r="4633" spans="1:11" ht="15.75" x14ac:dyDescent="0.25">
      <c r="A4633" s="30" t="s">
        <v>23182</v>
      </c>
      <c r="B4633" s="31" t="s">
        <v>8528</v>
      </c>
      <c r="C4633" s="31" t="s">
        <v>8528</v>
      </c>
      <c r="D4633" s="30" t="s">
        <v>23194</v>
      </c>
      <c r="E4633" s="31" t="s">
        <v>23195</v>
      </c>
      <c r="F4633" s="31">
        <v>9165990148</v>
      </c>
      <c r="G4633" s="31">
        <v>81.781435999999999</v>
      </c>
      <c r="H4633" s="31">
        <v>19.604213000000001</v>
      </c>
      <c r="I4633" s="32">
        <v>510436302750</v>
      </c>
      <c r="J4633" s="30" t="s">
        <v>23193</v>
      </c>
      <c r="K4633" s="30" t="s">
        <v>16</v>
      </c>
    </row>
    <row r="4634" spans="1:11" ht="15.75" x14ac:dyDescent="0.25">
      <c r="A4634" s="30" t="s">
        <v>26046</v>
      </c>
      <c r="B4634" s="30" t="s">
        <v>8528</v>
      </c>
      <c r="C4634" s="30" t="s">
        <v>8528</v>
      </c>
      <c r="D4634" s="30" t="s">
        <v>26285</v>
      </c>
      <c r="E4634" s="30" t="s">
        <v>26286</v>
      </c>
      <c r="F4634" s="30">
        <v>9399251926</v>
      </c>
      <c r="G4634" s="30">
        <v>21.806452</v>
      </c>
      <c r="H4634" s="30">
        <v>82.130870999999999</v>
      </c>
      <c r="I4634" s="33">
        <v>11053185</v>
      </c>
      <c r="J4634" s="30" t="s">
        <v>26267</v>
      </c>
      <c r="K4634" s="30" t="s">
        <v>16</v>
      </c>
    </row>
    <row r="4635" spans="1:11" ht="15.75" x14ac:dyDescent="0.25">
      <c r="A4635" s="30" t="s">
        <v>26046</v>
      </c>
      <c r="B4635" s="30" t="s">
        <v>8528</v>
      </c>
      <c r="C4635" s="30" t="s">
        <v>8528</v>
      </c>
      <c r="D4635" s="30" t="s">
        <v>26287</v>
      </c>
      <c r="E4635" s="30" t="s">
        <v>26288</v>
      </c>
      <c r="F4635" s="30">
        <v>7999896731</v>
      </c>
      <c r="G4635" s="30">
        <v>19.574289</v>
      </c>
      <c r="H4635" s="30">
        <v>81.643443000000005</v>
      </c>
      <c r="I4635" s="33">
        <v>11053187</v>
      </c>
      <c r="J4635" s="30" t="s">
        <v>26267</v>
      </c>
      <c r="K4635" s="30" t="s">
        <v>16</v>
      </c>
    </row>
    <row r="4636" spans="1:11" ht="15.75" x14ac:dyDescent="0.25">
      <c r="A4636" s="50" t="s">
        <v>26483</v>
      </c>
      <c r="B4636" s="70" t="s">
        <v>8528</v>
      </c>
      <c r="C4636" s="70" t="s">
        <v>8528</v>
      </c>
      <c r="D4636" s="70" t="s">
        <v>26618</v>
      </c>
      <c r="E4636" s="70" t="s">
        <v>26619</v>
      </c>
      <c r="F4636" s="71" t="s">
        <v>26620</v>
      </c>
      <c r="G4636" s="50" t="s">
        <v>26621</v>
      </c>
      <c r="H4636" s="50" t="s">
        <v>26622</v>
      </c>
      <c r="I4636" s="75" t="s">
        <v>26623</v>
      </c>
      <c r="J4636" s="50" t="s">
        <v>26502</v>
      </c>
      <c r="K4636" s="50" t="s">
        <v>16</v>
      </c>
    </row>
    <row r="4637" spans="1:11" ht="15.75" x14ac:dyDescent="0.25">
      <c r="A4637" s="30" t="s">
        <v>11</v>
      </c>
      <c r="B4637" s="31" t="s">
        <v>847</v>
      </c>
      <c r="C4637" s="31" t="s">
        <v>847</v>
      </c>
      <c r="D4637" s="31" t="s">
        <v>848</v>
      </c>
      <c r="E4637" s="31" t="s">
        <v>849</v>
      </c>
      <c r="F4637" s="31">
        <v>8889028644</v>
      </c>
      <c r="G4637" s="31">
        <v>22.344999999999999</v>
      </c>
      <c r="H4637" s="31">
        <v>82.640190000000004</v>
      </c>
      <c r="I4637" s="32">
        <v>18551655</v>
      </c>
      <c r="J4637" s="30" t="s">
        <v>15</v>
      </c>
      <c r="K4637" s="31" t="s">
        <v>16</v>
      </c>
    </row>
    <row r="4638" spans="1:11" ht="15.75" x14ac:dyDescent="0.25">
      <c r="A4638" s="30" t="s">
        <v>11</v>
      </c>
      <c r="B4638" s="31" t="s">
        <v>847</v>
      </c>
      <c r="C4638" s="31" t="s">
        <v>847</v>
      </c>
      <c r="D4638" s="31" t="s">
        <v>850</v>
      </c>
      <c r="E4638" s="31" t="s">
        <v>851</v>
      </c>
      <c r="F4638" s="31">
        <v>7470826339</v>
      </c>
      <c r="G4638" s="31">
        <v>22.345193999999999</v>
      </c>
      <c r="H4638" s="31">
        <v>82.722909999999999</v>
      </c>
      <c r="I4638" s="32">
        <v>15410070</v>
      </c>
      <c r="J4638" s="30" t="s">
        <v>15</v>
      </c>
      <c r="K4638" s="31" t="s">
        <v>16</v>
      </c>
    </row>
    <row r="4639" spans="1:11" ht="15.75" x14ac:dyDescent="0.25">
      <c r="A4639" s="30" t="s">
        <v>11</v>
      </c>
      <c r="B4639" s="31" t="s">
        <v>847</v>
      </c>
      <c r="C4639" s="31" t="s">
        <v>847</v>
      </c>
      <c r="D4639" s="31" t="s">
        <v>852</v>
      </c>
      <c r="E4639" s="31" t="s">
        <v>853</v>
      </c>
      <c r="F4639" s="31">
        <v>8817137974</v>
      </c>
      <c r="G4639" s="31">
        <v>22.346147999999999</v>
      </c>
      <c r="H4639" s="31">
        <v>82.691839999999999</v>
      </c>
      <c r="I4639" s="32">
        <v>17034939</v>
      </c>
      <c r="J4639" s="30" t="s">
        <v>15</v>
      </c>
      <c r="K4639" s="31" t="s">
        <v>16</v>
      </c>
    </row>
    <row r="4640" spans="1:11" ht="15.75" x14ac:dyDescent="0.25">
      <c r="A4640" s="30" t="s">
        <v>11</v>
      </c>
      <c r="B4640" s="31" t="s">
        <v>847</v>
      </c>
      <c r="C4640" s="31" t="s">
        <v>847</v>
      </c>
      <c r="D4640" s="31" t="s">
        <v>854</v>
      </c>
      <c r="E4640" s="31" t="s">
        <v>855</v>
      </c>
      <c r="F4640" s="31">
        <v>8602187000</v>
      </c>
      <c r="G4640" s="31">
        <v>22.35</v>
      </c>
      <c r="H4640" s="31">
        <v>82.700553999999997</v>
      </c>
      <c r="I4640" s="32">
        <v>15431103</v>
      </c>
      <c r="J4640" s="30" t="s">
        <v>15</v>
      </c>
      <c r="K4640" s="31" t="s">
        <v>16</v>
      </c>
    </row>
    <row r="4641" spans="1:11" ht="15.75" x14ac:dyDescent="0.25">
      <c r="A4641" s="30" t="s">
        <v>11</v>
      </c>
      <c r="B4641" s="31" t="s">
        <v>847</v>
      </c>
      <c r="C4641" s="31" t="s">
        <v>847</v>
      </c>
      <c r="D4641" s="31" t="s">
        <v>856</v>
      </c>
      <c r="E4641" s="31" t="s">
        <v>857</v>
      </c>
      <c r="F4641" s="31">
        <v>9009594541</v>
      </c>
      <c r="G4641" s="31">
        <v>22.35107</v>
      </c>
      <c r="H4641" s="31">
        <v>82.705860000000001</v>
      </c>
      <c r="I4641" s="32">
        <v>17034938</v>
      </c>
      <c r="J4641" s="30" t="s">
        <v>15</v>
      </c>
      <c r="K4641" s="31" t="s">
        <v>16</v>
      </c>
    </row>
    <row r="4642" spans="1:11" ht="15.75" x14ac:dyDescent="0.25">
      <c r="A4642" s="30" t="s">
        <v>11</v>
      </c>
      <c r="B4642" s="31" t="s">
        <v>847</v>
      </c>
      <c r="C4642" s="31" t="s">
        <v>847</v>
      </c>
      <c r="D4642" s="31" t="s">
        <v>858</v>
      </c>
      <c r="E4642" s="31" t="s">
        <v>859</v>
      </c>
      <c r="F4642" s="31">
        <v>9303574600</v>
      </c>
      <c r="G4642" s="31">
        <v>22.353437</v>
      </c>
      <c r="H4642" s="31">
        <v>82.542015000000006</v>
      </c>
      <c r="I4642" s="32">
        <v>15431243</v>
      </c>
      <c r="J4642" s="30" t="s">
        <v>15</v>
      </c>
      <c r="K4642" s="31" t="s">
        <v>16</v>
      </c>
    </row>
    <row r="4643" spans="1:11" ht="15.75" x14ac:dyDescent="0.25">
      <c r="A4643" s="30" t="s">
        <v>11</v>
      </c>
      <c r="B4643" s="31" t="s">
        <v>847</v>
      </c>
      <c r="C4643" s="31" t="s">
        <v>847</v>
      </c>
      <c r="D4643" s="31" t="s">
        <v>860</v>
      </c>
      <c r="E4643" s="31" t="s">
        <v>861</v>
      </c>
      <c r="F4643" s="31">
        <v>9575567970</v>
      </c>
      <c r="G4643" s="31">
        <v>22.35547</v>
      </c>
      <c r="H4643" s="31">
        <v>82.419585999999995</v>
      </c>
      <c r="I4643" s="32">
        <v>19560082</v>
      </c>
      <c r="J4643" s="30" t="s">
        <v>15</v>
      </c>
      <c r="K4643" s="31" t="s">
        <v>16</v>
      </c>
    </row>
    <row r="4644" spans="1:11" ht="15.75" x14ac:dyDescent="0.25">
      <c r="A4644" s="30" t="s">
        <v>11</v>
      </c>
      <c r="B4644" s="31" t="s">
        <v>847</v>
      </c>
      <c r="C4644" s="31" t="s">
        <v>847</v>
      </c>
      <c r="D4644" s="31" t="s">
        <v>862</v>
      </c>
      <c r="E4644" s="31" t="s">
        <v>863</v>
      </c>
      <c r="F4644" s="31">
        <v>9617493769</v>
      </c>
      <c r="G4644" s="31">
        <v>22.361080000000001</v>
      </c>
      <c r="H4644" s="31">
        <v>82.755660000000006</v>
      </c>
      <c r="I4644" s="32">
        <v>18550724</v>
      </c>
      <c r="J4644" s="30" t="s">
        <v>15</v>
      </c>
      <c r="K4644" s="31" t="s">
        <v>16</v>
      </c>
    </row>
    <row r="4645" spans="1:11" ht="15.75" x14ac:dyDescent="0.25">
      <c r="A4645" s="30" t="s">
        <v>11</v>
      </c>
      <c r="B4645" s="31" t="s">
        <v>847</v>
      </c>
      <c r="C4645" s="31" t="s">
        <v>847</v>
      </c>
      <c r="D4645" s="31"/>
      <c r="E4645" s="31" t="s">
        <v>864</v>
      </c>
      <c r="F4645" s="31">
        <v>9826850961</v>
      </c>
      <c r="G4645" s="31">
        <v>22.365658</v>
      </c>
      <c r="H4645" s="31">
        <v>82.716380000000001</v>
      </c>
      <c r="I4645" s="32">
        <v>15431035</v>
      </c>
      <c r="J4645" s="30" t="s">
        <v>15</v>
      </c>
      <c r="K4645" s="31" t="s">
        <v>16</v>
      </c>
    </row>
    <row r="4646" spans="1:11" ht="15.75" x14ac:dyDescent="0.25">
      <c r="A4646" s="30" t="s">
        <v>11</v>
      </c>
      <c r="B4646" s="31" t="s">
        <v>847</v>
      </c>
      <c r="C4646" s="31" t="s">
        <v>847</v>
      </c>
      <c r="D4646" s="31" t="s">
        <v>865</v>
      </c>
      <c r="E4646" s="31" t="s">
        <v>866</v>
      </c>
      <c r="F4646" s="31">
        <v>9827027638</v>
      </c>
      <c r="G4646" s="31">
        <v>22.366167000000001</v>
      </c>
      <c r="H4646" s="31">
        <v>82.486919999999998</v>
      </c>
      <c r="I4646" s="32">
        <v>19560245</v>
      </c>
      <c r="J4646" s="30" t="s">
        <v>15</v>
      </c>
      <c r="K4646" s="31" t="s">
        <v>16</v>
      </c>
    </row>
    <row r="4647" spans="1:11" ht="15.75" x14ac:dyDescent="0.25">
      <c r="A4647" s="30" t="s">
        <v>11</v>
      </c>
      <c r="B4647" s="31" t="s">
        <v>847</v>
      </c>
      <c r="C4647" s="31" t="s">
        <v>847</v>
      </c>
      <c r="D4647" s="31" t="s">
        <v>867</v>
      </c>
      <c r="E4647" s="31" t="s">
        <v>868</v>
      </c>
      <c r="F4647" s="31">
        <v>7828675767</v>
      </c>
      <c r="G4647" s="31">
        <v>22.374306000000001</v>
      </c>
      <c r="H4647" s="31">
        <v>82.321395999999993</v>
      </c>
      <c r="I4647" s="32">
        <v>19560081</v>
      </c>
      <c r="J4647" s="30" t="s">
        <v>15</v>
      </c>
      <c r="K4647" s="31" t="s">
        <v>16</v>
      </c>
    </row>
    <row r="4648" spans="1:11" ht="15.75" x14ac:dyDescent="0.25">
      <c r="A4648" s="30" t="s">
        <v>11</v>
      </c>
      <c r="B4648" s="31" t="s">
        <v>847</v>
      </c>
      <c r="C4648" s="31" t="s">
        <v>847</v>
      </c>
      <c r="D4648" s="31" t="s">
        <v>869</v>
      </c>
      <c r="E4648" s="31" t="s">
        <v>870</v>
      </c>
      <c r="F4648" s="31">
        <v>9009762097</v>
      </c>
      <c r="G4648" s="31">
        <v>22.376286</v>
      </c>
      <c r="H4648" s="31">
        <v>82.258160000000004</v>
      </c>
      <c r="I4648" s="32">
        <v>19560080</v>
      </c>
      <c r="J4648" s="30" t="s">
        <v>15</v>
      </c>
      <c r="K4648" s="31" t="s">
        <v>16</v>
      </c>
    </row>
    <row r="4649" spans="1:11" ht="15.75" x14ac:dyDescent="0.25">
      <c r="A4649" s="30" t="s">
        <v>11</v>
      </c>
      <c r="B4649" s="31" t="s">
        <v>847</v>
      </c>
      <c r="C4649" s="31" t="s">
        <v>847</v>
      </c>
      <c r="D4649" s="31" t="s">
        <v>871</v>
      </c>
      <c r="E4649" s="31" t="s">
        <v>872</v>
      </c>
      <c r="F4649" s="31">
        <v>9691434483</v>
      </c>
      <c r="G4649" s="31">
        <v>22.380299000000001</v>
      </c>
      <c r="H4649" s="31">
        <v>82.321179999999998</v>
      </c>
      <c r="I4649" s="32">
        <v>19560079</v>
      </c>
      <c r="J4649" s="30" t="s">
        <v>15</v>
      </c>
      <c r="K4649" s="31" t="s">
        <v>16</v>
      </c>
    </row>
    <row r="4650" spans="1:11" ht="15.75" x14ac:dyDescent="0.25">
      <c r="A4650" s="30" t="s">
        <v>11</v>
      </c>
      <c r="B4650" s="31" t="s">
        <v>847</v>
      </c>
      <c r="C4650" s="31" t="s">
        <v>847</v>
      </c>
      <c r="D4650" s="31" t="s">
        <v>873</v>
      </c>
      <c r="E4650" s="31" t="s">
        <v>874</v>
      </c>
      <c r="F4650" s="31">
        <v>7898326648</v>
      </c>
      <c r="G4650" s="31">
        <v>22.383099999999999</v>
      </c>
      <c r="H4650" s="31">
        <v>82.323300000000003</v>
      </c>
      <c r="I4650" s="32">
        <v>18551658</v>
      </c>
      <c r="J4650" s="30" t="s">
        <v>15</v>
      </c>
      <c r="K4650" s="31" t="s">
        <v>16</v>
      </c>
    </row>
    <row r="4651" spans="1:11" ht="15.75" x14ac:dyDescent="0.25">
      <c r="A4651" s="30" t="s">
        <v>11</v>
      </c>
      <c r="B4651" s="31" t="s">
        <v>847</v>
      </c>
      <c r="C4651" s="31" t="s">
        <v>847</v>
      </c>
      <c r="D4651" s="31" t="s">
        <v>850</v>
      </c>
      <c r="E4651" s="31" t="s">
        <v>876</v>
      </c>
      <c r="F4651" s="31">
        <v>8962268850</v>
      </c>
      <c r="G4651" s="31">
        <v>22.393910000000002</v>
      </c>
      <c r="H4651" s="31">
        <v>82.753720000000001</v>
      </c>
      <c r="I4651" s="32">
        <v>15410069</v>
      </c>
      <c r="J4651" s="30" t="s">
        <v>15</v>
      </c>
      <c r="K4651" s="31" t="s">
        <v>16</v>
      </c>
    </row>
    <row r="4652" spans="1:11" ht="15.75" x14ac:dyDescent="0.25">
      <c r="A4652" s="30" t="s">
        <v>11</v>
      </c>
      <c r="B4652" s="31" t="s">
        <v>847</v>
      </c>
      <c r="C4652" s="31" t="s">
        <v>847</v>
      </c>
      <c r="D4652" s="31" t="s">
        <v>877</v>
      </c>
      <c r="E4652" s="31" t="s">
        <v>878</v>
      </c>
      <c r="F4652" s="31">
        <v>9754808735</v>
      </c>
      <c r="G4652" s="31">
        <v>22.403604999999999</v>
      </c>
      <c r="H4652" s="31">
        <v>82.333070000000006</v>
      </c>
      <c r="I4652" s="32">
        <v>19560244</v>
      </c>
      <c r="J4652" s="30" t="s">
        <v>15</v>
      </c>
      <c r="K4652" s="31" t="s">
        <v>16</v>
      </c>
    </row>
    <row r="4653" spans="1:11" ht="15.75" x14ac:dyDescent="0.25">
      <c r="A4653" s="30" t="s">
        <v>11</v>
      </c>
      <c r="B4653" s="31" t="s">
        <v>847</v>
      </c>
      <c r="C4653" s="31" t="s">
        <v>847</v>
      </c>
      <c r="D4653" s="31" t="s">
        <v>879</v>
      </c>
      <c r="E4653" s="31" t="s">
        <v>880</v>
      </c>
      <c r="F4653" s="31">
        <v>9575998609</v>
      </c>
      <c r="G4653" s="31">
        <v>22.442488000000001</v>
      </c>
      <c r="H4653" s="31">
        <v>82.436850000000007</v>
      </c>
      <c r="I4653" s="32">
        <v>19560078</v>
      </c>
      <c r="J4653" s="30" t="s">
        <v>15</v>
      </c>
      <c r="K4653" s="31" t="s">
        <v>16</v>
      </c>
    </row>
    <row r="4654" spans="1:11" ht="15.75" x14ac:dyDescent="0.25">
      <c r="A4654" s="30" t="s">
        <v>11</v>
      </c>
      <c r="B4654" s="31" t="s">
        <v>847</v>
      </c>
      <c r="C4654" s="31" t="s">
        <v>847</v>
      </c>
      <c r="D4654" s="31" t="s">
        <v>881</v>
      </c>
      <c r="E4654" s="31" t="s">
        <v>882</v>
      </c>
      <c r="F4654" s="31">
        <v>9098151828</v>
      </c>
      <c r="G4654" s="31">
        <v>22.458904</v>
      </c>
      <c r="H4654" s="31">
        <v>82.283280000000005</v>
      </c>
      <c r="I4654" s="32">
        <v>19560077</v>
      </c>
      <c r="J4654" s="30" t="s">
        <v>15</v>
      </c>
      <c r="K4654" s="31" t="s">
        <v>16</v>
      </c>
    </row>
    <row r="4655" spans="1:11" ht="15.75" x14ac:dyDescent="0.25">
      <c r="A4655" s="30" t="s">
        <v>11</v>
      </c>
      <c r="B4655" s="31" t="s">
        <v>847</v>
      </c>
      <c r="C4655" s="31" t="s">
        <v>847</v>
      </c>
      <c r="D4655" s="31" t="s">
        <v>883</v>
      </c>
      <c r="E4655" s="31" t="s">
        <v>884</v>
      </c>
      <c r="F4655" s="31">
        <v>9893041212</v>
      </c>
      <c r="G4655" s="31">
        <v>22.496621999999999</v>
      </c>
      <c r="H4655" s="31">
        <v>82.500465000000005</v>
      </c>
      <c r="I4655" s="32">
        <v>11510317</v>
      </c>
      <c r="J4655" s="30" t="s">
        <v>15</v>
      </c>
      <c r="K4655" s="31" t="s">
        <v>16</v>
      </c>
    </row>
    <row r="4656" spans="1:11" ht="15.75" x14ac:dyDescent="0.25">
      <c r="A4656" s="30" t="s">
        <v>11</v>
      </c>
      <c r="B4656" s="31" t="s">
        <v>847</v>
      </c>
      <c r="C4656" s="31" t="s">
        <v>847</v>
      </c>
      <c r="D4656" s="31" t="s">
        <v>885</v>
      </c>
      <c r="E4656" s="31" t="s">
        <v>886</v>
      </c>
      <c r="F4656" s="31">
        <v>9926523248</v>
      </c>
      <c r="G4656" s="31">
        <v>22.507480000000001</v>
      </c>
      <c r="H4656" s="31">
        <v>82.632289999999998</v>
      </c>
      <c r="I4656" s="32">
        <v>18550725</v>
      </c>
      <c r="J4656" s="30" t="s">
        <v>15</v>
      </c>
      <c r="K4656" s="31" t="s">
        <v>16</v>
      </c>
    </row>
    <row r="4657" spans="1:11" ht="15.75" x14ac:dyDescent="0.25">
      <c r="A4657" s="30" t="s">
        <v>11</v>
      </c>
      <c r="B4657" s="31" t="s">
        <v>847</v>
      </c>
      <c r="C4657" s="31" t="s">
        <v>847</v>
      </c>
      <c r="D4657" s="31" t="s">
        <v>887</v>
      </c>
      <c r="E4657" s="31" t="s">
        <v>888</v>
      </c>
      <c r="F4657" s="31">
        <v>8085591978</v>
      </c>
      <c r="G4657" s="31">
        <v>22.52271</v>
      </c>
      <c r="H4657" s="31">
        <v>82.521060000000006</v>
      </c>
      <c r="I4657" s="32">
        <v>7637001</v>
      </c>
      <c r="J4657" s="30" t="s">
        <v>15</v>
      </c>
      <c r="K4657" s="31" t="s">
        <v>16</v>
      </c>
    </row>
    <row r="4658" spans="1:11" ht="15.75" x14ac:dyDescent="0.25">
      <c r="A4658" s="30" t="s">
        <v>11</v>
      </c>
      <c r="B4658" s="31" t="s">
        <v>847</v>
      </c>
      <c r="C4658" s="31" t="s">
        <v>847</v>
      </c>
      <c r="D4658" s="31" t="s">
        <v>889</v>
      </c>
      <c r="E4658" s="31" t="s">
        <v>890</v>
      </c>
      <c r="F4658" s="31">
        <v>9827389291</v>
      </c>
      <c r="G4658" s="31">
        <v>22.53003</v>
      </c>
      <c r="H4658" s="31">
        <v>82.477620000000002</v>
      </c>
      <c r="I4658" s="32">
        <v>11510323</v>
      </c>
      <c r="J4658" s="30" t="s">
        <v>15</v>
      </c>
      <c r="K4658" s="31" t="s">
        <v>16</v>
      </c>
    </row>
    <row r="4659" spans="1:11" ht="31.5" x14ac:dyDescent="0.25">
      <c r="A4659" s="30" t="s">
        <v>11</v>
      </c>
      <c r="B4659" s="31" t="s">
        <v>847</v>
      </c>
      <c r="C4659" s="31" t="s">
        <v>847</v>
      </c>
      <c r="D4659" s="31" t="s">
        <v>911</v>
      </c>
      <c r="E4659" s="31" t="s">
        <v>912</v>
      </c>
      <c r="F4659" s="31">
        <v>9826169115</v>
      </c>
      <c r="G4659" s="31">
        <v>22.775095</v>
      </c>
      <c r="H4659" s="31">
        <v>82.478480000000005</v>
      </c>
      <c r="I4659" s="32">
        <v>17035474</v>
      </c>
      <c r="J4659" s="30" t="s">
        <v>15</v>
      </c>
      <c r="K4659" s="31" t="s">
        <v>16</v>
      </c>
    </row>
    <row r="4660" spans="1:11" ht="15.75" x14ac:dyDescent="0.25">
      <c r="A4660" s="30" t="s">
        <v>26044</v>
      </c>
      <c r="B4660" s="30" t="s">
        <v>1167</v>
      </c>
      <c r="C4660" s="30" t="s">
        <v>7451</v>
      </c>
      <c r="D4660" s="30" t="s">
        <v>7456</v>
      </c>
      <c r="E4660" s="30" t="s">
        <v>7457</v>
      </c>
      <c r="F4660" s="30">
        <v>8889983805</v>
      </c>
      <c r="G4660" s="30">
        <v>22.0118759</v>
      </c>
      <c r="H4660" s="30">
        <v>82.5782229</v>
      </c>
      <c r="I4660" s="33" t="s">
        <v>7458</v>
      </c>
      <c r="J4660" s="30" t="s">
        <v>7455</v>
      </c>
      <c r="K4660" s="30" t="s">
        <v>16</v>
      </c>
    </row>
    <row r="4661" spans="1:11" ht="15.75" x14ac:dyDescent="0.25">
      <c r="A4661" s="30" t="s">
        <v>26044</v>
      </c>
      <c r="B4661" s="30" t="s">
        <v>1167</v>
      </c>
      <c r="C4661" s="30" t="s">
        <v>7451</v>
      </c>
      <c r="D4661" s="30" t="s">
        <v>7477</v>
      </c>
      <c r="E4661" s="30" t="s">
        <v>7478</v>
      </c>
      <c r="F4661" s="30">
        <v>7354140786</v>
      </c>
      <c r="G4661" s="30">
        <v>22.297170000000001</v>
      </c>
      <c r="H4661" s="30">
        <v>82.02534</v>
      </c>
      <c r="I4661" s="33" t="s">
        <v>7479</v>
      </c>
      <c r="J4661" s="30" t="s">
        <v>7455</v>
      </c>
      <c r="K4661" s="30" t="s">
        <v>16</v>
      </c>
    </row>
    <row r="4662" spans="1:11" ht="15.75" x14ac:dyDescent="0.25">
      <c r="A4662" s="30" t="s">
        <v>26044</v>
      </c>
      <c r="B4662" s="30" t="s">
        <v>1167</v>
      </c>
      <c r="C4662" s="30" t="s">
        <v>7451</v>
      </c>
      <c r="D4662" s="30" t="s">
        <v>7544</v>
      </c>
      <c r="E4662" s="30" t="s">
        <v>5515</v>
      </c>
      <c r="F4662" s="30">
        <v>7610648613</v>
      </c>
      <c r="G4662" s="30">
        <v>22.297170000000001</v>
      </c>
      <c r="H4662" s="30">
        <v>82.02534</v>
      </c>
      <c r="I4662" s="33" t="s">
        <v>7545</v>
      </c>
      <c r="J4662" s="30" t="s">
        <v>7455</v>
      </c>
      <c r="K4662" s="30" t="s">
        <v>16</v>
      </c>
    </row>
    <row r="4663" spans="1:11" ht="15.75" x14ac:dyDescent="0.25">
      <c r="A4663" s="30" t="s">
        <v>26044</v>
      </c>
      <c r="B4663" s="34" t="s">
        <v>847</v>
      </c>
      <c r="C4663" s="34" t="s">
        <v>1266</v>
      </c>
      <c r="D4663" s="30" t="s">
        <v>7639</v>
      </c>
      <c r="E4663" s="35" t="s">
        <v>7640</v>
      </c>
      <c r="F4663" s="31">
        <v>9770195618</v>
      </c>
      <c r="G4663" s="31">
        <v>22.419844000000001</v>
      </c>
      <c r="H4663" s="31">
        <v>82.658676</v>
      </c>
      <c r="I4663" s="33" t="s">
        <v>7641</v>
      </c>
      <c r="J4663" s="30" t="s">
        <v>7571</v>
      </c>
      <c r="K4663" s="30" t="s">
        <v>16</v>
      </c>
    </row>
    <row r="4664" spans="1:11" ht="15.75" x14ac:dyDescent="0.25">
      <c r="A4664" s="30" t="s">
        <v>26044</v>
      </c>
      <c r="B4664" s="34" t="s">
        <v>847</v>
      </c>
      <c r="C4664" s="34" t="s">
        <v>847</v>
      </c>
      <c r="D4664" s="34" t="s">
        <v>7943</v>
      </c>
      <c r="E4664" s="35" t="s">
        <v>7944</v>
      </c>
      <c r="F4664" s="33">
        <v>7999824273</v>
      </c>
      <c r="G4664" s="30">
        <v>21.276198999999998</v>
      </c>
      <c r="H4664" s="30">
        <v>81.445587000000003</v>
      </c>
      <c r="I4664" s="32" t="s">
        <v>7945</v>
      </c>
      <c r="J4664" s="30" t="s">
        <v>7571</v>
      </c>
      <c r="K4664" s="30" t="s">
        <v>16</v>
      </c>
    </row>
    <row r="4665" spans="1:11" ht="15.75" x14ac:dyDescent="0.25">
      <c r="A4665" s="30" t="s">
        <v>26044</v>
      </c>
      <c r="B4665" s="34" t="s">
        <v>847</v>
      </c>
      <c r="C4665" s="34" t="s">
        <v>847</v>
      </c>
      <c r="D4665" s="34" t="s">
        <v>8129</v>
      </c>
      <c r="E4665" s="35" t="s">
        <v>8130</v>
      </c>
      <c r="F4665" s="30">
        <v>9303238647</v>
      </c>
      <c r="G4665" s="30">
        <v>22.273620000000001</v>
      </c>
      <c r="H4665" s="30">
        <v>82.734459999999999</v>
      </c>
      <c r="I4665" s="33" t="s">
        <v>8131</v>
      </c>
      <c r="J4665" s="30" t="s">
        <v>7571</v>
      </c>
      <c r="K4665" s="30" t="s">
        <v>16</v>
      </c>
    </row>
    <row r="4666" spans="1:11" ht="15.75" x14ac:dyDescent="0.25">
      <c r="A4666" s="30" t="s">
        <v>26044</v>
      </c>
      <c r="B4666" s="34" t="s">
        <v>847</v>
      </c>
      <c r="C4666" s="34" t="s">
        <v>847</v>
      </c>
      <c r="D4666" s="34" t="s">
        <v>8132</v>
      </c>
      <c r="E4666" s="35" t="s">
        <v>8133</v>
      </c>
      <c r="F4666" s="30">
        <v>9993242499</v>
      </c>
      <c r="G4666" s="30">
        <v>22.23847</v>
      </c>
      <c r="H4666" s="30">
        <v>82.761279999999999</v>
      </c>
      <c r="I4666" s="33" t="s">
        <v>8134</v>
      </c>
      <c r="J4666" s="30" t="s">
        <v>7571</v>
      </c>
      <c r="K4666" s="30" t="s">
        <v>16</v>
      </c>
    </row>
    <row r="4667" spans="1:11" ht="15.75" x14ac:dyDescent="0.25">
      <c r="A4667" s="30" t="s">
        <v>26044</v>
      </c>
      <c r="B4667" s="30" t="s">
        <v>847</v>
      </c>
      <c r="C4667" s="30" t="s">
        <v>1266</v>
      </c>
      <c r="D4667" s="34" t="s">
        <v>8140</v>
      </c>
      <c r="E4667" s="31" t="s">
        <v>8141</v>
      </c>
      <c r="F4667" s="31">
        <v>9685582606</v>
      </c>
      <c r="G4667" s="31">
        <v>22.359449000000001</v>
      </c>
      <c r="H4667" s="31">
        <v>82.750061000000002</v>
      </c>
      <c r="I4667" s="33" t="s">
        <v>8142</v>
      </c>
      <c r="J4667" s="30" t="s">
        <v>7571</v>
      </c>
      <c r="K4667" s="30" t="s">
        <v>16</v>
      </c>
    </row>
    <row r="4668" spans="1:11" ht="15.75" x14ac:dyDescent="0.25">
      <c r="A4668" s="30" t="s">
        <v>26044</v>
      </c>
      <c r="B4668" s="30" t="s">
        <v>847</v>
      </c>
      <c r="C4668" s="30" t="s">
        <v>847</v>
      </c>
      <c r="D4668" s="30" t="s">
        <v>8194</v>
      </c>
      <c r="E4668" s="31" t="s">
        <v>8195</v>
      </c>
      <c r="F4668" s="30">
        <v>7999905141</v>
      </c>
      <c r="G4668" s="30">
        <v>22.276530000000001</v>
      </c>
      <c r="H4668" s="30">
        <v>82.725750000000005</v>
      </c>
      <c r="I4668" s="32" t="s">
        <v>8196</v>
      </c>
      <c r="J4668" s="30" t="s">
        <v>7571</v>
      </c>
      <c r="K4668" s="30" t="s">
        <v>16</v>
      </c>
    </row>
    <row r="4669" spans="1:11" ht="15.75" x14ac:dyDescent="0.25">
      <c r="A4669" s="30" t="s">
        <v>26044</v>
      </c>
      <c r="B4669" s="30" t="s">
        <v>847</v>
      </c>
      <c r="C4669" s="30" t="s">
        <v>1266</v>
      </c>
      <c r="D4669" s="30" t="s">
        <v>8206</v>
      </c>
      <c r="E4669" s="31" t="s">
        <v>8207</v>
      </c>
      <c r="F4669" s="30">
        <v>8519070073</v>
      </c>
      <c r="G4669" s="30">
        <v>22.425132999999999</v>
      </c>
      <c r="H4669" s="30">
        <v>82.516090000000005</v>
      </c>
      <c r="I4669" s="32" t="s">
        <v>8208</v>
      </c>
      <c r="J4669" s="30" t="s">
        <v>7571</v>
      </c>
      <c r="K4669" s="30" t="s">
        <v>16</v>
      </c>
    </row>
    <row r="4670" spans="1:11" ht="15.75" x14ac:dyDescent="0.25">
      <c r="A4670" s="30" t="s">
        <v>9208</v>
      </c>
      <c r="B4670" s="30" t="s">
        <v>847</v>
      </c>
      <c r="C4670" s="30" t="s">
        <v>1266</v>
      </c>
      <c r="D4670" s="30" t="s">
        <v>847</v>
      </c>
      <c r="E4670" s="30" t="s">
        <v>9239</v>
      </c>
      <c r="F4670" s="30">
        <v>8269871672</v>
      </c>
      <c r="G4670" s="30">
        <v>22.4019984</v>
      </c>
      <c r="H4670" s="30">
        <v>82.712080599999993</v>
      </c>
      <c r="I4670" s="33">
        <v>14040346</v>
      </c>
      <c r="J4670" s="30"/>
      <c r="K4670" s="30" t="s">
        <v>16</v>
      </c>
    </row>
    <row r="4671" spans="1:11" ht="15.75" x14ac:dyDescent="0.25">
      <c r="A4671" s="30" t="s">
        <v>9208</v>
      </c>
      <c r="B4671" s="30" t="s">
        <v>847</v>
      </c>
      <c r="C4671" s="30" t="s">
        <v>1266</v>
      </c>
      <c r="D4671" s="30" t="s">
        <v>847</v>
      </c>
      <c r="E4671" s="30" t="s">
        <v>7283</v>
      </c>
      <c r="F4671" s="30">
        <v>8109293878</v>
      </c>
      <c r="G4671" s="30">
        <v>22.384378600000002</v>
      </c>
      <c r="H4671" s="30">
        <v>82.651102899999998</v>
      </c>
      <c r="I4671" s="33">
        <v>14040348</v>
      </c>
      <c r="J4671" s="30"/>
      <c r="K4671" s="30" t="s">
        <v>16</v>
      </c>
    </row>
    <row r="4672" spans="1:11" ht="15.75" x14ac:dyDescent="0.25">
      <c r="A4672" s="30" t="s">
        <v>9208</v>
      </c>
      <c r="B4672" s="30" t="s">
        <v>847</v>
      </c>
      <c r="C4672" s="30" t="s">
        <v>1266</v>
      </c>
      <c r="D4672" s="30" t="s">
        <v>1266</v>
      </c>
      <c r="E4672" s="30" t="s">
        <v>9243</v>
      </c>
      <c r="F4672" s="30">
        <v>8085893324</v>
      </c>
      <c r="G4672" s="30">
        <v>22.615389799999999</v>
      </c>
      <c r="H4672" s="30">
        <v>82.396555300000003</v>
      </c>
      <c r="I4672" s="33">
        <v>14040424</v>
      </c>
      <c r="J4672" s="30"/>
      <c r="K4672" s="30" t="s">
        <v>16</v>
      </c>
    </row>
    <row r="4673" spans="1:11" ht="15.75" x14ac:dyDescent="0.25">
      <c r="A4673" s="30" t="s">
        <v>9208</v>
      </c>
      <c r="B4673" s="30" t="s">
        <v>847</v>
      </c>
      <c r="C4673" s="30" t="s">
        <v>1266</v>
      </c>
      <c r="D4673" s="30" t="s">
        <v>847</v>
      </c>
      <c r="E4673" s="30" t="s">
        <v>9277</v>
      </c>
      <c r="F4673" s="30">
        <v>7697748060</v>
      </c>
      <c r="G4673" s="30">
        <v>22.356034999999999</v>
      </c>
      <c r="H4673" s="30">
        <v>82.636619999999994</v>
      </c>
      <c r="I4673" s="33">
        <v>14013546</v>
      </c>
      <c r="J4673" s="30"/>
      <c r="K4673" s="30" t="s">
        <v>16</v>
      </c>
    </row>
    <row r="4674" spans="1:11" ht="15.75" x14ac:dyDescent="0.25">
      <c r="A4674" s="30" t="s">
        <v>9208</v>
      </c>
      <c r="B4674" s="30" t="s">
        <v>847</v>
      </c>
      <c r="C4674" s="30" t="s">
        <v>1266</v>
      </c>
      <c r="D4674" s="30" t="s">
        <v>1266</v>
      </c>
      <c r="E4674" s="30" t="s">
        <v>9293</v>
      </c>
      <c r="F4674" s="30">
        <v>9691331086</v>
      </c>
      <c r="G4674" s="30">
        <v>22.513218299999998</v>
      </c>
      <c r="H4674" s="30">
        <v>82.549774999999997</v>
      </c>
      <c r="I4674" s="33">
        <v>14013642</v>
      </c>
      <c r="J4674" s="30"/>
      <c r="K4674" s="30" t="s">
        <v>16</v>
      </c>
    </row>
    <row r="4675" spans="1:11" ht="15.75" x14ac:dyDescent="0.25">
      <c r="A4675" s="30" t="s">
        <v>9208</v>
      </c>
      <c r="B4675" s="30" t="s">
        <v>847</v>
      </c>
      <c r="C4675" s="30" t="s">
        <v>1250</v>
      </c>
      <c r="D4675" s="30" t="s">
        <v>9420</v>
      </c>
      <c r="E4675" s="30" t="s">
        <v>9421</v>
      </c>
      <c r="F4675" s="30">
        <v>9644737355</v>
      </c>
      <c r="G4675" s="30">
        <v>23.111872200000001</v>
      </c>
      <c r="H4675" s="30">
        <v>82.381630999999999</v>
      </c>
      <c r="I4675" s="33">
        <v>14041405</v>
      </c>
      <c r="J4675" s="30"/>
      <c r="K4675" s="30" t="s">
        <v>16</v>
      </c>
    </row>
    <row r="4676" spans="1:11" ht="15.75" x14ac:dyDescent="0.25">
      <c r="A4676" s="30" t="s">
        <v>9208</v>
      </c>
      <c r="B4676" s="30" t="s">
        <v>847</v>
      </c>
      <c r="C4676" s="30" t="s">
        <v>1266</v>
      </c>
      <c r="D4676" s="30" t="s">
        <v>1266</v>
      </c>
      <c r="E4676" s="30" t="s">
        <v>9506</v>
      </c>
      <c r="F4676" s="30">
        <v>7024561972</v>
      </c>
      <c r="G4676" s="30">
        <v>22.510380000000001</v>
      </c>
      <c r="H4676" s="30">
        <v>82.550241</v>
      </c>
      <c r="I4676" s="33">
        <v>14041639</v>
      </c>
      <c r="J4676" s="30"/>
      <c r="K4676" s="30" t="s">
        <v>16</v>
      </c>
    </row>
    <row r="4677" spans="1:11" ht="15.75" x14ac:dyDescent="0.25">
      <c r="A4677" s="30" t="s">
        <v>9208</v>
      </c>
      <c r="B4677" s="30" t="s">
        <v>847</v>
      </c>
      <c r="C4677" s="30" t="s">
        <v>847</v>
      </c>
      <c r="D4677" s="30" t="s">
        <v>847</v>
      </c>
      <c r="E4677" s="30" t="s">
        <v>9619</v>
      </c>
      <c r="F4677" s="30">
        <v>9981453366</v>
      </c>
      <c r="G4677" s="30">
        <v>22.368384200000001</v>
      </c>
      <c r="H4677" s="30">
        <v>82.704909099999995</v>
      </c>
      <c r="I4677" s="33">
        <v>14014814</v>
      </c>
      <c r="J4677" s="30"/>
      <c r="K4677" s="30" t="s">
        <v>16</v>
      </c>
    </row>
    <row r="4678" spans="1:11" ht="15.75" x14ac:dyDescent="0.25">
      <c r="A4678" s="30" t="s">
        <v>9208</v>
      </c>
      <c r="B4678" s="30" t="s">
        <v>847</v>
      </c>
      <c r="C4678" s="30" t="s">
        <v>1148</v>
      </c>
      <c r="D4678" s="30" t="s">
        <v>9801</v>
      </c>
      <c r="E4678" s="30" t="s">
        <v>9802</v>
      </c>
      <c r="F4678" s="30">
        <v>8959279639</v>
      </c>
      <c r="G4678" s="30">
        <v>22.077601699999999</v>
      </c>
      <c r="H4678" s="30">
        <v>82.721143299999994</v>
      </c>
      <c r="I4678" s="33">
        <v>14016173</v>
      </c>
      <c r="J4678" s="30"/>
      <c r="K4678" s="30" t="s">
        <v>16</v>
      </c>
    </row>
    <row r="4679" spans="1:11" ht="15.75" x14ac:dyDescent="0.25">
      <c r="A4679" s="30" t="s">
        <v>9208</v>
      </c>
      <c r="B4679" s="30" t="s">
        <v>847</v>
      </c>
      <c r="C4679" s="30" t="s">
        <v>847</v>
      </c>
      <c r="D4679" s="30" t="s">
        <v>9803</v>
      </c>
      <c r="E4679" s="30" t="s">
        <v>9804</v>
      </c>
      <c r="F4679" s="30">
        <v>9669109901</v>
      </c>
      <c r="G4679" s="30">
        <v>22.2661382</v>
      </c>
      <c r="H4679" s="30">
        <v>82.775667600000006</v>
      </c>
      <c r="I4679" s="33">
        <v>14016174</v>
      </c>
      <c r="J4679" s="30"/>
      <c r="K4679" s="30" t="s">
        <v>16</v>
      </c>
    </row>
    <row r="4680" spans="1:11" ht="15.75" x14ac:dyDescent="0.25">
      <c r="A4680" s="30" t="s">
        <v>9208</v>
      </c>
      <c r="B4680" s="30" t="s">
        <v>847</v>
      </c>
      <c r="C4680" s="30" t="s">
        <v>1250</v>
      </c>
      <c r="D4680" s="30" t="s">
        <v>9928</v>
      </c>
      <c r="E4680" s="30" t="s">
        <v>9929</v>
      </c>
      <c r="F4680" s="30">
        <v>9131687348</v>
      </c>
      <c r="G4680" s="30">
        <v>22.9185005</v>
      </c>
      <c r="H4680" s="30">
        <v>82.279306500000004</v>
      </c>
      <c r="I4680" s="33">
        <v>14017358</v>
      </c>
      <c r="J4680" s="30"/>
      <c r="K4680" s="30" t="s">
        <v>16</v>
      </c>
    </row>
    <row r="4681" spans="1:11" ht="15.75" x14ac:dyDescent="0.25">
      <c r="A4681" s="30" t="s">
        <v>10139</v>
      </c>
      <c r="B4681" s="31" t="s">
        <v>1167</v>
      </c>
      <c r="C4681" s="30" t="s">
        <v>1189</v>
      </c>
      <c r="D4681" s="31" t="s">
        <v>10176</v>
      </c>
      <c r="E4681" s="31" t="s">
        <v>10177</v>
      </c>
      <c r="F4681" s="36">
        <v>7697411876</v>
      </c>
      <c r="G4681" s="37">
        <v>82.901741999999999</v>
      </c>
      <c r="H4681" s="37">
        <v>22.232606000000001</v>
      </c>
      <c r="I4681" s="32">
        <v>17890739</v>
      </c>
      <c r="J4681" s="30" t="s">
        <v>15</v>
      </c>
      <c r="K4681" s="30" t="s">
        <v>16</v>
      </c>
    </row>
    <row r="4682" spans="1:11" ht="15.75" x14ac:dyDescent="0.25">
      <c r="A4682" s="30" t="s">
        <v>10139</v>
      </c>
      <c r="B4682" s="31" t="s">
        <v>1167</v>
      </c>
      <c r="C4682" s="30" t="s">
        <v>1148</v>
      </c>
      <c r="D4682" s="31" t="s">
        <v>10178</v>
      </c>
      <c r="E4682" s="31" t="s">
        <v>10179</v>
      </c>
      <c r="F4682" s="36">
        <v>9009170851</v>
      </c>
      <c r="G4682" s="37">
        <v>82.591604000000004</v>
      </c>
      <c r="H4682" s="37">
        <v>22.292846999999998</v>
      </c>
      <c r="I4682" s="32">
        <v>17890737</v>
      </c>
      <c r="J4682" s="30" t="s">
        <v>15</v>
      </c>
      <c r="K4682" s="30" t="s">
        <v>16</v>
      </c>
    </row>
    <row r="4683" spans="1:11" ht="15.75" x14ac:dyDescent="0.25">
      <c r="A4683" s="30" t="s">
        <v>10139</v>
      </c>
      <c r="B4683" s="31" t="s">
        <v>1167</v>
      </c>
      <c r="C4683" s="30" t="s">
        <v>1148</v>
      </c>
      <c r="D4683" s="31" t="s">
        <v>10180</v>
      </c>
      <c r="E4683" s="31" t="s">
        <v>10181</v>
      </c>
      <c r="F4683" s="36">
        <v>7697413499</v>
      </c>
      <c r="G4683" s="37">
        <v>82.679879</v>
      </c>
      <c r="H4683" s="37">
        <v>22.384103</v>
      </c>
      <c r="I4683" s="32">
        <v>17890738</v>
      </c>
      <c r="J4683" s="30" t="s">
        <v>15</v>
      </c>
      <c r="K4683" s="30" t="s">
        <v>16</v>
      </c>
    </row>
    <row r="4684" spans="1:11" ht="15.75" x14ac:dyDescent="0.25">
      <c r="A4684" s="30" t="s">
        <v>10139</v>
      </c>
      <c r="B4684" s="31" t="s">
        <v>847</v>
      </c>
      <c r="C4684" s="30" t="s">
        <v>1266</v>
      </c>
      <c r="D4684" s="30" t="s">
        <v>10182</v>
      </c>
      <c r="E4684" s="31" t="s">
        <v>10183</v>
      </c>
      <c r="F4684" s="32">
        <v>8319823800</v>
      </c>
      <c r="G4684" s="37">
        <v>82.615430000000003</v>
      </c>
      <c r="H4684" s="37">
        <v>22.474489999999999</v>
      </c>
      <c r="I4684" s="32">
        <v>17898773</v>
      </c>
      <c r="J4684" s="30" t="s">
        <v>15</v>
      </c>
      <c r="K4684" s="30" t="s">
        <v>16</v>
      </c>
    </row>
    <row r="4685" spans="1:11" ht="15.75" x14ac:dyDescent="0.25">
      <c r="A4685" s="30" t="s">
        <v>10223</v>
      </c>
      <c r="B4685" s="30" t="s">
        <v>847</v>
      </c>
      <c r="C4685" s="30" t="s">
        <v>1266</v>
      </c>
      <c r="D4685" s="30" t="s">
        <v>10447</v>
      </c>
      <c r="E4685" s="30" t="s">
        <v>10448</v>
      </c>
      <c r="F4685" s="30">
        <v>9009505265</v>
      </c>
      <c r="G4685" s="30">
        <v>22.39716</v>
      </c>
      <c r="H4685" s="30">
        <v>82.503420000000006</v>
      </c>
      <c r="I4685" s="33" t="s">
        <v>10449</v>
      </c>
      <c r="J4685" s="30" t="s">
        <v>10227</v>
      </c>
      <c r="K4685" s="30" t="s">
        <v>16</v>
      </c>
    </row>
    <row r="4686" spans="1:11" ht="15.75" x14ac:dyDescent="0.25">
      <c r="A4686" s="30" t="s">
        <v>10223</v>
      </c>
      <c r="B4686" s="30" t="s">
        <v>847</v>
      </c>
      <c r="C4686" s="30" t="s">
        <v>847</v>
      </c>
      <c r="D4686" s="30" t="s">
        <v>10450</v>
      </c>
      <c r="E4686" s="30" t="s">
        <v>10451</v>
      </c>
      <c r="F4686" s="30">
        <v>9753556486</v>
      </c>
      <c r="G4686" s="30">
        <v>22.388940000000002</v>
      </c>
      <c r="H4686" s="30">
        <v>83.089820000000003</v>
      </c>
      <c r="I4686" s="33" t="s">
        <v>10452</v>
      </c>
      <c r="J4686" s="30" t="s">
        <v>10227</v>
      </c>
      <c r="K4686" s="30" t="s">
        <v>16</v>
      </c>
    </row>
    <row r="4687" spans="1:11" ht="15.75" x14ac:dyDescent="0.25">
      <c r="A4687" s="30" t="s">
        <v>10223</v>
      </c>
      <c r="B4687" s="30" t="s">
        <v>847</v>
      </c>
      <c r="C4687" s="30" t="s">
        <v>1148</v>
      </c>
      <c r="D4687" s="30" t="s">
        <v>8132</v>
      </c>
      <c r="E4687" s="30" t="s">
        <v>10453</v>
      </c>
      <c r="F4687" s="30">
        <v>9755835926</v>
      </c>
      <c r="G4687" s="30">
        <v>22.236750000000001</v>
      </c>
      <c r="H4687" s="30">
        <v>82.760329999999996</v>
      </c>
      <c r="I4687" s="33" t="s">
        <v>10454</v>
      </c>
      <c r="J4687" s="30" t="s">
        <v>10227</v>
      </c>
      <c r="K4687" s="30" t="s">
        <v>16</v>
      </c>
    </row>
    <row r="4688" spans="1:11" ht="15.75" x14ac:dyDescent="0.25">
      <c r="A4688" s="30" t="s">
        <v>10223</v>
      </c>
      <c r="B4688" s="30" t="s">
        <v>847</v>
      </c>
      <c r="C4688" s="30" t="s">
        <v>1148</v>
      </c>
      <c r="D4688" s="30" t="s">
        <v>10455</v>
      </c>
      <c r="E4688" s="30" t="s">
        <v>10456</v>
      </c>
      <c r="F4688" s="30">
        <v>7011275357</v>
      </c>
      <c r="G4688" s="30">
        <v>22.276319999999998</v>
      </c>
      <c r="H4688" s="30">
        <v>82.773910000000001</v>
      </c>
      <c r="I4688" s="33" t="s">
        <v>10457</v>
      </c>
      <c r="J4688" s="30" t="s">
        <v>10227</v>
      </c>
      <c r="K4688" s="30" t="s">
        <v>16</v>
      </c>
    </row>
    <row r="4689" spans="1:11" ht="15.75" x14ac:dyDescent="0.25">
      <c r="A4689" s="30" t="s">
        <v>10223</v>
      </c>
      <c r="B4689" s="30" t="s">
        <v>847</v>
      </c>
      <c r="C4689" s="30" t="s">
        <v>1148</v>
      </c>
      <c r="D4689" s="30" t="s">
        <v>10458</v>
      </c>
      <c r="E4689" s="30" t="s">
        <v>6186</v>
      </c>
      <c r="F4689" s="30">
        <v>7303776358</v>
      </c>
      <c r="G4689" s="30">
        <v>22.202590000000001</v>
      </c>
      <c r="H4689" s="30">
        <v>82.732119999999995</v>
      </c>
      <c r="I4689" s="33" t="s">
        <v>10459</v>
      </c>
      <c r="J4689" s="30" t="s">
        <v>10227</v>
      </c>
      <c r="K4689" s="30" t="s">
        <v>16</v>
      </c>
    </row>
    <row r="4690" spans="1:11" ht="15.75" x14ac:dyDescent="0.25">
      <c r="A4690" s="30" t="s">
        <v>10223</v>
      </c>
      <c r="B4690" s="30" t="s">
        <v>847</v>
      </c>
      <c r="C4690" s="30" t="s">
        <v>847</v>
      </c>
      <c r="D4690" s="30" t="s">
        <v>10462</v>
      </c>
      <c r="E4690" s="30" t="s">
        <v>10463</v>
      </c>
      <c r="F4690" s="30">
        <v>7982545357</v>
      </c>
      <c r="G4690" s="30">
        <v>22.34179</v>
      </c>
      <c r="H4690" s="30">
        <v>83.009950000000003</v>
      </c>
      <c r="I4690" s="33" t="s">
        <v>10464</v>
      </c>
      <c r="J4690" s="30" t="s">
        <v>10227</v>
      </c>
      <c r="K4690" s="30" t="s">
        <v>16</v>
      </c>
    </row>
    <row r="4691" spans="1:11" ht="15.75" x14ac:dyDescent="0.25">
      <c r="A4691" s="30" t="s">
        <v>10223</v>
      </c>
      <c r="B4691" s="30" t="s">
        <v>847</v>
      </c>
      <c r="C4691" s="30" t="s">
        <v>1148</v>
      </c>
      <c r="D4691" s="30" t="s">
        <v>10465</v>
      </c>
      <c r="E4691" s="30" t="s">
        <v>10466</v>
      </c>
      <c r="F4691" s="30">
        <v>9669538757</v>
      </c>
      <c r="G4691" s="30">
        <v>22.202870000000001</v>
      </c>
      <c r="H4691" s="30">
        <v>82.734049999999996</v>
      </c>
      <c r="I4691" s="33" t="s">
        <v>10467</v>
      </c>
      <c r="J4691" s="30" t="s">
        <v>10227</v>
      </c>
      <c r="K4691" s="30" t="s">
        <v>16</v>
      </c>
    </row>
    <row r="4692" spans="1:11" ht="15.75" x14ac:dyDescent="0.25">
      <c r="A4692" s="30" t="s">
        <v>10223</v>
      </c>
      <c r="B4692" s="30" t="s">
        <v>847</v>
      </c>
      <c r="C4692" s="30" t="s">
        <v>1266</v>
      </c>
      <c r="D4692" s="30" t="s">
        <v>10468</v>
      </c>
      <c r="E4692" s="30" t="s">
        <v>10469</v>
      </c>
      <c r="F4692" s="30">
        <v>8120571809</v>
      </c>
      <c r="G4692" s="30">
        <v>22.34862</v>
      </c>
      <c r="H4692" s="30">
        <v>82.638249999999999</v>
      </c>
      <c r="I4692" s="33" t="s">
        <v>10470</v>
      </c>
      <c r="J4692" s="30" t="s">
        <v>10227</v>
      </c>
      <c r="K4692" s="30" t="s">
        <v>16</v>
      </c>
    </row>
    <row r="4693" spans="1:11" ht="15.75" x14ac:dyDescent="0.25">
      <c r="A4693" s="30" t="s">
        <v>10223</v>
      </c>
      <c r="B4693" s="30" t="s">
        <v>847</v>
      </c>
      <c r="C4693" s="30" t="s">
        <v>1148</v>
      </c>
      <c r="D4693" s="30" t="s">
        <v>10471</v>
      </c>
      <c r="E4693" s="30" t="s">
        <v>10472</v>
      </c>
      <c r="F4693" s="30">
        <v>7725898261</v>
      </c>
      <c r="G4693" s="30">
        <v>22.20147</v>
      </c>
      <c r="H4693" s="30">
        <v>82.808509999999998</v>
      </c>
      <c r="I4693" s="33" t="s">
        <v>10473</v>
      </c>
      <c r="J4693" s="30" t="s">
        <v>10227</v>
      </c>
      <c r="K4693" s="30" t="s">
        <v>16</v>
      </c>
    </row>
    <row r="4694" spans="1:11" ht="15.75" x14ac:dyDescent="0.25">
      <c r="A4694" s="30" t="s">
        <v>10223</v>
      </c>
      <c r="B4694" s="30" t="s">
        <v>847</v>
      </c>
      <c r="C4694" s="30" t="s">
        <v>1266</v>
      </c>
      <c r="D4694" s="30" t="s">
        <v>10474</v>
      </c>
      <c r="E4694" s="30" t="s">
        <v>10475</v>
      </c>
      <c r="F4694" s="30">
        <v>9399152487</v>
      </c>
      <c r="G4694" s="30">
        <v>22.426870000000001</v>
      </c>
      <c r="H4694" s="30">
        <v>82.542929999999998</v>
      </c>
      <c r="I4694" s="33" t="s">
        <v>10476</v>
      </c>
      <c r="J4694" s="30" t="s">
        <v>10227</v>
      </c>
      <c r="K4694" s="30" t="s">
        <v>16</v>
      </c>
    </row>
    <row r="4695" spans="1:11" ht="15.75" x14ac:dyDescent="0.25">
      <c r="A4695" s="30" t="s">
        <v>10223</v>
      </c>
      <c r="B4695" s="30" t="s">
        <v>847</v>
      </c>
      <c r="C4695" s="30" t="s">
        <v>1148</v>
      </c>
      <c r="D4695" s="30" t="s">
        <v>10477</v>
      </c>
      <c r="E4695" s="30" t="s">
        <v>10478</v>
      </c>
      <c r="F4695" s="30">
        <v>8103065790</v>
      </c>
      <c r="G4695" s="30">
        <v>22.21388</v>
      </c>
      <c r="H4695" s="30">
        <v>82.732749999999996</v>
      </c>
      <c r="I4695" s="33" t="s">
        <v>10479</v>
      </c>
      <c r="J4695" s="30" t="s">
        <v>10227</v>
      </c>
      <c r="K4695" s="30" t="s">
        <v>16</v>
      </c>
    </row>
    <row r="4696" spans="1:11" ht="15.75" x14ac:dyDescent="0.25">
      <c r="A4696" s="30" t="s">
        <v>10223</v>
      </c>
      <c r="B4696" s="30" t="s">
        <v>847</v>
      </c>
      <c r="C4696" s="30" t="s">
        <v>847</v>
      </c>
      <c r="D4696" s="30" t="s">
        <v>10483</v>
      </c>
      <c r="E4696" s="30" t="s">
        <v>10484</v>
      </c>
      <c r="F4696" s="30">
        <v>6265217968</v>
      </c>
      <c r="G4696" s="30">
        <v>22.268160000000002</v>
      </c>
      <c r="H4696" s="30">
        <v>82.780090000000001</v>
      </c>
      <c r="I4696" s="33" t="s">
        <v>10485</v>
      </c>
      <c r="J4696" s="30" t="s">
        <v>10227</v>
      </c>
      <c r="K4696" s="30" t="s">
        <v>16</v>
      </c>
    </row>
    <row r="4697" spans="1:11" ht="15.75" x14ac:dyDescent="0.25">
      <c r="A4697" s="30" t="s">
        <v>10223</v>
      </c>
      <c r="B4697" s="30" t="s">
        <v>847</v>
      </c>
      <c r="C4697" s="30" t="s">
        <v>847</v>
      </c>
      <c r="D4697" s="30" t="s">
        <v>10486</v>
      </c>
      <c r="E4697" s="30" t="s">
        <v>10487</v>
      </c>
      <c r="F4697" s="30">
        <v>7000795191</v>
      </c>
      <c r="G4697" s="30">
        <v>22.268039999999999</v>
      </c>
      <c r="H4697" s="30">
        <v>82.780320000000003</v>
      </c>
      <c r="I4697" s="33" t="s">
        <v>10488</v>
      </c>
      <c r="J4697" s="30" t="s">
        <v>10227</v>
      </c>
      <c r="K4697" s="30" t="s">
        <v>16</v>
      </c>
    </row>
    <row r="4698" spans="1:11" ht="15.75" x14ac:dyDescent="0.25">
      <c r="A4698" s="30" t="s">
        <v>10223</v>
      </c>
      <c r="B4698" s="30" t="s">
        <v>847</v>
      </c>
      <c r="C4698" s="30" t="s">
        <v>847</v>
      </c>
      <c r="D4698" s="30" t="s">
        <v>10489</v>
      </c>
      <c r="E4698" s="30" t="s">
        <v>10490</v>
      </c>
      <c r="F4698" s="30">
        <v>8435725515</v>
      </c>
      <c r="G4698" s="30">
        <v>22.324570000000001</v>
      </c>
      <c r="H4698" s="30">
        <v>83.075059999999993</v>
      </c>
      <c r="I4698" s="33" t="s">
        <v>10491</v>
      </c>
      <c r="J4698" s="30" t="s">
        <v>10227</v>
      </c>
      <c r="K4698" s="30" t="s">
        <v>16</v>
      </c>
    </row>
    <row r="4699" spans="1:11" ht="15.75" x14ac:dyDescent="0.25">
      <c r="A4699" s="30" t="s">
        <v>10223</v>
      </c>
      <c r="B4699" s="30" t="s">
        <v>847</v>
      </c>
      <c r="C4699" s="30" t="s">
        <v>1148</v>
      </c>
      <c r="D4699" s="30" t="s">
        <v>10492</v>
      </c>
      <c r="E4699" s="30" t="s">
        <v>10493</v>
      </c>
      <c r="F4699" s="30">
        <v>9753134882</v>
      </c>
      <c r="G4699" s="30">
        <v>22.275860000000002</v>
      </c>
      <c r="H4699" s="30">
        <v>82.903139999999993</v>
      </c>
      <c r="I4699" s="33" t="s">
        <v>10494</v>
      </c>
      <c r="J4699" s="30" t="s">
        <v>10227</v>
      </c>
      <c r="K4699" s="30" t="s">
        <v>16</v>
      </c>
    </row>
    <row r="4700" spans="1:11" ht="15.75" x14ac:dyDescent="0.25">
      <c r="A4700" s="30" t="s">
        <v>10223</v>
      </c>
      <c r="B4700" s="30" t="s">
        <v>847</v>
      </c>
      <c r="C4700" s="30" t="s">
        <v>1148</v>
      </c>
      <c r="D4700" s="30" t="s">
        <v>10495</v>
      </c>
      <c r="E4700" s="30" t="s">
        <v>10496</v>
      </c>
      <c r="F4700" s="30">
        <v>9131855296</v>
      </c>
      <c r="G4700" s="30">
        <v>22.26782</v>
      </c>
      <c r="H4700" s="30">
        <v>82.780559999999994</v>
      </c>
      <c r="I4700" s="33" t="s">
        <v>10497</v>
      </c>
      <c r="J4700" s="30" t="s">
        <v>10227</v>
      </c>
      <c r="K4700" s="30" t="s">
        <v>16</v>
      </c>
    </row>
    <row r="4701" spans="1:11" ht="15.75" x14ac:dyDescent="0.25">
      <c r="A4701" s="30" t="s">
        <v>10223</v>
      </c>
      <c r="B4701" s="30" t="s">
        <v>847</v>
      </c>
      <c r="C4701" s="30" t="s">
        <v>847</v>
      </c>
      <c r="D4701" s="30" t="s">
        <v>10498</v>
      </c>
      <c r="E4701" s="30" t="s">
        <v>10499</v>
      </c>
      <c r="F4701" s="30">
        <v>6261796030</v>
      </c>
      <c r="G4701" s="30">
        <v>22.407389999999999</v>
      </c>
      <c r="H4701" s="30">
        <v>82.609459999999999</v>
      </c>
      <c r="I4701" s="33" t="s">
        <v>10500</v>
      </c>
      <c r="J4701" s="30" t="s">
        <v>10227</v>
      </c>
      <c r="K4701" s="30" t="s">
        <v>16</v>
      </c>
    </row>
    <row r="4702" spans="1:11" ht="15.75" x14ac:dyDescent="0.25">
      <c r="A4702" s="30" t="s">
        <v>10223</v>
      </c>
      <c r="B4702" s="30" t="s">
        <v>847</v>
      </c>
      <c r="C4702" s="30" t="s">
        <v>847</v>
      </c>
      <c r="D4702" s="30" t="s">
        <v>10504</v>
      </c>
      <c r="E4702" s="30" t="s">
        <v>10505</v>
      </c>
      <c r="F4702" s="30">
        <v>7011121642</v>
      </c>
      <c r="G4702" s="30">
        <v>22.489039999999999</v>
      </c>
      <c r="H4702" s="30">
        <v>83.073719999999994</v>
      </c>
      <c r="I4702" s="33" t="s">
        <v>10506</v>
      </c>
      <c r="J4702" s="30" t="s">
        <v>10227</v>
      </c>
      <c r="K4702" s="30" t="s">
        <v>16</v>
      </c>
    </row>
    <row r="4703" spans="1:11" ht="15.75" x14ac:dyDescent="0.25">
      <c r="A4703" s="30" t="s">
        <v>10223</v>
      </c>
      <c r="B4703" s="30" t="s">
        <v>847</v>
      </c>
      <c r="C4703" s="30" t="s">
        <v>1148</v>
      </c>
      <c r="D4703" s="30" t="s">
        <v>10507</v>
      </c>
      <c r="E4703" s="30" t="s">
        <v>10508</v>
      </c>
      <c r="F4703" s="30">
        <v>6263884629</v>
      </c>
      <c r="G4703" s="30">
        <v>22.25816</v>
      </c>
      <c r="H4703" s="30">
        <v>82.933989999999994</v>
      </c>
      <c r="I4703" s="33" t="s">
        <v>10509</v>
      </c>
      <c r="J4703" s="30" t="s">
        <v>10227</v>
      </c>
      <c r="K4703" s="30" t="s">
        <v>16</v>
      </c>
    </row>
    <row r="4704" spans="1:11" ht="15.75" x14ac:dyDescent="0.25">
      <c r="A4704" s="30" t="s">
        <v>10223</v>
      </c>
      <c r="B4704" s="30" t="s">
        <v>847</v>
      </c>
      <c r="C4704" s="30" t="s">
        <v>10510</v>
      </c>
      <c r="D4704" s="30" t="s">
        <v>10511</v>
      </c>
      <c r="E4704" s="30" t="s">
        <v>10512</v>
      </c>
      <c r="F4704" s="30">
        <v>6267000421</v>
      </c>
      <c r="G4704" s="30">
        <v>22.599119999999999</v>
      </c>
      <c r="H4704" s="30">
        <v>82.556979999999996</v>
      </c>
      <c r="I4704" s="33" t="s">
        <v>10513</v>
      </c>
      <c r="J4704" s="30" t="s">
        <v>10227</v>
      </c>
      <c r="K4704" s="30" t="s">
        <v>16</v>
      </c>
    </row>
    <row r="4705" spans="1:11" ht="15.75" x14ac:dyDescent="0.25">
      <c r="A4705" s="30" t="s">
        <v>10223</v>
      </c>
      <c r="B4705" s="30" t="s">
        <v>847</v>
      </c>
      <c r="C4705" s="30" t="s">
        <v>1167</v>
      </c>
      <c r="D4705" s="30" t="s">
        <v>24885</v>
      </c>
      <c r="E4705" s="30" t="s">
        <v>24885</v>
      </c>
      <c r="F4705" s="30">
        <v>0</v>
      </c>
      <c r="G4705" s="30">
        <v>22.350691999999999</v>
      </c>
      <c r="H4705" s="30">
        <v>82.677914000000001</v>
      </c>
      <c r="I4705" s="33" t="s">
        <v>11506</v>
      </c>
      <c r="J4705" s="30" t="s">
        <v>10227</v>
      </c>
      <c r="K4705" s="30" t="s">
        <v>16</v>
      </c>
    </row>
    <row r="4706" spans="1:11" ht="15.75" x14ac:dyDescent="0.25">
      <c r="A4706" s="30" t="s">
        <v>10223</v>
      </c>
      <c r="B4706" s="30" t="s">
        <v>847</v>
      </c>
      <c r="C4706" s="30" t="s">
        <v>24886</v>
      </c>
      <c r="D4706" s="30" t="s">
        <v>24887</v>
      </c>
      <c r="E4706" s="30" t="s">
        <v>24887</v>
      </c>
      <c r="F4706" s="30">
        <v>0</v>
      </c>
      <c r="G4706" s="30">
        <v>22.449821</v>
      </c>
      <c r="H4706" s="30">
        <v>82.457898999999998</v>
      </c>
      <c r="I4706" s="33" t="s">
        <v>11507</v>
      </c>
      <c r="J4706" s="30" t="s">
        <v>10227</v>
      </c>
      <c r="K4706" s="30" t="s">
        <v>16</v>
      </c>
    </row>
    <row r="4707" spans="1:11" ht="15.75" x14ac:dyDescent="0.25">
      <c r="A4707" s="30" t="s">
        <v>10223</v>
      </c>
      <c r="B4707" s="30" t="s">
        <v>847</v>
      </c>
      <c r="C4707" s="30" t="s">
        <v>12709</v>
      </c>
      <c r="D4707" s="30" t="s">
        <v>24888</v>
      </c>
      <c r="E4707" s="30" t="s">
        <v>24888</v>
      </c>
      <c r="F4707" s="30">
        <v>8109637354</v>
      </c>
      <c r="G4707" s="30">
        <v>22.099164999999999</v>
      </c>
      <c r="H4707" s="30">
        <v>82.668668999999994</v>
      </c>
      <c r="I4707" s="33" t="s">
        <v>11508</v>
      </c>
      <c r="J4707" s="30" t="s">
        <v>10227</v>
      </c>
      <c r="K4707" s="30" t="s">
        <v>16</v>
      </c>
    </row>
    <row r="4708" spans="1:11" ht="15.75" x14ac:dyDescent="0.25">
      <c r="A4708" s="30" t="s">
        <v>10223</v>
      </c>
      <c r="B4708" s="30" t="s">
        <v>847</v>
      </c>
      <c r="C4708" s="30" t="s">
        <v>12709</v>
      </c>
      <c r="D4708" s="30" t="s">
        <v>24889</v>
      </c>
      <c r="E4708" s="30" t="s">
        <v>24889</v>
      </c>
      <c r="F4708" s="30">
        <v>8109807361</v>
      </c>
      <c r="G4708" s="30">
        <v>22.134636</v>
      </c>
      <c r="H4708" s="30">
        <v>82.694273999999993</v>
      </c>
      <c r="I4708" s="33" t="s">
        <v>11509</v>
      </c>
      <c r="J4708" s="30" t="s">
        <v>10227</v>
      </c>
      <c r="K4708" s="30" t="s">
        <v>16</v>
      </c>
    </row>
    <row r="4709" spans="1:11" ht="15.75" x14ac:dyDescent="0.25">
      <c r="A4709" s="30" t="s">
        <v>10223</v>
      </c>
      <c r="B4709" s="30" t="s">
        <v>847</v>
      </c>
      <c r="C4709" s="30" t="s">
        <v>1167</v>
      </c>
      <c r="D4709" s="30" t="s">
        <v>24890</v>
      </c>
      <c r="E4709" s="30" t="s">
        <v>24890</v>
      </c>
      <c r="F4709" s="30">
        <v>0</v>
      </c>
      <c r="G4709" s="30">
        <v>22.335605000000001</v>
      </c>
      <c r="H4709" s="30">
        <v>82.811451000000005</v>
      </c>
      <c r="I4709" s="33" t="s">
        <v>11510</v>
      </c>
      <c r="J4709" s="30" t="s">
        <v>10227</v>
      </c>
      <c r="K4709" s="30" t="s">
        <v>16</v>
      </c>
    </row>
    <row r="4710" spans="1:11" ht="15.75" x14ac:dyDescent="0.25">
      <c r="A4710" s="30" t="s">
        <v>10223</v>
      </c>
      <c r="B4710" s="30" t="s">
        <v>847</v>
      </c>
      <c r="C4710" s="30" t="s">
        <v>24886</v>
      </c>
      <c r="D4710" s="30" t="s">
        <v>24891</v>
      </c>
      <c r="E4710" s="30" t="s">
        <v>24891</v>
      </c>
      <c r="F4710" s="30">
        <v>0</v>
      </c>
      <c r="G4710" s="30">
        <v>22.954294000000001</v>
      </c>
      <c r="H4710" s="30">
        <v>82.536141999999998</v>
      </c>
      <c r="I4710" s="33" t="s">
        <v>11511</v>
      </c>
      <c r="J4710" s="30" t="s">
        <v>10227</v>
      </c>
      <c r="K4710" s="30" t="s">
        <v>16</v>
      </c>
    </row>
    <row r="4711" spans="1:11" ht="15.75" x14ac:dyDescent="0.25">
      <c r="A4711" s="30" t="s">
        <v>10223</v>
      </c>
      <c r="B4711" s="30" t="s">
        <v>847</v>
      </c>
      <c r="C4711" s="30" t="s">
        <v>1167</v>
      </c>
      <c r="D4711" s="30" t="s">
        <v>24892</v>
      </c>
      <c r="E4711" s="30" t="s">
        <v>24892</v>
      </c>
      <c r="F4711" s="30">
        <v>0</v>
      </c>
      <c r="G4711" s="30">
        <v>22.403510000000001</v>
      </c>
      <c r="H4711" s="30">
        <v>82.748549999999994</v>
      </c>
      <c r="I4711" s="33" t="s">
        <v>11512</v>
      </c>
      <c r="J4711" s="30" t="s">
        <v>10227</v>
      </c>
      <c r="K4711" s="30" t="s">
        <v>16</v>
      </c>
    </row>
    <row r="4712" spans="1:11" ht="15.75" x14ac:dyDescent="0.25">
      <c r="A4712" s="30" t="s">
        <v>10223</v>
      </c>
      <c r="B4712" s="30" t="s">
        <v>847</v>
      </c>
      <c r="C4712" s="30" t="s">
        <v>24886</v>
      </c>
      <c r="D4712" s="30" t="s">
        <v>24893</v>
      </c>
      <c r="E4712" s="30" t="s">
        <v>24893</v>
      </c>
      <c r="F4712" s="30">
        <v>0</v>
      </c>
      <c r="G4712" s="30">
        <v>22.842621000000001</v>
      </c>
      <c r="H4712" s="30">
        <v>82.203044000000006</v>
      </c>
      <c r="I4712" s="33" t="s">
        <v>11513</v>
      </c>
      <c r="J4712" s="30" t="s">
        <v>10227</v>
      </c>
      <c r="K4712" s="30" t="s">
        <v>16</v>
      </c>
    </row>
    <row r="4713" spans="1:11" ht="15.75" x14ac:dyDescent="0.25">
      <c r="A4713" s="30" t="s">
        <v>10223</v>
      </c>
      <c r="B4713" s="30" t="s">
        <v>847</v>
      </c>
      <c r="C4713" s="30" t="s">
        <v>14100</v>
      </c>
      <c r="D4713" s="30" t="s">
        <v>24894</v>
      </c>
      <c r="E4713" s="30" t="s">
        <v>24894</v>
      </c>
      <c r="F4713" s="30">
        <v>0</v>
      </c>
      <c r="G4713" s="30">
        <v>22.285558000000002</v>
      </c>
      <c r="H4713" s="30">
        <v>82.626733999999999</v>
      </c>
      <c r="I4713" s="33" t="s">
        <v>11514</v>
      </c>
      <c r="J4713" s="30" t="s">
        <v>10227</v>
      </c>
      <c r="K4713" s="30" t="s">
        <v>16</v>
      </c>
    </row>
    <row r="4714" spans="1:11" ht="15.75" x14ac:dyDescent="0.25">
      <c r="A4714" s="30" t="s">
        <v>10223</v>
      </c>
      <c r="B4714" s="30" t="s">
        <v>847</v>
      </c>
      <c r="C4714" s="30" t="s">
        <v>24886</v>
      </c>
      <c r="D4714" s="30" t="s">
        <v>24895</v>
      </c>
      <c r="E4714" s="30" t="s">
        <v>24895</v>
      </c>
      <c r="F4714" s="30">
        <v>0</v>
      </c>
      <c r="G4714" s="30">
        <v>22.611015999999999</v>
      </c>
      <c r="H4714" s="30">
        <v>82.553929999999994</v>
      </c>
      <c r="I4714" s="33" t="s">
        <v>11515</v>
      </c>
      <c r="J4714" s="30" t="s">
        <v>10227</v>
      </c>
      <c r="K4714" s="30" t="s">
        <v>16</v>
      </c>
    </row>
    <row r="4715" spans="1:11" ht="15.75" x14ac:dyDescent="0.25">
      <c r="A4715" s="30" t="s">
        <v>10223</v>
      </c>
      <c r="B4715" s="30" t="s">
        <v>847</v>
      </c>
      <c r="C4715" s="30" t="s">
        <v>14079</v>
      </c>
      <c r="D4715" s="30" t="s">
        <v>24896</v>
      </c>
      <c r="E4715" s="30" t="s">
        <v>24896</v>
      </c>
      <c r="F4715" s="30">
        <v>0</v>
      </c>
      <c r="G4715" s="30">
        <v>22.44115</v>
      </c>
      <c r="H4715" s="30">
        <v>82.430859999999996</v>
      </c>
      <c r="I4715" s="33" t="s">
        <v>11516</v>
      </c>
      <c r="J4715" s="30" t="s">
        <v>10227</v>
      </c>
      <c r="K4715" s="30" t="s">
        <v>16</v>
      </c>
    </row>
    <row r="4716" spans="1:11" ht="15.75" x14ac:dyDescent="0.25">
      <c r="A4716" s="30" t="s">
        <v>10223</v>
      </c>
      <c r="B4716" s="30" t="s">
        <v>847</v>
      </c>
      <c r="C4716" s="30" t="s">
        <v>1167</v>
      </c>
      <c r="D4716" s="30" t="s">
        <v>24897</v>
      </c>
      <c r="E4716" s="30" t="s">
        <v>24897</v>
      </c>
      <c r="F4716" s="30">
        <v>0</v>
      </c>
      <c r="G4716" s="30">
        <v>22.361418</v>
      </c>
      <c r="H4716" s="30">
        <v>82.730508999999998</v>
      </c>
      <c r="I4716" s="33" t="s">
        <v>11517</v>
      </c>
      <c r="J4716" s="30" t="s">
        <v>10227</v>
      </c>
      <c r="K4716" s="30" t="s">
        <v>16</v>
      </c>
    </row>
    <row r="4717" spans="1:11" ht="15.75" x14ac:dyDescent="0.25">
      <c r="A4717" s="30" t="s">
        <v>10223</v>
      </c>
      <c r="B4717" s="30" t="s">
        <v>847</v>
      </c>
      <c r="C4717" s="30" t="s">
        <v>24886</v>
      </c>
      <c r="D4717" s="30" t="s">
        <v>24898</v>
      </c>
      <c r="E4717" s="30" t="s">
        <v>24898</v>
      </c>
      <c r="F4717" s="30">
        <v>0</v>
      </c>
      <c r="G4717" s="30">
        <v>22.574657999999999</v>
      </c>
      <c r="H4717" s="30">
        <v>82.424025</v>
      </c>
      <c r="I4717" s="33" t="s">
        <v>11518</v>
      </c>
      <c r="J4717" s="30" t="s">
        <v>10227</v>
      </c>
      <c r="K4717" s="30" t="s">
        <v>16</v>
      </c>
    </row>
    <row r="4718" spans="1:11" ht="15.75" x14ac:dyDescent="0.25">
      <c r="A4718" s="30" t="s">
        <v>10223</v>
      </c>
      <c r="B4718" s="30" t="s">
        <v>847</v>
      </c>
      <c r="C4718" s="30" t="s">
        <v>14100</v>
      </c>
      <c r="D4718" s="30" t="s">
        <v>24899</v>
      </c>
      <c r="E4718" s="30" t="s">
        <v>24899</v>
      </c>
      <c r="F4718" s="30">
        <v>0</v>
      </c>
      <c r="G4718" s="30">
        <v>22.417590000000001</v>
      </c>
      <c r="H4718" s="30">
        <v>82.660039999999995</v>
      </c>
      <c r="I4718" s="33" t="s">
        <v>11519</v>
      </c>
      <c r="J4718" s="30" t="s">
        <v>10227</v>
      </c>
      <c r="K4718" s="30" t="s">
        <v>16</v>
      </c>
    </row>
    <row r="4719" spans="1:11" ht="15.75" x14ac:dyDescent="0.25">
      <c r="A4719" s="30" t="s">
        <v>10223</v>
      </c>
      <c r="B4719" s="30" t="s">
        <v>847</v>
      </c>
      <c r="C4719" s="30" t="s">
        <v>24886</v>
      </c>
      <c r="D4719" s="30" t="s">
        <v>24900</v>
      </c>
      <c r="E4719" s="30" t="s">
        <v>24900</v>
      </c>
      <c r="F4719" s="30">
        <v>0</v>
      </c>
      <c r="G4719" s="30">
        <v>22.548850000000002</v>
      </c>
      <c r="H4719" s="30">
        <v>82.542388000000003</v>
      </c>
      <c r="I4719" s="33" t="s">
        <v>11520</v>
      </c>
      <c r="J4719" s="30" t="s">
        <v>10227</v>
      </c>
      <c r="K4719" s="30" t="s">
        <v>16</v>
      </c>
    </row>
    <row r="4720" spans="1:11" ht="15.75" x14ac:dyDescent="0.25">
      <c r="A4720" s="30" t="s">
        <v>10223</v>
      </c>
      <c r="B4720" s="30" t="s">
        <v>847</v>
      </c>
      <c r="C4720" s="30" t="s">
        <v>14100</v>
      </c>
      <c r="D4720" s="30" t="s">
        <v>24901</v>
      </c>
      <c r="E4720" s="30" t="s">
        <v>24901</v>
      </c>
      <c r="F4720" s="30">
        <v>0</v>
      </c>
      <c r="G4720" s="30">
        <v>22.265560000000001</v>
      </c>
      <c r="H4720" s="30">
        <v>82.775161999999995</v>
      </c>
      <c r="I4720" s="33" t="s">
        <v>11521</v>
      </c>
      <c r="J4720" s="30" t="s">
        <v>10227</v>
      </c>
      <c r="K4720" s="30" t="s">
        <v>16</v>
      </c>
    </row>
    <row r="4721" spans="1:11" ht="15.75" x14ac:dyDescent="0.25">
      <c r="A4721" s="30" t="s">
        <v>10223</v>
      </c>
      <c r="B4721" s="30" t="s">
        <v>847</v>
      </c>
      <c r="C4721" s="30" t="s">
        <v>14079</v>
      </c>
      <c r="D4721" s="30" t="s">
        <v>24902</v>
      </c>
      <c r="E4721" s="30" t="s">
        <v>24902</v>
      </c>
      <c r="F4721" s="30">
        <v>0</v>
      </c>
      <c r="G4721" s="30">
        <v>22.320171999999999</v>
      </c>
      <c r="H4721" s="30">
        <v>82.291369000000003</v>
      </c>
      <c r="I4721" s="33" t="s">
        <v>11522</v>
      </c>
      <c r="J4721" s="30" t="s">
        <v>10227</v>
      </c>
      <c r="K4721" s="30" t="s">
        <v>16</v>
      </c>
    </row>
    <row r="4722" spans="1:11" ht="15.75" x14ac:dyDescent="0.25">
      <c r="A4722" s="30" t="s">
        <v>10223</v>
      </c>
      <c r="B4722" s="30" t="s">
        <v>847</v>
      </c>
      <c r="C4722" s="30" t="s">
        <v>14100</v>
      </c>
      <c r="D4722" s="30" t="s">
        <v>24903</v>
      </c>
      <c r="E4722" s="30" t="s">
        <v>24903</v>
      </c>
      <c r="F4722" s="30">
        <v>0</v>
      </c>
      <c r="G4722" s="30">
        <v>22.471769999999999</v>
      </c>
      <c r="H4722" s="30">
        <v>82.619690000000006</v>
      </c>
      <c r="I4722" s="33" t="s">
        <v>11523</v>
      </c>
      <c r="J4722" s="30" t="s">
        <v>10227</v>
      </c>
      <c r="K4722" s="30" t="s">
        <v>16</v>
      </c>
    </row>
    <row r="4723" spans="1:11" ht="15.75" x14ac:dyDescent="0.25">
      <c r="A4723" s="30" t="s">
        <v>10223</v>
      </c>
      <c r="B4723" s="30" t="s">
        <v>847</v>
      </c>
      <c r="C4723" s="30" t="s">
        <v>1167</v>
      </c>
      <c r="D4723" s="30" t="s">
        <v>24904</v>
      </c>
      <c r="E4723" s="30" t="s">
        <v>24904</v>
      </c>
      <c r="F4723" s="30">
        <v>0</v>
      </c>
      <c r="G4723" s="30">
        <v>22.397579</v>
      </c>
      <c r="H4723" s="30">
        <v>82.745502999999999</v>
      </c>
      <c r="I4723" s="33" t="s">
        <v>11524</v>
      </c>
      <c r="J4723" s="30" t="s">
        <v>10227</v>
      </c>
      <c r="K4723" s="30" t="s">
        <v>16</v>
      </c>
    </row>
    <row r="4724" spans="1:11" ht="15.75" x14ac:dyDescent="0.25">
      <c r="A4724" s="30" t="s">
        <v>10223</v>
      </c>
      <c r="B4724" s="30" t="s">
        <v>847</v>
      </c>
      <c r="C4724" s="30" t="s">
        <v>24886</v>
      </c>
      <c r="D4724" s="30" t="s">
        <v>24905</v>
      </c>
      <c r="E4724" s="30" t="s">
        <v>24905</v>
      </c>
      <c r="F4724" s="30">
        <v>0</v>
      </c>
      <c r="G4724" s="30">
        <v>22.605702000000001</v>
      </c>
      <c r="H4724" s="30">
        <v>82.556183000000004</v>
      </c>
      <c r="I4724" s="33" t="s">
        <v>11525</v>
      </c>
      <c r="J4724" s="30" t="s">
        <v>10227</v>
      </c>
      <c r="K4724" s="30" t="s">
        <v>16</v>
      </c>
    </row>
    <row r="4725" spans="1:11" ht="15.75" x14ac:dyDescent="0.25">
      <c r="A4725" s="30" t="s">
        <v>10223</v>
      </c>
      <c r="B4725" s="30" t="s">
        <v>847</v>
      </c>
      <c r="C4725" s="30" t="s">
        <v>12709</v>
      </c>
      <c r="D4725" s="30" t="s">
        <v>24420</v>
      </c>
      <c r="E4725" s="30" t="s">
        <v>24420</v>
      </c>
      <c r="F4725" s="30">
        <v>6263234650</v>
      </c>
      <c r="G4725" s="30">
        <v>22.13523</v>
      </c>
      <c r="H4725" s="30">
        <v>82.653401000000002</v>
      </c>
      <c r="I4725" s="33" t="s">
        <v>11526</v>
      </c>
      <c r="J4725" s="30" t="s">
        <v>10227</v>
      </c>
      <c r="K4725" s="30" t="s">
        <v>16</v>
      </c>
    </row>
    <row r="4726" spans="1:11" ht="15.75" x14ac:dyDescent="0.25">
      <c r="A4726" s="30" t="s">
        <v>10223</v>
      </c>
      <c r="B4726" s="30" t="s">
        <v>847</v>
      </c>
      <c r="C4726" s="30" t="s">
        <v>24886</v>
      </c>
      <c r="D4726" s="30" t="s">
        <v>24906</v>
      </c>
      <c r="E4726" s="30" t="s">
        <v>24906</v>
      </c>
      <c r="F4726" s="30">
        <v>0</v>
      </c>
      <c r="G4726" s="30">
        <v>22.693057</v>
      </c>
      <c r="H4726" s="30">
        <v>82.372371999999999</v>
      </c>
      <c r="I4726" s="33" t="s">
        <v>11527</v>
      </c>
      <c r="J4726" s="30" t="s">
        <v>10227</v>
      </c>
      <c r="K4726" s="30" t="s">
        <v>16</v>
      </c>
    </row>
    <row r="4727" spans="1:11" ht="15.75" x14ac:dyDescent="0.25">
      <c r="A4727" s="30" t="s">
        <v>10223</v>
      </c>
      <c r="B4727" s="30" t="s">
        <v>847</v>
      </c>
      <c r="C4727" s="30" t="s">
        <v>14079</v>
      </c>
      <c r="D4727" s="30" t="s">
        <v>24907</v>
      </c>
      <c r="E4727" s="30" t="s">
        <v>24907</v>
      </c>
      <c r="F4727" s="30">
        <v>0</v>
      </c>
      <c r="G4727" s="30">
        <v>22.423296000000001</v>
      </c>
      <c r="H4727" s="30">
        <v>82.379852999999997</v>
      </c>
      <c r="I4727" s="33" t="s">
        <v>11528</v>
      </c>
      <c r="J4727" s="30" t="s">
        <v>10227</v>
      </c>
      <c r="K4727" s="30" t="s">
        <v>16</v>
      </c>
    </row>
    <row r="4728" spans="1:11" ht="15.75" x14ac:dyDescent="0.25">
      <c r="A4728" s="30" t="s">
        <v>10223</v>
      </c>
      <c r="B4728" s="30" t="s">
        <v>847</v>
      </c>
      <c r="C4728" s="30" t="s">
        <v>1167</v>
      </c>
      <c r="D4728" s="30" t="s">
        <v>24908</v>
      </c>
      <c r="E4728" s="30" t="s">
        <v>24908</v>
      </c>
      <c r="F4728" s="30">
        <v>0</v>
      </c>
      <c r="G4728" s="30">
        <v>22.367380000000001</v>
      </c>
      <c r="H4728" s="30">
        <v>82.761579999999995</v>
      </c>
      <c r="I4728" s="33" t="s">
        <v>11529</v>
      </c>
      <c r="J4728" s="30" t="s">
        <v>10227</v>
      </c>
      <c r="K4728" s="30" t="s">
        <v>16</v>
      </c>
    </row>
    <row r="4729" spans="1:11" ht="15.75" x14ac:dyDescent="0.25">
      <c r="A4729" s="30" t="s">
        <v>10223</v>
      </c>
      <c r="B4729" s="30" t="s">
        <v>847</v>
      </c>
      <c r="C4729" s="30" t="s">
        <v>1167</v>
      </c>
      <c r="D4729" s="30" t="s">
        <v>24909</v>
      </c>
      <c r="E4729" s="30" t="s">
        <v>24909</v>
      </c>
      <c r="F4729" s="30">
        <v>8965019630</v>
      </c>
      <c r="G4729" s="30">
        <v>22.345592</v>
      </c>
      <c r="H4729" s="30">
        <v>82.872596000000001</v>
      </c>
      <c r="I4729" s="33" t="s">
        <v>11530</v>
      </c>
      <c r="J4729" s="30" t="s">
        <v>10227</v>
      </c>
      <c r="K4729" s="30" t="s">
        <v>16</v>
      </c>
    </row>
    <row r="4730" spans="1:11" ht="15.75" x14ac:dyDescent="0.25">
      <c r="A4730" s="30" t="s">
        <v>10223</v>
      </c>
      <c r="B4730" s="30" t="s">
        <v>847</v>
      </c>
      <c r="C4730" s="30" t="s">
        <v>24886</v>
      </c>
      <c r="D4730" s="30" t="s">
        <v>24910</v>
      </c>
      <c r="E4730" s="30" t="s">
        <v>24910</v>
      </c>
      <c r="F4730" s="30">
        <v>0</v>
      </c>
      <c r="G4730" s="30">
        <v>22.600472</v>
      </c>
      <c r="H4730" s="30">
        <v>82.549809999999994</v>
      </c>
      <c r="I4730" s="33" t="s">
        <v>11531</v>
      </c>
      <c r="J4730" s="30" t="s">
        <v>10227</v>
      </c>
      <c r="K4730" s="30" t="s">
        <v>16</v>
      </c>
    </row>
    <row r="4731" spans="1:11" ht="15.75" x14ac:dyDescent="0.25">
      <c r="A4731" s="30" t="s">
        <v>10223</v>
      </c>
      <c r="B4731" s="30" t="s">
        <v>847</v>
      </c>
      <c r="C4731" s="30" t="s">
        <v>14079</v>
      </c>
      <c r="D4731" s="30" t="s">
        <v>24192</v>
      </c>
      <c r="E4731" s="30" t="s">
        <v>24192</v>
      </c>
      <c r="F4731" s="30">
        <v>0</v>
      </c>
      <c r="G4731" s="30">
        <v>22.398938999999999</v>
      </c>
      <c r="H4731" s="30">
        <v>82.220045999999996</v>
      </c>
      <c r="I4731" s="33" t="s">
        <v>11532</v>
      </c>
      <c r="J4731" s="30" t="s">
        <v>10227</v>
      </c>
      <c r="K4731" s="30" t="s">
        <v>16</v>
      </c>
    </row>
    <row r="4732" spans="1:11" ht="15.75" x14ac:dyDescent="0.25">
      <c r="A4732" s="30" t="s">
        <v>10223</v>
      </c>
      <c r="B4732" s="30" t="s">
        <v>847</v>
      </c>
      <c r="C4732" s="30" t="s">
        <v>12709</v>
      </c>
      <c r="D4732" s="30" t="s">
        <v>24911</v>
      </c>
      <c r="E4732" s="30" t="s">
        <v>24911</v>
      </c>
      <c r="F4732" s="30">
        <v>7974745697</v>
      </c>
      <c r="G4732" s="30">
        <v>22.281020000000002</v>
      </c>
      <c r="H4732" s="30">
        <v>82.919319999999999</v>
      </c>
      <c r="I4732" s="33" t="s">
        <v>11533</v>
      </c>
      <c r="J4732" s="30" t="s">
        <v>10227</v>
      </c>
      <c r="K4732" s="30" t="s">
        <v>16</v>
      </c>
    </row>
    <row r="4733" spans="1:11" ht="15.75" x14ac:dyDescent="0.25">
      <c r="A4733" s="30" t="s">
        <v>10223</v>
      </c>
      <c r="B4733" s="30" t="s">
        <v>847</v>
      </c>
      <c r="C4733" s="30" t="s">
        <v>24886</v>
      </c>
      <c r="D4733" s="30" t="s">
        <v>24912</v>
      </c>
      <c r="E4733" s="30" t="s">
        <v>24912</v>
      </c>
      <c r="F4733" s="30">
        <v>0</v>
      </c>
      <c r="G4733" s="30">
        <v>22.650088</v>
      </c>
      <c r="H4733" s="30">
        <v>82.524350999999996</v>
      </c>
      <c r="I4733" s="33" t="s">
        <v>11534</v>
      </c>
      <c r="J4733" s="30" t="s">
        <v>10227</v>
      </c>
      <c r="K4733" s="30" t="s">
        <v>16</v>
      </c>
    </row>
    <row r="4734" spans="1:11" ht="15.75" x14ac:dyDescent="0.25">
      <c r="A4734" s="30" t="s">
        <v>10223</v>
      </c>
      <c r="B4734" s="30" t="s">
        <v>847</v>
      </c>
      <c r="C4734" s="30" t="s">
        <v>12709</v>
      </c>
      <c r="D4734" s="30" t="s">
        <v>24913</v>
      </c>
      <c r="E4734" s="30" t="s">
        <v>24913</v>
      </c>
      <c r="F4734" s="30">
        <v>7697320510</v>
      </c>
      <c r="G4734" s="30">
        <v>22.050115999999999</v>
      </c>
      <c r="H4734" s="30">
        <v>82.725999000000002</v>
      </c>
      <c r="I4734" s="33" t="s">
        <v>11535</v>
      </c>
      <c r="J4734" s="30" t="s">
        <v>10227</v>
      </c>
      <c r="K4734" s="30" t="s">
        <v>16</v>
      </c>
    </row>
    <row r="4735" spans="1:11" ht="15.75" x14ac:dyDescent="0.25">
      <c r="A4735" s="30" t="s">
        <v>10223</v>
      </c>
      <c r="B4735" s="30" t="s">
        <v>847</v>
      </c>
      <c r="C4735" s="30" t="s">
        <v>24886</v>
      </c>
      <c r="D4735" s="30" t="s">
        <v>24914</v>
      </c>
      <c r="E4735" s="30" t="s">
        <v>24914</v>
      </c>
      <c r="F4735" s="30">
        <v>0</v>
      </c>
      <c r="G4735" s="30">
        <v>22.50742</v>
      </c>
      <c r="H4735" s="30">
        <v>82.591499999999996</v>
      </c>
      <c r="I4735" s="33" t="s">
        <v>11536</v>
      </c>
      <c r="J4735" s="30" t="s">
        <v>10227</v>
      </c>
      <c r="K4735" s="30" t="s">
        <v>16</v>
      </c>
    </row>
    <row r="4736" spans="1:11" ht="15.75" x14ac:dyDescent="0.25">
      <c r="A4736" s="30" t="s">
        <v>10223</v>
      </c>
      <c r="B4736" s="30" t="s">
        <v>847</v>
      </c>
      <c r="C4736" s="30" t="s">
        <v>14079</v>
      </c>
      <c r="D4736" s="30" t="s">
        <v>24915</v>
      </c>
      <c r="E4736" s="30" t="s">
        <v>24915</v>
      </c>
      <c r="F4736" s="30">
        <v>0</v>
      </c>
      <c r="G4736" s="30">
        <v>22.376681999999999</v>
      </c>
      <c r="H4736" s="30">
        <v>82.267769000000001</v>
      </c>
      <c r="I4736" s="33" t="s">
        <v>11537</v>
      </c>
      <c r="J4736" s="30" t="s">
        <v>10227</v>
      </c>
      <c r="K4736" s="30" t="s">
        <v>16</v>
      </c>
    </row>
    <row r="4737" spans="1:11" ht="15.75" x14ac:dyDescent="0.25">
      <c r="A4737" s="30" t="s">
        <v>10223</v>
      </c>
      <c r="B4737" s="30" t="s">
        <v>847</v>
      </c>
      <c r="C4737" s="30" t="s">
        <v>24886</v>
      </c>
      <c r="D4737" s="30" t="s">
        <v>24916</v>
      </c>
      <c r="E4737" s="30" t="s">
        <v>24916</v>
      </c>
      <c r="F4737" s="30">
        <v>0</v>
      </c>
      <c r="G4737" s="30">
        <v>22.471450000000001</v>
      </c>
      <c r="H4737" s="30">
        <v>82.514139999999998</v>
      </c>
      <c r="I4737" s="33" t="s">
        <v>11538</v>
      </c>
      <c r="J4737" s="30" t="s">
        <v>10227</v>
      </c>
      <c r="K4737" s="30" t="s">
        <v>16</v>
      </c>
    </row>
    <row r="4738" spans="1:11" ht="15.75" x14ac:dyDescent="0.25">
      <c r="A4738" s="30" t="s">
        <v>10223</v>
      </c>
      <c r="B4738" s="30" t="s">
        <v>847</v>
      </c>
      <c r="C4738" s="30" t="s">
        <v>24886</v>
      </c>
      <c r="D4738" s="30" t="s">
        <v>24917</v>
      </c>
      <c r="E4738" s="30" t="s">
        <v>24917</v>
      </c>
      <c r="F4738" s="30">
        <v>0</v>
      </c>
      <c r="G4738" s="30">
        <v>22.603463999999999</v>
      </c>
      <c r="H4738" s="30">
        <v>82.555903999999998</v>
      </c>
      <c r="I4738" s="33" t="s">
        <v>11539</v>
      </c>
      <c r="J4738" s="30" t="s">
        <v>10227</v>
      </c>
      <c r="K4738" s="30" t="s">
        <v>16</v>
      </c>
    </row>
    <row r="4739" spans="1:11" ht="15.75" x14ac:dyDescent="0.25">
      <c r="A4739" s="30" t="s">
        <v>10223</v>
      </c>
      <c r="B4739" s="30" t="s">
        <v>847</v>
      </c>
      <c r="C4739" s="30" t="s">
        <v>24886</v>
      </c>
      <c r="D4739" s="30" t="s">
        <v>24918</v>
      </c>
      <c r="E4739" s="30" t="s">
        <v>24918</v>
      </c>
      <c r="F4739" s="30">
        <v>0</v>
      </c>
      <c r="G4739" s="30">
        <v>22.359449999999999</v>
      </c>
      <c r="H4739" s="30">
        <v>82.750060000000005</v>
      </c>
      <c r="I4739" s="33" t="s">
        <v>11540</v>
      </c>
      <c r="J4739" s="30" t="s">
        <v>10227</v>
      </c>
      <c r="K4739" s="30" t="s">
        <v>16</v>
      </c>
    </row>
    <row r="4740" spans="1:11" ht="15.75" x14ac:dyDescent="0.25">
      <c r="A4740" s="30" t="s">
        <v>10223</v>
      </c>
      <c r="B4740" s="30" t="s">
        <v>847</v>
      </c>
      <c r="C4740" s="30" t="s">
        <v>12709</v>
      </c>
      <c r="D4740" s="30" t="s">
        <v>24919</v>
      </c>
      <c r="E4740" s="30" t="s">
        <v>24919</v>
      </c>
      <c r="F4740" s="30">
        <v>7692950800</v>
      </c>
      <c r="G4740" s="30">
        <v>22.232606000000001</v>
      </c>
      <c r="H4740" s="30">
        <v>82.901741999999999</v>
      </c>
      <c r="I4740" s="33" t="s">
        <v>11541</v>
      </c>
      <c r="J4740" s="30" t="s">
        <v>10227</v>
      </c>
      <c r="K4740" s="30" t="s">
        <v>16</v>
      </c>
    </row>
    <row r="4741" spans="1:11" ht="15.75" x14ac:dyDescent="0.25">
      <c r="A4741" s="30" t="s">
        <v>10223</v>
      </c>
      <c r="B4741" s="30" t="s">
        <v>847</v>
      </c>
      <c r="C4741" s="30" t="s">
        <v>1167</v>
      </c>
      <c r="D4741" s="30" t="s">
        <v>24920</v>
      </c>
      <c r="E4741" s="30" t="s">
        <v>24920</v>
      </c>
      <c r="F4741" s="30">
        <v>8120533621</v>
      </c>
      <c r="G4741" s="30">
        <v>22.281680000000001</v>
      </c>
      <c r="H4741" s="30">
        <v>82.701430000000002</v>
      </c>
      <c r="I4741" s="33" t="s">
        <v>11542</v>
      </c>
      <c r="J4741" s="30" t="s">
        <v>10227</v>
      </c>
      <c r="K4741" s="30" t="s">
        <v>16</v>
      </c>
    </row>
    <row r="4742" spans="1:11" ht="15.75" x14ac:dyDescent="0.25">
      <c r="A4742" s="30" t="s">
        <v>10223</v>
      </c>
      <c r="B4742" s="30" t="s">
        <v>847</v>
      </c>
      <c r="C4742" s="30" t="s">
        <v>12709</v>
      </c>
      <c r="D4742" s="30" t="s">
        <v>24921</v>
      </c>
      <c r="E4742" s="30" t="s">
        <v>24921</v>
      </c>
      <c r="F4742" s="30">
        <v>9630463607</v>
      </c>
      <c r="G4742" s="30">
        <v>22.074971000000001</v>
      </c>
      <c r="H4742" s="30">
        <v>82.718475999999995</v>
      </c>
      <c r="I4742" s="33" t="s">
        <v>11543</v>
      </c>
      <c r="J4742" s="30" t="s">
        <v>10227</v>
      </c>
      <c r="K4742" s="30" t="s">
        <v>16</v>
      </c>
    </row>
    <row r="4743" spans="1:11" ht="15.75" x14ac:dyDescent="0.25">
      <c r="A4743" s="30" t="s">
        <v>10223</v>
      </c>
      <c r="B4743" s="30" t="s">
        <v>847</v>
      </c>
      <c r="C4743" s="30" t="s">
        <v>12709</v>
      </c>
      <c r="D4743" s="30" t="s">
        <v>24922</v>
      </c>
      <c r="E4743" s="30" t="s">
        <v>24922</v>
      </c>
      <c r="F4743" s="30">
        <v>9302517080</v>
      </c>
      <c r="G4743" s="30">
        <v>22.175263999999999</v>
      </c>
      <c r="H4743" s="30">
        <v>82.758252999999996</v>
      </c>
      <c r="I4743" s="33" t="s">
        <v>11544</v>
      </c>
      <c r="J4743" s="30" t="s">
        <v>10227</v>
      </c>
      <c r="K4743" s="30" t="s">
        <v>16</v>
      </c>
    </row>
    <row r="4744" spans="1:11" ht="15.75" x14ac:dyDescent="0.25">
      <c r="A4744" s="30" t="s">
        <v>10223</v>
      </c>
      <c r="B4744" s="30" t="s">
        <v>847</v>
      </c>
      <c r="C4744" s="30" t="s">
        <v>24886</v>
      </c>
      <c r="D4744" s="30" t="s">
        <v>24186</v>
      </c>
      <c r="E4744" s="30" t="s">
        <v>24186</v>
      </c>
      <c r="F4744" s="30">
        <v>0</v>
      </c>
      <c r="G4744" s="30">
        <v>22.787769000000001</v>
      </c>
      <c r="H4744" s="30">
        <v>82.688939000000005</v>
      </c>
      <c r="I4744" s="33" t="s">
        <v>11545</v>
      </c>
      <c r="J4744" s="30" t="s">
        <v>10227</v>
      </c>
      <c r="K4744" s="30" t="s">
        <v>16</v>
      </c>
    </row>
    <row r="4745" spans="1:11" ht="15.75" x14ac:dyDescent="0.25">
      <c r="A4745" s="30" t="s">
        <v>10223</v>
      </c>
      <c r="B4745" s="30" t="s">
        <v>847</v>
      </c>
      <c r="C4745" s="30" t="s">
        <v>14079</v>
      </c>
      <c r="D4745" s="30" t="s">
        <v>24923</v>
      </c>
      <c r="E4745" s="30" t="s">
        <v>24923</v>
      </c>
      <c r="F4745" s="30">
        <v>0</v>
      </c>
      <c r="G4745" s="30">
        <v>22.458373999999999</v>
      </c>
      <c r="H4745" s="30">
        <v>82.468737000000004</v>
      </c>
      <c r="I4745" s="33" t="s">
        <v>11546</v>
      </c>
      <c r="J4745" s="30" t="s">
        <v>10227</v>
      </c>
      <c r="K4745" s="30" t="s">
        <v>16</v>
      </c>
    </row>
    <row r="4746" spans="1:11" ht="15.75" x14ac:dyDescent="0.25">
      <c r="A4746" s="30" t="s">
        <v>10223</v>
      </c>
      <c r="B4746" s="30" t="s">
        <v>847</v>
      </c>
      <c r="C4746" s="30" t="s">
        <v>14079</v>
      </c>
      <c r="D4746" s="30" t="s">
        <v>24924</v>
      </c>
      <c r="E4746" s="30" t="s">
        <v>24924</v>
      </c>
      <c r="F4746" s="30">
        <v>9753302295</v>
      </c>
      <c r="G4746" s="30">
        <v>22.336893</v>
      </c>
      <c r="H4746" s="30">
        <v>82.461974999999995</v>
      </c>
      <c r="I4746" s="33" t="s">
        <v>11547</v>
      </c>
      <c r="J4746" s="30" t="s">
        <v>10227</v>
      </c>
      <c r="K4746" s="30" t="s">
        <v>16</v>
      </c>
    </row>
    <row r="4747" spans="1:11" ht="15.75" x14ac:dyDescent="0.25">
      <c r="A4747" s="30" t="s">
        <v>10223</v>
      </c>
      <c r="B4747" s="30" t="s">
        <v>847</v>
      </c>
      <c r="C4747" s="30" t="s">
        <v>24886</v>
      </c>
      <c r="D4747" s="30" t="s">
        <v>24925</v>
      </c>
      <c r="E4747" s="30" t="s">
        <v>24925</v>
      </c>
      <c r="F4747" s="30">
        <v>0</v>
      </c>
      <c r="G4747" s="30">
        <v>22.523233999999999</v>
      </c>
      <c r="H4747" s="30">
        <v>82.475938999999997</v>
      </c>
      <c r="I4747" s="33" t="s">
        <v>11548</v>
      </c>
      <c r="J4747" s="30" t="s">
        <v>10227</v>
      </c>
      <c r="K4747" s="30" t="s">
        <v>16</v>
      </c>
    </row>
    <row r="4748" spans="1:11" ht="15.75" x14ac:dyDescent="0.25">
      <c r="A4748" s="30" t="s">
        <v>10223</v>
      </c>
      <c r="B4748" s="30" t="s">
        <v>847</v>
      </c>
      <c r="C4748" s="30" t="s">
        <v>14079</v>
      </c>
      <c r="D4748" s="30" t="s">
        <v>24926</v>
      </c>
      <c r="E4748" s="30" t="s">
        <v>24926</v>
      </c>
      <c r="F4748" s="30">
        <v>0</v>
      </c>
      <c r="G4748" s="30">
        <v>22.374931</v>
      </c>
      <c r="H4748" s="30">
        <v>82.327438999999998</v>
      </c>
      <c r="I4748" s="33" t="s">
        <v>11549</v>
      </c>
      <c r="J4748" s="30" t="s">
        <v>10227</v>
      </c>
      <c r="K4748" s="30" t="s">
        <v>16</v>
      </c>
    </row>
    <row r="4749" spans="1:11" ht="15.75" x14ac:dyDescent="0.25">
      <c r="A4749" s="30" t="s">
        <v>10223</v>
      </c>
      <c r="B4749" s="30" t="s">
        <v>847</v>
      </c>
      <c r="C4749" s="30" t="s">
        <v>14100</v>
      </c>
      <c r="D4749" s="30" t="s">
        <v>24927</v>
      </c>
      <c r="E4749" s="30" t="s">
        <v>24927</v>
      </c>
      <c r="F4749" s="30">
        <v>0</v>
      </c>
      <c r="G4749" s="30">
        <v>22.440329999999999</v>
      </c>
      <c r="H4749" s="30">
        <v>82.647220000000004</v>
      </c>
      <c r="I4749" s="33" t="s">
        <v>11550</v>
      </c>
      <c r="J4749" s="30" t="s">
        <v>10227</v>
      </c>
      <c r="K4749" s="30" t="s">
        <v>16</v>
      </c>
    </row>
    <row r="4750" spans="1:11" ht="15.75" x14ac:dyDescent="0.25">
      <c r="A4750" s="30" t="s">
        <v>10223</v>
      </c>
      <c r="B4750" s="30" t="s">
        <v>847</v>
      </c>
      <c r="C4750" s="30" t="s">
        <v>24886</v>
      </c>
      <c r="D4750" s="30" t="s">
        <v>24442</v>
      </c>
      <c r="E4750" s="30" t="s">
        <v>24442</v>
      </c>
      <c r="F4750" s="30">
        <v>0</v>
      </c>
      <c r="G4750" s="30">
        <v>22.719608000000001</v>
      </c>
      <c r="H4750" s="30">
        <v>82.200396999999995</v>
      </c>
      <c r="I4750" s="33" t="s">
        <v>11551</v>
      </c>
      <c r="J4750" s="30" t="s">
        <v>10227</v>
      </c>
      <c r="K4750" s="30" t="s">
        <v>16</v>
      </c>
    </row>
    <row r="4751" spans="1:11" ht="15.75" x14ac:dyDescent="0.25">
      <c r="A4751" s="30" t="s">
        <v>10223</v>
      </c>
      <c r="B4751" s="30" t="s">
        <v>847</v>
      </c>
      <c r="C4751" s="30" t="s">
        <v>10262</v>
      </c>
      <c r="D4751" s="30" t="s">
        <v>24928</v>
      </c>
      <c r="E4751" s="30" t="s">
        <v>24928</v>
      </c>
      <c r="F4751" s="30">
        <v>6261830106</v>
      </c>
      <c r="G4751" s="30">
        <v>22.299904999999999</v>
      </c>
      <c r="H4751" s="30">
        <v>82.909751999999997</v>
      </c>
      <c r="I4751" s="33" t="s">
        <v>11552</v>
      </c>
      <c r="J4751" s="30" t="s">
        <v>10227</v>
      </c>
      <c r="K4751" s="30" t="s">
        <v>16</v>
      </c>
    </row>
    <row r="4752" spans="1:11" ht="15.75" x14ac:dyDescent="0.25">
      <c r="A4752" s="30" t="s">
        <v>10223</v>
      </c>
      <c r="B4752" s="30" t="s">
        <v>847</v>
      </c>
      <c r="C4752" s="30" t="s">
        <v>12709</v>
      </c>
      <c r="D4752" s="30" t="s">
        <v>24929</v>
      </c>
      <c r="E4752" s="30" t="s">
        <v>24929</v>
      </c>
      <c r="F4752" s="30">
        <v>9201403052</v>
      </c>
      <c r="G4752" s="30">
        <v>22.154223999999999</v>
      </c>
      <c r="H4752" s="30">
        <v>82.957463000000004</v>
      </c>
      <c r="I4752" s="33" t="s">
        <v>11553</v>
      </c>
      <c r="J4752" s="30" t="s">
        <v>10227</v>
      </c>
      <c r="K4752" s="30" t="s">
        <v>16</v>
      </c>
    </row>
    <row r="4753" spans="1:11" ht="15.75" x14ac:dyDescent="0.25">
      <c r="A4753" s="30" t="s">
        <v>10223</v>
      </c>
      <c r="B4753" s="30" t="s">
        <v>847</v>
      </c>
      <c r="C4753" s="30" t="s">
        <v>1167</v>
      </c>
      <c r="D4753" s="30" t="s">
        <v>24930</v>
      </c>
      <c r="E4753" s="30" t="s">
        <v>24930</v>
      </c>
      <c r="F4753" s="30">
        <v>0</v>
      </c>
      <c r="G4753" s="30">
        <v>22.521856</v>
      </c>
      <c r="H4753" s="30">
        <v>82.709085000000002</v>
      </c>
      <c r="I4753" s="33" t="s">
        <v>11554</v>
      </c>
      <c r="J4753" s="30" t="s">
        <v>10227</v>
      </c>
      <c r="K4753" s="30" t="s">
        <v>16</v>
      </c>
    </row>
    <row r="4754" spans="1:11" ht="15.75" x14ac:dyDescent="0.25">
      <c r="A4754" s="30" t="s">
        <v>10223</v>
      </c>
      <c r="B4754" s="30" t="s">
        <v>847</v>
      </c>
      <c r="C4754" s="30" t="s">
        <v>14100</v>
      </c>
      <c r="D4754" s="30" t="s">
        <v>24931</v>
      </c>
      <c r="E4754" s="30" t="s">
        <v>24931</v>
      </c>
      <c r="F4754" s="30">
        <v>0</v>
      </c>
      <c r="G4754" s="30">
        <v>22.40166</v>
      </c>
      <c r="H4754" s="30">
        <v>82.618340000000003</v>
      </c>
      <c r="I4754" s="33" t="s">
        <v>11555</v>
      </c>
      <c r="J4754" s="30" t="s">
        <v>10227</v>
      </c>
      <c r="K4754" s="30" t="s">
        <v>16</v>
      </c>
    </row>
    <row r="4755" spans="1:11" ht="15.75" x14ac:dyDescent="0.25">
      <c r="A4755" s="30" t="s">
        <v>10223</v>
      </c>
      <c r="B4755" s="30" t="s">
        <v>847</v>
      </c>
      <c r="C4755" s="30" t="s">
        <v>12709</v>
      </c>
      <c r="D4755" s="30" t="s">
        <v>24932</v>
      </c>
      <c r="E4755" s="30" t="s">
        <v>24932</v>
      </c>
      <c r="F4755" s="30">
        <v>0</v>
      </c>
      <c r="G4755" s="30">
        <v>22.299060000000001</v>
      </c>
      <c r="H4755" s="30">
        <v>82.957639999999998</v>
      </c>
      <c r="I4755" s="33" t="s">
        <v>11556</v>
      </c>
      <c r="J4755" s="30" t="s">
        <v>10227</v>
      </c>
      <c r="K4755" s="30" t="s">
        <v>16</v>
      </c>
    </row>
    <row r="4756" spans="1:11" ht="15.75" x14ac:dyDescent="0.25">
      <c r="A4756" s="30" t="s">
        <v>10223</v>
      </c>
      <c r="B4756" s="30" t="s">
        <v>847</v>
      </c>
      <c r="C4756" s="30" t="s">
        <v>24886</v>
      </c>
      <c r="D4756" s="30" t="s">
        <v>24933</v>
      </c>
      <c r="E4756" s="30" t="s">
        <v>24933</v>
      </c>
      <c r="F4756" s="30">
        <v>0</v>
      </c>
      <c r="G4756" s="30">
        <v>22.708024999999999</v>
      </c>
      <c r="H4756" s="30">
        <v>82.443841000000006</v>
      </c>
      <c r="I4756" s="33" t="s">
        <v>11557</v>
      </c>
      <c r="J4756" s="30" t="s">
        <v>10227</v>
      </c>
      <c r="K4756" s="30" t="s">
        <v>16</v>
      </c>
    </row>
    <row r="4757" spans="1:11" ht="15.75" x14ac:dyDescent="0.25">
      <c r="A4757" s="30" t="s">
        <v>10223</v>
      </c>
      <c r="B4757" s="30" t="s">
        <v>847</v>
      </c>
      <c r="C4757" s="30" t="s">
        <v>12709</v>
      </c>
      <c r="D4757" s="30" t="s">
        <v>24934</v>
      </c>
      <c r="E4757" s="30" t="s">
        <v>24934</v>
      </c>
      <c r="F4757" s="30">
        <v>7354722404</v>
      </c>
      <c r="G4757" s="30">
        <v>22.118483999999999</v>
      </c>
      <c r="H4757" s="30">
        <v>82.713549999999998</v>
      </c>
      <c r="I4757" s="33" t="s">
        <v>11558</v>
      </c>
      <c r="J4757" s="30" t="s">
        <v>10227</v>
      </c>
      <c r="K4757" s="30" t="s">
        <v>16</v>
      </c>
    </row>
    <row r="4758" spans="1:11" ht="15.75" x14ac:dyDescent="0.25">
      <c r="A4758" s="30" t="s">
        <v>10223</v>
      </c>
      <c r="B4758" s="30" t="s">
        <v>847</v>
      </c>
      <c r="C4758" s="30" t="s">
        <v>14079</v>
      </c>
      <c r="D4758" s="30" t="s">
        <v>24935</v>
      </c>
      <c r="E4758" s="30" t="s">
        <v>24935</v>
      </c>
      <c r="F4758" s="30">
        <v>0</v>
      </c>
      <c r="G4758" s="30">
        <v>22.359515999999999</v>
      </c>
      <c r="H4758" s="30">
        <v>82.489942999999997</v>
      </c>
      <c r="I4758" s="33" t="s">
        <v>11559</v>
      </c>
      <c r="J4758" s="30" t="s">
        <v>10227</v>
      </c>
      <c r="K4758" s="30" t="s">
        <v>16</v>
      </c>
    </row>
    <row r="4759" spans="1:11" ht="15.75" x14ac:dyDescent="0.25">
      <c r="A4759" s="30" t="s">
        <v>10223</v>
      </c>
      <c r="B4759" s="30" t="s">
        <v>847</v>
      </c>
      <c r="C4759" s="30" t="s">
        <v>12709</v>
      </c>
      <c r="D4759" s="30" t="s">
        <v>24936</v>
      </c>
      <c r="E4759" s="30" t="s">
        <v>24936</v>
      </c>
      <c r="F4759" s="30">
        <v>6265093596</v>
      </c>
      <c r="G4759" s="30">
        <v>22.152324</v>
      </c>
      <c r="H4759" s="30">
        <v>82.747066000000004</v>
      </c>
      <c r="I4759" s="33" t="s">
        <v>11560</v>
      </c>
      <c r="J4759" s="30" t="s">
        <v>10227</v>
      </c>
      <c r="K4759" s="30" t="s">
        <v>16</v>
      </c>
    </row>
    <row r="4760" spans="1:11" ht="15.75" x14ac:dyDescent="0.25">
      <c r="A4760" s="30" t="s">
        <v>10223</v>
      </c>
      <c r="B4760" s="30" t="s">
        <v>847</v>
      </c>
      <c r="C4760" s="30" t="s">
        <v>1167</v>
      </c>
      <c r="D4760" s="30" t="s">
        <v>24937</v>
      </c>
      <c r="E4760" s="30" t="s">
        <v>24937</v>
      </c>
      <c r="F4760" s="30">
        <v>7987305490</v>
      </c>
      <c r="G4760" s="30">
        <v>22.411860000000001</v>
      </c>
      <c r="H4760" s="30">
        <v>82.991799999999998</v>
      </c>
      <c r="I4760" s="33" t="s">
        <v>11561</v>
      </c>
      <c r="J4760" s="30" t="s">
        <v>10227</v>
      </c>
      <c r="K4760" s="30" t="s">
        <v>16</v>
      </c>
    </row>
    <row r="4761" spans="1:11" ht="15.75" x14ac:dyDescent="0.25">
      <c r="A4761" s="30" t="s">
        <v>10223</v>
      </c>
      <c r="B4761" s="30" t="s">
        <v>847</v>
      </c>
      <c r="C4761" s="30" t="s">
        <v>12709</v>
      </c>
      <c r="D4761" s="30" t="s">
        <v>24924</v>
      </c>
      <c r="E4761" s="30" t="s">
        <v>24924</v>
      </c>
      <c r="F4761" s="30">
        <v>9201472674</v>
      </c>
      <c r="G4761" s="30">
        <v>22.267939999999999</v>
      </c>
      <c r="H4761" s="30">
        <v>82.853440000000006</v>
      </c>
      <c r="I4761" s="33" t="s">
        <v>11562</v>
      </c>
      <c r="J4761" s="30" t="s">
        <v>10227</v>
      </c>
      <c r="K4761" s="30" t="s">
        <v>16</v>
      </c>
    </row>
    <row r="4762" spans="1:11" ht="15.75" x14ac:dyDescent="0.25">
      <c r="A4762" s="30" t="s">
        <v>10223</v>
      </c>
      <c r="B4762" s="30" t="s">
        <v>847</v>
      </c>
      <c r="C4762" s="30" t="s">
        <v>14079</v>
      </c>
      <c r="D4762" s="30" t="s">
        <v>24938</v>
      </c>
      <c r="E4762" s="30" t="s">
        <v>24938</v>
      </c>
      <c r="F4762" s="30">
        <v>0</v>
      </c>
      <c r="G4762" s="30">
        <v>22.357551999999998</v>
      </c>
      <c r="H4762" s="30">
        <v>82.415595999999994</v>
      </c>
      <c r="I4762" s="33" t="s">
        <v>11563</v>
      </c>
      <c r="J4762" s="30" t="s">
        <v>10227</v>
      </c>
      <c r="K4762" s="30" t="s">
        <v>16</v>
      </c>
    </row>
    <row r="4763" spans="1:11" ht="15.75" x14ac:dyDescent="0.25">
      <c r="A4763" s="30" t="s">
        <v>10223</v>
      </c>
      <c r="B4763" s="30" t="s">
        <v>847</v>
      </c>
      <c r="C4763" s="30" t="s">
        <v>12709</v>
      </c>
      <c r="D4763" s="30" t="s">
        <v>24939</v>
      </c>
      <c r="E4763" s="30" t="s">
        <v>24939</v>
      </c>
      <c r="F4763" s="30">
        <v>0</v>
      </c>
      <c r="G4763" s="30">
        <v>22.28303</v>
      </c>
      <c r="H4763" s="30">
        <v>83.019170000000003</v>
      </c>
      <c r="I4763" s="33" t="s">
        <v>11564</v>
      </c>
      <c r="J4763" s="30" t="s">
        <v>10227</v>
      </c>
      <c r="K4763" s="30" t="s">
        <v>16</v>
      </c>
    </row>
    <row r="4764" spans="1:11" ht="15.75" x14ac:dyDescent="0.25">
      <c r="A4764" s="30" t="s">
        <v>10223</v>
      </c>
      <c r="B4764" s="30" t="s">
        <v>847</v>
      </c>
      <c r="C4764" s="30" t="s">
        <v>14100</v>
      </c>
      <c r="D4764" s="30" t="s">
        <v>24940</v>
      </c>
      <c r="E4764" s="30" t="s">
        <v>24940</v>
      </c>
      <c r="F4764" s="30">
        <v>0</v>
      </c>
      <c r="G4764" s="30">
        <v>22.335899999999999</v>
      </c>
      <c r="H4764" s="30">
        <v>82.636300000000006</v>
      </c>
      <c r="I4764" s="33" t="s">
        <v>11565</v>
      </c>
      <c r="J4764" s="30" t="s">
        <v>10227</v>
      </c>
      <c r="K4764" s="30" t="s">
        <v>16</v>
      </c>
    </row>
    <row r="4765" spans="1:11" ht="15.75" x14ac:dyDescent="0.25">
      <c r="A4765" s="30" t="s">
        <v>10223</v>
      </c>
      <c r="B4765" s="30" t="s">
        <v>847</v>
      </c>
      <c r="C4765" s="30" t="s">
        <v>1167</v>
      </c>
      <c r="D4765" s="30" t="s">
        <v>24941</v>
      </c>
      <c r="E4765" s="30" t="s">
        <v>24941</v>
      </c>
      <c r="F4765" s="30">
        <v>0</v>
      </c>
      <c r="G4765" s="30">
        <v>22.363299999999999</v>
      </c>
      <c r="H4765" s="30">
        <v>82.9602</v>
      </c>
      <c r="I4765" s="33" t="s">
        <v>11566</v>
      </c>
      <c r="J4765" s="30" t="s">
        <v>10227</v>
      </c>
      <c r="K4765" s="30" t="s">
        <v>16</v>
      </c>
    </row>
    <row r="4766" spans="1:11" ht="15.75" x14ac:dyDescent="0.25">
      <c r="A4766" s="30" t="s">
        <v>12708</v>
      </c>
      <c r="B4766" s="30" t="s">
        <v>1167</v>
      </c>
      <c r="C4766" s="30" t="s">
        <v>12709</v>
      </c>
      <c r="D4766" s="30" t="s">
        <v>12710</v>
      </c>
      <c r="E4766" s="30" t="s">
        <v>12711</v>
      </c>
      <c r="F4766" s="30">
        <v>7771894900</v>
      </c>
      <c r="G4766" s="30" t="s">
        <v>12712</v>
      </c>
      <c r="H4766" s="30" t="s">
        <v>12713</v>
      </c>
      <c r="I4766" s="33">
        <v>11460030</v>
      </c>
      <c r="J4766" s="30" t="s">
        <v>12714</v>
      </c>
      <c r="K4766" s="30" t="s">
        <v>16</v>
      </c>
    </row>
    <row r="4767" spans="1:11" ht="15.75" x14ac:dyDescent="0.25">
      <c r="A4767" s="30" t="s">
        <v>26045</v>
      </c>
      <c r="B4767" s="30" t="s">
        <v>1167</v>
      </c>
      <c r="C4767" s="30" t="s">
        <v>847</v>
      </c>
      <c r="D4767" s="30" t="s">
        <v>14062</v>
      </c>
      <c r="E4767" s="30" t="s">
        <v>14063</v>
      </c>
      <c r="F4767" s="30"/>
      <c r="G4767" s="40">
        <v>22.423386000000001</v>
      </c>
      <c r="H4767" s="40">
        <v>82.716417000000007</v>
      </c>
      <c r="I4767" s="33">
        <v>32800000</v>
      </c>
      <c r="J4767" s="30" t="s">
        <v>12752</v>
      </c>
      <c r="K4767" s="30" t="s">
        <v>16</v>
      </c>
    </row>
    <row r="4768" spans="1:11" ht="15.75" x14ac:dyDescent="0.25">
      <c r="A4768" s="30" t="s">
        <v>26045</v>
      </c>
      <c r="B4768" s="30" t="s">
        <v>1167</v>
      </c>
      <c r="C4768" s="30" t="s">
        <v>1051</v>
      </c>
      <c r="D4768" s="30" t="s">
        <v>14064</v>
      </c>
      <c r="E4768" s="30" t="s">
        <v>14065</v>
      </c>
      <c r="F4768" s="30"/>
      <c r="G4768" s="40">
        <v>22.650091</v>
      </c>
      <c r="H4768" s="40">
        <v>82.522064999999998</v>
      </c>
      <c r="I4768" s="33">
        <v>32800000</v>
      </c>
      <c r="J4768" s="30" t="s">
        <v>12752</v>
      </c>
      <c r="K4768" s="30" t="s">
        <v>16</v>
      </c>
    </row>
    <row r="4769" spans="1:11" ht="15.75" x14ac:dyDescent="0.25">
      <c r="A4769" s="30" t="s">
        <v>26045</v>
      </c>
      <c r="B4769" s="30" t="s">
        <v>1167</v>
      </c>
      <c r="C4769" s="30" t="s">
        <v>1051</v>
      </c>
      <c r="D4769" s="30" t="s">
        <v>14066</v>
      </c>
      <c r="E4769" s="30" t="s">
        <v>2548</v>
      </c>
      <c r="F4769" s="30"/>
      <c r="G4769" s="40">
        <v>22.598445000000002</v>
      </c>
      <c r="H4769" s="40">
        <v>82.598444999999998</v>
      </c>
      <c r="I4769" s="33">
        <v>32800000</v>
      </c>
      <c r="J4769" s="30" t="s">
        <v>12752</v>
      </c>
      <c r="K4769" s="30" t="s">
        <v>16</v>
      </c>
    </row>
    <row r="4770" spans="1:11" ht="15.75" x14ac:dyDescent="0.25">
      <c r="A4770" s="30" t="s">
        <v>26045</v>
      </c>
      <c r="B4770" s="30" t="s">
        <v>1167</v>
      </c>
      <c r="C4770" s="30" t="s">
        <v>14067</v>
      </c>
      <c r="D4770" s="30" t="s">
        <v>14068</v>
      </c>
      <c r="E4770" s="30" t="s">
        <v>14069</v>
      </c>
      <c r="F4770" s="30"/>
      <c r="G4770" s="40">
        <v>22.408387000000001</v>
      </c>
      <c r="H4770" s="40">
        <v>82.595059000000006</v>
      </c>
      <c r="I4770" s="33">
        <v>32800000</v>
      </c>
      <c r="J4770" s="30" t="s">
        <v>12752</v>
      </c>
      <c r="K4770" s="30" t="s">
        <v>16</v>
      </c>
    </row>
    <row r="4771" spans="1:11" ht="15.75" x14ac:dyDescent="0.25">
      <c r="A4771" s="30" t="s">
        <v>26045</v>
      </c>
      <c r="B4771" s="30" t="s">
        <v>1167</v>
      </c>
      <c r="C4771" s="30"/>
      <c r="D4771" s="30" t="s">
        <v>14070</v>
      </c>
      <c r="E4771" s="30" t="s">
        <v>14071</v>
      </c>
      <c r="F4771" s="30"/>
      <c r="G4771" s="40">
        <v>22.205380000000002</v>
      </c>
      <c r="H4771" s="40">
        <v>82.719309999999993</v>
      </c>
      <c r="I4771" s="33">
        <v>32810000</v>
      </c>
      <c r="J4771" s="30" t="s">
        <v>12755</v>
      </c>
      <c r="K4771" s="30" t="s">
        <v>16</v>
      </c>
    </row>
    <row r="4772" spans="1:11" ht="15.75" x14ac:dyDescent="0.25">
      <c r="A4772" s="30" t="s">
        <v>26045</v>
      </c>
      <c r="B4772" s="30" t="s">
        <v>1167</v>
      </c>
      <c r="C4772" s="30" t="s">
        <v>1189</v>
      </c>
      <c r="D4772" s="30" t="s">
        <v>14072</v>
      </c>
      <c r="E4772" s="30" t="s">
        <v>14073</v>
      </c>
      <c r="F4772" s="30"/>
      <c r="G4772" s="40">
        <v>22.501860000000001</v>
      </c>
      <c r="H4772" s="40">
        <v>82.403249000000002</v>
      </c>
      <c r="I4772" s="33">
        <v>32810000</v>
      </c>
      <c r="J4772" s="30" t="s">
        <v>12755</v>
      </c>
      <c r="K4772" s="30" t="s">
        <v>16</v>
      </c>
    </row>
    <row r="4773" spans="1:11" ht="15.75" x14ac:dyDescent="0.25">
      <c r="A4773" s="30" t="s">
        <v>26045</v>
      </c>
      <c r="B4773" s="30" t="s">
        <v>1167</v>
      </c>
      <c r="C4773" s="30" t="s">
        <v>1148</v>
      </c>
      <c r="D4773" s="30" t="s">
        <v>14074</v>
      </c>
      <c r="E4773" s="30" t="s">
        <v>14075</v>
      </c>
      <c r="F4773" s="30"/>
      <c r="G4773" s="40">
        <v>22.381789999999999</v>
      </c>
      <c r="H4773" s="40">
        <v>82.586169999999996</v>
      </c>
      <c r="I4773" s="33">
        <v>32810000</v>
      </c>
      <c r="J4773" s="30" t="s">
        <v>12755</v>
      </c>
      <c r="K4773" s="30" t="s">
        <v>16</v>
      </c>
    </row>
    <row r="4774" spans="1:11" ht="15.75" x14ac:dyDescent="0.25">
      <c r="A4774" s="30" t="s">
        <v>26045</v>
      </c>
      <c r="B4774" s="30" t="s">
        <v>1167</v>
      </c>
      <c r="C4774" s="30" t="s">
        <v>1266</v>
      </c>
      <c r="D4774" s="30"/>
      <c r="E4774" s="30" t="s">
        <v>14076</v>
      </c>
      <c r="F4774" s="30"/>
      <c r="G4774" s="40">
        <v>22.482199999999999</v>
      </c>
      <c r="H4774" s="40">
        <v>82.612809999999996</v>
      </c>
      <c r="I4774" s="33">
        <v>32810000</v>
      </c>
      <c r="J4774" s="30" t="s">
        <v>12755</v>
      </c>
      <c r="K4774" s="30" t="s">
        <v>16</v>
      </c>
    </row>
    <row r="4775" spans="1:11" ht="15.75" x14ac:dyDescent="0.25">
      <c r="A4775" s="30" t="s">
        <v>26045</v>
      </c>
      <c r="B4775" s="30" t="s">
        <v>1167</v>
      </c>
      <c r="C4775" s="30"/>
      <c r="D4775" s="30" t="s">
        <v>14077</v>
      </c>
      <c r="E4775" s="30" t="s">
        <v>14078</v>
      </c>
      <c r="F4775" s="30"/>
      <c r="G4775" s="40">
        <v>22.506440000000001</v>
      </c>
      <c r="H4775" s="40">
        <v>82.527959999999993</v>
      </c>
      <c r="I4775" s="33">
        <v>32810000</v>
      </c>
      <c r="J4775" s="30" t="s">
        <v>12755</v>
      </c>
      <c r="K4775" s="30" t="s">
        <v>16</v>
      </c>
    </row>
    <row r="4776" spans="1:11" ht="15.75" x14ac:dyDescent="0.25">
      <c r="A4776" s="30" t="s">
        <v>26045</v>
      </c>
      <c r="B4776" s="30" t="s">
        <v>1167</v>
      </c>
      <c r="C4776" s="30" t="s">
        <v>14079</v>
      </c>
      <c r="D4776" s="30" t="s">
        <v>14079</v>
      </c>
      <c r="E4776" s="30" t="s">
        <v>14080</v>
      </c>
      <c r="F4776" s="30"/>
      <c r="G4776" s="40">
        <v>22.37359</v>
      </c>
      <c r="H4776" s="40">
        <v>82.31962</v>
      </c>
      <c r="I4776" s="33">
        <v>32810000</v>
      </c>
      <c r="J4776" s="30" t="s">
        <v>12755</v>
      </c>
      <c r="K4776" s="30" t="s">
        <v>16</v>
      </c>
    </row>
    <row r="4777" spans="1:11" ht="15.75" x14ac:dyDescent="0.25">
      <c r="A4777" s="30" t="s">
        <v>26045</v>
      </c>
      <c r="B4777" s="30" t="s">
        <v>1167</v>
      </c>
      <c r="C4777" s="30" t="s">
        <v>1148</v>
      </c>
      <c r="D4777" s="30" t="s">
        <v>14081</v>
      </c>
      <c r="E4777" s="30" t="s">
        <v>14082</v>
      </c>
      <c r="F4777" s="30"/>
      <c r="G4777" s="40">
        <v>22.349450000000001</v>
      </c>
      <c r="H4777" s="40">
        <v>82.790058999999999</v>
      </c>
      <c r="I4777" s="33" t="s">
        <v>12729</v>
      </c>
      <c r="J4777" s="30" t="s">
        <v>12730</v>
      </c>
      <c r="K4777" s="30" t="s">
        <v>16</v>
      </c>
    </row>
    <row r="4778" spans="1:11" ht="15.75" x14ac:dyDescent="0.25">
      <c r="A4778" s="30" t="s">
        <v>26045</v>
      </c>
      <c r="B4778" s="30" t="s">
        <v>1167</v>
      </c>
      <c r="C4778" s="30" t="s">
        <v>847</v>
      </c>
      <c r="D4778" s="30" t="s">
        <v>14083</v>
      </c>
      <c r="E4778" s="30" t="s">
        <v>14084</v>
      </c>
      <c r="F4778" s="30"/>
      <c r="G4778" s="40">
        <v>22.357675</v>
      </c>
      <c r="H4778" s="40">
        <v>82.705499000000003</v>
      </c>
      <c r="I4778" s="33">
        <v>32800000</v>
      </c>
      <c r="J4778" s="30" t="s">
        <v>12752</v>
      </c>
      <c r="K4778" s="30" t="s">
        <v>16</v>
      </c>
    </row>
    <row r="4779" spans="1:11" ht="15.75" x14ac:dyDescent="0.25">
      <c r="A4779" s="30" t="s">
        <v>26045</v>
      </c>
      <c r="B4779" s="30" t="s">
        <v>1167</v>
      </c>
      <c r="C4779" s="30" t="s">
        <v>1148</v>
      </c>
      <c r="D4779" s="30" t="s">
        <v>14085</v>
      </c>
      <c r="E4779" s="30" t="s">
        <v>14086</v>
      </c>
      <c r="F4779" s="30"/>
      <c r="G4779" s="40">
        <v>22.372062</v>
      </c>
      <c r="H4779" s="40">
        <v>82.729394999999997</v>
      </c>
      <c r="I4779" s="33">
        <v>32800000</v>
      </c>
      <c r="J4779" s="30" t="s">
        <v>12752</v>
      </c>
      <c r="K4779" s="30" t="s">
        <v>16</v>
      </c>
    </row>
    <row r="4780" spans="1:11" ht="15.75" x14ac:dyDescent="0.25">
      <c r="A4780" s="30" t="s">
        <v>26045</v>
      </c>
      <c r="B4780" s="30" t="s">
        <v>1167</v>
      </c>
      <c r="C4780" s="30" t="s">
        <v>847</v>
      </c>
      <c r="D4780" s="30" t="s">
        <v>8537</v>
      </c>
      <c r="E4780" s="30" t="s">
        <v>14087</v>
      </c>
      <c r="F4780" s="30"/>
      <c r="G4780" s="40">
        <v>22.347560999999999</v>
      </c>
      <c r="H4780" s="40">
        <v>82.864763999999994</v>
      </c>
      <c r="I4780" s="33">
        <v>32800000</v>
      </c>
      <c r="J4780" s="30" t="s">
        <v>12752</v>
      </c>
      <c r="K4780" s="30" t="s">
        <v>16</v>
      </c>
    </row>
    <row r="4781" spans="1:11" ht="15.75" x14ac:dyDescent="0.25">
      <c r="A4781" s="30" t="s">
        <v>26045</v>
      </c>
      <c r="B4781" s="30" t="s">
        <v>1167</v>
      </c>
      <c r="C4781" s="30" t="s">
        <v>1189</v>
      </c>
      <c r="D4781" s="30" t="s">
        <v>14088</v>
      </c>
      <c r="E4781" s="30" t="s">
        <v>14089</v>
      </c>
      <c r="F4781" s="30"/>
      <c r="G4781" s="40">
        <v>22.334571</v>
      </c>
      <c r="H4781" s="40">
        <v>82.606756000000004</v>
      </c>
      <c r="I4781" s="33">
        <v>32800000</v>
      </c>
      <c r="J4781" s="30" t="s">
        <v>12752</v>
      </c>
      <c r="K4781" s="30" t="s">
        <v>16</v>
      </c>
    </row>
    <row r="4782" spans="1:11" ht="15.75" x14ac:dyDescent="0.25">
      <c r="A4782" s="30" t="s">
        <v>26045</v>
      </c>
      <c r="B4782" s="30" t="s">
        <v>1167</v>
      </c>
      <c r="C4782" s="30" t="s">
        <v>1189</v>
      </c>
      <c r="D4782" s="30" t="s">
        <v>14090</v>
      </c>
      <c r="E4782" s="30" t="s">
        <v>14091</v>
      </c>
      <c r="F4782" s="30"/>
      <c r="G4782" s="40">
        <v>22.453908999999999</v>
      </c>
      <c r="H4782" s="40">
        <v>82.826499999999996</v>
      </c>
      <c r="I4782" s="33">
        <v>32810000</v>
      </c>
      <c r="J4782" s="30" t="s">
        <v>12755</v>
      </c>
      <c r="K4782" s="30" t="s">
        <v>16</v>
      </c>
    </row>
    <row r="4783" spans="1:11" ht="15.75" x14ac:dyDescent="0.25">
      <c r="A4783" s="30" t="s">
        <v>26045</v>
      </c>
      <c r="B4783" s="30" t="s">
        <v>1167</v>
      </c>
      <c r="C4783" s="30" t="s">
        <v>1051</v>
      </c>
      <c r="D4783" s="30" t="s">
        <v>7456</v>
      </c>
      <c r="E4783" s="30" t="s">
        <v>14092</v>
      </c>
      <c r="F4783" s="30"/>
      <c r="G4783" s="40">
        <v>22.761199000000001</v>
      </c>
      <c r="H4783" s="40">
        <v>82.299898999999996</v>
      </c>
      <c r="I4783" s="33">
        <v>32810000</v>
      </c>
      <c r="J4783" s="30" t="s">
        <v>12755</v>
      </c>
      <c r="K4783" s="30" t="s">
        <v>16</v>
      </c>
    </row>
    <row r="4784" spans="1:11" ht="15.75" x14ac:dyDescent="0.25">
      <c r="A4784" s="30" t="s">
        <v>26045</v>
      </c>
      <c r="B4784" s="30" t="s">
        <v>1167</v>
      </c>
      <c r="C4784" s="30" t="s">
        <v>847</v>
      </c>
      <c r="D4784" s="30" t="s">
        <v>9799</v>
      </c>
      <c r="E4784" s="30" t="s">
        <v>14093</v>
      </c>
      <c r="F4784" s="30"/>
      <c r="G4784" s="40">
        <v>22.332899999999999</v>
      </c>
      <c r="H4784" s="40">
        <v>82.719059999999999</v>
      </c>
      <c r="I4784" s="33">
        <v>32810000</v>
      </c>
      <c r="J4784" s="30" t="s">
        <v>12755</v>
      </c>
      <c r="K4784" s="30" t="s">
        <v>16</v>
      </c>
    </row>
    <row r="4785" spans="1:11" ht="15.75" x14ac:dyDescent="0.25">
      <c r="A4785" s="30" t="s">
        <v>26045</v>
      </c>
      <c r="B4785" s="30" t="s">
        <v>1167</v>
      </c>
      <c r="C4785" s="30" t="s">
        <v>1148</v>
      </c>
      <c r="D4785" s="30" t="s">
        <v>9801</v>
      </c>
      <c r="E4785" s="30" t="s">
        <v>14094</v>
      </c>
      <c r="F4785" s="30"/>
      <c r="G4785" s="40">
        <v>22.08043</v>
      </c>
      <c r="H4785" s="40">
        <v>82.716228999999998</v>
      </c>
      <c r="I4785" s="33">
        <v>32810000</v>
      </c>
      <c r="J4785" s="30" t="s">
        <v>12755</v>
      </c>
      <c r="K4785" s="30" t="s">
        <v>16</v>
      </c>
    </row>
    <row r="4786" spans="1:11" ht="15.75" x14ac:dyDescent="0.25">
      <c r="A4786" s="30" t="s">
        <v>26045</v>
      </c>
      <c r="B4786" s="30" t="s">
        <v>1167</v>
      </c>
      <c r="C4786" s="30" t="s">
        <v>1189</v>
      </c>
      <c r="D4786" s="30" t="s">
        <v>14095</v>
      </c>
      <c r="E4786" s="30" t="s">
        <v>14096</v>
      </c>
      <c r="F4786" s="30"/>
      <c r="G4786" s="40">
        <v>22.318359999999998</v>
      </c>
      <c r="H4786" s="40">
        <v>82.291709999999995</v>
      </c>
      <c r="I4786" s="33">
        <v>32810000</v>
      </c>
      <c r="J4786" s="30" t="s">
        <v>12755</v>
      </c>
      <c r="K4786" s="30" t="s">
        <v>16</v>
      </c>
    </row>
    <row r="4787" spans="1:11" ht="15.75" x14ac:dyDescent="0.25">
      <c r="A4787" s="30" t="s">
        <v>26045</v>
      </c>
      <c r="B4787" s="30" t="s">
        <v>1167</v>
      </c>
      <c r="C4787" s="30" t="s">
        <v>1189</v>
      </c>
      <c r="D4787" s="30" t="s">
        <v>1148</v>
      </c>
      <c r="E4787" s="30" t="s">
        <v>14097</v>
      </c>
      <c r="F4787" s="30"/>
      <c r="G4787" s="40">
        <v>22.300249999999998</v>
      </c>
      <c r="H4787" s="40">
        <v>82.952399999999997</v>
      </c>
      <c r="I4787" s="33">
        <v>32810000</v>
      </c>
      <c r="J4787" s="30" t="s">
        <v>12755</v>
      </c>
      <c r="K4787" s="30" t="s">
        <v>16</v>
      </c>
    </row>
    <row r="4788" spans="1:11" ht="15.75" x14ac:dyDescent="0.25">
      <c r="A4788" s="30" t="s">
        <v>26045</v>
      </c>
      <c r="B4788" s="30" t="s">
        <v>1167</v>
      </c>
      <c r="C4788" s="30" t="s">
        <v>847</v>
      </c>
      <c r="D4788" s="30" t="s">
        <v>14098</v>
      </c>
      <c r="E4788" s="30" t="s">
        <v>14099</v>
      </c>
      <c r="F4788" s="30"/>
      <c r="G4788" s="40">
        <v>22.334569999999999</v>
      </c>
      <c r="H4788" s="40">
        <v>82.606759999999994</v>
      </c>
      <c r="I4788" s="33">
        <v>32810000</v>
      </c>
      <c r="J4788" s="30" t="s">
        <v>12755</v>
      </c>
      <c r="K4788" s="30" t="s">
        <v>16</v>
      </c>
    </row>
    <row r="4789" spans="1:11" ht="15.75" x14ac:dyDescent="0.25">
      <c r="A4789" s="30" t="s">
        <v>26045</v>
      </c>
      <c r="B4789" s="30" t="s">
        <v>1167</v>
      </c>
      <c r="C4789" s="30" t="s">
        <v>1266</v>
      </c>
      <c r="D4789" s="30" t="s">
        <v>14100</v>
      </c>
      <c r="E4789" s="30" t="s">
        <v>14101</v>
      </c>
      <c r="F4789" s="30"/>
      <c r="G4789" s="40">
        <v>22.477899000000001</v>
      </c>
      <c r="H4789" s="40">
        <v>82.540800000000004</v>
      </c>
      <c r="I4789" s="33" t="s">
        <v>12729</v>
      </c>
      <c r="J4789" s="30" t="s">
        <v>12730</v>
      </c>
      <c r="K4789" s="30" t="s">
        <v>16</v>
      </c>
    </row>
    <row r="4790" spans="1:11" ht="15.75" x14ac:dyDescent="0.25">
      <c r="A4790" s="30" t="s">
        <v>26045</v>
      </c>
      <c r="B4790" s="30" t="s">
        <v>1167</v>
      </c>
      <c r="C4790" s="30" t="s">
        <v>1266</v>
      </c>
      <c r="D4790" s="30" t="s">
        <v>14102</v>
      </c>
      <c r="E4790" s="30" t="s">
        <v>14103</v>
      </c>
      <c r="F4790" s="30"/>
      <c r="G4790" s="40">
        <v>22.356300000000001</v>
      </c>
      <c r="H4790" s="40">
        <v>82.574579999999997</v>
      </c>
      <c r="I4790" s="33" t="s">
        <v>12729</v>
      </c>
      <c r="J4790" s="30" t="s">
        <v>12730</v>
      </c>
      <c r="K4790" s="30" t="s">
        <v>16</v>
      </c>
    </row>
    <row r="4791" spans="1:11" ht="15.75" x14ac:dyDescent="0.25">
      <c r="A4791" s="30" t="s">
        <v>26045</v>
      </c>
      <c r="B4791" s="30" t="s">
        <v>1167</v>
      </c>
      <c r="C4791" s="30" t="s">
        <v>1189</v>
      </c>
      <c r="D4791" s="30" t="s">
        <v>14104</v>
      </c>
      <c r="E4791" s="30" t="s">
        <v>14105</v>
      </c>
      <c r="F4791" s="30"/>
      <c r="G4791" s="40">
        <v>22.387920000000001</v>
      </c>
      <c r="H4791" s="40">
        <v>82.882169000000005</v>
      </c>
      <c r="I4791" s="33" t="s">
        <v>12729</v>
      </c>
      <c r="J4791" s="30" t="s">
        <v>12730</v>
      </c>
      <c r="K4791" s="30" t="s">
        <v>16</v>
      </c>
    </row>
    <row r="4792" spans="1:11" ht="15.75" x14ac:dyDescent="0.25">
      <c r="A4792" s="30" t="s">
        <v>26045</v>
      </c>
      <c r="B4792" s="30" t="s">
        <v>1167</v>
      </c>
      <c r="C4792" s="30" t="s">
        <v>847</v>
      </c>
      <c r="D4792" s="30" t="s">
        <v>14106</v>
      </c>
      <c r="E4792" s="30" t="s">
        <v>8130</v>
      </c>
      <c r="F4792" s="30"/>
      <c r="G4792" s="40">
        <v>22.278044000000001</v>
      </c>
      <c r="H4792" s="40">
        <v>82.716425000000001</v>
      </c>
      <c r="I4792" s="33">
        <v>32800000</v>
      </c>
      <c r="J4792" s="30" t="s">
        <v>12752</v>
      </c>
      <c r="K4792" s="30" t="s">
        <v>16</v>
      </c>
    </row>
    <row r="4793" spans="1:11" ht="15.75" x14ac:dyDescent="0.25">
      <c r="A4793" s="30" t="s">
        <v>26045</v>
      </c>
      <c r="B4793" s="30" t="s">
        <v>1167</v>
      </c>
      <c r="C4793" s="30" t="s">
        <v>1051</v>
      </c>
      <c r="D4793" s="30" t="s">
        <v>14107</v>
      </c>
      <c r="E4793" s="30" t="s">
        <v>14108</v>
      </c>
      <c r="F4793" s="30"/>
      <c r="G4793" s="40">
        <v>22.471547000000001</v>
      </c>
      <c r="H4793" s="40">
        <v>82.508182000000005</v>
      </c>
      <c r="I4793" s="33">
        <v>32800000</v>
      </c>
      <c r="J4793" s="30" t="s">
        <v>12752</v>
      </c>
      <c r="K4793" s="30" t="s">
        <v>16</v>
      </c>
    </row>
    <row r="4794" spans="1:11" ht="15.75" x14ac:dyDescent="0.25">
      <c r="A4794" s="30" t="s">
        <v>26045</v>
      </c>
      <c r="B4794" s="30" t="s">
        <v>1167</v>
      </c>
      <c r="C4794" s="30"/>
      <c r="D4794" s="30" t="s">
        <v>14109</v>
      </c>
      <c r="E4794" s="30" t="s">
        <v>14110</v>
      </c>
      <c r="F4794" s="30"/>
      <c r="G4794" s="40">
        <v>22.354690000000002</v>
      </c>
      <c r="H4794" s="40">
        <v>82.351110000000006</v>
      </c>
      <c r="I4794" s="33">
        <v>32810000</v>
      </c>
      <c r="J4794" s="30" t="s">
        <v>12755</v>
      </c>
      <c r="K4794" s="30" t="s">
        <v>16</v>
      </c>
    </row>
    <row r="4795" spans="1:11" ht="15.75" x14ac:dyDescent="0.25">
      <c r="A4795" s="30" t="s">
        <v>26045</v>
      </c>
      <c r="B4795" s="30" t="s">
        <v>1167</v>
      </c>
      <c r="C4795" s="30" t="s">
        <v>1266</v>
      </c>
      <c r="D4795" s="30" t="s">
        <v>14111</v>
      </c>
      <c r="E4795" s="30" t="s">
        <v>14112</v>
      </c>
      <c r="F4795" s="30"/>
      <c r="G4795" s="40">
        <v>22.441058999999999</v>
      </c>
      <c r="H4795" s="40">
        <v>82.565529999999995</v>
      </c>
      <c r="I4795" s="33">
        <v>32810000</v>
      </c>
      <c r="J4795" s="30" t="s">
        <v>12755</v>
      </c>
      <c r="K4795" s="30" t="s">
        <v>16</v>
      </c>
    </row>
    <row r="4796" spans="1:11" ht="15.75" x14ac:dyDescent="0.25">
      <c r="A4796" s="30" t="s">
        <v>26045</v>
      </c>
      <c r="B4796" s="30" t="s">
        <v>1167</v>
      </c>
      <c r="C4796" s="30" t="s">
        <v>1148</v>
      </c>
      <c r="D4796" s="30" t="s">
        <v>14113</v>
      </c>
      <c r="E4796" s="30" t="s">
        <v>14114</v>
      </c>
      <c r="F4796" s="30"/>
      <c r="G4796" s="40">
        <v>22.151530000000001</v>
      </c>
      <c r="H4796" s="40">
        <v>82.700209999999998</v>
      </c>
      <c r="I4796" s="33">
        <v>32810000</v>
      </c>
      <c r="J4796" s="30" t="s">
        <v>12755</v>
      </c>
      <c r="K4796" s="30" t="s">
        <v>16</v>
      </c>
    </row>
    <row r="4797" spans="1:11" ht="15.75" x14ac:dyDescent="0.25">
      <c r="A4797" s="30" t="s">
        <v>26045</v>
      </c>
      <c r="B4797" s="30" t="s">
        <v>1167</v>
      </c>
      <c r="C4797" s="30" t="s">
        <v>1266</v>
      </c>
      <c r="D4797" s="30" t="s">
        <v>10474</v>
      </c>
      <c r="E4797" s="30" t="s">
        <v>14115</v>
      </c>
      <c r="F4797" s="30"/>
      <c r="G4797" s="40">
        <v>22.428989000000001</v>
      </c>
      <c r="H4797" s="40">
        <v>82.527469999999994</v>
      </c>
      <c r="I4797" s="33">
        <v>32810000</v>
      </c>
      <c r="J4797" s="30" t="s">
        <v>12755</v>
      </c>
      <c r="K4797" s="30" t="s">
        <v>16</v>
      </c>
    </row>
    <row r="4798" spans="1:11" ht="15.75" x14ac:dyDescent="0.25">
      <c r="A4798" s="30" t="s">
        <v>26045</v>
      </c>
      <c r="B4798" s="30" t="s">
        <v>1167</v>
      </c>
      <c r="C4798" s="30" t="s">
        <v>14116</v>
      </c>
      <c r="D4798" s="30" t="s">
        <v>14117</v>
      </c>
      <c r="E4798" s="30" t="s">
        <v>14118</v>
      </c>
      <c r="F4798" s="30"/>
      <c r="G4798" s="40">
        <v>22.375677</v>
      </c>
      <c r="H4798" s="40">
        <v>82.325688</v>
      </c>
      <c r="I4798" s="33">
        <v>32810000</v>
      </c>
      <c r="J4798" s="30" t="s">
        <v>12755</v>
      </c>
      <c r="K4798" s="30" t="s">
        <v>16</v>
      </c>
    </row>
    <row r="4799" spans="1:11" ht="15.75" x14ac:dyDescent="0.25">
      <c r="A4799" s="30" t="s">
        <v>26045</v>
      </c>
      <c r="B4799" s="30" t="s">
        <v>1167</v>
      </c>
      <c r="C4799" s="30" t="s">
        <v>1051</v>
      </c>
      <c r="D4799" s="30" t="s">
        <v>14119</v>
      </c>
      <c r="E4799" s="30" t="s">
        <v>14120</v>
      </c>
      <c r="F4799" s="30"/>
      <c r="G4799" s="40">
        <v>22.456299000000001</v>
      </c>
      <c r="H4799" s="40">
        <v>82.574579999999997</v>
      </c>
      <c r="I4799" s="33" t="s">
        <v>12729</v>
      </c>
      <c r="J4799" s="30" t="s">
        <v>12730</v>
      </c>
      <c r="K4799" s="30" t="s">
        <v>16</v>
      </c>
    </row>
    <row r="4800" spans="1:11" ht="15.75" x14ac:dyDescent="0.25">
      <c r="A4800" s="30" t="s">
        <v>26045</v>
      </c>
      <c r="B4800" s="30" t="s">
        <v>1167</v>
      </c>
      <c r="C4800" s="30" t="s">
        <v>1148</v>
      </c>
      <c r="D4800" s="30" t="s">
        <v>14121</v>
      </c>
      <c r="E4800" s="30" t="s">
        <v>14122</v>
      </c>
      <c r="F4800" s="30"/>
      <c r="G4800" s="40">
        <v>22.08043</v>
      </c>
      <c r="H4800" s="40">
        <v>82.716224999999994</v>
      </c>
      <c r="I4800" s="33">
        <v>32800000</v>
      </c>
      <c r="J4800" s="30" t="s">
        <v>12752</v>
      </c>
      <c r="K4800" s="30" t="s">
        <v>16</v>
      </c>
    </row>
    <row r="4801" spans="1:11" ht="15.75" x14ac:dyDescent="0.25">
      <c r="A4801" s="30" t="s">
        <v>26045</v>
      </c>
      <c r="B4801" s="30" t="s">
        <v>1167</v>
      </c>
      <c r="C4801" s="30" t="s">
        <v>847</v>
      </c>
      <c r="D4801" s="30" t="s">
        <v>14123</v>
      </c>
      <c r="E4801" s="30" t="s">
        <v>14124</v>
      </c>
      <c r="F4801" s="30"/>
      <c r="G4801" s="40">
        <v>22.368116000000001</v>
      </c>
      <c r="H4801" s="40">
        <v>82.752167</v>
      </c>
      <c r="I4801" s="33">
        <v>32800000</v>
      </c>
      <c r="J4801" s="30" t="s">
        <v>12752</v>
      </c>
      <c r="K4801" s="30" t="s">
        <v>16</v>
      </c>
    </row>
    <row r="4802" spans="1:11" ht="15.75" x14ac:dyDescent="0.25">
      <c r="A4802" s="30" t="s">
        <v>26045</v>
      </c>
      <c r="B4802" s="30" t="s">
        <v>1167</v>
      </c>
      <c r="C4802" s="30" t="s">
        <v>1189</v>
      </c>
      <c r="D4802" s="30" t="s">
        <v>14125</v>
      </c>
      <c r="E4802" s="30" t="s">
        <v>14126</v>
      </c>
      <c r="F4802" s="30"/>
      <c r="G4802" s="40">
        <v>22.378509999999999</v>
      </c>
      <c r="H4802" s="40">
        <v>82.260540000000006</v>
      </c>
      <c r="I4802" s="33">
        <v>32810000</v>
      </c>
      <c r="J4802" s="30" t="s">
        <v>12755</v>
      </c>
      <c r="K4802" s="30" t="s">
        <v>16</v>
      </c>
    </row>
    <row r="4803" spans="1:11" ht="15.75" x14ac:dyDescent="0.25">
      <c r="A4803" s="30" t="s">
        <v>26045</v>
      </c>
      <c r="B4803" s="30" t="s">
        <v>1167</v>
      </c>
      <c r="C4803" s="30"/>
      <c r="D4803" s="30" t="s">
        <v>14127</v>
      </c>
      <c r="E4803" s="30" t="s">
        <v>14128</v>
      </c>
      <c r="F4803" s="30"/>
      <c r="G4803" s="40">
        <v>22.352250000000002</v>
      </c>
      <c r="H4803" s="40">
        <v>82.191980000000001</v>
      </c>
      <c r="I4803" s="33">
        <v>32810000</v>
      </c>
      <c r="J4803" s="30" t="s">
        <v>12755</v>
      </c>
      <c r="K4803" s="30" t="s">
        <v>16</v>
      </c>
    </row>
    <row r="4804" spans="1:11" ht="15.75" x14ac:dyDescent="0.25">
      <c r="A4804" s="30" t="s">
        <v>26045</v>
      </c>
      <c r="B4804" s="30" t="s">
        <v>1167</v>
      </c>
      <c r="C4804" s="30" t="s">
        <v>1051</v>
      </c>
      <c r="D4804" s="30" t="s">
        <v>14129</v>
      </c>
      <c r="E4804" s="30" t="s">
        <v>14130</v>
      </c>
      <c r="F4804" s="30"/>
      <c r="G4804" s="40">
        <v>22.950928999999999</v>
      </c>
      <c r="H4804" s="40">
        <v>82.53022</v>
      </c>
      <c r="I4804" s="33">
        <v>32810000</v>
      </c>
      <c r="J4804" s="30" t="s">
        <v>12755</v>
      </c>
      <c r="K4804" s="30" t="s">
        <v>16</v>
      </c>
    </row>
    <row r="4805" spans="1:11" ht="15.75" x14ac:dyDescent="0.25">
      <c r="A4805" s="30" t="s">
        <v>26045</v>
      </c>
      <c r="B4805" s="30" t="s">
        <v>1167</v>
      </c>
      <c r="C4805" s="30" t="s">
        <v>1189</v>
      </c>
      <c r="D4805" s="30" t="s">
        <v>14131</v>
      </c>
      <c r="E4805" s="30" t="s">
        <v>14132</v>
      </c>
      <c r="F4805" s="30"/>
      <c r="G4805" s="40">
        <v>22.435860000000002</v>
      </c>
      <c r="H4805" s="40">
        <v>82.298129000000003</v>
      </c>
      <c r="I4805" s="33">
        <v>32810000</v>
      </c>
      <c r="J4805" s="30" t="s">
        <v>12755</v>
      </c>
      <c r="K4805" s="30" t="s">
        <v>16</v>
      </c>
    </row>
    <row r="4806" spans="1:11" ht="15.75" x14ac:dyDescent="0.25">
      <c r="A4806" s="30" t="s">
        <v>26045</v>
      </c>
      <c r="B4806" s="30" t="s">
        <v>1167</v>
      </c>
      <c r="C4806" s="30"/>
      <c r="D4806" s="30" t="s">
        <v>14133</v>
      </c>
      <c r="E4806" s="30" t="s">
        <v>14134</v>
      </c>
      <c r="F4806" s="30"/>
      <c r="G4806" s="40">
        <v>22.360234999999999</v>
      </c>
      <c r="H4806" s="40">
        <v>82.710570000000004</v>
      </c>
      <c r="I4806" s="33" t="s">
        <v>12729</v>
      </c>
      <c r="J4806" s="30" t="s">
        <v>12730</v>
      </c>
      <c r="K4806" s="30" t="s">
        <v>16</v>
      </c>
    </row>
    <row r="4807" spans="1:11" ht="15.75" x14ac:dyDescent="0.25">
      <c r="A4807" s="30" t="s">
        <v>26045</v>
      </c>
      <c r="B4807" s="30" t="s">
        <v>1167</v>
      </c>
      <c r="C4807" s="30" t="s">
        <v>847</v>
      </c>
      <c r="D4807" s="30" t="s">
        <v>14135</v>
      </c>
      <c r="E4807" s="30" t="s">
        <v>14136</v>
      </c>
      <c r="F4807" s="30"/>
      <c r="G4807" s="40">
        <v>22.37998</v>
      </c>
      <c r="H4807" s="40">
        <v>83.050835000000006</v>
      </c>
      <c r="I4807" s="33">
        <v>32800000</v>
      </c>
      <c r="J4807" s="30" t="s">
        <v>12752</v>
      </c>
      <c r="K4807" s="30" t="s">
        <v>16</v>
      </c>
    </row>
    <row r="4808" spans="1:11" ht="15.75" x14ac:dyDescent="0.25">
      <c r="A4808" s="30" t="s">
        <v>26045</v>
      </c>
      <c r="B4808" s="30" t="s">
        <v>1167</v>
      </c>
      <c r="C4808" s="30" t="s">
        <v>1148</v>
      </c>
      <c r="D4808" s="30" t="s">
        <v>10176</v>
      </c>
      <c r="E4808" s="30" t="s">
        <v>14137</v>
      </c>
      <c r="F4808" s="30"/>
      <c r="G4808" s="40">
        <v>22.237007999999999</v>
      </c>
      <c r="H4808" s="40">
        <v>82.885765000000006</v>
      </c>
      <c r="I4808" s="33">
        <v>32800000</v>
      </c>
      <c r="J4808" s="30" t="s">
        <v>12752</v>
      </c>
      <c r="K4808" s="30" t="s">
        <v>16</v>
      </c>
    </row>
    <row r="4809" spans="1:11" ht="15.75" x14ac:dyDescent="0.25">
      <c r="A4809" s="30" t="s">
        <v>26045</v>
      </c>
      <c r="B4809" s="30" t="s">
        <v>1167</v>
      </c>
      <c r="C4809" s="30" t="s">
        <v>1266</v>
      </c>
      <c r="D4809" s="30" t="s">
        <v>14138</v>
      </c>
      <c r="E4809" s="30" t="s">
        <v>14139</v>
      </c>
      <c r="F4809" s="30"/>
      <c r="G4809" s="40">
        <v>22.347729000000001</v>
      </c>
      <c r="H4809" s="40">
        <v>82.710569000000007</v>
      </c>
      <c r="I4809" s="33">
        <v>32810000</v>
      </c>
      <c r="J4809" s="30" t="s">
        <v>12755</v>
      </c>
      <c r="K4809" s="30" t="s">
        <v>16</v>
      </c>
    </row>
    <row r="4810" spans="1:11" ht="15.75" x14ac:dyDescent="0.25">
      <c r="A4810" s="30" t="s">
        <v>26045</v>
      </c>
      <c r="B4810" s="30" t="s">
        <v>1167</v>
      </c>
      <c r="C4810" s="30" t="s">
        <v>1189</v>
      </c>
      <c r="D4810" s="30" t="s">
        <v>14140</v>
      </c>
      <c r="E4810" s="30" t="s">
        <v>14141</v>
      </c>
      <c r="F4810" s="30"/>
      <c r="G4810" s="40">
        <v>22.353490000000001</v>
      </c>
      <c r="H4810" s="40">
        <v>82.430340000000001</v>
      </c>
      <c r="I4810" s="33">
        <v>32810000</v>
      </c>
      <c r="J4810" s="30" t="s">
        <v>12755</v>
      </c>
      <c r="K4810" s="30" t="s">
        <v>16</v>
      </c>
    </row>
    <row r="4811" spans="1:11" ht="15.75" x14ac:dyDescent="0.25">
      <c r="A4811" s="30" t="s">
        <v>26045</v>
      </c>
      <c r="B4811" s="30" t="s">
        <v>1167</v>
      </c>
      <c r="C4811" s="30" t="s">
        <v>1148</v>
      </c>
      <c r="D4811" s="30" t="s">
        <v>14142</v>
      </c>
      <c r="E4811" s="30" t="s">
        <v>14143</v>
      </c>
      <c r="F4811" s="30"/>
      <c r="G4811" s="40">
        <v>22.162068999999999</v>
      </c>
      <c r="H4811" s="40">
        <v>82.747960000000006</v>
      </c>
      <c r="I4811" s="33">
        <v>32810000</v>
      </c>
      <c r="J4811" s="30" t="s">
        <v>12755</v>
      </c>
      <c r="K4811" s="30" t="s">
        <v>16</v>
      </c>
    </row>
    <row r="4812" spans="1:11" ht="15.75" x14ac:dyDescent="0.25">
      <c r="A4812" s="30" t="s">
        <v>26045</v>
      </c>
      <c r="B4812" s="30" t="s">
        <v>1167</v>
      </c>
      <c r="C4812" s="30" t="s">
        <v>847</v>
      </c>
      <c r="D4812" s="30" t="s">
        <v>847</v>
      </c>
      <c r="E4812" s="30" t="s">
        <v>14144</v>
      </c>
      <c r="F4812" s="30"/>
      <c r="G4812" s="40">
        <v>22.334569999999999</v>
      </c>
      <c r="H4812" s="40">
        <v>82.606759999999994</v>
      </c>
      <c r="I4812" s="33">
        <v>32810000</v>
      </c>
      <c r="J4812" s="30" t="s">
        <v>12755</v>
      </c>
      <c r="K4812" s="30" t="s">
        <v>16</v>
      </c>
    </row>
    <row r="4813" spans="1:11" ht="15.75" x14ac:dyDescent="0.25">
      <c r="A4813" s="30" t="s">
        <v>26045</v>
      </c>
      <c r="B4813" s="30" t="s">
        <v>1167</v>
      </c>
      <c r="C4813" s="30" t="s">
        <v>1148</v>
      </c>
      <c r="D4813" s="30" t="s">
        <v>14145</v>
      </c>
      <c r="E4813" s="30" t="s">
        <v>14146</v>
      </c>
      <c r="F4813" s="30"/>
      <c r="G4813" s="40">
        <v>22.260999999999999</v>
      </c>
      <c r="H4813" s="40">
        <v>82.674638999999999</v>
      </c>
      <c r="I4813" s="33">
        <v>32810000</v>
      </c>
      <c r="J4813" s="30" t="s">
        <v>12755</v>
      </c>
      <c r="K4813" s="30" t="s">
        <v>16</v>
      </c>
    </row>
    <row r="4814" spans="1:11" ht="15.75" x14ac:dyDescent="0.25">
      <c r="A4814" s="30" t="s">
        <v>26045</v>
      </c>
      <c r="B4814" s="30" t="s">
        <v>1167</v>
      </c>
      <c r="C4814" s="30"/>
      <c r="D4814" s="30"/>
      <c r="E4814" s="30" t="s">
        <v>14147</v>
      </c>
      <c r="F4814" s="30"/>
      <c r="G4814" s="40">
        <v>22.267569999999999</v>
      </c>
      <c r="H4814" s="40">
        <v>82.765810000000002</v>
      </c>
      <c r="I4814" s="33">
        <v>32810000</v>
      </c>
      <c r="J4814" s="30" t="s">
        <v>12755</v>
      </c>
      <c r="K4814" s="30" t="s">
        <v>16</v>
      </c>
    </row>
    <row r="4815" spans="1:11" ht="15.75" x14ac:dyDescent="0.25">
      <c r="A4815" s="30" t="s">
        <v>26045</v>
      </c>
      <c r="B4815" s="30" t="s">
        <v>1167</v>
      </c>
      <c r="C4815" s="30"/>
      <c r="D4815" s="30" t="s">
        <v>14148</v>
      </c>
      <c r="E4815" s="30" t="s">
        <v>14149</v>
      </c>
      <c r="F4815" s="30"/>
      <c r="G4815" s="40">
        <v>22.374071000000001</v>
      </c>
      <c r="H4815" s="40">
        <v>82.709372000000002</v>
      </c>
      <c r="I4815" s="33">
        <v>32810000</v>
      </c>
      <c r="J4815" s="30" t="s">
        <v>12755</v>
      </c>
      <c r="K4815" s="30" t="s">
        <v>16</v>
      </c>
    </row>
    <row r="4816" spans="1:11" ht="15.75" x14ac:dyDescent="0.25">
      <c r="A4816" s="30" t="s">
        <v>26045</v>
      </c>
      <c r="B4816" s="30" t="s">
        <v>1167</v>
      </c>
      <c r="C4816" s="30" t="s">
        <v>1266</v>
      </c>
      <c r="D4816" s="30" t="s">
        <v>847</v>
      </c>
      <c r="E4816" s="30" t="s">
        <v>14150</v>
      </c>
      <c r="F4816" s="30"/>
      <c r="G4816" s="40">
        <v>22.334569999999999</v>
      </c>
      <c r="H4816" s="40">
        <v>82.606759999999994</v>
      </c>
      <c r="I4816" s="33">
        <v>32810000</v>
      </c>
      <c r="J4816" s="30" t="s">
        <v>12755</v>
      </c>
      <c r="K4816" s="30" t="s">
        <v>16</v>
      </c>
    </row>
    <row r="4817" spans="1:11" ht="15.75" x14ac:dyDescent="0.25">
      <c r="A4817" s="30" t="s">
        <v>26045</v>
      </c>
      <c r="B4817" s="30" t="s">
        <v>1167</v>
      </c>
      <c r="C4817" s="30" t="s">
        <v>1167</v>
      </c>
      <c r="D4817" s="30" t="e">
        <v>#REF!</v>
      </c>
      <c r="E4817" s="30" t="s">
        <v>14151</v>
      </c>
      <c r="F4817" s="30"/>
      <c r="G4817" s="40" t="e">
        <v>#REF!</v>
      </c>
      <c r="H4817" s="40" t="e">
        <v>#REF!</v>
      </c>
      <c r="I4817" s="33">
        <v>32810000</v>
      </c>
      <c r="J4817" s="30" t="s">
        <v>12755</v>
      </c>
      <c r="K4817" s="30" t="s">
        <v>16</v>
      </c>
    </row>
    <row r="4818" spans="1:11" ht="15.75" x14ac:dyDescent="0.25">
      <c r="A4818" s="30" t="s">
        <v>26045</v>
      </c>
      <c r="B4818" s="30" t="s">
        <v>1167</v>
      </c>
      <c r="C4818" s="30"/>
      <c r="D4818" s="30" t="s">
        <v>14152</v>
      </c>
      <c r="E4818" s="30" t="s">
        <v>14153</v>
      </c>
      <c r="F4818" s="30"/>
      <c r="G4818" s="40">
        <v>22.489618</v>
      </c>
      <c r="H4818" s="40">
        <v>82.560759000000004</v>
      </c>
      <c r="I4818" s="33" t="s">
        <v>12729</v>
      </c>
      <c r="J4818" s="30" t="s">
        <v>12730</v>
      </c>
      <c r="K4818" s="30" t="s">
        <v>16</v>
      </c>
    </row>
    <row r="4819" spans="1:11" ht="15.75" x14ac:dyDescent="0.25">
      <c r="A4819" s="30" t="s">
        <v>26045</v>
      </c>
      <c r="B4819" s="30" t="s">
        <v>1167</v>
      </c>
      <c r="C4819" s="30"/>
      <c r="D4819" s="30" t="s">
        <v>14154</v>
      </c>
      <c r="E4819" s="30" t="s">
        <v>14155</v>
      </c>
      <c r="F4819" s="30"/>
      <c r="G4819" s="40">
        <v>22.844201999999999</v>
      </c>
      <c r="H4819" s="40">
        <v>82.197748000000004</v>
      </c>
      <c r="I4819" s="33">
        <v>32800000</v>
      </c>
      <c r="J4819" s="30" t="s">
        <v>12752</v>
      </c>
      <c r="K4819" s="30" t="s">
        <v>16</v>
      </c>
    </row>
    <row r="4820" spans="1:11" ht="15.75" x14ac:dyDescent="0.25">
      <c r="A4820" s="30" t="s">
        <v>26045</v>
      </c>
      <c r="B4820" s="30" t="s">
        <v>1167</v>
      </c>
      <c r="C4820" s="30" t="s">
        <v>1266</v>
      </c>
      <c r="D4820" s="30" t="s">
        <v>14156</v>
      </c>
      <c r="E4820" s="30" t="s">
        <v>14157</v>
      </c>
      <c r="F4820" s="30"/>
      <c r="G4820" s="40">
        <v>22.460965000000002</v>
      </c>
      <c r="H4820" s="40">
        <v>82.556241</v>
      </c>
      <c r="I4820" s="33">
        <v>32800000</v>
      </c>
      <c r="J4820" s="30" t="s">
        <v>12752</v>
      </c>
      <c r="K4820" s="30" t="s">
        <v>16</v>
      </c>
    </row>
    <row r="4821" spans="1:11" ht="15.75" x14ac:dyDescent="0.25">
      <c r="A4821" s="30" t="s">
        <v>26045</v>
      </c>
      <c r="B4821" s="30" t="s">
        <v>1167</v>
      </c>
      <c r="C4821" s="30" t="s">
        <v>1189</v>
      </c>
      <c r="D4821" s="30" t="s">
        <v>1189</v>
      </c>
      <c r="E4821" s="30" t="s">
        <v>14158</v>
      </c>
      <c r="F4821" s="30"/>
      <c r="G4821" s="40">
        <v>22.373588999999999</v>
      </c>
      <c r="H4821" s="40">
        <v>82.319630000000004</v>
      </c>
      <c r="I4821" s="33">
        <v>32810000</v>
      </c>
      <c r="J4821" s="30" t="s">
        <v>12755</v>
      </c>
      <c r="K4821" s="30" t="s">
        <v>16</v>
      </c>
    </row>
    <row r="4822" spans="1:11" ht="15.75" x14ac:dyDescent="0.25">
      <c r="A4822" s="30" t="s">
        <v>26045</v>
      </c>
      <c r="B4822" s="30" t="s">
        <v>1167</v>
      </c>
      <c r="C4822" s="30" t="s">
        <v>1051</v>
      </c>
      <c r="D4822" s="30"/>
      <c r="E4822" s="30" t="s">
        <v>8593</v>
      </c>
      <c r="F4822" s="30"/>
      <c r="G4822" s="40">
        <v>22.73706</v>
      </c>
      <c r="H4822" s="40">
        <v>82.615070000000003</v>
      </c>
      <c r="I4822" s="33">
        <v>32810000</v>
      </c>
      <c r="J4822" s="30" t="s">
        <v>12755</v>
      </c>
      <c r="K4822" s="30" t="s">
        <v>16</v>
      </c>
    </row>
    <row r="4823" spans="1:11" ht="15.75" x14ac:dyDescent="0.25">
      <c r="A4823" s="30" t="s">
        <v>26045</v>
      </c>
      <c r="B4823" s="30" t="s">
        <v>1167</v>
      </c>
      <c r="C4823" s="30" t="s">
        <v>847</v>
      </c>
      <c r="D4823" s="30" t="s">
        <v>14159</v>
      </c>
      <c r="E4823" s="30" t="s">
        <v>14160</v>
      </c>
      <c r="F4823" s="30"/>
      <c r="G4823" s="40">
        <v>22.401892</v>
      </c>
      <c r="H4823" s="40">
        <v>82.707550999999995</v>
      </c>
      <c r="I4823" s="33">
        <v>32810000</v>
      </c>
      <c r="J4823" s="30" t="s">
        <v>12755</v>
      </c>
      <c r="K4823" s="30" t="s">
        <v>16</v>
      </c>
    </row>
    <row r="4824" spans="1:11" ht="15.75" x14ac:dyDescent="0.25">
      <c r="A4824" s="30" t="s">
        <v>26045</v>
      </c>
      <c r="B4824" s="30" t="s">
        <v>1167</v>
      </c>
      <c r="C4824" s="30" t="s">
        <v>1189</v>
      </c>
      <c r="D4824" s="30" t="s">
        <v>7462</v>
      </c>
      <c r="E4824" s="30" t="s">
        <v>14161</v>
      </c>
      <c r="F4824" s="30"/>
      <c r="G4824" s="40">
        <v>22.335311000000001</v>
      </c>
      <c r="H4824" s="40">
        <v>82.714588000000006</v>
      </c>
      <c r="I4824" s="33">
        <v>32810000</v>
      </c>
      <c r="J4824" s="30" t="s">
        <v>12755</v>
      </c>
      <c r="K4824" s="30" t="s">
        <v>16</v>
      </c>
    </row>
    <row r="4825" spans="1:11" ht="15.75" x14ac:dyDescent="0.25">
      <c r="A4825" s="30" t="s">
        <v>26045</v>
      </c>
      <c r="B4825" s="30" t="s">
        <v>1167</v>
      </c>
      <c r="C4825" s="30" t="s">
        <v>1148</v>
      </c>
      <c r="D4825" s="30" t="s">
        <v>14162</v>
      </c>
      <c r="E4825" s="30" t="s">
        <v>14163</v>
      </c>
      <c r="F4825" s="30"/>
      <c r="G4825" s="40">
        <v>22.403841</v>
      </c>
      <c r="H4825" s="40">
        <v>82.657490999999993</v>
      </c>
      <c r="I4825" s="33" t="s">
        <v>12721</v>
      </c>
      <c r="J4825" s="30" t="s">
        <v>12722</v>
      </c>
      <c r="K4825" s="30" t="s">
        <v>16</v>
      </c>
    </row>
    <row r="4826" spans="1:11" ht="15.75" x14ac:dyDescent="0.25">
      <c r="A4826" s="30" t="s">
        <v>26045</v>
      </c>
      <c r="B4826" s="30" t="s">
        <v>1167</v>
      </c>
      <c r="C4826" s="30" t="s">
        <v>1167</v>
      </c>
      <c r="D4826" s="30" t="s">
        <v>14164</v>
      </c>
      <c r="E4826" s="30" t="s">
        <v>14165</v>
      </c>
      <c r="F4826" s="30"/>
      <c r="G4826" s="40">
        <v>22.66001</v>
      </c>
      <c r="H4826" s="40">
        <v>82.787899999999993</v>
      </c>
      <c r="I4826" s="33" t="s">
        <v>12729</v>
      </c>
      <c r="J4826" s="30" t="s">
        <v>12730</v>
      </c>
      <c r="K4826" s="30" t="s">
        <v>16</v>
      </c>
    </row>
    <row r="4827" spans="1:11" ht="15.75" x14ac:dyDescent="0.25">
      <c r="A4827" s="30" t="s">
        <v>26045</v>
      </c>
      <c r="B4827" s="30" t="s">
        <v>1167</v>
      </c>
      <c r="C4827" s="30" t="s">
        <v>1167</v>
      </c>
      <c r="D4827" s="30" t="s">
        <v>14166</v>
      </c>
      <c r="E4827" s="30" t="s">
        <v>14167</v>
      </c>
      <c r="F4827" s="30"/>
      <c r="G4827" s="40">
        <v>22.877300000000002</v>
      </c>
      <c r="H4827" s="40">
        <v>84.137200000000007</v>
      </c>
      <c r="I4827" s="33" t="s">
        <v>12729</v>
      </c>
      <c r="J4827" s="30" t="s">
        <v>12730</v>
      </c>
      <c r="K4827" s="30" t="s">
        <v>16</v>
      </c>
    </row>
    <row r="4828" spans="1:11" ht="15.75" x14ac:dyDescent="0.25">
      <c r="A4828" s="30" t="s">
        <v>26045</v>
      </c>
      <c r="B4828" s="30" t="s">
        <v>1167</v>
      </c>
      <c r="C4828" s="30" t="s">
        <v>1051</v>
      </c>
      <c r="D4828" s="30" t="s">
        <v>14168</v>
      </c>
      <c r="E4828" s="30" t="s">
        <v>14169</v>
      </c>
      <c r="F4828" s="30"/>
      <c r="G4828" s="40">
        <v>22.772258999999998</v>
      </c>
      <c r="H4828" s="40">
        <v>82.473549000000006</v>
      </c>
      <c r="I4828" s="33">
        <v>32810000</v>
      </c>
      <c r="J4828" s="30" t="s">
        <v>12755</v>
      </c>
      <c r="K4828" s="30" t="s">
        <v>16</v>
      </c>
    </row>
    <row r="4829" spans="1:11" ht="15.75" x14ac:dyDescent="0.25">
      <c r="A4829" s="30" t="s">
        <v>26045</v>
      </c>
      <c r="B4829" s="30" t="s">
        <v>1167</v>
      </c>
      <c r="C4829" s="30"/>
      <c r="D4829" s="30" t="s">
        <v>14170</v>
      </c>
      <c r="E4829" s="30" t="s">
        <v>14171</v>
      </c>
      <c r="F4829" s="30"/>
      <c r="G4829" s="40">
        <v>22.439354000000002</v>
      </c>
      <c r="H4829" s="40">
        <v>82.429231000000001</v>
      </c>
      <c r="I4829" s="33" t="s">
        <v>12729</v>
      </c>
      <c r="J4829" s="30" t="s">
        <v>12730</v>
      </c>
      <c r="K4829" s="30" t="s">
        <v>16</v>
      </c>
    </row>
    <row r="4830" spans="1:11" ht="15.75" x14ac:dyDescent="0.25">
      <c r="A4830" s="30" t="s">
        <v>26045</v>
      </c>
      <c r="B4830" s="30" t="s">
        <v>1167</v>
      </c>
      <c r="C4830" s="30" t="s">
        <v>1167</v>
      </c>
      <c r="D4830" s="30" t="s">
        <v>14100</v>
      </c>
      <c r="E4830" s="30" t="s">
        <v>14172</v>
      </c>
      <c r="F4830" s="30"/>
      <c r="G4830" s="40">
        <v>22.112400000000001</v>
      </c>
      <c r="H4830" s="40">
        <v>82.987399999999994</v>
      </c>
      <c r="I4830" s="33" t="s">
        <v>12729</v>
      </c>
      <c r="J4830" s="30" t="s">
        <v>12730</v>
      </c>
      <c r="K4830" s="30" t="s">
        <v>16</v>
      </c>
    </row>
    <row r="4831" spans="1:11" ht="15.75" x14ac:dyDescent="0.25">
      <c r="A4831" s="30" t="s">
        <v>26045</v>
      </c>
      <c r="B4831" s="30" t="s">
        <v>1167</v>
      </c>
      <c r="C4831" s="30" t="s">
        <v>1167</v>
      </c>
      <c r="D4831" s="30" t="s">
        <v>14085</v>
      </c>
      <c r="E4831" s="30" t="s">
        <v>14173</v>
      </c>
      <c r="F4831" s="30"/>
      <c r="G4831" s="40">
        <v>22.523703000000001</v>
      </c>
      <c r="H4831" s="40">
        <v>82.831277999999998</v>
      </c>
      <c r="I4831" s="33" t="s">
        <v>12729</v>
      </c>
      <c r="J4831" s="30" t="s">
        <v>12730</v>
      </c>
      <c r="K4831" s="30" t="s">
        <v>16</v>
      </c>
    </row>
    <row r="4832" spans="1:11" ht="15.75" x14ac:dyDescent="0.25">
      <c r="A4832" s="30" t="s">
        <v>26045</v>
      </c>
      <c r="B4832" s="30" t="s">
        <v>1167</v>
      </c>
      <c r="C4832" s="30" t="s">
        <v>1167</v>
      </c>
      <c r="D4832" s="30" t="s">
        <v>14174</v>
      </c>
      <c r="E4832" s="30" t="s">
        <v>14175</v>
      </c>
      <c r="F4832" s="30"/>
      <c r="G4832" s="40">
        <v>22.564855000000001</v>
      </c>
      <c r="H4832" s="40">
        <v>82.645589999999999</v>
      </c>
      <c r="I4832" s="33" t="s">
        <v>12729</v>
      </c>
      <c r="J4832" s="30" t="s">
        <v>12730</v>
      </c>
      <c r="K4832" s="30" t="s">
        <v>16</v>
      </c>
    </row>
    <row r="4833" spans="1:11" ht="15.75" x14ac:dyDescent="0.25">
      <c r="A4833" s="30" t="s">
        <v>26045</v>
      </c>
      <c r="B4833" s="30" t="s">
        <v>1167</v>
      </c>
      <c r="C4833" s="30"/>
      <c r="D4833" s="30" t="s">
        <v>14176</v>
      </c>
      <c r="E4833" s="30" t="s">
        <v>14177</v>
      </c>
      <c r="F4833" s="30"/>
      <c r="G4833" s="40">
        <v>22.368144000000001</v>
      </c>
      <c r="H4833" s="40">
        <v>82.631094000000004</v>
      </c>
      <c r="I4833" s="33">
        <v>32800000</v>
      </c>
      <c r="J4833" s="30" t="s">
        <v>12752</v>
      </c>
      <c r="K4833" s="30" t="s">
        <v>16</v>
      </c>
    </row>
    <row r="4834" spans="1:11" ht="15.75" x14ac:dyDescent="0.25">
      <c r="A4834" s="30" t="s">
        <v>26045</v>
      </c>
      <c r="B4834" s="30" t="s">
        <v>1167</v>
      </c>
      <c r="C4834" s="30"/>
      <c r="D4834" s="30" t="s">
        <v>14178</v>
      </c>
      <c r="E4834" s="30" t="s">
        <v>14179</v>
      </c>
      <c r="F4834" s="30"/>
      <c r="G4834" s="40">
        <v>22.393930000000001</v>
      </c>
      <c r="H4834" s="40">
        <v>82.325050000000005</v>
      </c>
      <c r="I4834" s="33">
        <v>32810000</v>
      </c>
      <c r="J4834" s="30" t="s">
        <v>12755</v>
      </c>
      <c r="K4834" s="30" t="s">
        <v>16</v>
      </c>
    </row>
    <row r="4835" spans="1:11" ht="15.75" x14ac:dyDescent="0.25">
      <c r="A4835" s="30" t="s">
        <v>26045</v>
      </c>
      <c r="B4835" s="30" t="s">
        <v>1167</v>
      </c>
      <c r="C4835" s="30" t="s">
        <v>1148</v>
      </c>
      <c r="D4835" s="30" t="s">
        <v>14180</v>
      </c>
      <c r="E4835" s="30" t="s">
        <v>14181</v>
      </c>
      <c r="F4835" s="30"/>
      <c r="G4835" s="40">
        <v>22.300640000000001</v>
      </c>
      <c r="H4835" s="40">
        <v>82.959059999999994</v>
      </c>
      <c r="I4835" s="33">
        <v>32810000</v>
      </c>
      <c r="J4835" s="30" t="s">
        <v>12755</v>
      </c>
      <c r="K4835" s="30" t="s">
        <v>16</v>
      </c>
    </row>
    <row r="4836" spans="1:11" ht="15.75" x14ac:dyDescent="0.25">
      <c r="A4836" s="30" t="s">
        <v>26045</v>
      </c>
      <c r="B4836" s="30" t="s">
        <v>1167</v>
      </c>
      <c r="C4836" s="30" t="s">
        <v>1148</v>
      </c>
      <c r="D4836" s="30" t="s">
        <v>14182</v>
      </c>
      <c r="E4836" s="30" t="s">
        <v>14183</v>
      </c>
      <c r="F4836" s="30"/>
      <c r="G4836" s="40">
        <v>22.216598000000001</v>
      </c>
      <c r="H4836" s="40">
        <v>82.764979999999994</v>
      </c>
      <c r="I4836" s="33">
        <v>32810000</v>
      </c>
      <c r="J4836" s="30" t="s">
        <v>12755</v>
      </c>
      <c r="K4836" s="30" t="s">
        <v>16</v>
      </c>
    </row>
    <row r="4837" spans="1:11" ht="15.75" x14ac:dyDescent="0.25">
      <c r="A4837" s="30" t="s">
        <v>26045</v>
      </c>
      <c r="B4837" s="30" t="s">
        <v>1167</v>
      </c>
      <c r="C4837" s="30"/>
      <c r="D4837" s="30" t="s">
        <v>14184</v>
      </c>
      <c r="E4837" s="30" t="s">
        <v>14185</v>
      </c>
      <c r="F4837" s="30"/>
      <c r="G4837" s="40">
        <v>22.48855</v>
      </c>
      <c r="H4837" s="40">
        <v>82.614419999999996</v>
      </c>
      <c r="I4837" s="33">
        <v>32810000</v>
      </c>
      <c r="J4837" s="30" t="s">
        <v>12755</v>
      </c>
      <c r="K4837" s="30" t="s">
        <v>16</v>
      </c>
    </row>
    <row r="4838" spans="1:11" ht="15.75" x14ac:dyDescent="0.25">
      <c r="A4838" s="30" t="s">
        <v>26045</v>
      </c>
      <c r="B4838" s="30" t="s">
        <v>1167</v>
      </c>
      <c r="C4838" s="30" t="s">
        <v>847</v>
      </c>
      <c r="D4838" s="30" t="s">
        <v>8194</v>
      </c>
      <c r="E4838" s="30" t="s">
        <v>5711</v>
      </c>
      <c r="F4838" s="30"/>
      <c r="G4838" s="40">
        <v>22.275888999999999</v>
      </c>
      <c r="H4838" s="40">
        <v>82.734629999999996</v>
      </c>
      <c r="I4838" s="33">
        <v>32810000</v>
      </c>
      <c r="J4838" s="30" t="s">
        <v>12755</v>
      </c>
      <c r="K4838" s="30" t="s">
        <v>16</v>
      </c>
    </row>
    <row r="4839" spans="1:11" ht="15.75" x14ac:dyDescent="0.25">
      <c r="A4839" s="30" t="s">
        <v>26045</v>
      </c>
      <c r="B4839" s="30" t="s">
        <v>1167</v>
      </c>
      <c r="C4839" s="30"/>
      <c r="D4839" s="30"/>
      <c r="E4839" s="30" t="s">
        <v>14186</v>
      </c>
      <c r="F4839" s="30"/>
      <c r="G4839" s="40">
        <v>22.63026</v>
      </c>
      <c r="H4839" s="40">
        <v>82.83381</v>
      </c>
      <c r="I4839" s="33">
        <v>32810000</v>
      </c>
      <c r="J4839" s="30" t="s">
        <v>12755</v>
      </c>
      <c r="K4839" s="30" t="s">
        <v>16</v>
      </c>
    </row>
    <row r="4840" spans="1:11" ht="15.75" x14ac:dyDescent="0.25">
      <c r="A4840" s="30" t="s">
        <v>26045</v>
      </c>
      <c r="B4840" s="30" t="s">
        <v>1167</v>
      </c>
      <c r="C4840" s="30" t="s">
        <v>847</v>
      </c>
      <c r="D4840" s="30" t="s">
        <v>14187</v>
      </c>
      <c r="E4840" s="30" t="s">
        <v>14188</v>
      </c>
      <c r="F4840" s="30"/>
      <c r="G4840" s="40">
        <v>22.501221999999999</v>
      </c>
      <c r="H4840" s="40">
        <v>82.721487999999994</v>
      </c>
      <c r="I4840" s="33">
        <v>32810000</v>
      </c>
      <c r="J4840" s="30" t="s">
        <v>12755</v>
      </c>
      <c r="K4840" s="30" t="s">
        <v>16</v>
      </c>
    </row>
    <row r="4841" spans="1:11" ht="15.75" x14ac:dyDescent="0.25">
      <c r="A4841" s="30" t="s">
        <v>26045</v>
      </c>
      <c r="B4841" s="30" t="s">
        <v>1167</v>
      </c>
      <c r="C4841" s="30" t="s">
        <v>847</v>
      </c>
      <c r="D4841" s="30" t="s">
        <v>14189</v>
      </c>
      <c r="E4841" s="30" t="s">
        <v>14190</v>
      </c>
      <c r="F4841" s="30"/>
      <c r="G4841" s="40">
        <v>22.36788</v>
      </c>
      <c r="H4841" s="40">
        <v>82.730109999999996</v>
      </c>
      <c r="I4841" s="33">
        <v>32810000</v>
      </c>
      <c r="J4841" s="30" t="s">
        <v>12755</v>
      </c>
      <c r="K4841" s="30" t="s">
        <v>16</v>
      </c>
    </row>
    <row r="4842" spans="1:11" ht="15.75" x14ac:dyDescent="0.25">
      <c r="A4842" s="30" t="s">
        <v>15135</v>
      </c>
      <c r="B4842" s="31" t="s">
        <v>1167</v>
      </c>
      <c r="C4842" s="30" t="s">
        <v>847</v>
      </c>
      <c r="D4842" s="31" t="s">
        <v>15225</v>
      </c>
      <c r="E4842" s="30" t="s">
        <v>13318</v>
      </c>
      <c r="F4842" s="31" t="s">
        <v>15226</v>
      </c>
      <c r="G4842" s="30">
        <v>22.361506469999998</v>
      </c>
      <c r="H4842" s="30">
        <v>82.803268430000003</v>
      </c>
      <c r="I4842" s="32" t="s">
        <v>15227</v>
      </c>
      <c r="J4842" s="30" t="s">
        <v>15140</v>
      </c>
      <c r="K4842" s="30" t="s">
        <v>16</v>
      </c>
    </row>
    <row r="4843" spans="1:11" ht="15.75" x14ac:dyDescent="0.25">
      <c r="A4843" s="30" t="s">
        <v>15135</v>
      </c>
      <c r="B4843" s="31" t="s">
        <v>1167</v>
      </c>
      <c r="C4843" s="30" t="s">
        <v>1266</v>
      </c>
      <c r="D4843" s="31" t="s">
        <v>15236</v>
      </c>
      <c r="E4843" s="30" t="s">
        <v>15237</v>
      </c>
      <c r="F4843" s="31" t="s">
        <v>15238</v>
      </c>
      <c r="G4843" s="30">
        <v>22.34499521</v>
      </c>
      <c r="H4843" s="30">
        <v>82.909011840000005</v>
      </c>
      <c r="I4843" s="32" t="s">
        <v>15239</v>
      </c>
      <c r="J4843" s="30" t="s">
        <v>15140</v>
      </c>
      <c r="K4843" s="30" t="s">
        <v>16</v>
      </c>
    </row>
    <row r="4844" spans="1:11" ht="15.75" x14ac:dyDescent="0.25">
      <c r="A4844" s="30" t="s">
        <v>15135</v>
      </c>
      <c r="B4844" s="31" t="s">
        <v>1167</v>
      </c>
      <c r="C4844" s="30" t="s">
        <v>847</v>
      </c>
      <c r="D4844" s="31" t="s">
        <v>15255</v>
      </c>
      <c r="E4844" s="30" t="s">
        <v>15256</v>
      </c>
      <c r="F4844" s="31" t="s">
        <v>15257</v>
      </c>
      <c r="G4844" s="30">
        <v>22.27765982</v>
      </c>
      <c r="H4844" s="30">
        <v>82.815628050000001</v>
      </c>
      <c r="I4844" s="32" t="s">
        <v>15258</v>
      </c>
      <c r="J4844" s="30" t="s">
        <v>15140</v>
      </c>
      <c r="K4844" s="30" t="s">
        <v>16</v>
      </c>
    </row>
    <row r="4845" spans="1:11" ht="15.75" x14ac:dyDescent="0.25">
      <c r="A4845" s="30" t="s">
        <v>15135</v>
      </c>
      <c r="B4845" s="31" t="s">
        <v>1167</v>
      </c>
      <c r="C4845" s="30" t="s">
        <v>847</v>
      </c>
      <c r="D4845" s="31" t="s">
        <v>15267</v>
      </c>
      <c r="E4845" s="30" t="s">
        <v>15268</v>
      </c>
      <c r="F4845" s="31" t="s">
        <v>15269</v>
      </c>
      <c r="G4845" s="30">
        <v>22.320859840000001</v>
      </c>
      <c r="H4845" s="30">
        <v>82.627487180000003</v>
      </c>
      <c r="I4845" s="32" t="s">
        <v>15270</v>
      </c>
      <c r="J4845" s="30" t="s">
        <v>15140</v>
      </c>
      <c r="K4845" s="30" t="s">
        <v>16</v>
      </c>
    </row>
    <row r="4846" spans="1:11" ht="15.75" x14ac:dyDescent="0.25">
      <c r="A4846" s="30" t="s">
        <v>15135</v>
      </c>
      <c r="B4846" s="31" t="s">
        <v>1167</v>
      </c>
      <c r="C4846" s="30" t="s">
        <v>1189</v>
      </c>
      <c r="D4846" s="31" t="s">
        <v>15271</v>
      </c>
      <c r="E4846" s="30" t="s">
        <v>15272</v>
      </c>
      <c r="F4846" s="31" t="s">
        <v>15273</v>
      </c>
      <c r="G4846" s="30">
        <v>22.242073309999999</v>
      </c>
      <c r="H4846" s="30">
        <v>82.654953000000006</v>
      </c>
      <c r="I4846" s="32" t="s">
        <v>15274</v>
      </c>
      <c r="J4846" s="30" t="s">
        <v>15140</v>
      </c>
      <c r="K4846" s="30" t="s">
        <v>16</v>
      </c>
    </row>
    <row r="4847" spans="1:11" ht="15.75" x14ac:dyDescent="0.25">
      <c r="A4847" s="30" t="s">
        <v>15135</v>
      </c>
      <c r="B4847" s="31" t="s">
        <v>1167</v>
      </c>
      <c r="C4847" s="30" t="s">
        <v>1266</v>
      </c>
      <c r="D4847" s="31" t="s">
        <v>15323</v>
      </c>
      <c r="E4847" s="30" t="s">
        <v>7811</v>
      </c>
      <c r="F4847" s="31" t="s">
        <v>15324</v>
      </c>
      <c r="G4847" s="30">
        <v>18.8504115</v>
      </c>
      <c r="H4847" s="30">
        <v>80.78453064</v>
      </c>
      <c r="I4847" s="32" t="s">
        <v>15325</v>
      </c>
      <c r="J4847" s="30" t="s">
        <v>15140</v>
      </c>
      <c r="K4847" s="30" t="s">
        <v>16</v>
      </c>
    </row>
    <row r="4848" spans="1:11" ht="15.75" x14ac:dyDescent="0.25">
      <c r="A4848" s="30" t="s">
        <v>15135</v>
      </c>
      <c r="B4848" s="31" t="s">
        <v>1167</v>
      </c>
      <c r="C4848" s="30" t="s">
        <v>1189</v>
      </c>
      <c r="D4848" s="31" t="s">
        <v>15326</v>
      </c>
      <c r="E4848" s="30" t="s">
        <v>15327</v>
      </c>
      <c r="F4848" s="31" t="s">
        <v>15328</v>
      </c>
      <c r="G4848" s="30">
        <v>18.879001039999999</v>
      </c>
      <c r="H4848" s="30">
        <v>80.910873409999994</v>
      </c>
      <c r="I4848" s="32" t="s">
        <v>15329</v>
      </c>
      <c r="J4848" s="30" t="s">
        <v>15140</v>
      </c>
      <c r="K4848" s="30" t="s">
        <v>16</v>
      </c>
    </row>
    <row r="4849" spans="1:11" ht="15.75" x14ac:dyDescent="0.25">
      <c r="A4849" s="30" t="s">
        <v>15135</v>
      </c>
      <c r="B4849" s="30" t="s">
        <v>1167</v>
      </c>
      <c r="C4849" s="30" t="s">
        <v>1189</v>
      </c>
      <c r="D4849" s="30" t="s">
        <v>15685</v>
      </c>
      <c r="E4849" s="30" t="s">
        <v>15686</v>
      </c>
      <c r="F4849" s="30">
        <v>8458868998</v>
      </c>
      <c r="G4849" s="30" t="s">
        <v>15687</v>
      </c>
      <c r="H4849" s="30" t="s">
        <v>15688</v>
      </c>
      <c r="I4849" s="33" t="s">
        <v>15689</v>
      </c>
      <c r="J4849" s="30" t="s">
        <v>15690</v>
      </c>
      <c r="K4849" s="30" t="s">
        <v>16</v>
      </c>
    </row>
    <row r="4850" spans="1:11" ht="15.75" x14ac:dyDescent="0.25">
      <c r="A4850" s="30" t="s">
        <v>15135</v>
      </c>
      <c r="B4850" s="30" t="s">
        <v>1167</v>
      </c>
      <c r="C4850" s="30" t="s">
        <v>1189</v>
      </c>
      <c r="D4850" s="30" t="s">
        <v>8539</v>
      </c>
      <c r="E4850" s="30" t="s">
        <v>15691</v>
      </c>
      <c r="F4850" s="30">
        <v>8085080279</v>
      </c>
      <c r="G4850" s="30" t="s">
        <v>15692</v>
      </c>
      <c r="H4850" s="30" t="s">
        <v>15693</v>
      </c>
      <c r="I4850" s="33" t="s">
        <v>15694</v>
      </c>
      <c r="J4850" s="30" t="s">
        <v>15690</v>
      </c>
      <c r="K4850" s="30" t="s">
        <v>16</v>
      </c>
    </row>
    <row r="4851" spans="1:11" ht="15.75" x14ac:dyDescent="0.25">
      <c r="A4851" s="30" t="s">
        <v>15135</v>
      </c>
      <c r="B4851" s="30" t="s">
        <v>1167</v>
      </c>
      <c r="C4851" s="30" t="s">
        <v>1189</v>
      </c>
      <c r="D4851" s="30" t="s">
        <v>15695</v>
      </c>
      <c r="E4851" s="30" t="s">
        <v>15696</v>
      </c>
      <c r="F4851" s="30">
        <v>9098481176</v>
      </c>
      <c r="G4851" s="30" t="s">
        <v>15697</v>
      </c>
      <c r="H4851" s="30" t="s">
        <v>15698</v>
      </c>
      <c r="I4851" s="33" t="s">
        <v>15699</v>
      </c>
      <c r="J4851" s="30" t="s">
        <v>15690</v>
      </c>
      <c r="K4851" s="30" t="s">
        <v>16</v>
      </c>
    </row>
    <row r="4852" spans="1:11" ht="15.75" x14ac:dyDescent="0.25">
      <c r="A4852" s="30" t="s">
        <v>15135</v>
      </c>
      <c r="B4852" s="30" t="s">
        <v>1167</v>
      </c>
      <c r="C4852" s="30" t="s">
        <v>1189</v>
      </c>
      <c r="D4852" s="30" t="s">
        <v>14079</v>
      </c>
      <c r="E4852" s="30" t="s">
        <v>15700</v>
      </c>
      <c r="F4852" s="30">
        <v>7247476595</v>
      </c>
      <c r="G4852" s="30">
        <v>22.375271999999999</v>
      </c>
      <c r="H4852" s="30">
        <v>82.326198000000005</v>
      </c>
      <c r="I4852" s="33" t="s">
        <v>15701</v>
      </c>
      <c r="J4852" s="30" t="s">
        <v>15690</v>
      </c>
      <c r="K4852" s="30" t="s">
        <v>16</v>
      </c>
    </row>
    <row r="4853" spans="1:11" ht="15.75" x14ac:dyDescent="0.25">
      <c r="A4853" s="30" t="s">
        <v>15135</v>
      </c>
      <c r="B4853" s="30" t="s">
        <v>1167</v>
      </c>
      <c r="C4853" s="30" t="s">
        <v>1266</v>
      </c>
      <c r="D4853" s="30" t="s">
        <v>14100</v>
      </c>
      <c r="E4853" s="30" t="s">
        <v>15702</v>
      </c>
      <c r="F4853" s="30">
        <v>9300110772</v>
      </c>
      <c r="G4853" s="30">
        <v>22.503074999999999</v>
      </c>
      <c r="H4853" s="30">
        <v>82.551134000000005</v>
      </c>
      <c r="I4853" s="33" t="s">
        <v>15703</v>
      </c>
      <c r="J4853" s="30" t="s">
        <v>15690</v>
      </c>
      <c r="K4853" s="30" t="s">
        <v>16</v>
      </c>
    </row>
    <row r="4854" spans="1:11" ht="15.75" x14ac:dyDescent="0.25">
      <c r="A4854" s="30" t="s">
        <v>15135</v>
      </c>
      <c r="B4854" s="30" t="s">
        <v>1167</v>
      </c>
      <c r="C4854" s="30" t="s">
        <v>1189</v>
      </c>
      <c r="D4854" s="30" t="s">
        <v>9450</v>
      </c>
      <c r="E4854" s="30" t="s">
        <v>15704</v>
      </c>
      <c r="F4854" s="30">
        <v>8839382441</v>
      </c>
      <c r="G4854" s="30">
        <v>22.276199999999999</v>
      </c>
      <c r="H4854" s="30">
        <v>82.739099999999993</v>
      </c>
      <c r="I4854" s="33" t="s">
        <v>15705</v>
      </c>
      <c r="J4854" s="30" t="s">
        <v>15690</v>
      </c>
      <c r="K4854" s="30" t="s">
        <v>16</v>
      </c>
    </row>
    <row r="4855" spans="1:11" ht="15.75" x14ac:dyDescent="0.25">
      <c r="A4855" s="30" t="s">
        <v>15135</v>
      </c>
      <c r="B4855" s="30" t="s">
        <v>1167</v>
      </c>
      <c r="C4855" s="30" t="s">
        <v>1189</v>
      </c>
      <c r="D4855" s="30" t="s">
        <v>15706</v>
      </c>
      <c r="E4855" s="30" t="s">
        <v>15707</v>
      </c>
      <c r="F4855" s="30">
        <v>9131547150</v>
      </c>
      <c r="G4855" s="30">
        <v>22.275974000000001</v>
      </c>
      <c r="H4855" s="30">
        <v>82.457695200000003</v>
      </c>
      <c r="I4855" s="33" t="s">
        <v>15708</v>
      </c>
      <c r="J4855" s="30" t="s">
        <v>15690</v>
      </c>
      <c r="K4855" s="30" t="s">
        <v>16</v>
      </c>
    </row>
    <row r="4856" spans="1:11" ht="15.75" x14ac:dyDescent="0.25">
      <c r="A4856" s="30" t="s">
        <v>15135</v>
      </c>
      <c r="B4856" s="30" t="s">
        <v>1167</v>
      </c>
      <c r="C4856" s="30" t="s">
        <v>1189</v>
      </c>
      <c r="D4856" s="30" t="s">
        <v>15709</v>
      </c>
      <c r="E4856" s="30" t="s">
        <v>15710</v>
      </c>
      <c r="F4856" s="30">
        <v>7999502078</v>
      </c>
      <c r="G4856" s="30">
        <v>22.037733299999999</v>
      </c>
      <c r="H4856" s="30">
        <v>82.924182400000007</v>
      </c>
      <c r="I4856" s="33" t="s">
        <v>15711</v>
      </c>
      <c r="J4856" s="30" t="s">
        <v>15690</v>
      </c>
      <c r="K4856" s="30" t="s">
        <v>16</v>
      </c>
    </row>
    <row r="4857" spans="1:11" ht="15.75" x14ac:dyDescent="0.25">
      <c r="A4857" s="30" t="s">
        <v>15135</v>
      </c>
      <c r="B4857" s="30" t="s">
        <v>1167</v>
      </c>
      <c r="C4857" s="30" t="s">
        <v>1189</v>
      </c>
      <c r="D4857" s="30" t="s">
        <v>15712</v>
      </c>
      <c r="E4857" s="30" t="s">
        <v>6311</v>
      </c>
      <c r="F4857" s="30">
        <v>8319047118</v>
      </c>
      <c r="G4857" s="30">
        <v>22.561703000000001</v>
      </c>
      <c r="H4857" s="30">
        <v>82.157669900000002</v>
      </c>
      <c r="I4857" s="33" t="s">
        <v>15713</v>
      </c>
      <c r="J4857" s="30" t="s">
        <v>15690</v>
      </c>
      <c r="K4857" s="30" t="s">
        <v>16</v>
      </c>
    </row>
    <row r="4858" spans="1:11" ht="15.75" x14ac:dyDescent="0.25">
      <c r="A4858" s="30" t="s">
        <v>15135</v>
      </c>
      <c r="B4858" s="30" t="s">
        <v>1167</v>
      </c>
      <c r="C4858" s="30" t="s">
        <v>847</v>
      </c>
      <c r="D4858" s="30" t="s">
        <v>15714</v>
      </c>
      <c r="E4858" s="30" t="s">
        <v>15715</v>
      </c>
      <c r="F4858" s="30">
        <v>8462003968</v>
      </c>
      <c r="G4858" s="30">
        <v>22.735700000000001</v>
      </c>
      <c r="H4858" s="30">
        <v>82.442400000000006</v>
      </c>
      <c r="I4858" s="33" t="s">
        <v>15716</v>
      </c>
      <c r="J4858" s="30" t="s">
        <v>15690</v>
      </c>
      <c r="K4858" s="30" t="s">
        <v>16</v>
      </c>
    </row>
    <row r="4859" spans="1:11" ht="15.75" x14ac:dyDescent="0.25">
      <c r="A4859" s="30" t="s">
        <v>15135</v>
      </c>
      <c r="B4859" s="30" t="s">
        <v>1167</v>
      </c>
      <c r="C4859" s="30" t="s">
        <v>1189</v>
      </c>
      <c r="D4859" s="30" t="s">
        <v>15717</v>
      </c>
      <c r="E4859" s="30" t="s">
        <v>15718</v>
      </c>
      <c r="F4859" s="30">
        <v>7694970550</v>
      </c>
      <c r="G4859" s="30">
        <v>22.33531</v>
      </c>
      <c r="H4859" s="30">
        <v>82.714579999999998</v>
      </c>
      <c r="I4859" s="33" t="s">
        <v>15719</v>
      </c>
      <c r="J4859" s="30" t="s">
        <v>15690</v>
      </c>
      <c r="K4859" s="30" t="s">
        <v>16</v>
      </c>
    </row>
    <row r="4860" spans="1:11" ht="15.75" x14ac:dyDescent="0.25">
      <c r="A4860" s="30" t="s">
        <v>15135</v>
      </c>
      <c r="B4860" s="30" t="s">
        <v>1167</v>
      </c>
      <c r="C4860" s="30" t="s">
        <v>1189</v>
      </c>
      <c r="D4860" s="30" t="s">
        <v>15720</v>
      </c>
      <c r="E4860" s="30" t="s">
        <v>3453</v>
      </c>
      <c r="F4860" s="30">
        <v>7697363394</v>
      </c>
      <c r="G4860" s="30">
        <v>22.428191000000002</v>
      </c>
      <c r="H4860" s="30">
        <v>82.462875999999994</v>
      </c>
      <c r="I4860" s="33" t="s">
        <v>15721</v>
      </c>
      <c r="J4860" s="30" t="s">
        <v>15690</v>
      </c>
      <c r="K4860" s="30" t="s">
        <v>16</v>
      </c>
    </row>
    <row r="4861" spans="1:11" ht="15.75" x14ac:dyDescent="0.25">
      <c r="A4861" s="30" t="s">
        <v>15135</v>
      </c>
      <c r="B4861" s="30" t="s">
        <v>1167</v>
      </c>
      <c r="C4861" s="30" t="s">
        <v>1189</v>
      </c>
      <c r="D4861" s="30" t="s">
        <v>15722</v>
      </c>
      <c r="E4861" s="30" t="s">
        <v>15723</v>
      </c>
      <c r="F4861" s="30">
        <v>9179679497</v>
      </c>
      <c r="G4861" s="30">
        <v>22.241022999999998</v>
      </c>
      <c r="H4861" s="30">
        <v>82.545992999999996</v>
      </c>
      <c r="I4861" s="33" t="s">
        <v>15724</v>
      </c>
      <c r="J4861" s="30" t="s">
        <v>15690</v>
      </c>
      <c r="K4861" s="30" t="s">
        <v>16</v>
      </c>
    </row>
    <row r="4862" spans="1:11" ht="15.75" x14ac:dyDescent="0.25">
      <c r="A4862" s="30" t="s">
        <v>15135</v>
      </c>
      <c r="B4862" s="30" t="s">
        <v>1167</v>
      </c>
      <c r="C4862" s="30" t="s">
        <v>1189</v>
      </c>
      <c r="D4862" s="30" t="s">
        <v>15725</v>
      </c>
      <c r="E4862" s="30" t="s">
        <v>15726</v>
      </c>
      <c r="F4862" s="30">
        <v>9165623177</v>
      </c>
      <c r="G4862" s="30">
        <v>22.230591</v>
      </c>
      <c r="H4862" s="30">
        <v>82.521574000000001</v>
      </c>
      <c r="I4862" s="33" t="s">
        <v>15727</v>
      </c>
      <c r="J4862" s="30" t="s">
        <v>15690</v>
      </c>
      <c r="K4862" s="30" t="s">
        <v>16</v>
      </c>
    </row>
    <row r="4863" spans="1:11" ht="15.75" x14ac:dyDescent="0.25">
      <c r="A4863" s="30" t="s">
        <v>15135</v>
      </c>
      <c r="B4863" s="30" t="s">
        <v>1167</v>
      </c>
      <c r="C4863" s="30" t="s">
        <v>1189</v>
      </c>
      <c r="D4863" s="30" t="s">
        <v>15728</v>
      </c>
      <c r="E4863" s="30" t="s">
        <v>3403</v>
      </c>
      <c r="F4863" s="30">
        <v>7828181133</v>
      </c>
      <c r="G4863" s="30">
        <v>22.336648</v>
      </c>
      <c r="H4863" s="30">
        <v>82.468326000000005</v>
      </c>
      <c r="I4863" s="33" t="s">
        <v>15729</v>
      </c>
      <c r="J4863" s="30" t="s">
        <v>15690</v>
      </c>
      <c r="K4863" s="30" t="s">
        <v>16</v>
      </c>
    </row>
    <row r="4864" spans="1:11" ht="15.75" x14ac:dyDescent="0.25">
      <c r="A4864" s="30" t="s">
        <v>15839</v>
      </c>
      <c r="B4864" s="30" t="s">
        <v>1167</v>
      </c>
      <c r="C4864" s="30" t="s">
        <v>1167</v>
      </c>
      <c r="D4864" s="30" t="s">
        <v>15895</v>
      </c>
      <c r="E4864" s="30" t="s">
        <v>15896</v>
      </c>
      <c r="F4864" s="30">
        <v>9340017980</v>
      </c>
      <c r="G4864" s="30">
        <v>22.421661</v>
      </c>
      <c r="H4864" s="30">
        <v>82.662999999999997</v>
      </c>
      <c r="I4864" s="33" t="s">
        <v>15897</v>
      </c>
      <c r="J4864" s="30" t="s">
        <v>15844</v>
      </c>
      <c r="K4864" s="30" t="s">
        <v>16</v>
      </c>
    </row>
    <row r="4865" spans="1:11" ht="15.75" x14ac:dyDescent="0.25">
      <c r="A4865" s="30" t="s">
        <v>15839</v>
      </c>
      <c r="B4865" s="30" t="s">
        <v>1167</v>
      </c>
      <c r="C4865" s="30" t="s">
        <v>1167</v>
      </c>
      <c r="D4865" s="30" t="s">
        <v>15898</v>
      </c>
      <c r="E4865" s="30" t="s">
        <v>14818</v>
      </c>
      <c r="F4865" s="30">
        <v>9300055883</v>
      </c>
      <c r="G4865" s="30">
        <v>22.319292999999998</v>
      </c>
      <c r="H4865" s="30">
        <v>82.681184999999999</v>
      </c>
      <c r="I4865" s="33" t="s">
        <v>15899</v>
      </c>
      <c r="J4865" s="30" t="s">
        <v>15844</v>
      </c>
      <c r="K4865" s="30" t="s">
        <v>16</v>
      </c>
    </row>
    <row r="4866" spans="1:11" ht="15.75" x14ac:dyDescent="0.25">
      <c r="A4866" s="30" t="s">
        <v>15839</v>
      </c>
      <c r="B4866" s="30" t="s">
        <v>1167</v>
      </c>
      <c r="C4866" s="30" t="s">
        <v>1167</v>
      </c>
      <c r="D4866" s="30" t="s">
        <v>8537</v>
      </c>
      <c r="E4866" s="30" t="s">
        <v>15900</v>
      </c>
      <c r="F4866" s="30">
        <v>9179291702</v>
      </c>
      <c r="G4866" s="30">
        <v>22.375317299999999</v>
      </c>
      <c r="H4866" s="30">
        <v>82.8994632</v>
      </c>
      <c r="I4866" s="33" t="s">
        <v>15901</v>
      </c>
      <c r="J4866" s="30" t="s">
        <v>15844</v>
      </c>
      <c r="K4866" s="30" t="s">
        <v>16</v>
      </c>
    </row>
    <row r="4867" spans="1:11" ht="15.75" x14ac:dyDescent="0.25">
      <c r="A4867" s="30" t="s">
        <v>15839</v>
      </c>
      <c r="B4867" s="30" t="s">
        <v>1167</v>
      </c>
      <c r="C4867" s="30" t="s">
        <v>1167</v>
      </c>
      <c r="D4867" s="30" t="s">
        <v>15902</v>
      </c>
      <c r="E4867" s="30" t="s">
        <v>15903</v>
      </c>
      <c r="F4867" s="30">
        <v>9009320975</v>
      </c>
      <c r="G4867" s="30">
        <v>22.587592799999999</v>
      </c>
      <c r="H4867" s="30">
        <v>82.688843800000001</v>
      </c>
      <c r="I4867" s="33" t="s">
        <v>15904</v>
      </c>
      <c r="J4867" s="30" t="s">
        <v>15844</v>
      </c>
      <c r="K4867" s="30" t="s">
        <v>16</v>
      </c>
    </row>
    <row r="4868" spans="1:11" ht="15.75" x14ac:dyDescent="0.25">
      <c r="A4868" s="30" t="s">
        <v>15839</v>
      </c>
      <c r="B4868" s="30" t="s">
        <v>1167</v>
      </c>
      <c r="C4868" s="30" t="s">
        <v>1167</v>
      </c>
      <c r="D4868" s="30" t="s">
        <v>15905</v>
      </c>
      <c r="E4868" s="30" t="s">
        <v>15906</v>
      </c>
      <c r="F4868" s="30">
        <v>9669112247</v>
      </c>
      <c r="G4868" s="30">
        <v>22.645900000000001</v>
      </c>
      <c r="H4868" s="30">
        <v>82.833100000000002</v>
      </c>
      <c r="I4868" s="33" t="s">
        <v>15907</v>
      </c>
      <c r="J4868" s="30" t="s">
        <v>15844</v>
      </c>
      <c r="K4868" s="30" t="s">
        <v>16</v>
      </c>
    </row>
    <row r="4869" spans="1:11" ht="15.75" x14ac:dyDescent="0.25">
      <c r="A4869" s="30" t="s">
        <v>15839</v>
      </c>
      <c r="B4869" s="30" t="s">
        <v>847</v>
      </c>
      <c r="C4869" s="30" t="s">
        <v>847</v>
      </c>
      <c r="D4869" s="30" t="s">
        <v>16036</v>
      </c>
      <c r="E4869" s="30" t="s">
        <v>16037</v>
      </c>
      <c r="F4869" s="30">
        <v>8839578711</v>
      </c>
      <c r="G4869" s="31">
        <v>22.376231199999999</v>
      </c>
      <c r="H4869" s="31">
        <v>82.762125499999996</v>
      </c>
      <c r="I4869" s="33" t="s">
        <v>16038</v>
      </c>
      <c r="J4869" s="30" t="s">
        <v>15844</v>
      </c>
      <c r="K4869" s="30" t="s">
        <v>16</v>
      </c>
    </row>
    <row r="4870" spans="1:11" ht="15.75" x14ac:dyDescent="0.25">
      <c r="A4870" s="30" t="s">
        <v>15839</v>
      </c>
      <c r="B4870" s="30" t="s">
        <v>847</v>
      </c>
      <c r="C4870" s="30" t="s">
        <v>847</v>
      </c>
      <c r="D4870" s="30" t="s">
        <v>16039</v>
      </c>
      <c r="E4870" s="30" t="s">
        <v>16040</v>
      </c>
      <c r="F4870" s="30">
        <v>7089726577</v>
      </c>
      <c r="G4870" s="31">
        <v>22.6784049</v>
      </c>
      <c r="H4870" s="31">
        <v>82.778652600000001</v>
      </c>
      <c r="I4870" s="33" t="s">
        <v>16041</v>
      </c>
      <c r="J4870" s="30" t="s">
        <v>15844</v>
      </c>
      <c r="K4870" s="30" t="s">
        <v>16</v>
      </c>
    </row>
    <row r="4871" spans="1:11" ht="15.75" x14ac:dyDescent="0.25">
      <c r="A4871" s="30" t="s">
        <v>15839</v>
      </c>
      <c r="B4871" s="30" t="s">
        <v>847</v>
      </c>
      <c r="C4871" s="30" t="s">
        <v>847</v>
      </c>
      <c r="D4871" s="30" t="s">
        <v>16042</v>
      </c>
      <c r="E4871" s="30" t="s">
        <v>16043</v>
      </c>
      <c r="F4871" s="30">
        <v>6267133754</v>
      </c>
      <c r="G4871" s="31">
        <v>22.7111348</v>
      </c>
      <c r="H4871" s="31">
        <v>82.898262599999995</v>
      </c>
      <c r="I4871" s="33" t="s">
        <v>16044</v>
      </c>
      <c r="J4871" s="30" t="s">
        <v>15844</v>
      </c>
      <c r="K4871" s="30" t="s">
        <v>16</v>
      </c>
    </row>
    <row r="4872" spans="1:11" ht="15.75" x14ac:dyDescent="0.25">
      <c r="A4872" s="30" t="s">
        <v>16261</v>
      </c>
      <c r="B4872" s="31" t="s">
        <v>1167</v>
      </c>
      <c r="C4872" s="30" t="s">
        <v>14100</v>
      </c>
      <c r="D4872" s="31" t="s">
        <v>16987</v>
      </c>
      <c r="E4872" s="30" t="s">
        <v>16988</v>
      </c>
      <c r="F4872" s="31" t="s">
        <v>16989</v>
      </c>
      <c r="G4872" s="30" t="s">
        <v>16990</v>
      </c>
      <c r="H4872" s="30" t="s">
        <v>16991</v>
      </c>
      <c r="I4872" s="32" t="s">
        <v>16992</v>
      </c>
      <c r="J4872" s="31" t="s">
        <v>16268</v>
      </c>
      <c r="K4872" s="30" t="s">
        <v>16</v>
      </c>
    </row>
    <row r="4873" spans="1:11" ht="15.75" x14ac:dyDescent="0.25">
      <c r="A4873" s="30" t="s">
        <v>16261</v>
      </c>
      <c r="B4873" s="31" t="s">
        <v>1167</v>
      </c>
      <c r="C4873" s="30" t="s">
        <v>14100</v>
      </c>
      <c r="D4873" s="31" t="s">
        <v>17036</v>
      </c>
      <c r="E4873" s="30" t="s">
        <v>17037</v>
      </c>
      <c r="F4873" s="31" t="s">
        <v>17038</v>
      </c>
      <c r="G4873" s="30" t="s">
        <v>16990</v>
      </c>
      <c r="H4873" s="30" t="s">
        <v>16991</v>
      </c>
      <c r="I4873" s="32" t="s">
        <v>17039</v>
      </c>
      <c r="J4873" s="31" t="s">
        <v>16275</v>
      </c>
      <c r="K4873" s="30" t="s">
        <v>16</v>
      </c>
    </row>
    <row r="4874" spans="1:11" ht="15.75" x14ac:dyDescent="0.25">
      <c r="A4874" s="30" t="s">
        <v>16261</v>
      </c>
      <c r="B4874" s="31" t="s">
        <v>1167</v>
      </c>
      <c r="C4874" s="30" t="s">
        <v>14100</v>
      </c>
      <c r="D4874" s="31" t="s">
        <v>17068</v>
      </c>
      <c r="E4874" s="30" t="s">
        <v>17069</v>
      </c>
      <c r="F4874" s="31" t="s">
        <v>17070</v>
      </c>
      <c r="G4874" s="30" t="s">
        <v>17071</v>
      </c>
      <c r="H4874" s="30" t="s">
        <v>17072</v>
      </c>
      <c r="I4874" s="32" t="s">
        <v>17073</v>
      </c>
      <c r="J4874" s="31" t="s">
        <v>16268</v>
      </c>
      <c r="K4874" s="30" t="s">
        <v>16</v>
      </c>
    </row>
    <row r="4875" spans="1:11" ht="15.75" x14ac:dyDescent="0.25">
      <c r="A4875" s="30" t="s">
        <v>16261</v>
      </c>
      <c r="B4875" s="31" t="s">
        <v>1167</v>
      </c>
      <c r="C4875" s="30" t="s">
        <v>14100</v>
      </c>
      <c r="D4875" s="31" t="s">
        <v>17104</v>
      </c>
      <c r="E4875" s="30" t="s">
        <v>17105</v>
      </c>
      <c r="F4875" s="31" t="s">
        <v>17106</v>
      </c>
      <c r="G4875" s="30" t="s">
        <v>17107</v>
      </c>
      <c r="H4875" s="30" t="s">
        <v>17108</v>
      </c>
      <c r="I4875" s="32" t="s">
        <v>17109</v>
      </c>
      <c r="J4875" s="31" t="s">
        <v>16268</v>
      </c>
      <c r="K4875" s="30" t="s">
        <v>16</v>
      </c>
    </row>
    <row r="4876" spans="1:11" ht="15.75" x14ac:dyDescent="0.25">
      <c r="A4876" s="30" t="s">
        <v>16261</v>
      </c>
      <c r="B4876" s="31" t="s">
        <v>1167</v>
      </c>
      <c r="C4876" s="30" t="s">
        <v>14100</v>
      </c>
      <c r="D4876" s="31" t="s">
        <v>10152</v>
      </c>
      <c r="E4876" s="30" t="s">
        <v>17117</v>
      </c>
      <c r="F4876" s="31" t="s">
        <v>17118</v>
      </c>
      <c r="G4876" s="30" t="s">
        <v>16990</v>
      </c>
      <c r="H4876" s="30" t="s">
        <v>16991</v>
      </c>
      <c r="I4876" s="32" t="s">
        <v>17119</v>
      </c>
      <c r="J4876" s="31" t="s">
        <v>16275</v>
      </c>
      <c r="K4876" s="30" t="s">
        <v>16</v>
      </c>
    </row>
    <row r="4877" spans="1:11" ht="15.75" x14ac:dyDescent="0.25">
      <c r="A4877" s="30" t="s">
        <v>16261</v>
      </c>
      <c r="B4877" s="31" t="s">
        <v>1167</v>
      </c>
      <c r="C4877" s="30" t="s">
        <v>1167</v>
      </c>
      <c r="D4877" s="31" t="s">
        <v>17207</v>
      </c>
      <c r="E4877" s="30" t="s">
        <v>17208</v>
      </c>
      <c r="F4877" s="31" t="s">
        <v>17209</v>
      </c>
      <c r="G4877" s="30">
        <v>22.465</v>
      </c>
      <c r="H4877" s="30">
        <v>83.211399999999998</v>
      </c>
      <c r="I4877" s="32" t="s">
        <v>17210</v>
      </c>
      <c r="J4877" s="31" t="s">
        <v>16268</v>
      </c>
      <c r="K4877" s="30" t="s">
        <v>16</v>
      </c>
    </row>
    <row r="4878" spans="1:11" ht="15.75" x14ac:dyDescent="0.25">
      <c r="A4878" s="30" t="s">
        <v>16261</v>
      </c>
      <c r="B4878" s="31" t="s">
        <v>1167</v>
      </c>
      <c r="C4878" s="30" t="s">
        <v>14100</v>
      </c>
      <c r="D4878" s="31" t="s">
        <v>17211</v>
      </c>
      <c r="E4878" s="30" t="s">
        <v>17212</v>
      </c>
      <c r="F4878" s="31" t="s">
        <v>17038</v>
      </c>
      <c r="G4878" s="30" t="s">
        <v>17071</v>
      </c>
      <c r="H4878" s="30" t="s">
        <v>17072</v>
      </c>
      <c r="I4878" s="32" t="s">
        <v>17213</v>
      </c>
      <c r="J4878" s="31" t="s">
        <v>16275</v>
      </c>
      <c r="K4878" s="30" t="s">
        <v>16</v>
      </c>
    </row>
    <row r="4879" spans="1:11" ht="15.75" x14ac:dyDescent="0.25">
      <c r="A4879" s="30" t="s">
        <v>16261</v>
      </c>
      <c r="B4879" s="31" t="s">
        <v>1167</v>
      </c>
      <c r="C4879" s="30" t="s">
        <v>14100</v>
      </c>
      <c r="D4879" s="31" t="s">
        <v>17269</v>
      </c>
      <c r="E4879" s="30" t="s">
        <v>17208</v>
      </c>
      <c r="F4879" s="31" t="s">
        <v>17270</v>
      </c>
      <c r="G4879" s="30" t="s">
        <v>17107</v>
      </c>
      <c r="H4879" s="30" t="s">
        <v>17108</v>
      </c>
      <c r="I4879" s="32" t="s">
        <v>17271</v>
      </c>
      <c r="J4879" s="31" t="s">
        <v>16922</v>
      </c>
      <c r="K4879" s="30" t="s">
        <v>16</v>
      </c>
    </row>
    <row r="4880" spans="1:11" ht="15.75" x14ac:dyDescent="0.25">
      <c r="A4880" s="30" t="s">
        <v>16261</v>
      </c>
      <c r="B4880" s="31" t="s">
        <v>1167</v>
      </c>
      <c r="C4880" s="30" t="s">
        <v>14100</v>
      </c>
      <c r="D4880" s="31" t="s">
        <v>17317</v>
      </c>
      <c r="E4880" s="30" t="s">
        <v>17318</v>
      </c>
      <c r="F4880" s="31" t="s">
        <v>17319</v>
      </c>
      <c r="G4880" s="30" t="s">
        <v>16990</v>
      </c>
      <c r="H4880" s="30" t="s">
        <v>16991</v>
      </c>
      <c r="I4880" s="32" t="s">
        <v>17320</v>
      </c>
      <c r="J4880" s="31" t="s">
        <v>16268</v>
      </c>
      <c r="K4880" s="30" t="s">
        <v>16</v>
      </c>
    </row>
    <row r="4881" spans="1:11" ht="15.75" x14ac:dyDescent="0.25">
      <c r="A4881" s="30" t="s">
        <v>16261</v>
      </c>
      <c r="B4881" s="31" t="s">
        <v>1167</v>
      </c>
      <c r="C4881" s="30" t="s">
        <v>1167</v>
      </c>
      <c r="D4881" s="31" t="s">
        <v>8545</v>
      </c>
      <c r="E4881" s="30" t="s">
        <v>17321</v>
      </c>
      <c r="F4881" s="31" t="s">
        <v>17322</v>
      </c>
      <c r="G4881" s="30" t="s">
        <v>16990</v>
      </c>
      <c r="H4881" s="30" t="s">
        <v>16991</v>
      </c>
      <c r="I4881" s="32" t="s">
        <v>17323</v>
      </c>
      <c r="J4881" s="31" t="s">
        <v>16922</v>
      </c>
      <c r="K4881" s="30" t="s">
        <v>16</v>
      </c>
    </row>
    <row r="4882" spans="1:11" ht="15.75" x14ac:dyDescent="0.25">
      <c r="A4882" s="30" t="s">
        <v>16261</v>
      </c>
      <c r="B4882" s="31" t="s">
        <v>1167</v>
      </c>
      <c r="C4882" s="30" t="s">
        <v>1167</v>
      </c>
      <c r="D4882" s="31" t="s">
        <v>14106</v>
      </c>
      <c r="E4882" s="30" t="s">
        <v>17324</v>
      </c>
      <c r="F4882" s="31" t="s">
        <v>17325</v>
      </c>
      <c r="G4882" s="30" t="s">
        <v>16990</v>
      </c>
      <c r="H4882" s="30" t="s">
        <v>16991</v>
      </c>
      <c r="I4882" s="32" t="s">
        <v>17326</v>
      </c>
      <c r="J4882" s="31" t="s">
        <v>16922</v>
      </c>
      <c r="K4882" s="30" t="s">
        <v>16</v>
      </c>
    </row>
    <row r="4883" spans="1:11" ht="15.75" x14ac:dyDescent="0.25">
      <c r="A4883" s="30" t="s">
        <v>16261</v>
      </c>
      <c r="B4883" s="31" t="s">
        <v>1167</v>
      </c>
      <c r="C4883" s="30" t="s">
        <v>14100</v>
      </c>
      <c r="D4883" s="31" t="s">
        <v>17374</v>
      </c>
      <c r="E4883" s="30" t="s">
        <v>17375</v>
      </c>
      <c r="F4883" s="31" t="s">
        <v>17376</v>
      </c>
      <c r="G4883" s="30" t="s">
        <v>17377</v>
      </c>
      <c r="H4883" s="30" t="s">
        <v>17378</v>
      </c>
      <c r="I4883" s="32" t="s">
        <v>17379</v>
      </c>
      <c r="J4883" s="31" t="s">
        <v>16922</v>
      </c>
      <c r="K4883" s="30" t="s">
        <v>16</v>
      </c>
    </row>
    <row r="4884" spans="1:11" ht="15.75" x14ac:dyDescent="0.25">
      <c r="A4884" s="30" t="s">
        <v>16261</v>
      </c>
      <c r="B4884" s="31" t="s">
        <v>1167</v>
      </c>
      <c r="C4884" s="30" t="s">
        <v>1167</v>
      </c>
      <c r="D4884" s="31" t="s">
        <v>17445</v>
      </c>
      <c r="E4884" s="30" t="s">
        <v>17446</v>
      </c>
      <c r="F4884" s="31" t="s">
        <v>17447</v>
      </c>
      <c r="G4884" s="30">
        <v>22.465</v>
      </c>
      <c r="H4884" s="30">
        <v>83.211399999999998</v>
      </c>
      <c r="I4884" s="32" t="s">
        <v>17448</v>
      </c>
      <c r="J4884" s="31" t="s">
        <v>16268</v>
      </c>
      <c r="K4884" s="30" t="s">
        <v>16</v>
      </c>
    </row>
    <row r="4885" spans="1:11" ht="15.75" x14ac:dyDescent="0.25">
      <c r="A4885" s="30" t="s">
        <v>17496</v>
      </c>
      <c r="B4885" s="30" t="s">
        <v>1167</v>
      </c>
      <c r="C4885" s="30" t="s">
        <v>17499</v>
      </c>
      <c r="D4885" s="30" t="s">
        <v>1167</v>
      </c>
      <c r="E4885" s="30" t="s">
        <v>17561</v>
      </c>
      <c r="F4885" s="30">
        <v>8966002300</v>
      </c>
      <c r="G4885" s="30" t="s">
        <v>17562</v>
      </c>
      <c r="H4885" s="30">
        <v>82.606756700000005</v>
      </c>
      <c r="I4885" s="33" t="s">
        <v>17563</v>
      </c>
      <c r="J4885" s="30" t="s">
        <v>17497</v>
      </c>
      <c r="K4885" s="30" t="s">
        <v>16</v>
      </c>
    </row>
    <row r="4886" spans="1:11" ht="15.75" x14ac:dyDescent="0.25">
      <c r="A4886" s="30" t="s">
        <v>17496</v>
      </c>
      <c r="B4886" s="30" t="s">
        <v>1167</v>
      </c>
      <c r="C4886" s="30" t="s">
        <v>17499</v>
      </c>
      <c r="D4886" s="30" t="s">
        <v>1167</v>
      </c>
      <c r="E4886" s="30" t="s">
        <v>17594</v>
      </c>
      <c r="F4886" s="30">
        <v>8319219477</v>
      </c>
      <c r="G4886" s="30">
        <v>22.575750899999999</v>
      </c>
      <c r="H4886" s="30">
        <v>82.127179999999996</v>
      </c>
      <c r="I4886" s="33" t="s">
        <v>17595</v>
      </c>
      <c r="J4886" s="30" t="s">
        <v>17497</v>
      </c>
      <c r="K4886" s="30" t="s">
        <v>16</v>
      </c>
    </row>
    <row r="4887" spans="1:11" ht="15.75" x14ac:dyDescent="0.25">
      <c r="A4887" s="30" t="s">
        <v>17496</v>
      </c>
      <c r="B4887" s="30" t="s">
        <v>1167</v>
      </c>
      <c r="C4887" s="30" t="s">
        <v>17727</v>
      </c>
      <c r="D4887" s="30" t="s">
        <v>17728</v>
      </c>
      <c r="E4887" s="30" t="s">
        <v>17729</v>
      </c>
      <c r="F4887" s="30" t="s">
        <v>17730</v>
      </c>
      <c r="G4887" s="30">
        <v>22.83466</v>
      </c>
      <c r="H4887" s="30">
        <v>82.457014000000001</v>
      </c>
      <c r="I4887" s="33" t="s">
        <v>17731</v>
      </c>
      <c r="J4887" s="30" t="s">
        <v>17623</v>
      </c>
      <c r="K4887" s="30" t="s">
        <v>16</v>
      </c>
    </row>
    <row r="4888" spans="1:11" ht="15.75" x14ac:dyDescent="0.25">
      <c r="A4888" s="30" t="s">
        <v>17496</v>
      </c>
      <c r="B4888" s="30" t="s">
        <v>1167</v>
      </c>
      <c r="C4888" s="30" t="s">
        <v>1167</v>
      </c>
      <c r="D4888" s="30" t="s">
        <v>17743</v>
      </c>
      <c r="E4888" s="30" t="s">
        <v>17744</v>
      </c>
      <c r="F4888" s="30">
        <v>6264524772</v>
      </c>
      <c r="G4888" s="30">
        <v>22.630624000000001</v>
      </c>
      <c r="H4888" s="30">
        <v>82.717258999999999</v>
      </c>
      <c r="I4888" s="33" t="s">
        <v>17745</v>
      </c>
      <c r="J4888" s="30" t="s">
        <v>17623</v>
      </c>
      <c r="K4888" s="30" t="s">
        <v>16</v>
      </c>
    </row>
    <row r="4889" spans="1:11" ht="15.75" x14ac:dyDescent="0.25">
      <c r="A4889" s="30" t="s">
        <v>17496</v>
      </c>
      <c r="B4889" s="30" t="s">
        <v>1167</v>
      </c>
      <c r="C4889" s="30" t="s">
        <v>13653</v>
      </c>
      <c r="D4889" s="30" t="s">
        <v>12709</v>
      </c>
      <c r="E4889" s="30" t="s">
        <v>17806</v>
      </c>
      <c r="F4889" s="30">
        <v>9713999226</v>
      </c>
      <c r="G4889" s="30">
        <v>22.194248999999999</v>
      </c>
      <c r="H4889" s="30">
        <v>82.987688000000006</v>
      </c>
      <c r="I4889" s="33" t="s">
        <v>17807</v>
      </c>
      <c r="J4889" s="30" t="s">
        <v>17623</v>
      </c>
      <c r="K4889" s="30" t="s">
        <v>16</v>
      </c>
    </row>
    <row r="4890" spans="1:11" ht="15.75" x14ac:dyDescent="0.25">
      <c r="A4890" s="30" t="s">
        <v>17496</v>
      </c>
      <c r="B4890" s="30" t="s">
        <v>1167</v>
      </c>
      <c r="C4890" s="30" t="s">
        <v>13653</v>
      </c>
      <c r="D4890" s="30" t="s">
        <v>14100</v>
      </c>
      <c r="E4890" s="30" t="s">
        <v>17814</v>
      </c>
      <c r="F4890" s="30">
        <v>9165145851</v>
      </c>
      <c r="G4890" s="30">
        <v>22.470127999999999</v>
      </c>
      <c r="H4890" s="30">
        <v>82.513189999999994</v>
      </c>
      <c r="I4890" s="33" t="s">
        <v>17815</v>
      </c>
      <c r="J4890" s="30" t="s">
        <v>17623</v>
      </c>
      <c r="K4890" s="30" t="s">
        <v>16</v>
      </c>
    </row>
    <row r="4891" spans="1:11" ht="15.75" x14ac:dyDescent="0.25">
      <c r="A4891" s="30" t="s">
        <v>17496</v>
      </c>
      <c r="B4891" s="30" t="s">
        <v>1167</v>
      </c>
      <c r="C4891" s="30" t="s">
        <v>13653</v>
      </c>
      <c r="D4891" s="30" t="s">
        <v>12709</v>
      </c>
      <c r="E4891" s="30" t="s">
        <v>17820</v>
      </c>
      <c r="F4891" s="30">
        <v>911166852</v>
      </c>
      <c r="G4891" s="30">
        <v>22.268114000000001</v>
      </c>
      <c r="H4891" s="30">
        <v>82.97739</v>
      </c>
      <c r="I4891" s="33" t="s">
        <v>17821</v>
      </c>
      <c r="J4891" s="30" t="s">
        <v>17623</v>
      </c>
      <c r="K4891" s="30" t="s">
        <v>16</v>
      </c>
    </row>
    <row r="4892" spans="1:11" ht="15.75" x14ac:dyDescent="0.25">
      <c r="A4892" s="30" t="s">
        <v>17496</v>
      </c>
      <c r="B4892" s="30" t="s">
        <v>1167</v>
      </c>
      <c r="C4892" s="30" t="s">
        <v>13653</v>
      </c>
      <c r="D4892" s="30" t="s">
        <v>14079</v>
      </c>
      <c r="E4892" s="30" t="s">
        <v>17822</v>
      </c>
      <c r="F4892" s="30">
        <v>97133185</v>
      </c>
      <c r="G4892" s="30">
        <v>22.305965</v>
      </c>
      <c r="H4892" s="30">
        <v>82.518946999999997</v>
      </c>
      <c r="I4892" s="33" t="s">
        <v>17823</v>
      </c>
      <c r="J4892" s="30" t="s">
        <v>17623</v>
      </c>
      <c r="K4892" s="30" t="s">
        <v>16</v>
      </c>
    </row>
    <row r="4893" spans="1:11" ht="15.75" x14ac:dyDescent="0.25">
      <c r="A4893" s="30" t="s">
        <v>17496</v>
      </c>
      <c r="B4893" s="30" t="s">
        <v>1167</v>
      </c>
      <c r="C4893" s="30" t="s">
        <v>13653</v>
      </c>
      <c r="D4893" s="30" t="s">
        <v>1167</v>
      </c>
      <c r="E4893" s="30" t="s">
        <v>17889</v>
      </c>
      <c r="F4893" s="30"/>
      <c r="G4893" s="30">
        <v>22.746115</v>
      </c>
      <c r="H4893" s="30">
        <v>82.310578000000007</v>
      </c>
      <c r="I4893" s="33" t="s">
        <v>17890</v>
      </c>
      <c r="J4893" s="30" t="s">
        <v>17623</v>
      </c>
      <c r="K4893" s="30" t="s">
        <v>16</v>
      </c>
    </row>
    <row r="4894" spans="1:11" ht="15.75" x14ac:dyDescent="0.25">
      <c r="A4894" s="30" t="s">
        <v>17496</v>
      </c>
      <c r="B4894" s="30" t="s">
        <v>1167</v>
      </c>
      <c r="C4894" s="30" t="s">
        <v>13653</v>
      </c>
      <c r="D4894" s="30" t="s">
        <v>17955</v>
      </c>
      <c r="E4894" s="30" t="s">
        <v>17956</v>
      </c>
      <c r="F4894" s="30">
        <v>989341212</v>
      </c>
      <c r="G4894" s="30">
        <v>22.531438000000001</v>
      </c>
      <c r="H4894" s="30">
        <v>82.459897999999995</v>
      </c>
      <c r="I4894" s="33" t="s">
        <v>17957</v>
      </c>
      <c r="J4894" s="30" t="s">
        <v>17623</v>
      </c>
      <c r="K4894" s="30" t="s">
        <v>16</v>
      </c>
    </row>
    <row r="4895" spans="1:11" ht="15.75" x14ac:dyDescent="0.25">
      <c r="A4895" s="30" t="s">
        <v>17496</v>
      </c>
      <c r="B4895" s="30" t="s">
        <v>1167</v>
      </c>
      <c r="C4895" s="30" t="s">
        <v>17958</v>
      </c>
      <c r="D4895" s="30" t="s">
        <v>13653</v>
      </c>
      <c r="E4895" s="30" t="s">
        <v>17959</v>
      </c>
      <c r="F4895" s="30"/>
      <c r="G4895" s="30">
        <v>22.690781000000001</v>
      </c>
      <c r="H4895" s="30">
        <v>82.372651000000005</v>
      </c>
      <c r="I4895" s="33" t="s">
        <v>17960</v>
      </c>
      <c r="J4895" s="30" t="s">
        <v>17623</v>
      </c>
      <c r="K4895" s="30" t="s">
        <v>16</v>
      </c>
    </row>
    <row r="4896" spans="1:11" ht="15.75" x14ac:dyDescent="0.25">
      <c r="A4896" s="30" t="s">
        <v>17496</v>
      </c>
      <c r="B4896" s="30" t="s">
        <v>1167</v>
      </c>
      <c r="C4896" s="30" t="s">
        <v>18088</v>
      </c>
      <c r="D4896" s="30" t="s">
        <v>17958</v>
      </c>
      <c r="E4896" s="30" t="s">
        <v>18089</v>
      </c>
      <c r="F4896" s="30">
        <v>9111942617</v>
      </c>
      <c r="G4896" s="30">
        <v>22.775026</v>
      </c>
      <c r="H4896" s="30">
        <v>82.478329000000002</v>
      </c>
      <c r="I4896" s="33" t="s">
        <v>18090</v>
      </c>
      <c r="J4896" s="30" t="s">
        <v>17623</v>
      </c>
      <c r="K4896" s="30" t="s">
        <v>16</v>
      </c>
    </row>
    <row r="4897" spans="1:11" ht="15.75" x14ac:dyDescent="0.25">
      <c r="A4897" s="30" t="s">
        <v>17496</v>
      </c>
      <c r="B4897" s="30" t="s">
        <v>1167</v>
      </c>
      <c r="C4897" s="30" t="s">
        <v>1167</v>
      </c>
      <c r="D4897" s="30" t="s">
        <v>18094</v>
      </c>
      <c r="E4897" s="30" t="s">
        <v>7713</v>
      </c>
      <c r="F4897" s="30">
        <v>78981575</v>
      </c>
      <c r="G4897" s="30">
        <v>22.954761999999999</v>
      </c>
      <c r="H4897" s="30">
        <v>82.529396000000006</v>
      </c>
      <c r="I4897" s="33" t="s">
        <v>18095</v>
      </c>
      <c r="J4897" s="30" t="s">
        <v>17623</v>
      </c>
      <c r="K4897" s="30" t="s">
        <v>16</v>
      </c>
    </row>
    <row r="4898" spans="1:11" ht="15.75" x14ac:dyDescent="0.25">
      <c r="A4898" s="30" t="s">
        <v>17496</v>
      </c>
      <c r="B4898" s="30" t="s">
        <v>1167</v>
      </c>
      <c r="C4898" s="30" t="s">
        <v>14079</v>
      </c>
      <c r="D4898" s="30" t="s">
        <v>1167</v>
      </c>
      <c r="E4898" s="30" t="s">
        <v>18160</v>
      </c>
      <c r="F4898" s="30">
        <v>8223946482</v>
      </c>
      <c r="G4898" s="30">
        <v>22.319151999999999</v>
      </c>
      <c r="H4898" s="30">
        <v>82.679353000000006</v>
      </c>
      <c r="I4898" s="33" t="s">
        <v>18161</v>
      </c>
      <c r="J4898" s="30" t="s">
        <v>17623</v>
      </c>
      <c r="K4898" s="30" t="s">
        <v>16</v>
      </c>
    </row>
    <row r="4899" spans="1:11" ht="15.75" x14ac:dyDescent="0.25">
      <c r="A4899" s="30" t="s">
        <v>17496</v>
      </c>
      <c r="B4899" s="30" t="s">
        <v>1167</v>
      </c>
      <c r="C4899" s="30" t="s">
        <v>18197</v>
      </c>
      <c r="D4899" s="30" t="s">
        <v>1167</v>
      </c>
      <c r="E4899" s="30" t="s">
        <v>18198</v>
      </c>
      <c r="F4899" s="30">
        <v>9617397765</v>
      </c>
      <c r="G4899" s="30">
        <v>22.361916999999998</v>
      </c>
      <c r="H4899" s="30">
        <v>82.492912000000004</v>
      </c>
      <c r="I4899" s="33" t="s">
        <v>18199</v>
      </c>
      <c r="J4899" s="30" t="s">
        <v>17623</v>
      </c>
      <c r="K4899" s="30" t="s">
        <v>16</v>
      </c>
    </row>
    <row r="4900" spans="1:11" ht="15.75" x14ac:dyDescent="0.25">
      <c r="A4900" s="30" t="s">
        <v>17496</v>
      </c>
      <c r="B4900" s="30" t="s">
        <v>1167</v>
      </c>
      <c r="C4900" s="30" t="s">
        <v>17499</v>
      </c>
      <c r="D4900" s="30" t="s">
        <v>1167</v>
      </c>
      <c r="E4900" s="30" t="s">
        <v>614</v>
      </c>
      <c r="F4900" s="30">
        <v>91318863</v>
      </c>
      <c r="G4900" s="30">
        <v>22.418279999999999</v>
      </c>
      <c r="H4900" s="30">
        <v>82.452794999999995</v>
      </c>
      <c r="I4900" s="33" t="s">
        <v>18345</v>
      </c>
      <c r="J4900" s="30" t="s">
        <v>17623</v>
      </c>
      <c r="K4900" s="30" t="s">
        <v>16</v>
      </c>
    </row>
    <row r="4901" spans="1:11" ht="15.75" x14ac:dyDescent="0.25">
      <c r="A4901" s="30" t="s">
        <v>17496</v>
      </c>
      <c r="B4901" s="30" t="s">
        <v>1167</v>
      </c>
      <c r="C4901" s="30" t="s">
        <v>17499</v>
      </c>
      <c r="D4901" s="30" t="s">
        <v>1167</v>
      </c>
      <c r="E4901" s="30" t="s">
        <v>18382</v>
      </c>
      <c r="F4901" s="30">
        <v>76795578</v>
      </c>
      <c r="G4901" s="30">
        <v>22.594093000000001</v>
      </c>
      <c r="H4901" s="30">
        <v>83.052139999999994</v>
      </c>
      <c r="I4901" s="33" t="s">
        <v>18383</v>
      </c>
      <c r="J4901" s="30" t="s">
        <v>17623</v>
      </c>
      <c r="K4901" s="30" t="s">
        <v>16</v>
      </c>
    </row>
    <row r="4902" spans="1:11" ht="15.75" x14ac:dyDescent="0.25">
      <c r="A4902" s="30" t="s">
        <v>17496</v>
      </c>
      <c r="B4902" s="30" t="s">
        <v>1167</v>
      </c>
      <c r="C4902" s="30" t="s">
        <v>13653</v>
      </c>
      <c r="D4902" s="30" t="s">
        <v>1167</v>
      </c>
      <c r="E4902" s="30" t="s">
        <v>18386</v>
      </c>
      <c r="F4902" s="30">
        <v>9285289249</v>
      </c>
      <c r="G4902" s="30">
        <v>22.760449999999999</v>
      </c>
      <c r="H4902" s="30">
        <v>82.263670000000005</v>
      </c>
      <c r="I4902" s="33" t="s">
        <v>18387</v>
      </c>
      <c r="J4902" s="30" t="s">
        <v>17623</v>
      </c>
      <c r="K4902" s="30" t="s">
        <v>16</v>
      </c>
    </row>
    <row r="4903" spans="1:11" ht="15.75" x14ac:dyDescent="0.25">
      <c r="A4903" s="30" t="s">
        <v>17496</v>
      </c>
      <c r="B4903" s="30" t="s">
        <v>1167</v>
      </c>
      <c r="C4903" s="30" t="s">
        <v>13653</v>
      </c>
      <c r="D4903" s="30" t="s">
        <v>1167</v>
      </c>
      <c r="E4903" s="30" t="s">
        <v>18388</v>
      </c>
      <c r="F4903" s="30">
        <v>896219639</v>
      </c>
      <c r="G4903" s="30">
        <v>22.41066</v>
      </c>
      <c r="H4903" s="30">
        <v>82.694868999999997</v>
      </c>
      <c r="I4903" s="33" t="s">
        <v>18389</v>
      </c>
      <c r="J4903" s="30" t="s">
        <v>17623</v>
      </c>
      <c r="K4903" s="30" t="s">
        <v>16</v>
      </c>
    </row>
    <row r="4904" spans="1:11" ht="15.75" x14ac:dyDescent="0.25">
      <c r="A4904" s="30" t="s">
        <v>17496</v>
      </c>
      <c r="B4904" s="30" t="s">
        <v>1167</v>
      </c>
      <c r="C4904" s="30" t="s">
        <v>13653</v>
      </c>
      <c r="D4904" s="30" t="s">
        <v>1167</v>
      </c>
      <c r="E4904" s="30" t="s">
        <v>18446</v>
      </c>
      <c r="F4904" s="30">
        <v>998117861</v>
      </c>
      <c r="G4904" s="30">
        <v>22.520458999999999</v>
      </c>
      <c r="H4904" s="30">
        <v>82.708926000000005</v>
      </c>
      <c r="I4904" s="33" t="s">
        <v>18447</v>
      </c>
      <c r="J4904" s="30" t="s">
        <v>17623</v>
      </c>
      <c r="K4904" s="30" t="s">
        <v>16</v>
      </c>
    </row>
    <row r="4905" spans="1:11" ht="15.75" x14ac:dyDescent="0.25">
      <c r="A4905" s="30" t="s">
        <v>17496</v>
      </c>
      <c r="B4905" s="30" t="s">
        <v>1167</v>
      </c>
      <c r="C4905" s="30" t="s">
        <v>13653</v>
      </c>
      <c r="D4905" s="30" t="s">
        <v>1167</v>
      </c>
      <c r="E4905" s="30" t="s">
        <v>18477</v>
      </c>
      <c r="F4905" s="30">
        <v>774691566</v>
      </c>
      <c r="G4905" s="30">
        <v>22.374307000000002</v>
      </c>
      <c r="H4905" s="30">
        <v>82.631067999999999</v>
      </c>
      <c r="I4905" s="33" t="s">
        <v>18478</v>
      </c>
      <c r="J4905" s="30" t="s">
        <v>17623</v>
      </c>
      <c r="K4905" s="30" t="s">
        <v>16</v>
      </c>
    </row>
    <row r="4906" spans="1:11" ht="15.75" x14ac:dyDescent="0.25">
      <c r="A4906" s="30" t="s">
        <v>17496</v>
      </c>
      <c r="B4906" s="30" t="s">
        <v>1167</v>
      </c>
      <c r="C4906" s="30" t="s">
        <v>17499</v>
      </c>
      <c r="D4906" s="30" t="s">
        <v>1167</v>
      </c>
      <c r="E4906" s="30" t="s">
        <v>18263</v>
      </c>
      <c r="F4906" s="30">
        <v>9617665178</v>
      </c>
      <c r="G4906" s="30">
        <v>22.898467</v>
      </c>
      <c r="H4906" s="30">
        <v>82.557175999999998</v>
      </c>
      <c r="I4906" s="33" t="s">
        <v>18484</v>
      </c>
      <c r="J4906" s="30" t="s">
        <v>17623</v>
      </c>
      <c r="K4906" s="30" t="s">
        <v>16</v>
      </c>
    </row>
    <row r="4907" spans="1:11" ht="15.75" x14ac:dyDescent="0.25">
      <c r="A4907" s="30" t="s">
        <v>17496</v>
      </c>
      <c r="B4907" s="30" t="s">
        <v>1167</v>
      </c>
      <c r="C4907" s="30" t="s">
        <v>17499</v>
      </c>
      <c r="D4907" s="30" t="s">
        <v>1167</v>
      </c>
      <c r="E4907" s="30" t="s">
        <v>18485</v>
      </c>
      <c r="F4907" s="30">
        <v>769158</v>
      </c>
      <c r="G4907" s="30">
        <v>22.384460000000001</v>
      </c>
      <c r="H4907" s="30">
        <v>82.329798999999994</v>
      </c>
      <c r="I4907" s="33" t="s">
        <v>18486</v>
      </c>
      <c r="J4907" s="30" t="s">
        <v>17623</v>
      </c>
      <c r="K4907" s="30" t="s">
        <v>16</v>
      </c>
    </row>
    <row r="4908" spans="1:11" ht="15.75" x14ac:dyDescent="0.25">
      <c r="A4908" s="30" t="s">
        <v>17496</v>
      </c>
      <c r="B4908" s="30" t="s">
        <v>1167</v>
      </c>
      <c r="C4908" s="30" t="s">
        <v>17499</v>
      </c>
      <c r="D4908" s="30" t="s">
        <v>1167</v>
      </c>
      <c r="E4908" s="30" t="s">
        <v>18491</v>
      </c>
      <c r="F4908" s="30">
        <v>759494555</v>
      </c>
      <c r="G4908" s="30">
        <v>22.159882</v>
      </c>
      <c r="H4908" s="30">
        <v>82.930224999999993</v>
      </c>
      <c r="I4908" s="33" t="s">
        <v>18492</v>
      </c>
      <c r="J4908" s="30" t="s">
        <v>17623</v>
      </c>
      <c r="K4908" s="30" t="s">
        <v>16</v>
      </c>
    </row>
    <row r="4909" spans="1:11" ht="15.75" x14ac:dyDescent="0.25">
      <c r="A4909" s="30" t="s">
        <v>17496</v>
      </c>
      <c r="B4909" s="30" t="s">
        <v>1167</v>
      </c>
      <c r="C4909" s="30" t="s">
        <v>13653</v>
      </c>
      <c r="D4909" s="30" t="s">
        <v>1167</v>
      </c>
      <c r="E4909" s="30" t="s">
        <v>18574</v>
      </c>
      <c r="F4909" s="30">
        <v>862934985</v>
      </c>
      <c r="G4909" s="30">
        <v>22.332252</v>
      </c>
      <c r="H4909" s="30">
        <v>82.635232000000002</v>
      </c>
      <c r="I4909" s="33" t="s">
        <v>18575</v>
      </c>
      <c r="J4909" s="30" t="s">
        <v>17623</v>
      </c>
      <c r="K4909" s="30" t="s">
        <v>16</v>
      </c>
    </row>
    <row r="4910" spans="1:11" ht="15.75" x14ac:dyDescent="0.25">
      <c r="A4910" s="30" t="s">
        <v>17496</v>
      </c>
      <c r="B4910" s="30" t="s">
        <v>1167</v>
      </c>
      <c r="C4910" s="30" t="s">
        <v>13653</v>
      </c>
      <c r="D4910" s="30" t="s">
        <v>1167</v>
      </c>
      <c r="E4910" s="30" t="s">
        <v>18647</v>
      </c>
      <c r="F4910" s="30">
        <v>79995142</v>
      </c>
      <c r="G4910" s="30">
        <v>22.567625</v>
      </c>
      <c r="H4910" s="30">
        <v>82.555834000000004</v>
      </c>
      <c r="I4910" s="33" t="s">
        <v>18648</v>
      </c>
      <c r="J4910" s="30" t="s">
        <v>17623</v>
      </c>
      <c r="K4910" s="30" t="s">
        <v>16</v>
      </c>
    </row>
    <row r="4911" spans="1:11" ht="15.75" x14ac:dyDescent="0.25">
      <c r="A4911" s="30" t="s">
        <v>17496</v>
      </c>
      <c r="B4911" s="30" t="s">
        <v>1167</v>
      </c>
      <c r="C4911" s="30" t="s">
        <v>13653</v>
      </c>
      <c r="D4911" s="30" t="s">
        <v>1167</v>
      </c>
      <c r="E4911" s="30" t="s">
        <v>17820</v>
      </c>
      <c r="F4911" s="30">
        <v>9131229545</v>
      </c>
      <c r="G4911" s="30"/>
      <c r="H4911" s="30"/>
      <c r="I4911" s="33" t="s">
        <v>18805</v>
      </c>
      <c r="J4911" s="30" t="s">
        <v>17623</v>
      </c>
      <c r="K4911" s="30" t="s">
        <v>16</v>
      </c>
    </row>
    <row r="4912" spans="1:11" ht="15.75" x14ac:dyDescent="0.25">
      <c r="A4912" s="30" t="s">
        <v>17496</v>
      </c>
      <c r="B4912" s="30" t="s">
        <v>1167</v>
      </c>
      <c r="C4912" s="30" t="s">
        <v>13653</v>
      </c>
      <c r="D4912" s="30" t="s">
        <v>1167</v>
      </c>
      <c r="E4912" s="30" t="s">
        <v>18872</v>
      </c>
      <c r="F4912" s="30">
        <v>98268585</v>
      </c>
      <c r="G4912" s="30"/>
      <c r="H4912" s="30"/>
      <c r="I4912" s="33" t="s">
        <v>18873</v>
      </c>
      <c r="J4912" s="30" t="s">
        <v>17623</v>
      </c>
      <c r="K4912" s="30" t="s">
        <v>16</v>
      </c>
    </row>
    <row r="4913" spans="1:11" ht="15.75" x14ac:dyDescent="0.25">
      <c r="A4913" s="30" t="s">
        <v>17496</v>
      </c>
      <c r="B4913" s="30" t="s">
        <v>1167</v>
      </c>
      <c r="C4913" s="30" t="s">
        <v>13653</v>
      </c>
      <c r="D4913" s="30" t="s">
        <v>1167</v>
      </c>
      <c r="E4913" s="30" t="s">
        <v>19149</v>
      </c>
      <c r="F4913" s="30"/>
      <c r="G4913" s="30"/>
      <c r="H4913" s="30"/>
      <c r="I4913" s="33" t="s">
        <v>19150</v>
      </c>
      <c r="J4913" s="30" t="s">
        <v>19151</v>
      </c>
      <c r="K4913" s="30" t="s">
        <v>16</v>
      </c>
    </row>
    <row r="4914" spans="1:11" ht="15.75" x14ac:dyDescent="0.25">
      <c r="A4914" s="30" t="s">
        <v>17496</v>
      </c>
      <c r="B4914" s="30" t="s">
        <v>1167</v>
      </c>
      <c r="C4914" s="30" t="s">
        <v>13653</v>
      </c>
      <c r="D4914" s="30" t="s">
        <v>1167</v>
      </c>
      <c r="E4914" s="30" t="s">
        <v>19236</v>
      </c>
      <c r="F4914" s="30"/>
      <c r="G4914" s="30"/>
      <c r="H4914" s="30"/>
      <c r="I4914" s="33" t="s">
        <v>19237</v>
      </c>
      <c r="J4914" s="30" t="s">
        <v>19151</v>
      </c>
      <c r="K4914" s="30" t="s">
        <v>16</v>
      </c>
    </row>
    <row r="4915" spans="1:11" ht="15.75" x14ac:dyDescent="0.25">
      <c r="A4915" s="30" t="s">
        <v>17496</v>
      </c>
      <c r="B4915" s="30" t="s">
        <v>1167</v>
      </c>
      <c r="C4915" s="30" t="s">
        <v>13653</v>
      </c>
      <c r="D4915" s="30" t="s">
        <v>1167</v>
      </c>
      <c r="E4915" s="30" t="s">
        <v>19238</v>
      </c>
      <c r="F4915" s="30"/>
      <c r="G4915" s="30"/>
      <c r="H4915" s="30"/>
      <c r="I4915" s="33" t="s">
        <v>19239</v>
      </c>
      <c r="J4915" s="30" t="s">
        <v>19151</v>
      </c>
      <c r="K4915" s="30" t="s">
        <v>16</v>
      </c>
    </row>
    <row r="4916" spans="1:11" ht="15.75" x14ac:dyDescent="0.25">
      <c r="A4916" s="30" t="s">
        <v>17496</v>
      </c>
      <c r="B4916" s="30" t="s">
        <v>1167</v>
      </c>
      <c r="C4916" s="30" t="s">
        <v>13653</v>
      </c>
      <c r="D4916" s="30" t="s">
        <v>1167</v>
      </c>
      <c r="E4916" s="30" t="s">
        <v>19240</v>
      </c>
      <c r="F4916" s="30"/>
      <c r="G4916" s="30"/>
      <c r="H4916" s="30"/>
      <c r="I4916" s="33" t="s">
        <v>19241</v>
      </c>
      <c r="J4916" s="30" t="s">
        <v>19151</v>
      </c>
      <c r="K4916" s="30" t="s">
        <v>16</v>
      </c>
    </row>
    <row r="4917" spans="1:11" ht="15.75" x14ac:dyDescent="0.25">
      <c r="A4917" s="30" t="s">
        <v>17496</v>
      </c>
      <c r="B4917" s="30" t="s">
        <v>1167</v>
      </c>
      <c r="C4917" s="30" t="s">
        <v>13653</v>
      </c>
      <c r="D4917" s="30" t="s">
        <v>1167</v>
      </c>
      <c r="E4917" s="30" t="s">
        <v>19312</v>
      </c>
      <c r="F4917" s="30">
        <v>8236069851</v>
      </c>
      <c r="G4917" s="30">
        <v>22.376180098433501</v>
      </c>
      <c r="H4917" s="30">
        <v>82.258442379534202</v>
      </c>
      <c r="I4917" s="33" t="s">
        <v>19313</v>
      </c>
      <c r="J4917" s="30" t="s">
        <v>19151</v>
      </c>
      <c r="K4917" s="30" t="s">
        <v>16</v>
      </c>
    </row>
    <row r="4918" spans="1:11" ht="15.75" x14ac:dyDescent="0.25">
      <c r="A4918" s="30" t="s">
        <v>17496</v>
      </c>
      <c r="B4918" s="30" t="s">
        <v>1167</v>
      </c>
      <c r="C4918" s="30" t="s">
        <v>15722</v>
      </c>
      <c r="D4918" s="30" t="s">
        <v>1167</v>
      </c>
      <c r="E4918" s="30" t="s">
        <v>19514</v>
      </c>
      <c r="F4918" s="30">
        <v>626519145</v>
      </c>
      <c r="G4918" s="30">
        <v>22.264637</v>
      </c>
      <c r="H4918" s="30">
        <v>82.524027000000004</v>
      </c>
      <c r="I4918" s="33" t="s">
        <v>19515</v>
      </c>
      <c r="J4918" s="30" t="s">
        <v>17623</v>
      </c>
      <c r="K4918" s="30" t="s">
        <v>16</v>
      </c>
    </row>
    <row r="4919" spans="1:11" ht="15.75" x14ac:dyDescent="0.25">
      <c r="A4919" s="30" t="s">
        <v>17496</v>
      </c>
      <c r="B4919" s="30" t="s">
        <v>1167</v>
      </c>
      <c r="C4919" s="30" t="s">
        <v>19516</v>
      </c>
      <c r="D4919" s="30" t="s">
        <v>1167</v>
      </c>
      <c r="E4919" s="30" t="s">
        <v>19517</v>
      </c>
      <c r="F4919" s="30">
        <v>6264712376</v>
      </c>
      <c r="G4919" s="30">
        <v>22.282931999999999</v>
      </c>
      <c r="H4919" s="30">
        <v>82.580068999999995</v>
      </c>
      <c r="I4919" s="33" t="s">
        <v>19518</v>
      </c>
      <c r="J4919" s="30" t="s">
        <v>17623</v>
      </c>
      <c r="K4919" s="30" t="s">
        <v>16</v>
      </c>
    </row>
    <row r="4920" spans="1:11" ht="15.75" x14ac:dyDescent="0.25">
      <c r="A4920" s="30" t="s">
        <v>17496</v>
      </c>
      <c r="B4920" s="30" t="s">
        <v>1167</v>
      </c>
      <c r="C4920" s="30" t="s">
        <v>19519</v>
      </c>
      <c r="D4920" s="30" t="s">
        <v>1167</v>
      </c>
      <c r="E4920" s="30" t="s">
        <v>19520</v>
      </c>
      <c r="F4920" s="30">
        <v>939981488</v>
      </c>
      <c r="G4920" s="30">
        <v>22.421244000000002</v>
      </c>
      <c r="H4920" s="30">
        <v>82.536957999999998</v>
      </c>
      <c r="I4920" s="33" t="s">
        <v>19521</v>
      </c>
      <c r="J4920" s="30" t="s">
        <v>17623</v>
      </c>
      <c r="K4920" s="30" t="s">
        <v>16</v>
      </c>
    </row>
    <row r="4921" spans="1:11" ht="15.75" x14ac:dyDescent="0.25">
      <c r="A4921" s="30" t="s">
        <v>17496</v>
      </c>
      <c r="B4921" s="30" t="s">
        <v>1167</v>
      </c>
      <c r="C4921" s="30" t="s">
        <v>13750</v>
      </c>
      <c r="D4921" s="30" t="s">
        <v>1167</v>
      </c>
      <c r="E4921" s="30" t="s">
        <v>19522</v>
      </c>
      <c r="F4921" s="30">
        <v>6262142757</v>
      </c>
      <c r="G4921" s="30">
        <v>22.306059999999999</v>
      </c>
      <c r="H4921" s="30">
        <v>82.997039000000001</v>
      </c>
      <c r="I4921" s="33" t="s">
        <v>19523</v>
      </c>
      <c r="J4921" s="30" t="s">
        <v>17623</v>
      </c>
      <c r="K4921" s="30" t="s">
        <v>16</v>
      </c>
    </row>
    <row r="4922" spans="1:11" ht="15.75" x14ac:dyDescent="0.25">
      <c r="A4922" s="30" t="s">
        <v>17496</v>
      </c>
      <c r="B4922" s="30" t="s">
        <v>1167</v>
      </c>
      <c r="C4922" s="30" t="s">
        <v>13284</v>
      </c>
      <c r="D4922" s="30" t="s">
        <v>1167</v>
      </c>
      <c r="E4922" s="30" t="s">
        <v>19524</v>
      </c>
      <c r="F4922" s="30">
        <v>975377842</v>
      </c>
      <c r="G4922" s="30">
        <v>22.920762</v>
      </c>
      <c r="H4922" s="30">
        <v>82.282677000000007</v>
      </c>
      <c r="I4922" s="33" t="s">
        <v>19525</v>
      </c>
      <c r="J4922" s="30" t="s">
        <v>17623</v>
      </c>
      <c r="K4922" s="30" t="s">
        <v>16</v>
      </c>
    </row>
    <row r="4923" spans="1:11" ht="15.75" x14ac:dyDescent="0.25">
      <c r="A4923" s="30" t="s">
        <v>17496</v>
      </c>
      <c r="B4923" s="30" t="s">
        <v>1167</v>
      </c>
      <c r="C4923" s="30" t="s">
        <v>13653</v>
      </c>
      <c r="D4923" s="30" t="s">
        <v>1167</v>
      </c>
      <c r="E4923" s="30" t="s">
        <v>19526</v>
      </c>
      <c r="F4923" s="30">
        <v>8959962811</v>
      </c>
      <c r="G4923" s="30">
        <v>22.897893</v>
      </c>
      <c r="H4923" s="30">
        <v>82.376176000000001</v>
      </c>
      <c r="I4923" s="33" t="s">
        <v>19527</v>
      </c>
      <c r="J4923" s="30" t="s">
        <v>17623</v>
      </c>
      <c r="K4923" s="30" t="s">
        <v>16</v>
      </c>
    </row>
    <row r="4924" spans="1:11" ht="15.75" x14ac:dyDescent="0.25">
      <c r="A4924" s="30" t="s">
        <v>17496</v>
      </c>
      <c r="B4924" s="30" t="s">
        <v>1167</v>
      </c>
      <c r="C4924" s="30" t="s">
        <v>19528</v>
      </c>
      <c r="D4924" s="30" t="s">
        <v>1167</v>
      </c>
      <c r="E4924" s="30" t="s">
        <v>19529</v>
      </c>
      <c r="F4924" s="30">
        <v>81241328</v>
      </c>
      <c r="G4924" s="30">
        <v>22.214108</v>
      </c>
      <c r="H4924" s="30">
        <v>82.922764000000001</v>
      </c>
      <c r="I4924" s="33" t="s">
        <v>19530</v>
      </c>
      <c r="J4924" s="30" t="s">
        <v>17623</v>
      </c>
      <c r="K4924" s="30" t="s">
        <v>16</v>
      </c>
    </row>
    <row r="4925" spans="1:11" ht="15.75" x14ac:dyDescent="0.25">
      <c r="A4925" s="30" t="s">
        <v>17496</v>
      </c>
      <c r="B4925" s="30" t="s">
        <v>1167</v>
      </c>
      <c r="C4925" s="30" t="s">
        <v>19531</v>
      </c>
      <c r="D4925" s="30" t="s">
        <v>1167</v>
      </c>
      <c r="E4925" s="30" t="s">
        <v>19532</v>
      </c>
      <c r="F4925" s="30">
        <v>997736952</v>
      </c>
      <c r="G4925" s="30">
        <v>22.279484</v>
      </c>
      <c r="H4925" s="30">
        <v>83.018101999999999</v>
      </c>
      <c r="I4925" s="33" t="s">
        <v>19533</v>
      </c>
      <c r="J4925" s="30" t="s">
        <v>17623</v>
      </c>
      <c r="K4925" s="30" t="s">
        <v>16</v>
      </c>
    </row>
    <row r="4926" spans="1:11" ht="15.75" x14ac:dyDescent="0.25">
      <c r="A4926" s="30" t="s">
        <v>17496</v>
      </c>
      <c r="B4926" s="30" t="s">
        <v>1167</v>
      </c>
      <c r="C4926" s="30" t="s">
        <v>19534</v>
      </c>
      <c r="D4926" s="30" t="s">
        <v>1167</v>
      </c>
      <c r="E4926" s="30" t="s">
        <v>19535</v>
      </c>
      <c r="F4926" s="30">
        <v>6261398562</v>
      </c>
      <c r="G4926" s="30">
        <v>22.276112999999999</v>
      </c>
      <c r="H4926" s="30">
        <v>82.543762000000001</v>
      </c>
      <c r="I4926" s="33" t="s">
        <v>19536</v>
      </c>
      <c r="J4926" s="30" t="s">
        <v>17623</v>
      </c>
      <c r="K4926" s="30" t="s">
        <v>16</v>
      </c>
    </row>
    <row r="4927" spans="1:11" ht="15.75" x14ac:dyDescent="0.25">
      <c r="A4927" s="30" t="s">
        <v>17496</v>
      </c>
      <c r="B4927" s="30" t="s">
        <v>1167</v>
      </c>
      <c r="C4927" s="30" t="s">
        <v>12709</v>
      </c>
      <c r="D4927" s="30" t="s">
        <v>13653</v>
      </c>
      <c r="E4927" s="30" t="s">
        <v>19537</v>
      </c>
      <c r="F4927" s="30">
        <v>8225849731</v>
      </c>
      <c r="G4927" s="30">
        <v>22.236801</v>
      </c>
      <c r="H4927" s="30">
        <v>82.882739999999998</v>
      </c>
      <c r="I4927" s="33" t="s">
        <v>19538</v>
      </c>
      <c r="J4927" s="30" t="s">
        <v>17623</v>
      </c>
      <c r="K4927" s="30" t="s">
        <v>16</v>
      </c>
    </row>
    <row r="4928" spans="1:11" ht="15.75" x14ac:dyDescent="0.25">
      <c r="A4928" s="30" t="s">
        <v>17496</v>
      </c>
      <c r="B4928" s="30" t="s">
        <v>1167</v>
      </c>
      <c r="C4928" s="30" t="s">
        <v>17499</v>
      </c>
      <c r="D4928" s="30" t="s">
        <v>1167</v>
      </c>
      <c r="E4928" s="30" t="s">
        <v>19539</v>
      </c>
      <c r="F4928" s="30">
        <v>7697889855</v>
      </c>
      <c r="G4928" s="30">
        <v>22.603845</v>
      </c>
      <c r="H4928" s="30">
        <v>82.555768</v>
      </c>
      <c r="I4928" s="33" t="s">
        <v>19540</v>
      </c>
      <c r="J4928" s="30" t="s">
        <v>17623</v>
      </c>
      <c r="K4928" s="30" t="s">
        <v>16</v>
      </c>
    </row>
    <row r="4929" spans="1:11" ht="15.75" x14ac:dyDescent="0.25">
      <c r="A4929" s="30" t="s">
        <v>17496</v>
      </c>
      <c r="B4929" s="30" t="s">
        <v>1167</v>
      </c>
      <c r="C4929" s="30" t="s">
        <v>14100</v>
      </c>
      <c r="D4929" s="30" t="s">
        <v>13653</v>
      </c>
      <c r="E4929" s="30" t="s">
        <v>19541</v>
      </c>
      <c r="F4929" s="30">
        <v>8319416196</v>
      </c>
      <c r="G4929" s="30">
        <v>22.511733</v>
      </c>
      <c r="H4929" s="30">
        <v>82.463927999999996</v>
      </c>
      <c r="I4929" s="33" t="s">
        <v>19542</v>
      </c>
      <c r="J4929" s="30" t="s">
        <v>17623</v>
      </c>
      <c r="K4929" s="30" t="s">
        <v>16</v>
      </c>
    </row>
    <row r="4930" spans="1:11" ht="15.75" x14ac:dyDescent="0.25">
      <c r="A4930" s="30" t="s">
        <v>17496</v>
      </c>
      <c r="B4930" s="30" t="s">
        <v>1167</v>
      </c>
      <c r="C4930" s="30" t="s">
        <v>19606</v>
      </c>
      <c r="D4930" s="30" t="s">
        <v>1167</v>
      </c>
      <c r="E4930" s="30" t="s">
        <v>19607</v>
      </c>
      <c r="F4930" s="30">
        <v>6265452</v>
      </c>
      <c r="G4930" s="30">
        <v>21.746489</v>
      </c>
      <c r="H4930" s="30">
        <v>82.673833999999999</v>
      </c>
      <c r="I4930" s="33" t="s">
        <v>19608</v>
      </c>
      <c r="J4930" s="30" t="s">
        <v>17623</v>
      </c>
      <c r="K4930" s="30" t="s">
        <v>16</v>
      </c>
    </row>
    <row r="4931" spans="1:11" ht="15.75" x14ac:dyDescent="0.25">
      <c r="A4931" s="30" t="s">
        <v>17496</v>
      </c>
      <c r="B4931" s="30" t="s">
        <v>1167</v>
      </c>
      <c r="C4931" s="30" t="s">
        <v>19609</v>
      </c>
      <c r="D4931" s="30" t="s">
        <v>1167</v>
      </c>
      <c r="E4931" s="30" t="s">
        <v>19610</v>
      </c>
      <c r="F4931" s="30">
        <v>6266333898</v>
      </c>
      <c r="G4931" s="30">
        <v>22.395759999999999</v>
      </c>
      <c r="H4931" s="30">
        <v>82.305171000000001</v>
      </c>
      <c r="I4931" s="33" t="s">
        <v>19611</v>
      </c>
      <c r="J4931" s="30" t="s">
        <v>17623</v>
      </c>
      <c r="K4931" s="30" t="s">
        <v>16</v>
      </c>
    </row>
    <row r="4932" spans="1:11" ht="15.75" x14ac:dyDescent="0.25">
      <c r="A4932" s="30" t="s">
        <v>17496</v>
      </c>
      <c r="B4932" s="30" t="s">
        <v>1167</v>
      </c>
      <c r="C4932" s="30" t="s">
        <v>19612</v>
      </c>
      <c r="D4932" s="30" t="s">
        <v>1167</v>
      </c>
      <c r="E4932" s="30" t="s">
        <v>19465</v>
      </c>
      <c r="F4932" s="30">
        <v>7999318636</v>
      </c>
      <c r="G4932" s="30">
        <v>22.278138999999999</v>
      </c>
      <c r="H4932" s="30">
        <v>82.789514999999994</v>
      </c>
      <c r="I4932" s="33" t="s">
        <v>19613</v>
      </c>
      <c r="J4932" s="30" t="s">
        <v>17623</v>
      </c>
      <c r="K4932" s="30" t="s">
        <v>16</v>
      </c>
    </row>
    <row r="4933" spans="1:11" ht="15.75" x14ac:dyDescent="0.25">
      <c r="A4933" s="30" t="s">
        <v>17496</v>
      </c>
      <c r="B4933" s="30" t="s">
        <v>1167</v>
      </c>
      <c r="C4933" s="30" t="s">
        <v>1167</v>
      </c>
      <c r="D4933" s="30" t="s">
        <v>1167</v>
      </c>
      <c r="E4933" s="30" t="s">
        <v>19622</v>
      </c>
      <c r="F4933" s="30">
        <v>769761161</v>
      </c>
      <c r="G4933" s="30">
        <v>22.371267</v>
      </c>
      <c r="H4933" s="30">
        <v>83.081416000000004</v>
      </c>
      <c r="I4933" s="33" t="s">
        <v>19623</v>
      </c>
      <c r="J4933" s="30" t="s">
        <v>17623</v>
      </c>
      <c r="K4933" s="30" t="s">
        <v>16</v>
      </c>
    </row>
    <row r="4934" spans="1:11" ht="15.75" x14ac:dyDescent="0.25">
      <c r="A4934" s="30" t="s">
        <v>17496</v>
      </c>
      <c r="B4934" s="30" t="s">
        <v>1167</v>
      </c>
      <c r="C4934" s="30" t="s">
        <v>13653</v>
      </c>
      <c r="D4934" s="30" t="s">
        <v>1167</v>
      </c>
      <c r="E4934" s="30" t="s">
        <v>20636</v>
      </c>
      <c r="F4934" s="30"/>
      <c r="G4934" s="30"/>
      <c r="H4934" s="30"/>
      <c r="I4934" s="33" t="s">
        <v>20637</v>
      </c>
      <c r="J4934" s="30" t="s">
        <v>16268</v>
      </c>
      <c r="K4934" s="30" t="s">
        <v>16</v>
      </c>
    </row>
    <row r="4935" spans="1:11" ht="15.75" x14ac:dyDescent="0.25">
      <c r="A4935" s="30" t="s">
        <v>17496</v>
      </c>
      <c r="B4935" s="30" t="s">
        <v>1167</v>
      </c>
      <c r="C4935" s="30" t="s">
        <v>13653</v>
      </c>
      <c r="D4935" s="30" t="s">
        <v>1167</v>
      </c>
      <c r="E4935" s="30" t="s">
        <v>20772</v>
      </c>
      <c r="F4935" s="30">
        <v>81371768</v>
      </c>
      <c r="G4935" s="30">
        <v>22.296382000000001</v>
      </c>
      <c r="H4935" s="30">
        <v>82.695689999999999</v>
      </c>
      <c r="I4935" s="33" t="s">
        <v>20773</v>
      </c>
      <c r="J4935" s="30" t="s">
        <v>16268</v>
      </c>
      <c r="K4935" s="30" t="s">
        <v>16</v>
      </c>
    </row>
    <row r="4936" spans="1:11" ht="15.75" x14ac:dyDescent="0.25">
      <c r="A4936" s="30" t="s">
        <v>17496</v>
      </c>
      <c r="B4936" s="30" t="s">
        <v>1167</v>
      </c>
      <c r="C4936" s="30" t="s">
        <v>13653</v>
      </c>
      <c r="D4936" s="30" t="s">
        <v>1167</v>
      </c>
      <c r="E4936" s="30" t="s">
        <v>20852</v>
      </c>
      <c r="F4936" s="30"/>
      <c r="G4936" s="30"/>
      <c r="H4936" s="30"/>
      <c r="I4936" s="33" t="s">
        <v>20978</v>
      </c>
      <c r="J4936" s="30" t="s">
        <v>16268</v>
      </c>
      <c r="K4936" s="30" t="s">
        <v>16</v>
      </c>
    </row>
    <row r="4937" spans="1:11" ht="15.75" x14ac:dyDescent="0.25">
      <c r="A4937" s="30" t="s">
        <v>17496</v>
      </c>
      <c r="B4937" s="30" t="s">
        <v>1167</v>
      </c>
      <c r="C4937" s="30" t="s">
        <v>13653</v>
      </c>
      <c r="D4937" s="30" t="s">
        <v>1167</v>
      </c>
      <c r="E4937" s="30" t="s">
        <v>20979</v>
      </c>
      <c r="F4937" s="30"/>
      <c r="G4937" s="30"/>
      <c r="H4937" s="30"/>
      <c r="I4937" s="33" t="s">
        <v>20980</v>
      </c>
      <c r="J4937" s="30" t="s">
        <v>16268</v>
      </c>
      <c r="K4937" s="30" t="s">
        <v>16</v>
      </c>
    </row>
    <row r="4938" spans="1:11" ht="15.75" x14ac:dyDescent="0.25">
      <c r="A4938" s="30" t="s">
        <v>17496</v>
      </c>
      <c r="B4938" s="30" t="s">
        <v>1167</v>
      </c>
      <c r="C4938" s="30" t="s">
        <v>17499</v>
      </c>
      <c r="D4938" s="30" t="s">
        <v>1167</v>
      </c>
      <c r="E4938" s="30" t="s">
        <v>21122</v>
      </c>
      <c r="F4938" s="30">
        <v>9907964940</v>
      </c>
      <c r="G4938" s="30">
        <v>22.384031669999999</v>
      </c>
      <c r="H4938" s="30">
        <v>82.714651669999995</v>
      </c>
      <c r="I4938" s="33" t="s">
        <v>21123</v>
      </c>
      <c r="J4938" s="30" t="s">
        <v>16268</v>
      </c>
      <c r="K4938" s="30" t="s">
        <v>16</v>
      </c>
    </row>
    <row r="4939" spans="1:11" ht="15.75" x14ac:dyDescent="0.25">
      <c r="A4939" s="30" t="s">
        <v>17496</v>
      </c>
      <c r="B4939" s="30" t="s">
        <v>1167</v>
      </c>
      <c r="C4939" s="30" t="s">
        <v>17499</v>
      </c>
      <c r="D4939" s="30" t="s">
        <v>1167</v>
      </c>
      <c r="E4939" s="30" t="s">
        <v>21192</v>
      </c>
      <c r="F4939" s="30">
        <v>8839976126</v>
      </c>
      <c r="G4939" s="30">
        <v>22.519639000000002</v>
      </c>
      <c r="H4939" s="30">
        <v>82.216403999999997</v>
      </c>
      <c r="I4939" s="33" t="s">
        <v>21193</v>
      </c>
      <c r="J4939" s="30" t="s">
        <v>16268</v>
      </c>
      <c r="K4939" s="30" t="s">
        <v>16</v>
      </c>
    </row>
    <row r="4940" spans="1:11" ht="15.75" x14ac:dyDescent="0.25">
      <c r="A4940" s="30" t="s">
        <v>17496</v>
      </c>
      <c r="B4940" s="30" t="s">
        <v>1167</v>
      </c>
      <c r="C4940" s="30" t="s">
        <v>17499</v>
      </c>
      <c r="D4940" s="30" t="s">
        <v>1167</v>
      </c>
      <c r="E4940" s="30" t="s">
        <v>21194</v>
      </c>
      <c r="F4940" s="30">
        <v>9300550614</v>
      </c>
      <c r="G4940" s="30">
        <v>22.401029000000001</v>
      </c>
      <c r="H4940" s="30">
        <v>82.759795999999994</v>
      </c>
      <c r="I4940" s="47" t="s">
        <v>21195</v>
      </c>
      <c r="J4940" s="30" t="s">
        <v>16268</v>
      </c>
      <c r="K4940" s="30" t="s">
        <v>16</v>
      </c>
    </row>
    <row r="4941" spans="1:11" ht="15.75" x14ac:dyDescent="0.25">
      <c r="A4941" s="30" t="s">
        <v>17496</v>
      </c>
      <c r="B4941" s="30" t="s">
        <v>1167</v>
      </c>
      <c r="C4941" s="30" t="s">
        <v>17499</v>
      </c>
      <c r="D4941" s="30" t="s">
        <v>1167</v>
      </c>
      <c r="E4941" s="30" t="s">
        <v>21488</v>
      </c>
      <c r="F4941" s="30" t="s">
        <v>21489</v>
      </c>
      <c r="G4941" s="30">
        <v>22.494799499999999</v>
      </c>
      <c r="H4941" s="30">
        <v>82.595889700000001</v>
      </c>
      <c r="I4941" s="33" t="s">
        <v>21490</v>
      </c>
      <c r="J4941" s="30" t="s">
        <v>16268</v>
      </c>
      <c r="K4941" s="30" t="s">
        <v>16</v>
      </c>
    </row>
    <row r="4942" spans="1:11" ht="15.75" x14ac:dyDescent="0.25">
      <c r="A4942" s="30" t="s">
        <v>17496</v>
      </c>
      <c r="B4942" s="30" t="s">
        <v>1167</v>
      </c>
      <c r="C4942" s="30" t="s">
        <v>17499</v>
      </c>
      <c r="D4942" s="30" t="s">
        <v>1167</v>
      </c>
      <c r="E4942" s="30" t="s">
        <v>21491</v>
      </c>
      <c r="F4942" s="30">
        <v>8253023493</v>
      </c>
      <c r="G4942" s="30">
        <v>22.292161</v>
      </c>
      <c r="H4942" s="30">
        <v>82.754238000000001</v>
      </c>
      <c r="I4942" s="33" t="s">
        <v>21492</v>
      </c>
      <c r="J4942" s="30" t="s">
        <v>16268</v>
      </c>
      <c r="K4942" s="30" t="s">
        <v>16</v>
      </c>
    </row>
    <row r="4943" spans="1:11" ht="15.75" x14ac:dyDescent="0.25">
      <c r="A4943" s="30" t="s">
        <v>17496</v>
      </c>
      <c r="B4943" s="30" t="s">
        <v>1167</v>
      </c>
      <c r="C4943" s="30" t="s">
        <v>13653</v>
      </c>
      <c r="D4943" s="30" t="s">
        <v>1167</v>
      </c>
      <c r="E4943" s="30" t="s">
        <v>21756</v>
      </c>
      <c r="F4943" s="30"/>
      <c r="G4943" s="30">
        <v>22.358720999999999</v>
      </c>
      <c r="H4943" s="30">
        <v>82.415557000000007</v>
      </c>
      <c r="I4943" s="33" t="s">
        <v>21757</v>
      </c>
      <c r="J4943" s="30" t="s">
        <v>16268</v>
      </c>
      <c r="K4943" s="30" t="s">
        <v>16</v>
      </c>
    </row>
    <row r="4944" spans="1:11" ht="15.75" x14ac:dyDescent="0.25">
      <c r="A4944" s="30" t="s">
        <v>17496</v>
      </c>
      <c r="B4944" s="30" t="s">
        <v>1167</v>
      </c>
      <c r="C4944" s="30" t="s">
        <v>1318</v>
      </c>
      <c r="D4944" s="30" t="s">
        <v>1167</v>
      </c>
      <c r="E4944" s="30" t="s">
        <v>21762</v>
      </c>
      <c r="F4944" s="30" t="s">
        <v>21763</v>
      </c>
      <c r="G4944" s="30">
        <v>22.461290000000002</v>
      </c>
      <c r="H4944" s="30">
        <v>82.300506999999996</v>
      </c>
      <c r="I4944" s="33" t="s">
        <v>21764</v>
      </c>
      <c r="J4944" s="30" t="s">
        <v>16268</v>
      </c>
      <c r="K4944" s="30" t="s">
        <v>16</v>
      </c>
    </row>
    <row r="4945" spans="1:11" ht="15.75" x14ac:dyDescent="0.25">
      <c r="A4945" s="30" t="s">
        <v>17496</v>
      </c>
      <c r="B4945" s="30" t="s">
        <v>1167</v>
      </c>
      <c r="C4945" s="30" t="s">
        <v>1318</v>
      </c>
      <c r="D4945" s="30" t="s">
        <v>1167</v>
      </c>
      <c r="E4945" s="30" t="s">
        <v>21765</v>
      </c>
      <c r="F4945" s="30">
        <v>7773867862</v>
      </c>
      <c r="G4945" s="30">
        <v>22.410126000000002</v>
      </c>
      <c r="H4945" s="30">
        <v>82.554552999999999</v>
      </c>
      <c r="I4945" s="33" t="s">
        <v>21766</v>
      </c>
      <c r="J4945" s="30" t="s">
        <v>16268</v>
      </c>
      <c r="K4945" s="30" t="s">
        <v>16</v>
      </c>
    </row>
    <row r="4946" spans="1:11" ht="15.75" x14ac:dyDescent="0.25">
      <c r="A4946" s="30" t="s">
        <v>17496</v>
      </c>
      <c r="B4946" s="30" t="s">
        <v>1167</v>
      </c>
      <c r="C4946" s="30" t="s">
        <v>1318</v>
      </c>
      <c r="D4946" s="30" t="s">
        <v>1167</v>
      </c>
      <c r="E4946" s="30" t="s">
        <v>21767</v>
      </c>
      <c r="F4946" s="30" t="s">
        <v>21768</v>
      </c>
      <c r="G4946" s="30">
        <v>22.450624999999999</v>
      </c>
      <c r="H4946" s="30">
        <v>82.259761999999995</v>
      </c>
      <c r="I4946" s="33" t="s">
        <v>21769</v>
      </c>
      <c r="J4946" s="30" t="s">
        <v>16268</v>
      </c>
      <c r="K4946" s="30" t="s">
        <v>16</v>
      </c>
    </row>
    <row r="4947" spans="1:11" ht="15.75" x14ac:dyDescent="0.25">
      <c r="A4947" s="30" t="s">
        <v>17496</v>
      </c>
      <c r="B4947" s="30" t="s">
        <v>1167</v>
      </c>
      <c r="C4947" s="30" t="s">
        <v>1318</v>
      </c>
      <c r="D4947" s="30" t="s">
        <v>1167</v>
      </c>
      <c r="E4947" s="30" t="s">
        <v>21770</v>
      </c>
      <c r="F4947" s="30" t="s">
        <v>21771</v>
      </c>
      <c r="G4947" s="30">
        <v>22.499969</v>
      </c>
      <c r="H4947" s="30">
        <v>82.479536999999993</v>
      </c>
      <c r="I4947" s="33" t="s">
        <v>21772</v>
      </c>
      <c r="J4947" s="30" t="s">
        <v>16268</v>
      </c>
      <c r="K4947" s="30" t="s">
        <v>16</v>
      </c>
    </row>
    <row r="4948" spans="1:11" ht="15.75" x14ac:dyDescent="0.25">
      <c r="A4948" s="30" t="s">
        <v>17496</v>
      </c>
      <c r="B4948" s="30" t="s">
        <v>1167</v>
      </c>
      <c r="C4948" s="30" t="s">
        <v>1318</v>
      </c>
      <c r="D4948" s="30" t="s">
        <v>1167</v>
      </c>
      <c r="E4948" s="30" t="s">
        <v>21773</v>
      </c>
      <c r="F4948" s="30">
        <v>9926865628</v>
      </c>
      <c r="G4948" s="30">
        <v>22.264951</v>
      </c>
      <c r="H4948" s="30">
        <v>82.611069000000001</v>
      </c>
      <c r="I4948" s="33" t="s">
        <v>21774</v>
      </c>
      <c r="J4948" s="30" t="s">
        <v>16268</v>
      </c>
      <c r="K4948" s="30" t="s">
        <v>16</v>
      </c>
    </row>
    <row r="4949" spans="1:11" ht="15.75" x14ac:dyDescent="0.25">
      <c r="A4949" s="30" t="s">
        <v>17496</v>
      </c>
      <c r="B4949" s="30" t="s">
        <v>1167</v>
      </c>
      <c r="C4949" s="30" t="s">
        <v>1318</v>
      </c>
      <c r="D4949" s="30" t="s">
        <v>1167</v>
      </c>
      <c r="E4949" s="30" t="s">
        <v>21775</v>
      </c>
      <c r="F4949" s="30">
        <v>9617683874</v>
      </c>
      <c r="G4949" s="30">
        <v>22.517413999999999</v>
      </c>
      <c r="H4949" s="30">
        <v>82.496499</v>
      </c>
      <c r="I4949" s="33" t="s">
        <v>21776</v>
      </c>
      <c r="J4949" s="30" t="s">
        <v>16268</v>
      </c>
      <c r="K4949" s="30" t="s">
        <v>16</v>
      </c>
    </row>
    <row r="4950" spans="1:11" ht="15.75" x14ac:dyDescent="0.25">
      <c r="A4950" s="30" t="s">
        <v>17496</v>
      </c>
      <c r="B4950" s="30" t="s">
        <v>1167</v>
      </c>
      <c r="C4950" s="30" t="s">
        <v>17958</v>
      </c>
      <c r="D4950" s="30" t="s">
        <v>13653</v>
      </c>
      <c r="E4950" s="30" t="s">
        <v>21777</v>
      </c>
      <c r="F4950" s="30">
        <v>7697584597</v>
      </c>
      <c r="G4950" s="30">
        <v>22.845973999999998</v>
      </c>
      <c r="H4950" s="30">
        <v>82.189746999999997</v>
      </c>
      <c r="I4950" s="33" t="s">
        <v>21778</v>
      </c>
      <c r="J4950" s="30" t="s">
        <v>16268</v>
      </c>
      <c r="K4950" s="30" t="s">
        <v>16</v>
      </c>
    </row>
    <row r="4951" spans="1:11" ht="15.75" x14ac:dyDescent="0.25">
      <c r="A4951" s="30" t="s">
        <v>17496</v>
      </c>
      <c r="B4951" s="30" t="s">
        <v>1167</v>
      </c>
      <c r="C4951" s="30" t="s">
        <v>14100</v>
      </c>
      <c r="D4951" s="30" t="s">
        <v>13653</v>
      </c>
      <c r="E4951" s="30" t="s">
        <v>22005</v>
      </c>
      <c r="F4951" s="30">
        <v>6264847434</v>
      </c>
      <c r="G4951" s="30">
        <v>22.540679999999998</v>
      </c>
      <c r="H4951" s="30">
        <v>82.647846000000001</v>
      </c>
      <c r="I4951" s="33" t="s">
        <v>22006</v>
      </c>
      <c r="J4951" s="30" t="s">
        <v>16268</v>
      </c>
      <c r="K4951" s="30" t="s">
        <v>16</v>
      </c>
    </row>
    <row r="4952" spans="1:11" ht="15.75" x14ac:dyDescent="0.25">
      <c r="A4952" s="30" t="s">
        <v>17496</v>
      </c>
      <c r="B4952" s="30" t="s">
        <v>1167</v>
      </c>
      <c r="C4952" s="30" t="s">
        <v>19853</v>
      </c>
      <c r="D4952" s="30" t="s">
        <v>14100</v>
      </c>
      <c r="E4952" s="30" t="s">
        <v>22007</v>
      </c>
      <c r="F4952" s="30">
        <v>6266345452</v>
      </c>
      <c r="G4952" s="30">
        <v>22.447113999999999</v>
      </c>
      <c r="H4952" s="30">
        <v>82.588674999999995</v>
      </c>
      <c r="I4952" s="33" t="s">
        <v>22008</v>
      </c>
      <c r="J4952" s="30" t="s">
        <v>16268</v>
      </c>
      <c r="K4952" s="30" t="s">
        <v>16</v>
      </c>
    </row>
    <row r="4953" spans="1:11" ht="15.75" x14ac:dyDescent="0.25">
      <c r="A4953" s="30" t="s">
        <v>17496</v>
      </c>
      <c r="B4953" s="30" t="s">
        <v>1167</v>
      </c>
      <c r="C4953" s="30" t="s">
        <v>1318</v>
      </c>
      <c r="D4953" s="30" t="s">
        <v>1167</v>
      </c>
      <c r="E4953" s="30" t="s">
        <v>22009</v>
      </c>
      <c r="F4953" s="30" t="s">
        <v>22010</v>
      </c>
      <c r="G4953" s="30">
        <v>22.688700000000001</v>
      </c>
      <c r="H4953" s="30">
        <v>82.462281000000004</v>
      </c>
      <c r="I4953" s="33" t="s">
        <v>22011</v>
      </c>
      <c r="J4953" s="30" t="s">
        <v>16268</v>
      </c>
      <c r="K4953" s="30" t="s">
        <v>16</v>
      </c>
    </row>
    <row r="4954" spans="1:11" ht="15.75" x14ac:dyDescent="0.25">
      <c r="A4954" s="30" t="s">
        <v>17496</v>
      </c>
      <c r="B4954" s="30" t="s">
        <v>1167</v>
      </c>
      <c r="C4954" s="30" t="s">
        <v>17958</v>
      </c>
      <c r="D4954" s="30" t="s">
        <v>13653</v>
      </c>
      <c r="E4954" s="30" t="s">
        <v>22012</v>
      </c>
      <c r="F4954" s="30">
        <v>9399644845</v>
      </c>
      <c r="G4954" s="30">
        <v>22.599748999999999</v>
      </c>
      <c r="H4954" s="30">
        <v>82.399637999999996</v>
      </c>
      <c r="I4954" s="33" t="s">
        <v>22013</v>
      </c>
      <c r="J4954" s="30" t="s">
        <v>16268</v>
      </c>
      <c r="K4954" s="30" t="s">
        <v>16</v>
      </c>
    </row>
    <row r="4955" spans="1:11" ht="15.75" x14ac:dyDescent="0.25">
      <c r="A4955" s="30" t="s">
        <v>17496</v>
      </c>
      <c r="B4955" s="30" t="s">
        <v>1167</v>
      </c>
      <c r="C4955" s="30" t="s">
        <v>13653</v>
      </c>
      <c r="D4955" s="30" t="s">
        <v>1167</v>
      </c>
      <c r="E4955" s="30" t="s">
        <v>22014</v>
      </c>
      <c r="F4955" s="30" t="s">
        <v>22015</v>
      </c>
      <c r="G4955" s="30"/>
      <c r="H4955" s="30"/>
      <c r="I4955" s="33" t="s">
        <v>22016</v>
      </c>
      <c r="J4955" s="30" t="s">
        <v>16268</v>
      </c>
      <c r="K4955" s="30" t="s">
        <v>16</v>
      </c>
    </row>
    <row r="4956" spans="1:11" ht="15.75" x14ac:dyDescent="0.25">
      <c r="A4956" s="30" t="s">
        <v>17496</v>
      </c>
      <c r="B4956" s="30" t="s">
        <v>1167</v>
      </c>
      <c r="C4956" s="30" t="s">
        <v>13653</v>
      </c>
      <c r="D4956" s="30" t="s">
        <v>1167</v>
      </c>
      <c r="E4956" s="30" t="s">
        <v>22017</v>
      </c>
      <c r="F4956" s="30">
        <v>9691224495</v>
      </c>
      <c r="G4956" s="30">
        <v>22.422453999999998</v>
      </c>
      <c r="H4956" s="30">
        <v>82.405934999999999</v>
      </c>
      <c r="I4956" s="33" t="s">
        <v>22018</v>
      </c>
      <c r="J4956" s="30" t="s">
        <v>16268</v>
      </c>
      <c r="K4956" s="30" t="s">
        <v>16</v>
      </c>
    </row>
    <row r="4957" spans="1:11" ht="15.75" x14ac:dyDescent="0.25">
      <c r="A4957" s="30" t="s">
        <v>17496</v>
      </c>
      <c r="B4957" s="30" t="s">
        <v>1167</v>
      </c>
      <c r="C4957" s="30" t="s">
        <v>12709</v>
      </c>
      <c r="D4957" s="30" t="s">
        <v>13653</v>
      </c>
      <c r="E4957" s="30" t="s">
        <v>22019</v>
      </c>
      <c r="F4957" s="30">
        <v>9926873538</v>
      </c>
      <c r="G4957" s="30"/>
      <c r="H4957" s="30"/>
      <c r="I4957" s="33" t="s">
        <v>22020</v>
      </c>
      <c r="J4957" s="30" t="s">
        <v>16268</v>
      </c>
      <c r="K4957" s="30" t="s">
        <v>16</v>
      </c>
    </row>
    <row r="4958" spans="1:11" ht="15.75" x14ac:dyDescent="0.25">
      <c r="A4958" s="30" t="s">
        <v>17496</v>
      </c>
      <c r="B4958" s="30" t="s">
        <v>1167</v>
      </c>
      <c r="C4958" s="30" t="s">
        <v>17958</v>
      </c>
      <c r="D4958" s="30" t="s">
        <v>13653</v>
      </c>
      <c r="E4958" s="30" t="s">
        <v>22021</v>
      </c>
      <c r="F4958" s="30">
        <v>761338322</v>
      </c>
      <c r="G4958" s="30">
        <v>22.524538</v>
      </c>
      <c r="H4958" s="30">
        <v>82.476208</v>
      </c>
      <c r="I4958" s="33" t="s">
        <v>22022</v>
      </c>
      <c r="J4958" s="30" t="s">
        <v>16268</v>
      </c>
      <c r="K4958" s="30" t="s">
        <v>16</v>
      </c>
    </row>
    <row r="4959" spans="1:11" ht="15.75" x14ac:dyDescent="0.25">
      <c r="A4959" s="30" t="s">
        <v>17496</v>
      </c>
      <c r="B4959" s="30" t="s">
        <v>1167</v>
      </c>
      <c r="C4959" s="30" t="s">
        <v>12709</v>
      </c>
      <c r="D4959" s="30" t="s">
        <v>13653</v>
      </c>
      <c r="E4959" s="30" t="s">
        <v>22023</v>
      </c>
      <c r="F4959" s="30"/>
      <c r="G4959" s="30"/>
      <c r="H4959" s="30"/>
      <c r="I4959" s="33" t="s">
        <v>22024</v>
      </c>
      <c r="J4959" s="30" t="s">
        <v>16268</v>
      </c>
      <c r="K4959" s="30" t="s">
        <v>16</v>
      </c>
    </row>
    <row r="4960" spans="1:11" ht="15.75" x14ac:dyDescent="0.25">
      <c r="A4960" s="30" t="s">
        <v>17496</v>
      </c>
      <c r="B4960" s="30" t="s">
        <v>1167</v>
      </c>
      <c r="C4960" s="30" t="s">
        <v>17958</v>
      </c>
      <c r="D4960" s="30" t="s">
        <v>13653</v>
      </c>
      <c r="E4960" s="30" t="s">
        <v>22025</v>
      </c>
      <c r="F4960" s="30">
        <v>8269991685</v>
      </c>
      <c r="G4960" s="30">
        <v>22.702514999999998</v>
      </c>
      <c r="H4960" s="30">
        <v>82.415280999999993</v>
      </c>
      <c r="I4960" s="33" t="s">
        <v>22026</v>
      </c>
      <c r="J4960" s="30" t="s">
        <v>16268</v>
      </c>
      <c r="K4960" s="30" t="s">
        <v>16</v>
      </c>
    </row>
    <row r="4961" spans="1:11" ht="15.75" x14ac:dyDescent="0.25">
      <c r="A4961" s="30" t="s">
        <v>17496</v>
      </c>
      <c r="B4961" s="30" t="s">
        <v>1167</v>
      </c>
      <c r="C4961" s="30" t="s">
        <v>17958</v>
      </c>
      <c r="D4961" s="30" t="s">
        <v>13653</v>
      </c>
      <c r="E4961" s="30" t="s">
        <v>22027</v>
      </c>
      <c r="F4961" s="30">
        <v>911125893</v>
      </c>
      <c r="G4961" s="30">
        <v>22.818280000000001</v>
      </c>
      <c r="H4961" s="30">
        <v>82.231324999999998</v>
      </c>
      <c r="I4961" s="33" t="s">
        <v>22028</v>
      </c>
      <c r="J4961" s="30" t="s">
        <v>16268</v>
      </c>
      <c r="K4961" s="30" t="s">
        <v>16</v>
      </c>
    </row>
    <row r="4962" spans="1:11" ht="15.75" x14ac:dyDescent="0.25">
      <c r="A4962" s="30" t="s">
        <v>17496</v>
      </c>
      <c r="B4962" s="30" t="s">
        <v>1167</v>
      </c>
      <c r="C4962" s="30" t="s">
        <v>14100</v>
      </c>
      <c r="D4962" s="30" t="s">
        <v>13653</v>
      </c>
      <c r="E4962" s="30" t="s">
        <v>22029</v>
      </c>
      <c r="F4962" s="30" t="s">
        <v>22030</v>
      </c>
      <c r="G4962" s="30">
        <v>22.389455000000002</v>
      </c>
      <c r="H4962" s="30">
        <v>82.537346999999997</v>
      </c>
      <c r="I4962" s="33" t="s">
        <v>22031</v>
      </c>
      <c r="J4962" s="30" t="s">
        <v>16268</v>
      </c>
      <c r="K4962" s="30" t="s">
        <v>16</v>
      </c>
    </row>
    <row r="4963" spans="1:11" ht="15.75" x14ac:dyDescent="0.25">
      <c r="A4963" s="30" t="s">
        <v>17496</v>
      </c>
      <c r="B4963" s="30" t="s">
        <v>1167</v>
      </c>
      <c r="C4963" s="30" t="s">
        <v>1167</v>
      </c>
      <c r="D4963" s="30" t="s">
        <v>13653</v>
      </c>
      <c r="E4963" s="30" t="s">
        <v>22032</v>
      </c>
      <c r="F4963" s="30">
        <v>74993138</v>
      </c>
      <c r="G4963" s="30">
        <v>22.372969999999999</v>
      </c>
      <c r="H4963" s="30">
        <v>83.086450999999997</v>
      </c>
      <c r="I4963" s="33" t="s">
        <v>22033</v>
      </c>
      <c r="J4963" s="30" t="s">
        <v>16268</v>
      </c>
      <c r="K4963" s="30" t="s">
        <v>16</v>
      </c>
    </row>
    <row r="4964" spans="1:11" ht="15.75" x14ac:dyDescent="0.25">
      <c r="A4964" s="30" t="s">
        <v>17496</v>
      </c>
      <c r="B4964" s="30" t="s">
        <v>1167</v>
      </c>
      <c r="C4964" s="30" t="s">
        <v>17958</v>
      </c>
      <c r="D4964" s="30" t="s">
        <v>13653</v>
      </c>
      <c r="E4964" s="30" t="s">
        <v>22034</v>
      </c>
      <c r="F4964" s="30">
        <v>6265316629</v>
      </c>
      <c r="G4964" s="30">
        <v>22.840119999999999</v>
      </c>
      <c r="H4964" s="30">
        <v>82.302678999999998</v>
      </c>
      <c r="I4964" s="33" t="s">
        <v>22035</v>
      </c>
      <c r="J4964" s="30" t="s">
        <v>16268</v>
      </c>
      <c r="K4964" s="30" t="s">
        <v>16</v>
      </c>
    </row>
    <row r="4965" spans="1:11" ht="15.75" x14ac:dyDescent="0.25">
      <c r="A4965" s="30" t="s">
        <v>17496</v>
      </c>
      <c r="B4965" s="30" t="s">
        <v>1167</v>
      </c>
      <c r="C4965" s="30" t="s">
        <v>13653</v>
      </c>
      <c r="D4965" s="30" t="s">
        <v>1167</v>
      </c>
      <c r="E4965" s="30" t="s">
        <v>22036</v>
      </c>
      <c r="F4965" s="30">
        <v>846185436</v>
      </c>
      <c r="G4965" s="30"/>
      <c r="H4965" s="30"/>
      <c r="I4965" s="33" t="s">
        <v>22037</v>
      </c>
      <c r="J4965" s="30" t="s">
        <v>16268</v>
      </c>
      <c r="K4965" s="30" t="s">
        <v>16</v>
      </c>
    </row>
    <row r="4966" spans="1:11" ht="15.75" x14ac:dyDescent="0.25">
      <c r="A4966" s="30" t="s">
        <v>17496</v>
      </c>
      <c r="B4966" s="30" t="s">
        <v>1167</v>
      </c>
      <c r="C4966" s="30" t="s">
        <v>17958</v>
      </c>
      <c r="D4966" s="30" t="s">
        <v>13653</v>
      </c>
      <c r="E4966" s="30" t="s">
        <v>22038</v>
      </c>
      <c r="F4966" s="30">
        <v>8889328958</v>
      </c>
      <c r="G4966" s="30">
        <v>22.751636999999999</v>
      </c>
      <c r="H4966" s="30">
        <v>82.254482999999993</v>
      </c>
      <c r="I4966" s="33" t="s">
        <v>22039</v>
      </c>
      <c r="J4966" s="30" t="s">
        <v>16268</v>
      </c>
      <c r="K4966" s="30" t="s">
        <v>16</v>
      </c>
    </row>
    <row r="4967" spans="1:11" ht="15.75" x14ac:dyDescent="0.25">
      <c r="A4967" s="30" t="s">
        <v>17496</v>
      </c>
      <c r="B4967" s="30" t="s">
        <v>1167</v>
      </c>
      <c r="C4967" s="30" t="s">
        <v>1318</v>
      </c>
      <c r="D4967" s="30" t="s">
        <v>1167</v>
      </c>
      <c r="E4967" s="30" t="s">
        <v>22074</v>
      </c>
      <c r="F4967" s="30"/>
      <c r="G4967" s="30">
        <v>22.599731999999999</v>
      </c>
      <c r="H4967" s="30">
        <v>82.399642</v>
      </c>
      <c r="I4967" s="33" t="s">
        <v>22075</v>
      </c>
      <c r="J4967" s="30" t="s">
        <v>16268</v>
      </c>
      <c r="K4967" s="30" t="s">
        <v>16</v>
      </c>
    </row>
    <row r="4968" spans="1:11" ht="15.75" x14ac:dyDescent="0.25">
      <c r="A4968" s="30" t="s">
        <v>17496</v>
      </c>
      <c r="B4968" s="30" t="s">
        <v>1167</v>
      </c>
      <c r="C4968" s="30" t="s">
        <v>1318</v>
      </c>
      <c r="D4968" s="30" t="s">
        <v>1167</v>
      </c>
      <c r="E4968" s="30" t="s">
        <v>21087</v>
      </c>
      <c r="F4968" s="30"/>
      <c r="G4968" s="30"/>
      <c r="H4968" s="30"/>
      <c r="I4968" s="33" t="s">
        <v>22076</v>
      </c>
      <c r="J4968" s="30" t="s">
        <v>16268</v>
      </c>
      <c r="K4968" s="30" t="s">
        <v>16</v>
      </c>
    </row>
    <row r="4969" spans="1:11" ht="15.75" x14ac:dyDescent="0.25">
      <c r="A4969" s="30" t="s">
        <v>17496</v>
      </c>
      <c r="B4969" s="30" t="s">
        <v>1167</v>
      </c>
      <c r="C4969" s="30" t="s">
        <v>13653</v>
      </c>
      <c r="D4969" s="30" t="s">
        <v>1167</v>
      </c>
      <c r="E4969" s="30" t="s">
        <v>22077</v>
      </c>
      <c r="F4969" s="30">
        <v>9669343398</v>
      </c>
      <c r="G4969" s="30">
        <v>22.845973999999998</v>
      </c>
      <c r="H4969" s="30">
        <v>82.189746999999997</v>
      </c>
      <c r="I4969" s="33" t="s">
        <v>22078</v>
      </c>
      <c r="J4969" s="30" t="s">
        <v>16268</v>
      </c>
      <c r="K4969" s="30" t="s">
        <v>16</v>
      </c>
    </row>
    <row r="4970" spans="1:11" ht="15.75" x14ac:dyDescent="0.25">
      <c r="A4970" s="30" t="s">
        <v>17496</v>
      </c>
      <c r="B4970" s="30" t="s">
        <v>1167</v>
      </c>
      <c r="C4970" s="30" t="s">
        <v>13653</v>
      </c>
      <c r="D4970" s="30" t="s">
        <v>1167</v>
      </c>
      <c r="E4970" s="30" t="s">
        <v>22079</v>
      </c>
      <c r="F4970" s="30"/>
      <c r="G4970" s="30"/>
      <c r="H4970" s="30"/>
      <c r="I4970" s="33" t="s">
        <v>22080</v>
      </c>
      <c r="J4970" s="30" t="s">
        <v>16268</v>
      </c>
      <c r="K4970" s="30" t="s">
        <v>16</v>
      </c>
    </row>
    <row r="4971" spans="1:11" ht="15.75" x14ac:dyDescent="0.25">
      <c r="A4971" s="30" t="s">
        <v>17496</v>
      </c>
      <c r="B4971" s="30" t="s">
        <v>1167</v>
      </c>
      <c r="C4971" s="30" t="s">
        <v>13653</v>
      </c>
      <c r="D4971" s="30" t="s">
        <v>1167</v>
      </c>
      <c r="E4971" s="30" t="s">
        <v>22081</v>
      </c>
      <c r="F4971" s="30"/>
      <c r="G4971" s="30">
        <v>22.519524000000001</v>
      </c>
      <c r="H4971" s="30">
        <v>82.708844999999997</v>
      </c>
      <c r="I4971" s="33" t="s">
        <v>22082</v>
      </c>
      <c r="J4971" s="30" t="s">
        <v>16268</v>
      </c>
      <c r="K4971" s="30" t="s">
        <v>16</v>
      </c>
    </row>
    <row r="4972" spans="1:11" ht="15.75" x14ac:dyDescent="0.25">
      <c r="A4972" s="30" t="s">
        <v>17496</v>
      </c>
      <c r="B4972" s="30" t="s">
        <v>1167</v>
      </c>
      <c r="C4972" s="30" t="s">
        <v>13653</v>
      </c>
      <c r="D4972" s="30" t="s">
        <v>1167</v>
      </c>
      <c r="E4972" s="30" t="s">
        <v>22083</v>
      </c>
      <c r="F4972" s="30">
        <v>6265476455</v>
      </c>
      <c r="G4972" s="30">
        <v>22.238268999999999</v>
      </c>
      <c r="H4972" s="30">
        <v>82.686586000000005</v>
      </c>
      <c r="I4972" s="33" t="s">
        <v>22084</v>
      </c>
      <c r="J4972" s="30" t="s">
        <v>16268</v>
      </c>
      <c r="K4972" s="30" t="s">
        <v>16</v>
      </c>
    </row>
    <row r="4973" spans="1:11" ht="15.75" x14ac:dyDescent="0.25">
      <c r="A4973" s="30" t="s">
        <v>17496</v>
      </c>
      <c r="B4973" s="30" t="s">
        <v>1167</v>
      </c>
      <c r="C4973" s="30" t="s">
        <v>13653</v>
      </c>
      <c r="D4973" s="30" t="s">
        <v>1167</v>
      </c>
      <c r="E4973" s="30" t="s">
        <v>22085</v>
      </c>
      <c r="F4973" s="30"/>
      <c r="G4973" s="30">
        <v>22.230578000000001</v>
      </c>
      <c r="H4973" s="30">
        <v>82.761087000000003</v>
      </c>
      <c r="I4973" s="33" t="s">
        <v>22086</v>
      </c>
      <c r="J4973" s="30" t="s">
        <v>16268</v>
      </c>
      <c r="K4973" s="30" t="s">
        <v>16</v>
      </c>
    </row>
    <row r="4974" spans="1:11" ht="15.75" x14ac:dyDescent="0.25">
      <c r="A4974" s="30" t="s">
        <v>17496</v>
      </c>
      <c r="B4974" s="30" t="s">
        <v>1167</v>
      </c>
      <c r="C4974" s="30" t="s">
        <v>13653</v>
      </c>
      <c r="D4974" s="30" t="s">
        <v>1167</v>
      </c>
      <c r="E4974" s="30" t="s">
        <v>22087</v>
      </c>
      <c r="F4974" s="30">
        <v>9111979463</v>
      </c>
      <c r="G4974" s="30">
        <v>22.232758</v>
      </c>
      <c r="H4974" s="30">
        <v>82.737345000000005</v>
      </c>
      <c r="I4974" s="33" t="s">
        <v>22088</v>
      </c>
      <c r="J4974" s="30" t="s">
        <v>16268</v>
      </c>
      <c r="K4974" s="30" t="s">
        <v>16</v>
      </c>
    </row>
    <row r="4975" spans="1:11" ht="15.75" x14ac:dyDescent="0.25">
      <c r="A4975" s="30" t="s">
        <v>17496</v>
      </c>
      <c r="B4975" s="30" t="s">
        <v>1167</v>
      </c>
      <c r="C4975" s="30" t="s">
        <v>13653</v>
      </c>
      <c r="D4975" s="30" t="s">
        <v>1167</v>
      </c>
      <c r="E4975" s="30" t="s">
        <v>22145</v>
      </c>
      <c r="F4975" s="30"/>
      <c r="G4975" s="30"/>
      <c r="H4975" s="30"/>
      <c r="I4975" s="33" t="s">
        <v>22146</v>
      </c>
      <c r="J4975" s="30" t="s">
        <v>16268</v>
      </c>
      <c r="K4975" s="30" t="s">
        <v>16</v>
      </c>
    </row>
    <row r="4976" spans="1:11" ht="15.75" x14ac:dyDescent="0.25">
      <c r="A4976" s="30" t="s">
        <v>17496</v>
      </c>
      <c r="B4976" s="30" t="s">
        <v>1167</v>
      </c>
      <c r="C4976" s="30" t="s">
        <v>14100</v>
      </c>
      <c r="D4976" s="30" t="s">
        <v>13653</v>
      </c>
      <c r="E4976" s="30" t="s">
        <v>22007</v>
      </c>
      <c r="F4976" s="30"/>
      <c r="G4976" s="30"/>
      <c r="H4976" s="30"/>
      <c r="I4976" s="33" t="s">
        <v>22157</v>
      </c>
      <c r="J4976" s="30" t="s">
        <v>16268</v>
      </c>
      <c r="K4976" s="30" t="s">
        <v>16</v>
      </c>
    </row>
    <row r="4977" spans="1:11" ht="15.75" x14ac:dyDescent="0.25">
      <c r="A4977" s="30" t="s">
        <v>17496</v>
      </c>
      <c r="B4977" s="30" t="s">
        <v>1167</v>
      </c>
      <c r="C4977" s="30" t="s">
        <v>14100</v>
      </c>
      <c r="D4977" s="30" t="s">
        <v>13653</v>
      </c>
      <c r="E4977" s="30" t="s">
        <v>22158</v>
      </c>
      <c r="F4977" s="30">
        <v>8461835537</v>
      </c>
      <c r="G4977" s="30">
        <v>22.341152999999998</v>
      </c>
      <c r="H4977" s="30">
        <v>82.539867000000001</v>
      </c>
      <c r="I4977" s="33" t="s">
        <v>22159</v>
      </c>
      <c r="J4977" s="30" t="s">
        <v>16268</v>
      </c>
      <c r="K4977" s="30" t="s">
        <v>16</v>
      </c>
    </row>
    <row r="4978" spans="1:11" ht="15.75" x14ac:dyDescent="0.25">
      <c r="A4978" s="30" t="s">
        <v>17496</v>
      </c>
      <c r="B4978" s="30" t="s">
        <v>1167</v>
      </c>
      <c r="C4978" s="30" t="s">
        <v>14100</v>
      </c>
      <c r="D4978" s="30" t="s">
        <v>13653</v>
      </c>
      <c r="E4978" s="30" t="s">
        <v>22160</v>
      </c>
      <c r="F4978" s="30"/>
      <c r="G4978" s="30"/>
      <c r="H4978" s="30"/>
      <c r="I4978" s="33" t="s">
        <v>22161</v>
      </c>
      <c r="J4978" s="30" t="s">
        <v>16268</v>
      </c>
      <c r="K4978" s="30" t="s">
        <v>16</v>
      </c>
    </row>
    <row r="4979" spans="1:11" ht="15.75" x14ac:dyDescent="0.25">
      <c r="A4979" s="30" t="s">
        <v>17496</v>
      </c>
      <c r="B4979" s="30" t="s">
        <v>1167</v>
      </c>
      <c r="C4979" s="30" t="s">
        <v>1167</v>
      </c>
      <c r="D4979" s="30" t="s">
        <v>13653</v>
      </c>
      <c r="E4979" s="30" t="s">
        <v>22180</v>
      </c>
      <c r="F4979" s="30"/>
      <c r="G4979" s="30"/>
      <c r="H4979" s="30"/>
      <c r="I4979" s="33" t="s">
        <v>22181</v>
      </c>
      <c r="J4979" s="30" t="s">
        <v>16268</v>
      </c>
      <c r="K4979" s="30" t="s">
        <v>16</v>
      </c>
    </row>
    <row r="4980" spans="1:11" ht="15.75" x14ac:dyDescent="0.25">
      <c r="A4980" s="30" t="s">
        <v>17496</v>
      </c>
      <c r="B4980" s="30" t="s">
        <v>1167</v>
      </c>
      <c r="C4980" s="30" t="s">
        <v>1167</v>
      </c>
      <c r="D4980" s="30" t="s">
        <v>13653</v>
      </c>
      <c r="E4980" s="30" t="s">
        <v>22182</v>
      </c>
      <c r="F4980" s="30"/>
      <c r="G4980" s="30">
        <v>22.498667999999999</v>
      </c>
      <c r="H4980" s="30">
        <v>82.672081000000006</v>
      </c>
      <c r="I4980" s="33" t="s">
        <v>22183</v>
      </c>
      <c r="J4980" s="30" t="s">
        <v>16268</v>
      </c>
      <c r="K4980" s="30" t="s">
        <v>16</v>
      </c>
    </row>
    <row r="4981" spans="1:11" ht="15.75" x14ac:dyDescent="0.25">
      <c r="A4981" s="30" t="s">
        <v>17496</v>
      </c>
      <c r="B4981" s="30" t="s">
        <v>1167</v>
      </c>
      <c r="C4981" s="30" t="s">
        <v>13918</v>
      </c>
      <c r="D4981" s="30" t="s">
        <v>5112</v>
      </c>
      <c r="E4981" s="30" t="s">
        <v>22290</v>
      </c>
      <c r="F4981" s="30"/>
      <c r="G4981" s="30"/>
      <c r="H4981" s="30"/>
      <c r="I4981" s="33" t="s">
        <v>22291</v>
      </c>
      <c r="J4981" s="30" t="s">
        <v>16268</v>
      </c>
      <c r="K4981" s="30" t="s">
        <v>16</v>
      </c>
    </row>
    <row r="4982" spans="1:11" ht="15.75" x14ac:dyDescent="0.25">
      <c r="A4982" s="30" t="s">
        <v>23182</v>
      </c>
      <c r="B4982" s="31" t="s">
        <v>1167</v>
      </c>
      <c r="C4982" s="31" t="s">
        <v>23358</v>
      </c>
      <c r="D4982" s="30" t="s">
        <v>23359</v>
      </c>
      <c r="E4982" s="31" t="s">
        <v>23360</v>
      </c>
      <c r="F4982" s="31">
        <v>9179505001</v>
      </c>
      <c r="G4982" s="31">
        <v>82.719876999999997</v>
      </c>
      <c r="H4982" s="31">
        <v>22.080855</v>
      </c>
      <c r="I4982" s="32">
        <v>510136802786</v>
      </c>
      <c r="J4982" s="30" t="s">
        <v>23193</v>
      </c>
      <c r="K4982" s="30" t="s">
        <v>16</v>
      </c>
    </row>
    <row r="4983" spans="1:11" ht="15.75" x14ac:dyDescent="0.25">
      <c r="A4983" s="30" t="s">
        <v>26046</v>
      </c>
      <c r="B4983" s="30" t="s">
        <v>847</v>
      </c>
      <c r="C4983" s="30" t="s">
        <v>847</v>
      </c>
      <c r="D4983" s="30" t="s">
        <v>847</v>
      </c>
      <c r="E4983" s="30" t="s">
        <v>26109</v>
      </c>
      <c r="F4983" s="41">
        <v>7047761104</v>
      </c>
      <c r="G4983" s="30">
        <v>22.364719999999998</v>
      </c>
      <c r="H4983" s="30">
        <v>82.713836999999998</v>
      </c>
      <c r="I4983" s="33">
        <v>11047585</v>
      </c>
      <c r="J4983" s="30" t="s">
        <v>26073</v>
      </c>
      <c r="K4983" s="30" t="s">
        <v>16</v>
      </c>
    </row>
    <row r="4984" spans="1:11" ht="15.75" x14ac:dyDescent="0.25">
      <c r="A4984" s="30" t="s">
        <v>26046</v>
      </c>
      <c r="B4984" s="39" t="s">
        <v>1167</v>
      </c>
      <c r="C4984" s="39" t="s">
        <v>26214</v>
      </c>
      <c r="D4984" s="39" t="s">
        <v>26215</v>
      </c>
      <c r="E4984" s="39" t="s">
        <v>26216</v>
      </c>
      <c r="F4984" s="39" t="s">
        <v>26217</v>
      </c>
      <c r="G4984" s="39">
        <v>22.280597081520298</v>
      </c>
      <c r="H4984" s="44">
        <v>82.555326369643495</v>
      </c>
      <c r="I4984" s="33">
        <v>11490278</v>
      </c>
      <c r="J4984" s="39" t="s">
        <v>26200</v>
      </c>
      <c r="K4984" s="30" t="s">
        <v>16</v>
      </c>
    </row>
    <row r="4985" spans="1:11" ht="15.75" x14ac:dyDescent="0.25">
      <c r="A4985" s="30" t="s">
        <v>26046</v>
      </c>
      <c r="B4985" s="39" t="s">
        <v>1167</v>
      </c>
      <c r="C4985" s="39" t="s">
        <v>1167</v>
      </c>
      <c r="D4985" s="39" t="s">
        <v>26218</v>
      </c>
      <c r="E4985" s="39" t="s">
        <v>26219</v>
      </c>
      <c r="F4985" s="39" t="s">
        <v>26220</v>
      </c>
      <c r="G4985" s="39">
        <v>22.870164459761199</v>
      </c>
      <c r="H4985" s="44">
        <v>82.214858664562001</v>
      </c>
      <c r="I4985" s="33">
        <v>11490328</v>
      </c>
      <c r="J4985" s="39" t="s">
        <v>26200</v>
      </c>
      <c r="K4985" s="30" t="s">
        <v>16</v>
      </c>
    </row>
    <row r="4986" spans="1:11" ht="15.75" x14ac:dyDescent="0.25">
      <c r="A4986" s="30" t="s">
        <v>26046</v>
      </c>
      <c r="B4986" s="39" t="s">
        <v>1167</v>
      </c>
      <c r="C4986" s="39" t="s">
        <v>1167</v>
      </c>
      <c r="D4986" s="39" t="s">
        <v>10399</v>
      </c>
      <c r="E4986" s="39" t="s">
        <v>26227</v>
      </c>
      <c r="F4986" s="39" t="s">
        <v>26228</v>
      </c>
      <c r="G4986" s="39">
        <v>22.643699736479501</v>
      </c>
      <c r="H4986" s="44">
        <v>82.831056065972007</v>
      </c>
      <c r="I4986" s="33">
        <v>11490461</v>
      </c>
      <c r="J4986" s="39" t="s">
        <v>26200</v>
      </c>
      <c r="K4986" s="30" t="s">
        <v>16</v>
      </c>
    </row>
    <row r="4987" spans="1:11" ht="15.75" x14ac:dyDescent="0.25">
      <c r="A4987" s="30" t="s">
        <v>26046</v>
      </c>
      <c r="B4987" s="39" t="s">
        <v>1167</v>
      </c>
      <c r="C4987" s="39" t="s">
        <v>14100</v>
      </c>
      <c r="D4987" s="39" t="s">
        <v>26229</v>
      </c>
      <c r="E4987" s="39" t="s">
        <v>26230</v>
      </c>
      <c r="F4987" s="39" t="s">
        <v>26231</v>
      </c>
      <c r="G4987" s="39">
        <v>22.480837001712899</v>
      </c>
      <c r="H4987" s="44">
        <v>82.613238654323197</v>
      </c>
      <c r="I4987" s="33">
        <v>11490474</v>
      </c>
      <c r="J4987" s="39" t="s">
        <v>26200</v>
      </c>
      <c r="K4987" s="30" t="s">
        <v>16</v>
      </c>
    </row>
    <row r="4988" spans="1:11" ht="15.75" x14ac:dyDescent="0.25">
      <c r="A4988" s="30" t="s">
        <v>26046</v>
      </c>
      <c r="B4988" s="39" t="s">
        <v>1167</v>
      </c>
      <c r="C4988" s="39" t="s">
        <v>1167</v>
      </c>
      <c r="D4988" s="39" t="s">
        <v>26234</v>
      </c>
      <c r="E4988" s="39" t="s">
        <v>26235</v>
      </c>
      <c r="F4988" s="39" t="s">
        <v>26236</v>
      </c>
      <c r="G4988" s="39">
        <v>22.097830152876199</v>
      </c>
      <c r="H4988" s="44">
        <v>82.735804864895499</v>
      </c>
      <c r="I4988" s="33">
        <v>11490542</v>
      </c>
      <c r="J4988" s="39" t="s">
        <v>26200</v>
      </c>
      <c r="K4988" s="30" t="s">
        <v>16</v>
      </c>
    </row>
    <row r="4989" spans="1:11" ht="15.75" x14ac:dyDescent="0.25">
      <c r="A4989" s="50" t="s">
        <v>26299</v>
      </c>
      <c r="B4989" s="51" t="s">
        <v>1167</v>
      </c>
      <c r="C4989" s="51" t="s">
        <v>14100</v>
      </c>
      <c r="D4989" s="51" t="s">
        <v>26307</v>
      </c>
      <c r="E4989" s="52" t="s">
        <v>26308</v>
      </c>
      <c r="F4989" s="53">
        <v>9827464849</v>
      </c>
      <c r="G4989" s="54">
        <v>22.641262999999999</v>
      </c>
      <c r="H4989" s="54">
        <v>82.008523999999994</v>
      </c>
      <c r="I4989" s="53">
        <v>230501721</v>
      </c>
      <c r="J4989" s="54" t="s">
        <v>26303</v>
      </c>
      <c r="K4989" s="54" t="s">
        <v>16</v>
      </c>
    </row>
    <row r="4990" spans="1:11" ht="15.75" x14ac:dyDescent="0.25">
      <c r="A4990" s="50" t="s">
        <v>26299</v>
      </c>
      <c r="B4990" s="51" t="s">
        <v>1167</v>
      </c>
      <c r="C4990" s="51" t="s">
        <v>26334</v>
      </c>
      <c r="D4990" s="51" t="s">
        <v>13240</v>
      </c>
      <c r="E4990" s="52" t="s">
        <v>26335</v>
      </c>
      <c r="F4990" s="53">
        <v>9753785749</v>
      </c>
      <c r="G4990" s="54">
        <v>22.968575000000001</v>
      </c>
      <c r="H4990" s="54">
        <v>82.572114999999997</v>
      </c>
      <c r="I4990" s="53">
        <v>230501724</v>
      </c>
      <c r="J4990" s="54" t="s">
        <v>26303</v>
      </c>
      <c r="K4990" s="54" t="s">
        <v>16</v>
      </c>
    </row>
    <row r="4991" spans="1:11" ht="15.75" x14ac:dyDescent="0.25">
      <c r="A4991" s="50" t="s">
        <v>26299</v>
      </c>
      <c r="B4991" s="51" t="s">
        <v>1167</v>
      </c>
      <c r="C4991" s="51" t="s">
        <v>26334</v>
      </c>
      <c r="D4991" s="51" t="s">
        <v>26353</v>
      </c>
      <c r="E4991" s="52" t="s">
        <v>26354</v>
      </c>
      <c r="F4991" s="53">
        <v>9753305143</v>
      </c>
      <c r="G4991" s="54">
        <v>22.916596999999999</v>
      </c>
      <c r="H4991" s="54">
        <v>82.552227000000002</v>
      </c>
      <c r="I4991" s="53">
        <v>230501722</v>
      </c>
      <c r="J4991" s="54" t="s">
        <v>26303</v>
      </c>
      <c r="K4991" s="54" t="s">
        <v>16</v>
      </c>
    </row>
    <row r="4992" spans="1:11" ht="15.75" x14ac:dyDescent="0.25">
      <c r="A4992" s="50" t="s">
        <v>26299</v>
      </c>
      <c r="B4992" s="51" t="s">
        <v>1167</v>
      </c>
      <c r="C4992" s="51" t="s">
        <v>26334</v>
      </c>
      <c r="D4992" s="51" t="s">
        <v>26394</v>
      </c>
      <c r="E4992" s="52" t="s">
        <v>26395</v>
      </c>
      <c r="F4992" s="53">
        <v>9165845323</v>
      </c>
      <c r="G4992" s="54">
        <v>22.598148999999999</v>
      </c>
      <c r="H4992" s="54">
        <v>82.415638999999999</v>
      </c>
      <c r="I4992" s="53">
        <v>230500370</v>
      </c>
      <c r="J4992" s="54" t="s">
        <v>26303</v>
      </c>
      <c r="K4992" s="54" t="s">
        <v>16</v>
      </c>
    </row>
    <row r="4993" spans="1:11" ht="15.75" x14ac:dyDescent="0.25">
      <c r="A4993" s="50" t="s">
        <v>26299</v>
      </c>
      <c r="B4993" s="51" t="s">
        <v>1167</v>
      </c>
      <c r="C4993" s="51" t="s">
        <v>14079</v>
      </c>
      <c r="D4993" s="51" t="s">
        <v>26407</v>
      </c>
      <c r="E4993" s="52" t="s">
        <v>26408</v>
      </c>
      <c r="F4993" s="53">
        <v>8965027531</v>
      </c>
      <c r="G4993" s="54">
        <v>22.441258000000001</v>
      </c>
      <c r="H4993" s="54">
        <v>82.428111000000001</v>
      </c>
      <c r="I4993" s="53">
        <v>230500348</v>
      </c>
      <c r="J4993" s="54" t="s">
        <v>26303</v>
      </c>
      <c r="K4993" s="54" t="s">
        <v>16</v>
      </c>
    </row>
    <row r="4994" spans="1:11" ht="15.75" x14ac:dyDescent="0.25">
      <c r="A4994" s="50" t="s">
        <v>26299</v>
      </c>
      <c r="B4994" s="51" t="s">
        <v>1167</v>
      </c>
      <c r="C4994" s="51" t="s">
        <v>1167</v>
      </c>
      <c r="D4994" s="52" t="s">
        <v>26416</v>
      </c>
      <c r="E4994" s="52" t="s">
        <v>26417</v>
      </c>
      <c r="F4994" s="53">
        <v>9165536323</v>
      </c>
      <c r="G4994" s="54">
        <v>22.239466</v>
      </c>
      <c r="H4994" s="54">
        <v>82.758905999999996</v>
      </c>
      <c r="I4994" s="53">
        <v>230500366</v>
      </c>
      <c r="J4994" s="54" t="s">
        <v>26303</v>
      </c>
      <c r="K4994" s="54" t="s">
        <v>16</v>
      </c>
    </row>
    <row r="4995" spans="1:11" ht="15.75" x14ac:dyDescent="0.25">
      <c r="A4995" s="50" t="s">
        <v>26299</v>
      </c>
      <c r="B4995" s="51" t="s">
        <v>1167</v>
      </c>
      <c r="C4995" s="51" t="s">
        <v>26428</v>
      </c>
      <c r="D4995" s="51" t="s">
        <v>26429</v>
      </c>
      <c r="E4995" s="52" t="s">
        <v>7713</v>
      </c>
      <c r="F4995" s="53">
        <v>7089815750</v>
      </c>
      <c r="G4995" s="54">
        <v>22.954557000000001</v>
      </c>
      <c r="H4995" s="54">
        <v>82.521274000000005</v>
      </c>
      <c r="I4995" s="53">
        <v>230500340</v>
      </c>
      <c r="J4995" s="54" t="s">
        <v>26303</v>
      </c>
      <c r="K4995" s="54" t="s">
        <v>16</v>
      </c>
    </row>
    <row r="4996" spans="1:11" ht="15.75" x14ac:dyDescent="0.25">
      <c r="A4996" s="50" t="s">
        <v>26483</v>
      </c>
      <c r="B4996" s="70" t="s">
        <v>1167</v>
      </c>
      <c r="C4996" s="70" t="s">
        <v>26624</v>
      </c>
      <c r="D4996" s="70" t="s">
        <v>26625</v>
      </c>
      <c r="E4996" s="70" t="s">
        <v>26626</v>
      </c>
      <c r="F4996" s="71" t="s">
        <v>16247</v>
      </c>
      <c r="G4996" s="50" t="s">
        <v>26627</v>
      </c>
      <c r="H4996" s="50" t="s">
        <v>26628</v>
      </c>
      <c r="I4996" s="75" t="s">
        <v>26629</v>
      </c>
      <c r="J4996" s="50" t="s">
        <v>26491</v>
      </c>
      <c r="K4996" s="50" t="s">
        <v>16</v>
      </c>
    </row>
    <row r="4997" spans="1:11" ht="15.75" x14ac:dyDescent="0.25">
      <c r="A4997" s="50" t="s">
        <v>26483</v>
      </c>
      <c r="B4997" s="70" t="s">
        <v>1167</v>
      </c>
      <c r="C4997" s="70" t="s">
        <v>26624</v>
      </c>
      <c r="D4997" s="70" t="s">
        <v>26630</v>
      </c>
      <c r="E4997" s="70" t="s">
        <v>6777</v>
      </c>
      <c r="F4997" s="71" t="s">
        <v>26631</v>
      </c>
      <c r="G4997" s="50" t="s">
        <v>26632</v>
      </c>
      <c r="H4997" s="50" t="s">
        <v>26633</v>
      </c>
      <c r="I4997" s="75" t="s">
        <v>26634</v>
      </c>
      <c r="J4997" s="50" t="s">
        <v>26502</v>
      </c>
      <c r="K4997" s="50" t="s">
        <v>16</v>
      </c>
    </row>
    <row r="4998" spans="1:11" ht="15.75" x14ac:dyDescent="0.25">
      <c r="A4998" s="50" t="s">
        <v>26483</v>
      </c>
      <c r="B4998" s="70" t="s">
        <v>1167</v>
      </c>
      <c r="C4998" s="70" t="s">
        <v>26624</v>
      </c>
      <c r="D4998" s="70" t="s">
        <v>26635</v>
      </c>
      <c r="E4998" s="70" t="s">
        <v>26636</v>
      </c>
      <c r="F4998" s="71" t="s">
        <v>26637</v>
      </c>
      <c r="G4998" s="50" t="s">
        <v>26638</v>
      </c>
      <c r="H4998" s="50" t="s">
        <v>26639</v>
      </c>
      <c r="I4998" s="75" t="s">
        <v>26640</v>
      </c>
      <c r="J4998" s="50" t="s">
        <v>26491</v>
      </c>
      <c r="K4998" s="50" t="s">
        <v>16</v>
      </c>
    </row>
    <row r="4999" spans="1:11" ht="15.75" x14ac:dyDescent="0.25">
      <c r="A4999" s="50" t="s">
        <v>26483</v>
      </c>
      <c r="B4999" s="70" t="s">
        <v>1167</v>
      </c>
      <c r="C4999" s="70" t="s">
        <v>26624</v>
      </c>
      <c r="D4999" s="70" t="s">
        <v>26641</v>
      </c>
      <c r="E4999" s="70" t="s">
        <v>16227</v>
      </c>
      <c r="F4999" s="71" t="s">
        <v>16247</v>
      </c>
      <c r="G4999" s="50" t="s">
        <v>26638</v>
      </c>
      <c r="H4999" s="50" t="s">
        <v>26639</v>
      </c>
      <c r="I4999" s="75" t="s">
        <v>26642</v>
      </c>
      <c r="J4999" s="50" t="s">
        <v>26491</v>
      </c>
      <c r="K4999" s="50" t="s">
        <v>16</v>
      </c>
    </row>
    <row r="5000" spans="1:11" ht="15.75" x14ac:dyDescent="0.25">
      <c r="A5000" s="50" t="s">
        <v>26483</v>
      </c>
      <c r="B5000" s="50" t="s">
        <v>1167</v>
      </c>
      <c r="C5000" s="50" t="s">
        <v>1167</v>
      </c>
      <c r="D5000" s="70" t="s">
        <v>26643</v>
      </c>
      <c r="E5000" s="70" t="s">
        <v>26644</v>
      </c>
      <c r="F5000" s="71" t="s">
        <v>26645</v>
      </c>
      <c r="G5000" s="50" t="s">
        <v>26646</v>
      </c>
      <c r="H5000" s="50" t="s">
        <v>26647</v>
      </c>
      <c r="I5000" s="75"/>
      <c r="J5000" s="50" t="s">
        <v>26502</v>
      </c>
      <c r="K5000" s="50" t="s">
        <v>16</v>
      </c>
    </row>
    <row r="5001" spans="1:11" ht="15.75" x14ac:dyDescent="0.25">
      <c r="A5001" s="110" t="s">
        <v>26717</v>
      </c>
      <c r="B5001" s="111" t="s">
        <v>847</v>
      </c>
      <c r="C5001" s="110"/>
      <c r="D5001" s="111" t="s">
        <v>26749</v>
      </c>
      <c r="E5001" s="111" t="s">
        <v>26750</v>
      </c>
      <c r="F5001" s="111">
        <v>6267640495</v>
      </c>
      <c r="G5001" s="111">
        <v>22.399149000000001</v>
      </c>
      <c r="H5001" s="111">
        <v>82.220778999999993</v>
      </c>
      <c r="I5001" s="111">
        <v>17771884</v>
      </c>
      <c r="J5001" s="110"/>
      <c r="K5001" s="111" t="s">
        <v>16</v>
      </c>
    </row>
    <row r="5002" spans="1:11" ht="15.75" x14ac:dyDescent="0.25">
      <c r="A5002" s="30" t="s">
        <v>26046</v>
      </c>
      <c r="B5002" s="30" t="s">
        <v>26118</v>
      </c>
      <c r="C5002" s="30" t="s">
        <v>847</v>
      </c>
      <c r="D5002" s="30" t="s">
        <v>26119</v>
      </c>
      <c r="E5002" s="30" t="s">
        <v>4577</v>
      </c>
      <c r="F5002" s="41">
        <v>9179134532</v>
      </c>
      <c r="G5002" s="30">
        <v>22.3345716</v>
      </c>
      <c r="H5002" s="30">
        <v>82.606756000000004</v>
      </c>
      <c r="I5002" s="33">
        <v>11048053</v>
      </c>
      <c r="J5002" s="30" t="s">
        <v>26073</v>
      </c>
      <c r="K5002" s="30" t="s">
        <v>16</v>
      </c>
    </row>
    <row r="5003" spans="1:11" ht="15.75" x14ac:dyDescent="0.25">
      <c r="A5003" s="30" t="s">
        <v>11</v>
      </c>
      <c r="B5003" s="31" t="s">
        <v>958</v>
      </c>
      <c r="C5003" s="31" t="s">
        <v>958</v>
      </c>
      <c r="D5003" s="31" t="s">
        <v>959</v>
      </c>
      <c r="E5003" s="31" t="s">
        <v>960</v>
      </c>
      <c r="F5003" s="31">
        <v>7509792716</v>
      </c>
      <c r="G5003" s="31">
        <v>23.214651</v>
      </c>
      <c r="H5003" s="31">
        <v>82.201545999999993</v>
      </c>
      <c r="I5003" s="32">
        <v>15170053</v>
      </c>
      <c r="J5003" s="30" t="s">
        <v>15</v>
      </c>
      <c r="K5003" s="31" t="s">
        <v>16</v>
      </c>
    </row>
    <row r="5004" spans="1:11" ht="15.75" x14ac:dyDescent="0.25">
      <c r="A5004" s="30" t="s">
        <v>11</v>
      </c>
      <c r="B5004" s="31" t="s">
        <v>958</v>
      </c>
      <c r="C5004" s="31" t="s">
        <v>958</v>
      </c>
      <c r="D5004" s="31" t="s">
        <v>963</v>
      </c>
      <c r="E5004" s="31" t="s">
        <v>964</v>
      </c>
      <c r="F5004" s="31">
        <v>8115788595</v>
      </c>
      <c r="G5004" s="31">
        <v>23.261944</v>
      </c>
      <c r="H5004" s="31">
        <v>82.561940000000007</v>
      </c>
      <c r="I5004" s="32">
        <v>15170026</v>
      </c>
      <c r="J5004" s="30" t="s">
        <v>15</v>
      </c>
      <c r="K5004" s="31" t="s">
        <v>16</v>
      </c>
    </row>
    <row r="5005" spans="1:11" ht="15.75" x14ac:dyDescent="0.25">
      <c r="A5005" s="30" t="s">
        <v>11</v>
      </c>
      <c r="B5005" s="31" t="s">
        <v>958</v>
      </c>
      <c r="C5005" s="31" t="s">
        <v>958</v>
      </c>
      <c r="D5005" s="31" t="s">
        <v>966</v>
      </c>
      <c r="E5005" s="31" t="s">
        <v>967</v>
      </c>
      <c r="F5005" s="31">
        <v>7999744906</v>
      </c>
      <c r="G5005" s="31">
        <v>23.462198999999998</v>
      </c>
      <c r="H5005" s="31">
        <v>82.282798999999997</v>
      </c>
      <c r="I5005" s="32">
        <v>15431807</v>
      </c>
      <c r="J5005" s="30" t="s">
        <v>15</v>
      </c>
      <c r="K5005" s="31" t="s">
        <v>16</v>
      </c>
    </row>
    <row r="5006" spans="1:11" ht="15.75" x14ac:dyDescent="0.25">
      <c r="A5006" s="30" t="s">
        <v>26044</v>
      </c>
      <c r="B5006" s="31" t="s">
        <v>958</v>
      </c>
      <c r="C5006" s="30" t="s">
        <v>7451</v>
      </c>
      <c r="D5006" s="30" t="s">
        <v>7484</v>
      </c>
      <c r="E5006" s="30" t="s">
        <v>7485</v>
      </c>
      <c r="F5006" s="30">
        <v>8519091702</v>
      </c>
      <c r="G5006" s="30">
        <v>23.2622</v>
      </c>
      <c r="H5006" s="30">
        <v>82.56</v>
      </c>
      <c r="I5006" s="33" t="s">
        <v>7486</v>
      </c>
      <c r="J5006" s="30" t="s">
        <v>7455</v>
      </c>
      <c r="K5006" s="30" t="s">
        <v>16</v>
      </c>
    </row>
    <row r="5007" spans="1:11" ht="15.75" x14ac:dyDescent="0.25">
      <c r="A5007" s="30" t="s">
        <v>26044</v>
      </c>
      <c r="B5007" s="31" t="s">
        <v>958</v>
      </c>
      <c r="C5007" s="34" t="s">
        <v>1415</v>
      </c>
      <c r="D5007" s="30" t="s">
        <v>7627</v>
      </c>
      <c r="E5007" s="35" t="s">
        <v>7628</v>
      </c>
      <c r="F5007" s="30">
        <v>8878118711</v>
      </c>
      <c r="G5007" s="30">
        <v>23.2622</v>
      </c>
      <c r="H5007" s="30">
        <v>82.56</v>
      </c>
      <c r="I5007" s="32" t="s">
        <v>7629</v>
      </c>
      <c r="J5007" s="30" t="s">
        <v>7571</v>
      </c>
      <c r="K5007" s="30" t="s">
        <v>16</v>
      </c>
    </row>
    <row r="5008" spans="1:11" ht="15.75" x14ac:dyDescent="0.25">
      <c r="A5008" s="30" t="s">
        <v>26044</v>
      </c>
      <c r="B5008" s="31" t="s">
        <v>958</v>
      </c>
      <c r="C5008" s="34" t="s">
        <v>1415</v>
      </c>
      <c r="D5008" s="30" t="s">
        <v>7630</v>
      </c>
      <c r="E5008" s="35" t="s">
        <v>7631</v>
      </c>
      <c r="F5008" s="30">
        <v>9669723503</v>
      </c>
      <c r="G5008" s="30">
        <v>23.228088</v>
      </c>
      <c r="H5008" s="30">
        <v>82.444556000000006</v>
      </c>
      <c r="I5008" s="32" t="s">
        <v>7632</v>
      </c>
      <c r="J5008" s="30" t="s">
        <v>7571</v>
      </c>
      <c r="K5008" s="30" t="s">
        <v>16</v>
      </c>
    </row>
    <row r="5009" spans="1:11" ht="15.75" x14ac:dyDescent="0.25">
      <c r="A5009" s="30" t="s">
        <v>26044</v>
      </c>
      <c r="B5009" s="31" t="s">
        <v>958</v>
      </c>
      <c r="C5009" s="34" t="s">
        <v>1415</v>
      </c>
      <c r="D5009" s="30" t="s">
        <v>7633</v>
      </c>
      <c r="E5009" s="35" t="s">
        <v>7634</v>
      </c>
      <c r="F5009" s="31">
        <v>7828805233</v>
      </c>
      <c r="G5009" s="31">
        <v>23.269442999999999</v>
      </c>
      <c r="H5009" s="31">
        <v>82.553905999999998</v>
      </c>
      <c r="I5009" s="33" t="s">
        <v>7635</v>
      </c>
      <c r="J5009" s="30" t="s">
        <v>7571</v>
      </c>
      <c r="K5009" s="30" t="s">
        <v>16</v>
      </c>
    </row>
    <row r="5010" spans="1:11" ht="15.75" x14ac:dyDescent="0.25">
      <c r="A5010" s="30" t="s">
        <v>26044</v>
      </c>
      <c r="B5010" s="31" t="s">
        <v>958</v>
      </c>
      <c r="C5010" s="34" t="s">
        <v>1415</v>
      </c>
      <c r="D5010" s="30" t="s">
        <v>7636</v>
      </c>
      <c r="E5010" s="35" t="s">
        <v>7637</v>
      </c>
      <c r="F5010" s="31">
        <v>7354287133</v>
      </c>
      <c r="G5010" s="31">
        <v>23.295953999999998</v>
      </c>
      <c r="H5010" s="31">
        <v>82.653458000000001</v>
      </c>
      <c r="I5010" s="33" t="s">
        <v>7638</v>
      </c>
      <c r="J5010" s="30" t="s">
        <v>7571</v>
      </c>
      <c r="K5010" s="30" t="s">
        <v>16</v>
      </c>
    </row>
    <row r="5011" spans="1:11" ht="15.75" x14ac:dyDescent="0.25">
      <c r="A5011" s="30" t="s">
        <v>26044</v>
      </c>
      <c r="B5011" s="31" t="s">
        <v>958</v>
      </c>
      <c r="C5011" s="30" t="s">
        <v>1415</v>
      </c>
      <c r="D5011" s="30" t="s">
        <v>8242</v>
      </c>
      <c r="E5011" s="31" t="s">
        <v>8243</v>
      </c>
      <c r="F5011" s="30">
        <v>9039750559</v>
      </c>
      <c r="G5011" s="30">
        <v>23.262198999999999</v>
      </c>
      <c r="H5011" s="30">
        <v>82.559997999999993</v>
      </c>
      <c r="I5011" s="32" t="s">
        <v>8244</v>
      </c>
      <c r="J5011" s="30" t="s">
        <v>7571</v>
      </c>
      <c r="K5011" s="30" t="s">
        <v>16</v>
      </c>
    </row>
    <row r="5012" spans="1:11" ht="15.75" x14ac:dyDescent="0.25">
      <c r="A5012" s="30" t="s">
        <v>9208</v>
      </c>
      <c r="B5012" s="31" t="s">
        <v>958</v>
      </c>
      <c r="C5012" s="30" t="s">
        <v>1250</v>
      </c>
      <c r="D5012" s="30" t="s">
        <v>9226</v>
      </c>
      <c r="E5012" s="30" t="s">
        <v>9227</v>
      </c>
      <c r="F5012" s="30">
        <v>8120984431</v>
      </c>
      <c r="G5012" s="30">
        <v>23.1711834</v>
      </c>
      <c r="H5012" s="30">
        <v>82.437367499999993</v>
      </c>
      <c r="I5012" s="33">
        <v>14040262</v>
      </c>
      <c r="J5012" s="30"/>
      <c r="K5012" s="30" t="s">
        <v>16</v>
      </c>
    </row>
    <row r="5013" spans="1:11" ht="15.75" x14ac:dyDescent="0.25">
      <c r="A5013" s="30" t="s">
        <v>9208</v>
      </c>
      <c r="B5013" s="31" t="s">
        <v>958</v>
      </c>
      <c r="C5013" s="30" t="s">
        <v>1415</v>
      </c>
      <c r="D5013" s="30" t="s">
        <v>9234</v>
      </c>
      <c r="E5013" s="30" t="s">
        <v>3557</v>
      </c>
      <c r="F5013" s="30">
        <v>9691533313</v>
      </c>
      <c r="G5013" s="30">
        <v>23.294454600000002</v>
      </c>
      <c r="H5013" s="30">
        <v>82.674239400000005</v>
      </c>
      <c r="I5013" s="33">
        <v>14040261</v>
      </c>
      <c r="J5013" s="30"/>
      <c r="K5013" s="30" t="s">
        <v>16</v>
      </c>
    </row>
    <row r="5014" spans="1:11" ht="15.75" x14ac:dyDescent="0.25">
      <c r="A5014" s="30" t="s">
        <v>9208</v>
      </c>
      <c r="B5014" s="31" t="s">
        <v>958</v>
      </c>
      <c r="C5014" s="30" t="s">
        <v>1250</v>
      </c>
      <c r="D5014" s="30" t="s">
        <v>9255</v>
      </c>
      <c r="E5014" s="30" t="s">
        <v>9256</v>
      </c>
      <c r="F5014" s="30">
        <v>9926250270</v>
      </c>
      <c r="G5014" s="30">
        <v>23.1624333</v>
      </c>
      <c r="H5014" s="30">
        <v>82.475481700000003</v>
      </c>
      <c r="I5014" s="33">
        <v>14040526</v>
      </c>
      <c r="J5014" s="30"/>
      <c r="K5014" s="30" t="s">
        <v>16</v>
      </c>
    </row>
    <row r="5015" spans="1:11" ht="15.75" x14ac:dyDescent="0.25">
      <c r="A5015" s="30" t="s">
        <v>9208</v>
      </c>
      <c r="B5015" s="31" t="s">
        <v>958</v>
      </c>
      <c r="C5015" s="30" t="s">
        <v>1250</v>
      </c>
      <c r="D5015" s="30" t="s">
        <v>9259</v>
      </c>
      <c r="E5015" s="30" t="s">
        <v>9260</v>
      </c>
      <c r="F5015" s="30">
        <v>7694886418</v>
      </c>
      <c r="G5015" s="30">
        <v>23.194642999999999</v>
      </c>
      <c r="H5015" s="30">
        <v>82.4539556</v>
      </c>
      <c r="I5015" s="33">
        <v>14013376</v>
      </c>
      <c r="J5015" s="30"/>
      <c r="K5015" s="30" t="s">
        <v>16</v>
      </c>
    </row>
    <row r="5016" spans="1:11" ht="15.75" x14ac:dyDescent="0.25">
      <c r="A5016" s="30" t="s">
        <v>9208</v>
      </c>
      <c r="B5016" s="31" t="s">
        <v>958</v>
      </c>
      <c r="C5016" s="30" t="s">
        <v>1250</v>
      </c>
      <c r="D5016" s="30" t="s">
        <v>9261</v>
      </c>
      <c r="E5016" s="30" t="s">
        <v>9262</v>
      </c>
      <c r="F5016" s="30">
        <v>9926960476</v>
      </c>
      <c r="G5016" s="30">
        <v>23.036751500000001</v>
      </c>
      <c r="H5016" s="30">
        <v>82.304656699999995</v>
      </c>
      <c r="I5016" s="33">
        <v>14013461</v>
      </c>
      <c r="J5016" s="30"/>
      <c r="K5016" s="30" t="s">
        <v>16</v>
      </c>
    </row>
    <row r="5017" spans="1:11" ht="15.75" x14ac:dyDescent="0.25">
      <c r="A5017" s="30" t="s">
        <v>9208</v>
      </c>
      <c r="B5017" s="31" t="s">
        <v>958</v>
      </c>
      <c r="C5017" s="30" t="s">
        <v>1250</v>
      </c>
      <c r="D5017" s="30" t="s">
        <v>9284</v>
      </c>
      <c r="E5017" s="30" t="s">
        <v>7302</v>
      </c>
      <c r="F5017" s="30">
        <v>8120132698</v>
      </c>
      <c r="G5017" s="30">
        <v>23.045473699999999</v>
      </c>
      <c r="H5017" s="30">
        <v>82.492270700000006</v>
      </c>
      <c r="I5017" s="33">
        <v>14013557</v>
      </c>
      <c r="J5017" s="30"/>
      <c r="K5017" s="30" t="s">
        <v>16</v>
      </c>
    </row>
    <row r="5018" spans="1:11" ht="15.75" x14ac:dyDescent="0.25">
      <c r="A5018" s="30" t="s">
        <v>9208</v>
      </c>
      <c r="B5018" s="31" t="s">
        <v>958</v>
      </c>
      <c r="C5018" s="30" t="s">
        <v>1761</v>
      </c>
      <c r="D5018" s="30" t="s">
        <v>9296</v>
      </c>
      <c r="E5018" s="30" t="s">
        <v>9297</v>
      </c>
      <c r="F5018" s="30">
        <v>9584107669</v>
      </c>
      <c r="G5018" s="30">
        <v>23.100655199999999</v>
      </c>
      <c r="H5018" s="30">
        <v>82.383696200000003</v>
      </c>
      <c r="I5018" s="33">
        <v>14013649</v>
      </c>
      <c r="J5018" s="30"/>
      <c r="K5018" s="30" t="s">
        <v>16</v>
      </c>
    </row>
    <row r="5019" spans="1:11" ht="15.75" x14ac:dyDescent="0.25">
      <c r="A5019" s="30" t="s">
        <v>9208</v>
      </c>
      <c r="B5019" s="31" t="s">
        <v>958</v>
      </c>
      <c r="C5019" s="30" t="s">
        <v>1250</v>
      </c>
      <c r="D5019" s="30" t="s">
        <v>9350</v>
      </c>
      <c r="E5019" s="30" t="s">
        <v>9351</v>
      </c>
      <c r="F5019" s="30">
        <v>8103390664</v>
      </c>
      <c r="G5019" s="30">
        <v>23.108929400000001</v>
      </c>
      <c r="H5019" s="30">
        <v>82.381969900000001</v>
      </c>
      <c r="I5019" s="33">
        <v>14013736</v>
      </c>
      <c r="J5019" s="30"/>
      <c r="K5019" s="30" t="s">
        <v>16</v>
      </c>
    </row>
    <row r="5020" spans="1:11" ht="15.75" x14ac:dyDescent="0.25">
      <c r="A5020" s="30" t="s">
        <v>9208</v>
      </c>
      <c r="B5020" s="31" t="s">
        <v>958</v>
      </c>
      <c r="C5020" s="30" t="s">
        <v>1415</v>
      </c>
      <c r="D5020" s="30" t="s">
        <v>9376</v>
      </c>
      <c r="E5020" s="30" t="s">
        <v>9377</v>
      </c>
      <c r="F5020" s="30">
        <v>8435365719</v>
      </c>
      <c r="G5020" s="30">
        <v>23.242249999999999</v>
      </c>
      <c r="H5020" s="30">
        <v>82.490448299999997</v>
      </c>
      <c r="I5020" s="33">
        <v>14013775</v>
      </c>
      <c r="J5020" s="30"/>
      <c r="K5020" s="30" t="s">
        <v>16</v>
      </c>
    </row>
    <row r="5021" spans="1:11" ht="15.75" x14ac:dyDescent="0.25">
      <c r="A5021" s="30" t="s">
        <v>9208</v>
      </c>
      <c r="B5021" s="31" t="s">
        <v>958</v>
      </c>
      <c r="C5021" s="30" t="s">
        <v>1250</v>
      </c>
      <c r="D5021" s="30" t="s">
        <v>9411</v>
      </c>
      <c r="E5021" s="30" t="s">
        <v>9412</v>
      </c>
      <c r="F5021" s="30">
        <v>9926199812</v>
      </c>
      <c r="G5021" s="30">
        <v>21.237707799999999</v>
      </c>
      <c r="H5021" s="30">
        <v>81.714116500000003</v>
      </c>
      <c r="I5021" s="33">
        <v>14013889</v>
      </c>
      <c r="J5021" s="30"/>
      <c r="K5021" s="30" t="s">
        <v>16</v>
      </c>
    </row>
    <row r="5022" spans="1:11" ht="15.75" x14ac:dyDescent="0.25">
      <c r="A5022" s="30" t="s">
        <v>9208</v>
      </c>
      <c r="B5022" s="31" t="s">
        <v>958</v>
      </c>
      <c r="C5022" s="30" t="s">
        <v>1250</v>
      </c>
      <c r="D5022" s="30" t="s">
        <v>9418</v>
      </c>
      <c r="E5022" s="30" t="s">
        <v>9419</v>
      </c>
      <c r="F5022" s="30">
        <v>7247518662</v>
      </c>
      <c r="G5022" s="30">
        <v>23.063510000000001</v>
      </c>
      <c r="H5022" s="30">
        <v>82.339236700000001</v>
      </c>
      <c r="I5022" s="33">
        <v>14041399</v>
      </c>
      <c r="J5022" s="30"/>
      <c r="K5022" s="30" t="s">
        <v>16</v>
      </c>
    </row>
    <row r="5023" spans="1:11" ht="15.75" x14ac:dyDescent="0.25">
      <c r="A5023" s="30" t="s">
        <v>9208</v>
      </c>
      <c r="B5023" s="31" t="s">
        <v>958</v>
      </c>
      <c r="C5023" s="30" t="s">
        <v>1150</v>
      </c>
      <c r="D5023" s="30" t="s">
        <v>1150</v>
      </c>
      <c r="E5023" s="30" t="s">
        <v>9424</v>
      </c>
      <c r="F5023" s="30">
        <v>7389842534</v>
      </c>
      <c r="G5023" s="30">
        <v>23.4756939</v>
      </c>
      <c r="H5023" s="30">
        <v>82.517167400000005</v>
      </c>
      <c r="I5023" s="33">
        <v>14041430</v>
      </c>
      <c r="J5023" s="30"/>
      <c r="K5023" s="30" t="s">
        <v>16</v>
      </c>
    </row>
    <row r="5024" spans="1:11" ht="15.75" x14ac:dyDescent="0.25">
      <c r="A5024" s="30" t="s">
        <v>9208</v>
      </c>
      <c r="B5024" s="31" t="s">
        <v>958</v>
      </c>
      <c r="C5024" s="30" t="s">
        <v>1250</v>
      </c>
      <c r="D5024" s="30" t="s">
        <v>9450</v>
      </c>
      <c r="E5024" s="30" t="s">
        <v>9451</v>
      </c>
      <c r="F5024" s="30">
        <v>8319922400</v>
      </c>
      <c r="G5024" s="30">
        <v>23.063725000000002</v>
      </c>
      <c r="H5024" s="30">
        <v>82.339278300000004</v>
      </c>
      <c r="I5024" s="33">
        <v>14041482</v>
      </c>
      <c r="J5024" s="30"/>
      <c r="K5024" s="30" t="s">
        <v>16</v>
      </c>
    </row>
    <row r="5025" spans="1:11" ht="15.75" x14ac:dyDescent="0.25">
      <c r="A5025" s="30" t="s">
        <v>9208</v>
      </c>
      <c r="B5025" s="31" t="s">
        <v>958</v>
      </c>
      <c r="C5025" s="30" t="s">
        <v>951</v>
      </c>
      <c r="D5025" s="30" t="s">
        <v>9580</v>
      </c>
      <c r="E5025" s="30" t="s">
        <v>9581</v>
      </c>
      <c r="F5025" s="30">
        <v>9926848891</v>
      </c>
      <c r="G5025" s="30">
        <v>23.105775099999999</v>
      </c>
      <c r="H5025" s="30">
        <v>82.382378700000004</v>
      </c>
      <c r="I5025" s="33">
        <v>14014346</v>
      </c>
      <c r="J5025" s="30"/>
      <c r="K5025" s="30" t="s">
        <v>16</v>
      </c>
    </row>
    <row r="5026" spans="1:11" ht="15.75" x14ac:dyDescent="0.25">
      <c r="A5026" s="30" t="s">
        <v>9208</v>
      </c>
      <c r="B5026" s="31" t="s">
        <v>958</v>
      </c>
      <c r="C5026" s="30" t="s">
        <v>1250</v>
      </c>
      <c r="D5026" s="30" t="s">
        <v>9594</v>
      </c>
      <c r="E5026" s="30" t="s">
        <v>9595</v>
      </c>
      <c r="F5026" s="30">
        <v>8319281074</v>
      </c>
      <c r="G5026" s="30">
        <v>23.026446700000001</v>
      </c>
      <c r="H5026" s="30">
        <v>82.297201700000002</v>
      </c>
      <c r="I5026" s="33">
        <v>14014468</v>
      </c>
      <c r="J5026" s="30"/>
      <c r="K5026" s="30" t="s">
        <v>16</v>
      </c>
    </row>
    <row r="5027" spans="1:11" ht="15.75" x14ac:dyDescent="0.25">
      <c r="A5027" s="30" t="s">
        <v>9208</v>
      </c>
      <c r="B5027" s="31" t="s">
        <v>958</v>
      </c>
      <c r="C5027" s="30" t="s">
        <v>1250</v>
      </c>
      <c r="D5027" s="30" t="s">
        <v>9602</v>
      </c>
      <c r="E5027" s="30" t="s">
        <v>9603</v>
      </c>
      <c r="F5027" s="30">
        <v>8889006096</v>
      </c>
      <c r="G5027" s="30">
        <v>23.023563200000002</v>
      </c>
      <c r="H5027" s="30">
        <v>82.291908000000006</v>
      </c>
      <c r="I5027" s="33">
        <v>14014489</v>
      </c>
      <c r="J5027" s="30"/>
      <c r="K5027" s="30" t="s">
        <v>16</v>
      </c>
    </row>
    <row r="5028" spans="1:11" ht="15.75" x14ac:dyDescent="0.25">
      <c r="A5028" s="30" t="s">
        <v>9208</v>
      </c>
      <c r="B5028" s="31" t="s">
        <v>958</v>
      </c>
      <c r="C5028" s="30" t="s">
        <v>951</v>
      </c>
      <c r="D5028" s="30" t="s">
        <v>9234</v>
      </c>
      <c r="E5028" s="30" t="s">
        <v>9624</v>
      </c>
      <c r="F5028" s="30">
        <v>9754588964</v>
      </c>
      <c r="G5028" s="30">
        <v>23.291582600000002</v>
      </c>
      <c r="H5028" s="30">
        <v>82.680188799999996</v>
      </c>
      <c r="I5028" s="33">
        <v>11511426</v>
      </c>
      <c r="J5028" s="30"/>
      <c r="K5028" s="30" t="s">
        <v>16</v>
      </c>
    </row>
    <row r="5029" spans="1:11" ht="15.75" x14ac:dyDescent="0.25">
      <c r="A5029" s="30" t="s">
        <v>9208</v>
      </c>
      <c r="B5029" s="31" t="s">
        <v>958</v>
      </c>
      <c r="C5029" s="30" t="s">
        <v>1415</v>
      </c>
      <c r="D5029" s="30" t="s">
        <v>9824</v>
      </c>
      <c r="E5029" s="30" t="s">
        <v>9825</v>
      </c>
      <c r="F5029" s="30">
        <v>9753526208</v>
      </c>
      <c r="G5029" s="30">
        <v>23.3521018</v>
      </c>
      <c r="H5029" s="30">
        <v>82.752076099999996</v>
      </c>
      <c r="I5029" s="33">
        <v>14016420</v>
      </c>
      <c r="J5029" s="30"/>
      <c r="K5029" s="30" t="s">
        <v>16</v>
      </c>
    </row>
    <row r="5030" spans="1:11" ht="15.75" x14ac:dyDescent="0.25">
      <c r="A5030" s="30" t="s">
        <v>9208</v>
      </c>
      <c r="B5030" s="31" t="s">
        <v>958</v>
      </c>
      <c r="C5030" s="30" t="s">
        <v>1250</v>
      </c>
      <c r="D5030" s="30" t="s">
        <v>9850</v>
      </c>
      <c r="E5030" s="30" t="s">
        <v>9851</v>
      </c>
      <c r="F5030" s="30">
        <v>7389202240</v>
      </c>
      <c r="G5030" s="30">
        <v>23.046661100000001</v>
      </c>
      <c r="H5030" s="30">
        <v>82.408844000000002</v>
      </c>
      <c r="I5030" s="33">
        <v>14016932</v>
      </c>
      <c r="J5030" s="30"/>
      <c r="K5030" s="30" t="s">
        <v>16</v>
      </c>
    </row>
    <row r="5031" spans="1:11" ht="15.75" x14ac:dyDescent="0.25">
      <c r="A5031" s="30" t="s">
        <v>9208</v>
      </c>
      <c r="B5031" s="31" t="s">
        <v>958</v>
      </c>
      <c r="C5031" s="30" t="s">
        <v>1415</v>
      </c>
      <c r="D5031" s="30" t="s">
        <v>9824</v>
      </c>
      <c r="E5031" s="30" t="s">
        <v>9854</v>
      </c>
      <c r="F5031" s="30">
        <v>9754000800</v>
      </c>
      <c r="G5031" s="30">
        <v>23.3442188</v>
      </c>
      <c r="H5031" s="30">
        <v>82.765987600000003</v>
      </c>
      <c r="I5031" s="33">
        <v>14016934</v>
      </c>
      <c r="J5031" s="30"/>
      <c r="K5031" s="30" t="s">
        <v>16</v>
      </c>
    </row>
    <row r="5032" spans="1:11" ht="15.75" x14ac:dyDescent="0.25">
      <c r="A5032" s="30" t="s">
        <v>9208</v>
      </c>
      <c r="B5032" s="31" t="s">
        <v>958</v>
      </c>
      <c r="C5032" s="30" t="s">
        <v>1250</v>
      </c>
      <c r="D5032" s="30" t="s">
        <v>8317</v>
      </c>
      <c r="E5032" s="30" t="s">
        <v>9878</v>
      </c>
      <c r="F5032" s="30">
        <v>9977662253</v>
      </c>
      <c r="G5032" s="30">
        <v>23.030668200000001</v>
      </c>
      <c r="H5032" s="30">
        <v>82.301263800000001</v>
      </c>
      <c r="I5032" s="33">
        <v>14017033</v>
      </c>
      <c r="J5032" s="30"/>
      <c r="K5032" s="30" t="s">
        <v>16</v>
      </c>
    </row>
    <row r="5033" spans="1:11" ht="15.75" x14ac:dyDescent="0.25">
      <c r="A5033" s="30" t="s">
        <v>10223</v>
      </c>
      <c r="B5033" s="31" t="s">
        <v>958</v>
      </c>
      <c r="C5033" s="30" t="s">
        <v>9350</v>
      </c>
      <c r="D5033" s="30" t="s">
        <v>10231</v>
      </c>
      <c r="E5033" s="30" t="s">
        <v>10232</v>
      </c>
      <c r="F5033" s="30">
        <v>6265577662</v>
      </c>
      <c r="G5033" s="30">
        <v>23.19305001</v>
      </c>
      <c r="H5033" s="30">
        <v>82.355530000000002</v>
      </c>
      <c r="I5033" s="33" t="s">
        <v>10233</v>
      </c>
      <c r="J5033" s="30" t="s">
        <v>10227</v>
      </c>
      <c r="K5033" s="30" t="s">
        <v>16</v>
      </c>
    </row>
    <row r="5034" spans="1:11" ht="15.75" x14ac:dyDescent="0.25">
      <c r="A5034" s="30" t="s">
        <v>10223</v>
      </c>
      <c r="B5034" s="31" t="s">
        <v>958</v>
      </c>
      <c r="C5034" s="30" t="s">
        <v>12844</v>
      </c>
      <c r="D5034" s="30" t="s">
        <v>24847</v>
      </c>
      <c r="E5034" s="30" t="s">
        <v>24847</v>
      </c>
      <c r="F5034" s="30">
        <v>9303892325</v>
      </c>
      <c r="G5034" s="30">
        <v>23.182089999999999</v>
      </c>
      <c r="H5034" s="30">
        <v>82.162864999999996</v>
      </c>
      <c r="I5034" s="33" t="s">
        <v>11467</v>
      </c>
      <c r="J5034" s="30" t="s">
        <v>10227</v>
      </c>
      <c r="K5034" s="30" t="s">
        <v>16</v>
      </c>
    </row>
    <row r="5035" spans="1:11" ht="15.75" x14ac:dyDescent="0.25">
      <c r="A5035" s="30" t="s">
        <v>10223</v>
      </c>
      <c r="B5035" s="31" t="s">
        <v>958</v>
      </c>
      <c r="C5035" s="30" t="s">
        <v>14198</v>
      </c>
      <c r="D5035" s="30" t="s">
        <v>24848</v>
      </c>
      <c r="E5035" s="30" t="s">
        <v>24848</v>
      </c>
      <c r="F5035" s="30">
        <v>8889741917</v>
      </c>
      <c r="G5035" s="30">
        <v>23.260619999999999</v>
      </c>
      <c r="H5035" s="30">
        <v>82.562550000000002</v>
      </c>
      <c r="I5035" s="33" t="s">
        <v>11468</v>
      </c>
      <c r="J5035" s="30" t="s">
        <v>10227</v>
      </c>
      <c r="K5035" s="30" t="s">
        <v>16</v>
      </c>
    </row>
    <row r="5036" spans="1:11" ht="15.75" x14ac:dyDescent="0.25">
      <c r="A5036" s="30" t="s">
        <v>10223</v>
      </c>
      <c r="B5036" s="31" t="s">
        <v>958</v>
      </c>
      <c r="C5036" s="30" t="s">
        <v>12844</v>
      </c>
      <c r="D5036" s="30" t="s">
        <v>24849</v>
      </c>
      <c r="E5036" s="30" t="s">
        <v>24849</v>
      </c>
      <c r="F5036" s="30">
        <v>7303308910</v>
      </c>
      <c r="G5036" s="30">
        <v>23.186518</v>
      </c>
      <c r="H5036" s="30">
        <v>82.347926000000001</v>
      </c>
      <c r="I5036" s="33" t="s">
        <v>11469</v>
      </c>
      <c r="J5036" s="30" t="s">
        <v>10227</v>
      </c>
      <c r="K5036" s="30" t="s">
        <v>16</v>
      </c>
    </row>
    <row r="5037" spans="1:11" ht="15.75" x14ac:dyDescent="0.25">
      <c r="A5037" s="30" t="s">
        <v>10223</v>
      </c>
      <c r="B5037" s="31" t="s">
        <v>958</v>
      </c>
      <c r="C5037" s="30" t="s">
        <v>14198</v>
      </c>
      <c r="D5037" s="30" t="s">
        <v>24850</v>
      </c>
      <c r="E5037" s="30" t="s">
        <v>24850</v>
      </c>
      <c r="F5037" s="30">
        <v>8447163868</v>
      </c>
      <c r="G5037" s="30">
        <v>23.297537999999999</v>
      </c>
      <c r="H5037" s="30">
        <v>82.671102000000005</v>
      </c>
      <c r="I5037" s="33" t="s">
        <v>11470</v>
      </c>
      <c r="J5037" s="30" t="s">
        <v>10227</v>
      </c>
      <c r="K5037" s="30" t="s">
        <v>16</v>
      </c>
    </row>
    <row r="5038" spans="1:11" ht="15.75" x14ac:dyDescent="0.25">
      <c r="A5038" s="30" t="s">
        <v>10223</v>
      </c>
      <c r="B5038" s="31" t="s">
        <v>958</v>
      </c>
      <c r="C5038" s="30" t="s">
        <v>8572</v>
      </c>
      <c r="D5038" s="30" t="s">
        <v>24851</v>
      </c>
      <c r="E5038" s="30" t="s">
        <v>24851</v>
      </c>
      <c r="F5038" s="30">
        <v>9625333135</v>
      </c>
      <c r="G5038" s="30">
        <v>23.480851999999999</v>
      </c>
      <c r="H5038" s="30">
        <v>82.521749</v>
      </c>
      <c r="I5038" s="33" t="s">
        <v>11471</v>
      </c>
      <c r="J5038" s="30" t="s">
        <v>10227</v>
      </c>
      <c r="K5038" s="30" t="s">
        <v>16</v>
      </c>
    </row>
    <row r="5039" spans="1:11" ht="15.75" x14ac:dyDescent="0.25">
      <c r="A5039" s="30" t="s">
        <v>10223</v>
      </c>
      <c r="B5039" s="31" t="s">
        <v>958</v>
      </c>
      <c r="C5039" s="30" t="s">
        <v>14198</v>
      </c>
      <c r="D5039" s="30" t="s">
        <v>24852</v>
      </c>
      <c r="E5039" s="30" t="s">
        <v>24852</v>
      </c>
      <c r="F5039" s="30">
        <v>9617248384</v>
      </c>
      <c r="G5039" s="30">
        <v>23.280511000000001</v>
      </c>
      <c r="H5039" s="30">
        <v>82.701417000000006</v>
      </c>
      <c r="I5039" s="33" t="s">
        <v>11472</v>
      </c>
      <c r="J5039" s="30" t="s">
        <v>10227</v>
      </c>
      <c r="K5039" s="30" t="s">
        <v>16</v>
      </c>
    </row>
    <row r="5040" spans="1:11" ht="15.75" x14ac:dyDescent="0.25">
      <c r="A5040" s="30" t="s">
        <v>10223</v>
      </c>
      <c r="B5040" s="31" t="s">
        <v>958</v>
      </c>
      <c r="C5040" s="30" t="s">
        <v>14191</v>
      </c>
      <c r="D5040" s="30" t="s">
        <v>24853</v>
      </c>
      <c r="E5040" s="30" t="s">
        <v>24853</v>
      </c>
      <c r="F5040" s="30">
        <v>6267130934</v>
      </c>
      <c r="G5040" s="30">
        <v>23.055681</v>
      </c>
      <c r="H5040" s="30">
        <v>82.419047000000006</v>
      </c>
      <c r="I5040" s="33" t="s">
        <v>11473</v>
      </c>
      <c r="J5040" s="30" t="s">
        <v>10227</v>
      </c>
      <c r="K5040" s="30" t="s">
        <v>16</v>
      </c>
    </row>
    <row r="5041" spans="1:11" ht="15.75" x14ac:dyDescent="0.25">
      <c r="A5041" s="30" t="s">
        <v>10223</v>
      </c>
      <c r="B5041" s="31" t="s">
        <v>958</v>
      </c>
      <c r="C5041" s="30" t="s">
        <v>14191</v>
      </c>
      <c r="D5041" s="30" t="s">
        <v>24854</v>
      </c>
      <c r="E5041" s="30" t="s">
        <v>24854</v>
      </c>
      <c r="F5041" s="30">
        <v>9644134465</v>
      </c>
      <c r="G5041" s="30">
        <v>23.353012</v>
      </c>
      <c r="H5041" s="30">
        <v>82.677999999999997</v>
      </c>
      <c r="I5041" s="33" t="s">
        <v>11474</v>
      </c>
      <c r="J5041" s="30" t="s">
        <v>10227</v>
      </c>
      <c r="K5041" s="30" t="s">
        <v>16</v>
      </c>
    </row>
    <row r="5042" spans="1:11" ht="15.75" x14ac:dyDescent="0.25">
      <c r="A5042" s="30" t="s">
        <v>10223</v>
      </c>
      <c r="B5042" s="31" t="s">
        <v>958</v>
      </c>
      <c r="C5042" s="30" t="s">
        <v>14191</v>
      </c>
      <c r="D5042" s="30" t="s">
        <v>24855</v>
      </c>
      <c r="E5042" s="30" t="s">
        <v>24855</v>
      </c>
      <c r="F5042" s="30">
        <v>6265244738</v>
      </c>
      <c r="G5042" s="30">
        <v>23.067952999999999</v>
      </c>
      <c r="H5042" s="30">
        <v>82.206766000000002</v>
      </c>
      <c r="I5042" s="33" t="s">
        <v>11475</v>
      </c>
      <c r="J5042" s="30" t="s">
        <v>10227</v>
      </c>
      <c r="K5042" s="30" t="s">
        <v>16</v>
      </c>
    </row>
    <row r="5043" spans="1:11" ht="15.75" x14ac:dyDescent="0.25">
      <c r="A5043" s="30" t="s">
        <v>10223</v>
      </c>
      <c r="B5043" s="31" t="s">
        <v>958</v>
      </c>
      <c r="C5043" s="30" t="s">
        <v>14198</v>
      </c>
      <c r="D5043" s="30" t="s">
        <v>24856</v>
      </c>
      <c r="E5043" s="30" t="s">
        <v>24856</v>
      </c>
      <c r="F5043" s="30">
        <v>9617479170</v>
      </c>
      <c r="G5043" s="30">
        <v>23.302965</v>
      </c>
      <c r="H5043" s="30">
        <v>82.632807999999997</v>
      </c>
      <c r="I5043" s="33" t="s">
        <v>11476</v>
      </c>
      <c r="J5043" s="30" t="s">
        <v>10227</v>
      </c>
      <c r="K5043" s="30" t="s">
        <v>16</v>
      </c>
    </row>
    <row r="5044" spans="1:11" ht="15.75" x14ac:dyDescent="0.25">
      <c r="A5044" s="30" t="s">
        <v>10223</v>
      </c>
      <c r="B5044" s="31" t="s">
        <v>958</v>
      </c>
      <c r="C5044" s="30" t="s">
        <v>12844</v>
      </c>
      <c r="D5044" s="30" t="s">
        <v>24857</v>
      </c>
      <c r="E5044" s="30" t="s">
        <v>24857</v>
      </c>
      <c r="F5044" s="30">
        <v>8720808004</v>
      </c>
      <c r="G5044" s="30">
        <v>23.349632</v>
      </c>
      <c r="H5044" s="30">
        <v>82.252764999999997</v>
      </c>
      <c r="I5044" s="33" t="s">
        <v>11477</v>
      </c>
      <c r="J5044" s="30" t="s">
        <v>10227</v>
      </c>
      <c r="K5044" s="30" t="s">
        <v>16</v>
      </c>
    </row>
    <row r="5045" spans="1:11" ht="15.75" x14ac:dyDescent="0.25">
      <c r="A5045" s="30" t="s">
        <v>10223</v>
      </c>
      <c r="B5045" s="31" t="s">
        <v>958</v>
      </c>
      <c r="C5045" s="30" t="s">
        <v>14198</v>
      </c>
      <c r="D5045" s="30" t="s">
        <v>24858</v>
      </c>
      <c r="E5045" s="30" t="s">
        <v>24858</v>
      </c>
      <c r="F5045" s="30">
        <v>7303308909</v>
      </c>
      <c r="G5045" s="30">
        <v>23.332497</v>
      </c>
      <c r="H5045" s="30">
        <v>82.530073999999999</v>
      </c>
      <c r="I5045" s="33" t="s">
        <v>11478</v>
      </c>
      <c r="J5045" s="30" t="s">
        <v>10227</v>
      </c>
      <c r="K5045" s="30" t="s">
        <v>16</v>
      </c>
    </row>
    <row r="5046" spans="1:11" ht="15.75" x14ac:dyDescent="0.25">
      <c r="A5046" s="30" t="s">
        <v>10223</v>
      </c>
      <c r="B5046" s="31" t="s">
        <v>958</v>
      </c>
      <c r="C5046" s="30" t="s">
        <v>14191</v>
      </c>
      <c r="D5046" s="30" t="s">
        <v>24859</v>
      </c>
      <c r="E5046" s="30" t="s">
        <v>24859</v>
      </c>
      <c r="F5046" s="30">
        <v>9165723286</v>
      </c>
      <c r="G5046" s="30">
        <v>23.107018</v>
      </c>
      <c r="H5046" s="30">
        <v>82.276426999999998</v>
      </c>
      <c r="I5046" s="33" t="s">
        <v>11479</v>
      </c>
      <c r="J5046" s="30" t="s">
        <v>10227</v>
      </c>
      <c r="K5046" s="30" t="s">
        <v>16</v>
      </c>
    </row>
    <row r="5047" spans="1:11" ht="15.75" x14ac:dyDescent="0.25">
      <c r="A5047" s="30" t="s">
        <v>10223</v>
      </c>
      <c r="B5047" s="31" t="s">
        <v>958</v>
      </c>
      <c r="C5047" s="30" t="s">
        <v>14198</v>
      </c>
      <c r="D5047" s="30" t="s">
        <v>24860</v>
      </c>
      <c r="E5047" s="30" t="s">
        <v>24860</v>
      </c>
      <c r="F5047" s="30">
        <v>8447111830</v>
      </c>
      <c r="G5047" s="30">
        <v>23.227018999999999</v>
      </c>
      <c r="H5047" s="30">
        <v>82.466493999999997</v>
      </c>
      <c r="I5047" s="33" t="s">
        <v>11480</v>
      </c>
      <c r="J5047" s="30" t="s">
        <v>10227</v>
      </c>
      <c r="K5047" s="30" t="s">
        <v>16</v>
      </c>
    </row>
    <row r="5048" spans="1:11" ht="15.75" x14ac:dyDescent="0.25">
      <c r="A5048" s="30" t="s">
        <v>10223</v>
      </c>
      <c r="B5048" s="31" t="s">
        <v>958</v>
      </c>
      <c r="C5048" s="30" t="s">
        <v>8572</v>
      </c>
      <c r="D5048" s="30" t="s">
        <v>24861</v>
      </c>
      <c r="E5048" s="30" t="s">
        <v>24861</v>
      </c>
      <c r="F5048" s="30">
        <v>8447146059</v>
      </c>
      <c r="G5048" s="30">
        <v>23.520026999999999</v>
      </c>
      <c r="H5048" s="30">
        <v>82.394879000000003</v>
      </c>
      <c r="I5048" s="33" t="s">
        <v>11481</v>
      </c>
      <c r="J5048" s="30" t="s">
        <v>10227</v>
      </c>
      <c r="K5048" s="30" t="s">
        <v>16</v>
      </c>
    </row>
    <row r="5049" spans="1:11" ht="15.75" x14ac:dyDescent="0.25">
      <c r="A5049" s="30" t="s">
        <v>10223</v>
      </c>
      <c r="B5049" s="31" t="s">
        <v>958</v>
      </c>
      <c r="C5049" s="30" t="s">
        <v>12844</v>
      </c>
      <c r="D5049" s="30" t="s">
        <v>24862</v>
      </c>
      <c r="E5049" s="30" t="s">
        <v>24862</v>
      </c>
      <c r="F5049" s="30">
        <v>6264847557</v>
      </c>
      <c r="G5049" s="30">
        <v>23.412621999999999</v>
      </c>
      <c r="H5049" s="30">
        <v>82.048080999999996</v>
      </c>
      <c r="I5049" s="33" t="s">
        <v>11482</v>
      </c>
      <c r="J5049" s="30" t="s">
        <v>10227</v>
      </c>
      <c r="K5049" s="30" t="s">
        <v>16</v>
      </c>
    </row>
    <row r="5050" spans="1:11" ht="15.75" x14ac:dyDescent="0.25">
      <c r="A5050" s="30" t="s">
        <v>10223</v>
      </c>
      <c r="B5050" s="31" t="s">
        <v>958</v>
      </c>
      <c r="C5050" s="30" t="s">
        <v>14191</v>
      </c>
      <c r="D5050" s="30" t="s">
        <v>24863</v>
      </c>
      <c r="E5050" s="30" t="s">
        <v>24863</v>
      </c>
      <c r="F5050" s="30">
        <v>9826610361</v>
      </c>
      <c r="G5050" s="30">
        <v>23.041713000000001</v>
      </c>
      <c r="H5050" s="30">
        <v>82.495649999999998</v>
      </c>
      <c r="I5050" s="33" t="s">
        <v>11483</v>
      </c>
      <c r="J5050" s="30" t="s">
        <v>10227</v>
      </c>
      <c r="K5050" s="30" t="s">
        <v>16</v>
      </c>
    </row>
    <row r="5051" spans="1:11" ht="15.75" x14ac:dyDescent="0.25">
      <c r="A5051" s="30" t="s">
        <v>10223</v>
      </c>
      <c r="B5051" s="31" t="s">
        <v>958</v>
      </c>
      <c r="C5051" s="30" t="s">
        <v>8572</v>
      </c>
      <c r="D5051" s="30" t="s">
        <v>24864</v>
      </c>
      <c r="E5051" s="30" t="s">
        <v>24864</v>
      </c>
      <c r="F5051" s="30">
        <v>9625348468</v>
      </c>
      <c r="G5051" s="30">
        <v>23.466301999999999</v>
      </c>
      <c r="H5051" s="30">
        <v>82.451119000000006</v>
      </c>
      <c r="I5051" s="33" t="s">
        <v>11484</v>
      </c>
      <c r="J5051" s="30" t="s">
        <v>10227</v>
      </c>
      <c r="K5051" s="30" t="s">
        <v>16</v>
      </c>
    </row>
    <row r="5052" spans="1:11" ht="15.75" x14ac:dyDescent="0.25">
      <c r="A5052" s="30" t="s">
        <v>10223</v>
      </c>
      <c r="B5052" s="31" t="s">
        <v>958</v>
      </c>
      <c r="C5052" s="30" t="s">
        <v>14198</v>
      </c>
      <c r="D5052" s="30" t="s">
        <v>24865</v>
      </c>
      <c r="E5052" s="30" t="s">
        <v>24865</v>
      </c>
      <c r="F5052" s="30">
        <v>8447101310</v>
      </c>
      <c r="G5052" s="30">
        <v>23.305001000000001</v>
      </c>
      <c r="H5052" s="30">
        <v>82.458383999999995</v>
      </c>
      <c r="I5052" s="33" t="s">
        <v>11485</v>
      </c>
      <c r="J5052" s="30" t="s">
        <v>10227</v>
      </c>
      <c r="K5052" s="30" t="s">
        <v>16</v>
      </c>
    </row>
    <row r="5053" spans="1:11" ht="15.75" x14ac:dyDescent="0.25">
      <c r="A5053" s="30" t="s">
        <v>10223</v>
      </c>
      <c r="B5053" s="31" t="s">
        <v>958</v>
      </c>
      <c r="C5053" s="30" t="s">
        <v>14198</v>
      </c>
      <c r="D5053" s="30" t="s">
        <v>24866</v>
      </c>
      <c r="E5053" s="30" t="s">
        <v>24866</v>
      </c>
      <c r="F5053" s="30">
        <v>8839733512</v>
      </c>
      <c r="G5053" s="30">
        <v>23.238409999999998</v>
      </c>
      <c r="H5053" s="30">
        <v>82.673084000000003</v>
      </c>
      <c r="I5053" s="33" t="s">
        <v>11486</v>
      </c>
      <c r="J5053" s="30" t="s">
        <v>10227</v>
      </c>
      <c r="K5053" s="30" t="s">
        <v>16</v>
      </c>
    </row>
    <row r="5054" spans="1:11" ht="15.75" x14ac:dyDescent="0.25">
      <c r="A5054" s="30" t="s">
        <v>10223</v>
      </c>
      <c r="B5054" s="31" t="s">
        <v>958</v>
      </c>
      <c r="C5054" s="30" t="s">
        <v>14191</v>
      </c>
      <c r="D5054" s="30" t="s">
        <v>24867</v>
      </c>
      <c r="E5054" s="30" t="s">
        <v>24867</v>
      </c>
      <c r="F5054" s="30">
        <v>6264557157</v>
      </c>
      <c r="G5054" s="30">
        <v>23.031213000000001</v>
      </c>
      <c r="H5054" s="30">
        <v>82.305681000000007</v>
      </c>
      <c r="I5054" s="33" t="s">
        <v>11487</v>
      </c>
      <c r="J5054" s="30" t="s">
        <v>10227</v>
      </c>
      <c r="K5054" s="30" t="s">
        <v>16</v>
      </c>
    </row>
    <row r="5055" spans="1:11" ht="15.75" x14ac:dyDescent="0.25">
      <c r="A5055" s="30" t="s">
        <v>10223</v>
      </c>
      <c r="B5055" s="31" t="s">
        <v>958</v>
      </c>
      <c r="C5055" s="30" t="s">
        <v>14198</v>
      </c>
      <c r="D5055" s="30" t="s">
        <v>24208</v>
      </c>
      <c r="E5055" s="30" t="s">
        <v>24208</v>
      </c>
      <c r="F5055" s="30">
        <v>7566737870</v>
      </c>
      <c r="G5055" s="30">
        <v>23.224962999999999</v>
      </c>
      <c r="H5055" s="30">
        <v>82.578658000000004</v>
      </c>
      <c r="I5055" s="33" t="s">
        <v>11488</v>
      </c>
      <c r="J5055" s="30" t="s">
        <v>10227</v>
      </c>
      <c r="K5055" s="30" t="s">
        <v>16</v>
      </c>
    </row>
    <row r="5056" spans="1:11" ht="15.75" x14ac:dyDescent="0.25">
      <c r="A5056" s="30" t="s">
        <v>10223</v>
      </c>
      <c r="B5056" s="31" t="s">
        <v>958</v>
      </c>
      <c r="C5056" s="30" t="s">
        <v>14191</v>
      </c>
      <c r="D5056" s="30" t="s">
        <v>24868</v>
      </c>
      <c r="E5056" s="30" t="s">
        <v>24868</v>
      </c>
      <c r="F5056" s="30">
        <v>6265386956</v>
      </c>
      <c r="G5056" s="30">
        <v>23.112238999999999</v>
      </c>
      <c r="H5056" s="30">
        <v>82.540181000000004</v>
      </c>
      <c r="I5056" s="33" t="s">
        <v>11489</v>
      </c>
      <c r="J5056" s="30" t="s">
        <v>10227</v>
      </c>
      <c r="K5056" s="30" t="s">
        <v>16</v>
      </c>
    </row>
    <row r="5057" spans="1:11" ht="15.75" x14ac:dyDescent="0.25">
      <c r="A5057" s="30" t="s">
        <v>10223</v>
      </c>
      <c r="B5057" s="31" t="s">
        <v>958</v>
      </c>
      <c r="C5057" s="30" t="s">
        <v>12844</v>
      </c>
      <c r="D5057" s="30" t="s">
        <v>24869</v>
      </c>
      <c r="E5057" s="30" t="s">
        <v>24869</v>
      </c>
      <c r="F5057" s="30">
        <v>9667393363</v>
      </c>
      <c r="G5057" s="30">
        <v>23.299189999999999</v>
      </c>
      <c r="H5057" s="30">
        <v>82.395529999999994</v>
      </c>
      <c r="I5057" s="33" t="s">
        <v>11490</v>
      </c>
      <c r="J5057" s="30" t="s">
        <v>10227</v>
      </c>
      <c r="K5057" s="30" t="s">
        <v>16</v>
      </c>
    </row>
    <row r="5058" spans="1:11" ht="15.75" x14ac:dyDescent="0.25">
      <c r="A5058" s="30" t="s">
        <v>10223</v>
      </c>
      <c r="B5058" s="31" t="s">
        <v>958</v>
      </c>
      <c r="C5058" s="30" t="s">
        <v>14198</v>
      </c>
      <c r="D5058" s="30" t="s">
        <v>24870</v>
      </c>
      <c r="E5058" s="30" t="s">
        <v>24870</v>
      </c>
      <c r="F5058" s="30">
        <v>7008155428</v>
      </c>
      <c r="G5058" s="30">
        <v>23.301659999999998</v>
      </c>
      <c r="H5058" s="30">
        <v>82.557779999999994</v>
      </c>
      <c r="I5058" s="33" t="s">
        <v>11491</v>
      </c>
      <c r="J5058" s="30" t="s">
        <v>10227</v>
      </c>
      <c r="K5058" s="30" t="s">
        <v>16</v>
      </c>
    </row>
    <row r="5059" spans="1:11" ht="15.75" x14ac:dyDescent="0.25">
      <c r="A5059" s="30" t="s">
        <v>10223</v>
      </c>
      <c r="B5059" s="31" t="s">
        <v>958</v>
      </c>
      <c r="C5059" s="30" t="s">
        <v>14198</v>
      </c>
      <c r="D5059" s="30" t="s">
        <v>24871</v>
      </c>
      <c r="E5059" s="30" t="s">
        <v>24871</v>
      </c>
      <c r="F5059" s="30">
        <v>9575838952</v>
      </c>
      <c r="G5059" s="30">
        <v>23.238569999999999</v>
      </c>
      <c r="H5059" s="30">
        <v>82.64134</v>
      </c>
      <c r="I5059" s="33" t="s">
        <v>11492</v>
      </c>
      <c r="J5059" s="30" t="s">
        <v>10227</v>
      </c>
      <c r="K5059" s="30" t="s">
        <v>16</v>
      </c>
    </row>
    <row r="5060" spans="1:11" ht="15.75" x14ac:dyDescent="0.25">
      <c r="A5060" s="30" t="s">
        <v>10223</v>
      </c>
      <c r="B5060" s="31" t="s">
        <v>958</v>
      </c>
      <c r="C5060" s="30" t="s">
        <v>14198</v>
      </c>
      <c r="D5060" s="30" t="s">
        <v>24872</v>
      </c>
      <c r="E5060" s="30" t="s">
        <v>24872</v>
      </c>
      <c r="F5060" s="30">
        <v>9754076805</v>
      </c>
      <c r="G5060" s="30">
        <v>23.257739999999998</v>
      </c>
      <c r="H5060" s="30">
        <v>82.627701000000002</v>
      </c>
      <c r="I5060" s="33" t="s">
        <v>11493</v>
      </c>
      <c r="J5060" s="30" t="s">
        <v>10227</v>
      </c>
      <c r="K5060" s="30" t="s">
        <v>16</v>
      </c>
    </row>
    <row r="5061" spans="1:11" ht="15.75" x14ac:dyDescent="0.25">
      <c r="A5061" s="30" t="s">
        <v>10223</v>
      </c>
      <c r="B5061" s="31" t="s">
        <v>958</v>
      </c>
      <c r="C5061" s="30" t="s">
        <v>14198</v>
      </c>
      <c r="D5061" s="30" t="s">
        <v>24873</v>
      </c>
      <c r="E5061" s="30" t="s">
        <v>24873</v>
      </c>
      <c r="F5061" s="30">
        <v>9179240021</v>
      </c>
      <c r="G5061" s="30">
        <v>23.262153999999999</v>
      </c>
      <c r="H5061" s="30">
        <v>82.742133999999993</v>
      </c>
      <c r="I5061" s="33" t="s">
        <v>11494</v>
      </c>
      <c r="J5061" s="30" t="s">
        <v>10227</v>
      </c>
      <c r="K5061" s="30" t="s">
        <v>16</v>
      </c>
    </row>
    <row r="5062" spans="1:11" ht="15.75" x14ac:dyDescent="0.25">
      <c r="A5062" s="30" t="s">
        <v>10223</v>
      </c>
      <c r="B5062" s="31" t="s">
        <v>958</v>
      </c>
      <c r="C5062" s="30" t="s">
        <v>14191</v>
      </c>
      <c r="D5062" s="30" t="s">
        <v>24874</v>
      </c>
      <c r="E5062" s="30" t="s">
        <v>24874</v>
      </c>
      <c r="F5062" s="30">
        <v>7000647624</v>
      </c>
      <c r="G5062" s="30">
        <v>23.053823999999999</v>
      </c>
      <c r="H5062" s="30">
        <v>82.359857000000005</v>
      </c>
      <c r="I5062" s="33" t="s">
        <v>11495</v>
      </c>
      <c r="J5062" s="30" t="s">
        <v>10227</v>
      </c>
      <c r="K5062" s="30" t="s">
        <v>16</v>
      </c>
    </row>
    <row r="5063" spans="1:11" ht="15.75" x14ac:dyDescent="0.25">
      <c r="A5063" s="30" t="s">
        <v>10223</v>
      </c>
      <c r="B5063" s="31" t="s">
        <v>958</v>
      </c>
      <c r="C5063" s="30" t="s">
        <v>12844</v>
      </c>
      <c r="D5063" s="30" t="s">
        <v>24875</v>
      </c>
      <c r="E5063" s="30" t="s">
        <v>24875</v>
      </c>
      <c r="F5063" s="30">
        <v>7771992430</v>
      </c>
      <c r="G5063" s="30">
        <v>23.279899</v>
      </c>
      <c r="H5063" s="30">
        <v>82.253735000000006</v>
      </c>
      <c r="I5063" s="33" t="s">
        <v>11496</v>
      </c>
      <c r="J5063" s="30" t="s">
        <v>10227</v>
      </c>
      <c r="K5063" s="30" t="s">
        <v>16</v>
      </c>
    </row>
    <row r="5064" spans="1:11" ht="15.75" x14ac:dyDescent="0.25">
      <c r="A5064" s="30" t="s">
        <v>10223</v>
      </c>
      <c r="B5064" s="31" t="s">
        <v>958</v>
      </c>
      <c r="C5064" s="30" t="s">
        <v>14198</v>
      </c>
      <c r="D5064" s="30" t="s">
        <v>24876</v>
      </c>
      <c r="E5064" s="30" t="s">
        <v>24876</v>
      </c>
      <c r="F5064" s="30">
        <v>8717807156</v>
      </c>
      <c r="G5064" s="30">
        <v>23.301110999999999</v>
      </c>
      <c r="H5064" s="30">
        <v>82.712959999999995</v>
      </c>
      <c r="I5064" s="33" t="s">
        <v>11497</v>
      </c>
      <c r="J5064" s="30" t="s">
        <v>10227</v>
      </c>
      <c r="K5064" s="30" t="s">
        <v>16</v>
      </c>
    </row>
    <row r="5065" spans="1:11" ht="15.75" x14ac:dyDescent="0.25">
      <c r="A5065" s="30" t="s">
        <v>10223</v>
      </c>
      <c r="B5065" s="31" t="s">
        <v>958</v>
      </c>
      <c r="C5065" s="30" t="s">
        <v>8572</v>
      </c>
      <c r="D5065" s="30" t="s">
        <v>24877</v>
      </c>
      <c r="E5065" s="30" t="s">
        <v>24877</v>
      </c>
      <c r="F5065" s="30">
        <v>8889144556</v>
      </c>
      <c r="G5065" s="30">
        <v>23.365925000000001</v>
      </c>
      <c r="H5065" s="30">
        <v>82.527406999999997</v>
      </c>
      <c r="I5065" s="33" t="s">
        <v>11498</v>
      </c>
      <c r="J5065" s="30" t="s">
        <v>10227</v>
      </c>
      <c r="K5065" s="30" t="s">
        <v>16</v>
      </c>
    </row>
    <row r="5066" spans="1:11" ht="15.75" x14ac:dyDescent="0.25">
      <c r="A5066" s="30" t="s">
        <v>10223</v>
      </c>
      <c r="B5066" s="31" t="s">
        <v>958</v>
      </c>
      <c r="C5066" s="30" t="s">
        <v>12844</v>
      </c>
      <c r="D5066" s="30" t="s">
        <v>24878</v>
      </c>
      <c r="E5066" s="30" t="s">
        <v>24878</v>
      </c>
      <c r="F5066" s="30">
        <v>8518810104</v>
      </c>
      <c r="G5066" s="30">
        <v>23.28847</v>
      </c>
      <c r="H5066" s="30">
        <v>82.349717999999996</v>
      </c>
      <c r="I5066" s="33" t="s">
        <v>11499</v>
      </c>
      <c r="J5066" s="30" t="s">
        <v>10227</v>
      </c>
      <c r="K5066" s="30" t="s">
        <v>16</v>
      </c>
    </row>
    <row r="5067" spans="1:11" ht="15.75" x14ac:dyDescent="0.25">
      <c r="A5067" s="30" t="s">
        <v>10223</v>
      </c>
      <c r="B5067" s="31" t="s">
        <v>958</v>
      </c>
      <c r="C5067" s="30" t="s">
        <v>14191</v>
      </c>
      <c r="D5067" s="30" t="s">
        <v>24879</v>
      </c>
      <c r="E5067" s="30" t="s">
        <v>24879</v>
      </c>
      <c r="F5067" s="30">
        <v>9669015546</v>
      </c>
      <c r="G5067" s="30">
        <v>23.137233999999999</v>
      </c>
      <c r="H5067" s="30">
        <v>82.533692000000002</v>
      </c>
      <c r="I5067" s="33" t="s">
        <v>11500</v>
      </c>
      <c r="J5067" s="30" t="s">
        <v>10227</v>
      </c>
      <c r="K5067" s="30" t="s">
        <v>16</v>
      </c>
    </row>
    <row r="5068" spans="1:11" ht="15.75" x14ac:dyDescent="0.25">
      <c r="A5068" s="30" t="s">
        <v>10223</v>
      </c>
      <c r="B5068" s="31" t="s">
        <v>958</v>
      </c>
      <c r="C5068" s="30" t="s">
        <v>12844</v>
      </c>
      <c r="D5068" s="30" t="s">
        <v>24880</v>
      </c>
      <c r="E5068" s="30" t="s">
        <v>24880</v>
      </c>
      <c r="F5068" s="30">
        <v>9617865413</v>
      </c>
      <c r="G5068" s="30">
        <v>23.431812000000001</v>
      </c>
      <c r="H5068" s="30">
        <v>82.170389</v>
      </c>
      <c r="I5068" s="33" t="s">
        <v>11501</v>
      </c>
      <c r="J5068" s="30" t="s">
        <v>10227</v>
      </c>
      <c r="K5068" s="30" t="s">
        <v>16</v>
      </c>
    </row>
    <row r="5069" spans="1:11" ht="15.75" x14ac:dyDescent="0.25">
      <c r="A5069" s="30" t="s">
        <v>10223</v>
      </c>
      <c r="B5069" s="31" t="s">
        <v>958</v>
      </c>
      <c r="C5069" s="30" t="s">
        <v>14198</v>
      </c>
      <c r="D5069" s="30" t="s">
        <v>24881</v>
      </c>
      <c r="E5069" s="30" t="s">
        <v>24881</v>
      </c>
      <c r="F5069" s="30">
        <v>9009402294</v>
      </c>
      <c r="G5069" s="30">
        <v>23.347583</v>
      </c>
      <c r="H5069" s="30">
        <v>82.732937000000007</v>
      </c>
      <c r="I5069" s="33" t="s">
        <v>11502</v>
      </c>
      <c r="J5069" s="30" t="s">
        <v>10227</v>
      </c>
      <c r="K5069" s="30" t="s">
        <v>16</v>
      </c>
    </row>
    <row r="5070" spans="1:11" ht="15.75" x14ac:dyDescent="0.25">
      <c r="A5070" s="30" t="s">
        <v>10223</v>
      </c>
      <c r="B5070" s="31" t="s">
        <v>958</v>
      </c>
      <c r="C5070" s="30" t="s">
        <v>12844</v>
      </c>
      <c r="D5070" s="30" t="s">
        <v>24882</v>
      </c>
      <c r="E5070" s="30" t="s">
        <v>24882</v>
      </c>
      <c r="F5070" s="30">
        <v>7303308906</v>
      </c>
      <c r="G5070" s="30">
        <v>23.168132</v>
      </c>
      <c r="H5070" s="30">
        <v>82.362741999999997</v>
      </c>
      <c r="I5070" s="33" t="s">
        <v>11503</v>
      </c>
      <c r="J5070" s="30" t="s">
        <v>10227</v>
      </c>
      <c r="K5070" s="30" t="s">
        <v>16</v>
      </c>
    </row>
    <row r="5071" spans="1:11" ht="15.75" x14ac:dyDescent="0.25">
      <c r="A5071" s="30" t="s">
        <v>10223</v>
      </c>
      <c r="B5071" s="31" t="s">
        <v>958</v>
      </c>
      <c r="C5071" s="30" t="s">
        <v>14191</v>
      </c>
      <c r="D5071" s="30" t="s">
        <v>24883</v>
      </c>
      <c r="E5071" s="30" t="s">
        <v>24883</v>
      </c>
      <c r="F5071" s="30">
        <v>7000991823</v>
      </c>
      <c r="G5071" s="30">
        <v>22.983654000000001</v>
      </c>
      <c r="H5071" s="30">
        <v>82.282445999999993</v>
      </c>
      <c r="I5071" s="33" t="s">
        <v>11504</v>
      </c>
      <c r="J5071" s="30" t="s">
        <v>10227</v>
      </c>
      <c r="K5071" s="30" t="s">
        <v>16</v>
      </c>
    </row>
    <row r="5072" spans="1:11" ht="15.75" x14ac:dyDescent="0.25">
      <c r="A5072" s="30" t="s">
        <v>10223</v>
      </c>
      <c r="B5072" s="31" t="s">
        <v>958</v>
      </c>
      <c r="C5072" s="30" t="s">
        <v>12844</v>
      </c>
      <c r="D5072" s="30" t="s">
        <v>24884</v>
      </c>
      <c r="E5072" s="30" t="s">
        <v>24884</v>
      </c>
      <c r="F5072" s="30">
        <v>7303308915</v>
      </c>
      <c r="G5072" s="30">
        <v>23.193128999999999</v>
      </c>
      <c r="H5072" s="30">
        <v>82.196351000000007</v>
      </c>
      <c r="I5072" s="33" t="s">
        <v>11505</v>
      </c>
      <c r="J5072" s="30" t="s">
        <v>10227</v>
      </c>
      <c r="K5072" s="30" t="s">
        <v>16</v>
      </c>
    </row>
    <row r="5073" spans="1:11" ht="15.75" x14ac:dyDescent="0.25">
      <c r="A5073" s="30" t="s">
        <v>26045</v>
      </c>
      <c r="B5073" s="31" t="s">
        <v>958</v>
      </c>
      <c r="C5073" s="30" t="s">
        <v>14191</v>
      </c>
      <c r="D5073" s="30" t="s">
        <v>14192</v>
      </c>
      <c r="E5073" s="30" t="s">
        <v>14193</v>
      </c>
      <c r="F5073" s="30"/>
      <c r="G5073" s="40">
        <v>23.112100999999999</v>
      </c>
      <c r="H5073" s="40">
        <v>82.319202000000004</v>
      </c>
      <c r="I5073" s="33" t="s">
        <v>12721</v>
      </c>
      <c r="J5073" s="30" t="s">
        <v>12722</v>
      </c>
      <c r="K5073" s="30" t="s">
        <v>16</v>
      </c>
    </row>
    <row r="5074" spans="1:11" ht="15.75" x14ac:dyDescent="0.25">
      <c r="A5074" s="30" t="s">
        <v>26045</v>
      </c>
      <c r="B5074" s="31" t="s">
        <v>958</v>
      </c>
      <c r="C5074" s="30" t="s">
        <v>8554</v>
      </c>
      <c r="D5074" s="30"/>
      <c r="E5074" s="30" t="s">
        <v>14194</v>
      </c>
      <c r="F5074" s="30"/>
      <c r="G5074" s="40">
        <v>23.608207</v>
      </c>
      <c r="H5074" s="40">
        <v>81.915951000000007</v>
      </c>
      <c r="I5074" s="33" t="s">
        <v>12741</v>
      </c>
      <c r="J5074" s="30" t="s">
        <v>12742</v>
      </c>
      <c r="K5074" s="30" t="s">
        <v>16</v>
      </c>
    </row>
    <row r="5075" spans="1:11" ht="15.75" x14ac:dyDescent="0.25">
      <c r="A5075" s="30" t="s">
        <v>26045</v>
      </c>
      <c r="B5075" s="31" t="s">
        <v>958</v>
      </c>
      <c r="C5075" s="30"/>
      <c r="D5075" s="30" t="s">
        <v>1091</v>
      </c>
      <c r="E5075" s="30" t="s">
        <v>14195</v>
      </c>
      <c r="F5075" s="30"/>
      <c r="G5075" s="40">
        <v>22.783529999999999</v>
      </c>
      <c r="H5075" s="40">
        <v>83.44247</v>
      </c>
      <c r="I5075" s="33">
        <v>32810000</v>
      </c>
      <c r="J5075" s="30" t="s">
        <v>12755</v>
      </c>
      <c r="K5075" s="30" t="s">
        <v>16</v>
      </c>
    </row>
    <row r="5076" spans="1:11" ht="15.75" x14ac:dyDescent="0.25">
      <c r="A5076" s="30" t="s">
        <v>26045</v>
      </c>
      <c r="B5076" s="31" t="s">
        <v>958</v>
      </c>
      <c r="C5076" s="30" t="s">
        <v>1091</v>
      </c>
      <c r="D5076" s="30" t="s">
        <v>14196</v>
      </c>
      <c r="E5076" s="30" t="s">
        <v>14197</v>
      </c>
      <c r="F5076" s="30"/>
      <c r="G5076" s="40">
        <v>23.411639999999998</v>
      </c>
      <c r="H5076" s="40">
        <v>83.288430000000005</v>
      </c>
      <c r="I5076" s="33">
        <v>32810000</v>
      </c>
      <c r="J5076" s="30" t="s">
        <v>12755</v>
      </c>
      <c r="K5076" s="30" t="s">
        <v>16</v>
      </c>
    </row>
    <row r="5077" spans="1:11" ht="15.75" x14ac:dyDescent="0.25">
      <c r="A5077" s="30" t="s">
        <v>26045</v>
      </c>
      <c r="B5077" s="31" t="s">
        <v>958</v>
      </c>
      <c r="C5077" s="30" t="s">
        <v>14198</v>
      </c>
      <c r="D5077" s="30" t="s">
        <v>14198</v>
      </c>
      <c r="E5077" s="30" t="s">
        <v>14199</v>
      </c>
      <c r="F5077" s="30"/>
      <c r="G5077" s="40">
        <v>23.278510000000001</v>
      </c>
      <c r="H5077" s="40">
        <v>82.526910000000001</v>
      </c>
      <c r="I5077" s="33">
        <v>32810000</v>
      </c>
      <c r="J5077" s="30" t="s">
        <v>12755</v>
      </c>
      <c r="K5077" s="30" t="s">
        <v>16</v>
      </c>
    </row>
    <row r="5078" spans="1:11" ht="15.75" x14ac:dyDescent="0.25">
      <c r="A5078" s="30" t="s">
        <v>26045</v>
      </c>
      <c r="B5078" s="31" t="s">
        <v>958</v>
      </c>
      <c r="C5078" s="30" t="s">
        <v>14198</v>
      </c>
      <c r="D5078" s="30" t="s">
        <v>14200</v>
      </c>
      <c r="E5078" s="30" t="s">
        <v>14201</v>
      </c>
      <c r="F5078" s="30"/>
      <c r="G5078" s="40">
        <v>21.261569999999999</v>
      </c>
      <c r="H5078" s="40">
        <v>81.580340000000007</v>
      </c>
      <c r="I5078" s="33" t="s">
        <v>12729</v>
      </c>
      <c r="J5078" s="30" t="s">
        <v>12730</v>
      </c>
      <c r="K5078" s="30" t="s">
        <v>16</v>
      </c>
    </row>
    <row r="5079" spans="1:11" ht="15.75" x14ac:dyDescent="0.25">
      <c r="A5079" s="30" t="s">
        <v>26045</v>
      </c>
      <c r="B5079" s="31" t="s">
        <v>958</v>
      </c>
      <c r="C5079" s="30" t="s">
        <v>8554</v>
      </c>
      <c r="D5079" s="30" t="s">
        <v>14202</v>
      </c>
      <c r="E5079" s="30" t="s">
        <v>14203</v>
      </c>
      <c r="F5079" s="30"/>
      <c r="G5079" s="40">
        <v>23.720065999999999</v>
      </c>
      <c r="H5079" s="40">
        <v>82.156105999999994</v>
      </c>
      <c r="I5079" s="33" t="s">
        <v>12741</v>
      </c>
      <c r="J5079" s="30" t="s">
        <v>12742</v>
      </c>
      <c r="K5079" s="30" t="s">
        <v>16</v>
      </c>
    </row>
    <row r="5080" spans="1:11" ht="15.75" x14ac:dyDescent="0.25">
      <c r="A5080" s="30" t="s">
        <v>26045</v>
      </c>
      <c r="B5080" s="31" t="s">
        <v>958</v>
      </c>
      <c r="C5080" s="30" t="s">
        <v>1250</v>
      </c>
      <c r="D5080" s="30" t="s">
        <v>14204</v>
      </c>
      <c r="E5080" s="30" t="s">
        <v>14205</v>
      </c>
      <c r="F5080" s="30"/>
      <c r="G5080" s="40">
        <v>23.288439</v>
      </c>
      <c r="H5080" s="40">
        <v>82.638109</v>
      </c>
      <c r="I5080" s="33">
        <v>32810000</v>
      </c>
      <c r="J5080" s="30" t="s">
        <v>12755</v>
      </c>
      <c r="K5080" s="30" t="s">
        <v>16</v>
      </c>
    </row>
    <row r="5081" spans="1:11" ht="15.75" x14ac:dyDescent="0.25">
      <c r="A5081" s="30" t="s">
        <v>26045</v>
      </c>
      <c r="B5081" s="31" t="s">
        <v>958</v>
      </c>
      <c r="C5081" s="30" t="s">
        <v>1252</v>
      </c>
      <c r="D5081" s="30" t="s">
        <v>14206</v>
      </c>
      <c r="E5081" s="30" t="s">
        <v>14207</v>
      </c>
      <c r="F5081" s="30"/>
      <c r="G5081" s="40">
        <v>23.734676</v>
      </c>
      <c r="H5081" s="40">
        <v>81.893206000000006</v>
      </c>
      <c r="I5081" s="33" t="s">
        <v>12741</v>
      </c>
      <c r="J5081" s="30" t="s">
        <v>12742</v>
      </c>
      <c r="K5081" s="30" t="s">
        <v>16</v>
      </c>
    </row>
    <row r="5082" spans="1:11" ht="15.75" x14ac:dyDescent="0.25">
      <c r="A5082" s="30" t="s">
        <v>26045</v>
      </c>
      <c r="B5082" s="31" t="s">
        <v>958</v>
      </c>
      <c r="C5082" s="30" t="s">
        <v>1761</v>
      </c>
      <c r="D5082" s="30" t="s">
        <v>14208</v>
      </c>
      <c r="E5082" s="30" t="s">
        <v>14209</v>
      </c>
      <c r="F5082" s="30"/>
      <c r="G5082" s="40">
        <v>23.191188</v>
      </c>
      <c r="H5082" s="40">
        <v>82.157477999999998</v>
      </c>
      <c r="I5082" s="33">
        <v>32800000</v>
      </c>
      <c r="J5082" s="30" t="s">
        <v>12752</v>
      </c>
      <c r="K5082" s="30" t="s">
        <v>16</v>
      </c>
    </row>
    <row r="5083" spans="1:11" ht="15.75" x14ac:dyDescent="0.25">
      <c r="A5083" s="30" t="s">
        <v>26045</v>
      </c>
      <c r="B5083" s="31" t="s">
        <v>958</v>
      </c>
      <c r="C5083" s="30" t="s">
        <v>1415</v>
      </c>
      <c r="D5083" s="30" t="s">
        <v>14210</v>
      </c>
      <c r="E5083" s="30" t="s">
        <v>14211</v>
      </c>
      <c r="F5083" s="30"/>
      <c r="G5083" s="40">
        <v>23.309090000000001</v>
      </c>
      <c r="H5083" s="40">
        <v>82.628380000000007</v>
      </c>
      <c r="I5083" s="33">
        <v>32810000</v>
      </c>
      <c r="J5083" s="30" t="s">
        <v>12755</v>
      </c>
      <c r="K5083" s="30" t="s">
        <v>16</v>
      </c>
    </row>
    <row r="5084" spans="1:11" ht="15.75" x14ac:dyDescent="0.25">
      <c r="A5084" s="30" t="s">
        <v>26045</v>
      </c>
      <c r="B5084" s="31" t="s">
        <v>958</v>
      </c>
      <c r="C5084" s="30" t="s">
        <v>1252</v>
      </c>
      <c r="D5084" s="30" t="s">
        <v>14212</v>
      </c>
      <c r="E5084" s="30" t="s">
        <v>14213</v>
      </c>
      <c r="F5084" s="30"/>
      <c r="G5084" s="40">
        <v>23.72091</v>
      </c>
      <c r="H5084" s="40">
        <v>81.779799999999994</v>
      </c>
      <c r="I5084" s="33">
        <v>32810000</v>
      </c>
      <c r="J5084" s="30" t="s">
        <v>12755</v>
      </c>
      <c r="K5084" s="30" t="s">
        <v>16</v>
      </c>
    </row>
    <row r="5085" spans="1:11" ht="15.75" x14ac:dyDescent="0.25">
      <c r="A5085" s="30" t="s">
        <v>26045</v>
      </c>
      <c r="B5085" s="31" t="s">
        <v>958</v>
      </c>
      <c r="C5085" s="30" t="s">
        <v>1250</v>
      </c>
      <c r="D5085" s="30" t="s">
        <v>14214</v>
      </c>
      <c r="E5085" s="30" t="s">
        <v>14215</v>
      </c>
      <c r="F5085" s="30"/>
      <c r="G5085" s="40">
        <v>23.309090000000001</v>
      </c>
      <c r="H5085" s="40">
        <v>82.336409000000003</v>
      </c>
      <c r="I5085" s="33">
        <v>32810000</v>
      </c>
      <c r="J5085" s="30" t="s">
        <v>12755</v>
      </c>
      <c r="K5085" s="30" t="s">
        <v>16</v>
      </c>
    </row>
    <row r="5086" spans="1:11" ht="15.75" x14ac:dyDescent="0.25">
      <c r="A5086" s="30" t="s">
        <v>26045</v>
      </c>
      <c r="B5086" s="31" t="s">
        <v>958</v>
      </c>
      <c r="C5086" s="30" t="s">
        <v>14198</v>
      </c>
      <c r="D5086" s="30" t="s">
        <v>14216</v>
      </c>
      <c r="E5086" s="30" t="s">
        <v>14217</v>
      </c>
      <c r="F5086" s="30"/>
      <c r="G5086" s="40">
        <v>23.282288999999999</v>
      </c>
      <c r="H5086" s="40">
        <v>82.683751999999998</v>
      </c>
      <c r="I5086" s="33">
        <v>32810000</v>
      </c>
      <c r="J5086" s="30" t="s">
        <v>12755</v>
      </c>
      <c r="K5086" s="30" t="s">
        <v>16</v>
      </c>
    </row>
    <row r="5087" spans="1:11" ht="15.75" x14ac:dyDescent="0.25">
      <c r="A5087" s="30" t="s">
        <v>26045</v>
      </c>
      <c r="B5087" s="31" t="s">
        <v>958</v>
      </c>
      <c r="C5087" s="30" t="s">
        <v>1091</v>
      </c>
      <c r="D5087" s="30" t="s">
        <v>14218</v>
      </c>
      <c r="E5087" s="30" t="s">
        <v>14219</v>
      </c>
      <c r="F5087" s="30"/>
      <c r="G5087" s="40">
        <v>22.893919</v>
      </c>
      <c r="H5087" s="40">
        <v>83.420540000000003</v>
      </c>
      <c r="I5087" s="33" t="s">
        <v>12729</v>
      </c>
      <c r="J5087" s="30" t="s">
        <v>12730</v>
      </c>
      <c r="K5087" s="30" t="s">
        <v>16</v>
      </c>
    </row>
    <row r="5088" spans="1:11" ht="15.75" x14ac:dyDescent="0.25">
      <c r="A5088" s="30" t="s">
        <v>26045</v>
      </c>
      <c r="B5088" s="31" t="s">
        <v>958</v>
      </c>
      <c r="C5088" s="30" t="s">
        <v>1250</v>
      </c>
      <c r="D5088" s="30" t="s">
        <v>14220</v>
      </c>
      <c r="E5088" s="30" t="s">
        <v>14221</v>
      </c>
      <c r="F5088" s="30"/>
      <c r="G5088" s="40">
        <v>23.584136000000001</v>
      </c>
      <c r="H5088" s="40">
        <v>82.416506999999996</v>
      </c>
      <c r="I5088" s="33" t="s">
        <v>12729</v>
      </c>
      <c r="J5088" s="30" t="s">
        <v>12730</v>
      </c>
      <c r="K5088" s="30" t="s">
        <v>16</v>
      </c>
    </row>
    <row r="5089" spans="1:11" ht="15.75" x14ac:dyDescent="0.25">
      <c r="A5089" s="30" t="s">
        <v>26045</v>
      </c>
      <c r="B5089" s="31" t="s">
        <v>958</v>
      </c>
      <c r="C5089" s="30" t="s">
        <v>14191</v>
      </c>
      <c r="D5089" s="30" t="s">
        <v>14222</v>
      </c>
      <c r="E5089" s="30" t="s">
        <v>14223</v>
      </c>
      <c r="F5089" s="30"/>
      <c r="G5089" s="40">
        <v>20.709999</v>
      </c>
      <c r="H5089" s="40">
        <v>81.550003000000004</v>
      </c>
      <c r="I5089" s="33" t="s">
        <v>12729</v>
      </c>
      <c r="J5089" s="30" t="s">
        <v>12730</v>
      </c>
      <c r="K5089" s="30" t="s">
        <v>16</v>
      </c>
    </row>
    <row r="5090" spans="1:11" ht="15.75" x14ac:dyDescent="0.25">
      <c r="A5090" s="30" t="s">
        <v>26045</v>
      </c>
      <c r="B5090" s="31" t="s">
        <v>958</v>
      </c>
      <c r="C5090" s="30" t="s">
        <v>1252</v>
      </c>
      <c r="D5090" s="30" t="s">
        <v>14224</v>
      </c>
      <c r="E5090" s="30" t="s">
        <v>14225</v>
      </c>
      <c r="F5090" s="30"/>
      <c r="G5090" s="40">
        <v>23.797609000000001</v>
      </c>
      <c r="H5090" s="40">
        <v>81.722759999999994</v>
      </c>
      <c r="I5090" s="33" t="s">
        <v>12741</v>
      </c>
      <c r="J5090" s="30" t="s">
        <v>12742</v>
      </c>
      <c r="K5090" s="30" t="s">
        <v>16</v>
      </c>
    </row>
    <row r="5091" spans="1:11" ht="15.75" x14ac:dyDescent="0.25">
      <c r="A5091" s="30" t="s">
        <v>26045</v>
      </c>
      <c r="B5091" s="31" t="s">
        <v>958</v>
      </c>
      <c r="C5091" s="30" t="s">
        <v>1252</v>
      </c>
      <c r="D5091" s="30" t="s">
        <v>14226</v>
      </c>
      <c r="E5091" s="30" t="s">
        <v>14227</v>
      </c>
      <c r="F5091" s="30"/>
      <c r="G5091" s="40">
        <v>23.764870999999999</v>
      </c>
      <c r="H5091" s="40">
        <v>82.089862999999994</v>
      </c>
      <c r="I5091" s="33" t="s">
        <v>12741</v>
      </c>
      <c r="J5091" s="30" t="s">
        <v>12742</v>
      </c>
      <c r="K5091" s="30" t="s">
        <v>16</v>
      </c>
    </row>
    <row r="5092" spans="1:11" ht="15.75" x14ac:dyDescent="0.25">
      <c r="A5092" s="30" t="s">
        <v>26045</v>
      </c>
      <c r="B5092" s="31" t="s">
        <v>958</v>
      </c>
      <c r="C5092" s="30" t="s">
        <v>1415</v>
      </c>
      <c r="D5092" s="30" t="s">
        <v>14228</v>
      </c>
      <c r="E5092" s="30" t="s">
        <v>14229</v>
      </c>
      <c r="F5092" s="30"/>
      <c r="G5092" s="40">
        <v>23.288437999999999</v>
      </c>
      <c r="H5092" s="40">
        <v>82.638108000000003</v>
      </c>
      <c r="I5092" s="33">
        <v>32800000</v>
      </c>
      <c r="J5092" s="30" t="s">
        <v>12752</v>
      </c>
      <c r="K5092" s="30" t="s">
        <v>16</v>
      </c>
    </row>
    <row r="5093" spans="1:11" ht="15.75" x14ac:dyDescent="0.25">
      <c r="A5093" s="30" t="s">
        <v>26045</v>
      </c>
      <c r="B5093" s="31" t="s">
        <v>958</v>
      </c>
      <c r="C5093" s="30" t="s">
        <v>1250</v>
      </c>
      <c r="D5093" s="30" t="s">
        <v>14230</v>
      </c>
      <c r="E5093" s="30" t="s">
        <v>14231</v>
      </c>
      <c r="F5093" s="30"/>
      <c r="G5093" s="40">
        <v>23.177735999999999</v>
      </c>
      <c r="H5093" s="40">
        <v>82.347611999999998</v>
      </c>
      <c r="I5093" s="33">
        <v>32800000</v>
      </c>
      <c r="J5093" s="30" t="s">
        <v>12752</v>
      </c>
      <c r="K5093" s="30" t="s">
        <v>16</v>
      </c>
    </row>
    <row r="5094" spans="1:11" ht="15.75" x14ac:dyDescent="0.25">
      <c r="A5094" s="30" t="s">
        <v>26045</v>
      </c>
      <c r="B5094" s="31" t="s">
        <v>958</v>
      </c>
      <c r="C5094" s="30" t="s">
        <v>8554</v>
      </c>
      <c r="D5094" s="30" t="s">
        <v>14232</v>
      </c>
      <c r="E5094" s="30" t="s">
        <v>14233</v>
      </c>
      <c r="F5094" s="30"/>
      <c r="G5094" s="40">
        <v>23.753689000000001</v>
      </c>
      <c r="H5094" s="40">
        <v>82.002467999999993</v>
      </c>
      <c r="I5094" s="33" t="s">
        <v>12741</v>
      </c>
      <c r="J5094" s="30" t="s">
        <v>12742</v>
      </c>
      <c r="K5094" s="30" t="s">
        <v>16</v>
      </c>
    </row>
    <row r="5095" spans="1:11" ht="15.75" x14ac:dyDescent="0.25">
      <c r="A5095" s="30" t="s">
        <v>26045</v>
      </c>
      <c r="B5095" s="31" t="s">
        <v>958</v>
      </c>
      <c r="C5095" s="30" t="s">
        <v>1252</v>
      </c>
      <c r="D5095" s="30" t="s">
        <v>14234</v>
      </c>
      <c r="E5095" s="30" t="s">
        <v>14235</v>
      </c>
      <c r="F5095" s="30"/>
      <c r="G5095" s="40">
        <v>23.842372999999998</v>
      </c>
      <c r="H5095" s="40">
        <v>81.671698000000006</v>
      </c>
      <c r="I5095" s="33" t="s">
        <v>12741</v>
      </c>
      <c r="J5095" s="30" t="s">
        <v>12742</v>
      </c>
      <c r="K5095" s="30" t="s">
        <v>16</v>
      </c>
    </row>
    <row r="5096" spans="1:11" ht="15.75" x14ac:dyDescent="0.25">
      <c r="A5096" s="30" t="s">
        <v>26045</v>
      </c>
      <c r="B5096" s="31" t="s">
        <v>958</v>
      </c>
      <c r="C5096" s="30" t="s">
        <v>1252</v>
      </c>
      <c r="D5096" s="30"/>
      <c r="E5096" s="30" t="s">
        <v>14236</v>
      </c>
      <c r="F5096" s="30"/>
      <c r="G5096" s="40">
        <v>23.723126000000001</v>
      </c>
      <c r="H5096" s="40">
        <v>82.043238000000002</v>
      </c>
      <c r="I5096" s="33" t="s">
        <v>12741</v>
      </c>
      <c r="J5096" s="30" t="s">
        <v>12742</v>
      </c>
      <c r="K5096" s="30" t="s">
        <v>16</v>
      </c>
    </row>
    <row r="5097" spans="1:11" ht="15.75" x14ac:dyDescent="0.25">
      <c r="A5097" s="30" t="s">
        <v>26045</v>
      </c>
      <c r="B5097" s="31" t="s">
        <v>958</v>
      </c>
      <c r="C5097" s="30" t="s">
        <v>1252</v>
      </c>
      <c r="D5097" s="30" t="s">
        <v>14237</v>
      </c>
      <c r="E5097" s="30" t="s">
        <v>14238</v>
      </c>
      <c r="F5097" s="30"/>
      <c r="G5097" s="40">
        <v>23.897093999999999</v>
      </c>
      <c r="H5097" s="40">
        <v>81.624600000000001</v>
      </c>
      <c r="I5097" s="33" t="s">
        <v>12741</v>
      </c>
      <c r="J5097" s="30" t="s">
        <v>12742</v>
      </c>
      <c r="K5097" s="30" t="s">
        <v>16</v>
      </c>
    </row>
    <row r="5098" spans="1:11" ht="15.75" x14ac:dyDescent="0.25">
      <c r="A5098" s="30" t="s">
        <v>26045</v>
      </c>
      <c r="B5098" s="31" t="s">
        <v>958</v>
      </c>
      <c r="C5098" s="30" t="s">
        <v>8566</v>
      </c>
      <c r="D5098" s="30" t="s">
        <v>14239</v>
      </c>
      <c r="E5098" s="30" t="s">
        <v>14240</v>
      </c>
      <c r="F5098" s="30"/>
      <c r="G5098" s="40">
        <v>22.783529999999999</v>
      </c>
      <c r="H5098" s="40">
        <v>83.474239999999995</v>
      </c>
      <c r="I5098" s="33">
        <v>32810000</v>
      </c>
      <c r="J5098" s="30" t="s">
        <v>12755</v>
      </c>
      <c r="K5098" s="30" t="s">
        <v>16</v>
      </c>
    </row>
    <row r="5099" spans="1:11" ht="15.75" x14ac:dyDescent="0.25">
      <c r="A5099" s="30" t="s">
        <v>26045</v>
      </c>
      <c r="B5099" s="31" t="s">
        <v>958</v>
      </c>
      <c r="C5099" s="30" t="s">
        <v>1091</v>
      </c>
      <c r="D5099" s="30" t="s">
        <v>14241</v>
      </c>
      <c r="E5099" s="30" t="s">
        <v>14242</v>
      </c>
      <c r="F5099" s="30"/>
      <c r="G5099" s="40">
        <v>22.94941</v>
      </c>
      <c r="H5099" s="40">
        <v>83.164900000000003</v>
      </c>
      <c r="I5099" s="33" t="s">
        <v>12729</v>
      </c>
      <c r="J5099" s="30" t="s">
        <v>12730</v>
      </c>
      <c r="K5099" s="30" t="s">
        <v>16</v>
      </c>
    </row>
    <row r="5100" spans="1:11" ht="15.75" x14ac:dyDescent="0.25">
      <c r="A5100" s="30" t="s">
        <v>26045</v>
      </c>
      <c r="B5100" s="31" t="s">
        <v>958</v>
      </c>
      <c r="C5100" s="30" t="s">
        <v>1091</v>
      </c>
      <c r="D5100" s="30" t="s">
        <v>14243</v>
      </c>
      <c r="E5100" s="30" t="s">
        <v>14244</v>
      </c>
      <c r="F5100" s="30"/>
      <c r="G5100" s="40">
        <v>22.991409000000001</v>
      </c>
      <c r="H5100" s="40">
        <v>83.168898999999996</v>
      </c>
      <c r="I5100" s="33" t="s">
        <v>12729</v>
      </c>
      <c r="J5100" s="30" t="s">
        <v>12730</v>
      </c>
      <c r="K5100" s="30" t="s">
        <v>16</v>
      </c>
    </row>
    <row r="5101" spans="1:11" ht="15.75" x14ac:dyDescent="0.25">
      <c r="A5101" s="30" t="s">
        <v>26045</v>
      </c>
      <c r="B5101" s="31" t="s">
        <v>958</v>
      </c>
      <c r="C5101" s="30" t="s">
        <v>1415</v>
      </c>
      <c r="D5101" s="30" t="s">
        <v>14245</v>
      </c>
      <c r="E5101" s="30" t="s">
        <v>14246</v>
      </c>
      <c r="F5101" s="30"/>
      <c r="G5101" s="40">
        <v>23.625979000000001</v>
      </c>
      <c r="H5101" s="40">
        <v>82.256544000000005</v>
      </c>
      <c r="I5101" s="33" t="s">
        <v>12729</v>
      </c>
      <c r="J5101" s="30" t="s">
        <v>12730</v>
      </c>
      <c r="K5101" s="30" t="s">
        <v>16</v>
      </c>
    </row>
    <row r="5102" spans="1:11" ht="15.75" x14ac:dyDescent="0.25">
      <c r="A5102" s="30" t="s">
        <v>26045</v>
      </c>
      <c r="B5102" s="31" t="s">
        <v>958</v>
      </c>
      <c r="C5102" s="30"/>
      <c r="D5102" s="30" t="s">
        <v>14247</v>
      </c>
      <c r="E5102" s="30" t="s">
        <v>14248</v>
      </c>
      <c r="F5102" s="30"/>
      <c r="G5102" s="40">
        <v>23.653063</v>
      </c>
      <c r="H5102" s="40">
        <v>81.693049000000002</v>
      </c>
      <c r="I5102" s="33" t="s">
        <v>12741</v>
      </c>
      <c r="J5102" s="30" t="s">
        <v>12742</v>
      </c>
      <c r="K5102" s="30" t="s">
        <v>16</v>
      </c>
    </row>
    <row r="5103" spans="1:11" ht="15.75" x14ac:dyDescent="0.25">
      <c r="A5103" s="30" t="s">
        <v>26045</v>
      </c>
      <c r="B5103" s="31" t="s">
        <v>958</v>
      </c>
      <c r="C5103" s="30" t="s">
        <v>1252</v>
      </c>
      <c r="D5103" s="30" t="s">
        <v>14249</v>
      </c>
      <c r="E5103" s="30" t="s">
        <v>14250</v>
      </c>
      <c r="F5103" s="30"/>
      <c r="G5103" s="40">
        <v>23.083876</v>
      </c>
      <c r="H5103" s="40">
        <v>82.178884999999994</v>
      </c>
      <c r="I5103" s="33" t="s">
        <v>12741</v>
      </c>
      <c r="J5103" s="30" t="s">
        <v>12742</v>
      </c>
      <c r="K5103" s="30" t="s">
        <v>16</v>
      </c>
    </row>
    <row r="5104" spans="1:11" ht="15.75" x14ac:dyDescent="0.25">
      <c r="A5104" s="30" t="s">
        <v>26045</v>
      </c>
      <c r="B5104" s="31" t="s">
        <v>958</v>
      </c>
      <c r="C5104" s="30" t="s">
        <v>1250</v>
      </c>
      <c r="D5104" s="30" t="s">
        <v>14251</v>
      </c>
      <c r="E5104" s="30" t="s">
        <v>14252</v>
      </c>
      <c r="F5104" s="30"/>
      <c r="G5104" s="40">
        <v>23.103961999999999</v>
      </c>
      <c r="H5104" s="40">
        <v>82.374573999999996</v>
      </c>
      <c r="I5104" s="33">
        <v>32800000</v>
      </c>
      <c r="J5104" s="30" t="s">
        <v>12752</v>
      </c>
      <c r="K5104" s="30" t="s">
        <v>16</v>
      </c>
    </row>
    <row r="5105" spans="1:11" ht="15.75" x14ac:dyDescent="0.25">
      <c r="A5105" s="30" t="s">
        <v>26045</v>
      </c>
      <c r="B5105" s="31" t="s">
        <v>958</v>
      </c>
      <c r="C5105" s="30" t="s">
        <v>1091</v>
      </c>
      <c r="D5105" s="30" t="s">
        <v>14253</v>
      </c>
      <c r="E5105" s="30" t="s">
        <v>14254</v>
      </c>
      <c r="F5105" s="30"/>
      <c r="G5105" s="40">
        <v>22.791409999999999</v>
      </c>
      <c r="H5105" s="40">
        <v>83.240899999999996</v>
      </c>
      <c r="I5105" s="33" t="s">
        <v>12729</v>
      </c>
      <c r="J5105" s="30" t="s">
        <v>12730</v>
      </c>
      <c r="K5105" s="30" t="s">
        <v>16</v>
      </c>
    </row>
    <row r="5106" spans="1:11" ht="15.75" x14ac:dyDescent="0.25">
      <c r="A5106" s="30" t="s">
        <v>26045</v>
      </c>
      <c r="B5106" s="31" t="s">
        <v>958</v>
      </c>
      <c r="C5106" s="30" t="s">
        <v>1252</v>
      </c>
      <c r="D5106" s="30" t="s">
        <v>14255</v>
      </c>
      <c r="E5106" s="30" t="s">
        <v>14256</v>
      </c>
      <c r="F5106" s="30"/>
      <c r="G5106" s="40">
        <v>23.570352</v>
      </c>
      <c r="H5106" s="40">
        <v>82.164233999999993</v>
      </c>
      <c r="I5106" s="33" t="s">
        <v>12741</v>
      </c>
      <c r="J5106" s="30" t="s">
        <v>12742</v>
      </c>
      <c r="K5106" s="30" t="s">
        <v>16</v>
      </c>
    </row>
    <row r="5107" spans="1:11" ht="15.75" x14ac:dyDescent="0.25">
      <c r="A5107" s="30" t="s">
        <v>26045</v>
      </c>
      <c r="B5107" s="31" t="s">
        <v>958</v>
      </c>
      <c r="C5107" s="30" t="s">
        <v>1252</v>
      </c>
      <c r="D5107" s="30" t="s">
        <v>14257</v>
      </c>
      <c r="E5107" s="30" t="s">
        <v>14258</v>
      </c>
      <c r="F5107" s="30"/>
      <c r="G5107" s="40">
        <v>23.387550000000001</v>
      </c>
      <c r="H5107" s="40">
        <v>82.388580000000005</v>
      </c>
      <c r="I5107" s="33" t="s">
        <v>12741</v>
      </c>
      <c r="J5107" s="30" t="s">
        <v>12742</v>
      </c>
      <c r="K5107" s="30" t="s">
        <v>16</v>
      </c>
    </row>
    <row r="5108" spans="1:11" ht="15.75" x14ac:dyDescent="0.25">
      <c r="A5108" s="30" t="s">
        <v>26045</v>
      </c>
      <c r="B5108" s="31" t="s">
        <v>958</v>
      </c>
      <c r="C5108" s="30" t="s">
        <v>1252</v>
      </c>
      <c r="D5108" s="30"/>
      <c r="E5108" s="30" t="s">
        <v>14259</v>
      </c>
      <c r="F5108" s="30"/>
      <c r="G5108" s="40">
        <v>23.720905999999999</v>
      </c>
      <c r="H5108" s="40">
        <v>81.779802000000004</v>
      </c>
      <c r="I5108" s="33">
        <v>32800000</v>
      </c>
      <c r="J5108" s="30" t="s">
        <v>12752</v>
      </c>
      <c r="K5108" s="30" t="s">
        <v>16</v>
      </c>
    </row>
    <row r="5109" spans="1:11" ht="15.75" x14ac:dyDescent="0.25">
      <c r="A5109" s="30" t="s">
        <v>26045</v>
      </c>
      <c r="B5109" s="31" t="s">
        <v>958</v>
      </c>
      <c r="C5109" s="30" t="s">
        <v>1415</v>
      </c>
      <c r="D5109" s="30"/>
      <c r="E5109" s="30" t="s">
        <v>14260</v>
      </c>
      <c r="F5109" s="30"/>
      <c r="G5109" s="40">
        <v>23.278517999999998</v>
      </c>
      <c r="H5109" s="40">
        <v>82.526914000000005</v>
      </c>
      <c r="I5109" s="33">
        <v>32800000</v>
      </c>
      <c r="J5109" s="30" t="s">
        <v>12752</v>
      </c>
      <c r="K5109" s="30" t="s">
        <v>16</v>
      </c>
    </row>
    <row r="5110" spans="1:11" ht="15.75" x14ac:dyDescent="0.25">
      <c r="A5110" s="30" t="s">
        <v>26045</v>
      </c>
      <c r="B5110" s="31" t="s">
        <v>958</v>
      </c>
      <c r="C5110" s="30" t="s">
        <v>1250</v>
      </c>
      <c r="D5110" s="30" t="s">
        <v>14261</v>
      </c>
      <c r="E5110" s="30" t="s">
        <v>14262</v>
      </c>
      <c r="F5110" s="30"/>
      <c r="G5110" s="40">
        <v>23.186129000000001</v>
      </c>
      <c r="H5110" s="40">
        <v>82.380170000000007</v>
      </c>
      <c r="I5110" s="33">
        <v>32810000</v>
      </c>
      <c r="J5110" s="30" t="s">
        <v>12755</v>
      </c>
      <c r="K5110" s="30" t="s">
        <v>16</v>
      </c>
    </row>
    <row r="5111" spans="1:11" ht="15.75" x14ac:dyDescent="0.25">
      <c r="A5111" s="30" t="s">
        <v>15135</v>
      </c>
      <c r="B5111" s="31" t="s">
        <v>958</v>
      </c>
      <c r="C5111" s="30" t="s">
        <v>1415</v>
      </c>
      <c r="D5111" s="30" t="s">
        <v>15730</v>
      </c>
      <c r="E5111" s="30" t="s">
        <v>15731</v>
      </c>
      <c r="F5111" s="30">
        <v>8719829232</v>
      </c>
      <c r="G5111" s="30">
        <v>23.201736199999999</v>
      </c>
      <c r="H5111" s="30">
        <v>82.470907100000005</v>
      </c>
      <c r="I5111" s="33" t="s">
        <v>15732</v>
      </c>
      <c r="J5111" s="30" t="s">
        <v>15401</v>
      </c>
      <c r="K5111" s="30" t="s">
        <v>16</v>
      </c>
    </row>
    <row r="5112" spans="1:11" ht="15.75" x14ac:dyDescent="0.25">
      <c r="A5112" s="30" t="s">
        <v>15839</v>
      </c>
      <c r="B5112" s="31" t="s">
        <v>958</v>
      </c>
      <c r="C5112" s="30" t="s">
        <v>12844</v>
      </c>
      <c r="D5112" s="30" t="s">
        <v>14715</v>
      </c>
      <c r="E5112" s="30" t="s">
        <v>16013</v>
      </c>
      <c r="F5112" s="30"/>
      <c r="G5112" s="30">
        <v>22.9885035</v>
      </c>
      <c r="H5112" s="31">
        <v>82.219755300000003</v>
      </c>
      <c r="I5112" s="33" t="s">
        <v>16014</v>
      </c>
      <c r="J5112" s="30" t="s">
        <v>15844</v>
      </c>
      <c r="K5112" s="30" t="s">
        <v>16</v>
      </c>
    </row>
    <row r="5113" spans="1:11" ht="15.75" x14ac:dyDescent="0.25">
      <c r="A5113" s="30" t="s">
        <v>16261</v>
      </c>
      <c r="B5113" s="31" t="s">
        <v>958</v>
      </c>
      <c r="C5113" s="30" t="s">
        <v>8554</v>
      </c>
      <c r="D5113" s="31" t="s">
        <v>16999</v>
      </c>
      <c r="E5113" s="30" t="s">
        <v>17000</v>
      </c>
      <c r="F5113" s="31" t="s">
        <v>17001</v>
      </c>
      <c r="G5113" s="30" t="s">
        <v>17002</v>
      </c>
      <c r="H5113" s="30" t="s">
        <v>17003</v>
      </c>
      <c r="I5113" s="32" t="s">
        <v>17004</v>
      </c>
      <c r="J5113" s="31" t="s">
        <v>16275</v>
      </c>
      <c r="K5113" s="30" t="s">
        <v>16</v>
      </c>
    </row>
    <row r="5114" spans="1:11" ht="15.75" x14ac:dyDescent="0.25">
      <c r="A5114" s="30" t="s">
        <v>16261</v>
      </c>
      <c r="B5114" s="31" t="s">
        <v>958</v>
      </c>
      <c r="C5114" s="30" t="s">
        <v>8554</v>
      </c>
      <c r="D5114" s="31" t="s">
        <v>9064</v>
      </c>
      <c r="E5114" s="30" t="s">
        <v>17031</v>
      </c>
      <c r="F5114" s="31" t="s">
        <v>17032</v>
      </c>
      <c r="G5114" s="30" t="s">
        <v>17033</v>
      </c>
      <c r="H5114" s="30" t="s">
        <v>17034</v>
      </c>
      <c r="I5114" s="32" t="s">
        <v>17035</v>
      </c>
      <c r="J5114" s="31" t="s">
        <v>16275</v>
      </c>
      <c r="K5114" s="30" t="s">
        <v>16</v>
      </c>
    </row>
    <row r="5115" spans="1:11" ht="15.75" x14ac:dyDescent="0.25">
      <c r="A5115" s="30" t="s">
        <v>16261</v>
      </c>
      <c r="B5115" s="31" t="s">
        <v>958</v>
      </c>
      <c r="C5115" s="30" t="s">
        <v>8554</v>
      </c>
      <c r="D5115" s="31" t="s">
        <v>17245</v>
      </c>
      <c r="E5115" s="30" t="s">
        <v>17246</v>
      </c>
      <c r="F5115" s="31" t="s">
        <v>17247</v>
      </c>
      <c r="G5115" s="30" t="s">
        <v>17248</v>
      </c>
      <c r="H5115" s="30" t="s">
        <v>17249</v>
      </c>
      <c r="I5115" s="32" t="s">
        <v>17250</v>
      </c>
      <c r="J5115" s="31" t="s">
        <v>16275</v>
      </c>
      <c r="K5115" s="30" t="s">
        <v>16</v>
      </c>
    </row>
    <row r="5116" spans="1:11" ht="15.75" x14ac:dyDescent="0.25">
      <c r="A5116" s="30" t="s">
        <v>16261</v>
      </c>
      <c r="B5116" s="31" t="s">
        <v>958</v>
      </c>
      <c r="C5116" s="30" t="s">
        <v>14198</v>
      </c>
      <c r="D5116" s="31" t="s">
        <v>14228</v>
      </c>
      <c r="E5116" s="30" t="s">
        <v>17461</v>
      </c>
      <c r="F5116" s="31" t="s">
        <v>17462</v>
      </c>
      <c r="G5116" s="30" t="s">
        <v>17033</v>
      </c>
      <c r="H5116" s="30" t="s">
        <v>17034</v>
      </c>
      <c r="I5116" s="32" t="s">
        <v>17463</v>
      </c>
      <c r="J5116" s="31" t="s">
        <v>16922</v>
      </c>
      <c r="K5116" s="30" t="s">
        <v>16</v>
      </c>
    </row>
    <row r="5117" spans="1:11" ht="15.75" x14ac:dyDescent="0.25">
      <c r="A5117" s="30" t="s">
        <v>16261</v>
      </c>
      <c r="B5117" s="31" t="s">
        <v>958</v>
      </c>
      <c r="C5117" s="30" t="s">
        <v>12844</v>
      </c>
      <c r="D5117" s="31" t="s">
        <v>17468</v>
      </c>
      <c r="E5117" s="30" t="s">
        <v>17469</v>
      </c>
      <c r="F5117" s="31" t="s">
        <v>17470</v>
      </c>
      <c r="G5117" s="30" t="s">
        <v>17248</v>
      </c>
      <c r="H5117" s="30" t="s">
        <v>17249</v>
      </c>
      <c r="I5117" s="32" t="s">
        <v>17471</v>
      </c>
      <c r="J5117" s="31" t="s">
        <v>16922</v>
      </c>
      <c r="K5117" s="30" t="s">
        <v>16</v>
      </c>
    </row>
    <row r="5118" spans="1:11" ht="15.75" x14ac:dyDescent="0.25">
      <c r="A5118" s="30" t="s">
        <v>16261</v>
      </c>
      <c r="B5118" s="31" t="s">
        <v>958</v>
      </c>
      <c r="C5118" s="30" t="s">
        <v>14191</v>
      </c>
      <c r="D5118" s="31" t="s">
        <v>17472</v>
      </c>
      <c r="E5118" s="30" t="s">
        <v>17473</v>
      </c>
      <c r="F5118" s="31" t="s">
        <v>17474</v>
      </c>
      <c r="G5118" s="30" t="s">
        <v>17002</v>
      </c>
      <c r="H5118" s="30" t="s">
        <v>17003</v>
      </c>
      <c r="I5118" s="32" t="s">
        <v>17475</v>
      </c>
      <c r="J5118" s="31" t="s">
        <v>16275</v>
      </c>
      <c r="K5118" s="30" t="s">
        <v>16</v>
      </c>
    </row>
    <row r="5119" spans="1:11" ht="15.75" x14ac:dyDescent="0.25">
      <c r="A5119" s="30" t="s">
        <v>17496</v>
      </c>
      <c r="B5119" s="31" t="s">
        <v>958</v>
      </c>
      <c r="C5119" s="30" t="s">
        <v>14198</v>
      </c>
      <c r="D5119" s="30" t="s">
        <v>3764</v>
      </c>
      <c r="E5119" s="30" t="s">
        <v>19178</v>
      </c>
      <c r="F5119" s="30"/>
      <c r="G5119" s="30"/>
      <c r="H5119" s="30"/>
      <c r="I5119" s="33" t="s">
        <v>19179</v>
      </c>
      <c r="J5119" s="30" t="s">
        <v>19151</v>
      </c>
      <c r="K5119" s="30" t="s">
        <v>16</v>
      </c>
    </row>
    <row r="5120" spans="1:11" ht="15.75" x14ac:dyDescent="0.25">
      <c r="A5120" s="30" t="s">
        <v>17496</v>
      </c>
      <c r="B5120" s="31" t="s">
        <v>958</v>
      </c>
      <c r="C5120" s="30" t="s">
        <v>10051</v>
      </c>
      <c r="D5120" s="30" t="s">
        <v>2916</v>
      </c>
      <c r="E5120" s="30" t="s">
        <v>19203</v>
      </c>
      <c r="F5120" s="30"/>
      <c r="G5120" s="30"/>
      <c r="H5120" s="30"/>
      <c r="I5120" s="33" t="s">
        <v>19204</v>
      </c>
      <c r="J5120" s="30" t="s">
        <v>19151</v>
      </c>
      <c r="K5120" s="30" t="s">
        <v>16</v>
      </c>
    </row>
    <row r="5121" spans="1:11" ht="15.75" x14ac:dyDescent="0.25">
      <c r="A5121" s="30" t="s">
        <v>17496</v>
      </c>
      <c r="B5121" s="31" t="s">
        <v>958</v>
      </c>
      <c r="C5121" s="30" t="s">
        <v>14198</v>
      </c>
      <c r="D5121" s="30" t="s">
        <v>3764</v>
      </c>
      <c r="E5121" s="30" t="s">
        <v>19211</v>
      </c>
      <c r="F5121" s="30"/>
      <c r="G5121" s="30"/>
      <c r="H5121" s="30"/>
      <c r="I5121" s="33" t="s">
        <v>19212</v>
      </c>
      <c r="J5121" s="30" t="s">
        <v>19151</v>
      </c>
      <c r="K5121" s="30" t="s">
        <v>16</v>
      </c>
    </row>
    <row r="5122" spans="1:11" ht="15.75" x14ac:dyDescent="0.25">
      <c r="A5122" s="30" t="s">
        <v>17496</v>
      </c>
      <c r="B5122" s="31" t="s">
        <v>958</v>
      </c>
      <c r="C5122" s="30" t="s">
        <v>14198</v>
      </c>
      <c r="D5122" s="30" t="s">
        <v>3764</v>
      </c>
      <c r="E5122" s="30" t="s">
        <v>19273</v>
      </c>
      <c r="F5122" s="30">
        <v>8103390664</v>
      </c>
      <c r="G5122" s="30" t="s">
        <v>19274</v>
      </c>
      <c r="H5122" s="30" t="s">
        <v>19275</v>
      </c>
      <c r="I5122" s="33" t="s">
        <v>19276</v>
      </c>
      <c r="J5122" s="30" t="s">
        <v>19151</v>
      </c>
      <c r="K5122" s="30" t="s">
        <v>16</v>
      </c>
    </row>
    <row r="5123" spans="1:11" ht="15.75" x14ac:dyDescent="0.25">
      <c r="A5123" s="30" t="s">
        <v>17496</v>
      </c>
      <c r="B5123" s="31" t="s">
        <v>958</v>
      </c>
      <c r="C5123" s="30" t="s">
        <v>14198</v>
      </c>
      <c r="D5123" s="30" t="s">
        <v>3764</v>
      </c>
      <c r="E5123" s="30" t="s">
        <v>3244</v>
      </c>
      <c r="F5123" s="30">
        <v>9907766884</v>
      </c>
      <c r="G5123" s="30" t="s">
        <v>19277</v>
      </c>
      <c r="H5123" s="30" t="s">
        <v>19278</v>
      </c>
      <c r="I5123" s="33" t="s">
        <v>19279</v>
      </c>
      <c r="J5123" s="30" t="s">
        <v>19151</v>
      </c>
      <c r="K5123" s="30" t="s">
        <v>16</v>
      </c>
    </row>
    <row r="5124" spans="1:11" ht="15.75" x14ac:dyDescent="0.25">
      <c r="A5124" s="30" t="s">
        <v>17496</v>
      </c>
      <c r="B5124" s="31" t="s">
        <v>958</v>
      </c>
      <c r="C5124" s="30" t="s">
        <v>14198</v>
      </c>
      <c r="D5124" s="30" t="s">
        <v>3764</v>
      </c>
      <c r="E5124" s="30" t="s">
        <v>19308</v>
      </c>
      <c r="F5124" s="30">
        <v>8770223764</v>
      </c>
      <c r="G5124" s="30">
        <v>23.376848500000001</v>
      </c>
      <c r="H5124" s="30">
        <v>82.534817199999907</v>
      </c>
      <c r="I5124" s="33" t="s">
        <v>19309</v>
      </c>
      <c r="J5124" s="30" t="s">
        <v>19151</v>
      </c>
      <c r="K5124" s="30" t="s">
        <v>16</v>
      </c>
    </row>
    <row r="5125" spans="1:11" ht="15.75" x14ac:dyDescent="0.25">
      <c r="A5125" s="30" t="s">
        <v>17496</v>
      </c>
      <c r="B5125" s="31" t="s">
        <v>958</v>
      </c>
      <c r="C5125" s="30" t="s">
        <v>14198</v>
      </c>
      <c r="D5125" s="30" t="s">
        <v>3764</v>
      </c>
      <c r="E5125" s="30" t="s">
        <v>19314</v>
      </c>
      <c r="F5125" s="30">
        <v>9009341497</v>
      </c>
      <c r="G5125" s="30">
        <v>23.4710067</v>
      </c>
      <c r="H5125" s="30">
        <v>82.523995299999996</v>
      </c>
      <c r="I5125" s="33" t="s">
        <v>19315</v>
      </c>
      <c r="J5125" s="30" t="s">
        <v>19151</v>
      </c>
      <c r="K5125" s="30" t="s">
        <v>16</v>
      </c>
    </row>
    <row r="5126" spans="1:11" ht="15.75" x14ac:dyDescent="0.25">
      <c r="A5126" s="30" t="s">
        <v>17496</v>
      </c>
      <c r="B5126" s="31" t="s">
        <v>958</v>
      </c>
      <c r="C5126" s="30" t="s">
        <v>19326</v>
      </c>
      <c r="D5126" s="30" t="s">
        <v>3764</v>
      </c>
      <c r="E5126" s="30" t="s">
        <v>19327</v>
      </c>
      <c r="F5126" s="30">
        <v>7987104747</v>
      </c>
      <c r="G5126" s="30">
        <v>23.297268871433701</v>
      </c>
      <c r="H5126" s="30">
        <v>82.673200070858002</v>
      </c>
      <c r="I5126" s="33" t="s">
        <v>19328</v>
      </c>
      <c r="J5126" s="30" t="s">
        <v>19151</v>
      </c>
      <c r="K5126" s="30" t="s">
        <v>16</v>
      </c>
    </row>
    <row r="5127" spans="1:11" ht="15.75" x14ac:dyDescent="0.25">
      <c r="A5127" s="30" t="s">
        <v>17496</v>
      </c>
      <c r="B5127" s="31" t="s">
        <v>958</v>
      </c>
      <c r="C5127" s="30" t="s">
        <v>14198</v>
      </c>
      <c r="D5127" s="30" t="s">
        <v>3764</v>
      </c>
      <c r="E5127" s="30" t="s">
        <v>19682</v>
      </c>
      <c r="F5127" s="30">
        <v>8871669938</v>
      </c>
      <c r="G5127" s="30">
        <v>23.411892999999999</v>
      </c>
      <c r="H5127" s="30">
        <v>82.046161999999995</v>
      </c>
      <c r="I5127" s="33" t="s">
        <v>19683</v>
      </c>
      <c r="J5127" s="30" t="s">
        <v>16268</v>
      </c>
      <c r="K5127" s="30" t="s">
        <v>16</v>
      </c>
    </row>
    <row r="5128" spans="1:11" ht="15.75" x14ac:dyDescent="0.25">
      <c r="A5128" s="30" t="s">
        <v>17496</v>
      </c>
      <c r="B5128" s="31" t="s">
        <v>958</v>
      </c>
      <c r="C5128" s="30" t="s">
        <v>14198</v>
      </c>
      <c r="D5128" s="30" t="s">
        <v>19690</v>
      </c>
      <c r="E5128" s="30" t="s">
        <v>19691</v>
      </c>
      <c r="F5128" s="30">
        <v>756617385</v>
      </c>
      <c r="G5128" s="30">
        <v>23.265172</v>
      </c>
      <c r="H5128" s="30">
        <v>82.551045999999999</v>
      </c>
      <c r="I5128" s="33" t="s">
        <v>19692</v>
      </c>
      <c r="J5128" s="30" t="s">
        <v>16268</v>
      </c>
      <c r="K5128" s="30" t="s">
        <v>16</v>
      </c>
    </row>
    <row r="5129" spans="1:11" ht="15.75" x14ac:dyDescent="0.25">
      <c r="A5129" s="30" t="s">
        <v>17496</v>
      </c>
      <c r="B5129" s="31" t="s">
        <v>958</v>
      </c>
      <c r="C5129" s="30" t="s">
        <v>3764</v>
      </c>
      <c r="D5129" s="30" t="s">
        <v>14198</v>
      </c>
      <c r="E5129" s="30" t="s">
        <v>19693</v>
      </c>
      <c r="F5129" s="30">
        <v>9983874</v>
      </c>
      <c r="G5129" s="30">
        <v>19.993995999999999</v>
      </c>
      <c r="H5129" s="30">
        <v>82.653745999999998</v>
      </c>
      <c r="I5129" s="33" t="s">
        <v>19694</v>
      </c>
      <c r="J5129" s="30" t="s">
        <v>16268</v>
      </c>
      <c r="K5129" s="30" t="s">
        <v>16</v>
      </c>
    </row>
    <row r="5130" spans="1:11" ht="15.75" x14ac:dyDescent="0.25">
      <c r="A5130" s="30" t="s">
        <v>17496</v>
      </c>
      <c r="B5130" s="31" t="s">
        <v>958</v>
      </c>
      <c r="C5130" s="30" t="s">
        <v>14198</v>
      </c>
      <c r="D5130" s="30" t="s">
        <v>3764</v>
      </c>
      <c r="E5130" s="30" t="s">
        <v>19705</v>
      </c>
      <c r="F5130" s="30">
        <v>9754926615</v>
      </c>
      <c r="G5130" s="30">
        <v>23.709420000000001</v>
      </c>
      <c r="H5130" s="30">
        <v>82.027090999999999</v>
      </c>
      <c r="I5130" s="33" t="s">
        <v>19706</v>
      </c>
      <c r="J5130" s="30" t="s">
        <v>16268</v>
      </c>
      <c r="K5130" s="30" t="s">
        <v>16</v>
      </c>
    </row>
    <row r="5131" spans="1:11" ht="15.75" x14ac:dyDescent="0.25">
      <c r="A5131" s="30" t="s">
        <v>17496</v>
      </c>
      <c r="B5131" s="31" t="s">
        <v>958</v>
      </c>
      <c r="C5131" s="30" t="s">
        <v>14198</v>
      </c>
      <c r="D5131" s="30" t="s">
        <v>3764</v>
      </c>
      <c r="E5131" s="30" t="s">
        <v>19719</v>
      </c>
      <c r="F5131" s="30">
        <v>777291183</v>
      </c>
      <c r="G5131" s="30">
        <v>20.051373000000002</v>
      </c>
      <c r="H5131" s="30">
        <v>80.620102000000003</v>
      </c>
      <c r="I5131" s="33" t="s">
        <v>19720</v>
      </c>
      <c r="J5131" s="30" t="s">
        <v>16268</v>
      </c>
      <c r="K5131" s="30" t="s">
        <v>16</v>
      </c>
    </row>
    <row r="5132" spans="1:11" ht="15.75" x14ac:dyDescent="0.25">
      <c r="A5132" s="30" t="s">
        <v>17496</v>
      </c>
      <c r="B5132" s="31" t="s">
        <v>958</v>
      </c>
      <c r="C5132" s="30" t="s">
        <v>14198</v>
      </c>
      <c r="D5132" s="30" t="s">
        <v>3764</v>
      </c>
      <c r="E5132" s="30" t="s">
        <v>19722</v>
      </c>
      <c r="F5132" s="30">
        <v>9425598878</v>
      </c>
      <c r="G5132" s="30">
        <v>20.073035999999998</v>
      </c>
      <c r="H5132" s="30">
        <v>80.732056</v>
      </c>
      <c r="I5132" s="33" t="s">
        <v>19723</v>
      </c>
      <c r="J5132" s="30" t="s">
        <v>16268</v>
      </c>
      <c r="K5132" s="30" t="s">
        <v>16</v>
      </c>
    </row>
    <row r="5133" spans="1:11" ht="15.75" x14ac:dyDescent="0.25">
      <c r="A5133" s="30" t="s">
        <v>17496</v>
      </c>
      <c r="B5133" s="31" t="s">
        <v>958</v>
      </c>
      <c r="C5133" s="30" t="s">
        <v>14198</v>
      </c>
      <c r="D5133" s="30" t="s">
        <v>3764</v>
      </c>
      <c r="E5133" s="30" t="s">
        <v>19731</v>
      </c>
      <c r="F5133" s="30">
        <v>975579159</v>
      </c>
      <c r="G5133" s="30">
        <v>23.313677999999999</v>
      </c>
      <c r="H5133" s="30">
        <v>82.533861999999999</v>
      </c>
      <c r="I5133" s="33" t="s">
        <v>19732</v>
      </c>
      <c r="J5133" s="30" t="s">
        <v>16268</v>
      </c>
      <c r="K5133" s="30" t="s">
        <v>16</v>
      </c>
    </row>
    <row r="5134" spans="1:11" ht="15.75" x14ac:dyDescent="0.25">
      <c r="A5134" s="30" t="s">
        <v>17496</v>
      </c>
      <c r="B5134" s="31" t="s">
        <v>958</v>
      </c>
      <c r="C5134" s="30" t="e">
        <v>#N/A</v>
      </c>
      <c r="D5134" s="30" t="e">
        <v>#N/A</v>
      </c>
      <c r="E5134" s="30" t="s">
        <v>19766</v>
      </c>
      <c r="F5134" s="30"/>
      <c r="G5134" s="30">
        <v>20.480467000000001</v>
      </c>
      <c r="H5134" s="30">
        <v>81.374318000000002</v>
      </c>
      <c r="I5134" s="33" t="s">
        <v>19767</v>
      </c>
      <c r="J5134" s="30" t="s">
        <v>16268</v>
      </c>
      <c r="K5134" s="30" t="s">
        <v>16</v>
      </c>
    </row>
    <row r="5135" spans="1:11" ht="15.75" x14ac:dyDescent="0.25">
      <c r="A5135" s="30" t="s">
        <v>17496</v>
      </c>
      <c r="B5135" s="31" t="s">
        <v>958</v>
      </c>
      <c r="C5135" s="30" t="s">
        <v>14198</v>
      </c>
      <c r="D5135" s="30" t="s">
        <v>3764</v>
      </c>
      <c r="E5135" s="30" t="s">
        <v>19431</v>
      </c>
      <c r="F5135" s="30">
        <v>76976844</v>
      </c>
      <c r="G5135" s="30">
        <v>23.038665999999999</v>
      </c>
      <c r="H5135" s="30">
        <v>82.410163999999995</v>
      </c>
      <c r="I5135" s="33" t="s">
        <v>19791</v>
      </c>
      <c r="J5135" s="30" t="s">
        <v>16268</v>
      </c>
      <c r="K5135" s="30" t="s">
        <v>16</v>
      </c>
    </row>
    <row r="5136" spans="1:11" ht="15.75" x14ac:dyDescent="0.25">
      <c r="A5136" s="30" t="s">
        <v>17496</v>
      </c>
      <c r="B5136" s="31" t="s">
        <v>958</v>
      </c>
      <c r="C5136" s="30" t="s">
        <v>19690</v>
      </c>
      <c r="D5136" s="30" t="s">
        <v>14222</v>
      </c>
      <c r="E5136" s="30" t="s">
        <v>19832</v>
      </c>
      <c r="F5136" s="30">
        <v>933839</v>
      </c>
      <c r="G5136" s="30">
        <v>23.174040000000002</v>
      </c>
      <c r="H5136" s="30">
        <v>82.326258999999993</v>
      </c>
      <c r="I5136" s="33" t="s">
        <v>19833</v>
      </c>
      <c r="J5136" s="30" t="s">
        <v>16268</v>
      </c>
      <c r="K5136" s="30" t="s">
        <v>16</v>
      </c>
    </row>
    <row r="5137" spans="1:11" ht="15.75" x14ac:dyDescent="0.25">
      <c r="A5137" s="30" t="s">
        <v>17496</v>
      </c>
      <c r="B5137" s="31" t="s">
        <v>958</v>
      </c>
      <c r="C5137" s="30" t="s">
        <v>3764</v>
      </c>
      <c r="D5137" s="30" t="s">
        <v>19834</v>
      </c>
      <c r="E5137" s="30" t="s">
        <v>19835</v>
      </c>
      <c r="F5137" s="30">
        <v>7675898</v>
      </c>
      <c r="G5137" s="30">
        <v>23.413979000000001</v>
      </c>
      <c r="H5137" s="30">
        <v>82.047150999999999</v>
      </c>
      <c r="I5137" s="33" t="s">
        <v>19836</v>
      </c>
      <c r="J5137" s="30" t="s">
        <v>16268</v>
      </c>
      <c r="K5137" s="30" t="s">
        <v>16</v>
      </c>
    </row>
    <row r="5138" spans="1:11" ht="15.75" x14ac:dyDescent="0.25">
      <c r="A5138" s="30" t="s">
        <v>17496</v>
      </c>
      <c r="B5138" s="31" t="s">
        <v>958</v>
      </c>
      <c r="C5138" s="30" t="s">
        <v>10051</v>
      </c>
      <c r="D5138" s="30" t="s">
        <v>2916</v>
      </c>
      <c r="E5138" s="30" t="s">
        <v>19851</v>
      </c>
      <c r="F5138" s="30">
        <v>8965982759</v>
      </c>
      <c r="G5138" s="30">
        <v>23.145728999999999</v>
      </c>
      <c r="H5138" s="30">
        <v>82.979725000000002</v>
      </c>
      <c r="I5138" s="33" t="s">
        <v>19852</v>
      </c>
      <c r="J5138" s="30" t="s">
        <v>16268</v>
      </c>
      <c r="K5138" s="30" t="s">
        <v>16</v>
      </c>
    </row>
    <row r="5139" spans="1:11" ht="15.75" x14ac:dyDescent="0.25">
      <c r="A5139" s="30" t="s">
        <v>17496</v>
      </c>
      <c r="B5139" s="31" t="s">
        <v>958</v>
      </c>
      <c r="C5139" s="30" t="s">
        <v>14198</v>
      </c>
      <c r="D5139" s="30" t="s">
        <v>3764</v>
      </c>
      <c r="E5139" s="30" t="s">
        <v>19875</v>
      </c>
      <c r="F5139" s="30">
        <v>99773541</v>
      </c>
      <c r="G5139" s="30">
        <v>23.288719</v>
      </c>
      <c r="H5139" s="30">
        <v>82.348579999999998</v>
      </c>
      <c r="I5139" s="33" t="s">
        <v>19876</v>
      </c>
      <c r="J5139" s="30" t="s">
        <v>16268</v>
      </c>
      <c r="K5139" s="30" t="s">
        <v>16</v>
      </c>
    </row>
    <row r="5140" spans="1:11" ht="15.75" x14ac:dyDescent="0.25">
      <c r="A5140" s="30" t="s">
        <v>17496</v>
      </c>
      <c r="B5140" s="31" t="s">
        <v>958</v>
      </c>
      <c r="C5140" s="30" t="s">
        <v>3764</v>
      </c>
      <c r="D5140" s="30" t="s">
        <v>14228</v>
      </c>
      <c r="E5140" s="30" t="s">
        <v>19877</v>
      </c>
      <c r="F5140" s="30">
        <v>8139132</v>
      </c>
      <c r="G5140" s="30">
        <v>23.272120999999999</v>
      </c>
      <c r="H5140" s="30">
        <v>82.553242999999995</v>
      </c>
      <c r="I5140" s="33" t="s">
        <v>19878</v>
      </c>
      <c r="J5140" s="30" t="s">
        <v>16268</v>
      </c>
      <c r="K5140" s="30" t="s">
        <v>16</v>
      </c>
    </row>
    <row r="5141" spans="1:11" ht="15.75" x14ac:dyDescent="0.25">
      <c r="A5141" s="30" t="s">
        <v>17496</v>
      </c>
      <c r="B5141" s="31" t="s">
        <v>958</v>
      </c>
      <c r="C5141" s="30" t="s">
        <v>3764</v>
      </c>
      <c r="D5141" s="30" t="s">
        <v>19879</v>
      </c>
      <c r="E5141" s="30" t="s">
        <v>19880</v>
      </c>
      <c r="F5141" s="30">
        <v>769749911</v>
      </c>
      <c r="G5141" s="30">
        <v>23.043900000000001</v>
      </c>
      <c r="H5141" s="30">
        <v>82.482992999999993</v>
      </c>
      <c r="I5141" s="33" t="s">
        <v>19881</v>
      </c>
      <c r="J5141" s="30" t="s">
        <v>16268</v>
      </c>
      <c r="K5141" s="30" t="s">
        <v>16</v>
      </c>
    </row>
    <row r="5142" spans="1:11" ht="15.75" x14ac:dyDescent="0.25">
      <c r="A5142" s="30" t="s">
        <v>17496</v>
      </c>
      <c r="B5142" s="31" t="s">
        <v>958</v>
      </c>
      <c r="C5142" s="30" t="s">
        <v>14198</v>
      </c>
      <c r="D5142" s="30" t="s">
        <v>19389</v>
      </c>
      <c r="E5142" s="30" t="s">
        <v>30</v>
      </c>
      <c r="F5142" s="30">
        <v>9926191674</v>
      </c>
      <c r="G5142" s="30"/>
      <c r="H5142" s="30"/>
      <c r="I5142" s="33" t="s">
        <v>19906</v>
      </c>
      <c r="J5142" s="30" t="s">
        <v>16268</v>
      </c>
      <c r="K5142" s="30" t="s">
        <v>16</v>
      </c>
    </row>
    <row r="5143" spans="1:11" ht="15.75" x14ac:dyDescent="0.25">
      <c r="A5143" s="30" t="s">
        <v>17496</v>
      </c>
      <c r="B5143" s="31" t="s">
        <v>958</v>
      </c>
      <c r="C5143" s="30" t="s">
        <v>14198</v>
      </c>
      <c r="D5143" s="30" t="s">
        <v>19389</v>
      </c>
      <c r="E5143" s="30" t="s">
        <v>19913</v>
      </c>
      <c r="F5143" s="30">
        <v>9977716757</v>
      </c>
      <c r="G5143" s="30">
        <v>23.300972999999999</v>
      </c>
      <c r="H5143" s="30">
        <v>82.638465999999994</v>
      </c>
      <c r="I5143" s="33" t="s">
        <v>19914</v>
      </c>
      <c r="J5143" s="30" t="s">
        <v>16268</v>
      </c>
      <c r="K5143" s="30" t="s">
        <v>16</v>
      </c>
    </row>
    <row r="5144" spans="1:11" ht="15.75" x14ac:dyDescent="0.25">
      <c r="A5144" s="30" t="s">
        <v>17496</v>
      </c>
      <c r="B5144" s="31" t="s">
        <v>958</v>
      </c>
      <c r="C5144" s="30" t="s">
        <v>14198</v>
      </c>
      <c r="D5144" s="30" t="s">
        <v>8554</v>
      </c>
      <c r="E5144" s="30" t="s">
        <v>19927</v>
      </c>
      <c r="F5144" s="30">
        <v>9165638323</v>
      </c>
      <c r="G5144" s="30">
        <v>23.70927</v>
      </c>
      <c r="H5144" s="30">
        <v>82.026961999999997</v>
      </c>
      <c r="I5144" s="33" t="s">
        <v>19928</v>
      </c>
      <c r="J5144" s="30" t="s">
        <v>16268</v>
      </c>
      <c r="K5144" s="30" t="s">
        <v>16</v>
      </c>
    </row>
    <row r="5145" spans="1:11" ht="15.75" x14ac:dyDescent="0.25">
      <c r="A5145" s="30" t="s">
        <v>17496</v>
      </c>
      <c r="B5145" s="31" t="s">
        <v>958</v>
      </c>
      <c r="C5145" s="30" t="s">
        <v>14198</v>
      </c>
      <c r="D5145" s="30" t="s">
        <v>8572</v>
      </c>
      <c r="E5145" s="30" t="s">
        <v>19929</v>
      </c>
      <c r="F5145" s="30">
        <v>971379991</v>
      </c>
      <c r="G5145" s="30"/>
      <c r="H5145" s="30"/>
      <c r="I5145" s="33" t="s">
        <v>19930</v>
      </c>
      <c r="J5145" s="30" t="s">
        <v>16268</v>
      </c>
      <c r="K5145" s="30" t="s">
        <v>16</v>
      </c>
    </row>
    <row r="5146" spans="1:11" ht="15.75" x14ac:dyDescent="0.25">
      <c r="A5146" s="30" t="s">
        <v>17496</v>
      </c>
      <c r="B5146" s="31" t="s">
        <v>958</v>
      </c>
      <c r="C5146" s="30" t="s">
        <v>14198</v>
      </c>
      <c r="D5146" s="30" t="s">
        <v>8554</v>
      </c>
      <c r="E5146" s="30" t="s">
        <v>19933</v>
      </c>
      <c r="F5146" s="30">
        <v>8224868182</v>
      </c>
      <c r="G5146" s="30">
        <v>20.902985000000001</v>
      </c>
      <c r="H5146" s="30">
        <v>81.806038999999998</v>
      </c>
      <c r="I5146" s="33" t="s">
        <v>19934</v>
      </c>
      <c r="J5146" s="30" t="s">
        <v>16268</v>
      </c>
      <c r="K5146" s="30" t="s">
        <v>16</v>
      </c>
    </row>
    <row r="5147" spans="1:11" ht="15.75" x14ac:dyDescent="0.25">
      <c r="A5147" s="30" t="s">
        <v>17496</v>
      </c>
      <c r="B5147" s="31" t="s">
        <v>958</v>
      </c>
      <c r="C5147" s="30" t="s">
        <v>19956</v>
      </c>
      <c r="D5147" s="30" t="s">
        <v>12844</v>
      </c>
      <c r="E5147" s="30" t="s">
        <v>19957</v>
      </c>
      <c r="F5147" s="30">
        <v>99975297</v>
      </c>
      <c r="G5147" s="30">
        <v>23.289612000000002</v>
      </c>
      <c r="H5147" s="30">
        <v>82.346774999999994</v>
      </c>
      <c r="I5147" s="33" t="s">
        <v>19958</v>
      </c>
      <c r="J5147" s="30" t="s">
        <v>16268</v>
      </c>
      <c r="K5147" s="30" t="s">
        <v>16</v>
      </c>
    </row>
    <row r="5148" spans="1:11" ht="15.75" x14ac:dyDescent="0.25">
      <c r="A5148" s="30" t="s">
        <v>17496</v>
      </c>
      <c r="B5148" s="31" t="s">
        <v>958</v>
      </c>
      <c r="C5148" s="30" t="s">
        <v>14198</v>
      </c>
      <c r="D5148" s="30" t="s">
        <v>19959</v>
      </c>
      <c r="E5148" s="30" t="s">
        <v>19960</v>
      </c>
      <c r="F5148" s="30">
        <v>7354745956</v>
      </c>
      <c r="G5148" s="30">
        <v>23.258521000000002</v>
      </c>
      <c r="H5148" s="30">
        <v>82.554411999999999</v>
      </c>
      <c r="I5148" s="33" t="s">
        <v>19961</v>
      </c>
      <c r="J5148" s="30" t="s">
        <v>16268</v>
      </c>
      <c r="K5148" s="30" t="s">
        <v>16</v>
      </c>
    </row>
    <row r="5149" spans="1:11" ht="15.75" x14ac:dyDescent="0.25">
      <c r="A5149" s="30" t="s">
        <v>17496</v>
      </c>
      <c r="B5149" s="31" t="s">
        <v>958</v>
      </c>
      <c r="C5149" s="30" t="s">
        <v>14198</v>
      </c>
      <c r="D5149" s="30" t="s">
        <v>10660</v>
      </c>
      <c r="E5149" s="30" t="s">
        <v>19967</v>
      </c>
      <c r="F5149" s="30">
        <v>97536685</v>
      </c>
      <c r="G5149" s="30">
        <v>23.327518999999999</v>
      </c>
      <c r="H5149" s="30">
        <v>82.756</v>
      </c>
      <c r="I5149" s="33" t="s">
        <v>19968</v>
      </c>
      <c r="J5149" s="30" t="s">
        <v>16268</v>
      </c>
      <c r="K5149" s="30" t="s">
        <v>16</v>
      </c>
    </row>
    <row r="5150" spans="1:11" ht="15.75" x14ac:dyDescent="0.25">
      <c r="A5150" s="30" t="s">
        <v>17496</v>
      </c>
      <c r="B5150" s="31" t="s">
        <v>958</v>
      </c>
      <c r="C5150" s="30" t="s">
        <v>14198</v>
      </c>
      <c r="D5150" s="30" t="s">
        <v>14228</v>
      </c>
      <c r="E5150" s="30" t="s">
        <v>15137</v>
      </c>
      <c r="F5150" s="30">
        <v>9755276955</v>
      </c>
      <c r="G5150" s="30">
        <v>20.980509000000001</v>
      </c>
      <c r="H5150" s="30">
        <v>81.696630999999996</v>
      </c>
      <c r="I5150" s="33" t="s">
        <v>19969</v>
      </c>
      <c r="J5150" s="30" t="s">
        <v>16268</v>
      </c>
      <c r="K5150" s="30" t="s">
        <v>16</v>
      </c>
    </row>
    <row r="5151" spans="1:11" ht="15.75" x14ac:dyDescent="0.25">
      <c r="A5151" s="30" t="s">
        <v>17496</v>
      </c>
      <c r="B5151" s="31" t="s">
        <v>958</v>
      </c>
      <c r="C5151" s="30" t="s">
        <v>3764</v>
      </c>
      <c r="D5151" s="30" t="s">
        <v>14222</v>
      </c>
      <c r="E5151" s="30" t="s">
        <v>17561</v>
      </c>
      <c r="F5151" s="30">
        <v>9926515149</v>
      </c>
      <c r="G5151" s="30">
        <v>23.173749000000001</v>
      </c>
      <c r="H5151" s="30">
        <v>82.330230999999998</v>
      </c>
      <c r="I5151" s="33" t="s">
        <v>19986</v>
      </c>
      <c r="J5151" s="30" t="s">
        <v>16268</v>
      </c>
      <c r="K5151" s="30" t="s">
        <v>16</v>
      </c>
    </row>
    <row r="5152" spans="1:11" ht="15.75" x14ac:dyDescent="0.25">
      <c r="A5152" s="30" t="s">
        <v>17496</v>
      </c>
      <c r="B5152" s="31" t="s">
        <v>958</v>
      </c>
      <c r="C5152" s="30" t="s">
        <v>14198</v>
      </c>
      <c r="D5152" s="30" t="s">
        <v>3764</v>
      </c>
      <c r="E5152" s="30" t="s">
        <v>19987</v>
      </c>
      <c r="F5152" s="30">
        <v>9755642475</v>
      </c>
      <c r="G5152" s="30">
        <v>23.714547</v>
      </c>
      <c r="H5152" s="30">
        <v>81.793297999999993</v>
      </c>
      <c r="I5152" s="33" t="s">
        <v>19988</v>
      </c>
      <c r="J5152" s="30" t="s">
        <v>16268</v>
      </c>
      <c r="K5152" s="30" t="s">
        <v>16</v>
      </c>
    </row>
    <row r="5153" spans="1:11" ht="15.75" x14ac:dyDescent="0.25">
      <c r="A5153" s="30" t="s">
        <v>17496</v>
      </c>
      <c r="B5153" s="31" t="s">
        <v>958</v>
      </c>
      <c r="C5153" s="30" t="s">
        <v>14198</v>
      </c>
      <c r="D5153" s="30" t="s">
        <v>3764</v>
      </c>
      <c r="E5153" s="30" t="s">
        <v>19989</v>
      </c>
      <c r="F5153" s="30"/>
      <c r="G5153" s="30">
        <v>23.709517000000002</v>
      </c>
      <c r="H5153" s="30">
        <v>82.025694000000001</v>
      </c>
      <c r="I5153" s="33" t="s">
        <v>19990</v>
      </c>
      <c r="J5153" s="30" t="s">
        <v>16268</v>
      </c>
      <c r="K5153" s="30" t="s">
        <v>16</v>
      </c>
    </row>
    <row r="5154" spans="1:11" ht="15.75" x14ac:dyDescent="0.25">
      <c r="A5154" s="30" t="s">
        <v>17496</v>
      </c>
      <c r="B5154" s="31" t="s">
        <v>958</v>
      </c>
      <c r="C5154" s="30" t="s">
        <v>14198</v>
      </c>
      <c r="D5154" s="30" t="s">
        <v>3764</v>
      </c>
      <c r="E5154" s="30" t="s">
        <v>19991</v>
      </c>
      <c r="F5154" s="30"/>
      <c r="G5154" s="30">
        <v>23.717364</v>
      </c>
      <c r="H5154" s="30">
        <v>81.833112999999997</v>
      </c>
      <c r="I5154" s="33" t="s">
        <v>19992</v>
      </c>
      <c r="J5154" s="30" t="s">
        <v>16268</v>
      </c>
      <c r="K5154" s="30" t="s">
        <v>16</v>
      </c>
    </row>
    <row r="5155" spans="1:11" ht="15.75" x14ac:dyDescent="0.25">
      <c r="A5155" s="30" t="s">
        <v>17496</v>
      </c>
      <c r="B5155" s="31" t="s">
        <v>958</v>
      </c>
      <c r="C5155" s="30" t="s">
        <v>14198</v>
      </c>
      <c r="D5155" s="30" t="s">
        <v>3764</v>
      </c>
      <c r="E5155" s="30" t="s">
        <v>20028</v>
      </c>
      <c r="F5155" s="30">
        <v>9617116255</v>
      </c>
      <c r="G5155" s="30">
        <v>23.28492</v>
      </c>
      <c r="H5155" s="30">
        <v>82.252387999999996</v>
      </c>
      <c r="I5155" s="33" t="s">
        <v>20029</v>
      </c>
      <c r="J5155" s="30" t="s">
        <v>16268</v>
      </c>
      <c r="K5155" s="30" t="s">
        <v>16</v>
      </c>
    </row>
    <row r="5156" spans="1:11" ht="15.75" x14ac:dyDescent="0.25">
      <c r="A5156" s="30" t="s">
        <v>17496</v>
      </c>
      <c r="B5156" s="31" t="s">
        <v>958</v>
      </c>
      <c r="C5156" s="30" t="s">
        <v>14198</v>
      </c>
      <c r="D5156" s="30" t="s">
        <v>3764</v>
      </c>
      <c r="E5156" s="30" t="s">
        <v>20079</v>
      </c>
      <c r="F5156" s="30"/>
      <c r="G5156" s="30">
        <v>23.261212</v>
      </c>
      <c r="H5156" s="30">
        <v>82.560885999999996</v>
      </c>
      <c r="I5156" s="33" t="s">
        <v>20080</v>
      </c>
      <c r="J5156" s="30" t="s">
        <v>16268</v>
      </c>
      <c r="K5156" s="30" t="s">
        <v>16</v>
      </c>
    </row>
    <row r="5157" spans="1:11" ht="15.75" x14ac:dyDescent="0.25">
      <c r="A5157" s="30" t="s">
        <v>17496</v>
      </c>
      <c r="B5157" s="31" t="s">
        <v>958</v>
      </c>
      <c r="C5157" s="30" t="s">
        <v>14198</v>
      </c>
      <c r="D5157" s="30" t="s">
        <v>19690</v>
      </c>
      <c r="E5157" s="30" t="s">
        <v>20143</v>
      </c>
      <c r="F5157" s="30"/>
      <c r="G5157" s="30">
        <v>23.716294000000001</v>
      </c>
      <c r="H5157" s="30">
        <v>81.897879000000003</v>
      </c>
      <c r="I5157" s="33" t="s">
        <v>20144</v>
      </c>
      <c r="J5157" s="30" t="s">
        <v>16268</v>
      </c>
      <c r="K5157" s="30" t="s">
        <v>16</v>
      </c>
    </row>
    <row r="5158" spans="1:11" ht="15.75" x14ac:dyDescent="0.25">
      <c r="A5158" s="30" t="s">
        <v>17496</v>
      </c>
      <c r="B5158" s="31" t="s">
        <v>958</v>
      </c>
      <c r="C5158" s="30" t="s">
        <v>10051</v>
      </c>
      <c r="D5158" s="30" t="s">
        <v>15002</v>
      </c>
      <c r="E5158" s="30" t="s">
        <v>20145</v>
      </c>
      <c r="F5158" s="30"/>
      <c r="G5158" s="30"/>
      <c r="H5158" s="30"/>
      <c r="I5158" s="33" t="s">
        <v>20146</v>
      </c>
      <c r="J5158" s="30" t="s">
        <v>16268</v>
      </c>
      <c r="K5158" s="30" t="s">
        <v>16</v>
      </c>
    </row>
    <row r="5159" spans="1:11" ht="15.75" x14ac:dyDescent="0.25">
      <c r="A5159" s="30" t="s">
        <v>17496</v>
      </c>
      <c r="B5159" s="31" t="s">
        <v>958</v>
      </c>
      <c r="C5159" s="30" t="s">
        <v>19956</v>
      </c>
      <c r="D5159" s="30" t="s">
        <v>8554</v>
      </c>
      <c r="E5159" s="30" t="s">
        <v>20165</v>
      </c>
      <c r="F5159" s="30">
        <v>8349281446</v>
      </c>
      <c r="G5159" s="30">
        <v>23.715720000000001</v>
      </c>
      <c r="H5159" s="30">
        <v>81.790550999999994</v>
      </c>
      <c r="I5159" s="33" t="s">
        <v>20166</v>
      </c>
      <c r="J5159" s="30" t="s">
        <v>16268</v>
      </c>
      <c r="K5159" s="30" t="s">
        <v>16</v>
      </c>
    </row>
    <row r="5160" spans="1:11" ht="15.75" x14ac:dyDescent="0.25">
      <c r="A5160" s="30" t="s">
        <v>17496</v>
      </c>
      <c r="B5160" s="31" t="s">
        <v>958</v>
      </c>
      <c r="C5160" s="30" t="s">
        <v>14198</v>
      </c>
      <c r="D5160" s="30" t="s">
        <v>15064</v>
      </c>
      <c r="E5160" s="30" t="s">
        <v>20184</v>
      </c>
      <c r="F5160" s="30"/>
      <c r="G5160" s="30">
        <v>23.321836999999999</v>
      </c>
      <c r="H5160" s="30">
        <v>82.501812999999999</v>
      </c>
      <c r="I5160" s="33" t="s">
        <v>20185</v>
      </c>
      <c r="J5160" s="30" t="s">
        <v>16268</v>
      </c>
      <c r="K5160" s="30" t="s">
        <v>16</v>
      </c>
    </row>
    <row r="5161" spans="1:11" ht="15.75" x14ac:dyDescent="0.25">
      <c r="A5161" s="30" t="s">
        <v>17496</v>
      </c>
      <c r="B5161" s="31" t="s">
        <v>958</v>
      </c>
      <c r="C5161" s="30" t="s">
        <v>14198</v>
      </c>
      <c r="D5161" s="30" t="s">
        <v>12844</v>
      </c>
      <c r="E5161" s="30" t="s">
        <v>20186</v>
      </c>
      <c r="F5161" s="30"/>
      <c r="G5161" s="30">
        <v>23.266559000000001</v>
      </c>
      <c r="H5161" s="30">
        <v>82.555995999999993</v>
      </c>
      <c r="I5161" s="33" t="s">
        <v>20187</v>
      </c>
      <c r="J5161" s="30" t="s">
        <v>16268</v>
      </c>
      <c r="K5161" s="30" t="s">
        <v>16</v>
      </c>
    </row>
    <row r="5162" spans="1:11" ht="15.75" x14ac:dyDescent="0.25">
      <c r="A5162" s="30" t="s">
        <v>17496</v>
      </c>
      <c r="B5162" s="31" t="s">
        <v>958</v>
      </c>
      <c r="C5162" s="30" t="s">
        <v>14198</v>
      </c>
      <c r="D5162" s="30" t="s">
        <v>3764</v>
      </c>
      <c r="E5162" s="30" t="s">
        <v>20479</v>
      </c>
      <c r="F5162" s="30"/>
      <c r="G5162" s="30">
        <v>23.751728</v>
      </c>
      <c r="H5162" s="30">
        <v>81.703236000000004</v>
      </c>
      <c r="I5162" s="33" t="s">
        <v>20480</v>
      </c>
      <c r="J5162" s="30" t="s">
        <v>16268</v>
      </c>
      <c r="K5162" s="30" t="s">
        <v>16</v>
      </c>
    </row>
    <row r="5163" spans="1:11" ht="15.75" x14ac:dyDescent="0.25">
      <c r="A5163" s="30" t="s">
        <v>17496</v>
      </c>
      <c r="B5163" s="31" t="s">
        <v>958</v>
      </c>
      <c r="C5163" s="30" t="s">
        <v>14198</v>
      </c>
      <c r="D5163" s="30" t="s">
        <v>3764</v>
      </c>
      <c r="E5163" s="30" t="s">
        <v>20481</v>
      </c>
      <c r="F5163" s="30"/>
      <c r="G5163" s="30">
        <v>23.832899000000001</v>
      </c>
      <c r="H5163" s="30">
        <v>81.672867999999994</v>
      </c>
      <c r="I5163" s="33" t="s">
        <v>20482</v>
      </c>
      <c r="J5163" s="30" t="s">
        <v>16268</v>
      </c>
      <c r="K5163" s="30" t="s">
        <v>16</v>
      </c>
    </row>
    <row r="5164" spans="1:11" ht="15.75" x14ac:dyDescent="0.25">
      <c r="A5164" s="30" t="s">
        <v>17496</v>
      </c>
      <c r="B5164" s="31" t="s">
        <v>958</v>
      </c>
      <c r="C5164" s="30" t="s">
        <v>14198</v>
      </c>
      <c r="D5164" s="30" t="s">
        <v>3764</v>
      </c>
      <c r="E5164" s="30" t="s">
        <v>20491</v>
      </c>
      <c r="F5164" s="30">
        <v>8878118711</v>
      </c>
      <c r="G5164" s="30">
        <v>23.313677999999999</v>
      </c>
      <c r="H5164" s="30">
        <v>82.536050000000003</v>
      </c>
      <c r="I5164" s="33" t="s">
        <v>20492</v>
      </c>
      <c r="J5164" s="30" t="s">
        <v>16268</v>
      </c>
      <c r="K5164" s="30" t="s">
        <v>16</v>
      </c>
    </row>
    <row r="5165" spans="1:11" ht="15.75" x14ac:dyDescent="0.25">
      <c r="A5165" s="30" t="s">
        <v>17496</v>
      </c>
      <c r="B5165" s="31" t="s">
        <v>958</v>
      </c>
      <c r="C5165" s="30" t="s">
        <v>14198</v>
      </c>
      <c r="D5165" s="30" t="s">
        <v>7558</v>
      </c>
      <c r="E5165" s="30" t="s">
        <v>17510</v>
      </c>
      <c r="F5165" s="30"/>
      <c r="G5165" s="30"/>
      <c r="H5165" s="30"/>
      <c r="I5165" s="33" t="s">
        <v>20640</v>
      </c>
      <c r="J5165" s="30" t="s">
        <v>16268</v>
      </c>
      <c r="K5165" s="30" t="s">
        <v>16</v>
      </c>
    </row>
    <row r="5166" spans="1:11" ht="15.75" x14ac:dyDescent="0.25">
      <c r="A5166" s="30" t="s">
        <v>17496</v>
      </c>
      <c r="B5166" s="31" t="s">
        <v>958</v>
      </c>
      <c r="C5166" s="30" t="s">
        <v>14198</v>
      </c>
      <c r="D5166" s="30" t="s">
        <v>3764</v>
      </c>
      <c r="E5166" s="30" t="s">
        <v>20757</v>
      </c>
      <c r="F5166" s="30">
        <v>887864641</v>
      </c>
      <c r="G5166" s="30"/>
      <c r="H5166" s="30"/>
      <c r="I5166" s="33" t="s">
        <v>20758</v>
      </c>
      <c r="J5166" s="30" t="s">
        <v>16268</v>
      </c>
      <c r="K5166" s="30" t="s">
        <v>16</v>
      </c>
    </row>
    <row r="5167" spans="1:11" ht="15.75" x14ac:dyDescent="0.25">
      <c r="A5167" s="30" t="s">
        <v>17496</v>
      </c>
      <c r="B5167" s="31" t="s">
        <v>958</v>
      </c>
      <c r="C5167" s="30" t="s">
        <v>14198</v>
      </c>
      <c r="D5167" s="30" t="s">
        <v>19690</v>
      </c>
      <c r="E5167" s="30" t="s">
        <v>20881</v>
      </c>
      <c r="F5167" s="30"/>
      <c r="G5167" s="30"/>
      <c r="H5167" s="30"/>
      <c r="I5167" s="33" t="s">
        <v>20882</v>
      </c>
      <c r="J5167" s="30" t="s">
        <v>16268</v>
      </c>
      <c r="K5167" s="30" t="s">
        <v>16</v>
      </c>
    </row>
    <row r="5168" spans="1:11" ht="15.75" x14ac:dyDescent="0.25">
      <c r="A5168" s="30" t="s">
        <v>17496</v>
      </c>
      <c r="B5168" s="31" t="s">
        <v>958</v>
      </c>
      <c r="C5168" s="30" t="s">
        <v>14198</v>
      </c>
      <c r="D5168" s="30" t="s">
        <v>3764</v>
      </c>
      <c r="E5168" s="30" t="s">
        <v>20918</v>
      </c>
      <c r="F5168" s="30">
        <v>6265626699</v>
      </c>
      <c r="G5168" s="30"/>
      <c r="H5168" s="30"/>
      <c r="I5168" s="33" t="s">
        <v>20919</v>
      </c>
      <c r="J5168" s="30" t="s">
        <v>16268</v>
      </c>
      <c r="K5168" s="30" t="s">
        <v>16</v>
      </c>
    </row>
    <row r="5169" spans="1:11" ht="15.75" x14ac:dyDescent="0.25">
      <c r="A5169" s="30" t="s">
        <v>17496</v>
      </c>
      <c r="B5169" s="31" t="s">
        <v>958</v>
      </c>
      <c r="C5169" s="30" t="s">
        <v>14198</v>
      </c>
      <c r="D5169" s="30" t="s">
        <v>3764</v>
      </c>
      <c r="E5169" s="30" t="s">
        <v>20920</v>
      </c>
      <c r="F5169" s="30"/>
      <c r="G5169" s="30"/>
      <c r="H5169" s="30"/>
      <c r="I5169" s="33" t="s">
        <v>20921</v>
      </c>
      <c r="J5169" s="30" t="s">
        <v>16268</v>
      </c>
      <c r="K5169" s="30" t="s">
        <v>16</v>
      </c>
    </row>
    <row r="5170" spans="1:11" ht="15.75" x14ac:dyDescent="0.25">
      <c r="A5170" s="30" t="s">
        <v>17496</v>
      </c>
      <c r="B5170" s="31" t="s">
        <v>958</v>
      </c>
      <c r="C5170" s="30" t="s">
        <v>14198</v>
      </c>
      <c r="D5170" s="30" t="s">
        <v>19690</v>
      </c>
      <c r="E5170" s="30" t="s">
        <v>21236</v>
      </c>
      <c r="F5170" s="30">
        <v>7697673582</v>
      </c>
      <c r="G5170" s="30">
        <v>23.265924999999999</v>
      </c>
      <c r="H5170" s="30">
        <v>82.570820999999995</v>
      </c>
      <c r="I5170" s="33" t="s">
        <v>21237</v>
      </c>
      <c r="J5170" s="30" t="s">
        <v>16268</v>
      </c>
      <c r="K5170" s="30" t="s">
        <v>16</v>
      </c>
    </row>
    <row r="5171" spans="1:11" ht="15.75" x14ac:dyDescent="0.25">
      <c r="A5171" s="30" t="s">
        <v>17496</v>
      </c>
      <c r="B5171" s="31" t="s">
        <v>958</v>
      </c>
      <c r="C5171" s="30" t="s">
        <v>8554</v>
      </c>
      <c r="D5171" s="30" t="s">
        <v>17005</v>
      </c>
      <c r="E5171" s="30" t="s">
        <v>21531</v>
      </c>
      <c r="F5171" s="30">
        <v>9753319516</v>
      </c>
      <c r="G5171" s="30">
        <v>23.716517</v>
      </c>
      <c r="H5171" s="30">
        <v>81.790288000000004</v>
      </c>
      <c r="I5171" s="33" t="s">
        <v>21532</v>
      </c>
      <c r="J5171" s="30" t="s">
        <v>16268</v>
      </c>
      <c r="K5171" s="30" t="s">
        <v>16</v>
      </c>
    </row>
    <row r="5172" spans="1:11" ht="15.75" x14ac:dyDescent="0.25">
      <c r="A5172" s="30" t="s">
        <v>17496</v>
      </c>
      <c r="B5172" s="31" t="s">
        <v>958</v>
      </c>
      <c r="C5172" s="30" t="s">
        <v>14198</v>
      </c>
      <c r="D5172" s="30" t="s">
        <v>19690</v>
      </c>
      <c r="E5172" s="30" t="s">
        <v>21533</v>
      </c>
      <c r="F5172" s="30">
        <v>9575129488</v>
      </c>
      <c r="G5172" s="30">
        <v>23.704423999999999</v>
      </c>
      <c r="H5172" s="30">
        <v>81.981105999999997</v>
      </c>
      <c r="I5172" s="33" t="s">
        <v>21534</v>
      </c>
      <c r="J5172" s="30" t="s">
        <v>16268</v>
      </c>
      <c r="K5172" s="30" t="s">
        <v>16</v>
      </c>
    </row>
    <row r="5173" spans="1:11" ht="15.75" x14ac:dyDescent="0.25">
      <c r="A5173" s="30" t="s">
        <v>17496</v>
      </c>
      <c r="B5173" s="31" t="s">
        <v>958</v>
      </c>
      <c r="C5173" s="30" t="s">
        <v>14198</v>
      </c>
      <c r="D5173" s="30" t="s">
        <v>3764</v>
      </c>
      <c r="E5173" s="30" t="s">
        <v>21535</v>
      </c>
      <c r="F5173" s="30">
        <v>975355894</v>
      </c>
      <c r="G5173" s="30">
        <v>23.213190999999998</v>
      </c>
      <c r="H5173" s="30">
        <v>82.195857000000004</v>
      </c>
      <c r="I5173" s="33" t="s">
        <v>21536</v>
      </c>
      <c r="J5173" s="30" t="s">
        <v>16268</v>
      </c>
      <c r="K5173" s="30" t="s">
        <v>16</v>
      </c>
    </row>
    <row r="5174" spans="1:11" ht="15.75" x14ac:dyDescent="0.25">
      <c r="A5174" s="30" t="s">
        <v>17496</v>
      </c>
      <c r="B5174" s="31" t="s">
        <v>958</v>
      </c>
      <c r="C5174" s="30" t="s">
        <v>14198</v>
      </c>
      <c r="D5174" s="30" t="s">
        <v>17005</v>
      </c>
      <c r="E5174" s="30" t="s">
        <v>21539</v>
      </c>
      <c r="F5174" s="30"/>
      <c r="G5174" s="30">
        <v>23.778998999999999</v>
      </c>
      <c r="H5174" s="30">
        <v>81.720065000000005</v>
      </c>
      <c r="I5174" s="33" t="s">
        <v>21540</v>
      </c>
      <c r="J5174" s="30" t="s">
        <v>16268</v>
      </c>
      <c r="K5174" s="30" t="s">
        <v>16</v>
      </c>
    </row>
    <row r="5175" spans="1:11" ht="15.75" x14ac:dyDescent="0.25">
      <c r="A5175" s="30" t="s">
        <v>17496</v>
      </c>
      <c r="B5175" s="31" t="s">
        <v>958</v>
      </c>
      <c r="C5175" s="30" t="s">
        <v>21583</v>
      </c>
      <c r="D5175" s="30" t="s">
        <v>19690</v>
      </c>
      <c r="E5175" s="30" t="s">
        <v>21584</v>
      </c>
      <c r="F5175" s="30" t="s">
        <v>21585</v>
      </c>
      <c r="G5175" s="30">
        <v>23.283028000000002</v>
      </c>
      <c r="H5175" s="30">
        <v>82.323865999999995</v>
      </c>
      <c r="I5175" s="33" t="s">
        <v>21586</v>
      </c>
      <c r="J5175" s="30" t="s">
        <v>16268</v>
      </c>
      <c r="K5175" s="30" t="s">
        <v>16</v>
      </c>
    </row>
    <row r="5176" spans="1:11" ht="15.75" x14ac:dyDescent="0.25">
      <c r="A5176" s="30" t="s">
        <v>17496</v>
      </c>
      <c r="B5176" s="31" t="s">
        <v>958</v>
      </c>
      <c r="C5176" s="30" t="s">
        <v>21587</v>
      </c>
      <c r="D5176" s="30" t="s">
        <v>19690</v>
      </c>
      <c r="E5176" s="30" t="s">
        <v>21588</v>
      </c>
      <c r="F5176" s="30"/>
      <c r="G5176" s="30">
        <v>23.289306</v>
      </c>
      <c r="H5176" s="30">
        <v>82.358847999999995</v>
      </c>
      <c r="I5176" s="33" t="s">
        <v>21589</v>
      </c>
      <c r="J5176" s="30" t="s">
        <v>16268</v>
      </c>
      <c r="K5176" s="30" t="s">
        <v>16</v>
      </c>
    </row>
    <row r="5177" spans="1:11" ht="15.75" x14ac:dyDescent="0.25">
      <c r="A5177" s="30" t="s">
        <v>17496</v>
      </c>
      <c r="B5177" s="31" t="s">
        <v>958</v>
      </c>
      <c r="C5177" s="30" t="s">
        <v>14198</v>
      </c>
      <c r="D5177" s="30" t="s">
        <v>19690</v>
      </c>
      <c r="E5177" s="30" t="s">
        <v>21590</v>
      </c>
      <c r="F5177" s="30" t="s">
        <v>21591</v>
      </c>
      <c r="G5177" s="30">
        <v>23.312503</v>
      </c>
      <c r="H5177" s="30">
        <v>82.580152999999996</v>
      </c>
      <c r="I5177" s="33" t="s">
        <v>21592</v>
      </c>
      <c r="J5177" s="30" t="s">
        <v>16268</v>
      </c>
      <c r="K5177" s="30" t="s">
        <v>16</v>
      </c>
    </row>
    <row r="5178" spans="1:11" ht="15.75" x14ac:dyDescent="0.25">
      <c r="A5178" s="30" t="s">
        <v>17496</v>
      </c>
      <c r="B5178" s="31" t="s">
        <v>958</v>
      </c>
      <c r="C5178" s="30" t="s">
        <v>21593</v>
      </c>
      <c r="D5178" s="30" t="s">
        <v>19690</v>
      </c>
      <c r="E5178" s="30" t="s">
        <v>21087</v>
      </c>
      <c r="F5178" s="30">
        <v>8959927937</v>
      </c>
      <c r="G5178" s="30">
        <v>23.000723000000001</v>
      </c>
      <c r="H5178" s="30">
        <v>82.47739</v>
      </c>
      <c r="I5178" s="33" t="s">
        <v>21594</v>
      </c>
      <c r="J5178" s="30" t="s">
        <v>16268</v>
      </c>
      <c r="K5178" s="30" t="s">
        <v>16</v>
      </c>
    </row>
    <row r="5179" spans="1:11" ht="15.75" x14ac:dyDescent="0.25">
      <c r="A5179" s="30" t="s">
        <v>17496</v>
      </c>
      <c r="B5179" s="31" t="s">
        <v>958</v>
      </c>
      <c r="C5179" s="30" t="s">
        <v>21595</v>
      </c>
      <c r="D5179" s="30" t="s">
        <v>19690</v>
      </c>
      <c r="E5179" s="30" t="s">
        <v>21596</v>
      </c>
      <c r="F5179" s="30" t="s">
        <v>21597</v>
      </c>
      <c r="G5179" s="30">
        <v>23.224851999999998</v>
      </c>
      <c r="H5179" s="30">
        <v>82.523826</v>
      </c>
      <c r="I5179" s="33" t="s">
        <v>21598</v>
      </c>
      <c r="J5179" s="30" t="s">
        <v>16268</v>
      </c>
      <c r="K5179" s="30" t="s">
        <v>16</v>
      </c>
    </row>
    <row r="5180" spans="1:11" ht="15.75" x14ac:dyDescent="0.25">
      <c r="A5180" s="30" t="s">
        <v>17496</v>
      </c>
      <c r="B5180" s="31" t="s">
        <v>958</v>
      </c>
      <c r="C5180" s="30" t="s">
        <v>14198</v>
      </c>
      <c r="D5180" s="30" t="s">
        <v>3764</v>
      </c>
      <c r="E5180" s="30" t="s">
        <v>21916</v>
      </c>
      <c r="F5180" s="30">
        <v>9617314742</v>
      </c>
      <c r="G5180" s="30">
        <v>23.254273999999999</v>
      </c>
      <c r="H5180" s="30">
        <v>82.557547</v>
      </c>
      <c r="I5180" s="33" t="s">
        <v>21917</v>
      </c>
      <c r="J5180" s="30" t="s">
        <v>16268</v>
      </c>
      <c r="K5180" s="30" t="s">
        <v>16</v>
      </c>
    </row>
    <row r="5181" spans="1:11" ht="15.75" x14ac:dyDescent="0.25">
      <c r="A5181" s="30" t="s">
        <v>17496</v>
      </c>
      <c r="B5181" s="31" t="s">
        <v>958</v>
      </c>
      <c r="C5181" s="30" t="s">
        <v>14198</v>
      </c>
      <c r="D5181" s="30" t="s">
        <v>3764</v>
      </c>
      <c r="E5181" s="30" t="s">
        <v>21918</v>
      </c>
      <c r="F5181" s="30" t="s">
        <v>21919</v>
      </c>
      <c r="G5181" s="30"/>
      <c r="H5181" s="30"/>
      <c r="I5181" s="33" t="s">
        <v>21920</v>
      </c>
      <c r="J5181" s="30" t="s">
        <v>16268</v>
      </c>
      <c r="K5181" s="30" t="s">
        <v>16</v>
      </c>
    </row>
    <row r="5182" spans="1:11" ht="15.75" x14ac:dyDescent="0.25">
      <c r="A5182" s="30" t="s">
        <v>17496</v>
      </c>
      <c r="B5182" s="31" t="s">
        <v>958</v>
      </c>
      <c r="C5182" s="30" t="s">
        <v>14198</v>
      </c>
      <c r="D5182" s="30" t="s">
        <v>3764</v>
      </c>
      <c r="E5182" s="30" t="s">
        <v>21087</v>
      </c>
      <c r="F5182" s="30"/>
      <c r="G5182" s="30"/>
      <c r="H5182" s="30"/>
      <c r="I5182" s="33" t="s">
        <v>21921</v>
      </c>
      <c r="J5182" s="30" t="s">
        <v>16268</v>
      </c>
      <c r="K5182" s="30" t="s">
        <v>16</v>
      </c>
    </row>
    <row r="5183" spans="1:11" ht="15.75" x14ac:dyDescent="0.25">
      <c r="A5183" s="30" t="s">
        <v>17496</v>
      </c>
      <c r="B5183" s="31" t="s">
        <v>958</v>
      </c>
      <c r="C5183" s="30" t="s">
        <v>14198</v>
      </c>
      <c r="D5183" s="30" t="s">
        <v>3764</v>
      </c>
      <c r="E5183" s="30" t="s">
        <v>21922</v>
      </c>
      <c r="F5183" s="30" t="s">
        <v>21923</v>
      </c>
      <c r="G5183" s="30"/>
      <c r="H5183" s="30"/>
      <c r="I5183" s="33" t="s">
        <v>21924</v>
      </c>
      <c r="J5183" s="30" t="s">
        <v>16268</v>
      </c>
      <c r="K5183" s="30" t="s">
        <v>16</v>
      </c>
    </row>
    <row r="5184" spans="1:11" ht="15.75" x14ac:dyDescent="0.25">
      <c r="A5184" s="30" t="s">
        <v>17496</v>
      </c>
      <c r="B5184" s="31" t="s">
        <v>958</v>
      </c>
      <c r="C5184" s="30" t="s">
        <v>14198</v>
      </c>
      <c r="D5184" s="30" t="s">
        <v>3764</v>
      </c>
      <c r="E5184" s="30" t="s">
        <v>21925</v>
      </c>
      <c r="F5184" s="30" t="s">
        <v>21926</v>
      </c>
      <c r="G5184" s="30"/>
      <c r="H5184" s="30"/>
      <c r="I5184" s="33" t="s">
        <v>21927</v>
      </c>
      <c r="J5184" s="30" t="s">
        <v>16268</v>
      </c>
      <c r="K5184" s="30" t="s">
        <v>16</v>
      </c>
    </row>
    <row r="5185" spans="1:11" ht="15.75" x14ac:dyDescent="0.25">
      <c r="A5185" s="30" t="s">
        <v>17496</v>
      </c>
      <c r="B5185" s="31" t="s">
        <v>958</v>
      </c>
      <c r="C5185" s="30" t="s">
        <v>14198</v>
      </c>
      <c r="D5185" s="30" t="s">
        <v>3764</v>
      </c>
      <c r="E5185" s="30" t="s">
        <v>21931</v>
      </c>
      <c r="F5185" s="30">
        <v>7898126669</v>
      </c>
      <c r="G5185" s="30">
        <v>23.030068</v>
      </c>
      <c r="H5185" s="30">
        <v>82.512326000000002</v>
      </c>
      <c r="I5185" s="33" t="s">
        <v>21932</v>
      </c>
      <c r="J5185" s="30" t="s">
        <v>16268</v>
      </c>
      <c r="K5185" s="30" t="s">
        <v>16</v>
      </c>
    </row>
    <row r="5186" spans="1:11" ht="15.75" x14ac:dyDescent="0.25">
      <c r="A5186" s="30" t="s">
        <v>17496</v>
      </c>
      <c r="B5186" s="31" t="s">
        <v>958</v>
      </c>
      <c r="C5186" s="30" t="s">
        <v>14198</v>
      </c>
      <c r="D5186" s="30" t="s">
        <v>3764</v>
      </c>
      <c r="E5186" s="30" t="s">
        <v>21933</v>
      </c>
      <c r="F5186" s="30">
        <v>8458977283</v>
      </c>
      <c r="G5186" s="30">
        <v>23.219642</v>
      </c>
      <c r="H5186" s="30">
        <v>82.189268999999996</v>
      </c>
      <c r="I5186" s="33" t="s">
        <v>21934</v>
      </c>
      <c r="J5186" s="30" t="s">
        <v>16268</v>
      </c>
      <c r="K5186" s="30" t="s">
        <v>16</v>
      </c>
    </row>
    <row r="5187" spans="1:11" ht="15.75" x14ac:dyDescent="0.25">
      <c r="A5187" s="30" t="s">
        <v>17496</v>
      </c>
      <c r="B5187" s="31" t="s">
        <v>958</v>
      </c>
      <c r="C5187" s="30" t="s">
        <v>14198</v>
      </c>
      <c r="D5187" s="30" t="s">
        <v>3764</v>
      </c>
      <c r="E5187" s="30" t="s">
        <v>21935</v>
      </c>
      <c r="F5187" s="30" t="s">
        <v>21936</v>
      </c>
      <c r="G5187" s="30">
        <v>23.245553999999998</v>
      </c>
      <c r="H5187" s="30">
        <v>82.570305000000005</v>
      </c>
      <c r="I5187" s="33" t="s">
        <v>21937</v>
      </c>
      <c r="J5187" s="30" t="s">
        <v>16268</v>
      </c>
      <c r="K5187" s="30" t="s">
        <v>16</v>
      </c>
    </row>
    <row r="5188" spans="1:11" ht="15.75" x14ac:dyDescent="0.25">
      <c r="A5188" s="30" t="s">
        <v>17496</v>
      </c>
      <c r="B5188" s="31" t="s">
        <v>958</v>
      </c>
      <c r="C5188" s="30" t="s">
        <v>14198</v>
      </c>
      <c r="D5188" s="30" t="s">
        <v>3764</v>
      </c>
      <c r="E5188" s="30" t="s">
        <v>21938</v>
      </c>
      <c r="F5188" s="30">
        <v>9285375853</v>
      </c>
      <c r="G5188" s="30">
        <v>23.236377000000001</v>
      </c>
      <c r="H5188" s="30">
        <v>82.521614</v>
      </c>
      <c r="I5188" s="33" t="s">
        <v>21939</v>
      </c>
      <c r="J5188" s="30" t="s">
        <v>16268</v>
      </c>
      <c r="K5188" s="30" t="s">
        <v>16</v>
      </c>
    </row>
    <row r="5189" spans="1:11" ht="15.75" x14ac:dyDescent="0.25">
      <c r="A5189" s="30" t="s">
        <v>17496</v>
      </c>
      <c r="B5189" s="31" t="s">
        <v>958</v>
      </c>
      <c r="C5189" s="30" t="s">
        <v>14198</v>
      </c>
      <c r="D5189" s="30" t="s">
        <v>3764</v>
      </c>
      <c r="E5189" s="30" t="s">
        <v>22040</v>
      </c>
      <c r="F5189" s="30" t="s">
        <v>22041</v>
      </c>
      <c r="G5189" s="30">
        <v>23.182314999999999</v>
      </c>
      <c r="H5189" s="30">
        <v>82.439458000000002</v>
      </c>
      <c r="I5189" s="33" t="s">
        <v>22042</v>
      </c>
      <c r="J5189" s="30" t="s">
        <v>16268</v>
      </c>
      <c r="K5189" s="30" t="s">
        <v>16</v>
      </c>
    </row>
    <row r="5190" spans="1:11" ht="15.75" x14ac:dyDescent="0.25">
      <c r="A5190" s="30" t="s">
        <v>17496</v>
      </c>
      <c r="B5190" s="31" t="s">
        <v>958</v>
      </c>
      <c r="C5190" s="30" t="s">
        <v>14198</v>
      </c>
      <c r="D5190" s="30" t="s">
        <v>3764</v>
      </c>
      <c r="E5190" s="30" t="s">
        <v>22043</v>
      </c>
      <c r="F5190" s="30">
        <v>7999519283</v>
      </c>
      <c r="G5190" s="30">
        <v>23.292791000000001</v>
      </c>
      <c r="H5190" s="30">
        <v>82.330434999999994</v>
      </c>
      <c r="I5190" s="33" t="s">
        <v>22044</v>
      </c>
      <c r="J5190" s="30" t="s">
        <v>16268</v>
      </c>
      <c r="K5190" s="30" t="s">
        <v>16</v>
      </c>
    </row>
    <row r="5191" spans="1:11" ht="15.75" x14ac:dyDescent="0.25">
      <c r="A5191" s="30" t="s">
        <v>17496</v>
      </c>
      <c r="B5191" s="31" t="s">
        <v>958</v>
      </c>
      <c r="C5191" s="30" t="s">
        <v>14198</v>
      </c>
      <c r="D5191" s="30" t="s">
        <v>3764</v>
      </c>
      <c r="E5191" s="30" t="s">
        <v>22045</v>
      </c>
      <c r="F5191" s="30" t="s">
        <v>22046</v>
      </c>
      <c r="G5191" s="30">
        <v>23.047529999999998</v>
      </c>
      <c r="H5191" s="30">
        <v>82.48218</v>
      </c>
      <c r="I5191" s="33" t="s">
        <v>22047</v>
      </c>
      <c r="J5191" s="30" t="s">
        <v>16268</v>
      </c>
      <c r="K5191" s="30" t="s">
        <v>16</v>
      </c>
    </row>
    <row r="5192" spans="1:11" ht="15.75" x14ac:dyDescent="0.25">
      <c r="A5192" s="30" t="s">
        <v>17496</v>
      </c>
      <c r="B5192" s="31" t="s">
        <v>958</v>
      </c>
      <c r="C5192" s="30" t="s">
        <v>14198</v>
      </c>
      <c r="D5192" s="30" t="s">
        <v>3764</v>
      </c>
      <c r="E5192" s="30" t="s">
        <v>22048</v>
      </c>
      <c r="F5192" s="30" t="s">
        <v>22049</v>
      </c>
      <c r="G5192" s="30">
        <v>23.231301999999999</v>
      </c>
      <c r="H5192" s="30">
        <v>82.187843999999998</v>
      </c>
      <c r="I5192" s="33" t="s">
        <v>22050</v>
      </c>
      <c r="J5192" s="30" t="s">
        <v>16268</v>
      </c>
      <c r="K5192" s="30" t="s">
        <v>16</v>
      </c>
    </row>
    <row r="5193" spans="1:11" ht="15.75" x14ac:dyDescent="0.25">
      <c r="A5193" s="30" t="s">
        <v>17496</v>
      </c>
      <c r="B5193" s="31" t="s">
        <v>958</v>
      </c>
      <c r="C5193" s="30" t="s">
        <v>14198</v>
      </c>
      <c r="D5193" s="30" t="s">
        <v>3764</v>
      </c>
      <c r="E5193" s="30" t="s">
        <v>22051</v>
      </c>
      <c r="F5193" s="30" t="s">
        <v>22052</v>
      </c>
      <c r="G5193" s="30">
        <v>23.387712000000001</v>
      </c>
      <c r="H5193" s="30">
        <v>82.584942999999996</v>
      </c>
      <c r="I5193" s="33" t="s">
        <v>22053</v>
      </c>
      <c r="J5193" s="30" t="s">
        <v>16268</v>
      </c>
      <c r="K5193" s="30" t="s">
        <v>16</v>
      </c>
    </row>
    <row r="5194" spans="1:11" ht="15.75" x14ac:dyDescent="0.25">
      <c r="A5194" s="30" t="s">
        <v>17496</v>
      </c>
      <c r="B5194" s="31" t="s">
        <v>958</v>
      </c>
      <c r="C5194" s="30" t="s">
        <v>14198</v>
      </c>
      <c r="D5194" s="30" t="s">
        <v>3764</v>
      </c>
      <c r="E5194" s="30" t="s">
        <v>22095</v>
      </c>
      <c r="F5194" s="30">
        <v>8959174645</v>
      </c>
      <c r="G5194" s="30">
        <v>23.743590999999999</v>
      </c>
      <c r="H5194" s="30">
        <v>81.771624000000003</v>
      </c>
      <c r="I5194" s="33" t="s">
        <v>22096</v>
      </c>
      <c r="J5194" s="30" t="s">
        <v>16268</v>
      </c>
      <c r="K5194" s="30" t="s">
        <v>16</v>
      </c>
    </row>
    <row r="5195" spans="1:11" ht="15.75" x14ac:dyDescent="0.25">
      <c r="A5195" s="30" t="s">
        <v>17496</v>
      </c>
      <c r="B5195" s="31" t="s">
        <v>958</v>
      </c>
      <c r="C5195" s="30" t="s">
        <v>14198</v>
      </c>
      <c r="D5195" s="30" t="s">
        <v>19690</v>
      </c>
      <c r="E5195" s="30" t="s">
        <v>22193</v>
      </c>
      <c r="F5195" s="30"/>
      <c r="G5195" s="30">
        <v>23.300546000000001</v>
      </c>
      <c r="H5195" s="30">
        <v>82.713155</v>
      </c>
      <c r="I5195" s="33" t="s">
        <v>22194</v>
      </c>
      <c r="J5195" s="30" t="s">
        <v>16268</v>
      </c>
      <c r="K5195" s="30" t="s">
        <v>16</v>
      </c>
    </row>
    <row r="5196" spans="1:11" ht="15.75" x14ac:dyDescent="0.25">
      <c r="A5196" s="30" t="s">
        <v>17496</v>
      </c>
      <c r="B5196" s="31" t="s">
        <v>958</v>
      </c>
      <c r="C5196" s="30" t="s">
        <v>14198</v>
      </c>
      <c r="D5196" s="30" t="s">
        <v>19690</v>
      </c>
      <c r="E5196" s="30" t="s">
        <v>22195</v>
      </c>
      <c r="F5196" s="30"/>
      <c r="G5196" s="30">
        <v>23.720234999999999</v>
      </c>
      <c r="H5196" s="30">
        <v>82.068641</v>
      </c>
      <c r="I5196" s="33" t="s">
        <v>22196</v>
      </c>
      <c r="J5196" s="30" t="s">
        <v>16268</v>
      </c>
      <c r="K5196" s="30" t="s">
        <v>16</v>
      </c>
    </row>
    <row r="5197" spans="1:11" ht="15.75" x14ac:dyDescent="0.25">
      <c r="A5197" s="30" t="s">
        <v>17496</v>
      </c>
      <c r="B5197" s="31" t="s">
        <v>958</v>
      </c>
      <c r="C5197" s="30" t="s">
        <v>14198</v>
      </c>
      <c r="D5197" s="30" t="s">
        <v>19690</v>
      </c>
      <c r="E5197" s="30" t="s">
        <v>22197</v>
      </c>
      <c r="F5197" s="30"/>
      <c r="G5197" s="30">
        <v>23.089096999999999</v>
      </c>
      <c r="H5197" s="30">
        <v>82.559697</v>
      </c>
      <c r="I5197" s="33" t="s">
        <v>22198</v>
      </c>
      <c r="J5197" s="30" t="s">
        <v>16268</v>
      </c>
      <c r="K5197" s="30" t="s">
        <v>16</v>
      </c>
    </row>
    <row r="5198" spans="1:11" ht="15.75" x14ac:dyDescent="0.25">
      <c r="A5198" s="30" t="s">
        <v>17496</v>
      </c>
      <c r="B5198" s="31" t="s">
        <v>958</v>
      </c>
      <c r="C5198" s="30" t="s">
        <v>14198</v>
      </c>
      <c r="D5198" s="30" t="s">
        <v>19690</v>
      </c>
      <c r="E5198" s="30" t="s">
        <v>22201</v>
      </c>
      <c r="F5198" s="30"/>
      <c r="G5198" s="30">
        <v>23.441390999999999</v>
      </c>
      <c r="H5198" s="30">
        <v>82.005502000000007</v>
      </c>
      <c r="I5198" s="33" t="s">
        <v>22202</v>
      </c>
      <c r="J5198" s="30" t="s">
        <v>16268</v>
      </c>
      <c r="K5198" s="30" t="s">
        <v>16</v>
      </c>
    </row>
    <row r="5199" spans="1:11" ht="15.75" x14ac:dyDescent="0.25">
      <c r="A5199" s="30" t="s">
        <v>17496</v>
      </c>
      <c r="B5199" s="31" t="s">
        <v>958</v>
      </c>
      <c r="C5199" s="30" t="s">
        <v>14198</v>
      </c>
      <c r="D5199" s="30" t="s">
        <v>19690</v>
      </c>
      <c r="E5199" s="30" t="s">
        <v>10631</v>
      </c>
      <c r="F5199" s="30">
        <v>6266538416</v>
      </c>
      <c r="G5199" s="30">
        <v>23.413537999999999</v>
      </c>
      <c r="H5199" s="30">
        <v>82.047319999999999</v>
      </c>
      <c r="I5199" s="33" t="s">
        <v>22203</v>
      </c>
      <c r="J5199" s="30" t="s">
        <v>16268</v>
      </c>
      <c r="K5199" s="30" t="s">
        <v>16</v>
      </c>
    </row>
    <row r="5200" spans="1:11" ht="15.75" x14ac:dyDescent="0.25">
      <c r="A5200" s="30" t="s">
        <v>17496</v>
      </c>
      <c r="B5200" s="31" t="s">
        <v>958</v>
      </c>
      <c r="C5200" s="30" t="s">
        <v>14198</v>
      </c>
      <c r="D5200" s="30" t="s">
        <v>19690</v>
      </c>
      <c r="E5200" s="30" t="s">
        <v>22204</v>
      </c>
      <c r="F5200" s="30"/>
      <c r="G5200" s="30">
        <v>23.452987</v>
      </c>
      <c r="H5200" s="30">
        <v>82.004994999999994</v>
      </c>
      <c r="I5200" s="33" t="s">
        <v>22205</v>
      </c>
      <c r="J5200" s="30" t="s">
        <v>16268</v>
      </c>
      <c r="K5200" s="30" t="s">
        <v>16</v>
      </c>
    </row>
    <row r="5201" spans="1:11" ht="15.75" x14ac:dyDescent="0.25">
      <c r="A5201" s="30" t="s">
        <v>17496</v>
      </c>
      <c r="B5201" s="31" t="s">
        <v>958</v>
      </c>
      <c r="C5201" s="30" t="s">
        <v>14198</v>
      </c>
      <c r="D5201" s="30" t="s">
        <v>3764</v>
      </c>
      <c r="E5201" s="30" t="s">
        <v>22284</v>
      </c>
      <c r="F5201" s="30"/>
      <c r="G5201" s="30">
        <v>23.348313000000001</v>
      </c>
      <c r="H5201" s="30">
        <v>82.626771000000005</v>
      </c>
      <c r="I5201" s="33" t="s">
        <v>22285</v>
      </c>
      <c r="J5201" s="30" t="s">
        <v>16268</v>
      </c>
      <c r="K5201" s="30" t="s">
        <v>16</v>
      </c>
    </row>
    <row r="5202" spans="1:11" ht="15.75" x14ac:dyDescent="0.25">
      <c r="A5202" s="30" t="s">
        <v>17496</v>
      </c>
      <c r="B5202" s="31" t="s">
        <v>958</v>
      </c>
      <c r="C5202" s="30" t="s">
        <v>14198</v>
      </c>
      <c r="D5202" s="30" t="s">
        <v>19690</v>
      </c>
      <c r="E5202" s="30" t="s">
        <v>22286</v>
      </c>
      <c r="F5202" s="30"/>
      <c r="G5202" s="30"/>
      <c r="H5202" s="30"/>
      <c r="I5202" s="33" t="s">
        <v>22287</v>
      </c>
      <c r="J5202" s="30" t="s">
        <v>16268</v>
      </c>
      <c r="K5202" s="30" t="s">
        <v>16</v>
      </c>
    </row>
    <row r="5203" spans="1:11" ht="15.75" x14ac:dyDescent="0.25">
      <c r="A5203" s="30" t="s">
        <v>17496</v>
      </c>
      <c r="B5203" s="31" t="s">
        <v>958</v>
      </c>
      <c r="C5203" s="30" t="s">
        <v>14198</v>
      </c>
      <c r="D5203" s="30" t="s">
        <v>19690</v>
      </c>
      <c r="E5203" s="30" t="s">
        <v>22346</v>
      </c>
      <c r="F5203" s="30"/>
      <c r="G5203" s="30"/>
      <c r="H5203" s="30"/>
      <c r="I5203" s="33" t="s">
        <v>22347</v>
      </c>
      <c r="J5203" s="30" t="s">
        <v>16268</v>
      </c>
      <c r="K5203" s="30" t="s">
        <v>16</v>
      </c>
    </row>
    <row r="5204" spans="1:11" ht="15.75" x14ac:dyDescent="0.25">
      <c r="A5204" s="30" t="s">
        <v>17496</v>
      </c>
      <c r="B5204" s="31" t="s">
        <v>958</v>
      </c>
      <c r="C5204" s="30" t="s">
        <v>14198</v>
      </c>
      <c r="D5204" s="30" t="s">
        <v>19690</v>
      </c>
      <c r="E5204" s="30" t="s">
        <v>22504</v>
      </c>
      <c r="F5204" s="30"/>
      <c r="G5204" s="30"/>
      <c r="H5204" s="30"/>
      <c r="I5204" s="33" t="s">
        <v>22505</v>
      </c>
      <c r="J5204" s="30" t="s">
        <v>16268</v>
      </c>
      <c r="K5204" s="30" t="s">
        <v>16</v>
      </c>
    </row>
    <row r="5205" spans="1:11" ht="15.75" x14ac:dyDescent="0.25">
      <c r="A5205" s="30" t="s">
        <v>23182</v>
      </c>
      <c r="B5205" s="31" t="s">
        <v>958</v>
      </c>
      <c r="C5205" s="31" t="s">
        <v>23467</v>
      </c>
      <c r="D5205" s="31" t="s">
        <v>23467</v>
      </c>
      <c r="E5205" s="31" t="s">
        <v>23468</v>
      </c>
      <c r="F5205" s="31">
        <v>8889006096</v>
      </c>
      <c r="G5205" s="31">
        <v>82.274624000000003</v>
      </c>
      <c r="H5205" s="31">
        <v>22.961865</v>
      </c>
      <c r="I5205" s="32">
        <v>510424302715</v>
      </c>
      <c r="J5205" s="30" t="s">
        <v>23469</v>
      </c>
      <c r="K5205" s="30" t="s">
        <v>16</v>
      </c>
    </row>
    <row r="5206" spans="1:11" ht="15.75" x14ac:dyDescent="0.25">
      <c r="A5206" s="30" t="s">
        <v>23182</v>
      </c>
      <c r="B5206" s="31" t="s">
        <v>958</v>
      </c>
      <c r="C5206" s="31" t="s">
        <v>23489</v>
      </c>
      <c r="D5206" s="30" t="s">
        <v>23490</v>
      </c>
      <c r="E5206" s="31" t="s">
        <v>23491</v>
      </c>
      <c r="F5206" s="31">
        <v>7693915962</v>
      </c>
      <c r="G5206" s="31">
        <v>82.315342999999999</v>
      </c>
      <c r="H5206" s="31">
        <v>23.025988999999999</v>
      </c>
      <c r="I5206" s="32">
        <v>510424302713</v>
      </c>
      <c r="J5206" s="30" t="s">
        <v>23193</v>
      </c>
      <c r="K5206" s="30" t="s">
        <v>16</v>
      </c>
    </row>
    <row r="5207" spans="1:11" ht="15.75" x14ac:dyDescent="0.25">
      <c r="A5207" s="30" t="s">
        <v>23182</v>
      </c>
      <c r="B5207" s="31" t="s">
        <v>958</v>
      </c>
      <c r="C5207" s="31" t="s">
        <v>23497</v>
      </c>
      <c r="D5207" s="30" t="s">
        <v>23496</v>
      </c>
      <c r="E5207" s="31" t="s">
        <v>23498</v>
      </c>
      <c r="F5207" s="31">
        <v>7697483476</v>
      </c>
      <c r="G5207" s="31">
        <v>82.350613999999993</v>
      </c>
      <c r="H5207" s="31">
        <v>23.060251000000001</v>
      </c>
      <c r="I5207" s="32">
        <v>510168802717</v>
      </c>
      <c r="J5207" s="30" t="s">
        <v>23193</v>
      </c>
      <c r="K5207" s="30" t="s">
        <v>16</v>
      </c>
    </row>
    <row r="5208" spans="1:11" ht="15.75" x14ac:dyDescent="0.25">
      <c r="A5208" s="30" t="s">
        <v>23182</v>
      </c>
      <c r="B5208" s="31" t="s">
        <v>958</v>
      </c>
      <c r="C5208" s="31" t="s">
        <v>23519</v>
      </c>
      <c r="D5208" s="30" t="s">
        <v>23520</v>
      </c>
      <c r="E5208" s="31" t="s">
        <v>23521</v>
      </c>
      <c r="F5208" s="31">
        <v>8103390664</v>
      </c>
      <c r="G5208" s="31">
        <v>82.415683000000001</v>
      </c>
      <c r="H5208" s="31">
        <v>23.122575999999999</v>
      </c>
      <c r="I5208" s="32">
        <v>510168802719</v>
      </c>
      <c r="J5208" s="30" t="s">
        <v>23193</v>
      </c>
      <c r="K5208" s="30" t="s">
        <v>16</v>
      </c>
    </row>
    <row r="5209" spans="1:11" ht="31.5" x14ac:dyDescent="0.25">
      <c r="A5209" s="30" t="s">
        <v>23182</v>
      </c>
      <c r="B5209" s="31" t="s">
        <v>958</v>
      </c>
      <c r="C5209" s="31" t="s">
        <v>23548</v>
      </c>
      <c r="D5209" s="31" t="s">
        <v>23548</v>
      </c>
      <c r="E5209" s="31"/>
      <c r="F5209" s="31">
        <v>917828651612</v>
      </c>
      <c r="G5209" s="31">
        <v>82.360380000000006</v>
      </c>
      <c r="H5209" s="31">
        <v>23.18329</v>
      </c>
      <c r="I5209" s="32">
        <v>510187403505</v>
      </c>
      <c r="J5209" s="30" t="s">
        <v>23469</v>
      </c>
      <c r="K5209" s="30" t="s">
        <v>16</v>
      </c>
    </row>
    <row r="5210" spans="1:11" ht="15.75" x14ac:dyDescent="0.25">
      <c r="A5210" s="30" t="s">
        <v>23182</v>
      </c>
      <c r="B5210" s="31" t="s">
        <v>958</v>
      </c>
      <c r="C5210" s="31" t="s">
        <v>23549</v>
      </c>
      <c r="D5210" s="30" t="s">
        <v>23550</v>
      </c>
      <c r="E5210" s="31" t="s">
        <v>23551</v>
      </c>
      <c r="F5210" s="31">
        <v>9685904346</v>
      </c>
      <c r="G5210" s="31">
        <v>82.448194000000001</v>
      </c>
      <c r="H5210" s="31">
        <v>23.183323000000001</v>
      </c>
      <c r="I5210" s="32">
        <v>510168802720</v>
      </c>
      <c r="J5210" s="30" t="s">
        <v>23193</v>
      </c>
      <c r="K5210" s="30" t="s">
        <v>16</v>
      </c>
    </row>
    <row r="5211" spans="1:11" ht="15.75" x14ac:dyDescent="0.25">
      <c r="A5211" s="30" t="s">
        <v>23182</v>
      </c>
      <c r="B5211" s="31" t="s">
        <v>958</v>
      </c>
      <c r="C5211" s="31" t="s">
        <v>23555</v>
      </c>
      <c r="D5211" s="30" t="s">
        <v>23556</v>
      </c>
      <c r="E5211" s="31" t="s">
        <v>23557</v>
      </c>
      <c r="F5211" s="31">
        <v>8224984700</v>
      </c>
      <c r="G5211" s="31">
        <v>82.189036999999999</v>
      </c>
      <c r="H5211" s="31">
        <v>23.216525000000001</v>
      </c>
      <c r="I5211" s="32">
        <v>510100602721</v>
      </c>
      <c r="J5211" s="30" t="s">
        <v>23193</v>
      </c>
      <c r="K5211" s="30" t="s">
        <v>16</v>
      </c>
    </row>
    <row r="5212" spans="1:11" ht="15.75" x14ac:dyDescent="0.25">
      <c r="A5212" s="30" t="s">
        <v>23182</v>
      </c>
      <c r="B5212" s="31" t="s">
        <v>958</v>
      </c>
      <c r="C5212" s="31" t="s">
        <v>23558</v>
      </c>
      <c r="D5212" s="30" t="s">
        <v>23559</v>
      </c>
      <c r="E5212" s="31" t="s">
        <v>23560</v>
      </c>
      <c r="F5212" s="31">
        <v>917772024651</v>
      </c>
      <c r="G5212" s="31">
        <v>82.715829999999997</v>
      </c>
      <c r="H5212" s="31">
        <v>23.258103999999999</v>
      </c>
      <c r="I5212" s="32">
        <v>510424302716</v>
      </c>
      <c r="J5212" s="30" t="s">
        <v>23193</v>
      </c>
      <c r="K5212" s="30" t="s">
        <v>16</v>
      </c>
    </row>
    <row r="5213" spans="1:11" ht="15.75" x14ac:dyDescent="0.25">
      <c r="A5213" s="30" t="s">
        <v>23182</v>
      </c>
      <c r="B5213" s="31" t="s">
        <v>958</v>
      </c>
      <c r="C5213" s="31" t="s">
        <v>23564</v>
      </c>
      <c r="D5213" s="30" t="s">
        <v>23565</v>
      </c>
      <c r="E5213" s="31" t="s">
        <v>23566</v>
      </c>
      <c r="F5213" s="31">
        <v>8226089449</v>
      </c>
      <c r="G5213" s="31">
        <v>82.537521999999996</v>
      </c>
      <c r="H5213" s="31">
        <v>23.285246000000001</v>
      </c>
      <c r="I5213" s="32">
        <v>510152002712</v>
      </c>
      <c r="J5213" s="30" t="s">
        <v>23193</v>
      </c>
      <c r="K5213" s="30" t="s">
        <v>16</v>
      </c>
    </row>
    <row r="5214" spans="1:11" ht="15.75" x14ac:dyDescent="0.25">
      <c r="A5214" s="30" t="s">
        <v>23182</v>
      </c>
      <c r="B5214" s="31" t="s">
        <v>958</v>
      </c>
      <c r="C5214" s="31" t="s">
        <v>23569</v>
      </c>
      <c r="D5214" s="30" t="s">
        <v>23570</v>
      </c>
      <c r="E5214" s="31" t="s">
        <v>23571</v>
      </c>
      <c r="F5214" s="31">
        <v>7747092550</v>
      </c>
      <c r="G5214" s="31">
        <v>82.672646999999998</v>
      </c>
      <c r="H5214" s="31">
        <v>23.350809999999999</v>
      </c>
      <c r="I5214" s="32">
        <v>510424302714</v>
      </c>
      <c r="J5214" s="30" t="s">
        <v>23193</v>
      </c>
      <c r="K5214" s="30" t="s">
        <v>16</v>
      </c>
    </row>
    <row r="5215" spans="1:11" ht="15.75" x14ac:dyDescent="0.25">
      <c r="A5215" s="30" t="s">
        <v>23182</v>
      </c>
      <c r="B5215" s="31" t="s">
        <v>958</v>
      </c>
      <c r="C5215" s="31" t="s">
        <v>23575</v>
      </c>
      <c r="D5215" s="31" t="s">
        <v>23575</v>
      </c>
      <c r="E5215" s="31" t="s">
        <v>8144</v>
      </c>
      <c r="F5215" s="31">
        <v>917869704952</v>
      </c>
      <c r="G5215" s="31">
        <v>82.368243000000007</v>
      </c>
      <c r="H5215" s="31">
        <v>23.450153</v>
      </c>
      <c r="I5215" s="32">
        <v>510473003362</v>
      </c>
      <c r="J5215" s="30" t="s">
        <v>23469</v>
      </c>
      <c r="K5215" s="30" t="s">
        <v>16</v>
      </c>
    </row>
    <row r="5216" spans="1:11" ht="15.75" x14ac:dyDescent="0.25">
      <c r="A5216" s="30" t="s">
        <v>23182</v>
      </c>
      <c r="B5216" s="31" t="s">
        <v>958</v>
      </c>
      <c r="C5216" s="31" t="s">
        <v>23576</v>
      </c>
      <c r="D5216" s="30" t="s">
        <v>23577</v>
      </c>
      <c r="E5216" s="31" t="s">
        <v>323</v>
      </c>
      <c r="F5216" s="31">
        <v>9926082092</v>
      </c>
      <c r="G5216" s="31">
        <v>82.523994999999999</v>
      </c>
      <c r="H5216" s="31">
        <v>23.471007</v>
      </c>
      <c r="I5216" s="32">
        <v>510158102725</v>
      </c>
      <c r="J5216" s="30" t="s">
        <v>23193</v>
      </c>
      <c r="K5216" s="30" t="s">
        <v>16</v>
      </c>
    </row>
    <row r="5217" spans="1:11" ht="15.75" x14ac:dyDescent="0.25">
      <c r="A5217" s="30" t="s">
        <v>23182</v>
      </c>
      <c r="B5217" s="31" t="s">
        <v>958</v>
      </c>
      <c r="C5217" s="31" t="s">
        <v>23607</v>
      </c>
      <c r="D5217" s="31" t="s">
        <v>23607</v>
      </c>
      <c r="E5217" s="31" t="s">
        <v>7498</v>
      </c>
      <c r="F5217" s="31">
        <v>7610490080</v>
      </c>
      <c r="G5217" s="31">
        <v>82.839864000000006</v>
      </c>
      <c r="H5217" s="31">
        <v>23.688654</v>
      </c>
      <c r="I5217" s="32">
        <v>510155503855</v>
      </c>
      <c r="J5217" s="30" t="s">
        <v>23469</v>
      </c>
      <c r="K5217" s="30" t="s">
        <v>16</v>
      </c>
    </row>
    <row r="5218" spans="1:11" ht="15.75" x14ac:dyDescent="0.25">
      <c r="A5218" s="30" t="s">
        <v>23182</v>
      </c>
      <c r="B5218" s="31" t="s">
        <v>958</v>
      </c>
      <c r="C5218" s="31" t="s">
        <v>23608</v>
      </c>
      <c r="D5218" s="30" t="s">
        <v>23609</v>
      </c>
      <c r="E5218" s="31"/>
      <c r="F5218" s="31"/>
      <c r="G5218" s="31">
        <v>82.554343000000003</v>
      </c>
      <c r="H5218" s="31">
        <v>23.262430999999999</v>
      </c>
      <c r="I5218" s="32">
        <v>510152003848</v>
      </c>
      <c r="J5218" s="30" t="s">
        <v>23193</v>
      </c>
      <c r="K5218" s="30" t="s">
        <v>16</v>
      </c>
    </row>
    <row r="5219" spans="1:11" ht="15.75" x14ac:dyDescent="0.25">
      <c r="A5219" s="30" t="s">
        <v>23182</v>
      </c>
      <c r="B5219" s="31" t="s">
        <v>958</v>
      </c>
      <c r="C5219" s="31" t="s">
        <v>23628</v>
      </c>
      <c r="D5219" s="31" t="s">
        <v>23628</v>
      </c>
      <c r="E5219" s="31" t="s">
        <v>23629</v>
      </c>
      <c r="F5219" s="31">
        <v>917000942720</v>
      </c>
      <c r="G5219" s="31">
        <v>82.196899000000002</v>
      </c>
      <c r="H5219" s="31">
        <v>23.192499000000002</v>
      </c>
      <c r="I5219" s="32">
        <v>510187103795</v>
      </c>
      <c r="J5219" s="30" t="s">
        <v>23469</v>
      </c>
      <c r="K5219" s="30" t="s">
        <v>16</v>
      </c>
    </row>
    <row r="5220" spans="1:11" ht="15.75" x14ac:dyDescent="0.25">
      <c r="A5220" s="30" t="s">
        <v>23182</v>
      </c>
      <c r="B5220" s="31" t="s">
        <v>958</v>
      </c>
      <c r="C5220" s="31" t="s">
        <v>23641</v>
      </c>
      <c r="D5220" s="31" t="s">
        <v>23641</v>
      </c>
      <c r="E5220" s="31" t="s">
        <v>23642</v>
      </c>
      <c r="F5220" s="31">
        <v>918770317406</v>
      </c>
      <c r="G5220" s="31">
        <v>82.168509</v>
      </c>
      <c r="H5220" s="31">
        <v>23.150039</v>
      </c>
      <c r="I5220" s="32">
        <v>510208103967</v>
      </c>
      <c r="J5220" s="30" t="s">
        <v>23469</v>
      </c>
      <c r="K5220" s="30" t="s">
        <v>16</v>
      </c>
    </row>
    <row r="5221" spans="1:11" ht="15.75" x14ac:dyDescent="0.25">
      <c r="A5221" s="30" t="s">
        <v>23182</v>
      </c>
      <c r="B5221" s="31" t="s">
        <v>958</v>
      </c>
      <c r="C5221" s="31" t="s">
        <v>23720</v>
      </c>
      <c r="D5221" s="31" t="s">
        <v>23720</v>
      </c>
      <c r="E5221" s="31" t="s">
        <v>23721</v>
      </c>
      <c r="F5221" s="31">
        <v>7987492752</v>
      </c>
      <c r="G5221" s="31">
        <v>82.337937999999994</v>
      </c>
      <c r="H5221" s="31">
        <v>23.518332000000001</v>
      </c>
      <c r="I5221" s="32">
        <v>510158104631</v>
      </c>
      <c r="J5221" s="30" t="s">
        <v>23469</v>
      </c>
      <c r="K5221" s="30" t="s">
        <v>16</v>
      </c>
    </row>
    <row r="5222" spans="1:11" ht="15.75" x14ac:dyDescent="0.25">
      <c r="A5222" s="30" t="s">
        <v>23182</v>
      </c>
      <c r="B5222" s="31" t="s">
        <v>958</v>
      </c>
      <c r="C5222" s="31" t="s">
        <v>23722</v>
      </c>
      <c r="D5222" s="31" t="s">
        <v>23722</v>
      </c>
      <c r="E5222" s="31" t="s">
        <v>23723</v>
      </c>
      <c r="F5222" s="31">
        <v>7987606243</v>
      </c>
      <c r="G5222" s="31">
        <v>82.577938000000003</v>
      </c>
      <c r="H5222" s="31">
        <v>23.558332</v>
      </c>
      <c r="I5222" s="32">
        <v>510158104649</v>
      </c>
      <c r="J5222" s="30" t="s">
        <v>23469</v>
      </c>
      <c r="K5222" s="30" t="s">
        <v>16</v>
      </c>
    </row>
    <row r="5223" spans="1:11" ht="15.75" x14ac:dyDescent="0.25">
      <c r="A5223" s="30" t="s">
        <v>23182</v>
      </c>
      <c r="B5223" s="31" t="s">
        <v>958</v>
      </c>
      <c r="C5223" s="31" t="s">
        <v>23729</v>
      </c>
      <c r="D5223" s="30" t="s">
        <v>23730</v>
      </c>
      <c r="E5223" s="31" t="s">
        <v>23731</v>
      </c>
      <c r="F5223" s="31">
        <v>8103873342</v>
      </c>
      <c r="G5223" s="31">
        <v>82.118858000000003</v>
      </c>
      <c r="H5223" s="31">
        <v>23.530778999999999</v>
      </c>
      <c r="I5223" s="32">
        <v>510100602722</v>
      </c>
      <c r="J5223" s="30" t="s">
        <v>23193</v>
      </c>
      <c r="K5223" s="30" t="s">
        <v>16</v>
      </c>
    </row>
    <row r="5224" spans="1:11" ht="15.75" x14ac:dyDescent="0.25">
      <c r="A5224" s="30" t="s">
        <v>23182</v>
      </c>
      <c r="B5224" s="31" t="s">
        <v>958</v>
      </c>
      <c r="C5224" s="31" t="s">
        <v>23736</v>
      </c>
      <c r="D5224" s="31" t="s">
        <v>23736</v>
      </c>
      <c r="E5224" s="31" t="s">
        <v>16903</v>
      </c>
      <c r="F5224" s="31">
        <v>9718699021</v>
      </c>
      <c r="G5224" s="31">
        <v>82.607449000000003</v>
      </c>
      <c r="H5224" s="31">
        <v>23.170269000000001</v>
      </c>
      <c r="I5224" s="32">
        <v>510152004651</v>
      </c>
      <c r="J5224" s="30" t="s">
        <v>23469</v>
      </c>
      <c r="K5224" s="30" t="s">
        <v>16</v>
      </c>
    </row>
    <row r="5225" spans="1:11" ht="15.75" x14ac:dyDescent="0.25">
      <c r="A5225" s="30" t="s">
        <v>26046</v>
      </c>
      <c r="B5225" s="30" t="s">
        <v>958</v>
      </c>
      <c r="C5225" s="30" t="s">
        <v>1761</v>
      </c>
      <c r="D5225" s="30" t="s">
        <v>26110</v>
      </c>
      <c r="E5225" s="30" t="s">
        <v>26111</v>
      </c>
      <c r="F5225" s="41">
        <v>9301602450</v>
      </c>
      <c r="G5225" s="30">
        <v>23.424647400000001</v>
      </c>
      <c r="H5225" s="30">
        <v>82.060077800000002</v>
      </c>
      <c r="I5225" s="33">
        <v>11047937</v>
      </c>
      <c r="J5225" s="30" t="s">
        <v>26073</v>
      </c>
      <c r="K5225" s="30" t="s">
        <v>16</v>
      </c>
    </row>
    <row r="5226" spans="1:11" ht="15.75" x14ac:dyDescent="0.25">
      <c r="A5226" s="30" t="s">
        <v>26046</v>
      </c>
      <c r="B5226" s="30" t="s">
        <v>958</v>
      </c>
      <c r="C5226" s="30" t="s">
        <v>1761</v>
      </c>
      <c r="D5226" s="30" t="s">
        <v>61</v>
      </c>
      <c r="E5226" s="30" t="s">
        <v>26112</v>
      </c>
      <c r="F5226" s="41">
        <v>8223884316</v>
      </c>
      <c r="G5226" s="30">
        <v>21.8350215</v>
      </c>
      <c r="H5226" s="30">
        <v>81.890865700000006</v>
      </c>
      <c r="I5226" s="33">
        <v>11047938</v>
      </c>
      <c r="J5226" s="30" t="s">
        <v>26073</v>
      </c>
      <c r="K5226" s="30" t="s">
        <v>16</v>
      </c>
    </row>
    <row r="5227" spans="1:11" ht="15.75" x14ac:dyDescent="0.25">
      <c r="A5227" s="30" t="s">
        <v>26046</v>
      </c>
      <c r="B5227" s="30" t="s">
        <v>958</v>
      </c>
      <c r="C5227" s="30" t="s">
        <v>1761</v>
      </c>
      <c r="D5227" s="30" t="s">
        <v>26129</v>
      </c>
      <c r="E5227" s="30" t="s">
        <v>26130</v>
      </c>
      <c r="F5227" s="41">
        <v>6206519268</v>
      </c>
      <c r="G5227" s="30">
        <v>23.213388299999998</v>
      </c>
      <c r="H5227" s="30">
        <v>82.184913100000003</v>
      </c>
      <c r="I5227" s="33">
        <v>11048327</v>
      </c>
      <c r="J5227" s="30" t="s">
        <v>26073</v>
      </c>
      <c r="K5227" s="30" t="s">
        <v>16</v>
      </c>
    </row>
    <row r="5228" spans="1:11" ht="15.75" x14ac:dyDescent="0.25">
      <c r="A5228" s="30" t="s">
        <v>26046</v>
      </c>
      <c r="B5228" s="43" t="s">
        <v>958</v>
      </c>
      <c r="C5228" s="43" t="s">
        <v>1250</v>
      </c>
      <c r="D5228" s="30" t="s">
        <v>9350</v>
      </c>
      <c r="E5228" s="43" t="s">
        <v>26254</v>
      </c>
      <c r="F5228" s="30">
        <v>8602209943</v>
      </c>
      <c r="G5228" s="30">
        <v>23.102186</v>
      </c>
      <c r="H5228" s="30">
        <v>82.384957999999997</v>
      </c>
      <c r="I5228" s="36">
        <v>11261160</v>
      </c>
      <c r="J5228" s="30" t="s">
        <v>26238</v>
      </c>
      <c r="K5228" s="30" t="s">
        <v>16</v>
      </c>
    </row>
    <row r="5229" spans="1:11" ht="15.75" x14ac:dyDescent="0.25">
      <c r="A5229" s="30" t="s">
        <v>26046</v>
      </c>
      <c r="B5229" s="43" t="s">
        <v>958</v>
      </c>
      <c r="C5229" s="43" t="s">
        <v>1250</v>
      </c>
      <c r="D5229" s="30" t="s">
        <v>26256</v>
      </c>
      <c r="E5229" s="43" t="s">
        <v>26257</v>
      </c>
      <c r="F5229" s="30">
        <v>9893605630</v>
      </c>
      <c r="G5229" s="30">
        <v>23.104649999999999</v>
      </c>
      <c r="H5229" s="30">
        <v>82.382739999999998</v>
      </c>
      <c r="I5229" s="36">
        <v>11261197</v>
      </c>
      <c r="J5229" s="30" t="s">
        <v>26238</v>
      </c>
      <c r="K5229" s="30" t="s">
        <v>16</v>
      </c>
    </row>
    <row r="5230" spans="1:11" ht="15.75" x14ac:dyDescent="0.25">
      <c r="A5230" s="30" t="s">
        <v>11</v>
      </c>
      <c r="B5230" s="31" t="s">
        <v>269</v>
      </c>
      <c r="C5230" s="31" t="s">
        <v>269</v>
      </c>
      <c r="D5230" s="31" t="s">
        <v>270</v>
      </c>
      <c r="E5230" s="31" t="s">
        <v>271</v>
      </c>
      <c r="F5230" s="31">
        <v>9617024945</v>
      </c>
      <c r="G5230" s="31">
        <v>20.951665999999999</v>
      </c>
      <c r="H5230" s="31">
        <v>82.539720000000003</v>
      </c>
      <c r="I5230" s="32">
        <v>15410005</v>
      </c>
      <c r="J5230" s="30" t="s">
        <v>15</v>
      </c>
      <c r="K5230" s="31" t="s">
        <v>16</v>
      </c>
    </row>
    <row r="5231" spans="1:11" ht="15.75" x14ac:dyDescent="0.25">
      <c r="A5231" s="30" t="s">
        <v>11</v>
      </c>
      <c r="B5231" s="31" t="s">
        <v>269</v>
      </c>
      <c r="C5231" s="31" t="s">
        <v>269</v>
      </c>
      <c r="D5231" s="31" t="s">
        <v>272</v>
      </c>
      <c r="E5231" s="31" t="s">
        <v>273</v>
      </c>
      <c r="F5231" s="31">
        <v>9165246673</v>
      </c>
      <c r="G5231" s="31">
        <v>20.977995</v>
      </c>
      <c r="H5231" s="31">
        <v>82.47672</v>
      </c>
      <c r="I5231" s="32">
        <v>15431436</v>
      </c>
      <c r="J5231" s="30" t="s">
        <v>15</v>
      </c>
      <c r="K5231" s="31" t="s">
        <v>16</v>
      </c>
    </row>
    <row r="5232" spans="1:11" ht="15.75" x14ac:dyDescent="0.25">
      <c r="A5232" s="30" t="s">
        <v>11</v>
      </c>
      <c r="B5232" s="31" t="s">
        <v>269</v>
      </c>
      <c r="C5232" s="31" t="s">
        <v>269</v>
      </c>
      <c r="D5232" s="31" t="s">
        <v>277</v>
      </c>
      <c r="E5232" s="31" t="s">
        <v>278</v>
      </c>
      <c r="F5232" s="31">
        <v>9669454948</v>
      </c>
      <c r="G5232" s="31">
        <v>20.980250000000002</v>
      </c>
      <c r="H5232" s="31">
        <v>82.346419999999995</v>
      </c>
      <c r="I5232" s="32">
        <v>1855017</v>
      </c>
      <c r="J5232" s="30" t="s">
        <v>15</v>
      </c>
      <c r="K5232" s="31" t="s">
        <v>16</v>
      </c>
    </row>
    <row r="5233" spans="1:11" ht="15.75" x14ac:dyDescent="0.25">
      <c r="A5233" s="30" t="s">
        <v>11</v>
      </c>
      <c r="B5233" s="31" t="s">
        <v>269</v>
      </c>
      <c r="C5233" s="31" t="s">
        <v>269</v>
      </c>
      <c r="D5233" s="31" t="s">
        <v>287</v>
      </c>
      <c r="E5233" s="31" t="s">
        <v>288</v>
      </c>
      <c r="F5233" s="31">
        <v>9165242325</v>
      </c>
      <c r="G5233" s="31">
        <v>21.002680000000002</v>
      </c>
      <c r="H5233" s="31">
        <v>82.490440000000007</v>
      </c>
      <c r="I5233" s="32">
        <v>18551015</v>
      </c>
      <c r="J5233" s="30" t="s">
        <v>15</v>
      </c>
      <c r="K5233" s="31" t="s">
        <v>16</v>
      </c>
    </row>
    <row r="5234" spans="1:11" ht="15.75" x14ac:dyDescent="0.25">
      <c r="A5234" s="30" t="s">
        <v>11</v>
      </c>
      <c r="B5234" s="31" t="s">
        <v>269</v>
      </c>
      <c r="C5234" s="31" t="s">
        <v>269</v>
      </c>
      <c r="D5234" s="31" t="s">
        <v>295</v>
      </c>
      <c r="E5234" s="31" t="s">
        <v>296</v>
      </c>
      <c r="F5234" s="31">
        <v>7697179601</v>
      </c>
      <c r="G5234" s="31">
        <v>21.025203999999999</v>
      </c>
      <c r="H5234" s="31">
        <v>82.421683999999999</v>
      </c>
      <c r="I5234" s="32">
        <v>17040612</v>
      </c>
      <c r="J5234" s="30" t="s">
        <v>15</v>
      </c>
      <c r="K5234" s="31" t="s">
        <v>16</v>
      </c>
    </row>
    <row r="5235" spans="1:11" ht="15.75" x14ac:dyDescent="0.25">
      <c r="A5235" s="30" t="s">
        <v>11</v>
      </c>
      <c r="B5235" s="31" t="s">
        <v>269</v>
      </c>
      <c r="C5235" s="31" t="s">
        <v>269</v>
      </c>
      <c r="D5235" s="31" t="s">
        <v>310</v>
      </c>
      <c r="E5235" s="31" t="s">
        <v>311</v>
      </c>
      <c r="F5235" s="31">
        <v>9977899987</v>
      </c>
      <c r="G5235" s="31">
        <v>21.0517</v>
      </c>
      <c r="H5235" s="31">
        <v>82.378929999999997</v>
      </c>
      <c r="I5235" s="32">
        <v>17041054</v>
      </c>
      <c r="J5235" s="30" t="s">
        <v>15</v>
      </c>
      <c r="K5235" s="31" t="s">
        <v>16</v>
      </c>
    </row>
    <row r="5236" spans="1:11" ht="15.75" x14ac:dyDescent="0.25">
      <c r="A5236" s="30" t="s">
        <v>11</v>
      </c>
      <c r="B5236" s="31" t="s">
        <v>269</v>
      </c>
      <c r="C5236" s="31" t="s">
        <v>269</v>
      </c>
      <c r="D5236" s="31" t="s">
        <v>318</v>
      </c>
      <c r="E5236" s="31" t="s">
        <v>319</v>
      </c>
      <c r="F5236" s="31">
        <v>9993199341</v>
      </c>
      <c r="G5236" s="31">
        <v>21.06795</v>
      </c>
      <c r="H5236" s="31">
        <v>82.245509999999996</v>
      </c>
      <c r="I5236" s="32">
        <v>12220212</v>
      </c>
      <c r="J5236" s="30" t="s">
        <v>15</v>
      </c>
      <c r="K5236" s="31" t="s">
        <v>16</v>
      </c>
    </row>
    <row r="5237" spans="1:11" ht="15.75" x14ac:dyDescent="0.25">
      <c r="A5237" s="30" t="s">
        <v>11</v>
      </c>
      <c r="B5237" s="31" t="s">
        <v>269</v>
      </c>
      <c r="C5237" s="31" t="s">
        <v>269</v>
      </c>
      <c r="D5237" s="31" t="s">
        <v>320</v>
      </c>
      <c r="E5237" s="31" t="s">
        <v>321</v>
      </c>
      <c r="F5237" s="31">
        <v>9754376724</v>
      </c>
      <c r="G5237" s="31">
        <v>21.073</v>
      </c>
      <c r="H5237" s="31">
        <v>82.384690000000006</v>
      </c>
      <c r="I5237" s="32">
        <v>15170239</v>
      </c>
      <c r="J5237" s="30" t="s">
        <v>15</v>
      </c>
      <c r="K5237" s="31" t="s">
        <v>16</v>
      </c>
    </row>
    <row r="5238" spans="1:11" ht="15.75" x14ac:dyDescent="0.25">
      <c r="A5238" s="30" t="s">
        <v>11</v>
      </c>
      <c r="B5238" s="31" t="s">
        <v>269</v>
      </c>
      <c r="C5238" s="31" t="s">
        <v>269</v>
      </c>
      <c r="D5238" s="31" t="s">
        <v>324</v>
      </c>
      <c r="E5238" s="31" t="s">
        <v>325</v>
      </c>
      <c r="F5238" s="31">
        <v>9165792854</v>
      </c>
      <c r="G5238" s="31">
        <v>21.078185999999999</v>
      </c>
      <c r="H5238" s="31">
        <v>82.592429999999993</v>
      </c>
      <c r="I5238" s="32">
        <v>15430619</v>
      </c>
      <c r="J5238" s="30" t="s">
        <v>15</v>
      </c>
      <c r="K5238" s="31" t="s">
        <v>16</v>
      </c>
    </row>
    <row r="5239" spans="1:11" ht="15.75" x14ac:dyDescent="0.25">
      <c r="A5239" s="30" t="s">
        <v>11</v>
      </c>
      <c r="B5239" s="31" t="s">
        <v>269</v>
      </c>
      <c r="C5239" s="31" t="s">
        <v>269</v>
      </c>
      <c r="D5239" s="31" t="s">
        <v>332</v>
      </c>
      <c r="E5239" s="31" t="s">
        <v>333</v>
      </c>
      <c r="F5239" s="31">
        <v>7697126797</v>
      </c>
      <c r="G5239" s="31">
        <v>21.096730000000001</v>
      </c>
      <c r="H5239" s="31">
        <v>82.089569999999995</v>
      </c>
      <c r="I5239" s="32">
        <v>12220744</v>
      </c>
      <c r="J5239" s="30" t="s">
        <v>15</v>
      </c>
      <c r="K5239" s="31" t="s">
        <v>16</v>
      </c>
    </row>
    <row r="5240" spans="1:11" ht="15.75" x14ac:dyDescent="0.25">
      <c r="A5240" s="30" t="s">
        <v>11</v>
      </c>
      <c r="B5240" s="31" t="s">
        <v>269</v>
      </c>
      <c r="C5240" s="31" t="s">
        <v>269</v>
      </c>
      <c r="D5240" s="31" t="s">
        <v>335</v>
      </c>
      <c r="E5240" s="31" t="s">
        <v>336</v>
      </c>
      <c r="F5240" s="31">
        <v>8878038225</v>
      </c>
      <c r="G5240" s="31">
        <v>21.110517999999999</v>
      </c>
      <c r="H5240" s="31">
        <v>82.466949999999997</v>
      </c>
      <c r="I5240" s="32">
        <v>19560109</v>
      </c>
      <c r="J5240" s="30" t="s">
        <v>15</v>
      </c>
      <c r="K5240" s="31" t="s">
        <v>16</v>
      </c>
    </row>
    <row r="5241" spans="1:11" ht="15.75" x14ac:dyDescent="0.25">
      <c r="A5241" s="30" t="s">
        <v>11</v>
      </c>
      <c r="B5241" s="31" t="s">
        <v>269</v>
      </c>
      <c r="C5241" s="31" t="s">
        <v>269</v>
      </c>
      <c r="D5241" s="31" t="s">
        <v>339</v>
      </c>
      <c r="E5241" s="31" t="s">
        <v>340</v>
      </c>
      <c r="F5241" s="31">
        <v>9098877940</v>
      </c>
      <c r="G5241" s="31">
        <v>21.112045999999999</v>
      </c>
      <c r="H5241" s="31">
        <v>82.098770000000002</v>
      </c>
      <c r="I5241" s="32">
        <v>10170012</v>
      </c>
      <c r="J5241" s="30" t="s">
        <v>15</v>
      </c>
      <c r="K5241" s="31" t="s">
        <v>16</v>
      </c>
    </row>
    <row r="5242" spans="1:11" ht="15.75" x14ac:dyDescent="0.25">
      <c r="A5242" s="30" t="s">
        <v>11</v>
      </c>
      <c r="B5242" s="31" t="s">
        <v>269</v>
      </c>
      <c r="C5242" s="31" t="s">
        <v>269</v>
      </c>
      <c r="D5242" s="31" t="s">
        <v>341</v>
      </c>
      <c r="E5242" s="31" t="s">
        <v>342</v>
      </c>
      <c r="F5242" s="31">
        <v>9926011051</v>
      </c>
      <c r="G5242" s="31">
        <v>21.118670000000002</v>
      </c>
      <c r="H5242" s="31">
        <v>82.453540000000004</v>
      </c>
      <c r="I5242" s="32">
        <v>18551016</v>
      </c>
      <c r="J5242" s="30" t="s">
        <v>15</v>
      </c>
      <c r="K5242" s="31" t="s">
        <v>16</v>
      </c>
    </row>
    <row r="5243" spans="1:11" ht="15.75" x14ac:dyDescent="0.25">
      <c r="A5243" s="30" t="s">
        <v>11</v>
      </c>
      <c r="B5243" s="31" t="s">
        <v>269</v>
      </c>
      <c r="C5243" s="31" t="s">
        <v>269</v>
      </c>
      <c r="D5243" s="31" t="s">
        <v>345</v>
      </c>
      <c r="E5243" s="31" t="s">
        <v>346</v>
      </c>
      <c r="F5243" s="31">
        <v>9993660103</v>
      </c>
      <c r="G5243" s="31">
        <v>21.12088</v>
      </c>
      <c r="H5243" s="31">
        <v>82.217939999999999</v>
      </c>
      <c r="I5243" s="32">
        <v>12220211</v>
      </c>
      <c r="J5243" s="30" t="s">
        <v>15</v>
      </c>
      <c r="K5243" s="31" t="s">
        <v>16</v>
      </c>
    </row>
    <row r="5244" spans="1:11" ht="15.75" x14ac:dyDescent="0.25">
      <c r="A5244" s="30" t="s">
        <v>11</v>
      </c>
      <c r="B5244" s="31" t="s">
        <v>269</v>
      </c>
      <c r="C5244" s="31" t="s">
        <v>269</v>
      </c>
      <c r="D5244" s="31" t="s">
        <v>354</v>
      </c>
      <c r="E5244" s="31" t="s">
        <v>355</v>
      </c>
      <c r="F5244" s="31">
        <v>8226000919</v>
      </c>
      <c r="G5244" s="31">
        <v>21.140499999999999</v>
      </c>
      <c r="H5244" s="31">
        <v>82.584400000000002</v>
      </c>
      <c r="I5244" s="32">
        <v>19560070</v>
      </c>
      <c r="J5244" s="30" t="s">
        <v>15</v>
      </c>
      <c r="K5244" s="31" t="s">
        <v>16</v>
      </c>
    </row>
    <row r="5245" spans="1:11" ht="15.75" x14ac:dyDescent="0.25">
      <c r="A5245" s="30" t="s">
        <v>11</v>
      </c>
      <c r="B5245" s="31" t="s">
        <v>269</v>
      </c>
      <c r="C5245" s="31" t="s">
        <v>269</v>
      </c>
      <c r="D5245" s="31" t="s">
        <v>366</v>
      </c>
      <c r="E5245" s="31" t="s">
        <v>367</v>
      </c>
      <c r="F5245" s="31">
        <v>9977650762</v>
      </c>
      <c r="G5245" s="31">
        <v>21.177579999999999</v>
      </c>
      <c r="H5245" s="31">
        <v>82.508470000000003</v>
      </c>
      <c r="I5245" s="32">
        <v>12220742</v>
      </c>
      <c r="J5245" s="30" t="s">
        <v>15</v>
      </c>
      <c r="K5245" s="31" t="s">
        <v>16</v>
      </c>
    </row>
    <row r="5246" spans="1:11" ht="15.75" x14ac:dyDescent="0.25">
      <c r="A5246" s="30" t="s">
        <v>11</v>
      </c>
      <c r="B5246" s="31" t="s">
        <v>269</v>
      </c>
      <c r="C5246" s="31" t="s">
        <v>269</v>
      </c>
      <c r="D5246" s="31" t="s">
        <v>370</v>
      </c>
      <c r="E5246" s="31" t="s">
        <v>371</v>
      </c>
      <c r="F5246" s="31">
        <v>8818928271</v>
      </c>
      <c r="G5246" s="31">
        <v>21.180140000000002</v>
      </c>
      <c r="H5246" s="31">
        <v>82.519450000000006</v>
      </c>
      <c r="I5246" s="32">
        <v>12220743</v>
      </c>
      <c r="J5246" s="30" t="s">
        <v>15</v>
      </c>
      <c r="K5246" s="31" t="s">
        <v>16</v>
      </c>
    </row>
    <row r="5247" spans="1:11" ht="15.75" x14ac:dyDescent="0.25">
      <c r="A5247" s="30" t="s">
        <v>11</v>
      </c>
      <c r="B5247" s="31" t="s">
        <v>269</v>
      </c>
      <c r="C5247" s="31" t="s">
        <v>269</v>
      </c>
      <c r="D5247" s="31" t="s">
        <v>385</v>
      </c>
      <c r="E5247" s="31" t="s">
        <v>386</v>
      </c>
      <c r="F5247" s="31">
        <v>9009229827</v>
      </c>
      <c r="G5247" s="31">
        <v>21.198070000000001</v>
      </c>
      <c r="H5247" s="31">
        <v>82.519450000000006</v>
      </c>
      <c r="I5247" s="32">
        <v>12220131</v>
      </c>
      <c r="J5247" s="30" t="s">
        <v>15</v>
      </c>
      <c r="K5247" s="31" t="s">
        <v>16</v>
      </c>
    </row>
    <row r="5248" spans="1:11" ht="31.5" x14ac:dyDescent="0.25">
      <c r="A5248" s="30" t="s">
        <v>11</v>
      </c>
      <c r="B5248" s="31" t="s">
        <v>269</v>
      </c>
      <c r="C5248" s="31" t="s">
        <v>269</v>
      </c>
      <c r="D5248" s="31" t="s">
        <v>403</v>
      </c>
      <c r="E5248" s="31" t="s">
        <v>404</v>
      </c>
      <c r="F5248" s="31">
        <v>9977994694</v>
      </c>
      <c r="G5248" s="31">
        <v>21.215554999999998</v>
      </c>
      <c r="H5248" s="31">
        <v>82.668049999999994</v>
      </c>
      <c r="I5248" s="32">
        <v>11510462</v>
      </c>
      <c r="J5248" s="30" t="s">
        <v>15</v>
      </c>
      <c r="K5248" s="31" t="s">
        <v>16</v>
      </c>
    </row>
    <row r="5249" spans="1:11" ht="15.75" x14ac:dyDescent="0.25">
      <c r="A5249" s="30" t="s">
        <v>11</v>
      </c>
      <c r="B5249" s="31" t="s">
        <v>269</v>
      </c>
      <c r="C5249" s="31" t="s">
        <v>269</v>
      </c>
      <c r="D5249" s="31" t="s">
        <v>407</v>
      </c>
      <c r="E5249" s="31" t="s">
        <v>408</v>
      </c>
      <c r="F5249" s="31">
        <v>9575690627</v>
      </c>
      <c r="G5249" s="31">
        <v>21.215990000000001</v>
      </c>
      <c r="H5249" s="31">
        <v>82.491990000000001</v>
      </c>
      <c r="I5249" s="32">
        <v>12220137</v>
      </c>
      <c r="J5249" s="30" t="s">
        <v>15</v>
      </c>
      <c r="K5249" s="31" t="s">
        <v>16</v>
      </c>
    </row>
    <row r="5250" spans="1:11" ht="15.75" x14ac:dyDescent="0.25">
      <c r="A5250" s="30" t="s">
        <v>11</v>
      </c>
      <c r="B5250" s="31" t="s">
        <v>269</v>
      </c>
      <c r="C5250" s="31" t="s">
        <v>269</v>
      </c>
      <c r="D5250" s="31" t="s">
        <v>409</v>
      </c>
      <c r="E5250" s="31" t="s">
        <v>410</v>
      </c>
      <c r="F5250" s="31">
        <v>7509855755</v>
      </c>
      <c r="G5250" s="31">
        <v>21.216667000000001</v>
      </c>
      <c r="H5250" s="31">
        <v>82.619445999999996</v>
      </c>
      <c r="I5250" s="32">
        <v>15170217</v>
      </c>
      <c r="J5250" s="30" t="s">
        <v>15</v>
      </c>
      <c r="K5250" s="31" t="s">
        <v>16</v>
      </c>
    </row>
    <row r="5251" spans="1:11" ht="15.75" x14ac:dyDescent="0.25">
      <c r="A5251" s="30" t="s">
        <v>11</v>
      </c>
      <c r="B5251" s="31" t="s">
        <v>269</v>
      </c>
      <c r="C5251" s="31" t="s">
        <v>269</v>
      </c>
      <c r="D5251" s="31" t="s">
        <v>435</v>
      </c>
      <c r="E5251" s="31" t="s">
        <v>436</v>
      </c>
      <c r="F5251" s="31">
        <v>7987552466</v>
      </c>
      <c r="G5251" s="31">
        <v>21.246790000000001</v>
      </c>
      <c r="H5251" s="31">
        <v>82.516045000000005</v>
      </c>
      <c r="I5251" s="32">
        <v>15431579</v>
      </c>
      <c r="J5251" s="30" t="s">
        <v>15</v>
      </c>
      <c r="K5251" s="31" t="s">
        <v>16</v>
      </c>
    </row>
    <row r="5252" spans="1:11" ht="15.75" x14ac:dyDescent="0.25">
      <c r="A5252" s="30" t="s">
        <v>11</v>
      </c>
      <c r="B5252" s="31" t="s">
        <v>269</v>
      </c>
      <c r="C5252" s="31" t="s">
        <v>269</v>
      </c>
      <c r="D5252" s="31" t="s">
        <v>439</v>
      </c>
      <c r="E5252" s="31" t="s">
        <v>440</v>
      </c>
      <c r="F5252" s="31">
        <v>8878614836</v>
      </c>
      <c r="G5252" s="31">
        <v>21.251840000000001</v>
      </c>
      <c r="H5252" s="31">
        <v>82.140429999999995</v>
      </c>
      <c r="I5252" s="32">
        <v>12220746</v>
      </c>
      <c r="J5252" s="30" t="s">
        <v>15</v>
      </c>
      <c r="K5252" s="31" t="s">
        <v>16</v>
      </c>
    </row>
    <row r="5253" spans="1:11" ht="15.75" x14ac:dyDescent="0.25">
      <c r="A5253" s="30" t="s">
        <v>11</v>
      </c>
      <c r="B5253" s="31" t="s">
        <v>269</v>
      </c>
      <c r="C5253" s="31" t="s">
        <v>269</v>
      </c>
      <c r="D5253" s="31" t="s">
        <v>445</v>
      </c>
      <c r="E5253" s="31" t="s">
        <v>446</v>
      </c>
      <c r="F5253" s="31">
        <v>9926647888</v>
      </c>
      <c r="G5253" s="31">
        <v>21.254722999999998</v>
      </c>
      <c r="H5253" s="31">
        <v>82.515559999999994</v>
      </c>
      <c r="I5253" s="32">
        <v>15410058</v>
      </c>
      <c r="J5253" s="30" t="s">
        <v>15</v>
      </c>
      <c r="K5253" s="31" t="s">
        <v>16</v>
      </c>
    </row>
    <row r="5254" spans="1:11" ht="15.75" x14ac:dyDescent="0.25">
      <c r="A5254" s="30" t="s">
        <v>11</v>
      </c>
      <c r="B5254" s="31" t="s">
        <v>269</v>
      </c>
      <c r="C5254" s="31" t="s">
        <v>269</v>
      </c>
      <c r="D5254" s="31" t="s">
        <v>447</v>
      </c>
      <c r="E5254" s="31" t="s">
        <v>448</v>
      </c>
      <c r="F5254" s="31">
        <v>7746008118</v>
      </c>
      <c r="G5254" s="31">
        <v>21.255278000000001</v>
      </c>
      <c r="H5254" s="31">
        <v>82.516390000000001</v>
      </c>
      <c r="I5254" s="32">
        <v>15170233</v>
      </c>
      <c r="J5254" s="30" t="s">
        <v>15</v>
      </c>
      <c r="K5254" s="31" t="s">
        <v>16</v>
      </c>
    </row>
    <row r="5255" spans="1:11" ht="15.75" x14ac:dyDescent="0.25">
      <c r="A5255" s="30" t="s">
        <v>11</v>
      </c>
      <c r="B5255" s="31" t="s">
        <v>269</v>
      </c>
      <c r="C5255" s="31" t="s">
        <v>269</v>
      </c>
      <c r="D5255" s="31" t="s">
        <v>453</v>
      </c>
      <c r="E5255" s="31" t="s">
        <v>454</v>
      </c>
      <c r="F5255" s="31">
        <v>8964818210</v>
      </c>
      <c r="G5255" s="31">
        <v>21.25695</v>
      </c>
      <c r="H5255" s="31">
        <v>83.052289999999999</v>
      </c>
      <c r="I5255" s="32">
        <v>12220130</v>
      </c>
      <c r="J5255" s="30" t="s">
        <v>15</v>
      </c>
      <c r="K5255" s="31" t="s">
        <v>16</v>
      </c>
    </row>
    <row r="5256" spans="1:11" ht="15.75" x14ac:dyDescent="0.25">
      <c r="A5256" s="30" t="s">
        <v>11</v>
      </c>
      <c r="B5256" s="31" t="s">
        <v>269</v>
      </c>
      <c r="C5256" s="31" t="s">
        <v>269</v>
      </c>
      <c r="D5256" s="31" t="s">
        <v>469</v>
      </c>
      <c r="E5256" s="31" t="s">
        <v>470</v>
      </c>
      <c r="F5256" s="31">
        <v>7697010930</v>
      </c>
      <c r="G5256" s="31">
        <v>21.278939999999999</v>
      </c>
      <c r="H5256" s="31">
        <v>82.826049999999995</v>
      </c>
      <c r="I5256" s="32">
        <v>18550686</v>
      </c>
      <c r="J5256" s="30" t="s">
        <v>15</v>
      </c>
      <c r="K5256" s="31" t="s">
        <v>16</v>
      </c>
    </row>
    <row r="5257" spans="1:11" ht="15.75" x14ac:dyDescent="0.25">
      <c r="A5257" s="30" t="s">
        <v>11</v>
      </c>
      <c r="B5257" s="31" t="s">
        <v>269</v>
      </c>
      <c r="C5257" s="31" t="s">
        <v>269</v>
      </c>
      <c r="D5257" s="31" t="s">
        <v>471</v>
      </c>
      <c r="E5257" s="31" t="s">
        <v>472</v>
      </c>
      <c r="F5257" s="31">
        <v>7509535751</v>
      </c>
      <c r="G5257" s="31">
        <v>21.279019999999999</v>
      </c>
      <c r="H5257" s="31">
        <v>82.82602</v>
      </c>
      <c r="I5257" s="32">
        <v>18550720</v>
      </c>
      <c r="J5257" s="30" t="s">
        <v>15</v>
      </c>
      <c r="K5257" s="31" t="s">
        <v>16</v>
      </c>
    </row>
    <row r="5258" spans="1:11" ht="15.75" x14ac:dyDescent="0.25">
      <c r="A5258" s="30" t="s">
        <v>11</v>
      </c>
      <c r="B5258" s="31" t="s">
        <v>269</v>
      </c>
      <c r="C5258" s="31" t="s">
        <v>269</v>
      </c>
      <c r="D5258" s="31" t="s">
        <v>473</v>
      </c>
      <c r="E5258" s="31" t="s">
        <v>474</v>
      </c>
      <c r="F5258" s="31">
        <v>9754675115</v>
      </c>
      <c r="G5258" s="31">
        <v>21.279039999999998</v>
      </c>
      <c r="H5258" s="31">
        <v>82.82602</v>
      </c>
      <c r="I5258" s="32">
        <v>18550688</v>
      </c>
      <c r="J5258" s="30" t="s">
        <v>15</v>
      </c>
      <c r="K5258" s="31" t="s">
        <v>16</v>
      </c>
    </row>
    <row r="5259" spans="1:11" ht="15.75" x14ac:dyDescent="0.25">
      <c r="A5259" s="30" t="s">
        <v>11</v>
      </c>
      <c r="B5259" s="31" t="s">
        <v>269</v>
      </c>
      <c r="C5259" s="31" t="s">
        <v>269</v>
      </c>
      <c r="D5259" s="31"/>
      <c r="E5259" s="31" t="s">
        <v>475</v>
      </c>
      <c r="F5259" s="31">
        <v>7987035424</v>
      </c>
      <c r="G5259" s="31">
        <v>21.279419000000001</v>
      </c>
      <c r="H5259" s="31">
        <v>82.827640000000002</v>
      </c>
      <c r="I5259" s="32">
        <v>11510480</v>
      </c>
      <c r="J5259" s="30" t="s">
        <v>15</v>
      </c>
      <c r="K5259" s="31" t="s">
        <v>16</v>
      </c>
    </row>
    <row r="5260" spans="1:11" ht="15.75" x14ac:dyDescent="0.25">
      <c r="A5260" s="30" t="s">
        <v>11</v>
      </c>
      <c r="B5260" s="31" t="s">
        <v>269</v>
      </c>
      <c r="C5260" s="31" t="s">
        <v>269</v>
      </c>
      <c r="D5260" s="31" t="s">
        <v>487</v>
      </c>
      <c r="E5260" s="31" t="s">
        <v>488</v>
      </c>
      <c r="F5260" s="31">
        <v>9974999507</v>
      </c>
      <c r="G5260" s="31">
        <v>21.300756</v>
      </c>
      <c r="H5260" s="31">
        <v>83.004239999999996</v>
      </c>
      <c r="I5260" s="32">
        <v>17040059</v>
      </c>
      <c r="J5260" s="30" t="s">
        <v>15</v>
      </c>
      <c r="K5260" s="31" t="s">
        <v>16</v>
      </c>
    </row>
    <row r="5261" spans="1:11" ht="15.75" x14ac:dyDescent="0.25">
      <c r="A5261" s="30" t="s">
        <v>11</v>
      </c>
      <c r="B5261" s="31" t="s">
        <v>269</v>
      </c>
      <c r="C5261" s="31" t="s">
        <v>269</v>
      </c>
      <c r="D5261" s="31" t="s">
        <v>497</v>
      </c>
      <c r="E5261" s="31" t="s">
        <v>498</v>
      </c>
      <c r="F5261" s="31">
        <v>7828897837</v>
      </c>
      <c r="G5261" s="31">
        <v>21.308029999999999</v>
      </c>
      <c r="H5261" s="31">
        <v>83.163899999999998</v>
      </c>
      <c r="I5261" s="32">
        <v>18551972</v>
      </c>
      <c r="J5261" s="30" t="s">
        <v>15</v>
      </c>
      <c r="K5261" s="31" t="s">
        <v>16</v>
      </c>
    </row>
    <row r="5262" spans="1:11" ht="15.75" x14ac:dyDescent="0.25">
      <c r="A5262" s="30" t="s">
        <v>11</v>
      </c>
      <c r="B5262" s="31" t="s">
        <v>269</v>
      </c>
      <c r="C5262" s="31" t="s">
        <v>269</v>
      </c>
      <c r="D5262" s="31" t="s">
        <v>501</v>
      </c>
      <c r="E5262" s="31" t="s">
        <v>502</v>
      </c>
      <c r="F5262" s="31">
        <v>8889067624</v>
      </c>
      <c r="G5262" s="31">
        <v>21.313670999999999</v>
      </c>
      <c r="H5262" s="31">
        <v>82.994675000000001</v>
      </c>
      <c r="I5262" s="32">
        <v>11510430</v>
      </c>
      <c r="J5262" s="30" t="s">
        <v>15</v>
      </c>
      <c r="K5262" s="31" t="s">
        <v>16</v>
      </c>
    </row>
    <row r="5263" spans="1:11" ht="15.75" x14ac:dyDescent="0.25">
      <c r="A5263" s="30" t="s">
        <v>11</v>
      </c>
      <c r="B5263" s="31" t="s">
        <v>269</v>
      </c>
      <c r="C5263" s="31" t="s">
        <v>269</v>
      </c>
      <c r="D5263" s="31" t="s">
        <v>503</v>
      </c>
      <c r="E5263" s="31" t="s">
        <v>504</v>
      </c>
      <c r="F5263" s="31">
        <v>9977912565</v>
      </c>
      <c r="G5263" s="31">
        <v>21.313759000000001</v>
      </c>
      <c r="H5263" s="31">
        <v>82.997110000000006</v>
      </c>
      <c r="I5263" s="32">
        <v>17033276</v>
      </c>
      <c r="J5263" s="30" t="s">
        <v>15</v>
      </c>
      <c r="K5263" s="31" t="s">
        <v>16</v>
      </c>
    </row>
    <row r="5264" spans="1:11" ht="15.75" x14ac:dyDescent="0.25">
      <c r="A5264" s="30" t="s">
        <v>11</v>
      </c>
      <c r="B5264" s="31" t="s">
        <v>269</v>
      </c>
      <c r="C5264" s="31" t="s">
        <v>269</v>
      </c>
      <c r="D5264" s="31" t="s">
        <v>505</v>
      </c>
      <c r="E5264" s="31" t="s">
        <v>506</v>
      </c>
      <c r="F5264" s="31">
        <v>7440925392</v>
      </c>
      <c r="G5264" s="31">
        <v>21.31382</v>
      </c>
      <c r="H5264" s="31">
        <v>82.997085999999996</v>
      </c>
      <c r="I5264" s="32">
        <v>19560124</v>
      </c>
      <c r="J5264" s="30" t="s">
        <v>15</v>
      </c>
      <c r="K5264" s="31" t="s">
        <v>16</v>
      </c>
    </row>
    <row r="5265" spans="1:11" ht="15.75" x14ac:dyDescent="0.25">
      <c r="A5265" s="30" t="s">
        <v>11</v>
      </c>
      <c r="B5265" s="31" t="s">
        <v>269</v>
      </c>
      <c r="C5265" s="31" t="s">
        <v>269</v>
      </c>
      <c r="D5265" s="31" t="s">
        <v>507</v>
      </c>
      <c r="E5265" s="31" t="s">
        <v>508</v>
      </c>
      <c r="F5265" s="31">
        <v>9009759982</v>
      </c>
      <c r="G5265" s="31">
        <v>21.314216999999999</v>
      </c>
      <c r="H5265" s="31">
        <v>82.997770000000003</v>
      </c>
      <c r="I5265" s="32">
        <v>18090844</v>
      </c>
      <c r="J5265" s="30" t="s">
        <v>15</v>
      </c>
      <c r="K5265" s="31" t="s">
        <v>16</v>
      </c>
    </row>
    <row r="5266" spans="1:11" ht="15.75" x14ac:dyDescent="0.25">
      <c r="A5266" s="30" t="s">
        <v>11</v>
      </c>
      <c r="B5266" s="31" t="s">
        <v>269</v>
      </c>
      <c r="C5266" s="31" t="s">
        <v>269</v>
      </c>
      <c r="D5266" s="31" t="s">
        <v>519</v>
      </c>
      <c r="E5266" s="31" t="s">
        <v>520</v>
      </c>
      <c r="F5266" s="31">
        <v>9575192531</v>
      </c>
      <c r="G5266" s="31">
        <v>21.331330000000001</v>
      </c>
      <c r="H5266" s="31">
        <v>82.998519999999999</v>
      </c>
      <c r="I5266" s="32">
        <v>18551679</v>
      </c>
      <c r="J5266" s="30" t="s">
        <v>15</v>
      </c>
      <c r="K5266" s="31" t="s">
        <v>16</v>
      </c>
    </row>
    <row r="5267" spans="1:11" ht="15.75" x14ac:dyDescent="0.25">
      <c r="A5267" s="30" t="s">
        <v>11</v>
      </c>
      <c r="B5267" s="31" t="s">
        <v>269</v>
      </c>
      <c r="C5267" s="31" t="s">
        <v>269</v>
      </c>
      <c r="D5267" s="31" t="s">
        <v>521</v>
      </c>
      <c r="E5267" s="31" t="s">
        <v>522</v>
      </c>
      <c r="F5267" s="31">
        <v>7509848555</v>
      </c>
      <c r="G5267" s="31">
        <v>21.333089999999999</v>
      </c>
      <c r="H5267" s="31">
        <v>82.996799999999993</v>
      </c>
      <c r="I5267" s="32">
        <v>18551901</v>
      </c>
      <c r="J5267" s="30" t="s">
        <v>15</v>
      </c>
      <c r="K5267" s="31" t="s">
        <v>16</v>
      </c>
    </row>
    <row r="5268" spans="1:11" ht="15.75" x14ac:dyDescent="0.25">
      <c r="A5268" s="30" t="s">
        <v>11</v>
      </c>
      <c r="B5268" s="31" t="s">
        <v>269</v>
      </c>
      <c r="C5268" s="31" t="s">
        <v>269</v>
      </c>
      <c r="D5268" s="31" t="s">
        <v>523</v>
      </c>
      <c r="E5268" s="31" t="s">
        <v>524</v>
      </c>
      <c r="F5268" s="31">
        <v>8959115420</v>
      </c>
      <c r="G5268" s="31">
        <v>21.334900000000001</v>
      </c>
      <c r="H5268" s="31">
        <v>82.997730000000004</v>
      </c>
      <c r="I5268" s="32">
        <v>18551681</v>
      </c>
      <c r="J5268" s="30" t="s">
        <v>15</v>
      </c>
      <c r="K5268" s="31" t="s">
        <v>16</v>
      </c>
    </row>
    <row r="5269" spans="1:11" ht="15.75" x14ac:dyDescent="0.25">
      <c r="A5269" s="30" t="s">
        <v>11</v>
      </c>
      <c r="B5269" s="31" t="s">
        <v>269</v>
      </c>
      <c r="C5269" s="31" t="s">
        <v>269</v>
      </c>
      <c r="D5269" s="31" t="s">
        <v>527</v>
      </c>
      <c r="E5269" s="31" t="s">
        <v>528</v>
      </c>
      <c r="F5269" s="31">
        <v>7509848555</v>
      </c>
      <c r="G5269" s="31">
        <v>21.346679999999999</v>
      </c>
      <c r="H5269" s="31">
        <v>83.051050000000004</v>
      </c>
      <c r="I5269" s="32">
        <v>18551682</v>
      </c>
      <c r="J5269" s="30" t="s">
        <v>15</v>
      </c>
      <c r="K5269" s="31" t="s">
        <v>16</v>
      </c>
    </row>
    <row r="5270" spans="1:11" ht="15.75" x14ac:dyDescent="0.25">
      <c r="A5270" s="30" t="s">
        <v>11</v>
      </c>
      <c r="B5270" s="31" t="s">
        <v>269</v>
      </c>
      <c r="C5270" s="31" t="s">
        <v>269</v>
      </c>
      <c r="D5270" s="31" t="s">
        <v>537</v>
      </c>
      <c r="E5270" s="31" t="s">
        <v>538</v>
      </c>
      <c r="F5270" s="31">
        <v>9752410793</v>
      </c>
      <c r="G5270" s="31">
        <v>21.369731999999999</v>
      </c>
      <c r="H5270" s="31">
        <v>83.073395000000005</v>
      </c>
      <c r="I5270" s="32">
        <v>11510383</v>
      </c>
      <c r="J5270" s="30" t="s">
        <v>15</v>
      </c>
      <c r="K5270" s="31" t="s">
        <v>16</v>
      </c>
    </row>
    <row r="5271" spans="1:11" ht="15.75" x14ac:dyDescent="0.25">
      <c r="A5271" s="30" t="s">
        <v>11</v>
      </c>
      <c r="B5271" s="31" t="s">
        <v>269</v>
      </c>
      <c r="C5271" s="31" t="s">
        <v>269</v>
      </c>
      <c r="D5271" s="31" t="s">
        <v>539</v>
      </c>
      <c r="E5271" s="31" t="s">
        <v>540</v>
      </c>
      <c r="F5271" s="31">
        <v>9893164118</v>
      </c>
      <c r="G5271" s="31">
        <v>21.371390000000002</v>
      </c>
      <c r="H5271" s="31">
        <v>82.901390000000006</v>
      </c>
      <c r="I5271" s="32">
        <v>19560249</v>
      </c>
      <c r="J5271" s="30" t="s">
        <v>15</v>
      </c>
      <c r="K5271" s="31" t="s">
        <v>16</v>
      </c>
    </row>
    <row r="5272" spans="1:11" ht="15.75" x14ac:dyDescent="0.25">
      <c r="A5272" s="30" t="s">
        <v>11</v>
      </c>
      <c r="B5272" s="31" t="s">
        <v>269</v>
      </c>
      <c r="C5272" s="31" t="s">
        <v>269</v>
      </c>
      <c r="D5272" s="31" t="s">
        <v>545</v>
      </c>
      <c r="E5272" s="31" t="s">
        <v>546</v>
      </c>
      <c r="F5272" s="31">
        <v>9009142272</v>
      </c>
      <c r="G5272" s="31">
        <v>21.391684000000001</v>
      </c>
      <c r="H5272" s="31">
        <v>83.01361</v>
      </c>
      <c r="I5272" s="32">
        <v>19560073</v>
      </c>
      <c r="J5272" s="30" t="s">
        <v>15</v>
      </c>
      <c r="K5272" s="31" t="s">
        <v>16</v>
      </c>
    </row>
    <row r="5273" spans="1:11" ht="15.75" x14ac:dyDescent="0.25">
      <c r="A5273" s="30" t="s">
        <v>11</v>
      </c>
      <c r="B5273" s="31" t="s">
        <v>269</v>
      </c>
      <c r="C5273" s="31" t="s">
        <v>269</v>
      </c>
      <c r="D5273" s="31" t="s">
        <v>549</v>
      </c>
      <c r="E5273" s="31" t="s">
        <v>550</v>
      </c>
      <c r="F5273" s="31">
        <v>9575825665</v>
      </c>
      <c r="G5273" s="31">
        <v>21.413889000000001</v>
      </c>
      <c r="H5273" s="31">
        <v>82.949164999999994</v>
      </c>
      <c r="I5273" s="32">
        <v>17040558</v>
      </c>
      <c r="J5273" s="30" t="s">
        <v>15</v>
      </c>
      <c r="K5273" s="31" t="s">
        <v>16</v>
      </c>
    </row>
    <row r="5274" spans="1:11" ht="15.75" x14ac:dyDescent="0.25">
      <c r="A5274" s="30" t="s">
        <v>11</v>
      </c>
      <c r="B5274" s="31" t="s">
        <v>269</v>
      </c>
      <c r="C5274" s="31" t="s">
        <v>269</v>
      </c>
      <c r="D5274" s="31" t="s">
        <v>551</v>
      </c>
      <c r="E5274" s="31" t="s">
        <v>552</v>
      </c>
      <c r="F5274" s="31">
        <v>8889952913</v>
      </c>
      <c r="G5274" s="31">
        <v>21.43347</v>
      </c>
      <c r="H5274" s="31">
        <v>82.849040000000002</v>
      </c>
      <c r="I5274" s="32">
        <v>12220761</v>
      </c>
      <c r="J5274" s="30" t="s">
        <v>15</v>
      </c>
      <c r="K5274" s="31" t="s">
        <v>16</v>
      </c>
    </row>
    <row r="5275" spans="1:11" ht="15.75" x14ac:dyDescent="0.25">
      <c r="A5275" s="30" t="s">
        <v>11</v>
      </c>
      <c r="B5275" s="31" t="s">
        <v>269</v>
      </c>
      <c r="C5275" s="31" t="s">
        <v>269</v>
      </c>
      <c r="D5275" s="31" t="s">
        <v>553</v>
      </c>
      <c r="E5275" s="31" t="s">
        <v>554</v>
      </c>
      <c r="F5275" s="31">
        <v>8839282618</v>
      </c>
      <c r="G5275" s="31">
        <v>21.437687</v>
      </c>
      <c r="H5275" s="31">
        <v>83.000380000000007</v>
      </c>
      <c r="I5275" s="32">
        <v>19560072</v>
      </c>
      <c r="J5275" s="30" t="s">
        <v>15</v>
      </c>
      <c r="K5275" s="31" t="s">
        <v>16</v>
      </c>
    </row>
    <row r="5276" spans="1:11" ht="15.75" x14ac:dyDescent="0.25">
      <c r="A5276" s="30" t="s">
        <v>11</v>
      </c>
      <c r="B5276" s="31" t="s">
        <v>269</v>
      </c>
      <c r="C5276" s="31" t="s">
        <v>269</v>
      </c>
      <c r="D5276" s="31" t="s">
        <v>1015</v>
      </c>
      <c r="E5276" s="31" t="s">
        <v>1016</v>
      </c>
      <c r="F5276" s="31">
        <v>8959829701</v>
      </c>
      <c r="G5276" s="31">
        <v>21.336189999999998</v>
      </c>
      <c r="H5276" s="31">
        <v>83.189317000000003</v>
      </c>
      <c r="I5276" s="32">
        <v>7629000001</v>
      </c>
      <c r="J5276" s="30" t="s">
        <v>15</v>
      </c>
      <c r="K5276" s="31" t="s">
        <v>16</v>
      </c>
    </row>
    <row r="5277" spans="1:11" ht="15.75" x14ac:dyDescent="0.25">
      <c r="A5277" s="30" t="s">
        <v>11</v>
      </c>
      <c r="B5277" s="31" t="s">
        <v>269</v>
      </c>
      <c r="C5277" s="31" t="s">
        <v>269</v>
      </c>
      <c r="D5277" s="31" t="s">
        <v>1015</v>
      </c>
      <c r="E5277" s="31" t="s">
        <v>1016</v>
      </c>
      <c r="F5277" s="31">
        <v>8959829701</v>
      </c>
      <c r="G5277" s="31">
        <v>21.112400000000001</v>
      </c>
      <c r="H5277" s="31">
        <v>82.096000000000004</v>
      </c>
      <c r="I5277" s="32">
        <v>12270512</v>
      </c>
      <c r="J5277" s="30" t="s">
        <v>15</v>
      </c>
      <c r="K5277" s="31" t="s">
        <v>16</v>
      </c>
    </row>
    <row r="5278" spans="1:11" ht="15.75" x14ac:dyDescent="0.25">
      <c r="A5278" s="30" t="s">
        <v>11</v>
      </c>
      <c r="B5278" s="31" t="s">
        <v>269</v>
      </c>
      <c r="C5278" s="31" t="s">
        <v>269</v>
      </c>
      <c r="D5278" s="31" t="s">
        <v>1019</v>
      </c>
      <c r="E5278" s="31" t="s">
        <v>1020</v>
      </c>
      <c r="F5278" s="31">
        <v>8959829701</v>
      </c>
      <c r="G5278" s="31">
        <v>21.112400000000001</v>
      </c>
      <c r="H5278" s="31">
        <v>82.096000000000004</v>
      </c>
      <c r="I5278" s="32">
        <v>12270512</v>
      </c>
      <c r="J5278" s="30" t="s">
        <v>15</v>
      </c>
      <c r="K5278" s="31" t="s">
        <v>16</v>
      </c>
    </row>
    <row r="5279" spans="1:11" ht="15.75" x14ac:dyDescent="0.25">
      <c r="A5279" s="30" t="s">
        <v>11</v>
      </c>
      <c r="B5279" s="31" t="s">
        <v>269</v>
      </c>
      <c r="C5279" s="31" t="s">
        <v>269</v>
      </c>
      <c r="D5279" s="31" t="s">
        <v>1019</v>
      </c>
      <c r="E5279" s="31" t="s">
        <v>1016</v>
      </c>
      <c r="F5279" s="31">
        <v>8959829701</v>
      </c>
      <c r="G5279" s="31">
        <v>21.318842</v>
      </c>
      <c r="H5279" s="31">
        <v>82.204183999999998</v>
      </c>
      <c r="I5279" s="32">
        <v>12270512</v>
      </c>
      <c r="J5279" s="30" t="s">
        <v>15</v>
      </c>
      <c r="K5279" s="31" t="s">
        <v>16</v>
      </c>
    </row>
    <row r="5280" spans="1:11" ht="15.75" x14ac:dyDescent="0.25">
      <c r="A5280" s="30" t="s">
        <v>26044</v>
      </c>
      <c r="B5280" s="30" t="s">
        <v>1022</v>
      </c>
      <c r="C5280" s="30" t="s">
        <v>7451</v>
      </c>
      <c r="D5280" s="30" t="s">
        <v>7459</v>
      </c>
      <c r="E5280" s="30" t="s">
        <v>7460</v>
      </c>
      <c r="F5280" s="30">
        <v>9753896771</v>
      </c>
      <c r="G5280" s="30">
        <v>21.24421881</v>
      </c>
      <c r="H5280" s="30">
        <v>82.212878230000001</v>
      </c>
      <c r="I5280" s="33" t="s">
        <v>7461</v>
      </c>
      <c r="J5280" s="30" t="s">
        <v>7455</v>
      </c>
      <c r="K5280" s="30" t="s">
        <v>16</v>
      </c>
    </row>
    <row r="5281" spans="1:11" ht="15.75" x14ac:dyDescent="0.25">
      <c r="A5281" s="30" t="s">
        <v>26044</v>
      </c>
      <c r="B5281" s="30" t="s">
        <v>1022</v>
      </c>
      <c r="C5281" s="30" t="s">
        <v>7451</v>
      </c>
      <c r="D5281" s="30" t="s">
        <v>7504</v>
      </c>
      <c r="E5281" s="30" t="s">
        <v>7505</v>
      </c>
      <c r="F5281" s="30">
        <v>9399238329</v>
      </c>
      <c r="G5281" s="30">
        <v>21.457467000000001</v>
      </c>
      <c r="H5281" s="30">
        <v>81.958822999999995</v>
      </c>
      <c r="I5281" s="33" t="s">
        <v>7506</v>
      </c>
      <c r="J5281" s="30" t="s">
        <v>7455</v>
      </c>
      <c r="K5281" s="30" t="s">
        <v>16</v>
      </c>
    </row>
    <row r="5282" spans="1:11" ht="15.75" x14ac:dyDescent="0.25">
      <c r="A5282" s="30" t="s">
        <v>26044</v>
      </c>
      <c r="B5282" s="34" t="s">
        <v>269</v>
      </c>
      <c r="C5282" s="34" t="s">
        <v>1603</v>
      </c>
      <c r="D5282" s="30" t="s">
        <v>7586</v>
      </c>
      <c r="E5282" s="35" t="s">
        <v>7587</v>
      </c>
      <c r="F5282" s="31">
        <v>7987495343</v>
      </c>
      <c r="G5282" s="31">
        <v>21.350539999999999</v>
      </c>
      <c r="H5282" s="31">
        <v>82.932280000000006</v>
      </c>
      <c r="I5282" s="33" t="s">
        <v>7588</v>
      </c>
      <c r="J5282" s="30" t="s">
        <v>7571</v>
      </c>
      <c r="K5282" s="30" t="s">
        <v>16</v>
      </c>
    </row>
    <row r="5283" spans="1:11" ht="15.75" x14ac:dyDescent="0.25">
      <c r="A5283" s="30" t="s">
        <v>26044</v>
      </c>
      <c r="B5283" s="34" t="s">
        <v>269</v>
      </c>
      <c r="C5283" s="34" t="s">
        <v>269</v>
      </c>
      <c r="D5283" s="30" t="s">
        <v>7612</v>
      </c>
      <c r="E5283" s="35" t="s">
        <v>7613</v>
      </c>
      <c r="F5283" s="31">
        <v>8982415900</v>
      </c>
      <c r="G5283" s="31">
        <v>21.112386000000001</v>
      </c>
      <c r="H5283" s="31">
        <v>82.102997000000002</v>
      </c>
      <c r="I5283" s="32" t="s">
        <v>7614</v>
      </c>
      <c r="J5283" s="30" t="s">
        <v>7571</v>
      </c>
      <c r="K5283" s="30" t="s">
        <v>16</v>
      </c>
    </row>
    <row r="5284" spans="1:11" ht="15.75" x14ac:dyDescent="0.25">
      <c r="A5284" s="30" t="s">
        <v>26044</v>
      </c>
      <c r="B5284" s="34" t="s">
        <v>269</v>
      </c>
      <c r="C5284" s="34" t="s">
        <v>269</v>
      </c>
      <c r="D5284" s="30" t="s">
        <v>7687</v>
      </c>
      <c r="E5284" s="35" t="s">
        <v>7688</v>
      </c>
      <c r="F5284" s="31">
        <v>9826125532</v>
      </c>
      <c r="G5284" s="31">
        <v>21.223479999999999</v>
      </c>
      <c r="H5284" s="31">
        <v>82.259630000000001</v>
      </c>
      <c r="I5284" s="32" t="s">
        <v>7689</v>
      </c>
      <c r="J5284" s="30" t="s">
        <v>7571</v>
      </c>
      <c r="K5284" s="30" t="s">
        <v>16</v>
      </c>
    </row>
    <row r="5285" spans="1:11" ht="15.75" x14ac:dyDescent="0.25">
      <c r="A5285" s="30" t="s">
        <v>26044</v>
      </c>
      <c r="B5285" s="34" t="s">
        <v>269</v>
      </c>
      <c r="C5285" s="34" t="s">
        <v>269</v>
      </c>
      <c r="D5285" s="30" t="s">
        <v>7707</v>
      </c>
      <c r="E5285" s="35" t="s">
        <v>7708</v>
      </c>
      <c r="F5285" s="30">
        <v>9165906528</v>
      </c>
      <c r="G5285" s="30">
        <v>21.256625</v>
      </c>
      <c r="H5285" s="30">
        <v>82.080611000000005</v>
      </c>
      <c r="I5285" s="33" t="s">
        <v>7709</v>
      </c>
      <c r="J5285" s="30" t="s">
        <v>7571</v>
      </c>
      <c r="K5285" s="30" t="s">
        <v>16</v>
      </c>
    </row>
    <row r="5286" spans="1:11" ht="15.75" x14ac:dyDescent="0.25">
      <c r="A5286" s="30" t="s">
        <v>26044</v>
      </c>
      <c r="B5286" s="34" t="s">
        <v>269</v>
      </c>
      <c r="C5286" s="34" t="s">
        <v>1089</v>
      </c>
      <c r="D5286" s="30" t="s">
        <v>7715</v>
      </c>
      <c r="E5286" s="35" t="s">
        <v>7716</v>
      </c>
      <c r="F5286" s="30">
        <v>9754540197</v>
      </c>
      <c r="G5286" s="30">
        <v>21.113199000000002</v>
      </c>
      <c r="H5286" s="30">
        <v>82.104202000000001</v>
      </c>
      <c r="I5286" s="33" t="s">
        <v>7717</v>
      </c>
      <c r="J5286" s="30" t="s">
        <v>7571</v>
      </c>
      <c r="K5286" s="30" t="s">
        <v>16</v>
      </c>
    </row>
    <row r="5287" spans="1:11" ht="15.75" x14ac:dyDescent="0.25">
      <c r="A5287" s="30" t="s">
        <v>26044</v>
      </c>
      <c r="B5287" s="34" t="s">
        <v>269</v>
      </c>
      <c r="C5287" s="34" t="s">
        <v>269</v>
      </c>
      <c r="D5287" s="30" t="s">
        <v>7730</v>
      </c>
      <c r="E5287" s="35" t="s">
        <v>7731</v>
      </c>
      <c r="F5287" s="30">
        <v>9907950973</v>
      </c>
      <c r="G5287" s="30">
        <v>8.45261</v>
      </c>
      <c r="H5287" s="30">
        <v>81.928100000000001</v>
      </c>
      <c r="I5287" s="33" t="s">
        <v>7732</v>
      </c>
      <c r="J5287" s="30" t="s">
        <v>7571</v>
      </c>
      <c r="K5287" s="30" t="s">
        <v>16</v>
      </c>
    </row>
    <row r="5288" spans="1:11" ht="15.75" x14ac:dyDescent="0.25">
      <c r="A5288" s="30" t="s">
        <v>26044</v>
      </c>
      <c r="B5288" s="34" t="s">
        <v>269</v>
      </c>
      <c r="C5288" s="34" t="s">
        <v>269</v>
      </c>
      <c r="D5288" s="30" t="s">
        <v>7852</v>
      </c>
      <c r="E5288" s="35" t="s">
        <v>7853</v>
      </c>
      <c r="F5288" s="33">
        <v>8770523686</v>
      </c>
      <c r="G5288" s="40">
        <v>22.297170999999999</v>
      </c>
      <c r="H5288" s="40">
        <v>82.025336999999993</v>
      </c>
      <c r="I5288" s="33" t="s">
        <v>7854</v>
      </c>
      <c r="J5288" s="30" t="s">
        <v>7571</v>
      </c>
      <c r="K5288" s="30" t="s">
        <v>16</v>
      </c>
    </row>
    <row r="5289" spans="1:11" ht="15.75" x14ac:dyDescent="0.25">
      <c r="A5289" s="30" t="s">
        <v>26044</v>
      </c>
      <c r="B5289" s="34" t="s">
        <v>269</v>
      </c>
      <c r="C5289" s="34" t="s">
        <v>269</v>
      </c>
      <c r="D5289" s="30" t="s">
        <v>7857</v>
      </c>
      <c r="E5289" s="35" t="s">
        <v>7858</v>
      </c>
      <c r="F5289" s="33">
        <v>9098877887</v>
      </c>
      <c r="G5289" s="40">
        <v>21.194569999999999</v>
      </c>
      <c r="H5289" s="40">
        <v>82.124849999999995</v>
      </c>
      <c r="I5289" s="33" t="s">
        <v>7859</v>
      </c>
      <c r="J5289" s="30" t="s">
        <v>7571</v>
      </c>
      <c r="K5289" s="30" t="s">
        <v>16</v>
      </c>
    </row>
    <row r="5290" spans="1:11" ht="15.75" x14ac:dyDescent="0.25">
      <c r="A5290" s="30" t="s">
        <v>26044</v>
      </c>
      <c r="B5290" s="34" t="s">
        <v>269</v>
      </c>
      <c r="C5290" s="34" t="s">
        <v>269</v>
      </c>
      <c r="D5290" s="30" t="s">
        <v>7860</v>
      </c>
      <c r="E5290" s="35" t="s">
        <v>7861</v>
      </c>
      <c r="F5290" s="33">
        <v>7773824284</v>
      </c>
      <c r="G5290" s="40">
        <v>20.843419999999998</v>
      </c>
      <c r="H5290" s="40">
        <v>82.16095</v>
      </c>
      <c r="I5290" s="33" t="s">
        <v>7862</v>
      </c>
      <c r="J5290" s="30" t="s">
        <v>7571</v>
      </c>
      <c r="K5290" s="30" t="s">
        <v>16</v>
      </c>
    </row>
    <row r="5291" spans="1:11" ht="15.75" x14ac:dyDescent="0.25">
      <c r="A5291" s="30" t="s">
        <v>26044</v>
      </c>
      <c r="B5291" s="34" t="s">
        <v>269</v>
      </c>
      <c r="C5291" s="34" t="s">
        <v>269</v>
      </c>
      <c r="D5291" s="30" t="s">
        <v>7459</v>
      </c>
      <c r="E5291" s="35" t="s">
        <v>7863</v>
      </c>
      <c r="F5291" s="33">
        <v>9111119135</v>
      </c>
      <c r="G5291" s="40">
        <v>21.23978</v>
      </c>
      <c r="H5291" s="40">
        <v>82.215050000000005</v>
      </c>
      <c r="I5291" s="33" t="s">
        <v>7864</v>
      </c>
      <c r="J5291" s="30" t="s">
        <v>7571</v>
      </c>
      <c r="K5291" s="30" t="s">
        <v>16</v>
      </c>
    </row>
    <row r="5292" spans="1:11" ht="15.75" x14ac:dyDescent="0.25">
      <c r="A5292" s="30" t="s">
        <v>26044</v>
      </c>
      <c r="B5292" s="34" t="s">
        <v>269</v>
      </c>
      <c r="C5292" s="34" t="s">
        <v>269</v>
      </c>
      <c r="D5292" s="30" t="s">
        <v>7877</v>
      </c>
      <c r="E5292" s="35" t="s">
        <v>7878</v>
      </c>
      <c r="F5292" s="30">
        <v>8236012223</v>
      </c>
      <c r="G5292" s="30">
        <v>21.074549999999999</v>
      </c>
      <c r="H5292" s="30">
        <v>82.033630000000002</v>
      </c>
      <c r="I5292" s="33" t="s">
        <v>7879</v>
      </c>
      <c r="J5292" s="30" t="s">
        <v>7571</v>
      </c>
      <c r="K5292" s="30" t="s">
        <v>16</v>
      </c>
    </row>
    <row r="5293" spans="1:11" ht="15.75" x14ac:dyDescent="0.25">
      <c r="A5293" s="30" t="s">
        <v>26044</v>
      </c>
      <c r="B5293" s="30" t="s">
        <v>269</v>
      </c>
      <c r="C5293" s="30" t="s">
        <v>269</v>
      </c>
      <c r="D5293" s="30" t="s">
        <v>7893</v>
      </c>
      <c r="E5293" s="35" t="s">
        <v>7894</v>
      </c>
      <c r="F5293" s="30">
        <v>9584431400</v>
      </c>
      <c r="G5293" s="30">
        <v>21.104206000000001</v>
      </c>
      <c r="H5293" s="30">
        <v>82.095003000000005</v>
      </c>
      <c r="I5293" s="33" t="s">
        <v>7895</v>
      </c>
      <c r="J5293" s="30" t="s">
        <v>7571</v>
      </c>
      <c r="K5293" s="30" t="s">
        <v>16</v>
      </c>
    </row>
    <row r="5294" spans="1:11" ht="15.75" x14ac:dyDescent="0.25">
      <c r="A5294" s="30" t="s">
        <v>26044</v>
      </c>
      <c r="B5294" s="34" t="s">
        <v>269</v>
      </c>
      <c r="C5294" s="34" t="s">
        <v>1290</v>
      </c>
      <c r="D5294" s="34" t="s">
        <v>7973</v>
      </c>
      <c r="E5294" s="35" t="s">
        <v>7974</v>
      </c>
      <c r="F5294" s="33">
        <v>7693848213</v>
      </c>
      <c r="G5294" s="30">
        <v>21.43939</v>
      </c>
      <c r="H5294" s="30">
        <v>82.880859999999998</v>
      </c>
      <c r="I5294" s="32" t="s">
        <v>7975</v>
      </c>
      <c r="J5294" s="30" t="s">
        <v>7571</v>
      </c>
      <c r="K5294" s="30" t="s">
        <v>16</v>
      </c>
    </row>
    <row r="5295" spans="1:11" ht="15.75" x14ac:dyDescent="0.25">
      <c r="A5295" s="30" t="s">
        <v>26044</v>
      </c>
      <c r="B5295" s="34" t="s">
        <v>269</v>
      </c>
      <c r="C5295" s="34" t="s">
        <v>269</v>
      </c>
      <c r="D5295" s="34" t="s">
        <v>7990</v>
      </c>
      <c r="E5295" s="35" t="s">
        <v>7991</v>
      </c>
      <c r="F5295" s="33">
        <v>9977866129</v>
      </c>
      <c r="G5295" s="30">
        <v>21.134799999999998</v>
      </c>
      <c r="H5295" s="30">
        <v>82.093500000000006</v>
      </c>
      <c r="I5295" s="32" t="s">
        <v>7992</v>
      </c>
      <c r="J5295" s="30" t="s">
        <v>7571</v>
      </c>
      <c r="K5295" s="30" t="s">
        <v>16</v>
      </c>
    </row>
    <row r="5296" spans="1:11" ht="15.75" x14ac:dyDescent="0.25">
      <c r="A5296" s="30" t="s">
        <v>26044</v>
      </c>
      <c r="B5296" s="34" t="s">
        <v>269</v>
      </c>
      <c r="C5296" s="34" t="s">
        <v>269</v>
      </c>
      <c r="D5296" s="34" t="s">
        <v>8057</v>
      </c>
      <c r="E5296" s="35" t="s">
        <v>8058</v>
      </c>
      <c r="F5296" s="30">
        <v>9770112998</v>
      </c>
      <c r="G5296" s="30">
        <v>21.182504000000002</v>
      </c>
      <c r="H5296" s="30">
        <v>82.051765000000003</v>
      </c>
      <c r="I5296" s="33" t="s">
        <v>8059</v>
      </c>
      <c r="J5296" s="30" t="s">
        <v>7571</v>
      </c>
      <c r="K5296" s="30" t="s">
        <v>16</v>
      </c>
    </row>
    <row r="5297" spans="1:11" ht="15.75" x14ac:dyDescent="0.25">
      <c r="A5297" s="30" t="s">
        <v>26044</v>
      </c>
      <c r="B5297" s="30" t="s">
        <v>269</v>
      </c>
      <c r="C5297" s="30" t="s">
        <v>1290</v>
      </c>
      <c r="D5297" s="34" t="s">
        <v>8161</v>
      </c>
      <c r="E5297" s="31" t="s">
        <v>8162</v>
      </c>
      <c r="F5297" s="31">
        <v>6261787201</v>
      </c>
      <c r="G5297" s="31">
        <v>21.174921999999999</v>
      </c>
      <c r="H5297" s="31">
        <v>82.842178000000004</v>
      </c>
      <c r="I5297" s="33" t="s">
        <v>8163</v>
      </c>
      <c r="J5297" s="30" t="s">
        <v>7571</v>
      </c>
      <c r="K5297" s="30" t="s">
        <v>16</v>
      </c>
    </row>
    <row r="5298" spans="1:11" ht="15.75" x14ac:dyDescent="0.25">
      <c r="A5298" s="30" t="s">
        <v>26044</v>
      </c>
      <c r="B5298" s="30" t="s">
        <v>269</v>
      </c>
      <c r="C5298" s="30" t="s">
        <v>1290</v>
      </c>
      <c r="D5298" s="34" t="s">
        <v>8188</v>
      </c>
      <c r="E5298" s="31" t="s">
        <v>8189</v>
      </c>
      <c r="F5298" s="31">
        <v>9111926301</v>
      </c>
      <c r="G5298" s="31">
        <v>21.332024000000001</v>
      </c>
      <c r="H5298" s="31">
        <v>82.997467</v>
      </c>
      <c r="I5298" s="32" t="s">
        <v>8190</v>
      </c>
      <c r="J5298" s="30" t="s">
        <v>7571</v>
      </c>
      <c r="K5298" s="30" t="s">
        <v>16</v>
      </c>
    </row>
    <row r="5299" spans="1:11" ht="15.75" x14ac:dyDescent="0.25">
      <c r="A5299" s="30" t="s">
        <v>26044</v>
      </c>
      <c r="B5299" s="30" t="s">
        <v>269</v>
      </c>
      <c r="C5299" s="30" t="s">
        <v>1290</v>
      </c>
      <c r="D5299" s="30" t="s">
        <v>8197</v>
      </c>
      <c r="E5299" s="31" t="s">
        <v>8198</v>
      </c>
      <c r="F5299" s="30">
        <v>7354464380</v>
      </c>
      <c r="G5299" s="30">
        <v>21.462879999999998</v>
      </c>
      <c r="H5299" s="30">
        <v>82.911550000000005</v>
      </c>
      <c r="I5299" s="32" t="s">
        <v>8199</v>
      </c>
      <c r="J5299" s="30" t="s">
        <v>7571</v>
      </c>
      <c r="K5299" s="30" t="s">
        <v>16</v>
      </c>
    </row>
    <row r="5300" spans="1:11" ht="15.75" x14ac:dyDescent="0.25">
      <c r="A5300" s="30" t="s">
        <v>26044</v>
      </c>
      <c r="B5300" s="30" t="s">
        <v>269</v>
      </c>
      <c r="C5300" s="30" t="s">
        <v>1290</v>
      </c>
      <c r="D5300" s="30" t="s">
        <v>8212</v>
      </c>
      <c r="E5300" s="31" t="s">
        <v>8213</v>
      </c>
      <c r="F5300" s="30">
        <v>9669455242</v>
      </c>
      <c r="G5300" s="30">
        <v>21.31429</v>
      </c>
      <c r="H5300" s="30">
        <v>82.839060000000003</v>
      </c>
      <c r="I5300" s="32" t="s">
        <v>8214</v>
      </c>
      <c r="J5300" s="30" t="s">
        <v>7571</v>
      </c>
      <c r="K5300" s="30" t="s">
        <v>16</v>
      </c>
    </row>
    <row r="5301" spans="1:11" ht="15.75" x14ac:dyDescent="0.25">
      <c r="A5301" s="30" t="s">
        <v>26044</v>
      </c>
      <c r="B5301" s="30" t="s">
        <v>269</v>
      </c>
      <c r="C5301" s="30" t="s">
        <v>269</v>
      </c>
      <c r="D5301" s="30" t="s">
        <v>8218</v>
      </c>
      <c r="E5301" s="31" t="s">
        <v>8219</v>
      </c>
      <c r="F5301" s="30">
        <v>9111120593</v>
      </c>
      <c r="G5301" s="30">
        <v>21.266107000000002</v>
      </c>
      <c r="H5301" s="30">
        <v>82.132599999999996</v>
      </c>
      <c r="I5301" s="32" t="s">
        <v>8220</v>
      </c>
      <c r="J5301" s="30" t="s">
        <v>7571</v>
      </c>
      <c r="K5301" s="30" t="s">
        <v>16</v>
      </c>
    </row>
    <row r="5302" spans="1:11" ht="15.75" x14ac:dyDescent="0.25">
      <c r="A5302" s="30" t="s">
        <v>26044</v>
      </c>
      <c r="B5302" s="30" t="s">
        <v>269</v>
      </c>
      <c r="C5302" s="30" t="s">
        <v>1290</v>
      </c>
      <c r="D5302" s="30" t="s">
        <v>8227</v>
      </c>
      <c r="E5302" s="31" t="s">
        <v>8228</v>
      </c>
      <c r="F5302" s="30">
        <v>9009632300</v>
      </c>
      <c r="G5302" s="30">
        <v>21.221160999999999</v>
      </c>
      <c r="H5302" s="30">
        <v>82.791595000000001</v>
      </c>
      <c r="I5302" s="32" t="s">
        <v>8229</v>
      </c>
      <c r="J5302" s="30" t="s">
        <v>7571</v>
      </c>
      <c r="K5302" s="30" t="s">
        <v>16</v>
      </c>
    </row>
    <row r="5303" spans="1:11" ht="15.75" x14ac:dyDescent="0.25">
      <c r="A5303" s="30" t="s">
        <v>26044</v>
      </c>
      <c r="B5303" s="30" t="s">
        <v>269</v>
      </c>
      <c r="C5303" s="30" t="s">
        <v>1290</v>
      </c>
      <c r="D5303" s="30" t="s">
        <v>8239</v>
      </c>
      <c r="E5303" s="31" t="s">
        <v>8240</v>
      </c>
      <c r="F5303" s="30">
        <v>9575892777</v>
      </c>
      <c r="G5303" s="30">
        <v>21.431646000000001</v>
      </c>
      <c r="H5303" s="30">
        <v>82.972235999999995</v>
      </c>
      <c r="I5303" s="32" t="s">
        <v>8241</v>
      </c>
      <c r="J5303" s="30" t="s">
        <v>7571</v>
      </c>
      <c r="K5303" s="30" t="s">
        <v>16</v>
      </c>
    </row>
    <row r="5304" spans="1:11" ht="15.75" x14ac:dyDescent="0.25">
      <c r="A5304" s="30" t="s">
        <v>26044</v>
      </c>
      <c r="B5304" s="30" t="s">
        <v>269</v>
      </c>
      <c r="C5304" s="30" t="s">
        <v>269</v>
      </c>
      <c r="D5304" s="30" t="s">
        <v>8275</v>
      </c>
      <c r="E5304" s="31" t="s">
        <v>8276</v>
      </c>
      <c r="F5304" s="30">
        <v>9575137164</v>
      </c>
      <c r="G5304" s="30">
        <v>21.049813</v>
      </c>
      <c r="H5304" s="30">
        <v>82.179873999999998</v>
      </c>
      <c r="I5304" s="32" t="s">
        <v>8277</v>
      </c>
      <c r="J5304" s="30" t="s">
        <v>7571</v>
      </c>
      <c r="K5304" s="30" t="s">
        <v>16</v>
      </c>
    </row>
    <row r="5305" spans="1:11" ht="15.75" x14ac:dyDescent="0.25">
      <c r="A5305" s="30" t="s">
        <v>26044</v>
      </c>
      <c r="B5305" s="30" t="s">
        <v>269</v>
      </c>
      <c r="C5305" s="30" t="s">
        <v>1033</v>
      </c>
      <c r="D5305" s="30" t="s">
        <v>8298</v>
      </c>
      <c r="E5305" s="30" t="s">
        <v>8299</v>
      </c>
      <c r="F5305" s="30">
        <v>9131372660</v>
      </c>
      <c r="G5305" s="31">
        <v>21.062709999999999</v>
      </c>
      <c r="H5305" s="31">
        <v>82.234527999999997</v>
      </c>
      <c r="I5305" s="33" t="s">
        <v>8300</v>
      </c>
      <c r="J5305" s="30" t="s">
        <v>7571</v>
      </c>
      <c r="K5305" s="30" t="s">
        <v>16</v>
      </c>
    </row>
    <row r="5306" spans="1:11" ht="15.75" x14ac:dyDescent="0.25">
      <c r="A5306" s="30" t="s">
        <v>26044</v>
      </c>
      <c r="B5306" s="30" t="s">
        <v>269</v>
      </c>
      <c r="C5306" s="30" t="s">
        <v>1290</v>
      </c>
      <c r="D5306" s="30" t="s">
        <v>8301</v>
      </c>
      <c r="E5306" s="30" t="s">
        <v>8302</v>
      </c>
      <c r="F5306" s="30">
        <v>9669330145</v>
      </c>
      <c r="G5306" s="31">
        <v>21.371320999999998</v>
      </c>
      <c r="H5306" s="31">
        <v>82.904708999999997</v>
      </c>
      <c r="I5306" s="33" t="s">
        <v>8303</v>
      </c>
      <c r="J5306" s="30" t="s">
        <v>7571</v>
      </c>
      <c r="K5306" s="30" t="s">
        <v>16</v>
      </c>
    </row>
    <row r="5307" spans="1:11" ht="15.75" x14ac:dyDescent="0.25">
      <c r="A5307" s="30" t="s">
        <v>26044</v>
      </c>
      <c r="B5307" s="30" t="s">
        <v>269</v>
      </c>
      <c r="C5307" s="30" t="s">
        <v>1089</v>
      </c>
      <c r="D5307" s="30" t="s">
        <v>8304</v>
      </c>
      <c r="E5307" s="30" t="s">
        <v>8305</v>
      </c>
      <c r="F5307" s="30">
        <v>9753322776</v>
      </c>
      <c r="G5307" s="31">
        <v>21.225019</v>
      </c>
      <c r="H5307" s="31">
        <v>82.699640000000002</v>
      </c>
      <c r="I5307" s="33" t="s">
        <v>8306</v>
      </c>
      <c r="J5307" s="30" t="s">
        <v>7571</v>
      </c>
      <c r="K5307" s="30" t="s">
        <v>16</v>
      </c>
    </row>
    <row r="5308" spans="1:11" ht="15.75" x14ac:dyDescent="0.25">
      <c r="A5308" s="30" t="s">
        <v>9208</v>
      </c>
      <c r="B5308" s="30" t="s">
        <v>269</v>
      </c>
      <c r="C5308" s="30" t="s">
        <v>1142</v>
      </c>
      <c r="D5308" s="30" t="s">
        <v>9248</v>
      </c>
      <c r="E5308" s="30" t="s">
        <v>9249</v>
      </c>
      <c r="F5308" s="30">
        <v>7354357299</v>
      </c>
      <c r="G5308" s="30">
        <v>21.2848568</v>
      </c>
      <c r="H5308" s="30">
        <v>82.661017099999995</v>
      </c>
      <c r="I5308" s="33">
        <v>14040511</v>
      </c>
      <c r="J5308" s="30"/>
      <c r="K5308" s="30" t="s">
        <v>16</v>
      </c>
    </row>
    <row r="5309" spans="1:11" ht="15.75" x14ac:dyDescent="0.25">
      <c r="A5309" s="30" t="s">
        <v>9208</v>
      </c>
      <c r="B5309" s="30" t="s">
        <v>269</v>
      </c>
      <c r="C5309" s="30" t="s">
        <v>1290</v>
      </c>
      <c r="D5309" s="30" t="s">
        <v>8301</v>
      </c>
      <c r="E5309" s="30" t="s">
        <v>9250</v>
      </c>
      <c r="F5309" s="30">
        <v>9893164118</v>
      </c>
      <c r="G5309" s="30">
        <v>21.371195</v>
      </c>
      <c r="H5309" s="30">
        <v>82.901260300000004</v>
      </c>
      <c r="I5309" s="33">
        <v>14040522</v>
      </c>
      <c r="J5309" s="30"/>
      <c r="K5309" s="30" t="s">
        <v>16</v>
      </c>
    </row>
    <row r="5310" spans="1:11" ht="15.75" x14ac:dyDescent="0.25">
      <c r="A5310" s="30" t="s">
        <v>9208</v>
      </c>
      <c r="B5310" s="30" t="s">
        <v>269</v>
      </c>
      <c r="C5310" s="30" t="s">
        <v>1290</v>
      </c>
      <c r="D5310" s="30" t="s">
        <v>9251</v>
      </c>
      <c r="E5310" s="30" t="s">
        <v>9252</v>
      </c>
      <c r="F5310" s="30">
        <v>9575189602</v>
      </c>
      <c r="G5310" s="30">
        <v>21.318155000000001</v>
      </c>
      <c r="H5310" s="30">
        <v>82.783846699999998</v>
      </c>
      <c r="I5310" s="33">
        <v>14040521</v>
      </c>
      <c r="J5310" s="30"/>
      <c r="K5310" s="30" t="s">
        <v>16</v>
      </c>
    </row>
    <row r="5311" spans="1:11" ht="15.75" x14ac:dyDescent="0.25">
      <c r="A5311" s="30" t="s">
        <v>9208</v>
      </c>
      <c r="B5311" s="30" t="s">
        <v>269</v>
      </c>
      <c r="C5311" s="30" t="s">
        <v>1603</v>
      </c>
      <c r="D5311" s="30" t="s">
        <v>9173</v>
      </c>
      <c r="E5311" s="30" t="s">
        <v>9269</v>
      </c>
      <c r="F5311" s="30">
        <v>9826181129</v>
      </c>
      <c r="G5311" s="30">
        <v>21.364780700000001</v>
      </c>
      <c r="H5311" s="30">
        <v>83.097469700000005</v>
      </c>
      <c r="I5311" s="33">
        <v>14013512</v>
      </c>
      <c r="J5311" s="30"/>
      <c r="K5311" s="30" t="s">
        <v>16</v>
      </c>
    </row>
    <row r="5312" spans="1:11" ht="15.75" x14ac:dyDescent="0.25">
      <c r="A5312" s="30" t="s">
        <v>9208</v>
      </c>
      <c r="B5312" s="30" t="s">
        <v>269</v>
      </c>
      <c r="C5312" s="30" t="s">
        <v>1603</v>
      </c>
      <c r="D5312" s="30" t="s">
        <v>9270</v>
      </c>
      <c r="E5312" s="30" t="s">
        <v>9271</v>
      </c>
      <c r="F5312" s="30">
        <v>7869273615</v>
      </c>
      <c r="G5312" s="30">
        <v>21.381396200000001</v>
      </c>
      <c r="H5312" s="30">
        <v>82.961201399999993</v>
      </c>
      <c r="I5312" s="33">
        <v>14040535</v>
      </c>
      <c r="J5312" s="30"/>
      <c r="K5312" s="30" t="s">
        <v>16</v>
      </c>
    </row>
    <row r="5313" spans="1:11" ht="15.75" x14ac:dyDescent="0.25">
      <c r="A5313" s="30" t="s">
        <v>9208</v>
      </c>
      <c r="B5313" s="30" t="s">
        <v>269</v>
      </c>
      <c r="C5313" s="30" t="s">
        <v>269</v>
      </c>
      <c r="D5313" s="30" t="s">
        <v>9288</v>
      </c>
      <c r="E5313" s="30" t="s">
        <v>9289</v>
      </c>
      <c r="F5313" s="30">
        <v>9977066293</v>
      </c>
      <c r="G5313" s="30">
        <v>21.371148300000002</v>
      </c>
      <c r="H5313" s="30">
        <v>82.758938499999999</v>
      </c>
      <c r="I5313" s="33">
        <v>14510112</v>
      </c>
      <c r="J5313" s="30"/>
      <c r="K5313" s="30" t="s">
        <v>16</v>
      </c>
    </row>
    <row r="5314" spans="1:11" ht="15.75" x14ac:dyDescent="0.25">
      <c r="A5314" s="30" t="s">
        <v>9208</v>
      </c>
      <c r="B5314" s="30" t="s">
        <v>269</v>
      </c>
      <c r="C5314" s="30" t="s">
        <v>1089</v>
      </c>
      <c r="D5314" s="30" t="s">
        <v>9303</v>
      </c>
      <c r="E5314" s="30" t="s">
        <v>9304</v>
      </c>
      <c r="F5314" s="30">
        <v>9754682440</v>
      </c>
      <c r="G5314" s="30">
        <v>21.262441200000001</v>
      </c>
      <c r="H5314" s="30">
        <v>82.468898499999995</v>
      </c>
      <c r="I5314" s="33">
        <v>14040585</v>
      </c>
      <c r="J5314" s="30"/>
      <c r="K5314" s="30" t="s">
        <v>16</v>
      </c>
    </row>
    <row r="5315" spans="1:11" ht="15.75" x14ac:dyDescent="0.25">
      <c r="A5315" s="30" t="s">
        <v>9208</v>
      </c>
      <c r="B5315" s="30" t="s">
        <v>269</v>
      </c>
      <c r="C5315" s="30" t="s">
        <v>1089</v>
      </c>
      <c r="D5315" s="30" t="s">
        <v>9288</v>
      </c>
      <c r="E5315" s="30" t="s">
        <v>9557</v>
      </c>
      <c r="F5315" s="30">
        <v>9977988091</v>
      </c>
      <c r="G5315" s="30">
        <v>21.3668041</v>
      </c>
      <c r="H5315" s="30">
        <v>82.771134200000006</v>
      </c>
      <c r="I5315" s="33">
        <v>14014232</v>
      </c>
      <c r="J5315" s="30"/>
      <c r="K5315" s="30" t="s">
        <v>16</v>
      </c>
    </row>
    <row r="5316" spans="1:11" ht="15.75" x14ac:dyDescent="0.25">
      <c r="A5316" s="30" t="s">
        <v>9208</v>
      </c>
      <c r="B5316" s="30" t="s">
        <v>269</v>
      </c>
      <c r="C5316" s="30" t="s">
        <v>1290</v>
      </c>
      <c r="D5316" s="30" t="s">
        <v>9576</v>
      </c>
      <c r="E5316" s="30" t="s">
        <v>9577</v>
      </c>
      <c r="F5316" s="30">
        <v>7566913012</v>
      </c>
      <c r="G5316" s="30">
        <v>21.377285799999999</v>
      </c>
      <c r="H5316" s="30">
        <v>82.938915800000004</v>
      </c>
      <c r="I5316" s="33">
        <v>14014334</v>
      </c>
      <c r="J5316" s="30"/>
      <c r="K5316" s="30" t="s">
        <v>16</v>
      </c>
    </row>
    <row r="5317" spans="1:11" ht="15.75" x14ac:dyDescent="0.25">
      <c r="A5317" s="30" t="s">
        <v>9208</v>
      </c>
      <c r="B5317" s="30" t="s">
        <v>269</v>
      </c>
      <c r="C5317" s="30" t="s">
        <v>1290</v>
      </c>
      <c r="D5317" s="30" t="s">
        <v>9301</v>
      </c>
      <c r="E5317" s="30" t="s">
        <v>9584</v>
      </c>
      <c r="F5317" s="30">
        <v>9009819831</v>
      </c>
      <c r="G5317" s="30">
        <v>21.310410000000001</v>
      </c>
      <c r="H5317" s="30">
        <v>82.929855000000003</v>
      </c>
      <c r="I5317" s="33">
        <v>14014354</v>
      </c>
      <c r="J5317" s="30"/>
      <c r="K5317" s="30" t="s">
        <v>16</v>
      </c>
    </row>
    <row r="5318" spans="1:11" ht="15.75" x14ac:dyDescent="0.25">
      <c r="A5318" s="30" t="s">
        <v>9208</v>
      </c>
      <c r="B5318" s="30" t="s">
        <v>269</v>
      </c>
      <c r="C5318" s="30" t="s">
        <v>1290</v>
      </c>
      <c r="D5318" s="30" t="s">
        <v>9585</v>
      </c>
      <c r="E5318" s="30" t="s">
        <v>9586</v>
      </c>
      <c r="F5318" s="30">
        <v>9131461678</v>
      </c>
      <c r="G5318" s="30">
        <v>21.5277809</v>
      </c>
      <c r="H5318" s="30">
        <v>82.861201800000003</v>
      </c>
      <c r="I5318" s="33">
        <v>14014360</v>
      </c>
      <c r="J5318" s="30"/>
      <c r="K5318" s="30" t="s">
        <v>16</v>
      </c>
    </row>
    <row r="5319" spans="1:11" ht="15.75" x14ac:dyDescent="0.25">
      <c r="A5319" s="30" t="s">
        <v>9208</v>
      </c>
      <c r="B5319" s="30" t="s">
        <v>269</v>
      </c>
      <c r="C5319" s="30" t="s">
        <v>1290</v>
      </c>
      <c r="D5319" s="30" t="s">
        <v>9795</v>
      </c>
      <c r="E5319" s="30" t="s">
        <v>9796</v>
      </c>
      <c r="F5319" s="30">
        <v>9575558682</v>
      </c>
      <c r="G5319" s="30">
        <v>21.287103299999998</v>
      </c>
      <c r="H5319" s="30">
        <v>82.860640000000004</v>
      </c>
      <c r="I5319" s="33">
        <v>14016050</v>
      </c>
      <c r="J5319" s="30"/>
      <c r="K5319" s="30" t="s">
        <v>16</v>
      </c>
    </row>
    <row r="5320" spans="1:11" ht="15.75" x14ac:dyDescent="0.25">
      <c r="A5320" s="30" t="s">
        <v>9208</v>
      </c>
      <c r="B5320" s="30" t="s">
        <v>269</v>
      </c>
      <c r="C5320" s="30" t="s">
        <v>1290</v>
      </c>
      <c r="D5320" s="30" t="s">
        <v>9251</v>
      </c>
      <c r="E5320" s="30" t="s">
        <v>9860</v>
      </c>
      <c r="F5320" s="30">
        <v>9669606617</v>
      </c>
      <c r="G5320" s="30">
        <v>21.306937399999999</v>
      </c>
      <c r="H5320" s="30">
        <v>82.7963065</v>
      </c>
      <c r="I5320" s="33">
        <v>14016948</v>
      </c>
      <c r="J5320" s="30"/>
      <c r="K5320" s="30" t="s">
        <v>16</v>
      </c>
    </row>
    <row r="5321" spans="1:11" ht="15.75" x14ac:dyDescent="0.25">
      <c r="A5321" s="30" t="s">
        <v>9208</v>
      </c>
      <c r="B5321" s="30" t="s">
        <v>269</v>
      </c>
      <c r="C5321" s="30" t="s">
        <v>1290</v>
      </c>
      <c r="D5321" s="30" t="s">
        <v>1290</v>
      </c>
      <c r="E5321" s="30" t="s">
        <v>9882</v>
      </c>
      <c r="F5321" s="30">
        <v>8109427595</v>
      </c>
      <c r="G5321" s="30">
        <v>21.279215600000001</v>
      </c>
      <c r="H5321" s="30">
        <v>82.824687499999996</v>
      </c>
      <c r="I5321" s="33">
        <v>14017049</v>
      </c>
      <c r="J5321" s="30"/>
      <c r="K5321" s="30" t="s">
        <v>16</v>
      </c>
    </row>
    <row r="5322" spans="1:11" ht="15.75" x14ac:dyDescent="0.25">
      <c r="A5322" s="30" t="s">
        <v>9208</v>
      </c>
      <c r="B5322" s="30" t="s">
        <v>269</v>
      </c>
      <c r="C5322" s="30" t="s">
        <v>269</v>
      </c>
      <c r="D5322" s="30" t="s">
        <v>269</v>
      </c>
      <c r="E5322" s="30" t="s">
        <v>9893</v>
      </c>
      <c r="F5322" s="30">
        <v>9752372819</v>
      </c>
      <c r="G5322" s="30">
        <v>21.112698099999999</v>
      </c>
      <c r="H5322" s="30">
        <v>82.095628000000005</v>
      </c>
      <c r="I5322" s="33">
        <v>14017170</v>
      </c>
      <c r="J5322" s="30"/>
      <c r="K5322" s="30" t="s">
        <v>16</v>
      </c>
    </row>
    <row r="5323" spans="1:11" ht="15.75" x14ac:dyDescent="0.25">
      <c r="A5323" s="30" t="s">
        <v>9208</v>
      </c>
      <c r="B5323" s="30" t="s">
        <v>269</v>
      </c>
      <c r="C5323" s="30" t="s">
        <v>269</v>
      </c>
      <c r="D5323" s="30" t="s">
        <v>7513</v>
      </c>
      <c r="E5323" s="30" t="s">
        <v>9896</v>
      </c>
      <c r="F5323" s="30">
        <v>9770969457</v>
      </c>
      <c r="G5323" s="30">
        <v>21.216171200000002</v>
      </c>
      <c r="H5323" s="30">
        <v>82.377902899999995</v>
      </c>
      <c r="I5323" s="33">
        <v>14017172</v>
      </c>
      <c r="J5323" s="30"/>
      <c r="K5323" s="30" t="s">
        <v>16</v>
      </c>
    </row>
    <row r="5324" spans="1:11" ht="15.75" x14ac:dyDescent="0.25">
      <c r="A5324" s="30" t="s">
        <v>9208</v>
      </c>
      <c r="B5324" s="30" t="s">
        <v>269</v>
      </c>
      <c r="C5324" s="30" t="s">
        <v>269</v>
      </c>
      <c r="D5324" s="30" t="s">
        <v>9902</v>
      </c>
      <c r="E5324" s="30" t="s">
        <v>9903</v>
      </c>
      <c r="F5324" s="30">
        <v>9753896796</v>
      </c>
      <c r="G5324" s="30">
        <v>21.216878300000001</v>
      </c>
      <c r="H5324" s="30">
        <v>82.385784999999998</v>
      </c>
      <c r="I5324" s="33">
        <v>14017213</v>
      </c>
      <c r="J5324" s="30"/>
      <c r="K5324" s="30" t="s">
        <v>16</v>
      </c>
    </row>
    <row r="5325" spans="1:11" ht="15.75" x14ac:dyDescent="0.25">
      <c r="A5325" s="30" t="s">
        <v>9208</v>
      </c>
      <c r="B5325" s="30" t="s">
        <v>269</v>
      </c>
      <c r="C5325" s="30" t="s">
        <v>269</v>
      </c>
      <c r="D5325" s="30" t="s">
        <v>9288</v>
      </c>
      <c r="E5325" s="30" t="s">
        <v>9249</v>
      </c>
      <c r="F5325" s="30">
        <v>8462022107</v>
      </c>
      <c r="G5325" s="30">
        <v>21.3472081</v>
      </c>
      <c r="H5325" s="30">
        <v>82.775011599999999</v>
      </c>
      <c r="I5325" s="33">
        <v>14017351</v>
      </c>
      <c r="J5325" s="30"/>
      <c r="K5325" s="30" t="s">
        <v>16</v>
      </c>
    </row>
    <row r="5326" spans="1:11" ht="15.75" x14ac:dyDescent="0.25">
      <c r="A5326" s="30" t="s">
        <v>10139</v>
      </c>
      <c r="B5326" s="31" t="s">
        <v>1022</v>
      </c>
      <c r="C5326" s="30" t="s">
        <v>1603</v>
      </c>
      <c r="D5326" s="31" t="s">
        <v>10184</v>
      </c>
      <c r="E5326" s="31" t="s">
        <v>10185</v>
      </c>
      <c r="F5326" s="36">
        <v>8358910151</v>
      </c>
      <c r="G5326" s="37">
        <v>83.133157999999995</v>
      </c>
      <c r="H5326" s="37">
        <v>21.306448</v>
      </c>
      <c r="I5326" s="32">
        <v>17893122</v>
      </c>
      <c r="J5326" s="30" t="s">
        <v>15</v>
      </c>
      <c r="K5326" s="30" t="s">
        <v>16</v>
      </c>
    </row>
    <row r="5327" spans="1:11" ht="15.75" x14ac:dyDescent="0.25">
      <c r="A5327" s="30" t="s">
        <v>10139</v>
      </c>
      <c r="B5327" s="31" t="s">
        <v>1022</v>
      </c>
      <c r="C5327" s="30" t="s">
        <v>10186</v>
      </c>
      <c r="D5327" s="30" t="s">
        <v>10187</v>
      </c>
      <c r="E5327" s="31" t="s">
        <v>10188</v>
      </c>
      <c r="F5327" s="36">
        <v>8962595046</v>
      </c>
      <c r="G5327" s="37">
        <v>82.383446000000006</v>
      </c>
      <c r="H5327" s="37">
        <v>21.045300000000001</v>
      </c>
      <c r="I5327" s="32">
        <v>17892254</v>
      </c>
      <c r="J5327" s="30" t="s">
        <v>15</v>
      </c>
      <c r="K5327" s="30" t="s">
        <v>16</v>
      </c>
    </row>
    <row r="5328" spans="1:11" ht="15.75" x14ac:dyDescent="0.25">
      <c r="A5328" s="30" t="s">
        <v>10139</v>
      </c>
      <c r="B5328" s="31" t="s">
        <v>1022</v>
      </c>
      <c r="C5328" s="30" t="s">
        <v>10186</v>
      </c>
      <c r="D5328" s="31" t="s">
        <v>10189</v>
      </c>
      <c r="E5328" s="31" t="s">
        <v>10190</v>
      </c>
      <c r="F5328" s="36">
        <v>9691943339</v>
      </c>
      <c r="G5328" s="37">
        <v>82.195832999999993</v>
      </c>
      <c r="H5328" s="37">
        <v>21.119591</v>
      </c>
      <c r="I5328" s="32">
        <v>17892252</v>
      </c>
      <c r="J5328" s="30" t="s">
        <v>15</v>
      </c>
      <c r="K5328" s="30" t="s">
        <v>16</v>
      </c>
    </row>
    <row r="5329" spans="1:11" ht="15.75" x14ac:dyDescent="0.25">
      <c r="A5329" s="30" t="s">
        <v>10139</v>
      </c>
      <c r="B5329" s="30" t="s">
        <v>1022</v>
      </c>
      <c r="C5329" s="30" t="s">
        <v>1603</v>
      </c>
      <c r="D5329" s="30" t="s">
        <v>10215</v>
      </c>
      <c r="E5329" s="30" t="s">
        <v>10216</v>
      </c>
      <c r="F5329" s="30">
        <v>9340697225</v>
      </c>
      <c r="G5329" s="30">
        <v>83.121110000000002</v>
      </c>
      <c r="H5329" s="30">
        <v>21.267479999999999</v>
      </c>
      <c r="I5329" s="33">
        <v>17898986</v>
      </c>
      <c r="J5329" s="30" t="s">
        <v>15</v>
      </c>
      <c r="K5329" s="30" t="s">
        <v>16</v>
      </c>
    </row>
    <row r="5330" spans="1:11" ht="15.75" x14ac:dyDescent="0.25">
      <c r="A5330" s="30" t="s">
        <v>10223</v>
      </c>
      <c r="B5330" s="30" t="s">
        <v>1022</v>
      </c>
      <c r="C5330" s="30" t="s">
        <v>1022</v>
      </c>
      <c r="D5330" s="30" t="s">
        <v>1022</v>
      </c>
      <c r="E5330" s="30" t="s">
        <v>10517</v>
      </c>
      <c r="F5330" s="30">
        <v>9685433679</v>
      </c>
      <c r="G5330" s="30">
        <v>21.109476999999998</v>
      </c>
      <c r="H5330" s="30">
        <v>82.094413000000003</v>
      </c>
      <c r="I5330" s="33" t="s">
        <v>10518</v>
      </c>
      <c r="J5330" s="30" t="s">
        <v>10227</v>
      </c>
      <c r="K5330" s="30" t="s">
        <v>16</v>
      </c>
    </row>
    <row r="5331" spans="1:11" ht="15.75" x14ac:dyDescent="0.25">
      <c r="A5331" s="30" t="s">
        <v>10223</v>
      </c>
      <c r="B5331" s="30" t="s">
        <v>1022</v>
      </c>
      <c r="C5331" s="30" t="s">
        <v>8632</v>
      </c>
      <c r="D5331" s="30" t="s">
        <v>10519</v>
      </c>
      <c r="E5331" s="30" t="s">
        <v>10520</v>
      </c>
      <c r="F5331" s="30">
        <v>9926114136</v>
      </c>
      <c r="G5331" s="30">
        <v>21.197493000000001</v>
      </c>
      <c r="H5331" s="30">
        <v>82.334866000000005</v>
      </c>
      <c r="I5331" s="33" t="s">
        <v>10521</v>
      </c>
      <c r="J5331" s="30" t="s">
        <v>10227</v>
      </c>
      <c r="K5331" s="30" t="s">
        <v>16</v>
      </c>
    </row>
    <row r="5332" spans="1:11" ht="15.75" x14ac:dyDescent="0.25">
      <c r="A5332" s="30" t="s">
        <v>10223</v>
      </c>
      <c r="B5332" s="30" t="s">
        <v>1022</v>
      </c>
      <c r="C5332" s="30" t="s">
        <v>8643</v>
      </c>
      <c r="D5332" s="30" t="s">
        <v>10522</v>
      </c>
      <c r="E5332" s="30" t="s">
        <v>10523</v>
      </c>
      <c r="F5332" s="30">
        <v>9977048864</v>
      </c>
      <c r="G5332" s="30">
        <v>21.440525999999998</v>
      </c>
      <c r="H5332" s="30">
        <v>82.806402000000006</v>
      </c>
      <c r="I5332" s="33" t="s">
        <v>10524</v>
      </c>
      <c r="J5332" s="30" t="s">
        <v>10227</v>
      </c>
      <c r="K5332" s="30" t="s">
        <v>16</v>
      </c>
    </row>
    <row r="5333" spans="1:11" ht="15.75" x14ac:dyDescent="0.25">
      <c r="A5333" s="30" t="s">
        <v>10223</v>
      </c>
      <c r="B5333" s="30" t="s">
        <v>1022</v>
      </c>
      <c r="C5333" s="30" t="s">
        <v>8623</v>
      </c>
      <c r="D5333" s="30" t="s">
        <v>10525</v>
      </c>
      <c r="E5333" s="30" t="s">
        <v>10526</v>
      </c>
      <c r="F5333" s="30">
        <v>8770023646</v>
      </c>
      <c r="G5333" s="30">
        <v>21.365783</v>
      </c>
      <c r="H5333" s="30">
        <v>83.081906000000004</v>
      </c>
      <c r="I5333" s="33" t="s">
        <v>10527</v>
      </c>
      <c r="J5333" s="30" t="s">
        <v>10227</v>
      </c>
      <c r="K5333" s="30" t="s">
        <v>16</v>
      </c>
    </row>
    <row r="5334" spans="1:11" ht="15.75" x14ac:dyDescent="0.25">
      <c r="A5334" s="30" t="s">
        <v>10223</v>
      </c>
      <c r="B5334" s="30" t="s">
        <v>1022</v>
      </c>
      <c r="C5334" s="30" t="s">
        <v>8632</v>
      </c>
      <c r="D5334" s="30" t="s">
        <v>10528</v>
      </c>
      <c r="E5334" s="30" t="s">
        <v>10529</v>
      </c>
      <c r="F5334" s="30">
        <v>7089931974</v>
      </c>
      <c r="G5334" s="30">
        <v>21.218620000000001</v>
      </c>
      <c r="H5334" s="30">
        <v>82.282362000000006</v>
      </c>
      <c r="I5334" s="33" t="s">
        <v>10530</v>
      </c>
      <c r="J5334" s="30" t="s">
        <v>10227</v>
      </c>
      <c r="K5334" s="30" t="s">
        <v>16</v>
      </c>
    </row>
    <row r="5335" spans="1:11" ht="15.75" x14ac:dyDescent="0.25">
      <c r="A5335" s="30" t="s">
        <v>10223</v>
      </c>
      <c r="B5335" s="30" t="s">
        <v>1022</v>
      </c>
      <c r="C5335" s="30" t="s">
        <v>8643</v>
      </c>
      <c r="D5335" s="30" t="s">
        <v>10531</v>
      </c>
      <c r="E5335" s="30" t="s">
        <v>10532</v>
      </c>
      <c r="F5335" s="30">
        <v>8120584991</v>
      </c>
      <c r="G5335" s="30">
        <v>21.344595000000002</v>
      </c>
      <c r="H5335" s="30">
        <v>82.710176000000004</v>
      </c>
      <c r="I5335" s="33" t="s">
        <v>10533</v>
      </c>
      <c r="J5335" s="30" t="s">
        <v>10227</v>
      </c>
      <c r="K5335" s="30" t="s">
        <v>16</v>
      </c>
    </row>
    <row r="5336" spans="1:11" ht="15.75" x14ac:dyDescent="0.25">
      <c r="A5336" s="30" t="s">
        <v>10223</v>
      </c>
      <c r="B5336" s="30" t="s">
        <v>1022</v>
      </c>
      <c r="C5336" s="30" t="s">
        <v>8643</v>
      </c>
      <c r="D5336" s="30" t="s">
        <v>10534</v>
      </c>
      <c r="E5336" s="30" t="s">
        <v>10535</v>
      </c>
      <c r="F5336" s="30">
        <v>9754931681</v>
      </c>
      <c r="G5336" s="30">
        <v>21.336388299999999</v>
      </c>
      <c r="H5336" s="30">
        <v>82.773807300000001</v>
      </c>
      <c r="I5336" s="33" t="s">
        <v>10536</v>
      </c>
      <c r="J5336" s="30" t="s">
        <v>10227</v>
      </c>
      <c r="K5336" s="30" t="s">
        <v>16</v>
      </c>
    </row>
    <row r="5337" spans="1:11" ht="15.75" x14ac:dyDescent="0.25">
      <c r="A5337" s="30" t="s">
        <v>10223</v>
      </c>
      <c r="B5337" s="30" t="s">
        <v>1022</v>
      </c>
      <c r="C5337" s="30" t="s">
        <v>8643</v>
      </c>
      <c r="D5337" s="30" t="s">
        <v>10537</v>
      </c>
      <c r="E5337" s="30" t="s">
        <v>10538</v>
      </c>
      <c r="F5337" s="30">
        <v>7049080733</v>
      </c>
      <c r="G5337" s="30">
        <v>21.279426000000001</v>
      </c>
      <c r="H5337" s="30">
        <v>82.831332000000003</v>
      </c>
      <c r="I5337" s="33" t="s">
        <v>10539</v>
      </c>
      <c r="J5337" s="30" t="s">
        <v>10227</v>
      </c>
      <c r="K5337" s="30" t="s">
        <v>16</v>
      </c>
    </row>
    <row r="5338" spans="1:11" ht="15.75" x14ac:dyDescent="0.25">
      <c r="A5338" s="30" t="s">
        <v>10223</v>
      </c>
      <c r="B5338" s="30" t="s">
        <v>1022</v>
      </c>
      <c r="C5338" s="30" t="s">
        <v>8643</v>
      </c>
      <c r="D5338" s="30" t="s">
        <v>10540</v>
      </c>
      <c r="E5338" s="30" t="s">
        <v>10541</v>
      </c>
      <c r="F5338" s="30">
        <v>7011201975</v>
      </c>
      <c r="G5338" s="30">
        <v>21.228639999999999</v>
      </c>
      <c r="H5338" s="30">
        <v>82.794300000000007</v>
      </c>
      <c r="I5338" s="33" t="s">
        <v>10542</v>
      </c>
      <c r="J5338" s="30" t="s">
        <v>10227</v>
      </c>
      <c r="K5338" s="30" t="s">
        <v>16</v>
      </c>
    </row>
    <row r="5339" spans="1:11" ht="15.75" x14ac:dyDescent="0.25">
      <c r="A5339" s="30" t="s">
        <v>10223</v>
      </c>
      <c r="B5339" s="30" t="s">
        <v>1022</v>
      </c>
      <c r="C5339" s="30" t="s">
        <v>10543</v>
      </c>
      <c r="D5339" s="30" t="s">
        <v>10544</v>
      </c>
      <c r="E5339" s="30" t="s">
        <v>10545</v>
      </c>
      <c r="F5339" s="30">
        <v>8770188416</v>
      </c>
      <c r="G5339" s="30">
        <v>21.038029000000002</v>
      </c>
      <c r="H5339" s="30">
        <v>82.565937000000005</v>
      </c>
      <c r="I5339" s="33" t="s">
        <v>10546</v>
      </c>
      <c r="J5339" s="30" t="s">
        <v>10227</v>
      </c>
      <c r="K5339" s="30" t="s">
        <v>16</v>
      </c>
    </row>
    <row r="5340" spans="1:11" ht="15.75" x14ac:dyDescent="0.25">
      <c r="A5340" s="30" t="s">
        <v>10223</v>
      </c>
      <c r="B5340" s="30" t="s">
        <v>1022</v>
      </c>
      <c r="C5340" s="30" t="s">
        <v>8623</v>
      </c>
      <c r="D5340" s="30" t="s">
        <v>10547</v>
      </c>
      <c r="E5340" s="30" t="s">
        <v>10548</v>
      </c>
      <c r="F5340" s="30">
        <v>9009108887</v>
      </c>
      <c r="G5340" s="30">
        <v>21.18871</v>
      </c>
      <c r="H5340" s="30">
        <v>83.087440999999998</v>
      </c>
      <c r="I5340" s="33" t="s">
        <v>10549</v>
      </c>
      <c r="J5340" s="30" t="s">
        <v>10227</v>
      </c>
      <c r="K5340" s="30" t="s">
        <v>16</v>
      </c>
    </row>
    <row r="5341" spans="1:11" ht="15.75" x14ac:dyDescent="0.25">
      <c r="A5341" s="30" t="s">
        <v>10223</v>
      </c>
      <c r="B5341" s="30" t="s">
        <v>1022</v>
      </c>
      <c r="C5341" s="30" t="s">
        <v>8632</v>
      </c>
      <c r="D5341" s="30" t="s">
        <v>10550</v>
      </c>
      <c r="E5341" s="30" t="s">
        <v>10551</v>
      </c>
      <c r="F5341" s="30">
        <v>9669102910</v>
      </c>
      <c r="G5341" s="30">
        <v>21.239106</v>
      </c>
      <c r="H5341" s="30">
        <v>82.433306999999999</v>
      </c>
      <c r="I5341" s="33" t="s">
        <v>10552</v>
      </c>
      <c r="J5341" s="30" t="s">
        <v>10227</v>
      </c>
      <c r="K5341" s="30" t="s">
        <v>16</v>
      </c>
    </row>
    <row r="5342" spans="1:11" ht="15.75" x14ac:dyDescent="0.25">
      <c r="A5342" s="30" t="s">
        <v>10223</v>
      </c>
      <c r="B5342" s="30" t="s">
        <v>1022</v>
      </c>
      <c r="C5342" s="30" t="s">
        <v>8643</v>
      </c>
      <c r="D5342" s="30" t="s">
        <v>10553</v>
      </c>
      <c r="E5342" s="30" t="s">
        <v>10554</v>
      </c>
      <c r="F5342" s="30">
        <v>9617728491</v>
      </c>
      <c r="G5342" s="30">
        <v>21.279426999999998</v>
      </c>
      <c r="H5342" s="30">
        <v>82.831331000000006</v>
      </c>
      <c r="I5342" s="33" t="s">
        <v>10555</v>
      </c>
      <c r="J5342" s="30" t="s">
        <v>10227</v>
      </c>
      <c r="K5342" s="30" t="s">
        <v>16</v>
      </c>
    </row>
    <row r="5343" spans="1:11" ht="15.75" x14ac:dyDescent="0.25">
      <c r="A5343" s="30" t="s">
        <v>10223</v>
      </c>
      <c r="B5343" s="30" t="s">
        <v>1022</v>
      </c>
      <c r="C5343" s="30" t="s">
        <v>8632</v>
      </c>
      <c r="D5343" s="30" t="s">
        <v>10556</v>
      </c>
      <c r="E5343" s="30" t="s">
        <v>10557</v>
      </c>
      <c r="F5343" s="30">
        <v>7987067903</v>
      </c>
      <c r="G5343" s="30">
        <v>21.211883</v>
      </c>
      <c r="H5343" s="30">
        <v>82.604697000000002</v>
      </c>
      <c r="I5343" s="33" t="s">
        <v>10558</v>
      </c>
      <c r="J5343" s="30" t="s">
        <v>10227</v>
      </c>
      <c r="K5343" s="30" t="s">
        <v>16</v>
      </c>
    </row>
    <row r="5344" spans="1:11" ht="15.75" x14ac:dyDescent="0.25">
      <c r="A5344" s="30" t="s">
        <v>10223</v>
      </c>
      <c r="B5344" s="30" t="s">
        <v>1022</v>
      </c>
      <c r="C5344" s="30" t="s">
        <v>8632</v>
      </c>
      <c r="D5344" s="30" t="s">
        <v>10559</v>
      </c>
      <c r="E5344" s="30" t="s">
        <v>10560</v>
      </c>
      <c r="F5344" s="30">
        <v>8718877827</v>
      </c>
      <c r="G5344" s="30">
        <v>21.256975000000001</v>
      </c>
      <c r="H5344" s="30">
        <v>82.472815999999995</v>
      </c>
      <c r="I5344" s="33" t="s">
        <v>10561</v>
      </c>
      <c r="J5344" s="30" t="s">
        <v>10227</v>
      </c>
      <c r="K5344" s="30" t="s">
        <v>16</v>
      </c>
    </row>
    <row r="5345" spans="1:11" ht="15.75" x14ac:dyDescent="0.25">
      <c r="A5345" s="30" t="s">
        <v>10223</v>
      </c>
      <c r="B5345" s="30" t="s">
        <v>1022</v>
      </c>
      <c r="C5345" s="30" t="s">
        <v>8643</v>
      </c>
      <c r="D5345" s="30" t="s">
        <v>10562</v>
      </c>
      <c r="E5345" s="30" t="s">
        <v>10563</v>
      </c>
      <c r="F5345" s="30">
        <v>7982787024</v>
      </c>
      <c r="G5345" s="30">
        <v>21.297429000000001</v>
      </c>
      <c r="H5345" s="30">
        <v>82.831328999999997</v>
      </c>
      <c r="I5345" s="33" t="s">
        <v>10564</v>
      </c>
      <c r="J5345" s="30" t="s">
        <v>10227</v>
      </c>
      <c r="K5345" s="30" t="s">
        <v>16</v>
      </c>
    </row>
    <row r="5346" spans="1:11" ht="15.75" x14ac:dyDescent="0.25">
      <c r="A5346" s="30" t="s">
        <v>10223</v>
      </c>
      <c r="B5346" s="30" t="s">
        <v>1022</v>
      </c>
      <c r="C5346" s="30" t="s">
        <v>10543</v>
      </c>
      <c r="D5346" s="30" t="s">
        <v>10565</v>
      </c>
      <c r="E5346" s="30" t="s">
        <v>10566</v>
      </c>
      <c r="F5346" s="30">
        <v>9755229060</v>
      </c>
      <c r="G5346" s="30">
        <v>21.099678000000001</v>
      </c>
      <c r="H5346" s="30">
        <v>82.284188999999998</v>
      </c>
      <c r="I5346" s="33" t="s">
        <v>10567</v>
      </c>
      <c r="J5346" s="30" t="s">
        <v>10227</v>
      </c>
      <c r="K5346" s="30" t="s">
        <v>16</v>
      </c>
    </row>
    <row r="5347" spans="1:11" ht="15.75" x14ac:dyDescent="0.25">
      <c r="A5347" s="30" t="s">
        <v>10223</v>
      </c>
      <c r="B5347" s="30" t="s">
        <v>1022</v>
      </c>
      <c r="C5347" s="30" t="s">
        <v>10568</v>
      </c>
      <c r="D5347" s="30" t="s">
        <v>10569</v>
      </c>
      <c r="E5347" s="30" t="s">
        <v>10570</v>
      </c>
      <c r="F5347" s="30">
        <v>7770942324</v>
      </c>
      <c r="G5347" s="30">
        <v>21.204985000000001</v>
      </c>
      <c r="H5347" s="30">
        <v>82.705611000000005</v>
      </c>
      <c r="I5347" s="33" t="s">
        <v>10571</v>
      </c>
      <c r="J5347" s="30" t="s">
        <v>10227</v>
      </c>
      <c r="K5347" s="30" t="s">
        <v>16</v>
      </c>
    </row>
    <row r="5348" spans="1:11" ht="15.75" x14ac:dyDescent="0.25">
      <c r="A5348" s="30" t="s">
        <v>10223</v>
      </c>
      <c r="B5348" s="30" t="s">
        <v>1022</v>
      </c>
      <c r="C5348" s="30" t="s">
        <v>10543</v>
      </c>
      <c r="D5348" s="30" t="s">
        <v>10572</v>
      </c>
      <c r="E5348" s="30" t="s">
        <v>10573</v>
      </c>
      <c r="F5348" s="30">
        <v>9131550901</v>
      </c>
      <c r="G5348" s="30">
        <v>21.050336000000001</v>
      </c>
      <c r="H5348" s="30">
        <v>82.478915999999998</v>
      </c>
      <c r="I5348" s="33" t="s">
        <v>10574</v>
      </c>
      <c r="J5348" s="30" t="s">
        <v>10227</v>
      </c>
      <c r="K5348" s="30" t="s">
        <v>16</v>
      </c>
    </row>
    <row r="5349" spans="1:11" ht="15.75" x14ac:dyDescent="0.25">
      <c r="A5349" s="30" t="s">
        <v>10223</v>
      </c>
      <c r="B5349" s="30" t="s">
        <v>1022</v>
      </c>
      <c r="C5349" s="30" t="s">
        <v>8632</v>
      </c>
      <c r="D5349" s="30" t="s">
        <v>10575</v>
      </c>
      <c r="E5349" s="30" t="s">
        <v>10576</v>
      </c>
      <c r="F5349" s="30">
        <v>8120686382</v>
      </c>
      <c r="G5349" s="30">
        <v>21.252825000000001</v>
      </c>
      <c r="H5349" s="30">
        <v>82.52234</v>
      </c>
      <c r="I5349" s="33" t="s">
        <v>10577</v>
      </c>
      <c r="J5349" s="30" t="s">
        <v>10227</v>
      </c>
      <c r="K5349" s="30" t="s">
        <v>16</v>
      </c>
    </row>
    <row r="5350" spans="1:11" ht="15.75" x14ac:dyDescent="0.25">
      <c r="A5350" s="30" t="s">
        <v>10223</v>
      </c>
      <c r="B5350" s="30" t="s">
        <v>1022</v>
      </c>
      <c r="C5350" s="30" t="s">
        <v>8632</v>
      </c>
      <c r="D5350" s="30" t="s">
        <v>10578</v>
      </c>
      <c r="E5350" s="30" t="s">
        <v>10579</v>
      </c>
      <c r="F5350" s="30">
        <v>7504444407</v>
      </c>
      <c r="G5350" s="30">
        <v>21.340833</v>
      </c>
      <c r="H5350" s="30">
        <v>82.565594000000004</v>
      </c>
      <c r="I5350" s="33" t="s">
        <v>10580</v>
      </c>
      <c r="J5350" s="30" t="s">
        <v>10227</v>
      </c>
      <c r="K5350" s="30" t="s">
        <v>16</v>
      </c>
    </row>
    <row r="5351" spans="1:11" ht="15.75" x14ac:dyDescent="0.25">
      <c r="A5351" s="30" t="s">
        <v>10223</v>
      </c>
      <c r="B5351" s="30" t="s">
        <v>1022</v>
      </c>
      <c r="C5351" s="30" t="s">
        <v>8623</v>
      </c>
      <c r="D5351" s="30" t="s">
        <v>10581</v>
      </c>
      <c r="E5351" s="30" t="s">
        <v>10582</v>
      </c>
      <c r="F5351" s="30">
        <v>9617043109</v>
      </c>
      <c r="G5351" s="30">
        <v>21.239604</v>
      </c>
      <c r="H5351" s="30">
        <v>82.956117000000006</v>
      </c>
      <c r="I5351" s="33" t="s">
        <v>10583</v>
      </c>
      <c r="J5351" s="30" t="s">
        <v>10227</v>
      </c>
      <c r="K5351" s="30" t="s">
        <v>16</v>
      </c>
    </row>
    <row r="5352" spans="1:11" ht="15.75" x14ac:dyDescent="0.25">
      <c r="A5352" s="30" t="s">
        <v>10223</v>
      </c>
      <c r="B5352" s="30" t="s">
        <v>1022</v>
      </c>
      <c r="C5352" s="30" t="s">
        <v>8643</v>
      </c>
      <c r="D5352" s="30" t="s">
        <v>10584</v>
      </c>
      <c r="E5352" s="30" t="s">
        <v>10585</v>
      </c>
      <c r="F5352" s="30">
        <v>6260519464</v>
      </c>
      <c r="G5352" s="30">
        <v>21.287286000000002</v>
      </c>
      <c r="H5352" s="30">
        <v>82.911676</v>
      </c>
      <c r="I5352" s="33" t="s">
        <v>10586</v>
      </c>
      <c r="J5352" s="30" t="s">
        <v>10227</v>
      </c>
      <c r="K5352" s="30" t="s">
        <v>16</v>
      </c>
    </row>
    <row r="5353" spans="1:11" ht="15.75" x14ac:dyDescent="0.25">
      <c r="A5353" s="30" t="s">
        <v>10223</v>
      </c>
      <c r="B5353" s="30" t="s">
        <v>1022</v>
      </c>
      <c r="C5353" s="30" t="s">
        <v>8643</v>
      </c>
      <c r="D5353" s="30" t="s">
        <v>10587</v>
      </c>
      <c r="E5353" s="30" t="s">
        <v>10588</v>
      </c>
      <c r="F5353" s="30">
        <v>9977621307</v>
      </c>
      <c r="G5353" s="30">
        <v>21.313496000000001</v>
      </c>
      <c r="H5353" s="30">
        <v>82.810755999999998</v>
      </c>
      <c r="I5353" s="33" t="s">
        <v>10589</v>
      </c>
      <c r="J5353" s="30" t="s">
        <v>10227</v>
      </c>
      <c r="K5353" s="30" t="s">
        <v>16</v>
      </c>
    </row>
    <row r="5354" spans="1:11" ht="15.75" x14ac:dyDescent="0.25">
      <c r="A5354" s="30" t="s">
        <v>10223</v>
      </c>
      <c r="B5354" s="30" t="s">
        <v>269</v>
      </c>
      <c r="C5354" s="30" t="s">
        <v>24772</v>
      </c>
      <c r="D5354" s="30" t="s">
        <v>24773</v>
      </c>
      <c r="E5354" s="30" t="s">
        <v>24773</v>
      </c>
      <c r="F5354" s="30">
        <v>8500055221</v>
      </c>
      <c r="G5354" s="30">
        <v>21.109950000000001</v>
      </c>
      <c r="H5354" s="30">
        <v>82.467140000000001</v>
      </c>
      <c r="I5354" s="33" t="s">
        <v>11395</v>
      </c>
      <c r="J5354" s="30" t="s">
        <v>10227</v>
      </c>
      <c r="K5354" s="30" t="s">
        <v>16</v>
      </c>
    </row>
    <row r="5355" spans="1:11" ht="15.75" x14ac:dyDescent="0.25">
      <c r="A5355" s="30" t="s">
        <v>10223</v>
      </c>
      <c r="B5355" s="30" t="s">
        <v>269</v>
      </c>
      <c r="C5355" s="30" t="s">
        <v>24774</v>
      </c>
      <c r="D5355" s="30" t="s">
        <v>24775</v>
      </c>
      <c r="E5355" s="30" t="s">
        <v>24775</v>
      </c>
      <c r="F5355" s="30">
        <v>9575330774</v>
      </c>
      <c r="G5355" s="30">
        <v>21.356072000000001</v>
      </c>
      <c r="H5355" s="30">
        <v>82.761500999999996</v>
      </c>
      <c r="I5355" s="33" t="s">
        <v>11396</v>
      </c>
      <c r="J5355" s="30" t="s">
        <v>10227</v>
      </c>
      <c r="K5355" s="30" t="s">
        <v>16</v>
      </c>
    </row>
    <row r="5356" spans="1:11" ht="15.75" x14ac:dyDescent="0.25">
      <c r="A5356" s="30" t="s">
        <v>10223</v>
      </c>
      <c r="B5356" s="30" t="s">
        <v>269</v>
      </c>
      <c r="C5356" s="30" t="s">
        <v>24776</v>
      </c>
      <c r="D5356" s="30" t="s">
        <v>24777</v>
      </c>
      <c r="E5356" s="30" t="s">
        <v>24777</v>
      </c>
      <c r="F5356" s="30">
        <v>8435255016</v>
      </c>
      <c r="G5356" s="30">
        <v>21.06288</v>
      </c>
      <c r="H5356" s="30">
        <v>82.233810000000005</v>
      </c>
      <c r="I5356" s="33" t="s">
        <v>11397</v>
      </c>
      <c r="J5356" s="30" t="s">
        <v>10227</v>
      </c>
      <c r="K5356" s="30" t="s">
        <v>16</v>
      </c>
    </row>
    <row r="5357" spans="1:11" ht="15.75" x14ac:dyDescent="0.25">
      <c r="A5357" s="30" t="s">
        <v>10223</v>
      </c>
      <c r="B5357" s="30" t="s">
        <v>269</v>
      </c>
      <c r="C5357" s="30" t="s">
        <v>24778</v>
      </c>
      <c r="D5357" s="30" t="s">
        <v>24779</v>
      </c>
      <c r="E5357" s="30" t="s">
        <v>24779</v>
      </c>
      <c r="F5357" s="30">
        <v>8889801485</v>
      </c>
      <c r="G5357" s="30">
        <v>21.252829999999999</v>
      </c>
      <c r="H5357" s="30">
        <v>82.522329999999997</v>
      </c>
      <c r="I5357" s="33" t="s">
        <v>11398</v>
      </c>
      <c r="J5357" s="30" t="s">
        <v>10227</v>
      </c>
      <c r="K5357" s="30" t="s">
        <v>16</v>
      </c>
    </row>
    <row r="5358" spans="1:11" ht="15.75" x14ac:dyDescent="0.25">
      <c r="A5358" s="30" t="s">
        <v>10223</v>
      </c>
      <c r="B5358" s="30" t="s">
        <v>269</v>
      </c>
      <c r="C5358" s="30" t="s">
        <v>24772</v>
      </c>
      <c r="D5358" s="30" t="s">
        <v>24780</v>
      </c>
      <c r="E5358" s="30" t="s">
        <v>24780</v>
      </c>
      <c r="F5358" s="30">
        <v>9754708990</v>
      </c>
      <c r="G5358" s="30">
        <v>20.982223000000001</v>
      </c>
      <c r="H5358" s="30">
        <v>82.398335000000003</v>
      </c>
      <c r="I5358" s="33" t="s">
        <v>11399</v>
      </c>
      <c r="J5358" s="30" t="s">
        <v>10227</v>
      </c>
      <c r="K5358" s="30" t="s">
        <v>16</v>
      </c>
    </row>
    <row r="5359" spans="1:11" ht="15.75" x14ac:dyDescent="0.25">
      <c r="A5359" s="30" t="s">
        <v>10223</v>
      </c>
      <c r="B5359" s="30" t="s">
        <v>269</v>
      </c>
      <c r="C5359" s="30" t="s">
        <v>24774</v>
      </c>
      <c r="D5359" s="30" t="s">
        <v>24781</v>
      </c>
      <c r="E5359" s="30" t="s">
        <v>24781</v>
      </c>
      <c r="F5359" s="30">
        <v>8225037060</v>
      </c>
      <c r="G5359" s="30">
        <v>21.336386999999998</v>
      </c>
      <c r="H5359" s="30">
        <v>82.773808000000002</v>
      </c>
      <c r="I5359" s="33" t="s">
        <v>11400</v>
      </c>
      <c r="J5359" s="30" t="s">
        <v>10227</v>
      </c>
      <c r="K5359" s="30" t="s">
        <v>16</v>
      </c>
    </row>
    <row r="5360" spans="1:11" ht="15.75" x14ac:dyDescent="0.25">
      <c r="A5360" s="30" t="s">
        <v>10223</v>
      </c>
      <c r="B5360" s="30" t="s">
        <v>269</v>
      </c>
      <c r="C5360" s="30" t="s">
        <v>24776</v>
      </c>
      <c r="D5360" s="30" t="s">
        <v>24782</v>
      </c>
      <c r="E5360" s="30" t="s">
        <v>24782</v>
      </c>
      <c r="F5360" s="30">
        <v>8889148627</v>
      </c>
      <c r="G5360" s="30">
        <v>21.1843</v>
      </c>
      <c r="H5360" s="30">
        <v>82.059799999999996</v>
      </c>
      <c r="I5360" s="33" t="s">
        <v>11401</v>
      </c>
      <c r="J5360" s="30" t="s">
        <v>10227</v>
      </c>
      <c r="K5360" s="30" t="s">
        <v>16</v>
      </c>
    </row>
    <row r="5361" spans="1:11" ht="15.75" x14ac:dyDescent="0.25">
      <c r="A5361" s="30" t="s">
        <v>10223</v>
      </c>
      <c r="B5361" s="30" t="s">
        <v>269</v>
      </c>
      <c r="C5361" s="30" t="s">
        <v>24772</v>
      </c>
      <c r="D5361" s="30" t="s">
        <v>24783</v>
      </c>
      <c r="E5361" s="30" t="s">
        <v>24783</v>
      </c>
      <c r="F5361" s="30">
        <v>9009330149</v>
      </c>
      <c r="G5361" s="30">
        <v>21.09271</v>
      </c>
      <c r="H5361" s="30">
        <v>82.484629999999996</v>
      </c>
      <c r="I5361" s="33" t="s">
        <v>11402</v>
      </c>
      <c r="J5361" s="30" t="s">
        <v>10227</v>
      </c>
      <c r="K5361" s="30" t="s">
        <v>16</v>
      </c>
    </row>
    <row r="5362" spans="1:11" ht="15.75" x14ac:dyDescent="0.25">
      <c r="A5362" s="30" t="s">
        <v>10223</v>
      </c>
      <c r="B5362" s="30" t="s">
        <v>269</v>
      </c>
      <c r="C5362" s="30" t="s">
        <v>24784</v>
      </c>
      <c r="D5362" s="30" t="s">
        <v>24785</v>
      </c>
      <c r="E5362" s="30" t="s">
        <v>24785</v>
      </c>
      <c r="F5362" s="30">
        <v>7000542869</v>
      </c>
      <c r="G5362" s="30">
        <v>21.330258000000001</v>
      </c>
      <c r="H5362" s="30">
        <v>82.998412000000002</v>
      </c>
      <c r="I5362" s="33" t="s">
        <v>11403</v>
      </c>
      <c r="J5362" s="30" t="s">
        <v>10227</v>
      </c>
      <c r="K5362" s="30" t="s">
        <v>16</v>
      </c>
    </row>
    <row r="5363" spans="1:11" ht="15.75" x14ac:dyDescent="0.25">
      <c r="A5363" s="30" t="s">
        <v>10223</v>
      </c>
      <c r="B5363" s="30" t="s">
        <v>269</v>
      </c>
      <c r="C5363" s="30" t="s">
        <v>24776</v>
      </c>
      <c r="D5363" s="30" t="s">
        <v>24786</v>
      </c>
      <c r="E5363" s="30" t="s">
        <v>24786</v>
      </c>
      <c r="F5363" s="30">
        <v>7909713702</v>
      </c>
      <c r="G5363" s="30">
        <v>21.27938</v>
      </c>
      <c r="H5363" s="30">
        <v>82.15943</v>
      </c>
      <c r="I5363" s="33" t="s">
        <v>11404</v>
      </c>
      <c r="J5363" s="30" t="s">
        <v>10227</v>
      </c>
      <c r="K5363" s="30" t="s">
        <v>16</v>
      </c>
    </row>
    <row r="5364" spans="1:11" ht="15.75" x14ac:dyDescent="0.25">
      <c r="A5364" s="30" t="s">
        <v>10223</v>
      </c>
      <c r="B5364" s="30" t="s">
        <v>269</v>
      </c>
      <c r="C5364" s="30" t="s">
        <v>24776</v>
      </c>
      <c r="D5364" s="30" t="s">
        <v>24787</v>
      </c>
      <c r="E5364" s="30" t="s">
        <v>24787</v>
      </c>
      <c r="F5364" s="30">
        <v>9098649928</v>
      </c>
      <c r="G5364" s="30">
        <v>21.34252</v>
      </c>
      <c r="H5364" s="30">
        <v>82.181280000000001</v>
      </c>
      <c r="I5364" s="33" t="s">
        <v>11405</v>
      </c>
      <c r="J5364" s="30" t="s">
        <v>10227</v>
      </c>
      <c r="K5364" s="30" t="s">
        <v>16</v>
      </c>
    </row>
    <row r="5365" spans="1:11" ht="15.75" x14ac:dyDescent="0.25">
      <c r="A5365" s="30" t="s">
        <v>10223</v>
      </c>
      <c r="B5365" s="30" t="s">
        <v>269</v>
      </c>
      <c r="C5365" s="30" t="s">
        <v>24772</v>
      </c>
      <c r="D5365" s="30" t="s">
        <v>14821</v>
      </c>
      <c r="E5365" s="30" t="s">
        <v>14821</v>
      </c>
      <c r="F5365" s="30">
        <v>9753966962</v>
      </c>
      <c r="G5365" s="30">
        <v>20.984559999999998</v>
      </c>
      <c r="H5365" s="30">
        <v>82.394825999999995</v>
      </c>
      <c r="I5365" s="33" t="s">
        <v>11406</v>
      </c>
      <c r="J5365" s="30" t="s">
        <v>10227</v>
      </c>
      <c r="K5365" s="30" t="s">
        <v>16</v>
      </c>
    </row>
    <row r="5366" spans="1:11" ht="15.75" x14ac:dyDescent="0.25">
      <c r="A5366" s="30" t="s">
        <v>10223</v>
      </c>
      <c r="B5366" s="30" t="s">
        <v>269</v>
      </c>
      <c r="C5366" s="30" t="s">
        <v>24776</v>
      </c>
      <c r="D5366" s="30" t="s">
        <v>24788</v>
      </c>
      <c r="E5366" s="30" t="s">
        <v>24788</v>
      </c>
      <c r="F5366" s="30">
        <v>6261752559</v>
      </c>
      <c r="G5366" s="30">
        <v>21.165019999999998</v>
      </c>
      <c r="H5366" s="30">
        <v>82.139589999999998</v>
      </c>
      <c r="I5366" s="33" t="s">
        <v>11407</v>
      </c>
      <c r="J5366" s="30" t="s">
        <v>10227</v>
      </c>
      <c r="K5366" s="30" t="s">
        <v>16</v>
      </c>
    </row>
    <row r="5367" spans="1:11" ht="15.75" x14ac:dyDescent="0.25">
      <c r="A5367" s="30" t="s">
        <v>10223</v>
      </c>
      <c r="B5367" s="30" t="s">
        <v>269</v>
      </c>
      <c r="C5367" s="30" t="s">
        <v>24776</v>
      </c>
      <c r="D5367" s="30" t="s">
        <v>24789</v>
      </c>
      <c r="E5367" s="30" t="s">
        <v>24789</v>
      </c>
      <c r="F5367" s="30">
        <v>7999658055</v>
      </c>
      <c r="G5367" s="30">
        <v>20.963830000000002</v>
      </c>
      <c r="H5367" s="30">
        <v>82.217259999999996</v>
      </c>
      <c r="I5367" s="33" t="s">
        <v>11408</v>
      </c>
      <c r="J5367" s="30" t="s">
        <v>10227</v>
      </c>
      <c r="K5367" s="30" t="s">
        <v>16</v>
      </c>
    </row>
    <row r="5368" spans="1:11" ht="15.75" x14ac:dyDescent="0.25">
      <c r="A5368" s="30" t="s">
        <v>10223</v>
      </c>
      <c r="B5368" s="30" t="s">
        <v>269</v>
      </c>
      <c r="C5368" s="30" t="s">
        <v>24774</v>
      </c>
      <c r="D5368" s="30" t="s">
        <v>24790</v>
      </c>
      <c r="E5368" s="30" t="s">
        <v>24790</v>
      </c>
      <c r="F5368" s="30">
        <v>7999064849</v>
      </c>
      <c r="G5368" s="30">
        <v>21.40174</v>
      </c>
      <c r="H5368" s="30">
        <v>82.751329999999996</v>
      </c>
      <c r="I5368" s="33" t="s">
        <v>11409</v>
      </c>
      <c r="J5368" s="30" t="s">
        <v>10227</v>
      </c>
      <c r="K5368" s="30" t="s">
        <v>16</v>
      </c>
    </row>
    <row r="5369" spans="1:11" ht="15.75" x14ac:dyDescent="0.25">
      <c r="A5369" s="30" t="s">
        <v>10223</v>
      </c>
      <c r="B5369" s="30" t="s">
        <v>269</v>
      </c>
      <c r="C5369" s="30" t="s">
        <v>24778</v>
      </c>
      <c r="D5369" s="30" t="s">
        <v>24791</v>
      </c>
      <c r="E5369" s="30" t="s">
        <v>24791</v>
      </c>
      <c r="F5369" s="30">
        <v>9644162416</v>
      </c>
      <c r="G5369" s="30">
        <v>21.171769999999999</v>
      </c>
      <c r="H5369" s="30">
        <v>82.458709999999996</v>
      </c>
      <c r="I5369" s="33" t="s">
        <v>11410</v>
      </c>
      <c r="J5369" s="30" t="s">
        <v>10227</v>
      </c>
      <c r="K5369" s="30" t="s">
        <v>16</v>
      </c>
    </row>
    <row r="5370" spans="1:11" ht="15.75" x14ac:dyDescent="0.25">
      <c r="A5370" s="30" t="s">
        <v>10223</v>
      </c>
      <c r="B5370" s="30" t="s">
        <v>269</v>
      </c>
      <c r="C5370" s="30" t="s">
        <v>24772</v>
      </c>
      <c r="D5370" s="30" t="s">
        <v>24792</v>
      </c>
      <c r="E5370" s="30" t="s">
        <v>24792</v>
      </c>
      <c r="F5370" s="30">
        <v>8959054160</v>
      </c>
      <c r="G5370" s="30">
        <v>21.015529999999998</v>
      </c>
      <c r="H5370" s="30">
        <v>82.375540000000001</v>
      </c>
      <c r="I5370" s="33" t="s">
        <v>11411</v>
      </c>
      <c r="J5370" s="30" t="s">
        <v>10227</v>
      </c>
      <c r="K5370" s="30" t="s">
        <v>16</v>
      </c>
    </row>
    <row r="5371" spans="1:11" ht="15.75" x14ac:dyDescent="0.25">
      <c r="A5371" s="30" t="s">
        <v>10223</v>
      </c>
      <c r="B5371" s="30" t="s">
        <v>269</v>
      </c>
      <c r="C5371" s="30" t="s">
        <v>24778</v>
      </c>
      <c r="D5371" s="30" t="s">
        <v>24793</v>
      </c>
      <c r="E5371" s="30" t="s">
        <v>24793</v>
      </c>
      <c r="F5371" s="30">
        <v>8103356191</v>
      </c>
      <c r="G5371" s="30">
        <v>21.24662</v>
      </c>
      <c r="H5371" s="30">
        <v>82.517539999999997</v>
      </c>
      <c r="I5371" s="33" t="s">
        <v>11412</v>
      </c>
      <c r="J5371" s="30" t="s">
        <v>10227</v>
      </c>
      <c r="K5371" s="30" t="s">
        <v>16</v>
      </c>
    </row>
    <row r="5372" spans="1:11" ht="15.75" x14ac:dyDescent="0.25">
      <c r="A5372" s="30" t="s">
        <v>10223</v>
      </c>
      <c r="B5372" s="30" t="s">
        <v>269</v>
      </c>
      <c r="C5372" s="30" t="s">
        <v>24772</v>
      </c>
      <c r="D5372" s="30" t="s">
        <v>24794</v>
      </c>
      <c r="E5372" s="30" t="s">
        <v>24794</v>
      </c>
      <c r="F5372" s="30">
        <v>9165263080</v>
      </c>
      <c r="G5372" s="30">
        <v>21.106169999999999</v>
      </c>
      <c r="H5372" s="30">
        <v>82.314670000000007</v>
      </c>
      <c r="I5372" s="33" t="s">
        <v>11413</v>
      </c>
      <c r="J5372" s="30" t="s">
        <v>10227</v>
      </c>
      <c r="K5372" s="30" t="s">
        <v>16</v>
      </c>
    </row>
    <row r="5373" spans="1:11" ht="15.75" x14ac:dyDescent="0.25">
      <c r="A5373" s="30" t="s">
        <v>10223</v>
      </c>
      <c r="B5373" s="30" t="s">
        <v>269</v>
      </c>
      <c r="C5373" s="30" t="s">
        <v>24772</v>
      </c>
      <c r="D5373" s="30" t="s">
        <v>24795</v>
      </c>
      <c r="E5373" s="30" t="s">
        <v>24795</v>
      </c>
      <c r="F5373" s="30">
        <v>9617686796</v>
      </c>
      <c r="G5373" s="30">
        <v>21.018930000000001</v>
      </c>
      <c r="H5373" s="30">
        <v>82.388819999999996</v>
      </c>
      <c r="I5373" s="33" t="s">
        <v>11414</v>
      </c>
      <c r="J5373" s="30" t="s">
        <v>10227</v>
      </c>
      <c r="K5373" s="30" t="s">
        <v>16</v>
      </c>
    </row>
    <row r="5374" spans="1:11" ht="15.75" x14ac:dyDescent="0.25">
      <c r="A5374" s="30" t="s">
        <v>10223</v>
      </c>
      <c r="B5374" s="30" t="s">
        <v>269</v>
      </c>
      <c r="C5374" s="30" t="s">
        <v>24776</v>
      </c>
      <c r="D5374" s="30" t="s">
        <v>24796</v>
      </c>
      <c r="E5374" s="30" t="s">
        <v>24796</v>
      </c>
      <c r="F5374" s="30">
        <v>9926192511</v>
      </c>
      <c r="G5374" s="30">
        <v>21.107189000000002</v>
      </c>
      <c r="H5374" s="30">
        <v>82.097785000000002</v>
      </c>
      <c r="I5374" s="33" t="s">
        <v>11415</v>
      </c>
      <c r="J5374" s="30" t="s">
        <v>10227</v>
      </c>
      <c r="K5374" s="30" t="s">
        <v>16</v>
      </c>
    </row>
    <row r="5375" spans="1:11" ht="15.75" x14ac:dyDescent="0.25">
      <c r="A5375" s="30" t="s">
        <v>10223</v>
      </c>
      <c r="B5375" s="30" t="s">
        <v>269</v>
      </c>
      <c r="C5375" s="30" t="s">
        <v>24776</v>
      </c>
      <c r="D5375" s="30" t="s">
        <v>24797</v>
      </c>
      <c r="E5375" s="30" t="s">
        <v>24797</v>
      </c>
      <c r="F5375" s="30">
        <v>9340660345</v>
      </c>
      <c r="G5375" s="30">
        <v>21.10106</v>
      </c>
      <c r="H5375" s="30">
        <v>82.220160000000007</v>
      </c>
      <c r="I5375" s="33" t="s">
        <v>11416</v>
      </c>
      <c r="J5375" s="30" t="s">
        <v>10227</v>
      </c>
      <c r="K5375" s="30" t="s">
        <v>16</v>
      </c>
    </row>
    <row r="5376" spans="1:11" ht="15.75" x14ac:dyDescent="0.25">
      <c r="A5376" s="30" t="s">
        <v>10223</v>
      </c>
      <c r="B5376" s="30" t="s">
        <v>269</v>
      </c>
      <c r="C5376" s="30" t="s">
        <v>24784</v>
      </c>
      <c r="D5376" s="30" t="s">
        <v>24798</v>
      </c>
      <c r="E5376" s="30" t="s">
        <v>24798</v>
      </c>
      <c r="F5376" s="30">
        <v>8889676732</v>
      </c>
      <c r="G5376" s="30">
        <v>21.353120000000001</v>
      </c>
      <c r="H5376" s="30">
        <v>83.170969999999997</v>
      </c>
      <c r="I5376" s="33" t="s">
        <v>11417</v>
      </c>
      <c r="J5376" s="30" t="s">
        <v>10227</v>
      </c>
      <c r="K5376" s="30" t="s">
        <v>16</v>
      </c>
    </row>
    <row r="5377" spans="1:11" ht="15.75" x14ac:dyDescent="0.25">
      <c r="A5377" s="30" t="s">
        <v>10223</v>
      </c>
      <c r="B5377" s="30" t="s">
        <v>269</v>
      </c>
      <c r="C5377" s="30" t="s">
        <v>24784</v>
      </c>
      <c r="D5377" s="30" t="s">
        <v>24799</v>
      </c>
      <c r="E5377" s="30" t="s">
        <v>24799</v>
      </c>
      <c r="F5377" s="30">
        <v>9977733692</v>
      </c>
      <c r="G5377" s="30">
        <v>21.399470000000001</v>
      </c>
      <c r="H5377" s="30">
        <v>83.006410000000002</v>
      </c>
      <c r="I5377" s="33" t="s">
        <v>11418</v>
      </c>
      <c r="J5377" s="30" t="s">
        <v>10227</v>
      </c>
      <c r="K5377" s="30" t="s">
        <v>16</v>
      </c>
    </row>
    <row r="5378" spans="1:11" ht="15.75" x14ac:dyDescent="0.25">
      <c r="A5378" s="30" t="s">
        <v>10223</v>
      </c>
      <c r="B5378" s="30" t="s">
        <v>269</v>
      </c>
      <c r="C5378" s="30" t="s">
        <v>24776</v>
      </c>
      <c r="D5378" s="30" t="s">
        <v>24800</v>
      </c>
      <c r="E5378" s="30" t="s">
        <v>24800</v>
      </c>
      <c r="F5378" s="30">
        <v>9424240401</v>
      </c>
      <c r="G5378" s="30">
        <v>21.038530000000002</v>
      </c>
      <c r="H5378" s="30">
        <v>82.143870000000007</v>
      </c>
      <c r="I5378" s="33" t="s">
        <v>11419</v>
      </c>
      <c r="J5378" s="30" t="s">
        <v>10227</v>
      </c>
      <c r="K5378" s="30" t="s">
        <v>16</v>
      </c>
    </row>
    <row r="5379" spans="1:11" ht="15.75" x14ac:dyDescent="0.25">
      <c r="A5379" s="30" t="s">
        <v>10223</v>
      </c>
      <c r="B5379" s="30" t="s">
        <v>269</v>
      </c>
      <c r="C5379" s="30" t="s">
        <v>24784</v>
      </c>
      <c r="D5379" s="30" t="s">
        <v>24801</v>
      </c>
      <c r="E5379" s="30" t="s">
        <v>24801</v>
      </c>
      <c r="F5379" s="30">
        <v>9399365965</v>
      </c>
      <c r="G5379" s="30">
        <v>21.434909999999999</v>
      </c>
      <c r="H5379" s="30">
        <v>82.914829999999995</v>
      </c>
      <c r="I5379" s="33" t="s">
        <v>11420</v>
      </c>
      <c r="J5379" s="30" t="s">
        <v>10227</v>
      </c>
      <c r="K5379" s="30" t="s">
        <v>16</v>
      </c>
    </row>
    <row r="5380" spans="1:11" ht="15.75" x14ac:dyDescent="0.25">
      <c r="A5380" s="30" t="s">
        <v>10223</v>
      </c>
      <c r="B5380" s="30" t="s">
        <v>269</v>
      </c>
      <c r="C5380" s="30" t="s">
        <v>24784</v>
      </c>
      <c r="D5380" s="30" t="s">
        <v>24802</v>
      </c>
      <c r="E5380" s="30" t="s">
        <v>24802</v>
      </c>
      <c r="F5380" s="30">
        <v>7770849053</v>
      </c>
      <c r="G5380" s="30">
        <v>21.399629999999998</v>
      </c>
      <c r="H5380" s="30">
        <v>82.955250000000007</v>
      </c>
      <c r="I5380" s="33" t="s">
        <v>11421</v>
      </c>
      <c r="J5380" s="30" t="s">
        <v>10227</v>
      </c>
      <c r="K5380" s="30" t="s">
        <v>16</v>
      </c>
    </row>
    <row r="5381" spans="1:11" ht="15.75" x14ac:dyDescent="0.25">
      <c r="A5381" s="30" t="s">
        <v>10223</v>
      </c>
      <c r="B5381" s="30" t="s">
        <v>269</v>
      </c>
      <c r="C5381" s="30" t="s">
        <v>24778</v>
      </c>
      <c r="D5381" s="30" t="s">
        <v>24803</v>
      </c>
      <c r="E5381" s="30" t="s">
        <v>24803</v>
      </c>
      <c r="F5381" s="30">
        <v>7697245950</v>
      </c>
      <c r="G5381" s="30">
        <v>21.268930000000001</v>
      </c>
      <c r="H5381" s="30">
        <v>82.314419999999998</v>
      </c>
      <c r="I5381" s="33" t="s">
        <v>11422</v>
      </c>
      <c r="J5381" s="30" t="s">
        <v>10227</v>
      </c>
      <c r="K5381" s="30" t="s">
        <v>16</v>
      </c>
    </row>
    <row r="5382" spans="1:11" ht="15.75" x14ac:dyDescent="0.25">
      <c r="A5382" s="30" t="s">
        <v>10223</v>
      </c>
      <c r="B5382" s="30" t="s">
        <v>269</v>
      </c>
      <c r="C5382" s="30" t="s">
        <v>24772</v>
      </c>
      <c r="D5382" s="30" t="s">
        <v>24804</v>
      </c>
      <c r="E5382" s="30" t="s">
        <v>24804</v>
      </c>
      <c r="F5382" s="30">
        <v>8839760565</v>
      </c>
      <c r="G5382" s="30">
        <v>21.08427</v>
      </c>
      <c r="H5382" s="30">
        <v>82.332560000000001</v>
      </c>
      <c r="I5382" s="33" t="s">
        <v>11423</v>
      </c>
      <c r="J5382" s="30" t="s">
        <v>10227</v>
      </c>
      <c r="K5382" s="30" t="s">
        <v>16</v>
      </c>
    </row>
    <row r="5383" spans="1:11" ht="15.75" x14ac:dyDescent="0.25">
      <c r="A5383" s="30" t="s">
        <v>10223</v>
      </c>
      <c r="B5383" s="30" t="s">
        <v>269</v>
      </c>
      <c r="C5383" s="30" t="s">
        <v>24776</v>
      </c>
      <c r="D5383" s="30" t="s">
        <v>24805</v>
      </c>
      <c r="E5383" s="30" t="s">
        <v>24805</v>
      </c>
      <c r="F5383" s="30">
        <v>9617716395</v>
      </c>
      <c r="G5383" s="30">
        <v>21.235620000000001</v>
      </c>
      <c r="H5383" s="30">
        <v>82.223780000000005</v>
      </c>
      <c r="I5383" s="33" t="s">
        <v>11424</v>
      </c>
      <c r="J5383" s="30" t="s">
        <v>10227</v>
      </c>
      <c r="K5383" s="30" t="s">
        <v>16</v>
      </c>
    </row>
    <row r="5384" spans="1:11" ht="15.75" x14ac:dyDescent="0.25">
      <c r="A5384" s="30" t="s">
        <v>10223</v>
      </c>
      <c r="B5384" s="30" t="s">
        <v>269</v>
      </c>
      <c r="C5384" s="30" t="s">
        <v>24776</v>
      </c>
      <c r="D5384" s="30" t="s">
        <v>24806</v>
      </c>
      <c r="E5384" s="30" t="s">
        <v>24806</v>
      </c>
      <c r="F5384" s="30">
        <v>7745986412</v>
      </c>
      <c r="G5384" s="30">
        <v>21.07197</v>
      </c>
      <c r="H5384" s="30">
        <v>82.12424</v>
      </c>
      <c r="I5384" s="33" t="s">
        <v>11425</v>
      </c>
      <c r="J5384" s="30" t="s">
        <v>10227</v>
      </c>
      <c r="K5384" s="30" t="s">
        <v>16</v>
      </c>
    </row>
    <row r="5385" spans="1:11" ht="15.75" x14ac:dyDescent="0.25">
      <c r="A5385" s="30" t="s">
        <v>10223</v>
      </c>
      <c r="B5385" s="30" t="s">
        <v>269</v>
      </c>
      <c r="C5385" s="30" t="s">
        <v>24784</v>
      </c>
      <c r="D5385" s="30" t="s">
        <v>24807</v>
      </c>
      <c r="E5385" s="30" t="s">
        <v>24807</v>
      </c>
      <c r="F5385" s="30">
        <v>9926826466</v>
      </c>
      <c r="G5385" s="30">
        <v>21.319959999999998</v>
      </c>
      <c r="H5385" s="30">
        <v>83.019739999999999</v>
      </c>
      <c r="I5385" s="33" t="s">
        <v>11426</v>
      </c>
      <c r="J5385" s="30" t="s">
        <v>10227</v>
      </c>
      <c r="K5385" s="30" t="s">
        <v>16</v>
      </c>
    </row>
    <row r="5386" spans="1:11" ht="15.75" x14ac:dyDescent="0.25">
      <c r="A5386" s="30" t="s">
        <v>10223</v>
      </c>
      <c r="B5386" s="30" t="s">
        <v>269</v>
      </c>
      <c r="C5386" s="30" t="s">
        <v>24784</v>
      </c>
      <c r="D5386" s="30" t="s">
        <v>24808</v>
      </c>
      <c r="E5386" s="30" t="s">
        <v>24808</v>
      </c>
      <c r="F5386" s="30">
        <v>9827871507</v>
      </c>
      <c r="G5386" s="30">
        <v>21.187259999999998</v>
      </c>
      <c r="H5386" s="30">
        <v>82.537049999999994</v>
      </c>
      <c r="I5386" s="33" t="s">
        <v>11427</v>
      </c>
      <c r="J5386" s="30" t="s">
        <v>10227</v>
      </c>
      <c r="K5386" s="30" t="s">
        <v>16</v>
      </c>
    </row>
    <row r="5387" spans="1:11" ht="15.75" x14ac:dyDescent="0.25">
      <c r="A5387" s="30" t="s">
        <v>10223</v>
      </c>
      <c r="B5387" s="30" t="s">
        <v>269</v>
      </c>
      <c r="C5387" s="30" t="s">
        <v>24776</v>
      </c>
      <c r="D5387" s="30" t="s">
        <v>24809</v>
      </c>
      <c r="E5387" s="30" t="s">
        <v>24809</v>
      </c>
      <c r="F5387" s="30">
        <v>8251998825</v>
      </c>
      <c r="G5387" s="30">
        <v>21.114697</v>
      </c>
      <c r="H5387" s="30">
        <v>82.095668000000003</v>
      </c>
      <c r="I5387" s="33" t="s">
        <v>11428</v>
      </c>
      <c r="J5387" s="30" t="s">
        <v>10227</v>
      </c>
      <c r="K5387" s="30" t="s">
        <v>16</v>
      </c>
    </row>
    <row r="5388" spans="1:11" ht="15.75" x14ac:dyDescent="0.25">
      <c r="A5388" s="30" t="s">
        <v>10223</v>
      </c>
      <c r="B5388" s="30" t="s">
        <v>269</v>
      </c>
      <c r="C5388" s="30" t="s">
        <v>24774</v>
      </c>
      <c r="D5388" s="30" t="s">
        <v>24810</v>
      </c>
      <c r="E5388" s="30" t="s">
        <v>24810</v>
      </c>
      <c r="F5388" s="30">
        <v>9617154502</v>
      </c>
      <c r="G5388" s="30">
        <v>21.283118000000002</v>
      </c>
      <c r="H5388" s="30">
        <v>82.672640999999999</v>
      </c>
      <c r="I5388" s="33" t="s">
        <v>11429</v>
      </c>
      <c r="J5388" s="30" t="s">
        <v>10227</v>
      </c>
      <c r="K5388" s="30" t="s">
        <v>16</v>
      </c>
    </row>
    <row r="5389" spans="1:11" ht="15.75" x14ac:dyDescent="0.25">
      <c r="A5389" s="30" t="s">
        <v>10223</v>
      </c>
      <c r="B5389" s="30" t="s">
        <v>269</v>
      </c>
      <c r="C5389" s="30" t="s">
        <v>24778</v>
      </c>
      <c r="D5389" s="30" t="s">
        <v>24811</v>
      </c>
      <c r="E5389" s="30" t="s">
        <v>24811</v>
      </c>
      <c r="F5389" s="30">
        <v>8332063546</v>
      </c>
      <c r="G5389" s="30">
        <v>21.25141</v>
      </c>
      <c r="H5389" s="30">
        <v>82.35933</v>
      </c>
      <c r="I5389" s="33" t="s">
        <v>11430</v>
      </c>
      <c r="J5389" s="30" t="s">
        <v>10227</v>
      </c>
      <c r="K5389" s="30" t="s">
        <v>16</v>
      </c>
    </row>
    <row r="5390" spans="1:11" ht="15.75" x14ac:dyDescent="0.25">
      <c r="A5390" s="30" t="s">
        <v>10223</v>
      </c>
      <c r="B5390" s="30" t="s">
        <v>269</v>
      </c>
      <c r="C5390" s="30" t="s">
        <v>24774</v>
      </c>
      <c r="D5390" s="30" t="s">
        <v>24812</v>
      </c>
      <c r="E5390" s="30" t="s">
        <v>24812</v>
      </c>
      <c r="F5390" s="30">
        <v>9340255568</v>
      </c>
      <c r="G5390" s="30">
        <v>21.26098</v>
      </c>
      <c r="H5390" s="30">
        <v>82.839020000000005</v>
      </c>
      <c r="I5390" s="33" t="s">
        <v>11431</v>
      </c>
      <c r="J5390" s="30" t="s">
        <v>10227</v>
      </c>
      <c r="K5390" s="30" t="s">
        <v>16</v>
      </c>
    </row>
    <row r="5391" spans="1:11" ht="15.75" x14ac:dyDescent="0.25">
      <c r="A5391" s="30" t="s">
        <v>10223</v>
      </c>
      <c r="B5391" s="30" t="s">
        <v>269</v>
      </c>
      <c r="C5391" s="30" t="s">
        <v>24778</v>
      </c>
      <c r="D5391" s="30" t="s">
        <v>24813</v>
      </c>
      <c r="E5391" s="30" t="s">
        <v>24813</v>
      </c>
      <c r="F5391" s="30">
        <v>6268241716</v>
      </c>
      <c r="G5391" s="30">
        <v>21.306339999999999</v>
      </c>
      <c r="H5391" s="30">
        <v>82.478009999999998</v>
      </c>
      <c r="I5391" s="33" t="s">
        <v>11432</v>
      </c>
      <c r="J5391" s="30" t="s">
        <v>10227</v>
      </c>
      <c r="K5391" s="30" t="s">
        <v>16</v>
      </c>
    </row>
    <row r="5392" spans="1:11" ht="15.75" x14ac:dyDescent="0.25">
      <c r="A5392" s="30" t="s">
        <v>10223</v>
      </c>
      <c r="B5392" s="30" t="s">
        <v>269</v>
      </c>
      <c r="C5392" s="30" t="s">
        <v>24784</v>
      </c>
      <c r="D5392" s="30" t="s">
        <v>24814</v>
      </c>
      <c r="E5392" s="30" t="s">
        <v>24814</v>
      </c>
      <c r="F5392" s="30">
        <v>6268717306</v>
      </c>
      <c r="G5392" s="30">
        <v>21.498149999999999</v>
      </c>
      <c r="H5392" s="30">
        <v>82.840559999999996</v>
      </c>
      <c r="I5392" s="33" t="s">
        <v>11433</v>
      </c>
      <c r="J5392" s="30" t="s">
        <v>10227</v>
      </c>
      <c r="K5392" s="30" t="s">
        <v>16</v>
      </c>
    </row>
    <row r="5393" spans="1:11" ht="15.75" x14ac:dyDescent="0.25">
      <c r="A5393" s="30" t="s">
        <v>10223</v>
      </c>
      <c r="B5393" s="30" t="s">
        <v>269</v>
      </c>
      <c r="C5393" s="30" t="s">
        <v>24774</v>
      </c>
      <c r="D5393" s="30" t="s">
        <v>24815</v>
      </c>
      <c r="E5393" s="30" t="s">
        <v>24815</v>
      </c>
      <c r="F5393" s="30">
        <v>6260182425</v>
      </c>
      <c r="G5393" s="30">
        <v>21.27242</v>
      </c>
      <c r="H5393" s="30">
        <v>82.727029999999999</v>
      </c>
      <c r="I5393" s="33" t="s">
        <v>11434</v>
      </c>
      <c r="J5393" s="30" t="s">
        <v>10227</v>
      </c>
      <c r="K5393" s="30" t="s">
        <v>16</v>
      </c>
    </row>
    <row r="5394" spans="1:11" ht="15.75" x14ac:dyDescent="0.25">
      <c r="A5394" s="30" t="s">
        <v>10223</v>
      </c>
      <c r="B5394" s="30" t="s">
        <v>269</v>
      </c>
      <c r="C5394" s="30" t="s">
        <v>24774</v>
      </c>
      <c r="D5394" s="30" t="s">
        <v>24816</v>
      </c>
      <c r="E5394" s="30" t="s">
        <v>24816</v>
      </c>
      <c r="F5394" s="30">
        <v>7828013363</v>
      </c>
      <c r="G5394" s="30">
        <v>21.277239999999999</v>
      </c>
      <c r="H5394" s="30">
        <v>82.59599</v>
      </c>
      <c r="I5394" s="33" t="s">
        <v>11435</v>
      </c>
      <c r="J5394" s="30" t="s">
        <v>10227</v>
      </c>
      <c r="K5394" s="30" t="s">
        <v>16</v>
      </c>
    </row>
    <row r="5395" spans="1:11" ht="15.75" x14ac:dyDescent="0.25">
      <c r="A5395" s="30" t="s">
        <v>10223</v>
      </c>
      <c r="B5395" s="30" t="s">
        <v>269</v>
      </c>
      <c r="C5395" s="30" t="s">
        <v>24776</v>
      </c>
      <c r="D5395" s="30" t="s">
        <v>24817</v>
      </c>
      <c r="E5395" s="30" t="s">
        <v>24817</v>
      </c>
      <c r="F5395" s="30">
        <v>7049246812</v>
      </c>
      <c r="G5395" s="30">
        <v>21.090199999999999</v>
      </c>
      <c r="H5395" s="30">
        <v>82.201300000000003</v>
      </c>
      <c r="I5395" s="33" t="s">
        <v>11436</v>
      </c>
      <c r="J5395" s="30" t="s">
        <v>10227</v>
      </c>
      <c r="K5395" s="30" t="s">
        <v>16</v>
      </c>
    </row>
    <row r="5396" spans="1:11" ht="15.75" x14ac:dyDescent="0.25">
      <c r="A5396" s="30" t="s">
        <v>10223</v>
      </c>
      <c r="B5396" s="30" t="s">
        <v>269</v>
      </c>
      <c r="C5396" s="30" t="s">
        <v>24784</v>
      </c>
      <c r="D5396" s="30" t="s">
        <v>24818</v>
      </c>
      <c r="E5396" s="30" t="s">
        <v>24818</v>
      </c>
      <c r="F5396" s="30">
        <v>9685610004</v>
      </c>
      <c r="G5396" s="30">
        <v>21.218730000000001</v>
      </c>
      <c r="H5396" s="30">
        <v>83.173419999999993</v>
      </c>
      <c r="I5396" s="33" t="s">
        <v>11437</v>
      </c>
      <c r="J5396" s="30" t="s">
        <v>10227</v>
      </c>
      <c r="K5396" s="30" t="s">
        <v>16</v>
      </c>
    </row>
    <row r="5397" spans="1:11" ht="15.75" x14ac:dyDescent="0.25">
      <c r="A5397" s="30" t="s">
        <v>10223</v>
      </c>
      <c r="B5397" s="30" t="s">
        <v>269</v>
      </c>
      <c r="C5397" s="30" t="s">
        <v>24784</v>
      </c>
      <c r="D5397" s="30" t="s">
        <v>24819</v>
      </c>
      <c r="E5397" s="30" t="s">
        <v>24819</v>
      </c>
      <c r="F5397" s="30">
        <v>8839757707</v>
      </c>
      <c r="G5397" s="30">
        <v>21.40024</v>
      </c>
      <c r="H5397" s="30">
        <v>83.059439999999995</v>
      </c>
      <c r="I5397" s="33" t="s">
        <v>11438</v>
      </c>
      <c r="J5397" s="30" t="s">
        <v>10227</v>
      </c>
      <c r="K5397" s="30" t="s">
        <v>16</v>
      </c>
    </row>
    <row r="5398" spans="1:11" ht="15.75" x14ac:dyDescent="0.25">
      <c r="A5398" s="30" t="s">
        <v>10223</v>
      </c>
      <c r="B5398" s="30" t="s">
        <v>269</v>
      </c>
      <c r="C5398" s="30" t="s">
        <v>24778</v>
      </c>
      <c r="D5398" s="30" t="s">
        <v>24820</v>
      </c>
      <c r="E5398" s="30" t="s">
        <v>24820</v>
      </c>
      <c r="F5398" s="30">
        <v>8234989811</v>
      </c>
      <c r="G5398" s="30">
        <v>21.190110000000001</v>
      </c>
      <c r="H5398" s="30">
        <v>82.276889999999995</v>
      </c>
      <c r="I5398" s="33" t="s">
        <v>11439</v>
      </c>
      <c r="J5398" s="30" t="s">
        <v>10227</v>
      </c>
      <c r="K5398" s="30" t="s">
        <v>16</v>
      </c>
    </row>
    <row r="5399" spans="1:11" ht="15.75" x14ac:dyDescent="0.25">
      <c r="A5399" s="30" t="s">
        <v>10223</v>
      </c>
      <c r="B5399" s="30" t="s">
        <v>269</v>
      </c>
      <c r="C5399" s="30" t="s">
        <v>24784</v>
      </c>
      <c r="D5399" s="30" t="s">
        <v>24821</v>
      </c>
      <c r="E5399" s="30" t="s">
        <v>24821</v>
      </c>
      <c r="F5399" s="30">
        <v>7746022115</v>
      </c>
      <c r="G5399" s="30">
        <v>21.297225000000001</v>
      </c>
      <c r="H5399" s="30">
        <v>82.934774000000004</v>
      </c>
      <c r="I5399" s="33" t="s">
        <v>11440</v>
      </c>
      <c r="J5399" s="30" t="s">
        <v>10227</v>
      </c>
      <c r="K5399" s="30" t="s">
        <v>16</v>
      </c>
    </row>
    <row r="5400" spans="1:11" ht="15.75" x14ac:dyDescent="0.25">
      <c r="A5400" s="30" t="s">
        <v>10223</v>
      </c>
      <c r="B5400" s="30" t="s">
        <v>269</v>
      </c>
      <c r="C5400" s="30" t="s">
        <v>24784</v>
      </c>
      <c r="D5400" s="30" t="s">
        <v>24822</v>
      </c>
      <c r="E5400" s="30" t="s">
        <v>24822</v>
      </c>
      <c r="F5400" s="30">
        <v>9617051232</v>
      </c>
      <c r="G5400" s="30">
        <v>21.454160000000002</v>
      </c>
      <c r="H5400" s="30">
        <v>82.933869999999999</v>
      </c>
      <c r="I5400" s="33" t="s">
        <v>11441</v>
      </c>
      <c r="J5400" s="30" t="s">
        <v>10227</v>
      </c>
      <c r="K5400" s="30" t="s">
        <v>16</v>
      </c>
    </row>
    <row r="5401" spans="1:11" ht="15.75" x14ac:dyDescent="0.25">
      <c r="A5401" s="30" t="s">
        <v>10223</v>
      </c>
      <c r="B5401" s="30" t="s">
        <v>269</v>
      </c>
      <c r="C5401" s="30" t="s">
        <v>24772</v>
      </c>
      <c r="D5401" s="30" t="s">
        <v>24823</v>
      </c>
      <c r="E5401" s="30" t="s">
        <v>24823</v>
      </c>
      <c r="F5401" s="30">
        <v>9479063292</v>
      </c>
      <c r="G5401" s="30">
        <v>21.050630000000002</v>
      </c>
      <c r="H5401" s="30">
        <v>82.379689999999997</v>
      </c>
      <c r="I5401" s="33" t="s">
        <v>11442</v>
      </c>
      <c r="J5401" s="30" t="s">
        <v>10227</v>
      </c>
      <c r="K5401" s="30" t="s">
        <v>16</v>
      </c>
    </row>
    <row r="5402" spans="1:11" ht="15.75" x14ac:dyDescent="0.25">
      <c r="A5402" s="30" t="s">
        <v>10223</v>
      </c>
      <c r="B5402" s="30" t="s">
        <v>269</v>
      </c>
      <c r="C5402" s="30" t="s">
        <v>24778</v>
      </c>
      <c r="D5402" s="30" t="s">
        <v>24824</v>
      </c>
      <c r="E5402" s="30" t="s">
        <v>24824</v>
      </c>
      <c r="F5402" s="30">
        <v>7974745526</v>
      </c>
      <c r="G5402" s="30">
        <v>21.227509999999999</v>
      </c>
      <c r="H5402" s="30">
        <v>82.487269999999995</v>
      </c>
      <c r="I5402" s="33" t="s">
        <v>11443</v>
      </c>
      <c r="J5402" s="30" t="s">
        <v>10227</v>
      </c>
      <c r="K5402" s="30" t="s">
        <v>16</v>
      </c>
    </row>
    <row r="5403" spans="1:11" ht="15.75" x14ac:dyDescent="0.25">
      <c r="A5403" s="30" t="s">
        <v>10223</v>
      </c>
      <c r="B5403" s="30" t="s">
        <v>269</v>
      </c>
      <c r="C5403" s="30" t="s">
        <v>24772</v>
      </c>
      <c r="D5403" s="30" t="s">
        <v>24825</v>
      </c>
      <c r="E5403" s="30" t="s">
        <v>24825</v>
      </c>
      <c r="F5403" s="30">
        <v>7000160249</v>
      </c>
      <c r="G5403" s="30">
        <v>21.045570000000001</v>
      </c>
      <c r="H5403" s="30">
        <v>82.494630000000001</v>
      </c>
      <c r="I5403" s="33" t="s">
        <v>11444</v>
      </c>
      <c r="J5403" s="30" t="s">
        <v>10227</v>
      </c>
      <c r="K5403" s="30" t="s">
        <v>16</v>
      </c>
    </row>
    <row r="5404" spans="1:11" ht="15.75" x14ac:dyDescent="0.25">
      <c r="A5404" s="30" t="s">
        <v>10223</v>
      </c>
      <c r="B5404" s="30" t="s">
        <v>269</v>
      </c>
      <c r="C5404" s="30" t="s">
        <v>24784</v>
      </c>
      <c r="D5404" s="30" t="s">
        <v>24826</v>
      </c>
      <c r="E5404" s="30" t="s">
        <v>24826</v>
      </c>
      <c r="F5404" s="30">
        <v>8965004501</v>
      </c>
      <c r="G5404" s="30">
        <v>21.338159999999998</v>
      </c>
      <c r="H5404" s="30">
        <v>83.051240000000007</v>
      </c>
      <c r="I5404" s="33" t="s">
        <v>11445</v>
      </c>
      <c r="J5404" s="30" t="s">
        <v>10227</v>
      </c>
      <c r="K5404" s="30" t="s">
        <v>16</v>
      </c>
    </row>
    <row r="5405" spans="1:11" ht="15.75" x14ac:dyDescent="0.25">
      <c r="A5405" s="30" t="s">
        <v>10223</v>
      </c>
      <c r="B5405" s="30" t="s">
        <v>269</v>
      </c>
      <c r="C5405" s="30" t="s">
        <v>1375</v>
      </c>
      <c r="D5405" s="30" t="s">
        <v>24276</v>
      </c>
      <c r="E5405" s="30" t="s">
        <v>24276</v>
      </c>
      <c r="F5405" s="30">
        <v>8959652573</v>
      </c>
      <c r="G5405" s="30">
        <v>20.959610000000001</v>
      </c>
      <c r="H5405" s="30">
        <v>82.456320000000005</v>
      </c>
      <c r="I5405" s="33" t="s">
        <v>11446</v>
      </c>
      <c r="J5405" s="30" t="s">
        <v>10227</v>
      </c>
      <c r="K5405" s="30" t="s">
        <v>16</v>
      </c>
    </row>
    <row r="5406" spans="1:11" ht="15.75" x14ac:dyDescent="0.25">
      <c r="A5406" s="30" t="s">
        <v>10223</v>
      </c>
      <c r="B5406" s="30" t="s">
        <v>269</v>
      </c>
      <c r="C5406" s="30" t="s">
        <v>24774</v>
      </c>
      <c r="D5406" s="30" t="s">
        <v>24827</v>
      </c>
      <c r="E5406" s="30" t="s">
        <v>24827</v>
      </c>
      <c r="F5406" s="30">
        <v>7611148909</v>
      </c>
      <c r="G5406" s="30">
        <v>21.193349999999999</v>
      </c>
      <c r="H5406" s="30">
        <v>82.903779999999998</v>
      </c>
      <c r="I5406" s="33" t="s">
        <v>11447</v>
      </c>
      <c r="J5406" s="30" t="s">
        <v>10227</v>
      </c>
      <c r="K5406" s="30" t="s">
        <v>16</v>
      </c>
    </row>
    <row r="5407" spans="1:11" ht="15.75" x14ac:dyDescent="0.25">
      <c r="A5407" s="30" t="s">
        <v>10223</v>
      </c>
      <c r="B5407" s="30" t="s">
        <v>269</v>
      </c>
      <c r="C5407" s="30" t="s">
        <v>24784</v>
      </c>
      <c r="D5407" s="30" t="s">
        <v>24828</v>
      </c>
      <c r="E5407" s="30" t="s">
        <v>24828</v>
      </c>
      <c r="F5407" s="30">
        <v>9713649272</v>
      </c>
      <c r="G5407" s="30">
        <v>21.255710000000001</v>
      </c>
      <c r="H5407" s="30">
        <v>83.135469999999998</v>
      </c>
      <c r="I5407" s="33" t="s">
        <v>11448</v>
      </c>
      <c r="J5407" s="30" t="s">
        <v>10227</v>
      </c>
      <c r="K5407" s="30" t="s">
        <v>16</v>
      </c>
    </row>
    <row r="5408" spans="1:11" ht="15.75" x14ac:dyDescent="0.25">
      <c r="A5408" s="30" t="s">
        <v>10223</v>
      </c>
      <c r="B5408" s="30" t="s">
        <v>269</v>
      </c>
      <c r="C5408" s="30" t="s">
        <v>24784</v>
      </c>
      <c r="D5408" s="30" t="s">
        <v>24829</v>
      </c>
      <c r="E5408" s="30" t="s">
        <v>24829</v>
      </c>
      <c r="F5408" s="30">
        <v>9340444072</v>
      </c>
      <c r="G5408" s="30">
        <v>21.242280000000001</v>
      </c>
      <c r="H5408" s="30">
        <v>83.064840000000004</v>
      </c>
      <c r="I5408" s="33" t="s">
        <v>11449</v>
      </c>
      <c r="J5408" s="30" t="s">
        <v>10227</v>
      </c>
      <c r="K5408" s="30" t="s">
        <v>16</v>
      </c>
    </row>
    <row r="5409" spans="1:11" ht="15.75" x14ac:dyDescent="0.25">
      <c r="A5409" s="30" t="s">
        <v>10223</v>
      </c>
      <c r="B5409" s="30" t="s">
        <v>269</v>
      </c>
      <c r="C5409" s="30" t="s">
        <v>24774</v>
      </c>
      <c r="D5409" s="30" t="s">
        <v>24830</v>
      </c>
      <c r="E5409" s="30" t="s">
        <v>24830</v>
      </c>
      <c r="F5409" s="30">
        <v>8435043362</v>
      </c>
      <c r="G5409" s="30">
        <v>21.213619999999999</v>
      </c>
      <c r="H5409" s="30">
        <v>82.668239999999997</v>
      </c>
      <c r="I5409" s="33" t="s">
        <v>11450</v>
      </c>
      <c r="J5409" s="30" t="s">
        <v>10227</v>
      </c>
      <c r="K5409" s="30" t="s">
        <v>16</v>
      </c>
    </row>
    <row r="5410" spans="1:11" ht="15.75" x14ac:dyDescent="0.25">
      <c r="A5410" s="30" t="s">
        <v>10223</v>
      </c>
      <c r="B5410" s="30" t="s">
        <v>269</v>
      </c>
      <c r="C5410" s="30" t="s">
        <v>24776</v>
      </c>
      <c r="D5410" s="30" t="s">
        <v>24831</v>
      </c>
      <c r="E5410" s="30" t="s">
        <v>24831</v>
      </c>
      <c r="F5410" s="30">
        <v>9573942849</v>
      </c>
      <c r="G5410" s="30">
        <v>21.2134</v>
      </c>
      <c r="H5410" s="30">
        <v>82.111500000000007</v>
      </c>
      <c r="I5410" s="33" t="s">
        <v>11451</v>
      </c>
      <c r="J5410" s="30" t="s">
        <v>10227</v>
      </c>
      <c r="K5410" s="30" t="s">
        <v>16</v>
      </c>
    </row>
    <row r="5411" spans="1:11" ht="15.75" x14ac:dyDescent="0.25">
      <c r="A5411" s="30" t="s">
        <v>10223</v>
      </c>
      <c r="B5411" s="30" t="s">
        <v>269</v>
      </c>
      <c r="C5411" s="30" t="s">
        <v>24784</v>
      </c>
      <c r="D5411" s="30" t="s">
        <v>24832</v>
      </c>
      <c r="E5411" s="30" t="s">
        <v>24832</v>
      </c>
      <c r="F5411" s="30">
        <v>9165280422</v>
      </c>
      <c r="G5411" s="30">
        <v>21.231120000000001</v>
      </c>
      <c r="H5411" s="30">
        <v>83.020030000000006</v>
      </c>
      <c r="I5411" s="33" t="s">
        <v>11452</v>
      </c>
      <c r="J5411" s="30" t="s">
        <v>10227</v>
      </c>
      <c r="K5411" s="30" t="s">
        <v>16</v>
      </c>
    </row>
    <row r="5412" spans="1:11" ht="15.75" x14ac:dyDescent="0.25">
      <c r="A5412" s="30" t="s">
        <v>10223</v>
      </c>
      <c r="B5412" s="30" t="s">
        <v>269</v>
      </c>
      <c r="C5412" s="30" t="s">
        <v>24774</v>
      </c>
      <c r="D5412" s="30" t="s">
        <v>24833</v>
      </c>
      <c r="E5412" s="30" t="s">
        <v>24833</v>
      </c>
      <c r="F5412" s="30">
        <v>7210986721</v>
      </c>
      <c r="G5412" s="30">
        <v>21.214359999999999</v>
      </c>
      <c r="H5412" s="30">
        <v>82.85642</v>
      </c>
      <c r="I5412" s="33" t="s">
        <v>11453</v>
      </c>
      <c r="J5412" s="30" t="s">
        <v>10227</v>
      </c>
      <c r="K5412" s="30" t="s">
        <v>16</v>
      </c>
    </row>
    <row r="5413" spans="1:11" ht="15.75" x14ac:dyDescent="0.25">
      <c r="A5413" s="30" t="s">
        <v>10223</v>
      </c>
      <c r="B5413" s="30" t="s">
        <v>269</v>
      </c>
      <c r="C5413" s="30" t="s">
        <v>24784</v>
      </c>
      <c r="D5413" s="30" t="s">
        <v>24834</v>
      </c>
      <c r="E5413" s="30" t="s">
        <v>24834</v>
      </c>
      <c r="F5413" s="30">
        <v>6260288505</v>
      </c>
      <c r="G5413" s="30">
        <v>21.319966000000001</v>
      </c>
      <c r="H5413" s="30">
        <v>83.019739999999999</v>
      </c>
      <c r="I5413" s="33" t="s">
        <v>11454</v>
      </c>
      <c r="J5413" s="30" t="s">
        <v>10227</v>
      </c>
      <c r="K5413" s="30" t="s">
        <v>16</v>
      </c>
    </row>
    <row r="5414" spans="1:11" ht="15.75" x14ac:dyDescent="0.25">
      <c r="A5414" s="30" t="s">
        <v>10223</v>
      </c>
      <c r="B5414" s="30" t="s">
        <v>269</v>
      </c>
      <c r="C5414" s="30" t="s">
        <v>24778</v>
      </c>
      <c r="D5414" s="30" t="s">
        <v>24835</v>
      </c>
      <c r="E5414" s="30" t="s">
        <v>24835</v>
      </c>
      <c r="F5414" s="30">
        <v>8959779929</v>
      </c>
      <c r="G5414" s="30">
        <v>21.392230000000001</v>
      </c>
      <c r="H5414" s="30">
        <v>83.123959999999997</v>
      </c>
      <c r="I5414" s="33" t="s">
        <v>11455</v>
      </c>
      <c r="J5414" s="30" t="s">
        <v>10227</v>
      </c>
      <c r="K5414" s="30" t="s">
        <v>16</v>
      </c>
    </row>
    <row r="5415" spans="1:11" ht="15.75" x14ac:dyDescent="0.25">
      <c r="A5415" s="30" t="s">
        <v>10223</v>
      </c>
      <c r="B5415" s="30" t="s">
        <v>269</v>
      </c>
      <c r="C5415" s="30" t="s">
        <v>24784</v>
      </c>
      <c r="D5415" s="30" t="s">
        <v>24836</v>
      </c>
      <c r="E5415" s="30" t="s">
        <v>24836</v>
      </c>
      <c r="F5415" s="30">
        <v>7999207676</v>
      </c>
      <c r="G5415" s="30">
        <v>21.178429999999999</v>
      </c>
      <c r="H5415" s="30">
        <v>83.112229999999997</v>
      </c>
      <c r="I5415" s="33" t="s">
        <v>11456</v>
      </c>
      <c r="J5415" s="30" t="s">
        <v>10227</v>
      </c>
      <c r="K5415" s="30" t="s">
        <v>16</v>
      </c>
    </row>
    <row r="5416" spans="1:11" ht="15.75" x14ac:dyDescent="0.25">
      <c r="A5416" s="30" t="s">
        <v>10223</v>
      </c>
      <c r="B5416" s="30" t="s">
        <v>269</v>
      </c>
      <c r="C5416" s="30" t="s">
        <v>24772</v>
      </c>
      <c r="D5416" s="30" t="s">
        <v>24837</v>
      </c>
      <c r="E5416" s="30" t="s">
        <v>24837</v>
      </c>
      <c r="F5416" s="30">
        <v>8120378210</v>
      </c>
      <c r="G5416" s="30">
        <v>20.988530000000001</v>
      </c>
      <c r="H5416" s="30">
        <v>82.348650000000006</v>
      </c>
      <c r="I5416" s="33" t="s">
        <v>11457</v>
      </c>
      <c r="J5416" s="30" t="s">
        <v>10227</v>
      </c>
      <c r="K5416" s="30" t="s">
        <v>16</v>
      </c>
    </row>
    <row r="5417" spans="1:11" ht="15.75" x14ac:dyDescent="0.25">
      <c r="A5417" s="30" t="s">
        <v>10223</v>
      </c>
      <c r="B5417" s="30" t="s">
        <v>269</v>
      </c>
      <c r="C5417" s="30" t="s">
        <v>24774</v>
      </c>
      <c r="D5417" s="30" t="s">
        <v>24838</v>
      </c>
      <c r="E5417" s="30" t="s">
        <v>24838</v>
      </c>
      <c r="F5417" s="30">
        <v>7303308246</v>
      </c>
      <c r="G5417" s="30">
        <v>21.33991</v>
      </c>
      <c r="H5417" s="30">
        <v>82.863410000000002</v>
      </c>
      <c r="I5417" s="33" t="s">
        <v>11458</v>
      </c>
      <c r="J5417" s="30" t="s">
        <v>10227</v>
      </c>
      <c r="K5417" s="30" t="s">
        <v>16</v>
      </c>
    </row>
    <row r="5418" spans="1:11" ht="15.75" x14ac:dyDescent="0.25">
      <c r="A5418" s="30" t="s">
        <v>10223</v>
      </c>
      <c r="B5418" s="30" t="s">
        <v>269</v>
      </c>
      <c r="C5418" s="30" t="s">
        <v>24776</v>
      </c>
      <c r="D5418" s="30" t="s">
        <v>24839</v>
      </c>
      <c r="E5418" s="30" t="s">
        <v>24839</v>
      </c>
      <c r="F5418" s="30">
        <v>9754680334</v>
      </c>
      <c r="G5418" s="30">
        <v>21.076149999999998</v>
      </c>
      <c r="H5418" s="30">
        <v>82.175079999999994</v>
      </c>
      <c r="I5418" s="33" t="s">
        <v>11459</v>
      </c>
      <c r="J5418" s="30" t="s">
        <v>10227</v>
      </c>
      <c r="K5418" s="30" t="s">
        <v>16</v>
      </c>
    </row>
    <row r="5419" spans="1:11" ht="15.75" x14ac:dyDescent="0.25">
      <c r="A5419" s="30" t="s">
        <v>10223</v>
      </c>
      <c r="B5419" s="30" t="s">
        <v>269</v>
      </c>
      <c r="C5419" s="30" t="s">
        <v>24772</v>
      </c>
      <c r="D5419" s="30" t="s">
        <v>24840</v>
      </c>
      <c r="E5419" s="30" t="s">
        <v>24840</v>
      </c>
      <c r="F5419" s="30">
        <v>7987120189</v>
      </c>
      <c r="G5419" s="30">
        <v>21.074729999999999</v>
      </c>
      <c r="H5419" s="30">
        <v>82.453059999999994</v>
      </c>
      <c r="I5419" s="33" t="s">
        <v>11460</v>
      </c>
      <c r="J5419" s="30" t="s">
        <v>10227</v>
      </c>
      <c r="K5419" s="30" t="s">
        <v>16</v>
      </c>
    </row>
    <row r="5420" spans="1:11" ht="15.75" x14ac:dyDescent="0.25">
      <c r="A5420" s="30" t="s">
        <v>10223</v>
      </c>
      <c r="B5420" s="30" t="s">
        <v>269</v>
      </c>
      <c r="C5420" s="30" t="s">
        <v>24774</v>
      </c>
      <c r="D5420" s="30" t="s">
        <v>24841</v>
      </c>
      <c r="E5420" s="30" t="s">
        <v>24841</v>
      </c>
      <c r="F5420" s="30">
        <v>9981368230</v>
      </c>
      <c r="G5420" s="30">
        <v>21.277259999999998</v>
      </c>
      <c r="H5420" s="30">
        <v>82.817189999999997</v>
      </c>
      <c r="I5420" s="33" t="s">
        <v>11461</v>
      </c>
      <c r="J5420" s="30" t="s">
        <v>10227</v>
      </c>
      <c r="K5420" s="30" t="s">
        <v>16</v>
      </c>
    </row>
    <row r="5421" spans="1:11" ht="15.75" x14ac:dyDescent="0.25">
      <c r="A5421" s="30" t="s">
        <v>10223</v>
      </c>
      <c r="B5421" s="30" t="s">
        <v>269</v>
      </c>
      <c r="C5421" s="30" t="s">
        <v>24776</v>
      </c>
      <c r="D5421" s="30" t="s">
        <v>24842</v>
      </c>
      <c r="E5421" s="30" t="s">
        <v>24842</v>
      </c>
      <c r="F5421" s="30">
        <v>8461035533</v>
      </c>
      <c r="G5421" s="30">
        <v>20.978960000000001</v>
      </c>
      <c r="H5421" s="30">
        <v>82.253050000000002</v>
      </c>
      <c r="I5421" s="33" t="s">
        <v>11462</v>
      </c>
      <c r="J5421" s="30" t="s">
        <v>10227</v>
      </c>
      <c r="K5421" s="30" t="s">
        <v>16</v>
      </c>
    </row>
    <row r="5422" spans="1:11" ht="15.75" x14ac:dyDescent="0.25">
      <c r="A5422" s="30" t="s">
        <v>10223</v>
      </c>
      <c r="B5422" s="30" t="s">
        <v>269</v>
      </c>
      <c r="C5422" s="30" t="s">
        <v>24776</v>
      </c>
      <c r="D5422" s="30" t="s">
        <v>24843</v>
      </c>
      <c r="E5422" s="30" t="s">
        <v>24843</v>
      </c>
      <c r="F5422" s="30">
        <v>9575141053</v>
      </c>
      <c r="G5422" s="30">
        <v>21.137930000000001</v>
      </c>
      <c r="H5422" s="30">
        <v>82.091030000000003</v>
      </c>
      <c r="I5422" s="33" t="s">
        <v>11463</v>
      </c>
      <c r="J5422" s="30" t="s">
        <v>10227</v>
      </c>
      <c r="K5422" s="30" t="s">
        <v>16</v>
      </c>
    </row>
    <row r="5423" spans="1:11" ht="15.75" x14ac:dyDescent="0.25">
      <c r="A5423" s="30" t="s">
        <v>10223</v>
      </c>
      <c r="B5423" s="30" t="s">
        <v>269</v>
      </c>
      <c r="C5423" s="30" t="s">
        <v>24784</v>
      </c>
      <c r="D5423" s="30" t="s">
        <v>24844</v>
      </c>
      <c r="E5423" s="30" t="s">
        <v>24844</v>
      </c>
      <c r="F5423" s="30">
        <v>9826137496</v>
      </c>
      <c r="G5423" s="30">
        <v>21.29307</v>
      </c>
      <c r="H5423" s="30">
        <v>83.109179999999995</v>
      </c>
      <c r="I5423" s="33" t="s">
        <v>11464</v>
      </c>
      <c r="J5423" s="30" t="s">
        <v>10227</v>
      </c>
      <c r="K5423" s="30" t="s">
        <v>16</v>
      </c>
    </row>
    <row r="5424" spans="1:11" ht="15.75" x14ac:dyDescent="0.25">
      <c r="A5424" s="30" t="s">
        <v>10223</v>
      </c>
      <c r="B5424" s="30" t="s">
        <v>269</v>
      </c>
      <c r="C5424" s="30" t="s">
        <v>24784</v>
      </c>
      <c r="D5424" s="30" t="s">
        <v>24845</v>
      </c>
      <c r="E5424" s="30" t="s">
        <v>24845</v>
      </c>
      <c r="F5424" s="30">
        <v>9685232493</v>
      </c>
      <c r="G5424" s="30">
        <v>21.41621</v>
      </c>
      <c r="H5424" s="30">
        <v>83.093209999999999</v>
      </c>
      <c r="I5424" s="33" t="s">
        <v>11465</v>
      </c>
      <c r="J5424" s="30" t="s">
        <v>10227</v>
      </c>
      <c r="K5424" s="30" t="s">
        <v>16</v>
      </c>
    </row>
    <row r="5425" spans="1:11" ht="15.75" x14ac:dyDescent="0.25">
      <c r="A5425" s="30" t="s">
        <v>10223</v>
      </c>
      <c r="B5425" s="30" t="s">
        <v>269</v>
      </c>
      <c r="C5425" s="30" t="s">
        <v>24784</v>
      </c>
      <c r="D5425" s="30" t="s">
        <v>24846</v>
      </c>
      <c r="E5425" s="30" t="s">
        <v>24846</v>
      </c>
      <c r="F5425" s="30">
        <v>8117019708</v>
      </c>
      <c r="G5425" s="30">
        <v>21.357510000000001</v>
      </c>
      <c r="H5425" s="30">
        <v>82.882320000000007</v>
      </c>
      <c r="I5425" s="33" t="s">
        <v>11466</v>
      </c>
      <c r="J5425" s="30" t="s">
        <v>10227</v>
      </c>
      <c r="K5425" s="30" t="s">
        <v>16</v>
      </c>
    </row>
    <row r="5426" spans="1:11" ht="15.75" x14ac:dyDescent="0.25">
      <c r="A5426" s="30" t="s">
        <v>26045</v>
      </c>
      <c r="B5426" s="30" t="s">
        <v>1022</v>
      </c>
      <c r="C5426" s="30" t="s">
        <v>1089</v>
      </c>
      <c r="D5426" s="30" t="s">
        <v>14263</v>
      </c>
      <c r="E5426" s="30" t="s">
        <v>14264</v>
      </c>
      <c r="F5426" s="30"/>
      <c r="G5426" s="40">
        <v>21.255783999999998</v>
      </c>
      <c r="H5426" s="40">
        <v>82.461769000000004</v>
      </c>
      <c r="I5426" s="33" t="s">
        <v>12935</v>
      </c>
      <c r="J5426" s="30" t="s">
        <v>12936</v>
      </c>
      <c r="K5426" s="30" t="s">
        <v>16</v>
      </c>
    </row>
    <row r="5427" spans="1:11" ht="15.75" x14ac:dyDescent="0.25">
      <c r="A5427" s="30" t="s">
        <v>26045</v>
      </c>
      <c r="B5427" s="30" t="s">
        <v>1022</v>
      </c>
      <c r="C5427" s="30" t="s">
        <v>1089</v>
      </c>
      <c r="D5427" s="30"/>
      <c r="E5427" s="30" t="s">
        <v>14265</v>
      </c>
      <c r="F5427" s="30"/>
      <c r="G5427" s="40">
        <v>20.988963999999999</v>
      </c>
      <c r="H5427" s="40">
        <v>82.531710000000004</v>
      </c>
      <c r="I5427" s="33" t="s">
        <v>12935</v>
      </c>
      <c r="J5427" s="30" t="s">
        <v>12936</v>
      </c>
      <c r="K5427" s="30" t="s">
        <v>16</v>
      </c>
    </row>
    <row r="5428" spans="1:11" ht="15.75" x14ac:dyDescent="0.25">
      <c r="A5428" s="30" t="s">
        <v>26045</v>
      </c>
      <c r="B5428" s="30" t="s">
        <v>1022</v>
      </c>
      <c r="C5428" s="30"/>
      <c r="D5428" s="30" t="s">
        <v>14266</v>
      </c>
      <c r="E5428" s="30" t="s">
        <v>14267</v>
      </c>
      <c r="F5428" s="30"/>
      <c r="G5428" s="40">
        <v>21.2</v>
      </c>
      <c r="H5428" s="40">
        <v>82.2</v>
      </c>
      <c r="I5428" s="33" t="s">
        <v>12935</v>
      </c>
      <c r="J5428" s="30" t="s">
        <v>12936</v>
      </c>
      <c r="K5428" s="30" t="s">
        <v>16</v>
      </c>
    </row>
    <row r="5429" spans="1:11" ht="15.75" x14ac:dyDescent="0.25">
      <c r="A5429" s="30" t="s">
        <v>26045</v>
      </c>
      <c r="B5429" s="30" t="s">
        <v>1022</v>
      </c>
      <c r="C5429" s="30" t="s">
        <v>1033</v>
      </c>
      <c r="D5429" s="30" t="s">
        <v>14268</v>
      </c>
      <c r="E5429" s="30" t="s">
        <v>14269</v>
      </c>
      <c r="F5429" s="30"/>
      <c r="G5429" s="40">
        <v>21.139130000000002</v>
      </c>
      <c r="H5429" s="40">
        <v>82.097899999999996</v>
      </c>
      <c r="I5429" s="33" t="s">
        <v>12729</v>
      </c>
      <c r="J5429" s="30" t="s">
        <v>12730</v>
      </c>
      <c r="K5429" s="30" t="s">
        <v>16</v>
      </c>
    </row>
    <row r="5430" spans="1:11" ht="15.75" x14ac:dyDescent="0.25">
      <c r="A5430" s="30" t="s">
        <v>26045</v>
      </c>
      <c r="B5430" s="30" t="s">
        <v>1022</v>
      </c>
      <c r="C5430" s="30" t="s">
        <v>269</v>
      </c>
      <c r="D5430" s="30" t="s">
        <v>14270</v>
      </c>
      <c r="E5430" s="30" t="s">
        <v>14271</v>
      </c>
      <c r="F5430" s="30"/>
      <c r="G5430" s="40">
        <v>21.18289</v>
      </c>
      <c r="H5430" s="40">
        <v>82.052160000000001</v>
      </c>
      <c r="I5430" s="33" t="s">
        <v>12729</v>
      </c>
      <c r="J5430" s="30" t="s">
        <v>12730</v>
      </c>
      <c r="K5430" s="30" t="s">
        <v>16</v>
      </c>
    </row>
    <row r="5431" spans="1:11" ht="15.75" x14ac:dyDescent="0.25">
      <c r="A5431" s="30" t="s">
        <v>26045</v>
      </c>
      <c r="B5431" s="30" t="s">
        <v>1022</v>
      </c>
      <c r="C5431" s="30" t="s">
        <v>1033</v>
      </c>
      <c r="D5431" s="30" t="s">
        <v>14272</v>
      </c>
      <c r="E5431" s="30" t="s">
        <v>14273</v>
      </c>
      <c r="F5431" s="30"/>
      <c r="G5431" s="40">
        <v>21.159130000000001</v>
      </c>
      <c r="H5431" s="40">
        <v>82.097899999999996</v>
      </c>
      <c r="I5431" s="33" t="s">
        <v>12729</v>
      </c>
      <c r="J5431" s="30" t="s">
        <v>12730</v>
      </c>
      <c r="K5431" s="30" t="s">
        <v>16</v>
      </c>
    </row>
    <row r="5432" spans="1:11" ht="15.75" x14ac:dyDescent="0.25">
      <c r="A5432" s="30" t="s">
        <v>26045</v>
      </c>
      <c r="B5432" s="30" t="s">
        <v>1022</v>
      </c>
      <c r="C5432" s="30" t="s">
        <v>1290</v>
      </c>
      <c r="D5432" s="30"/>
      <c r="E5432" s="30" t="s">
        <v>14274</v>
      </c>
      <c r="F5432" s="30"/>
      <c r="G5432" s="40">
        <v>21.369351000000002</v>
      </c>
      <c r="H5432" s="40">
        <v>82.892768000000004</v>
      </c>
      <c r="I5432" s="33">
        <v>32800000</v>
      </c>
      <c r="J5432" s="30" t="s">
        <v>12752</v>
      </c>
      <c r="K5432" s="30" t="s">
        <v>16</v>
      </c>
    </row>
    <row r="5433" spans="1:11" ht="15.75" x14ac:dyDescent="0.25">
      <c r="A5433" s="30" t="s">
        <v>26045</v>
      </c>
      <c r="B5433" s="30" t="s">
        <v>1022</v>
      </c>
      <c r="C5433" s="30" t="s">
        <v>1290</v>
      </c>
      <c r="D5433" s="30" t="s">
        <v>14275</v>
      </c>
      <c r="E5433" s="30" t="s">
        <v>14276</v>
      </c>
      <c r="F5433" s="30"/>
      <c r="G5433" s="40">
        <v>21.498424</v>
      </c>
      <c r="H5433" s="40">
        <v>82.833825000000004</v>
      </c>
      <c r="I5433" s="33">
        <v>32800000</v>
      </c>
      <c r="J5433" s="30" t="s">
        <v>12752</v>
      </c>
      <c r="K5433" s="30" t="s">
        <v>16</v>
      </c>
    </row>
    <row r="5434" spans="1:11" ht="15.75" x14ac:dyDescent="0.25">
      <c r="A5434" s="30" t="s">
        <v>26045</v>
      </c>
      <c r="B5434" s="30" t="s">
        <v>1022</v>
      </c>
      <c r="C5434" s="30" t="s">
        <v>269</v>
      </c>
      <c r="D5434" s="30" t="s">
        <v>14277</v>
      </c>
      <c r="E5434" s="30" t="s">
        <v>1825</v>
      </c>
      <c r="F5434" s="30"/>
      <c r="G5434" s="40">
        <v>21.25385</v>
      </c>
      <c r="H5434" s="40">
        <v>82.219389000000007</v>
      </c>
      <c r="I5434" s="33">
        <v>32810000</v>
      </c>
      <c r="J5434" s="30" t="s">
        <v>12755</v>
      </c>
      <c r="K5434" s="30" t="s">
        <v>16</v>
      </c>
    </row>
    <row r="5435" spans="1:11" ht="15.75" x14ac:dyDescent="0.25">
      <c r="A5435" s="30" t="s">
        <v>26045</v>
      </c>
      <c r="B5435" s="30" t="s">
        <v>1022</v>
      </c>
      <c r="C5435" s="30" t="s">
        <v>1290</v>
      </c>
      <c r="D5435" s="30" t="s">
        <v>14278</v>
      </c>
      <c r="E5435" s="30" t="s">
        <v>14279</v>
      </c>
      <c r="F5435" s="30"/>
      <c r="G5435" s="40">
        <v>21.252314999999999</v>
      </c>
      <c r="H5435" s="40">
        <v>82.490178</v>
      </c>
      <c r="I5435" s="33">
        <v>32810000</v>
      </c>
      <c r="J5435" s="30" t="s">
        <v>12755</v>
      </c>
      <c r="K5435" s="30" t="s">
        <v>16</v>
      </c>
    </row>
    <row r="5436" spans="1:11" ht="15.75" x14ac:dyDescent="0.25">
      <c r="A5436" s="30" t="s">
        <v>26045</v>
      </c>
      <c r="B5436" s="30" t="s">
        <v>1022</v>
      </c>
      <c r="C5436" s="30" t="s">
        <v>1033</v>
      </c>
      <c r="D5436" s="30" t="s">
        <v>1022</v>
      </c>
      <c r="E5436" s="30" t="s">
        <v>14280</v>
      </c>
      <c r="F5436" s="30"/>
      <c r="G5436" s="40">
        <v>21.158619000000002</v>
      </c>
      <c r="H5436" s="40">
        <v>82.073718999999997</v>
      </c>
      <c r="I5436" s="33" t="s">
        <v>12721</v>
      </c>
      <c r="J5436" s="30" t="s">
        <v>12722</v>
      </c>
      <c r="K5436" s="30" t="s">
        <v>16</v>
      </c>
    </row>
    <row r="5437" spans="1:11" ht="15.75" x14ac:dyDescent="0.25">
      <c r="A5437" s="30" t="s">
        <v>26045</v>
      </c>
      <c r="B5437" s="30" t="s">
        <v>1022</v>
      </c>
      <c r="C5437" s="30" t="s">
        <v>1089</v>
      </c>
      <c r="D5437" s="30"/>
      <c r="E5437" s="30" t="s">
        <v>14281</v>
      </c>
      <c r="F5437" s="30"/>
      <c r="G5437" s="40">
        <v>21.270152</v>
      </c>
      <c r="H5437" s="40">
        <v>82.517836000000003</v>
      </c>
      <c r="I5437" s="33" t="s">
        <v>12935</v>
      </c>
      <c r="J5437" s="30" t="s">
        <v>12936</v>
      </c>
      <c r="K5437" s="30" t="s">
        <v>16</v>
      </c>
    </row>
    <row r="5438" spans="1:11" ht="15.75" x14ac:dyDescent="0.25">
      <c r="A5438" s="30" t="s">
        <v>26045</v>
      </c>
      <c r="B5438" s="30" t="s">
        <v>1022</v>
      </c>
      <c r="C5438" s="30" t="s">
        <v>1089</v>
      </c>
      <c r="D5438" s="30" t="s">
        <v>14282</v>
      </c>
      <c r="E5438" s="30" t="s">
        <v>14283</v>
      </c>
      <c r="F5438" s="30"/>
      <c r="G5438" s="40">
        <v>21.302624000000002</v>
      </c>
      <c r="H5438" s="40">
        <v>83.254040000000003</v>
      </c>
      <c r="I5438" s="33" t="s">
        <v>12935</v>
      </c>
      <c r="J5438" s="30" t="s">
        <v>12936</v>
      </c>
      <c r="K5438" s="30" t="s">
        <v>16</v>
      </c>
    </row>
    <row r="5439" spans="1:11" ht="15.75" x14ac:dyDescent="0.25">
      <c r="A5439" s="30" t="s">
        <v>26045</v>
      </c>
      <c r="B5439" s="30" t="s">
        <v>1022</v>
      </c>
      <c r="C5439" s="30" t="s">
        <v>1089</v>
      </c>
      <c r="D5439" s="30" t="s">
        <v>14284</v>
      </c>
      <c r="E5439" s="30" t="s">
        <v>14285</v>
      </c>
      <c r="F5439" s="30"/>
      <c r="G5439" s="40">
        <v>21.33</v>
      </c>
      <c r="H5439" s="40">
        <v>83</v>
      </c>
      <c r="I5439" s="33" t="s">
        <v>12935</v>
      </c>
      <c r="J5439" s="30" t="s">
        <v>12936</v>
      </c>
      <c r="K5439" s="30" t="s">
        <v>16</v>
      </c>
    </row>
    <row r="5440" spans="1:11" ht="15.75" x14ac:dyDescent="0.25">
      <c r="A5440" s="30" t="s">
        <v>26045</v>
      </c>
      <c r="B5440" s="30" t="s">
        <v>1022</v>
      </c>
      <c r="C5440" s="30" t="s">
        <v>1033</v>
      </c>
      <c r="D5440" s="30" t="s">
        <v>14286</v>
      </c>
      <c r="E5440" s="30" t="s">
        <v>14287</v>
      </c>
      <c r="F5440" s="30"/>
      <c r="G5440" s="40">
        <v>21.251988999999998</v>
      </c>
      <c r="H5440" s="40">
        <v>83.146410000000003</v>
      </c>
      <c r="I5440" s="33" t="s">
        <v>12729</v>
      </c>
      <c r="J5440" s="30" t="s">
        <v>12730</v>
      </c>
      <c r="K5440" s="30" t="s">
        <v>16</v>
      </c>
    </row>
    <row r="5441" spans="1:11" ht="15.75" x14ac:dyDescent="0.25">
      <c r="A5441" s="30" t="s">
        <v>26045</v>
      </c>
      <c r="B5441" s="30" t="s">
        <v>1022</v>
      </c>
      <c r="C5441" s="30"/>
      <c r="D5441" s="30" t="s">
        <v>14288</v>
      </c>
      <c r="E5441" s="30" t="s">
        <v>14289</v>
      </c>
      <c r="F5441" s="30"/>
      <c r="G5441" s="40">
        <v>21.27</v>
      </c>
      <c r="H5441" s="40">
        <v>82.52</v>
      </c>
      <c r="I5441" s="33" t="s">
        <v>12935</v>
      </c>
      <c r="J5441" s="30" t="s">
        <v>12936</v>
      </c>
      <c r="K5441" s="30" t="s">
        <v>16</v>
      </c>
    </row>
    <row r="5442" spans="1:11" ht="15.75" x14ac:dyDescent="0.25">
      <c r="A5442" s="30" t="s">
        <v>26045</v>
      </c>
      <c r="B5442" s="30" t="s">
        <v>1022</v>
      </c>
      <c r="C5442" s="30"/>
      <c r="D5442" s="30" t="s">
        <v>14290</v>
      </c>
      <c r="E5442" s="30" t="s">
        <v>14291</v>
      </c>
      <c r="F5442" s="30"/>
      <c r="G5442" s="40">
        <v>21.031420000000001</v>
      </c>
      <c r="H5442" s="40">
        <v>82.372226999999995</v>
      </c>
      <c r="I5442" s="33" t="s">
        <v>12935</v>
      </c>
      <c r="J5442" s="30" t="s">
        <v>12936</v>
      </c>
      <c r="K5442" s="30" t="s">
        <v>16</v>
      </c>
    </row>
    <row r="5443" spans="1:11" ht="15.75" x14ac:dyDescent="0.25">
      <c r="A5443" s="30" t="s">
        <v>26045</v>
      </c>
      <c r="B5443" s="30" t="s">
        <v>1022</v>
      </c>
      <c r="C5443" s="30" t="s">
        <v>1089</v>
      </c>
      <c r="D5443" s="30" t="s">
        <v>14292</v>
      </c>
      <c r="E5443" s="30" t="s">
        <v>14293</v>
      </c>
      <c r="F5443" s="30"/>
      <c r="G5443" s="40">
        <v>21.255783999999998</v>
      </c>
      <c r="H5443" s="40">
        <v>82.461769000000004</v>
      </c>
      <c r="I5443" s="33" t="s">
        <v>12935</v>
      </c>
      <c r="J5443" s="30" t="s">
        <v>12936</v>
      </c>
      <c r="K5443" s="30" t="s">
        <v>16</v>
      </c>
    </row>
    <row r="5444" spans="1:11" ht="15.75" x14ac:dyDescent="0.25">
      <c r="A5444" s="30" t="s">
        <v>26045</v>
      </c>
      <c r="B5444" s="30" t="s">
        <v>1022</v>
      </c>
      <c r="C5444" s="30" t="s">
        <v>1033</v>
      </c>
      <c r="D5444" s="30" t="s">
        <v>14294</v>
      </c>
      <c r="E5444" s="30" t="s">
        <v>14295</v>
      </c>
      <c r="F5444" s="30"/>
      <c r="G5444" s="40">
        <v>21.143198999999999</v>
      </c>
      <c r="H5444" s="40">
        <v>82.114199999999997</v>
      </c>
      <c r="I5444" s="33" t="s">
        <v>12729</v>
      </c>
      <c r="J5444" s="30" t="s">
        <v>12730</v>
      </c>
      <c r="K5444" s="30" t="s">
        <v>16</v>
      </c>
    </row>
    <row r="5445" spans="1:11" ht="15.75" x14ac:dyDescent="0.25">
      <c r="A5445" s="30" t="s">
        <v>26045</v>
      </c>
      <c r="B5445" s="30" t="s">
        <v>1022</v>
      </c>
      <c r="C5445" s="30" t="s">
        <v>1033</v>
      </c>
      <c r="D5445" s="30" t="s">
        <v>14296</v>
      </c>
      <c r="E5445" s="30" t="s">
        <v>14297</v>
      </c>
      <c r="F5445" s="30"/>
      <c r="G5445" s="40">
        <v>21.143198999999999</v>
      </c>
      <c r="H5445" s="40">
        <v>82.134198999999995</v>
      </c>
      <c r="I5445" s="33" t="s">
        <v>12729</v>
      </c>
      <c r="J5445" s="30" t="s">
        <v>12730</v>
      </c>
      <c r="K5445" s="30" t="s">
        <v>16</v>
      </c>
    </row>
    <row r="5446" spans="1:11" ht="15.75" x14ac:dyDescent="0.25">
      <c r="A5446" s="30" t="s">
        <v>26045</v>
      </c>
      <c r="B5446" s="30" t="s">
        <v>1022</v>
      </c>
      <c r="C5446" s="30" t="s">
        <v>1033</v>
      </c>
      <c r="D5446" s="30"/>
      <c r="E5446" s="30" t="s">
        <v>14298</v>
      </c>
      <c r="F5446" s="30"/>
      <c r="G5446" s="40">
        <v>21.111884</v>
      </c>
      <c r="H5446" s="40">
        <v>82.093277</v>
      </c>
      <c r="I5446" s="33" t="s">
        <v>12729</v>
      </c>
      <c r="J5446" s="30" t="s">
        <v>12730</v>
      </c>
      <c r="K5446" s="30" t="s">
        <v>16</v>
      </c>
    </row>
    <row r="5447" spans="1:11" ht="15.75" x14ac:dyDescent="0.25">
      <c r="A5447" s="30" t="s">
        <v>26045</v>
      </c>
      <c r="B5447" s="30" t="s">
        <v>1022</v>
      </c>
      <c r="C5447" s="30"/>
      <c r="D5447" s="30" t="s">
        <v>14299</v>
      </c>
      <c r="E5447" s="30" t="s">
        <v>14300</v>
      </c>
      <c r="F5447" s="30"/>
      <c r="G5447" s="40">
        <v>21.123199</v>
      </c>
      <c r="H5447" s="40">
        <v>82.124199000000004</v>
      </c>
      <c r="I5447" s="33" t="s">
        <v>12729</v>
      </c>
      <c r="J5447" s="30" t="s">
        <v>12730</v>
      </c>
      <c r="K5447" s="30" t="s">
        <v>16</v>
      </c>
    </row>
    <row r="5448" spans="1:11" ht="15.75" x14ac:dyDescent="0.25">
      <c r="A5448" s="30" t="s">
        <v>26045</v>
      </c>
      <c r="B5448" s="30" t="s">
        <v>1022</v>
      </c>
      <c r="C5448" s="30"/>
      <c r="D5448" s="30"/>
      <c r="E5448" s="30" t="s">
        <v>14301</v>
      </c>
      <c r="F5448" s="30"/>
      <c r="G5448" s="40">
        <v>21.053629999999998</v>
      </c>
      <c r="H5448" s="40">
        <v>82.358828000000003</v>
      </c>
      <c r="I5448" s="33" t="s">
        <v>12729</v>
      </c>
      <c r="J5448" s="30" t="s">
        <v>12730</v>
      </c>
      <c r="K5448" s="30" t="s">
        <v>16</v>
      </c>
    </row>
    <row r="5449" spans="1:11" ht="15.75" x14ac:dyDescent="0.25">
      <c r="A5449" s="30" t="s">
        <v>26045</v>
      </c>
      <c r="B5449" s="30" t="s">
        <v>1022</v>
      </c>
      <c r="C5449" s="30" t="s">
        <v>8643</v>
      </c>
      <c r="D5449" s="30" t="s">
        <v>14302</v>
      </c>
      <c r="E5449" s="30" t="s">
        <v>14303</v>
      </c>
      <c r="F5449" s="30"/>
      <c r="G5449" s="40">
        <v>21.42</v>
      </c>
      <c r="H5449" s="40">
        <v>82.92</v>
      </c>
      <c r="I5449" s="33" t="s">
        <v>12741</v>
      </c>
      <c r="J5449" s="30" t="s">
        <v>12742</v>
      </c>
      <c r="K5449" s="30" t="s">
        <v>16</v>
      </c>
    </row>
    <row r="5450" spans="1:11" ht="15.75" x14ac:dyDescent="0.25">
      <c r="A5450" s="30" t="s">
        <v>26045</v>
      </c>
      <c r="B5450" s="30" t="s">
        <v>1022</v>
      </c>
      <c r="C5450" s="30" t="s">
        <v>8643</v>
      </c>
      <c r="D5450" s="30" t="s">
        <v>14304</v>
      </c>
      <c r="E5450" s="30" t="s">
        <v>14305</v>
      </c>
      <c r="F5450" s="30"/>
      <c r="G5450" s="40">
        <v>21.14913</v>
      </c>
      <c r="H5450" s="40">
        <v>82.397898999999995</v>
      </c>
      <c r="I5450" s="33" t="s">
        <v>12741</v>
      </c>
      <c r="J5450" s="30" t="s">
        <v>12742</v>
      </c>
      <c r="K5450" s="30" t="s">
        <v>16</v>
      </c>
    </row>
    <row r="5451" spans="1:11" ht="15.75" x14ac:dyDescent="0.25">
      <c r="A5451" s="30" t="s">
        <v>26045</v>
      </c>
      <c r="B5451" s="30" t="s">
        <v>1022</v>
      </c>
      <c r="C5451" s="30" t="s">
        <v>1089</v>
      </c>
      <c r="D5451" s="30"/>
      <c r="E5451" s="30" t="s">
        <v>14306</v>
      </c>
      <c r="F5451" s="30"/>
      <c r="G5451" s="40">
        <v>21.205075999999998</v>
      </c>
      <c r="H5451" s="40">
        <v>82.448194000000001</v>
      </c>
      <c r="I5451" s="33" t="s">
        <v>12935</v>
      </c>
      <c r="J5451" s="30" t="s">
        <v>12936</v>
      </c>
      <c r="K5451" s="30" t="s">
        <v>16</v>
      </c>
    </row>
    <row r="5452" spans="1:11" ht="15.75" x14ac:dyDescent="0.25">
      <c r="A5452" s="30" t="s">
        <v>26045</v>
      </c>
      <c r="B5452" s="30" t="s">
        <v>1022</v>
      </c>
      <c r="C5452" s="30"/>
      <c r="D5452" s="30"/>
      <c r="E5452" s="30" t="s">
        <v>14307</v>
      </c>
      <c r="F5452" s="30"/>
      <c r="G5452" s="40">
        <v>21.289674999999999</v>
      </c>
      <c r="H5452" s="40">
        <v>82.860023999999996</v>
      </c>
      <c r="I5452" s="33" t="s">
        <v>12935</v>
      </c>
      <c r="J5452" s="30" t="s">
        <v>12936</v>
      </c>
      <c r="K5452" s="30" t="s">
        <v>16</v>
      </c>
    </row>
    <row r="5453" spans="1:11" ht="15.75" x14ac:dyDescent="0.25">
      <c r="A5453" s="30" t="s">
        <v>26045</v>
      </c>
      <c r="B5453" s="30" t="s">
        <v>1022</v>
      </c>
      <c r="C5453" s="30"/>
      <c r="D5453" s="30" t="s">
        <v>14308</v>
      </c>
      <c r="E5453" s="30" t="s">
        <v>14309</v>
      </c>
      <c r="F5453" s="30"/>
      <c r="G5453" s="40">
        <v>21.250803999999999</v>
      </c>
      <c r="H5453" s="40">
        <v>82.506220999999996</v>
      </c>
      <c r="I5453" s="33" t="s">
        <v>12935</v>
      </c>
      <c r="J5453" s="30" t="s">
        <v>12936</v>
      </c>
      <c r="K5453" s="30" t="s">
        <v>16</v>
      </c>
    </row>
    <row r="5454" spans="1:11" ht="15.75" x14ac:dyDescent="0.25">
      <c r="A5454" s="30" t="s">
        <v>26045</v>
      </c>
      <c r="B5454" s="30" t="s">
        <v>1022</v>
      </c>
      <c r="C5454" s="30" t="s">
        <v>8632</v>
      </c>
      <c r="D5454" s="30" t="s">
        <v>14310</v>
      </c>
      <c r="E5454" s="30" t="s">
        <v>14311</v>
      </c>
      <c r="F5454" s="30"/>
      <c r="G5454" s="40">
        <v>21.210253000000002</v>
      </c>
      <c r="H5454" s="40">
        <v>82.658738999999997</v>
      </c>
      <c r="I5454" s="33" t="s">
        <v>12935</v>
      </c>
      <c r="J5454" s="30" t="s">
        <v>12936</v>
      </c>
      <c r="K5454" s="30" t="s">
        <v>16</v>
      </c>
    </row>
    <row r="5455" spans="1:11" ht="15.75" x14ac:dyDescent="0.25">
      <c r="A5455" s="30" t="s">
        <v>26045</v>
      </c>
      <c r="B5455" s="30" t="s">
        <v>1022</v>
      </c>
      <c r="C5455" s="30" t="s">
        <v>1033</v>
      </c>
      <c r="D5455" s="30" t="s">
        <v>14312</v>
      </c>
      <c r="E5455" s="30" t="s">
        <v>14313</v>
      </c>
      <c r="F5455" s="30"/>
      <c r="G5455" s="40">
        <v>21.223199999999999</v>
      </c>
      <c r="H5455" s="40">
        <v>82.124199000000004</v>
      </c>
      <c r="I5455" s="33" t="s">
        <v>12729</v>
      </c>
      <c r="J5455" s="30" t="s">
        <v>12730</v>
      </c>
      <c r="K5455" s="30" t="s">
        <v>16</v>
      </c>
    </row>
    <row r="5456" spans="1:11" ht="15.75" x14ac:dyDescent="0.25">
      <c r="A5456" s="30" t="s">
        <v>26045</v>
      </c>
      <c r="B5456" s="30" t="s">
        <v>1022</v>
      </c>
      <c r="C5456" s="30" t="s">
        <v>269</v>
      </c>
      <c r="D5456" s="30"/>
      <c r="E5456" s="30" t="s">
        <v>14314</v>
      </c>
      <c r="F5456" s="30"/>
      <c r="G5456" s="40">
        <v>21.051570000000002</v>
      </c>
      <c r="H5456" s="40">
        <v>82.176580000000001</v>
      </c>
      <c r="I5456" s="33" t="s">
        <v>12729</v>
      </c>
      <c r="J5456" s="30" t="s">
        <v>12730</v>
      </c>
      <c r="K5456" s="30" t="s">
        <v>16</v>
      </c>
    </row>
    <row r="5457" spans="1:11" ht="15.75" x14ac:dyDescent="0.25">
      <c r="A5457" s="30" t="s">
        <v>26045</v>
      </c>
      <c r="B5457" s="30" t="s">
        <v>1022</v>
      </c>
      <c r="C5457" s="30" t="s">
        <v>1290</v>
      </c>
      <c r="D5457" s="30" t="s">
        <v>14315</v>
      </c>
      <c r="E5457" s="30" t="s">
        <v>14316</v>
      </c>
      <c r="F5457" s="30"/>
      <c r="G5457" s="40">
        <v>21.024912</v>
      </c>
      <c r="H5457" s="40">
        <v>82.549790000000002</v>
      </c>
      <c r="I5457" s="33" t="s">
        <v>12729</v>
      </c>
      <c r="J5457" s="30" t="s">
        <v>12730</v>
      </c>
      <c r="K5457" s="30" t="s">
        <v>16</v>
      </c>
    </row>
    <row r="5458" spans="1:11" ht="15.75" x14ac:dyDescent="0.25">
      <c r="A5458" s="30" t="s">
        <v>26045</v>
      </c>
      <c r="B5458" s="30" t="s">
        <v>1022</v>
      </c>
      <c r="C5458" s="30" t="s">
        <v>1290</v>
      </c>
      <c r="D5458" s="30" t="s">
        <v>9585</v>
      </c>
      <c r="E5458" s="30" t="s">
        <v>14317</v>
      </c>
      <c r="F5458" s="30"/>
      <c r="G5458" s="40">
        <v>21.479374</v>
      </c>
      <c r="H5458" s="40">
        <v>82.764650000000003</v>
      </c>
      <c r="I5458" s="33" t="s">
        <v>12741</v>
      </c>
      <c r="J5458" s="30" t="s">
        <v>12742</v>
      </c>
      <c r="K5458" s="30" t="s">
        <v>16</v>
      </c>
    </row>
    <row r="5459" spans="1:11" ht="15.75" x14ac:dyDescent="0.25">
      <c r="A5459" s="30" t="s">
        <v>26045</v>
      </c>
      <c r="B5459" s="30" t="s">
        <v>1022</v>
      </c>
      <c r="C5459" s="30"/>
      <c r="D5459" s="30" t="s">
        <v>14318</v>
      </c>
      <c r="E5459" s="30" t="s">
        <v>14319</v>
      </c>
      <c r="F5459" s="30"/>
      <c r="G5459" s="40">
        <v>21.198622</v>
      </c>
      <c r="H5459" s="40">
        <v>82.083718000000005</v>
      </c>
      <c r="I5459" s="33">
        <v>32800000</v>
      </c>
      <c r="J5459" s="30" t="s">
        <v>12752</v>
      </c>
      <c r="K5459" s="30" t="s">
        <v>16</v>
      </c>
    </row>
    <row r="5460" spans="1:11" ht="15.75" x14ac:dyDescent="0.25">
      <c r="A5460" s="30" t="s">
        <v>26045</v>
      </c>
      <c r="B5460" s="30" t="s">
        <v>1022</v>
      </c>
      <c r="C5460" s="30" t="s">
        <v>1290</v>
      </c>
      <c r="D5460" s="30" t="s">
        <v>14320</v>
      </c>
      <c r="E5460" s="30" t="s">
        <v>14321</v>
      </c>
      <c r="F5460" s="30"/>
      <c r="G5460" s="40">
        <v>21.198622</v>
      </c>
      <c r="H5460" s="40">
        <v>82.083718000000005</v>
      </c>
      <c r="I5460" s="33">
        <v>32800000</v>
      </c>
      <c r="J5460" s="30" t="s">
        <v>12752</v>
      </c>
      <c r="K5460" s="30" t="s">
        <v>16</v>
      </c>
    </row>
    <row r="5461" spans="1:11" ht="15.75" x14ac:dyDescent="0.25">
      <c r="A5461" s="30" t="s">
        <v>26045</v>
      </c>
      <c r="B5461" s="30" t="s">
        <v>1022</v>
      </c>
      <c r="C5461" s="30"/>
      <c r="D5461" s="30" t="s">
        <v>14322</v>
      </c>
      <c r="E5461" s="30" t="s">
        <v>14323</v>
      </c>
      <c r="F5461" s="30"/>
      <c r="G5461" s="40">
        <v>21.280930000000001</v>
      </c>
      <c r="H5461" s="40">
        <v>82.901974999999993</v>
      </c>
      <c r="I5461" s="33">
        <v>32800000</v>
      </c>
      <c r="J5461" s="30" t="s">
        <v>12752</v>
      </c>
      <c r="K5461" s="30" t="s">
        <v>16</v>
      </c>
    </row>
    <row r="5462" spans="1:11" ht="15.75" x14ac:dyDescent="0.25">
      <c r="A5462" s="30" t="s">
        <v>26045</v>
      </c>
      <c r="B5462" s="30" t="s">
        <v>1022</v>
      </c>
      <c r="C5462" s="30" t="s">
        <v>1290</v>
      </c>
      <c r="D5462" s="30" t="s">
        <v>14324</v>
      </c>
      <c r="E5462" s="30" t="s">
        <v>14325</v>
      </c>
      <c r="F5462" s="30"/>
      <c r="G5462" s="40">
        <v>21.360064000000001</v>
      </c>
      <c r="H5462" s="40">
        <v>82.826229999999995</v>
      </c>
      <c r="I5462" s="33">
        <v>32800000</v>
      </c>
      <c r="J5462" s="30" t="s">
        <v>12752</v>
      </c>
      <c r="K5462" s="30" t="s">
        <v>16</v>
      </c>
    </row>
    <row r="5463" spans="1:11" ht="15.75" x14ac:dyDescent="0.25">
      <c r="A5463" s="30" t="s">
        <v>26045</v>
      </c>
      <c r="B5463" s="30" t="s">
        <v>1022</v>
      </c>
      <c r="C5463" s="30"/>
      <c r="D5463" s="30"/>
      <c r="E5463" s="30" t="s">
        <v>14326</v>
      </c>
      <c r="F5463" s="30"/>
      <c r="G5463" s="40">
        <v>21.113199999999999</v>
      </c>
      <c r="H5463" s="40">
        <v>82.104200000000006</v>
      </c>
      <c r="I5463" s="33" t="s">
        <v>12935</v>
      </c>
      <c r="J5463" s="30" t="s">
        <v>12936</v>
      </c>
      <c r="K5463" s="30" t="s">
        <v>16</v>
      </c>
    </row>
    <row r="5464" spans="1:11" ht="15.75" x14ac:dyDescent="0.25">
      <c r="A5464" s="30" t="s">
        <v>26045</v>
      </c>
      <c r="B5464" s="30" t="s">
        <v>1022</v>
      </c>
      <c r="C5464" s="30"/>
      <c r="D5464" s="30" t="s">
        <v>14327</v>
      </c>
      <c r="E5464" s="30" t="s">
        <v>14328</v>
      </c>
      <c r="F5464" s="30"/>
      <c r="G5464" s="40">
        <v>21.113391</v>
      </c>
      <c r="H5464" s="40">
        <v>82.103942000000004</v>
      </c>
      <c r="I5464" s="33" t="s">
        <v>12729</v>
      </c>
      <c r="J5464" s="30" t="s">
        <v>12730</v>
      </c>
      <c r="K5464" s="30" t="s">
        <v>16</v>
      </c>
    </row>
    <row r="5465" spans="1:11" ht="15.75" x14ac:dyDescent="0.25">
      <c r="A5465" s="30" t="s">
        <v>26045</v>
      </c>
      <c r="B5465" s="30" t="s">
        <v>1022</v>
      </c>
      <c r="C5465" s="30" t="s">
        <v>1033</v>
      </c>
      <c r="D5465" s="30" t="s">
        <v>14329</v>
      </c>
      <c r="E5465" s="30" t="s">
        <v>14330</v>
      </c>
      <c r="F5465" s="30"/>
      <c r="G5465" s="40">
        <v>21.103200000000001</v>
      </c>
      <c r="H5465" s="40">
        <v>82.100199000000003</v>
      </c>
      <c r="I5465" s="33" t="s">
        <v>12729</v>
      </c>
      <c r="J5465" s="30" t="s">
        <v>12730</v>
      </c>
      <c r="K5465" s="30" t="s">
        <v>16</v>
      </c>
    </row>
    <row r="5466" spans="1:11" ht="15.75" x14ac:dyDescent="0.25">
      <c r="A5466" s="30" t="s">
        <v>26045</v>
      </c>
      <c r="B5466" s="30" t="s">
        <v>1022</v>
      </c>
      <c r="C5466" s="30" t="s">
        <v>1033</v>
      </c>
      <c r="D5466" s="30" t="s">
        <v>14331</v>
      </c>
      <c r="E5466" s="30" t="s">
        <v>14332</v>
      </c>
      <c r="F5466" s="30"/>
      <c r="G5466" s="40">
        <v>21.113199000000002</v>
      </c>
      <c r="H5466" s="40">
        <v>82.054198999999997</v>
      </c>
      <c r="I5466" s="33" t="s">
        <v>12729</v>
      </c>
      <c r="J5466" s="30" t="s">
        <v>12730</v>
      </c>
      <c r="K5466" s="30" t="s">
        <v>16</v>
      </c>
    </row>
    <row r="5467" spans="1:11" ht="15.75" x14ac:dyDescent="0.25">
      <c r="A5467" s="30" t="s">
        <v>26045</v>
      </c>
      <c r="B5467" s="30" t="s">
        <v>1022</v>
      </c>
      <c r="C5467" s="30" t="s">
        <v>1033</v>
      </c>
      <c r="D5467" s="30" t="s">
        <v>14333</v>
      </c>
      <c r="E5467" s="30" t="s">
        <v>14334</v>
      </c>
      <c r="F5467" s="30"/>
      <c r="G5467" s="40">
        <v>20.978579</v>
      </c>
      <c r="H5467" s="40">
        <v>82.235560000000007</v>
      </c>
      <c r="I5467" s="33" t="s">
        <v>12729</v>
      </c>
      <c r="J5467" s="30" t="s">
        <v>12730</v>
      </c>
      <c r="K5467" s="30" t="s">
        <v>16</v>
      </c>
    </row>
    <row r="5468" spans="1:11" ht="15.75" x14ac:dyDescent="0.25">
      <c r="A5468" s="30" t="s">
        <v>26045</v>
      </c>
      <c r="B5468" s="30" t="s">
        <v>1022</v>
      </c>
      <c r="C5468" s="30" t="s">
        <v>1089</v>
      </c>
      <c r="D5468" s="30" t="s">
        <v>8520</v>
      </c>
      <c r="E5468" s="30" t="s">
        <v>14335</v>
      </c>
      <c r="F5468" s="30"/>
      <c r="G5468" s="40">
        <v>21.368355999999999</v>
      </c>
      <c r="H5468" s="40">
        <v>82.763227999999998</v>
      </c>
      <c r="I5468" s="33">
        <v>32800000</v>
      </c>
      <c r="J5468" s="30" t="s">
        <v>12752</v>
      </c>
      <c r="K5468" s="30" t="s">
        <v>16</v>
      </c>
    </row>
    <row r="5469" spans="1:11" ht="15.75" x14ac:dyDescent="0.25">
      <c r="A5469" s="30" t="s">
        <v>26045</v>
      </c>
      <c r="B5469" s="30" t="s">
        <v>1022</v>
      </c>
      <c r="C5469" s="30" t="s">
        <v>1290</v>
      </c>
      <c r="D5469" s="30" t="s">
        <v>14336</v>
      </c>
      <c r="E5469" s="30" t="s">
        <v>14337</v>
      </c>
      <c r="F5469" s="30"/>
      <c r="G5469" s="40">
        <v>21.296489000000001</v>
      </c>
      <c r="H5469" s="40">
        <v>82.918910999999994</v>
      </c>
      <c r="I5469" s="33">
        <v>32800000</v>
      </c>
      <c r="J5469" s="30" t="s">
        <v>12752</v>
      </c>
      <c r="K5469" s="30" t="s">
        <v>16</v>
      </c>
    </row>
    <row r="5470" spans="1:11" ht="15.75" x14ac:dyDescent="0.25">
      <c r="A5470" s="30" t="s">
        <v>26045</v>
      </c>
      <c r="B5470" s="30" t="s">
        <v>1022</v>
      </c>
      <c r="C5470" s="30" t="s">
        <v>1089</v>
      </c>
      <c r="D5470" s="30" t="s">
        <v>14338</v>
      </c>
      <c r="E5470" s="30" t="s">
        <v>14339</v>
      </c>
      <c r="F5470" s="30"/>
      <c r="G5470" s="40">
        <v>21.106964000000001</v>
      </c>
      <c r="H5470" s="40">
        <v>82.001350000000002</v>
      </c>
      <c r="I5470" s="33">
        <v>32800000</v>
      </c>
      <c r="J5470" s="30" t="s">
        <v>12752</v>
      </c>
      <c r="K5470" s="30" t="s">
        <v>16</v>
      </c>
    </row>
    <row r="5471" spans="1:11" ht="15.75" x14ac:dyDescent="0.25">
      <c r="A5471" s="30" t="s">
        <v>26045</v>
      </c>
      <c r="B5471" s="30" t="s">
        <v>1022</v>
      </c>
      <c r="C5471" s="30" t="s">
        <v>1022</v>
      </c>
      <c r="D5471" s="30" t="s">
        <v>14340</v>
      </c>
      <c r="E5471" s="30" t="s">
        <v>14341</v>
      </c>
      <c r="F5471" s="30"/>
      <c r="G5471" s="40">
        <v>21.111265</v>
      </c>
      <c r="H5471" s="40">
        <v>82.083630999999997</v>
      </c>
      <c r="I5471" s="33">
        <v>32800000</v>
      </c>
      <c r="J5471" s="30" t="s">
        <v>12752</v>
      </c>
      <c r="K5471" s="30" t="s">
        <v>16</v>
      </c>
    </row>
    <row r="5472" spans="1:11" ht="15.75" x14ac:dyDescent="0.25">
      <c r="A5472" s="30" t="s">
        <v>26045</v>
      </c>
      <c r="B5472" s="30" t="s">
        <v>1022</v>
      </c>
      <c r="C5472" s="30" t="s">
        <v>269</v>
      </c>
      <c r="D5472" s="30" t="s">
        <v>9902</v>
      </c>
      <c r="E5472" s="30" t="s">
        <v>14342</v>
      </c>
      <c r="F5472" s="30"/>
      <c r="G5472" s="40">
        <v>21.214518999999999</v>
      </c>
      <c r="H5472" s="40">
        <v>82.375230000000002</v>
      </c>
      <c r="I5472" s="33">
        <v>32810000</v>
      </c>
      <c r="J5472" s="30" t="s">
        <v>12755</v>
      </c>
      <c r="K5472" s="30" t="s">
        <v>16</v>
      </c>
    </row>
    <row r="5473" spans="1:11" ht="15.75" x14ac:dyDescent="0.25">
      <c r="A5473" s="30" t="s">
        <v>26045</v>
      </c>
      <c r="B5473" s="30" t="s">
        <v>1022</v>
      </c>
      <c r="C5473" s="30" t="s">
        <v>1603</v>
      </c>
      <c r="D5473" s="30"/>
      <c r="E5473" s="30" t="s">
        <v>14343</v>
      </c>
      <c r="F5473" s="30"/>
      <c r="G5473" s="40">
        <v>21.332024000000001</v>
      </c>
      <c r="H5473" s="40">
        <v>82.997467</v>
      </c>
      <c r="I5473" s="33">
        <v>32810000</v>
      </c>
      <c r="J5473" s="30" t="s">
        <v>12755</v>
      </c>
      <c r="K5473" s="30" t="s">
        <v>16</v>
      </c>
    </row>
    <row r="5474" spans="1:11" ht="15.75" x14ac:dyDescent="0.25">
      <c r="A5474" s="30" t="s">
        <v>26045</v>
      </c>
      <c r="B5474" s="30" t="s">
        <v>1022</v>
      </c>
      <c r="C5474" s="30"/>
      <c r="D5474" s="30" t="s">
        <v>14344</v>
      </c>
      <c r="E5474" s="30" t="s">
        <v>14345</v>
      </c>
      <c r="F5474" s="30"/>
      <c r="G5474" s="40">
        <v>21.11</v>
      </c>
      <c r="H5474" s="40">
        <v>82.1</v>
      </c>
      <c r="I5474" s="33" t="s">
        <v>12935</v>
      </c>
      <c r="J5474" s="30" t="s">
        <v>12936</v>
      </c>
      <c r="K5474" s="30" t="s">
        <v>16</v>
      </c>
    </row>
    <row r="5475" spans="1:11" ht="15.75" x14ac:dyDescent="0.25">
      <c r="A5475" s="30" t="s">
        <v>26045</v>
      </c>
      <c r="B5475" s="30" t="s">
        <v>1022</v>
      </c>
      <c r="C5475" s="30"/>
      <c r="D5475" s="30" t="s">
        <v>14346</v>
      </c>
      <c r="E5475" s="30" t="s">
        <v>14347</v>
      </c>
      <c r="F5475" s="30"/>
      <c r="G5475" s="40">
        <v>21.222479</v>
      </c>
      <c r="H5475" s="40">
        <v>82.903745000000001</v>
      </c>
      <c r="I5475" s="33" t="s">
        <v>12935</v>
      </c>
      <c r="J5475" s="30" t="s">
        <v>12936</v>
      </c>
      <c r="K5475" s="30" t="s">
        <v>16</v>
      </c>
    </row>
    <row r="5476" spans="1:11" ht="15.75" x14ac:dyDescent="0.25">
      <c r="A5476" s="30" t="s">
        <v>26045</v>
      </c>
      <c r="B5476" s="30" t="s">
        <v>1022</v>
      </c>
      <c r="C5476" s="30" t="s">
        <v>269</v>
      </c>
      <c r="D5476" s="30" t="s">
        <v>14348</v>
      </c>
      <c r="E5476" s="30" t="s">
        <v>14349</v>
      </c>
      <c r="F5476" s="30"/>
      <c r="G5476" s="40">
        <v>21.113199000000002</v>
      </c>
      <c r="H5476" s="40">
        <v>82.154199000000006</v>
      </c>
      <c r="I5476" s="33" t="s">
        <v>12729</v>
      </c>
      <c r="J5476" s="30" t="s">
        <v>12730</v>
      </c>
      <c r="K5476" s="30" t="s">
        <v>16</v>
      </c>
    </row>
    <row r="5477" spans="1:11" ht="15.75" x14ac:dyDescent="0.25">
      <c r="A5477" s="30" t="s">
        <v>26045</v>
      </c>
      <c r="B5477" s="30" t="s">
        <v>1022</v>
      </c>
      <c r="C5477" s="30" t="s">
        <v>269</v>
      </c>
      <c r="D5477" s="30" t="s">
        <v>14350</v>
      </c>
      <c r="E5477" s="30" t="s">
        <v>14351</v>
      </c>
      <c r="F5477" s="30"/>
      <c r="G5477" s="40">
        <v>21.192647000000001</v>
      </c>
      <c r="H5477" s="40">
        <v>82.123414999999994</v>
      </c>
      <c r="I5477" s="33" t="s">
        <v>12729</v>
      </c>
      <c r="J5477" s="30" t="s">
        <v>12730</v>
      </c>
      <c r="K5477" s="30" t="s">
        <v>16</v>
      </c>
    </row>
    <row r="5478" spans="1:11" ht="15.75" x14ac:dyDescent="0.25">
      <c r="A5478" s="30" t="s">
        <v>26045</v>
      </c>
      <c r="B5478" s="30" t="s">
        <v>1022</v>
      </c>
      <c r="C5478" s="30" t="s">
        <v>1603</v>
      </c>
      <c r="D5478" s="30" t="s">
        <v>14352</v>
      </c>
      <c r="E5478" s="30" t="s">
        <v>14353</v>
      </c>
      <c r="F5478" s="30"/>
      <c r="G5478" s="40">
        <v>21.215623000000001</v>
      </c>
      <c r="H5478" s="40">
        <v>82.825643999999997</v>
      </c>
      <c r="I5478" s="33" t="s">
        <v>12729</v>
      </c>
      <c r="J5478" s="30" t="s">
        <v>12730</v>
      </c>
      <c r="K5478" s="30" t="s">
        <v>16</v>
      </c>
    </row>
    <row r="5479" spans="1:11" ht="15.75" x14ac:dyDescent="0.25">
      <c r="A5479" s="30" t="s">
        <v>26045</v>
      </c>
      <c r="B5479" s="30" t="s">
        <v>1022</v>
      </c>
      <c r="C5479" s="30" t="s">
        <v>1089</v>
      </c>
      <c r="D5479" s="30" t="s">
        <v>14354</v>
      </c>
      <c r="E5479" s="30" t="s">
        <v>14355</v>
      </c>
      <c r="F5479" s="30"/>
      <c r="G5479" s="40">
        <v>21.064913000000001</v>
      </c>
      <c r="H5479" s="40">
        <v>82.589788999999996</v>
      </c>
      <c r="I5479" s="33" t="s">
        <v>12729</v>
      </c>
      <c r="J5479" s="30" t="s">
        <v>12730</v>
      </c>
      <c r="K5479" s="30" t="s">
        <v>16</v>
      </c>
    </row>
    <row r="5480" spans="1:11" ht="15.75" x14ac:dyDescent="0.25">
      <c r="A5480" s="30" t="s">
        <v>26045</v>
      </c>
      <c r="B5480" s="30" t="s">
        <v>1022</v>
      </c>
      <c r="C5480" s="30" t="s">
        <v>1290</v>
      </c>
      <c r="D5480" s="30" t="s">
        <v>14356</v>
      </c>
      <c r="E5480" s="30" t="s">
        <v>14357</v>
      </c>
      <c r="F5480" s="30"/>
      <c r="G5480" s="40">
        <v>21.417615000000001</v>
      </c>
      <c r="H5480" s="40">
        <v>82.965964999999997</v>
      </c>
      <c r="I5480" s="33">
        <v>32800000</v>
      </c>
      <c r="J5480" s="30" t="s">
        <v>12752</v>
      </c>
      <c r="K5480" s="30" t="s">
        <v>16</v>
      </c>
    </row>
    <row r="5481" spans="1:11" ht="15.75" x14ac:dyDescent="0.25">
      <c r="A5481" s="30" t="s">
        <v>26045</v>
      </c>
      <c r="B5481" s="30" t="s">
        <v>1022</v>
      </c>
      <c r="C5481" s="30" t="s">
        <v>269</v>
      </c>
      <c r="D5481" s="30" t="s">
        <v>269</v>
      </c>
      <c r="E5481" s="30" t="s">
        <v>14358</v>
      </c>
      <c r="F5481" s="30"/>
      <c r="G5481" s="40">
        <v>21.111260000000001</v>
      </c>
      <c r="H5481" s="40">
        <v>82.083629999999999</v>
      </c>
      <c r="I5481" s="33">
        <v>32810000</v>
      </c>
      <c r="J5481" s="30" t="s">
        <v>12755</v>
      </c>
      <c r="K5481" s="30" t="s">
        <v>16</v>
      </c>
    </row>
    <row r="5482" spans="1:11" ht="15.75" x14ac:dyDescent="0.25">
      <c r="A5482" s="30" t="s">
        <v>26045</v>
      </c>
      <c r="B5482" s="30" t="s">
        <v>1022</v>
      </c>
      <c r="C5482" s="30" t="s">
        <v>1089</v>
      </c>
      <c r="D5482" s="30"/>
      <c r="E5482" s="30" t="s">
        <v>14359</v>
      </c>
      <c r="F5482" s="30"/>
      <c r="G5482" s="40">
        <v>21.256360000000001</v>
      </c>
      <c r="H5482" s="40">
        <v>82.520093000000003</v>
      </c>
      <c r="I5482" s="33" t="s">
        <v>12935</v>
      </c>
      <c r="J5482" s="30" t="s">
        <v>12936</v>
      </c>
      <c r="K5482" s="30" t="s">
        <v>16</v>
      </c>
    </row>
    <row r="5483" spans="1:11" ht="15.75" x14ac:dyDescent="0.25">
      <c r="A5483" s="30" t="s">
        <v>26045</v>
      </c>
      <c r="B5483" s="30" t="s">
        <v>1022</v>
      </c>
      <c r="C5483" s="30"/>
      <c r="D5483" s="30" t="s">
        <v>14360</v>
      </c>
      <c r="E5483" s="30" t="s">
        <v>14361</v>
      </c>
      <c r="F5483" s="30"/>
      <c r="G5483" s="40">
        <v>21.302624000000002</v>
      </c>
      <c r="H5483" s="40">
        <v>82.529470000000003</v>
      </c>
      <c r="I5483" s="33" t="s">
        <v>12935</v>
      </c>
      <c r="J5483" s="30" t="s">
        <v>12936</v>
      </c>
      <c r="K5483" s="30" t="s">
        <v>16</v>
      </c>
    </row>
    <row r="5484" spans="1:11" ht="15.75" x14ac:dyDescent="0.25">
      <c r="A5484" s="30" t="s">
        <v>26045</v>
      </c>
      <c r="B5484" s="30" t="s">
        <v>1022</v>
      </c>
      <c r="C5484" s="30" t="s">
        <v>1142</v>
      </c>
      <c r="D5484" s="30"/>
      <c r="E5484" s="30" t="s">
        <v>14362</v>
      </c>
      <c r="F5484" s="30"/>
      <c r="G5484" s="40">
        <v>21.25121</v>
      </c>
      <c r="H5484" s="40">
        <v>82.527069999999995</v>
      </c>
      <c r="I5484" s="33" t="s">
        <v>12935</v>
      </c>
      <c r="J5484" s="30" t="s">
        <v>12936</v>
      </c>
      <c r="K5484" s="30" t="s">
        <v>16</v>
      </c>
    </row>
    <row r="5485" spans="1:11" ht="15.75" x14ac:dyDescent="0.25">
      <c r="A5485" s="30" t="s">
        <v>26045</v>
      </c>
      <c r="B5485" s="30" t="s">
        <v>1022</v>
      </c>
      <c r="C5485" s="30" t="s">
        <v>1089</v>
      </c>
      <c r="D5485" s="30"/>
      <c r="E5485" s="30" t="s">
        <v>14363</v>
      </c>
      <c r="F5485" s="30"/>
      <c r="G5485" s="40">
        <v>21.413204</v>
      </c>
      <c r="H5485" s="40">
        <v>82.768422000000001</v>
      </c>
      <c r="I5485" s="33" t="s">
        <v>12935</v>
      </c>
      <c r="J5485" s="30" t="s">
        <v>12936</v>
      </c>
      <c r="K5485" s="30" t="s">
        <v>16</v>
      </c>
    </row>
    <row r="5486" spans="1:11" ht="15.75" x14ac:dyDescent="0.25">
      <c r="A5486" s="30" t="s">
        <v>26045</v>
      </c>
      <c r="B5486" s="30" t="s">
        <v>1022</v>
      </c>
      <c r="C5486" s="30"/>
      <c r="D5486" s="30" t="s">
        <v>14364</v>
      </c>
      <c r="E5486" s="30" t="s">
        <v>14365</v>
      </c>
      <c r="F5486" s="30"/>
      <c r="G5486" s="40">
        <v>21.399360999999999</v>
      </c>
      <c r="H5486" s="40">
        <v>82.897144999999995</v>
      </c>
      <c r="I5486" s="33" t="s">
        <v>12935</v>
      </c>
      <c r="J5486" s="30" t="s">
        <v>12936</v>
      </c>
      <c r="K5486" s="30" t="s">
        <v>16</v>
      </c>
    </row>
    <row r="5487" spans="1:11" ht="15.75" x14ac:dyDescent="0.25">
      <c r="A5487" s="30" t="s">
        <v>26045</v>
      </c>
      <c r="B5487" s="30" t="s">
        <v>1022</v>
      </c>
      <c r="C5487" s="30"/>
      <c r="D5487" s="30"/>
      <c r="E5487" s="30" t="s">
        <v>14366</v>
      </c>
      <c r="F5487" s="30"/>
      <c r="G5487" s="40">
        <v>21.280028999999999</v>
      </c>
      <c r="H5487" s="40">
        <v>83.110720000000001</v>
      </c>
      <c r="I5487" s="33" t="s">
        <v>12729</v>
      </c>
      <c r="J5487" s="30" t="s">
        <v>12730</v>
      </c>
      <c r="K5487" s="30" t="s">
        <v>16</v>
      </c>
    </row>
    <row r="5488" spans="1:11" ht="15.75" x14ac:dyDescent="0.25">
      <c r="A5488" s="30" t="s">
        <v>26045</v>
      </c>
      <c r="B5488" s="30" t="s">
        <v>1022</v>
      </c>
      <c r="C5488" s="30" t="s">
        <v>1089</v>
      </c>
      <c r="D5488" s="30" t="s">
        <v>14367</v>
      </c>
      <c r="E5488" s="30" t="s">
        <v>14368</v>
      </c>
      <c r="F5488" s="30"/>
      <c r="G5488" s="40">
        <v>21.100028999999999</v>
      </c>
      <c r="H5488" s="40">
        <v>82.047899999999998</v>
      </c>
      <c r="I5488" s="33" t="s">
        <v>12729</v>
      </c>
      <c r="J5488" s="30" t="s">
        <v>12730</v>
      </c>
      <c r="K5488" s="30" t="s">
        <v>16</v>
      </c>
    </row>
    <row r="5489" spans="1:11" ht="15.75" x14ac:dyDescent="0.25">
      <c r="A5489" s="30" t="s">
        <v>26045</v>
      </c>
      <c r="B5489" s="30" t="s">
        <v>1022</v>
      </c>
      <c r="C5489" s="30" t="s">
        <v>8623</v>
      </c>
      <c r="D5489" s="30" t="s">
        <v>14369</v>
      </c>
      <c r="E5489" s="30" t="s">
        <v>14370</v>
      </c>
      <c r="F5489" s="30"/>
      <c r="G5489" s="40">
        <v>21.001214000000001</v>
      </c>
      <c r="H5489" s="40">
        <v>82.380178000000001</v>
      </c>
      <c r="I5489" s="33" t="s">
        <v>12729</v>
      </c>
      <c r="J5489" s="30" t="s">
        <v>12730</v>
      </c>
      <c r="K5489" s="30" t="s">
        <v>16</v>
      </c>
    </row>
    <row r="5490" spans="1:11" ht="15.75" x14ac:dyDescent="0.25">
      <c r="A5490" s="30" t="s">
        <v>26045</v>
      </c>
      <c r="B5490" s="30" t="s">
        <v>1022</v>
      </c>
      <c r="C5490" s="30" t="s">
        <v>1089</v>
      </c>
      <c r="D5490" s="30" t="s">
        <v>14371</v>
      </c>
      <c r="E5490" s="30" t="s">
        <v>14372</v>
      </c>
      <c r="F5490" s="30"/>
      <c r="G5490" s="40">
        <v>20.987590000000001</v>
      </c>
      <c r="H5490" s="40">
        <v>82.553751000000005</v>
      </c>
      <c r="I5490" s="33">
        <v>32800000</v>
      </c>
      <c r="J5490" s="30" t="s">
        <v>12752</v>
      </c>
      <c r="K5490" s="30" t="s">
        <v>16</v>
      </c>
    </row>
    <row r="5491" spans="1:11" ht="15.75" x14ac:dyDescent="0.25">
      <c r="A5491" s="30" t="s">
        <v>26045</v>
      </c>
      <c r="B5491" s="30" t="s">
        <v>1022</v>
      </c>
      <c r="C5491" s="30" t="s">
        <v>269</v>
      </c>
      <c r="D5491" s="30" t="s">
        <v>269</v>
      </c>
      <c r="E5491" s="30" t="s">
        <v>14373</v>
      </c>
      <c r="F5491" s="30"/>
      <c r="G5491" s="40">
        <v>21.111260000000001</v>
      </c>
      <c r="H5491" s="40">
        <v>82.083629999999999</v>
      </c>
      <c r="I5491" s="33">
        <v>32810000</v>
      </c>
      <c r="J5491" s="30" t="s">
        <v>12755</v>
      </c>
      <c r="K5491" s="30" t="s">
        <v>16</v>
      </c>
    </row>
    <row r="5492" spans="1:11" ht="15.75" x14ac:dyDescent="0.25">
      <c r="A5492" s="30" t="s">
        <v>26045</v>
      </c>
      <c r="B5492" s="30" t="s">
        <v>1022</v>
      </c>
      <c r="C5492" s="30" t="s">
        <v>1089</v>
      </c>
      <c r="D5492" s="30" t="s">
        <v>14374</v>
      </c>
      <c r="E5492" s="30" t="s">
        <v>14375</v>
      </c>
      <c r="F5492" s="30"/>
      <c r="G5492" s="40">
        <v>21.2791</v>
      </c>
      <c r="H5492" s="40">
        <v>82.825599999999994</v>
      </c>
      <c r="I5492" s="33">
        <v>32810000</v>
      </c>
      <c r="J5492" s="30" t="s">
        <v>12755</v>
      </c>
      <c r="K5492" s="30" t="s">
        <v>16</v>
      </c>
    </row>
    <row r="5493" spans="1:11" ht="15.75" x14ac:dyDescent="0.25">
      <c r="A5493" s="30" t="s">
        <v>26045</v>
      </c>
      <c r="B5493" s="30" t="s">
        <v>1022</v>
      </c>
      <c r="C5493" s="30"/>
      <c r="D5493" s="30" t="s">
        <v>14376</v>
      </c>
      <c r="E5493" s="30" t="s">
        <v>14377</v>
      </c>
      <c r="F5493" s="30"/>
      <c r="G5493" s="40">
        <v>21.382539999999999</v>
      </c>
      <c r="H5493" s="40">
        <v>82.933490000000006</v>
      </c>
      <c r="I5493" s="33">
        <v>32810000</v>
      </c>
      <c r="J5493" s="30" t="s">
        <v>12755</v>
      </c>
      <c r="K5493" s="30" t="s">
        <v>16</v>
      </c>
    </row>
    <row r="5494" spans="1:11" ht="15.75" x14ac:dyDescent="0.25">
      <c r="A5494" s="30" t="s">
        <v>26045</v>
      </c>
      <c r="B5494" s="30" t="s">
        <v>1022</v>
      </c>
      <c r="C5494" s="30"/>
      <c r="D5494" s="30" t="s">
        <v>14378</v>
      </c>
      <c r="E5494" s="30" t="s">
        <v>14379</v>
      </c>
      <c r="F5494" s="30"/>
      <c r="G5494" s="40">
        <v>21.417439999999999</v>
      </c>
      <c r="H5494" s="40">
        <v>82.92953</v>
      </c>
      <c r="I5494" s="33">
        <v>32810000</v>
      </c>
      <c r="J5494" s="30" t="s">
        <v>12755</v>
      </c>
      <c r="K5494" s="30" t="s">
        <v>16</v>
      </c>
    </row>
    <row r="5495" spans="1:11" ht="15.75" x14ac:dyDescent="0.25">
      <c r="A5495" s="30" t="s">
        <v>26045</v>
      </c>
      <c r="B5495" s="30" t="s">
        <v>1022</v>
      </c>
      <c r="C5495" s="30" t="s">
        <v>1089</v>
      </c>
      <c r="D5495" s="30"/>
      <c r="E5495" s="30" t="s">
        <v>14380</v>
      </c>
      <c r="F5495" s="30"/>
      <c r="G5495" s="40">
        <v>21.168859999999999</v>
      </c>
      <c r="H5495" s="40">
        <v>82.499639999999999</v>
      </c>
      <c r="I5495" s="33" t="s">
        <v>12935</v>
      </c>
      <c r="J5495" s="30" t="s">
        <v>12936</v>
      </c>
      <c r="K5495" s="30" t="s">
        <v>16</v>
      </c>
    </row>
    <row r="5496" spans="1:11" ht="15.75" x14ac:dyDescent="0.25">
      <c r="A5496" s="30" t="s">
        <v>26045</v>
      </c>
      <c r="B5496" s="30" t="s">
        <v>1022</v>
      </c>
      <c r="C5496" s="30" t="s">
        <v>1290</v>
      </c>
      <c r="D5496" s="30" t="s">
        <v>1290</v>
      </c>
      <c r="E5496" s="30" t="s">
        <v>14381</v>
      </c>
      <c r="F5496" s="30"/>
      <c r="G5496" s="40">
        <v>21.256837000000001</v>
      </c>
      <c r="H5496" s="40">
        <v>82.812763000000004</v>
      </c>
      <c r="I5496" s="33" t="s">
        <v>12935</v>
      </c>
      <c r="J5496" s="30" t="s">
        <v>12936</v>
      </c>
      <c r="K5496" s="30" t="s">
        <v>16</v>
      </c>
    </row>
    <row r="5497" spans="1:11" ht="15.75" x14ac:dyDescent="0.25">
      <c r="A5497" s="30" t="s">
        <v>26045</v>
      </c>
      <c r="B5497" s="30" t="s">
        <v>1022</v>
      </c>
      <c r="C5497" s="30" t="s">
        <v>1022</v>
      </c>
      <c r="D5497" s="30" t="s">
        <v>14382</v>
      </c>
      <c r="E5497" s="30" t="s">
        <v>14383</v>
      </c>
      <c r="F5497" s="30"/>
      <c r="G5497" s="40">
        <v>21.256229000000001</v>
      </c>
      <c r="H5497" s="40">
        <v>82.325643999999997</v>
      </c>
      <c r="I5497" s="33" t="s">
        <v>12935</v>
      </c>
      <c r="J5497" s="30" t="s">
        <v>12936</v>
      </c>
      <c r="K5497" s="30" t="s">
        <v>16</v>
      </c>
    </row>
    <row r="5498" spans="1:11" ht="15.75" x14ac:dyDescent="0.25">
      <c r="A5498" s="30" t="s">
        <v>26045</v>
      </c>
      <c r="B5498" s="30" t="s">
        <v>1022</v>
      </c>
      <c r="C5498" s="30" t="s">
        <v>1033</v>
      </c>
      <c r="D5498" s="30" t="s">
        <v>14384</v>
      </c>
      <c r="E5498" s="30" t="s">
        <v>14385</v>
      </c>
      <c r="F5498" s="30"/>
      <c r="G5498" s="40">
        <v>20.973517000000001</v>
      </c>
      <c r="H5498" s="40">
        <v>82.434106999999997</v>
      </c>
      <c r="I5498" s="33" t="s">
        <v>12729</v>
      </c>
      <c r="J5498" s="30" t="s">
        <v>12730</v>
      </c>
      <c r="K5498" s="30" t="s">
        <v>16</v>
      </c>
    </row>
    <row r="5499" spans="1:11" ht="15.75" x14ac:dyDescent="0.25">
      <c r="A5499" s="30" t="s">
        <v>26045</v>
      </c>
      <c r="B5499" s="30" t="s">
        <v>1022</v>
      </c>
      <c r="C5499" s="30" t="s">
        <v>8643</v>
      </c>
      <c r="D5499" s="30" t="s">
        <v>14386</v>
      </c>
      <c r="E5499" s="30" t="s">
        <v>14387</v>
      </c>
      <c r="F5499" s="30"/>
      <c r="G5499" s="40">
        <v>21.034913</v>
      </c>
      <c r="H5499" s="40">
        <v>82.289889000000002</v>
      </c>
      <c r="I5499" s="33" t="s">
        <v>12741</v>
      </c>
      <c r="J5499" s="30" t="s">
        <v>12742</v>
      </c>
      <c r="K5499" s="30" t="s">
        <v>16</v>
      </c>
    </row>
    <row r="5500" spans="1:11" ht="15.75" x14ac:dyDescent="0.25">
      <c r="A5500" s="30" t="s">
        <v>26045</v>
      </c>
      <c r="B5500" s="30" t="s">
        <v>1022</v>
      </c>
      <c r="C5500" s="30" t="s">
        <v>1033</v>
      </c>
      <c r="D5500" s="30" t="s">
        <v>8636</v>
      </c>
      <c r="E5500" s="30" t="s">
        <v>14388</v>
      </c>
      <c r="F5500" s="30"/>
      <c r="G5500" s="40">
        <v>21.050535</v>
      </c>
      <c r="H5500" s="40">
        <v>82.347269999999995</v>
      </c>
      <c r="I5500" s="33">
        <v>32800000</v>
      </c>
      <c r="J5500" s="30" t="s">
        <v>12752</v>
      </c>
      <c r="K5500" s="30" t="s">
        <v>16</v>
      </c>
    </row>
    <row r="5501" spans="1:11" ht="15.75" x14ac:dyDescent="0.25">
      <c r="A5501" s="30" t="s">
        <v>26045</v>
      </c>
      <c r="B5501" s="30" t="s">
        <v>1022</v>
      </c>
      <c r="C5501" s="30" t="s">
        <v>1290</v>
      </c>
      <c r="D5501" s="30" t="s">
        <v>14389</v>
      </c>
      <c r="E5501" s="30" t="s">
        <v>14390</v>
      </c>
      <c r="F5501" s="30"/>
      <c r="G5501" s="40">
        <v>21.198622</v>
      </c>
      <c r="H5501" s="40">
        <v>82.083718000000005</v>
      </c>
      <c r="I5501" s="33">
        <v>32800000</v>
      </c>
      <c r="J5501" s="30" t="s">
        <v>12752</v>
      </c>
      <c r="K5501" s="30" t="s">
        <v>16</v>
      </c>
    </row>
    <row r="5502" spans="1:11" ht="15.75" x14ac:dyDescent="0.25">
      <c r="A5502" s="30" t="s">
        <v>26045</v>
      </c>
      <c r="B5502" s="30" t="s">
        <v>1022</v>
      </c>
      <c r="C5502" s="30" t="s">
        <v>269</v>
      </c>
      <c r="D5502" s="30" t="s">
        <v>14391</v>
      </c>
      <c r="E5502" s="30" t="s">
        <v>14392</v>
      </c>
      <c r="F5502" s="30"/>
      <c r="G5502" s="40">
        <v>21.107004</v>
      </c>
      <c r="H5502" s="40">
        <v>82.001350000000002</v>
      </c>
      <c r="I5502" s="33">
        <v>32800000</v>
      </c>
      <c r="J5502" s="30" t="s">
        <v>12752</v>
      </c>
      <c r="K5502" s="30" t="s">
        <v>16</v>
      </c>
    </row>
    <row r="5503" spans="1:11" ht="15.75" x14ac:dyDescent="0.25">
      <c r="A5503" s="30" t="s">
        <v>15135</v>
      </c>
      <c r="B5503" s="30" t="s">
        <v>1022</v>
      </c>
      <c r="C5503" s="30" t="s">
        <v>269</v>
      </c>
      <c r="D5503" s="30" t="s">
        <v>15733</v>
      </c>
      <c r="E5503" s="30" t="s">
        <v>15734</v>
      </c>
      <c r="F5503" s="30">
        <v>8103024663</v>
      </c>
      <c r="G5503" s="30" t="s">
        <v>15735</v>
      </c>
      <c r="H5503" s="30" t="s">
        <v>15736</v>
      </c>
      <c r="I5503" s="33" t="s">
        <v>15737</v>
      </c>
      <c r="J5503" s="30" t="s">
        <v>15401</v>
      </c>
      <c r="K5503" s="30" t="s">
        <v>16</v>
      </c>
    </row>
    <row r="5504" spans="1:11" ht="15.75" x14ac:dyDescent="0.25">
      <c r="A5504" s="30" t="s">
        <v>15135</v>
      </c>
      <c r="B5504" s="30" t="s">
        <v>1022</v>
      </c>
      <c r="C5504" s="30" t="s">
        <v>15738</v>
      </c>
      <c r="D5504" s="30" t="s">
        <v>8636</v>
      </c>
      <c r="E5504" s="30" t="s">
        <v>15739</v>
      </c>
      <c r="F5504" s="30">
        <v>9165848548</v>
      </c>
      <c r="G5504" s="30" t="s">
        <v>15740</v>
      </c>
      <c r="H5504" s="30" t="s">
        <v>15741</v>
      </c>
      <c r="I5504" s="33" t="s">
        <v>15742</v>
      </c>
      <c r="J5504" s="30" t="s">
        <v>15401</v>
      </c>
      <c r="K5504" s="30" t="s">
        <v>16</v>
      </c>
    </row>
    <row r="5505" spans="1:11" ht="15.75" x14ac:dyDescent="0.25">
      <c r="A5505" s="30" t="s">
        <v>15135</v>
      </c>
      <c r="B5505" s="30" t="s">
        <v>1022</v>
      </c>
      <c r="C5505" s="30" t="s">
        <v>269</v>
      </c>
      <c r="D5505" s="30" t="s">
        <v>15743</v>
      </c>
      <c r="E5505" s="30" t="s">
        <v>2755</v>
      </c>
      <c r="F5505" s="30">
        <v>9399247220</v>
      </c>
      <c r="G5505" s="30">
        <v>21.103277899999998</v>
      </c>
      <c r="H5505" s="30">
        <v>82.083585200000002</v>
      </c>
      <c r="I5505" s="33" t="s">
        <v>15744</v>
      </c>
      <c r="J5505" s="30" t="s">
        <v>15401</v>
      </c>
      <c r="K5505" s="30" t="s">
        <v>16</v>
      </c>
    </row>
    <row r="5506" spans="1:11" ht="15.75" x14ac:dyDescent="0.25">
      <c r="A5506" s="30" t="s">
        <v>15135</v>
      </c>
      <c r="B5506" s="30" t="s">
        <v>1022</v>
      </c>
      <c r="C5506" s="30" t="s">
        <v>269</v>
      </c>
      <c r="D5506" s="30" t="s">
        <v>15745</v>
      </c>
      <c r="E5506" s="30" t="s">
        <v>4843</v>
      </c>
      <c r="F5506" s="30">
        <v>9826573929</v>
      </c>
      <c r="G5506" s="30">
        <v>21.1132408</v>
      </c>
      <c r="H5506" s="30">
        <v>82.095449799999997</v>
      </c>
      <c r="I5506" s="33" t="s">
        <v>15746</v>
      </c>
      <c r="J5506" s="30" t="s">
        <v>15401</v>
      </c>
      <c r="K5506" s="30" t="s">
        <v>16</v>
      </c>
    </row>
    <row r="5507" spans="1:11" ht="15.75" x14ac:dyDescent="0.25">
      <c r="A5507" s="30" t="s">
        <v>15135</v>
      </c>
      <c r="B5507" s="30" t="s">
        <v>1022</v>
      </c>
      <c r="C5507" s="30" t="s">
        <v>269</v>
      </c>
      <c r="D5507" s="30" t="s">
        <v>15747</v>
      </c>
      <c r="E5507" s="30" t="s">
        <v>15748</v>
      </c>
      <c r="F5507" s="30">
        <v>9630623962</v>
      </c>
      <c r="G5507" s="30">
        <v>21.195799999999998</v>
      </c>
      <c r="H5507" s="30">
        <v>83.020899999999997</v>
      </c>
      <c r="I5507" s="33" t="s">
        <v>15749</v>
      </c>
      <c r="J5507" s="30" t="s">
        <v>15401</v>
      </c>
      <c r="K5507" s="30" t="s">
        <v>16</v>
      </c>
    </row>
    <row r="5508" spans="1:11" ht="15.75" x14ac:dyDescent="0.25">
      <c r="A5508" s="30" t="s">
        <v>15135</v>
      </c>
      <c r="B5508" s="30" t="s">
        <v>1022</v>
      </c>
      <c r="C5508" s="30" t="s">
        <v>269</v>
      </c>
      <c r="D5508" s="30" t="s">
        <v>15750</v>
      </c>
      <c r="E5508" s="30" t="s">
        <v>15751</v>
      </c>
      <c r="F5508" s="30">
        <v>6261133060</v>
      </c>
      <c r="G5508" s="30">
        <v>21.195799999999998</v>
      </c>
      <c r="H5508" s="30">
        <v>82.595600000000005</v>
      </c>
      <c r="I5508" s="33" t="s">
        <v>15752</v>
      </c>
      <c r="J5508" s="30" t="s">
        <v>15401</v>
      </c>
      <c r="K5508" s="30" t="s">
        <v>16</v>
      </c>
    </row>
    <row r="5509" spans="1:11" ht="15.75" x14ac:dyDescent="0.25">
      <c r="A5509" s="30" t="s">
        <v>15839</v>
      </c>
      <c r="B5509" s="30" t="s">
        <v>1022</v>
      </c>
      <c r="C5509" s="30" t="s">
        <v>8632</v>
      </c>
      <c r="D5509" s="30" t="s">
        <v>15908</v>
      </c>
      <c r="E5509" s="30" t="s">
        <v>15909</v>
      </c>
      <c r="F5509" s="30">
        <v>9617952998</v>
      </c>
      <c r="G5509" s="30">
        <v>21.1118843</v>
      </c>
      <c r="H5509" s="30">
        <v>82.093277</v>
      </c>
      <c r="I5509" s="33" t="s">
        <v>15910</v>
      </c>
      <c r="J5509" s="30" t="s">
        <v>15844</v>
      </c>
      <c r="K5509" s="30" t="s">
        <v>16</v>
      </c>
    </row>
    <row r="5510" spans="1:11" ht="15.75" x14ac:dyDescent="0.25">
      <c r="A5510" s="30" t="s">
        <v>15839</v>
      </c>
      <c r="B5510" s="30" t="s">
        <v>1022</v>
      </c>
      <c r="C5510" s="30" t="s">
        <v>8632</v>
      </c>
      <c r="D5510" s="30" t="s">
        <v>15911</v>
      </c>
      <c r="E5510" s="30" t="s">
        <v>15912</v>
      </c>
      <c r="F5510" s="30">
        <v>9165303878</v>
      </c>
      <c r="G5510" s="30">
        <v>21.1118843</v>
      </c>
      <c r="H5510" s="30">
        <v>82.093277</v>
      </c>
      <c r="I5510" s="33" t="s">
        <v>15913</v>
      </c>
      <c r="J5510" s="30" t="s">
        <v>15844</v>
      </c>
      <c r="K5510" s="30" t="s">
        <v>16</v>
      </c>
    </row>
    <row r="5511" spans="1:11" ht="15.75" x14ac:dyDescent="0.25">
      <c r="A5511" s="30" t="s">
        <v>15839</v>
      </c>
      <c r="B5511" s="30" t="s">
        <v>1022</v>
      </c>
      <c r="C5511" s="30" t="s">
        <v>8636</v>
      </c>
      <c r="D5511" s="30" t="s">
        <v>15914</v>
      </c>
      <c r="E5511" s="30" t="s">
        <v>15915</v>
      </c>
      <c r="F5511" s="30">
        <v>9826206503</v>
      </c>
      <c r="G5511" s="30">
        <v>21.371624000000001</v>
      </c>
      <c r="H5511" s="30">
        <v>81.593957000000003</v>
      </c>
      <c r="I5511" s="33" t="s">
        <v>15916</v>
      </c>
      <c r="J5511" s="30" t="s">
        <v>15844</v>
      </c>
      <c r="K5511" s="30" t="s">
        <v>16</v>
      </c>
    </row>
    <row r="5512" spans="1:11" ht="15.75" x14ac:dyDescent="0.25">
      <c r="A5512" s="30" t="s">
        <v>15839</v>
      </c>
      <c r="B5512" s="30" t="s">
        <v>1022</v>
      </c>
      <c r="C5512" s="30" t="s">
        <v>8636</v>
      </c>
      <c r="D5512" s="30" t="s">
        <v>15917</v>
      </c>
      <c r="E5512" s="30" t="s">
        <v>15918</v>
      </c>
      <c r="F5512" s="30">
        <v>9926567839</v>
      </c>
      <c r="G5512" s="30">
        <v>21.2433023</v>
      </c>
      <c r="H5512" s="30">
        <v>82.575384200000002</v>
      </c>
      <c r="I5512" s="33" t="s">
        <v>15919</v>
      </c>
      <c r="J5512" s="30" t="s">
        <v>15844</v>
      </c>
      <c r="K5512" s="30" t="s">
        <v>16</v>
      </c>
    </row>
    <row r="5513" spans="1:11" ht="15.75" x14ac:dyDescent="0.25">
      <c r="A5513" s="30" t="s">
        <v>15839</v>
      </c>
      <c r="B5513" s="30" t="s">
        <v>1022</v>
      </c>
      <c r="C5513" s="30" t="s">
        <v>8623</v>
      </c>
      <c r="D5513" s="30" t="s">
        <v>15920</v>
      </c>
      <c r="E5513" s="30" t="s">
        <v>15921</v>
      </c>
      <c r="F5513" s="30">
        <v>9644896464</v>
      </c>
      <c r="G5513" s="30">
        <v>21.1118843</v>
      </c>
      <c r="H5513" s="30">
        <v>82.093277</v>
      </c>
      <c r="I5513" s="33" t="s">
        <v>15922</v>
      </c>
      <c r="J5513" s="30" t="s">
        <v>15844</v>
      </c>
      <c r="K5513" s="30" t="s">
        <v>16</v>
      </c>
    </row>
    <row r="5514" spans="1:11" ht="15.75" x14ac:dyDescent="0.25">
      <c r="A5514" s="30" t="s">
        <v>15839</v>
      </c>
      <c r="B5514" s="30" t="s">
        <v>1022</v>
      </c>
      <c r="C5514" s="30" t="s">
        <v>8632</v>
      </c>
      <c r="D5514" s="30" t="s">
        <v>14005</v>
      </c>
      <c r="E5514" s="30" t="s">
        <v>15923</v>
      </c>
      <c r="F5514" s="30" t="s">
        <v>15924</v>
      </c>
      <c r="G5514" s="30">
        <v>21.1027269</v>
      </c>
      <c r="H5514" s="30">
        <v>82.024365700000004</v>
      </c>
      <c r="I5514" s="33" t="s">
        <v>15925</v>
      </c>
      <c r="J5514" s="30" t="s">
        <v>15844</v>
      </c>
      <c r="K5514" s="30" t="s">
        <v>16</v>
      </c>
    </row>
    <row r="5515" spans="1:11" ht="15.75" x14ac:dyDescent="0.25">
      <c r="A5515" s="30" t="s">
        <v>15839</v>
      </c>
      <c r="B5515" s="30" t="s">
        <v>1022</v>
      </c>
      <c r="C5515" s="30" t="s">
        <v>269</v>
      </c>
      <c r="D5515" s="30" t="s">
        <v>15926</v>
      </c>
      <c r="E5515" s="30" t="s">
        <v>15927</v>
      </c>
      <c r="F5515" s="30" t="s">
        <v>15928</v>
      </c>
      <c r="G5515" s="30">
        <v>21.068449999999999</v>
      </c>
      <c r="H5515" s="30">
        <v>82.114230000000006</v>
      </c>
      <c r="I5515" s="33" t="s">
        <v>15929</v>
      </c>
      <c r="J5515" s="30" t="s">
        <v>15844</v>
      </c>
      <c r="K5515" s="30" t="s">
        <v>16</v>
      </c>
    </row>
    <row r="5516" spans="1:11" ht="15.75" x14ac:dyDescent="0.25">
      <c r="A5516" s="30" t="s">
        <v>15839</v>
      </c>
      <c r="B5516" s="30" t="s">
        <v>1022</v>
      </c>
      <c r="C5516" s="30" t="s">
        <v>8636</v>
      </c>
      <c r="D5516" s="30" t="s">
        <v>15930</v>
      </c>
      <c r="E5516" s="30" t="s">
        <v>15931</v>
      </c>
      <c r="F5516" s="30">
        <v>7693008160</v>
      </c>
      <c r="G5516" s="30">
        <v>21.1118843</v>
      </c>
      <c r="H5516" s="30">
        <v>82.093277</v>
      </c>
      <c r="I5516" s="33" t="s">
        <v>15932</v>
      </c>
      <c r="J5516" s="30" t="s">
        <v>15844</v>
      </c>
      <c r="K5516" s="30" t="s">
        <v>16</v>
      </c>
    </row>
    <row r="5517" spans="1:11" ht="15.75" x14ac:dyDescent="0.25">
      <c r="A5517" s="30" t="s">
        <v>15839</v>
      </c>
      <c r="B5517" s="30" t="s">
        <v>1022</v>
      </c>
      <c r="C5517" s="30" t="s">
        <v>8623</v>
      </c>
      <c r="D5517" s="30" t="s">
        <v>15933</v>
      </c>
      <c r="E5517" s="30" t="s">
        <v>15934</v>
      </c>
      <c r="F5517" s="30">
        <v>9165360374</v>
      </c>
      <c r="G5517" s="30">
        <v>21.076371999999999</v>
      </c>
      <c r="H5517" s="30">
        <v>82.342185999999998</v>
      </c>
      <c r="I5517" s="33" t="s">
        <v>15935</v>
      </c>
      <c r="J5517" s="30" t="s">
        <v>15844</v>
      </c>
      <c r="K5517" s="30" t="s">
        <v>16</v>
      </c>
    </row>
    <row r="5518" spans="1:11" ht="15.75" x14ac:dyDescent="0.25">
      <c r="A5518" s="30" t="s">
        <v>15839</v>
      </c>
      <c r="B5518" s="30" t="s">
        <v>1022</v>
      </c>
      <c r="C5518" s="30" t="s">
        <v>8643</v>
      </c>
      <c r="D5518" s="30" t="s">
        <v>14534</v>
      </c>
      <c r="E5518" s="30" t="s">
        <v>15936</v>
      </c>
      <c r="F5518" s="30">
        <v>7987700368</v>
      </c>
      <c r="G5518" s="30">
        <v>21.525552000000001</v>
      </c>
      <c r="H5518" s="30">
        <v>82.850556999999995</v>
      </c>
      <c r="I5518" s="33" t="s">
        <v>15937</v>
      </c>
      <c r="J5518" s="30" t="s">
        <v>15844</v>
      </c>
      <c r="K5518" s="30" t="s">
        <v>16</v>
      </c>
    </row>
    <row r="5519" spans="1:11" ht="15.75" x14ac:dyDescent="0.25">
      <c r="A5519" s="30" t="s">
        <v>15839</v>
      </c>
      <c r="B5519" s="30" t="s">
        <v>269</v>
      </c>
      <c r="C5519" s="30" t="s">
        <v>16015</v>
      </c>
      <c r="D5519" s="30" t="s">
        <v>16016</v>
      </c>
      <c r="E5519" s="30" t="s">
        <v>5143</v>
      </c>
      <c r="F5519" s="30" t="s">
        <v>16017</v>
      </c>
      <c r="G5519" s="30">
        <v>21.0377349</v>
      </c>
      <c r="H5519" s="30">
        <v>82.101895200000001</v>
      </c>
      <c r="I5519" s="33" t="s">
        <v>16018</v>
      </c>
      <c r="J5519" s="30" t="s">
        <v>15844</v>
      </c>
      <c r="K5519" s="30" t="s">
        <v>16</v>
      </c>
    </row>
    <row r="5520" spans="1:11" ht="15.75" x14ac:dyDescent="0.25">
      <c r="A5520" s="30" t="s">
        <v>15839</v>
      </c>
      <c r="B5520" s="30" t="s">
        <v>269</v>
      </c>
      <c r="C5520" s="30" t="s">
        <v>1022</v>
      </c>
      <c r="D5520" s="30" t="s">
        <v>16019</v>
      </c>
      <c r="E5520" s="30" t="s">
        <v>16020</v>
      </c>
      <c r="F5520" s="30">
        <v>7770814668</v>
      </c>
      <c r="G5520" s="30">
        <v>21.0568849</v>
      </c>
      <c r="H5520" s="30">
        <v>82.107760299999995</v>
      </c>
      <c r="I5520" s="33" t="s">
        <v>16021</v>
      </c>
      <c r="J5520" s="30" t="s">
        <v>15844</v>
      </c>
      <c r="K5520" s="30" t="s">
        <v>16</v>
      </c>
    </row>
    <row r="5521" spans="1:11" ht="15.75" x14ac:dyDescent="0.25">
      <c r="A5521" s="30" t="s">
        <v>15839</v>
      </c>
      <c r="B5521" s="30" t="s">
        <v>269</v>
      </c>
      <c r="C5521" s="30" t="s">
        <v>1089</v>
      </c>
      <c r="D5521" s="30" t="s">
        <v>16095</v>
      </c>
      <c r="E5521" s="30" t="s">
        <v>16096</v>
      </c>
      <c r="F5521" s="30">
        <v>9755017688</v>
      </c>
      <c r="G5521" s="30">
        <v>21.241209999999999</v>
      </c>
      <c r="H5521" s="30">
        <v>82.771550000000005</v>
      </c>
      <c r="I5521" s="33" t="s">
        <v>16097</v>
      </c>
      <c r="J5521" s="30" t="s">
        <v>15844</v>
      </c>
      <c r="K5521" s="30" t="s">
        <v>16</v>
      </c>
    </row>
    <row r="5522" spans="1:11" ht="15.75" x14ac:dyDescent="0.25">
      <c r="A5522" s="30" t="s">
        <v>15839</v>
      </c>
      <c r="B5522" s="30" t="s">
        <v>269</v>
      </c>
      <c r="C5522" s="30" t="s">
        <v>1089</v>
      </c>
      <c r="D5522" s="30" t="s">
        <v>7535</v>
      </c>
      <c r="E5522" s="30" t="s">
        <v>16098</v>
      </c>
      <c r="F5522" s="30">
        <v>7974682579</v>
      </c>
      <c r="G5522" s="30">
        <v>21.111879999999999</v>
      </c>
      <c r="H5522" s="30">
        <v>82.093279999999993</v>
      </c>
      <c r="I5522" s="33" t="s">
        <v>16099</v>
      </c>
      <c r="J5522" s="30" t="s">
        <v>15844</v>
      </c>
      <c r="K5522" s="30" t="s">
        <v>16</v>
      </c>
    </row>
    <row r="5523" spans="1:11" ht="15.75" x14ac:dyDescent="0.25">
      <c r="A5523" s="30" t="s">
        <v>15839</v>
      </c>
      <c r="B5523" s="30" t="s">
        <v>269</v>
      </c>
      <c r="C5523" s="30" t="s">
        <v>1089</v>
      </c>
      <c r="D5523" s="30" t="s">
        <v>16109</v>
      </c>
      <c r="E5523" s="30" t="s">
        <v>16110</v>
      </c>
      <c r="F5523" s="30"/>
      <c r="G5523" s="30">
        <v>21.223759099999999</v>
      </c>
      <c r="H5523" s="30">
        <v>82.728520000000003</v>
      </c>
      <c r="I5523" s="33" t="s">
        <v>16111</v>
      </c>
      <c r="J5523" s="30" t="s">
        <v>15844</v>
      </c>
      <c r="K5523" s="30" t="s">
        <v>16</v>
      </c>
    </row>
    <row r="5524" spans="1:11" ht="15.75" x14ac:dyDescent="0.25">
      <c r="A5524" s="30" t="s">
        <v>15839</v>
      </c>
      <c r="B5524" s="30" t="s">
        <v>269</v>
      </c>
      <c r="C5524" s="30" t="s">
        <v>1089</v>
      </c>
      <c r="D5524" s="30" t="s">
        <v>9248</v>
      </c>
      <c r="E5524" s="30" t="s">
        <v>16112</v>
      </c>
      <c r="F5524" s="30"/>
      <c r="G5524" s="30">
        <v>21.224774100000001</v>
      </c>
      <c r="H5524" s="30">
        <v>82.751885400000006</v>
      </c>
      <c r="I5524" s="33" t="s">
        <v>16113</v>
      </c>
      <c r="J5524" s="30" t="s">
        <v>15844</v>
      </c>
      <c r="K5524" s="30" t="s">
        <v>16</v>
      </c>
    </row>
    <row r="5525" spans="1:11" ht="15.75" x14ac:dyDescent="0.25">
      <c r="A5525" s="30" t="s">
        <v>15839</v>
      </c>
      <c r="B5525" s="30" t="s">
        <v>269</v>
      </c>
      <c r="C5525" s="30" t="s">
        <v>1089</v>
      </c>
      <c r="D5525" s="30" t="s">
        <v>16114</v>
      </c>
      <c r="E5525" s="30" t="s">
        <v>16115</v>
      </c>
      <c r="F5525" s="30"/>
      <c r="G5525" s="30">
        <v>21.262789099999999</v>
      </c>
      <c r="H5525" s="30">
        <v>82.687868800000004</v>
      </c>
      <c r="I5525" s="33" t="s">
        <v>16116</v>
      </c>
      <c r="J5525" s="30" t="s">
        <v>15844</v>
      </c>
      <c r="K5525" s="30" t="s">
        <v>16</v>
      </c>
    </row>
    <row r="5526" spans="1:11" ht="15.75" x14ac:dyDescent="0.25">
      <c r="A5526" s="30" t="s">
        <v>16261</v>
      </c>
      <c r="B5526" s="30" t="s">
        <v>1022</v>
      </c>
      <c r="C5526" s="30" t="s">
        <v>8643</v>
      </c>
      <c r="D5526" s="31" t="s">
        <v>16443</v>
      </c>
      <c r="E5526" s="31" t="s">
        <v>16444</v>
      </c>
      <c r="F5526" s="30" t="s">
        <v>16445</v>
      </c>
      <c r="G5526" s="30">
        <v>21.37069</v>
      </c>
      <c r="H5526" s="30">
        <v>82.905252000000004</v>
      </c>
      <c r="I5526" s="32" t="s">
        <v>16446</v>
      </c>
      <c r="J5526" s="31" t="s">
        <v>16268</v>
      </c>
      <c r="K5526" s="30" t="s">
        <v>16</v>
      </c>
    </row>
    <row r="5527" spans="1:11" ht="15.75" x14ac:dyDescent="0.25">
      <c r="A5527" s="30" t="s">
        <v>16261</v>
      </c>
      <c r="B5527" s="39" t="s">
        <v>1022</v>
      </c>
      <c r="C5527" s="30" t="s">
        <v>8643</v>
      </c>
      <c r="D5527" s="39" t="s">
        <v>16464</v>
      </c>
      <c r="E5527" s="39" t="s">
        <v>16465</v>
      </c>
      <c r="F5527" s="39" t="s">
        <v>16466</v>
      </c>
      <c r="G5527" s="30" t="s">
        <v>16467</v>
      </c>
      <c r="H5527" s="30" t="s">
        <v>16468</v>
      </c>
      <c r="I5527" s="33" t="s">
        <v>16469</v>
      </c>
      <c r="J5527" s="39" t="s">
        <v>16275</v>
      </c>
      <c r="K5527" s="30" t="s">
        <v>16</v>
      </c>
    </row>
    <row r="5528" spans="1:11" ht="15.75" x14ac:dyDescent="0.25">
      <c r="A5528" s="30" t="s">
        <v>16261</v>
      </c>
      <c r="B5528" s="39" t="s">
        <v>1022</v>
      </c>
      <c r="C5528" s="30" t="s">
        <v>8643</v>
      </c>
      <c r="D5528" s="39" t="s">
        <v>16470</v>
      </c>
      <c r="E5528" s="39" t="s">
        <v>16471</v>
      </c>
      <c r="F5528" s="39" t="s">
        <v>16472</v>
      </c>
      <c r="G5528" s="30" t="s">
        <v>16467</v>
      </c>
      <c r="H5528" s="30" t="s">
        <v>16468</v>
      </c>
      <c r="I5528" s="33" t="s">
        <v>16473</v>
      </c>
      <c r="J5528" s="39" t="s">
        <v>16275</v>
      </c>
      <c r="K5528" s="30" t="s">
        <v>16</v>
      </c>
    </row>
    <row r="5529" spans="1:11" ht="15.75" x14ac:dyDescent="0.25">
      <c r="A5529" s="30" t="s">
        <v>16261</v>
      </c>
      <c r="B5529" s="39" t="s">
        <v>1022</v>
      </c>
      <c r="C5529" s="30" t="s">
        <v>8643</v>
      </c>
      <c r="D5529" s="39" t="s">
        <v>16474</v>
      </c>
      <c r="E5529" s="39" t="s">
        <v>16475</v>
      </c>
      <c r="F5529" s="39" t="s">
        <v>16476</v>
      </c>
      <c r="G5529" s="30" t="s">
        <v>16477</v>
      </c>
      <c r="H5529" s="30" t="s">
        <v>16478</v>
      </c>
      <c r="I5529" s="33" t="s">
        <v>16479</v>
      </c>
      <c r="J5529" s="39" t="s">
        <v>16275</v>
      </c>
      <c r="K5529" s="30" t="s">
        <v>16</v>
      </c>
    </row>
    <row r="5530" spans="1:11" ht="15.75" x14ac:dyDescent="0.25">
      <c r="A5530" s="30" t="s">
        <v>16261</v>
      </c>
      <c r="B5530" s="39" t="s">
        <v>1022</v>
      </c>
      <c r="C5530" s="30" t="s">
        <v>8643</v>
      </c>
      <c r="D5530" s="39" t="s">
        <v>14324</v>
      </c>
      <c r="E5530" s="39" t="s">
        <v>16480</v>
      </c>
      <c r="F5530" s="39" t="s">
        <v>16481</v>
      </c>
      <c r="G5530" s="30" t="s">
        <v>16482</v>
      </c>
      <c r="H5530" s="30" t="s">
        <v>16483</v>
      </c>
      <c r="I5530" s="33" t="s">
        <v>16484</v>
      </c>
      <c r="J5530" s="39" t="s">
        <v>16275</v>
      </c>
      <c r="K5530" s="30" t="s">
        <v>16</v>
      </c>
    </row>
    <row r="5531" spans="1:11" ht="15.75" x14ac:dyDescent="0.25">
      <c r="A5531" s="30" t="s">
        <v>16261</v>
      </c>
      <c r="B5531" s="39" t="s">
        <v>1022</v>
      </c>
      <c r="C5531" s="30" t="s">
        <v>8643</v>
      </c>
      <c r="D5531" s="39" t="s">
        <v>16485</v>
      </c>
      <c r="E5531" s="39" t="s">
        <v>16486</v>
      </c>
      <c r="F5531" s="39" t="s">
        <v>16487</v>
      </c>
      <c r="G5531" s="30" t="s">
        <v>16488</v>
      </c>
      <c r="H5531" s="30" t="s">
        <v>16489</v>
      </c>
      <c r="I5531" s="33" t="s">
        <v>16490</v>
      </c>
      <c r="J5531" s="39" t="s">
        <v>16275</v>
      </c>
      <c r="K5531" s="30" t="s">
        <v>16</v>
      </c>
    </row>
    <row r="5532" spans="1:11" ht="15.75" x14ac:dyDescent="0.25">
      <c r="A5532" s="30" t="s">
        <v>16261</v>
      </c>
      <c r="B5532" s="39" t="s">
        <v>1022</v>
      </c>
      <c r="C5532" s="30" t="s">
        <v>8643</v>
      </c>
      <c r="D5532" s="39" t="s">
        <v>16491</v>
      </c>
      <c r="E5532" s="39" t="s">
        <v>16492</v>
      </c>
      <c r="F5532" s="39" t="s">
        <v>16493</v>
      </c>
      <c r="G5532" s="30" t="s">
        <v>16494</v>
      </c>
      <c r="H5532" s="30" t="s">
        <v>16495</v>
      </c>
      <c r="I5532" s="33" t="s">
        <v>16496</v>
      </c>
      <c r="J5532" s="39" t="s">
        <v>16275</v>
      </c>
      <c r="K5532" s="30" t="s">
        <v>16</v>
      </c>
    </row>
    <row r="5533" spans="1:11" ht="15.75" x14ac:dyDescent="0.25">
      <c r="A5533" s="30" t="s">
        <v>16261</v>
      </c>
      <c r="B5533" s="39" t="s">
        <v>1022</v>
      </c>
      <c r="C5533" s="30" t="s">
        <v>8643</v>
      </c>
      <c r="D5533" s="39" t="s">
        <v>9055</v>
      </c>
      <c r="E5533" s="39" t="s">
        <v>16514</v>
      </c>
      <c r="F5533" s="39" t="s">
        <v>16515</v>
      </c>
      <c r="G5533" s="30" t="s">
        <v>16516</v>
      </c>
      <c r="H5533" s="30" t="s">
        <v>16517</v>
      </c>
      <c r="I5533" s="33" t="s">
        <v>16518</v>
      </c>
      <c r="J5533" s="39" t="s">
        <v>16275</v>
      </c>
      <c r="K5533" s="30" t="s">
        <v>16</v>
      </c>
    </row>
    <row r="5534" spans="1:11" ht="15.75" x14ac:dyDescent="0.25">
      <c r="A5534" s="30" t="s">
        <v>16261</v>
      </c>
      <c r="B5534" s="39" t="s">
        <v>1022</v>
      </c>
      <c r="C5534" s="30" t="s">
        <v>8643</v>
      </c>
      <c r="D5534" s="39" t="s">
        <v>16525</v>
      </c>
      <c r="E5534" s="39" t="s">
        <v>16526</v>
      </c>
      <c r="F5534" s="39" t="s">
        <v>16527</v>
      </c>
      <c r="G5534" s="30" t="s">
        <v>16528</v>
      </c>
      <c r="H5534" s="30" t="s">
        <v>16529</v>
      </c>
      <c r="I5534" s="33" t="s">
        <v>16530</v>
      </c>
      <c r="J5534" s="39" t="s">
        <v>16275</v>
      </c>
      <c r="K5534" s="30" t="s">
        <v>16</v>
      </c>
    </row>
    <row r="5535" spans="1:11" ht="15.75" x14ac:dyDescent="0.25">
      <c r="A5535" s="30" t="s">
        <v>16261</v>
      </c>
      <c r="B5535" s="39" t="s">
        <v>1022</v>
      </c>
      <c r="C5535" s="30" t="s">
        <v>8643</v>
      </c>
      <c r="D5535" s="39" t="s">
        <v>16531</v>
      </c>
      <c r="E5535" s="39" t="s">
        <v>16532</v>
      </c>
      <c r="F5535" s="39" t="s">
        <v>16533</v>
      </c>
      <c r="G5535" s="30" t="s">
        <v>16534</v>
      </c>
      <c r="H5535" s="30" t="s">
        <v>16535</v>
      </c>
      <c r="I5535" s="33" t="s">
        <v>16536</v>
      </c>
      <c r="J5535" s="39" t="s">
        <v>16275</v>
      </c>
      <c r="K5535" s="30" t="s">
        <v>16</v>
      </c>
    </row>
    <row r="5536" spans="1:11" ht="15.75" x14ac:dyDescent="0.25">
      <c r="A5536" s="30" t="s">
        <v>16261</v>
      </c>
      <c r="B5536" s="39" t="s">
        <v>1022</v>
      </c>
      <c r="C5536" s="30" t="s">
        <v>8643</v>
      </c>
      <c r="D5536" s="39" t="s">
        <v>16537</v>
      </c>
      <c r="E5536" s="39" t="s">
        <v>321</v>
      </c>
      <c r="F5536" s="39" t="s">
        <v>16538</v>
      </c>
      <c r="G5536" s="30" t="s">
        <v>16539</v>
      </c>
      <c r="H5536" s="30" t="s">
        <v>16540</v>
      </c>
      <c r="I5536" s="33" t="s">
        <v>16541</v>
      </c>
      <c r="J5536" s="39" t="s">
        <v>16268</v>
      </c>
      <c r="K5536" s="30" t="s">
        <v>16</v>
      </c>
    </row>
    <row r="5537" spans="1:11" ht="15.75" x14ac:dyDescent="0.25">
      <c r="A5537" s="30" t="s">
        <v>16261</v>
      </c>
      <c r="B5537" s="39" t="s">
        <v>1022</v>
      </c>
      <c r="C5537" s="30" t="s">
        <v>1022</v>
      </c>
      <c r="D5537" s="39" t="s">
        <v>16542</v>
      </c>
      <c r="E5537" s="39" t="s">
        <v>16543</v>
      </c>
      <c r="F5537" s="39" t="s">
        <v>16544</v>
      </c>
      <c r="G5537" s="30" t="s">
        <v>16545</v>
      </c>
      <c r="H5537" s="30" t="s">
        <v>16546</v>
      </c>
      <c r="I5537" s="33" t="s">
        <v>16547</v>
      </c>
      <c r="J5537" s="39" t="s">
        <v>16275</v>
      </c>
      <c r="K5537" s="30" t="s">
        <v>16</v>
      </c>
    </row>
    <row r="5538" spans="1:11" ht="15.75" x14ac:dyDescent="0.25">
      <c r="A5538" s="30" t="s">
        <v>16261</v>
      </c>
      <c r="B5538" s="39" t="s">
        <v>1022</v>
      </c>
      <c r="C5538" s="30" t="s">
        <v>8643</v>
      </c>
      <c r="D5538" s="39" t="s">
        <v>10667</v>
      </c>
      <c r="E5538" s="39" t="s">
        <v>16548</v>
      </c>
      <c r="F5538" s="39" t="s">
        <v>16549</v>
      </c>
      <c r="G5538" s="30" t="s">
        <v>16550</v>
      </c>
      <c r="H5538" s="30" t="s">
        <v>16551</v>
      </c>
      <c r="I5538" s="33" t="s">
        <v>16552</v>
      </c>
      <c r="J5538" s="39" t="s">
        <v>16275</v>
      </c>
      <c r="K5538" s="30" t="s">
        <v>16</v>
      </c>
    </row>
    <row r="5539" spans="1:11" ht="15.75" x14ac:dyDescent="0.25">
      <c r="A5539" s="30" t="s">
        <v>16261</v>
      </c>
      <c r="B5539" s="39" t="s">
        <v>1022</v>
      </c>
      <c r="C5539" s="30" t="s">
        <v>8643</v>
      </c>
      <c r="D5539" s="39" t="s">
        <v>16553</v>
      </c>
      <c r="E5539" s="39" t="s">
        <v>16554</v>
      </c>
      <c r="F5539" s="39" t="s">
        <v>16555</v>
      </c>
      <c r="G5539" s="30" t="s">
        <v>16556</v>
      </c>
      <c r="H5539" s="30" t="s">
        <v>16557</v>
      </c>
      <c r="I5539" s="33" t="s">
        <v>16558</v>
      </c>
      <c r="J5539" s="39" t="s">
        <v>16275</v>
      </c>
      <c r="K5539" s="30" t="s">
        <v>16</v>
      </c>
    </row>
    <row r="5540" spans="1:11" ht="15.75" x14ac:dyDescent="0.25">
      <c r="A5540" s="30" t="s">
        <v>16261</v>
      </c>
      <c r="B5540" s="39" t="s">
        <v>1022</v>
      </c>
      <c r="C5540" s="30" t="s">
        <v>8643</v>
      </c>
      <c r="D5540" s="39" t="s">
        <v>16565</v>
      </c>
      <c r="E5540" s="39" t="s">
        <v>16566</v>
      </c>
      <c r="F5540" s="39" t="s">
        <v>16567</v>
      </c>
      <c r="G5540" s="30" t="s">
        <v>16568</v>
      </c>
      <c r="H5540" s="30" t="s">
        <v>16569</v>
      </c>
      <c r="I5540" s="33" t="s">
        <v>16570</v>
      </c>
      <c r="J5540" s="39" t="s">
        <v>16275</v>
      </c>
      <c r="K5540" s="30" t="s">
        <v>16</v>
      </c>
    </row>
    <row r="5541" spans="1:11" ht="15.75" x14ac:dyDescent="0.25">
      <c r="A5541" s="30" t="s">
        <v>16261</v>
      </c>
      <c r="B5541" s="30" t="s">
        <v>1022</v>
      </c>
      <c r="C5541" s="30" t="s">
        <v>16577</v>
      </c>
      <c r="D5541" s="30" t="s">
        <v>16578</v>
      </c>
      <c r="E5541" s="30" t="s">
        <v>16579</v>
      </c>
      <c r="F5541" s="30"/>
      <c r="G5541" s="30" t="s">
        <v>16580</v>
      </c>
      <c r="H5541" s="30" t="s">
        <v>16581</v>
      </c>
      <c r="I5541" s="33" t="s">
        <v>16582</v>
      </c>
      <c r="J5541" s="39" t="s">
        <v>16275</v>
      </c>
      <c r="K5541" s="30" t="s">
        <v>16</v>
      </c>
    </row>
    <row r="5542" spans="1:11" ht="15.75" x14ac:dyDescent="0.25">
      <c r="A5542" s="30" t="s">
        <v>16261</v>
      </c>
      <c r="B5542" s="39" t="s">
        <v>1022</v>
      </c>
      <c r="C5542" s="30" t="s">
        <v>8643</v>
      </c>
      <c r="D5542" s="39" t="s">
        <v>16583</v>
      </c>
      <c r="E5542" s="39" t="s">
        <v>16584</v>
      </c>
      <c r="F5542" s="39" t="s">
        <v>16585</v>
      </c>
      <c r="G5542" s="30" t="s">
        <v>16586</v>
      </c>
      <c r="H5542" s="30" t="s">
        <v>16587</v>
      </c>
      <c r="I5542" s="33" t="s">
        <v>16588</v>
      </c>
      <c r="J5542" s="39" t="s">
        <v>16275</v>
      </c>
      <c r="K5542" s="30" t="s">
        <v>16</v>
      </c>
    </row>
    <row r="5543" spans="1:11" ht="15.75" x14ac:dyDescent="0.25">
      <c r="A5543" s="30" t="s">
        <v>16261</v>
      </c>
      <c r="B5543" s="39" t="s">
        <v>1022</v>
      </c>
      <c r="C5543" s="30" t="s">
        <v>8643</v>
      </c>
      <c r="D5543" s="39" t="s">
        <v>16606</v>
      </c>
      <c r="E5543" s="39" t="s">
        <v>16607</v>
      </c>
      <c r="F5543" s="39" t="s">
        <v>16608</v>
      </c>
      <c r="G5543" s="30" t="s">
        <v>16609</v>
      </c>
      <c r="H5543" s="30" t="s">
        <v>16610</v>
      </c>
      <c r="I5543" s="33" t="s">
        <v>16611</v>
      </c>
      <c r="J5543" s="39" t="s">
        <v>16275</v>
      </c>
      <c r="K5543" s="30" t="s">
        <v>16</v>
      </c>
    </row>
    <row r="5544" spans="1:11" ht="15.75" x14ac:dyDescent="0.25">
      <c r="A5544" s="30" t="s">
        <v>17496</v>
      </c>
      <c r="B5544" s="30" t="s">
        <v>1022</v>
      </c>
      <c r="C5544" s="30" t="s">
        <v>1063</v>
      </c>
      <c r="D5544" s="30" t="s">
        <v>1022</v>
      </c>
      <c r="E5544" s="30" t="s">
        <v>17537</v>
      </c>
      <c r="F5544" s="30">
        <v>8319920172</v>
      </c>
      <c r="G5544" s="30">
        <v>21.230253000000001</v>
      </c>
      <c r="H5544" s="30">
        <v>82.476136999999994</v>
      </c>
      <c r="I5544" s="33" t="s">
        <v>17538</v>
      </c>
      <c r="J5544" s="30" t="s">
        <v>17497</v>
      </c>
      <c r="K5544" s="30" t="s">
        <v>16</v>
      </c>
    </row>
    <row r="5545" spans="1:11" ht="15.75" x14ac:dyDescent="0.25">
      <c r="A5545" s="30" t="s">
        <v>17496</v>
      </c>
      <c r="B5545" s="30" t="s">
        <v>1022</v>
      </c>
      <c r="C5545" s="30" t="s">
        <v>8632</v>
      </c>
      <c r="D5545" s="30" t="s">
        <v>8704</v>
      </c>
      <c r="E5545" s="30" t="s">
        <v>17718</v>
      </c>
      <c r="F5545" s="30">
        <v>8964849899</v>
      </c>
      <c r="G5545" s="30">
        <v>21.327521999999998</v>
      </c>
      <c r="H5545" s="30">
        <v>82.777327999999997</v>
      </c>
      <c r="I5545" s="33" t="s">
        <v>17719</v>
      </c>
      <c r="J5545" s="30" t="s">
        <v>17623</v>
      </c>
      <c r="K5545" s="30" t="s">
        <v>16</v>
      </c>
    </row>
    <row r="5546" spans="1:11" ht="15.75" x14ac:dyDescent="0.25">
      <c r="A5546" s="30" t="s">
        <v>17496</v>
      </c>
      <c r="B5546" s="30" t="s">
        <v>1022</v>
      </c>
      <c r="C5546" s="30" t="s">
        <v>1063</v>
      </c>
      <c r="D5546" s="30" t="s">
        <v>17737</v>
      </c>
      <c r="E5546" s="30" t="s">
        <v>17738</v>
      </c>
      <c r="F5546" s="30">
        <v>93118</v>
      </c>
      <c r="G5546" s="30">
        <v>20.948988</v>
      </c>
      <c r="H5546" s="30">
        <v>81.663182000000006</v>
      </c>
      <c r="I5546" s="33" t="s">
        <v>17739</v>
      </c>
      <c r="J5546" s="30" t="s">
        <v>17623</v>
      </c>
      <c r="K5546" s="30" t="s">
        <v>16</v>
      </c>
    </row>
    <row r="5547" spans="1:11" ht="15.75" x14ac:dyDescent="0.25">
      <c r="A5547" s="30" t="s">
        <v>17496</v>
      </c>
      <c r="B5547" s="30" t="s">
        <v>1022</v>
      </c>
      <c r="C5547" s="30" t="s">
        <v>1022</v>
      </c>
      <c r="D5547" s="30" t="s">
        <v>17740</v>
      </c>
      <c r="E5547" s="30" t="s">
        <v>17741</v>
      </c>
      <c r="F5547" s="30">
        <v>961749341</v>
      </c>
      <c r="G5547" s="30">
        <v>20.954792000000001</v>
      </c>
      <c r="H5547" s="30">
        <v>82.460097000000005</v>
      </c>
      <c r="I5547" s="33" t="s">
        <v>17742</v>
      </c>
      <c r="J5547" s="30" t="s">
        <v>17623</v>
      </c>
      <c r="K5547" s="30" t="s">
        <v>16</v>
      </c>
    </row>
    <row r="5548" spans="1:11" ht="15.75" x14ac:dyDescent="0.25">
      <c r="A5548" s="30" t="s">
        <v>17496</v>
      </c>
      <c r="B5548" s="30" t="s">
        <v>1022</v>
      </c>
      <c r="C5548" s="30" t="s">
        <v>1022</v>
      </c>
      <c r="D5548" s="30" t="s">
        <v>8520</v>
      </c>
      <c r="E5548" s="30" t="s">
        <v>17754</v>
      </c>
      <c r="F5548" s="30">
        <v>7247135</v>
      </c>
      <c r="G5548" s="30">
        <v>21.336476000000001</v>
      </c>
      <c r="H5548" s="30">
        <v>82.791060999999999</v>
      </c>
      <c r="I5548" s="33" t="s">
        <v>17755</v>
      </c>
      <c r="J5548" s="30" t="s">
        <v>17623</v>
      </c>
      <c r="K5548" s="30" t="s">
        <v>16</v>
      </c>
    </row>
    <row r="5549" spans="1:11" ht="15.75" x14ac:dyDescent="0.25">
      <c r="A5549" s="30" t="s">
        <v>17496</v>
      </c>
      <c r="B5549" s="30" t="s">
        <v>1022</v>
      </c>
      <c r="C5549" s="30" t="s">
        <v>8718</v>
      </c>
      <c r="D5549" s="30" t="s">
        <v>1022</v>
      </c>
      <c r="E5549" s="30" t="s">
        <v>17695</v>
      </c>
      <c r="F5549" s="30">
        <v>993578</v>
      </c>
      <c r="G5549" s="30">
        <v>20.965050999999999</v>
      </c>
      <c r="H5549" s="30">
        <v>82.480697000000006</v>
      </c>
      <c r="I5549" s="33" t="s">
        <v>17760</v>
      </c>
      <c r="J5549" s="30" t="s">
        <v>17623</v>
      </c>
      <c r="K5549" s="30" t="s">
        <v>16</v>
      </c>
    </row>
    <row r="5550" spans="1:11" ht="15.75" x14ac:dyDescent="0.25">
      <c r="A5550" s="30" t="s">
        <v>17496</v>
      </c>
      <c r="B5550" s="30" t="s">
        <v>1022</v>
      </c>
      <c r="C5550" s="30" t="s">
        <v>17767</v>
      </c>
      <c r="D5550" s="30" t="s">
        <v>17768</v>
      </c>
      <c r="E5550" s="30" t="s">
        <v>17769</v>
      </c>
      <c r="F5550" s="30">
        <v>9977714974</v>
      </c>
      <c r="G5550" s="30">
        <v>21.341042999999999</v>
      </c>
      <c r="H5550" s="30">
        <v>82.765719000000004</v>
      </c>
      <c r="I5550" s="33" t="s">
        <v>17770</v>
      </c>
      <c r="J5550" s="30" t="s">
        <v>17623</v>
      </c>
      <c r="K5550" s="30" t="s">
        <v>16</v>
      </c>
    </row>
    <row r="5551" spans="1:11" ht="15.75" x14ac:dyDescent="0.25">
      <c r="A5551" s="30" t="s">
        <v>17496</v>
      </c>
      <c r="B5551" s="30" t="s">
        <v>1022</v>
      </c>
      <c r="C5551" s="30" t="s">
        <v>1022</v>
      </c>
      <c r="D5551" s="30" t="s">
        <v>17768</v>
      </c>
      <c r="E5551" s="30" t="s">
        <v>17511</v>
      </c>
      <c r="F5551" s="30">
        <v>975394699</v>
      </c>
      <c r="G5551" s="30">
        <v>21.327521999999998</v>
      </c>
      <c r="H5551" s="30">
        <v>82.791060999999999</v>
      </c>
      <c r="I5551" s="33" t="s">
        <v>17784</v>
      </c>
      <c r="J5551" s="30" t="s">
        <v>17623</v>
      </c>
      <c r="K5551" s="30" t="s">
        <v>16</v>
      </c>
    </row>
    <row r="5552" spans="1:11" ht="15.75" x14ac:dyDescent="0.25">
      <c r="A5552" s="30" t="s">
        <v>17496</v>
      </c>
      <c r="B5552" s="30" t="s">
        <v>1022</v>
      </c>
      <c r="C5552" s="30" t="s">
        <v>1022</v>
      </c>
      <c r="D5552" s="30" t="s">
        <v>17926</v>
      </c>
      <c r="E5552" s="30" t="s">
        <v>17927</v>
      </c>
      <c r="F5552" s="30">
        <v>7746734</v>
      </c>
      <c r="G5552" s="30">
        <v>21.278903</v>
      </c>
      <c r="H5552" s="30">
        <v>82.657850999999994</v>
      </c>
      <c r="I5552" s="33" t="s">
        <v>17928</v>
      </c>
      <c r="J5552" s="30" t="s">
        <v>17623</v>
      </c>
      <c r="K5552" s="30" t="s">
        <v>16</v>
      </c>
    </row>
    <row r="5553" spans="1:11" ht="15.75" x14ac:dyDescent="0.25">
      <c r="A5553" s="30" t="s">
        <v>17496</v>
      </c>
      <c r="B5553" s="30" t="s">
        <v>1022</v>
      </c>
      <c r="C5553" s="30" t="s">
        <v>1063</v>
      </c>
      <c r="D5553" s="30" t="s">
        <v>1022</v>
      </c>
      <c r="E5553" s="30" t="s">
        <v>17932</v>
      </c>
      <c r="F5553" s="30">
        <v>9575331849</v>
      </c>
      <c r="G5553" s="30">
        <v>21.185457</v>
      </c>
      <c r="H5553" s="30">
        <v>82.134626999999995</v>
      </c>
      <c r="I5553" s="33" t="s">
        <v>17933</v>
      </c>
      <c r="J5553" s="30" t="s">
        <v>17623</v>
      </c>
      <c r="K5553" s="30" t="s">
        <v>16</v>
      </c>
    </row>
    <row r="5554" spans="1:11" ht="15.75" x14ac:dyDescent="0.25">
      <c r="A5554" s="30" t="s">
        <v>17496</v>
      </c>
      <c r="B5554" s="30" t="s">
        <v>1022</v>
      </c>
      <c r="C5554" s="30" t="s">
        <v>1022</v>
      </c>
      <c r="D5554" s="30" t="s">
        <v>17934</v>
      </c>
      <c r="E5554" s="30" t="s">
        <v>17935</v>
      </c>
      <c r="F5554" s="30">
        <v>9977994694</v>
      </c>
      <c r="G5554" s="30">
        <v>21.272504000000001</v>
      </c>
      <c r="H5554" s="30">
        <v>82.672957999999994</v>
      </c>
      <c r="I5554" s="33" t="s">
        <v>17936</v>
      </c>
      <c r="J5554" s="30" t="s">
        <v>17623</v>
      </c>
      <c r="K5554" s="30" t="s">
        <v>16</v>
      </c>
    </row>
    <row r="5555" spans="1:11" ht="15.75" x14ac:dyDescent="0.25">
      <c r="A5555" s="30" t="s">
        <v>17496</v>
      </c>
      <c r="B5555" s="30" t="s">
        <v>1022</v>
      </c>
      <c r="C5555" s="30" t="s">
        <v>1063</v>
      </c>
      <c r="D5555" s="30" t="s">
        <v>17937</v>
      </c>
      <c r="E5555" s="30" t="s">
        <v>17938</v>
      </c>
      <c r="F5555" s="30">
        <v>7987744266</v>
      </c>
      <c r="G5555" s="30">
        <v>21.216186</v>
      </c>
      <c r="H5555" s="30">
        <v>82.385940000000005</v>
      </c>
      <c r="I5555" s="33" t="s">
        <v>17939</v>
      </c>
      <c r="J5555" s="30" t="s">
        <v>17623</v>
      </c>
      <c r="K5555" s="30" t="s">
        <v>16</v>
      </c>
    </row>
    <row r="5556" spans="1:11" ht="15.75" x14ac:dyDescent="0.25">
      <c r="A5556" s="30" t="s">
        <v>17496</v>
      </c>
      <c r="B5556" s="30" t="s">
        <v>1022</v>
      </c>
      <c r="C5556" s="30" t="s">
        <v>1063</v>
      </c>
      <c r="D5556" s="30" t="s">
        <v>1022</v>
      </c>
      <c r="E5556" s="30" t="s">
        <v>198</v>
      </c>
      <c r="F5556" s="30">
        <v>997755938</v>
      </c>
      <c r="G5556" s="30">
        <v>21.189298999999998</v>
      </c>
      <c r="H5556" s="30">
        <v>82.038497000000007</v>
      </c>
      <c r="I5556" s="33" t="s">
        <v>18017</v>
      </c>
      <c r="J5556" s="30" t="s">
        <v>17623</v>
      </c>
      <c r="K5556" s="30" t="s">
        <v>16</v>
      </c>
    </row>
    <row r="5557" spans="1:11" ht="15.75" x14ac:dyDescent="0.25">
      <c r="A5557" s="30" t="s">
        <v>17496</v>
      </c>
      <c r="B5557" s="30" t="s">
        <v>1022</v>
      </c>
      <c r="C5557" s="30" t="s">
        <v>1022</v>
      </c>
      <c r="D5557" s="30" t="s">
        <v>18050</v>
      </c>
      <c r="E5557" s="30" t="s">
        <v>18051</v>
      </c>
      <c r="F5557" s="30">
        <v>9827185393</v>
      </c>
      <c r="G5557" s="30">
        <v>21.286580000000001</v>
      </c>
      <c r="H5557" s="30">
        <v>82.843245999999994</v>
      </c>
      <c r="I5557" s="33" t="s">
        <v>18052</v>
      </c>
      <c r="J5557" s="30" t="s">
        <v>17623</v>
      </c>
      <c r="K5557" s="30" t="s">
        <v>16</v>
      </c>
    </row>
    <row r="5558" spans="1:11" ht="15.75" x14ac:dyDescent="0.25">
      <c r="A5558" s="30" t="s">
        <v>17496</v>
      </c>
      <c r="B5558" s="30" t="s">
        <v>1022</v>
      </c>
      <c r="C5558" s="30" t="s">
        <v>1022</v>
      </c>
      <c r="D5558" s="30" t="s">
        <v>18105</v>
      </c>
      <c r="E5558" s="30" t="s">
        <v>18106</v>
      </c>
      <c r="F5558" s="30">
        <v>966965373</v>
      </c>
      <c r="G5558" s="30"/>
      <c r="H5558" s="30"/>
      <c r="I5558" s="33" t="s">
        <v>18107</v>
      </c>
      <c r="J5558" s="30" t="s">
        <v>17623</v>
      </c>
      <c r="K5558" s="30" t="s">
        <v>16</v>
      </c>
    </row>
    <row r="5559" spans="1:11" ht="15.75" x14ac:dyDescent="0.25">
      <c r="A5559" s="30" t="s">
        <v>17496</v>
      </c>
      <c r="B5559" s="30" t="s">
        <v>1022</v>
      </c>
      <c r="C5559" s="30" t="s">
        <v>16443</v>
      </c>
      <c r="D5559" s="30" t="s">
        <v>1022</v>
      </c>
      <c r="E5559" s="30" t="s">
        <v>18158</v>
      </c>
      <c r="F5559" s="30">
        <v>888914229</v>
      </c>
      <c r="G5559" s="30">
        <v>21.363976000000001</v>
      </c>
      <c r="H5559" s="30">
        <v>82.900237000000004</v>
      </c>
      <c r="I5559" s="33" t="s">
        <v>18159</v>
      </c>
      <c r="J5559" s="30" t="s">
        <v>17623</v>
      </c>
      <c r="K5559" s="30" t="s">
        <v>16</v>
      </c>
    </row>
    <row r="5560" spans="1:11" ht="15.75" x14ac:dyDescent="0.25">
      <c r="A5560" s="30" t="s">
        <v>17496</v>
      </c>
      <c r="B5560" s="30" t="s">
        <v>1022</v>
      </c>
      <c r="C5560" s="30" t="s">
        <v>16443</v>
      </c>
      <c r="D5560" s="30" t="s">
        <v>1022</v>
      </c>
      <c r="E5560" s="30" t="s">
        <v>18183</v>
      </c>
      <c r="F5560" s="30">
        <v>6261612129</v>
      </c>
      <c r="G5560" s="30">
        <v>21.361418</v>
      </c>
      <c r="H5560" s="30">
        <v>82.891997000000003</v>
      </c>
      <c r="I5560" s="33" t="s">
        <v>18184</v>
      </c>
      <c r="J5560" s="30" t="s">
        <v>17623</v>
      </c>
      <c r="K5560" s="30" t="s">
        <v>16</v>
      </c>
    </row>
    <row r="5561" spans="1:11" ht="15.75" x14ac:dyDescent="0.25">
      <c r="A5561" s="30" t="s">
        <v>17496</v>
      </c>
      <c r="B5561" s="30" t="s">
        <v>1022</v>
      </c>
      <c r="C5561" s="30" t="s">
        <v>18203</v>
      </c>
      <c r="D5561" s="30" t="s">
        <v>1022</v>
      </c>
      <c r="E5561" s="30" t="s">
        <v>18204</v>
      </c>
      <c r="F5561" s="30">
        <v>77483738</v>
      </c>
      <c r="G5561" s="30">
        <v>21.106045999999999</v>
      </c>
      <c r="H5561" s="30">
        <v>82.475204000000005</v>
      </c>
      <c r="I5561" s="33" t="s">
        <v>18205</v>
      </c>
      <c r="J5561" s="30" t="s">
        <v>17623</v>
      </c>
      <c r="K5561" s="30" t="s">
        <v>16</v>
      </c>
    </row>
    <row r="5562" spans="1:11" ht="15.75" x14ac:dyDescent="0.25">
      <c r="A5562" s="30" t="s">
        <v>17496</v>
      </c>
      <c r="B5562" s="30" t="s">
        <v>1022</v>
      </c>
      <c r="C5562" s="30" t="s">
        <v>1063</v>
      </c>
      <c r="D5562" s="30" t="s">
        <v>1022</v>
      </c>
      <c r="E5562" s="30" t="s">
        <v>18211</v>
      </c>
      <c r="F5562" s="30">
        <v>939916841</v>
      </c>
      <c r="G5562" s="30">
        <v>21.207224</v>
      </c>
      <c r="H5562" s="30">
        <v>82.387313000000006</v>
      </c>
      <c r="I5562" s="33" t="s">
        <v>18212</v>
      </c>
      <c r="J5562" s="30" t="s">
        <v>17623</v>
      </c>
      <c r="K5562" s="30" t="s">
        <v>16</v>
      </c>
    </row>
    <row r="5563" spans="1:11" ht="15.75" x14ac:dyDescent="0.25">
      <c r="A5563" s="30" t="s">
        <v>17496</v>
      </c>
      <c r="B5563" s="30" t="s">
        <v>1022</v>
      </c>
      <c r="C5563" s="30" t="s">
        <v>1063</v>
      </c>
      <c r="D5563" s="30" t="s">
        <v>1022</v>
      </c>
      <c r="E5563" s="30" t="s">
        <v>18215</v>
      </c>
      <c r="F5563" s="30">
        <v>93188881</v>
      </c>
      <c r="G5563" s="30">
        <v>21.10989</v>
      </c>
      <c r="H5563" s="30">
        <v>82.101668000000004</v>
      </c>
      <c r="I5563" s="33" t="s">
        <v>18216</v>
      </c>
      <c r="J5563" s="30" t="s">
        <v>17623</v>
      </c>
      <c r="K5563" s="30" t="s">
        <v>16</v>
      </c>
    </row>
    <row r="5564" spans="1:11" ht="15.75" x14ac:dyDescent="0.25">
      <c r="A5564" s="30" t="s">
        <v>17496</v>
      </c>
      <c r="B5564" s="30" t="s">
        <v>1022</v>
      </c>
      <c r="C5564" s="30" t="s">
        <v>1063</v>
      </c>
      <c r="D5564" s="30" t="s">
        <v>1022</v>
      </c>
      <c r="E5564" s="30" t="s">
        <v>18268</v>
      </c>
      <c r="F5564" s="30">
        <v>843548548</v>
      </c>
      <c r="G5564" s="30">
        <v>21.278903</v>
      </c>
      <c r="H5564" s="30">
        <v>82.714156000000003</v>
      </c>
      <c r="I5564" s="33" t="s">
        <v>18269</v>
      </c>
      <c r="J5564" s="30" t="s">
        <v>17623</v>
      </c>
      <c r="K5564" s="30" t="s">
        <v>16</v>
      </c>
    </row>
    <row r="5565" spans="1:11" ht="15.75" x14ac:dyDescent="0.25">
      <c r="A5565" s="30" t="s">
        <v>17496</v>
      </c>
      <c r="B5565" s="30" t="s">
        <v>1022</v>
      </c>
      <c r="C5565" s="30" t="s">
        <v>1063</v>
      </c>
      <c r="D5565" s="30" t="s">
        <v>1022</v>
      </c>
      <c r="E5565" s="30" t="s">
        <v>18270</v>
      </c>
      <c r="F5565" s="30">
        <v>9669123222</v>
      </c>
      <c r="G5565" s="30">
        <v>21.281462000000001</v>
      </c>
      <c r="H5565" s="30">
        <v>82.723769000000004</v>
      </c>
      <c r="I5565" s="33" t="s">
        <v>18271</v>
      </c>
      <c r="J5565" s="30" t="s">
        <v>17623</v>
      </c>
      <c r="K5565" s="30" t="s">
        <v>16</v>
      </c>
    </row>
    <row r="5566" spans="1:11" ht="15.75" x14ac:dyDescent="0.25">
      <c r="A5566" s="30" t="s">
        <v>17496</v>
      </c>
      <c r="B5566" s="30" t="s">
        <v>1022</v>
      </c>
      <c r="C5566" s="30" t="s">
        <v>1063</v>
      </c>
      <c r="D5566" s="30" t="s">
        <v>1022</v>
      </c>
      <c r="E5566" s="30" t="s">
        <v>18288</v>
      </c>
      <c r="F5566" s="30">
        <v>7354663985</v>
      </c>
      <c r="G5566" s="30"/>
      <c r="H5566" s="30"/>
      <c r="I5566" s="33" t="s">
        <v>18289</v>
      </c>
      <c r="J5566" s="30" t="s">
        <v>17623</v>
      </c>
      <c r="K5566" s="30" t="s">
        <v>16</v>
      </c>
    </row>
    <row r="5567" spans="1:11" ht="15.75" x14ac:dyDescent="0.25">
      <c r="A5567" s="30" t="s">
        <v>17496</v>
      </c>
      <c r="B5567" s="30" t="s">
        <v>1022</v>
      </c>
      <c r="C5567" s="30" t="s">
        <v>1063</v>
      </c>
      <c r="D5567" s="30" t="s">
        <v>1022</v>
      </c>
      <c r="E5567" s="30" t="s">
        <v>18290</v>
      </c>
      <c r="F5567" s="30">
        <v>9329787928</v>
      </c>
      <c r="G5567" s="30">
        <v>19.952159999999999</v>
      </c>
      <c r="H5567" s="30">
        <v>82.715828999999999</v>
      </c>
      <c r="I5567" s="33" t="s">
        <v>18291</v>
      </c>
      <c r="J5567" s="30" t="s">
        <v>17623</v>
      </c>
      <c r="K5567" s="30" t="s">
        <v>16</v>
      </c>
    </row>
    <row r="5568" spans="1:11" ht="15.75" x14ac:dyDescent="0.25">
      <c r="A5568" s="30" t="s">
        <v>17496</v>
      </c>
      <c r="B5568" s="30" t="s">
        <v>1022</v>
      </c>
      <c r="C5568" s="30" t="s">
        <v>1063</v>
      </c>
      <c r="D5568" s="30" t="s">
        <v>1022</v>
      </c>
      <c r="E5568" s="30" t="s">
        <v>18292</v>
      </c>
      <c r="F5568" s="30">
        <v>8349151149</v>
      </c>
      <c r="G5568" s="30">
        <v>21.110530000000001</v>
      </c>
      <c r="H5568" s="30">
        <v>82.506788999999998</v>
      </c>
      <c r="I5568" s="33" t="s">
        <v>18293</v>
      </c>
      <c r="J5568" s="30" t="s">
        <v>17623</v>
      </c>
      <c r="K5568" s="30" t="s">
        <v>16</v>
      </c>
    </row>
    <row r="5569" spans="1:11" ht="15.75" x14ac:dyDescent="0.25">
      <c r="A5569" s="30" t="s">
        <v>17496</v>
      </c>
      <c r="B5569" s="30" t="s">
        <v>1022</v>
      </c>
      <c r="C5569" s="30" t="s">
        <v>1063</v>
      </c>
      <c r="D5569" s="30" t="s">
        <v>1022</v>
      </c>
      <c r="E5569" s="30" t="s">
        <v>18294</v>
      </c>
      <c r="F5569" s="30">
        <v>871988738</v>
      </c>
      <c r="G5569" s="30"/>
      <c r="H5569" s="30"/>
      <c r="I5569" s="33" t="s">
        <v>18295</v>
      </c>
      <c r="J5569" s="30" t="s">
        <v>17623</v>
      </c>
      <c r="K5569" s="30" t="s">
        <v>16</v>
      </c>
    </row>
    <row r="5570" spans="1:11" ht="15.75" x14ac:dyDescent="0.25">
      <c r="A5570" s="30" t="s">
        <v>17496</v>
      </c>
      <c r="B5570" s="30" t="s">
        <v>1022</v>
      </c>
      <c r="C5570" s="30" t="s">
        <v>1063</v>
      </c>
      <c r="D5570" s="30" t="s">
        <v>1022</v>
      </c>
      <c r="E5570" s="30" t="s">
        <v>18296</v>
      </c>
      <c r="F5570" s="30">
        <v>7999267434</v>
      </c>
      <c r="G5570" s="30">
        <v>20.235513000000001</v>
      </c>
      <c r="H5570" s="30">
        <v>81.736703000000006</v>
      </c>
      <c r="I5570" s="33" t="s">
        <v>18297</v>
      </c>
      <c r="J5570" s="30" t="s">
        <v>17623</v>
      </c>
      <c r="K5570" s="30" t="s">
        <v>16</v>
      </c>
    </row>
    <row r="5571" spans="1:11" ht="15.75" x14ac:dyDescent="0.25">
      <c r="A5571" s="30" t="s">
        <v>17496</v>
      </c>
      <c r="B5571" s="30" t="s">
        <v>1022</v>
      </c>
      <c r="C5571" s="30" t="s">
        <v>1063</v>
      </c>
      <c r="D5571" s="30" t="s">
        <v>1022</v>
      </c>
      <c r="E5571" s="30" t="s">
        <v>18298</v>
      </c>
      <c r="F5571" s="30">
        <v>9131871614</v>
      </c>
      <c r="G5571" s="30"/>
      <c r="H5571" s="30"/>
      <c r="I5571" s="33" t="s">
        <v>18299</v>
      </c>
      <c r="J5571" s="30" t="s">
        <v>17623</v>
      </c>
      <c r="K5571" s="30" t="s">
        <v>16</v>
      </c>
    </row>
    <row r="5572" spans="1:11" ht="15.75" x14ac:dyDescent="0.25">
      <c r="A5572" s="30" t="s">
        <v>17496</v>
      </c>
      <c r="B5572" s="30" t="s">
        <v>1022</v>
      </c>
      <c r="C5572" s="30" t="s">
        <v>1063</v>
      </c>
      <c r="D5572" s="30" t="s">
        <v>1022</v>
      </c>
      <c r="E5572" s="30" t="s">
        <v>18300</v>
      </c>
      <c r="F5572" s="30">
        <v>6261493392</v>
      </c>
      <c r="G5572" s="30"/>
      <c r="H5572" s="30"/>
      <c r="I5572" s="33" t="s">
        <v>18301</v>
      </c>
      <c r="J5572" s="30" t="s">
        <v>17623</v>
      </c>
      <c r="K5572" s="30" t="s">
        <v>16</v>
      </c>
    </row>
    <row r="5573" spans="1:11" ht="15.75" x14ac:dyDescent="0.25">
      <c r="A5573" s="30" t="s">
        <v>17496</v>
      </c>
      <c r="B5573" s="30" t="s">
        <v>1022</v>
      </c>
      <c r="C5573" s="30" t="s">
        <v>1063</v>
      </c>
      <c r="D5573" s="30" t="s">
        <v>1022</v>
      </c>
      <c r="E5573" s="30" t="s">
        <v>18302</v>
      </c>
      <c r="F5573" s="30">
        <v>787921942</v>
      </c>
      <c r="G5573" s="30">
        <v>21.040693000000001</v>
      </c>
      <c r="H5573" s="30">
        <v>82.284316000000004</v>
      </c>
      <c r="I5573" s="33" t="s">
        <v>18303</v>
      </c>
      <c r="J5573" s="30" t="s">
        <v>17623</v>
      </c>
      <c r="K5573" s="30" t="s">
        <v>16</v>
      </c>
    </row>
    <row r="5574" spans="1:11" ht="15.75" x14ac:dyDescent="0.25">
      <c r="A5574" s="30" t="s">
        <v>17496</v>
      </c>
      <c r="B5574" s="30" t="s">
        <v>1022</v>
      </c>
      <c r="C5574" s="30" t="s">
        <v>1063</v>
      </c>
      <c r="D5574" s="30" t="s">
        <v>1022</v>
      </c>
      <c r="E5574" s="30" t="s">
        <v>18304</v>
      </c>
      <c r="F5574" s="30">
        <v>8969343545</v>
      </c>
      <c r="G5574" s="30">
        <v>21.063762000000001</v>
      </c>
      <c r="H5574" s="30">
        <v>82.273330000000001</v>
      </c>
      <c r="I5574" s="33" t="s">
        <v>18305</v>
      </c>
      <c r="J5574" s="30" t="s">
        <v>17623</v>
      </c>
      <c r="K5574" s="30" t="s">
        <v>16</v>
      </c>
    </row>
    <row r="5575" spans="1:11" ht="15.75" x14ac:dyDescent="0.25">
      <c r="A5575" s="30" t="s">
        <v>17496</v>
      </c>
      <c r="B5575" s="30" t="s">
        <v>1022</v>
      </c>
      <c r="C5575" s="30" t="s">
        <v>1063</v>
      </c>
      <c r="D5575" s="30" t="s">
        <v>1022</v>
      </c>
      <c r="E5575" s="30" t="s">
        <v>18306</v>
      </c>
      <c r="F5575" s="30">
        <v>939965373</v>
      </c>
      <c r="G5575" s="30">
        <v>21.048383000000001</v>
      </c>
      <c r="H5575" s="30">
        <v>82.258223999999998</v>
      </c>
      <c r="I5575" s="33" t="s">
        <v>18307</v>
      </c>
      <c r="J5575" s="30" t="s">
        <v>17623</v>
      </c>
      <c r="K5575" s="30" t="s">
        <v>16</v>
      </c>
    </row>
    <row r="5576" spans="1:11" ht="15.75" x14ac:dyDescent="0.25">
      <c r="A5576" s="30" t="s">
        <v>17496</v>
      </c>
      <c r="B5576" s="30" t="s">
        <v>1022</v>
      </c>
      <c r="C5576" s="30" t="s">
        <v>1063</v>
      </c>
      <c r="D5576" s="30" t="s">
        <v>1022</v>
      </c>
      <c r="E5576" s="30" t="s">
        <v>18308</v>
      </c>
      <c r="F5576" s="30">
        <v>8718961791</v>
      </c>
      <c r="G5576" s="30">
        <v>21.120138000000001</v>
      </c>
      <c r="H5576" s="30">
        <v>82.451858000000001</v>
      </c>
      <c r="I5576" s="33" t="s">
        <v>18309</v>
      </c>
      <c r="J5576" s="30" t="s">
        <v>17623</v>
      </c>
      <c r="K5576" s="30" t="s">
        <v>16</v>
      </c>
    </row>
    <row r="5577" spans="1:11" ht="15.75" x14ac:dyDescent="0.25">
      <c r="A5577" s="30" t="s">
        <v>17496</v>
      </c>
      <c r="B5577" s="30" t="s">
        <v>1022</v>
      </c>
      <c r="C5577" s="30" t="s">
        <v>1063</v>
      </c>
      <c r="D5577" s="30" t="s">
        <v>1022</v>
      </c>
      <c r="E5577" s="30" t="s">
        <v>18312</v>
      </c>
      <c r="F5577" s="30">
        <v>99765652</v>
      </c>
      <c r="G5577" s="30">
        <v>21.170090999999999</v>
      </c>
      <c r="H5577" s="30">
        <v>82.053602999999995</v>
      </c>
      <c r="I5577" s="33" t="s">
        <v>18313</v>
      </c>
      <c r="J5577" s="30" t="s">
        <v>17623</v>
      </c>
      <c r="K5577" s="30" t="s">
        <v>16</v>
      </c>
    </row>
    <row r="5578" spans="1:11" ht="15.75" x14ac:dyDescent="0.25">
      <c r="A5578" s="30" t="s">
        <v>17496</v>
      </c>
      <c r="B5578" s="30" t="s">
        <v>1022</v>
      </c>
      <c r="C5578" s="30" t="s">
        <v>1063</v>
      </c>
      <c r="D5578" s="30" t="s">
        <v>1022</v>
      </c>
      <c r="E5578" s="30" t="s">
        <v>18316</v>
      </c>
      <c r="F5578" s="30">
        <v>888977967</v>
      </c>
      <c r="G5578" s="30">
        <v>21.356940999999999</v>
      </c>
      <c r="H5578" s="30">
        <v>82.900924000000003</v>
      </c>
      <c r="I5578" s="33" t="s">
        <v>18317</v>
      </c>
      <c r="J5578" s="30" t="s">
        <v>17623</v>
      </c>
      <c r="K5578" s="30" t="s">
        <v>16</v>
      </c>
    </row>
    <row r="5579" spans="1:11" ht="15.75" x14ac:dyDescent="0.25">
      <c r="A5579" s="30" t="s">
        <v>17496</v>
      </c>
      <c r="B5579" s="30" t="s">
        <v>1022</v>
      </c>
      <c r="C5579" s="30" t="s">
        <v>1063</v>
      </c>
      <c r="D5579" s="30" t="s">
        <v>1022</v>
      </c>
      <c r="E5579" s="30" t="s">
        <v>18354</v>
      </c>
      <c r="F5579" s="30">
        <v>895985829</v>
      </c>
      <c r="G5579" s="30"/>
      <c r="H5579" s="30"/>
      <c r="I5579" s="33" t="s">
        <v>18355</v>
      </c>
      <c r="J5579" s="30" t="s">
        <v>17623</v>
      </c>
      <c r="K5579" s="30" t="s">
        <v>16</v>
      </c>
    </row>
    <row r="5580" spans="1:11" ht="15.75" x14ac:dyDescent="0.25">
      <c r="A5580" s="30" t="s">
        <v>17496</v>
      </c>
      <c r="B5580" s="30" t="s">
        <v>1022</v>
      </c>
      <c r="C5580" s="30" t="s">
        <v>1063</v>
      </c>
      <c r="D5580" s="30" t="s">
        <v>1022</v>
      </c>
      <c r="E5580" s="30" t="s">
        <v>18380</v>
      </c>
      <c r="F5580" s="30">
        <v>759855655</v>
      </c>
      <c r="G5580" s="30">
        <v>21.106045999999999</v>
      </c>
      <c r="H5580" s="30">
        <v>82.488937000000007</v>
      </c>
      <c r="I5580" s="33" t="s">
        <v>18381</v>
      </c>
      <c r="J5580" s="30" t="s">
        <v>17623</v>
      </c>
      <c r="K5580" s="30" t="s">
        <v>16</v>
      </c>
    </row>
    <row r="5581" spans="1:11" ht="15.75" x14ac:dyDescent="0.25">
      <c r="A5581" s="30" t="s">
        <v>17496</v>
      </c>
      <c r="B5581" s="30" t="s">
        <v>1022</v>
      </c>
      <c r="C5581" s="30" t="s">
        <v>1063</v>
      </c>
      <c r="D5581" s="30" t="s">
        <v>1022</v>
      </c>
      <c r="E5581" s="30" t="s">
        <v>18384</v>
      </c>
      <c r="F5581" s="30">
        <v>81238123</v>
      </c>
      <c r="G5581" s="30">
        <v>21.113733</v>
      </c>
      <c r="H5581" s="30">
        <v>82.078322999999997</v>
      </c>
      <c r="I5581" s="33" t="s">
        <v>18385</v>
      </c>
      <c r="J5581" s="30" t="s">
        <v>17623</v>
      </c>
      <c r="K5581" s="30" t="s">
        <v>16</v>
      </c>
    </row>
    <row r="5582" spans="1:11" ht="15.75" x14ac:dyDescent="0.25">
      <c r="A5582" s="30" t="s">
        <v>17496</v>
      </c>
      <c r="B5582" s="30" t="s">
        <v>1022</v>
      </c>
      <c r="C5582" s="30" t="s">
        <v>1063</v>
      </c>
      <c r="D5582" s="30" t="s">
        <v>1022</v>
      </c>
      <c r="E5582" s="30" t="s">
        <v>18418</v>
      </c>
      <c r="F5582" s="30"/>
      <c r="G5582" s="30"/>
      <c r="H5582" s="30"/>
      <c r="I5582" s="33" t="s">
        <v>18419</v>
      </c>
      <c r="J5582" s="30" t="s">
        <v>17623</v>
      </c>
      <c r="K5582" s="30" t="s">
        <v>16</v>
      </c>
    </row>
    <row r="5583" spans="1:11" ht="15.75" x14ac:dyDescent="0.25">
      <c r="A5583" s="30" t="s">
        <v>17496</v>
      </c>
      <c r="B5583" s="30" t="s">
        <v>1022</v>
      </c>
      <c r="C5583" s="30" t="s">
        <v>1063</v>
      </c>
      <c r="D5583" s="30" t="s">
        <v>1022</v>
      </c>
      <c r="E5583" s="30" t="s">
        <v>8058</v>
      </c>
      <c r="F5583" s="30">
        <v>977112998</v>
      </c>
      <c r="G5583" s="30">
        <v>21.185457</v>
      </c>
      <c r="H5583" s="30">
        <v>82.063215999999997</v>
      </c>
      <c r="I5583" s="33" t="s">
        <v>18443</v>
      </c>
      <c r="J5583" s="30" t="s">
        <v>17623</v>
      </c>
      <c r="K5583" s="30" t="s">
        <v>16</v>
      </c>
    </row>
    <row r="5584" spans="1:11" ht="15.75" x14ac:dyDescent="0.25">
      <c r="A5584" s="30" t="s">
        <v>17496</v>
      </c>
      <c r="B5584" s="30" t="s">
        <v>1022</v>
      </c>
      <c r="C5584" s="30" t="s">
        <v>1063</v>
      </c>
      <c r="D5584" s="30" t="s">
        <v>1022</v>
      </c>
      <c r="E5584" s="30" t="s">
        <v>18456</v>
      </c>
      <c r="F5584" s="30">
        <v>9754129265</v>
      </c>
      <c r="G5584" s="30">
        <v>21.102202999999999</v>
      </c>
      <c r="H5584" s="30">
        <v>82.089309</v>
      </c>
      <c r="I5584" s="33" t="s">
        <v>18457</v>
      </c>
      <c r="J5584" s="30" t="s">
        <v>17623</v>
      </c>
      <c r="K5584" s="30" t="s">
        <v>16</v>
      </c>
    </row>
    <row r="5585" spans="1:11" ht="15.75" x14ac:dyDescent="0.25">
      <c r="A5585" s="30" t="s">
        <v>17496</v>
      </c>
      <c r="B5585" s="30" t="s">
        <v>1022</v>
      </c>
      <c r="C5585" s="30" t="s">
        <v>1063</v>
      </c>
      <c r="D5585" s="30" t="s">
        <v>1022</v>
      </c>
      <c r="E5585" s="30" t="s">
        <v>18458</v>
      </c>
      <c r="F5585" s="30">
        <v>997799564</v>
      </c>
      <c r="G5585" s="30">
        <v>21.340313999999999</v>
      </c>
      <c r="H5585" s="30">
        <v>82.182693</v>
      </c>
      <c r="I5585" s="33" t="s">
        <v>18459</v>
      </c>
      <c r="J5585" s="30" t="s">
        <v>17623</v>
      </c>
      <c r="K5585" s="30" t="s">
        <v>16</v>
      </c>
    </row>
    <row r="5586" spans="1:11" ht="15.75" x14ac:dyDescent="0.25">
      <c r="A5586" s="30" t="s">
        <v>17496</v>
      </c>
      <c r="B5586" s="30" t="s">
        <v>1022</v>
      </c>
      <c r="C5586" s="30" t="s">
        <v>1063</v>
      </c>
      <c r="D5586" s="30" t="s">
        <v>1022</v>
      </c>
      <c r="E5586" s="30" t="s">
        <v>18464</v>
      </c>
      <c r="F5586" s="30">
        <v>6261131375</v>
      </c>
      <c r="G5586" s="30">
        <v>21.226427000000001</v>
      </c>
      <c r="H5586" s="30">
        <v>82.266463000000002</v>
      </c>
      <c r="I5586" s="33" t="s">
        <v>18465</v>
      </c>
      <c r="J5586" s="30" t="s">
        <v>17623</v>
      </c>
      <c r="K5586" s="30" t="s">
        <v>16</v>
      </c>
    </row>
    <row r="5587" spans="1:11" ht="15.75" x14ac:dyDescent="0.25">
      <c r="A5587" s="30" t="s">
        <v>17496</v>
      </c>
      <c r="B5587" s="30" t="s">
        <v>1022</v>
      </c>
      <c r="C5587" s="30" t="s">
        <v>1063</v>
      </c>
      <c r="D5587" s="30" t="s">
        <v>1022</v>
      </c>
      <c r="E5587" s="30" t="s">
        <v>18470</v>
      </c>
      <c r="F5587" s="30">
        <v>9691966532</v>
      </c>
      <c r="G5587" s="30">
        <v>21.260985999999999</v>
      </c>
      <c r="H5587" s="30">
        <v>82.535628000000003</v>
      </c>
      <c r="I5587" s="33" t="s">
        <v>18471</v>
      </c>
      <c r="J5587" s="30" t="s">
        <v>17623</v>
      </c>
      <c r="K5587" s="30" t="s">
        <v>16</v>
      </c>
    </row>
    <row r="5588" spans="1:11" ht="15.75" x14ac:dyDescent="0.25">
      <c r="A5588" s="30" t="s">
        <v>17496</v>
      </c>
      <c r="B5588" s="30" t="s">
        <v>1022</v>
      </c>
      <c r="C5588" s="30" t="s">
        <v>1063</v>
      </c>
      <c r="D5588" s="30" t="s">
        <v>1022</v>
      </c>
      <c r="E5588" s="30" t="s">
        <v>18473</v>
      </c>
      <c r="F5588" s="30">
        <v>9575289641</v>
      </c>
      <c r="G5588" s="30">
        <v>21.250747</v>
      </c>
      <c r="H5588" s="30">
        <v>82.528762</v>
      </c>
      <c r="I5588" s="33" t="s">
        <v>18474</v>
      </c>
      <c r="J5588" s="30" t="s">
        <v>17623</v>
      </c>
      <c r="K5588" s="30" t="s">
        <v>16</v>
      </c>
    </row>
    <row r="5589" spans="1:11" ht="15.75" x14ac:dyDescent="0.25">
      <c r="A5589" s="30" t="s">
        <v>17496</v>
      </c>
      <c r="B5589" s="30" t="s">
        <v>1022</v>
      </c>
      <c r="C5589" s="30" t="s">
        <v>1063</v>
      </c>
      <c r="D5589" s="30" t="s">
        <v>1022</v>
      </c>
      <c r="E5589" s="30" t="s">
        <v>18487</v>
      </c>
      <c r="F5589" s="30">
        <v>91315754</v>
      </c>
      <c r="G5589" s="30">
        <v>21.216186</v>
      </c>
      <c r="H5589" s="30">
        <v>82.262343999999999</v>
      </c>
      <c r="I5589" s="33" t="s">
        <v>18488</v>
      </c>
      <c r="J5589" s="30" t="s">
        <v>17623</v>
      </c>
      <c r="K5589" s="30" t="s">
        <v>16</v>
      </c>
    </row>
    <row r="5590" spans="1:11" ht="15.75" x14ac:dyDescent="0.25">
      <c r="A5590" s="30" t="s">
        <v>17496</v>
      </c>
      <c r="B5590" s="30" t="s">
        <v>1022</v>
      </c>
      <c r="C5590" s="30" t="s">
        <v>1063</v>
      </c>
      <c r="D5590" s="30" t="s">
        <v>1022</v>
      </c>
      <c r="E5590" s="30" t="s">
        <v>18495</v>
      </c>
      <c r="F5590" s="30">
        <v>975538434</v>
      </c>
      <c r="G5590" s="30">
        <v>21.126543999999999</v>
      </c>
      <c r="H5590" s="30">
        <v>82.498549999999994</v>
      </c>
      <c r="I5590" s="33" t="s">
        <v>18496</v>
      </c>
      <c r="J5590" s="30" t="s">
        <v>17623</v>
      </c>
      <c r="K5590" s="30" t="s">
        <v>16</v>
      </c>
    </row>
    <row r="5591" spans="1:11" ht="15.75" x14ac:dyDescent="0.25">
      <c r="A5591" s="30" t="s">
        <v>17496</v>
      </c>
      <c r="B5591" s="30" t="s">
        <v>1022</v>
      </c>
      <c r="C5591" s="30" t="s">
        <v>1063</v>
      </c>
      <c r="D5591" s="30" t="s">
        <v>1022</v>
      </c>
      <c r="E5591" s="30" t="s">
        <v>18524</v>
      </c>
      <c r="F5591" s="30">
        <v>916596528</v>
      </c>
      <c r="G5591" s="30">
        <v>21.182896</v>
      </c>
      <c r="H5591" s="30">
        <v>82.116775000000004</v>
      </c>
      <c r="I5591" s="33" t="s">
        <v>18525</v>
      </c>
      <c r="J5591" s="30" t="s">
        <v>17623</v>
      </c>
      <c r="K5591" s="30" t="s">
        <v>16</v>
      </c>
    </row>
    <row r="5592" spans="1:11" ht="15.75" x14ac:dyDescent="0.25">
      <c r="A5592" s="30" t="s">
        <v>17496</v>
      </c>
      <c r="B5592" s="30" t="s">
        <v>1022</v>
      </c>
      <c r="C5592" s="30" t="s">
        <v>1063</v>
      </c>
      <c r="D5592" s="30" t="s">
        <v>1022</v>
      </c>
      <c r="E5592" s="30" t="s">
        <v>18528</v>
      </c>
      <c r="F5592" s="30">
        <v>62651724</v>
      </c>
      <c r="G5592" s="30">
        <v>21.056073000000001</v>
      </c>
      <c r="H5592" s="30">
        <v>82.289809000000005</v>
      </c>
      <c r="I5592" s="33" t="s">
        <v>18529</v>
      </c>
      <c r="J5592" s="30" t="s">
        <v>17623</v>
      </c>
      <c r="K5592" s="30" t="s">
        <v>16</v>
      </c>
    </row>
    <row r="5593" spans="1:11" ht="15.75" x14ac:dyDescent="0.25">
      <c r="A5593" s="30" t="s">
        <v>17496</v>
      </c>
      <c r="B5593" s="30" t="s">
        <v>1022</v>
      </c>
      <c r="C5593" s="30" t="s">
        <v>1022</v>
      </c>
      <c r="D5593" s="30" t="s">
        <v>1022</v>
      </c>
      <c r="E5593" s="30" t="s">
        <v>18530</v>
      </c>
      <c r="F5593" s="30">
        <v>626357947</v>
      </c>
      <c r="G5593" s="30">
        <v>21.340313999999999</v>
      </c>
      <c r="H5593" s="30">
        <v>82.190932000000004</v>
      </c>
      <c r="I5593" s="33" t="s">
        <v>18531</v>
      </c>
      <c r="J5593" s="30" t="s">
        <v>17623</v>
      </c>
      <c r="K5593" s="30" t="s">
        <v>16</v>
      </c>
    </row>
    <row r="5594" spans="1:11" ht="15.75" x14ac:dyDescent="0.25">
      <c r="A5594" s="30" t="s">
        <v>17496</v>
      </c>
      <c r="B5594" s="30" t="s">
        <v>1022</v>
      </c>
      <c r="C5594" s="30" t="s">
        <v>1063</v>
      </c>
      <c r="D5594" s="30" t="s">
        <v>1022</v>
      </c>
      <c r="E5594" s="30" t="s">
        <v>18564</v>
      </c>
      <c r="F5594" s="30">
        <v>626358523</v>
      </c>
      <c r="G5594" s="30">
        <v>20.973268000000001</v>
      </c>
      <c r="H5594" s="30">
        <v>82.458772999999994</v>
      </c>
      <c r="I5594" s="33" t="s">
        <v>18565</v>
      </c>
      <c r="J5594" s="30" t="s">
        <v>17623</v>
      </c>
      <c r="K5594" s="30" t="s">
        <v>16</v>
      </c>
    </row>
    <row r="5595" spans="1:11" ht="15.75" x14ac:dyDescent="0.25">
      <c r="A5595" s="30" t="s">
        <v>17496</v>
      </c>
      <c r="B5595" s="30" t="s">
        <v>1022</v>
      </c>
      <c r="C5595" s="30" t="s">
        <v>1063</v>
      </c>
      <c r="D5595" s="30" t="s">
        <v>1022</v>
      </c>
      <c r="E5595" s="30" t="s">
        <v>18622</v>
      </c>
      <c r="F5595" s="30">
        <v>9522845665</v>
      </c>
      <c r="G5595" s="30">
        <v>21.304137000000001</v>
      </c>
      <c r="H5595" s="30">
        <v>83.175715999999994</v>
      </c>
      <c r="I5595" s="33" t="s">
        <v>18623</v>
      </c>
      <c r="J5595" s="30" t="s">
        <v>17623</v>
      </c>
      <c r="K5595" s="30" t="s">
        <v>16</v>
      </c>
    </row>
    <row r="5596" spans="1:11" ht="15.75" x14ac:dyDescent="0.25">
      <c r="A5596" s="30" t="s">
        <v>17496</v>
      </c>
      <c r="B5596" s="30" t="s">
        <v>1022</v>
      </c>
      <c r="C5596" s="30" t="s">
        <v>1063</v>
      </c>
      <c r="D5596" s="30" t="s">
        <v>1022</v>
      </c>
      <c r="E5596" s="30" t="s">
        <v>18830</v>
      </c>
      <c r="F5596" s="30">
        <v>9575345679</v>
      </c>
      <c r="G5596" s="30"/>
      <c r="H5596" s="30"/>
      <c r="I5596" s="33" t="s">
        <v>18831</v>
      </c>
      <c r="J5596" s="30" t="s">
        <v>17623</v>
      </c>
      <c r="K5596" s="30" t="s">
        <v>16</v>
      </c>
    </row>
    <row r="5597" spans="1:11" ht="15.75" x14ac:dyDescent="0.25">
      <c r="A5597" s="30" t="s">
        <v>17496</v>
      </c>
      <c r="B5597" s="30" t="s">
        <v>1022</v>
      </c>
      <c r="C5597" s="30" t="s">
        <v>1063</v>
      </c>
      <c r="D5597" s="30" t="s">
        <v>1022</v>
      </c>
      <c r="E5597" s="30" t="s">
        <v>18894</v>
      </c>
      <c r="F5597" s="30">
        <v>7987432514</v>
      </c>
      <c r="G5597" s="30"/>
      <c r="H5597" s="30"/>
      <c r="I5597" s="33" t="s">
        <v>18895</v>
      </c>
      <c r="J5597" s="30" t="s">
        <v>17623</v>
      </c>
      <c r="K5597" s="30" t="s">
        <v>16</v>
      </c>
    </row>
    <row r="5598" spans="1:11" ht="15.75" x14ac:dyDescent="0.25">
      <c r="A5598" s="30" t="s">
        <v>17496</v>
      </c>
      <c r="B5598" s="30" t="s">
        <v>1022</v>
      </c>
      <c r="C5598" s="30" t="s">
        <v>1063</v>
      </c>
      <c r="D5598" s="30" t="s">
        <v>1022</v>
      </c>
      <c r="E5598" s="30" t="s">
        <v>18896</v>
      </c>
      <c r="F5598" s="30"/>
      <c r="G5598" s="30"/>
      <c r="H5598" s="30"/>
      <c r="I5598" s="33" t="s">
        <v>18897</v>
      </c>
      <c r="J5598" s="30" t="s">
        <v>17623</v>
      </c>
      <c r="K5598" s="30" t="s">
        <v>16</v>
      </c>
    </row>
    <row r="5599" spans="1:11" ht="15.75" x14ac:dyDescent="0.25">
      <c r="A5599" s="30" t="s">
        <v>17496</v>
      </c>
      <c r="B5599" s="30" t="s">
        <v>1022</v>
      </c>
      <c r="C5599" s="30" t="s">
        <v>1063</v>
      </c>
      <c r="D5599" s="30" t="s">
        <v>1022</v>
      </c>
      <c r="E5599" s="30" t="s">
        <v>18976</v>
      </c>
      <c r="F5599" s="30"/>
      <c r="G5599" s="30"/>
      <c r="H5599" s="30"/>
      <c r="I5599" s="33" t="s">
        <v>18977</v>
      </c>
      <c r="J5599" s="30" t="s">
        <v>17623</v>
      </c>
      <c r="K5599" s="30" t="s">
        <v>16</v>
      </c>
    </row>
    <row r="5600" spans="1:11" ht="15.75" x14ac:dyDescent="0.25">
      <c r="A5600" s="30" t="s">
        <v>17496</v>
      </c>
      <c r="B5600" s="30" t="s">
        <v>1022</v>
      </c>
      <c r="C5600" s="30" t="s">
        <v>1063</v>
      </c>
      <c r="D5600" s="30" t="s">
        <v>1022</v>
      </c>
      <c r="E5600" s="30" t="s">
        <v>18978</v>
      </c>
      <c r="F5600" s="30"/>
      <c r="G5600" s="30"/>
      <c r="H5600" s="30"/>
      <c r="I5600" s="33" t="s">
        <v>18979</v>
      </c>
      <c r="J5600" s="30" t="s">
        <v>17623</v>
      </c>
      <c r="K5600" s="30" t="s">
        <v>16</v>
      </c>
    </row>
    <row r="5601" spans="1:11" ht="15.75" x14ac:dyDescent="0.25">
      <c r="A5601" s="30" t="s">
        <v>17496</v>
      </c>
      <c r="B5601" s="30" t="s">
        <v>1022</v>
      </c>
      <c r="C5601" s="30" t="s">
        <v>1063</v>
      </c>
      <c r="D5601" s="30" t="s">
        <v>1022</v>
      </c>
      <c r="E5601" s="30" t="s">
        <v>18980</v>
      </c>
      <c r="F5601" s="30"/>
      <c r="G5601" s="30"/>
      <c r="H5601" s="30"/>
      <c r="I5601" s="33" t="s">
        <v>18981</v>
      </c>
      <c r="J5601" s="30" t="s">
        <v>17623</v>
      </c>
      <c r="K5601" s="30" t="s">
        <v>16</v>
      </c>
    </row>
    <row r="5602" spans="1:11" ht="15.75" x14ac:dyDescent="0.25">
      <c r="A5602" s="30" t="s">
        <v>17496</v>
      </c>
      <c r="B5602" s="30" t="s">
        <v>1022</v>
      </c>
      <c r="C5602" s="30" t="s">
        <v>1063</v>
      </c>
      <c r="D5602" s="30" t="s">
        <v>1022</v>
      </c>
      <c r="E5602" s="30" t="s">
        <v>19031</v>
      </c>
      <c r="F5602" s="30" t="s">
        <v>19032</v>
      </c>
      <c r="G5602" s="30">
        <v>21.265547829999999</v>
      </c>
      <c r="H5602" s="30">
        <v>82.711782979999995</v>
      </c>
      <c r="I5602" s="33" t="s">
        <v>19033</v>
      </c>
      <c r="J5602" s="30" t="s">
        <v>17623</v>
      </c>
      <c r="K5602" s="30" t="s">
        <v>16</v>
      </c>
    </row>
    <row r="5603" spans="1:11" ht="15.75" x14ac:dyDescent="0.25">
      <c r="A5603" s="30" t="s">
        <v>17496</v>
      </c>
      <c r="B5603" s="30" t="s">
        <v>1022</v>
      </c>
      <c r="C5603" s="30" t="s">
        <v>1063</v>
      </c>
      <c r="D5603" s="30" t="s">
        <v>1022</v>
      </c>
      <c r="E5603" s="30" t="s">
        <v>19075</v>
      </c>
      <c r="F5603" s="30" t="s">
        <v>19076</v>
      </c>
      <c r="G5603" s="30">
        <v>21.27135891</v>
      </c>
      <c r="H5603" s="30">
        <v>82.772230919999998</v>
      </c>
      <c r="I5603" s="33" t="s">
        <v>19077</v>
      </c>
      <c r="J5603" s="30" t="s">
        <v>17623</v>
      </c>
      <c r="K5603" s="30" t="s">
        <v>16</v>
      </c>
    </row>
    <row r="5604" spans="1:11" ht="15.75" x14ac:dyDescent="0.25">
      <c r="A5604" s="30" t="s">
        <v>17496</v>
      </c>
      <c r="B5604" s="30" t="s">
        <v>1022</v>
      </c>
      <c r="C5604" s="30" t="s">
        <v>1063</v>
      </c>
      <c r="D5604" s="30" t="s">
        <v>1022</v>
      </c>
      <c r="E5604" s="30" t="s">
        <v>20627</v>
      </c>
      <c r="F5604" s="30">
        <v>9174841838</v>
      </c>
      <c r="G5604" s="30">
        <v>21.278483000000001</v>
      </c>
      <c r="H5604" s="30">
        <v>82.824147999999994</v>
      </c>
      <c r="I5604" s="33" t="s">
        <v>20628</v>
      </c>
      <c r="J5604" s="30" t="s">
        <v>16268</v>
      </c>
      <c r="K5604" s="30" t="s">
        <v>16</v>
      </c>
    </row>
    <row r="5605" spans="1:11" ht="15.75" x14ac:dyDescent="0.25">
      <c r="A5605" s="30" t="s">
        <v>17496</v>
      </c>
      <c r="B5605" s="30" t="s">
        <v>1022</v>
      </c>
      <c r="C5605" s="30" t="s">
        <v>1063</v>
      </c>
      <c r="D5605" s="30" t="s">
        <v>1022</v>
      </c>
      <c r="E5605" s="30" t="s">
        <v>20969</v>
      </c>
      <c r="F5605" s="30"/>
      <c r="G5605" s="30"/>
      <c r="H5605" s="30"/>
      <c r="I5605" s="33" t="s">
        <v>20970</v>
      </c>
      <c r="J5605" s="30" t="s">
        <v>16268</v>
      </c>
      <c r="K5605" s="30" t="s">
        <v>16</v>
      </c>
    </row>
    <row r="5606" spans="1:11" ht="15.75" x14ac:dyDescent="0.25">
      <c r="A5606" s="30" t="s">
        <v>17496</v>
      </c>
      <c r="B5606" s="30" t="s">
        <v>1022</v>
      </c>
      <c r="C5606" s="30" t="s">
        <v>21076</v>
      </c>
      <c r="D5606" s="30" t="s">
        <v>1022</v>
      </c>
      <c r="E5606" s="30" t="s">
        <v>21077</v>
      </c>
      <c r="F5606" s="30"/>
      <c r="G5606" s="30"/>
      <c r="H5606" s="30"/>
      <c r="I5606" s="33" t="s">
        <v>21078</v>
      </c>
      <c r="J5606" s="30" t="s">
        <v>16268</v>
      </c>
      <c r="K5606" s="30" t="s">
        <v>16</v>
      </c>
    </row>
    <row r="5607" spans="1:11" ht="15.75" x14ac:dyDescent="0.25">
      <c r="A5607" s="30" t="s">
        <v>17496</v>
      </c>
      <c r="B5607" s="30" t="s">
        <v>1022</v>
      </c>
      <c r="C5607" s="30" t="s">
        <v>1063</v>
      </c>
      <c r="D5607" s="30" t="s">
        <v>1022</v>
      </c>
      <c r="E5607" s="30" t="s">
        <v>21375</v>
      </c>
      <c r="F5607" s="30">
        <v>7987387938</v>
      </c>
      <c r="G5607" s="30">
        <v>21.2502</v>
      </c>
      <c r="H5607" s="30">
        <v>82.517099999999999</v>
      </c>
      <c r="I5607" s="33" t="s">
        <v>21376</v>
      </c>
      <c r="J5607" s="30" t="s">
        <v>16268</v>
      </c>
      <c r="K5607" s="30" t="s">
        <v>16</v>
      </c>
    </row>
    <row r="5608" spans="1:11" ht="15.75" x14ac:dyDescent="0.25">
      <c r="A5608" s="30" t="s">
        <v>17496</v>
      </c>
      <c r="B5608" s="30" t="s">
        <v>1022</v>
      </c>
      <c r="C5608" s="30" t="s">
        <v>1063</v>
      </c>
      <c r="D5608" s="30" t="s">
        <v>1022</v>
      </c>
      <c r="E5608" s="30" t="s">
        <v>21377</v>
      </c>
      <c r="F5608" s="30">
        <v>7000797310</v>
      </c>
      <c r="G5608" s="30">
        <v>21.195160000000001</v>
      </c>
      <c r="H5608" s="30">
        <v>82.126369999999994</v>
      </c>
      <c r="I5608" s="33" t="s">
        <v>21378</v>
      </c>
      <c r="J5608" s="30" t="s">
        <v>16268</v>
      </c>
      <c r="K5608" s="30" t="s">
        <v>16</v>
      </c>
    </row>
    <row r="5609" spans="1:11" ht="15.75" x14ac:dyDescent="0.25">
      <c r="A5609" s="30" t="s">
        <v>17496</v>
      </c>
      <c r="B5609" s="30" t="s">
        <v>1022</v>
      </c>
      <c r="C5609" s="30" t="s">
        <v>1063</v>
      </c>
      <c r="D5609" s="30" t="s">
        <v>1022</v>
      </c>
      <c r="E5609" s="30" t="s">
        <v>21379</v>
      </c>
      <c r="F5609" s="30">
        <v>9644836136</v>
      </c>
      <c r="G5609" s="30">
        <v>21.223516</v>
      </c>
      <c r="H5609" s="30">
        <v>82.268305999999995</v>
      </c>
      <c r="I5609" s="33" t="s">
        <v>21380</v>
      </c>
      <c r="J5609" s="30" t="s">
        <v>16268</v>
      </c>
      <c r="K5609" s="30" t="s">
        <v>16</v>
      </c>
    </row>
    <row r="5610" spans="1:11" ht="15.75" x14ac:dyDescent="0.25">
      <c r="A5610" s="30" t="s">
        <v>17496</v>
      </c>
      <c r="B5610" s="30" t="s">
        <v>1022</v>
      </c>
      <c r="C5610" s="30" t="s">
        <v>1063</v>
      </c>
      <c r="D5610" s="30" t="s">
        <v>1022</v>
      </c>
      <c r="E5610" s="30" t="s">
        <v>21381</v>
      </c>
      <c r="F5610" s="30">
        <v>9575838768</v>
      </c>
      <c r="G5610" s="30">
        <v>21.271073399999999</v>
      </c>
      <c r="H5610" s="30">
        <v>82.732522500000002</v>
      </c>
      <c r="I5610" s="33" t="s">
        <v>21382</v>
      </c>
      <c r="J5610" s="30" t="s">
        <v>16268</v>
      </c>
      <c r="K5610" s="30" t="s">
        <v>16</v>
      </c>
    </row>
    <row r="5611" spans="1:11" ht="15.75" x14ac:dyDescent="0.25">
      <c r="A5611" s="30" t="s">
        <v>17496</v>
      </c>
      <c r="B5611" s="30" t="s">
        <v>1022</v>
      </c>
      <c r="C5611" s="30" t="s">
        <v>1063</v>
      </c>
      <c r="D5611" s="30" t="s">
        <v>1022</v>
      </c>
      <c r="E5611" s="30" t="s">
        <v>1770</v>
      </c>
      <c r="F5611" s="30">
        <v>8718833672</v>
      </c>
      <c r="G5611" s="30">
        <v>21.1700461</v>
      </c>
      <c r="H5611" s="30">
        <v>82.198551800000004</v>
      </c>
      <c r="I5611" s="33" t="s">
        <v>21383</v>
      </c>
      <c r="J5611" s="30" t="s">
        <v>16268</v>
      </c>
      <c r="K5611" s="30" t="s">
        <v>16</v>
      </c>
    </row>
    <row r="5612" spans="1:11" ht="15.75" x14ac:dyDescent="0.25">
      <c r="A5612" s="30" t="s">
        <v>17496</v>
      </c>
      <c r="B5612" s="30" t="s">
        <v>1022</v>
      </c>
      <c r="C5612" s="30" t="s">
        <v>1063</v>
      </c>
      <c r="D5612" s="30" t="s">
        <v>1022</v>
      </c>
      <c r="E5612" s="30" t="s">
        <v>21384</v>
      </c>
      <c r="F5612" s="30">
        <v>9691742684</v>
      </c>
      <c r="G5612" s="30">
        <v>21.385100000000001</v>
      </c>
      <c r="H5612" s="30">
        <v>82.235069999999993</v>
      </c>
      <c r="I5612" s="33" t="s">
        <v>21385</v>
      </c>
      <c r="J5612" s="30" t="s">
        <v>16268</v>
      </c>
      <c r="K5612" s="30" t="s">
        <v>16</v>
      </c>
    </row>
    <row r="5613" spans="1:11" ht="15.75" x14ac:dyDescent="0.25">
      <c r="A5613" s="30" t="s">
        <v>17496</v>
      </c>
      <c r="B5613" s="30" t="s">
        <v>1022</v>
      </c>
      <c r="C5613" s="30" t="s">
        <v>1063</v>
      </c>
      <c r="D5613" s="30" t="s">
        <v>1022</v>
      </c>
      <c r="E5613" s="30" t="s">
        <v>21386</v>
      </c>
      <c r="F5613" s="30">
        <v>8223832954</v>
      </c>
      <c r="G5613" s="30">
        <v>20.997812</v>
      </c>
      <c r="H5613" s="30">
        <v>82.484808999999998</v>
      </c>
      <c r="I5613" s="33" t="s">
        <v>21387</v>
      </c>
      <c r="J5613" s="30" t="s">
        <v>16268</v>
      </c>
      <c r="K5613" s="30" t="s">
        <v>16</v>
      </c>
    </row>
    <row r="5614" spans="1:11" ht="15.75" x14ac:dyDescent="0.25">
      <c r="A5614" s="30" t="s">
        <v>17496</v>
      </c>
      <c r="B5614" s="30" t="s">
        <v>1022</v>
      </c>
      <c r="C5614" s="30" t="s">
        <v>1063</v>
      </c>
      <c r="D5614" s="30" t="s">
        <v>1022</v>
      </c>
      <c r="E5614" s="30" t="s">
        <v>21550</v>
      </c>
      <c r="F5614" s="30" t="s">
        <v>21842</v>
      </c>
      <c r="G5614" s="30"/>
      <c r="H5614" s="30"/>
      <c r="I5614" s="33" t="s">
        <v>21843</v>
      </c>
      <c r="J5614" s="30" t="s">
        <v>16268</v>
      </c>
      <c r="K5614" s="30" t="s">
        <v>16</v>
      </c>
    </row>
    <row r="5615" spans="1:11" ht="15.75" x14ac:dyDescent="0.25">
      <c r="A5615" s="30" t="s">
        <v>17496</v>
      </c>
      <c r="B5615" s="30" t="s">
        <v>1022</v>
      </c>
      <c r="C5615" s="30" t="s">
        <v>1063</v>
      </c>
      <c r="D5615" s="30" t="s">
        <v>1022</v>
      </c>
      <c r="E5615" s="30" t="s">
        <v>21844</v>
      </c>
      <c r="F5615" s="30" t="s">
        <v>21845</v>
      </c>
      <c r="G5615" s="30"/>
      <c r="H5615" s="30"/>
      <c r="I5615" s="33" t="s">
        <v>21846</v>
      </c>
      <c r="J5615" s="30" t="s">
        <v>16268</v>
      </c>
      <c r="K5615" s="30" t="s">
        <v>16</v>
      </c>
    </row>
    <row r="5616" spans="1:11" ht="15.75" x14ac:dyDescent="0.25">
      <c r="A5616" s="30" t="s">
        <v>17496</v>
      </c>
      <c r="B5616" s="30" t="s">
        <v>1022</v>
      </c>
      <c r="C5616" s="30" t="s">
        <v>1063</v>
      </c>
      <c r="D5616" s="30" t="s">
        <v>1022</v>
      </c>
      <c r="E5616" s="30" t="s">
        <v>21847</v>
      </c>
      <c r="F5616" s="30"/>
      <c r="G5616" s="30"/>
      <c r="H5616" s="30"/>
      <c r="I5616" s="33" t="s">
        <v>21848</v>
      </c>
      <c r="J5616" s="30" t="s">
        <v>16268</v>
      </c>
      <c r="K5616" s="30" t="s">
        <v>16</v>
      </c>
    </row>
    <row r="5617" spans="1:11" ht="15.75" x14ac:dyDescent="0.25">
      <c r="A5617" s="30" t="s">
        <v>17496</v>
      </c>
      <c r="B5617" s="30" t="s">
        <v>1022</v>
      </c>
      <c r="C5617" s="30" t="s">
        <v>1063</v>
      </c>
      <c r="D5617" s="30" t="s">
        <v>1022</v>
      </c>
      <c r="E5617" s="30" t="s">
        <v>21849</v>
      </c>
      <c r="F5617" s="30" t="s">
        <v>21850</v>
      </c>
      <c r="G5617" s="30"/>
      <c r="H5617" s="30"/>
      <c r="I5617" s="33" t="s">
        <v>21851</v>
      </c>
      <c r="J5617" s="30" t="s">
        <v>16268</v>
      </c>
      <c r="K5617" s="30" t="s">
        <v>16</v>
      </c>
    </row>
    <row r="5618" spans="1:11" ht="15.75" x14ac:dyDescent="0.25">
      <c r="A5618" s="30" t="s">
        <v>17496</v>
      </c>
      <c r="B5618" s="30" t="s">
        <v>1022</v>
      </c>
      <c r="C5618" s="30" t="s">
        <v>22350</v>
      </c>
      <c r="D5618" s="30" t="s">
        <v>1022</v>
      </c>
      <c r="E5618" s="30" t="s">
        <v>22351</v>
      </c>
      <c r="F5618" s="30">
        <v>8719939963</v>
      </c>
      <c r="G5618" s="30"/>
      <c r="H5618" s="30"/>
      <c r="I5618" s="33" t="s">
        <v>22352</v>
      </c>
      <c r="J5618" s="30" t="s">
        <v>16268</v>
      </c>
      <c r="K5618" s="30" t="s">
        <v>16</v>
      </c>
    </row>
    <row r="5619" spans="1:11" ht="15.75" x14ac:dyDescent="0.25">
      <c r="A5619" s="30" t="s">
        <v>17496</v>
      </c>
      <c r="B5619" s="30" t="s">
        <v>1022</v>
      </c>
      <c r="C5619" s="30" t="s">
        <v>8718</v>
      </c>
      <c r="D5619" s="30" t="s">
        <v>1022</v>
      </c>
      <c r="E5619" s="30" t="s">
        <v>22353</v>
      </c>
      <c r="F5619" s="30">
        <v>7697393665</v>
      </c>
      <c r="G5619" s="30"/>
      <c r="H5619" s="30"/>
      <c r="I5619" s="33" t="s">
        <v>22354</v>
      </c>
      <c r="J5619" s="30" t="s">
        <v>16268</v>
      </c>
      <c r="K5619" s="30" t="s">
        <v>16</v>
      </c>
    </row>
    <row r="5620" spans="1:11" ht="15.75" x14ac:dyDescent="0.25">
      <c r="A5620" s="30" t="s">
        <v>17496</v>
      </c>
      <c r="B5620" s="30" t="s">
        <v>1022</v>
      </c>
      <c r="C5620" s="30" t="s">
        <v>22350</v>
      </c>
      <c r="D5620" s="30" t="s">
        <v>1022</v>
      </c>
      <c r="E5620" s="30" t="s">
        <v>22355</v>
      </c>
      <c r="F5620" s="30">
        <v>7879842653</v>
      </c>
      <c r="G5620" s="30"/>
      <c r="H5620" s="30"/>
      <c r="I5620" s="33" t="s">
        <v>22356</v>
      </c>
      <c r="J5620" s="30" t="s">
        <v>16268</v>
      </c>
      <c r="K5620" s="30" t="s">
        <v>16</v>
      </c>
    </row>
    <row r="5621" spans="1:11" ht="15.75" x14ac:dyDescent="0.25">
      <c r="A5621" s="30" t="s">
        <v>17496</v>
      </c>
      <c r="B5621" s="30" t="s">
        <v>1022</v>
      </c>
      <c r="C5621" s="30" t="s">
        <v>17737</v>
      </c>
      <c r="D5621" s="30" t="s">
        <v>1022</v>
      </c>
      <c r="E5621" s="30" t="s">
        <v>22357</v>
      </c>
      <c r="F5621" s="30" t="s">
        <v>22358</v>
      </c>
      <c r="G5621" s="30"/>
      <c r="H5621" s="30"/>
      <c r="I5621" s="33" t="s">
        <v>22359</v>
      </c>
      <c r="J5621" s="30" t="s">
        <v>16268</v>
      </c>
      <c r="K5621" s="30" t="s">
        <v>16</v>
      </c>
    </row>
    <row r="5622" spans="1:11" ht="15.75" x14ac:dyDescent="0.25">
      <c r="A5622" s="30" t="s">
        <v>17496</v>
      </c>
      <c r="B5622" s="30" t="s">
        <v>1022</v>
      </c>
      <c r="C5622" s="30" t="s">
        <v>1063</v>
      </c>
      <c r="D5622" s="30" t="s">
        <v>1022</v>
      </c>
      <c r="E5622" s="30" t="s">
        <v>22360</v>
      </c>
      <c r="F5622" s="30" t="s">
        <v>22361</v>
      </c>
      <c r="G5622" s="30"/>
      <c r="H5622" s="30"/>
      <c r="I5622" s="33" t="s">
        <v>22362</v>
      </c>
      <c r="J5622" s="30" t="s">
        <v>16268</v>
      </c>
      <c r="K5622" s="30" t="s">
        <v>16</v>
      </c>
    </row>
    <row r="5623" spans="1:11" ht="15.75" x14ac:dyDescent="0.25">
      <c r="A5623" s="30" t="s">
        <v>17496</v>
      </c>
      <c r="B5623" s="30" t="s">
        <v>1022</v>
      </c>
      <c r="C5623" s="30" t="s">
        <v>1063</v>
      </c>
      <c r="D5623" s="30" t="s">
        <v>1022</v>
      </c>
      <c r="E5623" s="30" t="s">
        <v>15618</v>
      </c>
      <c r="F5623" s="30">
        <v>798371</v>
      </c>
      <c r="G5623" s="30"/>
      <c r="H5623" s="30"/>
      <c r="I5623" s="33" t="s">
        <v>22363</v>
      </c>
      <c r="J5623" s="30" t="s">
        <v>16268</v>
      </c>
      <c r="K5623" s="30" t="s">
        <v>16</v>
      </c>
    </row>
    <row r="5624" spans="1:11" ht="15.75" x14ac:dyDescent="0.25">
      <c r="A5624" s="30" t="s">
        <v>17496</v>
      </c>
      <c r="B5624" s="30" t="s">
        <v>1022</v>
      </c>
      <c r="C5624" s="30" t="s">
        <v>1063</v>
      </c>
      <c r="D5624" s="30" t="s">
        <v>1022</v>
      </c>
      <c r="E5624" s="30" t="s">
        <v>22364</v>
      </c>
      <c r="F5624" s="30">
        <v>896529526</v>
      </c>
      <c r="G5624" s="30"/>
      <c r="H5624" s="30"/>
      <c r="I5624" s="33" t="s">
        <v>22365</v>
      </c>
      <c r="J5624" s="30" t="s">
        <v>16268</v>
      </c>
      <c r="K5624" s="30" t="s">
        <v>16</v>
      </c>
    </row>
    <row r="5625" spans="1:11" ht="15.75" x14ac:dyDescent="0.25">
      <c r="A5625" s="30" t="s">
        <v>17496</v>
      </c>
      <c r="B5625" s="30" t="s">
        <v>1022</v>
      </c>
      <c r="C5625" s="30" t="s">
        <v>1063</v>
      </c>
      <c r="D5625" s="30" t="s">
        <v>1022</v>
      </c>
      <c r="E5625" s="30" t="s">
        <v>22366</v>
      </c>
      <c r="F5625" s="30">
        <v>9285294179</v>
      </c>
      <c r="G5625" s="30"/>
      <c r="H5625" s="30"/>
      <c r="I5625" s="33" t="s">
        <v>22367</v>
      </c>
      <c r="J5625" s="30" t="s">
        <v>16268</v>
      </c>
      <c r="K5625" s="30" t="s">
        <v>16</v>
      </c>
    </row>
    <row r="5626" spans="1:11" ht="15.75" x14ac:dyDescent="0.25">
      <c r="A5626" s="30" t="s">
        <v>17496</v>
      </c>
      <c r="B5626" s="30" t="s">
        <v>1022</v>
      </c>
      <c r="C5626" s="30" t="s">
        <v>1022</v>
      </c>
      <c r="D5626" s="30" t="s">
        <v>1022</v>
      </c>
      <c r="E5626" s="30" t="s">
        <v>22368</v>
      </c>
      <c r="F5626" s="30">
        <v>934563925</v>
      </c>
      <c r="G5626" s="30"/>
      <c r="H5626" s="30"/>
      <c r="I5626" s="33" t="s">
        <v>22369</v>
      </c>
      <c r="J5626" s="30" t="s">
        <v>16268</v>
      </c>
      <c r="K5626" s="30" t="s">
        <v>16</v>
      </c>
    </row>
    <row r="5627" spans="1:11" ht="15.75" x14ac:dyDescent="0.25">
      <c r="A5627" s="30" t="s">
        <v>17496</v>
      </c>
      <c r="B5627" s="30" t="s">
        <v>1022</v>
      </c>
      <c r="C5627" s="30" t="s">
        <v>1022</v>
      </c>
      <c r="D5627" s="30" t="s">
        <v>1022</v>
      </c>
      <c r="E5627" s="30" t="s">
        <v>22370</v>
      </c>
      <c r="F5627" s="30" t="s">
        <v>22371</v>
      </c>
      <c r="G5627" s="30"/>
      <c r="H5627" s="30"/>
      <c r="I5627" s="33" t="s">
        <v>22372</v>
      </c>
      <c r="J5627" s="30" t="s">
        <v>16268</v>
      </c>
      <c r="K5627" s="30" t="s">
        <v>16</v>
      </c>
    </row>
    <row r="5628" spans="1:11" ht="15.75" x14ac:dyDescent="0.25">
      <c r="A5628" s="30" t="s">
        <v>17496</v>
      </c>
      <c r="B5628" s="30" t="s">
        <v>1022</v>
      </c>
      <c r="C5628" s="30" t="s">
        <v>1022</v>
      </c>
      <c r="D5628" s="30" t="s">
        <v>1022</v>
      </c>
      <c r="E5628" s="30" t="s">
        <v>22373</v>
      </c>
      <c r="F5628" s="30">
        <v>6264211464</v>
      </c>
      <c r="G5628" s="30"/>
      <c r="H5628" s="30"/>
      <c r="I5628" s="33" t="s">
        <v>22374</v>
      </c>
      <c r="J5628" s="30" t="s">
        <v>16268</v>
      </c>
      <c r="K5628" s="30" t="s">
        <v>16</v>
      </c>
    </row>
    <row r="5629" spans="1:11" ht="15.75" x14ac:dyDescent="0.25">
      <c r="A5629" s="30" t="s">
        <v>17496</v>
      </c>
      <c r="B5629" s="30" t="s">
        <v>1022</v>
      </c>
      <c r="C5629" s="30" t="s">
        <v>1022</v>
      </c>
      <c r="D5629" s="30" t="s">
        <v>1022</v>
      </c>
      <c r="E5629" s="30" t="s">
        <v>22375</v>
      </c>
      <c r="F5629" s="30">
        <v>934739794</v>
      </c>
      <c r="G5629" s="30"/>
      <c r="H5629" s="30"/>
      <c r="I5629" s="33" t="s">
        <v>22376</v>
      </c>
      <c r="J5629" s="30" t="s">
        <v>16268</v>
      </c>
      <c r="K5629" s="30" t="s">
        <v>16</v>
      </c>
    </row>
    <row r="5630" spans="1:11" ht="15.75" x14ac:dyDescent="0.25">
      <c r="A5630" s="30" t="s">
        <v>17496</v>
      </c>
      <c r="B5630" s="30" t="s">
        <v>1022</v>
      </c>
      <c r="C5630" s="30" t="s">
        <v>1063</v>
      </c>
      <c r="D5630" s="30" t="s">
        <v>1022</v>
      </c>
      <c r="E5630" s="30" t="s">
        <v>22438</v>
      </c>
      <c r="F5630" s="30">
        <v>8963976438</v>
      </c>
      <c r="G5630" s="30"/>
      <c r="H5630" s="30"/>
      <c r="I5630" s="33" t="s">
        <v>22439</v>
      </c>
      <c r="J5630" s="30" t="s">
        <v>16268</v>
      </c>
      <c r="K5630" s="30" t="s">
        <v>16</v>
      </c>
    </row>
    <row r="5631" spans="1:11" ht="15.75" x14ac:dyDescent="0.25">
      <c r="A5631" s="30" t="s">
        <v>17496</v>
      </c>
      <c r="B5631" s="30" t="s">
        <v>1022</v>
      </c>
      <c r="C5631" s="30" t="s">
        <v>1063</v>
      </c>
      <c r="D5631" s="30" t="s">
        <v>1022</v>
      </c>
      <c r="E5631" s="30" t="s">
        <v>22440</v>
      </c>
      <c r="F5631" s="30">
        <v>997733784</v>
      </c>
      <c r="G5631" s="30"/>
      <c r="H5631" s="30"/>
      <c r="I5631" s="33" t="s">
        <v>22441</v>
      </c>
      <c r="J5631" s="30" t="s">
        <v>16268</v>
      </c>
      <c r="K5631" s="30" t="s">
        <v>16</v>
      </c>
    </row>
    <row r="5632" spans="1:11" ht="15.75" x14ac:dyDescent="0.25">
      <c r="A5632" s="30" t="s">
        <v>17496</v>
      </c>
      <c r="B5632" s="30" t="s">
        <v>1022</v>
      </c>
      <c r="C5632" s="30" t="s">
        <v>1063</v>
      </c>
      <c r="D5632" s="30" t="s">
        <v>1022</v>
      </c>
      <c r="E5632" s="30" t="s">
        <v>22442</v>
      </c>
      <c r="F5632" s="30">
        <v>7987121222</v>
      </c>
      <c r="G5632" s="30"/>
      <c r="H5632" s="30"/>
      <c r="I5632" s="33" t="s">
        <v>22443</v>
      </c>
      <c r="J5632" s="30" t="s">
        <v>16268</v>
      </c>
      <c r="K5632" s="30" t="s">
        <v>16</v>
      </c>
    </row>
    <row r="5633" spans="1:11" ht="15.75" x14ac:dyDescent="0.25">
      <c r="A5633" s="30" t="s">
        <v>17496</v>
      </c>
      <c r="B5633" s="30" t="s">
        <v>1022</v>
      </c>
      <c r="C5633" s="30" t="s">
        <v>1063</v>
      </c>
      <c r="D5633" s="30" t="s">
        <v>1022</v>
      </c>
      <c r="E5633" s="30" t="s">
        <v>22459</v>
      </c>
      <c r="F5633" s="30">
        <v>8319235993</v>
      </c>
      <c r="G5633" s="30"/>
      <c r="H5633" s="30"/>
      <c r="I5633" s="33" t="s">
        <v>22460</v>
      </c>
      <c r="J5633" s="30" t="s">
        <v>16268</v>
      </c>
      <c r="K5633" s="30" t="s">
        <v>16</v>
      </c>
    </row>
    <row r="5634" spans="1:11" ht="15.75" x14ac:dyDescent="0.25">
      <c r="A5634" s="30" t="s">
        <v>17496</v>
      </c>
      <c r="B5634" s="30" t="s">
        <v>1022</v>
      </c>
      <c r="C5634" s="30" t="s">
        <v>1063</v>
      </c>
      <c r="D5634" s="30" t="s">
        <v>1022</v>
      </c>
      <c r="E5634" s="30" t="s">
        <v>22461</v>
      </c>
      <c r="F5634" s="30">
        <v>626362328</v>
      </c>
      <c r="G5634" s="30"/>
      <c r="H5634" s="30"/>
      <c r="I5634" s="33" t="s">
        <v>22462</v>
      </c>
      <c r="J5634" s="30" t="s">
        <v>16268</v>
      </c>
      <c r="K5634" s="30" t="s">
        <v>16</v>
      </c>
    </row>
    <row r="5635" spans="1:11" ht="15.75" x14ac:dyDescent="0.25">
      <c r="A5635" s="30" t="s">
        <v>17496</v>
      </c>
      <c r="B5635" s="30" t="s">
        <v>1022</v>
      </c>
      <c r="C5635" s="30" t="s">
        <v>1063</v>
      </c>
      <c r="D5635" s="30" t="s">
        <v>1022</v>
      </c>
      <c r="E5635" s="30" t="s">
        <v>22631</v>
      </c>
      <c r="F5635" s="30">
        <v>7440254974</v>
      </c>
      <c r="G5635" s="30">
        <v>21.046399999999998</v>
      </c>
      <c r="H5635" s="30">
        <v>82.384101999999999</v>
      </c>
      <c r="I5635" s="33" t="s">
        <v>22632</v>
      </c>
      <c r="J5635" s="30" t="s">
        <v>16268</v>
      </c>
      <c r="K5635" s="30" t="s">
        <v>16</v>
      </c>
    </row>
    <row r="5636" spans="1:11" ht="15.75" x14ac:dyDescent="0.25">
      <c r="A5636" s="30" t="s">
        <v>23182</v>
      </c>
      <c r="B5636" s="31" t="s">
        <v>1022</v>
      </c>
      <c r="C5636" s="31" t="s">
        <v>1189</v>
      </c>
      <c r="D5636" s="30" t="s">
        <v>23183</v>
      </c>
      <c r="E5636" s="31" t="s">
        <v>23184</v>
      </c>
      <c r="F5636" s="31">
        <v>919165869548</v>
      </c>
      <c r="G5636" s="31">
        <v>82.429589000000007</v>
      </c>
      <c r="H5636" s="31">
        <v>21.292968999999999</v>
      </c>
      <c r="I5636" s="32">
        <v>510348002791</v>
      </c>
      <c r="J5636" s="30" t="s">
        <v>23193</v>
      </c>
      <c r="K5636" s="30" t="s">
        <v>16</v>
      </c>
    </row>
    <row r="5637" spans="1:11" ht="15.75" x14ac:dyDescent="0.25">
      <c r="A5637" s="30" t="s">
        <v>23182</v>
      </c>
      <c r="B5637" s="31" t="s">
        <v>1022</v>
      </c>
      <c r="C5637" s="31" t="s">
        <v>23210</v>
      </c>
      <c r="D5637" s="30" t="s">
        <v>23211</v>
      </c>
      <c r="E5637" s="31" t="s">
        <v>23212</v>
      </c>
      <c r="F5637" s="31">
        <v>7697314569</v>
      </c>
      <c r="G5637" s="31">
        <v>82.533465000000007</v>
      </c>
      <c r="H5637" s="31">
        <v>20.946715999999999</v>
      </c>
      <c r="I5637" s="32">
        <v>510273302790</v>
      </c>
      <c r="J5637" s="30" t="s">
        <v>23193</v>
      </c>
      <c r="K5637" s="30" t="s">
        <v>16</v>
      </c>
    </row>
    <row r="5638" spans="1:11" ht="15.75" x14ac:dyDescent="0.25">
      <c r="A5638" s="30" t="s">
        <v>23182</v>
      </c>
      <c r="B5638" s="31" t="s">
        <v>1022</v>
      </c>
      <c r="C5638" s="31" t="s">
        <v>23216</v>
      </c>
      <c r="D5638" s="30" t="s">
        <v>23217</v>
      </c>
      <c r="E5638" s="31" t="s">
        <v>23218</v>
      </c>
      <c r="F5638" s="31">
        <v>8463053420</v>
      </c>
      <c r="G5638" s="31">
        <v>82.586197999999996</v>
      </c>
      <c r="H5638" s="31">
        <v>20.989004999999999</v>
      </c>
      <c r="I5638" s="32">
        <v>510273302787</v>
      </c>
      <c r="J5638" s="30" t="s">
        <v>23193</v>
      </c>
      <c r="K5638" s="30" t="s">
        <v>16</v>
      </c>
    </row>
    <row r="5639" spans="1:11" ht="15.75" x14ac:dyDescent="0.25">
      <c r="A5639" s="30" t="s">
        <v>23182</v>
      </c>
      <c r="B5639" s="31" t="s">
        <v>1022</v>
      </c>
      <c r="C5639" s="31" t="s">
        <v>23232</v>
      </c>
      <c r="D5639" s="30" t="s">
        <v>23233</v>
      </c>
      <c r="E5639" s="31" t="s">
        <v>23234</v>
      </c>
      <c r="F5639" s="31">
        <v>7389633461</v>
      </c>
      <c r="G5639" s="31">
        <v>83.103233000000003</v>
      </c>
      <c r="H5639" s="31">
        <v>21.194545000000002</v>
      </c>
      <c r="I5639" s="32">
        <v>510273302788</v>
      </c>
      <c r="J5639" s="30" t="s">
        <v>23193</v>
      </c>
      <c r="K5639" s="30" t="s">
        <v>16</v>
      </c>
    </row>
    <row r="5640" spans="1:11" ht="15.75" x14ac:dyDescent="0.25">
      <c r="A5640" s="30" t="s">
        <v>23182</v>
      </c>
      <c r="B5640" s="31" t="s">
        <v>1022</v>
      </c>
      <c r="C5640" s="31" t="s">
        <v>23235</v>
      </c>
      <c r="D5640" s="30" t="s">
        <v>23236</v>
      </c>
      <c r="E5640" s="31" t="s">
        <v>23237</v>
      </c>
      <c r="F5640" s="31">
        <v>9098121331</v>
      </c>
      <c r="G5640" s="31">
        <v>83.043913000000003</v>
      </c>
      <c r="H5640" s="31">
        <v>21.198172</v>
      </c>
      <c r="I5640" s="32">
        <v>510306602795</v>
      </c>
      <c r="J5640" s="30" t="s">
        <v>23193</v>
      </c>
      <c r="K5640" s="30" t="s">
        <v>16</v>
      </c>
    </row>
    <row r="5641" spans="1:11" ht="15.75" x14ac:dyDescent="0.25">
      <c r="A5641" s="30" t="s">
        <v>23182</v>
      </c>
      <c r="B5641" s="31" t="s">
        <v>1022</v>
      </c>
      <c r="C5641" s="31" t="s">
        <v>23238</v>
      </c>
      <c r="D5641" s="30" t="s">
        <v>23239</v>
      </c>
      <c r="E5641" s="31" t="s">
        <v>23240</v>
      </c>
      <c r="F5641" s="31">
        <v>8720804185</v>
      </c>
      <c r="G5641" s="31">
        <v>83.081770000000006</v>
      </c>
      <c r="H5641" s="31">
        <v>21.205528999999999</v>
      </c>
      <c r="I5641" s="32">
        <v>510273302789</v>
      </c>
      <c r="J5641" s="30" t="s">
        <v>23193</v>
      </c>
      <c r="K5641" s="30" t="s">
        <v>16</v>
      </c>
    </row>
    <row r="5642" spans="1:11" ht="15.75" x14ac:dyDescent="0.25">
      <c r="A5642" s="30" t="s">
        <v>23182</v>
      </c>
      <c r="B5642" s="31" t="s">
        <v>1022</v>
      </c>
      <c r="C5642" s="31" t="s">
        <v>23244</v>
      </c>
      <c r="D5642" s="30" t="s">
        <v>23245</v>
      </c>
      <c r="E5642" s="31" t="s">
        <v>23246</v>
      </c>
      <c r="F5642" s="31">
        <v>9165399953</v>
      </c>
      <c r="G5642" s="31">
        <v>83.041507999999993</v>
      </c>
      <c r="H5642" s="31">
        <v>21.230559</v>
      </c>
      <c r="I5642" s="32">
        <v>510306602797</v>
      </c>
      <c r="J5642" s="30" t="s">
        <v>23193</v>
      </c>
      <c r="K5642" s="30" t="s">
        <v>16</v>
      </c>
    </row>
    <row r="5643" spans="1:11" ht="15.75" x14ac:dyDescent="0.25">
      <c r="A5643" s="30" t="s">
        <v>23182</v>
      </c>
      <c r="B5643" s="31" t="s">
        <v>1022</v>
      </c>
      <c r="C5643" s="31" t="s">
        <v>23247</v>
      </c>
      <c r="D5643" s="30" t="s">
        <v>23248</v>
      </c>
      <c r="E5643" s="31" t="s">
        <v>23249</v>
      </c>
      <c r="F5643" s="31">
        <v>7804981401</v>
      </c>
      <c r="G5643" s="31">
        <v>83.052246999999994</v>
      </c>
      <c r="H5643" s="31">
        <v>21.254719999999999</v>
      </c>
      <c r="I5643" s="32">
        <v>510306602798</v>
      </c>
      <c r="J5643" s="30" t="s">
        <v>23193</v>
      </c>
      <c r="K5643" s="30" t="s">
        <v>16</v>
      </c>
    </row>
    <row r="5644" spans="1:11" ht="15.75" x14ac:dyDescent="0.25">
      <c r="A5644" s="30" t="s">
        <v>23182</v>
      </c>
      <c r="B5644" s="31" t="s">
        <v>1022</v>
      </c>
      <c r="C5644" s="31" t="s">
        <v>23250</v>
      </c>
      <c r="D5644" s="30" t="s">
        <v>23251</v>
      </c>
      <c r="E5644" s="31" t="s">
        <v>23252</v>
      </c>
      <c r="F5644" s="31">
        <v>7354661847</v>
      </c>
      <c r="G5644" s="31">
        <v>82.995847999999995</v>
      </c>
      <c r="H5644" s="31">
        <v>21.326505000000001</v>
      </c>
      <c r="I5644" s="32">
        <v>510080602793</v>
      </c>
      <c r="J5644" s="30" t="s">
        <v>23193</v>
      </c>
      <c r="K5644" s="30" t="s">
        <v>16</v>
      </c>
    </row>
    <row r="5645" spans="1:11" ht="15.75" x14ac:dyDescent="0.25">
      <c r="A5645" s="30" t="s">
        <v>23182</v>
      </c>
      <c r="B5645" s="31" t="s">
        <v>1022</v>
      </c>
      <c r="C5645" s="31" t="s">
        <v>23633</v>
      </c>
      <c r="D5645" s="30" t="s">
        <v>23183</v>
      </c>
      <c r="E5645" s="31" t="s">
        <v>23184</v>
      </c>
      <c r="F5645" s="31">
        <v>919165869548</v>
      </c>
      <c r="G5645" s="31">
        <v>82.285483999999997</v>
      </c>
      <c r="H5645" s="31">
        <v>21.138501999999999</v>
      </c>
      <c r="I5645" s="32">
        <v>510348002791</v>
      </c>
      <c r="J5645" s="30" t="s">
        <v>23193</v>
      </c>
      <c r="K5645" s="30" t="s">
        <v>16</v>
      </c>
    </row>
    <row r="5646" spans="1:11" ht="15.75" x14ac:dyDescent="0.25">
      <c r="A5646" s="30" t="s">
        <v>26046</v>
      </c>
      <c r="B5646" s="30" t="s">
        <v>269</v>
      </c>
      <c r="C5646" s="30" t="s">
        <v>269</v>
      </c>
      <c r="D5646" s="30" t="s">
        <v>7877</v>
      </c>
      <c r="E5646" s="30" t="s">
        <v>26139</v>
      </c>
      <c r="F5646" s="30">
        <v>9977023669</v>
      </c>
      <c r="G5646" s="30">
        <v>21.110399999999998</v>
      </c>
      <c r="H5646" s="30">
        <v>82.09796</v>
      </c>
      <c r="I5646" s="33">
        <v>11070557</v>
      </c>
      <c r="J5646" s="30" t="s">
        <v>26136</v>
      </c>
      <c r="K5646" s="30" t="s">
        <v>16</v>
      </c>
    </row>
    <row r="5647" spans="1:11" ht="15.75" x14ac:dyDescent="0.25">
      <c r="A5647" s="30" t="s">
        <v>26046</v>
      </c>
      <c r="B5647" s="30" t="s">
        <v>269</v>
      </c>
      <c r="C5647" s="30" t="s">
        <v>269</v>
      </c>
      <c r="D5647" s="30" t="s">
        <v>26140</v>
      </c>
      <c r="E5647" s="30" t="s">
        <v>26141</v>
      </c>
      <c r="F5647" s="30">
        <v>9575532531</v>
      </c>
      <c r="G5647" s="30">
        <v>21.269622999999999</v>
      </c>
      <c r="H5647" s="30">
        <v>82.315852000000007</v>
      </c>
      <c r="I5647" s="33">
        <v>11070607</v>
      </c>
      <c r="J5647" s="30" t="s">
        <v>26136</v>
      </c>
      <c r="K5647" s="30" t="s">
        <v>16</v>
      </c>
    </row>
    <row r="5648" spans="1:11" ht="15.75" x14ac:dyDescent="0.25">
      <c r="A5648" s="30" t="s">
        <v>26046</v>
      </c>
      <c r="B5648" s="30" t="s">
        <v>269</v>
      </c>
      <c r="C5648" s="30" t="s">
        <v>269</v>
      </c>
      <c r="D5648" s="30" t="s">
        <v>7687</v>
      </c>
      <c r="E5648" s="30" t="s">
        <v>26150</v>
      </c>
      <c r="F5648" s="30">
        <v>7692986381</v>
      </c>
      <c r="G5648" s="30">
        <v>21.110399999999998</v>
      </c>
      <c r="H5648" s="30">
        <v>82.09796</v>
      </c>
      <c r="I5648" s="33">
        <v>11070960</v>
      </c>
      <c r="J5648" s="30" t="s">
        <v>26136</v>
      </c>
      <c r="K5648" s="30" t="s">
        <v>16</v>
      </c>
    </row>
    <row r="5649" spans="1:11" ht="15.75" x14ac:dyDescent="0.25">
      <c r="A5649" s="30" t="s">
        <v>26046</v>
      </c>
      <c r="B5649" s="30" t="s">
        <v>269</v>
      </c>
      <c r="C5649" s="30" t="s">
        <v>26190</v>
      </c>
      <c r="D5649" s="30" t="s">
        <v>26191</v>
      </c>
      <c r="E5649" s="30" t="s">
        <v>26192</v>
      </c>
      <c r="F5649" s="30">
        <v>8319178811</v>
      </c>
      <c r="G5649" s="30">
        <v>21.68</v>
      </c>
      <c r="H5649" s="30">
        <v>82.45</v>
      </c>
      <c r="I5649" s="33">
        <v>11071040</v>
      </c>
      <c r="J5649" s="30" t="s">
        <v>26136</v>
      </c>
      <c r="K5649" s="30" t="s">
        <v>16</v>
      </c>
    </row>
    <row r="5650" spans="1:11" ht="15.75" x14ac:dyDescent="0.25">
      <c r="A5650" s="30" t="s">
        <v>26046</v>
      </c>
      <c r="B5650" s="39" t="s">
        <v>1022</v>
      </c>
      <c r="C5650" s="39" t="s">
        <v>1022</v>
      </c>
      <c r="D5650" s="39" t="s">
        <v>26204</v>
      </c>
      <c r="E5650" s="39" t="s">
        <v>26205</v>
      </c>
      <c r="F5650" s="39" t="s">
        <v>26206</v>
      </c>
      <c r="G5650" s="39">
        <v>21.318627248519</v>
      </c>
      <c r="H5650" s="44">
        <v>83.022173947389902</v>
      </c>
      <c r="I5650" s="33">
        <v>11490170</v>
      </c>
      <c r="J5650" s="39" t="s">
        <v>26200</v>
      </c>
      <c r="K5650" s="30" t="s">
        <v>16</v>
      </c>
    </row>
    <row r="5651" spans="1:11" ht="15.75" x14ac:dyDescent="0.25">
      <c r="A5651" s="50" t="s">
        <v>26299</v>
      </c>
      <c r="B5651" s="51" t="s">
        <v>1022</v>
      </c>
      <c r="C5651" s="51" t="s">
        <v>1022</v>
      </c>
      <c r="D5651" s="52" t="s">
        <v>1022</v>
      </c>
      <c r="E5651" s="52" t="s">
        <v>26314</v>
      </c>
      <c r="F5651" s="53">
        <v>6232266605</v>
      </c>
      <c r="G5651" s="55">
        <v>21.108350000000002</v>
      </c>
      <c r="H5651" s="55">
        <v>82.094977999999998</v>
      </c>
      <c r="I5651" s="53">
        <v>230501725</v>
      </c>
      <c r="J5651" s="54" t="s">
        <v>26303</v>
      </c>
      <c r="K5651" s="54" t="s">
        <v>16</v>
      </c>
    </row>
    <row r="5652" spans="1:11" ht="15.75" x14ac:dyDescent="0.25">
      <c r="A5652" s="50" t="s">
        <v>26299</v>
      </c>
      <c r="B5652" s="63" t="s">
        <v>269</v>
      </c>
      <c r="C5652" s="63" t="s">
        <v>269</v>
      </c>
      <c r="D5652" s="63" t="s">
        <v>26470</v>
      </c>
      <c r="E5652" s="63" t="s">
        <v>26471</v>
      </c>
      <c r="F5652" s="53"/>
      <c r="G5652" s="60">
        <v>21.275803</v>
      </c>
      <c r="H5652" s="60">
        <v>82.244748000000001</v>
      </c>
      <c r="I5652" s="53">
        <v>230101150</v>
      </c>
      <c r="J5652" s="54" t="s">
        <v>16268</v>
      </c>
      <c r="K5652" s="54" t="s">
        <v>16</v>
      </c>
    </row>
    <row r="5653" spans="1:11" ht="15.75" x14ac:dyDescent="0.25">
      <c r="A5653" s="50" t="s">
        <v>26483</v>
      </c>
      <c r="B5653" s="70" t="s">
        <v>1022</v>
      </c>
      <c r="C5653" s="70" t="s">
        <v>1022</v>
      </c>
      <c r="D5653" s="70" t="s">
        <v>26648</v>
      </c>
      <c r="E5653" s="70" t="s">
        <v>26649</v>
      </c>
      <c r="F5653" s="71" t="s">
        <v>26650</v>
      </c>
      <c r="G5653" s="50" t="s">
        <v>26651</v>
      </c>
      <c r="H5653" s="50" t="s">
        <v>26652</v>
      </c>
      <c r="I5653" s="75" t="s">
        <v>26653</v>
      </c>
      <c r="J5653" s="50" t="s">
        <v>26502</v>
      </c>
      <c r="K5653" s="50" t="s">
        <v>16</v>
      </c>
    </row>
    <row r="5654" spans="1:11" ht="15.75" x14ac:dyDescent="0.25">
      <c r="A5654" s="50" t="s">
        <v>26483</v>
      </c>
      <c r="B5654" s="70" t="s">
        <v>1022</v>
      </c>
      <c r="C5654" s="70" t="s">
        <v>1022</v>
      </c>
      <c r="D5654" s="70" t="s">
        <v>26654</v>
      </c>
      <c r="E5654" s="70" t="s">
        <v>546</v>
      </c>
      <c r="F5654" s="71" t="s">
        <v>26655</v>
      </c>
      <c r="G5654" s="50" t="s">
        <v>26656</v>
      </c>
      <c r="H5654" s="50" t="s">
        <v>26657</v>
      </c>
      <c r="I5654" s="75" t="s">
        <v>26658</v>
      </c>
      <c r="J5654" s="50" t="s">
        <v>26502</v>
      </c>
      <c r="K5654" s="50" t="s">
        <v>16</v>
      </c>
    </row>
    <row r="5655" spans="1:11" ht="15.75" x14ac:dyDescent="0.25">
      <c r="A5655" s="110" t="s">
        <v>26717</v>
      </c>
      <c r="B5655" s="111" t="s">
        <v>269</v>
      </c>
      <c r="C5655" s="110"/>
      <c r="D5655" s="111" t="s">
        <v>26751</v>
      </c>
      <c r="E5655" s="111" t="s">
        <v>26752</v>
      </c>
      <c r="F5655" s="111">
        <v>7999514743</v>
      </c>
      <c r="G5655" s="111">
        <v>21.195229999999999</v>
      </c>
      <c r="H5655" s="111">
        <v>82.834439000000003</v>
      </c>
      <c r="I5655" s="111">
        <v>17770561</v>
      </c>
      <c r="J5655" s="110"/>
      <c r="K5655" s="111" t="s">
        <v>16</v>
      </c>
    </row>
    <row r="5656" spans="1:11" ht="15.75" x14ac:dyDescent="0.25">
      <c r="A5656" s="110" t="s">
        <v>26717</v>
      </c>
      <c r="B5656" s="111" t="s">
        <v>269</v>
      </c>
      <c r="C5656" s="110"/>
      <c r="D5656" s="111" t="s">
        <v>26753</v>
      </c>
      <c r="E5656" s="111" t="s">
        <v>26754</v>
      </c>
      <c r="F5656" s="111">
        <v>8120838280</v>
      </c>
      <c r="G5656" s="111">
        <v>21.213439999999999</v>
      </c>
      <c r="H5656" s="111">
        <v>82.629098999999997</v>
      </c>
      <c r="I5656" s="111">
        <v>17770566</v>
      </c>
      <c r="J5656" s="110"/>
      <c r="K5656" s="111" t="s">
        <v>16</v>
      </c>
    </row>
    <row r="5657" spans="1:11" ht="15.75" x14ac:dyDescent="0.25">
      <c r="A5657" s="110" t="s">
        <v>26717</v>
      </c>
      <c r="B5657" s="111" t="s">
        <v>269</v>
      </c>
      <c r="C5657" s="110"/>
      <c r="D5657" s="111" t="s">
        <v>26755</v>
      </c>
      <c r="E5657" s="111" t="s">
        <v>26756</v>
      </c>
      <c r="F5657" s="111">
        <v>9516822608</v>
      </c>
      <c r="G5657" s="111">
        <v>21.433948999999998</v>
      </c>
      <c r="H5657" s="111">
        <v>82.872139000000004</v>
      </c>
      <c r="I5657" s="111">
        <v>17770558</v>
      </c>
      <c r="J5657" s="110"/>
      <c r="K5657" s="111" t="s">
        <v>16</v>
      </c>
    </row>
    <row r="5658" spans="1:11" ht="15.75" x14ac:dyDescent="0.25">
      <c r="A5658" s="110" t="s">
        <v>26717</v>
      </c>
      <c r="B5658" s="111" t="s">
        <v>269</v>
      </c>
      <c r="C5658" s="110"/>
      <c r="D5658" s="111" t="s">
        <v>26757</v>
      </c>
      <c r="E5658" s="111" t="s">
        <v>21214</v>
      </c>
      <c r="F5658" s="111">
        <v>7697212325</v>
      </c>
      <c r="G5658" s="111">
        <v>21.444659999999999</v>
      </c>
      <c r="H5658" s="111">
        <v>82.845219999999998</v>
      </c>
      <c r="I5658" s="111">
        <v>17770557</v>
      </c>
      <c r="J5658" s="110"/>
      <c r="K5658" s="111" t="s">
        <v>16</v>
      </c>
    </row>
    <row r="5659" spans="1:11" ht="15.75" x14ac:dyDescent="0.25">
      <c r="A5659" s="110" t="s">
        <v>26717</v>
      </c>
      <c r="B5659" s="111" t="s">
        <v>269</v>
      </c>
      <c r="C5659" s="110"/>
      <c r="D5659" s="111" t="s">
        <v>26758</v>
      </c>
      <c r="E5659" s="111" t="s">
        <v>26759</v>
      </c>
      <c r="F5659" s="111">
        <v>9617833667</v>
      </c>
      <c r="G5659" s="111">
        <v>21.484309</v>
      </c>
      <c r="H5659" s="111">
        <v>82.802109000000002</v>
      </c>
      <c r="I5659" s="111">
        <v>17770559</v>
      </c>
      <c r="J5659" s="110"/>
      <c r="K5659" s="111" t="s">
        <v>16</v>
      </c>
    </row>
    <row r="5660" spans="1:11" ht="15.75" x14ac:dyDescent="0.25">
      <c r="A5660" s="30" t="s">
        <v>26046</v>
      </c>
      <c r="B5660" s="30" t="s">
        <v>26289</v>
      </c>
      <c r="C5660" s="30" t="s">
        <v>26289</v>
      </c>
      <c r="D5660" s="30" t="s">
        <v>26290</v>
      </c>
      <c r="E5660" s="30" t="s">
        <v>16790</v>
      </c>
      <c r="F5660" s="30">
        <v>9926227750</v>
      </c>
      <c r="G5660" s="30">
        <v>22.109463999999999</v>
      </c>
      <c r="H5660" s="30">
        <v>81.781676000000004</v>
      </c>
      <c r="I5660" s="33">
        <v>11053115</v>
      </c>
      <c r="J5660" s="30" t="s">
        <v>26267</v>
      </c>
      <c r="K5660" s="30" t="s">
        <v>16</v>
      </c>
    </row>
    <row r="5661" spans="1:11" ht="15.75" x14ac:dyDescent="0.25">
      <c r="A5661" s="30" t="s">
        <v>11</v>
      </c>
      <c r="B5661" s="31" t="s">
        <v>803</v>
      </c>
      <c r="C5661" s="31" t="s">
        <v>803</v>
      </c>
      <c r="D5661" s="31" t="s">
        <v>804</v>
      </c>
      <c r="E5661" s="31" t="s">
        <v>805</v>
      </c>
      <c r="F5661" s="31">
        <v>9977263992</v>
      </c>
      <c r="G5661" s="31">
        <v>22.0657</v>
      </c>
      <c r="H5661" s="31">
        <v>81.688640000000007</v>
      </c>
      <c r="I5661" s="32">
        <v>12220768</v>
      </c>
      <c r="J5661" s="30" t="s">
        <v>15</v>
      </c>
      <c r="K5661" s="31" t="s">
        <v>16</v>
      </c>
    </row>
    <row r="5662" spans="1:11" ht="15.75" x14ac:dyDescent="0.25">
      <c r="A5662" s="30" t="s">
        <v>11</v>
      </c>
      <c r="B5662" s="31" t="s">
        <v>803</v>
      </c>
      <c r="C5662" s="31" t="s">
        <v>803</v>
      </c>
      <c r="D5662" s="31" t="s">
        <v>806</v>
      </c>
      <c r="E5662" s="31" t="s">
        <v>807</v>
      </c>
      <c r="F5662" s="31">
        <v>8827928383</v>
      </c>
      <c r="G5662" s="31">
        <v>22.066761</v>
      </c>
      <c r="H5662" s="31">
        <v>81.690640000000002</v>
      </c>
      <c r="I5662" s="32">
        <v>17043109</v>
      </c>
      <c r="J5662" s="30" t="s">
        <v>15</v>
      </c>
      <c r="K5662" s="31" t="s">
        <v>16</v>
      </c>
    </row>
    <row r="5663" spans="1:11" ht="15.75" x14ac:dyDescent="0.25">
      <c r="A5663" s="30" t="s">
        <v>11</v>
      </c>
      <c r="B5663" s="31" t="s">
        <v>803</v>
      </c>
      <c r="C5663" s="31" t="s">
        <v>803</v>
      </c>
      <c r="D5663" s="31" t="s">
        <v>808</v>
      </c>
      <c r="E5663" s="31" t="s">
        <v>809</v>
      </c>
      <c r="F5663" s="31">
        <v>8305049719</v>
      </c>
      <c r="G5663" s="31">
        <v>22.06793</v>
      </c>
      <c r="H5663" s="31">
        <v>81.687960000000004</v>
      </c>
      <c r="I5663" s="32">
        <v>12220767</v>
      </c>
      <c r="J5663" s="30" t="s">
        <v>15</v>
      </c>
      <c r="K5663" s="31" t="s">
        <v>16</v>
      </c>
    </row>
    <row r="5664" spans="1:11" ht="15.75" x14ac:dyDescent="0.25">
      <c r="A5664" s="30" t="s">
        <v>11</v>
      </c>
      <c r="B5664" s="31" t="s">
        <v>803</v>
      </c>
      <c r="C5664" s="31" t="s">
        <v>803</v>
      </c>
      <c r="D5664" s="31" t="s">
        <v>812</v>
      </c>
      <c r="E5664" s="31" t="s">
        <v>813</v>
      </c>
      <c r="F5664" s="31">
        <v>9630688766</v>
      </c>
      <c r="G5664" s="31">
        <v>22.068360999999999</v>
      </c>
      <c r="H5664" s="31">
        <v>81.693039999999996</v>
      </c>
      <c r="I5664" s="32">
        <v>17002793</v>
      </c>
      <c r="J5664" s="30" t="s">
        <v>15</v>
      </c>
      <c r="K5664" s="31" t="s">
        <v>16</v>
      </c>
    </row>
    <row r="5665" spans="1:11" ht="15.75" x14ac:dyDescent="0.25">
      <c r="A5665" s="30" t="s">
        <v>26044</v>
      </c>
      <c r="B5665" s="30" t="s">
        <v>1114</v>
      </c>
      <c r="C5665" s="30" t="s">
        <v>7451</v>
      </c>
      <c r="D5665" s="30" t="s">
        <v>7471</v>
      </c>
      <c r="E5665" s="30" t="s">
        <v>7472</v>
      </c>
      <c r="F5665" s="30">
        <v>8959613823</v>
      </c>
      <c r="G5665" s="30">
        <v>22.066299999999998</v>
      </c>
      <c r="H5665" s="30">
        <v>81.683899999999994</v>
      </c>
      <c r="I5665" s="33" t="s">
        <v>7473</v>
      </c>
      <c r="J5665" s="30" t="s">
        <v>7455</v>
      </c>
      <c r="K5665" s="30" t="s">
        <v>16</v>
      </c>
    </row>
    <row r="5666" spans="1:11" ht="15.75" x14ac:dyDescent="0.25">
      <c r="A5666" s="30" t="s">
        <v>26044</v>
      </c>
      <c r="B5666" s="30" t="s">
        <v>803</v>
      </c>
      <c r="C5666" s="30" t="s">
        <v>7451</v>
      </c>
      <c r="D5666" s="30" t="s">
        <v>7474</v>
      </c>
      <c r="E5666" s="30" t="s">
        <v>7475</v>
      </c>
      <c r="F5666" s="30">
        <v>9826725510</v>
      </c>
      <c r="G5666" s="30">
        <v>22.066299999999998</v>
      </c>
      <c r="H5666" s="30">
        <v>81.683899999999994</v>
      </c>
      <c r="I5666" s="33" t="s">
        <v>7476</v>
      </c>
      <c r="J5666" s="30" t="s">
        <v>7455</v>
      </c>
      <c r="K5666" s="30" t="s">
        <v>16</v>
      </c>
    </row>
    <row r="5667" spans="1:11" ht="15.75" x14ac:dyDescent="0.25">
      <c r="A5667" s="30" t="s">
        <v>26044</v>
      </c>
      <c r="B5667" s="30" t="s">
        <v>803</v>
      </c>
      <c r="C5667" s="30" t="s">
        <v>7451</v>
      </c>
      <c r="D5667" s="30" t="s">
        <v>7507</v>
      </c>
      <c r="E5667" s="30" t="s">
        <v>7508</v>
      </c>
      <c r="F5667" s="30">
        <v>7879243462</v>
      </c>
      <c r="G5667" s="30">
        <v>22.114540000000002</v>
      </c>
      <c r="H5667" s="30">
        <v>81.59778</v>
      </c>
      <c r="I5667" s="33" t="s">
        <v>7509</v>
      </c>
      <c r="J5667" s="30" t="s">
        <v>7455</v>
      </c>
      <c r="K5667" s="30" t="s">
        <v>16</v>
      </c>
    </row>
    <row r="5668" spans="1:11" ht="15.75" x14ac:dyDescent="0.25">
      <c r="A5668" s="30" t="s">
        <v>26044</v>
      </c>
      <c r="B5668" s="34" t="s">
        <v>803</v>
      </c>
      <c r="C5668" s="34" t="s">
        <v>803</v>
      </c>
      <c r="D5668" s="30" t="s">
        <v>7580</v>
      </c>
      <c r="E5668" s="35" t="s">
        <v>7581</v>
      </c>
      <c r="F5668" s="31">
        <v>8889722725</v>
      </c>
      <c r="G5668" s="31">
        <v>17.361125000000001</v>
      </c>
      <c r="H5668" s="31">
        <v>84.464474999999993</v>
      </c>
      <c r="I5668" s="32" t="s">
        <v>7582</v>
      </c>
      <c r="J5668" s="30" t="s">
        <v>7571</v>
      </c>
      <c r="K5668" s="30" t="s">
        <v>16</v>
      </c>
    </row>
    <row r="5669" spans="1:11" ht="15.75" x14ac:dyDescent="0.25">
      <c r="A5669" s="30" t="s">
        <v>26044</v>
      </c>
      <c r="B5669" s="34" t="s">
        <v>803</v>
      </c>
      <c r="C5669" s="34" t="s">
        <v>803</v>
      </c>
      <c r="D5669" s="30" t="s">
        <v>7609</v>
      </c>
      <c r="E5669" s="35" t="s">
        <v>7610</v>
      </c>
      <c r="F5669" s="30">
        <v>7828608837</v>
      </c>
      <c r="G5669" s="30">
        <v>22.067775999999999</v>
      </c>
      <c r="H5669" s="30">
        <v>81.689595999999995</v>
      </c>
      <c r="I5669" s="33" t="s">
        <v>7611</v>
      </c>
      <c r="J5669" s="30" t="s">
        <v>7571</v>
      </c>
      <c r="K5669" s="30" t="s">
        <v>16</v>
      </c>
    </row>
    <row r="5670" spans="1:11" ht="15.75" x14ac:dyDescent="0.25">
      <c r="A5670" s="30" t="s">
        <v>26044</v>
      </c>
      <c r="B5670" s="34" t="s">
        <v>803</v>
      </c>
      <c r="C5670" s="34" t="s">
        <v>803</v>
      </c>
      <c r="D5670" s="30" t="s">
        <v>7747</v>
      </c>
      <c r="E5670" s="35" t="s">
        <v>7748</v>
      </c>
      <c r="F5670" s="30">
        <v>9754658639</v>
      </c>
      <c r="G5670" s="30">
        <v>22.022099999999998</v>
      </c>
      <c r="H5670" s="30">
        <v>81.616299999999995</v>
      </c>
      <c r="I5670" s="33" t="s">
        <v>7749</v>
      </c>
      <c r="J5670" s="30" t="s">
        <v>7571</v>
      </c>
      <c r="K5670" s="30" t="s">
        <v>16</v>
      </c>
    </row>
    <row r="5671" spans="1:11" ht="15.75" x14ac:dyDescent="0.25">
      <c r="A5671" s="30" t="s">
        <v>26044</v>
      </c>
      <c r="B5671" s="34" t="s">
        <v>803</v>
      </c>
      <c r="C5671" s="34" t="s">
        <v>803</v>
      </c>
      <c r="D5671" s="30" t="s">
        <v>7753</v>
      </c>
      <c r="E5671" s="35" t="s">
        <v>7754</v>
      </c>
      <c r="F5671" s="30">
        <v>8878723507</v>
      </c>
      <c r="G5671" s="30">
        <v>22.1129</v>
      </c>
      <c r="H5671" s="30">
        <v>81.820160000000001</v>
      </c>
      <c r="I5671" s="33" t="s">
        <v>7755</v>
      </c>
      <c r="J5671" s="30" t="s">
        <v>7571</v>
      </c>
      <c r="K5671" s="30" t="s">
        <v>16</v>
      </c>
    </row>
    <row r="5672" spans="1:11" ht="15.75" x14ac:dyDescent="0.25">
      <c r="A5672" s="30" t="s">
        <v>26044</v>
      </c>
      <c r="B5672" s="34" t="s">
        <v>803</v>
      </c>
      <c r="C5672" s="34" t="s">
        <v>1130</v>
      </c>
      <c r="D5672" s="30" t="s">
        <v>7765</v>
      </c>
      <c r="E5672" s="35" t="s">
        <v>7766</v>
      </c>
      <c r="F5672" s="30">
        <v>9617859681</v>
      </c>
      <c r="G5672" s="30">
        <v>21.962516999999998</v>
      </c>
      <c r="H5672" s="30">
        <v>81.779317000000006</v>
      </c>
      <c r="I5672" s="33" t="s">
        <v>7767</v>
      </c>
      <c r="J5672" s="30" t="s">
        <v>7571</v>
      </c>
      <c r="K5672" s="30" t="s">
        <v>16</v>
      </c>
    </row>
    <row r="5673" spans="1:11" ht="15.75" x14ac:dyDescent="0.25">
      <c r="A5673" s="30" t="s">
        <v>26044</v>
      </c>
      <c r="B5673" s="34" t="s">
        <v>803</v>
      </c>
      <c r="C5673" s="34" t="s">
        <v>803</v>
      </c>
      <c r="D5673" s="30" t="s">
        <v>7771</v>
      </c>
      <c r="E5673" s="35" t="s">
        <v>7772</v>
      </c>
      <c r="F5673" s="30">
        <v>9753213886</v>
      </c>
      <c r="G5673" s="30">
        <v>22.068429999999999</v>
      </c>
      <c r="H5673" s="30">
        <v>81.812669999999997</v>
      </c>
      <c r="I5673" s="33" t="s">
        <v>7773</v>
      </c>
      <c r="J5673" s="30" t="s">
        <v>7571</v>
      </c>
      <c r="K5673" s="30" t="s">
        <v>16</v>
      </c>
    </row>
    <row r="5674" spans="1:11" ht="15.75" x14ac:dyDescent="0.25">
      <c r="A5674" s="30" t="s">
        <v>26044</v>
      </c>
      <c r="B5674" s="34" t="s">
        <v>803</v>
      </c>
      <c r="C5674" s="34" t="s">
        <v>1130</v>
      </c>
      <c r="D5674" s="34" t="s">
        <v>7948</v>
      </c>
      <c r="E5674" s="35" t="s">
        <v>7949</v>
      </c>
      <c r="F5674" s="33">
        <v>9669392672</v>
      </c>
      <c r="G5674" s="30">
        <v>22.064731999999999</v>
      </c>
      <c r="H5674" s="30">
        <v>81.853617999999997</v>
      </c>
      <c r="I5674" s="32" t="s">
        <v>7950</v>
      </c>
      <c r="J5674" s="30" t="s">
        <v>7571</v>
      </c>
      <c r="K5674" s="30" t="s">
        <v>16</v>
      </c>
    </row>
    <row r="5675" spans="1:11" ht="15.75" x14ac:dyDescent="0.25">
      <c r="A5675" s="30" t="s">
        <v>26044</v>
      </c>
      <c r="B5675" s="34" t="s">
        <v>803</v>
      </c>
      <c r="C5675" s="34" t="s">
        <v>1102</v>
      </c>
      <c r="D5675" s="34" t="s">
        <v>7951</v>
      </c>
      <c r="E5675" s="35" t="s">
        <v>7952</v>
      </c>
      <c r="F5675" s="33">
        <v>9754494684</v>
      </c>
      <c r="G5675" s="30">
        <v>22.093720999999999</v>
      </c>
      <c r="H5675" s="30">
        <v>81.656260000000003</v>
      </c>
      <c r="I5675" s="32" t="s">
        <v>7953</v>
      </c>
      <c r="J5675" s="30" t="s">
        <v>7571</v>
      </c>
      <c r="K5675" s="30" t="s">
        <v>16</v>
      </c>
    </row>
    <row r="5676" spans="1:11" ht="15.75" x14ac:dyDescent="0.25">
      <c r="A5676" s="30" t="s">
        <v>26044</v>
      </c>
      <c r="B5676" s="34" t="s">
        <v>803</v>
      </c>
      <c r="C5676" s="34" t="s">
        <v>803</v>
      </c>
      <c r="D5676" s="34" t="s">
        <v>7978</v>
      </c>
      <c r="E5676" s="35" t="s">
        <v>7979</v>
      </c>
      <c r="F5676" s="33">
        <v>9691166919</v>
      </c>
      <c r="G5676" s="30">
        <v>27.312857000000001</v>
      </c>
      <c r="H5676" s="30">
        <v>77.650749000000005</v>
      </c>
      <c r="I5676" s="32" t="s">
        <v>7980</v>
      </c>
      <c r="J5676" s="30" t="s">
        <v>7571</v>
      </c>
      <c r="K5676" s="30" t="s">
        <v>16</v>
      </c>
    </row>
    <row r="5677" spans="1:11" ht="15.75" x14ac:dyDescent="0.25">
      <c r="A5677" s="30" t="s">
        <v>26044</v>
      </c>
      <c r="B5677" s="34" t="s">
        <v>803</v>
      </c>
      <c r="C5677" s="34" t="s">
        <v>1130</v>
      </c>
      <c r="D5677" s="34" t="s">
        <v>7981</v>
      </c>
      <c r="E5677" s="35" t="s">
        <v>7982</v>
      </c>
      <c r="F5677" s="33">
        <v>8120691575</v>
      </c>
      <c r="G5677" s="30">
        <v>22.047319999999999</v>
      </c>
      <c r="H5677" s="30">
        <v>81.791390000000007</v>
      </c>
      <c r="I5677" s="32" t="s">
        <v>7983</v>
      </c>
      <c r="J5677" s="30" t="s">
        <v>7571</v>
      </c>
      <c r="K5677" s="30" t="s">
        <v>16</v>
      </c>
    </row>
    <row r="5678" spans="1:11" ht="15.75" x14ac:dyDescent="0.25">
      <c r="A5678" s="30" t="s">
        <v>26044</v>
      </c>
      <c r="B5678" s="34" t="s">
        <v>803</v>
      </c>
      <c r="C5678" s="34" t="s">
        <v>1130</v>
      </c>
      <c r="D5678" s="34" t="s">
        <v>7984</v>
      </c>
      <c r="E5678" s="35" t="s">
        <v>7985</v>
      </c>
      <c r="F5678" s="33">
        <v>9644078084</v>
      </c>
      <c r="G5678" s="30">
        <v>22.058990000000001</v>
      </c>
      <c r="H5678" s="30">
        <v>81.767910000000001</v>
      </c>
      <c r="I5678" s="32" t="s">
        <v>7986</v>
      </c>
      <c r="J5678" s="30" t="s">
        <v>7571</v>
      </c>
      <c r="K5678" s="30" t="s">
        <v>16</v>
      </c>
    </row>
    <row r="5679" spans="1:11" ht="15.75" x14ac:dyDescent="0.25">
      <c r="A5679" s="30" t="s">
        <v>26044</v>
      </c>
      <c r="B5679" s="34" t="s">
        <v>803</v>
      </c>
      <c r="C5679" s="34" t="s">
        <v>803</v>
      </c>
      <c r="D5679" s="34" t="s">
        <v>7987</v>
      </c>
      <c r="E5679" s="35" t="s">
        <v>7988</v>
      </c>
      <c r="F5679" s="33">
        <v>9691067331</v>
      </c>
      <c r="G5679" s="30">
        <v>22.041846</v>
      </c>
      <c r="H5679" s="30">
        <v>81.693458000000007</v>
      </c>
      <c r="I5679" s="32" t="s">
        <v>7989</v>
      </c>
      <c r="J5679" s="30" t="s">
        <v>7571</v>
      </c>
      <c r="K5679" s="30" t="s">
        <v>16</v>
      </c>
    </row>
    <row r="5680" spans="1:11" ht="15.75" x14ac:dyDescent="0.25">
      <c r="A5680" s="30" t="s">
        <v>26044</v>
      </c>
      <c r="B5680" s="34" t="s">
        <v>803</v>
      </c>
      <c r="C5680" s="34" t="s">
        <v>803</v>
      </c>
      <c r="D5680" s="34" t="s">
        <v>8026</v>
      </c>
      <c r="E5680" s="35" t="s">
        <v>8027</v>
      </c>
      <c r="F5680" s="30">
        <v>8120995510</v>
      </c>
      <c r="G5680" s="30">
        <v>22.092699</v>
      </c>
      <c r="H5680" s="30">
        <v>81.821427</v>
      </c>
      <c r="I5680" s="33" t="s">
        <v>8028</v>
      </c>
      <c r="J5680" s="30" t="s">
        <v>7571</v>
      </c>
      <c r="K5680" s="30" t="s">
        <v>16</v>
      </c>
    </row>
    <row r="5681" spans="1:11" ht="15.75" x14ac:dyDescent="0.25">
      <c r="A5681" s="30" t="s">
        <v>26044</v>
      </c>
      <c r="B5681" s="34" t="s">
        <v>803</v>
      </c>
      <c r="C5681" s="34" t="s">
        <v>803</v>
      </c>
      <c r="D5681" s="34" t="s">
        <v>8029</v>
      </c>
      <c r="E5681" s="35" t="s">
        <v>8030</v>
      </c>
      <c r="F5681" s="30">
        <v>7974763988</v>
      </c>
      <c r="G5681" s="30">
        <v>22.089314000000002</v>
      </c>
      <c r="H5681" s="30">
        <v>81.654362000000006</v>
      </c>
      <c r="I5681" s="33" t="s">
        <v>8031</v>
      </c>
      <c r="J5681" s="30" t="s">
        <v>7571</v>
      </c>
      <c r="K5681" s="30" t="s">
        <v>16</v>
      </c>
    </row>
    <row r="5682" spans="1:11" ht="15.75" x14ac:dyDescent="0.25">
      <c r="A5682" s="30" t="s">
        <v>26044</v>
      </c>
      <c r="B5682" s="34" t="s">
        <v>803</v>
      </c>
      <c r="C5682" s="34" t="s">
        <v>1130</v>
      </c>
      <c r="D5682" s="34" t="s">
        <v>8035</v>
      </c>
      <c r="E5682" s="35" t="s">
        <v>8036</v>
      </c>
      <c r="F5682" s="30">
        <v>9165090802</v>
      </c>
      <c r="G5682" s="30">
        <v>21.97129</v>
      </c>
      <c r="H5682" s="30">
        <v>81.858908</v>
      </c>
      <c r="I5682" s="33" t="s">
        <v>8037</v>
      </c>
      <c r="J5682" s="30" t="s">
        <v>7571</v>
      </c>
      <c r="K5682" s="30" t="s">
        <v>16</v>
      </c>
    </row>
    <row r="5683" spans="1:11" ht="15.75" x14ac:dyDescent="0.25">
      <c r="A5683" s="30" t="s">
        <v>26044</v>
      </c>
      <c r="B5683" s="34" t="s">
        <v>803</v>
      </c>
      <c r="C5683" s="34" t="s">
        <v>803</v>
      </c>
      <c r="D5683" s="34" t="s">
        <v>8038</v>
      </c>
      <c r="E5683" s="35" t="s">
        <v>8039</v>
      </c>
      <c r="F5683" s="30">
        <v>8463035851</v>
      </c>
      <c r="G5683" s="30">
        <v>22.090509999999998</v>
      </c>
      <c r="H5683" s="30">
        <v>81.702950000000001</v>
      </c>
      <c r="I5683" s="33" t="s">
        <v>8040</v>
      </c>
      <c r="J5683" s="30" t="s">
        <v>7571</v>
      </c>
      <c r="K5683" s="30" t="s">
        <v>16</v>
      </c>
    </row>
    <row r="5684" spans="1:11" ht="15.75" x14ac:dyDescent="0.25">
      <c r="A5684" s="30" t="s">
        <v>26044</v>
      </c>
      <c r="B5684" s="34" t="s">
        <v>803</v>
      </c>
      <c r="C5684" s="34" t="s">
        <v>803</v>
      </c>
      <c r="D5684" s="34" t="s">
        <v>8063</v>
      </c>
      <c r="E5684" s="35" t="s">
        <v>8064</v>
      </c>
      <c r="F5684" s="30">
        <v>9644650951</v>
      </c>
      <c r="G5684" s="30">
        <v>22.022926999999999</v>
      </c>
      <c r="H5684" s="30">
        <v>81.731341999999998</v>
      </c>
      <c r="I5684" s="33" t="s">
        <v>8065</v>
      </c>
      <c r="J5684" s="30" t="s">
        <v>7571</v>
      </c>
      <c r="K5684" s="30" t="s">
        <v>16</v>
      </c>
    </row>
    <row r="5685" spans="1:11" ht="15.75" x14ac:dyDescent="0.25">
      <c r="A5685" s="30" t="s">
        <v>26044</v>
      </c>
      <c r="B5685" s="34" t="s">
        <v>803</v>
      </c>
      <c r="C5685" s="34" t="s">
        <v>1130</v>
      </c>
      <c r="D5685" s="34" t="s">
        <v>8066</v>
      </c>
      <c r="E5685" s="35" t="s">
        <v>8067</v>
      </c>
      <c r="F5685" s="30">
        <v>8225080481</v>
      </c>
      <c r="G5685" s="30">
        <v>21.170517</v>
      </c>
      <c r="H5685" s="30">
        <v>80.962242000000003</v>
      </c>
      <c r="I5685" s="33" t="s">
        <v>8068</v>
      </c>
      <c r="J5685" s="30" t="s">
        <v>7571</v>
      </c>
      <c r="K5685" s="30" t="s">
        <v>16</v>
      </c>
    </row>
    <row r="5686" spans="1:11" ht="15.75" x14ac:dyDescent="0.25">
      <c r="A5686" s="30" t="s">
        <v>26043</v>
      </c>
      <c r="B5686" s="30" t="s">
        <v>1114</v>
      </c>
      <c r="C5686" s="30" t="s">
        <v>10091</v>
      </c>
      <c r="D5686" s="30" t="s">
        <v>7718</v>
      </c>
      <c r="E5686" s="30" t="s">
        <v>10092</v>
      </c>
      <c r="F5686" s="30">
        <v>9977840436</v>
      </c>
      <c r="G5686" s="30">
        <v>22.102428</v>
      </c>
      <c r="H5686" s="30">
        <v>81.569140000000004</v>
      </c>
      <c r="I5686" s="33" t="s">
        <v>10093</v>
      </c>
      <c r="J5686" s="30" t="s">
        <v>10055</v>
      </c>
      <c r="K5686" s="30" t="s">
        <v>16</v>
      </c>
    </row>
    <row r="5687" spans="1:11" ht="15.75" x14ac:dyDescent="0.25">
      <c r="A5687" s="30" t="s">
        <v>26043</v>
      </c>
      <c r="B5687" s="30" t="s">
        <v>1114</v>
      </c>
      <c r="C5687" s="30" t="s">
        <v>10094</v>
      </c>
      <c r="D5687" s="30" t="s">
        <v>10095</v>
      </c>
      <c r="E5687" s="30" t="s">
        <v>10096</v>
      </c>
      <c r="F5687" s="30">
        <v>9566778906</v>
      </c>
      <c r="G5687" s="30">
        <v>22.07667</v>
      </c>
      <c r="H5687" s="30">
        <v>81.681449999999998</v>
      </c>
      <c r="I5687" s="33" t="s">
        <v>10097</v>
      </c>
      <c r="J5687" s="30" t="s">
        <v>10055</v>
      </c>
      <c r="K5687" s="30" t="s">
        <v>16</v>
      </c>
    </row>
    <row r="5688" spans="1:11" ht="15.75" x14ac:dyDescent="0.25">
      <c r="A5688" s="30" t="s">
        <v>26043</v>
      </c>
      <c r="B5688" s="30" t="s">
        <v>1114</v>
      </c>
      <c r="C5688" s="30" t="s">
        <v>10098</v>
      </c>
      <c r="D5688" s="30" t="s">
        <v>10099</v>
      </c>
      <c r="E5688" s="30" t="s">
        <v>10100</v>
      </c>
      <c r="F5688" s="30">
        <v>6268201079</v>
      </c>
      <c r="G5688" s="30">
        <v>22.136323999999998</v>
      </c>
      <c r="H5688" s="30">
        <v>81.79204</v>
      </c>
      <c r="I5688" s="33" t="s">
        <v>10101</v>
      </c>
      <c r="J5688" s="30" t="s">
        <v>10055</v>
      </c>
      <c r="K5688" s="30" t="s">
        <v>16</v>
      </c>
    </row>
    <row r="5689" spans="1:11" ht="15.75" x14ac:dyDescent="0.25">
      <c r="A5689" s="30" t="s">
        <v>26043</v>
      </c>
      <c r="B5689" s="30" t="s">
        <v>1114</v>
      </c>
      <c r="C5689" s="30" t="s">
        <v>10102</v>
      </c>
      <c r="D5689" s="30" t="s">
        <v>10103</v>
      </c>
      <c r="E5689" s="30" t="s">
        <v>10040</v>
      </c>
      <c r="F5689" s="30">
        <v>9754995448</v>
      </c>
      <c r="G5689" s="30">
        <v>22.121279999999999</v>
      </c>
      <c r="H5689" s="30">
        <v>81.565889999999996</v>
      </c>
      <c r="I5689" s="33" t="s">
        <v>10104</v>
      </c>
      <c r="J5689" s="30" t="s">
        <v>10055</v>
      </c>
      <c r="K5689" s="30" t="s">
        <v>16</v>
      </c>
    </row>
    <row r="5690" spans="1:11" ht="15.75" x14ac:dyDescent="0.25">
      <c r="A5690" s="30" t="s">
        <v>26043</v>
      </c>
      <c r="B5690" s="30" t="s">
        <v>1114</v>
      </c>
      <c r="C5690" s="30" t="s">
        <v>10105</v>
      </c>
      <c r="D5690" s="30" t="s">
        <v>10106</v>
      </c>
      <c r="E5690" s="30" t="s">
        <v>10107</v>
      </c>
      <c r="F5690" s="30">
        <v>9669659468</v>
      </c>
      <c r="G5690" s="30">
        <v>22.050923999999998</v>
      </c>
      <c r="H5690" s="30">
        <v>81.598979999999997</v>
      </c>
      <c r="I5690" s="33" t="s">
        <v>10108</v>
      </c>
      <c r="J5690" s="30" t="s">
        <v>10055</v>
      </c>
      <c r="K5690" s="30" t="s">
        <v>16</v>
      </c>
    </row>
    <row r="5691" spans="1:11" ht="15.75" x14ac:dyDescent="0.25">
      <c r="A5691" s="30" t="s">
        <v>26043</v>
      </c>
      <c r="B5691" s="30" t="s">
        <v>1114</v>
      </c>
      <c r="C5691" s="30" t="s">
        <v>8838</v>
      </c>
      <c r="D5691" s="30" t="s">
        <v>1244</v>
      </c>
      <c r="E5691" s="30" t="s">
        <v>10109</v>
      </c>
      <c r="F5691" s="30">
        <v>7067481104</v>
      </c>
      <c r="G5691" s="30">
        <v>22.103249000000002</v>
      </c>
      <c r="H5691" s="30">
        <v>81.528279999999995</v>
      </c>
      <c r="I5691" s="33" t="s">
        <v>10110</v>
      </c>
      <c r="J5691" s="30" t="s">
        <v>10055</v>
      </c>
      <c r="K5691" s="30" t="s">
        <v>16</v>
      </c>
    </row>
    <row r="5692" spans="1:11" ht="15.75" x14ac:dyDescent="0.25">
      <c r="A5692" s="30" t="s">
        <v>26043</v>
      </c>
      <c r="B5692" s="30" t="s">
        <v>1114</v>
      </c>
      <c r="C5692" s="30" t="s">
        <v>8838</v>
      </c>
      <c r="D5692" s="30" t="s">
        <v>10111</v>
      </c>
      <c r="E5692" s="30" t="s">
        <v>10112</v>
      </c>
      <c r="F5692" s="30">
        <v>8435262200</v>
      </c>
      <c r="G5692" s="30">
        <v>22.109783</v>
      </c>
      <c r="H5692" s="30">
        <v>81.539169999999999</v>
      </c>
      <c r="I5692" s="33" t="s">
        <v>10113</v>
      </c>
      <c r="J5692" s="30" t="s">
        <v>10055</v>
      </c>
      <c r="K5692" s="30" t="s">
        <v>16</v>
      </c>
    </row>
    <row r="5693" spans="1:11" ht="15.75" x14ac:dyDescent="0.25">
      <c r="A5693" s="30" t="s">
        <v>26043</v>
      </c>
      <c r="B5693" s="30" t="s">
        <v>1114</v>
      </c>
      <c r="C5693" s="30" t="s">
        <v>10114</v>
      </c>
      <c r="D5693" s="30" t="s">
        <v>10115</v>
      </c>
      <c r="E5693" s="30" t="s">
        <v>10116</v>
      </c>
      <c r="F5693" s="30">
        <v>8964908330</v>
      </c>
      <c r="G5693" s="30">
        <v>22.150514999999999</v>
      </c>
      <c r="H5693" s="30">
        <v>81.835430000000002</v>
      </c>
      <c r="I5693" s="33" t="s">
        <v>10117</v>
      </c>
      <c r="J5693" s="30" t="s">
        <v>10055</v>
      </c>
      <c r="K5693" s="30" t="s">
        <v>16</v>
      </c>
    </row>
    <row r="5694" spans="1:11" ht="15.75" x14ac:dyDescent="0.25">
      <c r="A5694" s="30" t="s">
        <v>26043</v>
      </c>
      <c r="B5694" s="30" t="s">
        <v>1114</v>
      </c>
      <c r="C5694" s="30" t="s">
        <v>10118</v>
      </c>
      <c r="D5694" s="30" t="s">
        <v>10119</v>
      </c>
      <c r="E5694" s="30" t="s">
        <v>10120</v>
      </c>
      <c r="F5694" s="30">
        <v>7694869173</v>
      </c>
      <c r="G5694" s="30">
        <v>22.044581999999998</v>
      </c>
      <c r="H5694" s="30">
        <v>81.622979999999998</v>
      </c>
      <c r="I5694" s="33" t="s">
        <v>10121</v>
      </c>
      <c r="J5694" s="30" t="s">
        <v>10055</v>
      </c>
      <c r="K5694" s="30" t="s">
        <v>16</v>
      </c>
    </row>
    <row r="5695" spans="1:11" ht="15.75" x14ac:dyDescent="0.25">
      <c r="A5695" s="30" t="s">
        <v>26043</v>
      </c>
      <c r="B5695" s="30" t="s">
        <v>1114</v>
      </c>
      <c r="C5695" s="30" t="s">
        <v>10122</v>
      </c>
      <c r="D5695" s="30" t="s">
        <v>10123</v>
      </c>
      <c r="E5695" s="30" t="s">
        <v>10124</v>
      </c>
      <c r="F5695" s="30">
        <v>7566783578</v>
      </c>
      <c r="G5695" s="30">
        <v>22.124860000000002</v>
      </c>
      <c r="H5695" s="30">
        <v>81.661510000000007</v>
      </c>
      <c r="I5695" s="33" t="s">
        <v>10125</v>
      </c>
      <c r="J5695" s="30" t="s">
        <v>10055</v>
      </c>
      <c r="K5695" s="30" t="s">
        <v>16</v>
      </c>
    </row>
    <row r="5696" spans="1:11" ht="15.75" x14ac:dyDescent="0.25">
      <c r="A5696" s="30" t="s">
        <v>26043</v>
      </c>
      <c r="B5696" s="30" t="s">
        <v>1114</v>
      </c>
      <c r="C5696" s="30" t="s">
        <v>10126</v>
      </c>
      <c r="D5696" s="30" t="s">
        <v>10127</v>
      </c>
      <c r="E5696" s="30" t="s">
        <v>10128</v>
      </c>
      <c r="F5696" s="30">
        <v>9009998998</v>
      </c>
      <c r="G5696" s="30">
        <v>22.055557</v>
      </c>
      <c r="H5696" s="30">
        <v>81.605934000000005</v>
      </c>
      <c r="I5696" s="33" t="s">
        <v>10129</v>
      </c>
      <c r="J5696" s="30" t="s">
        <v>10055</v>
      </c>
      <c r="K5696" s="30" t="s">
        <v>16</v>
      </c>
    </row>
    <row r="5697" spans="1:11" ht="15.75" x14ac:dyDescent="0.25">
      <c r="A5697" s="30" t="s">
        <v>26043</v>
      </c>
      <c r="B5697" s="30" t="s">
        <v>1114</v>
      </c>
      <c r="C5697" s="30" t="s">
        <v>10118</v>
      </c>
      <c r="D5697" s="30" t="s">
        <v>10130</v>
      </c>
      <c r="E5697" s="30" t="s">
        <v>10131</v>
      </c>
      <c r="F5697" s="30">
        <v>7879987975</v>
      </c>
      <c r="G5697" s="30">
        <v>22.052038</v>
      </c>
      <c r="H5697" s="30">
        <v>81.624115000000003</v>
      </c>
      <c r="I5697" s="33" t="s">
        <v>10132</v>
      </c>
      <c r="J5697" s="30" t="s">
        <v>10055</v>
      </c>
      <c r="K5697" s="30" t="s">
        <v>16</v>
      </c>
    </row>
    <row r="5698" spans="1:11" ht="15.75" x14ac:dyDescent="0.25">
      <c r="A5698" s="30" t="s">
        <v>10139</v>
      </c>
      <c r="B5698" s="31" t="s">
        <v>1114</v>
      </c>
      <c r="C5698" s="30" t="s">
        <v>803</v>
      </c>
      <c r="D5698" s="31" t="s">
        <v>10191</v>
      </c>
      <c r="E5698" s="31" t="s">
        <v>458</v>
      </c>
      <c r="F5698" s="36">
        <v>7869843294</v>
      </c>
      <c r="G5698" s="37">
        <v>81.686259000000007</v>
      </c>
      <c r="H5698" s="37">
        <v>22.066296000000001</v>
      </c>
      <c r="I5698" s="32">
        <v>17893179</v>
      </c>
      <c r="J5698" s="30" t="s">
        <v>15</v>
      </c>
      <c r="K5698" s="30" t="s">
        <v>16</v>
      </c>
    </row>
    <row r="5699" spans="1:11" ht="15.75" x14ac:dyDescent="0.25">
      <c r="A5699" s="30" t="s">
        <v>10139</v>
      </c>
      <c r="B5699" s="31" t="s">
        <v>1114</v>
      </c>
      <c r="C5699" s="30" t="s">
        <v>803</v>
      </c>
      <c r="D5699" s="31" t="s">
        <v>10192</v>
      </c>
      <c r="E5699" s="31" t="s">
        <v>10193</v>
      </c>
      <c r="F5699" s="36">
        <v>9009325014</v>
      </c>
      <c r="G5699" s="37">
        <v>81.695350000000005</v>
      </c>
      <c r="H5699" s="37">
        <v>22.010404999999999</v>
      </c>
      <c r="I5699" s="32">
        <v>17892393</v>
      </c>
      <c r="J5699" s="30" t="s">
        <v>15</v>
      </c>
      <c r="K5699" s="30" t="s">
        <v>16</v>
      </c>
    </row>
    <row r="5700" spans="1:11" ht="15.75" x14ac:dyDescent="0.25">
      <c r="A5700" s="30" t="s">
        <v>10139</v>
      </c>
      <c r="B5700" s="31" t="s">
        <v>1114</v>
      </c>
      <c r="C5700" s="30" t="s">
        <v>803</v>
      </c>
      <c r="D5700" s="31" t="s">
        <v>10194</v>
      </c>
      <c r="E5700" s="31" t="s">
        <v>10195</v>
      </c>
      <c r="F5700" s="36">
        <v>7828957314</v>
      </c>
      <c r="G5700" s="37">
        <v>81.731635999999995</v>
      </c>
      <c r="H5700" s="37">
        <v>22.125350999999998</v>
      </c>
      <c r="I5700" s="32">
        <v>17892390</v>
      </c>
      <c r="J5700" s="30" t="s">
        <v>15</v>
      </c>
      <c r="K5700" s="30" t="s">
        <v>16</v>
      </c>
    </row>
    <row r="5701" spans="1:11" ht="15.75" x14ac:dyDescent="0.25">
      <c r="A5701" s="30" t="s">
        <v>10223</v>
      </c>
      <c r="B5701" s="30" t="s">
        <v>803</v>
      </c>
      <c r="C5701" s="30" t="s">
        <v>1114</v>
      </c>
      <c r="D5701" s="30" t="s">
        <v>24704</v>
      </c>
      <c r="E5701" s="30" t="s">
        <v>24704</v>
      </c>
      <c r="F5701" s="30">
        <v>8700496248</v>
      </c>
      <c r="G5701" s="30">
        <v>22.094640999999999</v>
      </c>
      <c r="H5701" s="30">
        <v>81.633363000000003</v>
      </c>
      <c r="I5701" s="33" t="s">
        <v>11327</v>
      </c>
      <c r="J5701" s="30" t="s">
        <v>10227</v>
      </c>
      <c r="K5701" s="30" t="s">
        <v>16</v>
      </c>
    </row>
    <row r="5702" spans="1:11" ht="15.75" x14ac:dyDescent="0.25">
      <c r="A5702" s="30" t="s">
        <v>10223</v>
      </c>
      <c r="B5702" s="30" t="s">
        <v>803</v>
      </c>
      <c r="C5702" s="30" t="s">
        <v>1114</v>
      </c>
      <c r="D5702" s="30" t="s">
        <v>24705</v>
      </c>
      <c r="E5702" s="30" t="s">
        <v>24705</v>
      </c>
      <c r="F5702" s="30">
        <v>7224976885</v>
      </c>
      <c r="G5702" s="30">
        <v>22.079516000000002</v>
      </c>
      <c r="H5702" s="30">
        <v>81.716121999999999</v>
      </c>
      <c r="I5702" s="33" t="s">
        <v>11328</v>
      </c>
      <c r="J5702" s="30" t="s">
        <v>10227</v>
      </c>
      <c r="K5702" s="30" t="s">
        <v>16</v>
      </c>
    </row>
    <row r="5703" spans="1:11" ht="15.75" x14ac:dyDescent="0.25">
      <c r="A5703" s="30" t="s">
        <v>10223</v>
      </c>
      <c r="B5703" s="30" t="s">
        <v>803</v>
      </c>
      <c r="C5703" s="30" t="s">
        <v>1114</v>
      </c>
      <c r="D5703" s="30" t="s">
        <v>24706</v>
      </c>
      <c r="E5703" s="30" t="s">
        <v>24706</v>
      </c>
      <c r="F5703" s="30">
        <v>8700496249</v>
      </c>
      <c r="G5703" s="30">
        <v>22.158583</v>
      </c>
      <c r="H5703" s="30">
        <v>81.536531999999994</v>
      </c>
      <c r="I5703" s="33" t="s">
        <v>11329</v>
      </c>
      <c r="J5703" s="30" t="s">
        <v>10227</v>
      </c>
      <c r="K5703" s="30" t="s">
        <v>16</v>
      </c>
    </row>
    <row r="5704" spans="1:11" ht="15.75" x14ac:dyDescent="0.25">
      <c r="A5704" s="30" t="s">
        <v>10223</v>
      </c>
      <c r="B5704" s="30" t="s">
        <v>803</v>
      </c>
      <c r="C5704" s="30" t="s">
        <v>12942</v>
      </c>
      <c r="D5704" s="30" t="s">
        <v>24707</v>
      </c>
      <c r="E5704" s="30" t="s">
        <v>24707</v>
      </c>
      <c r="F5704" s="30">
        <v>9617329966</v>
      </c>
      <c r="G5704" s="30">
        <v>22.210194999999999</v>
      </c>
      <c r="H5704" s="30">
        <v>81.628272999999993</v>
      </c>
      <c r="I5704" s="33" t="s">
        <v>11330</v>
      </c>
      <c r="J5704" s="30" t="s">
        <v>10227</v>
      </c>
      <c r="K5704" s="30" t="s">
        <v>16</v>
      </c>
    </row>
    <row r="5705" spans="1:11" ht="15.75" x14ac:dyDescent="0.25">
      <c r="A5705" s="30" t="s">
        <v>10223</v>
      </c>
      <c r="B5705" s="30" t="s">
        <v>803</v>
      </c>
      <c r="C5705" s="30" t="s">
        <v>12942</v>
      </c>
      <c r="D5705" s="30" t="s">
        <v>24708</v>
      </c>
      <c r="E5705" s="30" t="s">
        <v>24708</v>
      </c>
      <c r="F5705" s="30">
        <v>6261313523</v>
      </c>
      <c r="G5705" s="30">
        <v>22.260261</v>
      </c>
      <c r="H5705" s="30">
        <v>81.618082000000001</v>
      </c>
      <c r="I5705" s="33" t="s">
        <v>11331</v>
      </c>
      <c r="J5705" s="30" t="s">
        <v>10227</v>
      </c>
      <c r="K5705" s="30" t="s">
        <v>16</v>
      </c>
    </row>
    <row r="5706" spans="1:11" ht="15.75" x14ac:dyDescent="0.25">
      <c r="A5706" s="30" t="s">
        <v>10223</v>
      </c>
      <c r="B5706" s="30" t="s">
        <v>803</v>
      </c>
      <c r="C5706" s="30" t="s">
        <v>1114</v>
      </c>
      <c r="D5706" s="30" t="s">
        <v>24709</v>
      </c>
      <c r="E5706" s="30" t="s">
        <v>24709</v>
      </c>
      <c r="F5706" s="30">
        <v>9893031960</v>
      </c>
      <c r="G5706" s="30">
        <v>22.067584</v>
      </c>
      <c r="H5706" s="30">
        <v>81.688914999999994</v>
      </c>
      <c r="I5706" s="33" t="s">
        <v>11332</v>
      </c>
      <c r="J5706" s="30" t="s">
        <v>10227</v>
      </c>
      <c r="K5706" s="30" t="s">
        <v>16</v>
      </c>
    </row>
    <row r="5707" spans="1:11" ht="15.75" x14ac:dyDescent="0.25">
      <c r="A5707" s="30" t="s">
        <v>10223</v>
      </c>
      <c r="B5707" s="30" t="s">
        <v>803</v>
      </c>
      <c r="C5707" s="30" t="s">
        <v>1114</v>
      </c>
      <c r="D5707" s="30" t="s">
        <v>24710</v>
      </c>
      <c r="E5707" s="30" t="s">
        <v>24710</v>
      </c>
      <c r="F5707" s="30">
        <v>7909751308</v>
      </c>
      <c r="G5707" s="30">
        <v>22.081363</v>
      </c>
      <c r="H5707" s="30">
        <v>81.592028999999997</v>
      </c>
      <c r="I5707" s="33" t="s">
        <v>11333</v>
      </c>
      <c r="J5707" s="30" t="s">
        <v>10227</v>
      </c>
      <c r="K5707" s="30" t="s">
        <v>16</v>
      </c>
    </row>
    <row r="5708" spans="1:11" ht="15.75" x14ac:dyDescent="0.25">
      <c r="A5708" s="30" t="s">
        <v>10223</v>
      </c>
      <c r="B5708" s="30" t="s">
        <v>803</v>
      </c>
      <c r="C5708" s="30" t="s">
        <v>12942</v>
      </c>
      <c r="D5708" s="30" t="s">
        <v>24711</v>
      </c>
      <c r="E5708" s="30" t="s">
        <v>24711</v>
      </c>
      <c r="F5708" s="30">
        <v>8085364386</v>
      </c>
      <c r="G5708" s="30">
        <v>22.330745</v>
      </c>
      <c r="H5708" s="30">
        <v>81.633123999999995</v>
      </c>
      <c r="I5708" s="33" t="s">
        <v>11334</v>
      </c>
      <c r="J5708" s="30" t="s">
        <v>10227</v>
      </c>
      <c r="K5708" s="30" t="s">
        <v>16</v>
      </c>
    </row>
    <row r="5709" spans="1:11" ht="15.75" x14ac:dyDescent="0.25">
      <c r="A5709" s="30" t="s">
        <v>10223</v>
      </c>
      <c r="B5709" s="30" t="s">
        <v>803</v>
      </c>
      <c r="C5709" s="30" t="s">
        <v>10275</v>
      </c>
      <c r="D5709" s="30" t="s">
        <v>24712</v>
      </c>
      <c r="E5709" s="30" t="s">
        <v>24712</v>
      </c>
      <c r="F5709" s="30">
        <v>8319658076</v>
      </c>
      <c r="G5709" s="30">
        <v>22.158093000000001</v>
      </c>
      <c r="H5709" s="30">
        <v>81.795490999999998</v>
      </c>
      <c r="I5709" s="33" t="s">
        <v>11335</v>
      </c>
      <c r="J5709" s="30" t="s">
        <v>10227</v>
      </c>
      <c r="K5709" s="30" t="s">
        <v>16</v>
      </c>
    </row>
    <row r="5710" spans="1:11" ht="15.75" x14ac:dyDescent="0.25">
      <c r="A5710" s="30" t="s">
        <v>10223</v>
      </c>
      <c r="B5710" s="30" t="s">
        <v>803</v>
      </c>
      <c r="C5710" s="30" t="s">
        <v>17370</v>
      </c>
      <c r="D5710" s="30" t="s">
        <v>24713</v>
      </c>
      <c r="E5710" s="30" t="s">
        <v>24713</v>
      </c>
      <c r="F5710" s="30">
        <v>9754674123</v>
      </c>
      <c r="G5710" s="30">
        <v>21.943684000000001</v>
      </c>
      <c r="H5710" s="30">
        <v>81.854472000000001</v>
      </c>
      <c r="I5710" s="33" t="s">
        <v>11336</v>
      </c>
      <c r="J5710" s="30" t="s">
        <v>10227</v>
      </c>
      <c r="K5710" s="30" t="s">
        <v>16</v>
      </c>
    </row>
    <row r="5711" spans="1:11" ht="15.75" x14ac:dyDescent="0.25">
      <c r="A5711" s="30" t="s">
        <v>10223</v>
      </c>
      <c r="B5711" s="30" t="s">
        <v>803</v>
      </c>
      <c r="C5711" s="30" t="s">
        <v>17370</v>
      </c>
      <c r="D5711" s="30" t="s">
        <v>24714</v>
      </c>
      <c r="E5711" s="30" t="s">
        <v>24714</v>
      </c>
      <c r="F5711" s="30">
        <v>7303308582</v>
      </c>
      <c r="G5711" s="30">
        <v>22.01906</v>
      </c>
      <c r="H5711" s="30">
        <v>81.889500999999996</v>
      </c>
      <c r="I5711" s="33" t="s">
        <v>11337</v>
      </c>
      <c r="J5711" s="30" t="s">
        <v>10227</v>
      </c>
      <c r="K5711" s="30" t="s">
        <v>16</v>
      </c>
    </row>
    <row r="5712" spans="1:11" ht="15.75" x14ac:dyDescent="0.25">
      <c r="A5712" s="30" t="s">
        <v>10223</v>
      </c>
      <c r="B5712" s="30" t="s">
        <v>803</v>
      </c>
      <c r="C5712" s="30" t="s">
        <v>12942</v>
      </c>
      <c r="D5712" s="30" t="s">
        <v>24715</v>
      </c>
      <c r="E5712" s="30" t="s">
        <v>24715</v>
      </c>
      <c r="F5712" s="30">
        <v>9669639590</v>
      </c>
      <c r="G5712" s="30">
        <v>22.184735</v>
      </c>
      <c r="H5712" s="30">
        <v>81.754384999999999</v>
      </c>
      <c r="I5712" s="33" t="s">
        <v>11338</v>
      </c>
      <c r="J5712" s="30" t="s">
        <v>10227</v>
      </c>
      <c r="K5712" s="30" t="s">
        <v>16</v>
      </c>
    </row>
    <row r="5713" spans="1:11" ht="15.75" x14ac:dyDescent="0.25">
      <c r="A5713" s="30" t="s">
        <v>10223</v>
      </c>
      <c r="B5713" s="30" t="s">
        <v>803</v>
      </c>
      <c r="C5713" s="30" t="s">
        <v>12942</v>
      </c>
      <c r="D5713" s="30" t="s">
        <v>24716</v>
      </c>
      <c r="E5713" s="30" t="s">
        <v>24716</v>
      </c>
      <c r="F5713" s="30">
        <v>9691995415</v>
      </c>
      <c r="G5713" s="30">
        <v>22.314485000000001</v>
      </c>
      <c r="H5713" s="30">
        <v>81.545810000000003</v>
      </c>
      <c r="I5713" s="33" t="s">
        <v>11339</v>
      </c>
      <c r="J5713" s="30" t="s">
        <v>10227</v>
      </c>
      <c r="K5713" s="30" t="s">
        <v>16</v>
      </c>
    </row>
    <row r="5714" spans="1:11" ht="15.75" x14ac:dyDescent="0.25">
      <c r="A5714" s="30" t="s">
        <v>10223</v>
      </c>
      <c r="B5714" s="30" t="s">
        <v>803</v>
      </c>
      <c r="C5714" s="30" t="s">
        <v>12942</v>
      </c>
      <c r="D5714" s="30" t="s">
        <v>24717</v>
      </c>
      <c r="E5714" s="30" t="s">
        <v>24717</v>
      </c>
      <c r="F5714" s="30">
        <v>7389796739</v>
      </c>
      <c r="G5714" s="30">
        <v>22.302657</v>
      </c>
      <c r="H5714" s="30">
        <v>81.602170999999998</v>
      </c>
      <c r="I5714" s="33" t="s">
        <v>11340</v>
      </c>
      <c r="J5714" s="30" t="s">
        <v>10227</v>
      </c>
      <c r="K5714" s="30" t="s">
        <v>16</v>
      </c>
    </row>
    <row r="5715" spans="1:11" ht="15.75" x14ac:dyDescent="0.25">
      <c r="A5715" s="30" t="s">
        <v>10223</v>
      </c>
      <c r="B5715" s="30" t="s">
        <v>803</v>
      </c>
      <c r="C5715" s="30" t="s">
        <v>12942</v>
      </c>
      <c r="D5715" s="30" t="s">
        <v>24718</v>
      </c>
      <c r="E5715" s="30" t="s">
        <v>24718</v>
      </c>
      <c r="F5715" s="30">
        <v>7303308583</v>
      </c>
      <c r="G5715" s="30">
        <v>22.268438</v>
      </c>
      <c r="H5715" s="30">
        <v>81.677583999999996</v>
      </c>
      <c r="I5715" s="33" t="s">
        <v>11341</v>
      </c>
      <c r="J5715" s="30" t="s">
        <v>10227</v>
      </c>
      <c r="K5715" s="30" t="s">
        <v>16</v>
      </c>
    </row>
    <row r="5716" spans="1:11" ht="15.75" x14ac:dyDescent="0.25">
      <c r="A5716" s="30" t="s">
        <v>10223</v>
      </c>
      <c r="B5716" s="30" t="s">
        <v>803</v>
      </c>
      <c r="C5716" s="30" t="s">
        <v>1114</v>
      </c>
      <c r="D5716" s="30" t="s">
        <v>24719</v>
      </c>
      <c r="E5716" s="30" t="s">
        <v>24719</v>
      </c>
      <c r="F5716" s="30">
        <v>8889927264</v>
      </c>
      <c r="G5716" s="30">
        <v>22.185082000000001</v>
      </c>
      <c r="H5716" s="30">
        <v>81.650925000000001</v>
      </c>
      <c r="I5716" s="33" t="s">
        <v>11342</v>
      </c>
      <c r="J5716" s="30" t="s">
        <v>10227</v>
      </c>
      <c r="K5716" s="30" t="s">
        <v>16</v>
      </c>
    </row>
    <row r="5717" spans="1:11" ht="15.75" x14ac:dyDescent="0.25">
      <c r="A5717" s="30" t="s">
        <v>10223</v>
      </c>
      <c r="B5717" s="30" t="s">
        <v>803</v>
      </c>
      <c r="C5717" s="30" t="s">
        <v>1114</v>
      </c>
      <c r="D5717" s="30" t="s">
        <v>24720</v>
      </c>
      <c r="E5717" s="30" t="s">
        <v>24720</v>
      </c>
      <c r="F5717" s="30">
        <v>7898743566</v>
      </c>
      <c r="G5717" s="30">
        <v>22.183032000000001</v>
      </c>
      <c r="H5717" s="30">
        <v>81.708408000000006</v>
      </c>
      <c r="I5717" s="33" t="s">
        <v>11343</v>
      </c>
      <c r="J5717" s="30" t="s">
        <v>10227</v>
      </c>
      <c r="K5717" s="30" t="s">
        <v>16</v>
      </c>
    </row>
    <row r="5718" spans="1:11" ht="15.75" x14ac:dyDescent="0.25">
      <c r="A5718" s="30" t="s">
        <v>10223</v>
      </c>
      <c r="B5718" s="30" t="s">
        <v>803</v>
      </c>
      <c r="C5718" s="30" t="s">
        <v>12942</v>
      </c>
      <c r="D5718" s="30" t="s">
        <v>24721</v>
      </c>
      <c r="E5718" s="30" t="s">
        <v>24721</v>
      </c>
      <c r="F5718" s="30">
        <v>7898686125</v>
      </c>
      <c r="G5718" s="30">
        <v>22.184182</v>
      </c>
      <c r="H5718" s="30">
        <v>81.547144000000003</v>
      </c>
      <c r="I5718" s="33" t="s">
        <v>11344</v>
      </c>
      <c r="J5718" s="30" t="s">
        <v>10227</v>
      </c>
      <c r="K5718" s="30" t="s">
        <v>16</v>
      </c>
    </row>
    <row r="5719" spans="1:11" ht="15.75" x14ac:dyDescent="0.25">
      <c r="A5719" s="30" t="s">
        <v>10223</v>
      </c>
      <c r="B5719" s="30" t="s">
        <v>803</v>
      </c>
      <c r="C5719" s="30" t="s">
        <v>12942</v>
      </c>
      <c r="D5719" s="30" t="s">
        <v>24722</v>
      </c>
      <c r="E5719" s="30" t="s">
        <v>24722</v>
      </c>
      <c r="F5719" s="30">
        <v>9618544377</v>
      </c>
      <c r="G5719" s="30">
        <v>22.323421</v>
      </c>
      <c r="H5719" s="30">
        <v>81.617964000000001</v>
      </c>
      <c r="I5719" s="33" t="s">
        <v>11345</v>
      </c>
      <c r="J5719" s="30" t="s">
        <v>10227</v>
      </c>
      <c r="K5719" s="30" t="s">
        <v>16</v>
      </c>
    </row>
    <row r="5720" spans="1:11" ht="15.75" x14ac:dyDescent="0.25">
      <c r="A5720" s="30" t="s">
        <v>10223</v>
      </c>
      <c r="B5720" s="30" t="s">
        <v>803</v>
      </c>
      <c r="C5720" s="30" t="s">
        <v>1114</v>
      </c>
      <c r="D5720" s="30" t="s">
        <v>24723</v>
      </c>
      <c r="E5720" s="30" t="s">
        <v>24723</v>
      </c>
      <c r="F5720" s="30">
        <v>9039790975</v>
      </c>
      <c r="G5720" s="30">
        <v>22.023061999999999</v>
      </c>
      <c r="H5720" s="30">
        <v>81.613173000000003</v>
      </c>
      <c r="I5720" s="33" t="s">
        <v>11346</v>
      </c>
      <c r="J5720" s="30" t="s">
        <v>10227</v>
      </c>
      <c r="K5720" s="30" t="s">
        <v>16</v>
      </c>
    </row>
    <row r="5721" spans="1:11" ht="15.75" x14ac:dyDescent="0.25">
      <c r="A5721" s="30" t="s">
        <v>10223</v>
      </c>
      <c r="B5721" s="30" t="s">
        <v>803</v>
      </c>
      <c r="C5721" s="30" t="s">
        <v>1114</v>
      </c>
      <c r="D5721" s="30" t="s">
        <v>24724</v>
      </c>
      <c r="E5721" s="30" t="s">
        <v>24724</v>
      </c>
      <c r="F5721" s="30">
        <v>7354172499</v>
      </c>
      <c r="G5721" s="30">
        <v>22.067665000000002</v>
      </c>
      <c r="H5721" s="30">
        <v>81.620473000000004</v>
      </c>
      <c r="I5721" s="33" t="s">
        <v>11347</v>
      </c>
      <c r="J5721" s="30" t="s">
        <v>10227</v>
      </c>
      <c r="K5721" s="30" t="s">
        <v>16</v>
      </c>
    </row>
    <row r="5722" spans="1:11" ht="15.75" x14ac:dyDescent="0.25">
      <c r="A5722" s="30" t="s">
        <v>10223</v>
      </c>
      <c r="B5722" s="30" t="s">
        <v>803</v>
      </c>
      <c r="C5722" s="30" t="s">
        <v>1114</v>
      </c>
      <c r="D5722" s="30" t="s">
        <v>24725</v>
      </c>
      <c r="E5722" s="30" t="s">
        <v>24725</v>
      </c>
      <c r="F5722" s="30">
        <v>8461872548</v>
      </c>
      <c r="G5722" s="30">
        <v>22.020047999999999</v>
      </c>
      <c r="H5722" s="30">
        <v>81.532713999999999</v>
      </c>
      <c r="I5722" s="33" t="s">
        <v>11348</v>
      </c>
      <c r="J5722" s="30" t="s">
        <v>10227</v>
      </c>
      <c r="K5722" s="30" t="s">
        <v>16</v>
      </c>
    </row>
    <row r="5723" spans="1:11" ht="15.75" x14ac:dyDescent="0.25">
      <c r="A5723" s="30" t="s">
        <v>10223</v>
      </c>
      <c r="B5723" s="30" t="s">
        <v>803</v>
      </c>
      <c r="C5723" s="30" t="s">
        <v>12942</v>
      </c>
      <c r="D5723" s="30" t="s">
        <v>24726</v>
      </c>
      <c r="E5723" s="30" t="s">
        <v>24726</v>
      </c>
      <c r="F5723" s="30">
        <v>9009819471</v>
      </c>
      <c r="G5723" s="30">
        <v>22.208867000000001</v>
      </c>
      <c r="H5723" s="30">
        <v>81.722154000000003</v>
      </c>
      <c r="I5723" s="33" t="s">
        <v>11349</v>
      </c>
      <c r="J5723" s="30" t="s">
        <v>10227</v>
      </c>
      <c r="K5723" s="30" t="s">
        <v>16</v>
      </c>
    </row>
    <row r="5724" spans="1:11" ht="15.75" x14ac:dyDescent="0.25">
      <c r="A5724" s="30" t="s">
        <v>10223</v>
      </c>
      <c r="B5724" s="30" t="s">
        <v>803</v>
      </c>
      <c r="C5724" s="30" t="s">
        <v>17370</v>
      </c>
      <c r="D5724" s="30" t="s">
        <v>24727</v>
      </c>
      <c r="E5724" s="30" t="s">
        <v>24727</v>
      </c>
      <c r="F5724" s="30">
        <v>9926685306</v>
      </c>
      <c r="G5724" s="30">
        <v>21.982333000000001</v>
      </c>
      <c r="H5724" s="30">
        <v>81.885227</v>
      </c>
      <c r="I5724" s="33" t="s">
        <v>11350</v>
      </c>
      <c r="J5724" s="30" t="s">
        <v>10227</v>
      </c>
      <c r="K5724" s="30" t="s">
        <v>16</v>
      </c>
    </row>
    <row r="5725" spans="1:11" ht="15.75" x14ac:dyDescent="0.25">
      <c r="A5725" s="30" t="s">
        <v>10223</v>
      </c>
      <c r="B5725" s="30" t="s">
        <v>803</v>
      </c>
      <c r="C5725" s="30" t="s">
        <v>1130</v>
      </c>
      <c r="D5725" s="30" t="s">
        <v>24728</v>
      </c>
      <c r="E5725" s="30" t="s">
        <v>24728</v>
      </c>
      <c r="F5725" s="30">
        <v>9575041273</v>
      </c>
      <c r="G5725" s="30">
        <v>22.045121000000002</v>
      </c>
      <c r="H5725" s="30">
        <v>81.808411000000007</v>
      </c>
      <c r="I5725" s="33" t="s">
        <v>11351</v>
      </c>
      <c r="J5725" s="30" t="s">
        <v>10227</v>
      </c>
      <c r="K5725" s="30" t="s">
        <v>16</v>
      </c>
    </row>
    <row r="5726" spans="1:11" ht="15.75" x14ac:dyDescent="0.25">
      <c r="A5726" s="30" t="s">
        <v>10223</v>
      </c>
      <c r="B5726" s="30" t="s">
        <v>803</v>
      </c>
      <c r="C5726" s="30" t="s">
        <v>12942</v>
      </c>
      <c r="D5726" s="30" t="s">
        <v>24729</v>
      </c>
      <c r="E5726" s="30" t="s">
        <v>24729</v>
      </c>
      <c r="F5726" s="30">
        <v>7869089625</v>
      </c>
      <c r="G5726" s="30">
        <v>22.296875</v>
      </c>
      <c r="H5726" s="30">
        <v>81.570491000000004</v>
      </c>
      <c r="I5726" s="33" t="s">
        <v>11352</v>
      </c>
      <c r="J5726" s="30" t="s">
        <v>10227</v>
      </c>
      <c r="K5726" s="30" t="s">
        <v>16</v>
      </c>
    </row>
    <row r="5727" spans="1:11" ht="15.75" x14ac:dyDescent="0.25">
      <c r="A5727" s="30" t="s">
        <v>10223</v>
      </c>
      <c r="B5727" s="30" t="s">
        <v>803</v>
      </c>
      <c r="C5727" s="30" t="s">
        <v>1114</v>
      </c>
      <c r="D5727" s="30" t="s">
        <v>24730</v>
      </c>
      <c r="E5727" s="30" t="s">
        <v>24730</v>
      </c>
      <c r="F5727" s="30">
        <v>9754406024</v>
      </c>
      <c r="G5727" s="30">
        <v>21.964506</v>
      </c>
      <c r="H5727" s="30">
        <v>81.734781999999996</v>
      </c>
      <c r="I5727" s="33" t="s">
        <v>11353</v>
      </c>
      <c r="J5727" s="30" t="s">
        <v>10227</v>
      </c>
      <c r="K5727" s="30" t="s">
        <v>16</v>
      </c>
    </row>
    <row r="5728" spans="1:11" ht="15.75" x14ac:dyDescent="0.25">
      <c r="A5728" s="30" t="s">
        <v>10223</v>
      </c>
      <c r="B5728" s="30" t="s">
        <v>803</v>
      </c>
      <c r="C5728" s="30" t="s">
        <v>1114</v>
      </c>
      <c r="D5728" s="30" t="s">
        <v>24731</v>
      </c>
      <c r="E5728" s="30" t="s">
        <v>24731</v>
      </c>
      <c r="F5728" s="30">
        <v>7982520420</v>
      </c>
      <c r="G5728" s="30">
        <v>22.035993999999999</v>
      </c>
      <c r="H5728" s="30">
        <v>81.570815999999994</v>
      </c>
      <c r="I5728" s="33" t="s">
        <v>11354</v>
      </c>
      <c r="J5728" s="30" t="s">
        <v>10227</v>
      </c>
      <c r="K5728" s="30" t="s">
        <v>16</v>
      </c>
    </row>
    <row r="5729" spans="1:11" ht="15.75" x14ac:dyDescent="0.25">
      <c r="A5729" s="30" t="s">
        <v>10223</v>
      </c>
      <c r="B5729" s="30" t="s">
        <v>803</v>
      </c>
      <c r="C5729" s="30" t="s">
        <v>12942</v>
      </c>
      <c r="D5729" s="30" t="s">
        <v>24732</v>
      </c>
      <c r="E5729" s="30" t="s">
        <v>24732</v>
      </c>
      <c r="F5729" s="30">
        <v>8226046452</v>
      </c>
      <c r="G5729" s="30">
        <v>22.306023</v>
      </c>
      <c r="H5729" s="30">
        <v>81.656272000000001</v>
      </c>
      <c r="I5729" s="33" t="s">
        <v>11355</v>
      </c>
      <c r="J5729" s="30" t="s">
        <v>10227</v>
      </c>
      <c r="K5729" s="30" t="s">
        <v>16</v>
      </c>
    </row>
    <row r="5730" spans="1:11" ht="15.75" x14ac:dyDescent="0.25">
      <c r="A5730" s="30" t="s">
        <v>10223</v>
      </c>
      <c r="B5730" s="30" t="s">
        <v>803</v>
      </c>
      <c r="C5730" s="30" t="s">
        <v>1114</v>
      </c>
      <c r="D5730" s="30" t="s">
        <v>24733</v>
      </c>
      <c r="E5730" s="30" t="s">
        <v>24733</v>
      </c>
      <c r="F5730" s="30">
        <v>9131538223</v>
      </c>
      <c r="G5730" s="30">
        <v>22.155640999999999</v>
      </c>
      <c r="H5730" s="30">
        <v>81.601551000000001</v>
      </c>
      <c r="I5730" s="33" t="s">
        <v>11356</v>
      </c>
      <c r="J5730" s="30" t="s">
        <v>10227</v>
      </c>
      <c r="K5730" s="30" t="s">
        <v>16</v>
      </c>
    </row>
    <row r="5731" spans="1:11" ht="15.75" x14ac:dyDescent="0.25">
      <c r="A5731" s="30" t="s">
        <v>10223</v>
      </c>
      <c r="B5731" s="30" t="s">
        <v>803</v>
      </c>
      <c r="C5731" s="30" t="s">
        <v>12942</v>
      </c>
      <c r="D5731" s="30" t="s">
        <v>24734</v>
      </c>
      <c r="E5731" s="30" t="s">
        <v>24734</v>
      </c>
      <c r="F5731" s="30">
        <v>9754148525</v>
      </c>
      <c r="G5731" s="30">
        <v>22.285315000000001</v>
      </c>
      <c r="H5731" s="30">
        <v>81.667152000000002</v>
      </c>
      <c r="I5731" s="33" t="s">
        <v>11357</v>
      </c>
      <c r="J5731" s="30" t="s">
        <v>10227</v>
      </c>
      <c r="K5731" s="30" t="s">
        <v>16</v>
      </c>
    </row>
    <row r="5732" spans="1:11" ht="15.75" x14ac:dyDescent="0.25">
      <c r="A5732" s="30" t="s">
        <v>10223</v>
      </c>
      <c r="B5732" s="30" t="s">
        <v>803</v>
      </c>
      <c r="C5732" s="30" t="s">
        <v>17370</v>
      </c>
      <c r="D5732" s="30" t="s">
        <v>24735</v>
      </c>
      <c r="E5732" s="30" t="s">
        <v>24735</v>
      </c>
      <c r="F5732" s="30">
        <v>7909560566</v>
      </c>
      <c r="G5732" s="30">
        <v>21.930296999999999</v>
      </c>
      <c r="H5732" s="30">
        <v>81.823160999999999</v>
      </c>
      <c r="I5732" s="33" t="s">
        <v>11358</v>
      </c>
      <c r="J5732" s="30" t="s">
        <v>10227</v>
      </c>
      <c r="K5732" s="30" t="s">
        <v>16</v>
      </c>
    </row>
    <row r="5733" spans="1:11" ht="15.75" x14ac:dyDescent="0.25">
      <c r="A5733" s="30" t="s">
        <v>10223</v>
      </c>
      <c r="B5733" s="30" t="s">
        <v>803</v>
      </c>
      <c r="C5733" s="30" t="s">
        <v>10262</v>
      </c>
      <c r="D5733" s="30" t="s">
        <v>24736</v>
      </c>
      <c r="E5733" s="30" t="s">
        <v>24736</v>
      </c>
      <c r="F5733" s="30">
        <v>6268352315</v>
      </c>
      <c r="G5733" s="30">
        <v>22.409901000000001</v>
      </c>
      <c r="H5733" s="30">
        <v>81.858677</v>
      </c>
      <c r="I5733" s="33" t="s">
        <v>11359</v>
      </c>
      <c r="J5733" s="30" t="s">
        <v>10227</v>
      </c>
      <c r="K5733" s="30" t="s">
        <v>16</v>
      </c>
    </row>
    <row r="5734" spans="1:11" ht="15.75" x14ac:dyDescent="0.25">
      <c r="A5734" s="30" t="s">
        <v>10223</v>
      </c>
      <c r="B5734" s="30" t="s">
        <v>803</v>
      </c>
      <c r="C5734" s="30" t="s">
        <v>17370</v>
      </c>
      <c r="D5734" s="30" t="s">
        <v>24737</v>
      </c>
      <c r="E5734" s="30" t="s">
        <v>24737</v>
      </c>
      <c r="F5734" s="30">
        <v>7240825299</v>
      </c>
      <c r="G5734" s="30">
        <v>21.902871999999999</v>
      </c>
      <c r="H5734" s="30">
        <v>81.874240999999998</v>
      </c>
      <c r="I5734" s="33" t="s">
        <v>11360</v>
      </c>
      <c r="J5734" s="30" t="s">
        <v>10227</v>
      </c>
      <c r="K5734" s="30" t="s">
        <v>16</v>
      </c>
    </row>
    <row r="5735" spans="1:11" ht="15.75" x14ac:dyDescent="0.25">
      <c r="A5735" s="30" t="s">
        <v>10223</v>
      </c>
      <c r="B5735" s="30" t="s">
        <v>803</v>
      </c>
      <c r="C5735" s="30" t="s">
        <v>10275</v>
      </c>
      <c r="D5735" s="30" t="s">
        <v>24738</v>
      </c>
      <c r="E5735" s="30" t="s">
        <v>24738</v>
      </c>
      <c r="F5735" s="30">
        <v>9575663489</v>
      </c>
      <c r="G5735" s="30">
        <v>22.077504999999999</v>
      </c>
      <c r="H5735" s="30">
        <v>81.822911000000005</v>
      </c>
      <c r="I5735" s="33" t="s">
        <v>11361</v>
      </c>
      <c r="J5735" s="30" t="s">
        <v>10227</v>
      </c>
      <c r="K5735" s="30" t="s">
        <v>16</v>
      </c>
    </row>
    <row r="5736" spans="1:11" ht="15.75" x14ac:dyDescent="0.25">
      <c r="A5736" s="30" t="s">
        <v>10223</v>
      </c>
      <c r="B5736" s="30" t="s">
        <v>803</v>
      </c>
      <c r="C5736" s="30" t="s">
        <v>10275</v>
      </c>
      <c r="D5736" s="30" t="s">
        <v>24739</v>
      </c>
      <c r="E5736" s="30" t="s">
        <v>24739</v>
      </c>
      <c r="F5736" s="30">
        <v>8377007874</v>
      </c>
      <c r="G5736" s="30">
        <v>22.129061</v>
      </c>
      <c r="H5736" s="30">
        <v>81.763215000000002</v>
      </c>
      <c r="I5736" s="33" t="s">
        <v>11362</v>
      </c>
      <c r="J5736" s="30" t="s">
        <v>10227</v>
      </c>
      <c r="K5736" s="30" t="s">
        <v>16</v>
      </c>
    </row>
    <row r="5737" spans="1:11" ht="15.75" x14ac:dyDescent="0.25">
      <c r="A5737" s="30" t="s">
        <v>10223</v>
      </c>
      <c r="B5737" s="30" t="s">
        <v>803</v>
      </c>
      <c r="C5737" s="30" t="s">
        <v>1114</v>
      </c>
      <c r="D5737" s="30" t="s">
        <v>24740</v>
      </c>
      <c r="E5737" s="30" t="s">
        <v>24740</v>
      </c>
      <c r="F5737" s="30">
        <v>7827024045</v>
      </c>
      <c r="G5737" s="30">
        <v>21.999524999999998</v>
      </c>
      <c r="H5737" s="30">
        <v>81.732887000000005</v>
      </c>
      <c r="I5737" s="33" t="s">
        <v>11363</v>
      </c>
      <c r="J5737" s="30" t="s">
        <v>10227</v>
      </c>
      <c r="K5737" s="30" t="s">
        <v>16</v>
      </c>
    </row>
    <row r="5738" spans="1:11" ht="15.75" x14ac:dyDescent="0.25">
      <c r="A5738" s="30" t="s">
        <v>10223</v>
      </c>
      <c r="B5738" s="30" t="s">
        <v>803</v>
      </c>
      <c r="C5738" s="30" t="s">
        <v>17370</v>
      </c>
      <c r="D5738" s="30" t="s">
        <v>24741</v>
      </c>
      <c r="E5738" s="30" t="s">
        <v>24741</v>
      </c>
      <c r="F5738" s="30">
        <v>8120472196</v>
      </c>
      <c r="G5738" s="30">
        <v>22.001723999999999</v>
      </c>
      <c r="H5738" s="30">
        <v>81.794006999999993</v>
      </c>
      <c r="I5738" s="33" t="s">
        <v>11364</v>
      </c>
      <c r="J5738" s="30" t="s">
        <v>10227</v>
      </c>
      <c r="K5738" s="30" t="s">
        <v>16</v>
      </c>
    </row>
    <row r="5739" spans="1:11" ht="15.75" x14ac:dyDescent="0.25">
      <c r="A5739" s="30" t="s">
        <v>10223</v>
      </c>
      <c r="B5739" s="30" t="s">
        <v>803</v>
      </c>
      <c r="C5739" s="30" t="s">
        <v>24742</v>
      </c>
      <c r="D5739" s="30" t="s">
        <v>24743</v>
      </c>
      <c r="E5739" s="30" t="s">
        <v>24743</v>
      </c>
      <c r="F5739" s="30">
        <v>8349490143</v>
      </c>
      <c r="G5739" s="30">
        <v>22.101600999999999</v>
      </c>
      <c r="H5739" s="30">
        <v>81.784582999999998</v>
      </c>
      <c r="I5739" s="33" t="s">
        <v>11365</v>
      </c>
      <c r="J5739" s="30" t="s">
        <v>10227</v>
      </c>
      <c r="K5739" s="30" t="s">
        <v>16</v>
      </c>
    </row>
    <row r="5740" spans="1:11" ht="15.75" x14ac:dyDescent="0.25">
      <c r="A5740" s="30" t="s">
        <v>10223</v>
      </c>
      <c r="B5740" s="30" t="s">
        <v>803</v>
      </c>
      <c r="C5740" s="30" t="s">
        <v>17370</v>
      </c>
      <c r="D5740" s="30" t="s">
        <v>24744</v>
      </c>
      <c r="E5740" s="30" t="s">
        <v>24744</v>
      </c>
      <c r="F5740" s="30">
        <v>7000726479</v>
      </c>
      <c r="G5740" s="30">
        <v>22.05997</v>
      </c>
      <c r="H5740" s="30">
        <v>81.760115999999996</v>
      </c>
      <c r="I5740" s="33" t="s">
        <v>11366</v>
      </c>
      <c r="J5740" s="30" t="s">
        <v>10227</v>
      </c>
      <c r="K5740" s="30" t="s">
        <v>16</v>
      </c>
    </row>
    <row r="5741" spans="1:11" ht="15.75" x14ac:dyDescent="0.25">
      <c r="A5741" s="30" t="s">
        <v>10223</v>
      </c>
      <c r="B5741" s="30" t="s">
        <v>803</v>
      </c>
      <c r="C5741" s="30" t="s">
        <v>12942</v>
      </c>
      <c r="D5741" s="30" t="s">
        <v>24745</v>
      </c>
      <c r="E5741" s="30" t="s">
        <v>24745</v>
      </c>
      <c r="F5741" s="30">
        <v>8269807816</v>
      </c>
      <c r="G5741" s="30">
        <v>22.184752</v>
      </c>
      <c r="H5741" s="30">
        <v>81.754413</v>
      </c>
      <c r="I5741" s="33" t="s">
        <v>11367</v>
      </c>
      <c r="J5741" s="30" t="s">
        <v>10227</v>
      </c>
      <c r="K5741" s="30" t="s">
        <v>16</v>
      </c>
    </row>
    <row r="5742" spans="1:11" ht="15.75" x14ac:dyDescent="0.25">
      <c r="A5742" s="30" t="s">
        <v>10223</v>
      </c>
      <c r="B5742" s="30" t="s">
        <v>803</v>
      </c>
      <c r="C5742" s="30" t="s">
        <v>12942</v>
      </c>
      <c r="D5742" s="30" t="s">
        <v>24746</v>
      </c>
      <c r="E5742" s="30" t="s">
        <v>24746</v>
      </c>
      <c r="F5742" s="30">
        <v>9589035219</v>
      </c>
      <c r="G5742" s="30">
        <v>22.270436</v>
      </c>
      <c r="H5742" s="30">
        <v>81.628699999999995</v>
      </c>
      <c r="I5742" s="33" t="s">
        <v>11368</v>
      </c>
      <c r="J5742" s="30" t="s">
        <v>10227</v>
      </c>
      <c r="K5742" s="30" t="s">
        <v>16</v>
      </c>
    </row>
    <row r="5743" spans="1:11" ht="15.75" x14ac:dyDescent="0.25">
      <c r="A5743" s="30" t="s">
        <v>10223</v>
      </c>
      <c r="B5743" s="30" t="s">
        <v>803</v>
      </c>
      <c r="C5743" s="30" t="s">
        <v>12942</v>
      </c>
      <c r="D5743" s="30" t="s">
        <v>24747</v>
      </c>
      <c r="E5743" s="30" t="s">
        <v>24747</v>
      </c>
      <c r="F5743" s="30">
        <v>8085726141</v>
      </c>
      <c r="G5743" s="30">
        <v>22.222968999999999</v>
      </c>
      <c r="H5743" s="30">
        <v>81.665657999999993</v>
      </c>
      <c r="I5743" s="33" t="s">
        <v>11369</v>
      </c>
      <c r="J5743" s="30" t="s">
        <v>10227</v>
      </c>
      <c r="K5743" s="30" t="s">
        <v>16</v>
      </c>
    </row>
    <row r="5744" spans="1:11" ht="15.75" x14ac:dyDescent="0.25">
      <c r="A5744" s="30" t="s">
        <v>10223</v>
      </c>
      <c r="B5744" s="30" t="s">
        <v>803</v>
      </c>
      <c r="C5744" s="30" t="s">
        <v>1114</v>
      </c>
      <c r="D5744" s="30" t="s">
        <v>24748</v>
      </c>
      <c r="E5744" s="30" t="s">
        <v>24748</v>
      </c>
      <c r="F5744" s="30">
        <v>8819884586</v>
      </c>
      <c r="G5744" s="30">
        <v>22.106517</v>
      </c>
      <c r="H5744" s="30">
        <v>81.555636000000007</v>
      </c>
      <c r="I5744" s="33" t="s">
        <v>11370</v>
      </c>
      <c r="J5744" s="30" t="s">
        <v>10227</v>
      </c>
      <c r="K5744" s="30" t="s">
        <v>16</v>
      </c>
    </row>
    <row r="5745" spans="1:11" ht="15.75" x14ac:dyDescent="0.25">
      <c r="A5745" s="30" t="s">
        <v>10223</v>
      </c>
      <c r="B5745" s="30" t="s">
        <v>803</v>
      </c>
      <c r="C5745" s="30" t="s">
        <v>1114</v>
      </c>
      <c r="D5745" s="30" t="s">
        <v>24749</v>
      </c>
      <c r="E5745" s="30" t="s">
        <v>24749</v>
      </c>
      <c r="F5745" s="30">
        <v>9354914029</v>
      </c>
      <c r="G5745" s="30">
        <v>22.020797999999999</v>
      </c>
      <c r="H5745" s="30">
        <v>81.675313000000003</v>
      </c>
      <c r="I5745" s="33" t="s">
        <v>11371</v>
      </c>
      <c r="J5745" s="30" t="s">
        <v>10227</v>
      </c>
      <c r="K5745" s="30" t="s">
        <v>16</v>
      </c>
    </row>
    <row r="5746" spans="1:11" ht="15.75" x14ac:dyDescent="0.25">
      <c r="A5746" s="30" t="s">
        <v>10223</v>
      </c>
      <c r="B5746" s="30" t="s">
        <v>803</v>
      </c>
      <c r="C5746" s="30" t="s">
        <v>1114</v>
      </c>
      <c r="D5746" s="30" t="s">
        <v>24750</v>
      </c>
      <c r="E5746" s="30" t="s">
        <v>24750</v>
      </c>
      <c r="F5746" s="30">
        <v>6268699381</v>
      </c>
      <c r="G5746" s="30">
        <v>21.966099</v>
      </c>
      <c r="H5746" s="30">
        <v>81.784783000000004</v>
      </c>
      <c r="I5746" s="33" t="s">
        <v>11372</v>
      </c>
      <c r="J5746" s="30" t="s">
        <v>10227</v>
      </c>
      <c r="K5746" s="30" t="s">
        <v>16</v>
      </c>
    </row>
    <row r="5747" spans="1:11" ht="15.75" x14ac:dyDescent="0.25">
      <c r="A5747" s="30" t="s">
        <v>10223</v>
      </c>
      <c r="B5747" s="30" t="s">
        <v>803</v>
      </c>
      <c r="C5747" s="30" t="s">
        <v>12942</v>
      </c>
      <c r="D5747" s="30" t="s">
        <v>24751</v>
      </c>
      <c r="E5747" s="30" t="s">
        <v>24751</v>
      </c>
      <c r="F5747" s="30">
        <v>9630198051</v>
      </c>
      <c r="G5747" s="30">
        <v>22.34018</v>
      </c>
      <c r="H5747" s="30">
        <v>81.570881999999997</v>
      </c>
      <c r="I5747" s="33" t="s">
        <v>11373</v>
      </c>
      <c r="J5747" s="30" t="s">
        <v>10227</v>
      </c>
      <c r="K5747" s="30" t="s">
        <v>16</v>
      </c>
    </row>
    <row r="5748" spans="1:11" ht="15.75" x14ac:dyDescent="0.25">
      <c r="A5748" s="30" t="s">
        <v>10223</v>
      </c>
      <c r="B5748" s="30" t="s">
        <v>803</v>
      </c>
      <c r="C5748" s="30" t="s">
        <v>1114</v>
      </c>
      <c r="D5748" s="30" t="s">
        <v>24752</v>
      </c>
      <c r="E5748" s="30" t="s">
        <v>24752</v>
      </c>
      <c r="F5748" s="30">
        <v>9752628201</v>
      </c>
      <c r="G5748" s="30">
        <v>22.188178000000001</v>
      </c>
      <c r="H5748" s="30">
        <v>81.599154999999996</v>
      </c>
      <c r="I5748" s="33" t="s">
        <v>11374</v>
      </c>
      <c r="J5748" s="30" t="s">
        <v>10227</v>
      </c>
      <c r="K5748" s="30" t="s">
        <v>16</v>
      </c>
    </row>
    <row r="5749" spans="1:11" ht="15.75" x14ac:dyDescent="0.25">
      <c r="A5749" s="30" t="s">
        <v>10223</v>
      </c>
      <c r="B5749" s="30" t="s">
        <v>803</v>
      </c>
      <c r="C5749" s="30" t="s">
        <v>10262</v>
      </c>
      <c r="D5749" s="30" t="s">
        <v>24753</v>
      </c>
      <c r="E5749" s="30" t="s">
        <v>24753</v>
      </c>
      <c r="F5749" s="30">
        <v>8595312285</v>
      </c>
      <c r="G5749" s="30">
        <v>22.068829000000001</v>
      </c>
      <c r="H5749" s="30">
        <v>81.875010000000003</v>
      </c>
      <c r="I5749" s="33" t="s">
        <v>11375</v>
      </c>
      <c r="J5749" s="30" t="s">
        <v>10227</v>
      </c>
      <c r="K5749" s="30" t="s">
        <v>16</v>
      </c>
    </row>
    <row r="5750" spans="1:11" ht="15.75" x14ac:dyDescent="0.25">
      <c r="A5750" s="30" t="s">
        <v>10223</v>
      </c>
      <c r="B5750" s="30" t="s">
        <v>803</v>
      </c>
      <c r="C5750" s="30" t="s">
        <v>1114</v>
      </c>
      <c r="D5750" s="30" t="s">
        <v>24754</v>
      </c>
      <c r="E5750" s="30" t="s">
        <v>24754</v>
      </c>
      <c r="F5750" s="30">
        <v>8959687228</v>
      </c>
      <c r="G5750" s="30">
        <v>22.002455000000001</v>
      </c>
      <c r="H5750" s="30">
        <v>81.567474000000004</v>
      </c>
      <c r="I5750" s="33" t="s">
        <v>11376</v>
      </c>
      <c r="J5750" s="30" t="s">
        <v>10227</v>
      </c>
      <c r="K5750" s="30" t="s">
        <v>16</v>
      </c>
    </row>
    <row r="5751" spans="1:11" ht="15.75" x14ac:dyDescent="0.25">
      <c r="A5751" s="30" t="s">
        <v>10223</v>
      </c>
      <c r="B5751" s="30" t="s">
        <v>803</v>
      </c>
      <c r="C5751" s="30" t="s">
        <v>12942</v>
      </c>
      <c r="D5751" s="30" t="s">
        <v>24755</v>
      </c>
      <c r="E5751" s="30" t="s">
        <v>24755</v>
      </c>
      <c r="F5751" s="30">
        <v>7869762882</v>
      </c>
      <c r="G5751" s="30">
        <v>22.207495000000002</v>
      </c>
      <c r="H5751" s="30">
        <v>81.538218999999998</v>
      </c>
      <c r="I5751" s="33" t="s">
        <v>11377</v>
      </c>
      <c r="J5751" s="30" t="s">
        <v>10227</v>
      </c>
      <c r="K5751" s="30" t="s">
        <v>16</v>
      </c>
    </row>
    <row r="5752" spans="1:11" ht="15.75" x14ac:dyDescent="0.25">
      <c r="A5752" s="30" t="s">
        <v>10223</v>
      </c>
      <c r="B5752" s="30" t="s">
        <v>803</v>
      </c>
      <c r="C5752" s="30" t="s">
        <v>1114</v>
      </c>
      <c r="D5752" s="30" t="s">
        <v>24343</v>
      </c>
      <c r="E5752" s="30" t="s">
        <v>24343</v>
      </c>
      <c r="F5752" s="30">
        <v>9770762067</v>
      </c>
      <c r="G5752" s="30">
        <v>22.112369999999999</v>
      </c>
      <c r="H5752" s="30">
        <v>81.667021000000005</v>
      </c>
      <c r="I5752" s="33" t="s">
        <v>11378</v>
      </c>
      <c r="J5752" s="30" t="s">
        <v>10227</v>
      </c>
      <c r="K5752" s="30" t="s">
        <v>16</v>
      </c>
    </row>
    <row r="5753" spans="1:11" ht="15.75" x14ac:dyDescent="0.25">
      <c r="A5753" s="30" t="s">
        <v>10223</v>
      </c>
      <c r="B5753" s="30" t="s">
        <v>803</v>
      </c>
      <c r="C5753" s="30" t="s">
        <v>12942</v>
      </c>
      <c r="D5753" s="30" t="s">
        <v>24756</v>
      </c>
      <c r="E5753" s="30" t="s">
        <v>24756</v>
      </c>
      <c r="F5753" s="30">
        <v>9630939778</v>
      </c>
      <c r="G5753" s="30">
        <v>22.298636999999999</v>
      </c>
      <c r="H5753" s="30">
        <v>81.699787999999998</v>
      </c>
      <c r="I5753" s="33" t="s">
        <v>11379</v>
      </c>
      <c r="J5753" s="30" t="s">
        <v>10227</v>
      </c>
      <c r="K5753" s="30" t="s">
        <v>16</v>
      </c>
    </row>
    <row r="5754" spans="1:11" ht="15.75" x14ac:dyDescent="0.25">
      <c r="A5754" s="30" t="s">
        <v>10223</v>
      </c>
      <c r="B5754" s="30" t="s">
        <v>803</v>
      </c>
      <c r="C5754" s="30" t="s">
        <v>1114</v>
      </c>
      <c r="D5754" s="30" t="s">
        <v>24757</v>
      </c>
      <c r="E5754" s="30" t="s">
        <v>24757</v>
      </c>
      <c r="F5754" s="30">
        <v>9302566852</v>
      </c>
      <c r="G5754" s="30">
        <v>22.100055999999999</v>
      </c>
      <c r="H5754" s="30">
        <v>81.751279999999994</v>
      </c>
      <c r="I5754" s="33" t="s">
        <v>11380</v>
      </c>
      <c r="J5754" s="30" t="s">
        <v>10227</v>
      </c>
      <c r="K5754" s="30" t="s">
        <v>16</v>
      </c>
    </row>
    <row r="5755" spans="1:11" ht="15.75" x14ac:dyDescent="0.25">
      <c r="A5755" s="30" t="s">
        <v>10223</v>
      </c>
      <c r="B5755" s="30" t="s">
        <v>803</v>
      </c>
      <c r="C5755" s="30" t="s">
        <v>17370</v>
      </c>
      <c r="D5755" s="30" t="s">
        <v>24758</v>
      </c>
      <c r="E5755" s="30" t="s">
        <v>24758</v>
      </c>
      <c r="F5755" s="30">
        <v>9131149073</v>
      </c>
      <c r="G5755" s="30">
        <v>22.016048000000001</v>
      </c>
      <c r="H5755" s="30">
        <v>81.932085000000001</v>
      </c>
      <c r="I5755" s="33" t="s">
        <v>11381</v>
      </c>
      <c r="J5755" s="30" t="s">
        <v>10227</v>
      </c>
      <c r="K5755" s="30" t="s">
        <v>16</v>
      </c>
    </row>
    <row r="5756" spans="1:11" ht="15.75" x14ac:dyDescent="0.25">
      <c r="A5756" s="30" t="s">
        <v>10223</v>
      </c>
      <c r="B5756" s="30" t="s">
        <v>803</v>
      </c>
      <c r="C5756" s="30" t="s">
        <v>1114</v>
      </c>
      <c r="D5756" s="30" t="s">
        <v>24759</v>
      </c>
      <c r="E5756" s="30" t="s">
        <v>24759</v>
      </c>
      <c r="F5756" s="30">
        <v>9981284161</v>
      </c>
      <c r="G5756" s="30">
        <v>22.133585</v>
      </c>
      <c r="H5756" s="30">
        <v>81.517542000000006</v>
      </c>
      <c r="I5756" s="33" t="s">
        <v>11382</v>
      </c>
      <c r="J5756" s="30" t="s">
        <v>10227</v>
      </c>
      <c r="K5756" s="30" t="s">
        <v>16</v>
      </c>
    </row>
    <row r="5757" spans="1:11" ht="15.75" x14ac:dyDescent="0.25">
      <c r="A5757" s="30" t="s">
        <v>10223</v>
      </c>
      <c r="B5757" s="30" t="s">
        <v>803</v>
      </c>
      <c r="C5757" s="30" t="s">
        <v>1114</v>
      </c>
      <c r="D5757" s="30" t="s">
        <v>24760</v>
      </c>
      <c r="E5757" s="30" t="s">
        <v>24760</v>
      </c>
      <c r="F5757" s="30">
        <v>9617166937</v>
      </c>
      <c r="G5757" s="30">
        <v>22.045325999999999</v>
      </c>
      <c r="H5757" s="30">
        <v>81.622928999999999</v>
      </c>
      <c r="I5757" s="33" t="s">
        <v>11383</v>
      </c>
      <c r="J5757" s="30" t="s">
        <v>10227</v>
      </c>
      <c r="K5757" s="30" t="s">
        <v>16</v>
      </c>
    </row>
    <row r="5758" spans="1:11" ht="15.75" x14ac:dyDescent="0.25">
      <c r="A5758" s="30" t="s">
        <v>10223</v>
      </c>
      <c r="B5758" s="30" t="s">
        <v>803</v>
      </c>
      <c r="C5758" s="30" t="s">
        <v>1114</v>
      </c>
      <c r="D5758" s="30" t="s">
        <v>24761</v>
      </c>
      <c r="E5758" s="30" t="s">
        <v>24761</v>
      </c>
      <c r="F5758" s="30">
        <v>9981758564</v>
      </c>
      <c r="G5758" s="30">
        <v>22.153928000000001</v>
      </c>
      <c r="H5758" s="30">
        <v>81.649573000000004</v>
      </c>
      <c r="I5758" s="33" t="s">
        <v>11384</v>
      </c>
      <c r="J5758" s="30" t="s">
        <v>10227</v>
      </c>
      <c r="K5758" s="30" t="s">
        <v>16</v>
      </c>
    </row>
    <row r="5759" spans="1:11" ht="15.75" x14ac:dyDescent="0.25">
      <c r="A5759" s="30" t="s">
        <v>10223</v>
      </c>
      <c r="B5759" s="30" t="s">
        <v>803</v>
      </c>
      <c r="C5759" s="30" t="s">
        <v>17370</v>
      </c>
      <c r="D5759" s="30" t="s">
        <v>24762</v>
      </c>
      <c r="E5759" s="30" t="s">
        <v>24762</v>
      </c>
      <c r="F5759" s="30">
        <v>9753766898</v>
      </c>
      <c r="G5759" s="30">
        <v>22.065784000000001</v>
      </c>
      <c r="H5759" s="30">
        <v>81.853612999999996</v>
      </c>
      <c r="I5759" s="33" t="s">
        <v>11385</v>
      </c>
      <c r="J5759" s="30" t="s">
        <v>10227</v>
      </c>
      <c r="K5759" s="30" t="s">
        <v>16</v>
      </c>
    </row>
    <row r="5760" spans="1:11" ht="15.75" x14ac:dyDescent="0.25">
      <c r="A5760" s="30" t="s">
        <v>10223</v>
      </c>
      <c r="B5760" s="30" t="s">
        <v>803</v>
      </c>
      <c r="C5760" s="30" t="s">
        <v>17370</v>
      </c>
      <c r="D5760" s="30" t="s">
        <v>24763</v>
      </c>
      <c r="E5760" s="30" t="s">
        <v>24763</v>
      </c>
      <c r="F5760" s="30">
        <v>9644268431</v>
      </c>
      <c r="G5760" s="30">
        <v>21.970351000000001</v>
      </c>
      <c r="H5760" s="30">
        <v>81.859345000000005</v>
      </c>
      <c r="I5760" s="33" t="s">
        <v>11386</v>
      </c>
      <c r="J5760" s="30" t="s">
        <v>10227</v>
      </c>
      <c r="K5760" s="30" t="s">
        <v>16</v>
      </c>
    </row>
    <row r="5761" spans="1:11" ht="15.75" x14ac:dyDescent="0.25">
      <c r="A5761" s="30" t="s">
        <v>10223</v>
      </c>
      <c r="B5761" s="30" t="s">
        <v>803</v>
      </c>
      <c r="C5761" s="30" t="s">
        <v>12942</v>
      </c>
      <c r="D5761" s="30" t="s">
        <v>24764</v>
      </c>
      <c r="E5761" s="30" t="s">
        <v>24764</v>
      </c>
      <c r="F5761" s="30">
        <v>9111908162</v>
      </c>
      <c r="G5761" s="30">
        <v>22.385788000000002</v>
      </c>
      <c r="H5761" s="30">
        <v>81.607124999999996</v>
      </c>
      <c r="I5761" s="33" t="s">
        <v>11387</v>
      </c>
      <c r="J5761" s="30" t="s">
        <v>10227</v>
      </c>
      <c r="K5761" s="30" t="s">
        <v>16</v>
      </c>
    </row>
    <row r="5762" spans="1:11" ht="15.75" x14ac:dyDescent="0.25">
      <c r="A5762" s="30" t="s">
        <v>10223</v>
      </c>
      <c r="B5762" s="30" t="s">
        <v>803</v>
      </c>
      <c r="C5762" s="30" t="s">
        <v>10275</v>
      </c>
      <c r="D5762" s="30" t="s">
        <v>24765</v>
      </c>
      <c r="E5762" s="30" t="s">
        <v>24765</v>
      </c>
      <c r="F5762" s="30">
        <v>9165333891</v>
      </c>
      <c r="G5762" s="30">
        <v>22.129719000000001</v>
      </c>
      <c r="H5762" s="30">
        <v>81.862688000000006</v>
      </c>
      <c r="I5762" s="33" t="s">
        <v>11388</v>
      </c>
      <c r="J5762" s="30" t="s">
        <v>10227</v>
      </c>
      <c r="K5762" s="30" t="s">
        <v>16</v>
      </c>
    </row>
    <row r="5763" spans="1:11" ht="15.75" x14ac:dyDescent="0.25">
      <c r="A5763" s="30" t="s">
        <v>10223</v>
      </c>
      <c r="B5763" s="30" t="s">
        <v>803</v>
      </c>
      <c r="C5763" s="30" t="s">
        <v>1114</v>
      </c>
      <c r="D5763" s="30" t="s">
        <v>24766</v>
      </c>
      <c r="E5763" s="30" t="s">
        <v>24766</v>
      </c>
      <c r="F5763" s="30">
        <v>8700612420</v>
      </c>
      <c r="G5763" s="30">
        <v>22.042072999999998</v>
      </c>
      <c r="H5763" s="30">
        <v>81.713489999999993</v>
      </c>
      <c r="I5763" s="33" t="s">
        <v>11389</v>
      </c>
      <c r="J5763" s="30" t="s">
        <v>10227</v>
      </c>
      <c r="K5763" s="30" t="s">
        <v>16</v>
      </c>
    </row>
    <row r="5764" spans="1:11" ht="15.75" x14ac:dyDescent="0.25">
      <c r="A5764" s="30" t="s">
        <v>10223</v>
      </c>
      <c r="B5764" s="30" t="s">
        <v>803</v>
      </c>
      <c r="C5764" s="30" t="s">
        <v>1102</v>
      </c>
      <c r="D5764" s="30" t="s">
        <v>24767</v>
      </c>
      <c r="E5764" s="30" t="s">
        <v>24767</v>
      </c>
      <c r="F5764" s="30">
        <v>7470312095</v>
      </c>
      <c r="G5764" s="30">
        <v>22.246136</v>
      </c>
      <c r="H5764" s="30">
        <v>81.676372000000001</v>
      </c>
      <c r="I5764" s="33" t="s">
        <v>11390</v>
      </c>
      <c r="J5764" s="30" t="s">
        <v>10227</v>
      </c>
      <c r="K5764" s="30" t="s">
        <v>16</v>
      </c>
    </row>
    <row r="5765" spans="1:11" ht="15.75" x14ac:dyDescent="0.25">
      <c r="A5765" s="30" t="s">
        <v>10223</v>
      </c>
      <c r="B5765" s="30" t="s">
        <v>803</v>
      </c>
      <c r="C5765" s="30" t="s">
        <v>12942</v>
      </c>
      <c r="D5765" s="30" t="s">
        <v>24768</v>
      </c>
      <c r="E5765" s="30" t="s">
        <v>24768</v>
      </c>
      <c r="F5765" s="30">
        <v>6266728712</v>
      </c>
      <c r="G5765" s="30">
        <v>22.27055</v>
      </c>
      <c r="H5765" s="30">
        <v>81.700224000000006</v>
      </c>
      <c r="I5765" s="33" t="s">
        <v>11391</v>
      </c>
      <c r="J5765" s="30" t="s">
        <v>10227</v>
      </c>
      <c r="K5765" s="30" t="s">
        <v>16</v>
      </c>
    </row>
    <row r="5766" spans="1:11" ht="15.75" x14ac:dyDescent="0.25">
      <c r="A5766" s="30" t="s">
        <v>10223</v>
      </c>
      <c r="B5766" s="30" t="s">
        <v>803</v>
      </c>
      <c r="C5766" s="30" t="s">
        <v>803</v>
      </c>
      <c r="D5766" s="30" t="s">
        <v>24769</v>
      </c>
      <c r="E5766" s="30" t="s">
        <v>24769</v>
      </c>
      <c r="F5766" s="30">
        <v>7000583557</v>
      </c>
      <c r="G5766" s="30">
        <v>22.077743000000002</v>
      </c>
      <c r="H5766" s="30">
        <v>81.769028000000006</v>
      </c>
      <c r="I5766" s="33" t="s">
        <v>11392</v>
      </c>
      <c r="J5766" s="30" t="s">
        <v>10227</v>
      </c>
      <c r="K5766" s="30" t="s">
        <v>16</v>
      </c>
    </row>
    <row r="5767" spans="1:11" ht="15.75" x14ac:dyDescent="0.25">
      <c r="A5767" s="30" t="s">
        <v>10223</v>
      </c>
      <c r="B5767" s="30" t="s">
        <v>803</v>
      </c>
      <c r="C5767" s="30" t="s">
        <v>1114</v>
      </c>
      <c r="D5767" s="30" t="s">
        <v>24770</v>
      </c>
      <c r="E5767" s="30" t="s">
        <v>24770</v>
      </c>
      <c r="F5767" s="30">
        <v>9171644387</v>
      </c>
      <c r="G5767" s="30">
        <v>22.010071</v>
      </c>
      <c r="H5767" s="30">
        <v>81.706943999999993</v>
      </c>
      <c r="I5767" s="33" t="s">
        <v>11393</v>
      </c>
      <c r="J5767" s="30" t="s">
        <v>10227</v>
      </c>
      <c r="K5767" s="30" t="s">
        <v>16</v>
      </c>
    </row>
    <row r="5768" spans="1:11" ht="15.75" x14ac:dyDescent="0.25">
      <c r="A5768" s="30" t="s">
        <v>10223</v>
      </c>
      <c r="B5768" s="30" t="s">
        <v>803</v>
      </c>
      <c r="C5768" s="30" t="s">
        <v>12942</v>
      </c>
      <c r="D5768" s="30" t="s">
        <v>24771</v>
      </c>
      <c r="E5768" s="30" t="s">
        <v>24771</v>
      </c>
      <c r="F5768" s="30">
        <v>9575260369</v>
      </c>
      <c r="G5768" s="30">
        <v>22.217725999999999</v>
      </c>
      <c r="H5768" s="30">
        <v>81.773695000000004</v>
      </c>
      <c r="I5768" s="33" t="s">
        <v>11394</v>
      </c>
      <c r="J5768" s="30" t="s">
        <v>10227</v>
      </c>
      <c r="K5768" s="30" t="s">
        <v>16</v>
      </c>
    </row>
    <row r="5769" spans="1:11" ht="15.75" x14ac:dyDescent="0.25">
      <c r="A5769" s="30" t="s">
        <v>15135</v>
      </c>
      <c r="B5769" s="30" t="s">
        <v>1114</v>
      </c>
      <c r="C5769" s="30" t="s">
        <v>803</v>
      </c>
      <c r="D5769" s="30" t="s">
        <v>15753</v>
      </c>
      <c r="E5769" s="30" t="s">
        <v>15754</v>
      </c>
      <c r="F5769" s="30">
        <v>7974022971</v>
      </c>
      <c r="G5769" s="30">
        <v>22.035398000000001</v>
      </c>
      <c r="H5769" s="30">
        <v>81.569891999999996</v>
      </c>
      <c r="I5769" s="33" t="s">
        <v>15755</v>
      </c>
      <c r="J5769" s="30" t="s">
        <v>15401</v>
      </c>
      <c r="K5769" s="30" t="s">
        <v>16</v>
      </c>
    </row>
    <row r="5770" spans="1:11" ht="15.75" x14ac:dyDescent="0.25">
      <c r="A5770" s="30" t="s">
        <v>15839</v>
      </c>
      <c r="B5770" s="30" t="s">
        <v>1114</v>
      </c>
      <c r="C5770" s="30" t="s">
        <v>1114</v>
      </c>
      <c r="D5770" s="30" t="s">
        <v>15941</v>
      </c>
      <c r="E5770" s="30" t="s">
        <v>15942</v>
      </c>
      <c r="F5770" s="30">
        <v>7987613836</v>
      </c>
      <c r="G5770" s="30">
        <v>22.150775700000001</v>
      </c>
      <c r="H5770" s="30">
        <v>81.732206099999999</v>
      </c>
      <c r="I5770" s="33" t="s">
        <v>15943</v>
      </c>
      <c r="J5770" s="30" t="s">
        <v>15844</v>
      </c>
      <c r="K5770" s="30" t="s">
        <v>16</v>
      </c>
    </row>
    <row r="5771" spans="1:11" ht="15.75" x14ac:dyDescent="0.25">
      <c r="A5771" s="30" t="s">
        <v>17496</v>
      </c>
      <c r="B5771" s="30" t="s">
        <v>1114</v>
      </c>
      <c r="C5771" s="30" t="s">
        <v>1318</v>
      </c>
      <c r="D5771" s="30" t="s">
        <v>1318</v>
      </c>
      <c r="E5771" s="30" t="s">
        <v>17614</v>
      </c>
      <c r="F5771" s="30">
        <v>7747022047</v>
      </c>
      <c r="G5771" s="30">
        <v>22.11</v>
      </c>
      <c r="H5771" s="30">
        <v>81.81</v>
      </c>
      <c r="I5771" s="33" t="s">
        <v>17615</v>
      </c>
      <c r="J5771" s="30" t="s">
        <v>17497</v>
      </c>
      <c r="K5771" s="30" t="s">
        <v>16</v>
      </c>
    </row>
    <row r="5772" spans="1:11" ht="15.75" x14ac:dyDescent="0.25">
      <c r="A5772" s="30" t="s">
        <v>17496</v>
      </c>
      <c r="B5772" s="30" t="s">
        <v>1114</v>
      </c>
      <c r="C5772" s="30" t="s">
        <v>1114</v>
      </c>
      <c r="D5772" s="30" t="s">
        <v>17785</v>
      </c>
      <c r="E5772" s="30" t="s">
        <v>17786</v>
      </c>
      <c r="F5772" s="30">
        <v>958944847</v>
      </c>
      <c r="G5772" s="30">
        <v>22.3215</v>
      </c>
      <c r="H5772" s="30">
        <v>81.615009999999998</v>
      </c>
      <c r="I5772" s="33" t="s">
        <v>17787</v>
      </c>
      <c r="J5772" s="30" t="s">
        <v>17623</v>
      </c>
      <c r="K5772" s="30" t="s">
        <v>16</v>
      </c>
    </row>
    <row r="5773" spans="1:11" ht="15.75" x14ac:dyDescent="0.25">
      <c r="A5773" s="30" t="s">
        <v>17496</v>
      </c>
      <c r="B5773" s="30" t="s">
        <v>1114</v>
      </c>
      <c r="C5773" s="30" t="s">
        <v>1318</v>
      </c>
      <c r="D5773" s="30" t="s">
        <v>17785</v>
      </c>
      <c r="E5773" s="30" t="s">
        <v>17846</v>
      </c>
      <c r="F5773" s="30">
        <v>975561929</v>
      </c>
      <c r="G5773" s="30">
        <v>22.294989999999999</v>
      </c>
      <c r="H5773" s="30">
        <v>81.775969000000003</v>
      </c>
      <c r="I5773" s="33" t="s">
        <v>17847</v>
      </c>
      <c r="J5773" s="30" t="s">
        <v>17623</v>
      </c>
      <c r="K5773" s="30" t="s">
        <v>16</v>
      </c>
    </row>
    <row r="5774" spans="1:11" ht="15.75" x14ac:dyDescent="0.25">
      <c r="A5774" s="30" t="s">
        <v>17496</v>
      </c>
      <c r="B5774" s="30" t="s">
        <v>1114</v>
      </c>
      <c r="C5774" s="30" t="s">
        <v>1318</v>
      </c>
      <c r="D5774" s="30" t="s">
        <v>12942</v>
      </c>
      <c r="E5774" s="30" t="s">
        <v>7902</v>
      </c>
      <c r="F5774" s="30">
        <v>99888996</v>
      </c>
      <c r="G5774" s="30">
        <v>22.330500000000001</v>
      </c>
      <c r="H5774" s="30">
        <v>81.614958999999999</v>
      </c>
      <c r="I5774" s="33" t="s">
        <v>17868</v>
      </c>
      <c r="J5774" s="30" t="s">
        <v>17623</v>
      </c>
      <c r="K5774" s="30" t="s">
        <v>16</v>
      </c>
    </row>
    <row r="5775" spans="1:11" ht="15.75" x14ac:dyDescent="0.25">
      <c r="A5775" s="30" t="s">
        <v>17496</v>
      </c>
      <c r="B5775" s="30" t="s">
        <v>1114</v>
      </c>
      <c r="C5775" s="30" t="s">
        <v>1318</v>
      </c>
      <c r="D5775" s="30" t="s">
        <v>1114</v>
      </c>
      <c r="E5775" s="30" t="s">
        <v>17897</v>
      </c>
      <c r="F5775" s="30">
        <v>93435819</v>
      </c>
      <c r="G5775" s="30">
        <v>22.157008999999999</v>
      </c>
      <c r="H5775" s="30">
        <v>81.648570000000007</v>
      </c>
      <c r="I5775" s="33" t="s">
        <v>17898</v>
      </c>
      <c r="J5775" s="30" t="s">
        <v>17623</v>
      </c>
      <c r="K5775" s="30" t="s">
        <v>16</v>
      </c>
    </row>
    <row r="5776" spans="1:11" ht="15.75" x14ac:dyDescent="0.25">
      <c r="A5776" s="30" t="s">
        <v>17496</v>
      </c>
      <c r="B5776" s="30" t="s">
        <v>1114</v>
      </c>
      <c r="C5776" s="30" t="s">
        <v>18200</v>
      </c>
      <c r="D5776" s="30" t="s">
        <v>18201</v>
      </c>
      <c r="E5776" s="30" t="s">
        <v>18005</v>
      </c>
      <c r="F5776" s="30">
        <v>7869419478</v>
      </c>
      <c r="G5776" s="30">
        <v>22.151799</v>
      </c>
      <c r="H5776" s="30">
        <v>81.825159999999997</v>
      </c>
      <c r="I5776" s="33" t="s">
        <v>18202</v>
      </c>
      <c r="J5776" s="30" t="s">
        <v>17623</v>
      </c>
      <c r="K5776" s="30" t="s">
        <v>16</v>
      </c>
    </row>
    <row r="5777" spans="1:11" ht="15.75" x14ac:dyDescent="0.25">
      <c r="A5777" s="30" t="s">
        <v>17496</v>
      </c>
      <c r="B5777" s="30" t="s">
        <v>1114</v>
      </c>
      <c r="C5777" s="30" t="s">
        <v>1318</v>
      </c>
      <c r="D5777" s="30" t="s">
        <v>1318</v>
      </c>
      <c r="E5777" s="30" t="s">
        <v>18235</v>
      </c>
      <c r="F5777" s="30">
        <v>97765561</v>
      </c>
      <c r="G5777" s="30">
        <v>22.131799000000001</v>
      </c>
      <c r="H5777" s="30">
        <v>81.82517</v>
      </c>
      <c r="I5777" s="33" t="s">
        <v>18236</v>
      </c>
      <c r="J5777" s="30" t="s">
        <v>17623</v>
      </c>
      <c r="K5777" s="30" t="s">
        <v>16</v>
      </c>
    </row>
    <row r="5778" spans="1:11" ht="15.75" x14ac:dyDescent="0.25">
      <c r="A5778" s="30" t="s">
        <v>17496</v>
      </c>
      <c r="B5778" s="30" t="s">
        <v>1114</v>
      </c>
      <c r="C5778" s="30" t="s">
        <v>1318</v>
      </c>
      <c r="D5778" s="30" t="s">
        <v>1318</v>
      </c>
      <c r="E5778" s="30" t="s">
        <v>18243</v>
      </c>
      <c r="F5778" s="30">
        <v>8889847129</v>
      </c>
      <c r="G5778" s="30">
        <v>22.134699999999999</v>
      </c>
      <c r="H5778" s="30">
        <v>81.827459000000005</v>
      </c>
      <c r="I5778" s="33" t="s">
        <v>18244</v>
      </c>
      <c r="J5778" s="30" t="s">
        <v>17623</v>
      </c>
      <c r="K5778" s="30" t="s">
        <v>16</v>
      </c>
    </row>
    <row r="5779" spans="1:11" ht="15.75" x14ac:dyDescent="0.25">
      <c r="A5779" s="30" t="s">
        <v>17496</v>
      </c>
      <c r="B5779" s="30" t="s">
        <v>1114</v>
      </c>
      <c r="C5779" s="30" t="s">
        <v>1318</v>
      </c>
      <c r="D5779" s="30" t="s">
        <v>1318</v>
      </c>
      <c r="E5779" s="30" t="s">
        <v>18249</v>
      </c>
      <c r="F5779" s="30">
        <v>7246283</v>
      </c>
      <c r="G5779" s="30">
        <v>22.072499000000001</v>
      </c>
      <c r="H5779" s="30">
        <v>81.647339000000002</v>
      </c>
      <c r="I5779" s="33" t="s">
        <v>18250</v>
      </c>
      <c r="J5779" s="30" t="s">
        <v>17623</v>
      </c>
      <c r="K5779" s="30" t="s">
        <v>16</v>
      </c>
    </row>
    <row r="5780" spans="1:11" ht="15.75" x14ac:dyDescent="0.25">
      <c r="A5780" s="30" t="s">
        <v>17496</v>
      </c>
      <c r="B5780" s="30" t="s">
        <v>1114</v>
      </c>
      <c r="C5780" s="30" t="s">
        <v>8878</v>
      </c>
      <c r="D5780" s="30" t="s">
        <v>1114</v>
      </c>
      <c r="E5780" s="30" t="s">
        <v>18335</v>
      </c>
      <c r="F5780" s="30">
        <v>786993148</v>
      </c>
      <c r="G5780" s="30">
        <v>22.188559999999999</v>
      </c>
      <c r="H5780" s="30">
        <v>81.661039000000002</v>
      </c>
      <c r="I5780" s="33" t="s">
        <v>18336</v>
      </c>
      <c r="J5780" s="30" t="s">
        <v>17623</v>
      </c>
      <c r="K5780" s="30" t="s">
        <v>16</v>
      </c>
    </row>
    <row r="5781" spans="1:11" ht="15.75" x14ac:dyDescent="0.25">
      <c r="A5781" s="30" t="s">
        <v>17496</v>
      </c>
      <c r="B5781" s="30" t="s">
        <v>1114</v>
      </c>
      <c r="C5781" s="30" t="s">
        <v>1318</v>
      </c>
      <c r="D5781" s="30" t="s">
        <v>1114</v>
      </c>
      <c r="E5781" s="30" t="s">
        <v>18398</v>
      </c>
      <c r="F5781" s="30">
        <v>9926646582</v>
      </c>
      <c r="G5781" s="30"/>
      <c r="H5781" s="30"/>
      <c r="I5781" s="33" t="s">
        <v>18399</v>
      </c>
      <c r="J5781" s="30" t="s">
        <v>17623</v>
      </c>
      <c r="K5781" s="30" t="s">
        <v>16</v>
      </c>
    </row>
    <row r="5782" spans="1:11" ht="15.75" x14ac:dyDescent="0.25">
      <c r="A5782" s="30" t="s">
        <v>17496</v>
      </c>
      <c r="B5782" s="30" t="s">
        <v>1114</v>
      </c>
      <c r="C5782" s="30" t="s">
        <v>10051</v>
      </c>
      <c r="D5782" s="30" t="s">
        <v>7480</v>
      </c>
      <c r="E5782" s="30" t="s">
        <v>18636</v>
      </c>
      <c r="F5782" s="30">
        <v>7248613</v>
      </c>
      <c r="G5782" s="30"/>
      <c r="H5782" s="30"/>
      <c r="I5782" s="33" t="s">
        <v>18637</v>
      </c>
      <c r="J5782" s="30" t="s">
        <v>17623</v>
      </c>
      <c r="K5782" s="30" t="s">
        <v>16</v>
      </c>
    </row>
    <row r="5783" spans="1:11" ht="15.75" x14ac:dyDescent="0.25">
      <c r="A5783" s="30" t="s">
        <v>17496</v>
      </c>
      <c r="B5783" s="30" t="s">
        <v>1114</v>
      </c>
      <c r="C5783" s="30" t="s">
        <v>1318</v>
      </c>
      <c r="D5783" s="30" t="s">
        <v>1114</v>
      </c>
      <c r="E5783" s="30" t="s">
        <v>18663</v>
      </c>
      <c r="F5783" s="30">
        <v>9617457888</v>
      </c>
      <c r="G5783" s="30"/>
      <c r="H5783" s="30"/>
      <c r="I5783" s="33" t="s">
        <v>18664</v>
      </c>
      <c r="J5783" s="30" t="s">
        <v>17623</v>
      </c>
      <c r="K5783" s="30" t="s">
        <v>16</v>
      </c>
    </row>
    <row r="5784" spans="1:11" ht="15.75" x14ac:dyDescent="0.25">
      <c r="A5784" s="30" t="s">
        <v>17496</v>
      </c>
      <c r="B5784" s="30" t="s">
        <v>1114</v>
      </c>
      <c r="C5784" s="30" t="s">
        <v>1318</v>
      </c>
      <c r="D5784" s="30" t="s">
        <v>1114</v>
      </c>
      <c r="E5784" s="30" t="s">
        <v>18777</v>
      </c>
      <c r="F5784" s="30">
        <v>9399429497</v>
      </c>
      <c r="G5784" s="30"/>
      <c r="H5784" s="30"/>
      <c r="I5784" s="33" t="s">
        <v>18778</v>
      </c>
      <c r="J5784" s="30" t="s">
        <v>17623</v>
      </c>
      <c r="K5784" s="30" t="s">
        <v>16</v>
      </c>
    </row>
    <row r="5785" spans="1:11" ht="15.75" x14ac:dyDescent="0.25">
      <c r="A5785" s="30" t="s">
        <v>17496</v>
      </c>
      <c r="B5785" s="30" t="s">
        <v>1114</v>
      </c>
      <c r="C5785" s="30" t="s">
        <v>1318</v>
      </c>
      <c r="D5785" s="30" t="s">
        <v>1114</v>
      </c>
      <c r="E5785" s="30" t="s">
        <v>18855</v>
      </c>
      <c r="F5785" s="30">
        <v>626483799</v>
      </c>
      <c r="G5785" s="30"/>
      <c r="H5785" s="30"/>
      <c r="I5785" s="33" t="s">
        <v>18856</v>
      </c>
      <c r="J5785" s="30" t="s">
        <v>17623</v>
      </c>
      <c r="K5785" s="30" t="s">
        <v>16</v>
      </c>
    </row>
    <row r="5786" spans="1:11" ht="15.75" x14ac:dyDescent="0.25">
      <c r="A5786" s="30" t="s">
        <v>17496</v>
      </c>
      <c r="B5786" s="30" t="s">
        <v>1114</v>
      </c>
      <c r="C5786" s="30" t="s">
        <v>1318</v>
      </c>
      <c r="D5786" s="30" t="s">
        <v>1114</v>
      </c>
      <c r="E5786" s="30" t="s">
        <v>19048</v>
      </c>
      <c r="F5786" s="30" t="s">
        <v>19049</v>
      </c>
      <c r="G5786" s="30">
        <v>21.96426417</v>
      </c>
      <c r="H5786" s="30">
        <v>81.729470190000001</v>
      </c>
      <c r="I5786" s="33" t="s">
        <v>19050</v>
      </c>
      <c r="J5786" s="30" t="s">
        <v>17623</v>
      </c>
      <c r="K5786" s="30" t="s">
        <v>16</v>
      </c>
    </row>
    <row r="5787" spans="1:11" ht="15.75" x14ac:dyDescent="0.25">
      <c r="A5787" s="30" t="s">
        <v>17496</v>
      </c>
      <c r="B5787" s="30" t="s">
        <v>1114</v>
      </c>
      <c r="C5787" s="30" t="s">
        <v>1318</v>
      </c>
      <c r="D5787" s="30" t="s">
        <v>1114</v>
      </c>
      <c r="E5787" s="30" t="s">
        <v>19147</v>
      </c>
      <c r="F5787" s="30">
        <v>9575471993</v>
      </c>
      <c r="G5787" s="30">
        <v>19.315000000000001</v>
      </c>
      <c r="H5787" s="30">
        <v>84.7941</v>
      </c>
      <c r="I5787" s="33" t="s">
        <v>19148</v>
      </c>
      <c r="J5787" s="30" t="s">
        <v>17623</v>
      </c>
      <c r="K5787" s="30" t="s">
        <v>16</v>
      </c>
    </row>
    <row r="5788" spans="1:11" ht="15.75" x14ac:dyDescent="0.25">
      <c r="A5788" s="30" t="s">
        <v>17496</v>
      </c>
      <c r="B5788" s="30" t="s">
        <v>1114</v>
      </c>
      <c r="C5788" s="30" t="s">
        <v>19543</v>
      </c>
      <c r="D5788" s="30" t="s">
        <v>1114</v>
      </c>
      <c r="E5788" s="30" t="s">
        <v>19544</v>
      </c>
      <c r="F5788" s="30">
        <v>911119949</v>
      </c>
      <c r="G5788" s="30">
        <v>22.306298999999999</v>
      </c>
      <c r="H5788" s="30">
        <v>81.650079000000005</v>
      </c>
      <c r="I5788" s="33" t="s">
        <v>19545</v>
      </c>
      <c r="J5788" s="30" t="s">
        <v>17623</v>
      </c>
      <c r="K5788" s="30" t="s">
        <v>16</v>
      </c>
    </row>
    <row r="5789" spans="1:11" ht="15.75" x14ac:dyDescent="0.25">
      <c r="A5789" s="30" t="s">
        <v>17496</v>
      </c>
      <c r="B5789" s="30" t="s">
        <v>1114</v>
      </c>
      <c r="C5789" s="30" t="s">
        <v>8878</v>
      </c>
      <c r="D5789" s="30" t="s">
        <v>1114</v>
      </c>
      <c r="E5789" s="30" t="s">
        <v>19546</v>
      </c>
      <c r="F5789" s="30">
        <v>885527844</v>
      </c>
      <c r="G5789" s="30">
        <v>22.188559999999999</v>
      </c>
      <c r="H5789" s="30">
        <v>81.661039000000002</v>
      </c>
      <c r="I5789" s="33" t="s">
        <v>19547</v>
      </c>
      <c r="J5789" s="30" t="s">
        <v>17623</v>
      </c>
      <c r="K5789" s="30" t="s">
        <v>16</v>
      </c>
    </row>
    <row r="5790" spans="1:11" ht="15.75" x14ac:dyDescent="0.25">
      <c r="A5790" s="30" t="s">
        <v>17496</v>
      </c>
      <c r="B5790" s="30" t="s">
        <v>1114</v>
      </c>
      <c r="C5790" s="30" t="s">
        <v>19548</v>
      </c>
      <c r="D5790" s="30" t="s">
        <v>1114</v>
      </c>
      <c r="E5790" s="30" t="s">
        <v>19549</v>
      </c>
      <c r="F5790" s="30">
        <v>9179189239</v>
      </c>
      <c r="G5790" s="30">
        <v>22.270250000000001</v>
      </c>
      <c r="H5790" s="30">
        <v>81.639128999999997</v>
      </c>
      <c r="I5790" s="33" t="s">
        <v>19550</v>
      </c>
      <c r="J5790" s="30" t="s">
        <v>17623</v>
      </c>
      <c r="K5790" s="30" t="s">
        <v>16</v>
      </c>
    </row>
    <row r="5791" spans="1:11" ht="15.75" x14ac:dyDescent="0.25">
      <c r="A5791" s="30" t="s">
        <v>17496</v>
      </c>
      <c r="B5791" s="30" t="s">
        <v>1114</v>
      </c>
      <c r="C5791" s="30" t="s">
        <v>1114</v>
      </c>
      <c r="D5791" s="30" t="s">
        <v>19551</v>
      </c>
      <c r="E5791" s="30" t="s">
        <v>19552</v>
      </c>
      <c r="F5791" s="30">
        <v>81241732</v>
      </c>
      <c r="G5791" s="30"/>
      <c r="H5791" s="30"/>
      <c r="I5791" s="33" t="s">
        <v>19553</v>
      </c>
      <c r="J5791" s="30" t="s">
        <v>17623</v>
      </c>
      <c r="K5791" s="30" t="s">
        <v>16</v>
      </c>
    </row>
    <row r="5792" spans="1:11" ht="15.75" x14ac:dyDescent="0.25">
      <c r="A5792" s="30" t="s">
        <v>17496</v>
      </c>
      <c r="B5792" s="30" t="s">
        <v>1114</v>
      </c>
      <c r="C5792" s="30" t="s">
        <v>1318</v>
      </c>
      <c r="D5792" s="30" t="s">
        <v>12942</v>
      </c>
      <c r="E5792" s="30" t="s">
        <v>19554</v>
      </c>
      <c r="F5792" s="30">
        <v>843516393</v>
      </c>
      <c r="G5792" s="30">
        <v>22.304888999999999</v>
      </c>
      <c r="H5792" s="30">
        <v>81.622690000000006</v>
      </c>
      <c r="I5792" s="33" t="s">
        <v>19555</v>
      </c>
      <c r="J5792" s="30" t="s">
        <v>17623</v>
      </c>
      <c r="K5792" s="30" t="s">
        <v>16</v>
      </c>
    </row>
    <row r="5793" spans="1:11" ht="15.75" x14ac:dyDescent="0.25">
      <c r="A5793" s="30" t="s">
        <v>17496</v>
      </c>
      <c r="B5793" s="30" t="s">
        <v>1114</v>
      </c>
      <c r="C5793" s="30" t="s">
        <v>1318</v>
      </c>
      <c r="D5793" s="30" t="s">
        <v>1318</v>
      </c>
      <c r="E5793" s="30" t="s">
        <v>612</v>
      </c>
      <c r="F5793" s="30">
        <v>9977977817</v>
      </c>
      <c r="G5793" s="30">
        <v>22.245729000000001</v>
      </c>
      <c r="H5793" s="30">
        <v>81.593908999999996</v>
      </c>
      <c r="I5793" s="33" t="s">
        <v>19728</v>
      </c>
      <c r="J5793" s="30" t="s">
        <v>16268</v>
      </c>
      <c r="K5793" s="30" t="s">
        <v>16</v>
      </c>
    </row>
    <row r="5794" spans="1:11" ht="15.75" x14ac:dyDescent="0.25">
      <c r="A5794" s="30" t="s">
        <v>17496</v>
      </c>
      <c r="B5794" s="30" t="s">
        <v>1114</v>
      </c>
      <c r="C5794" s="30" t="s">
        <v>1318</v>
      </c>
      <c r="D5794" s="30" t="s">
        <v>1318</v>
      </c>
      <c r="E5794" s="30" t="s">
        <v>19729</v>
      </c>
      <c r="F5794" s="30">
        <v>8518898</v>
      </c>
      <c r="G5794" s="30">
        <v>20.098476000000002</v>
      </c>
      <c r="H5794" s="30">
        <v>81.159589999999994</v>
      </c>
      <c r="I5794" s="33" t="s">
        <v>19730</v>
      </c>
      <c r="J5794" s="30" t="s">
        <v>16268</v>
      </c>
      <c r="K5794" s="30" t="s">
        <v>16</v>
      </c>
    </row>
    <row r="5795" spans="1:11" ht="15.75" x14ac:dyDescent="0.25">
      <c r="A5795" s="30" t="s">
        <v>17496</v>
      </c>
      <c r="B5795" s="30" t="s">
        <v>1114</v>
      </c>
      <c r="C5795" s="30" t="s">
        <v>1114</v>
      </c>
      <c r="D5795" s="30" t="s">
        <v>12942</v>
      </c>
      <c r="E5795" s="30" t="s">
        <v>19749</v>
      </c>
      <c r="F5795" s="30">
        <v>9981464782</v>
      </c>
      <c r="G5795" s="30">
        <v>20.317964</v>
      </c>
      <c r="H5795" s="30">
        <v>81.854023999999995</v>
      </c>
      <c r="I5795" s="33" t="s">
        <v>19750</v>
      </c>
      <c r="J5795" s="30" t="s">
        <v>16268</v>
      </c>
      <c r="K5795" s="30" t="s">
        <v>16</v>
      </c>
    </row>
    <row r="5796" spans="1:11" ht="15.75" x14ac:dyDescent="0.25">
      <c r="A5796" s="30" t="s">
        <v>17496</v>
      </c>
      <c r="B5796" s="30" t="s">
        <v>1114</v>
      </c>
      <c r="C5796" s="30" t="s">
        <v>1114</v>
      </c>
      <c r="D5796" s="30" t="s">
        <v>19551</v>
      </c>
      <c r="E5796" s="30" t="s">
        <v>19751</v>
      </c>
      <c r="F5796" s="30">
        <v>846299978</v>
      </c>
      <c r="G5796" s="30">
        <v>20.388919999999999</v>
      </c>
      <c r="H5796" s="30">
        <v>81.340459999999993</v>
      </c>
      <c r="I5796" s="33" t="s">
        <v>19752</v>
      </c>
      <c r="J5796" s="30" t="s">
        <v>16268</v>
      </c>
      <c r="K5796" s="30" t="s">
        <v>16</v>
      </c>
    </row>
    <row r="5797" spans="1:11" ht="15.75" x14ac:dyDescent="0.25">
      <c r="A5797" s="30" t="s">
        <v>17496</v>
      </c>
      <c r="B5797" s="30" t="s">
        <v>1114</v>
      </c>
      <c r="C5797" s="30" t="s">
        <v>1318</v>
      </c>
      <c r="D5797" s="30" t="s">
        <v>1318</v>
      </c>
      <c r="E5797" s="30" t="s">
        <v>19802</v>
      </c>
      <c r="F5797" s="30">
        <v>89625237</v>
      </c>
      <c r="G5797" s="30">
        <v>22.321653000000001</v>
      </c>
      <c r="H5797" s="30">
        <v>81.689786999999995</v>
      </c>
      <c r="I5797" s="33" t="s">
        <v>19803</v>
      </c>
      <c r="J5797" s="30" t="s">
        <v>16268</v>
      </c>
      <c r="K5797" s="30" t="s">
        <v>16</v>
      </c>
    </row>
    <row r="5798" spans="1:11" ht="15.75" x14ac:dyDescent="0.25">
      <c r="A5798" s="30" t="s">
        <v>17496</v>
      </c>
      <c r="B5798" s="30" t="s">
        <v>1114</v>
      </c>
      <c r="C5798" s="30" t="s">
        <v>1318</v>
      </c>
      <c r="D5798" s="30" t="s">
        <v>10102</v>
      </c>
      <c r="E5798" s="30" t="s">
        <v>19808</v>
      </c>
      <c r="F5798" s="30">
        <v>9575259397</v>
      </c>
      <c r="G5798" s="30">
        <v>22.15813</v>
      </c>
      <c r="H5798" s="30">
        <v>81.673360000000002</v>
      </c>
      <c r="I5798" s="33" t="s">
        <v>19809</v>
      </c>
      <c r="J5798" s="30" t="s">
        <v>16268</v>
      </c>
      <c r="K5798" s="30" t="s">
        <v>16</v>
      </c>
    </row>
    <row r="5799" spans="1:11" ht="15.75" x14ac:dyDescent="0.25">
      <c r="A5799" s="30" t="s">
        <v>17496</v>
      </c>
      <c r="B5799" s="30" t="s">
        <v>1114</v>
      </c>
      <c r="C5799" s="30" t="s">
        <v>1318</v>
      </c>
      <c r="D5799" s="30" t="s">
        <v>19810</v>
      </c>
      <c r="E5799" s="30" t="s">
        <v>19811</v>
      </c>
      <c r="F5799" s="30">
        <v>7869691939</v>
      </c>
      <c r="G5799" s="30">
        <v>22.163910000000001</v>
      </c>
      <c r="H5799" s="30">
        <v>81.613100000000003</v>
      </c>
      <c r="I5799" s="33" t="s">
        <v>19812</v>
      </c>
      <c r="J5799" s="30" t="s">
        <v>16268</v>
      </c>
      <c r="K5799" s="30" t="s">
        <v>16</v>
      </c>
    </row>
    <row r="5800" spans="1:11" ht="15.75" x14ac:dyDescent="0.25">
      <c r="A5800" s="30" t="s">
        <v>17496</v>
      </c>
      <c r="B5800" s="30" t="s">
        <v>1114</v>
      </c>
      <c r="C5800" s="30" t="s">
        <v>1318</v>
      </c>
      <c r="D5800" s="30" t="s">
        <v>19948</v>
      </c>
      <c r="E5800" s="30" t="s">
        <v>19949</v>
      </c>
      <c r="F5800" s="30">
        <v>8878844614</v>
      </c>
      <c r="G5800" s="30">
        <v>22.129958999999999</v>
      </c>
      <c r="H5800" s="30">
        <v>81.556899999999999</v>
      </c>
      <c r="I5800" s="33" t="s">
        <v>19950</v>
      </c>
      <c r="J5800" s="30" t="s">
        <v>16268</v>
      </c>
      <c r="K5800" s="30" t="s">
        <v>16</v>
      </c>
    </row>
    <row r="5801" spans="1:11" ht="15.75" x14ac:dyDescent="0.25">
      <c r="A5801" s="30" t="s">
        <v>17496</v>
      </c>
      <c r="B5801" s="30" t="s">
        <v>1114</v>
      </c>
      <c r="C5801" s="30" t="e">
        <v>#N/A</v>
      </c>
      <c r="D5801" s="30" t="e">
        <v>#N/A</v>
      </c>
      <c r="E5801" s="30" t="s">
        <v>19951</v>
      </c>
      <c r="F5801" s="30">
        <v>99888996</v>
      </c>
      <c r="G5801" s="30">
        <v>22.321722000000001</v>
      </c>
      <c r="H5801" s="30">
        <v>81.600157999999993</v>
      </c>
      <c r="I5801" s="33" t="s">
        <v>19952</v>
      </c>
      <c r="J5801" s="30" t="s">
        <v>16268</v>
      </c>
      <c r="K5801" s="30" t="s">
        <v>16</v>
      </c>
    </row>
    <row r="5802" spans="1:11" ht="15.75" x14ac:dyDescent="0.25">
      <c r="A5802" s="30" t="s">
        <v>17496</v>
      </c>
      <c r="B5802" s="30" t="s">
        <v>1114</v>
      </c>
      <c r="C5802" s="30" t="s">
        <v>1318</v>
      </c>
      <c r="D5802" s="30" t="s">
        <v>12942</v>
      </c>
      <c r="E5802" s="30" t="s">
        <v>20151</v>
      </c>
      <c r="F5802" s="30"/>
      <c r="G5802" s="30"/>
      <c r="H5802" s="30"/>
      <c r="I5802" s="33" t="s">
        <v>20152</v>
      </c>
      <c r="J5802" s="30" t="s">
        <v>16268</v>
      </c>
      <c r="K5802" s="30" t="s">
        <v>16</v>
      </c>
    </row>
    <row r="5803" spans="1:11" ht="15.75" x14ac:dyDescent="0.25">
      <c r="A5803" s="30" t="s">
        <v>17496</v>
      </c>
      <c r="B5803" s="30" t="s">
        <v>1114</v>
      </c>
      <c r="C5803" s="30" t="s">
        <v>1318</v>
      </c>
      <c r="D5803" s="30" t="s">
        <v>1318</v>
      </c>
      <c r="E5803" s="30" t="s">
        <v>18330</v>
      </c>
      <c r="F5803" s="30">
        <v>9754168238</v>
      </c>
      <c r="G5803" s="30">
        <v>22.306298999999999</v>
      </c>
      <c r="H5803" s="30">
        <v>81.650079000000005</v>
      </c>
      <c r="I5803" s="33" t="s">
        <v>20364</v>
      </c>
      <c r="J5803" s="30" t="s">
        <v>16268</v>
      </c>
      <c r="K5803" s="30" t="s">
        <v>16</v>
      </c>
    </row>
    <row r="5804" spans="1:11" ht="15.75" x14ac:dyDescent="0.25">
      <c r="A5804" s="30" t="s">
        <v>17496</v>
      </c>
      <c r="B5804" s="30" t="s">
        <v>1114</v>
      </c>
      <c r="C5804" s="30" t="s">
        <v>1318</v>
      </c>
      <c r="D5804" s="30" t="s">
        <v>12942</v>
      </c>
      <c r="E5804" s="30" t="s">
        <v>20365</v>
      </c>
      <c r="F5804" s="30"/>
      <c r="G5804" s="30"/>
      <c r="H5804" s="30"/>
      <c r="I5804" s="33" t="s">
        <v>20366</v>
      </c>
      <c r="J5804" s="30" t="s">
        <v>16268</v>
      </c>
      <c r="K5804" s="30" t="s">
        <v>16</v>
      </c>
    </row>
    <row r="5805" spans="1:11" ht="15.75" x14ac:dyDescent="0.25">
      <c r="A5805" s="30" t="s">
        <v>17496</v>
      </c>
      <c r="B5805" s="30" t="s">
        <v>1114</v>
      </c>
      <c r="C5805" s="30" t="s">
        <v>1318</v>
      </c>
      <c r="D5805" s="30" t="s">
        <v>12942</v>
      </c>
      <c r="E5805" s="30" t="s">
        <v>20367</v>
      </c>
      <c r="F5805" s="30">
        <v>7747878141</v>
      </c>
      <c r="G5805" s="30">
        <v>22.157819</v>
      </c>
      <c r="H5805" s="30">
        <v>81.649600000000007</v>
      </c>
      <c r="I5805" s="33" t="s">
        <v>20368</v>
      </c>
      <c r="J5805" s="30" t="s">
        <v>16268</v>
      </c>
      <c r="K5805" s="30" t="s">
        <v>16</v>
      </c>
    </row>
    <row r="5806" spans="1:11" ht="15.75" x14ac:dyDescent="0.25">
      <c r="A5806" s="30" t="s">
        <v>17496</v>
      </c>
      <c r="B5806" s="30" t="s">
        <v>1114</v>
      </c>
      <c r="C5806" s="30" t="s">
        <v>19543</v>
      </c>
      <c r="D5806" s="30" t="s">
        <v>1114</v>
      </c>
      <c r="E5806" s="30" t="s">
        <v>20373</v>
      </c>
      <c r="F5806" s="30">
        <v>8435551313</v>
      </c>
      <c r="G5806" s="30">
        <v>22.306298999999999</v>
      </c>
      <c r="H5806" s="30">
        <v>81.650079000000005</v>
      </c>
      <c r="I5806" s="33" t="s">
        <v>20374</v>
      </c>
      <c r="J5806" s="30" t="s">
        <v>16268</v>
      </c>
      <c r="K5806" s="30" t="s">
        <v>16</v>
      </c>
    </row>
    <row r="5807" spans="1:11" ht="15.75" x14ac:dyDescent="0.25">
      <c r="A5807" s="30" t="s">
        <v>17496</v>
      </c>
      <c r="B5807" s="30" t="s">
        <v>1114</v>
      </c>
      <c r="C5807" s="30" t="s">
        <v>1318</v>
      </c>
      <c r="D5807" s="30" t="s">
        <v>1114</v>
      </c>
      <c r="E5807" s="30" t="s">
        <v>20427</v>
      </c>
      <c r="F5807" s="30"/>
      <c r="G5807" s="30">
        <v>22.089279999999999</v>
      </c>
      <c r="H5807" s="30">
        <v>81.803308999999999</v>
      </c>
      <c r="I5807" s="33" t="s">
        <v>20428</v>
      </c>
      <c r="J5807" s="30" t="s">
        <v>16268</v>
      </c>
      <c r="K5807" s="30" t="s">
        <v>16</v>
      </c>
    </row>
    <row r="5808" spans="1:11" ht="15.75" x14ac:dyDescent="0.25">
      <c r="A5808" s="30" t="s">
        <v>17496</v>
      </c>
      <c r="B5808" s="30" t="s">
        <v>1114</v>
      </c>
      <c r="C5808" s="30" t="s">
        <v>1318</v>
      </c>
      <c r="D5808" s="30" t="s">
        <v>1318</v>
      </c>
      <c r="E5808" s="30" t="s">
        <v>20454</v>
      </c>
      <c r="F5808" s="30">
        <v>8719883549</v>
      </c>
      <c r="G5808" s="30">
        <v>22.272970000000001</v>
      </c>
      <c r="H5808" s="30">
        <v>81.703029999999998</v>
      </c>
      <c r="I5808" s="33" t="s">
        <v>20455</v>
      </c>
      <c r="J5808" s="30" t="s">
        <v>16268</v>
      </c>
      <c r="K5808" s="30" t="s">
        <v>16</v>
      </c>
    </row>
    <row r="5809" spans="1:11" ht="15.75" x14ac:dyDescent="0.25">
      <c r="A5809" s="30" t="s">
        <v>17496</v>
      </c>
      <c r="B5809" s="30" t="s">
        <v>1114</v>
      </c>
      <c r="C5809" s="30" t="s">
        <v>1318</v>
      </c>
      <c r="D5809" s="30" t="s">
        <v>1114</v>
      </c>
      <c r="E5809" s="30" t="s">
        <v>20591</v>
      </c>
      <c r="F5809" s="30"/>
      <c r="G5809" s="30">
        <v>21.901199999999999</v>
      </c>
      <c r="H5809" s="30">
        <v>81.979388999999998</v>
      </c>
      <c r="I5809" s="33" t="s">
        <v>20592</v>
      </c>
      <c r="J5809" s="30" t="s">
        <v>16268</v>
      </c>
      <c r="K5809" s="30" t="s">
        <v>16</v>
      </c>
    </row>
    <row r="5810" spans="1:11" ht="15.75" x14ac:dyDescent="0.25">
      <c r="A5810" s="30" t="s">
        <v>17496</v>
      </c>
      <c r="B5810" s="30" t="s">
        <v>1114</v>
      </c>
      <c r="C5810" s="30" t="s">
        <v>1318</v>
      </c>
      <c r="D5810" s="30" t="s">
        <v>1114</v>
      </c>
      <c r="E5810" s="30" t="s">
        <v>20633</v>
      </c>
      <c r="F5810" s="30"/>
      <c r="G5810" s="30">
        <v>22.073499999999999</v>
      </c>
      <c r="H5810" s="30">
        <v>81.647440000000003</v>
      </c>
      <c r="I5810" s="33" t="s">
        <v>20634</v>
      </c>
      <c r="J5810" s="30" t="s">
        <v>16268</v>
      </c>
      <c r="K5810" s="30" t="s">
        <v>16</v>
      </c>
    </row>
    <row r="5811" spans="1:11" ht="15.75" x14ac:dyDescent="0.25">
      <c r="A5811" s="30" t="s">
        <v>17496</v>
      </c>
      <c r="B5811" s="30" t="s">
        <v>1114</v>
      </c>
      <c r="C5811" s="30" t="s">
        <v>1318</v>
      </c>
      <c r="D5811" s="30" t="s">
        <v>1318</v>
      </c>
      <c r="E5811" s="30" t="s">
        <v>20659</v>
      </c>
      <c r="F5811" s="30"/>
      <c r="G5811" s="30"/>
      <c r="H5811" s="30"/>
      <c r="I5811" s="33" t="s">
        <v>20660</v>
      </c>
      <c r="J5811" s="30" t="s">
        <v>16268</v>
      </c>
      <c r="K5811" s="30" t="s">
        <v>16</v>
      </c>
    </row>
    <row r="5812" spans="1:11" ht="15.75" x14ac:dyDescent="0.25">
      <c r="A5812" s="30" t="s">
        <v>17496</v>
      </c>
      <c r="B5812" s="30" t="s">
        <v>1114</v>
      </c>
      <c r="C5812" s="30" t="s">
        <v>1318</v>
      </c>
      <c r="D5812" s="30" t="s">
        <v>12942</v>
      </c>
      <c r="E5812" s="30" t="s">
        <v>20729</v>
      </c>
      <c r="F5812" s="30"/>
      <c r="G5812" s="30"/>
      <c r="H5812" s="30"/>
      <c r="I5812" s="33" t="s">
        <v>20730</v>
      </c>
      <c r="J5812" s="30" t="s">
        <v>16268</v>
      </c>
      <c r="K5812" s="30" t="s">
        <v>16</v>
      </c>
    </row>
    <row r="5813" spans="1:11" ht="15.75" x14ac:dyDescent="0.25">
      <c r="A5813" s="30" t="s">
        <v>17496</v>
      </c>
      <c r="B5813" s="30" t="s">
        <v>1114</v>
      </c>
      <c r="C5813" s="30" t="s">
        <v>1318</v>
      </c>
      <c r="D5813" s="30" t="s">
        <v>1114</v>
      </c>
      <c r="E5813" s="30" t="s">
        <v>20849</v>
      </c>
      <c r="F5813" s="30">
        <v>782868837</v>
      </c>
      <c r="G5813" s="30"/>
      <c r="H5813" s="30"/>
      <c r="I5813" s="33" t="s">
        <v>20850</v>
      </c>
      <c r="J5813" s="30" t="s">
        <v>16268</v>
      </c>
      <c r="K5813" s="30" t="s">
        <v>16</v>
      </c>
    </row>
    <row r="5814" spans="1:11" ht="15.75" x14ac:dyDescent="0.25">
      <c r="A5814" s="30" t="s">
        <v>17496</v>
      </c>
      <c r="B5814" s="30" t="s">
        <v>1114</v>
      </c>
      <c r="C5814" s="30" t="s">
        <v>1318</v>
      </c>
      <c r="D5814" s="30" t="s">
        <v>1114</v>
      </c>
      <c r="E5814" s="30" t="s">
        <v>17514</v>
      </c>
      <c r="F5814" s="30"/>
      <c r="G5814" s="30"/>
      <c r="H5814" s="30"/>
      <c r="I5814" s="33" t="s">
        <v>20906</v>
      </c>
      <c r="J5814" s="30" t="s">
        <v>16268</v>
      </c>
      <c r="K5814" s="30" t="s">
        <v>16</v>
      </c>
    </row>
    <row r="5815" spans="1:11" ht="15.75" x14ac:dyDescent="0.25">
      <c r="A5815" s="30" t="s">
        <v>17496</v>
      </c>
      <c r="B5815" s="30" t="s">
        <v>1114</v>
      </c>
      <c r="C5815" s="30" t="s">
        <v>1318</v>
      </c>
      <c r="D5815" s="30" t="s">
        <v>1114</v>
      </c>
      <c r="E5815" s="30" t="s">
        <v>7748</v>
      </c>
      <c r="F5815" s="30"/>
      <c r="G5815" s="30"/>
      <c r="H5815" s="30"/>
      <c r="I5815" s="33" t="s">
        <v>20977</v>
      </c>
      <c r="J5815" s="30" t="s">
        <v>16268</v>
      </c>
      <c r="K5815" s="30" t="s">
        <v>16</v>
      </c>
    </row>
    <row r="5816" spans="1:11" ht="15.75" x14ac:dyDescent="0.25">
      <c r="A5816" s="30" t="s">
        <v>17496</v>
      </c>
      <c r="B5816" s="30" t="s">
        <v>1114</v>
      </c>
      <c r="C5816" s="30" t="s">
        <v>1318</v>
      </c>
      <c r="D5816" s="30" t="s">
        <v>1114</v>
      </c>
      <c r="E5816" s="30" t="s">
        <v>21054</v>
      </c>
      <c r="F5816" s="30"/>
      <c r="G5816" s="30"/>
      <c r="H5816" s="30"/>
      <c r="I5816" s="33" t="s">
        <v>21055</v>
      </c>
      <c r="J5816" s="30" t="s">
        <v>16268</v>
      </c>
      <c r="K5816" s="30" t="s">
        <v>16</v>
      </c>
    </row>
    <row r="5817" spans="1:11" ht="15.75" x14ac:dyDescent="0.25">
      <c r="A5817" s="30" t="s">
        <v>17496</v>
      </c>
      <c r="B5817" s="30" t="s">
        <v>1114</v>
      </c>
      <c r="C5817" s="30" t="s">
        <v>1318</v>
      </c>
      <c r="D5817" s="30" t="s">
        <v>1114</v>
      </c>
      <c r="E5817" s="30" t="s">
        <v>21056</v>
      </c>
      <c r="F5817" s="30"/>
      <c r="G5817" s="30"/>
      <c r="H5817" s="30"/>
      <c r="I5817" s="33" t="s">
        <v>21057</v>
      </c>
      <c r="J5817" s="30" t="s">
        <v>16268</v>
      </c>
      <c r="K5817" s="30" t="s">
        <v>16</v>
      </c>
    </row>
    <row r="5818" spans="1:11" ht="15.75" x14ac:dyDescent="0.25">
      <c r="A5818" s="30" t="s">
        <v>17496</v>
      </c>
      <c r="B5818" s="30" t="s">
        <v>1114</v>
      </c>
      <c r="C5818" s="30" t="s">
        <v>1318</v>
      </c>
      <c r="D5818" s="30" t="s">
        <v>1114</v>
      </c>
      <c r="E5818" s="30" t="s">
        <v>21060</v>
      </c>
      <c r="F5818" s="30"/>
      <c r="G5818" s="30"/>
      <c r="H5818" s="30"/>
      <c r="I5818" s="33" t="s">
        <v>21061</v>
      </c>
      <c r="J5818" s="30" t="s">
        <v>16268</v>
      </c>
      <c r="K5818" s="30" t="s">
        <v>16</v>
      </c>
    </row>
    <row r="5819" spans="1:11" ht="15.75" x14ac:dyDescent="0.25">
      <c r="A5819" s="30" t="s">
        <v>17496</v>
      </c>
      <c r="B5819" s="30" t="s">
        <v>1114</v>
      </c>
      <c r="C5819" s="30" t="s">
        <v>1318</v>
      </c>
      <c r="D5819" s="30" t="s">
        <v>1114</v>
      </c>
      <c r="E5819" s="30" t="s">
        <v>17506</v>
      </c>
      <c r="F5819" s="30"/>
      <c r="G5819" s="30"/>
      <c r="H5819" s="30"/>
      <c r="I5819" s="33" t="s">
        <v>22071</v>
      </c>
      <c r="J5819" s="30" t="s">
        <v>16268</v>
      </c>
      <c r="K5819" s="30" t="s">
        <v>16</v>
      </c>
    </row>
    <row r="5820" spans="1:11" ht="15.75" x14ac:dyDescent="0.25">
      <c r="A5820" s="30" t="s">
        <v>17496</v>
      </c>
      <c r="B5820" s="30" t="s">
        <v>1114</v>
      </c>
      <c r="C5820" s="30" t="s">
        <v>1318</v>
      </c>
      <c r="D5820" s="30" t="s">
        <v>1114</v>
      </c>
      <c r="E5820" s="30" t="s">
        <v>22072</v>
      </c>
      <c r="F5820" s="30"/>
      <c r="G5820" s="30">
        <v>22.24549</v>
      </c>
      <c r="H5820" s="30">
        <v>81.674760000000006</v>
      </c>
      <c r="I5820" s="33" t="s">
        <v>22073</v>
      </c>
      <c r="J5820" s="30" t="s">
        <v>16268</v>
      </c>
      <c r="K5820" s="30" t="s">
        <v>16</v>
      </c>
    </row>
    <row r="5821" spans="1:11" ht="15.75" x14ac:dyDescent="0.25">
      <c r="A5821" s="30" t="s">
        <v>17496</v>
      </c>
      <c r="B5821" s="30" t="s">
        <v>1114</v>
      </c>
      <c r="C5821" s="30" t="s">
        <v>1318</v>
      </c>
      <c r="D5821" s="30" t="s">
        <v>12942</v>
      </c>
      <c r="E5821" s="30" t="s">
        <v>22141</v>
      </c>
      <c r="F5821" s="30"/>
      <c r="G5821" s="30"/>
      <c r="H5821" s="30"/>
      <c r="I5821" s="33" t="s">
        <v>22142</v>
      </c>
      <c r="J5821" s="30" t="s">
        <v>16268</v>
      </c>
      <c r="K5821" s="30" t="s">
        <v>16</v>
      </c>
    </row>
    <row r="5822" spans="1:11" ht="15.75" x14ac:dyDescent="0.25">
      <c r="A5822" s="30" t="s">
        <v>17496</v>
      </c>
      <c r="B5822" s="30" t="s">
        <v>1114</v>
      </c>
      <c r="C5822" s="30" t="s">
        <v>1318</v>
      </c>
      <c r="D5822" s="30" t="s">
        <v>1114</v>
      </c>
      <c r="E5822" s="30" t="s">
        <v>22484</v>
      </c>
      <c r="F5822" s="30">
        <v>62618331</v>
      </c>
      <c r="G5822" s="30"/>
      <c r="H5822" s="30"/>
      <c r="I5822" s="33" t="s">
        <v>22485</v>
      </c>
      <c r="J5822" s="30" t="s">
        <v>16268</v>
      </c>
      <c r="K5822" s="30" t="s">
        <v>16</v>
      </c>
    </row>
    <row r="5823" spans="1:11" ht="15.75" x14ac:dyDescent="0.25">
      <c r="A5823" s="30" t="s">
        <v>17496</v>
      </c>
      <c r="B5823" s="30" t="s">
        <v>1114</v>
      </c>
      <c r="C5823" s="30" t="s">
        <v>1318</v>
      </c>
      <c r="D5823" s="30" t="s">
        <v>1114</v>
      </c>
      <c r="E5823" s="30" t="s">
        <v>22486</v>
      </c>
      <c r="F5823" s="30">
        <v>81318849</v>
      </c>
      <c r="G5823" s="30"/>
      <c r="H5823" s="30"/>
      <c r="I5823" s="33" t="s">
        <v>22487</v>
      </c>
      <c r="J5823" s="30" t="s">
        <v>16268</v>
      </c>
      <c r="K5823" s="30" t="s">
        <v>16</v>
      </c>
    </row>
    <row r="5824" spans="1:11" ht="15.75" x14ac:dyDescent="0.25">
      <c r="A5824" s="30" t="s">
        <v>17496</v>
      </c>
      <c r="B5824" s="30" t="s">
        <v>1114</v>
      </c>
      <c r="C5824" s="30" t="s">
        <v>1318</v>
      </c>
      <c r="D5824" s="30" t="s">
        <v>1114</v>
      </c>
      <c r="E5824" s="30" t="s">
        <v>22488</v>
      </c>
      <c r="F5824" s="30"/>
      <c r="G5824" s="30"/>
      <c r="H5824" s="30"/>
      <c r="I5824" s="33" t="s">
        <v>22489</v>
      </c>
      <c r="J5824" s="30" t="s">
        <v>16268</v>
      </c>
      <c r="K5824" s="30" t="s">
        <v>16</v>
      </c>
    </row>
    <row r="5825" spans="1:11" ht="15.75" x14ac:dyDescent="0.25">
      <c r="A5825" s="30" t="s">
        <v>17496</v>
      </c>
      <c r="B5825" s="30" t="s">
        <v>1114</v>
      </c>
      <c r="C5825" s="30" t="s">
        <v>1318</v>
      </c>
      <c r="D5825" s="30" t="s">
        <v>1114</v>
      </c>
      <c r="E5825" s="30" t="s">
        <v>22490</v>
      </c>
      <c r="F5825" s="30"/>
      <c r="G5825" s="30"/>
      <c r="H5825" s="30"/>
      <c r="I5825" s="33" t="s">
        <v>22491</v>
      </c>
      <c r="J5825" s="30" t="s">
        <v>16268</v>
      </c>
      <c r="K5825" s="30" t="s">
        <v>16</v>
      </c>
    </row>
    <row r="5826" spans="1:11" ht="15.75" x14ac:dyDescent="0.25">
      <c r="A5826" s="30" t="s">
        <v>17496</v>
      </c>
      <c r="B5826" s="30" t="s">
        <v>1114</v>
      </c>
      <c r="C5826" s="30" t="s">
        <v>1318</v>
      </c>
      <c r="D5826" s="30" t="s">
        <v>1114</v>
      </c>
      <c r="E5826" s="30" t="s">
        <v>19860</v>
      </c>
      <c r="F5826" s="30"/>
      <c r="G5826" s="30"/>
      <c r="H5826" s="30"/>
      <c r="I5826" s="33" t="s">
        <v>22492</v>
      </c>
      <c r="J5826" s="30" t="s">
        <v>16268</v>
      </c>
      <c r="K5826" s="30" t="s">
        <v>16</v>
      </c>
    </row>
    <row r="5827" spans="1:11" ht="15.75" x14ac:dyDescent="0.25">
      <c r="A5827" s="30" t="s">
        <v>17496</v>
      </c>
      <c r="B5827" s="30" t="s">
        <v>1114</v>
      </c>
      <c r="C5827" s="30" t="s">
        <v>1318</v>
      </c>
      <c r="D5827" s="30" t="s">
        <v>1114</v>
      </c>
      <c r="E5827" s="30" t="s">
        <v>20297</v>
      </c>
      <c r="F5827" s="30"/>
      <c r="G5827" s="30"/>
      <c r="H5827" s="30"/>
      <c r="I5827" s="33" t="s">
        <v>22509</v>
      </c>
      <c r="J5827" s="30" t="s">
        <v>16268</v>
      </c>
      <c r="K5827" s="30" t="s">
        <v>16</v>
      </c>
    </row>
    <row r="5828" spans="1:11" ht="15.75" x14ac:dyDescent="0.25">
      <c r="A5828" s="30" t="s">
        <v>17496</v>
      </c>
      <c r="B5828" s="30" t="s">
        <v>1114</v>
      </c>
      <c r="C5828" s="30" t="s">
        <v>1318</v>
      </c>
      <c r="D5828" s="30" t="s">
        <v>1114</v>
      </c>
      <c r="E5828" s="30" t="s">
        <v>22510</v>
      </c>
      <c r="F5828" s="30"/>
      <c r="G5828" s="30"/>
      <c r="H5828" s="30"/>
      <c r="I5828" s="33" t="s">
        <v>22511</v>
      </c>
      <c r="J5828" s="30" t="s">
        <v>16268</v>
      </c>
      <c r="K5828" s="30" t="s">
        <v>16</v>
      </c>
    </row>
    <row r="5829" spans="1:11" ht="15.75" x14ac:dyDescent="0.25">
      <c r="A5829" s="30" t="s">
        <v>17496</v>
      </c>
      <c r="B5829" s="30" t="s">
        <v>1114</v>
      </c>
      <c r="C5829" s="30" t="s">
        <v>1318</v>
      </c>
      <c r="D5829" s="30" t="s">
        <v>1114</v>
      </c>
      <c r="E5829" s="30" t="s">
        <v>22512</v>
      </c>
      <c r="F5829" s="30">
        <v>62667161</v>
      </c>
      <c r="G5829" s="30"/>
      <c r="H5829" s="30"/>
      <c r="I5829" s="33" t="s">
        <v>22513</v>
      </c>
      <c r="J5829" s="30" t="s">
        <v>16268</v>
      </c>
      <c r="K5829" s="30" t="s">
        <v>16</v>
      </c>
    </row>
    <row r="5830" spans="1:11" ht="15.75" x14ac:dyDescent="0.25">
      <c r="A5830" s="30" t="s">
        <v>17496</v>
      </c>
      <c r="B5830" s="30" t="s">
        <v>1114</v>
      </c>
      <c r="C5830" s="30" t="s">
        <v>1318</v>
      </c>
      <c r="D5830" s="30" t="s">
        <v>1114</v>
      </c>
      <c r="E5830" s="30" t="s">
        <v>22514</v>
      </c>
      <c r="F5830" s="30"/>
      <c r="G5830" s="30"/>
      <c r="H5830" s="30"/>
      <c r="I5830" s="33" t="s">
        <v>22515</v>
      </c>
      <c r="J5830" s="30" t="s">
        <v>16268</v>
      </c>
      <c r="K5830" s="30" t="s">
        <v>16</v>
      </c>
    </row>
    <row r="5831" spans="1:11" ht="15.75" x14ac:dyDescent="0.25">
      <c r="A5831" s="30" t="s">
        <v>17496</v>
      </c>
      <c r="B5831" s="30" t="s">
        <v>1114</v>
      </c>
      <c r="C5831" s="30" t="s">
        <v>1318</v>
      </c>
      <c r="D5831" s="30" t="s">
        <v>1114</v>
      </c>
      <c r="E5831" s="30" t="s">
        <v>22577</v>
      </c>
      <c r="F5831" s="30"/>
      <c r="G5831" s="30"/>
      <c r="H5831" s="30"/>
      <c r="I5831" s="33" t="s">
        <v>22578</v>
      </c>
      <c r="J5831" s="30" t="s">
        <v>16268</v>
      </c>
      <c r="K5831" s="30" t="s">
        <v>16</v>
      </c>
    </row>
    <row r="5832" spans="1:11" ht="15.75" x14ac:dyDescent="0.25">
      <c r="A5832" s="30" t="s">
        <v>23182</v>
      </c>
      <c r="B5832" s="31" t="s">
        <v>1114</v>
      </c>
      <c r="C5832" s="31" t="s">
        <v>23361</v>
      </c>
      <c r="D5832" s="30" t="s">
        <v>23362</v>
      </c>
      <c r="E5832" s="31" t="s">
        <v>23363</v>
      </c>
      <c r="F5832" s="31">
        <v>9753370853</v>
      </c>
      <c r="G5832" s="31">
        <v>81.896178000000006</v>
      </c>
      <c r="H5832" s="31">
        <v>22.087994999999999</v>
      </c>
      <c r="I5832" s="32">
        <v>510079502762</v>
      </c>
      <c r="J5832" s="30" t="s">
        <v>23193</v>
      </c>
      <c r="K5832" s="30" t="s">
        <v>16</v>
      </c>
    </row>
    <row r="5833" spans="1:11" ht="15.75" x14ac:dyDescent="0.25">
      <c r="A5833" s="30" t="s">
        <v>23182</v>
      </c>
      <c r="B5833" s="31" t="s">
        <v>1114</v>
      </c>
      <c r="C5833" s="31" t="s">
        <v>23364</v>
      </c>
      <c r="D5833" s="30" t="s">
        <v>23365</v>
      </c>
      <c r="E5833" s="31" t="s">
        <v>23366</v>
      </c>
      <c r="F5833" s="31">
        <v>9753799822</v>
      </c>
      <c r="G5833" s="31">
        <v>81.670621999999995</v>
      </c>
      <c r="H5833" s="31">
        <v>22.089960000000001</v>
      </c>
      <c r="I5833" s="32">
        <v>510436502759</v>
      </c>
      <c r="J5833" s="30" t="s">
        <v>23193</v>
      </c>
      <c r="K5833" s="30" t="s">
        <v>16</v>
      </c>
    </row>
    <row r="5834" spans="1:11" ht="15.75" x14ac:dyDescent="0.25">
      <c r="A5834" s="30" t="s">
        <v>23182</v>
      </c>
      <c r="B5834" s="31" t="s">
        <v>1114</v>
      </c>
      <c r="C5834" s="31" t="s">
        <v>23367</v>
      </c>
      <c r="D5834" s="30" t="s">
        <v>23368</v>
      </c>
      <c r="E5834" s="31" t="s">
        <v>23369</v>
      </c>
      <c r="F5834" s="31">
        <v>9779267783</v>
      </c>
      <c r="G5834" s="31">
        <v>81.721261999999996</v>
      </c>
      <c r="H5834" s="31">
        <v>22.102889000000001</v>
      </c>
      <c r="I5834" s="32">
        <v>510079402756</v>
      </c>
      <c r="J5834" s="30" t="s">
        <v>23193</v>
      </c>
      <c r="K5834" s="30" t="s">
        <v>16</v>
      </c>
    </row>
    <row r="5835" spans="1:11" ht="15.75" x14ac:dyDescent="0.25">
      <c r="A5835" s="30" t="s">
        <v>23182</v>
      </c>
      <c r="B5835" s="31" t="s">
        <v>1114</v>
      </c>
      <c r="C5835" s="31" t="s">
        <v>23370</v>
      </c>
      <c r="D5835" s="30" t="s">
        <v>23371</v>
      </c>
      <c r="E5835" s="31" t="s">
        <v>23372</v>
      </c>
      <c r="F5835" s="31">
        <v>918085913532</v>
      </c>
      <c r="G5835" s="31">
        <v>81.714421000000002</v>
      </c>
      <c r="H5835" s="31">
        <v>22.109936999999999</v>
      </c>
      <c r="I5835" s="32">
        <v>510436502862</v>
      </c>
      <c r="J5835" s="30" t="s">
        <v>23193</v>
      </c>
      <c r="K5835" s="30" t="s">
        <v>16</v>
      </c>
    </row>
    <row r="5836" spans="1:11" ht="15.75" x14ac:dyDescent="0.25">
      <c r="A5836" s="30" t="s">
        <v>26046</v>
      </c>
      <c r="B5836" s="42" t="s">
        <v>803</v>
      </c>
      <c r="C5836" s="30" t="s">
        <v>12942</v>
      </c>
      <c r="D5836" s="33" t="s">
        <v>26050</v>
      </c>
      <c r="E5836" s="42" t="s">
        <v>26051</v>
      </c>
      <c r="F5836" s="33">
        <v>9893750831</v>
      </c>
      <c r="G5836" s="30">
        <v>22.42</v>
      </c>
      <c r="H5836" s="30">
        <v>81.61</v>
      </c>
      <c r="I5836" s="32">
        <v>11210113</v>
      </c>
      <c r="J5836" s="30" t="s">
        <v>26049</v>
      </c>
      <c r="K5836" s="30" t="s">
        <v>16</v>
      </c>
    </row>
    <row r="5837" spans="1:11" ht="15.75" x14ac:dyDescent="0.25">
      <c r="A5837" s="30" t="s">
        <v>26046</v>
      </c>
      <c r="B5837" s="42" t="s">
        <v>1114</v>
      </c>
      <c r="C5837" s="30" t="s">
        <v>12942</v>
      </c>
      <c r="D5837" s="33" t="s">
        <v>26059</v>
      </c>
      <c r="E5837" s="42" t="s">
        <v>26060</v>
      </c>
      <c r="F5837" s="33">
        <v>9131117049</v>
      </c>
      <c r="G5837" s="30">
        <v>25.34</v>
      </c>
      <c r="H5837" s="30">
        <v>68.27</v>
      </c>
      <c r="I5837" s="33">
        <v>11210191</v>
      </c>
      <c r="J5837" s="30" t="s">
        <v>26049</v>
      </c>
      <c r="K5837" s="30" t="s">
        <v>16</v>
      </c>
    </row>
    <row r="5838" spans="1:11" ht="15.75" x14ac:dyDescent="0.25">
      <c r="A5838" s="30" t="s">
        <v>26046</v>
      </c>
      <c r="B5838" s="30" t="s">
        <v>1114</v>
      </c>
      <c r="C5838" s="30" t="s">
        <v>1114</v>
      </c>
      <c r="D5838" s="30" t="s">
        <v>26293</v>
      </c>
      <c r="E5838" s="30" t="s">
        <v>26061</v>
      </c>
      <c r="F5838" s="30">
        <v>7999751413</v>
      </c>
      <c r="G5838" s="30">
        <v>22.10417</v>
      </c>
      <c r="H5838" s="30">
        <v>81.793999999999997</v>
      </c>
      <c r="I5838" s="33">
        <v>11330403</v>
      </c>
      <c r="J5838" s="30" t="s">
        <v>17497</v>
      </c>
      <c r="K5838" s="30" t="s">
        <v>16</v>
      </c>
    </row>
    <row r="5839" spans="1:11" ht="15.75" x14ac:dyDescent="0.25">
      <c r="A5839" s="30" t="s">
        <v>26046</v>
      </c>
      <c r="B5839" s="30" t="s">
        <v>1114</v>
      </c>
      <c r="C5839" s="30" t="s">
        <v>1114</v>
      </c>
      <c r="D5839" s="30" t="s">
        <v>26294</v>
      </c>
      <c r="E5839" s="30" t="s">
        <v>26062</v>
      </c>
      <c r="F5839" s="30">
        <v>9691714755</v>
      </c>
      <c r="G5839" s="30">
        <v>21.237500000000001</v>
      </c>
      <c r="H5839" s="30">
        <v>81.680000000000007</v>
      </c>
      <c r="I5839" s="33">
        <v>11330448</v>
      </c>
      <c r="J5839" s="30" t="s">
        <v>17497</v>
      </c>
      <c r="K5839" s="30" t="s">
        <v>16</v>
      </c>
    </row>
    <row r="5840" spans="1:11" ht="15.75" x14ac:dyDescent="0.25">
      <c r="A5840" s="50" t="s">
        <v>26299</v>
      </c>
      <c r="B5840" s="51" t="s">
        <v>1114</v>
      </c>
      <c r="C5840" s="63" t="s">
        <v>1130</v>
      </c>
      <c r="D5840" s="51" t="s">
        <v>26387</v>
      </c>
      <c r="E5840" s="52" t="s">
        <v>26388</v>
      </c>
      <c r="F5840" s="53">
        <v>9977018051</v>
      </c>
      <c r="G5840" s="69">
        <v>21.884481999999998</v>
      </c>
      <c r="H5840" s="54">
        <v>81.960515000000001</v>
      </c>
      <c r="I5840" s="53">
        <v>230500355</v>
      </c>
      <c r="J5840" s="54" t="s">
        <v>26303</v>
      </c>
      <c r="K5840" s="54" t="s">
        <v>16</v>
      </c>
    </row>
    <row r="5841" spans="1:11" ht="15.75" x14ac:dyDescent="0.25">
      <c r="A5841" s="50" t="s">
        <v>26299</v>
      </c>
      <c r="B5841" s="63" t="s">
        <v>803</v>
      </c>
      <c r="C5841" s="63" t="s">
        <v>1130</v>
      </c>
      <c r="D5841" s="63" t="s">
        <v>26481</v>
      </c>
      <c r="E5841" s="63" t="s">
        <v>26482</v>
      </c>
      <c r="F5841" s="53"/>
      <c r="G5841" s="60">
        <v>21.940840999999999</v>
      </c>
      <c r="H5841" s="60">
        <v>81.912554999999998</v>
      </c>
      <c r="I5841" s="53">
        <v>230101162</v>
      </c>
      <c r="J5841" s="54" t="s">
        <v>16268</v>
      </c>
      <c r="K5841" s="54" t="s">
        <v>16</v>
      </c>
    </row>
    <row r="5842" spans="1:11" ht="15.75" x14ac:dyDescent="0.25">
      <c r="A5842" s="30" t="s">
        <v>11</v>
      </c>
      <c r="B5842" s="31" t="s">
        <v>61</v>
      </c>
      <c r="C5842" s="31" t="s">
        <v>61</v>
      </c>
      <c r="D5842" s="31" t="s">
        <v>62</v>
      </c>
      <c r="E5842" s="31" t="s">
        <v>63</v>
      </c>
      <c r="F5842" s="31">
        <v>7587208657</v>
      </c>
      <c r="G5842" s="31">
        <v>19.389558999999998</v>
      </c>
      <c r="H5842" s="31">
        <v>81.400313999999995</v>
      </c>
      <c r="I5842" s="32">
        <v>14441643</v>
      </c>
      <c r="J5842" s="30" t="s">
        <v>15</v>
      </c>
      <c r="K5842" s="31" t="s">
        <v>16</v>
      </c>
    </row>
    <row r="5843" spans="1:11" ht="15.75" x14ac:dyDescent="0.25">
      <c r="A5843" s="30" t="s">
        <v>11</v>
      </c>
      <c r="B5843" s="31" t="s">
        <v>61</v>
      </c>
      <c r="C5843" s="31" t="s">
        <v>61</v>
      </c>
      <c r="D5843" s="31" t="s">
        <v>64</v>
      </c>
      <c r="E5843" s="31" t="s">
        <v>63</v>
      </c>
      <c r="F5843" s="31">
        <v>7587208657</v>
      </c>
      <c r="G5843" s="31">
        <v>19.435075000000001</v>
      </c>
      <c r="H5843" s="31">
        <v>81.400856000000005</v>
      </c>
      <c r="I5843" s="32">
        <v>14441643</v>
      </c>
      <c r="J5843" s="30" t="s">
        <v>15</v>
      </c>
      <c r="K5843" s="31" t="s">
        <v>16</v>
      </c>
    </row>
    <row r="5844" spans="1:11" ht="15.75" x14ac:dyDescent="0.25">
      <c r="A5844" s="30" t="s">
        <v>11</v>
      </c>
      <c r="B5844" s="31" t="s">
        <v>61</v>
      </c>
      <c r="C5844" s="31" t="s">
        <v>61</v>
      </c>
      <c r="D5844" s="31" t="s">
        <v>979</v>
      </c>
      <c r="E5844" s="31" t="s">
        <v>978</v>
      </c>
      <c r="F5844" s="31">
        <v>7646922534</v>
      </c>
      <c r="G5844" s="31">
        <v>19.364879999999999</v>
      </c>
      <c r="H5844" s="31">
        <v>81.053494000000001</v>
      </c>
      <c r="I5844" s="32">
        <v>14441709</v>
      </c>
      <c r="J5844" s="30" t="s">
        <v>15</v>
      </c>
      <c r="K5844" s="31" t="s">
        <v>16</v>
      </c>
    </row>
    <row r="5845" spans="1:11" ht="15.75" x14ac:dyDescent="0.25">
      <c r="A5845" s="30" t="s">
        <v>11</v>
      </c>
      <c r="B5845" s="31" t="s">
        <v>61</v>
      </c>
      <c r="C5845" s="31" t="s">
        <v>61</v>
      </c>
      <c r="D5845" s="31" t="s">
        <v>1006</v>
      </c>
      <c r="E5845" s="31" t="s">
        <v>978</v>
      </c>
      <c r="F5845" s="31">
        <v>7646922534</v>
      </c>
      <c r="G5845" s="31">
        <v>19.360557</v>
      </c>
      <c r="H5845" s="31">
        <v>81.056060000000002</v>
      </c>
      <c r="I5845" s="32">
        <v>14441709</v>
      </c>
      <c r="J5845" s="30" t="s">
        <v>15</v>
      </c>
      <c r="K5845" s="31" t="s">
        <v>16</v>
      </c>
    </row>
    <row r="5846" spans="1:11" ht="15.75" x14ac:dyDescent="0.25">
      <c r="A5846" s="30" t="s">
        <v>11</v>
      </c>
      <c r="B5846" s="31" t="s">
        <v>61</v>
      </c>
      <c r="C5846" s="31" t="s">
        <v>61</v>
      </c>
      <c r="D5846" s="31" t="s">
        <v>977</v>
      </c>
      <c r="E5846" s="31" t="s">
        <v>978</v>
      </c>
      <c r="F5846" s="31">
        <v>7646922534</v>
      </c>
      <c r="G5846" s="31">
        <v>19.379118999999999</v>
      </c>
      <c r="H5846" s="31">
        <v>81.041458000000006</v>
      </c>
      <c r="I5846" s="32">
        <v>14441709</v>
      </c>
      <c r="J5846" s="30" t="s">
        <v>15</v>
      </c>
      <c r="K5846" s="31" t="s">
        <v>16</v>
      </c>
    </row>
    <row r="5847" spans="1:11" ht="15.75" x14ac:dyDescent="0.25">
      <c r="A5847" s="30" t="s">
        <v>11</v>
      </c>
      <c r="B5847" s="31" t="s">
        <v>61</v>
      </c>
      <c r="C5847" s="31" t="s">
        <v>61</v>
      </c>
      <c r="D5847" s="31" t="s">
        <v>979</v>
      </c>
      <c r="E5847" s="31" t="s">
        <v>978</v>
      </c>
      <c r="F5847" s="31">
        <v>7646922534</v>
      </c>
      <c r="G5847" s="31">
        <v>19.328395</v>
      </c>
      <c r="H5847" s="31">
        <v>81.143253999999999</v>
      </c>
      <c r="I5847" s="32">
        <v>14441709</v>
      </c>
      <c r="J5847" s="30" t="s">
        <v>15</v>
      </c>
      <c r="K5847" s="31" t="s">
        <v>16</v>
      </c>
    </row>
    <row r="5848" spans="1:11" ht="15.75" x14ac:dyDescent="0.25">
      <c r="A5848" s="30" t="s">
        <v>11</v>
      </c>
      <c r="B5848" s="31" t="s">
        <v>61</v>
      </c>
      <c r="C5848" s="31" t="s">
        <v>61</v>
      </c>
      <c r="D5848" s="31" t="s">
        <v>1006</v>
      </c>
      <c r="E5848" s="31" t="s">
        <v>978</v>
      </c>
      <c r="F5848" s="31">
        <v>7646922534</v>
      </c>
      <c r="G5848" s="31">
        <v>19.382812999999999</v>
      </c>
      <c r="H5848" s="31">
        <v>81.126774999999995</v>
      </c>
      <c r="I5848" s="32">
        <v>14441709</v>
      </c>
      <c r="J5848" s="30" t="s">
        <v>15</v>
      </c>
      <c r="K5848" s="31" t="s">
        <v>16</v>
      </c>
    </row>
    <row r="5849" spans="1:11" ht="15.75" x14ac:dyDescent="0.25">
      <c r="A5849" s="30" t="s">
        <v>11</v>
      </c>
      <c r="B5849" s="31" t="s">
        <v>61</v>
      </c>
      <c r="C5849" s="31" t="s">
        <v>61</v>
      </c>
      <c r="D5849" s="31" t="s">
        <v>1007</v>
      </c>
      <c r="E5849" s="31" t="s">
        <v>978</v>
      </c>
      <c r="F5849" s="31">
        <v>7646922534</v>
      </c>
      <c r="G5849" s="31">
        <v>19.668855000000001</v>
      </c>
      <c r="H5849" s="31">
        <v>81.111166999999995</v>
      </c>
      <c r="I5849" s="32">
        <v>14441709</v>
      </c>
      <c r="J5849" s="30" t="s">
        <v>15</v>
      </c>
      <c r="K5849" s="31" t="s">
        <v>16</v>
      </c>
    </row>
    <row r="5850" spans="1:11" ht="15.75" x14ac:dyDescent="0.25">
      <c r="A5850" s="30" t="s">
        <v>10223</v>
      </c>
      <c r="B5850" s="31" t="s">
        <v>61</v>
      </c>
      <c r="C5850" s="30" t="s">
        <v>1046</v>
      </c>
      <c r="D5850" s="30" t="s">
        <v>24697</v>
      </c>
      <c r="E5850" s="30" t="s">
        <v>24697</v>
      </c>
      <c r="F5850" s="30">
        <v>9131505947</v>
      </c>
      <c r="G5850" s="30">
        <v>19.740075999999998</v>
      </c>
      <c r="H5850" s="30">
        <v>81.336692999999997</v>
      </c>
      <c r="I5850" s="33" t="s">
        <v>11320</v>
      </c>
      <c r="J5850" s="30" t="s">
        <v>10227</v>
      </c>
      <c r="K5850" s="30" t="s">
        <v>16</v>
      </c>
    </row>
    <row r="5851" spans="1:11" ht="15.75" x14ac:dyDescent="0.25">
      <c r="A5851" s="30" t="s">
        <v>10223</v>
      </c>
      <c r="B5851" s="31" t="s">
        <v>61</v>
      </c>
      <c r="C5851" s="30" t="s">
        <v>61</v>
      </c>
      <c r="D5851" s="30" t="s">
        <v>24698</v>
      </c>
      <c r="E5851" s="30" t="s">
        <v>24698</v>
      </c>
      <c r="F5851" s="30">
        <v>8700973753</v>
      </c>
      <c r="G5851" s="30">
        <v>19.742438</v>
      </c>
      <c r="H5851" s="30">
        <v>81.213736999999995</v>
      </c>
      <c r="I5851" s="33" t="s">
        <v>11321</v>
      </c>
      <c r="J5851" s="30" t="s">
        <v>10227</v>
      </c>
      <c r="K5851" s="30" t="s">
        <v>16</v>
      </c>
    </row>
    <row r="5852" spans="1:11" ht="15.75" x14ac:dyDescent="0.25">
      <c r="A5852" s="30" t="s">
        <v>10223</v>
      </c>
      <c r="B5852" s="31" t="s">
        <v>61</v>
      </c>
      <c r="C5852" s="30" t="s">
        <v>61</v>
      </c>
      <c r="D5852" s="30" t="s">
        <v>24699</v>
      </c>
      <c r="E5852" s="30" t="s">
        <v>24699</v>
      </c>
      <c r="F5852" s="30">
        <v>7982957680</v>
      </c>
      <c r="G5852" s="30">
        <v>19.597928</v>
      </c>
      <c r="H5852" s="30">
        <v>81.403013000000001</v>
      </c>
      <c r="I5852" s="33" t="s">
        <v>11322</v>
      </c>
      <c r="J5852" s="30" t="s">
        <v>10227</v>
      </c>
      <c r="K5852" s="30" t="s">
        <v>16</v>
      </c>
    </row>
    <row r="5853" spans="1:11" ht="15.75" x14ac:dyDescent="0.25">
      <c r="A5853" s="30" t="s">
        <v>10223</v>
      </c>
      <c r="B5853" s="31" t="s">
        <v>61</v>
      </c>
      <c r="C5853" s="30" t="s">
        <v>61</v>
      </c>
      <c r="D5853" s="30" t="s">
        <v>24700</v>
      </c>
      <c r="E5853" s="30" t="s">
        <v>24700</v>
      </c>
      <c r="F5853" s="30">
        <v>6260890733</v>
      </c>
      <c r="G5853" s="30">
        <v>19.724273</v>
      </c>
      <c r="H5853" s="30">
        <v>81.245067000000006</v>
      </c>
      <c r="I5853" s="33" t="s">
        <v>11323</v>
      </c>
      <c r="J5853" s="30" t="s">
        <v>10227</v>
      </c>
      <c r="K5853" s="30" t="s">
        <v>16</v>
      </c>
    </row>
    <row r="5854" spans="1:11" ht="15.75" x14ac:dyDescent="0.25">
      <c r="A5854" s="30" t="s">
        <v>10223</v>
      </c>
      <c r="B5854" s="31" t="s">
        <v>61</v>
      </c>
      <c r="C5854" s="30" t="s">
        <v>61</v>
      </c>
      <c r="D5854" s="30" t="s">
        <v>24701</v>
      </c>
      <c r="E5854" s="30" t="s">
        <v>24701</v>
      </c>
      <c r="F5854" s="30">
        <v>7982918420</v>
      </c>
      <c r="G5854" s="30">
        <v>19.757629000000001</v>
      </c>
      <c r="H5854" s="30">
        <v>81.297150000000002</v>
      </c>
      <c r="I5854" s="33" t="s">
        <v>11324</v>
      </c>
      <c r="J5854" s="30" t="s">
        <v>10227</v>
      </c>
      <c r="K5854" s="30" t="s">
        <v>16</v>
      </c>
    </row>
    <row r="5855" spans="1:11" ht="15.75" x14ac:dyDescent="0.25">
      <c r="A5855" s="30" t="s">
        <v>10223</v>
      </c>
      <c r="B5855" s="31" t="s">
        <v>61</v>
      </c>
      <c r="C5855" s="30" t="s">
        <v>61</v>
      </c>
      <c r="D5855" s="30" t="s">
        <v>24702</v>
      </c>
      <c r="E5855" s="30" t="s">
        <v>24702</v>
      </c>
      <c r="F5855" s="30">
        <v>7982956680</v>
      </c>
      <c r="G5855" s="30">
        <v>19.687163000000002</v>
      </c>
      <c r="H5855" s="30">
        <v>81.246064000000004</v>
      </c>
      <c r="I5855" s="33" t="s">
        <v>11325</v>
      </c>
      <c r="J5855" s="30" t="s">
        <v>10227</v>
      </c>
      <c r="K5855" s="30" t="s">
        <v>16</v>
      </c>
    </row>
    <row r="5856" spans="1:11" ht="15.75" x14ac:dyDescent="0.25">
      <c r="A5856" s="30" t="s">
        <v>10223</v>
      </c>
      <c r="B5856" s="31" t="s">
        <v>61</v>
      </c>
      <c r="C5856" s="30" t="s">
        <v>61</v>
      </c>
      <c r="D5856" s="30" t="s">
        <v>24703</v>
      </c>
      <c r="E5856" s="30" t="s">
        <v>24703</v>
      </c>
      <c r="F5856" s="30">
        <v>8595301479</v>
      </c>
      <c r="G5856" s="30">
        <v>19.658360999999999</v>
      </c>
      <c r="H5856" s="30">
        <v>81.440117000000001</v>
      </c>
      <c r="I5856" s="33" t="s">
        <v>11326</v>
      </c>
      <c r="J5856" s="30" t="s">
        <v>10227</v>
      </c>
      <c r="K5856" s="30" t="s">
        <v>16</v>
      </c>
    </row>
    <row r="5857" spans="1:11" ht="15.75" x14ac:dyDescent="0.25">
      <c r="A5857" s="30" t="s">
        <v>15135</v>
      </c>
      <c r="B5857" s="31" t="s">
        <v>61</v>
      </c>
      <c r="C5857" s="31" t="s">
        <v>8613</v>
      </c>
      <c r="D5857" s="31" t="s">
        <v>15136</v>
      </c>
      <c r="E5857" s="30" t="s">
        <v>15137</v>
      </c>
      <c r="F5857" s="31" t="s">
        <v>15138</v>
      </c>
      <c r="G5857" s="30">
        <v>19.230121749999999</v>
      </c>
      <c r="H5857" s="30">
        <v>81.336936949999995</v>
      </c>
      <c r="I5857" s="32" t="s">
        <v>15139</v>
      </c>
      <c r="J5857" s="30" t="s">
        <v>15140</v>
      </c>
      <c r="K5857" s="30" t="s">
        <v>16</v>
      </c>
    </row>
    <row r="5858" spans="1:11" ht="15.75" x14ac:dyDescent="0.25">
      <c r="A5858" s="30" t="s">
        <v>15135</v>
      </c>
      <c r="B5858" s="31" t="s">
        <v>61</v>
      </c>
      <c r="C5858" s="31" t="s">
        <v>8613</v>
      </c>
      <c r="D5858" s="31" t="s">
        <v>15141</v>
      </c>
      <c r="E5858" s="30" t="s">
        <v>15142</v>
      </c>
      <c r="F5858" s="31" t="s">
        <v>15143</v>
      </c>
      <c r="G5858" s="30">
        <v>19.6115435</v>
      </c>
      <c r="H5858" s="30">
        <v>81.118926999999999</v>
      </c>
      <c r="I5858" s="32" t="s">
        <v>15144</v>
      </c>
      <c r="J5858" s="30" t="s">
        <v>15140</v>
      </c>
      <c r="K5858" s="30" t="s">
        <v>16</v>
      </c>
    </row>
    <row r="5859" spans="1:11" ht="15.75" x14ac:dyDescent="0.25">
      <c r="A5859" s="30" t="s">
        <v>15135</v>
      </c>
      <c r="B5859" s="31" t="s">
        <v>61</v>
      </c>
      <c r="C5859" s="31" t="s">
        <v>8613</v>
      </c>
      <c r="D5859" s="31" t="s">
        <v>15145</v>
      </c>
      <c r="E5859" s="30" t="s">
        <v>15146</v>
      </c>
      <c r="F5859" s="31" t="s">
        <v>15147</v>
      </c>
      <c r="G5859" s="30">
        <v>19.810638180000002</v>
      </c>
      <c r="H5859" s="30">
        <v>81.220550540000005</v>
      </c>
      <c r="I5859" s="32" t="s">
        <v>15148</v>
      </c>
      <c r="J5859" s="30" t="s">
        <v>15140</v>
      </c>
      <c r="K5859" s="30" t="s">
        <v>16</v>
      </c>
    </row>
    <row r="5860" spans="1:11" ht="15.75" x14ac:dyDescent="0.25">
      <c r="A5860" s="30" t="s">
        <v>15135</v>
      </c>
      <c r="B5860" s="31" t="s">
        <v>61</v>
      </c>
      <c r="C5860" s="31" t="s">
        <v>8613</v>
      </c>
      <c r="D5860" s="31" t="s">
        <v>15149</v>
      </c>
      <c r="E5860" s="30" t="s">
        <v>15150</v>
      </c>
      <c r="F5860" s="31" t="s">
        <v>15151</v>
      </c>
      <c r="G5860" s="30">
        <v>19.451054030000002</v>
      </c>
      <c r="H5860" s="30">
        <v>81.182098389999993</v>
      </c>
      <c r="I5860" s="32" t="s">
        <v>15152</v>
      </c>
      <c r="J5860" s="30" t="s">
        <v>15140</v>
      </c>
      <c r="K5860" s="30" t="s">
        <v>16</v>
      </c>
    </row>
    <row r="5861" spans="1:11" ht="15.75" x14ac:dyDescent="0.25">
      <c r="A5861" s="30" t="s">
        <v>15135</v>
      </c>
      <c r="B5861" s="31" t="s">
        <v>61</v>
      </c>
      <c r="C5861" s="31" t="s">
        <v>8613</v>
      </c>
      <c r="D5861" s="31" t="s">
        <v>15153</v>
      </c>
      <c r="E5861" s="30" t="s">
        <v>15154</v>
      </c>
      <c r="F5861" s="31" t="s">
        <v>15155</v>
      </c>
      <c r="G5861" s="30">
        <v>19.598606719999999</v>
      </c>
      <c r="H5861" s="30">
        <v>81.322174070000003</v>
      </c>
      <c r="I5861" s="32" t="s">
        <v>15156</v>
      </c>
      <c r="J5861" s="30" t="s">
        <v>15140</v>
      </c>
      <c r="K5861" s="30" t="s">
        <v>16</v>
      </c>
    </row>
    <row r="5862" spans="1:11" ht="15.75" x14ac:dyDescent="0.25">
      <c r="A5862" s="30" t="s">
        <v>15135</v>
      </c>
      <c r="B5862" s="31" t="s">
        <v>61</v>
      </c>
      <c r="C5862" s="31" t="s">
        <v>8613</v>
      </c>
      <c r="D5862" s="31" t="s">
        <v>15157</v>
      </c>
      <c r="E5862" s="30" t="s">
        <v>15158</v>
      </c>
      <c r="F5862" s="31" t="s">
        <v>15159</v>
      </c>
      <c r="G5862" s="30">
        <v>19.619305069999999</v>
      </c>
      <c r="H5862" s="30">
        <v>19.619305069999999</v>
      </c>
      <c r="I5862" s="32" t="s">
        <v>15160</v>
      </c>
      <c r="J5862" s="30" t="s">
        <v>15140</v>
      </c>
      <c r="K5862" s="30" t="s">
        <v>16</v>
      </c>
    </row>
    <row r="5863" spans="1:11" ht="15.75" x14ac:dyDescent="0.25">
      <c r="A5863" s="30" t="s">
        <v>15135</v>
      </c>
      <c r="B5863" s="31" t="s">
        <v>61</v>
      </c>
      <c r="C5863" s="31" t="s">
        <v>8613</v>
      </c>
      <c r="D5863" s="31" t="s">
        <v>15161</v>
      </c>
      <c r="E5863" s="30" t="s">
        <v>357</v>
      </c>
      <c r="F5863" s="31" t="s">
        <v>15162</v>
      </c>
      <c r="G5863" s="30">
        <v>19.619305069999999</v>
      </c>
      <c r="H5863" s="30">
        <v>81.215057369999997</v>
      </c>
      <c r="I5863" s="32" t="s">
        <v>15163</v>
      </c>
      <c r="J5863" s="30" t="s">
        <v>15140</v>
      </c>
      <c r="K5863" s="30" t="s">
        <v>16</v>
      </c>
    </row>
    <row r="5864" spans="1:11" ht="15.75" x14ac:dyDescent="0.25">
      <c r="A5864" s="30" t="s">
        <v>15135</v>
      </c>
      <c r="B5864" s="31" t="s">
        <v>61</v>
      </c>
      <c r="C5864" s="30" t="s">
        <v>15164</v>
      </c>
      <c r="D5864" s="31" t="s">
        <v>15165</v>
      </c>
      <c r="E5864" s="30" t="s">
        <v>15166</v>
      </c>
      <c r="F5864" s="31" t="s">
        <v>15167</v>
      </c>
      <c r="G5864" s="30">
        <v>19.017980470000001</v>
      </c>
      <c r="H5864" s="30">
        <v>81.443023679999996</v>
      </c>
      <c r="I5864" s="32" t="s">
        <v>15168</v>
      </c>
      <c r="J5864" s="30" t="s">
        <v>15140</v>
      </c>
      <c r="K5864" s="30" t="s">
        <v>16</v>
      </c>
    </row>
    <row r="5865" spans="1:11" ht="15.75" x14ac:dyDescent="0.25">
      <c r="A5865" s="30" t="s">
        <v>15135</v>
      </c>
      <c r="B5865" s="31" t="s">
        <v>61</v>
      </c>
      <c r="C5865" s="30" t="s">
        <v>8613</v>
      </c>
      <c r="D5865" s="31" t="s">
        <v>15169</v>
      </c>
      <c r="E5865" s="30" t="s">
        <v>15170</v>
      </c>
      <c r="F5865" s="31" t="s">
        <v>15171</v>
      </c>
      <c r="G5865" s="30">
        <v>19.575317890000001</v>
      </c>
      <c r="H5865" s="30">
        <v>81.451263429999997</v>
      </c>
      <c r="I5865" s="32" t="s">
        <v>15172</v>
      </c>
      <c r="J5865" s="30" t="s">
        <v>15140</v>
      </c>
      <c r="K5865" s="30" t="s">
        <v>16</v>
      </c>
    </row>
    <row r="5866" spans="1:11" ht="15.75" x14ac:dyDescent="0.25">
      <c r="A5866" s="30" t="s">
        <v>15135</v>
      </c>
      <c r="B5866" s="31" t="s">
        <v>61</v>
      </c>
      <c r="C5866" s="30" t="s">
        <v>15164</v>
      </c>
      <c r="D5866" s="31" t="s">
        <v>15173</v>
      </c>
      <c r="E5866" s="30" t="s">
        <v>15174</v>
      </c>
      <c r="F5866" s="31" t="s">
        <v>15175</v>
      </c>
      <c r="G5866" s="30">
        <v>19.3940679</v>
      </c>
      <c r="H5866" s="30">
        <v>81.121673580000007</v>
      </c>
      <c r="I5866" s="32" t="s">
        <v>15176</v>
      </c>
      <c r="J5866" s="30" t="s">
        <v>15140</v>
      </c>
      <c r="K5866" s="30" t="s">
        <v>16</v>
      </c>
    </row>
    <row r="5867" spans="1:11" ht="15.75" x14ac:dyDescent="0.25">
      <c r="A5867" s="30" t="s">
        <v>15135</v>
      </c>
      <c r="B5867" s="31" t="s">
        <v>61</v>
      </c>
      <c r="C5867" s="30" t="s">
        <v>8613</v>
      </c>
      <c r="D5867" s="31" t="s">
        <v>15177</v>
      </c>
      <c r="E5867" s="30" t="s">
        <v>15178</v>
      </c>
      <c r="F5867" s="31" t="s">
        <v>15179</v>
      </c>
      <c r="G5867" s="30">
        <v>19.448464179999998</v>
      </c>
      <c r="H5867" s="30">
        <v>80.951385500000001</v>
      </c>
      <c r="I5867" s="32" t="s">
        <v>15180</v>
      </c>
      <c r="J5867" s="30" t="s">
        <v>15140</v>
      </c>
      <c r="K5867" s="30" t="s">
        <v>16</v>
      </c>
    </row>
    <row r="5868" spans="1:11" ht="15.75" x14ac:dyDescent="0.25">
      <c r="A5868" s="30" t="s">
        <v>15135</v>
      </c>
      <c r="B5868" s="31" t="s">
        <v>61</v>
      </c>
      <c r="C5868" s="30" t="s">
        <v>8613</v>
      </c>
      <c r="D5868" s="31" t="s">
        <v>15181</v>
      </c>
      <c r="E5868" s="30" t="s">
        <v>15182</v>
      </c>
      <c r="F5868" s="31" t="s">
        <v>15183</v>
      </c>
      <c r="G5868" s="30">
        <v>19.243736179999999</v>
      </c>
      <c r="H5868" s="30">
        <v>80.954132079999994</v>
      </c>
      <c r="I5868" s="32" t="s">
        <v>15184</v>
      </c>
      <c r="J5868" s="30" t="s">
        <v>15140</v>
      </c>
      <c r="K5868" s="30" t="s">
        <v>16</v>
      </c>
    </row>
    <row r="5869" spans="1:11" ht="15.75" x14ac:dyDescent="0.25">
      <c r="A5869" s="30" t="s">
        <v>15135</v>
      </c>
      <c r="B5869" s="31" t="s">
        <v>61</v>
      </c>
      <c r="C5869" s="30" t="s">
        <v>8613</v>
      </c>
      <c r="D5869" s="31" t="s">
        <v>15185</v>
      </c>
      <c r="E5869" s="30" t="s">
        <v>15186</v>
      </c>
      <c r="F5869" s="31" t="s">
        <v>15187</v>
      </c>
      <c r="G5869" s="30">
        <v>19.334470140000001</v>
      </c>
      <c r="H5869" s="30">
        <v>80.915679929999996</v>
      </c>
      <c r="I5869" s="32" t="s">
        <v>15188</v>
      </c>
      <c r="J5869" s="30" t="s">
        <v>15140</v>
      </c>
      <c r="K5869" s="30" t="s">
        <v>16</v>
      </c>
    </row>
    <row r="5870" spans="1:11" ht="15.75" x14ac:dyDescent="0.25">
      <c r="A5870" s="30" t="s">
        <v>15135</v>
      </c>
      <c r="B5870" s="31" t="s">
        <v>61</v>
      </c>
      <c r="C5870" s="30" t="s">
        <v>15164</v>
      </c>
      <c r="D5870" s="31" t="s">
        <v>15189</v>
      </c>
      <c r="E5870" s="30" t="s">
        <v>15190</v>
      </c>
      <c r="F5870" s="31" t="s">
        <v>15191</v>
      </c>
      <c r="G5870" s="30">
        <v>19.43033411</v>
      </c>
      <c r="H5870" s="30">
        <v>81.500701899999996</v>
      </c>
      <c r="I5870" s="32" t="s">
        <v>15192</v>
      </c>
      <c r="J5870" s="30" t="s">
        <v>15140</v>
      </c>
      <c r="K5870" s="30" t="s">
        <v>16</v>
      </c>
    </row>
    <row r="5871" spans="1:11" ht="15.75" x14ac:dyDescent="0.25">
      <c r="A5871" s="30" t="s">
        <v>15135</v>
      </c>
      <c r="B5871" s="31" t="s">
        <v>61</v>
      </c>
      <c r="C5871" s="30" t="s">
        <v>8613</v>
      </c>
      <c r="D5871" s="31" t="s">
        <v>15193</v>
      </c>
      <c r="E5871" s="30" t="s">
        <v>15194</v>
      </c>
      <c r="F5871" s="31" t="s">
        <v>15195</v>
      </c>
      <c r="G5871" s="30">
        <v>19.43033411</v>
      </c>
      <c r="H5871" s="30">
        <v>81.324920649999996</v>
      </c>
      <c r="I5871" s="32" t="s">
        <v>15196</v>
      </c>
      <c r="J5871" s="30" t="s">
        <v>15140</v>
      </c>
      <c r="K5871" s="30" t="s">
        <v>16</v>
      </c>
    </row>
    <row r="5872" spans="1:11" ht="15.75" x14ac:dyDescent="0.25">
      <c r="A5872" s="30" t="s">
        <v>15135</v>
      </c>
      <c r="B5872" s="31" t="s">
        <v>61</v>
      </c>
      <c r="C5872" s="30" t="s">
        <v>15164</v>
      </c>
      <c r="D5872" s="31" t="s">
        <v>15197</v>
      </c>
      <c r="E5872" s="30" t="s">
        <v>15198</v>
      </c>
      <c r="F5872" s="31" t="s">
        <v>15199</v>
      </c>
      <c r="G5872" s="30">
        <v>19.285220800000001</v>
      </c>
      <c r="H5872" s="30">
        <v>81.220550540000005</v>
      </c>
      <c r="I5872" s="32" t="s">
        <v>15200</v>
      </c>
      <c r="J5872" s="30" t="s">
        <v>15140</v>
      </c>
      <c r="K5872" s="30" t="s">
        <v>16</v>
      </c>
    </row>
    <row r="5873" spans="1:11" ht="15.75" x14ac:dyDescent="0.25">
      <c r="A5873" s="30" t="s">
        <v>15135</v>
      </c>
      <c r="B5873" s="31" t="s">
        <v>61</v>
      </c>
      <c r="C5873" s="30" t="s">
        <v>8613</v>
      </c>
      <c r="D5873" s="31" t="s">
        <v>15201</v>
      </c>
      <c r="E5873" s="30" t="s">
        <v>15202</v>
      </c>
      <c r="F5873" s="31" t="s">
        <v>15203</v>
      </c>
      <c r="G5873" s="30">
        <v>19.075097240000002</v>
      </c>
      <c r="H5873" s="30">
        <v>81.143646239999995</v>
      </c>
      <c r="I5873" s="32" t="s">
        <v>15204</v>
      </c>
      <c r="J5873" s="30" t="s">
        <v>15140</v>
      </c>
      <c r="K5873" s="30" t="s">
        <v>16</v>
      </c>
    </row>
    <row r="5874" spans="1:11" ht="15.75" x14ac:dyDescent="0.25">
      <c r="A5874" s="30" t="s">
        <v>15135</v>
      </c>
      <c r="B5874" s="31" t="s">
        <v>61</v>
      </c>
      <c r="C5874" s="30" t="s">
        <v>15164</v>
      </c>
      <c r="D5874" s="31" t="s">
        <v>15205</v>
      </c>
      <c r="E5874" s="30" t="s">
        <v>15206</v>
      </c>
      <c r="F5874" s="31" t="s">
        <v>15207</v>
      </c>
      <c r="G5874" s="30">
        <v>19.38888635</v>
      </c>
      <c r="H5874" s="30">
        <v>81.160125730000004</v>
      </c>
      <c r="I5874" s="32" t="s">
        <v>15208</v>
      </c>
      <c r="J5874" s="30" t="s">
        <v>15140</v>
      </c>
      <c r="K5874" s="30" t="s">
        <v>16</v>
      </c>
    </row>
    <row r="5875" spans="1:11" ht="15.75" x14ac:dyDescent="0.25">
      <c r="A5875" s="30" t="s">
        <v>15135</v>
      </c>
      <c r="B5875" s="31" t="s">
        <v>61</v>
      </c>
      <c r="C5875" s="30" t="s">
        <v>8613</v>
      </c>
      <c r="D5875" s="31" t="s">
        <v>15209</v>
      </c>
      <c r="E5875" s="30" t="s">
        <v>15210</v>
      </c>
      <c r="F5875" s="31" t="s">
        <v>15211</v>
      </c>
      <c r="G5875" s="30">
        <v>19.707243309999999</v>
      </c>
      <c r="H5875" s="30">
        <v>81.434783940000003</v>
      </c>
      <c r="I5875" s="32" t="s">
        <v>15212</v>
      </c>
      <c r="J5875" s="30" t="s">
        <v>15140</v>
      </c>
      <c r="K5875" s="30" t="s">
        <v>16</v>
      </c>
    </row>
    <row r="5876" spans="1:11" ht="15.75" x14ac:dyDescent="0.25">
      <c r="A5876" s="30" t="s">
        <v>15135</v>
      </c>
      <c r="B5876" s="31" t="s">
        <v>61</v>
      </c>
      <c r="C5876" s="30" t="s">
        <v>8613</v>
      </c>
      <c r="D5876" s="31" t="s">
        <v>15213</v>
      </c>
      <c r="E5876" s="30" t="s">
        <v>15214</v>
      </c>
      <c r="F5876" s="31" t="s">
        <v>15215</v>
      </c>
      <c r="G5876" s="30">
        <v>19.520964209999999</v>
      </c>
      <c r="H5876" s="30">
        <v>81.160125730000004</v>
      </c>
      <c r="I5876" s="32" t="s">
        <v>15216</v>
      </c>
      <c r="J5876" s="30" t="s">
        <v>15140</v>
      </c>
      <c r="K5876" s="30" t="s">
        <v>16</v>
      </c>
    </row>
    <row r="5877" spans="1:11" ht="15.75" x14ac:dyDescent="0.25">
      <c r="A5877" s="30" t="s">
        <v>15135</v>
      </c>
      <c r="B5877" s="31" t="s">
        <v>61</v>
      </c>
      <c r="C5877" s="30" t="s">
        <v>15164</v>
      </c>
      <c r="D5877" s="31" t="s">
        <v>15217</v>
      </c>
      <c r="E5877" s="30" t="s">
        <v>15218</v>
      </c>
      <c r="F5877" s="31" t="s">
        <v>15219</v>
      </c>
      <c r="G5877" s="30">
        <v>19.295590310000001</v>
      </c>
      <c r="H5877" s="30">
        <v>81.484222410000001</v>
      </c>
      <c r="I5877" s="32" t="s">
        <v>15220</v>
      </c>
      <c r="J5877" s="30" t="s">
        <v>15140</v>
      </c>
      <c r="K5877" s="30" t="s">
        <v>16</v>
      </c>
    </row>
    <row r="5878" spans="1:11" ht="15.75" x14ac:dyDescent="0.25">
      <c r="A5878" s="30" t="s">
        <v>15135</v>
      </c>
      <c r="B5878" s="31" t="s">
        <v>61</v>
      </c>
      <c r="C5878" s="30" t="s">
        <v>8613</v>
      </c>
      <c r="D5878" s="31" t="s">
        <v>15240</v>
      </c>
      <c r="E5878" s="30" t="s">
        <v>10636</v>
      </c>
      <c r="F5878" s="31" t="s">
        <v>15241</v>
      </c>
      <c r="G5878" s="30">
        <v>19.730512999999998</v>
      </c>
      <c r="H5878" s="30">
        <v>81.019706729999996</v>
      </c>
      <c r="I5878" s="32" t="s">
        <v>15242</v>
      </c>
      <c r="J5878" s="30" t="s">
        <v>15140</v>
      </c>
      <c r="K5878" s="30" t="s">
        <v>16</v>
      </c>
    </row>
    <row r="5879" spans="1:11" ht="15.75" x14ac:dyDescent="0.25">
      <c r="A5879" s="30" t="s">
        <v>15135</v>
      </c>
      <c r="B5879" s="31" t="s">
        <v>61</v>
      </c>
      <c r="C5879" s="30" t="s">
        <v>8613</v>
      </c>
      <c r="D5879" s="31" t="s">
        <v>15243</v>
      </c>
      <c r="E5879" s="30" t="s">
        <v>15244</v>
      </c>
      <c r="F5879" s="31" t="s">
        <v>15245</v>
      </c>
      <c r="G5879" s="30">
        <v>19.892014379999999</v>
      </c>
      <c r="H5879" s="30">
        <v>81.197547909999997</v>
      </c>
      <c r="I5879" s="32" t="s">
        <v>15246</v>
      </c>
      <c r="J5879" s="30" t="s">
        <v>15140</v>
      </c>
      <c r="K5879" s="30" t="s">
        <v>16</v>
      </c>
    </row>
    <row r="5880" spans="1:11" ht="15.75" x14ac:dyDescent="0.25">
      <c r="A5880" s="30" t="s">
        <v>15135</v>
      </c>
      <c r="B5880" s="31" t="s">
        <v>61</v>
      </c>
      <c r="C5880" s="30" t="s">
        <v>15164</v>
      </c>
      <c r="D5880" s="31" t="s">
        <v>15247</v>
      </c>
      <c r="E5880" s="30" t="s">
        <v>15248</v>
      </c>
      <c r="F5880" s="31" t="s">
        <v>15249</v>
      </c>
      <c r="G5880" s="30">
        <v>19.912674710000001</v>
      </c>
      <c r="H5880" s="30">
        <v>81.078071589999993</v>
      </c>
      <c r="I5880" s="32" t="s">
        <v>15250</v>
      </c>
      <c r="J5880" s="30" t="s">
        <v>15140</v>
      </c>
      <c r="K5880" s="30" t="s">
        <v>16</v>
      </c>
    </row>
    <row r="5881" spans="1:11" ht="15.75" x14ac:dyDescent="0.25">
      <c r="A5881" s="30" t="s">
        <v>15839</v>
      </c>
      <c r="B5881" s="31" t="s">
        <v>61</v>
      </c>
      <c r="C5881" s="30" t="s">
        <v>15944</v>
      </c>
      <c r="D5881" s="30" t="s">
        <v>15945</v>
      </c>
      <c r="E5881" s="30" t="s">
        <v>15946</v>
      </c>
      <c r="F5881" s="30" t="s">
        <v>15947</v>
      </c>
      <c r="G5881" s="30">
        <v>19.769500000000001</v>
      </c>
      <c r="H5881" s="30">
        <v>81.205600000000004</v>
      </c>
      <c r="I5881" s="33" t="s">
        <v>15948</v>
      </c>
      <c r="J5881" s="30" t="s">
        <v>15844</v>
      </c>
      <c r="K5881" s="30" t="s">
        <v>16</v>
      </c>
    </row>
    <row r="5882" spans="1:11" ht="15.75" x14ac:dyDescent="0.25">
      <c r="A5882" s="30" t="s">
        <v>15839</v>
      </c>
      <c r="B5882" s="31" t="s">
        <v>61</v>
      </c>
      <c r="C5882" s="30" t="s">
        <v>61</v>
      </c>
      <c r="D5882" s="30" t="s">
        <v>16050</v>
      </c>
      <c r="E5882" s="30" t="s">
        <v>16051</v>
      </c>
      <c r="F5882" s="30">
        <v>6267738265</v>
      </c>
      <c r="G5882" s="30">
        <v>19.636496300000001</v>
      </c>
      <c r="H5882" s="30">
        <v>81.331654400000005</v>
      </c>
      <c r="I5882" s="33" t="s">
        <v>16052</v>
      </c>
      <c r="J5882" s="30" t="s">
        <v>15844</v>
      </c>
      <c r="K5882" s="30" t="s">
        <v>16</v>
      </c>
    </row>
    <row r="5883" spans="1:11" ht="15.75" x14ac:dyDescent="0.25">
      <c r="A5883" s="30" t="s">
        <v>15839</v>
      </c>
      <c r="B5883" s="31" t="s">
        <v>61</v>
      </c>
      <c r="C5883" s="30" t="s">
        <v>61</v>
      </c>
      <c r="D5883" s="30" t="s">
        <v>16100</v>
      </c>
      <c r="E5883" s="30" t="s">
        <v>16101</v>
      </c>
      <c r="F5883" s="30">
        <v>7587408510</v>
      </c>
      <c r="G5883" s="30">
        <v>19.7097622</v>
      </c>
      <c r="H5883" s="30">
        <v>81.285925700000007</v>
      </c>
      <c r="I5883" s="33" t="s">
        <v>16102</v>
      </c>
      <c r="J5883" s="30" t="s">
        <v>15844</v>
      </c>
      <c r="K5883" s="30" t="s">
        <v>16</v>
      </c>
    </row>
    <row r="5884" spans="1:11" ht="15.75" x14ac:dyDescent="0.25">
      <c r="A5884" s="30" t="s">
        <v>16261</v>
      </c>
      <c r="B5884" s="31" t="s">
        <v>61</v>
      </c>
      <c r="C5884" s="30" t="s">
        <v>16341</v>
      </c>
      <c r="D5884" s="31" t="s">
        <v>16342</v>
      </c>
      <c r="E5884" s="31" t="s">
        <v>16343</v>
      </c>
      <c r="F5884" s="30">
        <v>9479059949</v>
      </c>
      <c r="G5884" s="30" t="s">
        <v>16344</v>
      </c>
      <c r="H5884" s="30" t="s">
        <v>16345</v>
      </c>
      <c r="I5884" s="33" t="s">
        <v>16346</v>
      </c>
      <c r="J5884" s="30" t="s">
        <v>16268</v>
      </c>
      <c r="K5884" s="30" t="s">
        <v>16</v>
      </c>
    </row>
    <row r="5885" spans="1:11" ht="15.75" x14ac:dyDescent="0.25">
      <c r="A5885" s="30" t="s">
        <v>16261</v>
      </c>
      <c r="B5885" s="31" t="s">
        <v>61</v>
      </c>
      <c r="C5885" s="30" t="s">
        <v>16341</v>
      </c>
      <c r="D5885" s="31" t="s">
        <v>16347</v>
      </c>
      <c r="E5885" s="31" t="s">
        <v>16348</v>
      </c>
      <c r="F5885" s="30">
        <v>7647054613</v>
      </c>
      <c r="G5885" s="30" t="s">
        <v>16349</v>
      </c>
      <c r="H5885" s="30" t="s">
        <v>16350</v>
      </c>
      <c r="I5885" s="33" t="s">
        <v>16351</v>
      </c>
      <c r="J5885" s="30" t="s">
        <v>16268</v>
      </c>
      <c r="K5885" s="30" t="s">
        <v>16</v>
      </c>
    </row>
    <row r="5886" spans="1:11" ht="15.75" x14ac:dyDescent="0.25">
      <c r="A5886" s="30" t="s">
        <v>16261</v>
      </c>
      <c r="B5886" s="31" t="s">
        <v>61</v>
      </c>
      <c r="C5886" s="30" t="s">
        <v>8613</v>
      </c>
      <c r="D5886" s="39" t="s">
        <v>16736</v>
      </c>
      <c r="E5886" s="39" t="s">
        <v>16737</v>
      </c>
      <c r="F5886" s="30"/>
      <c r="G5886" s="30" t="s">
        <v>16738</v>
      </c>
      <c r="H5886" s="30" t="s">
        <v>16739</v>
      </c>
      <c r="I5886" s="33" t="s">
        <v>16740</v>
      </c>
      <c r="J5886" s="39" t="s">
        <v>16275</v>
      </c>
      <c r="K5886" s="30" t="s">
        <v>16</v>
      </c>
    </row>
    <row r="5887" spans="1:11" ht="15.75" x14ac:dyDescent="0.25">
      <c r="A5887" s="30" t="s">
        <v>16261</v>
      </c>
      <c r="B5887" s="31" t="s">
        <v>61</v>
      </c>
      <c r="C5887" s="30" t="s">
        <v>8613</v>
      </c>
      <c r="D5887" s="39" t="s">
        <v>16747</v>
      </c>
      <c r="E5887" s="39" t="s">
        <v>16748</v>
      </c>
      <c r="F5887" s="39" t="s">
        <v>16749</v>
      </c>
      <c r="G5887" s="30" t="s">
        <v>16750</v>
      </c>
      <c r="H5887" s="30" t="s">
        <v>16751</v>
      </c>
      <c r="I5887" s="33" t="s">
        <v>16752</v>
      </c>
      <c r="J5887" s="39" t="s">
        <v>16268</v>
      </c>
      <c r="K5887" s="30" t="s">
        <v>16</v>
      </c>
    </row>
    <row r="5888" spans="1:11" ht="15.75" x14ac:dyDescent="0.25">
      <c r="A5888" s="30" t="s">
        <v>16261</v>
      </c>
      <c r="B5888" s="31" t="s">
        <v>61</v>
      </c>
      <c r="C5888" s="30" t="s">
        <v>8613</v>
      </c>
      <c r="D5888" s="39" t="s">
        <v>16789</v>
      </c>
      <c r="E5888" s="39" t="s">
        <v>16790</v>
      </c>
      <c r="F5888" s="39" t="s">
        <v>16791</v>
      </c>
      <c r="G5888" s="30" t="s">
        <v>16792</v>
      </c>
      <c r="H5888" s="30" t="s">
        <v>16793</v>
      </c>
      <c r="I5888" s="33" t="s">
        <v>16794</v>
      </c>
      <c r="J5888" s="39" t="s">
        <v>16275</v>
      </c>
      <c r="K5888" s="30" t="s">
        <v>16</v>
      </c>
    </row>
    <row r="5889" spans="1:11" ht="15.75" x14ac:dyDescent="0.25">
      <c r="A5889" s="30" t="s">
        <v>16261</v>
      </c>
      <c r="B5889" s="31" t="s">
        <v>61</v>
      </c>
      <c r="C5889" s="30" t="s">
        <v>8613</v>
      </c>
      <c r="D5889" s="39" t="s">
        <v>16807</v>
      </c>
      <c r="E5889" s="39" t="s">
        <v>16808</v>
      </c>
      <c r="F5889" s="39" t="s">
        <v>15199</v>
      </c>
      <c r="G5889" s="30" t="s">
        <v>16809</v>
      </c>
      <c r="H5889" s="30" t="s">
        <v>16810</v>
      </c>
      <c r="I5889" s="33" t="s">
        <v>16811</v>
      </c>
      <c r="J5889" s="39" t="s">
        <v>16268</v>
      </c>
      <c r="K5889" s="30" t="s">
        <v>16</v>
      </c>
    </row>
    <row r="5890" spans="1:11" ht="15.75" x14ac:dyDescent="0.25">
      <c r="A5890" s="30" t="s">
        <v>17496</v>
      </c>
      <c r="B5890" s="31" t="s">
        <v>61</v>
      </c>
      <c r="C5890" s="30" t="s">
        <v>8340</v>
      </c>
      <c r="D5890" s="30" t="s">
        <v>8613</v>
      </c>
      <c r="E5890" s="30" t="s">
        <v>19282</v>
      </c>
      <c r="F5890" s="30"/>
      <c r="G5890" s="30"/>
      <c r="H5890" s="30"/>
      <c r="I5890" s="33" t="s">
        <v>19283</v>
      </c>
      <c r="J5890" s="30" t="s">
        <v>19151</v>
      </c>
      <c r="K5890" s="30" t="s">
        <v>16</v>
      </c>
    </row>
    <row r="5891" spans="1:11" ht="15.75" x14ac:dyDescent="0.25">
      <c r="A5891" s="30" t="s">
        <v>17496</v>
      </c>
      <c r="B5891" s="31" t="s">
        <v>61</v>
      </c>
      <c r="C5891" s="30" t="s">
        <v>8340</v>
      </c>
      <c r="D5891" s="30" t="s">
        <v>8613</v>
      </c>
      <c r="E5891" s="30" t="s">
        <v>19935</v>
      </c>
      <c r="F5891" s="30">
        <v>7587377996</v>
      </c>
      <c r="G5891" s="30">
        <v>19.652781999999998</v>
      </c>
      <c r="H5891" s="30">
        <v>81.458946999999995</v>
      </c>
      <c r="I5891" s="33" t="s">
        <v>19936</v>
      </c>
      <c r="J5891" s="30" t="s">
        <v>16268</v>
      </c>
      <c r="K5891" s="30" t="s">
        <v>16</v>
      </c>
    </row>
    <row r="5892" spans="1:11" ht="15.75" x14ac:dyDescent="0.25">
      <c r="A5892" s="30" t="s">
        <v>17496</v>
      </c>
      <c r="B5892" s="31" t="s">
        <v>61</v>
      </c>
      <c r="C5892" s="30" t="s">
        <v>8340</v>
      </c>
      <c r="D5892" s="30" t="s">
        <v>8613</v>
      </c>
      <c r="E5892" s="30" t="s">
        <v>357</v>
      </c>
      <c r="F5892" s="30">
        <v>7692879418</v>
      </c>
      <c r="G5892" s="30">
        <v>19.758869000000001</v>
      </c>
      <c r="H5892" s="30">
        <v>81.374470000000002</v>
      </c>
      <c r="I5892" s="33" t="s">
        <v>19937</v>
      </c>
      <c r="J5892" s="30" t="s">
        <v>16268</v>
      </c>
      <c r="K5892" s="30" t="s">
        <v>16</v>
      </c>
    </row>
    <row r="5893" spans="1:11" ht="15.75" x14ac:dyDescent="0.25">
      <c r="A5893" s="30" t="s">
        <v>17496</v>
      </c>
      <c r="B5893" s="31" t="s">
        <v>61</v>
      </c>
      <c r="C5893" s="30" t="s">
        <v>8340</v>
      </c>
      <c r="D5893" s="30" t="s">
        <v>8613</v>
      </c>
      <c r="E5893" s="30" t="s">
        <v>19938</v>
      </c>
      <c r="F5893" s="30">
        <v>94762769</v>
      </c>
      <c r="G5893" s="30">
        <v>19.470683000000001</v>
      </c>
      <c r="H5893" s="30">
        <v>81.341784000000004</v>
      </c>
      <c r="I5893" s="33" t="s">
        <v>19939</v>
      </c>
      <c r="J5893" s="30" t="s">
        <v>16268</v>
      </c>
      <c r="K5893" s="30" t="s">
        <v>16</v>
      </c>
    </row>
    <row r="5894" spans="1:11" ht="15.75" x14ac:dyDescent="0.25">
      <c r="A5894" s="30" t="s">
        <v>17496</v>
      </c>
      <c r="B5894" s="31" t="s">
        <v>61</v>
      </c>
      <c r="C5894" s="30" t="s">
        <v>8340</v>
      </c>
      <c r="D5894" s="30" t="s">
        <v>8613</v>
      </c>
      <c r="E5894" s="30" t="s">
        <v>19942</v>
      </c>
      <c r="F5894" s="30">
        <v>9425212564</v>
      </c>
      <c r="G5894" s="30">
        <v>19.626971999999999</v>
      </c>
      <c r="H5894" s="30">
        <v>81.450641000000005</v>
      </c>
      <c r="I5894" s="33" t="s">
        <v>19943</v>
      </c>
      <c r="J5894" s="30" t="s">
        <v>16268</v>
      </c>
      <c r="K5894" s="30" t="s">
        <v>16</v>
      </c>
    </row>
    <row r="5895" spans="1:11" ht="15.75" x14ac:dyDescent="0.25">
      <c r="A5895" s="30" t="s">
        <v>17496</v>
      </c>
      <c r="B5895" s="31" t="s">
        <v>61</v>
      </c>
      <c r="C5895" s="30" t="s">
        <v>8340</v>
      </c>
      <c r="D5895" s="30" t="s">
        <v>8613</v>
      </c>
      <c r="E5895" s="30" t="s">
        <v>20206</v>
      </c>
      <c r="F5895" s="30"/>
      <c r="G5895" s="30"/>
      <c r="H5895" s="30"/>
      <c r="I5895" s="33" t="s">
        <v>20207</v>
      </c>
      <c r="J5895" s="30" t="s">
        <v>16268</v>
      </c>
      <c r="K5895" s="30" t="s">
        <v>16</v>
      </c>
    </row>
    <row r="5896" spans="1:11" ht="15.75" x14ac:dyDescent="0.25">
      <c r="A5896" s="30" t="s">
        <v>17496</v>
      </c>
      <c r="B5896" s="31" t="s">
        <v>61</v>
      </c>
      <c r="C5896" s="30" t="s">
        <v>8340</v>
      </c>
      <c r="D5896" s="30" t="s">
        <v>16341</v>
      </c>
      <c r="E5896" s="30" t="s">
        <v>20208</v>
      </c>
      <c r="F5896" s="30"/>
      <c r="G5896" s="30"/>
      <c r="H5896" s="30"/>
      <c r="I5896" s="33" t="s">
        <v>20209</v>
      </c>
      <c r="J5896" s="30" t="s">
        <v>16268</v>
      </c>
      <c r="K5896" s="30" t="s">
        <v>16</v>
      </c>
    </row>
    <row r="5897" spans="1:11" ht="15.75" x14ac:dyDescent="0.25">
      <c r="A5897" s="30" t="s">
        <v>17496</v>
      </c>
      <c r="B5897" s="31" t="s">
        <v>61</v>
      </c>
      <c r="C5897" s="30" t="s">
        <v>8340</v>
      </c>
      <c r="D5897" s="30" t="s">
        <v>9057</v>
      </c>
      <c r="E5897" s="30" t="s">
        <v>20346</v>
      </c>
      <c r="F5897" s="30"/>
      <c r="G5897" s="30"/>
      <c r="H5897" s="30"/>
      <c r="I5897" s="33" t="s">
        <v>20347</v>
      </c>
      <c r="J5897" s="30" t="s">
        <v>16268</v>
      </c>
      <c r="K5897" s="30" t="s">
        <v>16</v>
      </c>
    </row>
    <row r="5898" spans="1:11" ht="15.75" x14ac:dyDescent="0.25">
      <c r="A5898" s="30" t="s">
        <v>17496</v>
      </c>
      <c r="B5898" s="31" t="s">
        <v>61</v>
      </c>
      <c r="C5898" s="30" t="s">
        <v>8340</v>
      </c>
      <c r="D5898" s="30" t="s">
        <v>8613</v>
      </c>
      <c r="E5898" s="30" t="s">
        <v>20956</v>
      </c>
      <c r="F5898" s="30"/>
      <c r="G5898" s="30"/>
      <c r="H5898" s="30"/>
      <c r="I5898" s="33" t="s">
        <v>20957</v>
      </c>
      <c r="J5898" s="30" t="s">
        <v>16268</v>
      </c>
      <c r="K5898" s="30" t="s">
        <v>16</v>
      </c>
    </row>
    <row r="5899" spans="1:11" ht="15.75" x14ac:dyDescent="0.25">
      <c r="A5899" s="30" t="s">
        <v>17496</v>
      </c>
      <c r="B5899" s="31" t="s">
        <v>61</v>
      </c>
      <c r="C5899" s="30" t="s">
        <v>21779</v>
      </c>
      <c r="D5899" s="30" t="s">
        <v>8613</v>
      </c>
      <c r="E5899" s="30" t="s">
        <v>21780</v>
      </c>
      <c r="F5899" s="30" t="s">
        <v>21781</v>
      </c>
      <c r="G5899" s="30"/>
      <c r="H5899" s="30"/>
      <c r="I5899" s="33" t="s">
        <v>21782</v>
      </c>
      <c r="J5899" s="30" t="s">
        <v>16268</v>
      </c>
      <c r="K5899" s="30" t="s">
        <v>16</v>
      </c>
    </row>
    <row r="5900" spans="1:11" ht="15.75" x14ac:dyDescent="0.25">
      <c r="A5900" s="30" t="s">
        <v>17496</v>
      </c>
      <c r="B5900" s="31" t="s">
        <v>61</v>
      </c>
      <c r="C5900" s="30" t="s">
        <v>21779</v>
      </c>
      <c r="D5900" s="30" t="s">
        <v>8613</v>
      </c>
      <c r="E5900" s="30" t="s">
        <v>21783</v>
      </c>
      <c r="F5900" s="30" t="s">
        <v>21784</v>
      </c>
      <c r="G5900" s="30"/>
      <c r="H5900" s="30"/>
      <c r="I5900" s="33" t="s">
        <v>21785</v>
      </c>
      <c r="J5900" s="30" t="s">
        <v>16268</v>
      </c>
      <c r="K5900" s="30" t="s">
        <v>16</v>
      </c>
    </row>
    <row r="5901" spans="1:11" ht="15.75" x14ac:dyDescent="0.25">
      <c r="A5901" s="30" t="s">
        <v>17496</v>
      </c>
      <c r="B5901" s="31" t="s">
        <v>61</v>
      </c>
      <c r="C5901" s="30" t="s">
        <v>21779</v>
      </c>
      <c r="D5901" s="30" t="s">
        <v>8613</v>
      </c>
      <c r="E5901" s="30" t="s">
        <v>21998</v>
      </c>
      <c r="F5901" s="30"/>
      <c r="G5901" s="30"/>
      <c r="H5901" s="30"/>
      <c r="I5901" s="33" t="s">
        <v>21999</v>
      </c>
      <c r="J5901" s="30" t="s">
        <v>16268</v>
      </c>
      <c r="K5901" s="30" t="s">
        <v>16</v>
      </c>
    </row>
    <row r="5902" spans="1:11" ht="15.75" x14ac:dyDescent="0.25">
      <c r="A5902" s="30" t="s">
        <v>17496</v>
      </c>
      <c r="B5902" s="31" t="s">
        <v>61</v>
      </c>
      <c r="C5902" s="30" t="s">
        <v>21779</v>
      </c>
      <c r="D5902" s="30" t="s">
        <v>8613</v>
      </c>
      <c r="E5902" s="30" t="s">
        <v>22000</v>
      </c>
      <c r="F5902" s="30"/>
      <c r="G5902" s="30"/>
      <c r="H5902" s="30"/>
      <c r="I5902" s="33" t="s">
        <v>22001</v>
      </c>
      <c r="J5902" s="30" t="s">
        <v>16268</v>
      </c>
      <c r="K5902" s="30" t="s">
        <v>16</v>
      </c>
    </row>
    <row r="5903" spans="1:11" ht="15.75" x14ac:dyDescent="0.25">
      <c r="A5903" s="30" t="s">
        <v>17496</v>
      </c>
      <c r="B5903" s="31" t="s">
        <v>61</v>
      </c>
      <c r="C5903" s="30" t="s">
        <v>8340</v>
      </c>
      <c r="D5903" s="30" t="s">
        <v>8613</v>
      </c>
      <c r="E5903" s="30" t="s">
        <v>22546</v>
      </c>
      <c r="F5903" s="30"/>
      <c r="G5903" s="30"/>
      <c r="H5903" s="30"/>
      <c r="I5903" s="33" t="s">
        <v>22547</v>
      </c>
      <c r="J5903" s="30" t="s">
        <v>16268</v>
      </c>
      <c r="K5903" s="30" t="s">
        <v>16</v>
      </c>
    </row>
    <row r="5904" spans="1:11" ht="15.75" x14ac:dyDescent="0.25">
      <c r="A5904" s="30" t="s">
        <v>23182</v>
      </c>
      <c r="B5904" s="31" t="s">
        <v>61</v>
      </c>
      <c r="C5904" s="31" t="s">
        <v>23601</v>
      </c>
      <c r="D5904" s="31" t="s">
        <v>23601</v>
      </c>
      <c r="E5904" s="31"/>
      <c r="F5904" s="31"/>
      <c r="G5904" s="31">
        <v>81.390334999999993</v>
      </c>
      <c r="H5904" s="31">
        <v>19.554653999999999</v>
      </c>
      <c r="I5904" s="32">
        <v>510412903535</v>
      </c>
      <c r="J5904" s="30" t="s">
        <v>23469</v>
      </c>
      <c r="K5904" s="30" t="s">
        <v>16</v>
      </c>
    </row>
    <row r="5905" spans="1:11" ht="15.75" x14ac:dyDescent="0.25">
      <c r="A5905" s="30" t="s">
        <v>23182</v>
      </c>
      <c r="B5905" s="31" t="s">
        <v>61</v>
      </c>
      <c r="C5905" s="31" t="s">
        <v>23716</v>
      </c>
      <c r="D5905" s="31" t="s">
        <v>23716</v>
      </c>
      <c r="E5905" s="31" t="s">
        <v>23717</v>
      </c>
      <c r="F5905" s="31">
        <v>9424136954</v>
      </c>
      <c r="G5905" s="31">
        <v>81.364808999999994</v>
      </c>
      <c r="H5905" s="31">
        <v>19.715758999999998</v>
      </c>
      <c r="I5905" s="32">
        <v>510412904643</v>
      </c>
      <c r="J5905" s="30" t="s">
        <v>23469</v>
      </c>
      <c r="K5905" s="30" t="s">
        <v>16</v>
      </c>
    </row>
    <row r="5906" spans="1:11" ht="15.75" x14ac:dyDescent="0.25">
      <c r="A5906" s="30" t="s">
        <v>11</v>
      </c>
      <c r="B5906" s="31" t="s">
        <v>593</v>
      </c>
      <c r="C5906" s="31" t="s">
        <v>593</v>
      </c>
      <c r="D5906" s="31" t="s">
        <v>594</v>
      </c>
      <c r="E5906" s="31" t="s">
        <v>595</v>
      </c>
      <c r="F5906" s="31">
        <v>9425574194</v>
      </c>
      <c r="G5906" s="31">
        <v>21.583369999999999</v>
      </c>
      <c r="H5906" s="31">
        <v>83.118700000000004</v>
      </c>
      <c r="I5906" s="32">
        <v>15170002</v>
      </c>
      <c r="J5906" s="30" t="s">
        <v>15</v>
      </c>
      <c r="K5906" s="31" t="s">
        <v>16</v>
      </c>
    </row>
    <row r="5907" spans="1:11" ht="15.75" x14ac:dyDescent="0.25">
      <c r="A5907" s="30" t="s">
        <v>11</v>
      </c>
      <c r="B5907" s="31" t="s">
        <v>593</v>
      </c>
      <c r="C5907" s="31" t="s">
        <v>593</v>
      </c>
      <c r="D5907" s="31"/>
      <c r="E5907" s="31" t="s">
        <v>596</v>
      </c>
      <c r="F5907" s="31">
        <v>9329589745</v>
      </c>
      <c r="G5907" s="31">
        <v>21.586178</v>
      </c>
      <c r="H5907" s="31">
        <v>83.081119999999999</v>
      </c>
      <c r="I5907" s="32">
        <v>17003329</v>
      </c>
      <c r="J5907" s="30" t="s">
        <v>15</v>
      </c>
      <c r="K5907" s="31" t="s">
        <v>16</v>
      </c>
    </row>
    <row r="5908" spans="1:11" ht="15.75" x14ac:dyDescent="0.25">
      <c r="A5908" s="30" t="s">
        <v>11</v>
      </c>
      <c r="B5908" s="31" t="s">
        <v>593</v>
      </c>
      <c r="C5908" s="31" t="s">
        <v>593</v>
      </c>
      <c r="D5908" s="31" t="s">
        <v>597</v>
      </c>
      <c r="E5908" s="31" t="s">
        <v>598</v>
      </c>
      <c r="F5908" s="31">
        <v>9907680888</v>
      </c>
      <c r="G5908" s="31">
        <v>21.589426</v>
      </c>
      <c r="H5908" s="31">
        <v>83.07687</v>
      </c>
      <c r="I5908" s="32">
        <v>15170213</v>
      </c>
      <c r="J5908" s="30" t="s">
        <v>15</v>
      </c>
      <c r="K5908" s="31" t="s">
        <v>16</v>
      </c>
    </row>
    <row r="5909" spans="1:11" ht="15.75" x14ac:dyDescent="0.25">
      <c r="A5909" s="30" t="s">
        <v>11</v>
      </c>
      <c r="B5909" s="31" t="s">
        <v>593</v>
      </c>
      <c r="C5909" s="31" t="s">
        <v>593</v>
      </c>
      <c r="D5909" s="31" t="s">
        <v>599</v>
      </c>
      <c r="E5909" s="31" t="s">
        <v>600</v>
      </c>
      <c r="F5909" s="31">
        <v>9827392785</v>
      </c>
      <c r="G5909" s="31">
        <v>21.58962</v>
      </c>
      <c r="H5909" s="31">
        <v>83.079926</v>
      </c>
      <c r="I5909" s="32">
        <v>17034940</v>
      </c>
      <c r="J5909" s="30" t="s">
        <v>15</v>
      </c>
      <c r="K5909" s="31" t="s">
        <v>16</v>
      </c>
    </row>
    <row r="5910" spans="1:11" ht="15.75" x14ac:dyDescent="0.25">
      <c r="A5910" s="30" t="s">
        <v>11</v>
      </c>
      <c r="B5910" s="31" t="s">
        <v>593</v>
      </c>
      <c r="C5910" s="31" t="s">
        <v>593</v>
      </c>
      <c r="D5910" s="31" t="s">
        <v>607</v>
      </c>
      <c r="E5910" s="31" t="s">
        <v>608</v>
      </c>
      <c r="F5910" s="31">
        <v>8878463799</v>
      </c>
      <c r="G5910" s="31">
        <v>21.603655</v>
      </c>
      <c r="H5910" s="31">
        <v>83.003174000000001</v>
      </c>
      <c r="I5910" s="32">
        <v>15410065</v>
      </c>
      <c r="J5910" s="30" t="s">
        <v>15</v>
      </c>
      <c r="K5910" s="31" t="s">
        <v>16</v>
      </c>
    </row>
    <row r="5911" spans="1:11" ht="15.75" x14ac:dyDescent="0.25">
      <c r="A5911" s="30" t="s">
        <v>11</v>
      </c>
      <c r="B5911" s="31" t="s">
        <v>593</v>
      </c>
      <c r="C5911" s="31" t="s">
        <v>593</v>
      </c>
      <c r="D5911" s="31" t="s">
        <v>609</v>
      </c>
      <c r="E5911" s="31" t="s">
        <v>610</v>
      </c>
      <c r="F5911" s="31">
        <v>9340485599</v>
      </c>
      <c r="G5911" s="31">
        <v>21.604837</v>
      </c>
      <c r="H5911" s="31">
        <v>83.036370000000005</v>
      </c>
      <c r="I5911" s="32">
        <v>11310302</v>
      </c>
      <c r="J5911" s="30" t="s">
        <v>15</v>
      </c>
      <c r="K5911" s="31" t="s">
        <v>16</v>
      </c>
    </row>
    <row r="5912" spans="1:11" ht="15.75" x14ac:dyDescent="0.25">
      <c r="A5912" s="30" t="s">
        <v>11</v>
      </c>
      <c r="B5912" s="31" t="s">
        <v>593</v>
      </c>
      <c r="C5912" s="31" t="s">
        <v>593</v>
      </c>
      <c r="D5912" s="31" t="s">
        <v>621</v>
      </c>
      <c r="E5912" s="31" t="s">
        <v>622</v>
      </c>
      <c r="F5912" s="31">
        <v>7000476188</v>
      </c>
      <c r="G5912" s="31">
        <v>21.621943999999999</v>
      </c>
      <c r="H5912" s="31">
        <v>83.158060000000006</v>
      </c>
      <c r="I5912" s="32">
        <v>15170162</v>
      </c>
      <c r="J5912" s="30" t="s">
        <v>15</v>
      </c>
      <c r="K5912" s="31" t="s">
        <v>16</v>
      </c>
    </row>
    <row r="5913" spans="1:11" ht="15.75" x14ac:dyDescent="0.25">
      <c r="A5913" s="30" t="s">
        <v>11</v>
      </c>
      <c r="B5913" s="31" t="s">
        <v>593</v>
      </c>
      <c r="C5913" s="31" t="s">
        <v>593</v>
      </c>
      <c r="D5913" s="31" t="s">
        <v>641</v>
      </c>
      <c r="E5913" s="31" t="s">
        <v>642</v>
      </c>
      <c r="F5913" s="31">
        <v>7898415821</v>
      </c>
      <c r="G5913" s="31">
        <v>21.664197999999999</v>
      </c>
      <c r="H5913" s="31">
        <v>83.14837</v>
      </c>
      <c r="I5913" s="32">
        <v>15170175</v>
      </c>
      <c r="J5913" s="30" t="s">
        <v>15</v>
      </c>
      <c r="K5913" s="31" t="s">
        <v>16</v>
      </c>
    </row>
    <row r="5914" spans="1:11" ht="15.75" x14ac:dyDescent="0.25">
      <c r="A5914" s="30" t="s">
        <v>11</v>
      </c>
      <c r="B5914" s="31" t="s">
        <v>593</v>
      </c>
      <c r="C5914" s="31" t="s">
        <v>593</v>
      </c>
      <c r="D5914" s="31" t="s">
        <v>650</v>
      </c>
      <c r="E5914" s="31" t="s">
        <v>651</v>
      </c>
      <c r="F5914" s="31">
        <v>8839232288</v>
      </c>
      <c r="G5914" s="31">
        <v>21.674213000000002</v>
      </c>
      <c r="H5914" s="31">
        <v>83.039659999999998</v>
      </c>
      <c r="I5914" s="32">
        <v>17040749</v>
      </c>
      <c r="J5914" s="30" t="s">
        <v>15</v>
      </c>
      <c r="K5914" s="31" t="s">
        <v>16</v>
      </c>
    </row>
    <row r="5915" spans="1:11" ht="15.75" x14ac:dyDescent="0.25">
      <c r="A5915" s="30" t="s">
        <v>11</v>
      </c>
      <c r="B5915" s="31" t="s">
        <v>593</v>
      </c>
      <c r="C5915" s="31" t="s">
        <v>593</v>
      </c>
      <c r="D5915" s="31" t="s">
        <v>655</v>
      </c>
      <c r="E5915" s="31" t="s">
        <v>656</v>
      </c>
      <c r="F5915" s="31">
        <v>9981376727</v>
      </c>
      <c r="G5915" s="31">
        <v>21.695105000000002</v>
      </c>
      <c r="H5915" s="31">
        <v>83.199650000000005</v>
      </c>
      <c r="I5915" s="32">
        <v>15170204</v>
      </c>
      <c r="J5915" s="30" t="s">
        <v>15</v>
      </c>
      <c r="K5915" s="31" t="s">
        <v>16</v>
      </c>
    </row>
    <row r="5916" spans="1:11" ht="15.75" x14ac:dyDescent="0.25">
      <c r="A5916" s="30" t="s">
        <v>11</v>
      </c>
      <c r="B5916" s="31" t="s">
        <v>593</v>
      </c>
      <c r="C5916" s="31" t="s">
        <v>593</v>
      </c>
      <c r="D5916" s="31" t="s">
        <v>695</v>
      </c>
      <c r="E5916" s="31" t="s">
        <v>696</v>
      </c>
      <c r="F5916" s="31">
        <v>9977908839</v>
      </c>
      <c r="G5916" s="31">
        <v>21.820277999999998</v>
      </c>
      <c r="H5916" s="31">
        <v>83.275829999999999</v>
      </c>
      <c r="I5916" s="32">
        <v>15170019</v>
      </c>
      <c r="J5916" s="30" t="s">
        <v>15</v>
      </c>
      <c r="K5916" s="31" t="s">
        <v>16</v>
      </c>
    </row>
    <row r="5917" spans="1:11" ht="15.75" x14ac:dyDescent="0.25">
      <c r="A5917" s="30" t="s">
        <v>11</v>
      </c>
      <c r="B5917" s="31" t="s">
        <v>593</v>
      </c>
      <c r="C5917" s="31" t="s">
        <v>593</v>
      </c>
      <c r="D5917" s="31" t="s">
        <v>697</v>
      </c>
      <c r="E5917" s="31" t="s">
        <v>698</v>
      </c>
      <c r="F5917" s="31">
        <v>6262702573</v>
      </c>
      <c r="G5917" s="31">
        <v>21.82761</v>
      </c>
      <c r="H5917" s="31">
        <v>83.356575000000007</v>
      </c>
      <c r="I5917" s="32">
        <v>11240326</v>
      </c>
      <c r="J5917" s="30" t="s">
        <v>15</v>
      </c>
      <c r="K5917" s="31" t="s">
        <v>16</v>
      </c>
    </row>
    <row r="5918" spans="1:11" ht="15.75" x14ac:dyDescent="0.25">
      <c r="A5918" s="30" t="s">
        <v>11</v>
      </c>
      <c r="B5918" s="31" t="s">
        <v>593</v>
      </c>
      <c r="C5918" s="31" t="s">
        <v>593</v>
      </c>
      <c r="D5918" s="31" t="s">
        <v>699</v>
      </c>
      <c r="E5918" s="31" t="s">
        <v>700</v>
      </c>
      <c r="F5918" s="31">
        <v>8718044562</v>
      </c>
      <c r="G5918" s="31">
        <v>21.866299000000001</v>
      </c>
      <c r="H5918" s="31">
        <v>83.402399000000003</v>
      </c>
      <c r="I5918" s="32">
        <v>15431834</v>
      </c>
      <c r="J5918" s="30" t="s">
        <v>15</v>
      </c>
      <c r="K5918" s="31" t="s">
        <v>16</v>
      </c>
    </row>
    <row r="5919" spans="1:11" ht="15.75" x14ac:dyDescent="0.25">
      <c r="A5919" s="30" t="s">
        <v>11</v>
      </c>
      <c r="B5919" s="31" t="s">
        <v>593</v>
      </c>
      <c r="C5919" s="31" t="s">
        <v>593</v>
      </c>
      <c r="D5919" s="31" t="s">
        <v>710</v>
      </c>
      <c r="E5919" s="31" t="s">
        <v>711</v>
      </c>
      <c r="F5919" s="31">
        <v>7354171777</v>
      </c>
      <c r="G5919" s="31">
        <v>21.89545</v>
      </c>
      <c r="H5919" s="31">
        <v>83.230710000000002</v>
      </c>
      <c r="I5919" s="32">
        <v>11310178</v>
      </c>
      <c r="J5919" s="30" t="s">
        <v>15</v>
      </c>
      <c r="K5919" s="31" t="s">
        <v>16</v>
      </c>
    </row>
    <row r="5920" spans="1:11" ht="15.75" x14ac:dyDescent="0.25">
      <c r="A5920" s="30" t="s">
        <v>11</v>
      </c>
      <c r="B5920" s="31" t="s">
        <v>593</v>
      </c>
      <c r="C5920" s="31" t="s">
        <v>593</v>
      </c>
      <c r="D5920" s="31" t="s">
        <v>712</v>
      </c>
      <c r="E5920" s="31" t="s">
        <v>713</v>
      </c>
      <c r="F5920" s="31">
        <v>7869511611</v>
      </c>
      <c r="G5920" s="31">
        <v>21.897390000000001</v>
      </c>
      <c r="H5920" s="31">
        <v>83.396600000000007</v>
      </c>
      <c r="I5920" s="32">
        <v>12220764</v>
      </c>
      <c r="J5920" s="30" t="s">
        <v>15</v>
      </c>
      <c r="K5920" s="31" t="s">
        <v>16</v>
      </c>
    </row>
    <row r="5921" spans="1:11" ht="15.75" x14ac:dyDescent="0.25">
      <c r="A5921" s="30" t="s">
        <v>11</v>
      </c>
      <c r="B5921" s="31" t="s">
        <v>593</v>
      </c>
      <c r="C5921" s="31" t="s">
        <v>593</v>
      </c>
      <c r="D5921" s="31" t="s">
        <v>723</v>
      </c>
      <c r="E5921" s="31" t="s">
        <v>724</v>
      </c>
      <c r="F5921" s="31">
        <v>9589037751</v>
      </c>
      <c r="G5921" s="31">
        <v>21.930630000000001</v>
      </c>
      <c r="H5921" s="31">
        <v>83.331429999999997</v>
      </c>
      <c r="I5921" s="32">
        <v>15410029</v>
      </c>
      <c r="J5921" s="30" t="s">
        <v>15</v>
      </c>
      <c r="K5921" s="31" t="s">
        <v>16</v>
      </c>
    </row>
    <row r="5922" spans="1:11" ht="15.75" x14ac:dyDescent="0.25">
      <c r="A5922" s="30" t="s">
        <v>11</v>
      </c>
      <c r="B5922" s="31" t="s">
        <v>593</v>
      </c>
      <c r="C5922" s="31" t="s">
        <v>593</v>
      </c>
      <c r="D5922" s="31" t="s">
        <v>725</v>
      </c>
      <c r="E5922" s="31" t="s">
        <v>726</v>
      </c>
      <c r="F5922" s="31">
        <v>9425268833</v>
      </c>
      <c r="G5922" s="31">
        <v>21.940203</v>
      </c>
      <c r="H5922" s="31">
        <v>83.294479999999993</v>
      </c>
      <c r="I5922" s="32">
        <v>11310277</v>
      </c>
      <c r="J5922" s="30" t="s">
        <v>15</v>
      </c>
      <c r="K5922" s="31" t="s">
        <v>16</v>
      </c>
    </row>
    <row r="5923" spans="1:11" ht="15.75" x14ac:dyDescent="0.25">
      <c r="A5923" s="30" t="s">
        <v>11</v>
      </c>
      <c r="B5923" s="31" t="s">
        <v>593</v>
      </c>
      <c r="C5923" s="31" t="s">
        <v>593</v>
      </c>
      <c r="D5923" s="31" t="s">
        <v>728</v>
      </c>
      <c r="E5923" s="31" t="s">
        <v>729</v>
      </c>
      <c r="F5923" s="31">
        <v>9993399067</v>
      </c>
      <c r="G5923" s="31">
        <v>21.940650000000002</v>
      </c>
      <c r="H5923" s="31">
        <v>83.200559999999996</v>
      </c>
      <c r="I5923" s="32">
        <v>12260195</v>
      </c>
      <c r="J5923" s="30" t="s">
        <v>15</v>
      </c>
      <c r="K5923" s="31" t="s">
        <v>16</v>
      </c>
    </row>
    <row r="5924" spans="1:11" ht="15.75" x14ac:dyDescent="0.25">
      <c r="A5924" s="30" t="s">
        <v>11</v>
      </c>
      <c r="B5924" s="31" t="s">
        <v>593</v>
      </c>
      <c r="C5924" s="31" t="s">
        <v>593</v>
      </c>
      <c r="D5924" s="31" t="s">
        <v>732</v>
      </c>
      <c r="E5924" s="31" t="s">
        <v>733</v>
      </c>
      <c r="F5924" s="31">
        <v>9993994561</v>
      </c>
      <c r="G5924" s="31">
        <v>21.94389</v>
      </c>
      <c r="H5924" s="31">
        <v>83.202500000000001</v>
      </c>
      <c r="I5924" s="32">
        <v>17032659</v>
      </c>
      <c r="J5924" s="30" t="s">
        <v>15</v>
      </c>
      <c r="K5924" s="31" t="s">
        <v>16</v>
      </c>
    </row>
    <row r="5925" spans="1:11" ht="15.75" x14ac:dyDescent="0.25">
      <c r="A5925" s="30" t="s">
        <v>11</v>
      </c>
      <c r="B5925" s="31" t="s">
        <v>593</v>
      </c>
      <c r="C5925" s="31" t="s">
        <v>593</v>
      </c>
      <c r="D5925" s="31" t="s">
        <v>736</v>
      </c>
      <c r="E5925" s="31" t="s">
        <v>737</v>
      </c>
      <c r="F5925" s="31">
        <v>7354979223</v>
      </c>
      <c r="G5925" s="31">
        <v>21.95</v>
      </c>
      <c r="H5925" s="31">
        <v>83.263053999999997</v>
      </c>
      <c r="I5925" s="32">
        <v>11310262</v>
      </c>
      <c r="J5925" s="30" t="s">
        <v>15</v>
      </c>
      <c r="K5925" s="31" t="s">
        <v>16</v>
      </c>
    </row>
    <row r="5926" spans="1:11" ht="15.75" x14ac:dyDescent="0.25">
      <c r="A5926" s="30" t="s">
        <v>11</v>
      </c>
      <c r="B5926" s="31" t="s">
        <v>593</v>
      </c>
      <c r="C5926" s="31" t="s">
        <v>593</v>
      </c>
      <c r="D5926" s="31" t="s">
        <v>738</v>
      </c>
      <c r="E5926" s="31" t="s">
        <v>739</v>
      </c>
      <c r="F5926" s="31">
        <v>8718044562</v>
      </c>
      <c r="G5926" s="31">
        <v>21.951699999999999</v>
      </c>
      <c r="H5926" s="31">
        <v>83.199700000000007</v>
      </c>
      <c r="I5926" s="32">
        <v>15431834</v>
      </c>
      <c r="J5926" s="30" t="s">
        <v>15</v>
      </c>
      <c r="K5926" s="31" t="s">
        <v>16</v>
      </c>
    </row>
    <row r="5927" spans="1:11" ht="15.75" x14ac:dyDescent="0.25">
      <c r="A5927" s="30" t="s">
        <v>11</v>
      </c>
      <c r="B5927" s="31" t="s">
        <v>593</v>
      </c>
      <c r="C5927" s="31" t="s">
        <v>593</v>
      </c>
      <c r="D5927" s="31" t="s">
        <v>738</v>
      </c>
      <c r="E5927" s="31" t="s">
        <v>875</v>
      </c>
      <c r="F5927" s="31">
        <v>8718044562</v>
      </c>
      <c r="G5927" s="31">
        <v>22.390999999999998</v>
      </c>
      <c r="H5927" s="31">
        <v>83.582098999999999</v>
      </c>
      <c r="I5927" s="32">
        <v>15431834</v>
      </c>
      <c r="J5927" s="30" t="s">
        <v>15</v>
      </c>
      <c r="K5927" s="31" t="s">
        <v>16</v>
      </c>
    </row>
    <row r="5928" spans="1:11" ht="15.75" x14ac:dyDescent="0.25">
      <c r="A5928" s="30" t="s">
        <v>11</v>
      </c>
      <c r="B5928" s="31" t="s">
        <v>593</v>
      </c>
      <c r="C5928" s="31" t="s">
        <v>593</v>
      </c>
      <c r="D5928" s="31" t="s">
        <v>991</v>
      </c>
      <c r="E5928" s="31" t="s">
        <v>992</v>
      </c>
      <c r="F5928" s="31">
        <v>7697123692</v>
      </c>
      <c r="G5928" s="31">
        <v>21.894290000000002</v>
      </c>
      <c r="H5928" s="31">
        <v>83.394270000000006</v>
      </c>
      <c r="I5928" s="32">
        <v>14441025</v>
      </c>
      <c r="J5928" s="30" t="s">
        <v>15</v>
      </c>
      <c r="K5928" s="31" t="s">
        <v>16</v>
      </c>
    </row>
    <row r="5929" spans="1:11" ht="15.75" x14ac:dyDescent="0.25">
      <c r="A5929" s="30" t="s">
        <v>11</v>
      </c>
      <c r="B5929" s="31" t="s">
        <v>593</v>
      </c>
      <c r="C5929" s="31" t="s">
        <v>593</v>
      </c>
      <c r="D5929" s="31" t="s">
        <v>991</v>
      </c>
      <c r="E5929" s="31" t="s">
        <v>1002</v>
      </c>
      <c r="F5929" s="31">
        <v>7697123692</v>
      </c>
      <c r="G5929" s="31">
        <v>21.894290000000002</v>
      </c>
      <c r="H5929" s="31">
        <v>83.394270000000006</v>
      </c>
      <c r="I5929" s="32">
        <v>14441025</v>
      </c>
      <c r="J5929" s="30" t="s">
        <v>15</v>
      </c>
      <c r="K5929" s="31" t="s">
        <v>16</v>
      </c>
    </row>
    <row r="5930" spans="1:11" ht="15.75" x14ac:dyDescent="0.25">
      <c r="A5930" s="30" t="s">
        <v>26044</v>
      </c>
      <c r="B5930" s="31" t="s">
        <v>593</v>
      </c>
      <c r="C5930" s="30" t="s">
        <v>7451</v>
      </c>
      <c r="D5930" s="30" t="s">
        <v>7465</v>
      </c>
      <c r="E5930" s="30" t="s">
        <v>7466</v>
      </c>
      <c r="F5930" s="30">
        <v>9752078448</v>
      </c>
      <c r="G5930" s="30">
        <v>21.894290000000002</v>
      </c>
      <c r="H5930" s="30">
        <v>83.394270000000006</v>
      </c>
      <c r="I5930" s="33" t="s">
        <v>7467</v>
      </c>
      <c r="J5930" s="30" t="s">
        <v>7455</v>
      </c>
      <c r="K5930" s="30" t="s">
        <v>16</v>
      </c>
    </row>
    <row r="5931" spans="1:11" ht="15.75" x14ac:dyDescent="0.25">
      <c r="A5931" s="30" t="s">
        <v>26044</v>
      </c>
      <c r="B5931" s="31" t="s">
        <v>593</v>
      </c>
      <c r="C5931" s="30" t="s">
        <v>7451</v>
      </c>
      <c r="D5931" s="30" t="s">
        <v>7513</v>
      </c>
      <c r="E5931" s="30" t="s">
        <v>7514</v>
      </c>
      <c r="F5931" s="30">
        <v>9752555188</v>
      </c>
      <c r="G5931" s="30">
        <v>21.034737</v>
      </c>
      <c r="H5931" s="30">
        <v>82.224474999999998</v>
      </c>
      <c r="I5931" s="33" t="s">
        <v>7515</v>
      </c>
      <c r="J5931" s="30" t="s">
        <v>7455</v>
      </c>
      <c r="K5931" s="30" t="s">
        <v>16</v>
      </c>
    </row>
    <row r="5932" spans="1:11" ht="15.75" x14ac:dyDescent="0.25">
      <c r="A5932" s="30" t="s">
        <v>26044</v>
      </c>
      <c r="B5932" s="31" t="s">
        <v>593</v>
      </c>
      <c r="C5932" s="30" t="s">
        <v>7451</v>
      </c>
      <c r="D5932" s="30" t="s">
        <v>7516</v>
      </c>
      <c r="E5932" s="30" t="s">
        <v>7517</v>
      </c>
      <c r="F5932" s="30">
        <v>8966040875</v>
      </c>
      <c r="G5932" s="30">
        <v>21.894290000000002</v>
      </c>
      <c r="H5932" s="30">
        <v>83.394270000000006</v>
      </c>
      <c r="I5932" s="33" t="s">
        <v>7518</v>
      </c>
      <c r="J5932" s="30" t="s">
        <v>7455</v>
      </c>
      <c r="K5932" s="30" t="s">
        <v>16</v>
      </c>
    </row>
    <row r="5933" spans="1:11" ht="15.75" x14ac:dyDescent="0.25">
      <c r="A5933" s="30" t="s">
        <v>26044</v>
      </c>
      <c r="B5933" s="31" t="s">
        <v>593</v>
      </c>
      <c r="C5933" s="30" t="s">
        <v>7451</v>
      </c>
      <c r="D5933" s="30" t="s">
        <v>7519</v>
      </c>
      <c r="E5933" s="30" t="s">
        <v>7520</v>
      </c>
      <c r="F5933" s="30">
        <v>7489806310</v>
      </c>
      <c r="G5933" s="30">
        <v>21.894290000000002</v>
      </c>
      <c r="H5933" s="30">
        <v>83.394270000000006</v>
      </c>
      <c r="I5933" s="33" t="s">
        <v>7521</v>
      </c>
      <c r="J5933" s="30" t="s">
        <v>7455</v>
      </c>
      <c r="K5933" s="30" t="s">
        <v>16</v>
      </c>
    </row>
    <row r="5934" spans="1:11" ht="15.75" x14ac:dyDescent="0.25">
      <c r="A5934" s="30" t="s">
        <v>26044</v>
      </c>
      <c r="B5934" s="31" t="s">
        <v>593</v>
      </c>
      <c r="C5934" s="30" t="s">
        <v>7451</v>
      </c>
      <c r="D5934" s="30" t="s">
        <v>7552</v>
      </c>
      <c r="E5934" s="30" t="s">
        <v>7553</v>
      </c>
      <c r="F5934" s="30">
        <v>9770335116</v>
      </c>
      <c r="G5934" s="30">
        <v>21.894290000000002</v>
      </c>
      <c r="H5934" s="30">
        <v>83.394270000000006</v>
      </c>
      <c r="I5934" s="33" t="s">
        <v>7554</v>
      </c>
      <c r="J5934" s="30" t="s">
        <v>7455</v>
      </c>
      <c r="K5934" s="30" t="s">
        <v>16</v>
      </c>
    </row>
    <row r="5935" spans="1:11" ht="15.75" x14ac:dyDescent="0.25">
      <c r="A5935" s="30" t="s">
        <v>26044</v>
      </c>
      <c r="B5935" s="31" t="s">
        <v>593</v>
      </c>
      <c r="C5935" s="30" t="s">
        <v>7451</v>
      </c>
      <c r="D5935" s="30" t="s">
        <v>7555</v>
      </c>
      <c r="E5935" s="30" t="s">
        <v>7556</v>
      </c>
      <c r="F5935" s="30">
        <v>9098996584</v>
      </c>
      <c r="G5935" s="30">
        <v>21.894290000000002</v>
      </c>
      <c r="H5935" s="30">
        <v>83.394270000000006</v>
      </c>
      <c r="I5935" s="33" t="s">
        <v>7557</v>
      </c>
      <c r="J5935" s="30" t="s">
        <v>7455</v>
      </c>
      <c r="K5935" s="30" t="s">
        <v>16</v>
      </c>
    </row>
    <row r="5936" spans="1:11" ht="15.75" x14ac:dyDescent="0.25">
      <c r="A5936" s="30" t="s">
        <v>26044</v>
      </c>
      <c r="B5936" s="31" t="s">
        <v>593</v>
      </c>
      <c r="C5936" s="30" t="s">
        <v>1379</v>
      </c>
      <c r="D5936" s="30" t="s">
        <v>8209</v>
      </c>
      <c r="E5936" s="31" t="s">
        <v>8210</v>
      </c>
      <c r="F5936" s="30">
        <v>9755637188</v>
      </c>
      <c r="G5936" s="30">
        <v>21.783501999999999</v>
      </c>
      <c r="H5936" s="30">
        <v>83.264985999999993</v>
      </c>
      <c r="I5936" s="32" t="s">
        <v>8211</v>
      </c>
      <c r="J5936" s="30" t="s">
        <v>7571</v>
      </c>
      <c r="K5936" s="30" t="s">
        <v>16</v>
      </c>
    </row>
    <row r="5937" spans="1:11" ht="15.75" x14ac:dyDescent="0.25">
      <c r="A5937" s="30" t="s">
        <v>26044</v>
      </c>
      <c r="B5937" s="31" t="s">
        <v>593</v>
      </c>
      <c r="C5937" s="30" t="s">
        <v>593</v>
      </c>
      <c r="D5937" s="30" t="s">
        <v>8307</v>
      </c>
      <c r="E5937" s="31" t="s">
        <v>8308</v>
      </c>
      <c r="F5937" s="31">
        <v>9893464749</v>
      </c>
      <c r="G5937" s="30">
        <v>12.98945</v>
      </c>
      <c r="H5937" s="30">
        <v>83.431326999999996</v>
      </c>
      <c r="I5937" s="33" t="s">
        <v>8309</v>
      </c>
      <c r="J5937" s="30" t="s">
        <v>7571</v>
      </c>
      <c r="K5937" s="30" t="s">
        <v>16</v>
      </c>
    </row>
    <row r="5938" spans="1:11" ht="15.75" x14ac:dyDescent="0.25">
      <c r="A5938" s="30" t="s">
        <v>9208</v>
      </c>
      <c r="B5938" s="31" t="s">
        <v>593</v>
      </c>
      <c r="C5938" s="30" t="s">
        <v>1076</v>
      </c>
      <c r="D5938" s="30" t="s">
        <v>9253</v>
      </c>
      <c r="E5938" s="30" t="s">
        <v>9254</v>
      </c>
      <c r="F5938" s="30">
        <v>9425574811</v>
      </c>
      <c r="G5938" s="30">
        <v>21.523886300000001</v>
      </c>
      <c r="H5938" s="30">
        <v>83.175077400000006</v>
      </c>
      <c r="I5938" s="33">
        <v>14040518</v>
      </c>
      <c r="J5938" s="30"/>
      <c r="K5938" s="30" t="s">
        <v>16</v>
      </c>
    </row>
    <row r="5939" spans="1:11" ht="15.75" x14ac:dyDescent="0.25">
      <c r="A5939" s="30" t="s">
        <v>9208</v>
      </c>
      <c r="B5939" s="31" t="s">
        <v>593</v>
      </c>
      <c r="C5939" s="30" t="s">
        <v>1076</v>
      </c>
      <c r="D5939" s="30" t="s">
        <v>9272</v>
      </c>
      <c r="E5939" s="30" t="s">
        <v>9273</v>
      </c>
      <c r="F5939" s="30">
        <v>9770116966</v>
      </c>
      <c r="G5939" s="30">
        <v>21.415838300000001</v>
      </c>
      <c r="H5939" s="30">
        <v>83.130361699999995</v>
      </c>
      <c r="I5939" s="33">
        <v>14040533</v>
      </c>
      <c r="J5939" s="30"/>
      <c r="K5939" s="30" t="s">
        <v>16</v>
      </c>
    </row>
    <row r="5940" spans="1:11" ht="15.75" x14ac:dyDescent="0.25">
      <c r="A5940" s="30" t="s">
        <v>9208</v>
      </c>
      <c r="B5940" s="31" t="s">
        <v>593</v>
      </c>
      <c r="C5940" s="30" t="s">
        <v>1076</v>
      </c>
      <c r="D5940" s="30" t="s">
        <v>9275</v>
      </c>
      <c r="E5940" s="30" t="s">
        <v>9276</v>
      </c>
      <c r="F5940" s="30">
        <v>7869012469</v>
      </c>
      <c r="G5940" s="30">
        <v>21.570323399999999</v>
      </c>
      <c r="H5940" s="30">
        <v>83.164493399999998</v>
      </c>
      <c r="I5940" s="33">
        <v>14013547</v>
      </c>
      <c r="J5940" s="30"/>
      <c r="K5940" s="30" t="s">
        <v>16</v>
      </c>
    </row>
    <row r="5941" spans="1:11" ht="15.75" x14ac:dyDescent="0.25">
      <c r="A5941" s="30" t="s">
        <v>9208</v>
      </c>
      <c r="B5941" s="31" t="s">
        <v>593</v>
      </c>
      <c r="C5941" s="30" t="s">
        <v>1076</v>
      </c>
      <c r="D5941" s="30" t="s">
        <v>9278</v>
      </c>
      <c r="E5941" s="30" t="s">
        <v>9279</v>
      </c>
      <c r="F5941" s="30">
        <v>9826723799</v>
      </c>
      <c r="G5941" s="30">
        <v>21.603925700000001</v>
      </c>
      <c r="H5941" s="30">
        <v>83.002880399999995</v>
      </c>
      <c r="I5941" s="33">
        <v>14013548</v>
      </c>
      <c r="J5941" s="30"/>
      <c r="K5941" s="30" t="s">
        <v>16</v>
      </c>
    </row>
    <row r="5942" spans="1:11" ht="15.75" x14ac:dyDescent="0.25">
      <c r="A5942" s="30" t="s">
        <v>9208</v>
      </c>
      <c r="B5942" s="31" t="s">
        <v>593</v>
      </c>
      <c r="C5942" s="30" t="s">
        <v>9298</v>
      </c>
      <c r="D5942" s="30" t="s">
        <v>9299</v>
      </c>
      <c r="E5942" s="30" t="s">
        <v>9300</v>
      </c>
      <c r="F5942" s="30">
        <v>8656818283</v>
      </c>
      <c r="G5942" s="30">
        <v>22.462715800000002</v>
      </c>
      <c r="H5942" s="30">
        <v>83.208601400000006</v>
      </c>
      <c r="I5942" s="33">
        <v>11511137</v>
      </c>
      <c r="J5942" s="30"/>
      <c r="K5942" s="30" t="s">
        <v>16</v>
      </c>
    </row>
    <row r="5943" spans="1:11" ht="15.75" x14ac:dyDescent="0.25">
      <c r="A5943" s="30" t="s">
        <v>9208</v>
      </c>
      <c r="B5943" s="31" t="s">
        <v>593</v>
      </c>
      <c r="C5943" s="30" t="s">
        <v>1221</v>
      </c>
      <c r="D5943" s="30" t="s">
        <v>9326</v>
      </c>
      <c r="E5943" s="30" t="s">
        <v>9327</v>
      </c>
      <c r="F5943" s="30">
        <v>9753013435</v>
      </c>
      <c r="G5943" s="30">
        <v>21.613954700000001</v>
      </c>
      <c r="H5943" s="30">
        <v>83.365676300000004</v>
      </c>
      <c r="I5943" s="33">
        <v>14040788</v>
      </c>
      <c r="J5943" s="30"/>
      <c r="K5943" s="30" t="s">
        <v>16</v>
      </c>
    </row>
    <row r="5944" spans="1:11" ht="15.75" x14ac:dyDescent="0.25">
      <c r="A5944" s="30" t="s">
        <v>9208</v>
      </c>
      <c r="B5944" s="31" t="s">
        <v>593</v>
      </c>
      <c r="C5944" s="30" t="s">
        <v>1561</v>
      </c>
      <c r="D5944" s="30" t="s">
        <v>9328</v>
      </c>
      <c r="E5944" s="30" t="s">
        <v>9329</v>
      </c>
      <c r="F5944" s="30">
        <v>9617212776</v>
      </c>
      <c r="G5944" s="30">
        <v>22.3020867</v>
      </c>
      <c r="H5944" s="30">
        <v>83.580330000000004</v>
      </c>
      <c r="I5944" s="33">
        <v>14040791</v>
      </c>
      <c r="J5944" s="30"/>
      <c r="K5944" s="30" t="s">
        <v>16</v>
      </c>
    </row>
    <row r="5945" spans="1:11" ht="15.75" x14ac:dyDescent="0.25">
      <c r="A5945" s="30" t="s">
        <v>9208</v>
      </c>
      <c r="B5945" s="31" t="s">
        <v>593</v>
      </c>
      <c r="C5945" s="30" t="s">
        <v>1076</v>
      </c>
      <c r="D5945" s="30" t="s">
        <v>9330</v>
      </c>
      <c r="E5945" s="30" t="s">
        <v>9331</v>
      </c>
      <c r="F5945" s="30">
        <v>8103735093</v>
      </c>
      <c r="G5945" s="30">
        <v>21.515740300000001</v>
      </c>
      <c r="H5945" s="30">
        <v>83.130889800000006</v>
      </c>
      <c r="I5945" s="33">
        <v>14040790</v>
      </c>
      <c r="J5945" s="30"/>
      <c r="K5945" s="30" t="s">
        <v>16</v>
      </c>
    </row>
    <row r="5946" spans="1:11" ht="15.75" x14ac:dyDescent="0.25">
      <c r="A5946" s="30" t="s">
        <v>9208</v>
      </c>
      <c r="B5946" s="31" t="s">
        <v>593</v>
      </c>
      <c r="C5946" s="30" t="s">
        <v>1221</v>
      </c>
      <c r="D5946" s="30" t="s">
        <v>1221</v>
      </c>
      <c r="E5946" s="30" t="s">
        <v>9332</v>
      </c>
      <c r="F5946" s="30">
        <v>9424186754</v>
      </c>
      <c r="G5946" s="30">
        <v>21.5658867</v>
      </c>
      <c r="H5946" s="30">
        <v>83.264586699999995</v>
      </c>
      <c r="I5946" s="33">
        <v>14040792</v>
      </c>
      <c r="J5946" s="30"/>
      <c r="K5946" s="30" t="s">
        <v>16</v>
      </c>
    </row>
    <row r="5947" spans="1:11" ht="15.75" x14ac:dyDescent="0.25">
      <c r="A5947" s="30" t="s">
        <v>9208</v>
      </c>
      <c r="B5947" s="31" t="s">
        <v>593</v>
      </c>
      <c r="C5947" s="30" t="s">
        <v>1221</v>
      </c>
      <c r="D5947" s="30" t="s">
        <v>9333</v>
      </c>
      <c r="E5947" s="30" t="s">
        <v>9334</v>
      </c>
      <c r="F5947" s="30">
        <v>9340295755</v>
      </c>
      <c r="G5947" s="30">
        <v>21.535208300000001</v>
      </c>
      <c r="H5947" s="30">
        <v>83.277838299999999</v>
      </c>
      <c r="I5947" s="33">
        <v>14040795</v>
      </c>
      <c r="J5947" s="30"/>
      <c r="K5947" s="30" t="s">
        <v>16</v>
      </c>
    </row>
    <row r="5948" spans="1:11" ht="15.75" x14ac:dyDescent="0.25">
      <c r="A5948" s="30" t="s">
        <v>9208</v>
      </c>
      <c r="B5948" s="31" t="s">
        <v>593</v>
      </c>
      <c r="C5948" s="30" t="s">
        <v>1261</v>
      </c>
      <c r="D5948" s="30" t="s">
        <v>9335</v>
      </c>
      <c r="E5948" s="30" t="s">
        <v>9336</v>
      </c>
      <c r="F5948" s="30">
        <v>9893826078</v>
      </c>
      <c r="G5948" s="30">
        <v>22.114243299999998</v>
      </c>
      <c r="H5948" s="30">
        <v>83.461721699999998</v>
      </c>
      <c r="I5948" s="33">
        <v>14040794</v>
      </c>
      <c r="J5948" s="30"/>
      <c r="K5948" s="30" t="s">
        <v>16</v>
      </c>
    </row>
    <row r="5949" spans="1:11" ht="15.75" x14ac:dyDescent="0.25">
      <c r="A5949" s="30" t="s">
        <v>9208</v>
      </c>
      <c r="B5949" s="31" t="s">
        <v>593</v>
      </c>
      <c r="C5949" s="30" t="s">
        <v>1379</v>
      </c>
      <c r="D5949" s="30" t="s">
        <v>9337</v>
      </c>
      <c r="E5949" s="30" t="s">
        <v>9338</v>
      </c>
      <c r="F5949" s="30">
        <v>7898314481</v>
      </c>
      <c r="G5949" s="30">
        <v>21.708836699999999</v>
      </c>
      <c r="H5949" s="30">
        <v>83.409154999999998</v>
      </c>
      <c r="I5949" s="33">
        <v>14040797</v>
      </c>
      <c r="J5949" s="30"/>
      <c r="K5949" s="30" t="s">
        <v>16</v>
      </c>
    </row>
    <row r="5950" spans="1:11" ht="15.75" x14ac:dyDescent="0.25">
      <c r="A5950" s="30" t="s">
        <v>9208</v>
      </c>
      <c r="B5950" s="31" t="s">
        <v>593</v>
      </c>
      <c r="C5950" s="30" t="s">
        <v>1261</v>
      </c>
      <c r="D5950" s="30" t="s">
        <v>7465</v>
      </c>
      <c r="E5950" s="30" t="s">
        <v>9339</v>
      </c>
      <c r="F5950" s="30">
        <v>9575704377</v>
      </c>
      <c r="G5950" s="30">
        <v>22.066635000000002</v>
      </c>
      <c r="H5950" s="30">
        <v>83.552580000000006</v>
      </c>
      <c r="I5950" s="33">
        <v>14040801</v>
      </c>
      <c r="J5950" s="30"/>
      <c r="K5950" s="30" t="s">
        <v>16</v>
      </c>
    </row>
    <row r="5951" spans="1:11" ht="15.75" x14ac:dyDescent="0.25">
      <c r="A5951" s="30" t="s">
        <v>9208</v>
      </c>
      <c r="B5951" s="31" t="s">
        <v>593</v>
      </c>
      <c r="C5951" s="30" t="s">
        <v>1221</v>
      </c>
      <c r="D5951" s="30" t="s">
        <v>9344</v>
      </c>
      <c r="E5951" s="30" t="s">
        <v>9345</v>
      </c>
      <c r="F5951" s="30">
        <v>8770913048</v>
      </c>
      <c r="G5951" s="30">
        <v>21.504943300000001</v>
      </c>
      <c r="H5951" s="30">
        <v>83.1788217</v>
      </c>
      <c r="I5951" s="33">
        <v>14040827</v>
      </c>
      <c r="J5951" s="30"/>
      <c r="K5951" s="30" t="s">
        <v>16</v>
      </c>
    </row>
    <row r="5952" spans="1:11" ht="15.75" x14ac:dyDescent="0.25">
      <c r="A5952" s="30" t="s">
        <v>9208</v>
      </c>
      <c r="B5952" s="31" t="s">
        <v>593</v>
      </c>
      <c r="C5952" s="30" t="s">
        <v>1221</v>
      </c>
      <c r="D5952" s="30" t="s">
        <v>9346</v>
      </c>
      <c r="E5952" s="30" t="s">
        <v>9347</v>
      </c>
      <c r="F5952" s="30">
        <v>9907003269</v>
      </c>
      <c r="G5952" s="30">
        <v>21.5009798</v>
      </c>
      <c r="H5952" s="30">
        <v>83.288370499999999</v>
      </c>
      <c r="I5952" s="33">
        <v>14040826</v>
      </c>
      <c r="J5952" s="30"/>
      <c r="K5952" s="30" t="s">
        <v>16</v>
      </c>
    </row>
    <row r="5953" spans="1:11" ht="15.75" x14ac:dyDescent="0.25">
      <c r="A5953" s="30" t="s">
        <v>9208</v>
      </c>
      <c r="B5953" s="31" t="s">
        <v>593</v>
      </c>
      <c r="C5953" s="30" t="s">
        <v>1221</v>
      </c>
      <c r="D5953" s="30" t="s">
        <v>9352</v>
      </c>
      <c r="E5953" s="30" t="s">
        <v>9353</v>
      </c>
      <c r="F5953" s="30">
        <v>9630487361</v>
      </c>
      <c r="G5953" s="30">
        <v>21.603957099999999</v>
      </c>
      <c r="H5953" s="30">
        <v>83.174436099999994</v>
      </c>
      <c r="I5953" s="33">
        <v>14013735</v>
      </c>
      <c r="J5953" s="30"/>
      <c r="K5953" s="30" t="s">
        <v>16</v>
      </c>
    </row>
    <row r="5954" spans="1:11" ht="15.75" x14ac:dyDescent="0.25">
      <c r="A5954" s="30" t="s">
        <v>9208</v>
      </c>
      <c r="B5954" s="31" t="s">
        <v>593</v>
      </c>
      <c r="C5954" s="30" t="s">
        <v>1221</v>
      </c>
      <c r="D5954" s="30" t="s">
        <v>9354</v>
      </c>
      <c r="E5954" s="30" t="s">
        <v>9355</v>
      </c>
      <c r="F5954" s="30">
        <v>7828061841</v>
      </c>
      <c r="G5954" s="30">
        <v>21.667755</v>
      </c>
      <c r="H5954" s="30">
        <v>83.256388299999998</v>
      </c>
      <c r="I5954" s="33">
        <v>14040839</v>
      </c>
      <c r="J5954" s="30"/>
      <c r="K5954" s="30" t="s">
        <v>16</v>
      </c>
    </row>
    <row r="5955" spans="1:11" ht="15.75" x14ac:dyDescent="0.25">
      <c r="A5955" s="30" t="s">
        <v>9208</v>
      </c>
      <c r="B5955" s="31" t="s">
        <v>593</v>
      </c>
      <c r="C5955" s="30" t="s">
        <v>1221</v>
      </c>
      <c r="D5955" s="30" t="s">
        <v>9356</v>
      </c>
      <c r="E5955" s="30" t="s">
        <v>9357</v>
      </c>
      <c r="F5955" s="30">
        <v>9302861910</v>
      </c>
      <c r="G5955" s="30">
        <v>21.568915700000002</v>
      </c>
      <c r="H5955" s="30">
        <v>83.265853100000001</v>
      </c>
      <c r="I5955" s="33">
        <v>14040840</v>
      </c>
      <c r="J5955" s="30"/>
      <c r="K5955" s="30" t="s">
        <v>16</v>
      </c>
    </row>
    <row r="5956" spans="1:11" ht="15.75" x14ac:dyDescent="0.25">
      <c r="A5956" s="30" t="s">
        <v>9208</v>
      </c>
      <c r="B5956" s="31" t="s">
        <v>593</v>
      </c>
      <c r="C5956" s="30" t="s">
        <v>1379</v>
      </c>
      <c r="D5956" s="30" t="s">
        <v>9358</v>
      </c>
      <c r="E5956" s="30" t="s">
        <v>9359</v>
      </c>
      <c r="F5956" s="30">
        <v>7024602228</v>
      </c>
      <c r="G5956" s="30">
        <v>21.702405299999999</v>
      </c>
      <c r="H5956" s="30">
        <v>83.388068500000003</v>
      </c>
      <c r="I5956" s="33">
        <v>14013741</v>
      </c>
      <c r="J5956" s="30"/>
      <c r="K5956" s="30" t="s">
        <v>16</v>
      </c>
    </row>
    <row r="5957" spans="1:11" ht="15.75" x14ac:dyDescent="0.25">
      <c r="A5957" s="30" t="s">
        <v>9208</v>
      </c>
      <c r="B5957" s="31" t="s">
        <v>593</v>
      </c>
      <c r="C5957" s="30" t="s">
        <v>1221</v>
      </c>
      <c r="D5957" s="30" t="s">
        <v>9361</v>
      </c>
      <c r="E5957" s="30" t="s">
        <v>9362</v>
      </c>
      <c r="F5957" s="30">
        <v>8120487486</v>
      </c>
      <c r="G5957" s="30">
        <v>21.5441483</v>
      </c>
      <c r="H5957" s="30">
        <v>83.248968300000001</v>
      </c>
      <c r="I5957" s="33">
        <v>14040922</v>
      </c>
      <c r="J5957" s="30"/>
      <c r="K5957" s="30" t="s">
        <v>16</v>
      </c>
    </row>
    <row r="5958" spans="1:11" ht="15.75" x14ac:dyDescent="0.25">
      <c r="A5958" s="30" t="s">
        <v>9208</v>
      </c>
      <c r="B5958" s="31" t="s">
        <v>593</v>
      </c>
      <c r="C5958" s="30" t="s">
        <v>1561</v>
      </c>
      <c r="D5958" s="30" t="s">
        <v>9392</v>
      </c>
      <c r="E5958" s="30" t="s">
        <v>9393</v>
      </c>
      <c r="F5958" s="30">
        <v>9575844142</v>
      </c>
      <c r="G5958" s="30">
        <v>22.391313400000001</v>
      </c>
      <c r="H5958" s="30">
        <v>83.582918699999993</v>
      </c>
      <c r="I5958" s="33">
        <v>14041211</v>
      </c>
      <c r="J5958" s="30"/>
      <c r="K5958" s="30" t="s">
        <v>16</v>
      </c>
    </row>
    <row r="5959" spans="1:11" ht="15.75" x14ac:dyDescent="0.25">
      <c r="A5959" s="30" t="s">
        <v>9208</v>
      </c>
      <c r="B5959" s="31" t="s">
        <v>593</v>
      </c>
      <c r="C5959" s="30" t="s">
        <v>9298</v>
      </c>
      <c r="D5959" s="30" t="s">
        <v>9590</v>
      </c>
      <c r="E5959" s="30" t="s">
        <v>9591</v>
      </c>
      <c r="F5959" s="30">
        <v>9977355515</v>
      </c>
      <c r="G5959" s="30">
        <v>22.102422900000001</v>
      </c>
      <c r="H5959" s="30">
        <v>83.129840400000006</v>
      </c>
      <c r="I5959" s="33">
        <v>14014437</v>
      </c>
      <c r="J5959" s="30"/>
      <c r="K5959" s="30" t="s">
        <v>16</v>
      </c>
    </row>
    <row r="5960" spans="1:11" ht="15.75" x14ac:dyDescent="0.25">
      <c r="A5960" s="30" t="s">
        <v>9208</v>
      </c>
      <c r="B5960" s="31" t="s">
        <v>593</v>
      </c>
      <c r="C5960" s="30" t="s">
        <v>9298</v>
      </c>
      <c r="D5960" s="30" t="s">
        <v>9598</v>
      </c>
      <c r="E5960" s="30" t="s">
        <v>9599</v>
      </c>
      <c r="F5960" s="30">
        <v>7697469151</v>
      </c>
      <c r="G5960" s="30">
        <v>22.112105</v>
      </c>
      <c r="H5960" s="30">
        <v>83.196794999999995</v>
      </c>
      <c r="I5960" s="33">
        <v>14014483</v>
      </c>
      <c r="J5960" s="30"/>
      <c r="K5960" s="30" t="s">
        <v>16</v>
      </c>
    </row>
    <row r="5961" spans="1:11" ht="15.75" x14ac:dyDescent="0.25">
      <c r="A5961" s="30" t="s">
        <v>9208</v>
      </c>
      <c r="B5961" s="31" t="s">
        <v>593</v>
      </c>
      <c r="C5961" s="30" t="s">
        <v>1261</v>
      </c>
      <c r="D5961" s="30" t="s">
        <v>9611</v>
      </c>
      <c r="E5961" s="30" t="s">
        <v>9612</v>
      </c>
      <c r="F5961" s="30">
        <v>9977207737</v>
      </c>
      <c r="G5961" s="30">
        <v>22.1226901</v>
      </c>
      <c r="H5961" s="30">
        <v>83.485319500000003</v>
      </c>
      <c r="I5961" s="33">
        <v>14014692</v>
      </c>
      <c r="J5961" s="30"/>
      <c r="K5961" s="30" t="s">
        <v>16</v>
      </c>
    </row>
    <row r="5962" spans="1:11" ht="15.75" x14ac:dyDescent="0.25">
      <c r="A5962" s="30" t="s">
        <v>9208</v>
      </c>
      <c r="B5962" s="31" t="s">
        <v>593</v>
      </c>
      <c r="C5962" s="30" t="s">
        <v>1076</v>
      </c>
      <c r="D5962" s="30" t="s">
        <v>8218</v>
      </c>
      <c r="E5962" s="30" t="s">
        <v>7065</v>
      </c>
      <c r="F5962" s="30">
        <v>8305085064</v>
      </c>
      <c r="G5962" s="30">
        <v>21.573247500000001</v>
      </c>
      <c r="H5962" s="30">
        <v>83.137732299999996</v>
      </c>
      <c r="I5962" s="33">
        <v>14014693</v>
      </c>
      <c r="J5962" s="30"/>
      <c r="K5962" s="30" t="s">
        <v>16</v>
      </c>
    </row>
    <row r="5963" spans="1:11" ht="15.75" x14ac:dyDescent="0.25">
      <c r="A5963" s="30" t="s">
        <v>9208</v>
      </c>
      <c r="B5963" s="31" t="s">
        <v>593</v>
      </c>
      <c r="C5963" s="30" t="s">
        <v>1076</v>
      </c>
      <c r="D5963" s="30" t="s">
        <v>9613</v>
      </c>
      <c r="E5963" s="30" t="s">
        <v>9614</v>
      </c>
      <c r="F5963" s="30">
        <v>7987524508</v>
      </c>
      <c r="G5963" s="30">
        <v>21.570322300000001</v>
      </c>
      <c r="H5963" s="30">
        <v>83.164532800000003</v>
      </c>
      <c r="I5963" s="33">
        <v>14014738</v>
      </c>
      <c r="J5963" s="30"/>
      <c r="K5963" s="30" t="s">
        <v>16</v>
      </c>
    </row>
    <row r="5964" spans="1:11" ht="15.75" x14ac:dyDescent="0.25">
      <c r="A5964" s="30" t="s">
        <v>9208</v>
      </c>
      <c r="B5964" s="31" t="s">
        <v>593</v>
      </c>
      <c r="C5964" s="30" t="s">
        <v>1221</v>
      </c>
      <c r="D5964" s="30" t="s">
        <v>9615</v>
      </c>
      <c r="E5964" s="30" t="s">
        <v>9616</v>
      </c>
      <c r="F5964" s="30">
        <v>8120797867</v>
      </c>
      <c r="G5964" s="30">
        <v>21.576629100000002</v>
      </c>
      <c r="H5964" s="30">
        <v>83.292938399999997</v>
      </c>
      <c r="I5964" s="33">
        <v>14014752</v>
      </c>
      <c r="J5964" s="30"/>
      <c r="K5964" s="30" t="s">
        <v>16</v>
      </c>
    </row>
    <row r="5965" spans="1:11" ht="15.75" x14ac:dyDescent="0.25">
      <c r="A5965" s="30" t="s">
        <v>9208</v>
      </c>
      <c r="B5965" s="31" t="s">
        <v>593</v>
      </c>
      <c r="C5965" s="30" t="s">
        <v>1076</v>
      </c>
      <c r="D5965" s="30" t="s">
        <v>9767</v>
      </c>
      <c r="E5965" s="30" t="s">
        <v>9805</v>
      </c>
      <c r="F5965" s="30">
        <v>7509560594</v>
      </c>
      <c r="G5965" s="30">
        <v>22.295531</v>
      </c>
      <c r="H5965" s="30">
        <v>83.095416299999997</v>
      </c>
      <c r="I5965" s="33">
        <v>14016176</v>
      </c>
      <c r="J5965" s="30"/>
      <c r="K5965" s="30" t="s">
        <v>16</v>
      </c>
    </row>
    <row r="5966" spans="1:11" ht="15.75" x14ac:dyDescent="0.25">
      <c r="A5966" s="30" t="s">
        <v>9208</v>
      </c>
      <c r="B5966" s="31" t="s">
        <v>593</v>
      </c>
      <c r="C5966" s="30" t="s">
        <v>1076</v>
      </c>
      <c r="D5966" s="30" t="s">
        <v>9822</v>
      </c>
      <c r="E5966" s="30" t="s">
        <v>9823</v>
      </c>
      <c r="F5966" s="30">
        <v>8770960106</v>
      </c>
      <c r="G5966" s="30">
        <v>21.820344200000001</v>
      </c>
      <c r="H5966" s="30">
        <v>83.278953799999996</v>
      </c>
      <c r="I5966" s="33">
        <v>14016398</v>
      </c>
      <c r="J5966" s="30"/>
      <c r="K5966" s="30" t="s">
        <v>16</v>
      </c>
    </row>
    <row r="5967" spans="1:11" ht="15.75" x14ac:dyDescent="0.25">
      <c r="A5967" s="30" t="s">
        <v>9208</v>
      </c>
      <c r="B5967" s="31" t="s">
        <v>593</v>
      </c>
      <c r="C5967" s="30" t="s">
        <v>1261</v>
      </c>
      <c r="D5967" s="30" t="s">
        <v>9925</v>
      </c>
      <c r="E5967" s="30" t="s">
        <v>9926</v>
      </c>
      <c r="F5967" s="30">
        <v>9171513561</v>
      </c>
      <c r="G5967" s="30">
        <v>22.197744100000001</v>
      </c>
      <c r="H5967" s="30">
        <v>83.519514299999997</v>
      </c>
      <c r="I5967" s="33">
        <v>14017347</v>
      </c>
      <c r="J5967" s="30"/>
      <c r="K5967" s="30" t="s">
        <v>16</v>
      </c>
    </row>
    <row r="5968" spans="1:11" ht="15.75" x14ac:dyDescent="0.25">
      <c r="A5968" s="30" t="s">
        <v>10139</v>
      </c>
      <c r="B5968" s="31" t="s">
        <v>593</v>
      </c>
      <c r="C5968" s="30" t="s">
        <v>1379</v>
      </c>
      <c r="D5968" s="31" t="s">
        <v>10196</v>
      </c>
      <c r="E5968" s="31" t="s">
        <v>10197</v>
      </c>
      <c r="F5968" s="36">
        <v>9993248274</v>
      </c>
      <c r="G5968" s="37">
        <v>83.341532999999998</v>
      </c>
      <c r="H5968" s="37">
        <v>21.800326999999999</v>
      </c>
      <c r="I5968" s="32">
        <v>17892256</v>
      </c>
      <c r="J5968" s="30" t="s">
        <v>15</v>
      </c>
      <c r="K5968" s="30" t="s">
        <v>16</v>
      </c>
    </row>
    <row r="5969" spans="1:11" ht="15.75" x14ac:dyDescent="0.25">
      <c r="A5969" s="30" t="s">
        <v>10139</v>
      </c>
      <c r="B5969" s="31" t="s">
        <v>593</v>
      </c>
      <c r="C5969" s="30" t="s">
        <v>1379</v>
      </c>
      <c r="D5969" s="31" t="s">
        <v>10198</v>
      </c>
      <c r="E5969" s="31" t="s">
        <v>10199</v>
      </c>
      <c r="F5969" s="36">
        <v>9755817984</v>
      </c>
      <c r="G5969" s="37">
        <v>83.280541999999997</v>
      </c>
      <c r="H5969" s="37">
        <v>21.782413999999999</v>
      </c>
      <c r="I5969" s="32">
        <v>17892396</v>
      </c>
      <c r="J5969" s="30" t="s">
        <v>15</v>
      </c>
      <c r="K5969" s="30" t="s">
        <v>16</v>
      </c>
    </row>
    <row r="5970" spans="1:11" ht="15.75" x14ac:dyDescent="0.25">
      <c r="A5970" s="30" t="s">
        <v>10223</v>
      </c>
      <c r="B5970" s="31" t="s">
        <v>593</v>
      </c>
      <c r="C5970" s="31" t="s">
        <v>8740</v>
      </c>
      <c r="D5970" s="31" t="s">
        <v>10590</v>
      </c>
      <c r="E5970" s="31" t="s">
        <v>10591</v>
      </c>
      <c r="F5970" s="31">
        <v>8463872210</v>
      </c>
      <c r="G5970" s="31">
        <v>22.374739999999999</v>
      </c>
      <c r="H5970" s="31">
        <v>83.606369999999998</v>
      </c>
      <c r="I5970" s="33" t="s">
        <v>10592</v>
      </c>
      <c r="J5970" s="30" t="s">
        <v>10227</v>
      </c>
      <c r="K5970" s="30" t="s">
        <v>16</v>
      </c>
    </row>
    <row r="5971" spans="1:11" ht="15.75" x14ac:dyDescent="0.25">
      <c r="A5971" s="30" t="s">
        <v>10223</v>
      </c>
      <c r="B5971" s="31" t="s">
        <v>593</v>
      </c>
      <c r="C5971" s="31" t="s">
        <v>8735</v>
      </c>
      <c r="D5971" s="31" t="s">
        <v>10593</v>
      </c>
      <c r="E5971" s="31" t="s">
        <v>10594</v>
      </c>
      <c r="F5971" s="31">
        <v>6261191624</v>
      </c>
      <c r="G5971" s="31">
        <v>22.297999999999998</v>
      </c>
      <c r="H5971" s="31">
        <v>83.659599999999998</v>
      </c>
      <c r="I5971" s="33" t="s">
        <v>10595</v>
      </c>
      <c r="J5971" s="30" t="s">
        <v>10227</v>
      </c>
      <c r="K5971" s="30" t="s">
        <v>16</v>
      </c>
    </row>
    <row r="5972" spans="1:11" ht="15.75" x14ac:dyDescent="0.25">
      <c r="A5972" s="30" t="s">
        <v>10223</v>
      </c>
      <c r="B5972" s="31" t="s">
        <v>593</v>
      </c>
      <c r="C5972" s="31" t="s">
        <v>8773</v>
      </c>
      <c r="D5972" s="31" t="s">
        <v>10596</v>
      </c>
      <c r="E5972" s="31" t="s">
        <v>10597</v>
      </c>
      <c r="F5972" s="31">
        <v>7303306328</v>
      </c>
      <c r="G5972" s="31">
        <v>21.895676999999999</v>
      </c>
      <c r="H5972" s="31">
        <v>83.395235</v>
      </c>
      <c r="I5972" s="33" t="s">
        <v>10598</v>
      </c>
      <c r="J5972" s="30" t="s">
        <v>10227</v>
      </c>
      <c r="K5972" s="30" t="s">
        <v>16</v>
      </c>
    </row>
    <row r="5973" spans="1:11" ht="15.75" x14ac:dyDescent="0.25">
      <c r="A5973" s="30" t="s">
        <v>10223</v>
      </c>
      <c r="B5973" s="31" t="s">
        <v>593</v>
      </c>
      <c r="C5973" s="31" t="s">
        <v>10599</v>
      </c>
      <c r="D5973" s="31" t="s">
        <v>10600</v>
      </c>
      <c r="E5973" s="31" t="s">
        <v>10601</v>
      </c>
      <c r="F5973" s="31">
        <v>9926989607</v>
      </c>
      <c r="G5973" s="31">
        <v>22.1266</v>
      </c>
      <c r="H5973" s="31">
        <v>83.134699999999995</v>
      </c>
      <c r="I5973" s="33" t="s">
        <v>10602</v>
      </c>
      <c r="J5973" s="30" t="s">
        <v>10227</v>
      </c>
      <c r="K5973" s="30" t="s">
        <v>16</v>
      </c>
    </row>
    <row r="5974" spans="1:11" ht="15.75" x14ac:dyDescent="0.25">
      <c r="A5974" s="30" t="s">
        <v>10223</v>
      </c>
      <c r="B5974" s="31" t="s">
        <v>593</v>
      </c>
      <c r="C5974" s="30" t="s">
        <v>1320</v>
      </c>
      <c r="D5974" s="30" t="s">
        <v>24466</v>
      </c>
      <c r="E5974" s="30" t="s">
        <v>24466</v>
      </c>
      <c r="F5974" s="30">
        <v>9131289923</v>
      </c>
      <c r="G5974" s="30">
        <v>21.851181</v>
      </c>
      <c r="H5974" s="30">
        <v>83.368384000000006</v>
      </c>
      <c r="I5974" s="33" t="s">
        <v>11078</v>
      </c>
      <c r="J5974" s="30" t="s">
        <v>10227</v>
      </c>
      <c r="K5974" s="30" t="s">
        <v>16</v>
      </c>
    </row>
    <row r="5975" spans="1:11" ht="15.75" x14ac:dyDescent="0.25">
      <c r="A5975" s="30" t="s">
        <v>10223</v>
      </c>
      <c r="B5975" s="31" t="s">
        <v>593</v>
      </c>
      <c r="C5975" s="30" t="s">
        <v>24467</v>
      </c>
      <c r="D5975" s="30" t="s">
        <v>24468</v>
      </c>
      <c r="E5975" s="30" t="s">
        <v>24468</v>
      </c>
      <c r="F5975" s="30">
        <v>8889216438</v>
      </c>
      <c r="G5975" s="30">
        <v>22.532173</v>
      </c>
      <c r="H5975" s="30">
        <v>83.412951000000007</v>
      </c>
      <c r="I5975" s="33" t="s">
        <v>11079</v>
      </c>
      <c r="J5975" s="30" t="s">
        <v>10227</v>
      </c>
      <c r="K5975" s="30" t="s">
        <v>16</v>
      </c>
    </row>
    <row r="5976" spans="1:11" ht="15.75" x14ac:dyDescent="0.25">
      <c r="A5976" s="30" t="s">
        <v>10223</v>
      </c>
      <c r="B5976" s="31" t="s">
        <v>593</v>
      </c>
      <c r="C5976" s="30" t="s">
        <v>8773</v>
      </c>
      <c r="D5976" s="30" t="s">
        <v>24469</v>
      </c>
      <c r="E5976" s="30" t="s">
        <v>24469</v>
      </c>
      <c r="F5976" s="30">
        <v>6264335631</v>
      </c>
      <c r="G5976" s="30">
        <v>21.791768000000001</v>
      </c>
      <c r="H5976" s="30">
        <v>83.327968999999996</v>
      </c>
      <c r="I5976" s="33" t="s">
        <v>11080</v>
      </c>
      <c r="J5976" s="30" t="s">
        <v>10227</v>
      </c>
      <c r="K5976" s="30" t="s">
        <v>16</v>
      </c>
    </row>
    <row r="5977" spans="1:11" ht="15.75" x14ac:dyDescent="0.25">
      <c r="A5977" s="30" t="s">
        <v>10223</v>
      </c>
      <c r="B5977" s="31" t="s">
        <v>593</v>
      </c>
      <c r="C5977" s="30" t="s">
        <v>8731</v>
      </c>
      <c r="D5977" s="30" t="s">
        <v>24470</v>
      </c>
      <c r="E5977" s="30" t="s">
        <v>24470</v>
      </c>
      <c r="F5977" s="30">
        <v>0</v>
      </c>
      <c r="G5977" s="30">
        <v>21.588747999999999</v>
      </c>
      <c r="H5977" s="30">
        <v>83.312116000000003</v>
      </c>
      <c r="I5977" s="33" t="s">
        <v>11081</v>
      </c>
      <c r="J5977" s="30" t="s">
        <v>10227</v>
      </c>
      <c r="K5977" s="30" t="s">
        <v>16</v>
      </c>
    </row>
    <row r="5978" spans="1:11" ht="15.75" x14ac:dyDescent="0.25">
      <c r="A5978" s="30" t="s">
        <v>10223</v>
      </c>
      <c r="B5978" s="31" t="s">
        <v>593</v>
      </c>
      <c r="C5978" s="30" t="s">
        <v>8740</v>
      </c>
      <c r="D5978" s="30" t="s">
        <v>24471</v>
      </c>
      <c r="E5978" s="30" t="s">
        <v>24471</v>
      </c>
      <c r="F5978" s="30">
        <v>8817161210</v>
      </c>
      <c r="G5978" s="30">
        <v>22.308482999999999</v>
      </c>
      <c r="H5978" s="30">
        <v>83.498968000000005</v>
      </c>
      <c r="I5978" s="33" t="s">
        <v>11082</v>
      </c>
      <c r="J5978" s="30" t="s">
        <v>10227</v>
      </c>
      <c r="K5978" s="30" t="s">
        <v>16</v>
      </c>
    </row>
    <row r="5979" spans="1:11" ht="15.75" x14ac:dyDescent="0.25">
      <c r="A5979" s="30" t="s">
        <v>10223</v>
      </c>
      <c r="B5979" s="31" t="s">
        <v>593</v>
      </c>
      <c r="C5979" s="30" t="s">
        <v>8740</v>
      </c>
      <c r="D5979" s="30" t="s">
        <v>24472</v>
      </c>
      <c r="E5979" s="30" t="s">
        <v>24472</v>
      </c>
      <c r="F5979" s="30">
        <v>7827023960</v>
      </c>
      <c r="G5979" s="30">
        <v>22.336497000000001</v>
      </c>
      <c r="H5979" s="30">
        <v>83.373490000000004</v>
      </c>
      <c r="I5979" s="33" t="s">
        <v>11083</v>
      </c>
      <c r="J5979" s="30" t="s">
        <v>10227</v>
      </c>
      <c r="K5979" s="30" t="s">
        <v>16</v>
      </c>
    </row>
    <row r="5980" spans="1:11" ht="15.75" x14ac:dyDescent="0.25">
      <c r="A5980" s="30" t="s">
        <v>10223</v>
      </c>
      <c r="B5980" s="31" t="s">
        <v>593</v>
      </c>
      <c r="C5980" s="30" t="s">
        <v>8762</v>
      </c>
      <c r="D5980" s="30" t="s">
        <v>24473</v>
      </c>
      <c r="E5980" s="30" t="s">
        <v>24473</v>
      </c>
      <c r="F5980" s="30">
        <v>9039748919</v>
      </c>
      <c r="G5980" s="30">
        <v>22.534054999999999</v>
      </c>
      <c r="H5980" s="30">
        <v>83.236374999999995</v>
      </c>
      <c r="I5980" s="33" t="s">
        <v>11084</v>
      </c>
      <c r="J5980" s="30" t="s">
        <v>10227</v>
      </c>
      <c r="K5980" s="30" t="s">
        <v>16</v>
      </c>
    </row>
    <row r="5981" spans="1:11" ht="15.75" x14ac:dyDescent="0.25">
      <c r="A5981" s="30" t="s">
        <v>10223</v>
      </c>
      <c r="B5981" s="31" t="s">
        <v>593</v>
      </c>
      <c r="C5981" s="30" t="s">
        <v>8762</v>
      </c>
      <c r="D5981" s="30" t="s">
        <v>24474</v>
      </c>
      <c r="E5981" s="30" t="s">
        <v>24474</v>
      </c>
      <c r="F5981" s="30">
        <v>9407793147</v>
      </c>
      <c r="G5981" s="30">
        <v>22.349143000000002</v>
      </c>
      <c r="H5981" s="30">
        <v>83.235878999999997</v>
      </c>
      <c r="I5981" s="33" t="s">
        <v>11085</v>
      </c>
      <c r="J5981" s="30" t="s">
        <v>10227</v>
      </c>
      <c r="K5981" s="30" t="s">
        <v>16</v>
      </c>
    </row>
    <row r="5982" spans="1:11" ht="15.75" x14ac:dyDescent="0.25">
      <c r="A5982" s="30" t="s">
        <v>10223</v>
      </c>
      <c r="B5982" s="31" t="s">
        <v>593</v>
      </c>
      <c r="C5982" s="30" t="s">
        <v>8762</v>
      </c>
      <c r="D5982" s="30" t="s">
        <v>24475</v>
      </c>
      <c r="E5982" s="30" t="s">
        <v>24475</v>
      </c>
      <c r="F5982" s="30">
        <v>7697325942</v>
      </c>
      <c r="G5982" s="30">
        <v>22.300003</v>
      </c>
      <c r="H5982" s="30">
        <v>83.091825</v>
      </c>
      <c r="I5982" s="33" t="s">
        <v>11086</v>
      </c>
      <c r="J5982" s="30" t="s">
        <v>10227</v>
      </c>
      <c r="K5982" s="30" t="s">
        <v>16</v>
      </c>
    </row>
    <row r="5983" spans="1:11" ht="15.75" x14ac:dyDescent="0.25">
      <c r="A5983" s="30" t="s">
        <v>10223</v>
      </c>
      <c r="B5983" s="31" t="s">
        <v>593</v>
      </c>
      <c r="C5983" s="30" t="s">
        <v>8762</v>
      </c>
      <c r="D5983" s="30" t="s">
        <v>24476</v>
      </c>
      <c r="E5983" s="30" t="s">
        <v>24476</v>
      </c>
      <c r="F5983" s="30">
        <v>9174368668</v>
      </c>
      <c r="G5983" s="30">
        <v>22.636002000000001</v>
      </c>
      <c r="H5983" s="30">
        <v>83.253276999999997</v>
      </c>
      <c r="I5983" s="33" t="s">
        <v>11087</v>
      </c>
      <c r="J5983" s="30" t="s">
        <v>10227</v>
      </c>
      <c r="K5983" s="30" t="s">
        <v>16</v>
      </c>
    </row>
    <row r="5984" spans="1:11" ht="15.75" x14ac:dyDescent="0.25">
      <c r="A5984" s="30" t="s">
        <v>10223</v>
      </c>
      <c r="B5984" s="31" t="s">
        <v>593</v>
      </c>
      <c r="C5984" s="30" t="s">
        <v>8762</v>
      </c>
      <c r="D5984" s="30" t="s">
        <v>24349</v>
      </c>
      <c r="E5984" s="30" t="s">
        <v>24349</v>
      </c>
      <c r="F5984" s="30">
        <v>0</v>
      </c>
      <c r="G5984" s="30">
        <v>22.385698000000001</v>
      </c>
      <c r="H5984" s="30">
        <v>83.127330999999998</v>
      </c>
      <c r="I5984" s="33" t="s">
        <v>11088</v>
      </c>
      <c r="J5984" s="30" t="s">
        <v>10227</v>
      </c>
      <c r="K5984" s="30" t="s">
        <v>16</v>
      </c>
    </row>
    <row r="5985" spans="1:11" ht="15.75" x14ac:dyDescent="0.25">
      <c r="A5985" s="30" t="s">
        <v>10223</v>
      </c>
      <c r="B5985" s="31" t="s">
        <v>593</v>
      </c>
      <c r="C5985" s="30" t="s">
        <v>8385</v>
      </c>
      <c r="D5985" s="30" t="s">
        <v>24477</v>
      </c>
      <c r="E5985" s="30" t="s">
        <v>24477</v>
      </c>
      <c r="F5985" s="30">
        <v>9303268299</v>
      </c>
      <c r="G5985" s="30">
        <v>22.025721999999998</v>
      </c>
      <c r="H5985" s="30">
        <v>83.203472000000005</v>
      </c>
      <c r="I5985" s="33" t="s">
        <v>11089</v>
      </c>
      <c r="J5985" s="30" t="s">
        <v>10227</v>
      </c>
      <c r="K5985" s="30" t="s">
        <v>16</v>
      </c>
    </row>
    <row r="5986" spans="1:11" ht="15.75" x14ac:dyDescent="0.25">
      <c r="A5986" s="30" t="s">
        <v>10223</v>
      </c>
      <c r="B5986" s="31" t="s">
        <v>593</v>
      </c>
      <c r="C5986" s="30" t="s">
        <v>8747</v>
      </c>
      <c r="D5986" s="30" t="s">
        <v>24478</v>
      </c>
      <c r="E5986" s="30" t="s">
        <v>24478</v>
      </c>
      <c r="F5986" s="30">
        <v>8719802104</v>
      </c>
      <c r="G5986" s="30">
        <v>21.492939</v>
      </c>
      <c r="H5986" s="30">
        <v>83.140704999999997</v>
      </c>
      <c r="I5986" s="33" t="s">
        <v>11090</v>
      </c>
      <c r="J5986" s="30" t="s">
        <v>10227</v>
      </c>
      <c r="K5986" s="30" t="s">
        <v>16</v>
      </c>
    </row>
    <row r="5987" spans="1:11" ht="15.75" x14ac:dyDescent="0.25">
      <c r="A5987" s="30" t="s">
        <v>10223</v>
      </c>
      <c r="B5987" s="31" t="s">
        <v>593</v>
      </c>
      <c r="C5987" s="30" t="s">
        <v>8747</v>
      </c>
      <c r="D5987" s="30" t="s">
        <v>24479</v>
      </c>
      <c r="E5987" s="30" t="s">
        <v>24479</v>
      </c>
      <c r="F5987" s="30">
        <v>8085562512</v>
      </c>
      <c r="G5987" s="30">
        <v>21.591965999999999</v>
      </c>
      <c r="H5987" s="30">
        <v>83.004683</v>
      </c>
      <c r="I5987" s="33" t="s">
        <v>11091</v>
      </c>
      <c r="J5987" s="30" t="s">
        <v>10227</v>
      </c>
      <c r="K5987" s="30" t="s">
        <v>16</v>
      </c>
    </row>
    <row r="5988" spans="1:11" ht="15.75" x14ac:dyDescent="0.25">
      <c r="A5988" s="30" t="s">
        <v>10223</v>
      </c>
      <c r="B5988" s="31" t="s">
        <v>593</v>
      </c>
      <c r="C5988" s="30" t="s">
        <v>24480</v>
      </c>
      <c r="D5988" s="30" t="s">
        <v>24481</v>
      </c>
      <c r="E5988" s="30" t="s">
        <v>24481</v>
      </c>
      <c r="F5988" s="30">
        <v>7827032748</v>
      </c>
      <c r="G5988" s="30">
        <v>22.70759</v>
      </c>
      <c r="H5988" s="30">
        <v>83.291674999999998</v>
      </c>
      <c r="I5988" s="33" t="s">
        <v>11092</v>
      </c>
      <c r="J5988" s="30" t="s">
        <v>10227</v>
      </c>
      <c r="K5988" s="30" t="s">
        <v>16</v>
      </c>
    </row>
    <row r="5989" spans="1:11" ht="15.75" x14ac:dyDescent="0.25">
      <c r="A5989" s="30" t="s">
        <v>10223</v>
      </c>
      <c r="B5989" s="31" t="s">
        <v>593</v>
      </c>
      <c r="C5989" s="30" t="s">
        <v>24480</v>
      </c>
      <c r="D5989" s="30" t="s">
        <v>24482</v>
      </c>
      <c r="E5989" s="30" t="s">
        <v>24482</v>
      </c>
      <c r="F5989" s="30">
        <v>7827032740</v>
      </c>
      <c r="G5989" s="30">
        <v>22.672173000000001</v>
      </c>
      <c r="H5989" s="30">
        <v>83.314565999999999</v>
      </c>
      <c r="I5989" s="33" t="s">
        <v>11093</v>
      </c>
      <c r="J5989" s="30" t="s">
        <v>10227</v>
      </c>
      <c r="K5989" s="30" t="s">
        <v>16</v>
      </c>
    </row>
    <row r="5990" spans="1:11" ht="15.75" x14ac:dyDescent="0.25">
      <c r="A5990" s="30" t="s">
        <v>10223</v>
      </c>
      <c r="B5990" s="31" t="s">
        <v>593</v>
      </c>
      <c r="C5990" s="30" t="s">
        <v>8782</v>
      </c>
      <c r="D5990" s="30" t="s">
        <v>24483</v>
      </c>
      <c r="E5990" s="30" t="s">
        <v>24483</v>
      </c>
      <c r="F5990" s="30">
        <v>8964867187</v>
      </c>
      <c r="G5990" s="30">
        <v>22.177339</v>
      </c>
      <c r="H5990" s="30">
        <v>83.284898999999996</v>
      </c>
      <c r="I5990" s="33" t="s">
        <v>11094</v>
      </c>
      <c r="J5990" s="30" t="s">
        <v>10227</v>
      </c>
      <c r="K5990" s="30" t="s">
        <v>16</v>
      </c>
    </row>
    <row r="5991" spans="1:11" ht="15.75" x14ac:dyDescent="0.25">
      <c r="A5991" s="30" t="s">
        <v>10223</v>
      </c>
      <c r="B5991" s="31" t="s">
        <v>593</v>
      </c>
      <c r="C5991" s="30" t="s">
        <v>8782</v>
      </c>
      <c r="D5991" s="30" t="s">
        <v>24484</v>
      </c>
      <c r="E5991" s="30" t="s">
        <v>24484</v>
      </c>
      <c r="F5991" s="30">
        <v>8458882845</v>
      </c>
      <c r="G5991" s="30">
        <v>22.221005000000002</v>
      </c>
      <c r="H5991" s="30">
        <v>83.344742999999994</v>
      </c>
      <c r="I5991" s="33" t="s">
        <v>11095</v>
      </c>
      <c r="J5991" s="30" t="s">
        <v>10227</v>
      </c>
      <c r="K5991" s="30" t="s">
        <v>16</v>
      </c>
    </row>
    <row r="5992" spans="1:11" ht="15.75" x14ac:dyDescent="0.25">
      <c r="A5992" s="30" t="s">
        <v>10223</v>
      </c>
      <c r="B5992" s="31" t="s">
        <v>593</v>
      </c>
      <c r="C5992" s="30" t="s">
        <v>8385</v>
      </c>
      <c r="D5992" s="30" t="s">
        <v>24485</v>
      </c>
      <c r="E5992" s="30" t="s">
        <v>24485</v>
      </c>
      <c r="F5992" s="30">
        <v>9993473533</v>
      </c>
      <c r="G5992" s="30">
        <v>22.034742000000001</v>
      </c>
      <c r="H5992" s="30">
        <v>83.094067999999993</v>
      </c>
      <c r="I5992" s="33" t="s">
        <v>11096</v>
      </c>
      <c r="J5992" s="30" t="s">
        <v>10227</v>
      </c>
      <c r="K5992" s="30" t="s">
        <v>16</v>
      </c>
    </row>
    <row r="5993" spans="1:11" ht="15.75" x14ac:dyDescent="0.25">
      <c r="A5993" s="30" t="s">
        <v>10223</v>
      </c>
      <c r="B5993" s="31" t="s">
        <v>593</v>
      </c>
      <c r="C5993" s="30" t="s">
        <v>8385</v>
      </c>
      <c r="D5993" s="30" t="s">
        <v>24486</v>
      </c>
      <c r="E5993" s="30" t="s">
        <v>24486</v>
      </c>
      <c r="F5993" s="30">
        <v>8959358913</v>
      </c>
      <c r="G5993" s="30">
        <v>21.926348000000001</v>
      </c>
      <c r="H5993" s="30">
        <v>83.209958999999998</v>
      </c>
      <c r="I5993" s="33" t="s">
        <v>11097</v>
      </c>
      <c r="J5993" s="30" t="s">
        <v>10227</v>
      </c>
      <c r="K5993" s="30" t="s">
        <v>16</v>
      </c>
    </row>
    <row r="5994" spans="1:11" ht="15.75" x14ac:dyDescent="0.25">
      <c r="A5994" s="30" t="s">
        <v>10223</v>
      </c>
      <c r="B5994" s="31" t="s">
        <v>593</v>
      </c>
      <c r="C5994" s="30" t="s">
        <v>8735</v>
      </c>
      <c r="D5994" s="30" t="s">
        <v>24487</v>
      </c>
      <c r="E5994" s="30" t="s">
        <v>24487</v>
      </c>
      <c r="F5994" s="30">
        <v>8085996869</v>
      </c>
      <c r="G5994" s="30">
        <v>22.079861000000001</v>
      </c>
      <c r="H5994" s="30">
        <v>83.568304999999995</v>
      </c>
      <c r="I5994" s="33" t="s">
        <v>11098</v>
      </c>
      <c r="J5994" s="30" t="s">
        <v>10227</v>
      </c>
      <c r="K5994" s="30" t="s">
        <v>16</v>
      </c>
    </row>
    <row r="5995" spans="1:11" ht="15.75" x14ac:dyDescent="0.25">
      <c r="A5995" s="30" t="s">
        <v>10223</v>
      </c>
      <c r="B5995" s="31" t="s">
        <v>593</v>
      </c>
      <c r="C5995" s="30" t="s">
        <v>8782</v>
      </c>
      <c r="D5995" s="30" t="s">
        <v>24488</v>
      </c>
      <c r="E5995" s="30" t="s">
        <v>24488</v>
      </c>
      <c r="F5995" s="30">
        <v>8319459403</v>
      </c>
      <c r="G5995" s="30">
        <v>22.134886999999999</v>
      </c>
      <c r="H5995" s="30">
        <v>83.341438999999994</v>
      </c>
      <c r="I5995" s="33" t="s">
        <v>11099</v>
      </c>
      <c r="J5995" s="30" t="s">
        <v>10227</v>
      </c>
      <c r="K5995" s="30" t="s">
        <v>16</v>
      </c>
    </row>
    <row r="5996" spans="1:11" ht="15.75" x14ac:dyDescent="0.25">
      <c r="A5996" s="30" t="s">
        <v>10223</v>
      </c>
      <c r="B5996" s="31" t="s">
        <v>593</v>
      </c>
      <c r="C5996" s="30" t="s">
        <v>1320</v>
      </c>
      <c r="D5996" s="30" t="s">
        <v>24489</v>
      </c>
      <c r="E5996" s="30" t="s">
        <v>24489</v>
      </c>
      <c r="F5996" s="30">
        <v>9667393401</v>
      </c>
      <c r="G5996" s="30">
        <v>21.86666</v>
      </c>
      <c r="H5996" s="30">
        <v>83.310640000000006</v>
      </c>
      <c r="I5996" s="33" t="s">
        <v>11100</v>
      </c>
      <c r="J5996" s="30" t="s">
        <v>10227</v>
      </c>
      <c r="K5996" s="30" t="s">
        <v>16</v>
      </c>
    </row>
    <row r="5997" spans="1:11" ht="15.75" x14ac:dyDescent="0.25">
      <c r="A5997" s="30" t="s">
        <v>10223</v>
      </c>
      <c r="B5997" s="31" t="s">
        <v>593</v>
      </c>
      <c r="C5997" s="30" t="s">
        <v>1320</v>
      </c>
      <c r="D5997" s="30" t="s">
        <v>24490</v>
      </c>
      <c r="E5997" s="30" t="s">
        <v>24490</v>
      </c>
      <c r="F5997" s="30">
        <v>8085505238</v>
      </c>
      <c r="G5997" s="30">
        <v>21.851849000000001</v>
      </c>
      <c r="H5997" s="30">
        <v>83.406638000000001</v>
      </c>
      <c r="I5997" s="33" t="s">
        <v>11101</v>
      </c>
      <c r="J5997" s="30" t="s">
        <v>10227</v>
      </c>
      <c r="K5997" s="30" t="s">
        <v>16</v>
      </c>
    </row>
    <row r="5998" spans="1:11" ht="15.75" x14ac:dyDescent="0.25">
      <c r="A5998" s="30" t="s">
        <v>10223</v>
      </c>
      <c r="B5998" s="31" t="s">
        <v>593</v>
      </c>
      <c r="C5998" s="30" t="s">
        <v>8740</v>
      </c>
      <c r="D5998" s="30" t="s">
        <v>24491</v>
      </c>
      <c r="E5998" s="30" t="s">
        <v>24491</v>
      </c>
      <c r="F5998" s="30">
        <v>0</v>
      </c>
      <c r="G5998" s="30">
        <v>22.257352999999998</v>
      </c>
      <c r="H5998" s="30">
        <v>83.717235000000002</v>
      </c>
      <c r="I5998" s="33" t="s">
        <v>11102</v>
      </c>
      <c r="J5998" s="30" t="s">
        <v>10227</v>
      </c>
      <c r="K5998" s="30" t="s">
        <v>16</v>
      </c>
    </row>
    <row r="5999" spans="1:11" ht="15.75" x14ac:dyDescent="0.25">
      <c r="A5999" s="30" t="s">
        <v>10223</v>
      </c>
      <c r="B5999" s="31" t="s">
        <v>593</v>
      </c>
      <c r="C5999" s="30" t="s">
        <v>8762</v>
      </c>
      <c r="D5999" s="30" t="s">
        <v>24492</v>
      </c>
      <c r="E5999" s="30" t="s">
        <v>24492</v>
      </c>
      <c r="F5999" s="30">
        <v>0</v>
      </c>
      <c r="G5999" s="30">
        <v>22.462592999999998</v>
      </c>
      <c r="H5999" s="30">
        <v>83.209063999999998</v>
      </c>
      <c r="I5999" s="33" t="s">
        <v>11103</v>
      </c>
      <c r="J5999" s="30" t="s">
        <v>10227</v>
      </c>
      <c r="K5999" s="30" t="s">
        <v>16</v>
      </c>
    </row>
    <row r="6000" spans="1:11" ht="15.75" x14ac:dyDescent="0.25">
      <c r="A6000" s="30" t="s">
        <v>10223</v>
      </c>
      <c r="B6000" s="31" t="s">
        <v>593</v>
      </c>
      <c r="C6000" s="30" t="s">
        <v>8740</v>
      </c>
      <c r="D6000" s="30" t="s">
        <v>24493</v>
      </c>
      <c r="E6000" s="30" t="s">
        <v>24493</v>
      </c>
      <c r="F6000" s="30">
        <v>7587216836</v>
      </c>
      <c r="G6000" s="30">
        <v>22.337806</v>
      </c>
      <c r="H6000" s="30">
        <v>83.405602000000002</v>
      </c>
      <c r="I6000" s="33" t="s">
        <v>11104</v>
      </c>
      <c r="J6000" s="30" t="s">
        <v>10227</v>
      </c>
      <c r="K6000" s="30" t="s">
        <v>16</v>
      </c>
    </row>
    <row r="6001" spans="1:11" ht="15.75" x14ac:dyDescent="0.25">
      <c r="A6001" s="30" t="s">
        <v>10223</v>
      </c>
      <c r="B6001" s="31" t="s">
        <v>593</v>
      </c>
      <c r="C6001" s="30" t="s">
        <v>8740</v>
      </c>
      <c r="D6001" s="30" t="s">
        <v>24494</v>
      </c>
      <c r="E6001" s="30" t="s">
        <v>24494</v>
      </c>
      <c r="F6001" s="30">
        <v>9826267315</v>
      </c>
      <c r="G6001" s="30">
        <v>22.293673999999999</v>
      </c>
      <c r="H6001" s="30">
        <v>83.617159000000001</v>
      </c>
      <c r="I6001" s="33" t="s">
        <v>11105</v>
      </c>
      <c r="J6001" s="30" t="s">
        <v>10227</v>
      </c>
      <c r="K6001" s="30" t="s">
        <v>16</v>
      </c>
    </row>
    <row r="6002" spans="1:11" ht="15.75" x14ac:dyDescent="0.25">
      <c r="A6002" s="30" t="s">
        <v>10223</v>
      </c>
      <c r="B6002" s="31" t="s">
        <v>593</v>
      </c>
      <c r="C6002" s="30" t="s">
        <v>8740</v>
      </c>
      <c r="D6002" s="30" t="s">
        <v>24495</v>
      </c>
      <c r="E6002" s="30" t="s">
        <v>24495</v>
      </c>
      <c r="F6002" s="30">
        <v>9399573261</v>
      </c>
      <c r="G6002" s="30">
        <v>22.366415</v>
      </c>
      <c r="H6002" s="30">
        <v>83.430537999999999</v>
      </c>
      <c r="I6002" s="33" t="s">
        <v>11106</v>
      </c>
      <c r="J6002" s="30" t="s">
        <v>10227</v>
      </c>
      <c r="K6002" s="30" t="s">
        <v>16</v>
      </c>
    </row>
    <row r="6003" spans="1:11" ht="15.75" x14ac:dyDescent="0.25">
      <c r="A6003" s="30" t="s">
        <v>10223</v>
      </c>
      <c r="B6003" s="31" t="s">
        <v>593</v>
      </c>
      <c r="C6003" s="30" t="s">
        <v>8740</v>
      </c>
      <c r="D6003" s="30" t="s">
        <v>24496</v>
      </c>
      <c r="E6003" s="30" t="s">
        <v>24496</v>
      </c>
      <c r="F6003" s="30">
        <v>7354653349</v>
      </c>
      <c r="G6003" s="30">
        <v>22.358976999999999</v>
      </c>
      <c r="H6003" s="30">
        <v>83.650792999999993</v>
      </c>
      <c r="I6003" s="33" t="s">
        <v>11107</v>
      </c>
      <c r="J6003" s="30" t="s">
        <v>10227</v>
      </c>
      <c r="K6003" s="30" t="s">
        <v>16</v>
      </c>
    </row>
    <row r="6004" spans="1:11" ht="15.75" x14ac:dyDescent="0.25">
      <c r="A6004" s="30" t="s">
        <v>10223</v>
      </c>
      <c r="B6004" s="31" t="s">
        <v>593</v>
      </c>
      <c r="C6004" s="30" t="s">
        <v>1320</v>
      </c>
      <c r="D6004" s="30" t="s">
        <v>24497</v>
      </c>
      <c r="E6004" s="30" t="s">
        <v>24497</v>
      </c>
      <c r="F6004" s="30">
        <v>9340281637</v>
      </c>
      <c r="G6004" s="30">
        <v>21.892807000000001</v>
      </c>
      <c r="H6004" s="30">
        <v>83.390341000000006</v>
      </c>
      <c r="I6004" s="33" t="s">
        <v>11108</v>
      </c>
      <c r="J6004" s="30" t="s">
        <v>10227</v>
      </c>
      <c r="K6004" s="30" t="s">
        <v>16</v>
      </c>
    </row>
    <row r="6005" spans="1:11" ht="15.75" x14ac:dyDescent="0.25">
      <c r="A6005" s="30" t="s">
        <v>10223</v>
      </c>
      <c r="B6005" s="31" t="s">
        <v>593</v>
      </c>
      <c r="C6005" s="30" t="s">
        <v>8740</v>
      </c>
      <c r="D6005" s="30" t="s">
        <v>24498</v>
      </c>
      <c r="E6005" s="30" t="s">
        <v>24498</v>
      </c>
      <c r="F6005" s="30">
        <v>9340461397</v>
      </c>
      <c r="G6005" s="30">
        <v>22.252476000000001</v>
      </c>
      <c r="H6005" s="30">
        <v>83.661417</v>
      </c>
      <c r="I6005" s="33" t="s">
        <v>11109</v>
      </c>
      <c r="J6005" s="30" t="s">
        <v>10227</v>
      </c>
      <c r="K6005" s="30" t="s">
        <v>16</v>
      </c>
    </row>
    <row r="6006" spans="1:11" ht="15.75" x14ac:dyDescent="0.25">
      <c r="A6006" s="30" t="s">
        <v>10223</v>
      </c>
      <c r="B6006" s="31" t="s">
        <v>593</v>
      </c>
      <c r="C6006" s="30" t="s">
        <v>8782</v>
      </c>
      <c r="D6006" s="30" t="s">
        <v>24499</v>
      </c>
      <c r="E6006" s="30" t="s">
        <v>24499</v>
      </c>
      <c r="F6006" s="30">
        <v>9644683939</v>
      </c>
      <c r="G6006" s="30">
        <v>22.275518000000002</v>
      </c>
      <c r="H6006" s="30">
        <v>83.277946999999998</v>
      </c>
      <c r="I6006" s="33" t="s">
        <v>11110</v>
      </c>
      <c r="J6006" s="30" t="s">
        <v>10227</v>
      </c>
      <c r="K6006" s="30" t="s">
        <v>16</v>
      </c>
    </row>
    <row r="6007" spans="1:11" ht="15.75" x14ac:dyDescent="0.25">
      <c r="A6007" s="30" t="s">
        <v>10223</v>
      </c>
      <c r="B6007" s="31" t="s">
        <v>593</v>
      </c>
      <c r="C6007" s="30" t="s">
        <v>8773</v>
      </c>
      <c r="D6007" s="30" t="s">
        <v>24500</v>
      </c>
      <c r="E6007" s="30" t="s">
        <v>24500</v>
      </c>
      <c r="F6007" s="30">
        <v>8877529468</v>
      </c>
      <c r="G6007" s="30">
        <v>21.764711999999999</v>
      </c>
      <c r="H6007" s="30">
        <v>83.398382999999995</v>
      </c>
      <c r="I6007" s="33" t="s">
        <v>11111</v>
      </c>
      <c r="J6007" s="30" t="s">
        <v>10227</v>
      </c>
      <c r="K6007" s="30" t="s">
        <v>16</v>
      </c>
    </row>
    <row r="6008" spans="1:11" ht="15.75" x14ac:dyDescent="0.25">
      <c r="A6008" s="30" t="s">
        <v>10223</v>
      </c>
      <c r="B6008" s="31" t="s">
        <v>593</v>
      </c>
      <c r="C6008" s="30" t="s">
        <v>8740</v>
      </c>
      <c r="D6008" s="30" t="s">
        <v>24501</v>
      </c>
      <c r="E6008" s="30" t="s">
        <v>24501</v>
      </c>
      <c r="F6008" s="30">
        <v>9575058245</v>
      </c>
      <c r="G6008" s="30">
        <v>22.410115000000001</v>
      </c>
      <c r="H6008" s="30">
        <v>83.324662000000004</v>
      </c>
      <c r="I6008" s="33" t="s">
        <v>11112</v>
      </c>
      <c r="J6008" s="30" t="s">
        <v>10227</v>
      </c>
      <c r="K6008" s="30" t="s">
        <v>16</v>
      </c>
    </row>
    <row r="6009" spans="1:11" ht="15.75" x14ac:dyDescent="0.25">
      <c r="A6009" s="30" t="s">
        <v>10223</v>
      </c>
      <c r="B6009" s="31" t="s">
        <v>593</v>
      </c>
      <c r="C6009" s="30" t="s">
        <v>8740</v>
      </c>
      <c r="D6009" s="30" t="s">
        <v>24502</v>
      </c>
      <c r="E6009" s="30" t="s">
        <v>24502</v>
      </c>
      <c r="F6009" s="30">
        <v>9009317086</v>
      </c>
      <c r="G6009" s="30">
        <v>22.466325000000001</v>
      </c>
      <c r="H6009" s="30">
        <v>83.463601999999995</v>
      </c>
      <c r="I6009" s="33" t="s">
        <v>11113</v>
      </c>
      <c r="J6009" s="30" t="s">
        <v>10227</v>
      </c>
      <c r="K6009" s="30" t="s">
        <v>16</v>
      </c>
    </row>
    <row r="6010" spans="1:11" ht="15.75" x14ac:dyDescent="0.25">
      <c r="A6010" s="30" t="s">
        <v>10223</v>
      </c>
      <c r="B6010" s="31" t="s">
        <v>593</v>
      </c>
      <c r="C6010" s="30" t="s">
        <v>8740</v>
      </c>
      <c r="D6010" s="30" t="s">
        <v>24503</v>
      </c>
      <c r="E6010" s="30" t="s">
        <v>24503</v>
      </c>
      <c r="F6010" s="30">
        <v>9165695444</v>
      </c>
      <c r="G6010" s="30">
        <v>22.440928</v>
      </c>
      <c r="H6010" s="30">
        <v>83.517127000000002</v>
      </c>
      <c r="I6010" s="33" t="s">
        <v>11114</v>
      </c>
      <c r="J6010" s="30" t="s">
        <v>10227</v>
      </c>
      <c r="K6010" s="30" t="s">
        <v>16</v>
      </c>
    </row>
    <row r="6011" spans="1:11" ht="15.75" x14ac:dyDescent="0.25">
      <c r="A6011" s="30" t="s">
        <v>10223</v>
      </c>
      <c r="B6011" s="31" t="s">
        <v>593</v>
      </c>
      <c r="C6011" s="30" t="s">
        <v>1320</v>
      </c>
      <c r="D6011" s="30" t="s">
        <v>24504</v>
      </c>
      <c r="E6011" s="30" t="s">
        <v>24504</v>
      </c>
      <c r="F6011" s="30">
        <v>7389033049</v>
      </c>
      <c r="G6011" s="30">
        <v>21.857567</v>
      </c>
      <c r="H6011" s="30">
        <v>83.484457000000006</v>
      </c>
      <c r="I6011" s="33" t="s">
        <v>11115</v>
      </c>
      <c r="J6011" s="30" t="s">
        <v>10227</v>
      </c>
      <c r="K6011" s="30" t="s">
        <v>16</v>
      </c>
    </row>
    <row r="6012" spans="1:11" ht="15.75" x14ac:dyDescent="0.25">
      <c r="A6012" s="30" t="s">
        <v>10223</v>
      </c>
      <c r="B6012" s="31" t="s">
        <v>593</v>
      </c>
      <c r="C6012" s="30" t="s">
        <v>8735</v>
      </c>
      <c r="D6012" s="30" t="s">
        <v>24505</v>
      </c>
      <c r="E6012" s="30" t="s">
        <v>24505</v>
      </c>
      <c r="F6012" s="30">
        <v>9755992321</v>
      </c>
      <c r="G6012" s="30">
        <v>22.136277</v>
      </c>
      <c r="H6012" s="30">
        <v>83.504368999999997</v>
      </c>
      <c r="I6012" s="33" t="s">
        <v>11116</v>
      </c>
      <c r="J6012" s="30" t="s">
        <v>10227</v>
      </c>
      <c r="K6012" s="30" t="s">
        <v>16</v>
      </c>
    </row>
    <row r="6013" spans="1:11" ht="15.75" x14ac:dyDescent="0.25">
      <c r="A6013" s="30" t="s">
        <v>10223</v>
      </c>
      <c r="B6013" s="31" t="s">
        <v>593</v>
      </c>
      <c r="C6013" s="30" t="s">
        <v>8782</v>
      </c>
      <c r="D6013" s="30" t="s">
        <v>24506</v>
      </c>
      <c r="E6013" s="30" t="s">
        <v>24506</v>
      </c>
      <c r="F6013" s="30">
        <v>6266158866</v>
      </c>
      <c r="G6013" s="30">
        <v>22.090408</v>
      </c>
      <c r="H6013" s="30">
        <v>83.297728000000006</v>
      </c>
      <c r="I6013" s="33" t="s">
        <v>11117</v>
      </c>
      <c r="J6013" s="30" t="s">
        <v>10227</v>
      </c>
      <c r="K6013" s="30" t="s">
        <v>16</v>
      </c>
    </row>
    <row r="6014" spans="1:11" ht="15.75" x14ac:dyDescent="0.25">
      <c r="A6014" s="30" t="s">
        <v>10223</v>
      </c>
      <c r="B6014" s="31" t="s">
        <v>593</v>
      </c>
      <c r="C6014" s="30" t="s">
        <v>8747</v>
      </c>
      <c r="D6014" s="30" t="s">
        <v>24507</v>
      </c>
      <c r="E6014" s="30" t="s">
        <v>24507</v>
      </c>
      <c r="F6014" s="30">
        <v>8963917901</v>
      </c>
      <c r="G6014" s="30">
        <v>21.559087000000002</v>
      </c>
      <c r="H6014" s="30">
        <v>82.944751999999994</v>
      </c>
      <c r="I6014" s="33" t="s">
        <v>11118</v>
      </c>
      <c r="J6014" s="30" t="s">
        <v>10227</v>
      </c>
      <c r="K6014" s="30" t="s">
        <v>16</v>
      </c>
    </row>
    <row r="6015" spans="1:11" ht="15.75" x14ac:dyDescent="0.25">
      <c r="A6015" s="30" t="s">
        <v>10223</v>
      </c>
      <c r="B6015" s="31" t="s">
        <v>593</v>
      </c>
      <c r="C6015" s="30" t="s">
        <v>8773</v>
      </c>
      <c r="D6015" s="30" t="s">
        <v>24508</v>
      </c>
      <c r="E6015" s="30" t="s">
        <v>24508</v>
      </c>
      <c r="F6015" s="30">
        <v>8878270027</v>
      </c>
      <c r="G6015" s="30">
        <v>21.735713000000001</v>
      </c>
      <c r="H6015" s="30">
        <v>83.429682999999997</v>
      </c>
      <c r="I6015" s="33" t="s">
        <v>11119</v>
      </c>
      <c r="J6015" s="30" t="s">
        <v>10227</v>
      </c>
      <c r="K6015" s="30" t="s">
        <v>16</v>
      </c>
    </row>
    <row r="6016" spans="1:11" ht="15.75" x14ac:dyDescent="0.25">
      <c r="A6016" s="30" t="s">
        <v>10223</v>
      </c>
      <c r="B6016" s="31" t="s">
        <v>593</v>
      </c>
      <c r="C6016" s="30" t="s">
        <v>8773</v>
      </c>
      <c r="D6016" s="30" t="s">
        <v>24509</v>
      </c>
      <c r="E6016" s="30" t="s">
        <v>24509</v>
      </c>
      <c r="F6016" s="30">
        <v>0</v>
      </c>
      <c r="G6016" s="30">
        <v>21.754971999999999</v>
      </c>
      <c r="H6016" s="30">
        <v>83.380599000000004</v>
      </c>
      <c r="I6016" s="33" t="s">
        <v>11120</v>
      </c>
      <c r="J6016" s="30" t="s">
        <v>10227</v>
      </c>
      <c r="K6016" s="30" t="s">
        <v>16</v>
      </c>
    </row>
    <row r="6017" spans="1:11" ht="15.75" x14ac:dyDescent="0.25">
      <c r="A6017" s="30" t="s">
        <v>10223</v>
      </c>
      <c r="B6017" s="31" t="s">
        <v>593</v>
      </c>
      <c r="C6017" s="30" t="s">
        <v>8782</v>
      </c>
      <c r="D6017" s="30" t="s">
        <v>24510</v>
      </c>
      <c r="E6017" s="30" t="s">
        <v>24510</v>
      </c>
      <c r="F6017" s="30">
        <v>9303990789</v>
      </c>
      <c r="G6017" s="30">
        <v>22.196994</v>
      </c>
      <c r="H6017" s="30">
        <v>83.299521999999996</v>
      </c>
      <c r="I6017" s="33" t="s">
        <v>11121</v>
      </c>
      <c r="J6017" s="30" t="s">
        <v>10227</v>
      </c>
      <c r="K6017" s="30" t="s">
        <v>16</v>
      </c>
    </row>
    <row r="6018" spans="1:11" ht="15.75" x14ac:dyDescent="0.25">
      <c r="A6018" s="30" t="s">
        <v>10223</v>
      </c>
      <c r="B6018" s="31" t="s">
        <v>593</v>
      </c>
      <c r="C6018" s="30" t="s">
        <v>8731</v>
      </c>
      <c r="D6018" s="30" t="s">
        <v>24511</v>
      </c>
      <c r="E6018" s="30" t="s">
        <v>24511</v>
      </c>
      <c r="F6018" s="30">
        <v>7987761612</v>
      </c>
      <c r="G6018" s="30">
        <v>21.417483000000001</v>
      </c>
      <c r="H6018" s="30">
        <v>83.237303999999995</v>
      </c>
      <c r="I6018" s="33" t="s">
        <v>11122</v>
      </c>
      <c r="J6018" s="30" t="s">
        <v>10227</v>
      </c>
      <c r="K6018" s="30" t="s">
        <v>16</v>
      </c>
    </row>
    <row r="6019" spans="1:11" ht="15.75" x14ac:dyDescent="0.25">
      <c r="A6019" s="30" t="s">
        <v>10223</v>
      </c>
      <c r="B6019" s="31" t="s">
        <v>593</v>
      </c>
      <c r="C6019" s="30" t="s">
        <v>8747</v>
      </c>
      <c r="D6019" s="30" t="s">
        <v>24512</v>
      </c>
      <c r="E6019" s="30" t="s">
        <v>24512</v>
      </c>
      <c r="F6019" s="30">
        <v>7898030746</v>
      </c>
      <c r="G6019" s="30">
        <v>21.581235</v>
      </c>
      <c r="H6019" s="30">
        <v>83.176704999999998</v>
      </c>
      <c r="I6019" s="33" t="s">
        <v>11123</v>
      </c>
      <c r="J6019" s="30" t="s">
        <v>10227</v>
      </c>
      <c r="K6019" s="30" t="s">
        <v>16</v>
      </c>
    </row>
    <row r="6020" spans="1:11" ht="15.75" x14ac:dyDescent="0.25">
      <c r="A6020" s="30" t="s">
        <v>10223</v>
      </c>
      <c r="B6020" s="31" t="s">
        <v>593</v>
      </c>
      <c r="C6020" s="30" t="s">
        <v>1320</v>
      </c>
      <c r="D6020" s="30" t="s">
        <v>24513</v>
      </c>
      <c r="E6020" s="30" t="s">
        <v>24513</v>
      </c>
      <c r="F6020" s="30">
        <v>8305396934</v>
      </c>
      <c r="G6020" s="30">
        <v>21.920392</v>
      </c>
      <c r="H6020" s="30">
        <v>83.365313</v>
      </c>
      <c r="I6020" s="33" t="s">
        <v>11124</v>
      </c>
      <c r="J6020" s="30" t="s">
        <v>10227</v>
      </c>
      <c r="K6020" s="30" t="s">
        <v>16</v>
      </c>
    </row>
    <row r="6021" spans="1:11" ht="15.75" x14ac:dyDescent="0.25">
      <c r="A6021" s="30" t="s">
        <v>10223</v>
      </c>
      <c r="B6021" s="31" t="s">
        <v>593</v>
      </c>
      <c r="C6021" s="30" t="s">
        <v>8731</v>
      </c>
      <c r="D6021" s="30" t="s">
        <v>24514</v>
      </c>
      <c r="E6021" s="30" t="s">
        <v>24514</v>
      </c>
      <c r="F6021" s="30">
        <v>7089430311</v>
      </c>
      <c r="G6021" s="30">
        <v>21.409749999999999</v>
      </c>
      <c r="H6021" s="30">
        <v>83.32929</v>
      </c>
      <c r="I6021" s="33" t="s">
        <v>11125</v>
      </c>
      <c r="J6021" s="30" t="s">
        <v>10227</v>
      </c>
      <c r="K6021" s="30" t="s">
        <v>16</v>
      </c>
    </row>
    <row r="6022" spans="1:11" ht="15.75" x14ac:dyDescent="0.25">
      <c r="A6022" s="30" t="s">
        <v>10223</v>
      </c>
      <c r="B6022" s="31" t="s">
        <v>593</v>
      </c>
      <c r="C6022" s="30" t="s">
        <v>8731</v>
      </c>
      <c r="D6022" s="30" t="s">
        <v>24515</v>
      </c>
      <c r="E6022" s="30" t="s">
        <v>24515</v>
      </c>
      <c r="F6022" s="30">
        <v>6260785495</v>
      </c>
      <c r="G6022" s="30">
        <v>21.450365000000001</v>
      </c>
      <c r="H6022" s="30">
        <v>83.327723000000006</v>
      </c>
      <c r="I6022" s="33" t="s">
        <v>11126</v>
      </c>
      <c r="J6022" s="30" t="s">
        <v>10227</v>
      </c>
      <c r="K6022" s="30" t="s">
        <v>16</v>
      </c>
    </row>
    <row r="6023" spans="1:11" ht="15.75" x14ac:dyDescent="0.25">
      <c r="A6023" s="30" t="s">
        <v>10223</v>
      </c>
      <c r="B6023" s="31" t="s">
        <v>593</v>
      </c>
      <c r="C6023" s="30" t="s">
        <v>8731</v>
      </c>
      <c r="D6023" s="30" t="s">
        <v>24516</v>
      </c>
      <c r="E6023" s="30" t="s">
        <v>24516</v>
      </c>
      <c r="F6023" s="30">
        <v>8889109757</v>
      </c>
      <c r="G6023" s="30">
        <v>21.352477</v>
      </c>
      <c r="H6023" s="30">
        <v>83.372952999999995</v>
      </c>
      <c r="I6023" s="33" t="s">
        <v>11127</v>
      </c>
      <c r="J6023" s="30" t="s">
        <v>10227</v>
      </c>
      <c r="K6023" s="30" t="s">
        <v>16</v>
      </c>
    </row>
    <row r="6024" spans="1:11" ht="15.75" x14ac:dyDescent="0.25">
      <c r="A6024" s="30" t="s">
        <v>10223</v>
      </c>
      <c r="B6024" s="31" t="s">
        <v>593</v>
      </c>
      <c r="C6024" s="30" t="s">
        <v>8385</v>
      </c>
      <c r="D6024" s="30" t="s">
        <v>24517</v>
      </c>
      <c r="E6024" s="30" t="s">
        <v>24517</v>
      </c>
      <c r="F6024" s="30">
        <v>7024312713</v>
      </c>
      <c r="G6024" s="30">
        <v>22.014806</v>
      </c>
      <c r="H6024" s="30">
        <v>83.146124</v>
      </c>
      <c r="I6024" s="33" t="s">
        <v>11128</v>
      </c>
      <c r="J6024" s="30" t="s">
        <v>10227</v>
      </c>
      <c r="K6024" s="30" t="s">
        <v>16</v>
      </c>
    </row>
    <row r="6025" spans="1:11" ht="15.75" x14ac:dyDescent="0.25">
      <c r="A6025" s="30" t="s">
        <v>10223</v>
      </c>
      <c r="B6025" s="31" t="s">
        <v>593</v>
      </c>
      <c r="C6025" s="30" t="s">
        <v>8782</v>
      </c>
      <c r="D6025" s="30" t="s">
        <v>24518</v>
      </c>
      <c r="E6025" s="30" t="s">
        <v>24518</v>
      </c>
      <c r="F6025" s="30">
        <v>8718906081</v>
      </c>
      <c r="G6025" s="30">
        <v>22.226295</v>
      </c>
      <c r="H6025" s="30">
        <v>83.440003000000004</v>
      </c>
      <c r="I6025" s="33" t="s">
        <v>11129</v>
      </c>
      <c r="J6025" s="30" t="s">
        <v>10227</v>
      </c>
      <c r="K6025" s="30" t="s">
        <v>16</v>
      </c>
    </row>
    <row r="6026" spans="1:11" ht="15.75" x14ac:dyDescent="0.25">
      <c r="A6026" s="30" t="s">
        <v>10223</v>
      </c>
      <c r="B6026" s="31" t="s">
        <v>593</v>
      </c>
      <c r="C6026" s="30">
        <v>0</v>
      </c>
      <c r="D6026" s="30" t="s">
        <v>24519</v>
      </c>
      <c r="E6026" s="30" t="s">
        <v>24519</v>
      </c>
      <c r="F6026" s="30">
        <v>0</v>
      </c>
      <c r="G6026" s="30">
        <v>22.232741999999998</v>
      </c>
      <c r="H6026" s="30">
        <v>83.298024999999996</v>
      </c>
      <c r="I6026" s="33" t="s">
        <v>11130</v>
      </c>
      <c r="J6026" s="30" t="s">
        <v>10227</v>
      </c>
      <c r="K6026" s="30" t="s">
        <v>16</v>
      </c>
    </row>
    <row r="6027" spans="1:11" ht="15.75" x14ac:dyDescent="0.25">
      <c r="A6027" s="30" t="s">
        <v>10223</v>
      </c>
      <c r="B6027" s="31" t="s">
        <v>593</v>
      </c>
      <c r="C6027" s="30" t="s">
        <v>1320</v>
      </c>
      <c r="D6027" s="30" t="s">
        <v>24520</v>
      </c>
      <c r="E6027" s="30" t="s">
        <v>24520</v>
      </c>
      <c r="F6027" s="30">
        <v>7000965483</v>
      </c>
      <c r="G6027" s="30">
        <v>21.861575999999999</v>
      </c>
      <c r="H6027" s="30">
        <v>83.269535000000005</v>
      </c>
      <c r="I6027" s="33" t="s">
        <v>11131</v>
      </c>
      <c r="J6027" s="30" t="s">
        <v>10227</v>
      </c>
      <c r="K6027" s="30" t="s">
        <v>16</v>
      </c>
    </row>
    <row r="6028" spans="1:11" ht="15.75" x14ac:dyDescent="0.25">
      <c r="A6028" s="30" t="s">
        <v>10223</v>
      </c>
      <c r="B6028" s="31" t="s">
        <v>593</v>
      </c>
      <c r="C6028" s="30" t="s">
        <v>8773</v>
      </c>
      <c r="D6028" s="30" t="s">
        <v>24521</v>
      </c>
      <c r="E6028" s="30" t="s">
        <v>24521</v>
      </c>
      <c r="F6028" s="30">
        <v>9754482046</v>
      </c>
      <c r="G6028" s="30">
        <v>21.819977999999999</v>
      </c>
      <c r="H6028" s="30">
        <v>83.275685999999993</v>
      </c>
      <c r="I6028" s="33" t="s">
        <v>11132</v>
      </c>
      <c r="J6028" s="30" t="s">
        <v>10227</v>
      </c>
      <c r="K6028" s="30" t="s">
        <v>16</v>
      </c>
    </row>
    <row r="6029" spans="1:11" ht="15.75" x14ac:dyDescent="0.25">
      <c r="A6029" s="30" t="s">
        <v>10223</v>
      </c>
      <c r="B6029" s="31" t="s">
        <v>593</v>
      </c>
      <c r="C6029" s="30" t="s">
        <v>1320</v>
      </c>
      <c r="D6029" s="30" t="s">
        <v>24522</v>
      </c>
      <c r="E6029" s="30" t="s">
        <v>24522</v>
      </c>
      <c r="F6029" s="30">
        <v>7999412214</v>
      </c>
      <c r="G6029" s="30">
        <v>21.905111999999999</v>
      </c>
      <c r="H6029" s="30">
        <v>83.512659999999997</v>
      </c>
      <c r="I6029" s="33" t="s">
        <v>11133</v>
      </c>
      <c r="J6029" s="30" t="s">
        <v>10227</v>
      </c>
      <c r="K6029" s="30" t="s">
        <v>16</v>
      </c>
    </row>
    <row r="6030" spans="1:11" ht="15.75" x14ac:dyDescent="0.25">
      <c r="A6030" s="30" t="s">
        <v>10223</v>
      </c>
      <c r="B6030" s="31" t="s">
        <v>593</v>
      </c>
      <c r="C6030" s="30" t="s">
        <v>1320</v>
      </c>
      <c r="D6030" s="30" t="s">
        <v>24523</v>
      </c>
      <c r="E6030" s="30" t="s">
        <v>24523</v>
      </c>
      <c r="F6030" s="30">
        <v>9893147393</v>
      </c>
      <c r="G6030" s="30">
        <v>21.883942999999999</v>
      </c>
      <c r="H6030" s="30">
        <v>83.464674000000002</v>
      </c>
      <c r="I6030" s="33" t="s">
        <v>11134</v>
      </c>
      <c r="J6030" s="30" t="s">
        <v>10227</v>
      </c>
      <c r="K6030" s="30" t="s">
        <v>16</v>
      </c>
    </row>
    <row r="6031" spans="1:11" ht="15.75" x14ac:dyDescent="0.25">
      <c r="A6031" s="30" t="s">
        <v>10223</v>
      </c>
      <c r="B6031" s="31" t="s">
        <v>593</v>
      </c>
      <c r="C6031" s="30" t="s">
        <v>1320</v>
      </c>
      <c r="D6031" s="30" t="s">
        <v>24524</v>
      </c>
      <c r="E6031" s="30" t="s">
        <v>24524</v>
      </c>
      <c r="F6031" s="30">
        <v>9977316952</v>
      </c>
      <c r="G6031" s="30">
        <v>21.890725</v>
      </c>
      <c r="H6031" s="30">
        <v>83.282139999999998</v>
      </c>
      <c r="I6031" s="33" t="s">
        <v>11135</v>
      </c>
      <c r="J6031" s="30" t="s">
        <v>10227</v>
      </c>
      <c r="K6031" s="30" t="s">
        <v>16</v>
      </c>
    </row>
    <row r="6032" spans="1:11" ht="15.75" x14ac:dyDescent="0.25">
      <c r="A6032" s="30" t="s">
        <v>10223</v>
      </c>
      <c r="B6032" s="31" t="s">
        <v>593</v>
      </c>
      <c r="C6032" s="30" t="s">
        <v>8731</v>
      </c>
      <c r="D6032" s="30" t="s">
        <v>24525</v>
      </c>
      <c r="E6032" s="30" t="s">
        <v>24525</v>
      </c>
      <c r="F6032" s="30">
        <v>9294797958</v>
      </c>
      <c r="G6032" s="30">
        <v>21.525459999999999</v>
      </c>
      <c r="H6032" s="30">
        <v>83.244688999999994</v>
      </c>
      <c r="I6032" s="33" t="s">
        <v>11136</v>
      </c>
      <c r="J6032" s="30" t="s">
        <v>10227</v>
      </c>
      <c r="K6032" s="30" t="s">
        <v>16</v>
      </c>
    </row>
    <row r="6033" spans="1:11" ht="15.75" x14ac:dyDescent="0.25">
      <c r="A6033" s="30" t="s">
        <v>10223</v>
      </c>
      <c r="B6033" s="31" t="s">
        <v>593</v>
      </c>
      <c r="C6033" s="30" t="s">
        <v>8747</v>
      </c>
      <c r="D6033" s="30" t="s">
        <v>24526</v>
      </c>
      <c r="E6033" s="30" t="s">
        <v>24526</v>
      </c>
      <c r="F6033" s="30">
        <v>7747913163</v>
      </c>
      <c r="G6033" s="30">
        <v>21.582229000000002</v>
      </c>
      <c r="H6033" s="30">
        <v>83.117956000000007</v>
      </c>
      <c r="I6033" s="33" t="s">
        <v>11137</v>
      </c>
      <c r="J6033" s="30" t="s">
        <v>10227</v>
      </c>
      <c r="K6033" s="30" t="s">
        <v>16</v>
      </c>
    </row>
    <row r="6034" spans="1:11" ht="15.75" x14ac:dyDescent="0.25">
      <c r="A6034" s="30" t="s">
        <v>10223</v>
      </c>
      <c r="B6034" s="31" t="s">
        <v>593</v>
      </c>
      <c r="C6034" s="30" t="s">
        <v>8747</v>
      </c>
      <c r="D6034" s="30" t="s">
        <v>24527</v>
      </c>
      <c r="E6034" s="30" t="s">
        <v>24527</v>
      </c>
      <c r="F6034" s="30">
        <v>9479176542</v>
      </c>
      <c r="G6034" s="30">
        <v>21.589275000000001</v>
      </c>
      <c r="H6034" s="30">
        <v>82.999904999999998</v>
      </c>
      <c r="I6034" s="33" t="s">
        <v>11138</v>
      </c>
      <c r="J6034" s="30" t="s">
        <v>10227</v>
      </c>
      <c r="K6034" s="30" t="s">
        <v>16</v>
      </c>
    </row>
    <row r="6035" spans="1:11" ht="15.75" x14ac:dyDescent="0.25">
      <c r="A6035" s="30" t="s">
        <v>10223</v>
      </c>
      <c r="B6035" s="31" t="s">
        <v>593</v>
      </c>
      <c r="C6035" s="30" t="s">
        <v>8782</v>
      </c>
      <c r="D6035" s="30" t="s">
        <v>24528</v>
      </c>
      <c r="E6035" s="30" t="s">
        <v>24528</v>
      </c>
      <c r="F6035" s="30">
        <v>0</v>
      </c>
      <c r="G6035" s="30">
        <v>22.177989</v>
      </c>
      <c r="H6035" s="30">
        <v>83.347352999999998</v>
      </c>
      <c r="I6035" s="33" t="s">
        <v>11139</v>
      </c>
      <c r="J6035" s="30" t="s">
        <v>10227</v>
      </c>
      <c r="K6035" s="30" t="s">
        <v>16</v>
      </c>
    </row>
    <row r="6036" spans="1:11" ht="15.75" x14ac:dyDescent="0.25">
      <c r="A6036" s="30" t="s">
        <v>10223</v>
      </c>
      <c r="B6036" s="31" t="s">
        <v>593</v>
      </c>
      <c r="C6036" s="30" t="s">
        <v>1320</v>
      </c>
      <c r="D6036" s="30" t="s">
        <v>24529</v>
      </c>
      <c r="E6036" s="30" t="s">
        <v>24529</v>
      </c>
      <c r="F6036" s="30">
        <v>9981716926</v>
      </c>
      <c r="G6036" s="30">
        <v>22.014506000000001</v>
      </c>
      <c r="H6036" s="30">
        <v>83.311116999999996</v>
      </c>
      <c r="I6036" s="33" t="s">
        <v>11140</v>
      </c>
      <c r="J6036" s="30" t="s">
        <v>10227</v>
      </c>
      <c r="K6036" s="30" t="s">
        <v>16</v>
      </c>
    </row>
    <row r="6037" spans="1:11" ht="15.75" x14ac:dyDescent="0.25">
      <c r="A6037" s="30" t="s">
        <v>10223</v>
      </c>
      <c r="B6037" s="31" t="s">
        <v>593</v>
      </c>
      <c r="C6037" s="30" t="s">
        <v>1320</v>
      </c>
      <c r="D6037" s="30" t="s">
        <v>24530</v>
      </c>
      <c r="E6037" s="30" t="s">
        <v>24530</v>
      </c>
      <c r="F6037" s="30">
        <v>8357085492</v>
      </c>
      <c r="G6037" s="30">
        <v>22.013923999999999</v>
      </c>
      <c r="H6037" s="30">
        <v>83.272288000000003</v>
      </c>
      <c r="I6037" s="33" t="s">
        <v>11141</v>
      </c>
      <c r="J6037" s="30" t="s">
        <v>10227</v>
      </c>
      <c r="K6037" s="30" t="s">
        <v>16</v>
      </c>
    </row>
    <row r="6038" spans="1:11" ht="15.75" x14ac:dyDescent="0.25">
      <c r="A6038" s="30" t="s">
        <v>10223</v>
      </c>
      <c r="B6038" s="31" t="s">
        <v>593</v>
      </c>
      <c r="C6038" s="30" t="s">
        <v>1320</v>
      </c>
      <c r="D6038" s="30" t="s">
        <v>24531</v>
      </c>
      <c r="E6038" s="30" t="s">
        <v>24531</v>
      </c>
      <c r="F6038" s="30">
        <v>9179256690</v>
      </c>
      <c r="G6038" s="30">
        <v>21.87677</v>
      </c>
      <c r="H6038" s="30">
        <v>83.562685999999999</v>
      </c>
      <c r="I6038" s="33" t="s">
        <v>11142</v>
      </c>
      <c r="J6038" s="30" t="s">
        <v>10227</v>
      </c>
      <c r="K6038" s="30" t="s">
        <v>16</v>
      </c>
    </row>
    <row r="6039" spans="1:11" ht="15.75" x14ac:dyDescent="0.25">
      <c r="A6039" s="30" t="s">
        <v>10223</v>
      </c>
      <c r="B6039" s="31" t="s">
        <v>593</v>
      </c>
      <c r="C6039" s="30" t="s">
        <v>8747</v>
      </c>
      <c r="D6039" s="30" t="s">
        <v>24532</v>
      </c>
      <c r="E6039" s="30" t="s">
        <v>24532</v>
      </c>
      <c r="F6039" s="30">
        <v>8305963265</v>
      </c>
      <c r="G6039" s="30">
        <v>21.651868</v>
      </c>
      <c r="H6039" s="30">
        <v>83.012068999999997</v>
      </c>
      <c r="I6039" s="33" t="s">
        <v>11143</v>
      </c>
      <c r="J6039" s="30" t="s">
        <v>10227</v>
      </c>
      <c r="K6039" s="30" t="s">
        <v>16</v>
      </c>
    </row>
    <row r="6040" spans="1:11" ht="15.75" x14ac:dyDescent="0.25">
      <c r="A6040" s="30" t="s">
        <v>10223</v>
      </c>
      <c r="B6040" s="31" t="s">
        <v>593</v>
      </c>
      <c r="C6040" s="30" t="s">
        <v>8773</v>
      </c>
      <c r="D6040" s="30" t="s">
        <v>24533</v>
      </c>
      <c r="E6040" s="30" t="s">
        <v>24533</v>
      </c>
      <c r="F6040" s="30">
        <v>8085341990</v>
      </c>
      <c r="G6040" s="30">
        <v>22.067848999999999</v>
      </c>
      <c r="H6040" s="30">
        <v>83.501684999999995</v>
      </c>
      <c r="I6040" s="33" t="s">
        <v>11144</v>
      </c>
      <c r="J6040" s="30" t="s">
        <v>10227</v>
      </c>
      <c r="K6040" s="30" t="s">
        <v>16</v>
      </c>
    </row>
    <row r="6041" spans="1:11" ht="15.75" x14ac:dyDescent="0.25">
      <c r="A6041" s="30" t="s">
        <v>10223</v>
      </c>
      <c r="B6041" s="31" t="s">
        <v>593</v>
      </c>
      <c r="C6041" s="30" t="s">
        <v>8735</v>
      </c>
      <c r="D6041" s="30" t="s">
        <v>24317</v>
      </c>
      <c r="E6041" s="30" t="s">
        <v>24317</v>
      </c>
      <c r="F6041" s="30">
        <v>8717874018</v>
      </c>
      <c r="G6041" s="30">
        <v>22.090916</v>
      </c>
      <c r="H6041" s="30">
        <v>83.556904000000003</v>
      </c>
      <c r="I6041" s="33" t="s">
        <v>11145</v>
      </c>
      <c r="J6041" s="30" t="s">
        <v>10227</v>
      </c>
      <c r="K6041" s="30" t="s">
        <v>16</v>
      </c>
    </row>
    <row r="6042" spans="1:11" ht="15.75" x14ac:dyDescent="0.25">
      <c r="A6042" s="30" t="s">
        <v>10223</v>
      </c>
      <c r="B6042" s="31" t="s">
        <v>593</v>
      </c>
      <c r="C6042" s="30" t="s">
        <v>1320</v>
      </c>
      <c r="D6042" s="30" t="s">
        <v>24534</v>
      </c>
      <c r="E6042" s="30" t="s">
        <v>24534</v>
      </c>
      <c r="F6042" s="30">
        <v>9340820359</v>
      </c>
      <c r="G6042" s="30">
        <v>21.872843</v>
      </c>
      <c r="H6042" s="30">
        <v>83.215361999999999</v>
      </c>
      <c r="I6042" s="33" t="s">
        <v>11146</v>
      </c>
      <c r="J6042" s="30" t="s">
        <v>10227</v>
      </c>
      <c r="K6042" s="30" t="s">
        <v>16</v>
      </c>
    </row>
    <row r="6043" spans="1:11" ht="15.75" x14ac:dyDescent="0.25">
      <c r="A6043" s="30" t="s">
        <v>10223</v>
      </c>
      <c r="B6043" s="31" t="s">
        <v>593</v>
      </c>
      <c r="C6043" s="30" t="s">
        <v>8782</v>
      </c>
      <c r="D6043" s="30" t="s">
        <v>24519</v>
      </c>
      <c r="E6043" s="30" t="s">
        <v>24519</v>
      </c>
      <c r="F6043" s="30">
        <v>7223838883</v>
      </c>
      <c r="G6043" s="30">
        <v>22.218744999999998</v>
      </c>
      <c r="H6043" s="30">
        <v>83.286744999999996</v>
      </c>
      <c r="I6043" s="33" t="s">
        <v>11147</v>
      </c>
      <c r="J6043" s="30" t="s">
        <v>10227</v>
      </c>
      <c r="K6043" s="30" t="s">
        <v>16</v>
      </c>
    </row>
    <row r="6044" spans="1:11" ht="15.75" x14ac:dyDescent="0.25">
      <c r="A6044" s="30" t="s">
        <v>10223</v>
      </c>
      <c r="B6044" s="31" t="s">
        <v>593</v>
      </c>
      <c r="C6044" s="30" t="s">
        <v>8782</v>
      </c>
      <c r="D6044" s="30" t="s">
        <v>24535</v>
      </c>
      <c r="E6044" s="30" t="s">
        <v>24535</v>
      </c>
      <c r="F6044" s="30">
        <v>8920807357</v>
      </c>
      <c r="G6044" s="30">
        <v>22.061951000000001</v>
      </c>
      <c r="H6044" s="30">
        <v>83.280028999999999</v>
      </c>
      <c r="I6044" s="33" t="s">
        <v>11148</v>
      </c>
      <c r="J6044" s="30" t="s">
        <v>10227</v>
      </c>
      <c r="K6044" s="30" t="s">
        <v>16</v>
      </c>
    </row>
    <row r="6045" spans="1:11" ht="15.75" x14ac:dyDescent="0.25">
      <c r="A6045" s="30" t="s">
        <v>10223</v>
      </c>
      <c r="B6045" s="31" t="s">
        <v>593</v>
      </c>
      <c r="C6045" s="30" t="s">
        <v>8735</v>
      </c>
      <c r="D6045" s="30" t="s">
        <v>24536</v>
      </c>
      <c r="E6045" s="30" t="s">
        <v>24536</v>
      </c>
      <c r="F6045" s="30">
        <v>9303671745</v>
      </c>
      <c r="G6045" s="30">
        <v>22.107088999999998</v>
      </c>
      <c r="H6045" s="30">
        <v>83.334491</v>
      </c>
      <c r="I6045" s="33" t="s">
        <v>11149</v>
      </c>
      <c r="J6045" s="30" t="s">
        <v>10227</v>
      </c>
      <c r="K6045" s="30" t="s">
        <v>16</v>
      </c>
    </row>
    <row r="6046" spans="1:11" ht="15.75" x14ac:dyDescent="0.25">
      <c r="A6046" s="30" t="s">
        <v>10223</v>
      </c>
      <c r="B6046" s="31" t="s">
        <v>593</v>
      </c>
      <c r="C6046" s="30" t="s">
        <v>8735</v>
      </c>
      <c r="D6046" s="30" t="s">
        <v>24158</v>
      </c>
      <c r="E6046" s="30" t="s">
        <v>24158</v>
      </c>
      <c r="F6046" s="30">
        <v>9993318934</v>
      </c>
      <c r="G6046" s="30">
        <v>22.131653</v>
      </c>
      <c r="H6046" s="30">
        <v>83.396407999999994</v>
      </c>
      <c r="I6046" s="33" t="s">
        <v>11150</v>
      </c>
      <c r="J6046" s="30" t="s">
        <v>10227</v>
      </c>
      <c r="K6046" s="30" t="s">
        <v>16</v>
      </c>
    </row>
    <row r="6047" spans="1:11" ht="15.75" x14ac:dyDescent="0.25">
      <c r="A6047" s="30" t="s">
        <v>10223</v>
      </c>
      <c r="B6047" s="31" t="s">
        <v>593</v>
      </c>
      <c r="C6047" s="30" t="s">
        <v>8782</v>
      </c>
      <c r="D6047" s="30" t="s">
        <v>24537</v>
      </c>
      <c r="E6047" s="30" t="s">
        <v>24537</v>
      </c>
      <c r="F6047" s="30">
        <v>8920811579</v>
      </c>
      <c r="G6047" s="30">
        <v>22.242488999999999</v>
      </c>
      <c r="H6047" s="30">
        <v>83.395231999999993</v>
      </c>
      <c r="I6047" s="33" t="s">
        <v>11151</v>
      </c>
      <c r="J6047" s="30" t="s">
        <v>10227</v>
      </c>
      <c r="K6047" s="30" t="s">
        <v>16</v>
      </c>
    </row>
    <row r="6048" spans="1:11" ht="15.75" x14ac:dyDescent="0.25">
      <c r="A6048" s="30" t="s">
        <v>10223</v>
      </c>
      <c r="B6048" s="31" t="s">
        <v>593</v>
      </c>
      <c r="C6048" s="30" t="s">
        <v>8731</v>
      </c>
      <c r="D6048" s="30" t="s">
        <v>24538</v>
      </c>
      <c r="E6048" s="30" t="s">
        <v>24538</v>
      </c>
      <c r="F6048" s="30">
        <v>9826363915</v>
      </c>
      <c r="G6048" s="30">
        <v>21.617930000000001</v>
      </c>
      <c r="H6048" s="30">
        <v>83.195712</v>
      </c>
      <c r="I6048" s="33" t="s">
        <v>11152</v>
      </c>
      <c r="J6048" s="30" t="s">
        <v>10227</v>
      </c>
      <c r="K6048" s="30" t="s">
        <v>16</v>
      </c>
    </row>
    <row r="6049" spans="1:11" ht="15.75" x14ac:dyDescent="0.25">
      <c r="A6049" s="30" t="s">
        <v>10223</v>
      </c>
      <c r="B6049" s="31" t="s">
        <v>593</v>
      </c>
      <c r="C6049" s="30" t="s">
        <v>1320</v>
      </c>
      <c r="D6049" s="30" t="s">
        <v>24539</v>
      </c>
      <c r="E6049" s="30" t="s">
        <v>24539</v>
      </c>
      <c r="F6049" s="30">
        <v>7869251919</v>
      </c>
      <c r="G6049" s="30">
        <v>21.978406</v>
      </c>
      <c r="H6049" s="30">
        <v>83.472543000000002</v>
      </c>
      <c r="I6049" s="33" t="s">
        <v>11153</v>
      </c>
      <c r="J6049" s="30" t="s">
        <v>10227</v>
      </c>
      <c r="K6049" s="30" t="s">
        <v>16</v>
      </c>
    </row>
    <row r="6050" spans="1:11" ht="15.75" x14ac:dyDescent="0.25">
      <c r="A6050" s="30" t="s">
        <v>10223</v>
      </c>
      <c r="B6050" s="31" t="s">
        <v>593</v>
      </c>
      <c r="C6050" s="30" t="s">
        <v>8747</v>
      </c>
      <c r="D6050" s="30" t="s">
        <v>24540</v>
      </c>
      <c r="E6050" s="30" t="s">
        <v>24540</v>
      </c>
      <c r="F6050" s="30">
        <v>8120946874</v>
      </c>
      <c r="G6050" s="30">
        <v>21.609428000000001</v>
      </c>
      <c r="H6050" s="30">
        <v>83.175128000000001</v>
      </c>
      <c r="I6050" s="33" t="s">
        <v>11154</v>
      </c>
      <c r="J6050" s="30" t="s">
        <v>10227</v>
      </c>
      <c r="K6050" s="30" t="s">
        <v>16</v>
      </c>
    </row>
    <row r="6051" spans="1:11" ht="15.75" x14ac:dyDescent="0.25">
      <c r="A6051" s="30" t="s">
        <v>10223</v>
      </c>
      <c r="B6051" s="31" t="s">
        <v>593</v>
      </c>
      <c r="C6051" s="30" t="s">
        <v>8747</v>
      </c>
      <c r="D6051" s="30" t="s">
        <v>24541</v>
      </c>
      <c r="E6051" s="30" t="s">
        <v>24541</v>
      </c>
      <c r="F6051" s="30">
        <v>7987552005</v>
      </c>
      <c r="G6051" s="30">
        <v>21.566369000000002</v>
      </c>
      <c r="H6051" s="30">
        <v>83.184746000000004</v>
      </c>
      <c r="I6051" s="33" t="s">
        <v>11155</v>
      </c>
      <c r="J6051" s="30" t="s">
        <v>10227</v>
      </c>
      <c r="K6051" s="30" t="s">
        <v>16</v>
      </c>
    </row>
    <row r="6052" spans="1:11" ht="15.75" x14ac:dyDescent="0.25">
      <c r="A6052" s="30" t="s">
        <v>10223</v>
      </c>
      <c r="B6052" s="31" t="s">
        <v>593</v>
      </c>
      <c r="C6052" s="30" t="s">
        <v>8731</v>
      </c>
      <c r="D6052" s="30" t="s">
        <v>24542</v>
      </c>
      <c r="E6052" s="30" t="s">
        <v>24542</v>
      </c>
      <c r="F6052" s="30">
        <v>9993295371</v>
      </c>
      <c r="G6052" s="30">
        <v>21.498075</v>
      </c>
      <c r="H6052" s="30">
        <v>83.293839000000006</v>
      </c>
      <c r="I6052" s="33" t="s">
        <v>11156</v>
      </c>
      <c r="J6052" s="30" t="s">
        <v>10227</v>
      </c>
      <c r="K6052" s="30" t="s">
        <v>16</v>
      </c>
    </row>
    <row r="6053" spans="1:11" ht="15.75" x14ac:dyDescent="0.25">
      <c r="A6053" s="30" t="s">
        <v>10223</v>
      </c>
      <c r="B6053" s="31" t="s">
        <v>593</v>
      </c>
      <c r="C6053" s="30" t="s">
        <v>8773</v>
      </c>
      <c r="D6053" s="30" t="s">
        <v>24543</v>
      </c>
      <c r="E6053" s="30" t="s">
        <v>24543</v>
      </c>
      <c r="F6053" s="30">
        <v>7869731394</v>
      </c>
      <c r="G6053" s="30">
        <v>21.734172000000001</v>
      </c>
      <c r="H6053" s="30">
        <v>83.356230999999994</v>
      </c>
      <c r="I6053" s="33" t="s">
        <v>11157</v>
      </c>
      <c r="J6053" s="30" t="s">
        <v>10227</v>
      </c>
      <c r="K6053" s="30" t="s">
        <v>16</v>
      </c>
    </row>
    <row r="6054" spans="1:11" ht="15.75" x14ac:dyDescent="0.25">
      <c r="A6054" s="30" t="s">
        <v>10223</v>
      </c>
      <c r="B6054" s="31" t="s">
        <v>593</v>
      </c>
      <c r="C6054" s="30" t="s">
        <v>8773</v>
      </c>
      <c r="D6054" s="30" t="s">
        <v>24544</v>
      </c>
      <c r="E6054" s="30" t="s">
        <v>24544</v>
      </c>
      <c r="F6054" s="30">
        <v>7389507785</v>
      </c>
      <c r="G6054" s="30">
        <v>21.738354000000001</v>
      </c>
      <c r="H6054" s="30">
        <v>83.349551000000005</v>
      </c>
      <c r="I6054" s="33" t="s">
        <v>11158</v>
      </c>
      <c r="J6054" s="30" t="s">
        <v>10227</v>
      </c>
      <c r="K6054" s="30" t="s">
        <v>16</v>
      </c>
    </row>
    <row r="6055" spans="1:11" ht="15.75" x14ac:dyDescent="0.25">
      <c r="A6055" s="30" t="s">
        <v>10223</v>
      </c>
      <c r="B6055" s="31" t="s">
        <v>593</v>
      </c>
      <c r="C6055" s="30" t="s">
        <v>8762</v>
      </c>
      <c r="D6055" s="30" t="s">
        <v>24545</v>
      </c>
      <c r="E6055" s="30" t="s">
        <v>24545</v>
      </c>
      <c r="F6055" s="30">
        <v>6269242270</v>
      </c>
      <c r="G6055" s="30">
        <v>22.240314000000001</v>
      </c>
      <c r="H6055" s="30">
        <v>83.062944999999999</v>
      </c>
      <c r="I6055" s="33" t="s">
        <v>11159</v>
      </c>
      <c r="J6055" s="30" t="s">
        <v>10227</v>
      </c>
      <c r="K6055" s="30" t="s">
        <v>16</v>
      </c>
    </row>
    <row r="6056" spans="1:11" ht="15.75" x14ac:dyDescent="0.25">
      <c r="A6056" s="30" t="s">
        <v>10223</v>
      </c>
      <c r="B6056" s="31" t="s">
        <v>593</v>
      </c>
      <c r="C6056" s="30" t="s">
        <v>8762</v>
      </c>
      <c r="D6056" s="30" t="s">
        <v>24546</v>
      </c>
      <c r="E6056" s="30" t="s">
        <v>24546</v>
      </c>
      <c r="F6056" s="30">
        <v>7697329218</v>
      </c>
      <c r="G6056" s="30">
        <v>22.254667999999999</v>
      </c>
      <c r="H6056" s="30">
        <v>83.104574</v>
      </c>
      <c r="I6056" s="33" t="s">
        <v>11160</v>
      </c>
      <c r="J6056" s="30" t="s">
        <v>10227</v>
      </c>
      <c r="K6056" s="30" t="s">
        <v>16</v>
      </c>
    </row>
    <row r="6057" spans="1:11" ht="15.75" x14ac:dyDescent="0.25">
      <c r="A6057" s="30" t="s">
        <v>10223</v>
      </c>
      <c r="B6057" s="31" t="s">
        <v>593</v>
      </c>
      <c r="C6057" s="30" t="s">
        <v>8762</v>
      </c>
      <c r="D6057" s="30" t="s">
        <v>24547</v>
      </c>
      <c r="E6057" s="30" t="s">
        <v>24547</v>
      </c>
      <c r="F6057" s="30">
        <v>9981596372</v>
      </c>
      <c r="G6057" s="30">
        <v>22.426833999999999</v>
      </c>
      <c r="H6057" s="30">
        <v>83.246335999999999</v>
      </c>
      <c r="I6057" s="33" t="s">
        <v>11161</v>
      </c>
      <c r="J6057" s="30" t="s">
        <v>10227</v>
      </c>
      <c r="K6057" s="30" t="s">
        <v>16</v>
      </c>
    </row>
    <row r="6058" spans="1:11" ht="15.75" x14ac:dyDescent="0.25">
      <c r="A6058" s="30" t="s">
        <v>10223</v>
      </c>
      <c r="B6058" s="31" t="s">
        <v>593</v>
      </c>
      <c r="C6058" s="30" t="s">
        <v>8731</v>
      </c>
      <c r="D6058" s="30" t="s">
        <v>24548</v>
      </c>
      <c r="E6058" s="30" t="s">
        <v>24548</v>
      </c>
      <c r="F6058" s="30">
        <v>6267484462</v>
      </c>
      <c r="G6058" s="30">
        <v>21.658608000000001</v>
      </c>
      <c r="H6058" s="30">
        <v>83.274664999999999</v>
      </c>
      <c r="I6058" s="33" t="s">
        <v>11162</v>
      </c>
      <c r="J6058" s="30" t="s">
        <v>10227</v>
      </c>
      <c r="K6058" s="30" t="s">
        <v>16</v>
      </c>
    </row>
    <row r="6059" spans="1:11" ht="15.75" x14ac:dyDescent="0.25">
      <c r="A6059" s="30" t="s">
        <v>10223</v>
      </c>
      <c r="B6059" s="31" t="s">
        <v>593</v>
      </c>
      <c r="C6059" s="30" t="s">
        <v>8735</v>
      </c>
      <c r="D6059" s="30" t="s">
        <v>24549</v>
      </c>
      <c r="E6059" s="30" t="s">
        <v>24549</v>
      </c>
      <c r="F6059" s="30">
        <v>0</v>
      </c>
      <c r="G6059" s="30">
        <v>22.088459</v>
      </c>
      <c r="H6059" s="30">
        <v>83.438730000000007</v>
      </c>
      <c r="I6059" s="33" t="s">
        <v>11163</v>
      </c>
      <c r="J6059" s="30" t="s">
        <v>10227</v>
      </c>
      <c r="K6059" s="30" t="s">
        <v>16</v>
      </c>
    </row>
    <row r="6060" spans="1:11" ht="15.75" x14ac:dyDescent="0.25">
      <c r="A6060" s="30" t="s">
        <v>10223</v>
      </c>
      <c r="B6060" s="31" t="s">
        <v>593</v>
      </c>
      <c r="C6060" s="30" t="s">
        <v>8773</v>
      </c>
      <c r="D6060" s="30" t="s">
        <v>24550</v>
      </c>
      <c r="E6060" s="30" t="s">
        <v>24550</v>
      </c>
      <c r="F6060" s="30">
        <v>8770833828</v>
      </c>
      <c r="G6060" s="30">
        <v>21.778210999999999</v>
      </c>
      <c r="H6060" s="30">
        <v>83.293599</v>
      </c>
      <c r="I6060" s="33" t="s">
        <v>11164</v>
      </c>
      <c r="J6060" s="30" t="s">
        <v>10227</v>
      </c>
      <c r="K6060" s="30" t="s">
        <v>16</v>
      </c>
    </row>
    <row r="6061" spans="1:11" ht="15.75" x14ac:dyDescent="0.25">
      <c r="A6061" s="30" t="s">
        <v>10223</v>
      </c>
      <c r="B6061" s="31" t="s">
        <v>593</v>
      </c>
      <c r="C6061" s="30" t="s">
        <v>8762</v>
      </c>
      <c r="D6061" s="30" t="s">
        <v>24551</v>
      </c>
      <c r="E6061" s="30" t="s">
        <v>24551</v>
      </c>
      <c r="F6061" s="30">
        <v>9981301883</v>
      </c>
      <c r="G6061" s="30">
        <v>22.440563999999998</v>
      </c>
      <c r="H6061" s="30">
        <v>83.330842000000004</v>
      </c>
      <c r="I6061" s="33" t="s">
        <v>11165</v>
      </c>
      <c r="J6061" s="30" t="s">
        <v>10227</v>
      </c>
      <c r="K6061" s="30" t="s">
        <v>16</v>
      </c>
    </row>
    <row r="6062" spans="1:11" ht="15.75" x14ac:dyDescent="0.25">
      <c r="A6062" s="30" t="s">
        <v>10223</v>
      </c>
      <c r="B6062" s="31" t="s">
        <v>593</v>
      </c>
      <c r="C6062" s="30" t="s">
        <v>8747</v>
      </c>
      <c r="D6062" s="30" t="s">
        <v>24552</v>
      </c>
      <c r="E6062" s="30" t="s">
        <v>24552</v>
      </c>
      <c r="F6062" s="30">
        <v>9753463609</v>
      </c>
      <c r="G6062" s="30">
        <v>21.573101000000001</v>
      </c>
      <c r="H6062" s="30">
        <v>83.151133000000002</v>
      </c>
      <c r="I6062" s="33" t="s">
        <v>11166</v>
      </c>
      <c r="J6062" s="30" t="s">
        <v>10227</v>
      </c>
      <c r="K6062" s="30" t="s">
        <v>16</v>
      </c>
    </row>
    <row r="6063" spans="1:11" ht="15.75" x14ac:dyDescent="0.25">
      <c r="A6063" s="30" t="s">
        <v>10223</v>
      </c>
      <c r="B6063" s="31" t="s">
        <v>593</v>
      </c>
      <c r="C6063" s="30" t="s">
        <v>8762</v>
      </c>
      <c r="D6063" s="30" t="s">
        <v>24553</v>
      </c>
      <c r="E6063" s="30" t="s">
        <v>24553</v>
      </c>
      <c r="F6063" s="30">
        <v>9770180919</v>
      </c>
      <c r="G6063" s="30">
        <v>22.581752000000002</v>
      </c>
      <c r="H6063" s="30">
        <v>83.250518999999997</v>
      </c>
      <c r="I6063" s="33" t="s">
        <v>11167</v>
      </c>
      <c r="J6063" s="30" t="s">
        <v>10227</v>
      </c>
      <c r="K6063" s="30" t="s">
        <v>16</v>
      </c>
    </row>
    <row r="6064" spans="1:11" ht="15.75" x14ac:dyDescent="0.25">
      <c r="A6064" s="30" t="s">
        <v>10223</v>
      </c>
      <c r="B6064" s="31" t="s">
        <v>593</v>
      </c>
      <c r="C6064" s="30" t="s">
        <v>8762</v>
      </c>
      <c r="D6064" s="30" t="s">
        <v>24554</v>
      </c>
      <c r="E6064" s="30" t="s">
        <v>24554</v>
      </c>
      <c r="F6064" s="30">
        <v>8817817201</v>
      </c>
      <c r="G6064" s="30">
        <v>22.715328</v>
      </c>
      <c r="H6064" s="30">
        <v>83.197001</v>
      </c>
      <c r="I6064" s="33" t="s">
        <v>11168</v>
      </c>
      <c r="J6064" s="30" t="s">
        <v>10227</v>
      </c>
      <c r="K6064" s="30" t="s">
        <v>16</v>
      </c>
    </row>
    <row r="6065" spans="1:11" ht="15.75" x14ac:dyDescent="0.25">
      <c r="A6065" s="30" t="s">
        <v>10223</v>
      </c>
      <c r="B6065" s="31" t="s">
        <v>593</v>
      </c>
      <c r="C6065" s="30" t="s">
        <v>8740</v>
      </c>
      <c r="D6065" s="30" t="s">
        <v>24555</v>
      </c>
      <c r="E6065" s="30" t="s">
        <v>24555</v>
      </c>
      <c r="F6065" s="30">
        <v>8719929935</v>
      </c>
      <c r="G6065" s="30">
        <v>22.493672</v>
      </c>
      <c r="H6065" s="30">
        <v>83.546850000000006</v>
      </c>
      <c r="I6065" s="33" t="s">
        <v>11169</v>
      </c>
      <c r="J6065" s="30" t="s">
        <v>10227</v>
      </c>
      <c r="K6065" s="30" t="s">
        <v>16</v>
      </c>
    </row>
    <row r="6066" spans="1:11" ht="15.75" x14ac:dyDescent="0.25">
      <c r="A6066" s="30" t="s">
        <v>10223</v>
      </c>
      <c r="B6066" s="31" t="s">
        <v>593</v>
      </c>
      <c r="C6066" s="30" t="s">
        <v>8731</v>
      </c>
      <c r="D6066" s="30" t="s">
        <v>24556</v>
      </c>
      <c r="E6066" s="30" t="s">
        <v>24556</v>
      </c>
      <c r="F6066" s="30">
        <v>8827300306</v>
      </c>
      <c r="G6066" s="30">
        <v>21.510701000000001</v>
      </c>
      <c r="H6066" s="30">
        <v>83.256255999999993</v>
      </c>
      <c r="I6066" s="33" t="s">
        <v>11170</v>
      </c>
      <c r="J6066" s="30" t="s">
        <v>10227</v>
      </c>
      <c r="K6066" s="30" t="s">
        <v>16</v>
      </c>
    </row>
    <row r="6067" spans="1:11" ht="15.75" x14ac:dyDescent="0.25">
      <c r="A6067" s="30" t="s">
        <v>10223</v>
      </c>
      <c r="B6067" s="31" t="s">
        <v>593</v>
      </c>
      <c r="C6067" s="30" t="s">
        <v>8782</v>
      </c>
      <c r="D6067" s="30" t="s">
        <v>24557</v>
      </c>
      <c r="E6067" s="30" t="s">
        <v>24557</v>
      </c>
      <c r="F6067" s="30">
        <v>9575789254</v>
      </c>
      <c r="G6067" s="30">
        <v>22.231708999999999</v>
      </c>
      <c r="H6067" s="30">
        <v>83.396648999999996</v>
      </c>
      <c r="I6067" s="33" t="s">
        <v>11171</v>
      </c>
      <c r="J6067" s="30" t="s">
        <v>10227</v>
      </c>
      <c r="K6067" s="30" t="s">
        <v>16</v>
      </c>
    </row>
    <row r="6068" spans="1:11" ht="15.75" x14ac:dyDescent="0.25">
      <c r="A6068" s="30" t="s">
        <v>10223</v>
      </c>
      <c r="B6068" s="31" t="s">
        <v>593</v>
      </c>
      <c r="C6068" s="30" t="s">
        <v>8385</v>
      </c>
      <c r="D6068" s="30" t="s">
        <v>24558</v>
      </c>
      <c r="E6068" s="30" t="s">
        <v>24558</v>
      </c>
      <c r="F6068" s="30">
        <v>7697373569</v>
      </c>
      <c r="G6068" s="30">
        <v>22.122329000000001</v>
      </c>
      <c r="H6068" s="30">
        <v>83.095185000000001</v>
      </c>
      <c r="I6068" s="33" t="s">
        <v>11172</v>
      </c>
      <c r="J6068" s="30" t="s">
        <v>10227</v>
      </c>
      <c r="K6068" s="30" t="s">
        <v>16</v>
      </c>
    </row>
    <row r="6069" spans="1:11" ht="15.75" x14ac:dyDescent="0.25">
      <c r="A6069" s="30" t="s">
        <v>10223</v>
      </c>
      <c r="B6069" s="31" t="s">
        <v>593</v>
      </c>
      <c r="C6069" s="30" t="s">
        <v>8747</v>
      </c>
      <c r="D6069" s="30" t="s">
        <v>24559</v>
      </c>
      <c r="E6069" s="30" t="s">
        <v>24559</v>
      </c>
      <c r="F6069" s="30">
        <v>9131235265</v>
      </c>
      <c r="G6069" s="30">
        <v>21.448802000000001</v>
      </c>
      <c r="H6069" s="30">
        <v>83.115325999999996</v>
      </c>
      <c r="I6069" s="33" t="s">
        <v>11173</v>
      </c>
      <c r="J6069" s="30" t="s">
        <v>10227</v>
      </c>
      <c r="K6069" s="30" t="s">
        <v>16</v>
      </c>
    </row>
    <row r="6070" spans="1:11" ht="15.75" x14ac:dyDescent="0.25">
      <c r="A6070" s="30" t="s">
        <v>10223</v>
      </c>
      <c r="B6070" s="31" t="s">
        <v>593</v>
      </c>
      <c r="C6070" s="30" t="s">
        <v>8735</v>
      </c>
      <c r="D6070" s="30" t="s">
        <v>24533</v>
      </c>
      <c r="E6070" s="30" t="s">
        <v>24533</v>
      </c>
      <c r="F6070" s="30">
        <v>9303669912</v>
      </c>
      <c r="G6070" s="30">
        <v>22.068156999999999</v>
      </c>
      <c r="H6070" s="30">
        <v>83.501536999999999</v>
      </c>
      <c r="I6070" s="33" t="s">
        <v>11174</v>
      </c>
      <c r="J6070" s="30" t="s">
        <v>10227</v>
      </c>
      <c r="K6070" s="30" t="s">
        <v>16</v>
      </c>
    </row>
    <row r="6071" spans="1:11" ht="15.75" x14ac:dyDescent="0.25">
      <c r="A6071" s="30" t="s">
        <v>10223</v>
      </c>
      <c r="B6071" s="31" t="s">
        <v>593</v>
      </c>
      <c r="C6071" s="30" t="s">
        <v>1320</v>
      </c>
      <c r="D6071" s="30" t="s">
        <v>24560</v>
      </c>
      <c r="E6071" s="30" t="s">
        <v>24560</v>
      </c>
      <c r="F6071" s="30">
        <v>9340030466</v>
      </c>
      <c r="G6071" s="30">
        <v>21.814900000000002</v>
      </c>
      <c r="H6071" s="30">
        <v>83.210700000000003</v>
      </c>
      <c r="I6071" s="33" t="s">
        <v>11175</v>
      </c>
      <c r="J6071" s="30" t="s">
        <v>10227</v>
      </c>
      <c r="K6071" s="30" t="s">
        <v>16</v>
      </c>
    </row>
    <row r="6072" spans="1:11" ht="15.75" x14ac:dyDescent="0.25">
      <c r="A6072" s="30" t="s">
        <v>10223</v>
      </c>
      <c r="B6072" s="31" t="s">
        <v>593</v>
      </c>
      <c r="C6072" s="30" t="s">
        <v>8735</v>
      </c>
      <c r="D6072" s="30" t="s">
        <v>24561</v>
      </c>
      <c r="E6072" s="30" t="s">
        <v>24561</v>
      </c>
      <c r="F6072" s="30">
        <v>7974579578</v>
      </c>
      <c r="G6072" s="30">
        <v>22.120919000000001</v>
      </c>
      <c r="H6072" s="30">
        <v>83.410016999999996</v>
      </c>
      <c r="I6072" s="33" t="s">
        <v>11176</v>
      </c>
      <c r="J6072" s="30" t="s">
        <v>10227</v>
      </c>
      <c r="K6072" s="30" t="s">
        <v>16</v>
      </c>
    </row>
    <row r="6073" spans="1:11" ht="15.75" x14ac:dyDescent="0.25">
      <c r="A6073" s="30" t="s">
        <v>10223</v>
      </c>
      <c r="B6073" s="31" t="s">
        <v>593</v>
      </c>
      <c r="C6073" s="30" t="s">
        <v>1320</v>
      </c>
      <c r="D6073" s="30" t="s">
        <v>24562</v>
      </c>
      <c r="E6073" s="30" t="s">
        <v>24562</v>
      </c>
      <c r="F6073" s="30">
        <v>9179731468</v>
      </c>
      <c r="G6073" s="30">
        <v>21.854295</v>
      </c>
      <c r="H6073" s="30">
        <v>83.534092000000001</v>
      </c>
      <c r="I6073" s="33" t="s">
        <v>11177</v>
      </c>
      <c r="J6073" s="30" t="s">
        <v>10227</v>
      </c>
      <c r="K6073" s="30" t="s">
        <v>16</v>
      </c>
    </row>
    <row r="6074" spans="1:11" ht="15.75" x14ac:dyDescent="0.25">
      <c r="A6074" s="30" t="s">
        <v>10223</v>
      </c>
      <c r="B6074" s="31" t="s">
        <v>593</v>
      </c>
      <c r="C6074" s="30" t="s">
        <v>8735</v>
      </c>
      <c r="D6074" s="30" t="s">
        <v>24563</v>
      </c>
      <c r="E6074" s="30" t="s">
        <v>24563</v>
      </c>
      <c r="F6074" s="30">
        <v>9826225367</v>
      </c>
      <c r="G6074" s="30">
        <v>22.215539</v>
      </c>
      <c r="H6074" s="30">
        <v>83.533106000000004</v>
      </c>
      <c r="I6074" s="33" t="s">
        <v>11178</v>
      </c>
      <c r="J6074" s="30" t="s">
        <v>10227</v>
      </c>
      <c r="K6074" s="30" t="s">
        <v>16</v>
      </c>
    </row>
    <row r="6075" spans="1:11" ht="15.75" x14ac:dyDescent="0.25">
      <c r="A6075" s="30" t="s">
        <v>10223</v>
      </c>
      <c r="B6075" s="31" t="s">
        <v>593</v>
      </c>
      <c r="C6075" s="30" t="s">
        <v>8735</v>
      </c>
      <c r="D6075" s="30" t="s">
        <v>24564</v>
      </c>
      <c r="E6075" s="30" t="s">
        <v>24564</v>
      </c>
      <c r="F6075" s="30">
        <v>9329158030</v>
      </c>
      <c r="G6075" s="30">
        <v>22.09318</v>
      </c>
      <c r="H6075" s="30">
        <v>83.533659999999998</v>
      </c>
      <c r="I6075" s="33" t="s">
        <v>11179</v>
      </c>
      <c r="J6075" s="30" t="s">
        <v>10227</v>
      </c>
      <c r="K6075" s="30" t="s">
        <v>16</v>
      </c>
    </row>
    <row r="6076" spans="1:11" ht="15.75" x14ac:dyDescent="0.25">
      <c r="A6076" s="30" t="s">
        <v>10223</v>
      </c>
      <c r="B6076" s="31" t="s">
        <v>593</v>
      </c>
      <c r="C6076" s="30" t="s">
        <v>8762</v>
      </c>
      <c r="D6076" s="30" t="s">
        <v>24565</v>
      </c>
      <c r="E6076" s="30" t="s">
        <v>24565</v>
      </c>
      <c r="F6076" s="30">
        <v>9753000395</v>
      </c>
      <c r="G6076" s="30">
        <v>22.438549999999999</v>
      </c>
      <c r="H6076" s="30">
        <v>83.167152999999999</v>
      </c>
      <c r="I6076" s="33" t="s">
        <v>11180</v>
      </c>
      <c r="J6076" s="30" t="s">
        <v>10227</v>
      </c>
      <c r="K6076" s="30" t="s">
        <v>16</v>
      </c>
    </row>
    <row r="6077" spans="1:11" ht="15.75" x14ac:dyDescent="0.25">
      <c r="A6077" s="30" t="s">
        <v>10223</v>
      </c>
      <c r="B6077" s="31" t="s">
        <v>593</v>
      </c>
      <c r="C6077" s="30" t="s">
        <v>8762</v>
      </c>
      <c r="D6077" s="30" t="s">
        <v>24566</v>
      </c>
      <c r="E6077" s="30" t="s">
        <v>24566</v>
      </c>
      <c r="F6077" s="30">
        <v>9617316545</v>
      </c>
      <c r="G6077" s="30">
        <v>22.261035</v>
      </c>
      <c r="H6077" s="30">
        <v>83.105728999999997</v>
      </c>
      <c r="I6077" s="33" t="s">
        <v>11181</v>
      </c>
      <c r="J6077" s="30" t="s">
        <v>10227</v>
      </c>
      <c r="K6077" s="30" t="s">
        <v>16</v>
      </c>
    </row>
    <row r="6078" spans="1:11" ht="15.75" x14ac:dyDescent="0.25">
      <c r="A6078" s="30" t="s">
        <v>10223</v>
      </c>
      <c r="B6078" s="31" t="s">
        <v>593</v>
      </c>
      <c r="C6078" s="30" t="s">
        <v>8762</v>
      </c>
      <c r="D6078" s="30" t="s">
        <v>24567</v>
      </c>
      <c r="E6078" s="30" t="s">
        <v>24567</v>
      </c>
      <c r="F6078" s="30">
        <v>8770013176</v>
      </c>
      <c r="G6078" s="30">
        <v>22.538309000000002</v>
      </c>
      <c r="H6078" s="30">
        <v>83.116643999999994</v>
      </c>
      <c r="I6078" s="33" t="s">
        <v>11182</v>
      </c>
      <c r="J6078" s="30" t="s">
        <v>10227</v>
      </c>
      <c r="K6078" s="30" t="s">
        <v>16</v>
      </c>
    </row>
    <row r="6079" spans="1:11" ht="15.75" x14ac:dyDescent="0.25">
      <c r="A6079" s="30" t="s">
        <v>10223</v>
      </c>
      <c r="B6079" s="31" t="s">
        <v>593</v>
      </c>
      <c r="C6079" s="30" t="s">
        <v>8385</v>
      </c>
      <c r="D6079" s="30" t="s">
        <v>24568</v>
      </c>
      <c r="E6079" s="30" t="s">
        <v>24568</v>
      </c>
      <c r="F6079" s="30">
        <v>8085787982</v>
      </c>
      <c r="G6079" s="30">
        <v>21.945813999999999</v>
      </c>
      <c r="H6079" s="30">
        <v>83.232431000000005</v>
      </c>
      <c r="I6079" s="33" t="s">
        <v>11183</v>
      </c>
      <c r="J6079" s="30" t="s">
        <v>10227</v>
      </c>
      <c r="K6079" s="30" t="s">
        <v>16</v>
      </c>
    </row>
    <row r="6080" spans="1:11" ht="15.75" x14ac:dyDescent="0.25">
      <c r="A6080" s="30" t="s">
        <v>10223</v>
      </c>
      <c r="B6080" s="31" t="s">
        <v>593</v>
      </c>
      <c r="C6080" s="30" t="s">
        <v>8385</v>
      </c>
      <c r="D6080" s="30" t="s">
        <v>24569</v>
      </c>
      <c r="E6080" s="30" t="s">
        <v>24569</v>
      </c>
      <c r="F6080" s="30">
        <v>9340867722</v>
      </c>
      <c r="G6080" s="30">
        <v>21.974042000000001</v>
      </c>
      <c r="H6080" s="30">
        <v>83.032287999999994</v>
      </c>
      <c r="I6080" s="33" t="s">
        <v>11184</v>
      </c>
      <c r="J6080" s="30" t="s">
        <v>10227</v>
      </c>
      <c r="K6080" s="30" t="s">
        <v>16</v>
      </c>
    </row>
    <row r="6081" spans="1:11" ht="15.75" x14ac:dyDescent="0.25">
      <c r="A6081" s="30" t="s">
        <v>10223</v>
      </c>
      <c r="B6081" s="31" t="s">
        <v>593</v>
      </c>
      <c r="C6081" s="30" t="s">
        <v>8385</v>
      </c>
      <c r="D6081" s="30" t="s">
        <v>24570</v>
      </c>
      <c r="E6081" s="30" t="s">
        <v>24570</v>
      </c>
      <c r="F6081" s="30">
        <v>9340746835</v>
      </c>
      <c r="G6081" s="30">
        <v>21.971166</v>
      </c>
      <c r="H6081" s="30">
        <v>83.042741000000007</v>
      </c>
      <c r="I6081" s="33" t="s">
        <v>11185</v>
      </c>
      <c r="J6081" s="30" t="s">
        <v>10227</v>
      </c>
      <c r="K6081" s="30" t="s">
        <v>16</v>
      </c>
    </row>
    <row r="6082" spans="1:11" ht="15.75" x14ac:dyDescent="0.25">
      <c r="A6082" s="30" t="s">
        <v>10223</v>
      </c>
      <c r="B6082" s="31" t="s">
        <v>593</v>
      </c>
      <c r="C6082" s="30" t="s">
        <v>8385</v>
      </c>
      <c r="D6082" s="30" t="s">
        <v>24571</v>
      </c>
      <c r="E6082" s="30" t="s">
        <v>24571</v>
      </c>
      <c r="F6082" s="30">
        <v>9630405435</v>
      </c>
      <c r="G6082" s="30">
        <v>21.959724000000001</v>
      </c>
      <c r="H6082" s="30">
        <v>83.278667999999996</v>
      </c>
      <c r="I6082" s="33" t="s">
        <v>11186</v>
      </c>
      <c r="J6082" s="30" t="s">
        <v>10227</v>
      </c>
      <c r="K6082" s="30" t="s">
        <v>16</v>
      </c>
    </row>
    <row r="6083" spans="1:11" ht="15.75" x14ac:dyDescent="0.25">
      <c r="A6083" s="30" t="s">
        <v>10223</v>
      </c>
      <c r="B6083" s="31" t="s">
        <v>593</v>
      </c>
      <c r="C6083" s="30" t="s">
        <v>8740</v>
      </c>
      <c r="D6083" s="30" t="s">
        <v>24572</v>
      </c>
      <c r="E6083" s="30" t="s">
        <v>24572</v>
      </c>
      <c r="F6083" s="30">
        <v>0</v>
      </c>
      <c r="G6083" s="30">
        <v>22.395985</v>
      </c>
      <c r="H6083" s="30">
        <v>83.573346000000001</v>
      </c>
      <c r="I6083" s="33" t="s">
        <v>11187</v>
      </c>
      <c r="J6083" s="30" t="s">
        <v>10227</v>
      </c>
      <c r="K6083" s="30" t="s">
        <v>16</v>
      </c>
    </row>
    <row r="6084" spans="1:11" ht="15.75" x14ac:dyDescent="0.25">
      <c r="A6084" s="30" t="s">
        <v>10223</v>
      </c>
      <c r="B6084" s="31" t="s">
        <v>593</v>
      </c>
      <c r="C6084" s="30" t="s">
        <v>8773</v>
      </c>
      <c r="D6084" s="30" t="s">
        <v>24573</v>
      </c>
      <c r="E6084" s="30" t="s">
        <v>24573</v>
      </c>
      <c r="F6084" s="30">
        <v>0</v>
      </c>
      <c r="G6084" s="30">
        <v>21.828731999999999</v>
      </c>
      <c r="H6084" s="30">
        <v>83.356470000000002</v>
      </c>
      <c r="I6084" s="33" t="s">
        <v>11188</v>
      </c>
      <c r="J6084" s="30" t="s">
        <v>10227</v>
      </c>
      <c r="K6084" s="30" t="s">
        <v>16</v>
      </c>
    </row>
    <row r="6085" spans="1:11" ht="15.75" x14ac:dyDescent="0.25">
      <c r="A6085" s="30" t="s">
        <v>10223</v>
      </c>
      <c r="B6085" s="31" t="s">
        <v>593</v>
      </c>
      <c r="C6085" s="30" t="s">
        <v>8735</v>
      </c>
      <c r="D6085" s="30" t="s">
        <v>24574</v>
      </c>
      <c r="E6085" s="30" t="s">
        <v>24574</v>
      </c>
      <c r="F6085" s="30">
        <v>8103032416</v>
      </c>
      <c r="G6085" s="30">
        <v>22.172273000000001</v>
      </c>
      <c r="H6085" s="30">
        <v>83.416263000000001</v>
      </c>
      <c r="I6085" s="33" t="s">
        <v>11189</v>
      </c>
      <c r="J6085" s="30" t="s">
        <v>10227</v>
      </c>
      <c r="K6085" s="30" t="s">
        <v>16</v>
      </c>
    </row>
    <row r="6086" spans="1:11" ht="15.75" x14ac:dyDescent="0.25">
      <c r="A6086" s="30" t="s">
        <v>10223</v>
      </c>
      <c r="B6086" s="31" t="s">
        <v>593</v>
      </c>
      <c r="C6086" s="30" t="s">
        <v>8740</v>
      </c>
      <c r="D6086" s="30" t="s">
        <v>24575</v>
      </c>
      <c r="E6086" s="30" t="s">
        <v>24575</v>
      </c>
      <c r="F6086" s="30">
        <v>7247598077</v>
      </c>
      <c r="G6086" s="30">
        <v>22.414926000000001</v>
      </c>
      <c r="H6086" s="30">
        <v>83.565544000000003</v>
      </c>
      <c r="I6086" s="33" t="s">
        <v>11190</v>
      </c>
      <c r="J6086" s="30" t="s">
        <v>10227</v>
      </c>
      <c r="K6086" s="30" t="s">
        <v>16</v>
      </c>
    </row>
    <row r="6087" spans="1:11" ht="15.75" x14ac:dyDescent="0.25">
      <c r="A6087" s="30" t="s">
        <v>10223</v>
      </c>
      <c r="B6087" s="31" t="s">
        <v>593</v>
      </c>
      <c r="C6087" s="30" t="s">
        <v>1320</v>
      </c>
      <c r="D6087" s="30" t="s">
        <v>24576</v>
      </c>
      <c r="E6087" s="30" t="s">
        <v>24576</v>
      </c>
      <c r="F6087" s="30">
        <v>9179191962</v>
      </c>
      <c r="G6087" s="30">
        <v>21.998004000000002</v>
      </c>
      <c r="H6087" s="30">
        <v>83.373401999999999</v>
      </c>
      <c r="I6087" s="33" t="s">
        <v>11191</v>
      </c>
      <c r="J6087" s="30" t="s">
        <v>10227</v>
      </c>
      <c r="K6087" s="30" t="s">
        <v>16</v>
      </c>
    </row>
    <row r="6088" spans="1:11" ht="15.75" x14ac:dyDescent="0.25">
      <c r="A6088" s="30" t="s">
        <v>10223</v>
      </c>
      <c r="B6088" s="31" t="s">
        <v>593</v>
      </c>
      <c r="C6088" s="30" t="s">
        <v>8762</v>
      </c>
      <c r="D6088" s="30" t="s">
        <v>24577</v>
      </c>
      <c r="E6088" s="30" t="s">
        <v>24577</v>
      </c>
      <c r="F6088" s="30">
        <v>8120536940</v>
      </c>
      <c r="G6088" s="30">
        <v>22.328469999999999</v>
      </c>
      <c r="H6088" s="30">
        <v>83.202408000000005</v>
      </c>
      <c r="I6088" s="33" t="s">
        <v>11192</v>
      </c>
      <c r="J6088" s="30" t="s">
        <v>10227</v>
      </c>
      <c r="K6088" s="30" t="s">
        <v>16</v>
      </c>
    </row>
    <row r="6089" spans="1:11" ht="15.75" x14ac:dyDescent="0.25">
      <c r="A6089" s="30" t="s">
        <v>10223</v>
      </c>
      <c r="B6089" s="31" t="s">
        <v>593</v>
      </c>
      <c r="C6089" s="30" t="s">
        <v>8731</v>
      </c>
      <c r="D6089" s="30" t="s">
        <v>24578</v>
      </c>
      <c r="E6089" s="30" t="s">
        <v>24578</v>
      </c>
      <c r="F6089" s="30">
        <v>9406055953</v>
      </c>
      <c r="G6089" s="30">
        <v>21.643080999999999</v>
      </c>
      <c r="H6089" s="30">
        <v>83.342729000000006</v>
      </c>
      <c r="I6089" s="33" t="s">
        <v>11193</v>
      </c>
      <c r="J6089" s="30" t="s">
        <v>10227</v>
      </c>
      <c r="K6089" s="30" t="s">
        <v>16</v>
      </c>
    </row>
    <row r="6090" spans="1:11" ht="15.75" x14ac:dyDescent="0.25">
      <c r="A6090" s="30" t="s">
        <v>10223</v>
      </c>
      <c r="B6090" s="31" t="s">
        <v>593</v>
      </c>
      <c r="C6090" s="30" t="s">
        <v>8385</v>
      </c>
      <c r="D6090" s="30" t="s">
        <v>24579</v>
      </c>
      <c r="E6090" s="30" t="s">
        <v>24579</v>
      </c>
      <c r="F6090" s="30">
        <v>9685668292</v>
      </c>
      <c r="G6090" s="30">
        <v>21.941358999999999</v>
      </c>
      <c r="H6090" s="30">
        <v>83.273629</v>
      </c>
      <c r="I6090" s="33" t="s">
        <v>11194</v>
      </c>
      <c r="J6090" s="30" t="s">
        <v>10227</v>
      </c>
      <c r="K6090" s="30" t="s">
        <v>16</v>
      </c>
    </row>
    <row r="6091" spans="1:11" ht="15.75" x14ac:dyDescent="0.25">
      <c r="A6091" s="30" t="s">
        <v>10223</v>
      </c>
      <c r="B6091" s="31" t="s">
        <v>593</v>
      </c>
      <c r="C6091" s="30" t="s">
        <v>8740</v>
      </c>
      <c r="D6091" s="30" t="s">
        <v>24580</v>
      </c>
      <c r="E6091" s="30" t="s">
        <v>24580</v>
      </c>
      <c r="F6091" s="30">
        <v>9111032896</v>
      </c>
      <c r="G6091" s="30">
        <v>22.324764999999999</v>
      </c>
      <c r="H6091" s="30">
        <v>83.693302000000003</v>
      </c>
      <c r="I6091" s="33" t="s">
        <v>11195</v>
      </c>
      <c r="J6091" s="30" t="s">
        <v>10227</v>
      </c>
      <c r="K6091" s="30" t="s">
        <v>16</v>
      </c>
    </row>
    <row r="6092" spans="1:11" ht="15.75" x14ac:dyDescent="0.25">
      <c r="A6092" s="30" t="s">
        <v>10223</v>
      </c>
      <c r="B6092" s="31" t="s">
        <v>593</v>
      </c>
      <c r="C6092" s="30" t="s">
        <v>8762</v>
      </c>
      <c r="D6092" s="30" t="s">
        <v>24553</v>
      </c>
      <c r="E6092" s="30" t="s">
        <v>24553</v>
      </c>
      <c r="F6092" s="30">
        <v>9340827309</v>
      </c>
      <c r="G6092" s="30">
        <v>22.119595</v>
      </c>
      <c r="H6092" s="30">
        <v>83.030766999999997</v>
      </c>
      <c r="I6092" s="33" t="s">
        <v>11196</v>
      </c>
      <c r="J6092" s="30" t="s">
        <v>10227</v>
      </c>
      <c r="K6092" s="30" t="s">
        <v>16</v>
      </c>
    </row>
    <row r="6093" spans="1:11" ht="15.75" x14ac:dyDescent="0.25">
      <c r="A6093" s="30" t="s">
        <v>10223</v>
      </c>
      <c r="B6093" s="31" t="s">
        <v>593</v>
      </c>
      <c r="C6093" s="30" t="s">
        <v>8747</v>
      </c>
      <c r="D6093" s="30" t="s">
        <v>24581</v>
      </c>
      <c r="E6093" s="30" t="s">
        <v>24581</v>
      </c>
      <c r="F6093" s="30">
        <v>8435716640</v>
      </c>
      <c r="G6093" s="30">
        <v>21.715166</v>
      </c>
      <c r="H6093" s="30">
        <v>82.976809000000003</v>
      </c>
      <c r="I6093" s="33" t="s">
        <v>11197</v>
      </c>
      <c r="J6093" s="30" t="s">
        <v>10227</v>
      </c>
      <c r="K6093" s="30" t="s">
        <v>16</v>
      </c>
    </row>
    <row r="6094" spans="1:11" ht="15.75" x14ac:dyDescent="0.25">
      <c r="A6094" s="30" t="s">
        <v>10223</v>
      </c>
      <c r="B6094" s="31" t="s">
        <v>593</v>
      </c>
      <c r="C6094" s="30" t="s">
        <v>8762</v>
      </c>
      <c r="D6094" s="30" t="s">
        <v>24582</v>
      </c>
      <c r="E6094" s="30" t="s">
        <v>24582</v>
      </c>
      <c r="F6094" s="30">
        <v>7898229411</v>
      </c>
      <c r="G6094" s="30">
        <v>22.184701</v>
      </c>
      <c r="H6094" s="30">
        <v>83.098376999999999</v>
      </c>
      <c r="I6094" s="33" t="s">
        <v>11198</v>
      </c>
      <c r="J6094" s="30" t="s">
        <v>10227</v>
      </c>
      <c r="K6094" s="30" t="s">
        <v>16</v>
      </c>
    </row>
    <row r="6095" spans="1:11" ht="15.75" x14ac:dyDescent="0.25">
      <c r="A6095" s="30" t="s">
        <v>10223</v>
      </c>
      <c r="B6095" s="31" t="s">
        <v>593</v>
      </c>
      <c r="C6095" s="30" t="s">
        <v>8773</v>
      </c>
      <c r="D6095" s="30" t="s">
        <v>24583</v>
      </c>
      <c r="E6095" s="30" t="s">
        <v>24583</v>
      </c>
      <c r="F6095" s="30">
        <v>7898181154</v>
      </c>
      <c r="G6095" s="30">
        <v>21.792235000000002</v>
      </c>
      <c r="H6095" s="30">
        <v>83.407546999999994</v>
      </c>
      <c r="I6095" s="33" t="s">
        <v>11199</v>
      </c>
      <c r="J6095" s="30" t="s">
        <v>10227</v>
      </c>
      <c r="K6095" s="30" t="s">
        <v>16</v>
      </c>
    </row>
    <row r="6096" spans="1:11" ht="15.75" x14ac:dyDescent="0.25">
      <c r="A6096" s="30" t="s">
        <v>10223</v>
      </c>
      <c r="B6096" s="31" t="s">
        <v>593</v>
      </c>
      <c r="C6096" s="30" t="s">
        <v>8773</v>
      </c>
      <c r="D6096" s="30" t="s">
        <v>24584</v>
      </c>
      <c r="E6096" s="30" t="s">
        <v>24584</v>
      </c>
      <c r="F6096" s="30">
        <v>8085915063</v>
      </c>
      <c r="G6096" s="30">
        <v>21.778618000000002</v>
      </c>
      <c r="H6096" s="30">
        <v>83.456350999999998</v>
      </c>
      <c r="I6096" s="33" t="s">
        <v>11200</v>
      </c>
      <c r="J6096" s="30" t="s">
        <v>10227</v>
      </c>
      <c r="K6096" s="30" t="s">
        <v>16</v>
      </c>
    </row>
    <row r="6097" spans="1:11" ht="15.75" x14ac:dyDescent="0.25">
      <c r="A6097" s="30" t="s">
        <v>10223</v>
      </c>
      <c r="B6097" s="31" t="s">
        <v>593</v>
      </c>
      <c r="C6097" s="30" t="s">
        <v>8385</v>
      </c>
      <c r="D6097" s="30" t="s">
        <v>24585</v>
      </c>
      <c r="E6097" s="30" t="s">
        <v>24585</v>
      </c>
      <c r="F6097" s="30">
        <v>0</v>
      </c>
      <c r="G6097" s="30">
        <v>21.989136999999999</v>
      </c>
      <c r="H6097" s="30">
        <v>83.102974000000003</v>
      </c>
      <c r="I6097" s="33" t="s">
        <v>11201</v>
      </c>
      <c r="J6097" s="30" t="s">
        <v>10227</v>
      </c>
      <c r="K6097" s="30" t="s">
        <v>16</v>
      </c>
    </row>
    <row r="6098" spans="1:11" ht="15.75" x14ac:dyDescent="0.25">
      <c r="A6098" s="30" t="s">
        <v>10223</v>
      </c>
      <c r="B6098" s="31" t="s">
        <v>593</v>
      </c>
      <c r="C6098" s="30" t="s">
        <v>8773</v>
      </c>
      <c r="D6098" s="30" t="s">
        <v>24586</v>
      </c>
      <c r="E6098" s="30" t="s">
        <v>24586</v>
      </c>
      <c r="F6098" s="30">
        <v>9977709345</v>
      </c>
      <c r="G6098" s="30">
        <v>21.738022000000001</v>
      </c>
      <c r="H6098" s="30">
        <v>83.290291999999994</v>
      </c>
      <c r="I6098" s="33" t="s">
        <v>11202</v>
      </c>
      <c r="J6098" s="30" t="s">
        <v>10227</v>
      </c>
      <c r="K6098" s="30" t="s">
        <v>16</v>
      </c>
    </row>
    <row r="6099" spans="1:11" ht="15.75" x14ac:dyDescent="0.25">
      <c r="A6099" s="30" t="s">
        <v>10223</v>
      </c>
      <c r="B6099" s="31" t="s">
        <v>593</v>
      </c>
      <c r="C6099" s="30" t="s">
        <v>8731</v>
      </c>
      <c r="D6099" s="30" t="s">
        <v>24587</v>
      </c>
      <c r="E6099" s="30" t="s">
        <v>24587</v>
      </c>
      <c r="F6099" s="30">
        <v>8878102682</v>
      </c>
      <c r="G6099" s="30">
        <v>21.675488000000001</v>
      </c>
      <c r="H6099" s="30">
        <v>83.360665999999995</v>
      </c>
      <c r="I6099" s="33" t="s">
        <v>11203</v>
      </c>
      <c r="J6099" s="30" t="s">
        <v>10227</v>
      </c>
      <c r="K6099" s="30" t="s">
        <v>16</v>
      </c>
    </row>
    <row r="6100" spans="1:11" ht="15.75" x14ac:dyDescent="0.25">
      <c r="A6100" s="30" t="s">
        <v>10223</v>
      </c>
      <c r="B6100" s="31" t="s">
        <v>593</v>
      </c>
      <c r="C6100" s="30" t="s">
        <v>8731</v>
      </c>
      <c r="D6100" s="30" t="s">
        <v>24588</v>
      </c>
      <c r="E6100" s="30" t="s">
        <v>24588</v>
      </c>
      <c r="F6100" s="30">
        <v>9752898993</v>
      </c>
      <c r="G6100" s="30">
        <v>21.474868000000001</v>
      </c>
      <c r="H6100" s="30">
        <v>83.229725000000002</v>
      </c>
      <c r="I6100" s="33" t="s">
        <v>11204</v>
      </c>
      <c r="J6100" s="30" t="s">
        <v>10227</v>
      </c>
      <c r="K6100" s="30" t="s">
        <v>16</v>
      </c>
    </row>
    <row r="6101" spans="1:11" ht="15.75" x14ac:dyDescent="0.25">
      <c r="A6101" s="30" t="s">
        <v>10223</v>
      </c>
      <c r="B6101" s="31" t="s">
        <v>593</v>
      </c>
      <c r="C6101" s="30" t="s">
        <v>8773</v>
      </c>
      <c r="D6101" s="30" t="s">
        <v>24589</v>
      </c>
      <c r="E6101" s="30" t="s">
        <v>24589</v>
      </c>
      <c r="F6101" s="30">
        <v>9098753237</v>
      </c>
      <c r="G6101" s="30">
        <v>21.828332</v>
      </c>
      <c r="H6101" s="30">
        <v>83.341616999999999</v>
      </c>
      <c r="I6101" s="33" t="s">
        <v>11205</v>
      </c>
      <c r="J6101" s="30" t="s">
        <v>10227</v>
      </c>
      <c r="K6101" s="30" t="s">
        <v>16</v>
      </c>
    </row>
    <row r="6102" spans="1:11" ht="15.75" x14ac:dyDescent="0.25">
      <c r="A6102" s="30" t="s">
        <v>10223</v>
      </c>
      <c r="B6102" s="31" t="s">
        <v>593</v>
      </c>
      <c r="C6102" s="30" t="s">
        <v>1320</v>
      </c>
      <c r="D6102" s="30" t="s">
        <v>24590</v>
      </c>
      <c r="E6102" s="30" t="s">
        <v>24590</v>
      </c>
      <c r="F6102" s="30">
        <v>7764952492</v>
      </c>
      <c r="G6102" s="30">
        <v>21.930716</v>
      </c>
      <c r="H6102" s="30">
        <v>83.331635000000006</v>
      </c>
      <c r="I6102" s="33" t="s">
        <v>11206</v>
      </c>
      <c r="J6102" s="30" t="s">
        <v>10227</v>
      </c>
      <c r="K6102" s="30" t="s">
        <v>16</v>
      </c>
    </row>
    <row r="6103" spans="1:11" ht="15.75" x14ac:dyDescent="0.25">
      <c r="A6103" s="30" t="s">
        <v>10223</v>
      </c>
      <c r="B6103" s="31" t="s">
        <v>593</v>
      </c>
      <c r="C6103" s="30" t="s">
        <v>8735</v>
      </c>
      <c r="D6103" s="30" t="s">
        <v>24591</v>
      </c>
      <c r="E6103" s="30" t="s">
        <v>24591</v>
      </c>
      <c r="F6103" s="30">
        <v>7440529194</v>
      </c>
      <c r="G6103" s="30">
        <v>22.191685</v>
      </c>
      <c r="H6103" s="30">
        <v>83.524051</v>
      </c>
      <c r="I6103" s="33" t="s">
        <v>11207</v>
      </c>
      <c r="J6103" s="30" t="s">
        <v>10227</v>
      </c>
      <c r="K6103" s="30" t="s">
        <v>16</v>
      </c>
    </row>
    <row r="6104" spans="1:11" ht="15.75" x14ac:dyDescent="0.25">
      <c r="A6104" s="30" t="s">
        <v>10223</v>
      </c>
      <c r="B6104" s="31" t="s">
        <v>593</v>
      </c>
      <c r="C6104" s="30" t="s">
        <v>8747</v>
      </c>
      <c r="D6104" s="30" t="s">
        <v>24592</v>
      </c>
      <c r="E6104" s="30" t="s">
        <v>24592</v>
      </c>
      <c r="F6104" s="30">
        <v>8517059170</v>
      </c>
      <c r="G6104" s="30">
        <v>21.574469000000001</v>
      </c>
      <c r="H6104" s="30">
        <v>83.049611999999996</v>
      </c>
      <c r="I6104" s="33" t="s">
        <v>11208</v>
      </c>
      <c r="J6104" s="30" t="s">
        <v>10227</v>
      </c>
      <c r="K6104" s="30" t="s">
        <v>16</v>
      </c>
    </row>
    <row r="6105" spans="1:11" ht="15.75" x14ac:dyDescent="0.25">
      <c r="A6105" s="30" t="s">
        <v>10223</v>
      </c>
      <c r="B6105" s="31" t="s">
        <v>593</v>
      </c>
      <c r="C6105" s="30" t="s">
        <v>8747</v>
      </c>
      <c r="D6105" s="30" t="s">
        <v>24593</v>
      </c>
      <c r="E6105" s="30" t="s">
        <v>24593</v>
      </c>
      <c r="F6105" s="30">
        <v>8959849127</v>
      </c>
      <c r="G6105" s="30">
        <v>21.568413</v>
      </c>
      <c r="H6105" s="30">
        <v>82.973068999999995</v>
      </c>
      <c r="I6105" s="33" t="s">
        <v>11209</v>
      </c>
      <c r="J6105" s="30" t="s">
        <v>10227</v>
      </c>
      <c r="K6105" s="30" t="s">
        <v>16</v>
      </c>
    </row>
    <row r="6106" spans="1:11" ht="15.75" x14ac:dyDescent="0.25">
      <c r="A6106" s="30" t="s">
        <v>10223</v>
      </c>
      <c r="B6106" s="31" t="s">
        <v>593</v>
      </c>
      <c r="C6106" s="30" t="s">
        <v>8747</v>
      </c>
      <c r="D6106" s="30" t="s">
        <v>24594</v>
      </c>
      <c r="E6106" s="30" t="s">
        <v>24594</v>
      </c>
      <c r="F6106" s="30">
        <v>9329003343</v>
      </c>
      <c r="G6106" s="30">
        <v>21.626888000000001</v>
      </c>
      <c r="H6106" s="30">
        <v>83.051957000000002</v>
      </c>
      <c r="I6106" s="33" t="s">
        <v>11210</v>
      </c>
      <c r="J6106" s="30" t="s">
        <v>10227</v>
      </c>
      <c r="K6106" s="30" t="s">
        <v>16</v>
      </c>
    </row>
    <row r="6107" spans="1:11" ht="15.75" x14ac:dyDescent="0.25">
      <c r="A6107" s="30" t="s">
        <v>10223</v>
      </c>
      <c r="B6107" s="31" t="s">
        <v>593</v>
      </c>
      <c r="C6107" s="30" t="s">
        <v>1320</v>
      </c>
      <c r="D6107" s="30" t="s">
        <v>24595</v>
      </c>
      <c r="E6107" s="30" t="s">
        <v>24595</v>
      </c>
      <c r="F6107" s="30">
        <v>9399513044</v>
      </c>
      <c r="G6107" s="30">
        <v>21.926829999999999</v>
      </c>
      <c r="H6107" s="30">
        <v>83.391358999999994</v>
      </c>
      <c r="I6107" s="33" t="s">
        <v>11211</v>
      </c>
      <c r="J6107" s="30" t="s">
        <v>10227</v>
      </c>
      <c r="K6107" s="30" t="s">
        <v>16</v>
      </c>
    </row>
    <row r="6108" spans="1:11" ht="15.75" x14ac:dyDescent="0.25">
      <c r="A6108" s="30" t="s">
        <v>10223</v>
      </c>
      <c r="B6108" s="31" t="s">
        <v>593</v>
      </c>
      <c r="C6108" s="30" t="s">
        <v>8740</v>
      </c>
      <c r="D6108" s="30" t="s">
        <v>24596</v>
      </c>
      <c r="E6108" s="30" t="s">
        <v>24596</v>
      </c>
      <c r="F6108" s="30">
        <v>8959055003</v>
      </c>
      <c r="G6108" s="30">
        <v>22.466815</v>
      </c>
      <c r="H6108" s="30">
        <v>83.512135999999998</v>
      </c>
      <c r="I6108" s="33" t="s">
        <v>11212</v>
      </c>
      <c r="J6108" s="30" t="s">
        <v>10227</v>
      </c>
      <c r="K6108" s="30" t="s">
        <v>16</v>
      </c>
    </row>
    <row r="6109" spans="1:11" ht="15.75" x14ac:dyDescent="0.25">
      <c r="A6109" s="30" t="s">
        <v>10223</v>
      </c>
      <c r="B6109" s="31" t="s">
        <v>593</v>
      </c>
      <c r="C6109" s="30" t="s">
        <v>8740</v>
      </c>
      <c r="D6109" s="30" t="s">
        <v>24597</v>
      </c>
      <c r="E6109" s="30" t="s">
        <v>24597</v>
      </c>
      <c r="F6109" s="30">
        <v>7049976415</v>
      </c>
      <c r="G6109" s="30">
        <v>22.452214999999999</v>
      </c>
      <c r="H6109" s="30">
        <v>83.473793999999998</v>
      </c>
      <c r="I6109" s="33" t="s">
        <v>11213</v>
      </c>
      <c r="J6109" s="30" t="s">
        <v>10227</v>
      </c>
      <c r="K6109" s="30" t="s">
        <v>16</v>
      </c>
    </row>
    <row r="6110" spans="1:11" ht="15.75" x14ac:dyDescent="0.25">
      <c r="A6110" s="30" t="s">
        <v>10223</v>
      </c>
      <c r="B6110" s="31" t="s">
        <v>593</v>
      </c>
      <c r="C6110" s="30" t="s">
        <v>8740</v>
      </c>
      <c r="D6110" s="30" t="s">
        <v>24598</v>
      </c>
      <c r="E6110" s="30" t="s">
        <v>24598</v>
      </c>
      <c r="F6110" s="30">
        <v>9111694370</v>
      </c>
      <c r="G6110" s="30">
        <v>22.141587000000001</v>
      </c>
      <c r="H6110" s="30">
        <v>83.488327999999996</v>
      </c>
      <c r="I6110" s="33" t="s">
        <v>11214</v>
      </c>
      <c r="J6110" s="30" t="s">
        <v>10227</v>
      </c>
      <c r="K6110" s="30" t="s">
        <v>16</v>
      </c>
    </row>
    <row r="6111" spans="1:11" ht="15.75" x14ac:dyDescent="0.25">
      <c r="A6111" s="30" t="s">
        <v>10223</v>
      </c>
      <c r="B6111" s="31" t="s">
        <v>593</v>
      </c>
      <c r="C6111" s="30" t="s">
        <v>8762</v>
      </c>
      <c r="D6111" s="30" t="s">
        <v>24599</v>
      </c>
      <c r="E6111" s="30" t="s">
        <v>24599</v>
      </c>
      <c r="F6111" s="30">
        <v>8889776485</v>
      </c>
      <c r="G6111" s="30">
        <v>22.400247</v>
      </c>
      <c r="H6111" s="30">
        <v>83.429663000000005</v>
      </c>
      <c r="I6111" s="33" t="s">
        <v>11215</v>
      </c>
      <c r="J6111" s="30" t="s">
        <v>10227</v>
      </c>
      <c r="K6111" s="30" t="s">
        <v>16</v>
      </c>
    </row>
    <row r="6112" spans="1:11" ht="15.75" x14ac:dyDescent="0.25">
      <c r="A6112" s="30" t="s">
        <v>10223</v>
      </c>
      <c r="B6112" s="31" t="s">
        <v>593</v>
      </c>
      <c r="C6112" s="30" t="s">
        <v>24480</v>
      </c>
      <c r="D6112" s="30" t="s">
        <v>24600</v>
      </c>
      <c r="E6112" s="30" t="s">
        <v>24600</v>
      </c>
      <c r="F6112" s="30">
        <v>8349295540</v>
      </c>
      <c r="G6112" s="30">
        <v>22.521699999999999</v>
      </c>
      <c r="H6112" s="30">
        <v>83.57629</v>
      </c>
      <c r="I6112" s="33" t="s">
        <v>11216</v>
      </c>
      <c r="J6112" s="30" t="s">
        <v>10227</v>
      </c>
      <c r="K6112" s="30" t="s">
        <v>16</v>
      </c>
    </row>
    <row r="6113" spans="1:11" ht="15.75" x14ac:dyDescent="0.25">
      <c r="A6113" s="30" t="s">
        <v>10223</v>
      </c>
      <c r="B6113" s="31" t="s">
        <v>593</v>
      </c>
      <c r="C6113" s="30" t="s">
        <v>8385</v>
      </c>
      <c r="D6113" s="30" t="s">
        <v>24601</v>
      </c>
      <c r="E6113" s="30" t="s">
        <v>24601</v>
      </c>
      <c r="F6113" s="30">
        <v>9644443566</v>
      </c>
      <c r="G6113" s="30">
        <v>22.006577</v>
      </c>
      <c r="H6113" s="30">
        <v>83.092501999999996</v>
      </c>
      <c r="I6113" s="33" t="s">
        <v>11217</v>
      </c>
      <c r="J6113" s="30" t="s">
        <v>10227</v>
      </c>
      <c r="K6113" s="30" t="s">
        <v>16</v>
      </c>
    </row>
    <row r="6114" spans="1:11" ht="15.75" x14ac:dyDescent="0.25">
      <c r="A6114" s="30" t="s">
        <v>10223</v>
      </c>
      <c r="B6114" s="31" t="s">
        <v>593</v>
      </c>
      <c r="C6114" s="30" t="s">
        <v>8385</v>
      </c>
      <c r="D6114" s="30" t="s">
        <v>24602</v>
      </c>
      <c r="E6114" s="30" t="s">
        <v>24602</v>
      </c>
      <c r="F6114" s="30">
        <v>8349158724</v>
      </c>
      <c r="G6114" s="30">
        <v>21.996462000000001</v>
      </c>
      <c r="H6114" s="30">
        <v>83.233020999999994</v>
      </c>
      <c r="I6114" s="33" t="s">
        <v>11218</v>
      </c>
      <c r="J6114" s="30" t="s">
        <v>10227</v>
      </c>
      <c r="K6114" s="30" t="s">
        <v>16</v>
      </c>
    </row>
    <row r="6115" spans="1:11" ht="15.75" x14ac:dyDescent="0.25">
      <c r="A6115" s="30" t="s">
        <v>10223</v>
      </c>
      <c r="B6115" s="31" t="s">
        <v>593</v>
      </c>
      <c r="C6115" s="30" t="s">
        <v>24480</v>
      </c>
      <c r="D6115" s="30" t="s">
        <v>24603</v>
      </c>
      <c r="E6115" s="30" t="s">
        <v>24603</v>
      </c>
      <c r="F6115" s="30">
        <v>7827032737</v>
      </c>
      <c r="G6115" s="30">
        <v>22.678025000000002</v>
      </c>
      <c r="H6115" s="30">
        <v>83.353593000000004</v>
      </c>
      <c r="I6115" s="33" t="s">
        <v>11219</v>
      </c>
      <c r="J6115" s="30" t="s">
        <v>10227</v>
      </c>
      <c r="K6115" s="30" t="s">
        <v>16</v>
      </c>
    </row>
    <row r="6116" spans="1:11" ht="15.75" x14ac:dyDescent="0.25">
      <c r="A6116" s="30" t="s">
        <v>10223</v>
      </c>
      <c r="B6116" s="31" t="s">
        <v>593</v>
      </c>
      <c r="C6116" s="30" t="s">
        <v>8762</v>
      </c>
      <c r="D6116" s="30" t="s">
        <v>24604</v>
      </c>
      <c r="E6116" s="30" t="s">
        <v>24604</v>
      </c>
      <c r="F6116" s="30">
        <v>9754811353</v>
      </c>
      <c r="G6116" s="30">
        <v>22.194023000000001</v>
      </c>
      <c r="H6116" s="30">
        <v>83.178297999999998</v>
      </c>
      <c r="I6116" s="33" t="s">
        <v>11220</v>
      </c>
      <c r="J6116" s="30" t="s">
        <v>10227</v>
      </c>
      <c r="K6116" s="30" t="s">
        <v>16</v>
      </c>
    </row>
    <row r="6117" spans="1:11" ht="15.75" x14ac:dyDescent="0.25">
      <c r="A6117" s="30" t="s">
        <v>10223</v>
      </c>
      <c r="B6117" s="31" t="s">
        <v>593</v>
      </c>
      <c r="C6117" s="30" t="s">
        <v>8762</v>
      </c>
      <c r="D6117" s="30" t="s">
        <v>24605</v>
      </c>
      <c r="E6117" s="30" t="s">
        <v>24605</v>
      </c>
      <c r="F6117" s="30">
        <v>8349706847</v>
      </c>
      <c r="G6117" s="30">
        <v>22.098154999999998</v>
      </c>
      <c r="H6117" s="30">
        <v>83.084452999999996</v>
      </c>
      <c r="I6117" s="33" t="s">
        <v>11221</v>
      </c>
      <c r="J6117" s="30" t="s">
        <v>10227</v>
      </c>
      <c r="K6117" s="30" t="s">
        <v>16</v>
      </c>
    </row>
    <row r="6118" spans="1:11" ht="15.75" x14ac:dyDescent="0.25">
      <c r="A6118" s="30" t="s">
        <v>10223</v>
      </c>
      <c r="B6118" s="31" t="s">
        <v>593</v>
      </c>
      <c r="C6118" s="30" t="s">
        <v>8385</v>
      </c>
      <c r="D6118" s="30" t="s">
        <v>24606</v>
      </c>
      <c r="E6118" s="30" t="s">
        <v>24606</v>
      </c>
      <c r="F6118" s="30">
        <v>8120884212</v>
      </c>
      <c r="G6118" s="30">
        <v>22.111402999999999</v>
      </c>
      <c r="H6118" s="30">
        <v>82.995176000000001</v>
      </c>
      <c r="I6118" s="33" t="s">
        <v>11222</v>
      </c>
      <c r="J6118" s="30" t="s">
        <v>10227</v>
      </c>
      <c r="K6118" s="30" t="s">
        <v>16</v>
      </c>
    </row>
    <row r="6119" spans="1:11" ht="15.75" x14ac:dyDescent="0.25">
      <c r="A6119" s="30" t="s">
        <v>10223</v>
      </c>
      <c r="B6119" s="31" t="s">
        <v>593</v>
      </c>
      <c r="C6119" s="30" t="s">
        <v>8385</v>
      </c>
      <c r="D6119" s="30" t="s">
        <v>24607</v>
      </c>
      <c r="E6119" s="30" t="s">
        <v>24607</v>
      </c>
      <c r="F6119" s="30">
        <v>9098229242</v>
      </c>
      <c r="G6119" s="30">
        <v>22.045933000000002</v>
      </c>
      <c r="H6119" s="30">
        <v>83.167528000000004</v>
      </c>
      <c r="I6119" s="33" t="s">
        <v>11223</v>
      </c>
      <c r="J6119" s="30" t="s">
        <v>10227</v>
      </c>
      <c r="K6119" s="30" t="s">
        <v>16</v>
      </c>
    </row>
    <row r="6120" spans="1:11" ht="15.75" x14ac:dyDescent="0.25">
      <c r="A6120" s="30" t="s">
        <v>10223</v>
      </c>
      <c r="B6120" s="31" t="s">
        <v>593</v>
      </c>
      <c r="C6120" s="30" t="s">
        <v>8385</v>
      </c>
      <c r="D6120" s="30" t="s">
        <v>24608</v>
      </c>
      <c r="E6120" s="30" t="s">
        <v>24608</v>
      </c>
      <c r="F6120" s="30">
        <v>6264802015</v>
      </c>
      <c r="G6120" s="30">
        <v>22.149929</v>
      </c>
      <c r="H6120" s="30">
        <v>83.046876999999995</v>
      </c>
      <c r="I6120" s="33" t="s">
        <v>11224</v>
      </c>
      <c r="J6120" s="30" t="s">
        <v>10227</v>
      </c>
      <c r="K6120" s="30" t="s">
        <v>16</v>
      </c>
    </row>
    <row r="6121" spans="1:11" ht="15.75" x14ac:dyDescent="0.25">
      <c r="A6121" s="30" t="s">
        <v>10223</v>
      </c>
      <c r="B6121" s="31" t="s">
        <v>593</v>
      </c>
      <c r="C6121" s="30" t="s">
        <v>8747</v>
      </c>
      <c r="D6121" s="30" t="s">
        <v>24609</v>
      </c>
      <c r="E6121" s="30" t="s">
        <v>24609</v>
      </c>
      <c r="F6121" s="30">
        <v>9752630845</v>
      </c>
      <c r="G6121" s="30">
        <v>21.606670999999999</v>
      </c>
      <c r="H6121" s="30">
        <v>83.304882000000006</v>
      </c>
      <c r="I6121" s="33" t="s">
        <v>11225</v>
      </c>
      <c r="J6121" s="30" t="s">
        <v>10227</v>
      </c>
      <c r="K6121" s="30" t="s">
        <v>16</v>
      </c>
    </row>
    <row r="6122" spans="1:11" ht="15.75" x14ac:dyDescent="0.25">
      <c r="A6122" s="30" t="s">
        <v>10223</v>
      </c>
      <c r="B6122" s="31" t="s">
        <v>593</v>
      </c>
      <c r="C6122" s="30" t="s">
        <v>8762</v>
      </c>
      <c r="D6122" s="30" t="s">
        <v>24550</v>
      </c>
      <c r="E6122" s="30" t="s">
        <v>24550</v>
      </c>
      <c r="F6122" s="30">
        <v>8435249744</v>
      </c>
      <c r="G6122" s="30">
        <v>22.286784000000001</v>
      </c>
      <c r="H6122" s="30">
        <v>83.341532999999998</v>
      </c>
      <c r="I6122" s="33" t="s">
        <v>11226</v>
      </c>
      <c r="J6122" s="30" t="s">
        <v>10227</v>
      </c>
      <c r="K6122" s="30" t="s">
        <v>16</v>
      </c>
    </row>
    <row r="6123" spans="1:11" ht="15.75" x14ac:dyDescent="0.25">
      <c r="A6123" s="30" t="s">
        <v>10223</v>
      </c>
      <c r="B6123" s="31" t="s">
        <v>593</v>
      </c>
      <c r="C6123" s="30" t="s">
        <v>8773</v>
      </c>
      <c r="D6123" s="30" t="s">
        <v>24276</v>
      </c>
      <c r="E6123" s="30" t="s">
        <v>24276</v>
      </c>
      <c r="F6123" s="30">
        <v>6265251910</v>
      </c>
      <c r="G6123" s="30">
        <v>21.790458000000001</v>
      </c>
      <c r="H6123" s="30">
        <v>83.317475999999999</v>
      </c>
      <c r="I6123" s="33" t="s">
        <v>11227</v>
      </c>
      <c r="J6123" s="30" t="s">
        <v>10227</v>
      </c>
      <c r="K6123" s="30" t="s">
        <v>16</v>
      </c>
    </row>
    <row r="6124" spans="1:11" ht="15.75" x14ac:dyDescent="0.25">
      <c r="A6124" s="30" t="s">
        <v>10223</v>
      </c>
      <c r="B6124" s="31" t="s">
        <v>593</v>
      </c>
      <c r="C6124" s="30" t="s">
        <v>8773</v>
      </c>
      <c r="D6124" s="30" t="s">
        <v>24610</v>
      </c>
      <c r="E6124" s="30" t="s">
        <v>24610</v>
      </c>
      <c r="F6124" s="30">
        <v>7987765616</v>
      </c>
      <c r="G6124" s="30">
        <v>21.724119999999999</v>
      </c>
      <c r="H6124" s="30">
        <v>83.290734</v>
      </c>
      <c r="I6124" s="33" t="s">
        <v>11228</v>
      </c>
      <c r="J6124" s="30" t="s">
        <v>10227</v>
      </c>
      <c r="K6124" s="30" t="s">
        <v>16</v>
      </c>
    </row>
    <row r="6125" spans="1:11" ht="15.75" x14ac:dyDescent="0.25">
      <c r="A6125" s="30" t="s">
        <v>10223</v>
      </c>
      <c r="B6125" s="31" t="s">
        <v>593</v>
      </c>
      <c r="C6125" s="30" t="s">
        <v>8773</v>
      </c>
      <c r="D6125" s="30" t="s">
        <v>24611</v>
      </c>
      <c r="E6125" s="30" t="s">
        <v>24611</v>
      </c>
      <c r="F6125" s="30">
        <v>8959880959</v>
      </c>
      <c r="G6125" s="30">
        <v>21.809422000000001</v>
      </c>
      <c r="H6125" s="30">
        <v>83.437837999999999</v>
      </c>
      <c r="I6125" s="33" t="s">
        <v>11229</v>
      </c>
      <c r="J6125" s="30" t="s">
        <v>10227</v>
      </c>
      <c r="K6125" s="30" t="s">
        <v>16</v>
      </c>
    </row>
    <row r="6126" spans="1:11" ht="15.75" x14ac:dyDescent="0.25">
      <c r="A6126" s="30" t="s">
        <v>10223</v>
      </c>
      <c r="B6126" s="31" t="s">
        <v>593</v>
      </c>
      <c r="C6126" s="30" t="s">
        <v>8747</v>
      </c>
      <c r="D6126" s="30" t="s">
        <v>24612</v>
      </c>
      <c r="E6126" s="30" t="s">
        <v>24612</v>
      </c>
      <c r="F6126" s="30">
        <v>9179382103</v>
      </c>
      <c r="G6126" s="30">
        <v>21.570418</v>
      </c>
      <c r="H6126" s="30">
        <v>82.999654000000007</v>
      </c>
      <c r="I6126" s="33" t="s">
        <v>11230</v>
      </c>
      <c r="J6126" s="30" t="s">
        <v>10227</v>
      </c>
      <c r="K6126" s="30" t="s">
        <v>16</v>
      </c>
    </row>
    <row r="6127" spans="1:11" ht="15.75" x14ac:dyDescent="0.25">
      <c r="A6127" s="30" t="s">
        <v>10223</v>
      </c>
      <c r="B6127" s="31" t="s">
        <v>593</v>
      </c>
      <c r="C6127" s="30" t="s">
        <v>1320</v>
      </c>
      <c r="D6127" s="30" t="s">
        <v>24613</v>
      </c>
      <c r="E6127" s="30" t="s">
        <v>24613</v>
      </c>
      <c r="F6127" s="30">
        <v>8700496148</v>
      </c>
      <c r="G6127" s="30">
        <v>21.859176999999999</v>
      </c>
      <c r="H6127" s="30">
        <v>83.387150000000005</v>
      </c>
      <c r="I6127" s="33" t="s">
        <v>11231</v>
      </c>
      <c r="J6127" s="30" t="s">
        <v>10227</v>
      </c>
      <c r="K6127" s="30" t="s">
        <v>16</v>
      </c>
    </row>
    <row r="6128" spans="1:11" ht="15.75" x14ac:dyDescent="0.25">
      <c r="A6128" s="30" t="s">
        <v>10223</v>
      </c>
      <c r="B6128" s="31" t="s">
        <v>593</v>
      </c>
      <c r="C6128" s="30" t="s">
        <v>8740</v>
      </c>
      <c r="D6128" s="30" t="s">
        <v>24614</v>
      </c>
      <c r="E6128" s="30" t="s">
        <v>24614</v>
      </c>
      <c r="F6128" s="30">
        <v>8920808468</v>
      </c>
      <c r="G6128" s="30">
        <v>22.29203</v>
      </c>
      <c r="H6128" s="30">
        <v>83.541647999999995</v>
      </c>
      <c r="I6128" s="33" t="s">
        <v>11232</v>
      </c>
      <c r="J6128" s="30" t="s">
        <v>10227</v>
      </c>
      <c r="K6128" s="30" t="s">
        <v>16</v>
      </c>
    </row>
    <row r="6129" spans="1:11" ht="15.75" x14ac:dyDescent="0.25">
      <c r="A6129" s="30" t="s">
        <v>10223</v>
      </c>
      <c r="B6129" s="31" t="s">
        <v>593</v>
      </c>
      <c r="C6129" s="30" t="s">
        <v>8740</v>
      </c>
      <c r="D6129" s="30" t="s">
        <v>24615</v>
      </c>
      <c r="E6129" s="30" t="s">
        <v>24615</v>
      </c>
      <c r="F6129" s="30">
        <v>6260037329</v>
      </c>
      <c r="G6129" s="30">
        <v>22.344511000000001</v>
      </c>
      <c r="H6129" s="30">
        <v>83.586893000000003</v>
      </c>
      <c r="I6129" s="33" t="s">
        <v>11233</v>
      </c>
      <c r="J6129" s="30" t="s">
        <v>10227</v>
      </c>
      <c r="K6129" s="30" t="s">
        <v>16</v>
      </c>
    </row>
    <row r="6130" spans="1:11" ht="15.75" x14ac:dyDescent="0.25">
      <c r="A6130" s="30" t="s">
        <v>10223</v>
      </c>
      <c r="B6130" s="31" t="s">
        <v>593</v>
      </c>
      <c r="C6130" s="30" t="s">
        <v>8385</v>
      </c>
      <c r="D6130" s="30" t="s">
        <v>24616</v>
      </c>
      <c r="E6130" s="30" t="s">
        <v>24616</v>
      </c>
      <c r="F6130" s="30">
        <v>9098934775</v>
      </c>
      <c r="G6130" s="30">
        <v>21.982171999999998</v>
      </c>
      <c r="H6130" s="30">
        <v>83.162602000000007</v>
      </c>
      <c r="I6130" s="33" t="s">
        <v>11234</v>
      </c>
      <c r="J6130" s="30" t="s">
        <v>10227</v>
      </c>
      <c r="K6130" s="30" t="s">
        <v>16</v>
      </c>
    </row>
    <row r="6131" spans="1:11" ht="15.75" x14ac:dyDescent="0.25">
      <c r="A6131" s="30" t="s">
        <v>10223</v>
      </c>
      <c r="B6131" s="31" t="s">
        <v>593</v>
      </c>
      <c r="C6131" s="30" t="s">
        <v>8385</v>
      </c>
      <c r="D6131" s="30" t="s">
        <v>24617</v>
      </c>
      <c r="E6131" s="30" t="s">
        <v>24617</v>
      </c>
      <c r="F6131" s="30">
        <v>9753534818</v>
      </c>
      <c r="G6131" s="30">
        <v>22.012062</v>
      </c>
      <c r="H6131" s="30">
        <v>83.031977999999995</v>
      </c>
      <c r="I6131" s="33" t="s">
        <v>11235</v>
      </c>
      <c r="J6131" s="30" t="s">
        <v>10227</v>
      </c>
      <c r="K6131" s="30" t="s">
        <v>16</v>
      </c>
    </row>
    <row r="6132" spans="1:11" ht="15.75" x14ac:dyDescent="0.25">
      <c r="A6132" s="30" t="s">
        <v>10223</v>
      </c>
      <c r="B6132" s="31" t="s">
        <v>593</v>
      </c>
      <c r="C6132" s="30" t="s">
        <v>24480</v>
      </c>
      <c r="D6132" s="30" t="s">
        <v>24618</v>
      </c>
      <c r="E6132" s="30" t="s">
        <v>24618</v>
      </c>
      <c r="F6132" s="30">
        <v>7827032741</v>
      </c>
      <c r="G6132" s="30">
        <v>22.648167999999998</v>
      </c>
      <c r="H6132" s="30">
        <v>83.350578999999996</v>
      </c>
      <c r="I6132" s="33" t="s">
        <v>11236</v>
      </c>
      <c r="J6132" s="30" t="s">
        <v>10227</v>
      </c>
      <c r="K6132" s="30" t="s">
        <v>16</v>
      </c>
    </row>
    <row r="6133" spans="1:11" ht="15.75" x14ac:dyDescent="0.25">
      <c r="A6133" s="30" t="s">
        <v>10223</v>
      </c>
      <c r="B6133" s="31" t="s">
        <v>593</v>
      </c>
      <c r="C6133" s="30" t="s">
        <v>8747</v>
      </c>
      <c r="D6133" s="30" t="s">
        <v>24619</v>
      </c>
      <c r="E6133" s="30" t="s">
        <v>24619</v>
      </c>
      <c r="F6133" s="30">
        <v>9617402881</v>
      </c>
      <c r="G6133" s="30">
        <v>21.519155000000001</v>
      </c>
      <c r="H6133" s="30">
        <v>83.133958000000007</v>
      </c>
      <c r="I6133" s="33" t="s">
        <v>11237</v>
      </c>
      <c r="J6133" s="30" t="s">
        <v>10227</v>
      </c>
      <c r="K6133" s="30" t="s">
        <v>16</v>
      </c>
    </row>
    <row r="6134" spans="1:11" ht="15.75" x14ac:dyDescent="0.25">
      <c r="A6134" s="30" t="s">
        <v>10223</v>
      </c>
      <c r="B6134" s="31" t="s">
        <v>593</v>
      </c>
      <c r="C6134" s="30" t="s">
        <v>8747</v>
      </c>
      <c r="D6134" s="30" t="s">
        <v>24620</v>
      </c>
      <c r="E6134" s="30" t="s">
        <v>24620</v>
      </c>
      <c r="F6134" s="30">
        <v>8383951086</v>
      </c>
      <c r="G6134" s="30">
        <v>21.62987</v>
      </c>
      <c r="H6134" s="30">
        <v>83.038535999999993</v>
      </c>
      <c r="I6134" s="33" t="s">
        <v>11238</v>
      </c>
      <c r="J6134" s="30" t="s">
        <v>10227</v>
      </c>
      <c r="K6134" s="30" t="s">
        <v>16</v>
      </c>
    </row>
    <row r="6135" spans="1:11" ht="15.75" x14ac:dyDescent="0.25">
      <c r="A6135" s="30" t="s">
        <v>10223</v>
      </c>
      <c r="B6135" s="31" t="s">
        <v>593</v>
      </c>
      <c r="C6135" s="30" t="s">
        <v>8747</v>
      </c>
      <c r="D6135" s="30" t="s">
        <v>24621</v>
      </c>
      <c r="E6135" s="30" t="s">
        <v>24621</v>
      </c>
      <c r="F6135" s="30">
        <v>7869458626</v>
      </c>
      <c r="G6135" s="30">
        <v>21.594156000000002</v>
      </c>
      <c r="H6135" s="30">
        <v>83.020684000000003</v>
      </c>
      <c r="I6135" s="33" t="s">
        <v>11239</v>
      </c>
      <c r="J6135" s="30" t="s">
        <v>10227</v>
      </c>
      <c r="K6135" s="30" t="s">
        <v>16</v>
      </c>
    </row>
    <row r="6136" spans="1:11" ht="15.75" x14ac:dyDescent="0.25">
      <c r="A6136" s="30" t="s">
        <v>10223</v>
      </c>
      <c r="B6136" s="31" t="s">
        <v>593</v>
      </c>
      <c r="C6136" s="30" t="s">
        <v>8773</v>
      </c>
      <c r="D6136" s="30" t="s">
        <v>24622</v>
      </c>
      <c r="E6136" s="30" t="s">
        <v>24622</v>
      </c>
      <c r="F6136" s="30">
        <v>6260635167</v>
      </c>
      <c r="G6136" s="30">
        <v>22.056384999999999</v>
      </c>
      <c r="H6136" s="30">
        <v>83.500382000000002</v>
      </c>
      <c r="I6136" s="33" t="s">
        <v>11240</v>
      </c>
      <c r="J6136" s="30" t="s">
        <v>10227</v>
      </c>
      <c r="K6136" s="30" t="s">
        <v>16</v>
      </c>
    </row>
    <row r="6137" spans="1:11" ht="15.75" x14ac:dyDescent="0.25">
      <c r="A6137" s="30" t="s">
        <v>10223</v>
      </c>
      <c r="B6137" s="31" t="s">
        <v>593</v>
      </c>
      <c r="C6137" s="30" t="s">
        <v>8773</v>
      </c>
      <c r="D6137" s="30" t="s">
        <v>24623</v>
      </c>
      <c r="E6137" s="30" t="s">
        <v>24623</v>
      </c>
      <c r="F6137" s="30">
        <v>8920911135</v>
      </c>
      <c r="G6137" s="30">
        <v>21.794169</v>
      </c>
      <c r="H6137" s="30">
        <v>83.455342999999999</v>
      </c>
      <c r="I6137" s="33" t="s">
        <v>11241</v>
      </c>
      <c r="J6137" s="30" t="s">
        <v>10227</v>
      </c>
      <c r="K6137" s="30" t="s">
        <v>16</v>
      </c>
    </row>
    <row r="6138" spans="1:11" ht="15.75" x14ac:dyDescent="0.25">
      <c r="A6138" s="30" t="s">
        <v>10223</v>
      </c>
      <c r="B6138" s="31" t="s">
        <v>593</v>
      </c>
      <c r="C6138" s="30" t="s">
        <v>8731</v>
      </c>
      <c r="D6138" s="30" t="s">
        <v>24624</v>
      </c>
      <c r="E6138" s="30" t="s">
        <v>24624</v>
      </c>
      <c r="F6138" s="30">
        <v>8249868216</v>
      </c>
      <c r="G6138" s="30">
        <v>21.382103000000001</v>
      </c>
      <c r="H6138" s="30">
        <v>83.286984000000004</v>
      </c>
      <c r="I6138" s="33" t="s">
        <v>11242</v>
      </c>
      <c r="J6138" s="30" t="s">
        <v>10227</v>
      </c>
      <c r="K6138" s="30" t="s">
        <v>16</v>
      </c>
    </row>
    <row r="6139" spans="1:11" ht="15.75" x14ac:dyDescent="0.25">
      <c r="A6139" s="30" t="s">
        <v>10223</v>
      </c>
      <c r="B6139" s="31" t="s">
        <v>593</v>
      </c>
      <c r="C6139" s="30" t="s">
        <v>8731</v>
      </c>
      <c r="D6139" s="30" t="s">
        <v>24625</v>
      </c>
      <c r="E6139" s="30" t="s">
        <v>24625</v>
      </c>
      <c r="F6139" s="30">
        <v>9424185808</v>
      </c>
      <c r="G6139" s="30">
        <v>21.514797000000002</v>
      </c>
      <c r="H6139" s="30">
        <v>83.305526999999998</v>
      </c>
      <c r="I6139" s="33" t="s">
        <v>11243</v>
      </c>
      <c r="J6139" s="30" t="s">
        <v>10227</v>
      </c>
      <c r="K6139" s="30" t="s">
        <v>16</v>
      </c>
    </row>
    <row r="6140" spans="1:11" ht="15.75" x14ac:dyDescent="0.25">
      <c r="A6140" s="30" t="s">
        <v>10223</v>
      </c>
      <c r="B6140" s="31" t="s">
        <v>593</v>
      </c>
      <c r="C6140" s="30" t="s">
        <v>8762</v>
      </c>
      <c r="D6140" s="30" t="s">
        <v>24626</v>
      </c>
      <c r="E6140" s="30" t="s">
        <v>24626</v>
      </c>
      <c r="F6140" s="30">
        <v>7828175202</v>
      </c>
      <c r="G6140" s="30">
        <v>22.080815999999999</v>
      </c>
      <c r="H6140" s="30">
        <v>83.125058999999993</v>
      </c>
      <c r="I6140" s="33" t="s">
        <v>11244</v>
      </c>
      <c r="J6140" s="30" t="s">
        <v>10227</v>
      </c>
      <c r="K6140" s="30" t="s">
        <v>16</v>
      </c>
    </row>
    <row r="6141" spans="1:11" ht="15.75" x14ac:dyDescent="0.25">
      <c r="A6141" s="30" t="s">
        <v>10223</v>
      </c>
      <c r="B6141" s="31" t="s">
        <v>593</v>
      </c>
      <c r="C6141" s="30" t="s">
        <v>24480</v>
      </c>
      <c r="D6141" s="30" t="s">
        <v>24627</v>
      </c>
      <c r="E6141" s="30" t="s">
        <v>24627</v>
      </c>
      <c r="F6141" s="30">
        <v>9406331114</v>
      </c>
      <c r="G6141" s="30">
        <v>22.512782999999999</v>
      </c>
      <c r="H6141" s="30">
        <v>83.429402999999994</v>
      </c>
      <c r="I6141" s="33" t="s">
        <v>11245</v>
      </c>
      <c r="J6141" s="30" t="s">
        <v>10227</v>
      </c>
      <c r="K6141" s="30" t="s">
        <v>16</v>
      </c>
    </row>
    <row r="6142" spans="1:11" ht="15.75" x14ac:dyDescent="0.25">
      <c r="A6142" s="30" t="s">
        <v>10223</v>
      </c>
      <c r="B6142" s="31" t="s">
        <v>593</v>
      </c>
      <c r="C6142" s="30" t="s">
        <v>8747</v>
      </c>
      <c r="D6142" s="30" t="s">
        <v>24628</v>
      </c>
      <c r="E6142" s="30" t="s">
        <v>24628</v>
      </c>
      <c r="F6142" s="30">
        <v>9753238092</v>
      </c>
      <c r="G6142" s="30">
        <v>21.643798</v>
      </c>
      <c r="H6142" s="30">
        <v>83.029420000000002</v>
      </c>
      <c r="I6142" s="33" t="s">
        <v>11246</v>
      </c>
      <c r="J6142" s="30" t="s">
        <v>10227</v>
      </c>
      <c r="K6142" s="30" t="s">
        <v>16</v>
      </c>
    </row>
    <row r="6143" spans="1:11" ht="15.75" x14ac:dyDescent="0.25">
      <c r="A6143" s="30" t="s">
        <v>10223</v>
      </c>
      <c r="B6143" s="31" t="s">
        <v>593</v>
      </c>
      <c r="C6143" s="30" t="s">
        <v>8762</v>
      </c>
      <c r="D6143" s="30" t="s">
        <v>24629</v>
      </c>
      <c r="E6143" s="30" t="s">
        <v>24629</v>
      </c>
      <c r="F6143" s="30">
        <v>9977680316</v>
      </c>
      <c r="G6143" s="30">
        <v>22.063953999999999</v>
      </c>
      <c r="H6143" s="30">
        <v>83.178274000000002</v>
      </c>
      <c r="I6143" s="33" t="s">
        <v>11247</v>
      </c>
      <c r="J6143" s="30" t="s">
        <v>10227</v>
      </c>
      <c r="K6143" s="30" t="s">
        <v>16</v>
      </c>
    </row>
    <row r="6144" spans="1:11" ht="15.75" x14ac:dyDescent="0.25">
      <c r="A6144" s="30" t="s">
        <v>10223</v>
      </c>
      <c r="B6144" s="31" t="s">
        <v>593</v>
      </c>
      <c r="C6144" s="30" t="s">
        <v>8385</v>
      </c>
      <c r="D6144" s="30" t="s">
        <v>24630</v>
      </c>
      <c r="E6144" s="30" t="s">
        <v>24630</v>
      </c>
      <c r="F6144" s="30">
        <v>9926605551</v>
      </c>
      <c r="G6144" s="30">
        <v>22.121096000000001</v>
      </c>
      <c r="H6144" s="30">
        <v>83.062976000000006</v>
      </c>
      <c r="I6144" s="33" t="s">
        <v>11248</v>
      </c>
      <c r="J6144" s="30" t="s">
        <v>10227</v>
      </c>
      <c r="K6144" s="30" t="s">
        <v>16</v>
      </c>
    </row>
    <row r="6145" spans="1:11" ht="15.75" x14ac:dyDescent="0.25">
      <c r="A6145" s="30" t="s">
        <v>10223</v>
      </c>
      <c r="B6145" s="31" t="s">
        <v>593</v>
      </c>
      <c r="C6145" s="30" t="s">
        <v>8735</v>
      </c>
      <c r="D6145" s="30" t="s">
        <v>24631</v>
      </c>
      <c r="E6145" s="30" t="s">
        <v>24631</v>
      </c>
      <c r="F6145" s="30">
        <v>6264089110</v>
      </c>
      <c r="G6145" s="30">
        <v>22.163913999999998</v>
      </c>
      <c r="H6145" s="30">
        <v>83.431431000000003</v>
      </c>
      <c r="I6145" s="33" t="s">
        <v>11249</v>
      </c>
      <c r="J6145" s="30" t="s">
        <v>10227</v>
      </c>
      <c r="K6145" s="30" t="s">
        <v>16</v>
      </c>
    </row>
    <row r="6146" spans="1:11" ht="15.75" x14ac:dyDescent="0.25">
      <c r="A6146" s="30" t="s">
        <v>10223</v>
      </c>
      <c r="B6146" s="31" t="s">
        <v>593</v>
      </c>
      <c r="C6146" s="30" t="s">
        <v>8747</v>
      </c>
      <c r="D6146" s="30" t="s">
        <v>24632</v>
      </c>
      <c r="E6146" s="30" t="s">
        <v>24632</v>
      </c>
      <c r="F6146" s="30">
        <v>9329263890</v>
      </c>
      <c r="G6146" s="30">
        <v>21.544018999999999</v>
      </c>
      <c r="H6146" s="30">
        <v>83.153170000000003</v>
      </c>
      <c r="I6146" s="33" t="s">
        <v>11250</v>
      </c>
      <c r="J6146" s="30" t="s">
        <v>10227</v>
      </c>
      <c r="K6146" s="30" t="s">
        <v>16</v>
      </c>
    </row>
    <row r="6147" spans="1:11" ht="15.75" x14ac:dyDescent="0.25">
      <c r="A6147" s="30" t="s">
        <v>10223</v>
      </c>
      <c r="B6147" s="31" t="s">
        <v>593</v>
      </c>
      <c r="C6147" s="30" t="s">
        <v>8385</v>
      </c>
      <c r="D6147" s="30" t="s">
        <v>24633</v>
      </c>
      <c r="E6147" s="30" t="s">
        <v>24633</v>
      </c>
      <c r="F6147" s="30">
        <v>9161555915</v>
      </c>
      <c r="G6147" s="30">
        <v>22.038124</v>
      </c>
      <c r="H6147" s="30">
        <v>83.052211</v>
      </c>
      <c r="I6147" s="33" t="s">
        <v>11251</v>
      </c>
      <c r="J6147" s="30" t="s">
        <v>10227</v>
      </c>
      <c r="K6147" s="30" t="s">
        <v>16</v>
      </c>
    </row>
    <row r="6148" spans="1:11" ht="15.75" x14ac:dyDescent="0.25">
      <c r="A6148" s="30" t="s">
        <v>10223</v>
      </c>
      <c r="B6148" s="31" t="s">
        <v>593</v>
      </c>
      <c r="C6148" s="30" t="s">
        <v>8731</v>
      </c>
      <c r="D6148" s="30" t="s">
        <v>24634</v>
      </c>
      <c r="E6148" s="30" t="s">
        <v>24634</v>
      </c>
      <c r="F6148" s="30">
        <v>8827645985</v>
      </c>
      <c r="G6148" s="30">
        <v>21.642071000000001</v>
      </c>
      <c r="H6148" s="30">
        <v>83.399512000000001</v>
      </c>
      <c r="I6148" s="33" t="s">
        <v>11252</v>
      </c>
      <c r="J6148" s="30" t="s">
        <v>10227</v>
      </c>
      <c r="K6148" s="30" t="s">
        <v>16</v>
      </c>
    </row>
    <row r="6149" spans="1:11" ht="15.75" x14ac:dyDescent="0.25">
      <c r="A6149" s="30" t="s">
        <v>10223</v>
      </c>
      <c r="B6149" s="31" t="s">
        <v>593</v>
      </c>
      <c r="C6149" s="30" t="s">
        <v>1320</v>
      </c>
      <c r="D6149" s="30" t="s">
        <v>24635</v>
      </c>
      <c r="E6149" s="30" t="s">
        <v>24635</v>
      </c>
      <c r="F6149" s="30">
        <v>6264218712</v>
      </c>
      <c r="G6149" s="30">
        <v>21.936944</v>
      </c>
      <c r="H6149" s="30">
        <v>83.452506</v>
      </c>
      <c r="I6149" s="33" t="s">
        <v>11253</v>
      </c>
      <c r="J6149" s="30" t="s">
        <v>10227</v>
      </c>
      <c r="K6149" s="30" t="s">
        <v>16</v>
      </c>
    </row>
    <row r="6150" spans="1:11" ht="15.75" x14ac:dyDescent="0.25">
      <c r="A6150" s="30" t="s">
        <v>10223</v>
      </c>
      <c r="B6150" s="31" t="s">
        <v>593</v>
      </c>
      <c r="C6150" s="30" t="s">
        <v>8385</v>
      </c>
      <c r="D6150" s="30" t="s">
        <v>24534</v>
      </c>
      <c r="E6150" s="30" t="s">
        <v>24534</v>
      </c>
      <c r="F6150" s="30">
        <v>8447510394</v>
      </c>
      <c r="G6150" s="30">
        <v>22.006793999999999</v>
      </c>
      <c r="H6150" s="30">
        <v>83.067638000000002</v>
      </c>
      <c r="I6150" s="33" t="s">
        <v>11254</v>
      </c>
      <c r="J6150" s="30" t="s">
        <v>10227</v>
      </c>
      <c r="K6150" s="30" t="s">
        <v>16</v>
      </c>
    </row>
    <row r="6151" spans="1:11" ht="15.75" x14ac:dyDescent="0.25">
      <c r="A6151" s="30" t="s">
        <v>10223</v>
      </c>
      <c r="B6151" s="31" t="s">
        <v>593</v>
      </c>
      <c r="C6151" s="30" t="s">
        <v>8747</v>
      </c>
      <c r="D6151" s="30" t="s">
        <v>24636</v>
      </c>
      <c r="E6151" s="30" t="s">
        <v>24636</v>
      </c>
      <c r="F6151" s="30">
        <v>0</v>
      </c>
      <c r="G6151" s="30">
        <v>21.889645000000002</v>
      </c>
      <c r="H6151" s="30">
        <v>83.404848999999999</v>
      </c>
      <c r="I6151" s="33" t="s">
        <v>11255</v>
      </c>
      <c r="J6151" s="30" t="s">
        <v>10227</v>
      </c>
      <c r="K6151" s="30" t="s">
        <v>16</v>
      </c>
    </row>
    <row r="6152" spans="1:11" ht="15.75" x14ac:dyDescent="0.25">
      <c r="A6152" s="30" t="s">
        <v>10223</v>
      </c>
      <c r="B6152" s="31" t="s">
        <v>593</v>
      </c>
      <c r="C6152" s="30" t="s">
        <v>8740</v>
      </c>
      <c r="D6152" s="30" t="s">
        <v>24637</v>
      </c>
      <c r="E6152" s="30" t="s">
        <v>24637</v>
      </c>
      <c r="F6152" s="30">
        <v>8964971149</v>
      </c>
      <c r="G6152" s="30">
        <v>22.415846999999999</v>
      </c>
      <c r="H6152" s="30">
        <v>83.515720999999999</v>
      </c>
      <c r="I6152" s="33" t="s">
        <v>11256</v>
      </c>
      <c r="J6152" s="30" t="s">
        <v>10227</v>
      </c>
      <c r="K6152" s="30" t="s">
        <v>16</v>
      </c>
    </row>
    <row r="6153" spans="1:11" ht="15.75" x14ac:dyDescent="0.25">
      <c r="A6153" s="30" t="s">
        <v>10223</v>
      </c>
      <c r="B6153" s="31" t="s">
        <v>593</v>
      </c>
      <c r="C6153" s="30" t="s">
        <v>8735</v>
      </c>
      <c r="D6153" s="30" t="s">
        <v>24622</v>
      </c>
      <c r="E6153" s="30" t="s">
        <v>24622</v>
      </c>
      <c r="F6153" s="30">
        <v>9926149904</v>
      </c>
      <c r="G6153" s="30">
        <v>22.045154</v>
      </c>
      <c r="H6153" s="30">
        <v>83.512469999999993</v>
      </c>
      <c r="I6153" s="33" t="s">
        <v>11257</v>
      </c>
      <c r="J6153" s="30" t="s">
        <v>10227</v>
      </c>
      <c r="K6153" s="30" t="s">
        <v>16</v>
      </c>
    </row>
    <row r="6154" spans="1:11" ht="15.75" x14ac:dyDescent="0.25">
      <c r="A6154" s="30" t="s">
        <v>10223</v>
      </c>
      <c r="B6154" s="31" t="s">
        <v>593</v>
      </c>
      <c r="C6154" s="30" t="s">
        <v>8773</v>
      </c>
      <c r="D6154" s="30" t="s">
        <v>24638</v>
      </c>
      <c r="E6154" s="30" t="s">
        <v>24638</v>
      </c>
      <c r="F6154" s="30">
        <v>7303306314</v>
      </c>
      <c r="G6154" s="30">
        <v>21.740219</v>
      </c>
      <c r="H6154" s="30">
        <v>83.360539000000003</v>
      </c>
      <c r="I6154" s="33" t="s">
        <v>11258</v>
      </c>
      <c r="J6154" s="30" t="s">
        <v>10227</v>
      </c>
      <c r="K6154" s="30" t="s">
        <v>16</v>
      </c>
    </row>
    <row r="6155" spans="1:11" ht="15.75" x14ac:dyDescent="0.25">
      <c r="A6155" s="30" t="s">
        <v>10223</v>
      </c>
      <c r="B6155" s="31" t="s">
        <v>593</v>
      </c>
      <c r="C6155" s="30" t="s">
        <v>8762</v>
      </c>
      <c r="D6155" s="30" t="s">
        <v>24639</v>
      </c>
      <c r="E6155" s="30" t="s">
        <v>24639</v>
      </c>
      <c r="F6155" s="30">
        <v>8109543400</v>
      </c>
      <c r="G6155" s="30">
        <v>22.421489999999999</v>
      </c>
      <c r="H6155" s="30">
        <v>83.127307999999999</v>
      </c>
      <c r="I6155" s="33" t="s">
        <v>11259</v>
      </c>
      <c r="J6155" s="30" t="s">
        <v>10227</v>
      </c>
      <c r="K6155" s="30" t="s">
        <v>16</v>
      </c>
    </row>
    <row r="6156" spans="1:11" ht="15.75" x14ac:dyDescent="0.25">
      <c r="A6156" s="30" t="s">
        <v>10223</v>
      </c>
      <c r="B6156" s="31" t="s">
        <v>593</v>
      </c>
      <c r="C6156" s="30" t="s">
        <v>8740</v>
      </c>
      <c r="D6156" s="30" t="s">
        <v>24640</v>
      </c>
      <c r="E6156" s="30" t="s">
        <v>24640</v>
      </c>
      <c r="F6156" s="30">
        <v>9630173697</v>
      </c>
      <c r="G6156" s="30">
        <v>22.476109000000001</v>
      </c>
      <c r="H6156" s="30">
        <v>83.475024000000005</v>
      </c>
      <c r="I6156" s="33" t="s">
        <v>11260</v>
      </c>
      <c r="J6156" s="30" t="s">
        <v>10227</v>
      </c>
      <c r="K6156" s="30" t="s">
        <v>16</v>
      </c>
    </row>
    <row r="6157" spans="1:11" ht="15.75" x14ac:dyDescent="0.25">
      <c r="A6157" s="30" t="s">
        <v>10223</v>
      </c>
      <c r="B6157" s="31" t="s">
        <v>593</v>
      </c>
      <c r="C6157" s="30" t="s">
        <v>8385</v>
      </c>
      <c r="D6157" s="30" t="s">
        <v>24186</v>
      </c>
      <c r="E6157" s="30" t="s">
        <v>24186</v>
      </c>
      <c r="F6157" s="30">
        <v>6263901281</v>
      </c>
      <c r="G6157" s="30">
        <v>22.006972000000001</v>
      </c>
      <c r="H6157" s="30">
        <v>83.131365000000002</v>
      </c>
      <c r="I6157" s="33" t="s">
        <v>11261</v>
      </c>
      <c r="J6157" s="30" t="s">
        <v>10227</v>
      </c>
      <c r="K6157" s="30" t="s">
        <v>16</v>
      </c>
    </row>
    <row r="6158" spans="1:11" ht="15.75" x14ac:dyDescent="0.25">
      <c r="A6158" s="30" t="s">
        <v>10223</v>
      </c>
      <c r="B6158" s="31" t="s">
        <v>593</v>
      </c>
      <c r="C6158" s="30" t="s">
        <v>8385</v>
      </c>
      <c r="D6158" s="30" t="s">
        <v>24534</v>
      </c>
      <c r="E6158" s="30" t="s">
        <v>24534</v>
      </c>
      <c r="F6158" s="30">
        <v>8717926228</v>
      </c>
      <c r="G6158" s="30">
        <v>22.001801</v>
      </c>
      <c r="H6158" s="30">
        <v>83.070597000000006</v>
      </c>
      <c r="I6158" s="33" t="s">
        <v>11262</v>
      </c>
      <c r="J6158" s="30" t="s">
        <v>10227</v>
      </c>
      <c r="K6158" s="30" t="s">
        <v>16</v>
      </c>
    </row>
    <row r="6159" spans="1:11" ht="15.75" x14ac:dyDescent="0.25">
      <c r="A6159" s="30" t="s">
        <v>10223</v>
      </c>
      <c r="B6159" s="31" t="s">
        <v>593</v>
      </c>
      <c r="C6159" s="30" t="s">
        <v>8385</v>
      </c>
      <c r="D6159" s="30" t="s">
        <v>24641</v>
      </c>
      <c r="E6159" s="30" t="s">
        <v>24641</v>
      </c>
      <c r="F6159" s="30">
        <v>9589656183</v>
      </c>
      <c r="G6159" s="30">
        <v>21.988723</v>
      </c>
      <c r="H6159" s="30">
        <v>83.183532</v>
      </c>
      <c r="I6159" s="33" t="s">
        <v>11263</v>
      </c>
      <c r="J6159" s="30" t="s">
        <v>10227</v>
      </c>
      <c r="K6159" s="30" t="s">
        <v>16</v>
      </c>
    </row>
    <row r="6160" spans="1:11" ht="15.75" x14ac:dyDescent="0.25">
      <c r="A6160" s="30" t="s">
        <v>10223</v>
      </c>
      <c r="B6160" s="31" t="s">
        <v>593</v>
      </c>
      <c r="C6160" s="30" t="s">
        <v>8740</v>
      </c>
      <c r="D6160" s="30" t="s">
        <v>24642</v>
      </c>
      <c r="E6160" s="30" t="s">
        <v>24642</v>
      </c>
      <c r="F6160" s="30">
        <v>8889928090</v>
      </c>
      <c r="G6160" s="30">
        <v>22.303241</v>
      </c>
      <c r="H6160" s="30">
        <v>83.746403000000001</v>
      </c>
      <c r="I6160" s="33" t="s">
        <v>11264</v>
      </c>
      <c r="J6160" s="30" t="s">
        <v>10227</v>
      </c>
      <c r="K6160" s="30" t="s">
        <v>16</v>
      </c>
    </row>
    <row r="6161" spans="1:11" ht="15.75" x14ac:dyDescent="0.25">
      <c r="A6161" s="30" t="s">
        <v>10223</v>
      </c>
      <c r="B6161" s="31" t="s">
        <v>593</v>
      </c>
      <c r="C6161" s="30" t="s">
        <v>8740</v>
      </c>
      <c r="D6161" s="30" t="s">
        <v>24643</v>
      </c>
      <c r="E6161" s="30" t="s">
        <v>24643</v>
      </c>
      <c r="F6161" s="30">
        <v>9754454790</v>
      </c>
      <c r="G6161" s="30">
        <v>22.327732999999998</v>
      </c>
      <c r="H6161" s="30">
        <v>83.639197999999993</v>
      </c>
      <c r="I6161" s="33" t="s">
        <v>11265</v>
      </c>
      <c r="J6161" s="30" t="s">
        <v>10227</v>
      </c>
      <c r="K6161" s="30" t="s">
        <v>16</v>
      </c>
    </row>
    <row r="6162" spans="1:11" ht="15.75" x14ac:dyDescent="0.25">
      <c r="A6162" s="30" t="s">
        <v>10223</v>
      </c>
      <c r="B6162" s="31" t="s">
        <v>593</v>
      </c>
      <c r="C6162" s="30" t="s">
        <v>8740</v>
      </c>
      <c r="D6162" s="30" t="s">
        <v>24644</v>
      </c>
      <c r="E6162" s="30" t="s">
        <v>24644</v>
      </c>
      <c r="F6162" s="30">
        <v>8823070764</v>
      </c>
      <c r="G6162" s="30">
        <v>22.299994000000002</v>
      </c>
      <c r="H6162" s="30">
        <v>83.589607999999998</v>
      </c>
      <c r="I6162" s="33" t="s">
        <v>11266</v>
      </c>
      <c r="J6162" s="30" t="s">
        <v>10227</v>
      </c>
      <c r="K6162" s="30" t="s">
        <v>16</v>
      </c>
    </row>
    <row r="6163" spans="1:11" ht="15.75" x14ac:dyDescent="0.25">
      <c r="A6163" s="30" t="s">
        <v>10223</v>
      </c>
      <c r="B6163" s="31" t="s">
        <v>593</v>
      </c>
      <c r="C6163" s="30" t="s">
        <v>8740</v>
      </c>
      <c r="D6163" s="30" t="s">
        <v>24645</v>
      </c>
      <c r="E6163" s="30" t="s">
        <v>24645</v>
      </c>
      <c r="F6163" s="30">
        <v>8435578129</v>
      </c>
      <c r="G6163" s="30">
        <v>22.328548000000001</v>
      </c>
      <c r="H6163" s="30">
        <v>83.552177999999998</v>
      </c>
      <c r="I6163" s="33" t="s">
        <v>11267</v>
      </c>
      <c r="J6163" s="30" t="s">
        <v>10227</v>
      </c>
      <c r="K6163" s="30" t="s">
        <v>16</v>
      </c>
    </row>
    <row r="6164" spans="1:11" ht="15.75" x14ac:dyDescent="0.25">
      <c r="A6164" s="30" t="s">
        <v>10223</v>
      </c>
      <c r="B6164" s="31" t="s">
        <v>593</v>
      </c>
      <c r="C6164" s="30" t="s">
        <v>8773</v>
      </c>
      <c r="D6164" s="30" t="s">
        <v>24646</v>
      </c>
      <c r="E6164" s="30" t="s">
        <v>24646</v>
      </c>
      <c r="F6164" s="30">
        <v>9009431909</v>
      </c>
      <c r="G6164" s="30">
        <v>21.700517999999999</v>
      </c>
      <c r="H6164" s="30">
        <v>83.339473999999996</v>
      </c>
      <c r="I6164" s="33" t="s">
        <v>11268</v>
      </c>
      <c r="J6164" s="30" t="s">
        <v>10227</v>
      </c>
      <c r="K6164" s="30" t="s">
        <v>16</v>
      </c>
    </row>
    <row r="6165" spans="1:11" ht="15.75" x14ac:dyDescent="0.25">
      <c r="A6165" s="30" t="s">
        <v>10223</v>
      </c>
      <c r="B6165" s="31" t="s">
        <v>593</v>
      </c>
      <c r="C6165" s="30" t="s">
        <v>8773</v>
      </c>
      <c r="D6165" s="30" t="s">
        <v>24647</v>
      </c>
      <c r="E6165" s="30" t="s">
        <v>24647</v>
      </c>
      <c r="F6165" s="30">
        <v>9893931212</v>
      </c>
      <c r="G6165" s="30">
        <v>21.792179999999998</v>
      </c>
      <c r="H6165" s="30">
        <v>83.368583000000001</v>
      </c>
      <c r="I6165" s="33" t="s">
        <v>11269</v>
      </c>
      <c r="J6165" s="30" t="s">
        <v>10227</v>
      </c>
      <c r="K6165" s="30" t="s">
        <v>16</v>
      </c>
    </row>
    <row r="6166" spans="1:11" ht="15.75" x14ac:dyDescent="0.25">
      <c r="A6166" s="30" t="s">
        <v>10223</v>
      </c>
      <c r="B6166" s="31" t="s">
        <v>593</v>
      </c>
      <c r="C6166" s="30" t="s">
        <v>8385</v>
      </c>
      <c r="D6166" s="30" t="s">
        <v>24648</v>
      </c>
      <c r="E6166" s="30" t="s">
        <v>24648</v>
      </c>
      <c r="F6166" s="30">
        <v>7582881193</v>
      </c>
      <c r="G6166" s="30">
        <v>21.971605</v>
      </c>
      <c r="H6166" s="30">
        <v>83.103069000000005</v>
      </c>
      <c r="I6166" s="33" t="s">
        <v>11270</v>
      </c>
      <c r="J6166" s="30" t="s">
        <v>10227</v>
      </c>
      <c r="K6166" s="30" t="s">
        <v>16</v>
      </c>
    </row>
    <row r="6167" spans="1:11" ht="15.75" x14ac:dyDescent="0.25">
      <c r="A6167" s="30" t="s">
        <v>10223</v>
      </c>
      <c r="B6167" s="31" t="s">
        <v>593</v>
      </c>
      <c r="C6167" s="30" t="s">
        <v>8385</v>
      </c>
      <c r="D6167" s="30" t="s">
        <v>24649</v>
      </c>
      <c r="E6167" s="30" t="s">
        <v>24649</v>
      </c>
      <c r="F6167" s="30">
        <v>7587157739</v>
      </c>
      <c r="G6167" s="30">
        <v>21.973711999999999</v>
      </c>
      <c r="H6167" s="30">
        <v>83.262641000000002</v>
      </c>
      <c r="I6167" s="33" t="s">
        <v>11271</v>
      </c>
      <c r="J6167" s="30" t="s">
        <v>10227</v>
      </c>
      <c r="K6167" s="30" t="s">
        <v>16</v>
      </c>
    </row>
    <row r="6168" spans="1:11" ht="15.75" x14ac:dyDescent="0.25">
      <c r="A6168" s="30" t="s">
        <v>10223</v>
      </c>
      <c r="B6168" s="31" t="s">
        <v>593</v>
      </c>
      <c r="C6168" s="30" t="s">
        <v>8385</v>
      </c>
      <c r="D6168" s="30" t="s">
        <v>24650</v>
      </c>
      <c r="E6168" s="30" t="s">
        <v>24650</v>
      </c>
      <c r="F6168" s="30">
        <v>8349914454</v>
      </c>
      <c r="G6168" s="30">
        <v>21.974605</v>
      </c>
      <c r="H6168" s="30">
        <v>83.009910000000005</v>
      </c>
      <c r="I6168" s="33" t="s">
        <v>11272</v>
      </c>
      <c r="J6168" s="30" t="s">
        <v>10227</v>
      </c>
      <c r="K6168" s="30" t="s">
        <v>16</v>
      </c>
    </row>
    <row r="6169" spans="1:11" ht="15.75" x14ac:dyDescent="0.25">
      <c r="A6169" s="30" t="s">
        <v>10223</v>
      </c>
      <c r="B6169" s="31" t="s">
        <v>593</v>
      </c>
      <c r="C6169" s="30" t="s">
        <v>1320</v>
      </c>
      <c r="D6169" s="30" t="s">
        <v>24651</v>
      </c>
      <c r="E6169" s="30" t="s">
        <v>24651</v>
      </c>
      <c r="F6169" s="30">
        <v>7067366844</v>
      </c>
      <c r="G6169" s="30">
        <v>21.901926</v>
      </c>
      <c r="H6169" s="30">
        <v>83.412788000000006</v>
      </c>
      <c r="I6169" s="33" t="s">
        <v>11273</v>
      </c>
      <c r="J6169" s="30" t="s">
        <v>10227</v>
      </c>
      <c r="K6169" s="30" t="s">
        <v>16</v>
      </c>
    </row>
    <row r="6170" spans="1:11" ht="15.75" x14ac:dyDescent="0.25">
      <c r="A6170" s="30" t="s">
        <v>10223</v>
      </c>
      <c r="B6170" s="31" t="s">
        <v>593</v>
      </c>
      <c r="C6170" s="30" t="s">
        <v>8385</v>
      </c>
      <c r="D6170" s="30" t="s">
        <v>24652</v>
      </c>
      <c r="E6170" s="30" t="s">
        <v>24652</v>
      </c>
      <c r="F6170" s="30">
        <v>9826359412</v>
      </c>
      <c r="G6170" s="30">
        <v>21.984878999999999</v>
      </c>
      <c r="H6170" s="30">
        <v>83.140776000000002</v>
      </c>
      <c r="I6170" s="33" t="s">
        <v>11274</v>
      </c>
      <c r="J6170" s="30" t="s">
        <v>10227</v>
      </c>
      <c r="K6170" s="30" t="s">
        <v>16</v>
      </c>
    </row>
    <row r="6171" spans="1:11" ht="15.75" x14ac:dyDescent="0.25">
      <c r="A6171" s="30" t="s">
        <v>10223</v>
      </c>
      <c r="B6171" s="31" t="s">
        <v>593</v>
      </c>
      <c r="C6171" s="30" t="s">
        <v>1320</v>
      </c>
      <c r="D6171" s="30" t="s">
        <v>24653</v>
      </c>
      <c r="E6171" s="30" t="s">
        <v>24653</v>
      </c>
      <c r="F6171" s="30">
        <v>6260661010</v>
      </c>
      <c r="G6171" s="30">
        <v>21.868822999999999</v>
      </c>
      <c r="H6171" s="30">
        <v>83.456861000000004</v>
      </c>
      <c r="I6171" s="33" t="s">
        <v>11275</v>
      </c>
      <c r="J6171" s="30" t="s">
        <v>10227</v>
      </c>
      <c r="K6171" s="30" t="s">
        <v>16</v>
      </c>
    </row>
    <row r="6172" spans="1:11" ht="15.75" x14ac:dyDescent="0.25">
      <c r="A6172" s="30" t="s">
        <v>10223</v>
      </c>
      <c r="B6172" s="31" t="s">
        <v>593</v>
      </c>
      <c r="C6172" s="30" t="s">
        <v>1320</v>
      </c>
      <c r="D6172" s="30" t="s">
        <v>24654</v>
      </c>
      <c r="E6172" s="30" t="s">
        <v>24654</v>
      </c>
      <c r="F6172" s="30">
        <v>7879885098</v>
      </c>
      <c r="G6172" s="30">
        <v>21.840727999999999</v>
      </c>
      <c r="H6172" s="30">
        <v>83.286569</v>
      </c>
      <c r="I6172" s="33" t="s">
        <v>11276</v>
      </c>
      <c r="J6172" s="30" t="s">
        <v>10227</v>
      </c>
      <c r="K6172" s="30" t="s">
        <v>16</v>
      </c>
    </row>
    <row r="6173" spans="1:11" ht="15.75" x14ac:dyDescent="0.25">
      <c r="A6173" s="30" t="s">
        <v>10223</v>
      </c>
      <c r="B6173" s="31" t="s">
        <v>593</v>
      </c>
      <c r="C6173" s="30" t="s">
        <v>8731</v>
      </c>
      <c r="D6173" s="30" t="s">
        <v>24655</v>
      </c>
      <c r="E6173" s="30" t="s">
        <v>24655</v>
      </c>
      <c r="F6173" s="30">
        <v>7000181225</v>
      </c>
      <c r="G6173" s="30">
        <v>21.600860999999998</v>
      </c>
      <c r="H6173" s="30">
        <v>83.286721999999997</v>
      </c>
      <c r="I6173" s="33" t="s">
        <v>11277</v>
      </c>
      <c r="J6173" s="30" t="s">
        <v>10227</v>
      </c>
      <c r="K6173" s="30" t="s">
        <v>16</v>
      </c>
    </row>
    <row r="6174" spans="1:11" ht="15.75" x14ac:dyDescent="0.25">
      <c r="A6174" s="30" t="s">
        <v>10223</v>
      </c>
      <c r="B6174" s="31" t="s">
        <v>593</v>
      </c>
      <c r="C6174" s="30" t="s">
        <v>1320</v>
      </c>
      <c r="D6174" s="30" t="s">
        <v>24656</v>
      </c>
      <c r="E6174" s="30" t="s">
        <v>24656</v>
      </c>
      <c r="F6174" s="30">
        <v>9179992298</v>
      </c>
      <c r="G6174" s="30">
        <v>21.888538</v>
      </c>
      <c r="H6174" s="30">
        <v>83.336787999999999</v>
      </c>
      <c r="I6174" s="33" t="s">
        <v>11278</v>
      </c>
      <c r="J6174" s="30" t="s">
        <v>10227</v>
      </c>
      <c r="K6174" s="30" t="s">
        <v>16</v>
      </c>
    </row>
    <row r="6175" spans="1:11" ht="15.75" x14ac:dyDescent="0.25">
      <c r="A6175" s="30" t="s">
        <v>10223</v>
      </c>
      <c r="B6175" s="31" t="s">
        <v>593</v>
      </c>
      <c r="C6175" s="30" t="s">
        <v>1320</v>
      </c>
      <c r="D6175" s="30" t="s">
        <v>24657</v>
      </c>
      <c r="E6175" s="30" t="s">
        <v>24657</v>
      </c>
      <c r="F6175" s="30">
        <v>8349670976</v>
      </c>
      <c r="G6175" s="30">
        <v>21.832205999999999</v>
      </c>
      <c r="H6175" s="30">
        <v>83.512478999999999</v>
      </c>
      <c r="I6175" s="33" t="s">
        <v>11279</v>
      </c>
      <c r="J6175" s="30" t="s">
        <v>10227</v>
      </c>
      <c r="K6175" s="30" t="s">
        <v>16</v>
      </c>
    </row>
    <row r="6176" spans="1:11" ht="15.75" x14ac:dyDescent="0.25">
      <c r="A6176" s="30" t="s">
        <v>10223</v>
      </c>
      <c r="B6176" s="31" t="s">
        <v>593</v>
      </c>
      <c r="C6176" s="30" t="s">
        <v>8731</v>
      </c>
      <c r="D6176" s="30" t="s">
        <v>24658</v>
      </c>
      <c r="E6176" s="30" t="s">
        <v>24658</v>
      </c>
      <c r="F6176" s="30">
        <v>9303008447</v>
      </c>
      <c r="G6176" s="30">
        <v>21.523026999999999</v>
      </c>
      <c r="H6176" s="30">
        <v>83.341267000000002</v>
      </c>
      <c r="I6176" s="33" t="s">
        <v>11280</v>
      </c>
      <c r="J6176" s="30" t="s">
        <v>10227</v>
      </c>
      <c r="K6176" s="30" t="s">
        <v>16</v>
      </c>
    </row>
    <row r="6177" spans="1:11" ht="15.75" x14ac:dyDescent="0.25">
      <c r="A6177" s="30" t="s">
        <v>10223</v>
      </c>
      <c r="B6177" s="31" t="s">
        <v>593</v>
      </c>
      <c r="C6177" s="30" t="s">
        <v>1320</v>
      </c>
      <c r="D6177" s="30" t="s">
        <v>24659</v>
      </c>
      <c r="E6177" s="30" t="s">
        <v>24659</v>
      </c>
      <c r="F6177" s="30">
        <v>8815285562</v>
      </c>
      <c r="G6177" s="30">
        <v>21.855170000000001</v>
      </c>
      <c r="H6177" s="30">
        <v>83.240640999999997</v>
      </c>
      <c r="I6177" s="33" t="s">
        <v>11281</v>
      </c>
      <c r="J6177" s="30" t="s">
        <v>10227</v>
      </c>
      <c r="K6177" s="30" t="s">
        <v>16</v>
      </c>
    </row>
    <row r="6178" spans="1:11" ht="15.75" x14ac:dyDescent="0.25">
      <c r="A6178" s="30" t="s">
        <v>10223</v>
      </c>
      <c r="B6178" s="31" t="s">
        <v>593</v>
      </c>
      <c r="C6178" s="30" t="s">
        <v>8762</v>
      </c>
      <c r="D6178" s="30" t="s">
        <v>24660</v>
      </c>
      <c r="E6178" s="30" t="s">
        <v>24660</v>
      </c>
      <c r="F6178" s="30">
        <v>7827023915</v>
      </c>
      <c r="G6178" s="30">
        <v>22.663312999999999</v>
      </c>
      <c r="H6178" s="30">
        <v>83.194349000000003</v>
      </c>
      <c r="I6178" s="33" t="s">
        <v>11282</v>
      </c>
      <c r="J6178" s="30" t="s">
        <v>10227</v>
      </c>
      <c r="K6178" s="30" t="s">
        <v>16</v>
      </c>
    </row>
    <row r="6179" spans="1:11" ht="15.75" x14ac:dyDescent="0.25">
      <c r="A6179" s="30" t="s">
        <v>10223</v>
      </c>
      <c r="B6179" s="31" t="s">
        <v>593</v>
      </c>
      <c r="C6179" s="30" t="s">
        <v>8762</v>
      </c>
      <c r="D6179" s="30" t="s">
        <v>24661</v>
      </c>
      <c r="E6179" s="30" t="s">
        <v>24661</v>
      </c>
      <c r="F6179" s="30">
        <v>8770025118</v>
      </c>
      <c r="G6179" s="30">
        <v>22.462012000000001</v>
      </c>
      <c r="H6179" s="30">
        <v>83.205085999999994</v>
      </c>
      <c r="I6179" s="33" t="s">
        <v>11283</v>
      </c>
      <c r="J6179" s="30" t="s">
        <v>10227</v>
      </c>
      <c r="K6179" s="30" t="s">
        <v>16</v>
      </c>
    </row>
    <row r="6180" spans="1:11" ht="15.75" x14ac:dyDescent="0.25">
      <c r="A6180" s="30" t="s">
        <v>10223</v>
      </c>
      <c r="B6180" s="31" t="s">
        <v>593</v>
      </c>
      <c r="C6180" s="30" t="s">
        <v>8385</v>
      </c>
      <c r="D6180" s="30" t="s">
        <v>24662</v>
      </c>
      <c r="E6180" s="30" t="s">
        <v>24662</v>
      </c>
      <c r="F6180" s="30">
        <v>6266211809</v>
      </c>
      <c r="G6180" s="30">
        <v>21.937071</v>
      </c>
      <c r="H6180" s="30">
        <v>83.118823000000006</v>
      </c>
      <c r="I6180" s="33" t="s">
        <v>11284</v>
      </c>
      <c r="J6180" s="30" t="s">
        <v>10227</v>
      </c>
      <c r="K6180" s="30" t="s">
        <v>16</v>
      </c>
    </row>
    <row r="6181" spans="1:11" ht="15.75" x14ac:dyDescent="0.25">
      <c r="A6181" s="30" t="s">
        <v>10223</v>
      </c>
      <c r="B6181" s="31" t="s">
        <v>593</v>
      </c>
      <c r="C6181" s="30" t="s">
        <v>10370</v>
      </c>
      <c r="D6181" s="30" t="s">
        <v>24663</v>
      </c>
      <c r="E6181" s="30" t="s">
        <v>24663</v>
      </c>
      <c r="F6181" s="30">
        <v>7827033168</v>
      </c>
      <c r="G6181" s="30">
        <v>22.513000999999999</v>
      </c>
      <c r="H6181" s="30">
        <v>83.429603</v>
      </c>
      <c r="I6181" s="33" t="s">
        <v>11285</v>
      </c>
      <c r="J6181" s="30" t="s">
        <v>10227</v>
      </c>
      <c r="K6181" s="30" t="s">
        <v>16</v>
      </c>
    </row>
    <row r="6182" spans="1:11" ht="15.75" x14ac:dyDescent="0.25">
      <c r="A6182" s="30" t="s">
        <v>10223</v>
      </c>
      <c r="B6182" s="31" t="s">
        <v>593</v>
      </c>
      <c r="C6182" s="30" t="s">
        <v>8385</v>
      </c>
      <c r="D6182" s="30" t="s">
        <v>24664</v>
      </c>
      <c r="E6182" s="30" t="s">
        <v>24664</v>
      </c>
      <c r="F6182" s="30">
        <v>9754070212</v>
      </c>
      <c r="G6182" s="30">
        <v>21.925733000000001</v>
      </c>
      <c r="H6182" s="30">
        <v>83.241208999999998</v>
      </c>
      <c r="I6182" s="33" t="s">
        <v>11286</v>
      </c>
      <c r="J6182" s="30" t="s">
        <v>10227</v>
      </c>
      <c r="K6182" s="30" t="s">
        <v>16</v>
      </c>
    </row>
    <row r="6183" spans="1:11" ht="15.75" x14ac:dyDescent="0.25">
      <c r="A6183" s="30" t="s">
        <v>10223</v>
      </c>
      <c r="B6183" s="31" t="s">
        <v>593</v>
      </c>
      <c r="C6183" s="30" t="s">
        <v>10370</v>
      </c>
      <c r="D6183" s="30" t="s">
        <v>24665</v>
      </c>
      <c r="E6183" s="30" t="s">
        <v>24665</v>
      </c>
      <c r="F6183" s="30">
        <v>7827032938</v>
      </c>
      <c r="G6183" s="30">
        <v>22.671883000000001</v>
      </c>
      <c r="H6183" s="30">
        <v>83.314814999999996</v>
      </c>
      <c r="I6183" s="33" t="s">
        <v>11287</v>
      </c>
      <c r="J6183" s="30" t="s">
        <v>10227</v>
      </c>
      <c r="K6183" s="30" t="s">
        <v>16</v>
      </c>
    </row>
    <row r="6184" spans="1:11" ht="15.75" x14ac:dyDescent="0.25">
      <c r="A6184" s="30" t="s">
        <v>10223</v>
      </c>
      <c r="B6184" s="31" t="s">
        <v>593</v>
      </c>
      <c r="C6184" s="30" t="s">
        <v>8735</v>
      </c>
      <c r="D6184" s="30" t="s">
        <v>24666</v>
      </c>
      <c r="E6184" s="30" t="s">
        <v>24666</v>
      </c>
      <c r="F6184" s="30">
        <v>8920795024</v>
      </c>
      <c r="G6184" s="30">
        <v>22.070675999999999</v>
      </c>
      <c r="H6184" s="30">
        <v>83.572933000000006</v>
      </c>
      <c r="I6184" s="33" t="s">
        <v>11288</v>
      </c>
      <c r="J6184" s="30" t="s">
        <v>10227</v>
      </c>
      <c r="K6184" s="30" t="s">
        <v>16</v>
      </c>
    </row>
    <row r="6185" spans="1:11" ht="15.75" x14ac:dyDescent="0.25">
      <c r="A6185" s="30" t="s">
        <v>10223</v>
      </c>
      <c r="B6185" s="31" t="s">
        <v>593</v>
      </c>
      <c r="C6185" s="30" t="s">
        <v>8385</v>
      </c>
      <c r="D6185" s="30" t="s">
        <v>24667</v>
      </c>
      <c r="E6185" s="30" t="s">
        <v>24667</v>
      </c>
      <c r="F6185" s="30">
        <v>8269832812</v>
      </c>
      <c r="G6185" s="30">
        <v>21.991478000000001</v>
      </c>
      <c r="H6185" s="30">
        <v>83.050905</v>
      </c>
      <c r="I6185" s="33" t="s">
        <v>11289</v>
      </c>
      <c r="J6185" s="30" t="s">
        <v>10227</v>
      </c>
      <c r="K6185" s="30" t="s">
        <v>16</v>
      </c>
    </row>
    <row r="6186" spans="1:11" ht="15.75" x14ac:dyDescent="0.25">
      <c r="A6186" s="30" t="s">
        <v>10223</v>
      </c>
      <c r="B6186" s="31" t="s">
        <v>593</v>
      </c>
      <c r="C6186" s="30" t="s">
        <v>8385</v>
      </c>
      <c r="D6186" s="30" t="s">
        <v>24668</v>
      </c>
      <c r="E6186" s="30" t="s">
        <v>24668</v>
      </c>
      <c r="F6186" s="30">
        <v>9617165734</v>
      </c>
      <c r="G6186" s="30">
        <v>21.942827999999999</v>
      </c>
      <c r="H6186" s="30">
        <v>83.159420999999995</v>
      </c>
      <c r="I6186" s="33" t="s">
        <v>11290</v>
      </c>
      <c r="J6186" s="30" t="s">
        <v>10227</v>
      </c>
      <c r="K6186" s="30" t="s">
        <v>16</v>
      </c>
    </row>
    <row r="6187" spans="1:11" ht="15.75" x14ac:dyDescent="0.25">
      <c r="A6187" s="30" t="s">
        <v>10223</v>
      </c>
      <c r="B6187" s="31" t="s">
        <v>593</v>
      </c>
      <c r="C6187" s="30" t="s">
        <v>8782</v>
      </c>
      <c r="D6187" s="30" t="s">
        <v>24669</v>
      </c>
      <c r="E6187" s="30" t="s">
        <v>24669</v>
      </c>
      <c r="F6187" s="30">
        <v>9630612491</v>
      </c>
      <c r="G6187" s="30">
        <v>22.149723999999999</v>
      </c>
      <c r="H6187" s="30">
        <v>83.249949999999998</v>
      </c>
      <c r="I6187" s="33" t="s">
        <v>11291</v>
      </c>
      <c r="J6187" s="30" t="s">
        <v>10227</v>
      </c>
      <c r="K6187" s="30" t="s">
        <v>16</v>
      </c>
    </row>
    <row r="6188" spans="1:11" ht="15.75" x14ac:dyDescent="0.25">
      <c r="A6188" s="30" t="s">
        <v>10223</v>
      </c>
      <c r="B6188" s="31" t="s">
        <v>593</v>
      </c>
      <c r="C6188" s="30" t="s">
        <v>8747</v>
      </c>
      <c r="D6188" s="30" t="s">
        <v>24670</v>
      </c>
      <c r="E6188" s="30" t="s">
        <v>24670</v>
      </c>
      <c r="F6188" s="30">
        <v>9575754397</v>
      </c>
      <c r="G6188" s="30">
        <v>21.555536</v>
      </c>
      <c r="H6188" s="30">
        <v>83.033384999999996</v>
      </c>
      <c r="I6188" s="33" t="s">
        <v>11292</v>
      </c>
      <c r="J6188" s="30" t="s">
        <v>10227</v>
      </c>
      <c r="K6188" s="30" t="s">
        <v>16</v>
      </c>
    </row>
    <row r="6189" spans="1:11" ht="15.75" x14ac:dyDescent="0.25">
      <c r="A6189" s="30" t="s">
        <v>10223</v>
      </c>
      <c r="B6189" s="31" t="s">
        <v>593</v>
      </c>
      <c r="C6189" s="30" t="s">
        <v>1320</v>
      </c>
      <c r="D6189" s="30" t="s">
        <v>24671</v>
      </c>
      <c r="E6189" s="30" t="s">
        <v>24671</v>
      </c>
      <c r="F6189" s="30">
        <v>9174326672</v>
      </c>
      <c r="G6189" s="30">
        <v>21.893377000000001</v>
      </c>
      <c r="H6189" s="30">
        <v>83.243217999999999</v>
      </c>
      <c r="I6189" s="33" t="s">
        <v>11293</v>
      </c>
      <c r="J6189" s="30" t="s">
        <v>10227</v>
      </c>
      <c r="K6189" s="30" t="s">
        <v>16</v>
      </c>
    </row>
    <row r="6190" spans="1:11" ht="15.75" x14ac:dyDescent="0.25">
      <c r="A6190" s="30" t="s">
        <v>10223</v>
      </c>
      <c r="B6190" s="31" t="s">
        <v>593</v>
      </c>
      <c r="C6190" s="30" t="s">
        <v>8762</v>
      </c>
      <c r="D6190" s="30" t="s">
        <v>24672</v>
      </c>
      <c r="E6190" s="30" t="s">
        <v>24672</v>
      </c>
      <c r="F6190" s="30">
        <v>8319782015</v>
      </c>
      <c r="G6190" s="30">
        <v>22.132249999999999</v>
      </c>
      <c r="H6190" s="30">
        <v>83.119907999999995</v>
      </c>
      <c r="I6190" s="33" t="s">
        <v>11294</v>
      </c>
      <c r="J6190" s="30" t="s">
        <v>10227</v>
      </c>
      <c r="K6190" s="30" t="s">
        <v>16</v>
      </c>
    </row>
    <row r="6191" spans="1:11" ht="15.75" x14ac:dyDescent="0.25">
      <c r="A6191" s="30" t="s">
        <v>10223</v>
      </c>
      <c r="B6191" s="31" t="s">
        <v>593</v>
      </c>
      <c r="C6191" s="30" t="s">
        <v>8747</v>
      </c>
      <c r="D6191" s="30" t="s">
        <v>24673</v>
      </c>
      <c r="E6191" s="30" t="s">
        <v>24673</v>
      </c>
      <c r="F6191" s="30">
        <v>9617831134</v>
      </c>
      <c r="G6191" s="30">
        <v>21.628430000000002</v>
      </c>
      <c r="H6191" s="30">
        <v>82.990714999999994</v>
      </c>
      <c r="I6191" s="33" t="s">
        <v>11295</v>
      </c>
      <c r="J6191" s="30" t="s">
        <v>10227</v>
      </c>
      <c r="K6191" s="30" t="s">
        <v>16</v>
      </c>
    </row>
    <row r="6192" spans="1:11" ht="15.75" x14ac:dyDescent="0.25">
      <c r="A6192" s="30" t="s">
        <v>10223</v>
      </c>
      <c r="B6192" s="31" t="s">
        <v>593</v>
      </c>
      <c r="C6192" s="30" t="s">
        <v>8747</v>
      </c>
      <c r="D6192" s="30" t="s">
        <v>24674</v>
      </c>
      <c r="E6192" s="30" t="s">
        <v>24674</v>
      </c>
      <c r="F6192" s="30">
        <v>9009758180</v>
      </c>
      <c r="G6192" s="30">
        <v>21.602271000000002</v>
      </c>
      <c r="H6192" s="30">
        <v>82.963469000000003</v>
      </c>
      <c r="I6192" s="33" t="s">
        <v>11296</v>
      </c>
      <c r="J6192" s="30" t="s">
        <v>10227</v>
      </c>
      <c r="K6192" s="30" t="s">
        <v>16</v>
      </c>
    </row>
    <row r="6193" spans="1:11" ht="15.75" x14ac:dyDescent="0.25">
      <c r="A6193" s="30" t="s">
        <v>10223</v>
      </c>
      <c r="B6193" s="31" t="s">
        <v>593</v>
      </c>
      <c r="C6193" s="30" t="s">
        <v>1320</v>
      </c>
      <c r="D6193" s="30" t="s">
        <v>24675</v>
      </c>
      <c r="E6193" s="30" t="s">
        <v>24675</v>
      </c>
      <c r="F6193" s="30">
        <v>9753825714</v>
      </c>
      <c r="G6193" s="30">
        <v>21.860517999999999</v>
      </c>
      <c r="H6193" s="30">
        <v>83.331815000000006</v>
      </c>
      <c r="I6193" s="33" t="s">
        <v>11297</v>
      </c>
      <c r="J6193" s="30" t="s">
        <v>10227</v>
      </c>
      <c r="K6193" s="30" t="s">
        <v>16</v>
      </c>
    </row>
    <row r="6194" spans="1:11" ht="15.75" x14ac:dyDescent="0.25">
      <c r="A6194" s="30" t="s">
        <v>10223</v>
      </c>
      <c r="B6194" s="31" t="s">
        <v>593</v>
      </c>
      <c r="C6194" s="30" t="s">
        <v>8731</v>
      </c>
      <c r="D6194" s="30" t="s">
        <v>24676</v>
      </c>
      <c r="E6194" s="30" t="s">
        <v>24676</v>
      </c>
      <c r="F6194" s="30">
        <v>9479276750</v>
      </c>
      <c r="G6194" s="30">
        <v>21.685943000000002</v>
      </c>
      <c r="H6194" s="30">
        <v>83.245321000000004</v>
      </c>
      <c r="I6194" s="33" t="s">
        <v>11298</v>
      </c>
      <c r="J6194" s="30" t="s">
        <v>10227</v>
      </c>
      <c r="K6194" s="30" t="s">
        <v>16</v>
      </c>
    </row>
    <row r="6195" spans="1:11" ht="15.75" x14ac:dyDescent="0.25">
      <c r="A6195" s="30" t="s">
        <v>10223</v>
      </c>
      <c r="B6195" s="31" t="s">
        <v>593</v>
      </c>
      <c r="C6195" s="30" t="s">
        <v>8731</v>
      </c>
      <c r="D6195" s="30" t="s">
        <v>24677</v>
      </c>
      <c r="E6195" s="30" t="s">
        <v>24677</v>
      </c>
      <c r="F6195" s="30">
        <v>9441831258</v>
      </c>
      <c r="G6195" s="30">
        <v>21.623576</v>
      </c>
      <c r="H6195" s="30">
        <v>83.459610999999995</v>
      </c>
      <c r="I6195" s="33" t="s">
        <v>11299</v>
      </c>
      <c r="J6195" s="30" t="s">
        <v>10227</v>
      </c>
      <c r="K6195" s="30" t="s">
        <v>16</v>
      </c>
    </row>
    <row r="6196" spans="1:11" ht="15.75" x14ac:dyDescent="0.25">
      <c r="A6196" s="30" t="s">
        <v>10223</v>
      </c>
      <c r="B6196" s="31" t="s">
        <v>593</v>
      </c>
      <c r="C6196" s="30" t="s">
        <v>8731</v>
      </c>
      <c r="D6196" s="30" t="s">
        <v>24678</v>
      </c>
      <c r="E6196" s="30" t="s">
        <v>24678</v>
      </c>
      <c r="F6196" s="30">
        <v>9098683995</v>
      </c>
      <c r="G6196" s="30">
        <v>21.625153000000001</v>
      </c>
      <c r="H6196" s="30">
        <v>83.343675000000005</v>
      </c>
      <c r="I6196" s="33" t="s">
        <v>11300</v>
      </c>
      <c r="J6196" s="30" t="s">
        <v>10227</v>
      </c>
      <c r="K6196" s="30" t="s">
        <v>16</v>
      </c>
    </row>
    <row r="6197" spans="1:11" ht="15.75" x14ac:dyDescent="0.25">
      <c r="A6197" s="30" t="s">
        <v>10223</v>
      </c>
      <c r="B6197" s="31" t="s">
        <v>593</v>
      </c>
      <c r="C6197" s="30" t="s">
        <v>8731</v>
      </c>
      <c r="D6197" s="30" t="s">
        <v>24679</v>
      </c>
      <c r="E6197" s="30" t="s">
        <v>24679</v>
      </c>
      <c r="F6197" s="30">
        <v>7805099952</v>
      </c>
      <c r="G6197" s="30">
        <v>21.537590999999999</v>
      </c>
      <c r="H6197" s="30">
        <v>83.265021000000004</v>
      </c>
      <c r="I6197" s="33" t="s">
        <v>11301</v>
      </c>
      <c r="J6197" s="30" t="s">
        <v>10227</v>
      </c>
      <c r="K6197" s="30" t="s">
        <v>16</v>
      </c>
    </row>
    <row r="6198" spans="1:11" ht="15.75" x14ac:dyDescent="0.25">
      <c r="A6198" s="30" t="s">
        <v>10223</v>
      </c>
      <c r="B6198" s="31" t="s">
        <v>593</v>
      </c>
      <c r="C6198" s="30" t="s">
        <v>8762</v>
      </c>
      <c r="D6198" s="30" t="s">
        <v>24680</v>
      </c>
      <c r="E6198" s="30" t="s">
        <v>24680</v>
      </c>
      <c r="F6198" s="30">
        <v>8349704219</v>
      </c>
      <c r="G6198" s="30">
        <v>22.205113999999998</v>
      </c>
      <c r="H6198" s="30">
        <v>83.102964</v>
      </c>
      <c r="I6198" s="33" t="s">
        <v>11302</v>
      </c>
      <c r="J6198" s="30" t="s">
        <v>10227</v>
      </c>
      <c r="K6198" s="30" t="s">
        <v>16</v>
      </c>
    </row>
    <row r="6199" spans="1:11" ht="15.75" x14ac:dyDescent="0.25">
      <c r="A6199" s="30" t="s">
        <v>10223</v>
      </c>
      <c r="B6199" s="31" t="s">
        <v>593</v>
      </c>
      <c r="C6199" s="30" t="s">
        <v>8762</v>
      </c>
      <c r="D6199" s="30" t="s">
        <v>24681</v>
      </c>
      <c r="E6199" s="30" t="s">
        <v>24681</v>
      </c>
      <c r="F6199" s="30">
        <v>8120896609</v>
      </c>
      <c r="G6199" s="30">
        <v>22.100467999999999</v>
      </c>
      <c r="H6199" s="30">
        <v>83.210442999999998</v>
      </c>
      <c r="I6199" s="33" t="s">
        <v>11303</v>
      </c>
      <c r="J6199" s="30" t="s">
        <v>10227</v>
      </c>
      <c r="K6199" s="30" t="s">
        <v>16</v>
      </c>
    </row>
    <row r="6200" spans="1:11" ht="15.75" x14ac:dyDescent="0.25">
      <c r="A6200" s="30" t="s">
        <v>10223</v>
      </c>
      <c r="B6200" s="31" t="s">
        <v>593</v>
      </c>
      <c r="C6200" s="30" t="s">
        <v>8735</v>
      </c>
      <c r="D6200" s="30" t="s">
        <v>24682</v>
      </c>
      <c r="E6200" s="30" t="s">
        <v>24682</v>
      </c>
      <c r="F6200" s="30">
        <v>9770121051</v>
      </c>
      <c r="G6200" s="30">
        <v>22.119783000000002</v>
      </c>
      <c r="H6200" s="30">
        <v>83.34308</v>
      </c>
      <c r="I6200" s="33" t="s">
        <v>11304</v>
      </c>
      <c r="J6200" s="30" t="s">
        <v>10227</v>
      </c>
      <c r="K6200" s="30" t="s">
        <v>16</v>
      </c>
    </row>
    <row r="6201" spans="1:11" ht="15.75" x14ac:dyDescent="0.25">
      <c r="A6201" s="30" t="s">
        <v>10223</v>
      </c>
      <c r="B6201" s="31" t="s">
        <v>593</v>
      </c>
      <c r="C6201" s="30" t="s">
        <v>8385</v>
      </c>
      <c r="D6201" s="30" t="s">
        <v>24683</v>
      </c>
      <c r="E6201" s="30" t="s">
        <v>24683</v>
      </c>
      <c r="F6201" s="30">
        <v>7974485677</v>
      </c>
      <c r="G6201" s="30">
        <v>22.044598000000001</v>
      </c>
      <c r="H6201" s="30">
        <v>83.133144000000001</v>
      </c>
      <c r="I6201" s="33" t="s">
        <v>11305</v>
      </c>
      <c r="J6201" s="30" t="s">
        <v>10227</v>
      </c>
      <c r="K6201" s="30" t="s">
        <v>16</v>
      </c>
    </row>
    <row r="6202" spans="1:11" ht="15.75" x14ac:dyDescent="0.25">
      <c r="A6202" s="30" t="s">
        <v>10223</v>
      </c>
      <c r="B6202" s="31" t="s">
        <v>593</v>
      </c>
      <c r="C6202" s="30" t="s">
        <v>8773</v>
      </c>
      <c r="D6202" s="30" t="s">
        <v>24684</v>
      </c>
      <c r="E6202" s="30" t="s">
        <v>24684</v>
      </c>
      <c r="F6202" s="30">
        <v>7000706313</v>
      </c>
      <c r="G6202" s="30">
        <v>21.720115</v>
      </c>
      <c r="H6202" s="30">
        <v>83.308278999999999</v>
      </c>
      <c r="I6202" s="33" t="s">
        <v>11306</v>
      </c>
      <c r="J6202" s="30" t="s">
        <v>10227</v>
      </c>
      <c r="K6202" s="30" t="s">
        <v>16</v>
      </c>
    </row>
    <row r="6203" spans="1:11" ht="15.75" x14ac:dyDescent="0.25">
      <c r="A6203" s="30" t="s">
        <v>10223</v>
      </c>
      <c r="B6203" s="31" t="s">
        <v>593</v>
      </c>
      <c r="C6203" s="30" t="s">
        <v>8731</v>
      </c>
      <c r="D6203" s="30" t="s">
        <v>24685</v>
      </c>
      <c r="E6203" s="30" t="s">
        <v>24685</v>
      </c>
      <c r="F6203" s="30">
        <v>8085570901</v>
      </c>
      <c r="G6203" s="30">
        <v>21.557611000000001</v>
      </c>
      <c r="H6203" s="30">
        <v>83.355676000000003</v>
      </c>
      <c r="I6203" s="33" t="s">
        <v>11307</v>
      </c>
      <c r="J6203" s="30" t="s">
        <v>10227</v>
      </c>
      <c r="K6203" s="30" t="s">
        <v>16</v>
      </c>
    </row>
    <row r="6204" spans="1:11" ht="15.75" x14ac:dyDescent="0.25">
      <c r="A6204" s="30" t="s">
        <v>10223</v>
      </c>
      <c r="B6204" s="31" t="s">
        <v>593</v>
      </c>
      <c r="C6204" s="30" t="s">
        <v>8735</v>
      </c>
      <c r="D6204" s="30" t="s">
        <v>24686</v>
      </c>
      <c r="E6204" s="30" t="s">
        <v>24686</v>
      </c>
      <c r="F6204" s="30">
        <v>7470634858</v>
      </c>
      <c r="G6204" s="30">
        <v>22.145562000000002</v>
      </c>
      <c r="H6204" s="30">
        <v>83.434150000000002</v>
      </c>
      <c r="I6204" s="33" t="s">
        <v>11308</v>
      </c>
      <c r="J6204" s="30" t="s">
        <v>10227</v>
      </c>
      <c r="K6204" s="30" t="s">
        <v>16</v>
      </c>
    </row>
    <row r="6205" spans="1:11" ht="15.75" x14ac:dyDescent="0.25">
      <c r="A6205" s="30" t="s">
        <v>10223</v>
      </c>
      <c r="B6205" s="31" t="s">
        <v>593</v>
      </c>
      <c r="C6205" s="30" t="s">
        <v>8747</v>
      </c>
      <c r="D6205" s="30" t="s">
        <v>24687</v>
      </c>
      <c r="E6205" s="30" t="s">
        <v>24687</v>
      </c>
      <c r="F6205" s="30">
        <v>8770568001</v>
      </c>
      <c r="G6205" s="30">
        <v>21.607634999999998</v>
      </c>
      <c r="H6205" s="30">
        <v>83.152828</v>
      </c>
      <c r="I6205" s="33" t="s">
        <v>11309</v>
      </c>
      <c r="J6205" s="30" t="s">
        <v>10227</v>
      </c>
      <c r="K6205" s="30" t="s">
        <v>16</v>
      </c>
    </row>
    <row r="6206" spans="1:11" ht="15.75" x14ac:dyDescent="0.25">
      <c r="A6206" s="30" t="s">
        <v>10223</v>
      </c>
      <c r="B6206" s="31" t="s">
        <v>593</v>
      </c>
      <c r="C6206" s="30" t="s">
        <v>8747</v>
      </c>
      <c r="D6206" s="30" t="s">
        <v>24688</v>
      </c>
      <c r="E6206" s="30" t="s">
        <v>24688</v>
      </c>
      <c r="F6206" s="30">
        <v>9993636393</v>
      </c>
      <c r="G6206" s="30">
        <v>21.60351</v>
      </c>
      <c r="H6206" s="30">
        <v>83.03698</v>
      </c>
      <c r="I6206" s="33" t="s">
        <v>11310</v>
      </c>
      <c r="J6206" s="30" t="s">
        <v>10227</v>
      </c>
      <c r="K6206" s="30" t="s">
        <v>16</v>
      </c>
    </row>
    <row r="6207" spans="1:11" ht="15.75" x14ac:dyDescent="0.25">
      <c r="A6207" s="30" t="s">
        <v>10223</v>
      </c>
      <c r="B6207" s="31" t="s">
        <v>593</v>
      </c>
      <c r="C6207" s="30" t="s">
        <v>8731</v>
      </c>
      <c r="D6207" s="30" t="s">
        <v>24689</v>
      </c>
      <c r="E6207" s="30" t="s">
        <v>24689</v>
      </c>
      <c r="F6207" s="30">
        <v>8349975160</v>
      </c>
      <c r="G6207" s="30">
        <v>21.62275</v>
      </c>
      <c r="H6207" s="30">
        <v>83.268628000000007</v>
      </c>
      <c r="I6207" s="33" t="s">
        <v>11311</v>
      </c>
      <c r="J6207" s="30" t="s">
        <v>10227</v>
      </c>
      <c r="K6207" s="30" t="s">
        <v>16</v>
      </c>
    </row>
    <row r="6208" spans="1:11" ht="15.75" x14ac:dyDescent="0.25">
      <c r="A6208" s="30" t="s">
        <v>10223</v>
      </c>
      <c r="B6208" s="31" t="s">
        <v>593</v>
      </c>
      <c r="C6208" s="30" t="s">
        <v>8773</v>
      </c>
      <c r="D6208" s="30" t="s">
        <v>24601</v>
      </c>
      <c r="E6208" s="30" t="s">
        <v>24601</v>
      </c>
      <c r="F6208" s="30">
        <v>8770261321</v>
      </c>
      <c r="G6208" s="30">
        <v>21.808688</v>
      </c>
      <c r="H6208" s="30">
        <v>83.393658000000002</v>
      </c>
      <c r="I6208" s="33" t="s">
        <v>11312</v>
      </c>
      <c r="J6208" s="30" t="s">
        <v>10227</v>
      </c>
      <c r="K6208" s="30" t="s">
        <v>16</v>
      </c>
    </row>
    <row r="6209" spans="1:11" ht="15.75" x14ac:dyDescent="0.25">
      <c r="A6209" s="30" t="s">
        <v>10223</v>
      </c>
      <c r="B6209" s="31" t="s">
        <v>593</v>
      </c>
      <c r="C6209" s="30" t="s">
        <v>8762</v>
      </c>
      <c r="D6209" s="30" t="s">
        <v>24690</v>
      </c>
      <c r="E6209" s="30" t="s">
        <v>24690</v>
      </c>
      <c r="F6209" s="30">
        <v>9340720218</v>
      </c>
      <c r="G6209" s="30">
        <v>22.337865000000001</v>
      </c>
      <c r="H6209" s="30">
        <v>83.105389000000002</v>
      </c>
      <c r="I6209" s="33" t="s">
        <v>11313</v>
      </c>
      <c r="J6209" s="30" t="s">
        <v>10227</v>
      </c>
      <c r="K6209" s="30" t="s">
        <v>16</v>
      </c>
    </row>
    <row r="6210" spans="1:11" ht="15.75" x14ac:dyDescent="0.25">
      <c r="A6210" s="30" t="s">
        <v>10223</v>
      </c>
      <c r="B6210" s="31" t="s">
        <v>593</v>
      </c>
      <c r="C6210" s="30" t="s">
        <v>8385</v>
      </c>
      <c r="D6210" s="30" t="s">
        <v>24691</v>
      </c>
      <c r="E6210" s="30" t="s">
        <v>24691</v>
      </c>
      <c r="F6210" s="30">
        <v>9039973343</v>
      </c>
      <c r="G6210" s="30">
        <v>21.982306999999999</v>
      </c>
      <c r="H6210" s="30">
        <v>83.068442000000005</v>
      </c>
      <c r="I6210" s="33" t="s">
        <v>11314</v>
      </c>
      <c r="J6210" s="30" t="s">
        <v>10227</v>
      </c>
      <c r="K6210" s="30" t="s">
        <v>16</v>
      </c>
    </row>
    <row r="6211" spans="1:11" ht="15.75" x14ac:dyDescent="0.25">
      <c r="A6211" s="30" t="s">
        <v>10223</v>
      </c>
      <c r="B6211" s="31" t="s">
        <v>593</v>
      </c>
      <c r="C6211" s="30" t="s">
        <v>8735</v>
      </c>
      <c r="D6211" s="30" t="s">
        <v>24692</v>
      </c>
      <c r="E6211" s="30" t="s">
        <v>24692</v>
      </c>
      <c r="F6211" s="30">
        <v>9993491800</v>
      </c>
      <c r="G6211" s="30">
        <v>22.074318999999999</v>
      </c>
      <c r="H6211" s="30">
        <v>83.497496999999996</v>
      </c>
      <c r="I6211" s="33" t="s">
        <v>11315</v>
      </c>
      <c r="J6211" s="30" t="s">
        <v>10227</v>
      </c>
      <c r="K6211" s="30" t="s">
        <v>16</v>
      </c>
    </row>
    <row r="6212" spans="1:11" ht="15.75" x14ac:dyDescent="0.25">
      <c r="A6212" s="30" t="s">
        <v>10223</v>
      </c>
      <c r="B6212" s="31" t="s">
        <v>593</v>
      </c>
      <c r="C6212" s="30" t="s">
        <v>8747</v>
      </c>
      <c r="D6212" s="30" t="s">
        <v>24693</v>
      </c>
      <c r="E6212" s="30" t="s">
        <v>24693</v>
      </c>
      <c r="F6212" s="30">
        <v>7974535780</v>
      </c>
      <c r="G6212" s="30">
        <v>21.485009000000002</v>
      </c>
      <c r="H6212" s="30">
        <v>83.003550000000004</v>
      </c>
      <c r="I6212" s="33" t="s">
        <v>11316</v>
      </c>
      <c r="J6212" s="30" t="s">
        <v>10227</v>
      </c>
      <c r="K6212" s="30" t="s">
        <v>16</v>
      </c>
    </row>
    <row r="6213" spans="1:11" ht="15.75" x14ac:dyDescent="0.25">
      <c r="A6213" s="30" t="s">
        <v>10223</v>
      </c>
      <c r="B6213" s="31" t="s">
        <v>593</v>
      </c>
      <c r="C6213" s="30" t="s">
        <v>8385</v>
      </c>
      <c r="D6213" s="30" t="s">
        <v>24694</v>
      </c>
      <c r="E6213" s="30" t="s">
        <v>24694</v>
      </c>
      <c r="F6213" s="30">
        <v>9340454972</v>
      </c>
      <c r="G6213" s="30">
        <v>21.998926000000001</v>
      </c>
      <c r="H6213" s="30">
        <v>83.094864999999999</v>
      </c>
      <c r="I6213" s="33" t="s">
        <v>11317</v>
      </c>
      <c r="J6213" s="30" t="s">
        <v>10227</v>
      </c>
      <c r="K6213" s="30" t="s">
        <v>16</v>
      </c>
    </row>
    <row r="6214" spans="1:11" ht="15.75" x14ac:dyDescent="0.25">
      <c r="A6214" s="30" t="s">
        <v>10223</v>
      </c>
      <c r="B6214" s="31" t="s">
        <v>593</v>
      </c>
      <c r="C6214" s="30" t="s">
        <v>8385</v>
      </c>
      <c r="D6214" s="30" t="s">
        <v>24695</v>
      </c>
      <c r="E6214" s="30" t="s">
        <v>24695</v>
      </c>
      <c r="F6214" s="30">
        <v>9669957360</v>
      </c>
      <c r="G6214" s="30">
        <v>22.011054000000001</v>
      </c>
      <c r="H6214" s="30">
        <v>83.194361000000001</v>
      </c>
      <c r="I6214" s="33" t="s">
        <v>11318</v>
      </c>
      <c r="J6214" s="30" t="s">
        <v>10227</v>
      </c>
      <c r="K6214" s="30" t="s">
        <v>16</v>
      </c>
    </row>
    <row r="6215" spans="1:11" ht="15.75" x14ac:dyDescent="0.25">
      <c r="A6215" s="30" t="s">
        <v>10223</v>
      </c>
      <c r="B6215" s="31" t="s">
        <v>593</v>
      </c>
      <c r="C6215" s="30" t="s">
        <v>8773</v>
      </c>
      <c r="D6215" s="30" t="s">
        <v>24696</v>
      </c>
      <c r="E6215" s="30" t="s">
        <v>24696</v>
      </c>
      <c r="F6215" s="30">
        <v>9755984377</v>
      </c>
      <c r="G6215" s="30">
        <v>21.766548</v>
      </c>
      <c r="H6215" s="30">
        <v>83.267903000000004</v>
      </c>
      <c r="I6215" s="33" t="s">
        <v>11319</v>
      </c>
      <c r="J6215" s="30" t="s">
        <v>10227</v>
      </c>
      <c r="K6215" s="30" t="s">
        <v>16</v>
      </c>
    </row>
    <row r="6216" spans="1:11" ht="15.75" x14ac:dyDescent="0.25">
      <c r="A6216" s="30" t="s">
        <v>26045</v>
      </c>
      <c r="B6216" s="31" t="s">
        <v>593</v>
      </c>
      <c r="C6216" s="30" t="s">
        <v>593</v>
      </c>
      <c r="D6216" s="30" t="s">
        <v>14393</v>
      </c>
      <c r="E6216" s="30" t="s">
        <v>14394</v>
      </c>
      <c r="F6216" s="30"/>
      <c r="G6216" s="40">
        <v>21.874289999999998</v>
      </c>
      <c r="H6216" s="40">
        <v>83.394270000000006</v>
      </c>
      <c r="I6216" s="33" t="s">
        <v>12729</v>
      </c>
      <c r="J6216" s="30" t="s">
        <v>12730</v>
      </c>
      <c r="K6216" s="30" t="s">
        <v>16</v>
      </c>
    </row>
    <row r="6217" spans="1:11" ht="15.75" x14ac:dyDescent="0.25">
      <c r="A6217" s="30" t="s">
        <v>26045</v>
      </c>
      <c r="B6217" s="31" t="s">
        <v>593</v>
      </c>
      <c r="C6217" s="30" t="s">
        <v>8740</v>
      </c>
      <c r="D6217" s="30" t="s">
        <v>14395</v>
      </c>
      <c r="E6217" s="30" t="s">
        <v>14396</v>
      </c>
      <c r="F6217" s="30"/>
      <c r="G6217" s="40">
        <v>22.297170000000001</v>
      </c>
      <c r="H6217" s="40">
        <v>82.02534</v>
      </c>
      <c r="I6217" s="33" t="s">
        <v>12729</v>
      </c>
      <c r="J6217" s="30" t="s">
        <v>12730</v>
      </c>
      <c r="K6217" s="30" t="s">
        <v>16</v>
      </c>
    </row>
    <row r="6218" spans="1:11" ht="15.75" x14ac:dyDescent="0.25">
      <c r="A6218" s="30" t="s">
        <v>26045</v>
      </c>
      <c r="B6218" s="31" t="s">
        <v>593</v>
      </c>
      <c r="C6218" s="30" t="s">
        <v>14397</v>
      </c>
      <c r="D6218" s="30" t="s">
        <v>1320</v>
      </c>
      <c r="E6218" s="30" t="s">
        <v>14398</v>
      </c>
      <c r="F6218" s="30"/>
      <c r="G6218" s="40">
        <v>21.885161</v>
      </c>
      <c r="H6218" s="40">
        <v>83.420689999999993</v>
      </c>
      <c r="I6218" s="33" t="s">
        <v>12729</v>
      </c>
      <c r="J6218" s="30" t="s">
        <v>12730</v>
      </c>
      <c r="K6218" s="30" t="s">
        <v>16</v>
      </c>
    </row>
    <row r="6219" spans="1:11" ht="15.75" x14ac:dyDescent="0.25">
      <c r="A6219" s="30" t="s">
        <v>26045</v>
      </c>
      <c r="B6219" s="31" t="s">
        <v>593</v>
      </c>
      <c r="C6219" s="30" t="s">
        <v>1132</v>
      </c>
      <c r="D6219" s="30"/>
      <c r="E6219" s="30" t="s">
        <v>14399</v>
      </c>
      <c r="F6219" s="30"/>
      <c r="G6219" s="40">
        <v>22.462911999999999</v>
      </c>
      <c r="H6219" s="40">
        <v>83.199934999999996</v>
      </c>
      <c r="I6219" s="33">
        <v>32800000</v>
      </c>
      <c r="J6219" s="30" t="s">
        <v>12752</v>
      </c>
      <c r="K6219" s="30" t="s">
        <v>16</v>
      </c>
    </row>
    <row r="6220" spans="1:11" ht="15.75" x14ac:dyDescent="0.25">
      <c r="A6220" s="30" t="s">
        <v>26045</v>
      </c>
      <c r="B6220" s="31" t="s">
        <v>593</v>
      </c>
      <c r="C6220" s="30" t="s">
        <v>1038</v>
      </c>
      <c r="D6220" s="30" t="s">
        <v>14400</v>
      </c>
      <c r="E6220" s="30" t="s">
        <v>8910</v>
      </c>
      <c r="F6220" s="30"/>
      <c r="G6220" s="40">
        <v>21.812443999999999</v>
      </c>
      <c r="H6220" s="40">
        <v>83.378635000000003</v>
      </c>
      <c r="I6220" s="33">
        <v>32800000</v>
      </c>
      <c r="J6220" s="30" t="s">
        <v>12752</v>
      </c>
      <c r="K6220" s="30" t="s">
        <v>16</v>
      </c>
    </row>
    <row r="6221" spans="1:11" ht="15.75" x14ac:dyDescent="0.25">
      <c r="A6221" s="30" t="s">
        <v>26045</v>
      </c>
      <c r="B6221" s="31" t="s">
        <v>593</v>
      </c>
      <c r="C6221" s="30" t="s">
        <v>1221</v>
      </c>
      <c r="D6221" s="30" t="s">
        <v>14401</v>
      </c>
      <c r="E6221" s="30" t="s">
        <v>14402</v>
      </c>
      <c r="F6221" s="30"/>
      <c r="G6221" s="40">
        <v>21.565284999999999</v>
      </c>
      <c r="H6221" s="40">
        <v>83.155096999999998</v>
      </c>
      <c r="I6221" s="33">
        <v>32800000</v>
      </c>
      <c r="J6221" s="30" t="s">
        <v>12752</v>
      </c>
      <c r="K6221" s="30" t="s">
        <v>16</v>
      </c>
    </row>
    <row r="6222" spans="1:11" ht="15.75" x14ac:dyDescent="0.25">
      <c r="A6222" s="30" t="s">
        <v>26045</v>
      </c>
      <c r="B6222" s="31" t="s">
        <v>593</v>
      </c>
      <c r="C6222" s="30" t="s">
        <v>1379</v>
      </c>
      <c r="D6222" s="30" t="s">
        <v>14403</v>
      </c>
      <c r="E6222" s="30" t="s">
        <v>14404</v>
      </c>
      <c r="F6222" s="30"/>
      <c r="G6222" s="40">
        <v>21.745663</v>
      </c>
      <c r="H6222" s="40">
        <v>83.337252000000007</v>
      </c>
      <c r="I6222" s="33">
        <v>32800000</v>
      </c>
      <c r="J6222" s="30" t="s">
        <v>12752</v>
      </c>
      <c r="K6222" s="30" t="s">
        <v>16</v>
      </c>
    </row>
    <row r="6223" spans="1:11" ht="15.75" x14ac:dyDescent="0.25">
      <c r="A6223" s="30" t="s">
        <v>26045</v>
      </c>
      <c r="B6223" s="31" t="s">
        <v>593</v>
      </c>
      <c r="C6223" s="30" t="s">
        <v>1221</v>
      </c>
      <c r="D6223" s="30" t="s">
        <v>14405</v>
      </c>
      <c r="E6223" s="30" t="s">
        <v>14406</v>
      </c>
      <c r="F6223" s="30"/>
      <c r="G6223" s="40">
        <v>21.529170000000001</v>
      </c>
      <c r="H6223" s="40">
        <v>83.133304999999993</v>
      </c>
      <c r="I6223" s="33">
        <v>32800000</v>
      </c>
      <c r="J6223" s="30" t="s">
        <v>12752</v>
      </c>
      <c r="K6223" s="30" t="s">
        <v>16</v>
      </c>
    </row>
    <row r="6224" spans="1:11" ht="15.75" x14ac:dyDescent="0.25">
      <c r="A6224" s="30" t="s">
        <v>26045</v>
      </c>
      <c r="B6224" s="31" t="s">
        <v>593</v>
      </c>
      <c r="C6224" s="30" t="s">
        <v>593</v>
      </c>
      <c r="D6224" s="30" t="s">
        <v>14407</v>
      </c>
      <c r="E6224" s="30" t="s">
        <v>14408</v>
      </c>
      <c r="F6224" s="30"/>
      <c r="G6224" s="40">
        <v>21.884129999999999</v>
      </c>
      <c r="H6224" s="40">
        <v>83.519575000000003</v>
      </c>
      <c r="I6224" s="33">
        <v>32800000</v>
      </c>
      <c r="J6224" s="30" t="s">
        <v>12752</v>
      </c>
      <c r="K6224" s="30" t="s">
        <v>16</v>
      </c>
    </row>
    <row r="6225" spans="1:11" ht="15.75" x14ac:dyDescent="0.25">
      <c r="A6225" s="30" t="s">
        <v>26045</v>
      </c>
      <c r="B6225" s="31" t="s">
        <v>593</v>
      </c>
      <c r="C6225" s="30" t="s">
        <v>1098</v>
      </c>
      <c r="D6225" s="30" t="s">
        <v>14409</v>
      </c>
      <c r="E6225" s="30" t="s">
        <v>14410</v>
      </c>
      <c r="F6225" s="30"/>
      <c r="G6225" s="40">
        <v>22.173735000000001</v>
      </c>
      <c r="H6225" s="40">
        <v>83.344954000000001</v>
      </c>
      <c r="I6225" s="33">
        <v>32800000</v>
      </c>
      <c r="J6225" s="30" t="s">
        <v>12752</v>
      </c>
      <c r="K6225" s="30" t="s">
        <v>16</v>
      </c>
    </row>
    <row r="6226" spans="1:11" ht="15.75" x14ac:dyDescent="0.25">
      <c r="A6226" s="30" t="s">
        <v>26045</v>
      </c>
      <c r="B6226" s="31" t="s">
        <v>593</v>
      </c>
      <c r="C6226" s="30" t="s">
        <v>1046</v>
      </c>
      <c r="D6226" s="30"/>
      <c r="E6226" s="30" t="s">
        <v>14411</v>
      </c>
      <c r="F6226" s="30"/>
      <c r="G6226" s="40">
        <v>20.345799</v>
      </c>
      <c r="H6226" s="40">
        <v>81.324119999999994</v>
      </c>
      <c r="I6226" s="33">
        <v>32800000</v>
      </c>
      <c r="J6226" s="30" t="s">
        <v>12752</v>
      </c>
      <c r="K6226" s="30" t="s">
        <v>16</v>
      </c>
    </row>
    <row r="6227" spans="1:11" ht="15.75" x14ac:dyDescent="0.25">
      <c r="A6227" s="30" t="s">
        <v>26045</v>
      </c>
      <c r="B6227" s="31" t="s">
        <v>593</v>
      </c>
      <c r="C6227" s="30" t="s">
        <v>1379</v>
      </c>
      <c r="D6227" s="30" t="s">
        <v>10178</v>
      </c>
      <c r="E6227" s="30" t="s">
        <v>14412</v>
      </c>
      <c r="F6227" s="30"/>
      <c r="G6227" s="40">
        <v>21.936478999999999</v>
      </c>
      <c r="H6227" s="40">
        <v>83.251508999999999</v>
      </c>
      <c r="I6227" s="33">
        <v>32800000</v>
      </c>
      <c r="J6227" s="30" t="s">
        <v>12752</v>
      </c>
      <c r="K6227" s="30" t="s">
        <v>16</v>
      </c>
    </row>
    <row r="6228" spans="1:11" ht="15.75" x14ac:dyDescent="0.25">
      <c r="A6228" s="30" t="s">
        <v>26045</v>
      </c>
      <c r="B6228" s="31" t="s">
        <v>593</v>
      </c>
      <c r="C6228" s="30" t="s">
        <v>1221</v>
      </c>
      <c r="D6228" s="30" t="s">
        <v>1320</v>
      </c>
      <c r="E6228" s="30" t="s">
        <v>14413</v>
      </c>
      <c r="F6228" s="30"/>
      <c r="G6228" s="40">
        <v>22.245978999999998</v>
      </c>
      <c r="H6228" s="40">
        <v>83.141930000000002</v>
      </c>
      <c r="I6228" s="33">
        <v>32800000</v>
      </c>
      <c r="J6228" s="30" t="s">
        <v>12752</v>
      </c>
      <c r="K6228" s="30" t="s">
        <v>16</v>
      </c>
    </row>
    <row r="6229" spans="1:11" ht="15.75" x14ac:dyDescent="0.25">
      <c r="A6229" s="30" t="s">
        <v>26045</v>
      </c>
      <c r="B6229" s="31" t="s">
        <v>593</v>
      </c>
      <c r="C6229" s="30" t="s">
        <v>1221</v>
      </c>
      <c r="D6229" s="30" t="s">
        <v>8389</v>
      </c>
      <c r="E6229" s="30" t="s">
        <v>14414</v>
      </c>
      <c r="F6229" s="30"/>
      <c r="G6229" s="40">
        <v>22.015363000000001</v>
      </c>
      <c r="H6229" s="40">
        <v>83.196579</v>
      </c>
      <c r="I6229" s="33">
        <v>32800000</v>
      </c>
      <c r="J6229" s="30" t="s">
        <v>12752</v>
      </c>
      <c r="K6229" s="30" t="s">
        <v>16</v>
      </c>
    </row>
    <row r="6230" spans="1:11" ht="15.75" x14ac:dyDescent="0.25">
      <c r="A6230" s="30" t="s">
        <v>26045</v>
      </c>
      <c r="B6230" s="31" t="s">
        <v>593</v>
      </c>
      <c r="C6230" s="30" t="s">
        <v>1379</v>
      </c>
      <c r="D6230" s="30" t="s">
        <v>14415</v>
      </c>
      <c r="E6230" s="30" t="s">
        <v>14416</v>
      </c>
      <c r="F6230" s="30"/>
      <c r="G6230" s="40">
        <v>25.26848</v>
      </c>
      <c r="H6230" s="40">
        <v>80.199920000000006</v>
      </c>
      <c r="I6230" s="33">
        <v>32810000</v>
      </c>
      <c r="J6230" s="30" t="s">
        <v>12755</v>
      </c>
      <c r="K6230" s="30" t="s">
        <v>16</v>
      </c>
    </row>
    <row r="6231" spans="1:11" ht="15.75" x14ac:dyDescent="0.25">
      <c r="A6231" s="30" t="s">
        <v>26045</v>
      </c>
      <c r="B6231" s="31" t="s">
        <v>593</v>
      </c>
      <c r="C6231" s="30" t="s">
        <v>1038</v>
      </c>
      <c r="D6231" s="30" t="s">
        <v>14417</v>
      </c>
      <c r="E6231" s="30" t="s">
        <v>14418</v>
      </c>
      <c r="F6231" s="30"/>
      <c r="G6231" s="40">
        <v>22.590115000000001</v>
      </c>
      <c r="H6231" s="40">
        <v>83.280109999999993</v>
      </c>
      <c r="I6231" s="33">
        <v>32810000</v>
      </c>
      <c r="J6231" s="30" t="s">
        <v>12755</v>
      </c>
      <c r="K6231" s="30" t="s">
        <v>16</v>
      </c>
    </row>
    <row r="6232" spans="1:11" ht="15.75" x14ac:dyDescent="0.25">
      <c r="A6232" s="30" t="s">
        <v>26045</v>
      </c>
      <c r="B6232" s="31" t="s">
        <v>593</v>
      </c>
      <c r="C6232" s="30" t="s">
        <v>1076</v>
      </c>
      <c r="D6232" s="30" t="s">
        <v>8967</v>
      </c>
      <c r="E6232" s="30" t="s">
        <v>14419</v>
      </c>
      <c r="F6232" s="30"/>
      <c r="G6232" s="40">
        <v>22.010114999999999</v>
      </c>
      <c r="H6232" s="40">
        <v>83.319287000000003</v>
      </c>
      <c r="I6232" s="33">
        <v>32810000</v>
      </c>
      <c r="J6232" s="30" t="s">
        <v>12755</v>
      </c>
      <c r="K6232" s="30" t="s">
        <v>16</v>
      </c>
    </row>
    <row r="6233" spans="1:11" ht="15.75" x14ac:dyDescent="0.25">
      <c r="A6233" s="30" t="s">
        <v>26045</v>
      </c>
      <c r="B6233" s="31" t="s">
        <v>593</v>
      </c>
      <c r="C6233" s="30" t="s">
        <v>1076</v>
      </c>
      <c r="D6233" s="30" t="s">
        <v>14420</v>
      </c>
      <c r="E6233" s="30" t="s">
        <v>14421</v>
      </c>
      <c r="F6233" s="30"/>
      <c r="G6233" s="40">
        <v>21.893839</v>
      </c>
      <c r="H6233" s="40">
        <v>83.479608999999996</v>
      </c>
      <c r="I6233" s="33">
        <v>32810000</v>
      </c>
      <c r="J6233" s="30" t="s">
        <v>12755</v>
      </c>
      <c r="K6233" s="30" t="s">
        <v>16</v>
      </c>
    </row>
    <row r="6234" spans="1:11" ht="15.75" x14ac:dyDescent="0.25">
      <c r="A6234" s="30" t="s">
        <v>26045</v>
      </c>
      <c r="B6234" s="31" t="s">
        <v>593</v>
      </c>
      <c r="C6234" s="30" t="s">
        <v>8735</v>
      </c>
      <c r="D6234" s="30" t="s">
        <v>14422</v>
      </c>
      <c r="E6234" s="30" t="s">
        <v>14423</v>
      </c>
      <c r="F6234" s="30"/>
      <c r="G6234" s="40">
        <v>22.173729999999999</v>
      </c>
      <c r="H6234" s="40">
        <v>83.344949999999997</v>
      </c>
      <c r="I6234" s="33">
        <v>32810000</v>
      </c>
      <c r="J6234" s="30" t="s">
        <v>12755</v>
      </c>
      <c r="K6234" s="30" t="s">
        <v>16</v>
      </c>
    </row>
    <row r="6235" spans="1:11" ht="15.75" x14ac:dyDescent="0.25">
      <c r="A6235" s="30" t="s">
        <v>26045</v>
      </c>
      <c r="B6235" s="31" t="s">
        <v>593</v>
      </c>
      <c r="C6235" s="30" t="s">
        <v>8735</v>
      </c>
      <c r="D6235" s="30" t="s">
        <v>8735</v>
      </c>
      <c r="E6235" s="30" t="s">
        <v>14424</v>
      </c>
      <c r="F6235" s="30"/>
      <c r="G6235" s="40">
        <v>22.082609999999999</v>
      </c>
      <c r="H6235" s="40">
        <v>83.463359999999994</v>
      </c>
      <c r="I6235" s="33">
        <v>32810000</v>
      </c>
      <c r="J6235" s="30" t="s">
        <v>12755</v>
      </c>
      <c r="K6235" s="30" t="s">
        <v>16</v>
      </c>
    </row>
    <row r="6236" spans="1:11" ht="15.75" x14ac:dyDescent="0.25">
      <c r="A6236" s="30" t="s">
        <v>26045</v>
      </c>
      <c r="B6236" s="31" t="s">
        <v>593</v>
      </c>
      <c r="C6236" s="30" t="s">
        <v>1261</v>
      </c>
      <c r="D6236" s="30" t="s">
        <v>14425</v>
      </c>
      <c r="E6236" s="30" t="s">
        <v>14426</v>
      </c>
      <c r="F6236" s="30"/>
      <c r="G6236" s="40">
        <v>22.037099999999999</v>
      </c>
      <c r="H6236" s="40">
        <v>83.400001000000003</v>
      </c>
      <c r="I6236" s="33" t="s">
        <v>12721</v>
      </c>
      <c r="J6236" s="30" t="s">
        <v>12722</v>
      </c>
      <c r="K6236" s="30" t="s">
        <v>16</v>
      </c>
    </row>
    <row r="6237" spans="1:11" ht="15.75" x14ac:dyDescent="0.25">
      <c r="A6237" s="30" t="s">
        <v>26045</v>
      </c>
      <c r="B6237" s="31" t="s">
        <v>593</v>
      </c>
      <c r="C6237" s="30" t="s">
        <v>1076</v>
      </c>
      <c r="D6237" s="30" t="s">
        <v>14427</v>
      </c>
      <c r="E6237" s="30" t="s">
        <v>14428</v>
      </c>
      <c r="F6237" s="30"/>
      <c r="G6237" s="40">
        <v>21.894290000000002</v>
      </c>
      <c r="H6237" s="40">
        <v>83.434269</v>
      </c>
      <c r="I6237" s="33" t="s">
        <v>12729</v>
      </c>
      <c r="J6237" s="30" t="s">
        <v>12730</v>
      </c>
      <c r="K6237" s="30" t="s">
        <v>16</v>
      </c>
    </row>
    <row r="6238" spans="1:11" ht="15.75" x14ac:dyDescent="0.25">
      <c r="A6238" s="30" t="s">
        <v>26045</v>
      </c>
      <c r="B6238" s="31" t="s">
        <v>593</v>
      </c>
      <c r="C6238" s="30" t="s">
        <v>1561</v>
      </c>
      <c r="D6238" s="30" t="s">
        <v>14429</v>
      </c>
      <c r="E6238" s="30" t="s">
        <v>14430</v>
      </c>
      <c r="F6238" s="30"/>
      <c r="G6238" s="40">
        <v>21.895159</v>
      </c>
      <c r="H6238" s="40">
        <v>83.420688999999996</v>
      </c>
      <c r="I6238" s="33" t="s">
        <v>12729</v>
      </c>
      <c r="J6238" s="30" t="s">
        <v>12730</v>
      </c>
      <c r="K6238" s="30" t="s">
        <v>16</v>
      </c>
    </row>
    <row r="6239" spans="1:11" ht="15.75" x14ac:dyDescent="0.25">
      <c r="A6239" s="30" t="s">
        <v>26045</v>
      </c>
      <c r="B6239" s="31" t="s">
        <v>593</v>
      </c>
      <c r="C6239" s="30" t="s">
        <v>1076</v>
      </c>
      <c r="D6239" s="30" t="s">
        <v>14431</v>
      </c>
      <c r="E6239" s="30" t="s">
        <v>14432</v>
      </c>
      <c r="F6239" s="30"/>
      <c r="G6239" s="40">
        <v>21.581299000000001</v>
      </c>
      <c r="H6239" s="40">
        <v>83.077500000000001</v>
      </c>
      <c r="I6239" s="33" t="s">
        <v>12729</v>
      </c>
      <c r="J6239" s="30" t="s">
        <v>12730</v>
      </c>
      <c r="K6239" s="30" t="s">
        <v>16</v>
      </c>
    </row>
    <row r="6240" spans="1:11" ht="15.75" x14ac:dyDescent="0.25">
      <c r="A6240" s="30" t="s">
        <v>26045</v>
      </c>
      <c r="B6240" s="31" t="s">
        <v>593</v>
      </c>
      <c r="C6240" s="30" t="s">
        <v>8385</v>
      </c>
      <c r="D6240" s="30" t="s">
        <v>14433</v>
      </c>
      <c r="E6240" s="30" t="s">
        <v>14434</v>
      </c>
      <c r="F6240" s="30"/>
      <c r="G6240" s="40">
        <v>21.894290000000002</v>
      </c>
      <c r="H6240" s="40">
        <v>83.394270000000006</v>
      </c>
      <c r="I6240" s="33" t="s">
        <v>12729</v>
      </c>
      <c r="J6240" s="30" t="s">
        <v>12730</v>
      </c>
      <c r="K6240" s="30" t="s">
        <v>16</v>
      </c>
    </row>
    <row r="6241" spans="1:11" ht="15.75" x14ac:dyDescent="0.25">
      <c r="A6241" s="30" t="s">
        <v>26045</v>
      </c>
      <c r="B6241" s="31" t="s">
        <v>593</v>
      </c>
      <c r="C6241" s="30" t="s">
        <v>8735</v>
      </c>
      <c r="D6241" s="30" t="s">
        <v>8735</v>
      </c>
      <c r="E6241" s="30" t="s">
        <v>14435</v>
      </c>
      <c r="F6241" s="30"/>
      <c r="G6241" s="40">
        <v>22.438914</v>
      </c>
      <c r="H6241" s="40">
        <v>83.450111000000007</v>
      </c>
      <c r="I6241" s="33" t="s">
        <v>12741</v>
      </c>
      <c r="J6241" s="30" t="s">
        <v>12742</v>
      </c>
      <c r="K6241" s="30" t="s">
        <v>16</v>
      </c>
    </row>
    <row r="6242" spans="1:11" ht="15.75" x14ac:dyDescent="0.25">
      <c r="A6242" s="30" t="s">
        <v>26045</v>
      </c>
      <c r="B6242" s="31" t="s">
        <v>593</v>
      </c>
      <c r="C6242" s="30" t="s">
        <v>1561</v>
      </c>
      <c r="D6242" s="30" t="s">
        <v>14436</v>
      </c>
      <c r="E6242" s="30" t="s">
        <v>14437</v>
      </c>
      <c r="F6242" s="30"/>
      <c r="G6242" s="40">
        <v>21.912628999999999</v>
      </c>
      <c r="H6242" s="40">
        <v>83.372228000000007</v>
      </c>
      <c r="I6242" s="33">
        <v>32800000</v>
      </c>
      <c r="J6242" s="30" t="s">
        <v>12752</v>
      </c>
      <c r="K6242" s="30" t="s">
        <v>16</v>
      </c>
    </row>
    <row r="6243" spans="1:11" ht="15.75" x14ac:dyDescent="0.25">
      <c r="A6243" s="30" t="s">
        <v>26045</v>
      </c>
      <c r="B6243" s="31" t="s">
        <v>593</v>
      </c>
      <c r="C6243" s="30" t="s">
        <v>1076</v>
      </c>
      <c r="D6243" s="30" t="s">
        <v>14438</v>
      </c>
      <c r="E6243" s="30" t="s">
        <v>14439</v>
      </c>
      <c r="F6243" s="30"/>
      <c r="G6243" s="40">
        <v>22.040192999999999</v>
      </c>
      <c r="H6243" s="40">
        <v>83.030924999999996</v>
      </c>
      <c r="I6243" s="33">
        <v>32800000</v>
      </c>
      <c r="J6243" s="30" t="s">
        <v>12752</v>
      </c>
      <c r="K6243" s="30" t="s">
        <v>16</v>
      </c>
    </row>
    <row r="6244" spans="1:11" ht="15.75" x14ac:dyDescent="0.25">
      <c r="A6244" s="30" t="s">
        <v>26045</v>
      </c>
      <c r="B6244" s="31" t="s">
        <v>593</v>
      </c>
      <c r="C6244" s="30" t="s">
        <v>1221</v>
      </c>
      <c r="D6244" s="30" t="s">
        <v>14440</v>
      </c>
      <c r="E6244" s="30" t="s">
        <v>14441</v>
      </c>
      <c r="F6244" s="30"/>
      <c r="G6244" s="40">
        <v>21.410074000000002</v>
      </c>
      <c r="H6244" s="40">
        <v>83.329194999999999</v>
      </c>
      <c r="I6244" s="33">
        <v>32800000</v>
      </c>
      <c r="J6244" s="30" t="s">
        <v>12752</v>
      </c>
      <c r="K6244" s="30" t="s">
        <v>16</v>
      </c>
    </row>
    <row r="6245" spans="1:11" ht="15.75" x14ac:dyDescent="0.25">
      <c r="A6245" s="30" t="s">
        <v>26045</v>
      </c>
      <c r="B6245" s="31" t="s">
        <v>593</v>
      </c>
      <c r="C6245" s="30" t="s">
        <v>1076</v>
      </c>
      <c r="D6245" s="30" t="s">
        <v>14442</v>
      </c>
      <c r="E6245" s="30" t="s">
        <v>14443</v>
      </c>
      <c r="F6245" s="30"/>
      <c r="G6245" s="40">
        <v>21.599035000000001</v>
      </c>
      <c r="H6245" s="40">
        <v>83.039990000000003</v>
      </c>
      <c r="I6245" s="33">
        <v>32800000</v>
      </c>
      <c r="J6245" s="30" t="s">
        <v>12752</v>
      </c>
      <c r="K6245" s="30" t="s">
        <v>16</v>
      </c>
    </row>
    <row r="6246" spans="1:11" ht="15.75" x14ac:dyDescent="0.25">
      <c r="A6246" s="30" t="s">
        <v>26045</v>
      </c>
      <c r="B6246" s="31" t="s">
        <v>593</v>
      </c>
      <c r="C6246" s="30" t="s">
        <v>1320</v>
      </c>
      <c r="D6246" s="30" t="s">
        <v>14444</v>
      </c>
      <c r="E6246" s="30" t="s">
        <v>14445</v>
      </c>
      <c r="F6246" s="30"/>
      <c r="G6246" s="40">
        <v>21.903100999999999</v>
      </c>
      <c r="H6246" s="40">
        <v>83.371780999999999</v>
      </c>
      <c r="I6246" s="33">
        <v>32800000</v>
      </c>
      <c r="J6246" s="30" t="s">
        <v>12752</v>
      </c>
      <c r="K6246" s="30" t="s">
        <v>16</v>
      </c>
    </row>
    <row r="6247" spans="1:11" ht="15.75" x14ac:dyDescent="0.25">
      <c r="A6247" s="30" t="s">
        <v>26045</v>
      </c>
      <c r="B6247" s="31" t="s">
        <v>593</v>
      </c>
      <c r="C6247" s="30" t="s">
        <v>1076</v>
      </c>
      <c r="D6247" s="30" t="s">
        <v>14446</v>
      </c>
      <c r="E6247" s="30" t="s">
        <v>14447</v>
      </c>
      <c r="F6247" s="30"/>
      <c r="G6247" s="40">
        <v>21.589300000000001</v>
      </c>
      <c r="H6247" s="40">
        <v>83.077500000000001</v>
      </c>
      <c r="I6247" s="33">
        <v>32810000</v>
      </c>
      <c r="J6247" s="30" t="s">
        <v>12755</v>
      </c>
      <c r="K6247" s="30" t="s">
        <v>16</v>
      </c>
    </row>
    <row r="6248" spans="1:11" ht="15.75" x14ac:dyDescent="0.25">
      <c r="A6248" s="30" t="s">
        <v>26045</v>
      </c>
      <c r="B6248" s="31" t="s">
        <v>593</v>
      </c>
      <c r="C6248" s="30" t="s">
        <v>1305</v>
      </c>
      <c r="D6248" s="30"/>
      <c r="E6248" s="30" t="s">
        <v>14448</v>
      </c>
      <c r="F6248" s="30"/>
      <c r="G6248" s="40">
        <v>20.244520000000001</v>
      </c>
      <c r="H6248" s="40">
        <v>81.259749999999997</v>
      </c>
      <c r="I6248" s="33">
        <v>32810000</v>
      </c>
      <c r="J6248" s="30" t="s">
        <v>12755</v>
      </c>
      <c r="K6248" s="30" t="s">
        <v>16</v>
      </c>
    </row>
    <row r="6249" spans="1:11" ht="15.75" x14ac:dyDescent="0.25">
      <c r="A6249" s="30" t="s">
        <v>26045</v>
      </c>
      <c r="B6249" s="31" t="s">
        <v>593</v>
      </c>
      <c r="C6249" s="30" t="s">
        <v>13829</v>
      </c>
      <c r="D6249" s="30" t="s">
        <v>14449</v>
      </c>
      <c r="E6249" s="30" t="s">
        <v>14450</v>
      </c>
      <c r="F6249" s="30"/>
      <c r="G6249" s="40">
        <v>22.35378</v>
      </c>
      <c r="H6249" s="40">
        <v>83.193815999999998</v>
      </c>
      <c r="I6249" s="33">
        <v>32810000</v>
      </c>
      <c r="J6249" s="30" t="s">
        <v>12755</v>
      </c>
      <c r="K6249" s="30" t="s">
        <v>16</v>
      </c>
    </row>
    <row r="6250" spans="1:11" ht="15.75" x14ac:dyDescent="0.25">
      <c r="A6250" s="30" t="s">
        <v>26045</v>
      </c>
      <c r="B6250" s="31" t="s">
        <v>593</v>
      </c>
      <c r="C6250" s="30" t="s">
        <v>8747</v>
      </c>
      <c r="D6250" s="30" t="s">
        <v>8884</v>
      </c>
      <c r="E6250" s="30" t="s">
        <v>14451</v>
      </c>
      <c r="F6250" s="30"/>
      <c r="G6250" s="40">
        <v>22.381578999999999</v>
      </c>
      <c r="H6250" s="40">
        <v>83.418110999999996</v>
      </c>
      <c r="I6250" s="33" t="s">
        <v>12935</v>
      </c>
      <c r="J6250" s="30" t="s">
        <v>12936</v>
      </c>
      <c r="K6250" s="30" t="s">
        <v>16</v>
      </c>
    </row>
    <row r="6251" spans="1:11" ht="15.75" x14ac:dyDescent="0.25">
      <c r="A6251" s="30" t="s">
        <v>26045</v>
      </c>
      <c r="B6251" s="31" t="s">
        <v>593</v>
      </c>
      <c r="C6251" s="30" t="s">
        <v>8740</v>
      </c>
      <c r="D6251" s="30" t="s">
        <v>8740</v>
      </c>
      <c r="E6251" s="30" t="s">
        <v>14452</v>
      </c>
      <c r="F6251" s="30"/>
      <c r="G6251" s="40">
        <v>22.279509000000001</v>
      </c>
      <c r="H6251" s="40">
        <v>83.348769000000004</v>
      </c>
      <c r="I6251" s="33" t="s">
        <v>12729</v>
      </c>
      <c r="J6251" s="30" t="s">
        <v>12730</v>
      </c>
      <c r="K6251" s="30" t="s">
        <v>16</v>
      </c>
    </row>
    <row r="6252" spans="1:11" ht="15.75" x14ac:dyDescent="0.25">
      <c r="A6252" s="30" t="s">
        <v>26045</v>
      </c>
      <c r="B6252" s="31" t="s">
        <v>593</v>
      </c>
      <c r="C6252" s="30" t="s">
        <v>8740</v>
      </c>
      <c r="D6252" s="30" t="s">
        <v>8613</v>
      </c>
      <c r="E6252" s="30" t="s">
        <v>14453</v>
      </c>
      <c r="F6252" s="30"/>
      <c r="G6252" s="40">
        <v>19.498380000000001</v>
      </c>
      <c r="H6252" s="40">
        <v>81.146050000000002</v>
      </c>
      <c r="I6252" s="33" t="s">
        <v>12729</v>
      </c>
      <c r="J6252" s="30" t="s">
        <v>12730</v>
      </c>
      <c r="K6252" s="30" t="s">
        <v>16</v>
      </c>
    </row>
    <row r="6253" spans="1:11" ht="15.75" x14ac:dyDescent="0.25">
      <c r="A6253" s="30" t="s">
        <v>26045</v>
      </c>
      <c r="B6253" s="31" t="s">
        <v>593</v>
      </c>
      <c r="C6253" s="30" t="s">
        <v>8740</v>
      </c>
      <c r="D6253" s="30" t="s">
        <v>14454</v>
      </c>
      <c r="E6253" s="30" t="s">
        <v>14455</v>
      </c>
      <c r="F6253" s="30"/>
      <c r="G6253" s="40">
        <v>21.655799999999999</v>
      </c>
      <c r="H6253" s="40">
        <v>82.806399999999996</v>
      </c>
      <c r="I6253" s="33" t="s">
        <v>12729</v>
      </c>
      <c r="J6253" s="30" t="s">
        <v>12730</v>
      </c>
      <c r="K6253" s="30" t="s">
        <v>16</v>
      </c>
    </row>
    <row r="6254" spans="1:11" ht="15.75" x14ac:dyDescent="0.25">
      <c r="A6254" s="30" t="s">
        <v>26045</v>
      </c>
      <c r="B6254" s="31" t="s">
        <v>593</v>
      </c>
      <c r="C6254" s="30" t="s">
        <v>8773</v>
      </c>
      <c r="D6254" s="30" t="s">
        <v>8773</v>
      </c>
      <c r="E6254" s="30" t="s">
        <v>14456</v>
      </c>
      <c r="F6254" s="30"/>
      <c r="G6254" s="40">
        <v>22.297270000000001</v>
      </c>
      <c r="H6254" s="40">
        <v>82.025440000000003</v>
      </c>
      <c r="I6254" s="33" t="s">
        <v>12729</v>
      </c>
      <c r="J6254" s="30" t="s">
        <v>12730</v>
      </c>
      <c r="K6254" s="30" t="s">
        <v>16</v>
      </c>
    </row>
    <row r="6255" spans="1:11" ht="15.75" x14ac:dyDescent="0.25">
      <c r="A6255" s="30" t="s">
        <v>26045</v>
      </c>
      <c r="B6255" s="31" t="s">
        <v>593</v>
      </c>
      <c r="C6255" s="30" t="s">
        <v>1221</v>
      </c>
      <c r="D6255" s="30"/>
      <c r="E6255" s="30" t="s">
        <v>14457</v>
      </c>
      <c r="F6255" s="30"/>
      <c r="G6255" s="40">
        <v>21.557189000000001</v>
      </c>
      <c r="H6255" s="40">
        <v>83.353965000000002</v>
      </c>
      <c r="I6255" s="33" t="s">
        <v>13190</v>
      </c>
      <c r="J6255" s="30" t="s">
        <v>13191</v>
      </c>
      <c r="K6255" s="30" t="s">
        <v>16</v>
      </c>
    </row>
    <row r="6256" spans="1:11" ht="15.75" x14ac:dyDescent="0.25">
      <c r="A6256" s="30" t="s">
        <v>26045</v>
      </c>
      <c r="B6256" s="31" t="s">
        <v>593</v>
      </c>
      <c r="C6256" s="30" t="s">
        <v>1221</v>
      </c>
      <c r="D6256" s="30" t="s">
        <v>14458</v>
      </c>
      <c r="E6256" s="30" t="s">
        <v>14459</v>
      </c>
      <c r="F6256" s="30"/>
      <c r="G6256" s="40">
        <v>21.563037999999999</v>
      </c>
      <c r="H6256" s="40">
        <v>83.255519000000007</v>
      </c>
      <c r="I6256" s="33">
        <v>32800000</v>
      </c>
      <c r="J6256" s="30" t="s">
        <v>12752</v>
      </c>
      <c r="K6256" s="30" t="s">
        <v>16</v>
      </c>
    </row>
    <row r="6257" spans="1:11" ht="15.75" x14ac:dyDescent="0.25">
      <c r="A6257" s="30" t="s">
        <v>26045</v>
      </c>
      <c r="B6257" s="31" t="s">
        <v>593</v>
      </c>
      <c r="C6257" s="30" t="s">
        <v>1221</v>
      </c>
      <c r="D6257" s="30" t="s">
        <v>14460</v>
      </c>
      <c r="E6257" s="30" t="s">
        <v>4890</v>
      </c>
      <c r="F6257" s="30"/>
      <c r="G6257" s="40">
        <v>21.605118999999998</v>
      </c>
      <c r="H6257" s="40">
        <v>83.326565000000002</v>
      </c>
      <c r="I6257" s="33">
        <v>32800000</v>
      </c>
      <c r="J6257" s="30" t="s">
        <v>12752</v>
      </c>
      <c r="K6257" s="30" t="s">
        <v>16</v>
      </c>
    </row>
    <row r="6258" spans="1:11" ht="15.75" x14ac:dyDescent="0.25">
      <c r="A6258" s="30" t="s">
        <v>26045</v>
      </c>
      <c r="B6258" s="31" t="s">
        <v>593</v>
      </c>
      <c r="C6258" s="30" t="s">
        <v>1221</v>
      </c>
      <c r="D6258" s="30"/>
      <c r="E6258" s="30" t="s">
        <v>14461</v>
      </c>
      <c r="F6258" s="30"/>
      <c r="G6258" s="40">
        <v>21.590433999999998</v>
      </c>
      <c r="H6258" s="40">
        <v>83.285259999999994</v>
      </c>
      <c r="I6258" s="33">
        <v>32800000</v>
      </c>
      <c r="J6258" s="30" t="s">
        <v>12752</v>
      </c>
      <c r="K6258" s="30" t="s">
        <v>16</v>
      </c>
    </row>
    <row r="6259" spans="1:11" ht="15.75" x14ac:dyDescent="0.25">
      <c r="A6259" s="30" t="s">
        <v>26045</v>
      </c>
      <c r="B6259" s="31" t="s">
        <v>593</v>
      </c>
      <c r="C6259" s="30" t="s">
        <v>1221</v>
      </c>
      <c r="D6259" s="30" t="s">
        <v>14462</v>
      </c>
      <c r="E6259" s="30" t="s">
        <v>14463</v>
      </c>
      <c r="F6259" s="30"/>
      <c r="G6259" s="40">
        <v>21.640115999999999</v>
      </c>
      <c r="H6259" s="40">
        <v>83.026105999999999</v>
      </c>
      <c r="I6259" s="33">
        <v>32800000</v>
      </c>
      <c r="J6259" s="30" t="s">
        <v>12752</v>
      </c>
      <c r="K6259" s="30" t="s">
        <v>16</v>
      </c>
    </row>
    <row r="6260" spans="1:11" ht="15.75" x14ac:dyDescent="0.25">
      <c r="A6260" s="30" t="s">
        <v>26045</v>
      </c>
      <c r="B6260" s="31" t="s">
        <v>593</v>
      </c>
      <c r="C6260" s="30" t="s">
        <v>1098</v>
      </c>
      <c r="D6260" s="30" t="s">
        <v>14464</v>
      </c>
      <c r="E6260" s="30" t="s">
        <v>14465</v>
      </c>
      <c r="F6260" s="30"/>
      <c r="G6260" s="40">
        <v>22.259421</v>
      </c>
      <c r="H6260" s="40">
        <v>83.273477</v>
      </c>
      <c r="I6260" s="33">
        <v>32800000</v>
      </c>
      <c r="J6260" s="30" t="s">
        <v>12752</v>
      </c>
      <c r="K6260" s="30" t="s">
        <v>16</v>
      </c>
    </row>
    <row r="6261" spans="1:11" ht="15.75" x14ac:dyDescent="0.25">
      <c r="A6261" s="30" t="s">
        <v>26045</v>
      </c>
      <c r="B6261" s="31" t="s">
        <v>593</v>
      </c>
      <c r="C6261" s="30" t="s">
        <v>1221</v>
      </c>
      <c r="D6261" s="30" t="s">
        <v>14466</v>
      </c>
      <c r="E6261" s="30" t="s">
        <v>14467</v>
      </c>
      <c r="F6261" s="30"/>
      <c r="G6261" s="40">
        <v>21.663554000000001</v>
      </c>
      <c r="H6261" s="40">
        <v>83.259645000000006</v>
      </c>
      <c r="I6261" s="33">
        <v>32800000</v>
      </c>
      <c r="J6261" s="30" t="s">
        <v>12752</v>
      </c>
      <c r="K6261" s="30" t="s">
        <v>16</v>
      </c>
    </row>
    <row r="6262" spans="1:11" ht="15.75" x14ac:dyDescent="0.25">
      <c r="A6262" s="30" t="s">
        <v>26045</v>
      </c>
      <c r="B6262" s="31" t="s">
        <v>593</v>
      </c>
      <c r="C6262" s="30" t="s">
        <v>1379</v>
      </c>
      <c r="D6262" s="30" t="s">
        <v>14468</v>
      </c>
      <c r="E6262" s="30" t="s">
        <v>14469</v>
      </c>
      <c r="F6262" s="30"/>
      <c r="G6262" s="40">
        <v>21.838919000000001</v>
      </c>
      <c r="H6262" s="40">
        <v>83.315584999999999</v>
      </c>
      <c r="I6262" s="33">
        <v>32800000</v>
      </c>
      <c r="J6262" s="30" t="s">
        <v>12752</v>
      </c>
      <c r="K6262" s="30" t="s">
        <v>16</v>
      </c>
    </row>
    <row r="6263" spans="1:11" ht="15.75" x14ac:dyDescent="0.25">
      <c r="A6263" s="30" t="s">
        <v>26045</v>
      </c>
      <c r="B6263" s="31" t="s">
        <v>593</v>
      </c>
      <c r="C6263" s="30" t="s">
        <v>1561</v>
      </c>
      <c r="D6263" s="30" t="s">
        <v>14470</v>
      </c>
      <c r="E6263" s="30" t="s">
        <v>14471</v>
      </c>
      <c r="F6263" s="30"/>
      <c r="G6263" s="40">
        <v>22.377980999999998</v>
      </c>
      <c r="H6263" s="40">
        <v>83.554845</v>
      </c>
      <c r="I6263" s="33">
        <v>32800000</v>
      </c>
      <c r="J6263" s="30" t="s">
        <v>12752</v>
      </c>
      <c r="K6263" s="30" t="s">
        <v>16</v>
      </c>
    </row>
    <row r="6264" spans="1:11" ht="15.75" x14ac:dyDescent="0.25">
      <c r="A6264" s="30" t="s">
        <v>26045</v>
      </c>
      <c r="B6264" s="31" t="s">
        <v>593</v>
      </c>
      <c r="C6264" s="30" t="s">
        <v>1076</v>
      </c>
      <c r="D6264" s="30" t="s">
        <v>14472</v>
      </c>
      <c r="E6264" s="30" t="s">
        <v>14473</v>
      </c>
      <c r="F6264" s="30"/>
      <c r="G6264" s="40">
        <v>21.664999999999999</v>
      </c>
      <c r="H6264" s="40">
        <v>83.08</v>
      </c>
      <c r="I6264" s="33" t="s">
        <v>12935</v>
      </c>
      <c r="J6264" s="30" t="s">
        <v>12936</v>
      </c>
      <c r="K6264" s="30" t="s">
        <v>16</v>
      </c>
    </row>
    <row r="6265" spans="1:11" ht="15.75" x14ac:dyDescent="0.25">
      <c r="A6265" s="30" t="s">
        <v>26045</v>
      </c>
      <c r="B6265" s="31" t="s">
        <v>593</v>
      </c>
      <c r="C6265" s="30" t="s">
        <v>8740</v>
      </c>
      <c r="D6265" s="30" t="s">
        <v>8838</v>
      </c>
      <c r="E6265" s="30" t="s">
        <v>14474</v>
      </c>
      <c r="F6265" s="30"/>
      <c r="G6265" s="40">
        <v>22.285761999999998</v>
      </c>
      <c r="H6265" s="40">
        <v>83.519874000000002</v>
      </c>
      <c r="I6265" s="33" t="s">
        <v>12729</v>
      </c>
      <c r="J6265" s="30" t="s">
        <v>12730</v>
      </c>
      <c r="K6265" s="30" t="s">
        <v>16</v>
      </c>
    </row>
    <row r="6266" spans="1:11" ht="15.75" x14ac:dyDescent="0.25">
      <c r="A6266" s="30" t="s">
        <v>26045</v>
      </c>
      <c r="B6266" s="31" t="s">
        <v>593</v>
      </c>
      <c r="C6266" s="30" t="s">
        <v>1320</v>
      </c>
      <c r="D6266" s="30" t="s">
        <v>1320</v>
      </c>
      <c r="E6266" s="30" t="s">
        <v>14475</v>
      </c>
      <c r="F6266" s="30"/>
      <c r="G6266" s="41">
        <v>23.987500000000001</v>
      </c>
      <c r="H6266" s="41">
        <v>83.394272000000001</v>
      </c>
      <c r="I6266" s="33" t="s">
        <v>12729</v>
      </c>
      <c r="J6266" s="30" t="s">
        <v>12730</v>
      </c>
      <c r="K6266" s="30" t="s">
        <v>16</v>
      </c>
    </row>
    <row r="6267" spans="1:11" ht="15.75" x14ac:dyDescent="0.25">
      <c r="A6267" s="30" t="s">
        <v>26045</v>
      </c>
      <c r="B6267" s="31" t="s">
        <v>593</v>
      </c>
      <c r="C6267" s="30" t="s">
        <v>8747</v>
      </c>
      <c r="D6267" s="30" t="s">
        <v>14476</v>
      </c>
      <c r="E6267" s="30" t="s">
        <v>14477</v>
      </c>
      <c r="F6267" s="30"/>
      <c r="G6267" s="40">
        <v>20.700089999999999</v>
      </c>
      <c r="H6267" s="40">
        <v>81.551749999999998</v>
      </c>
      <c r="I6267" s="33" t="s">
        <v>12729</v>
      </c>
      <c r="J6267" s="30" t="s">
        <v>12730</v>
      </c>
      <c r="K6267" s="30" t="s">
        <v>16</v>
      </c>
    </row>
    <row r="6268" spans="1:11" ht="15.75" x14ac:dyDescent="0.25">
      <c r="A6268" s="30" t="s">
        <v>26045</v>
      </c>
      <c r="B6268" s="31" t="s">
        <v>593</v>
      </c>
      <c r="C6268" s="30" t="s">
        <v>1076</v>
      </c>
      <c r="D6268" s="30" t="s">
        <v>8747</v>
      </c>
      <c r="E6268" s="30" t="s">
        <v>14478</v>
      </c>
      <c r="F6268" s="30"/>
      <c r="G6268" s="40">
        <v>21.586089000000001</v>
      </c>
      <c r="H6268" s="40">
        <v>83.067825999999997</v>
      </c>
      <c r="I6268" s="33">
        <v>32800000</v>
      </c>
      <c r="J6268" s="30" t="s">
        <v>12752</v>
      </c>
      <c r="K6268" s="30" t="s">
        <v>16</v>
      </c>
    </row>
    <row r="6269" spans="1:11" ht="15.75" x14ac:dyDescent="0.25">
      <c r="A6269" s="30" t="s">
        <v>26045</v>
      </c>
      <c r="B6269" s="31" t="s">
        <v>593</v>
      </c>
      <c r="C6269" s="30" t="s">
        <v>1261</v>
      </c>
      <c r="D6269" s="30" t="s">
        <v>14479</v>
      </c>
      <c r="E6269" s="30" t="s">
        <v>14480</v>
      </c>
      <c r="F6269" s="30"/>
      <c r="G6269" s="40">
        <v>22.342500999999999</v>
      </c>
      <c r="H6269" s="40">
        <v>83.580155000000005</v>
      </c>
      <c r="I6269" s="33">
        <v>32800000</v>
      </c>
      <c r="J6269" s="30" t="s">
        <v>12752</v>
      </c>
      <c r="K6269" s="30" t="s">
        <v>16</v>
      </c>
    </row>
    <row r="6270" spans="1:11" ht="15.75" x14ac:dyDescent="0.25">
      <c r="A6270" s="30" t="s">
        <v>26045</v>
      </c>
      <c r="B6270" s="31" t="s">
        <v>593</v>
      </c>
      <c r="C6270" s="30" t="s">
        <v>1866</v>
      </c>
      <c r="D6270" s="30"/>
      <c r="E6270" s="30" t="s">
        <v>14481</v>
      </c>
      <c r="F6270" s="30"/>
      <c r="G6270" s="40">
        <v>20.391338000000001</v>
      </c>
      <c r="H6270" s="40">
        <v>81.343485000000001</v>
      </c>
      <c r="I6270" s="33">
        <v>32800000</v>
      </c>
      <c r="J6270" s="30" t="s">
        <v>12752</v>
      </c>
      <c r="K6270" s="30" t="s">
        <v>16</v>
      </c>
    </row>
    <row r="6271" spans="1:11" ht="15.75" x14ac:dyDescent="0.25">
      <c r="A6271" s="30" t="s">
        <v>26045</v>
      </c>
      <c r="B6271" s="31" t="s">
        <v>593</v>
      </c>
      <c r="C6271" s="30" t="s">
        <v>1221</v>
      </c>
      <c r="D6271" s="30" t="s">
        <v>14482</v>
      </c>
      <c r="E6271" s="30" t="s">
        <v>14483</v>
      </c>
      <c r="F6271" s="30"/>
      <c r="G6271" s="40">
        <v>21.911003000000001</v>
      </c>
      <c r="H6271" s="40">
        <v>83.372228000000007</v>
      </c>
      <c r="I6271" s="33">
        <v>32800000</v>
      </c>
      <c r="J6271" s="30" t="s">
        <v>12752</v>
      </c>
      <c r="K6271" s="30" t="s">
        <v>16</v>
      </c>
    </row>
    <row r="6272" spans="1:11" ht="15.75" x14ac:dyDescent="0.25">
      <c r="A6272" s="30" t="s">
        <v>26045</v>
      </c>
      <c r="B6272" s="31" t="s">
        <v>593</v>
      </c>
      <c r="C6272" s="30" t="s">
        <v>1076</v>
      </c>
      <c r="D6272" s="30" t="s">
        <v>14484</v>
      </c>
      <c r="E6272" s="30" t="s">
        <v>14485</v>
      </c>
      <c r="F6272" s="30"/>
      <c r="G6272" s="40">
        <v>21.896829</v>
      </c>
      <c r="H6272" s="40">
        <v>83.386821999999995</v>
      </c>
      <c r="I6272" s="33">
        <v>32800000</v>
      </c>
      <c r="J6272" s="30" t="s">
        <v>12752</v>
      </c>
      <c r="K6272" s="30" t="s">
        <v>16</v>
      </c>
    </row>
    <row r="6273" spans="1:11" ht="15.75" x14ac:dyDescent="0.25">
      <c r="A6273" s="30" t="s">
        <v>26045</v>
      </c>
      <c r="B6273" s="31" t="s">
        <v>593</v>
      </c>
      <c r="C6273" s="30" t="s">
        <v>1561</v>
      </c>
      <c r="D6273" s="30" t="s">
        <v>14486</v>
      </c>
      <c r="E6273" s="30" t="s">
        <v>14487</v>
      </c>
      <c r="F6273" s="30"/>
      <c r="G6273" s="40">
        <v>22.344128999999999</v>
      </c>
      <c r="H6273" s="40">
        <v>83.575280000000006</v>
      </c>
      <c r="I6273" s="33">
        <v>32800000</v>
      </c>
      <c r="J6273" s="30" t="s">
        <v>12752</v>
      </c>
      <c r="K6273" s="30" t="s">
        <v>16</v>
      </c>
    </row>
    <row r="6274" spans="1:11" ht="15.75" x14ac:dyDescent="0.25">
      <c r="A6274" s="30" t="s">
        <v>26045</v>
      </c>
      <c r="B6274" s="31" t="s">
        <v>593</v>
      </c>
      <c r="C6274" s="30" t="s">
        <v>1320</v>
      </c>
      <c r="D6274" s="30" t="s">
        <v>14488</v>
      </c>
      <c r="E6274" s="30" t="s">
        <v>14489</v>
      </c>
      <c r="F6274" s="30"/>
      <c r="G6274" s="40">
        <v>21.900320000000001</v>
      </c>
      <c r="H6274" s="40">
        <v>83.392649000000006</v>
      </c>
      <c r="I6274" s="33">
        <v>32800000</v>
      </c>
      <c r="J6274" s="30" t="s">
        <v>12752</v>
      </c>
      <c r="K6274" s="30" t="s">
        <v>16</v>
      </c>
    </row>
    <row r="6275" spans="1:11" ht="15.75" x14ac:dyDescent="0.25">
      <c r="A6275" s="30" t="s">
        <v>26045</v>
      </c>
      <c r="B6275" s="31" t="s">
        <v>593</v>
      </c>
      <c r="C6275" s="30" t="s">
        <v>1561</v>
      </c>
      <c r="D6275" s="30" t="s">
        <v>14490</v>
      </c>
      <c r="E6275" s="30" t="s">
        <v>14491</v>
      </c>
      <c r="F6275" s="30"/>
      <c r="G6275" s="40">
        <v>22.41178</v>
      </c>
      <c r="H6275" s="40">
        <v>83.514449999999997</v>
      </c>
      <c r="I6275" s="33">
        <v>32810000</v>
      </c>
      <c r="J6275" s="30" t="s">
        <v>12755</v>
      </c>
      <c r="K6275" s="30" t="s">
        <v>16</v>
      </c>
    </row>
    <row r="6276" spans="1:11" ht="15.75" x14ac:dyDescent="0.25">
      <c r="A6276" s="30" t="s">
        <v>26045</v>
      </c>
      <c r="B6276" s="31" t="s">
        <v>593</v>
      </c>
      <c r="C6276" s="30" t="s">
        <v>1132</v>
      </c>
      <c r="D6276" s="30" t="s">
        <v>14492</v>
      </c>
      <c r="E6276" s="30" t="s">
        <v>14493</v>
      </c>
      <c r="F6276" s="30"/>
      <c r="G6276" s="40">
        <v>21.999970000000001</v>
      </c>
      <c r="H6276" s="40">
        <v>83.266580000000005</v>
      </c>
      <c r="I6276" s="33">
        <v>32810000</v>
      </c>
      <c r="J6276" s="30" t="s">
        <v>12755</v>
      </c>
      <c r="K6276" s="30" t="s">
        <v>16</v>
      </c>
    </row>
    <row r="6277" spans="1:11" ht="15.75" x14ac:dyDescent="0.25">
      <c r="A6277" s="30" t="s">
        <v>26045</v>
      </c>
      <c r="B6277" s="31" t="s">
        <v>593</v>
      </c>
      <c r="C6277" s="30" t="s">
        <v>1261</v>
      </c>
      <c r="D6277" s="30" t="s">
        <v>14494</v>
      </c>
      <c r="E6277" s="30" t="s">
        <v>14495</v>
      </c>
      <c r="F6277" s="30"/>
      <c r="G6277" s="40">
        <v>21.896833999999998</v>
      </c>
      <c r="H6277" s="40">
        <v>83.386821999999995</v>
      </c>
      <c r="I6277" s="33">
        <v>32800000</v>
      </c>
      <c r="J6277" s="30" t="s">
        <v>12752</v>
      </c>
      <c r="K6277" s="30" t="s">
        <v>16</v>
      </c>
    </row>
    <row r="6278" spans="1:11" ht="15.75" x14ac:dyDescent="0.25">
      <c r="A6278" s="30" t="s">
        <v>26045</v>
      </c>
      <c r="B6278" s="31" t="s">
        <v>593</v>
      </c>
      <c r="C6278" s="30" t="s">
        <v>1221</v>
      </c>
      <c r="D6278" s="30" t="s">
        <v>14496</v>
      </c>
      <c r="E6278" s="30" t="s">
        <v>13009</v>
      </c>
      <c r="F6278" s="30"/>
      <c r="G6278" s="40">
        <v>21.639475000000001</v>
      </c>
      <c r="H6278" s="40">
        <v>83.358027000000007</v>
      </c>
      <c r="I6278" s="33">
        <v>32800000</v>
      </c>
      <c r="J6278" s="30" t="s">
        <v>12752</v>
      </c>
      <c r="K6278" s="30" t="s">
        <v>16</v>
      </c>
    </row>
    <row r="6279" spans="1:11" ht="15.75" x14ac:dyDescent="0.25">
      <c r="A6279" s="30" t="s">
        <v>26045</v>
      </c>
      <c r="B6279" s="31" t="s">
        <v>593</v>
      </c>
      <c r="C6279" s="30" t="s">
        <v>1132</v>
      </c>
      <c r="D6279" s="30" t="s">
        <v>14497</v>
      </c>
      <c r="E6279" s="30" t="s">
        <v>14498</v>
      </c>
      <c r="F6279" s="30"/>
      <c r="G6279" s="40">
        <v>22.131402999999999</v>
      </c>
      <c r="H6279" s="40">
        <v>83.109812000000005</v>
      </c>
      <c r="I6279" s="33">
        <v>32800000</v>
      </c>
      <c r="J6279" s="30" t="s">
        <v>12752</v>
      </c>
      <c r="K6279" s="30" t="s">
        <v>16</v>
      </c>
    </row>
    <row r="6280" spans="1:11" ht="15.75" x14ac:dyDescent="0.25">
      <c r="A6280" s="30" t="s">
        <v>26045</v>
      </c>
      <c r="B6280" s="31" t="s">
        <v>593</v>
      </c>
      <c r="C6280" s="30"/>
      <c r="D6280" s="30" t="s">
        <v>14499</v>
      </c>
      <c r="E6280" s="30" t="s">
        <v>14500</v>
      </c>
      <c r="F6280" s="30"/>
      <c r="G6280" s="40">
        <v>21.892697999999999</v>
      </c>
      <c r="H6280" s="40">
        <v>83.393212000000005</v>
      </c>
      <c r="I6280" s="33">
        <v>32800000</v>
      </c>
      <c r="J6280" s="30" t="s">
        <v>12752</v>
      </c>
      <c r="K6280" s="30" t="s">
        <v>16</v>
      </c>
    </row>
    <row r="6281" spans="1:11" ht="15.75" x14ac:dyDescent="0.25">
      <c r="A6281" s="30" t="s">
        <v>26045</v>
      </c>
      <c r="B6281" s="31" t="s">
        <v>593</v>
      </c>
      <c r="C6281" s="30" t="s">
        <v>1076</v>
      </c>
      <c r="D6281" s="30" t="s">
        <v>14501</v>
      </c>
      <c r="E6281" s="30" t="s">
        <v>14502</v>
      </c>
      <c r="F6281" s="30"/>
      <c r="G6281" s="40">
        <v>21.639794999999999</v>
      </c>
      <c r="H6281" s="40">
        <v>82.985960000000006</v>
      </c>
      <c r="I6281" s="33">
        <v>32800000</v>
      </c>
      <c r="J6281" s="30" t="s">
        <v>12752</v>
      </c>
      <c r="K6281" s="30" t="s">
        <v>16</v>
      </c>
    </row>
    <row r="6282" spans="1:11" ht="15.75" x14ac:dyDescent="0.25">
      <c r="A6282" s="30" t="s">
        <v>26045</v>
      </c>
      <c r="B6282" s="31" t="s">
        <v>593</v>
      </c>
      <c r="C6282" s="30" t="s">
        <v>1561</v>
      </c>
      <c r="D6282" s="30"/>
      <c r="E6282" s="30" t="s">
        <v>14503</v>
      </c>
      <c r="F6282" s="30"/>
      <c r="G6282" s="40">
        <v>22.344128999999999</v>
      </c>
      <c r="H6282" s="40">
        <v>83.575280000000006</v>
      </c>
      <c r="I6282" s="33">
        <v>32800000</v>
      </c>
      <c r="J6282" s="30" t="s">
        <v>12752</v>
      </c>
      <c r="K6282" s="30" t="s">
        <v>16</v>
      </c>
    </row>
    <row r="6283" spans="1:11" ht="15.75" x14ac:dyDescent="0.25">
      <c r="A6283" s="30" t="s">
        <v>26045</v>
      </c>
      <c r="B6283" s="31" t="s">
        <v>593</v>
      </c>
      <c r="C6283" s="30" t="s">
        <v>1076</v>
      </c>
      <c r="D6283" s="30" t="s">
        <v>9301</v>
      </c>
      <c r="E6283" s="30" t="s">
        <v>14504</v>
      </c>
      <c r="F6283" s="30"/>
      <c r="G6283" s="40">
        <v>21.702029</v>
      </c>
      <c r="H6283" s="40">
        <v>82.969909999999999</v>
      </c>
      <c r="I6283" s="33">
        <v>32810000</v>
      </c>
      <c r="J6283" s="30" t="s">
        <v>12755</v>
      </c>
      <c r="K6283" s="30" t="s">
        <v>16</v>
      </c>
    </row>
    <row r="6284" spans="1:11" ht="15.75" x14ac:dyDescent="0.25">
      <c r="A6284" s="30" t="s">
        <v>26045</v>
      </c>
      <c r="B6284" s="31" t="s">
        <v>593</v>
      </c>
      <c r="C6284" s="30" t="s">
        <v>1076</v>
      </c>
      <c r="D6284" s="30" t="s">
        <v>14505</v>
      </c>
      <c r="E6284" s="30" t="s">
        <v>14506</v>
      </c>
      <c r="F6284" s="30"/>
      <c r="G6284" s="40">
        <v>21.566790000000001</v>
      </c>
      <c r="H6284" s="40">
        <v>83.261920000000003</v>
      </c>
      <c r="I6284" s="33">
        <v>32810000</v>
      </c>
      <c r="J6284" s="30" t="s">
        <v>12755</v>
      </c>
      <c r="K6284" s="30" t="s">
        <v>16</v>
      </c>
    </row>
    <row r="6285" spans="1:11" ht="15.75" x14ac:dyDescent="0.25">
      <c r="A6285" s="30" t="s">
        <v>26045</v>
      </c>
      <c r="B6285" s="31" t="s">
        <v>593</v>
      </c>
      <c r="C6285" s="30" t="s">
        <v>1305</v>
      </c>
      <c r="D6285" s="30" t="s">
        <v>14507</v>
      </c>
      <c r="E6285" s="30" t="s">
        <v>14508</v>
      </c>
      <c r="F6285" s="30"/>
      <c r="G6285" s="40">
        <v>22.339499</v>
      </c>
      <c r="H6285" s="40">
        <v>83.291099000000003</v>
      </c>
      <c r="I6285" s="33">
        <v>32810000</v>
      </c>
      <c r="J6285" s="30" t="s">
        <v>12755</v>
      </c>
      <c r="K6285" s="30" t="s">
        <v>16</v>
      </c>
    </row>
    <row r="6286" spans="1:11" ht="15.75" x14ac:dyDescent="0.25">
      <c r="A6286" s="30" t="s">
        <v>26045</v>
      </c>
      <c r="B6286" s="31" t="s">
        <v>593</v>
      </c>
      <c r="C6286" s="30" t="s">
        <v>8740</v>
      </c>
      <c r="D6286" s="30" t="s">
        <v>14509</v>
      </c>
      <c r="E6286" s="30" t="s">
        <v>14510</v>
      </c>
      <c r="F6286" s="30"/>
      <c r="G6286" s="40">
        <v>22.377939999999999</v>
      </c>
      <c r="H6286" s="40">
        <v>83.57235</v>
      </c>
      <c r="I6286" s="33">
        <v>32810000</v>
      </c>
      <c r="J6286" s="30" t="s">
        <v>12755</v>
      </c>
      <c r="K6286" s="30" t="s">
        <v>16</v>
      </c>
    </row>
    <row r="6287" spans="1:11" ht="15.75" x14ac:dyDescent="0.25">
      <c r="A6287" s="30" t="s">
        <v>26045</v>
      </c>
      <c r="B6287" s="31" t="s">
        <v>593</v>
      </c>
      <c r="C6287" s="30" t="s">
        <v>8731</v>
      </c>
      <c r="D6287" s="30" t="s">
        <v>14511</v>
      </c>
      <c r="E6287" s="30" t="s">
        <v>14512</v>
      </c>
      <c r="F6287" s="30"/>
      <c r="G6287" s="40">
        <v>22.297170000000001</v>
      </c>
      <c r="H6287" s="40">
        <v>82.02534</v>
      </c>
      <c r="I6287" s="33" t="s">
        <v>12729</v>
      </c>
      <c r="J6287" s="30" t="s">
        <v>12730</v>
      </c>
      <c r="K6287" s="30" t="s">
        <v>16</v>
      </c>
    </row>
    <row r="6288" spans="1:11" ht="15.75" x14ac:dyDescent="0.25">
      <c r="A6288" s="30" t="s">
        <v>26045</v>
      </c>
      <c r="B6288" s="31" t="s">
        <v>593</v>
      </c>
      <c r="C6288" s="30" t="s">
        <v>1076</v>
      </c>
      <c r="D6288" s="30" t="s">
        <v>14513</v>
      </c>
      <c r="E6288" s="30" t="s">
        <v>14514</v>
      </c>
      <c r="F6288" s="30"/>
      <c r="G6288" s="40">
        <v>21.717109000000001</v>
      </c>
      <c r="H6288" s="40">
        <v>83.055980000000005</v>
      </c>
      <c r="I6288" s="33">
        <v>32800000</v>
      </c>
      <c r="J6288" s="30" t="s">
        <v>12752</v>
      </c>
      <c r="K6288" s="30" t="s">
        <v>16</v>
      </c>
    </row>
    <row r="6289" spans="1:11" ht="15.75" x14ac:dyDescent="0.25">
      <c r="A6289" s="30" t="s">
        <v>26045</v>
      </c>
      <c r="B6289" s="31" t="s">
        <v>593</v>
      </c>
      <c r="C6289" s="30" t="s">
        <v>1076</v>
      </c>
      <c r="D6289" s="30" t="s">
        <v>14515</v>
      </c>
      <c r="E6289" s="30" t="s">
        <v>14516</v>
      </c>
      <c r="F6289" s="30"/>
      <c r="G6289" s="40">
        <v>22.483893999999999</v>
      </c>
      <c r="H6289" s="40">
        <v>83.401110000000003</v>
      </c>
      <c r="I6289" s="33">
        <v>32800000</v>
      </c>
      <c r="J6289" s="30" t="s">
        <v>12752</v>
      </c>
      <c r="K6289" s="30" t="s">
        <v>16</v>
      </c>
    </row>
    <row r="6290" spans="1:11" ht="15.75" x14ac:dyDescent="0.25">
      <c r="A6290" s="30" t="s">
        <v>26045</v>
      </c>
      <c r="B6290" s="31" t="s">
        <v>593</v>
      </c>
      <c r="C6290" s="30" t="s">
        <v>593</v>
      </c>
      <c r="D6290" s="30" t="s">
        <v>8307</v>
      </c>
      <c r="E6290" s="30" t="s">
        <v>14517</v>
      </c>
      <c r="F6290" s="30"/>
      <c r="G6290" s="40">
        <v>21.939049000000001</v>
      </c>
      <c r="H6290" s="40">
        <v>83.307728999999995</v>
      </c>
      <c r="I6290" s="33">
        <v>32810000</v>
      </c>
      <c r="J6290" s="30" t="s">
        <v>12755</v>
      </c>
      <c r="K6290" s="30" t="s">
        <v>16</v>
      </c>
    </row>
    <row r="6291" spans="1:11" ht="15.75" x14ac:dyDescent="0.25">
      <c r="A6291" s="30" t="s">
        <v>26045</v>
      </c>
      <c r="B6291" s="31" t="s">
        <v>593</v>
      </c>
      <c r="C6291" s="30" t="s">
        <v>1076</v>
      </c>
      <c r="D6291" s="30" t="s">
        <v>1076</v>
      </c>
      <c r="E6291" s="30" t="s">
        <v>14518</v>
      </c>
      <c r="F6291" s="30"/>
      <c r="G6291" s="40">
        <v>21.586129</v>
      </c>
      <c r="H6291" s="40">
        <v>83.059070000000006</v>
      </c>
      <c r="I6291" s="33">
        <v>32810000</v>
      </c>
      <c r="J6291" s="30" t="s">
        <v>12755</v>
      </c>
      <c r="K6291" s="30" t="s">
        <v>16</v>
      </c>
    </row>
    <row r="6292" spans="1:11" ht="15.75" x14ac:dyDescent="0.25">
      <c r="A6292" s="30" t="s">
        <v>26045</v>
      </c>
      <c r="B6292" s="31" t="s">
        <v>593</v>
      </c>
      <c r="C6292" s="30" t="s">
        <v>8735</v>
      </c>
      <c r="D6292" s="30" t="s">
        <v>14519</v>
      </c>
      <c r="E6292" s="30" t="s">
        <v>14520</v>
      </c>
      <c r="F6292" s="30"/>
      <c r="G6292" s="40">
        <v>22.19436</v>
      </c>
      <c r="H6292" s="40">
        <v>83.118869000000004</v>
      </c>
      <c r="I6292" s="33" t="s">
        <v>12729</v>
      </c>
      <c r="J6292" s="30" t="s">
        <v>12730</v>
      </c>
      <c r="K6292" s="30" t="s">
        <v>16</v>
      </c>
    </row>
    <row r="6293" spans="1:11" ht="15.75" x14ac:dyDescent="0.25">
      <c r="A6293" s="30" t="s">
        <v>26045</v>
      </c>
      <c r="B6293" s="31" t="s">
        <v>593</v>
      </c>
      <c r="C6293" s="30" t="s">
        <v>8385</v>
      </c>
      <c r="D6293" s="30" t="s">
        <v>14521</v>
      </c>
      <c r="E6293" s="30" t="s">
        <v>14522</v>
      </c>
      <c r="F6293" s="30"/>
      <c r="G6293" s="40">
        <v>21.237549999999999</v>
      </c>
      <c r="H6293" s="40">
        <v>81.665459999999996</v>
      </c>
      <c r="I6293" s="33" t="s">
        <v>12729</v>
      </c>
      <c r="J6293" s="30" t="s">
        <v>12730</v>
      </c>
      <c r="K6293" s="30" t="s">
        <v>16</v>
      </c>
    </row>
    <row r="6294" spans="1:11" ht="15.75" x14ac:dyDescent="0.25">
      <c r="A6294" s="30" t="s">
        <v>26045</v>
      </c>
      <c r="B6294" s="31" t="s">
        <v>593</v>
      </c>
      <c r="C6294" s="30" t="s">
        <v>593</v>
      </c>
      <c r="D6294" s="30" t="s">
        <v>14523</v>
      </c>
      <c r="E6294" s="30" t="s">
        <v>14524</v>
      </c>
      <c r="F6294" s="30"/>
      <c r="G6294" s="40">
        <v>21.984494000000002</v>
      </c>
      <c r="H6294" s="40">
        <v>83.124494999999996</v>
      </c>
      <c r="I6294" s="33">
        <v>32800000</v>
      </c>
      <c r="J6294" s="30" t="s">
        <v>12752</v>
      </c>
      <c r="K6294" s="30" t="s">
        <v>16</v>
      </c>
    </row>
    <row r="6295" spans="1:11" ht="15.75" x14ac:dyDescent="0.25">
      <c r="A6295" s="30" t="s">
        <v>26045</v>
      </c>
      <c r="B6295" s="31" t="s">
        <v>593</v>
      </c>
      <c r="C6295" s="30" t="s">
        <v>1076</v>
      </c>
      <c r="D6295" s="30" t="s">
        <v>14525</v>
      </c>
      <c r="E6295" s="30" t="s">
        <v>14526</v>
      </c>
      <c r="F6295" s="30"/>
      <c r="G6295" s="40">
        <v>21.579519999999999</v>
      </c>
      <c r="H6295" s="40">
        <v>83.052539999999993</v>
      </c>
      <c r="I6295" s="33">
        <v>32800000</v>
      </c>
      <c r="J6295" s="30" t="s">
        <v>12752</v>
      </c>
      <c r="K6295" s="30" t="s">
        <v>16</v>
      </c>
    </row>
    <row r="6296" spans="1:11" ht="15.75" x14ac:dyDescent="0.25">
      <c r="A6296" s="30" t="s">
        <v>26045</v>
      </c>
      <c r="B6296" s="31" t="s">
        <v>593</v>
      </c>
      <c r="C6296" s="30" t="s">
        <v>1076</v>
      </c>
      <c r="D6296" s="30" t="s">
        <v>14527</v>
      </c>
      <c r="E6296" s="30" t="s">
        <v>6659</v>
      </c>
      <c r="F6296" s="30"/>
      <c r="G6296" s="40">
        <v>21.625630000000001</v>
      </c>
      <c r="H6296" s="40">
        <v>83.124065000000002</v>
      </c>
      <c r="I6296" s="33">
        <v>32800000</v>
      </c>
      <c r="J6296" s="30" t="s">
        <v>12752</v>
      </c>
      <c r="K6296" s="30" t="s">
        <v>16</v>
      </c>
    </row>
    <row r="6297" spans="1:11" ht="15.75" x14ac:dyDescent="0.25">
      <c r="A6297" s="30" t="s">
        <v>26045</v>
      </c>
      <c r="B6297" s="31" t="s">
        <v>593</v>
      </c>
      <c r="C6297" s="30" t="s">
        <v>1076</v>
      </c>
      <c r="D6297" s="30" t="s">
        <v>14528</v>
      </c>
      <c r="E6297" s="30" t="s">
        <v>14529</v>
      </c>
      <c r="F6297" s="30"/>
      <c r="G6297" s="40">
        <v>22.512124</v>
      </c>
      <c r="H6297" s="40">
        <v>83.230110999999994</v>
      </c>
      <c r="I6297" s="33">
        <v>32800000</v>
      </c>
      <c r="J6297" s="30" t="s">
        <v>12752</v>
      </c>
      <c r="K6297" s="30" t="s">
        <v>16</v>
      </c>
    </row>
    <row r="6298" spans="1:11" ht="15.75" x14ac:dyDescent="0.25">
      <c r="A6298" s="30" t="s">
        <v>26045</v>
      </c>
      <c r="B6298" s="31" t="s">
        <v>593</v>
      </c>
      <c r="C6298" s="30" t="s">
        <v>1076</v>
      </c>
      <c r="D6298" s="30" t="s">
        <v>14530</v>
      </c>
      <c r="E6298" s="30" t="s">
        <v>14531</v>
      </c>
      <c r="F6298" s="30"/>
      <c r="G6298" s="40">
        <v>22.190114000000001</v>
      </c>
      <c r="H6298" s="40">
        <v>83.519109999999998</v>
      </c>
      <c r="I6298" s="33">
        <v>32810000</v>
      </c>
      <c r="J6298" s="30" t="s">
        <v>12755</v>
      </c>
      <c r="K6298" s="30" t="s">
        <v>16</v>
      </c>
    </row>
    <row r="6299" spans="1:11" ht="15.75" x14ac:dyDescent="0.25">
      <c r="A6299" s="30" t="s">
        <v>26045</v>
      </c>
      <c r="B6299" s="31" t="s">
        <v>593</v>
      </c>
      <c r="C6299" s="30" t="s">
        <v>1076</v>
      </c>
      <c r="D6299" s="30" t="s">
        <v>14532</v>
      </c>
      <c r="E6299" s="30" t="s">
        <v>14533</v>
      </c>
      <c r="F6299" s="30"/>
      <c r="G6299" s="40">
        <v>21.581299000000001</v>
      </c>
      <c r="H6299" s="40">
        <v>83.177499999999995</v>
      </c>
      <c r="I6299" s="33" t="s">
        <v>12729</v>
      </c>
      <c r="J6299" s="30" t="s">
        <v>12730</v>
      </c>
      <c r="K6299" s="30" t="s">
        <v>16</v>
      </c>
    </row>
    <row r="6300" spans="1:11" ht="15.75" x14ac:dyDescent="0.25">
      <c r="A6300" s="30" t="s">
        <v>26045</v>
      </c>
      <c r="B6300" s="31" t="s">
        <v>593</v>
      </c>
      <c r="C6300" s="30" t="s">
        <v>1076</v>
      </c>
      <c r="D6300" s="30" t="s">
        <v>14534</v>
      </c>
      <c r="E6300" s="30" t="s">
        <v>14535</v>
      </c>
      <c r="F6300" s="30"/>
      <c r="G6300" s="40">
        <v>21.596919</v>
      </c>
      <c r="H6300" s="40">
        <v>83.121499999999997</v>
      </c>
      <c r="I6300" s="33">
        <v>32800000</v>
      </c>
      <c r="J6300" s="30" t="s">
        <v>12752</v>
      </c>
      <c r="K6300" s="30" t="s">
        <v>16</v>
      </c>
    </row>
    <row r="6301" spans="1:11" ht="15.75" x14ac:dyDescent="0.25">
      <c r="A6301" s="30" t="s">
        <v>26045</v>
      </c>
      <c r="B6301" s="31" t="s">
        <v>593</v>
      </c>
      <c r="C6301" s="30" t="s">
        <v>1076</v>
      </c>
      <c r="D6301" s="30" t="s">
        <v>14536</v>
      </c>
      <c r="E6301" s="30" t="s">
        <v>14537</v>
      </c>
      <c r="F6301" s="30"/>
      <c r="G6301" s="40">
        <v>23.701840000000001</v>
      </c>
      <c r="H6301" s="40">
        <v>83.680998000000002</v>
      </c>
      <c r="I6301" s="33">
        <v>32800000</v>
      </c>
      <c r="J6301" s="30" t="s">
        <v>12752</v>
      </c>
      <c r="K6301" s="30" t="s">
        <v>16</v>
      </c>
    </row>
    <row r="6302" spans="1:11" ht="15.75" x14ac:dyDescent="0.25">
      <c r="A6302" s="30" t="s">
        <v>26045</v>
      </c>
      <c r="B6302" s="31" t="s">
        <v>593</v>
      </c>
      <c r="C6302" s="30" t="s">
        <v>1261</v>
      </c>
      <c r="D6302" s="30" t="s">
        <v>14538</v>
      </c>
      <c r="E6302" s="30" t="s">
        <v>14539</v>
      </c>
      <c r="F6302" s="30"/>
      <c r="G6302" s="40">
        <v>22.267627999999998</v>
      </c>
      <c r="H6302" s="40">
        <v>83.197895000000003</v>
      </c>
      <c r="I6302" s="33">
        <v>32800000</v>
      </c>
      <c r="J6302" s="30" t="s">
        <v>12752</v>
      </c>
      <c r="K6302" s="30" t="s">
        <v>16</v>
      </c>
    </row>
    <row r="6303" spans="1:11" ht="15.75" x14ac:dyDescent="0.25">
      <c r="A6303" s="30" t="s">
        <v>26045</v>
      </c>
      <c r="B6303" s="31" t="s">
        <v>593</v>
      </c>
      <c r="C6303" s="30" t="s">
        <v>1261</v>
      </c>
      <c r="D6303" s="30" t="s">
        <v>14540</v>
      </c>
      <c r="E6303" s="30" t="s">
        <v>14541</v>
      </c>
      <c r="F6303" s="30"/>
      <c r="G6303" s="40">
        <v>21.981680000000001</v>
      </c>
      <c r="H6303" s="40">
        <v>83.300775999999999</v>
      </c>
      <c r="I6303" s="33">
        <v>32800000</v>
      </c>
      <c r="J6303" s="30" t="s">
        <v>12752</v>
      </c>
      <c r="K6303" s="30" t="s">
        <v>16</v>
      </c>
    </row>
    <row r="6304" spans="1:11" ht="15.75" x14ac:dyDescent="0.25">
      <c r="A6304" s="30" t="s">
        <v>26045</v>
      </c>
      <c r="B6304" s="31" t="s">
        <v>593</v>
      </c>
      <c r="C6304" s="30" t="s">
        <v>1076</v>
      </c>
      <c r="D6304" s="30" t="s">
        <v>8747</v>
      </c>
      <c r="E6304" s="30" t="s">
        <v>14542</v>
      </c>
      <c r="F6304" s="30"/>
      <c r="G6304" s="40">
        <v>21.586089000000001</v>
      </c>
      <c r="H6304" s="40">
        <v>83.067825999999997</v>
      </c>
      <c r="I6304" s="33">
        <v>32800000</v>
      </c>
      <c r="J6304" s="30" t="s">
        <v>12752</v>
      </c>
      <c r="K6304" s="30" t="s">
        <v>16</v>
      </c>
    </row>
    <row r="6305" spans="1:11" ht="15.75" x14ac:dyDescent="0.25">
      <c r="A6305" s="30" t="s">
        <v>26045</v>
      </c>
      <c r="B6305" s="31" t="s">
        <v>593</v>
      </c>
      <c r="C6305" s="30" t="s">
        <v>1221</v>
      </c>
      <c r="D6305" s="30" t="s">
        <v>14543</v>
      </c>
      <c r="E6305" s="30" t="s">
        <v>14544</v>
      </c>
      <c r="F6305" s="30"/>
      <c r="G6305" s="41">
        <v>21.563058000000002</v>
      </c>
      <c r="H6305" s="41">
        <v>83.255519000000007</v>
      </c>
      <c r="I6305" s="33">
        <v>32800000</v>
      </c>
      <c r="J6305" s="30" t="s">
        <v>12752</v>
      </c>
      <c r="K6305" s="30" t="s">
        <v>16</v>
      </c>
    </row>
    <row r="6306" spans="1:11" ht="15.75" x14ac:dyDescent="0.25">
      <c r="A6306" s="30" t="s">
        <v>26045</v>
      </c>
      <c r="B6306" s="31" t="s">
        <v>593</v>
      </c>
      <c r="C6306" s="30" t="s">
        <v>1305</v>
      </c>
      <c r="D6306" s="30" t="s">
        <v>14545</v>
      </c>
      <c r="E6306" s="30" t="s">
        <v>14546</v>
      </c>
      <c r="F6306" s="30"/>
      <c r="G6306" s="40">
        <v>20.244520000000001</v>
      </c>
      <c r="H6306" s="40">
        <v>81.259749999999997</v>
      </c>
      <c r="I6306" s="33">
        <v>32810000</v>
      </c>
      <c r="J6306" s="30" t="s">
        <v>12755</v>
      </c>
      <c r="K6306" s="30" t="s">
        <v>16</v>
      </c>
    </row>
    <row r="6307" spans="1:11" ht="15.75" x14ac:dyDescent="0.25">
      <c r="A6307" s="30" t="s">
        <v>26045</v>
      </c>
      <c r="B6307" s="31" t="s">
        <v>593</v>
      </c>
      <c r="C6307" s="30"/>
      <c r="D6307" s="30" t="s">
        <v>8239</v>
      </c>
      <c r="E6307" s="30" t="s">
        <v>14547</v>
      </c>
      <c r="F6307" s="30"/>
      <c r="G6307" s="40">
        <v>21.893969999999999</v>
      </c>
      <c r="H6307" s="40">
        <v>83.393209999999996</v>
      </c>
      <c r="I6307" s="33">
        <v>32810000</v>
      </c>
      <c r="J6307" s="30" t="s">
        <v>12755</v>
      </c>
      <c r="K6307" s="30" t="s">
        <v>16</v>
      </c>
    </row>
    <row r="6308" spans="1:11" ht="15.75" x14ac:dyDescent="0.25">
      <c r="A6308" s="30" t="s">
        <v>26045</v>
      </c>
      <c r="B6308" s="31" t="s">
        <v>593</v>
      </c>
      <c r="C6308" s="30" t="s">
        <v>1038</v>
      </c>
      <c r="D6308" s="30" t="s">
        <v>14548</v>
      </c>
      <c r="E6308" s="30" t="s">
        <v>14549</v>
      </c>
      <c r="F6308" s="30"/>
      <c r="G6308" s="40">
        <v>21.974779999999999</v>
      </c>
      <c r="H6308" s="40">
        <v>83.257440000000003</v>
      </c>
      <c r="I6308" s="33">
        <v>32810000</v>
      </c>
      <c r="J6308" s="30" t="s">
        <v>12755</v>
      </c>
      <c r="K6308" s="30" t="s">
        <v>16</v>
      </c>
    </row>
    <row r="6309" spans="1:11" ht="15.75" x14ac:dyDescent="0.25">
      <c r="A6309" s="30" t="s">
        <v>26045</v>
      </c>
      <c r="B6309" s="31" t="s">
        <v>593</v>
      </c>
      <c r="C6309" s="30" t="s">
        <v>1320</v>
      </c>
      <c r="D6309" s="30" t="s">
        <v>14550</v>
      </c>
      <c r="E6309" s="30" t="s">
        <v>14279</v>
      </c>
      <c r="F6309" s="30"/>
      <c r="G6309" s="40">
        <v>21.872769999999999</v>
      </c>
      <c r="H6309" s="40">
        <v>83.37885</v>
      </c>
      <c r="I6309" s="33">
        <v>32810000</v>
      </c>
      <c r="J6309" s="30" t="s">
        <v>12755</v>
      </c>
      <c r="K6309" s="30" t="s">
        <v>16</v>
      </c>
    </row>
    <row r="6310" spans="1:11" ht="15.75" x14ac:dyDescent="0.25">
      <c r="A6310" s="30" t="s">
        <v>15135</v>
      </c>
      <c r="B6310" s="31" t="s">
        <v>593</v>
      </c>
      <c r="C6310" s="30" t="s">
        <v>593</v>
      </c>
      <c r="D6310" s="30" t="s">
        <v>8847</v>
      </c>
      <c r="E6310" s="30" t="s">
        <v>15756</v>
      </c>
      <c r="F6310" s="30">
        <v>9644461294</v>
      </c>
      <c r="G6310" s="30">
        <v>21.894290000000002</v>
      </c>
      <c r="H6310" s="30">
        <v>83.394270000000006</v>
      </c>
      <c r="I6310" s="33" t="s">
        <v>15757</v>
      </c>
      <c r="J6310" s="30" t="s">
        <v>15401</v>
      </c>
      <c r="K6310" s="30" t="s">
        <v>16</v>
      </c>
    </row>
    <row r="6311" spans="1:11" ht="15.75" x14ac:dyDescent="0.25">
      <c r="A6311" s="30" t="s">
        <v>15135</v>
      </c>
      <c r="B6311" s="31" t="s">
        <v>593</v>
      </c>
      <c r="C6311" s="30" t="s">
        <v>1038</v>
      </c>
      <c r="D6311" s="30" t="s">
        <v>15758</v>
      </c>
      <c r="E6311" s="30" t="s">
        <v>15759</v>
      </c>
      <c r="F6311" s="30">
        <v>7987187211</v>
      </c>
      <c r="G6311" s="30">
        <v>21.9895</v>
      </c>
      <c r="H6311" s="30">
        <v>83.104598999999993</v>
      </c>
      <c r="I6311" s="33" t="s">
        <v>15760</v>
      </c>
      <c r="J6311" s="30" t="s">
        <v>15401</v>
      </c>
      <c r="K6311" s="30" t="s">
        <v>16</v>
      </c>
    </row>
    <row r="6312" spans="1:11" ht="15.75" x14ac:dyDescent="0.25">
      <c r="A6312" s="30" t="s">
        <v>15135</v>
      </c>
      <c r="B6312" s="31" t="s">
        <v>593</v>
      </c>
      <c r="C6312" s="30" t="s">
        <v>1379</v>
      </c>
      <c r="D6312" s="30" t="s">
        <v>15761</v>
      </c>
      <c r="E6312" s="30" t="s">
        <v>15762</v>
      </c>
      <c r="F6312" s="30">
        <v>9893093560</v>
      </c>
      <c r="G6312" s="30">
        <v>21.894290000000002</v>
      </c>
      <c r="H6312" s="30">
        <v>83.394270000000006</v>
      </c>
      <c r="I6312" s="33" t="s">
        <v>15763</v>
      </c>
      <c r="J6312" s="30" t="s">
        <v>15401</v>
      </c>
      <c r="K6312" s="30" t="s">
        <v>16</v>
      </c>
    </row>
    <row r="6313" spans="1:11" ht="15.75" x14ac:dyDescent="0.25">
      <c r="A6313" s="30" t="s">
        <v>15135</v>
      </c>
      <c r="B6313" s="31" t="s">
        <v>593</v>
      </c>
      <c r="C6313" s="30" t="s">
        <v>1038</v>
      </c>
      <c r="D6313" s="30" t="s">
        <v>15764</v>
      </c>
      <c r="E6313" s="30" t="s">
        <v>15765</v>
      </c>
      <c r="F6313" s="30">
        <v>8827661201</v>
      </c>
      <c r="G6313" s="30">
        <v>21.9895</v>
      </c>
      <c r="H6313" s="30">
        <v>83.104600000000005</v>
      </c>
      <c r="I6313" s="33" t="s">
        <v>15766</v>
      </c>
      <c r="J6313" s="30" t="s">
        <v>15401</v>
      </c>
      <c r="K6313" s="30" t="s">
        <v>16</v>
      </c>
    </row>
    <row r="6314" spans="1:11" ht="15.75" x14ac:dyDescent="0.25">
      <c r="A6314" s="30" t="s">
        <v>15135</v>
      </c>
      <c r="B6314" s="31" t="s">
        <v>593</v>
      </c>
      <c r="C6314" s="30" t="s">
        <v>1038</v>
      </c>
      <c r="D6314" s="30" t="s">
        <v>15767</v>
      </c>
      <c r="E6314" s="30" t="s">
        <v>15768</v>
      </c>
      <c r="F6314" s="30">
        <v>7000183141</v>
      </c>
      <c r="G6314" s="30">
        <v>83.355500000000006</v>
      </c>
      <c r="H6314" s="30">
        <v>83.355500000000006</v>
      </c>
      <c r="I6314" s="33" t="s">
        <v>15769</v>
      </c>
      <c r="J6314" s="30" t="s">
        <v>15401</v>
      </c>
      <c r="K6314" s="30" t="s">
        <v>16</v>
      </c>
    </row>
    <row r="6315" spans="1:11" ht="15.75" x14ac:dyDescent="0.25">
      <c r="A6315" s="30" t="s">
        <v>15135</v>
      </c>
      <c r="B6315" s="31" t="s">
        <v>593</v>
      </c>
      <c r="C6315" s="30" t="s">
        <v>1379</v>
      </c>
      <c r="D6315" s="30" t="s">
        <v>8773</v>
      </c>
      <c r="E6315" s="30" t="s">
        <v>15770</v>
      </c>
      <c r="F6315" s="30">
        <v>7869463022</v>
      </c>
      <c r="G6315" s="30">
        <v>21.894290000000002</v>
      </c>
      <c r="H6315" s="30">
        <v>83.394270000000006</v>
      </c>
      <c r="I6315" s="33" t="s">
        <v>15771</v>
      </c>
      <c r="J6315" s="30" t="s">
        <v>15401</v>
      </c>
      <c r="K6315" s="30" t="s">
        <v>16</v>
      </c>
    </row>
    <row r="6316" spans="1:11" ht="15.75" x14ac:dyDescent="0.25">
      <c r="A6316" s="30" t="s">
        <v>15135</v>
      </c>
      <c r="B6316" s="31" t="s">
        <v>593</v>
      </c>
      <c r="C6316" s="30" t="s">
        <v>1379</v>
      </c>
      <c r="D6316" s="30" t="s">
        <v>15772</v>
      </c>
      <c r="E6316" s="30" t="s">
        <v>15773</v>
      </c>
      <c r="F6316" s="30">
        <v>9755141962</v>
      </c>
      <c r="G6316" s="30">
        <v>21.801400000000001</v>
      </c>
      <c r="H6316" s="30">
        <v>83.470699999999994</v>
      </c>
      <c r="I6316" s="33" t="s">
        <v>15774</v>
      </c>
      <c r="J6316" s="30" t="s">
        <v>15401</v>
      </c>
      <c r="K6316" s="30" t="s">
        <v>16</v>
      </c>
    </row>
    <row r="6317" spans="1:11" ht="15.75" x14ac:dyDescent="0.25">
      <c r="A6317" s="30" t="s">
        <v>15839</v>
      </c>
      <c r="B6317" s="31" t="s">
        <v>593</v>
      </c>
      <c r="C6317" s="30" t="s">
        <v>1320</v>
      </c>
      <c r="D6317" s="30" t="s">
        <v>15949</v>
      </c>
      <c r="E6317" s="30" t="s">
        <v>1817</v>
      </c>
      <c r="F6317" s="30">
        <v>9977646508</v>
      </c>
      <c r="G6317" s="30">
        <v>21.957888000000001</v>
      </c>
      <c r="H6317" s="30">
        <v>83.313464999999994</v>
      </c>
      <c r="I6317" s="33" t="s">
        <v>15950</v>
      </c>
      <c r="J6317" s="30" t="s">
        <v>15844</v>
      </c>
      <c r="K6317" s="30" t="s">
        <v>16</v>
      </c>
    </row>
    <row r="6318" spans="1:11" ht="15.75" x14ac:dyDescent="0.25">
      <c r="A6318" s="30" t="s">
        <v>15839</v>
      </c>
      <c r="B6318" s="31" t="s">
        <v>593</v>
      </c>
      <c r="C6318" s="30" t="s">
        <v>1038</v>
      </c>
      <c r="D6318" s="30" t="s">
        <v>15980</v>
      </c>
      <c r="E6318" s="30" t="s">
        <v>15981</v>
      </c>
      <c r="F6318" s="30">
        <v>8889651394</v>
      </c>
      <c r="G6318" s="30" t="s">
        <v>15982</v>
      </c>
      <c r="H6318" s="30" t="s">
        <v>15983</v>
      </c>
      <c r="I6318" s="33" t="s">
        <v>15984</v>
      </c>
      <c r="J6318" s="30" t="s">
        <v>15844</v>
      </c>
      <c r="K6318" s="30" t="s">
        <v>16</v>
      </c>
    </row>
    <row r="6319" spans="1:11" ht="15.75" x14ac:dyDescent="0.25">
      <c r="A6319" s="30" t="s">
        <v>15839</v>
      </c>
      <c r="B6319" s="31" t="s">
        <v>593</v>
      </c>
      <c r="C6319" s="30" t="s">
        <v>8747</v>
      </c>
      <c r="D6319" s="30" t="s">
        <v>16022</v>
      </c>
      <c r="E6319" s="30" t="s">
        <v>16023</v>
      </c>
      <c r="F6319" s="30">
        <v>8719838984</v>
      </c>
      <c r="G6319" s="30">
        <v>21.5543814</v>
      </c>
      <c r="H6319" s="30">
        <v>83.031485500000002</v>
      </c>
      <c r="I6319" s="33" t="s">
        <v>16024</v>
      </c>
      <c r="J6319" s="30" t="s">
        <v>15844</v>
      </c>
      <c r="K6319" s="30" t="s">
        <v>16</v>
      </c>
    </row>
    <row r="6320" spans="1:11" ht="15.75" x14ac:dyDescent="0.25">
      <c r="A6320" s="30" t="s">
        <v>16261</v>
      </c>
      <c r="B6320" s="31" t="s">
        <v>593</v>
      </c>
      <c r="C6320" s="30" t="s">
        <v>13829</v>
      </c>
      <c r="D6320" s="31" t="s">
        <v>16906</v>
      </c>
      <c r="E6320" s="31" t="s">
        <v>16907</v>
      </c>
      <c r="F6320" s="31" t="s">
        <v>16908</v>
      </c>
      <c r="G6320" s="30">
        <v>21.6248</v>
      </c>
      <c r="H6320" s="30">
        <v>83.369100000000003</v>
      </c>
      <c r="I6320" s="32" t="s">
        <v>16909</v>
      </c>
      <c r="J6320" s="31" t="s">
        <v>16275</v>
      </c>
      <c r="K6320" s="30" t="s">
        <v>16</v>
      </c>
    </row>
    <row r="6321" spans="1:11" ht="15.75" x14ac:dyDescent="0.25">
      <c r="A6321" s="30" t="s">
        <v>16261</v>
      </c>
      <c r="B6321" s="31" t="s">
        <v>593</v>
      </c>
      <c r="C6321" s="30" t="s">
        <v>13829</v>
      </c>
      <c r="D6321" s="31" t="s">
        <v>16956</v>
      </c>
      <c r="E6321" s="30" t="s">
        <v>16957</v>
      </c>
      <c r="F6321" s="31" t="s">
        <v>16958</v>
      </c>
      <c r="G6321" s="30">
        <v>21.6248</v>
      </c>
      <c r="H6321" s="30">
        <v>83.369100000000003</v>
      </c>
      <c r="I6321" s="32" t="s">
        <v>16959</v>
      </c>
      <c r="J6321" s="31" t="s">
        <v>16268</v>
      </c>
      <c r="K6321" s="30" t="s">
        <v>16</v>
      </c>
    </row>
    <row r="6322" spans="1:11" ht="15.75" x14ac:dyDescent="0.25">
      <c r="A6322" s="30" t="s">
        <v>16261</v>
      </c>
      <c r="B6322" s="31" t="s">
        <v>593</v>
      </c>
      <c r="C6322" s="30" t="s">
        <v>13829</v>
      </c>
      <c r="D6322" s="31" t="s">
        <v>17023</v>
      </c>
      <c r="E6322" s="30" t="s">
        <v>17024</v>
      </c>
      <c r="F6322" s="31" t="s">
        <v>17025</v>
      </c>
      <c r="G6322" s="30">
        <v>22.391500000000001</v>
      </c>
      <c r="H6322" s="30">
        <v>83.580100000000002</v>
      </c>
      <c r="I6322" s="32" t="s">
        <v>17026</v>
      </c>
      <c r="J6322" s="31" t="s">
        <v>16275</v>
      </c>
      <c r="K6322" s="30" t="s">
        <v>16</v>
      </c>
    </row>
    <row r="6323" spans="1:11" ht="15.75" x14ac:dyDescent="0.25">
      <c r="A6323" s="30" t="s">
        <v>16261</v>
      </c>
      <c r="B6323" s="31" t="s">
        <v>593</v>
      </c>
      <c r="C6323" s="30" t="s">
        <v>13829</v>
      </c>
      <c r="D6323" s="31" t="s">
        <v>17027</v>
      </c>
      <c r="E6323" s="30" t="s">
        <v>17028</v>
      </c>
      <c r="F6323" s="31" t="s">
        <v>17029</v>
      </c>
      <c r="G6323" s="30">
        <v>22.391500000000001</v>
      </c>
      <c r="H6323" s="30">
        <v>83.580100000000002</v>
      </c>
      <c r="I6323" s="32" t="s">
        <v>17030</v>
      </c>
      <c r="J6323" s="31" t="s">
        <v>16275</v>
      </c>
      <c r="K6323" s="30" t="s">
        <v>16</v>
      </c>
    </row>
    <row r="6324" spans="1:11" ht="15.75" x14ac:dyDescent="0.25">
      <c r="A6324" s="30" t="s">
        <v>16261</v>
      </c>
      <c r="B6324" s="31" t="s">
        <v>593</v>
      </c>
      <c r="C6324" s="30" t="s">
        <v>13829</v>
      </c>
      <c r="D6324" s="31" t="s">
        <v>17044</v>
      </c>
      <c r="E6324" s="30" t="s">
        <v>17045</v>
      </c>
      <c r="F6324" s="31" t="s">
        <v>17046</v>
      </c>
      <c r="G6324" s="30">
        <v>21.899000000000001</v>
      </c>
      <c r="H6324" s="30">
        <v>83.392600000000002</v>
      </c>
      <c r="I6324" s="32" t="s">
        <v>17047</v>
      </c>
      <c r="J6324" s="31" t="s">
        <v>16275</v>
      </c>
      <c r="K6324" s="30" t="s">
        <v>16</v>
      </c>
    </row>
    <row r="6325" spans="1:11" ht="15.75" x14ac:dyDescent="0.25">
      <c r="A6325" s="30" t="s">
        <v>16261</v>
      </c>
      <c r="B6325" s="31" t="s">
        <v>593</v>
      </c>
      <c r="C6325" s="30" t="s">
        <v>13829</v>
      </c>
      <c r="D6325" s="31" t="s">
        <v>17092</v>
      </c>
      <c r="E6325" s="30" t="s">
        <v>17093</v>
      </c>
      <c r="F6325" s="31" t="s">
        <v>17094</v>
      </c>
      <c r="G6325" s="30">
        <v>21.6248</v>
      </c>
      <c r="H6325" s="30">
        <v>83.369100000000003</v>
      </c>
      <c r="I6325" s="32" t="s">
        <v>17095</v>
      </c>
      <c r="J6325" s="31" t="s">
        <v>16275</v>
      </c>
      <c r="K6325" s="30" t="s">
        <v>16</v>
      </c>
    </row>
    <row r="6326" spans="1:11" ht="15.75" x14ac:dyDescent="0.25">
      <c r="A6326" s="30" t="s">
        <v>16261</v>
      </c>
      <c r="B6326" s="31" t="s">
        <v>593</v>
      </c>
      <c r="C6326" s="30" t="s">
        <v>13829</v>
      </c>
      <c r="D6326" s="31" t="s">
        <v>17096</v>
      </c>
      <c r="E6326" s="30" t="s">
        <v>17097</v>
      </c>
      <c r="F6326" s="31" t="s">
        <v>17098</v>
      </c>
      <c r="G6326" s="30">
        <v>22.391500000000001</v>
      </c>
      <c r="H6326" s="30">
        <v>83.580100000000002</v>
      </c>
      <c r="I6326" s="32" t="s">
        <v>17099</v>
      </c>
      <c r="J6326" s="31" t="s">
        <v>16275</v>
      </c>
      <c r="K6326" s="30" t="s">
        <v>16</v>
      </c>
    </row>
    <row r="6327" spans="1:11" ht="15.75" x14ac:dyDescent="0.25">
      <c r="A6327" s="30" t="s">
        <v>16261</v>
      </c>
      <c r="B6327" s="31" t="s">
        <v>593</v>
      </c>
      <c r="C6327" s="30" t="s">
        <v>13829</v>
      </c>
      <c r="D6327" s="31" t="s">
        <v>17124</v>
      </c>
      <c r="E6327" s="30" t="s">
        <v>17125</v>
      </c>
      <c r="F6327" s="31" t="s">
        <v>17126</v>
      </c>
      <c r="G6327" s="30">
        <v>21.9877</v>
      </c>
      <c r="H6327" s="30">
        <v>83.106099999999998</v>
      </c>
      <c r="I6327" s="32" t="s">
        <v>17127</v>
      </c>
      <c r="J6327" s="31" t="s">
        <v>16275</v>
      </c>
      <c r="K6327" s="30" t="s">
        <v>16</v>
      </c>
    </row>
    <row r="6328" spans="1:11" ht="15.75" x14ac:dyDescent="0.25">
      <c r="A6328" s="30" t="s">
        <v>16261</v>
      </c>
      <c r="B6328" s="31" t="s">
        <v>593</v>
      </c>
      <c r="C6328" s="30" t="s">
        <v>13829</v>
      </c>
      <c r="D6328" s="31" t="s">
        <v>10348</v>
      </c>
      <c r="E6328" s="30" t="s">
        <v>17160</v>
      </c>
      <c r="F6328" s="31" t="s">
        <v>17161</v>
      </c>
      <c r="G6328" s="30">
        <v>22.465</v>
      </c>
      <c r="H6328" s="30">
        <v>83.211399999999998</v>
      </c>
      <c r="I6328" s="32" t="s">
        <v>17162</v>
      </c>
      <c r="J6328" s="31" t="s">
        <v>16268</v>
      </c>
      <c r="K6328" s="30" t="s">
        <v>16</v>
      </c>
    </row>
    <row r="6329" spans="1:11" ht="15.75" x14ac:dyDescent="0.25">
      <c r="A6329" s="30" t="s">
        <v>16261</v>
      </c>
      <c r="B6329" s="31" t="s">
        <v>593</v>
      </c>
      <c r="C6329" s="30" t="s">
        <v>13829</v>
      </c>
      <c r="D6329" s="31" t="s">
        <v>17169</v>
      </c>
      <c r="E6329" s="30" t="s">
        <v>17170</v>
      </c>
      <c r="F6329" s="31" t="s">
        <v>17171</v>
      </c>
      <c r="G6329" s="30">
        <v>22.465</v>
      </c>
      <c r="H6329" s="30">
        <v>83.211399999999998</v>
      </c>
      <c r="I6329" s="32" t="s">
        <v>17172</v>
      </c>
      <c r="J6329" s="31" t="s">
        <v>16268</v>
      </c>
      <c r="K6329" s="30" t="s">
        <v>16</v>
      </c>
    </row>
    <row r="6330" spans="1:11" ht="15.75" x14ac:dyDescent="0.25">
      <c r="A6330" s="30" t="s">
        <v>16261</v>
      </c>
      <c r="B6330" s="31" t="s">
        <v>593</v>
      </c>
      <c r="C6330" s="30" t="s">
        <v>13829</v>
      </c>
      <c r="D6330" s="31" t="s">
        <v>14395</v>
      </c>
      <c r="E6330" s="30" t="s">
        <v>17222</v>
      </c>
      <c r="F6330" s="31" t="s">
        <v>17223</v>
      </c>
      <c r="G6330" s="30">
        <v>22.391500000000001</v>
      </c>
      <c r="H6330" s="30">
        <v>83.580100000000002</v>
      </c>
      <c r="I6330" s="32" t="s">
        <v>17224</v>
      </c>
      <c r="J6330" s="31" t="s">
        <v>16275</v>
      </c>
      <c r="K6330" s="30" t="s">
        <v>16</v>
      </c>
    </row>
    <row r="6331" spans="1:11" ht="15.75" x14ac:dyDescent="0.25">
      <c r="A6331" s="30" t="s">
        <v>16261</v>
      </c>
      <c r="B6331" s="31" t="s">
        <v>593</v>
      </c>
      <c r="C6331" s="30" t="s">
        <v>13829</v>
      </c>
      <c r="D6331" s="31" t="s">
        <v>17237</v>
      </c>
      <c r="E6331" s="30" t="s">
        <v>17238</v>
      </c>
      <c r="F6331" s="31" t="s">
        <v>17239</v>
      </c>
      <c r="G6331" s="30">
        <v>22.161200000000001</v>
      </c>
      <c r="H6331" s="30">
        <v>83.532300000000006</v>
      </c>
      <c r="I6331" s="32" t="s">
        <v>17240</v>
      </c>
      <c r="J6331" s="31" t="s">
        <v>16275</v>
      </c>
      <c r="K6331" s="30" t="s">
        <v>16</v>
      </c>
    </row>
    <row r="6332" spans="1:11" ht="15.75" x14ac:dyDescent="0.25">
      <c r="A6332" s="30" t="s">
        <v>16261</v>
      </c>
      <c r="B6332" s="31" t="s">
        <v>593</v>
      </c>
      <c r="C6332" s="30" t="s">
        <v>13829</v>
      </c>
      <c r="D6332" s="31" t="s">
        <v>17255</v>
      </c>
      <c r="E6332" s="30" t="s">
        <v>17160</v>
      </c>
      <c r="F6332" s="31" t="s">
        <v>17256</v>
      </c>
      <c r="G6332" s="30" t="s">
        <v>17204</v>
      </c>
      <c r="H6332" s="30" t="s">
        <v>17205</v>
      </c>
      <c r="I6332" s="32" t="s">
        <v>17257</v>
      </c>
      <c r="J6332" s="31" t="s">
        <v>16275</v>
      </c>
      <c r="K6332" s="30" t="s">
        <v>16</v>
      </c>
    </row>
    <row r="6333" spans="1:11" ht="15.75" x14ac:dyDescent="0.25">
      <c r="A6333" s="30" t="s">
        <v>16261</v>
      </c>
      <c r="B6333" s="31" t="s">
        <v>593</v>
      </c>
      <c r="C6333" s="30" t="s">
        <v>13829</v>
      </c>
      <c r="D6333" s="31" t="s">
        <v>8881</v>
      </c>
      <c r="E6333" s="30" t="s">
        <v>17310</v>
      </c>
      <c r="F6333" s="31" t="s">
        <v>17311</v>
      </c>
      <c r="G6333" s="30">
        <v>22.198899999999998</v>
      </c>
      <c r="H6333" s="30">
        <v>83.333200000000005</v>
      </c>
      <c r="I6333" s="32" t="s">
        <v>17312</v>
      </c>
      <c r="J6333" s="31" t="s">
        <v>16275</v>
      </c>
      <c r="K6333" s="30" t="s">
        <v>16</v>
      </c>
    </row>
    <row r="6334" spans="1:11" ht="15.75" x14ac:dyDescent="0.25">
      <c r="A6334" s="30" t="s">
        <v>16261</v>
      </c>
      <c r="B6334" s="31" t="s">
        <v>593</v>
      </c>
      <c r="C6334" s="30" t="s">
        <v>13829</v>
      </c>
      <c r="D6334" s="31" t="s">
        <v>17327</v>
      </c>
      <c r="E6334" s="30" t="s">
        <v>17328</v>
      </c>
      <c r="F6334" s="31" t="s">
        <v>17329</v>
      </c>
      <c r="G6334" s="30">
        <v>21.6248</v>
      </c>
      <c r="H6334" s="30">
        <v>83.369100000000003</v>
      </c>
      <c r="I6334" s="32" t="s">
        <v>17330</v>
      </c>
      <c r="J6334" s="31" t="s">
        <v>16275</v>
      </c>
      <c r="K6334" s="30" t="s">
        <v>16</v>
      </c>
    </row>
    <row r="6335" spans="1:11" ht="15.75" x14ac:dyDescent="0.25">
      <c r="A6335" s="30" t="s">
        <v>16261</v>
      </c>
      <c r="B6335" s="31" t="s">
        <v>593</v>
      </c>
      <c r="C6335" s="30" t="s">
        <v>13829</v>
      </c>
      <c r="D6335" s="31" t="s">
        <v>17331</v>
      </c>
      <c r="E6335" s="30" t="s">
        <v>17332</v>
      </c>
      <c r="F6335" s="31" t="s">
        <v>17333</v>
      </c>
      <c r="G6335" s="30">
        <v>22.391500000000001</v>
      </c>
      <c r="H6335" s="30">
        <v>83.580100000000002</v>
      </c>
      <c r="I6335" s="32" t="s">
        <v>17334</v>
      </c>
      <c r="J6335" s="31" t="s">
        <v>16275</v>
      </c>
      <c r="K6335" s="30" t="s">
        <v>16</v>
      </c>
    </row>
    <row r="6336" spans="1:11" ht="15.75" x14ac:dyDescent="0.25">
      <c r="A6336" s="30" t="s">
        <v>16261</v>
      </c>
      <c r="B6336" s="31" t="s">
        <v>593</v>
      </c>
      <c r="C6336" s="30" t="s">
        <v>13829</v>
      </c>
      <c r="D6336" s="31" t="s">
        <v>8613</v>
      </c>
      <c r="E6336" s="30" t="s">
        <v>17414</v>
      </c>
      <c r="F6336" s="31" t="s">
        <v>17415</v>
      </c>
      <c r="G6336" s="30">
        <v>22.391500000000001</v>
      </c>
      <c r="H6336" s="30">
        <v>83.580100000000002</v>
      </c>
      <c r="I6336" s="32" t="s">
        <v>17416</v>
      </c>
      <c r="J6336" s="31" t="s">
        <v>16275</v>
      </c>
      <c r="K6336" s="30" t="s">
        <v>16</v>
      </c>
    </row>
    <row r="6337" spans="1:11" ht="15.75" x14ac:dyDescent="0.25">
      <c r="A6337" s="30" t="s">
        <v>16261</v>
      </c>
      <c r="B6337" s="31" t="s">
        <v>593</v>
      </c>
      <c r="C6337" s="30" t="s">
        <v>8782</v>
      </c>
      <c r="D6337" s="31" t="s">
        <v>17437</v>
      </c>
      <c r="E6337" s="30" t="s">
        <v>17438</v>
      </c>
      <c r="F6337" s="31" t="s">
        <v>17439</v>
      </c>
      <c r="G6337" s="30">
        <v>22.391500000000001</v>
      </c>
      <c r="H6337" s="30">
        <v>83.580100000000002</v>
      </c>
      <c r="I6337" s="32" t="s">
        <v>17440</v>
      </c>
      <c r="J6337" s="31" t="s">
        <v>16268</v>
      </c>
      <c r="K6337" s="30" t="s">
        <v>16</v>
      </c>
    </row>
    <row r="6338" spans="1:11" ht="15.75" x14ac:dyDescent="0.25">
      <c r="A6338" s="30" t="s">
        <v>17496</v>
      </c>
      <c r="B6338" s="31" t="s">
        <v>593</v>
      </c>
      <c r="C6338" s="30" t="s">
        <v>1320</v>
      </c>
      <c r="D6338" s="30" t="s">
        <v>7070</v>
      </c>
      <c r="E6338" s="30" t="s">
        <v>17586</v>
      </c>
      <c r="F6338" s="30">
        <v>9893321595</v>
      </c>
      <c r="G6338" s="30">
        <v>22.40372</v>
      </c>
      <c r="H6338" s="30">
        <v>83.200370000000007</v>
      </c>
      <c r="I6338" s="33" t="s">
        <v>17587</v>
      </c>
      <c r="J6338" s="30" t="s">
        <v>17497</v>
      </c>
      <c r="K6338" s="30" t="s">
        <v>16</v>
      </c>
    </row>
    <row r="6339" spans="1:11" ht="15.75" x14ac:dyDescent="0.25">
      <c r="A6339" s="30" t="s">
        <v>17496</v>
      </c>
      <c r="B6339" s="31" t="s">
        <v>593</v>
      </c>
      <c r="C6339" s="30" t="s">
        <v>1320</v>
      </c>
      <c r="D6339" s="30" t="s">
        <v>17628</v>
      </c>
      <c r="E6339" s="30" t="s">
        <v>17629</v>
      </c>
      <c r="F6339" s="30">
        <v>99529928</v>
      </c>
      <c r="G6339" s="30">
        <v>21.438735999999999</v>
      </c>
      <c r="H6339" s="30">
        <v>83.331181999999998</v>
      </c>
      <c r="I6339" s="33" t="s">
        <v>17630</v>
      </c>
      <c r="J6339" s="30" t="s">
        <v>17623</v>
      </c>
      <c r="K6339" s="30" t="s">
        <v>16</v>
      </c>
    </row>
    <row r="6340" spans="1:11" ht="15.75" x14ac:dyDescent="0.25">
      <c r="A6340" s="30" t="s">
        <v>17496</v>
      </c>
      <c r="B6340" s="31" t="s">
        <v>593</v>
      </c>
      <c r="C6340" s="30" t="s">
        <v>1320</v>
      </c>
      <c r="D6340" s="30" t="s">
        <v>8747</v>
      </c>
      <c r="E6340" s="30" t="s">
        <v>17637</v>
      </c>
      <c r="F6340" s="30">
        <v>8839239966</v>
      </c>
      <c r="G6340" s="30">
        <v>21.672257999999999</v>
      </c>
      <c r="H6340" s="30">
        <v>83.032937000000004</v>
      </c>
      <c r="I6340" s="33" t="s">
        <v>17638</v>
      </c>
      <c r="J6340" s="30" t="s">
        <v>17623</v>
      </c>
      <c r="K6340" s="30" t="s">
        <v>16</v>
      </c>
    </row>
    <row r="6341" spans="1:11" ht="15.75" x14ac:dyDescent="0.25">
      <c r="A6341" s="30" t="s">
        <v>17496</v>
      </c>
      <c r="B6341" s="31" t="s">
        <v>593</v>
      </c>
      <c r="C6341" s="30" t="s">
        <v>1320</v>
      </c>
      <c r="D6341" s="30" t="s">
        <v>17639</v>
      </c>
      <c r="E6341" s="30" t="s">
        <v>17640</v>
      </c>
      <c r="F6341" s="30">
        <v>7987489868</v>
      </c>
      <c r="G6341" s="30">
        <v>21.548718000000001</v>
      </c>
      <c r="H6341" s="30">
        <v>83.172773000000007</v>
      </c>
      <c r="I6341" s="33" t="s">
        <v>17641</v>
      </c>
      <c r="J6341" s="30" t="s">
        <v>17623</v>
      </c>
      <c r="K6341" s="30" t="s">
        <v>16</v>
      </c>
    </row>
    <row r="6342" spans="1:11" ht="15.75" x14ac:dyDescent="0.25">
      <c r="A6342" s="30" t="s">
        <v>17496</v>
      </c>
      <c r="B6342" s="31" t="s">
        <v>593</v>
      </c>
      <c r="C6342" s="30" t="s">
        <v>1320</v>
      </c>
      <c r="D6342" s="30" t="s">
        <v>13735</v>
      </c>
      <c r="E6342" s="30" t="s">
        <v>17648</v>
      </c>
      <c r="F6342" s="30">
        <v>786938427</v>
      </c>
      <c r="G6342" s="30">
        <v>21.788937000000001</v>
      </c>
      <c r="H6342" s="30">
        <v>83.343636000000004</v>
      </c>
      <c r="I6342" s="33" t="s">
        <v>17649</v>
      </c>
      <c r="J6342" s="30" t="s">
        <v>17623</v>
      </c>
      <c r="K6342" s="30" t="s">
        <v>16</v>
      </c>
    </row>
    <row r="6343" spans="1:11" ht="15.75" x14ac:dyDescent="0.25">
      <c r="A6343" s="30" t="s">
        <v>17496</v>
      </c>
      <c r="B6343" s="31" t="s">
        <v>593</v>
      </c>
      <c r="C6343" s="30" t="s">
        <v>1320</v>
      </c>
      <c r="D6343" s="30" t="s">
        <v>1320</v>
      </c>
      <c r="E6343" s="30" t="s">
        <v>17665</v>
      </c>
      <c r="F6343" s="30" t="s">
        <v>17666</v>
      </c>
      <c r="G6343" s="30">
        <v>21.971291999999998</v>
      </c>
      <c r="H6343" s="30">
        <v>83.241202000000001</v>
      </c>
      <c r="I6343" s="33" t="s">
        <v>17667</v>
      </c>
      <c r="J6343" s="30" t="s">
        <v>17623</v>
      </c>
      <c r="K6343" s="30" t="s">
        <v>16</v>
      </c>
    </row>
    <row r="6344" spans="1:11" ht="15.75" x14ac:dyDescent="0.25">
      <c r="A6344" s="30" t="s">
        <v>17496</v>
      </c>
      <c r="B6344" s="31" t="s">
        <v>593</v>
      </c>
      <c r="C6344" s="30" t="s">
        <v>1320</v>
      </c>
      <c r="D6344" s="30" t="s">
        <v>1320</v>
      </c>
      <c r="E6344" s="30" t="s">
        <v>17676</v>
      </c>
      <c r="F6344" s="30">
        <v>997736762</v>
      </c>
      <c r="G6344" s="30"/>
      <c r="H6344" s="30"/>
      <c r="I6344" s="33" t="s">
        <v>17677</v>
      </c>
      <c r="J6344" s="30" t="s">
        <v>17623</v>
      </c>
      <c r="K6344" s="30" t="s">
        <v>16</v>
      </c>
    </row>
    <row r="6345" spans="1:11" ht="15.75" x14ac:dyDescent="0.25">
      <c r="A6345" s="30" t="s">
        <v>17496</v>
      </c>
      <c r="B6345" s="31" t="s">
        <v>593</v>
      </c>
      <c r="C6345" s="30" t="s">
        <v>1320</v>
      </c>
      <c r="D6345" s="30" t="s">
        <v>1320</v>
      </c>
      <c r="E6345" s="30" t="s">
        <v>17678</v>
      </c>
      <c r="F6345" s="30">
        <v>9979911</v>
      </c>
      <c r="G6345" s="30">
        <v>21.642244000000002</v>
      </c>
      <c r="H6345" s="30">
        <v>83.161798000000005</v>
      </c>
      <c r="I6345" s="33" t="s">
        <v>17679</v>
      </c>
      <c r="J6345" s="30" t="s">
        <v>17623</v>
      </c>
      <c r="K6345" s="30" t="s">
        <v>16</v>
      </c>
    </row>
    <row r="6346" spans="1:11" ht="15.75" x14ac:dyDescent="0.25">
      <c r="A6346" s="30" t="s">
        <v>17496</v>
      </c>
      <c r="B6346" s="31" t="s">
        <v>593</v>
      </c>
      <c r="C6346" s="30" t="s">
        <v>1320</v>
      </c>
      <c r="D6346" s="30" t="s">
        <v>1320</v>
      </c>
      <c r="E6346" s="30" t="s">
        <v>17693</v>
      </c>
      <c r="F6346" s="30">
        <v>7712244517</v>
      </c>
      <c r="G6346" s="30">
        <v>21.572953999999999</v>
      </c>
      <c r="H6346" s="30">
        <v>83.029651999999999</v>
      </c>
      <c r="I6346" s="33" t="s">
        <v>17694</v>
      </c>
      <c r="J6346" s="30" t="s">
        <v>17623</v>
      </c>
      <c r="K6346" s="30" t="s">
        <v>16</v>
      </c>
    </row>
    <row r="6347" spans="1:11" ht="15.75" x14ac:dyDescent="0.25">
      <c r="A6347" s="30" t="s">
        <v>17496</v>
      </c>
      <c r="B6347" s="31" t="s">
        <v>593</v>
      </c>
      <c r="C6347" s="30" t="s">
        <v>1320</v>
      </c>
      <c r="D6347" s="30" t="s">
        <v>17777</v>
      </c>
      <c r="E6347" s="30" t="s">
        <v>17778</v>
      </c>
      <c r="F6347" s="30">
        <v>9325673</v>
      </c>
      <c r="G6347" s="30">
        <v>21.659451000000001</v>
      </c>
      <c r="H6347" s="30">
        <v>83.102183999999994</v>
      </c>
      <c r="I6347" s="33" t="s">
        <v>17779</v>
      </c>
      <c r="J6347" s="30" t="s">
        <v>17623</v>
      </c>
      <c r="K6347" s="30" t="s">
        <v>16</v>
      </c>
    </row>
    <row r="6348" spans="1:11" ht="15.75" x14ac:dyDescent="0.25">
      <c r="A6348" s="30" t="s">
        <v>17496</v>
      </c>
      <c r="B6348" s="31" t="s">
        <v>593</v>
      </c>
      <c r="C6348" s="30" t="s">
        <v>1320</v>
      </c>
      <c r="D6348" s="30" t="s">
        <v>9014</v>
      </c>
      <c r="E6348" s="30" t="s">
        <v>17780</v>
      </c>
      <c r="F6348" s="30">
        <v>9981259779</v>
      </c>
      <c r="G6348" s="30">
        <v>21.596347999999999</v>
      </c>
      <c r="H6348" s="30">
        <v>83.025593999999998</v>
      </c>
      <c r="I6348" s="33" t="s">
        <v>17781</v>
      </c>
      <c r="J6348" s="30" t="s">
        <v>17623</v>
      </c>
      <c r="K6348" s="30" t="s">
        <v>16</v>
      </c>
    </row>
    <row r="6349" spans="1:11" ht="15.75" x14ac:dyDescent="0.25">
      <c r="A6349" s="30" t="s">
        <v>17496</v>
      </c>
      <c r="B6349" s="31" t="s">
        <v>593</v>
      </c>
      <c r="C6349" s="30" t="s">
        <v>1320</v>
      </c>
      <c r="D6349" s="30" t="s">
        <v>17790</v>
      </c>
      <c r="E6349" s="30" t="s">
        <v>17791</v>
      </c>
      <c r="F6349" s="30">
        <v>7225838418</v>
      </c>
      <c r="G6349" s="30">
        <v>22.519055000000002</v>
      </c>
      <c r="H6349" s="30">
        <v>83.423422000000002</v>
      </c>
      <c r="I6349" s="33" t="s">
        <v>17792</v>
      </c>
      <c r="J6349" s="30" t="s">
        <v>17623</v>
      </c>
      <c r="K6349" s="30" t="s">
        <v>16</v>
      </c>
    </row>
    <row r="6350" spans="1:11" ht="15.75" x14ac:dyDescent="0.25">
      <c r="A6350" s="30" t="s">
        <v>17496</v>
      </c>
      <c r="B6350" s="31" t="s">
        <v>593</v>
      </c>
      <c r="C6350" s="30" t="s">
        <v>1320</v>
      </c>
      <c r="D6350" s="30" t="s">
        <v>9014</v>
      </c>
      <c r="E6350" s="30" t="s">
        <v>17800</v>
      </c>
      <c r="F6350" s="30">
        <v>97551473</v>
      </c>
      <c r="G6350" s="30">
        <v>21.584377</v>
      </c>
      <c r="H6350" s="30">
        <v>83.031344000000004</v>
      </c>
      <c r="I6350" s="33" t="s">
        <v>17801</v>
      </c>
      <c r="J6350" s="30" t="s">
        <v>17623</v>
      </c>
      <c r="K6350" s="30" t="s">
        <v>16</v>
      </c>
    </row>
    <row r="6351" spans="1:11" ht="15.75" x14ac:dyDescent="0.25">
      <c r="A6351" s="30" t="s">
        <v>17496</v>
      </c>
      <c r="B6351" s="31" t="s">
        <v>593</v>
      </c>
      <c r="C6351" s="30" t="s">
        <v>1320</v>
      </c>
      <c r="D6351" s="30" t="s">
        <v>17790</v>
      </c>
      <c r="E6351" s="30" t="s">
        <v>17816</v>
      </c>
      <c r="F6351" s="30">
        <v>961741146</v>
      </c>
      <c r="G6351" s="30">
        <v>22.496614999999998</v>
      </c>
      <c r="H6351" s="30">
        <v>83.444107000000002</v>
      </c>
      <c r="I6351" s="33" t="s">
        <v>17817</v>
      </c>
      <c r="J6351" s="30" t="s">
        <v>17623</v>
      </c>
      <c r="K6351" s="30" t="s">
        <v>16</v>
      </c>
    </row>
    <row r="6352" spans="1:11" ht="15.75" x14ac:dyDescent="0.25">
      <c r="A6352" s="30" t="s">
        <v>17496</v>
      </c>
      <c r="B6352" s="31" t="s">
        <v>593</v>
      </c>
      <c r="C6352" s="30" t="s">
        <v>1320</v>
      </c>
      <c r="D6352" s="30" t="s">
        <v>8740</v>
      </c>
      <c r="E6352" s="30" t="s">
        <v>17844</v>
      </c>
      <c r="F6352" s="30">
        <v>9171273471</v>
      </c>
      <c r="G6352" s="30">
        <v>22.386987999999999</v>
      </c>
      <c r="H6352" s="30">
        <v>83.582060999999996</v>
      </c>
      <c r="I6352" s="33" t="s">
        <v>17845</v>
      </c>
      <c r="J6352" s="30" t="s">
        <v>17623</v>
      </c>
      <c r="K6352" s="30" t="s">
        <v>16</v>
      </c>
    </row>
    <row r="6353" spans="1:11" ht="15.75" x14ac:dyDescent="0.25">
      <c r="A6353" s="30" t="s">
        <v>17496</v>
      </c>
      <c r="B6353" s="31" t="s">
        <v>593</v>
      </c>
      <c r="C6353" s="30" t="s">
        <v>1320</v>
      </c>
      <c r="D6353" s="30" t="s">
        <v>17879</v>
      </c>
      <c r="E6353" s="30" t="s">
        <v>17880</v>
      </c>
      <c r="F6353" s="30">
        <v>989389198</v>
      </c>
      <c r="G6353" s="30">
        <v>21.816268999999998</v>
      </c>
      <c r="H6353" s="30">
        <v>83.274113999999997</v>
      </c>
      <c r="I6353" s="33" t="s">
        <v>17881</v>
      </c>
      <c r="J6353" s="30" t="s">
        <v>17623</v>
      </c>
      <c r="K6353" s="30" t="s">
        <v>16</v>
      </c>
    </row>
    <row r="6354" spans="1:11" ht="15.75" x14ac:dyDescent="0.25">
      <c r="A6354" s="30" t="s">
        <v>17496</v>
      </c>
      <c r="B6354" s="31" t="s">
        <v>593</v>
      </c>
      <c r="C6354" s="30" t="s">
        <v>1320</v>
      </c>
      <c r="D6354" s="30" t="s">
        <v>8747</v>
      </c>
      <c r="E6354" s="30" t="s">
        <v>17882</v>
      </c>
      <c r="F6354" s="30" t="s">
        <v>17883</v>
      </c>
      <c r="G6354" s="30">
        <v>21.601462999999999</v>
      </c>
      <c r="H6354" s="30">
        <v>83.055688000000004</v>
      </c>
      <c r="I6354" s="33" t="s">
        <v>17884</v>
      </c>
      <c r="J6354" s="30" t="s">
        <v>17623</v>
      </c>
      <c r="K6354" s="30" t="s">
        <v>16</v>
      </c>
    </row>
    <row r="6355" spans="1:11" ht="15.75" x14ac:dyDescent="0.25">
      <c r="A6355" s="30" t="s">
        <v>17496</v>
      </c>
      <c r="B6355" s="31" t="s">
        <v>593</v>
      </c>
      <c r="C6355" s="30" t="s">
        <v>1320</v>
      </c>
      <c r="D6355" s="30" t="s">
        <v>8740</v>
      </c>
      <c r="E6355" s="30" t="s">
        <v>17893</v>
      </c>
      <c r="F6355" s="30">
        <v>961716426</v>
      </c>
      <c r="G6355" s="30">
        <v>22.427627000000001</v>
      </c>
      <c r="H6355" s="30">
        <v>83.598845999999995</v>
      </c>
      <c r="I6355" s="33" t="s">
        <v>17894</v>
      </c>
      <c r="J6355" s="30" t="s">
        <v>17623</v>
      </c>
      <c r="K6355" s="30" t="s">
        <v>16</v>
      </c>
    </row>
    <row r="6356" spans="1:11" ht="15.75" x14ac:dyDescent="0.25">
      <c r="A6356" s="30" t="s">
        <v>17496</v>
      </c>
      <c r="B6356" s="31" t="s">
        <v>593</v>
      </c>
      <c r="C6356" s="30" t="s">
        <v>1320</v>
      </c>
      <c r="D6356" s="30" t="s">
        <v>17639</v>
      </c>
      <c r="E6356" s="30" t="s">
        <v>17942</v>
      </c>
      <c r="F6356" s="30">
        <v>7999759743</v>
      </c>
      <c r="G6356" s="30">
        <v>21.516940999999999</v>
      </c>
      <c r="H6356" s="30">
        <v>83.182471000000007</v>
      </c>
      <c r="I6356" s="33" t="s">
        <v>17943</v>
      </c>
      <c r="J6356" s="30" t="s">
        <v>17623</v>
      </c>
      <c r="K6356" s="30" t="s">
        <v>16</v>
      </c>
    </row>
    <row r="6357" spans="1:11" ht="15.75" x14ac:dyDescent="0.25">
      <c r="A6357" s="30" t="s">
        <v>17496</v>
      </c>
      <c r="B6357" s="31" t="s">
        <v>593</v>
      </c>
      <c r="C6357" s="30" t="s">
        <v>1320</v>
      </c>
      <c r="D6357" s="30" t="s">
        <v>8747</v>
      </c>
      <c r="E6357" s="30" t="s">
        <v>17963</v>
      </c>
      <c r="F6357" s="30">
        <v>9424185331</v>
      </c>
      <c r="G6357" s="30">
        <v>21.586096000000001</v>
      </c>
      <c r="H6357" s="30">
        <v>83.079876999999996</v>
      </c>
      <c r="I6357" s="33" t="s">
        <v>17964</v>
      </c>
      <c r="J6357" s="30" t="s">
        <v>17623</v>
      </c>
      <c r="K6357" s="30" t="s">
        <v>16</v>
      </c>
    </row>
    <row r="6358" spans="1:11" ht="15.75" x14ac:dyDescent="0.25">
      <c r="A6358" s="30" t="s">
        <v>17496</v>
      </c>
      <c r="B6358" s="31" t="s">
        <v>593</v>
      </c>
      <c r="C6358" s="30" t="s">
        <v>1320</v>
      </c>
      <c r="D6358" s="30" t="s">
        <v>8762</v>
      </c>
      <c r="E6358" s="30" t="s">
        <v>17986</v>
      </c>
      <c r="F6358" s="30" t="s">
        <v>17987</v>
      </c>
      <c r="G6358" s="30">
        <v>22.670895999999999</v>
      </c>
      <c r="H6358" s="30">
        <v>83.335994999999997</v>
      </c>
      <c r="I6358" s="33" t="s">
        <v>17988</v>
      </c>
      <c r="J6358" s="30" t="s">
        <v>17623</v>
      </c>
      <c r="K6358" s="30" t="s">
        <v>16</v>
      </c>
    </row>
    <row r="6359" spans="1:11" ht="15.75" x14ac:dyDescent="0.25">
      <c r="A6359" s="30" t="s">
        <v>17496</v>
      </c>
      <c r="B6359" s="31" t="s">
        <v>593</v>
      </c>
      <c r="C6359" s="30" t="s">
        <v>1320</v>
      </c>
      <c r="D6359" s="30" t="s">
        <v>1320</v>
      </c>
      <c r="E6359" s="30" t="s">
        <v>17938</v>
      </c>
      <c r="F6359" s="30">
        <v>7999759743</v>
      </c>
      <c r="G6359" s="30">
        <v>22.410025000000001</v>
      </c>
      <c r="H6359" s="30">
        <v>83.355538999999993</v>
      </c>
      <c r="I6359" s="33" t="s">
        <v>17991</v>
      </c>
      <c r="J6359" s="30" t="s">
        <v>17623</v>
      </c>
      <c r="K6359" s="30" t="s">
        <v>16</v>
      </c>
    </row>
    <row r="6360" spans="1:11" ht="15.75" x14ac:dyDescent="0.25">
      <c r="A6360" s="30" t="s">
        <v>17496</v>
      </c>
      <c r="B6360" s="31" t="s">
        <v>593</v>
      </c>
      <c r="C6360" s="30" t="s">
        <v>1320</v>
      </c>
      <c r="D6360" s="30" t="s">
        <v>8747</v>
      </c>
      <c r="E6360" s="30" t="s">
        <v>18003</v>
      </c>
      <c r="F6360" s="30">
        <v>7999759743</v>
      </c>
      <c r="G6360" s="30">
        <v>21.541692000000001</v>
      </c>
      <c r="H6360" s="30">
        <v>83.183758999999995</v>
      </c>
      <c r="I6360" s="33" t="s">
        <v>18004</v>
      </c>
      <c r="J6360" s="30" t="s">
        <v>17623</v>
      </c>
      <c r="K6360" s="30" t="s">
        <v>16</v>
      </c>
    </row>
    <row r="6361" spans="1:11" ht="15.75" x14ac:dyDescent="0.25">
      <c r="A6361" s="30" t="s">
        <v>17496</v>
      </c>
      <c r="B6361" s="31" t="s">
        <v>593</v>
      </c>
      <c r="C6361" s="30" t="s">
        <v>1320</v>
      </c>
      <c r="D6361" s="30" t="s">
        <v>1320</v>
      </c>
      <c r="E6361" s="30" t="s">
        <v>17956</v>
      </c>
      <c r="F6361" s="30">
        <v>8827254474</v>
      </c>
      <c r="G6361" s="30">
        <v>22.090209000000002</v>
      </c>
      <c r="H6361" s="30">
        <v>83.438220000000001</v>
      </c>
      <c r="I6361" s="33" t="s">
        <v>18011</v>
      </c>
      <c r="J6361" s="30" t="s">
        <v>17623</v>
      </c>
      <c r="K6361" s="30" t="s">
        <v>16</v>
      </c>
    </row>
    <row r="6362" spans="1:11" ht="15.75" x14ac:dyDescent="0.25">
      <c r="A6362" s="30" t="s">
        <v>17496</v>
      </c>
      <c r="B6362" s="31" t="s">
        <v>593</v>
      </c>
      <c r="C6362" s="30" t="s">
        <v>1320</v>
      </c>
      <c r="D6362" s="30" t="s">
        <v>8740</v>
      </c>
      <c r="E6362" s="30" t="s">
        <v>18012</v>
      </c>
      <c r="F6362" s="30">
        <v>82259317</v>
      </c>
      <c r="G6362" s="30">
        <v>22.317152</v>
      </c>
      <c r="H6362" s="30">
        <v>83.573651999999996</v>
      </c>
      <c r="I6362" s="33" t="s">
        <v>18013</v>
      </c>
      <c r="J6362" s="30" t="s">
        <v>17623</v>
      </c>
      <c r="K6362" s="30" t="s">
        <v>16</v>
      </c>
    </row>
    <row r="6363" spans="1:11" ht="15.75" x14ac:dyDescent="0.25">
      <c r="A6363" s="30" t="s">
        <v>17496</v>
      </c>
      <c r="B6363" s="31" t="s">
        <v>593</v>
      </c>
      <c r="C6363" s="30" t="s">
        <v>1320</v>
      </c>
      <c r="D6363" s="30" t="s">
        <v>18014</v>
      </c>
      <c r="E6363" s="30" t="s">
        <v>18015</v>
      </c>
      <c r="F6363" s="30">
        <v>74157515</v>
      </c>
      <c r="G6363" s="30">
        <v>21.590271999999999</v>
      </c>
      <c r="H6363" s="30">
        <v>82.998974000000004</v>
      </c>
      <c r="I6363" s="33" t="s">
        <v>18016</v>
      </c>
      <c r="J6363" s="30" t="s">
        <v>17623</v>
      </c>
      <c r="K6363" s="30" t="s">
        <v>16</v>
      </c>
    </row>
    <row r="6364" spans="1:11" ht="15.75" x14ac:dyDescent="0.25">
      <c r="A6364" s="30" t="s">
        <v>17496</v>
      </c>
      <c r="B6364" s="31" t="s">
        <v>593</v>
      </c>
      <c r="C6364" s="30" t="s">
        <v>1320</v>
      </c>
      <c r="D6364" s="30" t="s">
        <v>8762</v>
      </c>
      <c r="E6364" s="30" t="s">
        <v>18025</v>
      </c>
      <c r="F6364" s="30">
        <v>896689618</v>
      </c>
      <c r="G6364" s="30">
        <v>22.561240000000002</v>
      </c>
      <c r="H6364" s="30">
        <v>83.110906999999997</v>
      </c>
      <c r="I6364" s="33" t="s">
        <v>18026</v>
      </c>
      <c r="J6364" s="30" t="s">
        <v>17623</v>
      </c>
      <c r="K6364" s="30" t="s">
        <v>16</v>
      </c>
    </row>
    <row r="6365" spans="1:11" ht="15.75" x14ac:dyDescent="0.25">
      <c r="A6365" s="30" t="s">
        <v>17496</v>
      </c>
      <c r="B6365" s="31" t="s">
        <v>593</v>
      </c>
      <c r="C6365" s="30" t="s">
        <v>1320</v>
      </c>
      <c r="D6365" s="30" t="s">
        <v>18027</v>
      </c>
      <c r="E6365" s="30" t="s">
        <v>18028</v>
      </c>
      <c r="F6365" s="30">
        <v>7773888996</v>
      </c>
      <c r="G6365" s="30">
        <v>22.140630000000002</v>
      </c>
      <c r="H6365" s="30">
        <v>83.255968999999993</v>
      </c>
      <c r="I6365" s="33" t="s">
        <v>18029</v>
      </c>
      <c r="J6365" s="30" t="s">
        <v>17623</v>
      </c>
      <c r="K6365" s="30" t="s">
        <v>16</v>
      </c>
    </row>
    <row r="6366" spans="1:11" ht="15.75" x14ac:dyDescent="0.25">
      <c r="A6366" s="30" t="s">
        <v>17496</v>
      </c>
      <c r="B6366" s="31" t="s">
        <v>593</v>
      </c>
      <c r="C6366" s="30" t="s">
        <v>1320</v>
      </c>
      <c r="D6366" s="30" t="s">
        <v>8735</v>
      </c>
      <c r="E6366" s="30" t="s">
        <v>538</v>
      </c>
      <c r="F6366" s="30">
        <v>896618866</v>
      </c>
      <c r="G6366" s="30">
        <v>22.18243</v>
      </c>
      <c r="H6366" s="30">
        <v>83.518101999999999</v>
      </c>
      <c r="I6366" s="33" t="s">
        <v>18056</v>
      </c>
      <c r="J6366" s="30" t="s">
        <v>17623</v>
      </c>
      <c r="K6366" s="30" t="s">
        <v>16</v>
      </c>
    </row>
    <row r="6367" spans="1:11" ht="15.75" x14ac:dyDescent="0.25">
      <c r="A6367" s="30" t="s">
        <v>17496</v>
      </c>
      <c r="B6367" s="31" t="s">
        <v>593</v>
      </c>
      <c r="C6367" s="30" t="s">
        <v>10599</v>
      </c>
      <c r="D6367" s="30" t="s">
        <v>8762</v>
      </c>
      <c r="E6367" s="30" t="s">
        <v>18086</v>
      </c>
      <c r="F6367" s="30">
        <v>992692246</v>
      </c>
      <c r="G6367" s="30">
        <v>22.128713000000001</v>
      </c>
      <c r="H6367" s="30">
        <v>83.120470999999995</v>
      </c>
      <c r="I6367" s="33" t="s">
        <v>18087</v>
      </c>
      <c r="J6367" s="30" t="s">
        <v>17623</v>
      </c>
      <c r="K6367" s="30" t="s">
        <v>16</v>
      </c>
    </row>
    <row r="6368" spans="1:11" ht="15.75" x14ac:dyDescent="0.25">
      <c r="A6368" s="30" t="s">
        <v>17496</v>
      </c>
      <c r="B6368" s="31" t="s">
        <v>593</v>
      </c>
      <c r="C6368" s="30" t="s">
        <v>8747</v>
      </c>
      <c r="D6368" s="30" t="s">
        <v>1320</v>
      </c>
      <c r="E6368" s="30" t="s">
        <v>18146</v>
      </c>
      <c r="F6368" s="30">
        <v>7869836833</v>
      </c>
      <c r="G6368" s="30">
        <v>21.666972999999999</v>
      </c>
      <c r="H6368" s="30">
        <v>83.163686999999996</v>
      </c>
      <c r="I6368" s="33" t="s">
        <v>18147</v>
      </c>
      <c r="J6368" s="30" t="s">
        <v>17623</v>
      </c>
      <c r="K6368" s="30" t="s">
        <v>16</v>
      </c>
    </row>
    <row r="6369" spans="1:11" ht="15.75" x14ac:dyDescent="0.25">
      <c r="A6369" s="30" t="s">
        <v>17496</v>
      </c>
      <c r="B6369" s="31" t="s">
        <v>593</v>
      </c>
      <c r="C6369" s="30" t="s">
        <v>18151</v>
      </c>
      <c r="D6369" s="30" t="s">
        <v>1320</v>
      </c>
      <c r="E6369" s="30" t="s">
        <v>18152</v>
      </c>
      <c r="F6369" s="30">
        <v>975335733</v>
      </c>
      <c r="G6369" s="30">
        <v>21.564439</v>
      </c>
      <c r="H6369" s="30">
        <v>83.340562000000006</v>
      </c>
      <c r="I6369" s="33" t="s">
        <v>18153</v>
      </c>
      <c r="J6369" s="30" t="s">
        <v>17623</v>
      </c>
      <c r="K6369" s="30" t="s">
        <v>16</v>
      </c>
    </row>
    <row r="6370" spans="1:11" ht="15.75" x14ac:dyDescent="0.25">
      <c r="A6370" s="30" t="s">
        <v>17496</v>
      </c>
      <c r="B6370" s="31" t="s">
        <v>593</v>
      </c>
      <c r="C6370" s="30" t="s">
        <v>1320</v>
      </c>
      <c r="D6370" s="30" t="s">
        <v>1320</v>
      </c>
      <c r="E6370" s="30" t="s">
        <v>18156</v>
      </c>
      <c r="F6370" s="30">
        <v>9827187746</v>
      </c>
      <c r="G6370" s="30">
        <v>21.879463999999999</v>
      </c>
      <c r="H6370" s="30">
        <v>83.391750999999999</v>
      </c>
      <c r="I6370" s="33" t="s">
        <v>18157</v>
      </c>
      <c r="J6370" s="30" t="s">
        <v>17623</v>
      </c>
      <c r="K6370" s="30" t="s">
        <v>16</v>
      </c>
    </row>
    <row r="6371" spans="1:11" ht="15.75" x14ac:dyDescent="0.25">
      <c r="A6371" s="30" t="s">
        <v>17496</v>
      </c>
      <c r="B6371" s="31" t="s">
        <v>593</v>
      </c>
      <c r="C6371" s="30" t="s">
        <v>18162</v>
      </c>
      <c r="D6371" s="30" t="s">
        <v>1320</v>
      </c>
      <c r="E6371" s="30" t="s">
        <v>18163</v>
      </c>
      <c r="F6371" s="30">
        <v>83197989</v>
      </c>
      <c r="G6371" s="30">
        <v>22.437937999999999</v>
      </c>
      <c r="H6371" s="30">
        <v>83.154295000000005</v>
      </c>
      <c r="I6371" s="33" t="s">
        <v>18164</v>
      </c>
      <c r="J6371" s="30" t="s">
        <v>17623</v>
      </c>
      <c r="K6371" s="30" t="s">
        <v>16</v>
      </c>
    </row>
    <row r="6372" spans="1:11" ht="15.75" x14ac:dyDescent="0.25">
      <c r="A6372" s="30" t="s">
        <v>17496</v>
      </c>
      <c r="B6372" s="31" t="s">
        <v>593</v>
      </c>
      <c r="C6372" s="30" t="s">
        <v>1320</v>
      </c>
      <c r="D6372" s="30" t="s">
        <v>1320</v>
      </c>
      <c r="E6372" s="30" t="s">
        <v>18169</v>
      </c>
      <c r="F6372" s="30">
        <v>9179457396</v>
      </c>
      <c r="G6372" s="30">
        <v>21.669073000000001</v>
      </c>
      <c r="H6372" s="30">
        <v>83.155541999999997</v>
      </c>
      <c r="I6372" s="33" t="s">
        <v>18170</v>
      </c>
      <c r="J6372" s="30" t="s">
        <v>17623</v>
      </c>
      <c r="K6372" s="30" t="s">
        <v>16</v>
      </c>
    </row>
    <row r="6373" spans="1:11" ht="15.75" x14ac:dyDescent="0.25">
      <c r="A6373" s="30" t="s">
        <v>17496</v>
      </c>
      <c r="B6373" s="31" t="s">
        <v>593</v>
      </c>
      <c r="C6373" s="30" t="s">
        <v>1320</v>
      </c>
      <c r="D6373" s="30" t="s">
        <v>1320</v>
      </c>
      <c r="E6373" s="30" t="s">
        <v>18237</v>
      </c>
      <c r="F6373" s="30">
        <v>8435726529</v>
      </c>
      <c r="G6373" s="30">
        <v>22.391590000000001</v>
      </c>
      <c r="H6373" s="30">
        <v>83.581073000000004</v>
      </c>
      <c r="I6373" s="33" t="s">
        <v>18238</v>
      </c>
      <c r="J6373" s="30" t="s">
        <v>17623</v>
      </c>
      <c r="K6373" s="30" t="s">
        <v>16</v>
      </c>
    </row>
    <row r="6374" spans="1:11" ht="15.75" x14ac:dyDescent="0.25">
      <c r="A6374" s="30" t="s">
        <v>17496</v>
      </c>
      <c r="B6374" s="31" t="s">
        <v>593</v>
      </c>
      <c r="C6374" s="30" t="s">
        <v>1320</v>
      </c>
      <c r="D6374" s="30" t="s">
        <v>7070</v>
      </c>
      <c r="E6374" s="30" t="s">
        <v>18239</v>
      </c>
      <c r="F6374" s="30">
        <v>8319877374</v>
      </c>
      <c r="G6374" s="30">
        <v>22.535169</v>
      </c>
      <c r="H6374" s="30">
        <v>83.236840999999998</v>
      </c>
      <c r="I6374" s="33" t="s">
        <v>18240</v>
      </c>
      <c r="J6374" s="30" t="s">
        <v>17623</v>
      </c>
      <c r="K6374" s="30" t="s">
        <v>16</v>
      </c>
    </row>
    <row r="6375" spans="1:11" ht="15.75" x14ac:dyDescent="0.25">
      <c r="A6375" s="30" t="s">
        <v>17496</v>
      </c>
      <c r="B6375" s="31" t="s">
        <v>593</v>
      </c>
      <c r="C6375" s="30" t="s">
        <v>1320</v>
      </c>
      <c r="D6375" s="30" t="s">
        <v>1320</v>
      </c>
      <c r="E6375" s="30" t="s">
        <v>18245</v>
      </c>
      <c r="F6375" s="30"/>
      <c r="G6375" s="30">
        <v>22.452134000000001</v>
      </c>
      <c r="H6375" s="30">
        <v>83.484240999999997</v>
      </c>
      <c r="I6375" s="33" t="s">
        <v>18246</v>
      </c>
      <c r="J6375" s="30" t="s">
        <v>17623</v>
      </c>
      <c r="K6375" s="30" t="s">
        <v>16</v>
      </c>
    </row>
    <row r="6376" spans="1:11" ht="15.75" x14ac:dyDescent="0.25">
      <c r="A6376" s="30" t="s">
        <v>17496</v>
      </c>
      <c r="B6376" s="31" t="s">
        <v>593</v>
      </c>
      <c r="C6376" s="30" t="s">
        <v>1320</v>
      </c>
      <c r="D6376" s="30" t="s">
        <v>1320</v>
      </c>
      <c r="E6376" s="30" t="s">
        <v>18371</v>
      </c>
      <c r="F6376" s="30">
        <v>999329633</v>
      </c>
      <c r="G6376" s="30">
        <v>21.659890999999998</v>
      </c>
      <c r="H6376" s="30">
        <v>83.065139000000002</v>
      </c>
      <c r="I6376" s="33" t="s">
        <v>18372</v>
      </c>
      <c r="J6376" s="30" t="s">
        <v>17623</v>
      </c>
      <c r="K6376" s="30" t="s">
        <v>16</v>
      </c>
    </row>
    <row r="6377" spans="1:11" ht="15.75" x14ac:dyDescent="0.25">
      <c r="A6377" s="30" t="s">
        <v>17496</v>
      </c>
      <c r="B6377" s="31" t="s">
        <v>593</v>
      </c>
      <c r="C6377" s="30" t="s">
        <v>1320</v>
      </c>
      <c r="D6377" s="30" t="s">
        <v>1320</v>
      </c>
      <c r="E6377" s="30" t="s">
        <v>18402</v>
      </c>
      <c r="F6377" s="30"/>
      <c r="G6377" s="30">
        <v>21.689748000000002</v>
      </c>
      <c r="H6377" s="30">
        <v>83.118369000000001</v>
      </c>
      <c r="I6377" s="33" t="s">
        <v>18403</v>
      </c>
      <c r="J6377" s="30" t="s">
        <v>17623</v>
      </c>
      <c r="K6377" s="30" t="s">
        <v>16</v>
      </c>
    </row>
    <row r="6378" spans="1:11" ht="15.75" x14ac:dyDescent="0.25">
      <c r="A6378" s="30" t="s">
        <v>17496</v>
      </c>
      <c r="B6378" s="31" t="s">
        <v>593</v>
      </c>
      <c r="C6378" s="30" t="s">
        <v>1320</v>
      </c>
      <c r="D6378" s="30" t="s">
        <v>1320</v>
      </c>
      <c r="E6378" s="30" t="s">
        <v>18534</v>
      </c>
      <c r="F6378" s="30">
        <v>9131369433</v>
      </c>
      <c r="G6378" s="30">
        <v>22.269950000000001</v>
      </c>
      <c r="H6378" s="30">
        <v>83.103418000000005</v>
      </c>
      <c r="I6378" s="33" t="s">
        <v>18535</v>
      </c>
      <c r="J6378" s="30" t="s">
        <v>17623</v>
      </c>
      <c r="K6378" s="30" t="s">
        <v>16</v>
      </c>
    </row>
    <row r="6379" spans="1:11" ht="15.75" x14ac:dyDescent="0.25">
      <c r="A6379" s="30" t="s">
        <v>17496</v>
      </c>
      <c r="B6379" s="31" t="s">
        <v>593</v>
      </c>
      <c r="C6379" s="30" t="s">
        <v>1320</v>
      </c>
      <c r="D6379" s="30" t="s">
        <v>1320</v>
      </c>
      <c r="E6379" s="30" t="s">
        <v>18559</v>
      </c>
      <c r="F6379" s="30">
        <v>7962267</v>
      </c>
      <c r="G6379" s="30"/>
      <c r="H6379" s="30"/>
      <c r="I6379" s="33" t="s">
        <v>18560</v>
      </c>
      <c r="J6379" s="30" t="s">
        <v>17623</v>
      </c>
      <c r="K6379" s="30" t="s">
        <v>16</v>
      </c>
    </row>
    <row r="6380" spans="1:11" ht="15.75" x14ac:dyDescent="0.25">
      <c r="A6380" s="30" t="s">
        <v>17496</v>
      </c>
      <c r="B6380" s="31" t="s">
        <v>593</v>
      </c>
      <c r="C6380" s="30" t="s">
        <v>1320</v>
      </c>
      <c r="D6380" s="30" t="s">
        <v>9014</v>
      </c>
      <c r="E6380" s="30" t="s">
        <v>18568</v>
      </c>
      <c r="F6380" s="30">
        <v>9131917988</v>
      </c>
      <c r="G6380" s="30">
        <v>21.599142000000001</v>
      </c>
      <c r="H6380" s="30">
        <v>83.020786999999999</v>
      </c>
      <c r="I6380" s="33" t="s">
        <v>18569</v>
      </c>
      <c r="J6380" s="30" t="s">
        <v>17623</v>
      </c>
      <c r="K6380" s="30" t="s">
        <v>16</v>
      </c>
    </row>
    <row r="6381" spans="1:11" ht="15.75" x14ac:dyDescent="0.25">
      <c r="A6381" s="30" t="s">
        <v>17496</v>
      </c>
      <c r="B6381" s="31" t="s">
        <v>593</v>
      </c>
      <c r="C6381" s="30" t="s">
        <v>18570</v>
      </c>
      <c r="D6381" s="30" t="s">
        <v>1320</v>
      </c>
      <c r="E6381" s="30" t="s">
        <v>18571</v>
      </c>
      <c r="F6381" s="30">
        <v>769296543</v>
      </c>
      <c r="G6381" s="30">
        <v>22.154398</v>
      </c>
      <c r="H6381" s="30">
        <v>83.040636000000006</v>
      </c>
      <c r="I6381" s="33" t="s">
        <v>18572</v>
      </c>
      <c r="J6381" s="30" t="s">
        <v>17623</v>
      </c>
      <c r="K6381" s="30" t="s">
        <v>16</v>
      </c>
    </row>
    <row r="6382" spans="1:11" ht="15.75" x14ac:dyDescent="0.25">
      <c r="A6382" s="30" t="s">
        <v>17496</v>
      </c>
      <c r="B6382" s="31" t="s">
        <v>593</v>
      </c>
      <c r="C6382" s="30" t="s">
        <v>1320</v>
      </c>
      <c r="D6382" s="30" t="s">
        <v>1320</v>
      </c>
      <c r="E6382" s="30" t="s">
        <v>18642</v>
      </c>
      <c r="F6382" s="30">
        <v>9993938814</v>
      </c>
      <c r="G6382" s="30">
        <v>21.497969000000001</v>
      </c>
      <c r="H6382" s="30">
        <v>83.292237</v>
      </c>
      <c r="I6382" s="33" t="s">
        <v>18643</v>
      </c>
      <c r="J6382" s="30" t="s">
        <v>17623</v>
      </c>
      <c r="K6382" s="30" t="s">
        <v>16</v>
      </c>
    </row>
    <row r="6383" spans="1:11" ht="15.75" x14ac:dyDescent="0.25">
      <c r="A6383" s="30" t="s">
        <v>17496</v>
      </c>
      <c r="B6383" s="31" t="s">
        <v>593</v>
      </c>
      <c r="C6383" s="30" t="s">
        <v>1320</v>
      </c>
      <c r="D6383" s="30" t="s">
        <v>1320</v>
      </c>
      <c r="E6383" s="30" t="s">
        <v>18644</v>
      </c>
      <c r="F6383" s="30">
        <v>9981293823</v>
      </c>
      <c r="G6383" s="30">
        <v>22.585622000000001</v>
      </c>
      <c r="H6383" s="30">
        <v>83.246103000000005</v>
      </c>
      <c r="I6383" s="33" t="s">
        <v>18645</v>
      </c>
      <c r="J6383" s="30" t="s">
        <v>17623</v>
      </c>
      <c r="K6383" s="30" t="s">
        <v>16</v>
      </c>
    </row>
    <row r="6384" spans="1:11" ht="15.75" x14ac:dyDescent="0.25">
      <c r="A6384" s="30" t="s">
        <v>17496</v>
      </c>
      <c r="B6384" s="31" t="s">
        <v>593</v>
      </c>
      <c r="C6384" s="30" t="s">
        <v>1320</v>
      </c>
      <c r="D6384" s="30" t="s">
        <v>1320</v>
      </c>
      <c r="E6384" s="30" t="s">
        <v>18680</v>
      </c>
      <c r="F6384" s="30">
        <v>975486281</v>
      </c>
      <c r="G6384" s="30">
        <v>22.502087</v>
      </c>
      <c r="H6384" s="30">
        <v>83.415440000000004</v>
      </c>
      <c r="I6384" s="33" t="s">
        <v>18681</v>
      </c>
      <c r="J6384" s="30" t="s">
        <v>17623</v>
      </c>
      <c r="K6384" s="30" t="s">
        <v>16</v>
      </c>
    </row>
    <row r="6385" spans="1:11" ht="15.75" x14ac:dyDescent="0.25">
      <c r="A6385" s="30" t="s">
        <v>17496</v>
      </c>
      <c r="B6385" s="31" t="s">
        <v>593</v>
      </c>
      <c r="C6385" s="30" t="s">
        <v>1320</v>
      </c>
      <c r="D6385" s="30" t="s">
        <v>1320</v>
      </c>
      <c r="E6385" s="30" t="s">
        <v>18682</v>
      </c>
      <c r="F6385" s="30">
        <v>9893895651</v>
      </c>
      <c r="G6385" s="30">
        <v>22.509222999999999</v>
      </c>
      <c r="H6385" s="30">
        <v>83.434151</v>
      </c>
      <c r="I6385" s="33" t="s">
        <v>18683</v>
      </c>
      <c r="J6385" s="30" t="s">
        <v>17623</v>
      </c>
      <c r="K6385" s="30" t="s">
        <v>16</v>
      </c>
    </row>
    <row r="6386" spans="1:11" ht="15.75" x14ac:dyDescent="0.25">
      <c r="A6386" s="30" t="s">
        <v>17496</v>
      </c>
      <c r="B6386" s="31" t="s">
        <v>593</v>
      </c>
      <c r="C6386" s="30" t="s">
        <v>1320</v>
      </c>
      <c r="D6386" s="30" t="s">
        <v>1320</v>
      </c>
      <c r="E6386" s="30" t="s">
        <v>18735</v>
      </c>
      <c r="F6386" s="30">
        <v>99811459</v>
      </c>
      <c r="G6386" s="30">
        <v>22.579757000000001</v>
      </c>
      <c r="H6386" s="30">
        <v>83.251682000000002</v>
      </c>
      <c r="I6386" s="33" t="s">
        <v>18736</v>
      </c>
      <c r="J6386" s="30" t="s">
        <v>17623</v>
      </c>
      <c r="K6386" s="30" t="s">
        <v>16</v>
      </c>
    </row>
    <row r="6387" spans="1:11" ht="15.75" x14ac:dyDescent="0.25">
      <c r="A6387" s="30" t="s">
        <v>17496</v>
      </c>
      <c r="B6387" s="31" t="s">
        <v>593</v>
      </c>
      <c r="C6387" s="30" t="s">
        <v>1320</v>
      </c>
      <c r="D6387" s="30" t="s">
        <v>1320</v>
      </c>
      <c r="E6387" s="30" t="s">
        <v>18738</v>
      </c>
      <c r="F6387" s="30">
        <v>97539249</v>
      </c>
      <c r="G6387" s="30">
        <v>22.147705999999999</v>
      </c>
      <c r="H6387" s="30">
        <v>83.250947999999994</v>
      </c>
      <c r="I6387" s="33" t="s">
        <v>18739</v>
      </c>
      <c r="J6387" s="30" t="s">
        <v>17623</v>
      </c>
      <c r="K6387" s="30" t="s">
        <v>16</v>
      </c>
    </row>
    <row r="6388" spans="1:11" ht="15.75" x14ac:dyDescent="0.25">
      <c r="A6388" s="30" t="s">
        <v>17496</v>
      </c>
      <c r="B6388" s="31" t="s">
        <v>593</v>
      </c>
      <c r="C6388" s="30" t="s">
        <v>1320</v>
      </c>
      <c r="D6388" s="30" t="s">
        <v>1320</v>
      </c>
      <c r="E6388" s="30" t="s">
        <v>18742</v>
      </c>
      <c r="F6388" s="30">
        <v>9575999834</v>
      </c>
      <c r="G6388" s="30">
        <v>22.355954000000001</v>
      </c>
      <c r="H6388" s="30">
        <v>83.561271000000005</v>
      </c>
      <c r="I6388" s="33" t="s">
        <v>18743</v>
      </c>
      <c r="J6388" s="30" t="s">
        <v>17623</v>
      </c>
      <c r="K6388" s="30" t="s">
        <v>16</v>
      </c>
    </row>
    <row r="6389" spans="1:11" ht="15.75" x14ac:dyDescent="0.25">
      <c r="A6389" s="30" t="s">
        <v>17496</v>
      </c>
      <c r="B6389" s="31" t="s">
        <v>593</v>
      </c>
      <c r="C6389" s="30" t="s">
        <v>1320</v>
      </c>
      <c r="D6389" s="30" t="s">
        <v>1320</v>
      </c>
      <c r="E6389" s="30" t="s">
        <v>18756</v>
      </c>
      <c r="F6389" s="30">
        <v>87192462</v>
      </c>
      <c r="G6389" s="30">
        <v>21.566056</v>
      </c>
      <c r="H6389" s="30">
        <v>83.014392000000001</v>
      </c>
      <c r="I6389" s="33" t="s">
        <v>18757</v>
      </c>
      <c r="J6389" s="30" t="s">
        <v>17623</v>
      </c>
      <c r="K6389" s="30" t="s">
        <v>16</v>
      </c>
    </row>
    <row r="6390" spans="1:11" ht="15.75" x14ac:dyDescent="0.25">
      <c r="A6390" s="30" t="s">
        <v>17496</v>
      </c>
      <c r="B6390" s="31" t="s">
        <v>593</v>
      </c>
      <c r="C6390" s="30" t="s">
        <v>1320</v>
      </c>
      <c r="D6390" s="30" t="s">
        <v>7070</v>
      </c>
      <c r="E6390" s="30" t="s">
        <v>18758</v>
      </c>
      <c r="F6390" s="30">
        <v>9755693</v>
      </c>
      <c r="G6390" s="30">
        <v>22.519372000000001</v>
      </c>
      <c r="H6390" s="30">
        <v>83.421104999999997</v>
      </c>
      <c r="I6390" s="33" t="s">
        <v>18759</v>
      </c>
      <c r="J6390" s="30" t="s">
        <v>17623</v>
      </c>
      <c r="K6390" s="30" t="s">
        <v>16</v>
      </c>
    </row>
    <row r="6391" spans="1:11" ht="15.75" x14ac:dyDescent="0.25">
      <c r="A6391" s="30" t="s">
        <v>17496</v>
      </c>
      <c r="B6391" s="31" t="s">
        <v>593</v>
      </c>
      <c r="C6391" s="30" t="s">
        <v>8747</v>
      </c>
      <c r="D6391" s="30" t="s">
        <v>1320</v>
      </c>
      <c r="E6391" s="30" t="s">
        <v>17822</v>
      </c>
      <c r="F6391" s="30">
        <v>7999171116</v>
      </c>
      <c r="G6391" s="30"/>
      <c r="H6391" s="30"/>
      <c r="I6391" s="33" t="s">
        <v>18810</v>
      </c>
      <c r="J6391" s="30" t="s">
        <v>17623</v>
      </c>
      <c r="K6391" s="30" t="s">
        <v>16</v>
      </c>
    </row>
    <row r="6392" spans="1:11" ht="15.75" x14ac:dyDescent="0.25">
      <c r="A6392" s="30" t="s">
        <v>17496</v>
      </c>
      <c r="B6392" s="31" t="s">
        <v>593</v>
      </c>
      <c r="C6392" s="30" t="s">
        <v>8740</v>
      </c>
      <c r="D6392" s="30" t="s">
        <v>1320</v>
      </c>
      <c r="E6392" s="30" t="s">
        <v>18811</v>
      </c>
      <c r="F6392" s="30"/>
      <c r="G6392" s="30"/>
      <c r="H6392" s="30"/>
      <c r="I6392" s="33" t="s">
        <v>18812</v>
      </c>
      <c r="J6392" s="30" t="s">
        <v>17623</v>
      </c>
      <c r="K6392" s="30" t="s">
        <v>16</v>
      </c>
    </row>
    <row r="6393" spans="1:11" ht="15.75" x14ac:dyDescent="0.25">
      <c r="A6393" s="30" t="s">
        <v>17496</v>
      </c>
      <c r="B6393" s="31" t="s">
        <v>593</v>
      </c>
      <c r="C6393" s="30" t="s">
        <v>1320</v>
      </c>
      <c r="D6393" s="30" t="s">
        <v>1320</v>
      </c>
      <c r="E6393" s="30" t="s">
        <v>18883</v>
      </c>
      <c r="F6393" s="30"/>
      <c r="G6393" s="30"/>
      <c r="H6393" s="30"/>
      <c r="I6393" s="33" t="s">
        <v>18884</v>
      </c>
      <c r="J6393" s="30" t="s">
        <v>17623</v>
      </c>
      <c r="K6393" s="30" t="s">
        <v>16</v>
      </c>
    </row>
    <row r="6394" spans="1:11" ht="15.75" x14ac:dyDescent="0.25">
      <c r="A6394" s="30" t="s">
        <v>17496</v>
      </c>
      <c r="B6394" s="31" t="s">
        <v>593</v>
      </c>
      <c r="C6394" s="30" t="s">
        <v>1320</v>
      </c>
      <c r="D6394" s="30" t="s">
        <v>1320</v>
      </c>
      <c r="E6394" s="30" t="s">
        <v>18885</v>
      </c>
      <c r="F6394" s="30"/>
      <c r="G6394" s="30"/>
      <c r="H6394" s="30"/>
      <c r="I6394" s="33" t="s">
        <v>18886</v>
      </c>
      <c r="J6394" s="30" t="s">
        <v>17623</v>
      </c>
      <c r="K6394" s="30" t="s">
        <v>16</v>
      </c>
    </row>
    <row r="6395" spans="1:11" ht="15.75" x14ac:dyDescent="0.25">
      <c r="A6395" s="30" t="s">
        <v>17496</v>
      </c>
      <c r="B6395" s="31" t="s">
        <v>593</v>
      </c>
      <c r="C6395" s="30" t="s">
        <v>1320</v>
      </c>
      <c r="D6395" s="30" t="s">
        <v>1320</v>
      </c>
      <c r="E6395" s="30" t="s">
        <v>18887</v>
      </c>
      <c r="F6395" s="30"/>
      <c r="G6395" s="30"/>
      <c r="H6395" s="30"/>
      <c r="I6395" s="33" t="s">
        <v>18888</v>
      </c>
      <c r="J6395" s="30" t="s">
        <v>17623</v>
      </c>
      <c r="K6395" s="30" t="s">
        <v>16</v>
      </c>
    </row>
    <row r="6396" spans="1:11" ht="15.75" x14ac:dyDescent="0.25">
      <c r="A6396" s="30" t="s">
        <v>17496</v>
      </c>
      <c r="B6396" s="31" t="s">
        <v>593</v>
      </c>
      <c r="C6396" s="30" t="s">
        <v>1320</v>
      </c>
      <c r="D6396" s="30" t="s">
        <v>1320</v>
      </c>
      <c r="E6396" s="30" t="s">
        <v>18964</v>
      </c>
      <c r="F6396" s="30"/>
      <c r="G6396" s="30"/>
      <c r="H6396" s="30"/>
      <c r="I6396" s="33" t="s">
        <v>18965</v>
      </c>
      <c r="J6396" s="30" t="s">
        <v>17623</v>
      </c>
      <c r="K6396" s="30" t="s">
        <v>16</v>
      </c>
    </row>
    <row r="6397" spans="1:11" ht="15.75" x14ac:dyDescent="0.25">
      <c r="A6397" s="30" t="s">
        <v>17496</v>
      </c>
      <c r="B6397" s="31" t="s">
        <v>593</v>
      </c>
      <c r="C6397" s="30" t="s">
        <v>1320</v>
      </c>
      <c r="D6397" s="30" t="s">
        <v>1320</v>
      </c>
      <c r="E6397" s="30" t="s">
        <v>18322</v>
      </c>
      <c r="F6397" s="30"/>
      <c r="G6397" s="30"/>
      <c r="H6397" s="30"/>
      <c r="I6397" s="33" t="s">
        <v>18968</v>
      </c>
      <c r="J6397" s="30" t="s">
        <v>17623</v>
      </c>
      <c r="K6397" s="30" t="s">
        <v>16</v>
      </c>
    </row>
    <row r="6398" spans="1:11" ht="15.75" x14ac:dyDescent="0.25">
      <c r="A6398" s="30" t="s">
        <v>17496</v>
      </c>
      <c r="B6398" s="31" t="s">
        <v>593</v>
      </c>
      <c r="C6398" s="30" t="s">
        <v>1320</v>
      </c>
      <c r="D6398" s="30" t="s">
        <v>1320</v>
      </c>
      <c r="E6398" s="30" t="s">
        <v>18973</v>
      </c>
      <c r="F6398" s="30"/>
      <c r="G6398" s="30"/>
      <c r="H6398" s="30"/>
      <c r="I6398" s="33" t="s">
        <v>18974</v>
      </c>
      <c r="J6398" s="30" t="s">
        <v>17623</v>
      </c>
      <c r="K6398" s="30" t="s">
        <v>16</v>
      </c>
    </row>
    <row r="6399" spans="1:11" ht="15.75" x14ac:dyDescent="0.25">
      <c r="A6399" s="30" t="s">
        <v>17496</v>
      </c>
      <c r="B6399" s="31" t="s">
        <v>593</v>
      </c>
      <c r="C6399" s="30" t="s">
        <v>1320</v>
      </c>
      <c r="D6399" s="30" t="s">
        <v>1320</v>
      </c>
      <c r="E6399" s="30" t="s">
        <v>19057</v>
      </c>
      <c r="F6399" s="30">
        <v>7987241148</v>
      </c>
      <c r="G6399" s="30">
        <v>21.973609499999998</v>
      </c>
      <c r="H6399" s="30">
        <v>83.262643330000003</v>
      </c>
      <c r="I6399" s="33" t="s">
        <v>19058</v>
      </c>
      <c r="J6399" s="30" t="s">
        <v>17623</v>
      </c>
      <c r="K6399" s="30" t="s">
        <v>16</v>
      </c>
    </row>
    <row r="6400" spans="1:11" ht="15.75" x14ac:dyDescent="0.25">
      <c r="A6400" s="30" t="s">
        <v>17496</v>
      </c>
      <c r="B6400" s="31" t="s">
        <v>593</v>
      </c>
      <c r="C6400" s="30" t="s">
        <v>1320</v>
      </c>
      <c r="D6400" s="30" t="s">
        <v>1320</v>
      </c>
      <c r="E6400" s="30" t="s">
        <v>19062</v>
      </c>
      <c r="F6400" s="30" t="s">
        <v>19063</v>
      </c>
      <c r="G6400" s="30">
        <v>21.897400210000001</v>
      </c>
      <c r="H6400" s="30">
        <v>83.394963070000003</v>
      </c>
      <c r="I6400" s="33" t="s">
        <v>19064</v>
      </c>
      <c r="J6400" s="30" t="s">
        <v>17623</v>
      </c>
      <c r="K6400" s="30" t="s">
        <v>16</v>
      </c>
    </row>
    <row r="6401" spans="1:11" ht="15.75" x14ac:dyDescent="0.25">
      <c r="A6401" s="30" t="s">
        <v>17496</v>
      </c>
      <c r="B6401" s="31" t="s">
        <v>593</v>
      </c>
      <c r="C6401" s="30" t="s">
        <v>1320</v>
      </c>
      <c r="D6401" s="30" t="s">
        <v>1320</v>
      </c>
      <c r="E6401" s="30" t="s">
        <v>19087</v>
      </c>
      <c r="F6401" s="30" t="s">
        <v>19088</v>
      </c>
      <c r="G6401" s="30">
        <v>22.231829279999999</v>
      </c>
      <c r="H6401" s="30">
        <v>83.145700689999998</v>
      </c>
      <c r="I6401" s="33" t="s">
        <v>19089</v>
      </c>
      <c r="J6401" s="30" t="s">
        <v>17623</v>
      </c>
      <c r="K6401" s="30" t="s">
        <v>16</v>
      </c>
    </row>
    <row r="6402" spans="1:11" ht="15.75" x14ac:dyDescent="0.25">
      <c r="A6402" s="30" t="s">
        <v>17496</v>
      </c>
      <c r="B6402" s="31" t="s">
        <v>593</v>
      </c>
      <c r="C6402" s="30" t="s">
        <v>1320</v>
      </c>
      <c r="D6402" s="30" t="s">
        <v>1320</v>
      </c>
      <c r="E6402" s="30" t="s">
        <v>19090</v>
      </c>
      <c r="F6402" s="30" t="s">
        <v>19091</v>
      </c>
      <c r="G6402" s="30">
        <v>21.852301010000001</v>
      </c>
      <c r="H6402" s="30">
        <v>83.521703149999993</v>
      </c>
      <c r="I6402" s="33" t="s">
        <v>19092</v>
      </c>
      <c r="J6402" s="30" t="s">
        <v>17623</v>
      </c>
      <c r="K6402" s="30" t="s">
        <v>16</v>
      </c>
    </row>
    <row r="6403" spans="1:11" ht="15.75" x14ac:dyDescent="0.25">
      <c r="A6403" s="30" t="s">
        <v>17496</v>
      </c>
      <c r="B6403" s="31" t="s">
        <v>593</v>
      </c>
      <c r="C6403" s="30" t="s">
        <v>1320</v>
      </c>
      <c r="D6403" s="30" t="s">
        <v>1320</v>
      </c>
      <c r="E6403" s="30" t="s">
        <v>19115</v>
      </c>
      <c r="F6403" s="30" t="s">
        <v>19116</v>
      </c>
      <c r="G6403" s="30">
        <v>21.60496912</v>
      </c>
      <c r="H6403" s="30">
        <v>82.990473550000004</v>
      </c>
      <c r="I6403" s="33" t="s">
        <v>19117</v>
      </c>
      <c r="J6403" s="30" t="s">
        <v>17623</v>
      </c>
      <c r="K6403" s="30" t="s">
        <v>16</v>
      </c>
    </row>
    <row r="6404" spans="1:11" ht="15.75" x14ac:dyDescent="0.25">
      <c r="A6404" s="30" t="s">
        <v>17496</v>
      </c>
      <c r="B6404" s="31" t="s">
        <v>593</v>
      </c>
      <c r="C6404" s="30" t="s">
        <v>1320</v>
      </c>
      <c r="D6404" s="30" t="s">
        <v>1320</v>
      </c>
      <c r="E6404" s="30" t="s">
        <v>546</v>
      </c>
      <c r="F6404" s="30" t="s">
        <v>19118</v>
      </c>
      <c r="G6404" s="30">
        <v>21.899799999999999</v>
      </c>
      <c r="H6404" s="30">
        <v>83.389799999999994</v>
      </c>
      <c r="I6404" s="33" t="s">
        <v>19119</v>
      </c>
      <c r="J6404" s="30" t="s">
        <v>17623</v>
      </c>
      <c r="K6404" s="30" t="s">
        <v>16</v>
      </c>
    </row>
    <row r="6405" spans="1:11" ht="15.75" x14ac:dyDescent="0.25">
      <c r="A6405" s="30" t="s">
        <v>17496</v>
      </c>
      <c r="B6405" s="31" t="s">
        <v>593</v>
      </c>
      <c r="C6405" s="30" t="s">
        <v>1320</v>
      </c>
      <c r="D6405" s="30" t="s">
        <v>1320</v>
      </c>
      <c r="E6405" s="30" t="s">
        <v>19120</v>
      </c>
      <c r="F6405" s="30" t="s">
        <v>19121</v>
      </c>
      <c r="G6405" s="30">
        <v>21.565899999999999</v>
      </c>
      <c r="H6405" s="30">
        <v>83.265100000000004</v>
      </c>
      <c r="I6405" s="33" t="s">
        <v>19122</v>
      </c>
      <c r="J6405" s="30" t="s">
        <v>17623</v>
      </c>
      <c r="K6405" s="30" t="s">
        <v>16</v>
      </c>
    </row>
    <row r="6406" spans="1:11" ht="15.75" x14ac:dyDescent="0.25">
      <c r="A6406" s="30" t="s">
        <v>17496</v>
      </c>
      <c r="B6406" s="31" t="s">
        <v>593</v>
      </c>
      <c r="C6406" s="30" t="s">
        <v>1320</v>
      </c>
      <c r="D6406" s="30" t="s">
        <v>1320</v>
      </c>
      <c r="E6406" s="30" t="s">
        <v>19123</v>
      </c>
      <c r="F6406" s="30" t="s">
        <v>19124</v>
      </c>
      <c r="G6406" s="30">
        <v>20.519200000000001</v>
      </c>
      <c r="H6406" s="30">
        <v>82.823700000000002</v>
      </c>
      <c r="I6406" s="33" t="s">
        <v>19125</v>
      </c>
      <c r="J6406" s="30" t="s">
        <v>17623</v>
      </c>
      <c r="K6406" s="30" t="s">
        <v>16</v>
      </c>
    </row>
    <row r="6407" spans="1:11" ht="15.75" x14ac:dyDescent="0.25">
      <c r="A6407" s="30" t="s">
        <v>17496</v>
      </c>
      <c r="B6407" s="31" t="s">
        <v>593</v>
      </c>
      <c r="C6407" s="30" t="s">
        <v>1320</v>
      </c>
      <c r="D6407" s="30" t="s">
        <v>1320</v>
      </c>
      <c r="E6407" s="30" t="s">
        <v>19152</v>
      </c>
      <c r="F6407" s="30"/>
      <c r="G6407" s="30"/>
      <c r="H6407" s="30"/>
      <c r="I6407" s="33" t="s">
        <v>19153</v>
      </c>
      <c r="J6407" s="30" t="s">
        <v>19151</v>
      </c>
      <c r="K6407" s="30" t="s">
        <v>16</v>
      </c>
    </row>
    <row r="6408" spans="1:11" ht="15.75" x14ac:dyDescent="0.25">
      <c r="A6408" s="30" t="s">
        <v>17496</v>
      </c>
      <c r="B6408" s="31" t="s">
        <v>593</v>
      </c>
      <c r="C6408" s="30" t="s">
        <v>1320</v>
      </c>
      <c r="D6408" s="30" t="s">
        <v>1320</v>
      </c>
      <c r="E6408" s="30" t="s">
        <v>19172</v>
      </c>
      <c r="F6408" s="30"/>
      <c r="G6408" s="30"/>
      <c r="H6408" s="30"/>
      <c r="I6408" s="33" t="s">
        <v>19173</v>
      </c>
      <c r="J6408" s="30" t="s">
        <v>19151</v>
      </c>
      <c r="K6408" s="30" t="s">
        <v>16</v>
      </c>
    </row>
    <row r="6409" spans="1:11" ht="15.75" x14ac:dyDescent="0.25">
      <c r="A6409" s="30" t="s">
        <v>17496</v>
      </c>
      <c r="B6409" s="31" t="s">
        <v>593</v>
      </c>
      <c r="C6409" s="30" t="s">
        <v>1320</v>
      </c>
      <c r="D6409" s="30" t="s">
        <v>1320</v>
      </c>
      <c r="E6409" s="30" t="s">
        <v>19175</v>
      </c>
      <c r="F6409" s="30"/>
      <c r="G6409" s="30"/>
      <c r="H6409" s="30"/>
      <c r="I6409" s="33" t="s">
        <v>19176</v>
      </c>
      <c r="J6409" s="30" t="s">
        <v>19151</v>
      </c>
      <c r="K6409" s="30" t="s">
        <v>16</v>
      </c>
    </row>
    <row r="6410" spans="1:11" ht="15.75" x14ac:dyDescent="0.25">
      <c r="A6410" s="30" t="s">
        <v>17496</v>
      </c>
      <c r="B6410" s="31" t="s">
        <v>593</v>
      </c>
      <c r="C6410" s="30" t="s">
        <v>1320</v>
      </c>
      <c r="D6410" s="30" t="s">
        <v>1320</v>
      </c>
      <c r="E6410" s="30" t="s">
        <v>19289</v>
      </c>
      <c r="F6410" s="30">
        <v>8827994900</v>
      </c>
      <c r="G6410" s="30">
        <v>21.895674</v>
      </c>
      <c r="H6410" s="30">
        <v>83.395238000000006</v>
      </c>
      <c r="I6410" s="33" t="s">
        <v>19290</v>
      </c>
      <c r="J6410" s="30" t="s">
        <v>19151</v>
      </c>
      <c r="K6410" s="30" t="s">
        <v>16</v>
      </c>
    </row>
    <row r="6411" spans="1:11" ht="15.75" x14ac:dyDescent="0.25">
      <c r="A6411" s="30" t="s">
        <v>17496</v>
      </c>
      <c r="B6411" s="31" t="s">
        <v>593</v>
      </c>
      <c r="C6411" s="30" t="s">
        <v>1320</v>
      </c>
      <c r="D6411" s="30" t="s">
        <v>1320</v>
      </c>
      <c r="E6411" s="30" t="s">
        <v>19318</v>
      </c>
      <c r="F6411" s="30">
        <v>9691077112</v>
      </c>
      <c r="G6411" s="30">
        <v>20.349098000000001</v>
      </c>
      <c r="H6411" s="30">
        <v>76.265288999999996</v>
      </c>
      <c r="I6411" s="33" t="s">
        <v>19319</v>
      </c>
      <c r="J6411" s="30" t="s">
        <v>19151</v>
      </c>
      <c r="K6411" s="30" t="s">
        <v>16</v>
      </c>
    </row>
    <row r="6412" spans="1:11" ht="15.75" x14ac:dyDescent="0.25">
      <c r="A6412" s="30" t="s">
        <v>17496</v>
      </c>
      <c r="B6412" s="31" t="s">
        <v>593</v>
      </c>
      <c r="C6412" s="30" t="s">
        <v>1320</v>
      </c>
      <c r="D6412" s="30" t="s">
        <v>1320</v>
      </c>
      <c r="E6412" s="30" t="s">
        <v>19467</v>
      </c>
      <c r="F6412" s="30">
        <v>8435587486</v>
      </c>
      <c r="G6412" s="30">
        <v>21.874986</v>
      </c>
      <c r="H6412" s="30">
        <v>83.297846000000007</v>
      </c>
      <c r="I6412" s="33" t="s">
        <v>19468</v>
      </c>
      <c r="J6412" s="30" t="s">
        <v>17623</v>
      </c>
      <c r="K6412" s="30" t="s">
        <v>16</v>
      </c>
    </row>
    <row r="6413" spans="1:11" ht="15.75" x14ac:dyDescent="0.25">
      <c r="A6413" s="30" t="s">
        <v>17496</v>
      </c>
      <c r="B6413" s="31" t="s">
        <v>593</v>
      </c>
      <c r="C6413" s="30" t="s">
        <v>1320</v>
      </c>
      <c r="D6413" s="30" t="s">
        <v>19469</v>
      </c>
      <c r="E6413" s="30" t="s">
        <v>19470</v>
      </c>
      <c r="F6413" s="30">
        <v>8359887599</v>
      </c>
      <c r="G6413" s="30">
        <v>21.874309</v>
      </c>
      <c r="H6413" s="30">
        <v>83.315612999999999</v>
      </c>
      <c r="I6413" s="33" t="s">
        <v>19471</v>
      </c>
      <c r="J6413" s="30" t="s">
        <v>17623</v>
      </c>
      <c r="K6413" s="30" t="s">
        <v>16</v>
      </c>
    </row>
    <row r="6414" spans="1:11" ht="15.75" x14ac:dyDescent="0.25">
      <c r="A6414" s="30" t="s">
        <v>17496</v>
      </c>
      <c r="B6414" s="31" t="s">
        <v>593</v>
      </c>
      <c r="C6414" s="30" t="s">
        <v>1320</v>
      </c>
      <c r="D6414" s="30" t="s">
        <v>1320</v>
      </c>
      <c r="E6414" s="30" t="s">
        <v>19484</v>
      </c>
      <c r="F6414" s="30">
        <v>767916688</v>
      </c>
      <c r="G6414" s="30">
        <v>21.891314999999999</v>
      </c>
      <c r="H6414" s="30">
        <v>83.486298000000005</v>
      </c>
      <c r="I6414" s="33" t="s">
        <v>19485</v>
      </c>
      <c r="J6414" s="30" t="s">
        <v>17623</v>
      </c>
      <c r="K6414" s="30" t="s">
        <v>16</v>
      </c>
    </row>
    <row r="6415" spans="1:11" ht="15.75" x14ac:dyDescent="0.25">
      <c r="A6415" s="30" t="s">
        <v>17496</v>
      </c>
      <c r="B6415" s="31" t="s">
        <v>593</v>
      </c>
      <c r="C6415" s="30" t="s">
        <v>1320</v>
      </c>
      <c r="D6415" s="30" t="s">
        <v>8740</v>
      </c>
      <c r="E6415" s="30" t="s">
        <v>19273</v>
      </c>
      <c r="F6415" s="30">
        <v>7389213321</v>
      </c>
      <c r="G6415" s="30">
        <v>21.853081</v>
      </c>
      <c r="H6415" s="30">
        <v>83.560276999999999</v>
      </c>
      <c r="I6415" s="33" t="s">
        <v>19486</v>
      </c>
      <c r="J6415" s="30" t="s">
        <v>17623</v>
      </c>
      <c r="K6415" s="30" t="s">
        <v>16</v>
      </c>
    </row>
    <row r="6416" spans="1:11" ht="15.75" x14ac:dyDescent="0.25">
      <c r="A6416" s="30" t="s">
        <v>17496</v>
      </c>
      <c r="B6416" s="31" t="s">
        <v>593</v>
      </c>
      <c r="C6416" s="30" t="s">
        <v>1320</v>
      </c>
      <c r="D6416" s="30" t="s">
        <v>1320</v>
      </c>
      <c r="E6416" s="30" t="s">
        <v>19280</v>
      </c>
      <c r="F6416" s="30">
        <v>799918796</v>
      </c>
      <c r="G6416" s="30">
        <v>21.913585999999999</v>
      </c>
      <c r="H6416" s="30">
        <v>83.335380000000001</v>
      </c>
      <c r="I6416" s="33" t="s">
        <v>19487</v>
      </c>
      <c r="J6416" s="30" t="s">
        <v>17623</v>
      </c>
      <c r="K6416" s="30" t="s">
        <v>16</v>
      </c>
    </row>
    <row r="6417" spans="1:11" ht="15.75" x14ac:dyDescent="0.25">
      <c r="A6417" s="30" t="s">
        <v>17496</v>
      </c>
      <c r="B6417" s="31" t="s">
        <v>593</v>
      </c>
      <c r="C6417" s="30" t="s">
        <v>1320</v>
      </c>
      <c r="D6417" s="30" t="s">
        <v>19488</v>
      </c>
      <c r="E6417" s="30" t="s">
        <v>19489</v>
      </c>
      <c r="F6417" s="30">
        <v>9644964865</v>
      </c>
      <c r="G6417" s="30">
        <v>21.908801</v>
      </c>
      <c r="H6417" s="30">
        <v>83.427332000000007</v>
      </c>
      <c r="I6417" s="33" t="s">
        <v>19490</v>
      </c>
      <c r="J6417" s="30" t="s">
        <v>17623</v>
      </c>
      <c r="K6417" s="30" t="s">
        <v>16</v>
      </c>
    </row>
    <row r="6418" spans="1:11" ht="15.75" x14ac:dyDescent="0.25">
      <c r="A6418" s="30" t="s">
        <v>17496</v>
      </c>
      <c r="B6418" s="31" t="s">
        <v>593</v>
      </c>
      <c r="C6418" s="30" t="s">
        <v>1320</v>
      </c>
      <c r="D6418" s="30" t="s">
        <v>1320</v>
      </c>
      <c r="E6418" s="30" t="s">
        <v>19491</v>
      </c>
      <c r="F6418" s="30">
        <v>789837964</v>
      </c>
      <c r="G6418" s="30">
        <v>21.914484999999999</v>
      </c>
      <c r="H6418" s="30">
        <v>83.432181999999997</v>
      </c>
      <c r="I6418" s="33" t="s">
        <v>19492</v>
      </c>
      <c r="J6418" s="30" t="s">
        <v>17623</v>
      </c>
      <c r="K6418" s="30" t="s">
        <v>16</v>
      </c>
    </row>
    <row r="6419" spans="1:11" ht="15.75" x14ac:dyDescent="0.25">
      <c r="A6419" s="30" t="s">
        <v>17496</v>
      </c>
      <c r="B6419" s="31" t="s">
        <v>593</v>
      </c>
      <c r="C6419" s="30" t="s">
        <v>1320</v>
      </c>
      <c r="D6419" s="30" t="s">
        <v>8747</v>
      </c>
      <c r="E6419" s="30" t="s">
        <v>19493</v>
      </c>
      <c r="F6419" s="30">
        <v>9399856563</v>
      </c>
      <c r="G6419" s="30">
        <v>21.856033</v>
      </c>
      <c r="H6419" s="30">
        <v>83.243499999999997</v>
      </c>
      <c r="I6419" s="33" t="s">
        <v>19494</v>
      </c>
      <c r="J6419" s="30" t="s">
        <v>17623</v>
      </c>
      <c r="K6419" s="30" t="s">
        <v>16</v>
      </c>
    </row>
    <row r="6420" spans="1:11" ht="15.75" x14ac:dyDescent="0.25">
      <c r="A6420" s="30" t="s">
        <v>17496</v>
      </c>
      <c r="B6420" s="31" t="s">
        <v>593</v>
      </c>
      <c r="C6420" s="30" t="s">
        <v>1320</v>
      </c>
      <c r="D6420" s="30" t="s">
        <v>1320</v>
      </c>
      <c r="E6420" s="30" t="s">
        <v>19495</v>
      </c>
      <c r="F6420" s="30">
        <v>7898565761</v>
      </c>
      <c r="G6420" s="30">
        <v>21.850680000000001</v>
      </c>
      <c r="H6420" s="30">
        <v>83.510861000000006</v>
      </c>
      <c r="I6420" s="33" t="s">
        <v>19496</v>
      </c>
      <c r="J6420" s="30" t="s">
        <v>17623</v>
      </c>
      <c r="K6420" s="30" t="s">
        <v>16</v>
      </c>
    </row>
    <row r="6421" spans="1:11" ht="15.75" x14ac:dyDescent="0.25">
      <c r="A6421" s="30" t="s">
        <v>17496</v>
      </c>
      <c r="B6421" s="31" t="s">
        <v>593</v>
      </c>
      <c r="C6421" s="30" t="s">
        <v>1320</v>
      </c>
      <c r="D6421" s="30" t="s">
        <v>20341</v>
      </c>
      <c r="E6421" s="30" t="s">
        <v>18678</v>
      </c>
      <c r="F6421" s="30">
        <v>9755314666</v>
      </c>
      <c r="G6421" s="30">
        <v>21.496538999999999</v>
      </c>
      <c r="H6421" s="30">
        <v>83.284996000000007</v>
      </c>
      <c r="I6421" s="33" t="s">
        <v>20342</v>
      </c>
      <c r="J6421" s="30" t="s">
        <v>16268</v>
      </c>
      <c r="K6421" s="30" t="s">
        <v>16</v>
      </c>
    </row>
    <row r="6422" spans="1:11" ht="15.75" x14ac:dyDescent="0.25">
      <c r="A6422" s="30" t="s">
        <v>17496</v>
      </c>
      <c r="B6422" s="31" t="s">
        <v>593</v>
      </c>
      <c r="C6422" s="30" t="s">
        <v>1320</v>
      </c>
      <c r="D6422" s="30" t="s">
        <v>1320</v>
      </c>
      <c r="E6422" s="30" t="s">
        <v>20794</v>
      </c>
      <c r="F6422" s="30">
        <v>9669299224</v>
      </c>
      <c r="G6422" s="30"/>
      <c r="H6422" s="30"/>
      <c r="I6422" s="33" t="s">
        <v>20795</v>
      </c>
      <c r="J6422" s="30" t="s">
        <v>16268</v>
      </c>
      <c r="K6422" s="30" t="s">
        <v>16</v>
      </c>
    </row>
    <row r="6423" spans="1:11" ht="15.75" x14ac:dyDescent="0.25">
      <c r="A6423" s="30" t="s">
        <v>17496</v>
      </c>
      <c r="B6423" s="31" t="s">
        <v>593</v>
      </c>
      <c r="C6423" s="30" t="s">
        <v>1320</v>
      </c>
      <c r="D6423" s="30" t="s">
        <v>1320</v>
      </c>
      <c r="E6423" s="30" t="s">
        <v>20932</v>
      </c>
      <c r="F6423" s="30"/>
      <c r="G6423" s="30"/>
      <c r="H6423" s="30"/>
      <c r="I6423" s="33" t="s">
        <v>20933</v>
      </c>
      <c r="J6423" s="30" t="s">
        <v>16268</v>
      </c>
      <c r="K6423" s="30" t="s">
        <v>16</v>
      </c>
    </row>
    <row r="6424" spans="1:11" ht="15.75" x14ac:dyDescent="0.25">
      <c r="A6424" s="30" t="s">
        <v>17496</v>
      </c>
      <c r="B6424" s="31" t="s">
        <v>593</v>
      </c>
      <c r="C6424" s="30" t="s">
        <v>1320</v>
      </c>
      <c r="D6424" s="30" t="s">
        <v>1320</v>
      </c>
      <c r="E6424" s="30" t="s">
        <v>20943</v>
      </c>
      <c r="F6424" s="30">
        <v>9465658</v>
      </c>
      <c r="G6424" s="30"/>
      <c r="H6424" s="30"/>
      <c r="I6424" s="33" t="s">
        <v>20944</v>
      </c>
      <c r="J6424" s="30" t="s">
        <v>16268</v>
      </c>
      <c r="K6424" s="30" t="s">
        <v>16</v>
      </c>
    </row>
    <row r="6425" spans="1:11" ht="15.75" x14ac:dyDescent="0.25">
      <c r="A6425" s="30" t="s">
        <v>17496</v>
      </c>
      <c r="B6425" s="31" t="s">
        <v>593</v>
      </c>
      <c r="C6425" s="30" t="s">
        <v>1320</v>
      </c>
      <c r="D6425" s="30" t="s">
        <v>1320</v>
      </c>
      <c r="E6425" s="30" t="s">
        <v>20945</v>
      </c>
      <c r="F6425" s="30"/>
      <c r="G6425" s="30"/>
      <c r="H6425" s="30"/>
      <c r="I6425" s="33" t="s">
        <v>20946</v>
      </c>
      <c r="J6425" s="30" t="s">
        <v>16268</v>
      </c>
      <c r="K6425" s="30" t="s">
        <v>16</v>
      </c>
    </row>
    <row r="6426" spans="1:11" ht="15.75" x14ac:dyDescent="0.25">
      <c r="A6426" s="30" t="s">
        <v>17496</v>
      </c>
      <c r="B6426" s="31" t="s">
        <v>593</v>
      </c>
      <c r="C6426" s="30" t="s">
        <v>1320</v>
      </c>
      <c r="D6426" s="30" t="s">
        <v>1320</v>
      </c>
      <c r="E6426" s="30" t="s">
        <v>20962</v>
      </c>
      <c r="F6426" s="30">
        <v>8446331591</v>
      </c>
      <c r="G6426" s="30"/>
      <c r="H6426" s="30"/>
      <c r="I6426" s="33" t="s">
        <v>20963</v>
      </c>
      <c r="J6426" s="30" t="s">
        <v>16268</v>
      </c>
      <c r="K6426" s="30" t="s">
        <v>16</v>
      </c>
    </row>
    <row r="6427" spans="1:11" ht="15.75" x14ac:dyDescent="0.25">
      <c r="A6427" s="30" t="s">
        <v>17496</v>
      </c>
      <c r="B6427" s="31" t="s">
        <v>593</v>
      </c>
      <c r="C6427" s="30" t="s">
        <v>1320</v>
      </c>
      <c r="D6427" s="30" t="s">
        <v>1320</v>
      </c>
      <c r="E6427" s="30" t="s">
        <v>21020</v>
      </c>
      <c r="F6427" s="30"/>
      <c r="G6427" s="30"/>
      <c r="H6427" s="30"/>
      <c r="I6427" s="33" t="s">
        <v>21021</v>
      </c>
      <c r="J6427" s="30" t="s">
        <v>16268</v>
      </c>
      <c r="K6427" s="30" t="s">
        <v>16</v>
      </c>
    </row>
    <row r="6428" spans="1:11" ht="15.75" x14ac:dyDescent="0.25">
      <c r="A6428" s="30" t="s">
        <v>17496</v>
      </c>
      <c r="B6428" s="31" t="s">
        <v>593</v>
      </c>
      <c r="C6428" s="30" t="s">
        <v>1320</v>
      </c>
      <c r="D6428" s="30" t="s">
        <v>1320</v>
      </c>
      <c r="E6428" s="30" t="s">
        <v>21022</v>
      </c>
      <c r="F6428" s="30"/>
      <c r="G6428" s="30"/>
      <c r="H6428" s="30"/>
      <c r="I6428" s="33" t="s">
        <v>21023</v>
      </c>
      <c r="J6428" s="30" t="s">
        <v>16268</v>
      </c>
      <c r="K6428" s="30" t="s">
        <v>16</v>
      </c>
    </row>
    <row r="6429" spans="1:11" ht="15.75" x14ac:dyDescent="0.25">
      <c r="A6429" s="30" t="s">
        <v>17496</v>
      </c>
      <c r="B6429" s="31" t="s">
        <v>593</v>
      </c>
      <c r="C6429" s="30" t="s">
        <v>1320</v>
      </c>
      <c r="D6429" s="30" t="s">
        <v>1320</v>
      </c>
      <c r="E6429" s="30" t="s">
        <v>21024</v>
      </c>
      <c r="F6429" s="30"/>
      <c r="G6429" s="30"/>
      <c r="H6429" s="30"/>
      <c r="I6429" s="33" t="s">
        <v>21025</v>
      </c>
      <c r="J6429" s="30" t="s">
        <v>16268</v>
      </c>
      <c r="K6429" s="30" t="s">
        <v>16</v>
      </c>
    </row>
    <row r="6430" spans="1:11" ht="15.75" x14ac:dyDescent="0.25">
      <c r="A6430" s="30" t="s">
        <v>17496</v>
      </c>
      <c r="B6430" s="31" t="s">
        <v>593</v>
      </c>
      <c r="C6430" s="30" t="s">
        <v>1320</v>
      </c>
      <c r="D6430" s="30" t="s">
        <v>1320</v>
      </c>
      <c r="E6430" s="30" t="s">
        <v>21026</v>
      </c>
      <c r="F6430" s="30"/>
      <c r="G6430" s="30"/>
      <c r="H6430" s="30"/>
      <c r="I6430" s="33" t="s">
        <v>21027</v>
      </c>
      <c r="J6430" s="30" t="s">
        <v>16268</v>
      </c>
      <c r="K6430" s="30" t="s">
        <v>16</v>
      </c>
    </row>
    <row r="6431" spans="1:11" ht="15.75" x14ac:dyDescent="0.25">
      <c r="A6431" s="30" t="s">
        <v>17496</v>
      </c>
      <c r="B6431" s="31" t="s">
        <v>593</v>
      </c>
      <c r="C6431" s="30" t="s">
        <v>1320</v>
      </c>
      <c r="D6431" s="30" t="s">
        <v>1320</v>
      </c>
      <c r="E6431" s="30" t="s">
        <v>21028</v>
      </c>
      <c r="F6431" s="30"/>
      <c r="G6431" s="30"/>
      <c r="H6431" s="30"/>
      <c r="I6431" s="33" t="s">
        <v>21029</v>
      </c>
      <c r="J6431" s="30" t="s">
        <v>16268</v>
      </c>
      <c r="K6431" s="30" t="s">
        <v>16</v>
      </c>
    </row>
    <row r="6432" spans="1:11" ht="15.75" x14ac:dyDescent="0.25">
      <c r="A6432" s="30" t="s">
        <v>17496</v>
      </c>
      <c r="B6432" s="31" t="s">
        <v>593</v>
      </c>
      <c r="C6432" s="30" t="s">
        <v>1320</v>
      </c>
      <c r="D6432" s="30" t="s">
        <v>1320</v>
      </c>
      <c r="E6432" s="30" t="s">
        <v>21030</v>
      </c>
      <c r="F6432" s="30"/>
      <c r="G6432" s="30"/>
      <c r="H6432" s="30"/>
      <c r="I6432" s="33" t="s">
        <v>21031</v>
      </c>
      <c r="J6432" s="30" t="s">
        <v>16268</v>
      </c>
      <c r="K6432" s="30" t="s">
        <v>16</v>
      </c>
    </row>
    <row r="6433" spans="1:11" ht="15.75" x14ac:dyDescent="0.25">
      <c r="A6433" s="30" t="s">
        <v>17496</v>
      </c>
      <c r="B6433" s="31" t="s">
        <v>593</v>
      </c>
      <c r="C6433" s="30" t="s">
        <v>1320</v>
      </c>
      <c r="D6433" s="30" t="s">
        <v>1320</v>
      </c>
      <c r="E6433" s="30" t="s">
        <v>21032</v>
      </c>
      <c r="F6433" s="30"/>
      <c r="G6433" s="30"/>
      <c r="H6433" s="30"/>
      <c r="I6433" s="33" t="s">
        <v>21033</v>
      </c>
      <c r="J6433" s="30" t="s">
        <v>16268</v>
      </c>
      <c r="K6433" s="30" t="s">
        <v>16</v>
      </c>
    </row>
    <row r="6434" spans="1:11" ht="15.75" x14ac:dyDescent="0.25">
      <c r="A6434" s="30" t="s">
        <v>17496</v>
      </c>
      <c r="B6434" s="31" t="s">
        <v>593</v>
      </c>
      <c r="C6434" s="30" t="s">
        <v>1320</v>
      </c>
      <c r="D6434" s="30" t="s">
        <v>1320</v>
      </c>
      <c r="E6434" s="30" t="s">
        <v>21034</v>
      </c>
      <c r="F6434" s="30"/>
      <c r="G6434" s="30"/>
      <c r="H6434" s="30"/>
      <c r="I6434" s="33" t="s">
        <v>21035</v>
      </c>
      <c r="J6434" s="30" t="s">
        <v>16268</v>
      </c>
      <c r="K6434" s="30" t="s">
        <v>16</v>
      </c>
    </row>
    <row r="6435" spans="1:11" ht="15.75" x14ac:dyDescent="0.25">
      <c r="A6435" s="30" t="s">
        <v>17496</v>
      </c>
      <c r="B6435" s="31" t="s">
        <v>593</v>
      </c>
      <c r="C6435" s="30" t="s">
        <v>1320</v>
      </c>
      <c r="D6435" s="30" t="s">
        <v>1320</v>
      </c>
      <c r="E6435" s="30" t="s">
        <v>20948</v>
      </c>
      <c r="F6435" s="30"/>
      <c r="G6435" s="30"/>
      <c r="H6435" s="30"/>
      <c r="I6435" s="33" t="s">
        <v>21067</v>
      </c>
      <c r="J6435" s="30" t="s">
        <v>16268</v>
      </c>
      <c r="K6435" s="30" t="s">
        <v>16</v>
      </c>
    </row>
    <row r="6436" spans="1:11" ht="15.75" x14ac:dyDescent="0.25">
      <c r="A6436" s="30" t="s">
        <v>17496</v>
      </c>
      <c r="B6436" s="31" t="s">
        <v>593</v>
      </c>
      <c r="C6436" s="30" t="s">
        <v>1320</v>
      </c>
      <c r="D6436" s="30" t="s">
        <v>1320</v>
      </c>
      <c r="E6436" s="30" t="s">
        <v>21068</v>
      </c>
      <c r="F6436" s="30"/>
      <c r="G6436" s="30"/>
      <c r="H6436" s="30"/>
      <c r="I6436" s="33" t="s">
        <v>21069</v>
      </c>
      <c r="J6436" s="30" t="s">
        <v>16268</v>
      </c>
      <c r="K6436" s="30" t="s">
        <v>16</v>
      </c>
    </row>
    <row r="6437" spans="1:11" ht="15.75" x14ac:dyDescent="0.25">
      <c r="A6437" s="30" t="s">
        <v>17496</v>
      </c>
      <c r="B6437" s="31" t="s">
        <v>593</v>
      </c>
      <c r="C6437" s="30" t="s">
        <v>1320</v>
      </c>
      <c r="D6437" s="30" t="s">
        <v>1320</v>
      </c>
      <c r="E6437" s="30" t="s">
        <v>21070</v>
      </c>
      <c r="F6437" s="30"/>
      <c r="G6437" s="30"/>
      <c r="H6437" s="30"/>
      <c r="I6437" s="33" t="s">
        <v>21071</v>
      </c>
      <c r="J6437" s="30" t="s">
        <v>16268</v>
      </c>
      <c r="K6437" s="30" t="s">
        <v>16</v>
      </c>
    </row>
    <row r="6438" spans="1:11" ht="15.75" x14ac:dyDescent="0.25">
      <c r="A6438" s="30" t="s">
        <v>17496</v>
      </c>
      <c r="B6438" s="31" t="s">
        <v>593</v>
      </c>
      <c r="C6438" s="30" t="s">
        <v>1320</v>
      </c>
      <c r="D6438" s="30" t="s">
        <v>1320</v>
      </c>
      <c r="E6438" s="30" t="s">
        <v>21072</v>
      </c>
      <c r="F6438" s="30"/>
      <c r="G6438" s="30"/>
      <c r="H6438" s="30"/>
      <c r="I6438" s="33" t="s">
        <v>21073</v>
      </c>
      <c r="J6438" s="30" t="s">
        <v>16268</v>
      </c>
      <c r="K6438" s="30" t="s">
        <v>16</v>
      </c>
    </row>
    <row r="6439" spans="1:11" ht="15.75" x14ac:dyDescent="0.25">
      <c r="A6439" s="30" t="s">
        <v>17496</v>
      </c>
      <c r="B6439" s="31" t="s">
        <v>593</v>
      </c>
      <c r="C6439" s="30" t="s">
        <v>1320</v>
      </c>
      <c r="D6439" s="30" t="s">
        <v>1320</v>
      </c>
      <c r="E6439" s="30" t="s">
        <v>21118</v>
      </c>
      <c r="F6439" s="30"/>
      <c r="G6439" s="30"/>
      <c r="H6439" s="30"/>
      <c r="I6439" s="33" t="s">
        <v>21119</v>
      </c>
      <c r="J6439" s="30" t="s">
        <v>16268</v>
      </c>
      <c r="K6439" s="30" t="s">
        <v>16</v>
      </c>
    </row>
    <row r="6440" spans="1:11" ht="15.75" x14ac:dyDescent="0.25">
      <c r="A6440" s="30" t="s">
        <v>17496</v>
      </c>
      <c r="B6440" s="31" t="s">
        <v>593</v>
      </c>
      <c r="C6440" s="30" t="s">
        <v>1320</v>
      </c>
      <c r="D6440" s="30" t="s">
        <v>1320</v>
      </c>
      <c r="E6440" s="30" t="s">
        <v>18915</v>
      </c>
      <c r="F6440" s="30"/>
      <c r="G6440" s="30"/>
      <c r="H6440" s="30"/>
      <c r="I6440" s="33" t="s">
        <v>21127</v>
      </c>
      <c r="J6440" s="30" t="s">
        <v>16268</v>
      </c>
      <c r="K6440" s="30" t="s">
        <v>16</v>
      </c>
    </row>
    <row r="6441" spans="1:11" ht="15.75" x14ac:dyDescent="0.25">
      <c r="A6441" s="30" t="s">
        <v>17496</v>
      </c>
      <c r="B6441" s="31" t="s">
        <v>593</v>
      </c>
      <c r="C6441" s="30" t="s">
        <v>1320</v>
      </c>
      <c r="D6441" s="30" t="s">
        <v>1320</v>
      </c>
      <c r="E6441" s="30" t="s">
        <v>21158</v>
      </c>
      <c r="F6441" s="30"/>
      <c r="G6441" s="30"/>
      <c r="H6441" s="30"/>
      <c r="I6441" s="33" t="s">
        <v>21159</v>
      </c>
      <c r="J6441" s="30" t="s">
        <v>16268</v>
      </c>
      <c r="K6441" s="30" t="s">
        <v>16</v>
      </c>
    </row>
    <row r="6442" spans="1:11" ht="15.75" x14ac:dyDescent="0.25">
      <c r="A6442" s="30" t="s">
        <v>17496</v>
      </c>
      <c r="B6442" s="31" t="s">
        <v>593</v>
      </c>
      <c r="C6442" s="30" t="s">
        <v>1320</v>
      </c>
      <c r="D6442" s="30" t="s">
        <v>1320</v>
      </c>
      <c r="E6442" s="30" t="s">
        <v>21160</v>
      </c>
      <c r="F6442" s="30"/>
      <c r="G6442" s="30"/>
      <c r="H6442" s="30"/>
      <c r="I6442" s="33" t="s">
        <v>21161</v>
      </c>
      <c r="J6442" s="30" t="s">
        <v>16268</v>
      </c>
      <c r="K6442" s="30" t="s">
        <v>16</v>
      </c>
    </row>
    <row r="6443" spans="1:11" ht="15.75" x14ac:dyDescent="0.25">
      <c r="A6443" s="30" t="s">
        <v>17496</v>
      </c>
      <c r="B6443" s="31" t="s">
        <v>593</v>
      </c>
      <c r="C6443" s="30" t="s">
        <v>1320</v>
      </c>
      <c r="D6443" s="30" t="s">
        <v>1320</v>
      </c>
      <c r="E6443" s="30" t="s">
        <v>21162</v>
      </c>
      <c r="F6443" s="30"/>
      <c r="G6443" s="30"/>
      <c r="H6443" s="30"/>
      <c r="I6443" s="33" t="s">
        <v>21163</v>
      </c>
      <c r="J6443" s="30" t="s">
        <v>16268</v>
      </c>
      <c r="K6443" s="30" t="s">
        <v>16</v>
      </c>
    </row>
    <row r="6444" spans="1:11" ht="15.75" x14ac:dyDescent="0.25">
      <c r="A6444" s="30" t="s">
        <v>17496</v>
      </c>
      <c r="B6444" s="31" t="s">
        <v>593</v>
      </c>
      <c r="C6444" s="30" t="s">
        <v>1320</v>
      </c>
      <c r="D6444" s="30" t="s">
        <v>1320</v>
      </c>
      <c r="E6444" s="30" t="s">
        <v>21164</v>
      </c>
      <c r="F6444" s="30"/>
      <c r="G6444" s="30"/>
      <c r="H6444" s="30"/>
      <c r="I6444" s="33" t="s">
        <v>21165</v>
      </c>
      <c r="J6444" s="30" t="s">
        <v>16268</v>
      </c>
      <c r="K6444" s="30" t="s">
        <v>16</v>
      </c>
    </row>
    <row r="6445" spans="1:11" ht="15.75" x14ac:dyDescent="0.25">
      <c r="A6445" s="30" t="s">
        <v>17496</v>
      </c>
      <c r="B6445" s="31" t="s">
        <v>593</v>
      </c>
      <c r="C6445" s="30" t="s">
        <v>1320</v>
      </c>
      <c r="D6445" s="30" t="s">
        <v>1320</v>
      </c>
      <c r="E6445" s="30" t="s">
        <v>7640</v>
      </c>
      <c r="F6445" s="30"/>
      <c r="G6445" s="30"/>
      <c r="H6445" s="30"/>
      <c r="I6445" s="33" t="s">
        <v>21168</v>
      </c>
      <c r="J6445" s="30" t="s">
        <v>16268</v>
      </c>
      <c r="K6445" s="30" t="s">
        <v>16</v>
      </c>
    </row>
    <row r="6446" spans="1:11" ht="15.75" x14ac:dyDescent="0.25">
      <c r="A6446" s="30" t="s">
        <v>17496</v>
      </c>
      <c r="B6446" s="31" t="s">
        <v>593</v>
      </c>
      <c r="C6446" s="30" t="s">
        <v>1320</v>
      </c>
      <c r="D6446" s="30" t="s">
        <v>1320</v>
      </c>
      <c r="E6446" s="30" t="s">
        <v>21187</v>
      </c>
      <c r="F6446" s="30"/>
      <c r="G6446" s="30"/>
      <c r="H6446" s="30"/>
      <c r="I6446" s="33" t="s">
        <v>21188</v>
      </c>
      <c r="J6446" s="30" t="s">
        <v>16268</v>
      </c>
      <c r="K6446" s="30" t="s">
        <v>16</v>
      </c>
    </row>
    <row r="6447" spans="1:11" ht="15.75" x14ac:dyDescent="0.25">
      <c r="A6447" s="30" t="s">
        <v>17496</v>
      </c>
      <c r="B6447" s="31" t="s">
        <v>593</v>
      </c>
      <c r="C6447" s="30" t="s">
        <v>1320</v>
      </c>
      <c r="D6447" s="30" t="s">
        <v>1320</v>
      </c>
      <c r="E6447" s="30" t="s">
        <v>21210</v>
      </c>
      <c r="F6447" s="30"/>
      <c r="G6447" s="30"/>
      <c r="H6447" s="30"/>
      <c r="I6447" s="33" t="s">
        <v>21211</v>
      </c>
      <c r="J6447" s="30" t="s">
        <v>16268</v>
      </c>
      <c r="K6447" s="30" t="s">
        <v>16</v>
      </c>
    </row>
    <row r="6448" spans="1:11" ht="15.75" x14ac:dyDescent="0.25">
      <c r="A6448" s="30" t="s">
        <v>17496</v>
      </c>
      <c r="B6448" s="31" t="s">
        <v>593</v>
      </c>
      <c r="C6448" s="30" t="s">
        <v>1320</v>
      </c>
      <c r="D6448" s="30" t="s">
        <v>1320</v>
      </c>
      <c r="E6448" s="30" t="s">
        <v>21212</v>
      </c>
      <c r="F6448" s="30"/>
      <c r="G6448" s="30"/>
      <c r="H6448" s="30"/>
      <c r="I6448" s="33" t="s">
        <v>21213</v>
      </c>
      <c r="J6448" s="30" t="s">
        <v>16268</v>
      </c>
      <c r="K6448" s="30" t="s">
        <v>16</v>
      </c>
    </row>
    <row r="6449" spans="1:11" ht="15.75" x14ac:dyDescent="0.25">
      <c r="A6449" s="30" t="s">
        <v>17496</v>
      </c>
      <c r="B6449" s="31" t="s">
        <v>593</v>
      </c>
      <c r="C6449" s="30" t="s">
        <v>1320</v>
      </c>
      <c r="D6449" s="30" t="s">
        <v>1320</v>
      </c>
      <c r="E6449" s="30" t="s">
        <v>21214</v>
      </c>
      <c r="F6449" s="30"/>
      <c r="G6449" s="30"/>
      <c r="H6449" s="30"/>
      <c r="I6449" s="33" t="s">
        <v>21215</v>
      </c>
      <c r="J6449" s="30" t="s">
        <v>16268</v>
      </c>
      <c r="K6449" s="30" t="s">
        <v>16</v>
      </c>
    </row>
    <row r="6450" spans="1:11" ht="15.75" x14ac:dyDescent="0.25">
      <c r="A6450" s="30" t="s">
        <v>17496</v>
      </c>
      <c r="B6450" s="31" t="s">
        <v>593</v>
      </c>
      <c r="C6450" s="30" t="s">
        <v>1320</v>
      </c>
      <c r="D6450" s="30" t="s">
        <v>1320</v>
      </c>
      <c r="E6450" s="30" t="s">
        <v>21216</v>
      </c>
      <c r="F6450" s="30"/>
      <c r="G6450" s="30"/>
      <c r="H6450" s="30"/>
      <c r="I6450" s="33" t="s">
        <v>21217</v>
      </c>
      <c r="J6450" s="30" t="s">
        <v>16268</v>
      </c>
      <c r="K6450" s="30" t="s">
        <v>16</v>
      </c>
    </row>
    <row r="6451" spans="1:11" ht="15.75" x14ac:dyDescent="0.25">
      <c r="A6451" s="30" t="s">
        <v>17496</v>
      </c>
      <c r="B6451" s="31" t="s">
        <v>593</v>
      </c>
      <c r="C6451" s="30" t="s">
        <v>1320</v>
      </c>
      <c r="D6451" s="30" t="s">
        <v>1320</v>
      </c>
      <c r="E6451" s="30" t="s">
        <v>21321</v>
      </c>
      <c r="F6451" s="30"/>
      <c r="G6451" s="30"/>
      <c r="H6451" s="30"/>
      <c r="I6451" s="33" t="s">
        <v>21322</v>
      </c>
      <c r="J6451" s="30" t="s">
        <v>16268</v>
      </c>
      <c r="K6451" s="30" t="s">
        <v>16</v>
      </c>
    </row>
    <row r="6452" spans="1:11" ht="15.75" x14ac:dyDescent="0.25">
      <c r="A6452" s="30" t="s">
        <v>17496</v>
      </c>
      <c r="B6452" s="31" t="s">
        <v>593</v>
      </c>
      <c r="C6452" s="30" t="s">
        <v>21436</v>
      </c>
      <c r="D6452" s="30" t="s">
        <v>1320</v>
      </c>
      <c r="E6452" s="30" t="s">
        <v>21437</v>
      </c>
      <c r="F6452" s="30">
        <v>9575811350</v>
      </c>
      <c r="G6452" s="30">
        <v>21.892074999999998</v>
      </c>
      <c r="H6452" s="30">
        <v>83.395976000000005</v>
      </c>
      <c r="I6452" s="33" t="s">
        <v>21438</v>
      </c>
      <c r="J6452" s="30" t="s">
        <v>16268</v>
      </c>
      <c r="K6452" s="30" t="s">
        <v>16</v>
      </c>
    </row>
    <row r="6453" spans="1:11" ht="15.75" x14ac:dyDescent="0.25">
      <c r="A6453" s="30" t="s">
        <v>17496</v>
      </c>
      <c r="B6453" s="31" t="s">
        <v>593</v>
      </c>
      <c r="C6453" s="30" t="s">
        <v>21436</v>
      </c>
      <c r="D6453" s="30" t="s">
        <v>1320</v>
      </c>
      <c r="E6453" s="30" t="s">
        <v>21444</v>
      </c>
      <c r="F6453" s="30">
        <v>6265518613</v>
      </c>
      <c r="G6453" s="30">
        <v>22.676822900000001</v>
      </c>
      <c r="H6453" s="30">
        <v>83.353663100000006</v>
      </c>
      <c r="I6453" s="33" t="s">
        <v>21445</v>
      </c>
      <c r="J6453" s="30" t="s">
        <v>16268</v>
      </c>
      <c r="K6453" s="30" t="s">
        <v>16</v>
      </c>
    </row>
    <row r="6454" spans="1:11" ht="15.75" x14ac:dyDescent="0.25">
      <c r="A6454" s="30" t="s">
        <v>17496</v>
      </c>
      <c r="B6454" s="31" t="s">
        <v>593</v>
      </c>
      <c r="C6454" s="30" t="s">
        <v>21436</v>
      </c>
      <c r="D6454" s="30" t="s">
        <v>1320</v>
      </c>
      <c r="E6454" s="30" t="s">
        <v>21446</v>
      </c>
      <c r="F6454" s="30">
        <v>9691850924</v>
      </c>
      <c r="G6454" s="30">
        <v>22.658873</v>
      </c>
      <c r="H6454" s="30">
        <v>83.370757999999995</v>
      </c>
      <c r="I6454" s="33" t="s">
        <v>21447</v>
      </c>
      <c r="J6454" s="30" t="s">
        <v>16268</v>
      </c>
      <c r="K6454" s="30" t="s">
        <v>16</v>
      </c>
    </row>
    <row r="6455" spans="1:11" ht="15.75" x14ac:dyDescent="0.25">
      <c r="A6455" s="30" t="s">
        <v>17496</v>
      </c>
      <c r="B6455" s="31" t="s">
        <v>593</v>
      </c>
      <c r="C6455" s="30" t="s">
        <v>1320</v>
      </c>
      <c r="D6455" s="30" t="s">
        <v>1320</v>
      </c>
      <c r="E6455" s="30" t="s">
        <v>22147</v>
      </c>
      <c r="F6455" s="30"/>
      <c r="G6455" s="30"/>
      <c r="H6455" s="30"/>
      <c r="I6455" s="33" t="s">
        <v>22148</v>
      </c>
      <c r="J6455" s="30" t="s">
        <v>16268</v>
      </c>
      <c r="K6455" s="30" t="s">
        <v>16</v>
      </c>
    </row>
    <row r="6456" spans="1:11" ht="15.75" x14ac:dyDescent="0.25">
      <c r="A6456" s="30" t="s">
        <v>17496</v>
      </c>
      <c r="B6456" s="31" t="s">
        <v>593</v>
      </c>
      <c r="C6456" s="30" t="s">
        <v>1320</v>
      </c>
      <c r="D6456" s="30" t="s">
        <v>1320</v>
      </c>
      <c r="E6456" s="30" t="s">
        <v>22149</v>
      </c>
      <c r="F6456" s="30"/>
      <c r="G6456" s="30"/>
      <c r="H6456" s="30"/>
      <c r="I6456" s="33" t="s">
        <v>22150</v>
      </c>
      <c r="J6456" s="30" t="s">
        <v>16268</v>
      </c>
      <c r="K6456" s="30" t="s">
        <v>16</v>
      </c>
    </row>
    <row r="6457" spans="1:11" ht="15.75" x14ac:dyDescent="0.25">
      <c r="A6457" s="30" t="s">
        <v>17496</v>
      </c>
      <c r="B6457" s="31" t="s">
        <v>593</v>
      </c>
      <c r="C6457" s="30" t="s">
        <v>1320</v>
      </c>
      <c r="D6457" s="30" t="s">
        <v>1320</v>
      </c>
      <c r="E6457" s="30" t="s">
        <v>22151</v>
      </c>
      <c r="F6457" s="30"/>
      <c r="G6457" s="30"/>
      <c r="H6457" s="30"/>
      <c r="I6457" s="33" t="s">
        <v>22152</v>
      </c>
      <c r="J6457" s="30" t="s">
        <v>16268</v>
      </c>
      <c r="K6457" s="30" t="s">
        <v>16</v>
      </c>
    </row>
    <row r="6458" spans="1:11" ht="15.75" x14ac:dyDescent="0.25">
      <c r="A6458" s="30" t="s">
        <v>17496</v>
      </c>
      <c r="B6458" s="31" t="s">
        <v>593</v>
      </c>
      <c r="C6458" s="30" t="s">
        <v>1320</v>
      </c>
      <c r="D6458" s="30" t="s">
        <v>1320</v>
      </c>
      <c r="E6458" s="30" t="s">
        <v>22153</v>
      </c>
      <c r="F6458" s="30"/>
      <c r="G6458" s="30">
        <v>21.482946999999999</v>
      </c>
      <c r="H6458" s="30">
        <v>83.232513999999995</v>
      </c>
      <c r="I6458" s="33" t="s">
        <v>22154</v>
      </c>
      <c r="J6458" s="30" t="s">
        <v>16268</v>
      </c>
      <c r="K6458" s="30" t="s">
        <v>16</v>
      </c>
    </row>
    <row r="6459" spans="1:11" ht="15.75" x14ac:dyDescent="0.25">
      <c r="A6459" s="30" t="s">
        <v>17496</v>
      </c>
      <c r="B6459" s="31" t="s">
        <v>593</v>
      </c>
      <c r="C6459" s="30" t="s">
        <v>1320</v>
      </c>
      <c r="D6459" s="30" t="s">
        <v>1320</v>
      </c>
      <c r="E6459" s="30" t="s">
        <v>22155</v>
      </c>
      <c r="F6459" s="30"/>
      <c r="G6459" s="30"/>
      <c r="H6459" s="30"/>
      <c r="I6459" s="33" t="s">
        <v>22156</v>
      </c>
      <c r="J6459" s="30" t="s">
        <v>16268</v>
      </c>
      <c r="K6459" s="30" t="s">
        <v>16</v>
      </c>
    </row>
    <row r="6460" spans="1:11" ht="15.75" x14ac:dyDescent="0.25">
      <c r="A6460" s="30" t="s">
        <v>17496</v>
      </c>
      <c r="B6460" s="31" t="s">
        <v>593</v>
      </c>
      <c r="C6460" s="30" t="s">
        <v>1320</v>
      </c>
      <c r="D6460" s="30" t="s">
        <v>1320</v>
      </c>
      <c r="E6460" s="30" t="s">
        <v>22162</v>
      </c>
      <c r="F6460" s="30"/>
      <c r="G6460" s="30">
        <v>21.800816999999999</v>
      </c>
      <c r="H6460" s="30">
        <v>83.306728000000007</v>
      </c>
      <c r="I6460" s="33" t="s">
        <v>22163</v>
      </c>
      <c r="J6460" s="30" t="s">
        <v>16268</v>
      </c>
      <c r="K6460" s="30" t="s">
        <v>16</v>
      </c>
    </row>
    <row r="6461" spans="1:11" ht="15.75" x14ac:dyDescent="0.25">
      <c r="A6461" s="30" t="s">
        <v>17496</v>
      </c>
      <c r="B6461" s="31" t="s">
        <v>593</v>
      </c>
      <c r="C6461" s="30" t="s">
        <v>1320</v>
      </c>
      <c r="D6461" s="30" t="s">
        <v>1320</v>
      </c>
      <c r="E6461" s="30" t="s">
        <v>22164</v>
      </c>
      <c r="F6461" s="30"/>
      <c r="G6461" s="30"/>
      <c r="H6461" s="30"/>
      <c r="I6461" s="33" t="s">
        <v>22165</v>
      </c>
      <c r="J6461" s="30" t="s">
        <v>16268</v>
      </c>
      <c r="K6461" s="30" t="s">
        <v>16</v>
      </c>
    </row>
    <row r="6462" spans="1:11" ht="15.75" x14ac:dyDescent="0.25">
      <c r="A6462" s="30" t="s">
        <v>17496</v>
      </c>
      <c r="B6462" s="31" t="s">
        <v>593</v>
      </c>
      <c r="C6462" s="30" t="s">
        <v>1320</v>
      </c>
      <c r="D6462" s="30" t="s">
        <v>1320</v>
      </c>
      <c r="E6462" s="30" t="s">
        <v>22199</v>
      </c>
      <c r="F6462" s="30"/>
      <c r="G6462" s="30"/>
      <c r="H6462" s="30"/>
      <c r="I6462" s="33" t="s">
        <v>22200</v>
      </c>
      <c r="J6462" s="30" t="s">
        <v>16268</v>
      </c>
      <c r="K6462" s="30" t="s">
        <v>16</v>
      </c>
    </row>
    <row r="6463" spans="1:11" ht="15.75" x14ac:dyDescent="0.25">
      <c r="A6463" s="30" t="s">
        <v>17496</v>
      </c>
      <c r="B6463" s="31" t="s">
        <v>593</v>
      </c>
      <c r="C6463" s="30" t="s">
        <v>1320</v>
      </c>
      <c r="D6463" s="30" t="s">
        <v>1320</v>
      </c>
      <c r="E6463" s="30" t="s">
        <v>22326</v>
      </c>
      <c r="F6463" s="30"/>
      <c r="G6463" s="30"/>
      <c r="H6463" s="30"/>
      <c r="I6463" s="33" t="s">
        <v>22327</v>
      </c>
      <c r="J6463" s="30" t="s">
        <v>16268</v>
      </c>
      <c r="K6463" s="30" t="s">
        <v>16</v>
      </c>
    </row>
    <row r="6464" spans="1:11" ht="15.75" x14ac:dyDescent="0.25">
      <c r="A6464" s="30" t="s">
        <v>17496</v>
      </c>
      <c r="B6464" s="31" t="s">
        <v>593</v>
      </c>
      <c r="C6464" s="30" t="s">
        <v>1320</v>
      </c>
      <c r="D6464" s="30" t="s">
        <v>1320</v>
      </c>
      <c r="E6464" s="30" t="s">
        <v>22328</v>
      </c>
      <c r="F6464" s="30"/>
      <c r="G6464" s="30"/>
      <c r="H6464" s="30"/>
      <c r="I6464" s="33" t="s">
        <v>22329</v>
      </c>
      <c r="J6464" s="30" t="s">
        <v>16268</v>
      </c>
      <c r="K6464" s="30" t="s">
        <v>16</v>
      </c>
    </row>
    <row r="6465" spans="1:11" ht="15.75" x14ac:dyDescent="0.25">
      <c r="A6465" s="30" t="s">
        <v>17496</v>
      </c>
      <c r="B6465" s="31" t="s">
        <v>593</v>
      </c>
      <c r="C6465" s="30" t="s">
        <v>1320</v>
      </c>
      <c r="D6465" s="30" t="s">
        <v>1320</v>
      </c>
      <c r="E6465" s="30" t="s">
        <v>22330</v>
      </c>
      <c r="F6465" s="30"/>
      <c r="G6465" s="30"/>
      <c r="H6465" s="30"/>
      <c r="I6465" s="33" t="s">
        <v>22331</v>
      </c>
      <c r="J6465" s="30" t="s">
        <v>16268</v>
      </c>
      <c r="K6465" s="30" t="s">
        <v>16</v>
      </c>
    </row>
    <row r="6466" spans="1:11" ht="15.75" x14ac:dyDescent="0.25">
      <c r="A6466" s="30" t="s">
        <v>17496</v>
      </c>
      <c r="B6466" s="31" t="s">
        <v>593</v>
      </c>
      <c r="C6466" s="30" t="s">
        <v>1320</v>
      </c>
      <c r="D6466" s="30" t="s">
        <v>1320</v>
      </c>
      <c r="E6466" s="30" t="s">
        <v>22332</v>
      </c>
      <c r="F6466" s="30"/>
      <c r="G6466" s="30"/>
      <c r="H6466" s="30"/>
      <c r="I6466" s="33" t="s">
        <v>22333</v>
      </c>
      <c r="J6466" s="30" t="s">
        <v>16268</v>
      </c>
      <c r="K6466" s="30" t="s">
        <v>16</v>
      </c>
    </row>
    <row r="6467" spans="1:11" ht="15.75" x14ac:dyDescent="0.25">
      <c r="A6467" s="30" t="s">
        <v>17496</v>
      </c>
      <c r="B6467" s="31" t="s">
        <v>593</v>
      </c>
      <c r="C6467" s="30" t="s">
        <v>1320</v>
      </c>
      <c r="D6467" s="30" t="s">
        <v>1320</v>
      </c>
      <c r="E6467" s="30" t="s">
        <v>22334</v>
      </c>
      <c r="F6467" s="30"/>
      <c r="G6467" s="30"/>
      <c r="H6467" s="30"/>
      <c r="I6467" s="33" t="s">
        <v>22335</v>
      </c>
      <c r="J6467" s="30" t="s">
        <v>16268</v>
      </c>
      <c r="K6467" s="30" t="s">
        <v>16</v>
      </c>
    </row>
    <row r="6468" spans="1:11" ht="15.75" x14ac:dyDescent="0.25">
      <c r="A6468" s="30" t="s">
        <v>17496</v>
      </c>
      <c r="B6468" s="31" t="s">
        <v>593</v>
      </c>
      <c r="C6468" s="30" t="s">
        <v>1320</v>
      </c>
      <c r="D6468" s="30" t="s">
        <v>1320</v>
      </c>
      <c r="E6468" s="30" t="s">
        <v>22336</v>
      </c>
      <c r="F6468" s="30"/>
      <c r="G6468" s="30"/>
      <c r="H6468" s="30"/>
      <c r="I6468" s="33" t="s">
        <v>22337</v>
      </c>
      <c r="J6468" s="30" t="s">
        <v>16268</v>
      </c>
      <c r="K6468" s="30" t="s">
        <v>16</v>
      </c>
    </row>
    <row r="6469" spans="1:11" ht="15.75" x14ac:dyDescent="0.25">
      <c r="A6469" s="30" t="s">
        <v>17496</v>
      </c>
      <c r="B6469" s="31" t="s">
        <v>593</v>
      </c>
      <c r="C6469" s="30" t="s">
        <v>1320</v>
      </c>
      <c r="D6469" s="30" t="s">
        <v>1320</v>
      </c>
      <c r="E6469" s="30" t="s">
        <v>22338</v>
      </c>
      <c r="F6469" s="30"/>
      <c r="G6469" s="30"/>
      <c r="H6469" s="30"/>
      <c r="I6469" s="33" t="s">
        <v>22339</v>
      </c>
      <c r="J6469" s="30" t="s">
        <v>16268</v>
      </c>
      <c r="K6469" s="30" t="s">
        <v>16</v>
      </c>
    </row>
    <row r="6470" spans="1:11" ht="15.75" x14ac:dyDescent="0.25">
      <c r="A6470" s="30" t="s">
        <v>17496</v>
      </c>
      <c r="B6470" s="31" t="s">
        <v>593</v>
      </c>
      <c r="C6470" s="30" t="s">
        <v>1320</v>
      </c>
      <c r="D6470" s="30" t="s">
        <v>1320</v>
      </c>
      <c r="E6470" s="30" t="s">
        <v>22340</v>
      </c>
      <c r="F6470" s="30"/>
      <c r="G6470" s="30"/>
      <c r="H6470" s="30"/>
      <c r="I6470" s="33" t="s">
        <v>22341</v>
      </c>
      <c r="J6470" s="30" t="s">
        <v>16268</v>
      </c>
      <c r="K6470" s="30" t="s">
        <v>16</v>
      </c>
    </row>
    <row r="6471" spans="1:11" ht="15.75" x14ac:dyDescent="0.25">
      <c r="A6471" s="30" t="s">
        <v>17496</v>
      </c>
      <c r="B6471" s="31" t="s">
        <v>593</v>
      </c>
      <c r="C6471" s="30" t="s">
        <v>1320</v>
      </c>
      <c r="D6471" s="30" t="s">
        <v>1320</v>
      </c>
      <c r="E6471" s="30" t="s">
        <v>22534</v>
      </c>
      <c r="F6471" s="30"/>
      <c r="G6471" s="30"/>
      <c r="H6471" s="30"/>
      <c r="I6471" s="33" t="s">
        <v>22535</v>
      </c>
      <c r="J6471" s="30" t="s">
        <v>16268</v>
      </c>
      <c r="K6471" s="30" t="s">
        <v>16</v>
      </c>
    </row>
    <row r="6472" spans="1:11" ht="15.75" x14ac:dyDescent="0.25">
      <c r="A6472" s="30" t="s">
        <v>17496</v>
      </c>
      <c r="B6472" s="31" t="s">
        <v>593</v>
      </c>
      <c r="C6472" s="30" t="s">
        <v>17508</v>
      </c>
      <c r="D6472" s="30" t="s">
        <v>1320</v>
      </c>
      <c r="E6472" s="30" t="s">
        <v>22538</v>
      </c>
      <c r="F6472" s="30">
        <v>626838118</v>
      </c>
      <c r="G6472" s="30"/>
      <c r="H6472" s="30"/>
      <c r="I6472" s="33" t="s">
        <v>22539</v>
      </c>
      <c r="J6472" s="30" t="s">
        <v>16268</v>
      </c>
      <c r="K6472" s="30" t="s">
        <v>16</v>
      </c>
    </row>
    <row r="6473" spans="1:11" ht="15.75" x14ac:dyDescent="0.25">
      <c r="A6473" s="30" t="s">
        <v>17496</v>
      </c>
      <c r="B6473" s="31" t="s">
        <v>593</v>
      </c>
      <c r="C6473" s="30" t="s">
        <v>1320</v>
      </c>
      <c r="D6473" s="30" t="s">
        <v>1320</v>
      </c>
      <c r="E6473" s="30" t="s">
        <v>22583</v>
      </c>
      <c r="F6473" s="30"/>
      <c r="G6473" s="30"/>
      <c r="H6473" s="30"/>
      <c r="I6473" s="33" t="s">
        <v>22584</v>
      </c>
      <c r="J6473" s="30" t="s">
        <v>16268</v>
      </c>
      <c r="K6473" s="30" t="s">
        <v>16</v>
      </c>
    </row>
    <row r="6474" spans="1:11" ht="15.75" x14ac:dyDescent="0.25">
      <c r="A6474" s="30" t="s">
        <v>17496</v>
      </c>
      <c r="B6474" s="31" t="s">
        <v>593</v>
      </c>
      <c r="C6474" s="30" t="s">
        <v>1320</v>
      </c>
      <c r="D6474" s="30" t="s">
        <v>1320</v>
      </c>
      <c r="E6474" s="30" t="s">
        <v>22585</v>
      </c>
      <c r="F6474" s="30"/>
      <c r="G6474" s="30"/>
      <c r="H6474" s="30"/>
      <c r="I6474" s="33" t="s">
        <v>22586</v>
      </c>
      <c r="J6474" s="30" t="s">
        <v>16268</v>
      </c>
      <c r="K6474" s="30" t="s">
        <v>16</v>
      </c>
    </row>
    <row r="6475" spans="1:11" ht="15.75" x14ac:dyDescent="0.25">
      <c r="A6475" s="30" t="s">
        <v>17496</v>
      </c>
      <c r="B6475" s="31" t="s">
        <v>593</v>
      </c>
      <c r="C6475" s="30" t="s">
        <v>1320</v>
      </c>
      <c r="D6475" s="30" t="s">
        <v>22587</v>
      </c>
      <c r="E6475" s="30" t="s">
        <v>22588</v>
      </c>
      <c r="F6475" s="30"/>
      <c r="G6475" s="30"/>
      <c r="H6475" s="30"/>
      <c r="I6475" s="33" t="s">
        <v>22589</v>
      </c>
      <c r="J6475" s="30" t="s">
        <v>16268</v>
      </c>
      <c r="K6475" s="30" t="s">
        <v>16</v>
      </c>
    </row>
    <row r="6476" spans="1:11" ht="15.75" x14ac:dyDescent="0.25">
      <c r="A6476" s="30" t="s">
        <v>17496</v>
      </c>
      <c r="B6476" s="31" t="s">
        <v>593</v>
      </c>
      <c r="C6476" s="30" t="s">
        <v>1320</v>
      </c>
      <c r="D6476" s="30" t="s">
        <v>1320</v>
      </c>
      <c r="E6476" s="30" t="s">
        <v>22590</v>
      </c>
      <c r="F6476" s="30"/>
      <c r="G6476" s="30"/>
      <c r="H6476" s="30"/>
      <c r="I6476" s="33" t="s">
        <v>22591</v>
      </c>
      <c r="J6476" s="30" t="s">
        <v>16268</v>
      </c>
      <c r="K6476" s="30" t="s">
        <v>16</v>
      </c>
    </row>
    <row r="6477" spans="1:11" ht="15.75" x14ac:dyDescent="0.25">
      <c r="A6477" s="30" t="s">
        <v>17496</v>
      </c>
      <c r="B6477" s="31" t="s">
        <v>593</v>
      </c>
      <c r="C6477" s="30" t="s">
        <v>1320</v>
      </c>
      <c r="D6477" s="30" t="s">
        <v>1320</v>
      </c>
      <c r="E6477" s="30" t="s">
        <v>22596</v>
      </c>
      <c r="F6477" s="30"/>
      <c r="G6477" s="30"/>
      <c r="H6477" s="30"/>
      <c r="I6477" s="33" t="s">
        <v>22597</v>
      </c>
      <c r="J6477" s="30" t="s">
        <v>16268</v>
      </c>
      <c r="K6477" s="30" t="s">
        <v>16</v>
      </c>
    </row>
    <row r="6478" spans="1:11" ht="15.75" x14ac:dyDescent="0.25">
      <c r="A6478" s="30" t="s">
        <v>17496</v>
      </c>
      <c r="B6478" s="31" t="s">
        <v>593</v>
      </c>
      <c r="C6478" s="30" t="s">
        <v>1320</v>
      </c>
      <c r="D6478" s="30" t="s">
        <v>1320</v>
      </c>
      <c r="E6478" s="30" t="s">
        <v>22598</v>
      </c>
      <c r="F6478" s="30"/>
      <c r="G6478" s="30"/>
      <c r="H6478" s="30"/>
      <c r="I6478" s="33" t="s">
        <v>22599</v>
      </c>
      <c r="J6478" s="30" t="s">
        <v>16268</v>
      </c>
      <c r="K6478" s="30" t="s">
        <v>16</v>
      </c>
    </row>
    <row r="6479" spans="1:11" ht="15.75" x14ac:dyDescent="0.25">
      <c r="A6479" s="30" t="s">
        <v>23182</v>
      </c>
      <c r="B6479" s="31" t="s">
        <v>593</v>
      </c>
      <c r="C6479" s="31" t="s">
        <v>23267</v>
      </c>
      <c r="D6479" s="30" t="s">
        <v>23268</v>
      </c>
      <c r="E6479" s="31" t="s">
        <v>23269</v>
      </c>
      <c r="F6479" s="31">
        <v>9755666602</v>
      </c>
      <c r="G6479" s="31">
        <v>83.124689000000004</v>
      </c>
      <c r="H6479" s="31">
        <v>21.533463000000001</v>
      </c>
      <c r="I6479" s="32">
        <v>510199602731</v>
      </c>
      <c r="J6479" s="30" t="s">
        <v>23193</v>
      </c>
      <c r="K6479" s="30" t="s">
        <v>16</v>
      </c>
    </row>
    <row r="6480" spans="1:11" ht="15.75" x14ac:dyDescent="0.25">
      <c r="A6480" s="30" t="s">
        <v>23182</v>
      </c>
      <c r="B6480" s="31" t="s">
        <v>593</v>
      </c>
      <c r="C6480" s="31" t="s">
        <v>23270</v>
      </c>
      <c r="D6480" s="30" t="s">
        <v>23271</v>
      </c>
      <c r="E6480" s="31" t="s">
        <v>23272</v>
      </c>
      <c r="F6480" s="31">
        <v>8827685974</v>
      </c>
      <c r="G6480" s="31">
        <v>83.160880000000006</v>
      </c>
      <c r="H6480" s="31">
        <v>21.631330999999999</v>
      </c>
      <c r="I6480" s="32">
        <v>510486702737</v>
      </c>
      <c r="J6480" s="30" t="s">
        <v>23193</v>
      </c>
      <c r="K6480" s="30" t="s">
        <v>16</v>
      </c>
    </row>
    <row r="6481" spans="1:11" ht="15.75" x14ac:dyDescent="0.25">
      <c r="A6481" s="30" t="s">
        <v>23182</v>
      </c>
      <c r="B6481" s="31" t="s">
        <v>593</v>
      </c>
      <c r="C6481" s="31" t="s">
        <v>23273</v>
      </c>
      <c r="D6481" s="30" t="s">
        <v>23274</v>
      </c>
      <c r="E6481" s="31" t="s">
        <v>23275</v>
      </c>
      <c r="F6481" s="31">
        <v>917898874164</v>
      </c>
      <c r="G6481" s="31">
        <v>83.037042</v>
      </c>
      <c r="H6481" s="31">
        <v>21.632995999999999</v>
      </c>
      <c r="I6481" s="32">
        <v>530199601890</v>
      </c>
      <c r="J6481" s="30" t="s">
        <v>23193</v>
      </c>
      <c r="K6481" s="30" t="s">
        <v>16</v>
      </c>
    </row>
    <row r="6482" spans="1:11" ht="15.75" x14ac:dyDescent="0.25">
      <c r="A6482" s="30" t="s">
        <v>23182</v>
      </c>
      <c r="B6482" s="31" t="s">
        <v>593</v>
      </c>
      <c r="C6482" s="31" t="s">
        <v>23276</v>
      </c>
      <c r="D6482" s="30" t="s">
        <v>23277</v>
      </c>
      <c r="E6482" s="31" t="s">
        <v>23278</v>
      </c>
      <c r="F6482" s="31">
        <v>7049664030</v>
      </c>
      <c r="G6482" s="31">
        <v>83.029424000000006</v>
      </c>
      <c r="H6482" s="31">
        <v>21.643667000000001</v>
      </c>
      <c r="I6482" s="32">
        <v>510199602730</v>
      </c>
      <c r="J6482" s="30" t="s">
        <v>23193</v>
      </c>
      <c r="K6482" s="30" t="s">
        <v>16</v>
      </c>
    </row>
    <row r="6483" spans="1:11" ht="15.75" x14ac:dyDescent="0.25">
      <c r="A6483" s="30" t="s">
        <v>23182</v>
      </c>
      <c r="B6483" s="31" t="s">
        <v>593</v>
      </c>
      <c r="C6483" s="31" t="s">
        <v>23281</v>
      </c>
      <c r="D6483" s="30" t="s">
        <v>23282</v>
      </c>
      <c r="E6483" s="31" t="s">
        <v>23283</v>
      </c>
      <c r="F6483" s="31">
        <v>9893879902</v>
      </c>
      <c r="G6483" s="31">
        <v>83.167580000000001</v>
      </c>
      <c r="H6483" s="31">
        <v>21.671641999999999</v>
      </c>
      <c r="I6483" s="32">
        <v>510486702738</v>
      </c>
      <c r="J6483" s="30" t="s">
        <v>23193</v>
      </c>
      <c r="K6483" s="30" t="s">
        <v>16</v>
      </c>
    </row>
    <row r="6484" spans="1:11" ht="15.75" x14ac:dyDescent="0.25">
      <c r="A6484" s="30" t="s">
        <v>23182</v>
      </c>
      <c r="B6484" s="31" t="s">
        <v>593</v>
      </c>
      <c r="C6484" s="31" t="s">
        <v>23284</v>
      </c>
      <c r="D6484" s="30" t="s">
        <v>23285</v>
      </c>
      <c r="E6484" s="31" t="s">
        <v>23286</v>
      </c>
      <c r="F6484" s="31">
        <v>9329975577</v>
      </c>
      <c r="G6484" s="31">
        <v>83.152839</v>
      </c>
      <c r="H6484" s="31">
        <v>21.684380999999998</v>
      </c>
      <c r="I6484" s="32">
        <v>510486702736</v>
      </c>
      <c r="J6484" s="30" t="s">
        <v>23193</v>
      </c>
      <c r="K6484" s="30" t="s">
        <v>16</v>
      </c>
    </row>
    <row r="6485" spans="1:11" ht="15.75" x14ac:dyDescent="0.25">
      <c r="A6485" s="30" t="s">
        <v>23182</v>
      </c>
      <c r="B6485" s="31" t="s">
        <v>593</v>
      </c>
      <c r="C6485" s="31" t="s">
        <v>23287</v>
      </c>
      <c r="D6485" s="30" t="s">
        <v>23288</v>
      </c>
      <c r="E6485" s="31" t="s">
        <v>23289</v>
      </c>
      <c r="F6485" s="31">
        <v>8166797406</v>
      </c>
      <c r="G6485" s="31">
        <v>82.976701000000006</v>
      </c>
      <c r="H6485" s="31">
        <v>21.714455999999998</v>
      </c>
      <c r="I6485" s="32">
        <v>510199602727</v>
      </c>
      <c r="J6485" s="30" t="s">
        <v>23193</v>
      </c>
      <c r="K6485" s="30" t="s">
        <v>16</v>
      </c>
    </row>
    <row r="6486" spans="1:11" ht="15.75" x14ac:dyDescent="0.25">
      <c r="A6486" s="30" t="s">
        <v>23182</v>
      </c>
      <c r="B6486" s="31" t="s">
        <v>593</v>
      </c>
      <c r="C6486" s="31" t="s">
        <v>23290</v>
      </c>
      <c r="D6486" s="31" t="s">
        <v>23290</v>
      </c>
      <c r="E6486" s="31" t="s">
        <v>23291</v>
      </c>
      <c r="F6486" s="31">
        <v>918908329583</v>
      </c>
      <c r="G6486" s="31">
        <v>83.038822999999994</v>
      </c>
      <c r="H6486" s="31">
        <v>21.719669</v>
      </c>
      <c r="I6486" s="32">
        <v>510199603251</v>
      </c>
      <c r="J6486" s="30" t="s">
        <v>23193</v>
      </c>
      <c r="K6486" s="30" t="s">
        <v>16</v>
      </c>
    </row>
    <row r="6487" spans="1:11" ht="15.75" x14ac:dyDescent="0.25">
      <c r="A6487" s="30" t="s">
        <v>23182</v>
      </c>
      <c r="B6487" s="31" t="s">
        <v>593</v>
      </c>
      <c r="C6487" s="31" t="s">
        <v>23292</v>
      </c>
      <c r="D6487" s="30" t="s">
        <v>23293</v>
      </c>
      <c r="E6487" s="31" t="s">
        <v>23294</v>
      </c>
      <c r="F6487" s="31">
        <v>8463001837</v>
      </c>
      <c r="G6487" s="31">
        <v>83.044193000000007</v>
      </c>
      <c r="H6487" s="31">
        <v>21.719894</v>
      </c>
      <c r="I6487" s="32">
        <v>510199602729</v>
      </c>
      <c r="J6487" s="30" t="s">
        <v>23193</v>
      </c>
      <c r="K6487" s="30" t="s">
        <v>16</v>
      </c>
    </row>
    <row r="6488" spans="1:11" ht="15.75" x14ac:dyDescent="0.25">
      <c r="A6488" s="30" t="s">
        <v>23182</v>
      </c>
      <c r="B6488" s="31" t="s">
        <v>593</v>
      </c>
      <c r="C6488" s="31" t="s">
        <v>23316</v>
      </c>
      <c r="D6488" s="30" t="s">
        <v>23317</v>
      </c>
      <c r="E6488" s="31" t="s">
        <v>23318</v>
      </c>
      <c r="F6488" s="31">
        <v>9589912956</v>
      </c>
      <c r="G6488" s="31">
        <v>83.472357000000002</v>
      </c>
      <c r="H6488" s="31">
        <v>21.885649000000001</v>
      </c>
      <c r="I6488" s="32">
        <v>510079902735</v>
      </c>
      <c r="J6488" s="30" t="s">
        <v>23193</v>
      </c>
      <c r="K6488" s="30" t="s">
        <v>16</v>
      </c>
    </row>
    <row r="6489" spans="1:11" ht="15.75" x14ac:dyDescent="0.25">
      <c r="A6489" s="30" t="s">
        <v>23182</v>
      </c>
      <c r="B6489" s="31" t="s">
        <v>593</v>
      </c>
      <c r="C6489" s="31" t="s">
        <v>23324</v>
      </c>
      <c r="D6489" s="31" t="s">
        <v>23324</v>
      </c>
      <c r="E6489" s="31" t="s">
        <v>23325</v>
      </c>
      <c r="F6489" s="31">
        <v>917354529333</v>
      </c>
      <c r="G6489" s="31">
        <v>83.424330999999995</v>
      </c>
      <c r="H6489" s="31">
        <v>21.943075</v>
      </c>
      <c r="I6489" s="32">
        <v>510079902985</v>
      </c>
      <c r="J6489" s="30" t="s">
        <v>23193</v>
      </c>
      <c r="K6489" s="30" t="s">
        <v>16</v>
      </c>
    </row>
    <row r="6490" spans="1:11" ht="15.75" x14ac:dyDescent="0.25">
      <c r="A6490" s="30" t="s">
        <v>23182</v>
      </c>
      <c r="B6490" s="31" t="s">
        <v>593</v>
      </c>
      <c r="C6490" s="31" t="s">
        <v>23329</v>
      </c>
      <c r="D6490" s="30" t="s">
        <v>23330</v>
      </c>
      <c r="E6490" s="31" t="s">
        <v>23331</v>
      </c>
      <c r="F6490" s="31">
        <v>8085930753</v>
      </c>
      <c r="G6490" s="31">
        <v>83.140776000000002</v>
      </c>
      <c r="H6490" s="31">
        <v>21.984878999999999</v>
      </c>
      <c r="I6490" s="32">
        <v>510147202726</v>
      </c>
      <c r="J6490" s="30" t="s">
        <v>23193</v>
      </c>
      <c r="K6490" s="30" t="s">
        <v>16</v>
      </c>
    </row>
    <row r="6491" spans="1:11" ht="15.75" x14ac:dyDescent="0.25">
      <c r="A6491" s="30" t="s">
        <v>23182</v>
      </c>
      <c r="B6491" s="31" t="s">
        <v>593</v>
      </c>
      <c r="C6491" s="31" t="s">
        <v>23341</v>
      </c>
      <c r="D6491" s="31" t="s">
        <v>23341</v>
      </c>
      <c r="E6491" s="31" t="s">
        <v>23342</v>
      </c>
      <c r="F6491" s="31">
        <v>918878088577</v>
      </c>
      <c r="G6491" s="31">
        <v>83.103233000000003</v>
      </c>
      <c r="H6491" s="31">
        <v>22.001097999999999</v>
      </c>
      <c r="I6491" s="32">
        <v>510147203274</v>
      </c>
      <c r="J6491" s="30" t="s">
        <v>23193</v>
      </c>
      <c r="K6491" s="30" t="s">
        <v>16</v>
      </c>
    </row>
    <row r="6492" spans="1:11" ht="15.75" x14ac:dyDescent="0.25">
      <c r="A6492" s="30" t="s">
        <v>23182</v>
      </c>
      <c r="B6492" s="31" t="s">
        <v>593</v>
      </c>
      <c r="C6492" s="31" t="s">
        <v>23385</v>
      </c>
      <c r="D6492" s="30" t="s">
        <v>23386</v>
      </c>
      <c r="E6492" s="31" t="s">
        <v>23387</v>
      </c>
      <c r="F6492" s="31">
        <v>7587786973</v>
      </c>
      <c r="G6492" s="31">
        <v>83.348214999999996</v>
      </c>
      <c r="H6492" s="31">
        <v>22.172865999999999</v>
      </c>
      <c r="I6492" s="32">
        <v>530080000855</v>
      </c>
      <c r="J6492" s="30" t="s">
        <v>23469</v>
      </c>
      <c r="K6492" s="30" t="s">
        <v>16</v>
      </c>
    </row>
    <row r="6493" spans="1:11" ht="31.5" x14ac:dyDescent="0.25">
      <c r="A6493" s="30" t="s">
        <v>23182</v>
      </c>
      <c r="B6493" s="31" t="s">
        <v>593</v>
      </c>
      <c r="C6493" s="31" t="s">
        <v>23391</v>
      </c>
      <c r="D6493" s="30" t="s">
        <v>23392</v>
      </c>
      <c r="E6493" s="31" t="s">
        <v>23393</v>
      </c>
      <c r="F6493" s="31">
        <v>9179435939</v>
      </c>
      <c r="G6493" s="31">
        <v>83.135413999999997</v>
      </c>
      <c r="H6493" s="31">
        <v>22.198153000000001</v>
      </c>
      <c r="I6493" s="32">
        <v>510198002733</v>
      </c>
      <c r="J6493" s="30" t="s">
        <v>23193</v>
      </c>
      <c r="K6493" s="30" t="s">
        <v>16</v>
      </c>
    </row>
    <row r="6494" spans="1:11" ht="15.75" x14ac:dyDescent="0.25">
      <c r="A6494" s="30" t="s">
        <v>23182</v>
      </c>
      <c r="B6494" s="31" t="s">
        <v>593</v>
      </c>
      <c r="C6494" s="31" t="s">
        <v>23394</v>
      </c>
      <c r="D6494" s="31" t="s">
        <v>23394</v>
      </c>
      <c r="E6494" s="31" t="s">
        <v>23395</v>
      </c>
      <c r="F6494" s="31">
        <v>917898026036</v>
      </c>
      <c r="G6494" s="31">
        <v>83.44462</v>
      </c>
      <c r="H6494" s="31">
        <v>22.22343</v>
      </c>
      <c r="I6494" s="32">
        <v>510457003334</v>
      </c>
      <c r="J6494" s="30" t="s">
        <v>23193</v>
      </c>
      <c r="K6494" s="30" t="s">
        <v>16</v>
      </c>
    </row>
    <row r="6495" spans="1:11" ht="15.75" x14ac:dyDescent="0.25">
      <c r="A6495" s="30" t="s">
        <v>23182</v>
      </c>
      <c r="B6495" s="31" t="s">
        <v>593</v>
      </c>
      <c r="C6495" s="31" t="s">
        <v>23396</v>
      </c>
      <c r="D6495" s="30" t="s">
        <v>23397</v>
      </c>
      <c r="E6495" s="31" t="s">
        <v>23398</v>
      </c>
      <c r="F6495" s="31">
        <v>9893569142</v>
      </c>
      <c r="G6495" s="31">
        <v>83.104574</v>
      </c>
      <c r="H6495" s="31">
        <v>22.254667999999999</v>
      </c>
      <c r="I6495" s="32">
        <v>510198002732</v>
      </c>
      <c r="J6495" s="30" t="s">
        <v>23193</v>
      </c>
      <c r="K6495" s="30" t="s">
        <v>16</v>
      </c>
    </row>
    <row r="6496" spans="1:11" ht="15.75" x14ac:dyDescent="0.25">
      <c r="A6496" s="30" t="s">
        <v>23182</v>
      </c>
      <c r="B6496" s="31" t="s">
        <v>593</v>
      </c>
      <c r="C6496" s="31" t="s">
        <v>23613</v>
      </c>
      <c r="D6496" s="31" t="s">
        <v>23613</v>
      </c>
      <c r="E6496" s="31" t="s">
        <v>23614</v>
      </c>
      <c r="F6496" s="31">
        <v>919424274164</v>
      </c>
      <c r="G6496" s="31">
        <v>83.001219000000006</v>
      </c>
      <c r="H6496" s="31">
        <v>21.686098999999999</v>
      </c>
      <c r="I6496" s="32">
        <v>510199603319</v>
      </c>
      <c r="J6496" s="30" t="s">
        <v>23469</v>
      </c>
      <c r="K6496" s="30" t="s">
        <v>16</v>
      </c>
    </row>
    <row r="6497" spans="1:11" ht="15.75" x14ac:dyDescent="0.25">
      <c r="A6497" s="30" t="s">
        <v>23182</v>
      </c>
      <c r="B6497" s="31" t="s">
        <v>593</v>
      </c>
      <c r="C6497" s="31" t="s">
        <v>23624</v>
      </c>
      <c r="D6497" s="31" t="s">
        <v>23624</v>
      </c>
      <c r="E6497" s="31" t="s">
        <v>23625</v>
      </c>
      <c r="F6497" s="31">
        <v>918435740481</v>
      </c>
      <c r="G6497" s="31">
        <v>83.077489</v>
      </c>
      <c r="H6497" s="31">
        <v>21.589299</v>
      </c>
      <c r="I6497" s="32">
        <v>510199603863</v>
      </c>
      <c r="J6497" s="30" t="s">
        <v>23469</v>
      </c>
      <c r="K6497" s="30" t="s">
        <v>16</v>
      </c>
    </row>
    <row r="6498" spans="1:11" ht="15.75" x14ac:dyDescent="0.25">
      <c r="A6498" s="30" t="s">
        <v>23182</v>
      </c>
      <c r="B6498" s="31" t="s">
        <v>593</v>
      </c>
      <c r="C6498" s="31" t="s">
        <v>23626</v>
      </c>
      <c r="D6498" s="31" t="s">
        <v>23626</v>
      </c>
      <c r="E6498" s="31" t="s">
        <v>23627</v>
      </c>
      <c r="F6498" s="31">
        <v>918458999219</v>
      </c>
      <c r="G6498" s="31">
        <v>83.081767999999997</v>
      </c>
      <c r="H6498" s="31">
        <v>21.589299</v>
      </c>
      <c r="I6498" s="32">
        <v>510136803579</v>
      </c>
      <c r="J6498" s="30" t="s">
        <v>23193</v>
      </c>
      <c r="K6498" s="30" t="s">
        <v>16</v>
      </c>
    </row>
    <row r="6499" spans="1:11" ht="15.75" x14ac:dyDescent="0.25">
      <c r="A6499" s="30" t="s">
        <v>23182</v>
      </c>
      <c r="B6499" s="31" t="s">
        <v>593</v>
      </c>
      <c r="C6499" s="31" t="s">
        <v>23634</v>
      </c>
      <c r="D6499" s="30" t="s">
        <v>23386</v>
      </c>
      <c r="E6499" s="31" t="s">
        <v>23635</v>
      </c>
      <c r="F6499" s="31">
        <v>919691678775</v>
      </c>
      <c r="G6499" s="31">
        <v>83.348208999999997</v>
      </c>
      <c r="H6499" s="31">
        <v>22.172868999999999</v>
      </c>
      <c r="I6499" s="32">
        <v>530080000812</v>
      </c>
      <c r="J6499" s="30" t="s">
        <v>23469</v>
      </c>
      <c r="K6499" s="30" t="s">
        <v>16</v>
      </c>
    </row>
    <row r="6500" spans="1:11" ht="15.75" x14ac:dyDescent="0.25">
      <c r="A6500" s="30" t="s">
        <v>23182</v>
      </c>
      <c r="B6500" s="31" t="s">
        <v>593</v>
      </c>
      <c r="C6500" s="31" t="s">
        <v>23634</v>
      </c>
      <c r="D6500" s="30" t="s">
        <v>23386</v>
      </c>
      <c r="E6500" s="31" t="s">
        <v>23636</v>
      </c>
      <c r="F6500" s="31">
        <v>917587352526</v>
      </c>
      <c r="G6500" s="31">
        <v>83.348208999999997</v>
      </c>
      <c r="H6500" s="31">
        <v>22.172868999999999</v>
      </c>
      <c r="I6500" s="32">
        <v>530080000811</v>
      </c>
      <c r="J6500" s="30" t="s">
        <v>23469</v>
      </c>
      <c r="K6500" s="30" t="s">
        <v>16</v>
      </c>
    </row>
    <row r="6501" spans="1:11" ht="15.75" x14ac:dyDescent="0.25">
      <c r="A6501" s="30" t="s">
        <v>26042</v>
      </c>
      <c r="B6501" s="31" t="s">
        <v>593</v>
      </c>
      <c r="C6501" s="30" t="s">
        <v>24039</v>
      </c>
      <c r="D6501" s="30" t="s">
        <v>9963</v>
      </c>
      <c r="E6501" s="30" t="s">
        <v>24040</v>
      </c>
      <c r="F6501" s="30">
        <v>9752685156</v>
      </c>
      <c r="G6501" s="30" t="s">
        <v>24041</v>
      </c>
      <c r="H6501" s="30" t="s">
        <v>24042</v>
      </c>
      <c r="I6501" s="36">
        <v>15150016</v>
      </c>
      <c r="J6501" s="30" t="s">
        <v>24025</v>
      </c>
      <c r="K6501" s="30" t="s">
        <v>16</v>
      </c>
    </row>
    <row r="6502" spans="1:11" ht="15.75" x14ac:dyDescent="0.25">
      <c r="A6502" s="30" t="s">
        <v>26046</v>
      </c>
      <c r="B6502" s="30" t="s">
        <v>1320</v>
      </c>
      <c r="C6502" s="30" t="s">
        <v>8385</v>
      </c>
      <c r="D6502" s="30" t="s">
        <v>26298</v>
      </c>
      <c r="E6502" s="30" t="s">
        <v>26067</v>
      </c>
      <c r="F6502" s="30">
        <v>9131150872</v>
      </c>
      <c r="G6502" s="30">
        <v>22.003340000000001</v>
      </c>
      <c r="H6502" s="30">
        <v>83.11</v>
      </c>
      <c r="I6502" s="33">
        <v>11330493</v>
      </c>
      <c r="J6502" s="30" t="s">
        <v>17497</v>
      </c>
      <c r="K6502" s="30" t="s">
        <v>16</v>
      </c>
    </row>
    <row r="6503" spans="1:11" ht="15.75" x14ac:dyDescent="0.25">
      <c r="A6503" s="30" t="s">
        <v>26046</v>
      </c>
      <c r="B6503" s="30" t="s">
        <v>593</v>
      </c>
      <c r="C6503" s="30" t="s">
        <v>593</v>
      </c>
      <c r="D6503" s="30" t="s">
        <v>26071</v>
      </c>
      <c r="E6503" s="30" t="s">
        <v>26072</v>
      </c>
      <c r="F6503" s="41">
        <v>9755281191</v>
      </c>
      <c r="G6503" s="30">
        <v>21.568543600000002</v>
      </c>
      <c r="H6503" s="30">
        <v>83.220660199999998</v>
      </c>
      <c r="I6503" s="33">
        <v>11045314</v>
      </c>
      <c r="J6503" s="30" t="s">
        <v>26073</v>
      </c>
      <c r="K6503" s="30" t="s">
        <v>16</v>
      </c>
    </row>
    <row r="6504" spans="1:11" ht="15.75" x14ac:dyDescent="0.25">
      <c r="A6504" s="30" t="s">
        <v>26046</v>
      </c>
      <c r="B6504" s="43" t="s">
        <v>593</v>
      </c>
      <c r="C6504" s="43" t="s">
        <v>1038</v>
      </c>
      <c r="D6504" s="30" t="s">
        <v>7718</v>
      </c>
      <c r="E6504" s="43" t="s">
        <v>26239</v>
      </c>
      <c r="F6504" s="30">
        <v>8769324507</v>
      </c>
      <c r="G6504" s="30">
        <v>21.977937000000001</v>
      </c>
      <c r="H6504" s="30">
        <v>83.111998999999997</v>
      </c>
      <c r="I6504" s="36">
        <v>11260333</v>
      </c>
      <c r="J6504" s="30" t="s">
        <v>26238</v>
      </c>
      <c r="K6504" s="30" t="s">
        <v>16</v>
      </c>
    </row>
    <row r="6505" spans="1:11" ht="15.75" x14ac:dyDescent="0.25">
      <c r="A6505" s="30" t="s">
        <v>26046</v>
      </c>
      <c r="B6505" s="43" t="s">
        <v>593</v>
      </c>
      <c r="C6505" s="43" t="s">
        <v>593</v>
      </c>
      <c r="D6505" s="30" t="s">
        <v>26246</v>
      </c>
      <c r="E6505" s="43" t="s">
        <v>26247</v>
      </c>
      <c r="F6505" s="30">
        <v>7879335477</v>
      </c>
      <c r="G6505" s="30">
        <v>21.932739000000002</v>
      </c>
      <c r="H6505" s="30">
        <v>83.334986999999998</v>
      </c>
      <c r="I6505" s="36">
        <v>11261547</v>
      </c>
      <c r="J6505" s="30" t="s">
        <v>26238</v>
      </c>
      <c r="K6505" s="30" t="s">
        <v>16</v>
      </c>
    </row>
    <row r="6506" spans="1:11" ht="15.75" x14ac:dyDescent="0.25">
      <c r="A6506" s="30" t="s">
        <v>26046</v>
      </c>
      <c r="B6506" s="43" t="s">
        <v>593</v>
      </c>
      <c r="C6506" s="43" t="s">
        <v>593</v>
      </c>
      <c r="D6506" s="30" t="s">
        <v>26248</v>
      </c>
      <c r="E6506" s="43" t="s">
        <v>26249</v>
      </c>
      <c r="F6506" s="30">
        <v>6265981104</v>
      </c>
      <c r="G6506" s="30">
        <v>21.98911</v>
      </c>
      <c r="H6506" s="30">
        <v>83.392624999999995</v>
      </c>
      <c r="I6506" s="36">
        <v>11261480</v>
      </c>
      <c r="J6506" s="30" t="s">
        <v>26238</v>
      </c>
      <c r="K6506" s="30" t="s">
        <v>16</v>
      </c>
    </row>
    <row r="6507" spans="1:11" ht="15.75" x14ac:dyDescent="0.25">
      <c r="A6507" s="50" t="s">
        <v>26299</v>
      </c>
      <c r="B6507" s="63" t="s">
        <v>593</v>
      </c>
      <c r="C6507" s="63" t="s">
        <v>1076</v>
      </c>
      <c r="D6507" s="63" t="s">
        <v>26477</v>
      </c>
      <c r="E6507" s="63" t="s">
        <v>26478</v>
      </c>
      <c r="F6507" s="53"/>
      <c r="G6507" s="61" t="s">
        <v>26479</v>
      </c>
      <c r="H6507" s="61" t="s">
        <v>26480</v>
      </c>
      <c r="I6507" s="53">
        <v>230101152</v>
      </c>
      <c r="J6507" s="54" t="s">
        <v>16268</v>
      </c>
      <c r="K6507" s="54" t="s">
        <v>16</v>
      </c>
    </row>
    <row r="6508" spans="1:11" ht="15.75" x14ac:dyDescent="0.25">
      <c r="A6508" s="50" t="s">
        <v>26483</v>
      </c>
      <c r="B6508" s="70" t="s">
        <v>1320</v>
      </c>
      <c r="C6508" s="70" t="s">
        <v>1320</v>
      </c>
      <c r="D6508" s="70" t="s">
        <v>26659</v>
      </c>
      <c r="E6508" s="70" t="s">
        <v>26660</v>
      </c>
      <c r="F6508" s="71" t="s">
        <v>26614</v>
      </c>
      <c r="G6508" s="50" t="s">
        <v>26661</v>
      </c>
      <c r="H6508" s="50" t="s">
        <v>26662</v>
      </c>
      <c r="I6508" s="75" t="s">
        <v>26663</v>
      </c>
      <c r="J6508" s="50" t="s">
        <v>26491</v>
      </c>
      <c r="K6508" s="50" t="s">
        <v>16</v>
      </c>
    </row>
    <row r="6509" spans="1:11" ht="15.75" x14ac:dyDescent="0.25">
      <c r="A6509" s="30" t="s">
        <v>26046</v>
      </c>
      <c r="B6509" s="30" t="s">
        <v>22463</v>
      </c>
      <c r="C6509" s="41" t="s">
        <v>8385</v>
      </c>
      <c r="D6509" s="30" t="s">
        <v>26291</v>
      </c>
      <c r="E6509" s="30" t="s">
        <v>26292</v>
      </c>
      <c r="F6509" s="30">
        <v>6265834372</v>
      </c>
      <c r="G6509" s="30">
        <v>21.991882</v>
      </c>
      <c r="H6509" s="30">
        <v>83.105459999999994</v>
      </c>
      <c r="I6509" s="33">
        <v>11053496</v>
      </c>
      <c r="J6509" s="30" t="s">
        <v>26267</v>
      </c>
      <c r="K6509" s="30" t="s">
        <v>16</v>
      </c>
    </row>
    <row r="6510" spans="1:11" ht="15.75" x14ac:dyDescent="0.25">
      <c r="A6510" s="30" t="s">
        <v>11</v>
      </c>
      <c r="B6510" s="31" t="s">
        <v>274</v>
      </c>
      <c r="C6510" s="31" t="s">
        <v>274</v>
      </c>
      <c r="D6510" s="31" t="s">
        <v>275</v>
      </c>
      <c r="E6510" s="31" t="s">
        <v>276</v>
      </c>
      <c r="F6510" s="31">
        <v>9826127068</v>
      </c>
      <c r="G6510" s="31">
        <v>20.97878</v>
      </c>
      <c r="H6510" s="31">
        <v>81.832053999999999</v>
      </c>
      <c r="I6510" s="32">
        <v>15410051</v>
      </c>
      <c r="J6510" s="30" t="s">
        <v>15</v>
      </c>
      <c r="K6510" s="31" t="s">
        <v>16</v>
      </c>
    </row>
    <row r="6511" spans="1:11" ht="15.75" x14ac:dyDescent="0.25">
      <c r="A6511" s="30" t="s">
        <v>11</v>
      </c>
      <c r="B6511" s="31" t="s">
        <v>274</v>
      </c>
      <c r="C6511" s="31" t="s">
        <v>274</v>
      </c>
      <c r="D6511" s="31" t="s">
        <v>306</v>
      </c>
      <c r="E6511" s="31" t="s">
        <v>307</v>
      </c>
      <c r="F6511" s="31">
        <v>8959990991</v>
      </c>
      <c r="G6511" s="31">
        <v>21.041779999999999</v>
      </c>
      <c r="H6511" s="31">
        <v>81.852040000000002</v>
      </c>
      <c r="I6511" s="32">
        <v>12220132</v>
      </c>
      <c r="J6511" s="30" t="s">
        <v>15</v>
      </c>
      <c r="K6511" s="31" t="s">
        <v>16</v>
      </c>
    </row>
    <row r="6512" spans="1:11" ht="15.75" x14ac:dyDescent="0.25">
      <c r="A6512" s="30" t="s">
        <v>11</v>
      </c>
      <c r="B6512" s="31" t="s">
        <v>274</v>
      </c>
      <c r="C6512" s="31" t="s">
        <v>274</v>
      </c>
      <c r="D6512" s="31" t="s">
        <v>312</v>
      </c>
      <c r="E6512" s="31" t="s">
        <v>313</v>
      </c>
      <c r="F6512" s="31">
        <v>9039322120</v>
      </c>
      <c r="G6512" s="31">
        <v>21.053709999999999</v>
      </c>
      <c r="H6512" s="31">
        <v>81.745199999999997</v>
      </c>
      <c r="I6512" s="32">
        <v>15170065</v>
      </c>
      <c r="J6512" s="30" t="s">
        <v>15</v>
      </c>
      <c r="K6512" s="31" t="s">
        <v>16</v>
      </c>
    </row>
    <row r="6513" spans="1:11" ht="15.75" x14ac:dyDescent="0.25">
      <c r="A6513" s="30" t="s">
        <v>11</v>
      </c>
      <c r="B6513" s="31" t="s">
        <v>274</v>
      </c>
      <c r="C6513" s="31" t="s">
        <v>274</v>
      </c>
      <c r="D6513" s="31" t="s">
        <v>316</v>
      </c>
      <c r="E6513" s="31" t="s">
        <v>317</v>
      </c>
      <c r="F6513" s="31">
        <v>9893425399</v>
      </c>
      <c r="G6513" s="31">
        <v>21.066095000000001</v>
      </c>
      <c r="H6513" s="31">
        <v>81.776494999999997</v>
      </c>
      <c r="I6513" s="32">
        <v>18090961</v>
      </c>
      <c r="J6513" s="30" t="s">
        <v>15</v>
      </c>
      <c r="K6513" s="31" t="s">
        <v>16</v>
      </c>
    </row>
    <row r="6514" spans="1:11" ht="15.75" x14ac:dyDescent="0.25">
      <c r="A6514" s="30" t="s">
        <v>11</v>
      </c>
      <c r="B6514" s="31" t="s">
        <v>274</v>
      </c>
      <c r="C6514" s="31" t="s">
        <v>274</v>
      </c>
      <c r="D6514" s="31" t="s">
        <v>326</v>
      </c>
      <c r="E6514" s="31" t="s">
        <v>327</v>
      </c>
      <c r="F6514" s="31">
        <v>9753050047</v>
      </c>
      <c r="G6514" s="31">
        <v>21.085349999999998</v>
      </c>
      <c r="H6514" s="31">
        <v>81.648790000000005</v>
      </c>
      <c r="I6514" s="32">
        <v>12220769</v>
      </c>
      <c r="J6514" s="30" t="s">
        <v>15</v>
      </c>
      <c r="K6514" s="31" t="s">
        <v>16</v>
      </c>
    </row>
    <row r="6515" spans="1:11" ht="15.75" x14ac:dyDescent="0.25">
      <c r="A6515" s="30" t="s">
        <v>11</v>
      </c>
      <c r="B6515" s="31" t="s">
        <v>274</v>
      </c>
      <c r="C6515" s="31" t="s">
        <v>274</v>
      </c>
      <c r="D6515" s="31" t="s">
        <v>343</v>
      </c>
      <c r="E6515" s="31" t="s">
        <v>344</v>
      </c>
      <c r="F6515" s="31">
        <v>9770148725</v>
      </c>
      <c r="G6515" s="31">
        <v>21.120747000000001</v>
      </c>
      <c r="H6515" s="31">
        <v>81.928330000000003</v>
      </c>
      <c r="I6515" s="32">
        <v>15170172</v>
      </c>
      <c r="J6515" s="30" t="s">
        <v>15</v>
      </c>
      <c r="K6515" s="31" t="s">
        <v>16</v>
      </c>
    </row>
    <row r="6516" spans="1:11" ht="15.75" x14ac:dyDescent="0.25">
      <c r="A6516" s="30" t="s">
        <v>11</v>
      </c>
      <c r="B6516" s="31" t="s">
        <v>274</v>
      </c>
      <c r="C6516" s="31" t="s">
        <v>274</v>
      </c>
      <c r="D6516" s="31" t="s">
        <v>347</v>
      </c>
      <c r="E6516" s="31" t="s">
        <v>348</v>
      </c>
      <c r="F6516" s="31">
        <v>9424223274</v>
      </c>
      <c r="G6516" s="31">
        <v>21.12379</v>
      </c>
      <c r="H6516" s="31">
        <v>81.662520000000001</v>
      </c>
      <c r="I6516" s="32">
        <v>12220756</v>
      </c>
      <c r="J6516" s="30" t="s">
        <v>15</v>
      </c>
      <c r="K6516" s="31" t="s">
        <v>16</v>
      </c>
    </row>
    <row r="6517" spans="1:11" ht="15.75" x14ac:dyDescent="0.25">
      <c r="A6517" s="30" t="s">
        <v>11</v>
      </c>
      <c r="B6517" s="31" t="s">
        <v>274</v>
      </c>
      <c r="C6517" s="31" t="s">
        <v>274</v>
      </c>
      <c r="D6517" s="31" t="s">
        <v>351</v>
      </c>
      <c r="E6517" s="31" t="s">
        <v>352</v>
      </c>
      <c r="F6517" s="31">
        <v>9754007072</v>
      </c>
      <c r="G6517" s="31">
        <v>21.125554999999999</v>
      </c>
      <c r="H6517" s="31">
        <v>81.614720000000005</v>
      </c>
      <c r="I6517" s="32">
        <v>18090869</v>
      </c>
      <c r="J6517" s="30" t="s">
        <v>15</v>
      </c>
      <c r="K6517" s="31" t="s">
        <v>16</v>
      </c>
    </row>
    <row r="6518" spans="1:11" ht="15.75" x14ac:dyDescent="0.25">
      <c r="A6518" s="30" t="s">
        <v>11</v>
      </c>
      <c r="B6518" s="31" t="s">
        <v>274</v>
      </c>
      <c r="C6518" s="31" t="s">
        <v>274</v>
      </c>
      <c r="D6518" s="31" t="s">
        <v>372</v>
      </c>
      <c r="E6518" s="31" t="s">
        <v>373</v>
      </c>
      <c r="F6518" s="31">
        <v>9977081463</v>
      </c>
      <c r="G6518" s="31">
        <v>21.182700000000001</v>
      </c>
      <c r="H6518" s="31">
        <v>81.895979999999994</v>
      </c>
      <c r="I6518" s="32">
        <v>12220129</v>
      </c>
      <c r="J6518" s="30" t="s">
        <v>15</v>
      </c>
      <c r="K6518" s="31" t="s">
        <v>16</v>
      </c>
    </row>
    <row r="6519" spans="1:11" ht="15.75" x14ac:dyDescent="0.25">
      <c r="A6519" s="30" t="s">
        <v>11</v>
      </c>
      <c r="B6519" s="31" t="s">
        <v>274</v>
      </c>
      <c r="C6519" s="31" t="s">
        <v>274</v>
      </c>
      <c r="D6519" s="31" t="s">
        <v>376</v>
      </c>
      <c r="E6519" s="31" t="s">
        <v>377</v>
      </c>
      <c r="F6519" s="31">
        <v>9770620010</v>
      </c>
      <c r="G6519" s="31">
        <v>21.190556000000001</v>
      </c>
      <c r="H6519" s="31">
        <v>81.96</v>
      </c>
      <c r="I6519" s="32">
        <v>15410053</v>
      </c>
      <c r="J6519" s="30" t="s">
        <v>15</v>
      </c>
      <c r="K6519" s="31" t="s">
        <v>16</v>
      </c>
    </row>
    <row r="6520" spans="1:11" ht="15.75" x14ac:dyDescent="0.25">
      <c r="A6520" s="30" t="s">
        <v>11</v>
      </c>
      <c r="B6520" s="31" t="s">
        <v>274</v>
      </c>
      <c r="C6520" s="31" t="s">
        <v>274</v>
      </c>
      <c r="D6520" s="31" t="s">
        <v>380</v>
      </c>
      <c r="E6520" s="31" t="s">
        <v>381</v>
      </c>
      <c r="F6520" s="31">
        <v>9926196444</v>
      </c>
      <c r="G6520" s="31">
        <v>21.191182999999999</v>
      </c>
      <c r="H6520" s="31">
        <v>81.966605999999999</v>
      </c>
      <c r="I6520" s="32">
        <v>15170223</v>
      </c>
      <c r="J6520" s="30" t="s">
        <v>15</v>
      </c>
      <c r="K6520" s="31" t="s">
        <v>16</v>
      </c>
    </row>
    <row r="6521" spans="1:11" ht="15.75" x14ac:dyDescent="0.25">
      <c r="A6521" s="30" t="s">
        <v>11</v>
      </c>
      <c r="B6521" s="31" t="s">
        <v>274</v>
      </c>
      <c r="C6521" s="31" t="s">
        <v>274</v>
      </c>
      <c r="D6521" s="31"/>
      <c r="E6521" s="31" t="s">
        <v>382</v>
      </c>
      <c r="F6521" s="31">
        <v>9009113222</v>
      </c>
      <c r="G6521" s="31">
        <v>21.195302999999999</v>
      </c>
      <c r="H6521" s="31">
        <v>81.963615000000004</v>
      </c>
      <c r="I6521" s="32">
        <v>17035367</v>
      </c>
      <c r="J6521" s="30" t="s">
        <v>15</v>
      </c>
      <c r="K6521" s="31" t="s">
        <v>16</v>
      </c>
    </row>
    <row r="6522" spans="1:11" ht="15.75" x14ac:dyDescent="0.25">
      <c r="A6522" s="30" t="s">
        <v>11</v>
      </c>
      <c r="B6522" s="31" t="s">
        <v>274</v>
      </c>
      <c r="C6522" s="31" t="s">
        <v>274</v>
      </c>
      <c r="D6522" s="31" t="s">
        <v>383</v>
      </c>
      <c r="E6522" s="31" t="s">
        <v>384</v>
      </c>
      <c r="F6522" s="31">
        <v>9300551234</v>
      </c>
      <c r="G6522" s="31">
        <v>21.195499999999999</v>
      </c>
      <c r="H6522" s="31">
        <v>81.962530000000001</v>
      </c>
      <c r="I6522" s="32">
        <v>15410052</v>
      </c>
      <c r="J6522" s="30" t="s">
        <v>15</v>
      </c>
      <c r="K6522" s="31" t="s">
        <v>16</v>
      </c>
    </row>
    <row r="6523" spans="1:11" ht="15.75" x14ac:dyDescent="0.25">
      <c r="A6523" s="30" t="s">
        <v>11</v>
      </c>
      <c r="B6523" s="31" t="s">
        <v>274</v>
      </c>
      <c r="C6523" s="31" t="s">
        <v>274</v>
      </c>
      <c r="D6523" s="31" t="s">
        <v>387</v>
      </c>
      <c r="E6523" s="31" t="s">
        <v>388</v>
      </c>
      <c r="F6523" s="31">
        <v>7987666151</v>
      </c>
      <c r="G6523" s="31">
        <v>21.200496999999999</v>
      </c>
      <c r="H6523" s="31">
        <v>81.961370000000002</v>
      </c>
      <c r="I6523" s="32">
        <v>15410057</v>
      </c>
      <c r="J6523" s="30" t="s">
        <v>15</v>
      </c>
      <c r="K6523" s="31" t="s">
        <v>16</v>
      </c>
    </row>
    <row r="6524" spans="1:11" ht="15.75" x14ac:dyDescent="0.25">
      <c r="A6524" s="30" t="s">
        <v>11</v>
      </c>
      <c r="B6524" s="31" t="s">
        <v>274</v>
      </c>
      <c r="C6524" s="31" t="s">
        <v>274</v>
      </c>
      <c r="D6524" s="31" t="s">
        <v>397</v>
      </c>
      <c r="E6524" s="31" t="s">
        <v>398</v>
      </c>
      <c r="F6524" s="31">
        <v>7697750000</v>
      </c>
      <c r="G6524" s="31">
        <v>21.210175</v>
      </c>
      <c r="H6524" s="31">
        <v>81.633803999999998</v>
      </c>
      <c r="I6524" s="32">
        <v>17001398</v>
      </c>
      <c r="J6524" s="30" t="s">
        <v>15</v>
      </c>
      <c r="K6524" s="31" t="s">
        <v>16</v>
      </c>
    </row>
    <row r="6525" spans="1:11" ht="15.75" x14ac:dyDescent="0.25">
      <c r="A6525" s="30" t="s">
        <v>11</v>
      </c>
      <c r="B6525" s="31" t="s">
        <v>274</v>
      </c>
      <c r="C6525" s="31" t="s">
        <v>274</v>
      </c>
      <c r="D6525" s="31" t="s">
        <v>399</v>
      </c>
      <c r="E6525" s="31" t="s">
        <v>400</v>
      </c>
      <c r="F6525" s="31">
        <v>9926209521</v>
      </c>
      <c r="G6525" s="31">
        <v>21.211349999999999</v>
      </c>
      <c r="H6525" s="31">
        <v>81.707970000000003</v>
      </c>
      <c r="I6525" s="32">
        <v>12220209</v>
      </c>
      <c r="J6525" s="30" t="s">
        <v>15</v>
      </c>
      <c r="K6525" s="31" t="s">
        <v>16</v>
      </c>
    </row>
    <row r="6526" spans="1:11" ht="15.75" x14ac:dyDescent="0.25">
      <c r="A6526" s="30" t="s">
        <v>11</v>
      </c>
      <c r="B6526" s="31" t="s">
        <v>274</v>
      </c>
      <c r="C6526" s="31" t="s">
        <v>274</v>
      </c>
      <c r="D6526" s="31" t="s">
        <v>401</v>
      </c>
      <c r="E6526" s="31" t="s">
        <v>402</v>
      </c>
      <c r="F6526" s="31">
        <v>7879799778</v>
      </c>
      <c r="G6526" s="31">
        <v>21.212689999999998</v>
      </c>
      <c r="H6526" s="31">
        <v>81.644009999999994</v>
      </c>
      <c r="I6526" s="32">
        <v>12220206</v>
      </c>
      <c r="J6526" s="30" t="s">
        <v>15</v>
      </c>
      <c r="K6526" s="31" t="s">
        <v>16</v>
      </c>
    </row>
    <row r="6527" spans="1:11" ht="15.75" x14ac:dyDescent="0.25">
      <c r="A6527" s="30" t="s">
        <v>11</v>
      </c>
      <c r="B6527" s="31" t="s">
        <v>274</v>
      </c>
      <c r="C6527" s="31" t="s">
        <v>274</v>
      </c>
      <c r="D6527" s="31" t="s">
        <v>405</v>
      </c>
      <c r="E6527" s="31" t="s">
        <v>406</v>
      </c>
      <c r="F6527" s="31">
        <v>8085920680</v>
      </c>
      <c r="G6527" s="31">
        <v>21.215834000000001</v>
      </c>
      <c r="H6527" s="31">
        <v>81.63861</v>
      </c>
      <c r="I6527" s="32">
        <v>11510460</v>
      </c>
      <c r="J6527" s="30" t="s">
        <v>15</v>
      </c>
      <c r="K6527" s="31" t="s">
        <v>16</v>
      </c>
    </row>
    <row r="6528" spans="1:11" ht="15.75" x14ac:dyDescent="0.25">
      <c r="A6528" s="30" t="s">
        <v>11</v>
      </c>
      <c r="B6528" s="31" t="s">
        <v>274</v>
      </c>
      <c r="C6528" s="31" t="s">
        <v>274</v>
      </c>
      <c r="D6528" s="31"/>
      <c r="E6528" s="31" t="s">
        <v>411</v>
      </c>
      <c r="F6528" s="31">
        <v>9754002086</v>
      </c>
      <c r="G6528" s="31">
        <v>21.216736000000001</v>
      </c>
      <c r="H6528" s="31">
        <v>81.635289999999998</v>
      </c>
      <c r="I6528" s="32">
        <v>17034253</v>
      </c>
      <c r="J6528" s="30" t="s">
        <v>15</v>
      </c>
      <c r="K6528" s="31" t="s">
        <v>16</v>
      </c>
    </row>
    <row r="6529" spans="1:11" ht="15.75" x14ac:dyDescent="0.25">
      <c r="A6529" s="30" t="s">
        <v>11</v>
      </c>
      <c r="B6529" s="31" t="s">
        <v>274</v>
      </c>
      <c r="C6529" s="31" t="s">
        <v>274</v>
      </c>
      <c r="D6529" s="31" t="s">
        <v>416</v>
      </c>
      <c r="E6529" s="31" t="s">
        <v>417</v>
      </c>
      <c r="F6529" s="31">
        <v>9425595183</v>
      </c>
      <c r="G6529" s="31">
        <v>21.224004999999998</v>
      </c>
      <c r="H6529" s="31">
        <v>81.603719999999996</v>
      </c>
      <c r="I6529" s="32">
        <v>15410055</v>
      </c>
      <c r="J6529" s="30" t="s">
        <v>15</v>
      </c>
      <c r="K6529" s="31" t="s">
        <v>16</v>
      </c>
    </row>
    <row r="6530" spans="1:11" ht="31.5" x14ac:dyDescent="0.25">
      <c r="A6530" s="30" t="s">
        <v>11</v>
      </c>
      <c r="B6530" s="31" t="s">
        <v>274</v>
      </c>
      <c r="C6530" s="31" t="s">
        <v>274</v>
      </c>
      <c r="D6530" s="31" t="s">
        <v>418</v>
      </c>
      <c r="E6530" s="31" t="s">
        <v>419</v>
      </c>
      <c r="F6530" s="31">
        <v>8982559092</v>
      </c>
      <c r="G6530" s="31">
        <v>21.226030000000002</v>
      </c>
      <c r="H6530" s="31">
        <v>81.617279999999994</v>
      </c>
      <c r="I6530" s="32">
        <v>12260592</v>
      </c>
      <c r="J6530" s="30" t="s">
        <v>15</v>
      </c>
      <c r="K6530" s="31" t="s">
        <v>16</v>
      </c>
    </row>
    <row r="6531" spans="1:11" ht="15.75" x14ac:dyDescent="0.25">
      <c r="A6531" s="30" t="s">
        <v>11</v>
      </c>
      <c r="B6531" s="31" t="s">
        <v>274</v>
      </c>
      <c r="C6531" s="31" t="s">
        <v>274</v>
      </c>
      <c r="D6531" s="31" t="s">
        <v>420</v>
      </c>
      <c r="E6531" s="31" t="s">
        <v>421</v>
      </c>
      <c r="F6531" s="31">
        <v>9200001700</v>
      </c>
      <c r="G6531" s="31">
        <v>21.226177</v>
      </c>
      <c r="H6531" s="31">
        <v>81.616489999999999</v>
      </c>
      <c r="I6531" s="32">
        <v>15170055</v>
      </c>
      <c r="J6531" s="30" t="s">
        <v>15</v>
      </c>
      <c r="K6531" s="31" t="s">
        <v>16</v>
      </c>
    </row>
    <row r="6532" spans="1:11" ht="15.75" x14ac:dyDescent="0.25">
      <c r="A6532" s="30" t="s">
        <v>11</v>
      </c>
      <c r="B6532" s="31" t="s">
        <v>274</v>
      </c>
      <c r="C6532" s="31" t="s">
        <v>274</v>
      </c>
      <c r="D6532" s="31" t="s">
        <v>430</v>
      </c>
      <c r="E6532" s="31" t="s">
        <v>431</v>
      </c>
      <c r="F6532" s="31">
        <v>9827142313</v>
      </c>
      <c r="G6532" s="31">
        <v>21.240725999999999</v>
      </c>
      <c r="H6532" s="31">
        <v>81.621750000000006</v>
      </c>
      <c r="I6532" s="32">
        <v>19560222</v>
      </c>
      <c r="J6532" s="30" t="s">
        <v>15</v>
      </c>
      <c r="K6532" s="31" t="s">
        <v>16</v>
      </c>
    </row>
    <row r="6533" spans="1:11" ht="15.75" x14ac:dyDescent="0.25">
      <c r="A6533" s="30" t="s">
        <v>11</v>
      </c>
      <c r="B6533" s="31" t="s">
        <v>274</v>
      </c>
      <c r="C6533" s="31" t="s">
        <v>274</v>
      </c>
      <c r="D6533" s="31"/>
      <c r="E6533" s="31" t="s">
        <v>432</v>
      </c>
      <c r="F6533" s="31">
        <v>8236914665</v>
      </c>
      <c r="G6533" s="31">
        <v>21.243406</v>
      </c>
      <c r="H6533" s="31">
        <v>81.638689999999997</v>
      </c>
      <c r="I6533" s="32">
        <v>17031640</v>
      </c>
      <c r="J6533" s="30" t="s">
        <v>15</v>
      </c>
      <c r="K6533" s="31" t="s">
        <v>16</v>
      </c>
    </row>
    <row r="6534" spans="1:11" ht="15.75" x14ac:dyDescent="0.25">
      <c r="A6534" s="30" t="s">
        <v>11</v>
      </c>
      <c r="B6534" s="31" t="s">
        <v>274</v>
      </c>
      <c r="C6534" s="31" t="s">
        <v>274</v>
      </c>
      <c r="D6534" s="31" t="s">
        <v>433</v>
      </c>
      <c r="E6534" s="31" t="s">
        <v>434</v>
      </c>
      <c r="F6534" s="31">
        <v>9893014234</v>
      </c>
      <c r="G6534" s="31">
        <v>21.24389</v>
      </c>
      <c r="H6534" s="31">
        <v>81.81514</v>
      </c>
      <c r="I6534" s="32">
        <v>12220207</v>
      </c>
      <c r="J6534" s="30" t="s">
        <v>15</v>
      </c>
      <c r="K6534" s="31" t="s">
        <v>16</v>
      </c>
    </row>
    <row r="6535" spans="1:11" ht="15.75" x14ac:dyDescent="0.25">
      <c r="A6535" s="30" t="s">
        <v>11</v>
      </c>
      <c r="B6535" s="31" t="s">
        <v>274</v>
      </c>
      <c r="C6535" s="31" t="s">
        <v>274</v>
      </c>
      <c r="D6535" s="31" t="s">
        <v>437</v>
      </c>
      <c r="E6535" s="31" t="s">
        <v>438</v>
      </c>
      <c r="F6535" s="31">
        <v>9993807768</v>
      </c>
      <c r="G6535" s="31">
        <v>21.248749</v>
      </c>
      <c r="H6535" s="31">
        <v>81.650069999999999</v>
      </c>
      <c r="I6535" s="32">
        <v>17031274</v>
      </c>
      <c r="J6535" s="30" t="s">
        <v>15</v>
      </c>
      <c r="K6535" s="31" t="s">
        <v>16</v>
      </c>
    </row>
    <row r="6536" spans="1:11" ht="15.75" x14ac:dyDescent="0.25">
      <c r="A6536" s="30" t="s">
        <v>11</v>
      </c>
      <c r="B6536" s="31" t="s">
        <v>274</v>
      </c>
      <c r="C6536" s="31" t="s">
        <v>274</v>
      </c>
      <c r="D6536" s="31" t="s">
        <v>449</v>
      </c>
      <c r="E6536" s="31" t="s">
        <v>450</v>
      </c>
      <c r="F6536" s="31">
        <v>9039860820</v>
      </c>
      <c r="G6536" s="31">
        <v>21.2561</v>
      </c>
      <c r="H6536" s="31">
        <v>81.677859999999995</v>
      </c>
      <c r="I6536" s="32">
        <v>1017001</v>
      </c>
      <c r="J6536" s="30" t="s">
        <v>15</v>
      </c>
      <c r="K6536" s="31" t="s">
        <v>16</v>
      </c>
    </row>
    <row r="6537" spans="1:11" ht="15.75" x14ac:dyDescent="0.25">
      <c r="A6537" s="30" t="s">
        <v>11</v>
      </c>
      <c r="B6537" s="31" t="s">
        <v>274</v>
      </c>
      <c r="C6537" s="31" t="s">
        <v>274</v>
      </c>
      <c r="D6537" s="31" t="s">
        <v>451</v>
      </c>
      <c r="E6537" s="31" t="s">
        <v>452</v>
      </c>
      <c r="F6537" s="31"/>
      <c r="G6537" s="31">
        <v>21.256450000000001</v>
      </c>
      <c r="H6537" s="31">
        <v>81.843359000000007</v>
      </c>
      <c r="I6537" s="32">
        <v>12220126</v>
      </c>
      <c r="J6537" s="30" t="s">
        <v>15</v>
      </c>
      <c r="K6537" s="31" t="s">
        <v>16</v>
      </c>
    </row>
    <row r="6538" spans="1:11" ht="15.75" x14ac:dyDescent="0.25">
      <c r="A6538" s="30" t="s">
        <v>11</v>
      </c>
      <c r="B6538" s="31" t="s">
        <v>274</v>
      </c>
      <c r="C6538" s="31" t="s">
        <v>274</v>
      </c>
      <c r="D6538" s="31" t="s">
        <v>455</v>
      </c>
      <c r="E6538" s="31" t="s">
        <v>456</v>
      </c>
      <c r="F6538" s="31">
        <v>9302423897</v>
      </c>
      <c r="G6538" s="31">
        <v>21.259444999999999</v>
      </c>
      <c r="H6538" s="31">
        <v>81.627499999999998</v>
      </c>
      <c r="I6538" s="32">
        <v>15170224</v>
      </c>
      <c r="J6538" s="30" t="s">
        <v>15</v>
      </c>
      <c r="K6538" s="31" t="s">
        <v>16</v>
      </c>
    </row>
    <row r="6539" spans="1:11" ht="15.75" x14ac:dyDescent="0.25">
      <c r="A6539" s="30" t="s">
        <v>11</v>
      </c>
      <c r="B6539" s="31" t="s">
        <v>274</v>
      </c>
      <c r="C6539" s="31" t="s">
        <v>274</v>
      </c>
      <c r="D6539" s="31" t="s">
        <v>457</v>
      </c>
      <c r="E6539" s="31" t="s">
        <v>458</v>
      </c>
      <c r="F6539" s="31">
        <v>9425522462</v>
      </c>
      <c r="G6539" s="31">
        <v>21.259722</v>
      </c>
      <c r="H6539" s="31">
        <v>81.627499999999998</v>
      </c>
      <c r="I6539" s="32">
        <v>15170103</v>
      </c>
      <c r="J6539" s="30" t="s">
        <v>15</v>
      </c>
      <c r="K6539" s="31" t="s">
        <v>16</v>
      </c>
    </row>
    <row r="6540" spans="1:11" ht="15.75" x14ac:dyDescent="0.25">
      <c r="A6540" s="30" t="s">
        <v>11</v>
      </c>
      <c r="B6540" s="31" t="s">
        <v>274</v>
      </c>
      <c r="C6540" s="31" t="s">
        <v>274</v>
      </c>
      <c r="D6540" s="31" t="s">
        <v>459</v>
      </c>
      <c r="E6540" s="31" t="s">
        <v>460</v>
      </c>
      <c r="F6540" s="31">
        <v>9300201202</v>
      </c>
      <c r="G6540" s="31">
        <v>21.260649999999998</v>
      </c>
      <c r="H6540" s="31">
        <v>81.623954999999995</v>
      </c>
      <c r="I6540" s="32">
        <v>15410047</v>
      </c>
      <c r="J6540" s="30" t="s">
        <v>15</v>
      </c>
      <c r="K6540" s="31" t="s">
        <v>16</v>
      </c>
    </row>
    <row r="6541" spans="1:11" ht="15.75" x14ac:dyDescent="0.25">
      <c r="A6541" s="30" t="s">
        <v>11</v>
      </c>
      <c r="B6541" s="31" t="s">
        <v>274</v>
      </c>
      <c r="C6541" s="31" t="s">
        <v>274</v>
      </c>
      <c r="D6541" s="31" t="s">
        <v>461</v>
      </c>
      <c r="E6541" s="31" t="s">
        <v>462</v>
      </c>
      <c r="F6541" s="31">
        <v>9009189344</v>
      </c>
      <c r="G6541" s="31">
        <v>21.263945</v>
      </c>
      <c r="H6541" s="31">
        <v>81.891090000000005</v>
      </c>
      <c r="I6541" s="32">
        <v>15410061</v>
      </c>
      <c r="J6541" s="30" t="s">
        <v>15</v>
      </c>
      <c r="K6541" s="31" t="s">
        <v>16</v>
      </c>
    </row>
    <row r="6542" spans="1:11" ht="15.75" x14ac:dyDescent="0.25">
      <c r="A6542" s="30" t="s">
        <v>11</v>
      </c>
      <c r="B6542" s="31" t="s">
        <v>274</v>
      </c>
      <c r="C6542" s="31" t="s">
        <v>274</v>
      </c>
      <c r="D6542" s="31" t="s">
        <v>463</v>
      </c>
      <c r="E6542" s="31" t="s">
        <v>464</v>
      </c>
      <c r="F6542" s="31">
        <v>8085092903</v>
      </c>
      <c r="G6542" s="31">
        <v>21.264420000000001</v>
      </c>
      <c r="H6542" s="31">
        <v>81.624840000000006</v>
      </c>
      <c r="I6542" s="32">
        <v>15410062</v>
      </c>
      <c r="J6542" s="30" t="s">
        <v>15</v>
      </c>
      <c r="K6542" s="31" t="s">
        <v>16</v>
      </c>
    </row>
    <row r="6543" spans="1:11" ht="15.75" x14ac:dyDescent="0.25">
      <c r="A6543" s="30" t="s">
        <v>11</v>
      </c>
      <c r="B6543" s="31" t="s">
        <v>274</v>
      </c>
      <c r="C6543" s="31" t="s">
        <v>274</v>
      </c>
      <c r="D6543" s="31" t="s">
        <v>465</v>
      </c>
      <c r="E6543" s="31" t="s">
        <v>466</v>
      </c>
      <c r="F6543" s="31">
        <v>9907165334</v>
      </c>
      <c r="G6543" s="31">
        <v>21.267189999999999</v>
      </c>
      <c r="H6543" s="31">
        <v>81.937179999999998</v>
      </c>
      <c r="I6543" s="32">
        <v>12220134</v>
      </c>
      <c r="J6543" s="30" t="s">
        <v>15</v>
      </c>
      <c r="K6543" s="31" t="s">
        <v>16</v>
      </c>
    </row>
    <row r="6544" spans="1:11" ht="15.75" x14ac:dyDescent="0.25">
      <c r="A6544" s="30" t="s">
        <v>11</v>
      </c>
      <c r="B6544" s="31" t="s">
        <v>274</v>
      </c>
      <c r="C6544" s="31" t="s">
        <v>274</v>
      </c>
      <c r="D6544" s="31" t="s">
        <v>467</v>
      </c>
      <c r="E6544" s="31" t="s">
        <v>468</v>
      </c>
      <c r="F6544" s="31">
        <v>9179195806</v>
      </c>
      <c r="G6544" s="31">
        <v>21.269159999999999</v>
      </c>
      <c r="H6544" s="31">
        <v>81.897750000000002</v>
      </c>
      <c r="I6544" s="32">
        <v>15170225</v>
      </c>
      <c r="J6544" s="30" t="s">
        <v>15</v>
      </c>
      <c r="K6544" s="31" t="s">
        <v>16</v>
      </c>
    </row>
    <row r="6545" spans="1:11" ht="15.75" x14ac:dyDescent="0.25">
      <c r="A6545" s="30" t="s">
        <v>11</v>
      </c>
      <c r="B6545" s="31" t="s">
        <v>274</v>
      </c>
      <c r="C6545" s="31" t="s">
        <v>274</v>
      </c>
      <c r="D6545" s="31" t="s">
        <v>476</v>
      </c>
      <c r="E6545" s="31" t="s">
        <v>477</v>
      </c>
      <c r="F6545" s="31">
        <v>7000293013</v>
      </c>
      <c r="G6545" s="31">
        <v>21.281389999999998</v>
      </c>
      <c r="H6545" s="31">
        <v>81.694725000000005</v>
      </c>
      <c r="I6545" s="32">
        <v>19560125</v>
      </c>
      <c r="J6545" s="30" t="s">
        <v>15</v>
      </c>
      <c r="K6545" s="31" t="s">
        <v>16</v>
      </c>
    </row>
    <row r="6546" spans="1:11" ht="15.75" x14ac:dyDescent="0.25">
      <c r="A6546" s="30" t="s">
        <v>11</v>
      </c>
      <c r="B6546" s="31" t="s">
        <v>274</v>
      </c>
      <c r="C6546" s="31" t="s">
        <v>274</v>
      </c>
      <c r="D6546" s="31"/>
      <c r="E6546" s="31" t="s">
        <v>478</v>
      </c>
      <c r="F6546" s="31">
        <v>8889461818</v>
      </c>
      <c r="G6546" s="31">
        <v>21.282250999999999</v>
      </c>
      <c r="H6546" s="31">
        <v>81.619095000000002</v>
      </c>
      <c r="I6546" s="32">
        <v>15431376</v>
      </c>
      <c r="J6546" s="30" t="s">
        <v>15</v>
      </c>
      <c r="K6546" s="31" t="s">
        <v>16</v>
      </c>
    </row>
    <row r="6547" spans="1:11" ht="15.75" x14ac:dyDescent="0.25">
      <c r="A6547" s="30" t="s">
        <v>11</v>
      </c>
      <c r="B6547" s="31" t="s">
        <v>274</v>
      </c>
      <c r="C6547" s="31" t="s">
        <v>274</v>
      </c>
      <c r="D6547" s="31" t="s">
        <v>479</v>
      </c>
      <c r="E6547" s="31" t="s">
        <v>480</v>
      </c>
      <c r="F6547" s="31">
        <v>7697569537</v>
      </c>
      <c r="G6547" s="31">
        <v>21.290230000000001</v>
      </c>
      <c r="H6547" s="31">
        <v>81.983869999999996</v>
      </c>
      <c r="I6547" s="32">
        <v>12220757</v>
      </c>
      <c r="J6547" s="30" t="s">
        <v>15</v>
      </c>
      <c r="K6547" s="31" t="s">
        <v>16</v>
      </c>
    </row>
    <row r="6548" spans="1:11" ht="15.75" x14ac:dyDescent="0.25">
      <c r="A6548" s="30" t="s">
        <v>11</v>
      </c>
      <c r="B6548" s="31" t="s">
        <v>274</v>
      </c>
      <c r="C6548" s="31" t="s">
        <v>274</v>
      </c>
      <c r="D6548" s="31" t="s">
        <v>481</v>
      </c>
      <c r="E6548" s="31" t="s">
        <v>482</v>
      </c>
      <c r="F6548" s="31">
        <v>7354491858</v>
      </c>
      <c r="G6548" s="31">
        <v>21.295276999999999</v>
      </c>
      <c r="H6548" s="31">
        <v>81.813590000000005</v>
      </c>
      <c r="I6548" s="32">
        <v>17035213</v>
      </c>
      <c r="J6548" s="30" t="s">
        <v>15</v>
      </c>
      <c r="K6548" s="31" t="s">
        <v>16</v>
      </c>
    </row>
    <row r="6549" spans="1:11" ht="15.75" x14ac:dyDescent="0.25">
      <c r="A6549" s="30" t="s">
        <v>11</v>
      </c>
      <c r="B6549" s="31" t="s">
        <v>274</v>
      </c>
      <c r="C6549" s="31" t="s">
        <v>274</v>
      </c>
      <c r="D6549" s="31" t="s">
        <v>483</v>
      </c>
      <c r="E6549" s="31" t="s">
        <v>484</v>
      </c>
      <c r="F6549" s="31">
        <v>7697476952</v>
      </c>
      <c r="G6549" s="31">
        <v>21.300460000000001</v>
      </c>
      <c r="H6549" s="31">
        <v>81.753159999999994</v>
      </c>
      <c r="I6549" s="32">
        <v>12220135</v>
      </c>
      <c r="J6549" s="30" t="s">
        <v>15</v>
      </c>
      <c r="K6549" s="31" t="s">
        <v>16</v>
      </c>
    </row>
    <row r="6550" spans="1:11" ht="15.75" x14ac:dyDescent="0.25">
      <c r="A6550" s="30" t="s">
        <v>11</v>
      </c>
      <c r="B6550" s="31" t="s">
        <v>274</v>
      </c>
      <c r="C6550" s="31" t="s">
        <v>274</v>
      </c>
      <c r="D6550" s="31" t="s">
        <v>485</v>
      </c>
      <c r="E6550" s="31" t="s">
        <v>486</v>
      </c>
      <c r="F6550" s="31">
        <v>7697481402</v>
      </c>
      <c r="G6550" s="31">
        <v>21.300460000000001</v>
      </c>
      <c r="H6550" s="31">
        <v>81.992109999999997</v>
      </c>
      <c r="I6550" s="32">
        <v>12220752</v>
      </c>
      <c r="J6550" s="30" t="s">
        <v>15</v>
      </c>
      <c r="K6550" s="31" t="s">
        <v>16</v>
      </c>
    </row>
    <row r="6551" spans="1:11" ht="15.75" x14ac:dyDescent="0.25">
      <c r="A6551" s="30" t="s">
        <v>11</v>
      </c>
      <c r="B6551" s="31" t="s">
        <v>274</v>
      </c>
      <c r="C6551" s="31" t="s">
        <v>274</v>
      </c>
      <c r="D6551" s="31" t="s">
        <v>489</v>
      </c>
      <c r="E6551" s="31" t="s">
        <v>490</v>
      </c>
      <c r="F6551" s="31">
        <v>8085855558</v>
      </c>
      <c r="G6551" s="31">
        <v>21.302499999999998</v>
      </c>
      <c r="H6551" s="31">
        <v>81.633889999999994</v>
      </c>
      <c r="I6551" s="32">
        <v>18090873</v>
      </c>
      <c r="J6551" s="30" t="s">
        <v>15</v>
      </c>
      <c r="K6551" s="31" t="s">
        <v>16</v>
      </c>
    </row>
    <row r="6552" spans="1:11" ht="15.75" x14ac:dyDescent="0.25">
      <c r="A6552" s="30" t="s">
        <v>11</v>
      </c>
      <c r="B6552" s="31" t="s">
        <v>274</v>
      </c>
      <c r="C6552" s="31" t="s">
        <v>274</v>
      </c>
      <c r="D6552" s="31" t="s">
        <v>491</v>
      </c>
      <c r="E6552" s="31" t="s">
        <v>492</v>
      </c>
      <c r="F6552" s="31">
        <v>8103352942</v>
      </c>
      <c r="G6552" s="31">
        <v>21.30302</v>
      </c>
      <c r="H6552" s="31">
        <v>81.81908</v>
      </c>
      <c r="I6552" s="32">
        <v>12220210</v>
      </c>
      <c r="J6552" s="30" t="s">
        <v>15</v>
      </c>
      <c r="K6552" s="31" t="s">
        <v>16</v>
      </c>
    </row>
    <row r="6553" spans="1:11" ht="15.75" x14ac:dyDescent="0.25">
      <c r="A6553" s="30" t="s">
        <v>11</v>
      </c>
      <c r="B6553" s="31" t="s">
        <v>274</v>
      </c>
      <c r="C6553" s="31" t="s">
        <v>274</v>
      </c>
      <c r="D6553" s="31" t="s">
        <v>493</v>
      </c>
      <c r="E6553" s="31" t="s">
        <v>494</v>
      </c>
      <c r="F6553" s="31">
        <v>7308470101</v>
      </c>
      <c r="G6553" s="31">
        <v>21.305779000000001</v>
      </c>
      <c r="H6553" s="31">
        <v>81.630619999999993</v>
      </c>
      <c r="I6553" s="32">
        <v>17035212</v>
      </c>
      <c r="J6553" s="30" t="s">
        <v>15</v>
      </c>
      <c r="K6553" s="31" t="s">
        <v>16</v>
      </c>
    </row>
    <row r="6554" spans="1:11" ht="15.75" x14ac:dyDescent="0.25">
      <c r="A6554" s="30" t="s">
        <v>11</v>
      </c>
      <c r="B6554" s="31" t="s">
        <v>274</v>
      </c>
      <c r="C6554" s="31" t="s">
        <v>274</v>
      </c>
      <c r="D6554" s="31" t="s">
        <v>495</v>
      </c>
      <c r="E6554" s="31" t="s">
        <v>496</v>
      </c>
      <c r="F6554" s="31">
        <v>8103062024</v>
      </c>
      <c r="G6554" s="31">
        <v>21.307500000000001</v>
      </c>
      <c r="H6554" s="31">
        <v>81.85736</v>
      </c>
      <c r="I6554" s="32">
        <v>12220208</v>
      </c>
      <c r="J6554" s="30" t="s">
        <v>15</v>
      </c>
      <c r="K6554" s="31" t="s">
        <v>16</v>
      </c>
    </row>
    <row r="6555" spans="1:11" ht="15.75" x14ac:dyDescent="0.25">
      <c r="A6555" s="30" t="s">
        <v>11</v>
      </c>
      <c r="B6555" s="31" t="s">
        <v>274</v>
      </c>
      <c r="C6555" s="31" t="s">
        <v>274</v>
      </c>
      <c r="D6555" s="31" t="s">
        <v>499</v>
      </c>
      <c r="E6555" s="31" t="s">
        <v>500</v>
      </c>
      <c r="F6555" s="31">
        <v>8889733856</v>
      </c>
      <c r="G6555" s="31">
        <v>21.308140000000002</v>
      </c>
      <c r="H6555" s="31">
        <v>81.906970000000001</v>
      </c>
      <c r="I6555" s="32">
        <v>12220213</v>
      </c>
      <c r="J6555" s="30" t="s">
        <v>15</v>
      </c>
      <c r="K6555" s="31" t="s">
        <v>16</v>
      </c>
    </row>
    <row r="6556" spans="1:11" ht="15.75" x14ac:dyDescent="0.25">
      <c r="A6556" s="30" t="s">
        <v>11</v>
      </c>
      <c r="B6556" s="31" t="s">
        <v>274</v>
      </c>
      <c r="C6556" s="31" t="s">
        <v>274</v>
      </c>
      <c r="D6556" s="31" t="s">
        <v>511</v>
      </c>
      <c r="E6556" s="31" t="s">
        <v>512</v>
      </c>
      <c r="F6556" s="31">
        <v>9479069087</v>
      </c>
      <c r="G6556" s="31">
        <v>21.320277999999998</v>
      </c>
      <c r="H6556" s="31">
        <v>81.636949999999999</v>
      </c>
      <c r="I6556" s="32">
        <v>19560136</v>
      </c>
      <c r="J6556" s="30" t="s">
        <v>15</v>
      </c>
      <c r="K6556" s="31" t="s">
        <v>16</v>
      </c>
    </row>
    <row r="6557" spans="1:11" ht="15.75" x14ac:dyDescent="0.25">
      <c r="A6557" s="30" t="s">
        <v>11</v>
      </c>
      <c r="B6557" s="31" t="s">
        <v>274</v>
      </c>
      <c r="C6557" s="31" t="s">
        <v>274</v>
      </c>
      <c r="D6557" s="31" t="s">
        <v>513</v>
      </c>
      <c r="E6557" s="31" t="s">
        <v>514</v>
      </c>
      <c r="F6557" s="31">
        <v>9977990707</v>
      </c>
      <c r="G6557" s="31">
        <v>21.320350000000001</v>
      </c>
      <c r="H6557" s="31">
        <v>81.915145999999993</v>
      </c>
      <c r="I6557" s="32">
        <v>17002758</v>
      </c>
      <c r="J6557" s="30" t="s">
        <v>15</v>
      </c>
      <c r="K6557" s="31" t="s">
        <v>16</v>
      </c>
    </row>
    <row r="6558" spans="1:11" ht="15.75" x14ac:dyDescent="0.25">
      <c r="A6558" s="30" t="s">
        <v>11</v>
      </c>
      <c r="B6558" s="31" t="s">
        <v>274</v>
      </c>
      <c r="C6558" s="31" t="s">
        <v>274</v>
      </c>
      <c r="D6558" s="31" t="s">
        <v>515</v>
      </c>
      <c r="E6558" s="31" t="s">
        <v>516</v>
      </c>
      <c r="F6558" s="31">
        <v>9826177501</v>
      </c>
      <c r="G6558" s="31">
        <v>21.320930000000001</v>
      </c>
      <c r="H6558" s="31">
        <v>81.805340000000001</v>
      </c>
      <c r="I6558" s="32">
        <v>12220124</v>
      </c>
      <c r="J6558" s="30" t="s">
        <v>15</v>
      </c>
      <c r="K6558" s="31" t="s">
        <v>16</v>
      </c>
    </row>
    <row r="6559" spans="1:11" ht="15.75" x14ac:dyDescent="0.25">
      <c r="A6559" s="30" t="s">
        <v>11</v>
      </c>
      <c r="B6559" s="31" t="s">
        <v>274</v>
      </c>
      <c r="C6559" s="31" t="s">
        <v>274</v>
      </c>
      <c r="D6559" s="31" t="s">
        <v>517</v>
      </c>
      <c r="E6559" s="31" t="s">
        <v>518</v>
      </c>
      <c r="F6559" s="31">
        <v>7725074548</v>
      </c>
      <c r="G6559" s="31">
        <v>21.328925999999999</v>
      </c>
      <c r="H6559" s="31">
        <v>81.695435000000003</v>
      </c>
      <c r="I6559" s="32">
        <v>19560099</v>
      </c>
      <c r="J6559" s="30" t="s">
        <v>15</v>
      </c>
      <c r="K6559" s="31" t="s">
        <v>16</v>
      </c>
    </row>
    <row r="6560" spans="1:11" ht="15.75" x14ac:dyDescent="0.25">
      <c r="A6560" s="30" t="s">
        <v>11</v>
      </c>
      <c r="B6560" s="31" t="s">
        <v>274</v>
      </c>
      <c r="C6560" s="31" t="s">
        <v>274</v>
      </c>
      <c r="D6560" s="31" t="s">
        <v>529</v>
      </c>
      <c r="E6560" s="31" t="s">
        <v>530</v>
      </c>
      <c r="F6560" s="31">
        <v>7566242291</v>
      </c>
      <c r="G6560" s="31">
        <v>21.347431</v>
      </c>
      <c r="H6560" s="31">
        <v>81.695779999999999</v>
      </c>
      <c r="I6560" s="32">
        <v>18091152</v>
      </c>
      <c r="J6560" s="30" t="s">
        <v>15</v>
      </c>
      <c r="K6560" s="31" t="s">
        <v>16</v>
      </c>
    </row>
    <row r="6561" spans="1:11" ht="15.75" x14ac:dyDescent="0.25">
      <c r="A6561" s="30" t="s">
        <v>11</v>
      </c>
      <c r="B6561" s="31" t="s">
        <v>274</v>
      </c>
      <c r="C6561" s="31" t="s">
        <v>274</v>
      </c>
      <c r="D6561" s="31" t="s">
        <v>535</v>
      </c>
      <c r="E6561" s="31" t="s">
        <v>536</v>
      </c>
      <c r="F6561" s="31">
        <v>8889076924</v>
      </c>
      <c r="G6561" s="31">
        <v>21.358879999999999</v>
      </c>
      <c r="H6561" s="31">
        <v>82.013509999999997</v>
      </c>
      <c r="I6561" s="32">
        <v>12220133</v>
      </c>
      <c r="J6561" s="30" t="s">
        <v>15</v>
      </c>
      <c r="K6561" s="31" t="s">
        <v>16</v>
      </c>
    </row>
    <row r="6562" spans="1:11" ht="15.75" x14ac:dyDescent="0.25">
      <c r="A6562" s="30" t="s">
        <v>11</v>
      </c>
      <c r="B6562" s="31" t="s">
        <v>274</v>
      </c>
      <c r="C6562" s="31" t="s">
        <v>274</v>
      </c>
      <c r="D6562" s="31" t="s">
        <v>541</v>
      </c>
      <c r="E6562" s="31" t="s">
        <v>542</v>
      </c>
      <c r="F6562" s="31">
        <v>9926198769</v>
      </c>
      <c r="G6562" s="31">
        <v>21.372612</v>
      </c>
      <c r="H6562" s="31">
        <v>82.025940000000006</v>
      </c>
      <c r="I6562" s="32">
        <v>15170149</v>
      </c>
      <c r="J6562" s="30" t="s">
        <v>15</v>
      </c>
      <c r="K6562" s="31" t="s">
        <v>16</v>
      </c>
    </row>
    <row r="6563" spans="1:11" ht="15.75" x14ac:dyDescent="0.25">
      <c r="A6563" s="30" t="s">
        <v>11</v>
      </c>
      <c r="B6563" s="31" t="s">
        <v>274</v>
      </c>
      <c r="C6563" s="31" t="s">
        <v>274</v>
      </c>
      <c r="D6563" s="31" t="s">
        <v>547</v>
      </c>
      <c r="E6563" s="31" t="s">
        <v>548</v>
      </c>
      <c r="F6563" s="31"/>
      <c r="G6563" s="31">
        <v>21.408804</v>
      </c>
      <c r="H6563" s="31">
        <v>81.801036999999994</v>
      </c>
      <c r="I6563" s="32">
        <v>12220127</v>
      </c>
      <c r="J6563" s="30" t="s">
        <v>15</v>
      </c>
      <c r="K6563" s="31" t="s">
        <v>16</v>
      </c>
    </row>
    <row r="6564" spans="1:11" ht="15.75" x14ac:dyDescent="0.25">
      <c r="A6564" s="30" t="s">
        <v>11</v>
      </c>
      <c r="B6564" s="31" t="s">
        <v>274</v>
      </c>
      <c r="C6564" s="31" t="s">
        <v>274</v>
      </c>
      <c r="D6564" s="31" t="s">
        <v>555</v>
      </c>
      <c r="E6564" s="31" t="s">
        <v>556</v>
      </c>
      <c r="F6564" s="31">
        <v>9424223274</v>
      </c>
      <c r="G6564" s="31">
        <v>21.439800000000002</v>
      </c>
      <c r="H6564" s="31">
        <v>81.956199999999995</v>
      </c>
      <c r="I6564" s="32">
        <v>14440984</v>
      </c>
      <c r="J6564" s="30" t="s">
        <v>15</v>
      </c>
      <c r="K6564" s="31" t="s">
        <v>16</v>
      </c>
    </row>
    <row r="6565" spans="1:11" ht="15.75" x14ac:dyDescent="0.25">
      <c r="A6565" s="30" t="s">
        <v>11</v>
      </c>
      <c r="B6565" s="31" t="s">
        <v>274</v>
      </c>
      <c r="C6565" s="31" t="s">
        <v>274</v>
      </c>
      <c r="D6565" s="31" t="s">
        <v>557</v>
      </c>
      <c r="E6565" s="31" t="s">
        <v>558</v>
      </c>
      <c r="F6565" s="31">
        <v>8959558718</v>
      </c>
      <c r="G6565" s="31">
        <v>21.455798999999999</v>
      </c>
      <c r="H6565" s="31">
        <v>81.980799000000005</v>
      </c>
      <c r="I6565" s="32">
        <v>14441479</v>
      </c>
      <c r="J6565" s="30" t="s">
        <v>15</v>
      </c>
      <c r="K6565" s="31" t="s">
        <v>16</v>
      </c>
    </row>
    <row r="6566" spans="1:11" ht="15.75" x14ac:dyDescent="0.25">
      <c r="A6566" s="30" t="s">
        <v>11</v>
      </c>
      <c r="B6566" s="31" t="s">
        <v>274</v>
      </c>
      <c r="C6566" s="31" t="s">
        <v>274</v>
      </c>
      <c r="D6566" s="31" t="s">
        <v>559</v>
      </c>
      <c r="E6566" s="31" t="s">
        <v>560</v>
      </c>
      <c r="F6566" s="31">
        <v>7566131181</v>
      </c>
      <c r="G6566" s="31">
        <v>21.482040000000001</v>
      </c>
      <c r="H6566" s="31">
        <v>81.791610000000006</v>
      </c>
      <c r="I6566" s="32">
        <v>12220128</v>
      </c>
      <c r="J6566" s="30" t="s">
        <v>15</v>
      </c>
      <c r="K6566" s="31" t="s">
        <v>16</v>
      </c>
    </row>
    <row r="6567" spans="1:11" ht="15.75" x14ac:dyDescent="0.25">
      <c r="A6567" s="30" t="s">
        <v>11</v>
      </c>
      <c r="B6567" s="31" t="s">
        <v>274</v>
      </c>
      <c r="C6567" s="31" t="s">
        <v>274</v>
      </c>
      <c r="D6567" s="31" t="s">
        <v>561</v>
      </c>
      <c r="E6567" s="31" t="s">
        <v>562</v>
      </c>
      <c r="F6567" s="31">
        <v>9907159135</v>
      </c>
      <c r="G6567" s="31">
        <v>21.496666000000001</v>
      </c>
      <c r="H6567" s="31">
        <v>81.779619999999994</v>
      </c>
      <c r="I6567" s="32">
        <v>11510328</v>
      </c>
      <c r="J6567" s="30" t="s">
        <v>15</v>
      </c>
      <c r="K6567" s="31" t="s">
        <v>16</v>
      </c>
    </row>
    <row r="6568" spans="1:11" ht="15.75" x14ac:dyDescent="0.25">
      <c r="A6568" s="30" t="s">
        <v>11</v>
      </c>
      <c r="B6568" s="31" t="s">
        <v>274</v>
      </c>
      <c r="C6568" s="31" t="s">
        <v>274</v>
      </c>
      <c r="D6568" s="31" t="s">
        <v>575</v>
      </c>
      <c r="E6568" s="31" t="s">
        <v>576</v>
      </c>
      <c r="F6568" s="31">
        <v>8319103037</v>
      </c>
      <c r="G6568" s="31">
        <v>21.544225999999998</v>
      </c>
      <c r="H6568" s="31">
        <v>81.797219999999996</v>
      </c>
      <c r="I6568" s="32">
        <v>11510327</v>
      </c>
      <c r="J6568" s="30" t="s">
        <v>15</v>
      </c>
      <c r="K6568" s="31" t="s">
        <v>16</v>
      </c>
    </row>
    <row r="6569" spans="1:11" ht="15.75" x14ac:dyDescent="0.25">
      <c r="A6569" s="30" t="s">
        <v>11</v>
      </c>
      <c r="B6569" s="31" t="s">
        <v>274</v>
      </c>
      <c r="C6569" s="31" t="s">
        <v>274</v>
      </c>
      <c r="D6569" s="31" t="s">
        <v>579</v>
      </c>
      <c r="E6569" s="31" t="s">
        <v>580</v>
      </c>
      <c r="F6569" s="31">
        <v>9669419863</v>
      </c>
      <c r="G6569" s="31">
        <v>21.552880999999999</v>
      </c>
      <c r="H6569" s="31">
        <v>81.798220000000001</v>
      </c>
      <c r="I6569" s="32">
        <v>17002113</v>
      </c>
      <c r="J6569" s="30" t="s">
        <v>15</v>
      </c>
      <c r="K6569" s="31" t="s">
        <v>16</v>
      </c>
    </row>
    <row r="6570" spans="1:11" ht="15.75" x14ac:dyDescent="0.25">
      <c r="A6570" s="30" t="s">
        <v>11</v>
      </c>
      <c r="B6570" s="31" t="s">
        <v>274</v>
      </c>
      <c r="C6570" s="31" t="s">
        <v>274</v>
      </c>
      <c r="D6570" s="31" t="s">
        <v>581</v>
      </c>
      <c r="E6570" s="31" t="s">
        <v>582</v>
      </c>
      <c r="F6570" s="31">
        <v>7489035667</v>
      </c>
      <c r="G6570" s="31">
        <v>21.552944</v>
      </c>
      <c r="H6570" s="31">
        <v>81.798379999999995</v>
      </c>
      <c r="I6570" s="32">
        <v>17002121</v>
      </c>
      <c r="J6570" s="30" t="s">
        <v>15</v>
      </c>
      <c r="K6570" s="31" t="s">
        <v>16</v>
      </c>
    </row>
    <row r="6571" spans="1:11" ht="15.75" x14ac:dyDescent="0.25">
      <c r="A6571" s="30" t="s">
        <v>11</v>
      </c>
      <c r="B6571" s="31" t="s">
        <v>274</v>
      </c>
      <c r="C6571" s="31" t="s">
        <v>274</v>
      </c>
      <c r="D6571" s="31" t="s">
        <v>591</v>
      </c>
      <c r="E6571" s="31" t="s">
        <v>592</v>
      </c>
      <c r="F6571" s="31">
        <v>9926436357</v>
      </c>
      <c r="G6571" s="31">
        <v>21.583276999999999</v>
      </c>
      <c r="H6571" s="31">
        <v>81.851529999999997</v>
      </c>
      <c r="I6571" s="32">
        <v>15410034</v>
      </c>
      <c r="J6571" s="30" t="s">
        <v>15</v>
      </c>
      <c r="K6571" s="31" t="s">
        <v>16</v>
      </c>
    </row>
    <row r="6572" spans="1:11" ht="15.75" x14ac:dyDescent="0.25">
      <c r="A6572" s="30" t="s">
        <v>11</v>
      </c>
      <c r="B6572" s="31" t="s">
        <v>274</v>
      </c>
      <c r="C6572" s="31" t="s">
        <v>274</v>
      </c>
      <c r="D6572" s="31" t="s">
        <v>977</v>
      </c>
      <c r="E6572" s="31" t="s">
        <v>978</v>
      </c>
      <c r="F6572" s="31">
        <v>7646922534</v>
      </c>
      <c r="G6572" s="31">
        <v>21.48959</v>
      </c>
      <c r="H6572" s="31">
        <v>81.809610000000006</v>
      </c>
      <c r="I6572" s="32">
        <v>14441709</v>
      </c>
      <c r="J6572" s="30" t="s">
        <v>15</v>
      </c>
      <c r="K6572" s="31" t="s">
        <v>16</v>
      </c>
    </row>
    <row r="6573" spans="1:11" ht="15.75" x14ac:dyDescent="0.25">
      <c r="A6573" s="30" t="s">
        <v>11</v>
      </c>
      <c r="B6573" s="31" t="s">
        <v>274</v>
      </c>
      <c r="C6573" s="31" t="s">
        <v>274</v>
      </c>
      <c r="D6573" s="31" t="s">
        <v>979</v>
      </c>
      <c r="E6573" s="31" t="s">
        <v>978</v>
      </c>
      <c r="F6573" s="31">
        <v>7646922534</v>
      </c>
      <c r="G6573" s="31">
        <v>21.266850000000002</v>
      </c>
      <c r="H6573" s="31">
        <v>82.041269</v>
      </c>
      <c r="I6573" s="32">
        <v>14441709</v>
      </c>
      <c r="J6573" s="30" t="s">
        <v>15</v>
      </c>
      <c r="K6573" s="31" t="s">
        <v>16</v>
      </c>
    </row>
    <row r="6574" spans="1:11" ht="15.75" x14ac:dyDescent="0.25">
      <c r="A6574" s="30" t="s">
        <v>11</v>
      </c>
      <c r="B6574" s="31" t="s">
        <v>274</v>
      </c>
      <c r="C6574" s="31" t="s">
        <v>274</v>
      </c>
      <c r="D6574" s="31" t="s">
        <v>980</v>
      </c>
      <c r="E6574" s="31" t="s">
        <v>978</v>
      </c>
      <c r="F6574" s="31">
        <v>7646922534</v>
      </c>
      <c r="G6574" s="31">
        <v>21.266850000000002</v>
      </c>
      <c r="H6574" s="31">
        <v>82.042169999999999</v>
      </c>
      <c r="I6574" s="32">
        <v>14441709</v>
      </c>
      <c r="J6574" s="30" t="s">
        <v>15</v>
      </c>
      <c r="K6574" s="31" t="s">
        <v>16</v>
      </c>
    </row>
    <row r="6575" spans="1:11" ht="15.75" x14ac:dyDescent="0.25">
      <c r="A6575" s="30" t="s">
        <v>11</v>
      </c>
      <c r="B6575" s="31" t="s">
        <v>274</v>
      </c>
      <c r="C6575" s="31" t="s">
        <v>274</v>
      </c>
      <c r="D6575" s="31" t="s">
        <v>980</v>
      </c>
      <c r="E6575" s="31" t="s">
        <v>978</v>
      </c>
      <c r="F6575" s="31">
        <v>7646922534</v>
      </c>
      <c r="G6575" s="31">
        <v>21.266850000000002</v>
      </c>
      <c r="H6575" s="31">
        <v>82.041269</v>
      </c>
      <c r="I6575" s="32">
        <v>14441709</v>
      </c>
      <c r="J6575" s="30" t="s">
        <v>15</v>
      </c>
      <c r="K6575" s="31" t="s">
        <v>16</v>
      </c>
    </row>
    <row r="6576" spans="1:11" ht="15.75" x14ac:dyDescent="0.25">
      <c r="A6576" s="30" t="s">
        <v>11</v>
      </c>
      <c r="B6576" s="31" t="s">
        <v>274</v>
      </c>
      <c r="C6576" s="31" t="s">
        <v>274</v>
      </c>
      <c r="D6576" s="31" t="s">
        <v>977</v>
      </c>
      <c r="E6576" s="31" t="s">
        <v>978</v>
      </c>
      <c r="F6576" s="31">
        <v>7646922534</v>
      </c>
      <c r="G6576" s="31">
        <v>21.48959</v>
      </c>
      <c r="H6576" s="31">
        <v>81.809611000000004</v>
      </c>
      <c r="I6576" s="32">
        <v>14441709</v>
      </c>
      <c r="J6576" s="30" t="s">
        <v>15</v>
      </c>
      <c r="K6576" s="31" t="s">
        <v>16</v>
      </c>
    </row>
    <row r="6577" spans="1:11" ht="15.75" x14ac:dyDescent="0.25">
      <c r="A6577" s="30" t="s">
        <v>11</v>
      </c>
      <c r="B6577" s="31" t="s">
        <v>274</v>
      </c>
      <c r="C6577" s="31" t="s">
        <v>274</v>
      </c>
      <c r="D6577" s="31" t="s">
        <v>979</v>
      </c>
      <c r="E6577" s="31" t="s">
        <v>978</v>
      </c>
      <c r="F6577" s="31">
        <v>7646922534</v>
      </c>
      <c r="G6577" s="31">
        <v>21.266850000000002</v>
      </c>
      <c r="H6577" s="31">
        <v>82.041269</v>
      </c>
      <c r="I6577" s="32">
        <v>14441709</v>
      </c>
      <c r="J6577" s="30" t="s">
        <v>15</v>
      </c>
      <c r="K6577" s="31" t="s">
        <v>16</v>
      </c>
    </row>
    <row r="6578" spans="1:11" ht="15.75" x14ac:dyDescent="0.25">
      <c r="A6578" s="30" t="s">
        <v>11</v>
      </c>
      <c r="B6578" s="31" t="s">
        <v>274</v>
      </c>
      <c r="C6578" s="31" t="s">
        <v>274</v>
      </c>
      <c r="D6578" s="31" t="s">
        <v>979</v>
      </c>
      <c r="E6578" s="31" t="s">
        <v>981</v>
      </c>
      <c r="F6578" s="31">
        <v>7646922534</v>
      </c>
      <c r="G6578" s="31">
        <v>21.266850000000002</v>
      </c>
      <c r="H6578" s="31">
        <v>82.041269</v>
      </c>
      <c r="I6578" s="32">
        <v>14441709</v>
      </c>
      <c r="J6578" s="30" t="s">
        <v>15</v>
      </c>
      <c r="K6578" s="31" t="s">
        <v>16</v>
      </c>
    </row>
    <row r="6579" spans="1:11" ht="15.75" x14ac:dyDescent="0.25">
      <c r="A6579" s="30" t="s">
        <v>11</v>
      </c>
      <c r="B6579" s="31" t="s">
        <v>274</v>
      </c>
      <c r="C6579" s="31" t="s">
        <v>274</v>
      </c>
      <c r="D6579" s="31" t="s">
        <v>977</v>
      </c>
      <c r="E6579" s="31" t="s">
        <v>981</v>
      </c>
      <c r="F6579" s="31">
        <v>7646922534</v>
      </c>
      <c r="G6579" s="31">
        <v>21.489948999999999</v>
      </c>
      <c r="H6579" s="31">
        <v>81.809611000000004</v>
      </c>
      <c r="I6579" s="32">
        <v>14441709</v>
      </c>
      <c r="J6579" s="30" t="s">
        <v>15</v>
      </c>
      <c r="K6579" s="31" t="s">
        <v>16</v>
      </c>
    </row>
    <row r="6580" spans="1:11" ht="15.75" x14ac:dyDescent="0.25">
      <c r="A6580" s="30" t="s">
        <v>11</v>
      </c>
      <c r="B6580" s="31" t="s">
        <v>274</v>
      </c>
      <c r="C6580" s="31" t="s">
        <v>274</v>
      </c>
      <c r="D6580" s="31" t="s">
        <v>979</v>
      </c>
      <c r="E6580" s="31" t="s">
        <v>978</v>
      </c>
      <c r="F6580" s="31">
        <v>7646922534</v>
      </c>
      <c r="G6580" s="31">
        <v>21.266850000000002</v>
      </c>
      <c r="H6580" s="31">
        <v>82.041269</v>
      </c>
      <c r="I6580" s="32">
        <v>14441709</v>
      </c>
      <c r="J6580" s="30" t="s">
        <v>15</v>
      </c>
      <c r="K6580" s="31" t="s">
        <v>16</v>
      </c>
    </row>
    <row r="6581" spans="1:11" ht="15.75" x14ac:dyDescent="0.25">
      <c r="A6581" s="30" t="s">
        <v>11</v>
      </c>
      <c r="B6581" s="31" t="s">
        <v>274</v>
      </c>
      <c r="C6581" s="31" t="s">
        <v>274</v>
      </c>
      <c r="D6581" s="31" t="s">
        <v>977</v>
      </c>
      <c r="E6581" s="31" t="s">
        <v>981</v>
      </c>
      <c r="F6581" s="31">
        <v>7646922534</v>
      </c>
      <c r="G6581" s="31">
        <v>21.48959</v>
      </c>
      <c r="H6581" s="31">
        <v>81.809611000000004</v>
      </c>
      <c r="I6581" s="32">
        <v>14441709</v>
      </c>
      <c r="J6581" s="30" t="s">
        <v>15</v>
      </c>
      <c r="K6581" s="31" t="s">
        <v>16</v>
      </c>
    </row>
    <row r="6582" spans="1:11" ht="15.75" x14ac:dyDescent="0.25">
      <c r="A6582" s="30" t="s">
        <v>11</v>
      </c>
      <c r="B6582" s="31" t="s">
        <v>274</v>
      </c>
      <c r="C6582" s="31" t="s">
        <v>274</v>
      </c>
      <c r="D6582" s="31" t="s">
        <v>990</v>
      </c>
      <c r="E6582" s="31" t="s">
        <v>1001</v>
      </c>
      <c r="F6582" s="31">
        <v>9907122186</v>
      </c>
      <c r="G6582" s="31">
        <v>21.255759999999999</v>
      </c>
      <c r="H6582" s="31">
        <v>81.649420000000006</v>
      </c>
      <c r="I6582" s="32">
        <v>14440633</v>
      </c>
      <c r="J6582" s="30" t="s">
        <v>15</v>
      </c>
      <c r="K6582" s="31" t="s">
        <v>16</v>
      </c>
    </row>
    <row r="6583" spans="1:11" ht="15.75" x14ac:dyDescent="0.25">
      <c r="A6583" s="30" t="s">
        <v>11</v>
      </c>
      <c r="B6583" s="31" t="s">
        <v>274</v>
      </c>
      <c r="C6583" s="31" t="s">
        <v>274</v>
      </c>
      <c r="D6583" s="31" t="s">
        <v>990</v>
      </c>
      <c r="E6583" s="31" t="s">
        <v>1001</v>
      </c>
      <c r="F6583" s="31">
        <v>9907122186</v>
      </c>
      <c r="G6583" s="31">
        <v>21.255759999999999</v>
      </c>
      <c r="H6583" s="31">
        <v>81.649420000000006</v>
      </c>
      <c r="I6583" s="32">
        <v>14440633</v>
      </c>
      <c r="J6583" s="30" t="s">
        <v>15</v>
      </c>
      <c r="K6583" s="31" t="s">
        <v>16</v>
      </c>
    </row>
    <row r="6584" spans="1:11" ht="15.75" x14ac:dyDescent="0.25">
      <c r="A6584" s="30" t="s">
        <v>26044</v>
      </c>
      <c r="B6584" s="30" t="s">
        <v>1063</v>
      </c>
      <c r="C6584" s="30" t="s">
        <v>7451</v>
      </c>
      <c r="D6584" s="30" t="s">
        <v>7501</v>
      </c>
      <c r="E6584" s="30" t="s">
        <v>7502</v>
      </c>
      <c r="F6584" s="30">
        <v>9753623298</v>
      </c>
      <c r="G6584" s="30">
        <v>21.878069</v>
      </c>
      <c r="H6584" s="30">
        <v>82.144165000000001</v>
      </c>
      <c r="I6584" s="33" t="s">
        <v>7503</v>
      </c>
      <c r="J6584" s="30" t="s">
        <v>7455</v>
      </c>
      <c r="K6584" s="30" t="s">
        <v>16</v>
      </c>
    </row>
    <row r="6585" spans="1:11" ht="15.75" x14ac:dyDescent="0.25">
      <c r="A6585" s="30" t="s">
        <v>26044</v>
      </c>
      <c r="B6585" s="30" t="s">
        <v>1063</v>
      </c>
      <c r="C6585" s="30" t="s">
        <v>7451</v>
      </c>
      <c r="D6585" s="30" t="s">
        <v>7538</v>
      </c>
      <c r="E6585" s="30" t="s">
        <v>7539</v>
      </c>
      <c r="F6585" s="30">
        <v>9617212875</v>
      </c>
      <c r="G6585" s="30">
        <v>21.3234365</v>
      </c>
      <c r="H6585" s="30">
        <v>81.5557005</v>
      </c>
      <c r="I6585" s="33" t="s">
        <v>7540</v>
      </c>
      <c r="J6585" s="30" t="s">
        <v>7455</v>
      </c>
      <c r="K6585" s="30" t="s">
        <v>16</v>
      </c>
    </row>
    <row r="6586" spans="1:11" ht="15.75" x14ac:dyDescent="0.25">
      <c r="A6586" s="30" t="s">
        <v>26044</v>
      </c>
      <c r="B6586" s="34" t="s">
        <v>274</v>
      </c>
      <c r="C6586" s="34" t="s">
        <v>274</v>
      </c>
      <c r="D6586" s="30" t="s">
        <v>7696</v>
      </c>
      <c r="E6586" s="35" t="s">
        <v>7697</v>
      </c>
      <c r="F6586" s="31">
        <v>9981493273</v>
      </c>
      <c r="G6586" s="31">
        <v>21.27994</v>
      </c>
      <c r="H6586" s="31">
        <v>81.644909999999996</v>
      </c>
      <c r="I6586" s="32" t="s">
        <v>7698</v>
      </c>
      <c r="J6586" s="30" t="s">
        <v>7571</v>
      </c>
      <c r="K6586" s="30" t="s">
        <v>16</v>
      </c>
    </row>
    <row r="6587" spans="1:11" ht="15.75" x14ac:dyDescent="0.25">
      <c r="A6587" s="30" t="s">
        <v>26044</v>
      </c>
      <c r="B6587" s="34" t="s">
        <v>274</v>
      </c>
      <c r="C6587" s="34" t="s">
        <v>274</v>
      </c>
      <c r="D6587" s="30" t="s">
        <v>7699</v>
      </c>
      <c r="E6587" s="35" t="s">
        <v>7700</v>
      </c>
      <c r="F6587" s="30">
        <v>6232799543</v>
      </c>
      <c r="G6587" s="30">
        <v>21.216989000000002</v>
      </c>
      <c r="H6587" s="30">
        <v>81.622212000000005</v>
      </c>
      <c r="I6587" s="33" t="s">
        <v>7701</v>
      </c>
      <c r="J6587" s="30" t="s">
        <v>7571</v>
      </c>
      <c r="K6587" s="30" t="s">
        <v>16</v>
      </c>
    </row>
    <row r="6588" spans="1:11" ht="15.75" x14ac:dyDescent="0.25">
      <c r="A6588" s="30" t="s">
        <v>26044</v>
      </c>
      <c r="B6588" s="34" t="s">
        <v>274</v>
      </c>
      <c r="C6588" s="34" t="s">
        <v>1919</v>
      </c>
      <c r="D6588" s="30" t="s">
        <v>7744</v>
      </c>
      <c r="E6588" s="35" t="s">
        <v>7745</v>
      </c>
      <c r="F6588" s="30">
        <v>9977310193</v>
      </c>
      <c r="G6588" s="30">
        <v>21.245529999999999</v>
      </c>
      <c r="H6588" s="30">
        <v>81.642120000000006</v>
      </c>
      <c r="I6588" s="33" t="s">
        <v>7746</v>
      </c>
      <c r="J6588" s="30" t="s">
        <v>7571</v>
      </c>
      <c r="K6588" s="30" t="s">
        <v>16</v>
      </c>
    </row>
    <row r="6589" spans="1:11" ht="15.75" x14ac:dyDescent="0.25">
      <c r="A6589" s="30" t="s">
        <v>26044</v>
      </c>
      <c r="B6589" s="34" t="s">
        <v>274</v>
      </c>
      <c r="C6589" s="34" t="s">
        <v>274</v>
      </c>
      <c r="D6589" s="30" t="s">
        <v>7696</v>
      </c>
      <c r="E6589" s="35" t="s">
        <v>7839</v>
      </c>
      <c r="F6589" s="30">
        <v>8878800033</v>
      </c>
      <c r="G6589" s="30">
        <v>21.268239999999999</v>
      </c>
      <c r="H6589" s="30">
        <v>81.627539999999996</v>
      </c>
      <c r="I6589" s="33" t="s">
        <v>7840</v>
      </c>
      <c r="J6589" s="30" t="s">
        <v>7571</v>
      </c>
      <c r="K6589" s="30" t="s">
        <v>16</v>
      </c>
    </row>
    <row r="6590" spans="1:11" ht="15.75" x14ac:dyDescent="0.25">
      <c r="A6590" s="30" t="s">
        <v>26044</v>
      </c>
      <c r="B6590" s="34" t="s">
        <v>274</v>
      </c>
      <c r="C6590" s="34" t="s">
        <v>274</v>
      </c>
      <c r="D6590" s="30" t="s">
        <v>7871</v>
      </c>
      <c r="E6590" s="35" t="s">
        <v>7872</v>
      </c>
      <c r="F6590" s="30">
        <v>8120987591</v>
      </c>
      <c r="G6590" s="30">
        <v>21.287911000000001</v>
      </c>
      <c r="H6590" s="30">
        <v>81.612572</v>
      </c>
      <c r="I6590" s="33" t="s">
        <v>7873</v>
      </c>
      <c r="J6590" s="30" t="s">
        <v>7571</v>
      </c>
      <c r="K6590" s="30" t="s">
        <v>16</v>
      </c>
    </row>
    <row r="6591" spans="1:11" ht="15.75" x14ac:dyDescent="0.25">
      <c r="A6591" s="30" t="s">
        <v>26044</v>
      </c>
      <c r="B6591" s="30" t="s">
        <v>274</v>
      </c>
      <c r="C6591" s="30" t="s">
        <v>274</v>
      </c>
      <c r="D6591" s="30" t="s">
        <v>7896</v>
      </c>
      <c r="E6591" s="35" t="s">
        <v>7897</v>
      </c>
      <c r="F6591" s="30">
        <v>9425528488</v>
      </c>
      <c r="G6591" s="30">
        <v>21.266757999999999</v>
      </c>
      <c r="H6591" s="30">
        <v>81.593909999999994</v>
      </c>
      <c r="I6591" s="33" t="s">
        <v>7898</v>
      </c>
      <c r="J6591" s="30" t="s">
        <v>7571</v>
      </c>
      <c r="K6591" s="30" t="s">
        <v>16</v>
      </c>
    </row>
    <row r="6592" spans="1:11" ht="15.75" x14ac:dyDescent="0.25">
      <c r="A6592" s="30" t="s">
        <v>26044</v>
      </c>
      <c r="B6592" s="41" t="s">
        <v>274</v>
      </c>
      <c r="C6592" s="48" t="s">
        <v>274</v>
      </c>
      <c r="D6592" s="30" t="s">
        <v>7871</v>
      </c>
      <c r="E6592" s="35" t="s">
        <v>7934</v>
      </c>
      <c r="F6592" s="30">
        <v>9300640976</v>
      </c>
      <c r="G6592" s="30">
        <v>21.30603</v>
      </c>
      <c r="H6592" s="30">
        <v>81.630499999999998</v>
      </c>
      <c r="I6592" s="33" t="s">
        <v>7935</v>
      </c>
      <c r="J6592" s="30" t="s">
        <v>7571</v>
      </c>
      <c r="K6592" s="30" t="s">
        <v>16</v>
      </c>
    </row>
    <row r="6593" spans="1:11" ht="15.75" x14ac:dyDescent="0.25">
      <c r="A6593" s="30" t="s">
        <v>26044</v>
      </c>
      <c r="B6593" s="41" t="s">
        <v>274</v>
      </c>
      <c r="C6593" s="48" t="s">
        <v>1919</v>
      </c>
      <c r="D6593" s="30" t="s">
        <v>7936</v>
      </c>
      <c r="E6593" s="35" t="s">
        <v>7937</v>
      </c>
      <c r="F6593" s="30">
        <v>9009962757</v>
      </c>
      <c r="G6593" s="30">
        <v>21.276199999999999</v>
      </c>
      <c r="H6593" s="30">
        <v>81.445589999999996</v>
      </c>
      <c r="I6593" s="33" t="s">
        <v>7938</v>
      </c>
      <c r="J6593" s="30" t="s">
        <v>7571</v>
      </c>
      <c r="K6593" s="30" t="s">
        <v>16</v>
      </c>
    </row>
    <row r="6594" spans="1:11" ht="15.75" x14ac:dyDescent="0.25">
      <c r="A6594" s="30" t="s">
        <v>26044</v>
      </c>
      <c r="B6594" s="34" t="s">
        <v>274</v>
      </c>
      <c r="C6594" s="34" t="s">
        <v>274</v>
      </c>
      <c r="D6594" s="34" t="s">
        <v>7896</v>
      </c>
      <c r="E6594" s="35" t="s">
        <v>7957</v>
      </c>
      <c r="F6594" s="33">
        <v>7771020203</v>
      </c>
      <c r="G6594" s="30">
        <v>21.425186</v>
      </c>
      <c r="H6594" s="30">
        <v>81.683842999999996</v>
      </c>
      <c r="I6594" s="32" t="s">
        <v>7958</v>
      </c>
      <c r="J6594" s="30" t="s">
        <v>7571</v>
      </c>
      <c r="K6594" s="30" t="s">
        <v>16</v>
      </c>
    </row>
    <row r="6595" spans="1:11" ht="15.75" x14ac:dyDescent="0.25">
      <c r="A6595" s="30" t="s">
        <v>26044</v>
      </c>
      <c r="B6595" s="34" t="s">
        <v>274</v>
      </c>
      <c r="C6595" s="34" t="s">
        <v>274</v>
      </c>
      <c r="D6595" s="34" t="s">
        <v>7959</v>
      </c>
      <c r="E6595" s="35" t="s">
        <v>7960</v>
      </c>
      <c r="F6595" s="33">
        <v>8889450667</v>
      </c>
      <c r="G6595" s="30">
        <v>21.156718999999999</v>
      </c>
      <c r="H6595" s="30">
        <v>81.643433000000002</v>
      </c>
      <c r="I6595" s="32" t="s">
        <v>7961</v>
      </c>
      <c r="J6595" s="30" t="s">
        <v>7571</v>
      </c>
      <c r="K6595" s="30" t="s">
        <v>16</v>
      </c>
    </row>
    <row r="6596" spans="1:11" ht="15.75" x14ac:dyDescent="0.25">
      <c r="A6596" s="30" t="s">
        <v>26044</v>
      </c>
      <c r="B6596" s="34" t="s">
        <v>274</v>
      </c>
      <c r="C6596" s="34" t="s">
        <v>274</v>
      </c>
      <c r="D6596" s="34" t="s">
        <v>8046</v>
      </c>
      <c r="E6596" s="35" t="s">
        <v>8047</v>
      </c>
      <c r="F6596" s="30">
        <v>9098198488</v>
      </c>
      <c r="G6596" s="30">
        <v>21.306439000000001</v>
      </c>
      <c r="H6596" s="30">
        <v>81.735428999999996</v>
      </c>
      <c r="I6596" s="33" t="s">
        <v>8048</v>
      </c>
      <c r="J6596" s="30" t="s">
        <v>7571</v>
      </c>
      <c r="K6596" s="30" t="s">
        <v>16</v>
      </c>
    </row>
    <row r="6597" spans="1:11" ht="15.75" x14ac:dyDescent="0.25">
      <c r="A6597" s="30" t="s">
        <v>26044</v>
      </c>
      <c r="B6597" s="34" t="s">
        <v>274</v>
      </c>
      <c r="C6597" s="34" t="s">
        <v>274</v>
      </c>
      <c r="D6597" s="34" t="s">
        <v>8135</v>
      </c>
      <c r="E6597" s="35" t="s">
        <v>8136</v>
      </c>
      <c r="F6597" s="30">
        <v>9575838272</v>
      </c>
      <c r="G6597" s="30">
        <v>21.261237000000001</v>
      </c>
      <c r="H6597" s="30">
        <v>81.755386000000001</v>
      </c>
      <c r="I6597" s="33" t="s">
        <v>8137</v>
      </c>
      <c r="J6597" s="30" t="s">
        <v>7571</v>
      </c>
      <c r="K6597" s="30" t="s">
        <v>16</v>
      </c>
    </row>
    <row r="6598" spans="1:11" ht="15.75" x14ac:dyDescent="0.25">
      <c r="A6598" s="30" t="s">
        <v>26044</v>
      </c>
      <c r="B6598" s="30" t="s">
        <v>274</v>
      </c>
      <c r="C6598" s="30" t="s">
        <v>274</v>
      </c>
      <c r="D6598" s="34" t="s">
        <v>8191</v>
      </c>
      <c r="E6598" s="31" t="s">
        <v>8192</v>
      </c>
      <c r="F6598" s="31">
        <v>9131911428</v>
      </c>
      <c r="G6598" s="31">
        <v>21.228580000000001</v>
      </c>
      <c r="H6598" s="31">
        <v>81.63588</v>
      </c>
      <c r="I6598" s="32" t="s">
        <v>8193</v>
      </c>
      <c r="J6598" s="30" t="s">
        <v>7571</v>
      </c>
      <c r="K6598" s="30" t="s">
        <v>16</v>
      </c>
    </row>
    <row r="6599" spans="1:11" ht="15.75" x14ac:dyDescent="0.25">
      <c r="A6599" s="30" t="s">
        <v>26044</v>
      </c>
      <c r="B6599" s="30" t="s">
        <v>274</v>
      </c>
      <c r="C6599" s="30" t="s">
        <v>1919</v>
      </c>
      <c r="D6599" s="30" t="s">
        <v>8269</v>
      </c>
      <c r="E6599" s="31" t="s">
        <v>8270</v>
      </c>
      <c r="F6599" s="30">
        <v>9826027721</v>
      </c>
      <c r="G6599" s="30">
        <v>21.201432</v>
      </c>
      <c r="H6599" s="30">
        <v>81.888749000000004</v>
      </c>
      <c r="I6599" s="32" t="s">
        <v>8271</v>
      </c>
      <c r="J6599" s="30" t="s">
        <v>7571</v>
      </c>
      <c r="K6599" s="30" t="s">
        <v>16</v>
      </c>
    </row>
    <row r="6600" spans="1:11" ht="15.75" x14ac:dyDescent="0.25">
      <c r="A6600" s="30" t="s">
        <v>26044</v>
      </c>
      <c r="B6600" s="30" t="s">
        <v>274</v>
      </c>
      <c r="C6600" s="30" t="s">
        <v>274</v>
      </c>
      <c r="D6600" s="30" t="s">
        <v>8191</v>
      </c>
      <c r="E6600" s="30" t="s">
        <v>8310</v>
      </c>
      <c r="F6600" s="45">
        <v>9300659939</v>
      </c>
      <c r="G6600" s="30">
        <v>21.238061999999999</v>
      </c>
      <c r="H6600" s="30">
        <v>81.634973000000002</v>
      </c>
      <c r="I6600" s="33" t="s">
        <v>8311</v>
      </c>
      <c r="J6600" s="30" t="s">
        <v>7571</v>
      </c>
      <c r="K6600" s="30" t="s">
        <v>16</v>
      </c>
    </row>
    <row r="6601" spans="1:11" ht="15.75" x14ac:dyDescent="0.25">
      <c r="A6601" s="30" t="s">
        <v>26044</v>
      </c>
      <c r="B6601" s="30" t="s">
        <v>274</v>
      </c>
      <c r="C6601" s="30" t="s">
        <v>274</v>
      </c>
      <c r="D6601" s="30" t="s">
        <v>8191</v>
      </c>
      <c r="E6601" s="30" t="s">
        <v>8323</v>
      </c>
      <c r="F6601" s="30">
        <v>9144524624</v>
      </c>
      <c r="G6601" s="30">
        <v>21.217970000000001</v>
      </c>
      <c r="H6601" s="30">
        <v>81.640119999999996</v>
      </c>
      <c r="I6601" s="33" t="s">
        <v>8324</v>
      </c>
      <c r="J6601" s="30" t="s">
        <v>7571</v>
      </c>
      <c r="K6601" s="30" t="s">
        <v>16</v>
      </c>
    </row>
    <row r="6602" spans="1:11" ht="15.75" x14ac:dyDescent="0.25">
      <c r="A6602" s="30" t="s">
        <v>26044</v>
      </c>
      <c r="B6602" s="30" t="s">
        <v>274</v>
      </c>
      <c r="C6602" s="30" t="s">
        <v>274</v>
      </c>
      <c r="D6602" s="30" t="s">
        <v>7871</v>
      </c>
      <c r="E6602" s="30" t="s">
        <v>8328</v>
      </c>
      <c r="F6602" s="30">
        <v>9981071359</v>
      </c>
      <c r="G6602" s="30">
        <v>21.313309</v>
      </c>
      <c r="H6602" s="30">
        <v>81.637755999999996</v>
      </c>
      <c r="I6602" s="33" t="s">
        <v>8329</v>
      </c>
      <c r="J6602" s="30" t="s">
        <v>7571</v>
      </c>
      <c r="K6602" s="30" t="s">
        <v>16</v>
      </c>
    </row>
    <row r="6603" spans="1:11" ht="15.75" x14ac:dyDescent="0.25">
      <c r="A6603" s="30" t="s">
        <v>9208</v>
      </c>
      <c r="B6603" s="30" t="s">
        <v>274</v>
      </c>
      <c r="C6603" s="30" t="s">
        <v>274</v>
      </c>
      <c r="D6603" s="30" t="s">
        <v>8230</v>
      </c>
      <c r="E6603" s="30" t="s">
        <v>9210</v>
      </c>
      <c r="F6603" s="30">
        <v>8959620666</v>
      </c>
      <c r="G6603" s="30">
        <v>21.371687600000001</v>
      </c>
      <c r="H6603" s="30">
        <v>81.667524799999995</v>
      </c>
      <c r="I6603" s="33">
        <v>14012632</v>
      </c>
      <c r="J6603" s="30"/>
      <c r="K6603" s="30" t="s">
        <v>16</v>
      </c>
    </row>
    <row r="6604" spans="1:11" ht="15.75" x14ac:dyDescent="0.25">
      <c r="A6604" s="30" t="s">
        <v>9208</v>
      </c>
      <c r="B6604" s="30" t="s">
        <v>274</v>
      </c>
      <c r="C6604" s="30" t="s">
        <v>1546</v>
      </c>
      <c r="D6604" s="30" t="s">
        <v>9211</v>
      </c>
      <c r="E6604" s="30" t="s">
        <v>9212</v>
      </c>
      <c r="F6604" s="30">
        <v>7697584243</v>
      </c>
      <c r="G6604" s="30">
        <v>20.991916700000001</v>
      </c>
      <c r="H6604" s="30">
        <v>81.815921700000004</v>
      </c>
      <c r="I6604" s="33">
        <v>14012789</v>
      </c>
      <c r="J6604" s="30"/>
      <c r="K6604" s="30" t="s">
        <v>16</v>
      </c>
    </row>
    <row r="6605" spans="1:11" ht="15.75" x14ac:dyDescent="0.25">
      <c r="A6605" s="30" t="s">
        <v>9208</v>
      </c>
      <c r="B6605" s="30" t="s">
        <v>274</v>
      </c>
      <c r="C6605" s="30" t="s">
        <v>9213</v>
      </c>
      <c r="D6605" s="30" t="s">
        <v>9214</v>
      </c>
      <c r="E6605" s="30" t="s">
        <v>9215</v>
      </c>
      <c r="F6605" s="30">
        <v>9165693285</v>
      </c>
      <c r="G6605" s="30">
        <v>21.013985300000002</v>
      </c>
      <c r="H6605" s="30">
        <v>81.9313425</v>
      </c>
      <c r="I6605" s="33">
        <v>14013143</v>
      </c>
      <c r="J6605" s="30"/>
      <c r="K6605" s="30" t="s">
        <v>16</v>
      </c>
    </row>
    <row r="6606" spans="1:11" ht="15.75" x14ac:dyDescent="0.25">
      <c r="A6606" s="30" t="s">
        <v>9208</v>
      </c>
      <c r="B6606" s="30" t="s">
        <v>274</v>
      </c>
      <c r="C6606" s="30" t="s">
        <v>9213</v>
      </c>
      <c r="D6606" s="30" t="s">
        <v>9217</v>
      </c>
      <c r="E6606" s="30" t="s">
        <v>9218</v>
      </c>
      <c r="F6606" s="30">
        <v>8253067008</v>
      </c>
      <c r="G6606" s="30">
        <v>20.775063299999999</v>
      </c>
      <c r="H6606" s="30">
        <v>81.634673300000003</v>
      </c>
      <c r="I6606" s="33">
        <v>14013207</v>
      </c>
      <c r="J6606" s="30"/>
      <c r="K6606" s="30" t="s">
        <v>16</v>
      </c>
    </row>
    <row r="6607" spans="1:11" ht="15.75" x14ac:dyDescent="0.25">
      <c r="A6607" s="30" t="s">
        <v>9208</v>
      </c>
      <c r="B6607" s="30" t="s">
        <v>274</v>
      </c>
      <c r="C6607" s="30" t="s">
        <v>1488</v>
      </c>
      <c r="D6607" s="30" t="s">
        <v>9217</v>
      </c>
      <c r="E6607" s="30" t="s">
        <v>9219</v>
      </c>
      <c r="F6607" s="30">
        <v>7389502674</v>
      </c>
      <c r="G6607" s="30">
        <v>20.971157999999999</v>
      </c>
      <c r="H6607" s="30">
        <v>81.857729500000005</v>
      </c>
      <c r="I6607" s="33">
        <v>14013208</v>
      </c>
      <c r="J6607" s="30"/>
      <c r="K6607" s="30" t="s">
        <v>16</v>
      </c>
    </row>
    <row r="6608" spans="1:11" ht="15.75" x14ac:dyDescent="0.25">
      <c r="A6608" s="30" t="s">
        <v>9208</v>
      </c>
      <c r="B6608" s="30" t="s">
        <v>274</v>
      </c>
      <c r="C6608" s="30" t="s">
        <v>9213</v>
      </c>
      <c r="D6608" s="30" t="s">
        <v>9220</v>
      </c>
      <c r="E6608" s="30" t="s">
        <v>9221</v>
      </c>
      <c r="F6608" s="30">
        <v>8817614635</v>
      </c>
      <c r="G6608" s="30">
        <v>20.9637967</v>
      </c>
      <c r="H6608" s="30">
        <v>81.917036699999997</v>
      </c>
      <c r="I6608" s="33">
        <v>14013226</v>
      </c>
      <c r="J6608" s="30"/>
      <c r="K6608" s="30" t="s">
        <v>16</v>
      </c>
    </row>
    <row r="6609" spans="1:11" ht="15.75" x14ac:dyDescent="0.25">
      <c r="A6609" s="30" t="s">
        <v>9208</v>
      </c>
      <c r="B6609" s="30" t="s">
        <v>274</v>
      </c>
      <c r="C6609" s="30" t="s">
        <v>1546</v>
      </c>
      <c r="D6609" s="30" t="s">
        <v>9222</v>
      </c>
      <c r="E6609" s="30" t="s">
        <v>9223</v>
      </c>
      <c r="F6609" s="30">
        <v>9575280576</v>
      </c>
      <c r="G6609" s="30">
        <v>20.989591099999998</v>
      </c>
      <c r="H6609" s="30">
        <v>81.774933099999998</v>
      </c>
      <c r="I6609" s="33">
        <v>14040252</v>
      </c>
      <c r="J6609" s="30"/>
      <c r="K6609" s="30" t="s">
        <v>16</v>
      </c>
    </row>
    <row r="6610" spans="1:11" ht="15.75" x14ac:dyDescent="0.25">
      <c r="A6610" s="30" t="s">
        <v>9208</v>
      </c>
      <c r="B6610" s="30" t="s">
        <v>274</v>
      </c>
      <c r="C6610" s="30" t="s">
        <v>274</v>
      </c>
      <c r="D6610" s="30" t="s">
        <v>274</v>
      </c>
      <c r="E6610" s="30" t="s">
        <v>9242</v>
      </c>
      <c r="F6610" s="30">
        <v>9425208228</v>
      </c>
      <c r="G6610" s="30">
        <v>21.254954399999999</v>
      </c>
      <c r="H6610" s="30">
        <v>81.549494999999993</v>
      </c>
      <c r="I6610" s="33">
        <v>11510852</v>
      </c>
      <c r="J6610" s="30"/>
      <c r="K6610" s="30" t="s">
        <v>16</v>
      </c>
    </row>
    <row r="6611" spans="1:11" ht="15.75" x14ac:dyDescent="0.25">
      <c r="A6611" s="30" t="s">
        <v>9208</v>
      </c>
      <c r="B6611" s="30" t="s">
        <v>274</v>
      </c>
      <c r="C6611" s="30" t="s">
        <v>1142</v>
      </c>
      <c r="D6611" s="30" t="s">
        <v>9257</v>
      </c>
      <c r="E6611" s="30" t="s">
        <v>9258</v>
      </c>
      <c r="F6611" s="30">
        <v>9303466202</v>
      </c>
      <c r="G6611" s="30">
        <v>21.412216099999998</v>
      </c>
      <c r="H6611" s="30">
        <v>82.676844700000004</v>
      </c>
      <c r="I6611" s="33">
        <v>14040524</v>
      </c>
      <c r="J6611" s="30"/>
      <c r="K6611" s="30" t="s">
        <v>16</v>
      </c>
    </row>
    <row r="6612" spans="1:11" ht="15.75" x14ac:dyDescent="0.25">
      <c r="A6612" s="30" t="s">
        <v>9208</v>
      </c>
      <c r="B6612" s="30" t="s">
        <v>274</v>
      </c>
      <c r="C6612" s="30" t="s">
        <v>1510</v>
      </c>
      <c r="D6612" s="30" t="s">
        <v>1510</v>
      </c>
      <c r="E6612" s="30" t="s">
        <v>9290</v>
      </c>
      <c r="F6612" s="30">
        <v>9981235522</v>
      </c>
      <c r="G6612" s="30">
        <v>20.814830400000002</v>
      </c>
      <c r="H6612" s="30">
        <v>82.212758300000004</v>
      </c>
      <c r="I6612" s="33">
        <v>14510113</v>
      </c>
      <c r="J6612" s="30"/>
      <c r="K6612" s="30" t="s">
        <v>16</v>
      </c>
    </row>
    <row r="6613" spans="1:11" ht="15.75" x14ac:dyDescent="0.25">
      <c r="A6613" s="30" t="s">
        <v>9208</v>
      </c>
      <c r="B6613" s="30" t="s">
        <v>274</v>
      </c>
      <c r="C6613" s="30" t="s">
        <v>9213</v>
      </c>
      <c r="D6613" s="30" t="s">
        <v>9414</v>
      </c>
      <c r="E6613" s="30" t="s">
        <v>9415</v>
      </c>
      <c r="F6613" s="30">
        <v>9009994816</v>
      </c>
      <c r="G6613" s="30">
        <v>20.995085599999999</v>
      </c>
      <c r="H6613" s="30">
        <v>81.919662099999996</v>
      </c>
      <c r="I6613" s="33">
        <v>14041381</v>
      </c>
      <c r="J6613" s="30"/>
      <c r="K6613" s="30" t="s">
        <v>16</v>
      </c>
    </row>
    <row r="6614" spans="1:11" ht="15.75" x14ac:dyDescent="0.25">
      <c r="A6614" s="30" t="s">
        <v>9208</v>
      </c>
      <c r="B6614" s="30" t="s">
        <v>274</v>
      </c>
      <c r="C6614" s="30" t="s">
        <v>1396</v>
      </c>
      <c r="D6614" s="30" t="s">
        <v>9454</v>
      </c>
      <c r="E6614" s="30" t="s">
        <v>9455</v>
      </c>
      <c r="F6614" s="30">
        <v>9399410077</v>
      </c>
      <c r="G6614" s="30">
        <v>19.9282267</v>
      </c>
      <c r="H6614" s="30">
        <v>82.599023299999999</v>
      </c>
      <c r="I6614" s="33">
        <v>14041498</v>
      </c>
      <c r="J6614" s="30"/>
      <c r="K6614" s="30" t="s">
        <v>16</v>
      </c>
    </row>
    <row r="6615" spans="1:11" ht="15.75" x14ac:dyDescent="0.25">
      <c r="A6615" s="30" t="s">
        <v>9208</v>
      </c>
      <c r="B6615" s="30" t="s">
        <v>274</v>
      </c>
      <c r="C6615" s="30" t="s">
        <v>1396</v>
      </c>
      <c r="D6615" s="30" t="s">
        <v>9456</v>
      </c>
      <c r="E6615" s="30" t="s">
        <v>9457</v>
      </c>
      <c r="F6615" s="30">
        <v>9131532437</v>
      </c>
      <c r="G6615" s="30">
        <v>19.8981794</v>
      </c>
      <c r="H6615" s="30">
        <v>82.657960399999993</v>
      </c>
      <c r="I6615" s="33">
        <v>14041497</v>
      </c>
      <c r="J6615" s="30"/>
      <c r="K6615" s="30" t="s">
        <v>16</v>
      </c>
    </row>
    <row r="6616" spans="1:11" ht="15.75" x14ac:dyDescent="0.25">
      <c r="A6616" s="30" t="s">
        <v>9208</v>
      </c>
      <c r="B6616" s="30" t="s">
        <v>274</v>
      </c>
      <c r="C6616" s="30" t="s">
        <v>9469</v>
      </c>
      <c r="D6616" s="30" t="s">
        <v>9470</v>
      </c>
      <c r="E6616" s="30" t="s">
        <v>9471</v>
      </c>
      <c r="F6616" s="30">
        <v>9131892622</v>
      </c>
      <c r="G6616" s="30">
        <v>20.631591700000001</v>
      </c>
      <c r="H6616" s="30">
        <v>82.067484399999998</v>
      </c>
      <c r="I6616" s="33">
        <v>14041522</v>
      </c>
      <c r="J6616" s="30"/>
      <c r="K6616" s="30" t="s">
        <v>16</v>
      </c>
    </row>
    <row r="6617" spans="1:11" ht="15.75" x14ac:dyDescent="0.25">
      <c r="A6617" s="30" t="s">
        <v>9208</v>
      </c>
      <c r="B6617" s="30" t="s">
        <v>274</v>
      </c>
      <c r="C6617" s="30" t="s">
        <v>9469</v>
      </c>
      <c r="D6617" s="30" t="s">
        <v>9472</v>
      </c>
      <c r="E6617" s="30" t="s">
        <v>9473</v>
      </c>
      <c r="F6617" s="30">
        <v>9406003596</v>
      </c>
      <c r="G6617" s="30">
        <v>20.457879699999999</v>
      </c>
      <c r="H6617" s="30">
        <v>82.129093800000007</v>
      </c>
      <c r="I6617" s="33">
        <v>14041536</v>
      </c>
      <c r="J6617" s="30"/>
      <c r="K6617" s="30" t="s">
        <v>16</v>
      </c>
    </row>
    <row r="6618" spans="1:11" ht="15.75" x14ac:dyDescent="0.25">
      <c r="A6618" s="30" t="s">
        <v>9208</v>
      </c>
      <c r="B6618" s="30" t="s">
        <v>274</v>
      </c>
      <c r="C6618" s="30" t="s">
        <v>1396</v>
      </c>
      <c r="D6618" s="30" t="s">
        <v>9477</v>
      </c>
      <c r="E6618" s="30" t="s">
        <v>9478</v>
      </c>
      <c r="F6618" s="30">
        <v>9340076455</v>
      </c>
      <c r="G6618" s="30">
        <v>19.922425799999999</v>
      </c>
      <c r="H6618" s="30">
        <v>82.642077</v>
      </c>
      <c r="I6618" s="33">
        <v>14041549</v>
      </c>
      <c r="J6618" s="30"/>
      <c r="K6618" s="30" t="s">
        <v>16</v>
      </c>
    </row>
    <row r="6619" spans="1:11" ht="15.75" x14ac:dyDescent="0.25">
      <c r="A6619" s="30" t="s">
        <v>9208</v>
      </c>
      <c r="B6619" s="30" t="s">
        <v>274</v>
      </c>
      <c r="C6619" s="30" t="s">
        <v>1375</v>
      </c>
      <c r="D6619" s="30" t="s">
        <v>9502</v>
      </c>
      <c r="E6619" s="30" t="s">
        <v>9503</v>
      </c>
      <c r="F6619" s="30">
        <v>9111183252</v>
      </c>
      <c r="G6619" s="30">
        <v>21.565586700000001</v>
      </c>
      <c r="H6619" s="30">
        <v>81.890550000000005</v>
      </c>
      <c r="I6619" s="33">
        <v>14041643</v>
      </c>
      <c r="J6619" s="30"/>
      <c r="K6619" s="30" t="s">
        <v>16</v>
      </c>
    </row>
    <row r="6620" spans="1:11" ht="15.75" x14ac:dyDescent="0.25">
      <c r="A6620" s="30" t="s">
        <v>9208</v>
      </c>
      <c r="B6620" s="30" t="s">
        <v>274</v>
      </c>
      <c r="C6620" s="30" t="s">
        <v>1375</v>
      </c>
      <c r="D6620" s="30" t="s">
        <v>9504</v>
      </c>
      <c r="E6620" s="30" t="s">
        <v>9505</v>
      </c>
      <c r="F6620" s="30">
        <v>8889438179</v>
      </c>
      <c r="G6620" s="30">
        <v>21.527775599999998</v>
      </c>
      <c r="H6620" s="30">
        <v>81.890557999999999</v>
      </c>
      <c r="I6620" s="33">
        <v>14041644</v>
      </c>
      <c r="J6620" s="30"/>
      <c r="K6620" s="30" t="s">
        <v>16</v>
      </c>
    </row>
    <row r="6621" spans="1:11" ht="15.75" x14ac:dyDescent="0.25">
      <c r="A6621" s="30" t="s">
        <v>9208</v>
      </c>
      <c r="B6621" s="30" t="s">
        <v>274</v>
      </c>
      <c r="C6621" s="30" t="s">
        <v>1919</v>
      </c>
      <c r="D6621" s="30" t="s">
        <v>9518</v>
      </c>
      <c r="E6621" s="30" t="s">
        <v>9218</v>
      </c>
      <c r="F6621" s="30">
        <v>9575835482</v>
      </c>
      <c r="G6621" s="30">
        <v>21.304923299999999</v>
      </c>
      <c r="H6621" s="30">
        <v>82.038590400000004</v>
      </c>
      <c r="I6621" s="33">
        <v>14041783</v>
      </c>
      <c r="J6621" s="30"/>
      <c r="K6621" s="30" t="s">
        <v>16</v>
      </c>
    </row>
    <row r="6622" spans="1:11" ht="15.75" x14ac:dyDescent="0.25">
      <c r="A6622" s="30" t="s">
        <v>9208</v>
      </c>
      <c r="B6622" s="30" t="s">
        <v>274</v>
      </c>
      <c r="C6622" s="30" t="s">
        <v>1919</v>
      </c>
      <c r="D6622" s="30" t="s">
        <v>9519</v>
      </c>
      <c r="E6622" s="30" t="s">
        <v>9520</v>
      </c>
      <c r="F6622" s="30">
        <v>7440213443</v>
      </c>
      <c r="G6622" s="30">
        <v>21.4429661</v>
      </c>
      <c r="H6622" s="30">
        <v>82.068720900000002</v>
      </c>
      <c r="I6622" s="33">
        <v>14041787</v>
      </c>
      <c r="J6622" s="30"/>
      <c r="K6622" s="30" t="s">
        <v>16</v>
      </c>
    </row>
    <row r="6623" spans="1:11" ht="15.75" x14ac:dyDescent="0.25">
      <c r="A6623" s="30" t="s">
        <v>9208</v>
      </c>
      <c r="B6623" s="30" t="s">
        <v>274</v>
      </c>
      <c r="C6623" s="30" t="s">
        <v>1919</v>
      </c>
      <c r="D6623" s="30" t="s">
        <v>9523</v>
      </c>
      <c r="E6623" s="30" t="s">
        <v>9524</v>
      </c>
      <c r="F6623" s="30">
        <v>9171796566</v>
      </c>
      <c r="G6623" s="30">
        <v>21.276922299999999</v>
      </c>
      <c r="H6623" s="30">
        <v>81.796273400000004</v>
      </c>
      <c r="I6623" s="33">
        <v>14041786</v>
      </c>
      <c r="J6623" s="30"/>
      <c r="K6623" s="30" t="s">
        <v>16</v>
      </c>
    </row>
    <row r="6624" spans="1:11" ht="15.75" x14ac:dyDescent="0.25">
      <c r="A6624" s="30" t="s">
        <v>9208</v>
      </c>
      <c r="B6624" s="30" t="s">
        <v>274</v>
      </c>
      <c r="C6624" s="30" t="s">
        <v>1919</v>
      </c>
      <c r="D6624" s="30" t="s">
        <v>9527</v>
      </c>
      <c r="E6624" s="30" t="s">
        <v>9528</v>
      </c>
      <c r="F6624" s="30">
        <v>7354238757</v>
      </c>
      <c r="G6624" s="30">
        <v>21.374517000000001</v>
      </c>
      <c r="H6624" s="30">
        <v>82.048715999999999</v>
      </c>
      <c r="I6624" s="33">
        <v>14041790</v>
      </c>
      <c r="J6624" s="30"/>
      <c r="K6624" s="30" t="s">
        <v>16</v>
      </c>
    </row>
    <row r="6625" spans="1:11" ht="15.75" x14ac:dyDescent="0.25">
      <c r="A6625" s="30" t="s">
        <v>9208</v>
      </c>
      <c r="B6625" s="30" t="s">
        <v>274</v>
      </c>
      <c r="C6625" s="30" t="s">
        <v>1375</v>
      </c>
      <c r="D6625" s="30" t="s">
        <v>9533</v>
      </c>
      <c r="E6625" s="30" t="s">
        <v>9522</v>
      </c>
      <c r="F6625" s="30">
        <v>9926217124</v>
      </c>
      <c r="G6625" s="30">
        <v>21.445678099999999</v>
      </c>
      <c r="H6625" s="30">
        <v>82.086315799999994</v>
      </c>
      <c r="I6625" s="33">
        <v>14041796</v>
      </c>
      <c r="J6625" s="30"/>
      <c r="K6625" s="30" t="s">
        <v>16</v>
      </c>
    </row>
    <row r="6626" spans="1:11" ht="15.75" x14ac:dyDescent="0.25">
      <c r="A6626" s="30" t="s">
        <v>9208</v>
      </c>
      <c r="B6626" s="30" t="s">
        <v>274</v>
      </c>
      <c r="C6626" s="30" t="s">
        <v>9469</v>
      </c>
      <c r="D6626" s="30" t="s">
        <v>9552</v>
      </c>
      <c r="E6626" s="30" t="s">
        <v>9553</v>
      </c>
      <c r="F6626" s="30">
        <v>9399884811</v>
      </c>
      <c r="G6626" s="30">
        <v>20.642320999999999</v>
      </c>
      <c r="H6626" s="30">
        <v>82.211284300000003</v>
      </c>
      <c r="I6626" s="33">
        <v>14014075</v>
      </c>
      <c r="J6626" s="30"/>
      <c r="K6626" s="30" t="s">
        <v>16</v>
      </c>
    </row>
    <row r="6627" spans="1:11" ht="15.75" x14ac:dyDescent="0.25">
      <c r="A6627" s="30" t="s">
        <v>9208</v>
      </c>
      <c r="B6627" s="30" t="s">
        <v>274</v>
      </c>
      <c r="C6627" s="30" t="s">
        <v>9213</v>
      </c>
      <c r="D6627" s="30" t="s">
        <v>9558</v>
      </c>
      <c r="E6627" s="30" t="s">
        <v>9559</v>
      </c>
      <c r="F6627" s="30">
        <v>8435330784</v>
      </c>
      <c r="G6627" s="30">
        <v>20.8153769</v>
      </c>
      <c r="H6627" s="30">
        <v>82.2080366</v>
      </c>
      <c r="I6627" s="33">
        <v>14014245</v>
      </c>
      <c r="J6627" s="30"/>
      <c r="K6627" s="30" t="s">
        <v>16</v>
      </c>
    </row>
    <row r="6628" spans="1:11" ht="15.75" x14ac:dyDescent="0.25">
      <c r="A6628" s="30" t="s">
        <v>9208</v>
      </c>
      <c r="B6628" s="30" t="s">
        <v>274</v>
      </c>
      <c r="C6628" s="30" t="s">
        <v>1546</v>
      </c>
      <c r="D6628" s="30" t="s">
        <v>9582</v>
      </c>
      <c r="E6628" s="30" t="s">
        <v>9583</v>
      </c>
      <c r="F6628" s="30">
        <v>9977408950</v>
      </c>
      <c r="G6628" s="30">
        <v>21.0648427</v>
      </c>
      <c r="H6628" s="30">
        <v>81.938989399999997</v>
      </c>
      <c r="I6628" s="33">
        <v>14014349</v>
      </c>
      <c r="J6628" s="30"/>
      <c r="K6628" s="30" t="s">
        <v>16</v>
      </c>
    </row>
    <row r="6629" spans="1:11" ht="15.75" x14ac:dyDescent="0.25">
      <c r="A6629" s="30" t="s">
        <v>9208</v>
      </c>
      <c r="B6629" s="30" t="s">
        <v>274</v>
      </c>
      <c r="C6629" s="30" t="s">
        <v>1510</v>
      </c>
      <c r="D6629" s="30" t="s">
        <v>1510</v>
      </c>
      <c r="E6629" s="30" t="s">
        <v>9587</v>
      </c>
      <c r="F6629" s="30">
        <v>9669621123</v>
      </c>
      <c r="G6629" s="30">
        <v>20.7420224</v>
      </c>
      <c r="H6629" s="30">
        <v>82.274611699999994</v>
      </c>
      <c r="I6629" s="33">
        <v>14014361</v>
      </c>
      <c r="J6629" s="30"/>
      <c r="K6629" s="30" t="s">
        <v>16</v>
      </c>
    </row>
    <row r="6630" spans="1:11" ht="15.75" x14ac:dyDescent="0.25">
      <c r="A6630" s="30" t="s">
        <v>9208</v>
      </c>
      <c r="B6630" s="30" t="s">
        <v>274</v>
      </c>
      <c r="C6630" s="30" t="s">
        <v>1177</v>
      </c>
      <c r="D6630" s="30" t="s">
        <v>9588</v>
      </c>
      <c r="E6630" s="30" t="s">
        <v>9589</v>
      </c>
      <c r="F6630" s="30">
        <v>9691816362</v>
      </c>
      <c r="G6630" s="30">
        <v>21.688923899999999</v>
      </c>
      <c r="H6630" s="30">
        <v>82.657449799999995</v>
      </c>
      <c r="I6630" s="33">
        <v>14014383</v>
      </c>
      <c r="J6630" s="30"/>
      <c r="K6630" s="30" t="s">
        <v>16</v>
      </c>
    </row>
    <row r="6631" spans="1:11" ht="15.75" x14ac:dyDescent="0.25">
      <c r="A6631" s="30" t="s">
        <v>9208</v>
      </c>
      <c r="B6631" s="30" t="s">
        <v>274</v>
      </c>
      <c r="C6631" s="30" t="s">
        <v>1510</v>
      </c>
      <c r="D6631" s="30" t="s">
        <v>9605</v>
      </c>
      <c r="E6631" s="30" t="s">
        <v>9606</v>
      </c>
      <c r="F6631" s="30">
        <v>8889147982</v>
      </c>
      <c r="G6631" s="30">
        <v>20.901791200000002</v>
      </c>
      <c r="H6631" s="30">
        <v>82.163311399999998</v>
      </c>
      <c r="I6631" s="33">
        <v>14014573</v>
      </c>
      <c r="J6631" s="30"/>
      <c r="K6631" s="30" t="s">
        <v>16</v>
      </c>
    </row>
    <row r="6632" spans="1:11" ht="15.75" x14ac:dyDescent="0.25">
      <c r="A6632" s="30" t="s">
        <v>9208</v>
      </c>
      <c r="B6632" s="30" t="s">
        <v>274</v>
      </c>
      <c r="C6632" s="30" t="s">
        <v>9469</v>
      </c>
      <c r="D6632" s="30" t="s">
        <v>9628</v>
      </c>
      <c r="E6632" s="30" t="s">
        <v>9629</v>
      </c>
      <c r="F6632" s="30">
        <v>7000844284</v>
      </c>
      <c r="G6632" s="30">
        <v>20.390017400000001</v>
      </c>
      <c r="H6632" s="30">
        <v>82.249671800000002</v>
      </c>
      <c r="I6632" s="33">
        <v>14014924</v>
      </c>
      <c r="J6632" s="30"/>
      <c r="K6632" s="30" t="s">
        <v>16</v>
      </c>
    </row>
    <row r="6633" spans="1:11" ht="15.75" x14ac:dyDescent="0.25">
      <c r="A6633" s="30" t="s">
        <v>9208</v>
      </c>
      <c r="B6633" s="30" t="s">
        <v>274</v>
      </c>
      <c r="C6633" s="30" t="s">
        <v>1546</v>
      </c>
      <c r="D6633" s="30" t="s">
        <v>274</v>
      </c>
      <c r="E6633" s="30" t="s">
        <v>9655</v>
      </c>
      <c r="F6633" s="30">
        <v>9425504004</v>
      </c>
      <c r="G6633" s="30">
        <v>21.227730699999999</v>
      </c>
      <c r="H6633" s="30">
        <v>81.794377900000001</v>
      </c>
      <c r="I6633" s="33">
        <v>11511438</v>
      </c>
      <c r="J6633" s="30"/>
      <c r="K6633" s="30" t="s">
        <v>16</v>
      </c>
    </row>
    <row r="6634" spans="1:11" ht="15.75" x14ac:dyDescent="0.25">
      <c r="A6634" s="30" t="s">
        <v>9208</v>
      </c>
      <c r="B6634" s="30" t="s">
        <v>274</v>
      </c>
      <c r="C6634" s="30" t="s">
        <v>1910</v>
      </c>
      <c r="D6634" s="30" t="s">
        <v>9657</v>
      </c>
      <c r="E6634" s="30" t="s">
        <v>9658</v>
      </c>
      <c r="F6634" s="30">
        <v>8319924335</v>
      </c>
      <c r="G6634" s="30">
        <v>20.002966600000001</v>
      </c>
      <c r="H6634" s="30">
        <v>82.519978899999998</v>
      </c>
      <c r="I6634" s="33">
        <v>14015009</v>
      </c>
      <c r="J6634" s="30"/>
      <c r="K6634" s="30" t="s">
        <v>16</v>
      </c>
    </row>
    <row r="6635" spans="1:11" ht="15.75" x14ac:dyDescent="0.25">
      <c r="A6635" s="30" t="s">
        <v>9208</v>
      </c>
      <c r="B6635" s="30" t="s">
        <v>274</v>
      </c>
      <c r="C6635" s="30" t="s">
        <v>1919</v>
      </c>
      <c r="D6635" s="30" t="s">
        <v>9706</v>
      </c>
      <c r="E6635" s="30" t="s">
        <v>9707</v>
      </c>
      <c r="F6635" s="30">
        <v>7089887927</v>
      </c>
      <c r="G6635" s="30">
        <v>21.3650932</v>
      </c>
      <c r="H6635" s="30">
        <v>82.056534400000004</v>
      </c>
      <c r="I6635" s="33">
        <v>14015538</v>
      </c>
      <c r="J6635" s="30"/>
      <c r="K6635" s="30" t="s">
        <v>16</v>
      </c>
    </row>
    <row r="6636" spans="1:11" ht="15.75" x14ac:dyDescent="0.25">
      <c r="A6636" s="30" t="s">
        <v>9208</v>
      </c>
      <c r="B6636" s="30" t="s">
        <v>274</v>
      </c>
      <c r="C6636" s="30" t="s">
        <v>1546</v>
      </c>
      <c r="D6636" s="30" t="s">
        <v>9719</v>
      </c>
      <c r="E6636" s="30" t="s">
        <v>6025</v>
      </c>
      <c r="F6636" s="30">
        <v>9754924159</v>
      </c>
      <c r="G6636" s="30">
        <v>21.034970000000001</v>
      </c>
      <c r="H6636" s="30">
        <v>81.925094999999999</v>
      </c>
      <c r="I6636" s="33">
        <v>14015586</v>
      </c>
      <c r="J6636" s="30"/>
      <c r="K6636" s="30" t="s">
        <v>16</v>
      </c>
    </row>
    <row r="6637" spans="1:11" ht="15.75" x14ac:dyDescent="0.25">
      <c r="A6637" s="30" t="s">
        <v>9208</v>
      </c>
      <c r="B6637" s="30" t="s">
        <v>274</v>
      </c>
      <c r="C6637" s="30" t="s">
        <v>1510</v>
      </c>
      <c r="D6637" s="30" t="s">
        <v>9792</v>
      </c>
      <c r="E6637" s="30" t="s">
        <v>9793</v>
      </c>
      <c r="F6637" s="30">
        <v>9340934333</v>
      </c>
      <c r="G6637" s="30">
        <v>20.894306700000001</v>
      </c>
      <c r="H6637" s="30">
        <v>82.1844617</v>
      </c>
      <c r="I6637" s="33">
        <v>14016016</v>
      </c>
      <c r="J6637" s="30"/>
      <c r="K6637" s="30" t="s">
        <v>16</v>
      </c>
    </row>
    <row r="6638" spans="1:11" ht="15.75" x14ac:dyDescent="0.25">
      <c r="A6638" s="30" t="s">
        <v>9208</v>
      </c>
      <c r="B6638" s="30" t="s">
        <v>274</v>
      </c>
      <c r="C6638" s="30" t="s">
        <v>1510</v>
      </c>
      <c r="D6638" s="30" t="s">
        <v>9794</v>
      </c>
      <c r="E6638" s="30" t="s">
        <v>7067</v>
      </c>
      <c r="F6638" s="30">
        <v>9826984906</v>
      </c>
      <c r="G6638" s="30">
        <v>20.8422065</v>
      </c>
      <c r="H6638" s="30">
        <v>82.2299553</v>
      </c>
      <c r="I6638" s="33">
        <v>14016027</v>
      </c>
      <c r="J6638" s="30"/>
      <c r="K6638" s="30" t="s">
        <v>16</v>
      </c>
    </row>
    <row r="6639" spans="1:11" ht="15.75" x14ac:dyDescent="0.25">
      <c r="A6639" s="30" t="s">
        <v>9208</v>
      </c>
      <c r="B6639" s="30" t="s">
        <v>274</v>
      </c>
      <c r="C6639" s="30" t="s">
        <v>9213</v>
      </c>
      <c r="D6639" s="30" t="s">
        <v>9808</v>
      </c>
      <c r="E6639" s="30" t="s">
        <v>5534</v>
      </c>
      <c r="F6639" s="30">
        <v>9575947959</v>
      </c>
      <c r="G6639" s="30">
        <v>20.9970398</v>
      </c>
      <c r="H6639" s="30">
        <v>81.978990699999997</v>
      </c>
      <c r="I6639" s="33">
        <v>14016234</v>
      </c>
      <c r="J6639" s="30"/>
      <c r="K6639" s="30" t="s">
        <v>16</v>
      </c>
    </row>
    <row r="6640" spans="1:11" ht="15.75" x14ac:dyDescent="0.25">
      <c r="A6640" s="30" t="s">
        <v>9208</v>
      </c>
      <c r="B6640" s="30" t="s">
        <v>274</v>
      </c>
      <c r="C6640" s="30" t="s">
        <v>9213</v>
      </c>
      <c r="D6640" s="30" t="s">
        <v>9487</v>
      </c>
      <c r="E6640" s="30" t="s">
        <v>9811</v>
      </c>
      <c r="F6640" s="30">
        <v>8966005077</v>
      </c>
      <c r="G6640" s="30">
        <v>20.933987399999999</v>
      </c>
      <c r="H6640" s="30">
        <v>82.048602500000001</v>
      </c>
      <c r="I6640" s="33">
        <v>14016337</v>
      </c>
      <c r="J6640" s="30"/>
      <c r="K6640" s="30" t="s">
        <v>16</v>
      </c>
    </row>
    <row r="6641" spans="1:11" ht="15.75" x14ac:dyDescent="0.25">
      <c r="A6641" s="30" t="s">
        <v>9208</v>
      </c>
      <c r="B6641" s="30" t="s">
        <v>274</v>
      </c>
      <c r="C6641" s="30" t="s">
        <v>1510</v>
      </c>
      <c r="D6641" s="30" t="s">
        <v>7919</v>
      </c>
      <c r="E6641" s="30" t="s">
        <v>9814</v>
      </c>
      <c r="F6641" s="30">
        <v>9977587289</v>
      </c>
      <c r="G6641" s="30">
        <v>20.808758999999998</v>
      </c>
      <c r="H6641" s="30">
        <v>82.123437600000003</v>
      </c>
      <c r="I6641" s="33">
        <v>14016342</v>
      </c>
      <c r="J6641" s="30"/>
      <c r="K6641" s="30" t="s">
        <v>16</v>
      </c>
    </row>
    <row r="6642" spans="1:11" ht="15.75" x14ac:dyDescent="0.25">
      <c r="A6642" s="30" t="s">
        <v>9208</v>
      </c>
      <c r="B6642" s="30" t="s">
        <v>274</v>
      </c>
      <c r="C6642" s="30" t="s">
        <v>1910</v>
      </c>
      <c r="D6642" s="30" t="s">
        <v>9828</v>
      </c>
      <c r="E6642" s="30" t="s">
        <v>9829</v>
      </c>
      <c r="F6642" s="30">
        <v>9303602614</v>
      </c>
      <c r="G6642" s="30">
        <v>19.970328299999998</v>
      </c>
      <c r="H6642" s="30">
        <v>82.501871699999995</v>
      </c>
      <c r="I6642" s="33">
        <v>14016471</v>
      </c>
      <c r="J6642" s="30"/>
      <c r="K6642" s="30" t="s">
        <v>16</v>
      </c>
    </row>
    <row r="6643" spans="1:11" ht="15.75" x14ac:dyDescent="0.25">
      <c r="A6643" s="30" t="s">
        <v>9208</v>
      </c>
      <c r="B6643" s="30" t="s">
        <v>274</v>
      </c>
      <c r="C6643" s="30" t="s">
        <v>1546</v>
      </c>
      <c r="D6643" s="30" t="s">
        <v>9843</v>
      </c>
      <c r="E6643" s="30" t="s">
        <v>9844</v>
      </c>
      <c r="F6643" s="30">
        <v>9144000369</v>
      </c>
      <c r="G6643" s="30">
        <v>20.9779886</v>
      </c>
      <c r="H6643" s="30">
        <v>81.870663800000003</v>
      </c>
      <c r="I6643" s="33">
        <v>14016831</v>
      </c>
      <c r="J6643" s="30"/>
      <c r="K6643" s="30" t="s">
        <v>16</v>
      </c>
    </row>
    <row r="6644" spans="1:11" ht="15.75" x14ac:dyDescent="0.25">
      <c r="A6644" s="30" t="s">
        <v>9208</v>
      </c>
      <c r="B6644" s="30" t="s">
        <v>274</v>
      </c>
      <c r="C6644" s="30" t="s">
        <v>1546</v>
      </c>
      <c r="D6644" s="30" t="s">
        <v>7804</v>
      </c>
      <c r="E6644" s="30" t="s">
        <v>9845</v>
      </c>
      <c r="F6644" s="30">
        <v>9826127068</v>
      </c>
      <c r="G6644" s="30">
        <v>20.977459400000001</v>
      </c>
      <c r="H6644" s="30">
        <v>81.835137000000003</v>
      </c>
      <c r="I6644" s="33">
        <v>14016896</v>
      </c>
      <c r="J6644" s="30"/>
      <c r="K6644" s="30" t="s">
        <v>16</v>
      </c>
    </row>
    <row r="6645" spans="1:11" ht="15.75" x14ac:dyDescent="0.25">
      <c r="A6645" s="30" t="s">
        <v>9208</v>
      </c>
      <c r="B6645" s="30" t="s">
        <v>274</v>
      </c>
      <c r="C6645" s="30" t="s">
        <v>1177</v>
      </c>
      <c r="D6645" s="30" t="s">
        <v>9857</v>
      </c>
      <c r="E6645" s="30" t="s">
        <v>9858</v>
      </c>
      <c r="F6645" s="30">
        <v>7389092855</v>
      </c>
      <c r="G6645" s="30">
        <v>21.629783400000001</v>
      </c>
      <c r="H6645" s="30">
        <v>82.930166600000007</v>
      </c>
      <c r="I6645" s="33">
        <v>14016946</v>
      </c>
      <c r="J6645" s="30"/>
      <c r="K6645" s="30" t="s">
        <v>16</v>
      </c>
    </row>
    <row r="6646" spans="1:11" ht="15.75" x14ac:dyDescent="0.25">
      <c r="A6646" s="30" t="s">
        <v>9208</v>
      </c>
      <c r="B6646" s="30" t="s">
        <v>274</v>
      </c>
      <c r="C6646" s="30" t="s">
        <v>1396</v>
      </c>
      <c r="D6646" s="30" t="s">
        <v>9477</v>
      </c>
      <c r="E6646" s="30" t="s">
        <v>9859</v>
      </c>
      <c r="F6646" s="30">
        <v>7067676496</v>
      </c>
      <c r="G6646" s="30">
        <v>19.9380883</v>
      </c>
      <c r="H6646" s="30">
        <v>82.647141700000006</v>
      </c>
      <c r="I6646" s="33">
        <v>14016947</v>
      </c>
      <c r="J6646" s="30"/>
      <c r="K6646" s="30" t="s">
        <v>16</v>
      </c>
    </row>
    <row r="6647" spans="1:11" ht="15.75" x14ac:dyDescent="0.25">
      <c r="A6647" s="30" t="s">
        <v>9208</v>
      </c>
      <c r="B6647" s="30" t="s">
        <v>274</v>
      </c>
      <c r="C6647" s="30" t="s">
        <v>1177</v>
      </c>
      <c r="D6647" s="30" t="s">
        <v>9900</v>
      </c>
      <c r="E6647" s="30" t="s">
        <v>9901</v>
      </c>
      <c r="F6647" s="30">
        <v>9399636344</v>
      </c>
      <c r="G6647" s="30">
        <v>21.5308469</v>
      </c>
      <c r="H6647" s="30">
        <v>82.709253200000006</v>
      </c>
      <c r="I6647" s="33">
        <v>14017211</v>
      </c>
      <c r="J6647" s="30"/>
      <c r="K6647" s="30" t="s">
        <v>16</v>
      </c>
    </row>
    <row r="6648" spans="1:11" ht="15.75" x14ac:dyDescent="0.25">
      <c r="A6648" s="30" t="s">
        <v>9208</v>
      </c>
      <c r="B6648" s="30" t="s">
        <v>274</v>
      </c>
      <c r="C6648" s="30" t="s">
        <v>1510</v>
      </c>
      <c r="D6648" s="30" t="s">
        <v>1510</v>
      </c>
      <c r="E6648" s="30" t="s">
        <v>9912</v>
      </c>
      <c r="F6648" s="30">
        <v>9755280777</v>
      </c>
      <c r="G6648" s="30">
        <v>20.809542700000002</v>
      </c>
      <c r="H6648" s="30">
        <v>82.207357299999998</v>
      </c>
      <c r="I6648" s="33">
        <v>14017257</v>
      </c>
      <c r="J6648" s="30"/>
      <c r="K6648" s="30" t="s">
        <v>16</v>
      </c>
    </row>
    <row r="6649" spans="1:11" ht="15.75" x14ac:dyDescent="0.25">
      <c r="A6649" s="30" t="s">
        <v>9208</v>
      </c>
      <c r="B6649" s="30" t="s">
        <v>274</v>
      </c>
      <c r="C6649" s="30" t="s">
        <v>274</v>
      </c>
      <c r="D6649" s="30" t="s">
        <v>9884</v>
      </c>
      <c r="E6649" s="30" t="s">
        <v>9920</v>
      </c>
      <c r="F6649" s="30">
        <v>9009801993</v>
      </c>
      <c r="G6649" s="30">
        <v>21.3560847</v>
      </c>
      <c r="H6649" s="30">
        <v>81.657909500000002</v>
      </c>
      <c r="I6649" s="33">
        <v>14017275</v>
      </c>
      <c r="J6649" s="30"/>
      <c r="K6649" s="30" t="s">
        <v>16</v>
      </c>
    </row>
    <row r="6650" spans="1:11" ht="15.75" x14ac:dyDescent="0.25">
      <c r="A6650" s="30" t="s">
        <v>26043</v>
      </c>
      <c r="B6650" s="30" t="s">
        <v>1063</v>
      </c>
      <c r="C6650" s="30" t="s">
        <v>10078</v>
      </c>
      <c r="D6650" s="30" t="s">
        <v>10079</v>
      </c>
      <c r="E6650" s="30" t="s">
        <v>10080</v>
      </c>
      <c r="F6650" s="30">
        <v>8889243720</v>
      </c>
      <c r="G6650" s="30">
        <v>21.192039000000001</v>
      </c>
      <c r="H6650" s="30">
        <v>81.870880999999997</v>
      </c>
      <c r="I6650" s="33" t="s">
        <v>10081</v>
      </c>
      <c r="J6650" s="30" t="s">
        <v>10055</v>
      </c>
      <c r="K6650" s="30" t="s">
        <v>16</v>
      </c>
    </row>
    <row r="6651" spans="1:11" ht="15.75" x14ac:dyDescent="0.25">
      <c r="A6651" s="30" t="s">
        <v>10139</v>
      </c>
      <c r="B6651" s="31" t="s">
        <v>1063</v>
      </c>
      <c r="C6651" s="30" t="s">
        <v>1375</v>
      </c>
      <c r="D6651" s="30" t="s">
        <v>1333</v>
      </c>
      <c r="E6651" s="31" t="s">
        <v>10200</v>
      </c>
      <c r="F6651" s="36">
        <v>8305777477</v>
      </c>
      <c r="G6651" s="37">
        <v>81.629641000000007</v>
      </c>
      <c r="H6651" s="37">
        <v>21.251384000000002</v>
      </c>
      <c r="I6651" s="32">
        <v>17892302</v>
      </c>
      <c r="J6651" s="30" t="s">
        <v>15</v>
      </c>
      <c r="K6651" s="30" t="s">
        <v>16</v>
      </c>
    </row>
    <row r="6652" spans="1:11" ht="15.75" x14ac:dyDescent="0.25">
      <c r="A6652" s="30" t="s">
        <v>10139</v>
      </c>
      <c r="B6652" s="31" t="s">
        <v>1063</v>
      </c>
      <c r="C6652" s="30" t="s">
        <v>274</v>
      </c>
      <c r="D6652" s="31" t="s">
        <v>10201</v>
      </c>
      <c r="E6652" s="31" t="s">
        <v>10202</v>
      </c>
      <c r="F6652" s="36">
        <v>7987084964</v>
      </c>
      <c r="G6652" s="37">
        <v>81.647464999999997</v>
      </c>
      <c r="H6652" s="37">
        <v>21.349768999999998</v>
      </c>
      <c r="I6652" s="32">
        <v>17892403</v>
      </c>
      <c r="J6652" s="30" t="s">
        <v>15</v>
      </c>
      <c r="K6652" s="30" t="s">
        <v>16</v>
      </c>
    </row>
    <row r="6653" spans="1:11" ht="15.75" x14ac:dyDescent="0.25">
      <c r="A6653" s="30" t="s">
        <v>10139</v>
      </c>
      <c r="B6653" s="31" t="s">
        <v>1063</v>
      </c>
      <c r="C6653" s="30" t="s">
        <v>274</v>
      </c>
      <c r="D6653" s="31" t="s">
        <v>10203</v>
      </c>
      <c r="E6653" s="31" t="s">
        <v>10204</v>
      </c>
      <c r="F6653" s="36">
        <v>9644003044</v>
      </c>
      <c r="G6653" s="37">
        <v>81.806038999999998</v>
      </c>
      <c r="H6653" s="37">
        <v>21.364502000000002</v>
      </c>
      <c r="I6653" s="32">
        <v>17892369</v>
      </c>
      <c r="J6653" s="30" t="s">
        <v>15</v>
      </c>
      <c r="K6653" s="30" t="s">
        <v>16</v>
      </c>
    </row>
    <row r="6654" spans="1:11" ht="15.75" x14ac:dyDescent="0.25">
      <c r="A6654" s="30" t="s">
        <v>10139</v>
      </c>
      <c r="B6654" s="31" t="s">
        <v>1063</v>
      </c>
      <c r="C6654" s="30" t="s">
        <v>274</v>
      </c>
      <c r="D6654" s="31" t="s">
        <v>10205</v>
      </c>
      <c r="E6654" s="31" t="s">
        <v>10206</v>
      </c>
      <c r="F6654" s="36">
        <v>8085458624</v>
      </c>
      <c r="G6654" s="37">
        <v>81.721261999999996</v>
      </c>
      <c r="H6654" s="37">
        <v>21.434297000000001</v>
      </c>
      <c r="I6654" s="32">
        <v>17892673</v>
      </c>
      <c r="J6654" s="30" t="s">
        <v>15</v>
      </c>
      <c r="K6654" s="30" t="s">
        <v>16</v>
      </c>
    </row>
    <row r="6655" spans="1:11" ht="15.75" x14ac:dyDescent="0.25">
      <c r="A6655" s="30" t="s">
        <v>10223</v>
      </c>
      <c r="B6655" s="30" t="s">
        <v>274</v>
      </c>
      <c r="C6655" s="30" t="s">
        <v>1919</v>
      </c>
      <c r="D6655" s="30" t="s">
        <v>10603</v>
      </c>
      <c r="E6655" s="30" t="s">
        <v>10604</v>
      </c>
      <c r="F6655" s="30">
        <v>7024616027</v>
      </c>
      <c r="G6655" s="49" t="s">
        <v>10605</v>
      </c>
      <c r="H6655" s="49" t="s">
        <v>10606</v>
      </c>
      <c r="I6655" s="33" t="s">
        <v>10607</v>
      </c>
      <c r="J6655" s="30" t="s">
        <v>10227</v>
      </c>
      <c r="K6655" s="30" t="s">
        <v>16</v>
      </c>
    </row>
    <row r="6656" spans="1:11" ht="15.75" x14ac:dyDescent="0.25">
      <c r="A6656" s="30" t="s">
        <v>10223</v>
      </c>
      <c r="B6656" s="30" t="s">
        <v>274</v>
      </c>
      <c r="C6656" s="30" t="s">
        <v>1919</v>
      </c>
      <c r="D6656" s="30" t="s">
        <v>9089</v>
      </c>
      <c r="E6656" s="30" t="s">
        <v>10608</v>
      </c>
      <c r="F6656" s="30">
        <v>9755630858</v>
      </c>
      <c r="G6656" s="49" t="s">
        <v>10609</v>
      </c>
      <c r="H6656" s="49" t="s">
        <v>10610</v>
      </c>
      <c r="I6656" s="33" t="s">
        <v>10611</v>
      </c>
      <c r="J6656" s="30" t="s">
        <v>10227</v>
      </c>
      <c r="K6656" s="30" t="s">
        <v>16</v>
      </c>
    </row>
    <row r="6657" spans="1:11" ht="15.75" x14ac:dyDescent="0.25">
      <c r="A6657" s="30" t="s">
        <v>10223</v>
      </c>
      <c r="B6657" s="30" t="s">
        <v>274</v>
      </c>
      <c r="C6657" s="30" t="s">
        <v>1546</v>
      </c>
      <c r="D6657" s="30" t="s">
        <v>10612</v>
      </c>
      <c r="E6657" s="30" t="s">
        <v>4830</v>
      </c>
      <c r="F6657" s="30">
        <v>9575232100</v>
      </c>
      <c r="G6657" s="49" t="s">
        <v>10613</v>
      </c>
      <c r="H6657" s="49" t="s">
        <v>10614</v>
      </c>
      <c r="I6657" s="33" t="s">
        <v>10615</v>
      </c>
      <c r="J6657" s="30" t="s">
        <v>10227</v>
      </c>
      <c r="K6657" s="30" t="s">
        <v>16</v>
      </c>
    </row>
    <row r="6658" spans="1:11" ht="15.75" x14ac:dyDescent="0.25">
      <c r="A6658" s="30" t="s">
        <v>10223</v>
      </c>
      <c r="B6658" s="30" t="s">
        <v>274</v>
      </c>
      <c r="C6658" s="30" t="s">
        <v>10616</v>
      </c>
      <c r="D6658" s="30" t="s">
        <v>10616</v>
      </c>
      <c r="E6658" s="30" t="s">
        <v>10617</v>
      </c>
      <c r="F6658" s="30">
        <v>6264622256</v>
      </c>
      <c r="G6658" s="49" t="s">
        <v>10618</v>
      </c>
      <c r="H6658" s="49" t="s">
        <v>10619</v>
      </c>
      <c r="I6658" s="33" t="s">
        <v>10620</v>
      </c>
      <c r="J6658" s="30" t="s">
        <v>10227</v>
      </c>
      <c r="K6658" s="30" t="s">
        <v>16</v>
      </c>
    </row>
    <row r="6659" spans="1:11" ht="15.75" x14ac:dyDescent="0.25">
      <c r="A6659" s="30" t="s">
        <v>10223</v>
      </c>
      <c r="B6659" s="30" t="s">
        <v>274</v>
      </c>
      <c r="C6659" s="30" t="s">
        <v>10616</v>
      </c>
      <c r="D6659" s="30" t="s">
        <v>7654</v>
      </c>
      <c r="E6659" s="30" t="s">
        <v>10621</v>
      </c>
      <c r="F6659" s="30">
        <v>6205190911</v>
      </c>
      <c r="G6659" s="49" t="s">
        <v>10622</v>
      </c>
      <c r="H6659" s="49" t="s">
        <v>10623</v>
      </c>
      <c r="I6659" s="33" t="s">
        <v>10624</v>
      </c>
      <c r="J6659" s="30" t="s">
        <v>10227</v>
      </c>
      <c r="K6659" s="30" t="s">
        <v>16</v>
      </c>
    </row>
    <row r="6660" spans="1:11" ht="15.75" x14ac:dyDescent="0.25">
      <c r="A6660" s="30" t="s">
        <v>10223</v>
      </c>
      <c r="B6660" s="30" t="s">
        <v>274</v>
      </c>
      <c r="C6660" s="30" t="s">
        <v>1546</v>
      </c>
      <c r="D6660" s="30" t="s">
        <v>10625</v>
      </c>
      <c r="E6660" s="30" t="s">
        <v>10626</v>
      </c>
      <c r="F6660" s="30">
        <v>9301144720</v>
      </c>
      <c r="G6660" s="49" t="s">
        <v>10627</v>
      </c>
      <c r="H6660" s="49" t="s">
        <v>10628</v>
      </c>
      <c r="I6660" s="33" t="s">
        <v>10629</v>
      </c>
      <c r="J6660" s="30" t="s">
        <v>10227</v>
      </c>
      <c r="K6660" s="30" t="s">
        <v>16</v>
      </c>
    </row>
    <row r="6661" spans="1:11" ht="15.75" x14ac:dyDescent="0.25">
      <c r="A6661" s="30" t="s">
        <v>10223</v>
      </c>
      <c r="B6661" s="30" t="s">
        <v>274</v>
      </c>
      <c r="C6661" s="30" t="s">
        <v>10616</v>
      </c>
      <c r="D6661" s="30" t="s">
        <v>10630</v>
      </c>
      <c r="E6661" s="30" t="s">
        <v>10631</v>
      </c>
      <c r="F6661" s="30">
        <v>9753393546</v>
      </c>
      <c r="G6661" s="49" t="s">
        <v>10632</v>
      </c>
      <c r="H6661" s="49" t="s">
        <v>10633</v>
      </c>
      <c r="I6661" s="33" t="s">
        <v>10634</v>
      </c>
      <c r="J6661" s="30" t="s">
        <v>10227</v>
      </c>
      <c r="K6661" s="30" t="s">
        <v>16</v>
      </c>
    </row>
    <row r="6662" spans="1:11" ht="15.75" x14ac:dyDescent="0.25">
      <c r="A6662" s="30" t="s">
        <v>10223</v>
      </c>
      <c r="B6662" s="30" t="s">
        <v>274</v>
      </c>
      <c r="C6662" s="30" t="s">
        <v>1919</v>
      </c>
      <c r="D6662" s="30" t="s">
        <v>10635</v>
      </c>
      <c r="E6662" s="30" t="s">
        <v>10636</v>
      </c>
      <c r="F6662" s="30">
        <v>9926256160</v>
      </c>
      <c r="G6662" s="49" t="s">
        <v>10637</v>
      </c>
      <c r="H6662" s="49" t="s">
        <v>10638</v>
      </c>
      <c r="I6662" s="33" t="s">
        <v>10639</v>
      </c>
      <c r="J6662" s="30" t="s">
        <v>10227</v>
      </c>
      <c r="K6662" s="30" t="s">
        <v>16</v>
      </c>
    </row>
    <row r="6663" spans="1:11" ht="15.75" x14ac:dyDescent="0.25">
      <c r="A6663" s="30" t="s">
        <v>10223</v>
      </c>
      <c r="B6663" s="30" t="s">
        <v>274</v>
      </c>
      <c r="C6663" s="30" t="s">
        <v>10616</v>
      </c>
      <c r="D6663" s="30" t="s">
        <v>7804</v>
      </c>
      <c r="E6663" s="30" t="s">
        <v>10640</v>
      </c>
      <c r="F6663" s="30">
        <v>8287764514</v>
      </c>
      <c r="G6663" s="49" t="s">
        <v>10641</v>
      </c>
      <c r="H6663" s="49" t="s">
        <v>10642</v>
      </c>
      <c r="I6663" s="33" t="s">
        <v>10643</v>
      </c>
      <c r="J6663" s="30" t="s">
        <v>10227</v>
      </c>
      <c r="K6663" s="30" t="s">
        <v>16</v>
      </c>
    </row>
    <row r="6664" spans="1:11" ht="15.75" x14ac:dyDescent="0.25">
      <c r="A6664" s="30" t="s">
        <v>10223</v>
      </c>
      <c r="B6664" s="30" t="s">
        <v>274</v>
      </c>
      <c r="C6664" s="30" t="s">
        <v>10616</v>
      </c>
      <c r="D6664" s="30" t="s">
        <v>24387</v>
      </c>
      <c r="E6664" s="30" t="s">
        <v>24387</v>
      </c>
      <c r="F6664" s="30">
        <v>8100000000</v>
      </c>
      <c r="G6664" s="30">
        <v>21.224912</v>
      </c>
      <c r="H6664" s="30">
        <v>81.641317000000001</v>
      </c>
      <c r="I6664" s="33" t="s">
        <v>10995</v>
      </c>
      <c r="J6664" s="30" t="s">
        <v>10227</v>
      </c>
      <c r="K6664" s="30" t="s">
        <v>16</v>
      </c>
    </row>
    <row r="6665" spans="1:11" ht="15.75" x14ac:dyDescent="0.25">
      <c r="A6665" s="30" t="s">
        <v>10223</v>
      </c>
      <c r="B6665" s="30" t="s">
        <v>274</v>
      </c>
      <c r="C6665" s="30" t="s">
        <v>10616</v>
      </c>
      <c r="D6665" s="30" t="s">
        <v>24388</v>
      </c>
      <c r="E6665" s="30" t="s">
        <v>24388</v>
      </c>
      <c r="F6665" s="30">
        <v>9420000000</v>
      </c>
      <c r="G6665" s="30">
        <v>21.257069999999999</v>
      </c>
      <c r="H6665" s="30">
        <v>81.629649999999998</v>
      </c>
      <c r="I6665" s="33" t="s">
        <v>10996</v>
      </c>
      <c r="J6665" s="30" t="s">
        <v>10227</v>
      </c>
      <c r="K6665" s="30" t="s">
        <v>16</v>
      </c>
    </row>
    <row r="6666" spans="1:11" ht="15.75" x14ac:dyDescent="0.25">
      <c r="A6666" s="30" t="s">
        <v>10223</v>
      </c>
      <c r="B6666" s="30" t="s">
        <v>274</v>
      </c>
      <c r="C6666" s="30" t="s">
        <v>10616</v>
      </c>
      <c r="D6666" s="30" t="s">
        <v>24389</v>
      </c>
      <c r="E6666" s="30" t="s">
        <v>24389</v>
      </c>
      <c r="F6666" s="30">
        <v>9040000000</v>
      </c>
      <c r="G6666" s="30">
        <v>21.238303999999999</v>
      </c>
      <c r="H6666" s="30">
        <v>81.704875999999999</v>
      </c>
      <c r="I6666" s="33" t="s">
        <v>10997</v>
      </c>
      <c r="J6666" s="30" t="s">
        <v>10227</v>
      </c>
      <c r="K6666" s="30" t="s">
        <v>16</v>
      </c>
    </row>
    <row r="6667" spans="1:11" ht="15.75" x14ac:dyDescent="0.25">
      <c r="A6667" s="30" t="s">
        <v>10223</v>
      </c>
      <c r="B6667" s="30" t="s">
        <v>274</v>
      </c>
      <c r="C6667" s="30" t="s">
        <v>10616</v>
      </c>
      <c r="D6667" s="30" t="s">
        <v>24390</v>
      </c>
      <c r="E6667" s="30" t="s">
        <v>24390</v>
      </c>
      <c r="F6667" s="30">
        <v>8820000000</v>
      </c>
      <c r="G6667" s="30">
        <v>21.246860000000002</v>
      </c>
      <c r="H6667" s="30">
        <v>81.597449999999995</v>
      </c>
      <c r="I6667" s="33" t="s">
        <v>10998</v>
      </c>
      <c r="J6667" s="30" t="s">
        <v>10227</v>
      </c>
      <c r="K6667" s="30" t="s">
        <v>16</v>
      </c>
    </row>
    <row r="6668" spans="1:11" ht="15.75" x14ac:dyDescent="0.25">
      <c r="A6668" s="30" t="s">
        <v>10223</v>
      </c>
      <c r="B6668" s="30" t="s">
        <v>274</v>
      </c>
      <c r="C6668" s="30" t="s">
        <v>10616</v>
      </c>
      <c r="D6668" s="30" t="s">
        <v>24391</v>
      </c>
      <c r="E6668" s="30" t="s">
        <v>24391</v>
      </c>
      <c r="F6668" s="30">
        <v>9400000000</v>
      </c>
      <c r="G6668" s="30">
        <v>21.30659</v>
      </c>
      <c r="H6668" s="30">
        <v>81.619550000000004</v>
      </c>
      <c r="I6668" s="33" t="s">
        <v>10999</v>
      </c>
      <c r="J6668" s="30" t="s">
        <v>10227</v>
      </c>
      <c r="K6668" s="30" t="s">
        <v>16</v>
      </c>
    </row>
    <row r="6669" spans="1:11" ht="15.75" x14ac:dyDescent="0.25">
      <c r="A6669" s="30" t="s">
        <v>10223</v>
      </c>
      <c r="B6669" s="30" t="s">
        <v>274</v>
      </c>
      <c r="C6669" s="30" t="s">
        <v>1546</v>
      </c>
      <c r="D6669" s="30" t="s">
        <v>24392</v>
      </c>
      <c r="E6669" s="30" t="s">
        <v>24392</v>
      </c>
      <c r="F6669" s="30">
        <v>7697329200</v>
      </c>
      <c r="G6669" s="30">
        <v>21.053445</v>
      </c>
      <c r="H6669" s="30">
        <v>81.746972999999997</v>
      </c>
      <c r="I6669" s="33" t="s">
        <v>11000</v>
      </c>
      <c r="J6669" s="30" t="s">
        <v>10227</v>
      </c>
      <c r="K6669" s="30" t="s">
        <v>16</v>
      </c>
    </row>
    <row r="6670" spans="1:11" ht="15.75" x14ac:dyDescent="0.25">
      <c r="A6670" s="30" t="s">
        <v>10223</v>
      </c>
      <c r="B6670" s="30" t="s">
        <v>274</v>
      </c>
      <c r="C6670" s="30" t="s">
        <v>1919</v>
      </c>
      <c r="D6670" s="30" t="s">
        <v>24393</v>
      </c>
      <c r="E6670" s="30" t="s">
        <v>24393</v>
      </c>
      <c r="F6670" s="30">
        <v>8435583838</v>
      </c>
      <c r="G6670" s="30">
        <v>21.059190000000001</v>
      </c>
      <c r="H6670" s="30">
        <v>81.647660000000002</v>
      </c>
      <c r="I6670" s="33" t="s">
        <v>11001</v>
      </c>
      <c r="J6670" s="30" t="s">
        <v>10227</v>
      </c>
      <c r="K6670" s="30" t="s">
        <v>16</v>
      </c>
    </row>
    <row r="6671" spans="1:11" ht="15.75" x14ac:dyDescent="0.25">
      <c r="A6671" s="30" t="s">
        <v>10223</v>
      </c>
      <c r="B6671" s="30" t="s">
        <v>274</v>
      </c>
      <c r="C6671" s="30" t="s">
        <v>1375</v>
      </c>
      <c r="D6671" s="30" t="s">
        <v>24394</v>
      </c>
      <c r="E6671" s="30" t="s">
        <v>24394</v>
      </c>
      <c r="F6671" s="30">
        <v>8960000000</v>
      </c>
      <c r="G6671" s="30">
        <v>21.436419999999998</v>
      </c>
      <c r="H6671" s="30">
        <v>81.885260000000002</v>
      </c>
      <c r="I6671" s="33" t="s">
        <v>11002</v>
      </c>
      <c r="J6671" s="30" t="s">
        <v>10227</v>
      </c>
      <c r="K6671" s="30" t="s">
        <v>16</v>
      </c>
    </row>
    <row r="6672" spans="1:11" ht="15.75" x14ac:dyDescent="0.25">
      <c r="A6672" s="30" t="s">
        <v>10223</v>
      </c>
      <c r="B6672" s="30" t="s">
        <v>274</v>
      </c>
      <c r="C6672" s="30" t="s">
        <v>13348</v>
      </c>
      <c r="D6672" s="30" t="s">
        <v>24395</v>
      </c>
      <c r="E6672" s="30" t="s">
        <v>24395</v>
      </c>
      <c r="F6672" s="30">
        <v>0</v>
      </c>
      <c r="G6672" s="30">
        <v>21.301490000000001</v>
      </c>
      <c r="H6672" s="30">
        <v>82.11112</v>
      </c>
      <c r="I6672" s="33" t="s">
        <v>11003</v>
      </c>
      <c r="J6672" s="30" t="s">
        <v>10227</v>
      </c>
      <c r="K6672" s="30" t="s">
        <v>16</v>
      </c>
    </row>
    <row r="6673" spans="1:11" ht="15.75" x14ac:dyDescent="0.25">
      <c r="A6673" s="30" t="s">
        <v>10223</v>
      </c>
      <c r="B6673" s="30" t="s">
        <v>274</v>
      </c>
      <c r="C6673" s="30" t="s">
        <v>1375</v>
      </c>
      <c r="D6673" s="30" t="s">
        <v>24396</v>
      </c>
      <c r="E6673" s="30" t="s">
        <v>24396</v>
      </c>
      <c r="F6673" s="30">
        <v>9930000000</v>
      </c>
      <c r="G6673" s="30">
        <v>21.291239999999998</v>
      </c>
      <c r="H6673" s="30">
        <v>81.61036</v>
      </c>
      <c r="I6673" s="33" t="s">
        <v>11004</v>
      </c>
      <c r="J6673" s="30" t="s">
        <v>10227</v>
      </c>
      <c r="K6673" s="30" t="s">
        <v>16</v>
      </c>
    </row>
    <row r="6674" spans="1:11" ht="15.75" x14ac:dyDescent="0.25">
      <c r="A6674" s="30" t="s">
        <v>10223</v>
      </c>
      <c r="B6674" s="30" t="s">
        <v>274</v>
      </c>
      <c r="C6674" s="30" t="s">
        <v>10616</v>
      </c>
      <c r="D6674" s="30" t="s">
        <v>24397</v>
      </c>
      <c r="E6674" s="30" t="s">
        <v>24397</v>
      </c>
      <c r="F6674" s="30" t="s">
        <v>24398</v>
      </c>
      <c r="G6674" s="30">
        <v>21.034666999999999</v>
      </c>
      <c r="H6674" s="30">
        <v>81.924769999999995</v>
      </c>
      <c r="I6674" s="33" t="s">
        <v>11005</v>
      </c>
      <c r="J6674" s="30" t="s">
        <v>10227</v>
      </c>
      <c r="K6674" s="30" t="s">
        <v>16</v>
      </c>
    </row>
    <row r="6675" spans="1:11" ht="15.75" x14ac:dyDescent="0.25">
      <c r="A6675" s="30" t="s">
        <v>10223</v>
      </c>
      <c r="B6675" s="30" t="s">
        <v>274</v>
      </c>
      <c r="C6675" s="30" t="s">
        <v>1546</v>
      </c>
      <c r="D6675" s="30" t="s">
        <v>24399</v>
      </c>
      <c r="E6675" s="30" t="s">
        <v>24399</v>
      </c>
      <c r="F6675" s="30">
        <v>9575330361</v>
      </c>
      <c r="G6675" s="30">
        <v>21.033722000000001</v>
      </c>
      <c r="H6675" s="30">
        <v>81.691041999999996</v>
      </c>
      <c r="I6675" s="33" t="s">
        <v>11006</v>
      </c>
      <c r="J6675" s="30" t="s">
        <v>10227</v>
      </c>
      <c r="K6675" s="30" t="s">
        <v>16</v>
      </c>
    </row>
    <row r="6676" spans="1:11" ht="15.75" x14ac:dyDescent="0.25">
      <c r="A6676" s="30" t="s">
        <v>10223</v>
      </c>
      <c r="B6676" s="30" t="s">
        <v>274</v>
      </c>
      <c r="C6676" s="30" t="s">
        <v>10616</v>
      </c>
      <c r="D6676" s="30" t="s">
        <v>24400</v>
      </c>
      <c r="E6676" s="30" t="s">
        <v>24400</v>
      </c>
      <c r="F6676" s="30">
        <v>9580000000</v>
      </c>
      <c r="G6676" s="30">
        <v>21.239255</v>
      </c>
      <c r="H6676" s="30">
        <v>81.664169999999999</v>
      </c>
      <c r="I6676" s="33" t="s">
        <v>11007</v>
      </c>
      <c r="J6676" s="30" t="s">
        <v>10227</v>
      </c>
      <c r="K6676" s="30" t="s">
        <v>16</v>
      </c>
    </row>
    <row r="6677" spans="1:11" ht="15.75" x14ac:dyDescent="0.25">
      <c r="A6677" s="30" t="s">
        <v>10223</v>
      </c>
      <c r="B6677" s="30" t="s">
        <v>274</v>
      </c>
      <c r="C6677" s="30" t="s">
        <v>1919</v>
      </c>
      <c r="D6677" s="30" t="s">
        <v>24401</v>
      </c>
      <c r="E6677" s="30" t="s">
        <v>24401</v>
      </c>
      <c r="F6677" s="30">
        <v>8960000000</v>
      </c>
      <c r="G6677" s="30">
        <v>21.318570000000001</v>
      </c>
      <c r="H6677" s="30">
        <v>81.896180000000001</v>
      </c>
      <c r="I6677" s="33" t="s">
        <v>11008</v>
      </c>
      <c r="J6677" s="30" t="s">
        <v>10227</v>
      </c>
      <c r="K6677" s="30" t="s">
        <v>16</v>
      </c>
    </row>
    <row r="6678" spans="1:11" ht="15.75" x14ac:dyDescent="0.25">
      <c r="A6678" s="30" t="s">
        <v>10223</v>
      </c>
      <c r="B6678" s="30" t="s">
        <v>274</v>
      </c>
      <c r="C6678" s="30" t="s">
        <v>10616</v>
      </c>
      <c r="D6678" s="30" t="s">
        <v>24402</v>
      </c>
      <c r="E6678" s="30" t="s">
        <v>24402</v>
      </c>
      <c r="F6678" s="30">
        <v>9630000000</v>
      </c>
      <c r="G6678" s="30">
        <v>21.462154000000002</v>
      </c>
      <c r="H6678" s="30">
        <v>81.717433999999997</v>
      </c>
      <c r="I6678" s="33" t="s">
        <v>11009</v>
      </c>
      <c r="J6678" s="30" t="s">
        <v>10227</v>
      </c>
      <c r="K6678" s="30" t="s">
        <v>16</v>
      </c>
    </row>
    <row r="6679" spans="1:11" ht="15.75" x14ac:dyDescent="0.25">
      <c r="A6679" s="30" t="s">
        <v>10223</v>
      </c>
      <c r="B6679" s="30" t="s">
        <v>274</v>
      </c>
      <c r="C6679" s="30" t="s">
        <v>1375</v>
      </c>
      <c r="D6679" s="30" t="s">
        <v>24403</v>
      </c>
      <c r="E6679" s="30" t="s">
        <v>24403</v>
      </c>
      <c r="F6679" s="30">
        <v>9410000000</v>
      </c>
      <c r="G6679" s="30">
        <v>21.492341</v>
      </c>
      <c r="H6679" s="30">
        <v>81.788274999999999</v>
      </c>
      <c r="I6679" s="33" t="s">
        <v>11010</v>
      </c>
      <c r="J6679" s="30" t="s">
        <v>10227</v>
      </c>
      <c r="K6679" s="30" t="s">
        <v>16</v>
      </c>
    </row>
    <row r="6680" spans="1:11" ht="15.75" x14ac:dyDescent="0.25">
      <c r="A6680" s="30" t="s">
        <v>10223</v>
      </c>
      <c r="B6680" s="30" t="s">
        <v>274</v>
      </c>
      <c r="C6680" s="30" t="s">
        <v>10616</v>
      </c>
      <c r="D6680" s="30" t="s">
        <v>24404</v>
      </c>
      <c r="E6680" s="30" t="s">
        <v>24404</v>
      </c>
      <c r="F6680" s="30">
        <v>7750000000</v>
      </c>
      <c r="G6680" s="30">
        <v>21.492343000000002</v>
      </c>
      <c r="H6680" s="30">
        <v>81.788263999999998</v>
      </c>
      <c r="I6680" s="33" t="s">
        <v>11011</v>
      </c>
      <c r="J6680" s="30" t="s">
        <v>10227</v>
      </c>
      <c r="K6680" s="30" t="s">
        <v>16</v>
      </c>
    </row>
    <row r="6681" spans="1:11" ht="15.75" x14ac:dyDescent="0.25">
      <c r="A6681" s="30" t="s">
        <v>10223</v>
      </c>
      <c r="B6681" s="30" t="s">
        <v>274</v>
      </c>
      <c r="C6681" s="30" t="s">
        <v>10616</v>
      </c>
      <c r="D6681" s="30" t="s">
        <v>24405</v>
      </c>
      <c r="E6681" s="30" t="s">
        <v>24405</v>
      </c>
      <c r="F6681" s="30">
        <v>9770000000</v>
      </c>
      <c r="G6681" s="30">
        <v>21.242947999999998</v>
      </c>
      <c r="H6681" s="30">
        <v>81.636045999999993</v>
      </c>
      <c r="I6681" s="33" t="s">
        <v>11012</v>
      </c>
      <c r="J6681" s="30" t="s">
        <v>10227</v>
      </c>
      <c r="K6681" s="30" t="s">
        <v>16</v>
      </c>
    </row>
    <row r="6682" spans="1:11" ht="15.75" x14ac:dyDescent="0.25">
      <c r="A6682" s="30" t="s">
        <v>10223</v>
      </c>
      <c r="B6682" s="30" t="s">
        <v>274</v>
      </c>
      <c r="C6682" s="30" t="s">
        <v>1919</v>
      </c>
      <c r="D6682" s="30" t="s">
        <v>24406</v>
      </c>
      <c r="E6682" s="30" t="s">
        <v>24406</v>
      </c>
      <c r="F6682" s="30">
        <v>9755441992</v>
      </c>
      <c r="G6682" s="30">
        <v>21.132792999999999</v>
      </c>
      <c r="H6682" s="30">
        <v>81.970422999999997</v>
      </c>
      <c r="I6682" s="33" t="s">
        <v>11013</v>
      </c>
      <c r="J6682" s="30" t="s">
        <v>10227</v>
      </c>
      <c r="K6682" s="30" t="s">
        <v>16</v>
      </c>
    </row>
    <row r="6683" spans="1:11" ht="15.75" x14ac:dyDescent="0.25">
      <c r="A6683" s="30" t="s">
        <v>10223</v>
      </c>
      <c r="B6683" s="30" t="s">
        <v>274</v>
      </c>
      <c r="C6683" s="30" t="s">
        <v>1919</v>
      </c>
      <c r="D6683" s="30" t="s">
        <v>24407</v>
      </c>
      <c r="E6683" s="30" t="s">
        <v>24407</v>
      </c>
      <c r="F6683" s="30">
        <v>8960000000</v>
      </c>
      <c r="G6683" s="30">
        <v>21.375713000000001</v>
      </c>
      <c r="H6683" s="30">
        <v>82.046437999999995</v>
      </c>
      <c r="I6683" s="33" t="s">
        <v>11014</v>
      </c>
      <c r="J6683" s="30" t="s">
        <v>10227</v>
      </c>
      <c r="K6683" s="30" t="s">
        <v>16</v>
      </c>
    </row>
    <row r="6684" spans="1:11" ht="15.75" x14ac:dyDescent="0.25">
      <c r="A6684" s="30" t="s">
        <v>10223</v>
      </c>
      <c r="B6684" s="30" t="s">
        <v>274</v>
      </c>
      <c r="C6684" s="30" t="s">
        <v>10616</v>
      </c>
      <c r="D6684" s="30" t="s">
        <v>24408</v>
      </c>
      <c r="E6684" s="30" t="s">
        <v>24408</v>
      </c>
      <c r="F6684" s="30">
        <v>8090000000</v>
      </c>
      <c r="G6684" s="30">
        <v>21.2302</v>
      </c>
      <c r="H6684" s="30">
        <v>81.604249999999993</v>
      </c>
      <c r="I6684" s="33" t="s">
        <v>11015</v>
      </c>
      <c r="J6684" s="30" t="s">
        <v>10227</v>
      </c>
      <c r="K6684" s="30" t="s">
        <v>16</v>
      </c>
    </row>
    <row r="6685" spans="1:11" ht="15.75" x14ac:dyDescent="0.25">
      <c r="A6685" s="30" t="s">
        <v>10223</v>
      </c>
      <c r="B6685" s="30" t="s">
        <v>274</v>
      </c>
      <c r="C6685" s="30" t="s">
        <v>10616</v>
      </c>
      <c r="D6685" s="30" t="s">
        <v>24409</v>
      </c>
      <c r="E6685" s="30" t="s">
        <v>24409</v>
      </c>
      <c r="F6685" s="30">
        <v>8820000000</v>
      </c>
      <c r="G6685" s="30">
        <v>21.232669999999999</v>
      </c>
      <c r="H6685" s="30">
        <v>81.609769999999997</v>
      </c>
      <c r="I6685" s="33" t="s">
        <v>11016</v>
      </c>
      <c r="J6685" s="30" t="s">
        <v>10227</v>
      </c>
      <c r="K6685" s="30" t="s">
        <v>16</v>
      </c>
    </row>
    <row r="6686" spans="1:11" ht="15.75" x14ac:dyDescent="0.25">
      <c r="A6686" s="30" t="s">
        <v>10223</v>
      </c>
      <c r="B6686" s="30" t="s">
        <v>274</v>
      </c>
      <c r="C6686" s="30" t="s">
        <v>1375</v>
      </c>
      <c r="D6686" s="30" t="s">
        <v>24410</v>
      </c>
      <c r="E6686" s="30" t="s">
        <v>24410</v>
      </c>
      <c r="F6686" s="30">
        <v>9990000000</v>
      </c>
      <c r="G6686" s="30">
        <v>21.253869999999999</v>
      </c>
      <c r="H6686" s="30">
        <v>81.661749999999998</v>
      </c>
      <c r="I6686" s="33" t="s">
        <v>11017</v>
      </c>
      <c r="J6686" s="30" t="s">
        <v>10227</v>
      </c>
      <c r="K6686" s="30" t="s">
        <v>16</v>
      </c>
    </row>
    <row r="6687" spans="1:11" ht="15.75" x14ac:dyDescent="0.25">
      <c r="A6687" s="30" t="s">
        <v>10223</v>
      </c>
      <c r="B6687" s="30" t="s">
        <v>274</v>
      </c>
      <c r="C6687" s="30" t="s">
        <v>10616</v>
      </c>
      <c r="D6687" s="30" t="s">
        <v>24411</v>
      </c>
      <c r="E6687" s="30" t="s">
        <v>24411</v>
      </c>
      <c r="F6687" s="30">
        <v>9830000000</v>
      </c>
      <c r="G6687" s="30">
        <v>21.25787</v>
      </c>
      <c r="H6687" s="30">
        <v>81.628290000000007</v>
      </c>
      <c r="I6687" s="33" t="s">
        <v>11018</v>
      </c>
      <c r="J6687" s="30" t="s">
        <v>10227</v>
      </c>
      <c r="K6687" s="30" t="s">
        <v>16</v>
      </c>
    </row>
    <row r="6688" spans="1:11" ht="15.75" x14ac:dyDescent="0.25">
      <c r="A6688" s="30" t="s">
        <v>10223</v>
      </c>
      <c r="B6688" s="30" t="s">
        <v>274</v>
      </c>
      <c r="C6688" s="30" t="s">
        <v>10616</v>
      </c>
      <c r="D6688" s="30" t="s">
        <v>24412</v>
      </c>
      <c r="E6688" s="30" t="s">
        <v>24412</v>
      </c>
      <c r="F6688" s="30">
        <v>9830000000</v>
      </c>
      <c r="G6688" s="30">
        <v>21.24091</v>
      </c>
      <c r="H6688" s="30">
        <v>81.620689999999996</v>
      </c>
      <c r="I6688" s="33" t="s">
        <v>11019</v>
      </c>
      <c r="J6688" s="30" t="s">
        <v>10227</v>
      </c>
      <c r="K6688" s="30" t="s">
        <v>16</v>
      </c>
    </row>
    <row r="6689" spans="1:11" ht="15.75" x14ac:dyDescent="0.25">
      <c r="A6689" s="30" t="s">
        <v>10223</v>
      </c>
      <c r="B6689" s="30" t="s">
        <v>274</v>
      </c>
      <c r="C6689" s="30" t="s">
        <v>1546</v>
      </c>
      <c r="D6689" s="30" t="s">
        <v>24413</v>
      </c>
      <c r="E6689" s="30" t="s">
        <v>24413</v>
      </c>
      <c r="F6689" s="30">
        <v>9479206390</v>
      </c>
      <c r="G6689" s="30">
        <v>20.990561</v>
      </c>
      <c r="H6689" s="30">
        <v>81.815111999999999</v>
      </c>
      <c r="I6689" s="33" t="s">
        <v>11020</v>
      </c>
      <c r="J6689" s="30" t="s">
        <v>10227</v>
      </c>
      <c r="K6689" s="30" t="s">
        <v>16</v>
      </c>
    </row>
    <row r="6690" spans="1:11" ht="15.75" x14ac:dyDescent="0.25">
      <c r="A6690" s="30" t="s">
        <v>10223</v>
      </c>
      <c r="B6690" s="30" t="s">
        <v>274</v>
      </c>
      <c r="C6690" s="30" t="s">
        <v>1919</v>
      </c>
      <c r="D6690" s="30" t="s">
        <v>24414</v>
      </c>
      <c r="E6690" s="30" t="s">
        <v>24414</v>
      </c>
      <c r="F6690" s="30">
        <v>9980000000</v>
      </c>
      <c r="G6690" s="30">
        <v>21.405853</v>
      </c>
      <c r="H6690" s="30">
        <v>81.926900000000003</v>
      </c>
      <c r="I6690" s="33" t="s">
        <v>11021</v>
      </c>
      <c r="J6690" s="30" t="s">
        <v>10227</v>
      </c>
      <c r="K6690" s="30" t="s">
        <v>16</v>
      </c>
    </row>
    <row r="6691" spans="1:11" ht="15.75" x14ac:dyDescent="0.25">
      <c r="A6691" s="30" t="s">
        <v>10223</v>
      </c>
      <c r="B6691" s="30" t="s">
        <v>274</v>
      </c>
      <c r="C6691" s="30" t="s">
        <v>1919</v>
      </c>
      <c r="D6691" s="30" t="s">
        <v>24415</v>
      </c>
      <c r="E6691" s="30" t="s">
        <v>24415</v>
      </c>
      <c r="F6691" s="30">
        <v>9980000000</v>
      </c>
      <c r="G6691" s="30">
        <v>21.302430000000001</v>
      </c>
      <c r="H6691" s="30">
        <v>81.879689999999997</v>
      </c>
      <c r="I6691" s="33" t="s">
        <v>11022</v>
      </c>
      <c r="J6691" s="30" t="s">
        <v>10227</v>
      </c>
      <c r="K6691" s="30" t="s">
        <v>16</v>
      </c>
    </row>
    <row r="6692" spans="1:11" ht="15.75" x14ac:dyDescent="0.25">
      <c r="A6692" s="30" t="s">
        <v>10223</v>
      </c>
      <c r="B6692" s="30" t="s">
        <v>274</v>
      </c>
      <c r="C6692" s="30" t="s">
        <v>1919</v>
      </c>
      <c r="D6692" s="30" t="s">
        <v>24416</v>
      </c>
      <c r="E6692" s="30" t="s">
        <v>24416</v>
      </c>
      <c r="F6692" s="30">
        <v>7690000000</v>
      </c>
      <c r="G6692" s="30">
        <v>21.25675</v>
      </c>
      <c r="H6692" s="30">
        <v>81.84348</v>
      </c>
      <c r="I6692" s="33" t="s">
        <v>11023</v>
      </c>
      <c r="J6692" s="30" t="s">
        <v>10227</v>
      </c>
      <c r="K6692" s="30" t="s">
        <v>16</v>
      </c>
    </row>
    <row r="6693" spans="1:11" ht="15.75" x14ac:dyDescent="0.25">
      <c r="A6693" s="30" t="s">
        <v>10223</v>
      </c>
      <c r="B6693" s="30" t="s">
        <v>274</v>
      </c>
      <c r="C6693" s="30" t="s">
        <v>1546</v>
      </c>
      <c r="D6693" s="30" t="s">
        <v>24329</v>
      </c>
      <c r="E6693" s="30" t="s">
        <v>24329</v>
      </c>
      <c r="F6693" s="30" t="s">
        <v>24398</v>
      </c>
      <c r="G6693" s="30">
        <v>20.965482000000002</v>
      </c>
      <c r="H6693" s="30">
        <v>81.822655999999995</v>
      </c>
      <c r="I6693" s="33" t="s">
        <v>11024</v>
      </c>
      <c r="J6693" s="30" t="s">
        <v>10227</v>
      </c>
      <c r="K6693" s="30" t="s">
        <v>16</v>
      </c>
    </row>
    <row r="6694" spans="1:11" ht="15.75" x14ac:dyDescent="0.25">
      <c r="A6694" s="30" t="s">
        <v>10223</v>
      </c>
      <c r="B6694" s="30" t="s">
        <v>274</v>
      </c>
      <c r="C6694" s="30" t="s">
        <v>1375</v>
      </c>
      <c r="D6694" s="30" t="s">
        <v>24417</v>
      </c>
      <c r="E6694" s="30" t="s">
        <v>24417</v>
      </c>
      <c r="F6694" s="30">
        <v>9670000000</v>
      </c>
      <c r="G6694" s="30">
        <v>21.401340000000001</v>
      </c>
      <c r="H6694" s="30">
        <v>81.927049999999994</v>
      </c>
      <c r="I6694" s="33" t="s">
        <v>11025</v>
      </c>
      <c r="J6694" s="30" t="s">
        <v>10227</v>
      </c>
      <c r="K6694" s="30" t="s">
        <v>16</v>
      </c>
    </row>
    <row r="6695" spans="1:11" ht="15.75" x14ac:dyDescent="0.25">
      <c r="A6695" s="30" t="s">
        <v>10223</v>
      </c>
      <c r="B6695" s="30" t="s">
        <v>274</v>
      </c>
      <c r="C6695" s="30" t="s">
        <v>1375</v>
      </c>
      <c r="D6695" s="30" t="s">
        <v>8614</v>
      </c>
      <c r="E6695" s="30" t="s">
        <v>8614</v>
      </c>
      <c r="F6695" s="30">
        <v>6260000000</v>
      </c>
      <c r="G6695" s="30">
        <v>21.252790000000001</v>
      </c>
      <c r="H6695" s="30">
        <v>81.648889999999994</v>
      </c>
      <c r="I6695" s="33" t="s">
        <v>11026</v>
      </c>
      <c r="J6695" s="30" t="s">
        <v>10227</v>
      </c>
      <c r="K6695" s="30" t="s">
        <v>16</v>
      </c>
    </row>
    <row r="6696" spans="1:11" ht="15.75" x14ac:dyDescent="0.25">
      <c r="A6696" s="30" t="s">
        <v>10223</v>
      </c>
      <c r="B6696" s="30" t="s">
        <v>274</v>
      </c>
      <c r="C6696" s="30" t="s">
        <v>10616</v>
      </c>
      <c r="D6696" s="30" t="s">
        <v>24418</v>
      </c>
      <c r="E6696" s="30" t="s">
        <v>24418</v>
      </c>
      <c r="F6696" s="30">
        <v>7980000000</v>
      </c>
      <c r="G6696" s="30">
        <v>21.5167</v>
      </c>
      <c r="H6696" s="30">
        <v>81.757099999999994</v>
      </c>
      <c r="I6696" s="33" t="s">
        <v>11027</v>
      </c>
      <c r="J6696" s="30" t="s">
        <v>10227</v>
      </c>
      <c r="K6696" s="30" t="s">
        <v>16</v>
      </c>
    </row>
    <row r="6697" spans="1:11" ht="15.75" x14ac:dyDescent="0.25">
      <c r="A6697" s="30" t="s">
        <v>10223</v>
      </c>
      <c r="B6697" s="30" t="s">
        <v>274</v>
      </c>
      <c r="C6697" s="30" t="s">
        <v>1375</v>
      </c>
      <c r="D6697" s="30" t="s">
        <v>24419</v>
      </c>
      <c r="E6697" s="30" t="s">
        <v>24419</v>
      </c>
      <c r="F6697" s="30">
        <v>8970000000</v>
      </c>
      <c r="G6697" s="30">
        <v>21.437650000000001</v>
      </c>
      <c r="H6697" s="30">
        <v>81.849760000000003</v>
      </c>
      <c r="I6697" s="33" t="s">
        <v>11028</v>
      </c>
      <c r="J6697" s="30" t="s">
        <v>10227</v>
      </c>
      <c r="K6697" s="30" t="s">
        <v>16</v>
      </c>
    </row>
    <row r="6698" spans="1:11" ht="15.75" x14ac:dyDescent="0.25">
      <c r="A6698" s="30" t="s">
        <v>10223</v>
      </c>
      <c r="B6698" s="30" t="s">
        <v>274</v>
      </c>
      <c r="C6698" s="30" t="s">
        <v>1375</v>
      </c>
      <c r="D6698" s="30" t="s">
        <v>24420</v>
      </c>
      <c r="E6698" s="30" t="s">
        <v>24420</v>
      </c>
      <c r="F6698" s="30">
        <v>9930000000</v>
      </c>
      <c r="G6698" s="30">
        <v>21.48199</v>
      </c>
      <c r="H6698" s="30">
        <v>81.847030000000004</v>
      </c>
      <c r="I6698" s="33" t="s">
        <v>11029</v>
      </c>
      <c r="J6698" s="30" t="s">
        <v>10227</v>
      </c>
      <c r="K6698" s="30" t="s">
        <v>16</v>
      </c>
    </row>
    <row r="6699" spans="1:11" ht="15.75" x14ac:dyDescent="0.25">
      <c r="A6699" s="30" t="s">
        <v>10223</v>
      </c>
      <c r="B6699" s="30" t="s">
        <v>274</v>
      </c>
      <c r="C6699" s="30" t="s">
        <v>10616</v>
      </c>
      <c r="D6699" s="30" t="s">
        <v>24421</v>
      </c>
      <c r="E6699" s="30" t="s">
        <v>24421</v>
      </c>
      <c r="F6699" s="30">
        <v>9430000000</v>
      </c>
      <c r="G6699" s="30">
        <v>21.245940000000001</v>
      </c>
      <c r="H6699" s="30">
        <v>81.641779999999997</v>
      </c>
      <c r="I6699" s="33" t="s">
        <v>11030</v>
      </c>
      <c r="J6699" s="30" t="s">
        <v>10227</v>
      </c>
      <c r="K6699" s="30" t="s">
        <v>16</v>
      </c>
    </row>
    <row r="6700" spans="1:11" ht="15.75" x14ac:dyDescent="0.25">
      <c r="A6700" s="30" t="s">
        <v>10223</v>
      </c>
      <c r="B6700" s="30" t="s">
        <v>274</v>
      </c>
      <c r="C6700" s="30" t="s">
        <v>10616</v>
      </c>
      <c r="D6700" s="30" t="s">
        <v>24422</v>
      </c>
      <c r="E6700" s="30" t="s">
        <v>24422</v>
      </c>
      <c r="F6700" s="30">
        <v>8319392898</v>
      </c>
      <c r="G6700" s="30">
        <v>21.563768</v>
      </c>
      <c r="H6700" s="30">
        <v>81.699520000000007</v>
      </c>
      <c r="I6700" s="33" t="s">
        <v>11031</v>
      </c>
      <c r="J6700" s="30" t="s">
        <v>10227</v>
      </c>
      <c r="K6700" s="30" t="s">
        <v>16</v>
      </c>
    </row>
    <row r="6701" spans="1:11" ht="15.75" x14ac:dyDescent="0.25">
      <c r="A6701" s="30" t="s">
        <v>10223</v>
      </c>
      <c r="B6701" s="30" t="s">
        <v>274</v>
      </c>
      <c r="C6701" s="30" t="s">
        <v>1919</v>
      </c>
      <c r="D6701" s="30" t="s">
        <v>24423</v>
      </c>
      <c r="E6701" s="30" t="s">
        <v>24423</v>
      </c>
      <c r="F6701" s="30">
        <v>6264426890</v>
      </c>
      <c r="G6701" s="30">
        <v>21.11722</v>
      </c>
      <c r="H6701" s="30">
        <v>81.762129999999999</v>
      </c>
      <c r="I6701" s="33" t="s">
        <v>11032</v>
      </c>
      <c r="J6701" s="30" t="s">
        <v>10227</v>
      </c>
      <c r="K6701" s="30" t="s">
        <v>16</v>
      </c>
    </row>
    <row r="6702" spans="1:11" ht="15.75" x14ac:dyDescent="0.25">
      <c r="A6702" s="30" t="s">
        <v>10223</v>
      </c>
      <c r="B6702" s="30" t="s">
        <v>274</v>
      </c>
      <c r="C6702" s="30" t="s">
        <v>1375</v>
      </c>
      <c r="D6702" s="30" t="s">
        <v>24424</v>
      </c>
      <c r="E6702" s="30" t="s">
        <v>24424</v>
      </c>
      <c r="F6702" s="30">
        <v>8120000000</v>
      </c>
      <c r="G6702" s="30">
        <v>21.392419</v>
      </c>
      <c r="H6702" s="30">
        <v>81.983142000000001</v>
      </c>
      <c r="I6702" s="33" t="s">
        <v>11033</v>
      </c>
      <c r="J6702" s="30" t="s">
        <v>10227</v>
      </c>
      <c r="K6702" s="30" t="s">
        <v>16</v>
      </c>
    </row>
    <row r="6703" spans="1:11" ht="15.75" x14ac:dyDescent="0.25">
      <c r="A6703" s="30" t="s">
        <v>10223</v>
      </c>
      <c r="B6703" s="30" t="s">
        <v>274</v>
      </c>
      <c r="C6703" s="30" t="s">
        <v>10616</v>
      </c>
      <c r="D6703" s="30" t="s">
        <v>24396</v>
      </c>
      <c r="E6703" s="30" t="s">
        <v>24396</v>
      </c>
      <c r="F6703" s="30">
        <v>9200150141</v>
      </c>
      <c r="G6703" s="30">
        <v>21.563766000000001</v>
      </c>
      <c r="H6703" s="30">
        <v>81.699522000000002</v>
      </c>
      <c r="I6703" s="33" t="s">
        <v>11034</v>
      </c>
      <c r="J6703" s="30" t="s">
        <v>10227</v>
      </c>
      <c r="K6703" s="30" t="s">
        <v>16</v>
      </c>
    </row>
    <row r="6704" spans="1:11" ht="15.75" x14ac:dyDescent="0.25">
      <c r="A6704" s="30" t="s">
        <v>10223</v>
      </c>
      <c r="B6704" s="30" t="s">
        <v>274</v>
      </c>
      <c r="C6704" s="30" t="s">
        <v>1919</v>
      </c>
      <c r="D6704" s="30" t="s">
        <v>24425</v>
      </c>
      <c r="E6704" s="30" t="s">
        <v>24425</v>
      </c>
      <c r="F6704" s="30">
        <v>9760000000</v>
      </c>
      <c r="G6704" s="30">
        <v>21.277670000000001</v>
      </c>
      <c r="H6704" s="30">
        <v>81.907155000000003</v>
      </c>
      <c r="I6704" s="33" t="s">
        <v>11035</v>
      </c>
      <c r="J6704" s="30" t="s">
        <v>10227</v>
      </c>
      <c r="K6704" s="30" t="s">
        <v>16</v>
      </c>
    </row>
    <row r="6705" spans="1:11" ht="15.75" x14ac:dyDescent="0.25">
      <c r="A6705" s="30" t="s">
        <v>10223</v>
      </c>
      <c r="B6705" s="30" t="s">
        <v>274</v>
      </c>
      <c r="C6705" s="30" t="s">
        <v>1546</v>
      </c>
      <c r="D6705" s="30" t="s">
        <v>24426</v>
      </c>
      <c r="E6705" s="30" t="s">
        <v>24426</v>
      </c>
      <c r="F6705" s="30">
        <v>9713979282</v>
      </c>
      <c r="G6705" s="30">
        <v>21.005970000000001</v>
      </c>
      <c r="H6705" s="30">
        <v>81.779390000000006</v>
      </c>
      <c r="I6705" s="33" t="s">
        <v>11036</v>
      </c>
      <c r="J6705" s="30" t="s">
        <v>10227</v>
      </c>
      <c r="K6705" s="30" t="s">
        <v>16</v>
      </c>
    </row>
    <row r="6706" spans="1:11" ht="15.75" x14ac:dyDescent="0.25">
      <c r="A6706" s="30" t="s">
        <v>10223</v>
      </c>
      <c r="B6706" s="30" t="s">
        <v>274</v>
      </c>
      <c r="C6706" s="30" t="s">
        <v>1546</v>
      </c>
      <c r="D6706" s="30" t="s">
        <v>24427</v>
      </c>
      <c r="E6706" s="30" t="s">
        <v>24427</v>
      </c>
      <c r="F6706" s="30">
        <v>8076736680</v>
      </c>
      <c r="G6706" s="30">
        <v>21.119823</v>
      </c>
      <c r="H6706" s="30">
        <v>81.722622000000001</v>
      </c>
      <c r="I6706" s="33" t="s">
        <v>11037</v>
      </c>
      <c r="J6706" s="30" t="s">
        <v>10227</v>
      </c>
      <c r="K6706" s="30" t="s">
        <v>16</v>
      </c>
    </row>
    <row r="6707" spans="1:11" ht="15.75" x14ac:dyDescent="0.25">
      <c r="A6707" s="30" t="s">
        <v>10223</v>
      </c>
      <c r="B6707" s="30" t="s">
        <v>274</v>
      </c>
      <c r="C6707" s="30" t="s">
        <v>1919</v>
      </c>
      <c r="D6707" s="30" t="s">
        <v>24428</v>
      </c>
      <c r="E6707" s="30" t="s">
        <v>24428</v>
      </c>
      <c r="F6707" s="30">
        <v>7354035613</v>
      </c>
      <c r="G6707" s="30">
        <v>21.088072</v>
      </c>
      <c r="H6707" s="30">
        <v>81.593661999999995</v>
      </c>
      <c r="I6707" s="33" t="s">
        <v>11038</v>
      </c>
      <c r="J6707" s="30" t="s">
        <v>10227</v>
      </c>
      <c r="K6707" s="30" t="s">
        <v>16</v>
      </c>
    </row>
    <row r="6708" spans="1:11" ht="15.75" x14ac:dyDescent="0.25">
      <c r="A6708" s="30" t="s">
        <v>10223</v>
      </c>
      <c r="B6708" s="30" t="s">
        <v>274</v>
      </c>
      <c r="C6708" s="30" t="s">
        <v>1919</v>
      </c>
      <c r="D6708" s="30" t="s">
        <v>24429</v>
      </c>
      <c r="E6708" s="30" t="s">
        <v>24429</v>
      </c>
      <c r="F6708" s="30">
        <v>9750000000</v>
      </c>
      <c r="G6708" s="30">
        <v>21.186696999999999</v>
      </c>
      <c r="H6708" s="30">
        <v>81.969385000000003</v>
      </c>
      <c r="I6708" s="33" t="s">
        <v>11039</v>
      </c>
      <c r="J6708" s="30" t="s">
        <v>10227</v>
      </c>
      <c r="K6708" s="30" t="s">
        <v>16</v>
      </c>
    </row>
    <row r="6709" spans="1:11" ht="15.75" x14ac:dyDescent="0.25">
      <c r="A6709" s="30" t="s">
        <v>10223</v>
      </c>
      <c r="B6709" s="30" t="s">
        <v>274</v>
      </c>
      <c r="C6709" s="30" t="s">
        <v>1375</v>
      </c>
      <c r="D6709" s="30" t="s">
        <v>24430</v>
      </c>
      <c r="E6709" s="30" t="s">
        <v>24430</v>
      </c>
      <c r="F6709" s="30">
        <v>8090000000</v>
      </c>
      <c r="G6709" s="30">
        <v>21.177969999999998</v>
      </c>
      <c r="H6709" s="30">
        <v>82.005309999999994</v>
      </c>
      <c r="I6709" s="33" t="s">
        <v>11040</v>
      </c>
      <c r="J6709" s="30" t="s">
        <v>10227</v>
      </c>
      <c r="K6709" s="30" t="s">
        <v>16</v>
      </c>
    </row>
    <row r="6710" spans="1:11" ht="15.75" x14ac:dyDescent="0.25">
      <c r="A6710" s="30" t="s">
        <v>10223</v>
      </c>
      <c r="B6710" s="30" t="s">
        <v>274</v>
      </c>
      <c r="C6710" s="30" t="s">
        <v>10616</v>
      </c>
      <c r="D6710" s="30" t="s">
        <v>24431</v>
      </c>
      <c r="E6710" s="30" t="s">
        <v>24431</v>
      </c>
      <c r="F6710" s="30">
        <v>8350000000</v>
      </c>
      <c r="G6710" s="30">
        <v>21.405849</v>
      </c>
      <c r="H6710" s="30">
        <v>81.926192</v>
      </c>
      <c r="I6710" s="33" t="s">
        <v>11041</v>
      </c>
      <c r="J6710" s="30" t="s">
        <v>10227</v>
      </c>
      <c r="K6710" s="30" t="s">
        <v>16</v>
      </c>
    </row>
    <row r="6711" spans="1:11" ht="15.75" x14ac:dyDescent="0.25">
      <c r="A6711" s="30" t="s">
        <v>10223</v>
      </c>
      <c r="B6711" s="30" t="s">
        <v>274</v>
      </c>
      <c r="C6711" s="30" t="s">
        <v>1919</v>
      </c>
      <c r="D6711" s="30" t="s">
        <v>24432</v>
      </c>
      <c r="E6711" s="30" t="s">
        <v>24432</v>
      </c>
      <c r="F6711" s="30">
        <v>9670000000</v>
      </c>
      <c r="G6711" s="30">
        <v>21.31936</v>
      </c>
      <c r="H6711" s="30">
        <v>81.912559999999999</v>
      </c>
      <c r="I6711" s="33" t="s">
        <v>11042</v>
      </c>
      <c r="J6711" s="30" t="s">
        <v>10227</v>
      </c>
      <c r="K6711" s="30" t="s">
        <v>16</v>
      </c>
    </row>
    <row r="6712" spans="1:11" ht="15.75" x14ac:dyDescent="0.25">
      <c r="A6712" s="30" t="s">
        <v>10223</v>
      </c>
      <c r="B6712" s="30" t="s">
        <v>274</v>
      </c>
      <c r="C6712" s="30" t="s">
        <v>1375</v>
      </c>
      <c r="D6712" s="30" t="s">
        <v>24433</v>
      </c>
      <c r="E6712" s="30" t="s">
        <v>24433</v>
      </c>
      <c r="F6712" s="30">
        <v>9980000000</v>
      </c>
      <c r="G6712" s="30">
        <v>21.353732000000001</v>
      </c>
      <c r="H6712" s="30">
        <v>81.827922999999998</v>
      </c>
      <c r="I6712" s="33" t="s">
        <v>11043</v>
      </c>
      <c r="J6712" s="30" t="s">
        <v>10227</v>
      </c>
      <c r="K6712" s="30" t="s">
        <v>16</v>
      </c>
    </row>
    <row r="6713" spans="1:11" ht="15.75" x14ac:dyDescent="0.25">
      <c r="A6713" s="30" t="s">
        <v>10223</v>
      </c>
      <c r="B6713" s="30" t="s">
        <v>274</v>
      </c>
      <c r="C6713" s="30" t="s">
        <v>10616</v>
      </c>
      <c r="D6713" s="30" t="s">
        <v>24434</v>
      </c>
      <c r="E6713" s="30" t="s">
        <v>24434</v>
      </c>
      <c r="F6713" s="30">
        <v>9590000000</v>
      </c>
      <c r="G6713" s="30">
        <v>21.259779999999999</v>
      </c>
      <c r="H6713" s="30">
        <v>81.577250000000006</v>
      </c>
      <c r="I6713" s="33" t="s">
        <v>11044</v>
      </c>
      <c r="J6713" s="30" t="s">
        <v>10227</v>
      </c>
      <c r="K6713" s="30" t="s">
        <v>16</v>
      </c>
    </row>
    <row r="6714" spans="1:11" ht="15.75" x14ac:dyDescent="0.25">
      <c r="A6714" s="30" t="s">
        <v>10223</v>
      </c>
      <c r="B6714" s="30" t="s">
        <v>274</v>
      </c>
      <c r="C6714" s="30" t="s">
        <v>1919</v>
      </c>
      <c r="D6714" s="30" t="s">
        <v>24435</v>
      </c>
      <c r="E6714" s="30" t="s">
        <v>24435</v>
      </c>
      <c r="F6714" s="30">
        <v>6263282115</v>
      </c>
      <c r="G6714" s="30">
        <v>21.111989999999999</v>
      </c>
      <c r="H6714" s="30">
        <v>81.969849999999994</v>
      </c>
      <c r="I6714" s="33" t="s">
        <v>11045</v>
      </c>
      <c r="J6714" s="30" t="s">
        <v>10227</v>
      </c>
      <c r="K6714" s="30" t="s">
        <v>16</v>
      </c>
    </row>
    <row r="6715" spans="1:11" ht="15.75" x14ac:dyDescent="0.25">
      <c r="A6715" s="30" t="s">
        <v>10223</v>
      </c>
      <c r="B6715" s="30" t="s">
        <v>274</v>
      </c>
      <c r="C6715" s="30" t="s">
        <v>10616</v>
      </c>
      <c r="D6715" s="30" t="s">
        <v>24436</v>
      </c>
      <c r="E6715" s="30" t="s">
        <v>24436</v>
      </c>
      <c r="F6715" s="30">
        <v>8960000000</v>
      </c>
      <c r="G6715" s="30">
        <v>21.238379999999999</v>
      </c>
      <c r="H6715" s="30">
        <v>81.618989999999997</v>
      </c>
      <c r="I6715" s="33" t="s">
        <v>11046</v>
      </c>
      <c r="J6715" s="30" t="s">
        <v>10227</v>
      </c>
      <c r="K6715" s="30" t="s">
        <v>16</v>
      </c>
    </row>
    <row r="6716" spans="1:11" ht="15.75" x14ac:dyDescent="0.25">
      <c r="A6716" s="30" t="s">
        <v>10223</v>
      </c>
      <c r="B6716" s="30" t="s">
        <v>274</v>
      </c>
      <c r="C6716" s="30" t="s">
        <v>1375</v>
      </c>
      <c r="D6716" s="30" t="s">
        <v>24437</v>
      </c>
      <c r="E6716" s="30" t="s">
        <v>24437</v>
      </c>
      <c r="F6716" s="30">
        <v>9170000000</v>
      </c>
      <c r="G6716" s="30">
        <v>21.511012000000001</v>
      </c>
      <c r="H6716" s="30">
        <v>81.767004999999997</v>
      </c>
      <c r="I6716" s="33" t="s">
        <v>11047</v>
      </c>
      <c r="J6716" s="30" t="s">
        <v>10227</v>
      </c>
      <c r="K6716" s="30" t="s">
        <v>16</v>
      </c>
    </row>
    <row r="6717" spans="1:11" ht="15.75" x14ac:dyDescent="0.25">
      <c r="A6717" s="30" t="s">
        <v>10223</v>
      </c>
      <c r="B6717" s="30" t="s">
        <v>274</v>
      </c>
      <c r="C6717" s="30" t="s">
        <v>10616</v>
      </c>
      <c r="D6717" s="30" t="s">
        <v>24438</v>
      </c>
      <c r="E6717" s="30" t="s">
        <v>24438</v>
      </c>
      <c r="F6717" s="30">
        <v>9770000000</v>
      </c>
      <c r="G6717" s="30">
        <v>21.369852999999999</v>
      </c>
      <c r="H6717" s="30">
        <v>81.802564000000004</v>
      </c>
      <c r="I6717" s="33" t="s">
        <v>11048</v>
      </c>
      <c r="J6717" s="30" t="s">
        <v>10227</v>
      </c>
      <c r="K6717" s="30" t="s">
        <v>16</v>
      </c>
    </row>
    <row r="6718" spans="1:11" ht="15.75" x14ac:dyDescent="0.25">
      <c r="A6718" s="30" t="s">
        <v>10223</v>
      </c>
      <c r="B6718" s="30" t="s">
        <v>274</v>
      </c>
      <c r="C6718" s="30" t="s">
        <v>1546</v>
      </c>
      <c r="D6718" s="30" t="s">
        <v>24439</v>
      </c>
      <c r="E6718" s="30" t="s">
        <v>24439</v>
      </c>
      <c r="F6718" s="30" t="s">
        <v>24398</v>
      </c>
      <c r="G6718" s="30">
        <v>21.013183000000001</v>
      </c>
      <c r="H6718" s="30">
        <v>81.884489000000002</v>
      </c>
      <c r="I6718" s="33" t="s">
        <v>11049</v>
      </c>
      <c r="J6718" s="30" t="s">
        <v>10227</v>
      </c>
      <c r="K6718" s="30" t="s">
        <v>16</v>
      </c>
    </row>
    <row r="6719" spans="1:11" ht="15.75" x14ac:dyDescent="0.25">
      <c r="A6719" s="30" t="s">
        <v>10223</v>
      </c>
      <c r="B6719" s="30" t="s">
        <v>274</v>
      </c>
      <c r="C6719" s="30" t="s">
        <v>1919</v>
      </c>
      <c r="D6719" s="30" t="s">
        <v>24440</v>
      </c>
      <c r="E6719" s="30" t="s">
        <v>24440</v>
      </c>
      <c r="F6719" s="30">
        <v>9170000000</v>
      </c>
      <c r="G6719" s="30">
        <v>21.254315999999999</v>
      </c>
      <c r="H6719" s="30">
        <v>82.006810000000002</v>
      </c>
      <c r="I6719" s="33" t="s">
        <v>11050</v>
      </c>
      <c r="J6719" s="30" t="s">
        <v>10227</v>
      </c>
      <c r="K6719" s="30" t="s">
        <v>16</v>
      </c>
    </row>
    <row r="6720" spans="1:11" ht="15.75" x14ac:dyDescent="0.25">
      <c r="A6720" s="30" t="s">
        <v>10223</v>
      </c>
      <c r="B6720" s="30" t="s">
        <v>274</v>
      </c>
      <c r="C6720" s="30" t="s">
        <v>1919</v>
      </c>
      <c r="D6720" s="30" t="s">
        <v>24088</v>
      </c>
      <c r="E6720" s="30" t="s">
        <v>24088</v>
      </c>
      <c r="F6720" s="30">
        <v>7750000000</v>
      </c>
      <c r="G6720" s="30">
        <v>21.146260000000002</v>
      </c>
      <c r="H6720" s="30">
        <v>81.851119999999995</v>
      </c>
      <c r="I6720" s="33" t="s">
        <v>11051</v>
      </c>
      <c r="J6720" s="30" t="s">
        <v>10227</v>
      </c>
      <c r="K6720" s="30" t="s">
        <v>16</v>
      </c>
    </row>
    <row r="6721" spans="1:11" ht="15.75" x14ac:dyDescent="0.25">
      <c r="A6721" s="30" t="s">
        <v>10223</v>
      </c>
      <c r="B6721" s="30" t="s">
        <v>274</v>
      </c>
      <c r="C6721" s="30" t="s">
        <v>1546</v>
      </c>
      <c r="D6721" s="30" t="s">
        <v>24441</v>
      </c>
      <c r="E6721" s="30" t="s">
        <v>24441</v>
      </c>
      <c r="F6721" s="30">
        <v>9644360136</v>
      </c>
      <c r="G6721" s="30">
        <v>21.080279999999998</v>
      </c>
      <c r="H6721" s="30">
        <v>81.863410000000002</v>
      </c>
      <c r="I6721" s="33" t="s">
        <v>11052</v>
      </c>
      <c r="J6721" s="30" t="s">
        <v>10227</v>
      </c>
      <c r="K6721" s="30" t="s">
        <v>16</v>
      </c>
    </row>
    <row r="6722" spans="1:11" ht="15.75" x14ac:dyDescent="0.25">
      <c r="A6722" s="30" t="s">
        <v>10223</v>
      </c>
      <c r="B6722" s="30" t="s">
        <v>274</v>
      </c>
      <c r="C6722" s="30" t="s">
        <v>1919</v>
      </c>
      <c r="D6722" s="30" t="s">
        <v>24442</v>
      </c>
      <c r="E6722" s="30" t="s">
        <v>24442</v>
      </c>
      <c r="F6722" s="30" t="s">
        <v>24398</v>
      </c>
      <c r="G6722" s="30">
        <v>21.050782999999999</v>
      </c>
      <c r="H6722" s="30">
        <v>81.946430000000007</v>
      </c>
      <c r="I6722" s="33" t="s">
        <v>11053</v>
      </c>
      <c r="J6722" s="30" t="s">
        <v>10227</v>
      </c>
      <c r="K6722" s="30" t="s">
        <v>16</v>
      </c>
    </row>
    <row r="6723" spans="1:11" ht="15.75" x14ac:dyDescent="0.25">
      <c r="A6723" s="30" t="s">
        <v>10223</v>
      </c>
      <c r="B6723" s="30" t="s">
        <v>274</v>
      </c>
      <c r="C6723" s="30" t="s">
        <v>10616</v>
      </c>
      <c r="D6723" s="30" t="s">
        <v>24443</v>
      </c>
      <c r="E6723" s="30" t="s">
        <v>24443</v>
      </c>
      <c r="F6723" s="30">
        <v>9830000000</v>
      </c>
      <c r="G6723" s="30">
        <v>21.359729000000002</v>
      </c>
      <c r="H6723" s="30">
        <v>81.646578000000005</v>
      </c>
      <c r="I6723" s="33" t="s">
        <v>11054</v>
      </c>
      <c r="J6723" s="30" t="s">
        <v>10227</v>
      </c>
      <c r="K6723" s="30" t="s">
        <v>16</v>
      </c>
    </row>
    <row r="6724" spans="1:11" ht="15.75" x14ac:dyDescent="0.25">
      <c r="A6724" s="30" t="s">
        <v>10223</v>
      </c>
      <c r="B6724" s="30" t="s">
        <v>274</v>
      </c>
      <c r="C6724" s="30" t="s">
        <v>1375</v>
      </c>
      <c r="D6724" s="30" t="s">
        <v>24444</v>
      </c>
      <c r="E6724" s="30" t="s">
        <v>24444</v>
      </c>
      <c r="F6724" s="30">
        <v>8700000000</v>
      </c>
      <c r="G6724" s="30">
        <v>21.406030000000001</v>
      </c>
      <c r="H6724" s="30">
        <v>81.868880000000004</v>
      </c>
      <c r="I6724" s="33" t="s">
        <v>11055</v>
      </c>
      <c r="J6724" s="30" t="s">
        <v>10227</v>
      </c>
      <c r="K6724" s="30" t="s">
        <v>16</v>
      </c>
    </row>
    <row r="6725" spans="1:11" ht="15.75" x14ac:dyDescent="0.25">
      <c r="A6725" s="30" t="s">
        <v>10223</v>
      </c>
      <c r="B6725" s="30" t="s">
        <v>274</v>
      </c>
      <c r="C6725" s="30" t="s">
        <v>24445</v>
      </c>
      <c r="D6725" s="30" t="s">
        <v>24446</v>
      </c>
      <c r="E6725" s="30" t="s">
        <v>24446</v>
      </c>
      <c r="F6725" s="30" t="s">
        <v>24445</v>
      </c>
      <c r="G6725" s="30">
        <v>21.21489</v>
      </c>
      <c r="H6725" s="30">
        <v>81.621309999999994</v>
      </c>
      <c r="I6725" s="33" t="s">
        <v>11056</v>
      </c>
      <c r="J6725" s="30" t="s">
        <v>10227</v>
      </c>
      <c r="K6725" s="30" t="s">
        <v>16</v>
      </c>
    </row>
    <row r="6726" spans="1:11" ht="15.75" x14ac:dyDescent="0.25">
      <c r="A6726" s="30" t="s">
        <v>10223</v>
      </c>
      <c r="B6726" s="30" t="s">
        <v>274</v>
      </c>
      <c r="C6726" s="30" t="s">
        <v>10616</v>
      </c>
      <c r="D6726" s="30" t="s">
        <v>24447</v>
      </c>
      <c r="E6726" s="30" t="s">
        <v>24447</v>
      </c>
      <c r="F6726" s="30">
        <v>9830000000</v>
      </c>
      <c r="G6726" s="30">
        <v>21.234143</v>
      </c>
      <c r="H6726" s="30">
        <v>81.646654999999996</v>
      </c>
      <c r="I6726" s="33" t="s">
        <v>11057</v>
      </c>
      <c r="J6726" s="30" t="s">
        <v>10227</v>
      </c>
      <c r="K6726" s="30" t="s">
        <v>16</v>
      </c>
    </row>
    <row r="6727" spans="1:11" ht="15.75" x14ac:dyDescent="0.25">
      <c r="A6727" s="30" t="s">
        <v>10223</v>
      </c>
      <c r="B6727" s="30" t="s">
        <v>274</v>
      </c>
      <c r="C6727" s="30" t="s">
        <v>24445</v>
      </c>
      <c r="D6727" s="30" t="s">
        <v>24448</v>
      </c>
      <c r="E6727" s="30" t="s">
        <v>24448</v>
      </c>
      <c r="F6727" s="30" t="s">
        <v>24398</v>
      </c>
      <c r="G6727" s="30">
        <v>21.558827000000001</v>
      </c>
      <c r="H6727" s="30">
        <v>81.903244999999998</v>
      </c>
      <c r="I6727" s="33" t="s">
        <v>11058</v>
      </c>
      <c r="J6727" s="30" t="s">
        <v>10227</v>
      </c>
      <c r="K6727" s="30" t="s">
        <v>16</v>
      </c>
    </row>
    <row r="6728" spans="1:11" ht="15.75" x14ac:dyDescent="0.25">
      <c r="A6728" s="30" t="s">
        <v>10223</v>
      </c>
      <c r="B6728" s="30" t="s">
        <v>274</v>
      </c>
      <c r="C6728" s="30" t="s">
        <v>10616</v>
      </c>
      <c r="D6728" s="30" t="s">
        <v>24449</v>
      </c>
      <c r="E6728" s="30" t="s">
        <v>24449</v>
      </c>
      <c r="F6728" s="30">
        <v>8960000000</v>
      </c>
      <c r="G6728" s="30">
        <v>21.225940000000001</v>
      </c>
      <c r="H6728" s="30">
        <v>81.647750000000002</v>
      </c>
      <c r="I6728" s="33" t="s">
        <v>11059</v>
      </c>
      <c r="J6728" s="30" t="s">
        <v>10227</v>
      </c>
      <c r="K6728" s="30" t="s">
        <v>16</v>
      </c>
    </row>
    <row r="6729" spans="1:11" ht="15.75" x14ac:dyDescent="0.25">
      <c r="A6729" s="30" t="s">
        <v>10223</v>
      </c>
      <c r="B6729" s="30" t="s">
        <v>274</v>
      </c>
      <c r="C6729" s="30" t="s">
        <v>1375</v>
      </c>
      <c r="D6729" s="30" t="s">
        <v>24450</v>
      </c>
      <c r="E6729" s="30" t="s">
        <v>24450</v>
      </c>
      <c r="F6729" s="30">
        <v>9930000000</v>
      </c>
      <c r="G6729" s="30">
        <v>21.556889999999999</v>
      </c>
      <c r="H6729" s="30">
        <v>81.804689999999994</v>
      </c>
      <c r="I6729" s="33" t="s">
        <v>11060</v>
      </c>
      <c r="J6729" s="30" t="s">
        <v>10227</v>
      </c>
      <c r="K6729" s="30" t="s">
        <v>16</v>
      </c>
    </row>
    <row r="6730" spans="1:11" ht="15.75" x14ac:dyDescent="0.25">
      <c r="A6730" s="30" t="s">
        <v>10223</v>
      </c>
      <c r="B6730" s="30" t="s">
        <v>274</v>
      </c>
      <c r="C6730" s="30" t="s">
        <v>1546</v>
      </c>
      <c r="D6730" s="30" t="s">
        <v>24451</v>
      </c>
      <c r="E6730" s="30" t="s">
        <v>24451</v>
      </c>
      <c r="F6730" s="30">
        <v>9890000000</v>
      </c>
      <c r="G6730" s="30">
        <v>21.15971</v>
      </c>
      <c r="H6730" s="30">
        <v>81.796679999999995</v>
      </c>
      <c r="I6730" s="33" t="s">
        <v>11061</v>
      </c>
      <c r="J6730" s="30" t="s">
        <v>10227</v>
      </c>
      <c r="K6730" s="30" t="s">
        <v>16</v>
      </c>
    </row>
    <row r="6731" spans="1:11" ht="15.75" x14ac:dyDescent="0.25">
      <c r="A6731" s="30" t="s">
        <v>10223</v>
      </c>
      <c r="B6731" s="30" t="s">
        <v>274</v>
      </c>
      <c r="C6731" s="30" t="s">
        <v>1919</v>
      </c>
      <c r="D6731" s="30" t="s">
        <v>24452</v>
      </c>
      <c r="E6731" s="30" t="s">
        <v>24452</v>
      </c>
      <c r="F6731" s="30">
        <v>9580000000</v>
      </c>
      <c r="G6731" s="30">
        <v>21.217649999999999</v>
      </c>
      <c r="H6731" s="30">
        <v>81.995339999999999</v>
      </c>
      <c r="I6731" s="33" t="s">
        <v>11062</v>
      </c>
      <c r="J6731" s="30" t="s">
        <v>10227</v>
      </c>
      <c r="K6731" s="30" t="s">
        <v>16</v>
      </c>
    </row>
    <row r="6732" spans="1:11" ht="15.75" x14ac:dyDescent="0.25">
      <c r="A6732" s="30" t="s">
        <v>10223</v>
      </c>
      <c r="B6732" s="30" t="s">
        <v>274</v>
      </c>
      <c r="C6732" s="30" t="s">
        <v>10616</v>
      </c>
      <c r="D6732" s="30" t="s">
        <v>24453</v>
      </c>
      <c r="E6732" s="30" t="s">
        <v>24453</v>
      </c>
      <c r="F6732" s="30">
        <v>8370000000</v>
      </c>
      <c r="G6732" s="30">
        <v>21.311229999999998</v>
      </c>
      <c r="H6732" s="30">
        <v>81.60812</v>
      </c>
      <c r="I6732" s="33" t="s">
        <v>11063</v>
      </c>
      <c r="J6732" s="30" t="s">
        <v>10227</v>
      </c>
      <c r="K6732" s="30" t="s">
        <v>16</v>
      </c>
    </row>
    <row r="6733" spans="1:11" ht="15.75" x14ac:dyDescent="0.25">
      <c r="A6733" s="30" t="s">
        <v>10223</v>
      </c>
      <c r="B6733" s="30" t="s">
        <v>274</v>
      </c>
      <c r="C6733" s="30" t="s">
        <v>10616</v>
      </c>
      <c r="D6733" s="30" t="s">
        <v>24454</v>
      </c>
      <c r="E6733" s="30" t="s">
        <v>24454</v>
      </c>
      <c r="F6733" s="30">
        <v>7300000000</v>
      </c>
      <c r="G6733" s="30">
        <v>21.27665</v>
      </c>
      <c r="H6733" s="30">
        <v>81.640240000000006</v>
      </c>
      <c r="I6733" s="33" t="s">
        <v>11064</v>
      </c>
      <c r="J6733" s="30" t="s">
        <v>10227</v>
      </c>
      <c r="K6733" s="30" t="s">
        <v>16</v>
      </c>
    </row>
    <row r="6734" spans="1:11" ht="15.75" x14ac:dyDescent="0.25">
      <c r="A6734" s="30" t="s">
        <v>10223</v>
      </c>
      <c r="B6734" s="30" t="s">
        <v>274</v>
      </c>
      <c r="C6734" s="30" t="s">
        <v>1375</v>
      </c>
      <c r="D6734" s="30" t="s">
        <v>24455</v>
      </c>
      <c r="E6734" s="30" t="s">
        <v>24455</v>
      </c>
      <c r="F6734" s="30">
        <v>9750000000</v>
      </c>
      <c r="G6734" s="30">
        <v>21.400010000000002</v>
      </c>
      <c r="H6734" s="30">
        <v>81.806039999999996</v>
      </c>
      <c r="I6734" s="33" t="s">
        <v>11065</v>
      </c>
      <c r="J6734" s="30" t="s">
        <v>10227</v>
      </c>
      <c r="K6734" s="30" t="s">
        <v>16</v>
      </c>
    </row>
    <row r="6735" spans="1:11" ht="15.75" x14ac:dyDescent="0.25">
      <c r="A6735" s="30" t="s">
        <v>10223</v>
      </c>
      <c r="B6735" s="30" t="s">
        <v>274</v>
      </c>
      <c r="C6735" s="30" t="s">
        <v>10616</v>
      </c>
      <c r="D6735" s="30" t="s">
        <v>24456</v>
      </c>
      <c r="E6735" s="30" t="s">
        <v>24456</v>
      </c>
      <c r="F6735" s="30" t="s">
        <v>24398</v>
      </c>
      <c r="G6735" s="30">
        <v>21.133209999999998</v>
      </c>
      <c r="H6735" s="30">
        <v>81.966589999999997</v>
      </c>
      <c r="I6735" s="33" t="s">
        <v>11066</v>
      </c>
      <c r="J6735" s="30" t="s">
        <v>10227</v>
      </c>
      <c r="K6735" s="30" t="s">
        <v>16</v>
      </c>
    </row>
    <row r="6736" spans="1:11" ht="15.75" x14ac:dyDescent="0.25">
      <c r="A6736" s="30" t="s">
        <v>10223</v>
      </c>
      <c r="B6736" s="30" t="s">
        <v>274</v>
      </c>
      <c r="C6736" s="30" t="s">
        <v>1375</v>
      </c>
      <c r="D6736" s="30" t="s">
        <v>24457</v>
      </c>
      <c r="E6736" s="30" t="s">
        <v>24457</v>
      </c>
      <c r="F6736" s="30">
        <v>7070000000</v>
      </c>
      <c r="G6736" s="30">
        <v>21.492341</v>
      </c>
      <c r="H6736" s="30">
        <v>81.788265999999993</v>
      </c>
      <c r="I6736" s="33" t="s">
        <v>11067</v>
      </c>
      <c r="J6736" s="30" t="s">
        <v>10227</v>
      </c>
      <c r="K6736" s="30" t="s">
        <v>16</v>
      </c>
    </row>
    <row r="6737" spans="1:11" ht="15.75" x14ac:dyDescent="0.25">
      <c r="A6737" s="30" t="s">
        <v>10223</v>
      </c>
      <c r="B6737" s="30" t="s">
        <v>274</v>
      </c>
      <c r="C6737" s="30" t="s">
        <v>1546</v>
      </c>
      <c r="D6737" s="30" t="s">
        <v>24075</v>
      </c>
      <c r="E6737" s="30" t="s">
        <v>24075</v>
      </c>
      <c r="F6737" s="30">
        <v>9575419476</v>
      </c>
      <c r="G6737" s="30">
        <v>21.083089999999999</v>
      </c>
      <c r="H6737" s="30">
        <v>81.67747</v>
      </c>
      <c r="I6737" s="33" t="s">
        <v>11068</v>
      </c>
      <c r="J6737" s="30" t="s">
        <v>10227</v>
      </c>
      <c r="K6737" s="30" t="s">
        <v>16</v>
      </c>
    </row>
    <row r="6738" spans="1:11" ht="15.75" x14ac:dyDescent="0.25">
      <c r="A6738" s="30" t="s">
        <v>10223</v>
      </c>
      <c r="B6738" s="30" t="s">
        <v>274</v>
      </c>
      <c r="C6738" s="30" t="s">
        <v>1546</v>
      </c>
      <c r="D6738" s="30" t="s">
        <v>24458</v>
      </c>
      <c r="E6738" s="30" t="s">
        <v>24458</v>
      </c>
      <c r="F6738" s="30">
        <v>7974985132</v>
      </c>
      <c r="G6738" s="30">
        <v>21.054168000000001</v>
      </c>
      <c r="H6738" s="30">
        <v>81.751349000000005</v>
      </c>
      <c r="I6738" s="33" t="s">
        <v>11069</v>
      </c>
      <c r="J6738" s="30" t="s">
        <v>10227</v>
      </c>
      <c r="K6738" s="30" t="s">
        <v>16</v>
      </c>
    </row>
    <row r="6739" spans="1:11" ht="15.75" x14ac:dyDescent="0.25">
      <c r="A6739" s="30" t="s">
        <v>10223</v>
      </c>
      <c r="B6739" s="30" t="s">
        <v>274</v>
      </c>
      <c r="C6739" s="30" t="s">
        <v>1375</v>
      </c>
      <c r="D6739" s="30" t="s">
        <v>24459</v>
      </c>
      <c r="E6739" s="30" t="s">
        <v>24459</v>
      </c>
      <c r="F6739" s="30">
        <v>9575897575</v>
      </c>
      <c r="G6739" s="30">
        <v>21.131489999999999</v>
      </c>
      <c r="H6739" s="30">
        <v>81.699370000000002</v>
      </c>
      <c r="I6739" s="33" t="s">
        <v>11070</v>
      </c>
      <c r="J6739" s="30" t="s">
        <v>10227</v>
      </c>
      <c r="K6739" s="30" t="s">
        <v>16</v>
      </c>
    </row>
    <row r="6740" spans="1:11" ht="15.75" x14ac:dyDescent="0.25">
      <c r="A6740" s="30" t="s">
        <v>10223</v>
      </c>
      <c r="B6740" s="30" t="s">
        <v>274</v>
      </c>
      <c r="C6740" s="30" t="s">
        <v>1546</v>
      </c>
      <c r="D6740" s="30" t="s">
        <v>24460</v>
      </c>
      <c r="E6740" s="30" t="s">
        <v>24460</v>
      </c>
      <c r="F6740" s="30">
        <v>9171942466</v>
      </c>
      <c r="G6740" s="30">
        <v>21.052804999999999</v>
      </c>
      <c r="H6740" s="30">
        <v>81.839068999999995</v>
      </c>
      <c r="I6740" s="33" t="s">
        <v>11071</v>
      </c>
      <c r="J6740" s="30" t="s">
        <v>10227</v>
      </c>
      <c r="K6740" s="30" t="s">
        <v>16</v>
      </c>
    </row>
    <row r="6741" spans="1:11" ht="15.75" x14ac:dyDescent="0.25">
      <c r="A6741" s="30" t="s">
        <v>10223</v>
      </c>
      <c r="B6741" s="30" t="s">
        <v>274</v>
      </c>
      <c r="C6741" s="30" t="s">
        <v>10616</v>
      </c>
      <c r="D6741" s="30" t="s">
        <v>24461</v>
      </c>
      <c r="E6741" s="30" t="s">
        <v>24461</v>
      </c>
      <c r="F6741" s="30">
        <v>9410000000</v>
      </c>
      <c r="G6741" s="30">
        <v>21.237649999999999</v>
      </c>
      <c r="H6741" s="30">
        <v>81.639470000000003</v>
      </c>
      <c r="I6741" s="33" t="s">
        <v>11072</v>
      </c>
      <c r="J6741" s="30" t="s">
        <v>10227</v>
      </c>
      <c r="K6741" s="30" t="s">
        <v>16</v>
      </c>
    </row>
    <row r="6742" spans="1:11" ht="15.75" x14ac:dyDescent="0.25">
      <c r="A6742" s="30" t="s">
        <v>10223</v>
      </c>
      <c r="B6742" s="30" t="s">
        <v>274</v>
      </c>
      <c r="C6742" s="30" t="s">
        <v>1919</v>
      </c>
      <c r="D6742" s="30" t="s">
        <v>24316</v>
      </c>
      <c r="E6742" s="30" t="s">
        <v>24316</v>
      </c>
      <c r="F6742" s="30">
        <v>7700000000</v>
      </c>
      <c r="G6742" s="30">
        <v>21.22617</v>
      </c>
      <c r="H6742" s="30">
        <v>81.773820000000001</v>
      </c>
      <c r="I6742" s="33" t="s">
        <v>11073</v>
      </c>
      <c r="J6742" s="30" t="s">
        <v>10227</v>
      </c>
      <c r="K6742" s="30" t="s">
        <v>16</v>
      </c>
    </row>
    <row r="6743" spans="1:11" ht="15.75" x14ac:dyDescent="0.25">
      <c r="A6743" s="30" t="s">
        <v>10223</v>
      </c>
      <c r="B6743" s="30" t="s">
        <v>274</v>
      </c>
      <c r="C6743" s="30" t="s">
        <v>1375</v>
      </c>
      <c r="D6743" s="30" t="s">
        <v>24462</v>
      </c>
      <c r="E6743" s="30" t="s">
        <v>24462</v>
      </c>
      <c r="F6743" s="30">
        <v>9340000000</v>
      </c>
      <c r="G6743" s="30">
        <v>21.497758000000001</v>
      </c>
      <c r="H6743" s="30">
        <v>81.845861999999997</v>
      </c>
      <c r="I6743" s="33" t="s">
        <v>11074</v>
      </c>
      <c r="J6743" s="30" t="s">
        <v>10227</v>
      </c>
      <c r="K6743" s="30" t="s">
        <v>16</v>
      </c>
    </row>
    <row r="6744" spans="1:11" ht="15.75" x14ac:dyDescent="0.25">
      <c r="A6744" s="30" t="s">
        <v>10223</v>
      </c>
      <c r="B6744" s="30" t="s">
        <v>274</v>
      </c>
      <c r="C6744" s="30" t="s">
        <v>1919</v>
      </c>
      <c r="D6744" s="30" t="s">
        <v>24463</v>
      </c>
      <c r="E6744" s="30" t="s">
        <v>24463</v>
      </c>
      <c r="F6744" s="30">
        <v>8120000000</v>
      </c>
      <c r="G6744" s="30">
        <v>21.220420000000001</v>
      </c>
      <c r="H6744" s="30">
        <v>81.762298000000001</v>
      </c>
      <c r="I6744" s="33" t="s">
        <v>11075</v>
      </c>
      <c r="J6744" s="30" t="s">
        <v>10227</v>
      </c>
      <c r="K6744" s="30" t="s">
        <v>16</v>
      </c>
    </row>
    <row r="6745" spans="1:11" ht="15.75" x14ac:dyDescent="0.25">
      <c r="A6745" s="30" t="s">
        <v>10223</v>
      </c>
      <c r="B6745" s="30" t="s">
        <v>274</v>
      </c>
      <c r="C6745" s="30" t="s">
        <v>1375</v>
      </c>
      <c r="D6745" s="30" t="s">
        <v>24464</v>
      </c>
      <c r="E6745" s="30" t="s">
        <v>24464</v>
      </c>
      <c r="F6745" s="30">
        <v>8290000000</v>
      </c>
      <c r="G6745" s="30">
        <v>21.288830000000001</v>
      </c>
      <c r="H6745" s="30">
        <v>81.723219999999998</v>
      </c>
      <c r="I6745" s="33" t="s">
        <v>11076</v>
      </c>
      <c r="J6745" s="30" t="s">
        <v>10227</v>
      </c>
      <c r="K6745" s="30" t="s">
        <v>16</v>
      </c>
    </row>
    <row r="6746" spans="1:11" ht="15.75" x14ac:dyDescent="0.25">
      <c r="A6746" s="30" t="s">
        <v>10223</v>
      </c>
      <c r="B6746" s="30" t="s">
        <v>274</v>
      </c>
      <c r="C6746" s="30" t="s">
        <v>10616</v>
      </c>
      <c r="D6746" s="30" t="s">
        <v>24465</v>
      </c>
      <c r="E6746" s="30" t="s">
        <v>24465</v>
      </c>
      <c r="F6746" s="30">
        <v>7089303018</v>
      </c>
      <c r="G6746" s="30">
        <v>21.124732000000002</v>
      </c>
      <c r="H6746" s="30">
        <v>81.871153000000007</v>
      </c>
      <c r="I6746" s="33" t="s">
        <v>11077</v>
      </c>
      <c r="J6746" s="30" t="s">
        <v>10227</v>
      </c>
      <c r="K6746" s="30" t="s">
        <v>16</v>
      </c>
    </row>
    <row r="6747" spans="1:11" ht="15.75" x14ac:dyDescent="0.25">
      <c r="A6747" s="30" t="s">
        <v>26045</v>
      </c>
      <c r="B6747" s="30" t="s">
        <v>1063</v>
      </c>
      <c r="C6747" s="30" t="s">
        <v>1177</v>
      </c>
      <c r="D6747" s="30" t="s">
        <v>14551</v>
      </c>
      <c r="E6747" s="30" t="s">
        <v>14552</v>
      </c>
      <c r="F6747" s="30"/>
      <c r="G6747" s="40">
        <v>21.564188999999999</v>
      </c>
      <c r="H6747" s="40">
        <v>82.706619000000003</v>
      </c>
      <c r="I6747" s="33" t="s">
        <v>12935</v>
      </c>
      <c r="J6747" s="30" t="s">
        <v>12936</v>
      </c>
      <c r="K6747" s="30" t="s">
        <v>16</v>
      </c>
    </row>
    <row r="6748" spans="1:11" ht="15.75" x14ac:dyDescent="0.25">
      <c r="A6748" s="30" t="s">
        <v>26045</v>
      </c>
      <c r="B6748" s="30" t="s">
        <v>1063</v>
      </c>
      <c r="C6748" s="30" t="s">
        <v>1177</v>
      </c>
      <c r="D6748" s="30" t="s">
        <v>8520</v>
      </c>
      <c r="E6748" s="30" t="s">
        <v>14553</v>
      </c>
      <c r="F6748" s="30"/>
      <c r="G6748" s="40">
        <v>21.652474000000002</v>
      </c>
      <c r="H6748" s="40">
        <v>82.637339999999995</v>
      </c>
      <c r="I6748" s="33" t="s">
        <v>12935</v>
      </c>
      <c r="J6748" s="30" t="s">
        <v>12936</v>
      </c>
      <c r="K6748" s="30" t="s">
        <v>16</v>
      </c>
    </row>
    <row r="6749" spans="1:11" ht="15.75" x14ac:dyDescent="0.25">
      <c r="A6749" s="30" t="s">
        <v>26045</v>
      </c>
      <c r="B6749" s="30" t="s">
        <v>1063</v>
      </c>
      <c r="C6749" s="30" t="s">
        <v>1042</v>
      </c>
      <c r="D6749" s="30" t="s">
        <v>14554</v>
      </c>
      <c r="E6749" s="30" t="s">
        <v>14555</v>
      </c>
      <c r="F6749" s="30"/>
      <c r="G6749" s="40">
        <v>21.237950000000001</v>
      </c>
      <c r="H6749" s="40">
        <v>81.633679999999998</v>
      </c>
      <c r="I6749" s="33" t="s">
        <v>12935</v>
      </c>
      <c r="J6749" s="30" t="s">
        <v>12936</v>
      </c>
      <c r="K6749" s="30" t="s">
        <v>16</v>
      </c>
    </row>
    <row r="6750" spans="1:11" ht="15.75" x14ac:dyDescent="0.25">
      <c r="A6750" s="30" t="s">
        <v>26045</v>
      </c>
      <c r="B6750" s="30" t="s">
        <v>1063</v>
      </c>
      <c r="C6750" s="30"/>
      <c r="D6750" s="30" t="s">
        <v>14556</v>
      </c>
      <c r="E6750" s="30" t="s">
        <v>14557</v>
      </c>
      <c r="F6750" s="30"/>
      <c r="G6750" s="40">
        <v>21.6006</v>
      </c>
      <c r="H6750" s="40">
        <v>82.716660000000005</v>
      </c>
      <c r="I6750" s="33" t="s">
        <v>12935</v>
      </c>
      <c r="J6750" s="30" t="s">
        <v>12936</v>
      </c>
      <c r="K6750" s="30" t="s">
        <v>16</v>
      </c>
    </row>
    <row r="6751" spans="1:11" ht="15.75" x14ac:dyDescent="0.25">
      <c r="A6751" s="30" t="s">
        <v>26045</v>
      </c>
      <c r="B6751" s="30" t="s">
        <v>1063</v>
      </c>
      <c r="C6751" s="30" t="s">
        <v>1177</v>
      </c>
      <c r="D6751" s="30" t="s">
        <v>14558</v>
      </c>
      <c r="E6751" s="30" t="s">
        <v>14559</v>
      </c>
      <c r="F6751" s="30"/>
      <c r="G6751" s="40">
        <v>22.297170000000001</v>
      </c>
      <c r="H6751" s="40">
        <v>82.025339000000002</v>
      </c>
      <c r="I6751" s="33" t="s">
        <v>12729</v>
      </c>
      <c r="J6751" s="30" t="s">
        <v>12730</v>
      </c>
      <c r="K6751" s="30" t="s">
        <v>16</v>
      </c>
    </row>
    <row r="6752" spans="1:11" ht="15.75" x14ac:dyDescent="0.25">
      <c r="A6752" s="30" t="s">
        <v>26045</v>
      </c>
      <c r="B6752" s="30" t="s">
        <v>1063</v>
      </c>
      <c r="C6752" s="30" t="s">
        <v>274</v>
      </c>
      <c r="D6752" s="30" t="s">
        <v>1063</v>
      </c>
      <c r="E6752" s="30" t="s">
        <v>14560</v>
      </c>
      <c r="F6752" s="30"/>
      <c r="G6752" s="40">
        <v>21.322904000000001</v>
      </c>
      <c r="H6752" s="40">
        <v>81.626283999999998</v>
      </c>
      <c r="I6752" s="33" t="s">
        <v>12741</v>
      </c>
      <c r="J6752" s="30" t="s">
        <v>12742</v>
      </c>
      <c r="K6752" s="30" t="s">
        <v>16</v>
      </c>
    </row>
    <row r="6753" spans="1:11" ht="15.75" x14ac:dyDescent="0.25">
      <c r="A6753" s="30" t="s">
        <v>26045</v>
      </c>
      <c r="B6753" s="30" t="s">
        <v>1063</v>
      </c>
      <c r="C6753" s="30" t="s">
        <v>274</v>
      </c>
      <c r="D6753" s="30" t="s">
        <v>10262</v>
      </c>
      <c r="E6753" s="30" t="s">
        <v>8780</v>
      </c>
      <c r="F6753" s="30"/>
      <c r="G6753" s="40">
        <v>21.253008000000001</v>
      </c>
      <c r="H6753" s="40">
        <v>81.601842000000005</v>
      </c>
      <c r="I6753" s="33" t="s">
        <v>12741</v>
      </c>
      <c r="J6753" s="30" t="s">
        <v>12742</v>
      </c>
      <c r="K6753" s="30" t="s">
        <v>16</v>
      </c>
    </row>
    <row r="6754" spans="1:11" ht="15.75" x14ac:dyDescent="0.25">
      <c r="A6754" s="30" t="s">
        <v>26045</v>
      </c>
      <c r="B6754" s="30" t="s">
        <v>1063</v>
      </c>
      <c r="C6754" s="30" t="s">
        <v>274</v>
      </c>
      <c r="D6754" s="30"/>
      <c r="E6754" s="30" t="s">
        <v>14561</v>
      </c>
      <c r="F6754" s="30"/>
      <c r="G6754" s="40">
        <v>21.266465</v>
      </c>
      <c r="H6754" s="40">
        <v>81.577691999999999</v>
      </c>
      <c r="I6754" s="33" t="s">
        <v>12741</v>
      </c>
      <c r="J6754" s="30" t="s">
        <v>12742</v>
      </c>
      <c r="K6754" s="30" t="s">
        <v>16</v>
      </c>
    </row>
    <row r="6755" spans="1:11" ht="15.75" x14ac:dyDescent="0.25">
      <c r="A6755" s="30" t="s">
        <v>26045</v>
      </c>
      <c r="B6755" s="30" t="s">
        <v>1063</v>
      </c>
      <c r="C6755" s="30" t="s">
        <v>274</v>
      </c>
      <c r="D6755" s="30" t="s">
        <v>274</v>
      </c>
      <c r="E6755" s="30" t="s">
        <v>14562</v>
      </c>
      <c r="F6755" s="30"/>
      <c r="G6755" s="40">
        <v>21.262049999999999</v>
      </c>
      <c r="H6755" s="40">
        <v>81.549030999999999</v>
      </c>
      <c r="I6755" s="33" t="s">
        <v>12741</v>
      </c>
      <c r="J6755" s="30" t="s">
        <v>12742</v>
      </c>
      <c r="K6755" s="30" t="s">
        <v>16</v>
      </c>
    </row>
    <row r="6756" spans="1:11" ht="15.75" x14ac:dyDescent="0.25">
      <c r="A6756" s="30" t="s">
        <v>26045</v>
      </c>
      <c r="B6756" s="30" t="s">
        <v>1063</v>
      </c>
      <c r="C6756" s="30"/>
      <c r="D6756" s="30" t="s">
        <v>14563</v>
      </c>
      <c r="E6756" s="30" t="s">
        <v>3266</v>
      </c>
      <c r="F6756" s="30"/>
      <c r="G6756" s="40">
        <v>20.964774999999999</v>
      </c>
      <c r="H6756" s="40">
        <v>81.856785000000002</v>
      </c>
      <c r="I6756" s="33">
        <v>32800000</v>
      </c>
      <c r="J6756" s="30" t="s">
        <v>12752</v>
      </c>
      <c r="K6756" s="30" t="s">
        <v>16</v>
      </c>
    </row>
    <row r="6757" spans="1:11" ht="15.75" x14ac:dyDescent="0.25">
      <c r="A6757" s="30" t="s">
        <v>26045</v>
      </c>
      <c r="B6757" s="30" t="s">
        <v>1063</v>
      </c>
      <c r="C6757" s="30" t="s">
        <v>3299</v>
      </c>
      <c r="D6757" s="30"/>
      <c r="E6757" s="30" t="s">
        <v>14564</v>
      </c>
      <c r="F6757" s="30"/>
      <c r="G6757" s="40">
        <v>20.616430000000001</v>
      </c>
      <c r="H6757" s="40">
        <v>82.127572999999998</v>
      </c>
      <c r="I6757" s="33">
        <v>32800000</v>
      </c>
      <c r="J6757" s="30" t="s">
        <v>12752</v>
      </c>
      <c r="K6757" s="30" t="s">
        <v>16</v>
      </c>
    </row>
    <row r="6758" spans="1:11" ht="15.75" x14ac:dyDescent="0.25">
      <c r="A6758" s="30" t="s">
        <v>26045</v>
      </c>
      <c r="B6758" s="30" t="s">
        <v>1063</v>
      </c>
      <c r="C6758" s="30" t="s">
        <v>1177</v>
      </c>
      <c r="D6758" s="30" t="s">
        <v>14565</v>
      </c>
      <c r="E6758" s="30" t="s">
        <v>14566</v>
      </c>
      <c r="F6758" s="30"/>
      <c r="G6758" s="40">
        <v>21.652474000000002</v>
      </c>
      <c r="H6758" s="40">
        <v>82.637339999999995</v>
      </c>
      <c r="I6758" s="33">
        <v>32800000</v>
      </c>
      <c r="J6758" s="30" t="s">
        <v>12752</v>
      </c>
      <c r="K6758" s="30" t="s">
        <v>16</v>
      </c>
    </row>
    <row r="6759" spans="1:11" ht="15.75" x14ac:dyDescent="0.25">
      <c r="A6759" s="30" t="s">
        <v>26045</v>
      </c>
      <c r="B6759" s="30" t="s">
        <v>1063</v>
      </c>
      <c r="C6759" s="30" t="s">
        <v>1042</v>
      </c>
      <c r="D6759" s="30"/>
      <c r="E6759" s="30" t="s">
        <v>14567</v>
      </c>
      <c r="F6759" s="30"/>
      <c r="G6759" s="40">
        <v>21.736336000000001</v>
      </c>
      <c r="H6759" s="40">
        <v>81.930801000000002</v>
      </c>
      <c r="I6759" s="33">
        <v>32800000</v>
      </c>
      <c r="J6759" s="30" t="s">
        <v>12752</v>
      </c>
      <c r="K6759" s="30" t="s">
        <v>16</v>
      </c>
    </row>
    <row r="6760" spans="1:11" ht="15.75" x14ac:dyDescent="0.25">
      <c r="A6760" s="30" t="s">
        <v>26045</v>
      </c>
      <c r="B6760" s="30" t="s">
        <v>1063</v>
      </c>
      <c r="C6760" s="30" t="s">
        <v>1031</v>
      </c>
      <c r="D6760" s="30"/>
      <c r="E6760" s="30" t="s">
        <v>14568</v>
      </c>
      <c r="F6760" s="30"/>
      <c r="G6760" s="40">
        <v>21.658023</v>
      </c>
      <c r="H6760" s="40">
        <v>82.123080999999999</v>
      </c>
      <c r="I6760" s="33">
        <v>32800000</v>
      </c>
      <c r="J6760" s="30" t="s">
        <v>12752</v>
      </c>
      <c r="K6760" s="30" t="s">
        <v>16</v>
      </c>
    </row>
    <row r="6761" spans="1:11" ht="15.75" x14ac:dyDescent="0.25">
      <c r="A6761" s="30" t="s">
        <v>26045</v>
      </c>
      <c r="B6761" s="30" t="s">
        <v>1063</v>
      </c>
      <c r="C6761" s="30" t="s">
        <v>1919</v>
      </c>
      <c r="D6761" s="30" t="s">
        <v>14569</v>
      </c>
      <c r="E6761" s="30" t="s">
        <v>14570</v>
      </c>
      <c r="F6761" s="30"/>
      <c r="G6761" s="40">
        <v>21.195499999999999</v>
      </c>
      <c r="H6761" s="40">
        <v>81.962199999999996</v>
      </c>
      <c r="I6761" s="33">
        <v>32810000</v>
      </c>
      <c r="J6761" s="30" t="s">
        <v>12755</v>
      </c>
      <c r="K6761" s="30" t="s">
        <v>16</v>
      </c>
    </row>
    <row r="6762" spans="1:11" ht="15.75" x14ac:dyDescent="0.25">
      <c r="A6762" s="30" t="s">
        <v>26045</v>
      </c>
      <c r="B6762" s="30" t="s">
        <v>1063</v>
      </c>
      <c r="C6762" s="30" t="s">
        <v>274</v>
      </c>
      <c r="D6762" s="30" t="s">
        <v>7577</v>
      </c>
      <c r="E6762" s="30" t="s">
        <v>14571</v>
      </c>
      <c r="F6762" s="30"/>
      <c r="G6762" s="40">
        <v>21.401429</v>
      </c>
      <c r="H6762" s="40">
        <v>81.653180000000006</v>
      </c>
      <c r="I6762" s="33">
        <v>32810000</v>
      </c>
      <c r="J6762" s="30" t="s">
        <v>12755</v>
      </c>
      <c r="K6762" s="30" t="s">
        <v>16</v>
      </c>
    </row>
    <row r="6763" spans="1:11" ht="15.75" x14ac:dyDescent="0.25">
      <c r="A6763" s="30" t="s">
        <v>26045</v>
      </c>
      <c r="B6763" s="30" t="s">
        <v>1063</v>
      </c>
      <c r="C6763" s="30" t="s">
        <v>1375</v>
      </c>
      <c r="D6763" s="30" t="s">
        <v>14572</v>
      </c>
      <c r="E6763" s="30" t="s">
        <v>14573</v>
      </c>
      <c r="F6763" s="30"/>
      <c r="G6763" s="40">
        <v>21.243196999999999</v>
      </c>
      <c r="H6763" s="40">
        <v>81.614103999999998</v>
      </c>
      <c r="I6763" s="33">
        <v>32810000</v>
      </c>
      <c r="J6763" s="30" t="s">
        <v>12755</v>
      </c>
      <c r="K6763" s="30" t="s">
        <v>16</v>
      </c>
    </row>
    <row r="6764" spans="1:11" ht="15.75" x14ac:dyDescent="0.25">
      <c r="A6764" s="30" t="s">
        <v>26045</v>
      </c>
      <c r="B6764" s="30" t="s">
        <v>1063</v>
      </c>
      <c r="C6764" s="30" t="s">
        <v>1177</v>
      </c>
      <c r="D6764" s="30" t="s">
        <v>14574</v>
      </c>
      <c r="E6764" s="30" t="s">
        <v>14575</v>
      </c>
      <c r="F6764" s="30"/>
      <c r="G6764" s="40">
        <v>21.715989</v>
      </c>
      <c r="H6764" s="40">
        <v>82.178128999999998</v>
      </c>
      <c r="I6764" s="33">
        <v>32810000</v>
      </c>
      <c r="J6764" s="30" t="s">
        <v>12755</v>
      </c>
      <c r="K6764" s="30" t="s">
        <v>16</v>
      </c>
    </row>
    <row r="6765" spans="1:11" ht="15.75" x14ac:dyDescent="0.25">
      <c r="A6765" s="30" t="s">
        <v>26045</v>
      </c>
      <c r="B6765" s="30" t="s">
        <v>1063</v>
      </c>
      <c r="C6765" s="30" t="s">
        <v>274</v>
      </c>
      <c r="D6765" s="30" t="s">
        <v>8230</v>
      </c>
      <c r="E6765" s="30" t="s">
        <v>14576</v>
      </c>
      <c r="F6765" s="30"/>
      <c r="G6765" s="40">
        <v>21.37688</v>
      </c>
      <c r="H6765" s="40">
        <v>81.653559999999999</v>
      </c>
      <c r="I6765" s="33">
        <v>32810000</v>
      </c>
      <c r="J6765" s="30" t="s">
        <v>12755</v>
      </c>
      <c r="K6765" s="30" t="s">
        <v>16</v>
      </c>
    </row>
    <row r="6766" spans="1:11" ht="15.75" x14ac:dyDescent="0.25">
      <c r="A6766" s="30" t="s">
        <v>26045</v>
      </c>
      <c r="B6766" s="30" t="s">
        <v>1063</v>
      </c>
      <c r="C6766" s="30" t="s">
        <v>1546</v>
      </c>
      <c r="D6766" s="30" t="s">
        <v>14577</v>
      </c>
      <c r="E6766" s="30" t="s">
        <v>14578</v>
      </c>
      <c r="F6766" s="30"/>
      <c r="G6766" s="40">
        <v>20.967510000000001</v>
      </c>
      <c r="H6766" s="40">
        <v>81.815219999999997</v>
      </c>
      <c r="I6766" s="33">
        <v>32810000</v>
      </c>
      <c r="J6766" s="30" t="s">
        <v>12755</v>
      </c>
      <c r="K6766" s="30" t="s">
        <v>16</v>
      </c>
    </row>
    <row r="6767" spans="1:11" ht="15.75" x14ac:dyDescent="0.25">
      <c r="A6767" s="30" t="s">
        <v>26045</v>
      </c>
      <c r="B6767" s="30" t="s">
        <v>1063</v>
      </c>
      <c r="C6767" s="30" t="s">
        <v>1031</v>
      </c>
      <c r="D6767" s="30" t="s">
        <v>9820</v>
      </c>
      <c r="E6767" s="30" t="s">
        <v>14579</v>
      </c>
      <c r="F6767" s="30"/>
      <c r="G6767" s="40">
        <v>20.685880000000001</v>
      </c>
      <c r="H6767" s="40">
        <v>81.294593000000006</v>
      </c>
      <c r="I6767" s="33">
        <v>32810000</v>
      </c>
      <c r="J6767" s="30" t="s">
        <v>12755</v>
      </c>
      <c r="K6767" s="30" t="s">
        <v>16</v>
      </c>
    </row>
    <row r="6768" spans="1:11" ht="15.75" x14ac:dyDescent="0.25">
      <c r="A6768" s="30" t="s">
        <v>26045</v>
      </c>
      <c r="B6768" s="30" t="s">
        <v>1063</v>
      </c>
      <c r="C6768" s="30" t="s">
        <v>1031</v>
      </c>
      <c r="D6768" s="30" t="s">
        <v>14580</v>
      </c>
      <c r="E6768" s="30" t="s">
        <v>14581</v>
      </c>
      <c r="F6768" s="30"/>
      <c r="G6768" s="40">
        <v>21.521332000000001</v>
      </c>
      <c r="H6768" s="40">
        <v>82.233632</v>
      </c>
      <c r="I6768" s="33" t="s">
        <v>12935</v>
      </c>
      <c r="J6768" s="30" t="s">
        <v>12936</v>
      </c>
      <c r="K6768" s="30" t="s">
        <v>16</v>
      </c>
    </row>
    <row r="6769" spans="1:11" ht="15.75" x14ac:dyDescent="0.25">
      <c r="A6769" s="30" t="s">
        <v>26045</v>
      </c>
      <c r="B6769" s="30" t="s">
        <v>1063</v>
      </c>
      <c r="C6769" s="30" t="s">
        <v>1177</v>
      </c>
      <c r="D6769" s="30" t="s">
        <v>14582</v>
      </c>
      <c r="E6769" s="30" t="s">
        <v>14583</v>
      </c>
      <c r="F6769" s="30"/>
      <c r="G6769" s="40">
        <v>21.697078000000001</v>
      </c>
      <c r="H6769" s="40">
        <v>82.143548999999993</v>
      </c>
      <c r="I6769" s="33" t="s">
        <v>12935</v>
      </c>
      <c r="J6769" s="30" t="s">
        <v>12936</v>
      </c>
      <c r="K6769" s="30" t="s">
        <v>16</v>
      </c>
    </row>
    <row r="6770" spans="1:11" ht="15.75" x14ac:dyDescent="0.25">
      <c r="A6770" s="30" t="s">
        <v>26045</v>
      </c>
      <c r="B6770" s="30" t="s">
        <v>1063</v>
      </c>
      <c r="C6770" s="30"/>
      <c r="D6770" s="30" t="s">
        <v>14584</v>
      </c>
      <c r="E6770" s="30" t="s">
        <v>14585</v>
      </c>
      <c r="F6770" s="30"/>
      <c r="G6770" s="40">
        <v>21.54438</v>
      </c>
      <c r="H6770" s="40">
        <v>82.199579999999997</v>
      </c>
      <c r="I6770" s="33" t="s">
        <v>12935</v>
      </c>
      <c r="J6770" s="30" t="s">
        <v>12936</v>
      </c>
      <c r="K6770" s="30" t="s">
        <v>16</v>
      </c>
    </row>
    <row r="6771" spans="1:11" ht="15.75" x14ac:dyDescent="0.25">
      <c r="A6771" s="30" t="s">
        <v>26045</v>
      </c>
      <c r="B6771" s="30" t="s">
        <v>1063</v>
      </c>
      <c r="C6771" s="30" t="s">
        <v>1919</v>
      </c>
      <c r="D6771" s="30" t="s">
        <v>14586</v>
      </c>
      <c r="E6771" s="30" t="s">
        <v>14587</v>
      </c>
      <c r="F6771" s="30"/>
      <c r="G6771" s="40">
        <v>21.172498999999998</v>
      </c>
      <c r="H6771" s="40">
        <v>81.962199999999996</v>
      </c>
      <c r="I6771" s="33" t="s">
        <v>12729</v>
      </c>
      <c r="J6771" s="30" t="s">
        <v>12730</v>
      </c>
      <c r="K6771" s="30" t="s">
        <v>16</v>
      </c>
    </row>
    <row r="6772" spans="1:11" ht="15.75" x14ac:dyDescent="0.25">
      <c r="A6772" s="30" t="s">
        <v>26045</v>
      </c>
      <c r="B6772" s="30" t="s">
        <v>1063</v>
      </c>
      <c r="C6772" s="30" t="s">
        <v>274</v>
      </c>
      <c r="D6772" s="30" t="s">
        <v>1063</v>
      </c>
      <c r="E6772" s="30" t="s">
        <v>14588</v>
      </c>
      <c r="F6772" s="30"/>
      <c r="G6772" s="40">
        <v>21.251379</v>
      </c>
      <c r="H6772" s="40">
        <v>81.629638999999997</v>
      </c>
      <c r="I6772" s="33" t="s">
        <v>12729</v>
      </c>
      <c r="J6772" s="30" t="s">
        <v>12730</v>
      </c>
      <c r="K6772" s="30" t="s">
        <v>16</v>
      </c>
    </row>
    <row r="6773" spans="1:11" ht="15.75" x14ac:dyDescent="0.25">
      <c r="A6773" s="30" t="s">
        <v>26045</v>
      </c>
      <c r="B6773" s="30" t="s">
        <v>1063</v>
      </c>
      <c r="C6773" s="30" t="s">
        <v>1142</v>
      </c>
      <c r="D6773" s="30" t="s">
        <v>14589</v>
      </c>
      <c r="E6773" s="30" t="s">
        <v>14590</v>
      </c>
      <c r="F6773" s="30"/>
      <c r="G6773" s="40">
        <v>21.656901000000001</v>
      </c>
      <c r="H6773" s="40">
        <v>82.153998999999999</v>
      </c>
      <c r="I6773" s="33" t="s">
        <v>12729</v>
      </c>
      <c r="J6773" s="30" t="s">
        <v>12730</v>
      </c>
      <c r="K6773" s="30" t="s">
        <v>16</v>
      </c>
    </row>
    <row r="6774" spans="1:11" ht="15.75" x14ac:dyDescent="0.25">
      <c r="A6774" s="30" t="s">
        <v>26045</v>
      </c>
      <c r="B6774" s="30" t="s">
        <v>1063</v>
      </c>
      <c r="C6774" s="30" t="s">
        <v>274</v>
      </c>
      <c r="D6774" s="30" t="s">
        <v>12911</v>
      </c>
      <c r="E6774" s="30" t="s">
        <v>14591</v>
      </c>
      <c r="F6774" s="30"/>
      <c r="G6774" s="40">
        <v>21.299809</v>
      </c>
      <c r="H6774" s="40">
        <v>81.619439</v>
      </c>
      <c r="I6774" s="33" t="s">
        <v>12741</v>
      </c>
      <c r="J6774" s="30" t="s">
        <v>12742</v>
      </c>
      <c r="K6774" s="30" t="s">
        <v>16</v>
      </c>
    </row>
    <row r="6775" spans="1:11" ht="15.75" x14ac:dyDescent="0.25">
      <c r="A6775" s="30" t="s">
        <v>26045</v>
      </c>
      <c r="B6775" s="30" t="s">
        <v>1063</v>
      </c>
      <c r="C6775" s="30" t="s">
        <v>274</v>
      </c>
      <c r="D6775" s="30" t="s">
        <v>14592</v>
      </c>
      <c r="E6775" s="30" t="s">
        <v>14593</v>
      </c>
      <c r="F6775" s="30"/>
      <c r="G6775" s="40">
        <v>21.322590000000002</v>
      </c>
      <c r="H6775" s="40">
        <v>81.603049999999996</v>
      </c>
      <c r="I6775" s="33" t="s">
        <v>12741</v>
      </c>
      <c r="J6775" s="30" t="s">
        <v>12742</v>
      </c>
      <c r="K6775" s="30" t="s">
        <v>16</v>
      </c>
    </row>
    <row r="6776" spans="1:11" ht="15.75" x14ac:dyDescent="0.25">
      <c r="A6776" s="30" t="s">
        <v>26045</v>
      </c>
      <c r="B6776" s="30" t="s">
        <v>1063</v>
      </c>
      <c r="C6776" s="30" t="s">
        <v>1177</v>
      </c>
      <c r="D6776" s="30"/>
      <c r="E6776" s="30" t="s">
        <v>14594</v>
      </c>
      <c r="F6776" s="30"/>
      <c r="G6776" s="40">
        <v>21.663719</v>
      </c>
      <c r="H6776" s="40">
        <v>82.672325000000001</v>
      </c>
      <c r="I6776" s="33">
        <v>32800000</v>
      </c>
      <c r="J6776" s="30" t="s">
        <v>12752</v>
      </c>
      <c r="K6776" s="30" t="s">
        <v>16</v>
      </c>
    </row>
    <row r="6777" spans="1:11" ht="15.75" x14ac:dyDescent="0.25">
      <c r="A6777" s="30" t="s">
        <v>26045</v>
      </c>
      <c r="B6777" s="30" t="s">
        <v>1063</v>
      </c>
      <c r="C6777" s="30" t="s">
        <v>572</v>
      </c>
      <c r="D6777" s="30"/>
      <c r="E6777" s="30" t="s">
        <v>14595</v>
      </c>
      <c r="F6777" s="30"/>
      <c r="G6777" s="40">
        <v>21.658023</v>
      </c>
      <c r="H6777" s="40">
        <v>82.123081999999997</v>
      </c>
      <c r="I6777" s="33">
        <v>32800000</v>
      </c>
      <c r="J6777" s="30" t="s">
        <v>12752</v>
      </c>
      <c r="K6777" s="30" t="s">
        <v>16</v>
      </c>
    </row>
    <row r="6778" spans="1:11" ht="15.75" x14ac:dyDescent="0.25">
      <c r="A6778" s="30" t="s">
        <v>26045</v>
      </c>
      <c r="B6778" s="30" t="s">
        <v>1063</v>
      </c>
      <c r="C6778" s="30" t="s">
        <v>572</v>
      </c>
      <c r="D6778" s="30"/>
      <c r="E6778" s="30" t="s">
        <v>14596</v>
      </c>
      <c r="F6778" s="30"/>
      <c r="G6778" s="40">
        <v>21.756139000000001</v>
      </c>
      <c r="H6778" s="40">
        <v>82.181455</v>
      </c>
      <c r="I6778" s="33">
        <v>32800000</v>
      </c>
      <c r="J6778" s="30" t="s">
        <v>12752</v>
      </c>
      <c r="K6778" s="30" t="s">
        <v>16</v>
      </c>
    </row>
    <row r="6779" spans="1:11" ht="15.75" x14ac:dyDescent="0.25">
      <c r="A6779" s="30" t="s">
        <v>26045</v>
      </c>
      <c r="B6779" s="30" t="s">
        <v>1063</v>
      </c>
      <c r="C6779" s="30" t="s">
        <v>1142</v>
      </c>
      <c r="D6779" s="30"/>
      <c r="E6779" s="30" t="s">
        <v>14597</v>
      </c>
      <c r="F6779" s="30"/>
      <c r="G6779" s="40">
        <v>21.627445999999999</v>
      </c>
      <c r="H6779" s="40">
        <v>82.404763000000003</v>
      </c>
      <c r="I6779" s="33">
        <v>32800000</v>
      </c>
      <c r="J6779" s="30" t="s">
        <v>12752</v>
      </c>
      <c r="K6779" s="30" t="s">
        <v>16</v>
      </c>
    </row>
    <row r="6780" spans="1:11" ht="15.75" x14ac:dyDescent="0.25">
      <c r="A6780" s="30" t="s">
        <v>26045</v>
      </c>
      <c r="B6780" s="30" t="s">
        <v>1063</v>
      </c>
      <c r="C6780" s="30" t="s">
        <v>1177</v>
      </c>
      <c r="D6780" s="30" t="s">
        <v>10249</v>
      </c>
      <c r="E6780" s="30" t="s">
        <v>14598</v>
      </c>
      <c r="F6780" s="30"/>
      <c r="G6780" s="40">
        <v>21.639724999999999</v>
      </c>
      <c r="H6780" s="40">
        <v>82.711819000000006</v>
      </c>
      <c r="I6780" s="33">
        <v>32800000</v>
      </c>
      <c r="J6780" s="30" t="s">
        <v>12752</v>
      </c>
      <c r="K6780" s="30" t="s">
        <v>16</v>
      </c>
    </row>
    <row r="6781" spans="1:11" ht="15.75" x14ac:dyDescent="0.25">
      <c r="A6781" s="30" t="s">
        <v>26045</v>
      </c>
      <c r="B6781" s="30" t="s">
        <v>1063</v>
      </c>
      <c r="C6781" s="30" t="s">
        <v>274</v>
      </c>
      <c r="D6781" s="30" t="s">
        <v>14599</v>
      </c>
      <c r="E6781" s="30" t="s">
        <v>14600</v>
      </c>
      <c r="F6781" s="30"/>
      <c r="G6781" s="40">
        <v>21.34714</v>
      </c>
      <c r="H6781" s="40">
        <v>81.691678999999993</v>
      </c>
      <c r="I6781" s="33">
        <v>32810000</v>
      </c>
      <c r="J6781" s="30" t="s">
        <v>12755</v>
      </c>
      <c r="K6781" s="30" t="s">
        <v>16</v>
      </c>
    </row>
    <row r="6782" spans="1:11" ht="15.75" x14ac:dyDescent="0.25">
      <c r="A6782" s="30" t="s">
        <v>26045</v>
      </c>
      <c r="B6782" s="30" t="s">
        <v>1063</v>
      </c>
      <c r="C6782" s="30" t="s">
        <v>274</v>
      </c>
      <c r="D6782" s="30" t="s">
        <v>274</v>
      </c>
      <c r="E6782" s="30" t="s">
        <v>14601</v>
      </c>
      <c r="F6782" s="30"/>
      <c r="G6782" s="40">
        <v>21.262049999999999</v>
      </c>
      <c r="H6782" s="40">
        <v>81.549030000000002</v>
      </c>
      <c r="I6782" s="33">
        <v>32810000</v>
      </c>
      <c r="J6782" s="30" t="s">
        <v>12755</v>
      </c>
      <c r="K6782" s="30" t="s">
        <v>16</v>
      </c>
    </row>
    <row r="6783" spans="1:11" ht="15.75" x14ac:dyDescent="0.25">
      <c r="A6783" s="30" t="s">
        <v>26045</v>
      </c>
      <c r="B6783" s="30" t="s">
        <v>1063</v>
      </c>
      <c r="C6783" s="30" t="s">
        <v>1375</v>
      </c>
      <c r="D6783" s="30" t="s">
        <v>14602</v>
      </c>
      <c r="E6783" s="30" t="s">
        <v>14603</v>
      </c>
      <c r="F6783" s="30"/>
      <c r="G6783" s="40">
        <v>21.494109000000002</v>
      </c>
      <c r="H6783" s="40">
        <v>81.688158999999999</v>
      </c>
      <c r="I6783" s="33">
        <v>32810000</v>
      </c>
      <c r="J6783" s="30" t="s">
        <v>12755</v>
      </c>
      <c r="K6783" s="30" t="s">
        <v>16</v>
      </c>
    </row>
    <row r="6784" spans="1:11" ht="15.75" x14ac:dyDescent="0.25">
      <c r="A6784" s="30" t="s">
        <v>26045</v>
      </c>
      <c r="B6784" s="30" t="s">
        <v>1063</v>
      </c>
      <c r="C6784" s="30"/>
      <c r="D6784" s="30" t="s">
        <v>14604</v>
      </c>
      <c r="E6784" s="30" t="s">
        <v>14605</v>
      </c>
      <c r="F6784" s="30"/>
      <c r="G6784" s="40">
        <v>21.272722999999999</v>
      </c>
      <c r="H6784" s="40">
        <v>81.623585000000006</v>
      </c>
      <c r="I6784" s="33" t="s">
        <v>12935</v>
      </c>
      <c r="J6784" s="30" t="s">
        <v>12936</v>
      </c>
      <c r="K6784" s="30" t="s">
        <v>16</v>
      </c>
    </row>
    <row r="6785" spans="1:11" ht="15.75" x14ac:dyDescent="0.25">
      <c r="A6785" s="30" t="s">
        <v>26045</v>
      </c>
      <c r="B6785" s="30" t="s">
        <v>1063</v>
      </c>
      <c r="C6785" s="30"/>
      <c r="D6785" s="30" t="s">
        <v>12938</v>
      </c>
      <c r="E6785" s="30" t="s">
        <v>14606</v>
      </c>
      <c r="F6785" s="30"/>
      <c r="G6785" s="40">
        <v>21.922270000000001</v>
      </c>
      <c r="H6785" s="40">
        <v>81.877898999999999</v>
      </c>
      <c r="I6785" s="33" t="s">
        <v>12935</v>
      </c>
      <c r="J6785" s="30" t="s">
        <v>12936</v>
      </c>
      <c r="K6785" s="30" t="s">
        <v>16</v>
      </c>
    </row>
    <row r="6786" spans="1:11" ht="15.75" x14ac:dyDescent="0.25">
      <c r="A6786" s="30" t="s">
        <v>26045</v>
      </c>
      <c r="B6786" s="30" t="s">
        <v>1063</v>
      </c>
      <c r="C6786" s="30" t="s">
        <v>1094</v>
      </c>
      <c r="D6786" s="30"/>
      <c r="E6786" s="30" t="s">
        <v>14607</v>
      </c>
      <c r="F6786" s="30"/>
      <c r="G6786" s="40">
        <v>21.695527999999999</v>
      </c>
      <c r="H6786" s="40">
        <v>82.103346000000002</v>
      </c>
      <c r="I6786" s="33" t="s">
        <v>12935</v>
      </c>
      <c r="J6786" s="30" t="s">
        <v>12936</v>
      </c>
      <c r="K6786" s="30" t="s">
        <v>16</v>
      </c>
    </row>
    <row r="6787" spans="1:11" ht="15.75" x14ac:dyDescent="0.25">
      <c r="A6787" s="30" t="s">
        <v>26045</v>
      </c>
      <c r="B6787" s="30" t="s">
        <v>1063</v>
      </c>
      <c r="C6787" s="30"/>
      <c r="D6787" s="30" t="s">
        <v>14608</v>
      </c>
      <c r="E6787" s="30" t="s">
        <v>14609</v>
      </c>
      <c r="F6787" s="30"/>
      <c r="G6787" s="40">
        <v>21.690100000000001</v>
      </c>
      <c r="H6787" s="40">
        <v>82.061199999999999</v>
      </c>
      <c r="I6787" s="33" t="s">
        <v>12935</v>
      </c>
      <c r="J6787" s="30" t="s">
        <v>12936</v>
      </c>
      <c r="K6787" s="30" t="s">
        <v>16</v>
      </c>
    </row>
    <row r="6788" spans="1:11" ht="15.75" x14ac:dyDescent="0.25">
      <c r="A6788" s="30" t="s">
        <v>26045</v>
      </c>
      <c r="B6788" s="30" t="s">
        <v>1063</v>
      </c>
      <c r="C6788" s="30" t="s">
        <v>1031</v>
      </c>
      <c r="D6788" s="30" t="s">
        <v>14610</v>
      </c>
      <c r="E6788" s="30" t="s">
        <v>14611</v>
      </c>
      <c r="F6788" s="30"/>
      <c r="G6788" s="40">
        <v>21.676323</v>
      </c>
      <c r="H6788" s="40">
        <v>82.166747999999998</v>
      </c>
      <c r="I6788" s="33" t="s">
        <v>12729</v>
      </c>
      <c r="J6788" s="30" t="s">
        <v>12730</v>
      </c>
      <c r="K6788" s="30" t="s">
        <v>16</v>
      </c>
    </row>
    <row r="6789" spans="1:11" ht="15.75" x14ac:dyDescent="0.25">
      <c r="A6789" s="30" t="s">
        <v>26045</v>
      </c>
      <c r="B6789" s="30" t="s">
        <v>1063</v>
      </c>
      <c r="C6789" s="30" t="s">
        <v>1375</v>
      </c>
      <c r="D6789" s="30" t="s">
        <v>14612</v>
      </c>
      <c r="E6789" s="30" t="s">
        <v>14613</v>
      </c>
      <c r="F6789" s="30"/>
      <c r="G6789" s="40">
        <v>21.568490000000001</v>
      </c>
      <c r="H6789" s="40">
        <v>81.887720000000002</v>
      </c>
      <c r="I6789" s="33" t="s">
        <v>12729</v>
      </c>
      <c r="J6789" s="30" t="s">
        <v>12730</v>
      </c>
      <c r="K6789" s="30" t="s">
        <v>16</v>
      </c>
    </row>
    <row r="6790" spans="1:11" ht="15.75" x14ac:dyDescent="0.25">
      <c r="A6790" s="30" t="s">
        <v>26045</v>
      </c>
      <c r="B6790" s="30" t="s">
        <v>1063</v>
      </c>
      <c r="C6790" s="30" t="s">
        <v>1177</v>
      </c>
      <c r="D6790" s="30" t="s">
        <v>14614</v>
      </c>
      <c r="E6790" s="30" t="s">
        <v>14615</v>
      </c>
      <c r="F6790" s="30"/>
      <c r="G6790" s="40">
        <v>21.7163</v>
      </c>
      <c r="H6790" s="40">
        <v>82.790260000000004</v>
      </c>
      <c r="I6790" s="33" t="s">
        <v>12729</v>
      </c>
      <c r="J6790" s="30" t="s">
        <v>12730</v>
      </c>
      <c r="K6790" s="30" t="s">
        <v>16</v>
      </c>
    </row>
    <row r="6791" spans="1:11" ht="15.75" x14ac:dyDescent="0.25">
      <c r="A6791" s="30" t="s">
        <v>26045</v>
      </c>
      <c r="B6791" s="30" t="s">
        <v>1063</v>
      </c>
      <c r="C6791" s="30" t="s">
        <v>1177</v>
      </c>
      <c r="D6791" s="30"/>
      <c r="E6791" s="30" t="s">
        <v>14149</v>
      </c>
      <c r="F6791" s="30"/>
      <c r="G6791" s="40">
        <v>21.297401000000001</v>
      </c>
      <c r="H6791" s="40">
        <v>82.472859999999997</v>
      </c>
      <c r="I6791" s="33" t="s">
        <v>12729</v>
      </c>
      <c r="J6791" s="30" t="s">
        <v>12730</v>
      </c>
      <c r="K6791" s="30" t="s">
        <v>16</v>
      </c>
    </row>
    <row r="6792" spans="1:11" ht="15.75" x14ac:dyDescent="0.25">
      <c r="A6792" s="30" t="s">
        <v>26045</v>
      </c>
      <c r="B6792" s="30" t="s">
        <v>1063</v>
      </c>
      <c r="C6792" s="30"/>
      <c r="D6792" s="30" t="s">
        <v>14616</v>
      </c>
      <c r="E6792" s="30" t="s">
        <v>14617</v>
      </c>
      <c r="F6792" s="30"/>
      <c r="G6792" s="40">
        <v>20.796279999999999</v>
      </c>
      <c r="H6792" s="40">
        <v>82.220060000000004</v>
      </c>
      <c r="I6792" s="33" t="s">
        <v>12729</v>
      </c>
      <c r="J6792" s="30" t="s">
        <v>12730</v>
      </c>
      <c r="K6792" s="30" t="s">
        <v>16</v>
      </c>
    </row>
    <row r="6793" spans="1:11" ht="15.75" x14ac:dyDescent="0.25">
      <c r="A6793" s="30" t="s">
        <v>26045</v>
      </c>
      <c r="B6793" s="30" t="s">
        <v>1063</v>
      </c>
      <c r="C6793" s="30" t="s">
        <v>274</v>
      </c>
      <c r="D6793" s="30" t="s">
        <v>1063</v>
      </c>
      <c r="E6793" s="30" t="s">
        <v>14618</v>
      </c>
      <c r="F6793" s="30"/>
      <c r="G6793" s="40">
        <v>21.276523999999998</v>
      </c>
      <c r="H6793" s="40">
        <v>81.642083999999997</v>
      </c>
      <c r="I6793" s="33" t="s">
        <v>12741</v>
      </c>
      <c r="J6793" s="30" t="s">
        <v>12742</v>
      </c>
      <c r="K6793" s="30" t="s">
        <v>16</v>
      </c>
    </row>
    <row r="6794" spans="1:11" ht="15.75" x14ac:dyDescent="0.25">
      <c r="A6794" s="30" t="s">
        <v>26045</v>
      </c>
      <c r="B6794" s="30" t="s">
        <v>1063</v>
      </c>
      <c r="C6794" s="30" t="s">
        <v>572</v>
      </c>
      <c r="D6794" s="30"/>
      <c r="E6794" s="30" t="s">
        <v>7719</v>
      </c>
      <c r="F6794" s="30"/>
      <c r="G6794" s="40">
        <v>21.571982999999999</v>
      </c>
      <c r="H6794" s="40">
        <v>81.763152000000005</v>
      </c>
      <c r="I6794" s="33">
        <v>32800000</v>
      </c>
      <c r="J6794" s="30" t="s">
        <v>12752</v>
      </c>
      <c r="K6794" s="30" t="s">
        <v>16</v>
      </c>
    </row>
    <row r="6795" spans="1:11" ht="15.75" x14ac:dyDescent="0.25">
      <c r="A6795" s="30" t="s">
        <v>26045</v>
      </c>
      <c r="B6795" s="30" t="s">
        <v>1063</v>
      </c>
      <c r="C6795" s="30"/>
      <c r="D6795" s="30"/>
      <c r="E6795" s="30" t="s">
        <v>14619</v>
      </c>
      <c r="F6795" s="30"/>
      <c r="G6795" s="40">
        <v>19.896425000000001</v>
      </c>
      <c r="H6795" s="40">
        <v>82.656732000000005</v>
      </c>
      <c r="I6795" s="33">
        <v>32800000</v>
      </c>
      <c r="J6795" s="30" t="s">
        <v>12752</v>
      </c>
      <c r="K6795" s="30" t="s">
        <v>16</v>
      </c>
    </row>
    <row r="6796" spans="1:11" ht="15.75" x14ac:dyDescent="0.25">
      <c r="A6796" s="30" t="s">
        <v>26045</v>
      </c>
      <c r="B6796" s="30" t="s">
        <v>1063</v>
      </c>
      <c r="C6796" s="30" t="s">
        <v>1546</v>
      </c>
      <c r="D6796" s="30" t="s">
        <v>14620</v>
      </c>
      <c r="E6796" s="30" t="s">
        <v>14621</v>
      </c>
      <c r="F6796" s="30"/>
      <c r="G6796" s="40">
        <v>21.063324000000001</v>
      </c>
      <c r="H6796" s="40">
        <v>81.634135000000001</v>
      </c>
      <c r="I6796" s="33">
        <v>32800000</v>
      </c>
      <c r="J6796" s="30" t="s">
        <v>12752</v>
      </c>
      <c r="K6796" s="30" t="s">
        <v>16</v>
      </c>
    </row>
    <row r="6797" spans="1:11" ht="15.75" x14ac:dyDescent="0.25">
      <c r="A6797" s="30" t="s">
        <v>26045</v>
      </c>
      <c r="B6797" s="30" t="s">
        <v>1063</v>
      </c>
      <c r="C6797" s="30" t="s">
        <v>1510</v>
      </c>
      <c r="D6797" s="30"/>
      <c r="E6797" s="30" t="s">
        <v>14622</v>
      </c>
      <c r="F6797" s="30"/>
      <c r="G6797" s="40">
        <v>20.792190000000002</v>
      </c>
      <c r="H6797" s="40">
        <v>81.932455000000004</v>
      </c>
      <c r="I6797" s="33">
        <v>32800000</v>
      </c>
      <c r="J6797" s="30" t="s">
        <v>12752</v>
      </c>
      <c r="K6797" s="30" t="s">
        <v>16</v>
      </c>
    </row>
    <row r="6798" spans="1:11" ht="15.75" x14ac:dyDescent="0.25">
      <c r="A6798" s="30" t="s">
        <v>26045</v>
      </c>
      <c r="B6798" s="30" t="s">
        <v>1063</v>
      </c>
      <c r="C6798" s="30" t="s">
        <v>9213</v>
      </c>
      <c r="D6798" s="30" t="s">
        <v>14623</v>
      </c>
      <c r="E6798" s="30" t="s">
        <v>14624</v>
      </c>
      <c r="F6798" s="30"/>
      <c r="G6798" s="40">
        <v>20.917038000000002</v>
      </c>
      <c r="H6798" s="40">
        <v>81.920821000000004</v>
      </c>
      <c r="I6798" s="33">
        <v>32800000</v>
      </c>
      <c r="J6798" s="30" t="s">
        <v>12752</v>
      </c>
      <c r="K6798" s="30" t="s">
        <v>16</v>
      </c>
    </row>
    <row r="6799" spans="1:11" ht="15.75" x14ac:dyDescent="0.25">
      <c r="A6799" s="30" t="s">
        <v>26045</v>
      </c>
      <c r="B6799" s="30" t="s">
        <v>1063</v>
      </c>
      <c r="C6799" s="30"/>
      <c r="D6799" s="30" t="s">
        <v>14625</v>
      </c>
      <c r="E6799" s="30" t="s">
        <v>14626</v>
      </c>
      <c r="F6799" s="30"/>
      <c r="G6799" s="40">
        <v>21.658065000000001</v>
      </c>
      <c r="H6799" s="40">
        <v>82.140591000000001</v>
      </c>
      <c r="I6799" s="33">
        <v>32800000</v>
      </c>
      <c r="J6799" s="30" t="s">
        <v>12752</v>
      </c>
      <c r="K6799" s="30" t="s">
        <v>16</v>
      </c>
    </row>
    <row r="6800" spans="1:11" ht="15.75" x14ac:dyDescent="0.25">
      <c r="A6800" s="30" t="s">
        <v>26045</v>
      </c>
      <c r="B6800" s="30" t="s">
        <v>1063</v>
      </c>
      <c r="C6800" s="30" t="s">
        <v>1177</v>
      </c>
      <c r="D6800" s="30"/>
      <c r="E6800" s="30" t="s">
        <v>8924</v>
      </c>
      <c r="F6800" s="30"/>
      <c r="G6800" s="40">
        <v>21.558199999999999</v>
      </c>
      <c r="H6800" s="40">
        <v>82.911289999999994</v>
      </c>
      <c r="I6800" s="33">
        <v>32810000</v>
      </c>
      <c r="J6800" s="30" t="s">
        <v>12755</v>
      </c>
      <c r="K6800" s="30" t="s">
        <v>16</v>
      </c>
    </row>
    <row r="6801" spans="1:11" ht="15.75" x14ac:dyDescent="0.25">
      <c r="A6801" s="30" t="s">
        <v>26045</v>
      </c>
      <c r="B6801" s="30" t="s">
        <v>1063</v>
      </c>
      <c r="C6801" s="30" t="s">
        <v>9213</v>
      </c>
      <c r="D6801" s="30" t="s">
        <v>14627</v>
      </c>
      <c r="E6801" s="30" t="s">
        <v>14628</v>
      </c>
      <c r="F6801" s="30"/>
      <c r="G6801" s="40">
        <v>20.970898999999999</v>
      </c>
      <c r="H6801" s="40">
        <v>82.021009000000006</v>
      </c>
      <c r="I6801" s="33">
        <v>32810000</v>
      </c>
      <c r="J6801" s="30" t="s">
        <v>12755</v>
      </c>
      <c r="K6801" s="30" t="s">
        <v>16</v>
      </c>
    </row>
    <row r="6802" spans="1:11" ht="15.75" x14ac:dyDescent="0.25">
      <c r="A6802" s="30" t="s">
        <v>26045</v>
      </c>
      <c r="B6802" s="30" t="s">
        <v>1063</v>
      </c>
      <c r="C6802" s="30" t="s">
        <v>1546</v>
      </c>
      <c r="D6802" s="30"/>
      <c r="E6802" s="30" t="s">
        <v>14629</v>
      </c>
      <c r="F6802" s="30"/>
      <c r="G6802" s="40">
        <v>21.054749999999999</v>
      </c>
      <c r="H6802" s="40">
        <v>81.728059999999999</v>
      </c>
      <c r="I6802" s="33">
        <v>32810000</v>
      </c>
      <c r="J6802" s="30" t="s">
        <v>12755</v>
      </c>
      <c r="K6802" s="30" t="s">
        <v>16</v>
      </c>
    </row>
    <row r="6803" spans="1:11" ht="15.75" x14ac:dyDescent="0.25">
      <c r="A6803" s="30" t="s">
        <v>26045</v>
      </c>
      <c r="B6803" s="30" t="s">
        <v>1063</v>
      </c>
      <c r="C6803" s="30" t="s">
        <v>1919</v>
      </c>
      <c r="D6803" s="30" t="s">
        <v>14630</v>
      </c>
      <c r="E6803" s="30" t="s">
        <v>14631</v>
      </c>
      <c r="F6803" s="30"/>
      <c r="G6803" s="40">
        <v>21.180869999999999</v>
      </c>
      <c r="H6803" s="40">
        <v>81.818028999999996</v>
      </c>
      <c r="I6803" s="33">
        <v>32810000</v>
      </c>
      <c r="J6803" s="30" t="s">
        <v>12755</v>
      </c>
      <c r="K6803" s="30" t="s">
        <v>16</v>
      </c>
    </row>
    <row r="6804" spans="1:11" ht="15.75" x14ac:dyDescent="0.25">
      <c r="A6804" s="30" t="s">
        <v>26045</v>
      </c>
      <c r="B6804" s="30" t="s">
        <v>1063</v>
      </c>
      <c r="C6804" s="30" t="s">
        <v>274</v>
      </c>
      <c r="D6804" s="30" t="s">
        <v>274</v>
      </c>
      <c r="E6804" s="30" t="s">
        <v>14632</v>
      </c>
      <c r="F6804" s="30"/>
      <c r="G6804" s="40">
        <v>21.262049999999999</v>
      </c>
      <c r="H6804" s="40">
        <v>81.549030000000002</v>
      </c>
      <c r="I6804" s="33">
        <v>32810000</v>
      </c>
      <c r="J6804" s="30" t="s">
        <v>12755</v>
      </c>
      <c r="K6804" s="30" t="s">
        <v>16</v>
      </c>
    </row>
    <row r="6805" spans="1:11" ht="15.75" x14ac:dyDescent="0.25">
      <c r="A6805" s="30" t="s">
        <v>26045</v>
      </c>
      <c r="B6805" s="30" t="s">
        <v>1063</v>
      </c>
      <c r="C6805" s="30" t="s">
        <v>572</v>
      </c>
      <c r="D6805" s="30" t="s">
        <v>14633</v>
      </c>
      <c r="E6805" s="30" t="s">
        <v>14634</v>
      </c>
      <c r="F6805" s="30"/>
      <c r="G6805" s="40">
        <v>21.457853</v>
      </c>
      <c r="H6805" s="40">
        <v>81.759639000000007</v>
      </c>
      <c r="I6805" s="33">
        <v>32810000</v>
      </c>
      <c r="J6805" s="30" t="s">
        <v>12755</v>
      </c>
      <c r="K6805" s="30" t="s">
        <v>16</v>
      </c>
    </row>
    <row r="6806" spans="1:11" ht="15.75" x14ac:dyDescent="0.25">
      <c r="A6806" s="30" t="s">
        <v>26045</v>
      </c>
      <c r="B6806" s="30" t="s">
        <v>1063</v>
      </c>
      <c r="C6806" s="30" t="s">
        <v>1919</v>
      </c>
      <c r="D6806" s="30"/>
      <c r="E6806" s="30" t="s">
        <v>14635</v>
      </c>
      <c r="F6806" s="30"/>
      <c r="G6806" s="40">
        <v>21.344028000000002</v>
      </c>
      <c r="H6806" s="40">
        <v>82.022294000000002</v>
      </c>
      <c r="I6806" s="33" t="s">
        <v>12721</v>
      </c>
      <c r="J6806" s="30" t="s">
        <v>12722</v>
      </c>
      <c r="K6806" s="30" t="s">
        <v>16</v>
      </c>
    </row>
    <row r="6807" spans="1:11" ht="15.75" x14ac:dyDescent="0.25">
      <c r="A6807" s="30" t="s">
        <v>26045</v>
      </c>
      <c r="B6807" s="30" t="s">
        <v>1063</v>
      </c>
      <c r="C6807" s="30" t="s">
        <v>1375</v>
      </c>
      <c r="D6807" s="30"/>
      <c r="E6807" s="30" t="s">
        <v>14636</v>
      </c>
      <c r="F6807" s="30"/>
      <c r="G6807" s="40">
        <v>21.235562000000002</v>
      </c>
      <c r="H6807" s="40">
        <v>81.554597999999999</v>
      </c>
      <c r="I6807" s="33" t="s">
        <v>12721</v>
      </c>
      <c r="J6807" s="30" t="s">
        <v>12722</v>
      </c>
      <c r="K6807" s="30" t="s">
        <v>16</v>
      </c>
    </row>
    <row r="6808" spans="1:11" ht="15.75" x14ac:dyDescent="0.25">
      <c r="A6808" s="30" t="s">
        <v>26045</v>
      </c>
      <c r="B6808" s="30" t="s">
        <v>1063</v>
      </c>
      <c r="C6808" s="30"/>
      <c r="D6808" s="30" t="s">
        <v>14637</v>
      </c>
      <c r="E6808" s="30" t="s">
        <v>14638</v>
      </c>
      <c r="F6808" s="30"/>
      <c r="G6808" s="40">
        <v>21.67698</v>
      </c>
      <c r="H6808" s="40">
        <v>82.206800000000001</v>
      </c>
      <c r="I6808" s="33" t="s">
        <v>12935</v>
      </c>
      <c r="J6808" s="30" t="s">
        <v>12936</v>
      </c>
      <c r="K6808" s="30" t="s">
        <v>16</v>
      </c>
    </row>
    <row r="6809" spans="1:11" ht="15.75" x14ac:dyDescent="0.25">
      <c r="A6809" s="30" t="s">
        <v>26045</v>
      </c>
      <c r="B6809" s="30" t="s">
        <v>1063</v>
      </c>
      <c r="C6809" s="30" t="s">
        <v>1031</v>
      </c>
      <c r="D6809" s="30"/>
      <c r="E6809" s="30" t="s">
        <v>14639</v>
      </c>
      <c r="F6809" s="30"/>
      <c r="G6809" s="40">
        <v>21.606000000000002</v>
      </c>
      <c r="H6809" s="40">
        <v>82.16</v>
      </c>
      <c r="I6809" s="33" t="s">
        <v>12935</v>
      </c>
      <c r="J6809" s="30" t="s">
        <v>12936</v>
      </c>
      <c r="K6809" s="30" t="s">
        <v>16</v>
      </c>
    </row>
    <row r="6810" spans="1:11" ht="15.75" x14ac:dyDescent="0.25">
      <c r="A6810" s="30" t="s">
        <v>26045</v>
      </c>
      <c r="B6810" s="30" t="s">
        <v>1063</v>
      </c>
      <c r="C6810" s="30" t="s">
        <v>572</v>
      </c>
      <c r="D6810" s="30"/>
      <c r="E6810" s="30" t="s">
        <v>14640</v>
      </c>
      <c r="F6810" s="30"/>
      <c r="G6810" s="40">
        <v>21.6569</v>
      </c>
      <c r="H6810" s="40">
        <v>82.153999999999996</v>
      </c>
      <c r="I6810" s="33" t="s">
        <v>12935</v>
      </c>
      <c r="J6810" s="30" t="s">
        <v>12936</v>
      </c>
      <c r="K6810" s="30" t="s">
        <v>16</v>
      </c>
    </row>
    <row r="6811" spans="1:11" ht="15.75" x14ac:dyDescent="0.25">
      <c r="A6811" s="30" t="s">
        <v>26045</v>
      </c>
      <c r="B6811" s="30" t="s">
        <v>1063</v>
      </c>
      <c r="C6811" s="30"/>
      <c r="D6811" s="30"/>
      <c r="E6811" s="30" t="s">
        <v>14641</v>
      </c>
      <c r="F6811" s="30"/>
      <c r="G6811" s="40">
        <v>21.652142000000001</v>
      </c>
      <c r="H6811" s="40">
        <v>82.716669999999993</v>
      </c>
      <c r="I6811" s="33" t="s">
        <v>12935</v>
      </c>
      <c r="J6811" s="30" t="s">
        <v>12936</v>
      </c>
      <c r="K6811" s="30" t="s">
        <v>16</v>
      </c>
    </row>
    <row r="6812" spans="1:11" ht="15.75" x14ac:dyDescent="0.25">
      <c r="A6812" s="30" t="s">
        <v>26045</v>
      </c>
      <c r="B6812" s="30" t="s">
        <v>1063</v>
      </c>
      <c r="C6812" s="30" t="s">
        <v>572</v>
      </c>
      <c r="D6812" s="30" t="s">
        <v>8338</v>
      </c>
      <c r="E6812" s="30" t="s">
        <v>14642</v>
      </c>
      <c r="F6812" s="30"/>
      <c r="G6812" s="40">
        <v>21.617833999999998</v>
      </c>
      <c r="H6812" s="40">
        <v>82.097534999999993</v>
      </c>
      <c r="I6812" s="33" t="s">
        <v>12935</v>
      </c>
      <c r="J6812" s="30" t="s">
        <v>12936</v>
      </c>
      <c r="K6812" s="30" t="s">
        <v>16</v>
      </c>
    </row>
    <row r="6813" spans="1:11" ht="15.75" x14ac:dyDescent="0.25">
      <c r="A6813" s="30" t="s">
        <v>26045</v>
      </c>
      <c r="B6813" s="30" t="s">
        <v>1063</v>
      </c>
      <c r="C6813" s="30" t="s">
        <v>274</v>
      </c>
      <c r="D6813" s="30" t="s">
        <v>14643</v>
      </c>
      <c r="E6813" s="30" t="s">
        <v>14644</v>
      </c>
      <c r="F6813" s="30"/>
      <c r="G6813" s="40">
        <v>21.187298999999999</v>
      </c>
      <c r="H6813" s="40">
        <v>81.729730000000004</v>
      </c>
      <c r="I6813" s="33" t="s">
        <v>12729</v>
      </c>
      <c r="J6813" s="30" t="s">
        <v>12730</v>
      </c>
      <c r="K6813" s="30" t="s">
        <v>16</v>
      </c>
    </row>
    <row r="6814" spans="1:11" ht="15.75" x14ac:dyDescent="0.25">
      <c r="A6814" s="30" t="s">
        <v>26045</v>
      </c>
      <c r="B6814" s="30" t="s">
        <v>1063</v>
      </c>
      <c r="C6814" s="30" t="s">
        <v>1031</v>
      </c>
      <c r="D6814" s="30" t="s">
        <v>14645</v>
      </c>
      <c r="E6814" s="30" t="s">
        <v>6771</v>
      </c>
      <c r="F6814" s="30"/>
      <c r="G6814" s="40">
        <v>21.752321999999999</v>
      </c>
      <c r="H6814" s="40">
        <v>82.166747999999998</v>
      </c>
      <c r="I6814" s="33" t="s">
        <v>12729</v>
      </c>
      <c r="J6814" s="30" t="s">
        <v>12730</v>
      </c>
      <c r="K6814" s="30" t="s">
        <v>16</v>
      </c>
    </row>
    <row r="6815" spans="1:11" ht="15.75" x14ac:dyDescent="0.25">
      <c r="A6815" s="30" t="s">
        <v>26045</v>
      </c>
      <c r="B6815" s="30" t="s">
        <v>1063</v>
      </c>
      <c r="C6815" s="30" t="s">
        <v>1510</v>
      </c>
      <c r="D6815" s="30" t="s">
        <v>14646</v>
      </c>
      <c r="E6815" s="30" t="s">
        <v>14647</v>
      </c>
      <c r="F6815" s="30"/>
      <c r="G6815" s="40">
        <v>20.810017999999999</v>
      </c>
      <c r="H6815" s="40">
        <v>82.203687000000002</v>
      </c>
      <c r="I6815" s="33">
        <v>32800000</v>
      </c>
      <c r="J6815" s="30" t="s">
        <v>12752</v>
      </c>
      <c r="K6815" s="30" t="s">
        <v>16</v>
      </c>
    </row>
    <row r="6816" spans="1:11" ht="15.75" x14ac:dyDescent="0.25">
      <c r="A6816" s="30" t="s">
        <v>26045</v>
      </c>
      <c r="B6816" s="30" t="s">
        <v>1063</v>
      </c>
      <c r="C6816" s="30" t="s">
        <v>1042</v>
      </c>
      <c r="D6816" s="30"/>
      <c r="E6816" s="30" t="s">
        <v>14648</v>
      </c>
      <c r="F6816" s="30"/>
      <c r="G6816" s="40">
        <v>21.8064</v>
      </c>
      <c r="H6816" s="40">
        <v>81.942184999999995</v>
      </c>
      <c r="I6816" s="33">
        <v>32800000</v>
      </c>
      <c r="J6816" s="30" t="s">
        <v>12752</v>
      </c>
      <c r="K6816" s="30" t="s">
        <v>16</v>
      </c>
    </row>
    <row r="6817" spans="1:11" ht="15.75" x14ac:dyDescent="0.25">
      <c r="A6817" s="30" t="s">
        <v>26045</v>
      </c>
      <c r="B6817" s="30" t="s">
        <v>1063</v>
      </c>
      <c r="C6817" s="30" t="s">
        <v>1031</v>
      </c>
      <c r="D6817" s="30"/>
      <c r="E6817" s="30" t="s">
        <v>14649</v>
      </c>
      <c r="F6817" s="30"/>
      <c r="G6817" s="40">
        <v>21.658023</v>
      </c>
      <c r="H6817" s="40">
        <v>82.123080999999999</v>
      </c>
      <c r="I6817" s="33">
        <v>32800000</v>
      </c>
      <c r="J6817" s="30" t="s">
        <v>12752</v>
      </c>
      <c r="K6817" s="30" t="s">
        <v>16</v>
      </c>
    </row>
    <row r="6818" spans="1:11" ht="15.75" x14ac:dyDescent="0.25">
      <c r="A6818" s="30" t="s">
        <v>26045</v>
      </c>
      <c r="B6818" s="30" t="s">
        <v>1063</v>
      </c>
      <c r="C6818" s="30" t="s">
        <v>274</v>
      </c>
      <c r="D6818" s="30" t="s">
        <v>14650</v>
      </c>
      <c r="E6818" s="30" t="s">
        <v>14651</v>
      </c>
      <c r="F6818" s="30"/>
      <c r="G6818" s="40">
        <v>21.271221000000001</v>
      </c>
      <c r="H6818" s="40">
        <v>81.612087000000002</v>
      </c>
      <c r="I6818" s="33">
        <v>32800000</v>
      </c>
      <c r="J6818" s="30" t="s">
        <v>12752</v>
      </c>
      <c r="K6818" s="30" t="s">
        <v>16</v>
      </c>
    </row>
    <row r="6819" spans="1:11" ht="15.75" x14ac:dyDescent="0.25">
      <c r="A6819" s="30" t="s">
        <v>26045</v>
      </c>
      <c r="B6819" s="30" t="s">
        <v>1063</v>
      </c>
      <c r="C6819" s="30" t="s">
        <v>274</v>
      </c>
      <c r="D6819" s="30" t="s">
        <v>14652</v>
      </c>
      <c r="E6819" s="30" t="s">
        <v>8201</v>
      </c>
      <c r="F6819" s="30"/>
      <c r="G6819" s="40">
        <v>21.219232999999999</v>
      </c>
      <c r="H6819" s="40">
        <v>81.650163000000006</v>
      </c>
      <c r="I6819" s="33">
        <v>32800000</v>
      </c>
      <c r="J6819" s="30" t="s">
        <v>12752</v>
      </c>
      <c r="K6819" s="30" t="s">
        <v>16</v>
      </c>
    </row>
    <row r="6820" spans="1:11" ht="15.75" x14ac:dyDescent="0.25">
      <c r="A6820" s="30" t="s">
        <v>26045</v>
      </c>
      <c r="B6820" s="30" t="s">
        <v>1063</v>
      </c>
      <c r="C6820" s="30" t="s">
        <v>3299</v>
      </c>
      <c r="D6820" s="30" t="s">
        <v>14653</v>
      </c>
      <c r="E6820" s="30" t="s">
        <v>14654</v>
      </c>
      <c r="F6820" s="30"/>
      <c r="G6820" s="40">
        <v>20.694664</v>
      </c>
      <c r="H6820" s="40">
        <v>81.994394999999997</v>
      </c>
      <c r="I6820" s="33">
        <v>32800000</v>
      </c>
      <c r="J6820" s="30" t="s">
        <v>12752</v>
      </c>
      <c r="K6820" s="30" t="s">
        <v>16</v>
      </c>
    </row>
    <row r="6821" spans="1:11" ht="15.75" x14ac:dyDescent="0.25">
      <c r="A6821" s="30" t="s">
        <v>26045</v>
      </c>
      <c r="B6821" s="30" t="s">
        <v>1063</v>
      </c>
      <c r="C6821" s="30" t="s">
        <v>1142</v>
      </c>
      <c r="D6821" s="30" t="s">
        <v>14655</v>
      </c>
      <c r="E6821" s="30" t="s">
        <v>14656</v>
      </c>
      <c r="F6821" s="30"/>
      <c r="G6821" s="40">
        <v>21.66067</v>
      </c>
      <c r="H6821" s="40">
        <v>82.517391000000003</v>
      </c>
      <c r="I6821" s="33">
        <v>32800000</v>
      </c>
      <c r="J6821" s="30" t="s">
        <v>12752</v>
      </c>
      <c r="K6821" s="30" t="s">
        <v>16</v>
      </c>
    </row>
    <row r="6822" spans="1:11" ht="15.75" x14ac:dyDescent="0.25">
      <c r="A6822" s="30" t="s">
        <v>26045</v>
      </c>
      <c r="B6822" s="30" t="s">
        <v>1063</v>
      </c>
      <c r="C6822" s="30" t="s">
        <v>1546</v>
      </c>
      <c r="D6822" s="30" t="s">
        <v>14657</v>
      </c>
      <c r="E6822" s="30" t="s">
        <v>14658</v>
      </c>
      <c r="F6822" s="30"/>
      <c r="G6822" s="40">
        <v>20.94763</v>
      </c>
      <c r="H6822" s="40">
        <v>81.838949999999997</v>
      </c>
      <c r="I6822" s="33">
        <v>32810000</v>
      </c>
      <c r="J6822" s="30" t="s">
        <v>12755</v>
      </c>
      <c r="K6822" s="30" t="s">
        <v>16</v>
      </c>
    </row>
    <row r="6823" spans="1:11" ht="15.75" x14ac:dyDescent="0.25">
      <c r="A6823" s="30" t="s">
        <v>26045</v>
      </c>
      <c r="B6823" s="30" t="s">
        <v>1063</v>
      </c>
      <c r="C6823" s="30" t="s">
        <v>1177</v>
      </c>
      <c r="D6823" s="30" t="s">
        <v>14659</v>
      </c>
      <c r="E6823" s="30" t="s">
        <v>14660</v>
      </c>
      <c r="F6823" s="30"/>
      <c r="G6823" s="40">
        <v>21.750319999999999</v>
      </c>
      <c r="H6823" s="40">
        <v>81.721689999999995</v>
      </c>
      <c r="I6823" s="33">
        <v>32810000</v>
      </c>
      <c r="J6823" s="30" t="s">
        <v>12755</v>
      </c>
      <c r="K6823" s="30" t="s">
        <v>16</v>
      </c>
    </row>
    <row r="6824" spans="1:11" ht="15.75" x14ac:dyDescent="0.25">
      <c r="A6824" s="30" t="s">
        <v>26045</v>
      </c>
      <c r="B6824" s="30" t="s">
        <v>1063</v>
      </c>
      <c r="C6824" s="30" t="s">
        <v>274</v>
      </c>
      <c r="D6824" s="30" t="s">
        <v>14661</v>
      </c>
      <c r="E6824" s="30" t="s">
        <v>14662</v>
      </c>
      <c r="F6824" s="30"/>
      <c r="G6824" s="40">
        <v>21.261790000000001</v>
      </c>
      <c r="H6824" s="40">
        <v>81.655090000000001</v>
      </c>
      <c r="I6824" s="33">
        <v>32810000</v>
      </c>
      <c r="J6824" s="30" t="s">
        <v>12755</v>
      </c>
      <c r="K6824" s="30" t="s">
        <v>16</v>
      </c>
    </row>
    <row r="6825" spans="1:11" ht="15.75" x14ac:dyDescent="0.25">
      <c r="A6825" s="30" t="s">
        <v>26045</v>
      </c>
      <c r="B6825" s="30" t="s">
        <v>1063</v>
      </c>
      <c r="C6825" s="30" t="s">
        <v>274</v>
      </c>
      <c r="D6825" s="30" t="s">
        <v>10616</v>
      </c>
      <c r="E6825" s="30" t="s">
        <v>14663</v>
      </c>
      <c r="F6825" s="30"/>
      <c r="G6825" s="40">
        <v>21.409679000000001</v>
      </c>
      <c r="H6825" s="40">
        <v>81.663330000000002</v>
      </c>
      <c r="I6825" s="33">
        <v>32810000</v>
      </c>
      <c r="J6825" s="30" t="s">
        <v>12755</v>
      </c>
      <c r="K6825" s="30" t="s">
        <v>16</v>
      </c>
    </row>
    <row r="6826" spans="1:11" ht="15.75" x14ac:dyDescent="0.25">
      <c r="A6826" s="30" t="s">
        <v>26045</v>
      </c>
      <c r="B6826" s="30" t="s">
        <v>1063</v>
      </c>
      <c r="C6826" s="30" t="s">
        <v>572</v>
      </c>
      <c r="D6826" s="30" t="s">
        <v>7654</v>
      </c>
      <c r="E6826" s="30" t="s">
        <v>14664</v>
      </c>
      <c r="F6826" s="30"/>
      <c r="G6826" s="40">
        <v>21.445018999999998</v>
      </c>
      <c r="H6826" s="40">
        <v>82.606459000000001</v>
      </c>
      <c r="I6826" s="33">
        <v>32810000</v>
      </c>
      <c r="J6826" s="30" t="s">
        <v>12755</v>
      </c>
      <c r="K6826" s="30" t="s">
        <v>16</v>
      </c>
    </row>
    <row r="6827" spans="1:11" ht="15.75" x14ac:dyDescent="0.25">
      <c r="A6827" s="30" t="s">
        <v>26045</v>
      </c>
      <c r="B6827" s="30" t="s">
        <v>1063</v>
      </c>
      <c r="C6827" s="30" t="s">
        <v>1375</v>
      </c>
      <c r="D6827" s="30" t="s">
        <v>14665</v>
      </c>
      <c r="E6827" s="30" t="s">
        <v>14666</v>
      </c>
      <c r="F6827" s="30"/>
      <c r="G6827" s="40">
        <v>21.512549</v>
      </c>
      <c r="H6827" s="40">
        <v>82.205520000000007</v>
      </c>
      <c r="I6827" s="33">
        <v>32810000</v>
      </c>
      <c r="J6827" s="30" t="s">
        <v>12755</v>
      </c>
      <c r="K6827" s="30" t="s">
        <v>16</v>
      </c>
    </row>
    <row r="6828" spans="1:11" ht="15.75" x14ac:dyDescent="0.25">
      <c r="A6828" s="30" t="s">
        <v>26045</v>
      </c>
      <c r="B6828" s="30" t="s">
        <v>1063</v>
      </c>
      <c r="C6828" s="30" t="s">
        <v>1177</v>
      </c>
      <c r="D6828" s="30" t="s">
        <v>14667</v>
      </c>
      <c r="E6828" s="30" t="s">
        <v>14668</v>
      </c>
      <c r="F6828" s="30"/>
      <c r="G6828" s="40">
        <v>21.56335</v>
      </c>
      <c r="H6828" s="40">
        <v>82.906938999999994</v>
      </c>
      <c r="I6828" s="33">
        <v>32810000</v>
      </c>
      <c r="J6828" s="30" t="s">
        <v>12755</v>
      </c>
      <c r="K6828" s="30" t="s">
        <v>16</v>
      </c>
    </row>
    <row r="6829" spans="1:11" ht="15.75" x14ac:dyDescent="0.25">
      <c r="A6829" s="30" t="s">
        <v>26045</v>
      </c>
      <c r="B6829" s="30" t="s">
        <v>1063</v>
      </c>
      <c r="C6829" s="30" t="s">
        <v>1142</v>
      </c>
      <c r="D6829" s="30" t="s">
        <v>14669</v>
      </c>
      <c r="E6829" s="30" t="s">
        <v>14670</v>
      </c>
      <c r="F6829" s="30"/>
      <c r="G6829" s="40">
        <v>21.520109999999999</v>
      </c>
      <c r="H6829" s="40">
        <v>82.599050000000005</v>
      </c>
      <c r="I6829" s="33">
        <v>32810000</v>
      </c>
      <c r="J6829" s="30" t="s">
        <v>12755</v>
      </c>
      <c r="K6829" s="30" t="s">
        <v>16</v>
      </c>
    </row>
    <row r="6830" spans="1:11" ht="15.75" x14ac:dyDescent="0.25">
      <c r="A6830" s="30" t="s">
        <v>26045</v>
      </c>
      <c r="B6830" s="30" t="s">
        <v>1063</v>
      </c>
      <c r="C6830" s="30" t="s">
        <v>1546</v>
      </c>
      <c r="D6830" s="30" t="s">
        <v>7804</v>
      </c>
      <c r="E6830" s="30" t="s">
        <v>14671</v>
      </c>
      <c r="F6830" s="30"/>
      <c r="G6830" s="40">
        <v>20.938780000000001</v>
      </c>
      <c r="H6830" s="40">
        <v>81.787505999999993</v>
      </c>
      <c r="I6830" s="33">
        <v>32810000</v>
      </c>
      <c r="J6830" s="30" t="s">
        <v>12755</v>
      </c>
      <c r="K6830" s="30" t="s">
        <v>16</v>
      </c>
    </row>
    <row r="6831" spans="1:11" ht="15.75" x14ac:dyDescent="0.25">
      <c r="A6831" s="30" t="s">
        <v>26045</v>
      </c>
      <c r="B6831" s="30" t="s">
        <v>1063</v>
      </c>
      <c r="C6831" s="30" t="s">
        <v>10249</v>
      </c>
      <c r="D6831" s="30" t="s">
        <v>14672</v>
      </c>
      <c r="E6831" s="30" t="s">
        <v>14149</v>
      </c>
      <c r="F6831" s="30"/>
      <c r="G6831" s="40">
        <v>21.660990000000002</v>
      </c>
      <c r="H6831" s="40">
        <v>82.848950000000002</v>
      </c>
      <c r="I6831" s="33">
        <v>32810000</v>
      </c>
      <c r="J6831" s="30" t="s">
        <v>12755</v>
      </c>
      <c r="K6831" s="30" t="s">
        <v>16</v>
      </c>
    </row>
    <row r="6832" spans="1:11" ht="15.75" x14ac:dyDescent="0.25">
      <c r="A6832" s="30" t="s">
        <v>26045</v>
      </c>
      <c r="B6832" s="30" t="s">
        <v>1063</v>
      </c>
      <c r="C6832" s="30" t="s">
        <v>1546</v>
      </c>
      <c r="D6832" s="30" t="s">
        <v>14673</v>
      </c>
      <c r="E6832" s="30" t="s">
        <v>14674</v>
      </c>
      <c r="F6832" s="30"/>
      <c r="G6832" s="40">
        <v>21.079287000000001</v>
      </c>
      <c r="H6832" s="40">
        <v>81.916915000000003</v>
      </c>
      <c r="I6832" s="33" t="s">
        <v>12935</v>
      </c>
      <c r="J6832" s="30" t="s">
        <v>12936</v>
      </c>
      <c r="K6832" s="30" t="s">
        <v>16</v>
      </c>
    </row>
    <row r="6833" spans="1:11" ht="15.75" x14ac:dyDescent="0.25">
      <c r="A6833" s="30" t="s">
        <v>26045</v>
      </c>
      <c r="B6833" s="30" t="s">
        <v>1063</v>
      </c>
      <c r="C6833" s="30"/>
      <c r="D6833" s="30"/>
      <c r="E6833" s="30" t="s">
        <v>14675</v>
      </c>
      <c r="F6833" s="30"/>
      <c r="G6833" s="40">
        <v>21.644880000000001</v>
      </c>
      <c r="H6833" s="40">
        <v>82.381800999999996</v>
      </c>
      <c r="I6833" s="33" t="s">
        <v>12935</v>
      </c>
      <c r="J6833" s="30" t="s">
        <v>12936</v>
      </c>
      <c r="K6833" s="30" t="s">
        <v>16</v>
      </c>
    </row>
    <row r="6834" spans="1:11" ht="15.75" x14ac:dyDescent="0.25">
      <c r="A6834" s="30" t="s">
        <v>26045</v>
      </c>
      <c r="B6834" s="30" t="s">
        <v>1063</v>
      </c>
      <c r="C6834" s="30"/>
      <c r="D6834" s="30" t="s">
        <v>14676</v>
      </c>
      <c r="E6834" s="30" t="s">
        <v>14677</v>
      </c>
      <c r="F6834" s="30"/>
      <c r="G6834" s="40">
        <v>21.395019000000001</v>
      </c>
      <c r="H6834" s="40">
        <v>81.963151999999994</v>
      </c>
      <c r="I6834" s="33" t="s">
        <v>12935</v>
      </c>
      <c r="J6834" s="30" t="s">
        <v>12936</v>
      </c>
      <c r="K6834" s="30" t="s">
        <v>16</v>
      </c>
    </row>
    <row r="6835" spans="1:11" ht="15.75" x14ac:dyDescent="0.25">
      <c r="A6835" s="30" t="s">
        <v>26045</v>
      </c>
      <c r="B6835" s="30" t="s">
        <v>1063</v>
      </c>
      <c r="C6835" s="30" t="s">
        <v>274</v>
      </c>
      <c r="D6835" s="30" t="s">
        <v>14678</v>
      </c>
      <c r="E6835" s="30" t="s">
        <v>398</v>
      </c>
      <c r="F6835" s="30"/>
      <c r="G6835" s="40">
        <v>21.249666000000001</v>
      </c>
      <c r="H6835" s="40">
        <v>81.662897000000001</v>
      </c>
      <c r="I6835" s="33" t="s">
        <v>12935</v>
      </c>
      <c r="J6835" s="30" t="s">
        <v>12936</v>
      </c>
      <c r="K6835" s="30" t="s">
        <v>16</v>
      </c>
    </row>
    <row r="6836" spans="1:11" ht="15.75" x14ac:dyDescent="0.25">
      <c r="A6836" s="30" t="s">
        <v>26045</v>
      </c>
      <c r="B6836" s="30" t="s">
        <v>1063</v>
      </c>
      <c r="C6836" s="30" t="s">
        <v>1919</v>
      </c>
      <c r="D6836" s="30" t="s">
        <v>14679</v>
      </c>
      <c r="E6836" s="30" t="s">
        <v>14680</v>
      </c>
      <c r="F6836" s="30"/>
      <c r="G6836" s="40">
        <v>21.198633000000001</v>
      </c>
      <c r="H6836" s="40">
        <v>81.975989999999996</v>
      </c>
      <c r="I6836" s="33" t="s">
        <v>12729</v>
      </c>
      <c r="J6836" s="30" t="s">
        <v>12730</v>
      </c>
      <c r="K6836" s="30" t="s">
        <v>16</v>
      </c>
    </row>
    <row r="6837" spans="1:11" ht="15.75" x14ac:dyDescent="0.25">
      <c r="A6837" s="30" t="s">
        <v>26045</v>
      </c>
      <c r="B6837" s="30" t="s">
        <v>1063</v>
      </c>
      <c r="C6837" s="30" t="s">
        <v>274</v>
      </c>
      <c r="D6837" s="30" t="s">
        <v>14681</v>
      </c>
      <c r="E6837" s="30" t="s">
        <v>14682</v>
      </c>
      <c r="F6837" s="30"/>
      <c r="G6837" s="40">
        <v>21.271384999999999</v>
      </c>
      <c r="H6837" s="40">
        <v>81.649637999999996</v>
      </c>
      <c r="I6837" s="33" t="s">
        <v>12729</v>
      </c>
      <c r="J6837" s="30" t="s">
        <v>12730</v>
      </c>
      <c r="K6837" s="30" t="s">
        <v>16</v>
      </c>
    </row>
    <row r="6838" spans="1:11" ht="15.75" x14ac:dyDescent="0.25">
      <c r="A6838" s="30" t="s">
        <v>26045</v>
      </c>
      <c r="B6838" s="30" t="s">
        <v>1063</v>
      </c>
      <c r="C6838" s="30"/>
      <c r="D6838" s="30" t="s">
        <v>14683</v>
      </c>
      <c r="E6838" s="30" t="s">
        <v>14684</v>
      </c>
      <c r="F6838" s="30"/>
      <c r="G6838" s="40">
        <v>21.271550000000001</v>
      </c>
      <c r="H6838" s="40">
        <v>81.626149999999996</v>
      </c>
      <c r="I6838" s="33" t="s">
        <v>12729</v>
      </c>
      <c r="J6838" s="30" t="s">
        <v>12730</v>
      </c>
      <c r="K6838" s="30" t="s">
        <v>16</v>
      </c>
    </row>
    <row r="6839" spans="1:11" ht="15.75" x14ac:dyDescent="0.25">
      <c r="A6839" s="30" t="s">
        <v>26045</v>
      </c>
      <c r="B6839" s="30" t="s">
        <v>1063</v>
      </c>
      <c r="C6839" s="30" t="s">
        <v>1177</v>
      </c>
      <c r="D6839" s="30" t="s">
        <v>14685</v>
      </c>
      <c r="E6839" s="30" t="s">
        <v>13743</v>
      </c>
      <c r="F6839" s="30"/>
      <c r="G6839" s="40">
        <v>21.809479</v>
      </c>
      <c r="H6839" s="40">
        <v>83.024050000000003</v>
      </c>
      <c r="I6839" s="33" t="s">
        <v>12729</v>
      </c>
      <c r="J6839" s="30" t="s">
        <v>12730</v>
      </c>
      <c r="K6839" s="30" t="s">
        <v>16</v>
      </c>
    </row>
    <row r="6840" spans="1:11" ht="15.75" x14ac:dyDescent="0.25">
      <c r="A6840" s="30" t="s">
        <v>26045</v>
      </c>
      <c r="B6840" s="30" t="s">
        <v>1063</v>
      </c>
      <c r="C6840" s="30" t="s">
        <v>1510</v>
      </c>
      <c r="D6840" s="30" t="s">
        <v>14686</v>
      </c>
      <c r="E6840" s="30" t="s">
        <v>14687</v>
      </c>
      <c r="F6840" s="30"/>
      <c r="G6840" s="40">
        <v>20.73</v>
      </c>
      <c r="H6840" s="40">
        <v>81.25</v>
      </c>
      <c r="I6840" s="33" t="s">
        <v>12729</v>
      </c>
      <c r="J6840" s="30" t="s">
        <v>12730</v>
      </c>
      <c r="K6840" s="30" t="s">
        <v>16</v>
      </c>
    </row>
    <row r="6841" spans="1:11" ht="15.75" x14ac:dyDescent="0.25">
      <c r="A6841" s="30" t="s">
        <v>26045</v>
      </c>
      <c r="B6841" s="30" t="s">
        <v>1063</v>
      </c>
      <c r="C6841" s="30" t="s">
        <v>1142</v>
      </c>
      <c r="D6841" s="30" t="s">
        <v>14688</v>
      </c>
      <c r="E6841" s="30" t="s">
        <v>14689</v>
      </c>
      <c r="F6841" s="30"/>
      <c r="G6841" s="40">
        <v>21.657547000000001</v>
      </c>
      <c r="H6841" s="40">
        <v>82.423811999999998</v>
      </c>
      <c r="I6841" s="33" t="s">
        <v>12729</v>
      </c>
      <c r="J6841" s="30" t="s">
        <v>12730</v>
      </c>
      <c r="K6841" s="30" t="s">
        <v>16</v>
      </c>
    </row>
    <row r="6842" spans="1:11" ht="15.75" x14ac:dyDescent="0.25">
      <c r="A6842" s="30" t="s">
        <v>26045</v>
      </c>
      <c r="B6842" s="30" t="s">
        <v>1063</v>
      </c>
      <c r="C6842" s="30" t="s">
        <v>10245</v>
      </c>
      <c r="D6842" s="30" t="s">
        <v>14690</v>
      </c>
      <c r="E6842" s="30" t="s">
        <v>14691</v>
      </c>
      <c r="F6842" s="30"/>
      <c r="G6842" s="40">
        <v>21.867546999999998</v>
      </c>
      <c r="H6842" s="40">
        <v>82.423811999999998</v>
      </c>
      <c r="I6842" s="33" t="s">
        <v>12729</v>
      </c>
      <c r="J6842" s="30" t="s">
        <v>12730</v>
      </c>
      <c r="K6842" s="30" t="s">
        <v>16</v>
      </c>
    </row>
    <row r="6843" spans="1:11" ht="15.75" x14ac:dyDescent="0.25">
      <c r="A6843" s="30" t="s">
        <v>26045</v>
      </c>
      <c r="B6843" s="30" t="s">
        <v>1063</v>
      </c>
      <c r="C6843" s="30" t="s">
        <v>572</v>
      </c>
      <c r="D6843" s="30" t="s">
        <v>14692</v>
      </c>
      <c r="E6843" s="30" t="s">
        <v>14693</v>
      </c>
      <c r="F6843" s="30"/>
      <c r="G6843" s="40">
        <v>21.635249000000002</v>
      </c>
      <c r="H6843" s="40">
        <v>82.202110000000005</v>
      </c>
      <c r="I6843" s="33">
        <v>32800000</v>
      </c>
      <c r="J6843" s="30" t="s">
        <v>12752</v>
      </c>
      <c r="K6843" s="30" t="s">
        <v>16</v>
      </c>
    </row>
    <row r="6844" spans="1:11" ht="15.75" x14ac:dyDescent="0.25">
      <c r="A6844" s="30" t="s">
        <v>26045</v>
      </c>
      <c r="B6844" s="30" t="s">
        <v>1063</v>
      </c>
      <c r="C6844" s="30" t="s">
        <v>274</v>
      </c>
      <c r="D6844" s="30" t="s">
        <v>14694</v>
      </c>
      <c r="E6844" s="30" t="s">
        <v>14695</v>
      </c>
      <c r="F6844" s="30"/>
      <c r="G6844" s="40">
        <v>21.249047000000001</v>
      </c>
      <c r="H6844" s="40">
        <v>81.660664999999995</v>
      </c>
      <c r="I6844" s="33">
        <v>32800000</v>
      </c>
      <c r="J6844" s="30" t="s">
        <v>12752</v>
      </c>
      <c r="K6844" s="30" t="s">
        <v>16</v>
      </c>
    </row>
    <row r="6845" spans="1:11" ht="15.75" x14ac:dyDescent="0.25">
      <c r="A6845" s="30" t="s">
        <v>26045</v>
      </c>
      <c r="B6845" s="30" t="s">
        <v>1063</v>
      </c>
      <c r="C6845" s="30" t="s">
        <v>274</v>
      </c>
      <c r="D6845" s="30" t="s">
        <v>14696</v>
      </c>
      <c r="E6845" s="30" t="s">
        <v>14697</v>
      </c>
      <c r="F6845" s="30"/>
      <c r="G6845" s="40">
        <v>21.270413999999999</v>
      </c>
      <c r="H6845" s="40">
        <v>81.568732999999995</v>
      </c>
      <c r="I6845" s="33">
        <v>32800000</v>
      </c>
      <c r="J6845" s="30" t="s">
        <v>12752</v>
      </c>
      <c r="K6845" s="30" t="s">
        <v>16</v>
      </c>
    </row>
    <row r="6846" spans="1:11" ht="15.75" x14ac:dyDescent="0.25">
      <c r="A6846" s="30" t="s">
        <v>26045</v>
      </c>
      <c r="B6846" s="30" t="s">
        <v>1063</v>
      </c>
      <c r="C6846" s="30" t="s">
        <v>1177</v>
      </c>
      <c r="D6846" s="30" t="s">
        <v>14698</v>
      </c>
      <c r="E6846" s="30" t="s">
        <v>14699</v>
      </c>
      <c r="F6846" s="30"/>
      <c r="G6846" s="40">
        <v>21.658128000000001</v>
      </c>
      <c r="H6846" s="40">
        <v>82.799143999999998</v>
      </c>
      <c r="I6846" s="33">
        <v>32800000</v>
      </c>
      <c r="J6846" s="30" t="s">
        <v>12752</v>
      </c>
      <c r="K6846" s="30" t="s">
        <v>16</v>
      </c>
    </row>
    <row r="6847" spans="1:11" ht="15.75" x14ac:dyDescent="0.25">
      <c r="A6847" s="30" t="s">
        <v>26045</v>
      </c>
      <c r="B6847" s="30" t="s">
        <v>1063</v>
      </c>
      <c r="C6847" s="30" t="s">
        <v>1177</v>
      </c>
      <c r="D6847" s="30" t="s">
        <v>10249</v>
      </c>
      <c r="E6847" s="30" t="s">
        <v>14700</v>
      </c>
      <c r="F6847" s="30"/>
      <c r="G6847" s="40">
        <v>21.639724999999999</v>
      </c>
      <c r="H6847" s="40">
        <v>82.711819000000006</v>
      </c>
      <c r="I6847" s="33">
        <v>32800000</v>
      </c>
      <c r="J6847" s="30" t="s">
        <v>12752</v>
      </c>
      <c r="K6847" s="30" t="s">
        <v>16</v>
      </c>
    </row>
    <row r="6848" spans="1:11" ht="15.75" x14ac:dyDescent="0.25">
      <c r="A6848" s="30" t="s">
        <v>26045</v>
      </c>
      <c r="B6848" s="30" t="s">
        <v>1063</v>
      </c>
      <c r="C6848" s="30" t="s">
        <v>1142</v>
      </c>
      <c r="D6848" s="30" t="s">
        <v>10245</v>
      </c>
      <c r="E6848" s="30" t="s">
        <v>14701</v>
      </c>
      <c r="F6848" s="30"/>
      <c r="G6848" s="40">
        <v>21.627485</v>
      </c>
      <c r="H6848" s="40">
        <v>82.404763000000003</v>
      </c>
      <c r="I6848" s="33">
        <v>32800000</v>
      </c>
      <c r="J6848" s="30" t="s">
        <v>12752</v>
      </c>
      <c r="K6848" s="30" t="s">
        <v>16</v>
      </c>
    </row>
    <row r="6849" spans="1:11" ht="15.75" x14ac:dyDescent="0.25">
      <c r="A6849" s="30" t="s">
        <v>26045</v>
      </c>
      <c r="B6849" s="30" t="s">
        <v>1063</v>
      </c>
      <c r="C6849" s="30"/>
      <c r="D6849" s="30"/>
      <c r="E6849" s="30" t="s">
        <v>14702</v>
      </c>
      <c r="F6849" s="30"/>
      <c r="G6849" s="40">
        <v>21.580164</v>
      </c>
      <c r="H6849" s="40">
        <v>81.794809999999998</v>
      </c>
      <c r="I6849" s="33">
        <v>32800000</v>
      </c>
      <c r="J6849" s="30" t="s">
        <v>12752</v>
      </c>
      <c r="K6849" s="30" t="s">
        <v>16</v>
      </c>
    </row>
    <row r="6850" spans="1:11" ht="15.75" x14ac:dyDescent="0.25">
      <c r="A6850" s="30" t="s">
        <v>26045</v>
      </c>
      <c r="B6850" s="30" t="s">
        <v>1063</v>
      </c>
      <c r="C6850" s="30" t="s">
        <v>1919</v>
      </c>
      <c r="D6850" s="30" t="s">
        <v>13516</v>
      </c>
      <c r="E6850" s="30" t="s">
        <v>14703</v>
      </c>
      <c r="F6850" s="30"/>
      <c r="G6850" s="40">
        <v>21.262049999999999</v>
      </c>
      <c r="H6850" s="40">
        <v>81.549030000000002</v>
      </c>
      <c r="I6850" s="33">
        <v>32810000</v>
      </c>
      <c r="J6850" s="30" t="s">
        <v>12755</v>
      </c>
      <c r="K6850" s="30" t="s">
        <v>16</v>
      </c>
    </row>
    <row r="6851" spans="1:11" ht="15.75" x14ac:dyDescent="0.25">
      <c r="A6851" s="30" t="s">
        <v>26045</v>
      </c>
      <c r="B6851" s="30" t="s">
        <v>1063</v>
      </c>
      <c r="C6851" s="30" t="s">
        <v>1919</v>
      </c>
      <c r="D6851" s="30" t="s">
        <v>9017</v>
      </c>
      <c r="E6851" s="30" t="s">
        <v>14704</v>
      </c>
      <c r="F6851" s="30"/>
      <c r="G6851" s="40">
        <v>21.11056</v>
      </c>
      <c r="H6851" s="40">
        <v>81.968329999999995</v>
      </c>
      <c r="I6851" s="33">
        <v>32810000</v>
      </c>
      <c r="J6851" s="30" t="s">
        <v>12755</v>
      </c>
      <c r="K6851" s="30" t="s">
        <v>16</v>
      </c>
    </row>
    <row r="6852" spans="1:11" ht="15.75" x14ac:dyDescent="0.25">
      <c r="A6852" s="30" t="s">
        <v>26045</v>
      </c>
      <c r="B6852" s="30" t="s">
        <v>1063</v>
      </c>
      <c r="C6852" s="30" t="s">
        <v>1142</v>
      </c>
      <c r="D6852" s="30" t="s">
        <v>14705</v>
      </c>
      <c r="E6852" s="30" t="s">
        <v>14706</v>
      </c>
      <c r="F6852" s="30"/>
      <c r="G6852" s="40">
        <v>21.750319999999999</v>
      </c>
      <c r="H6852" s="40">
        <v>81.721689999999995</v>
      </c>
      <c r="I6852" s="33">
        <v>32810000</v>
      </c>
      <c r="J6852" s="30" t="s">
        <v>12755</v>
      </c>
      <c r="K6852" s="30" t="s">
        <v>16</v>
      </c>
    </row>
    <row r="6853" spans="1:11" ht="15.75" x14ac:dyDescent="0.25">
      <c r="A6853" s="30" t="s">
        <v>26045</v>
      </c>
      <c r="B6853" s="30" t="s">
        <v>1063</v>
      </c>
      <c r="C6853" s="30" t="s">
        <v>1094</v>
      </c>
      <c r="D6853" s="30" t="s">
        <v>14707</v>
      </c>
      <c r="E6853" s="30" t="s">
        <v>14708</v>
      </c>
      <c r="F6853" s="30"/>
      <c r="G6853" s="40">
        <v>21.743154000000001</v>
      </c>
      <c r="H6853" s="40">
        <v>81.848585</v>
      </c>
      <c r="I6853" s="33">
        <v>32810000</v>
      </c>
      <c r="J6853" s="30" t="s">
        <v>12755</v>
      </c>
      <c r="K6853" s="30" t="s">
        <v>16</v>
      </c>
    </row>
    <row r="6854" spans="1:11" ht="15.75" x14ac:dyDescent="0.25">
      <c r="A6854" s="30" t="s">
        <v>26045</v>
      </c>
      <c r="B6854" s="30" t="s">
        <v>1063</v>
      </c>
      <c r="C6854" s="30" t="s">
        <v>10249</v>
      </c>
      <c r="D6854" s="30" t="s">
        <v>14709</v>
      </c>
      <c r="E6854" s="30" t="s">
        <v>3445</v>
      </c>
      <c r="F6854" s="30"/>
      <c r="G6854" s="40">
        <v>21.63937</v>
      </c>
      <c r="H6854" s="40">
        <v>82.69229</v>
      </c>
      <c r="I6854" s="33">
        <v>32810000</v>
      </c>
      <c r="J6854" s="30" t="s">
        <v>12755</v>
      </c>
      <c r="K6854" s="30" t="s">
        <v>16</v>
      </c>
    </row>
    <row r="6855" spans="1:11" ht="15.75" x14ac:dyDescent="0.25">
      <c r="A6855" s="30" t="s">
        <v>26045</v>
      </c>
      <c r="B6855" s="30" t="s">
        <v>1063</v>
      </c>
      <c r="C6855" s="30"/>
      <c r="D6855" s="30"/>
      <c r="E6855" s="30" t="s">
        <v>14710</v>
      </c>
      <c r="F6855" s="30"/>
      <c r="G6855" s="40">
        <v>21.656917</v>
      </c>
      <c r="H6855" s="40">
        <v>82.159195999999994</v>
      </c>
      <c r="I6855" s="33" t="s">
        <v>12935</v>
      </c>
      <c r="J6855" s="30" t="s">
        <v>12936</v>
      </c>
      <c r="K6855" s="30" t="s">
        <v>16</v>
      </c>
    </row>
    <row r="6856" spans="1:11" ht="15.75" x14ac:dyDescent="0.25">
      <c r="A6856" s="30" t="s">
        <v>26045</v>
      </c>
      <c r="B6856" s="30" t="s">
        <v>1063</v>
      </c>
      <c r="C6856" s="30" t="s">
        <v>1375</v>
      </c>
      <c r="D6856" s="30" t="s">
        <v>14711</v>
      </c>
      <c r="E6856" s="30" t="s">
        <v>14712</v>
      </c>
      <c r="F6856" s="30"/>
      <c r="G6856" s="40">
        <v>21.548223</v>
      </c>
      <c r="H6856" s="40">
        <v>81.766481999999996</v>
      </c>
      <c r="I6856" s="33" t="s">
        <v>12935</v>
      </c>
      <c r="J6856" s="30" t="s">
        <v>12936</v>
      </c>
      <c r="K6856" s="30" t="s">
        <v>16</v>
      </c>
    </row>
    <row r="6857" spans="1:11" ht="15.75" x14ac:dyDescent="0.25">
      <c r="A6857" s="30" t="s">
        <v>26045</v>
      </c>
      <c r="B6857" s="30" t="s">
        <v>1063</v>
      </c>
      <c r="C6857" s="30" t="s">
        <v>1031</v>
      </c>
      <c r="D6857" s="30"/>
      <c r="E6857" s="30" t="s">
        <v>14713</v>
      </c>
      <c r="F6857" s="30"/>
      <c r="G6857" s="41">
        <v>21.241115000000001</v>
      </c>
      <c r="H6857" s="41">
        <v>81.661000000000001</v>
      </c>
      <c r="I6857" s="33" t="s">
        <v>12935</v>
      </c>
      <c r="J6857" s="30" t="s">
        <v>12936</v>
      </c>
      <c r="K6857" s="30" t="s">
        <v>16</v>
      </c>
    </row>
    <row r="6858" spans="1:11" ht="15.75" x14ac:dyDescent="0.25">
      <c r="A6858" s="30" t="s">
        <v>26045</v>
      </c>
      <c r="B6858" s="30" t="s">
        <v>1063</v>
      </c>
      <c r="C6858" s="30" t="s">
        <v>572</v>
      </c>
      <c r="D6858" s="30"/>
      <c r="E6858" s="30" t="s">
        <v>14714</v>
      </c>
      <c r="F6858" s="30"/>
      <c r="G6858" s="40">
        <v>21.617529999999999</v>
      </c>
      <c r="H6858" s="40">
        <v>82.144164000000004</v>
      </c>
      <c r="I6858" s="33" t="s">
        <v>12935</v>
      </c>
      <c r="J6858" s="30" t="s">
        <v>12936</v>
      </c>
      <c r="K6858" s="30" t="s">
        <v>16</v>
      </c>
    </row>
    <row r="6859" spans="1:11" ht="15.75" x14ac:dyDescent="0.25">
      <c r="A6859" s="30" t="s">
        <v>26045</v>
      </c>
      <c r="B6859" s="30" t="s">
        <v>1063</v>
      </c>
      <c r="C6859" s="30" t="s">
        <v>274</v>
      </c>
      <c r="D6859" s="30" t="s">
        <v>14715</v>
      </c>
      <c r="E6859" s="30" t="s">
        <v>14716</v>
      </c>
      <c r="F6859" s="30"/>
      <c r="G6859" s="40">
        <v>21.213460000000001</v>
      </c>
      <c r="H6859" s="40">
        <v>81.650098999999997</v>
      </c>
      <c r="I6859" s="33" t="s">
        <v>12729</v>
      </c>
      <c r="J6859" s="30" t="s">
        <v>12730</v>
      </c>
      <c r="K6859" s="30" t="s">
        <v>16</v>
      </c>
    </row>
    <row r="6860" spans="1:11" ht="15.75" x14ac:dyDescent="0.25">
      <c r="A6860" s="30" t="s">
        <v>26045</v>
      </c>
      <c r="B6860" s="30" t="s">
        <v>1063</v>
      </c>
      <c r="C6860" s="30" t="s">
        <v>274</v>
      </c>
      <c r="D6860" s="30" t="s">
        <v>14717</v>
      </c>
      <c r="E6860" s="30" t="s">
        <v>14718</v>
      </c>
      <c r="F6860" s="30"/>
      <c r="G6860" s="40">
        <v>21.283459000000001</v>
      </c>
      <c r="H6860" s="40">
        <v>81.780099000000007</v>
      </c>
      <c r="I6860" s="33" t="s">
        <v>12729</v>
      </c>
      <c r="J6860" s="30" t="s">
        <v>12730</v>
      </c>
      <c r="K6860" s="30" t="s">
        <v>16</v>
      </c>
    </row>
    <row r="6861" spans="1:11" ht="15.75" x14ac:dyDescent="0.25">
      <c r="A6861" s="30" t="s">
        <v>26045</v>
      </c>
      <c r="B6861" s="30" t="s">
        <v>1063</v>
      </c>
      <c r="C6861" s="30" t="s">
        <v>274</v>
      </c>
      <c r="D6861" s="30" t="s">
        <v>12911</v>
      </c>
      <c r="E6861" s="30" t="s">
        <v>14719</v>
      </c>
      <c r="F6861" s="30"/>
      <c r="G6861" s="40">
        <v>21.299847</v>
      </c>
      <c r="H6861" s="40">
        <v>81.601935999999995</v>
      </c>
      <c r="I6861" s="33" t="s">
        <v>12741</v>
      </c>
      <c r="J6861" s="30" t="s">
        <v>12742</v>
      </c>
      <c r="K6861" s="30" t="s">
        <v>16</v>
      </c>
    </row>
    <row r="6862" spans="1:11" ht="15.75" x14ac:dyDescent="0.25">
      <c r="A6862" s="30" t="s">
        <v>26045</v>
      </c>
      <c r="B6862" s="30" t="s">
        <v>1063</v>
      </c>
      <c r="C6862" s="30" t="s">
        <v>1177</v>
      </c>
      <c r="D6862" s="30" t="s">
        <v>14720</v>
      </c>
      <c r="E6862" s="30" t="s">
        <v>14721</v>
      </c>
      <c r="F6862" s="30"/>
      <c r="G6862" s="40">
        <v>21.690978999999999</v>
      </c>
      <c r="H6862" s="40">
        <v>82.644630000000006</v>
      </c>
      <c r="I6862" s="33">
        <v>32800000</v>
      </c>
      <c r="J6862" s="30" t="s">
        <v>12752</v>
      </c>
      <c r="K6862" s="30" t="s">
        <v>16</v>
      </c>
    </row>
    <row r="6863" spans="1:11" ht="15.75" x14ac:dyDescent="0.25">
      <c r="A6863" s="30" t="s">
        <v>26045</v>
      </c>
      <c r="B6863" s="30" t="s">
        <v>1063</v>
      </c>
      <c r="C6863" s="30" t="s">
        <v>572</v>
      </c>
      <c r="D6863" s="30" t="s">
        <v>14722</v>
      </c>
      <c r="E6863" s="30" t="s">
        <v>14723</v>
      </c>
      <c r="F6863" s="30"/>
      <c r="G6863" s="40">
        <v>21.625359</v>
      </c>
      <c r="H6863" s="40">
        <v>82.176889000000003</v>
      </c>
      <c r="I6863" s="33">
        <v>32810000</v>
      </c>
      <c r="J6863" s="30" t="s">
        <v>12755</v>
      </c>
      <c r="K6863" s="30" t="s">
        <v>16</v>
      </c>
    </row>
    <row r="6864" spans="1:11" ht="15.75" x14ac:dyDescent="0.25">
      <c r="A6864" s="30" t="s">
        <v>26045</v>
      </c>
      <c r="B6864" s="30" t="s">
        <v>1063</v>
      </c>
      <c r="C6864" s="30" t="s">
        <v>1919</v>
      </c>
      <c r="D6864" s="30" t="s">
        <v>14724</v>
      </c>
      <c r="E6864" s="30" t="s">
        <v>14725</v>
      </c>
      <c r="F6864" s="30"/>
      <c r="G6864" s="40">
        <v>21.195499999999999</v>
      </c>
      <c r="H6864" s="40">
        <v>81.962199999999996</v>
      </c>
      <c r="I6864" s="33">
        <v>32810000</v>
      </c>
      <c r="J6864" s="30" t="s">
        <v>12755</v>
      </c>
      <c r="K6864" s="30" t="s">
        <v>16</v>
      </c>
    </row>
    <row r="6865" spans="1:11" ht="15.75" x14ac:dyDescent="0.25">
      <c r="A6865" s="30" t="s">
        <v>26045</v>
      </c>
      <c r="B6865" s="30" t="s">
        <v>1063</v>
      </c>
      <c r="C6865" s="30" t="s">
        <v>9213</v>
      </c>
      <c r="D6865" s="30" t="s">
        <v>14726</v>
      </c>
      <c r="E6865" s="30" t="s">
        <v>14727</v>
      </c>
      <c r="F6865" s="30"/>
      <c r="G6865" s="40">
        <v>21.262049999999999</v>
      </c>
      <c r="H6865" s="40">
        <v>81.549030000000002</v>
      </c>
      <c r="I6865" s="33">
        <v>32810000</v>
      </c>
      <c r="J6865" s="30" t="s">
        <v>12755</v>
      </c>
      <c r="K6865" s="30" t="s">
        <v>16</v>
      </c>
    </row>
    <row r="6866" spans="1:11" ht="15.75" x14ac:dyDescent="0.25">
      <c r="A6866" s="30" t="s">
        <v>26045</v>
      </c>
      <c r="B6866" s="30" t="s">
        <v>1063</v>
      </c>
      <c r="C6866" s="30" t="s">
        <v>1177</v>
      </c>
      <c r="D6866" s="30" t="s">
        <v>14728</v>
      </c>
      <c r="E6866" s="30" t="s">
        <v>14729</v>
      </c>
      <c r="F6866" s="30"/>
      <c r="G6866" s="40">
        <v>21.752189000000001</v>
      </c>
      <c r="H6866" s="40">
        <v>82.117048999999994</v>
      </c>
      <c r="I6866" s="33">
        <v>32810000</v>
      </c>
      <c r="J6866" s="30" t="s">
        <v>12755</v>
      </c>
      <c r="K6866" s="30" t="s">
        <v>16</v>
      </c>
    </row>
    <row r="6867" spans="1:11" ht="15.75" x14ac:dyDescent="0.25">
      <c r="A6867" s="30" t="s">
        <v>26045</v>
      </c>
      <c r="B6867" s="30" t="s">
        <v>1063</v>
      </c>
      <c r="C6867" s="30" t="s">
        <v>274</v>
      </c>
      <c r="D6867" s="30" t="s">
        <v>10616</v>
      </c>
      <c r="E6867" s="30" t="s">
        <v>14730</v>
      </c>
      <c r="F6867" s="30"/>
      <c r="G6867" s="40">
        <v>21.409669999999998</v>
      </c>
      <c r="H6867" s="40">
        <v>81.667079999999999</v>
      </c>
      <c r="I6867" s="33">
        <v>32810000</v>
      </c>
      <c r="J6867" s="30" t="s">
        <v>12755</v>
      </c>
      <c r="K6867" s="30" t="s">
        <v>16</v>
      </c>
    </row>
    <row r="6868" spans="1:11" ht="15.75" x14ac:dyDescent="0.25">
      <c r="A6868" s="30" t="s">
        <v>26045</v>
      </c>
      <c r="B6868" s="30" t="s">
        <v>1063</v>
      </c>
      <c r="C6868" s="30" t="s">
        <v>14731</v>
      </c>
      <c r="D6868" s="30" t="s">
        <v>14731</v>
      </c>
      <c r="E6868" s="30" t="s">
        <v>14732</v>
      </c>
      <c r="F6868" s="30"/>
      <c r="G6868" s="40">
        <v>21.548929999999999</v>
      </c>
      <c r="H6868" s="40">
        <v>81.779809999999998</v>
      </c>
      <c r="I6868" s="33">
        <v>32810000</v>
      </c>
      <c r="J6868" s="30" t="s">
        <v>12755</v>
      </c>
      <c r="K6868" s="30" t="s">
        <v>16</v>
      </c>
    </row>
    <row r="6869" spans="1:11" ht="15.75" x14ac:dyDescent="0.25">
      <c r="A6869" s="30" t="s">
        <v>26045</v>
      </c>
      <c r="B6869" s="30" t="s">
        <v>1063</v>
      </c>
      <c r="C6869" s="30"/>
      <c r="D6869" s="30" t="s">
        <v>14733</v>
      </c>
      <c r="E6869" s="30" t="s">
        <v>14734</v>
      </c>
      <c r="F6869" s="30"/>
      <c r="G6869" s="40">
        <v>21.605563</v>
      </c>
      <c r="H6869" s="40">
        <v>81.878969999999995</v>
      </c>
      <c r="I6869" s="33" t="s">
        <v>12935</v>
      </c>
      <c r="J6869" s="30" t="s">
        <v>12936</v>
      </c>
      <c r="K6869" s="30" t="s">
        <v>16</v>
      </c>
    </row>
    <row r="6870" spans="1:11" ht="15.75" x14ac:dyDescent="0.25">
      <c r="A6870" s="30" t="s">
        <v>26045</v>
      </c>
      <c r="B6870" s="30" t="s">
        <v>1063</v>
      </c>
      <c r="C6870" s="30"/>
      <c r="D6870" s="30" t="s">
        <v>14735</v>
      </c>
      <c r="E6870" s="30" t="s">
        <v>14736</v>
      </c>
      <c r="F6870" s="30"/>
      <c r="G6870" s="40">
        <v>21.283459000000001</v>
      </c>
      <c r="H6870" s="40">
        <v>81.810098999999994</v>
      </c>
      <c r="I6870" s="33" t="s">
        <v>12729</v>
      </c>
      <c r="J6870" s="30" t="s">
        <v>12730</v>
      </c>
      <c r="K6870" s="30" t="s">
        <v>16</v>
      </c>
    </row>
    <row r="6871" spans="1:11" ht="15.75" x14ac:dyDescent="0.25">
      <c r="A6871" s="30" t="s">
        <v>26045</v>
      </c>
      <c r="B6871" s="30" t="s">
        <v>1063</v>
      </c>
      <c r="C6871" s="30" t="s">
        <v>1177</v>
      </c>
      <c r="D6871" s="30" t="s">
        <v>14737</v>
      </c>
      <c r="E6871" s="30" t="s">
        <v>14738</v>
      </c>
      <c r="F6871" s="30"/>
      <c r="G6871" s="40">
        <v>24.689109999999999</v>
      </c>
      <c r="H6871" s="40">
        <v>81.746809999999996</v>
      </c>
      <c r="I6871" s="33" t="s">
        <v>12729</v>
      </c>
      <c r="J6871" s="30" t="s">
        <v>12730</v>
      </c>
      <c r="K6871" s="30" t="s">
        <v>16</v>
      </c>
    </row>
    <row r="6872" spans="1:11" ht="15.75" x14ac:dyDescent="0.25">
      <c r="A6872" s="30" t="s">
        <v>26045</v>
      </c>
      <c r="B6872" s="30" t="s">
        <v>1063</v>
      </c>
      <c r="C6872" s="30" t="s">
        <v>1510</v>
      </c>
      <c r="D6872" s="30"/>
      <c r="E6872" s="30" t="s">
        <v>14739</v>
      </c>
      <c r="F6872" s="30"/>
      <c r="G6872" s="40">
        <v>20.765069</v>
      </c>
      <c r="H6872" s="40">
        <v>82.239249000000001</v>
      </c>
      <c r="I6872" s="33" t="s">
        <v>12729</v>
      </c>
      <c r="J6872" s="30" t="s">
        <v>12730</v>
      </c>
      <c r="K6872" s="30" t="s">
        <v>16</v>
      </c>
    </row>
    <row r="6873" spans="1:11" ht="15.75" x14ac:dyDescent="0.25">
      <c r="A6873" s="30" t="s">
        <v>26045</v>
      </c>
      <c r="B6873" s="30" t="s">
        <v>1063</v>
      </c>
      <c r="C6873" s="30" t="s">
        <v>1919</v>
      </c>
      <c r="D6873" s="30" t="s">
        <v>14740</v>
      </c>
      <c r="E6873" s="30" t="s">
        <v>14741</v>
      </c>
      <c r="F6873" s="30"/>
      <c r="G6873" s="40">
        <v>21.672322999999999</v>
      </c>
      <c r="H6873" s="40">
        <v>82.166747999999998</v>
      </c>
      <c r="I6873" s="33" t="s">
        <v>12729</v>
      </c>
      <c r="J6873" s="30" t="s">
        <v>12730</v>
      </c>
      <c r="K6873" s="30" t="s">
        <v>16</v>
      </c>
    </row>
    <row r="6874" spans="1:11" ht="15.75" x14ac:dyDescent="0.25">
      <c r="A6874" s="30" t="s">
        <v>26045</v>
      </c>
      <c r="B6874" s="30" t="s">
        <v>1063</v>
      </c>
      <c r="C6874" s="30" t="s">
        <v>1510</v>
      </c>
      <c r="D6874" s="30" t="s">
        <v>14742</v>
      </c>
      <c r="E6874" s="30" t="s">
        <v>14743</v>
      </c>
      <c r="F6874" s="30"/>
      <c r="G6874" s="40">
        <v>20.73</v>
      </c>
      <c r="H6874" s="40">
        <v>81.290000000000006</v>
      </c>
      <c r="I6874" s="33" t="s">
        <v>12729</v>
      </c>
      <c r="J6874" s="30" t="s">
        <v>12730</v>
      </c>
      <c r="K6874" s="30" t="s">
        <v>16</v>
      </c>
    </row>
    <row r="6875" spans="1:11" ht="15.75" x14ac:dyDescent="0.25">
      <c r="A6875" s="30" t="s">
        <v>26045</v>
      </c>
      <c r="B6875" s="30" t="s">
        <v>1063</v>
      </c>
      <c r="C6875" s="30" t="s">
        <v>1177</v>
      </c>
      <c r="D6875" s="30" t="s">
        <v>14582</v>
      </c>
      <c r="E6875" s="30" t="s">
        <v>14744</v>
      </c>
      <c r="F6875" s="30"/>
      <c r="G6875" s="40">
        <v>21.604129</v>
      </c>
      <c r="H6875" s="40">
        <v>82.813766000000001</v>
      </c>
      <c r="I6875" s="33" t="s">
        <v>12729</v>
      </c>
      <c r="J6875" s="30" t="s">
        <v>12730</v>
      </c>
      <c r="K6875" s="30" t="s">
        <v>16</v>
      </c>
    </row>
    <row r="6876" spans="1:11" ht="15.75" x14ac:dyDescent="0.25">
      <c r="A6876" s="30" t="s">
        <v>26045</v>
      </c>
      <c r="B6876" s="30" t="s">
        <v>1063</v>
      </c>
      <c r="C6876" s="30" t="s">
        <v>1142</v>
      </c>
      <c r="D6876" s="30" t="s">
        <v>14745</v>
      </c>
      <c r="E6876" s="30" t="s">
        <v>5246</v>
      </c>
      <c r="F6876" s="30"/>
      <c r="G6876" s="40">
        <v>21.68327</v>
      </c>
      <c r="H6876" s="40">
        <v>82.459239999999994</v>
      </c>
      <c r="I6876" s="33" t="s">
        <v>12729</v>
      </c>
      <c r="J6876" s="30" t="s">
        <v>12730</v>
      </c>
      <c r="K6876" s="30" t="s">
        <v>16</v>
      </c>
    </row>
    <row r="6877" spans="1:11" ht="15.75" x14ac:dyDescent="0.25">
      <c r="A6877" s="30" t="s">
        <v>26045</v>
      </c>
      <c r="B6877" s="30" t="s">
        <v>1063</v>
      </c>
      <c r="C6877" s="30" t="s">
        <v>572</v>
      </c>
      <c r="D6877" s="30" t="s">
        <v>14746</v>
      </c>
      <c r="E6877" s="30" t="s">
        <v>14571</v>
      </c>
      <c r="F6877" s="30"/>
      <c r="G6877" s="40">
        <v>21.641698000000002</v>
      </c>
      <c r="H6877" s="40">
        <v>82.334592000000001</v>
      </c>
      <c r="I6877" s="33">
        <v>32800000</v>
      </c>
      <c r="J6877" s="30" t="s">
        <v>12752</v>
      </c>
      <c r="K6877" s="30" t="s">
        <v>16</v>
      </c>
    </row>
    <row r="6878" spans="1:11" ht="15.75" x14ac:dyDescent="0.25">
      <c r="A6878" s="30" t="s">
        <v>26045</v>
      </c>
      <c r="B6878" s="30" t="s">
        <v>1063</v>
      </c>
      <c r="C6878" s="30" t="s">
        <v>1142</v>
      </c>
      <c r="D6878" s="30" t="s">
        <v>14747</v>
      </c>
      <c r="E6878" s="30" t="s">
        <v>14748</v>
      </c>
      <c r="F6878" s="30"/>
      <c r="G6878" s="40">
        <v>21.660622</v>
      </c>
      <c r="H6878" s="40">
        <v>82.527496999999997</v>
      </c>
      <c r="I6878" s="33">
        <v>32800000</v>
      </c>
      <c r="J6878" s="30" t="s">
        <v>12752</v>
      </c>
      <c r="K6878" s="30" t="s">
        <v>16</v>
      </c>
    </row>
    <row r="6879" spans="1:11" ht="15.75" x14ac:dyDescent="0.25">
      <c r="A6879" s="30" t="s">
        <v>26045</v>
      </c>
      <c r="B6879" s="30" t="s">
        <v>1063</v>
      </c>
      <c r="C6879" s="30" t="s">
        <v>1042</v>
      </c>
      <c r="D6879" s="30" t="s">
        <v>14749</v>
      </c>
      <c r="E6879" s="30" t="s">
        <v>14750</v>
      </c>
      <c r="F6879" s="30"/>
      <c r="G6879" s="40">
        <v>21.755732999999999</v>
      </c>
      <c r="H6879" s="40">
        <v>81.888881999999995</v>
      </c>
      <c r="I6879" s="33">
        <v>32800000</v>
      </c>
      <c r="J6879" s="30" t="s">
        <v>12752</v>
      </c>
      <c r="K6879" s="30" t="s">
        <v>16</v>
      </c>
    </row>
    <row r="6880" spans="1:11" ht="15.75" x14ac:dyDescent="0.25">
      <c r="A6880" s="30" t="s">
        <v>26045</v>
      </c>
      <c r="B6880" s="30" t="s">
        <v>1063</v>
      </c>
      <c r="C6880" s="30" t="s">
        <v>9213</v>
      </c>
      <c r="D6880" s="30" t="s">
        <v>14751</v>
      </c>
      <c r="E6880" s="30" t="s">
        <v>14752</v>
      </c>
      <c r="F6880" s="30"/>
      <c r="G6880" s="40">
        <v>20.873318999999999</v>
      </c>
      <c r="H6880" s="40">
        <v>82.048778999999996</v>
      </c>
      <c r="I6880" s="33">
        <v>32810000</v>
      </c>
      <c r="J6880" s="30" t="s">
        <v>12755</v>
      </c>
      <c r="K6880" s="30" t="s">
        <v>16</v>
      </c>
    </row>
    <row r="6881" spans="1:11" ht="15.75" x14ac:dyDescent="0.25">
      <c r="A6881" s="30" t="s">
        <v>26045</v>
      </c>
      <c r="B6881" s="30" t="s">
        <v>1063</v>
      </c>
      <c r="C6881" s="30" t="s">
        <v>274</v>
      </c>
      <c r="D6881" s="30" t="s">
        <v>14753</v>
      </c>
      <c r="E6881" s="30" t="s">
        <v>14754</v>
      </c>
      <c r="F6881" s="30"/>
      <c r="G6881" s="40">
        <v>21.350670000000001</v>
      </c>
      <c r="H6881" s="40">
        <v>81.707729999999998</v>
      </c>
      <c r="I6881" s="33">
        <v>32810000</v>
      </c>
      <c r="J6881" s="30" t="s">
        <v>12755</v>
      </c>
      <c r="K6881" s="30" t="s">
        <v>16</v>
      </c>
    </row>
    <row r="6882" spans="1:11" ht="15.75" x14ac:dyDescent="0.25">
      <c r="A6882" s="30" t="s">
        <v>26045</v>
      </c>
      <c r="B6882" s="30" t="s">
        <v>1063</v>
      </c>
      <c r="C6882" s="30" t="s">
        <v>1177</v>
      </c>
      <c r="D6882" s="30"/>
      <c r="E6882" s="30" t="s">
        <v>14755</v>
      </c>
      <c r="F6882" s="30"/>
      <c r="G6882" s="40">
        <v>21.6569</v>
      </c>
      <c r="H6882" s="40">
        <v>82.153999999999996</v>
      </c>
      <c r="I6882" s="33">
        <v>32810000</v>
      </c>
      <c r="J6882" s="30" t="s">
        <v>12755</v>
      </c>
      <c r="K6882" s="30" t="s">
        <v>16</v>
      </c>
    </row>
    <row r="6883" spans="1:11" ht="15.75" x14ac:dyDescent="0.25">
      <c r="A6883" s="30" t="s">
        <v>26045</v>
      </c>
      <c r="B6883" s="30" t="s">
        <v>1063</v>
      </c>
      <c r="C6883" s="30" t="s">
        <v>1177</v>
      </c>
      <c r="D6883" s="30" t="s">
        <v>14756</v>
      </c>
      <c r="E6883" s="30" t="s">
        <v>14757</v>
      </c>
      <c r="F6883" s="30"/>
      <c r="G6883" s="40">
        <v>21.743212</v>
      </c>
      <c r="H6883" s="40">
        <v>81.841211999999999</v>
      </c>
      <c r="I6883" s="33">
        <v>32810000</v>
      </c>
      <c r="J6883" s="30" t="s">
        <v>12755</v>
      </c>
      <c r="K6883" s="30" t="s">
        <v>16</v>
      </c>
    </row>
    <row r="6884" spans="1:11" ht="15.75" x14ac:dyDescent="0.25">
      <c r="A6884" s="30" t="s">
        <v>26045</v>
      </c>
      <c r="B6884" s="30" t="s">
        <v>1063</v>
      </c>
      <c r="C6884" s="30" t="s">
        <v>1177</v>
      </c>
      <c r="D6884" s="30" t="s">
        <v>9596</v>
      </c>
      <c r="E6884" s="30" t="s">
        <v>14758</v>
      </c>
      <c r="F6884" s="30"/>
      <c r="G6884" s="40">
        <v>21.58117</v>
      </c>
      <c r="H6884" s="40">
        <v>82.927988999999997</v>
      </c>
      <c r="I6884" s="33">
        <v>32810000</v>
      </c>
      <c r="J6884" s="30" t="s">
        <v>12755</v>
      </c>
      <c r="K6884" s="30" t="s">
        <v>16</v>
      </c>
    </row>
    <row r="6885" spans="1:11" ht="15.75" x14ac:dyDescent="0.25">
      <c r="A6885" s="30" t="s">
        <v>26045</v>
      </c>
      <c r="B6885" s="30" t="s">
        <v>1063</v>
      </c>
      <c r="C6885" s="30"/>
      <c r="D6885" s="30" t="s">
        <v>14759</v>
      </c>
      <c r="E6885" s="30" t="s">
        <v>14760</v>
      </c>
      <c r="F6885" s="30"/>
      <c r="G6885" s="40">
        <v>22.835719999999998</v>
      </c>
      <c r="H6885" s="40">
        <v>82.473669999999998</v>
      </c>
      <c r="I6885" s="33">
        <v>32810000</v>
      </c>
      <c r="J6885" s="30" t="s">
        <v>12755</v>
      </c>
      <c r="K6885" s="30" t="s">
        <v>16</v>
      </c>
    </row>
    <row r="6886" spans="1:11" ht="15.75" x14ac:dyDescent="0.25">
      <c r="A6886" s="30" t="s">
        <v>26045</v>
      </c>
      <c r="B6886" s="30" t="s">
        <v>1063</v>
      </c>
      <c r="C6886" s="30" t="s">
        <v>10249</v>
      </c>
      <c r="D6886" s="30" t="s">
        <v>14761</v>
      </c>
      <c r="E6886" s="30" t="s">
        <v>5944</v>
      </c>
      <c r="F6886" s="30"/>
      <c r="G6886" s="40">
        <v>21.72935</v>
      </c>
      <c r="H6886" s="40">
        <v>81.937640000000002</v>
      </c>
      <c r="I6886" s="33">
        <v>32810000</v>
      </c>
      <c r="J6886" s="30" t="s">
        <v>12755</v>
      </c>
      <c r="K6886" s="30" t="s">
        <v>16</v>
      </c>
    </row>
    <row r="6887" spans="1:11" ht="15.75" x14ac:dyDescent="0.25">
      <c r="A6887" s="30" t="s">
        <v>26045</v>
      </c>
      <c r="B6887" s="30" t="s">
        <v>1063</v>
      </c>
      <c r="C6887" s="30" t="s">
        <v>14762</v>
      </c>
      <c r="D6887" s="30" t="s">
        <v>14763</v>
      </c>
      <c r="E6887" s="30" t="s">
        <v>14764</v>
      </c>
      <c r="F6887" s="30"/>
      <c r="G6887" s="40">
        <v>21.536470000000001</v>
      </c>
      <c r="H6887" s="40">
        <v>81.164969999999997</v>
      </c>
      <c r="I6887" s="33" t="s">
        <v>12721</v>
      </c>
      <c r="J6887" s="30" t="s">
        <v>12722</v>
      </c>
      <c r="K6887" s="30" t="s">
        <v>16</v>
      </c>
    </row>
    <row r="6888" spans="1:11" ht="15.75" x14ac:dyDescent="0.25">
      <c r="A6888" s="30" t="s">
        <v>26045</v>
      </c>
      <c r="B6888" s="30" t="s">
        <v>1063</v>
      </c>
      <c r="C6888" s="30"/>
      <c r="D6888" s="30" t="s">
        <v>14765</v>
      </c>
      <c r="E6888" s="30" t="s">
        <v>14766</v>
      </c>
      <c r="F6888" s="30"/>
      <c r="G6888" s="40">
        <v>21.262416999999999</v>
      </c>
      <c r="H6888" s="40">
        <v>81.602862000000002</v>
      </c>
      <c r="I6888" s="33" t="s">
        <v>12935</v>
      </c>
      <c r="J6888" s="30" t="s">
        <v>12936</v>
      </c>
      <c r="K6888" s="30" t="s">
        <v>16</v>
      </c>
    </row>
    <row r="6889" spans="1:11" ht="15.75" x14ac:dyDescent="0.25">
      <c r="A6889" s="30" t="s">
        <v>26045</v>
      </c>
      <c r="B6889" s="30" t="s">
        <v>1063</v>
      </c>
      <c r="C6889" s="30"/>
      <c r="D6889" s="30"/>
      <c r="E6889" s="30" t="s">
        <v>14767</v>
      </c>
      <c r="F6889" s="30"/>
      <c r="G6889" s="40">
        <v>21.65691</v>
      </c>
      <c r="H6889" s="40">
        <v>82.159189999999995</v>
      </c>
      <c r="I6889" s="33" t="s">
        <v>12935</v>
      </c>
      <c r="J6889" s="30" t="s">
        <v>12936</v>
      </c>
      <c r="K6889" s="30" t="s">
        <v>16</v>
      </c>
    </row>
    <row r="6890" spans="1:11" ht="15.75" x14ac:dyDescent="0.25">
      <c r="A6890" s="30" t="s">
        <v>26045</v>
      </c>
      <c r="B6890" s="30" t="s">
        <v>1063</v>
      </c>
      <c r="C6890" s="30"/>
      <c r="D6890" s="30" t="s">
        <v>14768</v>
      </c>
      <c r="E6890" s="30" t="s">
        <v>3304</v>
      </c>
      <c r="F6890" s="30"/>
      <c r="G6890" s="40">
        <v>21.544381999999999</v>
      </c>
      <c r="H6890" s="40">
        <v>82.195800000000006</v>
      </c>
      <c r="I6890" s="33" t="s">
        <v>12935</v>
      </c>
      <c r="J6890" s="30" t="s">
        <v>12936</v>
      </c>
      <c r="K6890" s="30" t="s">
        <v>16</v>
      </c>
    </row>
    <row r="6891" spans="1:11" ht="15.75" x14ac:dyDescent="0.25">
      <c r="A6891" s="30" t="s">
        <v>26045</v>
      </c>
      <c r="B6891" s="30" t="s">
        <v>1063</v>
      </c>
      <c r="C6891" s="30" t="s">
        <v>572</v>
      </c>
      <c r="D6891" s="30" t="s">
        <v>14769</v>
      </c>
      <c r="E6891" s="30" t="s">
        <v>14770</v>
      </c>
      <c r="F6891" s="30"/>
      <c r="G6891" s="40">
        <v>21.756138</v>
      </c>
      <c r="H6891" s="40">
        <v>82.181455</v>
      </c>
      <c r="I6891" s="33" t="s">
        <v>12935</v>
      </c>
      <c r="J6891" s="30" t="s">
        <v>12936</v>
      </c>
      <c r="K6891" s="30" t="s">
        <v>16</v>
      </c>
    </row>
    <row r="6892" spans="1:11" ht="15.75" x14ac:dyDescent="0.25">
      <c r="A6892" s="30" t="s">
        <v>26045</v>
      </c>
      <c r="B6892" s="30" t="s">
        <v>1063</v>
      </c>
      <c r="C6892" s="30"/>
      <c r="D6892" s="30"/>
      <c r="E6892" s="30" t="s">
        <v>14771</v>
      </c>
      <c r="F6892" s="30"/>
      <c r="G6892" s="40">
        <v>21.363973999999999</v>
      </c>
      <c r="H6892" s="40">
        <v>81.275216999999998</v>
      </c>
      <c r="I6892" s="33" t="s">
        <v>12729</v>
      </c>
      <c r="J6892" s="30" t="s">
        <v>12730</v>
      </c>
      <c r="K6892" s="30" t="s">
        <v>16</v>
      </c>
    </row>
    <row r="6893" spans="1:11" ht="15.75" x14ac:dyDescent="0.25">
      <c r="A6893" s="30" t="s">
        <v>26045</v>
      </c>
      <c r="B6893" s="30" t="s">
        <v>1063</v>
      </c>
      <c r="C6893" s="30" t="s">
        <v>1177</v>
      </c>
      <c r="D6893" s="30"/>
      <c r="E6893" s="30" t="s">
        <v>14772</v>
      </c>
      <c r="F6893" s="30"/>
      <c r="G6893" s="40">
        <v>25.771329999999999</v>
      </c>
      <c r="H6893" s="40">
        <v>77.514589999999998</v>
      </c>
      <c r="I6893" s="33" t="s">
        <v>12729</v>
      </c>
      <c r="J6893" s="30" t="s">
        <v>12730</v>
      </c>
      <c r="K6893" s="30" t="s">
        <v>16</v>
      </c>
    </row>
    <row r="6894" spans="1:11" ht="15.75" x14ac:dyDescent="0.25">
      <c r="A6894" s="30" t="s">
        <v>26045</v>
      </c>
      <c r="B6894" s="30" t="s">
        <v>1063</v>
      </c>
      <c r="C6894" s="30" t="s">
        <v>1177</v>
      </c>
      <c r="D6894" s="30" t="s">
        <v>14773</v>
      </c>
      <c r="E6894" s="30" t="s">
        <v>14774</v>
      </c>
      <c r="F6894" s="30"/>
      <c r="G6894" s="40">
        <v>21.685569999999998</v>
      </c>
      <c r="H6894" s="40">
        <v>82.702830000000006</v>
      </c>
      <c r="I6894" s="33" t="s">
        <v>12729</v>
      </c>
      <c r="J6894" s="30" t="s">
        <v>12730</v>
      </c>
      <c r="K6894" s="30" t="s">
        <v>16</v>
      </c>
    </row>
    <row r="6895" spans="1:11" ht="15.75" x14ac:dyDescent="0.25">
      <c r="A6895" s="30" t="s">
        <v>26045</v>
      </c>
      <c r="B6895" s="30" t="s">
        <v>1063</v>
      </c>
      <c r="C6895" s="30" t="s">
        <v>1177</v>
      </c>
      <c r="D6895" s="30" t="s">
        <v>14747</v>
      </c>
      <c r="E6895" s="30" t="s">
        <v>14660</v>
      </c>
      <c r="F6895" s="30"/>
      <c r="G6895" s="40">
        <v>21.654129000000001</v>
      </c>
      <c r="H6895" s="40">
        <v>82.813766000000001</v>
      </c>
      <c r="I6895" s="33" t="s">
        <v>12729</v>
      </c>
      <c r="J6895" s="30" t="s">
        <v>12730</v>
      </c>
      <c r="K6895" s="30" t="s">
        <v>16</v>
      </c>
    </row>
    <row r="6896" spans="1:11" ht="15.75" x14ac:dyDescent="0.25">
      <c r="A6896" s="30" t="s">
        <v>26045</v>
      </c>
      <c r="B6896" s="30" t="s">
        <v>1063</v>
      </c>
      <c r="C6896" s="30" t="s">
        <v>1177</v>
      </c>
      <c r="D6896" s="30" t="s">
        <v>14775</v>
      </c>
      <c r="E6896" s="30" t="s">
        <v>14776</v>
      </c>
      <c r="F6896" s="30"/>
      <c r="G6896" s="40">
        <v>21.610917000000001</v>
      </c>
      <c r="H6896" s="40">
        <v>82.159194999999997</v>
      </c>
      <c r="I6896" s="33" t="s">
        <v>12729</v>
      </c>
      <c r="J6896" s="30" t="s">
        <v>12730</v>
      </c>
      <c r="K6896" s="30" t="s">
        <v>16</v>
      </c>
    </row>
    <row r="6897" spans="1:11" ht="15.75" x14ac:dyDescent="0.25">
      <c r="A6897" s="30" t="s">
        <v>26045</v>
      </c>
      <c r="B6897" s="30" t="s">
        <v>1063</v>
      </c>
      <c r="C6897" s="30" t="s">
        <v>274</v>
      </c>
      <c r="D6897" s="30" t="s">
        <v>14777</v>
      </c>
      <c r="E6897" s="30" t="s">
        <v>14778</v>
      </c>
      <c r="F6897" s="30"/>
      <c r="G6897" s="40">
        <v>21.238492000000001</v>
      </c>
      <c r="H6897" s="40">
        <v>81.627842000000001</v>
      </c>
      <c r="I6897" s="33" t="s">
        <v>12741</v>
      </c>
      <c r="J6897" s="30" t="s">
        <v>12742</v>
      </c>
      <c r="K6897" s="30" t="s">
        <v>16</v>
      </c>
    </row>
    <row r="6898" spans="1:11" ht="15.75" x14ac:dyDescent="0.25">
      <c r="A6898" s="30" t="s">
        <v>26045</v>
      </c>
      <c r="B6898" s="30" t="s">
        <v>1063</v>
      </c>
      <c r="C6898" s="30" t="s">
        <v>274</v>
      </c>
      <c r="D6898" s="30" t="s">
        <v>14779</v>
      </c>
      <c r="E6898" s="30" t="s">
        <v>14780</v>
      </c>
      <c r="F6898" s="30"/>
      <c r="G6898" s="40">
        <v>21.239035000000001</v>
      </c>
      <c r="H6898" s="40">
        <v>81.656763999999995</v>
      </c>
      <c r="I6898" s="33">
        <v>32800000</v>
      </c>
      <c r="J6898" s="30" t="s">
        <v>12752</v>
      </c>
      <c r="K6898" s="30" t="s">
        <v>16</v>
      </c>
    </row>
    <row r="6899" spans="1:11" ht="15.75" x14ac:dyDescent="0.25">
      <c r="A6899" s="30" t="s">
        <v>26045</v>
      </c>
      <c r="B6899" s="30" t="s">
        <v>1063</v>
      </c>
      <c r="C6899" s="30" t="s">
        <v>274</v>
      </c>
      <c r="D6899" s="30" t="s">
        <v>14781</v>
      </c>
      <c r="E6899" s="30" t="s">
        <v>14782</v>
      </c>
      <c r="F6899" s="30"/>
      <c r="G6899" s="40">
        <v>21.260007999999999</v>
      </c>
      <c r="H6899" s="40">
        <v>81.615256000000002</v>
      </c>
      <c r="I6899" s="33">
        <v>32800000</v>
      </c>
      <c r="J6899" s="30" t="s">
        <v>12752</v>
      </c>
      <c r="K6899" s="30" t="s">
        <v>16</v>
      </c>
    </row>
    <row r="6900" spans="1:11" ht="15.75" x14ac:dyDescent="0.25">
      <c r="A6900" s="30" t="s">
        <v>26045</v>
      </c>
      <c r="B6900" s="30" t="s">
        <v>1063</v>
      </c>
      <c r="C6900" s="30" t="s">
        <v>1546</v>
      </c>
      <c r="D6900" s="30" t="s">
        <v>14783</v>
      </c>
      <c r="E6900" s="30" t="s">
        <v>14784</v>
      </c>
      <c r="F6900" s="30"/>
      <c r="G6900" s="40">
        <v>21.049911000000002</v>
      </c>
      <c r="H6900" s="40">
        <v>81.764343999999994</v>
      </c>
      <c r="I6900" s="33">
        <v>32800000</v>
      </c>
      <c r="J6900" s="30" t="s">
        <v>12752</v>
      </c>
      <c r="K6900" s="30" t="s">
        <v>16</v>
      </c>
    </row>
    <row r="6901" spans="1:11" ht="15.75" x14ac:dyDescent="0.25">
      <c r="A6901" s="30" t="s">
        <v>26045</v>
      </c>
      <c r="B6901" s="30" t="s">
        <v>1063</v>
      </c>
      <c r="C6901" s="30" t="s">
        <v>572</v>
      </c>
      <c r="D6901" s="30"/>
      <c r="E6901" s="30" t="s">
        <v>14785</v>
      </c>
      <c r="F6901" s="30"/>
      <c r="G6901" s="40">
        <v>21.697980000000001</v>
      </c>
      <c r="H6901" s="40">
        <v>82.402865000000006</v>
      </c>
      <c r="I6901" s="33">
        <v>32800000</v>
      </c>
      <c r="J6901" s="30" t="s">
        <v>12752</v>
      </c>
      <c r="K6901" s="30" t="s">
        <v>16</v>
      </c>
    </row>
    <row r="6902" spans="1:11" ht="15.75" x14ac:dyDescent="0.25">
      <c r="A6902" s="30" t="s">
        <v>26045</v>
      </c>
      <c r="B6902" s="30" t="s">
        <v>1063</v>
      </c>
      <c r="C6902" s="30"/>
      <c r="D6902" s="30"/>
      <c r="E6902" s="30" t="s">
        <v>3721</v>
      </c>
      <c r="F6902" s="30"/>
      <c r="G6902" s="40">
        <v>21.651315</v>
      </c>
      <c r="H6902" s="40">
        <v>82.827387999999999</v>
      </c>
      <c r="I6902" s="33">
        <v>32800000</v>
      </c>
      <c r="J6902" s="30" t="s">
        <v>12752</v>
      </c>
      <c r="K6902" s="30" t="s">
        <v>16</v>
      </c>
    </row>
    <row r="6903" spans="1:11" ht="15.75" x14ac:dyDescent="0.25">
      <c r="A6903" s="30" t="s">
        <v>26045</v>
      </c>
      <c r="B6903" s="30" t="s">
        <v>1063</v>
      </c>
      <c r="C6903" s="30" t="s">
        <v>1177</v>
      </c>
      <c r="D6903" s="30"/>
      <c r="E6903" s="30" t="s">
        <v>14786</v>
      </c>
      <c r="F6903" s="30"/>
      <c r="G6903" s="40">
        <v>21.661163999999999</v>
      </c>
      <c r="H6903" s="40">
        <v>82.762050000000002</v>
      </c>
      <c r="I6903" s="33">
        <v>32800000</v>
      </c>
      <c r="J6903" s="30" t="s">
        <v>12752</v>
      </c>
      <c r="K6903" s="30" t="s">
        <v>16</v>
      </c>
    </row>
    <row r="6904" spans="1:11" ht="15.75" x14ac:dyDescent="0.25">
      <c r="A6904" s="30" t="s">
        <v>26045</v>
      </c>
      <c r="B6904" s="30" t="s">
        <v>1063</v>
      </c>
      <c r="C6904" s="30" t="s">
        <v>1177</v>
      </c>
      <c r="D6904" s="30" t="s">
        <v>14787</v>
      </c>
      <c r="E6904" s="30" t="s">
        <v>14788</v>
      </c>
      <c r="F6904" s="30"/>
      <c r="G6904" s="40">
        <v>21.658065000000001</v>
      </c>
      <c r="H6904" s="40">
        <v>82.140591000000001</v>
      </c>
      <c r="I6904" s="33">
        <v>32800000</v>
      </c>
      <c r="J6904" s="30" t="s">
        <v>12752</v>
      </c>
      <c r="K6904" s="30" t="s">
        <v>16</v>
      </c>
    </row>
    <row r="6905" spans="1:11" ht="15.75" x14ac:dyDescent="0.25">
      <c r="A6905" s="30" t="s">
        <v>26045</v>
      </c>
      <c r="B6905" s="30" t="s">
        <v>1063</v>
      </c>
      <c r="C6905" s="30" t="s">
        <v>9213</v>
      </c>
      <c r="D6905" s="30" t="s">
        <v>13989</v>
      </c>
      <c r="E6905" s="30" t="s">
        <v>14789</v>
      </c>
      <c r="F6905" s="30"/>
      <c r="G6905" s="40">
        <v>21.233412000000001</v>
      </c>
      <c r="H6905" s="40">
        <v>81.656396000000001</v>
      </c>
      <c r="I6905" s="33">
        <v>32800000</v>
      </c>
      <c r="J6905" s="30" t="s">
        <v>12752</v>
      </c>
      <c r="K6905" s="30" t="s">
        <v>16</v>
      </c>
    </row>
    <row r="6906" spans="1:11" ht="15.75" x14ac:dyDescent="0.25">
      <c r="A6906" s="30" t="s">
        <v>26045</v>
      </c>
      <c r="B6906" s="30" t="s">
        <v>1063</v>
      </c>
      <c r="C6906" s="30" t="s">
        <v>1142</v>
      </c>
      <c r="D6906" s="30" t="s">
        <v>14790</v>
      </c>
      <c r="E6906" s="30" t="s">
        <v>14791</v>
      </c>
      <c r="F6906" s="30"/>
      <c r="G6906" s="40">
        <v>21.688258000000001</v>
      </c>
      <c r="H6906" s="40">
        <v>82.553908000000007</v>
      </c>
      <c r="I6906" s="33">
        <v>32800000</v>
      </c>
      <c r="J6906" s="30" t="s">
        <v>12752</v>
      </c>
      <c r="K6906" s="30" t="s">
        <v>16</v>
      </c>
    </row>
    <row r="6907" spans="1:11" ht="15.75" x14ac:dyDescent="0.25">
      <c r="A6907" s="30" t="s">
        <v>26045</v>
      </c>
      <c r="B6907" s="30" t="s">
        <v>1063</v>
      </c>
      <c r="C6907" s="30" t="s">
        <v>1142</v>
      </c>
      <c r="D6907" s="30" t="s">
        <v>14792</v>
      </c>
      <c r="E6907" s="30" t="s">
        <v>14793</v>
      </c>
      <c r="F6907" s="30"/>
      <c r="G6907" s="40">
        <v>21.625620999999999</v>
      </c>
      <c r="H6907" s="40">
        <v>82.432569999999998</v>
      </c>
      <c r="I6907" s="33">
        <v>32810000</v>
      </c>
      <c r="J6907" s="30" t="s">
        <v>12755</v>
      </c>
      <c r="K6907" s="30" t="s">
        <v>16</v>
      </c>
    </row>
    <row r="6908" spans="1:11" ht="15.75" x14ac:dyDescent="0.25">
      <c r="A6908" s="30" t="s">
        <v>26045</v>
      </c>
      <c r="B6908" s="30" t="s">
        <v>1063</v>
      </c>
      <c r="C6908" s="30" t="s">
        <v>274</v>
      </c>
      <c r="D6908" s="30" t="s">
        <v>14794</v>
      </c>
      <c r="E6908" s="30" t="s">
        <v>4055</v>
      </c>
      <c r="F6908" s="30"/>
      <c r="G6908" s="40">
        <v>21.260238999999999</v>
      </c>
      <c r="H6908" s="40">
        <v>81.621618999999995</v>
      </c>
      <c r="I6908" s="33">
        <v>32810000</v>
      </c>
      <c r="J6908" s="30" t="s">
        <v>12755</v>
      </c>
      <c r="K6908" s="30" t="s">
        <v>16</v>
      </c>
    </row>
    <row r="6909" spans="1:11" ht="15.75" x14ac:dyDescent="0.25">
      <c r="A6909" s="30" t="s">
        <v>26045</v>
      </c>
      <c r="B6909" s="30" t="s">
        <v>1063</v>
      </c>
      <c r="C6909" s="30" t="s">
        <v>9213</v>
      </c>
      <c r="D6909" s="30" t="s">
        <v>9213</v>
      </c>
      <c r="E6909" s="30" t="s">
        <v>14795</v>
      </c>
      <c r="F6909" s="30"/>
      <c r="G6909" s="40">
        <v>20.960560000000001</v>
      </c>
      <c r="H6909" s="40">
        <v>81.870720000000006</v>
      </c>
      <c r="I6909" s="33">
        <v>32810000</v>
      </c>
      <c r="J6909" s="30" t="s">
        <v>12755</v>
      </c>
      <c r="K6909" s="30" t="s">
        <v>16</v>
      </c>
    </row>
    <row r="6910" spans="1:11" ht="15.75" x14ac:dyDescent="0.25">
      <c r="A6910" s="30" t="s">
        <v>26045</v>
      </c>
      <c r="B6910" s="30" t="s">
        <v>1063</v>
      </c>
      <c r="C6910" s="30"/>
      <c r="D6910" s="30" t="s">
        <v>14796</v>
      </c>
      <c r="E6910" s="30" t="s">
        <v>14797</v>
      </c>
      <c r="F6910" s="30"/>
      <c r="G6910" s="40">
        <v>21.033622000000001</v>
      </c>
      <c r="H6910" s="40">
        <v>81.823791</v>
      </c>
      <c r="I6910" s="33">
        <v>32810000</v>
      </c>
      <c r="J6910" s="30" t="s">
        <v>12755</v>
      </c>
      <c r="K6910" s="30" t="s">
        <v>16</v>
      </c>
    </row>
    <row r="6911" spans="1:11" ht="15.75" x14ac:dyDescent="0.25">
      <c r="A6911" s="30" t="s">
        <v>26045</v>
      </c>
      <c r="B6911" s="30" t="s">
        <v>1063</v>
      </c>
      <c r="C6911" s="30"/>
      <c r="D6911" s="30"/>
      <c r="E6911" s="30" t="s">
        <v>14798</v>
      </c>
      <c r="F6911" s="30"/>
      <c r="G6911" s="40">
        <v>21.718019999999999</v>
      </c>
      <c r="H6911" s="40">
        <v>82.472070000000002</v>
      </c>
      <c r="I6911" s="33">
        <v>32810000</v>
      </c>
      <c r="J6911" s="30" t="s">
        <v>12755</v>
      </c>
      <c r="K6911" s="30" t="s">
        <v>16</v>
      </c>
    </row>
    <row r="6912" spans="1:11" ht="15.75" x14ac:dyDescent="0.25">
      <c r="A6912" s="30" t="s">
        <v>15135</v>
      </c>
      <c r="B6912" s="30" t="s">
        <v>1063</v>
      </c>
      <c r="C6912" s="30" t="s">
        <v>10616</v>
      </c>
      <c r="D6912" s="30" t="s">
        <v>15775</v>
      </c>
      <c r="E6912" s="30" t="s">
        <v>2062</v>
      </c>
      <c r="F6912" s="30">
        <v>7771830214</v>
      </c>
      <c r="G6912" s="30" t="s">
        <v>15776</v>
      </c>
      <c r="H6912" s="30" t="s">
        <v>15777</v>
      </c>
      <c r="I6912" s="33" t="s">
        <v>15778</v>
      </c>
      <c r="J6912" s="30" t="s">
        <v>15401</v>
      </c>
      <c r="K6912" s="30" t="s">
        <v>16</v>
      </c>
    </row>
    <row r="6913" spans="1:11" ht="15.75" x14ac:dyDescent="0.25">
      <c r="A6913" s="30" t="s">
        <v>15135</v>
      </c>
      <c r="B6913" s="30" t="s">
        <v>1063</v>
      </c>
      <c r="C6913" s="30" t="s">
        <v>1546</v>
      </c>
      <c r="D6913" s="30" t="s">
        <v>15779</v>
      </c>
      <c r="E6913" s="30" t="s">
        <v>15780</v>
      </c>
      <c r="F6913" s="30">
        <v>9753319151</v>
      </c>
      <c r="G6913" s="30">
        <v>21.035630600000001</v>
      </c>
      <c r="H6913" s="30">
        <v>81.923933099999999</v>
      </c>
      <c r="I6913" s="33" t="s">
        <v>15781</v>
      </c>
      <c r="J6913" s="30" t="s">
        <v>15401</v>
      </c>
      <c r="K6913" s="30" t="s">
        <v>16</v>
      </c>
    </row>
    <row r="6914" spans="1:11" ht="15.75" x14ac:dyDescent="0.25">
      <c r="A6914" s="30" t="s">
        <v>15135</v>
      </c>
      <c r="B6914" s="30" t="s">
        <v>1063</v>
      </c>
      <c r="C6914" s="30" t="s">
        <v>10616</v>
      </c>
      <c r="D6914" s="30" t="s">
        <v>15782</v>
      </c>
      <c r="E6914" s="30" t="s">
        <v>15783</v>
      </c>
      <c r="F6914" s="30">
        <v>9111751111</v>
      </c>
      <c r="G6914" s="30">
        <v>21.2704147</v>
      </c>
      <c r="H6914" s="30">
        <v>81.568733899999998</v>
      </c>
      <c r="I6914" s="33" t="s">
        <v>15784</v>
      </c>
      <c r="J6914" s="30" t="s">
        <v>15401</v>
      </c>
      <c r="K6914" s="30" t="s">
        <v>16</v>
      </c>
    </row>
    <row r="6915" spans="1:11" ht="15.75" x14ac:dyDescent="0.25">
      <c r="A6915" s="30" t="s">
        <v>15135</v>
      </c>
      <c r="B6915" s="30" t="s">
        <v>1063</v>
      </c>
      <c r="C6915" s="30" t="s">
        <v>10616</v>
      </c>
      <c r="D6915" s="30" t="s">
        <v>15785</v>
      </c>
      <c r="E6915" s="30" t="s">
        <v>15786</v>
      </c>
      <c r="F6915" s="30">
        <v>9926116851</v>
      </c>
      <c r="G6915" s="30">
        <v>21.294975399999998</v>
      </c>
      <c r="H6915" s="30">
        <v>81.559292900000003</v>
      </c>
      <c r="I6915" s="33" t="s">
        <v>15787</v>
      </c>
      <c r="J6915" s="30" t="s">
        <v>15401</v>
      </c>
      <c r="K6915" s="30" t="s">
        <v>16</v>
      </c>
    </row>
    <row r="6916" spans="1:11" ht="15.75" x14ac:dyDescent="0.25">
      <c r="A6916" s="30" t="s">
        <v>15135</v>
      </c>
      <c r="B6916" s="30" t="s">
        <v>1063</v>
      </c>
      <c r="C6916" s="30" t="s">
        <v>1546</v>
      </c>
      <c r="D6916" s="30" t="s">
        <v>15788</v>
      </c>
      <c r="E6916" s="30" t="s">
        <v>15789</v>
      </c>
      <c r="F6916" s="30">
        <v>9977821545</v>
      </c>
      <c r="G6916" s="30">
        <v>21.164999999999999</v>
      </c>
      <c r="H6916" s="30">
        <v>81.775300000000001</v>
      </c>
      <c r="I6916" s="33" t="s">
        <v>15790</v>
      </c>
      <c r="J6916" s="30" t="s">
        <v>15401</v>
      </c>
      <c r="K6916" s="30" t="s">
        <v>16</v>
      </c>
    </row>
    <row r="6917" spans="1:11" ht="15.75" x14ac:dyDescent="0.25">
      <c r="A6917" s="30" t="s">
        <v>15135</v>
      </c>
      <c r="B6917" s="30" t="s">
        <v>1063</v>
      </c>
      <c r="C6917" s="30" t="s">
        <v>274</v>
      </c>
      <c r="D6917" s="30" t="s">
        <v>7959</v>
      </c>
      <c r="E6917" s="30" t="s">
        <v>10109</v>
      </c>
      <c r="F6917" s="30">
        <v>9575483275</v>
      </c>
      <c r="G6917" s="30">
        <v>21.158000000000001</v>
      </c>
      <c r="H6917" s="30">
        <v>81.641800000000003</v>
      </c>
      <c r="I6917" s="33" t="s">
        <v>15791</v>
      </c>
      <c r="J6917" s="30" t="s">
        <v>15401</v>
      </c>
      <c r="K6917" s="30" t="s">
        <v>16</v>
      </c>
    </row>
    <row r="6918" spans="1:11" ht="15.75" x14ac:dyDescent="0.25">
      <c r="A6918" s="30" t="s">
        <v>15135</v>
      </c>
      <c r="B6918" s="30" t="s">
        <v>1063</v>
      </c>
      <c r="C6918" s="30" t="s">
        <v>1546</v>
      </c>
      <c r="D6918" s="30" t="s">
        <v>15792</v>
      </c>
      <c r="E6918" s="30" t="s">
        <v>15793</v>
      </c>
      <c r="F6918" s="30">
        <v>9691448356</v>
      </c>
      <c r="G6918" s="30">
        <v>21.1142</v>
      </c>
      <c r="H6918" s="30">
        <v>81.830600000000004</v>
      </c>
      <c r="I6918" s="33" t="s">
        <v>15794</v>
      </c>
      <c r="J6918" s="30" t="s">
        <v>15401</v>
      </c>
      <c r="K6918" s="30" t="s">
        <v>16</v>
      </c>
    </row>
    <row r="6919" spans="1:11" ht="15.75" x14ac:dyDescent="0.25">
      <c r="A6919" s="30" t="s">
        <v>15135</v>
      </c>
      <c r="B6919" s="30" t="s">
        <v>1063</v>
      </c>
      <c r="C6919" s="30" t="s">
        <v>15795</v>
      </c>
      <c r="D6919" s="30" t="s">
        <v>15796</v>
      </c>
      <c r="E6919" s="30" t="s">
        <v>4410</v>
      </c>
      <c r="F6919" s="30">
        <v>9926879336</v>
      </c>
      <c r="G6919" s="30">
        <v>0</v>
      </c>
      <c r="H6919" s="30">
        <v>0</v>
      </c>
      <c r="I6919" s="33" t="s">
        <v>15797</v>
      </c>
      <c r="J6919" s="30" t="s">
        <v>15401</v>
      </c>
      <c r="K6919" s="30" t="s">
        <v>16</v>
      </c>
    </row>
    <row r="6920" spans="1:11" ht="15.75" x14ac:dyDescent="0.25">
      <c r="A6920" s="30" t="s">
        <v>15135</v>
      </c>
      <c r="B6920" s="30" t="s">
        <v>1063</v>
      </c>
      <c r="C6920" s="30" t="s">
        <v>10616</v>
      </c>
      <c r="D6920" s="30" t="s">
        <v>15798</v>
      </c>
      <c r="E6920" s="30" t="s">
        <v>15799</v>
      </c>
      <c r="F6920" s="30">
        <v>7587266111</v>
      </c>
      <c r="G6920" s="30" t="s">
        <v>15800</v>
      </c>
      <c r="H6920" s="30" t="s">
        <v>15801</v>
      </c>
      <c r="I6920" s="33" t="s">
        <v>15802</v>
      </c>
      <c r="J6920" s="30" t="s">
        <v>15401</v>
      </c>
      <c r="K6920" s="30" t="s">
        <v>16</v>
      </c>
    </row>
    <row r="6921" spans="1:11" ht="15.75" x14ac:dyDescent="0.25">
      <c r="A6921" s="30" t="s">
        <v>15135</v>
      </c>
      <c r="B6921" s="30" t="s">
        <v>1063</v>
      </c>
      <c r="C6921" s="30" t="s">
        <v>10616</v>
      </c>
      <c r="D6921" s="30" t="s">
        <v>15803</v>
      </c>
      <c r="E6921" s="30" t="s">
        <v>1566</v>
      </c>
      <c r="F6921" s="30">
        <v>9111257676</v>
      </c>
      <c r="G6921" s="30">
        <v>21.4081954</v>
      </c>
      <c r="H6921" s="30">
        <v>81.671982400000005</v>
      </c>
      <c r="I6921" s="33" t="s">
        <v>15804</v>
      </c>
      <c r="J6921" s="30" t="s">
        <v>15401</v>
      </c>
      <c r="K6921" s="30" t="s">
        <v>16</v>
      </c>
    </row>
    <row r="6922" spans="1:11" ht="15.75" x14ac:dyDescent="0.25">
      <c r="A6922" s="30" t="s">
        <v>15135</v>
      </c>
      <c r="B6922" s="30" t="s">
        <v>1063</v>
      </c>
      <c r="C6922" s="30" t="s">
        <v>10616</v>
      </c>
      <c r="D6922" s="30" t="s">
        <v>15805</v>
      </c>
      <c r="E6922" s="30" t="s">
        <v>15806</v>
      </c>
      <c r="F6922" s="30">
        <v>9109705955</v>
      </c>
      <c r="G6922" s="30">
        <v>21.253900000000002</v>
      </c>
      <c r="H6922" s="30">
        <v>81.546599999999998</v>
      </c>
      <c r="I6922" s="33" t="s">
        <v>15807</v>
      </c>
      <c r="J6922" s="30" t="s">
        <v>15401</v>
      </c>
      <c r="K6922" s="30" t="s">
        <v>16</v>
      </c>
    </row>
    <row r="6923" spans="1:11" ht="15.75" x14ac:dyDescent="0.25">
      <c r="A6923" s="30" t="s">
        <v>15839</v>
      </c>
      <c r="B6923" s="30" t="s">
        <v>1063</v>
      </c>
      <c r="C6923" s="30" t="s">
        <v>15951</v>
      </c>
      <c r="D6923" s="30" t="s">
        <v>15952</v>
      </c>
      <c r="E6923" s="30" t="s">
        <v>3663</v>
      </c>
      <c r="F6923" s="30">
        <v>9752324096</v>
      </c>
      <c r="G6923" s="30">
        <v>20.934546999999998</v>
      </c>
      <c r="H6923" s="30">
        <v>81.777806999999996</v>
      </c>
      <c r="I6923" s="33" t="s">
        <v>15953</v>
      </c>
      <c r="J6923" s="30" t="s">
        <v>15844</v>
      </c>
      <c r="K6923" s="30" t="s">
        <v>16</v>
      </c>
    </row>
    <row r="6924" spans="1:11" ht="15.75" x14ac:dyDescent="0.25">
      <c r="A6924" s="30" t="s">
        <v>15839</v>
      </c>
      <c r="B6924" s="30" t="s">
        <v>1063</v>
      </c>
      <c r="C6924" s="30" t="s">
        <v>15951</v>
      </c>
      <c r="D6924" s="30" t="s">
        <v>15954</v>
      </c>
      <c r="E6924" s="30" t="s">
        <v>3079</v>
      </c>
      <c r="F6924" s="30">
        <v>9754387415</v>
      </c>
      <c r="G6924" s="30">
        <v>21.0830892</v>
      </c>
      <c r="H6924" s="30">
        <v>81.677459999999996</v>
      </c>
      <c r="I6924" s="33" t="s">
        <v>15955</v>
      </c>
      <c r="J6924" s="30" t="s">
        <v>15844</v>
      </c>
      <c r="K6924" s="30" t="s">
        <v>16</v>
      </c>
    </row>
    <row r="6925" spans="1:11" ht="15.75" x14ac:dyDescent="0.25">
      <c r="A6925" s="30" t="s">
        <v>15839</v>
      </c>
      <c r="B6925" s="30" t="s">
        <v>1063</v>
      </c>
      <c r="C6925" s="30" t="s">
        <v>1233</v>
      </c>
      <c r="D6925" s="30" t="s">
        <v>15956</v>
      </c>
      <c r="E6925" s="30" t="s">
        <v>15957</v>
      </c>
      <c r="F6925" s="30">
        <v>9340667635</v>
      </c>
      <c r="G6925" s="30">
        <v>21.7483</v>
      </c>
      <c r="H6925" s="30">
        <v>82.092500000000001</v>
      </c>
      <c r="I6925" s="33" t="s">
        <v>15958</v>
      </c>
      <c r="J6925" s="30" t="s">
        <v>15844</v>
      </c>
      <c r="K6925" s="30" t="s">
        <v>16</v>
      </c>
    </row>
    <row r="6926" spans="1:11" ht="15.75" x14ac:dyDescent="0.25">
      <c r="A6926" s="30" t="s">
        <v>15839</v>
      </c>
      <c r="B6926" s="30" t="s">
        <v>1063</v>
      </c>
      <c r="C6926" s="30" t="s">
        <v>15951</v>
      </c>
      <c r="D6926" s="30" t="s">
        <v>15959</v>
      </c>
      <c r="E6926" s="30" t="s">
        <v>15960</v>
      </c>
      <c r="F6926" s="30">
        <v>9165962839</v>
      </c>
      <c r="G6926" s="30">
        <v>21.015465800000001</v>
      </c>
      <c r="H6926" s="30">
        <v>81.6856808</v>
      </c>
      <c r="I6926" s="33" t="s">
        <v>15961</v>
      </c>
      <c r="J6926" s="30" t="s">
        <v>15844</v>
      </c>
      <c r="K6926" s="30" t="s">
        <v>16</v>
      </c>
    </row>
    <row r="6927" spans="1:11" ht="15.75" x14ac:dyDescent="0.25">
      <c r="A6927" s="30" t="s">
        <v>15839</v>
      </c>
      <c r="B6927" s="30" t="s">
        <v>274</v>
      </c>
      <c r="C6927" s="30" t="s">
        <v>274</v>
      </c>
      <c r="D6927" s="30" t="s">
        <v>15989</v>
      </c>
      <c r="E6927" s="30" t="s">
        <v>15990</v>
      </c>
      <c r="F6927" s="30">
        <v>9617217493</v>
      </c>
      <c r="G6927" s="31">
        <v>21.462299000000002</v>
      </c>
      <c r="H6927" s="31">
        <v>81.631159999999994</v>
      </c>
      <c r="I6927" s="33" t="s">
        <v>15991</v>
      </c>
      <c r="J6927" s="30" t="s">
        <v>15844</v>
      </c>
      <c r="K6927" s="30" t="s">
        <v>16</v>
      </c>
    </row>
    <row r="6928" spans="1:11" ht="15.75" x14ac:dyDescent="0.25">
      <c r="A6928" s="30" t="s">
        <v>15839</v>
      </c>
      <c r="B6928" s="30" t="s">
        <v>274</v>
      </c>
      <c r="C6928" s="30" t="s">
        <v>1375</v>
      </c>
      <c r="D6928" s="30" t="s">
        <v>15992</v>
      </c>
      <c r="E6928" s="30" t="s">
        <v>2604</v>
      </c>
      <c r="F6928" s="30">
        <v>9826703741</v>
      </c>
      <c r="G6928" s="30">
        <v>21.383099999999999</v>
      </c>
      <c r="H6928" s="30">
        <v>81.976699999999994</v>
      </c>
      <c r="I6928" s="33" t="s">
        <v>15993</v>
      </c>
      <c r="J6928" s="30" t="s">
        <v>15844</v>
      </c>
      <c r="K6928" s="30" t="s">
        <v>16</v>
      </c>
    </row>
    <row r="6929" spans="1:11" ht="15.75" x14ac:dyDescent="0.25">
      <c r="A6929" s="30" t="s">
        <v>15839</v>
      </c>
      <c r="B6929" s="30" t="s">
        <v>274</v>
      </c>
      <c r="C6929" s="30" t="s">
        <v>16025</v>
      </c>
      <c r="D6929" s="30" t="s">
        <v>16026</v>
      </c>
      <c r="E6929" s="30" t="s">
        <v>16027</v>
      </c>
      <c r="F6929" s="30">
        <v>9669403602</v>
      </c>
      <c r="G6929" s="30">
        <v>21.1939612</v>
      </c>
      <c r="H6929" s="30">
        <v>81.471757199999999</v>
      </c>
      <c r="I6929" s="33" t="s">
        <v>16028</v>
      </c>
      <c r="J6929" s="30" t="s">
        <v>15844</v>
      </c>
      <c r="K6929" s="30" t="s">
        <v>16</v>
      </c>
    </row>
    <row r="6930" spans="1:11" ht="15.75" x14ac:dyDescent="0.25">
      <c r="A6930" s="30" t="s">
        <v>15839</v>
      </c>
      <c r="B6930" s="30" t="s">
        <v>274</v>
      </c>
      <c r="C6930" s="30" t="s">
        <v>16029</v>
      </c>
      <c r="D6930" s="30" t="s">
        <v>16030</v>
      </c>
      <c r="E6930" s="30" t="s">
        <v>16031</v>
      </c>
      <c r="F6930" s="30">
        <v>9575688190</v>
      </c>
      <c r="G6930" s="30">
        <v>21.551504000000001</v>
      </c>
      <c r="H6930" s="30">
        <v>81.739570299999997</v>
      </c>
      <c r="I6930" s="33" t="s">
        <v>16032</v>
      </c>
      <c r="J6930" s="30" t="s">
        <v>15844</v>
      </c>
      <c r="K6930" s="30" t="s">
        <v>16</v>
      </c>
    </row>
    <row r="6931" spans="1:11" ht="15.75" x14ac:dyDescent="0.25">
      <c r="A6931" s="30" t="s">
        <v>16261</v>
      </c>
      <c r="B6931" s="39" t="s">
        <v>1063</v>
      </c>
      <c r="C6931" s="30" t="s">
        <v>13240</v>
      </c>
      <c r="D6931" s="39" t="s">
        <v>16612</v>
      </c>
      <c r="E6931" s="39" t="s">
        <v>16613</v>
      </c>
      <c r="F6931" s="39" t="s">
        <v>16614</v>
      </c>
      <c r="G6931" s="30" t="s">
        <v>16615</v>
      </c>
      <c r="H6931" s="30" t="s">
        <v>16616</v>
      </c>
      <c r="I6931" s="33" t="s">
        <v>16617</v>
      </c>
      <c r="J6931" s="39" t="s">
        <v>16275</v>
      </c>
      <c r="K6931" s="30" t="s">
        <v>16</v>
      </c>
    </row>
    <row r="6932" spans="1:11" ht="15.75" x14ac:dyDescent="0.25">
      <c r="A6932" s="30" t="s">
        <v>16261</v>
      </c>
      <c r="B6932" s="39" t="s">
        <v>1063</v>
      </c>
      <c r="C6932" s="30" t="s">
        <v>8458</v>
      </c>
      <c r="D6932" s="39" t="s">
        <v>16645</v>
      </c>
      <c r="E6932" s="39" t="s">
        <v>16646</v>
      </c>
      <c r="F6932" s="39" t="s">
        <v>16647</v>
      </c>
      <c r="G6932" s="30" t="s">
        <v>16648</v>
      </c>
      <c r="H6932" s="30" t="s">
        <v>16649</v>
      </c>
      <c r="I6932" s="33" t="s">
        <v>16650</v>
      </c>
      <c r="J6932" s="39" t="s">
        <v>16275</v>
      </c>
      <c r="K6932" s="30" t="s">
        <v>16</v>
      </c>
    </row>
    <row r="6933" spans="1:11" ht="15.75" x14ac:dyDescent="0.25">
      <c r="A6933" s="30" t="s">
        <v>16261</v>
      </c>
      <c r="B6933" s="39" t="s">
        <v>1063</v>
      </c>
      <c r="C6933" s="30" t="s">
        <v>15014</v>
      </c>
      <c r="D6933" s="39" t="s">
        <v>14881</v>
      </c>
      <c r="E6933" s="39" t="s">
        <v>16651</v>
      </c>
      <c r="F6933" s="39" t="s">
        <v>16647</v>
      </c>
      <c r="G6933" s="30" t="s">
        <v>16652</v>
      </c>
      <c r="H6933" s="30" t="s">
        <v>16653</v>
      </c>
      <c r="I6933" s="33" t="s">
        <v>16654</v>
      </c>
      <c r="J6933" s="39" t="s">
        <v>16275</v>
      </c>
      <c r="K6933" s="30" t="s">
        <v>16</v>
      </c>
    </row>
    <row r="6934" spans="1:11" ht="15.75" x14ac:dyDescent="0.25">
      <c r="A6934" s="30" t="s">
        <v>16261</v>
      </c>
      <c r="B6934" s="39" t="s">
        <v>1063</v>
      </c>
      <c r="C6934" s="30" t="s">
        <v>13240</v>
      </c>
      <c r="D6934" s="39" t="s">
        <v>16655</v>
      </c>
      <c r="E6934" s="39" t="s">
        <v>16656</v>
      </c>
      <c r="F6934" s="39" t="s">
        <v>16657</v>
      </c>
      <c r="G6934" s="30" t="s">
        <v>16658</v>
      </c>
      <c r="H6934" s="30" t="s">
        <v>16659</v>
      </c>
      <c r="I6934" s="33" t="s">
        <v>16660</v>
      </c>
      <c r="J6934" s="39" t="s">
        <v>16275</v>
      </c>
      <c r="K6934" s="30" t="s">
        <v>16</v>
      </c>
    </row>
    <row r="6935" spans="1:11" ht="15.75" x14ac:dyDescent="0.25">
      <c r="A6935" s="30" t="s">
        <v>16261</v>
      </c>
      <c r="B6935" s="39" t="s">
        <v>1063</v>
      </c>
      <c r="C6935" s="30" t="s">
        <v>13240</v>
      </c>
      <c r="D6935" s="39" t="s">
        <v>16667</v>
      </c>
      <c r="E6935" s="39" t="s">
        <v>16668</v>
      </c>
      <c r="F6935" s="39" t="s">
        <v>16669</v>
      </c>
      <c r="G6935" s="30" t="s">
        <v>16670</v>
      </c>
      <c r="H6935" s="30" t="s">
        <v>16671</v>
      </c>
      <c r="I6935" s="33" t="s">
        <v>16672</v>
      </c>
      <c r="J6935" s="39" t="s">
        <v>16275</v>
      </c>
      <c r="K6935" s="30" t="s">
        <v>16</v>
      </c>
    </row>
    <row r="6936" spans="1:11" ht="15.75" x14ac:dyDescent="0.25">
      <c r="A6936" s="30" t="s">
        <v>16261</v>
      </c>
      <c r="B6936" s="39" t="s">
        <v>1063</v>
      </c>
      <c r="C6936" s="30" t="s">
        <v>13240</v>
      </c>
      <c r="D6936" s="39" t="s">
        <v>16673</v>
      </c>
      <c r="E6936" s="39" t="s">
        <v>16674</v>
      </c>
      <c r="F6936" s="39" t="s">
        <v>16675</v>
      </c>
      <c r="G6936" s="30" t="s">
        <v>16676</v>
      </c>
      <c r="H6936" s="30" t="s">
        <v>16677</v>
      </c>
      <c r="I6936" s="33" t="s">
        <v>16678</v>
      </c>
      <c r="J6936" s="39" t="s">
        <v>16275</v>
      </c>
      <c r="K6936" s="30" t="s">
        <v>16</v>
      </c>
    </row>
    <row r="6937" spans="1:11" ht="15.75" x14ac:dyDescent="0.25">
      <c r="A6937" s="30" t="s">
        <v>16261</v>
      </c>
      <c r="B6937" s="39" t="s">
        <v>1063</v>
      </c>
      <c r="C6937" s="30" t="s">
        <v>13240</v>
      </c>
      <c r="D6937" s="39" t="s">
        <v>16685</v>
      </c>
      <c r="E6937" s="39" t="s">
        <v>16686</v>
      </c>
      <c r="F6937" s="39" t="s">
        <v>16687</v>
      </c>
      <c r="G6937" s="30" t="s">
        <v>16688</v>
      </c>
      <c r="H6937" s="30" t="s">
        <v>16689</v>
      </c>
      <c r="I6937" s="33" t="s">
        <v>16690</v>
      </c>
      <c r="J6937" s="39" t="s">
        <v>16275</v>
      </c>
      <c r="K6937" s="30" t="s">
        <v>16</v>
      </c>
    </row>
    <row r="6938" spans="1:11" ht="15.75" x14ac:dyDescent="0.25">
      <c r="A6938" s="30" t="s">
        <v>16261</v>
      </c>
      <c r="B6938" s="39" t="s">
        <v>1063</v>
      </c>
      <c r="C6938" s="30" t="s">
        <v>13240</v>
      </c>
      <c r="D6938" s="39" t="s">
        <v>10238</v>
      </c>
      <c r="E6938" s="39" t="s">
        <v>16691</v>
      </c>
      <c r="F6938" s="39" t="s">
        <v>16692</v>
      </c>
      <c r="G6938" s="30" t="s">
        <v>16693</v>
      </c>
      <c r="H6938" s="30" t="s">
        <v>16694</v>
      </c>
      <c r="I6938" s="33" t="s">
        <v>16695</v>
      </c>
      <c r="J6938" s="39" t="s">
        <v>16275</v>
      </c>
      <c r="K6938" s="30" t="s">
        <v>16</v>
      </c>
    </row>
    <row r="6939" spans="1:11" ht="15.75" x14ac:dyDescent="0.25">
      <c r="A6939" s="30" t="s">
        <v>16261</v>
      </c>
      <c r="B6939" s="39" t="s">
        <v>1063</v>
      </c>
      <c r="C6939" s="30" t="s">
        <v>13240</v>
      </c>
      <c r="D6939" s="39" t="s">
        <v>16898</v>
      </c>
      <c r="E6939" s="39" t="s">
        <v>16899</v>
      </c>
      <c r="F6939" s="39" t="s">
        <v>16900</v>
      </c>
      <c r="G6939" s="30">
        <v>21.021663</v>
      </c>
      <c r="H6939" s="30">
        <v>81.635101599999999</v>
      </c>
      <c r="I6939" s="33" t="s">
        <v>16901</v>
      </c>
      <c r="J6939" s="39" t="s">
        <v>16275</v>
      </c>
      <c r="K6939" s="30" t="s">
        <v>16</v>
      </c>
    </row>
    <row r="6940" spans="1:11" ht="15.75" x14ac:dyDescent="0.25">
      <c r="A6940" s="30" t="s">
        <v>23182</v>
      </c>
      <c r="B6940" s="31" t="s">
        <v>1063</v>
      </c>
      <c r="C6940" s="31" t="s">
        <v>23222</v>
      </c>
      <c r="D6940" s="30" t="s">
        <v>23223</v>
      </c>
      <c r="E6940" s="31" t="s">
        <v>23224</v>
      </c>
      <c r="F6940" s="31">
        <v>9300285873</v>
      </c>
      <c r="G6940" s="31">
        <v>81.851401999999993</v>
      </c>
      <c r="H6940" s="31">
        <v>21.104675</v>
      </c>
      <c r="I6940" s="32">
        <v>510412602816</v>
      </c>
      <c r="J6940" s="30" t="s">
        <v>23193</v>
      </c>
      <c r="K6940" s="30" t="s">
        <v>16</v>
      </c>
    </row>
    <row r="6941" spans="1:11" ht="15.75" x14ac:dyDescent="0.25">
      <c r="A6941" s="30" t="s">
        <v>23182</v>
      </c>
      <c r="B6941" s="31" t="s">
        <v>1063</v>
      </c>
      <c r="C6941" s="31" t="s">
        <v>23222</v>
      </c>
      <c r="D6941" s="30" t="s">
        <v>23225</v>
      </c>
      <c r="E6941" s="31" t="s">
        <v>8016</v>
      </c>
      <c r="F6941" s="31">
        <v>7879922202</v>
      </c>
      <c r="G6941" s="31">
        <v>81.806038999999998</v>
      </c>
      <c r="H6941" s="31">
        <v>21.127813</v>
      </c>
      <c r="I6941" s="32">
        <v>510412602815</v>
      </c>
      <c r="J6941" s="30" t="s">
        <v>23193</v>
      </c>
      <c r="K6941" s="30" t="s">
        <v>16</v>
      </c>
    </row>
    <row r="6942" spans="1:11" ht="15.75" x14ac:dyDescent="0.25">
      <c r="A6942" s="30" t="s">
        <v>23182</v>
      </c>
      <c r="B6942" s="31" t="s">
        <v>1063</v>
      </c>
      <c r="C6942" s="31" t="s">
        <v>23226</v>
      </c>
      <c r="D6942" s="30" t="s">
        <v>23227</v>
      </c>
      <c r="E6942" s="31" t="s">
        <v>23228</v>
      </c>
      <c r="F6942" s="31">
        <v>9926220860</v>
      </c>
      <c r="G6942" s="31">
        <v>82.005313000000001</v>
      </c>
      <c r="H6942" s="31">
        <v>21.177969999999998</v>
      </c>
      <c r="I6942" s="32">
        <v>510436402805</v>
      </c>
      <c r="J6942" s="30" t="s">
        <v>23193</v>
      </c>
      <c r="K6942" s="30" t="s">
        <v>16</v>
      </c>
    </row>
    <row r="6943" spans="1:11" ht="15.75" x14ac:dyDescent="0.25">
      <c r="A6943" s="30" t="s">
        <v>23182</v>
      </c>
      <c r="B6943" s="31" t="s">
        <v>1063</v>
      </c>
      <c r="C6943" s="31" t="s">
        <v>23241</v>
      </c>
      <c r="D6943" s="30" t="s">
        <v>23242</v>
      </c>
      <c r="E6943" s="31" t="s">
        <v>23243</v>
      </c>
      <c r="F6943" s="31">
        <v>9009133370</v>
      </c>
      <c r="G6943" s="31">
        <v>81.712940000000003</v>
      </c>
      <c r="H6943" s="31">
        <v>21.213274999999999</v>
      </c>
      <c r="I6943" s="32">
        <v>510411202814</v>
      </c>
      <c r="J6943" s="30" t="s">
        <v>23193</v>
      </c>
      <c r="K6943" s="30" t="s">
        <v>16</v>
      </c>
    </row>
    <row r="6944" spans="1:11" ht="15.75" x14ac:dyDescent="0.25">
      <c r="A6944" s="30" t="s">
        <v>23182</v>
      </c>
      <c r="B6944" s="31" t="s">
        <v>1063</v>
      </c>
      <c r="C6944" s="31" t="s">
        <v>23253</v>
      </c>
      <c r="D6944" s="30" t="s">
        <v>23254</v>
      </c>
      <c r="E6944" s="31" t="s">
        <v>23255</v>
      </c>
      <c r="F6944" s="31">
        <v>7509470766</v>
      </c>
      <c r="G6944" s="31">
        <v>81.671379999999999</v>
      </c>
      <c r="H6944" s="31">
        <v>21.399643000000001</v>
      </c>
      <c r="I6944" s="32">
        <v>510278002813</v>
      </c>
      <c r="J6944" s="30" t="s">
        <v>23193</v>
      </c>
      <c r="K6944" s="30" t="s">
        <v>16</v>
      </c>
    </row>
    <row r="6945" spans="1:11" ht="15.75" x14ac:dyDescent="0.25">
      <c r="A6945" s="30" t="s">
        <v>23182</v>
      </c>
      <c r="B6945" s="31" t="s">
        <v>1063</v>
      </c>
      <c r="C6945" s="31" t="s">
        <v>23610</v>
      </c>
      <c r="D6945" s="30" t="s">
        <v>23611</v>
      </c>
      <c r="E6945" s="31" t="s">
        <v>23612</v>
      </c>
      <c r="F6945" s="31">
        <v>917697285462</v>
      </c>
      <c r="G6945" s="31">
        <v>81.674898999999996</v>
      </c>
      <c r="H6945" s="31">
        <v>21.221018999999998</v>
      </c>
      <c r="I6945" s="32">
        <v>510269402808</v>
      </c>
      <c r="J6945" s="30" t="s">
        <v>23193</v>
      </c>
      <c r="K6945" s="30" t="s">
        <v>16</v>
      </c>
    </row>
    <row r="6946" spans="1:11" ht="15.75" x14ac:dyDescent="0.25">
      <c r="A6946" s="30" t="s">
        <v>26046</v>
      </c>
      <c r="B6946" s="30" t="s">
        <v>274</v>
      </c>
      <c r="C6946" s="30" t="s">
        <v>26082</v>
      </c>
      <c r="D6946" s="30" t="s">
        <v>26083</v>
      </c>
      <c r="E6946" s="30" t="s">
        <v>5199</v>
      </c>
      <c r="F6946" s="41">
        <v>9926513013</v>
      </c>
      <c r="G6946" s="30">
        <v>20.674913</v>
      </c>
      <c r="H6946" s="30">
        <v>82.118715699999996</v>
      </c>
      <c r="I6946" s="33">
        <v>11045890</v>
      </c>
      <c r="J6946" s="30" t="s">
        <v>26073</v>
      </c>
      <c r="K6946" s="30" t="s">
        <v>16</v>
      </c>
    </row>
    <row r="6947" spans="1:11" ht="15.75" x14ac:dyDescent="0.25">
      <c r="A6947" s="30" t="s">
        <v>26046</v>
      </c>
      <c r="B6947" s="30" t="s">
        <v>274</v>
      </c>
      <c r="C6947" s="30" t="s">
        <v>572</v>
      </c>
      <c r="D6947" s="30" t="s">
        <v>26105</v>
      </c>
      <c r="E6947" s="30" t="s">
        <v>26106</v>
      </c>
      <c r="F6947" s="41">
        <v>9754160100</v>
      </c>
      <c r="G6947" s="30">
        <v>21.606959</v>
      </c>
      <c r="H6947" s="30">
        <v>82.285100400000005</v>
      </c>
      <c r="I6947" s="33">
        <v>11047155</v>
      </c>
      <c r="J6947" s="30" t="s">
        <v>26073</v>
      </c>
      <c r="K6947" s="30" t="s">
        <v>16</v>
      </c>
    </row>
    <row r="6948" spans="1:11" ht="15.75" x14ac:dyDescent="0.25">
      <c r="A6948" s="30" t="s">
        <v>26046</v>
      </c>
      <c r="B6948" s="30" t="s">
        <v>274</v>
      </c>
      <c r="C6948" s="30" t="s">
        <v>274</v>
      </c>
      <c r="D6948" s="30" t="s">
        <v>26107</v>
      </c>
      <c r="E6948" s="30" t="s">
        <v>26108</v>
      </c>
      <c r="F6948" s="41">
        <v>9329124464</v>
      </c>
      <c r="G6948" s="30">
        <v>21.259899300000001</v>
      </c>
      <c r="H6948" s="30">
        <v>81.615239399999993</v>
      </c>
      <c r="I6948" s="33">
        <v>11047404</v>
      </c>
      <c r="J6948" s="30" t="s">
        <v>26073</v>
      </c>
      <c r="K6948" s="30" t="s">
        <v>16</v>
      </c>
    </row>
    <row r="6949" spans="1:11" ht="15.75" x14ac:dyDescent="0.25">
      <c r="A6949" s="30" t="s">
        <v>26046</v>
      </c>
      <c r="B6949" s="30" t="s">
        <v>274</v>
      </c>
      <c r="C6949" s="30" t="s">
        <v>1042</v>
      </c>
      <c r="D6949" s="30" t="s">
        <v>26114</v>
      </c>
      <c r="E6949" s="30" t="s">
        <v>26115</v>
      </c>
      <c r="F6949" s="41">
        <v>7000829974</v>
      </c>
      <c r="G6949" s="30">
        <v>21.8523645</v>
      </c>
      <c r="H6949" s="30">
        <v>82.082605299999997</v>
      </c>
      <c r="I6949" s="33">
        <v>11048031</v>
      </c>
      <c r="J6949" s="30" t="s">
        <v>26073</v>
      </c>
      <c r="K6949" s="30" t="s">
        <v>16</v>
      </c>
    </row>
    <row r="6950" spans="1:11" ht="15.75" x14ac:dyDescent="0.25">
      <c r="A6950" s="30" t="s">
        <v>26046</v>
      </c>
      <c r="B6950" s="30" t="s">
        <v>274</v>
      </c>
      <c r="C6950" s="30" t="s">
        <v>26082</v>
      </c>
      <c r="D6950" s="30" t="s">
        <v>26124</v>
      </c>
      <c r="E6950" s="30" t="s">
        <v>26125</v>
      </c>
      <c r="F6950" s="41">
        <v>9685951750</v>
      </c>
      <c r="G6950" s="30">
        <v>21.077158300000001</v>
      </c>
      <c r="H6950" s="30">
        <v>81.159456800000001</v>
      </c>
      <c r="I6950" s="33">
        <v>11048159</v>
      </c>
      <c r="J6950" s="30" t="s">
        <v>26073</v>
      </c>
      <c r="K6950" s="30" t="s">
        <v>16</v>
      </c>
    </row>
    <row r="6951" spans="1:11" ht="15.75" x14ac:dyDescent="0.25">
      <c r="A6951" s="30" t="s">
        <v>26046</v>
      </c>
      <c r="B6951" s="30" t="s">
        <v>274</v>
      </c>
      <c r="C6951" s="30" t="s">
        <v>26134</v>
      </c>
      <c r="D6951" s="30" t="s">
        <v>9525</v>
      </c>
      <c r="E6951" s="30" t="s">
        <v>26135</v>
      </c>
      <c r="F6951" s="30">
        <v>9926941771</v>
      </c>
      <c r="G6951" s="30">
        <v>21.205072999999999</v>
      </c>
      <c r="H6951" s="30">
        <v>81.885769999999994</v>
      </c>
      <c r="I6951" s="33">
        <v>11070544</v>
      </c>
      <c r="J6951" s="30" t="s">
        <v>26136</v>
      </c>
      <c r="K6951" s="30" t="s">
        <v>16</v>
      </c>
    </row>
    <row r="6952" spans="1:11" ht="15.75" x14ac:dyDescent="0.25">
      <c r="A6952" s="30" t="s">
        <v>26046</v>
      </c>
      <c r="B6952" s="30" t="s">
        <v>274</v>
      </c>
      <c r="C6952" s="30" t="s">
        <v>26134</v>
      </c>
      <c r="D6952" s="30" t="s">
        <v>26137</v>
      </c>
      <c r="E6952" s="30" t="s">
        <v>26138</v>
      </c>
      <c r="F6952" s="30">
        <v>9713376086</v>
      </c>
      <c r="G6952" s="30">
        <v>21.15672</v>
      </c>
      <c r="H6952" s="30">
        <v>81.643429999999995</v>
      </c>
      <c r="I6952" s="33">
        <v>11070545</v>
      </c>
      <c r="J6952" s="30" t="s">
        <v>26136</v>
      </c>
      <c r="K6952" s="30" t="s">
        <v>16</v>
      </c>
    </row>
    <row r="6953" spans="1:11" ht="15.75" x14ac:dyDescent="0.25">
      <c r="A6953" s="30" t="s">
        <v>26046</v>
      </c>
      <c r="B6953" s="30" t="s">
        <v>274</v>
      </c>
      <c r="C6953" s="30" t="s">
        <v>26158</v>
      </c>
      <c r="D6953" s="30" t="s">
        <v>26159</v>
      </c>
      <c r="E6953" s="30" t="s">
        <v>26160</v>
      </c>
      <c r="F6953" s="30">
        <v>8770994030</v>
      </c>
      <c r="G6953" s="30">
        <v>21.25</v>
      </c>
      <c r="H6953" s="30">
        <v>81.629997000000003</v>
      </c>
      <c r="I6953" s="33">
        <v>11070969</v>
      </c>
      <c r="J6953" s="30" t="s">
        <v>26136</v>
      </c>
      <c r="K6953" s="30" t="s">
        <v>16</v>
      </c>
    </row>
    <row r="6954" spans="1:11" ht="15.75" x14ac:dyDescent="0.25">
      <c r="A6954" s="30" t="s">
        <v>26046</v>
      </c>
      <c r="B6954" s="30" t="s">
        <v>274</v>
      </c>
      <c r="C6954" s="30" t="s">
        <v>1546</v>
      </c>
      <c r="D6954" s="30" t="s">
        <v>26166</v>
      </c>
      <c r="E6954" s="30" t="s">
        <v>26167</v>
      </c>
      <c r="F6954" s="30">
        <v>8120144393</v>
      </c>
      <c r="G6954" s="30">
        <v>21.115745</v>
      </c>
      <c r="H6954" s="30">
        <v>81.639017999999993</v>
      </c>
      <c r="I6954" s="33">
        <v>11070981</v>
      </c>
      <c r="J6954" s="30" t="s">
        <v>26136</v>
      </c>
      <c r="K6954" s="30" t="s">
        <v>16</v>
      </c>
    </row>
    <row r="6955" spans="1:11" ht="15.75" x14ac:dyDescent="0.25">
      <c r="A6955" s="30" t="s">
        <v>26046</v>
      </c>
      <c r="B6955" s="30" t="s">
        <v>274</v>
      </c>
      <c r="C6955" s="30" t="s">
        <v>26169</v>
      </c>
      <c r="D6955" s="30" t="s">
        <v>26170</v>
      </c>
      <c r="E6955" s="30" t="s">
        <v>26171</v>
      </c>
      <c r="F6955" s="30">
        <v>9977827946</v>
      </c>
      <c r="G6955" s="30">
        <v>21.15</v>
      </c>
      <c r="H6955" s="30">
        <v>81.66</v>
      </c>
      <c r="I6955" s="33">
        <v>11070986</v>
      </c>
      <c r="J6955" s="30" t="s">
        <v>26136</v>
      </c>
      <c r="K6955" s="30" t="s">
        <v>16</v>
      </c>
    </row>
    <row r="6956" spans="1:11" ht="15.75" x14ac:dyDescent="0.25">
      <c r="A6956" s="30" t="s">
        <v>26046</v>
      </c>
      <c r="B6956" s="30" t="s">
        <v>274</v>
      </c>
      <c r="C6956" s="30" t="s">
        <v>1031</v>
      </c>
      <c r="D6956" s="30" t="s">
        <v>26184</v>
      </c>
      <c r="E6956" s="30" t="s">
        <v>26185</v>
      </c>
      <c r="F6956" s="30">
        <v>9981704722</v>
      </c>
      <c r="G6956" s="30">
        <v>21.75</v>
      </c>
      <c r="H6956" s="30">
        <v>82.09</v>
      </c>
      <c r="I6956" s="33">
        <v>11071023</v>
      </c>
      <c r="J6956" s="30" t="s">
        <v>26136</v>
      </c>
      <c r="K6956" s="30" t="s">
        <v>16</v>
      </c>
    </row>
    <row r="6957" spans="1:11" ht="15.75" x14ac:dyDescent="0.25">
      <c r="A6957" s="30" t="s">
        <v>26046</v>
      </c>
      <c r="B6957" s="30" t="s">
        <v>274</v>
      </c>
      <c r="C6957" s="30" t="s">
        <v>26169</v>
      </c>
      <c r="D6957" s="30" t="s">
        <v>26186</v>
      </c>
      <c r="E6957" s="30" t="s">
        <v>26187</v>
      </c>
      <c r="F6957" s="30">
        <v>9691587775</v>
      </c>
      <c r="G6957" s="30">
        <v>21.55</v>
      </c>
      <c r="H6957" s="30">
        <v>81.8</v>
      </c>
      <c r="I6957" s="33">
        <v>11071034</v>
      </c>
      <c r="J6957" s="30" t="s">
        <v>26136</v>
      </c>
      <c r="K6957" s="30" t="s">
        <v>16</v>
      </c>
    </row>
    <row r="6958" spans="1:11" ht="15.75" x14ac:dyDescent="0.25">
      <c r="A6958" s="30" t="s">
        <v>26046</v>
      </c>
      <c r="B6958" s="30" t="s">
        <v>274</v>
      </c>
      <c r="C6958" s="30" t="s">
        <v>26169</v>
      </c>
      <c r="D6958" s="30" t="s">
        <v>26188</v>
      </c>
      <c r="E6958" s="30" t="s">
        <v>26189</v>
      </c>
      <c r="F6958" s="30">
        <v>9131895586</v>
      </c>
      <c r="G6958" s="30">
        <v>21.66</v>
      </c>
      <c r="H6958" s="30">
        <v>82.43</v>
      </c>
      <c r="I6958" s="33">
        <v>11071039</v>
      </c>
      <c r="J6958" s="30" t="s">
        <v>26136</v>
      </c>
      <c r="K6958" s="30" t="s">
        <v>16</v>
      </c>
    </row>
    <row r="6959" spans="1:11" ht="15.75" x14ac:dyDescent="0.25">
      <c r="A6959" s="30" t="s">
        <v>26046</v>
      </c>
      <c r="B6959" s="39" t="s">
        <v>1063</v>
      </c>
      <c r="C6959" s="39" t="s">
        <v>14731</v>
      </c>
      <c r="D6959" s="39" t="s">
        <v>26207</v>
      </c>
      <c r="E6959" s="39" t="s">
        <v>26208</v>
      </c>
      <c r="F6959" s="39" t="s">
        <v>26209</v>
      </c>
      <c r="G6959" s="39">
        <v>21.5486392297063</v>
      </c>
      <c r="H6959" s="44">
        <v>81.847084073630697</v>
      </c>
      <c r="I6959" s="33">
        <v>11490174</v>
      </c>
      <c r="J6959" s="39" t="s">
        <v>26200</v>
      </c>
      <c r="K6959" s="30" t="s">
        <v>16</v>
      </c>
    </row>
    <row r="6960" spans="1:11" ht="15.75" x14ac:dyDescent="0.25">
      <c r="A6960" s="30" t="s">
        <v>26046</v>
      </c>
      <c r="B6960" s="39" t="s">
        <v>1063</v>
      </c>
      <c r="C6960" s="39" t="s">
        <v>1167</v>
      </c>
      <c r="D6960" s="39" t="s">
        <v>10180</v>
      </c>
      <c r="E6960" s="39" t="s">
        <v>5246</v>
      </c>
      <c r="F6960" s="39" t="s">
        <v>26210</v>
      </c>
      <c r="G6960" s="39">
        <v>22.2361273757632</v>
      </c>
      <c r="H6960" s="44">
        <v>82.910624702142499</v>
      </c>
      <c r="I6960" s="33">
        <v>11490209</v>
      </c>
      <c r="J6960" s="39" t="s">
        <v>26200</v>
      </c>
      <c r="K6960" s="30" t="s">
        <v>16</v>
      </c>
    </row>
    <row r="6961" spans="1:11" ht="15.75" x14ac:dyDescent="0.25">
      <c r="A6961" s="30" t="s">
        <v>26046</v>
      </c>
      <c r="B6961" s="39" t="s">
        <v>1063</v>
      </c>
      <c r="C6961" s="39" t="s">
        <v>1167</v>
      </c>
      <c r="D6961" s="39" t="s">
        <v>26211</v>
      </c>
      <c r="E6961" s="39" t="s">
        <v>26212</v>
      </c>
      <c r="F6961" s="39" t="s">
        <v>26213</v>
      </c>
      <c r="G6961" s="39">
        <v>22.558194001282001</v>
      </c>
      <c r="H6961" s="44">
        <v>82.622628899463194</v>
      </c>
      <c r="I6961" s="33">
        <v>11490210</v>
      </c>
      <c r="J6961" s="39" t="s">
        <v>26200</v>
      </c>
      <c r="K6961" s="30" t="s">
        <v>16</v>
      </c>
    </row>
    <row r="6962" spans="1:11" ht="15.75" x14ac:dyDescent="0.25">
      <c r="A6962" s="30" t="s">
        <v>26046</v>
      </c>
      <c r="B6962" s="39" t="s">
        <v>1063</v>
      </c>
      <c r="C6962" s="39" t="s">
        <v>1063</v>
      </c>
      <c r="D6962" s="39" t="s">
        <v>17923</v>
      </c>
      <c r="E6962" s="39" t="s">
        <v>26232</v>
      </c>
      <c r="F6962" s="39" t="s">
        <v>26233</v>
      </c>
      <c r="G6962" s="39">
        <v>21.2599713475919</v>
      </c>
      <c r="H6962" s="44">
        <v>81.630056275715006</v>
      </c>
      <c r="I6962" s="33">
        <v>11490529</v>
      </c>
      <c r="J6962" s="39" t="s">
        <v>26200</v>
      </c>
      <c r="K6962" s="30" t="s">
        <v>16</v>
      </c>
    </row>
    <row r="6963" spans="1:11" ht="15.75" x14ac:dyDescent="0.25">
      <c r="A6963" s="30" t="s">
        <v>26046</v>
      </c>
      <c r="B6963" s="43" t="s">
        <v>274</v>
      </c>
      <c r="C6963" s="43" t="s">
        <v>10616</v>
      </c>
      <c r="D6963" s="30" t="s">
        <v>8038</v>
      </c>
      <c r="E6963" s="43" t="s">
        <v>2143</v>
      </c>
      <c r="F6963" s="30">
        <v>7308470101</v>
      </c>
      <c r="G6963" s="30">
        <v>21.308299999999999</v>
      </c>
      <c r="H6963" s="30">
        <v>81.596654000000001</v>
      </c>
      <c r="I6963" s="36">
        <v>17035212</v>
      </c>
      <c r="J6963" s="30" t="s">
        <v>26238</v>
      </c>
      <c r="K6963" s="30" t="s">
        <v>16</v>
      </c>
    </row>
    <row r="6964" spans="1:11" ht="15.75" x14ac:dyDescent="0.25">
      <c r="A6964" s="50" t="s">
        <v>26299</v>
      </c>
      <c r="B6964" s="51" t="s">
        <v>1063</v>
      </c>
      <c r="C6964" s="51" t="s">
        <v>1063</v>
      </c>
      <c r="D6964" s="51" t="s">
        <v>26324</v>
      </c>
      <c r="E6964" s="52" t="s">
        <v>3721</v>
      </c>
      <c r="F6964" s="53">
        <v>9993758905</v>
      </c>
      <c r="G6964" s="62">
        <v>21.333196000000001</v>
      </c>
      <c r="H6964" s="62">
        <v>81.761283000000006</v>
      </c>
      <c r="I6964" s="53">
        <v>230500366</v>
      </c>
      <c r="J6964" s="54" t="s">
        <v>26303</v>
      </c>
      <c r="K6964" s="54" t="s">
        <v>16</v>
      </c>
    </row>
    <row r="6965" spans="1:11" ht="15.75" x14ac:dyDescent="0.25">
      <c r="A6965" s="50" t="s">
        <v>26299</v>
      </c>
      <c r="B6965" s="51" t="s">
        <v>1063</v>
      </c>
      <c r="C6965" s="51" t="s">
        <v>1063</v>
      </c>
      <c r="D6965" s="51" t="s">
        <v>15788</v>
      </c>
      <c r="E6965" s="52" t="s">
        <v>26328</v>
      </c>
      <c r="F6965" s="53">
        <v>9827132115</v>
      </c>
      <c r="G6965" s="55">
        <v>21.143398999999999</v>
      </c>
      <c r="H6965" s="55">
        <v>81.786274000000006</v>
      </c>
      <c r="I6965" s="53">
        <v>230500358</v>
      </c>
      <c r="J6965" s="54" t="s">
        <v>26303</v>
      </c>
      <c r="K6965" s="54" t="s">
        <v>16</v>
      </c>
    </row>
    <row r="6966" spans="1:11" ht="15.75" x14ac:dyDescent="0.25">
      <c r="A6966" s="50" t="s">
        <v>26299</v>
      </c>
      <c r="B6966" s="51" t="s">
        <v>1063</v>
      </c>
      <c r="C6966" s="51" t="s">
        <v>1063</v>
      </c>
      <c r="D6966" s="51" t="s">
        <v>26358</v>
      </c>
      <c r="E6966" s="52" t="s">
        <v>26359</v>
      </c>
      <c r="F6966" s="53">
        <v>9926006811</v>
      </c>
      <c r="G6966" s="55">
        <v>21.339988000000002</v>
      </c>
      <c r="H6966" s="55">
        <v>81.652386000000007</v>
      </c>
      <c r="I6966" s="53">
        <v>230500356</v>
      </c>
      <c r="J6966" s="54" t="s">
        <v>26303</v>
      </c>
      <c r="K6966" s="54" t="s">
        <v>16</v>
      </c>
    </row>
    <row r="6967" spans="1:11" ht="15.75" x14ac:dyDescent="0.25">
      <c r="A6967" s="50" t="s">
        <v>26299</v>
      </c>
      <c r="B6967" s="51" t="s">
        <v>1063</v>
      </c>
      <c r="C6967" s="51" t="s">
        <v>1063</v>
      </c>
      <c r="D6967" s="51" t="s">
        <v>26370</v>
      </c>
      <c r="E6967" s="52" t="s">
        <v>26371</v>
      </c>
      <c r="F6967" s="53">
        <v>9111831995</v>
      </c>
      <c r="G6967" s="55">
        <v>21.356076999999999</v>
      </c>
      <c r="H6967" s="67" t="s">
        <v>26372</v>
      </c>
      <c r="I6967" s="53">
        <v>230501726</v>
      </c>
      <c r="J6967" s="54" t="s">
        <v>26303</v>
      </c>
      <c r="K6967" s="54" t="s">
        <v>16</v>
      </c>
    </row>
    <row r="6968" spans="1:11" ht="15.75" x14ac:dyDescent="0.25">
      <c r="A6968" s="50" t="s">
        <v>26299</v>
      </c>
      <c r="B6968" s="51" t="s">
        <v>1063</v>
      </c>
      <c r="C6968" s="51" t="s">
        <v>1063</v>
      </c>
      <c r="D6968" s="51" t="s">
        <v>26420</v>
      </c>
      <c r="E6968" s="52" t="s">
        <v>26421</v>
      </c>
      <c r="F6968" s="53">
        <v>7415272885</v>
      </c>
      <c r="G6968" s="56" t="s">
        <v>26422</v>
      </c>
      <c r="H6968" s="56" t="s">
        <v>26423</v>
      </c>
      <c r="I6968" s="53">
        <v>230501940</v>
      </c>
      <c r="J6968" s="54" t="s">
        <v>26303</v>
      </c>
      <c r="K6968" s="54" t="s">
        <v>16</v>
      </c>
    </row>
    <row r="6969" spans="1:11" ht="15.75" x14ac:dyDescent="0.25">
      <c r="A6969" s="110" t="s">
        <v>26717</v>
      </c>
      <c r="B6969" s="111" t="s">
        <v>274</v>
      </c>
      <c r="C6969" s="110"/>
      <c r="D6969" s="111" t="s">
        <v>26760</v>
      </c>
      <c r="E6969" s="111" t="s">
        <v>26761</v>
      </c>
      <c r="F6969" s="111">
        <v>8085526745</v>
      </c>
      <c r="G6969" s="111">
        <v>21.251379</v>
      </c>
      <c r="H6969" s="111">
        <v>81.629638999999997</v>
      </c>
      <c r="I6969" s="111">
        <v>17770567</v>
      </c>
      <c r="J6969" s="110"/>
      <c r="K6969" s="111" t="s">
        <v>16</v>
      </c>
    </row>
    <row r="6970" spans="1:11" ht="15.75" x14ac:dyDescent="0.25">
      <c r="A6970" s="110" t="s">
        <v>26717</v>
      </c>
      <c r="B6970" s="111" t="s">
        <v>274</v>
      </c>
      <c r="C6970" s="110"/>
      <c r="D6970" s="111" t="s">
        <v>26762</v>
      </c>
      <c r="E6970" s="111" t="s">
        <v>26763</v>
      </c>
      <c r="F6970" s="111">
        <v>8818805558</v>
      </c>
      <c r="G6970" s="111">
        <v>21.253029999999999</v>
      </c>
      <c r="H6970" s="111">
        <v>82.010739999999998</v>
      </c>
      <c r="I6970" s="111">
        <v>17770564</v>
      </c>
      <c r="J6970" s="110"/>
      <c r="K6970" s="111" t="s">
        <v>16</v>
      </c>
    </row>
    <row r="6971" spans="1:11" ht="15.75" x14ac:dyDescent="0.25">
      <c r="A6971" s="110" t="s">
        <v>26717</v>
      </c>
      <c r="B6971" s="111" t="s">
        <v>274</v>
      </c>
      <c r="C6971" s="110"/>
      <c r="D6971" s="111" t="s">
        <v>26764</v>
      </c>
      <c r="E6971" s="111" t="s">
        <v>26765</v>
      </c>
      <c r="F6971" s="111">
        <v>8463852300</v>
      </c>
      <c r="G6971" s="111">
        <v>21.374679</v>
      </c>
      <c r="H6971" s="111">
        <v>82.09281</v>
      </c>
      <c r="I6971" s="111">
        <v>17772024</v>
      </c>
      <c r="J6971" s="110"/>
      <c r="K6971" s="111" t="s">
        <v>16</v>
      </c>
    </row>
    <row r="6972" spans="1:11" ht="15.75" x14ac:dyDescent="0.25">
      <c r="A6972" s="30" t="s">
        <v>17496</v>
      </c>
      <c r="B6972" s="30" t="s">
        <v>17504</v>
      </c>
      <c r="C6972" s="30" t="s">
        <v>1063</v>
      </c>
      <c r="D6972" s="30" t="s">
        <v>1063</v>
      </c>
      <c r="E6972" s="30" t="s">
        <v>17590</v>
      </c>
      <c r="F6972" s="30">
        <v>6265665830</v>
      </c>
      <c r="G6972" s="30">
        <v>21.21627763</v>
      </c>
      <c r="H6972" s="30">
        <v>81.64043728</v>
      </c>
      <c r="I6972" s="33" t="s">
        <v>17591</v>
      </c>
      <c r="J6972" s="30" t="s">
        <v>17497</v>
      </c>
      <c r="K6972" s="30" t="s">
        <v>16</v>
      </c>
    </row>
    <row r="6973" spans="1:11" ht="15.75" x14ac:dyDescent="0.25">
      <c r="A6973" s="30" t="s">
        <v>17496</v>
      </c>
      <c r="B6973" s="30" t="s">
        <v>17504</v>
      </c>
      <c r="C6973" s="30" t="s">
        <v>1063</v>
      </c>
      <c r="D6973" s="30" t="s">
        <v>17923</v>
      </c>
      <c r="E6973" s="30" t="s">
        <v>17924</v>
      </c>
      <c r="F6973" s="30">
        <v>8889354641</v>
      </c>
      <c r="G6973" s="30">
        <v>21.495062000000001</v>
      </c>
      <c r="H6973" s="30">
        <v>81.691077000000007</v>
      </c>
      <c r="I6973" s="33" t="s">
        <v>17925</v>
      </c>
      <c r="J6973" s="30" t="s">
        <v>17623</v>
      </c>
      <c r="K6973" s="30" t="s">
        <v>16</v>
      </c>
    </row>
    <row r="6974" spans="1:11" ht="15.75" x14ac:dyDescent="0.25">
      <c r="A6974" s="30" t="s">
        <v>17496</v>
      </c>
      <c r="B6974" s="30" t="s">
        <v>17504</v>
      </c>
      <c r="C6974" s="30" t="s">
        <v>1063</v>
      </c>
      <c r="D6974" s="30" t="s">
        <v>17994</v>
      </c>
      <c r="E6974" s="30" t="s">
        <v>17995</v>
      </c>
      <c r="F6974" s="30">
        <v>8817585172</v>
      </c>
      <c r="G6974" s="30">
        <v>21.551725999999999</v>
      </c>
      <c r="H6974" s="30">
        <v>81.787345999999999</v>
      </c>
      <c r="I6974" s="33" t="s">
        <v>17996</v>
      </c>
      <c r="J6974" s="30" t="s">
        <v>17623</v>
      </c>
      <c r="K6974" s="30" t="s">
        <v>16</v>
      </c>
    </row>
    <row r="6975" spans="1:11" ht="15.75" x14ac:dyDescent="0.25">
      <c r="A6975" s="30" t="s">
        <v>17496</v>
      </c>
      <c r="B6975" s="30" t="s">
        <v>17504</v>
      </c>
      <c r="C6975" s="30" t="s">
        <v>1063</v>
      </c>
      <c r="D6975" s="30" t="s">
        <v>1063</v>
      </c>
      <c r="E6975" s="30" t="s">
        <v>18466</v>
      </c>
      <c r="F6975" s="30">
        <v>9754924159</v>
      </c>
      <c r="G6975" s="30">
        <v>21.039041999999998</v>
      </c>
      <c r="H6975" s="30">
        <v>81.924372000000005</v>
      </c>
      <c r="I6975" s="33" t="s">
        <v>18467</v>
      </c>
      <c r="J6975" s="30" t="s">
        <v>17623</v>
      </c>
      <c r="K6975" s="30" t="s">
        <v>16</v>
      </c>
    </row>
    <row r="6976" spans="1:11" ht="15.75" x14ac:dyDescent="0.25">
      <c r="A6976" s="30" t="s">
        <v>17496</v>
      </c>
      <c r="B6976" s="30" t="s">
        <v>17504</v>
      </c>
      <c r="C6976" s="30" t="s">
        <v>1063</v>
      </c>
      <c r="D6976" s="30" t="s">
        <v>1063</v>
      </c>
      <c r="E6976" s="30" t="s">
        <v>18468</v>
      </c>
      <c r="F6976" s="30">
        <v>843561169</v>
      </c>
      <c r="G6976" s="30">
        <v>21.042245999999999</v>
      </c>
      <c r="H6976" s="30">
        <v>81.923158999999998</v>
      </c>
      <c r="I6976" s="33" t="s">
        <v>18469</v>
      </c>
      <c r="J6976" s="30" t="s">
        <v>17623</v>
      </c>
      <c r="K6976" s="30" t="s">
        <v>16</v>
      </c>
    </row>
    <row r="6977" spans="1:11" ht="15.75" x14ac:dyDescent="0.25">
      <c r="A6977" s="30" t="s">
        <v>17496</v>
      </c>
      <c r="B6977" s="30" t="s">
        <v>17504</v>
      </c>
      <c r="C6977" s="30" t="s">
        <v>1063</v>
      </c>
      <c r="D6977" s="30" t="s">
        <v>1063</v>
      </c>
      <c r="E6977" s="30" t="s">
        <v>18526</v>
      </c>
      <c r="F6977" s="30">
        <v>9926728868</v>
      </c>
      <c r="G6977" s="30">
        <v>21.367443999999999</v>
      </c>
      <c r="H6977" s="30">
        <v>81.810204999999996</v>
      </c>
      <c r="I6977" s="33" t="s">
        <v>18527</v>
      </c>
      <c r="J6977" s="30" t="s">
        <v>17623</v>
      </c>
      <c r="K6977" s="30" t="s">
        <v>16</v>
      </c>
    </row>
    <row r="6978" spans="1:11" ht="15.75" x14ac:dyDescent="0.25">
      <c r="A6978" s="30" t="s">
        <v>17496</v>
      </c>
      <c r="B6978" s="30" t="s">
        <v>17504</v>
      </c>
      <c r="C6978" s="30" t="s">
        <v>1063</v>
      </c>
      <c r="D6978" s="30" t="s">
        <v>1063</v>
      </c>
      <c r="E6978" s="30" t="s">
        <v>17564</v>
      </c>
      <c r="F6978" s="30">
        <v>991452</v>
      </c>
      <c r="G6978" s="30">
        <v>21.334053000000001</v>
      </c>
      <c r="H6978" s="30">
        <v>81.762521000000007</v>
      </c>
      <c r="I6978" s="33" t="s">
        <v>18538</v>
      </c>
      <c r="J6978" s="30" t="s">
        <v>17623</v>
      </c>
      <c r="K6978" s="30" t="s">
        <v>16</v>
      </c>
    </row>
    <row r="6979" spans="1:11" ht="15.75" x14ac:dyDescent="0.25">
      <c r="A6979" s="30" t="s">
        <v>17496</v>
      </c>
      <c r="B6979" s="30" t="s">
        <v>17504</v>
      </c>
      <c r="C6979" s="30" t="s">
        <v>1063</v>
      </c>
      <c r="D6979" s="30" t="s">
        <v>1063</v>
      </c>
      <c r="E6979" s="30" t="s">
        <v>18545</v>
      </c>
      <c r="F6979" s="30">
        <v>938594</v>
      </c>
      <c r="G6979" s="30">
        <v>21.306885000000001</v>
      </c>
      <c r="H6979" s="30">
        <v>81.624961999999996</v>
      </c>
      <c r="I6979" s="33" t="s">
        <v>18546</v>
      </c>
      <c r="J6979" s="30" t="s">
        <v>17623</v>
      </c>
      <c r="K6979" s="30" t="s">
        <v>16</v>
      </c>
    </row>
    <row r="6980" spans="1:11" ht="15.75" x14ac:dyDescent="0.25">
      <c r="A6980" s="30" t="s">
        <v>17496</v>
      </c>
      <c r="B6980" s="30" t="s">
        <v>17504</v>
      </c>
      <c r="C6980" s="30" t="s">
        <v>1063</v>
      </c>
      <c r="D6980" s="30" t="s">
        <v>1063</v>
      </c>
      <c r="E6980" s="30" t="s">
        <v>18547</v>
      </c>
      <c r="F6980" s="30">
        <v>9234447</v>
      </c>
      <c r="G6980" s="30">
        <v>21.293806</v>
      </c>
      <c r="H6980" s="30">
        <v>81.636240999999998</v>
      </c>
      <c r="I6980" s="33" t="s">
        <v>18548</v>
      </c>
      <c r="J6980" s="30" t="s">
        <v>17623</v>
      </c>
      <c r="K6980" s="30" t="s">
        <v>16</v>
      </c>
    </row>
    <row r="6981" spans="1:11" ht="15.75" x14ac:dyDescent="0.25">
      <c r="A6981" s="30" t="s">
        <v>17496</v>
      </c>
      <c r="B6981" s="30" t="s">
        <v>17504</v>
      </c>
      <c r="C6981" s="30" t="s">
        <v>1063</v>
      </c>
      <c r="D6981" s="30" t="s">
        <v>1063</v>
      </c>
      <c r="E6981" s="30" t="s">
        <v>18549</v>
      </c>
      <c r="F6981" s="30">
        <v>724593686</v>
      </c>
      <c r="G6981" s="30"/>
      <c r="H6981" s="30"/>
      <c r="I6981" s="33" t="s">
        <v>18550</v>
      </c>
      <c r="J6981" s="30" t="s">
        <v>17623</v>
      </c>
      <c r="K6981" s="30" t="s">
        <v>16</v>
      </c>
    </row>
    <row r="6982" spans="1:11" ht="15.75" x14ac:dyDescent="0.25">
      <c r="A6982" s="30" t="s">
        <v>17496</v>
      </c>
      <c r="B6982" s="30" t="s">
        <v>17504</v>
      </c>
      <c r="C6982" s="30" t="s">
        <v>1063</v>
      </c>
      <c r="D6982" s="30" t="s">
        <v>1063</v>
      </c>
      <c r="E6982" s="30" t="s">
        <v>16790</v>
      </c>
      <c r="F6982" s="30">
        <v>813657924</v>
      </c>
      <c r="G6982" s="30">
        <v>21.192367999999998</v>
      </c>
      <c r="H6982" s="30">
        <v>81.974457000000001</v>
      </c>
      <c r="I6982" s="33" t="s">
        <v>18694</v>
      </c>
      <c r="J6982" s="30" t="s">
        <v>17623</v>
      </c>
      <c r="K6982" s="30" t="s">
        <v>16</v>
      </c>
    </row>
    <row r="6983" spans="1:11" ht="15.75" x14ac:dyDescent="0.25">
      <c r="A6983" s="30" t="s">
        <v>17496</v>
      </c>
      <c r="B6983" s="30" t="s">
        <v>17504</v>
      </c>
      <c r="C6983" s="30" t="s">
        <v>1063</v>
      </c>
      <c r="D6983" s="30" t="s">
        <v>1063</v>
      </c>
      <c r="E6983" s="30" t="s">
        <v>18919</v>
      </c>
      <c r="F6983" s="30"/>
      <c r="G6983" s="30"/>
      <c r="H6983" s="30"/>
      <c r="I6983" s="33" t="s">
        <v>18920</v>
      </c>
      <c r="J6983" s="30" t="s">
        <v>17623</v>
      </c>
      <c r="K6983" s="30" t="s">
        <v>16</v>
      </c>
    </row>
    <row r="6984" spans="1:11" ht="15.75" x14ac:dyDescent="0.25">
      <c r="A6984" s="30" t="s">
        <v>17496</v>
      </c>
      <c r="B6984" s="30" t="s">
        <v>17504</v>
      </c>
      <c r="C6984" s="30" t="s">
        <v>1063</v>
      </c>
      <c r="D6984" s="30" t="s">
        <v>1063</v>
      </c>
      <c r="E6984" s="30" t="s">
        <v>19078</v>
      </c>
      <c r="F6984" s="30">
        <v>9669669451</v>
      </c>
      <c r="G6984" s="30">
        <v>21.076763289999999</v>
      </c>
      <c r="H6984" s="30">
        <v>81.882457029999998</v>
      </c>
      <c r="I6984" s="33" t="s">
        <v>19079</v>
      </c>
      <c r="J6984" s="30" t="s">
        <v>17623</v>
      </c>
      <c r="K6984" s="30" t="s">
        <v>16</v>
      </c>
    </row>
    <row r="6985" spans="1:11" ht="15.75" x14ac:dyDescent="0.25">
      <c r="A6985" s="30" t="s">
        <v>17496</v>
      </c>
      <c r="B6985" s="30" t="s">
        <v>17504</v>
      </c>
      <c r="C6985" s="30" t="s">
        <v>1063</v>
      </c>
      <c r="D6985" s="30" t="s">
        <v>1063</v>
      </c>
      <c r="E6985" s="30" t="s">
        <v>19188</v>
      </c>
      <c r="F6985" s="30"/>
      <c r="G6985" s="30"/>
      <c r="H6985" s="30"/>
      <c r="I6985" s="33" t="s">
        <v>19189</v>
      </c>
      <c r="J6985" s="30" t="s">
        <v>19151</v>
      </c>
      <c r="K6985" s="30" t="s">
        <v>16</v>
      </c>
    </row>
    <row r="6986" spans="1:11" ht="15.75" x14ac:dyDescent="0.25">
      <c r="A6986" s="30" t="s">
        <v>17496</v>
      </c>
      <c r="B6986" s="30" t="s">
        <v>17504</v>
      </c>
      <c r="C6986" s="30" t="s">
        <v>1063</v>
      </c>
      <c r="D6986" s="30" t="s">
        <v>1063</v>
      </c>
      <c r="E6986" s="30" t="s">
        <v>7133</v>
      </c>
      <c r="F6986" s="30">
        <v>9425291887</v>
      </c>
      <c r="G6986" s="30">
        <v>21.22974</v>
      </c>
      <c r="H6986" s="30">
        <v>81.619208999999998</v>
      </c>
      <c r="I6986" s="33" t="s">
        <v>19323</v>
      </c>
      <c r="J6986" s="30" t="s">
        <v>19151</v>
      </c>
      <c r="K6986" s="30" t="s">
        <v>16</v>
      </c>
    </row>
    <row r="6987" spans="1:11" ht="15.75" x14ac:dyDescent="0.25">
      <c r="A6987" s="30" t="s">
        <v>17496</v>
      </c>
      <c r="B6987" s="30" t="s">
        <v>17504</v>
      </c>
      <c r="C6987" s="30" t="s">
        <v>1063</v>
      </c>
      <c r="D6987" s="30" t="s">
        <v>14731</v>
      </c>
      <c r="E6987" s="30" t="s">
        <v>19365</v>
      </c>
      <c r="F6987" s="30"/>
      <c r="G6987" s="30">
        <v>21.554682</v>
      </c>
      <c r="H6987" s="30">
        <v>81.800591999999995</v>
      </c>
      <c r="I6987" s="33" t="s">
        <v>19366</v>
      </c>
      <c r="J6987" s="30" t="s">
        <v>17623</v>
      </c>
      <c r="K6987" s="30" t="s">
        <v>16</v>
      </c>
    </row>
    <row r="6988" spans="1:11" ht="15.75" x14ac:dyDescent="0.25">
      <c r="A6988" s="30" t="s">
        <v>17496</v>
      </c>
      <c r="B6988" s="30" t="s">
        <v>17504</v>
      </c>
      <c r="C6988" s="30" t="s">
        <v>1063</v>
      </c>
      <c r="D6988" s="30" t="s">
        <v>14731</v>
      </c>
      <c r="E6988" s="30" t="s">
        <v>19367</v>
      </c>
      <c r="F6988" s="30">
        <v>9754858677</v>
      </c>
      <c r="G6988" s="30">
        <v>21.544464000000001</v>
      </c>
      <c r="H6988" s="30">
        <v>81.793038999999993</v>
      </c>
      <c r="I6988" s="33" t="s">
        <v>19368</v>
      </c>
      <c r="J6988" s="30" t="s">
        <v>17623</v>
      </c>
      <c r="K6988" s="30" t="s">
        <v>16</v>
      </c>
    </row>
    <row r="6989" spans="1:11" ht="15.75" x14ac:dyDescent="0.25">
      <c r="A6989" s="30" t="s">
        <v>17496</v>
      </c>
      <c r="B6989" s="30" t="s">
        <v>17504</v>
      </c>
      <c r="C6989" s="30" t="s">
        <v>1063</v>
      </c>
      <c r="D6989" s="30" t="s">
        <v>19371</v>
      </c>
      <c r="E6989" s="30" t="s">
        <v>19372</v>
      </c>
      <c r="F6989" s="30">
        <v>7697376842</v>
      </c>
      <c r="G6989" s="30">
        <v>21.201094000000001</v>
      </c>
      <c r="H6989" s="30">
        <v>81.971566999999993</v>
      </c>
      <c r="I6989" s="33" t="s">
        <v>19373</v>
      </c>
      <c r="J6989" s="30" t="s">
        <v>17623</v>
      </c>
      <c r="K6989" s="30" t="s">
        <v>16</v>
      </c>
    </row>
    <row r="6990" spans="1:11" ht="15.75" x14ac:dyDescent="0.25">
      <c r="A6990" s="30" t="s">
        <v>17496</v>
      </c>
      <c r="B6990" s="30" t="s">
        <v>17504</v>
      </c>
      <c r="C6990" s="30" t="s">
        <v>1063</v>
      </c>
      <c r="D6990" s="30" t="s">
        <v>19371</v>
      </c>
      <c r="E6990" s="30" t="s">
        <v>19374</v>
      </c>
      <c r="F6990" s="30">
        <v>8878928369</v>
      </c>
      <c r="G6990" s="30">
        <v>21.227900999999999</v>
      </c>
      <c r="H6990" s="30">
        <v>81.778057000000004</v>
      </c>
      <c r="I6990" s="33" t="s">
        <v>19375</v>
      </c>
      <c r="J6990" s="30" t="s">
        <v>17623</v>
      </c>
      <c r="K6990" s="30" t="s">
        <v>16</v>
      </c>
    </row>
    <row r="6991" spans="1:11" ht="15.75" x14ac:dyDescent="0.25">
      <c r="A6991" s="30" t="s">
        <v>17496</v>
      </c>
      <c r="B6991" s="30" t="s">
        <v>17504</v>
      </c>
      <c r="C6991" s="30" t="s">
        <v>1063</v>
      </c>
      <c r="D6991" s="30" t="s">
        <v>19371</v>
      </c>
      <c r="E6991" s="30" t="s">
        <v>19385</v>
      </c>
      <c r="F6991" s="30">
        <v>9977467442</v>
      </c>
      <c r="G6991" s="30">
        <v>21.197572999999998</v>
      </c>
      <c r="H6991" s="30">
        <v>81.979463999999993</v>
      </c>
      <c r="I6991" s="33" t="s">
        <v>19386</v>
      </c>
      <c r="J6991" s="30" t="s">
        <v>17623</v>
      </c>
      <c r="K6991" s="30" t="s">
        <v>16</v>
      </c>
    </row>
    <row r="6992" spans="1:11" ht="15.75" x14ac:dyDescent="0.25">
      <c r="A6992" s="30" t="s">
        <v>17496</v>
      </c>
      <c r="B6992" s="30" t="s">
        <v>17504</v>
      </c>
      <c r="C6992" s="30" t="s">
        <v>1063</v>
      </c>
      <c r="D6992" s="30" t="s">
        <v>14731</v>
      </c>
      <c r="E6992" s="30" t="s">
        <v>19392</v>
      </c>
      <c r="F6992" s="30">
        <v>9617549925</v>
      </c>
      <c r="G6992" s="30">
        <v>21.488250000000001</v>
      </c>
      <c r="H6992" s="30">
        <v>81.694162000000006</v>
      </c>
      <c r="I6992" s="33" t="s">
        <v>19393</v>
      </c>
      <c r="J6992" s="30" t="s">
        <v>17623</v>
      </c>
      <c r="K6992" s="30" t="s">
        <v>16</v>
      </c>
    </row>
    <row r="6993" spans="1:11" ht="15.75" x14ac:dyDescent="0.25">
      <c r="A6993" s="30" t="s">
        <v>17496</v>
      </c>
      <c r="B6993" s="30" t="s">
        <v>17504</v>
      </c>
      <c r="C6993" s="30" t="s">
        <v>1063</v>
      </c>
      <c r="D6993" s="30" t="s">
        <v>19428</v>
      </c>
      <c r="E6993" s="30" t="s">
        <v>19429</v>
      </c>
      <c r="F6993" s="30">
        <v>9575122979</v>
      </c>
      <c r="G6993" s="30">
        <v>21.367055000000001</v>
      </c>
      <c r="H6993" s="30">
        <v>81.803676999999993</v>
      </c>
      <c r="I6993" s="33" t="s">
        <v>19430</v>
      </c>
      <c r="J6993" s="30" t="s">
        <v>17623</v>
      </c>
      <c r="K6993" s="30" t="s">
        <v>16</v>
      </c>
    </row>
    <row r="6994" spans="1:11" ht="15.75" x14ac:dyDescent="0.25">
      <c r="A6994" s="30" t="s">
        <v>17496</v>
      </c>
      <c r="B6994" s="30" t="s">
        <v>17504</v>
      </c>
      <c r="C6994" s="30" t="s">
        <v>19652</v>
      </c>
      <c r="D6994" s="30" t="s">
        <v>1063</v>
      </c>
      <c r="E6994" s="30" t="s">
        <v>19653</v>
      </c>
      <c r="F6994" s="30">
        <v>7828293726</v>
      </c>
      <c r="G6994" s="30">
        <v>21.31015</v>
      </c>
      <c r="H6994" s="30">
        <v>81.925837999999999</v>
      </c>
      <c r="I6994" s="33" t="s">
        <v>19654</v>
      </c>
      <c r="J6994" s="30" t="s">
        <v>17623</v>
      </c>
      <c r="K6994" s="30" t="s">
        <v>16</v>
      </c>
    </row>
    <row r="6995" spans="1:11" ht="15.75" x14ac:dyDescent="0.25">
      <c r="A6995" s="30" t="s">
        <v>17496</v>
      </c>
      <c r="B6995" s="30" t="s">
        <v>17504</v>
      </c>
      <c r="C6995" s="30" t="s">
        <v>14783</v>
      </c>
      <c r="D6995" s="30" t="s">
        <v>1063</v>
      </c>
      <c r="E6995" s="30" t="s">
        <v>19655</v>
      </c>
      <c r="F6995" s="30">
        <v>789953987</v>
      </c>
      <c r="G6995" s="30"/>
      <c r="H6995" s="30"/>
      <c r="I6995" s="33" t="s">
        <v>19656</v>
      </c>
      <c r="J6995" s="30" t="s">
        <v>17623</v>
      </c>
      <c r="K6995" s="30" t="s">
        <v>16</v>
      </c>
    </row>
    <row r="6996" spans="1:11" ht="15.75" x14ac:dyDescent="0.25">
      <c r="A6996" s="30" t="s">
        <v>17496</v>
      </c>
      <c r="B6996" s="30" t="s">
        <v>17504</v>
      </c>
      <c r="C6996" s="30" t="s">
        <v>13653</v>
      </c>
      <c r="D6996" s="30" t="s">
        <v>17499</v>
      </c>
      <c r="E6996" s="30" t="s">
        <v>19664</v>
      </c>
      <c r="F6996" s="30"/>
      <c r="G6996" s="30"/>
      <c r="H6996" s="30"/>
      <c r="I6996" s="33" t="s">
        <v>19665</v>
      </c>
      <c r="J6996" s="30" t="s">
        <v>17623</v>
      </c>
      <c r="K6996" s="30" t="s">
        <v>16</v>
      </c>
    </row>
    <row r="6997" spans="1:11" ht="15.75" x14ac:dyDescent="0.25">
      <c r="A6997" s="30" t="s">
        <v>17496</v>
      </c>
      <c r="B6997" s="30" t="s">
        <v>17504</v>
      </c>
      <c r="C6997" s="30" t="s">
        <v>1063</v>
      </c>
      <c r="D6997" s="30" t="s">
        <v>1063</v>
      </c>
      <c r="E6997" s="30" t="s">
        <v>20545</v>
      </c>
      <c r="F6997" s="30"/>
      <c r="G6997" s="30"/>
      <c r="H6997" s="30"/>
      <c r="I6997" s="33" t="s">
        <v>20546</v>
      </c>
      <c r="J6997" s="30" t="s">
        <v>16268</v>
      </c>
      <c r="K6997" s="30" t="s">
        <v>16</v>
      </c>
    </row>
    <row r="6998" spans="1:11" ht="15.75" x14ac:dyDescent="0.25">
      <c r="A6998" s="30" t="s">
        <v>17496</v>
      </c>
      <c r="B6998" s="30" t="s">
        <v>17504</v>
      </c>
      <c r="C6998" s="30" t="s">
        <v>1063</v>
      </c>
      <c r="D6998" s="30" t="s">
        <v>1063</v>
      </c>
      <c r="E6998" s="30" t="s">
        <v>20839</v>
      </c>
      <c r="F6998" s="30" t="s">
        <v>20840</v>
      </c>
      <c r="G6998" s="30"/>
      <c r="H6998" s="30"/>
      <c r="I6998" s="33" t="s">
        <v>20841</v>
      </c>
      <c r="J6998" s="30" t="s">
        <v>16268</v>
      </c>
      <c r="K6998" s="30" t="s">
        <v>16</v>
      </c>
    </row>
    <row r="6999" spans="1:11" ht="15.75" x14ac:dyDescent="0.25">
      <c r="A6999" s="30" t="s">
        <v>17496</v>
      </c>
      <c r="B6999" s="30" t="s">
        <v>17504</v>
      </c>
      <c r="C6999" s="30" t="s">
        <v>1063</v>
      </c>
      <c r="D6999" s="30" t="s">
        <v>1063</v>
      </c>
      <c r="E6999" s="30" t="s">
        <v>20988</v>
      </c>
      <c r="F6999" s="30"/>
      <c r="G6999" s="30"/>
      <c r="H6999" s="30"/>
      <c r="I6999" s="33" t="s">
        <v>20989</v>
      </c>
      <c r="J6999" s="30" t="s">
        <v>16268</v>
      </c>
      <c r="K6999" s="30" t="s">
        <v>16</v>
      </c>
    </row>
    <row r="7000" spans="1:11" ht="15.75" x14ac:dyDescent="0.25">
      <c r="A7000" s="30" t="s">
        <v>17496</v>
      </c>
      <c r="B7000" s="30" t="s">
        <v>17504</v>
      </c>
      <c r="C7000" s="30" t="s">
        <v>1063</v>
      </c>
      <c r="D7000" s="30" t="s">
        <v>1063</v>
      </c>
      <c r="E7000" s="30" t="s">
        <v>21355</v>
      </c>
      <c r="F7000" s="30">
        <v>9144524624</v>
      </c>
      <c r="G7000" s="30">
        <v>21.217970000000001</v>
      </c>
      <c r="H7000" s="30">
        <v>81.640120999999994</v>
      </c>
      <c r="I7000" s="33" t="s">
        <v>21356</v>
      </c>
      <c r="J7000" s="30" t="s">
        <v>16268</v>
      </c>
      <c r="K7000" s="30" t="s">
        <v>16</v>
      </c>
    </row>
    <row r="7001" spans="1:11" ht="15.75" x14ac:dyDescent="0.25">
      <c r="A7001" s="30" t="s">
        <v>17496</v>
      </c>
      <c r="B7001" s="30" t="s">
        <v>17504</v>
      </c>
      <c r="C7001" s="30" t="s">
        <v>1063</v>
      </c>
      <c r="D7001" s="30" t="s">
        <v>1063</v>
      </c>
      <c r="E7001" s="30" t="s">
        <v>21416</v>
      </c>
      <c r="F7001" s="30">
        <v>8871317028</v>
      </c>
      <c r="G7001" s="30">
        <v>21.003578000000001</v>
      </c>
      <c r="H7001" s="30">
        <v>81.882936000000001</v>
      </c>
      <c r="I7001" s="33" t="s">
        <v>21417</v>
      </c>
      <c r="J7001" s="30" t="s">
        <v>16268</v>
      </c>
      <c r="K7001" s="30" t="s">
        <v>16</v>
      </c>
    </row>
    <row r="7002" spans="1:11" ht="15.75" x14ac:dyDescent="0.25">
      <c r="A7002" s="30" t="s">
        <v>17496</v>
      </c>
      <c r="B7002" s="30" t="s">
        <v>17504</v>
      </c>
      <c r="C7002" s="30" t="s">
        <v>1063</v>
      </c>
      <c r="D7002" s="30" t="s">
        <v>1063</v>
      </c>
      <c r="E7002" s="30" t="s">
        <v>21418</v>
      </c>
      <c r="F7002" s="30">
        <v>9827929380</v>
      </c>
      <c r="G7002" s="30">
        <v>21.282037500000001</v>
      </c>
      <c r="H7002" s="30">
        <v>82.073036400000007</v>
      </c>
      <c r="I7002" s="33" t="s">
        <v>21419</v>
      </c>
      <c r="J7002" s="30" t="s">
        <v>16268</v>
      </c>
      <c r="K7002" s="30" t="s">
        <v>16</v>
      </c>
    </row>
    <row r="7003" spans="1:11" ht="15.75" x14ac:dyDescent="0.25">
      <c r="A7003" s="30" t="s">
        <v>17496</v>
      </c>
      <c r="B7003" s="30" t="s">
        <v>17504</v>
      </c>
      <c r="C7003" s="30" t="s">
        <v>1063</v>
      </c>
      <c r="D7003" s="30" t="s">
        <v>1063</v>
      </c>
      <c r="E7003" s="30" t="s">
        <v>8047</v>
      </c>
      <c r="F7003" s="30">
        <v>9098198488</v>
      </c>
      <c r="G7003" s="30">
        <v>21.328567</v>
      </c>
      <c r="H7003" s="30">
        <v>81.756884999999997</v>
      </c>
      <c r="I7003" s="33" t="s">
        <v>21483</v>
      </c>
      <c r="J7003" s="30" t="s">
        <v>16268</v>
      </c>
      <c r="K7003" s="30" t="s">
        <v>16</v>
      </c>
    </row>
    <row r="7004" spans="1:11" ht="15.75" x14ac:dyDescent="0.25">
      <c r="A7004" s="30" t="s">
        <v>17496</v>
      </c>
      <c r="B7004" s="30" t="s">
        <v>17504</v>
      </c>
      <c r="C7004" s="30" t="s">
        <v>1063</v>
      </c>
      <c r="D7004" s="30" t="s">
        <v>1063</v>
      </c>
      <c r="E7004" s="30" t="s">
        <v>21484</v>
      </c>
      <c r="F7004" s="30">
        <v>7000985227</v>
      </c>
      <c r="G7004" s="30">
        <v>21.212838999999999</v>
      </c>
      <c r="H7004" s="30">
        <v>81.633269999999996</v>
      </c>
      <c r="I7004" s="33" t="s">
        <v>21485</v>
      </c>
      <c r="J7004" s="30" t="s">
        <v>16268</v>
      </c>
      <c r="K7004" s="30" t="s">
        <v>16</v>
      </c>
    </row>
    <row r="7005" spans="1:11" ht="15.75" x14ac:dyDescent="0.25">
      <c r="A7005" s="30" t="s">
        <v>17496</v>
      </c>
      <c r="B7005" s="30" t="s">
        <v>17504</v>
      </c>
      <c r="C7005" s="30" t="s">
        <v>1063</v>
      </c>
      <c r="D7005" s="30" t="s">
        <v>1063</v>
      </c>
      <c r="E7005" s="30" t="s">
        <v>21486</v>
      </c>
      <c r="F7005" s="30">
        <v>9165072000</v>
      </c>
      <c r="G7005" s="30">
        <v>21.246592</v>
      </c>
      <c r="H7005" s="30">
        <v>81.064151800000005</v>
      </c>
      <c r="I7005" s="33" t="s">
        <v>21487</v>
      </c>
      <c r="J7005" s="30" t="s">
        <v>16268</v>
      </c>
      <c r="K7005" s="30" t="s">
        <v>16</v>
      </c>
    </row>
    <row r="7006" spans="1:11" ht="15.75" x14ac:dyDescent="0.25">
      <c r="A7006" s="30" t="s">
        <v>17496</v>
      </c>
      <c r="B7006" s="30" t="s">
        <v>17504</v>
      </c>
      <c r="C7006" s="30" t="s">
        <v>1063</v>
      </c>
      <c r="D7006" s="30" t="s">
        <v>1063</v>
      </c>
      <c r="E7006" s="30" t="s">
        <v>22619</v>
      </c>
      <c r="F7006" s="30">
        <v>8223021855</v>
      </c>
      <c r="G7006" s="30">
        <v>21.418548059999999</v>
      </c>
      <c r="H7006" s="30">
        <v>81.73389306</v>
      </c>
      <c r="I7006" s="33" t="s">
        <v>22620</v>
      </c>
      <c r="J7006" s="30" t="s">
        <v>16268</v>
      </c>
      <c r="K7006" s="30" t="s">
        <v>16</v>
      </c>
    </row>
    <row r="7007" spans="1:11" ht="15.75" x14ac:dyDescent="0.25">
      <c r="A7007" s="50" t="s">
        <v>26483</v>
      </c>
      <c r="B7007" s="70" t="s">
        <v>26678</v>
      </c>
      <c r="C7007" s="70" t="s">
        <v>26679</v>
      </c>
      <c r="D7007" s="70" t="s">
        <v>26680</v>
      </c>
      <c r="E7007" s="70" t="s">
        <v>26681</v>
      </c>
      <c r="F7007" s="71" t="s">
        <v>26682</v>
      </c>
      <c r="G7007" s="50" t="s">
        <v>26683</v>
      </c>
      <c r="H7007" s="50" t="s">
        <v>26684</v>
      </c>
      <c r="I7007" s="75" t="s">
        <v>26685</v>
      </c>
      <c r="J7007" s="50" t="s">
        <v>26502</v>
      </c>
      <c r="K7007" s="50" t="s">
        <v>16</v>
      </c>
    </row>
    <row r="7008" spans="1:11" ht="15.75" x14ac:dyDescent="0.25">
      <c r="A7008" s="30" t="s">
        <v>26046</v>
      </c>
      <c r="B7008" s="30" t="s">
        <v>26068</v>
      </c>
      <c r="C7008" s="30" t="s">
        <v>26068</v>
      </c>
      <c r="D7008" s="30" t="s">
        <v>9052</v>
      </c>
      <c r="E7008" s="30" t="s">
        <v>26069</v>
      </c>
      <c r="F7008" s="30">
        <v>9755313707</v>
      </c>
      <c r="G7008" s="30">
        <v>21.123975999999999</v>
      </c>
      <c r="H7008" s="30">
        <v>81.143000000000001</v>
      </c>
      <c r="I7008" s="33">
        <v>11330481</v>
      </c>
      <c r="J7008" s="30" t="s">
        <v>17497</v>
      </c>
      <c r="K7008" s="30" t="s">
        <v>16</v>
      </c>
    </row>
    <row r="7009" spans="1:11" ht="15.75" x14ac:dyDescent="0.25">
      <c r="A7009" s="30" t="s">
        <v>11</v>
      </c>
      <c r="B7009" s="31" t="s">
        <v>213</v>
      </c>
      <c r="C7009" s="31" t="s">
        <v>213</v>
      </c>
      <c r="D7009" s="31" t="s">
        <v>214</v>
      </c>
      <c r="E7009" s="31" t="s">
        <v>215</v>
      </c>
      <c r="F7009" s="31">
        <v>9993050617</v>
      </c>
      <c r="G7009" s="31">
        <v>20.771740000000001</v>
      </c>
      <c r="H7009" s="31">
        <v>80.721649999999997</v>
      </c>
      <c r="I7009" s="32">
        <v>12220169</v>
      </c>
      <c r="J7009" s="30" t="s">
        <v>15</v>
      </c>
      <c r="K7009" s="31" t="s">
        <v>16</v>
      </c>
    </row>
    <row r="7010" spans="1:11" ht="15.75" x14ac:dyDescent="0.25">
      <c r="A7010" s="30" t="s">
        <v>11</v>
      </c>
      <c r="B7010" s="31" t="s">
        <v>213</v>
      </c>
      <c r="C7010" s="31" t="s">
        <v>213</v>
      </c>
      <c r="D7010" s="31" t="s">
        <v>216</v>
      </c>
      <c r="E7010" s="31" t="s">
        <v>217</v>
      </c>
      <c r="F7010" s="31">
        <v>9644067934</v>
      </c>
      <c r="G7010" s="31">
        <v>20.776869999999999</v>
      </c>
      <c r="H7010" s="31">
        <v>80.620710000000003</v>
      </c>
      <c r="I7010" s="32">
        <v>12220171</v>
      </c>
      <c r="J7010" s="30" t="s">
        <v>15</v>
      </c>
      <c r="K7010" s="31" t="s">
        <v>16</v>
      </c>
    </row>
    <row r="7011" spans="1:11" ht="15.75" x14ac:dyDescent="0.25">
      <c r="A7011" s="30" t="s">
        <v>11</v>
      </c>
      <c r="B7011" s="31" t="s">
        <v>213</v>
      </c>
      <c r="C7011" s="31" t="s">
        <v>213</v>
      </c>
      <c r="D7011" s="31" t="s">
        <v>220</v>
      </c>
      <c r="E7011" s="31" t="s">
        <v>221</v>
      </c>
      <c r="F7011" s="31">
        <v>7898250575</v>
      </c>
      <c r="G7011" s="31">
        <v>20.783270000000002</v>
      </c>
      <c r="H7011" s="31">
        <v>80.727230000000006</v>
      </c>
      <c r="I7011" s="32">
        <v>12220173</v>
      </c>
      <c r="J7011" s="30" t="s">
        <v>15</v>
      </c>
      <c r="K7011" s="31" t="s">
        <v>16</v>
      </c>
    </row>
    <row r="7012" spans="1:11" ht="15.75" x14ac:dyDescent="0.25">
      <c r="A7012" s="30" t="s">
        <v>11</v>
      </c>
      <c r="B7012" s="31" t="s">
        <v>213</v>
      </c>
      <c r="C7012" s="31" t="s">
        <v>213</v>
      </c>
      <c r="D7012" s="31" t="s">
        <v>224</v>
      </c>
      <c r="E7012" s="31" t="s">
        <v>225</v>
      </c>
      <c r="F7012" s="31">
        <v>9589909949</v>
      </c>
      <c r="G7012" s="31">
        <v>20.785699999999999</v>
      </c>
      <c r="H7012" s="31">
        <v>80.738079999999997</v>
      </c>
      <c r="I7012" s="32">
        <v>12220172</v>
      </c>
      <c r="J7012" s="30" t="s">
        <v>15</v>
      </c>
      <c r="K7012" s="31" t="s">
        <v>16</v>
      </c>
    </row>
    <row r="7013" spans="1:11" ht="15.75" x14ac:dyDescent="0.25">
      <c r="A7013" s="30" t="s">
        <v>11</v>
      </c>
      <c r="B7013" s="31" t="s">
        <v>213</v>
      </c>
      <c r="C7013" s="31" t="s">
        <v>213</v>
      </c>
      <c r="D7013" s="31" t="s">
        <v>230</v>
      </c>
      <c r="E7013" s="31" t="s">
        <v>231</v>
      </c>
      <c r="F7013" s="31">
        <v>9644067934</v>
      </c>
      <c r="G7013" s="31">
        <v>20.80817</v>
      </c>
      <c r="H7013" s="31">
        <v>80.769149999999996</v>
      </c>
      <c r="I7013" s="32">
        <v>12220170</v>
      </c>
      <c r="J7013" s="30" t="s">
        <v>15</v>
      </c>
      <c r="K7013" s="31" t="s">
        <v>16</v>
      </c>
    </row>
    <row r="7014" spans="1:11" ht="31.5" x14ac:dyDescent="0.25">
      <c r="A7014" s="30" t="s">
        <v>11</v>
      </c>
      <c r="B7014" s="31" t="s">
        <v>213</v>
      </c>
      <c r="C7014" s="31" t="s">
        <v>213</v>
      </c>
      <c r="D7014" s="31" t="s">
        <v>293</v>
      </c>
      <c r="E7014" s="31" t="s">
        <v>294</v>
      </c>
      <c r="F7014" s="31">
        <v>8770899961</v>
      </c>
      <c r="G7014" s="31">
        <v>21.017921000000001</v>
      </c>
      <c r="H7014" s="31">
        <v>81.005229999999997</v>
      </c>
      <c r="I7014" s="32">
        <v>17003355</v>
      </c>
      <c r="J7014" s="30" t="s">
        <v>15</v>
      </c>
      <c r="K7014" s="31" t="s">
        <v>16</v>
      </c>
    </row>
    <row r="7015" spans="1:11" ht="15.75" x14ac:dyDescent="0.25">
      <c r="A7015" s="30" t="s">
        <v>11</v>
      </c>
      <c r="B7015" s="31" t="s">
        <v>213</v>
      </c>
      <c r="C7015" s="31" t="s">
        <v>213</v>
      </c>
      <c r="D7015" s="31" t="s">
        <v>297</v>
      </c>
      <c r="E7015" s="31" t="s">
        <v>298</v>
      </c>
      <c r="F7015" s="31">
        <v>7694065875</v>
      </c>
      <c r="G7015" s="31">
        <v>21.030657000000001</v>
      </c>
      <c r="H7015" s="31">
        <v>81.043549999999996</v>
      </c>
      <c r="I7015" s="32">
        <v>11240341</v>
      </c>
      <c r="J7015" s="30" t="s">
        <v>15</v>
      </c>
      <c r="K7015" s="31" t="s">
        <v>16</v>
      </c>
    </row>
    <row r="7016" spans="1:11" ht="15.75" x14ac:dyDescent="0.25">
      <c r="A7016" s="30" t="s">
        <v>11</v>
      </c>
      <c r="B7016" s="31" t="s">
        <v>213</v>
      </c>
      <c r="C7016" s="31" t="s">
        <v>213</v>
      </c>
      <c r="D7016" s="31" t="s">
        <v>314</v>
      </c>
      <c r="E7016" s="31" t="s">
        <v>315</v>
      </c>
      <c r="F7016" s="31">
        <v>9407609538</v>
      </c>
      <c r="G7016" s="31">
        <v>21.060369999999999</v>
      </c>
      <c r="H7016" s="31">
        <v>81.115740000000002</v>
      </c>
      <c r="I7016" s="32">
        <v>18551940</v>
      </c>
      <c r="J7016" s="30" t="s">
        <v>15</v>
      </c>
      <c r="K7016" s="31" t="s">
        <v>16</v>
      </c>
    </row>
    <row r="7017" spans="1:11" ht="15.75" x14ac:dyDescent="0.25">
      <c r="A7017" s="30" t="s">
        <v>11</v>
      </c>
      <c r="B7017" s="31" t="s">
        <v>213</v>
      </c>
      <c r="C7017" s="31" t="s">
        <v>213</v>
      </c>
      <c r="D7017" s="31" t="s">
        <v>322</v>
      </c>
      <c r="E7017" s="31" t="s">
        <v>323</v>
      </c>
      <c r="F7017" s="31">
        <v>9406405988</v>
      </c>
      <c r="G7017" s="31">
        <v>21.073820000000001</v>
      </c>
      <c r="H7017" s="31">
        <v>81.043120000000002</v>
      </c>
      <c r="I7017" s="32">
        <v>18551745</v>
      </c>
      <c r="J7017" s="30" t="s">
        <v>15</v>
      </c>
      <c r="K7017" s="31" t="s">
        <v>16</v>
      </c>
    </row>
    <row r="7018" spans="1:11" ht="15.75" x14ac:dyDescent="0.25">
      <c r="A7018" s="30" t="s">
        <v>11</v>
      </c>
      <c r="B7018" s="31" t="s">
        <v>213</v>
      </c>
      <c r="C7018" s="31" t="s">
        <v>213</v>
      </c>
      <c r="D7018" s="31" t="s">
        <v>328</v>
      </c>
      <c r="E7018" s="31" t="s">
        <v>329</v>
      </c>
      <c r="F7018" s="31">
        <v>9039694797</v>
      </c>
      <c r="G7018" s="31">
        <v>21.090703999999999</v>
      </c>
      <c r="H7018" s="31">
        <v>81.042169999999999</v>
      </c>
      <c r="I7018" s="32">
        <v>17041318</v>
      </c>
      <c r="J7018" s="30" t="s">
        <v>15</v>
      </c>
      <c r="K7018" s="31" t="s">
        <v>16</v>
      </c>
    </row>
    <row r="7019" spans="1:11" ht="15.75" x14ac:dyDescent="0.25">
      <c r="A7019" s="30" t="s">
        <v>11</v>
      </c>
      <c r="B7019" s="31" t="s">
        <v>213</v>
      </c>
      <c r="C7019" s="31" t="s">
        <v>213</v>
      </c>
      <c r="D7019" s="31" t="s">
        <v>330</v>
      </c>
      <c r="E7019" s="31" t="s">
        <v>331</v>
      </c>
      <c r="F7019" s="31">
        <v>8435878810</v>
      </c>
      <c r="G7019" s="31">
        <v>21.096409999999999</v>
      </c>
      <c r="H7019" s="31">
        <v>81.030590000000004</v>
      </c>
      <c r="I7019" s="32">
        <v>18551334</v>
      </c>
      <c r="J7019" s="30" t="s">
        <v>15</v>
      </c>
      <c r="K7019" s="31" t="s">
        <v>16</v>
      </c>
    </row>
    <row r="7020" spans="1:11" ht="15.75" x14ac:dyDescent="0.25">
      <c r="A7020" s="30" t="s">
        <v>11</v>
      </c>
      <c r="B7020" s="31" t="s">
        <v>213</v>
      </c>
      <c r="C7020" s="31" t="s">
        <v>213</v>
      </c>
      <c r="D7020" s="31" t="s">
        <v>334</v>
      </c>
      <c r="E7020" s="31"/>
      <c r="F7020" s="31"/>
      <c r="G7020" s="31">
        <v>21.09742</v>
      </c>
      <c r="H7020" s="31">
        <v>81.030839999999998</v>
      </c>
      <c r="I7020" s="32">
        <v>12221163</v>
      </c>
      <c r="J7020" s="30" t="s">
        <v>15</v>
      </c>
      <c r="K7020" s="31" t="s">
        <v>16</v>
      </c>
    </row>
    <row r="7021" spans="1:11" ht="15.75" x14ac:dyDescent="0.25">
      <c r="A7021" s="30" t="s">
        <v>11</v>
      </c>
      <c r="B7021" s="31" t="s">
        <v>213</v>
      </c>
      <c r="C7021" s="31" t="s">
        <v>213</v>
      </c>
      <c r="D7021" s="31" t="s">
        <v>337</v>
      </c>
      <c r="E7021" s="31" t="s">
        <v>338</v>
      </c>
      <c r="F7021" s="31">
        <v>8717916700</v>
      </c>
      <c r="G7021" s="31">
        <v>21.111190000000001</v>
      </c>
      <c r="H7021" s="31">
        <v>80.998220000000003</v>
      </c>
      <c r="I7021" s="32">
        <v>18551333</v>
      </c>
      <c r="J7021" s="30" t="s">
        <v>15</v>
      </c>
      <c r="K7021" s="31" t="s">
        <v>16</v>
      </c>
    </row>
    <row r="7022" spans="1:11" ht="15.75" x14ac:dyDescent="0.25">
      <c r="A7022" s="30" t="s">
        <v>11</v>
      </c>
      <c r="B7022" s="31" t="s">
        <v>213</v>
      </c>
      <c r="C7022" s="31" t="s">
        <v>213</v>
      </c>
      <c r="D7022" s="31"/>
      <c r="E7022" s="31" t="s">
        <v>353</v>
      </c>
      <c r="F7022" s="31">
        <v>7771853918</v>
      </c>
      <c r="G7022" s="31">
        <v>21.125786000000002</v>
      </c>
      <c r="H7022" s="31">
        <v>80.954729999999998</v>
      </c>
      <c r="I7022" s="32">
        <v>17003127</v>
      </c>
      <c r="J7022" s="30" t="s">
        <v>15</v>
      </c>
      <c r="K7022" s="31" t="s">
        <v>16</v>
      </c>
    </row>
    <row r="7023" spans="1:11" ht="15.75" x14ac:dyDescent="0.25">
      <c r="A7023" s="30" t="s">
        <v>11</v>
      </c>
      <c r="B7023" s="31" t="s">
        <v>213</v>
      </c>
      <c r="C7023" s="31" t="s">
        <v>213</v>
      </c>
      <c r="D7023" s="31" t="s">
        <v>360</v>
      </c>
      <c r="E7023" s="31" t="s">
        <v>361</v>
      </c>
      <c r="F7023" s="31">
        <v>9165621579</v>
      </c>
      <c r="G7023" s="31">
        <v>21.157630000000001</v>
      </c>
      <c r="H7023" s="31">
        <v>81.010239999999996</v>
      </c>
      <c r="I7023" s="32">
        <v>18550811</v>
      </c>
      <c r="J7023" s="30" t="s">
        <v>15</v>
      </c>
      <c r="K7023" s="31" t="s">
        <v>16</v>
      </c>
    </row>
    <row r="7024" spans="1:11" ht="15.75" x14ac:dyDescent="0.25">
      <c r="A7024" s="30" t="s">
        <v>11</v>
      </c>
      <c r="B7024" s="31" t="s">
        <v>213</v>
      </c>
      <c r="C7024" s="31" t="s">
        <v>213</v>
      </c>
      <c r="D7024" s="31" t="s">
        <v>362</v>
      </c>
      <c r="E7024" s="31" t="s">
        <v>363</v>
      </c>
      <c r="F7024" s="31">
        <v>7587785446</v>
      </c>
      <c r="G7024" s="31">
        <v>21.160509999999999</v>
      </c>
      <c r="H7024" s="31">
        <v>81.038049999999998</v>
      </c>
      <c r="I7024" s="32">
        <v>18551744</v>
      </c>
      <c r="J7024" s="30" t="s">
        <v>15</v>
      </c>
      <c r="K7024" s="31" t="s">
        <v>16</v>
      </c>
    </row>
    <row r="7025" spans="1:11" ht="15.75" x14ac:dyDescent="0.25">
      <c r="A7025" s="30" t="s">
        <v>11</v>
      </c>
      <c r="B7025" s="31" t="s">
        <v>213</v>
      </c>
      <c r="C7025" s="31" t="s">
        <v>213</v>
      </c>
      <c r="D7025" s="31" t="s">
        <v>368</v>
      </c>
      <c r="E7025" s="31" t="s">
        <v>369</v>
      </c>
      <c r="F7025" s="31">
        <v>9977722104</v>
      </c>
      <c r="G7025" s="31">
        <v>21.179400000000001</v>
      </c>
      <c r="H7025" s="31">
        <v>80.994895999999997</v>
      </c>
      <c r="I7025" s="32">
        <v>17043636</v>
      </c>
      <c r="J7025" s="30" t="s">
        <v>15</v>
      </c>
      <c r="K7025" s="31" t="s">
        <v>16</v>
      </c>
    </row>
    <row r="7026" spans="1:11" ht="15.75" x14ac:dyDescent="0.25">
      <c r="A7026" s="30" t="s">
        <v>11</v>
      </c>
      <c r="B7026" s="31" t="s">
        <v>213</v>
      </c>
      <c r="C7026" s="31" t="s">
        <v>213</v>
      </c>
      <c r="D7026" s="31" t="s">
        <v>378</v>
      </c>
      <c r="E7026" s="31" t="s">
        <v>379</v>
      </c>
      <c r="F7026" s="31">
        <v>9993294022</v>
      </c>
      <c r="G7026" s="31">
        <v>21.191061000000001</v>
      </c>
      <c r="H7026" s="31">
        <v>81.047355999999994</v>
      </c>
      <c r="I7026" s="32">
        <v>11510459</v>
      </c>
      <c r="J7026" s="30" t="s">
        <v>15</v>
      </c>
      <c r="K7026" s="31" t="s">
        <v>16</v>
      </c>
    </row>
    <row r="7027" spans="1:11" ht="15.75" x14ac:dyDescent="0.25">
      <c r="A7027" s="30" t="s">
        <v>11</v>
      </c>
      <c r="B7027" s="31" t="s">
        <v>213</v>
      </c>
      <c r="C7027" s="31" t="s">
        <v>213</v>
      </c>
      <c r="D7027" s="31" t="s">
        <v>395</v>
      </c>
      <c r="E7027" s="31" t="s">
        <v>396</v>
      </c>
      <c r="F7027" s="31">
        <v>7828192831</v>
      </c>
      <c r="G7027" s="31">
        <v>21.209589999999999</v>
      </c>
      <c r="H7027" s="31">
        <v>80.752539999999996</v>
      </c>
      <c r="I7027" s="32">
        <v>12220103</v>
      </c>
      <c r="J7027" s="30" t="s">
        <v>15</v>
      </c>
      <c r="K7027" s="31" t="s">
        <v>16</v>
      </c>
    </row>
    <row r="7028" spans="1:11" ht="15.75" x14ac:dyDescent="0.25">
      <c r="A7028" s="30" t="s">
        <v>11</v>
      </c>
      <c r="B7028" s="31" t="s">
        <v>213</v>
      </c>
      <c r="C7028" s="31" t="s">
        <v>213</v>
      </c>
      <c r="D7028" s="31" t="s">
        <v>426</v>
      </c>
      <c r="E7028" s="31" t="s">
        <v>427</v>
      </c>
      <c r="F7028" s="31">
        <v>9770220093</v>
      </c>
      <c r="G7028" s="31">
        <v>21.237116</v>
      </c>
      <c r="H7028" s="31">
        <v>81.06362</v>
      </c>
      <c r="I7028" s="32">
        <v>11510470</v>
      </c>
      <c r="J7028" s="30" t="s">
        <v>15</v>
      </c>
      <c r="K7028" s="31" t="s">
        <v>16</v>
      </c>
    </row>
    <row r="7029" spans="1:11" ht="15.75" x14ac:dyDescent="0.25">
      <c r="A7029" s="30" t="s">
        <v>11</v>
      </c>
      <c r="B7029" s="31" t="s">
        <v>213</v>
      </c>
      <c r="C7029" s="31" t="s">
        <v>213</v>
      </c>
      <c r="D7029" s="31" t="s">
        <v>509</v>
      </c>
      <c r="E7029" s="31" t="s">
        <v>510</v>
      </c>
      <c r="F7029" s="31">
        <v>9301770783</v>
      </c>
      <c r="G7029" s="31">
        <v>21.315276999999998</v>
      </c>
      <c r="H7029" s="31">
        <v>80.989999999999995</v>
      </c>
      <c r="I7029" s="32">
        <v>11510469</v>
      </c>
      <c r="J7029" s="30" t="s">
        <v>15</v>
      </c>
      <c r="K7029" s="31" t="s">
        <v>16</v>
      </c>
    </row>
    <row r="7030" spans="1:11" ht="15.75" x14ac:dyDescent="0.25">
      <c r="A7030" s="30" t="s">
        <v>11</v>
      </c>
      <c r="B7030" s="31" t="s">
        <v>213</v>
      </c>
      <c r="C7030" s="31" t="s">
        <v>213</v>
      </c>
      <c r="D7030" s="31" t="s">
        <v>563</v>
      </c>
      <c r="E7030" s="31" t="s">
        <v>564</v>
      </c>
      <c r="F7030" s="31">
        <v>9424663277</v>
      </c>
      <c r="G7030" s="31">
        <v>21.522819999999999</v>
      </c>
      <c r="H7030" s="31">
        <v>81.002340000000004</v>
      </c>
      <c r="I7030" s="32">
        <v>18551349</v>
      </c>
      <c r="J7030" s="30" t="s">
        <v>15</v>
      </c>
      <c r="K7030" s="31" t="s">
        <v>16</v>
      </c>
    </row>
    <row r="7031" spans="1:11" ht="15.75" x14ac:dyDescent="0.25">
      <c r="A7031" s="30" t="s">
        <v>11</v>
      </c>
      <c r="B7031" s="31" t="s">
        <v>213</v>
      </c>
      <c r="C7031" s="31" t="s">
        <v>213</v>
      </c>
      <c r="D7031" s="31" t="s">
        <v>565</v>
      </c>
      <c r="E7031" s="31" t="s">
        <v>566</v>
      </c>
      <c r="F7031" s="31">
        <v>9691424417</v>
      </c>
      <c r="G7031" s="31">
        <v>21.524999999999999</v>
      </c>
      <c r="H7031" s="31">
        <v>81.001239999999996</v>
      </c>
      <c r="I7031" s="32">
        <v>18551352</v>
      </c>
      <c r="J7031" s="30" t="s">
        <v>15</v>
      </c>
      <c r="K7031" s="31" t="s">
        <v>16</v>
      </c>
    </row>
    <row r="7032" spans="1:11" ht="15.75" x14ac:dyDescent="0.25">
      <c r="A7032" s="30" t="s">
        <v>11</v>
      </c>
      <c r="B7032" s="31" t="s">
        <v>213</v>
      </c>
      <c r="C7032" s="31" t="s">
        <v>213</v>
      </c>
      <c r="D7032" s="31" t="s">
        <v>567</v>
      </c>
      <c r="E7032" s="31" t="s">
        <v>568</v>
      </c>
      <c r="F7032" s="31">
        <v>8305914514</v>
      </c>
      <c r="G7032" s="31">
        <v>21.525369999999999</v>
      </c>
      <c r="H7032" s="31">
        <v>80.998890000000003</v>
      </c>
      <c r="I7032" s="32">
        <v>18551351</v>
      </c>
      <c r="J7032" s="30" t="s">
        <v>15</v>
      </c>
      <c r="K7032" s="31" t="s">
        <v>16</v>
      </c>
    </row>
    <row r="7033" spans="1:11" ht="15.75" x14ac:dyDescent="0.25">
      <c r="A7033" s="30" t="s">
        <v>11</v>
      </c>
      <c r="B7033" s="31" t="s">
        <v>213</v>
      </c>
      <c r="C7033" s="31" t="s">
        <v>213</v>
      </c>
      <c r="D7033" s="31" t="s">
        <v>989</v>
      </c>
      <c r="E7033" s="31" t="s">
        <v>217</v>
      </c>
      <c r="F7033" s="31">
        <v>9907122186</v>
      </c>
      <c r="G7033" s="31">
        <v>20.777698999999998</v>
      </c>
      <c r="H7033" s="31">
        <v>80.744900000000001</v>
      </c>
      <c r="I7033" s="32">
        <v>14440633</v>
      </c>
      <c r="J7033" s="30" t="s">
        <v>15</v>
      </c>
      <c r="K7033" s="31" t="s">
        <v>16</v>
      </c>
    </row>
    <row r="7034" spans="1:11" ht="15.75" x14ac:dyDescent="0.25">
      <c r="A7034" s="30" t="s">
        <v>11</v>
      </c>
      <c r="B7034" s="31" t="s">
        <v>213</v>
      </c>
      <c r="C7034" s="31" t="s">
        <v>213</v>
      </c>
      <c r="D7034" s="31" t="s">
        <v>990</v>
      </c>
      <c r="E7034" s="31" t="s">
        <v>217</v>
      </c>
      <c r="F7034" s="31">
        <v>9907122186</v>
      </c>
      <c r="G7034" s="31">
        <v>21.097749</v>
      </c>
      <c r="H7034" s="31">
        <v>81.033859000000007</v>
      </c>
      <c r="I7034" s="32">
        <v>14440633</v>
      </c>
      <c r="J7034" s="30" t="s">
        <v>15</v>
      </c>
      <c r="K7034" s="31" t="s">
        <v>16</v>
      </c>
    </row>
    <row r="7035" spans="1:11" ht="15.75" x14ac:dyDescent="0.25">
      <c r="A7035" s="30" t="s">
        <v>11</v>
      </c>
      <c r="B7035" s="31" t="s">
        <v>213</v>
      </c>
      <c r="C7035" s="31" t="s">
        <v>213</v>
      </c>
      <c r="D7035" s="31" t="s">
        <v>993</v>
      </c>
      <c r="E7035" s="31" t="s">
        <v>992</v>
      </c>
      <c r="F7035" s="31">
        <v>7697123692</v>
      </c>
      <c r="G7035" s="31">
        <v>20.465399999999999</v>
      </c>
      <c r="H7035" s="31">
        <v>80.728431999999998</v>
      </c>
      <c r="I7035" s="32">
        <v>14441025</v>
      </c>
      <c r="J7035" s="30" t="s">
        <v>15</v>
      </c>
      <c r="K7035" s="31" t="s">
        <v>16</v>
      </c>
    </row>
    <row r="7036" spans="1:11" ht="15.75" x14ac:dyDescent="0.25">
      <c r="A7036" s="30" t="s">
        <v>11</v>
      </c>
      <c r="B7036" s="31" t="s">
        <v>213</v>
      </c>
      <c r="C7036" s="31" t="s">
        <v>213</v>
      </c>
      <c r="D7036" s="31" t="s">
        <v>994</v>
      </c>
      <c r="E7036" s="31" t="s">
        <v>992</v>
      </c>
      <c r="F7036" s="31">
        <v>7697123692</v>
      </c>
      <c r="G7036" s="31">
        <v>20.468143000000001</v>
      </c>
      <c r="H7036" s="31">
        <v>80.656756000000001</v>
      </c>
      <c r="I7036" s="32">
        <v>14441025</v>
      </c>
      <c r="J7036" s="30" t="s">
        <v>15</v>
      </c>
      <c r="K7036" s="31" t="s">
        <v>16</v>
      </c>
    </row>
    <row r="7037" spans="1:11" ht="15.75" x14ac:dyDescent="0.25">
      <c r="A7037" s="30" t="s">
        <v>11</v>
      </c>
      <c r="B7037" s="31" t="s">
        <v>213</v>
      </c>
      <c r="C7037" s="31" t="s">
        <v>213</v>
      </c>
      <c r="D7037" s="31" t="s">
        <v>995</v>
      </c>
      <c r="E7037" s="31" t="s">
        <v>996</v>
      </c>
      <c r="F7037" s="31">
        <v>6269126620</v>
      </c>
      <c r="G7037" s="31">
        <v>21.097749</v>
      </c>
      <c r="H7037" s="31">
        <v>81.033859000000007</v>
      </c>
      <c r="I7037" s="32">
        <v>14441497</v>
      </c>
      <c r="J7037" s="30" t="s">
        <v>15</v>
      </c>
      <c r="K7037" s="31" t="s">
        <v>16</v>
      </c>
    </row>
    <row r="7038" spans="1:11" ht="15.75" x14ac:dyDescent="0.25">
      <c r="A7038" s="30" t="s">
        <v>11</v>
      </c>
      <c r="B7038" s="31" t="s">
        <v>213</v>
      </c>
      <c r="C7038" s="31" t="s">
        <v>213</v>
      </c>
      <c r="D7038" s="31" t="s">
        <v>997</v>
      </c>
      <c r="E7038" s="31" t="s">
        <v>998</v>
      </c>
      <c r="F7038" s="31">
        <v>6269126620</v>
      </c>
      <c r="G7038" s="31">
        <v>20.537210000000002</v>
      </c>
      <c r="H7038" s="31">
        <v>80.672009000000003</v>
      </c>
      <c r="I7038" s="32">
        <v>14441497</v>
      </c>
      <c r="J7038" s="30" t="s">
        <v>15</v>
      </c>
      <c r="K7038" s="31" t="s">
        <v>16</v>
      </c>
    </row>
    <row r="7039" spans="1:11" ht="15.75" x14ac:dyDescent="0.25">
      <c r="A7039" s="30" t="s">
        <v>11</v>
      </c>
      <c r="B7039" s="31" t="s">
        <v>213</v>
      </c>
      <c r="C7039" s="31" t="s">
        <v>213</v>
      </c>
      <c r="D7039" s="31" t="s">
        <v>999</v>
      </c>
      <c r="E7039" s="31" t="s">
        <v>998</v>
      </c>
      <c r="F7039" s="31">
        <v>6269126620</v>
      </c>
      <c r="G7039" s="31">
        <v>20.564696000000001</v>
      </c>
      <c r="H7039" s="31">
        <v>80.676680000000005</v>
      </c>
      <c r="I7039" s="32">
        <v>14441497</v>
      </c>
      <c r="J7039" s="30" t="s">
        <v>15</v>
      </c>
      <c r="K7039" s="31" t="s">
        <v>16</v>
      </c>
    </row>
    <row r="7040" spans="1:11" ht="15.75" x14ac:dyDescent="0.25">
      <c r="A7040" s="30" t="s">
        <v>11</v>
      </c>
      <c r="B7040" s="31" t="s">
        <v>213</v>
      </c>
      <c r="C7040" s="31" t="s">
        <v>213</v>
      </c>
      <c r="D7040" s="31" t="s">
        <v>989</v>
      </c>
      <c r="E7040" s="31" t="s">
        <v>1001</v>
      </c>
      <c r="F7040" s="31">
        <v>9907122186</v>
      </c>
      <c r="G7040" s="31">
        <v>20.777698999999998</v>
      </c>
      <c r="H7040" s="31">
        <v>80.744900000000001</v>
      </c>
      <c r="I7040" s="32">
        <v>14440633</v>
      </c>
      <c r="J7040" s="30" t="s">
        <v>15</v>
      </c>
      <c r="K7040" s="31" t="s">
        <v>16</v>
      </c>
    </row>
    <row r="7041" spans="1:11" ht="15.75" x14ac:dyDescent="0.25">
      <c r="A7041" s="30" t="s">
        <v>11</v>
      </c>
      <c r="B7041" s="31" t="s">
        <v>213</v>
      </c>
      <c r="C7041" s="31" t="s">
        <v>213</v>
      </c>
      <c r="D7041" s="31" t="s">
        <v>990</v>
      </c>
      <c r="E7041" s="31" t="s">
        <v>1001</v>
      </c>
      <c r="F7041" s="31">
        <v>9907122186</v>
      </c>
      <c r="G7041" s="31">
        <v>21.097749</v>
      </c>
      <c r="H7041" s="31">
        <v>81.033859000000007</v>
      </c>
      <c r="I7041" s="32">
        <v>14440633</v>
      </c>
      <c r="J7041" s="30" t="s">
        <v>15</v>
      </c>
      <c r="K7041" s="31" t="s">
        <v>16</v>
      </c>
    </row>
    <row r="7042" spans="1:11" ht="15.75" x14ac:dyDescent="0.25">
      <c r="A7042" s="30" t="s">
        <v>11</v>
      </c>
      <c r="B7042" s="31" t="s">
        <v>213</v>
      </c>
      <c r="C7042" s="31" t="s">
        <v>213</v>
      </c>
      <c r="D7042" s="31" t="s">
        <v>995</v>
      </c>
      <c r="E7042" s="31" t="s">
        <v>1003</v>
      </c>
      <c r="F7042" s="31">
        <v>6269126620</v>
      </c>
      <c r="G7042" s="31">
        <v>21.097749</v>
      </c>
      <c r="H7042" s="31">
        <v>81.033859000000007</v>
      </c>
      <c r="I7042" s="32">
        <v>14441497</v>
      </c>
      <c r="J7042" s="30" t="s">
        <v>15</v>
      </c>
      <c r="K7042" s="31" t="s">
        <v>16</v>
      </c>
    </row>
    <row r="7043" spans="1:11" ht="15.75" x14ac:dyDescent="0.25">
      <c r="A7043" s="30" t="s">
        <v>11</v>
      </c>
      <c r="B7043" s="31" t="s">
        <v>213</v>
      </c>
      <c r="C7043" s="31" t="s">
        <v>213</v>
      </c>
      <c r="D7043" s="31" t="s">
        <v>990</v>
      </c>
      <c r="E7043" s="31" t="s">
        <v>1001</v>
      </c>
      <c r="F7043" s="31">
        <v>9907122186</v>
      </c>
      <c r="G7043" s="31">
        <v>20.474834000000001</v>
      </c>
      <c r="H7043" s="31">
        <v>80.671869000000001</v>
      </c>
      <c r="I7043" s="32">
        <v>14440633</v>
      </c>
      <c r="J7043" s="30" t="s">
        <v>15</v>
      </c>
      <c r="K7043" s="31" t="s">
        <v>16</v>
      </c>
    </row>
    <row r="7044" spans="1:11" ht="15.75" x14ac:dyDescent="0.25">
      <c r="A7044" s="30" t="s">
        <v>11</v>
      </c>
      <c r="B7044" s="31" t="s">
        <v>213</v>
      </c>
      <c r="C7044" s="31" t="s">
        <v>213</v>
      </c>
      <c r="D7044" s="31" t="s">
        <v>993</v>
      </c>
      <c r="E7044" s="31" t="s">
        <v>1004</v>
      </c>
      <c r="F7044" s="31">
        <v>7697123692</v>
      </c>
      <c r="G7044" s="31">
        <v>20.474834000000001</v>
      </c>
      <c r="H7044" s="31">
        <v>80.671869000000001</v>
      </c>
      <c r="I7044" s="32">
        <v>14441025</v>
      </c>
      <c r="J7044" s="30" t="s">
        <v>15</v>
      </c>
      <c r="K7044" s="31" t="s">
        <v>16</v>
      </c>
    </row>
    <row r="7045" spans="1:11" ht="15.75" x14ac:dyDescent="0.25">
      <c r="A7045" s="30" t="s">
        <v>11</v>
      </c>
      <c r="B7045" s="31" t="s">
        <v>213</v>
      </c>
      <c r="C7045" s="31" t="s">
        <v>213</v>
      </c>
      <c r="D7045" s="31" t="s">
        <v>990</v>
      </c>
      <c r="E7045" s="31" t="s">
        <v>1001</v>
      </c>
      <c r="F7045" s="31">
        <v>9907122186</v>
      </c>
      <c r="G7045" s="31">
        <v>21.097749</v>
      </c>
      <c r="H7045" s="31">
        <v>81.033859000000007</v>
      </c>
      <c r="I7045" s="32">
        <v>14440633</v>
      </c>
      <c r="J7045" s="30" t="s">
        <v>15</v>
      </c>
      <c r="K7045" s="31" t="s">
        <v>16</v>
      </c>
    </row>
    <row r="7046" spans="1:11" ht="15.75" x14ac:dyDescent="0.25">
      <c r="A7046" s="30" t="s">
        <v>11</v>
      </c>
      <c r="B7046" s="31" t="s">
        <v>213</v>
      </c>
      <c r="C7046" s="31" t="s">
        <v>213</v>
      </c>
      <c r="D7046" s="31" t="s">
        <v>1008</v>
      </c>
      <c r="E7046" s="31" t="s">
        <v>1009</v>
      </c>
      <c r="F7046" s="31">
        <v>7697123692</v>
      </c>
      <c r="G7046" s="31">
        <v>20.606897</v>
      </c>
      <c r="H7046" s="31">
        <v>80.558127999999996</v>
      </c>
      <c r="I7046" s="32">
        <v>14441025</v>
      </c>
      <c r="J7046" s="30" t="s">
        <v>15</v>
      </c>
      <c r="K7046" s="31" t="s">
        <v>16</v>
      </c>
    </row>
    <row r="7047" spans="1:11" ht="15.75" x14ac:dyDescent="0.25">
      <c r="A7047" s="30" t="s">
        <v>26044</v>
      </c>
      <c r="B7047" s="31" t="s">
        <v>213</v>
      </c>
      <c r="C7047" s="30" t="s">
        <v>7451</v>
      </c>
      <c r="D7047" s="30" t="s">
        <v>7452</v>
      </c>
      <c r="E7047" s="30" t="s">
        <v>7453</v>
      </c>
      <c r="F7047" s="30">
        <v>9993008893</v>
      </c>
      <c r="G7047" s="30">
        <v>22.297170000000001</v>
      </c>
      <c r="H7047" s="30">
        <v>82.02534</v>
      </c>
      <c r="I7047" s="33" t="s">
        <v>7454</v>
      </c>
      <c r="J7047" s="30" t="s">
        <v>7455</v>
      </c>
      <c r="K7047" s="30" t="s">
        <v>16</v>
      </c>
    </row>
    <row r="7048" spans="1:11" ht="15.75" x14ac:dyDescent="0.25">
      <c r="A7048" s="30" t="s">
        <v>26044</v>
      </c>
      <c r="B7048" s="31" t="s">
        <v>213</v>
      </c>
      <c r="C7048" s="34" t="s">
        <v>1223</v>
      </c>
      <c r="D7048" s="30" t="s">
        <v>7601</v>
      </c>
      <c r="E7048" s="35" t="s">
        <v>7602</v>
      </c>
      <c r="F7048" s="31">
        <v>9753798510</v>
      </c>
      <c r="G7048" s="31">
        <v>21.393640000000001</v>
      </c>
      <c r="H7048" s="31">
        <v>81.009420000000006</v>
      </c>
      <c r="I7048" s="33" t="s">
        <v>7603</v>
      </c>
      <c r="J7048" s="30" t="s">
        <v>7571</v>
      </c>
      <c r="K7048" s="30" t="s">
        <v>16</v>
      </c>
    </row>
    <row r="7049" spans="1:11" ht="15.75" x14ac:dyDescent="0.25">
      <c r="A7049" s="30" t="s">
        <v>26044</v>
      </c>
      <c r="B7049" s="31" t="s">
        <v>213</v>
      </c>
      <c r="C7049" s="34" t="s">
        <v>1223</v>
      </c>
      <c r="D7049" s="30" t="s">
        <v>7604</v>
      </c>
      <c r="E7049" s="35" t="s">
        <v>5944</v>
      </c>
      <c r="F7049" s="31">
        <v>9993747605</v>
      </c>
      <c r="G7049" s="31">
        <v>21.35511</v>
      </c>
      <c r="H7049" s="31">
        <v>80.987960000000001</v>
      </c>
      <c r="I7049" s="33" t="s">
        <v>7605</v>
      </c>
      <c r="J7049" s="30" t="s">
        <v>7571</v>
      </c>
      <c r="K7049" s="30" t="s">
        <v>16</v>
      </c>
    </row>
    <row r="7050" spans="1:11" ht="15.75" x14ac:dyDescent="0.25">
      <c r="A7050" s="30" t="s">
        <v>26044</v>
      </c>
      <c r="B7050" s="31" t="s">
        <v>213</v>
      </c>
      <c r="C7050" s="34" t="s">
        <v>1851</v>
      </c>
      <c r="D7050" s="30" t="s">
        <v>1851</v>
      </c>
      <c r="E7050" s="35" t="s">
        <v>7693</v>
      </c>
      <c r="F7050" s="31">
        <v>9406096218</v>
      </c>
      <c r="G7050" s="31">
        <v>20.583549000000001</v>
      </c>
      <c r="H7050" s="31">
        <v>80.748527999999993</v>
      </c>
      <c r="I7050" s="32" t="s">
        <v>7694</v>
      </c>
      <c r="J7050" s="30" t="s">
        <v>7571</v>
      </c>
      <c r="K7050" s="30" t="s">
        <v>16</v>
      </c>
    </row>
    <row r="7051" spans="1:11" ht="15.75" x14ac:dyDescent="0.25">
      <c r="A7051" s="30" t="s">
        <v>26044</v>
      </c>
      <c r="B7051" s="31" t="s">
        <v>213</v>
      </c>
      <c r="C7051" s="34" t="s">
        <v>1223</v>
      </c>
      <c r="D7051" s="30" t="s">
        <v>7604</v>
      </c>
      <c r="E7051" s="35" t="s">
        <v>5004</v>
      </c>
      <c r="F7051" s="31">
        <v>8085591910</v>
      </c>
      <c r="G7051" s="31">
        <v>21.35511</v>
      </c>
      <c r="H7051" s="31">
        <v>80.987960999999999</v>
      </c>
      <c r="I7051" s="32" t="s">
        <v>7695</v>
      </c>
      <c r="J7051" s="30" t="s">
        <v>7571</v>
      </c>
      <c r="K7051" s="30" t="s">
        <v>16</v>
      </c>
    </row>
    <row r="7052" spans="1:11" ht="15.75" x14ac:dyDescent="0.25">
      <c r="A7052" s="30" t="s">
        <v>26044</v>
      </c>
      <c r="B7052" s="31" t="s">
        <v>213</v>
      </c>
      <c r="C7052" s="34" t="s">
        <v>1223</v>
      </c>
      <c r="D7052" s="30" t="s">
        <v>7710</v>
      </c>
      <c r="E7052" s="35" t="s">
        <v>1584</v>
      </c>
      <c r="F7052" s="30">
        <v>9179863626</v>
      </c>
      <c r="G7052" s="30">
        <v>21.35511</v>
      </c>
      <c r="H7052" s="30">
        <v>80.987960999999999</v>
      </c>
      <c r="I7052" s="33" t="s">
        <v>7711</v>
      </c>
      <c r="J7052" s="30" t="s">
        <v>7571</v>
      </c>
      <c r="K7052" s="30" t="s">
        <v>16</v>
      </c>
    </row>
    <row r="7053" spans="1:11" ht="15.75" x14ac:dyDescent="0.25">
      <c r="A7053" s="30" t="s">
        <v>26044</v>
      </c>
      <c r="B7053" s="31" t="s">
        <v>213</v>
      </c>
      <c r="C7053" s="34" t="s">
        <v>1223</v>
      </c>
      <c r="D7053" s="30" t="s">
        <v>7718</v>
      </c>
      <c r="E7053" s="35" t="s">
        <v>7719</v>
      </c>
      <c r="F7053" s="30">
        <v>7828683791</v>
      </c>
      <c r="G7053" s="30">
        <v>21.39574</v>
      </c>
      <c r="H7053" s="30">
        <v>81.556479999999993</v>
      </c>
      <c r="I7053" s="33" t="s">
        <v>7720</v>
      </c>
      <c r="J7053" s="30" t="s">
        <v>7571</v>
      </c>
      <c r="K7053" s="30" t="s">
        <v>16</v>
      </c>
    </row>
    <row r="7054" spans="1:11" ht="15.75" x14ac:dyDescent="0.25">
      <c r="A7054" s="30" t="s">
        <v>26044</v>
      </c>
      <c r="B7054" s="31" t="s">
        <v>213</v>
      </c>
      <c r="C7054" s="34" t="s">
        <v>1248</v>
      </c>
      <c r="D7054" s="30" t="s">
        <v>7721</v>
      </c>
      <c r="E7054" s="35" t="s">
        <v>7722</v>
      </c>
      <c r="F7054" s="30">
        <v>9407966678</v>
      </c>
      <c r="G7054" s="30">
        <v>22.088080000000001</v>
      </c>
      <c r="H7054" s="30">
        <v>81.009919999999994</v>
      </c>
      <c r="I7054" s="33" t="s">
        <v>7723</v>
      </c>
      <c r="J7054" s="30" t="s">
        <v>7571</v>
      </c>
      <c r="K7054" s="30" t="s">
        <v>16</v>
      </c>
    </row>
    <row r="7055" spans="1:11" ht="15.75" x14ac:dyDescent="0.25">
      <c r="A7055" s="30" t="s">
        <v>26044</v>
      </c>
      <c r="B7055" s="31" t="s">
        <v>213</v>
      </c>
      <c r="C7055" s="34" t="s">
        <v>1085</v>
      </c>
      <c r="D7055" s="30" t="s">
        <v>7724</v>
      </c>
      <c r="E7055" s="35" t="s">
        <v>7725</v>
      </c>
      <c r="F7055" s="30">
        <v>9131664650</v>
      </c>
      <c r="G7055" s="30">
        <v>21.389849999999999</v>
      </c>
      <c r="H7055" s="30">
        <v>80.836613999999997</v>
      </c>
      <c r="I7055" s="33" t="s">
        <v>7726</v>
      </c>
      <c r="J7055" s="30" t="s">
        <v>7571</v>
      </c>
      <c r="K7055" s="30" t="s">
        <v>16</v>
      </c>
    </row>
    <row r="7056" spans="1:11" ht="15.75" x14ac:dyDescent="0.25">
      <c r="A7056" s="30" t="s">
        <v>26044</v>
      </c>
      <c r="B7056" s="31" t="s">
        <v>213</v>
      </c>
      <c r="C7056" s="34" t="s">
        <v>1223</v>
      </c>
      <c r="D7056" s="30" t="s">
        <v>7727</v>
      </c>
      <c r="E7056" s="35" t="s">
        <v>7728</v>
      </c>
      <c r="F7056" s="30">
        <v>9406182842</v>
      </c>
      <c r="G7056" s="30">
        <v>26.944500000000001</v>
      </c>
      <c r="H7056" s="30">
        <v>77.819199999999995</v>
      </c>
      <c r="I7056" s="33" t="s">
        <v>7729</v>
      </c>
      <c r="J7056" s="30" t="s">
        <v>7571</v>
      </c>
      <c r="K7056" s="30" t="s">
        <v>16</v>
      </c>
    </row>
    <row r="7057" spans="1:11" ht="15.75" x14ac:dyDescent="0.25">
      <c r="A7057" s="30" t="s">
        <v>26044</v>
      </c>
      <c r="B7057" s="31" t="s">
        <v>213</v>
      </c>
      <c r="C7057" s="34" t="s">
        <v>1223</v>
      </c>
      <c r="D7057" s="30" t="s">
        <v>7750</v>
      </c>
      <c r="E7057" s="35" t="s">
        <v>7751</v>
      </c>
      <c r="F7057" s="30">
        <v>7049416757</v>
      </c>
      <c r="G7057" s="30">
        <v>21.423300000000001</v>
      </c>
      <c r="H7057" s="30">
        <v>81.032769999999999</v>
      </c>
      <c r="I7057" s="33" t="s">
        <v>7752</v>
      </c>
      <c r="J7057" s="30" t="s">
        <v>7571</v>
      </c>
      <c r="K7057" s="30" t="s">
        <v>16</v>
      </c>
    </row>
    <row r="7058" spans="1:11" ht="15.75" x14ac:dyDescent="0.25">
      <c r="A7058" s="30" t="s">
        <v>26044</v>
      </c>
      <c r="B7058" s="31" t="s">
        <v>213</v>
      </c>
      <c r="C7058" s="34" t="s">
        <v>213</v>
      </c>
      <c r="D7058" s="30" t="s">
        <v>7759</v>
      </c>
      <c r="E7058" s="35" t="s">
        <v>7760</v>
      </c>
      <c r="F7058" s="30">
        <v>8251010447</v>
      </c>
      <c r="G7058" s="30">
        <v>21.097750000000001</v>
      </c>
      <c r="H7058" s="30">
        <v>81.033859000000007</v>
      </c>
      <c r="I7058" s="33" t="s">
        <v>7761</v>
      </c>
      <c r="J7058" s="30" t="s">
        <v>7571</v>
      </c>
      <c r="K7058" s="30" t="s">
        <v>16</v>
      </c>
    </row>
    <row r="7059" spans="1:11" ht="15.75" x14ac:dyDescent="0.25">
      <c r="A7059" s="30" t="s">
        <v>26044</v>
      </c>
      <c r="B7059" s="31" t="s">
        <v>213</v>
      </c>
      <c r="C7059" s="34" t="s">
        <v>1223</v>
      </c>
      <c r="D7059" s="30" t="s">
        <v>7762</v>
      </c>
      <c r="E7059" s="35" t="s">
        <v>7763</v>
      </c>
      <c r="F7059" s="30">
        <v>8959711687</v>
      </c>
      <c r="G7059" s="30">
        <v>21.421173</v>
      </c>
      <c r="H7059" s="30">
        <v>80.975761000000006</v>
      </c>
      <c r="I7059" s="33" t="s">
        <v>7764</v>
      </c>
      <c r="J7059" s="30" t="s">
        <v>7571</v>
      </c>
      <c r="K7059" s="30" t="s">
        <v>16</v>
      </c>
    </row>
    <row r="7060" spans="1:11" ht="15.75" x14ac:dyDescent="0.25">
      <c r="A7060" s="30" t="s">
        <v>26044</v>
      </c>
      <c r="B7060" s="31" t="s">
        <v>213</v>
      </c>
      <c r="C7060" s="34" t="s">
        <v>1223</v>
      </c>
      <c r="D7060" s="30" t="s">
        <v>7821</v>
      </c>
      <c r="E7060" s="35" t="s">
        <v>7822</v>
      </c>
      <c r="F7060" s="30">
        <v>9669126262</v>
      </c>
      <c r="G7060" s="30">
        <v>21.473448000000001</v>
      </c>
      <c r="H7060" s="30">
        <v>81.031802999999996</v>
      </c>
      <c r="I7060" s="33" t="s">
        <v>7823</v>
      </c>
      <c r="J7060" s="30" t="s">
        <v>7571</v>
      </c>
      <c r="K7060" s="30" t="s">
        <v>16</v>
      </c>
    </row>
    <row r="7061" spans="1:11" ht="15.75" x14ac:dyDescent="0.25">
      <c r="A7061" s="30" t="s">
        <v>26044</v>
      </c>
      <c r="B7061" s="31" t="s">
        <v>213</v>
      </c>
      <c r="C7061" s="34" t="s">
        <v>1223</v>
      </c>
      <c r="D7061" s="30" t="s">
        <v>7824</v>
      </c>
      <c r="E7061" s="35" t="s">
        <v>7825</v>
      </c>
      <c r="F7061" s="30">
        <v>8889241504</v>
      </c>
      <c r="G7061" s="30">
        <v>21.441071999999998</v>
      </c>
      <c r="H7061" s="30">
        <v>81.051809000000006</v>
      </c>
      <c r="I7061" s="33" t="s">
        <v>7826</v>
      </c>
      <c r="J7061" s="30" t="s">
        <v>7571</v>
      </c>
      <c r="K7061" s="30" t="s">
        <v>16</v>
      </c>
    </row>
    <row r="7062" spans="1:11" ht="15.75" x14ac:dyDescent="0.25">
      <c r="A7062" s="30" t="s">
        <v>26044</v>
      </c>
      <c r="B7062" s="31" t="s">
        <v>213</v>
      </c>
      <c r="C7062" s="41" t="s">
        <v>213</v>
      </c>
      <c r="D7062" s="30" t="s">
        <v>7827</v>
      </c>
      <c r="E7062" s="35" t="s">
        <v>7907</v>
      </c>
      <c r="F7062" s="30">
        <v>9522236608</v>
      </c>
      <c r="G7062" s="30">
        <v>21.31542</v>
      </c>
      <c r="H7062" s="30">
        <v>80.986237000000003</v>
      </c>
      <c r="I7062" s="33" t="s">
        <v>7908</v>
      </c>
      <c r="J7062" s="30" t="s">
        <v>7571</v>
      </c>
      <c r="K7062" s="30" t="s">
        <v>16</v>
      </c>
    </row>
    <row r="7063" spans="1:11" ht="15.75" x14ac:dyDescent="0.25">
      <c r="A7063" s="30" t="s">
        <v>26044</v>
      </c>
      <c r="B7063" s="31" t="s">
        <v>213</v>
      </c>
      <c r="C7063" s="48" t="s">
        <v>213</v>
      </c>
      <c r="D7063" s="30" t="s">
        <v>7931</v>
      </c>
      <c r="E7063" s="35" t="s">
        <v>7932</v>
      </c>
      <c r="F7063" s="30">
        <v>9479040121</v>
      </c>
      <c r="G7063" s="30">
        <v>21.100671999999999</v>
      </c>
      <c r="H7063" s="30">
        <v>81.030013999999994</v>
      </c>
      <c r="I7063" s="33" t="s">
        <v>7933</v>
      </c>
      <c r="J7063" s="30" t="s">
        <v>7571</v>
      </c>
      <c r="K7063" s="30" t="s">
        <v>16</v>
      </c>
    </row>
    <row r="7064" spans="1:11" ht="15.75" x14ac:dyDescent="0.25">
      <c r="A7064" s="30" t="s">
        <v>26044</v>
      </c>
      <c r="B7064" s="31" t="s">
        <v>213</v>
      </c>
      <c r="C7064" s="30" t="s">
        <v>213</v>
      </c>
      <c r="D7064" s="30" t="s">
        <v>7931</v>
      </c>
      <c r="E7064" s="35" t="s">
        <v>7941</v>
      </c>
      <c r="F7064" s="33">
        <v>9329989921</v>
      </c>
      <c r="G7064" s="30">
        <v>21.097750000000001</v>
      </c>
      <c r="H7064" s="30">
        <v>81.033859000000007</v>
      </c>
      <c r="I7064" s="33" t="s">
        <v>7942</v>
      </c>
      <c r="J7064" s="30" t="s">
        <v>7571</v>
      </c>
      <c r="K7064" s="30" t="s">
        <v>16</v>
      </c>
    </row>
    <row r="7065" spans="1:11" ht="15.75" x14ac:dyDescent="0.25">
      <c r="A7065" s="30" t="s">
        <v>26044</v>
      </c>
      <c r="B7065" s="31" t="s">
        <v>213</v>
      </c>
      <c r="C7065" s="34" t="s">
        <v>213</v>
      </c>
      <c r="D7065" s="34" t="s">
        <v>7931</v>
      </c>
      <c r="E7065" s="35" t="s">
        <v>7976</v>
      </c>
      <c r="F7065" s="33">
        <v>9229421063</v>
      </c>
      <c r="G7065" s="30">
        <v>21.092559999999999</v>
      </c>
      <c r="H7065" s="30">
        <v>81.040809999999993</v>
      </c>
      <c r="I7065" s="33" t="s">
        <v>7977</v>
      </c>
      <c r="J7065" s="30" t="s">
        <v>7571</v>
      </c>
      <c r="K7065" s="30" t="s">
        <v>16</v>
      </c>
    </row>
    <row r="7066" spans="1:11" ht="15.75" x14ac:dyDescent="0.25">
      <c r="A7066" s="30" t="s">
        <v>26044</v>
      </c>
      <c r="B7066" s="31" t="s">
        <v>213</v>
      </c>
      <c r="C7066" s="34" t="s">
        <v>213</v>
      </c>
      <c r="D7066" s="34" t="s">
        <v>7931</v>
      </c>
      <c r="E7066" s="35" t="s">
        <v>8006</v>
      </c>
      <c r="F7066" s="33">
        <v>7999200172</v>
      </c>
      <c r="G7066" s="30">
        <v>21.099209999999999</v>
      </c>
      <c r="H7066" s="30">
        <v>81.037090000000006</v>
      </c>
      <c r="I7066" s="33" t="s">
        <v>8007</v>
      </c>
      <c r="J7066" s="30" t="s">
        <v>7571</v>
      </c>
      <c r="K7066" s="30" t="s">
        <v>16</v>
      </c>
    </row>
    <row r="7067" spans="1:11" ht="15.75" x14ac:dyDescent="0.25">
      <c r="A7067" s="30" t="s">
        <v>26044</v>
      </c>
      <c r="B7067" s="31" t="s">
        <v>213</v>
      </c>
      <c r="C7067" s="34" t="s">
        <v>213</v>
      </c>
      <c r="D7067" s="34" t="s">
        <v>7931</v>
      </c>
      <c r="E7067" s="35" t="s">
        <v>8082</v>
      </c>
      <c r="F7067" s="30">
        <v>8770582847</v>
      </c>
      <c r="G7067" s="30">
        <v>25.216159999999999</v>
      </c>
      <c r="H7067" s="30">
        <v>75.893910000000005</v>
      </c>
      <c r="I7067" s="33" t="s">
        <v>8083</v>
      </c>
      <c r="J7067" s="30" t="s">
        <v>7571</v>
      </c>
      <c r="K7067" s="30" t="s">
        <v>16</v>
      </c>
    </row>
    <row r="7068" spans="1:11" ht="15.75" x14ac:dyDescent="0.25">
      <c r="A7068" s="30" t="s">
        <v>26044</v>
      </c>
      <c r="B7068" s="31" t="s">
        <v>213</v>
      </c>
      <c r="C7068" s="34" t="s">
        <v>1851</v>
      </c>
      <c r="D7068" s="34" t="s">
        <v>8087</v>
      </c>
      <c r="E7068" s="35" t="s">
        <v>8088</v>
      </c>
      <c r="F7068" s="30">
        <v>7049354702</v>
      </c>
      <c r="G7068" s="30">
        <v>21.086659999999998</v>
      </c>
      <c r="H7068" s="30">
        <v>81.041313000000002</v>
      </c>
      <c r="I7068" s="33" t="s">
        <v>8089</v>
      </c>
      <c r="J7068" s="30" t="s">
        <v>7571</v>
      </c>
      <c r="K7068" s="30" t="s">
        <v>16</v>
      </c>
    </row>
    <row r="7069" spans="1:11" ht="15.75" x14ac:dyDescent="0.25">
      <c r="A7069" s="30" t="s">
        <v>26044</v>
      </c>
      <c r="B7069" s="31" t="s">
        <v>213</v>
      </c>
      <c r="C7069" s="34" t="s">
        <v>1223</v>
      </c>
      <c r="D7069" s="34" t="s">
        <v>8101</v>
      </c>
      <c r="E7069" s="35" t="s">
        <v>8102</v>
      </c>
      <c r="F7069" s="30">
        <v>7247299741</v>
      </c>
      <c r="G7069" s="30">
        <v>21.4177</v>
      </c>
      <c r="H7069" s="30">
        <v>80.979598999999993</v>
      </c>
      <c r="I7069" s="33" t="s">
        <v>8103</v>
      </c>
      <c r="J7069" s="30" t="s">
        <v>7571</v>
      </c>
      <c r="K7069" s="30" t="s">
        <v>16</v>
      </c>
    </row>
    <row r="7070" spans="1:11" ht="15.75" x14ac:dyDescent="0.25">
      <c r="A7070" s="30" t="s">
        <v>26044</v>
      </c>
      <c r="B7070" s="31" t="s">
        <v>213</v>
      </c>
      <c r="C7070" s="30" t="s">
        <v>213</v>
      </c>
      <c r="D7070" s="34" t="s">
        <v>7931</v>
      </c>
      <c r="E7070" s="31" t="s">
        <v>8138</v>
      </c>
      <c r="F7070" s="31">
        <v>9691713480</v>
      </c>
      <c r="G7070" s="31">
        <v>21.082642</v>
      </c>
      <c r="H7070" s="31">
        <v>81.024939000000003</v>
      </c>
      <c r="I7070" s="33" t="s">
        <v>8139</v>
      </c>
      <c r="J7070" s="30" t="s">
        <v>7571</v>
      </c>
      <c r="K7070" s="30" t="s">
        <v>16</v>
      </c>
    </row>
    <row r="7071" spans="1:11" ht="15.75" x14ac:dyDescent="0.25">
      <c r="A7071" s="30" t="s">
        <v>26044</v>
      </c>
      <c r="B7071" s="31" t="s">
        <v>213</v>
      </c>
      <c r="C7071" s="30" t="s">
        <v>213</v>
      </c>
      <c r="D7071" s="34" t="s">
        <v>8149</v>
      </c>
      <c r="E7071" s="31" t="s">
        <v>8150</v>
      </c>
      <c r="F7071" s="31">
        <v>8109961744</v>
      </c>
      <c r="G7071" s="31">
        <v>21.095130000000001</v>
      </c>
      <c r="H7071" s="31">
        <v>81.108699999999999</v>
      </c>
      <c r="I7071" s="33" t="s">
        <v>8151</v>
      </c>
      <c r="J7071" s="30" t="s">
        <v>7571</v>
      </c>
      <c r="K7071" s="30" t="s">
        <v>16</v>
      </c>
    </row>
    <row r="7072" spans="1:11" ht="15.75" x14ac:dyDescent="0.25">
      <c r="A7072" s="30" t="s">
        <v>26044</v>
      </c>
      <c r="B7072" s="31" t="s">
        <v>213</v>
      </c>
      <c r="C7072" s="30" t="s">
        <v>213</v>
      </c>
      <c r="D7072" s="30" t="s">
        <v>8266</v>
      </c>
      <c r="E7072" s="31" t="s">
        <v>8267</v>
      </c>
      <c r="F7072" s="30">
        <v>9630344303</v>
      </c>
      <c r="G7072" s="30">
        <v>21.259943</v>
      </c>
      <c r="H7072" s="30">
        <v>81.129378000000003</v>
      </c>
      <c r="I7072" s="32" t="s">
        <v>8268</v>
      </c>
      <c r="J7072" s="30" t="s">
        <v>7571</v>
      </c>
      <c r="K7072" s="30" t="s">
        <v>16</v>
      </c>
    </row>
    <row r="7073" spans="1:11" ht="15.75" x14ac:dyDescent="0.25">
      <c r="A7073" s="30" t="s">
        <v>9208</v>
      </c>
      <c r="B7073" s="31" t="s">
        <v>213</v>
      </c>
      <c r="C7073" s="30" t="s">
        <v>1085</v>
      </c>
      <c r="D7073" s="30" t="s">
        <v>9232</v>
      </c>
      <c r="E7073" s="30" t="s">
        <v>9233</v>
      </c>
      <c r="F7073" s="30">
        <v>9630409289</v>
      </c>
      <c r="G7073" s="30">
        <v>21.0867015</v>
      </c>
      <c r="H7073" s="30">
        <v>80.585304500000007</v>
      </c>
      <c r="I7073" s="33">
        <v>14040266</v>
      </c>
      <c r="J7073" s="30"/>
      <c r="K7073" s="30" t="s">
        <v>16</v>
      </c>
    </row>
    <row r="7074" spans="1:11" ht="15.75" x14ac:dyDescent="0.25">
      <c r="A7074" s="30" t="s">
        <v>9208</v>
      </c>
      <c r="B7074" s="31" t="s">
        <v>213</v>
      </c>
      <c r="C7074" s="30" t="s">
        <v>1154</v>
      </c>
      <c r="D7074" s="30" t="s">
        <v>1154</v>
      </c>
      <c r="E7074" s="30" t="s">
        <v>9263</v>
      </c>
      <c r="F7074" s="30">
        <v>9425512531</v>
      </c>
      <c r="G7074" s="30">
        <v>21.115584599999998</v>
      </c>
      <c r="H7074" s="30">
        <v>80.688225399999993</v>
      </c>
      <c r="I7074" s="33">
        <v>14013482</v>
      </c>
      <c r="J7074" s="30"/>
      <c r="K7074" s="30" t="s">
        <v>16</v>
      </c>
    </row>
    <row r="7075" spans="1:11" ht="15.75" x14ac:dyDescent="0.25">
      <c r="A7075" s="30" t="s">
        <v>9208</v>
      </c>
      <c r="B7075" s="31" t="s">
        <v>213</v>
      </c>
      <c r="C7075" s="30" t="s">
        <v>1108</v>
      </c>
      <c r="D7075" s="30" t="s">
        <v>9264</v>
      </c>
      <c r="E7075" s="30" t="s">
        <v>9265</v>
      </c>
      <c r="F7075" s="30">
        <v>9753110072</v>
      </c>
      <c r="G7075" s="30">
        <v>20.8183139</v>
      </c>
      <c r="H7075" s="30">
        <v>80.829020499999999</v>
      </c>
      <c r="I7075" s="33">
        <v>14013488</v>
      </c>
      <c r="J7075" s="30"/>
      <c r="K7075" s="30" t="s">
        <v>16</v>
      </c>
    </row>
    <row r="7076" spans="1:11" ht="15.75" x14ac:dyDescent="0.25">
      <c r="A7076" s="30" t="s">
        <v>9208</v>
      </c>
      <c r="B7076" s="31" t="s">
        <v>213</v>
      </c>
      <c r="C7076" s="30" t="s">
        <v>1248</v>
      </c>
      <c r="D7076" s="30" t="s">
        <v>9286</v>
      </c>
      <c r="E7076" s="30" t="s">
        <v>9287</v>
      </c>
      <c r="F7076" s="30">
        <v>9179995134</v>
      </c>
      <c r="G7076" s="30">
        <v>20.830224399999999</v>
      </c>
      <c r="H7076" s="30">
        <v>80.668172900000002</v>
      </c>
      <c r="I7076" s="33">
        <v>14013585</v>
      </c>
      <c r="J7076" s="30"/>
      <c r="K7076" s="30" t="s">
        <v>16</v>
      </c>
    </row>
    <row r="7077" spans="1:11" ht="15.75" x14ac:dyDescent="0.25">
      <c r="A7077" s="30" t="s">
        <v>9208</v>
      </c>
      <c r="B7077" s="31" t="s">
        <v>213</v>
      </c>
      <c r="C7077" s="30" t="s">
        <v>213</v>
      </c>
      <c r="D7077" s="30" t="s">
        <v>9121</v>
      </c>
      <c r="E7077" s="30" t="s">
        <v>2123</v>
      </c>
      <c r="F7077" s="30">
        <v>7804048555</v>
      </c>
      <c r="G7077" s="30">
        <v>21.1798614</v>
      </c>
      <c r="H7077" s="30">
        <v>80.995295299999995</v>
      </c>
      <c r="I7077" s="33">
        <v>14013697</v>
      </c>
      <c r="J7077" s="30"/>
      <c r="K7077" s="30" t="s">
        <v>16</v>
      </c>
    </row>
    <row r="7078" spans="1:11" ht="15.75" x14ac:dyDescent="0.25">
      <c r="A7078" s="30" t="s">
        <v>9208</v>
      </c>
      <c r="B7078" s="31" t="s">
        <v>213</v>
      </c>
      <c r="C7078" s="30" t="s">
        <v>1108</v>
      </c>
      <c r="D7078" s="30" t="s">
        <v>9305</v>
      </c>
      <c r="E7078" s="30" t="s">
        <v>9306</v>
      </c>
      <c r="F7078" s="30">
        <v>9754688120</v>
      </c>
      <c r="G7078" s="30">
        <v>20.8625933</v>
      </c>
      <c r="H7078" s="30">
        <v>80.600885000000005</v>
      </c>
      <c r="I7078" s="33">
        <v>14013699</v>
      </c>
      <c r="J7078" s="30"/>
      <c r="K7078" s="30" t="s">
        <v>16</v>
      </c>
    </row>
    <row r="7079" spans="1:11" ht="15.75" x14ac:dyDescent="0.25">
      <c r="A7079" s="30" t="s">
        <v>9208</v>
      </c>
      <c r="B7079" s="31" t="s">
        <v>213</v>
      </c>
      <c r="C7079" s="30" t="s">
        <v>1248</v>
      </c>
      <c r="D7079" s="30" t="s">
        <v>7721</v>
      </c>
      <c r="E7079" s="30" t="s">
        <v>9307</v>
      </c>
      <c r="F7079" s="30">
        <v>9407966678</v>
      </c>
      <c r="G7079" s="30">
        <v>20.837313699999999</v>
      </c>
      <c r="H7079" s="30">
        <v>80.747122500000003</v>
      </c>
      <c r="I7079" s="33">
        <v>14013700</v>
      </c>
      <c r="J7079" s="30"/>
      <c r="K7079" s="30" t="s">
        <v>16</v>
      </c>
    </row>
    <row r="7080" spans="1:11" ht="15.75" x14ac:dyDescent="0.25">
      <c r="A7080" s="30" t="s">
        <v>9208</v>
      </c>
      <c r="B7080" s="31" t="s">
        <v>213</v>
      </c>
      <c r="C7080" s="30" t="s">
        <v>1108</v>
      </c>
      <c r="D7080" s="30" t="s">
        <v>9308</v>
      </c>
      <c r="E7080" s="30" t="s">
        <v>9309</v>
      </c>
      <c r="F7080" s="30">
        <v>9755888815</v>
      </c>
      <c r="G7080" s="30">
        <v>20.892240099999999</v>
      </c>
      <c r="H7080" s="30">
        <v>80.771974299999997</v>
      </c>
      <c r="I7080" s="33">
        <v>14013702</v>
      </c>
      <c r="J7080" s="30"/>
      <c r="K7080" s="30" t="s">
        <v>16</v>
      </c>
    </row>
    <row r="7081" spans="1:11" ht="15.75" x14ac:dyDescent="0.25">
      <c r="A7081" s="30" t="s">
        <v>9208</v>
      </c>
      <c r="B7081" s="31" t="s">
        <v>213</v>
      </c>
      <c r="C7081" s="30" t="s">
        <v>1085</v>
      </c>
      <c r="D7081" s="30" t="s">
        <v>9314</v>
      </c>
      <c r="E7081" s="30" t="s">
        <v>9315</v>
      </c>
      <c r="F7081" s="30">
        <v>9589083071</v>
      </c>
      <c r="G7081" s="30">
        <v>21.073279100000001</v>
      </c>
      <c r="H7081" s="30">
        <v>80.774276200000003</v>
      </c>
      <c r="I7081" s="33">
        <v>14040664</v>
      </c>
      <c r="J7081" s="30"/>
      <c r="K7081" s="30" t="s">
        <v>16</v>
      </c>
    </row>
    <row r="7082" spans="1:11" ht="15.75" x14ac:dyDescent="0.25">
      <c r="A7082" s="30" t="s">
        <v>9208</v>
      </c>
      <c r="B7082" s="31" t="s">
        <v>213</v>
      </c>
      <c r="C7082" s="30" t="s">
        <v>1085</v>
      </c>
      <c r="D7082" s="30" t="s">
        <v>9316</v>
      </c>
      <c r="E7082" s="30" t="s">
        <v>9317</v>
      </c>
      <c r="F7082" s="30">
        <v>8964841442</v>
      </c>
      <c r="G7082" s="30">
        <v>20.994109099999999</v>
      </c>
      <c r="H7082" s="30">
        <v>80.735492699999995</v>
      </c>
      <c r="I7082" s="33">
        <v>14040669</v>
      </c>
      <c r="J7082" s="30"/>
      <c r="K7082" s="30" t="s">
        <v>16</v>
      </c>
    </row>
    <row r="7083" spans="1:11" ht="15.75" x14ac:dyDescent="0.25">
      <c r="A7083" s="30" t="s">
        <v>9208</v>
      </c>
      <c r="B7083" s="31" t="s">
        <v>213</v>
      </c>
      <c r="C7083" s="30" t="s">
        <v>213</v>
      </c>
      <c r="D7083" s="30" t="s">
        <v>213</v>
      </c>
      <c r="E7083" s="30" t="s">
        <v>9320</v>
      </c>
      <c r="F7083" s="30">
        <v>8889164285</v>
      </c>
      <c r="G7083" s="30">
        <v>21.315560300000001</v>
      </c>
      <c r="H7083" s="30">
        <v>80.989848699999996</v>
      </c>
      <c r="I7083" s="33">
        <v>14040681</v>
      </c>
      <c r="J7083" s="30"/>
      <c r="K7083" s="30" t="s">
        <v>16</v>
      </c>
    </row>
    <row r="7084" spans="1:11" ht="15.75" x14ac:dyDescent="0.25">
      <c r="A7084" s="30" t="s">
        <v>9208</v>
      </c>
      <c r="B7084" s="31" t="s">
        <v>213</v>
      </c>
      <c r="C7084" s="30" t="s">
        <v>1085</v>
      </c>
      <c r="D7084" s="30" t="s">
        <v>9409</v>
      </c>
      <c r="E7084" s="30" t="s">
        <v>9410</v>
      </c>
      <c r="F7084" s="30">
        <v>8878074058</v>
      </c>
      <c r="G7084" s="30">
        <v>21.000315799999999</v>
      </c>
      <c r="H7084" s="30">
        <v>80.874813000000003</v>
      </c>
      <c r="I7084" s="33">
        <v>14013897</v>
      </c>
      <c r="J7084" s="30"/>
      <c r="K7084" s="30" t="s">
        <v>16</v>
      </c>
    </row>
    <row r="7085" spans="1:11" ht="15.75" x14ac:dyDescent="0.25">
      <c r="A7085" s="30" t="s">
        <v>9208</v>
      </c>
      <c r="B7085" s="31" t="s">
        <v>213</v>
      </c>
      <c r="C7085" s="30" t="s">
        <v>1851</v>
      </c>
      <c r="D7085" s="30" t="s">
        <v>9416</v>
      </c>
      <c r="E7085" s="30" t="s">
        <v>9417</v>
      </c>
      <c r="F7085" s="30">
        <v>9926447036</v>
      </c>
      <c r="G7085" s="30">
        <v>20.577312800000001</v>
      </c>
      <c r="H7085" s="30">
        <v>80.866113100000007</v>
      </c>
      <c r="I7085" s="33">
        <v>14041389</v>
      </c>
      <c r="J7085" s="30"/>
      <c r="K7085" s="30" t="s">
        <v>16</v>
      </c>
    </row>
    <row r="7086" spans="1:11" ht="15.75" x14ac:dyDescent="0.25">
      <c r="A7086" s="30" t="s">
        <v>9208</v>
      </c>
      <c r="B7086" s="31" t="s">
        <v>213</v>
      </c>
      <c r="C7086" s="30" t="s">
        <v>1085</v>
      </c>
      <c r="D7086" s="30" t="s">
        <v>9422</v>
      </c>
      <c r="E7086" s="30" t="s">
        <v>9423</v>
      </c>
      <c r="F7086" s="30">
        <v>7869991718</v>
      </c>
      <c r="G7086" s="30">
        <v>21.093091399999999</v>
      </c>
      <c r="H7086" s="30">
        <v>80.916643399999998</v>
      </c>
      <c r="I7086" s="33">
        <v>14041410</v>
      </c>
      <c r="J7086" s="30"/>
      <c r="K7086" s="30" t="s">
        <v>16</v>
      </c>
    </row>
    <row r="7087" spans="1:11" ht="15.75" x14ac:dyDescent="0.25">
      <c r="A7087" s="30" t="s">
        <v>9208</v>
      </c>
      <c r="B7087" s="31" t="s">
        <v>213</v>
      </c>
      <c r="C7087" s="30" t="s">
        <v>1085</v>
      </c>
      <c r="D7087" s="30" t="s">
        <v>9425</v>
      </c>
      <c r="E7087" s="30" t="s">
        <v>9426</v>
      </c>
      <c r="F7087" s="30">
        <v>8964937271</v>
      </c>
      <c r="G7087" s="30">
        <v>20.981262699999998</v>
      </c>
      <c r="H7087" s="30">
        <v>80.888845900000007</v>
      </c>
      <c r="I7087" s="33">
        <v>14041437</v>
      </c>
      <c r="J7087" s="30"/>
      <c r="K7087" s="30" t="s">
        <v>16</v>
      </c>
    </row>
    <row r="7088" spans="1:11" ht="15.75" x14ac:dyDescent="0.25">
      <c r="A7088" s="30" t="s">
        <v>9208</v>
      </c>
      <c r="B7088" s="31" t="s">
        <v>213</v>
      </c>
      <c r="C7088" s="30" t="s">
        <v>1851</v>
      </c>
      <c r="D7088" s="30" t="s">
        <v>1851</v>
      </c>
      <c r="E7088" s="30" t="s">
        <v>9429</v>
      </c>
      <c r="F7088" s="30">
        <v>9754602577</v>
      </c>
      <c r="G7088" s="30">
        <v>20.5813031</v>
      </c>
      <c r="H7088" s="30">
        <v>80.741708900000006</v>
      </c>
      <c r="I7088" s="33">
        <v>14041466</v>
      </c>
      <c r="J7088" s="30"/>
      <c r="K7088" s="30" t="s">
        <v>16</v>
      </c>
    </row>
    <row r="7089" spans="1:11" ht="15.75" x14ac:dyDescent="0.25">
      <c r="A7089" s="30" t="s">
        <v>9208</v>
      </c>
      <c r="B7089" s="31" t="s">
        <v>213</v>
      </c>
      <c r="C7089" s="30" t="s">
        <v>213</v>
      </c>
      <c r="D7089" s="30" t="s">
        <v>9430</v>
      </c>
      <c r="E7089" s="30" t="s">
        <v>9431</v>
      </c>
      <c r="F7089" s="30">
        <v>9165578295</v>
      </c>
      <c r="G7089" s="30">
        <v>21.3387767</v>
      </c>
      <c r="H7089" s="30">
        <v>81.135532100000006</v>
      </c>
      <c r="I7089" s="33">
        <v>14041470</v>
      </c>
      <c r="J7089" s="30"/>
      <c r="K7089" s="30" t="s">
        <v>16</v>
      </c>
    </row>
    <row r="7090" spans="1:11" ht="15.75" x14ac:dyDescent="0.25">
      <c r="A7090" s="30" t="s">
        <v>9208</v>
      </c>
      <c r="B7090" s="31" t="s">
        <v>213</v>
      </c>
      <c r="C7090" s="30" t="s">
        <v>1127</v>
      </c>
      <c r="D7090" s="30" t="s">
        <v>9432</v>
      </c>
      <c r="E7090" s="30" t="s">
        <v>9433</v>
      </c>
      <c r="F7090" s="30">
        <v>8966806678</v>
      </c>
      <c r="G7090" s="30">
        <v>20.9634046</v>
      </c>
      <c r="H7090" s="30">
        <v>80.901556600000006</v>
      </c>
      <c r="I7090" s="33">
        <v>14041478</v>
      </c>
      <c r="J7090" s="30"/>
      <c r="K7090" s="30" t="s">
        <v>16</v>
      </c>
    </row>
    <row r="7091" spans="1:11" ht="15.75" x14ac:dyDescent="0.25">
      <c r="A7091" s="30" t="s">
        <v>9208</v>
      </c>
      <c r="B7091" s="31" t="s">
        <v>213</v>
      </c>
      <c r="C7091" s="30" t="s">
        <v>1851</v>
      </c>
      <c r="D7091" s="30" t="s">
        <v>9434</v>
      </c>
      <c r="E7091" s="30" t="s">
        <v>9435</v>
      </c>
      <c r="F7091" s="30">
        <v>9111365149</v>
      </c>
      <c r="G7091" s="30">
        <v>20.6480666</v>
      </c>
      <c r="H7091" s="30">
        <v>80.833369599999997</v>
      </c>
      <c r="I7091" s="33">
        <v>14041473</v>
      </c>
      <c r="J7091" s="30"/>
      <c r="K7091" s="30" t="s">
        <v>16</v>
      </c>
    </row>
    <row r="7092" spans="1:11" ht="15.75" x14ac:dyDescent="0.25">
      <c r="A7092" s="30" t="s">
        <v>9208</v>
      </c>
      <c r="B7092" s="31" t="s">
        <v>213</v>
      </c>
      <c r="C7092" s="30" t="s">
        <v>1851</v>
      </c>
      <c r="D7092" s="30" t="s">
        <v>9436</v>
      </c>
      <c r="E7092" s="30" t="s">
        <v>9437</v>
      </c>
      <c r="F7092" s="30">
        <v>9009701535</v>
      </c>
      <c r="G7092" s="30">
        <v>20.616631699999999</v>
      </c>
      <c r="H7092" s="30">
        <v>80.821128299999998</v>
      </c>
      <c r="I7092" s="33">
        <v>14041476</v>
      </c>
      <c r="J7092" s="30"/>
      <c r="K7092" s="30" t="s">
        <v>16</v>
      </c>
    </row>
    <row r="7093" spans="1:11" ht="15.75" x14ac:dyDescent="0.25">
      <c r="A7093" s="30" t="s">
        <v>9208</v>
      </c>
      <c r="B7093" s="31" t="s">
        <v>213</v>
      </c>
      <c r="C7093" s="30" t="s">
        <v>213</v>
      </c>
      <c r="D7093" s="30" t="s">
        <v>9438</v>
      </c>
      <c r="E7093" s="30" t="s">
        <v>9439</v>
      </c>
      <c r="F7093" s="30">
        <v>8463858505</v>
      </c>
      <c r="G7093" s="30">
        <v>21.217538300000001</v>
      </c>
      <c r="H7093" s="30">
        <v>81.142971700000004</v>
      </c>
      <c r="I7093" s="33">
        <v>14041486</v>
      </c>
      <c r="J7093" s="30"/>
      <c r="K7093" s="30" t="s">
        <v>16</v>
      </c>
    </row>
    <row r="7094" spans="1:11" ht="15.75" x14ac:dyDescent="0.25">
      <c r="A7094" s="30" t="s">
        <v>9208</v>
      </c>
      <c r="B7094" s="31" t="s">
        <v>213</v>
      </c>
      <c r="C7094" s="30" t="s">
        <v>213</v>
      </c>
      <c r="D7094" s="30" t="s">
        <v>9440</v>
      </c>
      <c r="E7094" s="30" t="s">
        <v>9441</v>
      </c>
      <c r="F7094" s="30">
        <v>8269590420</v>
      </c>
      <c r="G7094" s="30">
        <v>21.024721400000001</v>
      </c>
      <c r="H7094" s="30">
        <v>81.072156199999995</v>
      </c>
      <c r="I7094" s="33">
        <v>14041487</v>
      </c>
      <c r="J7094" s="30"/>
      <c r="K7094" s="30" t="s">
        <v>16</v>
      </c>
    </row>
    <row r="7095" spans="1:11" ht="15.75" x14ac:dyDescent="0.25">
      <c r="A7095" s="30" t="s">
        <v>9208</v>
      </c>
      <c r="B7095" s="31" t="s">
        <v>213</v>
      </c>
      <c r="C7095" s="30" t="s">
        <v>213</v>
      </c>
      <c r="D7095" s="30" t="s">
        <v>9442</v>
      </c>
      <c r="E7095" s="30" t="s">
        <v>9443</v>
      </c>
      <c r="F7095" s="30">
        <v>8103486135</v>
      </c>
      <c r="G7095" s="30">
        <v>21.138486700000001</v>
      </c>
      <c r="H7095" s="30">
        <v>81.075620000000001</v>
      </c>
      <c r="I7095" s="33">
        <v>14041488</v>
      </c>
      <c r="J7095" s="30"/>
      <c r="K7095" s="30" t="s">
        <v>16</v>
      </c>
    </row>
    <row r="7096" spans="1:11" ht="15.75" x14ac:dyDescent="0.25">
      <c r="A7096" s="30" t="s">
        <v>9208</v>
      </c>
      <c r="B7096" s="31" t="s">
        <v>213</v>
      </c>
      <c r="C7096" s="30" t="s">
        <v>1154</v>
      </c>
      <c r="D7096" s="30" t="s">
        <v>9444</v>
      </c>
      <c r="E7096" s="30" t="s">
        <v>9445</v>
      </c>
      <c r="F7096" s="30">
        <v>8719889931</v>
      </c>
      <c r="G7096" s="30">
        <v>21.251839100000002</v>
      </c>
      <c r="H7096" s="30">
        <v>80.851519999999994</v>
      </c>
      <c r="I7096" s="33">
        <v>14041483</v>
      </c>
      <c r="J7096" s="30"/>
      <c r="K7096" s="30" t="s">
        <v>16</v>
      </c>
    </row>
    <row r="7097" spans="1:11" ht="15.75" x14ac:dyDescent="0.25">
      <c r="A7097" s="30" t="s">
        <v>9208</v>
      </c>
      <c r="B7097" s="31" t="s">
        <v>213</v>
      </c>
      <c r="C7097" s="30" t="s">
        <v>1154</v>
      </c>
      <c r="D7097" s="30" t="s">
        <v>7535</v>
      </c>
      <c r="E7097" s="30" t="s">
        <v>9489</v>
      </c>
      <c r="F7097" s="30">
        <v>7869992271</v>
      </c>
      <c r="G7097" s="30">
        <v>21.075065200000001</v>
      </c>
      <c r="H7097" s="30">
        <v>80.816012599999993</v>
      </c>
      <c r="I7097" s="33">
        <v>14041587</v>
      </c>
      <c r="J7097" s="30"/>
      <c r="K7097" s="30" t="s">
        <v>16</v>
      </c>
    </row>
    <row r="7098" spans="1:11" ht="15.75" x14ac:dyDescent="0.25">
      <c r="A7098" s="30" t="s">
        <v>9208</v>
      </c>
      <c r="B7098" s="31" t="s">
        <v>213</v>
      </c>
      <c r="C7098" s="30" t="s">
        <v>1248</v>
      </c>
      <c r="D7098" s="30" t="s">
        <v>9609</v>
      </c>
      <c r="E7098" s="30" t="s">
        <v>9610</v>
      </c>
      <c r="F7098" s="30">
        <v>9174504317</v>
      </c>
      <c r="G7098" s="30">
        <v>20.709159400000001</v>
      </c>
      <c r="H7098" s="30">
        <v>80.700104899999999</v>
      </c>
      <c r="I7098" s="33">
        <v>14014686</v>
      </c>
      <c r="J7098" s="30"/>
      <c r="K7098" s="30" t="s">
        <v>16</v>
      </c>
    </row>
    <row r="7099" spans="1:11" ht="15.75" x14ac:dyDescent="0.25">
      <c r="A7099" s="30" t="s">
        <v>9208</v>
      </c>
      <c r="B7099" s="31" t="s">
        <v>213</v>
      </c>
      <c r="C7099" s="30" t="s">
        <v>1154</v>
      </c>
      <c r="D7099" s="30" t="s">
        <v>9617</v>
      </c>
      <c r="E7099" s="30" t="s">
        <v>9618</v>
      </c>
      <c r="F7099" s="30">
        <v>7389315713</v>
      </c>
      <c r="G7099" s="30">
        <v>21.183746200000002</v>
      </c>
      <c r="H7099" s="30">
        <v>80.811930700000005</v>
      </c>
      <c r="I7099" s="33">
        <v>14014754</v>
      </c>
      <c r="J7099" s="30"/>
      <c r="K7099" s="30" t="s">
        <v>16</v>
      </c>
    </row>
    <row r="7100" spans="1:11" ht="15.75" x14ac:dyDescent="0.25">
      <c r="A7100" s="30" t="s">
        <v>9208</v>
      </c>
      <c r="B7100" s="31" t="s">
        <v>213</v>
      </c>
      <c r="C7100" s="30" t="s">
        <v>1058</v>
      </c>
      <c r="D7100" s="30" t="s">
        <v>9625</v>
      </c>
      <c r="E7100" s="30" t="s">
        <v>9626</v>
      </c>
      <c r="F7100" s="30">
        <v>9111728194</v>
      </c>
      <c r="G7100" s="30">
        <v>20.410916400000001</v>
      </c>
      <c r="H7100" s="30">
        <v>80.805275499999993</v>
      </c>
      <c r="I7100" s="33">
        <v>14014904</v>
      </c>
      <c r="J7100" s="30"/>
      <c r="K7100" s="30" t="s">
        <v>16</v>
      </c>
    </row>
    <row r="7101" spans="1:11" ht="15.75" x14ac:dyDescent="0.25">
      <c r="A7101" s="30" t="s">
        <v>9208</v>
      </c>
      <c r="B7101" s="31" t="s">
        <v>213</v>
      </c>
      <c r="C7101" s="30" t="s">
        <v>1058</v>
      </c>
      <c r="D7101" s="30" t="s">
        <v>9538</v>
      </c>
      <c r="E7101" s="30" t="s">
        <v>9627</v>
      </c>
      <c r="F7101" s="30">
        <v>9977085773</v>
      </c>
      <c r="G7101" s="30">
        <v>20.488407299999999</v>
      </c>
      <c r="H7101" s="30">
        <v>80.804709099999997</v>
      </c>
      <c r="I7101" s="33">
        <v>14014912</v>
      </c>
      <c r="J7101" s="30"/>
      <c r="K7101" s="30" t="s">
        <v>16</v>
      </c>
    </row>
    <row r="7102" spans="1:11" ht="15.75" x14ac:dyDescent="0.25">
      <c r="A7102" s="30" t="s">
        <v>9208</v>
      </c>
      <c r="B7102" s="31" t="s">
        <v>213</v>
      </c>
      <c r="C7102" s="30" t="s">
        <v>1058</v>
      </c>
      <c r="D7102" s="30" t="s">
        <v>9630</v>
      </c>
      <c r="E7102" s="30" t="s">
        <v>9631</v>
      </c>
      <c r="F7102" s="30">
        <v>7354743027</v>
      </c>
      <c r="G7102" s="30">
        <v>20.540384899999999</v>
      </c>
      <c r="H7102" s="30">
        <v>80.872371900000005</v>
      </c>
      <c r="I7102" s="33">
        <v>14014925</v>
      </c>
      <c r="J7102" s="30"/>
      <c r="K7102" s="30" t="s">
        <v>16</v>
      </c>
    </row>
    <row r="7103" spans="1:11" ht="15.75" x14ac:dyDescent="0.25">
      <c r="A7103" s="30" t="s">
        <v>9208</v>
      </c>
      <c r="B7103" s="31" t="s">
        <v>213</v>
      </c>
      <c r="C7103" s="30" t="s">
        <v>1058</v>
      </c>
      <c r="D7103" s="30" t="s">
        <v>1058</v>
      </c>
      <c r="E7103" s="30" t="s">
        <v>9632</v>
      </c>
      <c r="F7103" s="30">
        <v>7587328669</v>
      </c>
      <c r="G7103" s="30">
        <v>20.236501400000002</v>
      </c>
      <c r="H7103" s="30">
        <v>80.596672100000006</v>
      </c>
      <c r="I7103" s="33">
        <v>14014928</v>
      </c>
      <c r="J7103" s="30"/>
      <c r="K7103" s="30" t="s">
        <v>16</v>
      </c>
    </row>
    <row r="7104" spans="1:11" ht="15.75" x14ac:dyDescent="0.25">
      <c r="A7104" s="30" t="s">
        <v>9208</v>
      </c>
      <c r="B7104" s="31" t="s">
        <v>213</v>
      </c>
      <c r="C7104" s="30" t="s">
        <v>1058</v>
      </c>
      <c r="D7104" s="30" t="s">
        <v>9633</v>
      </c>
      <c r="E7104" s="30" t="s">
        <v>9634</v>
      </c>
      <c r="F7104" s="30">
        <v>8889753279</v>
      </c>
      <c r="G7104" s="30">
        <v>20.323768300000001</v>
      </c>
      <c r="H7104" s="30">
        <v>81.338146699999996</v>
      </c>
      <c r="I7104" s="33">
        <v>14014929</v>
      </c>
      <c r="J7104" s="30"/>
      <c r="K7104" s="30" t="s">
        <v>16</v>
      </c>
    </row>
    <row r="7105" spans="1:11" ht="15.75" x14ac:dyDescent="0.25">
      <c r="A7105" s="30" t="s">
        <v>9208</v>
      </c>
      <c r="B7105" s="31" t="s">
        <v>213</v>
      </c>
      <c r="C7105" s="30" t="s">
        <v>1058</v>
      </c>
      <c r="D7105" s="30" t="s">
        <v>1058</v>
      </c>
      <c r="E7105" s="30" t="s">
        <v>9635</v>
      </c>
      <c r="F7105" s="30">
        <v>7646837087</v>
      </c>
      <c r="G7105" s="30">
        <v>20.372572600000002</v>
      </c>
      <c r="H7105" s="30">
        <v>80.7257599</v>
      </c>
      <c r="I7105" s="33">
        <v>14014932</v>
      </c>
      <c r="J7105" s="30"/>
      <c r="K7105" s="30" t="s">
        <v>16</v>
      </c>
    </row>
    <row r="7106" spans="1:11" ht="15.75" x14ac:dyDescent="0.25">
      <c r="A7106" s="30" t="s">
        <v>9208</v>
      </c>
      <c r="B7106" s="31" t="s">
        <v>213</v>
      </c>
      <c r="C7106" s="30" t="s">
        <v>1058</v>
      </c>
      <c r="D7106" s="30" t="s">
        <v>9636</v>
      </c>
      <c r="E7106" s="30" t="s">
        <v>9637</v>
      </c>
      <c r="F7106" s="30">
        <v>7587717226</v>
      </c>
      <c r="G7106" s="30">
        <v>20.494667799999998</v>
      </c>
      <c r="H7106" s="30">
        <v>80.929233199999999</v>
      </c>
      <c r="I7106" s="33">
        <v>14014930</v>
      </c>
      <c r="J7106" s="30"/>
      <c r="K7106" s="30" t="s">
        <v>16</v>
      </c>
    </row>
    <row r="7107" spans="1:11" ht="15.75" x14ac:dyDescent="0.25">
      <c r="A7107" s="30" t="s">
        <v>9208</v>
      </c>
      <c r="B7107" s="31" t="s">
        <v>213</v>
      </c>
      <c r="C7107" s="30" t="s">
        <v>1058</v>
      </c>
      <c r="D7107" s="30" t="s">
        <v>9638</v>
      </c>
      <c r="E7107" s="30" t="s">
        <v>9639</v>
      </c>
      <c r="F7107" s="30">
        <v>9424238316</v>
      </c>
      <c r="G7107" s="30">
        <v>20.228024900000001</v>
      </c>
      <c r="H7107" s="30">
        <v>80.474540599999997</v>
      </c>
      <c r="I7107" s="33">
        <v>14014931</v>
      </c>
      <c r="J7107" s="30"/>
      <c r="K7107" s="30" t="s">
        <v>16</v>
      </c>
    </row>
    <row r="7108" spans="1:11" ht="15.75" x14ac:dyDescent="0.25">
      <c r="A7108" s="30" t="s">
        <v>9208</v>
      </c>
      <c r="B7108" s="31" t="s">
        <v>213</v>
      </c>
      <c r="C7108" s="30" t="s">
        <v>1058</v>
      </c>
      <c r="D7108" s="30" t="s">
        <v>9640</v>
      </c>
      <c r="E7108" s="30" t="s">
        <v>9641</v>
      </c>
      <c r="F7108" s="30">
        <v>7646886982</v>
      </c>
      <c r="G7108" s="30">
        <v>20.466327199999998</v>
      </c>
      <c r="H7108" s="30">
        <v>80.745971999999995</v>
      </c>
      <c r="I7108" s="33">
        <v>14014936</v>
      </c>
      <c r="J7108" s="30"/>
      <c r="K7108" s="30" t="s">
        <v>16</v>
      </c>
    </row>
    <row r="7109" spans="1:11" ht="15.75" x14ac:dyDescent="0.25">
      <c r="A7109" s="30" t="s">
        <v>9208</v>
      </c>
      <c r="B7109" s="31" t="s">
        <v>213</v>
      </c>
      <c r="C7109" s="30" t="s">
        <v>1058</v>
      </c>
      <c r="D7109" s="30" t="s">
        <v>9642</v>
      </c>
      <c r="E7109" s="30" t="s">
        <v>9643</v>
      </c>
      <c r="F7109" s="30">
        <v>7646930262</v>
      </c>
      <c r="G7109" s="30">
        <v>20.4382865</v>
      </c>
      <c r="H7109" s="30">
        <v>80.793049999999994</v>
      </c>
      <c r="I7109" s="33">
        <v>14014939</v>
      </c>
      <c r="J7109" s="30"/>
      <c r="K7109" s="30" t="s">
        <v>16</v>
      </c>
    </row>
    <row r="7110" spans="1:11" ht="15.75" x14ac:dyDescent="0.25">
      <c r="A7110" s="30" t="s">
        <v>9208</v>
      </c>
      <c r="B7110" s="31" t="s">
        <v>213</v>
      </c>
      <c r="C7110" s="30" t="s">
        <v>1058</v>
      </c>
      <c r="D7110" s="30" t="s">
        <v>9644</v>
      </c>
      <c r="E7110" s="30" t="s">
        <v>9645</v>
      </c>
      <c r="F7110" s="30">
        <v>7694855462</v>
      </c>
      <c r="G7110" s="30">
        <v>20.492954699999999</v>
      </c>
      <c r="H7110" s="30">
        <v>80.893430699999996</v>
      </c>
      <c r="I7110" s="33">
        <v>14014943</v>
      </c>
      <c r="J7110" s="30"/>
      <c r="K7110" s="30" t="s">
        <v>16</v>
      </c>
    </row>
    <row r="7111" spans="1:11" ht="15.75" x14ac:dyDescent="0.25">
      <c r="A7111" s="30" t="s">
        <v>9208</v>
      </c>
      <c r="B7111" s="31" t="s">
        <v>213</v>
      </c>
      <c r="C7111" s="30" t="s">
        <v>1058</v>
      </c>
      <c r="D7111" s="30" t="s">
        <v>9646</v>
      </c>
      <c r="E7111" s="30" t="s">
        <v>9647</v>
      </c>
      <c r="F7111" s="30">
        <v>7587332872</v>
      </c>
      <c r="G7111" s="30">
        <v>20.2127667</v>
      </c>
      <c r="H7111" s="30">
        <v>80.477458299999995</v>
      </c>
      <c r="I7111" s="33">
        <v>14014946</v>
      </c>
      <c r="J7111" s="30"/>
      <c r="K7111" s="30" t="s">
        <v>16</v>
      </c>
    </row>
    <row r="7112" spans="1:11" ht="15.75" x14ac:dyDescent="0.25">
      <c r="A7112" s="30" t="s">
        <v>9208</v>
      </c>
      <c r="B7112" s="31" t="s">
        <v>213</v>
      </c>
      <c r="C7112" s="30" t="s">
        <v>1058</v>
      </c>
      <c r="D7112" s="30" t="s">
        <v>9648</v>
      </c>
      <c r="E7112" s="30" t="s">
        <v>9649</v>
      </c>
      <c r="F7112" s="30">
        <v>7089935985</v>
      </c>
      <c r="G7112" s="30">
        <v>20.4913259</v>
      </c>
      <c r="H7112" s="30">
        <v>80.877148000000005</v>
      </c>
      <c r="I7112" s="33">
        <v>14014950</v>
      </c>
      <c r="J7112" s="30"/>
      <c r="K7112" s="30" t="s">
        <v>16</v>
      </c>
    </row>
    <row r="7113" spans="1:11" ht="15.75" x14ac:dyDescent="0.25">
      <c r="A7113" s="30" t="s">
        <v>9208</v>
      </c>
      <c r="B7113" s="31" t="s">
        <v>213</v>
      </c>
      <c r="C7113" s="30" t="s">
        <v>1058</v>
      </c>
      <c r="D7113" s="30" t="s">
        <v>9650</v>
      </c>
      <c r="E7113" s="30" t="s">
        <v>9651</v>
      </c>
      <c r="F7113" s="30">
        <v>7049261173</v>
      </c>
      <c r="G7113" s="30">
        <v>20.4115085</v>
      </c>
      <c r="H7113" s="30">
        <v>80.829366500000006</v>
      </c>
      <c r="I7113" s="33">
        <v>14014951</v>
      </c>
      <c r="J7113" s="30"/>
      <c r="K7113" s="30" t="s">
        <v>16</v>
      </c>
    </row>
    <row r="7114" spans="1:11" ht="15.75" x14ac:dyDescent="0.25">
      <c r="A7114" s="30" t="s">
        <v>9208</v>
      </c>
      <c r="B7114" s="31" t="s">
        <v>213</v>
      </c>
      <c r="C7114" s="30" t="s">
        <v>213</v>
      </c>
      <c r="D7114" s="30" t="s">
        <v>1058</v>
      </c>
      <c r="E7114" s="30" t="s">
        <v>9652</v>
      </c>
      <c r="F7114" s="30">
        <v>9644594019</v>
      </c>
      <c r="G7114" s="30">
        <v>20.443719999999999</v>
      </c>
      <c r="H7114" s="30">
        <v>80.827536699999996</v>
      </c>
      <c r="I7114" s="33">
        <v>14014964</v>
      </c>
      <c r="J7114" s="30"/>
      <c r="K7114" s="30" t="s">
        <v>16</v>
      </c>
    </row>
    <row r="7115" spans="1:11" ht="15.75" x14ac:dyDescent="0.25">
      <c r="A7115" s="30" t="s">
        <v>9208</v>
      </c>
      <c r="B7115" s="31" t="s">
        <v>213</v>
      </c>
      <c r="C7115" s="30" t="s">
        <v>1085</v>
      </c>
      <c r="D7115" s="30" t="s">
        <v>9653</v>
      </c>
      <c r="E7115" s="30" t="s">
        <v>9654</v>
      </c>
      <c r="F7115" s="30">
        <v>9981892493</v>
      </c>
      <c r="G7115" s="30">
        <v>20.9709124</v>
      </c>
      <c r="H7115" s="30">
        <v>80.849033700000007</v>
      </c>
      <c r="I7115" s="33">
        <v>14014984</v>
      </c>
      <c r="J7115" s="30"/>
      <c r="K7115" s="30" t="s">
        <v>16</v>
      </c>
    </row>
    <row r="7116" spans="1:11" ht="15.75" x14ac:dyDescent="0.25">
      <c r="A7116" s="30" t="s">
        <v>9208</v>
      </c>
      <c r="B7116" s="31" t="s">
        <v>213</v>
      </c>
      <c r="C7116" s="30" t="s">
        <v>1058</v>
      </c>
      <c r="D7116" s="30" t="s">
        <v>9659</v>
      </c>
      <c r="E7116" s="30" t="s">
        <v>9660</v>
      </c>
      <c r="F7116" s="30">
        <v>9406425121</v>
      </c>
      <c r="G7116" s="30">
        <v>20.234127999999998</v>
      </c>
      <c r="H7116" s="30">
        <v>80.464809099999997</v>
      </c>
      <c r="I7116" s="33">
        <v>14015016</v>
      </c>
      <c r="J7116" s="30"/>
      <c r="K7116" s="30" t="s">
        <v>16</v>
      </c>
    </row>
    <row r="7117" spans="1:11" ht="15.75" x14ac:dyDescent="0.25">
      <c r="A7117" s="30" t="s">
        <v>9208</v>
      </c>
      <c r="B7117" s="31" t="s">
        <v>213</v>
      </c>
      <c r="C7117" s="30" t="s">
        <v>1058</v>
      </c>
      <c r="D7117" s="30" t="s">
        <v>9661</v>
      </c>
      <c r="E7117" s="30" t="s">
        <v>9662</v>
      </c>
      <c r="F7117" s="30">
        <v>9425524925</v>
      </c>
      <c r="G7117" s="30">
        <v>20.215876300000001</v>
      </c>
      <c r="H7117" s="30">
        <v>80.472650900000005</v>
      </c>
      <c r="I7117" s="33">
        <v>14015032</v>
      </c>
      <c r="J7117" s="30"/>
      <c r="K7117" s="30" t="s">
        <v>16</v>
      </c>
    </row>
    <row r="7118" spans="1:11" ht="15.75" x14ac:dyDescent="0.25">
      <c r="A7118" s="30" t="s">
        <v>9208</v>
      </c>
      <c r="B7118" s="31" t="s">
        <v>213</v>
      </c>
      <c r="C7118" s="30" t="s">
        <v>1058</v>
      </c>
      <c r="D7118" s="30" t="s">
        <v>9663</v>
      </c>
      <c r="E7118" s="30" t="s">
        <v>9664</v>
      </c>
      <c r="F7118" s="30">
        <v>9424137939</v>
      </c>
      <c r="G7118" s="30">
        <v>20.231269999999999</v>
      </c>
      <c r="H7118" s="30">
        <v>80.636166700000004</v>
      </c>
      <c r="I7118" s="33">
        <v>14015044</v>
      </c>
      <c r="J7118" s="30"/>
      <c r="K7118" s="30" t="s">
        <v>16</v>
      </c>
    </row>
    <row r="7119" spans="1:11" ht="15.75" x14ac:dyDescent="0.25">
      <c r="A7119" s="30" t="s">
        <v>9208</v>
      </c>
      <c r="B7119" s="31" t="s">
        <v>213</v>
      </c>
      <c r="C7119" s="30" t="s">
        <v>1058</v>
      </c>
      <c r="D7119" s="30" t="s">
        <v>9665</v>
      </c>
      <c r="E7119" s="30" t="s">
        <v>9666</v>
      </c>
      <c r="F7119" s="30">
        <v>7693059773</v>
      </c>
      <c r="G7119" s="30">
        <v>20.522633299999999</v>
      </c>
      <c r="H7119" s="30">
        <v>80.864680000000007</v>
      </c>
      <c r="I7119" s="33">
        <v>14015046</v>
      </c>
      <c r="J7119" s="30"/>
      <c r="K7119" s="30" t="s">
        <v>16</v>
      </c>
    </row>
    <row r="7120" spans="1:11" ht="15.75" x14ac:dyDescent="0.25">
      <c r="A7120" s="30" t="s">
        <v>9208</v>
      </c>
      <c r="B7120" s="31" t="s">
        <v>213</v>
      </c>
      <c r="C7120" s="30" t="s">
        <v>1058</v>
      </c>
      <c r="D7120" s="30" t="s">
        <v>9667</v>
      </c>
      <c r="E7120" s="30" t="s">
        <v>9668</v>
      </c>
      <c r="F7120" s="30">
        <v>7587115886</v>
      </c>
      <c r="G7120" s="30">
        <v>20.3696205</v>
      </c>
      <c r="H7120" s="30">
        <v>80.7245384</v>
      </c>
      <c r="I7120" s="33">
        <v>14015078</v>
      </c>
      <c r="J7120" s="30"/>
      <c r="K7120" s="30" t="s">
        <v>16</v>
      </c>
    </row>
    <row r="7121" spans="1:11" ht="15.75" x14ac:dyDescent="0.25">
      <c r="A7121" s="30" t="s">
        <v>9208</v>
      </c>
      <c r="B7121" s="31" t="s">
        <v>213</v>
      </c>
      <c r="C7121" s="30" t="s">
        <v>213</v>
      </c>
      <c r="D7121" s="30" t="s">
        <v>9673</v>
      </c>
      <c r="E7121" s="30" t="s">
        <v>9674</v>
      </c>
      <c r="F7121" s="30">
        <v>9770220093</v>
      </c>
      <c r="G7121" s="30">
        <v>21.2370363</v>
      </c>
      <c r="H7121" s="30">
        <v>81.063193699999999</v>
      </c>
      <c r="I7121" s="33">
        <v>14015109</v>
      </c>
      <c r="J7121" s="30"/>
      <c r="K7121" s="30" t="s">
        <v>16</v>
      </c>
    </row>
    <row r="7122" spans="1:11" ht="15.75" x14ac:dyDescent="0.25">
      <c r="A7122" s="30" t="s">
        <v>9208</v>
      </c>
      <c r="B7122" s="31" t="s">
        <v>213</v>
      </c>
      <c r="C7122" s="30" t="s">
        <v>1058</v>
      </c>
      <c r="D7122" s="30" t="s">
        <v>9675</v>
      </c>
      <c r="E7122" s="30" t="s">
        <v>9676</v>
      </c>
      <c r="F7122" s="30">
        <v>9406438050</v>
      </c>
      <c r="G7122" s="30">
        <v>20.311438299999999</v>
      </c>
      <c r="H7122" s="30">
        <v>80.616208299999997</v>
      </c>
      <c r="I7122" s="33">
        <v>14015139</v>
      </c>
      <c r="J7122" s="30"/>
      <c r="K7122" s="30" t="s">
        <v>16</v>
      </c>
    </row>
    <row r="7123" spans="1:11" ht="15.75" x14ac:dyDescent="0.25">
      <c r="A7123" s="30" t="s">
        <v>9208</v>
      </c>
      <c r="B7123" s="31" t="s">
        <v>213</v>
      </c>
      <c r="C7123" s="30" t="s">
        <v>1058</v>
      </c>
      <c r="D7123" s="30" t="s">
        <v>9677</v>
      </c>
      <c r="E7123" s="30" t="s">
        <v>9678</v>
      </c>
      <c r="F7123" s="30">
        <v>7970002985</v>
      </c>
      <c r="G7123" s="30">
        <v>20.517015399999998</v>
      </c>
      <c r="H7123" s="30">
        <v>80.837320700000006</v>
      </c>
      <c r="I7123" s="33">
        <v>14015140</v>
      </c>
      <c r="J7123" s="30"/>
      <c r="K7123" s="30" t="s">
        <v>16</v>
      </c>
    </row>
    <row r="7124" spans="1:11" ht="15.75" x14ac:dyDescent="0.25">
      <c r="A7124" s="30" t="s">
        <v>9208</v>
      </c>
      <c r="B7124" s="31" t="s">
        <v>213</v>
      </c>
      <c r="C7124" s="30" t="s">
        <v>1248</v>
      </c>
      <c r="D7124" s="30" t="s">
        <v>9727</v>
      </c>
      <c r="E7124" s="30" t="s">
        <v>9728</v>
      </c>
      <c r="F7124" s="30">
        <v>8349686781</v>
      </c>
      <c r="G7124" s="30">
        <v>20.752224999999999</v>
      </c>
      <c r="H7124" s="30">
        <v>80.712623300000004</v>
      </c>
      <c r="I7124" s="33">
        <v>14015619</v>
      </c>
      <c r="J7124" s="30"/>
      <c r="K7124" s="30" t="s">
        <v>16</v>
      </c>
    </row>
    <row r="7125" spans="1:11" ht="15.75" x14ac:dyDescent="0.25">
      <c r="A7125" s="30" t="s">
        <v>9208</v>
      </c>
      <c r="B7125" s="31" t="s">
        <v>213</v>
      </c>
      <c r="C7125" s="30" t="s">
        <v>213</v>
      </c>
      <c r="D7125" s="30" t="s">
        <v>9733</v>
      </c>
      <c r="E7125" s="30" t="s">
        <v>9734</v>
      </c>
      <c r="F7125" s="30">
        <v>8827792576</v>
      </c>
      <c r="G7125" s="30">
        <v>21.005561499999999</v>
      </c>
      <c r="H7125" s="30">
        <v>81.043599700000001</v>
      </c>
      <c r="I7125" s="33">
        <v>14015647</v>
      </c>
      <c r="J7125" s="30"/>
      <c r="K7125" s="30" t="s">
        <v>16</v>
      </c>
    </row>
    <row r="7126" spans="1:11" ht="15.75" x14ac:dyDescent="0.25">
      <c r="A7126" s="30" t="s">
        <v>9208</v>
      </c>
      <c r="B7126" s="31" t="s">
        <v>213</v>
      </c>
      <c r="C7126" s="30" t="s">
        <v>213</v>
      </c>
      <c r="D7126" s="30" t="s">
        <v>9735</v>
      </c>
      <c r="E7126" s="30" t="s">
        <v>9736</v>
      </c>
      <c r="F7126" s="30">
        <v>9755048210</v>
      </c>
      <c r="G7126" s="30">
        <v>21.019285100000001</v>
      </c>
      <c r="H7126" s="30">
        <v>81.053956999999997</v>
      </c>
      <c r="I7126" s="33">
        <v>14015648</v>
      </c>
      <c r="J7126" s="30"/>
      <c r="K7126" s="30" t="s">
        <v>16</v>
      </c>
    </row>
    <row r="7127" spans="1:11" ht="15.75" x14ac:dyDescent="0.25">
      <c r="A7127" s="30" t="s">
        <v>9208</v>
      </c>
      <c r="B7127" s="31" t="s">
        <v>213</v>
      </c>
      <c r="C7127" s="30" t="s">
        <v>213</v>
      </c>
      <c r="D7127" s="30" t="s">
        <v>9737</v>
      </c>
      <c r="E7127" s="30" t="s">
        <v>9738</v>
      </c>
      <c r="F7127" s="30">
        <v>8817656877</v>
      </c>
      <c r="G7127" s="30">
        <v>21.1108926</v>
      </c>
      <c r="H7127" s="30">
        <v>81.146944000000005</v>
      </c>
      <c r="I7127" s="33">
        <v>14015649</v>
      </c>
      <c r="J7127" s="30"/>
      <c r="K7127" s="30" t="s">
        <v>16</v>
      </c>
    </row>
    <row r="7128" spans="1:11" ht="15.75" x14ac:dyDescent="0.25">
      <c r="A7128" s="30" t="s">
        <v>9208</v>
      </c>
      <c r="B7128" s="31" t="s">
        <v>213</v>
      </c>
      <c r="C7128" s="30" t="s">
        <v>213</v>
      </c>
      <c r="D7128" s="30" t="s">
        <v>9739</v>
      </c>
      <c r="E7128" s="30" t="s">
        <v>9740</v>
      </c>
      <c r="F7128" s="30">
        <v>9406033984</v>
      </c>
      <c r="G7128" s="30">
        <v>21.1570258</v>
      </c>
      <c r="H7128" s="30">
        <v>81.213842600000007</v>
      </c>
      <c r="I7128" s="33">
        <v>14015652</v>
      </c>
      <c r="J7128" s="30"/>
      <c r="K7128" s="30" t="s">
        <v>16</v>
      </c>
    </row>
    <row r="7129" spans="1:11" ht="15.75" x14ac:dyDescent="0.25">
      <c r="A7129" s="30" t="s">
        <v>9208</v>
      </c>
      <c r="B7129" s="31" t="s">
        <v>213</v>
      </c>
      <c r="C7129" s="30" t="s">
        <v>213</v>
      </c>
      <c r="D7129" s="30" t="s">
        <v>9741</v>
      </c>
      <c r="E7129" s="30" t="s">
        <v>9742</v>
      </c>
      <c r="F7129" s="30">
        <v>9630469276</v>
      </c>
      <c r="G7129" s="30">
        <v>21.105038400000002</v>
      </c>
      <c r="H7129" s="30">
        <v>80.952705899999998</v>
      </c>
      <c r="I7129" s="33">
        <v>14015654</v>
      </c>
      <c r="J7129" s="30"/>
      <c r="K7129" s="30" t="s">
        <v>16</v>
      </c>
    </row>
    <row r="7130" spans="1:11" ht="15.75" x14ac:dyDescent="0.25">
      <c r="A7130" s="30" t="s">
        <v>9208</v>
      </c>
      <c r="B7130" s="31" t="s">
        <v>213</v>
      </c>
      <c r="C7130" s="30" t="s">
        <v>213</v>
      </c>
      <c r="D7130" s="30" t="s">
        <v>8149</v>
      </c>
      <c r="E7130" s="30" t="s">
        <v>9744</v>
      </c>
      <c r="F7130" s="30">
        <v>9589369786</v>
      </c>
      <c r="G7130" s="30">
        <v>21.117743699999998</v>
      </c>
      <c r="H7130" s="30">
        <v>81.115037999999998</v>
      </c>
      <c r="I7130" s="33">
        <v>14015656</v>
      </c>
      <c r="J7130" s="30"/>
      <c r="K7130" s="30" t="s">
        <v>16</v>
      </c>
    </row>
    <row r="7131" spans="1:11" ht="15.75" x14ac:dyDescent="0.25">
      <c r="A7131" s="30" t="s">
        <v>9208</v>
      </c>
      <c r="B7131" s="31" t="s">
        <v>213</v>
      </c>
      <c r="C7131" s="30" t="s">
        <v>213</v>
      </c>
      <c r="D7131" s="30" t="s">
        <v>9750</v>
      </c>
      <c r="E7131" s="30" t="s">
        <v>9751</v>
      </c>
      <c r="F7131" s="30">
        <v>9009085368</v>
      </c>
      <c r="G7131" s="30">
        <v>21.123351499999998</v>
      </c>
      <c r="H7131" s="30">
        <v>80.993627099999998</v>
      </c>
      <c r="I7131" s="33">
        <v>14015663</v>
      </c>
      <c r="J7131" s="30"/>
      <c r="K7131" s="30" t="s">
        <v>16</v>
      </c>
    </row>
    <row r="7132" spans="1:11" ht="15.75" x14ac:dyDescent="0.25">
      <c r="A7132" s="30" t="s">
        <v>9208</v>
      </c>
      <c r="B7132" s="31" t="s">
        <v>213</v>
      </c>
      <c r="C7132" s="30" t="s">
        <v>213</v>
      </c>
      <c r="D7132" s="30" t="s">
        <v>9752</v>
      </c>
      <c r="E7132" s="30" t="s">
        <v>9753</v>
      </c>
      <c r="F7132" s="30">
        <v>9755159214</v>
      </c>
      <c r="G7132" s="30">
        <v>21.1892484</v>
      </c>
      <c r="H7132" s="30">
        <v>81.165964099999997</v>
      </c>
      <c r="I7132" s="33">
        <v>14015665</v>
      </c>
      <c r="J7132" s="30"/>
      <c r="K7132" s="30" t="s">
        <v>16</v>
      </c>
    </row>
    <row r="7133" spans="1:11" ht="15.75" x14ac:dyDescent="0.25">
      <c r="A7133" s="30" t="s">
        <v>9208</v>
      </c>
      <c r="B7133" s="31" t="s">
        <v>213</v>
      </c>
      <c r="C7133" s="30" t="s">
        <v>213</v>
      </c>
      <c r="D7133" s="30" t="s">
        <v>9756</v>
      </c>
      <c r="E7133" s="30" t="s">
        <v>9757</v>
      </c>
      <c r="F7133" s="30">
        <v>8120388527</v>
      </c>
      <c r="G7133" s="30">
        <v>21.074062099999999</v>
      </c>
      <c r="H7133" s="30">
        <v>81.134963299999995</v>
      </c>
      <c r="I7133" s="33">
        <v>14015669</v>
      </c>
      <c r="J7133" s="30"/>
      <c r="K7133" s="30" t="s">
        <v>16</v>
      </c>
    </row>
    <row r="7134" spans="1:11" ht="15.75" x14ac:dyDescent="0.25">
      <c r="A7134" s="30" t="s">
        <v>9208</v>
      </c>
      <c r="B7134" s="31" t="s">
        <v>213</v>
      </c>
      <c r="C7134" s="30" t="s">
        <v>213</v>
      </c>
      <c r="D7134" s="30" t="s">
        <v>9763</v>
      </c>
      <c r="E7134" s="30" t="s">
        <v>9764</v>
      </c>
      <c r="F7134" s="30">
        <v>8349506044</v>
      </c>
      <c r="G7134" s="30">
        <v>21.148529199999999</v>
      </c>
      <c r="H7134" s="30">
        <v>81.051799900000006</v>
      </c>
      <c r="I7134" s="33">
        <v>14015674</v>
      </c>
      <c r="J7134" s="30"/>
      <c r="K7134" s="30" t="s">
        <v>16</v>
      </c>
    </row>
    <row r="7135" spans="1:11" ht="15.75" x14ac:dyDescent="0.25">
      <c r="A7135" s="30" t="s">
        <v>9208</v>
      </c>
      <c r="B7135" s="31" t="s">
        <v>213</v>
      </c>
      <c r="C7135" s="30" t="s">
        <v>1108</v>
      </c>
      <c r="D7135" s="30" t="s">
        <v>1108</v>
      </c>
      <c r="E7135" s="30" t="s">
        <v>9810</v>
      </c>
      <c r="F7135" s="30">
        <v>9589861522</v>
      </c>
      <c r="G7135" s="30">
        <v>20.838189100000001</v>
      </c>
      <c r="H7135" s="30">
        <v>80.745103099999994</v>
      </c>
      <c r="I7135" s="33">
        <v>14016334</v>
      </c>
      <c r="J7135" s="30"/>
      <c r="K7135" s="30" t="s">
        <v>16</v>
      </c>
    </row>
    <row r="7136" spans="1:11" ht="15.75" x14ac:dyDescent="0.25">
      <c r="A7136" s="30" t="s">
        <v>9208</v>
      </c>
      <c r="B7136" s="31" t="s">
        <v>213</v>
      </c>
      <c r="C7136" s="30" t="s">
        <v>1108</v>
      </c>
      <c r="D7136" s="30" t="s">
        <v>9830</v>
      </c>
      <c r="E7136" s="30" t="s">
        <v>9831</v>
      </c>
      <c r="F7136" s="30">
        <v>8827108993</v>
      </c>
      <c r="G7136" s="30">
        <v>20.9617583</v>
      </c>
      <c r="H7136" s="30">
        <v>80.773690000000002</v>
      </c>
      <c r="I7136" s="33">
        <v>14016497</v>
      </c>
      <c r="J7136" s="30"/>
      <c r="K7136" s="30" t="s">
        <v>16</v>
      </c>
    </row>
    <row r="7137" spans="1:11" ht="15.75" x14ac:dyDescent="0.25">
      <c r="A7137" s="30" t="s">
        <v>9208</v>
      </c>
      <c r="B7137" s="31" t="s">
        <v>213</v>
      </c>
      <c r="C7137" s="30" t="s">
        <v>1154</v>
      </c>
      <c r="D7137" s="30" t="s">
        <v>1154</v>
      </c>
      <c r="E7137" s="30" t="s">
        <v>9864</v>
      </c>
      <c r="F7137" s="30">
        <v>7771947937</v>
      </c>
      <c r="G7137" s="30">
        <v>21.115643599999999</v>
      </c>
      <c r="H7137" s="30">
        <v>80.859044600000004</v>
      </c>
      <c r="I7137" s="33">
        <v>14016974</v>
      </c>
      <c r="J7137" s="30"/>
      <c r="K7137" s="30" t="s">
        <v>16</v>
      </c>
    </row>
    <row r="7138" spans="1:11" ht="15.75" x14ac:dyDescent="0.25">
      <c r="A7138" s="30" t="s">
        <v>9208</v>
      </c>
      <c r="B7138" s="31" t="s">
        <v>213</v>
      </c>
      <c r="C7138" s="30" t="s">
        <v>1108</v>
      </c>
      <c r="D7138" s="30" t="s">
        <v>1108</v>
      </c>
      <c r="E7138" s="30" t="s">
        <v>9867</v>
      </c>
      <c r="F7138" s="30">
        <v>8223836699</v>
      </c>
      <c r="G7138" s="30">
        <v>21.0856703</v>
      </c>
      <c r="H7138" s="30">
        <v>80.714684800000001</v>
      </c>
      <c r="I7138" s="33">
        <v>14016985</v>
      </c>
      <c r="J7138" s="30"/>
      <c r="K7138" s="30" t="s">
        <v>16</v>
      </c>
    </row>
    <row r="7139" spans="1:11" ht="15.75" x14ac:dyDescent="0.25">
      <c r="A7139" s="30" t="s">
        <v>9208</v>
      </c>
      <c r="B7139" s="31" t="s">
        <v>213</v>
      </c>
      <c r="C7139" s="30" t="s">
        <v>1248</v>
      </c>
      <c r="D7139" s="30" t="s">
        <v>9874</v>
      </c>
      <c r="E7139" s="30" t="s">
        <v>9875</v>
      </c>
      <c r="F7139" s="30">
        <v>9685020922</v>
      </c>
      <c r="G7139" s="30">
        <v>20.786565</v>
      </c>
      <c r="H7139" s="30">
        <v>80.617991700000005</v>
      </c>
      <c r="I7139" s="33">
        <v>14017024</v>
      </c>
      <c r="J7139" s="30"/>
      <c r="K7139" s="30" t="s">
        <v>16</v>
      </c>
    </row>
    <row r="7140" spans="1:11" ht="15.75" x14ac:dyDescent="0.25">
      <c r="A7140" s="30" t="s">
        <v>9208</v>
      </c>
      <c r="B7140" s="31" t="s">
        <v>213</v>
      </c>
      <c r="C7140" s="30" t="s">
        <v>1248</v>
      </c>
      <c r="D7140" s="30" t="s">
        <v>9876</v>
      </c>
      <c r="E7140" s="30" t="s">
        <v>9877</v>
      </c>
      <c r="F7140" s="30">
        <v>7999155275</v>
      </c>
      <c r="G7140" s="30">
        <v>20.822375399999999</v>
      </c>
      <c r="H7140" s="30">
        <v>80.656587299999998</v>
      </c>
      <c r="I7140" s="33">
        <v>14017032</v>
      </c>
      <c r="J7140" s="30"/>
      <c r="K7140" s="30" t="s">
        <v>16</v>
      </c>
    </row>
    <row r="7141" spans="1:11" ht="15.75" x14ac:dyDescent="0.25">
      <c r="A7141" s="30" t="s">
        <v>9208</v>
      </c>
      <c r="B7141" s="31" t="s">
        <v>213</v>
      </c>
      <c r="C7141" s="30" t="s">
        <v>1108</v>
      </c>
      <c r="D7141" s="30" t="s">
        <v>9886</v>
      </c>
      <c r="E7141" s="30" t="s">
        <v>9887</v>
      </c>
      <c r="F7141" s="30">
        <v>7089164168</v>
      </c>
      <c r="G7141" s="30">
        <v>20.903616299999999</v>
      </c>
      <c r="H7141" s="30">
        <v>80.721810399999995</v>
      </c>
      <c r="I7141" s="33">
        <v>14017140</v>
      </c>
      <c r="J7141" s="30"/>
      <c r="K7141" s="30" t="s">
        <v>16</v>
      </c>
    </row>
    <row r="7142" spans="1:11" ht="15.75" x14ac:dyDescent="0.25">
      <c r="A7142" s="30" t="s">
        <v>9208</v>
      </c>
      <c r="B7142" s="31" t="s">
        <v>213</v>
      </c>
      <c r="C7142" s="30" t="s">
        <v>1108</v>
      </c>
      <c r="D7142" s="30" t="s">
        <v>9888</v>
      </c>
      <c r="E7142" s="30" t="s">
        <v>9889</v>
      </c>
      <c r="F7142" s="30">
        <v>8719026060</v>
      </c>
      <c r="G7142" s="30">
        <v>20.945759899999999</v>
      </c>
      <c r="H7142" s="30">
        <v>80.632267200000001</v>
      </c>
      <c r="I7142" s="33">
        <v>14017142</v>
      </c>
      <c r="J7142" s="30"/>
      <c r="K7142" s="30" t="s">
        <v>16</v>
      </c>
    </row>
    <row r="7143" spans="1:11" ht="15.75" x14ac:dyDescent="0.25">
      <c r="A7143" s="30" t="s">
        <v>9208</v>
      </c>
      <c r="B7143" s="31" t="s">
        <v>213</v>
      </c>
      <c r="C7143" s="30" t="s">
        <v>1108</v>
      </c>
      <c r="D7143" s="30" t="s">
        <v>9890</v>
      </c>
      <c r="E7143" s="30" t="s">
        <v>9891</v>
      </c>
      <c r="F7143" s="30">
        <v>9131561247</v>
      </c>
      <c r="G7143" s="30">
        <v>20.872415</v>
      </c>
      <c r="H7143" s="30">
        <v>80.666843299999996</v>
      </c>
      <c r="I7143" s="33">
        <v>14017153</v>
      </c>
      <c r="J7143" s="30"/>
      <c r="K7143" s="30" t="s">
        <v>16</v>
      </c>
    </row>
    <row r="7144" spans="1:11" ht="15.75" x14ac:dyDescent="0.25">
      <c r="A7144" s="30" t="s">
        <v>9208</v>
      </c>
      <c r="B7144" s="31" t="s">
        <v>213</v>
      </c>
      <c r="C7144" s="30" t="s">
        <v>1248</v>
      </c>
      <c r="D7144" s="30" t="s">
        <v>9874</v>
      </c>
      <c r="E7144" s="30" t="s">
        <v>9892</v>
      </c>
      <c r="F7144" s="30">
        <v>9993372336</v>
      </c>
      <c r="G7144" s="30">
        <v>20.769197800000001</v>
      </c>
      <c r="H7144" s="30">
        <v>80.579535199999995</v>
      </c>
      <c r="I7144" s="33">
        <v>14017157</v>
      </c>
      <c r="J7144" s="30"/>
      <c r="K7144" s="30" t="s">
        <v>16</v>
      </c>
    </row>
    <row r="7145" spans="1:11" ht="15.75" x14ac:dyDescent="0.25">
      <c r="A7145" s="30" t="s">
        <v>9208</v>
      </c>
      <c r="B7145" s="31" t="s">
        <v>213</v>
      </c>
      <c r="C7145" s="30" t="s">
        <v>1154</v>
      </c>
      <c r="D7145" s="30" t="s">
        <v>9907</v>
      </c>
      <c r="E7145" s="30" t="s">
        <v>9908</v>
      </c>
      <c r="F7145" s="30">
        <v>8839724790</v>
      </c>
      <c r="G7145" s="30">
        <v>21.1084055</v>
      </c>
      <c r="H7145" s="30">
        <v>80.509961700000005</v>
      </c>
      <c r="I7145" s="33">
        <v>14017231</v>
      </c>
      <c r="J7145" s="30"/>
      <c r="K7145" s="30" t="s">
        <v>16</v>
      </c>
    </row>
    <row r="7146" spans="1:11" ht="15.75" x14ac:dyDescent="0.25">
      <c r="A7146" s="30" t="s">
        <v>9208</v>
      </c>
      <c r="B7146" s="31" t="s">
        <v>213</v>
      </c>
      <c r="C7146" s="30" t="s">
        <v>1248</v>
      </c>
      <c r="D7146" s="30" t="s">
        <v>9874</v>
      </c>
      <c r="E7146" s="30" t="s">
        <v>9911</v>
      </c>
      <c r="F7146" s="30">
        <v>8461043968</v>
      </c>
      <c r="G7146" s="30">
        <v>20.6610017</v>
      </c>
      <c r="H7146" s="30">
        <v>80.763559999999998</v>
      </c>
      <c r="I7146" s="33">
        <v>14017236</v>
      </c>
      <c r="J7146" s="30"/>
      <c r="K7146" s="30" t="s">
        <v>16</v>
      </c>
    </row>
    <row r="7147" spans="1:11" ht="15.75" x14ac:dyDescent="0.25">
      <c r="A7147" s="30" t="s">
        <v>9208</v>
      </c>
      <c r="B7147" s="31" t="s">
        <v>213</v>
      </c>
      <c r="C7147" s="30" t="s">
        <v>1058</v>
      </c>
      <c r="D7147" s="30" t="s">
        <v>10030</v>
      </c>
      <c r="E7147" s="30" t="s">
        <v>10031</v>
      </c>
      <c r="F7147" s="30">
        <v>7587799539</v>
      </c>
      <c r="G7147" s="30">
        <v>20.224890800000001</v>
      </c>
      <c r="H7147" s="30">
        <v>80.473879299999993</v>
      </c>
      <c r="I7147" s="33">
        <v>14014938</v>
      </c>
      <c r="J7147" s="30"/>
      <c r="K7147" s="30" t="s">
        <v>16</v>
      </c>
    </row>
    <row r="7148" spans="1:11" ht="15.75" x14ac:dyDescent="0.25">
      <c r="A7148" s="30" t="s">
        <v>10139</v>
      </c>
      <c r="B7148" s="31" t="s">
        <v>213</v>
      </c>
      <c r="C7148" s="30" t="s">
        <v>10207</v>
      </c>
      <c r="D7148" s="31" t="s">
        <v>10208</v>
      </c>
      <c r="E7148" s="31" t="s">
        <v>10209</v>
      </c>
      <c r="F7148" s="36">
        <v>9981339103</v>
      </c>
      <c r="G7148" s="37">
        <v>80.727906000000004</v>
      </c>
      <c r="H7148" s="37">
        <v>20.755216999999998</v>
      </c>
      <c r="I7148" s="32">
        <v>17893079</v>
      </c>
      <c r="J7148" s="30" t="s">
        <v>15</v>
      </c>
      <c r="K7148" s="30" t="s">
        <v>16</v>
      </c>
    </row>
    <row r="7149" spans="1:11" ht="15.75" x14ac:dyDescent="0.25">
      <c r="A7149" s="30" t="s">
        <v>10139</v>
      </c>
      <c r="B7149" s="31" t="s">
        <v>213</v>
      </c>
      <c r="C7149" s="30" t="s">
        <v>10207</v>
      </c>
      <c r="D7149" s="31" t="s">
        <v>10210</v>
      </c>
      <c r="E7149" s="31" t="s">
        <v>10211</v>
      </c>
      <c r="F7149" s="36">
        <v>9770721026</v>
      </c>
      <c r="G7149" s="37">
        <v>80.747793999999999</v>
      </c>
      <c r="H7149" s="37">
        <v>20.777688999999999</v>
      </c>
      <c r="I7149" s="32">
        <v>17892269</v>
      </c>
      <c r="J7149" s="30" t="s">
        <v>15</v>
      </c>
      <c r="K7149" s="30" t="s">
        <v>16</v>
      </c>
    </row>
    <row r="7150" spans="1:11" ht="15.75" x14ac:dyDescent="0.25">
      <c r="A7150" s="30" t="s">
        <v>10223</v>
      </c>
      <c r="B7150" s="31" t="s">
        <v>213</v>
      </c>
      <c r="C7150" s="30" t="s">
        <v>1058</v>
      </c>
      <c r="D7150" s="30" t="s">
        <v>9675</v>
      </c>
      <c r="E7150" s="30" t="s">
        <v>10644</v>
      </c>
      <c r="F7150" s="30">
        <v>7987916851</v>
      </c>
      <c r="G7150" s="30">
        <v>20.371498599999999</v>
      </c>
      <c r="H7150" s="30">
        <v>80.723574499999998</v>
      </c>
      <c r="I7150" s="33" t="s">
        <v>10645</v>
      </c>
      <c r="J7150" s="30" t="s">
        <v>10227</v>
      </c>
      <c r="K7150" s="30" t="s">
        <v>16</v>
      </c>
    </row>
    <row r="7151" spans="1:11" ht="15.75" x14ac:dyDescent="0.25">
      <c r="A7151" s="30" t="s">
        <v>10223</v>
      </c>
      <c r="B7151" s="31" t="s">
        <v>213</v>
      </c>
      <c r="C7151" s="30" t="s">
        <v>1223</v>
      </c>
      <c r="D7151" s="30" t="s">
        <v>7824</v>
      </c>
      <c r="E7151" s="30" t="s">
        <v>10646</v>
      </c>
      <c r="F7151" s="30">
        <v>7647816424</v>
      </c>
      <c r="G7151" s="30">
        <v>21.440912300000001</v>
      </c>
      <c r="H7151" s="30">
        <v>81.051709099999997</v>
      </c>
      <c r="I7151" s="33" t="s">
        <v>10647</v>
      </c>
      <c r="J7151" s="30" t="s">
        <v>10227</v>
      </c>
      <c r="K7151" s="30" t="s">
        <v>16</v>
      </c>
    </row>
    <row r="7152" spans="1:11" ht="15.75" x14ac:dyDescent="0.25">
      <c r="A7152" s="30" t="s">
        <v>10223</v>
      </c>
      <c r="B7152" s="31" t="s">
        <v>213</v>
      </c>
      <c r="C7152" s="30">
        <v>0</v>
      </c>
      <c r="D7152" s="30" t="s">
        <v>24246</v>
      </c>
      <c r="E7152" s="30" t="s">
        <v>24246</v>
      </c>
      <c r="F7152" s="30" t="s">
        <v>24247</v>
      </c>
      <c r="G7152" s="30">
        <v>20.3233</v>
      </c>
      <c r="H7152" s="30">
        <v>80.825322</v>
      </c>
      <c r="I7152" s="33" t="s">
        <v>10855</v>
      </c>
      <c r="J7152" s="30" t="s">
        <v>10227</v>
      </c>
      <c r="K7152" s="30" t="s">
        <v>16</v>
      </c>
    </row>
    <row r="7153" spans="1:11" ht="15.75" x14ac:dyDescent="0.25">
      <c r="A7153" s="30" t="s">
        <v>10223</v>
      </c>
      <c r="B7153" s="31" t="s">
        <v>213</v>
      </c>
      <c r="C7153" s="30" t="s">
        <v>1085</v>
      </c>
      <c r="D7153" s="30" t="s">
        <v>24248</v>
      </c>
      <c r="E7153" s="30" t="s">
        <v>24248</v>
      </c>
      <c r="F7153" s="30">
        <v>9630205725</v>
      </c>
      <c r="G7153" s="30">
        <v>20.96819</v>
      </c>
      <c r="H7153" s="30">
        <v>80.927661999999998</v>
      </c>
      <c r="I7153" s="33" t="s">
        <v>10856</v>
      </c>
      <c r="J7153" s="30" t="s">
        <v>10227</v>
      </c>
      <c r="K7153" s="30" t="s">
        <v>16</v>
      </c>
    </row>
    <row r="7154" spans="1:11" ht="15.75" x14ac:dyDescent="0.25">
      <c r="A7154" s="30" t="s">
        <v>10223</v>
      </c>
      <c r="B7154" s="31" t="s">
        <v>213</v>
      </c>
      <c r="C7154" s="30" t="s">
        <v>1085</v>
      </c>
      <c r="D7154" s="30" t="s">
        <v>24249</v>
      </c>
      <c r="E7154" s="30" t="s">
        <v>24249</v>
      </c>
      <c r="F7154" s="30">
        <v>9691407447</v>
      </c>
      <c r="G7154" s="30">
        <v>20.991004</v>
      </c>
      <c r="H7154" s="30">
        <v>80.732391000000007</v>
      </c>
      <c r="I7154" s="33" t="s">
        <v>10857</v>
      </c>
      <c r="J7154" s="30" t="s">
        <v>10227</v>
      </c>
      <c r="K7154" s="30" t="s">
        <v>16</v>
      </c>
    </row>
    <row r="7155" spans="1:11" ht="15.75" x14ac:dyDescent="0.25">
      <c r="A7155" s="30" t="s">
        <v>10223</v>
      </c>
      <c r="B7155" s="31" t="s">
        <v>213</v>
      </c>
      <c r="C7155" s="30" t="s">
        <v>213</v>
      </c>
      <c r="D7155" s="30" t="s">
        <v>24250</v>
      </c>
      <c r="E7155" s="30" t="s">
        <v>24250</v>
      </c>
      <c r="F7155" s="30">
        <v>9644303195</v>
      </c>
      <c r="G7155" s="30">
        <v>21.085621</v>
      </c>
      <c r="H7155" s="30">
        <v>81.069675000000004</v>
      </c>
      <c r="I7155" s="33" t="s">
        <v>10858</v>
      </c>
      <c r="J7155" s="30" t="s">
        <v>10227</v>
      </c>
      <c r="K7155" s="30" t="s">
        <v>16</v>
      </c>
    </row>
    <row r="7156" spans="1:11" ht="15.75" x14ac:dyDescent="0.25">
      <c r="A7156" s="30" t="s">
        <v>10223</v>
      </c>
      <c r="B7156" s="31" t="s">
        <v>213</v>
      </c>
      <c r="C7156" s="30" t="s">
        <v>1085</v>
      </c>
      <c r="D7156" s="30" t="s">
        <v>24251</v>
      </c>
      <c r="E7156" s="30" t="s">
        <v>24251</v>
      </c>
      <c r="F7156" s="30">
        <v>8965845764</v>
      </c>
      <c r="G7156" s="30">
        <v>21.062594000000001</v>
      </c>
      <c r="H7156" s="30">
        <v>80.974782000000005</v>
      </c>
      <c r="I7156" s="33" t="s">
        <v>10859</v>
      </c>
      <c r="J7156" s="30" t="s">
        <v>10227</v>
      </c>
      <c r="K7156" s="30" t="s">
        <v>16</v>
      </c>
    </row>
    <row r="7157" spans="1:11" ht="15.75" x14ac:dyDescent="0.25">
      <c r="A7157" s="30" t="s">
        <v>10223</v>
      </c>
      <c r="B7157" s="31" t="s">
        <v>213</v>
      </c>
      <c r="C7157" s="30" t="s">
        <v>213</v>
      </c>
      <c r="D7157" s="30" t="s">
        <v>24252</v>
      </c>
      <c r="E7157" s="30" t="s">
        <v>24252</v>
      </c>
      <c r="F7157" s="30">
        <v>8085315422</v>
      </c>
      <c r="G7157" s="30">
        <v>21.124787999999999</v>
      </c>
      <c r="H7157" s="30">
        <v>81.146375000000006</v>
      </c>
      <c r="I7157" s="33" t="s">
        <v>10860</v>
      </c>
      <c r="J7157" s="30" t="s">
        <v>10227</v>
      </c>
      <c r="K7157" s="30" t="s">
        <v>16</v>
      </c>
    </row>
    <row r="7158" spans="1:11" ht="15.75" x14ac:dyDescent="0.25">
      <c r="A7158" s="30" t="s">
        <v>10223</v>
      </c>
      <c r="B7158" s="31" t="s">
        <v>213</v>
      </c>
      <c r="C7158" s="30" t="s">
        <v>1085</v>
      </c>
      <c r="D7158" s="30" t="s">
        <v>24253</v>
      </c>
      <c r="E7158" s="30" t="s">
        <v>24253</v>
      </c>
      <c r="F7158" s="30">
        <v>7581961690</v>
      </c>
      <c r="G7158" s="30">
        <v>21.085813999999999</v>
      </c>
      <c r="H7158" s="30">
        <v>80.894767999999999</v>
      </c>
      <c r="I7158" s="33" t="s">
        <v>10861</v>
      </c>
      <c r="J7158" s="30" t="s">
        <v>10227</v>
      </c>
      <c r="K7158" s="30" t="s">
        <v>16</v>
      </c>
    </row>
    <row r="7159" spans="1:11" ht="15.75" x14ac:dyDescent="0.25">
      <c r="A7159" s="30" t="s">
        <v>10223</v>
      </c>
      <c r="B7159" s="31" t="s">
        <v>213</v>
      </c>
      <c r="C7159" s="30" t="s">
        <v>24254</v>
      </c>
      <c r="D7159" s="30" t="s">
        <v>24255</v>
      </c>
      <c r="E7159" s="30" t="s">
        <v>24255</v>
      </c>
      <c r="F7159" s="30">
        <v>7869628729</v>
      </c>
      <c r="G7159" s="30">
        <v>20.852081999999999</v>
      </c>
      <c r="H7159" s="30">
        <v>80.710729000000001</v>
      </c>
      <c r="I7159" s="33" t="s">
        <v>10862</v>
      </c>
      <c r="J7159" s="30" t="s">
        <v>10227</v>
      </c>
      <c r="K7159" s="30" t="s">
        <v>16</v>
      </c>
    </row>
    <row r="7160" spans="1:11" ht="15.75" x14ac:dyDescent="0.25">
      <c r="A7160" s="30" t="s">
        <v>10223</v>
      </c>
      <c r="B7160" s="31" t="s">
        <v>213</v>
      </c>
      <c r="C7160" s="30" t="s">
        <v>213</v>
      </c>
      <c r="D7160" s="30" t="s">
        <v>24256</v>
      </c>
      <c r="E7160" s="30" t="s">
        <v>24256</v>
      </c>
      <c r="F7160" s="30">
        <v>9669249368</v>
      </c>
      <c r="G7160" s="30">
        <v>21.192450000000001</v>
      </c>
      <c r="H7160" s="30">
        <v>81.044088000000002</v>
      </c>
      <c r="I7160" s="33" t="s">
        <v>10863</v>
      </c>
      <c r="J7160" s="30" t="s">
        <v>10227</v>
      </c>
      <c r="K7160" s="30" t="s">
        <v>16</v>
      </c>
    </row>
    <row r="7161" spans="1:11" ht="15.75" x14ac:dyDescent="0.25">
      <c r="A7161" s="30" t="s">
        <v>10223</v>
      </c>
      <c r="B7161" s="31" t="s">
        <v>213</v>
      </c>
      <c r="C7161" s="30" t="s">
        <v>1154</v>
      </c>
      <c r="D7161" s="30" t="s">
        <v>24257</v>
      </c>
      <c r="E7161" s="30" t="s">
        <v>24257</v>
      </c>
      <c r="F7161" s="30">
        <v>9109720114</v>
      </c>
      <c r="G7161" s="30">
        <v>21.228905000000001</v>
      </c>
      <c r="H7161" s="30">
        <v>80.805110999999997</v>
      </c>
      <c r="I7161" s="33" t="s">
        <v>10864</v>
      </c>
      <c r="J7161" s="30" t="s">
        <v>10227</v>
      </c>
      <c r="K7161" s="30" t="s">
        <v>16</v>
      </c>
    </row>
    <row r="7162" spans="1:11" ht="15.75" x14ac:dyDescent="0.25">
      <c r="A7162" s="30" t="s">
        <v>10223</v>
      </c>
      <c r="B7162" s="31" t="s">
        <v>213</v>
      </c>
      <c r="C7162" s="30" t="s">
        <v>24258</v>
      </c>
      <c r="D7162" s="30" t="s">
        <v>24259</v>
      </c>
      <c r="E7162" s="30" t="s">
        <v>24259</v>
      </c>
      <c r="F7162" s="30">
        <v>8827451584</v>
      </c>
      <c r="G7162" s="30">
        <v>20.896481999999999</v>
      </c>
      <c r="H7162" s="30">
        <v>80.904053000000005</v>
      </c>
      <c r="I7162" s="33" t="s">
        <v>10865</v>
      </c>
      <c r="J7162" s="30" t="s">
        <v>10227</v>
      </c>
      <c r="K7162" s="30" t="s">
        <v>16</v>
      </c>
    </row>
    <row r="7163" spans="1:11" ht="15.75" x14ac:dyDescent="0.25">
      <c r="A7163" s="30" t="s">
        <v>10223</v>
      </c>
      <c r="B7163" s="31" t="s">
        <v>213</v>
      </c>
      <c r="C7163" s="30" t="s">
        <v>1851</v>
      </c>
      <c r="D7163" s="30" t="s">
        <v>24260</v>
      </c>
      <c r="E7163" s="30" t="s">
        <v>24260</v>
      </c>
      <c r="F7163" s="30">
        <v>6260869959</v>
      </c>
      <c r="G7163" s="30">
        <v>20.559318000000001</v>
      </c>
      <c r="H7163" s="30">
        <v>80.796249000000003</v>
      </c>
      <c r="I7163" s="33" t="s">
        <v>10866</v>
      </c>
      <c r="J7163" s="30" t="s">
        <v>10227</v>
      </c>
      <c r="K7163" s="30" t="s">
        <v>16</v>
      </c>
    </row>
    <row r="7164" spans="1:11" ht="15.75" x14ac:dyDescent="0.25">
      <c r="A7164" s="30" t="s">
        <v>10223</v>
      </c>
      <c r="B7164" s="31" t="s">
        <v>213</v>
      </c>
      <c r="C7164" s="30" t="s">
        <v>1154</v>
      </c>
      <c r="D7164" s="30" t="s">
        <v>24261</v>
      </c>
      <c r="E7164" s="30" t="s">
        <v>24261</v>
      </c>
      <c r="F7164" s="30">
        <v>7898600516</v>
      </c>
      <c r="G7164" s="30">
        <v>21.120196</v>
      </c>
      <c r="H7164" s="30">
        <v>80.838230999999993</v>
      </c>
      <c r="I7164" s="33" t="s">
        <v>10867</v>
      </c>
      <c r="J7164" s="30" t="s">
        <v>10227</v>
      </c>
      <c r="K7164" s="30" t="s">
        <v>16</v>
      </c>
    </row>
    <row r="7165" spans="1:11" ht="15.75" x14ac:dyDescent="0.25">
      <c r="A7165" s="30" t="s">
        <v>10223</v>
      </c>
      <c r="B7165" s="31" t="s">
        <v>213</v>
      </c>
      <c r="C7165" s="30" t="s">
        <v>1085</v>
      </c>
      <c r="D7165" s="30" t="s">
        <v>24262</v>
      </c>
      <c r="E7165" s="30" t="s">
        <v>24262</v>
      </c>
      <c r="F7165" s="30">
        <v>9399054056</v>
      </c>
      <c r="G7165" s="30">
        <v>21.075721999999999</v>
      </c>
      <c r="H7165" s="30">
        <v>80.743153000000007</v>
      </c>
      <c r="I7165" s="33" t="s">
        <v>10868</v>
      </c>
      <c r="J7165" s="30" t="s">
        <v>10227</v>
      </c>
      <c r="K7165" s="30" t="s">
        <v>16</v>
      </c>
    </row>
    <row r="7166" spans="1:11" ht="15.75" x14ac:dyDescent="0.25">
      <c r="A7166" s="30" t="s">
        <v>10223</v>
      </c>
      <c r="B7166" s="31" t="s">
        <v>213</v>
      </c>
      <c r="C7166" s="30" t="s">
        <v>24254</v>
      </c>
      <c r="D7166" s="30" t="s">
        <v>24263</v>
      </c>
      <c r="E7166" s="30" t="s">
        <v>24263</v>
      </c>
      <c r="F7166" s="30">
        <v>9625437975</v>
      </c>
      <c r="G7166" s="30">
        <v>20.845676999999998</v>
      </c>
      <c r="H7166" s="30">
        <v>80.815258999999998</v>
      </c>
      <c r="I7166" s="33" t="s">
        <v>10869</v>
      </c>
      <c r="J7166" s="30" t="s">
        <v>10227</v>
      </c>
      <c r="K7166" s="30" t="s">
        <v>16</v>
      </c>
    </row>
    <row r="7167" spans="1:11" ht="15.75" x14ac:dyDescent="0.25">
      <c r="A7167" s="30" t="s">
        <v>10223</v>
      </c>
      <c r="B7167" s="31" t="s">
        <v>213</v>
      </c>
      <c r="C7167" s="30" t="s">
        <v>4621</v>
      </c>
      <c r="D7167" s="30" t="s">
        <v>24264</v>
      </c>
      <c r="E7167" s="30" t="s">
        <v>24264</v>
      </c>
      <c r="F7167" s="30">
        <v>9907352661</v>
      </c>
      <c r="G7167" s="30">
        <v>21.390740999999998</v>
      </c>
      <c r="H7167" s="30">
        <v>81.010335999999995</v>
      </c>
      <c r="I7167" s="33" t="s">
        <v>10870</v>
      </c>
      <c r="J7167" s="30" t="s">
        <v>10227</v>
      </c>
      <c r="K7167" s="30" t="s">
        <v>16</v>
      </c>
    </row>
    <row r="7168" spans="1:11" ht="15.75" x14ac:dyDescent="0.25">
      <c r="A7168" s="30" t="s">
        <v>10223</v>
      </c>
      <c r="B7168" s="31" t="s">
        <v>213</v>
      </c>
      <c r="C7168" s="30" t="s">
        <v>1154</v>
      </c>
      <c r="D7168" s="30" t="s">
        <v>24265</v>
      </c>
      <c r="E7168" s="30" t="s">
        <v>24265</v>
      </c>
      <c r="F7168" s="30">
        <v>9644537732</v>
      </c>
      <c r="G7168" s="30">
        <v>21.163150999999999</v>
      </c>
      <c r="H7168" s="30">
        <v>80.491862999999995</v>
      </c>
      <c r="I7168" s="33" t="s">
        <v>10871</v>
      </c>
      <c r="J7168" s="30" t="s">
        <v>10227</v>
      </c>
      <c r="K7168" s="30" t="s">
        <v>16</v>
      </c>
    </row>
    <row r="7169" spans="1:11" ht="15.75" x14ac:dyDescent="0.25">
      <c r="A7169" s="30" t="s">
        <v>10223</v>
      </c>
      <c r="B7169" s="31" t="s">
        <v>213</v>
      </c>
      <c r="C7169" s="30" t="s">
        <v>213</v>
      </c>
      <c r="D7169" s="30" t="s">
        <v>24266</v>
      </c>
      <c r="E7169" s="30" t="s">
        <v>24266</v>
      </c>
      <c r="F7169" s="30">
        <v>7024097929</v>
      </c>
      <c r="G7169" s="30">
        <v>21.026344999999999</v>
      </c>
      <c r="H7169" s="30">
        <v>81.037919000000002</v>
      </c>
      <c r="I7169" s="33" t="s">
        <v>10872</v>
      </c>
      <c r="J7169" s="30" t="s">
        <v>10227</v>
      </c>
      <c r="K7169" s="30" t="s">
        <v>16</v>
      </c>
    </row>
    <row r="7170" spans="1:11" ht="15.75" x14ac:dyDescent="0.25">
      <c r="A7170" s="30" t="s">
        <v>10223</v>
      </c>
      <c r="B7170" s="31" t="s">
        <v>213</v>
      </c>
      <c r="C7170" s="30" t="s">
        <v>1154</v>
      </c>
      <c r="D7170" s="30" t="s">
        <v>24267</v>
      </c>
      <c r="E7170" s="30" t="s">
        <v>24267</v>
      </c>
      <c r="F7170" s="30">
        <v>9584305350</v>
      </c>
      <c r="G7170" s="30">
        <v>21.074527</v>
      </c>
      <c r="H7170" s="30">
        <v>80.451808</v>
      </c>
      <c r="I7170" s="33" t="s">
        <v>10873</v>
      </c>
      <c r="J7170" s="30" t="s">
        <v>10227</v>
      </c>
      <c r="K7170" s="30" t="s">
        <v>16</v>
      </c>
    </row>
    <row r="7171" spans="1:11" ht="15.75" x14ac:dyDescent="0.25">
      <c r="A7171" s="30" t="s">
        <v>10223</v>
      </c>
      <c r="B7171" s="31" t="s">
        <v>213</v>
      </c>
      <c r="C7171" s="30" t="s">
        <v>1851</v>
      </c>
      <c r="D7171" s="30" t="s">
        <v>24268</v>
      </c>
      <c r="E7171" s="30" t="s">
        <v>24268</v>
      </c>
      <c r="F7171" s="30">
        <v>9340775168</v>
      </c>
      <c r="G7171" s="30">
        <v>20.586122</v>
      </c>
      <c r="H7171" s="30">
        <v>80.816355000000001</v>
      </c>
      <c r="I7171" s="33" t="s">
        <v>10874</v>
      </c>
      <c r="J7171" s="30" t="s">
        <v>10227</v>
      </c>
      <c r="K7171" s="30" t="s">
        <v>16</v>
      </c>
    </row>
    <row r="7172" spans="1:11" ht="15.75" x14ac:dyDescent="0.25">
      <c r="A7172" s="30" t="s">
        <v>10223</v>
      </c>
      <c r="B7172" s="31" t="s">
        <v>213</v>
      </c>
      <c r="C7172" s="30" t="s">
        <v>1223</v>
      </c>
      <c r="D7172" s="30" t="s">
        <v>24269</v>
      </c>
      <c r="E7172" s="30" t="s">
        <v>24269</v>
      </c>
      <c r="F7172" s="30">
        <v>9340084742</v>
      </c>
      <c r="G7172" s="30">
        <v>21.417552000000001</v>
      </c>
      <c r="H7172" s="30">
        <v>80.979809000000003</v>
      </c>
      <c r="I7172" s="33" t="s">
        <v>10875</v>
      </c>
      <c r="J7172" s="30" t="s">
        <v>10227</v>
      </c>
      <c r="K7172" s="30" t="s">
        <v>16</v>
      </c>
    </row>
    <row r="7173" spans="1:11" ht="15.75" x14ac:dyDescent="0.25">
      <c r="A7173" s="30" t="s">
        <v>10223</v>
      </c>
      <c r="B7173" s="31" t="s">
        <v>213</v>
      </c>
      <c r="C7173" s="30" t="s">
        <v>1154</v>
      </c>
      <c r="D7173" s="30" t="s">
        <v>24270</v>
      </c>
      <c r="E7173" s="30" t="s">
        <v>24270</v>
      </c>
      <c r="F7173" s="30">
        <v>9575312121</v>
      </c>
      <c r="G7173" s="30">
        <v>21.158185</v>
      </c>
      <c r="H7173" s="30">
        <v>80.877896000000007</v>
      </c>
      <c r="I7173" s="33" t="s">
        <v>10876</v>
      </c>
      <c r="J7173" s="30" t="s">
        <v>10227</v>
      </c>
      <c r="K7173" s="30" t="s">
        <v>16</v>
      </c>
    </row>
    <row r="7174" spans="1:11" ht="15.75" x14ac:dyDescent="0.25">
      <c r="A7174" s="30" t="s">
        <v>10223</v>
      </c>
      <c r="B7174" s="31" t="s">
        <v>213</v>
      </c>
      <c r="C7174" s="30" t="s">
        <v>1154</v>
      </c>
      <c r="D7174" s="30" t="s">
        <v>24271</v>
      </c>
      <c r="E7174" s="30" t="s">
        <v>24271</v>
      </c>
      <c r="F7174" s="30">
        <v>9340621564</v>
      </c>
      <c r="G7174" s="30">
        <v>21.123193000000001</v>
      </c>
      <c r="H7174" s="30">
        <v>80.714297999999999</v>
      </c>
      <c r="I7174" s="33" t="s">
        <v>10877</v>
      </c>
      <c r="J7174" s="30" t="s">
        <v>10227</v>
      </c>
      <c r="K7174" s="30" t="s">
        <v>16</v>
      </c>
    </row>
    <row r="7175" spans="1:11" ht="15.75" x14ac:dyDescent="0.25">
      <c r="A7175" s="30" t="s">
        <v>10223</v>
      </c>
      <c r="B7175" s="31" t="s">
        <v>213</v>
      </c>
      <c r="C7175" s="30" t="s">
        <v>1154</v>
      </c>
      <c r="D7175" s="30" t="s">
        <v>24272</v>
      </c>
      <c r="E7175" s="30" t="s">
        <v>24272</v>
      </c>
      <c r="F7175" s="30">
        <v>7693902047</v>
      </c>
      <c r="G7175" s="30">
        <v>21.095936999999999</v>
      </c>
      <c r="H7175" s="30">
        <v>80.686340000000001</v>
      </c>
      <c r="I7175" s="33" t="s">
        <v>10878</v>
      </c>
      <c r="J7175" s="30" t="s">
        <v>10227</v>
      </c>
      <c r="K7175" s="30" t="s">
        <v>16</v>
      </c>
    </row>
    <row r="7176" spans="1:11" ht="15.75" x14ac:dyDescent="0.25">
      <c r="A7176" s="30" t="s">
        <v>10223</v>
      </c>
      <c r="B7176" s="31" t="s">
        <v>213</v>
      </c>
      <c r="C7176" s="30" t="s">
        <v>1223</v>
      </c>
      <c r="D7176" s="30" t="s">
        <v>24273</v>
      </c>
      <c r="E7176" s="30" t="s">
        <v>24273</v>
      </c>
      <c r="F7176" s="30">
        <v>9993320178</v>
      </c>
      <c r="G7176" s="30">
        <v>21.471357000000001</v>
      </c>
      <c r="H7176" s="30">
        <v>81.033970999999994</v>
      </c>
      <c r="I7176" s="33" t="s">
        <v>10879</v>
      </c>
      <c r="J7176" s="30" t="s">
        <v>10227</v>
      </c>
      <c r="K7176" s="30" t="s">
        <v>16</v>
      </c>
    </row>
    <row r="7177" spans="1:11" ht="15.75" x14ac:dyDescent="0.25">
      <c r="A7177" s="30" t="s">
        <v>10223</v>
      </c>
      <c r="B7177" s="31" t="s">
        <v>213</v>
      </c>
      <c r="C7177" s="30" t="s">
        <v>1085</v>
      </c>
      <c r="D7177" s="30" t="s">
        <v>24274</v>
      </c>
      <c r="E7177" s="30" t="s">
        <v>24274</v>
      </c>
      <c r="F7177" s="30">
        <v>7748088939</v>
      </c>
      <c r="G7177" s="30">
        <v>20.959323999999999</v>
      </c>
      <c r="H7177" s="30">
        <v>80.824318000000005</v>
      </c>
      <c r="I7177" s="33" t="s">
        <v>10880</v>
      </c>
      <c r="J7177" s="30" t="s">
        <v>10227</v>
      </c>
      <c r="K7177" s="30" t="s">
        <v>16</v>
      </c>
    </row>
    <row r="7178" spans="1:11" ht="15.75" x14ac:dyDescent="0.25">
      <c r="A7178" s="30" t="s">
        <v>10223</v>
      </c>
      <c r="B7178" s="31" t="s">
        <v>213</v>
      </c>
      <c r="C7178" s="30" t="s">
        <v>213</v>
      </c>
      <c r="D7178" s="30" t="s">
        <v>24275</v>
      </c>
      <c r="E7178" s="30" t="s">
        <v>24275</v>
      </c>
      <c r="F7178" s="30">
        <v>9977246134</v>
      </c>
      <c r="G7178" s="30">
        <v>21.348870999999999</v>
      </c>
      <c r="H7178" s="30">
        <v>81.162347999999994</v>
      </c>
      <c r="I7178" s="33" t="s">
        <v>10881</v>
      </c>
      <c r="J7178" s="30" t="s">
        <v>10227</v>
      </c>
      <c r="K7178" s="30" t="s">
        <v>16</v>
      </c>
    </row>
    <row r="7179" spans="1:11" ht="15.75" x14ac:dyDescent="0.25">
      <c r="A7179" s="30" t="s">
        <v>10223</v>
      </c>
      <c r="B7179" s="31" t="s">
        <v>213</v>
      </c>
      <c r="C7179" s="30" t="s">
        <v>24254</v>
      </c>
      <c r="D7179" s="30" t="s">
        <v>24276</v>
      </c>
      <c r="E7179" s="30" t="s">
        <v>24276</v>
      </c>
      <c r="F7179" s="30">
        <v>9131917308</v>
      </c>
      <c r="G7179" s="30">
        <v>20.816958</v>
      </c>
      <c r="H7179" s="30">
        <v>80.704340000000002</v>
      </c>
      <c r="I7179" s="33" t="s">
        <v>10882</v>
      </c>
      <c r="J7179" s="30" t="s">
        <v>10227</v>
      </c>
      <c r="K7179" s="30" t="s">
        <v>16</v>
      </c>
    </row>
    <row r="7180" spans="1:11" ht="15.75" x14ac:dyDescent="0.25">
      <c r="A7180" s="30" t="s">
        <v>10223</v>
      </c>
      <c r="B7180" s="31" t="s">
        <v>213</v>
      </c>
      <c r="C7180" s="30" t="s">
        <v>1851</v>
      </c>
      <c r="D7180" s="30" t="s">
        <v>24277</v>
      </c>
      <c r="E7180" s="30" t="s">
        <v>24277</v>
      </c>
      <c r="F7180" s="30">
        <v>7770954206</v>
      </c>
      <c r="G7180" s="30">
        <v>20.582497</v>
      </c>
      <c r="H7180" s="30">
        <v>80.749932999999999</v>
      </c>
      <c r="I7180" s="33" t="s">
        <v>10883</v>
      </c>
      <c r="J7180" s="30" t="s">
        <v>10227</v>
      </c>
      <c r="K7180" s="30" t="s">
        <v>16</v>
      </c>
    </row>
    <row r="7181" spans="1:11" ht="15.75" x14ac:dyDescent="0.25">
      <c r="A7181" s="30" t="s">
        <v>10223</v>
      </c>
      <c r="B7181" s="31" t="s">
        <v>213</v>
      </c>
      <c r="C7181" s="30" t="s">
        <v>1154</v>
      </c>
      <c r="D7181" s="30" t="s">
        <v>24278</v>
      </c>
      <c r="E7181" s="30" t="s">
        <v>24278</v>
      </c>
      <c r="F7181" s="30">
        <v>9625763531</v>
      </c>
      <c r="G7181" s="30">
        <v>21.145278000000001</v>
      </c>
      <c r="H7181" s="30">
        <v>80.738318000000007</v>
      </c>
      <c r="I7181" s="33" t="s">
        <v>10884</v>
      </c>
      <c r="J7181" s="30" t="s">
        <v>10227</v>
      </c>
      <c r="K7181" s="30" t="s">
        <v>16</v>
      </c>
    </row>
    <row r="7182" spans="1:11" ht="15.75" x14ac:dyDescent="0.25">
      <c r="A7182" s="30" t="s">
        <v>10223</v>
      </c>
      <c r="B7182" s="31" t="s">
        <v>213</v>
      </c>
      <c r="C7182" s="30" t="s">
        <v>1223</v>
      </c>
      <c r="D7182" s="30" t="s">
        <v>24279</v>
      </c>
      <c r="E7182" s="30" t="s">
        <v>24279</v>
      </c>
      <c r="F7182" s="30">
        <v>9340084742</v>
      </c>
      <c r="G7182" s="30">
        <v>21.466307</v>
      </c>
      <c r="H7182" s="30">
        <v>81.116501999999997</v>
      </c>
      <c r="I7182" s="33" t="s">
        <v>10885</v>
      </c>
      <c r="J7182" s="30" t="s">
        <v>10227</v>
      </c>
      <c r="K7182" s="30" t="s">
        <v>16</v>
      </c>
    </row>
    <row r="7183" spans="1:11" ht="15.75" x14ac:dyDescent="0.25">
      <c r="A7183" s="30" t="s">
        <v>10223</v>
      </c>
      <c r="B7183" s="31" t="s">
        <v>213</v>
      </c>
      <c r="C7183" s="30" t="s">
        <v>24280</v>
      </c>
      <c r="D7183" s="30" t="s">
        <v>24281</v>
      </c>
      <c r="E7183" s="30" t="s">
        <v>24281</v>
      </c>
      <c r="F7183" s="30">
        <v>7587220485</v>
      </c>
      <c r="G7183" s="30">
        <v>21.293344000000001</v>
      </c>
      <c r="H7183" s="30">
        <v>81.097918000000007</v>
      </c>
      <c r="I7183" s="33" t="s">
        <v>10886</v>
      </c>
      <c r="J7183" s="30" t="s">
        <v>10227</v>
      </c>
      <c r="K7183" s="30" t="s">
        <v>16</v>
      </c>
    </row>
    <row r="7184" spans="1:11" ht="15.75" x14ac:dyDescent="0.25">
      <c r="A7184" s="30" t="s">
        <v>10223</v>
      </c>
      <c r="B7184" s="31" t="s">
        <v>213</v>
      </c>
      <c r="C7184" s="30" t="s">
        <v>213</v>
      </c>
      <c r="D7184" s="30" t="s">
        <v>24282</v>
      </c>
      <c r="E7184" s="30" t="s">
        <v>24282</v>
      </c>
      <c r="F7184" s="30">
        <v>7898534468</v>
      </c>
      <c r="G7184" s="30">
        <v>21.147338000000001</v>
      </c>
      <c r="H7184" s="30">
        <v>81.051449000000005</v>
      </c>
      <c r="I7184" s="33" t="s">
        <v>10887</v>
      </c>
      <c r="J7184" s="30" t="s">
        <v>10227</v>
      </c>
      <c r="K7184" s="30" t="s">
        <v>16</v>
      </c>
    </row>
    <row r="7185" spans="1:11" ht="15.75" x14ac:dyDescent="0.25">
      <c r="A7185" s="30" t="s">
        <v>10223</v>
      </c>
      <c r="B7185" s="31" t="s">
        <v>213</v>
      </c>
      <c r="C7185" s="30" t="s">
        <v>4621</v>
      </c>
      <c r="D7185" s="30" t="s">
        <v>24283</v>
      </c>
      <c r="E7185" s="30" t="s">
        <v>24283</v>
      </c>
      <c r="F7185" s="30">
        <v>7987157239</v>
      </c>
      <c r="G7185" s="30">
        <v>21.346947</v>
      </c>
      <c r="H7185" s="30">
        <v>80.871494999999996</v>
      </c>
      <c r="I7185" s="33" t="s">
        <v>10888</v>
      </c>
      <c r="J7185" s="30" t="s">
        <v>10227</v>
      </c>
      <c r="K7185" s="30" t="s">
        <v>16</v>
      </c>
    </row>
    <row r="7186" spans="1:11" ht="15.75" x14ac:dyDescent="0.25">
      <c r="A7186" s="30" t="s">
        <v>10223</v>
      </c>
      <c r="B7186" s="31" t="s">
        <v>213</v>
      </c>
      <c r="C7186" s="30" t="s">
        <v>1223</v>
      </c>
      <c r="D7186" s="30" t="s">
        <v>24284</v>
      </c>
      <c r="E7186" s="30" t="s">
        <v>24284</v>
      </c>
      <c r="F7186" s="30">
        <v>7693972235</v>
      </c>
      <c r="G7186" s="30">
        <v>21.437691000000001</v>
      </c>
      <c r="H7186" s="30">
        <v>80.913737999999995</v>
      </c>
      <c r="I7186" s="33" t="s">
        <v>10889</v>
      </c>
      <c r="J7186" s="30" t="s">
        <v>10227</v>
      </c>
      <c r="K7186" s="30" t="s">
        <v>16</v>
      </c>
    </row>
    <row r="7187" spans="1:11" ht="15.75" x14ac:dyDescent="0.25">
      <c r="A7187" s="30" t="s">
        <v>10223</v>
      </c>
      <c r="B7187" s="31" t="s">
        <v>213</v>
      </c>
      <c r="C7187" s="30" t="s">
        <v>213</v>
      </c>
      <c r="D7187" s="30" t="s">
        <v>24285</v>
      </c>
      <c r="E7187" s="30" t="s">
        <v>24285</v>
      </c>
      <c r="F7187" s="30">
        <v>9617180505</v>
      </c>
      <c r="G7187" s="30">
        <v>21.079744000000002</v>
      </c>
      <c r="H7187" s="30">
        <v>81.124341999999999</v>
      </c>
      <c r="I7187" s="33" t="s">
        <v>10890</v>
      </c>
      <c r="J7187" s="30" t="s">
        <v>10227</v>
      </c>
      <c r="K7187" s="30" t="s">
        <v>16</v>
      </c>
    </row>
    <row r="7188" spans="1:11" ht="15.75" x14ac:dyDescent="0.25">
      <c r="A7188" s="30" t="s">
        <v>10223</v>
      </c>
      <c r="B7188" s="31" t="s">
        <v>213</v>
      </c>
      <c r="C7188" s="30" t="s">
        <v>1085</v>
      </c>
      <c r="D7188" s="30" t="s">
        <v>24286</v>
      </c>
      <c r="E7188" s="30" t="s">
        <v>24286</v>
      </c>
      <c r="F7188" s="30">
        <v>7224867750</v>
      </c>
      <c r="G7188" s="30">
        <v>21.112162999999999</v>
      </c>
      <c r="H7188" s="30">
        <v>80.925483</v>
      </c>
      <c r="I7188" s="33" t="s">
        <v>10891</v>
      </c>
      <c r="J7188" s="30" t="s">
        <v>10227</v>
      </c>
      <c r="K7188" s="30" t="s">
        <v>16</v>
      </c>
    </row>
    <row r="7189" spans="1:11" ht="15.75" x14ac:dyDescent="0.25">
      <c r="A7189" s="30" t="s">
        <v>10223</v>
      </c>
      <c r="B7189" s="31" t="s">
        <v>213</v>
      </c>
      <c r="C7189" s="30" t="s">
        <v>24258</v>
      </c>
      <c r="D7189" s="30" t="s">
        <v>24287</v>
      </c>
      <c r="E7189" s="30" t="s">
        <v>24287</v>
      </c>
      <c r="F7189" s="30">
        <v>8223938655</v>
      </c>
      <c r="G7189" s="30">
        <v>21.035944000000001</v>
      </c>
      <c r="H7189" s="30">
        <v>80.557783999999998</v>
      </c>
      <c r="I7189" s="33" t="s">
        <v>10892</v>
      </c>
      <c r="J7189" s="30" t="s">
        <v>10227</v>
      </c>
      <c r="K7189" s="30" t="s">
        <v>16</v>
      </c>
    </row>
    <row r="7190" spans="1:11" ht="15.75" x14ac:dyDescent="0.25">
      <c r="A7190" s="30" t="s">
        <v>10223</v>
      </c>
      <c r="B7190" s="31" t="s">
        <v>213</v>
      </c>
      <c r="C7190" s="30" t="s">
        <v>24258</v>
      </c>
      <c r="D7190" s="30" t="s">
        <v>24288</v>
      </c>
      <c r="E7190" s="30" t="s">
        <v>24288</v>
      </c>
      <c r="F7190" s="30">
        <v>8827115619</v>
      </c>
      <c r="G7190" s="30">
        <v>21.085242999999998</v>
      </c>
      <c r="H7190" s="30">
        <v>80.585918000000007</v>
      </c>
      <c r="I7190" s="33" t="s">
        <v>10893</v>
      </c>
      <c r="J7190" s="30" t="s">
        <v>10227</v>
      </c>
      <c r="K7190" s="30" t="s">
        <v>16</v>
      </c>
    </row>
    <row r="7191" spans="1:11" ht="15.75" x14ac:dyDescent="0.25">
      <c r="A7191" s="30" t="s">
        <v>10223</v>
      </c>
      <c r="B7191" s="31" t="s">
        <v>213</v>
      </c>
      <c r="C7191" s="30" t="s">
        <v>24258</v>
      </c>
      <c r="D7191" s="30" t="s">
        <v>24289</v>
      </c>
      <c r="E7191" s="30" t="s">
        <v>24289</v>
      </c>
      <c r="F7191" s="30">
        <v>7974791576</v>
      </c>
      <c r="G7191" s="30">
        <v>20.843824000000001</v>
      </c>
      <c r="H7191" s="30">
        <v>80.93526</v>
      </c>
      <c r="I7191" s="33" t="s">
        <v>10894</v>
      </c>
      <c r="J7191" s="30" t="s">
        <v>10227</v>
      </c>
      <c r="K7191" s="30" t="s">
        <v>16</v>
      </c>
    </row>
    <row r="7192" spans="1:11" ht="15.75" x14ac:dyDescent="0.25">
      <c r="A7192" s="30" t="s">
        <v>10223</v>
      </c>
      <c r="B7192" s="31" t="s">
        <v>213</v>
      </c>
      <c r="C7192" s="30" t="s">
        <v>213</v>
      </c>
      <c r="D7192" s="30" t="s">
        <v>24290</v>
      </c>
      <c r="E7192" s="30" t="s">
        <v>24290</v>
      </c>
      <c r="F7192" s="30">
        <v>7389747652</v>
      </c>
      <c r="G7192" s="30">
        <v>21.296405</v>
      </c>
      <c r="H7192" s="30">
        <v>81.027252000000004</v>
      </c>
      <c r="I7192" s="33" t="s">
        <v>10895</v>
      </c>
      <c r="J7192" s="30" t="s">
        <v>10227</v>
      </c>
      <c r="K7192" s="30" t="s">
        <v>16</v>
      </c>
    </row>
    <row r="7193" spans="1:11" ht="15.75" x14ac:dyDescent="0.25">
      <c r="A7193" s="30" t="s">
        <v>10223</v>
      </c>
      <c r="B7193" s="31" t="s">
        <v>213</v>
      </c>
      <c r="C7193" s="30" t="s">
        <v>4621</v>
      </c>
      <c r="D7193" s="30" t="s">
        <v>24291</v>
      </c>
      <c r="E7193" s="30" t="s">
        <v>24291</v>
      </c>
      <c r="F7193" s="30">
        <v>8718966451</v>
      </c>
      <c r="G7193" s="30">
        <v>21.408273999999999</v>
      </c>
      <c r="H7193" s="30">
        <v>80.846948999999995</v>
      </c>
      <c r="I7193" s="33" t="s">
        <v>10896</v>
      </c>
      <c r="J7193" s="30" t="s">
        <v>10227</v>
      </c>
      <c r="K7193" s="30" t="s">
        <v>16</v>
      </c>
    </row>
    <row r="7194" spans="1:11" ht="15.75" x14ac:dyDescent="0.25">
      <c r="A7194" s="30" t="s">
        <v>10223</v>
      </c>
      <c r="B7194" s="31" t="s">
        <v>213</v>
      </c>
      <c r="C7194" s="30" t="s">
        <v>24254</v>
      </c>
      <c r="D7194" s="30" t="s">
        <v>24292</v>
      </c>
      <c r="E7194" s="30" t="s">
        <v>24292</v>
      </c>
      <c r="F7194" s="30">
        <v>9754808552</v>
      </c>
      <c r="G7194" s="30">
        <v>20.684941999999999</v>
      </c>
      <c r="H7194" s="30">
        <v>80.712147000000002</v>
      </c>
      <c r="I7194" s="33" t="s">
        <v>10897</v>
      </c>
      <c r="J7194" s="30" t="s">
        <v>10227</v>
      </c>
      <c r="K7194" s="30" t="s">
        <v>16</v>
      </c>
    </row>
    <row r="7195" spans="1:11" ht="15.75" x14ac:dyDescent="0.25">
      <c r="A7195" s="30" t="s">
        <v>10223</v>
      </c>
      <c r="B7195" s="31" t="s">
        <v>213</v>
      </c>
      <c r="C7195" s="30" t="s">
        <v>1154</v>
      </c>
      <c r="D7195" s="30" t="s">
        <v>24293</v>
      </c>
      <c r="E7195" s="30" t="s">
        <v>24293</v>
      </c>
      <c r="F7195" s="30">
        <v>8085195051</v>
      </c>
      <c r="G7195" s="30">
        <v>21.292310000000001</v>
      </c>
      <c r="H7195" s="30">
        <v>80.871684000000002</v>
      </c>
      <c r="I7195" s="33" t="s">
        <v>10898</v>
      </c>
      <c r="J7195" s="30" t="s">
        <v>10227</v>
      </c>
      <c r="K7195" s="30" t="s">
        <v>16</v>
      </c>
    </row>
    <row r="7196" spans="1:11" ht="15.75" x14ac:dyDescent="0.25">
      <c r="A7196" s="30" t="s">
        <v>10223</v>
      </c>
      <c r="B7196" s="31" t="s">
        <v>213</v>
      </c>
      <c r="C7196" s="30" t="s">
        <v>1154</v>
      </c>
      <c r="D7196" s="30" t="s">
        <v>24294</v>
      </c>
      <c r="E7196" s="30" t="s">
        <v>24294</v>
      </c>
      <c r="F7196" s="30">
        <v>7987182084</v>
      </c>
      <c r="G7196" s="30">
        <v>21.319345999999999</v>
      </c>
      <c r="H7196" s="30">
        <v>81.020210000000006</v>
      </c>
      <c r="I7196" s="33" t="s">
        <v>10899</v>
      </c>
      <c r="J7196" s="30" t="s">
        <v>10227</v>
      </c>
      <c r="K7196" s="30" t="s">
        <v>16</v>
      </c>
    </row>
    <row r="7197" spans="1:11" ht="15.75" x14ac:dyDescent="0.25">
      <c r="A7197" s="30" t="s">
        <v>10223</v>
      </c>
      <c r="B7197" s="31" t="s">
        <v>213</v>
      </c>
      <c r="C7197" s="30" t="s">
        <v>1085</v>
      </c>
      <c r="D7197" s="30" t="s">
        <v>24295</v>
      </c>
      <c r="E7197" s="30" t="s">
        <v>24295</v>
      </c>
      <c r="F7197" s="30">
        <v>9340637957</v>
      </c>
      <c r="G7197" s="30">
        <v>21.077224999999999</v>
      </c>
      <c r="H7197" s="30">
        <v>80.818881000000005</v>
      </c>
      <c r="I7197" s="33" t="s">
        <v>10900</v>
      </c>
      <c r="J7197" s="30" t="s">
        <v>10227</v>
      </c>
      <c r="K7197" s="30" t="s">
        <v>16</v>
      </c>
    </row>
    <row r="7198" spans="1:11" ht="15.75" x14ac:dyDescent="0.25">
      <c r="A7198" s="30" t="s">
        <v>10223</v>
      </c>
      <c r="B7198" s="31" t="s">
        <v>213</v>
      </c>
      <c r="C7198" s="30" t="s">
        <v>24258</v>
      </c>
      <c r="D7198" s="30" t="s">
        <v>24296</v>
      </c>
      <c r="E7198" s="30" t="s">
        <v>24296</v>
      </c>
      <c r="F7198" s="30">
        <v>8750803744</v>
      </c>
      <c r="G7198" s="30">
        <v>20.893338</v>
      </c>
      <c r="H7198" s="30">
        <v>80.771955000000005</v>
      </c>
      <c r="I7198" s="33" t="s">
        <v>10901</v>
      </c>
      <c r="J7198" s="30" t="s">
        <v>10227</v>
      </c>
      <c r="K7198" s="30" t="s">
        <v>16</v>
      </c>
    </row>
    <row r="7199" spans="1:11" ht="15.75" x14ac:dyDescent="0.25">
      <c r="A7199" s="30" t="s">
        <v>10223</v>
      </c>
      <c r="B7199" s="31" t="s">
        <v>213</v>
      </c>
      <c r="C7199" s="30" t="s">
        <v>213</v>
      </c>
      <c r="D7199" s="30" t="s">
        <v>24297</v>
      </c>
      <c r="E7199" s="30" t="s">
        <v>24297</v>
      </c>
      <c r="F7199" s="30">
        <v>9981679712</v>
      </c>
      <c r="G7199" s="30">
        <v>21.142803000000001</v>
      </c>
      <c r="H7199" s="30">
        <v>81.177761000000004</v>
      </c>
      <c r="I7199" s="33" t="s">
        <v>10902</v>
      </c>
      <c r="J7199" s="30" t="s">
        <v>10227</v>
      </c>
      <c r="K7199" s="30" t="s">
        <v>16</v>
      </c>
    </row>
    <row r="7200" spans="1:11" ht="15.75" x14ac:dyDescent="0.25">
      <c r="A7200" s="30" t="s">
        <v>10223</v>
      </c>
      <c r="B7200" s="31" t="s">
        <v>213</v>
      </c>
      <c r="C7200" s="30" t="s">
        <v>24258</v>
      </c>
      <c r="D7200" s="30" t="s">
        <v>24298</v>
      </c>
      <c r="E7200" s="30" t="s">
        <v>24298</v>
      </c>
      <c r="F7200" s="30">
        <v>8409225399</v>
      </c>
      <c r="G7200" s="30">
        <v>20.932274</v>
      </c>
      <c r="H7200" s="30">
        <v>80.949348000000001</v>
      </c>
      <c r="I7200" s="33" t="s">
        <v>10903</v>
      </c>
      <c r="J7200" s="30" t="s">
        <v>10227</v>
      </c>
      <c r="K7200" s="30" t="s">
        <v>16</v>
      </c>
    </row>
    <row r="7201" spans="1:11" ht="15.75" x14ac:dyDescent="0.25">
      <c r="A7201" s="30" t="s">
        <v>10223</v>
      </c>
      <c r="B7201" s="31" t="s">
        <v>213</v>
      </c>
      <c r="C7201" s="30" t="s">
        <v>24254</v>
      </c>
      <c r="D7201" s="30" t="s">
        <v>24299</v>
      </c>
      <c r="E7201" s="30" t="s">
        <v>24299</v>
      </c>
      <c r="F7201" s="30">
        <v>8349465449</v>
      </c>
      <c r="G7201" s="30">
        <v>20.785730000000001</v>
      </c>
      <c r="H7201" s="30">
        <v>80.619258000000002</v>
      </c>
      <c r="I7201" s="33" t="s">
        <v>10904</v>
      </c>
      <c r="J7201" s="30" t="s">
        <v>10227</v>
      </c>
      <c r="K7201" s="30" t="s">
        <v>16</v>
      </c>
    </row>
    <row r="7202" spans="1:11" ht="15.75" x14ac:dyDescent="0.25">
      <c r="A7202" s="30" t="s">
        <v>10223</v>
      </c>
      <c r="B7202" s="31" t="s">
        <v>213</v>
      </c>
      <c r="C7202" s="30" t="s">
        <v>24258</v>
      </c>
      <c r="D7202" s="30" t="s">
        <v>24300</v>
      </c>
      <c r="E7202" s="30" t="s">
        <v>24300</v>
      </c>
      <c r="F7202" s="30">
        <v>7970003672</v>
      </c>
      <c r="G7202" s="30">
        <v>20.936316000000001</v>
      </c>
      <c r="H7202" s="30">
        <v>80.806522999999999</v>
      </c>
      <c r="I7202" s="33" t="s">
        <v>10905</v>
      </c>
      <c r="J7202" s="30" t="s">
        <v>10227</v>
      </c>
      <c r="K7202" s="30" t="s">
        <v>16</v>
      </c>
    </row>
    <row r="7203" spans="1:11" ht="15.75" x14ac:dyDescent="0.25">
      <c r="A7203" s="30" t="s">
        <v>10223</v>
      </c>
      <c r="B7203" s="31" t="s">
        <v>213</v>
      </c>
      <c r="C7203" s="30" t="s">
        <v>24254</v>
      </c>
      <c r="D7203" s="30" t="s">
        <v>24301</v>
      </c>
      <c r="E7203" s="30" t="s">
        <v>24301</v>
      </c>
      <c r="F7203" s="30">
        <v>8964031887</v>
      </c>
      <c r="G7203" s="30">
        <v>20.778884999999999</v>
      </c>
      <c r="H7203" s="30">
        <v>80.691828000000001</v>
      </c>
      <c r="I7203" s="33" t="s">
        <v>10906</v>
      </c>
      <c r="J7203" s="30" t="s">
        <v>10227</v>
      </c>
      <c r="K7203" s="30" t="s">
        <v>16</v>
      </c>
    </row>
    <row r="7204" spans="1:11" ht="15.75" x14ac:dyDescent="0.25">
      <c r="A7204" s="30" t="s">
        <v>10223</v>
      </c>
      <c r="B7204" s="31" t="s">
        <v>213</v>
      </c>
      <c r="C7204" s="30" t="s">
        <v>1154</v>
      </c>
      <c r="D7204" s="30" t="s">
        <v>24302</v>
      </c>
      <c r="E7204" s="30" t="s">
        <v>24302</v>
      </c>
      <c r="F7204" s="30">
        <v>7697820539</v>
      </c>
      <c r="G7204" s="30">
        <v>21.172516000000002</v>
      </c>
      <c r="H7204" s="30">
        <v>80.695616999999999</v>
      </c>
      <c r="I7204" s="33" t="s">
        <v>10907</v>
      </c>
      <c r="J7204" s="30" t="s">
        <v>10227</v>
      </c>
      <c r="K7204" s="30" t="s">
        <v>16</v>
      </c>
    </row>
    <row r="7205" spans="1:11" ht="15.75" x14ac:dyDescent="0.25">
      <c r="A7205" s="30" t="s">
        <v>10223</v>
      </c>
      <c r="B7205" s="31" t="s">
        <v>213</v>
      </c>
      <c r="C7205" s="30" t="s">
        <v>1154</v>
      </c>
      <c r="D7205" s="30" t="s">
        <v>24303</v>
      </c>
      <c r="E7205" s="30" t="s">
        <v>24303</v>
      </c>
      <c r="F7205" s="30">
        <v>9691833938</v>
      </c>
      <c r="G7205" s="30">
        <v>21.142157000000001</v>
      </c>
      <c r="H7205" s="30">
        <v>80.787559999999999</v>
      </c>
      <c r="I7205" s="33" t="s">
        <v>10908</v>
      </c>
      <c r="J7205" s="30" t="s">
        <v>10227</v>
      </c>
      <c r="K7205" s="30" t="s">
        <v>16</v>
      </c>
    </row>
    <row r="7206" spans="1:11" ht="15.75" x14ac:dyDescent="0.25">
      <c r="A7206" s="30" t="s">
        <v>10223</v>
      </c>
      <c r="B7206" s="31" t="s">
        <v>213</v>
      </c>
      <c r="C7206" s="30" t="s">
        <v>24304</v>
      </c>
      <c r="D7206" s="30" t="s">
        <v>24305</v>
      </c>
      <c r="E7206" s="30" t="s">
        <v>24305</v>
      </c>
      <c r="F7206" s="30">
        <v>9174496624</v>
      </c>
      <c r="G7206" s="30">
        <v>21.645613000000001</v>
      </c>
      <c r="H7206" s="30">
        <v>80.966025999999999</v>
      </c>
      <c r="I7206" s="33" t="s">
        <v>10909</v>
      </c>
      <c r="J7206" s="30" t="s">
        <v>10227</v>
      </c>
      <c r="K7206" s="30" t="s">
        <v>16</v>
      </c>
    </row>
    <row r="7207" spans="1:11" ht="15.75" x14ac:dyDescent="0.25">
      <c r="A7207" s="30" t="s">
        <v>10223</v>
      </c>
      <c r="B7207" s="31" t="s">
        <v>213</v>
      </c>
      <c r="C7207" s="30" t="s">
        <v>1223</v>
      </c>
      <c r="D7207" s="30" t="s">
        <v>24306</v>
      </c>
      <c r="E7207" s="30" t="s">
        <v>24306</v>
      </c>
      <c r="F7207" s="30">
        <v>8962914812</v>
      </c>
      <c r="G7207" s="30">
        <v>21.249828000000001</v>
      </c>
      <c r="H7207" s="30">
        <v>80.977172999999993</v>
      </c>
      <c r="I7207" s="33" t="s">
        <v>10910</v>
      </c>
      <c r="J7207" s="30" t="s">
        <v>10227</v>
      </c>
      <c r="K7207" s="30" t="s">
        <v>16</v>
      </c>
    </row>
    <row r="7208" spans="1:11" ht="15.75" x14ac:dyDescent="0.25">
      <c r="A7208" s="30" t="s">
        <v>10223</v>
      </c>
      <c r="B7208" s="31" t="s">
        <v>213</v>
      </c>
      <c r="C7208" s="30" t="s">
        <v>1851</v>
      </c>
      <c r="D7208" s="30" t="s">
        <v>24307</v>
      </c>
      <c r="E7208" s="30" t="s">
        <v>24307</v>
      </c>
      <c r="F7208" s="30">
        <v>6261374309</v>
      </c>
      <c r="G7208" s="30">
        <v>20.661376000000001</v>
      </c>
      <c r="H7208" s="30">
        <v>80.837179000000006</v>
      </c>
      <c r="I7208" s="33" t="s">
        <v>10911</v>
      </c>
      <c r="J7208" s="30" t="s">
        <v>10227</v>
      </c>
      <c r="K7208" s="30" t="s">
        <v>16</v>
      </c>
    </row>
    <row r="7209" spans="1:11" ht="15.75" x14ac:dyDescent="0.25">
      <c r="A7209" s="30" t="s">
        <v>10223</v>
      </c>
      <c r="B7209" s="31" t="s">
        <v>213</v>
      </c>
      <c r="C7209" s="30" t="s">
        <v>213</v>
      </c>
      <c r="D7209" s="30" t="s">
        <v>24308</v>
      </c>
      <c r="E7209" s="30" t="s">
        <v>24308</v>
      </c>
      <c r="F7209" s="30">
        <v>8349727371</v>
      </c>
      <c r="G7209" s="30">
        <v>21.186167000000001</v>
      </c>
      <c r="H7209" s="30">
        <v>81.124358999999998</v>
      </c>
      <c r="I7209" s="33" t="s">
        <v>10912</v>
      </c>
      <c r="J7209" s="30" t="s">
        <v>10227</v>
      </c>
      <c r="K7209" s="30" t="s">
        <v>16</v>
      </c>
    </row>
    <row r="7210" spans="1:11" ht="15.75" x14ac:dyDescent="0.25">
      <c r="A7210" s="30" t="s">
        <v>10223</v>
      </c>
      <c r="B7210" s="31" t="s">
        <v>213</v>
      </c>
      <c r="C7210" s="30" t="s">
        <v>1154</v>
      </c>
      <c r="D7210" s="30" t="s">
        <v>24309</v>
      </c>
      <c r="E7210" s="30" t="s">
        <v>24309</v>
      </c>
      <c r="F7210" s="30">
        <v>8329855218</v>
      </c>
      <c r="G7210" s="30">
        <v>21.252707999999998</v>
      </c>
      <c r="H7210" s="30">
        <v>80.851984999999999</v>
      </c>
      <c r="I7210" s="33" t="s">
        <v>10913</v>
      </c>
      <c r="J7210" s="30" t="s">
        <v>10227</v>
      </c>
      <c r="K7210" s="30" t="s">
        <v>16</v>
      </c>
    </row>
    <row r="7211" spans="1:11" ht="15.75" x14ac:dyDescent="0.25">
      <c r="A7211" s="30" t="s">
        <v>10223</v>
      </c>
      <c r="B7211" s="31" t="s">
        <v>213</v>
      </c>
      <c r="C7211" s="30" t="s">
        <v>1154</v>
      </c>
      <c r="D7211" s="30" t="s">
        <v>24310</v>
      </c>
      <c r="E7211" s="30" t="s">
        <v>24310</v>
      </c>
      <c r="F7211" s="30">
        <v>7828203398</v>
      </c>
      <c r="G7211" s="30">
        <v>21.188022</v>
      </c>
      <c r="H7211" s="30">
        <v>80.764662999999999</v>
      </c>
      <c r="I7211" s="33" t="s">
        <v>10914</v>
      </c>
      <c r="J7211" s="30" t="s">
        <v>10227</v>
      </c>
      <c r="K7211" s="30" t="s">
        <v>16</v>
      </c>
    </row>
    <row r="7212" spans="1:11" ht="15.75" x14ac:dyDescent="0.25">
      <c r="A7212" s="30" t="s">
        <v>10223</v>
      </c>
      <c r="B7212" s="31" t="s">
        <v>213</v>
      </c>
      <c r="C7212" s="30" t="s">
        <v>1851</v>
      </c>
      <c r="D7212" s="30" t="s">
        <v>24311</v>
      </c>
      <c r="E7212" s="30" t="s">
        <v>24311</v>
      </c>
      <c r="F7212" s="30">
        <v>9098901544</v>
      </c>
      <c r="G7212" s="30">
        <v>20.553756</v>
      </c>
      <c r="H7212" s="30">
        <v>80.849456000000004</v>
      </c>
      <c r="I7212" s="33" t="s">
        <v>10915</v>
      </c>
      <c r="J7212" s="30" t="s">
        <v>10227</v>
      </c>
      <c r="K7212" s="30" t="s">
        <v>16</v>
      </c>
    </row>
    <row r="7213" spans="1:11" ht="15.75" x14ac:dyDescent="0.25">
      <c r="A7213" s="30" t="s">
        <v>10223</v>
      </c>
      <c r="B7213" s="31" t="s">
        <v>213</v>
      </c>
      <c r="C7213" s="30" t="s">
        <v>1851</v>
      </c>
      <c r="D7213" s="30" t="s">
        <v>24312</v>
      </c>
      <c r="E7213" s="30" t="s">
        <v>24312</v>
      </c>
      <c r="F7213" s="30">
        <v>6263675828</v>
      </c>
      <c r="G7213" s="30">
        <v>20.620182</v>
      </c>
      <c r="H7213" s="30">
        <v>80.943718000000004</v>
      </c>
      <c r="I7213" s="33" t="s">
        <v>10916</v>
      </c>
      <c r="J7213" s="30" t="s">
        <v>10227</v>
      </c>
      <c r="K7213" s="30" t="s">
        <v>16</v>
      </c>
    </row>
    <row r="7214" spans="1:11" ht="15.75" x14ac:dyDescent="0.25">
      <c r="A7214" s="30" t="s">
        <v>10223</v>
      </c>
      <c r="B7214" s="31" t="s">
        <v>213</v>
      </c>
      <c r="C7214" s="30" t="s">
        <v>24258</v>
      </c>
      <c r="D7214" s="30" t="s">
        <v>24313</v>
      </c>
      <c r="E7214" s="30" t="s">
        <v>24313</v>
      </c>
      <c r="F7214" s="30">
        <v>7049434540</v>
      </c>
      <c r="G7214" s="30">
        <v>20.903645999999998</v>
      </c>
      <c r="H7214" s="30">
        <v>80.721802999999994</v>
      </c>
      <c r="I7214" s="33" t="s">
        <v>10917</v>
      </c>
      <c r="J7214" s="30" t="s">
        <v>10227</v>
      </c>
      <c r="K7214" s="30" t="s">
        <v>16</v>
      </c>
    </row>
    <row r="7215" spans="1:11" ht="15.75" x14ac:dyDescent="0.25">
      <c r="A7215" s="30" t="s">
        <v>10223</v>
      </c>
      <c r="B7215" s="31" t="s">
        <v>213</v>
      </c>
      <c r="C7215" s="30" t="s">
        <v>24304</v>
      </c>
      <c r="D7215" s="30" t="s">
        <v>24314</v>
      </c>
      <c r="E7215" s="30" t="s">
        <v>24314</v>
      </c>
      <c r="F7215" s="30">
        <v>8962905024</v>
      </c>
      <c r="G7215" s="30">
        <v>21.785437000000002</v>
      </c>
      <c r="H7215" s="30">
        <v>80.847611000000001</v>
      </c>
      <c r="I7215" s="33" t="s">
        <v>10918</v>
      </c>
      <c r="J7215" s="30" t="s">
        <v>10227</v>
      </c>
      <c r="K7215" s="30" t="s">
        <v>16</v>
      </c>
    </row>
    <row r="7216" spans="1:11" ht="15.75" x14ac:dyDescent="0.25">
      <c r="A7216" s="30" t="s">
        <v>10223</v>
      </c>
      <c r="B7216" s="31" t="s">
        <v>213</v>
      </c>
      <c r="C7216" s="30" t="s">
        <v>213</v>
      </c>
      <c r="D7216" s="30" t="s">
        <v>24315</v>
      </c>
      <c r="E7216" s="30" t="s">
        <v>24315</v>
      </c>
      <c r="F7216" s="30">
        <v>9617374544</v>
      </c>
      <c r="G7216" s="30">
        <v>21.097656000000001</v>
      </c>
      <c r="H7216" s="30">
        <v>81.036766</v>
      </c>
      <c r="I7216" s="33" t="s">
        <v>10919</v>
      </c>
      <c r="J7216" s="30" t="s">
        <v>10227</v>
      </c>
      <c r="K7216" s="30" t="s">
        <v>16</v>
      </c>
    </row>
    <row r="7217" spans="1:11" ht="15.75" x14ac:dyDescent="0.25">
      <c r="A7217" s="30" t="s">
        <v>10223</v>
      </c>
      <c r="B7217" s="31" t="s">
        <v>213</v>
      </c>
      <c r="C7217" s="30" t="s">
        <v>213</v>
      </c>
      <c r="D7217" s="30" t="s">
        <v>24316</v>
      </c>
      <c r="E7217" s="30" t="s">
        <v>24316</v>
      </c>
      <c r="F7217" s="30">
        <v>9993656070</v>
      </c>
      <c r="G7217" s="30">
        <v>21.096409000000001</v>
      </c>
      <c r="H7217" s="30">
        <v>81.007071999999994</v>
      </c>
      <c r="I7217" s="33" t="s">
        <v>10920</v>
      </c>
      <c r="J7217" s="30" t="s">
        <v>10227</v>
      </c>
      <c r="K7217" s="30" t="s">
        <v>16</v>
      </c>
    </row>
    <row r="7218" spans="1:11" ht="15.75" x14ac:dyDescent="0.25">
      <c r="A7218" s="30" t="s">
        <v>10223</v>
      </c>
      <c r="B7218" s="31" t="s">
        <v>213</v>
      </c>
      <c r="C7218" s="30" t="s">
        <v>24258</v>
      </c>
      <c r="D7218" s="30" t="s">
        <v>24317</v>
      </c>
      <c r="E7218" s="30" t="s">
        <v>24317</v>
      </c>
      <c r="F7218" s="30">
        <v>8718847246</v>
      </c>
      <c r="G7218" s="30">
        <v>20.913809000000001</v>
      </c>
      <c r="H7218" s="30">
        <v>80.784058999999999</v>
      </c>
      <c r="I7218" s="33" t="s">
        <v>10921</v>
      </c>
      <c r="J7218" s="30" t="s">
        <v>10227</v>
      </c>
      <c r="K7218" s="30" t="s">
        <v>16</v>
      </c>
    </row>
    <row r="7219" spans="1:11" ht="15.75" x14ac:dyDescent="0.25">
      <c r="A7219" s="30" t="s">
        <v>10223</v>
      </c>
      <c r="B7219" s="31" t="s">
        <v>213</v>
      </c>
      <c r="C7219" s="30" t="s">
        <v>1085</v>
      </c>
      <c r="D7219" s="30" t="s">
        <v>24318</v>
      </c>
      <c r="E7219" s="30" t="s">
        <v>24318</v>
      </c>
      <c r="F7219" s="30">
        <v>7000956095</v>
      </c>
      <c r="G7219" s="30">
        <v>20.971917000000001</v>
      </c>
      <c r="H7219" s="30">
        <v>80.853002000000004</v>
      </c>
      <c r="I7219" s="33" t="s">
        <v>10922</v>
      </c>
      <c r="J7219" s="30" t="s">
        <v>10227</v>
      </c>
      <c r="K7219" s="30" t="s">
        <v>16</v>
      </c>
    </row>
    <row r="7220" spans="1:11" ht="15.75" x14ac:dyDescent="0.25">
      <c r="A7220" s="30" t="s">
        <v>10223</v>
      </c>
      <c r="B7220" s="31" t="s">
        <v>213</v>
      </c>
      <c r="C7220" s="30" t="s">
        <v>24304</v>
      </c>
      <c r="D7220" s="30" t="s">
        <v>24319</v>
      </c>
      <c r="E7220" s="30" t="s">
        <v>24319</v>
      </c>
      <c r="F7220" s="30">
        <v>9407760475</v>
      </c>
      <c r="G7220" s="30">
        <v>21.666103</v>
      </c>
      <c r="H7220" s="30">
        <v>81.096531999999996</v>
      </c>
      <c r="I7220" s="33" t="s">
        <v>10923</v>
      </c>
      <c r="J7220" s="30" t="s">
        <v>10227</v>
      </c>
      <c r="K7220" s="30" t="s">
        <v>16</v>
      </c>
    </row>
    <row r="7221" spans="1:11" ht="15.75" x14ac:dyDescent="0.25">
      <c r="A7221" s="30" t="s">
        <v>10223</v>
      </c>
      <c r="B7221" s="31" t="s">
        <v>213</v>
      </c>
      <c r="C7221" s="30" t="s">
        <v>1154</v>
      </c>
      <c r="D7221" s="30" t="s">
        <v>24320</v>
      </c>
      <c r="E7221" s="30" t="s">
        <v>24320</v>
      </c>
      <c r="F7221" s="30">
        <v>7509380746</v>
      </c>
      <c r="G7221" s="30">
        <v>21.175674000000001</v>
      </c>
      <c r="H7221" s="30">
        <v>80.820994999999996</v>
      </c>
      <c r="I7221" s="33" t="s">
        <v>10924</v>
      </c>
      <c r="J7221" s="30" t="s">
        <v>10227</v>
      </c>
      <c r="K7221" s="30" t="s">
        <v>16</v>
      </c>
    </row>
    <row r="7222" spans="1:11" ht="15.75" x14ac:dyDescent="0.25">
      <c r="A7222" s="30" t="s">
        <v>10223</v>
      </c>
      <c r="B7222" s="31" t="s">
        <v>213</v>
      </c>
      <c r="C7222" s="30" t="s">
        <v>1154</v>
      </c>
      <c r="D7222" s="30" t="s">
        <v>24321</v>
      </c>
      <c r="E7222" s="30" t="s">
        <v>24321</v>
      </c>
      <c r="F7222" s="30">
        <v>8839197315</v>
      </c>
      <c r="G7222" s="30">
        <v>21.070896999999999</v>
      </c>
      <c r="H7222" s="30">
        <v>80.676291000000006</v>
      </c>
      <c r="I7222" s="33" t="s">
        <v>10925</v>
      </c>
      <c r="J7222" s="30" t="s">
        <v>10227</v>
      </c>
      <c r="K7222" s="30" t="s">
        <v>16</v>
      </c>
    </row>
    <row r="7223" spans="1:11" ht="15.75" x14ac:dyDescent="0.25">
      <c r="A7223" s="30" t="s">
        <v>10223</v>
      </c>
      <c r="B7223" s="31" t="s">
        <v>213</v>
      </c>
      <c r="C7223" s="30" t="s">
        <v>213</v>
      </c>
      <c r="D7223" s="30" t="s">
        <v>24322</v>
      </c>
      <c r="E7223" s="30" t="s">
        <v>24322</v>
      </c>
      <c r="F7223" s="30">
        <v>8109962474</v>
      </c>
      <c r="G7223" s="30">
        <v>21.380609</v>
      </c>
      <c r="H7223" s="30">
        <v>81.075138999999993</v>
      </c>
      <c r="I7223" s="33" t="s">
        <v>10926</v>
      </c>
      <c r="J7223" s="30" t="s">
        <v>10227</v>
      </c>
      <c r="K7223" s="30" t="s">
        <v>16</v>
      </c>
    </row>
    <row r="7224" spans="1:11" ht="15.75" x14ac:dyDescent="0.25">
      <c r="A7224" s="30" t="s">
        <v>10223</v>
      </c>
      <c r="B7224" s="31" t="s">
        <v>213</v>
      </c>
      <c r="C7224" s="30" t="s">
        <v>24258</v>
      </c>
      <c r="D7224" s="30" t="s">
        <v>24323</v>
      </c>
      <c r="E7224" s="30" t="s">
        <v>24323</v>
      </c>
      <c r="F7224" s="30">
        <v>7000959764</v>
      </c>
      <c r="G7224" s="30">
        <v>20.901789999999998</v>
      </c>
      <c r="H7224" s="30">
        <v>80.639472999999995</v>
      </c>
      <c r="I7224" s="33" t="s">
        <v>10927</v>
      </c>
      <c r="J7224" s="30" t="s">
        <v>10227</v>
      </c>
      <c r="K7224" s="30" t="s">
        <v>16</v>
      </c>
    </row>
    <row r="7225" spans="1:11" ht="15.75" x14ac:dyDescent="0.25">
      <c r="A7225" s="30" t="s">
        <v>10223</v>
      </c>
      <c r="B7225" s="31" t="s">
        <v>213</v>
      </c>
      <c r="C7225" s="30" t="s">
        <v>1154</v>
      </c>
      <c r="D7225" s="30" t="s">
        <v>24324</v>
      </c>
      <c r="E7225" s="30" t="s">
        <v>24324</v>
      </c>
      <c r="F7225" s="30">
        <v>9755997488</v>
      </c>
      <c r="G7225" s="30">
        <v>21.116413999999999</v>
      </c>
      <c r="H7225" s="30">
        <v>80.788021999999998</v>
      </c>
      <c r="I7225" s="33" t="s">
        <v>10928</v>
      </c>
      <c r="J7225" s="30" t="s">
        <v>10227</v>
      </c>
      <c r="K7225" s="30" t="s">
        <v>16</v>
      </c>
    </row>
    <row r="7226" spans="1:11" ht="15.75" x14ac:dyDescent="0.25">
      <c r="A7226" s="30" t="s">
        <v>10223</v>
      </c>
      <c r="B7226" s="31" t="s">
        <v>213</v>
      </c>
      <c r="C7226" s="30" t="s">
        <v>213</v>
      </c>
      <c r="D7226" s="30" t="s">
        <v>24325</v>
      </c>
      <c r="E7226" s="30" t="s">
        <v>24325</v>
      </c>
      <c r="F7226" s="30">
        <v>7773059007</v>
      </c>
      <c r="G7226" s="30">
        <v>21.212251999999999</v>
      </c>
      <c r="H7226" s="30">
        <v>81.036501000000001</v>
      </c>
      <c r="I7226" s="33" t="s">
        <v>10929</v>
      </c>
      <c r="J7226" s="30" t="s">
        <v>10227</v>
      </c>
      <c r="K7226" s="30" t="s">
        <v>16</v>
      </c>
    </row>
    <row r="7227" spans="1:11" ht="15.75" x14ac:dyDescent="0.25">
      <c r="A7227" s="30" t="s">
        <v>10223</v>
      </c>
      <c r="B7227" s="31" t="s">
        <v>213</v>
      </c>
      <c r="C7227" s="30" t="s">
        <v>24326</v>
      </c>
      <c r="D7227" s="30" t="s">
        <v>24327</v>
      </c>
      <c r="E7227" s="30" t="s">
        <v>24327</v>
      </c>
      <c r="F7227" s="30">
        <v>6263776001</v>
      </c>
      <c r="G7227" s="30">
        <v>20.838947000000001</v>
      </c>
      <c r="H7227" s="30">
        <v>80.744297000000003</v>
      </c>
      <c r="I7227" s="33" t="s">
        <v>10930</v>
      </c>
      <c r="J7227" s="30" t="s">
        <v>10227</v>
      </c>
      <c r="K7227" s="30" t="s">
        <v>16</v>
      </c>
    </row>
    <row r="7228" spans="1:11" ht="15.75" x14ac:dyDescent="0.25">
      <c r="A7228" s="30" t="s">
        <v>10223</v>
      </c>
      <c r="B7228" s="31" t="s">
        <v>213</v>
      </c>
      <c r="C7228" s="30" t="s">
        <v>24304</v>
      </c>
      <c r="D7228" s="30" t="s">
        <v>24328</v>
      </c>
      <c r="E7228" s="30" t="s">
        <v>24328</v>
      </c>
      <c r="F7228" s="30">
        <v>7415496608</v>
      </c>
      <c r="G7228" s="30">
        <v>21.573094000000001</v>
      </c>
      <c r="H7228" s="30">
        <v>80.966444999999993</v>
      </c>
      <c r="I7228" s="33" t="s">
        <v>10931</v>
      </c>
      <c r="J7228" s="30" t="s">
        <v>10227</v>
      </c>
      <c r="K7228" s="30" t="s">
        <v>16</v>
      </c>
    </row>
    <row r="7229" spans="1:11" ht="15.75" x14ac:dyDescent="0.25">
      <c r="A7229" s="30" t="s">
        <v>10223</v>
      </c>
      <c r="B7229" s="31" t="s">
        <v>213</v>
      </c>
      <c r="C7229" s="30" t="s">
        <v>213</v>
      </c>
      <c r="D7229" s="30" t="s">
        <v>24329</v>
      </c>
      <c r="E7229" s="30" t="s">
        <v>24329</v>
      </c>
      <c r="F7229" s="30">
        <v>7828652917</v>
      </c>
      <c r="G7229" s="30">
        <v>21.334182999999999</v>
      </c>
      <c r="H7229" s="30">
        <v>81.097071999999997</v>
      </c>
      <c r="I7229" s="33" t="s">
        <v>10932</v>
      </c>
      <c r="J7229" s="30" t="s">
        <v>10227</v>
      </c>
      <c r="K7229" s="30" t="s">
        <v>16</v>
      </c>
    </row>
    <row r="7230" spans="1:11" ht="15.75" x14ac:dyDescent="0.25">
      <c r="A7230" s="30" t="s">
        <v>10223</v>
      </c>
      <c r="B7230" s="31" t="s">
        <v>213</v>
      </c>
      <c r="C7230" s="30" t="s">
        <v>1085</v>
      </c>
      <c r="D7230" s="30" t="s">
        <v>24330</v>
      </c>
      <c r="E7230" s="30" t="s">
        <v>24330</v>
      </c>
      <c r="F7230" s="30">
        <v>9179423902</v>
      </c>
      <c r="G7230" s="30">
        <v>20.953514999999999</v>
      </c>
      <c r="H7230" s="30">
        <v>80.876536000000002</v>
      </c>
      <c r="I7230" s="33" t="s">
        <v>10933</v>
      </c>
      <c r="J7230" s="30" t="s">
        <v>10227</v>
      </c>
      <c r="K7230" s="30" t="s">
        <v>16</v>
      </c>
    </row>
    <row r="7231" spans="1:11" ht="15.75" x14ac:dyDescent="0.25">
      <c r="A7231" s="30" t="s">
        <v>10223</v>
      </c>
      <c r="B7231" s="31" t="s">
        <v>213</v>
      </c>
      <c r="C7231" s="30" t="s">
        <v>24304</v>
      </c>
      <c r="D7231" s="30" t="s">
        <v>24331</v>
      </c>
      <c r="E7231" s="30" t="s">
        <v>24331</v>
      </c>
      <c r="F7231" s="30">
        <v>9340084742</v>
      </c>
      <c r="G7231" s="30">
        <v>21.603162000000001</v>
      </c>
      <c r="H7231" s="30">
        <v>81.055009999999996</v>
      </c>
      <c r="I7231" s="33" t="s">
        <v>10934</v>
      </c>
      <c r="J7231" s="30" t="s">
        <v>10227</v>
      </c>
      <c r="K7231" s="30" t="s">
        <v>16</v>
      </c>
    </row>
    <row r="7232" spans="1:11" ht="15.75" x14ac:dyDescent="0.25">
      <c r="A7232" s="30" t="s">
        <v>10223</v>
      </c>
      <c r="B7232" s="31" t="s">
        <v>213</v>
      </c>
      <c r="C7232" s="30" t="s">
        <v>24304</v>
      </c>
      <c r="D7232" s="30" t="s">
        <v>24166</v>
      </c>
      <c r="E7232" s="30" t="s">
        <v>24166</v>
      </c>
      <c r="F7232" s="30">
        <v>9406031760</v>
      </c>
      <c r="G7232" s="30">
        <v>21.734272000000001</v>
      </c>
      <c r="H7232" s="30">
        <v>80.818878999999995</v>
      </c>
      <c r="I7232" s="33" t="s">
        <v>10935</v>
      </c>
      <c r="J7232" s="30" t="s">
        <v>10227</v>
      </c>
      <c r="K7232" s="30" t="s">
        <v>16</v>
      </c>
    </row>
    <row r="7233" spans="1:11" ht="15.75" x14ac:dyDescent="0.25">
      <c r="A7233" s="30" t="s">
        <v>10223</v>
      </c>
      <c r="B7233" s="31" t="s">
        <v>213</v>
      </c>
      <c r="C7233" s="30" t="s">
        <v>1223</v>
      </c>
      <c r="D7233" s="30" t="s">
        <v>24332</v>
      </c>
      <c r="E7233" s="30" t="s">
        <v>24332</v>
      </c>
      <c r="F7233" s="30">
        <v>8817871093</v>
      </c>
      <c r="G7233" s="30">
        <v>21.27421</v>
      </c>
      <c r="H7233" s="30">
        <v>81.010948999999997</v>
      </c>
      <c r="I7233" s="33" t="s">
        <v>10936</v>
      </c>
      <c r="J7233" s="30" t="s">
        <v>10227</v>
      </c>
      <c r="K7233" s="30" t="s">
        <v>16</v>
      </c>
    </row>
    <row r="7234" spans="1:11" ht="15.75" x14ac:dyDescent="0.25">
      <c r="A7234" s="30" t="s">
        <v>10223</v>
      </c>
      <c r="B7234" s="31" t="s">
        <v>213</v>
      </c>
      <c r="C7234" s="30" t="s">
        <v>24304</v>
      </c>
      <c r="D7234" s="30" t="s">
        <v>24333</v>
      </c>
      <c r="E7234" s="30" t="s">
        <v>24333</v>
      </c>
      <c r="F7234" s="30">
        <v>9131588751</v>
      </c>
      <c r="G7234" s="30">
        <v>21.511227000000002</v>
      </c>
      <c r="H7234" s="30">
        <v>81.149028000000001</v>
      </c>
      <c r="I7234" s="33" t="s">
        <v>10937</v>
      </c>
      <c r="J7234" s="30" t="s">
        <v>10227</v>
      </c>
      <c r="K7234" s="30" t="s">
        <v>16</v>
      </c>
    </row>
    <row r="7235" spans="1:11" ht="15.75" x14ac:dyDescent="0.25">
      <c r="A7235" s="30" t="s">
        <v>10223</v>
      </c>
      <c r="B7235" s="31" t="s">
        <v>213</v>
      </c>
      <c r="C7235" s="30" t="s">
        <v>1223</v>
      </c>
      <c r="D7235" s="30" t="s">
        <v>24334</v>
      </c>
      <c r="E7235" s="30" t="s">
        <v>24334</v>
      </c>
      <c r="F7235" s="30">
        <v>8120361618</v>
      </c>
      <c r="G7235" s="30">
        <v>21.251488999999999</v>
      </c>
      <c r="H7235" s="30">
        <v>81.046888999999993</v>
      </c>
      <c r="I7235" s="33" t="s">
        <v>10938</v>
      </c>
      <c r="J7235" s="30" t="s">
        <v>10227</v>
      </c>
      <c r="K7235" s="30" t="s">
        <v>16</v>
      </c>
    </row>
    <row r="7236" spans="1:11" ht="15.75" x14ac:dyDescent="0.25">
      <c r="A7236" s="30" t="s">
        <v>10223</v>
      </c>
      <c r="B7236" s="31" t="s">
        <v>213</v>
      </c>
      <c r="C7236" s="30" t="s">
        <v>213</v>
      </c>
      <c r="D7236" s="30" t="s">
        <v>24335</v>
      </c>
      <c r="E7236" s="30" t="s">
        <v>24335</v>
      </c>
      <c r="F7236" s="30">
        <v>8319450205</v>
      </c>
      <c r="G7236" s="30">
        <v>21.108512999999999</v>
      </c>
      <c r="H7236" s="30">
        <v>81.011933999999997</v>
      </c>
      <c r="I7236" s="33" t="s">
        <v>10939</v>
      </c>
      <c r="J7236" s="30" t="s">
        <v>10227</v>
      </c>
      <c r="K7236" s="30" t="s">
        <v>16</v>
      </c>
    </row>
    <row r="7237" spans="1:11" ht="15.75" x14ac:dyDescent="0.25">
      <c r="A7237" s="30" t="s">
        <v>10223</v>
      </c>
      <c r="B7237" s="31" t="s">
        <v>213</v>
      </c>
      <c r="C7237" s="30" t="s">
        <v>24304</v>
      </c>
      <c r="D7237" s="30" t="s">
        <v>24336</v>
      </c>
      <c r="E7237" s="30" t="s">
        <v>24336</v>
      </c>
      <c r="F7237" s="30">
        <v>8435954536</v>
      </c>
      <c r="G7237" s="30">
        <v>21.517762999999999</v>
      </c>
      <c r="H7237" s="30">
        <v>81.09178</v>
      </c>
      <c r="I7237" s="33" t="s">
        <v>10940</v>
      </c>
      <c r="J7237" s="30" t="s">
        <v>10227</v>
      </c>
      <c r="K7237" s="30" t="s">
        <v>16</v>
      </c>
    </row>
    <row r="7238" spans="1:11" ht="15.75" x14ac:dyDescent="0.25">
      <c r="A7238" s="30" t="s">
        <v>10223</v>
      </c>
      <c r="B7238" s="31" t="s">
        <v>213</v>
      </c>
      <c r="C7238" s="30" t="s">
        <v>24254</v>
      </c>
      <c r="D7238" s="30" t="s">
        <v>24337</v>
      </c>
      <c r="E7238" s="30" t="s">
        <v>24337</v>
      </c>
      <c r="F7238" s="30">
        <v>8349686757</v>
      </c>
      <c r="G7238" s="30">
        <v>20.767959000000001</v>
      </c>
      <c r="H7238" s="30">
        <v>80.574659999999994</v>
      </c>
      <c r="I7238" s="33" t="s">
        <v>10941</v>
      </c>
      <c r="J7238" s="30" t="s">
        <v>10227</v>
      </c>
      <c r="K7238" s="30" t="s">
        <v>16</v>
      </c>
    </row>
    <row r="7239" spans="1:11" ht="15.75" x14ac:dyDescent="0.25">
      <c r="A7239" s="30" t="s">
        <v>10223</v>
      </c>
      <c r="B7239" s="31" t="s">
        <v>213</v>
      </c>
      <c r="C7239" s="30" t="s">
        <v>1154</v>
      </c>
      <c r="D7239" s="30" t="s">
        <v>24338</v>
      </c>
      <c r="E7239" s="30" t="s">
        <v>24338</v>
      </c>
      <c r="F7239" s="30">
        <v>9644740054</v>
      </c>
      <c r="G7239" s="30">
        <v>21.217822999999999</v>
      </c>
      <c r="H7239" s="30">
        <v>80.624568999999994</v>
      </c>
      <c r="I7239" s="33" t="s">
        <v>10942</v>
      </c>
      <c r="J7239" s="30" t="s">
        <v>10227</v>
      </c>
      <c r="K7239" s="30" t="s">
        <v>16</v>
      </c>
    </row>
    <row r="7240" spans="1:11" ht="15.75" x14ac:dyDescent="0.25">
      <c r="A7240" s="30" t="s">
        <v>10223</v>
      </c>
      <c r="B7240" s="31" t="s">
        <v>213</v>
      </c>
      <c r="C7240" s="30" t="s">
        <v>24326</v>
      </c>
      <c r="D7240" s="30" t="s">
        <v>24339</v>
      </c>
      <c r="E7240" s="30" t="s">
        <v>24339</v>
      </c>
      <c r="F7240" s="30">
        <v>9625433135</v>
      </c>
      <c r="G7240" s="30">
        <v>20.836234999999999</v>
      </c>
      <c r="H7240" s="30">
        <v>80.892927</v>
      </c>
      <c r="I7240" s="33" t="s">
        <v>10943</v>
      </c>
      <c r="J7240" s="30" t="s">
        <v>10227</v>
      </c>
      <c r="K7240" s="30" t="s">
        <v>16</v>
      </c>
    </row>
    <row r="7241" spans="1:11" ht="15.75" x14ac:dyDescent="0.25">
      <c r="A7241" s="30" t="s">
        <v>10223</v>
      </c>
      <c r="B7241" s="31" t="s">
        <v>213</v>
      </c>
      <c r="C7241" s="30" t="s">
        <v>24254</v>
      </c>
      <c r="D7241" s="30" t="s">
        <v>24340</v>
      </c>
      <c r="E7241" s="30" t="s">
        <v>24340</v>
      </c>
      <c r="F7241" s="30">
        <v>9755260251</v>
      </c>
      <c r="G7241" s="30">
        <v>20.777749</v>
      </c>
      <c r="H7241" s="30">
        <v>80.742568000000006</v>
      </c>
      <c r="I7241" s="33" t="s">
        <v>10944</v>
      </c>
      <c r="J7241" s="30" t="s">
        <v>10227</v>
      </c>
      <c r="K7241" s="30" t="s">
        <v>16</v>
      </c>
    </row>
    <row r="7242" spans="1:11" ht="15.75" x14ac:dyDescent="0.25">
      <c r="A7242" s="30" t="s">
        <v>10223</v>
      </c>
      <c r="B7242" s="31" t="s">
        <v>213</v>
      </c>
      <c r="C7242" s="30" t="s">
        <v>24326</v>
      </c>
      <c r="D7242" s="30" t="s">
        <v>24268</v>
      </c>
      <c r="E7242" s="30" t="s">
        <v>24268</v>
      </c>
      <c r="F7242" s="30">
        <v>9993358252</v>
      </c>
      <c r="G7242" s="30">
        <v>21.179735999999998</v>
      </c>
      <c r="H7242" s="30">
        <v>80.996741</v>
      </c>
      <c r="I7242" s="33" t="s">
        <v>10945</v>
      </c>
      <c r="J7242" s="30" t="s">
        <v>10227</v>
      </c>
      <c r="K7242" s="30" t="s">
        <v>16</v>
      </c>
    </row>
    <row r="7243" spans="1:11" ht="15.75" x14ac:dyDescent="0.25">
      <c r="A7243" s="30" t="s">
        <v>10223</v>
      </c>
      <c r="B7243" s="31" t="s">
        <v>213</v>
      </c>
      <c r="C7243" s="30" t="s">
        <v>24254</v>
      </c>
      <c r="D7243" s="30" t="s">
        <v>24341</v>
      </c>
      <c r="E7243" s="30" t="s">
        <v>24341</v>
      </c>
      <c r="F7243" s="30">
        <v>9399148173</v>
      </c>
      <c r="G7243" s="30">
        <v>20.801970000000001</v>
      </c>
      <c r="H7243" s="30">
        <v>80.807255999999995</v>
      </c>
      <c r="I7243" s="33" t="s">
        <v>10946</v>
      </c>
      <c r="J7243" s="30" t="s">
        <v>10227</v>
      </c>
      <c r="K7243" s="30" t="s">
        <v>16</v>
      </c>
    </row>
    <row r="7244" spans="1:11" ht="15.75" x14ac:dyDescent="0.25">
      <c r="A7244" s="30" t="s">
        <v>10223</v>
      </c>
      <c r="B7244" s="31" t="s">
        <v>213</v>
      </c>
      <c r="C7244" s="30" t="s">
        <v>24304</v>
      </c>
      <c r="D7244" s="30" t="s">
        <v>24342</v>
      </c>
      <c r="E7244" s="30" t="s">
        <v>24342</v>
      </c>
      <c r="F7244" s="30">
        <v>7747819223</v>
      </c>
      <c r="G7244" s="30">
        <v>21.522566000000001</v>
      </c>
      <c r="H7244" s="30">
        <v>80.997068999999996</v>
      </c>
      <c r="I7244" s="33" t="s">
        <v>10947</v>
      </c>
      <c r="J7244" s="30" t="s">
        <v>10227</v>
      </c>
      <c r="K7244" s="30" t="s">
        <v>16</v>
      </c>
    </row>
    <row r="7245" spans="1:11" ht="15.75" x14ac:dyDescent="0.25">
      <c r="A7245" s="30" t="s">
        <v>10223</v>
      </c>
      <c r="B7245" s="31" t="s">
        <v>213</v>
      </c>
      <c r="C7245" s="30" t="s">
        <v>1223</v>
      </c>
      <c r="D7245" s="30" t="s">
        <v>24343</v>
      </c>
      <c r="E7245" s="30" t="s">
        <v>24343</v>
      </c>
      <c r="F7245" s="30">
        <v>9907352661</v>
      </c>
      <c r="G7245" s="30">
        <v>21.461886</v>
      </c>
      <c r="H7245" s="30">
        <v>80.876653000000005</v>
      </c>
      <c r="I7245" s="33" t="s">
        <v>10948</v>
      </c>
      <c r="J7245" s="30" t="s">
        <v>10227</v>
      </c>
      <c r="K7245" s="30" t="s">
        <v>16</v>
      </c>
    </row>
    <row r="7246" spans="1:11" ht="15.75" x14ac:dyDescent="0.25">
      <c r="A7246" s="30" t="s">
        <v>10223</v>
      </c>
      <c r="B7246" s="31" t="s">
        <v>213</v>
      </c>
      <c r="C7246" s="30" t="s">
        <v>24304</v>
      </c>
      <c r="D7246" s="30" t="s">
        <v>24344</v>
      </c>
      <c r="E7246" s="30" t="s">
        <v>24344</v>
      </c>
      <c r="F7246" s="30">
        <v>7089661665</v>
      </c>
      <c r="G7246" s="30">
        <v>21.560652999999999</v>
      </c>
      <c r="H7246" s="30">
        <v>81.031808999999996</v>
      </c>
      <c r="I7246" s="33" t="s">
        <v>10949</v>
      </c>
      <c r="J7246" s="30" t="s">
        <v>10227</v>
      </c>
      <c r="K7246" s="30" t="s">
        <v>16</v>
      </c>
    </row>
    <row r="7247" spans="1:11" ht="15.75" x14ac:dyDescent="0.25">
      <c r="A7247" s="30" t="s">
        <v>10223</v>
      </c>
      <c r="B7247" s="31" t="s">
        <v>213</v>
      </c>
      <c r="C7247" s="30" t="s">
        <v>1851</v>
      </c>
      <c r="D7247" s="30" t="s">
        <v>24345</v>
      </c>
      <c r="E7247" s="30" t="s">
        <v>24345</v>
      </c>
      <c r="F7247" s="30">
        <v>6261680870</v>
      </c>
      <c r="G7247" s="30">
        <v>20.542019</v>
      </c>
      <c r="H7247" s="30">
        <v>80.756614999999996</v>
      </c>
      <c r="I7247" s="33" t="s">
        <v>10950</v>
      </c>
      <c r="J7247" s="30" t="s">
        <v>10227</v>
      </c>
      <c r="K7247" s="30" t="s">
        <v>16</v>
      </c>
    </row>
    <row r="7248" spans="1:11" ht="15.75" x14ac:dyDescent="0.25">
      <c r="A7248" s="30" t="s">
        <v>10223</v>
      </c>
      <c r="B7248" s="31" t="s">
        <v>213</v>
      </c>
      <c r="C7248" s="30" t="s">
        <v>1223</v>
      </c>
      <c r="D7248" s="30" t="s">
        <v>24346</v>
      </c>
      <c r="E7248" s="30" t="s">
        <v>24346</v>
      </c>
      <c r="F7248" s="30">
        <v>9340142707</v>
      </c>
      <c r="G7248" s="30">
        <v>21.290133999999998</v>
      </c>
      <c r="H7248" s="30">
        <v>80.926991999999998</v>
      </c>
      <c r="I7248" s="33" t="s">
        <v>10951</v>
      </c>
      <c r="J7248" s="30" t="s">
        <v>10227</v>
      </c>
      <c r="K7248" s="30" t="s">
        <v>16</v>
      </c>
    </row>
    <row r="7249" spans="1:11" ht="15.75" x14ac:dyDescent="0.25">
      <c r="A7249" s="30" t="s">
        <v>10223</v>
      </c>
      <c r="B7249" s="31" t="s">
        <v>213</v>
      </c>
      <c r="C7249" s="30" t="s">
        <v>4621</v>
      </c>
      <c r="D7249" s="30" t="s">
        <v>24347</v>
      </c>
      <c r="E7249" s="30" t="s">
        <v>24347</v>
      </c>
      <c r="F7249" s="30">
        <v>6265649909</v>
      </c>
      <c r="G7249" s="30">
        <v>21.348732999999999</v>
      </c>
      <c r="H7249" s="30">
        <v>80.970161000000004</v>
      </c>
      <c r="I7249" s="33" t="s">
        <v>10952</v>
      </c>
      <c r="J7249" s="30" t="s">
        <v>10227</v>
      </c>
      <c r="K7249" s="30" t="s">
        <v>16</v>
      </c>
    </row>
    <row r="7250" spans="1:11" ht="15.75" x14ac:dyDescent="0.25">
      <c r="A7250" s="30" t="s">
        <v>10223</v>
      </c>
      <c r="B7250" s="31" t="s">
        <v>213</v>
      </c>
      <c r="C7250" s="30" t="s">
        <v>1085</v>
      </c>
      <c r="D7250" s="30" t="s">
        <v>24348</v>
      </c>
      <c r="E7250" s="30" t="s">
        <v>24348</v>
      </c>
      <c r="F7250" s="30">
        <v>7089644959</v>
      </c>
      <c r="G7250" s="30">
        <v>20.988855000000001</v>
      </c>
      <c r="H7250" s="30">
        <v>80.901722000000007</v>
      </c>
      <c r="I7250" s="33" t="s">
        <v>10953</v>
      </c>
      <c r="J7250" s="30" t="s">
        <v>10227</v>
      </c>
      <c r="K7250" s="30" t="s">
        <v>16</v>
      </c>
    </row>
    <row r="7251" spans="1:11" ht="15.75" x14ac:dyDescent="0.25">
      <c r="A7251" s="30" t="s">
        <v>10223</v>
      </c>
      <c r="B7251" s="31" t="s">
        <v>213</v>
      </c>
      <c r="C7251" s="30">
        <v>0</v>
      </c>
      <c r="D7251" s="30" t="s">
        <v>24349</v>
      </c>
      <c r="E7251" s="30" t="s">
        <v>24349</v>
      </c>
      <c r="F7251" s="30" t="s">
        <v>24247</v>
      </c>
      <c r="G7251" s="30">
        <v>20.516287999999999</v>
      </c>
      <c r="H7251" s="30">
        <v>80.901897000000005</v>
      </c>
      <c r="I7251" s="33" t="s">
        <v>10954</v>
      </c>
      <c r="J7251" s="30" t="s">
        <v>10227</v>
      </c>
      <c r="K7251" s="30" t="s">
        <v>16</v>
      </c>
    </row>
    <row r="7252" spans="1:11" ht="15.75" x14ac:dyDescent="0.25">
      <c r="A7252" s="30" t="s">
        <v>10223</v>
      </c>
      <c r="B7252" s="31" t="s">
        <v>213</v>
      </c>
      <c r="C7252" s="30" t="s">
        <v>24326</v>
      </c>
      <c r="D7252" s="30" t="s">
        <v>24079</v>
      </c>
      <c r="E7252" s="30" t="s">
        <v>24079</v>
      </c>
      <c r="F7252" s="30">
        <v>9752038648</v>
      </c>
      <c r="G7252" s="30">
        <v>20.855727999999999</v>
      </c>
      <c r="H7252" s="30">
        <v>80.788614999999993</v>
      </c>
      <c r="I7252" s="33" t="s">
        <v>10955</v>
      </c>
      <c r="J7252" s="30" t="s">
        <v>10227</v>
      </c>
      <c r="K7252" s="30" t="s">
        <v>16</v>
      </c>
    </row>
    <row r="7253" spans="1:11" ht="15.75" x14ac:dyDescent="0.25">
      <c r="A7253" s="30" t="s">
        <v>10223</v>
      </c>
      <c r="B7253" s="31" t="s">
        <v>213</v>
      </c>
      <c r="C7253" s="30" t="s">
        <v>1085</v>
      </c>
      <c r="D7253" s="30" t="s">
        <v>24350</v>
      </c>
      <c r="E7253" s="30" t="s">
        <v>24350</v>
      </c>
      <c r="F7253" s="30">
        <v>9630824337</v>
      </c>
      <c r="G7253" s="30">
        <v>21.014790000000001</v>
      </c>
      <c r="H7253" s="30">
        <v>81.006123000000002</v>
      </c>
      <c r="I7253" s="33" t="s">
        <v>10956</v>
      </c>
      <c r="J7253" s="30" t="s">
        <v>10227</v>
      </c>
      <c r="K7253" s="30" t="s">
        <v>16</v>
      </c>
    </row>
    <row r="7254" spans="1:11" ht="15.75" x14ac:dyDescent="0.25">
      <c r="A7254" s="30" t="s">
        <v>10223</v>
      </c>
      <c r="B7254" s="31" t="s">
        <v>213</v>
      </c>
      <c r="C7254" s="30" t="s">
        <v>24258</v>
      </c>
      <c r="D7254" s="30" t="s">
        <v>24351</v>
      </c>
      <c r="E7254" s="30" t="s">
        <v>24351</v>
      </c>
      <c r="F7254" s="30">
        <v>9752248761</v>
      </c>
      <c r="G7254" s="30">
        <v>20.930925999999999</v>
      </c>
      <c r="H7254" s="30">
        <v>80.697126999999995</v>
      </c>
      <c r="I7254" s="33" t="s">
        <v>10957</v>
      </c>
      <c r="J7254" s="30" t="s">
        <v>10227</v>
      </c>
      <c r="K7254" s="30" t="s">
        <v>16</v>
      </c>
    </row>
    <row r="7255" spans="1:11" ht="15.75" x14ac:dyDescent="0.25">
      <c r="A7255" s="30" t="s">
        <v>10223</v>
      </c>
      <c r="B7255" s="31" t="s">
        <v>213</v>
      </c>
      <c r="C7255" s="30" t="s">
        <v>24304</v>
      </c>
      <c r="D7255" s="30" t="s">
        <v>24352</v>
      </c>
      <c r="E7255" s="30" t="s">
        <v>24352</v>
      </c>
      <c r="F7255" s="30">
        <v>9617551281</v>
      </c>
      <c r="G7255" s="30">
        <v>21.602516999999999</v>
      </c>
      <c r="H7255" s="30">
        <v>81.054922000000005</v>
      </c>
      <c r="I7255" s="33" t="s">
        <v>10958</v>
      </c>
      <c r="J7255" s="30" t="s">
        <v>10227</v>
      </c>
      <c r="K7255" s="30" t="s">
        <v>16</v>
      </c>
    </row>
    <row r="7256" spans="1:11" ht="15.75" x14ac:dyDescent="0.25">
      <c r="A7256" s="30" t="s">
        <v>10223</v>
      </c>
      <c r="B7256" s="31" t="s">
        <v>213</v>
      </c>
      <c r="C7256" s="30" t="s">
        <v>213</v>
      </c>
      <c r="D7256" s="30" t="s">
        <v>24353</v>
      </c>
      <c r="E7256" s="30" t="s">
        <v>24353</v>
      </c>
      <c r="F7256" s="30">
        <v>7828143581</v>
      </c>
      <c r="G7256" s="30">
        <v>21.065498999999999</v>
      </c>
      <c r="H7256" s="30">
        <v>81.010451000000003</v>
      </c>
      <c r="I7256" s="33" t="s">
        <v>10959</v>
      </c>
      <c r="J7256" s="30" t="s">
        <v>10227</v>
      </c>
      <c r="K7256" s="30" t="s">
        <v>16</v>
      </c>
    </row>
    <row r="7257" spans="1:11" ht="15.75" x14ac:dyDescent="0.25">
      <c r="A7257" s="30" t="s">
        <v>10223</v>
      </c>
      <c r="B7257" s="31" t="s">
        <v>213</v>
      </c>
      <c r="C7257" s="30" t="s">
        <v>1154</v>
      </c>
      <c r="D7257" s="30" t="s">
        <v>24354</v>
      </c>
      <c r="E7257" s="30" t="s">
        <v>24354</v>
      </c>
      <c r="F7257" s="30">
        <v>9174747017</v>
      </c>
      <c r="G7257" s="30">
        <v>21.187055000000001</v>
      </c>
      <c r="H7257" s="30">
        <v>80.754009999999994</v>
      </c>
      <c r="I7257" s="33" t="s">
        <v>10960</v>
      </c>
      <c r="J7257" s="30" t="s">
        <v>10227</v>
      </c>
      <c r="K7257" s="30" t="s">
        <v>16</v>
      </c>
    </row>
    <row r="7258" spans="1:11" ht="15.75" x14ac:dyDescent="0.25">
      <c r="A7258" s="30" t="s">
        <v>10223</v>
      </c>
      <c r="B7258" s="31" t="s">
        <v>213</v>
      </c>
      <c r="C7258" s="30" t="s">
        <v>1851</v>
      </c>
      <c r="D7258" s="30" t="s">
        <v>24355</v>
      </c>
      <c r="E7258" s="30" t="s">
        <v>24355</v>
      </c>
      <c r="F7258" s="30">
        <v>6261627894</v>
      </c>
      <c r="G7258" s="30">
        <v>20.698259</v>
      </c>
      <c r="H7258" s="30">
        <v>80.803692999999996</v>
      </c>
      <c r="I7258" s="33" t="s">
        <v>10961</v>
      </c>
      <c r="J7258" s="30" t="s">
        <v>10227</v>
      </c>
      <c r="K7258" s="30" t="s">
        <v>16</v>
      </c>
    </row>
    <row r="7259" spans="1:11" ht="15.75" x14ac:dyDescent="0.25">
      <c r="A7259" s="30" t="s">
        <v>10223</v>
      </c>
      <c r="B7259" s="31" t="s">
        <v>213</v>
      </c>
      <c r="C7259" s="30" t="s">
        <v>1154</v>
      </c>
      <c r="D7259" s="30" t="s">
        <v>24356</v>
      </c>
      <c r="E7259" s="30" t="s">
        <v>24356</v>
      </c>
      <c r="F7259" s="30">
        <v>9407968641</v>
      </c>
      <c r="G7259" s="30">
        <v>21.176691999999999</v>
      </c>
      <c r="H7259" s="30">
        <v>80.714340000000007</v>
      </c>
      <c r="I7259" s="33" t="s">
        <v>10962</v>
      </c>
      <c r="J7259" s="30" t="s">
        <v>10227</v>
      </c>
      <c r="K7259" s="30" t="s">
        <v>16</v>
      </c>
    </row>
    <row r="7260" spans="1:11" ht="15.75" x14ac:dyDescent="0.25">
      <c r="A7260" s="30" t="s">
        <v>10223</v>
      </c>
      <c r="B7260" s="31" t="s">
        <v>213</v>
      </c>
      <c r="C7260" s="30" t="s">
        <v>24258</v>
      </c>
      <c r="D7260" s="30" t="s">
        <v>24357</v>
      </c>
      <c r="E7260" s="30" t="s">
        <v>24357</v>
      </c>
      <c r="F7260" s="30">
        <v>8085049712</v>
      </c>
      <c r="G7260" s="30">
        <v>20.969080000000002</v>
      </c>
      <c r="H7260" s="30">
        <v>80.675983000000002</v>
      </c>
      <c r="I7260" s="33" t="s">
        <v>10963</v>
      </c>
      <c r="J7260" s="30" t="s">
        <v>10227</v>
      </c>
      <c r="K7260" s="30" t="s">
        <v>16</v>
      </c>
    </row>
    <row r="7261" spans="1:11" ht="15.75" x14ac:dyDescent="0.25">
      <c r="A7261" s="30" t="s">
        <v>10223</v>
      </c>
      <c r="B7261" s="31" t="s">
        <v>213</v>
      </c>
      <c r="C7261" s="30" t="s">
        <v>24258</v>
      </c>
      <c r="D7261" s="30" t="s">
        <v>24358</v>
      </c>
      <c r="E7261" s="30" t="s">
        <v>24358</v>
      </c>
      <c r="F7261" s="30">
        <v>8085472026</v>
      </c>
      <c r="G7261" s="30">
        <v>20.947728000000001</v>
      </c>
      <c r="H7261" s="30">
        <v>80.636148000000006</v>
      </c>
      <c r="I7261" s="33" t="s">
        <v>10964</v>
      </c>
      <c r="J7261" s="30" t="s">
        <v>10227</v>
      </c>
      <c r="K7261" s="30" t="s">
        <v>16</v>
      </c>
    </row>
    <row r="7262" spans="1:11" ht="15.75" x14ac:dyDescent="0.25">
      <c r="A7262" s="30" t="s">
        <v>10223</v>
      </c>
      <c r="B7262" s="31" t="s">
        <v>213</v>
      </c>
      <c r="C7262" s="30" t="s">
        <v>213</v>
      </c>
      <c r="D7262" s="30" t="s">
        <v>24359</v>
      </c>
      <c r="E7262" s="30" t="s">
        <v>24359</v>
      </c>
      <c r="F7262" s="30">
        <v>9827334368</v>
      </c>
      <c r="G7262" s="30">
        <v>21.203389999999999</v>
      </c>
      <c r="H7262" s="30">
        <v>81.083933999999999</v>
      </c>
      <c r="I7262" s="33" t="s">
        <v>10965</v>
      </c>
      <c r="J7262" s="30" t="s">
        <v>10227</v>
      </c>
      <c r="K7262" s="30" t="s">
        <v>16</v>
      </c>
    </row>
    <row r="7263" spans="1:11" ht="15.75" x14ac:dyDescent="0.25">
      <c r="A7263" s="30" t="s">
        <v>10223</v>
      </c>
      <c r="B7263" s="31" t="s">
        <v>213</v>
      </c>
      <c r="C7263" s="30" t="s">
        <v>213</v>
      </c>
      <c r="D7263" s="30" t="s">
        <v>24360</v>
      </c>
      <c r="E7263" s="30" t="s">
        <v>24360</v>
      </c>
      <c r="F7263" s="30">
        <v>9111045714</v>
      </c>
      <c r="G7263" s="30">
        <v>21.141563999999999</v>
      </c>
      <c r="H7263" s="30">
        <v>81.002257999999998</v>
      </c>
      <c r="I7263" s="33" t="s">
        <v>10966</v>
      </c>
      <c r="J7263" s="30" t="s">
        <v>10227</v>
      </c>
      <c r="K7263" s="30" t="s">
        <v>16</v>
      </c>
    </row>
    <row r="7264" spans="1:11" ht="15.75" x14ac:dyDescent="0.25">
      <c r="A7264" s="30" t="s">
        <v>10223</v>
      </c>
      <c r="B7264" s="31" t="s">
        <v>213</v>
      </c>
      <c r="C7264" s="30" t="s">
        <v>24304</v>
      </c>
      <c r="D7264" s="30" t="s">
        <v>24361</v>
      </c>
      <c r="E7264" s="30" t="s">
        <v>24361</v>
      </c>
      <c r="F7264" s="30">
        <v>6268019910</v>
      </c>
      <c r="G7264" s="30">
        <v>21.612113999999998</v>
      </c>
      <c r="H7264" s="30">
        <v>81.165019999999998</v>
      </c>
      <c r="I7264" s="33" t="s">
        <v>10967</v>
      </c>
      <c r="J7264" s="30" t="s">
        <v>10227</v>
      </c>
      <c r="K7264" s="30" t="s">
        <v>16</v>
      </c>
    </row>
    <row r="7265" spans="1:11" ht="15.75" x14ac:dyDescent="0.25">
      <c r="A7265" s="30" t="s">
        <v>10223</v>
      </c>
      <c r="B7265" s="31" t="s">
        <v>213</v>
      </c>
      <c r="C7265" s="30" t="s">
        <v>1223</v>
      </c>
      <c r="D7265" s="30" t="s">
        <v>24362</v>
      </c>
      <c r="E7265" s="30" t="s">
        <v>24362</v>
      </c>
      <c r="F7265" s="30">
        <v>8225809335</v>
      </c>
      <c r="G7265" s="30">
        <v>21.455235999999999</v>
      </c>
      <c r="H7265" s="30">
        <v>80.972202999999993</v>
      </c>
      <c r="I7265" s="33" t="s">
        <v>10968</v>
      </c>
      <c r="J7265" s="30" t="s">
        <v>10227</v>
      </c>
      <c r="K7265" s="30" t="s">
        <v>16</v>
      </c>
    </row>
    <row r="7266" spans="1:11" ht="15.75" x14ac:dyDescent="0.25">
      <c r="A7266" s="30" t="s">
        <v>10223</v>
      </c>
      <c r="B7266" s="31" t="s">
        <v>213</v>
      </c>
      <c r="C7266" s="30" t="s">
        <v>213</v>
      </c>
      <c r="D7266" s="30" t="s">
        <v>24363</v>
      </c>
      <c r="E7266" s="30" t="s">
        <v>24363</v>
      </c>
      <c r="F7266" s="30">
        <v>9165512900</v>
      </c>
      <c r="G7266" s="30">
        <v>21.243874999999999</v>
      </c>
      <c r="H7266" s="30">
        <v>81.122800999999995</v>
      </c>
      <c r="I7266" s="33" t="s">
        <v>10969</v>
      </c>
      <c r="J7266" s="30" t="s">
        <v>10227</v>
      </c>
      <c r="K7266" s="30" t="s">
        <v>16</v>
      </c>
    </row>
    <row r="7267" spans="1:11" ht="15.75" x14ac:dyDescent="0.25">
      <c r="A7267" s="30" t="s">
        <v>10223</v>
      </c>
      <c r="B7267" s="31" t="s">
        <v>213</v>
      </c>
      <c r="C7267" s="30" t="s">
        <v>24258</v>
      </c>
      <c r="D7267" s="30" t="s">
        <v>24364</v>
      </c>
      <c r="E7267" s="30" t="s">
        <v>24364</v>
      </c>
      <c r="F7267" s="30">
        <v>6263694164</v>
      </c>
      <c r="G7267" s="30">
        <v>20.831175000000002</v>
      </c>
      <c r="H7267" s="30">
        <v>80.667669000000004</v>
      </c>
      <c r="I7267" s="33" t="s">
        <v>10970</v>
      </c>
      <c r="J7267" s="30" t="s">
        <v>10227</v>
      </c>
      <c r="K7267" s="30" t="s">
        <v>16</v>
      </c>
    </row>
    <row r="7268" spans="1:11" ht="15.75" x14ac:dyDescent="0.25">
      <c r="A7268" s="30" t="s">
        <v>10223</v>
      </c>
      <c r="B7268" s="31" t="s">
        <v>213</v>
      </c>
      <c r="C7268" s="30" t="s">
        <v>1058</v>
      </c>
      <c r="D7268" s="30" t="s">
        <v>24365</v>
      </c>
      <c r="E7268" s="30" t="s">
        <v>24365</v>
      </c>
      <c r="F7268" s="30">
        <v>8319824732</v>
      </c>
      <c r="G7268" s="30">
        <v>20.467814000000001</v>
      </c>
      <c r="H7268" s="30">
        <v>80.743078999999994</v>
      </c>
      <c r="I7268" s="33" t="s">
        <v>10971</v>
      </c>
      <c r="J7268" s="30" t="s">
        <v>10227</v>
      </c>
      <c r="K7268" s="30" t="s">
        <v>16</v>
      </c>
    </row>
    <row r="7269" spans="1:11" ht="15.75" x14ac:dyDescent="0.25">
      <c r="A7269" s="30" t="s">
        <v>10223</v>
      </c>
      <c r="B7269" s="31" t="s">
        <v>213</v>
      </c>
      <c r="C7269" s="30" t="s">
        <v>1154</v>
      </c>
      <c r="D7269" s="30" t="s">
        <v>24366</v>
      </c>
      <c r="E7269" s="30" t="s">
        <v>24366</v>
      </c>
      <c r="F7269" s="30">
        <v>7240844925</v>
      </c>
      <c r="G7269" s="30">
        <v>21.099654999999998</v>
      </c>
      <c r="H7269" s="30">
        <v>80.773876000000001</v>
      </c>
      <c r="I7269" s="33" t="s">
        <v>10972</v>
      </c>
      <c r="J7269" s="30" t="s">
        <v>10227</v>
      </c>
      <c r="K7269" s="30" t="s">
        <v>16</v>
      </c>
    </row>
    <row r="7270" spans="1:11" ht="15.75" x14ac:dyDescent="0.25">
      <c r="A7270" s="30" t="s">
        <v>10223</v>
      </c>
      <c r="B7270" s="31" t="s">
        <v>213</v>
      </c>
      <c r="C7270" s="30" t="s">
        <v>213</v>
      </c>
      <c r="D7270" s="30" t="s">
        <v>24367</v>
      </c>
      <c r="E7270" s="30" t="s">
        <v>24367</v>
      </c>
      <c r="F7270" s="30">
        <v>9907994015</v>
      </c>
      <c r="G7270" s="30">
        <v>21.137304</v>
      </c>
      <c r="H7270" s="30">
        <v>81.072333999999998</v>
      </c>
      <c r="I7270" s="33" t="s">
        <v>10973</v>
      </c>
      <c r="J7270" s="30" t="s">
        <v>10227</v>
      </c>
      <c r="K7270" s="30" t="s">
        <v>16</v>
      </c>
    </row>
    <row r="7271" spans="1:11" ht="15.75" x14ac:dyDescent="0.25">
      <c r="A7271" s="30" t="s">
        <v>10223</v>
      </c>
      <c r="B7271" s="31" t="s">
        <v>213</v>
      </c>
      <c r="C7271" s="30" t="s">
        <v>24326</v>
      </c>
      <c r="D7271" s="30" t="s">
        <v>24268</v>
      </c>
      <c r="E7271" s="30" t="s">
        <v>24268</v>
      </c>
      <c r="F7271" s="30">
        <v>9179798376</v>
      </c>
      <c r="G7271" s="30">
        <v>20.84084</v>
      </c>
      <c r="H7271" s="30">
        <v>80.620911000000007</v>
      </c>
      <c r="I7271" s="33" t="s">
        <v>10974</v>
      </c>
      <c r="J7271" s="30" t="s">
        <v>10227</v>
      </c>
      <c r="K7271" s="30" t="s">
        <v>16</v>
      </c>
    </row>
    <row r="7272" spans="1:11" ht="15.75" x14ac:dyDescent="0.25">
      <c r="A7272" s="30" t="s">
        <v>10223</v>
      </c>
      <c r="B7272" s="31" t="s">
        <v>213</v>
      </c>
      <c r="C7272" s="30" t="s">
        <v>24254</v>
      </c>
      <c r="D7272" s="30" t="s">
        <v>24368</v>
      </c>
      <c r="E7272" s="30" t="s">
        <v>24368</v>
      </c>
      <c r="F7272" s="30">
        <v>9993860667</v>
      </c>
      <c r="G7272" s="30">
        <v>20.731752</v>
      </c>
      <c r="H7272" s="30">
        <v>80.591515999999999</v>
      </c>
      <c r="I7272" s="33" t="s">
        <v>10975</v>
      </c>
      <c r="J7272" s="30" t="s">
        <v>10227</v>
      </c>
      <c r="K7272" s="30" t="s">
        <v>16</v>
      </c>
    </row>
    <row r="7273" spans="1:11" ht="15.75" x14ac:dyDescent="0.25">
      <c r="A7273" s="30" t="s">
        <v>10223</v>
      </c>
      <c r="B7273" s="31" t="s">
        <v>213</v>
      </c>
      <c r="C7273" s="30" t="s">
        <v>1154</v>
      </c>
      <c r="D7273" s="30" t="s">
        <v>24369</v>
      </c>
      <c r="E7273" s="30" t="s">
        <v>24369</v>
      </c>
      <c r="F7273" s="30">
        <v>8435183149</v>
      </c>
      <c r="G7273" s="30">
        <v>21.13552</v>
      </c>
      <c r="H7273" s="30">
        <v>80.503034</v>
      </c>
      <c r="I7273" s="33" t="s">
        <v>10976</v>
      </c>
      <c r="J7273" s="30" t="s">
        <v>10227</v>
      </c>
      <c r="K7273" s="30" t="s">
        <v>16</v>
      </c>
    </row>
    <row r="7274" spans="1:11" ht="15.75" x14ac:dyDescent="0.25">
      <c r="A7274" s="30" t="s">
        <v>10223</v>
      </c>
      <c r="B7274" s="31" t="s">
        <v>213</v>
      </c>
      <c r="C7274" s="30" t="s">
        <v>1085</v>
      </c>
      <c r="D7274" s="30" t="s">
        <v>24370</v>
      </c>
      <c r="E7274" s="30" t="s">
        <v>24370</v>
      </c>
      <c r="F7274" s="30">
        <v>6267346232</v>
      </c>
      <c r="G7274" s="30">
        <v>21.032865000000001</v>
      </c>
      <c r="H7274" s="30">
        <v>80.869985999999997</v>
      </c>
      <c r="I7274" s="33" t="s">
        <v>10977</v>
      </c>
      <c r="J7274" s="30" t="s">
        <v>10227</v>
      </c>
      <c r="K7274" s="30" t="s">
        <v>16</v>
      </c>
    </row>
    <row r="7275" spans="1:11" ht="15.75" x14ac:dyDescent="0.25">
      <c r="A7275" s="30" t="s">
        <v>10223</v>
      </c>
      <c r="B7275" s="31" t="s">
        <v>213</v>
      </c>
      <c r="C7275" s="30" t="s">
        <v>24254</v>
      </c>
      <c r="D7275" s="30" t="s">
        <v>24371</v>
      </c>
      <c r="E7275" s="30" t="s">
        <v>24371</v>
      </c>
      <c r="F7275" s="30">
        <v>7694978563</v>
      </c>
      <c r="G7275" s="30">
        <v>20.784511999999999</v>
      </c>
      <c r="H7275" s="30">
        <v>80.819410000000005</v>
      </c>
      <c r="I7275" s="33" t="s">
        <v>10978</v>
      </c>
      <c r="J7275" s="30" t="s">
        <v>10227</v>
      </c>
      <c r="K7275" s="30" t="s">
        <v>16</v>
      </c>
    </row>
    <row r="7276" spans="1:11" ht="15.75" x14ac:dyDescent="0.25">
      <c r="A7276" s="30" t="s">
        <v>10223</v>
      </c>
      <c r="B7276" s="31" t="s">
        <v>213</v>
      </c>
      <c r="C7276" s="30" t="s">
        <v>4621</v>
      </c>
      <c r="D7276" s="30" t="s">
        <v>24372</v>
      </c>
      <c r="E7276" s="30" t="s">
        <v>24372</v>
      </c>
      <c r="F7276" s="30">
        <v>8435585618</v>
      </c>
      <c r="G7276" s="30">
        <v>21.40062</v>
      </c>
      <c r="H7276" s="30">
        <v>80.904835000000006</v>
      </c>
      <c r="I7276" s="33" t="s">
        <v>10979</v>
      </c>
      <c r="J7276" s="30" t="s">
        <v>10227</v>
      </c>
      <c r="K7276" s="30" t="s">
        <v>16</v>
      </c>
    </row>
    <row r="7277" spans="1:11" ht="15.75" x14ac:dyDescent="0.25">
      <c r="A7277" s="30" t="s">
        <v>10223</v>
      </c>
      <c r="B7277" s="31" t="s">
        <v>213</v>
      </c>
      <c r="C7277" s="30" t="s">
        <v>1154</v>
      </c>
      <c r="D7277" s="30" t="s">
        <v>24373</v>
      </c>
      <c r="E7277" s="30" t="s">
        <v>24373</v>
      </c>
      <c r="F7277" s="30">
        <v>7354746706</v>
      </c>
      <c r="G7277" s="30">
        <v>21.238122000000001</v>
      </c>
      <c r="H7277" s="30">
        <v>80.898145</v>
      </c>
      <c r="I7277" s="33" t="s">
        <v>10980</v>
      </c>
      <c r="J7277" s="30" t="s">
        <v>10227</v>
      </c>
      <c r="K7277" s="30" t="s">
        <v>16</v>
      </c>
    </row>
    <row r="7278" spans="1:11" ht="15.75" x14ac:dyDescent="0.25">
      <c r="A7278" s="30" t="s">
        <v>10223</v>
      </c>
      <c r="B7278" s="31" t="s">
        <v>213</v>
      </c>
      <c r="C7278" s="30" t="s">
        <v>1223</v>
      </c>
      <c r="D7278" s="30" t="s">
        <v>24091</v>
      </c>
      <c r="E7278" s="30" t="s">
        <v>24091</v>
      </c>
      <c r="F7278" s="30">
        <v>9131827550</v>
      </c>
      <c r="G7278" s="30">
        <v>21.421188000000001</v>
      </c>
      <c r="H7278" s="30">
        <v>81.147704000000004</v>
      </c>
      <c r="I7278" s="33" t="s">
        <v>10981</v>
      </c>
      <c r="J7278" s="30" t="s">
        <v>10227</v>
      </c>
      <c r="K7278" s="30" t="s">
        <v>16</v>
      </c>
    </row>
    <row r="7279" spans="1:11" ht="15.75" x14ac:dyDescent="0.25">
      <c r="A7279" s="30" t="s">
        <v>10223</v>
      </c>
      <c r="B7279" s="31" t="s">
        <v>213</v>
      </c>
      <c r="C7279" s="30" t="s">
        <v>1154</v>
      </c>
      <c r="D7279" s="30" t="s">
        <v>24079</v>
      </c>
      <c r="E7279" s="30" t="s">
        <v>24079</v>
      </c>
      <c r="F7279" s="30">
        <v>9981489568</v>
      </c>
      <c r="G7279" s="30">
        <v>21.104889</v>
      </c>
      <c r="H7279" s="30">
        <v>80.575626999999997</v>
      </c>
      <c r="I7279" s="33" t="s">
        <v>10982</v>
      </c>
      <c r="J7279" s="30" t="s">
        <v>10227</v>
      </c>
      <c r="K7279" s="30" t="s">
        <v>16</v>
      </c>
    </row>
    <row r="7280" spans="1:11" ht="15.75" x14ac:dyDescent="0.25">
      <c r="A7280" s="30" t="s">
        <v>10223</v>
      </c>
      <c r="B7280" s="31" t="s">
        <v>213</v>
      </c>
      <c r="C7280" s="30" t="s">
        <v>1154</v>
      </c>
      <c r="D7280" s="30" t="s">
        <v>24374</v>
      </c>
      <c r="E7280" s="30" t="s">
        <v>24374</v>
      </c>
      <c r="F7280" s="30">
        <v>6263819018</v>
      </c>
      <c r="G7280" s="30">
        <v>21.144309</v>
      </c>
      <c r="H7280" s="30">
        <v>80.573235999999994</v>
      </c>
      <c r="I7280" s="33" t="s">
        <v>10983</v>
      </c>
      <c r="J7280" s="30" t="s">
        <v>10227</v>
      </c>
      <c r="K7280" s="30" t="s">
        <v>16</v>
      </c>
    </row>
    <row r="7281" spans="1:11" ht="15.75" x14ac:dyDescent="0.25">
      <c r="A7281" s="30" t="s">
        <v>10223</v>
      </c>
      <c r="B7281" s="31" t="s">
        <v>213</v>
      </c>
      <c r="C7281" s="30" t="s">
        <v>24258</v>
      </c>
      <c r="D7281" s="30" t="s">
        <v>24375</v>
      </c>
      <c r="E7281" s="30" t="s">
        <v>24375</v>
      </c>
      <c r="F7281" s="30">
        <v>8120698928</v>
      </c>
      <c r="G7281" s="30">
        <v>21.008391</v>
      </c>
      <c r="H7281" s="30">
        <v>80.679023000000001</v>
      </c>
      <c r="I7281" s="33" t="s">
        <v>10984</v>
      </c>
      <c r="J7281" s="30" t="s">
        <v>10227</v>
      </c>
      <c r="K7281" s="30" t="s">
        <v>16</v>
      </c>
    </row>
    <row r="7282" spans="1:11" ht="15.75" x14ac:dyDescent="0.25">
      <c r="A7282" s="30" t="s">
        <v>10223</v>
      </c>
      <c r="B7282" s="31" t="s">
        <v>213</v>
      </c>
      <c r="C7282" s="30" t="s">
        <v>24258</v>
      </c>
      <c r="D7282" s="30" t="s">
        <v>24376</v>
      </c>
      <c r="E7282" s="30" t="s">
        <v>24376</v>
      </c>
      <c r="F7282" s="30">
        <v>9644509036</v>
      </c>
      <c r="G7282" s="30">
        <v>20.877675</v>
      </c>
      <c r="H7282" s="30">
        <v>80.594042000000002</v>
      </c>
      <c r="I7282" s="33" t="s">
        <v>10985</v>
      </c>
      <c r="J7282" s="30" t="s">
        <v>10227</v>
      </c>
      <c r="K7282" s="30" t="s">
        <v>16</v>
      </c>
    </row>
    <row r="7283" spans="1:11" ht="15.75" x14ac:dyDescent="0.25">
      <c r="A7283" s="30" t="s">
        <v>10223</v>
      </c>
      <c r="B7283" s="31" t="s">
        <v>213</v>
      </c>
      <c r="C7283" s="30" t="s">
        <v>24258</v>
      </c>
      <c r="D7283" s="30" t="s">
        <v>24377</v>
      </c>
      <c r="E7283" s="30" t="s">
        <v>24377</v>
      </c>
      <c r="F7283" s="30">
        <v>6268884010</v>
      </c>
      <c r="G7283" s="30">
        <v>20.895589999999999</v>
      </c>
      <c r="H7283" s="30">
        <v>80.576770999999994</v>
      </c>
      <c r="I7283" s="33" t="s">
        <v>10986</v>
      </c>
      <c r="J7283" s="30" t="s">
        <v>10227</v>
      </c>
      <c r="K7283" s="30" t="s">
        <v>16</v>
      </c>
    </row>
    <row r="7284" spans="1:11" ht="15.75" x14ac:dyDescent="0.25">
      <c r="A7284" s="30" t="s">
        <v>10223</v>
      </c>
      <c r="B7284" s="31" t="s">
        <v>213</v>
      </c>
      <c r="C7284" s="30" t="s">
        <v>24258</v>
      </c>
      <c r="D7284" s="30" t="s">
        <v>24378</v>
      </c>
      <c r="E7284" s="30" t="s">
        <v>24378</v>
      </c>
      <c r="F7284" s="30">
        <v>6261302271</v>
      </c>
      <c r="G7284" s="30">
        <v>20.930803000000001</v>
      </c>
      <c r="H7284" s="30">
        <v>80.585043999999996</v>
      </c>
      <c r="I7284" s="33" t="s">
        <v>10987</v>
      </c>
      <c r="J7284" s="30" t="s">
        <v>10227</v>
      </c>
      <c r="K7284" s="30" t="s">
        <v>16</v>
      </c>
    </row>
    <row r="7285" spans="1:11" ht="15.75" x14ac:dyDescent="0.25">
      <c r="A7285" s="30" t="s">
        <v>10223</v>
      </c>
      <c r="B7285" s="31" t="s">
        <v>213</v>
      </c>
      <c r="C7285" s="30" t="s">
        <v>24258</v>
      </c>
      <c r="D7285" s="30" t="s">
        <v>24379</v>
      </c>
      <c r="E7285" s="30" t="s">
        <v>24379</v>
      </c>
      <c r="F7285" s="30">
        <v>9993600455</v>
      </c>
      <c r="G7285" s="30">
        <v>20.967801999999999</v>
      </c>
      <c r="H7285" s="30">
        <v>80.583327999999995</v>
      </c>
      <c r="I7285" s="33" t="s">
        <v>10988</v>
      </c>
      <c r="J7285" s="30" t="s">
        <v>10227</v>
      </c>
      <c r="K7285" s="30" t="s">
        <v>16</v>
      </c>
    </row>
    <row r="7286" spans="1:11" ht="15.75" x14ac:dyDescent="0.25">
      <c r="A7286" s="30" t="s">
        <v>10223</v>
      </c>
      <c r="B7286" s="31" t="s">
        <v>213</v>
      </c>
      <c r="C7286" s="30" t="s">
        <v>1085</v>
      </c>
      <c r="D7286" s="30" t="s">
        <v>24380</v>
      </c>
      <c r="E7286" s="30" t="s">
        <v>24380</v>
      </c>
      <c r="F7286" s="30">
        <v>9753689930</v>
      </c>
      <c r="G7286" s="30">
        <v>21.014700999999999</v>
      </c>
      <c r="H7286" s="30">
        <v>80.741595000000004</v>
      </c>
      <c r="I7286" s="33" t="s">
        <v>10989</v>
      </c>
      <c r="J7286" s="30" t="s">
        <v>10227</v>
      </c>
      <c r="K7286" s="30" t="s">
        <v>16</v>
      </c>
    </row>
    <row r="7287" spans="1:11" ht="15.75" x14ac:dyDescent="0.25">
      <c r="A7287" s="30" t="s">
        <v>10223</v>
      </c>
      <c r="B7287" s="31" t="s">
        <v>213</v>
      </c>
      <c r="C7287" s="30" t="s">
        <v>1085</v>
      </c>
      <c r="D7287" s="30" t="s">
        <v>24381</v>
      </c>
      <c r="E7287" s="30" t="s">
        <v>24381</v>
      </c>
      <c r="F7287" s="30">
        <v>7879372117</v>
      </c>
      <c r="G7287" s="30">
        <v>21.026332</v>
      </c>
      <c r="H7287" s="30">
        <v>80.915903999999998</v>
      </c>
      <c r="I7287" s="33" t="s">
        <v>10990</v>
      </c>
      <c r="J7287" s="30" t="s">
        <v>10227</v>
      </c>
      <c r="K7287" s="30" t="s">
        <v>16</v>
      </c>
    </row>
    <row r="7288" spans="1:11" ht="15.75" x14ac:dyDescent="0.25">
      <c r="A7288" s="30" t="s">
        <v>10223</v>
      </c>
      <c r="B7288" s="31" t="s">
        <v>213</v>
      </c>
      <c r="C7288" s="30" t="s">
        <v>24280</v>
      </c>
      <c r="D7288" s="30" t="s">
        <v>24382</v>
      </c>
      <c r="E7288" s="30" t="s">
        <v>24382</v>
      </c>
      <c r="F7288" s="30">
        <v>7987415358</v>
      </c>
      <c r="G7288" s="30">
        <v>21.054033</v>
      </c>
      <c r="H7288" s="30">
        <v>81.045827000000003</v>
      </c>
      <c r="I7288" s="33" t="s">
        <v>10991</v>
      </c>
      <c r="J7288" s="30" t="s">
        <v>10227</v>
      </c>
      <c r="K7288" s="30" t="s">
        <v>16</v>
      </c>
    </row>
    <row r="7289" spans="1:11" ht="15.75" x14ac:dyDescent="0.25">
      <c r="A7289" s="30" t="s">
        <v>10223</v>
      </c>
      <c r="B7289" s="31" t="s">
        <v>213</v>
      </c>
      <c r="C7289" s="30" t="s">
        <v>24326</v>
      </c>
      <c r="D7289" s="30" t="s">
        <v>24383</v>
      </c>
      <c r="E7289" s="30" t="s">
        <v>24383</v>
      </c>
      <c r="F7289" s="30">
        <v>9617341344</v>
      </c>
      <c r="G7289" s="30">
        <v>20.639606000000001</v>
      </c>
      <c r="H7289" s="30">
        <v>80.570305000000005</v>
      </c>
      <c r="I7289" s="33" t="s">
        <v>10992</v>
      </c>
      <c r="J7289" s="30" t="s">
        <v>10227</v>
      </c>
      <c r="K7289" s="30" t="s">
        <v>16</v>
      </c>
    </row>
    <row r="7290" spans="1:11" ht="15.75" x14ac:dyDescent="0.25">
      <c r="A7290" s="30" t="s">
        <v>10223</v>
      </c>
      <c r="B7290" s="31" t="s">
        <v>213</v>
      </c>
      <c r="C7290" s="30" t="s">
        <v>24384</v>
      </c>
      <c r="D7290" s="30" t="s">
        <v>24385</v>
      </c>
      <c r="E7290" s="30" t="s">
        <v>24385</v>
      </c>
      <c r="F7290" s="30">
        <v>9993829200</v>
      </c>
      <c r="G7290" s="30">
        <v>21.150794000000001</v>
      </c>
      <c r="H7290" s="30">
        <v>80.644507000000004</v>
      </c>
      <c r="I7290" s="33" t="s">
        <v>10993</v>
      </c>
      <c r="J7290" s="30" t="s">
        <v>10227</v>
      </c>
      <c r="K7290" s="30" t="s">
        <v>16</v>
      </c>
    </row>
    <row r="7291" spans="1:11" ht="15.75" x14ac:dyDescent="0.25">
      <c r="A7291" s="30" t="s">
        <v>10223</v>
      </c>
      <c r="B7291" s="31" t="s">
        <v>213</v>
      </c>
      <c r="C7291" s="30" t="s">
        <v>213</v>
      </c>
      <c r="D7291" s="30" t="s">
        <v>24386</v>
      </c>
      <c r="E7291" s="30" t="s">
        <v>24386</v>
      </c>
      <c r="F7291" s="30">
        <v>9373389826</v>
      </c>
      <c r="G7291" s="30">
        <v>21.124006000000001</v>
      </c>
      <c r="H7291" s="30">
        <v>80.958021000000002</v>
      </c>
      <c r="I7291" s="33" t="s">
        <v>10994</v>
      </c>
      <c r="J7291" s="30" t="s">
        <v>10227</v>
      </c>
      <c r="K7291" s="30" t="s">
        <v>16</v>
      </c>
    </row>
    <row r="7292" spans="1:11" ht="15.75" x14ac:dyDescent="0.25">
      <c r="A7292" s="30" t="s">
        <v>26045</v>
      </c>
      <c r="B7292" s="31" t="s">
        <v>213</v>
      </c>
      <c r="C7292" s="30"/>
      <c r="D7292" s="30" t="s">
        <v>14799</v>
      </c>
      <c r="E7292" s="30" t="s">
        <v>14800</v>
      </c>
      <c r="F7292" s="30"/>
      <c r="G7292" s="40">
        <v>20.919249000000001</v>
      </c>
      <c r="H7292" s="40">
        <v>80.554540000000003</v>
      </c>
      <c r="I7292" s="33" t="s">
        <v>12935</v>
      </c>
      <c r="J7292" s="30" t="s">
        <v>12936</v>
      </c>
      <c r="K7292" s="30" t="s">
        <v>16</v>
      </c>
    </row>
    <row r="7293" spans="1:11" ht="15.75" x14ac:dyDescent="0.25">
      <c r="A7293" s="30" t="s">
        <v>26045</v>
      </c>
      <c r="B7293" s="31" t="s">
        <v>213</v>
      </c>
      <c r="C7293" s="30" t="s">
        <v>1879</v>
      </c>
      <c r="D7293" s="30" t="s">
        <v>14801</v>
      </c>
      <c r="E7293" s="30" t="s">
        <v>14802</v>
      </c>
      <c r="F7293" s="30"/>
      <c r="G7293" s="40">
        <v>21.525918999999998</v>
      </c>
      <c r="H7293" s="40">
        <v>81.089079999999996</v>
      </c>
      <c r="I7293" s="33" t="s">
        <v>12935</v>
      </c>
      <c r="J7293" s="30" t="s">
        <v>12936</v>
      </c>
      <c r="K7293" s="30" t="s">
        <v>16</v>
      </c>
    </row>
    <row r="7294" spans="1:11" ht="15.75" x14ac:dyDescent="0.25">
      <c r="A7294" s="30" t="s">
        <v>26045</v>
      </c>
      <c r="B7294" s="31" t="s">
        <v>213</v>
      </c>
      <c r="C7294" s="30"/>
      <c r="D7294" s="30" t="s">
        <v>14803</v>
      </c>
      <c r="E7294" s="30" t="s">
        <v>14804</v>
      </c>
      <c r="F7294" s="30"/>
      <c r="G7294" s="40">
        <v>21.4209</v>
      </c>
      <c r="H7294" s="40">
        <v>80.979870000000005</v>
      </c>
      <c r="I7294" s="33" t="s">
        <v>12935</v>
      </c>
      <c r="J7294" s="30" t="s">
        <v>12936</v>
      </c>
      <c r="K7294" s="30" t="s">
        <v>16</v>
      </c>
    </row>
    <row r="7295" spans="1:11" ht="15.75" x14ac:dyDescent="0.25">
      <c r="A7295" s="30" t="s">
        <v>26045</v>
      </c>
      <c r="B7295" s="31" t="s">
        <v>213</v>
      </c>
      <c r="C7295" s="30" t="s">
        <v>1116</v>
      </c>
      <c r="D7295" s="30"/>
      <c r="E7295" s="30" t="s">
        <v>14805</v>
      </c>
      <c r="F7295" s="30"/>
      <c r="G7295" s="40">
        <v>21.42</v>
      </c>
      <c r="H7295" s="40">
        <v>80.923699999999997</v>
      </c>
      <c r="I7295" s="33" t="s">
        <v>12935</v>
      </c>
      <c r="J7295" s="30" t="s">
        <v>12936</v>
      </c>
      <c r="K7295" s="30" t="s">
        <v>16</v>
      </c>
    </row>
    <row r="7296" spans="1:11" ht="15.75" x14ac:dyDescent="0.25">
      <c r="A7296" s="30" t="s">
        <v>26045</v>
      </c>
      <c r="B7296" s="31" t="s">
        <v>213</v>
      </c>
      <c r="C7296" s="30" t="s">
        <v>14806</v>
      </c>
      <c r="D7296" s="30" t="s">
        <v>14807</v>
      </c>
      <c r="E7296" s="30" t="s">
        <v>14808</v>
      </c>
      <c r="F7296" s="30"/>
      <c r="G7296" s="40">
        <v>21.360679000000001</v>
      </c>
      <c r="H7296" s="40">
        <v>81.087418999999997</v>
      </c>
      <c r="I7296" s="33" t="s">
        <v>12935</v>
      </c>
      <c r="J7296" s="30" t="s">
        <v>12936</v>
      </c>
      <c r="K7296" s="30" t="s">
        <v>16</v>
      </c>
    </row>
    <row r="7297" spans="1:11" ht="15.75" x14ac:dyDescent="0.25">
      <c r="A7297" s="30" t="s">
        <v>26045</v>
      </c>
      <c r="B7297" s="31" t="s">
        <v>213</v>
      </c>
      <c r="C7297" s="30" t="s">
        <v>213</v>
      </c>
      <c r="D7297" s="30" t="s">
        <v>14809</v>
      </c>
      <c r="E7297" s="30" t="s">
        <v>14810</v>
      </c>
      <c r="F7297" s="30"/>
      <c r="G7297" s="40">
        <v>21.097750999999999</v>
      </c>
      <c r="H7297" s="40">
        <v>81.033861999999999</v>
      </c>
      <c r="I7297" s="33" t="s">
        <v>12935</v>
      </c>
      <c r="J7297" s="30" t="s">
        <v>12936</v>
      </c>
      <c r="K7297" s="30" t="s">
        <v>16</v>
      </c>
    </row>
    <row r="7298" spans="1:11" ht="15.75" x14ac:dyDescent="0.25">
      <c r="A7298" s="30" t="s">
        <v>26045</v>
      </c>
      <c r="B7298" s="31" t="s">
        <v>213</v>
      </c>
      <c r="C7298" s="30" t="s">
        <v>1108</v>
      </c>
      <c r="D7298" s="30" t="s">
        <v>14811</v>
      </c>
      <c r="E7298" s="30" t="s">
        <v>14812</v>
      </c>
      <c r="F7298" s="30"/>
      <c r="G7298" s="40">
        <v>21.097749</v>
      </c>
      <c r="H7298" s="40">
        <v>81.033859000000007</v>
      </c>
      <c r="I7298" s="33" t="s">
        <v>12729</v>
      </c>
      <c r="J7298" s="30" t="s">
        <v>12730</v>
      </c>
      <c r="K7298" s="30" t="s">
        <v>16</v>
      </c>
    </row>
    <row r="7299" spans="1:11" ht="15.75" x14ac:dyDescent="0.25">
      <c r="A7299" s="30" t="s">
        <v>26045</v>
      </c>
      <c r="B7299" s="31" t="s">
        <v>213</v>
      </c>
      <c r="C7299" s="30" t="s">
        <v>1223</v>
      </c>
      <c r="D7299" s="30" t="s">
        <v>14813</v>
      </c>
      <c r="E7299" s="30" t="s">
        <v>14814</v>
      </c>
      <c r="F7299" s="30"/>
      <c r="G7299" s="40">
        <v>21.147599</v>
      </c>
      <c r="H7299" s="40">
        <v>80.727580000000003</v>
      </c>
      <c r="I7299" s="33">
        <v>32800000</v>
      </c>
      <c r="J7299" s="30" t="s">
        <v>12752</v>
      </c>
      <c r="K7299" s="30" t="s">
        <v>16</v>
      </c>
    </row>
    <row r="7300" spans="1:11" ht="15.75" x14ac:dyDescent="0.25">
      <c r="A7300" s="30" t="s">
        <v>26045</v>
      </c>
      <c r="B7300" s="31" t="s">
        <v>213</v>
      </c>
      <c r="C7300" s="30" t="s">
        <v>1223</v>
      </c>
      <c r="D7300" s="30" t="s">
        <v>14815</v>
      </c>
      <c r="E7300" s="30" t="s">
        <v>14816</v>
      </c>
      <c r="F7300" s="30"/>
      <c r="G7300" s="40">
        <v>21.243644</v>
      </c>
      <c r="H7300" s="40">
        <v>81.026025000000004</v>
      </c>
      <c r="I7300" s="33">
        <v>32800000</v>
      </c>
      <c r="J7300" s="30" t="s">
        <v>12752</v>
      </c>
      <c r="K7300" s="30" t="s">
        <v>16</v>
      </c>
    </row>
    <row r="7301" spans="1:11" ht="15.75" x14ac:dyDescent="0.25">
      <c r="A7301" s="30" t="s">
        <v>26045</v>
      </c>
      <c r="B7301" s="31" t="s">
        <v>213</v>
      </c>
      <c r="C7301" s="30" t="s">
        <v>1154</v>
      </c>
      <c r="D7301" s="30" t="s">
        <v>14817</v>
      </c>
      <c r="E7301" s="30" t="s">
        <v>14818</v>
      </c>
      <c r="F7301" s="30"/>
      <c r="G7301" s="40">
        <v>21.078282999999999</v>
      </c>
      <c r="H7301" s="40">
        <v>80.675910000000002</v>
      </c>
      <c r="I7301" s="33" t="s">
        <v>12935</v>
      </c>
      <c r="J7301" s="30" t="s">
        <v>12936</v>
      </c>
      <c r="K7301" s="30" t="s">
        <v>16</v>
      </c>
    </row>
    <row r="7302" spans="1:11" ht="15.75" x14ac:dyDescent="0.25">
      <c r="A7302" s="30" t="s">
        <v>26045</v>
      </c>
      <c r="B7302" s="31" t="s">
        <v>213</v>
      </c>
      <c r="C7302" s="30" t="s">
        <v>1108</v>
      </c>
      <c r="D7302" s="30" t="s">
        <v>14819</v>
      </c>
      <c r="E7302" s="30" t="s">
        <v>14820</v>
      </c>
      <c r="F7302" s="30"/>
      <c r="G7302" s="40">
        <v>21.197749000000002</v>
      </c>
      <c r="H7302" s="40">
        <v>81.133859999999999</v>
      </c>
      <c r="I7302" s="33" t="s">
        <v>12729</v>
      </c>
      <c r="J7302" s="30" t="s">
        <v>12730</v>
      </c>
      <c r="K7302" s="30" t="s">
        <v>16</v>
      </c>
    </row>
    <row r="7303" spans="1:11" ht="15.75" x14ac:dyDescent="0.25">
      <c r="A7303" s="30" t="s">
        <v>26045</v>
      </c>
      <c r="B7303" s="31" t="s">
        <v>213</v>
      </c>
      <c r="C7303" s="30" t="s">
        <v>1879</v>
      </c>
      <c r="D7303" s="30" t="s">
        <v>14821</v>
      </c>
      <c r="E7303" s="30" t="s">
        <v>14822</v>
      </c>
      <c r="F7303" s="30"/>
      <c r="G7303" s="40">
        <v>21.567972999999999</v>
      </c>
      <c r="H7303" s="40">
        <v>81.106380000000001</v>
      </c>
      <c r="I7303" s="33">
        <v>32800000</v>
      </c>
      <c r="J7303" s="30" t="s">
        <v>12752</v>
      </c>
      <c r="K7303" s="30" t="s">
        <v>16</v>
      </c>
    </row>
    <row r="7304" spans="1:11" ht="15.75" x14ac:dyDescent="0.25">
      <c r="A7304" s="30" t="s">
        <v>26045</v>
      </c>
      <c r="B7304" s="31" t="s">
        <v>213</v>
      </c>
      <c r="C7304" s="30" t="s">
        <v>213</v>
      </c>
      <c r="D7304" s="30" t="s">
        <v>14823</v>
      </c>
      <c r="E7304" s="30" t="s">
        <v>14824</v>
      </c>
      <c r="F7304" s="30"/>
      <c r="G7304" s="40">
        <v>21.09149</v>
      </c>
      <c r="H7304" s="40">
        <v>81.038110000000003</v>
      </c>
      <c r="I7304" s="33">
        <v>32800000</v>
      </c>
      <c r="J7304" s="30" t="s">
        <v>12752</v>
      </c>
      <c r="K7304" s="30" t="s">
        <v>16</v>
      </c>
    </row>
    <row r="7305" spans="1:11" ht="15.75" x14ac:dyDescent="0.25">
      <c r="A7305" s="30" t="s">
        <v>26045</v>
      </c>
      <c r="B7305" s="31" t="s">
        <v>213</v>
      </c>
      <c r="C7305" s="30" t="s">
        <v>1154</v>
      </c>
      <c r="D7305" s="30" t="s">
        <v>14825</v>
      </c>
      <c r="E7305" s="30" t="s">
        <v>14826</v>
      </c>
      <c r="F7305" s="30"/>
      <c r="G7305" s="40">
        <v>21.15719</v>
      </c>
      <c r="H7305" s="40">
        <v>80.701419999999999</v>
      </c>
      <c r="I7305" s="33">
        <v>32810000</v>
      </c>
      <c r="J7305" s="30" t="s">
        <v>12755</v>
      </c>
      <c r="K7305" s="30" t="s">
        <v>16</v>
      </c>
    </row>
    <row r="7306" spans="1:11" ht="15.75" x14ac:dyDescent="0.25">
      <c r="A7306" s="30" t="s">
        <v>26045</v>
      </c>
      <c r="B7306" s="31" t="s">
        <v>213</v>
      </c>
      <c r="C7306" s="30" t="s">
        <v>1116</v>
      </c>
      <c r="D7306" s="30" t="s">
        <v>14827</v>
      </c>
      <c r="E7306" s="30" t="s">
        <v>14828</v>
      </c>
      <c r="F7306" s="30"/>
      <c r="G7306" s="40">
        <v>21.511489999999998</v>
      </c>
      <c r="H7306" s="40">
        <v>81.046549999999996</v>
      </c>
      <c r="I7306" s="33">
        <v>32810000</v>
      </c>
      <c r="J7306" s="30" t="s">
        <v>12755</v>
      </c>
      <c r="K7306" s="30" t="s">
        <v>16</v>
      </c>
    </row>
    <row r="7307" spans="1:11" ht="15.75" x14ac:dyDescent="0.25">
      <c r="A7307" s="30" t="s">
        <v>26045</v>
      </c>
      <c r="B7307" s="31" t="s">
        <v>213</v>
      </c>
      <c r="C7307" s="30" t="s">
        <v>1154</v>
      </c>
      <c r="D7307" s="30" t="s">
        <v>14829</v>
      </c>
      <c r="E7307" s="30" t="s">
        <v>14830</v>
      </c>
      <c r="F7307" s="30"/>
      <c r="G7307" s="40">
        <v>21.232554</v>
      </c>
      <c r="H7307" s="40">
        <v>80.887514999999993</v>
      </c>
      <c r="I7307" s="33" t="s">
        <v>12935</v>
      </c>
      <c r="J7307" s="30" t="s">
        <v>12936</v>
      </c>
      <c r="K7307" s="30" t="s">
        <v>16</v>
      </c>
    </row>
    <row r="7308" spans="1:11" ht="15.75" x14ac:dyDescent="0.25">
      <c r="A7308" s="30" t="s">
        <v>26045</v>
      </c>
      <c r="B7308" s="31" t="s">
        <v>213</v>
      </c>
      <c r="C7308" s="30" t="s">
        <v>1108</v>
      </c>
      <c r="D7308" s="30" t="s">
        <v>14831</v>
      </c>
      <c r="E7308" s="30" t="s">
        <v>14832</v>
      </c>
      <c r="F7308" s="30"/>
      <c r="G7308" s="40">
        <v>20.850054</v>
      </c>
      <c r="H7308" s="40">
        <v>80.84581</v>
      </c>
      <c r="I7308" s="33" t="s">
        <v>12935</v>
      </c>
      <c r="J7308" s="30" t="s">
        <v>12936</v>
      </c>
      <c r="K7308" s="30" t="s">
        <v>16</v>
      </c>
    </row>
    <row r="7309" spans="1:11" ht="15.75" x14ac:dyDescent="0.25">
      <c r="A7309" s="30" t="s">
        <v>26045</v>
      </c>
      <c r="B7309" s="31" t="s">
        <v>213</v>
      </c>
      <c r="C7309" s="30" t="s">
        <v>1248</v>
      </c>
      <c r="D7309" s="30" t="s">
        <v>14833</v>
      </c>
      <c r="E7309" s="30" t="s">
        <v>14834</v>
      </c>
      <c r="F7309" s="30"/>
      <c r="G7309" s="40">
        <v>20.773909</v>
      </c>
      <c r="H7309" s="40">
        <v>80.734533999999996</v>
      </c>
      <c r="I7309" s="33" t="s">
        <v>12935</v>
      </c>
      <c r="J7309" s="30" t="s">
        <v>12936</v>
      </c>
      <c r="K7309" s="30" t="s">
        <v>16</v>
      </c>
    </row>
    <row r="7310" spans="1:11" ht="15.75" x14ac:dyDescent="0.25">
      <c r="A7310" s="30" t="s">
        <v>26045</v>
      </c>
      <c r="B7310" s="31" t="s">
        <v>213</v>
      </c>
      <c r="C7310" s="30" t="s">
        <v>1223</v>
      </c>
      <c r="D7310" s="30" t="s">
        <v>14835</v>
      </c>
      <c r="E7310" s="30" t="s">
        <v>14836</v>
      </c>
      <c r="F7310" s="30"/>
      <c r="G7310" s="40">
        <v>21.468917000000001</v>
      </c>
      <c r="H7310" s="40">
        <v>81.120262999999994</v>
      </c>
      <c r="I7310" s="33" t="s">
        <v>12935</v>
      </c>
      <c r="J7310" s="30" t="s">
        <v>12936</v>
      </c>
      <c r="K7310" s="30" t="s">
        <v>16</v>
      </c>
    </row>
    <row r="7311" spans="1:11" ht="15.75" x14ac:dyDescent="0.25">
      <c r="A7311" s="30" t="s">
        <v>26045</v>
      </c>
      <c r="B7311" s="31" t="s">
        <v>213</v>
      </c>
      <c r="C7311" s="30"/>
      <c r="D7311" s="30"/>
      <c r="E7311" s="30" t="s">
        <v>14837</v>
      </c>
      <c r="F7311" s="30"/>
      <c r="G7311" s="40">
        <v>20.875209999999999</v>
      </c>
      <c r="H7311" s="40">
        <v>80.577079999999995</v>
      </c>
      <c r="I7311" s="33" t="s">
        <v>12935</v>
      </c>
      <c r="J7311" s="30" t="s">
        <v>12936</v>
      </c>
      <c r="K7311" s="30" t="s">
        <v>16</v>
      </c>
    </row>
    <row r="7312" spans="1:11" ht="15.75" x14ac:dyDescent="0.25">
      <c r="A7312" s="30" t="s">
        <v>26045</v>
      </c>
      <c r="B7312" s="31" t="s">
        <v>213</v>
      </c>
      <c r="C7312" s="30"/>
      <c r="D7312" s="30" t="s">
        <v>14838</v>
      </c>
      <c r="E7312" s="30" t="s">
        <v>14839</v>
      </c>
      <c r="F7312" s="30"/>
      <c r="G7312" s="40">
        <v>21.024661999999999</v>
      </c>
      <c r="H7312" s="40">
        <v>80.668757999999997</v>
      </c>
      <c r="I7312" s="33" t="s">
        <v>12935</v>
      </c>
      <c r="J7312" s="30" t="s">
        <v>12936</v>
      </c>
      <c r="K7312" s="30" t="s">
        <v>16</v>
      </c>
    </row>
    <row r="7313" spans="1:11" ht="15.75" x14ac:dyDescent="0.25">
      <c r="A7313" s="30" t="s">
        <v>26045</v>
      </c>
      <c r="B7313" s="31" t="s">
        <v>213</v>
      </c>
      <c r="C7313" s="30" t="s">
        <v>1223</v>
      </c>
      <c r="D7313" s="30" t="s">
        <v>14840</v>
      </c>
      <c r="E7313" s="30" t="s">
        <v>14841</v>
      </c>
      <c r="F7313" s="30"/>
      <c r="G7313" s="40">
        <v>21.365779</v>
      </c>
      <c r="H7313" s="40">
        <v>81.151306000000005</v>
      </c>
      <c r="I7313" s="33" t="s">
        <v>12935</v>
      </c>
      <c r="J7313" s="30" t="s">
        <v>12936</v>
      </c>
      <c r="K7313" s="30" t="s">
        <v>16</v>
      </c>
    </row>
    <row r="7314" spans="1:11" ht="15.75" x14ac:dyDescent="0.25">
      <c r="A7314" s="30" t="s">
        <v>26045</v>
      </c>
      <c r="B7314" s="31" t="s">
        <v>213</v>
      </c>
      <c r="C7314" s="30"/>
      <c r="D7314" s="30" t="s">
        <v>14842</v>
      </c>
      <c r="E7314" s="30" t="s">
        <v>14843</v>
      </c>
      <c r="F7314" s="30"/>
      <c r="G7314" s="40">
        <v>20.779589000000001</v>
      </c>
      <c r="H7314" s="40">
        <v>80.573464999999999</v>
      </c>
      <c r="I7314" s="33" t="s">
        <v>12935</v>
      </c>
      <c r="J7314" s="30" t="s">
        <v>12936</v>
      </c>
      <c r="K7314" s="30" t="s">
        <v>16</v>
      </c>
    </row>
    <row r="7315" spans="1:11" ht="15.75" x14ac:dyDescent="0.25">
      <c r="A7315" s="30" t="s">
        <v>26045</v>
      </c>
      <c r="B7315" s="31" t="s">
        <v>213</v>
      </c>
      <c r="C7315" s="30" t="s">
        <v>1116</v>
      </c>
      <c r="D7315" s="30" t="s">
        <v>14844</v>
      </c>
      <c r="E7315" s="30" t="s">
        <v>14845</v>
      </c>
      <c r="F7315" s="30"/>
      <c r="G7315" s="40">
        <v>21.157298000000001</v>
      </c>
      <c r="H7315" s="40">
        <v>81.03022</v>
      </c>
      <c r="I7315" s="33" t="s">
        <v>12935</v>
      </c>
      <c r="J7315" s="30" t="s">
        <v>12936</v>
      </c>
      <c r="K7315" s="30" t="s">
        <v>16</v>
      </c>
    </row>
    <row r="7316" spans="1:11" ht="15.75" x14ac:dyDescent="0.25">
      <c r="A7316" s="30" t="s">
        <v>26045</v>
      </c>
      <c r="B7316" s="31" t="s">
        <v>213</v>
      </c>
      <c r="C7316" s="30" t="s">
        <v>1085</v>
      </c>
      <c r="D7316" s="30" t="s">
        <v>14846</v>
      </c>
      <c r="E7316" s="30" t="s">
        <v>14847</v>
      </c>
      <c r="F7316" s="30"/>
      <c r="G7316" s="40">
        <v>20.952919999999999</v>
      </c>
      <c r="H7316" s="40">
        <v>80.710030000000003</v>
      </c>
      <c r="I7316" s="33" t="s">
        <v>12729</v>
      </c>
      <c r="J7316" s="30" t="s">
        <v>12730</v>
      </c>
      <c r="K7316" s="30" t="s">
        <v>16</v>
      </c>
    </row>
    <row r="7317" spans="1:11" ht="15.75" x14ac:dyDescent="0.25">
      <c r="A7317" s="30" t="s">
        <v>26045</v>
      </c>
      <c r="B7317" s="31" t="s">
        <v>213</v>
      </c>
      <c r="C7317" s="30" t="s">
        <v>1223</v>
      </c>
      <c r="D7317" s="30" t="s">
        <v>1223</v>
      </c>
      <c r="E7317" s="30" t="s">
        <v>14848</v>
      </c>
      <c r="F7317" s="30"/>
      <c r="G7317" s="40">
        <v>21.417670000000001</v>
      </c>
      <c r="H7317" s="40">
        <v>80.963357000000002</v>
      </c>
      <c r="I7317" s="33">
        <v>32800000</v>
      </c>
      <c r="J7317" s="30" t="s">
        <v>12752</v>
      </c>
      <c r="K7317" s="30" t="s">
        <v>16</v>
      </c>
    </row>
    <row r="7318" spans="1:11" ht="15.75" x14ac:dyDescent="0.25">
      <c r="A7318" s="30" t="s">
        <v>26045</v>
      </c>
      <c r="B7318" s="31" t="s">
        <v>213</v>
      </c>
      <c r="C7318" s="30" t="s">
        <v>1108</v>
      </c>
      <c r="D7318" s="30" t="s">
        <v>14849</v>
      </c>
      <c r="E7318" s="30" t="s">
        <v>14850</v>
      </c>
      <c r="F7318" s="30"/>
      <c r="G7318" s="40">
        <v>21.014863999999999</v>
      </c>
      <c r="H7318" s="40">
        <v>80.612809999999996</v>
      </c>
      <c r="I7318" s="33">
        <v>32800000</v>
      </c>
      <c r="J7318" s="30" t="s">
        <v>12752</v>
      </c>
      <c r="K7318" s="30" t="s">
        <v>16</v>
      </c>
    </row>
    <row r="7319" spans="1:11" ht="15.75" x14ac:dyDescent="0.25">
      <c r="A7319" s="30" t="s">
        <v>26045</v>
      </c>
      <c r="B7319" s="31" t="s">
        <v>213</v>
      </c>
      <c r="C7319" s="30" t="s">
        <v>1879</v>
      </c>
      <c r="D7319" s="30" t="s">
        <v>14851</v>
      </c>
      <c r="E7319" s="30" t="s">
        <v>14852</v>
      </c>
      <c r="F7319" s="30"/>
      <c r="G7319" s="40">
        <v>21.524906000000001</v>
      </c>
      <c r="H7319" s="40">
        <v>80.985866999999999</v>
      </c>
      <c r="I7319" s="33">
        <v>32800000</v>
      </c>
      <c r="J7319" s="30" t="s">
        <v>12752</v>
      </c>
      <c r="K7319" s="30" t="s">
        <v>16</v>
      </c>
    </row>
    <row r="7320" spans="1:11" ht="15.75" x14ac:dyDescent="0.25">
      <c r="A7320" s="30" t="s">
        <v>26045</v>
      </c>
      <c r="B7320" s="31" t="s">
        <v>213</v>
      </c>
      <c r="C7320" s="30" t="s">
        <v>1248</v>
      </c>
      <c r="D7320" s="30" t="s">
        <v>14853</v>
      </c>
      <c r="E7320" s="30" t="s">
        <v>14854</v>
      </c>
      <c r="F7320" s="30"/>
      <c r="G7320" s="40">
        <v>20.778804000000001</v>
      </c>
      <c r="H7320" s="40">
        <v>80.593481999999995</v>
      </c>
      <c r="I7320" s="33" t="s">
        <v>12935</v>
      </c>
      <c r="J7320" s="30" t="s">
        <v>12936</v>
      </c>
      <c r="K7320" s="30" t="s">
        <v>16</v>
      </c>
    </row>
    <row r="7321" spans="1:11" ht="15.75" x14ac:dyDescent="0.25">
      <c r="A7321" s="30" t="s">
        <v>26045</v>
      </c>
      <c r="B7321" s="31" t="s">
        <v>213</v>
      </c>
      <c r="C7321" s="30" t="s">
        <v>14855</v>
      </c>
      <c r="D7321" s="30" t="s">
        <v>14856</v>
      </c>
      <c r="E7321" s="30" t="s">
        <v>14857</v>
      </c>
      <c r="F7321" s="30"/>
      <c r="G7321" s="40">
        <v>21.557099000000001</v>
      </c>
      <c r="H7321" s="40">
        <v>81.029539</v>
      </c>
      <c r="I7321" s="33" t="s">
        <v>12935</v>
      </c>
      <c r="J7321" s="30" t="s">
        <v>12936</v>
      </c>
      <c r="K7321" s="30" t="s">
        <v>16</v>
      </c>
    </row>
    <row r="7322" spans="1:11" ht="15.75" x14ac:dyDescent="0.25">
      <c r="A7322" s="30" t="s">
        <v>26045</v>
      </c>
      <c r="B7322" s="31" t="s">
        <v>213</v>
      </c>
      <c r="C7322" s="30"/>
      <c r="D7322" s="30" t="s">
        <v>14858</v>
      </c>
      <c r="E7322" s="30" t="s">
        <v>14859</v>
      </c>
      <c r="F7322" s="30"/>
      <c r="G7322" s="40">
        <v>21.17259</v>
      </c>
      <c r="H7322" s="40">
        <v>81.052931000000001</v>
      </c>
      <c r="I7322" s="33">
        <v>32800000</v>
      </c>
      <c r="J7322" s="30" t="s">
        <v>12752</v>
      </c>
      <c r="K7322" s="30" t="s">
        <v>16</v>
      </c>
    </row>
    <row r="7323" spans="1:11" ht="15.75" x14ac:dyDescent="0.25">
      <c r="A7323" s="30" t="s">
        <v>26045</v>
      </c>
      <c r="B7323" s="31" t="s">
        <v>213</v>
      </c>
      <c r="C7323" s="30"/>
      <c r="D7323" s="30" t="s">
        <v>1223</v>
      </c>
      <c r="E7323" s="30" t="s">
        <v>14860</v>
      </c>
      <c r="F7323" s="30"/>
      <c r="G7323" s="40">
        <v>21.41769</v>
      </c>
      <c r="H7323" s="40">
        <v>80.972110000000001</v>
      </c>
      <c r="I7323" s="33">
        <v>32810000</v>
      </c>
      <c r="J7323" s="30" t="s">
        <v>12755</v>
      </c>
      <c r="K7323" s="30" t="s">
        <v>16</v>
      </c>
    </row>
    <row r="7324" spans="1:11" ht="15.75" x14ac:dyDescent="0.25">
      <c r="A7324" s="30" t="s">
        <v>26045</v>
      </c>
      <c r="B7324" s="31" t="s">
        <v>213</v>
      </c>
      <c r="C7324" s="30"/>
      <c r="D7324" s="30" t="s">
        <v>14861</v>
      </c>
      <c r="E7324" s="30" t="s">
        <v>14862</v>
      </c>
      <c r="F7324" s="30"/>
      <c r="G7324" s="40">
        <v>21.028908999999999</v>
      </c>
      <c r="H7324" s="40">
        <v>80.902032000000005</v>
      </c>
      <c r="I7324" s="33" t="s">
        <v>12935</v>
      </c>
      <c r="J7324" s="30" t="s">
        <v>12936</v>
      </c>
      <c r="K7324" s="30" t="s">
        <v>16</v>
      </c>
    </row>
    <row r="7325" spans="1:11" ht="15.75" x14ac:dyDescent="0.25">
      <c r="A7325" s="30" t="s">
        <v>26045</v>
      </c>
      <c r="B7325" s="31" t="s">
        <v>213</v>
      </c>
      <c r="C7325" s="30"/>
      <c r="D7325" s="30" t="s">
        <v>14863</v>
      </c>
      <c r="E7325" s="30" t="s">
        <v>14864</v>
      </c>
      <c r="F7325" s="30"/>
      <c r="G7325" s="40">
        <v>20.903237000000001</v>
      </c>
      <c r="H7325" s="40">
        <v>80.637028000000001</v>
      </c>
      <c r="I7325" s="33" t="s">
        <v>12935</v>
      </c>
      <c r="J7325" s="30" t="s">
        <v>12936</v>
      </c>
      <c r="K7325" s="30" t="s">
        <v>16</v>
      </c>
    </row>
    <row r="7326" spans="1:11" ht="15.75" x14ac:dyDescent="0.25">
      <c r="A7326" s="30" t="s">
        <v>26045</v>
      </c>
      <c r="B7326" s="31" t="s">
        <v>213</v>
      </c>
      <c r="C7326" s="30" t="s">
        <v>1116</v>
      </c>
      <c r="D7326" s="30" t="s">
        <v>14865</v>
      </c>
      <c r="E7326" s="30" t="s">
        <v>14639</v>
      </c>
      <c r="F7326" s="30"/>
      <c r="G7326" s="40">
        <v>21.572980999999999</v>
      </c>
      <c r="H7326" s="40">
        <v>80.785212999999999</v>
      </c>
      <c r="I7326" s="33" t="s">
        <v>12935</v>
      </c>
      <c r="J7326" s="30" t="s">
        <v>12936</v>
      </c>
      <c r="K7326" s="30" t="s">
        <v>16</v>
      </c>
    </row>
    <row r="7327" spans="1:11" ht="15.75" x14ac:dyDescent="0.25">
      <c r="A7327" s="30" t="s">
        <v>26045</v>
      </c>
      <c r="B7327" s="31" t="s">
        <v>213</v>
      </c>
      <c r="C7327" s="30" t="s">
        <v>213</v>
      </c>
      <c r="D7327" s="30" t="s">
        <v>14866</v>
      </c>
      <c r="E7327" s="30" t="s">
        <v>14867</v>
      </c>
      <c r="F7327" s="30"/>
      <c r="G7327" s="40">
        <v>21.289254</v>
      </c>
      <c r="H7327" s="40">
        <v>81.087790999999996</v>
      </c>
      <c r="I7327" s="33">
        <v>32800000</v>
      </c>
      <c r="J7327" s="30" t="s">
        <v>12752</v>
      </c>
      <c r="K7327" s="30" t="s">
        <v>16</v>
      </c>
    </row>
    <row r="7328" spans="1:11" ht="15.75" x14ac:dyDescent="0.25">
      <c r="A7328" s="30" t="s">
        <v>26045</v>
      </c>
      <c r="B7328" s="31" t="s">
        <v>213</v>
      </c>
      <c r="C7328" s="30" t="s">
        <v>1154</v>
      </c>
      <c r="D7328" s="30" t="s">
        <v>14868</v>
      </c>
      <c r="E7328" s="30" t="s">
        <v>14869</v>
      </c>
      <c r="F7328" s="30"/>
      <c r="G7328" s="40">
        <v>21.258039</v>
      </c>
      <c r="H7328" s="40">
        <v>80.825940000000003</v>
      </c>
      <c r="I7328" s="33">
        <v>32800000</v>
      </c>
      <c r="J7328" s="30" t="s">
        <v>12752</v>
      </c>
      <c r="K7328" s="30" t="s">
        <v>16</v>
      </c>
    </row>
    <row r="7329" spans="1:11" ht="15.75" x14ac:dyDescent="0.25">
      <c r="A7329" s="30" t="s">
        <v>26045</v>
      </c>
      <c r="B7329" s="31" t="s">
        <v>213</v>
      </c>
      <c r="C7329" s="30" t="s">
        <v>1154</v>
      </c>
      <c r="D7329" s="30" t="s">
        <v>14870</v>
      </c>
      <c r="E7329" s="30" t="s">
        <v>14871</v>
      </c>
      <c r="F7329" s="30"/>
      <c r="G7329" s="40">
        <v>21.186910000000001</v>
      </c>
      <c r="H7329" s="40">
        <v>80.742773</v>
      </c>
      <c r="I7329" s="33">
        <v>32800000</v>
      </c>
      <c r="J7329" s="30" t="s">
        <v>12752</v>
      </c>
      <c r="K7329" s="30" t="s">
        <v>16</v>
      </c>
    </row>
    <row r="7330" spans="1:11" ht="15.75" x14ac:dyDescent="0.25">
      <c r="A7330" s="30" t="s">
        <v>26045</v>
      </c>
      <c r="B7330" s="31" t="s">
        <v>213</v>
      </c>
      <c r="C7330" s="30" t="s">
        <v>1223</v>
      </c>
      <c r="D7330" s="30" t="s">
        <v>14872</v>
      </c>
      <c r="E7330" s="30" t="s">
        <v>14873</v>
      </c>
      <c r="F7330" s="30"/>
      <c r="G7330" s="40">
        <v>21.400694999999999</v>
      </c>
      <c r="H7330" s="40">
        <v>80.899349999999998</v>
      </c>
      <c r="I7330" s="33">
        <v>32800000</v>
      </c>
      <c r="J7330" s="30" t="s">
        <v>12752</v>
      </c>
      <c r="K7330" s="30" t="s">
        <v>16</v>
      </c>
    </row>
    <row r="7331" spans="1:11" ht="15.75" x14ac:dyDescent="0.25">
      <c r="A7331" s="30" t="s">
        <v>26045</v>
      </c>
      <c r="B7331" s="31" t="s">
        <v>213</v>
      </c>
      <c r="C7331" s="30" t="s">
        <v>1108</v>
      </c>
      <c r="D7331" s="30" t="s">
        <v>14874</v>
      </c>
      <c r="E7331" s="30" t="s">
        <v>14875</v>
      </c>
      <c r="F7331" s="30"/>
      <c r="G7331" s="40">
        <v>21.097749</v>
      </c>
      <c r="H7331" s="40">
        <v>81.033859000000007</v>
      </c>
      <c r="I7331" s="33">
        <v>32810000</v>
      </c>
      <c r="J7331" s="30" t="s">
        <v>12755</v>
      </c>
      <c r="K7331" s="30" t="s">
        <v>16</v>
      </c>
    </row>
    <row r="7332" spans="1:11" ht="15.75" x14ac:dyDescent="0.25">
      <c r="A7332" s="30" t="s">
        <v>26045</v>
      </c>
      <c r="B7332" s="31" t="s">
        <v>213</v>
      </c>
      <c r="C7332" s="30"/>
      <c r="D7332" s="30"/>
      <c r="E7332" s="30" t="s">
        <v>14876</v>
      </c>
      <c r="F7332" s="30"/>
      <c r="G7332" s="40">
        <v>21.112300000000001</v>
      </c>
      <c r="H7332" s="40">
        <v>81.03</v>
      </c>
      <c r="I7332" s="33" t="s">
        <v>12935</v>
      </c>
      <c r="J7332" s="30" t="s">
        <v>12936</v>
      </c>
      <c r="K7332" s="30" t="s">
        <v>16</v>
      </c>
    </row>
    <row r="7333" spans="1:11" ht="15.75" x14ac:dyDescent="0.25">
      <c r="A7333" s="30" t="s">
        <v>26045</v>
      </c>
      <c r="B7333" s="31" t="s">
        <v>213</v>
      </c>
      <c r="C7333" s="30" t="s">
        <v>213</v>
      </c>
      <c r="D7333" s="30" t="s">
        <v>14877</v>
      </c>
      <c r="E7333" s="30" t="s">
        <v>14878</v>
      </c>
      <c r="F7333" s="30"/>
      <c r="G7333" s="40">
        <v>21.458479000000001</v>
      </c>
      <c r="H7333" s="40">
        <v>80.938379999999995</v>
      </c>
      <c r="I7333" s="33" t="s">
        <v>12935</v>
      </c>
      <c r="J7333" s="30" t="s">
        <v>12936</v>
      </c>
      <c r="K7333" s="30" t="s">
        <v>16</v>
      </c>
    </row>
    <row r="7334" spans="1:11" ht="15.75" x14ac:dyDescent="0.25">
      <c r="A7334" s="30" t="s">
        <v>26045</v>
      </c>
      <c r="B7334" s="31" t="s">
        <v>213</v>
      </c>
      <c r="C7334" s="30"/>
      <c r="D7334" s="30"/>
      <c r="E7334" s="30" t="s">
        <v>121</v>
      </c>
      <c r="F7334" s="30"/>
      <c r="G7334" s="40">
        <v>21.188420000000001</v>
      </c>
      <c r="H7334" s="40">
        <v>80.758750000000006</v>
      </c>
      <c r="I7334" s="33" t="s">
        <v>12935</v>
      </c>
      <c r="J7334" s="30" t="s">
        <v>12936</v>
      </c>
      <c r="K7334" s="30" t="s">
        <v>16</v>
      </c>
    </row>
    <row r="7335" spans="1:11" ht="15.75" x14ac:dyDescent="0.25">
      <c r="A7335" s="30" t="s">
        <v>26045</v>
      </c>
      <c r="B7335" s="31" t="s">
        <v>213</v>
      </c>
      <c r="C7335" s="30" t="s">
        <v>1851</v>
      </c>
      <c r="D7335" s="30"/>
      <c r="E7335" s="30" t="s">
        <v>14879</v>
      </c>
      <c r="F7335" s="30"/>
      <c r="G7335" s="40">
        <v>20.590014</v>
      </c>
      <c r="H7335" s="40">
        <v>80.861824999999996</v>
      </c>
      <c r="I7335" s="33" t="s">
        <v>12935</v>
      </c>
      <c r="J7335" s="30" t="s">
        <v>12936</v>
      </c>
      <c r="K7335" s="30" t="s">
        <v>16</v>
      </c>
    </row>
    <row r="7336" spans="1:11" ht="15.75" x14ac:dyDescent="0.25">
      <c r="A7336" s="30" t="s">
        <v>26045</v>
      </c>
      <c r="B7336" s="31" t="s">
        <v>213</v>
      </c>
      <c r="C7336" s="30" t="s">
        <v>1154</v>
      </c>
      <c r="D7336" s="30"/>
      <c r="E7336" s="30" t="s">
        <v>14880</v>
      </c>
      <c r="F7336" s="30"/>
      <c r="G7336" s="40">
        <v>21.18843</v>
      </c>
      <c r="H7336" s="40">
        <v>80.758759999999995</v>
      </c>
      <c r="I7336" s="33" t="s">
        <v>12935</v>
      </c>
      <c r="J7336" s="30" t="s">
        <v>12936</v>
      </c>
      <c r="K7336" s="30" t="s">
        <v>16</v>
      </c>
    </row>
    <row r="7337" spans="1:11" ht="15.75" x14ac:dyDescent="0.25">
      <c r="A7337" s="30" t="s">
        <v>26045</v>
      </c>
      <c r="B7337" s="31" t="s">
        <v>213</v>
      </c>
      <c r="C7337" s="30"/>
      <c r="D7337" s="30" t="s">
        <v>14881</v>
      </c>
      <c r="E7337" s="30" t="s">
        <v>14882</v>
      </c>
      <c r="F7337" s="30"/>
      <c r="G7337" s="40">
        <v>21.340593999999999</v>
      </c>
      <c r="H7337" s="40">
        <v>81.079790000000003</v>
      </c>
      <c r="I7337" s="33" t="s">
        <v>12935</v>
      </c>
      <c r="J7337" s="30" t="s">
        <v>12936</v>
      </c>
      <c r="K7337" s="30" t="s">
        <v>16</v>
      </c>
    </row>
    <row r="7338" spans="1:11" ht="15.75" x14ac:dyDescent="0.25">
      <c r="A7338" s="30" t="s">
        <v>26045</v>
      </c>
      <c r="B7338" s="31" t="s">
        <v>213</v>
      </c>
      <c r="C7338" s="30" t="s">
        <v>1154</v>
      </c>
      <c r="D7338" s="30" t="s">
        <v>14883</v>
      </c>
      <c r="E7338" s="30" t="s">
        <v>14884</v>
      </c>
      <c r="F7338" s="30"/>
      <c r="G7338" s="40">
        <v>21.120539000000001</v>
      </c>
      <c r="H7338" s="40">
        <v>80.806150000000002</v>
      </c>
      <c r="I7338" s="33" t="s">
        <v>12935</v>
      </c>
      <c r="J7338" s="30" t="s">
        <v>12936</v>
      </c>
      <c r="K7338" s="30" t="s">
        <v>16</v>
      </c>
    </row>
    <row r="7339" spans="1:11" ht="15.75" x14ac:dyDescent="0.25">
      <c r="A7339" s="30" t="s">
        <v>26045</v>
      </c>
      <c r="B7339" s="31" t="s">
        <v>213</v>
      </c>
      <c r="C7339" s="30" t="s">
        <v>1085</v>
      </c>
      <c r="D7339" s="30" t="s">
        <v>14885</v>
      </c>
      <c r="E7339" s="30" t="s">
        <v>14886</v>
      </c>
      <c r="F7339" s="30"/>
      <c r="G7339" s="40">
        <v>20.969666</v>
      </c>
      <c r="H7339" s="40">
        <v>80.851617000000005</v>
      </c>
      <c r="I7339" s="33" t="s">
        <v>12729</v>
      </c>
      <c r="J7339" s="30" t="s">
        <v>12730</v>
      </c>
      <c r="K7339" s="30" t="s">
        <v>16</v>
      </c>
    </row>
    <row r="7340" spans="1:11" ht="15.75" x14ac:dyDescent="0.25">
      <c r="A7340" s="30" t="s">
        <v>26045</v>
      </c>
      <c r="B7340" s="31" t="s">
        <v>213</v>
      </c>
      <c r="C7340" s="30" t="s">
        <v>213</v>
      </c>
      <c r="D7340" s="30" t="s">
        <v>14887</v>
      </c>
      <c r="E7340" s="30" t="s">
        <v>3034</v>
      </c>
      <c r="F7340" s="30"/>
      <c r="G7340" s="40">
        <v>21.097324</v>
      </c>
      <c r="H7340" s="40">
        <v>80.983517000000006</v>
      </c>
      <c r="I7340" s="33">
        <v>32800000</v>
      </c>
      <c r="J7340" s="30" t="s">
        <v>12752</v>
      </c>
      <c r="K7340" s="30" t="s">
        <v>16</v>
      </c>
    </row>
    <row r="7341" spans="1:11" ht="15.75" x14ac:dyDescent="0.25">
      <c r="A7341" s="30" t="s">
        <v>26045</v>
      </c>
      <c r="B7341" s="31" t="s">
        <v>213</v>
      </c>
      <c r="C7341" s="30" t="s">
        <v>1154</v>
      </c>
      <c r="D7341" s="30" t="s">
        <v>14888</v>
      </c>
      <c r="E7341" s="30" t="s">
        <v>14889</v>
      </c>
      <c r="F7341" s="30"/>
      <c r="G7341" s="40">
        <v>21.189143999999999</v>
      </c>
      <c r="H7341" s="40">
        <v>80.717669999999998</v>
      </c>
      <c r="I7341" s="33">
        <v>32800000</v>
      </c>
      <c r="J7341" s="30" t="s">
        <v>12752</v>
      </c>
      <c r="K7341" s="30" t="s">
        <v>16</v>
      </c>
    </row>
    <row r="7342" spans="1:11" ht="15.75" x14ac:dyDescent="0.25">
      <c r="A7342" s="30" t="s">
        <v>26045</v>
      </c>
      <c r="B7342" s="31" t="s">
        <v>213</v>
      </c>
      <c r="C7342" s="30" t="s">
        <v>1085</v>
      </c>
      <c r="D7342" s="30" t="s">
        <v>14890</v>
      </c>
      <c r="E7342" s="30" t="s">
        <v>14891</v>
      </c>
      <c r="F7342" s="30"/>
      <c r="G7342" s="40">
        <v>21.074168</v>
      </c>
      <c r="H7342" s="40">
        <v>80.769037999999995</v>
      </c>
      <c r="I7342" s="33">
        <v>32800000</v>
      </c>
      <c r="J7342" s="30" t="s">
        <v>12752</v>
      </c>
      <c r="K7342" s="30" t="s">
        <v>16</v>
      </c>
    </row>
    <row r="7343" spans="1:11" ht="15.75" x14ac:dyDescent="0.25">
      <c r="A7343" s="30" t="s">
        <v>26045</v>
      </c>
      <c r="B7343" s="31" t="s">
        <v>213</v>
      </c>
      <c r="C7343" s="30"/>
      <c r="D7343" s="30" t="s">
        <v>14892</v>
      </c>
      <c r="E7343" s="30" t="s">
        <v>14893</v>
      </c>
      <c r="F7343" s="30"/>
      <c r="G7343" s="40">
        <v>21.097294000000002</v>
      </c>
      <c r="H7343" s="40">
        <v>81.012863999999993</v>
      </c>
      <c r="I7343" s="33">
        <v>32800000</v>
      </c>
      <c r="J7343" s="30" t="s">
        <v>12752</v>
      </c>
      <c r="K7343" s="30" t="s">
        <v>16</v>
      </c>
    </row>
    <row r="7344" spans="1:11" ht="15.75" x14ac:dyDescent="0.25">
      <c r="A7344" s="30" t="s">
        <v>26045</v>
      </c>
      <c r="B7344" s="31" t="s">
        <v>213</v>
      </c>
      <c r="C7344" s="30" t="s">
        <v>1108</v>
      </c>
      <c r="D7344" s="30" t="s">
        <v>14894</v>
      </c>
      <c r="E7344" s="30" t="s">
        <v>6472</v>
      </c>
      <c r="F7344" s="30"/>
      <c r="G7344" s="40">
        <v>21.061343999999998</v>
      </c>
      <c r="H7344" s="40">
        <v>80.682535000000001</v>
      </c>
      <c r="I7344" s="33">
        <v>32800000</v>
      </c>
      <c r="J7344" s="30" t="s">
        <v>12752</v>
      </c>
      <c r="K7344" s="30" t="s">
        <v>16</v>
      </c>
    </row>
    <row r="7345" spans="1:11" ht="15.75" x14ac:dyDescent="0.25">
      <c r="A7345" s="30" t="s">
        <v>26045</v>
      </c>
      <c r="B7345" s="31" t="s">
        <v>213</v>
      </c>
      <c r="C7345" s="30" t="s">
        <v>1108</v>
      </c>
      <c r="D7345" s="30" t="s">
        <v>14895</v>
      </c>
      <c r="E7345" s="30" t="s">
        <v>14896</v>
      </c>
      <c r="F7345" s="30"/>
      <c r="G7345" s="40">
        <v>21.015090000000001</v>
      </c>
      <c r="H7345" s="40">
        <v>80.636708999999996</v>
      </c>
      <c r="I7345" s="33">
        <v>32810000</v>
      </c>
      <c r="J7345" s="30" t="s">
        <v>12755</v>
      </c>
      <c r="K7345" s="30" t="s">
        <v>16</v>
      </c>
    </row>
    <row r="7346" spans="1:11" ht="15.75" x14ac:dyDescent="0.25">
      <c r="A7346" s="30" t="s">
        <v>26045</v>
      </c>
      <c r="B7346" s="31" t="s">
        <v>213</v>
      </c>
      <c r="C7346" s="30" t="s">
        <v>1223</v>
      </c>
      <c r="D7346" s="30"/>
      <c r="E7346" s="30" t="s">
        <v>14897</v>
      </c>
      <c r="F7346" s="30"/>
      <c r="G7346" s="40">
        <v>21.425000000000001</v>
      </c>
      <c r="H7346" s="40">
        <v>80.97</v>
      </c>
      <c r="I7346" s="33" t="s">
        <v>12935</v>
      </c>
      <c r="J7346" s="30" t="s">
        <v>12936</v>
      </c>
      <c r="K7346" s="30" t="s">
        <v>16</v>
      </c>
    </row>
    <row r="7347" spans="1:11" ht="15.75" x14ac:dyDescent="0.25">
      <c r="A7347" s="30" t="s">
        <v>26045</v>
      </c>
      <c r="B7347" s="31" t="s">
        <v>213</v>
      </c>
      <c r="C7347" s="30" t="s">
        <v>1851</v>
      </c>
      <c r="D7347" s="30" t="s">
        <v>14898</v>
      </c>
      <c r="E7347" s="30" t="s">
        <v>14899</v>
      </c>
      <c r="F7347" s="30"/>
      <c r="G7347" s="40">
        <v>20.580824</v>
      </c>
      <c r="H7347" s="40">
        <v>80.744489999999999</v>
      </c>
      <c r="I7347" s="33" t="s">
        <v>12935</v>
      </c>
      <c r="J7347" s="30" t="s">
        <v>12936</v>
      </c>
      <c r="K7347" s="30" t="s">
        <v>16</v>
      </c>
    </row>
    <row r="7348" spans="1:11" ht="15.75" x14ac:dyDescent="0.25">
      <c r="A7348" s="30" t="s">
        <v>26045</v>
      </c>
      <c r="B7348" s="31" t="s">
        <v>213</v>
      </c>
      <c r="C7348" s="30"/>
      <c r="D7348" s="30" t="s">
        <v>14900</v>
      </c>
      <c r="E7348" s="30" t="s">
        <v>14901</v>
      </c>
      <c r="F7348" s="30"/>
      <c r="G7348" s="40">
        <v>21.18553</v>
      </c>
      <c r="H7348" s="40">
        <v>80.839519999999993</v>
      </c>
      <c r="I7348" s="33" t="s">
        <v>12935</v>
      </c>
      <c r="J7348" s="30" t="s">
        <v>12936</v>
      </c>
      <c r="K7348" s="30" t="s">
        <v>16</v>
      </c>
    </row>
    <row r="7349" spans="1:11" ht="15.75" x14ac:dyDescent="0.25">
      <c r="A7349" s="30" t="s">
        <v>26045</v>
      </c>
      <c r="B7349" s="31" t="s">
        <v>213</v>
      </c>
      <c r="C7349" s="30" t="s">
        <v>1116</v>
      </c>
      <c r="D7349" s="30" t="s">
        <v>14902</v>
      </c>
      <c r="E7349" s="30" t="s">
        <v>14903</v>
      </c>
      <c r="F7349" s="30"/>
      <c r="G7349" s="40">
        <v>21.136654</v>
      </c>
      <c r="H7349" s="40">
        <v>80.984289000000004</v>
      </c>
      <c r="I7349" s="33" t="s">
        <v>12935</v>
      </c>
      <c r="J7349" s="30" t="s">
        <v>12936</v>
      </c>
      <c r="K7349" s="30" t="s">
        <v>16</v>
      </c>
    </row>
    <row r="7350" spans="1:11" ht="15.75" x14ac:dyDescent="0.25">
      <c r="A7350" s="30" t="s">
        <v>26045</v>
      </c>
      <c r="B7350" s="31" t="s">
        <v>213</v>
      </c>
      <c r="C7350" s="30" t="s">
        <v>1085</v>
      </c>
      <c r="D7350" s="30" t="s">
        <v>14904</v>
      </c>
      <c r="E7350" s="30" t="s">
        <v>14905</v>
      </c>
      <c r="F7350" s="30"/>
      <c r="G7350" s="40">
        <v>20.950756999999999</v>
      </c>
      <c r="H7350" s="40">
        <v>80.829485000000005</v>
      </c>
      <c r="I7350" s="33" t="s">
        <v>12729</v>
      </c>
      <c r="J7350" s="30" t="s">
        <v>12730</v>
      </c>
      <c r="K7350" s="30" t="s">
        <v>16</v>
      </c>
    </row>
    <row r="7351" spans="1:11" ht="15.75" x14ac:dyDescent="0.25">
      <c r="A7351" s="30" t="s">
        <v>26045</v>
      </c>
      <c r="B7351" s="31" t="s">
        <v>213</v>
      </c>
      <c r="C7351" s="30" t="s">
        <v>1223</v>
      </c>
      <c r="D7351" s="30" t="s">
        <v>14906</v>
      </c>
      <c r="E7351" s="30" t="s">
        <v>14907</v>
      </c>
      <c r="F7351" s="30"/>
      <c r="G7351" s="40">
        <v>21.246683999999998</v>
      </c>
      <c r="H7351" s="40">
        <v>81.028244999999998</v>
      </c>
      <c r="I7351" s="33">
        <v>32800000</v>
      </c>
      <c r="J7351" s="30" t="s">
        <v>12752</v>
      </c>
      <c r="K7351" s="30" t="s">
        <v>16</v>
      </c>
    </row>
    <row r="7352" spans="1:11" ht="15.75" x14ac:dyDescent="0.25">
      <c r="A7352" s="30" t="s">
        <v>26045</v>
      </c>
      <c r="B7352" s="31" t="s">
        <v>213</v>
      </c>
      <c r="C7352" s="30" t="s">
        <v>1879</v>
      </c>
      <c r="D7352" s="30" t="s">
        <v>14908</v>
      </c>
      <c r="E7352" s="30" t="s">
        <v>14909</v>
      </c>
      <c r="F7352" s="30"/>
      <c r="G7352" s="40">
        <v>21.677299999999999</v>
      </c>
      <c r="H7352" s="40">
        <v>80.992632</v>
      </c>
      <c r="I7352" s="33">
        <v>32800000</v>
      </c>
      <c r="J7352" s="30" t="s">
        <v>12752</v>
      </c>
      <c r="K7352" s="30" t="s">
        <v>16</v>
      </c>
    </row>
    <row r="7353" spans="1:11" ht="15.75" x14ac:dyDescent="0.25">
      <c r="A7353" s="30" t="s">
        <v>26045</v>
      </c>
      <c r="B7353" s="31" t="s">
        <v>213</v>
      </c>
      <c r="C7353" s="30" t="s">
        <v>1085</v>
      </c>
      <c r="D7353" s="30" t="s">
        <v>14910</v>
      </c>
      <c r="E7353" s="30" t="s">
        <v>14911</v>
      </c>
      <c r="F7353" s="30"/>
      <c r="G7353" s="40">
        <v>21.086100999999999</v>
      </c>
      <c r="H7353" s="40">
        <v>80.895166000000003</v>
      </c>
      <c r="I7353" s="33">
        <v>32800000</v>
      </c>
      <c r="J7353" s="30" t="s">
        <v>12752</v>
      </c>
      <c r="K7353" s="30" t="s">
        <v>16</v>
      </c>
    </row>
    <row r="7354" spans="1:11" ht="15.75" x14ac:dyDescent="0.25">
      <c r="A7354" s="30" t="s">
        <v>26045</v>
      </c>
      <c r="B7354" s="31" t="s">
        <v>213</v>
      </c>
      <c r="C7354" s="30" t="s">
        <v>1154</v>
      </c>
      <c r="D7354" s="30" t="s">
        <v>14912</v>
      </c>
      <c r="E7354" s="30" t="s">
        <v>14913</v>
      </c>
      <c r="F7354" s="30"/>
      <c r="G7354" s="40">
        <v>21.186910000000001</v>
      </c>
      <c r="H7354" s="40">
        <v>80.742773</v>
      </c>
      <c r="I7354" s="33">
        <v>32800000</v>
      </c>
      <c r="J7354" s="30" t="s">
        <v>12752</v>
      </c>
      <c r="K7354" s="30" t="s">
        <v>16</v>
      </c>
    </row>
    <row r="7355" spans="1:11" ht="15.75" x14ac:dyDescent="0.25">
      <c r="A7355" s="30" t="s">
        <v>26045</v>
      </c>
      <c r="B7355" s="31" t="s">
        <v>213</v>
      </c>
      <c r="C7355" s="30" t="s">
        <v>1223</v>
      </c>
      <c r="D7355" s="30" t="s">
        <v>14806</v>
      </c>
      <c r="E7355" s="30" t="s">
        <v>14914</v>
      </c>
      <c r="F7355" s="30"/>
      <c r="G7355" s="40">
        <v>21.417670000000001</v>
      </c>
      <c r="H7355" s="40">
        <v>80.963357000000002</v>
      </c>
      <c r="I7355" s="33">
        <v>32800000</v>
      </c>
      <c r="J7355" s="30" t="s">
        <v>12752</v>
      </c>
      <c r="K7355" s="30" t="s">
        <v>16</v>
      </c>
    </row>
    <row r="7356" spans="1:11" ht="15.75" x14ac:dyDescent="0.25">
      <c r="A7356" s="30" t="s">
        <v>26045</v>
      </c>
      <c r="B7356" s="31" t="s">
        <v>213</v>
      </c>
      <c r="C7356" s="30" t="s">
        <v>1154</v>
      </c>
      <c r="D7356" s="30" t="s">
        <v>14915</v>
      </c>
      <c r="E7356" s="30" t="s">
        <v>14916</v>
      </c>
      <c r="F7356" s="30"/>
      <c r="G7356" s="40">
        <v>21.097339999999999</v>
      </c>
      <c r="H7356" s="40">
        <v>80.685599999999994</v>
      </c>
      <c r="I7356" s="33">
        <v>32810000</v>
      </c>
      <c r="J7356" s="30" t="s">
        <v>12755</v>
      </c>
      <c r="K7356" s="30" t="s">
        <v>16</v>
      </c>
    </row>
    <row r="7357" spans="1:11" ht="15.75" x14ac:dyDescent="0.25">
      <c r="A7357" s="30" t="s">
        <v>26045</v>
      </c>
      <c r="B7357" s="31" t="s">
        <v>213</v>
      </c>
      <c r="C7357" s="30" t="s">
        <v>1108</v>
      </c>
      <c r="D7357" s="30" t="s">
        <v>14917</v>
      </c>
      <c r="E7357" s="30" t="s">
        <v>14918</v>
      </c>
      <c r="F7357" s="30"/>
      <c r="G7357" s="40">
        <v>21.097749</v>
      </c>
      <c r="H7357" s="40">
        <v>81.033859000000007</v>
      </c>
      <c r="I7357" s="33">
        <v>32810000</v>
      </c>
      <c r="J7357" s="30" t="s">
        <v>12755</v>
      </c>
      <c r="K7357" s="30" t="s">
        <v>16</v>
      </c>
    </row>
    <row r="7358" spans="1:11" ht="15.75" x14ac:dyDescent="0.25">
      <c r="A7358" s="30" t="s">
        <v>26045</v>
      </c>
      <c r="B7358" s="31" t="s">
        <v>213</v>
      </c>
      <c r="C7358" s="30" t="s">
        <v>1108</v>
      </c>
      <c r="D7358" s="30" t="s">
        <v>9308</v>
      </c>
      <c r="E7358" s="30" t="s">
        <v>14919</v>
      </c>
      <c r="F7358" s="30"/>
      <c r="G7358" s="40">
        <v>20.894904</v>
      </c>
      <c r="H7358" s="40">
        <v>80.742710000000002</v>
      </c>
      <c r="I7358" s="33" t="s">
        <v>12935</v>
      </c>
      <c r="J7358" s="30" t="s">
        <v>12936</v>
      </c>
      <c r="K7358" s="30" t="s">
        <v>16</v>
      </c>
    </row>
    <row r="7359" spans="1:11" ht="15.75" x14ac:dyDescent="0.25">
      <c r="A7359" s="30" t="s">
        <v>26045</v>
      </c>
      <c r="B7359" s="31" t="s">
        <v>213</v>
      </c>
      <c r="C7359" s="30"/>
      <c r="D7359" s="30" t="s">
        <v>14920</v>
      </c>
      <c r="E7359" s="30" t="s">
        <v>14921</v>
      </c>
      <c r="F7359" s="30"/>
      <c r="G7359" s="40">
        <v>21.074469000000001</v>
      </c>
      <c r="H7359" s="40">
        <v>81.027499000000006</v>
      </c>
      <c r="I7359" s="33" t="s">
        <v>12935</v>
      </c>
      <c r="J7359" s="30" t="s">
        <v>12936</v>
      </c>
      <c r="K7359" s="30" t="s">
        <v>16</v>
      </c>
    </row>
    <row r="7360" spans="1:11" ht="15.75" x14ac:dyDescent="0.25">
      <c r="A7360" s="30" t="s">
        <v>26045</v>
      </c>
      <c r="B7360" s="31" t="s">
        <v>213</v>
      </c>
      <c r="C7360" s="30" t="s">
        <v>1154</v>
      </c>
      <c r="D7360" s="30" t="s">
        <v>14922</v>
      </c>
      <c r="E7360" s="30" t="s">
        <v>14923</v>
      </c>
      <c r="F7360" s="30"/>
      <c r="G7360" s="40">
        <v>21.005790000000001</v>
      </c>
      <c r="H7360" s="40">
        <v>80.732500000000002</v>
      </c>
      <c r="I7360" s="33">
        <v>32810000</v>
      </c>
      <c r="J7360" s="30" t="s">
        <v>12755</v>
      </c>
      <c r="K7360" s="30" t="s">
        <v>16</v>
      </c>
    </row>
    <row r="7361" spans="1:11" ht="15.75" x14ac:dyDescent="0.25">
      <c r="A7361" s="30" t="s">
        <v>15135</v>
      </c>
      <c r="B7361" s="31" t="s">
        <v>213</v>
      </c>
      <c r="C7361" s="30" t="s">
        <v>213</v>
      </c>
      <c r="D7361" s="30" t="s">
        <v>15808</v>
      </c>
      <c r="E7361" s="30" t="s">
        <v>15809</v>
      </c>
      <c r="F7361" s="30">
        <v>9685321749</v>
      </c>
      <c r="G7361" s="30" t="s">
        <v>15810</v>
      </c>
      <c r="H7361" s="30" t="s">
        <v>15811</v>
      </c>
      <c r="I7361" s="33" t="s">
        <v>15812</v>
      </c>
      <c r="J7361" s="30" t="s">
        <v>15401</v>
      </c>
      <c r="K7361" s="30" t="s">
        <v>16</v>
      </c>
    </row>
    <row r="7362" spans="1:11" ht="15.75" x14ac:dyDescent="0.25">
      <c r="A7362" s="30" t="s">
        <v>15135</v>
      </c>
      <c r="B7362" s="31" t="s">
        <v>213</v>
      </c>
      <c r="C7362" s="30" t="s">
        <v>1154</v>
      </c>
      <c r="D7362" s="30" t="s">
        <v>15813</v>
      </c>
      <c r="E7362" s="30" t="s">
        <v>15814</v>
      </c>
      <c r="F7362" s="30">
        <v>8085925729</v>
      </c>
      <c r="G7362" s="30" t="s">
        <v>15815</v>
      </c>
      <c r="H7362" s="30" t="s">
        <v>15816</v>
      </c>
      <c r="I7362" s="33" t="s">
        <v>15817</v>
      </c>
      <c r="J7362" s="30" t="s">
        <v>15401</v>
      </c>
      <c r="K7362" s="30" t="s">
        <v>16</v>
      </c>
    </row>
    <row r="7363" spans="1:11" ht="15.75" x14ac:dyDescent="0.25">
      <c r="A7363" s="30" t="s">
        <v>15135</v>
      </c>
      <c r="B7363" s="31" t="s">
        <v>213</v>
      </c>
      <c r="C7363" s="30" t="s">
        <v>213</v>
      </c>
      <c r="D7363" s="30" t="s">
        <v>9915</v>
      </c>
      <c r="E7363" s="30" t="s">
        <v>15818</v>
      </c>
      <c r="F7363" s="30">
        <v>9300510823</v>
      </c>
      <c r="G7363" s="30">
        <v>21.082939400000001</v>
      </c>
      <c r="H7363" s="30">
        <v>80.985218200000006</v>
      </c>
      <c r="I7363" s="33" t="s">
        <v>15819</v>
      </c>
      <c r="J7363" s="30" t="s">
        <v>15401</v>
      </c>
      <c r="K7363" s="30" t="s">
        <v>16</v>
      </c>
    </row>
    <row r="7364" spans="1:11" ht="15.75" x14ac:dyDescent="0.25">
      <c r="A7364" s="30" t="s">
        <v>15135</v>
      </c>
      <c r="B7364" s="31" t="s">
        <v>213</v>
      </c>
      <c r="C7364" s="30" t="s">
        <v>1154</v>
      </c>
      <c r="D7364" s="30" t="s">
        <v>9121</v>
      </c>
      <c r="E7364" s="30" t="s">
        <v>15820</v>
      </c>
      <c r="F7364" s="30">
        <v>7748866300</v>
      </c>
      <c r="G7364" s="30">
        <v>21.100635199999999</v>
      </c>
      <c r="H7364" s="30">
        <v>81.035027600000006</v>
      </c>
      <c r="I7364" s="33" t="s">
        <v>15821</v>
      </c>
      <c r="J7364" s="30" t="s">
        <v>15401</v>
      </c>
      <c r="K7364" s="30" t="s">
        <v>16</v>
      </c>
    </row>
    <row r="7365" spans="1:11" ht="15.75" x14ac:dyDescent="0.25">
      <c r="A7365" s="30" t="s">
        <v>15135</v>
      </c>
      <c r="B7365" s="31" t="s">
        <v>213</v>
      </c>
      <c r="C7365" s="30" t="s">
        <v>1085</v>
      </c>
      <c r="D7365" s="30" t="s">
        <v>15822</v>
      </c>
      <c r="E7365" s="30" t="s">
        <v>15823</v>
      </c>
      <c r="F7365" s="30">
        <v>7024195781</v>
      </c>
      <c r="G7365" s="30">
        <v>21.097109400000001</v>
      </c>
      <c r="H7365" s="30">
        <v>81.030216199999998</v>
      </c>
      <c r="I7365" s="33" t="s">
        <v>15824</v>
      </c>
      <c r="J7365" s="30" t="s">
        <v>15401</v>
      </c>
      <c r="K7365" s="30" t="s">
        <v>16</v>
      </c>
    </row>
    <row r="7366" spans="1:11" ht="15.75" x14ac:dyDescent="0.25">
      <c r="A7366" s="30" t="s">
        <v>15839</v>
      </c>
      <c r="B7366" s="31" t="s">
        <v>213</v>
      </c>
      <c r="C7366" s="30" t="s">
        <v>14870</v>
      </c>
      <c r="D7366" s="30" t="s">
        <v>16033</v>
      </c>
      <c r="E7366" s="30" t="s">
        <v>16034</v>
      </c>
      <c r="F7366" s="30">
        <v>7697773411</v>
      </c>
      <c r="G7366" s="30">
        <v>21.147031900000002</v>
      </c>
      <c r="H7366" s="30">
        <v>80.794009599999995</v>
      </c>
      <c r="I7366" s="33" t="s">
        <v>16035</v>
      </c>
      <c r="J7366" s="30" t="s">
        <v>15844</v>
      </c>
      <c r="K7366" s="30" t="s">
        <v>16</v>
      </c>
    </row>
    <row r="7367" spans="1:11" ht="15.75" x14ac:dyDescent="0.25">
      <c r="A7367" s="30" t="s">
        <v>16261</v>
      </c>
      <c r="B7367" s="31" t="s">
        <v>213</v>
      </c>
      <c r="C7367" s="30" t="s">
        <v>16451</v>
      </c>
      <c r="D7367" s="31" t="s">
        <v>16452</v>
      </c>
      <c r="E7367" s="31" t="s">
        <v>16453</v>
      </c>
      <c r="F7367" s="30"/>
      <c r="G7367" s="30">
        <v>21.100635199999999</v>
      </c>
      <c r="H7367" s="30">
        <v>81.035027600000006</v>
      </c>
      <c r="I7367" s="32" t="s">
        <v>16454</v>
      </c>
      <c r="J7367" s="31" t="s">
        <v>16268</v>
      </c>
      <c r="K7367" s="30" t="s">
        <v>16</v>
      </c>
    </row>
    <row r="7368" spans="1:11" ht="15.75" x14ac:dyDescent="0.25">
      <c r="A7368" s="30" t="s">
        <v>16261</v>
      </c>
      <c r="B7368" s="31" t="s">
        <v>213</v>
      </c>
      <c r="C7368" s="30" t="s">
        <v>16451</v>
      </c>
      <c r="D7368" s="39" t="s">
        <v>16812</v>
      </c>
      <c r="E7368" s="39" t="s">
        <v>16813</v>
      </c>
      <c r="F7368" s="39" t="s">
        <v>16814</v>
      </c>
      <c r="G7368" s="30" t="s">
        <v>16815</v>
      </c>
      <c r="H7368" s="30" t="s">
        <v>16816</v>
      </c>
      <c r="I7368" s="33" t="s">
        <v>16817</v>
      </c>
      <c r="J7368" s="39" t="s">
        <v>16275</v>
      </c>
      <c r="K7368" s="30" t="s">
        <v>16</v>
      </c>
    </row>
    <row r="7369" spans="1:11" ht="15.75" x14ac:dyDescent="0.25">
      <c r="A7369" s="30" t="s">
        <v>16261</v>
      </c>
      <c r="B7369" s="31" t="s">
        <v>213</v>
      </c>
      <c r="C7369" s="30" t="s">
        <v>16451</v>
      </c>
      <c r="D7369" s="39" t="s">
        <v>16824</v>
      </c>
      <c r="E7369" s="39" t="s">
        <v>16825</v>
      </c>
      <c r="F7369" s="39" t="s">
        <v>16826</v>
      </c>
      <c r="G7369" s="30" t="s">
        <v>16827</v>
      </c>
      <c r="H7369" s="30" t="s">
        <v>16828</v>
      </c>
      <c r="I7369" s="33" t="s">
        <v>16829</v>
      </c>
      <c r="J7369" s="39" t="s">
        <v>16275</v>
      </c>
      <c r="K7369" s="30" t="s">
        <v>16</v>
      </c>
    </row>
    <row r="7370" spans="1:11" ht="15.75" x14ac:dyDescent="0.25">
      <c r="A7370" s="30" t="s">
        <v>16261</v>
      </c>
      <c r="B7370" s="31" t="s">
        <v>213</v>
      </c>
      <c r="C7370" s="30" t="s">
        <v>16451</v>
      </c>
      <c r="D7370" s="39" t="s">
        <v>16812</v>
      </c>
      <c r="E7370" s="39" t="s">
        <v>16830</v>
      </c>
      <c r="F7370" s="39" t="s">
        <v>16831</v>
      </c>
      <c r="G7370" s="30" t="s">
        <v>16832</v>
      </c>
      <c r="H7370" s="30" t="s">
        <v>16833</v>
      </c>
      <c r="I7370" s="33" t="s">
        <v>16834</v>
      </c>
      <c r="J7370" s="39" t="s">
        <v>16275</v>
      </c>
      <c r="K7370" s="30" t="s">
        <v>16</v>
      </c>
    </row>
    <row r="7371" spans="1:11" ht="15.75" x14ac:dyDescent="0.25">
      <c r="A7371" s="30" t="s">
        <v>16261</v>
      </c>
      <c r="B7371" s="31" t="s">
        <v>213</v>
      </c>
      <c r="C7371" s="30" t="s">
        <v>16451</v>
      </c>
      <c r="D7371" s="39" t="s">
        <v>16841</v>
      </c>
      <c r="E7371" s="39" t="s">
        <v>16842</v>
      </c>
      <c r="F7371" s="39" t="s">
        <v>16843</v>
      </c>
      <c r="G7371" s="30" t="s">
        <v>16844</v>
      </c>
      <c r="H7371" s="30" t="s">
        <v>16845</v>
      </c>
      <c r="I7371" s="33" t="s">
        <v>16846</v>
      </c>
      <c r="J7371" s="39" t="s">
        <v>16275</v>
      </c>
      <c r="K7371" s="30" t="s">
        <v>16</v>
      </c>
    </row>
    <row r="7372" spans="1:11" ht="15.75" x14ac:dyDescent="0.25">
      <c r="A7372" s="30" t="s">
        <v>16261</v>
      </c>
      <c r="B7372" s="31" t="s">
        <v>213</v>
      </c>
      <c r="C7372" s="30" t="s">
        <v>16451</v>
      </c>
      <c r="D7372" s="39" t="s">
        <v>16847</v>
      </c>
      <c r="E7372" s="39" t="s">
        <v>16848</v>
      </c>
      <c r="F7372" s="39" t="s">
        <v>16849</v>
      </c>
      <c r="G7372" s="30" t="s">
        <v>16850</v>
      </c>
      <c r="H7372" s="30" t="s">
        <v>16851</v>
      </c>
      <c r="I7372" s="33" t="s">
        <v>16852</v>
      </c>
      <c r="J7372" s="39" t="s">
        <v>16268</v>
      </c>
      <c r="K7372" s="30" t="s">
        <v>16</v>
      </c>
    </row>
    <row r="7373" spans="1:11" ht="15.75" x14ac:dyDescent="0.25">
      <c r="A7373" s="30" t="s">
        <v>16261</v>
      </c>
      <c r="B7373" s="31" t="s">
        <v>213</v>
      </c>
      <c r="C7373" s="30" t="s">
        <v>14806</v>
      </c>
      <c r="D7373" s="30" t="s">
        <v>16824</v>
      </c>
      <c r="E7373" s="30" t="s">
        <v>14727</v>
      </c>
      <c r="F7373" s="30"/>
      <c r="G7373" s="30" t="s">
        <v>16853</v>
      </c>
      <c r="H7373" s="30" t="s">
        <v>16854</v>
      </c>
      <c r="I7373" s="33" t="s">
        <v>16855</v>
      </c>
      <c r="J7373" s="39" t="s">
        <v>16275</v>
      </c>
      <c r="K7373" s="30" t="s">
        <v>16</v>
      </c>
    </row>
    <row r="7374" spans="1:11" ht="15.75" x14ac:dyDescent="0.25">
      <c r="A7374" s="30" t="s">
        <v>16261</v>
      </c>
      <c r="B7374" s="31" t="s">
        <v>213</v>
      </c>
      <c r="C7374" s="30" t="s">
        <v>16451</v>
      </c>
      <c r="D7374" s="39" t="s">
        <v>16824</v>
      </c>
      <c r="E7374" s="39" t="s">
        <v>16856</v>
      </c>
      <c r="F7374" s="30"/>
      <c r="G7374" s="30" t="s">
        <v>16857</v>
      </c>
      <c r="H7374" s="30" t="s">
        <v>16858</v>
      </c>
      <c r="I7374" s="33" t="s">
        <v>16859</v>
      </c>
      <c r="J7374" s="39" t="s">
        <v>16275</v>
      </c>
      <c r="K7374" s="30" t="s">
        <v>16</v>
      </c>
    </row>
    <row r="7375" spans="1:11" ht="15.75" x14ac:dyDescent="0.25">
      <c r="A7375" s="30" t="s">
        <v>16261</v>
      </c>
      <c r="B7375" s="31" t="s">
        <v>213</v>
      </c>
      <c r="C7375" s="30" t="s">
        <v>16451</v>
      </c>
      <c r="D7375" s="39" t="s">
        <v>16824</v>
      </c>
      <c r="E7375" s="39" t="s">
        <v>16860</v>
      </c>
      <c r="F7375" s="39" t="s">
        <v>16861</v>
      </c>
      <c r="G7375" s="30" t="s">
        <v>16857</v>
      </c>
      <c r="H7375" s="30" t="s">
        <v>16858</v>
      </c>
      <c r="I7375" s="33" t="s">
        <v>16862</v>
      </c>
      <c r="J7375" s="39" t="s">
        <v>16275</v>
      </c>
      <c r="K7375" s="30" t="s">
        <v>16</v>
      </c>
    </row>
    <row r="7376" spans="1:11" ht="15.75" x14ac:dyDescent="0.25">
      <c r="A7376" s="30" t="s">
        <v>16261</v>
      </c>
      <c r="B7376" s="31" t="s">
        <v>213</v>
      </c>
      <c r="C7376" s="30" t="s">
        <v>16451</v>
      </c>
      <c r="D7376" s="39" t="s">
        <v>16868</v>
      </c>
      <c r="E7376" s="39" t="s">
        <v>16869</v>
      </c>
      <c r="F7376" s="39" t="s">
        <v>16870</v>
      </c>
      <c r="G7376" s="30" t="s">
        <v>16871</v>
      </c>
      <c r="H7376" s="30" t="s">
        <v>16872</v>
      </c>
      <c r="I7376" s="33" t="s">
        <v>16873</v>
      </c>
      <c r="J7376" s="39" t="s">
        <v>16275</v>
      </c>
      <c r="K7376" s="30" t="s">
        <v>16</v>
      </c>
    </row>
    <row r="7377" spans="1:11" ht="15.75" x14ac:dyDescent="0.25">
      <c r="A7377" s="30" t="s">
        <v>16261</v>
      </c>
      <c r="B7377" s="31" t="s">
        <v>213</v>
      </c>
      <c r="C7377" s="30" t="s">
        <v>16451</v>
      </c>
      <c r="D7377" s="39" t="s">
        <v>16874</v>
      </c>
      <c r="E7377" s="39" t="s">
        <v>16875</v>
      </c>
      <c r="F7377" s="39" t="s">
        <v>16876</v>
      </c>
      <c r="G7377" s="30" t="s">
        <v>16877</v>
      </c>
      <c r="H7377" s="30" t="s">
        <v>16878</v>
      </c>
      <c r="I7377" s="33" t="s">
        <v>16879</v>
      </c>
      <c r="J7377" s="39" t="s">
        <v>16880</v>
      </c>
      <c r="K7377" s="30" t="s">
        <v>16</v>
      </c>
    </row>
    <row r="7378" spans="1:11" ht="15.75" x14ac:dyDescent="0.25">
      <c r="A7378" s="30" t="s">
        <v>16261</v>
      </c>
      <c r="B7378" s="31" t="s">
        <v>213</v>
      </c>
      <c r="C7378" s="30" t="s">
        <v>16451</v>
      </c>
      <c r="D7378" s="39" t="s">
        <v>16881</v>
      </c>
      <c r="E7378" s="39" t="s">
        <v>16882</v>
      </c>
      <c r="F7378" s="39" t="s">
        <v>16883</v>
      </c>
      <c r="G7378" s="30" t="s">
        <v>16884</v>
      </c>
      <c r="H7378" s="30" t="s">
        <v>16885</v>
      </c>
      <c r="I7378" s="33" t="s">
        <v>16886</v>
      </c>
      <c r="J7378" s="39" t="s">
        <v>16275</v>
      </c>
      <c r="K7378" s="30" t="s">
        <v>16</v>
      </c>
    </row>
    <row r="7379" spans="1:11" ht="15.75" x14ac:dyDescent="0.25">
      <c r="A7379" s="30" t="s">
        <v>16261</v>
      </c>
      <c r="B7379" s="31" t="s">
        <v>213</v>
      </c>
      <c r="C7379" s="30" t="s">
        <v>16451</v>
      </c>
      <c r="D7379" s="39" t="s">
        <v>16887</v>
      </c>
      <c r="E7379" s="39" t="s">
        <v>16888</v>
      </c>
      <c r="F7379" s="39" t="s">
        <v>16889</v>
      </c>
      <c r="G7379" s="30" t="s">
        <v>16890</v>
      </c>
      <c r="H7379" s="30" t="s">
        <v>16891</v>
      </c>
      <c r="I7379" s="33" t="s">
        <v>16892</v>
      </c>
      <c r="J7379" s="39" t="s">
        <v>16880</v>
      </c>
      <c r="K7379" s="30" t="s">
        <v>16</v>
      </c>
    </row>
    <row r="7380" spans="1:11" ht="15.75" x14ac:dyDescent="0.25">
      <c r="A7380" s="30" t="s">
        <v>16261</v>
      </c>
      <c r="B7380" s="31" t="s">
        <v>213</v>
      </c>
      <c r="C7380" s="30" t="s">
        <v>16451</v>
      </c>
      <c r="D7380" s="39" t="s">
        <v>10105</v>
      </c>
      <c r="E7380" s="39" t="s">
        <v>16893</v>
      </c>
      <c r="F7380" s="39" t="s">
        <v>16894</v>
      </c>
      <c r="G7380" s="30" t="s">
        <v>16895</v>
      </c>
      <c r="H7380" s="30" t="s">
        <v>16896</v>
      </c>
      <c r="I7380" s="33" t="s">
        <v>16897</v>
      </c>
      <c r="J7380" s="39" t="s">
        <v>16880</v>
      </c>
      <c r="K7380" s="30" t="s">
        <v>16</v>
      </c>
    </row>
    <row r="7381" spans="1:11" ht="15.75" x14ac:dyDescent="0.25">
      <c r="A7381" s="30" t="s">
        <v>16261</v>
      </c>
      <c r="B7381" s="31" t="s">
        <v>213</v>
      </c>
      <c r="C7381" s="30" t="s">
        <v>16451</v>
      </c>
      <c r="D7381" s="39" t="s">
        <v>16902</v>
      </c>
      <c r="E7381" s="39" t="s">
        <v>16903</v>
      </c>
      <c r="F7381" s="39" t="s">
        <v>16904</v>
      </c>
      <c r="G7381" s="30">
        <v>21.0017043</v>
      </c>
      <c r="H7381" s="30">
        <v>81.160241400000004</v>
      </c>
      <c r="I7381" s="33" t="s">
        <v>16905</v>
      </c>
      <c r="J7381" s="39" t="s">
        <v>16275</v>
      </c>
      <c r="K7381" s="30" t="s">
        <v>16</v>
      </c>
    </row>
    <row r="7382" spans="1:11" ht="15.75" x14ac:dyDescent="0.25">
      <c r="A7382" s="30" t="s">
        <v>16261</v>
      </c>
      <c r="B7382" s="31" t="s">
        <v>213</v>
      </c>
      <c r="C7382" s="30" t="s">
        <v>16451</v>
      </c>
      <c r="D7382" s="31" t="s">
        <v>16881</v>
      </c>
      <c r="E7382" s="30" t="s">
        <v>17280</v>
      </c>
      <c r="F7382" s="31" t="s">
        <v>17281</v>
      </c>
      <c r="G7382" s="30">
        <v>20.587299999999999</v>
      </c>
      <c r="H7382" s="30">
        <v>80.814499999999995</v>
      </c>
      <c r="I7382" s="32" t="s">
        <v>17282</v>
      </c>
      <c r="J7382" s="31" t="s">
        <v>16275</v>
      </c>
      <c r="K7382" s="30" t="s">
        <v>16</v>
      </c>
    </row>
    <row r="7383" spans="1:11" ht="15.75" x14ac:dyDescent="0.25">
      <c r="A7383" s="30" t="s">
        <v>17496</v>
      </c>
      <c r="B7383" s="31" t="s">
        <v>213</v>
      </c>
      <c r="C7383" s="30" t="s">
        <v>1116</v>
      </c>
      <c r="D7383" s="30" t="s">
        <v>1116</v>
      </c>
      <c r="E7383" s="30" t="s">
        <v>17515</v>
      </c>
      <c r="F7383" s="30">
        <v>7771828818</v>
      </c>
      <c r="G7383" s="30">
        <v>21.237155000000001</v>
      </c>
      <c r="H7383" s="30">
        <v>80.896680000000003</v>
      </c>
      <c r="I7383" s="33" t="s">
        <v>17516</v>
      </c>
      <c r="J7383" s="30" t="s">
        <v>17497</v>
      </c>
      <c r="K7383" s="30" t="s">
        <v>16</v>
      </c>
    </row>
    <row r="7384" spans="1:11" ht="15.75" x14ac:dyDescent="0.25">
      <c r="A7384" s="30" t="s">
        <v>17496</v>
      </c>
      <c r="B7384" s="31" t="s">
        <v>213</v>
      </c>
      <c r="C7384" s="30" t="s">
        <v>1116</v>
      </c>
      <c r="D7384" s="30" t="s">
        <v>1116</v>
      </c>
      <c r="E7384" s="30" t="s">
        <v>7751</v>
      </c>
      <c r="F7384" s="30">
        <v>9754088306</v>
      </c>
      <c r="G7384" s="30">
        <v>21.203001</v>
      </c>
      <c r="H7384" s="30">
        <v>80.835458000000003</v>
      </c>
      <c r="I7384" s="33" t="s">
        <v>17517</v>
      </c>
      <c r="J7384" s="30" t="s">
        <v>17497</v>
      </c>
      <c r="K7384" s="30" t="s">
        <v>16</v>
      </c>
    </row>
    <row r="7385" spans="1:11" ht="15.75" x14ac:dyDescent="0.25">
      <c r="A7385" s="30" t="s">
        <v>17496</v>
      </c>
      <c r="B7385" s="31" t="s">
        <v>213</v>
      </c>
      <c r="C7385" s="30" t="s">
        <v>1116</v>
      </c>
      <c r="D7385" s="30" t="s">
        <v>17518</v>
      </c>
      <c r="E7385" s="30" t="s">
        <v>17519</v>
      </c>
      <c r="F7385" s="30">
        <v>8103737680</v>
      </c>
      <c r="G7385" s="30">
        <v>21.186671</v>
      </c>
      <c r="H7385" s="30">
        <v>80.753967000000003</v>
      </c>
      <c r="I7385" s="33" t="s">
        <v>17520</v>
      </c>
      <c r="J7385" s="30" t="s">
        <v>17497</v>
      </c>
      <c r="K7385" s="30" t="s">
        <v>16</v>
      </c>
    </row>
    <row r="7386" spans="1:11" ht="15.75" x14ac:dyDescent="0.25">
      <c r="A7386" s="30" t="s">
        <v>17496</v>
      </c>
      <c r="B7386" s="31" t="s">
        <v>213</v>
      </c>
      <c r="C7386" s="30" t="s">
        <v>1116</v>
      </c>
      <c r="D7386" s="30" t="s">
        <v>1116</v>
      </c>
      <c r="E7386" s="30" t="s">
        <v>17521</v>
      </c>
      <c r="F7386" s="30">
        <v>9685257017</v>
      </c>
      <c r="G7386" s="30">
        <v>21.262367000000001</v>
      </c>
      <c r="H7386" s="30">
        <v>81.131460000000004</v>
      </c>
      <c r="I7386" s="33" t="s">
        <v>17522</v>
      </c>
      <c r="J7386" s="30" t="s">
        <v>17497</v>
      </c>
      <c r="K7386" s="30" t="s">
        <v>16</v>
      </c>
    </row>
    <row r="7387" spans="1:11" ht="15.75" x14ac:dyDescent="0.25">
      <c r="A7387" s="30" t="s">
        <v>17496</v>
      </c>
      <c r="B7387" s="31" t="s">
        <v>213</v>
      </c>
      <c r="C7387" s="30" t="s">
        <v>1116</v>
      </c>
      <c r="D7387" s="30" t="s">
        <v>1116</v>
      </c>
      <c r="E7387" s="30" t="s">
        <v>17525</v>
      </c>
      <c r="F7387" s="30">
        <v>7000163310</v>
      </c>
      <c r="G7387" s="30">
        <v>21.187954999999999</v>
      </c>
      <c r="H7387" s="30">
        <v>80.752155000000002</v>
      </c>
      <c r="I7387" s="33" t="s">
        <v>17526</v>
      </c>
      <c r="J7387" s="30" t="s">
        <v>17497</v>
      </c>
      <c r="K7387" s="30" t="s">
        <v>16</v>
      </c>
    </row>
    <row r="7388" spans="1:11" ht="15.75" x14ac:dyDescent="0.25">
      <c r="A7388" s="30" t="s">
        <v>17496</v>
      </c>
      <c r="B7388" s="31" t="s">
        <v>213</v>
      </c>
      <c r="C7388" s="30" t="s">
        <v>1116</v>
      </c>
      <c r="D7388" s="30" t="s">
        <v>1116</v>
      </c>
      <c r="E7388" s="30" t="s">
        <v>17527</v>
      </c>
      <c r="F7388" s="30">
        <v>6265292622</v>
      </c>
      <c r="G7388" s="30">
        <v>21.268083000000001</v>
      </c>
      <c r="H7388" s="30">
        <v>80.754991000000004</v>
      </c>
      <c r="I7388" s="33" t="s">
        <v>17528</v>
      </c>
      <c r="J7388" s="30" t="s">
        <v>17497</v>
      </c>
      <c r="K7388" s="30" t="s">
        <v>16</v>
      </c>
    </row>
    <row r="7389" spans="1:11" ht="15.75" x14ac:dyDescent="0.25">
      <c r="A7389" s="30" t="s">
        <v>17496</v>
      </c>
      <c r="B7389" s="31" t="s">
        <v>213</v>
      </c>
      <c r="C7389" s="30" t="s">
        <v>1116</v>
      </c>
      <c r="D7389" s="30" t="s">
        <v>1116</v>
      </c>
      <c r="E7389" s="30" t="s">
        <v>9030</v>
      </c>
      <c r="F7389" s="30">
        <v>9669286002</v>
      </c>
      <c r="G7389" s="30">
        <v>21.028307000000002</v>
      </c>
      <c r="H7389" s="30">
        <v>80.920528000000004</v>
      </c>
      <c r="I7389" s="33" t="s">
        <v>17529</v>
      </c>
      <c r="J7389" s="30" t="s">
        <v>17497</v>
      </c>
      <c r="K7389" s="30" t="s">
        <v>16</v>
      </c>
    </row>
    <row r="7390" spans="1:11" ht="15.75" x14ac:dyDescent="0.25">
      <c r="A7390" s="30" t="s">
        <v>17496</v>
      </c>
      <c r="B7390" s="31" t="s">
        <v>213</v>
      </c>
      <c r="C7390" s="30" t="s">
        <v>1116</v>
      </c>
      <c r="D7390" s="30" t="s">
        <v>1116</v>
      </c>
      <c r="E7390" s="30" t="s">
        <v>17530</v>
      </c>
      <c r="F7390" s="30">
        <v>9109710211</v>
      </c>
      <c r="G7390" s="30">
        <v>21.289370999999999</v>
      </c>
      <c r="H7390" s="30">
        <v>81.097950999999995</v>
      </c>
      <c r="I7390" s="33" t="s">
        <v>17531</v>
      </c>
      <c r="J7390" s="30" t="s">
        <v>17497</v>
      </c>
      <c r="K7390" s="30" t="s">
        <v>16</v>
      </c>
    </row>
    <row r="7391" spans="1:11" ht="15.75" x14ac:dyDescent="0.25">
      <c r="A7391" s="30" t="s">
        <v>17496</v>
      </c>
      <c r="B7391" s="31" t="s">
        <v>213</v>
      </c>
      <c r="C7391" s="30" t="s">
        <v>1116</v>
      </c>
      <c r="D7391" s="30" t="s">
        <v>1116</v>
      </c>
      <c r="E7391" s="30" t="s">
        <v>17541</v>
      </c>
      <c r="F7391" s="30">
        <v>8085447730</v>
      </c>
      <c r="G7391" s="30">
        <v>21.318414000000001</v>
      </c>
      <c r="H7391" s="30">
        <v>81.027535</v>
      </c>
      <c r="I7391" s="33" t="s">
        <v>17542</v>
      </c>
      <c r="J7391" s="30" t="s">
        <v>17497</v>
      </c>
      <c r="K7391" s="30" t="s">
        <v>16</v>
      </c>
    </row>
    <row r="7392" spans="1:11" ht="15.75" x14ac:dyDescent="0.25">
      <c r="A7392" s="30" t="s">
        <v>17496</v>
      </c>
      <c r="B7392" s="31" t="s">
        <v>213</v>
      </c>
      <c r="C7392" s="30" t="s">
        <v>1116</v>
      </c>
      <c r="D7392" s="30" t="s">
        <v>1116</v>
      </c>
      <c r="E7392" s="30" t="s">
        <v>17564</v>
      </c>
      <c r="F7392" s="30">
        <v>9754785204</v>
      </c>
      <c r="G7392" s="30">
        <v>21.222636999999999</v>
      </c>
      <c r="H7392" s="30">
        <v>80.893446999999995</v>
      </c>
      <c r="I7392" s="33" t="s">
        <v>17565</v>
      </c>
      <c r="J7392" s="30" t="s">
        <v>17497</v>
      </c>
      <c r="K7392" s="30" t="s">
        <v>16</v>
      </c>
    </row>
    <row r="7393" spans="1:11" ht="15.75" x14ac:dyDescent="0.25">
      <c r="A7393" s="30" t="s">
        <v>17496</v>
      </c>
      <c r="B7393" s="31" t="s">
        <v>213</v>
      </c>
      <c r="C7393" s="30" t="s">
        <v>1116</v>
      </c>
      <c r="D7393" s="30" t="s">
        <v>1116</v>
      </c>
      <c r="E7393" s="30" t="s">
        <v>17566</v>
      </c>
      <c r="F7393" s="30">
        <v>9754040931</v>
      </c>
      <c r="G7393" s="30">
        <v>21.415664</v>
      </c>
      <c r="H7393" s="30">
        <v>80.908709999999999</v>
      </c>
      <c r="I7393" s="32" t="s">
        <v>17567</v>
      </c>
      <c r="J7393" s="30" t="s">
        <v>17497</v>
      </c>
      <c r="K7393" s="30" t="s">
        <v>16</v>
      </c>
    </row>
    <row r="7394" spans="1:11" ht="15.75" x14ac:dyDescent="0.25">
      <c r="A7394" s="30" t="s">
        <v>17496</v>
      </c>
      <c r="B7394" s="31" t="s">
        <v>213</v>
      </c>
      <c r="C7394" s="30" t="s">
        <v>1116</v>
      </c>
      <c r="D7394" s="30" t="s">
        <v>1116</v>
      </c>
      <c r="E7394" s="30" t="s">
        <v>17568</v>
      </c>
      <c r="F7394" s="30">
        <v>8319313747</v>
      </c>
      <c r="G7394" s="30">
        <v>21.240324999999999</v>
      </c>
      <c r="H7394" s="30">
        <v>80.825835999999995</v>
      </c>
      <c r="I7394" s="33" t="s">
        <v>17569</v>
      </c>
      <c r="J7394" s="30" t="s">
        <v>17497</v>
      </c>
      <c r="K7394" s="30" t="s">
        <v>16</v>
      </c>
    </row>
    <row r="7395" spans="1:11" ht="15.75" x14ac:dyDescent="0.25">
      <c r="A7395" s="30" t="s">
        <v>17496</v>
      </c>
      <c r="B7395" s="31" t="s">
        <v>213</v>
      </c>
      <c r="C7395" s="30" t="s">
        <v>1116</v>
      </c>
      <c r="D7395" s="30" t="s">
        <v>1116</v>
      </c>
      <c r="E7395" s="30" t="s">
        <v>17573</v>
      </c>
      <c r="F7395" s="30">
        <v>8770180449</v>
      </c>
      <c r="G7395" s="30">
        <v>21.421683000000002</v>
      </c>
      <c r="H7395" s="30">
        <v>81.156779</v>
      </c>
      <c r="I7395" s="32" t="s">
        <v>17574</v>
      </c>
      <c r="J7395" s="30" t="s">
        <v>17497</v>
      </c>
      <c r="K7395" s="30" t="s">
        <v>16</v>
      </c>
    </row>
    <row r="7396" spans="1:11" ht="15.75" x14ac:dyDescent="0.25">
      <c r="A7396" s="30" t="s">
        <v>17496</v>
      </c>
      <c r="B7396" s="31" t="s">
        <v>213</v>
      </c>
      <c r="C7396" s="30" t="s">
        <v>1116</v>
      </c>
      <c r="D7396" s="30" t="s">
        <v>1116</v>
      </c>
      <c r="E7396" s="30" t="s">
        <v>17576</v>
      </c>
      <c r="F7396" s="30">
        <v>9893061085</v>
      </c>
      <c r="G7396" s="30">
        <v>21.252514999999999</v>
      </c>
      <c r="H7396" s="30">
        <v>80.851417999999995</v>
      </c>
      <c r="I7396" s="33" t="s">
        <v>17577</v>
      </c>
      <c r="J7396" s="30" t="s">
        <v>17497</v>
      </c>
      <c r="K7396" s="30" t="s">
        <v>16</v>
      </c>
    </row>
    <row r="7397" spans="1:11" ht="15.75" x14ac:dyDescent="0.25">
      <c r="A7397" s="30" t="s">
        <v>17496</v>
      </c>
      <c r="B7397" s="31" t="s">
        <v>213</v>
      </c>
      <c r="C7397" s="30" t="s">
        <v>1116</v>
      </c>
      <c r="D7397" s="30" t="s">
        <v>1116</v>
      </c>
      <c r="E7397" s="30" t="s">
        <v>17578</v>
      </c>
      <c r="F7397" s="30">
        <v>9009351971</v>
      </c>
      <c r="G7397" s="30">
        <v>21.338152000000001</v>
      </c>
      <c r="H7397" s="30">
        <v>81.097378000000006</v>
      </c>
      <c r="I7397" s="33" t="s">
        <v>17579</v>
      </c>
      <c r="J7397" s="30" t="s">
        <v>17497</v>
      </c>
      <c r="K7397" s="30" t="s">
        <v>16</v>
      </c>
    </row>
    <row r="7398" spans="1:11" ht="15.75" x14ac:dyDescent="0.25">
      <c r="A7398" s="30" t="s">
        <v>17496</v>
      </c>
      <c r="B7398" s="31" t="s">
        <v>213</v>
      </c>
      <c r="C7398" s="30" t="s">
        <v>1116</v>
      </c>
      <c r="D7398" s="30" t="s">
        <v>1116</v>
      </c>
      <c r="E7398" s="30" t="s">
        <v>17580</v>
      </c>
      <c r="F7398" s="30">
        <v>8889091697</v>
      </c>
      <c r="G7398" s="30">
        <v>21.376208999999999</v>
      </c>
      <c r="H7398" s="30">
        <v>80.982256000000007</v>
      </c>
      <c r="I7398" s="33" t="s">
        <v>17581</v>
      </c>
      <c r="J7398" s="30" t="s">
        <v>17497</v>
      </c>
      <c r="K7398" s="30" t="s">
        <v>16</v>
      </c>
    </row>
    <row r="7399" spans="1:11" ht="15.75" x14ac:dyDescent="0.25">
      <c r="A7399" s="30" t="s">
        <v>17496</v>
      </c>
      <c r="B7399" s="31" t="s">
        <v>213</v>
      </c>
      <c r="C7399" s="30" t="s">
        <v>1116</v>
      </c>
      <c r="D7399" s="30" t="s">
        <v>1116</v>
      </c>
      <c r="E7399" s="30" t="s">
        <v>17596</v>
      </c>
      <c r="F7399" s="30">
        <v>9009376085</v>
      </c>
      <c r="G7399" s="30">
        <v>21.113001000000001</v>
      </c>
      <c r="H7399" s="30">
        <v>80.858007000000001</v>
      </c>
      <c r="I7399" s="33" t="s">
        <v>17597</v>
      </c>
      <c r="J7399" s="30" t="s">
        <v>17497</v>
      </c>
      <c r="K7399" s="30" t="s">
        <v>16</v>
      </c>
    </row>
    <row r="7400" spans="1:11" ht="15.75" x14ac:dyDescent="0.25">
      <c r="A7400" s="30" t="s">
        <v>17496</v>
      </c>
      <c r="B7400" s="31" t="s">
        <v>213</v>
      </c>
      <c r="C7400" s="30" t="s">
        <v>1116</v>
      </c>
      <c r="D7400" s="30" t="s">
        <v>1116</v>
      </c>
      <c r="E7400" s="30" t="s">
        <v>17598</v>
      </c>
      <c r="F7400" s="30">
        <v>8817849523</v>
      </c>
      <c r="G7400" s="30">
        <v>21.387923000000001</v>
      </c>
      <c r="H7400" s="30">
        <v>81.048299999999998</v>
      </c>
      <c r="I7400" s="33" t="s">
        <v>17599</v>
      </c>
      <c r="J7400" s="30" t="s">
        <v>17497</v>
      </c>
      <c r="K7400" s="30" t="s">
        <v>16</v>
      </c>
    </row>
    <row r="7401" spans="1:11" ht="15.75" x14ac:dyDescent="0.25">
      <c r="A7401" s="30" t="s">
        <v>17496</v>
      </c>
      <c r="B7401" s="31" t="s">
        <v>213</v>
      </c>
      <c r="C7401" s="30" t="s">
        <v>1116</v>
      </c>
      <c r="D7401" s="30" t="s">
        <v>1116</v>
      </c>
      <c r="E7401" s="30" t="s">
        <v>17600</v>
      </c>
      <c r="F7401" s="30">
        <v>7489193665</v>
      </c>
      <c r="G7401" s="30">
        <v>21.255006000000002</v>
      </c>
      <c r="H7401" s="30">
        <v>80.855249000000001</v>
      </c>
      <c r="I7401" s="33" t="s">
        <v>17601</v>
      </c>
      <c r="J7401" s="30" t="s">
        <v>17497</v>
      </c>
      <c r="K7401" s="30" t="s">
        <v>16</v>
      </c>
    </row>
    <row r="7402" spans="1:11" ht="15.75" x14ac:dyDescent="0.25">
      <c r="A7402" s="30" t="s">
        <v>17496</v>
      </c>
      <c r="B7402" s="31" t="s">
        <v>213</v>
      </c>
      <c r="C7402" s="30" t="s">
        <v>1116</v>
      </c>
      <c r="D7402" s="30" t="s">
        <v>1116</v>
      </c>
      <c r="E7402" s="30" t="s">
        <v>17602</v>
      </c>
      <c r="F7402" s="30">
        <v>9575941271</v>
      </c>
      <c r="G7402" s="30">
        <v>21.311585000000001</v>
      </c>
      <c r="H7402" s="30">
        <v>81.151167999999998</v>
      </c>
      <c r="I7402" s="33" t="s">
        <v>17603</v>
      </c>
      <c r="J7402" s="30" t="s">
        <v>17497</v>
      </c>
      <c r="K7402" s="30" t="s">
        <v>16</v>
      </c>
    </row>
    <row r="7403" spans="1:11" ht="15.75" x14ac:dyDescent="0.25">
      <c r="A7403" s="30" t="s">
        <v>17496</v>
      </c>
      <c r="B7403" s="31" t="s">
        <v>213</v>
      </c>
      <c r="C7403" s="30" t="s">
        <v>1116</v>
      </c>
      <c r="D7403" s="30" t="s">
        <v>1116</v>
      </c>
      <c r="E7403" s="30" t="s">
        <v>17608</v>
      </c>
      <c r="F7403" s="30">
        <v>7748027550</v>
      </c>
      <c r="G7403" s="30">
        <v>21.487736000000002</v>
      </c>
      <c r="H7403" s="30">
        <v>80.898470000000003</v>
      </c>
      <c r="I7403" s="33" t="s">
        <v>17609</v>
      </c>
      <c r="J7403" s="30" t="s">
        <v>17497</v>
      </c>
      <c r="K7403" s="30" t="s">
        <v>16</v>
      </c>
    </row>
    <row r="7404" spans="1:11" ht="15.75" x14ac:dyDescent="0.25">
      <c r="A7404" s="30" t="s">
        <v>17496</v>
      </c>
      <c r="B7404" s="31" t="s">
        <v>213</v>
      </c>
      <c r="C7404" s="30" t="s">
        <v>1116</v>
      </c>
      <c r="D7404" s="30" t="s">
        <v>1116</v>
      </c>
      <c r="E7404" s="30" t="s">
        <v>17610</v>
      </c>
      <c r="F7404" s="30">
        <v>6260013427</v>
      </c>
      <c r="G7404" s="30">
        <v>21.59694485</v>
      </c>
      <c r="H7404" s="30">
        <v>81.08960089</v>
      </c>
      <c r="I7404" s="33" t="s">
        <v>17611</v>
      </c>
      <c r="J7404" s="30" t="s">
        <v>17497</v>
      </c>
      <c r="K7404" s="30" t="s">
        <v>16</v>
      </c>
    </row>
    <row r="7405" spans="1:11" ht="15.75" x14ac:dyDescent="0.25">
      <c r="A7405" s="30" t="s">
        <v>17496</v>
      </c>
      <c r="B7405" s="31" t="s">
        <v>213</v>
      </c>
      <c r="C7405" s="30" t="s">
        <v>1116</v>
      </c>
      <c r="D7405" s="30" t="s">
        <v>1116</v>
      </c>
      <c r="E7405" s="30" t="s">
        <v>17612</v>
      </c>
      <c r="F7405" s="30">
        <v>9584817171</v>
      </c>
      <c r="G7405" s="30">
        <v>21.158422999999999</v>
      </c>
      <c r="H7405" s="30">
        <v>80.877916999999997</v>
      </c>
      <c r="I7405" s="33" t="s">
        <v>17613</v>
      </c>
      <c r="J7405" s="30" t="s">
        <v>17497</v>
      </c>
      <c r="K7405" s="30" t="s">
        <v>16</v>
      </c>
    </row>
    <row r="7406" spans="1:11" ht="15.75" x14ac:dyDescent="0.25">
      <c r="A7406" s="30" t="s">
        <v>17496</v>
      </c>
      <c r="B7406" s="31" t="s">
        <v>213</v>
      </c>
      <c r="C7406" s="30" t="s">
        <v>1116</v>
      </c>
      <c r="D7406" s="30" t="s">
        <v>1116</v>
      </c>
      <c r="E7406" s="30" t="s">
        <v>17618</v>
      </c>
      <c r="F7406" s="30">
        <v>9098893326</v>
      </c>
      <c r="G7406" s="30">
        <v>21.2074766</v>
      </c>
      <c r="H7406" s="30">
        <v>81.036870199999996</v>
      </c>
      <c r="I7406" s="33" t="s">
        <v>17619</v>
      </c>
      <c r="J7406" s="30" t="s">
        <v>17497</v>
      </c>
      <c r="K7406" s="30" t="s">
        <v>16</v>
      </c>
    </row>
    <row r="7407" spans="1:11" ht="15.75" x14ac:dyDescent="0.25">
      <c r="A7407" s="30" t="s">
        <v>17496</v>
      </c>
      <c r="B7407" s="31" t="s">
        <v>213</v>
      </c>
      <c r="C7407" s="30" t="s">
        <v>1316</v>
      </c>
      <c r="D7407" s="30" t="s">
        <v>17658</v>
      </c>
      <c r="E7407" s="30" t="s">
        <v>17659</v>
      </c>
      <c r="F7407" s="30">
        <v>7712244517</v>
      </c>
      <c r="G7407" s="30"/>
      <c r="H7407" s="30"/>
      <c r="I7407" s="33" t="s">
        <v>17660</v>
      </c>
      <c r="J7407" s="30" t="s">
        <v>17623</v>
      </c>
      <c r="K7407" s="30" t="s">
        <v>16</v>
      </c>
    </row>
    <row r="7408" spans="1:11" ht="15.75" x14ac:dyDescent="0.25">
      <c r="A7408" s="30" t="s">
        <v>17496</v>
      </c>
      <c r="B7408" s="31" t="s">
        <v>213</v>
      </c>
      <c r="C7408" s="30" t="s">
        <v>1116</v>
      </c>
      <c r="D7408" s="30" t="s">
        <v>1116</v>
      </c>
      <c r="E7408" s="30" t="s">
        <v>17671</v>
      </c>
      <c r="F7408" s="30">
        <v>95898323</v>
      </c>
      <c r="G7408" s="30">
        <v>21.171426</v>
      </c>
      <c r="H7408" s="30">
        <v>80.543023000000005</v>
      </c>
      <c r="I7408" s="33" t="s">
        <v>17672</v>
      </c>
      <c r="J7408" s="30" t="s">
        <v>17623</v>
      </c>
      <c r="K7408" s="30" t="s">
        <v>16</v>
      </c>
    </row>
    <row r="7409" spans="1:11" ht="15.75" x14ac:dyDescent="0.25">
      <c r="A7409" s="30" t="s">
        <v>17496</v>
      </c>
      <c r="B7409" s="31" t="s">
        <v>213</v>
      </c>
      <c r="C7409" s="30" t="s">
        <v>1116</v>
      </c>
      <c r="D7409" s="30" t="s">
        <v>1116</v>
      </c>
      <c r="E7409" s="30" t="s">
        <v>17682</v>
      </c>
      <c r="F7409" s="30"/>
      <c r="G7409" s="30">
        <v>21.199597000000001</v>
      </c>
      <c r="H7409" s="30">
        <v>80.735282999999995</v>
      </c>
      <c r="I7409" s="33" t="s">
        <v>17683</v>
      </c>
      <c r="J7409" s="30" t="s">
        <v>17623</v>
      </c>
      <c r="K7409" s="30" t="s">
        <v>16</v>
      </c>
    </row>
    <row r="7410" spans="1:11" ht="15.75" x14ac:dyDescent="0.25">
      <c r="A7410" s="30" t="s">
        <v>17496</v>
      </c>
      <c r="B7410" s="31" t="s">
        <v>213</v>
      </c>
      <c r="C7410" s="30" t="s">
        <v>1116</v>
      </c>
      <c r="D7410" s="30" t="s">
        <v>1116</v>
      </c>
      <c r="E7410" s="30" t="s">
        <v>17691</v>
      </c>
      <c r="F7410" s="30">
        <v>9926268614</v>
      </c>
      <c r="G7410" s="30">
        <v>21.148374</v>
      </c>
      <c r="H7410" s="30">
        <v>80.639152999999993</v>
      </c>
      <c r="I7410" s="33" t="s">
        <v>17692</v>
      </c>
      <c r="J7410" s="30" t="s">
        <v>17623</v>
      </c>
      <c r="K7410" s="30" t="s">
        <v>16</v>
      </c>
    </row>
    <row r="7411" spans="1:11" ht="15.75" x14ac:dyDescent="0.25">
      <c r="A7411" s="30" t="s">
        <v>17496</v>
      </c>
      <c r="B7411" s="31" t="s">
        <v>213</v>
      </c>
      <c r="C7411" s="30" t="s">
        <v>17686</v>
      </c>
      <c r="D7411" s="30" t="s">
        <v>17838</v>
      </c>
      <c r="E7411" s="30" t="s">
        <v>17839</v>
      </c>
      <c r="F7411" s="30">
        <v>738913391</v>
      </c>
      <c r="G7411" s="30">
        <v>21.133002999999999</v>
      </c>
      <c r="H7411" s="30">
        <v>80.633660000000006</v>
      </c>
      <c r="I7411" s="33" t="s">
        <v>17840</v>
      </c>
      <c r="J7411" s="30" t="s">
        <v>17623</v>
      </c>
      <c r="K7411" s="30" t="s">
        <v>16</v>
      </c>
    </row>
    <row r="7412" spans="1:11" ht="15.75" x14ac:dyDescent="0.25">
      <c r="A7412" s="30" t="s">
        <v>17496</v>
      </c>
      <c r="B7412" s="31" t="s">
        <v>213</v>
      </c>
      <c r="C7412" s="30" t="s">
        <v>1116</v>
      </c>
      <c r="D7412" s="30" t="s">
        <v>1116</v>
      </c>
      <c r="E7412" s="30" t="s">
        <v>17863</v>
      </c>
      <c r="F7412" s="30" t="s">
        <v>17864</v>
      </c>
      <c r="G7412" s="30">
        <v>21.227761999999998</v>
      </c>
      <c r="H7412" s="30">
        <v>80.661125999999996</v>
      </c>
      <c r="I7412" s="33" t="s">
        <v>17865</v>
      </c>
      <c r="J7412" s="30" t="s">
        <v>17623</v>
      </c>
      <c r="K7412" s="30" t="s">
        <v>16</v>
      </c>
    </row>
    <row r="7413" spans="1:11" ht="15.75" x14ac:dyDescent="0.25">
      <c r="A7413" s="30" t="s">
        <v>17496</v>
      </c>
      <c r="B7413" s="31" t="s">
        <v>213</v>
      </c>
      <c r="C7413" s="30" t="s">
        <v>17686</v>
      </c>
      <c r="D7413" s="30" t="s">
        <v>13410</v>
      </c>
      <c r="E7413" s="30" t="s">
        <v>17899</v>
      </c>
      <c r="F7413" s="30">
        <v>97549118</v>
      </c>
      <c r="G7413" s="30">
        <v>21.179110000000001</v>
      </c>
      <c r="H7413" s="30">
        <v>80.683098000000001</v>
      </c>
      <c r="I7413" s="33" t="s">
        <v>17900</v>
      </c>
      <c r="J7413" s="30" t="s">
        <v>17623</v>
      </c>
      <c r="K7413" s="30" t="s">
        <v>16</v>
      </c>
    </row>
    <row r="7414" spans="1:11" ht="15.75" x14ac:dyDescent="0.25">
      <c r="A7414" s="30" t="s">
        <v>17496</v>
      </c>
      <c r="B7414" s="31" t="s">
        <v>213</v>
      </c>
      <c r="C7414" s="30" t="s">
        <v>17686</v>
      </c>
      <c r="D7414" s="30" t="s">
        <v>16451</v>
      </c>
      <c r="E7414" s="30" t="s">
        <v>17901</v>
      </c>
      <c r="F7414" s="30">
        <v>7587246456</v>
      </c>
      <c r="G7414" s="30">
        <v>21.148374</v>
      </c>
      <c r="H7414" s="30">
        <v>80.534783000000004</v>
      </c>
      <c r="I7414" s="33" t="s">
        <v>17902</v>
      </c>
      <c r="J7414" s="30" t="s">
        <v>17623</v>
      </c>
      <c r="K7414" s="30" t="s">
        <v>16</v>
      </c>
    </row>
    <row r="7415" spans="1:11" ht="15.75" x14ac:dyDescent="0.25">
      <c r="A7415" s="30" t="s">
        <v>17496</v>
      </c>
      <c r="B7415" s="31" t="s">
        <v>213</v>
      </c>
      <c r="C7415" s="30" t="s">
        <v>1116</v>
      </c>
      <c r="D7415" s="30" t="s">
        <v>1116</v>
      </c>
      <c r="E7415" s="30" t="s">
        <v>17905</v>
      </c>
      <c r="F7415" s="30">
        <v>8964852153</v>
      </c>
      <c r="G7415" s="30">
        <v>21.112507000000001</v>
      </c>
      <c r="H7415" s="30">
        <v>80.575981999999996</v>
      </c>
      <c r="I7415" s="33" t="s">
        <v>17906</v>
      </c>
      <c r="J7415" s="30" t="s">
        <v>17623</v>
      </c>
      <c r="K7415" s="30" t="s">
        <v>16</v>
      </c>
    </row>
    <row r="7416" spans="1:11" ht="15.75" x14ac:dyDescent="0.25">
      <c r="A7416" s="30" t="s">
        <v>17496</v>
      </c>
      <c r="B7416" s="31" t="s">
        <v>213</v>
      </c>
      <c r="C7416" s="30" t="s">
        <v>17686</v>
      </c>
      <c r="D7416" s="30" t="s">
        <v>17907</v>
      </c>
      <c r="E7416" s="30" t="s">
        <v>17908</v>
      </c>
      <c r="F7416" s="30">
        <v>9575373897</v>
      </c>
      <c r="G7416" s="30">
        <v>21.053564000000001</v>
      </c>
      <c r="H7416" s="30">
        <v>80.628167000000005</v>
      </c>
      <c r="I7416" s="33" t="s">
        <v>17909</v>
      </c>
      <c r="J7416" s="30" t="s">
        <v>17623</v>
      </c>
      <c r="K7416" s="30" t="s">
        <v>16</v>
      </c>
    </row>
    <row r="7417" spans="1:11" ht="15.75" x14ac:dyDescent="0.25">
      <c r="A7417" s="30" t="s">
        <v>17496</v>
      </c>
      <c r="B7417" s="31" t="s">
        <v>213</v>
      </c>
      <c r="C7417" s="30" t="s">
        <v>17686</v>
      </c>
      <c r="D7417" s="30" t="s">
        <v>17910</v>
      </c>
      <c r="E7417" s="30" t="s">
        <v>17911</v>
      </c>
      <c r="F7417" s="30">
        <v>872881424</v>
      </c>
      <c r="G7417" s="30">
        <v>21.138127000000001</v>
      </c>
      <c r="H7417" s="30">
        <v>80.644645999999995</v>
      </c>
      <c r="I7417" s="33" t="s">
        <v>17912</v>
      </c>
      <c r="J7417" s="30" t="s">
        <v>17623</v>
      </c>
      <c r="K7417" s="30" t="s">
        <v>16</v>
      </c>
    </row>
    <row r="7418" spans="1:11" ht="15.75" x14ac:dyDescent="0.25">
      <c r="A7418" s="30" t="s">
        <v>17496</v>
      </c>
      <c r="B7418" s="31" t="s">
        <v>213</v>
      </c>
      <c r="C7418" s="30" t="s">
        <v>17686</v>
      </c>
      <c r="D7418" s="30" t="s">
        <v>17913</v>
      </c>
      <c r="E7418" s="30" t="s">
        <v>17914</v>
      </c>
      <c r="F7418" s="30">
        <v>7773875181</v>
      </c>
      <c r="G7418" s="30">
        <v>21.122755999999999</v>
      </c>
      <c r="H7418" s="30">
        <v>80.633660000000006</v>
      </c>
      <c r="I7418" s="33" t="s">
        <v>17915</v>
      </c>
      <c r="J7418" s="30" t="s">
        <v>17623</v>
      </c>
      <c r="K7418" s="30" t="s">
        <v>16</v>
      </c>
    </row>
    <row r="7419" spans="1:11" ht="15.75" x14ac:dyDescent="0.25">
      <c r="A7419" s="30" t="s">
        <v>17496</v>
      </c>
      <c r="B7419" s="31" t="s">
        <v>213</v>
      </c>
      <c r="C7419" s="30" t="s">
        <v>17686</v>
      </c>
      <c r="D7419" s="30" t="s">
        <v>17913</v>
      </c>
      <c r="E7419" s="30" t="s">
        <v>18030</v>
      </c>
      <c r="F7419" s="30">
        <v>946423221</v>
      </c>
      <c r="G7419" s="30">
        <v>21.222640999999999</v>
      </c>
      <c r="H7419" s="30">
        <v>80.661125999999996</v>
      </c>
      <c r="I7419" s="33" t="s">
        <v>18031</v>
      </c>
      <c r="J7419" s="30" t="s">
        <v>17623</v>
      </c>
      <c r="K7419" s="30" t="s">
        <v>16</v>
      </c>
    </row>
    <row r="7420" spans="1:11" ht="15.75" x14ac:dyDescent="0.25">
      <c r="A7420" s="30" t="s">
        <v>17496</v>
      </c>
      <c r="B7420" s="31" t="s">
        <v>213</v>
      </c>
      <c r="C7420" s="30" t="s">
        <v>17686</v>
      </c>
      <c r="D7420" s="30" t="s">
        <v>14806</v>
      </c>
      <c r="E7420" s="30" t="s">
        <v>18032</v>
      </c>
      <c r="F7420" s="30">
        <v>91658823</v>
      </c>
      <c r="G7420" s="30">
        <v>21.125318</v>
      </c>
      <c r="H7420" s="30">
        <v>80.512810000000002</v>
      </c>
      <c r="I7420" s="33" t="s">
        <v>18033</v>
      </c>
      <c r="J7420" s="30" t="s">
        <v>17623</v>
      </c>
      <c r="K7420" s="30" t="s">
        <v>16</v>
      </c>
    </row>
    <row r="7421" spans="1:11" ht="15.75" x14ac:dyDescent="0.25">
      <c r="A7421" s="30" t="s">
        <v>17496</v>
      </c>
      <c r="B7421" s="31" t="s">
        <v>213</v>
      </c>
      <c r="C7421" s="30" t="s">
        <v>17686</v>
      </c>
      <c r="D7421" s="30" t="s">
        <v>18034</v>
      </c>
      <c r="E7421" s="30" t="s">
        <v>18035</v>
      </c>
      <c r="F7421" s="30">
        <v>8959674625</v>
      </c>
      <c r="G7421" s="30">
        <v>21.135565</v>
      </c>
      <c r="H7421" s="30">
        <v>80.573234999999997</v>
      </c>
      <c r="I7421" s="33" t="s">
        <v>18036</v>
      </c>
      <c r="J7421" s="30" t="s">
        <v>17623</v>
      </c>
      <c r="K7421" s="30" t="s">
        <v>16</v>
      </c>
    </row>
    <row r="7422" spans="1:11" ht="15.75" x14ac:dyDescent="0.25">
      <c r="A7422" s="30" t="s">
        <v>17496</v>
      </c>
      <c r="B7422" s="31" t="s">
        <v>213</v>
      </c>
      <c r="C7422" s="30" t="s">
        <v>1116</v>
      </c>
      <c r="D7422" s="30" t="s">
        <v>1116</v>
      </c>
      <c r="E7422" s="30" t="s">
        <v>18037</v>
      </c>
      <c r="F7422" s="30">
        <v>822663611</v>
      </c>
      <c r="G7422" s="30">
        <v>21.250802</v>
      </c>
      <c r="H7422" s="30">
        <v>80.680351999999999</v>
      </c>
      <c r="I7422" s="33" t="s">
        <v>18038</v>
      </c>
      <c r="J7422" s="30" t="s">
        <v>17623</v>
      </c>
      <c r="K7422" s="30" t="s">
        <v>16</v>
      </c>
    </row>
    <row r="7423" spans="1:11" ht="15.75" x14ac:dyDescent="0.25">
      <c r="A7423" s="30" t="s">
        <v>17496</v>
      </c>
      <c r="B7423" s="31" t="s">
        <v>213</v>
      </c>
      <c r="C7423" s="30" t="s">
        <v>1116</v>
      </c>
      <c r="D7423" s="30" t="s">
        <v>1116</v>
      </c>
      <c r="E7423" s="30" t="s">
        <v>18039</v>
      </c>
      <c r="F7423" s="30">
        <v>8125522</v>
      </c>
      <c r="G7423" s="30">
        <v>21.184232000000002</v>
      </c>
      <c r="H7423" s="30">
        <v>80.625420000000005</v>
      </c>
      <c r="I7423" s="33" t="s">
        <v>18040</v>
      </c>
      <c r="J7423" s="30" t="s">
        <v>17623</v>
      </c>
      <c r="K7423" s="30" t="s">
        <v>16</v>
      </c>
    </row>
    <row r="7424" spans="1:11" ht="15.75" x14ac:dyDescent="0.25">
      <c r="A7424" s="30" t="s">
        <v>17496</v>
      </c>
      <c r="B7424" s="31" t="s">
        <v>213</v>
      </c>
      <c r="C7424" s="30" t="s">
        <v>17686</v>
      </c>
      <c r="D7424" s="30" t="s">
        <v>18075</v>
      </c>
      <c r="E7424" s="30" t="s">
        <v>18076</v>
      </c>
      <c r="F7424" s="30" t="s">
        <v>18077</v>
      </c>
      <c r="G7424" s="30">
        <v>21.156058000000002</v>
      </c>
      <c r="H7424" s="30">
        <v>80.545769000000007</v>
      </c>
      <c r="I7424" s="33" t="s">
        <v>18078</v>
      </c>
      <c r="J7424" s="30" t="s">
        <v>17623</v>
      </c>
      <c r="K7424" s="30" t="s">
        <v>16</v>
      </c>
    </row>
    <row r="7425" spans="1:11" ht="15.75" x14ac:dyDescent="0.25">
      <c r="A7425" s="30" t="s">
        <v>17496</v>
      </c>
      <c r="B7425" s="31" t="s">
        <v>213</v>
      </c>
      <c r="C7425" s="30" t="e">
        <v>#N/A</v>
      </c>
      <c r="D7425" s="30" t="e">
        <v>#N/A</v>
      </c>
      <c r="E7425" s="30" t="s">
        <v>7596</v>
      </c>
      <c r="F7425" s="30">
        <v>8964841442</v>
      </c>
      <c r="G7425" s="30">
        <v>21.102257999999999</v>
      </c>
      <c r="H7425" s="30">
        <v>80.595208</v>
      </c>
      <c r="I7425" s="33" t="s">
        <v>18118</v>
      </c>
      <c r="J7425" s="30" t="s">
        <v>17623</v>
      </c>
      <c r="K7425" s="30" t="s">
        <v>16</v>
      </c>
    </row>
    <row r="7426" spans="1:11" ht="15.75" x14ac:dyDescent="0.25">
      <c r="A7426" s="30" t="s">
        <v>17496</v>
      </c>
      <c r="B7426" s="31" t="s">
        <v>213</v>
      </c>
      <c r="C7426" s="30" t="s">
        <v>1116</v>
      </c>
      <c r="D7426" s="30" t="s">
        <v>1116</v>
      </c>
      <c r="E7426" s="30" t="s">
        <v>18124</v>
      </c>
      <c r="F7426" s="30">
        <v>963299773</v>
      </c>
      <c r="G7426" s="30">
        <v>21.186793000000002</v>
      </c>
      <c r="H7426" s="30">
        <v>80.628167000000005</v>
      </c>
      <c r="I7426" s="33" t="s">
        <v>18125</v>
      </c>
      <c r="J7426" s="30" t="s">
        <v>17623</v>
      </c>
      <c r="K7426" s="30" t="s">
        <v>16</v>
      </c>
    </row>
    <row r="7427" spans="1:11" ht="15.75" x14ac:dyDescent="0.25">
      <c r="A7427" s="30" t="s">
        <v>17496</v>
      </c>
      <c r="B7427" s="31" t="s">
        <v>213</v>
      </c>
      <c r="C7427" s="30" t="s">
        <v>18131</v>
      </c>
      <c r="D7427" s="30" t="s">
        <v>1116</v>
      </c>
      <c r="E7427" s="30" t="s">
        <v>18132</v>
      </c>
      <c r="F7427" s="30">
        <v>758772217</v>
      </c>
      <c r="G7427" s="30">
        <v>21.207279</v>
      </c>
      <c r="H7427" s="30">
        <v>80.672111999999998</v>
      </c>
      <c r="I7427" s="33" t="s">
        <v>18133</v>
      </c>
      <c r="J7427" s="30" t="s">
        <v>17623</v>
      </c>
      <c r="K7427" s="30" t="s">
        <v>16</v>
      </c>
    </row>
    <row r="7428" spans="1:11" ht="15.75" x14ac:dyDescent="0.25">
      <c r="A7428" s="30" t="s">
        <v>17496</v>
      </c>
      <c r="B7428" s="31" t="s">
        <v>213</v>
      </c>
      <c r="C7428" s="30" t="s">
        <v>18180</v>
      </c>
      <c r="D7428" s="30" t="s">
        <v>1116</v>
      </c>
      <c r="E7428" s="30" t="s">
        <v>18181</v>
      </c>
      <c r="F7428" s="30">
        <v>975514224</v>
      </c>
      <c r="G7428" s="30">
        <v>21.204718</v>
      </c>
      <c r="H7428" s="30">
        <v>80.721551000000005</v>
      </c>
      <c r="I7428" s="33" t="s">
        <v>18182</v>
      </c>
      <c r="J7428" s="30" t="s">
        <v>17623</v>
      </c>
      <c r="K7428" s="30" t="s">
        <v>16</v>
      </c>
    </row>
    <row r="7429" spans="1:11" ht="15.75" x14ac:dyDescent="0.25">
      <c r="A7429" s="30" t="s">
        <v>17496</v>
      </c>
      <c r="B7429" s="31" t="s">
        <v>213</v>
      </c>
      <c r="C7429" s="30" t="s">
        <v>1116</v>
      </c>
      <c r="D7429" s="30" t="s">
        <v>1116</v>
      </c>
      <c r="E7429" s="30" t="s">
        <v>18229</v>
      </c>
      <c r="F7429" s="30">
        <v>958973263</v>
      </c>
      <c r="G7429" s="30">
        <v>21.115068999999998</v>
      </c>
      <c r="H7429" s="30">
        <v>80.707818000000003</v>
      </c>
      <c r="I7429" s="33" t="s">
        <v>18230</v>
      </c>
      <c r="J7429" s="30" t="s">
        <v>17623</v>
      </c>
      <c r="K7429" s="30" t="s">
        <v>16</v>
      </c>
    </row>
    <row r="7430" spans="1:11" ht="15.75" x14ac:dyDescent="0.25">
      <c r="A7430" s="30" t="s">
        <v>17496</v>
      </c>
      <c r="B7430" s="31" t="s">
        <v>213</v>
      </c>
      <c r="C7430" s="30" t="s">
        <v>1116</v>
      </c>
      <c r="D7430" s="30" t="s">
        <v>1116</v>
      </c>
      <c r="E7430" s="30" t="s">
        <v>18259</v>
      </c>
      <c r="F7430" s="30">
        <v>7879787752</v>
      </c>
      <c r="G7430" s="30">
        <v>21.125318</v>
      </c>
      <c r="H7430" s="30">
        <v>80.655632999999995</v>
      </c>
      <c r="I7430" s="33" t="s">
        <v>18260</v>
      </c>
      <c r="J7430" s="30" t="s">
        <v>17623</v>
      </c>
      <c r="K7430" s="30" t="s">
        <v>16</v>
      </c>
    </row>
    <row r="7431" spans="1:11" ht="15.75" x14ac:dyDescent="0.25">
      <c r="A7431" s="30" t="s">
        <v>17496</v>
      </c>
      <c r="B7431" s="31" t="s">
        <v>213</v>
      </c>
      <c r="C7431" s="30" t="s">
        <v>1116</v>
      </c>
      <c r="D7431" s="30" t="s">
        <v>1116</v>
      </c>
      <c r="E7431" s="30" t="s">
        <v>18416</v>
      </c>
      <c r="F7431" s="30">
        <v>738942674</v>
      </c>
      <c r="G7431" s="30">
        <v>21.168865</v>
      </c>
      <c r="H7431" s="30">
        <v>80.705071000000004</v>
      </c>
      <c r="I7431" s="33" t="s">
        <v>18417</v>
      </c>
      <c r="J7431" s="30" t="s">
        <v>17623</v>
      </c>
      <c r="K7431" s="30" t="s">
        <v>16</v>
      </c>
    </row>
    <row r="7432" spans="1:11" ht="15.75" x14ac:dyDescent="0.25">
      <c r="A7432" s="30" t="s">
        <v>17496</v>
      </c>
      <c r="B7432" s="31" t="s">
        <v>213</v>
      </c>
      <c r="C7432" s="30" t="s">
        <v>1116</v>
      </c>
      <c r="D7432" s="30" t="s">
        <v>1116</v>
      </c>
      <c r="E7432" s="30" t="s">
        <v>18425</v>
      </c>
      <c r="F7432" s="30">
        <v>93997318</v>
      </c>
      <c r="G7432" s="30">
        <v>21.130441000000001</v>
      </c>
      <c r="H7432" s="30">
        <v>80.510064</v>
      </c>
      <c r="I7432" s="33" t="s">
        <v>18426</v>
      </c>
      <c r="J7432" s="30" t="s">
        <v>17623</v>
      </c>
      <c r="K7432" s="30" t="s">
        <v>16</v>
      </c>
    </row>
    <row r="7433" spans="1:11" ht="15.75" x14ac:dyDescent="0.25">
      <c r="A7433" s="30" t="s">
        <v>17496</v>
      </c>
      <c r="B7433" s="31" t="s">
        <v>213</v>
      </c>
      <c r="C7433" s="30" t="s">
        <v>1116</v>
      </c>
      <c r="D7433" s="30" t="s">
        <v>1116</v>
      </c>
      <c r="E7433" s="30" t="s">
        <v>18429</v>
      </c>
      <c r="F7433" s="30">
        <v>88173375</v>
      </c>
      <c r="G7433" s="30"/>
      <c r="H7433" s="30"/>
      <c r="I7433" s="33" t="s">
        <v>18430</v>
      </c>
      <c r="J7433" s="30" t="s">
        <v>17623</v>
      </c>
      <c r="K7433" s="30" t="s">
        <v>16</v>
      </c>
    </row>
    <row r="7434" spans="1:11" ht="15.75" x14ac:dyDescent="0.25">
      <c r="A7434" s="30" t="s">
        <v>17496</v>
      </c>
      <c r="B7434" s="31" t="s">
        <v>213</v>
      </c>
      <c r="C7434" s="30" t="s">
        <v>1116</v>
      </c>
      <c r="D7434" s="30" t="s">
        <v>1116</v>
      </c>
      <c r="E7434" s="30" t="s">
        <v>18526</v>
      </c>
      <c r="F7434" s="30">
        <v>81395214</v>
      </c>
      <c r="G7434" s="30">
        <v>21.133002999999999</v>
      </c>
      <c r="H7434" s="30">
        <v>80.630913000000007</v>
      </c>
      <c r="I7434" s="33" t="s">
        <v>18561</v>
      </c>
      <c r="J7434" s="30" t="s">
        <v>17623</v>
      </c>
      <c r="K7434" s="30" t="s">
        <v>16</v>
      </c>
    </row>
    <row r="7435" spans="1:11" ht="15.75" x14ac:dyDescent="0.25">
      <c r="A7435" s="30" t="s">
        <v>17496</v>
      </c>
      <c r="B7435" s="31" t="s">
        <v>213</v>
      </c>
      <c r="C7435" s="30" t="s">
        <v>1116</v>
      </c>
      <c r="D7435" s="30" t="s">
        <v>1116</v>
      </c>
      <c r="E7435" s="30" t="s">
        <v>18562</v>
      </c>
      <c r="F7435" s="30">
        <v>7828683791</v>
      </c>
      <c r="G7435" s="30"/>
      <c r="H7435" s="30"/>
      <c r="I7435" s="33" t="s">
        <v>18563</v>
      </c>
      <c r="J7435" s="30" t="s">
        <v>17623</v>
      </c>
      <c r="K7435" s="30" t="s">
        <v>16</v>
      </c>
    </row>
    <row r="7436" spans="1:11" ht="15.75" x14ac:dyDescent="0.25">
      <c r="A7436" s="30" t="s">
        <v>17496</v>
      </c>
      <c r="B7436" s="31" t="s">
        <v>213</v>
      </c>
      <c r="C7436" s="30" t="s">
        <v>1116</v>
      </c>
      <c r="D7436" s="30" t="s">
        <v>1116</v>
      </c>
      <c r="E7436" s="30" t="s">
        <v>18627</v>
      </c>
      <c r="F7436" s="30">
        <v>9131561247</v>
      </c>
      <c r="G7436" s="30">
        <v>20.588899999999999</v>
      </c>
      <c r="H7436" s="30">
        <v>80.783349000000001</v>
      </c>
      <c r="I7436" s="33" t="s">
        <v>18628</v>
      </c>
      <c r="J7436" s="30" t="s">
        <v>17623</v>
      </c>
      <c r="K7436" s="30" t="s">
        <v>16</v>
      </c>
    </row>
    <row r="7437" spans="1:11" ht="15.75" x14ac:dyDescent="0.25">
      <c r="A7437" s="30" t="s">
        <v>17496</v>
      </c>
      <c r="B7437" s="31" t="s">
        <v>213</v>
      </c>
      <c r="C7437" s="30" t="s">
        <v>1116</v>
      </c>
      <c r="D7437" s="30" t="s">
        <v>1116</v>
      </c>
      <c r="E7437" s="30" t="s">
        <v>18688</v>
      </c>
      <c r="F7437" s="30"/>
      <c r="G7437" s="30"/>
      <c r="H7437" s="30"/>
      <c r="I7437" s="33" t="s">
        <v>18689</v>
      </c>
      <c r="J7437" s="30" t="s">
        <v>17623</v>
      </c>
      <c r="K7437" s="30" t="s">
        <v>16</v>
      </c>
    </row>
    <row r="7438" spans="1:11" ht="15.75" x14ac:dyDescent="0.25">
      <c r="A7438" s="30" t="s">
        <v>17496</v>
      </c>
      <c r="B7438" s="31" t="s">
        <v>213</v>
      </c>
      <c r="C7438" s="30" t="s">
        <v>1116</v>
      </c>
      <c r="D7438" s="30" t="s">
        <v>1116</v>
      </c>
      <c r="E7438" s="30" t="s">
        <v>18690</v>
      </c>
      <c r="F7438" s="30">
        <v>895947835</v>
      </c>
      <c r="G7438" s="30"/>
      <c r="H7438" s="30"/>
      <c r="I7438" s="33" t="s">
        <v>18691</v>
      </c>
      <c r="J7438" s="30" t="s">
        <v>17623</v>
      </c>
      <c r="K7438" s="30" t="s">
        <v>16</v>
      </c>
    </row>
    <row r="7439" spans="1:11" ht="15.75" x14ac:dyDescent="0.25">
      <c r="A7439" s="30" t="s">
        <v>17496</v>
      </c>
      <c r="B7439" s="31" t="s">
        <v>213</v>
      </c>
      <c r="C7439" s="30" t="s">
        <v>1116</v>
      </c>
      <c r="D7439" s="30" t="s">
        <v>1116</v>
      </c>
      <c r="E7439" s="30" t="s">
        <v>18692</v>
      </c>
      <c r="F7439" s="30">
        <v>9893462639</v>
      </c>
      <c r="G7439" s="30">
        <v>21.440107000000001</v>
      </c>
      <c r="H7439" s="30">
        <v>80.94265</v>
      </c>
      <c r="I7439" s="33" t="s">
        <v>18693</v>
      </c>
      <c r="J7439" s="30" t="s">
        <v>17623</v>
      </c>
      <c r="K7439" s="30" t="s">
        <v>16</v>
      </c>
    </row>
    <row r="7440" spans="1:11" ht="15.75" x14ac:dyDescent="0.25">
      <c r="A7440" s="30" t="s">
        <v>17496</v>
      </c>
      <c r="B7440" s="31" t="s">
        <v>213</v>
      </c>
      <c r="C7440" s="30" t="s">
        <v>1116</v>
      </c>
      <c r="D7440" s="30" t="s">
        <v>1116</v>
      </c>
      <c r="E7440" s="30" t="s">
        <v>18752</v>
      </c>
      <c r="F7440" s="30">
        <v>6264627255</v>
      </c>
      <c r="G7440" s="30">
        <v>21.10482</v>
      </c>
      <c r="H7440" s="30">
        <v>80.537530000000004</v>
      </c>
      <c r="I7440" s="33" t="s">
        <v>18753</v>
      </c>
      <c r="J7440" s="30" t="s">
        <v>17623</v>
      </c>
      <c r="K7440" s="30" t="s">
        <v>16</v>
      </c>
    </row>
    <row r="7441" spans="1:11" ht="15.75" x14ac:dyDescent="0.25">
      <c r="A7441" s="30" t="s">
        <v>17496</v>
      </c>
      <c r="B7441" s="31" t="s">
        <v>213</v>
      </c>
      <c r="C7441" s="30" t="s">
        <v>1116</v>
      </c>
      <c r="D7441" s="30" t="s">
        <v>1116</v>
      </c>
      <c r="E7441" s="30" t="s">
        <v>18837</v>
      </c>
      <c r="F7441" s="30">
        <v>724938581</v>
      </c>
      <c r="G7441" s="30">
        <v>21.546164000000001</v>
      </c>
      <c r="H7441" s="30">
        <v>81.058694000000003</v>
      </c>
      <c r="I7441" s="33" t="s">
        <v>18838</v>
      </c>
      <c r="J7441" s="30" t="s">
        <v>17623</v>
      </c>
      <c r="K7441" s="30" t="s">
        <v>16</v>
      </c>
    </row>
    <row r="7442" spans="1:11" ht="15.75" x14ac:dyDescent="0.25">
      <c r="A7442" s="30" t="s">
        <v>17496</v>
      </c>
      <c r="B7442" s="31" t="s">
        <v>213</v>
      </c>
      <c r="C7442" s="30" t="s">
        <v>1116</v>
      </c>
      <c r="D7442" s="30" t="s">
        <v>1116</v>
      </c>
      <c r="E7442" s="30" t="s">
        <v>18839</v>
      </c>
      <c r="F7442" s="30">
        <v>626292423</v>
      </c>
      <c r="G7442" s="30">
        <v>21.394082000000001</v>
      </c>
      <c r="H7442" s="30">
        <v>80.898705000000007</v>
      </c>
      <c r="I7442" s="33" t="s">
        <v>18840</v>
      </c>
      <c r="J7442" s="30" t="s">
        <v>17623</v>
      </c>
      <c r="K7442" s="30" t="s">
        <v>16</v>
      </c>
    </row>
    <row r="7443" spans="1:11" ht="15.75" x14ac:dyDescent="0.25">
      <c r="A7443" s="30" t="s">
        <v>17496</v>
      </c>
      <c r="B7443" s="31" t="s">
        <v>213</v>
      </c>
      <c r="C7443" s="30" t="s">
        <v>1116</v>
      </c>
      <c r="D7443" s="30" t="s">
        <v>1116</v>
      </c>
      <c r="E7443" s="30" t="s">
        <v>18841</v>
      </c>
      <c r="F7443" s="30">
        <v>99775976</v>
      </c>
      <c r="G7443" s="30">
        <v>21.158619999999999</v>
      </c>
      <c r="H7443" s="30">
        <v>80.777855000000002</v>
      </c>
      <c r="I7443" s="33" t="s">
        <v>18842</v>
      </c>
      <c r="J7443" s="30" t="s">
        <v>17623</v>
      </c>
      <c r="K7443" s="30" t="s">
        <v>16</v>
      </c>
    </row>
    <row r="7444" spans="1:11" ht="15.75" x14ac:dyDescent="0.25">
      <c r="A7444" s="30" t="s">
        <v>17496</v>
      </c>
      <c r="B7444" s="31" t="s">
        <v>213</v>
      </c>
      <c r="C7444" s="30" t="s">
        <v>1116</v>
      </c>
      <c r="D7444" s="30" t="s">
        <v>1116</v>
      </c>
      <c r="E7444" s="30" t="s">
        <v>18900</v>
      </c>
      <c r="F7444" s="30"/>
      <c r="G7444" s="30"/>
      <c r="H7444" s="30"/>
      <c r="I7444" s="33" t="s">
        <v>18901</v>
      </c>
      <c r="J7444" s="30" t="s">
        <v>17623</v>
      </c>
      <c r="K7444" s="30" t="s">
        <v>16</v>
      </c>
    </row>
    <row r="7445" spans="1:11" ht="15.75" x14ac:dyDescent="0.25">
      <c r="A7445" s="30" t="s">
        <v>17496</v>
      </c>
      <c r="B7445" s="31" t="s">
        <v>213</v>
      </c>
      <c r="C7445" s="30" t="s">
        <v>17686</v>
      </c>
      <c r="D7445" s="30" t="s">
        <v>1116</v>
      </c>
      <c r="E7445" s="30" t="s">
        <v>18902</v>
      </c>
      <c r="F7445" s="30">
        <v>9111366559</v>
      </c>
      <c r="G7445" s="30">
        <v>20.694281</v>
      </c>
      <c r="H7445" s="30">
        <v>80.779915000000003</v>
      </c>
      <c r="I7445" s="33" t="s">
        <v>18903</v>
      </c>
      <c r="J7445" s="30" t="s">
        <v>17623</v>
      </c>
      <c r="K7445" s="30" t="s">
        <v>16</v>
      </c>
    </row>
    <row r="7446" spans="1:11" ht="15.75" x14ac:dyDescent="0.25">
      <c r="A7446" s="30" t="s">
        <v>17496</v>
      </c>
      <c r="B7446" s="31" t="s">
        <v>213</v>
      </c>
      <c r="C7446" s="30" t="s">
        <v>1116</v>
      </c>
      <c r="D7446" s="30" t="s">
        <v>1116</v>
      </c>
      <c r="E7446" s="30" t="s">
        <v>18904</v>
      </c>
      <c r="F7446" s="30"/>
      <c r="G7446" s="30">
        <v>20.537469000000002</v>
      </c>
      <c r="H7446" s="30">
        <v>80.889779000000004</v>
      </c>
      <c r="I7446" s="33" t="s">
        <v>18905</v>
      </c>
      <c r="J7446" s="30" t="s">
        <v>17623</v>
      </c>
      <c r="K7446" s="30" t="s">
        <v>16</v>
      </c>
    </row>
    <row r="7447" spans="1:11" ht="15.75" x14ac:dyDescent="0.25">
      <c r="A7447" s="30" t="s">
        <v>17496</v>
      </c>
      <c r="B7447" s="31" t="s">
        <v>213</v>
      </c>
      <c r="C7447" s="30" t="s">
        <v>1116</v>
      </c>
      <c r="D7447" s="30" t="s">
        <v>1116</v>
      </c>
      <c r="E7447" s="30" t="s">
        <v>18908</v>
      </c>
      <c r="F7447" s="30">
        <v>934283124</v>
      </c>
      <c r="G7447" s="30"/>
      <c r="H7447" s="30"/>
      <c r="I7447" s="33" t="s">
        <v>18909</v>
      </c>
      <c r="J7447" s="30" t="s">
        <v>17623</v>
      </c>
      <c r="K7447" s="30" t="s">
        <v>16</v>
      </c>
    </row>
    <row r="7448" spans="1:11" ht="15.75" x14ac:dyDescent="0.25">
      <c r="A7448" s="30" t="s">
        <v>17496</v>
      </c>
      <c r="B7448" s="31" t="s">
        <v>213</v>
      </c>
      <c r="C7448" s="30" t="s">
        <v>8747</v>
      </c>
      <c r="D7448" s="30" t="s">
        <v>1320</v>
      </c>
      <c r="E7448" s="30" t="s">
        <v>18475</v>
      </c>
      <c r="F7448" s="30"/>
      <c r="G7448" s="30">
        <v>21.126598999999999</v>
      </c>
      <c r="H7448" s="30">
        <v>80.790902000000003</v>
      </c>
      <c r="I7448" s="33" t="s">
        <v>18910</v>
      </c>
      <c r="J7448" s="30" t="s">
        <v>17623</v>
      </c>
      <c r="K7448" s="30" t="s">
        <v>16</v>
      </c>
    </row>
    <row r="7449" spans="1:11" ht="15.75" x14ac:dyDescent="0.25">
      <c r="A7449" s="30" t="s">
        <v>17496</v>
      </c>
      <c r="B7449" s="31" t="s">
        <v>213</v>
      </c>
      <c r="C7449" s="30" t="s">
        <v>1116</v>
      </c>
      <c r="D7449" s="30" t="s">
        <v>1116</v>
      </c>
      <c r="E7449" s="30" t="s">
        <v>18911</v>
      </c>
      <c r="F7449" s="30"/>
      <c r="G7449" s="30"/>
      <c r="H7449" s="30"/>
      <c r="I7449" s="33" t="s">
        <v>18912</v>
      </c>
      <c r="J7449" s="30" t="s">
        <v>17623</v>
      </c>
      <c r="K7449" s="30" t="s">
        <v>16</v>
      </c>
    </row>
    <row r="7450" spans="1:11" ht="15.75" x14ac:dyDescent="0.25">
      <c r="A7450" s="30" t="s">
        <v>17496</v>
      </c>
      <c r="B7450" s="31" t="s">
        <v>213</v>
      </c>
      <c r="C7450" s="30" t="s">
        <v>1116</v>
      </c>
      <c r="D7450" s="30" t="s">
        <v>1116</v>
      </c>
      <c r="E7450" s="30" t="s">
        <v>18913</v>
      </c>
      <c r="F7450" s="30">
        <v>7694855462</v>
      </c>
      <c r="G7450" s="30">
        <v>20.880445999999999</v>
      </c>
      <c r="H7450" s="30">
        <v>80.914497999999995</v>
      </c>
      <c r="I7450" s="33" t="s">
        <v>18914</v>
      </c>
      <c r="J7450" s="30" t="s">
        <v>17623</v>
      </c>
      <c r="K7450" s="30" t="s">
        <v>16</v>
      </c>
    </row>
    <row r="7451" spans="1:11" ht="15.75" x14ac:dyDescent="0.25">
      <c r="A7451" s="30" t="s">
        <v>17496</v>
      </c>
      <c r="B7451" s="31" t="s">
        <v>213</v>
      </c>
      <c r="C7451" s="30" t="s">
        <v>1116</v>
      </c>
      <c r="D7451" s="30" t="s">
        <v>1116</v>
      </c>
      <c r="E7451" s="30" t="s">
        <v>15528</v>
      </c>
      <c r="F7451" s="30"/>
      <c r="G7451" s="30"/>
      <c r="H7451" s="30"/>
      <c r="I7451" s="33" t="s">
        <v>19034</v>
      </c>
      <c r="J7451" s="30" t="s">
        <v>17623</v>
      </c>
      <c r="K7451" s="30" t="s">
        <v>16</v>
      </c>
    </row>
    <row r="7452" spans="1:11" ht="15.75" x14ac:dyDescent="0.25">
      <c r="A7452" s="30" t="s">
        <v>17496</v>
      </c>
      <c r="B7452" s="31" t="s">
        <v>213</v>
      </c>
      <c r="C7452" s="30" t="s">
        <v>1116</v>
      </c>
      <c r="D7452" s="30" t="s">
        <v>1116</v>
      </c>
      <c r="E7452" s="30" t="s">
        <v>19035</v>
      </c>
      <c r="F7452" s="30"/>
      <c r="G7452" s="30"/>
      <c r="H7452" s="30"/>
      <c r="I7452" s="33" t="s">
        <v>19036</v>
      </c>
      <c r="J7452" s="30" t="s">
        <v>17623</v>
      </c>
      <c r="K7452" s="30" t="s">
        <v>16</v>
      </c>
    </row>
    <row r="7453" spans="1:11" ht="15.75" x14ac:dyDescent="0.25">
      <c r="A7453" s="30" t="s">
        <v>17496</v>
      </c>
      <c r="B7453" s="31" t="s">
        <v>213</v>
      </c>
      <c r="C7453" s="30" t="s">
        <v>1116</v>
      </c>
      <c r="D7453" s="30" t="s">
        <v>1116</v>
      </c>
      <c r="E7453" s="30" t="s">
        <v>19037</v>
      </c>
      <c r="F7453" s="30"/>
      <c r="G7453" s="30"/>
      <c r="H7453" s="30"/>
      <c r="I7453" s="33" t="s">
        <v>19038</v>
      </c>
      <c r="J7453" s="30" t="s">
        <v>17623</v>
      </c>
      <c r="K7453" s="30" t="s">
        <v>16</v>
      </c>
    </row>
    <row r="7454" spans="1:11" ht="15.75" x14ac:dyDescent="0.25">
      <c r="A7454" s="30" t="s">
        <v>17496</v>
      </c>
      <c r="B7454" s="31" t="s">
        <v>213</v>
      </c>
      <c r="C7454" s="30" t="s">
        <v>1116</v>
      </c>
      <c r="D7454" s="30" t="s">
        <v>1116</v>
      </c>
      <c r="E7454" s="30" t="s">
        <v>19039</v>
      </c>
      <c r="F7454" s="30"/>
      <c r="G7454" s="30"/>
      <c r="H7454" s="30"/>
      <c r="I7454" s="33" t="s">
        <v>19040</v>
      </c>
      <c r="J7454" s="30" t="s">
        <v>17623</v>
      </c>
      <c r="K7454" s="30" t="s">
        <v>16</v>
      </c>
    </row>
    <row r="7455" spans="1:11" ht="15.75" x14ac:dyDescent="0.25">
      <c r="A7455" s="30" t="s">
        <v>17496</v>
      </c>
      <c r="B7455" s="31" t="s">
        <v>213</v>
      </c>
      <c r="C7455" s="30" t="s">
        <v>1116</v>
      </c>
      <c r="D7455" s="30" t="s">
        <v>1116</v>
      </c>
      <c r="E7455" s="30" t="s">
        <v>19132</v>
      </c>
      <c r="F7455" s="30" t="s">
        <v>19133</v>
      </c>
      <c r="G7455" s="30">
        <v>21.616530999999998</v>
      </c>
      <c r="H7455" s="30">
        <v>81.116355999999996</v>
      </c>
      <c r="I7455" s="33" t="s">
        <v>19134</v>
      </c>
      <c r="J7455" s="30" t="s">
        <v>17623</v>
      </c>
      <c r="K7455" s="30" t="s">
        <v>16</v>
      </c>
    </row>
    <row r="7456" spans="1:11" ht="15.75" x14ac:dyDescent="0.25">
      <c r="A7456" s="30" t="s">
        <v>17496</v>
      </c>
      <c r="B7456" s="31" t="s">
        <v>213</v>
      </c>
      <c r="C7456" s="30" t="s">
        <v>1116</v>
      </c>
      <c r="D7456" s="30" t="s">
        <v>1116</v>
      </c>
      <c r="E7456" s="30" t="s">
        <v>19166</v>
      </c>
      <c r="F7456" s="30"/>
      <c r="G7456" s="30"/>
      <c r="H7456" s="30"/>
      <c r="I7456" s="33" t="s">
        <v>19167</v>
      </c>
      <c r="J7456" s="30" t="s">
        <v>19151</v>
      </c>
      <c r="K7456" s="30" t="s">
        <v>16</v>
      </c>
    </row>
    <row r="7457" spans="1:11" ht="15.75" x14ac:dyDescent="0.25">
      <c r="A7457" s="30" t="s">
        <v>17496</v>
      </c>
      <c r="B7457" s="31" t="s">
        <v>213</v>
      </c>
      <c r="C7457" s="30" t="s">
        <v>1116</v>
      </c>
      <c r="D7457" s="30" t="s">
        <v>1116</v>
      </c>
      <c r="E7457" s="30" t="s">
        <v>19291</v>
      </c>
      <c r="F7457" s="30">
        <v>9009106789</v>
      </c>
      <c r="G7457" s="30">
        <v>21.522864999999999</v>
      </c>
      <c r="H7457" s="30">
        <v>80.996109000000004</v>
      </c>
      <c r="I7457" s="33" t="s">
        <v>19292</v>
      </c>
      <c r="J7457" s="30" t="s">
        <v>19151</v>
      </c>
      <c r="K7457" s="30" t="s">
        <v>16</v>
      </c>
    </row>
    <row r="7458" spans="1:11" ht="15.75" x14ac:dyDescent="0.25">
      <c r="A7458" s="30" t="s">
        <v>17496</v>
      </c>
      <c r="B7458" s="31" t="s">
        <v>213</v>
      </c>
      <c r="C7458" s="30" t="s">
        <v>1116</v>
      </c>
      <c r="D7458" s="30" t="s">
        <v>1116</v>
      </c>
      <c r="E7458" s="30" t="s">
        <v>19324</v>
      </c>
      <c r="F7458" s="30">
        <v>8878916615</v>
      </c>
      <c r="G7458" s="30">
        <v>20.9208</v>
      </c>
      <c r="H7458" s="30">
        <v>80.876499999999993</v>
      </c>
      <c r="I7458" s="33" t="s">
        <v>19325</v>
      </c>
      <c r="J7458" s="30" t="s">
        <v>19151</v>
      </c>
      <c r="K7458" s="30" t="s">
        <v>16</v>
      </c>
    </row>
    <row r="7459" spans="1:11" ht="15.75" x14ac:dyDescent="0.25">
      <c r="A7459" s="30" t="s">
        <v>17496</v>
      </c>
      <c r="B7459" s="31" t="s">
        <v>213</v>
      </c>
      <c r="C7459" s="30" t="s">
        <v>1116</v>
      </c>
      <c r="D7459" s="30" t="s">
        <v>1116</v>
      </c>
      <c r="E7459" s="30" t="s">
        <v>8690</v>
      </c>
      <c r="F7459" s="30">
        <v>8224886727</v>
      </c>
      <c r="G7459" s="30">
        <v>21.092008</v>
      </c>
      <c r="H7459" s="30">
        <v>80.556755999999993</v>
      </c>
      <c r="I7459" s="33" t="s">
        <v>19344</v>
      </c>
      <c r="J7459" s="30" t="s">
        <v>17623</v>
      </c>
      <c r="K7459" s="30" t="s">
        <v>16</v>
      </c>
    </row>
    <row r="7460" spans="1:11" ht="15.75" x14ac:dyDescent="0.25">
      <c r="A7460" s="30" t="s">
        <v>17496</v>
      </c>
      <c r="B7460" s="31" t="s">
        <v>213</v>
      </c>
      <c r="C7460" s="30" t="s">
        <v>17686</v>
      </c>
      <c r="D7460" s="30" t="s">
        <v>19345</v>
      </c>
      <c r="E7460" s="30" t="s">
        <v>19346</v>
      </c>
      <c r="F7460" s="30">
        <v>958975834</v>
      </c>
      <c r="G7460" s="30">
        <v>21.135565</v>
      </c>
      <c r="H7460" s="30">
        <v>80.617180000000005</v>
      </c>
      <c r="I7460" s="33" t="s">
        <v>19347</v>
      </c>
      <c r="J7460" s="30" t="s">
        <v>17623</v>
      </c>
      <c r="K7460" s="30" t="s">
        <v>16</v>
      </c>
    </row>
    <row r="7461" spans="1:11" ht="15.75" x14ac:dyDescent="0.25">
      <c r="A7461" s="30" t="s">
        <v>17496</v>
      </c>
      <c r="B7461" s="31" t="s">
        <v>213</v>
      </c>
      <c r="C7461" s="30" t="s">
        <v>17686</v>
      </c>
      <c r="D7461" s="30" t="s">
        <v>19348</v>
      </c>
      <c r="E7461" s="30" t="s">
        <v>19349</v>
      </c>
      <c r="F7461" s="30">
        <v>822392745</v>
      </c>
      <c r="G7461" s="30">
        <v>21.148374</v>
      </c>
      <c r="H7461" s="30">
        <v>80.625420000000005</v>
      </c>
      <c r="I7461" s="33" t="s">
        <v>19350</v>
      </c>
      <c r="J7461" s="30" t="s">
        <v>17623</v>
      </c>
      <c r="K7461" s="30" t="s">
        <v>16</v>
      </c>
    </row>
    <row r="7462" spans="1:11" ht="15.75" x14ac:dyDescent="0.25">
      <c r="A7462" s="30" t="s">
        <v>17496</v>
      </c>
      <c r="B7462" s="31" t="s">
        <v>213</v>
      </c>
      <c r="C7462" s="30" t="s">
        <v>17686</v>
      </c>
      <c r="D7462" s="30" t="s">
        <v>19351</v>
      </c>
      <c r="E7462" s="30" t="s">
        <v>19352</v>
      </c>
      <c r="F7462" s="30">
        <v>7869567964</v>
      </c>
      <c r="G7462" s="30">
        <v>21.143249999999998</v>
      </c>
      <c r="H7462" s="30">
        <v>80.630913000000007</v>
      </c>
      <c r="I7462" s="33" t="s">
        <v>19353</v>
      </c>
      <c r="J7462" s="30" t="s">
        <v>17623</v>
      </c>
      <c r="K7462" s="30" t="s">
        <v>16</v>
      </c>
    </row>
    <row r="7463" spans="1:11" ht="15.75" x14ac:dyDescent="0.25">
      <c r="A7463" s="30" t="s">
        <v>17496</v>
      </c>
      <c r="B7463" s="31" t="s">
        <v>213</v>
      </c>
      <c r="C7463" s="30" t="s">
        <v>17686</v>
      </c>
      <c r="D7463" s="30" t="s">
        <v>19354</v>
      </c>
      <c r="E7463" s="30" t="s">
        <v>19355</v>
      </c>
      <c r="F7463" s="30">
        <v>9827462694</v>
      </c>
      <c r="G7463" s="30">
        <v>21.143249999999998</v>
      </c>
      <c r="H7463" s="30">
        <v>80.611687000000003</v>
      </c>
      <c r="I7463" s="33" t="s">
        <v>19356</v>
      </c>
      <c r="J7463" s="30" t="s">
        <v>17623</v>
      </c>
      <c r="K7463" s="30" t="s">
        <v>16</v>
      </c>
    </row>
    <row r="7464" spans="1:11" ht="15.75" x14ac:dyDescent="0.25">
      <c r="A7464" s="30" t="s">
        <v>17496</v>
      </c>
      <c r="B7464" s="31" t="s">
        <v>213</v>
      </c>
      <c r="C7464" s="30" t="s">
        <v>17686</v>
      </c>
      <c r="D7464" s="30" t="s">
        <v>19357</v>
      </c>
      <c r="E7464" s="30" t="s">
        <v>19358</v>
      </c>
      <c r="F7464" s="30">
        <v>881723143</v>
      </c>
      <c r="G7464" s="30">
        <v>21.161180999999999</v>
      </c>
      <c r="H7464" s="30">
        <v>80.523797000000002</v>
      </c>
      <c r="I7464" s="33" t="s">
        <v>19359</v>
      </c>
      <c r="J7464" s="30" t="s">
        <v>17623</v>
      </c>
      <c r="K7464" s="30" t="s">
        <v>16</v>
      </c>
    </row>
    <row r="7465" spans="1:11" ht="15.75" x14ac:dyDescent="0.25">
      <c r="A7465" s="30" t="s">
        <v>17496</v>
      </c>
      <c r="B7465" s="31" t="s">
        <v>213</v>
      </c>
      <c r="C7465" s="30" t="s">
        <v>17686</v>
      </c>
      <c r="D7465" s="30" t="s">
        <v>19360</v>
      </c>
      <c r="E7465" s="30" t="s">
        <v>19361</v>
      </c>
      <c r="F7465" s="30">
        <v>966982384</v>
      </c>
      <c r="G7465" s="30">
        <v>21.161180999999999</v>
      </c>
      <c r="H7465" s="30">
        <v>80.586967999999999</v>
      </c>
      <c r="I7465" s="33" t="s">
        <v>19362</v>
      </c>
      <c r="J7465" s="30" t="s">
        <v>17623</v>
      </c>
      <c r="K7465" s="30" t="s">
        <v>16</v>
      </c>
    </row>
    <row r="7466" spans="1:11" ht="15.75" x14ac:dyDescent="0.25">
      <c r="A7466" s="30" t="s">
        <v>17496</v>
      </c>
      <c r="B7466" s="31" t="s">
        <v>213</v>
      </c>
      <c r="C7466" s="30" t="s">
        <v>17686</v>
      </c>
      <c r="D7466" s="30" t="s">
        <v>14866</v>
      </c>
      <c r="E7466" s="30" t="s">
        <v>19363</v>
      </c>
      <c r="F7466" s="30">
        <v>9685498855</v>
      </c>
      <c r="G7466" s="30">
        <v>21.272559000000001</v>
      </c>
      <c r="H7466" s="30">
        <v>81.143151000000003</v>
      </c>
      <c r="I7466" s="33" t="s">
        <v>19364</v>
      </c>
      <c r="J7466" s="30" t="s">
        <v>17623</v>
      </c>
      <c r="K7466" s="30" t="s">
        <v>16</v>
      </c>
    </row>
    <row r="7467" spans="1:11" ht="15.75" x14ac:dyDescent="0.25">
      <c r="A7467" s="30" t="s">
        <v>17496</v>
      </c>
      <c r="B7467" s="31" t="s">
        <v>213</v>
      </c>
      <c r="C7467" s="30" t="s">
        <v>1116</v>
      </c>
      <c r="D7467" s="30" t="s">
        <v>1116</v>
      </c>
      <c r="E7467" s="30" t="s">
        <v>19396</v>
      </c>
      <c r="F7467" s="30">
        <v>96357164</v>
      </c>
      <c r="G7467" s="30">
        <v>21.117630999999999</v>
      </c>
      <c r="H7467" s="30">
        <v>80.652885999999995</v>
      </c>
      <c r="I7467" s="33" t="s">
        <v>19397</v>
      </c>
      <c r="J7467" s="30" t="s">
        <v>17623</v>
      </c>
      <c r="K7467" s="30" t="s">
        <v>16</v>
      </c>
    </row>
    <row r="7468" spans="1:11" ht="15.75" x14ac:dyDescent="0.25">
      <c r="A7468" s="30" t="s">
        <v>17496</v>
      </c>
      <c r="B7468" s="31" t="s">
        <v>213</v>
      </c>
      <c r="C7468" s="30" t="s">
        <v>17686</v>
      </c>
      <c r="D7468" s="30" t="s">
        <v>14866</v>
      </c>
      <c r="E7468" s="30" t="s">
        <v>19398</v>
      </c>
      <c r="F7468" s="30">
        <v>9174648542</v>
      </c>
      <c r="G7468" s="30">
        <v>21.138127000000001</v>
      </c>
      <c r="H7468" s="30">
        <v>80.743522999999996</v>
      </c>
      <c r="I7468" s="33" t="s">
        <v>19399</v>
      </c>
      <c r="J7468" s="30" t="s">
        <v>17623</v>
      </c>
      <c r="K7468" s="30" t="s">
        <v>16</v>
      </c>
    </row>
    <row r="7469" spans="1:11" ht="15.75" x14ac:dyDescent="0.25">
      <c r="A7469" s="30" t="s">
        <v>17496</v>
      </c>
      <c r="B7469" s="31" t="s">
        <v>213</v>
      </c>
      <c r="C7469" s="30" t="s">
        <v>17686</v>
      </c>
      <c r="D7469" s="30" t="s">
        <v>14870</v>
      </c>
      <c r="E7469" s="30" t="s">
        <v>19400</v>
      </c>
      <c r="F7469" s="30">
        <v>9179571265</v>
      </c>
      <c r="G7469" s="30"/>
      <c r="H7469" s="30"/>
      <c r="I7469" s="33" t="s">
        <v>19401</v>
      </c>
      <c r="J7469" s="30" t="s">
        <v>17623</v>
      </c>
      <c r="K7469" s="30" t="s">
        <v>16</v>
      </c>
    </row>
    <row r="7470" spans="1:11" ht="15.75" x14ac:dyDescent="0.25">
      <c r="A7470" s="30" t="s">
        <v>17496</v>
      </c>
      <c r="B7470" s="31" t="s">
        <v>213</v>
      </c>
      <c r="C7470" s="30" t="s">
        <v>17686</v>
      </c>
      <c r="D7470" s="30" t="s">
        <v>9055</v>
      </c>
      <c r="E7470" s="30" t="s">
        <v>19402</v>
      </c>
      <c r="F7470" s="30">
        <v>88278448</v>
      </c>
      <c r="G7470" s="30">
        <v>21.184232000000002</v>
      </c>
      <c r="H7470" s="30">
        <v>80.799828000000005</v>
      </c>
      <c r="I7470" s="33" t="s">
        <v>19403</v>
      </c>
      <c r="J7470" s="30" t="s">
        <v>17623</v>
      </c>
      <c r="K7470" s="30" t="s">
        <v>16</v>
      </c>
    </row>
    <row r="7471" spans="1:11" ht="15.75" x14ac:dyDescent="0.25">
      <c r="A7471" s="30" t="s">
        <v>17496</v>
      </c>
      <c r="B7471" s="31" t="s">
        <v>213</v>
      </c>
      <c r="C7471" s="30" t="s">
        <v>17686</v>
      </c>
      <c r="D7471" s="30" t="s">
        <v>19404</v>
      </c>
      <c r="E7471" s="30" t="s">
        <v>19405</v>
      </c>
      <c r="F7471" s="30">
        <v>8461825341</v>
      </c>
      <c r="G7471" s="30">
        <v>21.086883</v>
      </c>
      <c r="H7471" s="30">
        <v>80.548516000000006</v>
      </c>
      <c r="I7471" s="33" t="s">
        <v>19406</v>
      </c>
      <c r="J7471" s="30" t="s">
        <v>17623</v>
      </c>
      <c r="K7471" s="30" t="s">
        <v>16</v>
      </c>
    </row>
    <row r="7472" spans="1:11" ht="15.75" x14ac:dyDescent="0.25">
      <c r="A7472" s="30" t="s">
        <v>17496</v>
      </c>
      <c r="B7472" s="31" t="s">
        <v>213</v>
      </c>
      <c r="C7472" s="30" t="s">
        <v>17686</v>
      </c>
      <c r="D7472" s="30" t="s">
        <v>19407</v>
      </c>
      <c r="E7472" s="30" t="s">
        <v>19408</v>
      </c>
      <c r="F7472" s="30">
        <v>7354228596</v>
      </c>
      <c r="G7472" s="30">
        <v>21.133002999999999</v>
      </c>
      <c r="H7472" s="30">
        <v>80.666618999999997</v>
      </c>
      <c r="I7472" s="33" t="s">
        <v>19409</v>
      </c>
      <c r="J7472" s="30" t="s">
        <v>17623</v>
      </c>
      <c r="K7472" s="30" t="s">
        <v>16</v>
      </c>
    </row>
    <row r="7473" spans="1:11" ht="15.75" x14ac:dyDescent="0.25">
      <c r="A7473" s="30" t="s">
        <v>17496</v>
      </c>
      <c r="B7473" s="31" t="s">
        <v>213</v>
      </c>
      <c r="C7473" s="30" t="s">
        <v>17686</v>
      </c>
      <c r="D7473" s="30" t="s">
        <v>19410</v>
      </c>
      <c r="E7473" s="30" t="s">
        <v>19411</v>
      </c>
      <c r="F7473" s="30">
        <v>7646931978</v>
      </c>
      <c r="G7473" s="30">
        <v>21.086883</v>
      </c>
      <c r="H7473" s="30">
        <v>80.545769000000007</v>
      </c>
      <c r="I7473" s="33" t="s">
        <v>19412</v>
      </c>
      <c r="J7473" s="30" t="s">
        <v>17623</v>
      </c>
      <c r="K7473" s="30" t="s">
        <v>16</v>
      </c>
    </row>
    <row r="7474" spans="1:11" ht="15.75" x14ac:dyDescent="0.25">
      <c r="A7474" s="30" t="s">
        <v>17496</v>
      </c>
      <c r="B7474" s="31" t="s">
        <v>213</v>
      </c>
      <c r="C7474" s="30" t="s">
        <v>1116</v>
      </c>
      <c r="D7474" s="30" t="s">
        <v>1116</v>
      </c>
      <c r="E7474" s="30" t="s">
        <v>19413</v>
      </c>
      <c r="F7474" s="30">
        <v>78954843</v>
      </c>
      <c r="G7474" s="30">
        <v>21.107382000000001</v>
      </c>
      <c r="H7474" s="30">
        <v>80.663871999999998</v>
      </c>
      <c r="I7474" s="33" t="s">
        <v>19414</v>
      </c>
      <c r="J7474" s="30" t="s">
        <v>17623</v>
      </c>
      <c r="K7474" s="30" t="s">
        <v>16</v>
      </c>
    </row>
    <row r="7475" spans="1:11" ht="15.75" x14ac:dyDescent="0.25">
      <c r="A7475" s="30" t="s">
        <v>17496</v>
      </c>
      <c r="B7475" s="31" t="s">
        <v>213</v>
      </c>
      <c r="C7475" s="30" t="s">
        <v>17686</v>
      </c>
      <c r="D7475" s="30" t="s">
        <v>13991</v>
      </c>
      <c r="E7475" s="30" t="s">
        <v>19170</v>
      </c>
      <c r="F7475" s="30">
        <v>7587798742</v>
      </c>
      <c r="G7475" s="30">
        <v>21.143249999999998</v>
      </c>
      <c r="H7475" s="30">
        <v>80.515557000000001</v>
      </c>
      <c r="I7475" s="33" t="s">
        <v>19415</v>
      </c>
      <c r="J7475" s="30" t="s">
        <v>17623</v>
      </c>
      <c r="K7475" s="30" t="s">
        <v>16</v>
      </c>
    </row>
    <row r="7476" spans="1:11" ht="15.75" x14ac:dyDescent="0.25">
      <c r="A7476" s="30" t="s">
        <v>17496</v>
      </c>
      <c r="B7476" s="31" t="s">
        <v>213</v>
      </c>
      <c r="C7476" s="30" t="s">
        <v>17686</v>
      </c>
      <c r="D7476" s="30" t="s">
        <v>9055</v>
      </c>
      <c r="E7476" s="30" t="s">
        <v>19416</v>
      </c>
      <c r="F7476" s="30">
        <v>789815168</v>
      </c>
      <c r="G7476" s="30">
        <v>21.143249999999998</v>
      </c>
      <c r="H7476" s="30">
        <v>80.606194000000002</v>
      </c>
      <c r="I7476" s="33" t="s">
        <v>19417</v>
      </c>
      <c r="J7476" s="30" t="s">
        <v>17623</v>
      </c>
      <c r="K7476" s="30" t="s">
        <v>16</v>
      </c>
    </row>
    <row r="7477" spans="1:11" ht="15.75" x14ac:dyDescent="0.25">
      <c r="A7477" s="30" t="s">
        <v>17496</v>
      </c>
      <c r="B7477" s="31" t="s">
        <v>213</v>
      </c>
      <c r="C7477" s="30" t="s">
        <v>1116</v>
      </c>
      <c r="D7477" s="30" t="s">
        <v>1116</v>
      </c>
      <c r="E7477" s="30" t="s">
        <v>19510</v>
      </c>
      <c r="F7477" s="30">
        <v>9993614399</v>
      </c>
      <c r="G7477" s="30">
        <v>21.150935</v>
      </c>
      <c r="H7477" s="30">
        <v>80.677605</v>
      </c>
      <c r="I7477" s="33" t="s">
        <v>19511</v>
      </c>
      <c r="J7477" s="30" t="s">
        <v>17623</v>
      </c>
      <c r="K7477" s="30" t="s">
        <v>16</v>
      </c>
    </row>
    <row r="7478" spans="1:11" ht="15.75" x14ac:dyDescent="0.25">
      <c r="A7478" s="30" t="s">
        <v>17496</v>
      </c>
      <c r="B7478" s="31" t="s">
        <v>213</v>
      </c>
      <c r="C7478" s="30" t="s">
        <v>17686</v>
      </c>
      <c r="D7478" s="30" t="s">
        <v>17658</v>
      </c>
      <c r="E7478" s="30" t="s">
        <v>19512</v>
      </c>
      <c r="F7478" s="30">
        <v>78944821</v>
      </c>
      <c r="G7478" s="30">
        <v>21.179110000000001</v>
      </c>
      <c r="H7478" s="30">
        <v>80.614434000000003</v>
      </c>
      <c r="I7478" s="33" t="s">
        <v>19513</v>
      </c>
      <c r="J7478" s="30" t="s">
        <v>17623</v>
      </c>
      <c r="K7478" s="30" t="s">
        <v>16</v>
      </c>
    </row>
    <row r="7479" spans="1:11" ht="15.75" x14ac:dyDescent="0.25">
      <c r="A7479" s="30" t="s">
        <v>17496</v>
      </c>
      <c r="B7479" s="31" t="s">
        <v>213</v>
      </c>
      <c r="C7479" s="30" t="s">
        <v>17686</v>
      </c>
      <c r="D7479" s="30" t="s">
        <v>17658</v>
      </c>
      <c r="E7479" s="30" t="s">
        <v>20220</v>
      </c>
      <c r="F7479" s="30"/>
      <c r="G7479" s="30">
        <v>21.184232000000002</v>
      </c>
      <c r="H7479" s="30">
        <v>80.893212000000005</v>
      </c>
      <c r="I7479" s="33" t="s">
        <v>20221</v>
      </c>
      <c r="J7479" s="30" t="s">
        <v>16268</v>
      </c>
      <c r="K7479" s="30" t="s">
        <v>16</v>
      </c>
    </row>
    <row r="7480" spans="1:11" ht="15.75" x14ac:dyDescent="0.25">
      <c r="A7480" s="30" t="s">
        <v>17496</v>
      </c>
      <c r="B7480" s="31" t="s">
        <v>213</v>
      </c>
      <c r="C7480" s="30" t="s">
        <v>17686</v>
      </c>
      <c r="D7480" s="30" t="s">
        <v>17658</v>
      </c>
      <c r="E7480" s="30" t="s">
        <v>20222</v>
      </c>
      <c r="F7480" s="30">
        <v>9685639352</v>
      </c>
      <c r="G7480" s="30">
        <v>21.547440999999999</v>
      </c>
      <c r="H7480" s="30">
        <v>80.882226000000003</v>
      </c>
      <c r="I7480" s="33" t="s">
        <v>20223</v>
      </c>
      <c r="J7480" s="30" t="s">
        <v>16268</v>
      </c>
      <c r="K7480" s="30" t="s">
        <v>16</v>
      </c>
    </row>
    <row r="7481" spans="1:11" ht="15.75" x14ac:dyDescent="0.25">
      <c r="A7481" s="30" t="s">
        <v>17496</v>
      </c>
      <c r="B7481" s="31" t="s">
        <v>213</v>
      </c>
      <c r="C7481" s="30" t="s">
        <v>17686</v>
      </c>
      <c r="D7481" s="30" t="s">
        <v>20224</v>
      </c>
      <c r="E7481" s="30" t="s">
        <v>20225</v>
      </c>
      <c r="F7481" s="30"/>
      <c r="G7481" s="30">
        <v>20.889427000000001</v>
      </c>
      <c r="H7481" s="30">
        <v>80.629540000000006</v>
      </c>
      <c r="I7481" s="33" t="s">
        <v>20226</v>
      </c>
      <c r="J7481" s="30" t="s">
        <v>16268</v>
      </c>
      <c r="K7481" s="30" t="s">
        <v>16</v>
      </c>
    </row>
    <row r="7482" spans="1:11" ht="15.75" x14ac:dyDescent="0.25">
      <c r="A7482" s="30" t="s">
        <v>17496</v>
      </c>
      <c r="B7482" s="31" t="s">
        <v>213</v>
      </c>
      <c r="C7482" s="30" t="s">
        <v>17686</v>
      </c>
      <c r="D7482" s="30" t="s">
        <v>17658</v>
      </c>
      <c r="E7482" s="30" t="s">
        <v>20227</v>
      </c>
      <c r="F7482" s="30"/>
      <c r="G7482" s="30"/>
      <c r="H7482" s="30"/>
      <c r="I7482" s="33" t="s">
        <v>20228</v>
      </c>
      <c r="J7482" s="30" t="s">
        <v>16268</v>
      </c>
      <c r="K7482" s="30" t="s">
        <v>16</v>
      </c>
    </row>
    <row r="7483" spans="1:11" ht="15.75" x14ac:dyDescent="0.25">
      <c r="A7483" s="30" t="s">
        <v>17496</v>
      </c>
      <c r="B7483" s="31" t="s">
        <v>213</v>
      </c>
      <c r="C7483" s="30" t="e">
        <v>#N/A</v>
      </c>
      <c r="D7483" s="30" t="e">
        <v>#N/A</v>
      </c>
      <c r="E7483" s="30" t="s">
        <v>20229</v>
      </c>
      <c r="F7483" s="30"/>
      <c r="G7483" s="30">
        <v>21.115068999999998</v>
      </c>
      <c r="H7483" s="30">
        <v>80.728416999999993</v>
      </c>
      <c r="I7483" s="33" t="s">
        <v>20230</v>
      </c>
      <c r="J7483" s="30" t="s">
        <v>16268</v>
      </c>
      <c r="K7483" s="30" t="s">
        <v>16</v>
      </c>
    </row>
    <row r="7484" spans="1:11" ht="15.75" x14ac:dyDescent="0.25">
      <c r="A7484" s="30" t="s">
        <v>17496</v>
      </c>
      <c r="B7484" s="31" t="s">
        <v>213</v>
      </c>
      <c r="C7484" s="30" t="s">
        <v>17686</v>
      </c>
      <c r="D7484" s="30" t="s">
        <v>20231</v>
      </c>
      <c r="E7484" s="30" t="s">
        <v>20232</v>
      </c>
      <c r="F7484" s="30">
        <v>9926765872</v>
      </c>
      <c r="G7484" s="30">
        <v>21.199597000000001</v>
      </c>
      <c r="H7484" s="30">
        <v>80.646019999999993</v>
      </c>
      <c r="I7484" s="33" t="s">
        <v>20233</v>
      </c>
      <c r="J7484" s="30" t="s">
        <v>16268</v>
      </c>
      <c r="K7484" s="30" t="s">
        <v>16</v>
      </c>
    </row>
    <row r="7485" spans="1:11" ht="15.75" x14ac:dyDescent="0.25">
      <c r="A7485" s="30" t="s">
        <v>17496</v>
      </c>
      <c r="B7485" s="31" t="s">
        <v>213</v>
      </c>
      <c r="C7485" s="30" t="s">
        <v>17686</v>
      </c>
      <c r="D7485" s="30" t="s">
        <v>17838</v>
      </c>
      <c r="E7485" s="30" t="s">
        <v>20234</v>
      </c>
      <c r="F7485" s="30"/>
      <c r="G7485" s="30">
        <v>21.291754000000001</v>
      </c>
      <c r="H7485" s="30">
        <v>80.772362000000001</v>
      </c>
      <c r="I7485" s="33" t="s">
        <v>20235</v>
      </c>
      <c r="J7485" s="30" t="s">
        <v>16268</v>
      </c>
      <c r="K7485" s="30" t="s">
        <v>16</v>
      </c>
    </row>
    <row r="7486" spans="1:11" ht="15.75" x14ac:dyDescent="0.25">
      <c r="A7486" s="30" t="s">
        <v>17496</v>
      </c>
      <c r="B7486" s="31" t="s">
        <v>213</v>
      </c>
      <c r="C7486" s="30" t="s">
        <v>17686</v>
      </c>
      <c r="D7486" s="30" t="s">
        <v>17838</v>
      </c>
      <c r="E7486" s="30" t="s">
        <v>20236</v>
      </c>
      <c r="F7486" s="30"/>
      <c r="G7486" s="30">
        <v>21.240562000000001</v>
      </c>
      <c r="H7486" s="30">
        <v>80.788842000000002</v>
      </c>
      <c r="I7486" s="33" t="s">
        <v>20237</v>
      </c>
      <c r="J7486" s="30" t="s">
        <v>16268</v>
      </c>
      <c r="K7486" s="30" t="s">
        <v>16</v>
      </c>
    </row>
    <row r="7487" spans="1:11" ht="15.75" x14ac:dyDescent="0.25">
      <c r="A7487" s="30" t="s">
        <v>17496</v>
      </c>
      <c r="B7487" s="31" t="s">
        <v>213</v>
      </c>
      <c r="C7487" s="30" t="s">
        <v>17686</v>
      </c>
      <c r="D7487" s="30" t="s">
        <v>20238</v>
      </c>
      <c r="E7487" s="30" t="s">
        <v>20239</v>
      </c>
      <c r="F7487" s="30">
        <v>7489974299</v>
      </c>
      <c r="G7487" s="30">
        <v>21.266159999999999</v>
      </c>
      <c r="H7487" s="30">
        <v>80.959130000000002</v>
      </c>
      <c r="I7487" s="33" t="s">
        <v>20240</v>
      </c>
      <c r="J7487" s="30" t="s">
        <v>16268</v>
      </c>
      <c r="K7487" s="30" t="s">
        <v>16</v>
      </c>
    </row>
    <row r="7488" spans="1:11" ht="15.75" x14ac:dyDescent="0.25">
      <c r="A7488" s="30" t="s">
        <v>17496</v>
      </c>
      <c r="B7488" s="31" t="s">
        <v>213</v>
      </c>
      <c r="C7488" s="30" t="s">
        <v>17686</v>
      </c>
      <c r="D7488" s="30" t="s">
        <v>17838</v>
      </c>
      <c r="E7488" s="30" t="s">
        <v>20241</v>
      </c>
      <c r="F7488" s="30">
        <v>9827321517</v>
      </c>
      <c r="G7488" s="30">
        <v>21.245681999999999</v>
      </c>
      <c r="H7488" s="30">
        <v>80.827293999999995</v>
      </c>
      <c r="I7488" s="33" t="s">
        <v>20242</v>
      </c>
      <c r="J7488" s="30" t="s">
        <v>16268</v>
      </c>
      <c r="K7488" s="30" t="s">
        <v>16</v>
      </c>
    </row>
    <row r="7489" spans="1:11" ht="15.75" x14ac:dyDescent="0.25">
      <c r="A7489" s="30" t="s">
        <v>17496</v>
      </c>
      <c r="B7489" s="31" t="s">
        <v>213</v>
      </c>
      <c r="C7489" s="30" t="s">
        <v>17686</v>
      </c>
      <c r="D7489" s="30" t="s">
        <v>14855</v>
      </c>
      <c r="E7489" s="30" t="s">
        <v>20246</v>
      </c>
      <c r="F7489" s="30"/>
      <c r="G7489" s="30">
        <v>21.470782</v>
      </c>
      <c r="H7489" s="30">
        <v>80.959130000000002</v>
      </c>
      <c r="I7489" s="33" t="s">
        <v>20247</v>
      </c>
      <c r="J7489" s="30" t="s">
        <v>16268</v>
      </c>
      <c r="K7489" s="30" t="s">
        <v>16</v>
      </c>
    </row>
    <row r="7490" spans="1:11" ht="15.75" x14ac:dyDescent="0.25">
      <c r="A7490" s="30" t="s">
        <v>17496</v>
      </c>
      <c r="B7490" s="31" t="s">
        <v>213</v>
      </c>
      <c r="C7490" s="30" t="s">
        <v>17686</v>
      </c>
      <c r="D7490" s="30" t="s">
        <v>17838</v>
      </c>
      <c r="E7490" s="30" t="s">
        <v>20248</v>
      </c>
      <c r="F7490" s="30"/>
      <c r="G7490" s="30">
        <v>21.220081</v>
      </c>
      <c r="H7490" s="30">
        <v>80.915184999999994</v>
      </c>
      <c r="I7490" s="33" t="s">
        <v>20249</v>
      </c>
      <c r="J7490" s="30" t="s">
        <v>16268</v>
      </c>
      <c r="K7490" s="30" t="s">
        <v>16</v>
      </c>
    </row>
    <row r="7491" spans="1:11" ht="15.75" x14ac:dyDescent="0.25">
      <c r="A7491" s="30" t="s">
        <v>17496</v>
      </c>
      <c r="B7491" s="31" t="s">
        <v>213</v>
      </c>
      <c r="C7491" s="30" t="s">
        <v>17686</v>
      </c>
      <c r="D7491" s="30" t="s">
        <v>9055</v>
      </c>
      <c r="E7491" s="30" t="s">
        <v>10570</v>
      </c>
      <c r="F7491" s="30"/>
      <c r="G7491" s="30">
        <v>21.368507000000001</v>
      </c>
      <c r="H7491" s="30">
        <v>80.898705000000007</v>
      </c>
      <c r="I7491" s="33" t="s">
        <v>20250</v>
      </c>
      <c r="J7491" s="30" t="s">
        <v>16268</v>
      </c>
      <c r="K7491" s="30" t="s">
        <v>16</v>
      </c>
    </row>
    <row r="7492" spans="1:11" ht="15.75" x14ac:dyDescent="0.25">
      <c r="A7492" s="30" t="s">
        <v>17496</v>
      </c>
      <c r="B7492" s="31" t="s">
        <v>213</v>
      </c>
      <c r="C7492" s="30" t="s">
        <v>17686</v>
      </c>
      <c r="D7492" s="30" t="s">
        <v>20251</v>
      </c>
      <c r="E7492" s="30" t="s">
        <v>20252</v>
      </c>
      <c r="F7492" s="30"/>
      <c r="G7492" s="30">
        <v>21.434994</v>
      </c>
      <c r="H7492" s="30">
        <v>80.799828000000005</v>
      </c>
      <c r="I7492" s="33" t="s">
        <v>20253</v>
      </c>
      <c r="J7492" s="30" t="s">
        <v>16268</v>
      </c>
      <c r="K7492" s="30" t="s">
        <v>16</v>
      </c>
    </row>
    <row r="7493" spans="1:11" ht="15.75" x14ac:dyDescent="0.25">
      <c r="A7493" s="30" t="s">
        <v>17496</v>
      </c>
      <c r="B7493" s="31" t="s">
        <v>213</v>
      </c>
      <c r="C7493" s="30" t="s">
        <v>17686</v>
      </c>
      <c r="D7493" s="30" t="s">
        <v>9055</v>
      </c>
      <c r="E7493" s="30" t="s">
        <v>20254</v>
      </c>
      <c r="F7493" s="30"/>
      <c r="G7493" s="30">
        <v>21.112507000000001</v>
      </c>
      <c r="H7493" s="30">
        <v>80.926170999999997</v>
      </c>
      <c r="I7493" s="33" t="s">
        <v>20255</v>
      </c>
      <c r="J7493" s="30" t="s">
        <v>16268</v>
      </c>
      <c r="K7493" s="30" t="s">
        <v>16</v>
      </c>
    </row>
    <row r="7494" spans="1:11" ht="15.75" x14ac:dyDescent="0.25">
      <c r="A7494" s="30" t="s">
        <v>17496</v>
      </c>
      <c r="B7494" s="31" t="s">
        <v>213</v>
      </c>
      <c r="C7494" s="30" t="s">
        <v>17686</v>
      </c>
      <c r="D7494" s="30" t="s">
        <v>19407</v>
      </c>
      <c r="E7494" s="30" t="s">
        <v>20256</v>
      </c>
      <c r="F7494" s="30"/>
      <c r="G7494" s="30">
        <v>21.225201999999999</v>
      </c>
      <c r="H7494" s="30">
        <v>80.876732000000004</v>
      </c>
      <c r="I7494" s="33" t="s">
        <v>20257</v>
      </c>
      <c r="J7494" s="30" t="s">
        <v>16268</v>
      </c>
      <c r="K7494" s="30" t="s">
        <v>16</v>
      </c>
    </row>
    <row r="7495" spans="1:11" ht="15.75" x14ac:dyDescent="0.25">
      <c r="A7495" s="30" t="s">
        <v>17496</v>
      </c>
      <c r="B7495" s="31" t="s">
        <v>213</v>
      </c>
      <c r="C7495" s="30" t="s">
        <v>1316</v>
      </c>
      <c r="D7495" s="30" t="s">
        <v>1116</v>
      </c>
      <c r="E7495" s="30" t="s">
        <v>20258</v>
      </c>
      <c r="F7495" s="30"/>
      <c r="G7495" s="30">
        <v>21.332694</v>
      </c>
      <c r="H7495" s="30">
        <v>80.755882999999997</v>
      </c>
      <c r="I7495" s="33" t="s">
        <v>20259</v>
      </c>
      <c r="J7495" s="30" t="s">
        <v>16268</v>
      </c>
      <c r="K7495" s="30" t="s">
        <v>16</v>
      </c>
    </row>
    <row r="7496" spans="1:11" ht="15.75" x14ac:dyDescent="0.25">
      <c r="A7496" s="30" t="s">
        <v>17496</v>
      </c>
      <c r="B7496" s="31" t="s">
        <v>213</v>
      </c>
      <c r="C7496" s="30" t="s">
        <v>17686</v>
      </c>
      <c r="D7496" s="30" t="s">
        <v>20238</v>
      </c>
      <c r="E7496" s="30" t="s">
        <v>20260</v>
      </c>
      <c r="F7496" s="30"/>
      <c r="G7496" s="30">
        <v>20.951000000000001</v>
      </c>
      <c r="H7496" s="30">
        <v>80.717431000000005</v>
      </c>
      <c r="I7496" s="33" t="s">
        <v>20261</v>
      </c>
      <c r="J7496" s="30" t="s">
        <v>16268</v>
      </c>
      <c r="K7496" s="30" t="s">
        <v>16</v>
      </c>
    </row>
    <row r="7497" spans="1:11" ht="15.75" x14ac:dyDescent="0.25">
      <c r="A7497" s="30" t="s">
        <v>17496</v>
      </c>
      <c r="B7497" s="31" t="s">
        <v>213</v>
      </c>
      <c r="C7497" s="30" t="s">
        <v>17686</v>
      </c>
      <c r="D7497" s="30" t="s">
        <v>20262</v>
      </c>
      <c r="E7497" s="30" t="s">
        <v>20263</v>
      </c>
      <c r="F7497" s="30"/>
      <c r="G7497" s="30">
        <v>21.107382000000001</v>
      </c>
      <c r="H7497" s="30">
        <v>80.739402999999996</v>
      </c>
      <c r="I7497" s="33" t="s">
        <v>20264</v>
      </c>
      <c r="J7497" s="30" t="s">
        <v>16268</v>
      </c>
      <c r="K7497" s="30" t="s">
        <v>16</v>
      </c>
    </row>
    <row r="7498" spans="1:11" ht="15.75" x14ac:dyDescent="0.25">
      <c r="A7498" s="30" t="s">
        <v>17496</v>
      </c>
      <c r="B7498" s="31" t="s">
        <v>213</v>
      </c>
      <c r="C7498" s="30" t="s">
        <v>17686</v>
      </c>
      <c r="D7498" s="30" t="s">
        <v>14806</v>
      </c>
      <c r="E7498" s="30" t="s">
        <v>20265</v>
      </c>
      <c r="F7498" s="30"/>
      <c r="G7498" s="30"/>
      <c r="H7498" s="30"/>
      <c r="I7498" s="33" t="s">
        <v>20266</v>
      </c>
      <c r="J7498" s="30" t="s">
        <v>16268</v>
      </c>
      <c r="K7498" s="30" t="s">
        <v>16</v>
      </c>
    </row>
    <row r="7499" spans="1:11" ht="15.75" x14ac:dyDescent="0.25">
      <c r="A7499" s="30" t="s">
        <v>17496</v>
      </c>
      <c r="B7499" s="31" t="s">
        <v>213</v>
      </c>
      <c r="C7499" s="30" t="s">
        <v>17686</v>
      </c>
      <c r="D7499" s="30" t="s">
        <v>14806</v>
      </c>
      <c r="E7499" s="30" t="s">
        <v>20267</v>
      </c>
      <c r="F7499" s="30"/>
      <c r="G7499" s="30">
        <v>21.281517000000001</v>
      </c>
      <c r="H7499" s="30">
        <v>80.865746000000001</v>
      </c>
      <c r="I7499" s="33" t="s">
        <v>20268</v>
      </c>
      <c r="J7499" s="30" t="s">
        <v>16268</v>
      </c>
      <c r="K7499" s="30" t="s">
        <v>16</v>
      </c>
    </row>
    <row r="7500" spans="1:11" ht="15.75" x14ac:dyDescent="0.25">
      <c r="A7500" s="30" t="s">
        <v>17496</v>
      </c>
      <c r="B7500" s="31" t="s">
        <v>213</v>
      </c>
      <c r="C7500" s="30" t="s">
        <v>17686</v>
      </c>
      <c r="D7500" s="30" t="s">
        <v>14898</v>
      </c>
      <c r="E7500" s="30" t="s">
        <v>20269</v>
      </c>
      <c r="F7500" s="30"/>
      <c r="G7500" s="30">
        <v>21.140688999999998</v>
      </c>
      <c r="H7500" s="30">
        <v>80.733909999999995</v>
      </c>
      <c r="I7500" s="33" t="s">
        <v>20270</v>
      </c>
      <c r="J7500" s="30" t="s">
        <v>16268</v>
      </c>
      <c r="K7500" s="30" t="s">
        <v>16</v>
      </c>
    </row>
    <row r="7501" spans="1:11" ht="15.75" x14ac:dyDescent="0.25">
      <c r="A7501" s="30" t="s">
        <v>17496</v>
      </c>
      <c r="B7501" s="31" t="s">
        <v>213</v>
      </c>
      <c r="C7501" s="30" t="s">
        <v>17686</v>
      </c>
      <c r="D7501" s="30" t="s">
        <v>14898</v>
      </c>
      <c r="E7501" s="30" t="s">
        <v>20271</v>
      </c>
      <c r="F7501" s="30"/>
      <c r="G7501" s="30">
        <v>21.32246</v>
      </c>
      <c r="H7501" s="30">
        <v>81.003074999999995</v>
      </c>
      <c r="I7501" s="33" t="s">
        <v>20272</v>
      </c>
      <c r="J7501" s="30" t="s">
        <v>16268</v>
      </c>
      <c r="K7501" s="30" t="s">
        <v>16</v>
      </c>
    </row>
    <row r="7502" spans="1:11" ht="15.75" x14ac:dyDescent="0.25">
      <c r="A7502" s="30" t="s">
        <v>17496</v>
      </c>
      <c r="B7502" s="31" t="s">
        <v>213</v>
      </c>
      <c r="C7502" s="30" t="s">
        <v>17686</v>
      </c>
      <c r="D7502" s="30" t="s">
        <v>14898</v>
      </c>
      <c r="E7502" s="30" t="s">
        <v>20273</v>
      </c>
      <c r="F7502" s="30"/>
      <c r="G7502" s="30">
        <v>21.266159999999999</v>
      </c>
      <c r="H7502" s="30">
        <v>80.750389999999996</v>
      </c>
      <c r="I7502" s="33" t="s">
        <v>20274</v>
      </c>
      <c r="J7502" s="30" t="s">
        <v>16268</v>
      </c>
      <c r="K7502" s="30" t="s">
        <v>16</v>
      </c>
    </row>
    <row r="7503" spans="1:11" ht="15.75" x14ac:dyDescent="0.25">
      <c r="A7503" s="30" t="s">
        <v>17496</v>
      </c>
      <c r="B7503" s="31" t="s">
        <v>213</v>
      </c>
      <c r="C7503" s="30" t="s">
        <v>17686</v>
      </c>
      <c r="D7503" s="30" t="s">
        <v>19410</v>
      </c>
      <c r="E7503" s="30" t="s">
        <v>20275</v>
      </c>
      <c r="F7503" s="30">
        <v>9516264435</v>
      </c>
      <c r="G7503" s="30">
        <v>21.312225000000002</v>
      </c>
      <c r="H7503" s="30">
        <v>80.959130000000002</v>
      </c>
      <c r="I7503" s="33" t="s">
        <v>20276</v>
      </c>
      <c r="J7503" s="30" t="s">
        <v>16268</v>
      </c>
      <c r="K7503" s="30" t="s">
        <v>16</v>
      </c>
    </row>
    <row r="7504" spans="1:11" ht="15.75" x14ac:dyDescent="0.25">
      <c r="A7504" s="30" t="s">
        <v>17496</v>
      </c>
      <c r="B7504" s="31" t="s">
        <v>213</v>
      </c>
      <c r="C7504" s="30" t="s">
        <v>17686</v>
      </c>
      <c r="D7504" s="30" t="s">
        <v>19410</v>
      </c>
      <c r="E7504" s="30" t="s">
        <v>20277</v>
      </c>
      <c r="F7504" s="30">
        <v>7771826234</v>
      </c>
      <c r="G7504" s="30">
        <v>21.138127000000001</v>
      </c>
      <c r="H7504" s="30">
        <v>80.909690999999995</v>
      </c>
      <c r="I7504" s="33" t="s">
        <v>20278</v>
      </c>
      <c r="J7504" s="30" t="s">
        <v>16268</v>
      </c>
      <c r="K7504" s="30" t="s">
        <v>16</v>
      </c>
    </row>
    <row r="7505" spans="1:11" ht="15.75" x14ac:dyDescent="0.25">
      <c r="A7505" s="30" t="s">
        <v>17496</v>
      </c>
      <c r="B7505" s="31" t="s">
        <v>213</v>
      </c>
      <c r="C7505" s="30" t="s">
        <v>17686</v>
      </c>
      <c r="D7505" s="30" t="s">
        <v>17658</v>
      </c>
      <c r="E7505" s="30" t="s">
        <v>20290</v>
      </c>
      <c r="F7505" s="30"/>
      <c r="G7505" s="30">
        <v>20.843230999999999</v>
      </c>
      <c r="H7505" s="30">
        <v>80.667991999999998</v>
      </c>
      <c r="I7505" s="33" t="s">
        <v>20291</v>
      </c>
      <c r="J7505" s="30" t="s">
        <v>16268</v>
      </c>
      <c r="K7505" s="30" t="s">
        <v>16</v>
      </c>
    </row>
    <row r="7506" spans="1:11" ht="15.75" x14ac:dyDescent="0.25">
      <c r="A7506" s="30" t="s">
        <v>17496</v>
      </c>
      <c r="B7506" s="31" t="s">
        <v>213</v>
      </c>
      <c r="C7506" s="30" t="s">
        <v>17686</v>
      </c>
      <c r="D7506" s="30" t="s">
        <v>14870</v>
      </c>
      <c r="E7506" s="30" t="s">
        <v>20292</v>
      </c>
      <c r="F7506" s="30"/>
      <c r="G7506" s="30">
        <v>21.291754000000001</v>
      </c>
      <c r="H7506" s="30">
        <v>80.805321000000006</v>
      </c>
      <c r="I7506" s="33" t="s">
        <v>20293</v>
      </c>
      <c r="J7506" s="30" t="s">
        <v>16268</v>
      </c>
      <c r="K7506" s="30" t="s">
        <v>16</v>
      </c>
    </row>
    <row r="7507" spans="1:11" ht="15.75" x14ac:dyDescent="0.25">
      <c r="A7507" s="30" t="s">
        <v>17496</v>
      </c>
      <c r="B7507" s="31" t="s">
        <v>213</v>
      </c>
      <c r="C7507" s="30" t="s">
        <v>17686</v>
      </c>
      <c r="D7507" s="30" t="s">
        <v>20294</v>
      </c>
      <c r="E7507" s="30" t="s">
        <v>20295</v>
      </c>
      <c r="F7507" s="30">
        <v>7694855462</v>
      </c>
      <c r="G7507" s="30">
        <v>21.225201999999999</v>
      </c>
      <c r="H7507" s="30">
        <v>80.624047000000004</v>
      </c>
      <c r="I7507" s="33" t="s">
        <v>20296</v>
      </c>
      <c r="J7507" s="30" t="s">
        <v>16268</v>
      </c>
      <c r="K7507" s="30" t="s">
        <v>16</v>
      </c>
    </row>
    <row r="7508" spans="1:11" ht="15.75" x14ac:dyDescent="0.25">
      <c r="A7508" s="30" t="s">
        <v>17496</v>
      </c>
      <c r="B7508" s="31" t="s">
        <v>213</v>
      </c>
      <c r="C7508" s="30" t="s">
        <v>17686</v>
      </c>
      <c r="D7508" s="30" t="s">
        <v>19407</v>
      </c>
      <c r="E7508" s="30" t="s">
        <v>20301</v>
      </c>
      <c r="F7508" s="30">
        <v>9644681441</v>
      </c>
      <c r="G7508" s="30">
        <v>21.179110000000001</v>
      </c>
      <c r="H7508" s="30">
        <v>80.920677999999995</v>
      </c>
      <c r="I7508" s="33" t="s">
        <v>20302</v>
      </c>
      <c r="J7508" s="30" t="s">
        <v>16268</v>
      </c>
      <c r="K7508" s="30" t="s">
        <v>16</v>
      </c>
    </row>
    <row r="7509" spans="1:11" ht="15.75" x14ac:dyDescent="0.25">
      <c r="A7509" s="30" t="s">
        <v>17496</v>
      </c>
      <c r="B7509" s="31" t="s">
        <v>213</v>
      </c>
      <c r="C7509" s="30" t="s">
        <v>17686</v>
      </c>
      <c r="D7509" s="30" t="s">
        <v>20303</v>
      </c>
      <c r="E7509" s="30" t="s">
        <v>612</v>
      </c>
      <c r="F7509" s="30">
        <v>8878775745</v>
      </c>
      <c r="G7509" s="30">
        <v>21.133002999999999</v>
      </c>
      <c r="H7509" s="30">
        <v>80.931663999999998</v>
      </c>
      <c r="I7509" s="33" t="s">
        <v>20304</v>
      </c>
      <c r="J7509" s="30" t="s">
        <v>16268</v>
      </c>
      <c r="K7509" s="30" t="s">
        <v>16</v>
      </c>
    </row>
    <row r="7510" spans="1:11" ht="15.75" x14ac:dyDescent="0.25">
      <c r="A7510" s="30" t="s">
        <v>17496</v>
      </c>
      <c r="B7510" s="31" t="s">
        <v>213</v>
      </c>
      <c r="C7510" s="30" t="s">
        <v>17686</v>
      </c>
      <c r="D7510" s="30" t="s">
        <v>17913</v>
      </c>
      <c r="E7510" s="30" t="s">
        <v>20305</v>
      </c>
      <c r="F7510" s="30"/>
      <c r="G7510" s="30">
        <v>21.153497000000002</v>
      </c>
      <c r="H7510" s="30">
        <v>80.722924000000006</v>
      </c>
      <c r="I7510" s="33" t="s">
        <v>20306</v>
      </c>
      <c r="J7510" s="30" t="s">
        <v>16268</v>
      </c>
      <c r="K7510" s="30" t="s">
        <v>16</v>
      </c>
    </row>
    <row r="7511" spans="1:11" ht="15.75" x14ac:dyDescent="0.25">
      <c r="A7511" s="30" t="s">
        <v>17496</v>
      </c>
      <c r="B7511" s="31" t="s">
        <v>213</v>
      </c>
      <c r="C7511" s="30" t="s">
        <v>17686</v>
      </c>
      <c r="D7511" s="30" t="s">
        <v>1116</v>
      </c>
      <c r="E7511" s="30" t="s">
        <v>20307</v>
      </c>
      <c r="F7511" s="30"/>
      <c r="G7511" s="30"/>
      <c r="H7511" s="30"/>
      <c r="I7511" s="33" t="s">
        <v>20308</v>
      </c>
      <c r="J7511" s="30" t="s">
        <v>16268</v>
      </c>
      <c r="K7511" s="30" t="s">
        <v>16</v>
      </c>
    </row>
    <row r="7512" spans="1:11" ht="15.75" x14ac:dyDescent="0.25">
      <c r="A7512" s="30" t="s">
        <v>17496</v>
      </c>
      <c r="B7512" s="31" t="s">
        <v>213</v>
      </c>
      <c r="C7512" s="30" t="s">
        <v>1116</v>
      </c>
      <c r="D7512" s="30" t="s">
        <v>1116</v>
      </c>
      <c r="E7512" s="30" t="s">
        <v>18475</v>
      </c>
      <c r="F7512" s="30">
        <v>8435792332</v>
      </c>
      <c r="G7512" s="30">
        <v>21.179110000000001</v>
      </c>
      <c r="H7512" s="30">
        <v>80.871239000000003</v>
      </c>
      <c r="I7512" s="33" t="s">
        <v>20309</v>
      </c>
      <c r="J7512" s="30" t="s">
        <v>16268</v>
      </c>
      <c r="K7512" s="30" t="s">
        <v>16</v>
      </c>
    </row>
    <row r="7513" spans="1:11" ht="15.75" x14ac:dyDescent="0.25">
      <c r="A7513" s="30" t="s">
        <v>17496</v>
      </c>
      <c r="B7513" s="31" t="s">
        <v>213</v>
      </c>
      <c r="C7513" s="30" t="s">
        <v>17686</v>
      </c>
      <c r="D7513" s="30" t="s">
        <v>20294</v>
      </c>
      <c r="E7513" s="30" t="s">
        <v>20310</v>
      </c>
      <c r="F7513" s="30"/>
      <c r="G7513" s="30">
        <v>20.603041000000001</v>
      </c>
      <c r="H7513" s="30">
        <v>80.858193</v>
      </c>
      <c r="I7513" s="33" t="s">
        <v>20311</v>
      </c>
      <c r="J7513" s="30" t="s">
        <v>16268</v>
      </c>
      <c r="K7513" s="30" t="s">
        <v>16</v>
      </c>
    </row>
    <row r="7514" spans="1:11" ht="15.75" x14ac:dyDescent="0.25">
      <c r="A7514" s="30" t="s">
        <v>17496</v>
      </c>
      <c r="B7514" s="31" t="s">
        <v>213</v>
      </c>
      <c r="C7514" s="30" t="s">
        <v>17686</v>
      </c>
      <c r="D7514" s="30" t="s">
        <v>14855</v>
      </c>
      <c r="E7514" s="30" t="s">
        <v>20312</v>
      </c>
      <c r="F7514" s="30">
        <v>9977228854</v>
      </c>
      <c r="G7514" s="30">
        <v>21.153497000000002</v>
      </c>
      <c r="H7514" s="30">
        <v>80.728416999999993</v>
      </c>
      <c r="I7514" s="33" t="s">
        <v>20313</v>
      </c>
      <c r="J7514" s="30" t="s">
        <v>16268</v>
      </c>
      <c r="K7514" s="30" t="s">
        <v>16</v>
      </c>
    </row>
    <row r="7515" spans="1:11" ht="15.75" x14ac:dyDescent="0.25">
      <c r="A7515" s="30" t="s">
        <v>17496</v>
      </c>
      <c r="B7515" s="31" t="s">
        <v>213</v>
      </c>
      <c r="C7515" s="30" t="s">
        <v>1063</v>
      </c>
      <c r="D7515" s="30" t="s">
        <v>17658</v>
      </c>
      <c r="E7515" s="30" t="s">
        <v>168</v>
      </c>
      <c r="F7515" s="30"/>
      <c r="G7515" s="30">
        <v>20.956130000000002</v>
      </c>
      <c r="H7515" s="30">
        <v>80.750389999999996</v>
      </c>
      <c r="I7515" s="33" t="s">
        <v>20314</v>
      </c>
      <c r="J7515" s="30" t="s">
        <v>16268</v>
      </c>
      <c r="K7515" s="30" t="s">
        <v>16</v>
      </c>
    </row>
    <row r="7516" spans="1:11" ht="15.75" x14ac:dyDescent="0.25">
      <c r="A7516" s="30" t="s">
        <v>17496</v>
      </c>
      <c r="B7516" s="31" t="s">
        <v>213</v>
      </c>
      <c r="C7516" s="30" t="s">
        <v>17686</v>
      </c>
      <c r="D7516" s="30" t="s">
        <v>9055</v>
      </c>
      <c r="E7516" s="30" t="s">
        <v>20315</v>
      </c>
      <c r="F7516" s="30">
        <v>8717831277</v>
      </c>
      <c r="G7516" s="30">
        <v>21.278956999999998</v>
      </c>
      <c r="H7516" s="30">
        <v>80.871239000000003</v>
      </c>
      <c r="I7516" s="33" t="s">
        <v>20316</v>
      </c>
      <c r="J7516" s="30" t="s">
        <v>16268</v>
      </c>
      <c r="K7516" s="30" t="s">
        <v>16</v>
      </c>
    </row>
    <row r="7517" spans="1:11" ht="15.75" x14ac:dyDescent="0.25">
      <c r="A7517" s="30" t="s">
        <v>17496</v>
      </c>
      <c r="B7517" s="31" t="s">
        <v>213</v>
      </c>
      <c r="C7517" s="30" t="s">
        <v>17686</v>
      </c>
      <c r="D7517" s="30" t="s">
        <v>19410</v>
      </c>
      <c r="E7517" s="30" t="s">
        <v>20317</v>
      </c>
      <c r="F7517" s="30"/>
      <c r="G7517" s="30">
        <v>21.317342</v>
      </c>
      <c r="H7517" s="30">
        <v>80.898705000000007</v>
      </c>
      <c r="I7517" s="33" t="s">
        <v>20318</v>
      </c>
      <c r="J7517" s="30" t="s">
        <v>16268</v>
      </c>
      <c r="K7517" s="30" t="s">
        <v>16</v>
      </c>
    </row>
    <row r="7518" spans="1:11" ht="15.75" x14ac:dyDescent="0.25">
      <c r="A7518" s="30" t="s">
        <v>17496</v>
      </c>
      <c r="B7518" s="31" t="s">
        <v>213</v>
      </c>
      <c r="C7518" s="30" t="s">
        <v>17686</v>
      </c>
      <c r="D7518" s="30" t="s">
        <v>16451</v>
      </c>
      <c r="E7518" s="30" t="s">
        <v>20319</v>
      </c>
      <c r="F7518" s="30">
        <v>7697169113</v>
      </c>
      <c r="G7518" s="30">
        <v>21.158619999999999</v>
      </c>
      <c r="H7518" s="30">
        <v>80.651512999999994</v>
      </c>
      <c r="I7518" s="33" t="s">
        <v>20320</v>
      </c>
      <c r="J7518" s="30" t="s">
        <v>16268</v>
      </c>
      <c r="K7518" s="30" t="s">
        <v>16</v>
      </c>
    </row>
    <row r="7519" spans="1:11" ht="15.75" x14ac:dyDescent="0.25">
      <c r="A7519" s="30" t="s">
        <v>17496</v>
      </c>
      <c r="B7519" s="31" t="s">
        <v>213</v>
      </c>
      <c r="C7519" s="30" t="s">
        <v>1116</v>
      </c>
      <c r="D7519" s="30" t="s">
        <v>1116</v>
      </c>
      <c r="E7519" s="30" t="s">
        <v>20321</v>
      </c>
      <c r="F7519" s="30">
        <v>9424134232</v>
      </c>
      <c r="G7519" s="30">
        <v>21.204718</v>
      </c>
      <c r="H7519" s="30">
        <v>80.876732000000004</v>
      </c>
      <c r="I7519" s="33" t="s">
        <v>20322</v>
      </c>
      <c r="J7519" s="30" t="s">
        <v>16268</v>
      </c>
      <c r="K7519" s="30" t="s">
        <v>16</v>
      </c>
    </row>
    <row r="7520" spans="1:11" ht="15.75" x14ac:dyDescent="0.25">
      <c r="A7520" s="30" t="s">
        <v>17496</v>
      </c>
      <c r="B7520" s="31" t="s">
        <v>213</v>
      </c>
      <c r="C7520" s="30" t="s">
        <v>17686</v>
      </c>
      <c r="D7520" s="30" t="s">
        <v>20323</v>
      </c>
      <c r="E7520" s="30" t="s">
        <v>20324</v>
      </c>
      <c r="F7520" s="30"/>
      <c r="G7520" s="30">
        <v>21.368507000000001</v>
      </c>
      <c r="H7520" s="30">
        <v>80.909690999999995</v>
      </c>
      <c r="I7520" s="33" t="s">
        <v>20325</v>
      </c>
      <c r="J7520" s="30" t="s">
        <v>16268</v>
      </c>
      <c r="K7520" s="30" t="s">
        <v>16</v>
      </c>
    </row>
    <row r="7521" spans="1:11" ht="15.75" x14ac:dyDescent="0.25">
      <c r="A7521" s="30" t="s">
        <v>17496</v>
      </c>
      <c r="B7521" s="31" t="s">
        <v>213</v>
      </c>
      <c r="C7521" s="30" t="s">
        <v>17686</v>
      </c>
      <c r="D7521" s="30" t="s">
        <v>20326</v>
      </c>
      <c r="E7521" s="30" t="s">
        <v>20327</v>
      </c>
      <c r="F7521" s="30"/>
      <c r="G7521" s="30">
        <v>21.225201999999999</v>
      </c>
      <c r="H7521" s="30">
        <v>80.843772999999999</v>
      </c>
      <c r="I7521" s="33" t="s">
        <v>20328</v>
      </c>
      <c r="J7521" s="30" t="s">
        <v>16268</v>
      </c>
      <c r="K7521" s="30" t="s">
        <v>16</v>
      </c>
    </row>
    <row r="7522" spans="1:11" ht="15.75" x14ac:dyDescent="0.25">
      <c r="A7522" s="30" t="s">
        <v>17496</v>
      </c>
      <c r="B7522" s="31" t="s">
        <v>213</v>
      </c>
      <c r="C7522" s="30" t="s">
        <v>17686</v>
      </c>
      <c r="D7522" s="30" t="s">
        <v>16451</v>
      </c>
      <c r="E7522" s="30" t="s">
        <v>20329</v>
      </c>
      <c r="F7522" s="30"/>
      <c r="G7522" s="30">
        <v>21.255922000000002</v>
      </c>
      <c r="H7522" s="30">
        <v>80.893212000000005</v>
      </c>
      <c r="I7522" s="33" t="s">
        <v>20330</v>
      </c>
      <c r="J7522" s="30" t="s">
        <v>16268</v>
      </c>
      <c r="K7522" s="30" t="s">
        <v>16</v>
      </c>
    </row>
    <row r="7523" spans="1:11" ht="15.75" x14ac:dyDescent="0.25">
      <c r="A7523" s="30" t="s">
        <v>17496</v>
      </c>
      <c r="B7523" s="31" t="s">
        <v>213</v>
      </c>
      <c r="C7523" s="30" t="s">
        <v>17686</v>
      </c>
      <c r="D7523" s="30" t="s">
        <v>14855</v>
      </c>
      <c r="E7523" s="30" t="s">
        <v>20331</v>
      </c>
      <c r="F7523" s="30"/>
      <c r="G7523" s="30"/>
      <c r="H7523" s="30"/>
      <c r="I7523" s="33" t="s">
        <v>20332</v>
      </c>
      <c r="J7523" s="30" t="s">
        <v>16268</v>
      </c>
      <c r="K7523" s="30" t="s">
        <v>16</v>
      </c>
    </row>
    <row r="7524" spans="1:11" ht="15.75" x14ac:dyDescent="0.25">
      <c r="A7524" s="30" t="s">
        <v>17496</v>
      </c>
      <c r="B7524" s="31" t="s">
        <v>213</v>
      </c>
      <c r="C7524" s="30" t="e">
        <v>#N/A</v>
      </c>
      <c r="D7524" s="30" t="e">
        <v>#N/A</v>
      </c>
      <c r="E7524" s="30" t="s">
        <v>20333</v>
      </c>
      <c r="F7524" s="30"/>
      <c r="G7524" s="30">
        <v>20.863764</v>
      </c>
      <c r="H7524" s="30">
        <v>80.799828000000005</v>
      </c>
      <c r="I7524" s="33" t="s">
        <v>20334</v>
      </c>
      <c r="J7524" s="30" t="s">
        <v>16268</v>
      </c>
      <c r="K7524" s="30" t="s">
        <v>16</v>
      </c>
    </row>
    <row r="7525" spans="1:11" ht="15.75" x14ac:dyDescent="0.25">
      <c r="A7525" s="30" t="s">
        <v>17496</v>
      </c>
      <c r="B7525" s="31" t="s">
        <v>213</v>
      </c>
      <c r="C7525" s="30" t="s">
        <v>17686</v>
      </c>
      <c r="D7525" s="30" t="s">
        <v>9055</v>
      </c>
      <c r="E7525" s="30" t="s">
        <v>20335</v>
      </c>
      <c r="F7525" s="30">
        <v>7389343237</v>
      </c>
      <c r="G7525" s="30">
        <v>21.271279</v>
      </c>
      <c r="H7525" s="30">
        <v>80.739402999999996</v>
      </c>
      <c r="I7525" s="33" t="s">
        <v>20336</v>
      </c>
      <c r="J7525" s="30" t="s">
        <v>16268</v>
      </c>
      <c r="K7525" s="30" t="s">
        <v>16</v>
      </c>
    </row>
    <row r="7526" spans="1:11" ht="15.75" x14ac:dyDescent="0.25">
      <c r="A7526" s="30" t="s">
        <v>17496</v>
      </c>
      <c r="B7526" s="31" t="s">
        <v>213</v>
      </c>
      <c r="C7526" s="30" t="s">
        <v>17686</v>
      </c>
      <c r="D7526" s="30" t="s">
        <v>14856</v>
      </c>
      <c r="E7526" s="30" t="s">
        <v>20337</v>
      </c>
      <c r="F7526" s="30"/>
      <c r="G7526" s="30">
        <v>21.348043000000001</v>
      </c>
      <c r="H7526" s="30">
        <v>80.948143999999999</v>
      </c>
      <c r="I7526" s="33" t="s">
        <v>20338</v>
      </c>
      <c r="J7526" s="30" t="s">
        <v>16268</v>
      </c>
      <c r="K7526" s="30" t="s">
        <v>16</v>
      </c>
    </row>
    <row r="7527" spans="1:11" ht="15.75" x14ac:dyDescent="0.25">
      <c r="A7527" s="30" t="s">
        <v>17496</v>
      </c>
      <c r="B7527" s="31" t="s">
        <v>213</v>
      </c>
      <c r="C7527" s="30" t="s">
        <v>17686</v>
      </c>
      <c r="D7527" s="30" t="s">
        <v>19410</v>
      </c>
      <c r="E7527" s="30" t="s">
        <v>20339</v>
      </c>
      <c r="F7527" s="30">
        <v>7587163119</v>
      </c>
      <c r="G7527" s="30">
        <v>21.307106999999998</v>
      </c>
      <c r="H7527" s="30">
        <v>80.849266999999998</v>
      </c>
      <c r="I7527" s="33" t="s">
        <v>20340</v>
      </c>
      <c r="J7527" s="30" t="s">
        <v>16268</v>
      </c>
      <c r="K7527" s="30" t="s">
        <v>16</v>
      </c>
    </row>
    <row r="7528" spans="1:11" ht="15.75" x14ac:dyDescent="0.25">
      <c r="A7528" s="30" t="s">
        <v>17496</v>
      </c>
      <c r="B7528" s="31" t="s">
        <v>213</v>
      </c>
      <c r="C7528" s="30" t="s">
        <v>1116</v>
      </c>
      <c r="D7528" s="30" t="s">
        <v>1116</v>
      </c>
      <c r="E7528" s="30" t="s">
        <v>20358</v>
      </c>
      <c r="F7528" s="30">
        <v>9584817171</v>
      </c>
      <c r="G7528" s="30">
        <v>21.327577000000002</v>
      </c>
      <c r="H7528" s="30">
        <v>80.964623000000003</v>
      </c>
      <c r="I7528" s="33" t="s">
        <v>20359</v>
      </c>
      <c r="J7528" s="30" t="s">
        <v>16268</v>
      </c>
      <c r="K7528" s="30" t="s">
        <v>16</v>
      </c>
    </row>
    <row r="7529" spans="1:11" ht="15.75" x14ac:dyDescent="0.25">
      <c r="A7529" s="30" t="s">
        <v>17496</v>
      </c>
      <c r="B7529" s="31" t="s">
        <v>213</v>
      </c>
      <c r="C7529" s="30" t="s">
        <v>20360</v>
      </c>
      <c r="D7529" s="30" t="s">
        <v>1116</v>
      </c>
      <c r="E7529" s="30" t="s">
        <v>669</v>
      </c>
      <c r="F7529" s="30"/>
      <c r="G7529" s="30">
        <v>20.924064999999999</v>
      </c>
      <c r="H7529" s="30">
        <v>80.821113999999994</v>
      </c>
      <c r="I7529" s="33" t="s">
        <v>20361</v>
      </c>
      <c r="J7529" s="30" t="s">
        <v>16268</v>
      </c>
      <c r="K7529" s="30" t="s">
        <v>16</v>
      </c>
    </row>
    <row r="7530" spans="1:11" ht="15.75" x14ac:dyDescent="0.25">
      <c r="A7530" s="30" t="s">
        <v>17496</v>
      </c>
      <c r="B7530" s="31" t="s">
        <v>213</v>
      </c>
      <c r="C7530" s="30" t="s">
        <v>20362</v>
      </c>
      <c r="D7530" s="30" t="s">
        <v>1116</v>
      </c>
      <c r="E7530" s="30" t="s">
        <v>15528</v>
      </c>
      <c r="F7530" s="30"/>
      <c r="G7530" s="30">
        <v>21.235441999999999</v>
      </c>
      <c r="H7530" s="30">
        <v>80.876732000000004</v>
      </c>
      <c r="I7530" s="33" t="s">
        <v>20363</v>
      </c>
      <c r="J7530" s="30" t="s">
        <v>16268</v>
      </c>
      <c r="K7530" s="30" t="s">
        <v>16</v>
      </c>
    </row>
    <row r="7531" spans="1:11" ht="15.75" x14ac:dyDescent="0.25">
      <c r="A7531" s="30" t="s">
        <v>17496</v>
      </c>
      <c r="B7531" s="31" t="s">
        <v>213</v>
      </c>
      <c r="C7531" s="30" t="s">
        <v>1063</v>
      </c>
      <c r="D7531" s="30" t="s">
        <v>1116</v>
      </c>
      <c r="E7531" s="30" t="s">
        <v>20376</v>
      </c>
      <c r="F7531" s="30"/>
      <c r="G7531" s="30">
        <v>21.266159999999999</v>
      </c>
      <c r="H7531" s="30">
        <v>80.94265</v>
      </c>
      <c r="I7531" s="33" t="s">
        <v>20377</v>
      </c>
      <c r="J7531" s="30" t="s">
        <v>16268</v>
      </c>
      <c r="K7531" s="30" t="s">
        <v>16</v>
      </c>
    </row>
    <row r="7532" spans="1:11" ht="15.75" x14ac:dyDescent="0.25">
      <c r="A7532" s="30" t="s">
        <v>17496</v>
      </c>
      <c r="B7532" s="31" t="s">
        <v>213</v>
      </c>
      <c r="C7532" s="30" t="s">
        <v>1116</v>
      </c>
      <c r="D7532" s="30" t="s">
        <v>1116</v>
      </c>
      <c r="E7532" s="30" t="s">
        <v>20378</v>
      </c>
      <c r="F7532" s="30"/>
      <c r="G7532" s="30">
        <v>21.235441999999999</v>
      </c>
      <c r="H7532" s="30">
        <v>81.003074999999995</v>
      </c>
      <c r="I7532" s="33" t="s">
        <v>20379</v>
      </c>
      <c r="J7532" s="30" t="s">
        <v>16268</v>
      </c>
      <c r="K7532" s="30" t="s">
        <v>16</v>
      </c>
    </row>
    <row r="7533" spans="1:11" ht="15.75" x14ac:dyDescent="0.25">
      <c r="A7533" s="30" t="s">
        <v>17496</v>
      </c>
      <c r="B7533" s="31" t="s">
        <v>213</v>
      </c>
      <c r="C7533" s="30" t="s">
        <v>1116</v>
      </c>
      <c r="D7533" s="30" t="s">
        <v>1116</v>
      </c>
      <c r="E7533" s="30" t="s">
        <v>20380</v>
      </c>
      <c r="F7533" s="30"/>
      <c r="G7533" s="30">
        <v>21.076632</v>
      </c>
      <c r="H7533" s="30">
        <v>80.893212000000005</v>
      </c>
      <c r="I7533" s="33" t="s">
        <v>20381</v>
      </c>
      <c r="J7533" s="30" t="s">
        <v>16268</v>
      </c>
      <c r="K7533" s="30" t="s">
        <v>16</v>
      </c>
    </row>
    <row r="7534" spans="1:11" ht="15.75" x14ac:dyDescent="0.25">
      <c r="A7534" s="30" t="s">
        <v>17496</v>
      </c>
      <c r="B7534" s="31" t="s">
        <v>213</v>
      </c>
      <c r="C7534" s="30" t="s">
        <v>1116</v>
      </c>
      <c r="D7534" s="30" t="s">
        <v>1116</v>
      </c>
      <c r="E7534" s="30" t="s">
        <v>20382</v>
      </c>
      <c r="F7534" s="30">
        <v>9165962672</v>
      </c>
      <c r="G7534" s="30">
        <v>21.491228</v>
      </c>
      <c r="H7534" s="30">
        <v>80.821800999999994</v>
      </c>
      <c r="I7534" s="33" t="s">
        <v>20383</v>
      </c>
      <c r="J7534" s="30" t="s">
        <v>16268</v>
      </c>
      <c r="K7534" s="30" t="s">
        <v>16</v>
      </c>
    </row>
    <row r="7535" spans="1:11" ht="15.75" x14ac:dyDescent="0.25">
      <c r="A7535" s="30" t="s">
        <v>17496</v>
      </c>
      <c r="B7535" s="31" t="s">
        <v>213</v>
      </c>
      <c r="C7535" s="30" t="e">
        <v>#N/A</v>
      </c>
      <c r="D7535" s="30" t="e">
        <v>#N/A</v>
      </c>
      <c r="E7535" s="30" t="s">
        <v>20413</v>
      </c>
      <c r="F7535" s="30">
        <v>9669644834</v>
      </c>
      <c r="G7535" s="30">
        <v>21.475894</v>
      </c>
      <c r="H7535" s="30">
        <v>80.788842000000002</v>
      </c>
      <c r="I7535" s="33" t="s">
        <v>20414</v>
      </c>
      <c r="J7535" s="30" t="s">
        <v>16268</v>
      </c>
      <c r="K7535" s="30" t="s">
        <v>16</v>
      </c>
    </row>
    <row r="7536" spans="1:11" ht="15.75" x14ac:dyDescent="0.25">
      <c r="A7536" s="30" t="s">
        <v>17496</v>
      </c>
      <c r="B7536" s="31" t="s">
        <v>213</v>
      </c>
      <c r="C7536" s="30" t="s">
        <v>1116</v>
      </c>
      <c r="D7536" s="30" t="s">
        <v>1116</v>
      </c>
      <c r="E7536" s="30" t="s">
        <v>20415</v>
      </c>
      <c r="F7536" s="30"/>
      <c r="G7536" s="30">
        <v>20.848365000000001</v>
      </c>
      <c r="H7536" s="30">
        <v>80.744896999999995</v>
      </c>
      <c r="I7536" s="33" t="s">
        <v>20416</v>
      </c>
      <c r="J7536" s="30" t="s">
        <v>16268</v>
      </c>
      <c r="K7536" s="30" t="s">
        <v>16</v>
      </c>
    </row>
    <row r="7537" spans="1:11" ht="15.75" x14ac:dyDescent="0.25">
      <c r="A7537" s="30" t="s">
        <v>17496</v>
      </c>
      <c r="B7537" s="31" t="s">
        <v>213</v>
      </c>
      <c r="C7537" s="30" t="s">
        <v>1116</v>
      </c>
      <c r="D7537" s="30" t="s">
        <v>1116</v>
      </c>
      <c r="E7537" s="30" t="s">
        <v>20417</v>
      </c>
      <c r="F7537" s="30">
        <v>9755888815</v>
      </c>
      <c r="G7537" s="30">
        <v>20.930478000000001</v>
      </c>
      <c r="H7537" s="30">
        <v>80.733909999999995</v>
      </c>
      <c r="I7537" s="33" t="s">
        <v>20418</v>
      </c>
      <c r="J7537" s="30" t="s">
        <v>16268</v>
      </c>
      <c r="K7537" s="30" t="s">
        <v>16</v>
      </c>
    </row>
    <row r="7538" spans="1:11" ht="15.75" x14ac:dyDescent="0.25">
      <c r="A7538" s="30" t="s">
        <v>17496</v>
      </c>
      <c r="B7538" s="31" t="s">
        <v>213</v>
      </c>
      <c r="C7538" s="30" t="s">
        <v>1116</v>
      </c>
      <c r="D7538" s="30" t="s">
        <v>1116</v>
      </c>
      <c r="E7538" s="30" t="s">
        <v>20450</v>
      </c>
      <c r="F7538" s="30">
        <v>9755985568</v>
      </c>
      <c r="G7538" s="30">
        <v>21.373622000000001</v>
      </c>
      <c r="H7538" s="30">
        <v>80.964623000000003</v>
      </c>
      <c r="I7538" s="33" t="s">
        <v>20451</v>
      </c>
      <c r="J7538" s="30" t="s">
        <v>16268</v>
      </c>
      <c r="K7538" s="30" t="s">
        <v>16</v>
      </c>
    </row>
    <row r="7539" spans="1:11" ht="15.75" x14ac:dyDescent="0.25">
      <c r="A7539" s="30" t="s">
        <v>17496</v>
      </c>
      <c r="B7539" s="31" t="s">
        <v>213</v>
      </c>
      <c r="C7539" s="30" t="s">
        <v>1116</v>
      </c>
      <c r="D7539" s="30" t="s">
        <v>1116</v>
      </c>
      <c r="E7539" s="30" t="s">
        <v>20498</v>
      </c>
      <c r="F7539" s="30"/>
      <c r="G7539" s="30">
        <v>21.317342</v>
      </c>
      <c r="H7539" s="30">
        <v>80.854759999999999</v>
      </c>
      <c r="I7539" s="33" t="s">
        <v>20499</v>
      </c>
      <c r="J7539" s="30" t="s">
        <v>16268</v>
      </c>
      <c r="K7539" s="30" t="s">
        <v>16</v>
      </c>
    </row>
    <row r="7540" spans="1:11" ht="15.75" x14ac:dyDescent="0.25">
      <c r="A7540" s="30" t="s">
        <v>17496</v>
      </c>
      <c r="B7540" s="31" t="s">
        <v>213</v>
      </c>
      <c r="C7540" s="30" t="e">
        <v>#N/A</v>
      </c>
      <c r="D7540" s="30" t="e">
        <v>#N/A</v>
      </c>
      <c r="E7540" s="30" t="s">
        <v>20500</v>
      </c>
      <c r="F7540" s="30"/>
      <c r="G7540" s="30">
        <v>20.848365000000001</v>
      </c>
      <c r="H7540" s="30">
        <v>80.700951000000003</v>
      </c>
      <c r="I7540" s="33" t="s">
        <v>20501</v>
      </c>
      <c r="J7540" s="30" t="s">
        <v>16268</v>
      </c>
      <c r="K7540" s="30" t="s">
        <v>16</v>
      </c>
    </row>
    <row r="7541" spans="1:11" ht="15.75" x14ac:dyDescent="0.25">
      <c r="A7541" s="30" t="s">
        <v>17496</v>
      </c>
      <c r="B7541" s="31" t="s">
        <v>213</v>
      </c>
      <c r="C7541" s="30" t="s">
        <v>1116</v>
      </c>
      <c r="D7541" s="30" t="s">
        <v>1116</v>
      </c>
      <c r="E7541" s="30" t="s">
        <v>20324</v>
      </c>
      <c r="F7541" s="30">
        <v>9926972625</v>
      </c>
      <c r="G7541" s="30">
        <v>21.368507000000001</v>
      </c>
      <c r="H7541" s="30">
        <v>80.865746000000001</v>
      </c>
      <c r="I7541" s="33" t="s">
        <v>20502</v>
      </c>
      <c r="J7541" s="30" t="s">
        <v>16268</v>
      </c>
      <c r="K7541" s="30" t="s">
        <v>16</v>
      </c>
    </row>
    <row r="7542" spans="1:11" ht="15.75" x14ac:dyDescent="0.25">
      <c r="A7542" s="30" t="s">
        <v>17496</v>
      </c>
      <c r="B7542" s="31" t="s">
        <v>213</v>
      </c>
      <c r="C7542" s="30" t="e">
        <v>#N/A</v>
      </c>
      <c r="D7542" s="30" t="e">
        <v>#N/A</v>
      </c>
      <c r="E7542" s="30" t="s">
        <v>20505</v>
      </c>
      <c r="F7542" s="30">
        <v>9131742914</v>
      </c>
      <c r="G7542" s="30">
        <v>21.266159999999999</v>
      </c>
      <c r="H7542" s="30">
        <v>80.937156999999999</v>
      </c>
      <c r="I7542" s="33" t="s">
        <v>20506</v>
      </c>
      <c r="J7542" s="30" t="s">
        <v>16268</v>
      </c>
      <c r="K7542" s="30" t="s">
        <v>16</v>
      </c>
    </row>
    <row r="7543" spans="1:11" ht="15.75" x14ac:dyDescent="0.25">
      <c r="A7543" s="30" t="s">
        <v>17496</v>
      </c>
      <c r="B7543" s="31" t="s">
        <v>213</v>
      </c>
      <c r="C7543" s="30" t="s">
        <v>1116</v>
      </c>
      <c r="D7543" s="30" t="s">
        <v>1116</v>
      </c>
      <c r="E7543" s="30" t="s">
        <v>20507</v>
      </c>
      <c r="F7543" s="30"/>
      <c r="G7543" s="30">
        <v>21.286635</v>
      </c>
      <c r="H7543" s="30">
        <v>80.733909999999995</v>
      </c>
      <c r="I7543" s="33" t="s">
        <v>20508</v>
      </c>
      <c r="J7543" s="30" t="s">
        <v>16268</v>
      </c>
      <c r="K7543" s="30" t="s">
        <v>16</v>
      </c>
    </row>
    <row r="7544" spans="1:11" ht="15.75" x14ac:dyDescent="0.25">
      <c r="A7544" s="30" t="s">
        <v>17496</v>
      </c>
      <c r="B7544" s="31" t="s">
        <v>213</v>
      </c>
      <c r="C7544" s="30" t="s">
        <v>1116</v>
      </c>
      <c r="D7544" s="30" t="s">
        <v>1116</v>
      </c>
      <c r="E7544" s="30" t="s">
        <v>20509</v>
      </c>
      <c r="F7544" s="30"/>
      <c r="G7544" s="30">
        <v>21.199597000000001</v>
      </c>
      <c r="H7544" s="30">
        <v>80.838279999999997</v>
      </c>
      <c r="I7544" s="33" t="s">
        <v>20510</v>
      </c>
      <c r="J7544" s="30" t="s">
        <v>16268</v>
      </c>
      <c r="K7544" s="30" t="s">
        <v>16</v>
      </c>
    </row>
    <row r="7545" spans="1:11" ht="15.75" x14ac:dyDescent="0.25">
      <c r="A7545" s="30" t="s">
        <v>17496</v>
      </c>
      <c r="B7545" s="31" t="s">
        <v>213</v>
      </c>
      <c r="C7545" s="30" t="s">
        <v>1116</v>
      </c>
      <c r="D7545" s="30" t="s">
        <v>1116</v>
      </c>
      <c r="E7545" s="30" t="s">
        <v>18475</v>
      </c>
      <c r="F7545" s="30">
        <v>9644899594</v>
      </c>
      <c r="G7545" s="30">
        <v>20.976647</v>
      </c>
      <c r="H7545" s="30">
        <v>80.706444000000005</v>
      </c>
      <c r="I7545" s="33" t="s">
        <v>20511</v>
      </c>
      <c r="J7545" s="30" t="s">
        <v>16268</v>
      </c>
      <c r="K7545" s="30" t="s">
        <v>16</v>
      </c>
    </row>
    <row r="7546" spans="1:11" ht="15.75" x14ac:dyDescent="0.25">
      <c r="A7546" s="30" t="s">
        <v>17496</v>
      </c>
      <c r="B7546" s="31" t="s">
        <v>213</v>
      </c>
      <c r="C7546" s="30" t="s">
        <v>1116</v>
      </c>
      <c r="D7546" s="30" t="s">
        <v>1116</v>
      </c>
      <c r="E7546" s="30" t="s">
        <v>19303</v>
      </c>
      <c r="F7546" s="30"/>
      <c r="G7546" s="30">
        <v>20.909953999999999</v>
      </c>
      <c r="H7546" s="30">
        <v>80.700951000000003</v>
      </c>
      <c r="I7546" s="33" t="s">
        <v>20512</v>
      </c>
      <c r="J7546" s="30" t="s">
        <v>16268</v>
      </c>
      <c r="K7546" s="30" t="s">
        <v>16</v>
      </c>
    </row>
    <row r="7547" spans="1:11" ht="15.75" x14ac:dyDescent="0.25">
      <c r="A7547" s="30" t="s">
        <v>17496</v>
      </c>
      <c r="B7547" s="31" t="s">
        <v>213</v>
      </c>
      <c r="C7547" s="30" t="s">
        <v>1116</v>
      </c>
      <c r="D7547" s="30" t="s">
        <v>1116</v>
      </c>
      <c r="E7547" s="30" t="s">
        <v>20513</v>
      </c>
      <c r="F7547" s="30"/>
      <c r="G7547" s="30">
        <v>21.414539000000001</v>
      </c>
      <c r="H7547" s="30">
        <v>80.827293999999995</v>
      </c>
      <c r="I7547" s="33" t="s">
        <v>20514</v>
      </c>
      <c r="J7547" s="30" t="s">
        <v>16268</v>
      </c>
      <c r="K7547" s="30" t="s">
        <v>16</v>
      </c>
    </row>
    <row r="7548" spans="1:11" ht="15.75" x14ac:dyDescent="0.25">
      <c r="A7548" s="30" t="s">
        <v>17496</v>
      </c>
      <c r="B7548" s="31" t="s">
        <v>213</v>
      </c>
      <c r="C7548" s="30" t="s">
        <v>1116</v>
      </c>
      <c r="D7548" s="30" t="s">
        <v>1116</v>
      </c>
      <c r="E7548" s="30" t="s">
        <v>20515</v>
      </c>
      <c r="F7548" s="30"/>
      <c r="G7548" s="30"/>
      <c r="H7548" s="30"/>
      <c r="I7548" s="33" t="s">
        <v>20516</v>
      </c>
      <c r="J7548" s="30" t="s">
        <v>16268</v>
      </c>
      <c r="K7548" s="30" t="s">
        <v>16</v>
      </c>
    </row>
    <row r="7549" spans="1:11" ht="15.75" x14ac:dyDescent="0.25">
      <c r="A7549" s="30" t="s">
        <v>17496</v>
      </c>
      <c r="B7549" s="31" t="s">
        <v>213</v>
      </c>
      <c r="C7549" s="30" t="s">
        <v>1116</v>
      </c>
      <c r="D7549" s="30" t="s">
        <v>1116</v>
      </c>
      <c r="E7549" s="30" t="s">
        <v>20517</v>
      </c>
      <c r="F7549" s="30">
        <v>8349466358</v>
      </c>
      <c r="G7549" s="30">
        <v>21.64959</v>
      </c>
      <c r="H7549" s="30">
        <v>80.986596000000006</v>
      </c>
      <c r="I7549" s="33" t="s">
        <v>20518</v>
      </c>
      <c r="J7549" s="30" t="s">
        <v>16268</v>
      </c>
      <c r="K7549" s="30" t="s">
        <v>16</v>
      </c>
    </row>
    <row r="7550" spans="1:11" ht="15.75" x14ac:dyDescent="0.25">
      <c r="A7550" s="30" t="s">
        <v>17496</v>
      </c>
      <c r="B7550" s="31" t="s">
        <v>213</v>
      </c>
      <c r="C7550" s="30" t="s">
        <v>1116</v>
      </c>
      <c r="D7550" s="30" t="s">
        <v>1116</v>
      </c>
      <c r="E7550" s="30" t="s">
        <v>20601</v>
      </c>
      <c r="F7550" s="30">
        <v>9575171517</v>
      </c>
      <c r="G7550" s="30">
        <v>21.056128000000001</v>
      </c>
      <c r="H7550" s="30">
        <v>80.717431000000005</v>
      </c>
      <c r="I7550" s="33" t="s">
        <v>20602</v>
      </c>
      <c r="J7550" s="30" t="s">
        <v>16268</v>
      </c>
      <c r="K7550" s="30" t="s">
        <v>16</v>
      </c>
    </row>
    <row r="7551" spans="1:11" ht="15.75" x14ac:dyDescent="0.25">
      <c r="A7551" s="30" t="s">
        <v>17496</v>
      </c>
      <c r="B7551" s="31" t="s">
        <v>213</v>
      </c>
      <c r="C7551" s="30" t="s">
        <v>1116</v>
      </c>
      <c r="D7551" s="30" t="s">
        <v>1116</v>
      </c>
      <c r="E7551" s="30" t="s">
        <v>18079</v>
      </c>
      <c r="F7551" s="30"/>
      <c r="G7551" s="30">
        <v>21.255922000000002</v>
      </c>
      <c r="H7551" s="30">
        <v>80.937156999999999</v>
      </c>
      <c r="I7551" s="33" t="s">
        <v>20603</v>
      </c>
      <c r="J7551" s="30" t="s">
        <v>16268</v>
      </c>
      <c r="K7551" s="30" t="s">
        <v>16</v>
      </c>
    </row>
    <row r="7552" spans="1:11" ht="15.75" x14ac:dyDescent="0.25">
      <c r="A7552" s="30" t="s">
        <v>17496</v>
      </c>
      <c r="B7552" s="31" t="s">
        <v>213</v>
      </c>
      <c r="C7552" s="30" t="e">
        <v>#N/A</v>
      </c>
      <c r="D7552" s="30" t="e">
        <v>#N/A</v>
      </c>
      <c r="E7552" s="30" t="s">
        <v>20604</v>
      </c>
      <c r="F7552" s="30"/>
      <c r="G7552" s="30"/>
      <c r="H7552" s="30"/>
      <c r="I7552" s="33" t="s">
        <v>20605</v>
      </c>
      <c r="J7552" s="30" t="s">
        <v>16268</v>
      </c>
      <c r="K7552" s="30" t="s">
        <v>16</v>
      </c>
    </row>
    <row r="7553" spans="1:11" ht="15.75" x14ac:dyDescent="0.25">
      <c r="A7553" s="30" t="s">
        <v>17496</v>
      </c>
      <c r="B7553" s="31" t="s">
        <v>213</v>
      </c>
      <c r="C7553" s="30" t="s">
        <v>1116</v>
      </c>
      <c r="D7553" s="30" t="s">
        <v>1116</v>
      </c>
      <c r="E7553" s="30" t="s">
        <v>20606</v>
      </c>
      <c r="F7553" s="30"/>
      <c r="G7553" s="30">
        <v>21.327577000000002</v>
      </c>
      <c r="H7553" s="30">
        <v>80.94265</v>
      </c>
      <c r="I7553" s="33" t="s">
        <v>20607</v>
      </c>
      <c r="J7553" s="30" t="s">
        <v>16268</v>
      </c>
      <c r="K7553" s="30" t="s">
        <v>16</v>
      </c>
    </row>
    <row r="7554" spans="1:11" ht="15.75" x14ac:dyDescent="0.25">
      <c r="A7554" s="30" t="s">
        <v>17496</v>
      </c>
      <c r="B7554" s="31" t="s">
        <v>213</v>
      </c>
      <c r="C7554" s="30" t="s">
        <v>1063</v>
      </c>
      <c r="D7554" s="30" t="s">
        <v>1116</v>
      </c>
      <c r="E7554" s="30" t="s">
        <v>20608</v>
      </c>
      <c r="F7554" s="30"/>
      <c r="G7554" s="30"/>
      <c r="H7554" s="30"/>
      <c r="I7554" s="33" t="s">
        <v>20609</v>
      </c>
      <c r="J7554" s="30" t="s">
        <v>16268</v>
      </c>
      <c r="K7554" s="30" t="s">
        <v>16</v>
      </c>
    </row>
    <row r="7555" spans="1:11" ht="15.75" x14ac:dyDescent="0.25">
      <c r="A7555" s="30" t="s">
        <v>17496</v>
      </c>
      <c r="B7555" s="31" t="s">
        <v>213</v>
      </c>
      <c r="C7555" s="30" t="s">
        <v>1116</v>
      </c>
      <c r="D7555" s="30" t="s">
        <v>1116</v>
      </c>
      <c r="E7555" s="30" t="s">
        <v>20610</v>
      </c>
      <c r="F7555" s="30"/>
      <c r="G7555" s="30">
        <v>21.033056999999999</v>
      </c>
      <c r="H7555" s="30">
        <v>80.887719000000004</v>
      </c>
      <c r="I7555" s="33" t="s">
        <v>20611</v>
      </c>
      <c r="J7555" s="30" t="s">
        <v>16268</v>
      </c>
      <c r="K7555" s="30" t="s">
        <v>16</v>
      </c>
    </row>
    <row r="7556" spans="1:11" ht="15.75" x14ac:dyDescent="0.25">
      <c r="A7556" s="30" t="s">
        <v>17496</v>
      </c>
      <c r="B7556" s="31" t="s">
        <v>213</v>
      </c>
      <c r="C7556" s="30" t="s">
        <v>1063</v>
      </c>
      <c r="D7556" s="30" t="s">
        <v>1116</v>
      </c>
      <c r="E7556" s="30" t="s">
        <v>20650</v>
      </c>
      <c r="F7556" s="30"/>
      <c r="G7556" s="30">
        <v>21.158619999999999</v>
      </c>
      <c r="H7556" s="30">
        <v>80.788842000000002</v>
      </c>
      <c r="I7556" s="33" t="s">
        <v>20651</v>
      </c>
      <c r="J7556" s="30" t="s">
        <v>16268</v>
      </c>
      <c r="K7556" s="30" t="s">
        <v>16</v>
      </c>
    </row>
    <row r="7557" spans="1:11" ht="15.75" x14ac:dyDescent="0.25">
      <c r="A7557" s="30" t="s">
        <v>17496</v>
      </c>
      <c r="B7557" s="31" t="s">
        <v>213</v>
      </c>
      <c r="C7557" s="30" t="s">
        <v>20652</v>
      </c>
      <c r="D7557" s="30" t="s">
        <v>1116</v>
      </c>
      <c r="E7557" s="30" t="s">
        <v>20653</v>
      </c>
      <c r="F7557" s="30">
        <v>8718895969</v>
      </c>
      <c r="G7557" s="30">
        <v>21.133002999999999</v>
      </c>
      <c r="H7557" s="30">
        <v>80.750389999999996</v>
      </c>
      <c r="I7557" s="33" t="s">
        <v>20654</v>
      </c>
      <c r="J7557" s="30" t="s">
        <v>16268</v>
      </c>
      <c r="K7557" s="30" t="s">
        <v>16</v>
      </c>
    </row>
    <row r="7558" spans="1:11" ht="15.75" x14ac:dyDescent="0.25">
      <c r="A7558" s="30" t="s">
        <v>17496</v>
      </c>
      <c r="B7558" s="31" t="s">
        <v>213</v>
      </c>
      <c r="C7558" s="30" t="s">
        <v>1063</v>
      </c>
      <c r="D7558" s="30" t="s">
        <v>1116</v>
      </c>
      <c r="E7558" s="30" t="s">
        <v>20677</v>
      </c>
      <c r="F7558" s="30"/>
      <c r="G7558" s="30">
        <v>20.856065000000001</v>
      </c>
      <c r="H7558" s="30">
        <v>80.755882999999997</v>
      </c>
      <c r="I7558" s="33" t="s">
        <v>20678</v>
      </c>
      <c r="J7558" s="30" t="s">
        <v>16268</v>
      </c>
      <c r="K7558" s="30" t="s">
        <v>16</v>
      </c>
    </row>
    <row r="7559" spans="1:11" ht="15.75" x14ac:dyDescent="0.25">
      <c r="A7559" s="30" t="s">
        <v>17496</v>
      </c>
      <c r="B7559" s="31" t="s">
        <v>213</v>
      </c>
      <c r="C7559" s="30" t="s">
        <v>1063</v>
      </c>
      <c r="D7559" s="30" t="s">
        <v>1116</v>
      </c>
      <c r="E7559" s="30" t="s">
        <v>20679</v>
      </c>
      <c r="F7559" s="30">
        <v>8223988969</v>
      </c>
      <c r="G7559" s="30">
        <v>21.376180000000002</v>
      </c>
      <c r="H7559" s="30">
        <v>80.876732000000004</v>
      </c>
      <c r="I7559" s="33" t="s">
        <v>20680</v>
      </c>
      <c r="J7559" s="30" t="s">
        <v>16268</v>
      </c>
      <c r="K7559" s="30" t="s">
        <v>16</v>
      </c>
    </row>
    <row r="7560" spans="1:11" ht="15.75" x14ac:dyDescent="0.25">
      <c r="A7560" s="30" t="s">
        <v>17496</v>
      </c>
      <c r="B7560" s="31" t="s">
        <v>213</v>
      </c>
      <c r="C7560" s="30" t="s">
        <v>10105</v>
      </c>
      <c r="D7560" s="30" t="s">
        <v>1063</v>
      </c>
      <c r="E7560" s="30" t="s">
        <v>20759</v>
      </c>
      <c r="F7560" s="30">
        <v>9755722199</v>
      </c>
      <c r="G7560" s="30">
        <v>20.533609999999999</v>
      </c>
      <c r="H7560" s="30">
        <v>80.844459999999998</v>
      </c>
      <c r="I7560" s="33" t="s">
        <v>20760</v>
      </c>
      <c r="J7560" s="30" t="s">
        <v>16268</v>
      </c>
      <c r="K7560" s="30" t="s">
        <v>16</v>
      </c>
    </row>
    <row r="7561" spans="1:11" ht="15.75" x14ac:dyDescent="0.25">
      <c r="A7561" s="30" t="s">
        <v>17496</v>
      </c>
      <c r="B7561" s="31" t="s">
        <v>213</v>
      </c>
      <c r="C7561" s="30" t="s">
        <v>19853</v>
      </c>
      <c r="D7561" s="30" t="s">
        <v>1116</v>
      </c>
      <c r="E7561" s="30" t="s">
        <v>20822</v>
      </c>
      <c r="F7561" s="30"/>
      <c r="G7561" s="30"/>
      <c r="H7561" s="30"/>
      <c r="I7561" s="33" t="s">
        <v>20823</v>
      </c>
      <c r="J7561" s="30" t="s">
        <v>16268</v>
      </c>
      <c r="K7561" s="30" t="s">
        <v>16</v>
      </c>
    </row>
    <row r="7562" spans="1:11" ht="15.75" x14ac:dyDescent="0.25">
      <c r="A7562" s="30" t="s">
        <v>17496</v>
      </c>
      <c r="B7562" s="31" t="s">
        <v>213</v>
      </c>
      <c r="C7562" s="30" t="s">
        <v>20824</v>
      </c>
      <c r="D7562" s="30" t="s">
        <v>1116</v>
      </c>
      <c r="E7562" s="30" t="s">
        <v>20825</v>
      </c>
      <c r="F7562" s="30"/>
      <c r="G7562" s="30"/>
      <c r="H7562" s="30"/>
      <c r="I7562" s="33" t="s">
        <v>20826</v>
      </c>
      <c r="J7562" s="30" t="s">
        <v>16268</v>
      </c>
      <c r="K7562" s="30" t="s">
        <v>16</v>
      </c>
    </row>
    <row r="7563" spans="1:11" ht="15.75" x14ac:dyDescent="0.25">
      <c r="A7563" s="30" t="s">
        <v>17496</v>
      </c>
      <c r="B7563" s="31" t="s">
        <v>213</v>
      </c>
      <c r="C7563" s="30" t="s">
        <v>19853</v>
      </c>
      <c r="D7563" s="30" t="s">
        <v>1116</v>
      </c>
      <c r="E7563" s="30" t="s">
        <v>20883</v>
      </c>
      <c r="F7563" s="30"/>
      <c r="G7563" s="30"/>
      <c r="H7563" s="30"/>
      <c r="I7563" s="33" t="s">
        <v>20884</v>
      </c>
      <c r="J7563" s="30" t="s">
        <v>16268</v>
      </c>
      <c r="K7563" s="30" t="s">
        <v>16</v>
      </c>
    </row>
    <row r="7564" spans="1:11" ht="15.75" x14ac:dyDescent="0.25">
      <c r="A7564" s="30" t="s">
        <v>17496</v>
      </c>
      <c r="B7564" s="31" t="s">
        <v>213</v>
      </c>
      <c r="C7564" s="30" t="s">
        <v>19853</v>
      </c>
      <c r="D7564" s="30" t="s">
        <v>1116</v>
      </c>
      <c r="E7564" s="30" t="s">
        <v>20885</v>
      </c>
      <c r="F7564" s="30"/>
      <c r="G7564" s="30"/>
      <c r="H7564" s="30"/>
      <c r="I7564" s="33" t="s">
        <v>20886</v>
      </c>
      <c r="J7564" s="30" t="s">
        <v>16268</v>
      </c>
      <c r="K7564" s="30" t="s">
        <v>16</v>
      </c>
    </row>
    <row r="7565" spans="1:11" ht="15.75" x14ac:dyDescent="0.25">
      <c r="A7565" s="30" t="s">
        <v>17496</v>
      </c>
      <c r="B7565" s="31" t="s">
        <v>213</v>
      </c>
      <c r="C7565" s="30" t="s">
        <v>19853</v>
      </c>
      <c r="D7565" s="30" t="s">
        <v>1116</v>
      </c>
      <c r="E7565" s="30" t="s">
        <v>20902</v>
      </c>
      <c r="F7565" s="30"/>
      <c r="G7565" s="30"/>
      <c r="H7565" s="30"/>
      <c r="I7565" s="33" t="s">
        <v>20903</v>
      </c>
      <c r="J7565" s="30" t="s">
        <v>16268</v>
      </c>
      <c r="K7565" s="30" t="s">
        <v>16</v>
      </c>
    </row>
    <row r="7566" spans="1:11" ht="15.75" x14ac:dyDescent="0.25">
      <c r="A7566" s="30" t="s">
        <v>17496</v>
      </c>
      <c r="B7566" s="31" t="s">
        <v>213</v>
      </c>
      <c r="C7566" s="30" t="s">
        <v>20824</v>
      </c>
      <c r="D7566" s="30" t="s">
        <v>1116</v>
      </c>
      <c r="E7566" s="30" t="s">
        <v>20904</v>
      </c>
      <c r="F7566" s="30"/>
      <c r="G7566" s="30"/>
      <c r="H7566" s="30"/>
      <c r="I7566" s="33" t="s">
        <v>20905</v>
      </c>
      <c r="J7566" s="30" t="s">
        <v>16268</v>
      </c>
      <c r="K7566" s="30" t="s">
        <v>16</v>
      </c>
    </row>
    <row r="7567" spans="1:11" ht="15.75" x14ac:dyDescent="0.25">
      <c r="A7567" s="30" t="s">
        <v>17496</v>
      </c>
      <c r="B7567" s="31" t="s">
        <v>213</v>
      </c>
      <c r="C7567" s="30" t="s">
        <v>1116</v>
      </c>
      <c r="D7567" s="30" t="s">
        <v>1116</v>
      </c>
      <c r="E7567" s="30" t="s">
        <v>21114</v>
      </c>
      <c r="F7567" s="30">
        <v>9753817494</v>
      </c>
      <c r="G7567" s="30">
        <v>21.486090000000001</v>
      </c>
      <c r="H7567" s="30">
        <v>81.056908000000007</v>
      </c>
      <c r="I7567" s="33" t="s">
        <v>21115</v>
      </c>
      <c r="J7567" s="30" t="s">
        <v>16268</v>
      </c>
      <c r="K7567" s="30" t="s">
        <v>16</v>
      </c>
    </row>
    <row r="7568" spans="1:11" ht="15.75" x14ac:dyDescent="0.25">
      <c r="A7568" s="30" t="s">
        <v>17496</v>
      </c>
      <c r="B7568" s="31" t="s">
        <v>213</v>
      </c>
      <c r="C7568" s="30" t="s">
        <v>1116</v>
      </c>
      <c r="D7568" s="30" t="s">
        <v>1116</v>
      </c>
      <c r="E7568" s="30" t="s">
        <v>21116</v>
      </c>
      <c r="F7568" s="30">
        <v>8120332925</v>
      </c>
      <c r="G7568" s="30">
        <v>21.605930000000001</v>
      </c>
      <c r="H7568" s="30">
        <v>80.979797000000005</v>
      </c>
      <c r="I7568" s="33" t="s">
        <v>21117</v>
      </c>
      <c r="J7568" s="30" t="s">
        <v>16268</v>
      </c>
      <c r="K7568" s="30" t="s">
        <v>16</v>
      </c>
    </row>
    <row r="7569" spans="1:11" ht="15.75" x14ac:dyDescent="0.25">
      <c r="A7569" s="30" t="s">
        <v>17496</v>
      </c>
      <c r="B7569" s="31" t="s">
        <v>213</v>
      </c>
      <c r="C7569" s="30" t="s">
        <v>1116</v>
      </c>
      <c r="D7569" s="30" t="s">
        <v>1116</v>
      </c>
      <c r="E7569" s="30" t="s">
        <v>21223</v>
      </c>
      <c r="F7569" s="30">
        <v>8889669783</v>
      </c>
      <c r="G7569" s="30">
        <v>21.2424657</v>
      </c>
      <c r="H7569" s="30">
        <v>81.542461000000003</v>
      </c>
      <c r="I7569" s="33" t="s">
        <v>21224</v>
      </c>
      <c r="J7569" s="30" t="s">
        <v>16268</v>
      </c>
      <c r="K7569" s="30" t="s">
        <v>16</v>
      </c>
    </row>
    <row r="7570" spans="1:11" ht="15.75" x14ac:dyDescent="0.25">
      <c r="A7570" s="30" t="s">
        <v>17496</v>
      </c>
      <c r="B7570" s="31" t="s">
        <v>213</v>
      </c>
      <c r="C7570" s="30" t="s">
        <v>1116</v>
      </c>
      <c r="D7570" s="30" t="s">
        <v>1116</v>
      </c>
      <c r="E7570" s="30" t="s">
        <v>21183</v>
      </c>
      <c r="F7570" s="30">
        <v>8234098667</v>
      </c>
      <c r="G7570" s="30">
        <v>21.454314</v>
      </c>
      <c r="H7570" s="30">
        <v>81.754246499999994</v>
      </c>
      <c r="I7570" s="33" t="s">
        <v>21225</v>
      </c>
      <c r="J7570" s="30" t="s">
        <v>16268</v>
      </c>
      <c r="K7570" s="30" t="s">
        <v>16</v>
      </c>
    </row>
    <row r="7571" spans="1:11" ht="15.75" x14ac:dyDescent="0.25">
      <c r="A7571" s="30" t="s">
        <v>17496</v>
      </c>
      <c r="B7571" s="31" t="s">
        <v>213</v>
      </c>
      <c r="C7571" s="30" t="s">
        <v>17686</v>
      </c>
      <c r="D7571" s="30" t="s">
        <v>14806</v>
      </c>
      <c r="E7571" s="30" t="s">
        <v>21466</v>
      </c>
      <c r="F7571" s="30">
        <v>9685215799</v>
      </c>
      <c r="G7571" s="30">
        <v>21.221052</v>
      </c>
      <c r="H7571" s="30">
        <v>81.934253999999996</v>
      </c>
      <c r="I7571" s="33" t="s">
        <v>21467</v>
      </c>
      <c r="J7571" s="30" t="s">
        <v>16268</v>
      </c>
      <c r="K7571" s="30" t="s">
        <v>16</v>
      </c>
    </row>
    <row r="7572" spans="1:11" ht="15.75" x14ac:dyDescent="0.25">
      <c r="A7572" s="30" t="s">
        <v>17496</v>
      </c>
      <c r="B7572" s="31" t="s">
        <v>213</v>
      </c>
      <c r="C7572" s="30" t="s">
        <v>21468</v>
      </c>
      <c r="D7572" s="30" t="s">
        <v>1116</v>
      </c>
      <c r="E7572" s="30" t="s">
        <v>21469</v>
      </c>
      <c r="F7572" s="30">
        <v>8889302435</v>
      </c>
      <c r="G7572" s="30">
        <v>21.125042000000001</v>
      </c>
      <c r="H7572" s="30">
        <v>80.552435000000003</v>
      </c>
      <c r="I7572" s="33" t="s">
        <v>21470</v>
      </c>
      <c r="J7572" s="30" t="s">
        <v>16268</v>
      </c>
      <c r="K7572" s="30" t="s">
        <v>16</v>
      </c>
    </row>
    <row r="7573" spans="1:11" ht="15.75" x14ac:dyDescent="0.25">
      <c r="A7573" s="30" t="s">
        <v>17496</v>
      </c>
      <c r="B7573" s="31" t="s">
        <v>213</v>
      </c>
      <c r="C7573" s="30" t="s">
        <v>21471</v>
      </c>
      <c r="D7573" s="30" t="s">
        <v>1116</v>
      </c>
      <c r="E7573" s="30" t="s">
        <v>21472</v>
      </c>
      <c r="F7573" s="30">
        <v>7697844711</v>
      </c>
      <c r="G7573" s="30">
        <v>20.542103000000001</v>
      </c>
      <c r="H7573" s="30">
        <v>80.432534000000004</v>
      </c>
      <c r="I7573" s="33" t="s">
        <v>21473</v>
      </c>
      <c r="J7573" s="30" t="s">
        <v>16268</v>
      </c>
      <c r="K7573" s="30" t="s">
        <v>16</v>
      </c>
    </row>
    <row r="7574" spans="1:11" ht="15.75" x14ac:dyDescent="0.25">
      <c r="A7574" s="30" t="s">
        <v>17496</v>
      </c>
      <c r="B7574" s="31" t="s">
        <v>213</v>
      </c>
      <c r="C7574" s="30" t="s">
        <v>1116</v>
      </c>
      <c r="D7574" s="30" t="s">
        <v>1116</v>
      </c>
      <c r="E7574" s="30" t="s">
        <v>21503</v>
      </c>
      <c r="F7574" s="30">
        <v>9685846387</v>
      </c>
      <c r="G7574" s="30">
        <v>21.152215999999999</v>
      </c>
      <c r="H7574" s="30">
        <v>80.556755999999993</v>
      </c>
      <c r="I7574" s="33" t="s">
        <v>21504</v>
      </c>
      <c r="J7574" s="30" t="s">
        <v>17497</v>
      </c>
      <c r="K7574" s="30" t="s">
        <v>16</v>
      </c>
    </row>
    <row r="7575" spans="1:11" ht="15.75" x14ac:dyDescent="0.25">
      <c r="A7575" s="30" t="s">
        <v>17496</v>
      </c>
      <c r="B7575" s="31" t="s">
        <v>213</v>
      </c>
      <c r="C7575" s="30" t="s">
        <v>1116</v>
      </c>
      <c r="D7575" s="30" t="s">
        <v>1116</v>
      </c>
      <c r="E7575" s="30" t="s">
        <v>21505</v>
      </c>
      <c r="F7575" s="30"/>
      <c r="G7575" s="30"/>
      <c r="H7575" s="30"/>
      <c r="I7575" s="33" t="s">
        <v>21506</v>
      </c>
      <c r="J7575" s="30" t="s">
        <v>17497</v>
      </c>
      <c r="K7575" s="30" t="s">
        <v>16</v>
      </c>
    </row>
    <row r="7576" spans="1:11" ht="15.75" x14ac:dyDescent="0.25">
      <c r="A7576" s="30" t="s">
        <v>17496</v>
      </c>
      <c r="B7576" s="31" t="s">
        <v>213</v>
      </c>
      <c r="C7576" s="30" t="s">
        <v>1116</v>
      </c>
      <c r="D7576" s="30" t="s">
        <v>1116</v>
      </c>
      <c r="E7576" s="30" t="s">
        <v>21507</v>
      </c>
      <c r="F7576" s="30">
        <v>6268211418</v>
      </c>
      <c r="G7576" s="30">
        <v>20.861198000000002</v>
      </c>
      <c r="H7576" s="30">
        <v>80.706444000000005</v>
      </c>
      <c r="I7576" s="33" t="s">
        <v>21508</v>
      </c>
      <c r="J7576" s="30" t="s">
        <v>17497</v>
      </c>
      <c r="K7576" s="30" t="s">
        <v>16</v>
      </c>
    </row>
    <row r="7577" spans="1:11" ht="15.75" x14ac:dyDescent="0.25">
      <c r="A7577" s="30" t="s">
        <v>17496</v>
      </c>
      <c r="B7577" s="31" t="s">
        <v>213</v>
      </c>
      <c r="C7577" s="30" t="s">
        <v>1116</v>
      </c>
      <c r="D7577" s="30" t="s">
        <v>1116</v>
      </c>
      <c r="E7577" s="30" t="s">
        <v>21509</v>
      </c>
      <c r="F7577" s="30">
        <v>7748881959</v>
      </c>
      <c r="G7577" s="30">
        <v>20.588899999999999</v>
      </c>
      <c r="H7577" s="30">
        <v>80.744896999999995</v>
      </c>
      <c r="I7577" s="33" t="s">
        <v>21510</v>
      </c>
      <c r="J7577" s="30" t="s">
        <v>17497</v>
      </c>
      <c r="K7577" s="30" t="s">
        <v>16</v>
      </c>
    </row>
    <row r="7578" spans="1:11" ht="15.75" x14ac:dyDescent="0.25">
      <c r="A7578" s="30" t="s">
        <v>17496</v>
      </c>
      <c r="B7578" s="31" t="s">
        <v>213</v>
      </c>
      <c r="C7578" s="30" t="s">
        <v>21652</v>
      </c>
      <c r="D7578" s="30" t="s">
        <v>1116</v>
      </c>
      <c r="E7578" s="30" t="s">
        <v>21653</v>
      </c>
      <c r="F7578" s="30">
        <v>6267268742</v>
      </c>
      <c r="G7578" s="30">
        <v>21.455445000000001</v>
      </c>
      <c r="H7578" s="30">
        <v>80.964623000000003</v>
      </c>
      <c r="I7578" s="33" t="s">
        <v>21654</v>
      </c>
      <c r="J7578" s="30" t="s">
        <v>16268</v>
      </c>
      <c r="K7578" s="30" t="s">
        <v>16</v>
      </c>
    </row>
    <row r="7579" spans="1:11" ht="15.75" x14ac:dyDescent="0.25">
      <c r="A7579" s="30" t="s">
        <v>17496</v>
      </c>
      <c r="B7579" s="31" t="s">
        <v>213</v>
      </c>
      <c r="C7579" s="30" t="s">
        <v>17686</v>
      </c>
      <c r="D7579" s="30" t="s">
        <v>18075</v>
      </c>
      <c r="E7579" s="30" t="s">
        <v>21655</v>
      </c>
      <c r="F7579" s="30" t="s">
        <v>21656</v>
      </c>
      <c r="G7579" s="30">
        <v>21.250802</v>
      </c>
      <c r="H7579" s="30">
        <v>80.772362000000001</v>
      </c>
      <c r="I7579" s="33" t="s">
        <v>21657</v>
      </c>
      <c r="J7579" s="30" t="s">
        <v>16268</v>
      </c>
      <c r="K7579" s="30" t="s">
        <v>16</v>
      </c>
    </row>
    <row r="7580" spans="1:11" ht="15.75" x14ac:dyDescent="0.25">
      <c r="A7580" s="30" t="s">
        <v>17496</v>
      </c>
      <c r="B7580" s="31" t="s">
        <v>213</v>
      </c>
      <c r="C7580" s="30" t="s">
        <v>1116</v>
      </c>
      <c r="D7580" s="30" t="s">
        <v>1116</v>
      </c>
      <c r="E7580" s="30" t="s">
        <v>21658</v>
      </c>
      <c r="F7580" s="30">
        <v>9685495145</v>
      </c>
      <c r="G7580" s="30">
        <v>21.261040999999999</v>
      </c>
      <c r="H7580" s="30">
        <v>80.684472</v>
      </c>
      <c r="I7580" s="33" t="s">
        <v>21659</v>
      </c>
      <c r="J7580" s="30" t="s">
        <v>16268</v>
      </c>
      <c r="K7580" s="30" t="s">
        <v>16</v>
      </c>
    </row>
    <row r="7581" spans="1:11" ht="15.75" x14ac:dyDescent="0.25">
      <c r="A7581" s="30" t="s">
        <v>17496</v>
      </c>
      <c r="B7581" s="31" t="s">
        <v>213</v>
      </c>
      <c r="C7581" s="30" t="s">
        <v>21660</v>
      </c>
      <c r="D7581" s="30" t="s">
        <v>1116</v>
      </c>
      <c r="E7581" s="30" t="s">
        <v>21661</v>
      </c>
      <c r="F7581" s="30" t="s">
        <v>21662</v>
      </c>
      <c r="G7581" s="30">
        <v>21.527003000000001</v>
      </c>
      <c r="H7581" s="30">
        <v>80.865746000000001</v>
      </c>
      <c r="I7581" s="33" t="s">
        <v>21663</v>
      </c>
      <c r="J7581" s="30" t="s">
        <v>16268</v>
      </c>
      <c r="K7581" s="30" t="s">
        <v>16</v>
      </c>
    </row>
    <row r="7582" spans="1:11" ht="15.75" x14ac:dyDescent="0.25">
      <c r="A7582" s="30" t="s">
        <v>17496</v>
      </c>
      <c r="B7582" s="31" t="s">
        <v>213</v>
      </c>
      <c r="C7582" s="30" t="s">
        <v>21664</v>
      </c>
      <c r="D7582" s="30" t="s">
        <v>1116</v>
      </c>
      <c r="E7582" s="30" t="s">
        <v>21665</v>
      </c>
      <c r="F7582" s="30">
        <v>9425579235</v>
      </c>
      <c r="G7582" s="30">
        <v>21.189354000000002</v>
      </c>
      <c r="H7582" s="30">
        <v>80.865746000000001</v>
      </c>
      <c r="I7582" s="33" t="s">
        <v>21666</v>
      </c>
      <c r="J7582" s="30" t="s">
        <v>16268</v>
      </c>
      <c r="K7582" s="30" t="s">
        <v>16</v>
      </c>
    </row>
    <row r="7583" spans="1:11" ht="15.75" x14ac:dyDescent="0.25">
      <c r="A7583" s="30" t="s">
        <v>17496</v>
      </c>
      <c r="B7583" s="31" t="s">
        <v>213</v>
      </c>
      <c r="C7583" s="30" t="s">
        <v>21667</v>
      </c>
      <c r="D7583" s="30" t="s">
        <v>1116</v>
      </c>
      <c r="E7583" s="30" t="s">
        <v>21668</v>
      </c>
      <c r="F7583" s="30">
        <v>9755244263</v>
      </c>
      <c r="G7583" s="30">
        <v>20.994598</v>
      </c>
      <c r="H7583" s="30">
        <v>80.887719000000004</v>
      </c>
      <c r="I7583" s="33" t="s">
        <v>21669</v>
      </c>
      <c r="J7583" s="30" t="s">
        <v>16268</v>
      </c>
      <c r="K7583" s="30" t="s">
        <v>16</v>
      </c>
    </row>
    <row r="7584" spans="1:11" ht="15.75" x14ac:dyDescent="0.25">
      <c r="A7584" s="30" t="s">
        <v>17496</v>
      </c>
      <c r="B7584" s="31" t="s">
        <v>213</v>
      </c>
      <c r="C7584" s="30" t="s">
        <v>21670</v>
      </c>
      <c r="D7584" s="30" t="s">
        <v>1116</v>
      </c>
      <c r="E7584" s="30" t="s">
        <v>21671</v>
      </c>
      <c r="F7584" s="30" t="s">
        <v>21672</v>
      </c>
      <c r="G7584" s="30">
        <v>21.337810000000001</v>
      </c>
      <c r="H7584" s="30">
        <v>80.871239000000003</v>
      </c>
      <c r="I7584" s="33" t="s">
        <v>21673</v>
      </c>
      <c r="J7584" s="30" t="s">
        <v>16268</v>
      </c>
      <c r="K7584" s="30" t="s">
        <v>16</v>
      </c>
    </row>
    <row r="7585" spans="1:11" ht="15.75" x14ac:dyDescent="0.25">
      <c r="A7585" s="30" t="s">
        <v>17496</v>
      </c>
      <c r="B7585" s="31" t="s">
        <v>213</v>
      </c>
      <c r="C7585" s="30" t="s">
        <v>21674</v>
      </c>
      <c r="D7585" s="30" t="s">
        <v>1116</v>
      </c>
      <c r="E7585" s="30" t="s">
        <v>21675</v>
      </c>
      <c r="F7585" s="30" t="s">
        <v>21676</v>
      </c>
      <c r="G7585" s="30">
        <v>21.061254000000002</v>
      </c>
      <c r="H7585" s="30">
        <v>80.635033000000007</v>
      </c>
      <c r="I7585" s="33" t="s">
        <v>21677</v>
      </c>
      <c r="J7585" s="30" t="s">
        <v>16268</v>
      </c>
      <c r="K7585" s="30" t="s">
        <v>16</v>
      </c>
    </row>
    <row r="7586" spans="1:11" ht="15.75" x14ac:dyDescent="0.25">
      <c r="A7586" s="30" t="s">
        <v>17496</v>
      </c>
      <c r="B7586" s="31" t="s">
        <v>213</v>
      </c>
      <c r="C7586" s="30" t="s">
        <v>21678</v>
      </c>
      <c r="D7586" s="30" t="s">
        <v>1116</v>
      </c>
      <c r="E7586" s="30" t="s">
        <v>21679</v>
      </c>
      <c r="F7586" s="30">
        <v>7746985482</v>
      </c>
      <c r="G7586" s="30">
        <v>21.470782</v>
      </c>
      <c r="H7586" s="30">
        <v>80.805321000000006</v>
      </c>
      <c r="I7586" s="33" t="s">
        <v>21680</v>
      </c>
      <c r="J7586" s="30" t="s">
        <v>16268</v>
      </c>
      <c r="K7586" s="30" t="s">
        <v>16</v>
      </c>
    </row>
    <row r="7587" spans="1:11" ht="15.75" x14ac:dyDescent="0.25">
      <c r="A7587" s="30" t="s">
        <v>17496</v>
      </c>
      <c r="B7587" s="31" t="s">
        <v>213</v>
      </c>
      <c r="C7587" s="30" t="s">
        <v>1116</v>
      </c>
      <c r="D7587" s="30" t="s">
        <v>1116</v>
      </c>
      <c r="E7587" s="30" t="s">
        <v>21812</v>
      </c>
      <c r="F7587" s="30" t="s">
        <v>21813</v>
      </c>
      <c r="G7587" s="30">
        <v>21.138127000000001</v>
      </c>
      <c r="H7587" s="30">
        <v>80.629540000000006</v>
      </c>
      <c r="I7587" s="33" t="s">
        <v>21814</v>
      </c>
      <c r="J7587" s="30" t="s">
        <v>16268</v>
      </c>
      <c r="K7587" s="30" t="s">
        <v>16</v>
      </c>
    </row>
    <row r="7588" spans="1:11" ht="15.75" x14ac:dyDescent="0.25">
      <c r="A7588" s="30" t="s">
        <v>17496</v>
      </c>
      <c r="B7588" s="31" t="s">
        <v>213</v>
      </c>
      <c r="C7588" s="30" t="s">
        <v>1116</v>
      </c>
      <c r="D7588" s="30" t="s">
        <v>1116</v>
      </c>
      <c r="E7588" s="30" t="s">
        <v>21815</v>
      </c>
      <c r="F7588" s="30">
        <v>7987354876</v>
      </c>
      <c r="G7588" s="30">
        <v>20.963823999999999</v>
      </c>
      <c r="H7588" s="30">
        <v>80.722924000000006</v>
      </c>
      <c r="I7588" s="33" t="s">
        <v>21816</v>
      </c>
      <c r="J7588" s="30" t="s">
        <v>16268</v>
      </c>
      <c r="K7588" s="30" t="s">
        <v>16</v>
      </c>
    </row>
    <row r="7589" spans="1:11" ht="15.75" x14ac:dyDescent="0.25">
      <c r="A7589" s="30" t="s">
        <v>17496</v>
      </c>
      <c r="B7589" s="31" t="s">
        <v>213</v>
      </c>
      <c r="C7589" s="30" t="s">
        <v>1116</v>
      </c>
      <c r="D7589" s="30" t="s">
        <v>1116</v>
      </c>
      <c r="E7589" s="30" t="s">
        <v>21817</v>
      </c>
      <c r="F7589" s="30" t="s">
        <v>21818</v>
      </c>
      <c r="G7589" s="30">
        <v>21.214960000000001</v>
      </c>
      <c r="H7589" s="30">
        <v>80.876732000000004</v>
      </c>
      <c r="I7589" s="33" t="s">
        <v>21819</v>
      </c>
      <c r="J7589" s="30" t="s">
        <v>16268</v>
      </c>
      <c r="K7589" s="30" t="s">
        <v>16</v>
      </c>
    </row>
    <row r="7590" spans="1:11" ht="15.75" x14ac:dyDescent="0.25">
      <c r="A7590" s="30" t="s">
        <v>17496</v>
      </c>
      <c r="B7590" s="31" t="s">
        <v>213</v>
      </c>
      <c r="C7590" s="30" t="s">
        <v>1116</v>
      </c>
      <c r="D7590" s="30" t="s">
        <v>1116</v>
      </c>
      <c r="E7590" s="30" t="s">
        <v>21820</v>
      </c>
      <c r="F7590" s="30" t="s">
        <v>21821</v>
      </c>
      <c r="G7590" s="30">
        <v>21.189354000000002</v>
      </c>
      <c r="H7590" s="30">
        <v>80.706444000000005</v>
      </c>
      <c r="I7590" s="33" t="s">
        <v>21822</v>
      </c>
      <c r="J7590" s="30" t="s">
        <v>16268</v>
      </c>
      <c r="K7590" s="30" t="s">
        <v>16</v>
      </c>
    </row>
    <row r="7591" spans="1:11" ht="15.75" x14ac:dyDescent="0.25">
      <c r="A7591" s="30" t="s">
        <v>17496</v>
      </c>
      <c r="B7591" s="31" t="s">
        <v>213</v>
      </c>
      <c r="C7591" s="30" t="s">
        <v>1116</v>
      </c>
      <c r="D7591" s="30" t="s">
        <v>1116</v>
      </c>
      <c r="E7591" s="30" t="s">
        <v>19655</v>
      </c>
      <c r="F7591" s="30" t="s">
        <v>21823</v>
      </c>
      <c r="G7591" s="30">
        <v>21.547440999999999</v>
      </c>
      <c r="H7591" s="30">
        <v>80.986596000000006</v>
      </c>
      <c r="I7591" s="33" t="s">
        <v>21824</v>
      </c>
      <c r="J7591" s="30" t="s">
        <v>16268</v>
      </c>
      <c r="K7591" s="30" t="s">
        <v>16</v>
      </c>
    </row>
    <row r="7592" spans="1:11" ht="15.75" x14ac:dyDescent="0.25">
      <c r="A7592" s="30" t="s">
        <v>17496</v>
      </c>
      <c r="B7592" s="31" t="s">
        <v>213</v>
      </c>
      <c r="C7592" s="30" t="s">
        <v>1116</v>
      </c>
      <c r="D7592" s="30" t="s">
        <v>1116</v>
      </c>
      <c r="E7592" s="30" t="s">
        <v>21830</v>
      </c>
      <c r="F7592" s="30" t="s">
        <v>21831</v>
      </c>
      <c r="G7592" s="30">
        <v>21.62406</v>
      </c>
      <c r="H7592" s="30">
        <v>81.090965999999995</v>
      </c>
      <c r="I7592" s="33" t="s">
        <v>21832</v>
      </c>
      <c r="J7592" s="30" t="s">
        <v>16268</v>
      </c>
      <c r="K7592" s="30" t="s">
        <v>16</v>
      </c>
    </row>
    <row r="7593" spans="1:11" ht="15.75" x14ac:dyDescent="0.25">
      <c r="A7593" s="30" t="s">
        <v>17496</v>
      </c>
      <c r="B7593" s="31" t="s">
        <v>213</v>
      </c>
      <c r="C7593" s="30" t="s">
        <v>1116</v>
      </c>
      <c r="D7593" s="30" t="s">
        <v>1116</v>
      </c>
      <c r="E7593" s="30" t="s">
        <v>21833</v>
      </c>
      <c r="F7593" s="30" t="s">
        <v>21834</v>
      </c>
      <c r="G7593" s="30">
        <v>20.768774000000001</v>
      </c>
      <c r="H7593" s="30">
        <v>80.739402999999996</v>
      </c>
      <c r="I7593" s="33" t="s">
        <v>21835</v>
      </c>
      <c r="J7593" s="30" t="s">
        <v>16268</v>
      </c>
      <c r="K7593" s="30" t="s">
        <v>16</v>
      </c>
    </row>
    <row r="7594" spans="1:11" ht="15.75" x14ac:dyDescent="0.25">
      <c r="A7594" s="30" t="s">
        <v>17496</v>
      </c>
      <c r="B7594" s="31" t="s">
        <v>213</v>
      </c>
      <c r="C7594" s="30" t="s">
        <v>1116</v>
      </c>
      <c r="D7594" s="30" t="s">
        <v>1116</v>
      </c>
      <c r="E7594" s="30" t="s">
        <v>21945</v>
      </c>
      <c r="F7594" s="30">
        <v>8717834248</v>
      </c>
      <c r="G7594" s="30">
        <v>21.475894</v>
      </c>
      <c r="H7594" s="30">
        <v>80.865746000000001</v>
      </c>
      <c r="I7594" s="33" t="s">
        <v>21946</v>
      </c>
      <c r="J7594" s="30" t="s">
        <v>16268</v>
      </c>
      <c r="K7594" s="30" t="s">
        <v>16</v>
      </c>
    </row>
    <row r="7595" spans="1:11" ht="15.75" x14ac:dyDescent="0.25">
      <c r="A7595" s="30" t="s">
        <v>17496</v>
      </c>
      <c r="B7595" s="31" t="s">
        <v>213</v>
      </c>
      <c r="C7595" s="30" t="s">
        <v>1116</v>
      </c>
      <c r="D7595" s="30" t="s">
        <v>1116</v>
      </c>
      <c r="E7595" s="30" t="s">
        <v>21668</v>
      </c>
      <c r="F7595" s="30"/>
      <c r="G7595" s="30">
        <v>21.051000999999999</v>
      </c>
      <c r="H7595" s="30">
        <v>80.596581</v>
      </c>
      <c r="I7595" s="33" t="s">
        <v>21947</v>
      </c>
      <c r="J7595" s="30" t="s">
        <v>16268</v>
      </c>
      <c r="K7595" s="30" t="s">
        <v>16</v>
      </c>
    </row>
    <row r="7596" spans="1:11" ht="15.75" x14ac:dyDescent="0.25">
      <c r="A7596" s="30" t="s">
        <v>17496</v>
      </c>
      <c r="B7596" s="31" t="s">
        <v>213</v>
      </c>
      <c r="C7596" s="30" t="s">
        <v>1116</v>
      </c>
      <c r="D7596" s="30" t="s">
        <v>1116</v>
      </c>
      <c r="E7596" s="30" t="s">
        <v>21948</v>
      </c>
      <c r="F7596" s="30">
        <v>6264223862</v>
      </c>
      <c r="G7596" s="30">
        <v>21.127880000000001</v>
      </c>
      <c r="H7596" s="30">
        <v>80.678978999999998</v>
      </c>
      <c r="I7596" s="33" t="s">
        <v>21949</v>
      </c>
      <c r="J7596" s="30" t="s">
        <v>16268</v>
      </c>
      <c r="K7596" s="30" t="s">
        <v>16</v>
      </c>
    </row>
    <row r="7597" spans="1:11" ht="15.75" x14ac:dyDescent="0.25">
      <c r="A7597" s="30" t="s">
        <v>17496</v>
      </c>
      <c r="B7597" s="31" t="s">
        <v>213</v>
      </c>
      <c r="C7597" s="30" t="s">
        <v>1116</v>
      </c>
      <c r="D7597" s="30" t="s">
        <v>1116</v>
      </c>
      <c r="E7597" s="30" t="s">
        <v>21976</v>
      </c>
      <c r="F7597" s="30" t="s">
        <v>21977</v>
      </c>
      <c r="G7597" s="30">
        <v>21.521892999999999</v>
      </c>
      <c r="H7597" s="30">
        <v>80.926170999999997</v>
      </c>
      <c r="I7597" s="33" t="s">
        <v>21978</v>
      </c>
      <c r="J7597" s="30" t="s">
        <v>16268</v>
      </c>
      <c r="K7597" s="30" t="s">
        <v>16</v>
      </c>
    </row>
    <row r="7598" spans="1:11" ht="15.75" x14ac:dyDescent="0.25">
      <c r="A7598" s="30" t="s">
        <v>17496</v>
      </c>
      <c r="B7598" s="31" t="s">
        <v>213</v>
      </c>
      <c r="C7598" s="30" t="s">
        <v>1116</v>
      </c>
      <c r="D7598" s="30" t="s">
        <v>1116</v>
      </c>
      <c r="E7598" s="30" t="s">
        <v>22103</v>
      </c>
      <c r="F7598" s="30"/>
      <c r="G7598" s="30">
        <v>21.255922000000002</v>
      </c>
      <c r="H7598" s="30">
        <v>80.821800999999994</v>
      </c>
      <c r="I7598" s="33" t="s">
        <v>22104</v>
      </c>
      <c r="J7598" s="30" t="s">
        <v>16268</v>
      </c>
      <c r="K7598" s="30" t="s">
        <v>16</v>
      </c>
    </row>
    <row r="7599" spans="1:11" ht="15.75" x14ac:dyDescent="0.25">
      <c r="A7599" s="30" t="s">
        <v>17496</v>
      </c>
      <c r="B7599" s="31" t="s">
        <v>213</v>
      </c>
      <c r="C7599" s="30" t="s">
        <v>1316</v>
      </c>
      <c r="D7599" s="30" t="s">
        <v>1116</v>
      </c>
      <c r="E7599" s="30" t="s">
        <v>22270</v>
      </c>
      <c r="F7599" s="30"/>
      <c r="G7599" s="30">
        <v>20.739238</v>
      </c>
      <c r="H7599" s="30">
        <v>80.668678999999997</v>
      </c>
      <c r="I7599" s="33" t="s">
        <v>22271</v>
      </c>
      <c r="J7599" s="30" t="s">
        <v>16268</v>
      </c>
      <c r="K7599" s="30" t="s">
        <v>16</v>
      </c>
    </row>
    <row r="7600" spans="1:11" ht="15.75" x14ac:dyDescent="0.25">
      <c r="A7600" s="30" t="s">
        <v>17496</v>
      </c>
      <c r="B7600" s="31" t="s">
        <v>213</v>
      </c>
      <c r="C7600" s="30" t="s">
        <v>1316</v>
      </c>
      <c r="D7600" s="30" t="s">
        <v>1116</v>
      </c>
      <c r="E7600" s="30" t="s">
        <v>22272</v>
      </c>
      <c r="F7600" s="30">
        <v>7691925851</v>
      </c>
      <c r="G7600" s="30">
        <v>21.689153999999998</v>
      </c>
      <c r="H7600" s="30">
        <v>81.110878999999997</v>
      </c>
      <c r="I7600" s="33" t="s">
        <v>22273</v>
      </c>
      <c r="J7600" s="30" t="s">
        <v>16268</v>
      </c>
      <c r="K7600" s="30" t="s">
        <v>16</v>
      </c>
    </row>
    <row r="7601" spans="1:11" ht="15.75" x14ac:dyDescent="0.25">
      <c r="A7601" s="30" t="s">
        <v>17496</v>
      </c>
      <c r="B7601" s="31" t="s">
        <v>213</v>
      </c>
      <c r="C7601" s="30" t="s">
        <v>1316</v>
      </c>
      <c r="D7601" s="30" t="s">
        <v>1116</v>
      </c>
      <c r="E7601" s="30" t="s">
        <v>22274</v>
      </c>
      <c r="F7601" s="30"/>
      <c r="G7601" s="30"/>
      <c r="H7601" s="30"/>
      <c r="I7601" s="33" t="s">
        <v>22275</v>
      </c>
      <c r="J7601" s="30" t="s">
        <v>16268</v>
      </c>
      <c r="K7601" s="30" t="s">
        <v>16</v>
      </c>
    </row>
    <row r="7602" spans="1:11" ht="15.75" x14ac:dyDescent="0.25">
      <c r="A7602" s="30" t="s">
        <v>17496</v>
      </c>
      <c r="B7602" s="31" t="s">
        <v>213</v>
      </c>
      <c r="C7602" s="30" t="s">
        <v>9055</v>
      </c>
      <c r="D7602" s="30" t="s">
        <v>1316</v>
      </c>
      <c r="E7602" s="30" t="s">
        <v>22276</v>
      </c>
      <c r="F7602" s="30">
        <v>8889535693</v>
      </c>
      <c r="G7602" s="30">
        <v>21.122755999999999</v>
      </c>
      <c r="H7602" s="30">
        <v>80.744896999999995</v>
      </c>
      <c r="I7602" s="33" t="s">
        <v>22277</v>
      </c>
      <c r="J7602" s="30" t="s">
        <v>16268</v>
      </c>
      <c r="K7602" s="30" t="s">
        <v>16</v>
      </c>
    </row>
    <row r="7603" spans="1:11" ht="15.75" x14ac:dyDescent="0.25">
      <c r="A7603" s="30" t="s">
        <v>17496</v>
      </c>
      <c r="B7603" s="31" t="s">
        <v>213</v>
      </c>
      <c r="C7603" s="30" t="s">
        <v>1316</v>
      </c>
      <c r="D7603" s="30" t="s">
        <v>1116</v>
      </c>
      <c r="E7603" s="30" t="s">
        <v>22278</v>
      </c>
      <c r="F7603" s="30">
        <v>6265367397</v>
      </c>
      <c r="G7603" s="30">
        <v>21.092008</v>
      </c>
      <c r="H7603" s="30">
        <v>80.840339999999998</v>
      </c>
      <c r="I7603" s="33" t="s">
        <v>22279</v>
      </c>
      <c r="J7603" s="30" t="s">
        <v>16268</v>
      </c>
      <c r="K7603" s="30" t="s">
        <v>16</v>
      </c>
    </row>
    <row r="7604" spans="1:11" ht="15.75" x14ac:dyDescent="0.25">
      <c r="A7604" s="30" t="s">
        <v>17496</v>
      </c>
      <c r="B7604" s="31" t="s">
        <v>213</v>
      </c>
      <c r="C7604" s="30" t="s">
        <v>1316</v>
      </c>
      <c r="D7604" s="30" t="s">
        <v>1116</v>
      </c>
      <c r="E7604" s="30" t="s">
        <v>22280</v>
      </c>
      <c r="F7604" s="30">
        <v>9753863231</v>
      </c>
      <c r="G7604" s="30">
        <v>21.063817</v>
      </c>
      <c r="H7604" s="30">
        <v>80.789528000000004</v>
      </c>
      <c r="I7604" s="33" t="s">
        <v>22281</v>
      </c>
      <c r="J7604" s="30" t="s">
        <v>16268</v>
      </c>
      <c r="K7604" s="30" t="s">
        <v>16</v>
      </c>
    </row>
    <row r="7605" spans="1:11" ht="15.75" x14ac:dyDescent="0.25">
      <c r="A7605" s="30" t="s">
        <v>17496</v>
      </c>
      <c r="B7605" s="31" t="s">
        <v>213</v>
      </c>
      <c r="C7605" s="30" t="s">
        <v>1316</v>
      </c>
      <c r="D7605" s="30" t="s">
        <v>1116</v>
      </c>
      <c r="E7605" s="30" t="s">
        <v>22282</v>
      </c>
      <c r="F7605" s="30">
        <v>6261895557</v>
      </c>
      <c r="G7605" s="30">
        <v>20.630033000000001</v>
      </c>
      <c r="H7605" s="30">
        <v>80.706444000000005</v>
      </c>
      <c r="I7605" s="33" t="s">
        <v>22283</v>
      </c>
      <c r="J7605" s="30" t="s">
        <v>16268</v>
      </c>
      <c r="K7605" s="30" t="s">
        <v>16</v>
      </c>
    </row>
    <row r="7606" spans="1:11" ht="15.75" x14ac:dyDescent="0.25">
      <c r="A7606" s="30" t="s">
        <v>17496</v>
      </c>
      <c r="B7606" s="31" t="s">
        <v>213</v>
      </c>
      <c r="C7606" s="30" t="s">
        <v>1316</v>
      </c>
      <c r="D7606" s="30" t="s">
        <v>1116</v>
      </c>
      <c r="E7606" s="30" t="s">
        <v>22302</v>
      </c>
      <c r="F7606" s="30">
        <v>626912883</v>
      </c>
      <c r="G7606" s="30">
        <v>20.881729</v>
      </c>
      <c r="H7606" s="30">
        <v>80.646019999999993</v>
      </c>
      <c r="I7606" s="33" t="s">
        <v>22303</v>
      </c>
      <c r="J7606" s="30" t="s">
        <v>16268</v>
      </c>
      <c r="K7606" s="30" t="s">
        <v>16</v>
      </c>
    </row>
    <row r="7607" spans="1:11" ht="15.75" x14ac:dyDescent="0.25">
      <c r="A7607" s="30" t="s">
        <v>17496</v>
      </c>
      <c r="B7607" s="31" t="s">
        <v>213</v>
      </c>
      <c r="C7607" s="30" t="s">
        <v>1316</v>
      </c>
      <c r="D7607" s="30" t="s">
        <v>1116</v>
      </c>
      <c r="E7607" s="30" t="s">
        <v>22304</v>
      </c>
      <c r="F7607" s="30">
        <v>6266346158</v>
      </c>
      <c r="G7607" s="30">
        <v>21.079194000000001</v>
      </c>
      <c r="H7607" s="30">
        <v>80.498390999999998</v>
      </c>
      <c r="I7607" s="33" t="s">
        <v>22305</v>
      </c>
      <c r="J7607" s="30" t="s">
        <v>16268</v>
      </c>
      <c r="K7607" s="30" t="s">
        <v>16</v>
      </c>
    </row>
    <row r="7608" spans="1:11" ht="15.75" x14ac:dyDescent="0.25">
      <c r="A7608" s="30" t="s">
        <v>17496</v>
      </c>
      <c r="B7608" s="31" t="s">
        <v>213</v>
      </c>
      <c r="C7608" s="30" t="s">
        <v>14898</v>
      </c>
      <c r="D7608" s="30" t="s">
        <v>1316</v>
      </c>
      <c r="E7608" s="30" t="s">
        <v>22342</v>
      </c>
      <c r="F7608" s="30">
        <v>7828574337</v>
      </c>
      <c r="G7608" s="30">
        <v>20.624891999999999</v>
      </c>
      <c r="H7608" s="30">
        <v>80.772362000000001</v>
      </c>
      <c r="I7608" s="33" t="s">
        <v>22343</v>
      </c>
      <c r="J7608" s="30" t="s">
        <v>16268</v>
      </c>
      <c r="K7608" s="30" t="s">
        <v>16</v>
      </c>
    </row>
    <row r="7609" spans="1:11" ht="15.75" x14ac:dyDescent="0.25">
      <c r="A7609" s="30" t="s">
        <v>17496</v>
      </c>
      <c r="B7609" s="31" t="s">
        <v>213</v>
      </c>
      <c r="C7609" s="30" t="s">
        <v>14855</v>
      </c>
      <c r="D7609" s="30" t="s">
        <v>1316</v>
      </c>
      <c r="E7609" s="30" t="s">
        <v>22344</v>
      </c>
      <c r="F7609" s="30">
        <v>626791431</v>
      </c>
      <c r="G7609" s="30">
        <v>21.053564000000001</v>
      </c>
      <c r="H7609" s="30">
        <v>81.016120999999998</v>
      </c>
      <c r="I7609" s="33" t="s">
        <v>22345</v>
      </c>
      <c r="J7609" s="30" t="s">
        <v>16268</v>
      </c>
      <c r="K7609" s="30" t="s">
        <v>16</v>
      </c>
    </row>
    <row r="7610" spans="1:11" ht="15.75" x14ac:dyDescent="0.25">
      <c r="A7610" s="30" t="s">
        <v>17496</v>
      </c>
      <c r="B7610" s="31" t="s">
        <v>213</v>
      </c>
      <c r="C7610" s="30" t="s">
        <v>1316</v>
      </c>
      <c r="D7610" s="30" t="s">
        <v>1116</v>
      </c>
      <c r="E7610" s="30" t="s">
        <v>22429</v>
      </c>
      <c r="F7610" s="30">
        <v>6232883164</v>
      </c>
      <c r="G7610" s="30">
        <v>21.321179999999998</v>
      </c>
      <c r="H7610" s="30">
        <v>80.703011000000004</v>
      </c>
      <c r="I7610" s="33" t="s">
        <v>22430</v>
      </c>
      <c r="J7610" s="30" t="s">
        <v>16268</v>
      </c>
      <c r="K7610" s="30" t="s">
        <v>16</v>
      </c>
    </row>
    <row r="7611" spans="1:11" ht="15.75" x14ac:dyDescent="0.25">
      <c r="A7611" s="30" t="s">
        <v>17496</v>
      </c>
      <c r="B7611" s="31" t="s">
        <v>213</v>
      </c>
      <c r="C7611" s="30" t="s">
        <v>1063</v>
      </c>
      <c r="D7611" s="30" t="s">
        <v>17658</v>
      </c>
      <c r="E7611" s="30" t="s">
        <v>22452</v>
      </c>
      <c r="F7611" s="30">
        <v>997141583</v>
      </c>
      <c r="G7611" s="30">
        <v>20.727678999999998</v>
      </c>
      <c r="H7611" s="30">
        <v>80.731849999999994</v>
      </c>
      <c r="I7611" s="33" t="s">
        <v>22453</v>
      </c>
      <c r="J7611" s="30" t="s">
        <v>16268</v>
      </c>
      <c r="K7611" s="30" t="s">
        <v>16</v>
      </c>
    </row>
    <row r="7612" spans="1:11" ht="15.75" x14ac:dyDescent="0.25">
      <c r="A7612" s="30" t="s">
        <v>17496</v>
      </c>
      <c r="B7612" s="31" t="s">
        <v>213</v>
      </c>
      <c r="C7612" s="30" t="s">
        <v>1063</v>
      </c>
      <c r="D7612" s="30" t="s">
        <v>1116</v>
      </c>
      <c r="E7612" s="30" t="s">
        <v>22454</v>
      </c>
      <c r="F7612" s="30">
        <v>77715729</v>
      </c>
      <c r="G7612" s="30">
        <v>20.781614000000001</v>
      </c>
      <c r="H7612" s="30">
        <v>80.613747000000004</v>
      </c>
      <c r="I7612" s="33" t="s">
        <v>22455</v>
      </c>
      <c r="J7612" s="30" t="s">
        <v>16268</v>
      </c>
      <c r="K7612" s="30" t="s">
        <v>16</v>
      </c>
    </row>
    <row r="7613" spans="1:11" ht="15.75" x14ac:dyDescent="0.25">
      <c r="A7613" s="30" t="s">
        <v>17496</v>
      </c>
      <c r="B7613" s="31" t="s">
        <v>213</v>
      </c>
      <c r="C7613" s="30" t="s">
        <v>1063</v>
      </c>
      <c r="D7613" s="30" t="s">
        <v>1116</v>
      </c>
      <c r="E7613" s="30" t="s">
        <v>22304</v>
      </c>
      <c r="F7613" s="30">
        <v>7359643255</v>
      </c>
      <c r="G7613" s="30">
        <v>20.832962999999999</v>
      </c>
      <c r="H7613" s="30">
        <v>80.854073</v>
      </c>
      <c r="I7613" s="33" t="s">
        <v>22456</v>
      </c>
      <c r="J7613" s="30" t="s">
        <v>16268</v>
      </c>
      <c r="K7613" s="30" t="s">
        <v>16</v>
      </c>
    </row>
    <row r="7614" spans="1:11" ht="15.75" x14ac:dyDescent="0.25">
      <c r="A7614" s="30" t="s">
        <v>17496</v>
      </c>
      <c r="B7614" s="31" t="s">
        <v>213</v>
      </c>
      <c r="C7614" s="30" t="s">
        <v>22471</v>
      </c>
      <c r="D7614" s="30" t="s">
        <v>1116</v>
      </c>
      <c r="E7614" s="30" t="s">
        <v>22472</v>
      </c>
      <c r="F7614" s="30"/>
      <c r="G7614" s="30"/>
      <c r="H7614" s="30"/>
      <c r="I7614" s="33" t="s">
        <v>22473</v>
      </c>
      <c r="J7614" s="30" t="s">
        <v>16268</v>
      </c>
      <c r="K7614" s="30" t="s">
        <v>16</v>
      </c>
    </row>
    <row r="7615" spans="1:11" ht="15.75" x14ac:dyDescent="0.25">
      <c r="A7615" s="30" t="s">
        <v>23182</v>
      </c>
      <c r="B7615" s="31" t="s">
        <v>213</v>
      </c>
      <c r="C7615" s="31" t="s">
        <v>23207</v>
      </c>
      <c r="D7615" s="44" t="s">
        <v>23208</v>
      </c>
      <c r="E7615" s="31" t="s">
        <v>23209</v>
      </c>
      <c r="F7615" s="31">
        <v>919752707714</v>
      </c>
      <c r="G7615" s="31">
        <v>80.884820000000005</v>
      </c>
      <c r="H7615" s="31">
        <v>20.94192</v>
      </c>
      <c r="I7615" s="32">
        <v>510407203467</v>
      </c>
      <c r="J7615" s="30" t="s">
        <v>23193</v>
      </c>
      <c r="K7615" s="30" t="s">
        <v>16</v>
      </c>
    </row>
    <row r="7616" spans="1:11" ht="31.5" x14ac:dyDescent="0.25">
      <c r="A7616" s="30" t="s">
        <v>23182</v>
      </c>
      <c r="B7616" s="31" t="s">
        <v>213</v>
      </c>
      <c r="C7616" s="31" t="s">
        <v>23213</v>
      </c>
      <c r="D7616" s="30" t="s">
        <v>23214</v>
      </c>
      <c r="E7616" s="31" t="s">
        <v>23215</v>
      </c>
      <c r="F7616" s="31">
        <v>9755927714</v>
      </c>
      <c r="G7616" s="31">
        <v>80.851617000000005</v>
      </c>
      <c r="H7616" s="31">
        <v>20.951948999999999</v>
      </c>
      <c r="I7616" s="32">
        <v>510407202819</v>
      </c>
      <c r="J7616" s="30" t="s">
        <v>23193</v>
      </c>
      <c r="K7616" s="30" t="s">
        <v>16</v>
      </c>
    </row>
    <row r="7617" spans="1:11" ht="15.75" x14ac:dyDescent="0.25">
      <c r="A7617" s="30" t="s">
        <v>23182</v>
      </c>
      <c r="B7617" s="31" t="s">
        <v>213</v>
      </c>
      <c r="C7617" s="31" t="s">
        <v>23219</v>
      </c>
      <c r="D7617" s="30" t="s">
        <v>23220</v>
      </c>
      <c r="E7617" s="31" t="s">
        <v>23221</v>
      </c>
      <c r="F7617" s="31">
        <v>8463821668</v>
      </c>
      <c r="G7617" s="31">
        <v>80.801788000000002</v>
      </c>
      <c r="H7617" s="31">
        <v>20.996500999999999</v>
      </c>
      <c r="I7617" s="32">
        <v>510407202818</v>
      </c>
      <c r="J7617" s="30" t="s">
        <v>23193</v>
      </c>
      <c r="K7617" s="30" t="s">
        <v>16</v>
      </c>
    </row>
    <row r="7618" spans="1:11" ht="15.75" x14ac:dyDescent="0.25">
      <c r="A7618" s="30" t="s">
        <v>26046</v>
      </c>
      <c r="B7618" s="30" t="s">
        <v>213</v>
      </c>
      <c r="C7618" s="30" t="s">
        <v>213</v>
      </c>
      <c r="D7618" s="30" t="s">
        <v>26084</v>
      </c>
      <c r="E7618" s="30" t="s">
        <v>26085</v>
      </c>
      <c r="F7618" s="41">
        <v>8962741110</v>
      </c>
      <c r="G7618" s="30">
        <v>21.087820600000001</v>
      </c>
      <c r="H7618" s="30">
        <v>81.042219099999997</v>
      </c>
      <c r="I7618" s="33">
        <v>11046140</v>
      </c>
      <c r="J7618" s="30" t="s">
        <v>26073</v>
      </c>
      <c r="K7618" s="30" t="s">
        <v>16</v>
      </c>
    </row>
    <row r="7619" spans="1:11" ht="15.75" x14ac:dyDescent="0.25">
      <c r="A7619" s="30" t="s">
        <v>26046</v>
      </c>
      <c r="B7619" s="30" t="s">
        <v>213</v>
      </c>
      <c r="C7619" s="30" t="s">
        <v>213</v>
      </c>
      <c r="D7619" s="30" t="s">
        <v>26161</v>
      </c>
      <c r="E7619" s="30" t="s">
        <v>26162</v>
      </c>
      <c r="F7619" s="30">
        <v>7024036542</v>
      </c>
      <c r="G7619" s="30">
        <v>21.138629999999999</v>
      </c>
      <c r="H7619" s="30">
        <v>81.178264999999996</v>
      </c>
      <c r="I7619" s="33">
        <v>11070975</v>
      </c>
      <c r="J7619" s="30" t="s">
        <v>26136</v>
      </c>
      <c r="K7619" s="30" t="s">
        <v>16</v>
      </c>
    </row>
    <row r="7620" spans="1:11" ht="15.75" x14ac:dyDescent="0.25">
      <c r="A7620" s="30" t="s">
        <v>26046</v>
      </c>
      <c r="B7620" s="30" t="s">
        <v>213</v>
      </c>
      <c r="C7620" s="30" t="s">
        <v>213</v>
      </c>
      <c r="D7620" s="30" t="s">
        <v>26172</v>
      </c>
      <c r="E7620" s="30" t="s">
        <v>26173</v>
      </c>
      <c r="F7620" s="30">
        <v>9981376001</v>
      </c>
      <c r="G7620" s="30">
        <v>21.09</v>
      </c>
      <c r="H7620" s="30">
        <v>81.03</v>
      </c>
      <c r="I7620" s="33">
        <v>11070989</v>
      </c>
      <c r="J7620" s="30" t="s">
        <v>26136</v>
      </c>
      <c r="K7620" s="30" t="s">
        <v>16</v>
      </c>
    </row>
    <row r="7621" spans="1:11" ht="15.75" x14ac:dyDescent="0.25">
      <c r="A7621" s="30" t="s">
        <v>26046</v>
      </c>
      <c r="B7621" s="30" t="s">
        <v>213</v>
      </c>
      <c r="C7621" s="30" t="s">
        <v>213</v>
      </c>
      <c r="D7621" s="30" t="s">
        <v>26172</v>
      </c>
      <c r="E7621" s="30" t="s">
        <v>26174</v>
      </c>
      <c r="F7621" s="30">
        <v>7000233324</v>
      </c>
      <c r="G7621" s="30">
        <v>21.1</v>
      </c>
      <c r="H7621" s="30">
        <v>81.05</v>
      </c>
      <c r="I7621" s="33">
        <v>11070999</v>
      </c>
      <c r="J7621" s="30" t="s">
        <v>26136</v>
      </c>
      <c r="K7621" s="30" t="s">
        <v>16</v>
      </c>
    </row>
    <row r="7622" spans="1:11" ht="15.75" x14ac:dyDescent="0.25">
      <c r="A7622" s="30" t="s">
        <v>26046</v>
      </c>
      <c r="B7622" s="30" t="s">
        <v>213</v>
      </c>
      <c r="C7622" s="30" t="s">
        <v>213</v>
      </c>
      <c r="D7622" s="30" t="s">
        <v>26172</v>
      </c>
      <c r="E7622" s="30" t="s">
        <v>5534</v>
      </c>
      <c r="F7622" s="30">
        <v>9691713480</v>
      </c>
      <c r="G7622" s="30">
        <v>21.4</v>
      </c>
      <c r="H7622" s="30">
        <v>81.3</v>
      </c>
      <c r="I7622" s="33">
        <v>11071019</v>
      </c>
      <c r="J7622" s="30" t="s">
        <v>26136</v>
      </c>
      <c r="K7622" s="30" t="s">
        <v>16</v>
      </c>
    </row>
    <row r="7623" spans="1:11" ht="15.75" x14ac:dyDescent="0.25">
      <c r="A7623" s="50" t="s">
        <v>26299</v>
      </c>
      <c r="B7623" s="51" t="s">
        <v>1116</v>
      </c>
      <c r="C7623" s="51" t="s">
        <v>10105</v>
      </c>
      <c r="D7623" s="51" t="s">
        <v>26304</v>
      </c>
      <c r="E7623" s="52" t="s">
        <v>26305</v>
      </c>
      <c r="F7623" s="53">
        <v>9479045200</v>
      </c>
      <c r="G7623" s="55">
        <v>20.374984999999999</v>
      </c>
      <c r="H7623" s="55">
        <v>80.724007</v>
      </c>
      <c r="I7623" s="53">
        <v>230500369</v>
      </c>
      <c r="J7623" s="54" t="s">
        <v>26303</v>
      </c>
      <c r="K7623" s="54" t="s">
        <v>16</v>
      </c>
    </row>
    <row r="7624" spans="1:11" ht="15.75" x14ac:dyDescent="0.25">
      <c r="A7624" s="50" t="s">
        <v>26299</v>
      </c>
      <c r="B7624" s="51" t="s">
        <v>1116</v>
      </c>
      <c r="C7624" s="51" t="s">
        <v>1116</v>
      </c>
      <c r="D7624" s="52" t="s">
        <v>1116</v>
      </c>
      <c r="E7624" s="52" t="s">
        <v>26306</v>
      </c>
      <c r="F7624" s="53">
        <v>9039457332</v>
      </c>
      <c r="G7624" s="55">
        <v>21.094750999999999</v>
      </c>
      <c r="H7624" s="55">
        <v>81.028135000000006</v>
      </c>
      <c r="I7624" s="53">
        <v>230500370</v>
      </c>
      <c r="J7624" s="54" t="s">
        <v>26303</v>
      </c>
      <c r="K7624" s="54" t="s">
        <v>16</v>
      </c>
    </row>
    <row r="7625" spans="1:11" ht="15.75" x14ac:dyDescent="0.25">
      <c r="A7625" s="50" t="s">
        <v>26299</v>
      </c>
      <c r="B7625" s="57" t="s">
        <v>213</v>
      </c>
      <c r="C7625" s="57" t="s">
        <v>1058</v>
      </c>
      <c r="D7625" s="51" t="s">
        <v>26315</v>
      </c>
      <c r="E7625" s="58" t="s">
        <v>26316</v>
      </c>
      <c r="F7625" s="54">
        <v>9406316404</v>
      </c>
      <c r="G7625" s="59">
        <v>20.105450000000001</v>
      </c>
      <c r="H7625" s="59">
        <v>80.244560000000007</v>
      </c>
      <c r="I7625" s="73">
        <v>230502074</v>
      </c>
      <c r="J7625" s="54" t="s">
        <v>26303</v>
      </c>
      <c r="K7625" s="54" t="s">
        <v>16</v>
      </c>
    </row>
    <row r="7626" spans="1:11" ht="15.75" x14ac:dyDescent="0.25">
      <c r="A7626" s="50" t="s">
        <v>26299</v>
      </c>
      <c r="B7626" s="57" t="s">
        <v>213</v>
      </c>
      <c r="C7626" s="57" t="s">
        <v>1058</v>
      </c>
      <c r="D7626" s="51" t="s">
        <v>26322</v>
      </c>
      <c r="E7626" s="58" t="s">
        <v>26323</v>
      </c>
      <c r="F7626" s="54">
        <v>7587282868</v>
      </c>
      <c r="G7626" s="59">
        <v>20.143567000000001</v>
      </c>
      <c r="H7626" s="59">
        <v>80.401234000000002</v>
      </c>
      <c r="I7626" s="73">
        <v>230502076</v>
      </c>
      <c r="J7626" s="54" t="s">
        <v>26303</v>
      </c>
      <c r="K7626" s="54" t="s">
        <v>16</v>
      </c>
    </row>
    <row r="7627" spans="1:11" ht="15.75" x14ac:dyDescent="0.25">
      <c r="A7627" s="50" t="s">
        <v>26299</v>
      </c>
      <c r="B7627" s="51" t="s">
        <v>1116</v>
      </c>
      <c r="C7627" s="51" t="s">
        <v>1058</v>
      </c>
      <c r="D7627" s="51" t="s">
        <v>26325</v>
      </c>
      <c r="E7627" s="51" t="s">
        <v>26326</v>
      </c>
      <c r="F7627" s="54">
        <v>7648069869</v>
      </c>
      <c r="G7627" s="54">
        <v>20.196888000000001</v>
      </c>
      <c r="H7627" s="54">
        <v>80.566069999999996</v>
      </c>
      <c r="I7627" s="73">
        <v>230502099</v>
      </c>
      <c r="J7627" s="54" t="s">
        <v>26303</v>
      </c>
      <c r="K7627" s="54" t="s">
        <v>16</v>
      </c>
    </row>
    <row r="7628" spans="1:11" ht="15.75" x14ac:dyDescent="0.25">
      <c r="A7628" s="50" t="s">
        <v>26299</v>
      </c>
      <c r="B7628" s="51" t="s">
        <v>1116</v>
      </c>
      <c r="C7628" s="51" t="s">
        <v>10105</v>
      </c>
      <c r="D7628" s="51" t="s">
        <v>26348</v>
      </c>
      <c r="E7628" s="58" t="s">
        <v>26349</v>
      </c>
      <c r="F7628" s="54">
        <v>9424107475</v>
      </c>
      <c r="G7628" s="54">
        <v>20.253651999999999</v>
      </c>
      <c r="H7628" s="54">
        <v>80.652309000000002</v>
      </c>
      <c r="I7628" s="73">
        <v>230502095</v>
      </c>
      <c r="J7628" s="54" t="s">
        <v>26303</v>
      </c>
      <c r="K7628" s="54" t="s">
        <v>16</v>
      </c>
    </row>
    <row r="7629" spans="1:11" ht="15.75" x14ac:dyDescent="0.25">
      <c r="A7629" s="50" t="s">
        <v>26299</v>
      </c>
      <c r="B7629" s="51" t="s">
        <v>1116</v>
      </c>
      <c r="C7629" s="51" t="s">
        <v>10105</v>
      </c>
      <c r="D7629" s="66" t="s">
        <v>26362</v>
      </c>
      <c r="E7629" s="58" t="s">
        <v>26363</v>
      </c>
      <c r="F7629" s="54">
        <v>7067595606</v>
      </c>
      <c r="G7629" s="54">
        <v>20.54241</v>
      </c>
      <c r="H7629" s="54">
        <v>80.958943000000005</v>
      </c>
      <c r="I7629" s="73">
        <v>230502097</v>
      </c>
      <c r="J7629" s="54" t="s">
        <v>26303</v>
      </c>
      <c r="K7629" s="54" t="s">
        <v>16</v>
      </c>
    </row>
    <row r="7630" spans="1:11" ht="15.75" x14ac:dyDescent="0.25">
      <c r="A7630" s="50" t="s">
        <v>26299</v>
      </c>
      <c r="B7630" s="57" t="s">
        <v>213</v>
      </c>
      <c r="C7630" s="57" t="s">
        <v>1058</v>
      </c>
      <c r="D7630" s="51" t="s">
        <v>26368</v>
      </c>
      <c r="E7630" s="58" t="s">
        <v>26369</v>
      </c>
      <c r="F7630" s="54">
        <v>7587142173</v>
      </c>
      <c r="G7630" s="59">
        <v>20.284020000000002</v>
      </c>
      <c r="H7630" s="59">
        <v>80.724209999999999</v>
      </c>
      <c r="I7630" s="73">
        <v>230502072</v>
      </c>
      <c r="J7630" s="54" t="s">
        <v>26303</v>
      </c>
      <c r="K7630" s="54" t="s">
        <v>16</v>
      </c>
    </row>
    <row r="7631" spans="1:11" ht="15.75" x14ac:dyDescent="0.25">
      <c r="A7631" s="50" t="s">
        <v>26299</v>
      </c>
      <c r="B7631" s="51" t="s">
        <v>1116</v>
      </c>
      <c r="C7631" s="51" t="s">
        <v>10105</v>
      </c>
      <c r="D7631" s="51" t="s">
        <v>26380</v>
      </c>
      <c r="E7631" s="58" t="s">
        <v>26381</v>
      </c>
      <c r="F7631" s="53">
        <v>9617877836</v>
      </c>
      <c r="G7631" s="54">
        <v>20.271208000000001</v>
      </c>
      <c r="H7631" s="54">
        <v>80.548051999999998</v>
      </c>
      <c r="I7631" s="73">
        <v>230502098</v>
      </c>
      <c r="J7631" s="54" t="s">
        <v>26303</v>
      </c>
      <c r="K7631" s="54" t="s">
        <v>16</v>
      </c>
    </row>
    <row r="7632" spans="1:11" ht="15.75" x14ac:dyDescent="0.25">
      <c r="A7632" s="50" t="s">
        <v>26299</v>
      </c>
      <c r="B7632" s="51" t="s">
        <v>1116</v>
      </c>
      <c r="C7632" s="51" t="s">
        <v>10105</v>
      </c>
      <c r="D7632" s="51" t="s">
        <v>13391</v>
      </c>
      <c r="E7632" s="52" t="s">
        <v>26382</v>
      </c>
      <c r="F7632" s="53">
        <v>9406065665</v>
      </c>
      <c r="G7632" s="60">
        <v>20.453683000000002</v>
      </c>
      <c r="H7632" s="60">
        <v>80.797831000000002</v>
      </c>
      <c r="I7632" s="53">
        <v>230500368</v>
      </c>
      <c r="J7632" s="54" t="s">
        <v>26303</v>
      </c>
      <c r="K7632" s="54" t="s">
        <v>16</v>
      </c>
    </row>
    <row r="7633" spans="1:11" ht="15.75" x14ac:dyDescent="0.25">
      <c r="A7633" s="50" t="s">
        <v>26299</v>
      </c>
      <c r="B7633" s="57" t="s">
        <v>213</v>
      </c>
      <c r="C7633" s="57" t="s">
        <v>1058</v>
      </c>
      <c r="D7633" s="51" t="s">
        <v>26405</v>
      </c>
      <c r="E7633" s="58" t="s">
        <v>26406</v>
      </c>
      <c r="F7633" s="54">
        <v>8959179777</v>
      </c>
      <c r="G7633" s="59">
        <v>20.286560000000001</v>
      </c>
      <c r="H7633" s="59">
        <v>80.742260000000002</v>
      </c>
      <c r="I7633" s="53">
        <v>230500343</v>
      </c>
      <c r="J7633" s="54" t="s">
        <v>26303</v>
      </c>
      <c r="K7633" s="54" t="s">
        <v>16</v>
      </c>
    </row>
    <row r="7634" spans="1:11" ht="15.75" x14ac:dyDescent="0.25">
      <c r="A7634" s="50" t="s">
        <v>26299</v>
      </c>
      <c r="B7634" s="63" t="s">
        <v>213</v>
      </c>
      <c r="C7634" s="63" t="s">
        <v>1058</v>
      </c>
      <c r="D7634" s="63" t="s">
        <v>9661</v>
      </c>
      <c r="E7634" s="63" t="s">
        <v>26442</v>
      </c>
      <c r="F7634" s="53"/>
      <c r="G7634" s="61" t="s">
        <v>26443</v>
      </c>
      <c r="H7634" s="60">
        <v>80.482707000000005</v>
      </c>
      <c r="I7634" s="53">
        <v>230101169</v>
      </c>
      <c r="J7634" s="54" t="s">
        <v>16268</v>
      </c>
      <c r="K7634" s="54" t="s">
        <v>16</v>
      </c>
    </row>
    <row r="7635" spans="1:11" ht="15.75" x14ac:dyDescent="0.25">
      <c r="A7635" s="50" t="s">
        <v>26299</v>
      </c>
      <c r="B7635" s="63" t="s">
        <v>213</v>
      </c>
      <c r="C7635" s="63" t="s">
        <v>1058</v>
      </c>
      <c r="D7635" s="63" t="s">
        <v>26444</v>
      </c>
      <c r="E7635" s="63" t="s">
        <v>26445</v>
      </c>
      <c r="F7635" s="53"/>
      <c r="G7635" s="60">
        <v>20.240762</v>
      </c>
      <c r="H7635" s="60">
        <v>80.596958999999998</v>
      </c>
      <c r="I7635" s="53">
        <v>230101160</v>
      </c>
      <c r="J7635" s="54" t="s">
        <v>16268</v>
      </c>
      <c r="K7635" s="54" t="s">
        <v>16</v>
      </c>
    </row>
    <row r="7636" spans="1:11" ht="15.75" x14ac:dyDescent="0.25">
      <c r="A7636" s="50" t="s">
        <v>26299</v>
      </c>
      <c r="B7636" s="63" t="s">
        <v>213</v>
      </c>
      <c r="C7636" s="63" t="s">
        <v>1058</v>
      </c>
      <c r="D7636" s="63" t="s">
        <v>26446</v>
      </c>
      <c r="E7636" s="63" t="s">
        <v>26447</v>
      </c>
      <c r="F7636" s="53"/>
      <c r="G7636" s="60">
        <v>20.226694999999999</v>
      </c>
      <c r="H7636" s="60">
        <v>80.453512000000003</v>
      </c>
      <c r="I7636" s="53">
        <v>230101168</v>
      </c>
      <c r="J7636" s="54" t="s">
        <v>16268</v>
      </c>
      <c r="K7636" s="54" t="s">
        <v>16</v>
      </c>
    </row>
    <row r="7637" spans="1:11" ht="15.75" x14ac:dyDescent="0.25">
      <c r="A7637" s="50" t="s">
        <v>26299</v>
      </c>
      <c r="B7637" s="63" t="s">
        <v>213</v>
      </c>
      <c r="C7637" s="63" t="s">
        <v>1058</v>
      </c>
      <c r="D7637" s="63" t="s">
        <v>26472</v>
      </c>
      <c r="E7637" s="63" t="s">
        <v>10033</v>
      </c>
      <c r="F7637" s="53"/>
      <c r="G7637" s="60">
        <v>20.340226000000001</v>
      </c>
      <c r="H7637" s="60">
        <v>80.726984999999999</v>
      </c>
      <c r="I7637" s="53">
        <v>230101171</v>
      </c>
      <c r="J7637" s="54" t="s">
        <v>16268</v>
      </c>
      <c r="K7637" s="54" t="s">
        <v>16</v>
      </c>
    </row>
    <row r="7638" spans="1:11" ht="15.75" x14ac:dyDescent="0.25">
      <c r="A7638" s="110" t="s">
        <v>26717</v>
      </c>
      <c r="B7638" s="111" t="s">
        <v>213</v>
      </c>
      <c r="C7638" s="110"/>
      <c r="D7638" s="111" t="s">
        <v>26766</v>
      </c>
      <c r="E7638" s="111" t="s">
        <v>26767</v>
      </c>
      <c r="F7638" s="111">
        <v>9009002996</v>
      </c>
      <c r="G7638" s="111">
        <v>21.23563</v>
      </c>
      <c r="H7638" s="111">
        <v>81.095830000000007</v>
      </c>
      <c r="I7638" s="111">
        <v>17771179</v>
      </c>
      <c r="J7638" s="110"/>
      <c r="K7638" s="111" t="s">
        <v>16</v>
      </c>
    </row>
    <row r="7639" spans="1:11" ht="15.75" x14ac:dyDescent="0.25">
      <c r="A7639" s="110" t="s">
        <v>26717</v>
      </c>
      <c r="B7639" s="111" t="s">
        <v>213</v>
      </c>
      <c r="C7639" s="110"/>
      <c r="D7639" s="111" t="s">
        <v>26768</v>
      </c>
      <c r="E7639" s="111" t="s">
        <v>26769</v>
      </c>
      <c r="F7639" s="111">
        <v>7999496154</v>
      </c>
      <c r="G7639" s="111">
        <v>21.249165000000001</v>
      </c>
      <c r="H7639" s="111">
        <v>81.090199999999996</v>
      </c>
      <c r="I7639" s="111">
        <v>17772636</v>
      </c>
      <c r="J7639" s="110"/>
      <c r="K7639" s="111" t="s">
        <v>16</v>
      </c>
    </row>
    <row r="7640" spans="1:11" ht="15.75" x14ac:dyDescent="0.25">
      <c r="A7640" s="110" t="s">
        <v>26717</v>
      </c>
      <c r="B7640" s="111" t="s">
        <v>213</v>
      </c>
      <c r="C7640" s="110"/>
      <c r="D7640" s="111" t="s">
        <v>26770</v>
      </c>
      <c r="E7640" s="111" t="s">
        <v>26771</v>
      </c>
      <c r="F7640" s="111">
        <v>7879535002</v>
      </c>
      <c r="G7640" s="111">
        <v>21.258887999999999</v>
      </c>
      <c r="H7640" s="111">
        <v>81.096159999999998</v>
      </c>
      <c r="I7640" s="111">
        <v>17770556</v>
      </c>
      <c r="J7640" s="110"/>
      <c r="K7640" s="111" t="s">
        <v>16</v>
      </c>
    </row>
    <row r="7641" spans="1:11" ht="15.75" x14ac:dyDescent="0.25">
      <c r="A7641" s="110" t="s">
        <v>26717</v>
      </c>
      <c r="B7641" s="111" t="s">
        <v>213</v>
      </c>
      <c r="C7641" s="110"/>
      <c r="D7641" s="111" t="s">
        <v>26772</v>
      </c>
      <c r="E7641" s="111" t="s">
        <v>26773</v>
      </c>
      <c r="F7641" s="111">
        <v>7692972933</v>
      </c>
      <c r="G7641" s="111">
        <v>21.288435</v>
      </c>
      <c r="H7641" s="111">
        <v>81.096159999999998</v>
      </c>
      <c r="I7641" s="111">
        <v>17770565</v>
      </c>
      <c r="J7641" s="110"/>
      <c r="K7641" s="111" t="s">
        <v>16</v>
      </c>
    </row>
    <row r="7642" spans="1:11" ht="15.75" x14ac:dyDescent="0.25">
      <c r="A7642" s="110" t="s">
        <v>26717</v>
      </c>
      <c r="B7642" s="111" t="s">
        <v>213</v>
      </c>
      <c r="C7642" s="110"/>
      <c r="D7642" s="111" t="s">
        <v>26774</v>
      </c>
      <c r="E7642" s="111" t="s">
        <v>26775</v>
      </c>
      <c r="F7642" s="111">
        <v>9753585768</v>
      </c>
      <c r="G7642" s="111">
        <v>21.334758999999998</v>
      </c>
      <c r="H7642" s="111">
        <v>81.050629999999998</v>
      </c>
      <c r="I7642" s="111">
        <v>17770562</v>
      </c>
      <c r="J7642" s="110"/>
      <c r="K7642" s="111" t="s">
        <v>16</v>
      </c>
    </row>
    <row r="7643" spans="1:11" ht="15.75" x14ac:dyDescent="0.25">
      <c r="A7643" s="110" t="s">
        <v>26717</v>
      </c>
      <c r="B7643" s="111" t="s">
        <v>213</v>
      </c>
      <c r="C7643" s="110"/>
      <c r="D7643" s="111" t="s">
        <v>26776</v>
      </c>
      <c r="E7643" s="111" t="s">
        <v>26777</v>
      </c>
      <c r="F7643" s="111">
        <v>9669089884</v>
      </c>
      <c r="G7643" s="111">
        <v>21.409859000000001</v>
      </c>
      <c r="H7643" s="111">
        <v>80.992749000000003</v>
      </c>
      <c r="I7643" s="111">
        <v>17770554</v>
      </c>
      <c r="J7643" s="110"/>
      <c r="K7643" s="111" t="s">
        <v>16</v>
      </c>
    </row>
    <row r="7644" spans="1:11" ht="15.75" x14ac:dyDescent="0.25">
      <c r="A7644" s="110" t="s">
        <v>26717</v>
      </c>
      <c r="B7644" s="111" t="s">
        <v>213</v>
      </c>
      <c r="C7644" s="110"/>
      <c r="D7644" s="111" t="s">
        <v>26778</v>
      </c>
      <c r="E7644" s="111" t="s">
        <v>26779</v>
      </c>
      <c r="F7644" s="111">
        <v>8224936210</v>
      </c>
      <c r="G7644" s="111">
        <v>21.63702</v>
      </c>
      <c r="H7644" s="111">
        <v>81.177509999999998</v>
      </c>
      <c r="I7644" s="111">
        <v>17770563</v>
      </c>
      <c r="J7644" s="110"/>
      <c r="K7644" s="111" t="s">
        <v>16</v>
      </c>
    </row>
    <row r="7645" spans="1:11" ht="15.75" x14ac:dyDescent="0.25">
      <c r="A7645" s="110" t="s">
        <v>26717</v>
      </c>
      <c r="B7645" s="111" t="s">
        <v>213</v>
      </c>
      <c r="C7645" s="110"/>
      <c r="D7645" s="111" t="s">
        <v>26780</v>
      </c>
      <c r="E7645" s="111" t="s">
        <v>26781</v>
      </c>
      <c r="F7645" s="111">
        <v>7692837489</v>
      </c>
      <c r="G7645" s="111">
        <v>21.677299000000001</v>
      </c>
      <c r="H7645" s="111">
        <v>80.992632999999998</v>
      </c>
      <c r="I7645" s="111">
        <v>17772020</v>
      </c>
      <c r="J7645" s="110"/>
      <c r="K7645" s="111" t="s">
        <v>16</v>
      </c>
    </row>
    <row r="7646" spans="1:11" ht="15.75" x14ac:dyDescent="0.25">
      <c r="A7646" s="110" t="s">
        <v>26717</v>
      </c>
      <c r="B7646" s="111" t="s">
        <v>213</v>
      </c>
      <c r="C7646" s="110"/>
      <c r="D7646" s="111" t="s">
        <v>26782</v>
      </c>
      <c r="E7646" s="111" t="s">
        <v>26783</v>
      </c>
      <c r="F7646" s="111">
        <v>7400555980</v>
      </c>
      <c r="G7646" s="111">
        <v>21.210839</v>
      </c>
      <c r="H7646" s="111">
        <v>81.081166999999994</v>
      </c>
      <c r="I7646" s="111">
        <v>17772723</v>
      </c>
      <c r="J7646" s="110"/>
      <c r="K7646" s="111" t="s">
        <v>16</v>
      </c>
    </row>
    <row r="7647" spans="1:11" ht="15.75" x14ac:dyDescent="0.25">
      <c r="A7647" s="110" t="s">
        <v>26717</v>
      </c>
      <c r="B7647" s="111" t="s">
        <v>213</v>
      </c>
      <c r="C7647" s="110"/>
      <c r="D7647" s="111" t="s">
        <v>26784</v>
      </c>
      <c r="E7647" s="111" t="s">
        <v>26785</v>
      </c>
      <c r="F7647" s="111">
        <v>8225810060</v>
      </c>
      <c r="G7647" s="111">
        <v>21.694285000000001</v>
      </c>
      <c r="H7647" s="111">
        <v>81.103344000000007</v>
      </c>
      <c r="I7647" s="111">
        <v>17772842</v>
      </c>
      <c r="J7647" s="110"/>
      <c r="K7647" s="111" t="s">
        <v>16</v>
      </c>
    </row>
    <row r="7648" spans="1:11" ht="15.75" x14ac:dyDescent="0.25">
      <c r="A7648" s="50" t="s">
        <v>26483</v>
      </c>
      <c r="B7648" s="70" t="s">
        <v>26686</v>
      </c>
      <c r="C7648" s="70" t="s">
        <v>1096</v>
      </c>
      <c r="D7648" s="70" t="s">
        <v>16026</v>
      </c>
      <c r="E7648" s="70" t="s">
        <v>4830</v>
      </c>
      <c r="F7648" s="71" t="s">
        <v>26687</v>
      </c>
      <c r="G7648" s="50" t="s">
        <v>26688</v>
      </c>
      <c r="H7648" s="50" t="s">
        <v>26689</v>
      </c>
      <c r="I7648" s="75" t="s">
        <v>26690</v>
      </c>
      <c r="J7648" s="50" t="s">
        <v>26502</v>
      </c>
      <c r="K7648" s="50" t="s">
        <v>16</v>
      </c>
    </row>
    <row r="7649" spans="1:11" ht="15.75" x14ac:dyDescent="0.25">
      <c r="A7649" s="30" t="s">
        <v>10223</v>
      </c>
      <c r="B7649" s="30" t="s">
        <v>1556</v>
      </c>
      <c r="C7649" s="30" t="s">
        <v>2088</v>
      </c>
      <c r="D7649" s="30" t="s">
        <v>10648</v>
      </c>
      <c r="E7649" s="30" t="s">
        <v>10649</v>
      </c>
      <c r="F7649" s="30">
        <v>9479068398</v>
      </c>
      <c r="G7649" s="30">
        <v>22.057437</v>
      </c>
      <c r="H7649" s="30">
        <v>78.938173000000006</v>
      </c>
      <c r="I7649" s="33" t="s">
        <v>10650</v>
      </c>
      <c r="J7649" s="30" t="s">
        <v>10227</v>
      </c>
      <c r="K7649" s="30" t="s">
        <v>16</v>
      </c>
    </row>
    <row r="7650" spans="1:11" ht="15.75" x14ac:dyDescent="0.25">
      <c r="A7650" s="30" t="s">
        <v>10223</v>
      </c>
      <c r="B7650" s="30" t="s">
        <v>1556</v>
      </c>
      <c r="C7650" s="30" t="s">
        <v>2088</v>
      </c>
      <c r="D7650" s="30" t="s">
        <v>10651</v>
      </c>
      <c r="E7650" s="30" t="s">
        <v>10652</v>
      </c>
      <c r="F7650" s="30">
        <v>9406378435</v>
      </c>
      <c r="G7650" s="30">
        <v>25.188185000000001</v>
      </c>
      <c r="H7650" s="30">
        <v>74.626868000000002</v>
      </c>
      <c r="I7650" s="33" t="s">
        <v>10653</v>
      </c>
      <c r="J7650" s="30" t="s">
        <v>10227</v>
      </c>
      <c r="K7650" s="30" t="s">
        <v>16</v>
      </c>
    </row>
    <row r="7651" spans="1:11" ht="15.75" x14ac:dyDescent="0.25">
      <c r="A7651" s="30" t="s">
        <v>10223</v>
      </c>
      <c r="B7651" s="30" t="s">
        <v>1556</v>
      </c>
      <c r="C7651" s="30" t="s">
        <v>1556</v>
      </c>
      <c r="D7651" s="30" t="s">
        <v>10654</v>
      </c>
      <c r="E7651" s="30" t="s">
        <v>10655</v>
      </c>
      <c r="F7651" s="30">
        <v>9424291365</v>
      </c>
      <c r="G7651" s="30">
        <v>18.396753</v>
      </c>
      <c r="H7651" s="30">
        <v>81.728050999999994</v>
      </c>
      <c r="I7651" s="33" t="s">
        <v>10656</v>
      </c>
      <c r="J7651" s="30" t="s">
        <v>10227</v>
      </c>
      <c r="K7651" s="30" t="s">
        <v>16</v>
      </c>
    </row>
    <row r="7652" spans="1:11" ht="15.75" x14ac:dyDescent="0.25">
      <c r="A7652" s="30" t="s">
        <v>10223</v>
      </c>
      <c r="B7652" s="30" t="s">
        <v>1556</v>
      </c>
      <c r="C7652" s="30" t="s">
        <v>2088</v>
      </c>
      <c r="D7652" s="30" t="s">
        <v>10657</v>
      </c>
      <c r="E7652" s="30" t="s">
        <v>10658</v>
      </c>
      <c r="F7652" s="30">
        <v>6267124794</v>
      </c>
      <c r="G7652" s="30">
        <v>18.6645422</v>
      </c>
      <c r="H7652" s="30">
        <v>81.879797600000103</v>
      </c>
      <c r="I7652" s="33" t="s">
        <v>10659</v>
      </c>
      <c r="J7652" s="30" t="s">
        <v>10227</v>
      </c>
      <c r="K7652" s="30" t="s">
        <v>16</v>
      </c>
    </row>
    <row r="7653" spans="1:11" ht="15.75" x14ac:dyDescent="0.25">
      <c r="A7653" s="30" t="s">
        <v>10223</v>
      </c>
      <c r="B7653" s="30" t="s">
        <v>1556</v>
      </c>
      <c r="C7653" s="30" t="s">
        <v>13251</v>
      </c>
      <c r="D7653" s="30" t="s">
        <v>24236</v>
      </c>
      <c r="E7653" s="30" t="s">
        <v>24236</v>
      </c>
      <c r="F7653" s="30">
        <v>8103788048</v>
      </c>
      <c r="G7653" s="30">
        <v>18.586161000000001</v>
      </c>
      <c r="H7653" s="30">
        <v>81.800742999999997</v>
      </c>
      <c r="I7653" s="33" t="s">
        <v>10846</v>
      </c>
      <c r="J7653" s="30" t="s">
        <v>10227</v>
      </c>
      <c r="K7653" s="30" t="s">
        <v>16</v>
      </c>
    </row>
    <row r="7654" spans="1:11" ht="15.75" x14ac:dyDescent="0.25">
      <c r="A7654" s="30" t="s">
        <v>10223</v>
      </c>
      <c r="B7654" s="30" t="s">
        <v>1556</v>
      </c>
      <c r="C7654" s="30" t="s">
        <v>9057</v>
      </c>
      <c r="D7654" s="30" t="s">
        <v>24237</v>
      </c>
      <c r="E7654" s="30" t="s">
        <v>24237</v>
      </c>
      <c r="F7654" s="30">
        <v>9479153270</v>
      </c>
      <c r="G7654" s="30">
        <v>18.505896</v>
      </c>
      <c r="H7654" s="30">
        <v>81.554158000000001</v>
      </c>
      <c r="I7654" s="33" t="s">
        <v>10847</v>
      </c>
      <c r="J7654" s="30" t="s">
        <v>10227</v>
      </c>
      <c r="K7654" s="30" t="s">
        <v>16</v>
      </c>
    </row>
    <row r="7655" spans="1:11" ht="15.75" x14ac:dyDescent="0.25">
      <c r="A7655" s="30" t="s">
        <v>10223</v>
      </c>
      <c r="B7655" s="30" t="s">
        <v>1556</v>
      </c>
      <c r="C7655" s="30" t="s">
        <v>13251</v>
      </c>
      <c r="D7655" s="30" t="s">
        <v>24238</v>
      </c>
      <c r="E7655" s="30" t="s">
        <v>24238</v>
      </c>
      <c r="F7655" s="30">
        <v>8368380420</v>
      </c>
      <c r="G7655" s="30">
        <v>18.52544</v>
      </c>
      <c r="H7655" s="30">
        <v>81.759969999999996</v>
      </c>
      <c r="I7655" s="33" t="s">
        <v>10848</v>
      </c>
      <c r="J7655" s="30" t="s">
        <v>10227</v>
      </c>
      <c r="K7655" s="30" t="s">
        <v>16</v>
      </c>
    </row>
    <row r="7656" spans="1:11" ht="15.75" x14ac:dyDescent="0.25">
      <c r="A7656" s="30" t="s">
        <v>10223</v>
      </c>
      <c r="B7656" s="30" t="s">
        <v>1556</v>
      </c>
      <c r="C7656" s="30" t="s">
        <v>13251</v>
      </c>
      <c r="D7656" s="30" t="s">
        <v>24239</v>
      </c>
      <c r="E7656" s="30" t="s">
        <v>24239</v>
      </c>
      <c r="F7656" s="30">
        <v>7828085007</v>
      </c>
      <c r="G7656" s="30">
        <v>18.548594999999999</v>
      </c>
      <c r="H7656" s="30">
        <v>81.866372999999996</v>
      </c>
      <c r="I7656" s="33" t="s">
        <v>10849</v>
      </c>
      <c r="J7656" s="30" t="s">
        <v>10227</v>
      </c>
      <c r="K7656" s="30" t="s">
        <v>16</v>
      </c>
    </row>
    <row r="7657" spans="1:11" ht="15.75" x14ac:dyDescent="0.25">
      <c r="A7657" s="30" t="s">
        <v>10223</v>
      </c>
      <c r="B7657" s="30" t="s">
        <v>1556</v>
      </c>
      <c r="C7657" s="30" t="s">
        <v>13251</v>
      </c>
      <c r="D7657" s="30" t="s">
        <v>24240</v>
      </c>
      <c r="E7657" s="30" t="s">
        <v>24240</v>
      </c>
      <c r="F7657" s="30">
        <v>9406169562</v>
      </c>
      <c r="G7657" s="30">
        <v>18.609031000000002</v>
      </c>
      <c r="H7657" s="30">
        <v>81.882757999999995</v>
      </c>
      <c r="I7657" s="33" t="s">
        <v>10850</v>
      </c>
      <c r="J7657" s="30" t="s">
        <v>10227</v>
      </c>
      <c r="K7657" s="30" t="s">
        <v>16</v>
      </c>
    </row>
    <row r="7658" spans="1:11" ht="15.75" x14ac:dyDescent="0.25">
      <c r="A7658" s="30" t="s">
        <v>10223</v>
      </c>
      <c r="B7658" s="30" t="s">
        <v>1556</v>
      </c>
      <c r="C7658" s="30" t="s">
        <v>9057</v>
      </c>
      <c r="D7658" s="30" t="s">
        <v>24241</v>
      </c>
      <c r="E7658" s="30" t="s">
        <v>24241</v>
      </c>
      <c r="F7658" s="30">
        <v>9479257721</v>
      </c>
      <c r="G7658" s="30">
        <v>18.391349999999999</v>
      </c>
      <c r="H7658" s="30">
        <v>81.658642</v>
      </c>
      <c r="I7658" s="33" t="s">
        <v>10851</v>
      </c>
      <c r="J7658" s="30" t="s">
        <v>10227</v>
      </c>
      <c r="K7658" s="30" t="s">
        <v>16</v>
      </c>
    </row>
    <row r="7659" spans="1:11" ht="15.75" x14ac:dyDescent="0.25">
      <c r="A7659" s="30" t="s">
        <v>10223</v>
      </c>
      <c r="B7659" s="30" t="s">
        <v>1556</v>
      </c>
      <c r="C7659" s="30" t="s">
        <v>24242</v>
      </c>
      <c r="D7659" s="30" t="s">
        <v>24243</v>
      </c>
      <c r="E7659" s="30" t="s">
        <v>24243</v>
      </c>
      <c r="F7659" s="30">
        <v>0</v>
      </c>
      <c r="G7659" s="30">
        <v>18.620031000000001</v>
      </c>
      <c r="H7659" s="30">
        <v>81.883347999999998</v>
      </c>
      <c r="I7659" s="33" t="s">
        <v>10852</v>
      </c>
      <c r="J7659" s="30" t="s">
        <v>10227</v>
      </c>
      <c r="K7659" s="30" t="s">
        <v>16</v>
      </c>
    </row>
    <row r="7660" spans="1:11" ht="15.75" x14ac:dyDescent="0.25">
      <c r="A7660" s="30" t="s">
        <v>10223</v>
      </c>
      <c r="B7660" s="30" t="s">
        <v>1556</v>
      </c>
      <c r="C7660" s="30" t="s">
        <v>9057</v>
      </c>
      <c r="D7660" s="30" t="s">
        <v>24244</v>
      </c>
      <c r="E7660" s="30" t="s">
        <v>24244</v>
      </c>
      <c r="F7660" s="30">
        <v>7828223949</v>
      </c>
      <c r="G7660" s="30">
        <v>18.463552</v>
      </c>
      <c r="H7660" s="30">
        <v>81.816851999999997</v>
      </c>
      <c r="I7660" s="33" t="s">
        <v>10853</v>
      </c>
      <c r="J7660" s="30" t="s">
        <v>10227</v>
      </c>
      <c r="K7660" s="30" t="s">
        <v>16</v>
      </c>
    </row>
    <row r="7661" spans="1:11" ht="15.75" x14ac:dyDescent="0.25">
      <c r="A7661" s="30" t="s">
        <v>10223</v>
      </c>
      <c r="B7661" s="30" t="s">
        <v>1556</v>
      </c>
      <c r="C7661" s="30" t="s">
        <v>9057</v>
      </c>
      <c r="D7661" s="30" t="s">
        <v>24245</v>
      </c>
      <c r="E7661" s="30" t="s">
        <v>24245</v>
      </c>
      <c r="F7661" s="30">
        <v>9424235246</v>
      </c>
      <c r="G7661" s="30">
        <v>17.937809000000001</v>
      </c>
      <c r="H7661" s="30">
        <v>81.133185999999995</v>
      </c>
      <c r="I7661" s="33" t="s">
        <v>10854</v>
      </c>
      <c r="J7661" s="30" t="s">
        <v>10227</v>
      </c>
      <c r="K7661" s="30" t="s">
        <v>16</v>
      </c>
    </row>
    <row r="7662" spans="1:11" ht="15.75" x14ac:dyDescent="0.25">
      <c r="A7662" s="30" t="s">
        <v>15135</v>
      </c>
      <c r="B7662" s="30" t="s">
        <v>9057</v>
      </c>
      <c r="C7662" s="30" t="s">
        <v>2088</v>
      </c>
      <c r="D7662" s="30" t="s">
        <v>15251</v>
      </c>
      <c r="E7662" s="30" t="s">
        <v>15252</v>
      </c>
      <c r="F7662" s="30" t="s">
        <v>15253</v>
      </c>
      <c r="G7662" s="30">
        <v>18.348985880000001</v>
      </c>
      <c r="H7662" s="30">
        <v>278.35252761999999</v>
      </c>
      <c r="I7662" s="33" t="s">
        <v>15254</v>
      </c>
      <c r="J7662" s="30" t="s">
        <v>15140</v>
      </c>
      <c r="K7662" s="30" t="s">
        <v>16</v>
      </c>
    </row>
    <row r="7663" spans="1:11" ht="15.75" x14ac:dyDescent="0.25">
      <c r="A7663" s="30" t="s">
        <v>15135</v>
      </c>
      <c r="B7663" s="30" t="s">
        <v>9057</v>
      </c>
      <c r="C7663" s="30" t="s">
        <v>2088</v>
      </c>
      <c r="D7663" s="30" t="s">
        <v>15259</v>
      </c>
      <c r="E7663" s="30" t="s">
        <v>15260</v>
      </c>
      <c r="F7663" s="30" t="s">
        <v>15261</v>
      </c>
      <c r="G7663" s="30">
        <v>18.360390850000002</v>
      </c>
      <c r="H7663" s="30">
        <v>278.31613541000002</v>
      </c>
      <c r="I7663" s="33" t="s">
        <v>15262</v>
      </c>
      <c r="J7663" s="30" t="s">
        <v>15140</v>
      </c>
      <c r="K7663" s="30" t="s">
        <v>16</v>
      </c>
    </row>
    <row r="7664" spans="1:11" ht="15.75" x14ac:dyDescent="0.25">
      <c r="A7664" s="30" t="s">
        <v>15135</v>
      </c>
      <c r="B7664" s="30" t="s">
        <v>9057</v>
      </c>
      <c r="C7664" s="30" t="s">
        <v>2088</v>
      </c>
      <c r="D7664" s="30" t="s">
        <v>15263</v>
      </c>
      <c r="E7664" s="30" t="s">
        <v>15264</v>
      </c>
      <c r="F7664" s="30" t="s">
        <v>15265</v>
      </c>
      <c r="G7664" s="30">
        <v>18.386130730000001</v>
      </c>
      <c r="H7664" s="30">
        <v>278.37175368999999</v>
      </c>
      <c r="I7664" s="33" t="s">
        <v>15266</v>
      </c>
      <c r="J7664" s="30" t="s">
        <v>15140</v>
      </c>
      <c r="K7664" s="30" t="s">
        <v>16</v>
      </c>
    </row>
    <row r="7665" spans="1:11" ht="15.75" x14ac:dyDescent="0.25">
      <c r="A7665" s="30" t="s">
        <v>15839</v>
      </c>
      <c r="B7665" s="30" t="s">
        <v>1556</v>
      </c>
      <c r="C7665" s="30" t="s">
        <v>1556</v>
      </c>
      <c r="D7665" s="30" t="s">
        <v>16053</v>
      </c>
      <c r="E7665" s="30" t="s">
        <v>16054</v>
      </c>
      <c r="F7665" s="30">
        <v>7000463196</v>
      </c>
      <c r="G7665" s="30">
        <v>18.7472967</v>
      </c>
      <c r="H7665" s="30">
        <v>81.916504500000002</v>
      </c>
      <c r="I7665" s="33" t="s">
        <v>16055</v>
      </c>
      <c r="J7665" s="30" t="s">
        <v>15844</v>
      </c>
      <c r="K7665" s="30" t="s">
        <v>16</v>
      </c>
    </row>
    <row r="7666" spans="1:11" ht="15.75" x14ac:dyDescent="0.25">
      <c r="A7666" s="30" t="s">
        <v>15839</v>
      </c>
      <c r="B7666" s="30" t="s">
        <v>1556</v>
      </c>
      <c r="C7666" s="30" t="s">
        <v>1556</v>
      </c>
      <c r="D7666" s="30" t="s">
        <v>16089</v>
      </c>
      <c r="E7666" s="30" t="s">
        <v>16090</v>
      </c>
      <c r="F7666" s="30">
        <v>9425588880</v>
      </c>
      <c r="G7666" s="30">
        <v>18.7484152</v>
      </c>
      <c r="H7666" s="30">
        <v>81.912826999999993</v>
      </c>
      <c r="I7666" s="33" t="s">
        <v>16091</v>
      </c>
      <c r="J7666" s="30" t="s">
        <v>15844</v>
      </c>
      <c r="K7666" s="30" t="s">
        <v>16</v>
      </c>
    </row>
    <row r="7667" spans="1:11" ht="15.75" x14ac:dyDescent="0.25">
      <c r="A7667" s="30" t="s">
        <v>15839</v>
      </c>
      <c r="B7667" s="30" t="s">
        <v>1556</v>
      </c>
      <c r="C7667" s="30" t="s">
        <v>1556</v>
      </c>
      <c r="D7667" s="30" t="s">
        <v>16092</v>
      </c>
      <c r="E7667" s="30" t="s">
        <v>16093</v>
      </c>
      <c r="F7667" s="30">
        <v>7000463196</v>
      </c>
      <c r="G7667" s="30">
        <v>18.848551700000002</v>
      </c>
      <c r="H7667" s="30">
        <v>82.098421000000002</v>
      </c>
      <c r="I7667" s="33" t="s">
        <v>16094</v>
      </c>
      <c r="J7667" s="30" t="s">
        <v>15844</v>
      </c>
      <c r="K7667" s="30" t="s">
        <v>16</v>
      </c>
    </row>
    <row r="7668" spans="1:11" ht="15.75" x14ac:dyDescent="0.25">
      <c r="A7668" s="30" t="s">
        <v>16261</v>
      </c>
      <c r="B7668" s="30" t="s">
        <v>9057</v>
      </c>
      <c r="C7668" s="30" t="s">
        <v>9057</v>
      </c>
      <c r="D7668" s="31" t="s">
        <v>16316</v>
      </c>
      <c r="E7668" s="31" t="s">
        <v>16317</v>
      </c>
      <c r="F7668" s="30">
        <v>9425566261</v>
      </c>
      <c r="G7668" s="30" t="s">
        <v>16318</v>
      </c>
      <c r="H7668" s="30" t="s">
        <v>16319</v>
      </c>
      <c r="I7668" s="33" t="s">
        <v>16320</v>
      </c>
      <c r="J7668" s="30" t="s">
        <v>16268</v>
      </c>
      <c r="K7668" s="30" t="s">
        <v>16</v>
      </c>
    </row>
    <row r="7669" spans="1:11" ht="15.75" x14ac:dyDescent="0.25">
      <c r="A7669" s="30" t="s">
        <v>16261</v>
      </c>
      <c r="B7669" s="30" t="s">
        <v>9057</v>
      </c>
      <c r="C7669" s="30" t="s">
        <v>9057</v>
      </c>
      <c r="D7669" s="31" t="s">
        <v>16321</v>
      </c>
      <c r="E7669" s="31" t="s">
        <v>16322</v>
      </c>
      <c r="F7669" s="30">
        <v>6268322922</v>
      </c>
      <c r="G7669" s="30" t="s">
        <v>16323</v>
      </c>
      <c r="H7669" s="30" t="s">
        <v>16324</v>
      </c>
      <c r="I7669" s="33" t="s">
        <v>16325</v>
      </c>
      <c r="J7669" s="30" t="s">
        <v>16275</v>
      </c>
      <c r="K7669" s="30" t="s">
        <v>16</v>
      </c>
    </row>
    <row r="7670" spans="1:11" ht="15.75" x14ac:dyDescent="0.25">
      <c r="A7670" s="30" t="s">
        <v>16261</v>
      </c>
      <c r="B7670" s="30" t="s">
        <v>9057</v>
      </c>
      <c r="C7670" s="30" t="s">
        <v>9058</v>
      </c>
      <c r="D7670" s="31" t="s">
        <v>16326</v>
      </c>
      <c r="E7670" s="31" t="s">
        <v>16327</v>
      </c>
      <c r="F7670" s="30">
        <v>9407727841</v>
      </c>
      <c r="G7670" s="30" t="s">
        <v>16328</v>
      </c>
      <c r="H7670" s="30" t="s">
        <v>16329</v>
      </c>
      <c r="I7670" s="33" t="s">
        <v>16330</v>
      </c>
      <c r="J7670" s="30" t="s">
        <v>16268</v>
      </c>
      <c r="K7670" s="30" t="s">
        <v>16</v>
      </c>
    </row>
    <row r="7671" spans="1:11" ht="15.75" x14ac:dyDescent="0.25">
      <c r="A7671" s="30" t="s">
        <v>16261</v>
      </c>
      <c r="B7671" s="30" t="s">
        <v>9057</v>
      </c>
      <c r="C7671" s="30" t="s">
        <v>9058</v>
      </c>
      <c r="D7671" s="31" t="s">
        <v>16331</v>
      </c>
      <c r="E7671" s="31" t="s">
        <v>16332</v>
      </c>
      <c r="F7671" s="30">
        <v>9406076162</v>
      </c>
      <c r="G7671" s="30" t="s">
        <v>16333</v>
      </c>
      <c r="H7671" s="30" t="s">
        <v>16334</v>
      </c>
      <c r="I7671" s="33" t="s">
        <v>16335</v>
      </c>
      <c r="J7671" s="30" t="s">
        <v>16268</v>
      </c>
      <c r="K7671" s="30" t="s">
        <v>16</v>
      </c>
    </row>
    <row r="7672" spans="1:11" ht="15.75" x14ac:dyDescent="0.25">
      <c r="A7672" s="30" t="s">
        <v>16261</v>
      </c>
      <c r="B7672" s="30" t="s">
        <v>9057</v>
      </c>
      <c r="C7672" s="30" t="s">
        <v>9057</v>
      </c>
      <c r="D7672" s="30" t="s">
        <v>16416</v>
      </c>
      <c r="E7672" s="30" t="s">
        <v>16417</v>
      </c>
      <c r="F7672" s="30">
        <v>9479258786</v>
      </c>
      <c r="G7672" s="30">
        <v>18.395948799999999</v>
      </c>
      <c r="H7672" s="30">
        <v>81.578950199999994</v>
      </c>
      <c r="I7672" s="33" t="s">
        <v>16418</v>
      </c>
      <c r="J7672" s="30" t="s">
        <v>16275</v>
      </c>
      <c r="K7672" s="30" t="s">
        <v>16</v>
      </c>
    </row>
    <row r="7673" spans="1:11" ht="15.75" x14ac:dyDescent="0.25">
      <c r="A7673" s="30" t="s">
        <v>16261</v>
      </c>
      <c r="B7673" s="30" t="s">
        <v>9057</v>
      </c>
      <c r="C7673" s="30" t="s">
        <v>9057</v>
      </c>
      <c r="D7673" s="30" t="s">
        <v>16422</v>
      </c>
      <c r="E7673" s="30" t="s">
        <v>16423</v>
      </c>
      <c r="F7673" s="30">
        <v>9098950745</v>
      </c>
      <c r="G7673" s="30">
        <v>18.6401018</v>
      </c>
      <c r="H7673" s="30">
        <v>81.428630999999996</v>
      </c>
      <c r="I7673" s="33" t="s">
        <v>16424</v>
      </c>
      <c r="J7673" s="30" t="s">
        <v>16275</v>
      </c>
      <c r="K7673" s="30" t="s">
        <v>16</v>
      </c>
    </row>
    <row r="7674" spans="1:11" ht="15.75" x14ac:dyDescent="0.25">
      <c r="A7674" s="30" t="s">
        <v>16261</v>
      </c>
      <c r="B7674" s="30" t="s">
        <v>9057</v>
      </c>
      <c r="C7674" s="30" t="s">
        <v>9057</v>
      </c>
      <c r="D7674" s="30" t="s">
        <v>16431</v>
      </c>
      <c r="E7674" s="30" t="s">
        <v>16432</v>
      </c>
      <c r="F7674" s="30">
        <v>7587474077</v>
      </c>
      <c r="G7674" s="30">
        <v>18.552776699999999</v>
      </c>
      <c r="H7674" s="30">
        <v>81.594662099999994</v>
      </c>
      <c r="I7674" s="33" t="s">
        <v>16433</v>
      </c>
      <c r="J7674" s="30" t="s">
        <v>16275</v>
      </c>
      <c r="K7674" s="30" t="s">
        <v>16</v>
      </c>
    </row>
    <row r="7675" spans="1:11" ht="15.75" x14ac:dyDescent="0.25">
      <c r="A7675" s="30" t="s">
        <v>16261</v>
      </c>
      <c r="B7675" s="30" t="s">
        <v>9057</v>
      </c>
      <c r="C7675" s="30" t="s">
        <v>9057</v>
      </c>
      <c r="D7675" s="30" t="s">
        <v>16434</v>
      </c>
      <c r="E7675" s="30" t="s">
        <v>16435</v>
      </c>
      <c r="F7675" s="30">
        <v>9479024339</v>
      </c>
      <c r="G7675" s="30">
        <v>18.5501638</v>
      </c>
      <c r="H7675" s="30">
        <v>81.459889599999997</v>
      </c>
      <c r="I7675" s="33" t="s">
        <v>16436</v>
      </c>
      <c r="J7675" s="30" t="s">
        <v>16275</v>
      </c>
      <c r="K7675" s="30" t="s">
        <v>16</v>
      </c>
    </row>
    <row r="7676" spans="1:11" ht="15.75" x14ac:dyDescent="0.25">
      <c r="A7676" s="30" t="s">
        <v>16261</v>
      </c>
      <c r="B7676" s="30" t="s">
        <v>9057</v>
      </c>
      <c r="C7676" s="30" t="s">
        <v>9058</v>
      </c>
      <c r="D7676" s="30" t="s">
        <v>16437</v>
      </c>
      <c r="E7676" s="30" t="s">
        <v>16438</v>
      </c>
      <c r="F7676" s="30">
        <v>7828088170</v>
      </c>
      <c r="G7676" s="30">
        <v>18.3543038</v>
      </c>
      <c r="H7676" s="30">
        <v>81.042270200000004</v>
      </c>
      <c r="I7676" s="33" t="s">
        <v>16439</v>
      </c>
      <c r="J7676" s="30" t="s">
        <v>16275</v>
      </c>
      <c r="K7676" s="30" t="s">
        <v>16</v>
      </c>
    </row>
    <row r="7677" spans="1:11" ht="15.75" x14ac:dyDescent="0.25">
      <c r="A7677" s="30" t="s">
        <v>16261</v>
      </c>
      <c r="B7677" s="30" t="s">
        <v>9057</v>
      </c>
      <c r="C7677" s="30" t="s">
        <v>9057</v>
      </c>
      <c r="D7677" s="30" t="s">
        <v>16440</v>
      </c>
      <c r="E7677" s="30" t="s">
        <v>16441</v>
      </c>
      <c r="F7677" s="30">
        <v>7587412615</v>
      </c>
      <c r="G7677" s="30">
        <v>18.550150500000001</v>
      </c>
      <c r="H7677" s="30">
        <v>81.460355899999996</v>
      </c>
      <c r="I7677" s="33" t="s">
        <v>16442</v>
      </c>
      <c r="J7677" s="30" t="s">
        <v>16275</v>
      </c>
      <c r="K7677" s="30" t="s">
        <v>16</v>
      </c>
    </row>
    <row r="7678" spans="1:11" ht="15.75" x14ac:dyDescent="0.25">
      <c r="A7678" s="30" t="s">
        <v>17496</v>
      </c>
      <c r="B7678" s="30" t="s">
        <v>9057</v>
      </c>
      <c r="C7678" s="30" t="s">
        <v>8340</v>
      </c>
      <c r="D7678" s="30" t="s">
        <v>19774</v>
      </c>
      <c r="E7678" s="30" t="s">
        <v>19775</v>
      </c>
      <c r="F7678" s="30"/>
      <c r="G7678" s="30">
        <v>18.637246999999999</v>
      </c>
      <c r="H7678" s="30">
        <v>81.734134999999995</v>
      </c>
      <c r="I7678" s="33" t="s">
        <v>19776</v>
      </c>
      <c r="J7678" s="30" t="s">
        <v>16268</v>
      </c>
      <c r="K7678" s="30" t="s">
        <v>16</v>
      </c>
    </row>
    <row r="7679" spans="1:11" ht="15.75" x14ac:dyDescent="0.25">
      <c r="A7679" s="30" t="s">
        <v>17496</v>
      </c>
      <c r="B7679" s="30" t="s">
        <v>9057</v>
      </c>
      <c r="C7679" s="30" t="s">
        <v>9057</v>
      </c>
      <c r="D7679" s="30" t="s">
        <v>5112</v>
      </c>
      <c r="E7679" s="30" t="s">
        <v>19864</v>
      </c>
      <c r="F7679" s="30">
        <v>942424763</v>
      </c>
      <c r="G7679" s="30">
        <v>18.588196</v>
      </c>
      <c r="H7679" s="30">
        <v>81.880966000000001</v>
      </c>
      <c r="I7679" s="33" t="s">
        <v>19865</v>
      </c>
      <c r="J7679" s="30" t="s">
        <v>16268</v>
      </c>
      <c r="K7679" s="30" t="s">
        <v>16</v>
      </c>
    </row>
    <row r="7680" spans="1:11" ht="15.75" x14ac:dyDescent="0.25">
      <c r="A7680" s="30" t="s">
        <v>17496</v>
      </c>
      <c r="B7680" s="30" t="s">
        <v>9057</v>
      </c>
      <c r="C7680" s="30" t="s">
        <v>19774</v>
      </c>
      <c r="D7680" s="30" t="s">
        <v>5112</v>
      </c>
      <c r="E7680" s="30" t="s">
        <v>19866</v>
      </c>
      <c r="F7680" s="30">
        <v>7587419182</v>
      </c>
      <c r="G7680" s="30">
        <v>18.735153</v>
      </c>
      <c r="H7680" s="30">
        <v>81.809036000000006</v>
      </c>
      <c r="I7680" s="33" t="s">
        <v>19867</v>
      </c>
      <c r="J7680" s="30" t="s">
        <v>16268</v>
      </c>
      <c r="K7680" s="30" t="s">
        <v>16</v>
      </c>
    </row>
    <row r="7681" spans="1:11" ht="15.75" x14ac:dyDescent="0.25">
      <c r="A7681" s="30" t="s">
        <v>17496</v>
      </c>
      <c r="B7681" s="30" t="s">
        <v>9057</v>
      </c>
      <c r="C7681" s="30" t="s">
        <v>8340</v>
      </c>
      <c r="D7681" s="30" t="s">
        <v>9057</v>
      </c>
      <c r="E7681" s="30" t="s">
        <v>19870</v>
      </c>
      <c r="F7681" s="30">
        <v>947699441</v>
      </c>
      <c r="G7681" s="30"/>
      <c r="H7681" s="30"/>
      <c r="I7681" s="33" t="s">
        <v>19871</v>
      </c>
      <c r="J7681" s="30" t="s">
        <v>16268</v>
      </c>
      <c r="K7681" s="30" t="s">
        <v>16</v>
      </c>
    </row>
    <row r="7682" spans="1:11" ht="15.75" x14ac:dyDescent="0.25">
      <c r="A7682" s="30" t="s">
        <v>17496</v>
      </c>
      <c r="B7682" s="30" t="s">
        <v>9057</v>
      </c>
      <c r="C7682" s="30" t="s">
        <v>5112</v>
      </c>
      <c r="D7682" s="30" t="s">
        <v>9057</v>
      </c>
      <c r="E7682" s="30" t="s">
        <v>19892</v>
      </c>
      <c r="F7682" s="30" t="s">
        <v>19893</v>
      </c>
      <c r="G7682" s="30">
        <v>18.522148000000001</v>
      </c>
      <c r="H7682" s="30">
        <v>81.755458000000004</v>
      </c>
      <c r="I7682" s="33" t="s">
        <v>19894</v>
      </c>
      <c r="J7682" s="30" t="s">
        <v>16268</v>
      </c>
      <c r="K7682" s="30" t="s">
        <v>16</v>
      </c>
    </row>
    <row r="7683" spans="1:11" ht="15.75" x14ac:dyDescent="0.25">
      <c r="A7683" s="30" t="s">
        <v>17496</v>
      </c>
      <c r="B7683" s="30" t="s">
        <v>9057</v>
      </c>
      <c r="C7683" s="30" t="s">
        <v>8340</v>
      </c>
      <c r="D7683" s="30" t="s">
        <v>5112</v>
      </c>
      <c r="E7683" s="30" t="s">
        <v>20043</v>
      </c>
      <c r="F7683" s="30"/>
      <c r="G7683" s="30">
        <v>18.727786999999999</v>
      </c>
      <c r="H7683" s="30">
        <v>81.809528</v>
      </c>
      <c r="I7683" s="33" t="s">
        <v>20044</v>
      </c>
      <c r="J7683" s="30" t="s">
        <v>16268</v>
      </c>
      <c r="K7683" s="30" t="s">
        <v>16</v>
      </c>
    </row>
    <row r="7684" spans="1:11" ht="15.75" x14ac:dyDescent="0.25">
      <c r="A7684" s="30" t="s">
        <v>17496</v>
      </c>
      <c r="B7684" s="30" t="s">
        <v>9057</v>
      </c>
      <c r="C7684" s="30" t="s">
        <v>8340</v>
      </c>
      <c r="D7684" s="30" t="s">
        <v>9057</v>
      </c>
      <c r="E7684" s="30" t="s">
        <v>20086</v>
      </c>
      <c r="F7684" s="30">
        <v>9425566261</v>
      </c>
      <c r="G7684" s="30">
        <v>18.398246</v>
      </c>
      <c r="H7684" s="30">
        <v>81.659693000000004</v>
      </c>
      <c r="I7684" s="33" t="s">
        <v>20087</v>
      </c>
      <c r="J7684" s="30" t="s">
        <v>16268</v>
      </c>
      <c r="K7684" s="30" t="s">
        <v>16</v>
      </c>
    </row>
    <row r="7685" spans="1:11" ht="15.75" x14ac:dyDescent="0.25">
      <c r="A7685" s="30" t="s">
        <v>17496</v>
      </c>
      <c r="B7685" s="30" t="s">
        <v>9057</v>
      </c>
      <c r="C7685" s="30" t="s">
        <v>9057</v>
      </c>
      <c r="D7685" s="30" t="s">
        <v>19774</v>
      </c>
      <c r="E7685" s="30" t="s">
        <v>20115</v>
      </c>
      <c r="F7685" s="30"/>
      <c r="G7685" s="30"/>
      <c r="H7685" s="30"/>
      <c r="I7685" s="33" t="s">
        <v>20116</v>
      </c>
      <c r="J7685" s="30" t="s">
        <v>16268</v>
      </c>
      <c r="K7685" s="30" t="s">
        <v>16</v>
      </c>
    </row>
    <row r="7686" spans="1:11" ht="15.75" x14ac:dyDescent="0.25">
      <c r="A7686" s="30" t="s">
        <v>17496</v>
      </c>
      <c r="B7686" s="30" t="s">
        <v>9057</v>
      </c>
      <c r="C7686" s="30" t="s">
        <v>8340</v>
      </c>
      <c r="D7686" s="30" t="s">
        <v>20210</v>
      </c>
      <c r="E7686" s="30" t="s">
        <v>20211</v>
      </c>
      <c r="F7686" s="30">
        <v>6268328666</v>
      </c>
      <c r="G7686" s="30">
        <v>18.489341</v>
      </c>
      <c r="H7686" s="30">
        <v>81.543126000000001</v>
      </c>
      <c r="I7686" s="33" t="s">
        <v>20212</v>
      </c>
      <c r="J7686" s="30" t="s">
        <v>16268</v>
      </c>
      <c r="K7686" s="30" t="s">
        <v>16</v>
      </c>
    </row>
    <row r="7687" spans="1:11" ht="15.75" x14ac:dyDescent="0.25">
      <c r="A7687" s="30" t="s">
        <v>17496</v>
      </c>
      <c r="B7687" s="30" t="s">
        <v>9057</v>
      </c>
      <c r="C7687" s="30" t="s">
        <v>8340</v>
      </c>
      <c r="D7687" s="30" t="s">
        <v>20419</v>
      </c>
      <c r="E7687" s="30" t="s">
        <v>20420</v>
      </c>
      <c r="F7687" s="30"/>
      <c r="G7687" s="30">
        <v>18.319500999999999</v>
      </c>
      <c r="H7687" s="30">
        <v>81.597082</v>
      </c>
      <c r="I7687" s="33" t="s">
        <v>20421</v>
      </c>
      <c r="J7687" s="30" t="s">
        <v>16268</v>
      </c>
      <c r="K7687" s="30" t="s">
        <v>16</v>
      </c>
    </row>
    <row r="7688" spans="1:11" ht="15.75" x14ac:dyDescent="0.25">
      <c r="A7688" s="30" t="s">
        <v>17496</v>
      </c>
      <c r="B7688" s="30" t="s">
        <v>9057</v>
      </c>
      <c r="C7688" s="30" t="s">
        <v>8340</v>
      </c>
      <c r="D7688" s="30" t="s">
        <v>9057</v>
      </c>
      <c r="E7688" s="30" t="s">
        <v>20625</v>
      </c>
      <c r="F7688" s="30"/>
      <c r="G7688" s="30">
        <v>18.15654</v>
      </c>
      <c r="H7688" s="30">
        <v>81.509608</v>
      </c>
      <c r="I7688" s="33" t="s">
        <v>20626</v>
      </c>
      <c r="J7688" s="30" t="s">
        <v>16268</v>
      </c>
      <c r="K7688" s="30" t="s">
        <v>16</v>
      </c>
    </row>
    <row r="7689" spans="1:11" ht="15.75" x14ac:dyDescent="0.25">
      <c r="A7689" s="30" t="s">
        <v>17496</v>
      </c>
      <c r="B7689" s="30" t="s">
        <v>9057</v>
      </c>
      <c r="C7689" s="30" t="s">
        <v>8340</v>
      </c>
      <c r="D7689" s="30" t="s">
        <v>9057</v>
      </c>
      <c r="E7689" s="30" t="s">
        <v>20655</v>
      </c>
      <c r="F7689" s="30"/>
      <c r="G7689" s="30">
        <v>18.334848000000001</v>
      </c>
      <c r="H7689" s="30">
        <v>81.180795000000003</v>
      </c>
      <c r="I7689" s="33" t="s">
        <v>20656</v>
      </c>
      <c r="J7689" s="30" t="s">
        <v>16268</v>
      </c>
      <c r="K7689" s="30" t="s">
        <v>16</v>
      </c>
    </row>
    <row r="7690" spans="1:11" ht="15.75" x14ac:dyDescent="0.25">
      <c r="A7690" s="30" t="s">
        <v>17496</v>
      </c>
      <c r="B7690" s="30" t="s">
        <v>9057</v>
      </c>
      <c r="C7690" s="30" t="s">
        <v>8340</v>
      </c>
      <c r="D7690" s="30" t="s">
        <v>9057</v>
      </c>
      <c r="E7690" s="30" t="s">
        <v>20681</v>
      </c>
      <c r="F7690" s="30"/>
      <c r="G7690" s="30">
        <v>18.604427999999999</v>
      </c>
      <c r="H7690" s="30">
        <v>81.533520999999993</v>
      </c>
      <c r="I7690" s="33" t="s">
        <v>20682</v>
      </c>
      <c r="J7690" s="30" t="s">
        <v>16268</v>
      </c>
      <c r="K7690" s="30" t="s">
        <v>16</v>
      </c>
    </row>
    <row r="7691" spans="1:11" ht="15.75" x14ac:dyDescent="0.25">
      <c r="A7691" s="30" t="s">
        <v>17496</v>
      </c>
      <c r="B7691" s="30" t="s">
        <v>9057</v>
      </c>
      <c r="C7691" s="30" t="s">
        <v>8340</v>
      </c>
      <c r="D7691" s="30" t="s">
        <v>9057</v>
      </c>
      <c r="E7691" s="30" t="s">
        <v>20685</v>
      </c>
      <c r="F7691" s="30"/>
      <c r="G7691" s="30">
        <v>18.158041000000001</v>
      </c>
      <c r="H7691" s="30">
        <v>81.510523000000006</v>
      </c>
      <c r="I7691" s="33" t="s">
        <v>20686</v>
      </c>
      <c r="J7691" s="30" t="s">
        <v>16268</v>
      </c>
      <c r="K7691" s="30" t="s">
        <v>16</v>
      </c>
    </row>
    <row r="7692" spans="1:11" ht="15.75" x14ac:dyDescent="0.25">
      <c r="A7692" s="30" t="s">
        <v>17496</v>
      </c>
      <c r="B7692" s="30" t="s">
        <v>9057</v>
      </c>
      <c r="C7692" s="30" t="s">
        <v>8340</v>
      </c>
      <c r="D7692" s="30" t="s">
        <v>9057</v>
      </c>
      <c r="E7692" s="30" t="s">
        <v>20687</v>
      </c>
      <c r="F7692" s="30"/>
      <c r="G7692" s="30">
        <v>18.155279</v>
      </c>
      <c r="H7692" s="30">
        <v>81.505554000000004</v>
      </c>
      <c r="I7692" s="33" t="s">
        <v>20688</v>
      </c>
      <c r="J7692" s="30" t="s">
        <v>16268</v>
      </c>
      <c r="K7692" s="30" t="s">
        <v>16</v>
      </c>
    </row>
    <row r="7693" spans="1:11" ht="15.75" x14ac:dyDescent="0.25">
      <c r="A7693" s="30" t="s">
        <v>17496</v>
      </c>
      <c r="B7693" s="30" t="s">
        <v>9057</v>
      </c>
      <c r="C7693" s="30" t="s">
        <v>8340</v>
      </c>
      <c r="D7693" s="30" t="s">
        <v>9057</v>
      </c>
      <c r="E7693" s="30" t="s">
        <v>20691</v>
      </c>
      <c r="F7693" s="30"/>
      <c r="G7693" s="30">
        <v>18.157087000000001</v>
      </c>
      <c r="H7693" s="30">
        <v>81.509671999999995</v>
      </c>
      <c r="I7693" s="33" t="s">
        <v>20692</v>
      </c>
      <c r="J7693" s="30" t="s">
        <v>16268</v>
      </c>
      <c r="K7693" s="30" t="s">
        <v>16</v>
      </c>
    </row>
    <row r="7694" spans="1:11" ht="15.75" x14ac:dyDescent="0.25">
      <c r="A7694" s="30" t="s">
        <v>17496</v>
      </c>
      <c r="B7694" s="30" t="s">
        <v>9057</v>
      </c>
      <c r="C7694" s="30" t="s">
        <v>8340</v>
      </c>
      <c r="D7694" s="30" t="s">
        <v>9057</v>
      </c>
      <c r="E7694" s="30" t="s">
        <v>20693</v>
      </c>
      <c r="F7694" s="30">
        <v>7828597324</v>
      </c>
      <c r="G7694" s="30">
        <v>18.191026000000001</v>
      </c>
      <c r="H7694" s="30">
        <v>81.391484000000005</v>
      </c>
      <c r="I7694" s="33" t="s">
        <v>20694</v>
      </c>
      <c r="J7694" s="30" t="s">
        <v>16268</v>
      </c>
      <c r="K7694" s="30" t="s">
        <v>16</v>
      </c>
    </row>
    <row r="7695" spans="1:11" ht="15.75" x14ac:dyDescent="0.25">
      <c r="A7695" s="30" t="s">
        <v>17496</v>
      </c>
      <c r="B7695" s="30" t="s">
        <v>9057</v>
      </c>
      <c r="C7695" s="30" t="s">
        <v>8340</v>
      </c>
      <c r="D7695" s="30" t="s">
        <v>9057</v>
      </c>
      <c r="E7695" s="30" t="s">
        <v>20704</v>
      </c>
      <c r="F7695" s="30">
        <v>9479287884</v>
      </c>
      <c r="G7695" s="30">
        <v>18.529637000000001</v>
      </c>
      <c r="H7695" s="30">
        <v>81.554035999999996</v>
      </c>
      <c r="I7695" s="33" t="s">
        <v>20705</v>
      </c>
      <c r="J7695" s="30" t="s">
        <v>16268</v>
      </c>
      <c r="K7695" s="30" t="s">
        <v>16</v>
      </c>
    </row>
    <row r="7696" spans="1:11" ht="15.75" x14ac:dyDescent="0.25">
      <c r="A7696" s="30" t="s">
        <v>17496</v>
      </c>
      <c r="B7696" s="30" t="s">
        <v>9057</v>
      </c>
      <c r="C7696" s="30" t="s">
        <v>8340</v>
      </c>
      <c r="D7696" s="30" t="s">
        <v>9057</v>
      </c>
      <c r="E7696" s="30" t="s">
        <v>20708</v>
      </c>
      <c r="F7696" s="30"/>
      <c r="G7696" s="30">
        <v>18.029727000000001</v>
      </c>
      <c r="H7696" s="30">
        <v>81.360422999999997</v>
      </c>
      <c r="I7696" s="33" t="s">
        <v>20709</v>
      </c>
      <c r="J7696" s="30" t="s">
        <v>16268</v>
      </c>
      <c r="K7696" s="30" t="s">
        <v>16</v>
      </c>
    </row>
    <row r="7697" spans="1:11" ht="15.75" x14ac:dyDescent="0.25">
      <c r="A7697" s="30" t="s">
        <v>17496</v>
      </c>
      <c r="B7697" s="30" t="s">
        <v>9057</v>
      </c>
      <c r="C7697" s="30" t="s">
        <v>8340</v>
      </c>
      <c r="D7697" s="30" t="s">
        <v>9057</v>
      </c>
      <c r="E7697" s="30" t="s">
        <v>20710</v>
      </c>
      <c r="F7697" s="30"/>
      <c r="G7697" s="30">
        <v>18.217866000000001</v>
      </c>
      <c r="H7697" s="30">
        <v>81.355676000000003</v>
      </c>
      <c r="I7697" s="33" t="s">
        <v>20711</v>
      </c>
      <c r="J7697" s="30" t="s">
        <v>16268</v>
      </c>
      <c r="K7697" s="30" t="s">
        <v>16</v>
      </c>
    </row>
    <row r="7698" spans="1:11" ht="15.75" x14ac:dyDescent="0.25">
      <c r="A7698" s="30" t="s">
        <v>17496</v>
      </c>
      <c r="B7698" s="30" t="s">
        <v>9057</v>
      </c>
      <c r="C7698" s="30" t="s">
        <v>20786</v>
      </c>
      <c r="D7698" s="30" t="s">
        <v>8340</v>
      </c>
      <c r="E7698" s="30" t="s">
        <v>20787</v>
      </c>
      <c r="F7698" s="30"/>
      <c r="G7698" s="30"/>
      <c r="H7698" s="30"/>
      <c r="I7698" s="33" t="s">
        <v>20788</v>
      </c>
      <c r="J7698" s="30" t="s">
        <v>16268</v>
      </c>
      <c r="K7698" s="30" t="s">
        <v>16</v>
      </c>
    </row>
    <row r="7699" spans="1:11" ht="15.75" x14ac:dyDescent="0.25">
      <c r="A7699" s="30" t="s">
        <v>17496</v>
      </c>
      <c r="B7699" s="30" t="s">
        <v>9057</v>
      </c>
      <c r="C7699" s="30" t="s">
        <v>9058</v>
      </c>
      <c r="D7699" s="30" t="s">
        <v>8340</v>
      </c>
      <c r="E7699" s="30" t="s">
        <v>20792</v>
      </c>
      <c r="F7699" s="30"/>
      <c r="G7699" s="30">
        <v>18.443940999999999</v>
      </c>
      <c r="H7699" s="30">
        <v>81.167064999999994</v>
      </c>
      <c r="I7699" s="33" t="s">
        <v>20793</v>
      </c>
      <c r="J7699" s="30" t="s">
        <v>16268</v>
      </c>
      <c r="K7699" s="30" t="s">
        <v>16</v>
      </c>
    </row>
    <row r="7700" spans="1:11" ht="15.75" x14ac:dyDescent="0.25">
      <c r="A7700" s="30" t="s">
        <v>17496</v>
      </c>
      <c r="B7700" s="30" t="s">
        <v>9057</v>
      </c>
      <c r="C7700" s="30" t="s">
        <v>8340</v>
      </c>
      <c r="D7700" s="30" t="s">
        <v>9057</v>
      </c>
      <c r="E7700" s="30" t="s">
        <v>21311</v>
      </c>
      <c r="F7700" s="30"/>
      <c r="G7700" s="30"/>
      <c r="H7700" s="30"/>
      <c r="I7700" s="33" t="s">
        <v>21312</v>
      </c>
      <c r="J7700" s="30" t="s">
        <v>16268</v>
      </c>
      <c r="K7700" s="30" t="s">
        <v>16</v>
      </c>
    </row>
    <row r="7701" spans="1:11" ht="15.75" x14ac:dyDescent="0.25">
      <c r="A7701" s="30" t="s">
        <v>17496</v>
      </c>
      <c r="B7701" s="30" t="s">
        <v>9057</v>
      </c>
      <c r="C7701" s="30" t="s">
        <v>8340</v>
      </c>
      <c r="D7701" s="30" t="s">
        <v>9057</v>
      </c>
      <c r="E7701" s="30" t="s">
        <v>21313</v>
      </c>
      <c r="F7701" s="30"/>
      <c r="G7701" s="30"/>
      <c r="H7701" s="30"/>
      <c r="I7701" s="33" t="s">
        <v>21314</v>
      </c>
      <c r="J7701" s="30" t="s">
        <v>16268</v>
      </c>
      <c r="K7701" s="30" t="s">
        <v>16</v>
      </c>
    </row>
    <row r="7702" spans="1:11" ht="15.75" x14ac:dyDescent="0.25">
      <c r="A7702" s="30" t="s">
        <v>17496</v>
      </c>
      <c r="B7702" s="30" t="s">
        <v>9057</v>
      </c>
      <c r="C7702" s="30" t="s">
        <v>8340</v>
      </c>
      <c r="D7702" s="30" t="s">
        <v>20419</v>
      </c>
      <c r="E7702" s="30" t="s">
        <v>21754</v>
      </c>
      <c r="F7702" s="30"/>
      <c r="G7702" s="30">
        <v>18.310081</v>
      </c>
      <c r="H7702" s="30">
        <v>81.591438999999994</v>
      </c>
      <c r="I7702" s="33" t="s">
        <v>21755</v>
      </c>
      <c r="J7702" s="30" t="s">
        <v>16268</v>
      </c>
      <c r="K7702" s="30" t="s">
        <v>16</v>
      </c>
    </row>
    <row r="7703" spans="1:11" ht="15.75" x14ac:dyDescent="0.25">
      <c r="A7703" s="30" t="s">
        <v>17496</v>
      </c>
      <c r="B7703" s="30" t="s">
        <v>9057</v>
      </c>
      <c r="C7703" s="30" t="s">
        <v>8340</v>
      </c>
      <c r="D7703" s="30" t="s">
        <v>9057</v>
      </c>
      <c r="E7703" s="30" t="s">
        <v>22054</v>
      </c>
      <c r="F7703" s="30"/>
      <c r="G7703" s="30"/>
      <c r="H7703" s="30"/>
      <c r="I7703" s="33" t="s">
        <v>22055</v>
      </c>
      <c r="J7703" s="30" t="s">
        <v>16268</v>
      </c>
      <c r="K7703" s="30" t="s">
        <v>16</v>
      </c>
    </row>
    <row r="7704" spans="1:11" ht="15.75" x14ac:dyDescent="0.25">
      <c r="A7704" s="50" t="s">
        <v>26483</v>
      </c>
      <c r="B7704" s="70" t="s">
        <v>9057</v>
      </c>
      <c r="C7704" s="70" t="s">
        <v>13251</v>
      </c>
      <c r="D7704" s="70" t="s">
        <v>26691</v>
      </c>
      <c r="E7704" s="72" t="s">
        <v>26692</v>
      </c>
      <c r="F7704" s="71" t="s">
        <v>26693</v>
      </c>
      <c r="G7704" s="50" t="s">
        <v>26694</v>
      </c>
      <c r="H7704" s="50" t="s">
        <v>26695</v>
      </c>
      <c r="I7704" s="75" t="s">
        <v>26696</v>
      </c>
      <c r="J7704" s="50" t="s">
        <v>26502</v>
      </c>
      <c r="K7704" s="50" t="s">
        <v>16</v>
      </c>
    </row>
    <row r="7705" spans="1:11" ht="15.75" x14ac:dyDescent="0.25">
      <c r="A7705" s="50" t="s">
        <v>26483</v>
      </c>
      <c r="B7705" s="70" t="s">
        <v>9057</v>
      </c>
      <c r="C7705" s="70" t="s">
        <v>13251</v>
      </c>
      <c r="D7705" s="70" t="s">
        <v>26697</v>
      </c>
      <c r="E7705" s="70" t="s">
        <v>26698</v>
      </c>
      <c r="F7705" s="71" t="s">
        <v>26693</v>
      </c>
      <c r="G7705" s="50" t="s">
        <v>26699</v>
      </c>
      <c r="H7705" s="50" t="s">
        <v>26700</v>
      </c>
      <c r="I7705" s="75" t="s">
        <v>26701</v>
      </c>
      <c r="J7705" s="50" t="s">
        <v>26502</v>
      </c>
      <c r="K7705" s="50" t="s">
        <v>16</v>
      </c>
    </row>
    <row r="7706" spans="1:11" ht="15.75" x14ac:dyDescent="0.25">
      <c r="A7706" s="50" t="s">
        <v>26483</v>
      </c>
      <c r="B7706" s="70" t="s">
        <v>9057</v>
      </c>
      <c r="C7706" s="70" t="s">
        <v>13251</v>
      </c>
      <c r="D7706" s="70" t="s">
        <v>26702</v>
      </c>
      <c r="E7706" s="70" t="s">
        <v>26703</v>
      </c>
      <c r="F7706" s="71" t="s">
        <v>26693</v>
      </c>
      <c r="G7706" s="50" t="s">
        <v>26704</v>
      </c>
      <c r="H7706" s="50" t="s">
        <v>26705</v>
      </c>
      <c r="I7706" s="75" t="s">
        <v>26706</v>
      </c>
      <c r="J7706" s="50" t="s">
        <v>26502</v>
      </c>
      <c r="K7706" s="50" t="s">
        <v>16</v>
      </c>
    </row>
    <row r="7707" spans="1:11" ht="15.75" x14ac:dyDescent="0.25">
      <c r="A7707" s="50" t="s">
        <v>26483</v>
      </c>
      <c r="B7707" s="70" t="s">
        <v>9057</v>
      </c>
      <c r="C7707" s="70" t="s">
        <v>13251</v>
      </c>
      <c r="D7707" s="70" t="s">
        <v>26707</v>
      </c>
      <c r="E7707" s="72" t="s">
        <v>26708</v>
      </c>
      <c r="F7707" s="71" t="s">
        <v>26693</v>
      </c>
      <c r="G7707" s="50" t="s">
        <v>26709</v>
      </c>
      <c r="H7707" s="50" t="s">
        <v>26710</v>
      </c>
      <c r="I7707" s="75"/>
      <c r="J7707" s="50" t="s">
        <v>26502</v>
      </c>
      <c r="K7707" s="50" t="s">
        <v>16</v>
      </c>
    </row>
    <row r="7708" spans="1:11" ht="15.75" x14ac:dyDescent="0.25">
      <c r="A7708" s="30" t="s">
        <v>11</v>
      </c>
      <c r="B7708" s="31" t="s">
        <v>951</v>
      </c>
      <c r="C7708" s="31" t="s">
        <v>951</v>
      </c>
      <c r="D7708" s="31"/>
      <c r="E7708" s="31" t="s">
        <v>952</v>
      </c>
      <c r="F7708" s="31">
        <v>6260093674</v>
      </c>
      <c r="G7708" s="31">
        <v>23.150518000000002</v>
      </c>
      <c r="H7708" s="31">
        <v>82.722149999999999</v>
      </c>
      <c r="I7708" s="32">
        <v>12260594</v>
      </c>
      <c r="J7708" s="30" t="s">
        <v>15</v>
      </c>
      <c r="K7708" s="31" t="s">
        <v>16</v>
      </c>
    </row>
    <row r="7709" spans="1:11" ht="15.75" x14ac:dyDescent="0.25">
      <c r="A7709" s="30" t="s">
        <v>11</v>
      </c>
      <c r="B7709" s="31" t="s">
        <v>951</v>
      </c>
      <c r="C7709" s="31" t="s">
        <v>951</v>
      </c>
      <c r="D7709" s="31" t="s">
        <v>954</v>
      </c>
      <c r="E7709" s="31" t="s">
        <v>955</v>
      </c>
      <c r="F7709" s="31">
        <v>9009064197</v>
      </c>
      <c r="G7709" s="31">
        <v>23.182456999999999</v>
      </c>
      <c r="H7709" s="31">
        <v>82.956069999999997</v>
      </c>
      <c r="I7709" s="32">
        <v>15410022</v>
      </c>
      <c r="J7709" s="30" t="s">
        <v>15</v>
      </c>
      <c r="K7709" s="31" t="s">
        <v>16</v>
      </c>
    </row>
    <row r="7710" spans="1:11" ht="31.5" x14ac:dyDescent="0.25">
      <c r="A7710" s="30" t="s">
        <v>11</v>
      </c>
      <c r="B7710" s="31" t="s">
        <v>951</v>
      </c>
      <c r="C7710" s="31" t="s">
        <v>951</v>
      </c>
      <c r="D7710" s="31" t="s">
        <v>961</v>
      </c>
      <c r="E7710" s="31" t="s">
        <v>962</v>
      </c>
      <c r="F7710" s="31">
        <v>9425203074</v>
      </c>
      <c r="G7710" s="31">
        <v>23.225014000000002</v>
      </c>
      <c r="H7710" s="31">
        <v>82.778244000000001</v>
      </c>
      <c r="I7710" s="32">
        <v>12260593</v>
      </c>
      <c r="J7710" s="30" t="s">
        <v>15</v>
      </c>
      <c r="K7710" s="31" t="s">
        <v>16</v>
      </c>
    </row>
    <row r="7711" spans="1:11" ht="15.75" x14ac:dyDescent="0.25">
      <c r="A7711" s="30" t="s">
        <v>11</v>
      </c>
      <c r="B7711" s="31" t="s">
        <v>951</v>
      </c>
      <c r="C7711" s="31" t="s">
        <v>951</v>
      </c>
      <c r="D7711" s="31"/>
      <c r="E7711" s="31" t="s">
        <v>965</v>
      </c>
      <c r="F7711" s="31">
        <v>8959502829</v>
      </c>
      <c r="G7711" s="31">
        <v>23.343868000000001</v>
      </c>
      <c r="H7711" s="31">
        <v>82.765820000000005</v>
      </c>
      <c r="I7711" s="32">
        <v>12260591</v>
      </c>
      <c r="J7711" s="30" t="s">
        <v>15</v>
      </c>
      <c r="K7711" s="31" t="s">
        <v>16</v>
      </c>
    </row>
    <row r="7712" spans="1:11" ht="15.75" x14ac:dyDescent="0.25">
      <c r="A7712" s="30" t="s">
        <v>26044</v>
      </c>
      <c r="B7712" s="30" t="s">
        <v>7558</v>
      </c>
      <c r="C7712" s="30" t="s">
        <v>7451</v>
      </c>
      <c r="D7712" s="30" t="s">
        <v>7559</v>
      </c>
      <c r="E7712" s="30" t="s">
        <v>7560</v>
      </c>
      <c r="F7712" s="30">
        <v>9131697420</v>
      </c>
      <c r="G7712" s="30">
        <v>23.224299999999999</v>
      </c>
      <c r="H7712" s="30">
        <v>82.843100000000007</v>
      </c>
      <c r="I7712" s="33" t="s">
        <v>7561</v>
      </c>
      <c r="J7712" s="30" t="s">
        <v>7455</v>
      </c>
      <c r="K7712" s="30" t="s">
        <v>16</v>
      </c>
    </row>
    <row r="7713" spans="1:11" ht="15.75" x14ac:dyDescent="0.25">
      <c r="A7713" s="30" t="s">
        <v>26044</v>
      </c>
      <c r="B7713" s="30" t="s">
        <v>951</v>
      </c>
      <c r="C7713" s="30" t="s">
        <v>1040</v>
      </c>
      <c r="D7713" s="30" t="s">
        <v>8288</v>
      </c>
      <c r="E7713" s="31" t="s">
        <v>8289</v>
      </c>
      <c r="F7713" s="30">
        <v>7389420301</v>
      </c>
      <c r="G7713" s="30" t="s">
        <v>8290</v>
      </c>
      <c r="H7713" s="30" t="s">
        <v>8291</v>
      </c>
      <c r="I7713" s="33" t="s">
        <v>8292</v>
      </c>
      <c r="J7713" s="30" t="s">
        <v>7571</v>
      </c>
      <c r="K7713" s="30" t="s">
        <v>16</v>
      </c>
    </row>
    <row r="7714" spans="1:11" ht="15.75" x14ac:dyDescent="0.25">
      <c r="A7714" s="30" t="s">
        <v>26044</v>
      </c>
      <c r="B7714" s="30" t="s">
        <v>951</v>
      </c>
      <c r="C7714" s="30" t="s">
        <v>1040</v>
      </c>
      <c r="D7714" s="30" t="s">
        <v>7549</v>
      </c>
      <c r="E7714" s="30" t="s">
        <v>8312</v>
      </c>
      <c r="F7714" s="45">
        <v>8770772264</v>
      </c>
      <c r="G7714" s="30">
        <v>23.141999999999999</v>
      </c>
      <c r="H7714" s="30">
        <v>83.197180000000003</v>
      </c>
      <c r="I7714" s="33" t="s">
        <v>8313</v>
      </c>
      <c r="J7714" s="30" t="s">
        <v>7571</v>
      </c>
      <c r="K7714" s="30" t="s">
        <v>16</v>
      </c>
    </row>
    <row r="7715" spans="1:11" ht="15.75" x14ac:dyDescent="0.25">
      <c r="A7715" s="30" t="s">
        <v>10223</v>
      </c>
      <c r="B7715" s="30" t="s">
        <v>7558</v>
      </c>
      <c r="C7715" s="30" t="s">
        <v>10660</v>
      </c>
      <c r="D7715" s="30" t="s">
        <v>10660</v>
      </c>
      <c r="E7715" s="30" t="s">
        <v>10661</v>
      </c>
      <c r="F7715" s="30">
        <v>7000892074</v>
      </c>
      <c r="G7715" s="30">
        <v>23.391628999999998</v>
      </c>
      <c r="H7715" s="30">
        <v>82.848029999999994</v>
      </c>
      <c r="I7715" s="33" t="s">
        <v>10662</v>
      </c>
      <c r="J7715" s="30" t="s">
        <v>10227</v>
      </c>
      <c r="K7715" s="30" t="s">
        <v>16</v>
      </c>
    </row>
    <row r="7716" spans="1:11" ht="15.75" x14ac:dyDescent="0.25">
      <c r="A7716" s="30" t="s">
        <v>10223</v>
      </c>
      <c r="B7716" s="30" t="s">
        <v>7558</v>
      </c>
      <c r="C7716" s="30" t="s">
        <v>10663</v>
      </c>
      <c r="D7716" s="30" t="s">
        <v>10664</v>
      </c>
      <c r="E7716" s="30" t="s">
        <v>10665</v>
      </c>
      <c r="F7716" s="30">
        <v>8862998872</v>
      </c>
      <c r="G7716" s="30">
        <v>23.619672000000001</v>
      </c>
      <c r="H7716" s="30">
        <v>83.365127999999999</v>
      </c>
      <c r="I7716" s="33" t="s">
        <v>10666</v>
      </c>
      <c r="J7716" s="30" t="s">
        <v>10227</v>
      </c>
      <c r="K7716" s="30" t="s">
        <v>16</v>
      </c>
    </row>
    <row r="7717" spans="1:11" ht="15.75" x14ac:dyDescent="0.25">
      <c r="A7717" s="30" t="s">
        <v>10223</v>
      </c>
      <c r="B7717" s="30" t="s">
        <v>7558</v>
      </c>
      <c r="C7717" s="30" t="s">
        <v>10667</v>
      </c>
      <c r="D7717" s="30" t="s">
        <v>10668</v>
      </c>
      <c r="E7717" s="30" t="s">
        <v>10669</v>
      </c>
      <c r="F7717" s="30">
        <v>9755631188</v>
      </c>
      <c r="G7717" s="30">
        <v>23.369662999999999</v>
      </c>
      <c r="H7717" s="30">
        <v>82.937404000000001</v>
      </c>
      <c r="I7717" s="33" t="s">
        <v>10670</v>
      </c>
      <c r="J7717" s="30" t="s">
        <v>10227</v>
      </c>
      <c r="K7717" s="30" t="s">
        <v>16</v>
      </c>
    </row>
    <row r="7718" spans="1:11" ht="15.75" x14ac:dyDescent="0.25">
      <c r="A7718" s="30" t="s">
        <v>10223</v>
      </c>
      <c r="B7718" s="30" t="s">
        <v>951</v>
      </c>
      <c r="C7718" s="30" t="s">
        <v>7558</v>
      </c>
      <c r="D7718" s="30" t="s">
        <v>24177</v>
      </c>
      <c r="E7718" s="30" t="s">
        <v>24177</v>
      </c>
      <c r="F7718" s="30">
        <v>9575565755</v>
      </c>
      <c r="G7718" s="30">
        <v>23.216051</v>
      </c>
      <c r="H7718" s="30">
        <v>82.869186999999997</v>
      </c>
      <c r="I7718" s="33" t="s">
        <v>10788</v>
      </c>
      <c r="J7718" s="30" t="s">
        <v>10227</v>
      </c>
      <c r="K7718" s="30" t="s">
        <v>16</v>
      </c>
    </row>
    <row r="7719" spans="1:11" ht="15.75" x14ac:dyDescent="0.25">
      <c r="A7719" s="30" t="s">
        <v>10223</v>
      </c>
      <c r="B7719" s="30" t="s">
        <v>951</v>
      </c>
      <c r="C7719" s="30" t="s">
        <v>10660</v>
      </c>
      <c r="D7719" s="30" t="s">
        <v>24178</v>
      </c>
      <c r="E7719" s="30" t="s">
        <v>24178</v>
      </c>
      <c r="F7719" s="30">
        <v>8120125034</v>
      </c>
      <c r="G7719" s="30">
        <v>23.391134999999998</v>
      </c>
      <c r="H7719" s="30">
        <v>82.813356999999996</v>
      </c>
      <c r="I7719" s="33" t="s">
        <v>10789</v>
      </c>
      <c r="J7719" s="30" t="s">
        <v>10227</v>
      </c>
      <c r="K7719" s="30" t="s">
        <v>16</v>
      </c>
    </row>
    <row r="7720" spans="1:11" ht="15.75" x14ac:dyDescent="0.25">
      <c r="A7720" s="30" t="s">
        <v>10223</v>
      </c>
      <c r="B7720" s="30" t="s">
        <v>951</v>
      </c>
      <c r="C7720" s="30" t="s">
        <v>10051</v>
      </c>
      <c r="D7720" s="30" t="s">
        <v>24179</v>
      </c>
      <c r="E7720" s="30" t="s">
        <v>24179</v>
      </c>
      <c r="F7720" s="30">
        <v>9926729515</v>
      </c>
      <c r="G7720" s="30">
        <v>23.139396000000001</v>
      </c>
      <c r="H7720" s="30">
        <v>83.156294000000003</v>
      </c>
      <c r="I7720" s="33" t="s">
        <v>10790</v>
      </c>
      <c r="J7720" s="30" t="s">
        <v>10227</v>
      </c>
      <c r="K7720" s="30" t="s">
        <v>16</v>
      </c>
    </row>
    <row r="7721" spans="1:11" ht="15.75" x14ac:dyDescent="0.25">
      <c r="A7721" s="30" t="s">
        <v>10223</v>
      </c>
      <c r="B7721" s="30" t="s">
        <v>951</v>
      </c>
      <c r="C7721" s="30" t="s">
        <v>7558</v>
      </c>
      <c r="D7721" s="30" t="s">
        <v>24180</v>
      </c>
      <c r="E7721" s="30" t="s">
        <v>24180</v>
      </c>
      <c r="F7721" s="30">
        <v>7581822923</v>
      </c>
      <c r="G7721" s="30">
        <v>23.428522000000001</v>
      </c>
      <c r="H7721" s="30">
        <v>82.788471000000001</v>
      </c>
      <c r="I7721" s="33" t="s">
        <v>10791</v>
      </c>
      <c r="J7721" s="30" t="s">
        <v>10227</v>
      </c>
      <c r="K7721" s="30" t="s">
        <v>16</v>
      </c>
    </row>
    <row r="7722" spans="1:11" ht="15.75" x14ac:dyDescent="0.25">
      <c r="A7722" s="30" t="s">
        <v>10223</v>
      </c>
      <c r="B7722" s="30" t="s">
        <v>951</v>
      </c>
      <c r="C7722" s="30" t="s">
        <v>7558</v>
      </c>
      <c r="D7722" s="30" t="s">
        <v>24181</v>
      </c>
      <c r="E7722" s="30" t="s">
        <v>24181</v>
      </c>
      <c r="F7722" s="30">
        <v>9315405708</v>
      </c>
      <c r="G7722" s="30">
        <v>23.152778999999999</v>
      </c>
      <c r="H7722" s="30">
        <v>82.813762999999994</v>
      </c>
      <c r="I7722" s="33" t="s">
        <v>10792</v>
      </c>
      <c r="J7722" s="30" t="s">
        <v>10227</v>
      </c>
      <c r="K7722" s="30" t="s">
        <v>16</v>
      </c>
    </row>
    <row r="7723" spans="1:11" ht="15.75" x14ac:dyDescent="0.25">
      <c r="A7723" s="30" t="s">
        <v>10223</v>
      </c>
      <c r="B7723" s="30" t="s">
        <v>951</v>
      </c>
      <c r="C7723" s="30" t="s">
        <v>7558</v>
      </c>
      <c r="D7723" s="30" t="s">
        <v>24182</v>
      </c>
      <c r="E7723" s="30" t="s">
        <v>24182</v>
      </c>
      <c r="F7723" s="30">
        <v>7827921386</v>
      </c>
      <c r="G7723" s="30">
        <v>23.147803</v>
      </c>
      <c r="H7723" s="30">
        <v>82.948381999999995</v>
      </c>
      <c r="I7723" s="33" t="s">
        <v>10793</v>
      </c>
      <c r="J7723" s="30" t="s">
        <v>10227</v>
      </c>
      <c r="K7723" s="30" t="s">
        <v>16</v>
      </c>
    </row>
    <row r="7724" spans="1:11" ht="15.75" x14ac:dyDescent="0.25">
      <c r="A7724" s="30" t="s">
        <v>10223</v>
      </c>
      <c r="B7724" s="30" t="s">
        <v>951</v>
      </c>
      <c r="C7724" s="30" t="s">
        <v>19707</v>
      </c>
      <c r="D7724" s="30" t="s">
        <v>24183</v>
      </c>
      <c r="E7724" s="30" t="s">
        <v>24183</v>
      </c>
      <c r="F7724" s="30">
        <v>6264471879</v>
      </c>
      <c r="G7724" s="30">
        <v>23.082483</v>
      </c>
      <c r="H7724" s="30">
        <v>82.634127000000007</v>
      </c>
      <c r="I7724" s="33" t="s">
        <v>10794</v>
      </c>
      <c r="J7724" s="30" t="s">
        <v>10227</v>
      </c>
      <c r="K7724" s="30" t="s">
        <v>16</v>
      </c>
    </row>
    <row r="7725" spans="1:11" ht="15.75" x14ac:dyDescent="0.25">
      <c r="A7725" s="30" t="s">
        <v>10223</v>
      </c>
      <c r="B7725" s="30" t="s">
        <v>951</v>
      </c>
      <c r="C7725" s="30" t="s">
        <v>19707</v>
      </c>
      <c r="D7725" s="30" t="s">
        <v>24184</v>
      </c>
      <c r="E7725" s="30" t="s">
        <v>24184</v>
      </c>
      <c r="F7725" s="30">
        <v>9752609254</v>
      </c>
      <c r="G7725" s="30">
        <v>23.095399</v>
      </c>
      <c r="H7725" s="30">
        <v>82.779196999999996</v>
      </c>
      <c r="I7725" s="33" t="s">
        <v>10795</v>
      </c>
      <c r="J7725" s="30" t="s">
        <v>10227</v>
      </c>
      <c r="K7725" s="30" t="s">
        <v>16</v>
      </c>
    </row>
    <row r="7726" spans="1:11" ht="15.75" x14ac:dyDescent="0.25">
      <c r="A7726" s="30" t="s">
        <v>10223</v>
      </c>
      <c r="B7726" s="30" t="s">
        <v>951</v>
      </c>
      <c r="C7726" s="30" t="s">
        <v>19707</v>
      </c>
      <c r="D7726" s="30" t="s">
        <v>24185</v>
      </c>
      <c r="E7726" s="30" t="s">
        <v>24185</v>
      </c>
      <c r="F7726" s="30">
        <v>7697368494</v>
      </c>
      <c r="G7726" s="30">
        <v>23.148690999999999</v>
      </c>
      <c r="H7726" s="30">
        <v>82.718528000000006</v>
      </c>
      <c r="I7726" s="33" t="s">
        <v>10796</v>
      </c>
      <c r="J7726" s="30" t="s">
        <v>10227</v>
      </c>
      <c r="K7726" s="30" t="s">
        <v>16</v>
      </c>
    </row>
    <row r="7727" spans="1:11" ht="15.75" x14ac:dyDescent="0.25">
      <c r="A7727" s="30" t="s">
        <v>10223</v>
      </c>
      <c r="B7727" s="30" t="s">
        <v>951</v>
      </c>
      <c r="C7727" s="30" t="s">
        <v>19707</v>
      </c>
      <c r="D7727" s="30" t="s">
        <v>24186</v>
      </c>
      <c r="E7727" s="30" t="s">
        <v>24186</v>
      </c>
      <c r="F7727" s="30">
        <v>9669169122</v>
      </c>
      <c r="G7727" s="30">
        <v>23.10134</v>
      </c>
      <c r="H7727" s="30">
        <v>82.667196000000004</v>
      </c>
      <c r="I7727" s="33" t="s">
        <v>10797</v>
      </c>
      <c r="J7727" s="30" t="s">
        <v>10227</v>
      </c>
      <c r="K7727" s="30" t="s">
        <v>16</v>
      </c>
    </row>
    <row r="7728" spans="1:11" ht="15.75" x14ac:dyDescent="0.25">
      <c r="A7728" s="30" t="s">
        <v>10223</v>
      </c>
      <c r="B7728" s="30" t="s">
        <v>951</v>
      </c>
      <c r="C7728" s="30" t="s">
        <v>24187</v>
      </c>
      <c r="D7728" s="30" t="s">
        <v>24188</v>
      </c>
      <c r="E7728" s="30" t="s">
        <v>24188</v>
      </c>
      <c r="F7728" s="30">
        <v>6260156899</v>
      </c>
      <c r="G7728" s="30">
        <v>22.983267999999999</v>
      </c>
      <c r="H7728" s="30">
        <v>82.757345000000001</v>
      </c>
      <c r="I7728" s="33" t="s">
        <v>10798</v>
      </c>
      <c r="J7728" s="30" t="s">
        <v>10227</v>
      </c>
      <c r="K7728" s="30" t="s">
        <v>16</v>
      </c>
    </row>
    <row r="7729" spans="1:11" ht="15.75" x14ac:dyDescent="0.25">
      <c r="A7729" s="30" t="s">
        <v>10223</v>
      </c>
      <c r="B7729" s="30" t="s">
        <v>951</v>
      </c>
      <c r="C7729" s="30" t="s">
        <v>10660</v>
      </c>
      <c r="D7729" s="30" t="s">
        <v>24189</v>
      </c>
      <c r="E7729" s="30" t="s">
        <v>24189</v>
      </c>
      <c r="F7729" s="30">
        <v>6266603865</v>
      </c>
      <c r="G7729" s="30">
        <v>23.351133999999998</v>
      </c>
      <c r="H7729" s="30">
        <v>82.963544999999996</v>
      </c>
      <c r="I7729" s="33" t="s">
        <v>10799</v>
      </c>
      <c r="J7729" s="30" t="s">
        <v>10227</v>
      </c>
      <c r="K7729" s="30" t="s">
        <v>16</v>
      </c>
    </row>
    <row r="7730" spans="1:11" ht="15.75" x14ac:dyDescent="0.25">
      <c r="A7730" s="30" t="s">
        <v>10223</v>
      </c>
      <c r="B7730" s="30" t="s">
        <v>951</v>
      </c>
      <c r="C7730" s="30" t="s">
        <v>15002</v>
      </c>
      <c r="D7730" s="30" t="s">
        <v>24190</v>
      </c>
      <c r="E7730" s="30" t="s">
        <v>24190</v>
      </c>
      <c r="F7730" s="30">
        <v>9340991265</v>
      </c>
      <c r="G7730" s="30">
        <v>23.359076999999999</v>
      </c>
      <c r="H7730" s="30">
        <v>83.046201999999994</v>
      </c>
      <c r="I7730" s="33" t="s">
        <v>10800</v>
      </c>
      <c r="J7730" s="30" t="s">
        <v>10227</v>
      </c>
      <c r="K7730" s="30" t="s">
        <v>16</v>
      </c>
    </row>
    <row r="7731" spans="1:11" ht="15.75" x14ac:dyDescent="0.25">
      <c r="A7731" s="30" t="s">
        <v>10223</v>
      </c>
      <c r="B7731" s="30" t="s">
        <v>951</v>
      </c>
      <c r="C7731" s="30" t="s">
        <v>15002</v>
      </c>
      <c r="D7731" s="30" t="s">
        <v>24191</v>
      </c>
      <c r="E7731" s="30" t="s">
        <v>24191</v>
      </c>
      <c r="F7731" s="30">
        <v>9691620373</v>
      </c>
      <c r="G7731" s="30">
        <v>23.519590000000001</v>
      </c>
      <c r="H7731" s="30">
        <v>83.155225999999999</v>
      </c>
      <c r="I7731" s="33" t="s">
        <v>10801</v>
      </c>
      <c r="J7731" s="30" t="s">
        <v>10227</v>
      </c>
      <c r="K7731" s="30" t="s">
        <v>16</v>
      </c>
    </row>
    <row r="7732" spans="1:11" ht="15.75" x14ac:dyDescent="0.25">
      <c r="A7732" s="30" t="s">
        <v>10223</v>
      </c>
      <c r="B7732" s="30" t="s">
        <v>951</v>
      </c>
      <c r="C7732" s="30" t="s">
        <v>7558</v>
      </c>
      <c r="D7732" s="30" t="s">
        <v>24192</v>
      </c>
      <c r="E7732" s="30" t="s">
        <v>24192</v>
      </c>
      <c r="F7732" s="30">
        <v>7697954874</v>
      </c>
      <c r="G7732" s="30">
        <v>23.287672000000001</v>
      </c>
      <c r="H7732" s="30">
        <v>82.951179999999994</v>
      </c>
      <c r="I7732" s="33" t="s">
        <v>10802</v>
      </c>
      <c r="J7732" s="30" t="s">
        <v>10227</v>
      </c>
      <c r="K7732" s="30" t="s">
        <v>16</v>
      </c>
    </row>
    <row r="7733" spans="1:11" ht="15.75" x14ac:dyDescent="0.25">
      <c r="A7733" s="30" t="s">
        <v>10223</v>
      </c>
      <c r="B7733" s="30" t="s">
        <v>951</v>
      </c>
      <c r="C7733" s="30" t="s">
        <v>7558</v>
      </c>
      <c r="D7733" s="30" t="s">
        <v>24193</v>
      </c>
      <c r="E7733" s="30" t="s">
        <v>24193</v>
      </c>
      <c r="F7733" s="30">
        <v>9926557652</v>
      </c>
      <c r="G7733" s="30">
        <v>23.22888</v>
      </c>
      <c r="H7733" s="30">
        <v>83.097750000000005</v>
      </c>
      <c r="I7733" s="33" t="s">
        <v>10803</v>
      </c>
      <c r="J7733" s="30" t="s">
        <v>10227</v>
      </c>
      <c r="K7733" s="30" t="s">
        <v>16</v>
      </c>
    </row>
    <row r="7734" spans="1:11" ht="15.75" x14ac:dyDescent="0.25">
      <c r="A7734" s="30" t="s">
        <v>10223</v>
      </c>
      <c r="B7734" s="30" t="s">
        <v>951</v>
      </c>
      <c r="C7734" s="30" t="s">
        <v>10660</v>
      </c>
      <c r="D7734" s="30" t="s">
        <v>24194</v>
      </c>
      <c r="E7734" s="30" t="s">
        <v>24194</v>
      </c>
      <c r="F7734" s="30">
        <v>9406159579</v>
      </c>
      <c r="G7734" s="30">
        <v>23.349271999999999</v>
      </c>
      <c r="H7734" s="30">
        <v>82.996576000000005</v>
      </c>
      <c r="I7734" s="33" t="s">
        <v>10804</v>
      </c>
      <c r="J7734" s="30" t="s">
        <v>10227</v>
      </c>
      <c r="K7734" s="30" t="s">
        <v>16</v>
      </c>
    </row>
    <row r="7735" spans="1:11" ht="15.75" x14ac:dyDescent="0.25">
      <c r="A7735" s="30" t="s">
        <v>10223</v>
      </c>
      <c r="B7735" s="30" t="s">
        <v>951</v>
      </c>
      <c r="C7735" s="30" t="s">
        <v>7558</v>
      </c>
      <c r="D7735" s="30" t="s">
        <v>24195</v>
      </c>
      <c r="E7735" s="30" t="s">
        <v>24195</v>
      </c>
      <c r="F7735" s="30">
        <v>9907494158</v>
      </c>
      <c r="G7735" s="30">
        <v>23.190843999999998</v>
      </c>
      <c r="H7735" s="30">
        <v>82.967820000000003</v>
      </c>
      <c r="I7735" s="33" t="s">
        <v>10805</v>
      </c>
      <c r="J7735" s="30" t="s">
        <v>10227</v>
      </c>
      <c r="K7735" s="30" t="s">
        <v>16</v>
      </c>
    </row>
    <row r="7736" spans="1:11" ht="15.75" x14ac:dyDescent="0.25">
      <c r="A7736" s="30" t="s">
        <v>10223</v>
      </c>
      <c r="B7736" s="30" t="s">
        <v>951</v>
      </c>
      <c r="C7736" s="30" t="s">
        <v>7558</v>
      </c>
      <c r="D7736" s="30" t="s">
        <v>24196</v>
      </c>
      <c r="E7736" s="30" t="s">
        <v>24196</v>
      </c>
      <c r="F7736" s="30">
        <v>7974881302</v>
      </c>
      <c r="G7736" s="30">
        <v>23.218874</v>
      </c>
      <c r="H7736" s="30">
        <v>82.971299000000002</v>
      </c>
      <c r="I7736" s="33" t="s">
        <v>10806</v>
      </c>
      <c r="J7736" s="30" t="s">
        <v>10227</v>
      </c>
      <c r="K7736" s="30" t="s">
        <v>16</v>
      </c>
    </row>
    <row r="7737" spans="1:11" ht="15.75" x14ac:dyDescent="0.25">
      <c r="A7737" s="30" t="s">
        <v>10223</v>
      </c>
      <c r="B7737" s="30" t="s">
        <v>951</v>
      </c>
      <c r="C7737" s="30" t="s">
        <v>15002</v>
      </c>
      <c r="D7737" s="30" t="s">
        <v>24197</v>
      </c>
      <c r="E7737" s="30" t="s">
        <v>24197</v>
      </c>
      <c r="F7737" s="30">
        <v>9617495283</v>
      </c>
      <c r="G7737" s="30">
        <v>23.596240000000002</v>
      </c>
      <c r="H7737" s="30">
        <v>83.156498999999997</v>
      </c>
      <c r="I7737" s="33" t="s">
        <v>10807</v>
      </c>
      <c r="J7737" s="30" t="s">
        <v>10227</v>
      </c>
      <c r="K7737" s="30" t="s">
        <v>16</v>
      </c>
    </row>
    <row r="7738" spans="1:11" ht="15.75" x14ac:dyDescent="0.25">
      <c r="A7738" s="30" t="s">
        <v>10223</v>
      </c>
      <c r="B7738" s="30" t="s">
        <v>951</v>
      </c>
      <c r="C7738" s="30" t="s">
        <v>15002</v>
      </c>
      <c r="D7738" s="30" t="s">
        <v>24198</v>
      </c>
      <c r="E7738" s="30" t="s">
        <v>24198</v>
      </c>
      <c r="F7738" s="30">
        <v>6265184384</v>
      </c>
      <c r="G7738" s="30">
        <v>23.644928</v>
      </c>
      <c r="H7738" s="30">
        <v>83.180279999999996</v>
      </c>
      <c r="I7738" s="33" t="s">
        <v>10808</v>
      </c>
      <c r="J7738" s="30" t="s">
        <v>10227</v>
      </c>
      <c r="K7738" s="30" t="s">
        <v>16</v>
      </c>
    </row>
    <row r="7739" spans="1:11" ht="15.75" x14ac:dyDescent="0.25">
      <c r="A7739" s="30" t="s">
        <v>10223</v>
      </c>
      <c r="B7739" s="30" t="s">
        <v>951</v>
      </c>
      <c r="C7739" s="30" t="s">
        <v>15002</v>
      </c>
      <c r="D7739" s="30" t="s">
        <v>24199</v>
      </c>
      <c r="E7739" s="30" t="s">
        <v>24199</v>
      </c>
      <c r="F7739" s="30">
        <v>8120367843</v>
      </c>
      <c r="G7739" s="30">
        <v>23.552444999999999</v>
      </c>
      <c r="H7739" s="30">
        <v>83.242738000000003</v>
      </c>
      <c r="I7739" s="33" t="s">
        <v>10809</v>
      </c>
      <c r="J7739" s="30" t="s">
        <v>10227</v>
      </c>
      <c r="K7739" s="30" t="s">
        <v>16</v>
      </c>
    </row>
    <row r="7740" spans="1:11" ht="15.75" x14ac:dyDescent="0.25">
      <c r="A7740" s="30" t="s">
        <v>10223</v>
      </c>
      <c r="B7740" s="30" t="s">
        <v>951</v>
      </c>
      <c r="C7740" s="30" t="s">
        <v>24200</v>
      </c>
      <c r="D7740" s="30" t="s">
        <v>24201</v>
      </c>
      <c r="E7740" s="30" t="s">
        <v>24201</v>
      </c>
      <c r="F7740" s="30">
        <v>7999830985</v>
      </c>
      <c r="G7740" s="30">
        <v>23.402782999999999</v>
      </c>
      <c r="H7740" s="30">
        <v>82.926261999999994</v>
      </c>
      <c r="I7740" s="33" t="s">
        <v>10810</v>
      </c>
      <c r="J7740" s="30" t="s">
        <v>10227</v>
      </c>
      <c r="K7740" s="30" t="s">
        <v>16</v>
      </c>
    </row>
    <row r="7741" spans="1:11" ht="15.75" x14ac:dyDescent="0.25">
      <c r="A7741" s="30" t="s">
        <v>10223</v>
      </c>
      <c r="B7741" s="30" t="s">
        <v>951</v>
      </c>
      <c r="C7741" s="30">
        <v>0</v>
      </c>
      <c r="D7741" s="30" t="s">
        <v>24202</v>
      </c>
      <c r="E7741" s="30" t="s">
        <v>24202</v>
      </c>
      <c r="F7741" s="30">
        <v>9589596347</v>
      </c>
      <c r="G7741" s="30">
        <v>23.247996000000001</v>
      </c>
      <c r="H7741" s="30">
        <v>83.192863000000003</v>
      </c>
      <c r="I7741" s="33" t="s">
        <v>10811</v>
      </c>
      <c r="J7741" s="30" t="s">
        <v>10227</v>
      </c>
      <c r="K7741" s="30" t="s">
        <v>16</v>
      </c>
    </row>
    <row r="7742" spans="1:11" ht="15.75" x14ac:dyDescent="0.25">
      <c r="A7742" s="30" t="s">
        <v>10223</v>
      </c>
      <c r="B7742" s="30" t="s">
        <v>951</v>
      </c>
      <c r="C7742" s="30" t="s">
        <v>19707</v>
      </c>
      <c r="D7742" s="30" t="s">
        <v>24203</v>
      </c>
      <c r="E7742" s="30" t="s">
        <v>24203</v>
      </c>
      <c r="F7742" s="30">
        <v>9644699040</v>
      </c>
      <c r="G7742" s="30">
        <v>23.241278000000001</v>
      </c>
      <c r="H7742" s="30">
        <v>82.716209000000006</v>
      </c>
      <c r="I7742" s="33" t="s">
        <v>10812</v>
      </c>
      <c r="J7742" s="30" t="s">
        <v>10227</v>
      </c>
      <c r="K7742" s="30" t="s">
        <v>16</v>
      </c>
    </row>
    <row r="7743" spans="1:11" ht="15.75" x14ac:dyDescent="0.25">
      <c r="A7743" s="30" t="s">
        <v>10223</v>
      </c>
      <c r="B7743" s="30" t="s">
        <v>951</v>
      </c>
      <c r="C7743" s="30" t="s">
        <v>7558</v>
      </c>
      <c r="D7743" s="30" t="s">
        <v>24204</v>
      </c>
      <c r="E7743" s="30" t="s">
        <v>24204</v>
      </c>
      <c r="F7743" s="30">
        <v>9479265486</v>
      </c>
      <c r="G7743" s="30">
        <v>23.237410000000001</v>
      </c>
      <c r="H7743" s="30">
        <v>83.063984000000005</v>
      </c>
      <c r="I7743" s="33" t="s">
        <v>10813</v>
      </c>
      <c r="J7743" s="30" t="s">
        <v>10227</v>
      </c>
      <c r="K7743" s="30" t="s">
        <v>16</v>
      </c>
    </row>
    <row r="7744" spans="1:11" ht="15.75" x14ac:dyDescent="0.25">
      <c r="A7744" s="30" t="s">
        <v>10223</v>
      </c>
      <c r="B7744" s="30" t="s">
        <v>951</v>
      </c>
      <c r="C7744" s="30" t="s">
        <v>24187</v>
      </c>
      <c r="D7744" s="30" t="s">
        <v>24205</v>
      </c>
      <c r="E7744" s="30" t="s">
        <v>24205</v>
      </c>
      <c r="F7744" s="30">
        <v>7489096237</v>
      </c>
      <c r="G7744" s="30">
        <v>23.010134999999998</v>
      </c>
      <c r="H7744" s="30">
        <v>82.805733000000004</v>
      </c>
      <c r="I7744" s="33" t="s">
        <v>10814</v>
      </c>
      <c r="J7744" s="30" t="s">
        <v>10227</v>
      </c>
      <c r="K7744" s="30" t="s">
        <v>16</v>
      </c>
    </row>
    <row r="7745" spans="1:11" ht="15.75" x14ac:dyDescent="0.25">
      <c r="A7745" s="30" t="s">
        <v>10223</v>
      </c>
      <c r="B7745" s="30" t="s">
        <v>951</v>
      </c>
      <c r="C7745" s="30" t="s">
        <v>7558</v>
      </c>
      <c r="D7745" s="30" t="s">
        <v>24206</v>
      </c>
      <c r="E7745" s="30" t="s">
        <v>24206</v>
      </c>
      <c r="F7745" s="30">
        <v>9407784054</v>
      </c>
      <c r="G7745" s="30">
        <v>23.176082999999998</v>
      </c>
      <c r="H7745" s="30">
        <v>83.065652</v>
      </c>
      <c r="I7745" s="33" t="s">
        <v>10815</v>
      </c>
      <c r="J7745" s="30" t="s">
        <v>10227</v>
      </c>
      <c r="K7745" s="30" t="s">
        <v>16</v>
      </c>
    </row>
    <row r="7746" spans="1:11" ht="15.75" x14ac:dyDescent="0.25">
      <c r="A7746" s="30" t="s">
        <v>10223</v>
      </c>
      <c r="B7746" s="30" t="s">
        <v>951</v>
      </c>
      <c r="C7746" s="30" t="s">
        <v>7558</v>
      </c>
      <c r="D7746" s="30" t="s">
        <v>24207</v>
      </c>
      <c r="E7746" s="30" t="s">
        <v>24207</v>
      </c>
      <c r="F7746" s="30">
        <v>9826417105</v>
      </c>
      <c r="G7746" s="30">
        <v>23.171516</v>
      </c>
      <c r="H7746" s="30">
        <v>82.993910999999997</v>
      </c>
      <c r="I7746" s="33" t="s">
        <v>10816</v>
      </c>
      <c r="J7746" s="30" t="s">
        <v>10227</v>
      </c>
      <c r="K7746" s="30" t="s">
        <v>16</v>
      </c>
    </row>
    <row r="7747" spans="1:11" ht="15.75" x14ac:dyDescent="0.25">
      <c r="A7747" s="30" t="s">
        <v>10223</v>
      </c>
      <c r="B7747" s="30" t="s">
        <v>951</v>
      </c>
      <c r="C7747" s="30" t="s">
        <v>19707</v>
      </c>
      <c r="D7747" s="30" t="s">
        <v>24208</v>
      </c>
      <c r="E7747" s="30" t="s">
        <v>24208</v>
      </c>
      <c r="F7747" s="30">
        <v>8435726559</v>
      </c>
      <c r="G7747" s="30">
        <v>23.124566999999999</v>
      </c>
      <c r="H7747" s="30">
        <v>82.752092000000005</v>
      </c>
      <c r="I7747" s="33" t="s">
        <v>10817</v>
      </c>
      <c r="J7747" s="30" t="s">
        <v>10227</v>
      </c>
      <c r="K7747" s="30" t="s">
        <v>16</v>
      </c>
    </row>
    <row r="7748" spans="1:11" ht="15.75" x14ac:dyDescent="0.25">
      <c r="A7748" s="30" t="s">
        <v>10223</v>
      </c>
      <c r="B7748" s="30" t="s">
        <v>951</v>
      </c>
      <c r="C7748" s="30" t="s">
        <v>7558</v>
      </c>
      <c r="D7748" s="30" t="s">
        <v>24209</v>
      </c>
      <c r="E7748" s="30" t="s">
        <v>24209</v>
      </c>
      <c r="F7748" s="30">
        <v>8368894753</v>
      </c>
      <c r="G7748" s="30">
        <v>23.241947</v>
      </c>
      <c r="H7748" s="30">
        <v>82.880775999999997</v>
      </c>
      <c r="I7748" s="33" t="s">
        <v>10818</v>
      </c>
      <c r="J7748" s="30" t="s">
        <v>10227</v>
      </c>
      <c r="K7748" s="30" t="s">
        <v>16</v>
      </c>
    </row>
    <row r="7749" spans="1:11" ht="15.75" x14ac:dyDescent="0.25">
      <c r="A7749" s="30" t="s">
        <v>10223</v>
      </c>
      <c r="B7749" s="30" t="s">
        <v>951</v>
      </c>
      <c r="C7749" s="30" t="s">
        <v>7558</v>
      </c>
      <c r="D7749" s="30" t="s">
        <v>24210</v>
      </c>
      <c r="E7749" s="30" t="s">
        <v>24210</v>
      </c>
      <c r="F7749" s="30">
        <v>9294513356</v>
      </c>
      <c r="G7749" s="30">
        <v>23.156186000000002</v>
      </c>
      <c r="H7749" s="30">
        <v>83.115954000000002</v>
      </c>
      <c r="I7749" s="33" t="s">
        <v>10819</v>
      </c>
      <c r="J7749" s="30" t="s">
        <v>10227</v>
      </c>
      <c r="K7749" s="30" t="s">
        <v>16</v>
      </c>
    </row>
    <row r="7750" spans="1:11" ht="15.75" x14ac:dyDescent="0.25">
      <c r="A7750" s="30" t="s">
        <v>10223</v>
      </c>
      <c r="B7750" s="30" t="s">
        <v>951</v>
      </c>
      <c r="C7750" s="30" t="s">
        <v>24187</v>
      </c>
      <c r="D7750" s="30" t="s">
        <v>24211</v>
      </c>
      <c r="E7750" s="30" t="s">
        <v>24211</v>
      </c>
      <c r="F7750" s="30">
        <v>7067053499</v>
      </c>
      <c r="G7750" s="30">
        <v>23.019273999999999</v>
      </c>
      <c r="H7750" s="30">
        <v>82.631568999999999</v>
      </c>
      <c r="I7750" s="33" t="s">
        <v>10820</v>
      </c>
      <c r="J7750" s="30" t="s">
        <v>10227</v>
      </c>
      <c r="K7750" s="30" t="s">
        <v>16</v>
      </c>
    </row>
    <row r="7751" spans="1:11" ht="15.75" x14ac:dyDescent="0.25">
      <c r="A7751" s="30" t="s">
        <v>10223</v>
      </c>
      <c r="B7751" s="30" t="s">
        <v>951</v>
      </c>
      <c r="C7751" s="30" t="s">
        <v>15002</v>
      </c>
      <c r="D7751" s="30" t="s">
        <v>24212</v>
      </c>
      <c r="E7751" s="30" t="s">
        <v>24212</v>
      </c>
      <c r="F7751" s="30">
        <v>9926080091</v>
      </c>
      <c r="G7751" s="30">
        <v>23.648610999999999</v>
      </c>
      <c r="H7751" s="30">
        <v>83.107536999999994</v>
      </c>
      <c r="I7751" s="33" t="s">
        <v>10821</v>
      </c>
      <c r="J7751" s="30" t="s">
        <v>10227</v>
      </c>
      <c r="K7751" s="30" t="s">
        <v>16</v>
      </c>
    </row>
    <row r="7752" spans="1:11" ht="15.75" x14ac:dyDescent="0.25">
      <c r="A7752" s="30" t="s">
        <v>10223</v>
      </c>
      <c r="B7752" s="30" t="s">
        <v>951</v>
      </c>
      <c r="C7752" s="30" t="s">
        <v>24200</v>
      </c>
      <c r="D7752" s="30" t="s">
        <v>24213</v>
      </c>
      <c r="E7752" s="30" t="s">
        <v>24213</v>
      </c>
      <c r="F7752" s="30">
        <v>9754225277</v>
      </c>
      <c r="G7752" s="30">
        <v>23.428522000000001</v>
      </c>
      <c r="H7752" s="30">
        <v>82.788471000000001</v>
      </c>
      <c r="I7752" s="33" t="s">
        <v>10822</v>
      </c>
      <c r="J7752" s="30" t="s">
        <v>10227</v>
      </c>
      <c r="K7752" s="30" t="s">
        <v>16</v>
      </c>
    </row>
    <row r="7753" spans="1:11" ht="15.75" x14ac:dyDescent="0.25">
      <c r="A7753" s="30" t="s">
        <v>10223</v>
      </c>
      <c r="B7753" s="30" t="s">
        <v>951</v>
      </c>
      <c r="C7753" s="30" t="s">
        <v>10660</v>
      </c>
      <c r="D7753" s="30" t="s">
        <v>24214</v>
      </c>
      <c r="E7753" s="30" t="s">
        <v>24214</v>
      </c>
      <c r="F7753" s="30">
        <v>8817825494</v>
      </c>
      <c r="G7753" s="30">
        <v>23.280356000000001</v>
      </c>
      <c r="H7753" s="30">
        <v>82.766881999999995</v>
      </c>
      <c r="I7753" s="33" t="s">
        <v>10823</v>
      </c>
      <c r="J7753" s="30" t="s">
        <v>10227</v>
      </c>
      <c r="K7753" s="30" t="s">
        <v>16</v>
      </c>
    </row>
    <row r="7754" spans="1:11" ht="15.75" x14ac:dyDescent="0.25">
      <c r="A7754" s="30" t="s">
        <v>10223</v>
      </c>
      <c r="B7754" s="30" t="s">
        <v>951</v>
      </c>
      <c r="C7754" s="30" t="s">
        <v>7558</v>
      </c>
      <c r="D7754" s="30" t="s">
        <v>24215</v>
      </c>
      <c r="E7754" s="30" t="s">
        <v>24215</v>
      </c>
      <c r="F7754" s="30">
        <v>9669032642</v>
      </c>
      <c r="G7754" s="30">
        <v>23.117972000000002</v>
      </c>
      <c r="H7754" s="30">
        <v>82.996967999999995</v>
      </c>
      <c r="I7754" s="33" t="s">
        <v>10824</v>
      </c>
      <c r="J7754" s="30" t="s">
        <v>10227</v>
      </c>
      <c r="K7754" s="30" t="s">
        <v>16</v>
      </c>
    </row>
    <row r="7755" spans="1:11" ht="15.75" x14ac:dyDescent="0.25">
      <c r="A7755" s="30" t="s">
        <v>10223</v>
      </c>
      <c r="B7755" s="30" t="s">
        <v>951</v>
      </c>
      <c r="C7755" s="30" t="s">
        <v>24200</v>
      </c>
      <c r="D7755" s="30" t="s">
        <v>24216</v>
      </c>
      <c r="E7755" s="30" t="s">
        <v>24216</v>
      </c>
      <c r="F7755" s="30">
        <v>6263029853</v>
      </c>
      <c r="G7755" s="30">
        <v>23.478798000000001</v>
      </c>
      <c r="H7755" s="30">
        <v>82.803629999999998</v>
      </c>
      <c r="I7755" s="33" t="s">
        <v>10825</v>
      </c>
      <c r="J7755" s="30" t="s">
        <v>10227</v>
      </c>
      <c r="K7755" s="30" t="s">
        <v>16</v>
      </c>
    </row>
    <row r="7756" spans="1:11" ht="15.75" x14ac:dyDescent="0.25">
      <c r="A7756" s="30" t="s">
        <v>10223</v>
      </c>
      <c r="B7756" s="30" t="s">
        <v>951</v>
      </c>
      <c r="C7756" s="30" t="s">
        <v>15002</v>
      </c>
      <c r="D7756" s="30" t="s">
        <v>24217</v>
      </c>
      <c r="E7756" s="30" t="s">
        <v>24217</v>
      </c>
      <c r="F7756" s="30">
        <v>7746812019</v>
      </c>
      <c r="G7756" s="30">
        <v>23.649919000000001</v>
      </c>
      <c r="H7756" s="30">
        <v>82.988564999999994</v>
      </c>
      <c r="I7756" s="33" t="s">
        <v>10826</v>
      </c>
      <c r="J7756" s="30" t="s">
        <v>10227</v>
      </c>
      <c r="K7756" s="30" t="s">
        <v>16</v>
      </c>
    </row>
    <row r="7757" spans="1:11" ht="15.75" x14ac:dyDescent="0.25">
      <c r="A7757" s="30" t="s">
        <v>10223</v>
      </c>
      <c r="B7757" s="30" t="s">
        <v>951</v>
      </c>
      <c r="C7757" s="30" t="s">
        <v>10660</v>
      </c>
      <c r="D7757" s="30" t="s">
        <v>24218</v>
      </c>
      <c r="E7757" s="30" t="s">
        <v>24218</v>
      </c>
      <c r="F7757" s="30">
        <v>8499095727</v>
      </c>
      <c r="G7757" s="30">
        <v>23.435749000000001</v>
      </c>
      <c r="H7757" s="30">
        <v>83.025447999999997</v>
      </c>
      <c r="I7757" s="33" t="s">
        <v>10827</v>
      </c>
      <c r="J7757" s="30" t="s">
        <v>10227</v>
      </c>
      <c r="K7757" s="30" t="s">
        <v>16</v>
      </c>
    </row>
    <row r="7758" spans="1:11" ht="15.75" x14ac:dyDescent="0.25">
      <c r="A7758" s="30" t="s">
        <v>10223</v>
      </c>
      <c r="B7758" s="30" t="s">
        <v>951</v>
      </c>
      <c r="C7758" s="30" t="s">
        <v>19707</v>
      </c>
      <c r="D7758" s="30" t="s">
        <v>24219</v>
      </c>
      <c r="E7758" s="30" t="s">
        <v>24219</v>
      </c>
      <c r="F7758" s="30">
        <v>9753264399</v>
      </c>
      <c r="G7758" s="30">
        <v>23.159175000000001</v>
      </c>
      <c r="H7758" s="30">
        <v>82.684473999999994</v>
      </c>
      <c r="I7758" s="33" t="s">
        <v>10828</v>
      </c>
      <c r="J7758" s="30" t="s">
        <v>10227</v>
      </c>
      <c r="K7758" s="30" t="s">
        <v>16</v>
      </c>
    </row>
    <row r="7759" spans="1:11" ht="15.75" x14ac:dyDescent="0.25">
      <c r="A7759" s="30" t="s">
        <v>10223</v>
      </c>
      <c r="B7759" s="30" t="s">
        <v>951</v>
      </c>
      <c r="C7759" s="30" t="s">
        <v>10660</v>
      </c>
      <c r="D7759" s="30" t="s">
        <v>24220</v>
      </c>
      <c r="E7759" s="30" t="s">
        <v>24220</v>
      </c>
      <c r="F7759" s="30">
        <v>8305637280</v>
      </c>
      <c r="G7759" s="30">
        <v>23.300916999999998</v>
      </c>
      <c r="H7759" s="30">
        <v>82.775571999999997</v>
      </c>
      <c r="I7759" s="33" t="s">
        <v>10829</v>
      </c>
      <c r="J7759" s="30" t="s">
        <v>10227</v>
      </c>
      <c r="K7759" s="30" t="s">
        <v>16</v>
      </c>
    </row>
    <row r="7760" spans="1:11" ht="15.75" x14ac:dyDescent="0.25">
      <c r="A7760" s="30" t="s">
        <v>10223</v>
      </c>
      <c r="B7760" s="30" t="s">
        <v>951</v>
      </c>
      <c r="C7760" s="30" t="s">
        <v>15002</v>
      </c>
      <c r="D7760" s="30" t="s">
        <v>24221</v>
      </c>
      <c r="E7760" s="30" t="s">
        <v>24221</v>
      </c>
      <c r="F7760" s="30">
        <v>6260985614</v>
      </c>
      <c r="G7760" s="30">
        <v>23.447068000000002</v>
      </c>
      <c r="H7760" s="30">
        <v>83.098461999999998</v>
      </c>
      <c r="I7760" s="33" t="s">
        <v>10830</v>
      </c>
      <c r="J7760" s="30" t="s">
        <v>10227</v>
      </c>
      <c r="K7760" s="30" t="s">
        <v>16</v>
      </c>
    </row>
    <row r="7761" spans="1:11" ht="15.75" x14ac:dyDescent="0.25">
      <c r="A7761" s="30" t="s">
        <v>10223</v>
      </c>
      <c r="B7761" s="30" t="s">
        <v>951</v>
      </c>
      <c r="C7761" s="30" t="s">
        <v>19707</v>
      </c>
      <c r="D7761" s="30" t="s">
        <v>24208</v>
      </c>
      <c r="E7761" s="30" t="s">
        <v>24208</v>
      </c>
      <c r="F7761" s="30">
        <v>8435726559</v>
      </c>
      <c r="G7761" s="30">
        <v>23.657699999999998</v>
      </c>
      <c r="H7761" s="30">
        <v>82.976680000000002</v>
      </c>
      <c r="I7761" s="33" t="s">
        <v>10831</v>
      </c>
      <c r="J7761" s="30" t="s">
        <v>10227</v>
      </c>
      <c r="K7761" s="30" t="s">
        <v>16</v>
      </c>
    </row>
    <row r="7762" spans="1:11" ht="15.75" x14ac:dyDescent="0.25">
      <c r="A7762" s="30" t="s">
        <v>10223</v>
      </c>
      <c r="B7762" s="30" t="s">
        <v>951</v>
      </c>
      <c r="C7762" s="30" t="s">
        <v>15002</v>
      </c>
      <c r="D7762" s="30" t="s">
        <v>24222</v>
      </c>
      <c r="E7762" s="30" t="s">
        <v>24222</v>
      </c>
      <c r="F7762" s="30">
        <v>9977031265</v>
      </c>
      <c r="G7762" s="30">
        <v>23.420573000000001</v>
      </c>
      <c r="H7762" s="30">
        <v>83.278352999999996</v>
      </c>
      <c r="I7762" s="33" t="s">
        <v>10832</v>
      </c>
      <c r="J7762" s="30" t="s">
        <v>10227</v>
      </c>
      <c r="K7762" s="30" t="s">
        <v>16</v>
      </c>
    </row>
    <row r="7763" spans="1:11" ht="15.75" x14ac:dyDescent="0.25">
      <c r="A7763" s="30" t="s">
        <v>10223</v>
      </c>
      <c r="B7763" s="30" t="s">
        <v>951</v>
      </c>
      <c r="C7763" s="30" t="s">
        <v>24187</v>
      </c>
      <c r="D7763" s="30" t="s">
        <v>24223</v>
      </c>
      <c r="E7763" s="30" t="s">
        <v>24223</v>
      </c>
      <c r="F7763" s="30">
        <v>9977679910</v>
      </c>
      <c r="G7763" s="30">
        <v>23.045165000000001</v>
      </c>
      <c r="H7763" s="30">
        <v>82.659497999999999</v>
      </c>
      <c r="I7763" s="33" t="s">
        <v>10833</v>
      </c>
      <c r="J7763" s="30" t="s">
        <v>10227</v>
      </c>
      <c r="K7763" s="30" t="s">
        <v>16</v>
      </c>
    </row>
    <row r="7764" spans="1:11" ht="15.75" x14ac:dyDescent="0.25">
      <c r="A7764" s="30" t="s">
        <v>10223</v>
      </c>
      <c r="B7764" s="30" t="s">
        <v>951</v>
      </c>
      <c r="C7764" s="30" t="s">
        <v>10660</v>
      </c>
      <c r="D7764" s="30" t="s">
        <v>24224</v>
      </c>
      <c r="E7764" s="30" t="s">
        <v>24224</v>
      </c>
      <c r="F7764" s="30">
        <v>7000406010</v>
      </c>
      <c r="G7764" s="30">
        <v>23.327220000000001</v>
      </c>
      <c r="H7764" s="30">
        <v>82.886458000000005</v>
      </c>
      <c r="I7764" s="33" t="s">
        <v>10834</v>
      </c>
      <c r="J7764" s="30" t="s">
        <v>10227</v>
      </c>
      <c r="K7764" s="30" t="s">
        <v>16</v>
      </c>
    </row>
    <row r="7765" spans="1:11" ht="15.75" x14ac:dyDescent="0.25">
      <c r="A7765" s="30" t="s">
        <v>10223</v>
      </c>
      <c r="B7765" s="30" t="s">
        <v>951</v>
      </c>
      <c r="C7765" s="30" t="s">
        <v>7558</v>
      </c>
      <c r="D7765" s="30" t="s">
        <v>24225</v>
      </c>
      <c r="E7765" s="30" t="s">
        <v>24225</v>
      </c>
      <c r="F7765" s="30">
        <v>9111168397</v>
      </c>
      <c r="G7765" s="30">
        <v>23.209154000000002</v>
      </c>
      <c r="H7765" s="30">
        <v>83.006822</v>
      </c>
      <c r="I7765" s="33" t="s">
        <v>10835</v>
      </c>
      <c r="J7765" s="30" t="s">
        <v>10227</v>
      </c>
      <c r="K7765" s="30" t="s">
        <v>16</v>
      </c>
    </row>
    <row r="7766" spans="1:11" ht="15.75" x14ac:dyDescent="0.25">
      <c r="A7766" s="30" t="s">
        <v>10223</v>
      </c>
      <c r="B7766" s="30" t="s">
        <v>951</v>
      </c>
      <c r="C7766" s="30" t="s">
        <v>10660</v>
      </c>
      <c r="D7766" s="30" t="s">
        <v>24226</v>
      </c>
      <c r="E7766" s="30" t="s">
        <v>24226</v>
      </c>
      <c r="F7766" s="30">
        <v>7999502284</v>
      </c>
      <c r="G7766" s="30">
        <v>23.327144000000001</v>
      </c>
      <c r="H7766" s="30">
        <v>82.806978000000001</v>
      </c>
      <c r="I7766" s="33" t="s">
        <v>10836</v>
      </c>
      <c r="J7766" s="30" t="s">
        <v>10227</v>
      </c>
      <c r="K7766" s="30" t="s">
        <v>16</v>
      </c>
    </row>
    <row r="7767" spans="1:11" ht="15.75" x14ac:dyDescent="0.25">
      <c r="A7767" s="30" t="s">
        <v>10223</v>
      </c>
      <c r="B7767" s="30" t="s">
        <v>951</v>
      </c>
      <c r="C7767" s="30" t="s">
        <v>10660</v>
      </c>
      <c r="D7767" s="30" t="s">
        <v>24227</v>
      </c>
      <c r="E7767" s="30" t="s">
        <v>24227</v>
      </c>
      <c r="F7767" s="30">
        <v>7089643119</v>
      </c>
      <c r="G7767" s="30">
        <v>23.345592</v>
      </c>
      <c r="H7767" s="30">
        <v>82.763671000000002</v>
      </c>
      <c r="I7767" s="33" t="s">
        <v>10837</v>
      </c>
      <c r="J7767" s="30" t="s">
        <v>10227</v>
      </c>
      <c r="K7767" s="30" t="s">
        <v>16</v>
      </c>
    </row>
    <row r="7768" spans="1:11" ht="15.75" x14ac:dyDescent="0.25">
      <c r="A7768" s="30" t="s">
        <v>10223</v>
      </c>
      <c r="B7768" s="30" t="s">
        <v>951</v>
      </c>
      <c r="C7768" s="30" t="s">
        <v>19707</v>
      </c>
      <c r="D7768" s="30" t="s">
        <v>24228</v>
      </c>
      <c r="E7768" s="30" t="s">
        <v>24228</v>
      </c>
      <c r="F7768" s="30">
        <v>9753192883</v>
      </c>
      <c r="G7768" s="30">
        <v>23.231629000000002</v>
      </c>
      <c r="H7768" s="30">
        <v>82.780400999999998</v>
      </c>
      <c r="I7768" s="33" t="s">
        <v>10838</v>
      </c>
      <c r="J7768" s="30" t="s">
        <v>10227</v>
      </c>
      <c r="K7768" s="30" t="s">
        <v>16</v>
      </c>
    </row>
    <row r="7769" spans="1:11" ht="15.75" x14ac:dyDescent="0.25">
      <c r="A7769" s="30" t="s">
        <v>10223</v>
      </c>
      <c r="B7769" s="30" t="s">
        <v>951</v>
      </c>
      <c r="C7769" s="30" t="s">
        <v>19707</v>
      </c>
      <c r="D7769" s="30" t="s">
        <v>24229</v>
      </c>
      <c r="E7769" s="30" t="s">
        <v>24229</v>
      </c>
      <c r="F7769" s="30">
        <v>7415898707</v>
      </c>
      <c r="G7769" s="30">
        <v>23.149681000000001</v>
      </c>
      <c r="H7769" s="30">
        <v>82.722336999999996</v>
      </c>
      <c r="I7769" s="33" t="s">
        <v>10839</v>
      </c>
      <c r="J7769" s="30" t="s">
        <v>10227</v>
      </c>
      <c r="K7769" s="30" t="s">
        <v>16</v>
      </c>
    </row>
    <row r="7770" spans="1:11" ht="15.75" x14ac:dyDescent="0.25">
      <c r="A7770" s="30" t="s">
        <v>10223</v>
      </c>
      <c r="B7770" s="30" t="s">
        <v>951</v>
      </c>
      <c r="C7770" s="30" t="s">
        <v>24187</v>
      </c>
      <c r="D7770" s="30" t="s">
        <v>24230</v>
      </c>
      <c r="E7770" s="30" t="s">
        <v>24230</v>
      </c>
      <c r="F7770" s="30">
        <v>6265197765</v>
      </c>
      <c r="G7770" s="30">
        <v>22.964386999999999</v>
      </c>
      <c r="H7770" s="30">
        <v>82.699405999999996</v>
      </c>
      <c r="I7770" s="33" t="s">
        <v>10840</v>
      </c>
      <c r="J7770" s="30" t="s">
        <v>10227</v>
      </c>
      <c r="K7770" s="30" t="s">
        <v>16</v>
      </c>
    </row>
    <row r="7771" spans="1:11" ht="15.75" x14ac:dyDescent="0.25">
      <c r="A7771" s="30" t="s">
        <v>10223</v>
      </c>
      <c r="B7771" s="30" t="s">
        <v>951</v>
      </c>
      <c r="C7771" s="30" t="s">
        <v>7558</v>
      </c>
      <c r="D7771" s="30" t="s">
        <v>24231</v>
      </c>
      <c r="E7771" s="30" t="s">
        <v>24231</v>
      </c>
      <c r="F7771" s="30">
        <v>7047838971</v>
      </c>
      <c r="G7771" s="30">
        <v>23.137848000000002</v>
      </c>
      <c r="H7771" s="30">
        <v>82.876887999999994</v>
      </c>
      <c r="I7771" s="33" t="s">
        <v>10841</v>
      </c>
      <c r="J7771" s="30" t="s">
        <v>10227</v>
      </c>
      <c r="K7771" s="30" t="s">
        <v>16</v>
      </c>
    </row>
    <row r="7772" spans="1:11" ht="15.75" x14ac:dyDescent="0.25">
      <c r="A7772" s="30" t="s">
        <v>10223</v>
      </c>
      <c r="B7772" s="30" t="s">
        <v>951</v>
      </c>
      <c r="C7772" s="30" t="s">
        <v>15002</v>
      </c>
      <c r="D7772" s="30" t="s">
        <v>24232</v>
      </c>
      <c r="E7772" s="30" t="s">
        <v>24232</v>
      </c>
      <c r="F7772" s="30">
        <v>9009004714</v>
      </c>
      <c r="G7772" s="30">
        <v>23.484846999999998</v>
      </c>
      <c r="H7772" s="30">
        <v>83.202792000000002</v>
      </c>
      <c r="I7772" s="33" t="s">
        <v>10842</v>
      </c>
      <c r="J7772" s="30" t="s">
        <v>10227</v>
      </c>
      <c r="K7772" s="30" t="s">
        <v>16</v>
      </c>
    </row>
    <row r="7773" spans="1:11" ht="15.75" x14ac:dyDescent="0.25">
      <c r="A7773" s="30" t="s">
        <v>10223</v>
      </c>
      <c r="B7773" s="30" t="s">
        <v>951</v>
      </c>
      <c r="C7773" s="30" t="s">
        <v>7558</v>
      </c>
      <c r="D7773" s="30" t="s">
        <v>24233</v>
      </c>
      <c r="E7773" s="30" t="s">
        <v>24233</v>
      </c>
      <c r="F7773" s="30">
        <v>8319576195</v>
      </c>
      <c r="G7773" s="30">
        <v>23.303512999999999</v>
      </c>
      <c r="H7773" s="30">
        <v>82.860913999999994</v>
      </c>
      <c r="I7773" s="33" t="s">
        <v>10843</v>
      </c>
      <c r="J7773" s="30" t="s">
        <v>10227</v>
      </c>
      <c r="K7773" s="30" t="s">
        <v>16</v>
      </c>
    </row>
    <row r="7774" spans="1:11" ht="15.75" x14ac:dyDescent="0.25">
      <c r="A7774" s="30" t="s">
        <v>10223</v>
      </c>
      <c r="B7774" s="30" t="s">
        <v>951</v>
      </c>
      <c r="C7774" s="30" t="s">
        <v>24200</v>
      </c>
      <c r="D7774" s="30" t="s">
        <v>24234</v>
      </c>
      <c r="E7774" s="30" t="s">
        <v>24234</v>
      </c>
      <c r="F7774" s="30">
        <v>9926728418</v>
      </c>
      <c r="G7774" s="30">
        <v>23.515663</v>
      </c>
      <c r="H7774" s="30">
        <v>82.896173000000005</v>
      </c>
      <c r="I7774" s="33" t="s">
        <v>10844</v>
      </c>
      <c r="J7774" s="30" t="s">
        <v>10227</v>
      </c>
      <c r="K7774" s="30" t="s">
        <v>16</v>
      </c>
    </row>
    <row r="7775" spans="1:11" ht="15.75" x14ac:dyDescent="0.25">
      <c r="A7775" s="30" t="s">
        <v>10223</v>
      </c>
      <c r="B7775" s="30" t="s">
        <v>951</v>
      </c>
      <c r="C7775" s="30" t="s">
        <v>7558</v>
      </c>
      <c r="D7775" s="30" t="s">
        <v>24235</v>
      </c>
      <c r="E7775" s="30" t="s">
        <v>24235</v>
      </c>
      <c r="F7775" s="30">
        <v>8368049420</v>
      </c>
      <c r="G7775" s="30">
        <v>23.276813000000001</v>
      </c>
      <c r="H7775" s="30">
        <v>82.932845</v>
      </c>
      <c r="I7775" s="33" t="s">
        <v>10845</v>
      </c>
      <c r="J7775" s="30" t="s">
        <v>10227</v>
      </c>
      <c r="K7775" s="30" t="s">
        <v>16</v>
      </c>
    </row>
    <row r="7776" spans="1:11" ht="15.75" x14ac:dyDescent="0.25">
      <c r="A7776" s="30" t="s">
        <v>17496</v>
      </c>
      <c r="B7776" s="30" t="s">
        <v>7558</v>
      </c>
      <c r="C7776" s="30" t="s">
        <v>14198</v>
      </c>
      <c r="D7776" s="30" t="s">
        <v>7558</v>
      </c>
      <c r="E7776" s="30" t="s">
        <v>19100</v>
      </c>
      <c r="F7776" s="30">
        <v>7000154072</v>
      </c>
      <c r="G7776" s="30">
        <v>23.497047999999999</v>
      </c>
      <c r="H7776" s="30">
        <v>82.776516999999998</v>
      </c>
      <c r="I7776" s="33" t="s">
        <v>19101</v>
      </c>
      <c r="J7776" s="30" t="s">
        <v>17623</v>
      </c>
      <c r="K7776" s="30" t="s">
        <v>16</v>
      </c>
    </row>
    <row r="7777" spans="1:11" ht="15.75" x14ac:dyDescent="0.25">
      <c r="A7777" s="30" t="s">
        <v>17496</v>
      </c>
      <c r="B7777" s="30" t="s">
        <v>7558</v>
      </c>
      <c r="C7777" s="30" t="s">
        <v>14198</v>
      </c>
      <c r="D7777" s="30" t="s">
        <v>2916</v>
      </c>
      <c r="E7777" s="30" t="s">
        <v>19201</v>
      </c>
      <c r="F7777" s="30"/>
      <c r="G7777" s="30"/>
      <c r="H7777" s="30"/>
      <c r="I7777" s="33" t="s">
        <v>19202</v>
      </c>
      <c r="J7777" s="30" t="s">
        <v>19151</v>
      </c>
      <c r="K7777" s="30" t="s">
        <v>16</v>
      </c>
    </row>
    <row r="7778" spans="1:11" ht="15.75" x14ac:dyDescent="0.25">
      <c r="A7778" s="30" t="s">
        <v>17496</v>
      </c>
      <c r="B7778" s="30" t="s">
        <v>7558</v>
      </c>
      <c r="C7778" s="30" t="s">
        <v>14198</v>
      </c>
      <c r="D7778" s="30" t="s">
        <v>2916</v>
      </c>
      <c r="E7778" s="30" t="s">
        <v>19209</v>
      </c>
      <c r="F7778" s="30"/>
      <c r="G7778" s="30"/>
      <c r="H7778" s="30"/>
      <c r="I7778" s="33" t="s">
        <v>19210</v>
      </c>
      <c r="J7778" s="30" t="s">
        <v>19151</v>
      </c>
      <c r="K7778" s="30" t="s">
        <v>16</v>
      </c>
    </row>
    <row r="7779" spans="1:11" ht="15.75" x14ac:dyDescent="0.25">
      <c r="A7779" s="30" t="s">
        <v>17496</v>
      </c>
      <c r="B7779" s="30" t="s">
        <v>7558</v>
      </c>
      <c r="C7779" s="30" t="s">
        <v>14198</v>
      </c>
      <c r="D7779" s="30" t="s">
        <v>7558</v>
      </c>
      <c r="E7779" s="30" t="s">
        <v>19252</v>
      </c>
      <c r="F7779" s="30"/>
      <c r="G7779" s="30"/>
      <c r="H7779" s="30"/>
      <c r="I7779" s="33" t="s">
        <v>19253</v>
      </c>
      <c r="J7779" s="30" t="s">
        <v>19151</v>
      </c>
      <c r="K7779" s="30" t="s">
        <v>16</v>
      </c>
    </row>
    <row r="7780" spans="1:11" ht="15.75" x14ac:dyDescent="0.25">
      <c r="A7780" s="30" t="s">
        <v>17496</v>
      </c>
      <c r="B7780" s="30" t="s">
        <v>7558</v>
      </c>
      <c r="C7780" s="30" t="s">
        <v>14198</v>
      </c>
      <c r="D7780" s="30" t="s">
        <v>2916</v>
      </c>
      <c r="E7780" s="30" t="s">
        <v>19254</v>
      </c>
      <c r="F7780" s="30"/>
      <c r="G7780" s="30"/>
      <c r="H7780" s="30"/>
      <c r="I7780" s="33" t="s">
        <v>19255</v>
      </c>
      <c r="J7780" s="30" t="s">
        <v>19151</v>
      </c>
      <c r="K7780" s="30" t="s">
        <v>16</v>
      </c>
    </row>
    <row r="7781" spans="1:11" ht="15.75" x14ac:dyDescent="0.25">
      <c r="A7781" s="30" t="s">
        <v>17496</v>
      </c>
      <c r="B7781" s="30" t="s">
        <v>7558</v>
      </c>
      <c r="C7781" s="30" t="s">
        <v>14198</v>
      </c>
      <c r="D7781" s="30" t="s">
        <v>2916</v>
      </c>
      <c r="E7781" s="30" t="s">
        <v>18129</v>
      </c>
      <c r="F7781" s="30">
        <v>8889255967</v>
      </c>
      <c r="G7781" s="30" t="s">
        <v>19286</v>
      </c>
      <c r="H7781" s="30" t="s">
        <v>19287</v>
      </c>
      <c r="I7781" s="33" t="s">
        <v>19288</v>
      </c>
      <c r="J7781" s="30" t="s">
        <v>19151</v>
      </c>
      <c r="K7781" s="30" t="s">
        <v>16</v>
      </c>
    </row>
    <row r="7782" spans="1:11" ht="15.75" x14ac:dyDescent="0.25">
      <c r="A7782" s="30" t="s">
        <v>17496</v>
      </c>
      <c r="B7782" s="30" t="s">
        <v>7558</v>
      </c>
      <c r="C7782" s="30" t="s">
        <v>14198</v>
      </c>
      <c r="D7782" s="30" t="s">
        <v>19389</v>
      </c>
      <c r="E7782" s="30" t="s">
        <v>19390</v>
      </c>
      <c r="F7782" s="30">
        <v>769769659</v>
      </c>
      <c r="G7782" s="30">
        <v>19.952162000000001</v>
      </c>
      <c r="H7782" s="30">
        <v>82.715829999999997</v>
      </c>
      <c r="I7782" s="33" t="s">
        <v>19391</v>
      </c>
      <c r="J7782" s="30" t="s">
        <v>16268</v>
      </c>
      <c r="K7782" s="30" t="s">
        <v>16</v>
      </c>
    </row>
    <row r="7783" spans="1:11" ht="15.75" x14ac:dyDescent="0.25">
      <c r="A7783" s="30" t="s">
        <v>17496</v>
      </c>
      <c r="B7783" s="30" t="s">
        <v>7558</v>
      </c>
      <c r="C7783" s="30" t="s">
        <v>19674</v>
      </c>
      <c r="D7783" s="30" t="s">
        <v>19675</v>
      </c>
      <c r="E7783" s="30" t="s">
        <v>19676</v>
      </c>
      <c r="F7783" s="30">
        <v>7898119933</v>
      </c>
      <c r="G7783" s="30">
        <v>19.975258</v>
      </c>
      <c r="H7783" s="30">
        <v>80.959098999999995</v>
      </c>
      <c r="I7783" s="33" t="s">
        <v>19677</v>
      </c>
      <c r="J7783" s="30" t="s">
        <v>16268</v>
      </c>
      <c r="K7783" s="30" t="s">
        <v>16</v>
      </c>
    </row>
    <row r="7784" spans="1:11" ht="15.75" x14ac:dyDescent="0.25">
      <c r="A7784" s="30" t="s">
        <v>17496</v>
      </c>
      <c r="B7784" s="30" t="s">
        <v>7558</v>
      </c>
      <c r="C7784" s="30" t="s">
        <v>7558</v>
      </c>
      <c r="D7784" s="30" t="s">
        <v>17169</v>
      </c>
      <c r="E7784" s="30" t="s">
        <v>19678</v>
      </c>
      <c r="F7784" s="30">
        <v>997737928</v>
      </c>
      <c r="G7784" s="30">
        <v>23.090539</v>
      </c>
      <c r="H7784" s="30">
        <v>82.603504999999998</v>
      </c>
      <c r="I7784" s="33" t="s">
        <v>19679</v>
      </c>
      <c r="J7784" s="30" t="s">
        <v>16268</v>
      </c>
      <c r="K7784" s="30" t="s">
        <v>16</v>
      </c>
    </row>
    <row r="7785" spans="1:11" ht="15.75" x14ac:dyDescent="0.25">
      <c r="A7785" s="30" t="s">
        <v>17496</v>
      </c>
      <c r="B7785" s="30" t="s">
        <v>7558</v>
      </c>
      <c r="C7785" s="30" t="s">
        <v>14198</v>
      </c>
      <c r="D7785" s="30" t="s">
        <v>3764</v>
      </c>
      <c r="E7785" s="30" t="s">
        <v>19680</v>
      </c>
      <c r="F7785" s="30">
        <v>95754637</v>
      </c>
      <c r="G7785" s="30">
        <v>23.110900999999998</v>
      </c>
      <c r="H7785" s="30">
        <v>82.995846999999998</v>
      </c>
      <c r="I7785" s="33" t="s">
        <v>19681</v>
      </c>
      <c r="J7785" s="30" t="s">
        <v>16268</v>
      </c>
      <c r="K7785" s="30" t="s">
        <v>16</v>
      </c>
    </row>
    <row r="7786" spans="1:11" ht="15.75" x14ac:dyDescent="0.25">
      <c r="A7786" s="30" t="s">
        <v>17496</v>
      </c>
      <c r="B7786" s="30" t="s">
        <v>7558</v>
      </c>
      <c r="C7786" s="30" t="s">
        <v>14198</v>
      </c>
      <c r="D7786" s="30" t="s">
        <v>19684</v>
      </c>
      <c r="E7786" s="30" t="s">
        <v>19685</v>
      </c>
      <c r="F7786" s="30">
        <v>9617342466</v>
      </c>
      <c r="G7786" s="30">
        <v>23.14</v>
      </c>
      <c r="H7786" s="30">
        <v>82.72</v>
      </c>
      <c r="I7786" s="33" t="s">
        <v>19686</v>
      </c>
      <c r="J7786" s="30" t="s">
        <v>16268</v>
      </c>
      <c r="K7786" s="30" t="s">
        <v>16</v>
      </c>
    </row>
    <row r="7787" spans="1:11" ht="15.75" x14ac:dyDescent="0.25">
      <c r="A7787" s="30" t="s">
        <v>17496</v>
      </c>
      <c r="B7787" s="30" t="s">
        <v>7558</v>
      </c>
      <c r="C7787" s="30" t="s">
        <v>2916</v>
      </c>
      <c r="D7787" s="30" t="s">
        <v>19700</v>
      </c>
      <c r="E7787" s="30" t="s">
        <v>19701</v>
      </c>
      <c r="F7787" s="30">
        <v>99955696</v>
      </c>
      <c r="G7787" s="30">
        <v>23.163730999999999</v>
      </c>
      <c r="H7787" s="30">
        <v>83.119326000000001</v>
      </c>
      <c r="I7787" s="33" t="s">
        <v>19702</v>
      </c>
      <c r="J7787" s="30" t="s">
        <v>16268</v>
      </c>
      <c r="K7787" s="30" t="s">
        <v>16</v>
      </c>
    </row>
    <row r="7788" spans="1:11" ht="15.75" x14ac:dyDescent="0.25">
      <c r="A7788" s="30" t="s">
        <v>17496</v>
      </c>
      <c r="B7788" s="30" t="s">
        <v>7558</v>
      </c>
      <c r="C7788" s="30" t="s">
        <v>14198</v>
      </c>
      <c r="D7788" s="30" t="s">
        <v>19707</v>
      </c>
      <c r="E7788" s="30" t="s">
        <v>19708</v>
      </c>
      <c r="F7788" s="30">
        <v>9669727242</v>
      </c>
      <c r="G7788" s="30">
        <v>23.174599000000001</v>
      </c>
      <c r="H7788" s="30">
        <v>82.764020000000002</v>
      </c>
      <c r="I7788" s="33" t="s">
        <v>19709</v>
      </c>
      <c r="J7788" s="30" t="s">
        <v>16268</v>
      </c>
      <c r="K7788" s="30" t="s">
        <v>16</v>
      </c>
    </row>
    <row r="7789" spans="1:11" ht="15.75" x14ac:dyDescent="0.25">
      <c r="A7789" s="30" t="s">
        <v>17496</v>
      </c>
      <c r="B7789" s="30" t="s">
        <v>7558</v>
      </c>
      <c r="C7789" s="30" t="s">
        <v>14198</v>
      </c>
      <c r="D7789" s="30" t="s">
        <v>19707</v>
      </c>
      <c r="E7789" s="30" t="s">
        <v>19710</v>
      </c>
      <c r="F7789" s="30">
        <v>812195281</v>
      </c>
      <c r="G7789" s="30">
        <v>23.221437000000002</v>
      </c>
      <c r="H7789" s="30">
        <v>82.725274999999996</v>
      </c>
      <c r="I7789" s="33" t="s">
        <v>19711</v>
      </c>
      <c r="J7789" s="30" t="s">
        <v>16268</v>
      </c>
      <c r="K7789" s="30" t="s">
        <v>16</v>
      </c>
    </row>
    <row r="7790" spans="1:11" ht="15.75" x14ac:dyDescent="0.25">
      <c r="A7790" s="30" t="s">
        <v>17496</v>
      </c>
      <c r="B7790" s="30" t="s">
        <v>7558</v>
      </c>
      <c r="C7790" s="30" t="s">
        <v>19326</v>
      </c>
      <c r="D7790" s="30" t="s">
        <v>2916</v>
      </c>
      <c r="E7790" s="30" t="s">
        <v>19724</v>
      </c>
      <c r="F7790" s="30">
        <v>9753875399</v>
      </c>
      <c r="G7790" s="30">
        <v>23.339497999999999</v>
      </c>
      <c r="H7790" s="30">
        <v>82.769645999999995</v>
      </c>
      <c r="I7790" s="33" t="s">
        <v>19725</v>
      </c>
      <c r="J7790" s="30" t="s">
        <v>16268</v>
      </c>
      <c r="K7790" s="30" t="s">
        <v>16</v>
      </c>
    </row>
    <row r="7791" spans="1:11" ht="15.75" x14ac:dyDescent="0.25">
      <c r="A7791" s="30" t="s">
        <v>17496</v>
      </c>
      <c r="B7791" s="30" t="s">
        <v>7558</v>
      </c>
      <c r="C7791" s="30" t="s">
        <v>14198</v>
      </c>
      <c r="D7791" s="30" t="s">
        <v>7558</v>
      </c>
      <c r="E7791" s="30" t="s">
        <v>19726</v>
      </c>
      <c r="F7791" s="30">
        <v>8959793995</v>
      </c>
      <c r="G7791" s="30">
        <v>23.329464000000002</v>
      </c>
      <c r="H7791" s="30">
        <v>82.995615000000001</v>
      </c>
      <c r="I7791" s="33" t="s">
        <v>19727</v>
      </c>
      <c r="J7791" s="30" t="s">
        <v>16268</v>
      </c>
      <c r="K7791" s="30" t="s">
        <v>16</v>
      </c>
    </row>
    <row r="7792" spans="1:11" ht="15.75" x14ac:dyDescent="0.25">
      <c r="A7792" s="30" t="s">
        <v>17496</v>
      </c>
      <c r="B7792" s="30" t="s">
        <v>7558</v>
      </c>
      <c r="C7792" s="30" t="s">
        <v>14198</v>
      </c>
      <c r="D7792" s="30" t="s">
        <v>2916</v>
      </c>
      <c r="E7792" s="30" t="s">
        <v>19624</v>
      </c>
      <c r="F7792" s="30">
        <v>9425572726</v>
      </c>
      <c r="G7792" s="30">
        <v>20.389150000000001</v>
      </c>
      <c r="H7792" s="30">
        <v>81.340320000000006</v>
      </c>
      <c r="I7792" s="33" t="s">
        <v>19757</v>
      </c>
      <c r="J7792" s="30" t="s">
        <v>16268</v>
      </c>
      <c r="K7792" s="30" t="s">
        <v>16</v>
      </c>
    </row>
    <row r="7793" spans="1:11" ht="15.75" x14ac:dyDescent="0.25">
      <c r="A7793" s="30" t="s">
        <v>17496</v>
      </c>
      <c r="B7793" s="30" t="s">
        <v>7558</v>
      </c>
      <c r="C7793" s="30" t="s">
        <v>14198</v>
      </c>
      <c r="D7793" s="30" t="s">
        <v>2916</v>
      </c>
      <c r="E7793" s="30" t="s">
        <v>19758</v>
      </c>
      <c r="F7793" s="30">
        <v>961754433</v>
      </c>
      <c r="G7793" s="30">
        <v>20.396839</v>
      </c>
      <c r="H7793" s="30">
        <v>81.923471000000006</v>
      </c>
      <c r="I7793" s="33" t="s">
        <v>19759</v>
      </c>
      <c r="J7793" s="30" t="s">
        <v>16268</v>
      </c>
      <c r="K7793" s="30" t="s">
        <v>16</v>
      </c>
    </row>
    <row r="7794" spans="1:11" ht="15.75" x14ac:dyDescent="0.25">
      <c r="A7794" s="30" t="s">
        <v>17496</v>
      </c>
      <c r="B7794" s="30" t="s">
        <v>7558</v>
      </c>
      <c r="C7794" s="30" t="s">
        <v>14198</v>
      </c>
      <c r="D7794" s="30" t="s">
        <v>2916</v>
      </c>
      <c r="E7794" s="30" t="s">
        <v>19760</v>
      </c>
      <c r="F7794" s="30">
        <v>997761994</v>
      </c>
      <c r="G7794" s="30">
        <v>23.395351999999999</v>
      </c>
      <c r="H7794" s="30">
        <v>82.818675999999996</v>
      </c>
      <c r="I7794" s="33" t="s">
        <v>19761</v>
      </c>
      <c r="J7794" s="30" t="s">
        <v>16268</v>
      </c>
      <c r="K7794" s="30" t="s">
        <v>16</v>
      </c>
    </row>
    <row r="7795" spans="1:11" ht="15.75" x14ac:dyDescent="0.25">
      <c r="A7795" s="30" t="s">
        <v>17496</v>
      </c>
      <c r="B7795" s="30" t="s">
        <v>7558</v>
      </c>
      <c r="C7795" s="30" t="s">
        <v>14198</v>
      </c>
      <c r="D7795" s="30" t="s">
        <v>2916</v>
      </c>
      <c r="E7795" s="30" t="s">
        <v>19781</v>
      </c>
      <c r="F7795" s="30">
        <v>8959456547</v>
      </c>
      <c r="G7795" s="30">
        <v>23.135075000000001</v>
      </c>
      <c r="H7795" s="30">
        <v>83.006594000000007</v>
      </c>
      <c r="I7795" s="33" t="s">
        <v>19782</v>
      </c>
      <c r="J7795" s="30" t="s">
        <v>16268</v>
      </c>
      <c r="K7795" s="30" t="s">
        <v>16</v>
      </c>
    </row>
    <row r="7796" spans="1:11" ht="15.75" x14ac:dyDescent="0.25">
      <c r="A7796" s="30" t="s">
        <v>17496</v>
      </c>
      <c r="B7796" s="30" t="s">
        <v>7558</v>
      </c>
      <c r="C7796" s="30" t="s">
        <v>14198</v>
      </c>
      <c r="D7796" s="30" t="s">
        <v>7558</v>
      </c>
      <c r="E7796" s="30" t="s">
        <v>19842</v>
      </c>
      <c r="F7796" s="30">
        <v>9754771847</v>
      </c>
      <c r="G7796" s="30"/>
      <c r="H7796" s="30"/>
      <c r="I7796" s="33" t="s">
        <v>19843</v>
      </c>
      <c r="J7796" s="30" t="s">
        <v>16268</v>
      </c>
      <c r="K7796" s="30" t="s">
        <v>16</v>
      </c>
    </row>
    <row r="7797" spans="1:11" ht="15.75" x14ac:dyDescent="0.25">
      <c r="A7797" s="30" t="s">
        <v>17496</v>
      </c>
      <c r="B7797" s="30" t="s">
        <v>7558</v>
      </c>
      <c r="C7797" s="30" t="s">
        <v>7558</v>
      </c>
      <c r="D7797" s="30" t="s">
        <v>19856</v>
      </c>
      <c r="E7797" s="30" t="s">
        <v>19857</v>
      </c>
      <c r="F7797" s="30"/>
      <c r="G7797" s="30"/>
      <c r="H7797" s="30"/>
      <c r="I7797" s="33" t="s">
        <v>19858</v>
      </c>
      <c r="J7797" s="30" t="s">
        <v>16268</v>
      </c>
      <c r="K7797" s="30" t="s">
        <v>16</v>
      </c>
    </row>
    <row r="7798" spans="1:11" ht="15.75" x14ac:dyDescent="0.25">
      <c r="A7798" s="30" t="s">
        <v>17496</v>
      </c>
      <c r="B7798" s="30" t="s">
        <v>7558</v>
      </c>
      <c r="C7798" s="30" t="s">
        <v>14198</v>
      </c>
      <c r="D7798" s="30" t="s">
        <v>7558</v>
      </c>
      <c r="E7798" s="30" t="s">
        <v>749</v>
      </c>
      <c r="F7798" s="30">
        <v>945657557</v>
      </c>
      <c r="G7798" s="30">
        <v>23.722059000000002</v>
      </c>
      <c r="H7798" s="30">
        <v>82.702337999999997</v>
      </c>
      <c r="I7798" s="33" t="s">
        <v>19907</v>
      </c>
      <c r="J7798" s="30" t="s">
        <v>16268</v>
      </c>
      <c r="K7798" s="30" t="s">
        <v>16</v>
      </c>
    </row>
    <row r="7799" spans="1:11" ht="15.75" x14ac:dyDescent="0.25">
      <c r="A7799" s="30" t="s">
        <v>17496</v>
      </c>
      <c r="B7799" s="30" t="s">
        <v>7558</v>
      </c>
      <c r="C7799" s="30" t="s">
        <v>14198</v>
      </c>
      <c r="D7799" s="30" t="s">
        <v>19389</v>
      </c>
      <c r="E7799" s="30" t="s">
        <v>19908</v>
      </c>
      <c r="F7799" s="30">
        <v>9827988187</v>
      </c>
      <c r="G7799" s="30">
        <v>20.893764999999998</v>
      </c>
      <c r="H7799" s="30">
        <v>81.860681999999997</v>
      </c>
      <c r="I7799" s="33" t="s">
        <v>19909</v>
      </c>
      <c r="J7799" s="30" t="s">
        <v>16268</v>
      </c>
      <c r="K7799" s="30" t="s">
        <v>16</v>
      </c>
    </row>
    <row r="7800" spans="1:11" ht="15.75" x14ac:dyDescent="0.25">
      <c r="A7800" s="30" t="s">
        <v>17496</v>
      </c>
      <c r="B7800" s="30" t="s">
        <v>7558</v>
      </c>
      <c r="C7800" s="30" t="s">
        <v>14198</v>
      </c>
      <c r="D7800" s="30" t="s">
        <v>19910</v>
      </c>
      <c r="E7800" s="30" t="s">
        <v>19911</v>
      </c>
      <c r="F7800" s="30">
        <v>896493579</v>
      </c>
      <c r="G7800" s="30">
        <v>23.389384</v>
      </c>
      <c r="H7800" s="30">
        <v>82.869702000000004</v>
      </c>
      <c r="I7800" s="33" t="s">
        <v>19912</v>
      </c>
      <c r="J7800" s="30" t="s">
        <v>16268</v>
      </c>
      <c r="K7800" s="30" t="s">
        <v>16</v>
      </c>
    </row>
    <row r="7801" spans="1:11" ht="15.75" x14ac:dyDescent="0.25">
      <c r="A7801" s="30" t="s">
        <v>17496</v>
      </c>
      <c r="B7801" s="30" t="s">
        <v>7558</v>
      </c>
      <c r="C7801" s="30" t="s">
        <v>14198</v>
      </c>
      <c r="D7801" s="30" t="s">
        <v>7558</v>
      </c>
      <c r="E7801" s="30" t="s">
        <v>19922</v>
      </c>
      <c r="F7801" s="30">
        <v>749883695</v>
      </c>
      <c r="G7801" s="30">
        <v>23.145603000000001</v>
      </c>
      <c r="H7801" s="30">
        <v>82.979769000000005</v>
      </c>
      <c r="I7801" s="33" t="s">
        <v>19923</v>
      </c>
      <c r="J7801" s="30" t="s">
        <v>16268</v>
      </c>
      <c r="K7801" s="30" t="s">
        <v>16</v>
      </c>
    </row>
    <row r="7802" spans="1:11" ht="15.75" x14ac:dyDescent="0.25">
      <c r="A7802" s="30" t="s">
        <v>17496</v>
      </c>
      <c r="B7802" s="30" t="s">
        <v>7558</v>
      </c>
      <c r="C7802" s="30" t="s">
        <v>19326</v>
      </c>
      <c r="D7802" s="30" t="s">
        <v>19910</v>
      </c>
      <c r="E7802" s="30" t="s">
        <v>19931</v>
      </c>
      <c r="F7802" s="30">
        <v>971378761</v>
      </c>
      <c r="G7802" s="30">
        <v>23.433344000000002</v>
      </c>
      <c r="H7802" s="30">
        <v>82.943815999999998</v>
      </c>
      <c r="I7802" s="33" t="s">
        <v>19932</v>
      </c>
      <c r="J7802" s="30" t="s">
        <v>16268</v>
      </c>
      <c r="K7802" s="30" t="s">
        <v>16</v>
      </c>
    </row>
    <row r="7803" spans="1:11" ht="15.75" x14ac:dyDescent="0.25">
      <c r="A7803" s="30" t="s">
        <v>17496</v>
      </c>
      <c r="B7803" s="30" t="s">
        <v>7558</v>
      </c>
      <c r="C7803" s="30" t="s">
        <v>14198</v>
      </c>
      <c r="D7803" s="30" t="s">
        <v>7558</v>
      </c>
      <c r="E7803" s="30" t="s">
        <v>19962</v>
      </c>
      <c r="F7803" s="30">
        <v>9993718141</v>
      </c>
      <c r="G7803" s="30">
        <v>20.961271</v>
      </c>
      <c r="H7803" s="30">
        <v>81.726733999999993</v>
      </c>
      <c r="I7803" s="33" t="s">
        <v>19963</v>
      </c>
      <c r="J7803" s="30" t="s">
        <v>16268</v>
      </c>
      <c r="K7803" s="30" t="s">
        <v>16</v>
      </c>
    </row>
    <row r="7804" spans="1:11" ht="15.75" x14ac:dyDescent="0.25">
      <c r="A7804" s="30" t="s">
        <v>17496</v>
      </c>
      <c r="B7804" s="30" t="s">
        <v>7558</v>
      </c>
      <c r="C7804" s="30" t="s">
        <v>14198</v>
      </c>
      <c r="D7804" s="30" t="s">
        <v>19964</v>
      </c>
      <c r="E7804" s="30" t="s">
        <v>19965</v>
      </c>
      <c r="F7804" s="30">
        <v>7723295</v>
      </c>
      <c r="G7804" s="30"/>
      <c r="H7804" s="30"/>
      <c r="I7804" s="33" t="s">
        <v>19966</v>
      </c>
      <c r="J7804" s="30" t="s">
        <v>16268</v>
      </c>
      <c r="K7804" s="30" t="s">
        <v>16</v>
      </c>
    </row>
    <row r="7805" spans="1:11" ht="15.75" x14ac:dyDescent="0.25">
      <c r="A7805" s="30" t="s">
        <v>17496</v>
      </c>
      <c r="B7805" s="30" t="s">
        <v>7558</v>
      </c>
      <c r="C7805" s="30" t="s">
        <v>14198</v>
      </c>
      <c r="D7805" s="30" t="s">
        <v>19910</v>
      </c>
      <c r="E7805" s="30" t="s">
        <v>19970</v>
      </c>
      <c r="F7805" s="30"/>
      <c r="G7805" s="30"/>
      <c r="H7805" s="30"/>
      <c r="I7805" s="33" t="s">
        <v>19971</v>
      </c>
      <c r="J7805" s="30" t="s">
        <v>16268</v>
      </c>
      <c r="K7805" s="30" t="s">
        <v>16</v>
      </c>
    </row>
    <row r="7806" spans="1:11" ht="15.75" x14ac:dyDescent="0.25">
      <c r="A7806" s="30" t="s">
        <v>17496</v>
      </c>
      <c r="B7806" s="30" t="s">
        <v>7558</v>
      </c>
      <c r="C7806" s="30" t="s">
        <v>14198</v>
      </c>
      <c r="D7806" s="30" t="s">
        <v>19972</v>
      </c>
      <c r="E7806" s="30" t="s">
        <v>19973</v>
      </c>
      <c r="F7806" s="30">
        <v>772357425</v>
      </c>
      <c r="G7806" s="30">
        <v>23.458935</v>
      </c>
      <c r="H7806" s="30">
        <v>83.104750999999993</v>
      </c>
      <c r="I7806" s="33" t="s">
        <v>19974</v>
      </c>
      <c r="J7806" s="30" t="s">
        <v>16268</v>
      </c>
      <c r="K7806" s="30" t="s">
        <v>16</v>
      </c>
    </row>
    <row r="7807" spans="1:11" ht="15.75" x14ac:dyDescent="0.25">
      <c r="A7807" s="30" t="s">
        <v>17496</v>
      </c>
      <c r="B7807" s="30" t="s">
        <v>7558</v>
      </c>
      <c r="C7807" s="30" t="s">
        <v>14198</v>
      </c>
      <c r="D7807" s="30" t="s">
        <v>15002</v>
      </c>
      <c r="E7807" s="30" t="s">
        <v>19975</v>
      </c>
      <c r="F7807" s="30">
        <v>9617323521</v>
      </c>
      <c r="G7807" s="30">
        <v>23.509609000000001</v>
      </c>
      <c r="H7807" s="30">
        <v>83.190759999999997</v>
      </c>
      <c r="I7807" s="33" t="s">
        <v>19976</v>
      </c>
      <c r="J7807" s="30" t="s">
        <v>16268</v>
      </c>
      <c r="K7807" s="30" t="s">
        <v>16</v>
      </c>
    </row>
    <row r="7808" spans="1:11" ht="15.75" x14ac:dyDescent="0.25">
      <c r="A7808" s="30" t="s">
        <v>17496</v>
      </c>
      <c r="B7808" s="30" t="s">
        <v>7558</v>
      </c>
      <c r="C7808" s="30" t="s">
        <v>14198</v>
      </c>
      <c r="D7808" s="30" t="s">
        <v>2916</v>
      </c>
      <c r="E7808" s="30" t="s">
        <v>19998</v>
      </c>
      <c r="F7808" s="30">
        <v>975355894</v>
      </c>
      <c r="G7808" s="30">
        <v>23.296489000000001</v>
      </c>
      <c r="H7808" s="30">
        <v>82.840469999999996</v>
      </c>
      <c r="I7808" s="33" t="s">
        <v>19999</v>
      </c>
      <c r="J7808" s="30" t="s">
        <v>16268</v>
      </c>
      <c r="K7808" s="30" t="s">
        <v>16</v>
      </c>
    </row>
    <row r="7809" spans="1:11" ht="15.75" x14ac:dyDescent="0.25">
      <c r="A7809" s="30" t="s">
        <v>17496</v>
      </c>
      <c r="B7809" s="30" t="s">
        <v>7558</v>
      </c>
      <c r="C7809" s="30" t="s">
        <v>14198</v>
      </c>
      <c r="D7809" s="30" t="s">
        <v>7558</v>
      </c>
      <c r="E7809" s="30" t="s">
        <v>20000</v>
      </c>
      <c r="F7809" s="30">
        <v>9617265222</v>
      </c>
      <c r="G7809" s="30">
        <v>23.509345</v>
      </c>
      <c r="H7809" s="30">
        <v>82.721224000000007</v>
      </c>
      <c r="I7809" s="33" t="s">
        <v>20001</v>
      </c>
      <c r="J7809" s="30" t="s">
        <v>16268</v>
      </c>
      <c r="K7809" s="30" t="s">
        <v>16</v>
      </c>
    </row>
    <row r="7810" spans="1:11" ht="15.75" x14ac:dyDescent="0.25">
      <c r="A7810" s="30" t="s">
        <v>17496</v>
      </c>
      <c r="B7810" s="30" t="s">
        <v>7558</v>
      </c>
      <c r="C7810" s="30" t="s">
        <v>14198</v>
      </c>
      <c r="D7810" s="30" t="s">
        <v>7558</v>
      </c>
      <c r="E7810" s="30" t="s">
        <v>20002</v>
      </c>
      <c r="F7810" s="30"/>
      <c r="G7810" s="30">
        <v>23.841059999999999</v>
      </c>
      <c r="H7810" s="30">
        <v>82.664203000000001</v>
      </c>
      <c r="I7810" s="33" t="s">
        <v>20003</v>
      </c>
      <c r="J7810" s="30" t="s">
        <v>16268</v>
      </c>
      <c r="K7810" s="30" t="s">
        <v>16</v>
      </c>
    </row>
    <row r="7811" spans="1:11" ht="15.75" x14ac:dyDescent="0.25">
      <c r="A7811" s="30" t="s">
        <v>17496</v>
      </c>
      <c r="B7811" s="30" t="s">
        <v>7558</v>
      </c>
      <c r="C7811" s="30" t="s">
        <v>14198</v>
      </c>
      <c r="D7811" s="30" t="s">
        <v>19856</v>
      </c>
      <c r="E7811" s="30" t="s">
        <v>20004</v>
      </c>
      <c r="F7811" s="30">
        <v>9165782997</v>
      </c>
      <c r="G7811" s="30">
        <v>23.844308000000002</v>
      </c>
      <c r="H7811" s="30">
        <v>82.640050000000002</v>
      </c>
      <c r="I7811" s="33" t="s">
        <v>20005</v>
      </c>
      <c r="J7811" s="30" t="s">
        <v>16268</v>
      </c>
      <c r="K7811" s="30" t="s">
        <v>16</v>
      </c>
    </row>
    <row r="7812" spans="1:11" ht="15.75" x14ac:dyDescent="0.25">
      <c r="A7812" s="30" t="s">
        <v>17496</v>
      </c>
      <c r="B7812" s="30" t="s">
        <v>7558</v>
      </c>
      <c r="C7812" s="30" t="s">
        <v>14198</v>
      </c>
      <c r="D7812" s="30" t="s">
        <v>7558</v>
      </c>
      <c r="E7812" s="30" t="s">
        <v>20026</v>
      </c>
      <c r="F7812" s="30">
        <v>9669217566</v>
      </c>
      <c r="G7812" s="30">
        <v>23.263434</v>
      </c>
      <c r="H7812" s="30">
        <v>82.916610000000006</v>
      </c>
      <c r="I7812" s="33" t="s">
        <v>20027</v>
      </c>
      <c r="J7812" s="30" t="s">
        <v>16268</v>
      </c>
      <c r="K7812" s="30" t="s">
        <v>16</v>
      </c>
    </row>
    <row r="7813" spans="1:11" ht="15.75" x14ac:dyDescent="0.25">
      <c r="A7813" s="30" t="s">
        <v>17496</v>
      </c>
      <c r="B7813" s="30" t="s">
        <v>7558</v>
      </c>
      <c r="C7813" s="30" t="s">
        <v>20030</v>
      </c>
      <c r="D7813" s="30" t="s">
        <v>7558</v>
      </c>
      <c r="E7813" s="30" t="s">
        <v>20031</v>
      </c>
      <c r="F7813" s="30">
        <v>9827825211</v>
      </c>
      <c r="G7813" s="30">
        <v>23.076651999999999</v>
      </c>
      <c r="H7813" s="30">
        <v>82.584314000000006</v>
      </c>
      <c r="I7813" s="33" t="s">
        <v>20032</v>
      </c>
      <c r="J7813" s="30" t="s">
        <v>16268</v>
      </c>
      <c r="K7813" s="30" t="s">
        <v>16</v>
      </c>
    </row>
    <row r="7814" spans="1:11" ht="15.75" x14ac:dyDescent="0.25">
      <c r="A7814" s="30" t="s">
        <v>17496</v>
      </c>
      <c r="B7814" s="30" t="s">
        <v>7558</v>
      </c>
      <c r="C7814" s="30" t="s">
        <v>14198</v>
      </c>
      <c r="D7814" s="30" t="s">
        <v>20047</v>
      </c>
      <c r="E7814" s="30" t="s">
        <v>20048</v>
      </c>
      <c r="F7814" s="30">
        <v>9669217566</v>
      </c>
      <c r="G7814" s="30">
        <v>23.175606999999999</v>
      </c>
      <c r="H7814" s="30">
        <v>82.803228000000004</v>
      </c>
      <c r="I7814" s="33" t="s">
        <v>20049</v>
      </c>
      <c r="J7814" s="30" t="s">
        <v>16268</v>
      </c>
      <c r="K7814" s="30" t="s">
        <v>16</v>
      </c>
    </row>
    <row r="7815" spans="1:11" ht="15.75" x14ac:dyDescent="0.25">
      <c r="A7815" s="30" t="s">
        <v>17496</v>
      </c>
      <c r="B7815" s="30" t="s">
        <v>7558</v>
      </c>
      <c r="C7815" s="30" t="s">
        <v>20030</v>
      </c>
      <c r="D7815" s="30" t="s">
        <v>7558</v>
      </c>
      <c r="E7815" s="30" t="s">
        <v>20081</v>
      </c>
      <c r="F7815" s="30">
        <v>7869576229</v>
      </c>
      <c r="G7815" s="30">
        <v>23.384411</v>
      </c>
      <c r="H7815" s="30">
        <v>82.844476</v>
      </c>
      <c r="I7815" s="33" t="s">
        <v>20082</v>
      </c>
      <c r="J7815" s="30" t="s">
        <v>16268</v>
      </c>
      <c r="K7815" s="30" t="s">
        <v>16</v>
      </c>
    </row>
    <row r="7816" spans="1:11" ht="15.75" x14ac:dyDescent="0.25">
      <c r="A7816" s="30" t="s">
        <v>17496</v>
      </c>
      <c r="B7816" s="30" t="s">
        <v>7558</v>
      </c>
      <c r="C7816" s="30" t="s">
        <v>14198</v>
      </c>
      <c r="D7816" s="30" t="s">
        <v>10660</v>
      </c>
      <c r="E7816" s="30" t="s">
        <v>19942</v>
      </c>
      <c r="F7816" s="30"/>
      <c r="G7816" s="30">
        <v>23.345973999999998</v>
      </c>
      <c r="H7816" s="30">
        <v>82.881685000000004</v>
      </c>
      <c r="I7816" s="33" t="s">
        <v>20098</v>
      </c>
      <c r="J7816" s="30" t="s">
        <v>16268</v>
      </c>
      <c r="K7816" s="30" t="s">
        <v>16</v>
      </c>
    </row>
    <row r="7817" spans="1:11" ht="15.75" x14ac:dyDescent="0.25">
      <c r="A7817" s="30" t="s">
        <v>17496</v>
      </c>
      <c r="B7817" s="30" t="s">
        <v>7558</v>
      </c>
      <c r="C7817" s="30" t="s">
        <v>2916</v>
      </c>
      <c r="D7817" s="30" t="s">
        <v>20099</v>
      </c>
      <c r="E7817" s="30" t="s">
        <v>20100</v>
      </c>
      <c r="F7817" s="30"/>
      <c r="G7817" s="30">
        <v>23.056643999999999</v>
      </c>
      <c r="H7817" s="30">
        <v>82.588904999999997</v>
      </c>
      <c r="I7817" s="33" t="s">
        <v>20101</v>
      </c>
      <c r="J7817" s="30" t="s">
        <v>16268</v>
      </c>
      <c r="K7817" s="30" t="s">
        <v>16</v>
      </c>
    </row>
    <row r="7818" spans="1:11" ht="15.75" x14ac:dyDescent="0.25">
      <c r="A7818" s="30" t="s">
        <v>17496</v>
      </c>
      <c r="B7818" s="30" t="s">
        <v>7558</v>
      </c>
      <c r="C7818" s="30" t="s">
        <v>2916</v>
      </c>
      <c r="D7818" s="30" t="s">
        <v>20140</v>
      </c>
      <c r="E7818" s="30" t="s">
        <v>20141</v>
      </c>
      <c r="F7818" s="30"/>
      <c r="G7818" s="30"/>
      <c r="H7818" s="30"/>
      <c r="I7818" s="33" t="s">
        <v>20142</v>
      </c>
      <c r="J7818" s="30" t="s">
        <v>16268</v>
      </c>
      <c r="K7818" s="30" t="s">
        <v>16</v>
      </c>
    </row>
    <row r="7819" spans="1:11" ht="15.75" x14ac:dyDescent="0.25">
      <c r="A7819" s="30" t="s">
        <v>17496</v>
      </c>
      <c r="B7819" s="30" t="s">
        <v>7558</v>
      </c>
      <c r="C7819" s="30" t="s">
        <v>10051</v>
      </c>
      <c r="D7819" s="30" t="s">
        <v>15128</v>
      </c>
      <c r="E7819" s="30" t="s">
        <v>20147</v>
      </c>
      <c r="F7819" s="30"/>
      <c r="G7819" s="30">
        <v>23.376549000000001</v>
      </c>
      <c r="H7819" s="30">
        <v>83.16968</v>
      </c>
      <c r="I7819" s="33" t="s">
        <v>20148</v>
      </c>
      <c r="J7819" s="30" t="s">
        <v>16268</v>
      </c>
      <c r="K7819" s="30" t="s">
        <v>16</v>
      </c>
    </row>
    <row r="7820" spans="1:11" ht="15.75" x14ac:dyDescent="0.25">
      <c r="A7820" s="30" t="s">
        <v>17496</v>
      </c>
      <c r="B7820" s="30" t="s">
        <v>7558</v>
      </c>
      <c r="C7820" s="30" t="s">
        <v>3764</v>
      </c>
      <c r="D7820" s="30" t="s">
        <v>20140</v>
      </c>
      <c r="E7820" s="30" t="s">
        <v>20149</v>
      </c>
      <c r="F7820" s="30"/>
      <c r="G7820" s="30"/>
      <c r="H7820" s="30"/>
      <c r="I7820" s="33" t="s">
        <v>20150</v>
      </c>
      <c r="J7820" s="30" t="s">
        <v>16268</v>
      </c>
      <c r="K7820" s="30" t="s">
        <v>16</v>
      </c>
    </row>
    <row r="7821" spans="1:11" ht="15.75" x14ac:dyDescent="0.25">
      <c r="A7821" s="30" t="s">
        <v>17496</v>
      </c>
      <c r="B7821" s="30" t="s">
        <v>7558</v>
      </c>
      <c r="C7821" s="30" t="s">
        <v>10051</v>
      </c>
      <c r="D7821" s="30" t="s">
        <v>10660</v>
      </c>
      <c r="E7821" s="30" t="s">
        <v>20279</v>
      </c>
      <c r="F7821" s="30"/>
      <c r="G7821" s="30">
        <v>23.292719000000002</v>
      </c>
      <c r="H7821" s="30">
        <v>82.813204999999996</v>
      </c>
      <c r="I7821" s="33" t="s">
        <v>20280</v>
      </c>
      <c r="J7821" s="30" t="s">
        <v>16268</v>
      </c>
      <c r="K7821" s="30" t="s">
        <v>16</v>
      </c>
    </row>
    <row r="7822" spans="1:11" ht="15.75" x14ac:dyDescent="0.25">
      <c r="A7822" s="30" t="s">
        <v>17496</v>
      </c>
      <c r="B7822" s="30" t="s">
        <v>7558</v>
      </c>
      <c r="C7822" s="30" t="s">
        <v>14198</v>
      </c>
      <c r="D7822" s="30" t="s">
        <v>7558</v>
      </c>
      <c r="E7822" s="30" t="s">
        <v>20477</v>
      </c>
      <c r="F7822" s="30"/>
      <c r="G7822" s="30"/>
      <c r="H7822" s="30"/>
      <c r="I7822" s="33" t="s">
        <v>20478</v>
      </c>
      <c r="J7822" s="30" t="s">
        <v>16268</v>
      </c>
      <c r="K7822" s="30" t="s">
        <v>16</v>
      </c>
    </row>
    <row r="7823" spans="1:11" ht="15.75" x14ac:dyDescent="0.25">
      <c r="A7823" s="30" t="s">
        <v>17496</v>
      </c>
      <c r="B7823" s="30" t="s">
        <v>7558</v>
      </c>
      <c r="C7823" s="30" t="s">
        <v>14198</v>
      </c>
      <c r="D7823" s="30" t="s">
        <v>7558</v>
      </c>
      <c r="E7823" s="30" t="s">
        <v>20597</v>
      </c>
      <c r="F7823" s="30"/>
      <c r="G7823" s="30"/>
      <c r="H7823" s="30"/>
      <c r="I7823" s="33" t="s">
        <v>20598</v>
      </c>
      <c r="J7823" s="30" t="s">
        <v>16268</v>
      </c>
      <c r="K7823" s="30" t="s">
        <v>16</v>
      </c>
    </row>
    <row r="7824" spans="1:11" ht="15.75" x14ac:dyDescent="0.25">
      <c r="A7824" s="30" t="s">
        <v>17496</v>
      </c>
      <c r="B7824" s="30" t="s">
        <v>7558</v>
      </c>
      <c r="C7824" s="30" t="s">
        <v>14198</v>
      </c>
      <c r="D7824" s="30" t="s">
        <v>7558</v>
      </c>
      <c r="E7824" s="30" t="s">
        <v>20641</v>
      </c>
      <c r="F7824" s="30"/>
      <c r="G7824" s="30">
        <v>23.291540000000001</v>
      </c>
      <c r="H7824" s="30">
        <v>82.797287999999995</v>
      </c>
      <c r="I7824" s="33" t="s">
        <v>20642</v>
      </c>
      <c r="J7824" s="30" t="s">
        <v>16268</v>
      </c>
      <c r="K7824" s="30" t="s">
        <v>16</v>
      </c>
    </row>
    <row r="7825" spans="1:11" ht="15.75" x14ac:dyDescent="0.25">
      <c r="A7825" s="30" t="s">
        <v>17496</v>
      </c>
      <c r="B7825" s="30" t="s">
        <v>7558</v>
      </c>
      <c r="C7825" s="30" t="s">
        <v>14198</v>
      </c>
      <c r="D7825" s="30" t="s">
        <v>7558</v>
      </c>
      <c r="E7825" s="30" t="s">
        <v>18663</v>
      </c>
      <c r="F7825" s="30">
        <v>6261371347</v>
      </c>
      <c r="G7825" s="30">
        <v>23.2773</v>
      </c>
      <c r="H7825" s="30">
        <v>82.790441999999999</v>
      </c>
      <c r="I7825" s="33" t="s">
        <v>20643</v>
      </c>
      <c r="J7825" s="30" t="s">
        <v>16268</v>
      </c>
      <c r="K7825" s="30" t="s">
        <v>16</v>
      </c>
    </row>
    <row r="7826" spans="1:11" ht="15.75" x14ac:dyDescent="0.25">
      <c r="A7826" s="30" t="s">
        <v>17496</v>
      </c>
      <c r="B7826" s="30" t="s">
        <v>7558</v>
      </c>
      <c r="C7826" s="30" t="s">
        <v>14198</v>
      </c>
      <c r="D7826" s="30" t="s">
        <v>7558</v>
      </c>
      <c r="E7826" s="30" t="s">
        <v>20712</v>
      </c>
      <c r="F7826" s="30"/>
      <c r="G7826" s="30"/>
      <c r="H7826" s="30"/>
      <c r="I7826" s="33" t="s">
        <v>20713</v>
      </c>
      <c r="J7826" s="30" t="s">
        <v>16268</v>
      </c>
      <c r="K7826" s="30" t="s">
        <v>16</v>
      </c>
    </row>
    <row r="7827" spans="1:11" ht="15.75" x14ac:dyDescent="0.25">
      <c r="A7827" s="30" t="s">
        <v>17496</v>
      </c>
      <c r="B7827" s="30" t="s">
        <v>7558</v>
      </c>
      <c r="C7827" s="30" t="s">
        <v>14198</v>
      </c>
      <c r="D7827" s="30" t="s">
        <v>7558</v>
      </c>
      <c r="E7827" s="30" t="s">
        <v>20714</v>
      </c>
      <c r="F7827" s="30"/>
      <c r="G7827" s="30"/>
      <c r="H7827" s="30"/>
      <c r="I7827" s="33" t="s">
        <v>20715</v>
      </c>
      <c r="J7827" s="30" t="s">
        <v>16268</v>
      </c>
      <c r="K7827" s="30" t="s">
        <v>16</v>
      </c>
    </row>
    <row r="7828" spans="1:11" ht="15.75" x14ac:dyDescent="0.25">
      <c r="A7828" s="30" t="s">
        <v>17496</v>
      </c>
      <c r="B7828" s="30" t="s">
        <v>7558</v>
      </c>
      <c r="C7828" s="30" t="s">
        <v>14198</v>
      </c>
      <c r="D7828" s="30" t="s">
        <v>7558</v>
      </c>
      <c r="E7828" s="30" t="s">
        <v>20716</v>
      </c>
      <c r="F7828" s="30"/>
      <c r="G7828" s="30"/>
      <c r="H7828" s="30"/>
      <c r="I7828" s="33" t="s">
        <v>20717</v>
      </c>
      <c r="J7828" s="30" t="s">
        <v>16268</v>
      </c>
      <c r="K7828" s="30" t="s">
        <v>16</v>
      </c>
    </row>
    <row r="7829" spans="1:11" ht="15.75" x14ac:dyDescent="0.25">
      <c r="A7829" s="30" t="s">
        <v>17496</v>
      </c>
      <c r="B7829" s="30" t="s">
        <v>7558</v>
      </c>
      <c r="C7829" s="30" t="s">
        <v>14198</v>
      </c>
      <c r="D7829" s="30" t="s">
        <v>7558</v>
      </c>
      <c r="E7829" s="30" t="s">
        <v>20718</v>
      </c>
      <c r="F7829" s="30"/>
      <c r="G7829" s="30"/>
      <c r="H7829" s="30"/>
      <c r="I7829" s="33" t="s">
        <v>20719</v>
      </c>
      <c r="J7829" s="30" t="s">
        <v>16268</v>
      </c>
      <c r="K7829" s="30" t="s">
        <v>16</v>
      </c>
    </row>
    <row r="7830" spans="1:11" ht="15.75" x14ac:dyDescent="0.25">
      <c r="A7830" s="30" t="s">
        <v>17496</v>
      </c>
      <c r="B7830" s="30" t="s">
        <v>7558</v>
      </c>
      <c r="C7830" s="30" t="s">
        <v>14198</v>
      </c>
      <c r="D7830" s="30" t="s">
        <v>7558</v>
      </c>
      <c r="E7830" s="30" t="s">
        <v>20720</v>
      </c>
      <c r="F7830" s="30"/>
      <c r="G7830" s="30">
        <v>23.391954999999999</v>
      </c>
      <c r="H7830" s="30">
        <v>82.845388999999997</v>
      </c>
      <c r="I7830" s="33" t="s">
        <v>20721</v>
      </c>
      <c r="J7830" s="30" t="s">
        <v>16268</v>
      </c>
      <c r="K7830" s="30" t="s">
        <v>16</v>
      </c>
    </row>
    <row r="7831" spans="1:11" ht="15.75" x14ac:dyDescent="0.25">
      <c r="A7831" s="30" t="s">
        <v>17496</v>
      </c>
      <c r="B7831" s="30" t="s">
        <v>7558</v>
      </c>
      <c r="C7831" s="30" t="s">
        <v>14198</v>
      </c>
      <c r="D7831" s="30" t="s">
        <v>7558</v>
      </c>
      <c r="E7831" s="30" t="s">
        <v>20722</v>
      </c>
      <c r="F7831" s="30"/>
      <c r="G7831" s="30"/>
      <c r="H7831" s="30"/>
      <c r="I7831" s="33" t="s">
        <v>20723</v>
      </c>
      <c r="J7831" s="30" t="s">
        <v>16268</v>
      </c>
      <c r="K7831" s="30" t="s">
        <v>16</v>
      </c>
    </row>
    <row r="7832" spans="1:11" ht="15.75" x14ac:dyDescent="0.25">
      <c r="A7832" s="30" t="s">
        <v>17496</v>
      </c>
      <c r="B7832" s="30" t="s">
        <v>7558</v>
      </c>
      <c r="C7832" s="30" t="s">
        <v>14198</v>
      </c>
      <c r="D7832" s="30" t="s">
        <v>7558</v>
      </c>
      <c r="E7832" s="30" t="s">
        <v>20184</v>
      </c>
      <c r="F7832" s="30"/>
      <c r="G7832" s="30"/>
      <c r="H7832" s="30"/>
      <c r="I7832" s="33" t="s">
        <v>20724</v>
      </c>
      <c r="J7832" s="30" t="s">
        <v>16268</v>
      </c>
      <c r="K7832" s="30" t="s">
        <v>16</v>
      </c>
    </row>
    <row r="7833" spans="1:11" ht="15.75" x14ac:dyDescent="0.25">
      <c r="A7833" s="30" t="s">
        <v>17496</v>
      </c>
      <c r="B7833" s="30" t="s">
        <v>7558</v>
      </c>
      <c r="C7833" s="30" t="s">
        <v>14198</v>
      </c>
      <c r="D7833" s="30" t="s">
        <v>7558</v>
      </c>
      <c r="E7833" s="30" t="s">
        <v>20725</v>
      </c>
      <c r="F7833" s="30"/>
      <c r="G7833" s="30"/>
      <c r="H7833" s="30"/>
      <c r="I7833" s="33" t="s">
        <v>20726</v>
      </c>
      <c r="J7833" s="30" t="s">
        <v>16268</v>
      </c>
      <c r="K7833" s="30" t="s">
        <v>16</v>
      </c>
    </row>
    <row r="7834" spans="1:11" ht="15.75" x14ac:dyDescent="0.25">
      <c r="A7834" s="30" t="s">
        <v>17496</v>
      </c>
      <c r="B7834" s="30" t="s">
        <v>7558</v>
      </c>
      <c r="C7834" s="30" t="s">
        <v>14198</v>
      </c>
      <c r="D7834" s="30" t="s">
        <v>7558</v>
      </c>
      <c r="E7834" s="30" t="s">
        <v>20727</v>
      </c>
      <c r="F7834" s="30"/>
      <c r="G7834" s="30"/>
      <c r="H7834" s="30"/>
      <c r="I7834" s="33" t="s">
        <v>20728</v>
      </c>
      <c r="J7834" s="30" t="s">
        <v>16268</v>
      </c>
      <c r="K7834" s="30" t="s">
        <v>16</v>
      </c>
    </row>
    <row r="7835" spans="1:11" ht="15.75" x14ac:dyDescent="0.25">
      <c r="A7835" s="30" t="s">
        <v>17496</v>
      </c>
      <c r="B7835" s="30" t="s">
        <v>7558</v>
      </c>
      <c r="C7835" s="30" t="s">
        <v>14198</v>
      </c>
      <c r="D7835" s="30" t="s">
        <v>7558</v>
      </c>
      <c r="E7835" s="30" t="s">
        <v>20731</v>
      </c>
      <c r="F7835" s="30"/>
      <c r="G7835" s="30"/>
      <c r="H7835" s="30"/>
      <c r="I7835" s="33" t="s">
        <v>20732</v>
      </c>
      <c r="J7835" s="30" t="s">
        <v>16268</v>
      </c>
      <c r="K7835" s="30" t="s">
        <v>16</v>
      </c>
    </row>
    <row r="7836" spans="1:11" ht="15.75" x14ac:dyDescent="0.25">
      <c r="A7836" s="30" t="s">
        <v>17496</v>
      </c>
      <c r="B7836" s="30" t="s">
        <v>7558</v>
      </c>
      <c r="C7836" s="30" t="s">
        <v>14198</v>
      </c>
      <c r="D7836" s="30" t="s">
        <v>7558</v>
      </c>
      <c r="E7836" s="30" t="s">
        <v>20733</v>
      </c>
      <c r="F7836" s="30"/>
      <c r="G7836" s="30"/>
      <c r="H7836" s="30"/>
      <c r="I7836" s="33" t="s">
        <v>20734</v>
      </c>
      <c r="J7836" s="30" t="s">
        <v>16268</v>
      </c>
      <c r="K7836" s="30" t="s">
        <v>16</v>
      </c>
    </row>
    <row r="7837" spans="1:11" ht="15.75" x14ac:dyDescent="0.25">
      <c r="A7837" s="30" t="s">
        <v>17496</v>
      </c>
      <c r="B7837" s="30" t="s">
        <v>7558</v>
      </c>
      <c r="C7837" s="30" t="s">
        <v>14198</v>
      </c>
      <c r="D7837" s="30" t="s">
        <v>7558</v>
      </c>
      <c r="E7837" s="30" t="s">
        <v>20735</v>
      </c>
      <c r="F7837" s="30"/>
      <c r="G7837" s="30"/>
      <c r="H7837" s="30"/>
      <c r="I7837" s="33" t="s">
        <v>20736</v>
      </c>
      <c r="J7837" s="30" t="s">
        <v>16268</v>
      </c>
      <c r="K7837" s="30" t="s">
        <v>16</v>
      </c>
    </row>
    <row r="7838" spans="1:11" ht="15.75" x14ac:dyDescent="0.25">
      <c r="A7838" s="30" t="s">
        <v>17496</v>
      </c>
      <c r="B7838" s="30" t="s">
        <v>7558</v>
      </c>
      <c r="C7838" s="30" t="s">
        <v>14198</v>
      </c>
      <c r="D7838" s="30" t="s">
        <v>7558</v>
      </c>
      <c r="E7838" s="30" t="s">
        <v>20737</v>
      </c>
      <c r="F7838" s="30"/>
      <c r="G7838" s="30"/>
      <c r="H7838" s="30"/>
      <c r="I7838" s="33" t="s">
        <v>20738</v>
      </c>
      <c r="J7838" s="30" t="s">
        <v>16268</v>
      </c>
      <c r="K7838" s="30" t="s">
        <v>16</v>
      </c>
    </row>
    <row r="7839" spans="1:11" ht="15.75" x14ac:dyDescent="0.25">
      <c r="A7839" s="30" t="s">
        <v>17496</v>
      </c>
      <c r="B7839" s="30" t="s">
        <v>7558</v>
      </c>
      <c r="C7839" s="30" t="s">
        <v>14198</v>
      </c>
      <c r="D7839" s="30" t="s">
        <v>7558</v>
      </c>
      <c r="E7839" s="30" t="s">
        <v>20907</v>
      </c>
      <c r="F7839" s="30">
        <v>99773441</v>
      </c>
      <c r="G7839" s="30"/>
      <c r="H7839" s="30"/>
      <c r="I7839" s="33" t="s">
        <v>20908</v>
      </c>
      <c r="J7839" s="30" t="s">
        <v>16268</v>
      </c>
      <c r="K7839" s="30" t="s">
        <v>16</v>
      </c>
    </row>
    <row r="7840" spans="1:11" ht="15.75" x14ac:dyDescent="0.25">
      <c r="A7840" s="30" t="s">
        <v>17496</v>
      </c>
      <c r="B7840" s="30" t="s">
        <v>7558</v>
      </c>
      <c r="C7840" s="30" t="s">
        <v>14198</v>
      </c>
      <c r="D7840" s="30" t="s">
        <v>7558</v>
      </c>
      <c r="E7840" s="30" t="s">
        <v>20909</v>
      </c>
      <c r="F7840" s="30"/>
      <c r="G7840" s="30"/>
      <c r="H7840" s="30"/>
      <c r="I7840" s="33" t="s">
        <v>20910</v>
      </c>
      <c r="J7840" s="30" t="s">
        <v>16268</v>
      </c>
      <c r="K7840" s="30" t="s">
        <v>16</v>
      </c>
    </row>
    <row r="7841" spans="1:11" ht="15.75" x14ac:dyDescent="0.25">
      <c r="A7841" s="30" t="s">
        <v>17496</v>
      </c>
      <c r="B7841" s="30" t="s">
        <v>7558</v>
      </c>
      <c r="C7841" s="30" t="s">
        <v>14198</v>
      </c>
      <c r="D7841" s="30" t="s">
        <v>7558</v>
      </c>
      <c r="E7841" s="30" t="s">
        <v>20911</v>
      </c>
      <c r="F7841" s="30"/>
      <c r="G7841" s="30"/>
      <c r="H7841" s="30"/>
      <c r="I7841" s="33" t="s">
        <v>20912</v>
      </c>
      <c r="J7841" s="30" t="s">
        <v>16268</v>
      </c>
      <c r="K7841" s="30" t="s">
        <v>16</v>
      </c>
    </row>
    <row r="7842" spans="1:11" ht="15.75" x14ac:dyDescent="0.25">
      <c r="A7842" s="30" t="s">
        <v>17496</v>
      </c>
      <c r="B7842" s="30" t="s">
        <v>7558</v>
      </c>
      <c r="C7842" s="30" t="s">
        <v>14198</v>
      </c>
      <c r="D7842" s="30" t="s">
        <v>7558</v>
      </c>
      <c r="E7842" s="30" t="s">
        <v>20913</v>
      </c>
      <c r="F7842" s="30"/>
      <c r="G7842" s="30"/>
      <c r="H7842" s="30"/>
      <c r="I7842" s="33" t="s">
        <v>20914</v>
      </c>
      <c r="J7842" s="30" t="s">
        <v>16268</v>
      </c>
      <c r="K7842" s="30" t="s">
        <v>16</v>
      </c>
    </row>
    <row r="7843" spans="1:11" ht="15.75" x14ac:dyDescent="0.25">
      <c r="A7843" s="30" t="s">
        <v>17496</v>
      </c>
      <c r="B7843" s="30" t="s">
        <v>7558</v>
      </c>
      <c r="C7843" s="30" t="s">
        <v>14198</v>
      </c>
      <c r="D7843" s="30" t="s">
        <v>7558</v>
      </c>
      <c r="E7843" s="30" t="s">
        <v>7793</v>
      </c>
      <c r="F7843" s="30"/>
      <c r="G7843" s="30"/>
      <c r="H7843" s="30"/>
      <c r="I7843" s="33" t="s">
        <v>20915</v>
      </c>
      <c r="J7843" s="30" t="s">
        <v>16268</v>
      </c>
      <c r="K7843" s="30" t="s">
        <v>16</v>
      </c>
    </row>
    <row r="7844" spans="1:11" ht="15.75" x14ac:dyDescent="0.25">
      <c r="A7844" s="30" t="s">
        <v>17496</v>
      </c>
      <c r="B7844" s="30" t="s">
        <v>7558</v>
      </c>
      <c r="C7844" s="30" t="s">
        <v>14198</v>
      </c>
      <c r="D7844" s="30" t="s">
        <v>7558</v>
      </c>
      <c r="E7844" s="30" t="s">
        <v>20916</v>
      </c>
      <c r="F7844" s="30"/>
      <c r="G7844" s="30"/>
      <c r="H7844" s="30"/>
      <c r="I7844" s="33" t="s">
        <v>20917</v>
      </c>
      <c r="J7844" s="30" t="s">
        <v>16268</v>
      </c>
      <c r="K7844" s="30" t="s">
        <v>16</v>
      </c>
    </row>
    <row r="7845" spans="1:11" ht="15.75" x14ac:dyDescent="0.25">
      <c r="A7845" s="30" t="s">
        <v>17496</v>
      </c>
      <c r="B7845" s="30" t="s">
        <v>7558</v>
      </c>
      <c r="C7845" s="30" t="s">
        <v>14198</v>
      </c>
      <c r="D7845" s="30" t="s">
        <v>7558</v>
      </c>
      <c r="E7845" s="30" t="s">
        <v>20934</v>
      </c>
      <c r="F7845" s="30"/>
      <c r="G7845" s="30"/>
      <c r="H7845" s="30"/>
      <c r="I7845" s="33" t="s">
        <v>20935</v>
      </c>
      <c r="J7845" s="30" t="s">
        <v>16268</v>
      </c>
      <c r="K7845" s="30" t="s">
        <v>16</v>
      </c>
    </row>
    <row r="7846" spans="1:11" ht="15.75" x14ac:dyDescent="0.25">
      <c r="A7846" s="30" t="s">
        <v>17496</v>
      </c>
      <c r="B7846" s="30" t="s">
        <v>7558</v>
      </c>
      <c r="C7846" s="30" t="s">
        <v>14198</v>
      </c>
      <c r="D7846" s="30" t="s">
        <v>7558</v>
      </c>
      <c r="E7846" s="30" t="s">
        <v>20936</v>
      </c>
      <c r="F7846" s="30"/>
      <c r="G7846" s="30"/>
      <c r="H7846" s="30"/>
      <c r="I7846" s="33" t="s">
        <v>20937</v>
      </c>
      <c r="J7846" s="30" t="s">
        <v>16268</v>
      </c>
      <c r="K7846" s="30" t="s">
        <v>16</v>
      </c>
    </row>
    <row r="7847" spans="1:11" ht="15.75" x14ac:dyDescent="0.25">
      <c r="A7847" s="30" t="s">
        <v>17496</v>
      </c>
      <c r="B7847" s="30" t="s">
        <v>7558</v>
      </c>
      <c r="C7847" s="30" t="s">
        <v>20938</v>
      </c>
      <c r="D7847" s="30" t="s">
        <v>7558</v>
      </c>
      <c r="E7847" s="30" t="s">
        <v>20939</v>
      </c>
      <c r="F7847" s="30"/>
      <c r="G7847" s="30"/>
      <c r="H7847" s="30"/>
      <c r="I7847" s="33" t="s">
        <v>20940</v>
      </c>
      <c r="J7847" s="30" t="s">
        <v>16268</v>
      </c>
      <c r="K7847" s="30" t="s">
        <v>16</v>
      </c>
    </row>
    <row r="7848" spans="1:11" ht="15.75" x14ac:dyDescent="0.25">
      <c r="A7848" s="30" t="s">
        <v>17496</v>
      </c>
      <c r="B7848" s="30" t="s">
        <v>7558</v>
      </c>
      <c r="C7848" s="30" t="s">
        <v>14198</v>
      </c>
      <c r="D7848" s="30" t="s">
        <v>7558</v>
      </c>
      <c r="E7848" s="30" t="s">
        <v>20941</v>
      </c>
      <c r="F7848" s="30"/>
      <c r="G7848" s="30"/>
      <c r="H7848" s="30"/>
      <c r="I7848" s="33" t="s">
        <v>20942</v>
      </c>
      <c r="J7848" s="30" t="s">
        <v>16268</v>
      </c>
      <c r="K7848" s="30" t="s">
        <v>16</v>
      </c>
    </row>
    <row r="7849" spans="1:11" ht="15.75" x14ac:dyDescent="0.25">
      <c r="A7849" s="30" t="s">
        <v>17496</v>
      </c>
      <c r="B7849" s="30" t="s">
        <v>7558</v>
      </c>
      <c r="C7849" s="30" t="s">
        <v>14198</v>
      </c>
      <c r="D7849" s="30" t="s">
        <v>7558</v>
      </c>
      <c r="E7849" s="30" t="s">
        <v>20971</v>
      </c>
      <c r="F7849" s="30"/>
      <c r="G7849" s="30"/>
      <c r="H7849" s="30"/>
      <c r="I7849" s="33" t="s">
        <v>20972</v>
      </c>
      <c r="J7849" s="30" t="s">
        <v>16268</v>
      </c>
      <c r="K7849" s="30" t="s">
        <v>16</v>
      </c>
    </row>
    <row r="7850" spans="1:11" ht="15.75" x14ac:dyDescent="0.25">
      <c r="A7850" s="30" t="s">
        <v>17496</v>
      </c>
      <c r="B7850" s="30" t="s">
        <v>7558</v>
      </c>
      <c r="C7850" s="30" t="s">
        <v>14198</v>
      </c>
      <c r="D7850" s="30" t="s">
        <v>7558</v>
      </c>
      <c r="E7850" s="30" t="s">
        <v>20973</v>
      </c>
      <c r="F7850" s="30"/>
      <c r="G7850" s="30"/>
      <c r="H7850" s="30"/>
      <c r="I7850" s="33" t="s">
        <v>20974</v>
      </c>
      <c r="J7850" s="30" t="s">
        <v>16268</v>
      </c>
      <c r="K7850" s="30" t="s">
        <v>16</v>
      </c>
    </row>
    <row r="7851" spans="1:11" ht="15.75" x14ac:dyDescent="0.25">
      <c r="A7851" s="30" t="s">
        <v>17496</v>
      </c>
      <c r="B7851" s="30" t="s">
        <v>7558</v>
      </c>
      <c r="C7851" s="30" t="s">
        <v>14198</v>
      </c>
      <c r="D7851" s="30" t="s">
        <v>7558</v>
      </c>
      <c r="E7851" s="30" t="s">
        <v>21004</v>
      </c>
      <c r="F7851" s="30"/>
      <c r="G7851" s="30"/>
      <c r="H7851" s="30"/>
      <c r="I7851" s="33" t="s">
        <v>21005</v>
      </c>
      <c r="J7851" s="30" t="s">
        <v>16268</v>
      </c>
      <c r="K7851" s="30" t="s">
        <v>16</v>
      </c>
    </row>
    <row r="7852" spans="1:11" ht="15.75" x14ac:dyDescent="0.25">
      <c r="A7852" s="30" t="s">
        <v>17496</v>
      </c>
      <c r="B7852" s="30" t="s">
        <v>7558</v>
      </c>
      <c r="C7852" s="30" t="s">
        <v>14198</v>
      </c>
      <c r="D7852" s="30" t="s">
        <v>7558</v>
      </c>
      <c r="E7852" s="30" t="s">
        <v>21006</v>
      </c>
      <c r="F7852" s="30"/>
      <c r="G7852" s="30"/>
      <c r="H7852" s="30"/>
      <c r="I7852" s="33" t="s">
        <v>21007</v>
      </c>
      <c r="J7852" s="30" t="s">
        <v>16268</v>
      </c>
      <c r="K7852" s="30" t="s">
        <v>16</v>
      </c>
    </row>
    <row r="7853" spans="1:11" ht="15.75" x14ac:dyDescent="0.25">
      <c r="A7853" s="30" t="s">
        <v>17496</v>
      </c>
      <c r="B7853" s="30" t="s">
        <v>7558</v>
      </c>
      <c r="C7853" s="30" t="s">
        <v>14198</v>
      </c>
      <c r="D7853" s="30" t="s">
        <v>7558</v>
      </c>
      <c r="E7853" s="30" t="s">
        <v>21008</v>
      </c>
      <c r="F7853" s="30"/>
      <c r="G7853" s="30"/>
      <c r="H7853" s="30"/>
      <c r="I7853" s="33" t="s">
        <v>21009</v>
      </c>
      <c r="J7853" s="30" t="s">
        <v>16268</v>
      </c>
      <c r="K7853" s="30" t="s">
        <v>16</v>
      </c>
    </row>
    <row r="7854" spans="1:11" ht="15.75" x14ac:dyDescent="0.25">
      <c r="A7854" s="30" t="s">
        <v>17496</v>
      </c>
      <c r="B7854" s="30" t="s">
        <v>7558</v>
      </c>
      <c r="C7854" s="30" t="s">
        <v>14198</v>
      </c>
      <c r="D7854" s="30" t="s">
        <v>7558</v>
      </c>
      <c r="E7854" s="30" t="s">
        <v>21010</v>
      </c>
      <c r="F7854" s="30"/>
      <c r="G7854" s="30"/>
      <c r="H7854" s="30"/>
      <c r="I7854" s="33" t="s">
        <v>21011</v>
      </c>
      <c r="J7854" s="30" t="s">
        <v>16268</v>
      </c>
      <c r="K7854" s="30" t="s">
        <v>16</v>
      </c>
    </row>
    <row r="7855" spans="1:11" ht="15.75" x14ac:dyDescent="0.25">
      <c r="A7855" s="30" t="s">
        <v>17496</v>
      </c>
      <c r="B7855" s="30" t="s">
        <v>7558</v>
      </c>
      <c r="C7855" s="30" t="s">
        <v>14198</v>
      </c>
      <c r="D7855" s="30" t="s">
        <v>7558</v>
      </c>
      <c r="E7855" s="30" t="s">
        <v>21012</v>
      </c>
      <c r="F7855" s="30"/>
      <c r="G7855" s="30"/>
      <c r="H7855" s="30"/>
      <c r="I7855" s="33" t="s">
        <v>21013</v>
      </c>
      <c r="J7855" s="30" t="s">
        <v>16268</v>
      </c>
      <c r="K7855" s="30" t="s">
        <v>16</v>
      </c>
    </row>
    <row r="7856" spans="1:11" ht="15.75" x14ac:dyDescent="0.25">
      <c r="A7856" s="30" t="s">
        <v>17496</v>
      </c>
      <c r="B7856" s="30" t="s">
        <v>7558</v>
      </c>
      <c r="C7856" s="30" t="s">
        <v>14198</v>
      </c>
      <c r="D7856" s="30" t="s">
        <v>7558</v>
      </c>
      <c r="E7856" s="30" t="s">
        <v>21014</v>
      </c>
      <c r="F7856" s="30"/>
      <c r="G7856" s="30"/>
      <c r="H7856" s="30"/>
      <c r="I7856" s="33" t="s">
        <v>21015</v>
      </c>
      <c r="J7856" s="30" t="s">
        <v>16268</v>
      </c>
      <c r="K7856" s="30" t="s">
        <v>16</v>
      </c>
    </row>
    <row r="7857" spans="1:11" ht="15.75" x14ac:dyDescent="0.25">
      <c r="A7857" s="30" t="s">
        <v>17496</v>
      </c>
      <c r="B7857" s="30" t="s">
        <v>7558</v>
      </c>
      <c r="C7857" s="30" t="s">
        <v>14198</v>
      </c>
      <c r="D7857" s="30" t="s">
        <v>7558</v>
      </c>
      <c r="E7857" s="30" t="s">
        <v>21016</v>
      </c>
      <c r="F7857" s="30"/>
      <c r="G7857" s="30"/>
      <c r="H7857" s="30"/>
      <c r="I7857" s="33" t="s">
        <v>21017</v>
      </c>
      <c r="J7857" s="30" t="s">
        <v>16268</v>
      </c>
      <c r="K7857" s="30" t="s">
        <v>16</v>
      </c>
    </row>
    <row r="7858" spans="1:11" ht="15.75" x14ac:dyDescent="0.25">
      <c r="A7858" s="30" t="s">
        <v>17496</v>
      </c>
      <c r="B7858" s="30" t="s">
        <v>7558</v>
      </c>
      <c r="C7858" s="30" t="s">
        <v>14198</v>
      </c>
      <c r="D7858" s="30" t="s">
        <v>7558</v>
      </c>
      <c r="E7858" s="30" t="s">
        <v>21018</v>
      </c>
      <c r="F7858" s="30"/>
      <c r="G7858" s="30"/>
      <c r="H7858" s="30"/>
      <c r="I7858" s="33" t="s">
        <v>21019</v>
      </c>
      <c r="J7858" s="30" t="s">
        <v>16268</v>
      </c>
      <c r="K7858" s="30" t="s">
        <v>16</v>
      </c>
    </row>
    <row r="7859" spans="1:11" ht="15.75" x14ac:dyDescent="0.25">
      <c r="A7859" s="30" t="s">
        <v>17496</v>
      </c>
      <c r="B7859" s="30" t="s">
        <v>7558</v>
      </c>
      <c r="C7859" s="30" t="s">
        <v>14198</v>
      </c>
      <c r="D7859" s="30" t="s">
        <v>7558</v>
      </c>
      <c r="E7859" s="30" t="s">
        <v>21146</v>
      </c>
      <c r="F7859" s="30">
        <v>9407902157</v>
      </c>
      <c r="G7859" s="30">
        <v>23.651444999999999</v>
      </c>
      <c r="H7859" s="30">
        <v>82.091091000000006</v>
      </c>
      <c r="I7859" s="33" t="s">
        <v>21147</v>
      </c>
      <c r="J7859" s="30" t="s">
        <v>16268</v>
      </c>
      <c r="K7859" s="30" t="s">
        <v>16</v>
      </c>
    </row>
    <row r="7860" spans="1:11" ht="15.75" x14ac:dyDescent="0.25">
      <c r="A7860" s="30" t="s">
        <v>17496</v>
      </c>
      <c r="B7860" s="30" t="s">
        <v>7558</v>
      </c>
      <c r="C7860" s="30" t="s">
        <v>14198</v>
      </c>
      <c r="D7860" s="30" t="s">
        <v>7558</v>
      </c>
      <c r="E7860" s="30" t="s">
        <v>21148</v>
      </c>
      <c r="F7860" s="30">
        <v>9669873864</v>
      </c>
      <c r="G7860" s="30">
        <v>23.374182999999999</v>
      </c>
      <c r="H7860" s="30">
        <v>82.817651999999995</v>
      </c>
      <c r="I7860" s="33" t="s">
        <v>21149</v>
      </c>
      <c r="J7860" s="30" t="s">
        <v>16268</v>
      </c>
      <c r="K7860" s="30" t="s">
        <v>16</v>
      </c>
    </row>
    <row r="7861" spans="1:11" ht="15.75" x14ac:dyDescent="0.25">
      <c r="A7861" s="30" t="s">
        <v>17496</v>
      </c>
      <c r="B7861" s="30" t="s">
        <v>7558</v>
      </c>
      <c r="C7861" s="30" t="s">
        <v>14198</v>
      </c>
      <c r="D7861" s="30" t="s">
        <v>7558</v>
      </c>
      <c r="E7861" s="30" t="s">
        <v>21150</v>
      </c>
      <c r="F7861" s="30">
        <v>8770428681</v>
      </c>
      <c r="G7861" s="30">
        <v>23.041487</v>
      </c>
      <c r="H7861" s="30">
        <v>82.760037999999994</v>
      </c>
      <c r="I7861" s="33" t="s">
        <v>21151</v>
      </c>
      <c r="J7861" s="30" t="s">
        <v>16268</v>
      </c>
      <c r="K7861" s="30" t="s">
        <v>16</v>
      </c>
    </row>
    <row r="7862" spans="1:11" ht="15.75" x14ac:dyDescent="0.25">
      <c r="A7862" s="30" t="s">
        <v>17496</v>
      </c>
      <c r="B7862" s="30" t="s">
        <v>7558</v>
      </c>
      <c r="C7862" s="30" t="s">
        <v>14198</v>
      </c>
      <c r="D7862" s="30" t="s">
        <v>7558</v>
      </c>
      <c r="E7862" s="30" t="s">
        <v>21166</v>
      </c>
      <c r="F7862" s="30">
        <v>9926817375</v>
      </c>
      <c r="G7862" s="30">
        <v>23.184666</v>
      </c>
      <c r="H7862" s="30">
        <v>82.969614000000007</v>
      </c>
      <c r="I7862" s="33" t="s">
        <v>21167</v>
      </c>
      <c r="J7862" s="30" t="s">
        <v>16268</v>
      </c>
      <c r="K7862" s="30" t="s">
        <v>16</v>
      </c>
    </row>
    <row r="7863" spans="1:11" ht="15.75" x14ac:dyDescent="0.25">
      <c r="A7863" s="30" t="s">
        <v>17496</v>
      </c>
      <c r="B7863" s="30" t="s">
        <v>7558</v>
      </c>
      <c r="C7863" s="30" t="s">
        <v>14198</v>
      </c>
      <c r="D7863" s="30" t="s">
        <v>7558</v>
      </c>
      <c r="E7863" s="30" t="s">
        <v>21343</v>
      </c>
      <c r="F7863" s="30">
        <v>9754212002</v>
      </c>
      <c r="G7863" s="30">
        <v>23.455898000000001</v>
      </c>
      <c r="H7863" s="30">
        <v>83.319552999999999</v>
      </c>
      <c r="I7863" s="33" t="s">
        <v>21344</v>
      </c>
      <c r="J7863" s="30" t="s">
        <v>16268</v>
      </c>
      <c r="K7863" s="30" t="s">
        <v>16</v>
      </c>
    </row>
    <row r="7864" spans="1:11" ht="15.75" x14ac:dyDescent="0.25">
      <c r="A7864" s="30" t="s">
        <v>17496</v>
      </c>
      <c r="B7864" s="30" t="s">
        <v>7558</v>
      </c>
      <c r="C7864" s="30" t="s">
        <v>14198</v>
      </c>
      <c r="D7864" s="30" t="s">
        <v>7558</v>
      </c>
      <c r="E7864" s="30" t="s">
        <v>21345</v>
      </c>
      <c r="F7864" s="30">
        <v>9753819187</v>
      </c>
      <c r="G7864" s="30" t="s">
        <v>21346</v>
      </c>
      <c r="H7864" s="30" t="s">
        <v>21347</v>
      </c>
      <c r="I7864" s="33" t="s">
        <v>21348</v>
      </c>
      <c r="J7864" s="30" t="s">
        <v>16268</v>
      </c>
      <c r="K7864" s="30" t="s">
        <v>16</v>
      </c>
    </row>
    <row r="7865" spans="1:11" ht="15.75" x14ac:dyDescent="0.25">
      <c r="A7865" s="30" t="s">
        <v>17496</v>
      </c>
      <c r="B7865" s="30" t="s">
        <v>7558</v>
      </c>
      <c r="C7865" s="30" t="s">
        <v>14198</v>
      </c>
      <c r="D7865" s="30" t="s">
        <v>7558</v>
      </c>
      <c r="E7865" s="30" t="s">
        <v>13844</v>
      </c>
      <c r="F7865" s="30">
        <v>7509002011</v>
      </c>
      <c r="G7865" s="30">
        <v>23.1656829</v>
      </c>
      <c r="H7865" s="30">
        <v>83.006610300000006</v>
      </c>
      <c r="I7865" s="33" t="s">
        <v>21349</v>
      </c>
      <c r="J7865" s="30" t="s">
        <v>16268</v>
      </c>
      <c r="K7865" s="30" t="s">
        <v>16</v>
      </c>
    </row>
    <row r="7866" spans="1:11" ht="15.75" x14ac:dyDescent="0.25">
      <c r="A7866" s="30" t="s">
        <v>17496</v>
      </c>
      <c r="B7866" s="30" t="s">
        <v>7558</v>
      </c>
      <c r="C7866" s="30" t="s">
        <v>14198</v>
      </c>
      <c r="D7866" s="30" t="s">
        <v>7558</v>
      </c>
      <c r="E7866" s="30" t="s">
        <v>21350</v>
      </c>
      <c r="F7866" s="30" t="s">
        <v>21351</v>
      </c>
      <c r="G7866" s="30">
        <v>23.351515150000001</v>
      </c>
      <c r="H7866" s="30">
        <v>82.972902730000001</v>
      </c>
      <c r="I7866" s="33" t="s">
        <v>21352</v>
      </c>
      <c r="J7866" s="30" t="s">
        <v>16268</v>
      </c>
      <c r="K7866" s="30" t="s">
        <v>16</v>
      </c>
    </row>
    <row r="7867" spans="1:11" ht="15.75" x14ac:dyDescent="0.25">
      <c r="A7867" s="30" t="s">
        <v>17496</v>
      </c>
      <c r="B7867" s="30" t="s">
        <v>7558</v>
      </c>
      <c r="C7867" s="30" t="s">
        <v>15634</v>
      </c>
      <c r="D7867" s="30" t="s">
        <v>7558</v>
      </c>
      <c r="E7867" s="30" t="s">
        <v>7811</v>
      </c>
      <c r="F7867" s="30">
        <v>8463018449</v>
      </c>
      <c r="G7867" s="30">
        <v>23.209675000000001</v>
      </c>
      <c r="H7867" s="30">
        <v>82.880352999999999</v>
      </c>
      <c r="I7867" s="33" t="s">
        <v>21374</v>
      </c>
      <c r="J7867" s="30" t="s">
        <v>16268</v>
      </c>
      <c r="K7867" s="30" t="s">
        <v>16</v>
      </c>
    </row>
    <row r="7868" spans="1:11" ht="15.75" x14ac:dyDescent="0.25">
      <c r="A7868" s="30" t="s">
        <v>17496</v>
      </c>
      <c r="B7868" s="30" t="s">
        <v>7558</v>
      </c>
      <c r="C7868" s="30" t="s">
        <v>14198</v>
      </c>
      <c r="D7868" s="30" t="s">
        <v>2916</v>
      </c>
      <c r="E7868" s="30" t="s">
        <v>21529</v>
      </c>
      <c r="F7868" s="30">
        <v>9753428592</v>
      </c>
      <c r="G7868" s="30">
        <v>23.505814000000001</v>
      </c>
      <c r="H7868" s="30">
        <v>82.822022000000004</v>
      </c>
      <c r="I7868" s="33" t="s">
        <v>21530</v>
      </c>
      <c r="J7868" s="30" t="s">
        <v>16268</v>
      </c>
      <c r="K7868" s="30" t="s">
        <v>16</v>
      </c>
    </row>
    <row r="7869" spans="1:11" ht="15.75" x14ac:dyDescent="0.25">
      <c r="A7869" s="30" t="s">
        <v>17496</v>
      </c>
      <c r="B7869" s="30" t="s">
        <v>7558</v>
      </c>
      <c r="C7869" s="30" t="s">
        <v>14198</v>
      </c>
      <c r="D7869" s="30" t="s">
        <v>2916</v>
      </c>
      <c r="E7869" s="30" t="s">
        <v>21541</v>
      </c>
      <c r="F7869" s="30"/>
      <c r="G7869" s="30">
        <v>23.403089000000001</v>
      </c>
      <c r="H7869" s="30">
        <v>82.931425000000004</v>
      </c>
      <c r="I7869" s="33" t="s">
        <v>21542</v>
      </c>
      <c r="J7869" s="30" t="s">
        <v>16268</v>
      </c>
      <c r="K7869" s="30" t="s">
        <v>16</v>
      </c>
    </row>
    <row r="7870" spans="1:11" ht="15.75" x14ac:dyDescent="0.25">
      <c r="A7870" s="30" t="s">
        <v>17496</v>
      </c>
      <c r="B7870" s="30" t="s">
        <v>7558</v>
      </c>
      <c r="C7870" s="30" t="s">
        <v>14198</v>
      </c>
      <c r="D7870" s="30" t="s">
        <v>19910</v>
      </c>
      <c r="E7870" s="30" t="s">
        <v>21550</v>
      </c>
      <c r="F7870" s="30"/>
      <c r="G7870" s="30">
        <v>23.439219000000001</v>
      </c>
      <c r="H7870" s="30">
        <v>82.835355000000007</v>
      </c>
      <c r="I7870" s="33" t="s">
        <v>21551</v>
      </c>
      <c r="J7870" s="30" t="s">
        <v>16268</v>
      </c>
      <c r="K7870" s="30" t="s">
        <v>16</v>
      </c>
    </row>
    <row r="7871" spans="1:11" ht="15.75" x14ac:dyDescent="0.25">
      <c r="A7871" s="30" t="s">
        <v>17496</v>
      </c>
      <c r="B7871" s="30" t="s">
        <v>7558</v>
      </c>
      <c r="C7871" s="30" t="s">
        <v>10051</v>
      </c>
      <c r="D7871" s="30" t="s">
        <v>2916</v>
      </c>
      <c r="E7871" s="30" t="s">
        <v>22143</v>
      </c>
      <c r="F7871" s="30"/>
      <c r="G7871" s="30"/>
      <c r="H7871" s="30"/>
      <c r="I7871" s="33" t="s">
        <v>22144</v>
      </c>
      <c r="J7871" s="30" t="s">
        <v>16268</v>
      </c>
      <c r="K7871" s="30" t="s">
        <v>16</v>
      </c>
    </row>
    <row r="7872" spans="1:11" ht="15.75" x14ac:dyDescent="0.25">
      <c r="A7872" s="30" t="s">
        <v>17496</v>
      </c>
      <c r="B7872" s="30" t="s">
        <v>7558</v>
      </c>
      <c r="C7872" s="30" t="s">
        <v>14198</v>
      </c>
      <c r="D7872" s="30" t="s">
        <v>7558</v>
      </c>
      <c r="E7872" s="30" t="s">
        <v>22248</v>
      </c>
      <c r="F7872" s="30"/>
      <c r="G7872" s="30"/>
      <c r="H7872" s="30"/>
      <c r="I7872" s="33" t="s">
        <v>22249</v>
      </c>
      <c r="J7872" s="30" t="s">
        <v>16268</v>
      </c>
      <c r="K7872" s="30" t="s">
        <v>16</v>
      </c>
    </row>
    <row r="7873" spans="1:11" ht="15.75" x14ac:dyDescent="0.25">
      <c r="A7873" s="30" t="s">
        <v>17496</v>
      </c>
      <c r="B7873" s="30" t="s">
        <v>7558</v>
      </c>
      <c r="C7873" s="30" t="s">
        <v>14198</v>
      </c>
      <c r="D7873" s="30" t="s">
        <v>7558</v>
      </c>
      <c r="E7873" s="30" t="s">
        <v>22250</v>
      </c>
      <c r="F7873" s="30"/>
      <c r="G7873" s="30"/>
      <c r="H7873" s="30"/>
      <c r="I7873" s="33" t="s">
        <v>22251</v>
      </c>
      <c r="J7873" s="30" t="s">
        <v>16268</v>
      </c>
      <c r="K7873" s="30" t="s">
        <v>16</v>
      </c>
    </row>
    <row r="7874" spans="1:11" ht="15.75" x14ac:dyDescent="0.25">
      <c r="A7874" s="30" t="s">
        <v>17496</v>
      </c>
      <c r="B7874" s="30" t="s">
        <v>7558</v>
      </c>
      <c r="C7874" s="30" t="s">
        <v>14198</v>
      </c>
      <c r="D7874" s="30" t="s">
        <v>7558</v>
      </c>
      <c r="E7874" s="30" t="s">
        <v>22252</v>
      </c>
      <c r="F7874" s="30"/>
      <c r="G7874" s="30">
        <v>23.265172</v>
      </c>
      <c r="H7874" s="30">
        <v>82.551045999999999</v>
      </c>
      <c r="I7874" s="33" t="s">
        <v>22253</v>
      </c>
      <c r="J7874" s="30" t="s">
        <v>16268</v>
      </c>
      <c r="K7874" s="30" t="s">
        <v>16</v>
      </c>
    </row>
    <row r="7875" spans="1:11" ht="15.75" x14ac:dyDescent="0.25">
      <c r="A7875" s="30" t="s">
        <v>17496</v>
      </c>
      <c r="B7875" s="30" t="s">
        <v>7558</v>
      </c>
      <c r="C7875" s="30" t="s">
        <v>14198</v>
      </c>
      <c r="D7875" s="30" t="s">
        <v>3764</v>
      </c>
      <c r="E7875" s="30" t="s">
        <v>22254</v>
      </c>
      <c r="F7875" s="30">
        <v>9926164138</v>
      </c>
      <c r="G7875" s="30">
        <v>23.146851000000002</v>
      </c>
      <c r="H7875" s="30">
        <v>82.815577000000005</v>
      </c>
      <c r="I7875" s="33" t="s">
        <v>22255</v>
      </c>
      <c r="J7875" s="30" t="s">
        <v>16268</v>
      </c>
      <c r="K7875" s="30" t="s">
        <v>16</v>
      </c>
    </row>
    <row r="7876" spans="1:11" ht="15.75" x14ac:dyDescent="0.25">
      <c r="A7876" s="30" t="s">
        <v>17496</v>
      </c>
      <c r="B7876" s="30" t="s">
        <v>7558</v>
      </c>
      <c r="C7876" s="30" t="s">
        <v>14198</v>
      </c>
      <c r="D7876" s="30" t="s">
        <v>7558</v>
      </c>
      <c r="E7876" s="30" t="s">
        <v>22256</v>
      </c>
      <c r="F7876" s="30"/>
      <c r="G7876" s="30"/>
      <c r="H7876" s="30"/>
      <c r="I7876" s="33" t="s">
        <v>22257</v>
      </c>
      <c r="J7876" s="30" t="s">
        <v>16268</v>
      </c>
      <c r="K7876" s="30" t="s">
        <v>16</v>
      </c>
    </row>
    <row r="7877" spans="1:11" ht="15.75" x14ac:dyDescent="0.25">
      <c r="A7877" s="30" t="s">
        <v>17496</v>
      </c>
      <c r="B7877" s="30" t="s">
        <v>7558</v>
      </c>
      <c r="C7877" s="30" t="s">
        <v>14198</v>
      </c>
      <c r="D7877" s="30" t="s">
        <v>7558</v>
      </c>
      <c r="E7877" s="30" t="s">
        <v>22258</v>
      </c>
      <c r="F7877" s="30"/>
      <c r="G7877" s="30">
        <v>23.529606000000001</v>
      </c>
      <c r="H7877" s="30">
        <v>83.034626000000003</v>
      </c>
      <c r="I7877" s="33" t="s">
        <v>22259</v>
      </c>
      <c r="J7877" s="30" t="s">
        <v>16268</v>
      </c>
      <c r="K7877" s="30" t="s">
        <v>16</v>
      </c>
    </row>
    <row r="7878" spans="1:11" ht="15.75" x14ac:dyDescent="0.25">
      <c r="A7878" s="30" t="s">
        <v>17496</v>
      </c>
      <c r="B7878" s="30" t="s">
        <v>7558</v>
      </c>
      <c r="C7878" s="30" t="s">
        <v>14198</v>
      </c>
      <c r="D7878" s="30" t="s">
        <v>7558</v>
      </c>
      <c r="E7878" s="30" t="s">
        <v>22260</v>
      </c>
      <c r="F7878" s="30">
        <v>6264569526</v>
      </c>
      <c r="G7878" s="30">
        <v>23.24428</v>
      </c>
      <c r="H7878" s="30">
        <v>83.098059000000006</v>
      </c>
      <c r="I7878" s="33" t="s">
        <v>22261</v>
      </c>
      <c r="J7878" s="30" t="s">
        <v>16268</v>
      </c>
      <c r="K7878" s="30" t="s">
        <v>16</v>
      </c>
    </row>
    <row r="7879" spans="1:11" ht="15.75" x14ac:dyDescent="0.25">
      <c r="A7879" s="30" t="s">
        <v>17496</v>
      </c>
      <c r="B7879" s="30" t="s">
        <v>7558</v>
      </c>
      <c r="C7879" s="30" t="s">
        <v>14198</v>
      </c>
      <c r="D7879" s="30" t="s">
        <v>7558</v>
      </c>
      <c r="E7879" s="30" t="s">
        <v>22262</v>
      </c>
      <c r="F7879" s="30"/>
      <c r="G7879" s="30">
        <v>23.209996</v>
      </c>
      <c r="H7879" s="30">
        <v>83.097700000000003</v>
      </c>
      <c r="I7879" s="33" t="s">
        <v>22263</v>
      </c>
      <c r="J7879" s="30" t="s">
        <v>16268</v>
      </c>
      <c r="K7879" s="30" t="s">
        <v>16</v>
      </c>
    </row>
    <row r="7880" spans="1:11" ht="15.75" x14ac:dyDescent="0.25">
      <c r="A7880" s="30" t="s">
        <v>17496</v>
      </c>
      <c r="B7880" s="30" t="s">
        <v>7558</v>
      </c>
      <c r="C7880" s="30" t="s">
        <v>14198</v>
      </c>
      <c r="D7880" s="30" t="s">
        <v>7558</v>
      </c>
      <c r="E7880" s="30" t="s">
        <v>22264</v>
      </c>
      <c r="F7880" s="30"/>
      <c r="G7880" s="30"/>
      <c r="H7880" s="30"/>
      <c r="I7880" s="33" t="s">
        <v>22265</v>
      </c>
      <c r="J7880" s="30" t="s">
        <v>16268</v>
      </c>
      <c r="K7880" s="30" t="s">
        <v>16</v>
      </c>
    </row>
    <row r="7881" spans="1:11" ht="15.75" x14ac:dyDescent="0.25">
      <c r="A7881" s="30" t="s">
        <v>17496</v>
      </c>
      <c r="B7881" s="30" t="s">
        <v>7558</v>
      </c>
      <c r="C7881" s="30" t="s">
        <v>14198</v>
      </c>
      <c r="D7881" s="30" t="s">
        <v>7558</v>
      </c>
      <c r="E7881" s="30" t="s">
        <v>22266</v>
      </c>
      <c r="F7881" s="30"/>
      <c r="G7881" s="30">
        <v>23.392492000000001</v>
      </c>
      <c r="H7881" s="30">
        <v>82.794528</v>
      </c>
      <c r="I7881" s="33" t="s">
        <v>22267</v>
      </c>
      <c r="J7881" s="30" t="s">
        <v>16268</v>
      </c>
      <c r="K7881" s="30" t="s">
        <v>16</v>
      </c>
    </row>
    <row r="7882" spans="1:11" ht="15.75" x14ac:dyDescent="0.25">
      <c r="A7882" s="30" t="s">
        <v>17496</v>
      </c>
      <c r="B7882" s="30" t="s">
        <v>7558</v>
      </c>
      <c r="C7882" s="30" t="s">
        <v>14198</v>
      </c>
      <c r="D7882" s="30" t="s">
        <v>7558</v>
      </c>
      <c r="E7882" s="30" t="s">
        <v>22268</v>
      </c>
      <c r="F7882" s="30"/>
      <c r="G7882" s="30">
        <v>23.399766</v>
      </c>
      <c r="H7882" s="30">
        <v>82.984814999999998</v>
      </c>
      <c r="I7882" s="33" t="s">
        <v>22269</v>
      </c>
      <c r="J7882" s="30" t="s">
        <v>16268</v>
      </c>
      <c r="K7882" s="30" t="s">
        <v>16</v>
      </c>
    </row>
    <row r="7883" spans="1:11" ht="15.75" x14ac:dyDescent="0.25">
      <c r="A7883" s="30" t="s">
        <v>17496</v>
      </c>
      <c r="B7883" s="30" t="s">
        <v>7558</v>
      </c>
      <c r="C7883" s="30" t="s">
        <v>14198</v>
      </c>
      <c r="D7883" s="30" t="s">
        <v>7558</v>
      </c>
      <c r="E7883" s="30" t="s">
        <v>22288</v>
      </c>
      <c r="F7883" s="30"/>
      <c r="G7883" s="30"/>
      <c r="H7883" s="30"/>
      <c r="I7883" s="33" t="s">
        <v>22289</v>
      </c>
      <c r="J7883" s="30" t="s">
        <v>16268</v>
      </c>
      <c r="K7883" s="30" t="s">
        <v>16</v>
      </c>
    </row>
    <row r="7884" spans="1:11" ht="15.75" x14ac:dyDescent="0.25">
      <c r="A7884" s="30" t="s">
        <v>17496</v>
      </c>
      <c r="B7884" s="30" t="s">
        <v>7558</v>
      </c>
      <c r="C7884" s="30" t="s">
        <v>14198</v>
      </c>
      <c r="D7884" s="30" t="s">
        <v>7558</v>
      </c>
      <c r="E7884" s="30" t="s">
        <v>22377</v>
      </c>
      <c r="F7884" s="30"/>
      <c r="G7884" s="30"/>
      <c r="H7884" s="30"/>
      <c r="I7884" s="33" t="s">
        <v>22378</v>
      </c>
      <c r="J7884" s="30" t="s">
        <v>16268</v>
      </c>
      <c r="K7884" s="30" t="s">
        <v>16</v>
      </c>
    </row>
    <row r="7885" spans="1:11" ht="15.75" x14ac:dyDescent="0.25">
      <c r="A7885" s="30" t="s">
        <v>17496</v>
      </c>
      <c r="B7885" s="30" t="s">
        <v>7558</v>
      </c>
      <c r="C7885" s="30" t="s">
        <v>14198</v>
      </c>
      <c r="D7885" s="30" t="s">
        <v>7558</v>
      </c>
      <c r="E7885" s="30" t="s">
        <v>22379</v>
      </c>
      <c r="F7885" s="30"/>
      <c r="G7885" s="30"/>
      <c r="H7885" s="30"/>
      <c r="I7885" s="33" t="s">
        <v>22380</v>
      </c>
      <c r="J7885" s="30" t="s">
        <v>16268</v>
      </c>
      <c r="K7885" s="30" t="s">
        <v>16</v>
      </c>
    </row>
    <row r="7886" spans="1:11" ht="15.75" x14ac:dyDescent="0.25">
      <c r="A7886" s="30" t="s">
        <v>17496</v>
      </c>
      <c r="B7886" s="30" t="s">
        <v>7558</v>
      </c>
      <c r="C7886" s="30" t="s">
        <v>14198</v>
      </c>
      <c r="D7886" s="30" t="s">
        <v>7558</v>
      </c>
      <c r="E7886" s="30" t="s">
        <v>22197</v>
      </c>
      <c r="F7886" s="30"/>
      <c r="G7886" s="30"/>
      <c r="H7886" s="30"/>
      <c r="I7886" s="33" t="s">
        <v>22381</v>
      </c>
      <c r="J7886" s="30" t="s">
        <v>16268</v>
      </c>
      <c r="K7886" s="30" t="s">
        <v>16</v>
      </c>
    </row>
    <row r="7887" spans="1:11" ht="15.75" x14ac:dyDescent="0.25">
      <c r="A7887" s="30" t="s">
        <v>17496</v>
      </c>
      <c r="B7887" s="30" t="s">
        <v>7558</v>
      </c>
      <c r="C7887" s="30" t="s">
        <v>14198</v>
      </c>
      <c r="D7887" s="30" t="s">
        <v>7558</v>
      </c>
      <c r="E7887" s="30" t="s">
        <v>22382</v>
      </c>
      <c r="F7887" s="30"/>
      <c r="G7887" s="30"/>
      <c r="H7887" s="30"/>
      <c r="I7887" s="33" t="s">
        <v>22383</v>
      </c>
      <c r="J7887" s="30" t="s">
        <v>16268</v>
      </c>
      <c r="K7887" s="30" t="s">
        <v>16</v>
      </c>
    </row>
    <row r="7888" spans="1:11" ht="15.75" x14ac:dyDescent="0.25">
      <c r="A7888" s="30" t="s">
        <v>17496</v>
      </c>
      <c r="B7888" s="30" t="s">
        <v>7558</v>
      </c>
      <c r="C7888" s="30" t="s">
        <v>14198</v>
      </c>
      <c r="D7888" s="30" t="s">
        <v>7558</v>
      </c>
      <c r="E7888" s="30" t="s">
        <v>22051</v>
      </c>
      <c r="F7888" s="30"/>
      <c r="G7888" s="30"/>
      <c r="H7888" s="30"/>
      <c r="I7888" s="33" t="s">
        <v>22384</v>
      </c>
      <c r="J7888" s="30" t="s">
        <v>16268</v>
      </c>
      <c r="K7888" s="30" t="s">
        <v>16</v>
      </c>
    </row>
    <row r="7889" spans="1:11" ht="15.75" x14ac:dyDescent="0.25">
      <c r="A7889" s="30" t="s">
        <v>17496</v>
      </c>
      <c r="B7889" s="30" t="s">
        <v>7558</v>
      </c>
      <c r="C7889" s="30" t="s">
        <v>14198</v>
      </c>
      <c r="D7889" s="30" t="s">
        <v>7558</v>
      </c>
      <c r="E7889" s="30" t="s">
        <v>22621</v>
      </c>
      <c r="F7889" s="30">
        <v>9285018997</v>
      </c>
      <c r="G7889" s="30">
        <v>28.825749999999999</v>
      </c>
      <c r="H7889" s="30">
        <v>77.488470000000007</v>
      </c>
      <c r="I7889" s="33" t="s">
        <v>22622</v>
      </c>
      <c r="J7889" s="30" t="s">
        <v>16268</v>
      </c>
      <c r="K7889" s="30" t="s">
        <v>16</v>
      </c>
    </row>
    <row r="7890" spans="1:11" ht="15.75" x14ac:dyDescent="0.25">
      <c r="A7890" s="30" t="s">
        <v>23182</v>
      </c>
      <c r="B7890" s="31" t="s">
        <v>7558</v>
      </c>
      <c r="C7890" s="31" t="s">
        <v>23487</v>
      </c>
      <c r="D7890" s="31" t="s">
        <v>23487</v>
      </c>
      <c r="E7890" s="31" t="s">
        <v>23488</v>
      </c>
      <c r="F7890" s="31">
        <v>918889757989</v>
      </c>
      <c r="G7890" s="31">
        <v>82.869445999999996</v>
      </c>
      <c r="H7890" s="31">
        <v>23.025278</v>
      </c>
      <c r="I7890" s="32">
        <v>530275202392</v>
      </c>
      <c r="J7890" s="30" t="s">
        <v>23469</v>
      </c>
      <c r="K7890" s="30" t="s">
        <v>16</v>
      </c>
    </row>
    <row r="7891" spans="1:11" ht="15.75" x14ac:dyDescent="0.25">
      <c r="A7891" s="30" t="s">
        <v>23182</v>
      </c>
      <c r="B7891" s="31" t="s">
        <v>7558</v>
      </c>
      <c r="C7891" s="31" t="s">
        <v>23525</v>
      </c>
      <c r="D7891" s="30" t="s">
        <v>23526</v>
      </c>
      <c r="E7891" s="31" t="s">
        <v>20934</v>
      </c>
      <c r="F7891" s="31">
        <v>8889088655</v>
      </c>
      <c r="G7891" s="31">
        <v>82.717470000000006</v>
      </c>
      <c r="H7891" s="31">
        <v>23.147570000000002</v>
      </c>
      <c r="I7891" s="32">
        <v>530155400808</v>
      </c>
      <c r="J7891" s="30" t="s">
        <v>23469</v>
      </c>
      <c r="K7891" s="30" t="s">
        <v>16</v>
      </c>
    </row>
    <row r="7892" spans="1:11" ht="15.75" x14ac:dyDescent="0.25">
      <c r="A7892" s="30" t="s">
        <v>23182</v>
      </c>
      <c r="B7892" s="31" t="s">
        <v>7558</v>
      </c>
      <c r="C7892" s="31" t="s">
        <v>23527</v>
      </c>
      <c r="D7892" s="30" t="s">
        <v>23528</v>
      </c>
      <c r="E7892" s="31" t="s">
        <v>23529</v>
      </c>
      <c r="F7892" s="31">
        <v>8461012010</v>
      </c>
      <c r="G7892" s="31">
        <v>82.717470000000006</v>
      </c>
      <c r="H7892" s="31">
        <v>23.147570000000002</v>
      </c>
      <c r="I7892" s="32">
        <v>530155400809</v>
      </c>
      <c r="J7892" s="30" t="s">
        <v>23469</v>
      </c>
      <c r="K7892" s="30" t="s">
        <v>16</v>
      </c>
    </row>
    <row r="7893" spans="1:11" ht="15.75" x14ac:dyDescent="0.25">
      <c r="A7893" s="30" t="s">
        <v>23182</v>
      </c>
      <c r="B7893" s="31" t="s">
        <v>7558</v>
      </c>
      <c r="C7893" s="31" t="s">
        <v>23530</v>
      </c>
      <c r="D7893" s="30" t="s">
        <v>23531</v>
      </c>
      <c r="E7893" s="31" t="s">
        <v>23532</v>
      </c>
      <c r="F7893" s="31">
        <v>9165400886</v>
      </c>
      <c r="G7893" s="31">
        <v>82.717470000000006</v>
      </c>
      <c r="H7893" s="31">
        <v>23.147570000000002</v>
      </c>
      <c r="I7893" s="32">
        <v>530155400813</v>
      </c>
      <c r="J7893" s="30" t="s">
        <v>23469</v>
      </c>
      <c r="K7893" s="30" t="s">
        <v>16</v>
      </c>
    </row>
    <row r="7894" spans="1:11" ht="15.75" x14ac:dyDescent="0.25">
      <c r="A7894" s="30" t="s">
        <v>23182</v>
      </c>
      <c r="B7894" s="31" t="s">
        <v>7558</v>
      </c>
      <c r="C7894" s="31" t="s">
        <v>23533</v>
      </c>
      <c r="D7894" s="30" t="s">
        <v>23534</v>
      </c>
      <c r="E7894" s="31" t="s">
        <v>23535</v>
      </c>
      <c r="F7894" s="31">
        <v>9977102025</v>
      </c>
      <c r="G7894" s="31">
        <v>82.717470000000006</v>
      </c>
      <c r="H7894" s="31">
        <v>23.147570000000002</v>
      </c>
      <c r="I7894" s="32">
        <v>530155400815</v>
      </c>
      <c r="J7894" s="30" t="s">
        <v>23469</v>
      </c>
      <c r="K7894" s="30" t="s">
        <v>16</v>
      </c>
    </row>
    <row r="7895" spans="1:11" ht="15.75" x14ac:dyDescent="0.25">
      <c r="A7895" s="30" t="s">
        <v>23182</v>
      </c>
      <c r="B7895" s="31" t="s">
        <v>7558</v>
      </c>
      <c r="C7895" s="31" t="s">
        <v>23544</v>
      </c>
      <c r="D7895" s="30" t="s">
        <v>23545</v>
      </c>
      <c r="E7895" s="31" t="s">
        <v>23546</v>
      </c>
      <c r="F7895" s="31">
        <v>9770799302</v>
      </c>
      <c r="G7895" s="31">
        <v>83.042850000000001</v>
      </c>
      <c r="H7895" s="31">
        <v>23.16778</v>
      </c>
      <c r="I7895" s="32">
        <v>530155200805</v>
      </c>
      <c r="J7895" s="30" t="s">
        <v>23469</v>
      </c>
      <c r="K7895" s="30" t="s">
        <v>16</v>
      </c>
    </row>
    <row r="7896" spans="1:11" ht="15.75" x14ac:dyDescent="0.25">
      <c r="A7896" s="30" t="s">
        <v>23182</v>
      </c>
      <c r="B7896" s="31" t="s">
        <v>7558</v>
      </c>
      <c r="C7896" s="31" t="s">
        <v>23547</v>
      </c>
      <c r="D7896" s="31" t="s">
        <v>23547</v>
      </c>
      <c r="E7896" s="31"/>
      <c r="F7896" s="31">
        <v>9826074812</v>
      </c>
      <c r="G7896" s="31">
        <v>82.958220999999995</v>
      </c>
      <c r="H7896" s="31">
        <v>23.174388</v>
      </c>
      <c r="I7896" s="32">
        <v>510252702897</v>
      </c>
      <c r="J7896" s="30" t="s">
        <v>23469</v>
      </c>
      <c r="K7896" s="30" t="s">
        <v>16</v>
      </c>
    </row>
    <row r="7897" spans="1:11" ht="15.75" x14ac:dyDescent="0.25">
      <c r="A7897" s="30" t="s">
        <v>23182</v>
      </c>
      <c r="B7897" s="31" t="s">
        <v>7558</v>
      </c>
      <c r="C7897" s="31" t="s">
        <v>23552</v>
      </c>
      <c r="D7897" s="30" t="s">
        <v>23553</v>
      </c>
      <c r="E7897" s="31" t="s">
        <v>23554</v>
      </c>
      <c r="F7897" s="31">
        <v>9926991013</v>
      </c>
      <c r="G7897" s="31">
        <v>82.869445999999996</v>
      </c>
      <c r="H7897" s="31">
        <v>23.214814000000001</v>
      </c>
      <c r="I7897" s="32">
        <v>510252802740</v>
      </c>
      <c r="J7897" s="30" t="s">
        <v>23193</v>
      </c>
      <c r="K7897" s="30" t="s">
        <v>16</v>
      </c>
    </row>
    <row r="7898" spans="1:11" ht="15.75" x14ac:dyDescent="0.25">
      <c r="A7898" s="30" t="s">
        <v>23182</v>
      </c>
      <c r="B7898" s="31" t="s">
        <v>7558</v>
      </c>
      <c r="C7898" s="31" t="s">
        <v>23573</v>
      </c>
      <c r="D7898" s="31" t="s">
        <v>23573</v>
      </c>
      <c r="E7898" s="31" t="s">
        <v>23574</v>
      </c>
      <c r="F7898" s="31">
        <v>918966088657</v>
      </c>
      <c r="G7898" s="31">
        <v>82.846610999999996</v>
      </c>
      <c r="H7898" s="31">
        <v>23.379100999999999</v>
      </c>
      <c r="I7898" s="32">
        <v>510168502867</v>
      </c>
      <c r="J7898" s="30" t="s">
        <v>23469</v>
      </c>
      <c r="K7898" s="30" t="s">
        <v>16</v>
      </c>
    </row>
    <row r="7899" spans="1:11" ht="15.75" x14ac:dyDescent="0.25">
      <c r="A7899" s="30" t="s">
        <v>23182</v>
      </c>
      <c r="B7899" s="31" t="s">
        <v>7558</v>
      </c>
      <c r="C7899" s="31" t="s">
        <v>23578</v>
      </c>
      <c r="D7899" s="31" t="s">
        <v>23578</v>
      </c>
      <c r="E7899" s="31" t="s">
        <v>23579</v>
      </c>
      <c r="F7899" s="31">
        <v>919753454593</v>
      </c>
      <c r="G7899" s="31">
        <v>82.996870999999999</v>
      </c>
      <c r="H7899" s="31">
        <v>23.492184999999999</v>
      </c>
      <c r="I7899" s="32">
        <v>510155502972</v>
      </c>
      <c r="J7899" s="30" t="s">
        <v>23469</v>
      </c>
      <c r="K7899" s="30" t="s">
        <v>16</v>
      </c>
    </row>
    <row r="7900" spans="1:11" ht="15.75" x14ac:dyDescent="0.25">
      <c r="A7900" s="30" t="s">
        <v>23182</v>
      </c>
      <c r="B7900" s="31" t="s">
        <v>7558</v>
      </c>
      <c r="C7900" s="31" t="s">
        <v>23582</v>
      </c>
      <c r="D7900" s="30" t="s">
        <v>23583</v>
      </c>
      <c r="E7900" s="31" t="s">
        <v>23584</v>
      </c>
      <c r="F7900" s="31">
        <v>9575621785</v>
      </c>
      <c r="G7900" s="31">
        <v>82.767075000000006</v>
      </c>
      <c r="H7900" s="31">
        <v>23.583085000000001</v>
      </c>
      <c r="I7900" s="32">
        <v>510155502746</v>
      </c>
      <c r="J7900" s="30" t="s">
        <v>23193</v>
      </c>
      <c r="K7900" s="30" t="s">
        <v>16</v>
      </c>
    </row>
    <row r="7901" spans="1:11" ht="15.75" x14ac:dyDescent="0.25">
      <c r="A7901" s="30" t="s">
        <v>23182</v>
      </c>
      <c r="B7901" s="31" t="s">
        <v>7558</v>
      </c>
      <c r="C7901" s="31" t="s">
        <v>23604</v>
      </c>
      <c r="D7901" s="31" t="s">
        <v>23604</v>
      </c>
      <c r="E7901" s="31"/>
      <c r="F7901" s="31"/>
      <c r="G7901" s="31">
        <v>82.78295</v>
      </c>
      <c r="H7901" s="31">
        <v>22.878219000000001</v>
      </c>
      <c r="I7901" s="32">
        <v>510473103623</v>
      </c>
      <c r="J7901" s="30" t="s">
        <v>23469</v>
      </c>
      <c r="K7901" s="30" t="s">
        <v>16</v>
      </c>
    </row>
    <row r="7902" spans="1:11" ht="15.75" x14ac:dyDescent="0.25">
      <c r="A7902" s="30" t="s">
        <v>23182</v>
      </c>
      <c r="B7902" s="31" t="s">
        <v>7558</v>
      </c>
      <c r="C7902" s="31" t="s">
        <v>23605</v>
      </c>
      <c r="D7902" s="30" t="s">
        <v>23606</v>
      </c>
      <c r="E7902" s="31"/>
      <c r="F7902" s="31"/>
      <c r="G7902" s="31">
        <v>82.717468999999994</v>
      </c>
      <c r="H7902" s="31">
        <v>23.147570000000002</v>
      </c>
      <c r="I7902" s="32">
        <v>530155400816</v>
      </c>
      <c r="J7902" s="30" t="s">
        <v>23469</v>
      </c>
      <c r="K7902" s="30" t="s">
        <v>16</v>
      </c>
    </row>
    <row r="7903" spans="1:11" ht="15.75" x14ac:dyDescent="0.25">
      <c r="A7903" s="30" t="s">
        <v>23182</v>
      </c>
      <c r="B7903" s="31" t="s">
        <v>7558</v>
      </c>
      <c r="C7903" s="31" t="s">
        <v>23617</v>
      </c>
      <c r="D7903" s="31" t="s">
        <v>23617</v>
      </c>
      <c r="E7903" s="31" t="s">
        <v>16903</v>
      </c>
      <c r="F7903" s="31">
        <v>919826871090</v>
      </c>
      <c r="G7903" s="31">
        <v>83.060299000000001</v>
      </c>
      <c r="H7903" s="31">
        <v>23.244081000000001</v>
      </c>
      <c r="I7903" s="32">
        <v>510486802742</v>
      </c>
      <c r="J7903" s="30" t="s">
        <v>23469</v>
      </c>
      <c r="K7903" s="30" t="s">
        <v>16</v>
      </c>
    </row>
    <row r="7904" spans="1:11" ht="15.75" x14ac:dyDescent="0.25">
      <c r="A7904" s="30" t="s">
        <v>23182</v>
      </c>
      <c r="B7904" s="31" t="s">
        <v>7558</v>
      </c>
      <c r="C7904" s="31" t="s">
        <v>23618</v>
      </c>
      <c r="D7904" s="30" t="s">
        <v>23619</v>
      </c>
      <c r="E7904" s="31" t="s">
        <v>23620</v>
      </c>
      <c r="F7904" s="31">
        <v>918435234896</v>
      </c>
      <c r="G7904" s="31">
        <v>82.846609000000001</v>
      </c>
      <c r="H7904" s="31">
        <v>23.379099</v>
      </c>
      <c r="I7904" s="32">
        <v>510168502739</v>
      </c>
      <c r="J7904" s="30" t="s">
        <v>23193</v>
      </c>
      <c r="K7904" s="30" t="s">
        <v>16</v>
      </c>
    </row>
    <row r="7905" spans="1:11" ht="15.75" x14ac:dyDescent="0.25">
      <c r="A7905" s="30" t="s">
        <v>23182</v>
      </c>
      <c r="B7905" s="31" t="s">
        <v>7558</v>
      </c>
      <c r="C7905" s="31" t="s">
        <v>23639</v>
      </c>
      <c r="D7905" s="31" t="s">
        <v>23639</v>
      </c>
      <c r="E7905" s="31" t="s">
        <v>23640</v>
      </c>
      <c r="F7905" s="31">
        <v>917697866598</v>
      </c>
      <c r="G7905" s="31">
        <v>83.288428999999994</v>
      </c>
      <c r="H7905" s="31">
        <v>23.411639000000001</v>
      </c>
      <c r="I7905" s="32">
        <v>510155503609</v>
      </c>
      <c r="J7905" s="30" t="s">
        <v>23469</v>
      </c>
      <c r="K7905" s="30" t="s">
        <v>16</v>
      </c>
    </row>
    <row r="7906" spans="1:11" ht="15.75" x14ac:dyDescent="0.25">
      <c r="A7906" s="30" t="s">
        <v>23182</v>
      </c>
      <c r="B7906" s="31" t="s">
        <v>951</v>
      </c>
      <c r="C7906" s="31" t="s">
        <v>23685</v>
      </c>
      <c r="D7906" s="31" t="s">
        <v>23685</v>
      </c>
      <c r="E7906" s="31" t="s">
        <v>23686</v>
      </c>
      <c r="F7906" s="31">
        <v>9174876322</v>
      </c>
      <c r="G7906" s="31">
        <v>82.998559999999998</v>
      </c>
      <c r="H7906" s="31">
        <v>23.788979999999999</v>
      </c>
      <c r="I7906" s="32">
        <v>510472904614</v>
      </c>
      <c r="J7906" s="30" t="s">
        <v>23469</v>
      </c>
      <c r="K7906" s="30" t="s">
        <v>16</v>
      </c>
    </row>
    <row r="7907" spans="1:11" ht="15.75" x14ac:dyDescent="0.25">
      <c r="A7907" s="30" t="s">
        <v>23182</v>
      </c>
      <c r="B7907" s="31" t="s">
        <v>951</v>
      </c>
      <c r="C7907" s="31" t="s">
        <v>23724</v>
      </c>
      <c r="D7907" s="30" t="s">
        <v>23725</v>
      </c>
      <c r="E7907" s="31" t="s">
        <v>23726</v>
      </c>
      <c r="F7907" s="31">
        <v>9753571572</v>
      </c>
      <c r="G7907" s="31">
        <v>82.738219000000001</v>
      </c>
      <c r="H7907" s="31">
        <v>23.442879999999999</v>
      </c>
      <c r="I7907" s="32">
        <v>510155502748</v>
      </c>
      <c r="J7907" s="30" t="s">
        <v>23193</v>
      </c>
      <c r="K7907" s="30" t="s">
        <v>16</v>
      </c>
    </row>
    <row r="7908" spans="1:11" ht="15.75" x14ac:dyDescent="0.25">
      <c r="A7908" s="30" t="s">
        <v>23182</v>
      </c>
      <c r="B7908" s="31" t="s">
        <v>951</v>
      </c>
      <c r="C7908" s="31" t="s">
        <v>23727</v>
      </c>
      <c r="D7908" s="31" t="s">
        <v>23727</v>
      </c>
      <c r="E7908" s="31" t="s">
        <v>23652</v>
      </c>
      <c r="F7908" s="31">
        <v>9162607204</v>
      </c>
      <c r="G7908" s="31">
        <v>82.637938000000005</v>
      </c>
      <c r="H7908" s="31">
        <v>23.595331999999999</v>
      </c>
      <c r="I7908" s="32">
        <v>510155504050</v>
      </c>
      <c r="J7908" s="30" t="s">
        <v>23469</v>
      </c>
      <c r="K7908" s="30" t="s">
        <v>16</v>
      </c>
    </row>
    <row r="7909" spans="1:11" ht="15.75" x14ac:dyDescent="0.25">
      <c r="A7909" s="30" t="s">
        <v>23182</v>
      </c>
      <c r="B7909" s="31" t="s">
        <v>951</v>
      </c>
      <c r="C7909" s="31" t="s">
        <v>23728</v>
      </c>
      <c r="D7909" s="31" t="s">
        <v>23728</v>
      </c>
      <c r="E7909" s="31" t="s">
        <v>23652</v>
      </c>
      <c r="F7909" s="31">
        <v>6260720405</v>
      </c>
      <c r="G7909" s="31">
        <v>82.647937999999996</v>
      </c>
      <c r="H7909" s="31">
        <v>23.552332</v>
      </c>
      <c r="I7909" s="32">
        <v>510155504640</v>
      </c>
      <c r="J7909" s="30" t="s">
        <v>23469</v>
      </c>
      <c r="K7909" s="30" t="s">
        <v>16</v>
      </c>
    </row>
    <row r="7910" spans="1:11" ht="15.75" x14ac:dyDescent="0.25">
      <c r="A7910" s="50" t="s">
        <v>26483</v>
      </c>
      <c r="B7910" s="70" t="s">
        <v>7558</v>
      </c>
      <c r="C7910" s="70" t="s">
        <v>7558</v>
      </c>
      <c r="D7910" s="70" t="s">
        <v>26711</v>
      </c>
      <c r="E7910" s="70" t="s">
        <v>26712</v>
      </c>
      <c r="F7910" s="71" t="s">
        <v>26713</v>
      </c>
      <c r="G7910" s="50" t="s">
        <v>26714</v>
      </c>
      <c r="H7910" s="50" t="s">
        <v>26715</v>
      </c>
      <c r="I7910" s="75" t="s">
        <v>26716</v>
      </c>
      <c r="J7910" s="50" t="s">
        <v>26491</v>
      </c>
      <c r="K7910" s="50" t="s">
        <v>16</v>
      </c>
    </row>
    <row r="7911" spans="1:11" ht="15.75" x14ac:dyDescent="0.25">
      <c r="A7911" s="30" t="s">
        <v>26046</v>
      </c>
      <c r="B7911" s="43" t="s">
        <v>929</v>
      </c>
      <c r="C7911" s="43" t="s">
        <v>951</v>
      </c>
      <c r="D7911" s="30" t="s">
        <v>26244</v>
      </c>
      <c r="E7911" s="43" t="s">
        <v>26245</v>
      </c>
      <c r="F7911" s="30">
        <v>8120014769</v>
      </c>
      <c r="G7911" s="30">
        <v>23.182174</v>
      </c>
      <c r="H7911" s="30">
        <v>82.979219999999998</v>
      </c>
      <c r="I7911" s="36">
        <v>11261528</v>
      </c>
      <c r="J7911" s="30" t="s">
        <v>26238</v>
      </c>
      <c r="K7911" s="30" t="s">
        <v>16</v>
      </c>
    </row>
    <row r="7912" spans="1:11" ht="15.75" x14ac:dyDescent="0.25">
      <c r="A7912" s="30" t="s">
        <v>26046</v>
      </c>
      <c r="B7912" s="43" t="s">
        <v>929</v>
      </c>
      <c r="C7912" s="43" t="s">
        <v>1338</v>
      </c>
      <c r="D7912" s="30" t="s">
        <v>1415</v>
      </c>
      <c r="E7912" s="43" t="s">
        <v>26263</v>
      </c>
      <c r="F7912" s="30">
        <v>9977820617</v>
      </c>
      <c r="G7912" s="30">
        <v>23.159452000000002</v>
      </c>
      <c r="H7912" s="30">
        <v>82.717798000000002</v>
      </c>
      <c r="I7912" s="36">
        <v>11261206</v>
      </c>
      <c r="J7912" s="30" t="s">
        <v>26238</v>
      </c>
      <c r="K7912" s="30" t="s">
        <v>16</v>
      </c>
    </row>
    <row r="7913" spans="1:11" ht="15.75" x14ac:dyDescent="0.25">
      <c r="A7913" s="30" t="s">
        <v>11</v>
      </c>
      <c r="B7913" s="31" t="s">
        <v>929</v>
      </c>
      <c r="C7913" s="31" t="s">
        <v>929</v>
      </c>
      <c r="D7913" s="31" t="s">
        <v>930</v>
      </c>
      <c r="E7913" s="31" t="s">
        <v>931</v>
      </c>
      <c r="F7913" s="31">
        <v>8435580749</v>
      </c>
      <c r="G7913" s="31">
        <v>23.024833999999998</v>
      </c>
      <c r="H7913" s="31">
        <v>83.278530000000003</v>
      </c>
      <c r="I7913" s="32">
        <v>15431797</v>
      </c>
      <c r="J7913" s="30" t="s">
        <v>15</v>
      </c>
      <c r="K7913" s="31" t="s">
        <v>16</v>
      </c>
    </row>
    <row r="7914" spans="1:11" ht="15.75" x14ac:dyDescent="0.25">
      <c r="A7914" s="30" t="s">
        <v>11</v>
      </c>
      <c r="B7914" s="31" t="s">
        <v>929</v>
      </c>
      <c r="C7914" s="31" t="s">
        <v>929</v>
      </c>
      <c r="D7914" s="31" t="s">
        <v>941</v>
      </c>
      <c r="E7914" s="31" t="s">
        <v>942</v>
      </c>
      <c r="F7914" s="31">
        <v>6264239060</v>
      </c>
      <c r="G7914" s="31">
        <v>23.070347000000002</v>
      </c>
      <c r="H7914" s="31">
        <v>83.13561</v>
      </c>
      <c r="I7914" s="32">
        <v>15431798</v>
      </c>
      <c r="J7914" s="30" t="s">
        <v>15</v>
      </c>
      <c r="K7914" s="31" t="s">
        <v>16</v>
      </c>
    </row>
    <row r="7915" spans="1:11" ht="15.75" x14ac:dyDescent="0.25">
      <c r="A7915" s="30" t="s">
        <v>11</v>
      </c>
      <c r="B7915" s="31" t="s">
        <v>929</v>
      </c>
      <c r="C7915" s="31" t="s">
        <v>929</v>
      </c>
      <c r="D7915" s="31" t="s">
        <v>945</v>
      </c>
      <c r="E7915" s="31" t="s">
        <v>946</v>
      </c>
      <c r="F7915" s="31">
        <v>9165972974</v>
      </c>
      <c r="G7915" s="31">
        <v>23.079716000000001</v>
      </c>
      <c r="H7915" s="31">
        <v>83.150329999999997</v>
      </c>
      <c r="I7915" s="32">
        <v>15410044</v>
      </c>
      <c r="J7915" s="30" t="s">
        <v>15</v>
      </c>
      <c r="K7915" s="31" t="s">
        <v>16</v>
      </c>
    </row>
    <row r="7916" spans="1:11" ht="15.75" x14ac:dyDescent="0.25">
      <c r="A7916" s="30" t="s">
        <v>11</v>
      </c>
      <c r="B7916" s="31" t="s">
        <v>929</v>
      </c>
      <c r="C7916" s="31" t="s">
        <v>929</v>
      </c>
      <c r="D7916" s="31" t="s">
        <v>949</v>
      </c>
      <c r="E7916" s="31" t="s">
        <v>950</v>
      </c>
      <c r="F7916" s="31">
        <v>8959804095</v>
      </c>
      <c r="G7916" s="31">
        <v>23.135491999999999</v>
      </c>
      <c r="H7916" s="31">
        <v>83.181786000000002</v>
      </c>
      <c r="I7916" s="32">
        <v>17041553</v>
      </c>
      <c r="J7916" s="30" t="s">
        <v>15</v>
      </c>
      <c r="K7916" s="31" t="s">
        <v>16</v>
      </c>
    </row>
    <row r="7917" spans="1:11" ht="15.75" x14ac:dyDescent="0.25">
      <c r="A7917" s="30" t="s">
        <v>11</v>
      </c>
      <c r="B7917" s="31" t="s">
        <v>929</v>
      </c>
      <c r="C7917" s="31" t="s">
        <v>929</v>
      </c>
      <c r="D7917" s="31" t="s">
        <v>956</v>
      </c>
      <c r="E7917" s="31" t="s">
        <v>957</v>
      </c>
      <c r="F7917" s="31">
        <v>9753647951</v>
      </c>
      <c r="G7917" s="31">
        <v>23.183990000000001</v>
      </c>
      <c r="H7917" s="31">
        <v>83.245249999999999</v>
      </c>
      <c r="I7917" s="32">
        <v>7650001</v>
      </c>
      <c r="J7917" s="30" t="s">
        <v>15</v>
      </c>
      <c r="K7917" s="31" t="s">
        <v>16</v>
      </c>
    </row>
    <row r="7918" spans="1:11" ht="15.75" x14ac:dyDescent="0.25">
      <c r="A7918" s="30" t="s">
        <v>26044</v>
      </c>
      <c r="B7918" s="31" t="s">
        <v>929</v>
      </c>
      <c r="C7918" s="30" t="s">
        <v>7451</v>
      </c>
      <c r="D7918" s="30" t="s">
        <v>7487</v>
      </c>
      <c r="E7918" s="30" t="s">
        <v>7488</v>
      </c>
      <c r="F7918" s="30">
        <v>8878399847</v>
      </c>
      <c r="G7918" s="30">
        <v>23.411639999999998</v>
      </c>
      <c r="H7918" s="30">
        <v>83.288430000000005</v>
      </c>
      <c r="I7918" s="33" t="s">
        <v>7489</v>
      </c>
      <c r="J7918" s="30" t="s">
        <v>7455</v>
      </c>
      <c r="K7918" s="30" t="s">
        <v>16</v>
      </c>
    </row>
    <row r="7919" spans="1:11" ht="15.75" x14ac:dyDescent="0.25">
      <c r="A7919" s="30" t="s">
        <v>26044</v>
      </c>
      <c r="B7919" s="31" t="s">
        <v>929</v>
      </c>
      <c r="C7919" s="30" t="s">
        <v>7451</v>
      </c>
      <c r="D7919" s="30" t="s">
        <v>7549</v>
      </c>
      <c r="E7919" s="30" t="s">
        <v>7550</v>
      </c>
      <c r="F7919" s="30">
        <v>9753758280</v>
      </c>
      <c r="G7919" s="30">
        <v>23.127045299999999</v>
      </c>
      <c r="H7919" s="30">
        <v>83.184443400000006</v>
      </c>
      <c r="I7919" s="33" t="s">
        <v>7551</v>
      </c>
      <c r="J7919" s="30" t="s">
        <v>7455</v>
      </c>
      <c r="K7919" s="30" t="s">
        <v>16</v>
      </c>
    </row>
    <row r="7920" spans="1:11" ht="15.75" x14ac:dyDescent="0.25">
      <c r="A7920" s="30" t="s">
        <v>26044</v>
      </c>
      <c r="B7920" s="31" t="s">
        <v>929</v>
      </c>
      <c r="C7920" s="34" t="s">
        <v>1096</v>
      </c>
      <c r="D7920" s="30" t="s">
        <v>7774</v>
      </c>
      <c r="E7920" s="35" t="s">
        <v>7775</v>
      </c>
      <c r="F7920" s="30">
        <v>7354719981</v>
      </c>
      <c r="G7920" s="30">
        <v>23.411639999999998</v>
      </c>
      <c r="H7920" s="30">
        <v>83.288430000000005</v>
      </c>
      <c r="I7920" s="33" t="s">
        <v>7776</v>
      </c>
      <c r="J7920" s="30" t="s">
        <v>7571</v>
      </c>
      <c r="K7920" s="30" t="s">
        <v>16</v>
      </c>
    </row>
    <row r="7921" spans="1:11" ht="15.75" x14ac:dyDescent="0.25">
      <c r="A7921" s="30" t="s">
        <v>26044</v>
      </c>
      <c r="B7921" s="31" t="s">
        <v>929</v>
      </c>
      <c r="C7921" s="34" t="s">
        <v>1393</v>
      </c>
      <c r="D7921" s="30" t="s">
        <v>7807</v>
      </c>
      <c r="E7921" s="35" t="s">
        <v>7808</v>
      </c>
      <c r="F7921" s="30">
        <v>9174903450</v>
      </c>
      <c r="G7921" s="30">
        <v>23.055817999999999</v>
      </c>
      <c r="H7921" s="30">
        <v>83.014703999999995</v>
      </c>
      <c r="I7921" s="33" t="s">
        <v>7809</v>
      </c>
      <c r="J7921" s="30" t="s">
        <v>7571</v>
      </c>
      <c r="K7921" s="30" t="s">
        <v>16</v>
      </c>
    </row>
    <row r="7922" spans="1:11" ht="15.75" x14ac:dyDescent="0.25">
      <c r="A7922" s="30" t="s">
        <v>26044</v>
      </c>
      <c r="B7922" s="31" t="s">
        <v>929</v>
      </c>
      <c r="C7922" s="34" t="s">
        <v>1393</v>
      </c>
      <c r="D7922" s="30" t="s">
        <v>7810</v>
      </c>
      <c r="E7922" s="35" t="s">
        <v>7811</v>
      </c>
      <c r="F7922" s="30">
        <v>9926324549</v>
      </c>
      <c r="G7922" s="30">
        <v>23.044239999999999</v>
      </c>
      <c r="H7922" s="30">
        <v>83.099509999999995</v>
      </c>
      <c r="I7922" s="33" t="s">
        <v>7812</v>
      </c>
      <c r="J7922" s="30" t="s">
        <v>7571</v>
      </c>
      <c r="K7922" s="30" t="s">
        <v>16</v>
      </c>
    </row>
    <row r="7923" spans="1:11" ht="15.75" x14ac:dyDescent="0.25">
      <c r="A7923" s="30" t="s">
        <v>26044</v>
      </c>
      <c r="B7923" s="31" t="s">
        <v>929</v>
      </c>
      <c r="C7923" s="34" t="s">
        <v>1096</v>
      </c>
      <c r="D7923" s="34" t="s">
        <v>8043</v>
      </c>
      <c r="E7923" s="35" t="s">
        <v>8044</v>
      </c>
      <c r="F7923" s="30">
        <v>9406262177</v>
      </c>
      <c r="G7923" s="30">
        <v>23.116240000000001</v>
      </c>
      <c r="H7923" s="30">
        <v>83.195920000000001</v>
      </c>
      <c r="I7923" s="33" t="s">
        <v>8045</v>
      </c>
      <c r="J7923" s="30" t="s">
        <v>7571</v>
      </c>
      <c r="K7923" s="30" t="s">
        <v>16</v>
      </c>
    </row>
    <row r="7924" spans="1:11" ht="15.75" x14ac:dyDescent="0.25">
      <c r="A7924" s="30" t="s">
        <v>26044</v>
      </c>
      <c r="B7924" s="31" t="s">
        <v>929</v>
      </c>
      <c r="C7924" s="34" t="s">
        <v>1096</v>
      </c>
      <c r="D7924" s="34" t="s">
        <v>8060</v>
      </c>
      <c r="E7924" s="35" t="s">
        <v>8061</v>
      </c>
      <c r="F7924" s="30">
        <v>8959804096</v>
      </c>
      <c r="G7924" s="30">
        <v>23.135491999999999</v>
      </c>
      <c r="H7924" s="30">
        <v>83.181786000000002</v>
      </c>
      <c r="I7924" s="33" t="s">
        <v>8062</v>
      </c>
      <c r="J7924" s="30" t="s">
        <v>7571</v>
      </c>
      <c r="K7924" s="30" t="s">
        <v>16</v>
      </c>
    </row>
    <row r="7925" spans="1:11" ht="15.75" x14ac:dyDescent="0.25">
      <c r="A7925" s="30" t="s">
        <v>26044</v>
      </c>
      <c r="B7925" s="31" t="s">
        <v>929</v>
      </c>
      <c r="C7925" s="34" t="s">
        <v>1393</v>
      </c>
      <c r="D7925" s="34" t="s">
        <v>8117</v>
      </c>
      <c r="E7925" s="35" t="s">
        <v>8118</v>
      </c>
      <c r="F7925" s="30">
        <v>7999039263</v>
      </c>
      <c r="G7925" s="30">
        <v>23.447543</v>
      </c>
      <c r="H7925" s="30">
        <v>83.204413000000002</v>
      </c>
      <c r="I7925" s="33" t="s">
        <v>8119</v>
      </c>
      <c r="J7925" s="30" t="s">
        <v>7571</v>
      </c>
      <c r="K7925" s="30" t="s">
        <v>16</v>
      </c>
    </row>
    <row r="7926" spans="1:11" ht="15.75" x14ac:dyDescent="0.25">
      <c r="A7926" s="30" t="s">
        <v>26044</v>
      </c>
      <c r="B7926" s="31" t="s">
        <v>929</v>
      </c>
      <c r="C7926" s="34" t="s">
        <v>1175</v>
      </c>
      <c r="D7926" s="34" t="s">
        <v>8120</v>
      </c>
      <c r="E7926" s="35" t="s">
        <v>8121</v>
      </c>
      <c r="F7926" s="30">
        <v>8717903396</v>
      </c>
      <c r="G7926" s="30">
        <v>22.704605000000001</v>
      </c>
      <c r="H7926" s="30">
        <v>83.405647000000002</v>
      </c>
      <c r="I7926" s="33" t="s">
        <v>8122</v>
      </c>
      <c r="J7926" s="30" t="s">
        <v>7571</v>
      </c>
      <c r="K7926" s="30" t="s">
        <v>16</v>
      </c>
    </row>
    <row r="7927" spans="1:11" ht="15.75" x14ac:dyDescent="0.25">
      <c r="A7927" s="30" t="s">
        <v>26044</v>
      </c>
      <c r="B7927" s="31" t="s">
        <v>929</v>
      </c>
      <c r="C7927" s="30" t="s">
        <v>1393</v>
      </c>
      <c r="D7927" s="30" t="s">
        <v>8221</v>
      </c>
      <c r="E7927" s="31" t="s">
        <v>8222</v>
      </c>
      <c r="F7927" s="30">
        <v>9617888181</v>
      </c>
      <c r="G7927" s="30">
        <v>22.46923</v>
      </c>
      <c r="H7927" s="30">
        <v>88.339179999999999</v>
      </c>
      <c r="I7927" s="32" t="s">
        <v>8223</v>
      </c>
      <c r="J7927" s="30" t="s">
        <v>7571</v>
      </c>
      <c r="K7927" s="30" t="s">
        <v>16</v>
      </c>
    </row>
    <row r="7928" spans="1:11" ht="15.75" x14ac:dyDescent="0.25">
      <c r="A7928" s="30" t="s">
        <v>26044</v>
      </c>
      <c r="B7928" s="31" t="s">
        <v>929</v>
      </c>
      <c r="C7928" s="30" t="s">
        <v>1393</v>
      </c>
      <c r="D7928" s="30" t="s">
        <v>8317</v>
      </c>
      <c r="E7928" s="30" t="s">
        <v>8318</v>
      </c>
      <c r="F7928" s="45">
        <v>8120209631</v>
      </c>
      <c r="G7928" s="30">
        <v>23.033621</v>
      </c>
      <c r="H7928" s="30">
        <v>83.112751000000003</v>
      </c>
      <c r="I7928" s="33" t="s">
        <v>8319</v>
      </c>
      <c r="J7928" s="30" t="s">
        <v>7571</v>
      </c>
      <c r="K7928" s="30" t="s">
        <v>16</v>
      </c>
    </row>
    <row r="7929" spans="1:11" ht="15.75" x14ac:dyDescent="0.25">
      <c r="A7929" s="30" t="s">
        <v>9208</v>
      </c>
      <c r="B7929" s="31" t="s">
        <v>929</v>
      </c>
      <c r="C7929" s="30" t="s">
        <v>1244</v>
      </c>
      <c r="D7929" s="30" t="s">
        <v>9230</v>
      </c>
      <c r="E7929" s="30" t="s">
        <v>9231</v>
      </c>
      <c r="F7929" s="30">
        <v>9926814529</v>
      </c>
      <c r="G7929" s="30">
        <v>23.265033299999999</v>
      </c>
      <c r="H7929" s="30">
        <v>83.323536700000005</v>
      </c>
      <c r="I7929" s="33">
        <v>14040267</v>
      </c>
      <c r="J7929" s="30"/>
      <c r="K7929" s="30" t="s">
        <v>16</v>
      </c>
    </row>
    <row r="7930" spans="1:11" ht="15.75" x14ac:dyDescent="0.25">
      <c r="A7930" s="30" t="s">
        <v>9208</v>
      </c>
      <c r="B7930" s="31" t="s">
        <v>929</v>
      </c>
      <c r="C7930" s="30" t="s">
        <v>951</v>
      </c>
      <c r="D7930" s="30" t="s">
        <v>9237</v>
      </c>
      <c r="E7930" s="30" t="s">
        <v>9238</v>
      </c>
      <c r="F7930" s="30">
        <v>9111701173</v>
      </c>
      <c r="G7930" s="30">
        <v>23.2403643</v>
      </c>
      <c r="H7930" s="30">
        <v>83.191883399999995</v>
      </c>
      <c r="I7930" s="33">
        <v>14040274</v>
      </c>
      <c r="J7930" s="30"/>
      <c r="K7930" s="30" t="s">
        <v>16</v>
      </c>
    </row>
    <row r="7931" spans="1:11" ht="15.75" x14ac:dyDescent="0.25">
      <c r="A7931" s="30" t="s">
        <v>9208</v>
      </c>
      <c r="B7931" s="31" t="s">
        <v>929</v>
      </c>
      <c r="C7931" s="30" t="s">
        <v>1096</v>
      </c>
      <c r="D7931" s="30" t="s">
        <v>1096</v>
      </c>
      <c r="E7931" s="30" t="s">
        <v>9240</v>
      </c>
      <c r="F7931" s="30">
        <v>9826220879</v>
      </c>
      <c r="G7931" s="30">
        <v>23.139704999999999</v>
      </c>
      <c r="H7931" s="30">
        <v>83.165668299999993</v>
      </c>
      <c r="I7931" s="33">
        <v>14013287</v>
      </c>
      <c r="J7931" s="30"/>
      <c r="K7931" s="30" t="s">
        <v>16</v>
      </c>
    </row>
    <row r="7932" spans="1:11" ht="15.75" x14ac:dyDescent="0.25">
      <c r="A7932" s="30" t="s">
        <v>9208</v>
      </c>
      <c r="B7932" s="31" t="s">
        <v>929</v>
      </c>
      <c r="C7932" s="30" t="s">
        <v>1096</v>
      </c>
      <c r="D7932" s="30" t="s">
        <v>1096</v>
      </c>
      <c r="E7932" s="30" t="s">
        <v>2997</v>
      </c>
      <c r="F7932" s="30">
        <v>9617407449</v>
      </c>
      <c r="G7932" s="30">
        <v>23.157802700000001</v>
      </c>
      <c r="H7932" s="30">
        <v>83.169551299999995</v>
      </c>
      <c r="I7932" s="33">
        <v>14013315</v>
      </c>
      <c r="J7932" s="30"/>
      <c r="K7932" s="30" t="s">
        <v>16</v>
      </c>
    </row>
    <row r="7933" spans="1:11" ht="15.75" x14ac:dyDescent="0.25">
      <c r="A7933" s="30" t="s">
        <v>9208</v>
      </c>
      <c r="B7933" s="31" t="s">
        <v>929</v>
      </c>
      <c r="C7933" s="30" t="s">
        <v>1096</v>
      </c>
      <c r="D7933" s="30" t="s">
        <v>9244</v>
      </c>
      <c r="E7933" s="30" t="s">
        <v>9245</v>
      </c>
      <c r="F7933" s="30">
        <v>7000832989</v>
      </c>
      <c r="G7933" s="30">
        <v>23.095334999999999</v>
      </c>
      <c r="H7933" s="30">
        <v>83.058490000000006</v>
      </c>
      <c r="I7933" s="33">
        <v>14013369</v>
      </c>
      <c r="J7933" s="30"/>
      <c r="K7933" s="30" t="s">
        <v>16</v>
      </c>
    </row>
    <row r="7934" spans="1:11" ht="15.75" x14ac:dyDescent="0.25">
      <c r="A7934" s="30" t="s">
        <v>9208</v>
      </c>
      <c r="B7934" s="31" t="s">
        <v>929</v>
      </c>
      <c r="C7934" s="30" t="s">
        <v>1140</v>
      </c>
      <c r="D7934" s="30" t="s">
        <v>9322</v>
      </c>
      <c r="E7934" s="30" t="s">
        <v>9323</v>
      </c>
      <c r="F7934" s="30">
        <v>9977192319</v>
      </c>
      <c r="G7934" s="30">
        <v>23.9846118</v>
      </c>
      <c r="H7934" s="30">
        <v>83.2544635</v>
      </c>
      <c r="I7934" s="33">
        <v>14040724</v>
      </c>
      <c r="J7934" s="30"/>
      <c r="K7934" s="30" t="s">
        <v>16</v>
      </c>
    </row>
    <row r="7935" spans="1:11" ht="15.75" x14ac:dyDescent="0.25">
      <c r="A7935" s="30" t="s">
        <v>9208</v>
      </c>
      <c r="B7935" s="31" t="s">
        <v>929</v>
      </c>
      <c r="C7935" s="30" t="s">
        <v>1040</v>
      </c>
      <c r="D7935" s="30" t="s">
        <v>9340</v>
      </c>
      <c r="E7935" s="30" t="s">
        <v>9341</v>
      </c>
      <c r="F7935" s="30">
        <v>7440853640</v>
      </c>
      <c r="G7935" s="30">
        <v>23.374360100000001</v>
      </c>
      <c r="H7935" s="30">
        <v>83.143074600000006</v>
      </c>
      <c r="I7935" s="33">
        <v>14040812</v>
      </c>
      <c r="J7935" s="30"/>
      <c r="K7935" s="30" t="s">
        <v>16</v>
      </c>
    </row>
    <row r="7936" spans="1:11" ht="15.75" x14ac:dyDescent="0.25">
      <c r="A7936" s="30" t="s">
        <v>9208</v>
      </c>
      <c r="B7936" s="31" t="s">
        <v>929</v>
      </c>
      <c r="C7936" s="30" t="s">
        <v>1096</v>
      </c>
      <c r="D7936" s="30" t="s">
        <v>1096</v>
      </c>
      <c r="E7936" s="30" t="s">
        <v>9368</v>
      </c>
      <c r="F7936" s="30">
        <v>8827444242</v>
      </c>
      <c r="G7936" s="30">
        <v>23.244639400000001</v>
      </c>
      <c r="H7936" s="30">
        <v>83.051086400000003</v>
      </c>
      <c r="I7936" s="33">
        <v>14040940</v>
      </c>
      <c r="J7936" s="30"/>
      <c r="K7936" s="30" t="s">
        <v>16</v>
      </c>
    </row>
    <row r="7937" spans="1:11" ht="15.75" x14ac:dyDescent="0.25">
      <c r="A7937" s="30" t="s">
        <v>9208</v>
      </c>
      <c r="B7937" s="31" t="s">
        <v>929</v>
      </c>
      <c r="C7937" s="30" t="s">
        <v>1040</v>
      </c>
      <c r="D7937" s="30" t="s">
        <v>1040</v>
      </c>
      <c r="E7937" s="30" t="s">
        <v>9369</v>
      </c>
      <c r="F7937" s="30">
        <v>7723057425</v>
      </c>
      <c r="G7937" s="30">
        <v>23.4553823</v>
      </c>
      <c r="H7937" s="30">
        <v>83.091643899999994</v>
      </c>
      <c r="I7937" s="33">
        <v>14040948</v>
      </c>
      <c r="J7937" s="30"/>
      <c r="K7937" s="30" t="s">
        <v>16</v>
      </c>
    </row>
    <row r="7938" spans="1:11" ht="15.75" x14ac:dyDescent="0.25">
      <c r="A7938" s="30" t="s">
        <v>9208</v>
      </c>
      <c r="B7938" s="31" t="s">
        <v>929</v>
      </c>
      <c r="C7938" s="30" t="s">
        <v>1157</v>
      </c>
      <c r="D7938" s="30" t="s">
        <v>1157</v>
      </c>
      <c r="E7938" s="30" t="s">
        <v>9370</v>
      </c>
      <c r="F7938" s="30">
        <v>7697071956</v>
      </c>
      <c r="G7938" s="30">
        <v>23.1238794</v>
      </c>
      <c r="H7938" s="30">
        <v>83.403809499999994</v>
      </c>
      <c r="I7938" s="33">
        <v>14040966</v>
      </c>
      <c r="J7938" s="30"/>
      <c r="K7938" s="30" t="s">
        <v>16</v>
      </c>
    </row>
    <row r="7939" spans="1:11" ht="15.75" x14ac:dyDescent="0.25">
      <c r="A7939" s="30" t="s">
        <v>9208</v>
      </c>
      <c r="B7939" s="31" t="s">
        <v>929</v>
      </c>
      <c r="C7939" s="30" t="s">
        <v>1040</v>
      </c>
      <c r="D7939" s="30" t="s">
        <v>9380</v>
      </c>
      <c r="E7939" s="30" t="s">
        <v>9381</v>
      </c>
      <c r="F7939" s="30">
        <v>9617957290</v>
      </c>
      <c r="G7939" s="30">
        <v>23.487216199999999</v>
      </c>
      <c r="H7939" s="30">
        <v>83.205923200000001</v>
      </c>
      <c r="I7939" s="33">
        <v>14041076</v>
      </c>
      <c r="J7939" s="30"/>
      <c r="K7939" s="30" t="s">
        <v>16</v>
      </c>
    </row>
    <row r="7940" spans="1:11" ht="15.75" x14ac:dyDescent="0.25">
      <c r="A7940" s="30" t="s">
        <v>9208</v>
      </c>
      <c r="B7940" s="31" t="s">
        <v>929</v>
      </c>
      <c r="C7940" s="30" t="s">
        <v>1140</v>
      </c>
      <c r="D7940" s="30" t="s">
        <v>7481</v>
      </c>
      <c r="E7940" s="30" t="s">
        <v>9398</v>
      </c>
      <c r="F7940" s="30">
        <v>8889767512</v>
      </c>
      <c r="G7940" s="30">
        <v>24.021768099999999</v>
      </c>
      <c r="H7940" s="30">
        <v>83.230496299999999</v>
      </c>
      <c r="I7940" s="33">
        <v>14041356</v>
      </c>
      <c r="J7940" s="30"/>
      <c r="K7940" s="30" t="s">
        <v>16</v>
      </c>
    </row>
    <row r="7941" spans="1:11" ht="15.75" x14ac:dyDescent="0.25">
      <c r="A7941" s="30" t="s">
        <v>9208</v>
      </c>
      <c r="B7941" s="31" t="s">
        <v>929</v>
      </c>
      <c r="C7941" s="30" t="s">
        <v>1040</v>
      </c>
      <c r="D7941" s="30" t="s">
        <v>9399</v>
      </c>
      <c r="E7941" s="30" t="s">
        <v>9400</v>
      </c>
      <c r="F7941" s="30">
        <v>7697783788</v>
      </c>
      <c r="G7941" s="30"/>
      <c r="H7941" s="30"/>
      <c r="I7941" s="33">
        <v>14013864</v>
      </c>
      <c r="J7941" s="30"/>
      <c r="K7941" s="30" t="s">
        <v>16</v>
      </c>
    </row>
    <row r="7942" spans="1:11" ht="15.75" x14ac:dyDescent="0.25">
      <c r="A7942" s="30" t="s">
        <v>9208</v>
      </c>
      <c r="B7942" s="31" t="s">
        <v>929</v>
      </c>
      <c r="C7942" s="30" t="s">
        <v>1195</v>
      </c>
      <c r="D7942" s="30" t="s">
        <v>9405</v>
      </c>
      <c r="E7942" s="30" t="s">
        <v>9406</v>
      </c>
      <c r="F7942" s="30">
        <v>9669526985</v>
      </c>
      <c r="G7942" s="30">
        <v>23.863396699999999</v>
      </c>
      <c r="H7942" s="30">
        <v>82.959543300000007</v>
      </c>
      <c r="I7942" s="33">
        <v>14013885</v>
      </c>
      <c r="J7942" s="30"/>
      <c r="K7942" s="30" t="s">
        <v>16</v>
      </c>
    </row>
    <row r="7943" spans="1:11" ht="15.75" x14ac:dyDescent="0.25">
      <c r="A7943" s="30" t="s">
        <v>9208</v>
      </c>
      <c r="B7943" s="31" t="s">
        <v>929</v>
      </c>
      <c r="C7943" s="30" t="s">
        <v>1633</v>
      </c>
      <c r="D7943" s="30" t="s">
        <v>9407</v>
      </c>
      <c r="E7943" s="30" t="s">
        <v>9408</v>
      </c>
      <c r="F7943" s="30">
        <v>8959502829</v>
      </c>
      <c r="G7943" s="30">
        <v>23.3438649</v>
      </c>
      <c r="H7943" s="30">
        <v>82.765818600000003</v>
      </c>
      <c r="I7943" s="33">
        <v>14013882</v>
      </c>
      <c r="J7943" s="30"/>
      <c r="K7943" s="30" t="s">
        <v>16</v>
      </c>
    </row>
    <row r="7944" spans="1:11" ht="15.75" x14ac:dyDescent="0.25">
      <c r="A7944" s="30" t="s">
        <v>9208</v>
      </c>
      <c r="B7944" s="31" t="s">
        <v>929</v>
      </c>
      <c r="C7944" s="30" t="s">
        <v>1040</v>
      </c>
      <c r="D7944" s="30" t="s">
        <v>1040</v>
      </c>
      <c r="E7944" s="30" t="s">
        <v>9413</v>
      </c>
      <c r="F7944" s="30">
        <v>7354464508</v>
      </c>
      <c r="G7944" s="30">
        <v>23.484012</v>
      </c>
      <c r="H7944" s="30">
        <v>83.210311899999994</v>
      </c>
      <c r="I7944" s="33">
        <v>14013898</v>
      </c>
      <c r="J7944" s="30"/>
      <c r="K7944" s="30" t="s">
        <v>16</v>
      </c>
    </row>
    <row r="7945" spans="1:11" ht="15.75" x14ac:dyDescent="0.25">
      <c r="A7945" s="30" t="s">
        <v>9208</v>
      </c>
      <c r="B7945" s="31" t="s">
        <v>929</v>
      </c>
      <c r="C7945" s="30" t="s">
        <v>1140</v>
      </c>
      <c r="D7945" s="30" t="s">
        <v>9479</v>
      </c>
      <c r="E7945" s="30" t="s">
        <v>9480</v>
      </c>
      <c r="F7945" s="30">
        <v>8959090552</v>
      </c>
      <c r="G7945" s="30">
        <v>23.798590000000001</v>
      </c>
      <c r="H7945" s="30">
        <v>83.504901700000005</v>
      </c>
      <c r="I7945" s="33">
        <v>14041572</v>
      </c>
      <c r="J7945" s="30"/>
      <c r="K7945" s="30" t="s">
        <v>16</v>
      </c>
    </row>
    <row r="7946" spans="1:11" ht="15.75" x14ac:dyDescent="0.25">
      <c r="A7946" s="30" t="s">
        <v>9208</v>
      </c>
      <c r="B7946" s="31" t="s">
        <v>929</v>
      </c>
      <c r="C7946" s="30" t="s">
        <v>968</v>
      </c>
      <c r="D7946" s="30" t="s">
        <v>9481</v>
      </c>
      <c r="E7946" s="30" t="s">
        <v>9482</v>
      </c>
      <c r="F7946" s="30">
        <v>7049803315</v>
      </c>
      <c r="G7946" s="30">
        <v>23.541322900000001</v>
      </c>
      <c r="H7946" s="30">
        <v>83.315358500000002</v>
      </c>
      <c r="I7946" s="33">
        <v>14041570</v>
      </c>
      <c r="J7946" s="30"/>
      <c r="K7946" s="30" t="s">
        <v>16</v>
      </c>
    </row>
    <row r="7947" spans="1:11" ht="15.75" x14ac:dyDescent="0.25">
      <c r="A7947" s="30" t="s">
        <v>9208</v>
      </c>
      <c r="B7947" s="31" t="s">
        <v>929</v>
      </c>
      <c r="C7947" s="30" t="s">
        <v>1140</v>
      </c>
      <c r="D7947" s="30" t="s">
        <v>9483</v>
      </c>
      <c r="E7947" s="30" t="s">
        <v>9484</v>
      </c>
      <c r="F7947" s="30">
        <v>8953230101</v>
      </c>
      <c r="G7947" s="30">
        <v>23.910643799999999</v>
      </c>
      <c r="H7947" s="30">
        <v>83.151296500000001</v>
      </c>
      <c r="I7947" s="33">
        <v>14041574</v>
      </c>
      <c r="J7947" s="30"/>
      <c r="K7947" s="30" t="s">
        <v>16</v>
      </c>
    </row>
    <row r="7948" spans="1:11" ht="15.75" x14ac:dyDescent="0.25">
      <c r="A7948" s="30" t="s">
        <v>9208</v>
      </c>
      <c r="B7948" s="31" t="s">
        <v>929</v>
      </c>
      <c r="C7948" s="30" t="s">
        <v>1157</v>
      </c>
      <c r="D7948" s="30" t="s">
        <v>9487</v>
      </c>
      <c r="E7948" s="30" t="s">
        <v>9488</v>
      </c>
      <c r="F7948" s="30">
        <v>9111849618</v>
      </c>
      <c r="G7948" s="30">
        <v>23.161014999999999</v>
      </c>
      <c r="H7948" s="30">
        <v>83.445256700000002</v>
      </c>
      <c r="I7948" s="33">
        <v>14041592</v>
      </c>
      <c r="J7948" s="30"/>
      <c r="K7948" s="30" t="s">
        <v>16</v>
      </c>
    </row>
    <row r="7949" spans="1:11" ht="15.75" x14ac:dyDescent="0.25">
      <c r="A7949" s="30" t="s">
        <v>9208</v>
      </c>
      <c r="B7949" s="31" t="s">
        <v>929</v>
      </c>
      <c r="C7949" s="30" t="s">
        <v>1531</v>
      </c>
      <c r="D7949" s="30" t="s">
        <v>9490</v>
      </c>
      <c r="E7949" s="30" t="s">
        <v>9491</v>
      </c>
      <c r="F7949" s="30">
        <v>7354679980</v>
      </c>
      <c r="G7949" s="30">
        <v>22.922231199999999</v>
      </c>
      <c r="H7949" s="30">
        <v>82.908350299999995</v>
      </c>
      <c r="I7949" s="33">
        <v>14013941</v>
      </c>
      <c r="J7949" s="30"/>
      <c r="K7949" s="30" t="s">
        <v>16</v>
      </c>
    </row>
    <row r="7950" spans="1:11" ht="15.75" x14ac:dyDescent="0.25">
      <c r="A7950" s="30" t="s">
        <v>9208</v>
      </c>
      <c r="B7950" s="31" t="s">
        <v>929</v>
      </c>
      <c r="C7950" s="30" t="s">
        <v>6217</v>
      </c>
      <c r="D7950" s="30" t="s">
        <v>9494</v>
      </c>
      <c r="E7950" s="30" t="s">
        <v>9495</v>
      </c>
      <c r="F7950" s="30">
        <v>8349379309</v>
      </c>
      <c r="G7950" s="30">
        <v>22.900971999999999</v>
      </c>
      <c r="H7950" s="30">
        <v>82.866088599999998</v>
      </c>
      <c r="I7950" s="33">
        <v>14041616</v>
      </c>
      <c r="J7950" s="30"/>
      <c r="K7950" s="30" t="s">
        <v>16</v>
      </c>
    </row>
    <row r="7951" spans="1:11" ht="15.75" x14ac:dyDescent="0.25">
      <c r="A7951" s="30" t="s">
        <v>9208</v>
      </c>
      <c r="B7951" s="31" t="s">
        <v>929</v>
      </c>
      <c r="C7951" s="30" t="s">
        <v>1175</v>
      </c>
      <c r="D7951" s="30" t="s">
        <v>9496</v>
      </c>
      <c r="E7951" s="30" t="s">
        <v>9497</v>
      </c>
      <c r="F7951" s="30">
        <v>9340483430</v>
      </c>
      <c r="G7951" s="30">
        <v>22.827883199999999</v>
      </c>
      <c r="H7951" s="30">
        <v>83.337693099999996</v>
      </c>
      <c r="I7951" s="33">
        <v>14041614</v>
      </c>
      <c r="J7951" s="30"/>
      <c r="K7951" s="30" t="s">
        <v>16</v>
      </c>
    </row>
    <row r="7952" spans="1:11" ht="15.75" x14ac:dyDescent="0.25">
      <c r="A7952" s="30" t="s">
        <v>9208</v>
      </c>
      <c r="B7952" s="31" t="s">
        <v>929</v>
      </c>
      <c r="C7952" s="30" t="s">
        <v>1175</v>
      </c>
      <c r="D7952" s="30" t="s">
        <v>9500</v>
      </c>
      <c r="E7952" s="30" t="s">
        <v>9501</v>
      </c>
      <c r="F7952" s="30">
        <v>9165323830</v>
      </c>
      <c r="G7952" s="30">
        <v>22.673024699999999</v>
      </c>
      <c r="H7952" s="30">
        <v>83.353575399999997</v>
      </c>
      <c r="I7952" s="33">
        <v>14041646</v>
      </c>
      <c r="J7952" s="30"/>
      <c r="K7952" s="30" t="s">
        <v>16</v>
      </c>
    </row>
    <row r="7953" spans="1:11" ht="15.75" x14ac:dyDescent="0.25">
      <c r="A7953" s="30" t="s">
        <v>9208</v>
      </c>
      <c r="B7953" s="31" t="s">
        <v>929</v>
      </c>
      <c r="C7953" s="30" t="s">
        <v>1140</v>
      </c>
      <c r="D7953" s="30" t="s">
        <v>9158</v>
      </c>
      <c r="E7953" s="30" t="s">
        <v>9509</v>
      </c>
      <c r="F7953" s="30">
        <v>7089752029</v>
      </c>
      <c r="G7953" s="30">
        <v>23.782156700000002</v>
      </c>
      <c r="H7953" s="30">
        <v>83.527223300000003</v>
      </c>
      <c r="I7953" s="33">
        <v>14041762</v>
      </c>
      <c r="J7953" s="30"/>
      <c r="K7953" s="30" t="s">
        <v>16</v>
      </c>
    </row>
    <row r="7954" spans="1:11" ht="15.75" x14ac:dyDescent="0.25">
      <c r="A7954" s="30" t="s">
        <v>9208</v>
      </c>
      <c r="B7954" s="31" t="s">
        <v>929</v>
      </c>
      <c r="C7954" s="30" t="s">
        <v>1393</v>
      </c>
      <c r="D7954" s="30" t="s">
        <v>9510</v>
      </c>
      <c r="E7954" s="30" t="s">
        <v>9511</v>
      </c>
      <c r="F7954" s="30">
        <v>8223940383</v>
      </c>
      <c r="G7954" s="30">
        <v>22.9809731</v>
      </c>
      <c r="H7954" s="30">
        <v>83.044075300000003</v>
      </c>
      <c r="I7954" s="33">
        <v>14041759</v>
      </c>
      <c r="J7954" s="30"/>
      <c r="K7954" s="30" t="s">
        <v>16</v>
      </c>
    </row>
    <row r="7955" spans="1:11" ht="15.75" x14ac:dyDescent="0.25">
      <c r="A7955" s="30" t="s">
        <v>9208</v>
      </c>
      <c r="B7955" s="31" t="s">
        <v>929</v>
      </c>
      <c r="C7955" s="30" t="s">
        <v>1393</v>
      </c>
      <c r="D7955" s="30" t="s">
        <v>9512</v>
      </c>
      <c r="E7955" s="30" t="s">
        <v>9513</v>
      </c>
      <c r="F7955" s="30">
        <v>9165836661</v>
      </c>
      <c r="G7955" s="30">
        <v>22.9741</v>
      </c>
      <c r="H7955" s="30">
        <v>83.054381000000006</v>
      </c>
      <c r="I7955" s="33">
        <v>14041764</v>
      </c>
      <c r="J7955" s="30"/>
      <c r="K7955" s="30" t="s">
        <v>16</v>
      </c>
    </row>
    <row r="7956" spans="1:11" ht="15.75" x14ac:dyDescent="0.25">
      <c r="A7956" s="30" t="s">
        <v>9208</v>
      </c>
      <c r="B7956" s="31" t="s">
        <v>929</v>
      </c>
      <c r="C7956" s="30" t="s">
        <v>1393</v>
      </c>
      <c r="D7956" s="30" t="s">
        <v>9516</v>
      </c>
      <c r="E7956" s="30" t="s">
        <v>9517</v>
      </c>
      <c r="F7956" s="30">
        <v>7909498304</v>
      </c>
      <c r="G7956" s="30">
        <v>22.784461499999999</v>
      </c>
      <c r="H7956" s="30">
        <v>83.090785100000005</v>
      </c>
      <c r="I7956" s="33">
        <v>14041765</v>
      </c>
      <c r="J7956" s="30"/>
      <c r="K7956" s="30" t="s">
        <v>16</v>
      </c>
    </row>
    <row r="7957" spans="1:11" ht="15.75" x14ac:dyDescent="0.25">
      <c r="A7957" s="30" t="s">
        <v>9208</v>
      </c>
      <c r="B7957" s="31" t="s">
        <v>929</v>
      </c>
      <c r="C7957" s="30" t="s">
        <v>1091</v>
      </c>
      <c r="D7957" s="30" t="s">
        <v>9529</v>
      </c>
      <c r="E7957" s="30" t="s">
        <v>9530</v>
      </c>
      <c r="F7957" s="30">
        <v>9617363620</v>
      </c>
      <c r="G7957" s="30">
        <v>22.715518299999999</v>
      </c>
      <c r="H7957" s="30">
        <v>83.510343300000002</v>
      </c>
      <c r="I7957" s="33">
        <v>14041795</v>
      </c>
      <c r="J7957" s="30"/>
      <c r="K7957" s="30" t="s">
        <v>16</v>
      </c>
    </row>
    <row r="7958" spans="1:11" ht="15.75" x14ac:dyDescent="0.25">
      <c r="A7958" s="30" t="s">
        <v>9208</v>
      </c>
      <c r="B7958" s="31" t="s">
        <v>929</v>
      </c>
      <c r="C7958" s="30" t="s">
        <v>1140</v>
      </c>
      <c r="D7958" s="30" t="s">
        <v>9483</v>
      </c>
      <c r="E7958" s="30" t="s">
        <v>9542</v>
      </c>
      <c r="F7958" s="30">
        <v>9926603955</v>
      </c>
      <c r="G7958" s="30">
        <v>23.160394</v>
      </c>
      <c r="H7958" s="30">
        <v>83.166072499999999</v>
      </c>
      <c r="I7958" s="33">
        <v>14041801</v>
      </c>
      <c r="J7958" s="30"/>
      <c r="K7958" s="30" t="s">
        <v>16</v>
      </c>
    </row>
    <row r="7959" spans="1:11" ht="15.75" x14ac:dyDescent="0.25">
      <c r="A7959" s="30" t="s">
        <v>9208</v>
      </c>
      <c r="B7959" s="31" t="s">
        <v>929</v>
      </c>
      <c r="C7959" s="30" t="s">
        <v>1140</v>
      </c>
      <c r="D7959" s="30" t="s">
        <v>9322</v>
      </c>
      <c r="E7959" s="30" t="s">
        <v>9545</v>
      </c>
      <c r="F7959" s="30">
        <v>8889681360</v>
      </c>
      <c r="G7959" s="30">
        <v>23.9751333</v>
      </c>
      <c r="H7959" s="30">
        <v>83.252968300000006</v>
      </c>
      <c r="I7959" s="33">
        <v>14014010</v>
      </c>
      <c r="J7959" s="30"/>
      <c r="K7959" s="30" t="s">
        <v>16</v>
      </c>
    </row>
    <row r="7960" spans="1:11" ht="15.75" x14ac:dyDescent="0.25">
      <c r="A7960" s="30" t="s">
        <v>9208</v>
      </c>
      <c r="B7960" s="31" t="s">
        <v>929</v>
      </c>
      <c r="C7960" s="30" t="s">
        <v>968</v>
      </c>
      <c r="D7960" s="30" t="s">
        <v>9546</v>
      </c>
      <c r="E7960" s="30" t="s">
        <v>9547</v>
      </c>
      <c r="F7960" s="30">
        <v>8717935630</v>
      </c>
      <c r="G7960" s="30">
        <v>23.620628499999999</v>
      </c>
      <c r="H7960" s="30">
        <v>83.369794999999996</v>
      </c>
      <c r="I7960" s="33">
        <v>14014018</v>
      </c>
      <c r="J7960" s="30"/>
      <c r="K7960" s="30" t="s">
        <v>16</v>
      </c>
    </row>
    <row r="7961" spans="1:11" ht="15.75" x14ac:dyDescent="0.25">
      <c r="A7961" s="30" t="s">
        <v>9208</v>
      </c>
      <c r="B7961" s="31" t="s">
        <v>929</v>
      </c>
      <c r="C7961" s="30" t="s">
        <v>1175</v>
      </c>
      <c r="D7961" s="30" t="s">
        <v>9548</v>
      </c>
      <c r="E7961" s="30" t="s">
        <v>9549</v>
      </c>
      <c r="F7961" s="30">
        <v>8878969088</v>
      </c>
      <c r="G7961" s="30">
        <v>22.846828299999999</v>
      </c>
      <c r="H7961" s="30">
        <v>83.420834999999997</v>
      </c>
      <c r="I7961" s="33">
        <v>14014057</v>
      </c>
      <c r="J7961" s="30"/>
      <c r="K7961" s="30" t="s">
        <v>16</v>
      </c>
    </row>
    <row r="7962" spans="1:11" ht="15.75" x14ac:dyDescent="0.25">
      <c r="A7962" s="30" t="s">
        <v>9208</v>
      </c>
      <c r="B7962" s="31" t="s">
        <v>929</v>
      </c>
      <c r="C7962" s="30" t="s">
        <v>1393</v>
      </c>
      <c r="D7962" s="30" t="s">
        <v>9550</v>
      </c>
      <c r="E7962" s="30" t="s">
        <v>9551</v>
      </c>
      <c r="F7962" s="30">
        <v>7691974649</v>
      </c>
      <c r="G7962" s="30">
        <v>23.042432600000001</v>
      </c>
      <c r="H7962" s="30">
        <v>83.0422954</v>
      </c>
      <c r="I7962" s="33">
        <v>14014074</v>
      </c>
      <c r="J7962" s="30"/>
      <c r="K7962" s="30" t="s">
        <v>16</v>
      </c>
    </row>
    <row r="7963" spans="1:11" ht="15.75" x14ac:dyDescent="0.25">
      <c r="A7963" s="30" t="s">
        <v>9208</v>
      </c>
      <c r="B7963" s="31" t="s">
        <v>929</v>
      </c>
      <c r="C7963" s="30" t="s">
        <v>1531</v>
      </c>
      <c r="D7963" s="30" t="s">
        <v>9683</v>
      </c>
      <c r="E7963" s="30" t="s">
        <v>9684</v>
      </c>
      <c r="F7963" s="30">
        <v>9926321439</v>
      </c>
      <c r="G7963" s="30">
        <v>22.9140786</v>
      </c>
      <c r="H7963" s="30">
        <v>82.941373299999995</v>
      </c>
      <c r="I7963" s="33">
        <v>14015284</v>
      </c>
      <c r="J7963" s="30"/>
      <c r="K7963" s="30" t="s">
        <v>16</v>
      </c>
    </row>
    <row r="7964" spans="1:11" ht="15.75" x14ac:dyDescent="0.25">
      <c r="A7964" s="30" t="s">
        <v>9208</v>
      </c>
      <c r="B7964" s="31" t="s">
        <v>929</v>
      </c>
      <c r="C7964" s="30" t="s">
        <v>1091</v>
      </c>
      <c r="D7964" s="30" t="s">
        <v>9694</v>
      </c>
      <c r="E7964" s="30" t="s">
        <v>9695</v>
      </c>
      <c r="F7964" s="30">
        <v>8120001523</v>
      </c>
      <c r="G7964" s="30">
        <v>22.649365</v>
      </c>
      <c r="H7964" s="30">
        <v>83.679251699999995</v>
      </c>
      <c r="I7964" s="33">
        <v>14015395</v>
      </c>
      <c r="J7964" s="30"/>
      <c r="K7964" s="30" t="s">
        <v>16</v>
      </c>
    </row>
    <row r="7965" spans="1:11" ht="15.75" x14ac:dyDescent="0.25">
      <c r="A7965" s="30" t="s">
        <v>9208</v>
      </c>
      <c r="B7965" s="31" t="s">
        <v>929</v>
      </c>
      <c r="C7965" s="30" t="s">
        <v>1195</v>
      </c>
      <c r="D7965" s="30" t="s">
        <v>9710</v>
      </c>
      <c r="E7965" s="30" t="s">
        <v>9711</v>
      </c>
      <c r="F7965" s="30">
        <v>9669981280</v>
      </c>
      <c r="G7965" s="30">
        <v>23.816686900000001</v>
      </c>
      <c r="H7965" s="30">
        <v>83.198570399999994</v>
      </c>
      <c r="I7965" s="33">
        <v>14015554</v>
      </c>
      <c r="J7965" s="30"/>
      <c r="K7965" s="30" t="s">
        <v>16</v>
      </c>
    </row>
    <row r="7966" spans="1:11" ht="15.75" x14ac:dyDescent="0.25">
      <c r="A7966" s="30" t="s">
        <v>9208</v>
      </c>
      <c r="B7966" s="31" t="s">
        <v>929</v>
      </c>
      <c r="C7966" s="30" t="s">
        <v>1195</v>
      </c>
      <c r="D7966" s="30" t="s">
        <v>1195</v>
      </c>
      <c r="E7966" s="30" t="s">
        <v>9712</v>
      </c>
      <c r="F7966" s="30">
        <v>9753153359</v>
      </c>
      <c r="G7966" s="30">
        <v>23.758182900000001</v>
      </c>
      <c r="H7966" s="30">
        <v>83.202482599999996</v>
      </c>
      <c r="I7966" s="33">
        <v>11511568</v>
      </c>
      <c r="J7966" s="30"/>
      <c r="K7966" s="30" t="s">
        <v>16</v>
      </c>
    </row>
    <row r="7967" spans="1:11" ht="15.75" x14ac:dyDescent="0.25">
      <c r="A7967" s="30" t="s">
        <v>9208</v>
      </c>
      <c r="B7967" s="31" t="s">
        <v>929</v>
      </c>
      <c r="C7967" s="30" t="s">
        <v>1080</v>
      </c>
      <c r="D7967" s="30" t="s">
        <v>9790</v>
      </c>
      <c r="E7967" s="30" t="s">
        <v>9791</v>
      </c>
      <c r="F7967" s="30">
        <v>9753102839</v>
      </c>
      <c r="G7967" s="30">
        <v>23.003733100000002</v>
      </c>
      <c r="H7967" s="30">
        <v>82.786674000000005</v>
      </c>
      <c r="I7967" s="33">
        <v>14015996</v>
      </c>
      <c r="J7967" s="30"/>
      <c r="K7967" s="30" t="s">
        <v>16</v>
      </c>
    </row>
    <row r="7968" spans="1:11" ht="15.75" x14ac:dyDescent="0.25">
      <c r="A7968" s="30" t="s">
        <v>9208</v>
      </c>
      <c r="B7968" s="31" t="s">
        <v>929</v>
      </c>
      <c r="C7968" s="30" t="s">
        <v>968</v>
      </c>
      <c r="D7968" s="30" t="s">
        <v>9799</v>
      </c>
      <c r="E7968" s="30" t="s">
        <v>9800</v>
      </c>
      <c r="F7968" s="30">
        <v>7610143004</v>
      </c>
      <c r="G7968" s="30">
        <v>23.620379</v>
      </c>
      <c r="H7968" s="30">
        <v>83.369956700000003</v>
      </c>
      <c r="I7968" s="33">
        <v>14016117</v>
      </c>
      <c r="J7968" s="30"/>
      <c r="K7968" s="30" t="s">
        <v>16</v>
      </c>
    </row>
    <row r="7969" spans="1:11" ht="15.75" x14ac:dyDescent="0.25">
      <c r="A7969" s="30" t="s">
        <v>9208</v>
      </c>
      <c r="B7969" s="31" t="s">
        <v>929</v>
      </c>
      <c r="C7969" s="30" t="s">
        <v>968</v>
      </c>
      <c r="D7969" s="30" t="s">
        <v>9418</v>
      </c>
      <c r="E7969" s="30" t="s">
        <v>9807</v>
      </c>
      <c r="F7969" s="30">
        <v>9131437265</v>
      </c>
      <c r="G7969" s="30">
        <v>23.6160976</v>
      </c>
      <c r="H7969" s="30">
        <v>83.718087100000005</v>
      </c>
      <c r="I7969" s="33">
        <v>14016179</v>
      </c>
      <c r="J7969" s="30"/>
      <c r="K7969" s="30" t="s">
        <v>16</v>
      </c>
    </row>
    <row r="7970" spans="1:11" ht="15.75" x14ac:dyDescent="0.25">
      <c r="A7970" s="30" t="s">
        <v>9208</v>
      </c>
      <c r="B7970" s="31" t="s">
        <v>929</v>
      </c>
      <c r="C7970" s="30" t="s">
        <v>1140</v>
      </c>
      <c r="D7970" s="30" t="s">
        <v>1140</v>
      </c>
      <c r="E7970" s="30" t="s">
        <v>9809</v>
      </c>
      <c r="F7970" s="30">
        <v>9406340028</v>
      </c>
      <c r="G7970" s="30">
        <v>23.813353299999999</v>
      </c>
      <c r="H7970" s="30">
        <v>83.68844</v>
      </c>
      <c r="I7970" s="33">
        <v>14016242</v>
      </c>
      <c r="J7970" s="30"/>
      <c r="K7970" s="30" t="s">
        <v>16</v>
      </c>
    </row>
    <row r="7971" spans="1:11" ht="15.75" x14ac:dyDescent="0.25">
      <c r="A7971" s="30" t="s">
        <v>9208</v>
      </c>
      <c r="B7971" s="31" t="s">
        <v>929</v>
      </c>
      <c r="C7971" s="30" t="s">
        <v>1040</v>
      </c>
      <c r="D7971" s="30" t="s">
        <v>9833</v>
      </c>
      <c r="E7971" s="30" t="s">
        <v>9834</v>
      </c>
      <c r="F7971" s="30">
        <v>9753526082</v>
      </c>
      <c r="G7971" s="30">
        <v>23.358518799999999</v>
      </c>
      <c r="H7971" s="30">
        <v>83.044994700000004</v>
      </c>
      <c r="I7971" s="33">
        <v>14016541</v>
      </c>
      <c r="J7971" s="30"/>
      <c r="K7971" s="30" t="s">
        <v>16</v>
      </c>
    </row>
    <row r="7972" spans="1:11" ht="15.75" x14ac:dyDescent="0.25">
      <c r="A7972" s="30" t="s">
        <v>9208</v>
      </c>
      <c r="B7972" s="31" t="s">
        <v>929</v>
      </c>
      <c r="C7972" s="30" t="s">
        <v>1040</v>
      </c>
      <c r="D7972" s="30" t="s">
        <v>9835</v>
      </c>
      <c r="E7972" s="30" t="s">
        <v>9836</v>
      </c>
      <c r="F7972" s="30">
        <v>9617544303</v>
      </c>
      <c r="G7972" s="30">
        <v>23.445184999999999</v>
      </c>
      <c r="H7972" s="30">
        <v>83.274536699999999</v>
      </c>
      <c r="I7972" s="33">
        <v>14016542</v>
      </c>
      <c r="J7972" s="30"/>
      <c r="K7972" s="30" t="s">
        <v>16</v>
      </c>
    </row>
    <row r="7973" spans="1:11" ht="15.75" x14ac:dyDescent="0.25">
      <c r="A7973" s="30" t="s">
        <v>9208</v>
      </c>
      <c r="B7973" s="31" t="s">
        <v>929</v>
      </c>
      <c r="C7973" s="30" t="s">
        <v>951</v>
      </c>
      <c r="D7973" s="30" t="s">
        <v>9846</v>
      </c>
      <c r="E7973" s="30" t="s">
        <v>9847</v>
      </c>
      <c r="F7973" s="30">
        <v>9907766669</v>
      </c>
      <c r="G7973" s="30">
        <v>23.2111676</v>
      </c>
      <c r="H7973" s="30">
        <v>83.094065200000003</v>
      </c>
      <c r="I7973" s="33">
        <v>14016910</v>
      </c>
      <c r="J7973" s="30"/>
      <c r="K7973" s="30" t="s">
        <v>16</v>
      </c>
    </row>
    <row r="7974" spans="1:11" ht="15.75" x14ac:dyDescent="0.25">
      <c r="A7974" s="30" t="s">
        <v>9208</v>
      </c>
      <c r="B7974" s="31" t="s">
        <v>929</v>
      </c>
      <c r="C7974" s="30" t="s">
        <v>1140</v>
      </c>
      <c r="D7974" s="30" t="s">
        <v>9848</v>
      </c>
      <c r="E7974" s="30" t="s">
        <v>9849</v>
      </c>
      <c r="F7974" s="30">
        <v>9651948047</v>
      </c>
      <c r="G7974" s="30">
        <v>24.036339900000002</v>
      </c>
      <c r="H7974" s="30">
        <v>83.274192299999996</v>
      </c>
      <c r="I7974" s="33">
        <v>14016924</v>
      </c>
      <c r="J7974" s="30"/>
      <c r="K7974" s="30" t="s">
        <v>16</v>
      </c>
    </row>
    <row r="7975" spans="1:11" ht="15.75" x14ac:dyDescent="0.25">
      <c r="A7975" s="30" t="s">
        <v>9208</v>
      </c>
      <c r="B7975" s="31" t="s">
        <v>929</v>
      </c>
      <c r="C7975" s="30" t="s">
        <v>1297</v>
      </c>
      <c r="D7975" s="30" t="s">
        <v>9861</v>
      </c>
      <c r="E7975" s="30" t="s">
        <v>9862</v>
      </c>
      <c r="F7975" s="30">
        <v>9926137037</v>
      </c>
      <c r="G7975" s="30">
        <v>23.734901700000002</v>
      </c>
      <c r="H7975" s="30">
        <v>82.804111700000007</v>
      </c>
      <c r="I7975" s="33">
        <v>14016954</v>
      </c>
      <c r="J7975" s="30"/>
      <c r="K7975" s="30" t="s">
        <v>16</v>
      </c>
    </row>
    <row r="7976" spans="1:11" ht="15.75" x14ac:dyDescent="0.25">
      <c r="A7976" s="30" t="s">
        <v>9208</v>
      </c>
      <c r="B7976" s="31" t="s">
        <v>929</v>
      </c>
      <c r="C7976" s="30" t="s">
        <v>1393</v>
      </c>
      <c r="D7976" s="30" t="s">
        <v>9846</v>
      </c>
      <c r="E7976" s="30" t="s">
        <v>9863</v>
      </c>
      <c r="F7976" s="30">
        <v>8720863313</v>
      </c>
      <c r="G7976" s="30">
        <v>23.014931000000001</v>
      </c>
      <c r="H7976" s="30">
        <v>82.995952700000004</v>
      </c>
      <c r="I7976" s="33">
        <v>14016955</v>
      </c>
      <c r="J7976" s="30"/>
      <c r="K7976" s="30" t="s">
        <v>16</v>
      </c>
    </row>
    <row r="7977" spans="1:11" ht="15.75" x14ac:dyDescent="0.25">
      <c r="A7977" s="30" t="s">
        <v>9208</v>
      </c>
      <c r="B7977" s="31" t="s">
        <v>929</v>
      </c>
      <c r="C7977" s="30" t="s">
        <v>1140</v>
      </c>
      <c r="D7977" s="30" t="s">
        <v>7833</v>
      </c>
      <c r="E7977" s="30" t="s">
        <v>9868</v>
      </c>
      <c r="F7977" s="30">
        <v>9753731398</v>
      </c>
      <c r="G7977" s="30">
        <v>23.815330400000001</v>
      </c>
      <c r="H7977" s="30">
        <v>83.682766700000002</v>
      </c>
      <c r="I7977" s="33">
        <v>14016989</v>
      </c>
      <c r="J7977" s="30"/>
      <c r="K7977" s="30" t="s">
        <v>16</v>
      </c>
    </row>
    <row r="7978" spans="1:11" ht="15.75" x14ac:dyDescent="0.25">
      <c r="A7978" s="30" t="s">
        <v>9208</v>
      </c>
      <c r="B7978" s="31" t="s">
        <v>929</v>
      </c>
      <c r="C7978" s="30" t="s">
        <v>1140</v>
      </c>
      <c r="D7978" s="30" t="s">
        <v>9869</v>
      </c>
      <c r="E7978" s="30" t="s">
        <v>9870</v>
      </c>
      <c r="F7978" s="30">
        <v>9754416767</v>
      </c>
      <c r="G7978" s="30">
        <v>23.543108199999999</v>
      </c>
      <c r="H7978" s="30">
        <v>83.838187300000001</v>
      </c>
      <c r="I7978" s="33">
        <v>14016993</v>
      </c>
      <c r="J7978" s="30"/>
      <c r="K7978" s="30" t="s">
        <v>16</v>
      </c>
    </row>
    <row r="7979" spans="1:11" ht="15.75" x14ac:dyDescent="0.25">
      <c r="A7979" s="30" t="s">
        <v>9208</v>
      </c>
      <c r="B7979" s="31" t="s">
        <v>929</v>
      </c>
      <c r="C7979" s="30" t="s">
        <v>1096</v>
      </c>
      <c r="D7979" s="30" t="s">
        <v>7901</v>
      </c>
      <c r="E7979" s="30" t="s">
        <v>9871</v>
      </c>
      <c r="F7979" s="30">
        <v>9754349481</v>
      </c>
      <c r="G7979" s="30">
        <v>23.240316199999999</v>
      </c>
      <c r="H7979" s="30">
        <v>83.191834400000005</v>
      </c>
      <c r="I7979" s="33">
        <v>14016996</v>
      </c>
      <c r="J7979" s="30"/>
      <c r="K7979" s="30" t="s">
        <v>16</v>
      </c>
    </row>
    <row r="7980" spans="1:11" ht="15.75" x14ac:dyDescent="0.25">
      <c r="A7980" s="30" t="s">
        <v>9208</v>
      </c>
      <c r="B7980" s="31" t="s">
        <v>929</v>
      </c>
      <c r="C7980" s="30" t="s">
        <v>1080</v>
      </c>
      <c r="D7980" s="30" t="s">
        <v>1080</v>
      </c>
      <c r="E7980" s="30" t="s">
        <v>9872</v>
      </c>
      <c r="F7980" s="30">
        <v>9669644417</v>
      </c>
      <c r="G7980" s="30">
        <v>22.874020300000002</v>
      </c>
      <c r="H7980" s="30">
        <v>82.738536699999997</v>
      </c>
      <c r="I7980" s="33">
        <v>14017000</v>
      </c>
      <c r="J7980" s="30"/>
      <c r="K7980" s="30" t="s">
        <v>16</v>
      </c>
    </row>
    <row r="7981" spans="1:11" ht="15.75" x14ac:dyDescent="0.25">
      <c r="A7981" s="30" t="s">
        <v>9208</v>
      </c>
      <c r="B7981" s="31" t="s">
        <v>929</v>
      </c>
      <c r="C7981" s="30" t="s">
        <v>1157</v>
      </c>
      <c r="D7981" s="30" t="s">
        <v>9897</v>
      </c>
      <c r="E7981" s="30" t="s">
        <v>9705</v>
      </c>
      <c r="F7981" s="30">
        <v>9340772823</v>
      </c>
      <c r="G7981" s="30">
        <v>23.1092017</v>
      </c>
      <c r="H7981" s="30">
        <v>83.492163300000001</v>
      </c>
      <c r="I7981" s="33">
        <v>14017177</v>
      </c>
      <c r="J7981" s="30"/>
      <c r="K7981" s="30" t="s">
        <v>16</v>
      </c>
    </row>
    <row r="7982" spans="1:11" ht="15.75" x14ac:dyDescent="0.25">
      <c r="A7982" s="30" t="s">
        <v>9208</v>
      </c>
      <c r="B7982" s="31" t="s">
        <v>929</v>
      </c>
      <c r="C7982" s="30" t="s">
        <v>1338</v>
      </c>
      <c r="D7982" s="30" t="s">
        <v>1080</v>
      </c>
      <c r="E7982" s="30" t="s">
        <v>9904</v>
      </c>
      <c r="F7982" s="30">
        <v>9575571932</v>
      </c>
      <c r="G7982" s="30">
        <v>22.952365400000001</v>
      </c>
      <c r="H7982" s="30">
        <v>82.702568400000004</v>
      </c>
      <c r="I7982" s="33">
        <v>14017228</v>
      </c>
      <c r="J7982" s="30"/>
      <c r="K7982" s="30" t="s">
        <v>16</v>
      </c>
    </row>
    <row r="7983" spans="1:11" ht="15.75" x14ac:dyDescent="0.25">
      <c r="A7983" s="30" t="s">
        <v>9208</v>
      </c>
      <c r="B7983" s="31" t="s">
        <v>929</v>
      </c>
      <c r="C7983" s="30" t="s">
        <v>968</v>
      </c>
      <c r="D7983" s="30" t="s">
        <v>9917</v>
      </c>
      <c r="E7983" s="30" t="s">
        <v>1988</v>
      </c>
      <c r="F7983" s="30">
        <v>9669465670</v>
      </c>
      <c r="G7983" s="30">
        <v>23.619835900000002</v>
      </c>
      <c r="H7983" s="30">
        <v>83.709784200000001</v>
      </c>
      <c r="I7983" s="33">
        <v>14017271</v>
      </c>
      <c r="J7983" s="30"/>
      <c r="K7983" s="30" t="s">
        <v>16</v>
      </c>
    </row>
    <row r="7984" spans="1:11" ht="15.75" x14ac:dyDescent="0.25">
      <c r="A7984" s="30" t="s">
        <v>26043</v>
      </c>
      <c r="B7984" s="31" t="s">
        <v>929</v>
      </c>
      <c r="C7984" s="30" t="s">
        <v>10051</v>
      </c>
      <c r="D7984" s="30" t="s">
        <v>10052</v>
      </c>
      <c r="E7984" s="30" t="s">
        <v>10053</v>
      </c>
      <c r="F7984" s="30">
        <v>6264558714</v>
      </c>
      <c r="G7984" s="30">
        <v>22.650372999999998</v>
      </c>
      <c r="H7984" s="30">
        <v>88.375933000000003</v>
      </c>
      <c r="I7984" s="33" t="s">
        <v>10054</v>
      </c>
      <c r="J7984" s="30" t="s">
        <v>10055</v>
      </c>
      <c r="K7984" s="30" t="s">
        <v>16</v>
      </c>
    </row>
    <row r="7985" spans="1:11" ht="15.75" x14ac:dyDescent="0.25">
      <c r="A7985" s="30" t="s">
        <v>26043</v>
      </c>
      <c r="B7985" s="31" t="s">
        <v>929</v>
      </c>
      <c r="C7985" s="30" t="s">
        <v>10051</v>
      </c>
      <c r="D7985" s="30" t="s">
        <v>10056</v>
      </c>
      <c r="E7985" s="30" t="s">
        <v>10057</v>
      </c>
      <c r="F7985" s="30">
        <v>8982912749</v>
      </c>
      <c r="G7985" s="30">
        <v>23.09984</v>
      </c>
      <c r="H7985" s="30">
        <v>83.185029999999998</v>
      </c>
      <c r="I7985" s="33" t="s">
        <v>10058</v>
      </c>
      <c r="J7985" s="30" t="s">
        <v>10055</v>
      </c>
      <c r="K7985" s="30" t="s">
        <v>16</v>
      </c>
    </row>
    <row r="7986" spans="1:11" ht="15.75" x14ac:dyDescent="0.25">
      <c r="A7986" s="30" t="s">
        <v>26043</v>
      </c>
      <c r="B7986" s="31" t="s">
        <v>929</v>
      </c>
      <c r="C7986" s="30" t="s">
        <v>10051</v>
      </c>
      <c r="D7986" s="30" t="s">
        <v>10082</v>
      </c>
      <c r="E7986" s="30" t="s">
        <v>10083</v>
      </c>
      <c r="F7986" s="30">
        <v>8435331171</v>
      </c>
      <c r="G7986" s="30">
        <v>23.000450000000001</v>
      </c>
      <c r="H7986" s="30">
        <v>83.183364999999995</v>
      </c>
      <c r="I7986" s="33" t="s">
        <v>10084</v>
      </c>
      <c r="J7986" s="30" t="s">
        <v>10055</v>
      </c>
      <c r="K7986" s="30" t="s">
        <v>16</v>
      </c>
    </row>
    <row r="7987" spans="1:11" ht="15.75" x14ac:dyDescent="0.25">
      <c r="A7987" s="30" t="s">
        <v>26043</v>
      </c>
      <c r="B7987" s="31" t="s">
        <v>929</v>
      </c>
      <c r="C7987" s="30" t="s">
        <v>1157</v>
      </c>
      <c r="D7987" s="30" t="s">
        <v>10088</v>
      </c>
      <c r="E7987" s="30" t="s">
        <v>10089</v>
      </c>
      <c r="F7987" s="30">
        <v>7583052045</v>
      </c>
      <c r="G7987" s="30">
        <v>23.08474</v>
      </c>
      <c r="H7987" s="30">
        <v>83.316770000000005</v>
      </c>
      <c r="I7987" s="33" t="s">
        <v>10090</v>
      </c>
      <c r="J7987" s="30" t="s">
        <v>10055</v>
      </c>
      <c r="K7987" s="30" t="s">
        <v>16</v>
      </c>
    </row>
    <row r="7988" spans="1:11" ht="15.75" x14ac:dyDescent="0.25">
      <c r="A7988" s="30" t="s">
        <v>10139</v>
      </c>
      <c r="B7988" s="31" t="s">
        <v>929</v>
      </c>
      <c r="C7988" s="30" t="s">
        <v>1096</v>
      </c>
      <c r="D7988" s="31" t="s">
        <v>10212</v>
      </c>
      <c r="E7988" s="31" t="s">
        <v>10213</v>
      </c>
      <c r="F7988" s="38" t="s">
        <v>10214</v>
      </c>
      <c r="G7988" s="37">
        <v>83.177629999999994</v>
      </c>
      <c r="H7988" s="37">
        <v>22.972899000000002</v>
      </c>
      <c r="I7988" s="32">
        <v>17898582</v>
      </c>
      <c r="J7988" s="30" t="s">
        <v>15</v>
      </c>
      <c r="K7988" s="30" t="s">
        <v>16</v>
      </c>
    </row>
    <row r="7989" spans="1:11" ht="15.75" x14ac:dyDescent="0.25">
      <c r="A7989" s="30" t="s">
        <v>10223</v>
      </c>
      <c r="B7989" s="31" t="s">
        <v>929</v>
      </c>
      <c r="C7989" s="30" t="s">
        <v>20103</v>
      </c>
      <c r="D7989" s="30" t="s">
        <v>24129</v>
      </c>
      <c r="E7989" s="30" t="s">
        <v>24129</v>
      </c>
      <c r="F7989" s="30">
        <v>9171011351</v>
      </c>
      <c r="G7989" s="30">
        <v>23.043668</v>
      </c>
      <c r="H7989" s="30">
        <v>83.353309999999993</v>
      </c>
      <c r="I7989" s="33" t="s">
        <v>10742</v>
      </c>
      <c r="J7989" s="30" t="s">
        <v>10227</v>
      </c>
      <c r="K7989" s="30" t="s">
        <v>16</v>
      </c>
    </row>
    <row r="7990" spans="1:11" ht="15.75" x14ac:dyDescent="0.25">
      <c r="A7990" s="30" t="s">
        <v>10223</v>
      </c>
      <c r="B7990" s="31" t="s">
        <v>929</v>
      </c>
      <c r="C7990" s="30" t="s">
        <v>10051</v>
      </c>
      <c r="D7990" s="30" t="s">
        <v>24130</v>
      </c>
      <c r="E7990" s="30" t="s">
        <v>24130</v>
      </c>
      <c r="F7990" s="30">
        <v>9926860210</v>
      </c>
      <c r="G7990" s="30">
        <v>23.028335999999999</v>
      </c>
      <c r="H7990" s="30">
        <v>83.245397999999994</v>
      </c>
      <c r="I7990" s="33" t="s">
        <v>10743</v>
      </c>
      <c r="J7990" s="30" t="s">
        <v>10227</v>
      </c>
      <c r="K7990" s="30" t="s">
        <v>16</v>
      </c>
    </row>
    <row r="7991" spans="1:11" ht="15.75" x14ac:dyDescent="0.25">
      <c r="A7991" s="30" t="s">
        <v>10223</v>
      </c>
      <c r="B7991" s="31" t="s">
        <v>929</v>
      </c>
      <c r="C7991" s="30" t="s">
        <v>10051</v>
      </c>
      <c r="D7991" s="30" t="s">
        <v>24131</v>
      </c>
      <c r="E7991" s="30" t="s">
        <v>24131</v>
      </c>
      <c r="F7991" s="30">
        <v>9009317031</v>
      </c>
      <c r="G7991" s="30">
        <v>23.116299000000001</v>
      </c>
      <c r="H7991" s="30">
        <v>83.193066999999999</v>
      </c>
      <c r="I7991" s="33" t="s">
        <v>10744</v>
      </c>
      <c r="J7991" s="30" t="s">
        <v>10227</v>
      </c>
      <c r="K7991" s="30" t="s">
        <v>16</v>
      </c>
    </row>
    <row r="7992" spans="1:11" ht="15.75" x14ac:dyDescent="0.25">
      <c r="A7992" s="30" t="s">
        <v>10223</v>
      </c>
      <c r="B7992" s="31" t="s">
        <v>929</v>
      </c>
      <c r="C7992" s="30" t="s">
        <v>10051</v>
      </c>
      <c r="D7992" s="30" t="s">
        <v>24132</v>
      </c>
      <c r="E7992" s="30" t="s">
        <v>24132</v>
      </c>
      <c r="F7992" s="30">
        <v>9753924938</v>
      </c>
      <c r="G7992" s="30">
        <v>23.178035000000001</v>
      </c>
      <c r="H7992" s="30">
        <v>83.205547999999993</v>
      </c>
      <c r="I7992" s="33" t="s">
        <v>10745</v>
      </c>
      <c r="J7992" s="30" t="s">
        <v>10227</v>
      </c>
      <c r="K7992" s="30" t="s">
        <v>16</v>
      </c>
    </row>
    <row r="7993" spans="1:11" ht="15.75" x14ac:dyDescent="0.25">
      <c r="A7993" s="30" t="s">
        <v>10223</v>
      </c>
      <c r="B7993" s="31" t="s">
        <v>929</v>
      </c>
      <c r="C7993" s="30" t="s">
        <v>8566</v>
      </c>
      <c r="D7993" s="30" t="s">
        <v>24133</v>
      </c>
      <c r="E7993" s="30" t="s">
        <v>24133</v>
      </c>
      <c r="F7993" s="30">
        <v>9617369584</v>
      </c>
      <c r="G7993" s="30">
        <v>22.819928999999998</v>
      </c>
      <c r="H7993" s="30">
        <v>83.526004999999998</v>
      </c>
      <c r="I7993" s="33" t="s">
        <v>10746</v>
      </c>
      <c r="J7993" s="30" t="s">
        <v>10227</v>
      </c>
      <c r="K7993" s="30" t="s">
        <v>16</v>
      </c>
    </row>
    <row r="7994" spans="1:11" ht="15.75" x14ac:dyDescent="0.25">
      <c r="A7994" s="30" t="s">
        <v>10223</v>
      </c>
      <c r="B7994" s="31" t="s">
        <v>929</v>
      </c>
      <c r="C7994" s="30" t="s">
        <v>10051</v>
      </c>
      <c r="D7994" s="30" t="s">
        <v>24134</v>
      </c>
      <c r="E7994" s="30" t="s">
        <v>24134</v>
      </c>
      <c r="F7994" s="30">
        <v>9575127952</v>
      </c>
      <c r="G7994" s="30">
        <v>23.075932000000002</v>
      </c>
      <c r="H7994" s="30">
        <v>83.104347000000004</v>
      </c>
      <c r="I7994" s="33" t="s">
        <v>10747</v>
      </c>
      <c r="J7994" s="30" t="s">
        <v>10227</v>
      </c>
      <c r="K7994" s="30" t="s">
        <v>16</v>
      </c>
    </row>
    <row r="7995" spans="1:11" ht="15.75" x14ac:dyDescent="0.25">
      <c r="A7995" s="30" t="s">
        <v>10223</v>
      </c>
      <c r="B7995" s="31" t="s">
        <v>929</v>
      </c>
      <c r="C7995" s="30" t="s">
        <v>15087</v>
      </c>
      <c r="D7995" s="30" t="s">
        <v>24135</v>
      </c>
      <c r="E7995" s="30" t="s">
        <v>24135</v>
      </c>
      <c r="F7995" s="30">
        <v>6261842750</v>
      </c>
      <c r="G7995" s="30">
        <v>22.868599</v>
      </c>
      <c r="H7995" s="30">
        <v>83.062901999999994</v>
      </c>
      <c r="I7995" s="33" t="s">
        <v>10748</v>
      </c>
      <c r="J7995" s="30" t="s">
        <v>10227</v>
      </c>
      <c r="K7995" s="30" t="s">
        <v>16</v>
      </c>
    </row>
    <row r="7996" spans="1:11" ht="15.75" x14ac:dyDescent="0.25">
      <c r="A7996" s="30" t="s">
        <v>10223</v>
      </c>
      <c r="B7996" s="31" t="s">
        <v>929</v>
      </c>
      <c r="C7996" s="30" t="s">
        <v>20103</v>
      </c>
      <c r="D7996" s="30" t="s">
        <v>24136</v>
      </c>
      <c r="E7996" s="30" t="s">
        <v>24136</v>
      </c>
      <c r="F7996" s="30">
        <v>9406222076</v>
      </c>
      <c r="G7996" s="30">
        <v>23.121071000000001</v>
      </c>
      <c r="H7996" s="30">
        <v>83.407972000000001</v>
      </c>
      <c r="I7996" s="33" t="s">
        <v>10749</v>
      </c>
      <c r="J7996" s="30" t="s">
        <v>10227</v>
      </c>
      <c r="K7996" s="30" t="s">
        <v>16</v>
      </c>
    </row>
    <row r="7997" spans="1:11" ht="15.75" x14ac:dyDescent="0.25">
      <c r="A7997" s="30" t="s">
        <v>10223</v>
      </c>
      <c r="B7997" s="31" t="s">
        <v>929</v>
      </c>
      <c r="C7997" s="30" t="s">
        <v>19792</v>
      </c>
      <c r="D7997" s="30" t="s">
        <v>24137</v>
      </c>
      <c r="E7997" s="30" t="s">
        <v>24137</v>
      </c>
      <c r="F7997" s="30">
        <v>7834269449</v>
      </c>
      <c r="G7997" s="30">
        <v>22.980764000000001</v>
      </c>
      <c r="H7997" s="30">
        <v>83.409171999999998</v>
      </c>
      <c r="I7997" s="33" t="s">
        <v>10750</v>
      </c>
      <c r="J7997" s="30" t="s">
        <v>10227</v>
      </c>
      <c r="K7997" s="30" t="s">
        <v>16</v>
      </c>
    </row>
    <row r="7998" spans="1:11" ht="15.75" x14ac:dyDescent="0.25">
      <c r="A7998" s="30" t="s">
        <v>10223</v>
      </c>
      <c r="B7998" s="31" t="s">
        <v>929</v>
      </c>
      <c r="C7998" s="30" t="s">
        <v>10051</v>
      </c>
      <c r="D7998" s="30" t="s">
        <v>24138</v>
      </c>
      <c r="E7998" s="30" t="s">
        <v>24138</v>
      </c>
      <c r="F7998" s="30">
        <v>8965983461</v>
      </c>
      <c r="G7998" s="30">
        <v>23.075914999999998</v>
      </c>
      <c r="H7998" s="30">
        <v>83.148231999999993</v>
      </c>
      <c r="I7998" s="33" t="s">
        <v>10751</v>
      </c>
      <c r="J7998" s="30" t="s">
        <v>10227</v>
      </c>
      <c r="K7998" s="30" t="s">
        <v>16</v>
      </c>
    </row>
    <row r="7999" spans="1:11" ht="15.75" x14ac:dyDescent="0.25">
      <c r="A7999" s="30" t="s">
        <v>10223</v>
      </c>
      <c r="B7999" s="31" t="s">
        <v>929</v>
      </c>
      <c r="C7999" s="30" t="s">
        <v>9063</v>
      </c>
      <c r="D7999" s="30" t="s">
        <v>24139</v>
      </c>
      <c r="E7999" s="30" t="s">
        <v>24139</v>
      </c>
      <c r="F7999" s="30">
        <v>7772936271</v>
      </c>
      <c r="G7999" s="30">
        <v>23.188863999999999</v>
      </c>
      <c r="H7999" s="30">
        <v>83.266603000000003</v>
      </c>
      <c r="I7999" s="33" t="s">
        <v>10752</v>
      </c>
      <c r="J7999" s="30" t="s">
        <v>10227</v>
      </c>
      <c r="K7999" s="30" t="s">
        <v>16</v>
      </c>
    </row>
    <row r="8000" spans="1:11" ht="15.75" x14ac:dyDescent="0.25">
      <c r="A8000" s="30" t="s">
        <v>10223</v>
      </c>
      <c r="B8000" s="31" t="s">
        <v>929</v>
      </c>
      <c r="C8000" s="30" t="s">
        <v>10051</v>
      </c>
      <c r="D8000" s="30" t="s">
        <v>24140</v>
      </c>
      <c r="E8000" s="30" t="s">
        <v>24140</v>
      </c>
      <c r="F8000" s="30">
        <v>8965086167</v>
      </c>
      <c r="G8000" s="30">
        <v>22.966249000000001</v>
      </c>
      <c r="H8000" s="30">
        <v>83.201729</v>
      </c>
      <c r="I8000" s="33" t="s">
        <v>10753</v>
      </c>
      <c r="J8000" s="30" t="s">
        <v>10227</v>
      </c>
      <c r="K8000" s="30" t="s">
        <v>16</v>
      </c>
    </row>
    <row r="8001" spans="1:11" ht="15.75" x14ac:dyDescent="0.25">
      <c r="A8001" s="30" t="s">
        <v>10223</v>
      </c>
      <c r="B8001" s="31" t="s">
        <v>929</v>
      </c>
      <c r="C8001" s="30" t="s">
        <v>10051</v>
      </c>
      <c r="D8001" s="30" t="s">
        <v>24141</v>
      </c>
      <c r="E8001" s="30" t="s">
        <v>24141</v>
      </c>
      <c r="F8001" s="30">
        <v>9926729569</v>
      </c>
      <c r="G8001" s="30">
        <v>23.046959000000001</v>
      </c>
      <c r="H8001" s="30">
        <v>83.195307999999997</v>
      </c>
      <c r="I8001" s="33" t="s">
        <v>10754</v>
      </c>
      <c r="J8001" s="30" t="s">
        <v>10227</v>
      </c>
      <c r="K8001" s="30" t="s">
        <v>16</v>
      </c>
    </row>
    <row r="8002" spans="1:11" ht="15.75" x14ac:dyDescent="0.25">
      <c r="A8002" s="30" t="s">
        <v>10223</v>
      </c>
      <c r="B8002" s="31" t="s">
        <v>929</v>
      </c>
      <c r="C8002" s="30" t="s">
        <v>15002</v>
      </c>
      <c r="D8002" s="30" t="s">
        <v>24142</v>
      </c>
      <c r="E8002" s="30" t="s">
        <v>24142</v>
      </c>
      <c r="F8002" s="30">
        <v>7999366852</v>
      </c>
      <c r="G8002" s="30">
        <v>22.935396000000001</v>
      </c>
      <c r="H8002" s="30">
        <v>83.183656999999997</v>
      </c>
      <c r="I8002" s="33" t="s">
        <v>10755</v>
      </c>
      <c r="J8002" s="30" t="s">
        <v>10227</v>
      </c>
      <c r="K8002" s="30" t="s">
        <v>16</v>
      </c>
    </row>
    <row r="8003" spans="1:11" ht="15.75" x14ac:dyDescent="0.25">
      <c r="A8003" s="30" t="s">
        <v>10223</v>
      </c>
      <c r="B8003" s="31" t="s">
        <v>929</v>
      </c>
      <c r="C8003" s="30" t="s">
        <v>10051</v>
      </c>
      <c r="D8003" s="30" t="s">
        <v>24143</v>
      </c>
      <c r="E8003" s="30" t="s">
        <v>24143</v>
      </c>
      <c r="F8003" s="30">
        <v>8120592035</v>
      </c>
      <c r="G8003" s="30">
        <v>22.998901</v>
      </c>
      <c r="H8003" s="30">
        <v>83.201131000000004</v>
      </c>
      <c r="I8003" s="33" t="s">
        <v>10756</v>
      </c>
      <c r="J8003" s="30" t="s">
        <v>10227</v>
      </c>
      <c r="K8003" s="30" t="s">
        <v>16</v>
      </c>
    </row>
    <row r="8004" spans="1:11" ht="15.75" x14ac:dyDescent="0.25">
      <c r="A8004" s="30" t="s">
        <v>10223</v>
      </c>
      <c r="B8004" s="31" t="s">
        <v>929</v>
      </c>
      <c r="C8004" s="30" t="s">
        <v>19792</v>
      </c>
      <c r="D8004" s="30" t="s">
        <v>24144</v>
      </c>
      <c r="E8004" s="30" t="s">
        <v>24144</v>
      </c>
      <c r="F8004" s="30">
        <v>9131764059</v>
      </c>
      <c r="G8004" s="30">
        <v>22.869883999999999</v>
      </c>
      <c r="H8004" s="30">
        <v>83.522024000000002</v>
      </c>
      <c r="I8004" s="33" t="s">
        <v>10757</v>
      </c>
      <c r="J8004" s="30" t="s">
        <v>10227</v>
      </c>
      <c r="K8004" s="30" t="s">
        <v>16</v>
      </c>
    </row>
    <row r="8005" spans="1:11" ht="15.75" x14ac:dyDescent="0.25">
      <c r="A8005" s="30" t="s">
        <v>10223</v>
      </c>
      <c r="B8005" s="31" t="s">
        <v>929</v>
      </c>
      <c r="C8005" s="30" t="s">
        <v>14963</v>
      </c>
      <c r="D8005" s="30" t="s">
        <v>24145</v>
      </c>
      <c r="E8005" s="30" t="s">
        <v>24145</v>
      </c>
      <c r="F8005" s="30">
        <v>7247050036</v>
      </c>
      <c r="G8005" s="30">
        <v>22.812071</v>
      </c>
      <c r="H8005" s="30">
        <v>83.297139999999999</v>
      </c>
      <c r="I8005" s="33" t="s">
        <v>10758</v>
      </c>
      <c r="J8005" s="30" t="s">
        <v>10227</v>
      </c>
      <c r="K8005" s="30" t="s">
        <v>16</v>
      </c>
    </row>
    <row r="8006" spans="1:11" ht="15.75" x14ac:dyDescent="0.25">
      <c r="A8006" s="30" t="s">
        <v>10223</v>
      </c>
      <c r="B8006" s="31" t="s">
        <v>929</v>
      </c>
      <c r="C8006" s="30" t="s">
        <v>10051</v>
      </c>
      <c r="D8006" s="30" t="s">
        <v>24146</v>
      </c>
      <c r="E8006" s="30" t="s">
        <v>24146</v>
      </c>
      <c r="F8006" s="30">
        <v>9617056566</v>
      </c>
      <c r="G8006" s="30">
        <v>22.77966</v>
      </c>
      <c r="H8006" s="30">
        <v>83.445402000000001</v>
      </c>
      <c r="I8006" s="33" t="s">
        <v>10759</v>
      </c>
      <c r="J8006" s="30" t="s">
        <v>10227</v>
      </c>
      <c r="K8006" s="30" t="s">
        <v>16</v>
      </c>
    </row>
    <row r="8007" spans="1:11" ht="15.75" x14ac:dyDescent="0.25">
      <c r="A8007" s="30" t="s">
        <v>10223</v>
      </c>
      <c r="B8007" s="31" t="s">
        <v>929</v>
      </c>
      <c r="C8007" s="30" t="s">
        <v>10051</v>
      </c>
      <c r="D8007" s="30" t="s">
        <v>24147</v>
      </c>
      <c r="E8007" s="30" t="s">
        <v>24147</v>
      </c>
      <c r="F8007" s="30">
        <v>9617022752</v>
      </c>
      <c r="G8007" s="30">
        <v>22.958057</v>
      </c>
      <c r="H8007" s="30">
        <v>83.260339999999999</v>
      </c>
      <c r="I8007" s="33" t="s">
        <v>10760</v>
      </c>
      <c r="J8007" s="30" t="s">
        <v>10227</v>
      </c>
      <c r="K8007" s="30" t="s">
        <v>16</v>
      </c>
    </row>
    <row r="8008" spans="1:11" ht="15.75" x14ac:dyDescent="0.25">
      <c r="A8008" s="30" t="s">
        <v>10223</v>
      </c>
      <c r="B8008" s="31" t="s">
        <v>929</v>
      </c>
      <c r="C8008" s="30" t="s">
        <v>20103</v>
      </c>
      <c r="D8008" s="30" t="s">
        <v>24148</v>
      </c>
      <c r="E8008" s="30" t="s">
        <v>24148</v>
      </c>
      <c r="F8008" s="30">
        <v>8120485070</v>
      </c>
      <c r="G8008" s="30">
        <v>23.200855000000001</v>
      </c>
      <c r="H8008" s="30">
        <v>83.445052000000004</v>
      </c>
      <c r="I8008" s="33" t="s">
        <v>10761</v>
      </c>
      <c r="J8008" s="30" t="s">
        <v>10227</v>
      </c>
      <c r="K8008" s="30" t="s">
        <v>16</v>
      </c>
    </row>
    <row r="8009" spans="1:11" ht="15.75" x14ac:dyDescent="0.25">
      <c r="A8009" s="30" t="s">
        <v>10223</v>
      </c>
      <c r="B8009" s="31" t="s">
        <v>929</v>
      </c>
      <c r="C8009" s="30" t="s">
        <v>8566</v>
      </c>
      <c r="D8009" s="30" t="s">
        <v>24149</v>
      </c>
      <c r="E8009" s="30" t="s">
        <v>24149</v>
      </c>
      <c r="F8009" s="30">
        <v>9770420655</v>
      </c>
      <c r="G8009" s="30">
        <v>22.786674999999999</v>
      </c>
      <c r="H8009" s="30">
        <v>83.491510000000005</v>
      </c>
      <c r="I8009" s="33" t="s">
        <v>10762</v>
      </c>
      <c r="J8009" s="30" t="s">
        <v>10227</v>
      </c>
      <c r="K8009" s="30" t="s">
        <v>16</v>
      </c>
    </row>
    <row r="8010" spans="1:11" ht="15.75" x14ac:dyDescent="0.25">
      <c r="A8010" s="30" t="s">
        <v>10223</v>
      </c>
      <c r="B8010" s="31" t="s">
        <v>929</v>
      </c>
      <c r="C8010" s="30" t="s">
        <v>8566</v>
      </c>
      <c r="D8010" s="30" t="s">
        <v>24150</v>
      </c>
      <c r="E8010" s="30" t="s">
        <v>24150</v>
      </c>
      <c r="F8010" s="30">
        <v>8251979063</v>
      </c>
      <c r="G8010" s="30">
        <v>22.785188999999999</v>
      </c>
      <c r="H8010" s="30">
        <v>83.347183999999999</v>
      </c>
      <c r="I8010" s="33" t="s">
        <v>10763</v>
      </c>
      <c r="J8010" s="30" t="s">
        <v>10227</v>
      </c>
      <c r="K8010" s="30" t="s">
        <v>16</v>
      </c>
    </row>
    <row r="8011" spans="1:11" ht="15.75" x14ac:dyDescent="0.25">
      <c r="A8011" s="30" t="s">
        <v>10223</v>
      </c>
      <c r="B8011" s="31" t="s">
        <v>929</v>
      </c>
      <c r="C8011" s="30" t="s">
        <v>15087</v>
      </c>
      <c r="D8011" s="30" t="s">
        <v>24151</v>
      </c>
      <c r="E8011" s="30" t="s">
        <v>24151</v>
      </c>
      <c r="F8011" s="30">
        <v>7999930314</v>
      </c>
      <c r="G8011" s="30">
        <v>22.786556000000001</v>
      </c>
      <c r="H8011" s="30">
        <v>83.088476</v>
      </c>
      <c r="I8011" s="33" t="s">
        <v>10764</v>
      </c>
      <c r="J8011" s="30" t="s">
        <v>10227</v>
      </c>
      <c r="K8011" s="30" t="s">
        <v>16</v>
      </c>
    </row>
    <row r="8012" spans="1:11" ht="15.75" x14ac:dyDescent="0.25">
      <c r="A8012" s="30" t="s">
        <v>10223</v>
      </c>
      <c r="B8012" s="31" t="s">
        <v>929</v>
      </c>
      <c r="C8012" s="30" t="s">
        <v>19792</v>
      </c>
      <c r="D8012" s="30" t="s">
        <v>24152</v>
      </c>
      <c r="E8012" s="30" t="s">
        <v>24152</v>
      </c>
      <c r="F8012" s="30">
        <v>9770922514</v>
      </c>
      <c r="G8012" s="30">
        <v>22.981783</v>
      </c>
      <c r="H8012" s="30">
        <v>83.454753999999994</v>
      </c>
      <c r="I8012" s="33" t="s">
        <v>10765</v>
      </c>
      <c r="J8012" s="30" t="s">
        <v>10227</v>
      </c>
      <c r="K8012" s="30" t="s">
        <v>16</v>
      </c>
    </row>
    <row r="8013" spans="1:11" ht="15.75" x14ac:dyDescent="0.25">
      <c r="A8013" s="30" t="s">
        <v>10223</v>
      </c>
      <c r="B8013" s="31" t="s">
        <v>929</v>
      </c>
      <c r="C8013" s="30" t="s">
        <v>15002</v>
      </c>
      <c r="D8013" s="30" t="s">
        <v>24153</v>
      </c>
      <c r="E8013" s="30" t="s">
        <v>24153</v>
      </c>
      <c r="F8013" s="30">
        <v>9926122413</v>
      </c>
      <c r="G8013" s="30">
        <v>23.018602999999999</v>
      </c>
      <c r="H8013" s="30">
        <v>83.189014999999998</v>
      </c>
      <c r="I8013" s="33" t="s">
        <v>10766</v>
      </c>
      <c r="J8013" s="30" t="s">
        <v>10227</v>
      </c>
      <c r="K8013" s="30" t="s">
        <v>16</v>
      </c>
    </row>
    <row r="8014" spans="1:11" ht="15.75" x14ac:dyDescent="0.25">
      <c r="A8014" s="30" t="s">
        <v>10223</v>
      </c>
      <c r="B8014" s="31" t="s">
        <v>929</v>
      </c>
      <c r="C8014" s="30" t="s">
        <v>24154</v>
      </c>
      <c r="D8014" s="30" t="s">
        <v>24155</v>
      </c>
      <c r="E8014" s="30" t="s">
        <v>24155</v>
      </c>
      <c r="F8014" s="30">
        <v>8959393946</v>
      </c>
      <c r="G8014" s="30">
        <v>23.157458999999999</v>
      </c>
      <c r="H8014" s="30">
        <v>83.503394999999998</v>
      </c>
      <c r="I8014" s="33" t="s">
        <v>10767</v>
      </c>
      <c r="J8014" s="30" t="s">
        <v>10227</v>
      </c>
      <c r="K8014" s="30" t="s">
        <v>16</v>
      </c>
    </row>
    <row r="8015" spans="1:11" ht="15.75" x14ac:dyDescent="0.25">
      <c r="A8015" s="30" t="s">
        <v>10223</v>
      </c>
      <c r="B8015" s="31" t="s">
        <v>929</v>
      </c>
      <c r="C8015" s="30" t="s">
        <v>10354</v>
      </c>
      <c r="D8015" s="30" t="s">
        <v>24156</v>
      </c>
      <c r="E8015" s="30" t="s">
        <v>24156</v>
      </c>
      <c r="F8015" s="30">
        <v>9754186737</v>
      </c>
      <c r="G8015" s="30">
        <v>22.981527</v>
      </c>
      <c r="H8015" s="30">
        <v>83.408794999999998</v>
      </c>
      <c r="I8015" s="33" t="s">
        <v>10768</v>
      </c>
      <c r="J8015" s="30" t="s">
        <v>10227</v>
      </c>
      <c r="K8015" s="30" t="s">
        <v>16</v>
      </c>
    </row>
    <row r="8016" spans="1:11" ht="15.75" x14ac:dyDescent="0.25">
      <c r="A8016" s="30" t="s">
        <v>10223</v>
      </c>
      <c r="B8016" s="31" t="s">
        <v>929</v>
      </c>
      <c r="C8016" s="30" t="s">
        <v>10051</v>
      </c>
      <c r="D8016" s="30" t="s">
        <v>24157</v>
      </c>
      <c r="E8016" s="30" t="s">
        <v>24157</v>
      </c>
      <c r="F8016" s="30">
        <v>7747909340</v>
      </c>
      <c r="G8016" s="30">
        <v>23.095655000000001</v>
      </c>
      <c r="H8016" s="30">
        <v>83.045500000000004</v>
      </c>
      <c r="I8016" s="33" t="s">
        <v>10769</v>
      </c>
      <c r="J8016" s="30" t="s">
        <v>10227</v>
      </c>
      <c r="K8016" s="30" t="s">
        <v>16</v>
      </c>
    </row>
    <row r="8017" spans="1:11" ht="15.75" x14ac:dyDescent="0.25">
      <c r="A8017" s="30" t="s">
        <v>10223</v>
      </c>
      <c r="B8017" s="31" t="s">
        <v>929</v>
      </c>
      <c r="C8017" s="30" t="s">
        <v>8566</v>
      </c>
      <c r="D8017" s="30" t="s">
        <v>24158</v>
      </c>
      <c r="E8017" s="30" t="s">
        <v>24158</v>
      </c>
      <c r="F8017" s="30">
        <v>9399647785</v>
      </c>
      <c r="G8017" s="30">
        <v>22.818567000000002</v>
      </c>
      <c r="H8017" s="30">
        <v>83.474002999999996</v>
      </c>
      <c r="I8017" s="33" t="s">
        <v>10770</v>
      </c>
      <c r="J8017" s="30" t="s">
        <v>10227</v>
      </c>
      <c r="K8017" s="30" t="s">
        <v>16</v>
      </c>
    </row>
    <row r="8018" spans="1:11" ht="15.75" x14ac:dyDescent="0.25">
      <c r="A8018" s="30" t="s">
        <v>10223</v>
      </c>
      <c r="B8018" s="31" t="s">
        <v>929</v>
      </c>
      <c r="C8018" s="30" t="s">
        <v>10051</v>
      </c>
      <c r="D8018" s="30" t="s">
        <v>24159</v>
      </c>
      <c r="E8018" s="30" t="s">
        <v>24159</v>
      </c>
      <c r="F8018" s="30">
        <v>6265187471</v>
      </c>
      <c r="G8018" s="30">
        <v>22.927778</v>
      </c>
      <c r="H8018" s="30">
        <v>83.190888999999999</v>
      </c>
      <c r="I8018" s="33" t="s">
        <v>10771</v>
      </c>
      <c r="J8018" s="30" t="s">
        <v>10227</v>
      </c>
      <c r="K8018" s="30" t="s">
        <v>16</v>
      </c>
    </row>
    <row r="8019" spans="1:11" ht="15.75" x14ac:dyDescent="0.25">
      <c r="A8019" s="30" t="s">
        <v>10223</v>
      </c>
      <c r="B8019" s="31" t="s">
        <v>929</v>
      </c>
      <c r="C8019" s="30" t="s">
        <v>15087</v>
      </c>
      <c r="D8019" s="30" t="s">
        <v>24160</v>
      </c>
      <c r="E8019" s="30" t="s">
        <v>24160</v>
      </c>
      <c r="F8019" s="30">
        <v>9754132647</v>
      </c>
      <c r="G8019" s="30">
        <v>23.010891000000001</v>
      </c>
      <c r="H8019" s="30">
        <v>82.969595999999996</v>
      </c>
      <c r="I8019" s="33" t="s">
        <v>10772</v>
      </c>
      <c r="J8019" s="30" t="s">
        <v>10227</v>
      </c>
      <c r="K8019" s="30" t="s">
        <v>16</v>
      </c>
    </row>
    <row r="8020" spans="1:11" ht="15.75" x14ac:dyDescent="0.25">
      <c r="A8020" s="30" t="s">
        <v>10223</v>
      </c>
      <c r="B8020" s="31" t="s">
        <v>929</v>
      </c>
      <c r="C8020" s="30" t="s">
        <v>20103</v>
      </c>
      <c r="D8020" s="30" t="s">
        <v>24161</v>
      </c>
      <c r="E8020" s="30" t="s">
        <v>24161</v>
      </c>
      <c r="F8020" s="30">
        <v>8966029404</v>
      </c>
      <c r="G8020" s="30">
        <v>23.097885999999999</v>
      </c>
      <c r="H8020" s="30">
        <v>83.441820000000007</v>
      </c>
      <c r="I8020" s="33" t="s">
        <v>10773</v>
      </c>
      <c r="J8020" s="30" t="s">
        <v>10227</v>
      </c>
      <c r="K8020" s="30" t="s">
        <v>16</v>
      </c>
    </row>
    <row r="8021" spans="1:11" ht="15.75" x14ac:dyDescent="0.25">
      <c r="A8021" s="30" t="s">
        <v>10223</v>
      </c>
      <c r="B8021" s="31" t="s">
        <v>929</v>
      </c>
      <c r="C8021" s="30" t="s">
        <v>20103</v>
      </c>
      <c r="D8021" s="30" t="s">
        <v>24162</v>
      </c>
      <c r="E8021" s="30" t="s">
        <v>24162</v>
      </c>
      <c r="F8021" s="30">
        <v>9753887301</v>
      </c>
      <c r="G8021" s="30">
        <v>23.243639000000002</v>
      </c>
      <c r="H8021" s="30">
        <v>83.438620999999998</v>
      </c>
      <c r="I8021" s="33" t="s">
        <v>10774</v>
      </c>
      <c r="J8021" s="30" t="s">
        <v>10227</v>
      </c>
      <c r="K8021" s="30" t="s">
        <v>16</v>
      </c>
    </row>
    <row r="8022" spans="1:11" ht="15.75" x14ac:dyDescent="0.25">
      <c r="A8022" s="30" t="s">
        <v>10223</v>
      </c>
      <c r="B8022" s="31" t="s">
        <v>929</v>
      </c>
      <c r="C8022" s="30" t="s">
        <v>8566</v>
      </c>
      <c r="D8022" s="30" t="s">
        <v>24163</v>
      </c>
      <c r="E8022" s="30" t="s">
        <v>24163</v>
      </c>
      <c r="F8022" s="30">
        <v>9753939128</v>
      </c>
      <c r="G8022" s="30">
        <v>22.745861000000001</v>
      </c>
      <c r="H8022" s="30">
        <v>83.544095999999996</v>
      </c>
      <c r="I8022" s="33" t="s">
        <v>10775</v>
      </c>
      <c r="J8022" s="30" t="s">
        <v>10227</v>
      </c>
      <c r="K8022" s="30" t="s">
        <v>16</v>
      </c>
    </row>
    <row r="8023" spans="1:11" ht="15.75" x14ac:dyDescent="0.25">
      <c r="A8023" s="30" t="s">
        <v>10223</v>
      </c>
      <c r="B8023" s="31" t="s">
        <v>929</v>
      </c>
      <c r="C8023" s="30" t="s">
        <v>8566</v>
      </c>
      <c r="D8023" s="30" t="s">
        <v>24164</v>
      </c>
      <c r="E8023" s="30" t="s">
        <v>24164</v>
      </c>
      <c r="F8023" s="30">
        <v>8827324308</v>
      </c>
      <c r="G8023" s="30">
        <v>22.835094999999999</v>
      </c>
      <c r="H8023" s="30">
        <v>83.470556999999999</v>
      </c>
      <c r="I8023" s="33" t="s">
        <v>10776</v>
      </c>
      <c r="J8023" s="30" t="s">
        <v>10227</v>
      </c>
      <c r="K8023" s="30" t="s">
        <v>16</v>
      </c>
    </row>
    <row r="8024" spans="1:11" ht="15.75" x14ac:dyDescent="0.25">
      <c r="A8024" s="30" t="s">
        <v>10223</v>
      </c>
      <c r="B8024" s="31" t="s">
        <v>929</v>
      </c>
      <c r="C8024" s="30" t="s">
        <v>19792</v>
      </c>
      <c r="D8024" s="30" t="s">
        <v>24165</v>
      </c>
      <c r="E8024" s="30" t="s">
        <v>24165</v>
      </c>
      <c r="F8024" s="30">
        <v>8103037845</v>
      </c>
      <c r="G8024" s="30">
        <v>22.927423000000001</v>
      </c>
      <c r="H8024" s="30">
        <v>83.438964999999996</v>
      </c>
      <c r="I8024" s="33" t="s">
        <v>10777</v>
      </c>
      <c r="J8024" s="30" t="s">
        <v>10227</v>
      </c>
      <c r="K8024" s="30" t="s">
        <v>16</v>
      </c>
    </row>
    <row r="8025" spans="1:11" ht="15.75" x14ac:dyDescent="0.25">
      <c r="A8025" s="30" t="s">
        <v>10223</v>
      </c>
      <c r="B8025" s="31" t="s">
        <v>929</v>
      </c>
      <c r="C8025" s="30">
        <v>0</v>
      </c>
      <c r="D8025" s="30" t="s">
        <v>24166</v>
      </c>
      <c r="E8025" s="30" t="s">
        <v>24166</v>
      </c>
      <c r="F8025" s="30" t="s">
        <v>24167</v>
      </c>
      <c r="G8025" s="30">
        <v>22.939250000000001</v>
      </c>
      <c r="H8025" s="30">
        <v>82.986739999999998</v>
      </c>
      <c r="I8025" s="33" t="s">
        <v>10778</v>
      </c>
      <c r="J8025" s="30" t="s">
        <v>10227</v>
      </c>
      <c r="K8025" s="30" t="s">
        <v>16</v>
      </c>
    </row>
    <row r="8026" spans="1:11" ht="15.75" x14ac:dyDescent="0.25">
      <c r="A8026" s="30" t="s">
        <v>10223</v>
      </c>
      <c r="B8026" s="31" t="s">
        <v>929</v>
      </c>
      <c r="C8026" s="30" t="s">
        <v>15087</v>
      </c>
      <c r="D8026" s="30" t="s">
        <v>24168</v>
      </c>
      <c r="E8026" s="30" t="s">
        <v>24168</v>
      </c>
      <c r="F8026" s="30">
        <v>7067154843</v>
      </c>
      <c r="G8026" s="30">
        <v>23.039123</v>
      </c>
      <c r="H8026" s="30">
        <v>83.087250999999995</v>
      </c>
      <c r="I8026" s="33" t="s">
        <v>10779</v>
      </c>
      <c r="J8026" s="30" t="s">
        <v>10227</v>
      </c>
      <c r="K8026" s="30" t="s">
        <v>16</v>
      </c>
    </row>
    <row r="8027" spans="1:11" ht="15.75" x14ac:dyDescent="0.25">
      <c r="A8027" s="30" t="s">
        <v>10223</v>
      </c>
      <c r="B8027" s="31" t="s">
        <v>929</v>
      </c>
      <c r="C8027" s="30" t="s">
        <v>15087</v>
      </c>
      <c r="D8027" s="30" t="s">
        <v>24169</v>
      </c>
      <c r="E8027" s="30" t="s">
        <v>24169</v>
      </c>
      <c r="F8027" s="30">
        <v>9926684417</v>
      </c>
      <c r="G8027" s="30">
        <v>22.980245</v>
      </c>
      <c r="H8027" s="30">
        <v>83.047353999999999</v>
      </c>
      <c r="I8027" s="33" t="s">
        <v>10780</v>
      </c>
      <c r="J8027" s="30" t="s">
        <v>10227</v>
      </c>
      <c r="K8027" s="30" t="s">
        <v>16</v>
      </c>
    </row>
    <row r="8028" spans="1:11" ht="15.75" x14ac:dyDescent="0.25">
      <c r="A8028" s="30" t="s">
        <v>10223</v>
      </c>
      <c r="B8028" s="31" t="s">
        <v>929</v>
      </c>
      <c r="C8028" s="30" t="s">
        <v>10051</v>
      </c>
      <c r="D8028" s="30" t="s">
        <v>24170</v>
      </c>
      <c r="E8028" s="30" t="s">
        <v>24170</v>
      </c>
      <c r="F8028" s="30">
        <v>7089046854</v>
      </c>
      <c r="G8028" s="30">
        <v>23.174600999999999</v>
      </c>
      <c r="H8028" s="30">
        <v>83.33869</v>
      </c>
      <c r="I8028" s="33" t="s">
        <v>10781</v>
      </c>
      <c r="J8028" s="30" t="s">
        <v>10227</v>
      </c>
      <c r="K8028" s="30" t="s">
        <v>16</v>
      </c>
    </row>
    <row r="8029" spans="1:11" ht="15.75" x14ac:dyDescent="0.25">
      <c r="A8029" s="30" t="s">
        <v>10223</v>
      </c>
      <c r="B8029" s="31" t="s">
        <v>929</v>
      </c>
      <c r="C8029" s="30" t="s">
        <v>8566</v>
      </c>
      <c r="D8029" s="30" t="s">
        <v>24171</v>
      </c>
      <c r="E8029" s="30" t="s">
        <v>24171</v>
      </c>
      <c r="F8029" s="30">
        <v>8719832685</v>
      </c>
      <c r="G8029" s="30">
        <v>22.894534</v>
      </c>
      <c r="H8029" s="30">
        <v>83.432282000000001</v>
      </c>
      <c r="I8029" s="33" t="s">
        <v>10782</v>
      </c>
      <c r="J8029" s="30" t="s">
        <v>10227</v>
      </c>
      <c r="K8029" s="30" t="s">
        <v>16</v>
      </c>
    </row>
    <row r="8030" spans="1:11" ht="15.75" x14ac:dyDescent="0.25">
      <c r="A8030" s="30" t="s">
        <v>10223</v>
      </c>
      <c r="B8030" s="31" t="s">
        <v>929</v>
      </c>
      <c r="C8030" s="30" t="s">
        <v>8566</v>
      </c>
      <c r="D8030" s="30" t="s">
        <v>24172</v>
      </c>
      <c r="E8030" s="30" t="s">
        <v>24172</v>
      </c>
      <c r="F8030" s="30">
        <v>9630203267</v>
      </c>
      <c r="G8030" s="30">
        <v>22.840271999999999</v>
      </c>
      <c r="H8030" s="30">
        <v>83.535696999999999</v>
      </c>
      <c r="I8030" s="33" t="s">
        <v>10783</v>
      </c>
      <c r="J8030" s="30" t="s">
        <v>10227</v>
      </c>
      <c r="K8030" s="30" t="s">
        <v>16</v>
      </c>
    </row>
    <row r="8031" spans="1:11" ht="15.75" x14ac:dyDescent="0.25">
      <c r="A8031" s="30" t="s">
        <v>10223</v>
      </c>
      <c r="B8031" s="31" t="s">
        <v>929</v>
      </c>
      <c r="C8031" s="30" t="s">
        <v>20103</v>
      </c>
      <c r="D8031" s="30" t="s">
        <v>24173</v>
      </c>
      <c r="E8031" s="30" t="s">
        <v>24173</v>
      </c>
      <c r="F8031" s="30">
        <v>9516377273</v>
      </c>
      <c r="G8031" s="30">
        <v>23.040241000000002</v>
      </c>
      <c r="H8031" s="30">
        <v>83.413698999999994</v>
      </c>
      <c r="I8031" s="33" t="s">
        <v>10784</v>
      </c>
      <c r="J8031" s="30" t="s">
        <v>10227</v>
      </c>
      <c r="K8031" s="30" t="s">
        <v>16</v>
      </c>
    </row>
    <row r="8032" spans="1:11" ht="15.75" x14ac:dyDescent="0.25">
      <c r="A8032" s="30" t="s">
        <v>10223</v>
      </c>
      <c r="B8032" s="31" t="s">
        <v>929</v>
      </c>
      <c r="C8032" s="30" t="s">
        <v>20103</v>
      </c>
      <c r="D8032" s="30" t="s">
        <v>24174</v>
      </c>
      <c r="E8032" s="30" t="s">
        <v>24174</v>
      </c>
      <c r="F8032" s="30">
        <v>8818827346</v>
      </c>
      <c r="G8032" s="30">
        <v>23.122329000000001</v>
      </c>
      <c r="H8032" s="30">
        <v>83.343097</v>
      </c>
      <c r="I8032" s="33" t="s">
        <v>10785</v>
      </c>
      <c r="J8032" s="30" t="s">
        <v>10227</v>
      </c>
      <c r="K8032" s="30" t="s">
        <v>16</v>
      </c>
    </row>
    <row r="8033" spans="1:11" ht="15.75" x14ac:dyDescent="0.25">
      <c r="A8033" s="30" t="s">
        <v>10223</v>
      </c>
      <c r="B8033" s="31" t="s">
        <v>929</v>
      </c>
      <c r="C8033" s="30" t="s">
        <v>20103</v>
      </c>
      <c r="D8033" s="30" t="s">
        <v>24175</v>
      </c>
      <c r="E8033" s="30" t="s">
        <v>24175</v>
      </c>
      <c r="F8033" s="30">
        <v>8818827346</v>
      </c>
      <c r="G8033" s="30">
        <v>23.071912999999999</v>
      </c>
      <c r="H8033" s="30">
        <v>83.333989000000003</v>
      </c>
      <c r="I8033" s="33" t="s">
        <v>10786</v>
      </c>
      <c r="J8033" s="30" t="s">
        <v>10227</v>
      </c>
      <c r="K8033" s="30" t="s">
        <v>16</v>
      </c>
    </row>
    <row r="8034" spans="1:11" ht="15.75" x14ac:dyDescent="0.25">
      <c r="A8034" s="30" t="s">
        <v>10223</v>
      </c>
      <c r="B8034" s="31" t="s">
        <v>929</v>
      </c>
      <c r="C8034" s="30" t="s">
        <v>8566</v>
      </c>
      <c r="D8034" s="30" t="s">
        <v>24176</v>
      </c>
      <c r="E8034" s="30" t="s">
        <v>24176</v>
      </c>
      <c r="F8034" s="30">
        <v>6260284508</v>
      </c>
      <c r="G8034" s="30">
        <v>22.817098999999999</v>
      </c>
      <c r="H8034" s="30">
        <v>83.630523999999994</v>
      </c>
      <c r="I8034" s="33" t="s">
        <v>10787</v>
      </c>
      <c r="J8034" s="30" t="s">
        <v>10227</v>
      </c>
      <c r="K8034" s="30" t="s">
        <v>16</v>
      </c>
    </row>
    <row r="8035" spans="1:11" ht="15.75" x14ac:dyDescent="0.25">
      <c r="A8035" s="30" t="s">
        <v>26045</v>
      </c>
      <c r="B8035" s="31" t="s">
        <v>929</v>
      </c>
      <c r="C8035" s="30" t="s">
        <v>1195</v>
      </c>
      <c r="D8035" s="30" t="s">
        <v>14924</v>
      </c>
      <c r="E8035" s="30" t="s">
        <v>14925</v>
      </c>
      <c r="F8035" s="30"/>
      <c r="G8035" s="40">
        <v>23.835650000000001</v>
      </c>
      <c r="H8035" s="40">
        <v>83.320599999999999</v>
      </c>
      <c r="I8035" s="33" t="s">
        <v>12729</v>
      </c>
      <c r="J8035" s="30" t="s">
        <v>12730</v>
      </c>
      <c r="K8035" s="30" t="s">
        <v>16</v>
      </c>
    </row>
    <row r="8036" spans="1:11" ht="15.75" x14ac:dyDescent="0.25">
      <c r="A8036" s="30" t="s">
        <v>26045</v>
      </c>
      <c r="B8036" s="31" t="s">
        <v>929</v>
      </c>
      <c r="C8036" s="30" t="s">
        <v>1096</v>
      </c>
      <c r="D8036" s="30" t="s">
        <v>14926</v>
      </c>
      <c r="E8036" s="30" t="s">
        <v>14927</v>
      </c>
      <c r="F8036" s="30"/>
      <c r="G8036" s="40">
        <v>23.175491999999998</v>
      </c>
      <c r="H8036" s="40">
        <v>83.181786000000002</v>
      </c>
      <c r="I8036" s="33" t="s">
        <v>12729</v>
      </c>
      <c r="J8036" s="30" t="s">
        <v>12730</v>
      </c>
      <c r="K8036" s="30" t="s">
        <v>16</v>
      </c>
    </row>
    <row r="8037" spans="1:11" ht="15.75" x14ac:dyDescent="0.25">
      <c r="A8037" s="30" t="s">
        <v>26045</v>
      </c>
      <c r="B8037" s="31" t="s">
        <v>929</v>
      </c>
      <c r="C8037" s="30" t="s">
        <v>1195</v>
      </c>
      <c r="D8037" s="30" t="s">
        <v>14928</v>
      </c>
      <c r="E8037" s="30" t="s">
        <v>14929</v>
      </c>
      <c r="F8037" s="30"/>
      <c r="G8037" s="40">
        <v>23.557949000000001</v>
      </c>
      <c r="H8037" s="40">
        <v>83.686689999999999</v>
      </c>
      <c r="I8037" s="33" t="s">
        <v>12729</v>
      </c>
      <c r="J8037" s="30" t="s">
        <v>12730</v>
      </c>
      <c r="K8037" s="30" t="s">
        <v>16</v>
      </c>
    </row>
    <row r="8038" spans="1:11" ht="15.75" x14ac:dyDescent="0.25">
      <c r="A8038" s="30" t="s">
        <v>26045</v>
      </c>
      <c r="B8038" s="31" t="s">
        <v>929</v>
      </c>
      <c r="C8038" s="30" t="s">
        <v>951</v>
      </c>
      <c r="D8038" s="30" t="s">
        <v>14930</v>
      </c>
      <c r="E8038" s="30" t="s">
        <v>14931</v>
      </c>
      <c r="F8038" s="30"/>
      <c r="G8038" s="40">
        <v>23.274298999999999</v>
      </c>
      <c r="H8038" s="40">
        <v>82.843098999999995</v>
      </c>
      <c r="I8038" s="33" t="s">
        <v>12729</v>
      </c>
      <c r="J8038" s="30" t="s">
        <v>12730</v>
      </c>
      <c r="K8038" s="30" t="s">
        <v>16</v>
      </c>
    </row>
    <row r="8039" spans="1:11" ht="15.75" x14ac:dyDescent="0.25">
      <c r="A8039" s="30" t="s">
        <v>26045</v>
      </c>
      <c r="B8039" s="31" t="s">
        <v>929</v>
      </c>
      <c r="C8039" s="30" t="s">
        <v>1096</v>
      </c>
      <c r="D8039" s="30" t="s">
        <v>14932</v>
      </c>
      <c r="E8039" s="30" t="s">
        <v>14933</v>
      </c>
      <c r="F8039" s="30"/>
      <c r="G8039" s="40">
        <v>23.158559</v>
      </c>
      <c r="H8039" s="40">
        <v>83.228899999999996</v>
      </c>
      <c r="I8039" s="33" t="s">
        <v>12729</v>
      </c>
      <c r="J8039" s="30" t="s">
        <v>12730</v>
      </c>
      <c r="K8039" s="30" t="s">
        <v>16</v>
      </c>
    </row>
    <row r="8040" spans="1:11" ht="15.75" x14ac:dyDescent="0.25">
      <c r="A8040" s="30" t="s">
        <v>26045</v>
      </c>
      <c r="B8040" s="31" t="s">
        <v>929</v>
      </c>
      <c r="C8040" s="30" t="s">
        <v>9063</v>
      </c>
      <c r="D8040" s="30" t="s">
        <v>14934</v>
      </c>
      <c r="E8040" s="30" t="s">
        <v>14935</v>
      </c>
      <c r="F8040" s="30"/>
      <c r="G8040" s="40">
        <v>22.910101000000001</v>
      </c>
      <c r="H8040" s="40">
        <v>82.944522000000006</v>
      </c>
      <c r="I8040" s="33" t="s">
        <v>12729</v>
      </c>
      <c r="J8040" s="30" t="s">
        <v>12730</v>
      </c>
      <c r="K8040" s="30" t="s">
        <v>16</v>
      </c>
    </row>
    <row r="8041" spans="1:11" ht="15.75" x14ac:dyDescent="0.25">
      <c r="A8041" s="30" t="s">
        <v>26045</v>
      </c>
      <c r="B8041" s="31" t="s">
        <v>929</v>
      </c>
      <c r="C8041" s="30" t="s">
        <v>1040</v>
      </c>
      <c r="D8041" s="30"/>
      <c r="E8041" s="30" t="s">
        <v>14936</v>
      </c>
      <c r="F8041" s="30"/>
      <c r="G8041" s="40">
        <v>23.456655999999999</v>
      </c>
      <c r="H8041" s="40">
        <v>83.147310000000004</v>
      </c>
      <c r="I8041" s="33">
        <v>32800000</v>
      </c>
      <c r="J8041" s="30" t="s">
        <v>12752</v>
      </c>
      <c r="K8041" s="30" t="s">
        <v>16</v>
      </c>
    </row>
    <row r="8042" spans="1:11" ht="15.75" x14ac:dyDescent="0.25">
      <c r="A8042" s="30" t="s">
        <v>26045</v>
      </c>
      <c r="B8042" s="31" t="s">
        <v>929</v>
      </c>
      <c r="C8042" s="30" t="s">
        <v>1175</v>
      </c>
      <c r="D8042" s="30" t="s">
        <v>14937</v>
      </c>
      <c r="E8042" s="30" t="s">
        <v>14938</v>
      </c>
      <c r="F8042" s="30"/>
      <c r="G8042" s="40">
        <v>22.848195</v>
      </c>
      <c r="H8042" s="40">
        <v>83.149450000000002</v>
      </c>
      <c r="I8042" s="33">
        <v>32800000</v>
      </c>
      <c r="J8042" s="30" t="s">
        <v>12752</v>
      </c>
      <c r="K8042" s="30" t="s">
        <v>16</v>
      </c>
    </row>
    <row r="8043" spans="1:11" ht="15.75" x14ac:dyDescent="0.25">
      <c r="A8043" s="30" t="s">
        <v>26045</v>
      </c>
      <c r="B8043" s="31" t="s">
        <v>929</v>
      </c>
      <c r="C8043" s="30" t="s">
        <v>1761</v>
      </c>
      <c r="D8043" s="30"/>
      <c r="E8043" s="30" t="s">
        <v>14939</v>
      </c>
      <c r="F8043" s="30"/>
      <c r="G8043" s="40">
        <v>23.421634000000001</v>
      </c>
      <c r="H8043" s="40">
        <v>82.040402999999998</v>
      </c>
      <c r="I8043" s="33">
        <v>32800000</v>
      </c>
      <c r="J8043" s="30" t="s">
        <v>12752</v>
      </c>
      <c r="K8043" s="30" t="s">
        <v>16</v>
      </c>
    </row>
    <row r="8044" spans="1:11" ht="15.75" x14ac:dyDescent="0.25">
      <c r="A8044" s="30" t="s">
        <v>26045</v>
      </c>
      <c r="B8044" s="31" t="s">
        <v>929</v>
      </c>
      <c r="C8044" s="30" t="s">
        <v>1633</v>
      </c>
      <c r="D8044" s="30"/>
      <c r="E8044" s="30" t="s">
        <v>14940</v>
      </c>
      <c r="F8044" s="30"/>
      <c r="G8044" s="40">
        <v>23.368409</v>
      </c>
      <c r="H8044" s="40">
        <v>82.967849999999999</v>
      </c>
      <c r="I8044" s="33">
        <v>32800000</v>
      </c>
      <c r="J8044" s="30" t="s">
        <v>12752</v>
      </c>
      <c r="K8044" s="30" t="s">
        <v>16</v>
      </c>
    </row>
    <row r="8045" spans="1:11" ht="15.75" x14ac:dyDescent="0.25">
      <c r="A8045" s="30" t="s">
        <v>26045</v>
      </c>
      <c r="B8045" s="31" t="s">
        <v>929</v>
      </c>
      <c r="C8045" s="30" t="s">
        <v>1096</v>
      </c>
      <c r="D8045" s="30" t="s">
        <v>14941</v>
      </c>
      <c r="E8045" s="30" t="s">
        <v>14942</v>
      </c>
      <c r="F8045" s="30"/>
      <c r="G8045" s="40">
        <v>23.148364999999998</v>
      </c>
      <c r="H8045" s="40">
        <v>83.206584000000007</v>
      </c>
      <c r="I8045" s="33">
        <v>32800000</v>
      </c>
      <c r="J8045" s="30" t="s">
        <v>12752</v>
      </c>
      <c r="K8045" s="30" t="s">
        <v>16</v>
      </c>
    </row>
    <row r="8046" spans="1:11" ht="15.75" x14ac:dyDescent="0.25">
      <c r="A8046" s="30" t="s">
        <v>26045</v>
      </c>
      <c r="B8046" s="31" t="s">
        <v>929</v>
      </c>
      <c r="C8046" s="30" t="s">
        <v>1195</v>
      </c>
      <c r="D8046" s="30" t="s">
        <v>14943</v>
      </c>
      <c r="E8046" s="30" t="s">
        <v>14944</v>
      </c>
      <c r="F8046" s="30"/>
      <c r="G8046" s="40">
        <v>23.306379</v>
      </c>
      <c r="H8046" s="40">
        <v>83.915761000000003</v>
      </c>
      <c r="I8046" s="33">
        <v>32810000</v>
      </c>
      <c r="J8046" s="30" t="s">
        <v>12755</v>
      </c>
      <c r="K8046" s="30" t="s">
        <v>16</v>
      </c>
    </row>
    <row r="8047" spans="1:11" ht="15.75" x14ac:dyDescent="0.25">
      <c r="A8047" s="30" t="s">
        <v>26045</v>
      </c>
      <c r="B8047" s="31" t="s">
        <v>929</v>
      </c>
      <c r="C8047" s="30" t="s">
        <v>1244</v>
      </c>
      <c r="D8047" s="30" t="s">
        <v>14945</v>
      </c>
      <c r="E8047" s="30" t="s">
        <v>14946</v>
      </c>
      <c r="F8047" s="30"/>
      <c r="G8047" s="40">
        <v>22.99475</v>
      </c>
      <c r="H8047" s="40">
        <v>83.378579999999999</v>
      </c>
      <c r="I8047" s="33">
        <v>32810000</v>
      </c>
      <c r="J8047" s="30" t="s">
        <v>12755</v>
      </c>
      <c r="K8047" s="30" t="s">
        <v>16</v>
      </c>
    </row>
    <row r="8048" spans="1:11" ht="15.75" x14ac:dyDescent="0.25">
      <c r="A8048" s="30" t="s">
        <v>26045</v>
      </c>
      <c r="B8048" s="31" t="s">
        <v>929</v>
      </c>
      <c r="C8048" s="30" t="s">
        <v>1463</v>
      </c>
      <c r="D8048" s="30"/>
      <c r="E8048" s="30" t="s">
        <v>14947</v>
      </c>
      <c r="F8048" s="30"/>
      <c r="G8048" s="40">
        <v>23.061340000000001</v>
      </c>
      <c r="H8048" s="40">
        <v>83.015640000000005</v>
      </c>
      <c r="I8048" s="33">
        <v>32810000</v>
      </c>
      <c r="J8048" s="30" t="s">
        <v>12755</v>
      </c>
      <c r="K8048" s="30" t="s">
        <v>16</v>
      </c>
    </row>
    <row r="8049" spans="1:11" ht="15.75" x14ac:dyDescent="0.25">
      <c r="A8049" s="30" t="s">
        <v>26045</v>
      </c>
      <c r="B8049" s="31" t="s">
        <v>929</v>
      </c>
      <c r="C8049" s="30" t="s">
        <v>14948</v>
      </c>
      <c r="D8049" s="30" t="s">
        <v>14949</v>
      </c>
      <c r="E8049" s="30" t="s">
        <v>14950</v>
      </c>
      <c r="F8049" s="30"/>
      <c r="G8049" s="40">
        <v>23.508179999999999</v>
      </c>
      <c r="H8049" s="40">
        <v>82.87688</v>
      </c>
      <c r="I8049" s="33">
        <v>32810000</v>
      </c>
      <c r="J8049" s="30" t="s">
        <v>12755</v>
      </c>
      <c r="K8049" s="30" t="s">
        <v>16</v>
      </c>
    </row>
    <row r="8050" spans="1:11" ht="15.75" x14ac:dyDescent="0.25">
      <c r="A8050" s="30" t="s">
        <v>26045</v>
      </c>
      <c r="B8050" s="31" t="s">
        <v>929</v>
      </c>
      <c r="C8050" s="30" t="s">
        <v>14948</v>
      </c>
      <c r="D8050" s="30" t="s">
        <v>14951</v>
      </c>
      <c r="E8050" s="30" t="s">
        <v>14952</v>
      </c>
      <c r="F8050" s="30"/>
      <c r="G8050" s="40">
        <v>23.744508</v>
      </c>
      <c r="H8050" s="40">
        <v>83.697294999999997</v>
      </c>
      <c r="I8050" s="33" t="s">
        <v>12935</v>
      </c>
      <c r="J8050" s="30" t="s">
        <v>12936</v>
      </c>
      <c r="K8050" s="30" t="s">
        <v>16</v>
      </c>
    </row>
    <row r="8051" spans="1:11" ht="15.75" x14ac:dyDescent="0.25">
      <c r="A8051" s="30" t="s">
        <v>26045</v>
      </c>
      <c r="B8051" s="31" t="s">
        <v>929</v>
      </c>
      <c r="C8051" s="30"/>
      <c r="D8051" s="30" t="s">
        <v>14953</v>
      </c>
      <c r="E8051" s="30" t="s">
        <v>14954</v>
      </c>
      <c r="F8051" s="30"/>
      <c r="G8051" s="40">
        <v>22.925339999999998</v>
      </c>
      <c r="H8051" s="40">
        <v>83.191339999999997</v>
      </c>
      <c r="I8051" s="33" t="s">
        <v>12729</v>
      </c>
      <c r="J8051" s="30" t="s">
        <v>12730</v>
      </c>
      <c r="K8051" s="30" t="s">
        <v>16</v>
      </c>
    </row>
    <row r="8052" spans="1:11" ht="15.75" x14ac:dyDescent="0.25">
      <c r="A8052" s="30" t="s">
        <v>26045</v>
      </c>
      <c r="B8052" s="31" t="s">
        <v>929</v>
      </c>
      <c r="C8052" s="30" t="s">
        <v>1096</v>
      </c>
      <c r="D8052" s="30" t="s">
        <v>14955</v>
      </c>
      <c r="E8052" s="30" t="s">
        <v>14956</v>
      </c>
      <c r="F8052" s="30"/>
      <c r="G8052" s="40">
        <v>22.929409</v>
      </c>
      <c r="H8052" s="40">
        <v>83.164900000000003</v>
      </c>
      <c r="I8052" s="33" t="s">
        <v>12729</v>
      </c>
      <c r="J8052" s="30" t="s">
        <v>12730</v>
      </c>
      <c r="K8052" s="30" t="s">
        <v>16</v>
      </c>
    </row>
    <row r="8053" spans="1:11" ht="15.75" x14ac:dyDescent="0.25">
      <c r="A8053" s="30" t="s">
        <v>26045</v>
      </c>
      <c r="B8053" s="31" t="s">
        <v>929</v>
      </c>
      <c r="C8053" s="30" t="s">
        <v>968</v>
      </c>
      <c r="D8053" s="30" t="s">
        <v>14957</v>
      </c>
      <c r="E8053" s="30" t="s">
        <v>14958</v>
      </c>
      <c r="F8053" s="30"/>
      <c r="G8053" s="40">
        <v>23.557949000000001</v>
      </c>
      <c r="H8053" s="40">
        <v>83.586690000000004</v>
      </c>
      <c r="I8053" s="33" t="s">
        <v>12729</v>
      </c>
      <c r="J8053" s="30" t="s">
        <v>12730</v>
      </c>
      <c r="K8053" s="30" t="s">
        <v>16</v>
      </c>
    </row>
    <row r="8054" spans="1:11" ht="15.75" x14ac:dyDescent="0.25">
      <c r="A8054" s="30" t="s">
        <v>26045</v>
      </c>
      <c r="B8054" s="31" t="s">
        <v>929</v>
      </c>
      <c r="C8054" s="30" t="s">
        <v>1140</v>
      </c>
      <c r="D8054" s="30" t="s">
        <v>14959</v>
      </c>
      <c r="E8054" s="30" t="s">
        <v>14960</v>
      </c>
      <c r="F8054" s="30"/>
      <c r="G8054" s="40">
        <v>23.657948999999999</v>
      </c>
      <c r="H8054" s="40">
        <v>83.486688999999998</v>
      </c>
      <c r="I8054" s="33" t="s">
        <v>12729</v>
      </c>
      <c r="J8054" s="30" t="s">
        <v>12730</v>
      </c>
      <c r="K8054" s="30" t="s">
        <v>16</v>
      </c>
    </row>
    <row r="8055" spans="1:11" ht="15.75" x14ac:dyDescent="0.25">
      <c r="A8055" s="30" t="s">
        <v>26045</v>
      </c>
      <c r="B8055" s="31" t="s">
        <v>929</v>
      </c>
      <c r="C8055" s="30" t="s">
        <v>1195</v>
      </c>
      <c r="D8055" s="30" t="s">
        <v>14961</v>
      </c>
      <c r="E8055" s="30" t="s">
        <v>14962</v>
      </c>
      <c r="F8055" s="30"/>
      <c r="G8055" s="40">
        <v>23.657948999999999</v>
      </c>
      <c r="H8055" s="40">
        <v>83.386689000000004</v>
      </c>
      <c r="I8055" s="33" t="s">
        <v>12729</v>
      </c>
      <c r="J8055" s="30" t="s">
        <v>12730</v>
      </c>
      <c r="K8055" s="30" t="s">
        <v>16</v>
      </c>
    </row>
    <row r="8056" spans="1:11" ht="15.75" x14ac:dyDescent="0.25">
      <c r="A8056" s="30" t="s">
        <v>26045</v>
      </c>
      <c r="B8056" s="31" t="s">
        <v>929</v>
      </c>
      <c r="C8056" s="30" t="s">
        <v>14963</v>
      </c>
      <c r="D8056" s="30" t="s">
        <v>14964</v>
      </c>
      <c r="E8056" s="30" t="s">
        <v>14965</v>
      </c>
      <c r="F8056" s="30"/>
      <c r="G8056" s="40">
        <v>22.949307999999998</v>
      </c>
      <c r="H8056" s="40">
        <v>83.164801999999995</v>
      </c>
      <c r="I8056" s="33" t="s">
        <v>12729</v>
      </c>
      <c r="J8056" s="30" t="s">
        <v>12730</v>
      </c>
      <c r="K8056" s="30" t="s">
        <v>16</v>
      </c>
    </row>
    <row r="8057" spans="1:11" ht="15.75" x14ac:dyDescent="0.25">
      <c r="A8057" s="30" t="s">
        <v>26045</v>
      </c>
      <c r="B8057" s="31" t="s">
        <v>929</v>
      </c>
      <c r="C8057" s="30" t="s">
        <v>2916</v>
      </c>
      <c r="D8057" s="30" t="s">
        <v>14966</v>
      </c>
      <c r="E8057" s="30" t="s">
        <v>14967</v>
      </c>
      <c r="F8057" s="30"/>
      <c r="G8057" s="40">
        <v>22.047729</v>
      </c>
      <c r="H8057" s="40">
        <v>83.212517000000005</v>
      </c>
      <c r="I8057" s="33" t="s">
        <v>12729</v>
      </c>
      <c r="J8057" s="30" t="s">
        <v>12730</v>
      </c>
      <c r="K8057" s="30" t="s">
        <v>16</v>
      </c>
    </row>
    <row r="8058" spans="1:11" ht="15.75" x14ac:dyDescent="0.25">
      <c r="A8058" s="30" t="s">
        <v>26045</v>
      </c>
      <c r="B8058" s="31" t="s">
        <v>929</v>
      </c>
      <c r="C8058" s="30" t="s">
        <v>14968</v>
      </c>
      <c r="D8058" s="30" t="s">
        <v>14969</v>
      </c>
      <c r="E8058" s="30" t="s">
        <v>14970</v>
      </c>
      <c r="F8058" s="30"/>
      <c r="G8058" s="40">
        <v>22.887560000000001</v>
      </c>
      <c r="H8058" s="40">
        <v>83.014489999999995</v>
      </c>
      <c r="I8058" s="33" t="s">
        <v>12729</v>
      </c>
      <c r="J8058" s="30" t="s">
        <v>12730</v>
      </c>
      <c r="K8058" s="30" t="s">
        <v>16</v>
      </c>
    </row>
    <row r="8059" spans="1:11" ht="15.75" x14ac:dyDescent="0.25">
      <c r="A8059" s="30" t="s">
        <v>26045</v>
      </c>
      <c r="B8059" s="31" t="s">
        <v>929</v>
      </c>
      <c r="C8059" s="30" t="s">
        <v>1195</v>
      </c>
      <c r="D8059" s="30" t="s">
        <v>14138</v>
      </c>
      <c r="E8059" s="30" t="s">
        <v>14971</v>
      </c>
      <c r="F8059" s="30"/>
      <c r="G8059" s="40">
        <v>23.821019</v>
      </c>
      <c r="H8059" s="40">
        <v>83.083089000000001</v>
      </c>
      <c r="I8059" s="33" t="s">
        <v>12741</v>
      </c>
      <c r="J8059" s="30" t="s">
        <v>12742</v>
      </c>
      <c r="K8059" s="30" t="s">
        <v>16</v>
      </c>
    </row>
    <row r="8060" spans="1:11" ht="15.75" x14ac:dyDescent="0.25">
      <c r="A8060" s="30" t="s">
        <v>26045</v>
      </c>
      <c r="B8060" s="31" t="s">
        <v>929</v>
      </c>
      <c r="C8060" s="30" t="s">
        <v>1195</v>
      </c>
      <c r="D8060" s="30" t="s">
        <v>14972</v>
      </c>
      <c r="E8060" s="30" t="s">
        <v>14973</v>
      </c>
      <c r="F8060" s="30"/>
      <c r="G8060" s="40">
        <v>23.632069000000001</v>
      </c>
      <c r="H8060" s="40">
        <v>83.291219999999996</v>
      </c>
      <c r="I8060" s="33" t="s">
        <v>12741</v>
      </c>
      <c r="J8060" s="30" t="s">
        <v>12742</v>
      </c>
      <c r="K8060" s="30" t="s">
        <v>16</v>
      </c>
    </row>
    <row r="8061" spans="1:11" ht="15.75" x14ac:dyDescent="0.25">
      <c r="A8061" s="30" t="s">
        <v>26045</v>
      </c>
      <c r="B8061" s="31" t="s">
        <v>929</v>
      </c>
      <c r="C8061" s="30" t="s">
        <v>1633</v>
      </c>
      <c r="D8061" s="30"/>
      <c r="E8061" s="30" t="s">
        <v>14974</v>
      </c>
      <c r="F8061" s="30"/>
      <c r="G8061" s="40">
        <v>23.394749000000001</v>
      </c>
      <c r="H8061" s="40">
        <v>82.841140999999993</v>
      </c>
      <c r="I8061" s="33">
        <v>32800000</v>
      </c>
      <c r="J8061" s="30" t="s">
        <v>12752</v>
      </c>
      <c r="K8061" s="30" t="s">
        <v>16</v>
      </c>
    </row>
    <row r="8062" spans="1:11" ht="15.75" x14ac:dyDescent="0.25">
      <c r="A8062" s="30" t="s">
        <v>26045</v>
      </c>
      <c r="B8062" s="31" t="s">
        <v>929</v>
      </c>
      <c r="C8062" s="30" t="s">
        <v>951</v>
      </c>
      <c r="D8062" s="30" t="s">
        <v>14975</v>
      </c>
      <c r="E8062" s="30" t="s">
        <v>14976</v>
      </c>
      <c r="F8062" s="30"/>
      <c r="G8062" s="40">
        <v>23.221612</v>
      </c>
      <c r="H8062" s="40">
        <v>82.831096000000002</v>
      </c>
      <c r="I8062" s="33">
        <v>32800000</v>
      </c>
      <c r="J8062" s="30" t="s">
        <v>12752</v>
      </c>
      <c r="K8062" s="30" t="s">
        <v>16</v>
      </c>
    </row>
    <row r="8063" spans="1:11" ht="15.75" x14ac:dyDescent="0.25">
      <c r="A8063" s="30" t="s">
        <v>26045</v>
      </c>
      <c r="B8063" s="31" t="s">
        <v>929</v>
      </c>
      <c r="C8063" s="30" t="s">
        <v>1415</v>
      </c>
      <c r="D8063" s="30" t="s">
        <v>14977</v>
      </c>
      <c r="E8063" s="30" t="s">
        <v>14978</v>
      </c>
      <c r="F8063" s="30"/>
      <c r="G8063" s="40">
        <v>23.377082999999999</v>
      </c>
      <c r="H8063" s="40">
        <v>82.512780000000006</v>
      </c>
      <c r="I8063" s="33">
        <v>32800000</v>
      </c>
      <c r="J8063" s="30" t="s">
        <v>12752</v>
      </c>
      <c r="K8063" s="30" t="s">
        <v>16</v>
      </c>
    </row>
    <row r="8064" spans="1:11" ht="15.75" x14ac:dyDescent="0.25">
      <c r="A8064" s="30" t="s">
        <v>26045</v>
      </c>
      <c r="B8064" s="31" t="s">
        <v>929</v>
      </c>
      <c r="C8064" s="30" t="s">
        <v>1393</v>
      </c>
      <c r="D8064" s="30" t="s">
        <v>1393</v>
      </c>
      <c r="E8064" s="30" t="s">
        <v>14979</v>
      </c>
      <c r="F8064" s="30"/>
      <c r="G8064" s="40">
        <v>23.004949</v>
      </c>
      <c r="H8064" s="40">
        <v>83.030720000000002</v>
      </c>
      <c r="I8064" s="33">
        <v>32810000</v>
      </c>
      <c r="J8064" s="30" t="s">
        <v>12755</v>
      </c>
      <c r="K8064" s="30" t="s">
        <v>16</v>
      </c>
    </row>
    <row r="8065" spans="1:11" ht="15.75" x14ac:dyDescent="0.25">
      <c r="A8065" s="30" t="s">
        <v>26045</v>
      </c>
      <c r="B8065" s="31" t="s">
        <v>929</v>
      </c>
      <c r="C8065" s="30" t="s">
        <v>1393</v>
      </c>
      <c r="D8065" s="30"/>
      <c r="E8065" s="30" t="s">
        <v>14980</v>
      </c>
      <c r="F8065" s="30"/>
      <c r="G8065" s="40">
        <v>23.082940000000001</v>
      </c>
      <c r="H8065" s="40">
        <v>82.896969999999996</v>
      </c>
      <c r="I8065" s="33" t="s">
        <v>12729</v>
      </c>
      <c r="J8065" s="30" t="s">
        <v>12730</v>
      </c>
      <c r="K8065" s="30" t="s">
        <v>16</v>
      </c>
    </row>
    <row r="8066" spans="1:11" ht="15.75" x14ac:dyDescent="0.25">
      <c r="A8066" s="30" t="s">
        <v>26045</v>
      </c>
      <c r="B8066" s="31" t="s">
        <v>929</v>
      </c>
      <c r="C8066" s="30" t="s">
        <v>968</v>
      </c>
      <c r="D8066" s="30" t="s">
        <v>14981</v>
      </c>
      <c r="E8066" s="30" t="s">
        <v>14399</v>
      </c>
      <c r="F8066" s="30"/>
      <c r="G8066" s="40">
        <v>23.657948999999999</v>
      </c>
      <c r="H8066" s="40">
        <v>83.399688999999995</v>
      </c>
      <c r="I8066" s="33" t="s">
        <v>12729</v>
      </c>
      <c r="J8066" s="30" t="s">
        <v>12730</v>
      </c>
      <c r="K8066" s="30" t="s">
        <v>16</v>
      </c>
    </row>
    <row r="8067" spans="1:11" ht="15.75" x14ac:dyDescent="0.25">
      <c r="A8067" s="30" t="s">
        <v>26045</v>
      </c>
      <c r="B8067" s="31" t="s">
        <v>929</v>
      </c>
      <c r="C8067" s="30" t="s">
        <v>1195</v>
      </c>
      <c r="D8067" s="30" t="s">
        <v>14982</v>
      </c>
      <c r="E8067" s="30" t="s">
        <v>14983</v>
      </c>
      <c r="F8067" s="30"/>
      <c r="G8067" s="40">
        <v>23.757950000000001</v>
      </c>
      <c r="H8067" s="40">
        <v>83.599689999999995</v>
      </c>
      <c r="I8067" s="33" t="s">
        <v>12729</v>
      </c>
      <c r="J8067" s="30" t="s">
        <v>12730</v>
      </c>
      <c r="K8067" s="30" t="s">
        <v>16</v>
      </c>
    </row>
    <row r="8068" spans="1:11" ht="15.75" x14ac:dyDescent="0.25">
      <c r="A8068" s="30" t="s">
        <v>26045</v>
      </c>
      <c r="B8068" s="31" t="s">
        <v>929</v>
      </c>
      <c r="C8068" s="30" t="s">
        <v>1096</v>
      </c>
      <c r="D8068" s="30" t="s">
        <v>14984</v>
      </c>
      <c r="E8068" s="30" t="s">
        <v>14985</v>
      </c>
      <c r="F8068" s="30"/>
      <c r="G8068" s="40">
        <v>23.158559</v>
      </c>
      <c r="H8068" s="40">
        <v>83.228899999999996</v>
      </c>
      <c r="I8068" s="33" t="s">
        <v>12729</v>
      </c>
      <c r="J8068" s="30" t="s">
        <v>12730</v>
      </c>
      <c r="K8068" s="30" t="s">
        <v>16</v>
      </c>
    </row>
    <row r="8069" spans="1:11" ht="15.75" x14ac:dyDescent="0.25">
      <c r="A8069" s="30" t="s">
        <v>26045</v>
      </c>
      <c r="B8069" s="31" t="s">
        <v>929</v>
      </c>
      <c r="C8069" s="30" t="s">
        <v>1175</v>
      </c>
      <c r="D8069" s="30" t="s">
        <v>14986</v>
      </c>
      <c r="E8069" s="30" t="s">
        <v>14987</v>
      </c>
      <c r="F8069" s="30"/>
      <c r="G8069" s="40">
        <v>22.971409999999999</v>
      </c>
      <c r="H8069" s="40">
        <v>83.180898999999997</v>
      </c>
      <c r="I8069" s="33" t="s">
        <v>12729</v>
      </c>
      <c r="J8069" s="30" t="s">
        <v>12730</v>
      </c>
      <c r="K8069" s="30" t="s">
        <v>16</v>
      </c>
    </row>
    <row r="8070" spans="1:11" ht="15.75" x14ac:dyDescent="0.25">
      <c r="A8070" s="30" t="s">
        <v>26045</v>
      </c>
      <c r="B8070" s="31" t="s">
        <v>929</v>
      </c>
      <c r="C8070" s="30" t="s">
        <v>1140</v>
      </c>
      <c r="D8070" s="30" t="s">
        <v>14988</v>
      </c>
      <c r="E8070" s="30" t="s">
        <v>14989</v>
      </c>
      <c r="F8070" s="30"/>
      <c r="G8070" s="40">
        <v>23.71189</v>
      </c>
      <c r="H8070" s="40">
        <v>83.522165999999999</v>
      </c>
      <c r="I8070" s="33" t="s">
        <v>12741</v>
      </c>
      <c r="J8070" s="30" t="s">
        <v>12742</v>
      </c>
      <c r="K8070" s="30" t="s">
        <v>16</v>
      </c>
    </row>
    <row r="8071" spans="1:11" ht="15.75" x14ac:dyDescent="0.25">
      <c r="A8071" s="30" t="s">
        <v>26045</v>
      </c>
      <c r="B8071" s="31" t="s">
        <v>929</v>
      </c>
      <c r="C8071" s="30" t="s">
        <v>1633</v>
      </c>
      <c r="D8071" s="30" t="s">
        <v>14990</v>
      </c>
      <c r="E8071" s="30" t="s">
        <v>14991</v>
      </c>
      <c r="F8071" s="30"/>
      <c r="G8071" s="40">
        <v>23.309895000000001</v>
      </c>
      <c r="H8071" s="40">
        <v>82.769744000000003</v>
      </c>
      <c r="I8071" s="33">
        <v>32800000</v>
      </c>
      <c r="J8071" s="30" t="s">
        <v>12752</v>
      </c>
      <c r="K8071" s="30" t="s">
        <v>16</v>
      </c>
    </row>
    <row r="8072" spans="1:11" ht="15.75" x14ac:dyDescent="0.25">
      <c r="A8072" s="30" t="s">
        <v>26045</v>
      </c>
      <c r="B8072" s="31" t="s">
        <v>929</v>
      </c>
      <c r="C8072" s="30"/>
      <c r="D8072" s="30" t="s">
        <v>14992</v>
      </c>
      <c r="E8072" s="30" t="s">
        <v>14993</v>
      </c>
      <c r="F8072" s="30"/>
      <c r="G8072" s="40">
        <v>23.265833000000001</v>
      </c>
      <c r="H8072" s="40">
        <v>82.408590000000004</v>
      </c>
      <c r="I8072" s="33">
        <v>32800000</v>
      </c>
      <c r="J8072" s="30" t="s">
        <v>12752</v>
      </c>
      <c r="K8072" s="30" t="s">
        <v>16</v>
      </c>
    </row>
    <row r="8073" spans="1:11" ht="15.75" x14ac:dyDescent="0.25">
      <c r="A8073" s="30" t="s">
        <v>26045</v>
      </c>
      <c r="B8073" s="31" t="s">
        <v>929</v>
      </c>
      <c r="C8073" s="30" t="s">
        <v>1195</v>
      </c>
      <c r="D8073" s="30" t="s">
        <v>14994</v>
      </c>
      <c r="E8073" s="30" t="s">
        <v>14995</v>
      </c>
      <c r="F8073" s="30"/>
      <c r="G8073" s="40">
        <v>23.606812999999999</v>
      </c>
      <c r="H8073" s="40">
        <v>83.362909999999999</v>
      </c>
      <c r="I8073" s="33">
        <v>32800000</v>
      </c>
      <c r="J8073" s="30" t="s">
        <v>12752</v>
      </c>
      <c r="K8073" s="30" t="s">
        <v>16</v>
      </c>
    </row>
    <row r="8074" spans="1:11" ht="15.75" x14ac:dyDescent="0.25">
      <c r="A8074" s="30" t="s">
        <v>26045</v>
      </c>
      <c r="B8074" s="31" t="s">
        <v>929</v>
      </c>
      <c r="C8074" s="30" t="s">
        <v>1244</v>
      </c>
      <c r="D8074" s="30" t="s">
        <v>14996</v>
      </c>
      <c r="E8074" s="30" t="s">
        <v>14997</v>
      </c>
      <c r="F8074" s="30"/>
      <c r="G8074" s="40">
        <v>23.264994000000002</v>
      </c>
      <c r="H8074" s="40">
        <v>83.322297000000006</v>
      </c>
      <c r="I8074" s="33">
        <v>32800000</v>
      </c>
      <c r="J8074" s="30" t="s">
        <v>12752</v>
      </c>
      <c r="K8074" s="30" t="s">
        <v>16</v>
      </c>
    </row>
    <row r="8075" spans="1:11" ht="15.75" x14ac:dyDescent="0.25">
      <c r="A8075" s="30" t="s">
        <v>26045</v>
      </c>
      <c r="B8075" s="31" t="s">
        <v>929</v>
      </c>
      <c r="C8075" s="30" t="s">
        <v>1087</v>
      </c>
      <c r="D8075" s="30" t="s">
        <v>14998</v>
      </c>
      <c r="E8075" s="30" t="s">
        <v>14999</v>
      </c>
      <c r="F8075" s="30"/>
      <c r="G8075" s="40">
        <v>23.306377999999999</v>
      </c>
      <c r="H8075" s="40">
        <v>83.915761000000003</v>
      </c>
      <c r="I8075" s="33">
        <v>32810000</v>
      </c>
      <c r="J8075" s="30" t="s">
        <v>12755</v>
      </c>
      <c r="K8075" s="30" t="s">
        <v>16</v>
      </c>
    </row>
    <row r="8076" spans="1:11" ht="15.75" x14ac:dyDescent="0.25">
      <c r="A8076" s="30" t="s">
        <v>26045</v>
      </c>
      <c r="B8076" s="31" t="s">
        <v>929</v>
      </c>
      <c r="C8076" s="30" t="s">
        <v>1140</v>
      </c>
      <c r="D8076" s="30" t="s">
        <v>15000</v>
      </c>
      <c r="E8076" s="30" t="s">
        <v>15001</v>
      </c>
      <c r="F8076" s="30"/>
      <c r="G8076" s="40">
        <v>24.014119999999998</v>
      </c>
      <c r="H8076" s="40">
        <v>83.367769999999993</v>
      </c>
      <c r="I8076" s="33">
        <v>32810000</v>
      </c>
      <c r="J8076" s="30" t="s">
        <v>12755</v>
      </c>
      <c r="K8076" s="30" t="s">
        <v>16</v>
      </c>
    </row>
    <row r="8077" spans="1:11" ht="15.75" x14ac:dyDescent="0.25">
      <c r="A8077" s="30" t="s">
        <v>26045</v>
      </c>
      <c r="B8077" s="31" t="s">
        <v>929</v>
      </c>
      <c r="C8077" s="30" t="s">
        <v>15002</v>
      </c>
      <c r="D8077" s="30"/>
      <c r="E8077" s="30" t="s">
        <v>15003</v>
      </c>
      <c r="F8077" s="30"/>
      <c r="G8077" s="40">
        <v>23.485309999999998</v>
      </c>
      <c r="H8077" s="40">
        <v>83.191929999999999</v>
      </c>
      <c r="I8077" s="33">
        <v>32810000</v>
      </c>
      <c r="J8077" s="30" t="s">
        <v>12755</v>
      </c>
      <c r="K8077" s="30" t="s">
        <v>16</v>
      </c>
    </row>
    <row r="8078" spans="1:11" ht="15.75" x14ac:dyDescent="0.25">
      <c r="A8078" s="30" t="s">
        <v>26045</v>
      </c>
      <c r="B8078" s="31" t="s">
        <v>929</v>
      </c>
      <c r="C8078" s="30" t="s">
        <v>1096</v>
      </c>
      <c r="D8078" s="30" t="s">
        <v>15004</v>
      </c>
      <c r="E8078" s="30" t="s">
        <v>15005</v>
      </c>
      <c r="F8078" s="30"/>
      <c r="G8078" s="40">
        <v>22.929409</v>
      </c>
      <c r="H8078" s="40">
        <v>83.264899999999997</v>
      </c>
      <c r="I8078" s="33" t="s">
        <v>12729</v>
      </c>
      <c r="J8078" s="30" t="s">
        <v>12730</v>
      </c>
      <c r="K8078" s="30" t="s">
        <v>16</v>
      </c>
    </row>
    <row r="8079" spans="1:11" ht="15.75" x14ac:dyDescent="0.25">
      <c r="A8079" s="30" t="s">
        <v>26045</v>
      </c>
      <c r="B8079" s="31" t="s">
        <v>929</v>
      </c>
      <c r="C8079" s="30" t="s">
        <v>1040</v>
      </c>
      <c r="D8079" s="30" t="s">
        <v>15006</v>
      </c>
      <c r="E8079" s="30" t="s">
        <v>15007</v>
      </c>
      <c r="F8079" s="30"/>
      <c r="G8079" s="40">
        <v>23.164190000000001</v>
      </c>
      <c r="H8079" s="40">
        <v>83.202839999999995</v>
      </c>
      <c r="I8079" s="33" t="s">
        <v>12729</v>
      </c>
      <c r="J8079" s="30" t="s">
        <v>12730</v>
      </c>
      <c r="K8079" s="30" t="s">
        <v>16</v>
      </c>
    </row>
    <row r="8080" spans="1:11" ht="15.75" x14ac:dyDescent="0.25">
      <c r="A8080" s="30" t="s">
        <v>26045</v>
      </c>
      <c r="B8080" s="31" t="s">
        <v>929</v>
      </c>
      <c r="C8080" s="30" t="s">
        <v>1140</v>
      </c>
      <c r="D8080" s="30" t="s">
        <v>15008</v>
      </c>
      <c r="E8080" s="30" t="s">
        <v>15009</v>
      </c>
      <c r="F8080" s="30"/>
      <c r="G8080" s="40">
        <v>23.757950000000001</v>
      </c>
      <c r="H8080" s="40">
        <v>83.499690000000001</v>
      </c>
      <c r="I8080" s="33" t="s">
        <v>12729</v>
      </c>
      <c r="J8080" s="30" t="s">
        <v>12730</v>
      </c>
      <c r="K8080" s="30" t="s">
        <v>16</v>
      </c>
    </row>
    <row r="8081" spans="1:11" ht="15.75" x14ac:dyDescent="0.25">
      <c r="A8081" s="30" t="s">
        <v>26045</v>
      </c>
      <c r="B8081" s="31" t="s">
        <v>929</v>
      </c>
      <c r="C8081" s="30" t="s">
        <v>1040</v>
      </c>
      <c r="D8081" s="30" t="s">
        <v>15010</v>
      </c>
      <c r="E8081" s="30" t="s">
        <v>15011</v>
      </c>
      <c r="F8081" s="30"/>
      <c r="G8081" s="40">
        <v>23.289999000000002</v>
      </c>
      <c r="H8081" s="40">
        <v>82.849998999999997</v>
      </c>
      <c r="I8081" s="33" t="s">
        <v>12729</v>
      </c>
      <c r="J8081" s="30" t="s">
        <v>12730</v>
      </c>
      <c r="K8081" s="30" t="s">
        <v>16</v>
      </c>
    </row>
    <row r="8082" spans="1:11" ht="15.75" x14ac:dyDescent="0.25">
      <c r="A8082" s="30" t="s">
        <v>26045</v>
      </c>
      <c r="B8082" s="31" t="s">
        <v>929</v>
      </c>
      <c r="C8082" s="30" t="s">
        <v>951</v>
      </c>
      <c r="D8082" s="30" t="s">
        <v>15012</v>
      </c>
      <c r="E8082" s="30" t="s">
        <v>15013</v>
      </c>
      <c r="F8082" s="30"/>
      <c r="G8082" s="40">
        <v>23.214812999999999</v>
      </c>
      <c r="H8082" s="40">
        <v>82.869445999999996</v>
      </c>
      <c r="I8082" s="33" t="s">
        <v>12729</v>
      </c>
      <c r="J8082" s="30" t="s">
        <v>12730</v>
      </c>
      <c r="K8082" s="30" t="s">
        <v>16</v>
      </c>
    </row>
    <row r="8083" spans="1:11" ht="15.75" x14ac:dyDescent="0.25">
      <c r="A8083" s="30" t="s">
        <v>26045</v>
      </c>
      <c r="B8083" s="31" t="s">
        <v>929</v>
      </c>
      <c r="C8083" s="30" t="s">
        <v>15014</v>
      </c>
      <c r="D8083" s="30"/>
      <c r="E8083" s="30" t="s">
        <v>15015</v>
      </c>
      <c r="F8083" s="30"/>
      <c r="G8083" s="40">
        <v>23.757339999999999</v>
      </c>
      <c r="H8083" s="40">
        <v>83.685289999999995</v>
      </c>
      <c r="I8083" s="33" t="s">
        <v>12729</v>
      </c>
      <c r="J8083" s="30" t="s">
        <v>12730</v>
      </c>
      <c r="K8083" s="30" t="s">
        <v>16</v>
      </c>
    </row>
    <row r="8084" spans="1:11" ht="15.75" x14ac:dyDescent="0.25">
      <c r="A8084" s="30" t="s">
        <v>26045</v>
      </c>
      <c r="B8084" s="31" t="s">
        <v>929</v>
      </c>
      <c r="C8084" s="30" t="s">
        <v>1761</v>
      </c>
      <c r="D8084" s="30" t="s">
        <v>15016</v>
      </c>
      <c r="E8084" s="30" t="s">
        <v>15017</v>
      </c>
      <c r="F8084" s="30"/>
      <c r="G8084" s="40">
        <v>23.421634000000001</v>
      </c>
      <c r="H8084" s="40">
        <v>82.040402999999998</v>
      </c>
      <c r="I8084" s="33">
        <v>32800000</v>
      </c>
      <c r="J8084" s="30" t="s">
        <v>12752</v>
      </c>
      <c r="K8084" s="30" t="s">
        <v>16</v>
      </c>
    </row>
    <row r="8085" spans="1:11" ht="15.75" x14ac:dyDescent="0.25">
      <c r="A8085" s="30" t="s">
        <v>26045</v>
      </c>
      <c r="B8085" s="31" t="s">
        <v>929</v>
      </c>
      <c r="C8085" s="30" t="s">
        <v>1393</v>
      </c>
      <c r="D8085" s="30"/>
      <c r="E8085" s="30" t="s">
        <v>15018</v>
      </c>
      <c r="F8085" s="30"/>
      <c r="G8085" s="40">
        <v>22.980242000000001</v>
      </c>
      <c r="H8085" s="40">
        <v>83.034030000000001</v>
      </c>
      <c r="I8085" s="33">
        <v>32800000</v>
      </c>
      <c r="J8085" s="30" t="s">
        <v>12752</v>
      </c>
      <c r="K8085" s="30" t="s">
        <v>16</v>
      </c>
    </row>
    <row r="8086" spans="1:11" ht="15.75" x14ac:dyDescent="0.25">
      <c r="A8086" s="30" t="s">
        <v>26045</v>
      </c>
      <c r="B8086" s="31" t="s">
        <v>929</v>
      </c>
      <c r="C8086" s="30" t="s">
        <v>1463</v>
      </c>
      <c r="D8086" s="30" t="s">
        <v>15019</v>
      </c>
      <c r="E8086" s="30" t="s">
        <v>15020</v>
      </c>
      <c r="F8086" s="30"/>
      <c r="G8086" s="40">
        <v>22.975027999999998</v>
      </c>
      <c r="H8086" s="40">
        <v>83.401314999999997</v>
      </c>
      <c r="I8086" s="33">
        <v>32800000</v>
      </c>
      <c r="J8086" s="30" t="s">
        <v>12752</v>
      </c>
      <c r="K8086" s="30" t="s">
        <v>16</v>
      </c>
    </row>
    <row r="8087" spans="1:11" ht="15.75" x14ac:dyDescent="0.25">
      <c r="A8087" s="30" t="s">
        <v>26045</v>
      </c>
      <c r="B8087" s="31" t="s">
        <v>929</v>
      </c>
      <c r="C8087" s="30" t="s">
        <v>1633</v>
      </c>
      <c r="D8087" s="30"/>
      <c r="E8087" s="30" t="s">
        <v>15021</v>
      </c>
      <c r="F8087" s="30"/>
      <c r="G8087" s="40">
        <v>23.359404000000001</v>
      </c>
      <c r="H8087" s="40">
        <v>83.031409999999994</v>
      </c>
      <c r="I8087" s="33">
        <v>32800000</v>
      </c>
      <c r="J8087" s="30" t="s">
        <v>12752</v>
      </c>
      <c r="K8087" s="30" t="s">
        <v>16</v>
      </c>
    </row>
    <row r="8088" spans="1:11" ht="15.75" x14ac:dyDescent="0.25">
      <c r="A8088" s="30" t="s">
        <v>26045</v>
      </c>
      <c r="B8088" s="31" t="s">
        <v>929</v>
      </c>
      <c r="C8088" s="30" t="s">
        <v>6217</v>
      </c>
      <c r="D8088" s="30" t="s">
        <v>15022</v>
      </c>
      <c r="E8088" s="30" t="s">
        <v>15023</v>
      </c>
      <c r="F8088" s="30"/>
      <c r="G8088" s="40">
        <v>23.309619999999999</v>
      </c>
      <c r="H8088" s="40">
        <v>83.610804999999999</v>
      </c>
      <c r="I8088" s="33">
        <v>32800000</v>
      </c>
      <c r="J8088" s="30" t="s">
        <v>12752</v>
      </c>
      <c r="K8088" s="30" t="s">
        <v>16</v>
      </c>
    </row>
    <row r="8089" spans="1:11" ht="15.75" x14ac:dyDescent="0.25">
      <c r="A8089" s="30" t="s">
        <v>26045</v>
      </c>
      <c r="B8089" s="31" t="s">
        <v>929</v>
      </c>
      <c r="C8089" s="30" t="s">
        <v>1195</v>
      </c>
      <c r="D8089" s="30"/>
      <c r="E8089" s="30" t="s">
        <v>15024</v>
      </c>
      <c r="F8089" s="30"/>
      <c r="G8089" s="40">
        <v>22.914000000000001</v>
      </c>
      <c r="H8089" s="40">
        <v>83.367384999999999</v>
      </c>
      <c r="I8089" s="33">
        <v>32800000</v>
      </c>
      <c r="J8089" s="30" t="s">
        <v>12752</v>
      </c>
      <c r="K8089" s="30" t="s">
        <v>16</v>
      </c>
    </row>
    <row r="8090" spans="1:11" ht="15.75" x14ac:dyDescent="0.25">
      <c r="A8090" s="30" t="s">
        <v>26045</v>
      </c>
      <c r="B8090" s="31" t="s">
        <v>929</v>
      </c>
      <c r="C8090" s="30" t="s">
        <v>1195</v>
      </c>
      <c r="D8090" s="30" t="s">
        <v>15025</v>
      </c>
      <c r="E8090" s="30" t="s">
        <v>15026</v>
      </c>
      <c r="F8090" s="30"/>
      <c r="G8090" s="40">
        <v>23.536384999999999</v>
      </c>
      <c r="H8090" s="40">
        <v>83.412610000000001</v>
      </c>
      <c r="I8090" s="33">
        <v>32810000</v>
      </c>
      <c r="J8090" s="30" t="s">
        <v>12755</v>
      </c>
      <c r="K8090" s="30" t="s">
        <v>16</v>
      </c>
    </row>
    <row r="8091" spans="1:11" ht="15.75" x14ac:dyDescent="0.25">
      <c r="A8091" s="30" t="s">
        <v>26045</v>
      </c>
      <c r="B8091" s="31" t="s">
        <v>929</v>
      </c>
      <c r="C8091" s="30"/>
      <c r="D8091" s="30" t="s">
        <v>15027</v>
      </c>
      <c r="E8091" s="30" t="s">
        <v>6749</v>
      </c>
      <c r="F8091" s="30"/>
      <c r="G8091" s="40">
        <v>23.75855</v>
      </c>
      <c r="H8091" s="40">
        <v>83.184420000000003</v>
      </c>
      <c r="I8091" s="33">
        <v>32810000</v>
      </c>
      <c r="J8091" s="30" t="s">
        <v>12755</v>
      </c>
      <c r="K8091" s="30" t="s">
        <v>16</v>
      </c>
    </row>
    <row r="8092" spans="1:11" ht="15.75" x14ac:dyDescent="0.25">
      <c r="A8092" s="30" t="s">
        <v>26045</v>
      </c>
      <c r="B8092" s="31" t="s">
        <v>929</v>
      </c>
      <c r="C8092" s="30" t="s">
        <v>1040</v>
      </c>
      <c r="D8092" s="30" t="s">
        <v>15028</v>
      </c>
      <c r="E8092" s="30" t="s">
        <v>15029</v>
      </c>
      <c r="F8092" s="30"/>
      <c r="G8092" s="40">
        <v>23.80414</v>
      </c>
      <c r="H8092" s="40">
        <v>83.203109999999995</v>
      </c>
      <c r="I8092" s="33">
        <v>32810000</v>
      </c>
      <c r="J8092" s="30" t="s">
        <v>12755</v>
      </c>
      <c r="K8092" s="30" t="s">
        <v>16</v>
      </c>
    </row>
    <row r="8093" spans="1:11" ht="15.75" x14ac:dyDescent="0.25">
      <c r="A8093" s="30" t="s">
        <v>26045</v>
      </c>
      <c r="B8093" s="31" t="s">
        <v>929</v>
      </c>
      <c r="C8093" s="30" t="s">
        <v>2916</v>
      </c>
      <c r="D8093" s="30" t="s">
        <v>15030</v>
      </c>
      <c r="E8093" s="30" t="s">
        <v>15031</v>
      </c>
      <c r="F8093" s="30"/>
      <c r="G8093" s="40">
        <v>23.128530000000001</v>
      </c>
      <c r="H8093" s="40">
        <v>83.187569999999994</v>
      </c>
      <c r="I8093" s="33">
        <v>32810000</v>
      </c>
      <c r="J8093" s="30" t="s">
        <v>12755</v>
      </c>
      <c r="K8093" s="30" t="s">
        <v>16</v>
      </c>
    </row>
    <row r="8094" spans="1:11" ht="15.75" x14ac:dyDescent="0.25">
      <c r="A8094" s="30" t="s">
        <v>26045</v>
      </c>
      <c r="B8094" s="31" t="s">
        <v>929</v>
      </c>
      <c r="C8094" s="30" t="s">
        <v>1244</v>
      </c>
      <c r="D8094" s="30" t="s">
        <v>14811</v>
      </c>
      <c r="E8094" s="30" t="s">
        <v>15032</v>
      </c>
      <c r="F8094" s="30"/>
      <c r="G8094" s="40">
        <v>23.677949000000002</v>
      </c>
      <c r="H8094" s="40">
        <v>83.499690000000001</v>
      </c>
      <c r="I8094" s="33" t="s">
        <v>12729</v>
      </c>
      <c r="J8094" s="30" t="s">
        <v>12730</v>
      </c>
      <c r="K8094" s="30" t="s">
        <v>16</v>
      </c>
    </row>
    <row r="8095" spans="1:11" ht="15.75" x14ac:dyDescent="0.25">
      <c r="A8095" s="30" t="s">
        <v>26045</v>
      </c>
      <c r="B8095" s="31" t="s">
        <v>929</v>
      </c>
      <c r="C8095" s="30" t="s">
        <v>1096</v>
      </c>
      <c r="D8095" s="30" t="s">
        <v>15033</v>
      </c>
      <c r="E8095" s="30" t="s">
        <v>15034</v>
      </c>
      <c r="F8095" s="30"/>
      <c r="G8095" s="40">
        <v>23.01164</v>
      </c>
      <c r="H8095" s="40">
        <v>83.088429000000005</v>
      </c>
      <c r="I8095" s="33" t="s">
        <v>12729</v>
      </c>
      <c r="J8095" s="30" t="s">
        <v>12730</v>
      </c>
      <c r="K8095" s="30" t="s">
        <v>16</v>
      </c>
    </row>
    <row r="8096" spans="1:11" ht="15.75" x14ac:dyDescent="0.25">
      <c r="A8096" s="30" t="s">
        <v>26045</v>
      </c>
      <c r="B8096" s="31" t="s">
        <v>929</v>
      </c>
      <c r="C8096" s="30" t="s">
        <v>1633</v>
      </c>
      <c r="D8096" s="30" t="s">
        <v>15035</v>
      </c>
      <c r="E8096" s="30" t="s">
        <v>15036</v>
      </c>
      <c r="F8096" s="30"/>
      <c r="G8096" s="40">
        <v>23.254299</v>
      </c>
      <c r="H8096" s="40">
        <v>82.843098999999995</v>
      </c>
      <c r="I8096" s="33" t="s">
        <v>12729</v>
      </c>
      <c r="J8096" s="30" t="s">
        <v>12730</v>
      </c>
      <c r="K8096" s="30" t="s">
        <v>16</v>
      </c>
    </row>
    <row r="8097" spans="1:11" ht="15.75" x14ac:dyDescent="0.25">
      <c r="A8097" s="30" t="s">
        <v>26045</v>
      </c>
      <c r="B8097" s="31" t="s">
        <v>929</v>
      </c>
      <c r="C8097" s="30" t="s">
        <v>968</v>
      </c>
      <c r="D8097" s="30" t="s">
        <v>14957</v>
      </c>
      <c r="E8097" s="30" t="s">
        <v>15037</v>
      </c>
      <c r="F8097" s="30"/>
      <c r="G8097" s="40">
        <v>23.677949000000002</v>
      </c>
      <c r="H8097" s="40">
        <v>83.699690000000004</v>
      </c>
      <c r="I8097" s="33" t="s">
        <v>12729</v>
      </c>
      <c r="J8097" s="30" t="s">
        <v>12730</v>
      </c>
      <c r="K8097" s="30" t="s">
        <v>16</v>
      </c>
    </row>
    <row r="8098" spans="1:11" ht="15.75" x14ac:dyDescent="0.25">
      <c r="A8098" s="30" t="s">
        <v>26045</v>
      </c>
      <c r="B8098" s="31" t="s">
        <v>929</v>
      </c>
      <c r="C8098" s="30" t="s">
        <v>2916</v>
      </c>
      <c r="D8098" s="30" t="s">
        <v>15038</v>
      </c>
      <c r="E8098" s="30" t="s">
        <v>15039</v>
      </c>
      <c r="F8098" s="30"/>
      <c r="G8098" s="40">
        <v>22.690000999999999</v>
      </c>
      <c r="H8098" s="40">
        <v>82.224504999999994</v>
      </c>
      <c r="I8098" s="33" t="s">
        <v>12729</v>
      </c>
      <c r="J8098" s="30" t="s">
        <v>12730</v>
      </c>
      <c r="K8098" s="30" t="s">
        <v>16</v>
      </c>
    </row>
    <row r="8099" spans="1:11" ht="15.75" x14ac:dyDescent="0.25">
      <c r="A8099" s="30" t="s">
        <v>26045</v>
      </c>
      <c r="B8099" s="31" t="s">
        <v>929</v>
      </c>
      <c r="C8099" s="30" t="s">
        <v>1140</v>
      </c>
      <c r="D8099" s="30" t="s">
        <v>7481</v>
      </c>
      <c r="E8099" s="30" t="s">
        <v>15040</v>
      </c>
      <c r="F8099" s="30"/>
      <c r="G8099" s="40">
        <v>23.914874000000001</v>
      </c>
      <c r="H8099" s="40">
        <v>83.275199999999998</v>
      </c>
      <c r="I8099" s="33" t="s">
        <v>12741</v>
      </c>
      <c r="J8099" s="30" t="s">
        <v>12742</v>
      </c>
      <c r="K8099" s="30" t="s">
        <v>16</v>
      </c>
    </row>
    <row r="8100" spans="1:11" ht="15.75" x14ac:dyDescent="0.25">
      <c r="A8100" s="30" t="s">
        <v>26045</v>
      </c>
      <c r="B8100" s="31" t="s">
        <v>929</v>
      </c>
      <c r="C8100" s="30"/>
      <c r="D8100" s="30" t="s">
        <v>15041</v>
      </c>
      <c r="E8100" s="30" t="s">
        <v>15042</v>
      </c>
      <c r="F8100" s="30"/>
      <c r="G8100" s="40">
        <v>23.354001</v>
      </c>
      <c r="H8100" s="40">
        <v>82.248692000000005</v>
      </c>
      <c r="I8100" s="33">
        <v>32800000</v>
      </c>
      <c r="J8100" s="30" t="s">
        <v>12752</v>
      </c>
      <c r="K8100" s="30" t="s">
        <v>16</v>
      </c>
    </row>
    <row r="8101" spans="1:11" ht="15.75" x14ac:dyDescent="0.25">
      <c r="A8101" s="30" t="s">
        <v>26045</v>
      </c>
      <c r="B8101" s="31" t="s">
        <v>929</v>
      </c>
      <c r="C8101" s="30" t="s">
        <v>1463</v>
      </c>
      <c r="D8101" s="30" t="s">
        <v>15043</v>
      </c>
      <c r="E8101" s="30" t="s">
        <v>15044</v>
      </c>
      <c r="F8101" s="30"/>
      <c r="G8101" s="40">
        <v>23.003584</v>
      </c>
      <c r="H8101" s="40">
        <v>83.428309999999996</v>
      </c>
      <c r="I8101" s="33">
        <v>32800000</v>
      </c>
      <c r="J8101" s="30" t="s">
        <v>12752</v>
      </c>
      <c r="K8101" s="30" t="s">
        <v>16</v>
      </c>
    </row>
    <row r="8102" spans="1:11" ht="15.75" x14ac:dyDescent="0.25">
      <c r="A8102" s="30" t="s">
        <v>26045</v>
      </c>
      <c r="B8102" s="31" t="s">
        <v>929</v>
      </c>
      <c r="C8102" s="30" t="s">
        <v>1195</v>
      </c>
      <c r="D8102" s="30"/>
      <c r="E8102" s="30" t="s">
        <v>15045</v>
      </c>
      <c r="F8102" s="30"/>
      <c r="G8102" s="40">
        <v>23.744980000000002</v>
      </c>
      <c r="H8102" s="40">
        <v>83.199839999999995</v>
      </c>
      <c r="I8102" s="33">
        <v>32800000</v>
      </c>
      <c r="J8102" s="30" t="s">
        <v>12752</v>
      </c>
      <c r="K8102" s="30" t="s">
        <v>16</v>
      </c>
    </row>
    <row r="8103" spans="1:11" ht="15.75" x14ac:dyDescent="0.25">
      <c r="A8103" s="30" t="s">
        <v>26045</v>
      </c>
      <c r="B8103" s="31" t="s">
        <v>929</v>
      </c>
      <c r="C8103" s="30" t="s">
        <v>1040</v>
      </c>
      <c r="D8103" s="30" t="s">
        <v>15046</v>
      </c>
      <c r="E8103" s="30" t="s">
        <v>15047</v>
      </c>
      <c r="F8103" s="30"/>
      <c r="G8103" s="40">
        <v>22.068615999999999</v>
      </c>
      <c r="H8103" s="40">
        <v>81.471451000000002</v>
      </c>
      <c r="I8103" s="33">
        <v>32800000</v>
      </c>
      <c r="J8103" s="30" t="s">
        <v>12752</v>
      </c>
      <c r="K8103" s="30" t="s">
        <v>16</v>
      </c>
    </row>
    <row r="8104" spans="1:11" ht="15.75" x14ac:dyDescent="0.25">
      <c r="A8104" s="30" t="s">
        <v>26045</v>
      </c>
      <c r="B8104" s="31" t="s">
        <v>929</v>
      </c>
      <c r="C8104" s="30" t="s">
        <v>1040</v>
      </c>
      <c r="D8104" s="30" t="s">
        <v>15048</v>
      </c>
      <c r="E8104" s="30" t="s">
        <v>15049</v>
      </c>
      <c r="F8104" s="30"/>
      <c r="G8104" s="40">
        <v>23.440429999999999</v>
      </c>
      <c r="H8104" s="40">
        <v>83.027320000000003</v>
      </c>
      <c r="I8104" s="33">
        <v>32810000</v>
      </c>
      <c r="J8104" s="30" t="s">
        <v>12755</v>
      </c>
      <c r="K8104" s="30" t="s">
        <v>16</v>
      </c>
    </row>
    <row r="8105" spans="1:11" ht="15.75" x14ac:dyDescent="0.25">
      <c r="A8105" s="30" t="s">
        <v>26045</v>
      </c>
      <c r="B8105" s="31" t="s">
        <v>929</v>
      </c>
      <c r="C8105" s="30" t="s">
        <v>1096</v>
      </c>
      <c r="D8105" s="30" t="s">
        <v>15050</v>
      </c>
      <c r="E8105" s="30" t="s">
        <v>15051</v>
      </c>
      <c r="F8105" s="30"/>
      <c r="G8105" s="40">
        <v>22.94941</v>
      </c>
      <c r="H8105" s="40">
        <v>83.164900000000003</v>
      </c>
      <c r="I8105" s="33" t="s">
        <v>12729</v>
      </c>
      <c r="J8105" s="30" t="s">
        <v>12730</v>
      </c>
      <c r="K8105" s="30" t="s">
        <v>16</v>
      </c>
    </row>
    <row r="8106" spans="1:11" ht="15.75" x14ac:dyDescent="0.25">
      <c r="A8106" s="30" t="s">
        <v>26045</v>
      </c>
      <c r="B8106" s="31" t="s">
        <v>929</v>
      </c>
      <c r="C8106" s="30" t="s">
        <v>1040</v>
      </c>
      <c r="D8106" s="30" t="s">
        <v>15052</v>
      </c>
      <c r="E8106" s="30" t="s">
        <v>13263</v>
      </c>
      <c r="F8106" s="30"/>
      <c r="G8106" s="40">
        <v>23.254299</v>
      </c>
      <c r="H8106" s="40">
        <v>82.893100000000004</v>
      </c>
      <c r="I8106" s="33" t="s">
        <v>12729</v>
      </c>
      <c r="J8106" s="30" t="s">
        <v>12730</v>
      </c>
      <c r="K8106" s="30" t="s">
        <v>16</v>
      </c>
    </row>
    <row r="8107" spans="1:11" ht="15.75" x14ac:dyDescent="0.25">
      <c r="A8107" s="30" t="s">
        <v>26045</v>
      </c>
      <c r="B8107" s="31" t="s">
        <v>929</v>
      </c>
      <c r="C8107" s="30" t="s">
        <v>1140</v>
      </c>
      <c r="D8107" s="30" t="s">
        <v>15053</v>
      </c>
      <c r="E8107" s="30" t="s">
        <v>15054</v>
      </c>
      <c r="F8107" s="30"/>
      <c r="G8107" s="40">
        <v>23.677949000000002</v>
      </c>
      <c r="H8107" s="40">
        <v>83.599689999999995</v>
      </c>
      <c r="I8107" s="33" t="s">
        <v>12729</v>
      </c>
      <c r="J8107" s="30" t="s">
        <v>12730</v>
      </c>
      <c r="K8107" s="30" t="s">
        <v>16</v>
      </c>
    </row>
    <row r="8108" spans="1:11" ht="15.75" x14ac:dyDescent="0.25">
      <c r="A8108" s="30" t="s">
        <v>26045</v>
      </c>
      <c r="B8108" s="31" t="s">
        <v>929</v>
      </c>
      <c r="C8108" s="30" t="s">
        <v>1195</v>
      </c>
      <c r="D8108" s="30" t="s">
        <v>15055</v>
      </c>
      <c r="E8108" s="30" t="s">
        <v>15056</v>
      </c>
      <c r="F8108" s="30"/>
      <c r="G8108" s="40">
        <v>23.577949</v>
      </c>
      <c r="H8108" s="40">
        <v>83.599689999999995</v>
      </c>
      <c r="I8108" s="33" t="s">
        <v>12729</v>
      </c>
      <c r="J8108" s="30" t="s">
        <v>12730</v>
      </c>
      <c r="K8108" s="30" t="s">
        <v>16</v>
      </c>
    </row>
    <row r="8109" spans="1:11" ht="15.75" x14ac:dyDescent="0.25">
      <c r="A8109" s="30" t="s">
        <v>26045</v>
      </c>
      <c r="B8109" s="31" t="s">
        <v>929</v>
      </c>
      <c r="C8109" s="30" t="s">
        <v>7558</v>
      </c>
      <c r="D8109" s="30" t="s">
        <v>15057</v>
      </c>
      <c r="E8109" s="30" t="s">
        <v>15058</v>
      </c>
      <c r="F8109" s="30"/>
      <c r="G8109" s="40">
        <v>23.254299</v>
      </c>
      <c r="H8109" s="40">
        <v>82.993099999999998</v>
      </c>
      <c r="I8109" s="33" t="s">
        <v>12729</v>
      </c>
      <c r="J8109" s="30" t="s">
        <v>12730</v>
      </c>
      <c r="K8109" s="30" t="s">
        <v>16</v>
      </c>
    </row>
    <row r="8110" spans="1:11" ht="15.75" x14ac:dyDescent="0.25">
      <c r="A8110" s="30" t="s">
        <v>26045</v>
      </c>
      <c r="B8110" s="31" t="s">
        <v>929</v>
      </c>
      <c r="C8110" s="30" t="s">
        <v>1140</v>
      </c>
      <c r="D8110" s="30" t="s">
        <v>15059</v>
      </c>
      <c r="E8110" s="30" t="s">
        <v>15060</v>
      </c>
      <c r="F8110" s="30"/>
      <c r="G8110" s="40">
        <v>23.797461999999999</v>
      </c>
      <c r="H8110" s="40">
        <v>83.506159999999994</v>
      </c>
      <c r="I8110" s="33" t="s">
        <v>12741</v>
      </c>
      <c r="J8110" s="30" t="s">
        <v>12742</v>
      </c>
      <c r="K8110" s="30" t="s">
        <v>16</v>
      </c>
    </row>
    <row r="8111" spans="1:11" ht="15.75" x14ac:dyDescent="0.25">
      <c r="A8111" s="30" t="s">
        <v>26045</v>
      </c>
      <c r="B8111" s="31" t="s">
        <v>929</v>
      </c>
      <c r="C8111" s="30" t="s">
        <v>1140</v>
      </c>
      <c r="D8111" s="30"/>
      <c r="E8111" s="30" t="s">
        <v>15061</v>
      </c>
      <c r="F8111" s="30"/>
      <c r="G8111" s="40">
        <v>23.809694</v>
      </c>
      <c r="H8111" s="40">
        <v>83.577012999999994</v>
      </c>
      <c r="I8111" s="33" t="s">
        <v>12741</v>
      </c>
      <c r="J8111" s="30" t="s">
        <v>12742</v>
      </c>
      <c r="K8111" s="30" t="s">
        <v>16</v>
      </c>
    </row>
    <row r="8112" spans="1:11" ht="15.75" x14ac:dyDescent="0.25">
      <c r="A8112" s="30" t="s">
        <v>26045</v>
      </c>
      <c r="B8112" s="31" t="s">
        <v>929</v>
      </c>
      <c r="C8112" s="30" t="s">
        <v>1140</v>
      </c>
      <c r="D8112" s="30" t="s">
        <v>15062</v>
      </c>
      <c r="E8112" s="30" t="s">
        <v>15063</v>
      </c>
      <c r="F8112" s="30"/>
      <c r="G8112" s="40">
        <v>23.731705000000002</v>
      </c>
      <c r="H8112" s="40">
        <v>83.670356999999996</v>
      </c>
      <c r="I8112" s="33" t="s">
        <v>12741</v>
      </c>
      <c r="J8112" s="30" t="s">
        <v>12742</v>
      </c>
      <c r="K8112" s="30" t="s">
        <v>16</v>
      </c>
    </row>
    <row r="8113" spans="1:11" ht="15.75" x14ac:dyDescent="0.25">
      <c r="A8113" s="30" t="s">
        <v>26045</v>
      </c>
      <c r="B8113" s="31" t="s">
        <v>929</v>
      </c>
      <c r="C8113" s="30" t="s">
        <v>1415</v>
      </c>
      <c r="D8113" s="30" t="s">
        <v>15064</v>
      </c>
      <c r="E8113" s="30" t="s">
        <v>15065</v>
      </c>
      <c r="F8113" s="30"/>
      <c r="G8113" s="40">
        <v>23.327999999999999</v>
      </c>
      <c r="H8113" s="40">
        <v>82.520520000000005</v>
      </c>
      <c r="I8113" s="33">
        <v>32800000</v>
      </c>
      <c r="J8113" s="30" t="s">
        <v>12752</v>
      </c>
      <c r="K8113" s="30" t="s">
        <v>16</v>
      </c>
    </row>
    <row r="8114" spans="1:11" ht="15.75" x14ac:dyDescent="0.25">
      <c r="A8114" s="30" t="s">
        <v>26045</v>
      </c>
      <c r="B8114" s="31" t="s">
        <v>929</v>
      </c>
      <c r="C8114" s="30" t="s">
        <v>1415</v>
      </c>
      <c r="D8114" s="30" t="s">
        <v>15066</v>
      </c>
      <c r="E8114" s="30" t="s">
        <v>15067</v>
      </c>
      <c r="F8114" s="30"/>
      <c r="G8114" s="40">
        <v>23.290528999999999</v>
      </c>
      <c r="H8114" s="40">
        <v>82.390960000000007</v>
      </c>
      <c r="I8114" s="33">
        <v>32800000</v>
      </c>
      <c r="J8114" s="30" t="s">
        <v>12752</v>
      </c>
      <c r="K8114" s="30" t="s">
        <v>16</v>
      </c>
    </row>
    <row r="8115" spans="1:11" ht="15.75" x14ac:dyDescent="0.25">
      <c r="A8115" s="30" t="s">
        <v>26045</v>
      </c>
      <c r="B8115" s="31" t="s">
        <v>929</v>
      </c>
      <c r="C8115" s="30"/>
      <c r="D8115" s="30" t="s">
        <v>15068</v>
      </c>
      <c r="E8115" s="30" t="s">
        <v>15069</v>
      </c>
      <c r="F8115" s="30"/>
      <c r="G8115" s="40">
        <v>23.003581000000001</v>
      </c>
      <c r="H8115" s="40">
        <v>82.724360000000004</v>
      </c>
      <c r="I8115" s="33">
        <v>32800000</v>
      </c>
      <c r="J8115" s="30" t="s">
        <v>12752</v>
      </c>
      <c r="K8115" s="30" t="s">
        <v>16</v>
      </c>
    </row>
    <row r="8116" spans="1:11" ht="15.75" x14ac:dyDescent="0.25">
      <c r="A8116" s="30" t="s">
        <v>26045</v>
      </c>
      <c r="B8116" s="31" t="s">
        <v>929</v>
      </c>
      <c r="C8116" s="30" t="s">
        <v>1040</v>
      </c>
      <c r="D8116" s="30"/>
      <c r="E8116" s="30" t="s">
        <v>5711</v>
      </c>
      <c r="F8116" s="30"/>
      <c r="G8116" s="40">
        <v>23.362031999999999</v>
      </c>
      <c r="H8116" s="40">
        <v>82.372145000000003</v>
      </c>
      <c r="I8116" s="33">
        <v>32800000</v>
      </c>
      <c r="J8116" s="30" t="s">
        <v>12752</v>
      </c>
      <c r="K8116" s="30" t="s">
        <v>16</v>
      </c>
    </row>
    <row r="8117" spans="1:11" ht="15.75" x14ac:dyDescent="0.25">
      <c r="A8117" s="30" t="s">
        <v>26045</v>
      </c>
      <c r="B8117" s="31" t="s">
        <v>929</v>
      </c>
      <c r="C8117" s="30" t="s">
        <v>1633</v>
      </c>
      <c r="D8117" s="30" t="s">
        <v>15070</v>
      </c>
      <c r="E8117" s="30" t="s">
        <v>15071</v>
      </c>
      <c r="F8117" s="30"/>
      <c r="G8117" s="40">
        <v>23.256518</v>
      </c>
      <c r="H8117" s="40">
        <v>82.949240000000003</v>
      </c>
      <c r="I8117" s="33">
        <v>32800000</v>
      </c>
      <c r="J8117" s="30" t="s">
        <v>12752</v>
      </c>
      <c r="K8117" s="30" t="s">
        <v>16</v>
      </c>
    </row>
    <row r="8118" spans="1:11" ht="15.75" x14ac:dyDescent="0.25">
      <c r="A8118" s="30" t="s">
        <v>26045</v>
      </c>
      <c r="B8118" s="31" t="s">
        <v>929</v>
      </c>
      <c r="C8118" s="30" t="s">
        <v>1761</v>
      </c>
      <c r="D8118" s="30" t="s">
        <v>15072</v>
      </c>
      <c r="E8118" s="30" t="s">
        <v>15073</v>
      </c>
      <c r="F8118" s="30"/>
      <c r="G8118" s="40">
        <v>23.289169000000001</v>
      </c>
      <c r="H8118" s="40">
        <v>82.343290999999994</v>
      </c>
      <c r="I8118" s="33">
        <v>32800000</v>
      </c>
      <c r="J8118" s="30" t="s">
        <v>12752</v>
      </c>
      <c r="K8118" s="30" t="s">
        <v>16</v>
      </c>
    </row>
    <row r="8119" spans="1:11" ht="15.75" x14ac:dyDescent="0.25">
      <c r="A8119" s="30" t="s">
        <v>26045</v>
      </c>
      <c r="B8119" s="31" t="s">
        <v>929</v>
      </c>
      <c r="C8119" s="30" t="s">
        <v>1040</v>
      </c>
      <c r="D8119" s="30" t="s">
        <v>15074</v>
      </c>
      <c r="E8119" s="30" t="s">
        <v>15075</v>
      </c>
      <c r="F8119" s="30"/>
      <c r="G8119" s="40">
        <v>23.221533000000001</v>
      </c>
      <c r="H8119" s="40">
        <v>82.831096000000002</v>
      </c>
      <c r="I8119" s="33">
        <v>32800000</v>
      </c>
      <c r="J8119" s="30" t="s">
        <v>12752</v>
      </c>
      <c r="K8119" s="30" t="s">
        <v>16</v>
      </c>
    </row>
    <row r="8120" spans="1:11" ht="15.75" x14ac:dyDescent="0.25">
      <c r="A8120" s="30" t="s">
        <v>26045</v>
      </c>
      <c r="B8120" s="31" t="s">
        <v>929</v>
      </c>
      <c r="C8120" s="30" t="s">
        <v>1040</v>
      </c>
      <c r="D8120" s="30"/>
      <c r="E8120" s="30" t="s">
        <v>15076</v>
      </c>
      <c r="F8120" s="30"/>
      <c r="G8120" s="40">
        <v>22.845020000000002</v>
      </c>
      <c r="H8120" s="40">
        <v>83.420429999999996</v>
      </c>
      <c r="I8120" s="33">
        <v>32810000</v>
      </c>
      <c r="J8120" s="30" t="s">
        <v>12755</v>
      </c>
      <c r="K8120" s="30" t="s">
        <v>16</v>
      </c>
    </row>
    <row r="8121" spans="1:11" ht="15.75" x14ac:dyDescent="0.25">
      <c r="A8121" s="30" t="s">
        <v>26045</v>
      </c>
      <c r="B8121" s="31" t="s">
        <v>929</v>
      </c>
      <c r="C8121" s="30" t="s">
        <v>1096</v>
      </c>
      <c r="D8121" s="30" t="s">
        <v>15077</v>
      </c>
      <c r="E8121" s="30" t="s">
        <v>15078</v>
      </c>
      <c r="F8121" s="30"/>
      <c r="G8121" s="40">
        <v>22.94941</v>
      </c>
      <c r="H8121" s="40">
        <v>83.384899000000004</v>
      </c>
      <c r="I8121" s="33" t="s">
        <v>12729</v>
      </c>
      <c r="J8121" s="30" t="s">
        <v>12730</v>
      </c>
      <c r="K8121" s="30" t="s">
        <v>16</v>
      </c>
    </row>
    <row r="8122" spans="1:11" ht="15.75" x14ac:dyDescent="0.25">
      <c r="A8122" s="30" t="s">
        <v>26045</v>
      </c>
      <c r="B8122" s="31" t="s">
        <v>929</v>
      </c>
      <c r="C8122" s="30" t="s">
        <v>951</v>
      </c>
      <c r="D8122" s="30" t="s">
        <v>15079</v>
      </c>
      <c r="E8122" s="30" t="s">
        <v>15080</v>
      </c>
      <c r="F8122" s="30"/>
      <c r="G8122" s="40">
        <v>23.411639999999998</v>
      </c>
      <c r="H8122" s="40">
        <v>83.288430000000005</v>
      </c>
      <c r="I8122" s="33" t="s">
        <v>12729</v>
      </c>
      <c r="J8122" s="30" t="s">
        <v>12730</v>
      </c>
      <c r="K8122" s="30" t="s">
        <v>16</v>
      </c>
    </row>
    <row r="8123" spans="1:11" ht="15.75" x14ac:dyDescent="0.25">
      <c r="A8123" s="30" t="s">
        <v>26045</v>
      </c>
      <c r="B8123" s="31" t="s">
        <v>929</v>
      </c>
      <c r="C8123" s="30"/>
      <c r="D8123" s="30" t="s">
        <v>15081</v>
      </c>
      <c r="E8123" s="30" t="s">
        <v>15082</v>
      </c>
      <c r="F8123" s="30"/>
      <c r="G8123" s="40">
        <v>23.111639</v>
      </c>
      <c r="H8123" s="40">
        <v>83.288430000000005</v>
      </c>
      <c r="I8123" s="33" t="s">
        <v>12729</v>
      </c>
      <c r="J8123" s="30" t="s">
        <v>12730</v>
      </c>
      <c r="K8123" s="30" t="s">
        <v>16</v>
      </c>
    </row>
    <row r="8124" spans="1:11" ht="15.75" x14ac:dyDescent="0.25">
      <c r="A8124" s="30" t="s">
        <v>26045</v>
      </c>
      <c r="B8124" s="31" t="s">
        <v>929</v>
      </c>
      <c r="C8124" s="30" t="s">
        <v>1087</v>
      </c>
      <c r="D8124" s="30" t="s">
        <v>15083</v>
      </c>
      <c r="E8124" s="30" t="s">
        <v>15084</v>
      </c>
      <c r="F8124" s="30"/>
      <c r="G8124" s="40">
        <v>23.377949999999998</v>
      </c>
      <c r="H8124" s="40">
        <v>83.599689999999995</v>
      </c>
      <c r="I8124" s="33" t="s">
        <v>12729</v>
      </c>
      <c r="J8124" s="30" t="s">
        <v>12730</v>
      </c>
      <c r="K8124" s="30" t="s">
        <v>16</v>
      </c>
    </row>
    <row r="8125" spans="1:11" ht="15.75" x14ac:dyDescent="0.25">
      <c r="A8125" s="30" t="s">
        <v>26045</v>
      </c>
      <c r="B8125" s="31" t="s">
        <v>929</v>
      </c>
      <c r="C8125" s="30" t="s">
        <v>1175</v>
      </c>
      <c r="D8125" s="30" t="s">
        <v>15085</v>
      </c>
      <c r="E8125" s="30" t="s">
        <v>15086</v>
      </c>
      <c r="F8125" s="30"/>
      <c r="G8125" s="40">
        <v>23.004749</v>
      </c>
      <c r="H8125" s="40">
        <v>83.178543000000005</v>
      </c>
      <c r="I8125" s="33" t="s">
        <v>12729</v>
      </c>
      <c r="J8125" s="30" t="s">
        <v>12730</v>
      </c>
      <c r="K8125" s="30" t="s">
        <v>16</v>
      </c>
    </row>
    <row r="8126" spans="1:11" ht="15.75" x14ac:dyDescent="0.25">
      <c r="A8126" s="30" t="s">
        <v>26045</v>
      </c>
      <c r="B8126" s="31" t="s">
        <v>929</v>
      </c>
      <c r="C8126" s="30" t="s">
        <v>15087</v>
      </c>
      <c r="D8126" s="30" t="s">
        <v>15088</v>
      </c>
      <c r="E8126" s="30" t="s">
        <v>15089</v>
      </c>
      <c r="F8126" s="30"/>
      <c r="G8126" s="40">
        <v>22.949407999999998</v>
      </c>
      <c r="H8126" s="40">
        <v>83.164901999999998</v>
      </c>
      <c r="I8126" s="33" t="s">
        <v>12729</v>
      </c>
      <c r="J8126" s="30" t="s">
        <v>12730</v>
      </c>
      <c r="K8126" s="30" t="s">
        <v>16</v>
      </c>
    </row>
    <row r="8127" spans="1:11" ht="15.75" x14ac:dyDescent="0.25">
      <c r="A8127" s="30" t="s">
        <v>26045</v>
      </c>
      <c r="B8127" s="31" t="s">
        <v>929</v>
      </c>
      <c r="C8127" s="30" t="s">
        <v>1195</v>
      </c>
      <c r="D8127" s="30" t="s">
        <v>15090</v>
      </c>
      <c r="E8127" s="30" t="s">
        <v>3165</v>
      </c>
      <c r="F8127" s="30"/>
      <c r="G8127" s="40">
        <v>23.651284</v>
      </c>
      <c r="H8127" s="40">
        <v>83.281396000000001</v>
      </c>
      <c r="I8127" s="33" t="s">
        <v>12741</v>
      </c>
      <c r="J8127" s="30" t="s">
        <v>12742</v>
      </c>
      <c r="K8127" s="30" t="s">
        <v>16</v>
      </c>
    </row>
    <row r="8128" spans="1:11" ht="15.75" x14ac:dyDescent="0.25">
      <c r="A8128" s="30" t="s">
        <v>26045</v>
      </c>
      <c r="B8128" s="31" t="s">
        <v>929</v>
      </c>
      <c r="C8128" s="30" t="s">
        <v>1140</v>
      </c>
      <c r="D8128" s="30" t="s">
        <v>15091</v>
      </c>
      <c r="E8128" s="30" t="s">
        <v>15092</v>
      </c>
      <c r="F8128" s="30"/>
      <c r="G8128" s="40">
        <v>23.626101999999999</v>
      </c>
      <c r="H8128" s="40">
        <v>83.545299</v>
      </c>
      <c r="I8128" s="33" t="s">
        <v>12741</v>
      </c>
      <c r="J8128" s="30" t="s">
        <v>12742</v>
      </c>
      <c r="K8128" s="30" t="s">
        <v>16</v>
      </c>
    </row>
    <row r="8129" spans="1:11" ht="15.75" x14ac:dyDescent="0.25">
      <c r="A8129" s="30" t="s">
        <v>26045</v>
      </c>
      <c r="B8129" s="31" t="s">
        <v>929</v>
      </c>
      <c r="C8129" s="30" t="s">
        <v>1463</v>
      </c>
      <c r="D8129" s="30" t="s">
        <v>15093</v>
      </c>
      <c r="E8129" s="30" t="s">
        <v>15094</v>
      </c>
      <c r="F8129" s="30"/>
      <c r="G8129" s="40">
        <v>22.950426</v>
      </c>
      <c r="H8129" s="40">
        <v>82.941863999999995</v>
      </c>
      <c r="I8129" s="33">
        <v>32800000</v>
      </c>
      <c r="J8129" s="30" t="s">
        <v>12752</v>
      </c>
      <c r="K8129" s="30" t="s">
        <v>16</v>
      </c>
    </row>
    <row r="8130" spans="1:11" ht="15.75" x14ac:dyDescent="0.25">
      <c r="A8130" s="30" t="s">
        <v>26045</v>
      </c>
      <c r="B8130" s="31" t="s">
        <v>929</v>
      </c>
      <c r="C8130" s="30" t="s">
        <v>1040</v>
      </c>
      <c r="D8130" s="30" t="s">
        <v>15095</v>
      </c>
      <c r="E8130" s="30" t="s">
        <v>15096</v>
      </c>
      <c r="F8130" s="30"/>
      <c r="G8130" s="40">
        <v>23.510653999999999</v>
      </c>
      <c r="H8130" s="40">
        <v>83.220169999999996</v>
      </c>
      <c r="I8130" s="33">
        <v>32800000</v>
      </c>
      <c r="J8130" s="30" t="s">
        <v>12752</v>
      </c>
      <c r="K8130" s="30" t="s">
        <v>16</v>
      </c>
    </row>
    <row r="8131" spans="1:11" ht="15.75" x14ac:dyDescent="0.25">
      <c r="A8131" s="30" t="s">
        <v>26045</v>
      </c>
      <c r="B8131" s="31" t="s">
        <v>929</v>
      </c>
      <c r="C8131" s="30"/>
      <c r="D8131" s="30" t="s">
        <v>15097</v>
      </c>
      <c r="E8131" s="30" t="s">
        <v>15098</v>
      </c>
      <c r="F8131" s="30"/>
      <c r="G8131" s="40">
        <v>23.606812999999999</v>
      </c>
      <c r="H8131" s="40">
        <v>83.346694999999997</v>
      </c>
      <c r="I8131" s="33">
        <v>32800000</v>
      </c>
      <c r="J8131" s="30" t="s">
        <v>12752</v>
      </c>
      <c r="K8131" s="30" t="s">
        <v>16</v>
      </c>
    </row>
    <row r="8132" spans="1:11" ht="15.75" x14ac:dyDescent="0.25">
      <c r="A8132" s="30" t="s">
        <v>26045</v>
      </c>
      <c r="B8132" s="31" t="s">
        <v>929</v>
      </c>
      <c r="C8132" s="30" t="s">
        <v>1195</v>
      </c>
      <c r="D8132" s="30" t="s">
        <v>15099</v>
      </c>
      <c r="E8132" s="30" t="s">
        <v>15100</v>
      </c>
      <c r="F8132" s="30"/>
      <c r="G8132" s="40">
        <v>23.86795</v>
      </c>
      <c r="H8132" s="40">
        <v>83.486688999999998</v>
      </c>
      <c r="I8132" s="33">
        <v>32800000</v>
      </c>
      <c r="J8132" s="30" t="s">
        <v>12752</v>
      </c>
      <c r="K8132" s="30" t="s">
        <v>16</v>
      </c>
    </row>
    <row r="8133" spans="1:11" ht="15.75" x14ac:dyDescent="0.25">
      <c r="A8133" s="30" t="s">
        <v>26045</v>
      </c>
      <c r="B8133" s="31" t="s">
        <v>929</v>
      </c>
      <c r="C8133" s="30" t="s">
        <v>1338</v>
      </c>
      <c r="D8133" s="30" t="s">
        <v>15101</v>
      </c>
      <c r="E8133" s="30" t="s">
        <v>15102</v>
      </c>
      <c r="F8133" s="30"/>
      <c r="G8133" s="40">
        <v>22.845020000000002</v>
      </c>
      <c r="H8133" s="40">
        <v>83.420429999999996</v>
      </c>
      <c r="I8133" s="33">
        <v>32810000</v>
      </c>
      <c r="J8133" s="30" t="s">
        <v>12755</v>
      </c>
      <c r="K8133" s="30" t="s">
        <v>16</v>
      </c>
    </row>
    <row r="8134" spans="1:11" ht="15.75" x14ac:dyDescent="0.25">
      <c r="A8134" s="30" t="s">
        <v>26045</v>
      </c>
      <c r="B8134" s="31" t="s">
        <v>929</v>
      </c>
      <c r="C8134" s="30" t="s">
        <v>1761</v>
      </c>
      <c r="D8134" s="30" t="s">
        <v>15103</v>
      </c>
      <c r="E8134" s="30" t="s">
        <v>15104</v>
      </c>
      <c r="F8134" s="30"/>
      <c r="G8134" s="40">
        <v>23.103349999999999</v>
      </c>
      <c r="H8134" s="40">
        <v>82.171750000000003</v>
      </c>
      <c r="I8134" s="33">
        <v>32810000</v>
      </c>
      <c r="J8134" s="30" t="s">
        <v>12755</v>
      </c>
      <c r="K8134" s="30" t="s">
        <v>16</v>
      </c>
    </row>
    <row r="8135" spans="1:11" ht="15.75" x14ac:dyDescent="0.25">
      <c r="A8135" s="30" t="s">
        <v>26045</v>
      </c>
      <c r="B8135" s="31" t="s">
        <v>929</v>
      </c>
      <c r="C8135" s="30" t="s">
        <v>1096</v>
      </c>
      <c r="D8135" s="30" t="s">
        <v>15105</v>
      </c>
      <c r="E8135" s="30" t="s">
        <v>15106</v>
      </c>
      <c r="F8135" s="30"/>
      <c r="G8135" s="40">
        <v>22.991409000000001</v>
      </c>
      <c r="H8135" s="40">
        <v>83.118899999999996</v>
      </c>
      <c r="I8135" s="33" t="s">
        <v>12729</v>
      </c>
      <c r="J8135" s="30" t="s">
        <v>12730</v>
      </c>
      <c r="K8135" s="30" t="s">
        <v>16</v>
      </c>
    </row>
    <row r="8136" spans="1:11" ht="15.75" x14ac:dyDescent="0.25">
      <c r="A8136" s="30" t="s">
        <v>26045</v>
      </c>
      <c r="B8136" s="31" t="s">
        <v>929</v>
      </c>
      <c r="C8136" s="30" t="s">
        <v>951</v>
      </c>
      <c r="D8136" s="30" t="s">
        <v>15107</v>
      </c>
      <c r="E8136" s="30" t="s">
        <v>15108</v>
      </c>
      <c r="F8136" s="30"/>
      <c r="G8136" s="40">
        <v>22.971409999999999</v>
      </c>
      <c r="H8136" s="40">
        <v>83.140900000000002</v>
      </c>
      <c r="I8136" s="33" t="s">
        <v>12729</v>
      </c>
      <c r="J8136" s="30" t="s">
        <v>12730</v>
      </c>
      <c r="K8136" s="30" t="s">
        <v>16</v>
      </c>
    </row>
    <row r="8137" spans="1:11" ht="15.75" x14ac:dyDescent="0.25">
      <c r="A8137" s="30" t="s">
        <v>26045</v>
      </c>
      <c r="B8137" s="31" t="s">
        <v>929</v>
      </c>
      <c r="C8137" s="30"/>
      <c r="D8137" s="30" t="s">
        <v>15109</v>
      </c>
      <c r="E8137" s="30" t="s">
        <v>15110</v>
      </c>
      <c r="F8137" s="30"/>
      <c r="G8137" s="40">
        <v>22.871410000000001</v>
      </c>
      <c r="H8137" s="40">
        <v>83.140900000000002</v>
      </c>
      <c r="I8137" s="33" t="s">
        <v>12729</v>
      </c>
      <c r="J8137" s="30" t="s">
        <v>12730</v>
      </c>
      <c r="K8137" s="30" t="s">
        <v>16</v>
      </c>
    </row>
    <row r="8138" spans="1:11" ht="15.75" x14ac:dyDescent="0.25">
      <c r="A8138" s="30" t="s">
        <v>26045</v>
      </c>
      <c r="B8138" s="31" t="s">
        <v>929</v>
      </c>
      <c r="C8138" s="30" t="s">
        <v>1393</v>
      </c>
      <c r="D8138" s="30" t="s">
        <v>15111</v>
      </c>
      <c r="E8138" s="30" t="s">
        <v>15112</v>
      </c>
      <c r="F8138" s="30"/>
      <c r="G8138" s="40">
        <v>23.020841999999998</v>
      </c>
      <c r="H8138" s="40">
        <v>82.968974000000003</v>
      </c>
      <c r="I8138" s="33" t="s">
        <v>12729</v>
      </c>
      <c r="J8138" s="30" t="s">
        <v>12730</v>
      </c>
      <c r="K8138" s="30" t="s">
        <v>16</v>
      </c>
    </row>
    <row r="8139" spans="1:11" ht="15.75" x14ac:dyDescent="0.25">
      <c r="A8139" s="30" t="s">
        <v>26045</v>
      </c>
      <c r="B8139" s="31" t="s">
        <v>929</v>
      </c>
      <c r="C8139" s="30" t="s">
        <v>1096</v>
      </c>
      <c r="D8139" s="30" t="s">
        <v>15113</v>
      </c>
      <c r="E8139" s="30" t="s">
        <v>15114</v>
      </c>
      <c r="F8139" s="30"/>
      <c r="G8139" s="40">
        <v>22.771408999999998</v>
      </c>
      <c r="H8139" s="40">
        <v>83.140900000000002</v>
      </c>
      <c r="I8139" s="33" t="s">
        <v>12729</v>
      </c>
      <c r="J8139" s="30" t="s">
        <v>12730</v>
      </c>
      <c r="K8139" s="30" t="s">
        <v>16</v>
      </c>
    </row>
    <row r="8140" spans="1:11" ht="15.75" x14ac:dyDescent="0.25">
      <c r="A8140" s="30" t="s">
        <v>26045</v>
      </c>
      <c r="B8140" s="31" t="s">
        <v>929</v>
      </c>
      <c r="C8140" s="30" t="s">
        <v>1140</v>
      </c>
      <c r="D8140" s="30" t="s">
        <v>15115</v>
      </c>
      <c r="E8140" s="30" t="s">
        <v>15116</v>
      </c>
      <c r="F8140" s="30"/>
      <c r="G8140" s="40">
        <v>23.477948999999999</v>
      </c>
      <c r="H8140" s="40">
        <v>83.699690000000004</v>
      </c>
      <c r="I8140" s="33" t="s">
        <v>12729</v>
      </c>
      <c r="J8140" s="30" t="s">
        <v>12730</v>
      </c>
      <c r="K8140" s="30" t="s">
        <v>16</v>
      </c>
    </row>
    <row r="8141" spans="1:11" ht="15.75" x14ac:dyDescent="0.25">
      <c r="A8141" s="30" t="s">
        <v>26045</v>
      </c>
      <c r="B8141" s="31" t="s">
        <v>929</v>
      </c>
      <c r="C8141" s="30" t="s">
        <v>1195</v>
      </c>
      <c r="D8141" s="30" t="s">
        <v>15117</v>
      </c>
      <c r="E8141" s="30" t="s">
        <v>15118</v>
      </c>
      <c r="F8141" s="30"/>
      <c r="G8141" s="40">
        <v>23.377949999999998</v>
      </c>
      <c r="H8141" s="40">
        <v>83.699690000000004</v>
      </c>
      <c r="I8141" s="33" t="s">
        <v>12729</v>
      </c>
      <c r="J8141" s="30" t="s">
        <v>12730</v>
      </c>
      <c r="K8141" s="30" t="s">
        <v>16</v>
      </c>
    </row>
    <row r="8142" spans="1:11" ht="15.75" x14ac:dyDescent="0.25">
      <c r="A8142" s="30" t="s">
        <v>26045</v>
      </c>
      <c r="B8142" s="31" t="s">
        <v>929</v>
      </c>
      <c r="C8142" s="30" t="s">
        <v>14801</v>
      </c>
      <c r="D8142" s="30" t="s">
        <v>15119</v>
      </c>
      <c r="E8142" s="30" t="s">
        <v>15120</v>
      </c>
      <c r="F8142" s="30"/>
      <c r="G8142" s="40">
        <v>22.887560000000001</v>
      </c>
      <c r="H8142" s="40">
        <v>83.014489999999995</v>
      </c>
      <c r="I8142" s="33" t="s">
        <v>12729</v>
      </c>
      <c r="J8142" s="30" t="s">
        <v>12730</v>
      </c>
      <c r="K8142" s="30" t="s">
        <v>16</v>
      </c>
    </row>
    <row r="8143" spans="1:11" ht="15.75" x14ac:dyDescent="0.25">
      <c r="A8143" s="30" t="s">
        <v>26045</v>
      </c>
      <c r="B8143" s="31" t="s">
        <v>929</v>
      </c>
      <c r="C8143" s="30" t="s">
        <v>1244</v>
      </c>
      <c r="D8143" s="30" t="s">
        <v>15121</v>
      </c>
      <c r="E8143" s="30" t="s">
        <v>15122</v>
      </c>
      <c r="F8143" s="30"/>
      <c r="G8143" s="40">
        <v>22.868085000000001</v>
      </c>
      <c r="H8143" s="40">
        <v>82.883538999999999</v>
      </c>
      <c r="I8143" s="33" t="s">
        <v>12729</v>
      </c>
      <c r="J8143" s="30" t="s">
        <v>12730</v>
      </c>
      <c r="K8143" s="30" t="s">
        <v>16</v>
      </c>
    </row>
    <row r="8144" spans="1:11" ht="15.75" x14ac:dyDescent="0.25">
      <c r="A8144" s="30" t="s">
        <v>26045</v>
      </c>
      <c r="B8144" s="31" t="s">
        <v>929</v>
      </c>
      <c r="C8144" s="30" t="s">
        <v>10051</v>
      </c>
      <c r="D8144" s="30" t="s">
        <v>15123</v>
      </c>
      <c r="E8144" s="30" t="s">
        <v>15124</v>
      </c>
      <c r="F8144" s="30"/>
      <c r="G8144" s="40">
        <v>21.646799999999999</v>
      </c>
      <c r="H8144" s="40">
        <v>82.114000000000004</v>
      </c>
      <c r="I8144" s="33" t="s">
        <v>12729</v>
      </c>
      <c r="J8144" s="30" t="s">
        <v>12730</v>
      </c>
      <c r="K8144" s="30" t="s">
        <v>16</v>
      </c>
    </row>
    <row r="8145" spans="1:11" ht="15.75" x14ac:dyDescent="0.25">
      <c r="A8145" s="30" t="s">
        <v>26045</v>
      </c>
      <c r="B8145" s="31" t="s">
        <v>929</v>
      </c>
      <c r="C8145" s="30" t="s">
        <v>1140</v>
      </c>
      <c r="D8145" s="30"/>
      <c r="E8145" s="30" t="s">
        <v>15125</v>
      </c>
      <c r="F8145" s="30"/>
      <c r="G8145" s="40">
        <v>23.855471999999999</v>
      </c>
      <c r="H8145" s="40">
        <v>83.469486000000003</v>
      </c>
      <c r="I8145" s="33" t="s">
        <v>12741</v>
      </c>
      <c r="J8145" s="30" t="s">
        <v>12742</v>
      </c>
      <c r="K8145" s="30" t="s">
        <v>16</v>
      </c>
    </row>
    <row r="8146" spans="1:11" ht="15.75" x14ac:dyDescent="0.25">
      <c r="A8146" s="30" t="s">
        <v>26045</v>
      </c>
      <c r="B8146" s="31" t="s">
        <v>929</v>
      </c>
      <c r="C8146" s="30" t="s">
        <v>951</v>
      </c>
      <c r="D8146" s="30" t="s">
        <v>15126</v>
      </c>
      <c r="E8146" s="30" t="s">
        <v>15127</v>
      </c>
      <c r="F8146" s="30"/>
      <c r="G8146" s="40">
        <v>23.196494000000001</v>
      </c>
      <c r="H8146" s="40">
        <v>82.943299999999994</v>
      </c>
      <c r="I8146" s="33">
        <v>32800000</v>
      </c>
      <c r="J8146" s="30" t="s">
        <v>12752</v>
      </c>
      <c r="K8146" s="30" t="s">
        <v>16</v>
      </c>
    </row>
    <row r="8147" spans="1:11" ht="15.75" x14ac:dyDescent="0.25">
      <c r="A8147" s="30" t="s">
        <v>26045</v>
      </c>
      <c r="B8147" s="31" t="s">
        <v>929</v>
      </c>
      <c r="C8147" s="30" t="s">
        <v>1080</v>
      </c>
      <c r="D8147" s="30" t="s">
        <v>15128</v>
      </c>
      <c r="E8147" s="30" t="s">
        <v>5004</v>
      </c>
      <c r="F8147" s="30"/>
      <c r="G8147" s="40">
        <v>22.967891000000002</v>
      </c>
      <c r="H8147" s="40">
        <v>82.643214999999998</v>
      </c>
      <c r="I8147" s="33">
        <v>32800000</v>
      </c>
      <c r="J8147" s="30" t="s">
        <v>12752</v>
      </c>
      <c r="K8147" s="30" t="s">
        <v>16</v>
      </c>
    </row>
    <row r="8148" spans="1:11" ht="15.75" x14ac:dyDescent="0.25">
      <c r="A8148" s="30" t="s">
        <v>26045</v>
      </c>
      <c r="B8148" s="31" t="s">
        <v>929</v>
      </c>
      <c r="C8148" s="30"/>
      <c r="D8148" s="30" t="s">
        <v>15129</v>
      </c>
      <c r="E8148" s="30" t="s">
        <v>15130</v>
      </c>
      <c r="F8148" s="30"/>
      <c r="G8148" s="40">
        <v>23.126570000000001</v>
      </c>
      <c r="H8148" s="40">
        <v>83.143069999999994</v>
      </c>
      <c r="I8148" s="33">
        <v>32810000</v>
      </c>
      <c r="J8148" s="30" t="s">
        <v>12755</v>
      </c>
      <c r="K8148" s="30" t="s">
        <v>16</v>
      </c>
    </row>
    <row r="8149" spans="1:11" ht="15.75" x14ac:dyDescent="0.25">
      <c r="A8149" s="30" t="s">
        <v>26045</v>
      </c>
      <c r="B8149" s="31" t="s">
        <v>929</v>
      </c>
      <c r="C8149" s="30" t="s">
        <v>1140</v>
      </c>
      <c r="D8149" s="30" t="s">
        <v>15131</v>
      </c>
      <c r="E8149" s="30" t="s">
        <v>15132</v>
      </c>
      <c r="F8149" s="30"/>
      <c r="G8149" s="40">
        <v>23.846743</v>
      </c>
      <c r="H8149" s="40">
        <v>83.564589999999995</v>
      </c>
      <c r="I8149" s="33">
        <v>32810000</v>
      </c>
      <c r="J8149" s="30" t="s">
        <v>12755</v>
      </c>
      <c r="K8149" s="30" t="s">
        <v>16</v>
      </c>
    </row>
    <row r="8150" spans="1:11" ht="15.75" x14ac:dyDescent="0.25">
      <c r="A8150" s="30" t="s">
        <v>26045</v>
      </c>
      <c r="B8150" s="31" t="s">
        <v>929</v>
      </c>
      <c r="C8150" s="30" t="s">
        <v>15133</v>
      </c>
      <c r="D8150" s="30" t="s">
        <v>7880</v>
      </c>
      <c r="E8150" s="30" t="s">
        <v>15134</v>
      </c>
      <c r="F8150" s="30"/>
      <c r="G8150" s="40">
        <v>23.36196</v>
      </c>
      <c r="H8150" s="40">
        <v>83.434820000000002</v>
      </c>
      <c r="I8150" s="33">
        <v>32810000</v>
      </c>
      <c r="J8150" s="30" t="s">
        <v>12755</v>
      </c>
      <c r="K8150" s="30" t="s">
        <v>16</v>
      </c>
    </row>
    <row r="8151" spans="1:11" ht="15.75" x14ac:dyDescent="0.25">
      <c r="A8151" s="30" t="s">
        <v>15135</v>
      </c>
      <c r="B8151" s="31" t="s">
        <v>929</v>
      </c>
      <c r="C8151" s="30" t="s">
        <v>1463</v>
      </c>
      <c r="D8151" s="30" t="s">
        <v>7795</v>
      </c>
      <c r="E8151" s="30" t="s">
        <v>15825</v>
      </c>
      <c r="F8151" s="30">
        <v>7389464760</v>
      </c>
      <c r="G8151" s="30">
        <v>25.754899999999999</v>
      </c>
      <c r="H8151" s="30">
        <v>82.687060000000002</v>
      </c>
      <c r="I8151" s="33" t="s">
        <v>15826</v>
      </c>
      <c r="J8151" s="30" t="s">
        <v>15401</v>
      </c>
      <c r="K8151" s="30" t="s">
        <v>16</v>
      </c>
    </row>
    <row r="8152" spans="1:11" ht="15.75" x14ac:dyDescent="0.25">
      <c r="A8152" s="30" t="s">
        <v>15135</v>
      </c>
      <c r="B8152" s="31" t="s">
        <v>929</v>
      </c>
      <c r="C8152" s="30" t="s">
        <v>1096</v>
      </c>
      <c r="D8152" s="30" t="s">
        <v>15827</v>
      </c>
      <c r="E8152" s="30" t="s">
        <v>15828</v>
      </c>
      <c r="F8152" s="30">
        <v>6263484506</v>
      </c>
      <c r="G8152" s="30">
        <v>23.224299999999999</v>
      </c>
      <c r="H8152" s="30">
        <v>82.843100000000007</v>
      </c>
      <c r="I8152" s="33">
        <v>56767103</v>
      </c>
      <c r="J8152" s="30" t="s">
        <v>15401</v>
      </c>
      <c r="K8152" s="30" t="s">
        <v>16</v>
      </c>
    </row>
    <row r="8153" spans="1:11" ht="15.75" x14ac:dyDescent="0.25">
      <c r="A8153" s="30" t="s">
        <v>15135</v>
      </c>
      <c r="B8153" s="31" t="s">
        <v>929</v>
      </c>
      <c r="C8153" s="30" t="s">
        <v>1096</v>
      </c>
      <c r="D8153" s="30" t="s">
        <v>15829</v>
      </c>
      <c r="E8153" s="30" t="s">
        <v>15830</v>
      </c>
      <c r="F8153" s="30">
        <v>9575486487</v>
      </c>
      <c r="G8153" s="30">
        <v>23.18854</v>
      </c>
      <c r="H8153" s="30">
        <v>83.217479999999995</v>
      </c>
      <c r="I8153" s="33" t="s">
        <v>15831</v>
      </c>
      <c r="J8153" s="30" t="s">
        <v>15401</v>
      </c>
      <c r="K8153" s="30" t="s">
        <v>16</v>
      </c>
    </row>
    <row r="8154" spans="1:11" ht="15.75" x14ac:dyDescent="0.25">
      <c r="A8154" s="30" t="s">
        <v>15135</v>
      </c>
      <c r="B8154" s="31" t="s">
        <v>929</v>
      </c>
      <c r="C8154" s="30" t="s">
        <v>9918</v>
      </c>
      <c r="D8154" s="30" t="s">
        <v>15832</v>
      </c>
      <c r="E8154" s="30" t="s">
        <v>15833</v>
      </c>
      <c r="F8154" s="30">
        <v>9165767765</v>
      </c>
      <c r="G8154" s="30">
        <v>23.192844900000001</v>
      </c>
      <c r="H8154" s="30">
        <v>83.217505200000005</v>
      </c>
      <c r="I8154" s="33" t="s">
        <v>15834</v>
      </c>
      <c r="J8154" s="30" t="s">
        <v>15401</v>
      </c>
      <c r="K8154" s="30" t="s">
        <v>16</v>
      </c>
    </row>
    <row r="8155" spans="1:11" ht="15.75" x14ac:dyDescent="0.25">
      <c r="A8155" s="30" t="s">
        <v>15135</v>
      </c>
      <c r="B8155" s="31" t="s">
        <v>929</v>
      </c>
      <c r="C8155" s="30" t="s">
        <v>1040</v>
      </c>
      <c r="D8155" s="30" t="s">
        <v>15835</v>
      </c>
      <c r="E8155" s="30" t="s">
        <v>15836</v>
      </c>
      <c r="F8155" s="30">
        <v>8319343593</v>
      </c>
      <c r="G8155" s="30">
        <v>23.244004</v>
      </c>
      <c r="H8155" s="30">
        <v>82.908311999999995</v>
      </c>
      <c r="I8155" s="33">
        <v>56767101</v>
      </c>
      <c r="J8155" s="30" t="s">
        <v>15401</v>
      </c>
      <c r="K8155" s="30" t="s">
        <v>16</v>
      </c>
    </row>
    <row r="8156" spans="1:11" ht="15.75" x14ac:dyDescent="0.25">
      <c r="A8156" s="30" t="s">
        <v>15135</v>
      </c>
      <c r="B8156" s="31" t="s">
        <v>929</v>
      </c>
      <c r="C8156" s="30" t="s">
        <v>951</v>
      </c>
      <c r="D8156" s="30" t="s">
        <v>15837</v>
      </c>
      <c r="E8156" s="30" t="s">
        <v>15838</v>
      </c>
      <c r="F8156" s="30">
        <v>8120151665</v>
      </c>
      <c r="G8156" s="30">
        <v>23.224301000000001</v>
      </c>
      <c r="H8156" s="30">
        <v>82.843101000000004</v>
      </c>
      <c r="I8156" s="33">
        <v>56767102</v>
      </c>
      <c r="J8156" s="30" t="s">
        <v>15401</v>
      </c>
      <c r="K8156" s="30" t="s">
        <v>16</v>
      </c>
    </row>
    <row r="8157" spans="1:11" ht="15.75" x14ac:dyDescent="0.25">
      <c r="A8157" s="30" t="s">
        <v>15839</v>
      </c>
      <c r="B8157" s="31" t="s">
        <v>929</v>
      </c>
      <c r="C8157" s="30" t="s">
        <v>10051</v>
      </c>
      <c r="D8157" s="30" t="s">
        <v>15938</v>
      </c>
      <c r="E8157" s="30" t="s">
        <v>15939</v>
      </c>
      <c r="F8157" s="30"/>
      <c r="G8157" s="30">
        <v>22.1070624</v>
      </c>
      <c r="H8157" s="30">
        <v>83.512830699999995</v>
      </c>
      <c r="I8157" s="33" t="s">
        <v>15940</v>
      </c>
      <c r="J8157" s="30" t="s">
        <v>15844</v>
      </c>
      <c r="K8157" s="30" t="s">
        <v>16</v>
      </c>
    </row>
    <row r="8158" spans="1:11" ht="15.75" x14ac:dyDescent="0.25">
      <c r="A8158" s="30" t="s">
        <v>15839</v>
      </c>
      <c r="B8158" s="31" t="s">
        <v>929</v>
      </c>
      <c r="C8158" s="30" t="s">
        <v>10051</v>
      </c>
      <c r="D8158" s="30" t="s">
        <v>15962</v>
      </c>
      <c r="E8158" s="30" t="s">
        <v>15963</v>
      </c>
      <c r="F8158" s="30">
        <v>9753280925</v>
      </c>
      <c r="G8158" s="30">
        <v>23.1001747</v>
      </c>
      <c r="H8158" s="30">
        <v>83.130360100000004</v>
      </c>
      <c r="I8158" s="33" t="s">
        <v>15964</v>
      </c>
      <c r="J8158" s="30" t="s">
        <v>15844</v>
      </c>
      <c r="K8158" s="30" t="s">
        <v>16</v>
      </c>
    </row>
    <row r="8159" spans="1:11" ht="15.75" x14ac:dyDescent="0.25">
      <c r="A8159" s="30" t="s">
        <v>15839</v>
      </c>
      <c r="B8159" s="31" t="s">
        <v>929</v>
      </c>
      <c r="C8159" s="30" t="s">
        <v>15965</v>
      </c>
      <c r="D8159" s="30" t="s">
        <v>15966</v>
      </c>
      <c r="E8159" s="30" t="s">
        <v>15967</v>
      </c>
      <c r="F8159" s="30">
        <v>6264841097</v>
      </c>
      <c r="G8159" s="30">
        <v>23.148099999999999</v>
      </c>
      <c r="H8159" s="30">
        <v>83.033500000000004</v>
      </c>
      <c r="I8159" s="33" t="s">
        <v>15968</v>
      </c>
      <c r="J8159" s="30" t="s">
        <v>15844</v>
      </c>
      <c r="K8159" s="30" t="s">
        <v>16</v>
      </c>
    </row>
    <row r="8160" spans="1:11" ht="15.75" x14ac:dyDescent="0.25">
      <c r="A8160" s="30" t="s">
        <v>15839</v>
      </c>
      <c r="B8160" s="31" t="s">
        <v>929</v>
      </c>
      <c r="C8160" s="30" t="s">
        <v>15965</v>
      </c>
      <c r="D8160" s="30" t="s">
        <v>15969</v>
      </c>
      <c r="E8160" s="30" t="s">
        <v>15970</v>
      </c>
      <c r="F8160" s="30"/>
      <c r="G8160" s="30">
        <v>23.083200000000001</v>
      </c>
      <c r="H8160" s="30">
        <v>82.764200000000002</v>
      </c>
      <c r="I8160" s="33" t="s">
        <v>15971</v>
      </c>
      <c r="J8160" s="30" t="s">
        <v>15844</v>
      </c>
      <c r="K8160" s="30" t="s">
        <v>16</v>
      </c>
    </row>
    <row r="8161" spans="1:11" ht="15.75" x14ac:dyDescent="0.25">
      <c r="A8161" s="30" t="s">
        <v>16261</v>
      </c>
      <c r="B8161" s="31" t="s">
        <v>929</v>
      </c>
      <c r="C8161" s="30" t="s">
        <v>15014</v>
      </c>
      <c r="D8161" s="31" t="s">
        <v>16916</v>
      </c>
      <c r="E8161" s="30" t="s">
        <v>16917</v>
      </c>
      <c r="F8161" s="31" t="s">
        <v>16918</v>
      </c>
      <c r="G8161" s="30" t="s">
        <v>16919</v>
      </c>
      <c r="H8161" s="30" t="s">
        <v>16920</v>
      </c>
      <c r="I8161" s="32" t="s">
        <v>16921</v>
      </c>
      <c r="J8161" s="31" t="s">
        <v>16922</v>
      </c>
      <c r="K8161" s="30" t="s">
        <v>16</v>
      </c>
    </row>
    <row r="8162" spans="1:11" ht="15.75" x14ac:dyDescent="0.25">
      <c r="A8162" s="30" t="s">
        <v>16261</v>
      </c>
      <c r="B8162" s="31" t="s">
        <v>929</v>
      </c>
      <c r="C8162" s="30" t="s">
        <v>15014</v>
      </c>
      <c r="D8162" s="31" t="s">
        <v>16923</v>
      </c>
      <c r="E8162" s="30" t="s">
        <v>16924</v>
      </c>
      <c r="F8162" s="31" t="s">
        <v>16925</v>
      </c>
      <c r="G8162" s="30" t="s">
        <v>16919</v>
      </c>
      <c r="H8162" s="30" t="s">
        <v>16920</v>
      </c>
      <c r="I8162" s="32" t="s">
        <v>16926</v>
      </c>
      <c r="J8162" s="31" t="s">
        <v>16922</v>
      </c>
      <c r="K8162" s="30" t="s">
        <v>16</v>
      </c>
    </row>
    <row r="8163" spans="1:11" ht="15.75" x14ac:dyDescent="0.25">
      <c r="A8163" s="30" t="s">
        <v>16261</v>
      </c>
      <c r="B8163" s="31" t="s">
        <v>929</v>
      </c>
      <c r="C8163" s="30" t="s">
        <v>15014</v>
      </c>
      <c r="D8163" s="31" t="s">
        <v>16938</v>
      </c>
      <c r="E8163" s="30" t="s">
        <v>16939</v>
      </c>
      <c r="F8163" s="31" t="s">
        <v>16940</v>
      </c>
      <c r="G8163" s="30" t="s">
        <v>16941</v>
      </c>
      <c r="H8163" s="30" t="s">
        <v>16942</v>
      </c>
      <c r="I8163" s="32" t="s">
        <v>16943</v>
      </c>
      <c r="J8163" s="31" t="s">
        <v>16275</v>
      </c>
      <c r="K8163" s="30" t="s">
        <v>16</v>
      </c>
    </row>
    <row r="8164" spans="1:11" ht="15.75" x14ac:dyDescent="0.25">
      <c r="A8164" s="30" t="s">
        <v>16261</v>
      </c>
      <c r="B8164" s="31" t="s">
        <v>929</v>
      </c>
      <c r="C8164" s="30" t="s">
        <v>15014</v>
      </c>
      <c r="D8164" s="31" t="s">
        <v>16952</v>
      </c>
      <c r="E8164" s="30" t="s">
        <v>16953</v>
      </c>
      <c r="F8164" s="31" t="s">
        <v>16954</v>
      </c>
      <c r="G8164" s="30" t="s">
        <v>16919</v>
      </c>
      <c r="H8164" s="30" t="s">
        <v>16920</v>
      </c>
      <c r="I8164" s="32" t="s">
        <v>16955</v>
      </c>
      <c r="J8164" s="31" t="s">
        <v>16922</v>
      </c>
      <c r="K8164" s="30" t="s">
        <v>16</v>
      </c>
    </row>
    <row r="8165" spans="1:11" ht="15.75" x14ac:dyDescent="0.25">
      <c r="A8165" s="30" t="s">
        <v>16261</v>
      </c>
      <c r="B8165" s="31" t="s">
        <v>929</v>
      </c>
      <c r="C8165" s="30" t="s">
        <v>15014</v>
      </c>
      <c r="D8165" s="31" t="s">
        <v>16966</v>
      </c>
      <c r="E8165" s="30" t="s">
        <v>16967</v>
      </c>
      <c r="F8165" s="31" t="s">
        <v>16968</v>
      </c>
      <c r="G8165" s="30" t="s">
        <v>16919</v>
      </c>
      <c r="H8165" s="30" t="s">
        <v>16920</v>
      </c>
      <c r="I8165" s="32" t="s">
        <v>16969</v>
      </c>
      <c r="J8165" s="31" t="s">
        <v>16922</v>
      </c>
      <c r="K8165" s="30" t="s">
        <v>16</v>
      </c>
    </row>
    <row r="8166" spans="1:11" ht="15.75" x14ac:dyDescent="0.25">
      <c r="A8166" s="30" t="s">
        <v>16261</v>
      </c>
      <c r="B8166" s="31" t="s">
        <v>929</v>
      </c>
      <c r="C8166" s="30" t="s">
        <v>15014</v>
      </c>
      <c r="D8166" s="31" t="s">
        <v>16970</v>
      </c>
      <c r="E8166" s="30" t="s">
        <v>16971</v>
      </c>
      <c r="F8166" s="31" t="s">
        <v>16972</v>
      </c>
      <c r="G8166" s="30" t="s">
        <v>16919</v>
      </c>
      <c r="H8166" s="30" t="s">
        <v>16920</v>
      </c>
      <c r="I8166" s="32" t="s">
        <v>16973</v>
      </c>
      <c r="J8166" s="31" t="s">
        <v>16922</v>
      </c>
      <c r="K8166" s="30" t="s">
        <v>16</v>
      </c>
    </row>
    <row r="8167" spans="1:11" ht="15.75" x14ac:dyDescent="0.25">
      <c r="A8167" s="30" t="s">
        <v>16261</v>
      </c>
      <c r="B8167" s="31" t="s">
        <v>929</v>
      </c>
      <c r="C8167" s="30" t="s">
        <v>15014</v>
      </c>
      <c r="D8167" s="31" t="s">
        <v>8582</v>
      </c>
      <c r="E8167" s="30" t="s">
        <v>16974</v>
      </c>
      <c r="F8167" s="31" t="s">
        <v>16975</v>
      </c>
      <c r="G8167" s="30" t="s">
        <v>16919</v>
      </c>
      <c r="H8167" s="30" t="s">
        <v>16920</v>
      </c>
      <c r="I8167" s="32" t="s">
        <v>16976</v>
      </c>
      <c r="J8167" s="31" t="s">
        <v>16922</v>
      </c>
      <c r="K8167" s="30" t="s">
        <v>16</v>
      </c>
    </row>
    <row r="8168" spans="1:11" ht="15.75" x14ac:dyDescent="0.25">
      <c r="A8168" s="30" t="s">
        <v>16261</v>
      </c>
      <c r="B8168" s="31" t="s">
        <v>929</v>
      </c>
      <c r="C8168" s="30" t="s">
        <v>15014</v>
      </c>
      <c r="D8168" s="31" t="s">
        <v>16983</v>
      </c>
      <c r="E8168" s="30" t="s">
        <v>16984</v>
      </c>
      <c r="F8168" s="31" t="s">
        <v>16985</v>
      </c>
      <c r="G8168" s="30" t="s">
        <v>16919</v>
      </c>
      <c r="H8168" s="30" t="s">
        <v>16920</v>
      </c>
      <c r="I8168" s="32" t="s">
        <v>16986</v>
      </c>
      <c r="J8168" s="31" t="s">
        <v>16922</v>
      </c>
      <c r="K8168" s="30" t="s">
        <v>16</v>
      </c>
    </row>
    <row r="8169" spans="1:11" ht="15.75" x14ac:dyDescent="0.25">
      <c r="A8169" s="30" t="s">
        <v>16261</v>
      </c>
      <c r="B8169" s="31" t="s">
        <v>929</v>
      </c>
      <c r="C8169" s="30" t="s">
        <v>15014</v>
      </c>
      <c r="D8169" s="31" t="s">
        <v>17005</v>
      </c>
      <c r="E8169" s="30" t="s">
        <v>17006</v>
      </c>
      <c r="F8169" s="31" t="s">
        <v>17007</v>
      </c>
      <c r="G8169" s="30" t="s">
        <v>16919</v>
      </c>
      <c r="H8169" s="30" t="s">
        <v>16920</v>
      </c>
      <c r="I8169" s="32" t="s">
        <v>17008</v>
      </c>
      <c r="J8169" s="31" t="s">
        <v>16922</v>
      </c>
      <c r="K8169" s="30" t="s">
        <v>16</v>
      </c>
    </row>
    <row r="8170" spans="1:11" ht="15.75" x14ac:dyDescent="0.25">
      <c r="A8170" s="30" t="s">
        <v>16261</v>
      </c>
      <c r="B8170" s="31" t="s">
        <v>929</v>
      </c>
      <c r="C8170" s="30" t="s">
        <v>15014</v>
      </c>
      <c r="D8170" s="31" t="s">
        <v>17019</v>
      </c>
      <c r="E8170" s="30" t="s">
        <v>17020</v>
      </c>
      <c r="F8170" s="31" t="s">
        <v>17021</v>
      </c>
      <c r="G8170" s="30" t="s">
        <v>16919</v>
      </c>
      <c r="H8170" s="30" t="s">
        <v>16920</v>
      </c>
      <c r="I8170" s="32" t="s">
        <v>17022</v>
      </c>
      <c r="J8170" s="31" t="s">
        <v>16922</v>
      </c>
      <c r="K8170" s="30" t="s">
        <v>16</v>
      </c>
    </row>
    <row r="8171" spans="1:11" ht="15.75" x14ac:dyDescent="0.25">
      <c r="A8171" s="30" t="s">
        <v>16261</v>
      </c>
      <c r="B8171" s="31" t="s">
        <v>929</v>
      </c>
      <c r="C8171" s="30" t="s">
        <v>15014</v>
      </c>
      <c r="D8171" s="31" t="s">
        <v>17040</v>
      </c>
      <c r="E8171" s="30" t="s">
        <v>17041</v>
      </c>
      <c r="F8171" s="31" t="s">
        <v>17042</v>
      </c>
      <c r="G8171" s="30" t="s">
        <v>16919</v>
      </c>
      <c r="H8171" s="30" t="s">
        <v>16920</v>
      </c>
      <c r="I8171" s="32" t="s">
        <v>17043</v>
      </c>
      <c r="J8171" s="31" t="s">
        <v>16922</v>
      </c>
      <c r="K8171" s="30" t="s">
        <v>16</v>
      </c>
    </row>
    <row r="8172" spans="1:11" ht="15.75" x14ac:dyDescent="0.25">
      <c r="A8172" s="30" t="s">
        <v>16261</v>
      </c>
      <c r="B8172" s="31" t="s">
        <v>929</v>
      </c>
      <c r="C8172" s="30" t="s">
        <v>15014</v>
      </c>
      <c r="D8172" s="31" t="s">
        <v>17058</v>
      </c>
      <c r="E8172" s="30" t="s">
        <v>17059</v>
      </c>
      <c r="F8172" s="31" t="s">
        <v>17060</v>
      </c>
      <c r="G8172" s="30" t="s">
        <v>16919</v>
      </c>
      <c r="H8172" s="30" t="s">
        <v>16920</v>
      </c>
      <c r="I8172" s="32" t="s">
        <v>17061</v>
      </c>
      <c r="J8172" s="31" t="s">
        <v>16922</v>
      </c>
      <c r="K8172" s="30" t="s">
        <v>16</v>
      </c>
    </row>
    <row r="8173" spans="1:11" ht="15.75" x14ac:dyDescent="0.25">
      <c r="A8173" s="30" t="s">
        <v>16261</v>
      </c>
      <c r="B8173" s="31" t="s">
        <v>929</v>
      </c>
      <c r="C8173" s="30" t="s">
        <v>15014</v>
      </c>
      <c r="D8173" s="31" t="s">
        <v>14984</v>
      </c>
      <c r="E8173" s="30" t="s">
        <v>17136</v>
      </c>
      <c r="F8173" s="31" t="s">
        <v>17137</v>
      </c>
      <c r="G8173" s="30" t="s">
        <v>16941</v>
      </c>
      <c r="H8173" s="30" t="s">
        <v>16942</v>
      </c>
      <c r="I8173" s="32" t="s">
        <v>17138</v>
      </c>
      <c r="J8173" s="31" t="s">
        <v>16275</v>
      </c>
      <c r="K8173" s="30" t="s">
        <v>16</v>
      </c>
    </row>
    <row r="8174" spans="1:11" ht="15.75" x14ac:dyDescent="0.25">
      <c r="A8174" s="30" t="s">
        <v>16261</v>
      </c>
      <c r="B8174" s="31" t="s">
        <v>929</v>
      </c>
      <c r="C8174" s="30" t="s">
        <v>15014</v>
      </c>
      <c r="D8174" s="31" t="s">
        <v>17143</v>
      </c>
      <c r="E8174" s="30" t="s">
        <v>17144</v>
      </c>
      <c r="F8174" s="31" t="s">
        <v>17145</v>
      </c>
      <c r="G8174" s="30" t="s">
        <v>16919</v>
      </c>
      <c r="H8174" s="30" t="s">
        <v>16920</v>
      </c>
      <c r="I8174" s="32" t="s">
        <v>17146</v>
      </c>
      <c r="J8174" s="31" t="s">
        <v>16922</v>
      </c>
      <c r="K8174" s="30" t="s">
        <v>16</v>
      </c>
    </row>
    <row r="8175" spans="1:11" ht="15.75" x14ac:dyDescent="0.25">
      <c r="A8175" s="30" t="s">
        <v>16261</v>
      </c>
      <c r="B8175" s="31" t="s">
        <v>929</v>
      </c>
      <c r="C8175" s="30" t="s">
        <v>15014</v>
      </c>
      <c r="D8175" s="31" t="s">
        <v>17177</v>
      </c>
      <c r="E8175" s="30" t="s">
        <v>17178</v>
      </c>
      <c r="F8175" s="31" t="s">
        <v>17179</v>
      </c>
      <c r="G8175" s="30" t="s">
        <v>16919</v>
      </c>
      <c r="H8175" s="30" t="s">
        <v>16920</v>
      </c>
      <c r="I8175" s="32" t="s">
        <v>17180</v>
      </c>
      <c r="J8175" s="31" t="s">
        <v>16922</v>
      </c>
      <c r="K8175" s="30" t="s">
        <v>16</v>
      </c>
    </row>
    <row r="8176" spans="1:11" ht="15.75" x14ac:dyDescent="0.25">
      <c r="A8176" s="30" t="s">
        <v>16261</v>
      </c>
      <c r="B8176" s="31" t="s">
        <v>929</v>
      </c>
      <c r="C8176" s="30" t="s">
        <v>15014</v>
      </c>
      <c r="D8176" s="31" t="s">
        <v>17193</v>
      </c>
      <c r="E8176" s="30" t="s">
        <v>17194</v>
      </c>
      <c r="F8176" s="31" t="s">
        <v>17195</v>
      </c>
      <c r="G8176" s="30" t="s">
        <v>16919</v>
      </c>
      <c r="H8176" s="30" t="s">
        <v>16920</v>
      </c>
      <c r="I8176" s="32" t="s">
        <v>17196</v>
      </c>
      <c r="J8176" s="31" t="s">
        <v>16922</v>
      </c>
      <c r="K8176" s="30" t="s">
        <v>16</v>
      </c>
    </row>
    <row r="8177" spans="1:11" ht="15.75" x14ac:dyDescent="0.25">
      <c r="A8177" s="30" t="s">
        <v>16261</v>
      </c>
      <c r="B8177" s="31" t="s">
        <v>929</v>
      </c>
      <c r="C8177" s="30" t="s">
        <v>10660</v>
      </c>
      <c r="D8177" s="31" t="s">
        <v>17201</v>
      </c>
      <c r="E8177" s="30" t="s">
        <v>17202</v>
      </c>
      <c r="F8177" s="31" t="s">
        <v>17203</v>
      </c>
      <c r="G8177" s="30" t="s">
        <v>17204</v>
      </c>
      <c r="H8177" s="30" t="s">
        <v>17205</v>
      </c>
      <c r="I8177" s="32" t="s">
        <v>17206</v>
      </c>
      <c r="J8177" s="31" t="s">
        <v>16268</v>
      </c>
      <c r="K8177" s="30" t="s">
        <v>16</v>
      </c>
    </row>
    <row r="8178" spans="1:11" ht="15.75" x14ac:dyDescent="0.25">
      <c r="A8178" s="30" t="s">
        <v>16261</v>
      </c>
      <c r="B8178" s="31" t="s">
        <v>929</v>
      </c>
      <c r="C8178" s="30" t="s">
        <v>15014</v>
      </c>
      <c r="D8178" s="31" t="s">
        <v>17225</v>
      </c>
      <c r="E8178" s="30" t="s">
        <v>17226</v>
      </c>
      <c r="F8178" s="31" t="s">
        <v>17227</v>
      </c>
      <c r="G8178" s="30" t="s">
        <v>16919</v>
      </c>
      <c r="H8178" s="30" t="s">
        <v>16920</v>
      </c>
      <c r="I8178" s="32" t="s">
        <v>17228</v>
      </c>
      <c r="J8178" s="31" t="s">
        <v>16922</v>
      </c>
      <c r="K8178" s="30" t="s">
        <v>16</v>
      </c>
    </row>
    <row r="8179" spans="1:11" ht="15.75" x14ac:dyDescent="0.25">
      <c r="A8179" s="30" t="s">
        <v>16261</v>
      </c>
      <c r="B8179" s="31" t="s">
        <v>929</v>
      </c>
      <c r="C8179" s="30" t="s">
        <v>15014</v>
      </c>
      <c r="D8179" s="31" t="s">
        <v>17233</v>
      </c>
      <c r="E8179" s="30" t="s">
        <v>17234</v>
      </c>
      <c r="F8179" s="31" t="s">
        <v>17235</v>
      </c>
      <c r="G8179" s="30" t="s">
        <v>16919</v>
      </c>
      <c r="H8179" s="30" t="s">
        <v>16920</v>
      </c>
      <c r="I8179" s="32" t="s">
        <v>17236</v>
      </c>
      <c r="J8179" s="31" t="s">
        <v>16922</v>
      </c>
      <c r="K8179" s="30" t="s">
        <v>16</v>
      </c>
    </row>
    <row r="8180" spans="1:11" ht="15.75" x14ac:dyDescent="0.25">
      <c r="A8180" s="30" t="s">
        <v>16261</v>
      </c>
      <c r="B8180" s="31" t="s">
        <v>929</v>
      </c>
      <c r="C8180" s="30" t="s">
        <v>15014</v>
      </c>
      <c r="D8180" s="31" t="s">
        <v>17313</v>
      </c>
      <c r="E8180" s="30" t="s">
        <v>17314</v>
      </c>
      <c r="F8180" s="31" t="s">
        <v>17315</v>
      </c>
      <c r="G8180" s="30" t="s">
        <v>16919</v>
      </c>
      <c r="H8180" s="30" t="s">
        <v>16920</v>
      </c>
      <c r="I8180" s="32" t="s">
        <v>17316</v>
      </c>
      <c r="J8180" s="31" t="s">
        <v>16922</v>
      </c>
      <c r="K8180" s="30" t="s">
        <v>16</v>
      </c>
    </row>
    <row r="8181" spans="1:11" ht="15.75" x14ac:dyDescent="0.25">
      <c r="A8181" s="30" t="s">
        <v>16261</v>
      </c>
      <c r="B8181" s="31" t="s">
        <v>929</v>
      </c>
      <c r="C8181" s="30" t="s">
        <v>8566</v>
      </c>
      <c r="D8181" s="31" t="s">
        <v>17335</v>
      </c>
      <c r="E8181" s="30" t="s">
        <v>17336</v>
      </c>
      <c r="F8181" s="31" t="s">
        <v>17337</v>
      </c>
      <c r="G8181" s="30" t="s">
        <v>17166</v>
      </c>
      <c r="H8181" s="30" t="s">
        <v>17167</v>
      </c>
      <c r="I8181" s="32" t="s">
        <v>17338</v>
      </c>
      <c r="J8181" s="31" t="s">
        <v>16922</v>
      </c>
      <c r="K8181" s="30" t="s">
        <v>16</v>
      </c>
    </row>
    <row r="8182" spans="1:11" ht="15.75" x14ac:dyDescent="0.25">
      <c r="A8182" s="30" t="s">
        <v>16261</v>
      </c>
      <c r="B8182" s="31" t="s">
        <v>929</v>
      </c>
      <c r="C8182" s="30" t="s">
        <v>10051</v>
      </c>
      <c r="D8182" s="31" t="s">
        <v>17339</v>
      </c>
      <c r="E8182" s="30" t="s">
        <v>17340</v>
      </c>
      <c r="F8182" s="31" t="s">
        <v>17341</v>
      </c>
      <c r="G8182" s="30" t="s">
        <v>16941</v>
      </c>
      <c r="H8182" s="30" t="s">
        <v>16942</v>
      </c>
      <c r="I8182" s="32" t="s">
        <v>17342</v>
      </c>
      <c r="J8182" s="31" t="s">
        <v>16922</v>
      </c>
      <c r="K8182" s="30" t="s">
        <v>16</v>
      </c>
    </row>
    <row r="8183" spans="1:11" ht="15.75" x14ac:dyDescent="0.25">
      <c r="A8183" s="30" t="s">
        <v>16261</v>
      </c>
      <c r="B8183" s="31" t="s">
        <v>929</v>
      </c>
      <c r="C8183" s="30" t="s">
        <v>8566</v>
      </c>
      <c r="D8183" s="31" t="s">
        <v>17347</v>
      </c>
      <c r="E8183" s="30" t="s">
        <v>17348</v>
      </c>
      <c r="F8183" s="31" t="s">
        <v>17349</v>
      </c>
      <c r="G8183" s="30" t="s">
        <v>17166</v>
      </c>
      <c r="H8183" s="30" t="s">
        <v>17167</v>
      </c>
      <c r="I8183" s="32" t="s">
        <v>17350</v>
      </c>
      <c r="J8183" s="31" t="s">
        <v>16922</v>
      </c>
      <c r="K8183" s="30" t="s">
        <v>16</v>
      </c>
    </row>
    <row r="8184" spans="1:11" ht="15.75" x14ac:dyDescent="0.25">
      <c r="A8184" s="30" t="s">
        <v>16261</v>
      </c>
      <c r="B8184" s="31" t="s">
        <v>929</v>
      </c>
      <c r="C8184" s="30" t="s">
        <v>17351</v>
      </c>
      <c r="D8184" s="31" t="s">
        <v>17352</v>
      </c>
      <c r="E8184" s="30" t="s">
        <v>17353</v>
      </c>
      <c r="F8184" s="31" t="s">
        <v>17354</v>
      </c>
      <c r="G8184" s="30" t="s">
        <v>17166</v>
      </c>
      <c r="H8184" s="30" t="s">
        <v>17167</v>
      </c>
      <c r="I8184" s="32" t="s">
        <v>17355</v>
      </c>
      <c r="J8184" s="31" t="s">
        <v>16922</v>
      </c>
      <c r="K8184" s="30" t="s">
        <v>16</v>
      </c>
    </row>
    <row r="8185" spans="1:11" ht="15.75" x14ac:dyDescent="0.25">
      <c r="A8185" s="30" t="s">
        <v>16261</v>
      </c>
      <c r="B8185" s="31" t="s">
        <v>929</v>
      </c>
      <c r="C8185" s="30" t="s">
        <v>17351</v>
      </c>
      <c r="D8185" s="31" t="s">
        <v>17441</v>
      </c>
      <c r="E8185" s="30" t="s">
        <v>17442</v>
      </c>
      <c r="F8185" s="31" t="s">
        <v>17443</v>
      </c>
      <c r="G8185" s="30" t="s">
        <v>17166</v>
      </c>
      <c r="H8185" s="30" t="s">
        <v>17167</v>
      </c>
      <c r="I8185" s="32" t="s">
        <v>17444</v>
      </c>
      <c r="J8185" s="31" t="s">
        <v>16922</v>
      </c>
      <c r="K8185" s="30" t="s">
        <v>16</v>
      </c>
    </row>
    <row r="8186" spans="1:11" ht="15.75" x14ac:dyDescent="0.25">
      <c r="A8186" s="30" t="s">
        <v>16261</v>
      </c>
      <c r="B8186" s="31" t="s">
        <v>929</v>
      </c>
      <c r="C8186" s="30" t="s">
        <v>15014</v>
      </c>
      <c r="D8186" s="31" t="s">
        <v>17476</v>
      </c>
      <c r="E8186" s="30" t="s">
        <v>17477</v>
      </c>
      <c r="F8186" s="31" t="s">
        <v>17478</v>
      </c>
      <c r="G8186" s="30" t="s">
        <v>16919</v>
      </c>
      <c r="H8186" s="30" t="s">
        <v>16920</v>
      </c>
      <c r="I8186" s="32" t="s">
        <v>17479</v>
      </c>
      <c r="J8186" s="31" t="s">
        <v>16922</v>
      </c>
      <c r="K8186" s="30" t="s">
        <v>16</v>
      </c>
    </row>
    <row r="8187" spans="1:11" ht="15.75" x14ac:dyDescent="0.25">
      <c r="A8187" s="30" t="s">
        <v>16261</v>
      </c>
      <c r="B8187" s="31" t="s">
        <v>929</v>
      </c>
      <c r="C8187" s="30" t="s">
        <v>15014</v>
      </c>
      <c r="D8187" s="31" t="s">
        <v>17484</v>
      </c>
      <c r="E8187" s="30" t="s">
        <v>17485</v>
      </c>
      <c r="F8187" s="31" t="s">
        <v>17486</v>
      </c>
      <c r="G8187" s="30" t="s">
        <v>16919</v>
      </c>
      <c r="H8187" s="30" t="s">
        <v>16920</v>
      </c>
      <c r="I8187" s="32" t="s">
        <v>17487</v>
      </c>
      <c r="J8187" s="31" t="s">
        <v>16922</v>
      </c>
      <c r="K8187" s="30" t="s">
        <v>16</v>
      </c>
    </row>
    <row r="8188" spans="1:11" ht="15.75" x14ac:dyDescent="0.25">
      <c r="A8188" s="30" t="s">
        <v>17496</v>
      </c>
      <c r="B8188" s="31" t="s">
        <v>929</v>
      </c>
      <c r="C8188" s="30" t="s">
        <v>10051</v>
      </c>
      <c r="D8188" s="30" t="s">
        <v>2916</v>
      </c>
      <c r="E8188" s="30" t="s">
        <v>18505</v>
      </c>
      <c r="F8188" s="30">
        <v>94642852</v>
      </c>
      <c r="G8188" s="30">
        <v>22.877673999999999</v>
      </c>
      <c r="H8188" s="30">
        <v>82.977728999999997</v>
      </c>
      <c r="I8188" s="33" t="s">
        <v>18506</v>
      </c>
      <c r="J8188" s="30" t="s">
        <v>17623</v>
      </c>
      <c r="K8188" s="30" t="s">
        <v>16</v>
      </c>
    </row>
    <row r="8189" spans="1:11" ht="15.75" x14ac:dyDescent="0.25">
      <c r="A8189" s="30" t="s">
        <v>17496</v>
      </c>
      <c r="B8189" s="31" t="s">
        <v>929</v>
      </c>
      <c r="C8189" s="30" t="s">
        <v>10051</v>
      </c>
      <c r="D8189" s="30" t="s">
        <v>2916</v>
      </c>
      <c r="E8189" s="30" t="s">
        <v>18607</v>
      </c>
      <c r="F8189" s="30">
        <v>7987619592</v>
      </c>
      <c r="G8189" s="30"/>
      <c r="H8189" s="30"/>
      <c r="I8189" s="33" t="s">
        <v>18608</v>
      </c>
      <c r="J8189" s="30" t="s">
        <v>17623</v>
      </c>
      <c r="K8189" s="30" t="s">
        <v>16</v>
      </c>
    </row>
    <row r="8190" spans="1:11" ht="15.75" x14ac:dyDescent="0.25">
      <c r="A8190" s="30" t="s">
        <v>17496</v>
      </c>
      <c r="B8190" s="31" t="s">
        <v>929</v>
      </c>
      <c r="C8190" s="30" t="s">
        <v>10051</v>
      </c>
      <c r="D8190" s="30" t="s">
        <v>2916</v>
      </c>
      <c r="E8190" s="30" t="s">
        <v>18609</v>
      </c>
      <c r="F8190" s="30">
        <v>9691696198</v>
      </c>
      <c r="G8190" s="30">
        <v>22.750731999999999</v>
      </c>
      <c r="H8190" s="30">
        <v>83.414285000000007</v>
      </c>
      <c r="I8190" s="33" t="s">
        <v>18610</v>
      </c>
      <c r="J8190" s="30" t="s">
        <v>17623</v>
      </c>
      <c r="K8190" s="30" t="s">
        <v>16</v>
      </c>
    </row>
    <row r="8191" spans="1:11" ht="15.75" x14ac:dyDescent="0.25">
      <c r="A8191" s="30" t="s">
        <v>17496</v>
      </c>
      <c r="B8191" s="31" t="s">
        <v>929</v>
      </c>
      <c r="C8191" s="30" t="s">
        <v>10051</v>
      </c>
      <c r="D8191" s="30" t="s">
        <v>2916</v>
      </c>
      <c r="E8191" s="30" t="s">
        <v>18611</v>
      </c>
      <c r="F8191" s="30">
        <v>97782319</v>
      </c>
      <c r="G8191" s="30">
        <v>22.971700999999999</v>
      </c>
      <c r="H8191" s="30">
        <v>83.414530999999997</v>
      </c>
      <c r="I8191" s="33" t="s">
        <v>18612</v>
      </c>
      <c r="J8191" s="30" t="s">
        <v>17623</v>
      </c>
      <c r="K8191" s="30" t="s">
        <v>16</v>
      </c>
    </row>
    <row r="8192" spans="1:11" ht="15.75" x14ac:dyDescent="0.25">
      <c r="A8192" s="30" t="s">
        <v>17496</v>
      </c>
      <c r="B8192" s="31" t="s">
        <v>929</v>
      </c>
      <c r="C8192" s="30" t="s">
        <v>10051</v>
      </c>
      <c r="D8192" s="30" t="s">
        <v>2916</v>
      </c>
      <c r="E8192" s="30" t="s">
        <v>18653</v>
      </c>
      <c r="F8192" s="30">
        <v>7869755761</v>
      </c>
      <c r="G8192" s="30">
        <v>22.986917999999999</v>
      </c>
      <c r="H8192" s="30">
        <v>83.074620999999993</v>
      </c>
      <c r="I8192" s="33" t="s">
        <v>18654</v>
      </c>
      <c r="J8192" s="30" t="s">
        <v>17623</v>
      </c>
      <c r="K8192" s="30" t="s">
        <v>16</v>
      </c>
    </row>
    <row r="8193" spans="1:11" ht="15.75" x14ac:dyDescent="0.25">
      <c r="A8193" s="30" t="s">
        <v>17496</v>
      </c>
      <c r="B8193" s="31" t="s">
        <v>929</v>
      </c>
      <c r="C8193" s="30" t="s">
        <v>10051</v>
      </c>
      <c r="D8193" s="30" t="s">
        <v>2916</v>
      </c>
      <c r="E8193" s="30" t="s">
        <v>18655</v>
      </c>
      <c r="F8193" s="30">
        <v>7828148566</v>
      </c>
      <c r="G8193" s="30">
        <v>22.999559999999999</v>
      </c>
      <c r="H8193" s="30">
        <v>83.007758999999993</v>
      </c>
      <c r="I8193" s="33" t="s">
        <v>18656</v>
      </c>
      <c r="J8193" s="30" t="s">
        <v>17623</v>
      </c>
      <c r="K8193" s="30" t="s">
        <v>16</v>
      </c>
    </row>
    <row r="8194" spans="1:11" ht="15.75" x14ac:dyDescent="0.25">
      <c r="A8194" s="30" t="s">
        <v>17496</v>
      </c>
      <c r="B8194" s="31" t="s">
        <v>929</v>
      </c>
      <c r="C8194" s="30" t="s">
        <v>10051</v>
      </c>
      <c r="D8194" s="30" t="s">
        <v>2916</v>
      </c>
      <c r="E8194" s="30" t="s">
        <v>18657</v>
      </c>
      <c r="F8194" s="30">
        <v>9753119637</v>
      </c>
      <c r="G8194" s="30">
        <v>23.079408999999998</v>
      </c>
      <c r="H8194" s="30">
        <v>83.093075999999996</v>
      </c>
      <c r="I8194" s="33" t="s">
        <v>18658</v>
      </c>
      <c r="J8194" s="30" t="s">
        <v>17623</v>
      </c>
      <c r="K8194" s="30" t="s">
        <v>16</v>
      </c>
    </row>
    <row r="8195" spans="1:11" ht="15.75" x14ac:dyDescent="0.25">
      <c r="A8195" s="30" t="s">
        <v>17496</v>
      </c>
      <c r="B8195" s="31" t="s">
        <v>929</v>
      </c>
      <c r="C8195" s="30" t="s">
        <v>10051</v>
      </c>
      <c r="D8195" s="30" t="s">
        <v>2916</v>
      </c>
      <c r="E8195" s="30" t="s">
        <v>18697</v>
      </c>
      <c r="F8195" s="30">
        <v>799949975</v>
      </c>
      <c r="G8195" s="30">
        <v>23.094436999999999</v>
      </c>
      <c r="H8195" s="30">
        <v>83.056892000000005</v>
      </c>
      <c r="I8195" s="33" t="s">
        <v>18698</v>
      </c>
      <c r="J8195" s="30" t="s">
        <v>17623</v>
      </c>
      <c r="K8195" s="30" t="s">
        <v>16</v>
      </c>
    </row>
    <row r="8196" spans="1:11" ht="15.75" x14ac:dyDescent="0.25">
      <c r="A8196" s="30" t="s">
        <v>17496</v>
      </c>
      <c r="B8196" s="31" t="s">
        <v>929</v>
      </c>
      <c r="C8196" s="30" t="s">
        <v>10051</v>
      </c>
      <c r="D8196" s="30" t="s">
        <v>2916</v>
      </c>
      <c r="E8196" s="30" t="s">
        <v>18701</v>
      </c>
      <c r="F8196" s="30">
        <v>8225915849</v>
      </c>
      <c r="G8196" s="30">
        <v>22.868841</v>
      </c>
      <c r="H8196" s="30">
        <v>83.465784999999997</v>
      </c>
      <c r="I8196" s="33" t="s">
        <v>18702</v>
      </c>
      <c r="J8196" s="30" t="s">
        <v>17623</v>
      </c>
      <c r="K8196" s="30" t="s">
        <v>16</v>
      </c>
    </row>
    <row r="8197" spans="1:11" ht="15.75" x14ac:dyDescent="0.25">
      <c r="A8197" s="30" t="s">
        <v>17496</v>
      </c>
      <c r="B8197" s="31" t="s">
        <v>929</v>
      </c>
      <c r="C8197" s="30" t="s">
        <v>10051</v>
      </c>
      <c r="D8197" s="30" t="s">
        <v>2916</v>
      </c>
      <c r="E8197" s="30" t="s">
        <v>18703</v>
      </c>
      <c r="F8197" s="30"/>
      <c r="G8197" s="30">
        <v>22.960923000000001</v>
      </c>
      <c r="H8197" s="30">
        <v>83.403830999999997</v>
      </c>
      <c r="I8197" s="33" t="s">
        <v>18704</v>
      </c>
      <c r="J8197" s="30" t="s">
        <v>17623</v>
      </c>
      <c r="K8197" s="30" t="s">
        <v>16</v>
      </c>
    </row>
    <row r="8198" spans="1:11" ht="15.75" x14ac:dyDescent="0.25">
      <c r="A8198" s="30" t="s">
        <v>17496</v>
      </c>
      <c r="B8198" s="31" t="s">
        <v>929</v>
      </c>
      <c r="C8198" s="30" t="s">
        <v>10051</v>
      </c>
      <c r="D8198" s="30" t="s">
        <v>2916</v>
      </c>
      <c r="E8198" s="30" t="s">
        <v>18705</v>
      </c>
      <c r="F8198" s="30">
        <v>749312</v>
      </c>
      <c r="G8198" s="30">
        <v>22.87002</v>
      </c>
      <c r="H8198" s="30">
        <v>83.463143000000002</v>
      </c>
      <c r="I8198" s="33" t="s">
        <v>18706</v>
      </c>
      <c r="J8198" s="30" t="s">
        <v>17623</v>
      </c>
      <c r="K8198" s="30" t="s">
        <v>16</v>
      </c>
    </row>
    <row r="8199" spans="1:11" ht="15.75" x14ac:dyDescent="0.25">
      <c r="A8199" s="30" t="s">
        <v>17496</v>
      </c>
      <c r="B8199" s="31" t="s">
        <v>929</v>
      </c>
      <c r="C8199" s="30" t="s">
        <v>10051</v>
      </c>
      <c r="D8199" s="30" t="s">
        <v>2916</v>
      </c>
      <c r="E8199" s="30" t="s">
        <v>18762</v>
      </c>
      <c r="F8199" s="30">
        <v>87712337</v>
      </c>
      <c r="G8199" s="30">
        <v>22.683153000000001</v>
      </c>
      <c r="H8199" s="30">
        <v>83.491163</v>
      </c>
      <c r="I8199" s="33" t="s">
        <v>18763</v>
      </c>
      <c r="J8199" s="30" t="s">
        <v>17623</v>
      </c>
      <c r="K8199" s="30" t="s">
        <v>16</v>
      </c>
    </row>
    <row r="8200" spans="1:11" ht="15.75" x14ac:dyDescent="0.25">
      <c r="A8200" s="30" t="s">
        <v>17496</v>
      </c>
      <c r="B8200" s="31" t="s">
        <v>929</v>
      </c>
      <c r="C8200" s="30" t="s">
        <v>10051</v>
      </c>
      <c r="D8200" s="30" t="s">
        <v>2916</v>
      </c>
      <c r="E8200" s="30" t="s">
        <v>18768</v>
      </c>
      <c r="F8200" s="30">
        <v>62672792</v>
      </c>
      <c r="G8200" s="30">
        <v>22.897876</v>
      </c>
      <c r="H8200" s="30">
        <v>83.459384999999997</v>
      </c>
      <c r="I8200" s="33" t="s">
        <v>18769</v>
      </c>
      <c r="J8200" s="30" t="s">
        <v>17623</v>
      </c>
      <c r="K8200" s="30" t="s">
        <v>16</v>
      </c>
    </row>
    <row r="8201" spans="1:11" ht="15.75" x14ac:dyDescent="0.25">
      <c r="A8201" s="30" t="s">
        <v>17496</v>
      </c>
      <c r="B8201" s="31" t="s">
        <v>929</v>
      </c>
      <c r="C8201" s="30" t="s">
        <v>10051</v>
      </c>
      <c r="D8201" s="30" t="s">
        <v>2916</v>
      </c>
      <c r="E8201" s="30" t="s">
        <v>18772</v>
      </c>
      <c r="F8201" s="30">
        <v>831973576</v>
      </c>
      <c r="G8201" s="30">
        <v>22.768577000000001</v>
      </c>
      <c r="H8201" s="30">
        <v>83.517882999999998</v>
      </c>
      <c r="I8201" s="33" t="s">
        <v>18773</v>
      </c>
      <c r="J8201" s="30" t="s">
        <v>17623</v>
      </c>
      <c r="K8201" s="30" t="s">
        <v>16</v>
      </c>
    </row>
    <row r="8202" spans="1:11" ht="15.75" x14ac:dyDescent="0.25">
      <c r="A8202" s="30" t="s">
        <v>17496</v>
      </c>
      <c r="B8202" s="31" t="s">
        <v>929</v>
      </c>
      <c r="C8202" s="30" t="s">
        <v>10051</v>
      </c>
      <c r="D8202" s="30" t="s">
        <v>2916</v>
      </c>
      <c r="E8202" s="30" t="s">
        <v>18774</v>
      </c>
      <c r="F8202" s="30">
        <v>91316672</v>
      </c>
      <c r="G8202" s="30">
        <v>22.774705999999998</v>
      </c>
      <c r="H8202" s="30">
        <v>83.404477</v>
      </c>
      <c r="I8202" s="33" t="s">
        <v>18775</v>
      </c>
      <c r="J8202" s="30" t="s">
        <v>17623</v>
      </c>
      <c r="K8202" s="30" t="s">
        <v>16</v>
      </c>
    </row>
    <row r="8203" spans="1:11" ht="15.75" x14ac:dyDescent="0.25">
      <c r="A8203" s="30" t="s">
        <v>17496</v>
      </c>
      <c r="B8203" s="31" t="s">
        <v>929</v>
      </c>
      <c r="C8203" s="30" t="s">
        <v>10051</v>
      </c>
      <c r="D8203" s="30" t="s">
        <v>2916</v>
      </c>
      <c r="E8203" s="30" t="s">
        <v>18843</v>
      </c>
      <c r="F8203" s="30"/>
      <c r="G8203" s="30"/>
      <c r="H8203" s="30"/>
      <c r="I8203" s="33" t="s">
        <v>18844</v>
      </c>
      <c r="J8203" s="30" t="s">
        <v>17623</v>
      </c>
      <c r="K8203" s="30" t="s">
        <v>16</v>
      </c>
    </row>
    <row r="8204" spans="1:11" ht="15.75" x14ac:dyDescent="0.25">
      <c r="A8204" s="30" t="s">
        <v>17496</v>
      </c>
      <c r="B8204" s="31" t="s">
        <v>929</v>
      </c>
      <c r="C8204" s="30" t="s">
        <v>10051</v>
      </c>
      <c r="D8204" s="30" t="s">
        <v>2916</v>
      </c>
      <c r="E8204" s="30" t="s">
        <v>18845</v>
      </c>
      <c r="F8204" s="30"/>
      <c r="G8204" s="30">
        <v>23.146391000000001</v>
      </c>
      <c r="H8204" s="30">
        <v>83.176029</v>
      </c>
      <c r="I8204" s="33" t="s">
        <v>18846</v>
      </c>
      <c r="J8204" s="30" t="s">
        <v>17623</v>
      </c>
      <c r="K8204" s="30" t="s">
        <v>16</v>
      </c>
    </row>
    <row r="8205" spans="1:11" ht="15.75" x14ac:dyDescent="0.25">
      <c r="A8205" s="30" t="s">
        <v>17496</v>
      </c>
      <c r="B8205" s="31" t="s">
        <v>929</v>
      </c>
      <c r="C8205" s="30" t="s">
        <v>10051</v>
      </c>
      <c r="D8205" s="30" t="s">
        <v>2916</v>
      </c>
      <c r="E8205" s="30" t="s">
        <v>18917</v>
      </c>
      <c r="F8205" s="30"/>
      <c r="G8205" s="30"/>
      <c r="H8205" s="30"/>
      <c r="I8205" s="33" t="s">
        <v>18918</v>
      </c>
      <c r="J8205" s="30" t="s">
        <v>17623</v>
      </c>
      <c r="K8205" s="30" t="s">
        <v>16</v>
      </c>
    </row>
    <row r="8206" spans="1:11" ht="15.75" x14ac:dyDescent="0.25">
      <c r="A8206" s="30" t="s">
        <v>17496</v>
      </c>
      <c r="B8206" s="31" t="s">
        <v>929</v>
      </c>
      <c r="C8206" s="30" t="s">
        <v>10051</v>
      </c>
      <c r="D8206" s="30" t="s">
        <v>2916</v>
      </c>
      <c r="E8206" s="30" t="s">
        <v>18933</v>
      </c>
      <c r="F8206" s="30"/>
      <c r="G8206" s="30"/>
      <c r="H8206" s="30"/>
      <c r="I8206" s="33" t="s">
        <v>18934</v>
      </c>
      <c r="J8206" s="30" t="s">
        <v>17623</v>
      </c>
      <c r="K8206" s="30" t="s">
        <v>16</v>
      </c>
    </row>
    <row r="8207" spans="1:11" ht="15.75" x14ac:dyDescent="0.25">
      <c r="A8207" s="30" t="s">
        <v>17496</v>
      </c>
      <c r="B8207" s="31" t="s">
        <v>929</v>
      </c>
      <c r="C8207" s="30" t="s">
        <v>10051</v>
      </c>
      <c r="D8207" s="30" t="s">
        <v>2916</v>
      </c>
      <c r="E8207" s="30" t="s">
        <v>18935</v>
      </c>
      <c r="F8207" s="30"/>
      <c r="G8207" s="30"/>
      <c r="H8207" s="30"/>
      <c r="I8207" s="33" t="s">
        <v>18936</v>
      </c>
      <c r="J8207" s="30" t="s">
        <v>17623</v>
      </c>
      <c r="K8207" s="30" t="s">
        <v>16</v>
      </c>
    </row>
    <row r="8208" spans="1:11" ht="15.75" x14ac:dyDescent="0.25">
      <c r="A8208" s="30" t="s">
        <v>17496</v>
      </c>
      <c r="B8208" s="31" t="s">
        <v>929</v>
      </c>
      <c r="C8208" s="30" t="s">
        <v>10051</v>
      </c>
      <c r="D8208" s="30" t="s">
        <v>2916</v>
      </c>
      <c r="E8208" s="30" t="s">
        <v>18937</v>
      </c>
      <c r="F8208" s="30"/>
      <c r="G8208" s="30"/>
      <c r="H8208" s="30"/>
      <c r="I8208" s="33" t="s">
        <v>18938</v>
      </c>
      <c r="J8208" s="30" t="s">
        <v>17623</v>
      </c>
      <c r="K8208" s="30" t="s">
        <v>16</v>
      </c>
    </row>
    <row r="8209" spans="1:11" ht="15.75" x14ac:dyDescent="0.25">
      <c r="A8209" s="30" t="s">
        <v>17496</v>
      </c>
      <c r="B8209" s="31" t="s">
        <v>929</v>
      </c>
      <c r="C8209" s="30" t="s">
        <v>10051</v>
      </c>
      <c r="D8209" s="30" t="s">
        <v>2916</v>
      </c>
      <c r="E8209" s="30" t="s">
        <v>18939</v>
      </c>
      <c r="F8209" s="30"/>
      <c r="G8209" s="30"/>
      <c r="H8209" s="30"/>
      <c r="I8209" s="33" t="s">
        <v>18940</v>
      </c>
      <c r="J8209" s="30" t="s">
        <v>17623</v>
      </c>
      <c r="K8209" s="30" t="s">
        <v>16</v>
      </c>
    </row>
    <row r="8210" spans="1:11" ht="15.75" x14ac:dyDescent="0.25">
      <c r="A8210" s="30" t="s">
        <v>17496</v>
      </c>
      <c r="B8210" s="31" t="s">
        <v>929</v>
      </c>
      <c r="C8210" s="30" t="s">
        <v>10051</v>
      </c>
      <c r="D8210" s="30" t="s">
        <v>17513</v>
      </c>
      <c r="E8210" s="30" t="s">
        <v>19095</v>
      </c>
      <c r="F8210" s="30">
        <v>9827575290</v>
      </c>
      <c r="G8210" s="30">
        <v>22.974495000000001</v>
      </c>
      <c r="H8210" s="30">
        <v>83.408759000000003</v>
      </c>
      <c r="I8210" s="33" t="s">
        <v>19096</v>
      </c>
      <c r="J8210" s="30" t="s">
        <v>17623</v>
      </c>
      <c r="K8210" s="30" t="s">
        <v>16</v>
      </c>
    </row>
    <row r="8211" spans="1:11" ht="15.75" x14ac:dyDescent="0.25">
      <c r="A8211" s="30" t="s">
        <v>17496</v>
      </c>
      <c r="B8211" s="31" t="s">
        <v>929</v>
      </c>
      <c r="C8211" s="30" t="s">
        <v>10051</v>
      </c>
      <c r="D8211" s="30" t="s">
        <v>17513</v>
      </c>
      <c r="E8211" s="30" t="s">
        <v>19097</v>
      </c>
      <c r="F8211" s="30">
        <v>8817858777</v>
      </c>
      <c r="G8211" s="30">
        <v>23.089639999999999</v>
      </c>
      <c r="H8211" s="30">
        <v>830245740</v>
      </c>
      <c r="I8211" s="33" t="s">
        <v>19098</v>
      </c>
      <c r="J8211" s="30" t="s">
        <v>17623</v>
      </c>
      <c r="K8211" s="30" t="s">
        <v>16</v>
      </c>
    </row>
    <row r="8212" spans="1:11" ht="15.75" x14ac:dyDescent="0.25">
      <c r="A8212" s="30" t="s">
        <v>17496</v>
      </c>
      <c r="B8212" s="31" t="s">
        <v>929</v>
      </c>
      <c r="C8212" s="30" t="s">
        <v>10051</v>
      </c>
      <c r="D8212" s="30" t="s">
        <v>2916</v>
      </c>
      <c r="E8212" s="30" t="s">
        <v>19329</v>
      </c>
      <c r="F8212" s="30">
        <v>8319913681</v>
      </c>
      <c r="G8212" s="30">
        <v>23.144309271325302</v>
      </c>
      <c r="H8212" s="30">
        <v>83.183696866035405</v>
      </c>
      <c r="I8212" s="33" t="s">
        <v>19330</v>
      </c>
      <c r="J8212" s="30" t="s">
        <v>19151</v>
      </c>
      <c r="K8212" s="30" t="s">
        <v>16</v>
      </c>
    </row>
    <row r="8213" spans="1:11" ht="15.75" x14ac:dyDescent="0.25">
      <c r="A8213" s="30" t="s">
        <v>17496</v>
      </c>
      <c r="B8213" s="31" t="s">
        <v>929</v>
      </c>
      <c r="C8213" s="30" t="s">
        <v>10051</v>
      </c>
      <c r="D8213" s="30" t="s">
        <v>2916</v>
      </c>
      <c r="E8213" s="30" t="s">
        <v>9065</v>
      </c>
      <c r="F8213" s="30">
        <v>9630432390</v>
      </c>
      <c r="G8213" s="30">
        <v>22.911168770157001</v>
      </c>
      <c r="H8213" s="30">
        <v>82.947959862649398</v>
      </c>
      <c r="I8213" s="33" t="s">
        <v>19337</v>
      </c>
      <c r="J8213" s="30" t="s">
        <v>19151</v>
      </c>
      <c r="K8213" s="30" t="s">
        <v>16</v>
      </c>
    </row>
    <row r="8214" spans="1:11" ht="15.75" x14ac:dyDescent="0.25">
      <c r="A8214" s="30" t="s">
        <v>17496</v>
      </c>
      <c r="B8214" s="31" t="s">
        <v>929</v>
      </c>
      <c r="C8214" s="30" t="s">
        <v>2916</v>
      </c>
      <c r="D8214" s="30" t="s">
        <v>19687</v>
      </c>
      <c r="E8214" s="30" t="s">
        <v>19537</v>
      </c>
      <c r="F8214" s="30">
        <v>7869745845</v>
      </c>
      <c r="G8214" s="30">
        <v>23.093235</v>
      </c>
      <c r="H8214" s="30">
        <v>83.246216000000004</v>
      </c>
      <c r="I8214" s="33" t="s">
        <v>19688</v>
      </c>
      <c r="J8214" s="30" t="s">
        <v>16268</v>
      </c>
      <c r="K8214" s="30" t="s">
        <v>16</v>
      </c>
    </row>
    <row r="8215" spans="1:11" ht="15.75" x14ac:dyDescent="0.25">
      <c r="A8215" s="30" t="s">
        <v>17496</v>
      </c>
      <c r="B8215" s="31" t="s">
        <v>929</v>
      </c>
      <c r="C8215" s="30" t="s">
        <v>2916</v>
      </c>
      <c r="D8215" s="30" t="s">
        <v>19695</v>
      </c>
      <c r="E8215" s="30" t="s">
        <v>19696</v>
      </c>
      <c r="F8215" s="30">
        <v>942426684</v>
      </c>
      <c r="G8215" s="30">
        <v>19.999853000000002</v>
      </c>
      <c r="H8215" s="30">
        <v>80.604552999999996</v>
      </c>
      <c r="I8215" s="33" t="s">
        <v>19697</v>
      </c>
      <c r="J8215" s="30" t="s">
        <v>16268</v>
      </c>
      <c r="K8215" s="30" t="s">
        <v>16</v>
      </c>
    </row>
    <row r="8216" spans="1:11" ht="15.75" x14ac:dyDescent="0.25">
      <c r="A8216" s="30" t="s">
        <v>17496</v>
      </c>
      <c r="B8216" s="31" t="s">
        <v>929</v>
      </c>
      <c r="C8216" s="30" t="s">
        <v>2916</v>
      </c>
      <c r="D8216" s="30" t="s">
        <v>8566</v>
      </c>
      <c r="E8216" s="30" t="s">
        <v>19698</v>
      </c>
      <c r="F8216" s="30">
        <v>9617545414</v>
      </c>
      <c r="G8216" s="30">
        <v>22.839852</v>
      </c>
      <c r="H8216" s="30">
        <v>83.476287999999997</v>
      </c>
      <c r="I8216" s="33" t="s">
        <v>19699</v>
      </c>
      <c r="J8216" s="30" t="s">
        <v>16268</v>
      </c>
      <c r="K8216" s="30" t="s">
        <v>16</v>
      </c>
    </row>
    <row r="8217" spans="1:11" ht="15.75" x14ac:dyDescent="0.25">
      <c r="A8217" s="30" t="s">
        <v>17496</v>
      </c>
      <c r="B8217" s="31" t="s">
        <v>929</v>
      </c>
      <c r="C8217" s="30" t="s">
        <v>2916</v>
      </c>
      <c r="D8217" s="30" t="s">
        <v>14963</v>
      </c>
      <c r="E8217" s="30" t="s">
        <v>19703</v>
      </c>
      <c r="F8217" s="30">
        <v>975473756</v>
      </c>
      <c r="G8217" s="30"/>
      <c r="H8217" s="30"/>
      <c r="I8217" s="33" t="s">
        <v>19704</v>
      </c>
      <c r="J8217" s="30" t="s">
        <v>16268</v>
      </c>
      <c r="K8217" s="30" t="s">
        <v>16</v>
      </c>
    </row>
    <row r="8218" spans="1:11" ht="15.75" x14ac:dyDescent="0.25">
      <c r="A8218" s="30" t="s">
        <v>17496</v>
      </c>
      <c r="B8218" s="31" t="s">
        <v>929</v>
      </c>
      <c r="C8218" s="30" t="s">
        <v>10051</v>
      </c>
      <c r="D8218" s="30" t="s">
        <v>2916</v>
      </c>
      <c r="E8218" s="30" t="s">
        <v>19712</v>
      </c>
      <c r="F8218" s="30">
        <v>8858661</v>
      </c>
      <c r="G8218" s="30">
        <v>22.783746000000001</v>
      </c>
      <c r="H8218" s="30">
        <v>83.580959000000007</v>
      </c>
      <c r="I8218" s="33" t="s">
        <v>19713</v>
      </c>
      <c r="J8218" s="30" t="s">
        <v>16268</v>
      </c>
      <c r="K8218" s="30" t="s">
        <v>16</v>
      </c>
    </row>
    <row r="8219" spans="1:11" ht="15.75" x14ac:dyDescent="0.25">
      <c r="A8219" s="30" t="s">
        <v>17496</v>
      </c>
      <c r="B8219" s="31" t="s">
        <v>929</v>
      </c>
      <c r="C8219" s="30" t="s">
        <v>10051</v>
      </c>
      <c r="D8219" s="30" t="s">
        <v>2916</v>
      </c>
      <c r="E8219" s="30" t="s">
        <v>19714</v>
      </c>
      <c r="F8219" s="30">
        <v>8435663245</v>
      </c>
      <c r="G8219" s="30">
        <v>22.713321000000001</v>
      </c>
      <c r="H8219" s="30">
        <v>83.526782999999995</v>
      </c>
      <c r="I8219" s="33" t="s">
        <v>19715</v>
      </c>
      <c r="J8219" s="30" t="s">
        <v>16268</v>
      </c>
      <c r="K8219" s="30" t="s">
        <v>16</v>
      </c>
    </row>
    <row r="8220" spans="1:11" ht="15.75" x14ac:dyDescent="0.25">
      <c r="A8220" s="30" t="s">
        <v>17496</v>
      </c>
      <c r="B8220" s="31" t="s">
        <v>929</v>
      </c>
      <c r="C8220" s="30" t="s">
        <v>10051</v>
      </c>
      <c r="D8220" s="30" t="s">
        <v>2916</v>
      </c>
      <c r="E8220" s="30" t="s">
        <v>19570</v>
      </c>
      <c r="F8220" s="30">
        <v>9644197365</v>
      </c>
      <c r="G8220" s="30">
        <v>22.954042000000001</v>
      </c>
      <c r="H8220" s="30">
        <v>83.493610000000004</v>
      </c>
      <c r="I8220" s="33" t="s">
        <v>19721</v>
      </c>
      <c r="J8220" s="30" t="s">
        <v>16268</v>
      </c>
      <c r="K8220" s="30" t="s">
        <v>16</v>
      </c>
    </row>
    <row r="8221" spans="1:11" ht="15.75" x14ac:dyDescent="0.25">
      <c r="A8221" s="30" t="s">
        <v>17496</v>
      </c>
      <c r="B8221" s="31" t="s">
        <v>929</v>
      </c>
      <c r="C8221" s="30" t="s">
        <v>10051</v>
      </c>
      <c r="D8221" s="30" t="s">
        <v>2916</v>
      </c>
      <c r="E8221" s="30" t="s">
        <v>18705</v>
      </c>
      <c r="F8221" s="30">
        <v>819389775</v>
      </c>
      <c r="G8221" s="30">
        <v>22.868960999999999</v>
      </c>
      <c r="H8221" s="30">
        <v>83.462446</v>
      </c>
      <c r="I8221" s="33" t="s">
        <v>19734</v>
      </c>
      <c r="J8221" s="30" t="s">
        <v>16268</v>
      </c>
      <c r="K8221" s="30" t="s">
        <v>16</v>
      </c>
    </row>
    <row r="8222" spans="1:11" ht="15.75" x14ac:dyDescent="0.25">
      <c r="A8222" s="30" t="s">
        <v>17496</v>
      </c>
      <c r="B8222" s="31" t="s">
        <v>929</v>
      </c>
      <c r="C8222" s="30" t="s">
        <v>10051</v>
      </c>
      <c r="D8222" s="30" t="s">
        <v>2916</v>
      </c>
      <c r="E8222" s="30" t="s">
        <v>19735</v>
      </c>
      <c r="F8222" s="30">
        <v>9165753337</v>
      </c>
      <c r="G8222" s="30">
        <v>22.996950999999999</v>
      </c>
      <c r="H8222" s="30">
        <v>83.447978000000006</v>
      </c>
      <c r="I8222" s="33" t="s">
        <v>19736</v>
      </c>
      <c r="J8222" s="30" t="s">
        <v>16268</v>
      </c>
      <c r="K8222" s="30" t="s">
        <v>16</v>
      </c>
    </row>
    <row r="8223" spans="1:11" ht="15.75" x14ac:dyDescent="0.25">
      <c r="A8223" s="30" t="s">
        <v>17496</v>
      </c>
      <c r="B8223" s="31" t="s">
        <v>929</v>
      </c>
      <c r="C8223" s="30" t="s">
        <v>10051</v>
      </c>
      <c r="D8223" s="30" t="s">
        <v>2916</v>
      </c>
      <c r="E8223" s="30" t="s">
        <v>19737</v>
      </c>
      <c r="F8223" s="30">
        <v>97545692</v>
      </c>
      <c r="G8223" s="30">
        <v>20.276797999999999</v>
      </c>
      <c r="H8223" s="30">
        <v>81.650463000000002</v>
      </c>
      <c r="I8223" s="33" t="s">
        <v>19738</v>
      </c>
      <c r="J8223" s="30" t="s">
        <v>16268</v>
      </c>
      <c r="K8223" s="30" t="s">
        <v>16</v>
      </c>
    </row>
    <row r="8224" spans="1:11" ht="15.75" x14ac:dyDescent="0.25">
      <c r="A8224" s="30" t="s">
        <v>17496</v>
      </c>
      <c r="B8224" s="31" t="s">
        <v>929</v>
      </c>
      <c r="C8224" s="30" t="s">
        <v>10051</v>
      </c>
      <c r="D8224" s="30" t="s">
        <v>2916</v>
      </c>
      <c r="E8224" s="30" t="s">
        <v>19739</v>
      </c>
      <c r="F8224" s="30">
        <v>971359871</v>
      </c>
      <c r="G8224" s="30">
        <v>22.807531000000001</v>
      </c>
      <c r="H8224" s="30">
        <v>82.796668999999994</v>
      </c>
      <c r="I8224" s="33" t="s">
        <v>19740</v>
      </c>
      <c r="J8224" s="30" t="s">
        <v>16268</v>
      </c>
      <c r="K8224" s="30" t="s">
        <v>16</v>
      </c>
    </row>
    <row r="8225" spans="1:11" ht="15.75" x14ac:dyDescent="0.25">
      <c r="A8225" s="30" t="s">
        <v>17496</v>
      </c>
      <c r="B8225" s="31" t="s">
        <v>929</v>
      </c>
      <c r="C8225" s="30" t="s">
        <v>10051</v>
      </c>
      <c r="D8225" s="30" t="s">
        <v>2916</v>
      </c>
      <c r="E8225" s="30" t="s">
        <v>19741</v>
      </c>
      <c r="F8225" s="30">
        <v>9669453825</v>
      </c>
      <c r="G8225" s="30">
        <v>20.302966999999999</v>
      </c>
      <c r="H8225" s="30">
        <v>81.939841999999999</v>
      </c>
      <c r="I8225" s="33" t="s">
        <v>19742</v>
      </c>
      <c r="J8225" s="30" t="s">
        <v>16268</v>
      </c>
      <c r="K8225" s="30" t="s">
        <v>16</v>
      </c>
    </row>
    <row r="8226" spans="1:11" ht="15.75" x14ac:dyDescent="0.25">
      <c r="A8226" s="30" t="s">
        <v>17496</v>
      </c>
      <c r="B8226" s="31" t="s">
        <v>929</v>
      </c>
      <c r="C8226" s="30" t="s">
        <v>2916</v>
      </c>
      <c r="D8226" s="30" t="s">
        <v>19743</v>
      </c>
      <c r="E8226" s="30" t="s">
        <v>19744</v>
      </c>
      <c r="F8226" s="30">
        <v>8964978859</v>
      </c>
      <c r="G8226" s="30">
        <v>22.853439999999999</v>
      </c>
      <c r="H8226" s="30">
        <v>82.930712999999997</v>
      </c>
      <c r="I8226" s="33" t="s">
        <v>19745</v>
      </c>
      <c r="J8226" s="30" t="s">
        <v>16268</v>
      </c>
      <c r="K8226" s="30" t="s">
        <v>16</v>
      </c>
    </row>
    <row r="8227" spans="1:11" ht="15.75" x14ac:dyDescent="0.25">
      <c r="A8227" s="30" t="s">
        <v>17496</v>
      </c>
      <c r="B8227" s="31" t="s">
        <v>929</v>
      </c>
      <c r="C8227" s="30" t="s">
        <v>2916</v>
      </c>
      <c r="D8227" s="30" t="s">
        <v>19746</v>
      </c>
      <c r="E8227" s="30" t="s">
        <v>19747</v>
      </c>
      <c r="F8227" s="30">
        <v>9926699359</v>
      </c>
      <c r="G8227" s="30">
        <v>23.167679</v>
      </c>
      <c r="H8227" s="30">
        <v>83.306023999999994</v>
      </c>
      <c r="I8227" s="33" t="s">
        <v>19748</v>
      </c>
      <c r="J8227" s="30" t="s">
        <v>16268</v>
      </c>
      <c r="K8227" s="30" t="s">
        <v>16</v>
      </c>
    </row>
    <row r="8228" spans="1:11" ht="15.75" x14ac:dyDescent="0.25">
      <c r="A8228" s="30" t="s">
        <v>17496</v>
      </c>
      <c r="B8228" s="31" t="s">
        <v>929</v>
      </c>
      <c r="C8228" s="30" t="s">
        <v>10051</v>
      </c>
      <c r="D8228" s="30" t="s">
        <v>2916</v>
      </c>
      <c r="E8228" s="30" t="s">
        <v>19768</v>
      </c>
      <c r="F8228" s="30">
        <v>895979398</v>
      </c>
      <c r="G8228" s="30">
        <v>22.854178000000001</v>
      </c>
      <c r="H8228" s="30">
        <v>82.952969999999993</v>
      </c>
      <c r="I8228" s="33" t="s">
        <v>19769</v>
      </c>
      <c r="J8228" s="30" t="s">
        <v>16268</v>
      </c>
      <c r="K8228" s="30" t="s">
        <v>16</v>
      </c>
    </row>
    <row r="8229" spans="1:11" ht="15.75" x14ac:dyDescent="0.25">
      <c r="A8229" s="30" t="s">
        <v>17496</v>
      </c>
      <c r="B8229" s="31" t="s">
        <v>929</v>
      </c>
      <c r="C8229" s="30" t="s">
        <v>10051</v>
      </c>
      <c r="D8229" s="30" t="s">
        <v>2916</v>
      </c>
      <c r="E8229" s="30" t="s">
        <v>19770</v>
      </c>
      <c r="F8229" s="30">
        <v>888988914</v>
      </c>
      <c r="G8229" s="30">
        <v>23.035070000000001</v>
      </c>
      <c r="H8229" s="30">
        <v>83.523572999999999</v>
      </c>
      <c r="I8229" s="33" t="s">
        <v>19771</v>
      </c>
      <c r="J8229" s="30" t="s">
        <v>16268</v>
      </c>
      <c r="K8229" s="30" t="s">
        <v>16</v>
      </c>
    </row>
    <row r="8230" spans="1:11" ht="15.75" x14ac:dyDescent="0.25">
      <c r="A8230" s="30" t="s">
        <v>17496</v>
      </c>
      <c r="B8230" s="31" t="s">
        <v>929</v>
      </c>
      <c r="C8230" s="30" t="s">
        <v>2916</v>
      </c>
      <c r="D8230" s="30" t="s">
        <v>15087</v>
      </c>
      <c r="E8230" s="30" t="s">
        <v>19772</v>
      </c>
      <c r="F8230" s="30">
        <v>7354348165</v>
      </c>
      <c r="G8230" s="30">
        <v>23.013462000000001</v>
      </c>
      <c r="H8230" s="30">
        <v>83.043294000000003</v>
      </c>
      <c r="I8230" s="33" t="s">
        <v>19773</v>
      </c>
      <c r="J8230" s="30" t="s">
        <v>16268</v>
      </c>
      <c r="K8230" s="30" t="s">
        <v>16</v>
      </c>
    </row>
    <row r="8231" spans="1:11" ht="15.75" x14ac:dyDescent="0.25">
      <c r="A8231" s="30" t="s">
        <v>17496</v>
      </c>
      <c r="B8231" s="31" t="s">
        <v>929</v>
      </c>
      <c r="C8231" s="30" t="s">
        <v>10051</v>
      </c>
      <c r="D8231" s="30" t="s">
        <v>2916</v>
      </c>
      <c r="E8231" s="30" t="s">
        <v>19789</v>
      </c>
      <c r="F8231" s="30">
        <v>9934231</v>
      </c>
      <c r="G8231" s="30">
        <v>20.636789</v>
      </c>
      <c r="H8231" s="30">
        <v>82.067162999999994</v>
      </c>
      <c r="I8231" s="33" t="s">
        <v>19790</v>
      </c>
      <c r="J8231" s="30" t="s">
        <v>16268</v>
      </c>
      <c r="K8231" s="30" t="s">
        <v>16</v>
      </c>
    </row>
    <row r="8232" spans="1:11" ht="15.75" x14ac:dyDescent="0.25">
      <c r="A8232" s="30" t="s">
        <v>17496</v>
      </c>
      <c r="B8232" s="31" t="s">
        <v>929</v>
      </c>
      <c r="C8232" s="30" t="s">
        <v>17351</v>
      </c>
      <c r="D8232" s="30" t="s">
        <v>19792</v>
      </c>
      <c r="E8232" s="30" t="s">
        <v>19793</v>
      </c>
      <c r="F8232" s="30">
        <v>7895239</v>
      </c>
      <c r="G8232" s="30">
        <v>22.991346</v>
      </c>
      <c r="H8232" s="30">
        <v>83.419365999999997</v>
      </c>
      <c r="I8232" s="33" t="s">
        <v>19794</v>
      </c>
      <c r="J8232" s="30" t="s">
        <v>16268</v>
      </c>
      <c r="K8232" s="30" t="s">
        <v>16</v>
      </c>
    </row>
    <row r="8233" spans="1:11" ht="15.75" x14ac:dyDescent="0.25">
      <c r="A8233" s="30" t="s">
        <v>17496</v>
      </c>
      <c r="B8233" s="31" t="s">
        <v>929</v>
      </c>
      <c r="C8233" s="30" t="s">
        <v>10051</v>
      </c>
      <c r="D8233" s="30" t="s">
        <v>17513</v>
      </c>
      <c r="E8233" s="30" t="s">
        <v>19795</v>
      </c>
      <c r="F8233" s="30">
        <v>9977375828</v>
      </c>
      <c r="G8233" s="30">
        <v>22.869126999999999</v>
      </c>
      <c r="H8233" s="30">
        <v>83.467540999999997</v>
      </c>
      <c r="I8233" s="33" t="s">
        <v>19796</v>
      </c>
      <c r="J8233" s="30" t="s">
        <v>16268</v>
      </c>
      <c r="K8233" s="30" t="s">
        <v>16</v>
      </c>
    </row>
    <row r="8234" spans="1:11" ht="15.75" x14ac:dyDescent="0.25">
      <c r="A8234" s="30" t="s">
        <v>17496</v>
      </c>
      <c r="B8234" s="31" t="s">
        <v>929</v>
      </c>
      <c r="C8234" s="30" t="s">
        <v>10051</v>
      </c>
      <c r="D8234" s="30" t="s">
        <v>2916</v>
      </c>
      <c r="E8234" s="30" t="s">
        <v>19797</v>
      </c>
      <c r="F8234" s="30">
        <v>975439644</v>
      </c>
      <c r="G8234" s="30">
        <v>22.822583000000002</v>
      </c>
      <c r="H8234" s="30">
        <v>83.630803999999998</v>
      </c>
      <c r="I8234" s="33" t="s">
        <v>19798</v>
      </c>
      <c r="J8234" s="30" t="s">
        <v>16268</v>
      </c>
      <c r="K8234" s="30" t="s">
        <v>16</v>
      </c>
    </row>
    <row r="8235" spans="1:11" ht="15.75" x14ac:dyDescent="0.25">
      <c r="A8235" s="30" t="s">
        <v>17496</v>
      </c>
      <c r="B8235" s="31" t="s">
        <v>929</v>
      </c>
      <c r="C8235" s="30" t="s">
        <v>10051</v>
      </c>
      <c r="D8235" s="30" t="s">
        <v>2916</v>
      </c>
      <c r="E8235" s="30" t="s">
        <v>18109</v>
      </c>
      <c r="F8235" s="30">
        <v>7354678771</v>
      </c>
      <c r="G8235" s="30">
        <v>20.668623</v>
      </c>
      <c r="H8235" s="30">
        <v>82.304486999999995</v>
      </c>
      <c r="I8235" s="33" t="s">
        <v>19799</v>
      </c>
      <c r="J8235" s="30" t="s">
        <v>16268</v>
      </c>
      <c r="K8235" s="30" t="s">
        <v>16</v>
      </c>
    </row>
    <row r="8236" spans="1:11" ht="15.75" x14ac:dyDescent="0.25">
      <c r="A8236" s="30" t="s">
        <v>17496</v>
      </c>
      <c r="B8236" s="31" t="s">
        <v>929</v>
      </c>
      <c r="C8236" s="30" t="s">
        <v>10051</v>
      </c>
      <c r="D8236" s="30" t="s">
        <v>2916</v>
      </c>
      <c r="E8236" s="30" t="s">
        <v>19800</v>
      </c>
      <c r="F8236" s="30">
        <v>786934186</v>
      </c>
      <c r="G8236" s="30">
        <v>22.758735000000001</v>
      </c>
      <c r="H8236" s="30">
        <v>83.626580000000004</v>
      </c>
      <c r="I8236" s="33" t="s">
        <v>19801</v>
      </c>
      <c r="J8236" s="30" t="s">
        <v>16268</v>
      </c>
      <c r="K8236" s="30" t="s">
        <v>16</v>
      </c>
    </row>
    <row r="8237" spans="1:11" ht="15.75" x14ac:dyDescent="0.25">
      <c r="A8237" s="30" t="s">
        <v>17496</v>
      </c>
      <c r="B8237" s="31" t="s">
        <v>929</v>
      </c>
      <c r="C8237" s="30" t="s">
        <v>10051</v>
      </c>
      <c r="D8237" s="30" t="s">
        <v>2916</v>
      </c>
      <c r="E8237" s="30" t="s">
        <v>19804</v>
      </c>
      <c r="F8237" s="30"/>
      <c r="G8237" s="30">
        <v>22.671890000000001</v>
      </c>
      <c r="H8237" s="30">
        <v>83.660950999999997</v>
      </c>
      <c r="I8237" s="33" t="s">
        <v>19805</v>
      </c>
      <c r="J8237" s="30" t="s">
        <v>16268</v>
      </c>
      <c r="K8237" s="30" t="s">
        <v>16</v>
      </c>
    </row>
    <row r="8238" spans="1:11" ht="15.75" x14ac:dyDescent="0.25">
      <c r="A8238" s="30" t="s">
        <v>17496</v>
      </c>
      <c r="B8238" s="31" t="s">
        <v>929</v>
      </c>
      <c r="C8238" s="30" t="s">
        <v>2916</v>
      </c>
      <c r="D8238" s="30" t="s">
        <v>19872</v>
      </c>
      <c r="E8238" s="30" t="s">
        <v>19873</v>
      </c>
      <c r="F8238" s="30">
        <v>9685344752</v>
      </c>
      <c r="G8238" s="30">
        <v>22.681564999999999</v>
      </c>
      <c r="H8238" s="30">
        <v>83.468233999999995</v>
      </c>
      <c r="I8238" s="33" t="s">
        <v>19874</v>
      </c>
      <c r="J8238" s="30" t="s">
        <v>16268</v>
      </c>
      <c r="K8238" s="30" t="s">
        <v>16</v>
      </c>
    </row>
    <row r="8239" spans="1:11" ht="15.75" x14ac:dyDescent="0.25">
      <c r="A8239" s="30" t="s">
        <v>17496</v>
      </c>
      <c r="B8239" s="31" t="s">
        <v>929</v>
      </c>
      <c r="C8239" s="30" t="s">
        <v>10051</v>
      </c>
      <c r="D8239" s="30" t="s">
        <v>2916</v>
      </c>
      <c r="E8239" s="30" t="s">
        <v>19890</v>
      </c>
      <c r="F8239" s="30">
        <v>9575116131</v>
      </c>
      <c r="G8239" s="30">
        <v>22.896291000000002</v>
      </c>
      <c r="H8239" s="30">
        <v>83.454632000000004</v>
      </c>
      <c r="I8239" s="33" t="s">
        <v>19891</v>
      </c>
      <c r="J8239" s="30" t="s">
        <v>16268</v>
      </c>
      <c r="K8239" s="30" t="s">
        <v>16</v>
      </c>
    </row>
    <row r="8240" spans="1:11" ht="15.75" x14ac:dyDescent="0.25">
      <c r="A8240" s="30" t="s">
        <v>17496</v>
      </c>
      <c r="B8240" s="31" t="s">
        <v>929</v>
      </c>
      <c r="C8240" s="30" t="s">
        <v>10051</v>
      </c>
      <c r="D8240" s="30" t="s">
        <v>2916</v>
      </c>
      <c r="E8240" s="30" t="s">
        <v>19895</v>
      </c>
      <c r="F8240" s="30">
        <v>77465574</v>
      </c>
      <c r="G8240" s="30">
        <v>23.036915</v>
      </c>
      <c r="H8240" s="30">
        <v>83.326843999999994</v>
      </c>
      <c r="I8240" s="33" t="s">
        <v>19896</v>
      </c>
      <c r="J8240" s="30" t="s">
        <v>16268</v>
      </c>
      <c r="K8240" s="30" t="s">
        <v>16</v>
      </c>
    </row>
    <row r="8241" spans="1:11" ht="15.75" x14ac:dyDescent="0.25">
      <c r="A8241" s="30" t="s">
        <v>17496</v>
      </c>
      <c r="B8241" s="31" t="s">
        <v>929</v>
      </c>
      <c r="C8241" s="30" t="s">
        <v>19897</v>
      </c>
      <c r="D8241" s="30" t="s">
        <v>2916</v>
      </c>
      <c r="E8241" s="30" t="s">
        <v>19898</v>
      </c>
      <c r="F8241" s="30">
        <v>8878221423</v>
      </c>
      <c r="G8241" s="30">
        <v>22.710903999999999</v>
      </c>
      <c r="H8241" s="30">
        <v>83.445443999999995</v>
      </c>
      <c r="I8241" s="33" t="s">
        <v>19899</v>
      </c>
      <c r="J8241" s="30" t="s">
        <v>16268</v>
      </c>
      <c r="K8241" s="30" t="s">
        <v>16</v>
      </c>
    </row>
    <row r="8242" spans="1:11" ht="15.75" x14ac:dyDescent="0.25">
      <c r="A8242" s="30" t="s">
        <v>17496</v>
      </c>
      <c r="B8242" s="31" t="s">
        <v>929</v>
      </c>
      <c r="C8242" s="30" t="s">
        <v>19897</v>
      </c>
      <c r="D8242" s="30" t="s">
        <v>2916</v>
      </c>
      <c r="E8242" s="30" t="s">
        <v>8121</v>
      </c>
      <c r="F8242" s="30">
        <v>871793396</v>
      </c>
      <c r="G8242" s="30">
        <v>22.68299</v>
      </c>
      <c r="H8242" s="30">
        <v>83.486664000000005</v>
      </c>
      <c r="I8242" s="33" t="s">
        <v>19900</v>
      </c>
      <c r="J8242" s="30" t="s">
        <v>16268</v>
      </c>
      <c r="K8242" s="30" t="s">
        <v>16</v>
      </c>
    </row>
    <row r="8243" spans="1:11" ht="15.75" x14ac:dyDescent="0.25">
      <c r="A8243" s="30" t="s">
        <v>17496</v>
      </c>
      <c r="B8243" s="31" t="s">
        <v>929</v>
      </c>
      <c r="C8243" s="30" t="s">
        <v>2916</v>
      </c>
      <c r="D8243" s="30" t="s">
        <v>19901</v>
      </c>
      <c r="E8243" s="30" t="s">
        <v>19902</v>
      </c>
      <c r="F8243" s="30">
        <v>96171754</v>
      </c>
      <c r="G8243" s="30">
        <v>20.832536999999999</v>
      </c>
      <c r="H8243" s="30">
        <v>82.005287999999993</v>
      </c>
      <c r="I8243" s="33" t="s">
        <v>19903</v>
      </c>
      <c r="J8243" s="30" t="s">
        <v>16268</v>
      </c>
      <c r="K8243" s="30" t="s">
        <v>16</v>
      </c>
    </row>
    <row r="8244" spans="1:11" ht="15.75" x14ac:dyDescent="0.25">
      <c r="A8244" s="30" t="s">
        <v>17496</v>
      </c>
      <c r="B8244" s="31" t="s">
        <v>929</v>
      </c>
      <c r="C8244" s="30" t="s">
        <v>19897</v>
      </c>
      <c r="D8244" s="30" t="s">
        <v>2916</v>
      </c>
      <c r="E8244" s="30" t="s">
        <v>19904</v>
      </c>
      <c r="F8244" s="30">
        <v>7389677217</v>
      </c>
      <c r="G8244" s="30">
        <v>20.863515</v>
      </c>
      <c r="H8244" s="30">
        <v>82.163205000000005</v>
      </c>
      <c r="I8244" s="33" t="s">
        <v>19905</v>
      </c>
      <c r="J8244" s="30" t="s">
        <v>16268</v>
      </c>
      <c r="K8244" s="30" t="s">
        <v>16</v>
      </c>
    </row>
    <row r="8245" spans="1:11" ht="15.75" x14ac:dyDescent="0.25">
      <c r="A8245" s="30" t="s">
        <v>17496</v>
      </c>
      <c r="B8245" s="31" t="s">
        <v>929</v>
      </c>
      <c r="C8245" s="30" t="s">
        <v>10051</v>
      </c>
      <c r="D8245" s="30" t="s">
        <v>2916</v>
      </c>
      <c r="E8245" s="30" t="s">
        <v>18762</v>
      </c>
      <c r="F8245" s="30"/>
      <c r="G8245" s="30">
        <v>22.695737999999999</v>
      </c>
      <c r="H8245" s="30">
        <v>83.479219000000001</v>
      </c>
      <c r="I8245" s="33" t="s">
        <v>19926</v>
      </c>
      <c r="J8245" s="30" t="s">
        <v>16268</v>
      </c>
      <c r="K8245" s="30" t="s">
        <v>16</v>
      </c>
    </row>
    <row r="8246" spans="1:11" ht="15.75" x14ac:dyDescent="0.25">
      <c r="A8246" s="30" t="s">
        <v>17496</v>
      </c>
      <c r="B8246" s="31" t="s">
        <v>929</v>
      </c>
      <c r="C8246" s="30" t="s">
        <v>10051</v>
      </c>
      <c r="D8246" s="30" t="s">
        <v>2916</v>
      </c>
      <c r="E8246" s="30" t="s">
        <v>19977</v>
      </c>
      <c r="F8246" s="30"/>
      <c r="G8246" s="30">
        <v>23.048843000000002</v>
      </c>
      <c r="H8246" s="30">
        <v>83.204640999999995</v>
      </c>
      <c r="I8246" s="33" t="s">
        <v>19978</v>
      </c>
      <c r="J8246" s="30" t="s">
        <v>16268</v>
      </c>
      <c r="K8246" s="30" t="s">
        <v>16</v>
      </c>
    </row>
    <row r="8247" spans="1:11" ht="15.75" x14ac:dyDescent="0.25">
      <c r="A8247" s="30" t="s">
        <v>17496</v>
      </c>
      <c r="B8247" s="31" t="s">
        <v>929</v>
      </c>
      <c r="C8247" s="30" t="s">
        <v>10051</v>
      </c>
      <c r="D8247" s="30" t="s">
        <v>2916</v>
      </c>
      <c r="E8247" s="30" t="s">
        <v>19979</v>
      </c>
      <c r="F8247" s="30"/>
      <c r="G8247" s="30">
        <v>22.758078999999999</v>
      </c>
      <c r="H8247" s="30">
        <v>83.479802000000007</v>
      </c>
      <c r="I8247" s="33" t="s">
        <v>19980</v>
      </c>
      <c r="J8247" s="30" t="s">
        <v>16268</v>
      </c>
      <c r="K8247" s="30" t="s">
        <v>16</v>
      </c>
    </row>
    <row r="8248" spans="1:11" ht="15.75" x14ac:dyDescent="0.25">
      <c r="A8248" s="30" t="s">
        <v>17496</v>
      </c>
      <c r="B8248" s="31" t="s">
        <v>929</v>
      </c>
      <c r="C8248" s="30" t="s">
        <v>10051</v>
      </c>
      <c r="D8248" s="30" t="s">
        <v>19981</v>
      </c>
      <c r="E8248" s="30" t="s">
        <v>19982</v>
      </c>
      <c r="F8248" s="30"/>
      <c r="G8248" s="30">
        <v>23.045238000000001</v>
      </c>
      <c r="H8248" s="30">
        <v>83.26934</v>
      </c>
      <c r="I8248" s="33" t="s">
        <v>19983</v>
      </c>
      <c r="J8248" s="30" t="s">
        <v>16268</v>
      </c>
      <c r="K8248" s="30" t="s">
        <v>16</v>
      </c>
    </row>
    <row r="8249" spans="1:11" ht="15.75" x14ac:dyDescent="0.25">
      <c r="A8249" s="30" t="s">
        <v>17496</v>
      </c>
      <c r="B8249" s="31" t="s">
        <v>929</v>
      </c>
      <c r="C8249" s="30" t="s">
        <v>10051</v>
      </c>
      <c r="D8249" s="30" t="s">
        <v>2916</v>
      </c>
      <c r="E8249" s="30" t="s">
        <v>19984</v>
      </c>
      <c r="F8249" s="30">
        <v>9926844736</v>
      </c>
      <c r="G8249" s="30">
        <v>22.993991000000001</v>
      </c>
      <c r="H8249" s="30">
        <v>83.198604000000003</v>
      </c>
      <c r="I8249" s="33" t="s">
        <v>19985</v>
      </c>
      <c r="J8249" s="30" t="s">
        <v>16268</v>
      </c>
      <c r="K8249" s="30" t="s">
        <v>16</v>
      </c>
    </row>
    <row r="8250" spans="1:11" ht="15.75" x14ac:dyDescent="0.25">
      <c r="A8250" s="30" t="s">
        <v>17496</v>
      </c>
      <c r="B8250" s="31" t="s">
        <v>929</v>
      </c>
      <c r="C8250" s="30" t="s">
        <v>10051</v>
      </c>
      <c r="D8250" s="30" t="s">
        <v>8566</v>
      </c>
      <c r="E8250" s="30" t="s">
        <v>20006</v>
      </c>
      <c r="F8250" s="30"/>
      <c r="G8250" s="30">
        <v>22.778046</v>
      </c>
      <c r="H8250" s="30">
        <v>83.484334000000004</v>
      </c>
      <c r="I8250" s="33" t="s">
        <v>20007</v>
      </c>
      <c r="J8250" s="30" t="s">
        <v>16268</v>
      </c>
      <c r="K8250" s="30" t="s">
        <v>16</v>
      </c>
    </row>
    <row r="8251" spans="1:11" ht="15.75" x14ac:dyDescent="0.25">
      <c r="A8251" s="30" t="s">
        <v>17496</v>
      </c>
      <c r="B8251" s="31" t="s">
        <v>929</v>
      </c>
      <c r="C8251" s="30" t="s">
        <v>10051</v>
      </c>
      <c r="D8251" s="30" t="s">
        <v>20011</v>
      </c>
      <c r="E8251" s="30" t="s">
        <v>20012</v>
      </c>
      <c r="F8251" s="30"/>
      <c r="G8251" s="30">
        <v>22.781966000000001</v>
      </c>
      <c r="H8251" s="30">
        <v>83.606638000000004</v>
      </c>
      <c r="I8251" s="33" t="s">
        <v>20013</v>
      </c>
      <c r="J8251" s="30" t="s">
        <v>16268</v>
      </c>
      <c r="K8251" s="30" t="s">
        <v>16</v>
      </c>
    </row>
    <row r="8252" spans="1:11" ht="15.75" x14ac:dyDescent="0.25">
      <c r="A8252" s="30" t="s">
        <v>17496</v>
      </c>
      <c r="B8252" s="31" t="s">
        <v>929</v>
      </c>
      <c r="C8252" s="30" t="s">
        <v>10051</v>
      </c>
      <c r="D8252" s="30" t="s">
        <v>20011</v>
      </c>
      <c r="E8252" s="30" t="s">
        <v>20016</v>
      </c>
      <c r="F8252" s="30"/>
      <c r="G8252" s="30">
        <v>22.738873000000002</v>
      </c>
      <c r="H8252" s="30">
        <v>83.582252999999994</v>
      </c>
      <c r="I8252" s="33" t="s">
        <v>20017</v>
      </c>
      <c r="J8252" s="30" t="s">
        <v>16268</v>
      </c>
      <c r="K8252" s="30" t="s">
        <v>16</v>
      </c>
    </row>
    <row r="8253" spans="1:11" ht="15.75" x14ac:dyDescent="0.25">
      <c r="A8253" s="30" t="s">
        <v>17496</v>
      </c>
      <c r="B8253" s="31" t="s">
        <v>929</v>
      </c>
      <c r="C8253" s="30" t="s">
        <v>10051</v>
      </c>
      <c r="D8253" s="30" t="s">
        <v>2916</v>
      </c>
      <c r="E8253" s="30" t="s">
        <v>20018</v>
      </c>
      <c r="F8253" s="30"/>
      <c r="G8253" s="30">
        <v>22.693664999999999</v>
      </c>
      <c r="H8253" s="30">
        <v>83.496594000000002</v>
      </c>
      <c r="I8253" s="33" t="s">
        <v>20019</v>
      </c>
      <c r="J8253" s="30" t="s">
        <v>16268</v>
      </c>
      <c r="K8253" s="30" t="s">
        <v>16</v>
      </c>
    </row>
    <row r="8254" spans="1:11" ht="15.75" x14ac:dyDescent="0.25">
      <c r="A8254" s="30" t="s">
        <v>17496</v>
      </c>
      <c r="B8254" s="31" t="s">
        <v>929</v>
      </c>
      <c r="C8254" s="30" t="s">
        <v>19501</v>
      </c>
      <c r="D8254" s="30" t="s">
        <v>20020</v>
      </c>
      <c r="E8254" s="30" t="s">
        <v>20021</v>
      </c>
      <c r="F8254" s="30">
        <v>7869629888</v>
      </c>
      <c r="G8254" s="30">
        <v>22.931456000000001</v>
      </c>
      <c r="H8254" s="30">
        <v>83.315223000000003</v>
      </c>
      <c r="I8254" s="33" t="s">
        <v>20022</v>
      </c>
      <c r="J8254" s="30" t="s">
        <v>16268</v>
      </c>
      <c r="K8254" s="30" t="s">
        <v>16</v>
      </c>
    </row>
    <row r="8255" spans="1:11" ht="15.75" x14ac:dyDescent="0.25">
      <c r="A8255" s="30" t="s">
        <v>17496</v>
      </c>
      <c r="B8255" s="31" t="s">
        <v>929</v>
      </c>
      <c r="C8255" s="30" t="s">
        <v>10051</v>
      </c>
      <c r="D8255" s="30" t="s">
        <v>2916</v>
      </c>
      <c r="E8255" s="30" t="s">
        <v>20033</v>
      </c>
      <c r="F8255" s="30"/>
      <c r="G8255" s="30">
        <v>22.769855</v>
      </c>
      <c r="H8255" s="30">
        <v>83.516778000000002</v>
      </c>
      <c r="I8255" s="33" t="s">
        <v>20034</v>
      </c>
      <c r="J8255" s="30" t="s">
        <v>16268</v>
      </c>
      <c r="K8255" s="30" t="s">
        <v>16</v>
      </c>
    </row>
    <row r="8256" spans="1:11" ht="15.75" x14ac:dyDescent="0.25">
      <c r="A8256" s="30" t="s">
        <v>17496</v>
      </c>
      <c r="B8256" s="31" t="s">
        <v>929</v>
      </c>
      <c r="C8256" s="30" t="s">
        <v>10051</v>
      </c>
      <c r="D8256" s="30" t="s">
        <v>2916</v>
      </c>
      <c r="E8256" s="30" t="s">
        <v>20035</v>
      </c>
      <c r="F8256" s="30"/>
      <c r="G8256" s="30">
        <v>22.986198000000002</v>
      </c>
      <c r="H8256" s="30">
        <v>83.288394999999994</v>
      </c>
      <c r="I8256" s="33" t="s">
        <v>20036</v>
      </c>
      <c r="J8256" s="30" t="s">
        <v>16268</v>
      </c>
      <c r="K8256" s="30" t="s">
        <v>16</v>
      </c>
    </row>
    <row r="8257" spans="1:11" ht="15.75" x14ac:dyDescent="0.25">
      <c r="A8257" s="30" t="s">
        <v>17496</v>
      </c>
      <c r="B8257" s="31" t="s">
        <v>929</v>
      </c>
      <c r="C8257" s="30" t="s">
        <v>10051</v>
      </c>
      <c r="D8257" s="30" t="s">
        <v>2916</v>
      </c>
      <c r="E8257" s="30" t="s">
        <v>20037</v>
      </c>
      <c r="F8257" s="30"/>
      <c r="G8257" s="30">
        <v>22.986198000000002</v>
      </c>
      <c r="H8257" s="30">
        <v>83.235211000000007</v>
      </c>
      <c r="I8257" s="33" t="s">
        <v>20038</v>
      </c>
      <c r="J8257" s="30" t="s">
        <v>16268</v>
      </c>
      <c r="K8257" s="30" t="s">
        <v>16</v>
      </c>
    </row>
    <row r="8258" spans="1:11" ht="15.75" x14ac:dyDescent="0.25">
      <c r="A8258" s="30" t="s">
        <v>17496</v>
      </c>
      <c r="B8258" s="31" t="s">
        <v>929</v>
      </c>
      <c r="C8258" s="30" t="s">
        <v>10051</v>
      </c>
      <c r="D8258" s="30" t="s">
        <v>2916</v>
      </c>
      <c r="E8258" s="30" t="s">
        <v>20039</v>
      </c>
      <c r="F8258" s="30">
        <v>9993236522</v>
      </c>
      <c r="G8258" s="30">
        <v>22.681533999999999</v>
      </c>
      <c r="H8258" s="30">
        <v>83.470866000000001</v>
      </c>
      <c r="I8258" s="33" t="s">
        <v>20040</v>
      </c>
      <c r="J8258" s="30" t="s">
        <v>16268</v>
      </c>
      <c r="K8258" s="30" t="s">
        <v>16</v>
      </c>
    </row>
    <row r="8259" spans="1:11" ht="15.75" x14ac:dyDescent="0.25">
      <c r="A8259" s="30" t="s">
        <v>17496</v>
      </c>
      <c r="B8259" s="31" t="s">
        <v>929</v>
      </c>
      <c r="C8259" s="30" t="s">
        <v>10051</v>
      </c>
      <c r="D8259" s="30" t="s">
        <v>16952</v>
      </c>
      <c r="E8259" s="30" t="s">
        <v>20052</v>
      </c>
      <c r="F8259" s="30"/>
      <c r="G8259" s="30">
        <v>23.110008000000001</v>
      </c>
      <c r="H8259" s="30">
        <v>83.111960999999994</v>
      </c>
      <c r="I8259" s="33" t="s">
        <v>20053</v>
      </c>
      <c r="J8259" s="30" t="s">
        <v>16268</v>
      </c>
      <c r="K8259" s="30" t="s">
        <v>16</v>
      </c>
    </row>
    <row r="8260" spans="1:11" ht="15.75" x14ac:dyDescent="0.25">
      <c r="A8260" s="30" t="s">
        <v>17496</v>
      </c>
      <c r="B8260" s="31" t="s">
        <v>929</v>
      </c>
      <c r="C8260" s="30" t="s">
        <v>10051</v>
      </c>
      <c r="D8260" s="30" t="s">
        <v>20054</v>
      </c>
      <c r="E8260" s="30" t="s">
        <v>20055</v>
      </c>
      <c r="F8260" s="30">
        <v>8719872585</v>
      </c>
      <c r="G8260" s="30">
        <v>23.037051000000002</v>
      </c>
      <c r="H8260" s="30">
        <v>83.406692000000007</v>
      </c>
      <c r="I8260" s="33" t="s">
        <v>20056</v>
      </c>
      <c r="J8260" s="30" t="s">
        <v>16268</v>
      </c>
      <c r="K8260" s="30" t="s">
        <v>16</v>
      </c>
    </row>
    <row r="8261" spans="1:11" ht="15.75" x14ac:dyDescent="0.25">
      <c r="A8261" s="30" t="s">
        <v>17496</v>
      </c>
      <c r="B8261" s="31" t="s">
        <v>929</v>
      </c>
      <c r="C8261" s="30" t="s">
        <v>10051</v>
      </c>
      <c r="D8261" s="30" t="s">
        <v>19792</v>
      </c>
      <c r="E8261" s="30" t="s">
        <v>20057</v>
      </c>
      <c r="F8261" s="30">
        <v>9575796982</v>
      </c>
      <c r="G8261" s="30">
        <v>22.983426999999999</v>
      </c>
      <c r="H8261" s="30">
        <v>83.417692000000002</v>
      </c>
      <c r="I8261" s="33" t="s">
        <v>20058</v>
      </c>
      <c r="J8261" s="30" t="s">
        <v>16268</v>
      </c>
      <c r="K8261" s="30" t="s">
        <v>16</v>
      </c>
    </row>
    <row r="8262" spans="1:11" ht="15.75" x14ac:dyDescent="0.25">
      <c r="A8262" s="30" t="s">
        <v>17496</v>
      </c>
      <c r="B8262" s="31" t="s">
        <v>929</v>
      </c>
      <c r="C8262" s="30" t="s">
        <v>10051</v>
      </c>
      <c r="D8262" s="30" t="s">
        <v>20061</v>
      </c>
      <c r="E8262" s="30" t="s">
        <v>20062</v>
      </c>
      <c r="F8262" s="30"/>
      <c r="G8262" s="30">
        <v>22.747392999999999</v>
      </c>
      <c r="H8262" s="30">
        <v>83.490745000000004</v>
      </c>
      <c r="I8262" s="33" t="s">
        <v>20063</v>
      </c>
      <c r="J8262" s="30" t="s">
        <v>16268</v>
      </c>
      <c r="K8262" s="30" t="s">
        <v>16</v>
      </c>
    </row>
    <row r="8263" spans="1:11" ht="15.75" x14ac:dyDescent="0.25">
      <c r="A8263" s="30" t="s">
        <v>17496</v>
      </c>
      <c r="B8263" s="31" t="s">
        <v>929</v>
      </c>
      <c r="C8263" s="30" t="s">
        <v>10051</v>
      </c>
      <c r="D8263" s="30" t="s">
        <v>16952</v>
      </c>
      <c r="E8263" s="30" t="s">
        <v>20070</v>
      </c>
      <c r="F8263" s="30"/>
      <c r="G8263" s="30">
        <v>23.093174999999999</v>
      </c>
      <c r="H8263" s="30">
        <v>83.052171000000001</v>
      </c>
      <c r="I8263" s="33" t="s">
        <v>20071</v>
      </c>
      <c r="J8263" s="30" t="s">
        <v>16268</v>
      </c>
      <c r="K8263" s="30" t="s">
        <v>16</v>
      </c>
    </row>
    <row r="8264" spans="1:11" ht="15.75" x14ac:dyDescent="0.25">
      <c r="A8264" s="30" t="s">
        <v>17496</v>
      </c>
      <c r="B8264" s="31" t="s">
        <v>929</v>
      </c>
      <c r="C8264" s="30" t="s">
        <v>10051</v>
      </c>
      <c r="D8264" s="30" t="s">
        <v>20020</v>
      </c>
      <c r="E8264" s="30" t="s">
        <v>20072</v>
      </c>
      <c r="F8264" s="30">
        <v>8889967372</v>
      </c>
      <c r="G8264" s="30">
        <v>22.806827999999999</v>
      </c>
      <c r="H8264" s="30">
        <v>83.282352000000003</v>
      </c>
      <c r="I8264" s="33" t="s">
        <v>20073</v>
      </c>
      <c r="J8264" s="30" t="s">
        <v>16268</v>
      </c>
      <c r="K8264" s="30" t="s">
        <v>16</v>
      </c>
    </row>
    <row r="8265" spans="1:11" ht="15.75" x14ac:dyDescent="0.25">
      <c r="A8265" s="30" t="s">
        <v>17496</v>
      </c>
      <c r="B8265" s="31" t="s">
        <v>929</v>
      </c>
      <c r="C8265" s="30" t="s">
        <v>10051</v>
      </c>
      <c r="D8265" s="30" t="s">
        <v>8566</v>
      </c>
      <c r="E8265" s="30" t="s">
        <v>20074</v>
      </c>
      <c r="F8265" s="30"/>
      <c r="G8265" s="30">
        <v>22.823125999999998</v>
      </c>
      <c r="H8265" s="30">
        <v>83.532253999999995</v>
      </c>
      <c r="I8265" s="33" t="s">
        <v>20075</v>
      </c>
      <c r="J8265" s="30" t="s">
        <v>16268</v>
      </c>
      <c r="K8265" s="30" t="s">
        <v>16</v>
      </c>
    </row>
    <row r="8266" spans="1:11" ht="15.75" x14ac:dyDescent="0.25">
      <c r="A8266" s="30" t="s">
        <v>17496</v>
      </c>
      <c r="B8266" s="31" t="s">
        <v>929</v>
      </c>
      <c r="C8266" s="30" t="s">
        <v>10051</v>
      </c>
      <c r="D8266" s="30" t="s">
        <v>8566</v>
      </c>
      <c r="E8266" s="30" t="s">
        <v>20096</v>
      </c>
      <c r="F8266" s="30"/>
      <c r="G8266" s="30">
        <v>23.098590999999999</v>
      </c>
      <c r="H8266" s="30">
        <v>83.078897999999995</v>
      </c>
      <c r="I8266" s="33" t="s">
        <v>20097</v>
      </c>
      <c r="J8266" s="30" t="s">
        <v>16268</v>
      </c>
      <c r="K8266" s="30" t="s">
        <v>16</v>
      </c>
    </row>
    <row r="8267" spans="1:11" ht="15.75" x14ac:dyDescent="0.25">
      <c r="A8267" s="30" t="s">
        <v>17496</v>
      </c>
      <c r="B8267" s="31" t="s">
        <v>929</v>
      </c>
      <c r="C8267" s="30" t="s">
        <v>10051</v>
      </c>
      <c r="D8267" s="30" t="s">
        <v>20103</v>
      </c>
      <c r="E8267" s="30" t="s">
        <v>20104</v>
      </c>
      <c r="F8267" s="30"/>
      <c r="G8267" s="30">
        <v>22.910585999999999</v>
      </c>
      <c r="H8267" s="30">
        <v>83.342347000000004</v>
      </c>
      <c r="I8267" s="33" t="s">
        <v>20105</v>
      </c>
      <c r="J8267" s="30" t="s">
        <v>16268</v>
      </c>
      <c r="K8267" s="30" t="s">
        <v>16</v>
      </c>
    </row>
    <row r="8268" spans="1:11" ht="15.75" x14ac:dyDescent="0.25">
      <c r="A8268" s="30" t="s">
        <v>17496</v>
      </c>
      <c r="B8268" s="31" t="s">
        <v>929</v>
      </c>
      <c r="C8268" s="30" t="s">
        <v>10051</v>
      </c>
      <c r="D8268" s="30" t="s">
        <v>20020</v>
      </c>
      <c r="E8268" s="30" t="s">
        <v>20106</v>
      </c>
      <c r="F8268" s="30"/>
      <c r="G8268" s="30">
        <v>22.887989000000001</v>
      </c>
      <c r="H8268" s="30">
        <v>83.297409000000002</v>
      </c>
      <c r="I8268" s="33" t="s">
        <v>20107</v>
      </c>
      <c r="J8268" s="30" t="s">
        <v>16268</v>
      </c>
      <c r="K8268" s="30" t="s">
        <v>16</v>
      </c>
    </row>
    <row r="8269" spans="1:11" ht="15.75" x14ac:dyDescent="0.25">
      <c r="A8269" s="30" t="s">
        <v>17496</v>
      </c>
      <c r="B8269" s="31" t="s">
        <v>929</v>
      </c>
      <c r="C8269" s="30" t="s">
        <v>10051</v>
      </c>
      <c r="D8269" s="30" t="s">
        <v>20011</v>
      </c>
      <c r="E8269" s="30" t="s">
        <v>20065</v>
      </c>
      <c r="F8269" s="30"/>
      <c r="G8269" s="30"/>
      <c r="H8269" s="30"/>
      <c r="I8269" s="33" t="s">
        <v>20108</v>
      </c>
      <c r="J8269" s="30" t="s">
        <v>16268</v>
      </c>
      <c r="K8269" s="30" t="s">
        <v>16</v>
      </c>
    </row>
    <row r="8270" spans="1:11" ht="15.75" x14ac:dyDescent="0.25">
      <c r="A8270" s="30" t="s">
        <v>17496</v>
      </c>
      <c r="B8270" s="31" t="s">
        <v>929</v>
      </c>
      <c r="C8270" s="30" t="s">
        <v>10051</v>
      </c>
      <c r="D8270" s="30" t="s">
        <v>9063</v>
      </c>
      <c r="E8270" s="30" t="s">
        <v>20156</v>
      </c>
      <c r="F8270" s="30"/>
      <c r="G8270" s="30">
        <v>22.945658000000002</v>
      </c>
      <c r="H8270" s="30">
        <v>83.061425999999997</v>
      </c>
      <c r="I8270" s="33" t="s">
        <v>20157</v>
      </c>
      <c r="J8270" s="30" t="s">
        <v>16268</v>
      </c>
      <c r="K8270" s="30" t="s">
        <v>16</v>
      </c>
    </row>
    <row r="8271" spans="1:11" ht="15.75" x14ac:dyDescent="0.25">
      <c r="A8271" s="30" t="s">
        <v>17496</v>
      </c>
      <c r="B8271" s="31" t="s">
        <v>929</v>
      </c>
      <c r="C8271" s="30" t="s">
        <v>10051</v>
      </c>
      <c r="D8271" s="30" t="s">
        <v>8566</v>
      </c>
      <c r="E8271" s="30" t="s">
        <v>20188</v>
      </c>
      <c r="F8271" s="30"/>
      <c r="G8271" s="30">
        <v>22.759803999999999</v>
      </c>
      <c r="H8271" s="30">
        <v>83.479613000000001</v>
      </c>
      <c r="I8271" s="33" t="s">
        <v>20189</v>
      </c>
      <c r="J8271" s="30" t="s">
        <v>16268</v>
      </c>
      <c r="K8271" s="30" t="s">
        <v>16</v>
      </c>
    </row>
    <row r="8272" spans="1:11" ht="15.75" x14ac:dyDescent="0.25">
      <c r="A8272" s="30" t="s">
        <v>17496</v>
      </c>
      <c r="B8272" s="31" t="s">
        <v>929</v>
      </c>
      <c r="C8272" s="30" t="s">
        <v>10051</v>
      </c>
      <c r="D8272" s="30" t="s">
        <v>20283</v>
      </c>
      <c r="E8272" s="30" t="s">
        <v>20284</v>
      </c>
      <c r="F8272" s="30">
        <v>7693927351</v>
      </c>
      <c r="G8272" s="30">
        <v>22.996359999999999</v>
      </c>
      <c r="H8272" s="30">
        <v>83.232128000000003</v>
      </c>
      <c r="I8272" s="33" t="s">
        <v>20285</v>
      </c>
      <c r="J8272" s="30" t="s">
        <v>16268</v>
      </c>
      <c r="K8272" s="30" t="s">
        <v>16</v>
      </c>
    </row>
    <row r="8273" spans="1:11" ht="15.75" x14ac:dyDescent="0.25">
      <c r="A8273" s="30" t="s">
        <v>17496</v>
      </c>
      <c r="B8273" s="31" t="s">
        <v>929</v>
      </c>
      <c r="C8273" s="30" t="s">
        <v>10051</v>
      </c>
      <c r="D8273" s="30" t="s">
        <v>19981</v>
      </c>
      <c r="E8273" s="30" t="s">
        <v>20286</v>
      </c>
      <c r="F8273" s="30"/>
      <c r="G8273" s="30">
        <v>22.952286000000001</v>
      </c>
      <c r="H8273" s="30">
        <v>83.284880999999999</v>
      </c>
      <c r="I8273" s="33" t="s">
        <v>20287</v>
      </c>
      <c r="J8273" s="30" t="s">
        <v>16268</v>
      </c>
      <c r="K8273" s="30" t="s">
        <v>16</v>
      </c>
    </row>
    <row r="8274" spans="1:11" ht="15.75" x14ac:dyDescent="0.25">
      <c r="A8274" s="30" t="s">
        <v>17496</v>
      </c>
      <c r="B8274" s="31" t="s">
        <v>929</v>
      </c>
      <c r="C8274" s="30" t="s">
        <v>19501</v>
      </c>
      <c r="D8274" s="30" t="s">
        <v>19981</v>
      </c>
      <c r="E8274" s="30" t="s">
        <v>20288</v>
      </c>
      <c r="F8274" s="30"/>
      <c r="G8274" s="30">
        <v>23.061695</v>
      </c>
      <c r="H8274" s="30">
        <v>83.227089000000007</v>
      </c>
      <c r="I8274" s="33" t="s">
        <v>20289</v>
      </c>
      <c r="J8274" s="30" t="s">
        <v>16268</v>
      </c>
      <c r="K8274" s="30" t="s">
        <v>16</v>
      </c>
    </row>
    <row r="8275" spans="1:11" ht="15.75" x14ac:dyDescent="0.25">
      <c r="A8275" s="30" t="s">
        <v>17496</v>
      </c>
      <c r="B8275" s="31" t="s">
        <v>929</v>
      </c>
      <c r="C8275" s="30" t="s">
        <v>10051</v>
      </c>
      <c r="D8275" s="30" t="s">
        <v>2916</v>
      </c>
      <c r="E8275" s="30" t="s">
        <v>20489</v>
      </c>
      <c r="F8275" s="30"/>
      <c r="G8275" s="30">
        <v>22.761251000000001</v>
      </c>
      <c r="H8275" s="30">
        <v>82.985174999999998</v>
      </c>
      <c r="I8275" s="33" t="s">
        <v>20490</v>
      </c>
      <c r="J8275" s="30" t="s">
        <v>16268</v>
      </c>
      <c r="K8275" s="30" t="s">
        <v>16</v>
      </c>
    </row>
    <row r="8276" spans="1:11" ht="15.75" x14ac:dyDescent="0.25">
      <c r="A8276" s="30" t="s">
        <v>17496</v>
      </c>
      <c r="B8276" s="31" t="s">
        <v>929</v>
      </c>
      <c r="C8276" s="30" t="s">
        <v>10051</v>
      </c>
      <c r="D8276" s="30" t="s">
        <v>2916</v>
      </c>
      <c r="E8276" s="30" t="s">
        <v>20529</v>
      </c>
      <c r="F8276" s="30"/>
      <c r="G8276" s="30">
        <v>22.987863000000001</v>
      </c>
      <c r="H8276" s="30">
        <v>83.075394000000003</v>
      </c>
      <c r="I8276" s="33" t="s">
        <v>20530</v>
      </c>
      <c r="J8276" s="30" t="s">
        <v>16268</v>
      </c>
      <c r="K8276" s="30" t="s">
        <v>16</v>
      </c>
    </row>
    <row r="8277" spans="1:11" ht="15.75" x14ac:dyDescent="0.25">
      <c r="A8277" s="30" t="s">
        <v>17496</v>
      </c>
      <c r="B8277" s="31" t="s">
        <v>929</v>
      </c>
      <c r="C8277" s="30" t="s">
        <v>10051</v>
      </c>
      <c r="D8277" s="30" t="s">
        <v>2916</v>
      </c>
      <c r="E8277" s="30" t="s">
        <v>18653</v>
      </c>
      <c r="F8277" s="30"/>
      <c r="G8277" s="30"/>
      <c r="H8277" s="30"/>
      <c r="I8277" s="33" t="s">
        <v>20531</v>
      </c>
      <c r="J8277" s="30" t="s">
        <v>16268</v>
      </c>
      <c r="K8277" s="30" t="s">
        <v>16</v>
      </c>
    </row>
    <row r="8278" spans="1:11" ht="15.75" x14ac:dyDescent="0.25">
      <c r="A8278" s="30" t="s">
        <v>17496</v>
      </c>
      <c r="B8278" s="31" t="s">
        <v>929</v>
      </c>
      <c r="C8278" s="30" t="s">
        <v>10051</v>
      </c>
      <c r="D8278" s="30" t="s">
        <v>2916</v>
      </c>
      <c r="E8278" s="30" t="s">
        <v>20538</v>
      </c>
      <c r="F8278" s="30"/>
      <c r="G8278" s="30">
        <v>22.854614000000002</v>
      </c>
      <c r="H8278" s="30">
        <v>82.953743000000003</v>
      </c>
      <c r="I8278" s="33" t="s">
        <v>20539</v>
      </c>
      <c r="J8278" s="30" t="s">
        <v>16268</v>
      </c>
      <c r="K8278" s="30" t="s">
        <v>16</v>
      </c>
    </row>
    <row r="8279" spans="1:11" ht="15.75" x14ac:dyDescent="0.25">
      <c r="A8279" s="30" t="s">
        <v>17496</v>
      </c>
      <c r="B8279" s="31" t="s">
        <v>929</v>
      </c>
      <c r="C8279" s="30" t="s">
        <v>14963</v>
      </c>
      <c r="D8279" s="30" t="s">
        <v>10051</v>
      </c>
      <c r="E8279" s="30" t="s">
        <v>20683</v>
      </c>
      <c r="F8279" s="30"/>
      <c r="G8279" s="30">
        <v>22.814537000000001</v>
      </c>
      <c r="H8279" s="30">
        <v>83.383414000000002</v>
      </c>
      <c r="I8279" s="33" t="s">
        <v>20684</v>
      </c>
      <c r="J8279" s="30" t="s">
        <v>16268</v>
      </c>
      <c r="K8279" s="30" t="s">
        <v>16</v>
      </c>
    </row>
    <row r="8280" spans="1:11" ht="15.75" x14ac:dyDescent="0.25">
      <c r="A8280" s="30" t="s">
        <v>17496</v>
      </c>
      <c r="B8280" s="31" t="s">
        <v>929</v>
      </c>
      <c r="C8280" s="30" t="s">
        <v>10051</v>
      </c>
      <c r="D8280" s="30" t="s">
        <v>2916</v>
      </c>
      <c r="E8280" s="30" t="s">
        <v>20845</v>
      </c>
      <c r="F8280" s="30">
        <v>887893814</v>
      </c>
      <c r="G8280" s="30">
        <v>23.219670000000001</v>
      </c>
      <c r="H8280" s="30">
        <v>83.381119999999996</v>
      </c>
      <c r="I8280" s="33" t="s">
        <v>20851</v>
      </c>
      <c r="J8280" s="30" t="s">
        <v>16268</v>
      </c>
      <c r="K8280" s="30" t="s">
        <v>16</v>
      </c>
    </row>
    <row r="8281" spans="1:11" ht="15.75" x14ac:dyDescent="0.25">
      <c r="A8281" s="30" t="s">
        <v>17496</v>
      </c>
      <c r="B8281" s="31" t="s">
        <v>929</v>
      </c>
      <c r="C8281" s="30" t="s">
        <v>10051</v>
      </c>
      <c r="D8281" s="30" t="s">
        <v>2916</v>
      </c>
      <c r="E8281" s="30" t="s">
        <v>20852</v>
      </c>
      <c r="F8281" s="30">
        <v>7792828</v>
      </c>
      <c r="G8281" s="30">
        <v>22.777248</v>
      </c>
      <c r="H8281" s="30">
        <v>83.485252000000003</v>
      </c>
      <c r="I8281" s="33" t="s">
        <v>20853</v>
      </c>
      <c r="J8281" s="30" t="s">
        <v>16268</v>
      </c>
      <c r="K8281" s="30" t="s">
        <v>16</v>
      </c>
    </row>
    <row r="8282" spans="1:11" ht="15.75" x14ac:dyDescent="0.25">
      <c r="A8282" s="30" t="s">
        <v>17496</v>
      </c>
      <c r="B8282" s="31" t="s">
        <v>929</v>
      </c>
      <c r="C8282" s="30" t="s">
        <v>10051</v>
      </c>
      <c r="D8282" s="30" t="s">
        <v>2916</v>
      </c>
      <c r="E8282" s="30" t="s">
        <v>7775</v>
      </c>
      <c r="F8282" s="30" t="s">
        <v>20854</v>
      </c>
      <c r="G8282" s="30"/>
      <c r="H8282" s="30"/>
      <c r="I8282" s="33" t="s">
        <v>20855</v>
      </c>
      <c r="J8282" s="30" t="s">
        <v>16268</v>
      </c>
      <c r="K8282" s="30" t="s">
        <v>16</v>
      </c>
    </row>
    <row r="8283" spans="1:11" ht="15.75" x14ac:dyDescent="0.25">
      <c r="A8283" s="30" t="s">
        <v>17496</v>
      </c>
      <c r="B8283" s="31" t="s">
        <v>929</v>
      </c>
      <c r="C8283" s="30" t="s">
        <v>10051</v>
      </c>
      <c r="D8283" s="30" t="s">
        <v>2916</v>
      </c>
      <c r="E8283" s="30" t="s">
        <v>20866</v>
      </c>
      <c r="F8283" s="30"/>
      <c r="G8283" s="30"/>
      <c r="H8283" s="30"/>
      <c r="I8283" s="33" t="s">
        <v>20867</v>
      </c>
      <c r="J8283" s="30" t="s">
        <v>16268</v>
      </c>
      <c r="K8283" s="30" t="s">
        <v>16</v>
      </c>
    </row>
    <row r="8284" spans="1:11" ht="15.75" x14ac:dyDescent="0.25">
      <c r="A8284" s="30" t="s">
        <v>17496</v>
      </c>
      <c r="B8284" s="31" t="s">
        <v>929</v>
      </c>
      <c r="C8284" s="30" t="s">
        <v>10051</v>
      </c>
      <c r="D8284" s="30" t="s">
        <v>2916</v>
      </c>
      <c r="E8284" s="30" t="s">
        <v>20868</v>
      </c>
      <c r="F8284" s="30"/>
      <c r="G8284" s="30"/>
      <c r="H8284" s="30"/>
      <c r="I8284" s="33" t="s">
        <v>20869</v>
      </c>
      <c r="J8284" s="30" t="s">
        <v>16268</v>
      </c>
      <c r="K8284" s="30" t="s">
        <v>16</v>
      </c>
    </row>
    <row r="8285" spans="1:11" ht="15.75" x14ac:dyDescent="0.25">
      <c r="A8285" s="30" t="s">
        <v>17496</v>
      </c>
      <c r="B8285" s="31" t="s">
        <v>929</v>
      </c>
      <c r="C8285" s="30" t="s">
        <v>10051</v>
      </c>
      <c r="D8285" s="30" t="s">
        <v>2916</v>
      </c>
      <c r="E8285" s="30" t="s">
        <v>20870</v>
      </c>
      <c r="F8285" s="30"/>
      <c r="G8285" s="30"/>
      <c r="H8285" s="30"/>
      <c r="I8285" s="33" t="s">
        <v>20871</v>
      </c>
      <c r="J8285" s="30" t="s">
        <v>16268</v>
      </c>
      <c r="K8285" s="30" t="s">
        <v>16</v>
      </c>
    </row>
    <row r="8286" spans="1:11" ht="15.75" x14ac:dyDescent="0.25">
      <c r="A8286" s="30" t="s">
        <v>17496</v>
      </c>
      <c r="B8286" s="31" t="s">
        <v>929</v>
      </c>
      <c r="C8286" s="30" t="s">
        <v>10051</v>
      </c>
      <c r="D8286" s="30" t="s">
        <v>2916</v>
      </c>
      <c r="E8286" s="30" t="s">
        <v>620</v>
      </c>
      <c r="F8286" s="30"/>
      <c r="G8286" s="30"/>
      <c r="H8286" s="30"/>
      <c r="I8286" s="33" t="s">
        <v>20872</v>
      </c>
      <c r="J8286" s="30" t="s">
        <v>16268</v>
      </c>
      <c r="K8286" s="30" t="s">
        <v>16</v>
      </c>
    </row>
    <row r="8287" spans="1:11" ht="15.75" x14ac:dyDescent="0.25">
      <c r="A8287" s="30" t="s">
        <v>17496</v>
      </c>
      <c r="B8287" s="31" t="s">
        <v>929</v>
      </c>
      <c r="C8287" s="30" t="s">
        <v>10051</v>
      </c>
      <c r="D8287" s="30" t="s">
        <v>2916</v>
      </c>
      <c r="E8287" s="30" t="s">
        <v>20873</v>
      </c>
      <c r="F8287" s="30"/>
      <c r="G8287" s="30"/>
      <c r="H8287" s="30"/>
      <c r="I8287" s="33" t="s">
        <v>20874</v>
      </c>
      <c r="J8287" s="30" t="s">
        <v>16268</v>
      </c>
      <c r="K8287" s="117" t="s">
        <v>16</v>
      </c>
    </row>
    <row r="8288" spans="1:11" ht="15.75" x14ac:dyDescent="0.25">
      <c r="A8288" s="30" t="s">
        <v>17496</v>
      </c>
      <c r="B8288" s="31" t="s">
        <v>929</v>
      </c>
      <c r="C8288" s="30" t="e">
        <v>#N/A</v>
      </c>
      <c r="D8288" s="30" t="e">
        <v>#N/A</v>
      </c>
      <c r="E8288" s="30" t="s">
        <v>20889</v>
      </c>
      <c r="F8288" s="30"/>
      <c r="G8288" s="30"/>
      <c r="H8288" s="30"/>
      <c r="I8288" s="33" t="s">
        <v>20890</v>
      </c>
      <c r="J8288" s="30" t="s">
        <v>16268</v>
      </c>
      <c r="K8288" s="117" t="s">
        <v>16</v>
      </c>
    </row>
    <row r="8289" spans="1:11" ht="15.75" x14ac:dyDescent="0.25">
      <c r="A8289" s="30" t="s">
        <v>17496</v>
      </c>
      <c r="B8289" s="31" t="s">
        <v>929</v>
      </c>
      <c r="C8289" s="30" t="s">
        <v>10051</v>
      </c>
      <c r="D8289" s="30" t="s">
        <v>2916</v>
      </c>
      <c r="E8289" s="30" t="s">
        <v>20891</v>
      </c>
      <c r="F8289" s="30"/>
      <c r="G8289" s="30"/>
      <c r="H8289" s="30"/>
      <c r="I8289" s="33" t="s">
        <v>20892</v>
      </c>
      <c r="J8289" s="118" t="s">
        <v>16268</v>
      </c>
      <c r="K8289" s="117" t="s">
        <v>16</v>
      </c>
    </row>
    <row r="8290" spans="1:11" ht="15.75" x14ac:dyDescent="0.25">
      <c r="A8290" s="30" t="s">
        <v>17496</v>
      </c>
      <c r="B8290" s="31" t="s">
        <v>929</v>
      </c>
      <c r="C8290" s="30" t="s">
        <v>10051</v>
      </c>
      <c r="D8290" s="30" t="s">
        <v>2916</v>
      </c>
      <c r="E8290" s="30" t="s">
        <v>20893</v>
      </c>
      <c r="F8290" s="30"/>
      <c r="G8290" s="30"/>
      <c r="H8290" s="30"/>
      <c r="I8290" s="33" t="s">
        <v>20894</v>
      </c>
      <c r="J8290" s="30" t="s">
        <v>16268</v>
      </c>
      <c r="K8290" s="117" t="s">
        <v>16</v>
      </c>
    </row>
    <row r="8291" spans="1:11" ht="15.75" x14ac:dyDescent="0.25">
      <c r="A8291" s="30" t="s">
        <v>17496</v>
      </c>
      <c r="B8291" s="31" t="s">
        <v>929</v>
      </c>
      <c r="C8291" s="30" t="s">
        <v>10051</v>
      </c>
      <c r="D8291" s="30" t="s">
        <v>2916</v>
      </c>
      <c r="E8291" s="30" t="s">
        <v>20072</v>
      </c>
      <c r="F8291" s="30"/>
      <c r="G8291" s="30"/>
      <c r="H8291" s="30"/>
      <c r="I8291" s="33" t="s">
        <v>20947</v>
      </c>
      <c r="J8291" s="118" t="s">
        <v>16268</v>
      </c>
      <c r="K8291" s="117" t="s">
        <v>16</v>
      </c>
    </row>
    <row r="8292" spans="1:11" ht="15.75" x14ac:dyDescent="0.25">
      <c r="A8292" s="30" t="s">
        <v>17496</v>
      </c>
      <c r="B8292" s="31" t="s">
        <v>929</v>
      </c>
      <c r="C8292" s="30" t="s">
        <v>10051</v>
      </c>
      <c r="D8292" s="30" t="s">
        <v>2916</v>
      </c>
      <c r="E8292" s="30" t="s">
        <v>20948</v>
      </c>
      <c r="F8292" s="30"/>
      <c r="G8292" s="30"/>
      <c r="H8292" s="30"/>
      <c r="I8292" s="33" t="s">
        <v>20949</v>
      </c>
      <c r="J8292" s="118" t="s">
        <v>16268</v>
      </c>
      <c r="K8292" s="117" t="s">
        <v>16</v>
      </c>
    </row>
    <row r="8293" spans="1:11" ht="15.75" x14ac:dyDescent="0.25">
      <c r="A8293" s="30" t="s">
        <v>17496</v>
      </c>
      <c r="B8293" s="31" t="s">
        <v>929</v>
      </c>
      <c r="C8293" s="30" t="s">
        <v>10051</v>
      </c>
      <c r="D8293" s="30" t="s">
        <v>2916</v>
      </c>
      <c r="E8293" s="30" t="s">
        <v>20975</v>
      </c>
      <c r="F8293" s="30"/>
      <c r="G8293" s="30"/>
      <c r="H8293" s="30"/>
      <c r="I8293" s="33" t="s">
        <v>20976</v>
      </c>
      <c r="J8293" s="118" t="s">
        <v>16268</v>
      </c>
      <c r="K8293" s="117" t="s">
        <v>16</v>
      </c>
    </row>
    <row r="8294" spans="1:11" ht="15.75" x14ac:dyDescent="0.25">
      <c r="A8294" s="30" t="s">
        <v>17496</v>
      </c>
      <c r="B8294" s="31" t="s">
        <v>929</v>
      </c>
      <c r="C8294" s="30" t="s">
        <v>10051</v>
      </c>
      <c r="D8294" s="30" t="s">
        <v>2916</v>
      </c>
      <c r="E8294" s="30" t="s">
        <v>20992</v>
      </c>
      <c r="F8294" s="30"/>
      <c r="G8294" s="30"/>
      <c r="H8294" s="30"/>
      <c r="I8294" s="33" t="s">
        <v>20993</v>
      </c>
      <c r="J8294" s="118" t="s">
        <v>16268</v>
      </c>
      <c r="K8294" s="117" t="s">
        <v>16</v>
      </c>
    </row>
    <row r="8295" spans="1:11" ht="15.75" x14ac:dyDescent="0.25">
      <c r="A8295" s="30" t="s">
        <v>17496</v>
      </c>
      <c r="B8295" s="31" t="s">
        <v>929</v>
      </c>
      <c r="C8295" s="30" t="s">
        <v>10051</v>
      </c>
      <c r="D8295" s="30" t="s">
        <v>2916</v>
      </c>
      <c r="E8295" s="30" t="s">
        <v>20920</v>
      </c>
      <c r="F8295" s="30"/>
      <c r="G8295" s="30"/>
      <c r="H8295" s="30"/>
      <c r="I8295" s="33" t="s">
        <v>21042</v>
      </c>
      <c r="J8295" s="118" t="s">
        <v>16268</v>
      </c>
      <c r="K8295" s="117" t="s">
        <v>16</v>
      </c>
    </row>
    <row r="8296" spans="1:11" ht="15.75" x14ac:dyDescent="0.25">
      <c r="A8296" s="30" t="s">
        <v>17496</v>
      </c>
      <c r="B8296" s="31" t="s">
        <v>929</v>
      </c>
      <c r="C8296" s="30" t="s">
        <v>10051</v>
      </c>
      <c r="D8296" s="30" t="s">
        <v>2916</v>
      </c>
      <c r="E8296" s="30" t="s">
        <v>20932</v>
      </c>
      <c r="F8296" s="30"/>
      <c r="G8296" s="30"/>
      <c r="H8296" s="30"/>
      <c r="I8296" s="33" t="s">
        <v>21053</v>
      </c>
      <c r="J8296" s="118" t="s">
        <v>16268</v>
      </c>
      <c r="K8296" s="117" t="s">
        <v>16</v>
      </c>
    </row>
    <row r="8297" spans="1:11" ht="15.75" x14ac:dyDescent="0.25">
      <c r="A8297" s="30" t="s">
        <v>17496</v>
      </c>
      <c r="B8297" s="31" t="s">
        <v>929</v>
      </c>
      <c r="C8297" s="30" t="s">
        <v>10051</v>
      </c>
      <c r="D8297" s="30" t="s">
        <v>2916</v>
      </c>
      <c r="E8297" s="30" t="s">
        <v>18738</v>
      </c>
      <c r="F8297" s="30"/>
      <c r="G8297" s="30"/>
      <c r="H8297" s="30"/>
      <c r="I8297" s="33" t="s">
        <v>21062</v>
      </c>
      <c r="J8297" s="30" t="s">
        <v>16268</v>
      </c>
      <c r="K8297" s="117" t="s">
        <v>16</v>
      </c>
    </row>
    <row r="8298" spans="1:11" ht="15.75" x14ac:dyDescent="0.25">
      <c r="A8298" s="30" t="s">
        <v>17496</v>
      </c>
      <c r="B8298" s="31" t="s">
        <v>929</v>
      </c>
      <c r="C8298" s="30" t="s">
        <v>10051</v>
      </c>
      <c r="D8298" s="30" t="s">
        <v>2916</v>
      </c>
      <c r="E8298" s="30" t="s">
        <v>21063</v>
      </c>
      <c r="F8298" s="30"/>
      <c r="G8298" s="30"/>
      <c r="H8298" s="30"/>
      <c r="I8298" s="33" t="s">
        <v>21064</v>
      </c>
      <c r="J8298" s="118" t="s">
        <v>16268</v>
      </c>
      <c r="K8298" s="117" t="s">
        <v>16</v>
      </c>
    </row>
    <row r="8299" spans="1:11" ht="15.75" x14ac:dyDescent="0.25">
      <c r="A8299" s="30" t="s">
        <v>17496</v>
      </c>
      <c r="B8299" s="31" t="s">
        <v>929</v>
      </c>
      <c r="C8299" s="30" t="s">
        <v>10051</v>
      </c>
      <c r="D8299" s="30" t="s">
        <v>2916</v>
      </c>
      <c r="E8299" s="30" t="s">
        <v>21065</v>
      </c>
      <c r="F8299" s="30"/>
      <c r="G8299" s="30"/>
      <c r="H8299" s="30"/>
      <c r="I8299" s="33" t="s">
        <v>21066</v>
      </c>
      <c r="J8299" s="118" t="s">
        <v>16268</v>
      </c>
      <c r="K8299" s="117" t="s">
        <v>16</v>
      </c>
    </row>
    <row r="8300" spans="1:11" ht="15.75" x14ac:dyDescent="0.25">
      <c r="A8300" s="30" t="s">
        <v>17496</v>
      </c>
      <c r="B8300" s="31" t="s">
        <v>929</v>
      </c>
      <c r="C8300" s="30" t="s">
        <v>10051</v>
      </c>
      <c r="D8300" s="30" t="s">
        <v>2916</v>
      </c>
      <c r="E8300" s="30" t="s">
        <v>21074</v>
      </c>
      <c r="F8300" s="30"/>
      <c r="G8300" s="30"/>
      <c r="H8300" s="30"/>
      <c r="I8300" s="33" t="s">
        <v>21075</v>
      </c>
      <c r="J8300" s="118" t="s">
        <v>16268</v>
      </c>
      <c r="K8300" s="117" t="s">
        <v>16</v>
      </c>
    </row>
    <row r="8301" spans="1:11" ht="15.75" x14ac:dyDescent="0.25">
      <c r="A8301" s="30" t="s">
        <v>17496</v>
      </c>
      <c r="B8301" s="31" t="s">
        <v>929</v>
      </c>
      <c r="C8301" s="30" t="s">
        <v>10051</v>
      </c>
      <c r="D8301" s="30" t="s">
        <v>2916</v>
      </c>
      <c r="E8301" s="30" t="s">
        <v>21120</v>
      </c>
      <c r="F8301" s="30">
        <v>8349738488</v>
      </c>
      <c r="G8301" s="30">
        <v>22.864224</v>
      </c>
      <c r="H8301" s="30">
        <v>83.249669999999995</v>
      </c>
      <c r="I8301" s="33" t="s">
        <v>21121</v>
      </c>
      <c r="J8301" s="117" t="s">
        <v>16268</v>
      </c>
      <c r="K8301" s="117" t="s">
        <v>16</v>
      </c>
    </row>
    <row r="8302" spans="1:11" ht="15.75" x14ac:dyDescent="0.25">
      <c r="A8302" s="30" t="s">
        <v>17496</v>
      </c>
      <c r="B8302" s="31" t="s">
        <v>929</v>
      </c>
      <c r="C8302" s="30" t="s">
        <v>10051</v>
      </c>
      <c r="D8302" s="30" t="s">
        <v>10051</v>
      </c>
      <c r="E8302" s="30" t="s">
        <v>21169</v>
      </c>
      <c r="F8302" s="30">
        <v>7024876600</v>
      </c>
      <c r="G8302" s="30">
        <v>23.135491999999999</v>
      </c>
      <c r="H8302" s="30">
        <v>83.181786000000002</v>
      </c>
      <c r="I8302" s="33" t="s">
        <v>21170</v>
      </c>
      <c r="J8302" s="117" t="s">
        <v>16268</v>
      </c>
      <c r="K8302" s="117" t="s">
        <v>16</v>
      </c>
    </row>
    <row r="8303" spans="1:11" ht="15.75" x14ac:dyDescent="0.25">
      <c r="A8303" s="30" t="s">
        <v>17496</v>
      </c>
      <c r="B8303" s="31" t="s">
        <v>929</v>
      </c>
      <c r="C8303" s="30" t="s">
        <v>10051</v>
      </c>
      <c r="D8303" s="30" t="s">
        <v>10051</v>
      </c>
      <c r="E8303" s="30" t="s">
        <v>21171</v>
      </c>
      <c r="F8303" s="30">
        <v>8236070035</v>
      </c>
      <c r="G8303" s="30" t="s">
        <v>21172</v>
      </c>
      <c r="H8303" s="30" t="s">
        <v>21173</v>
      </c>
      <c r="I8303" s="33" t="s">
        <v>21174</v>
      </c>
      <c r="J8303" s="117" t="s">
        <v>16268</v>
      </c>
      <c r="K8303" s="117" t="s">
        <v>16</v>
      </c>
    </row>
    <row r="8304" spans="1:11" ht="15.75" x14ac:dyDescent="0.25">
      <c r="A8304" s="30" t="s">
        <v>17496</v>
      </c>
      <c r="B8304" s="31" t="s">
        <v>929</v>
      </c>
      <c r="C8304" s="30" t="s">
        <v>10051</v>
      </c>
      <c r="D8304" s="30" t="s">
        <v>10051</v>
      </c>
      <c r="E8304" s="30" t="s">
        <v>21175</v>
      </c>
      <c r="F8304" s="30">
        <v>7509568177</v>
      </c>
      <c r="G8304" s="30">
        <v>23.119630000000001</v>
      </c>
      <c r="H8304" s="30">
        <v>83.204719999999995</v>
      </c>
      <c r="I8304" s="33" t="s">
        <v>21176</v>
      </c>
      <c r="J8304" s="117" t="s">
        <v>16268</v>
      </c>
      <c r="K8304" s="117" t="s">
        <v>16</v>
      </c>
    </row>
    <row r="8305" spans="1:11" ht="15.75" x14ac:dyDescent="0.25">
      <c r="A8305" s="30" t="s">
        <v>17496</v>
      </c>
      <c r="B8305" s="31" t="s">
        <v>929</v>
      </c>
      <c r="C8305" s="30" t="s">
        <v>10051</v>
      </c>
      <c r="D8305" s="30" t="s">
        <v>10051</v>
      </c>
      <c r="E8305" s="30" t="s">
        <v>21177</v>
      </c>
      <c r="F8305" s="30">
        <v>8982337743</v>
      </c>
      <c r="G8305" s="30">
        <v>22.864224</v>
      </c>
      <c r="H8305" s="30">
        <v>83.249669999999995</v>
      </c>
      <c r="I8305" s="33" t="s">
        <v>21178</v>
      </c>
      <c r="J8305" s="117" t="s">
        <v>16268</v>
      </c>
      <c r="K8305" s="117" t="s">
        <v>16</v>
      </c>
    </row>
    <row r="8306" spans="1:11" ht="15.75" x14ac:dyDescent="0.25">
      <c r="A8306" s="30" t="s">
        <v>17496</v>
      </c>
      <c r="B8306" s="31" t="s">
        <v>929</v>
      </c>
      <c r="C8306" s="30" t="s">
        <v>10051</v>
      </c>
      <c r="D8306" s="30" t="s">
        <v>2916</v>
      </c>
      <c r="E8306" s="30" t="s">
        <v>21179</v>
      </c>
      <c r="F8306" s="30">
        <v>9340545631</v>
      </c>
      <c r="G8306" s="30" t="s">
        <v>21180</v>
      </c>
      <c r="H8306" s="30" t="s">
        <v>21181</v>
      </c>
      <c r="I8306" s="33" t="s">
        <v>21182</v>
      </c>
      <c r="J8306" s="117" t="s">
        <v>16268</v>
      </c>
      <c r="K8306" s="117" t="s">
        <v>16</v>
      </c>
    </row>
    <row r="8307" spans="1:11" ht="15.75" x14ac:dyDescent="0.25">
      <c r="A8307" s="30" t="s">
        <v>17496</v>
      </c>
      <c r="B8307" s="31" t="s">
        <v>929</v>
      </c>
      <c r="C8307" s="30" t="s">
        <v>10051</v>
      </c>
      <c r="D8307" s="30" t="s">
        <v>2916</v>
      </c>
      <c r="E8307" s="30" t="s">
        <v>21183</v>
      </c>
      <c r="F8307" s="30">
        <v>7828680309</v>
      </c>
      <c r="G8307" s="30" t="s">
        <v>21184</v>
      </c>
      <c r="H8307" s="30" t="s">
        <v>21185</v>
      </c>
      <c r="I8307" s="33" t="s">
        <v>21186</v>
      </c>
      <c r="J8307" s="117" t="s">
        <v>16268</v>
      </c>
      <c r="K8307" s="117" t="s">
        <v>16</v>
      </c>
    </row>
    <row r="8308" spans="1:11" ht="15.75" x14ac:dyDescent="0.25">
      <c r="A8308" s="30" t="s">
        <v>17496</v>
      </c>
      <c r="B8308" s="31" t="s">
        <v>929</v>
      </c>
      <c r="C8308" s="30" t="s">
        <v>10051</v>
      </c>
      <c r="D8308" s="30" t="s">
        <v>2916</v>
      </c>
      <c r="E8308" s="30" t="s">
        <v>21557</v>
      </c>
      <c r="F8308" s="30">
        <v>975441994</v>
      </c>
      <c r="G8308" s="30">
        <v>22.992692999999999</v>
      </c>
      <c r="H8308" s="30">
        <v>83.398081000000005</v>
      </c>
      <c r="I8308" s="33" t="s">
        <v>21558</v>
      </c>
      <c r="J8308" s="117" t="s">
        <v>16268</v>
      </c>
      <c r="K8308" s="117" t="s">
        <v>16</v>
      </c>
    </row>
    <row r="8309" spans="1:11" ht="15.75" x14ac:dyDescent="0.25">
      <c r="A8309" s="30" t="s">
        <v>17496</v>
      </c>
      <c r="B8309" s="31" t="s">
        <v>929</v>
      </c>
      <c r="C8309" s="30" t="s">
        <v>10051</v>
      </c>
      <c r="D8309" s="30" t="s">
        <v>20103</v>
      </c>
      <c r="E8309" s="30" t="s">
        <v>21065</v>
      </c>
      <c r="F8309" s="30"/>
      <c r="G8309" s="30">
        <v>23.051998999999999</v>
      </c>
      <c r="H8309" s="30">
        <v>83.363493000000005</v>
      </c>
      <c r="I8309" s="33" t="s">
        <v>21559</v>
      </c>
      <c r="J8309" s="117" t="s">
        <v>16268</v>
      </c>
      <c r="K8309" s="117" t="s">
        <v>16</v>
      </c>
    </row>
    <row r="8310" spans="1:11" ht="15.75" x14ac:dyDescent="0.25">
      <c r="A8310" s="30" t="s">
        <v>17496</v>
      </c>
      <c r="B8310" s="31" t="s">
        <v>929</v>
      </c>
      <c r="C8310" s="30" t="s">
        <v>10051</v>
      </c>
      <c r="D8310" s="30" t="s">
        <v>17513</v>
      </c>
      <c r="E8310" s="30" t="s">
        <v>21560</v>
      </c>
      <c r="F8310" s="30">
        <v>626434683</v>
      </c>
      <c r="G8310" s="30">
        <v>23.067658000000002</v>
      </c>
      <c r="H8310" s="30">
        <v>83.318916999999999</v>
      </c>
      <c r="I8310" s="33" t="s">
        <v>21561</v>
      </c>
      <c r="J8310" s="117" t="s">
        <v>16268</v>
      </c>
      <c r="K8310" s="117" t="s">
        <v>16</v>
      </c>
    </row>
    <row r="8311" spans="1:11" ht="15.75" x14ac:dyDescent="0.25">
      <c r="A8311" s="30" t="s">
        <v>17496</v>
      </c>
      <c r="B8311" s="31" t="s">
        <v>929</v>
      </c>
      <c r="C8311" s="30" t="s">
        <v>10051</v>
      </c>
      <c r="D8311" s="30" t="s">
        <v>2916</v>
      </c>
      <c r="E8311" s="30" t="s">
        <v>22120</v>
      </c>
      <c r="F8311" s="30"/>
      <c r="G8311" s="30">
        <v>23.013303000000001</v>
      </c>
      <c r="H8311" s="30">
        <v>83.044408000000004</v>
      </c>
      <c r="I8311" s="33" t="s">
        <v>22121</v>
      </c>
      <c r="J8311" s="117" t="s">
        <v>16268</v>
      </c>
      <c r="K8311" s="117" t="s">
        <v>16</v>
      </c>
    </row>
    <row r="8312" spans="1:11" ht="15.75" x14ac:dyDescent="0.25">
      <c r="A8312" s="30" t="s">
        <v>17496</v>
      </c>
      <c r="B8312" s="31" t="s">
        <v>929</v>
      </c>
      <c r="C8312" s="30" t="s">
        <v>10051</v>
      </c>
      <c r="D8312" s="30" t="s">
        <v>2916</v>
      </c>
      <c r="E8312" s="30" t="s">
        <v>22122</v>
      </c>
      <c r="F8312" s="30"/>
      <c r="G8312" s="30">
        <v>23.008989</v>
      </c>
      <c r="H8312" s="30">
        <v>82.921041000000002</v>
      </c>
      <c r="I8312" s="33" t="s">
        <v>22123</v>
      </c>
      <c r="J8312" s="117" t="s">
        <v>16268</v>
      </c>
      <c r="K8312" s="117" t="s">
        <v>16</v>
      </c>
    </row>
    <row r="8313" spans="1:11" ht="15.75" x14ac:dyDescent="0.25">
      <c r="A8313" s="30" t="s">
        <v>17496</v>
      </c>
      <c r="B8313" s="31" t="s">
        <v>929</v>
      </c>
      <c r="C8313" s="30" t="s">
        <v>10051</v>
      </c>
      <c r="D8313" s="30" t="s">
        <v>2916</v>
      </c>
      <c r="E8313" s="30" t="s">
        <v>22124</v>
      </c>
      <c r="F8313" s="30"/>
      <c r="G8313" s="30">
        <v>22.737363999999999</v>
      </c>
      <c r="H8313" s="30">
        <v>83.510769999999994</v>
      </c>
      <c r="I8313" s="33" t="s">
        <v>22125</v>
      </c>
      <c r="J8313" s="117" t="s">
        <v>16268</v>
      </c>
      <c r="K8313" s="117" t="s">
        <v>16</v>
      </c>
    </row>
    <row r="8314" spans="1:11" ht="15.75" x14ac:dyDescent="0.25">
      <c r="A8314" s="30" t="s">
        <v>17496</v>
      </c>
      <c r="B8314" s="31" t="s">
        <v>929</v>
      </c>
      <c r="C8314" s="30" t="s">
        <v>10051</v>
      </c>
      <c r="D8314" s="30" t="s">
        <v>2916</v>
      </c>
      <c r="E8314" s="30" t="s">
        <v>22126</v>
      </c>
      <c r="F8314" s="30"/>
      <c r="G8314" s="30">
        <v>23.253595000000001</v>
      </c>
      <c r="H8314" s="30">
        <v>83.435658000000004</v>
      </c>
      <c r="I8314" s="33" t="s">
        <v>22127</v>
      </c>
      <c r="J8314" s="117" t="s">
        <v>16268</v>
      </c>
      <c r="K8314" s="117" t="s">
        <v>16</v>
      </c>
    </row>
    <row r="8315" spans="1:11" ht="15.75" x14ac:dyDescent="0.25">
      <c r="A8315" s="30" t="s">
        <v>17496</v>
      </c>
      <c r="B8315" s="31" t="s">
        <v>929</v>
      </c>
      <c r="C8315" s="30" t="s">
        <v>10051</v>
      </c>
      <c r="D8315" s="30" t="s">
        <v>2916</v>
      </c>
      <c r="E8315" s="30" t="s">
        <v>22128</v>
      </c>
      <c r="F8315" s="30"/>
      <c r="G8315" s="30">
        <v>22.807292</v>
      </c>
      <c r="H8315" s="30">
        <v>82.798384999999996</v>
      </c>
      <c r="I8315" s="33" t="s">
        <v>22129</v>
      </c>
      <c r="J8315" s="117" t="s">
        <v>16268</v>
      </c>
      <c r="K8315" s="117" t="s">
        <v>16</v>
      </c>
    </row>
    <row r="8316" spans="1:11" ht="15.75" x14ac:dyDescent="0.25">
      <c r="A8316" s="30" t="s">
        <v>17496</v>
      </c>
      <c r="B8316" s="31" t="s">
        <v>929</v>
      </c>
      <c r="C8316" s="30" t="s">
        <v>10051</v>
      </c>
      <c r="D8316" s="30" t="s">
        <v>2916</v>
      </c>
      <c r="E8316" s="30" t="s">
        <v>22130</v>
      </c>
      <c r="F8316" s="30"/>
      <c r="G8316" s="30">
        <v>23.761026000000001</v>
      </c>
      <c r="H8316" s="30">
        <v>83.592681999999996</v>
      </c>
      <c r="I8316" s="33" t="s">
        <v>22131</v>
      </c>
      <c r="J8316" s="117" t="s">
        <v>16268</v>
      </c>
      <c r="K8316" s="117" t="s">
        <v>16</v>
      </c>
    </row>
    <row r="8317" spans="1:11" ht="15.75" x14ac:dyDescent="0.25">
      <c r="A8317" s="30" t="s">
        <v>17496</v>
      </c>
      <c r="B8317" s="31" t="s">
        <v>929</v>
      </c>
      <c r="C8317" s="30" t="s">
        <v>10051</v>
      </c>
      <c r="D8317" s="30" t="s">
        <v>2916</v>
      </c>
      <c r="E8317" s="30" t="s">
        <v>22132</v>
      </c>
      <c r="F8317" s="30"/>
      <c r="G8317" s="30">
        <v>22.663663</v>
      </c>
      <c r="H8317" s="30">
        <v>83.406966999999995</v>
      </c>
      <c r="I8317" s="33" t="s">
        <v>22133</v>
      </c>
      <c r="J8317" s="117" t="s">
        <v>16268</v>
      </c>
      <c r="K8317" s="117" t="s">
        <v>16</v>
      </c>
    </row>
    <row r="8318" spans="1:11" ht="15.75" x14ac:dyDescent="0.25">
      <c r="A8318" s="30" t="s">
        <v>17496</v>
      </c>
      <c r="B8318" s="31" t="s">
        <v>929</v>
      </c>
      <c r="C8318" s="30" t="s">
        <v>10051</v>
      </c>
      <c r="D8318" s="30" t="s">
        <v>2916</v>
      </c>
      <c r="E8318" s="30" t="s">
        <v>22134</v>
      </c>
      <c r="F8318" s="30">
        <v>9575291161</v>
      </c>
      <c r="G8318" s="30">
        <v>23.167318000000002</v>
      </c>
      <c r="H8318" s="30">
        <v>83.44</v>
      </c>
      <c r="I8318" s="33" t="s">
        <v>22135</v>
      </c>
      <c r="J8318" s="117" t="s">
        <v>16268</v>
      </c>
      <c r="K8318" s="117" t="s">
        <v>16</v>
      </c>
    </row>
    <row r="8319" spans="1:11" ht="15.75" x14ac:dyDescent="0.25">
      <c r="A8319" s="30" t="s">
        <v>17496</v>
      </c>
      <c r="B8319" s="31" t="s">
        <v>929</v>
      </c>
      <c r="C8319" s="30" t="s">
        <v>10051</v>
      </c>
      <c r="D8319" s="30" t="s">
        <v>2916</v>
      </c>
      <c r="E8319" s="30" t="s">
        <v>21940</v>
      </c>
      <c r="F8319" s="30">
        <v>7828247482</v>
      </c>
      <c r="G8319" s="30">
        <v>23.092783000000001</v>
      </c>
      <c r="H8319" s="30">
        <v>83.340856000000002</v>
      </c>
      <c r="I8319" s="33" t="s">
        <v>22136</v>
      </c>
      <c r="J8319" s="117" t="s">
        <v>16268</v>
      </c>
      <c r="K8319" s="117" t="s">
        <v>16</v>
      </c>
    </row>
    <row r="8320" spans="1:11" ht="15.75" x14ac:dyDescent="0.25">
      <c r="A8320" s="30" t="s">
        <v>17496</v>
      </c>
      <c r="B8320" s="31" t="s">
        <v>929</v>
      </c>
      <c r="C8320" s="30" t="s">
        <v>10051</v>
      </c>
      <c r="D8320" s="30" t="s">
        <v>2916</v>
      </c>
      <c r="E8320" s="30" t="s">
        <v>22137</v>
      </c>
      <c r="F8320" s="30"/>
      <c r="G8320" s="30">
        <v>23.035070000000001</v>
      </c>
      <c r="H8320" s="30">
        <v>83.523572999999999</v>
      </c>
      <c r="I8320" s="33" t="s">
        <v>22138</v>
      </c>
      <c r="J8320" s="117" t="s">
        <v>16268</v>
      </c>
      <c r="K8320" s="117" t="s">
        <v>16</v>
      </c>
    </row>
    <row r="8321" spans="1:11" ht="15.75" x14ac:dyDescent="0.25">
      <c r="A8321" s="30" t="s">
        <v>17496</v>
      </c>
      <c r="B8321" s="31" t="s">
        <v>929</v>
      </c>
      <c r="C8321" s="30" t="s">
        <v>10051</v>
      </c>
      <c r="D8321" s="30" t="s">
        <v>2916</v>
      </c>
      <c r="E8321" s="30" t="s">
        <v>22139</v>
      </c>
      <c r="F8321" s="30">
        <v>9516947672</v>
      </c>
      <c r="G8321" s="30">
        <v>23.031967999999999</v>
      </c>
      <c r="H8321" s="30">
        <v>83.288394999999994</v>
      </c>
      <c r="I8321" s="33" t="s">
        <v>22140</v>
      </c>
      <c r="J8321" s="117" t="s">
        <v>16268</v>
      </c>
      <c r="K8321" s="117" t="s">
        <v>16</v>
      </c>
    </row>
    <row r="8322" spans="1:11" ht="15.75" x14ac:dyDescent="0.25">
      <c r="A8322" s="30" t="s">
        <v>17496</v>
      </c>
      <c r="B8322" s="31" t="s">
        <v>929</v>
      </c>
      <c r="C8322" s="30" t="s">
        <v>10051</v>
      </c>
      <c r="D8322" s="30" t="s">
        <v>2916</v>
      </c>
      <c r="E8322" s="30" t="s">
        <v>22457</v>
      </c>
      <c r="F8322" s="30"/>
      <c r="G8322" s="30">
        <v>23.083694000000001</v>
      </c>
      <c r="H8322" s="30">
        <v>83.118072999999995</v>
      </c>
      <c r="I8322" s="33" t="s">
        <v>22458</v>
      </c>
      <c r="J8322" s="117" t="s">
        <v>16268</v>
      </c>
      <c r="K8322" s="117" t="s">
        <v>16</v>
      </c>
    </row>
    <row r="8323" spans="1:11" ht="15.75" x14ac:dyDescent="0.25">
      <c r="A8323" s="30" t="s">
        <v>17496</v>
      </c>
      <c r="B8323" s="31" t="s">
        <v>929</v>
      </c>
      <c r="C8323" s="30" t="s">
        <v>10051</v>
      </c>
      <c r="D8323" s="30" t="s">
        <v>2916</v>
      </c>
      <c r="E8323" s="30" t="s">
        <v>22506</v>
      </c>
      <c r="F8323" s="30">
        <v>89598514</v>
      </c>
      <c r="G8323" s="30"/>
      <c r="H8323" s="30"/>
      <c r="I8323" s="33" t="s">
        <v>22507</v>
      </c>
      <c r="J8323" s="117" t="s">
        <v>16268</v>
      </c>
      <c r="K8323" s="117" t="s">
        <v>16</v>
      </c>
    </row>
    <row r="8324" spans="1:11" ht="15.75" x14ac:dyDescent="0.25">
      <c r="A8324" s="30" t="s">
        <v>17496</v>
      </c>
      <c r="B8324" s="31" t="s">
        <v>929</v>
      </c>
      <c r="C8324" s="30" t="s">
        <v>10051</v>
      </c>
      <c r="D8324" s="30" t="s">
        <v>2916</v>
      </c>
      <c r="E8324" s="30" t="s">
        <v>22530</v>
      </c>
      <c r="F8324" s="30">
        <v>9669932765</v>
      </c>
      <c r="G8324" s="30">
        <v>23.148254999999999</v>
      </c>
      <c r="H8324" s="30">
        <v>83.174002000000002</v>
      </c>
      <c r="I8324" s="33" t="s">
        <v>22531</v>
      </c>
      <c r="J8324" s="117" t="s">
        <v>16268</v>
      </c>
      <c r="K8324" s="117" t="s">
        <v>16</v>
      </c>
    </row>
    <row r="8325" spans="1:11" ht="15.75" x14ac:dyDescent="0.25">
      <c r="A8325" s="30" t="s">
        <v>17496</v>
      </c>
      <c r="B8325" s="31" t="s">
        <v>929</v>
      </c>
      <c r="C8325" s="30" t="s">
        <v>10051</v>
      </c>
      <c r="D8325" s="30" t="s">
        <v>2916</v>
      </c>
      <c r="E8325" s="30" t="s">
        <v>22532</v>
      </c>
      <c r="F8325" s="30"/>
      <c r="G8325" s="30"/>
      <c r="H8325" s="30"/>
      <c r="I8325" s="33" t="s">
        <v>22533</v>
      </c>
      <c r="J8325" s="117" t="s">
        <v>16268</v>
      </c>
      <c r="K8325" s="117" t="s">
        <v>16</v>
      </c>
    </row>
    <row r="8326" spans="1:11" ht="15.75" x14ac:dyDescent="0.25">
      <c r="A8326" s="30" t="s">
        <v>17496</v>
      </c>
      <c r="B8326" s="31" t="s">
        <v>929</v>
      </c>
      <c r="C8326" s="30" t="s">
        <v>10051</v>
      </c>
      <c r="D8326" s="30" t="s">
        <v>2916</v>
      </c>
      <c r="E8326" s="30" t="s">
        <v>22162</v>
      </c>
      <c r="F8326" s="30"/>
      <c r="G8326" s="30"/>
      <c r="H8326" s="30"/>
      <c r="I8326" s="33" t="s">
        <v>22557</v>
      </c>
      <c r="J8326" s="117" t="s">
        <v>16268</v>
      </c>
      <c r="K8326" s="117" t="s">
        <v>16</v>
      </c>
    </row>
    <row r="8327" spans="1:11" ht="15.75" x14ac:dyDescent="0.25">
      <c r="A8327" s="30" t="s">
        <v>17496</v>
      </c>
      <c r="B8327" s="31" t="s">
        <v>929</v>
      </c>
      <c r="C8327" s="30" t="s">
        <v>10051</v>
      </c>
      <c r="D8327" s="30" t="s">
        <v>10051</v>
      </c>
      <c r="E8327" s="30" t="s">
        <v>22600</v>
      </c>
      <c r="F8327" s="30">
        <v>8770061278</v>
      </c>
      <c r="G8327" s="30">
        <v>23.135491999999999</v>
      </c>
      <c r="H8327" s="30">
        <v>83.181786000000002</v>
      </c>
      <c r="I8327" s="33" t="s">
        <v>22601</v>
      </c>
      <c r="J8327" s="117" t="s">
        <v>16268</v>
      </c>
      <c r="K8327" s="117" t="s">
        <v>16</v>
      </c>
    </row>
    <row r="8328" spans="1:11" ht="31.5" x14ac:dyDescent="0.25">
      <c r="A8328" s="30" t="s">
        <v>23182</v>
      </c>
      <c r="B8328" s="31" t="s">
        <v>929</v>
      </c>
      <c r="C8328" s="31" t="s">
        <v>23440</v>
      </c>
      <c r="D8328" s="30" t="s">
        <v>23441</v>
      </c>
      <c r="E8328" s="31" t="s">
        <v>23442</v>
      </c>
      <c r="F8328" s="31">
        <v>9584819467</v>
      </c>
      <c r="G8328" s="31">
        <v>83.475370999999996</v>
      </c>
      <c r="H8328" s="31">
        <v>22.759304</v>
      </c>
      <c r="I8328" s="32">
        <v>530079700848</v>
      </c>
      <c r="J8328" s="117" t="s">
        <v>23469</v>
      </c>
      <c r="K8328" s="117" t="s">
        <v>16</v>
      </c>
    </row>
    <row r="8329" spans="1:11" ht="15.75" x14ac:dyDescent="0.25">
      <c r="A8329" s="30" t="s">
        <v>23182</v>
      </c>
      <c r="B8329" s="31" t="s">
        <v>929</v>
      </c>
      <c r="C8329" s="31" t="s">
        <v>23443</v>
      </c>
      <c r="D8329" s="30" t="s">
        <v>23444</v>
      </c>
      <c r="E8329" s="31" t="s">
        <v>23445</v>
      </c>
      <c r="F8329" s="31">
        <v>8120062896</v>
      </c>
      <c r="G8329" s="31">
        <v>83.554984000000005</v>
      </c>
      <c r="H8329" s="31">
        <v>22.769998999999999</v>
      </c>
      <c r="I8329" s="116">
        <v>530120800850</v>
      </c>
      <c r="J8329" s="117" t="s">
        <v>23469</v>
      </c>
      <c r="K8329" s="117" t="s">
        <v>16</v>
      </c>
    </row>
    <row r="8330" spans="1:11" ht="15.75" x14ac:dyDescent="0.25">
      <c r="A8330" s="30" t="s">
        <v>23182</v>
      </c>
      <c r="B8330" s="31" t="s">
        <v>929</v>
      </c>
      <c r="C8330" s="31" t="s">
        <v>23446</v>
      </c>
      <c r="D8330" s="30" t="s">
        <v>23447</v>
      </c>
      <c r="E8330" s="31" t="s">
        <v>23448</v>
      </c>
      <c r="F8330" s="31">
        <v>8959967701</v>
      </c>
      <c r="G8330" s="31">
        <v>83.437674999999999</v>
      </c>
      <c r="H8330" s="31">
        <v>22.777087999999999</v>
      </c>
      <c r="I8330" s="116">
        <v>530155300853</v>
      </c>
      <c r="J8330" s="117" t="s">
        <v>23469</v>
      </c>
      <c r="K8330" s="117" t="s">
        <v>16</v>
      </c>
    </row>
    <row r="8331" spans="1:11" ht="15.75" x14ac:dyDescent="0.25">
      <c r="A8331" s="30" t="s">
        <v>23182</v>
      </c>
      <c r="B8331" s="31" t="s">
        <v>929</v>
      </c>
      <c r="C8331" s="31" t="s">
        <v>23449</v>
      </c>
      <c r="D8331" s="30" t="s">
        <v>23450</v>
      </c>
      <c r="E8331" s="31" t="s">
        <v>23451</v>
      </c>
      <c r="F8331" s="31">
        <v>9977939495</v>
      </c>
      <c r="G8331" s="31">
        <v>83.495557000000005</v>
      </c>
      <c r="H8331" s="31">
        <v>22.789465</v>
      </c>
      <c r="I8331" s="32">
        <v>510120802743</v>
      </c>
      <c r="J8331" s="30" t="s">
        <v>23193</v>
      </c>
      <c r="K8331" s="30" t="s">
        <v>16</v>
      </c>
    </row>
    <row r="8332" spans="1:11" ht="15.75" x14ac:dyDescent="0.25">
      <c r="A8332" s="30" t="s">
        <v>23182</v>
      </c>
      <c r="B8332" s="31" t="s">
        <v>929</v>
      </c>
      <c r="C8332" s="31" t="s">
        <v>23452</v>
      </c>
      <c r="D8332" s="30" t="s">
        <v>23453</v>
      </c>
      <c r="E8332" s="31" t="s">
        <v>23454</v>
      </c>
      <c r="F8332" s="31">
        <v>9752783660</v>
      </c>
      <c r="G8332" s="31">
        <v>83.486682000000002</v>
      </c>
      <c r="H8332" s="31">
        <v>22.791886000000002</v>
      </c>
      <c r="I8332" s="32">
        <v>530120800831</v>
      </c>
      <c r="J8332" s="30" t="s">
        <v>23469</v>
      </c>
      <c r="K8332" s="30" t="s">
        <v>16</v>
      </c>
    </row>
    <row r="8333" spans="1:11" ht="15.75" x14ac:dyDescent="0.25">
      <c r="A8333" s="30" t="s">
        <v>23182</v>
      </c>
      <c r="B8333" s="31" t="s">
        <v>929</v>
      </c>
      <c r="C8333" s="31" t="s">
        <v>23455</v>
      </c>
      <c r="D8333" s="30" t="s">
        <v>23456</v>
      </c>
      <c r="E8333" s="31" t="s">
        <v>23457</v>
      </c>
      <c r="F8333" s="31">
        <v>9009494872</v>
      </c>
      <c r="G8333" s="31">
        <v>83.509686000000002</v>
      </c>
      <c r="H8333" s="31">
        <v>22.800787</v>
      </c>
      <c r="I8333" s="32">
        <v>530120800847</v>
      </c>
      <c r="J8333" s="30" t="s">
        <v>23469</v>
      </c>
      <c r="K8333" s="30" t="s">
        <v>16</v>
      </c>
    </row>
    <row r="8334" spans="1:11" ht="15.75" x14ac:dyDescent="0.25">
      <c r="A8334" s="30" t="s">
        <v>23182</v>
      </c>
      <c r="B8334" s="31" t="s">
        <v>929</v>
      </c>
      <c r="C8334" s="31" t="s">
        <v>23458</v>
      </c>
      <c r="D8334" s="30" t="s">
        <v>23459</v>
      </c>
      <c r="E8334" s="31" t="s">
        <v>23460</v>
      </c>
      <c r="F8334" s="31">
        <v>7804015970</v>
      </c>
      <c r="G8334" s="31">
        <v>83.314802</v>
      </c>
      <c r="H8334" s="31">
        <v>22.837216000000002</v>
      </c>
      <c r="I8334" s="32">
        <v>530168600845</v>
      </c>
      <c r="J8334" s="30" t="s">
        <v>23469</v>
      </c>
      <c r="K8334" s="30" t="s">
        <v>16</v>
      </c>
    </row>
    <row r="8335" spans="1:11" ht="15.75" x14ac:dyDescent="0.25">
      <c r="A8335" s="30" t="s">
        <v>23182</v>
      </c>
      <c r="B8335" s="31" t="s">
        <v>929</v>
      </c>
      <c r="C8335" s="31" t="s">
        <v>23461</v>
      </c>
      <c r="D8335" s="30" t="s">
        <v>23462</v>
      </c>
      <c r="E8335" s="31" t="s">
        <v>23463</v>
      </c>
      <c r="F8335" s="31">
        <v>9713983808</v>
      </c>
      <c r="G8335" s="31">
        <v>82.947277</v>
      </c>
      <c r="H8335" s="31">
        <v>22.908384000000002</v>
      </c>
      <c r="I8335" s="32">
        <v>510155302745</v>
      </c>
      <c r="J8335" s="30" t="s">
        <v>23193</v>
      </c>
      <c r="K8335" s="30" t="s">
        <v>16</v>
      </c>
    </row>
    <row r="8336" spans="1:11" ht="15.75" x14ac:dyDescent="0.25">
      <c r="A8336" s="30" t="s">
        <v>23182</v>
      </c>
      <c r="B8336" s="31" t="s">
        <v>929</v>
      </c>
      <c r="C8336" s="31" t="s">
        <v>23464</v>
      </c>
      <c r="D8336" s="30" t="s">
        <v>23465</v>
      </c>
      <c r="E8336" s="31" t="s">
        <v>23466</v>
      </c>
      <c r="F8336" s="31">
        <v>9754788374</v>
      </c>
      <c r="G8336" s="31">
        <v>82.987875000000003</v>
      </c>
      <c r="H8336" s="31">
        <v>22.929932999999998</v>
      </c>
      <c r="I8336" s="32">
        <v>530155300851</v>
      </c>
      <c r="J8336" s="30" t="s">
        <v>23469</v>
      </c>
      <c r="K8336" s="30" t="s">
        <v>16</v>
      </c>
    </row>
    <row r="8337" spans="1:11" ht="15.75" x14ac:dyDescent="0.25">
      <c r="A8337" s="30" t="s">
        <v>23182</v>
      </c>
      <c r="B8337" s="31" t="s">
        <v>929</v>
      </c>
      <c r="C8337" s="31" t="s">
        <v>23470</v>
      </c>
      <c r="D8337" s="30" t="s">
        <v>23471</v>
      </c>
      <c r="E8337" s="31" t="s">
        <v>23472</v>
      </c>
      <c r="F8337" s="31">
        <v>9754357987</v>
      </c>
      <c r="G8337" s="31">
        <v>83.045886999999993</v>
      </c>
      <c r="H8337" s="31">
        <v>22.980340000000002</v>
      </c>
      <c r="I8337" s="32">
        <v>530168500819</v>
      </c>
      <c r="J8337" s="30" t="s">
        <v>23469</v>
      </c>
      <c r="K8337" s="30" t="s">
        <v>16</v>
      </c>
    </row>
    <row r="8338" spans="1:11" ht="15.75" x14ac:dyDescent="0.25">
      <c r="A8338" s="30" t="s">
        <v>23182</v>
      </c>
      <c r="B8338" s="31" t="s">
        <v>929</v>
      </c>
      <c r="C8338" s="31" t="s">
        <v>23473</v>
      </c>
      <c r="D8338" s="30" t="s">
        <v>23474</v>
      </c>
      <c r="E8338" s="31" t="s">
        <v>23475</v>
      </c>
      <c r="F8338" s="31">
        <v>9669350920</v>
      </c>
      <c r="G8338" s="31">
        <v>83.045886999999993</v>
      </c>
      <c r="H8338" s="31">
        <v>22.980340000000002</v>
      </c>
      <c r="I8338" s="32">
        <v>530277700841</v>
      </c>
      <c r="J8338" s="30" t="s">
        <v>23469</v>
      </c>
      <c r="K8338" s="30" t="s">
        <v>16</v>
      </c>
    </row>
    <row r="8339" spans="1:11" ht="15.75" x14ac:dyDescent="0.25">
      <c r="A8339" s="30" t="s">
        <v>23182</v>
      </c>
      <c r="B8339" s="31" t="s">
        <v>929</v>
      </c>
      <c r="C8339" s="31" t="s">
        <v>23476</v>
      </c>
      <c r="D8339" s="30" t="s">
        <v>23477</v>
      </c>
      <c r="E8339" s="31" t="s">
        <v>23478</v>
      </c>
      <c r="F8339" s="31">
        <v>9669346518</v>
      </c>
      <c r="G8339" s="31">
        <v>83.413652999999996</v>
      </c>
      <c r="H8339" s="31">
        <v>22.98067</v>
      </c>
      <c r="I8339" s="32">
        <v>530168900832</v>
      </c>
      <c r="J8339" s="30" t="s">
        <v>23469</v>
      </c>
      <c r="K8339" s="30" t="s">
        <v>16</v>
      </c>
    </row>
    <row r="8340" spans="1:11" ht="15.75" x14ac:dyDescent="0.25">
      <c r="A8340" s="30" t="s">
        <v>23182</v>
      </c>
      <c r="B8340" s="31" t="s">
        <v>929</v>
      </c>
      <c r="C8340" s="31" t="s">
        <v>23479</v>
      </c>
      <c r="D8340" s="30" t="s">
        <v>23480</v>
      </c>
      <c r="E8340" s="31" t="s">
        <v>15970</v>
      </c>
      <c r="F8340" s="31">
        <v>9826460598</v>
      </c>
      <c r="G8340" s="31">
        <v>83.408570999999995</v>
      </c>
      <c r="H8340" s="31">
        <v>22.981331000000001</v>
      </c>
      <c r="I8340" s="32">
        <v>530155400814</v>
      </c>
      <c r="J8340" s="30" t="s">
        <v>23469</v>
      </c>
      <c r="K8340" s="30" t="s">
        <v>16</v>
      </c>
    </row>
    <row r="8341" spans="1:11" ht="15.75" x14ac:dyDescent="0.25">
      <c r="A8341" s="30" t="s">
        <v>23182</v>
      </c>
      <c r="B8341" s="31" t="s">
        <v>929</v>
      </c>
      <c r="C8341" s="31" t="s">
        <v>23481</v>
      </c>
      <c r="D8341" s="30" t="s">
        <v>23482</v>
      </c>
      <c r="E8341" s="31" t="s">
        <v>23483</v>
      </c>
      <c r="F8341" s="31">
        <v>8224810919</v>
      </c>
      <c r="G8341" s="31">
        <v>82.923264000000003</v>
      </c>
      <c r="H8341" s="31">
        <v>23.003995</v>
      </c>
      <c r="I8341" s="32">
        <v>530275200836</v>
      </c>
      <c r="J8341" s="30" t="s">
        <v>23469</v>
      </c>
      <c r="K8341" s="30" t="s">
        <v>16</v>
      </c>
    </row>
    <row r="8342" spans="1:11" ht="15.75" x14ac:dyDescent="0.25">
      <c r="A8342" s="30" t="s">
        <v>23182</v>
      </c>
      <c r="B8342" s="31" t="s">
        <v>929</v>
      </c>
      <c r="C8342" s="31" t="s">
        <v>23484</v>
      </c>
      <c r="D8342" s="30" t="s">
        <v>23485</v>
      </c>
      <c r="E8342" s="31" t="s">
        <v>23486</v>
      </c>
      <c r="F8342" s="31">
        <v>9770681394</v>
      </c>
      <c r="G8342" s="31">
        <v>83.037008999999998</v>
      </c>
      <c r="H8342" s="31">
        <v>23.011697999999999</v>
      </c>
      <c r="I8342" s="32">
        <v>530168500835</v>
      </c>
      <c r="J8342" s="30" t="s">
        <v>23469</v>
      </c>
      <c r="K8342" s="30" t="s">
        <v>16</v>
      </c>
    </row>
    <row r="8343" spans="1:11" ht="15.75" x14ac:dyDescent="0.25">
      <c r="A8343" s="30" t="s">
        <v>23182</v>
      </c>
      <c r="B8343" s="31" t="s">
        <v>929</v>
      </c>
      <c r="C8343" s="31" t="s">
        <v>23492</v>
      </c>
      <c r="D8343" s="30" t="s">
        <v>23493</v>
      </c>
      <c r="E8343" s="31" t="s">
        <v>23494</v>
      </c>
      <c r="F8343" s="31">
        <v>9754234161</v>
      </c>
      <c r="G8343" s="31">
        <v>83.140776000000002</v>
      </c>
      <c r="H8343" s="31">
        <v>23.034300999999999</v>
      </c>
      <c r="I8343" s="32">
        <v>510486602744</v>
      </c>
      <c r="J8343" s="30" t="s">
        <v>23193</v>
      </c>
      <c r="K8343" s="30" t="s">
        <v>16</v>
      </c>
    </row>
    <row r="8344" spans="1:11" ht="15.75" x14ac:dyDescent="0.25">
      <c r="A8344" s="30" t="s">
        <v>23182</v>
      </c>
      <c r="B8344" s="31" t="s">
        <v>929</v>
      </c>
      <c r="C8344" s="31" t="s">
        <v>23495</v>
      </c>
      <c r="D8344" s="30" t="s">
        <v>23496</v>
      </c>
      <c r="E8344" s="31" t="s">
        <v>15040</v>
      </c>
      <c r="F8344" s="31">
        <v>9926273609</v>
      </c>
      <c r="G8344" s="31">
        <v>83.183656999999997</v>
      </c>
      <c r="H8344" s="31">
        <v>23.036152999999999</v>
      </c>
      <c r="I8344" s="32">
        <v>530155400817</v>
      </c>
      <c r="J8344" s="30" t="s">
        <v>23469</v>
      </c>
      <c r="K8344" s="30" t="s">
        <v>16</v>
      </c>
    </row>
    <row r="8345" spans="1:11" ht="15.75" x14ac:dyDescent="0.25">
      <c r="A8345" s="30" t="s">
        <v>23182</v>
      </c>
      <c r="B8345" s="31" t="s">
        <v>929</v>
      </c>
      <c r="C8345" s="31" t="s">
        <v>23499</v>
      </c>
      <c r="D8345" s="30" t="s">
        <v>23500</v>
      </c>
      <c r="E8345" s="31" t="s">
        <v>23501</v>
      </c>
      <c r="F8345" s="31">
        <v>9753734881</v>
      </c>
      <c r="G8345" s="31">
        <v>83.013310000000004</v>
      </c>
      <c r="H8345" s="31">
        <v>23.080570999999999</v>
      </c>
      <c r="I8345" s="32">
        <v>530159100852</v>
      </c>
      <c r="J8345" s="30" t="s">
        <v>23469</v>
      </c>
      <c r="K8345" s="30" t="s">
        <v>16</v>
      </c>
    </row>
    <row r="8346" spans="1:11" ht="15.75" x14ac:dyDescent="0.25">
      <c r="A8346" s="30" t="s">
        <v>23182</v>
      </c>
      <c r="B8346" s="31" t="s">
        <v>929</v>
      </c>
      <c r="C8346" s="31" t="s">
        <v>23502</v>
      </c>
      <c r="D8346" s="30" t="s">
        <v>23503</v>
      </c>
      <c r="E8346" s="31" t="s">
        <v>23504</v>
      </c>
      <c r="F8346" s="31">
        <v>9179505001</v>
      </c>
      <c r="G8346" s="31">
        <v>83.102448999999993</v>
      </c>
      <c r="H8346" s="31">
        <v>23.083099000000001</v>
      </c>
      <c r="I8346" s="32">
        <v>530277700840</v>
      </c>
      <c r="J8346" s="30" t="s">
        <v>23469</v>
      </c>
      <c r="K8346" s="30" t="s">
        <v>16</v>
      </c>
    </row>
    <row r="8347" spans="1:11" ht="31.5" x14ac:dyDescent="0.25">
      <c r="A8347" s="30" t="s">
        <v>23182</v>
      </c>
      <c r="B8347" s="31" t="s">
        <v>929</v>
      </c>
      <c r="C8347" s="31" t="s">
        <v>23505</v>
      </c>
      <c r="D8347" s="30" t="s">
        <v>23506</v>
      </c>
      <c r="E8347" s="31" t="s">
        <v>23507</v>
      </c>
      <c r="F8347" s="31">
        <v>9644324319</v>
      </c>
      <c r="G8347" s="31">
        <v>83.205085999999994</v>
      </c>
      <c r="H8347" s="31">
        <v>23.084485999999998</v>
      </c>
      <c r="I8347" s="32">
        <v>530252600846</v>
      </c>
      <c r="J8347" s="30" t="s">
        <v>23469</v>
      </c>
      <c r="K8347" s="30" t="s">
        <v>16</v>
      </c>
    </row>
    <row r="8348" spans="1:11" ht="31.5" x14ac:dyDescent="0.25">
      <c r="A8348" s="30" t="s">
        <v>23182</v>
      </c>
      <c r="B8348" s="31" t="s">
        <v>929</v>
      </c>
      <c r="C8348" s="31" t="s">
        <v>23508</v>
      </c>
      <c r="D8348" s="30" t="s">
        <v>23509</v>
      </c>
      <c r="E8348" s="31" t="s">
        <v>23510</v>
      </c>
      <c r="F8348" s="31">
        <v>9617412855</v>
      </c>
      <c r="G8348" s="31">
        <v>83.113962000000001</v>
      </c>
      <c r="H8348" s="31">
        <v>23.11017</v>
      </c>
      <c r="I8348" s="32">
        <v>530155200810</v>
      </c>
      <c r="J8348" s="30" t="s">
        <v>23469</v>
      </c>
      <c r="K8348" s="30" t="s">
        <v>16</v>
      </c>
    </row>
    <row r="8349" spans="1:11" ht="15.75" x14ac:dyDescent="0.25">
      <c r="A8349" s="30" t="s">
        <v>23182</v>
      </c>
      <c r="B8349" s="31" t="s">
        <v>929</v>
      </c>
      <c r="C8349" s="31" t="s">
        <v>23511</v>
      </c>
      <c r="D8349" s="30" t="s">
        <v>23512</v>
      </c>
      <c r="E8349" s="31" t="s">
        <v>23513</v>
      </c>
      <c r="F8349" s="31">
        <v>919340157650</v>
      </c>
      <c r="G8349" s="31">
        <v>83.195920000000001</v>
      </c>
      <c r="H8349" s="31">
        <v>23.116240000000001</v>
      </c>
      <c r="I8349" s="32">
        <v>530420401629</v>
      </c>
      <c r="J8349" s="30" t="s">
        <v>23469</v>
      </c>
      <c r="K8349" s="30" t="s">
        <v>16</v>
      </c>
    </row>
    <row r="8350" spans="1:11" ht="15.75" x14ac:dyDescent="0.25">
      <c r="A8350" s="30" t="s">
        <v>23182</v>
      </c>
      <c r="B8350" s="31" t="s">
        <v>929</v>
      </c>
      <c r="C8350" s="31" t="s">
        <v>23514</v>
      </c>
      <c r="D8350" s="30" t="s">
        <v>23515</v>
      </c>
      <c r="E8350" s="31" t="s">
        <v>23516</v>
      </c>
      <c r="F8350" s="31">
        <v>9977783925</v>
      </c>
      <c r="G8350" s="31">
        <v>83.499022999999994</v>
      </c>
      <c r="H8350" s="31">
        <v>23.120560000000001</v>
      </c>
      <c r="I8350" s="32">
        <v>530168900822</v>
      </c>
      <c r="J8350" s="30" t="s">
        <v>23469</v>
      </c>
      <c r="K8350" s="30" t="s">
        <v>16</v>
      </c>
    </row>
    <row r="8351" spans="1:11" ht="15.75" x14ac:dyDescent="0.25">
      <c r="A8351" s="30" t="s">
        <v>23182</v>
      </c>
      <c r="B8351" s="31" t="s">
        <v>929</v>
      </c>
      <c r="C8351" s="31"/>
      <c r="D8351" s="30" t="s">
        <v>23517</v>
      </c>
      <c r="E8351" s="31" t="s">
        <v>23518</v>
      </c>
      <c r="F8351" s="31">
        <v>919131885157</v>
      </c>
      <c r="G8351" s="31">
        <v>83.195536000000004</v>
      </c>
      <c r="H8351" s="31">
        <v>23.120988000000001</v>
      </c>
      <c r="I8351" s="32">
        <v>510079703116</v>
      </c>
      <c r="J8351" s="30" t="s">
        <v>23193</v>
      </c>
      <c r="K8351" s="30" t="s">
        <v>16</v>
      </c>
    </row>
    <row r="8352" spans="1:11" ht="15.75" x14ac:dyDescent="0.25">
      <c r="A8352" s="30" t="s">
        <v>23182</v>
      </c>
      <c r="B8352" s="31" t="s">
        <v>929</v>
      </c>
      <c r="C8352" s="31" t="s">
        <v>23522</v>
      </c>
      <c r="D8352" s="30" t="s">
        <v>23523</v>
      </c>
      <c r="E8352" s="31" t="s">
        <v>23524</v>
      </c>
      <c r="F8352" s="31">
        <v>7587227266</v>
      </c>
      <c r="G8352" s="31">
        <v>83.40831</v>
      </c>
      <c r="H8352" s="31">
        <v>23.12865</v>
      </c>
      <c r="I8352" s="32">
        <v>530157800834</v>
      </c>
      <c r="J8352" s="30" t="s">
        <v>23469</v>
      </c>
      <c r="K8352" s="30" t="s">
        <v>16</v>
      </c>
    </row>
    <row r="8353" spans="1:11" ht="15.75" x14ac:dyDescent="0.25">
      <c r="A8353" s="30" t="s">
        <v>23182</v>
      </c>
      <c r="B8353" s="31" t="s">
        <v>929</v>
      </c>
      <c r="C8353" s="31" t="s">
        <v>23536</v>
      </c>
      <c r="D8353" s="30" t="s">
        <v>23537</v>
      </c>
      <c r="E8353" s="31" t="s">
        <v>23538</v>
      </c>
      <c r="F8353" s="31">
        <v>9009383449</v>
      </c>
      <c r="G8353" s="31">
        <v>83.437669999999997</v>
      </c>
      <c r="H8353" s="31">
        <v>23.156549999999999</v>
      </c>
      <c r="I8353" s="32">
        <v>530168900820</v>
      </c>
      <c r="J8353" s="30" t="s">
        <v>23469</v>
      </c>
      <c r="K8353" s="30" t="s">
        <v>16</v>
      </c>
    </row>
    <row r="8354" spans="1:11" ht="15.75" x14ac:dyDescent="0.25">
      <c r="A8354" s="30" t="s">
        <v>23182</v>
      </c>
      <c r="B8354" s="31" t="s">
        <v>929</v>
      </c>
      <c r="C8354" s="31" t="s">
        <v>23539</v>
      </c>
      <c r="D8354" s="31" t="s">
        <v>23539</v>
      </c>
      <c r="E8354" s="31" t="s">
        <v>23540</v>
      </c>
      <c r="F8354" s="31">
        <v>9165757801</v>
      </c>
      <c r="G8354" s="31">
        <v>83.437674999999999</v>
      </c>
      <c r="H8354" s="31">
        <v>23.156555000000001</v>
      </c>
      <c r="I8354" s="32">
        <v>530168900824</v>
      </c>
      <c r="J8354" s="30" t="s">
        <v>23469</v>
      </c>
      <c r="K8354" s="30" t="s">
        <v>16</v>
      </c>
    </row>
    <row r="8355" spans="1:11" ht="15.75" x14ac:dyDescent="0.25">
      <c r="A8355" s="30" t="s">
        <v>23182</v>
      </c>
      <c r="B8355" s="31" t="s">
        <v>929</v>
      </c>
      <c r="C8355" s="31" t="s">
        <v>23541</v>
      </c>
      <c r="D8355" s="30" t="s">
        <v>23542</v>
      </c>
      <c r="E8355" s="31" t="s">
        <v>23543</v>
      </c>
      <c r="F8355" s="31">
        <v>7697109446</v>
      </c>
      <c r="G8355" s="31">
        <v>83.495024000000001</v>
      </c>
      <c r="H8355" s="31">
        <v>23.166340999999999</v>
      </c>
      <c r="I8355" s="32">
        <v>530168900821</v>
      </c>
      <c r="J8355" s="30" t="s">
        <v>23469</v>
      </c>
      <c r="K8355" s="30" t="s">
        <v>16</v>
      </c>
    </row>
    <row r="8356" spans="1:11" ht="15.75" x14ac:dyDescent="0.25">
      <c r="A8356" s="30" t="s">
        <v>23182</v>
      </c>
      <c r="B8356" s="31" t="s">
        <v>929</v>
      </c>
      <c r="C8356" s="31" t="s">
        <v>23615</v>
      </c>
      <c r="D8356" s="31" t="s">
        <v>23615</v>
      </c>
      <c r="E8356" s="31" t="s">
        <v>23616</v>
      </c>
      <c r="F8356" s="31">
        <v>919399094721</v>
      </c>
      <c r="G8356" s="31">
        <v>83.164899000000005</v>
      </c>
      <c r="H8356" s="31">
        <v>22.949407000000001</v>
      </c>
      <c r="I8356" s="32">
        <v>510252603073</v>
      </c>
      <c r="J8356" s="30" t="s">
        <v>23193</v>
      </c>
      <c r="K8356" s="30" t="s">
        <v>16</v>
      </c>
    </row>
    <row r="8357" spans="1:11" ht="15.75" x14ac:dyDescent="0.25">
      <c r="A8357" s="30" t="s">
        <v>23182</v>
      </c>
      <c r="B8357" s="31" t="s">
        <v>929</v>
      </c>
      <c r="C8357" s="31" t="s">
        <v>23630</v>
      </c>
      <c r="D8357" s="30" t="s">
        <v>23631</v>
      </c>
      <c r="E8357" s="31" t="s">
        <v>23632</v>
      </c>
      <c r="F8357" s="31">
        <v>919098766166</v>
      </c>
      <c r="G8357" s="31">
        <v>83.314798999999994</v>
      </c>
      <c r="H8357" s="31">
        <v>22.837209000000001</v>
      </c>
      <c r="I8357" s="32">
        <v>530168600830</v>
      </c>
      <c r="J8357" s="30" t="s">
        <v>23469</v>
      </c>
      <c r="K8357" s="30" t="s">
        <v>16</v>
      </c>
    </row>
    <row r="8358" spans="1:11" ht="15.75" x14ac:dyDescent="0.25">
      <c r="A8358" s="30" t="s">
        <v>23182</v>
      </c>
      <c r="B8358" s="31" t="s">
        <v>929</v>
      </c>
      <c r="C8358" s="31" t="s">
        <v>23637</v>
      </c>
      <c r="D8358" s="31" t="s">
        <v>23637</v>
      </c>
      <c r="E8358" s="31" t="s">
        <v>23638</v>
      </c>
      <c r="F8358" s="31">
        <v>919406223378</v>
      </c>
      <c r="G8358" s="31">
        <v>83.189888999999994</v>
      </c>
      <c r="H8358" s="31">
        <v>23.104339</v>
      </c>
      <c r="I8358" s="32">
        <v>510155504073</v>
      </c>
      <c r="J8358" s="30" t="s">
        <v>23469</v>
      </c>
      <c r="K8358" s="30" t="s">
        <v>16</v>
      </c>
    </row>
    <row r="8359" spans="1:11" ht="15.75" x14ac:dyDescent="0.25">
      <c r="A8359" s="30" t="s">
        <v>23182</v>
      </c>
      <c r="B8359" s="31" t="s">
        <v>929</v>
      </c>
      <c r="C8359" s="31" t="s">
        <v>23643</v>
      </c>
      <c r="D8359" s="31" t="s">
        <v>23643</v>
      </c>
      <c r="E8359" s="31" t="s">
        <v>23644</v>
      </c>
      <c r="F8359" s="31">
        <v>919644570118</v>
      </c>
      <c r="G8359" s="31">
        <v>83.030769000000006</v>
      </c>
      <c r="H8359" s="31">
        <v>22.854689</v>
      </c>
      <c r="I8359" s="32">
        <v>530277702952</v>
      </c>
      <c r="J8359" s="30" t="s">
        <v>23469</v>
      </c>
      <c r="K8359" s="30" t="s">
        <v>16</v>
      </c>
    </row>
    <row r="8360" spans="1:11" ht="15.75" x14ac:dyDescent="0.25">
      <c r="A8360" s="30" t="s">
        <v>26046</v>
      </c>
      <c r="B8360" s="30" t="s">
        <v>929</v>
      </c>
      <c r="C8360" s="30" t="s">
        <v>1096</v>
      </c>
      <c r="D8360" s="30" t="s">
        <v>26142</v>
      </c>
      <c r="E8360" s="30" t="s">
        <v>26143</v>
      </c>
      <c r="F8360" s="30">
        <v>9977444652</v>
      </c>
      <c r="G8360" s="30">
        <v>23.447543</v>
      </c>
      <c r="H8360" s="30">
        <v>83.204413000000002</v>
      </c>
      <c r="I8360" s="33">
        <v>11070730</v>
      </c>
      <c r="J8360" s="30" t="s">
        <v>26136</v>
      </c>
      <c r="K8360" s="30" t="s">
        <v>16</v>
      </c>
    </row>
    <row r="8361" spans="1:11" ht="15.75" x14ac:dyDescent="0.25">
      <c r="A8361" s="30" t="s">
        <v>26046</v>
      </c>
      <c r="B8361" s="30" t="s">
        <v>929</v>
      </c>
      <c r="C8361" s="30" t="s">
        <v>951</v>
      </c>
      <c r="D8361" s="30" t="s">
        <v>26144</v>
      </c>
      <c r="E8361" s="30" t="s">
        <v>26145</v>
      </c>
      <c r="F8361" s="30">
        <v>8319864100</v>
      </c>
      <c r="G8361" s="30">
        <v>23.447543</v>
      </c>
      <c r="H8361" s="30">
        <v>83.204413000000002</v>
      </c>
      <c r="I8361" s="33">
        <v>11070731</v>
      </c>
      <c r="J8361" s="30" t="s">
        <v>26136</v>
      </c>
      <c r="K8361" s="30" t="s">
        <v>16</v>
      </c>
    </row>
    <row r="8362" spans="1:11" ht="15.75" x14ac:dyDescent="0.25">
      <c r="A8362" s="30" t="s">
        <v>26046</v>
      </c>
      <c r="B8362" s="30" t="s">
        <v>929</v>
      </c>
      <c r="C8362" s="30" t="s">
        <v>951</v>
      </c>
      <c r="D8362" s="30" t="s">
        <v>26146</v>
      </c>
      <c r="E8362" s="30" t="s">
        <v>26147</v>
      </c>
      <c r="F8362" s="30">
        <v>8120593682</v>
      </c>
      <c r="G8362" s="30">
        <v>23.447543</v>
      </c>
      <c r="H8362" s="30">
        <v>83.204413000000002</v>
      </c>
      <c r="I8362" s="33">
        <v>11070735</v>
      </c>
      <c r="J8362" s="30" t="s">
        <v>26136</v>
      </c>
      <c r="K8362" s="30" t="s">
        <v>16</v>
      </c>
    </row>
    <row r="8363" spans="1:11" ht="15.75" x14ac:dyDescent="0.25">
      <c r="A8363" s="30" t="s">
        <v>26046</v>
      </c>
      <c r="B8363" s="30" t="s">
        <v>929</v>
      </c>
      <c r="C8363" s="30" t="s">
        <v>1096</v>
      </c>
      <c r="D8363" s="30" t="s">
        <v>26182</v>
      </c>
      <c r="E8363" s="30" t="s">
        <v>26183</v>
      </c>
      <c r="F8363" s="30">
        <v>7389811306</v>
      </c>
      <c r="G8363" s="30">
        <v>21.96</v>
      </c>
      <c r="H8363" s="30">
        <v>82.29</v>
      </c>
      <c r="I8363" s="33">
        <v>11071020</v>
      </c>
      <c r="J8363" s="30" t="s">
        <v>26136</v>
      </c>
      <c r="K8363" s="30" t="s">
        <v>16</v>
      </c>
    </row>
    <row r="8364" spans="1:11" ht="15.75" x14ac:dyDescent="0.25">
      <c r="A8364" s="50" t="s">
        <v>26299</v>
      </c>
      <c r="B8364" s="63" t="s">
        <v>929</v>
      </c>
      <c r="C8364" s="63" t="s">
        <v>1096</v>
      </c>
      <c r="D8364" s="63" t="s">
        <v>26440</v>
      </c>
      <c r="E8364" s="63" t="s">
        <v>26441</v>
      </c>
      <c r="F8364" s="64"/>
      <c r="G8364" s="60">
        <v>23.054162999999999</v>
      </c>
      <c r="H8364" s="60">
        <v>83.189014999999998</v>
      </c>
      <c r="I8364" s="53">
        <v>230101177</v>
      </c>
      <c r="J8364" s="54" t="s">
        <v>16268</v>
      </c>
      <c r="K8364" s="54" t="s">
        <v>16</v>
      </c>
    </row>
    <row r="8365" spans="1:11" ht="15.75" x14ac:dyDescent="0.25">
      <c r="A8365" s="30" t="s">
        <v>26046</v>
      </c>
      <c r="B8365" s="30" t="s">
        <v>99</v>
      </c>
      <c r="C8365" s="30" t="s">
        <v>1046</v>
      </c>
      <c r="D8365" s="30" t="s">
        <v>26078</v>
      </c>
      <c r="E8365" s="30" t="s">
        <v>26079</v>
      </c>
      <c r="F8365" s="41">
        <v>9406117297</v>
      </c>
      <c r="G8365" s="30">
        <v>20.239496299999999</v>
      </c>
      <c r="H8365" s="30">
        <v>81.347528600000004</v>
      </c>
      <c r="I8365" s="33">
        <v>11045388</v>
      </c>
      <c r="J8365" s="30" t="s">
        <v>26073</v>
      </c>
      <c r="K8365" s="30" t="s">
        <v>16</v>
      </c>
    </row>
  </sheetData>
  <autoFilter ref="A1:K1">
    <sortState ref="A2:K8365">
      <sortCondition ref="B1"/>
    </sortState>
  </autoFilter>
  <conditionalFormatting sqref="I613:I632">
    <cfRule type="duplicateValues" dxfId="1049" priority="510"/>
  </conditionalFormatting>
  <conditionalFormatting sqref="I633:I635">
    <cfRule type="duplicateValues" dxfId="1048" priority="509"/>
  </conditionalFormatting>
  <conditionalFormatting sqref="I704:I705">
    <cfRule type="duplicateValues" dxfId="1047" priority="508"/>
  </conditionalFormatting>
  <conditionalFormatting sqref="I4829:I4926">
    <cfRule type="duplicateValues" dxfId="1046" priority="507"/>
  </conditionalFormatting>
  <conditionalFormatting sqref="I5021:I5032 I4895:I4995 I4997:I5019">
    <cfRule type="duplicateValues" dxfId="1045" priority="506"/>
  </conditionalFormatting>
  <conditionalFormatting sqref="D4895:D5032">
    <cfRule type="duplicateValues" dxfId="1044" priority="505"/>
  </conditionalFormatting>
  <conditionalFormatting sqref="I5066:I5075 I5033:I5064">
    <cfRule type="duplicateValues" dxfId="1043" priority="504"/>
  </conditionalFormatting>
  <conditionalFormatting sqref="I5033:I5064 I5066:I5075">
    <cfRule type="duplicateValues" dxfId="1042" priority="503"/>
  </conditionalFormatting>
  <conditionalFormatting sqref="I5066:I5075">
    <cfRule type="duplicateValues" dxfId="1041" priority="502"/>
  </conditionalFormatting>
  <conditionalFormatting sqref="I8067">
    <cfRule type="duplicateValues" dxfId="1040" priority="500"/>
  </conditionalFormatting>
  <conditionalFormatting sqref="I8064:I8070">
    <cfRule type="duplicateValues" dxfId="1039" priority="501"/>
  </conditionalFormatting>
  <conditionalFormatting sqref="I8085:I8117">
    <cfRule type="duplicateValues" dxfId="1038" priority="499"/>
  </conditionalFormatting>
  <conditionalFormatting sqref="B8211 B8206">
    <cfRule type="expression" dxfId="1037" priority="498">
      <formula>ISNA(B8206:B8359)</formula>
    </cfRule>
  </conditionalFormatting>
  <conditionalFormatting sqref="B8211">
    <cfRule type="expression" dxfId="1036" priority="497">
      <formula>ISNA(B8211:B8361)</formula>
    </cfRule>
  </conditionalFormatting>
  <conditionalFormatting sqref="B8211">
    <cfRule type="containsBlanks" dxfId="1035" priority="496">
      <formula>LEN(TRIM(B8211))=0</formula>
    </cfRule>
  </conditionalFormatting>
  <conditionalFormatting sqref="B8206">
    <cfRule type="containsBlanks" dxfId="1034" priority="495">
      <formula>LEN(TRIM(B8206))=0</formula>
    </cfRule>
  </conditionalFormatting>
  <conditionalFormatting sqref="B8206">
    <cfRule type="expression" dxfId="1033" priority="494">
      <formula>ISNA(B8206:B8360)</formula>
    </cfRule>
  </conditionalFormatting>
  <conditionalFormatting sqref="B8206">
    <cfRule type="expression" dxfId="1032" priority="493">
      <formula>ISNA(B8206:B8357)</formula>
    </cfRule>
  </conditionalFormatting>
  <conditionalFormatting sqref="B8211">
    <cfRule type="expression" dxfId="1031" priority="492">
      <formula>ISNA(B8211:B8261)</formula>
    </cfRule>
  </conditionalFormatting>
  <conditionalFormatting sqref="B8211">
    <cfRule type="expression" dxfId="1030" priority="491">
      <formula>ISNA(B8211:B8363)</formula>
    </cfRule>
  </conditionalFormatting>
  <conditionalFormatting sqref="D8215 D8226 D8260:D8261">
    <cfRule type="containsBlanks" dxfId="1029" priority="490">
      <formula>LEN(TRIM(D8215))=0</formula>
    </cfRule>
  </conditionalFormatting>
  <conditionalFormatting sqref="D8202:D8205 D8207:D8210 D8212:D8214 D8216:D8217 D8224:D8225 D8242:D8262 D8227:D8240 D8264:D8265">
    <cfRule type="containsText" dxfId="1028" priority="489" operator="containsText" text="#N/A">
      <formula>NOT(ISERROR(SEARCH("#N/A",D8202)))</formula>
    </cfRule>
  </conditionalFormatting>
  <conditionalFormatting sqref="D8217">
    <cfRule type="expression" dxfId="1027" priority="488">
      <formula>ISNA(D8217:D8266)</formula>
    </cfRule>
  </conditionalFormatting>
  <conditionalFormatting sqref="D8202">
    <cfRule type="expression" dxfId="1026" priority="487">
      <formula>ISNA(D8202:D9789)</formula>
    </cfRule>
  </conditionalFormatting>
  <conditionalFormatting sqref="D8203">
    <cfRule type="expression" dxfId="1025" priority="486">
      <formula>ISNA(D8203:D9457)</formula>
    </cfRule>
  </conditionalFormatting>
  <conditionalFormatting sqref="D8260:D8261">
    <cfRule type="expression" dxfId="1024" priority="485">
      <formula>ISNA(D8260:D9481)</formula>
    </cfRule>
  </conditionalFormatting>
  <conditionalFormatting sqref="D8205">
    <cfRule type="expression" dxfId="1023" priority="484">
      <formula>ISNA(D8205:D8988)</formula>
    </cfRule>
  </conditionalFormatting>
  <conditionalFormatting sqref="D8207">
    <cfRule type="expression" dxfId="1022" priority="483">
      <formula>ISNA(D8207:D8688)</formula>
    </cfRule>
  </conditionalFormatting>
  <conditionalFormatting sqref="D8208">
    <cfRule type="expression" dxfId="1021" priority="482">
      <formula>ISNA(D8208:D8746)</formula>
    </cfRule>
  </conditionalFormatting>
  <conditionalFormatting sqref="D8209">
    <cfRule type="expression" dxfId="1020" priority="481">
      <formula>ISNA(D8209:D8317)</formula>
    </cfRule>
  </conditionalFormatting>
  <conditionalFormatting sqref="D8236:D8237">
    <cfRule type="expression" dxfId="1019" priority="480">
      <formula>ISNA(D8236:D8414)</formula>
    </cfRule>
  </conditionalFormatting>
  <conditionalFormatting sqref="D8263">
    <cfRule type="expression" dxfId="1018" priority="479">
      <formula>ISNA(D8263:D9841)</formula>
    </cfRule>
  </conditionalFormatting>
  <conditionalFormatting sqref="D8214">
    <cfRule type="expression" dxfId="1017" priority="478">
      <formula>ISNA(D8214:D8462)</formula>
    </cfRule>
  </conditionalFormatting>
  <conditionalFormatting sqref="D8215">
    <cfRule type="expression" dxfId="1016" priority="477">
      <formula>ISNA(D8215:D9463)</formula>
    </cfRule>
  </conditionalFormatting>
  <conditionalFormatting sqref="D8215">
    <cfRule type="expression" dxfId="1015" priority="476">
      <formula>ISNA(D8215:D9461)</formula>
    </cfRule>
  </conditionalFormatting>
  <conditionalFormatting sqref="D8215">
    <cfRule type="expression" dxfId="1014" priority="475">
      <formula>ISNA(D8215:D9464)</formula>
    </cfRule>
  </conditionalFormatting>
  <conditionalFormatting sqref="D8217">
    <cfRule type="expression" dxfId="1013" priority="474">
      <formula>ISNA(D8217:D8892)</formula>
    </cfRule>
  </conditionalFormatting>
  <conditionalFormatting sqref="D8224">
    <cfRule type="expression" dxfId="1012" priority="473">
      <formula>ISNA(D8224:D8405)</formula>
    </cfRule>
  </conditionalFormatting>
  <conditionalFormatting sqref="D8225">
    <cfRule type="expression" dxfId="1011" priority="472">
      <formula>ISNA(D8225:D8464)</formula>
    </cfRule>
  </conditionalFormatting>
  <conditionalFormatting sqref="D8233">
    <cfRule type="expression" dxfId="1010" priority="471">
      <formula>ISNA(D8233:D8689)</formula>
    </cfRule>
  </conditionalFormatting>
  <conditionalFormatting sqref="D8232">
    <cfRule type="expression" dxfId="1009" priority="470">
      <formula>ISNA(D8232:D8689)</formula>
    </cfRule>
  </conditionalFormatting>
  <conditionalFormatting sqref="D8231">
    <cfRule type="expression" dxfId="1008" priority="469">
      <formula>ISNA(D8231:D8689)</formula>
    </cfRule>
  </conditionalFormatting>
  <conditionalFormatting sqref="D8230">
    <cfRule type="expression" dxfId="1007" priority="468">
      <formula>ISNA(D8230:D8689)</formula>
    </cfRule>
  </conditionalFormatting>
  <conditionalFormatting sqref="D8229">
    <cfRule type="expression" dxfId="1006" priority="467">
      <formula>ISNA(D8229:D8689)</formula>
    </cfRule>
  </conditionalFormatting>
  <conditionalFormatting sqref="D8228">
    <cfRule type="expression" dxfId="1005" priority="466">
      <formula>ISNA(D8228:D8465)</formula>
    </cfRule>
  </conditionalFormatting>
  <conditionalFormatting sqref="D8229">
    <cfRule type="expression" dxfId="1004" priority="465">
      <formula>ISNA(D8229:D8473)</formula>
    </cfRule>
  </conditionalFormatting>
  <conditionalFormatting sqref="D8230">
    <cfRule type="expression" dxfId="1003" priority="464">
      <formula>ISNA(D8230:D8528)</formula>
    </cfRule>
  </conditionalFormatting>
  <conditionalFormatting sqref="D8233">
    <cfRule type="expression" dxfId="1002" priority="463">
      <formula>ISNA(D8233:D8886)</formula>
    </cfRule>
  </conditionalFormatting>
  <conditionalFormatting sqref="D8242:D8243 D8250:D8251">
    <cfRule type="expression" dxfId="1001" priority="462">
      <formula>ISNA(D8242:D8287)</formula>
    </cfRule>
  </conditionalFormatting>
  <conditionalFormatting sqref="D8237:D8238">
    <cfRule type="expression" dxfId="1000" priority="461">
      <formula>ISNA(D8237:D8523)</formula>
    </cfRule>
  </conditionalFormatting>
  <conditionalFormatting sqref="D8247:D8248">
    <cfRule type="expression" dxfId="999" priority="460">
      <formula>ISNA(D8247:D9299)</formula>
    </cfRule>
  </conditionalFormatting>
  <conditionalFormatting sqref="D8239 D8254:D8257 D8260:D8261">
    <cfRule type="expression" dxfId="998" priority="459">
      <formula>ISNA(D8239:D9458)</formula>
    </cfRule>
  </conditionalFormatting>
  <conditionalFormatting sqref="D8239:D8240 D8262">
    <cfRule type="expression" dxfId="997" priority="458">
      <formula>ISNA(D8239:D9791)</formula>
    </cfRule>
  </conditionalFormatting>
  <conditionalFormatting sqref="D8244:D8245">
    <cfRule type="expression" dxfId="996" priority="457">
      <formula>ISNA(D8244:D8410)</formula>
    </cfRule>
  </conditionalFormatting>
  <conditionalFormatting sqref="D8245:D8246">
    <cfRule type="expression" dxfId="995" priority="456">
      <formula>ISNA(D8245:D8905)</formula>
    </cfRule>
  </conditionalFormatting>
  <conditionalFormatting sqref="D8246:D8247 D8258:D8259">
    <cfRule type="expression" dxfId="994" priority="455">
      <formula>ISNA(D8246:D9172)</formula>
    </cfRule>
  </conditionalFormatting>
  <conditionalFormatting sqref="D8248:D8249">
    <cfRule type="expression" dxfId="993" priority="454">
      <formula>ISNA(D8248:D9206)</formula>
    </cfRule>
  </conditionalFormatting>
  <conditionalFormatting sqref="D8249:D8250">
    <cfRule type="expression" dxfId="992" priority="453">
      <formula>ISNA(D8249:D9432)</formula>
    </cfRule>
  </conditionalFormatting>
  <conditionalFormatting sqref="D8251:D8252">
    <cfRule type="expression" dxfId="991" priority="452">
      <formula>ISNA(D8251:D8482)</formula>
    </cfRule>
  </conditionalFormatting>
  <conditionalFormatting sqref="D8252:D8253">
    <cfRule type="expression" dxfId="990" priority="451">
      <formula>ISNA(D8252:D8774)</formula>
    </cfRule>
  </conditionalFormatting>
  <conditionalFormatting sqref="D8253:D8254">
    <cfRule type="expression" dxfId="989" priority="450">
      <formula>ISNA(D8253:D9126)</formula>
    </cfRule>
  </conditionalFormatting>
  <conditionalFormatting sqref="D8255:D8256">
    <cfRule type="expression" dxfId="988" priority="449">
      <formula>ISNA(D8255:D8338)</formula>
    </cfRule>
  </conditionalFormatting>
  <conditionalFormatting sqref="D8257:D8258">
    <cfRule type="expression" dxfId="987" priority="448">
      <formula>ISNA(D8257:D9431)</formula>
    </cfRule>
  </conditionalFormatting>
  <conditionalFormatting sqref="D8259:D8260">
    <cfRule type="expression" dxfId="986" priority="447">
      <formula>ISNA(D8259:D9482)</formula>
    </cfRule>
  </conditionalFormatting>
  <conditionalFormatting sqref="D8260:D8261">
    <cfRule type="expression" dxfId="985" priority="446">
      <formula>ISNA(D8260:D9482)</formula>
    </cfRule>
  </conditionalFormatting>
  <conditionalFormatting sqref="D8261:D8262">
    <cfRule type="expression" dxfId="984" priority="445">
      <formula>ISNA(D8261:D8412)</formula>
    </cfRule>
  </conditionalFormatting>
  <conditionalFormatting sqref="D8204">
    <cfRule type="expression" dxfId="983" priority="444">
      <formula>ISNA(D8204:D9422)</formula>
    </cfRule>
  </conditionalFormatting>
  <conditionalFormatting sqref="D8235:D8236">
    <cfRule type="expression" dxfId="982" priority="443">
      <formula>ISNA(D8235:D8286)</formula>
    </cfRule>
  </conditionalFormatting>
  <conditionalFormatting sqref="D8216">
    <cfRule type="expression" dxfId="981" priority="442">
      <formula>ISNA(D8216:D8262)</formula>
    </cfRule>
  </conditionalFormatting>
  <conditionalFormatting sqref="D8243:D8244">
    <cfRule type="expression" dxfId="980" priority="441">
      <formula>ISNA(D8243:D8286)</formula>
    </cfRule>
  </conditionalFormatting>
  <conditionalFormatting sqref="D8213">
    <cfRule type="expression" dxfId="979" priority="440">
      <formula>ISNA(D8213:D8286)</formula>
    </cfRule>
  </conditionalFormatting>
  <conditionalFormatting sqref="D8226">
    <cfRule type="expression" dxfId="978" priority="439">
      <formula>ISNA(D8226:D8286)</formula>
    </cfRule>
  </conditionalFormatting>
  <conditionalFormatting sqref="D8234:D8235">
    <cfRule type="expression" dxfId="977" priority="438">
      <formula>ISNA(D8234:D8286)</formula>
    </cfRule>
  </conditionalFormatting>
  <conditionalFormatting sqref="D8263">
    <cfRule type="containsText" dxfId="976" priority="437" operator="containsText" text="#N/A">
      <formula>NOT(ISERROR(SEARCH("#N/A",D8263)))</formula>
    </cfRule>
  </conditionalFormatting>
  <conditionalFormatting sqref="D8210">
    <cfRule type="expression" dxfId="975" priority="436">
      <formula>ISNA(D8210:D8386)</formula>
    </cfRule>
  </conditionalFormatting>
  <conditionalFormatting sqref="D8264">
    <cfRule type="expression" dxfId="974" priority="435">
      <formula>ISNA(D8233:D8689)</formula>
    </cfRule>
  </conditionalFormatting>
  <conditionalFormatting sqref="D8264">
    <cfRule type="expression" dxfId="973" priority="434">
      <formula>ISNA(D8233:D8685)</formula>
    </cfRule>
  </conditionalFormatting>
  <conditionalFormatting sqref="D8265">
    <cfRule type="expression" dxfId="972" priority="433">
      <formula>ISNA(D8239:D9290)</formula>
    </cfRule>
  </conditionalFormatting>
  <conditionalFormatting sqref="D8265">
    <cfRule type="expression" dxfId="971" priority="432">
      <formula>ISNA(D8239:D9457)</formula>
    </cfRule>
  </conditionalFormatting>
  <conditionalFormatting sqref="D8212">
    <cfRule type="expression" dxfId="970" priority="431">
      <formula>ISNA(D8212:D9788)</formula>
    </cfRule>
  </conditionalFormatting>
  <conditionalFormatting sqref="D8238">
    <cfRule type="expression" dxfId="969" priority="430">
      <formula>ISNA(D8238:D9289)</formula>
    </cfRule>
  </conditionalFormatting>
  <conditionalFormatting sqref="D8227:D8228">
    <cfRule type="expression" dxfId="968" priority="429">
      <formula>ISNA(D8227:D8688)</formula>
    </cfRule>
  </conditionalFormatting>
  <conditionalFormatting sqref="D8231:D8232">
    <cfRule type="expression" dxfId="967" priority="428">
      <formula>ISNA(D8231:D8683)</formula>
    </cfRule>
  </conditionalFormatting>
  <conditionalFormatting sqref="E8212:E8217 E8202:E8205 E8207:E8210 E8224:E8262 E8264:E8265">
    <cfRule type="containsBlanks" dxfId="966" priority="427">
      <formula>LEN(TRIM(E8202))=0</formula>
    </cfRule>
  </conditionalFormatting>
  <conditionalFormatting sqref="E8248 E8240">
    <cfRule type="expression" dxfId="965" priority="426">
      <formula>ISNA(G8240:G8287)</formula>
    </cfRule>
  </conditionalFormatting>
  <conditionalFormatting sqref="E8245 E8238">
    <cfRule type="expression" dxfId="964" priority="425">
      <formula>ISNA(G8238:G9292)</formula>
    </cfRule>
  </conditionalFormatting>
  <conditionalFormatting sqref="E8255 E8252">
    <cfRule type="expression" dxfId="963" priority="424">
      <formula>ISNA(G8252:G9473)</formula>
    </cfRule>
  </conditionalFormatting>
  <conditionalFormatting sqref="E8248">
    <cfRule type="expression" dxfId="962" priority="423">
      <formula>ISNA(G8248:G9211)</formula>
    </cfRule>
  </conditionalFormatting>
  <conditionalFormatting sqref="E8246">
    <cfRule type="expression" dxfId="961" priority="422">
      <formula>ISNA(G8246:G9206)</formula>
    </cfRule>
  </conditionalFormatting>
  <conditionalFormatting sqref="E8247">
    <cfRule type="expression" dxfId="960" priority="421">
      <formula>ISNA(G8247:G9432)</formula>
    </cfRule>
  </conditionalFormatting>
  <conditionalFormatting sqref="E8249">
    <cfRule type="expression" dxfId="959" priority="420">
      <formula>ISNA(G8249:G9437)</formula>
    </cfRule>
  </conditionalFormatting>
  <conditionalFormatting sqref="E8251">
    <cfRule type="expression" dxfId="958" priority="419">
      <formula>ISNA(G8251:G8487)</formula>
    </cfRule>
  </conditionalFormatting>
  <conditionalFormatting sqref="E8252">
    <cfRule type="expression" dxfId="957" priority="418">
      <formula>ISNA(G8252:G8779)</formula>
    </cfRule>
  </conditionalFormatting>
  <conditionalFormatting sqref="E8250">
    <cfRule type="expression" dxfId="956" priority="417">
      <formula>ISNA(G8250:G8774)</formula>
    </cfRule>
  </conditionalFormatting>
  <conditionalFormatting sqref="E8251">
    <cfRule type="expression" dxfId="955" priority="416">
      <formula>ISNA(G8251:G9126)</formula>
    </cfRule>
  </conditionalFormatting>
  <conditionalFormatting sqref="E8256 E8260">
    <cfRule type="expression" dxfId="954" priority="415">
      <formula>ISNA(G8256:G9481)</formula>
    </cfRule>
  </conditionalFormatting>
  <conditionalFormatting sqref="E8256:E8257 E8260 E8253">
    <cfRule type="expression" dxfId="953" priority="414">
      <formula>ISNA(G8253:G9475)</formula>
    </cfRule>
  </conditionalFormatting>
  <conditionalFormatting sqref="E8228 E8225">
    <cfRule type="expression" dxfId="952" priority="413">
      <formula>ISNA(G8225:G8452)</formula>
    </cfRule>
  </conditionalFormatting>
  <conditionalFormatting sqref="E8257">
    <cfRule type="expression" dxfId="951" priority="412">
      <formula>ISNA(G8257:G9437)</formula>
    </cfRule>
  </conditionalFormatting>
  <conditionalFormatting sqref="E8257">
    <cfRule type="expression" dxfId="950" priority="411">
      <formula>ISNA(G8257:G9436)</formula>
    </cfRule>
  </conditionalFormatting>
  <conditionalFormatting sqref="E8257 E8254">
    <cfRule type="expression" dxfId="949" priority="410">
      <formula>ISNA(G8254:G9431)</formula>
    </cfRule>
  </conditionalFormatting>
  <conditionalFormatting sqref="E8246 E8258">
    <cfRule type="expression" dxfId="948" priority="409">
      <formula>ISNA(G8246:G9178)</formula>
    </cfRule>
  </conditionalFormatting>
  <conditionalFormatting sqref="E8246 E8258 E8255">
    <cfRule type="expression" dxfId="947" priority="408">
      <formula>ISNA(G8246:G9175)</formula>
    </cfRule>
  </conditionalFormatting>
  <conditionalFormatting sqref="E8259">
    <cfRule type="expression" dxfId="946" priority="407">
      <formula>ISNA(G8259:G9488)</formula>
    </cfRule>
  </conditionalFormatting>
  <conditionalFormatting sqref="E8259 E8256">
    <cfRule type="expression" dxfId="945" priority="406">
      <formula>ISNA(G8256:G9482)</formula>
    </cfRule>
  </conditionalFormatting>
  <conditionalFormatting sqref="E8259">
    <cfRule type="expression" dxfId="944" priority="405">
      <formula>ISNA(G8259:G9487)</formula>
    </cfRule>
  </conditionalFormatting>
  <conditionalFormatting sqref="E8251">
    <cfRule type="expression" dxfId="943" priority="404">
      <formula>ISNA(G8251:G8485)</formula>
    </cfRule>
  </conditionalFormatting>
  <conditionalFormatting sqref="E8225 E8229">
    <cfRule type="expression" dxfId="942" priority="403">
      <formula>ISNA(G8225:G8454)</formula>
    </cfRule>
  </conditionalFormatting>
  <conditionalFormatting sqref="E8261">
    <cfRule type="expression" dxfId="941" priority="402">
      <formula>ISNA(G8261:G8418)</formula>
    </cfRule>
  </conditionalFormatting>
  <conditionalFormatting sqref="E8258 E8261">
    <cfRule type="expression" dxfId="940" priority="401">
      <formula>ISNA(G8258:G8412)</formula>
    </cfRule>
  </conditionalFormatting>
  <conditionalFormatting sqref="E8239 E8262">
    <cfRule type="expression" dxfId="939" priority="400">
      <formula>ISNA(G8239:G9797)</formula>
    </cfRule>
  </conditionalFormatting>
  <conditionalFormatting sqref="E8239 E8262 E8259">
    <cfRule type="expression" dxfId="938" priority="399">
      <formula>ISNA(G8239:G9794)</formula>
    </cfRule>
  </conditionalFormatting>
  <conditionalFormatting sqref="E8203">
    <cfRule type="expression" dxfId="937" priority="398">
      <formula>ISNA(G8203:G9447)</formula>
    </cfRule>
  </conditionalFormatting>
  <conditionalFormatting sqref="E8204">
    <cfRule type="expression" dxfId="936" priority="397">
      <formula>ISNA(G8204:G9412)</formula>
    </cfRule>
  </conditionalFormatting>
  <conditionalFormatting sqref="E8205">
    <cfRule type="expression" dxfId="935" priority="396">
      <formula>ISNA(G8205:G8978)</formula>
    </cfRule>
  </conditionalFormatting>
  <conditionalFormatting sqref="E8207">
    <cfRule type="expression" dxfId="934" priority="395">
      <formula>ISNA(G8207:G8678)</formula>
    </cfRule>
  </conditionalFormatting>
  <conditionalFormatting sqref="E8208">
    <cfRule type="expression" dxfId="933" priority="394">
      <formula>ISNA(G8208:G8736)</formula>
    </cfRule>
  </conditionalFormatting>
  <conditionalFormatting sqref="E8209">
    <cfRule type="expression" dxfId="932" priority="393">
      <formula>ISNA(G8209:G8307)</formula>
    </cfRule>
  </conditionalFormatting>
  <conditionalFormatting sqref="E8244">
    <cfRule type="expression" dxfId="931" priority="392">
      <formula>ISNA(G8244:G8413)</formula>
    </cfRule>
  </conditionalFormatting>
  <conditionalFormatting sqref="E8263">
    <cfRule type="expression" dxfId="930" priority="391">
      <formula>ISNA(G8263:G9831)</formula>
    </cfRule>
  </conditionalFormatting>
  <conditionalFormatting sqref="E8214">
    <cfRule type="expression" dxfId="929" priority="390">
      <formula>ISNA(G8214:G8452)</formula>
    </cfRule>
  </conditionalFormatting>
  <conditionalFormatting sqref="E8215">
    <cfRule type="expression" dxfId="928" priority="389">
      <formula>ISNA(G8215:G9451)</formula>
    </cfRule>
  </conditionalFormatting>
  <conditionalFormatting sqref="E8242 E8250">
    <cfRule type="expression" dxfId="927" priority="388">
      <formula>ISNA(G8242:G8290)</formula>
    </cfRule>
  </conditionalFormatting>
  <conditionalFormatting sqref="E8242 E8250">
    <cfRule type="expression" dxfId="926" priority="387">
      <formula>ISNA(G8242:G8293)</formula>
    </cfRule>
  </conditionalFormatting>
  <conditionalFormatting sqref="E8244">
    <cfRule type="expression" dxfId="925" priority="386">
      <formula>ISNA(G8244:G8416)</formula>
    </cfRule>
  </conditionalFormatting>
  <conditionalFormatting sqref="E8224">
    <cfRule type="expression" dxfId="924" priority="385">
      <formula>ISNA(G8224:G8395)</formula>
    </cfRule>
  </conditionalFormatting>
  <conditionalFormatting sqref="E8228">
    <cfRule type="expression" dxfId="923" priority="384">
      <formula>ISNA(G8228:G8456)</formula>
    </cfRule>
  </conditionalFormatting>
  <conditionalFormatting sqref="E8237">
    <cfRule type="expression" dxfId="922" priority="383">
      <formula>ISNA(G8237:G8526)</formula>
    </cfRule>
  </conditionalFormatting>
  <conditionalFormatting sqref="E8245">
    <cfRule type="expression" dxfId="921" priority="382">
      <formula>ISNA(G8245:G8911)</formula>
    </cfRule>
  </conditionalFormatting>
  <conditionalFormatting sqref="E8217">
    <cfRule type="expression" dxfId="920" priority="381">
      <formula>ISNA(G8217:G8882)</formula>
    </cfRule>
  </conditionalFormatting>
  <conditionalFormatting sqref="E8202">
    <cfRule type="expression" dxfId="919" priority="380">
      <formula>ISNA(G8202:G10009)</formula>
    </cfRule>
  </conditionalFormatting>
  <conditionalFormatting sqref="E8231:E8233">
    <cfRule type="expression" dxfId="918" priority="379">
      <formula>ISNA(G8231:G8674)</formula>
    </cfRule>
  </conditionalFormatting>
  <conditionalFormatting sqref="E8236">
    <cfRule type="expression" dxfId="917" priority="378">
      <formula>ISNA(G8236:G8417)</formula>
    </cfRule>
  </conditionalFormatting>
  <conditionalFormatting sqref="E8247">
    <cfRule type="expression" dxfId="916" priority="377">
      <formula>ISNA(G8247:G9302)</formula>
    </cfRule>
  </conditionalFormatting>
  <conditionalFormatting sqref="E8245">
    <cfRule type="expression" dxfId="915" priority="376">
      <formula>ISNA(G8245:G8908)</formula>
    </cfRule>
  </conditionalFormatting>
  <conditionalFormatting sqref="E8248">
    <cfRule type="expression" dxfId="914" priority="375">
      <formula>ISNA(G8248:G9209)</formula>
    </cfRule>
  </conditionalFormatting>
  <conditionalFormatting sqref="E8249">
    <cfRule type="expression" dxfId="913" priority="374">
      <formula>ISNA(G8249:G9435)</formula>
    </cfRule>
  </conditionalFormatting>
  <conditionalFormatting sqref="E8252">
    <cfRule type="expression" dxfId="912" priority="373">
      <formula>ISNA(G8252:G8777)</formula>
    </cfRule>
  </conditionalFormatting>
  <conditionalFormatting sqref="E8203">
    <cfRule type="expression" dxfId="911" priority="372">
      <formula>ISNA(G8203:G9448)</formula>
    </cfRule>
  </conditionalFormatting>
  <conditionalFormatting sqref="E8204">
    <cfRule type="expression" dxfId="910" priority="371">
      <formula>ISNA(G8204:G9413)</formula>
    </cfRule>
  </conditionalFormatting>
  <conditionalFormatting sqref="E8205">
    <cfRule type="expression" dxfId="909" priority="370">
      <formula>ISNA(G8205:G8979)</formula>
    </cfRule>
  </conditionalFormatting>
  <conditionalFormatting sqref="E8207">
    <cfRule type="expression" dxfId="908" priority="369">
      <formula>ISNA(G8207:G8679)</formula>
    </cfRule>
  </conditionalFormatting>
  <conditionalFormatting sqref="E8208">
    <cfRule type="expression" dxfId="907" priority="368">
      <formula>ISNA(G8208:G8737)</formula>
    </cfRule>
  </conditionalFormatting>
  <conditionalFormatting sqref="E8209">
    <cfRule type="expression" dxfId="906" priority="367">
      <formula>ISNA(G8209:G8308)</formula>
    </cfRule>
  </conditionalFormatting>
  <conditionalFormatting sqref="E8263">
    <cfRule type="expression" dxfId="905" priority="366">
      <formula>ISNA(G8263:G9832)</formula>
    </cfRule>
  </conditionalFormatting>
  <conditionalFormatting sqref="E8236">
    <cfRule type="expression" dxfId="904" priority="365">
      <formula>ISNA(G8236:G8420)</formula>
    </cfRule>
  </conditionalFormatting>
  <conditionalFormatting sqref="E8237">
    <cfRule type="expression" dxfId="903" priority="364">
      <formula>ISNA(G8237:G8529)</formula>
    </cfRule>
  </conditionalFormatting>
  <conditionalFormatting sqref="E8247">
    <cfRule type="expression" dxfId="902" priority="363">
      <formula>ISNA(G8247:G9305)</formula>
    </cfRule>
  </conditionalFormatting>
  <conditionalFormatting sqref="E8240">
    <cfRule type="expression" dxfId="901" priority="362">
      <formula>ISNA(G8240:G10028)</formula>
    </cfRule>
  </conditionalFormatting>
  <conditionalFormatting sqref="E8248">
    <cfRule type="expression" dxfId="900" priority="361">
      <formula>ISNA(G8248:G9212)</formula>
    </cfRule>
  </conditionalFormatting>
  <conditionalFormatting sqref="E8249">
    <cfRule type="expression" dxfId="899" priority="360">
      <formula>ISNA(G8249:G9438)</formula>
    </cfRule>
  </conditionalFormatting>
  <conditionalFormatting sqref="E8214">
    <cfRule type="expression" dxfId="898" priority="359">
      <formula>ISNA(G8214:G8453)</formula>
    </cfRule>
  </conditionalFormatting>
  <conditionalFormatting sqref="E8215">
    <cfRule type="expression" dxfId="897" priority="358">
      <formula>ISNA(G8215:G9452)</formula>
    </cfRule>
  </conditionalFormatting>
  <conditionalFormatting sqref="E8224">
    <cfRule type="expression" dxfId="896" priority="357">
      <formula>ISNA(G8224:G8396)</formula>
    </cfRule>
  </conditionalFormatting>
  <conditionalFormatting sqref="E8225">
    <cfRule type="expression" dxfId="895" priority="356">
      <formula>ISNA(G8225:G8455)</formula>
    </cfRule>
  </conditionalFormatting>
  <conditionalFormatting sqref="E8217">
    <cfRule type="expression" dxfId="894" priority="355">
      <formula>ISNA(G8217:G8883)</formula>
    </cfRule>
  </conditionalFormatting>
  <conditionalFormatting sqref="E8202">
    <cfRule type="expression" dxfId="893" priority="354">
      <formula>ISNA(G8202:G10010)</formula>
    </cfRule>
  </conditionalFormatting>
  <conditionalFormatting sqref="E8254">
    <cfRule type="expression" dxfId="892" priority="353">
      <formula>ISNA(G8254:G8342)</formula>
    </cfRule>
  </conditionalFormatting>
  <conditionalFormatting sqref="E8254">
    <cfRule type="expression" dxfId="891" priority="352">
      <formula>ISNA(G8254:G8340)</formula>
    </cfRule>
  </conditionalFormatting>
  <conditionalFormatting sqref="E8233">
    <cfRule type="expression" dxfId="890" priority="351">
      <formula>ISNA(G8233:G8877)</formula>
    </cfRule>
  </conditionalFormatting>
  <conditionalFormatting sqref="E8233">
    <cfRule type="expression" dxfId="889" priority="350">
      <formula>ISNA(G8233:G8876)</formula>
    </cfRule>
  </conditionalFormatting>
  <conditionalFormatting sqref="E8233">
    <cfRule type="expression" dxfId="888" priority="349">
      <formula>ISNA(G8233:G8874)</formula>
    </cfRule>
  </conditionalFormatting>
  <conditionalFormatting sqref="E8242 E8250">
    <cfRule type="expression" dxfId="887" priority="348">
      <formula>ISNA(E8242:E8290)</formula>
    </cfRule>
  </conditionalFormatting>
  <conditionalFormatting sqref="E8254 E8256 E8260">
    <cfRule type="expression" dxfId="886" priority="347">
      <formula>ISNA(E8254:E9475)</formula>
    </cfRule>
  </conditionalFormatting>
  <conditionalFormatting sqref="E8236">
    <cfRule type="expression" dxfId="885" priority="346">
      <formula>ISNA(E8236:E8414)</formula>
    </cfRule>
  </conditionalFormatting>
  <conditionalFormatting sqref="E8250 E8242">
    <cfRule type="expression" dxfId="884" priority="345">
      <formula>ISNA(E8242:E8287)</formula>
    </cfRule>
  </conditionalFormatting>
  <conditionalFormatting sqref="E8237">
    <cfRule type="expression" dxfId="883" priority="344">
      <formula>ISNA(E8237:E8523)</formula>
    </cfRule>
  </conditionalFormatting>
  <conditionalFormatting sqref="E8247">
    <cfRule type="expression" dxfId="882" priority="343">
      <formula>ISNA(E8247:E9299)</formula>
    </cfRule>
  </conditionalFormatting>
  <conditionalFormatting sqref="E8254 E8256 E8260">
    <cfRule type="expression" dxfId="881" priority="342">
      <formula>ISNA(E8254:E9473)</formula>
    </cfRule>
  </conditionalFormatting>
  <conditionalFormatting sqref="E8239 E8262">
    <cfRule type="expression" dxfId="880" priority="341">
      <formula>ISNA(E8239:E9791)</formula>
    </cfRule>
  </conditionalFormatting>
  <conditionalFormatting sqref="E8244">
    <cfRule type="expression" dxfId="879" priority="340">
      <formula>ISNA(E8244:E8410)</formula>
    </cfRule>
  </conditionalFormatting>
  <conditionalFormatting sqref="E8245">
    <cfRule type="expression" dxfId="878" priority="339">
      <formula>ISNA(E8245:E8905)</formula>
    </cfRule>
  </conditionalFormatting>
  <conditionalFormatting sqref="E8246 E8258">
    <cfRule type="expression" dxfId="877" priority="338">
      <formula>ISNA(E8246:E9172)</formula>
    </cfRule>
  </conditionalFormatting>
  <conditionalFormatting sqref="E8248">
    <cfRule type="expression" dxfId="876" priority="337">
      <formula>ISNA(E8248:E9206)</formula>
    </cfRule>
  </conditionalFormatting>
  <conditionalFormatting sqref="E8249">
    <cfRule type="expression" dxfId="875" priority="336">
      <formula>ISNA(E8249:E9432)</formula>
    </cfRule>
  </conditionalFormatting>
  <conditionalFormatting sqref="E8251">
    <cfRule type="expression" dxfId="874" priority="335">
      <formula>ISNA(E8251:E8482)</formula>
    </cfRule>
  </conditionalFormatting>
  <conditionalFormatting sqref="E8252">
    <cfRule type="expression" dxfId="873" priority="334">
      <formula>ISNA(E8252:E8774)</formula>
    </cfRule>
  </conditionalFormatting>
  <conditionalFormatting sqref="E8253">
    <cfRule type="expression" dxfId="872" priority="333">
      <formula>ISNA(E8253:E9126)</formula>
    </cfRule>
  </conditionalFormatting>
  <conditionalFormatting sqref="E8255">
    <cfRule type="expression" dxfId="871" priority="332">
      <formula>ISNA(E8255:E8338)</formula>
    </cfRule>
  </conditionalFormatting>
  <conditionalFormatting sqref="E8257">
    <cfRule type="expression" dxfId="870" priority="331">
      <formula>ISNA(E8257:E9431)</formula>
    </cfRule>
  </conditionalFormatting>
  <conditionalFormatting sqref="E8259">
    <cfRule type="expression" dxfId="869" priority="330">
      <formula>ISNA(E8259:E9482)</formula>
    </cfRule>
  </conditionalFormatting>
  <conditionalFormatting sqref="E8254 E8256 E8260">
    <cfRule type="expression" dxfId="868" priority="329">
      <formula>ISNA(E8254:E9476)</formula>
    </cfRule>
  </conditionalFormatting>
  <conditionalFormatting sqref="E8261">
    <cfRule type="expression" dxfId="867" priority="328">
      <formula>ISNA(E8261:E8412)</formula>
    </cfRule>
  </conditionalFormatting>
  <conditionalFormatting sqref="E8242 E8250">
    <cfRule type="expression" dxfId="866" priority="327">
      <formula>ISNA(E8242:E8289)</formula>
    </cfRule>
  </conditionalFormatting>
  <conditionalFormatting sqref="E8236">
    <cfRule type="expression" dxfId="865" priority="326">
      <formula>ISNA(E8236:E8417)</formula>
    </cfRule>
  </conditionalFormatting>
  <conditionalFormatting sqref="E8236">
    <cfRule type="expression" dxfId="864" priority="325">
      <formula>ISNA(E8236:E8416)</formula>
    </cfRule>
  </conditionalFormatting>
  <conditionalFormatting sqref="E8237">
    <cfRule type="expression" dxfId="863" priority="324">
      <formula>ISNA(E8237:E8526)</formula>
    </cfRule>
  </conditionalFormatting>
  <conditionalFormatting sqref="E8237">
    <cfRule type="expression" dxfId="862" priority="323">
      <formula>ISNA(E8237:E8525)</formula>
    </cfRule>
  </conditionalFormatting>
  <conditionalFormatting sqref="E8247 E8238">
    <cfRule type="expression" dxfId="861" priority="322">
      <formula>ISNA(E8238:E9292)</formula>
    </cfRule>
  </conditionalFormatting>
  <conditionalFormatting sqref="E8247">
    <cfRule type="expression" dxfId="860" priority="321">
      <formula>ISNA(E8247:E9302)</formula>
    </cfRule>
  </conditionalFormatting>
  <conditionalFormatting sqref="E8239 E8262">
    <cfRule type="expression" dxfId="859" priority="320">
      <formula>ISNA(E8239:E9793)</formula>
    </cfRule>
  </conditionalFormatting>
  <conditionalFormatting sqref="E8239 E8262">
    <cfRule type="expression" dxfId="858" priority="319">
      <formula>ISNA(E8239:E9794)</formula>
    </cfRule>
  </conditionalFormatting>
  <conditionalFormatting sqref="E8240">
    <cfRule type="expression" dxfId="857" priority="318">
      <formula>ISNA(E8240:E10024)</formula>
    </cfRule>
  </conditionalFormatting>
  <conditionalFormatting sqref="E8240">
    <cfRule type="expression" dxfId="856" priority="317">
      <formula>ISNA(E8240:E10025)</formula>
    </cfRule>
  </conditionalFormatting>
  <conditionalFormatting sqref="E8244">
    <cfRule type="expression" dxfId="855" priority="316">
      <formula>ISNA(E8244:E8412)</formula>
    </cfRule>
  </conditionalFormatting>
  <conditionalFormatting sqref="E8244">
    <cfRule type="expression" dxfId="854" priority="315">
      <formula>ISNA(E8244:E8413)</formula>
    </cfRule>
  </conditionalFormatting>
  <conditionalFormatting sqref="E8245">
    <cfRule type="expression" dxfId="853" priority="314">
      <formula>ISNA(E8245:E8907)</formula>
    </cfRule>
  </conditionalFormatting>
  <conditionalFormatting sqref="E8245">
    <cfRule type="expression" dxfId="852" priority="313">
      <formula>ISNA(E8245:E8908)</formula>
    </cfRule>
  </conditionalFormatting>
  <conditionalFormatting sqref="E8246 E8258">
    <cfRule type="expression" dxfId="851" priority="312">
      <formula>ISNA(E8246:E9174)</formula>
    </cfRule>
  </conditionalFormatting>
  <conditionalFormatting sqref="E8246 E8258">
    <cfRule type="expression" dxfId="850" priority="311">
      <formula>ISNA(E8246:E9175)</formula>
    </cfRule>
  </conditionalFormatting>
  <conditionalFormatting sqref="E8248">
    <cfRule type="expression" dxfId="849" priority="310">
      <formula>ISNA(E8248:E9209)</formula>
    </cfRule>
  </conditionalFormatting>
  <conditionalFormatting sqref="E8248">
    <cfRule type="expression" dxfId="848" priority="309">
      <formula>ISNA(E8248:E9208)</formula>
    </cfRule>
  </conditionalFormatting>
  <conditionalFormatting sqref="E8249">
    <cfRule type="expression" dxfId="847" priority="308">
      <formula>ISNA(E8249:E9434)</formula>
    </cfRule>
  </conditionalFormatting>
  <conditionalFormatting sqref="E8249">
    <cfRule type="expression" dxfId="846" priority="307">
      <formula>ISNA(E8249:E9435)</formula>
    </cfRule>
  </conditionalFormatting>
  <conditionalFormatting sqref="E8251">
    <cfRule type="expression" dxfId="845" priority="306">
      <formula>ISNA(E8251:E8484)</formula>
    </cfRule>
  </conditionalFormatting>
  <conditionalFormatting sqref="E8251">
    <cfRule type="expression" dxfId="844" priority="305">
      <formula>ISNA(E8251:E8485)</formula>
    </cfRule>
  </conditionalFormatting>
  <conditionalFormatting sqref="E8252">
    <cfRule type="expression" dxfId="843" priority="304">
      <formula>ISNA(E8252:E8777)</formula>
    </cfRule>
  </conditionalFormatting>
  <conditionalFormatting sqref="E8252">
    <cfRule type="expression" dxfId="842" priority="303">
      <formula>ISNA(E8252:E8776)</formula>
    </cfRule>
  </conditionalFormatting>
  <conditionalFormatting sqref="E8253">
    <cfRule type="expression" dxfId="841" priority="302">
      <formula>ISNA(E8253:E9129)</formula>
    </cfRule>
  </conditionalFormatting>
  <conditionalFormatting sqref="E8253">
    <cfRule type="expression" dxfId="840" priority="301">
      <formula>ISNA(E8253:E9128)</formula>
    </cfRule>
  </conditionalFormatting>
  <conditionalFormatting sqref="E8255">
    <cfRule type="expression" dxfId="839" priority="300">
      <formula>ISNA(E8255:E8340)</formula>
    </cfRule>
  </conditionalFormatting>
  <conditionalFormatting sqref="E8255">
    <cfRule type="expression" dxfId="838" priority="299">
      <formula>ISNA(E8255:E8341)</formula>
    </cfRule>
  </conditionalFormatting>
  <conditionalFormatting sqref="E8257">
    <cfRule type="expression" dxfId="837" priority="298">
      <formula>ISNA(E8257:E9434)</formula>
    </cfRule>
  </conditionalFormatting>
  <conditionalFormatting sqref="E8257">
    <cfRule type="expression" dxfId="836" priority="297">
      <formula>ISNA(E8257:E9433)</formula>
    </cfRule>
  </conditionalFormatting>
  <conditionalFormatting sqref="E8259">
    <cfRule type="expression" dxfId="835" priority="296">
      <formula>ISNA(E8259:E9485)</formula>
    </cfRule>
  </conditionalFormatting>
  <conditionalFormatting sqref="E8259">
    <cfRule type="expression" dxfId="834" priority="295">
      <formula>ISNA(E8259:E9484)</formula>
    </cfRule>
  </conditionalFormatting>
  <conditionalFormatting sqref="E8261">
    <cfRule type="expression" dxfId="833" priority="294">
      <formula>ISNA(E8261:E8414)</formula>
    </cfRule>
  </conditionalFormatting>
  <conditionalFormatting sqref="E8261">
    <cfRule type="expression" dxfId="832" priority="293">
      <formula>ISNA(E8261:E8415)</formula>
    </cfRule>
  </conditionalFormatting>
  <conditionalFormatting sqref="E8235">
    <cfRule type="expression" dxfId="831" priority="292">
      <formula>ISNA(E8235:E8286)</formula>
    </cfRule>
  </conditionalFormatting>
  <conditionalFormatting sqref="E8203">
    <cfRule type="expression" dxfId="830" priority="291">
      <formula>ISNA(G8203:G9445)</formula>
    </cfRule>
  </conditionalFormatting>
  <conditionalFormatting sqref="E8203">
    <cfRule type="expression" dxfId="829" priority="290">
      <formula>ISNA(G8203:G9442)</formula>
    </cfRule>
  </conditionalFormatting>
  <conditionalFormatting sqref="E8204">
    <cfRule type="expression" dxfId="828" priority="289">
      <formula>ISNA(G8204:G9407)</formula>
    </cfRule>
  </conditionalFormatting>
  <conditionalFormatting sqref="E8204">
    <cfRule type="expression" dxfId="827" priority="288">
      <formula>ISNA(G8204:G9410)</formula>
    </cfRule>
  </conditionalFormatting>
  <conditionalFormatting sqref="E8242 E8250">
    <cfRule type="expression" dxfId="826" priority="287">
      <formula>ISNA(G8242:G8292)</formula>
    </cfRule>
  </conditionalFormatting>
  <conditionalFormatting sqref="E8205">
    <cfRule type="expression" dxfId="825" priority="286">
      <formula>ISNA(G8205:G8976)</formula>
    </cfRule>
  </conditionalFormatting>
  <conditionalFormatting sqref="E8205">
    <cfRule type="expression" dxfId="824" priority="285">
      <formula>ISNA(G8205:G8973)</formula>
    </cfRule>
  </conditionalFormatting>
  <conditionalFormatting sqref="E8207">
    <cfRule type="expression" dxfId="823" priority="284">
      <formula>ISNA(G8207:G8676)</formula>
    </cfRule>
  </conditionalFormatting>
  <conditionalFormatting sqref="E8207">
    <cfRule type="expression" dxfId="822" priority="283">
      <formula>ISNA(G8207:G8673)</formula>
    </cfRule>
  </conditionalFormatting>
  <conditionalFormatting sqref="E8252">
    <cfRule type="expression" dxfId="821" priority="282">
      <formula>ISNA(G8252:G8780)</formula>
    </cfRule>
  </conditionalFormatting>
  <conditionalFormatting sqref="E8209">
    <cfRule type="expression" dxfId="820" priority="281">
      <formula>ISNA(G8209:G8305)</formula>
    </cfRule>
  </conditionalFormatting>
  <conditionalFormatting sqref="E8209">
    <cfRule type="expression" dxfId="819" priority="280">
      <formula>ISNA(G8209:G8302)</formula>
    </cfRule>
  </conditionalFormatting>
  <conditionalFormatting sqref="E8210">
    <cfRule type="expression" dxfId="818" priority="279">
      <formula>ISNA(G8210:G8374)</formula>
    </cfRule>
  </conditionalFormatting>
  <conditionalFormatting sqref="E8210">
    <cfRule type="expression" dxfId="817" priority="278">
      <formula>ISNA(G8210:G8371)</formula>
    </cfRule>
  </conditionalFormatting>
  <conditionalFormatting sqref="E8263">
    <cfRule type="expression" dxfId="816" priority="277">
      <formula>ISNA(G8263:G9829)</formula>
    </cfRule>
  </conditionalFormatting>
  <conditionalFormatting sqref="E8263">
    <cfRule type="expression" dxfId="815" priority="276">
      <formula>ISNA(G8263:G9826)</formula>
    </cfRule>
  </conditionalFormatting>
  <conditionalFormatting sqref="E8234">
    <cfRule type="expression" dxfId="814" priority="275">
      <formula>ISNA(G8234:G8414)</formula>
    </cfRule>
  </conditionalFormatting>
  <conditionalFormatting sqref="E8236">
    <cfRule type="expression" dxfId="813" priority="274">
      <formula>ISNA(G8236:G8419)</formula>
    </cfRule>
  </conditionalFormatting>
  <conditionalFormatting sqref="E8237">
    <cfRule type="expression" dxfId="812" priority="273">
      <formula>ISNA(G8237:G8528)</formula>
    </cfRule>
  </conditionalFormatting>
  <conditionalFormatting sqref="E8230">
    <cfRule type="expression" dxfId="811" priority="272">
      <formula>ISNA(G8230:G8519)</formula>
    </cfRule>
  </conditionalFormatting>
  <conditionalFormatting sqref="E8235 E8230">
    <cfRule type="expression" dxfId="810" priority="271">
      <formula>ISNA(G8230:G8518)</formula>
    </cfRule>
  </conditionalFormatting>
  <conditionalFormatting sqref="E8247 E8238">
    <cfRule type="expression" dxfId="809" priority="270">
      <formula>ISNA(G8238:G9295)</formula>
    </cfRule>
  </conditionalFormatting>
  <conditionalFormatting sqref="E8260 E8255:E8256">
    <cfRule type="expression" dxfId="808" priority="269">
      <formula>ISNA(G8255:G9479)</formula>
    </cfRule>
  </conditionalFormatting>
  <conditionalFormatting sqref="E8255">
    <cfRule type="expression" dxfId="807" priority="268">
      <formula>ISNA(G8255:G9478)</formula>
    </cfRule>
  </conditionalFormatting>
  <conditionalFormatting sqref="E8239 E8262">
    <cfRule type="expression" dxfId="806" priority="267">
      <formula>ISNA(G8239:G9796)</formula>
    </cfRule>
  </conditionalFormatting>
  <conditionalFormatting sqref="E8240">
    <cfRule type="expression" dxfId="805" priority="266">
      <formula>ISNA(G8240:G10027)</formula>
    </cfRule>
  </conditionalFormatting>
  <conditionalFormatting sqref="E8244">
    <cfRule type="expression" dxfId="804" priority="265">
      <formula>ISNA(G8244:G8415)</formula>
    </cfRule>
  </conditionalFormatting>
  <conditionalFormatting sqref="E8242">
    <cfRule type="expression" dxfId="803" priority="264">
      <formula>ISNA(G8242:G8410)</formula>
    </cfRule>
  </conditionalFormatting>
  <conditionalFormatting sqref="E8245">
    <cfRule type="expression" dxfId="802" priority="263">
      <formula>ISNA(G8245:G8910)</formula>
    </cfRule>
  </conditionalFormatting>
  <conditionalFormatting sqref="E8243">
    <cfRule type="expression" dxfId="801" priority="262">
      <formula>ISNA(G8243:G8905)</formula>
    </cfRule>
  </conditionalFormatting>
  <conditionalFormatting sqref="E8258 E8246">
    <cfRule type="expression" dxfId="800" priority="261">
      <formula>ISNA(G8246:G9177)</formula>
    </cfRule>
  </conditionalFormatting>
  <conditionalFormatting sqref="E8244">
    <cfRule type="expression" dxfId="799" priority="260">
      <formula>ISNA(G8244:G9172)</formula>
    </cfRule>
  </conditionalFormatting>
  <conditionalFormatting sqref="E8251">
    <cfRule type="expression" dxfId="798" priority="259">
      <formula>ISNA(G8251:G8488)</formula>
    </cfRule>
  </conditionalFormatting>
  <conditionalFormatting sqref="E8214">
    <cfRule type="expression" dxfId="797" priority="258">
      <formula>ISNA(G8214:G8450)</formula>
    </cfRule>
  </conditionalFormatting>
  <conditionalFormatting sqref="E8214">
    <cfRule type="expression" dxfId="796" priority="257">
      <formula>ISNA(G8214:G8447)</formula>
    </cfRule>
  </conditionalFormatting>
  <conditionalFormatting sqref="E8249">
    <cfRule type="expression" dxfId="795" priority="256">
      <formula>ISNA(G8249:G8482)</formula>
    </cfRule>
  </conditionalFormatting>
  <conditionalFormatting sqref="E8215">
    <cfRule type="expression" dxfId="794" priority="255">
      <formula>ISNA(G8215:G9446)</formula>
    </cfRule>
  </conditionalFormatting>
  <conditionalFormatting sqref="E8215">
    <cfRule type="expression" dxfId="793" priority="254">
      <formula>ISNA(G8215:G9449)</formula>
    </cfRule>
  </conditionalFormatting>
  <conditionalFormatting sqref="E8225">
    <cfRule type="expression" dxfId="792" priority="253">
      <formula>ISNA(G8225:G8449)</formula>
    </cfRule>
  </conditionalFormatting>
  <conditionalFormatting sqref="E8226">
    <cfRule type="expression" dxfId="791" priority="252">
      <formula>ISNA(G8226:G8286)</formula>
    </cfRule>
  </conditionalFormatting>
  <conditionalFormatting sqref="E8229 E8232:E8233">
    <cfRule type="expression" dxfId="790" priority="251">
      <formula>ISNA(G8229:G8674)</formula>
    </cfRule>
  </conditionalFormatting>
  <conditionalFormatting sqref="E8233 E8227:E8228 E8231">
    <cfRule type="expression" dxfId="789" priority="250">
      <formula>ISNA(G8227:G8673)</formula>
    </cfRule>
  </conditionalFormatting>
  <conditionalFormatting sqref="E8228">
    <cfRule type="expression" dxfId="788" priority="249">
      <formula>ISNA(G8228:G8453)</formula>
    </cfRule>
  </conditionalFormatting>
  <conditionalFormatting sqref="E8228">
    <cfRule type="expression" dxfId="787" priority="248">
      <formula>ISNA(G8228:G8450)</formula>
    </cfRule>
  </conditionalFormatting>
  <conditionalFormatting sqref="E8230">
    <cfRule type="expression" dxfId="786" priority="247">
      <formula>ISNA(G8230:G8516)</formula>
    </cfRule>
  </conditionalFormatting>
  <conditionalFormatting sqref="E8230">
    <cfRule type="expression" dxfId="785" priority="246">
      <formula>ISNA(G8230:G8513)</formula>
    </cfRule>
  </conditionalFormatting>
  <conditionalFormatting sqref="E8261">
    <cfRule type="expression" dxfId="784" priority="245">
      <formula>ISNA(G8261:G8417)</formula>
    </cfRule>
  </conditionalFormatting>
  <conditionalFormatting sqref="E8229 E8231:E8232">
    <cfRule type="expression" dxfId="783" priority="244">
      <formula>ISNA(G8229:G8677)</formula>
    </cfRule>
  </conditionalFormatting>
  <conditionalFormatting sqref="E8233">
    <cfRule type="expression" dxfId="782" priority="243">
      <formula>ISNA(G8233:G8681)</formula>
    </cfRule>
  </conditionalFormatting>
  <conditionalFormatting sqref="E8230 E8232:E8233">
    <cfRule type="expression" dxfId="781" priority="242">
      <formula>ISNA(G8230:G8677)</formula>
    </cfRule>
  </conditionalFormatting>
  <conditionalFormatting sqref="E8254">
    <cfRule type="expression" dxfId="780" priority="241">
      <formula>ISNA(G8254:G8343)</formula>
    </cfRule>
  </conditionalFormatting>
  <conditionalFormatting sqref="E8243">
    <cfRule type="expression" dxfId="779" priority="240">
      <formula>ISNA(E8243:E8286)</formula>
    </cfRule>
  </conditionalFormatting>
  <conditionalFormatting sqref="E8235">
    <cfRule type="expression" dxfId="778" priority="239">
      <formula>ISNA(G8235:G8286)</formula>
    </cfRule>
  </conditionalFormatting>
  <conditionalFormatting sqref="E8234">
    <cfRule type="expression" dxfId="777" priority="238">
      <formula>ISNA(G8234:G8286)</formula>
    </cfRule>
  </conditionalFormatting>
  <conditionalFormatting sqref="E8233">
    <cfRule type="expression" dxfId="776" priority="237">
      <formula>ISNA(G8233:G8286)</formula>
    </cfRule>
  </conditionalFormatting>
  <conditionalFormatting sqref="E8213">
    <cfRule type="expression" dxfId="775" priority="236">
      <formula>ISNA(G8213:G8286)</formula>
    </cfRule>
  </conditionalFormatting>
  <conditionalFormatting sqref="E8243">
    <cfRule type="expression" dxfId="774" priority="235">
      <formula>ISNA(G8243:G8286)</formula>
    </cfRule>
  </conditionalFormatting>
  <conditionalFormatting sqref="E8227:E8229">
    <cfRule type="expression" dxfId="773" priority="234">
      <formula>ISNA(G8227:G8678)</formula>
    </cfRule>
  </conditionalFormatting>
  <conditionalFormatting sqref="E8234">
    <cfRule type="expression" dxfId="772" priority="233">
      <formula>ISNA(E8234:E8286)</formula>
    </cfRule>
  </conditionalFormatting>
  <conditionalFormatting sqref="E8241">
    <cfRule type="expression" dxfId="771" priority="232">
      <formula>ISNA(G8241:G8286)</formula>
    </cfRule>
  </conditionalFormatting>
  <conditionalFormatting sqref="E8227:E8228">
    <cfRule type="expression" dxfId="770" priority="231">
      <formula>ISNA(G8227:G8679)</formula>
    </cfRule>
  </conditionalFormatting>
  <conditionalFormatting sqref="E8253:E8254">
    <cfRule type="expression" dxfId="769" priority="230">
      <formula>ISNA(G8253:G9131)</formula>
    </cfRule>
  </conditionalFormatting>
  <conditionalFormatting sqref="E8230">
    <cfRule type="expression" dxfId="768" priority="229">
      <formula>ISNA(G8230:G8674)</formula>
    </cfRule>
  </conditionalFormatting>
  <conditionalFormatting sqref="E8238">
    <cfRule type="expression" dxfId="767" priority="228">
      <formula>ISNA(G8238:G9791)</formula>
    </cfRule>
  </conditionalFormatting>
  <conditionalFormatting sqref="E8253:E8254">
    <cfRule type="expression" dxfId="766" priority="227">
      <formula>ISNA(G8253:G9132)</formula>
    </cfRule>
  </conditionalFormatting>
  <conditionalFormatting sqref="E8253:E8254">
    <cfRule type="expression" dxfId="765" priority="226">
      <formula>ISNA(G8253:G9129)</formula>
    </cfRule>
  </conditionalFormatting>
  <conditionalFormatting sqref="E8233">
    <cfRule type="expression" dxfId="764" priority="225">
      <formula>ISNA(G8233:G8677)</formula>
    </cfRule>
  </conditionalFormatting>
  <conditionalFormatting sqref="E8263">
    <cfRule type="containsBlanks" dxfId="763" priority="224">
      <formula>LEN(TRIM(E8263))=0</formula>
    </cfRule>
  </conditionalFormatting>
  <conditionalFormatting sqref="E8264">
    <cfRule type="expression" dxfId="762" priority="223">
      <formula>ISNA(G8233:G8677)</formula>
    </cfRule>
  </conditionalFormatting>
  <conditionalFormatting sqref="E8264">
    <cfRule type="expression" dxfId="761" priority="222">
      <formula>ISNA(G8233:G8678)</formula>
    </cfRule>
  </conditionalFormatting>
  <conditionalFormatting sqref="E8264">
    <cfRule type="expression" dxfId="760" priority="221">
      <formula>ISNA(G8233:G8681)</formula>
    </cfRule>
  </conditionalFormatting>
  <conditionalFormatting sqref="E8264">
    <cfRule type="expression" dxfId="759" priority="220">
      <formula>ISNA(G8233:G8680)</formula>
    </cfRule>
  </conditionalFormatting>
  <conditionalFormatting sqref="E8264">
    <cfRule type="expression" dxfId="758" priority="219">
      <formula>ISNA(G8233:G8679)</formula>
    </cfRule>
  </conditionalFormatting>
  <conditionalFormatting sqref="E8264">
    <cfRule type="expression" dxfId="757" priority="218">
      <formula>ISNA(G8233:G8286)</formula>
    </cfRule>
  </conditionalFormatting>
  <conditionalFormatting sqref="E8264">
    <cfRule type="expression" dxfId="756" priority="217">
      <formula>ISNA(G8233:G8675)</formula>
    </cfRule>
  </conditionalFormatting>
  <conditionalFormatting sqref="E8264">
    <cfRule type="expression" dxfId="755" priority="216">
      <formula>ISNA(G8233:G8676)</formula>
    </cfRule>
  </conditionalFormatting>
  <conditionalFormatting sqref="E8264">
    <cfRule type="expression" dxfId="754" priority="215">
      <formula>ISNA(G8233:G8673)</formula>
    </cfRule>
  </conditionalFormatting>
  <conditionalFormatting sqref="E8265">
    <cfRule type="expression" dxfId="753" priority="214">
      <formula>ISNA(G8239:G9463)</formula>
    </cfRule>
  </conditionalFormatting>
  <conditionalFormatting sqref="E8265">
    <cfRule type="expression" dxfId="752" priority="213">
      <formula>ISNA(G8239:G9460)</formula>
    </cfRule>
  </conditionalFormatting>
  <conditionalFormatting sqref="E8265">
    <cfRule type="expression" dxfId="751" priority="212">
      <formula>ISNA(E8239:E9459)</formula>
    </cfRule>
  </conditionalFormatting>
  <conditionalFormatting sqref="E8265">
    <cfRule type="expression" dxfId="750" priority="211">
      <formula>ISNA(E8239:E9457)</formula>
    </cfRule>
  </conditionalFormatting>
  <conditionalFormatting sqref="E8265">
    <cfRule type="expression" dxfId="749" priority="210">
      <formula>ISNA(E8239:E9460)</formula>
    </cfRule>
  </conditionalFormatting>
  <conditionalFormatting sqref="E8265">
    <cfRule type="expression" dxfId="748" priority="209">
      <formula>ISNA(G8239:G9462)</formula>
    </cfRule>
  </conditionalFormatting>
  <conditionalFormatting sqref="E8229">
    <cfRule type="expression" dxfId="747" priority="208">
      <formula>ISNA(G8229:G8463)</formula>
    </cfRule>
  </conditionalFormatting>
  <conditionalFormatting sqref="E8212">
    <cfRule type="expression" dxfId="746" priority="207">
      <formula>ISNA(G8212:G9778)</formula>
    </cfRule>
  </conditionalFormatting>
  <conditionalFormatting sqref="E8212">
    <cfRule type="expression" dxfId="745" priority="206">
      <formula>ISNA(G8212:G9776)</formula>
    </cfRule>
  </conditionalFormatting>
  <conditionalFormatting sqref="E8212">
    <cfRule type="expression" dxfId="744" priority="205">
      <formula>ISNA(G8212:G9773)</formula>
    </cfRule>
  </conditionalFormatting>
  <conditionalFormatting sqref="E8224">
    <cfRule type="expression" dxfId="743" priority="204">
      <formula>ISNA(G8224:G8393)</formula>
    </cfRule>
  </conditionalFormatting>
  <conditionalFormatting sqref="E8210 E8224">
    <cfRule type="expression" dxfId="742" priority="203">
      <formula>ISNA(G8210:G8376)</formula>
    </cfRule>
  </conditionalFormatting>
  <conditionalFormatting sqref="E8217">
    <cfRule type="expression" dxfId="741" priority="202">
      <formula>ISNA(G8217:G8880)</formula>
    </cfRule>
  </conditionalFormatting>
  <conditionalFormatting sqref="E8217">
    <cfRule type="expression" dxfId="740" priority="201">
      <formula>ISNA(G8217:G8877)</formula>
    </cfRule>
  </conditionalFormatting>
  <conditionalFormatting sqref="E8229:E8230">
    <cfRule type="expression" dxfId="739" priority="200">
      <formula>ISNA(G8229:G8679)</formula>
    </cfRule>
  </conditionalFormatting>
  <conditionalFormatting sqref="E8216">
    <cfRule type="expression" dxfId="738" priority="199">
      <formula>ISNA(G8216:G8262)</formula>
    </cfRule>
  </conditionalFormatting>
  <conditionalFormatting sqref="E8236">
    <cfRule type="expression" dxfId="737" priority="198">
      <formula>ISNA(G8236:G9289)</formula>
    </cfRule>
  </conditionalFormatting>
  <conditionalFormatting sqref="E8237">
    <cfRule type="expression" dxfId="736" priority="197">
      <formula>ISNA(G8237:G9457)</formula>
    </cfRule>
  </conditionalFormatting>
  <conditionalFormatting sqref="E8229">
    <cfRule type="expression" dxfId="735" priority="196">
      <formula>ISNA(G8229:G8464)</formula>
    </cfRule>
  </conditionalFormatting>
  <conditionalFormatting sqref="E8208">
    <cfRule type="expression" dxfId="734" priority="195">
      <formula>ISNA(G8208:G8734)</formula>
    </cfRule>
  </conditionalFormatting>
  <conditionalFormatting sqref="E8208">
    <cfRule type="expression" dxfId="733" priority="194">
      <formula>ISNA(G8208:G8731)</formula>
    </cfRule>
  </conditionalFormatting>
  <conditionalFormatting sqref="E8212">
    <cfRule type="expression" dxfId="732" priority="193">
      <formula>ISNA(G8212:G9779)</formula>
    </cfRule>
  </conditionalFormatting>
  <conditionalFormatting sqref="E8231:E8233">
    <cfRule type="expression" dxfId="731" priority="192">
      <formula>ISNA(G8231:G8673)</formula>
    </cfRule>
  </conditionalFormatting>
  <conditionalFormatting sqref="E8238">
    <cfRule type="expression" dxfId="730" priority="191">
      <formula>ISNA(E8238:E9289)</formula>
    </cfRule>
  </conditionalFormatting>
  <conditionalFormatting sqref="E8238">
    <cfRule type="expression" dxfId="729" priority="190">
      <formula>ISNA(E8238:E9291)</formula>
    </cfRule>
  </conditionalFormatting>
  <conditionalFormatting sqref="E8238">
    <cfRule type="expression" dxfId="728" priority="189">
      <formula>ISNA(G8238:G9294)</formula>
    </cfRule>
  </conditionalFormatting>
  <conditionalFormatting sqref="E8210">
    <cfRule type="expression" dxfId="727" priority="188">
      <formula>ISNA(G8210:G8377)</formula>
    </cfRule>
  </conditionalFormatting>
  <conditionalFormatting sqref="E8229">
    <cfRule type="expression" dxfId="726" priority="187">
      <formula>ISNA(G8229:G8461)</formula>
    </cfRule>
  </conditionalFormatting>
  <conditionalFormatting sqref="E8231:E8233">
    <cfRule type="expression" dxfId="725" priority="186">
      <formula>ISNA(G8231:G8671)</formula>
    </cfRule>
  </conditionalFormatting>
  <conditionalFormatting sqref="E8230:E8231 E8227:E8228">
    <cfRule type="expression" dxfId="724" priority="185">
      <formula>ISNA(G8227:G8676)</formula>
    </cfRule>
  </conditionalFormatting>
  <conditionalFormatting sqref="E8231:E8232">
    <cfRule type="expression" dxfId="723" priority="184">
      <formula>ISNA(G8231:G8668)</formula>
    </cfRule>
  </conditionalFormatting>
  <conditionalFormatting sqref="F8200:F8249 F8264:F8265">
    <cfRule type="containsBlanks" dxfId="722" priority="183">
      <formula>LEN(TRIM(F8200))=0</formula>
    </cfRule>
  </conditionalFormatting>
  <conditionalFormatting sqref="F8266:F8286">
    <cfRule type="containsBlanks" dxfId="721" priority="182">
      <formula>LEN(TRIM(F8266))=0</formula>
    </cfRule>
  </conditionalFormatting>
  <conditionalFormatting sqref="F8263">
    <cfRule type="containsBlanks" dxfId="720" priority="181">
      <formula>LEN(TRIM(F8263))=0</formula>
    </cfRule>
  </conditionalFormatting>
  <conditionalFormatting sqref="G8206:H8206">
    <cfRule type="containsBlanks" dxfId="719" priority="180">
      <formula>LEN(TRIM(G8206))=0</formula>
    </cfRule>
  </conditionalFormatting>
  <conditionalFormatting sqref="G8206:H8206">
    <cfRule type="expression" dxfId="718" priority="179">
      <formula>ISNA(G8206:G8366)</formula>
    </cfRule>
  </conditionalFormatting>
  <conditionalFormatting sqref="G8206:H8206">
    <cfRule type="expression" dxfId="717" priority="178">
      <formula>ISNA(G8206:G8365)</formula>
    </cfRule>
  </conditionalFormatting>
  <conditionalFormatting sqref="G8206:H8206">
    <cfRule type="expression" dxfId="716" priority="177">
      <formula>ISNA(G8206:G8363)</formula>
    </cfRule>
  </conditionalFormatting>
  <conditionalFormatting sqref="H8211">
    <cfRule type="containsBlanks" dxfId="715" priority="176">
      <formula>LEN(TRIM(H8211))=0</formula>
    </cfRule>
  </conditionalFormatting>
  <conditionalFormatting sqref="H8211">
    <cfRule type="expression" dxfId="714" priority="175">
      <formula>ISNA(H8211:H8261)</formula>
    </cfRule>
  </conditionalFormatting>
  <conditionalFormatting sqref="I8212:I8217 I8202:I8205 I8207:I8210 I8224:I8244 I8264:I8265">
    <cfRule type="containsBlanks" dxfId="713" priority="174">
      <formula>LEN(TRIM(I8202))=0</formula>
    </cfRule>
  </conditionalFormatting>
  <conditionalFormatting sqref="I8240">
    <cfRule type="expression" dxfId="712" priority="173">
      <formula>ISNA(H8240:H8290)</formula>
    </cfRule>
  </conditionalFormatting>
  <conditionalFormatting sqref="I8208">
    <cfRule type="expression" dxfId="711" priority="172">
      <formula>ISNA(H8208:H8733)</formula>
    </cfRule>
  </conditionalFormatting>
  <conditionalFormatting sqref="I8234">
    <cfRule type="expression" dxfId="710" priority="171">
      <formula>ISNA(H8234:H8417)</formula>
    </cfRule>
  </conditionalFormatting>
  <conditionalFormatting sqref="I8235">
    <cfRule type="expression" dxfId="709" priority="170">
      <formula>ISNA(H8235:H8526)</formula>
    </cfRule>
  </conditionalFormatting>
  <conditionalFormatting sqref="I8235">
    <cfRule type="expression" dxfId="708" priority="169">
      <formula>ISNA(H8235:H8525)</formula>
    </cfRule>
  </conditionalFormatting>
  <conditionalFormatting sqref="I8236">
    <cfRule type="expression" dxfId="707" priority="168">
      <formula>ISNA(H8236:H9292)</formula>
    </cfRule>
  </conditionalFormatting>
  <conditionalFormatting sqref="I8237">
    <cfRule type="expression" dxfId="706" priority="167">
      <formula>ISNA(H8237:H9460)</formula>
    </cfRule>
  </conditionalFormatting>
  <conditionalFormatting sqref="I8237">
    <cfRule type="expression" dxfId="705" priority="166">
      <formula>ISNA(H8237:H9459)</formula>
    </cfRule>
  </conditionalFormatting>
  <conditionalFormatting sqref="I8238">
    <cfRule type="expression" dxfId="704" priority="165">
      <formula>ISNA(H8238:H9794)</formula>
    </cfRule>
  </conditionalFormatting>
  <conditionalFormatting sqref="I8242">
    <cfRule type="expression" dxfId="703" priority="164">
      <formula>ISNA(H8242:H8412)</formula>
    </cfRule>
  </conditionalFormatting>
  <conditionalFormatting sqref="I8242">
    <cfRule type="expression" dxfId="702" priority="163">
      <formula>ISNA(H8242:H8413)</formula>
    </cfRule>
  </conditionalFormatting>
  <conditionalFormatting sqref="I8243">
    <cfRule type="expression" dxfId="701" priority="162">
      <formula>ISNA(H8243:H8908)</formula>
    </cfRule>
  </conditionalFormatting>
  <conditionalFormatting sqref="I8244">
    <cfRule type="expression" dxfId="700" priority="161">
      <formula>ISNA(H8244:H9175)</formula>
    </cfRule>
  </conditionalFormatting>
  <conditionalFormatting sqref="I8214">
    <cfRule type="expression" dxfId="699" priority="160">
      <formula>ISNA(H8214:H8449)</formula>
    </cfRule>
  </conditionalFormatting>
  <conditionalFormatting sqref="I8229">
    <cfRule type="expression" dxfId="698" priority="159">
      <formula>ISNA(H8229:H8460)</formula>
    </cfRule>
  </conditionalFormatting>
  <conditionalFormatting sqref="I8228">
    <cfRule type="expression" dxfId="697" priority="158">
      <formula>ISNA(H8228:H8452)</formula>
    </cfRule>
  </conditionalFormatting>
  <conditionalFormatting sqref="I8231">
    <cfRule type="expression" dxfId="696" priority="157">
      <formula>ISNA(H8231:H8674)</formula>
    </cfRule>
  </conditionalFormatting>
  <conditionalFormatting sqref="I8232">
    <cfRule type="expression" dxfId="695" priority="156">
      <formula>ISNA(H8232:H8676)</formula>
    </cfRule>
  </conditionalFormatting>
  <conditionalFormatting sqref="I8229">
    <cfRule type="expression" dxfId="694" priority="155">
      <formula>ISNA(H8229:H8383)</formula>
    </cfRule>
  </conditionalFormatting>
  <conditionalFormatting sqref="I8210">
    <cfRule type="expression" dxfId="693" priority="154">
      <formula>ISNA(H8210:H8296)</formula>
    </cfRule>
  </conditionalFormatting>
  <conditionalFormatting sqref="I8241:I8244 I8224:I8225">
    <cfRule type="containsText" dxfId="692" priority="153" operator="containsText" text="#N/A">
      <formula>NOT(ISERROR(SEARCH("#N/A",I8224)))</formula>
    </cfRule>
  </conditionalFormatting>
  <conditionalFormatting sqref="I8248">
    <cfRule type="expression" dxfId="691" priority="152">
      <formula>ISNA(I8248:I8286)</formula>
    </cfRule>
  </conditionalFormatting>
  <conditionalFormatting sqref="I8234">
    <cfRule type="expression" dxfId="690" priority="151">
      <formula>ISNA(I8234:I8262)</formula>
    </cfRule>
  </conditionalFormatting>
  <conditionalFormatting sqref="I8242">
    <cfRule type="expression" dxfId="689" priority="150">
      <formula>ISNA(I8242:I8262)</formula>
    </cfRule>
  </conditionalFormatting>
  <conditionalFormatting sqref="I8235">
    <cfRule type="expression" dxfId="688" priority="149">
      <formula>ISNA(I8235:I8262)</formula>
    </cfRule>
  </conditionalFormatting>
  <conditionalFormatting sqref="I8243">
    <cfRule type="expression" dxfId="687" priority="148">
      <formula>ISNA(I8243:I8262)</formula>
    </cfRule>
  </conditionalFormatting>
  <conditionalFormatting sqref="I8209">
    <cfRule type="expression" dxfId="686" priority="147">
      <formula>ISNA(I8209:I8262)</formula>
    </cfRule>
  </conditionalFormatting>
  <conditionalFormatting sqref="I8213">
    <cfRule type="expression" dxfId="685" priority="146">
      <formula>ISNA(I8213:I8262)</formula>
    </cfRule>
  </conditionalFormatting>
  <conditionalFormatting sqref="I8202">
    <cfRule type="expression" dxfId="684" priority="145">
      <formula>ISNA(H8202:H9776)</formula>
    </cfRule>
  </conditionalFormatting>
  <conditionalFormatting sqref="I8202">
    <cfRule type="expression" dxfId="683" priority="144">
      <formula>ISNA(H8202:H9777)</formula>
    </cfRule>
  </conditionalFormatting>
  <conditionalFormatting sqref="I8202">
    <cfRule type="expression" dxfId="682" priority="143">
      <formula>ISNA(H8202:H9774)</formula>
    </cfRule>
  </conditionalFormatting>
  <conditionalFormatting sqref="I8203">
    <cfRule type="expression" dxfId="681" priority="142">
      <formula>ISNA(H8203:H9444)</formula>
    </cfRule>
  </conditionalFormatting>
  <conditionalFormatting sqref="I8204">
    <cfRule type="expression" dxfId="680" priority="141">
      <formula>ISNA(H8204:H9409)</formula>
    </cfRule>
  </conditionalFormatting>
  <conditionalFormatting sqref="I8240">
    <cfRule type="expression" dxfId="679" priority="140">
      <formula>ISNA(H8240:H8289)</formula>
    </cfRule>
  </conditionalFormatting>
  <conditionalFormatting sqref="I8205">
    <cfRule type="expression" dxfId="678" priority="139">
      <formula>ISNA(H8205:H8975)</formula>
    </cfRule>
  </conditionalFormatting>
  <conditionalFormatting sqref="I8207">
    <cfRule type="expression" dxfId="677" priority="138">
      <formula>ISNA(H8207:H8675)</formula>
    </cfRule>
  </conditionalFormatting>
  <conditionalFormatting sqref="I8209">
    <cfRule type="expression" dxfId="676" priority="137">
      <formula>ISNA(H8209:H8304)</formula>
    </cfRule>
  </conditionalFormatting>
  <conditionalFormatting sqref="I8210">
    <cfRule type="expression" dxfId="675" priority="136">
      <formula>ISNA(H8210:H8373)</formula>
    </cfRule>
  </conditionalFormatting>
  <conditionalFormatting sqref="I8263">
    <cfRule type="expression" dxfId="674" priority="135">
      <formula>ISNA(H8263:H9828)</formula>
    </cfRule>
  </conditionalFormatting>
  <conditionalFormatting sqref="I8234">
    <cfRule type="expression" dxfId="673" priority="134">
      <formula>ISNA(H8234:H8416)</formula>
    </cfRule>
  </conditionalFormatting>
  <conditionalFormatting sqref="I8236">
    <cfRule type="expression" dxfId="672" priority="133">
      <formula>ISNA(H8236:H9291)</formula>
    </cfRule>
  </conditionalFormatting>
  <conditionalFormatting sqref="I8238">
    <cfRule type="expression" dxfId="671" priority="132">
      <formula>ISNA(H8238:H9793)</formula>
    </cfRule>
  </conditionalFormatting>
  <conditionalFormatting sqref="I8243">
    <cfRule type="expression" dxfId="670" priority="131">
      <formula>ISNA(H8243:H8907)</formula>
    </cfRule>
  </conditionalFormatting>
  <conditionalFormatting sqref="I8244">
    <cfRule type="expression" dxfId="669" priority="130">
      <formula>ISNA(H8244:H9174)</formula>
    </cfRule>
  </conditionalFormatting>
  <conditionalFormatting sqref="I8215">
    <cfRule type="expression" dxfId="668" priority="129">
      <formula>ISNA(H8215:H9448)</formula>
    </cfRule>
  </conditionalFormatting>
  <conditionalFormatting sqref="I8225">
    <cfRule type="expression" dxfId="667" priority="128">
      <formula>ISNA(H8225:H8451)</formula>
    </cfRule>
  </conditionalFormatting>
  <conditionalFormatting sqref="I8232">
    <cfRule type="expression" dxfId="666" priority="127">
      <formula>ISNA(H8232:H8674)</formula>
    </cfRule>
  </conditionalFormatting>
  <conditionalFormatting sqref="I8230">
    <cfRule type="expression" dxfId="665" priority="126">
      <formula>ISNA(H8230:H8515)</formula>
    </cfRule>
  </conditionalFormatting>
  <conditionalFormatting sqref="I8208 I8227:I8229">
    <cfRule type="expression" dxfId="664" priority="125">
      <formula>ISNA(H8208:H8656)</formula>
    </cfRule>
  </conditionalFormatting>
  <conditionalFormatting sqref="I8244">
    <cfRule type="expression" dxfId="663" priority="124">
      <formula>ISNA(H8244:H8335)</formula>
    </cfRule>
  </conditionalFormatting>
  <conditionalFormatting sqref="I8224">
    <cfRule type="expression" dxfId="662" priority="123">
      <formula>ISNA(H8224:H8315)</formula>
    </cfRule>
  </conditionalFormatting>
  <conditionalFormatting sqref="I8217">
    <cfRule type="expression" dxfId="661" priority="122">
      <formula>ISNA(H8217:H8802)</formula>
    </cfRule>
  </conditionalFormatting>
  <conditionalFormatting sqref="I8231">
    <cfRule type="expression" dxfId="660" priority="121">
      <formula>ISNA(H8231:H8599)</formula>
    </cfRule>
  </conditionalFormatting>
  <conditionalFormatting sqref="I8230">
    <cfRule type="expression" dxfId="659" priority="120">
      <formula>ISNA(H8230:H8599)</formula>
    </cfRule>
  </conditionalFormatting>
  <conditionalFormatting sqref="I8225">
    <cfRule type="expression" dxfId="658" priority="119">
      <formula>ISNA(H8225:H8374)</formula>
    </cfRule>
  </conditionalFormatting>
  <conditionalFormatting sqref="I8237">
    <cfRule type="expression" dxfId="657" priority="118">
      <formula>ISNA(H8237:H8448)</formula>
    </cfRule>
  </conditionalFormatting>
  <conditionalFormatting sqref="I8239">
    <cfRule type="expression" dxfId="656" priority="117">
      <formula>ISNA(H8239:H9716)</formula>
    </cfRule>
  </conditionalFormatting>
  <conditionalFormatting sqref="I8229">
    <cfRule type="expression" dxfId="655" priority="116">
      <formula>ISNA(H8229:H8599)</formula>
    </cfRule>
  </conditionalFormatting>
  <conditionalFormatting sqref="I8203">
    <cfRule type="expression" dxfId="654" priority="115">
      <formula>ISNA(H8203:H9367)</formula>
    </cfRule>
  </conditionalFormatting>
  <conditionalFormatting sqref="I8204">
    <cfRule type="expression" dxfId="653" priority="114">
      <formula>ISNA(H8204:H9332)</formula>
    </cfRule>
  </conditionalFormatting>
  <conditionalFormatting sqref="I8205">
    <cfRule type="expression" dxfId="652" priority="113">
      <formula>ISNA(H8205:H8898)</formula>
    </cfRule>
  </conditionalFormatting>
  <conditionalFormatting sqref="I8207">
    <cfRule type="expression" dxfId="651" priority="112">
      <formula>ISNA(H8207:H8598)</formula>
    </cfRule>
  </conditionalFormatting>
  <conditionalFormatting sqref="I8263">
    <cfRule type="expression" dxfId="650" priority="111">
      <formula>ISNA(H8263:H9751)</formula>
    </cfRule>
  </conditionalFormatting>
  <conditionalFormatting sqref="I8236">
    <cfRule type="expression" dxfId="649" priority="110">
      <formula>ISNA(H8236:H8339)</formula>
    </cfRule>
  </conditionalFormatting>
  <conditionalFormatting sqref="I8238">
    <cfRule type="expression" dxfId="648" priority="109">
      <formula>ISNA(H8238:H9214)</formula>
    </cfRule>
  </conditionalFormatting>
  <conditionalFormatting sqref="I8214">
    <cfRule type="expression" dxfId="647" priority="108">
      <formula>ISNA(H8214:H8372)</formula>
    </cfRule>
  </conditionalFormatting>
  <conditionalFormatting sqref="I8215">
    <cfRule type="expression" dxfId="646" priority="107">
      <formula>ISNA(H8215:H9371)</formula>
    </cfRule>
  </conditionalFormatting>
  <conditionalFormatting sqref="I8228">
    <cfRule type="expression" dxfId="645" priority="106">
      <formula>ISNA(H8228:H8375)</formula>
    </cfRule>
  </conditionalFormatting>
  <conditionalFormatting sqref="I8230">
    <cfRule type="expression" dxfId="644" priority="105">
      <formula>ISNA(H8230:H8438)</formula>
    </cfRule>
  </conditionalFormatting>
  <conditionalFormatting sqref="I8233">
    <cfRule type="expression" dxfId="643" priority="104">
      <formula>ISNA(H8233:H8599)</formula>
    </cfRule>
  </conditionalFormatting>
  <conditionalFormatting sqref="I8233">
    <cfRule type="expression" dxfId="642" priority="103">
      <formula>ISNA(H8233:H8796)</formula>
    </cfRule>
  </conditionalFormatting>
  <conditionalFormatting sqref="I8259">
    <cfRule type="expression" dxfId="641" priority="102">
      <formula>ISNA(I8259:I8427)</formula>
    </cfRule>
  </conditionalFormatting>
  <conditionalFormatting sqref="I8236">
    <cfRule type="expression" dxfId="640" priority="101">
      <formula>ISNA(I8236:I8415)</formula>
    </cfRule>
  </conditionalFormatting>
  <conditionalFormatting sqref="I8237">
    <cfRule type="expression" dxfId="639" priority="100">
      <formula>ISNA(I8237:I8524)</formula>
    </cfRule>
  </conditionalFormatting>
  <conditionalFormatting sqref="I8238">
    <cfRule type="expression" dxfId="638" priority="99">
      <formula>ISNA(I8238:I9290)</formula>
    </cfRule>
  </conditionalFormatting>
  <conditionalFormatting sqref="I8244">
    <cfRule type="expression" dxfId="637" priority="98">
      <formula>ISNA(I8244:I8411)</formula>
    </cfRule>
  </conditionalFormatting>
  <conditionalFormatting sqref="I8235">
    <cfRule type="expression" dxfId="636" priority="97">
      <formula>ISNA(I8235:I8286)</formula>
    </cfRule>
  </conditionalFormatting>
  <conditionalFormatting sqref="I8257:I8258">
    <cfRule type="expression" dxfId="635" priority="96">
      <formula>ISNA(I8257:I8412)</formula>
    </cfRule>
  </conditionalFormatting>
  <conditionalFormatting sqref="I8245:I8262">
    <cfRule type="containsBlanks" dxfId="634" priority="95">
      <formula>LEN(TRIM(I8245))=0</formula>
    </cfRule>
  </conditionalFormatting>
  <conditionalFormatting sqref="I8256">
    <cfRule type="expression" dxfId="633" priority="94">
      <formula>ISNA(I8256:I8398)</formula>
    </cfRule>
  </conditionalFormatting>
  <conditionalFormatting sqref="I8255">
    <cfRule type="expression" dxfId="632" priority="93">
      <formula>ISNA(I8255:I8395)</formula>
    </cfRule>
  </conditionalFormatting>
  <conditionalFormatting sqref="I8242 I8216">
    <cfRule type="expression" dxfId="631" priority="41">
      <formula>ISNA(I8216:I8262)</formula>
    </cfRule>
  </conditionalFormatting>
  <conditionalFormatting sqref="I8229:I8230">
    <cfRule type="expression" dxfId="630" priority="40">
      <formula>ISNA(H8229:H8676)</formula>
    </cfRule>
  </conditionalFormatting>
  <conditionalFormatting sqref="I8243">
    <cfRule type="expression" dxfId="629" priority="39">
      <formula>ISNA(I8243:I8286)</formula>
    </cfRule>
  </conditionalFormatting>
  <conditionalFormatting sqref="I8233">
    <cfRule type="expression" dxfId="628" priority="38">
      <formula>ISNA(H8233:H8286)</formula>
    </cfRule>
  </conditionalFormatting>
  <conditionalFormatting sqref="I8226">
    <cfRule type="expression" dxfId="627" priority="37">
      <formula>ISNA(H8226:H8286)</formula>
    </cfRule>
  </conditionalFormatting>
  <conditionalFormatting sqref="I8213">
    <cfRule type="expression" dxfId="626" priority="36">
      <formula>ISNA(H8213:H8286)</formula>
    </cfRule>
  </conditionalFormatting>
  <conditionalFormatting sqref="I8234">
    <cfRule type="expression" dxfId="625" priority="35">
      <formula>ISNA(I8234:I8286)</formula>
    </cfRule>
  </conditionalFormatting>
  <conditionalFormatting sqref="I8247">
    <cfRule type="expression" dxfId="624" priority="34">
      <formula>ISNA(I8247:I8286)</formula>
    </cfRule>
  </conditionalFormatting>
  <conditionalFormatting sqref="I8246">
    <cfRule type="expression" dxfId="623" priority="33">
      <formula>ISNA(I8246:I8286)</formula>
    </cfRule>
  </conditionalFormatting>
  <conditionalFormatting sqref="I8245">
    <cfRule type="expression" dxfId="622" priority="32">
      <formula>ISNA(I8245:I8286)</formula>
    </cfRule>
  </conditionalFormatting>
  <conditionalFormatting sqref="I8233">
    <cfRule type="expression" dxfId="621" priority="31">
      <formula>ISNA(H8233:H8600)</formula>
    </cfRule>
  </conditionalFormatting>
  <conditionalFormatting sqref="I8249:I8252">
    <cfRule type="expression" dxfId="620" priority="30">
      <formula>ISNA(I8249:I8298)</formula>
    </cfRule>
  </conditionalFormatting>
  <conditionalFormatting sqref="I8239">
    <cfRule type="expression" dxfId="619" priority="29">
      <formula>ISNA(I8239:I9792)</formula>
    </cfRule>
  </conditionalFormatting>
  <conditionalFormatting sqref="I8262">
    <cfRule type="expression" dxfId="618" priority="28">
      <formula>ISNA(I8262:I8482)</formula>
    </cfRule>
  </conditionalFormatting>
  <conditionalFormatting sqref="I8253:I8254">
    <cfRule type="expression" dxfId="617" priority="27">
      <formula>ISNA(I8253:I8327)</formula>
    </cfRule>
  </conditionalFormatting>
  <conditionalFormatting sqref="I8232">
    <cfRule type="expression" dxfId="616" priority="26">
      <formula>ISNA(H8232:H8599)</formula>
    </cfRule>
  </conditionalFormatting>
  <conditionalFormatting sqref="I8260:I8261">
    <cfRule type="expression" dxfId="615" priority="25">
      <formula>ISNA(I8260:I8473)</formula>
    </cfRule>
  </conditionalFormatting>
  <conditionalFormatting sqref="I8263">
    <cfRule type="containsBlanks" dxfId="614" priority="24">
      <formula>LEN(TRIM(I8263))=0</formula>
    </cfRule>
  </conditionalFormatting>
  <conditionalFormatting sqref="I8263">
    <cfRule type="duplicateValues" dxfId="613" priority="23"/>
  </conditionalFormatting>
  <conditionalFormatting sqref="I8200:I8244 I8264:I8265">
    <cfRule type="duplicateValues" dxfId="612" priority="20"/>
  </conditionalFormatting>
  <conditionalFormatting sqref="I8264">
    <cfRule type="expression" dxfId="611" priority="19">
      <formula>ISNA(H8233:H8286)</formula>
    </cfRule>
  </conditionalFormatting>
  <conditionalFormatting sqref="I8264">
    <cfRule type="expression" dxfId="610" priority="18">
      <formula>ISNA(H8233:H8599)</formula>
    </cfRule>
  </conditionalFormatting>
  <conditionalFormatting sqref="I8264">
    <cfRule type="expression" dxfId="609" priority="17">
      <formula>ISNA(H8233:H8600)</formula>
    </cfRule>
  </conditionalFormatting>
  <conditionalFormatting sqref="I8264">
    <cfRule type="expression" dxfId="608" priority="16">
      <formula>ISNA(H8233:H8595)</formula>
    </cfRule>
  </conditionalFormatting>
  <conditionalFormatting sqref="I8265">
    <cfRule type="expression" dxfId="607" priority="15">
      <formula>ISNA(H8239:H10025)</formula>
    </cfRule>
  </conditionalFormatting>
  <conditionalFormatting sqref="I8265">
    <cfRule type="expression" dxfId="606" priority="14">
      <formula>ISNA(H8239:H10024)</formula>
    </cfRule>
  </conditionalFormatting>
  <conditionalFormatting sqref="I8265">
    <cfRule type="expression" dxfId="605" priority="13">
      <formula>ISNA(H8239:H9382)</formula>
    </cfRule>
  </conditionalFormatting>
  <conditionalFormatting sqref="I8265">
    <cfRule type="expression" dxfId="604" priority="12">
      <formula>ISNA(I8239:I9458)</formula>
    </cfRule>
  </conditionalFormatting>
  <conditionalFormatting sqref="I8224">
    <cfRule type="expression" dxfId="603" priority="11">
      <formula>ISNA(H8224:H8392)</formula>
    </cfRule>
  </conditionalFormatting>
  <conditionalFormatting sqref="I8226">
    <cfRule type="expression" dxfId="602" priority="10">
      <formula>ISNA(I8226:I8262)</formula>
    </cfRule>
  </conditionalFormatting>
  <conditionalFormatting sqref="I8212">
    <cfRule type="expression" dxfId="601" priority="9">
      <formula>ISNA(H8212:H9775)</formula>
    </cfRule>
  </conditionalFormatting>
  <conditionalFormatting sqref="I8217">
    <cfRule type="expression" dxfId="600" priority="8">
      <formula>ISNA(H8217:H8879)</formula>
    </cfRule>
  </conditionalFormatting>
  <conditionalFormatting sqref="I8212">
    <cfRule type="expression" dxfId="599" priority="7">
      <formula>ISNA(H8212:H9698)</formula>
    </cfRule>
  </conditionalFormatting>
  <conditionalFormatting sqref="I8230:I8231">
    <cfRule type="expression" dxfId="598" priority="6">
      <formula>ISNA(H8230:H8676)</formula>
    </cfRule>
  </conditionalFormatting>
  <conditionalFormatting sqref="I8231:I8232">
    <cfRule type="expression" dxfId="597" priority="5">
      <formula>ISNA(H8231:H8671)</formula>
    </cfRule>
  </conditionalFormatting>
  <conditionalFormatting sqref="I8231:I8233">
    <cfRule type="expression" dxfId="596" priority="4">
      <formula>ISNA(H8231:H8593)</formula>
    </cfRule>
  </conditionalFormatting>
  <conditionalFormatting sqref="I8231:I8232">
    <cfRule type="expression" dxfId="595" priority="3">
      <formula>ISNA(H8231:H8676)</formula>
    </cfRule>
  </conditionalFormatting>
  <conditionalFormatting sqref="I8231:I8232">
    <cfRule type="expression" dxfId="594" priority="2">
      <formula>ISNA(H8231:H8670)</formula>
    </cfRule>
  </conditionalFormatting>
  <conditionalFormatting sqref="I8227:I8228">
    <cfRule type="expression" dxfId="593" priority="1">
      <formula>ISNA(H8227:H8598)</formula>
    </cfRule>
  </conditionalFormatting>
  <dataValidations count="4">
    <dataValidation type="list" allowBlank="1" showInputMessage="1" showErrorMessage="1" sqref="K1:K858 K1215:K1254 K3429:K5391 K7837:K8365">
      <formula1>$P$2:$P$4</formula1>
    </dataValidation>
    <dataValidation type="list" allowBlank="1" showInputMessage="1" showErrorMessage="1" sqref="K859:K1214">
      <formula1>$M$2:$M$4</formula1>
    </dataValidation>
    <dataValidation type="list" allowBlank="1" showInputMessage="1" showErrorMessage="1" sqref="K1255:K3428">
      <formula1>$N$2:$N$4</formula1>
    </dataValidation>
    <dataValidation type="list" allowBlank="1" showInputMessage="1" showErrorMessage="1" sqref="K5392:K7836">
      <formula1>$Q$2:$Q$4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2" id="{6A3B1549-DE25-4C58-89C2-FD77DB08A6C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I8240 I8264</xm:sqref>
        </x14:conditionalFormatting>
        <x14:conditionalFormatting xmlns:xm="http://schemas.microsoft.com/office/excel/2006/main">
          <x14:cfRule type="expression" priority="91" id="{AE211454-3846-4E97-A406-B755AC29AE3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I8233</xm:sqref>
        </x14:conditionalFormatting>
        <x14:conditionalFormatting xmlns:xm="http://schemas.microsoft.com/office/excel/2006/main">
          <x14:cfRule type="expression" priority="90" id="{E9BBF30E-000C-4326-AD68-6CA69B5D45B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I8236</xm:sqref>
        </x14:conditionalFormatting>
        <x14:conditionalFormatting xmlns:xm="http://schemas.microsoft.com/office/excel/2006/main">
          <x14:cfRule type="expression" priority="89" id="{4F3F3F82-0811-4579-8C27-36F3DAD7B870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I8237</xm:sqref>
        </x14:conditionalFormatting>
        <x14:conditionalFormatting xmlns:xm="http://schemas.microsoft.com/office/excel/2006/main">
          <x14:cfRule type="expression" priority="88" id="{D5259110-7F06-463A-AA1D-A1CCF2C4F444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I8225</xm:sqref>
        </x14:conditionalFormatting>
        <x14:conditionalFormatting xmlns:xm="http://schemas.microsoft.com/office/excel/2006/main">
          <x14:cfRule type="expression" priority="87" id="{F3113484-3D1D-4430-A421-B88C589DBE69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I8229</xm:sqref>
        </x14:conditionalFormatting>
        <x14:conditionalFormatting xmlns:xm="http://schemas.microsoft.com/office/excel/2006/main">
          <x14:cfRule type="expression" priority="86" id="{660E1799-42D0-4DA4-8A38-D48FA3E198D3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I8229</xm:sqref>
        </x14:conditionalFormatting>
        <x14:conditionalFormatting xmlns:xm="http://schemas.microsoft.com/office/excel/2006/main">
          <x14:cfRule type="expression" priority="85" id="{BBB558AB-98D7-4EED-9A52-BC37C9A9A019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I8203</xm:sqref>
        </x14:conditionalFormatting>
        <x14:conditionalFormatting xmlns:xm="http://schemas.microsoft.com/office/excel/2006/main">
          <x14:cfRule type="expression" priority="84" id="{99A49592-0A3E-4330-AA1A-71D2611DDF32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I8203</xm:sqref>
        </x14:conditionalFormatting>
        <x14:conditionalFormatting xmlns:xm="http://schemas.microsoft.com/office/excel/2006/main">
          <x14:cfRule type="expression" priority="83" id="{DB248C4D-000F-4C69-ADDD-FC6208CABFA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I8204</xm:sqref>
        </x14:conditionalFormatting>
        <x14:conditionalFormatting xmlns:xm="http://schemas.microsoft.com/office/excel/2006/main">
          <x14:cfRule type="expression" priority="82" id="{215027D2-9B0E-4056-8D46-0B426A79E737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I8204</xm:sqref>
        </x14:conditionalFormatting>
        <x14:conditionalFormatting xmlns:xm="http://schemas.microsoft.com/office/excel/2006/main">
          <x14:cfRule type="expression" priority="81" id="{D1E4D364-4F2C-4DCB-A34A-0F165AADF7B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I8205</xm:sqref>
        </x14:conditionalFormatting>
        <x14:conditionalFormatting xmlns:xm="http://schemas.microsoft.com/office/excel/2006/main">
          <x14:cfRule type="expression" priority="80" id="{537E371D-03DB-41AC-BACB-6B1DC052F943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I8205</xm:sqref>
        </x14:conditionalFormatting>
        <x14:conditionalFormatting xmlns:xm="http://schemas.microsoft.com/office/excel/2006/main">
          <x14:cfRule type="expression" priority="79" id="{0CA1AA79-A72F-4BE7-ACF5-9B508AF943AF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I8207</xm:sqref>
        </x14:conditionalFormatting>
        <x14:conditionalFormatting xmlns:xm="http://schemas.microsoft.com/office/excel/2006/main">
          <x14:cfRule type="expression" priority="78" id="{DAADA45D-DBFC-43D6-93A8-EA7A08304A0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I8207</xm:sqref>
        </x14:conditionalFormatting>
        <x14:conditionalFormatting xmlns:xm="http://schemas.microsoft.com/office/excel/2006/main">
          <x14:cfRule type="expression" priority="77" id="{10E632F1-0BEC-4157-949D-DF410AB7DD72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I8208</xm:sqref>
        </x14:conditionalFormatting>
        <x14:conditionalFormatting xmlns:xm="http://schemas.microsoft.com/office/excel/2006/main">
          <x14:cfRule type="expression" priority="76" id="{1D78ACB7-C217-441A-B367-5FDDFD0EE269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I8208</xm:sqref>
        </x14:conditionalFormatting>
        <x14:conditionalFormatting xmlns:xm="http://schemas.microsoft.com/office/excel/2006/main">
          <x14:cfRule type="expression" priority="75" id="{E6DE0489-07C3-4867-B197-AEAA6BD8924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I8209</xm:sqref>
        </x14:conditionalFormatting>
        <x14:conditionalFormatting xmlns:xm="http://schemas.microsoft.com/office/excel/2006/main">
          <x14:cfRule type="expression" priority="74" id="{AD48F828-685C-4A8A-A599-F13D73C25668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I8209</xm:sqref>
        </x14:conditionalFormatting>
        <x14:conditionalFormatting xmlns:xm="http://schemas.microsoft.com/office/excel/2006/main">
          <x14:cfRule type="expression" priority="73" id="{8E7AA3C9-0557-4596-92F1-08394B6230A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I8210</xm:sqref>
        </x14:conditionalFormatting>
        <x14:conditionalFormatting xmlns:xm="http://schemas.microsoft.com/office/excel/2006/main">
          <x14:cfRule type="expression" priority="72" id="{42B8D225-9D7C-409E-B7E9-BCE11856A222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I8210</xm:sqref>
        </x14:conditionalFormatting>
        <x14:conditionalFormatting xmlns:xm="http://schemas.microsoft.com/office/excel/2006/main">
          <x14:cfRule type="expression" priority="71" id="{52114CBE-5DC2-43F0-A6FE-5EA2A7CC4FFF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I8212</xm:sqref>
        </x14:conditionalFormatting>
        <x14:conditionalFormatting xmlns:xm="http://schemas.microsoft.com/office/excel/2006/main">
          <x14:cfRule type="expression" priority="70" id="{79E37307-4CA9-426E-A2C3-299768A782B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I8212</xm:sqref>
        </x14:conditionalFormatting>
        <x14:conditionalFormatting xmlns:xm="http://schemas.microsoft.com/office/excel/2006/main">
          <x14:cfRule type="expression" priority="69" id="{96F45076-9E4B-4810-88E6-649B2C92F9D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I8226</xm:sqref>
        </x14:conditionalFormatting>
        <x14:conditionalFormatting xmlns:xm="http://schemas.microsoft.com/office/excel/2006/main">
          <x14:cfRule type="expression" priority="68" id="{14054E39-E6CE-48FD-9B4A-BF46B018D2C6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I8234</xm:sqref>
        </x14:conditionalFormatting>
        <x14:conditionalFormatting xmlns:xm="http://schemas.microsoft.com/office/excel/2006/main">
          <x14:cfRule type="expression" priority="67" id="{B3842510-CE42-4881-8408-66984A520233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I8235</xm:sqref>
        </x14:conditionalFormatting>
        <x14:conditionalFormatting xmlns:xm="http://schemas.microsoft.com/office/excel/2006/main">
          <x14:cfRule type="expression" priority="66" id="{BA90D81B-D328-4F2A-934C-4BA58C2DA7D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I8238</xm:sqref>
        </x14:conditionalFormatting>
        <x14:conditionalFormatting xmlns:xm="http://schemas.microsoft.com/office/excel/2006/main">
          <x14:cfRule type="expression" priority="65" id="{486BC160-A621-48B5-8278-F7D2B1075E8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I8241</xm:sqref>
        </x14:conditionalFormatting>
        <x14:conditionalFormatting xmlns:xm="http://schemas.microsoft.com/office/excel/2006/main">
          <x14:cfRule type="expression" priority="64" id="{22B456B4-731C-428A-8A82-430C2BD66CE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I8224</xm:sqref>
        </x14:conditionalFormatting>
        <x14:conditionalFormatting xmlns:xm="http://schemas.microsoft.com/office/excel/2006/main">
          <x14:cfRule type="expression" priority="63" id="{D2B25219-B807-4574-A3F2-856E08FD41B0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I8224 I8242</xm:sqref>
        </x14:conditionalFormatting>
        <x14:conditionalFormatting xmlns:xm="http://schemas.microsoft.com/office/excel/2006/main">
          <x14:cfRule type="expression" priority="62" id="{1E0CD0F2-8B64-4CE7-9FCB-49B72E43B497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I8217</xm:sqref>
        </x14:conditionalFormatting>
        <x14:conditionalFormatting xmlns:xm="http://schemas.microsoft.com/office/excel/2006/main">
          <x14:cfRule type="expression" priority="61" id="{BBFF8B20-CB1B-4345-AA4F-5CFAA5D7EB0A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I8217 I8243</xm:sqref>
        </x14:conditionalFormatting>
        <x14:conditionalFormatting xmlns:xm="http://schemas.microsoft.com/office/excel/2006/main">
          <x14:cfRule type="expression" priority="60" id="{6151357B-7A67-49F5-935C-5BF23FE7D046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I8244</xm:sqref>
        </x14:conditionalFormatting>
        <x14:conditionalFormatting xmlns:xm="http://schemas.microsoft.com/office/excel/2006/main">
          <x14:cfRule type="expression" priority="59" id="{8E9C6183-B564-4C0A-86B5-D8CB665561F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I8213</xm:sqref>
        </x14:conditionalFormatting>
        <x14:conditionalFormatting xmlns:xm="http://schemas.microsoft.com/office/excel/2006/main">
          <x14:cfRule type="expression" priority="58" id="{05792AF4-73BA-4D6D-B416-AD033A12B387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I8213</xm:sqref>
        </x14:conditionalFormatting>
        <x14:conditionalFormatting xmlns:xm="http://schemas.microsoft.com/office/excel/2006/main">
          <x14:cfRule type="expression" priority="57" id="{6B64F924-77C6-46ED-A87B-BBAE0A9614E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I8214</xm:sqref>
        </x14:conditionalFormatting>
        <x14:conditionalFormatting xmlns:xm="http://schemas.microsoft.com/office/excel/2006/main">
          <x14:cfRule type="expression" priority="56" id="{53AAB625-490B-49C4-B33B-F72A63849A47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I8214</xm:sqref>
        </x14:conditionalFormatting>
        <x14:conditionalFormatting xmlns:xm="http://schemas.microsoft.com/office/excel/2006/main">
          <x14:cfRule type="expression" priority="55" id="{933C872D-A509-476B-AA97-3E845576B9D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I8215</xm:sqref>
        </x14:conditionalFormatting>
        <x14:conditionalFormatting xmlns:xm="http://schemas.microsoft.com/office/excel/2006/main">
          <x14:cfRule type="expression" priority="54" id="{68B2C134-8408-4463-82BD-AC026F426E6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I8215</xm:sqref>
        </x14:conditionalFormatting>
        <x14:conditionalFormatting xmlns:xm="http://schemas.microsoft.com/office/excel/2006/main">
          <x14:cfRule type="expression" priority="53" id="{88B0A5D7-8659-4E71-ADB1-51723B412EC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I8225</xm:sqref>
        </x14:conditionalFormatting>
        <x14:conditionalFormatting xmlns:xm="http://schemas.microsoft.com/office/excel/2006/main">
          <x14:cfRule type="expression" priority="52" id="{DCD9679E-5B4D-4590-95D2-C5766BAD7510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I8226</xm:sqref>
        </x14:conditionalFormatting>
        <x14:conditionalFormatting xmlns:xm="http://schemas.microsoft.com/office/excel/2006/main">
          <x14:cfRule type="expression" priority="51" id="{BD390DFC-C5CD-4DA9-9061-39EBD5D187B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I8230</xm:sqref>
        </x14:conditionalFormatting>
        <x14:conditionalFormatting xmlns:xm="http://schemas.microsoft.com/office/excel/2006/main">
          <x14:cfRule type="expression" priority="50" id="{E0EB2D8A-D3D2-42C3-A2DC-432F4EA79864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I8229</xm:sqref>
        </x14:conditionalFormatting>
        <x14:conditionalFormatting xmlns:xm="http://schemas.microsoft.com/office/excel/2006/main">
          <x14:cfRule type="expression" priority="49" id="{401E1D44-8698-47B7-BDD8-D0CEC41D7E4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I8228</xm:sqref>
        </x14:conditionalFormatting>
        <x14:conditionalFormatting xmlns:xm="http://schemas.microsoft.com/office/excel/2006/main">
          <x14:cfRule type="expression" priority="48" id="{D6BB0F62-7EA0-40E2-9E34-9FE68737872A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I8228</xm:sqref>
        </x14:conditionalFormatting>
        <x14:conditionalFormatting xmlns:xm="http://schemas.microsoft.com/office/excel/2006/main">
          <x14:cfRule type="expression" priority="47" id="{E76E8C02-4ADC-4657-9ECF-0B591BBC9C1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I8230</xm:sqref>
        </x14:conditionalFormatting>
        <x14:conditionalFormatting xmlns:xm="http://schemas.microsoft.com/office/excel/2006/main">
          <x14:cfRule type="expression" priority="46" id="{C2BCA1FD-9C40-4007-B079-B5FA521585A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I8230</xm:sqref>
        </x14:conditionalFormatting>
        <x14:conditionalFormatting xmlns:xm="http://schemas.microsoft.com/office/excel/2006/main">
          <x14:cfRule type="expression" priority="45" id="{6C8926A5-D418-4955-A129-957430593E56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I8227:I8228</xm:sqref>
        </x14:conditionalFormatting>
        <x14:conditionalFormatting xmlns:xm="http://schemas.microsoft.com/office/excel/2006/main">
          <x14:cfRule type="expression" priority="44" id="{104CB63C-5E4A-4509-9B09-30A8DF37F584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I8227:I8228</xm:sqref>
        </x14:conditionalFormatting>
        <x14:conditionalFormatting xmlns:xm="http://schemas.microsoft.com/office/excel/2006/main">
          <x14:cfRule type="expression" priority="43" id="{6F6B85F7-8F49-4769-A7D0-CAA67AF8940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I8231:I8232</xm:sqref>
        </x14:conditionalFormatting>
        <x14:conditionalFormatting xmlns:xm="http://schemas.microsoft.com/office/excel/2006/main">
          <x14:cfRule type="expression" priority="42" id="{5FD57F5F-9541-46BE-A8F2-6A97B9645C6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I8216</xm:sqref>
        </x14:conditionalFormatting>
        <x14:conditionalFormatting xmlns:xm="http://schemas.microsoft.com/office/excel/2006/main">
          <x14:cfRule type="expression" priority="22" id="{3BE204E3-8B94-4B17-B894-4F885B5F1B22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I8263</xm:sqref>
        </x14:conditionalFormatting>
        <x14:conditionalFormatting xmlns:xm="http://schemas.microsoft.com/office/excel/2006/main">
          <x14:cfRule type="expression" priority="21" id="{D99138CE-FBA6-44C8-A603-807E17EDD0F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I8263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'[2]Configration Data'!#REF!</xm:f>
          </x14:formula1>
          <xm:sqref>B8064:B8067 B8069:B8070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29"/>
  <sheetViews>
    <sheetView workbookViewId="0">
      <selection activeCell="B2" sqref="B2:B3"/>
    </sheetView>
  </sheetViews>
  <sheetFormatPr defaultRowHeight="15" x14ac:dyDescent="0.25"/>
  <cols>
    <col min="1" max="1" width="22.28515625" style="2" bestFit="1" customWidth="1"/>
    <col min="2" max="2" width="18" style="2" bestFit="1" customWidth="1"/>
    <col min="3" max="3" width="28.140625" style="2" bestFit="1" customWidth="1"/>
    <col min="4" max="4" width="12.42578125" style="2" bestFit="1" customWidth="1"/>
    <col min="5" max="5" width="37.140625" style="2" bestFit="1" customWidth="1"/>
    <col min="6" max="6" width="15" style="2" bestFit="1" customWidth="1"/>
    <col min="7" max="7" width="19.85546875" style="2" bestFit="1" customWidth="1"/>
    <col min="8" max="8" width="21" style="2" bestFit="1" customWidth="1"/>
    <col min="9" max="9" width="16.85546875" style="4" bestFit="1" customWidth="1"/>
    <col min="10" max="10" width="23.7109375" style="2" customWidth="1"/>
    <col min="11" max="11" width="27.85546875" style="2" bestFit="1" customWidth="1"/>
  </cols>
  <sheetData>
    <row r="1" spans="1:11" ht="42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1" t="s">
        <v>9</v>
      </c>
      <c r="K1" s="1" t="s">
        <v>10</v>
      </c>
    </row>
    <row r="2" spans="1:11" ht="15.75" x14ac:dyDescent="0.25">
      <c r="A2" s="5" t="s">
        <v>1021</v>
      </c>
      <c r="B2" s="5" t="s">
        <v>108</v>
      </c>
      <c r="C2" s="5" t="s">
        <v>1036</v>
      </c>
      <c r="D2" s="5"/>
      <c r="E2" s="5" t="s">
        <v>1037</v>
      </c>
      <c r="F2" s="5">
        <v>7999492940</v>
      </c>
      <c r="G2" s="5">
        <v>20.843581</v>
      </c>
      <c r="H2" s="5">
        <v>81.472185100000004</v>
      </c>
      <c r="I2" s="8">
        <v>123768041</v>
      </c>
      <c r="J2" s="5"/>
      <c r="K2" s="5" t="s">
        <v>1023</v>
      </c>
    </row>
    <row r="3" spans="1:11" ht="15.75" x14ac:dyDescent="0.25">
      <c r="A3" s="5" t="s">
        <v>1021</v>
      </c>
      <c r="B3" s="5" t="s">
        <v>108</v>
      </c>
      <c r="C3" s="5" t="s">
        <v>1036</v>
      </c>
      <c r="D3" s="5"/>
      <c r="E3" s="5" t="s">
        <v>1053</v>
      </c>
      <c r="F3" s="5">
        <v>6232514326</v>
      </c>
      <c r="G3" s="5">
        <v>20.703923100000001</v>
      </c>
      <c r="H3" s="5">
        <v>81.353863200000006</v>
      </c>
      <c r="I3" s="8">
        <v>126503045</v>
      </c>
      <c r="J3" s="5"/>
      <c r="K3" s="5" t="s">
        <v>1023</v>
      </c>
    </row>
    <row r="4" spans="1:11" ht="15.75" x14ac:dyDescent="0.25">
      <c r="A4" s="5" t="s">
        <v>1021</v>
      </c>
      <c r="B4" s="5" t="s">
        <v>108</v>
      </c>
      <c r="C4" s="5" t="s">
        <v>1127</v>
      </c>
      <c r="D4" s="5"/>
      <c r="E4" s="5" t="s">
        <v>1128</v>
      </c>
      <c r="F4" s="5">
        <v>6267776380</v>
      </c>
      <c r="G4" s="5">
        <v>20.759654600000001</v>
      </c>
      <c r="H4" s="5">
        <v>81.157349699999997</v>
      </c>
      <c r="I4" s="8">
        <v>118112927</v>
      </c>
      <c r="J4" s="5"/>
      <c r="K4" s="5" t="s">
        <v>1023</v>
      </c>
    </row>
    <row r="5" spans="1:11" ht="15.75" x14ac:dyDescent="0.25">
      <c r="A5" s="5" t="s">
        <v>1021</v>
      </c>
      <c r="B5" s="5" t="s">
        <v>108</v>
      </c>
      <c r="C5" s="5" t="s">
        <v>108</v>
      </c>
      <c r="D5" s="5"/>
      <c r="E5" s="5" t="s">
        <v>1194</v>
      </c>
      <c r="F5" s="5">
        <v>8982980007</v>
      </c>
      <c r="G5" s="5">
        <v>20.7088161</v>
      </c>
      <c r="H5" s="5">
        <v>81.246204199999994</v>
      </c>
      <c r="I5" s="8">
        <v>126874051</v>
      </c>
      <c r="J5" s="5"/>
      <c r="K5" s="5" t="s">
        <v>1023</v>
      </c>
    </row>
    <row r="6" spans="1:11" ht="15.75" x14ac:dyDescent="0.25">
      <c r="A6" s="5" t="s">
        <v>1021</v>
      </c>
      <c r="B6" s="5" t="s">
        <v>108</v>
      </c>
      <c r="C6" s="5"/>
      <c r="D6" s="5"/>
      <c r="E6" s="5" t="s">
        <v>1400</v>
      </c>
      <c r="F6" s="5">
        <v>8435043083</v>
      </c>
      <c r="G6" s="5">
        <v>20.948201099999999</v>
      </c>
      <c r="H6" s="5">
        <v>81.341144600000007</v>
      </c>
      <c r="I6" s="8">
        <v>100274955</v>
      </c>
      <c r="J6" s="5"/>
      <c r="K6" s="5" t="s">
        <v>1023</v>
      </c>
    </row>
    <row r="7" spans="1:11" ht="15.75" x14ac:dyDescent="0.25">
      <c r="A7" s="5" t="s">
        <v>1021</v>
      </c>
      <c r="B7" s="5" t="s">
        <v>108</v>
      </c>
      <c r="C7" s="5"/>
      <c r="D7" s="5"/>
      <c r="E7" s="5" t="s">
        <v>1614</v>
      </c>
      <c r="F7" s="5">
        <v>9575814055</v>
      </c>
      <c r="G7" s="5"/>
      <c r="H7" s="5"/>
      <c r="I7" s="8">
        <v>113658385</v>
      </c>
      <c r="J7" s="5"/>
      <c r="K7" s="5" t="s">
        <v>1023</v>
      </c>
    </row>
    <row r="8" spans="1:11" ht="15.75" x14ac:dyDescent="0.25">
      <c r="A8" s="5" t="s">
        <v>1021</v>
      </c>
      <c r="B8" s="5" t="s">
        <v>108</v>
      </c>
      <c r="C8" s="5" t="s">
        <v>1036</v>
      </c>
      <c r="D8" s="5"/>
      <c r="E8" s="5" t="s">
        <v>1627</v>
      </c>
      <c r="F8" s="5">
        <v>8839326436</v>
      </c>
      <c r="G8" s="5">
        <v>20.535830099999998</v>
      </c>
      <c r="H8" s="5">
        <v>81.368624600000004</v>
      </c>
      <c r="I8" s="8">
        <v>122042748</v>
      </c>
      <c r="J8" s="5"/>
      <c r="K8" s="5" t="s">
        <v>1023</v>
      </c>
    </row>
    <row r="9" spans="1:11" ht="15.75" x14ac:dyDescent="0.25">
      <c r="A9" s="5" t="s">
        <v>1021</v>
      </c>
      <c r="B9" s="5" t="s">
        <v>108</v>
      </c>
      <c r="C9" s="5" t="s">
        <v>1036</v>
      </c>
      <c r="D9" s="5"/>
      <c r="E9" s="5" t="s">
        <v>1668</v>
      </c>
      <c r="F9" s="5">
        <v>6260045400</v>
      </c>
      <c r="G9" s="5">
        <v>21.272548499999999</v>
      </c>
      <c r="H9" s="5">
        <v>81.689820699999999</v>
      </c>
      <c r="I9" s="8">
        <v>125236095</v>
      </c>
      <c r="J9" s="5"/>
      <c r="K9" s="5" t="s">
        <v>1023</v>
      </c>
    </row>
    <row r="10" spans="1:11" ht="15.75" x14ac:dyDescent="0.25">
      <c r="A10" s="5" t="s">
        <v>1021</v>
      </c>
      <c r="B10" s="5" t="s">
        <v>108</v>
      </c>
      <c r="C10" s="5" t="s">
        <v>1780</v>
      </c>
      <c r="D10" s="5"/>
      <c r="E10" s="5" t="s">
        <v>1781</v>
      </c>
      <c r="F10" s="5">
        <v>9340196202</v>
      </c>
      <c r="G10" s="5"/>
      <c r="H10" s="5"/>
      <c r="I10" s="8">
        <v>130286632</v>
      </c>
      <c r="J10" s="5"/>
      <c r="K10" s="5" t="s">
        <v>1023</v>
      </c>
    </row>
    <row r="11" spans="1:11" ht="15.75" x14ac:dyDescent="0.25">
      <c r="A11" s="5" t="s">
        <v>1021</v>
      </c>
      <c r="B11" s="5" t="s">
        <v>108</v>
      </c>
      <c r="C11" s="5"/>
      <c r="D11" s="5"/>
      <c r="E11" s="5" t="s">
        <v>1795</v>
      </c>
      <c r="F11" s="5">
        <v>7869203659</v>
      </c>
      <c r="G11" s="5">
        <v>20.870425900000001</v>
      </c>
      <c r="H11" s="5">
        <v>81.008688300000003</v>
      </c>
      <c r="I11" s="8">
        <v>117696649</v>
      </c>
      <c r="J11" s="5"/>
      <c r="K11" s="5" t="s">
        <v>1023</v>
      </c>
    </row>
    <row r="12" spans="1:11" ht="15.75" x14ac:dyDescent="0.25">
      <c r="A12" s="5" t="s">
        <v>1021</v>
      </c>
      <c r="B12" s="5" t="s">
        <v>108</v>
      </c>
      <c r="C12" s="5" t="s">
        <v>1036</v>
      </c>
      <c r="D12" s="5"/>
      <c r="E12" s="5" t="s">
        <v>1832</v>
      </c>
      <c r="F12" s="5">
        <v>9009883881</v>
      </c>
      <c r="G12" s="5">
        <v>20.771326899999998</v>
      </c>
      <c r="H12" s="5">
        <v>81.407656500000002</v>
      </c>
      <c r="I12" s="8">
        <v>120251770</v>
      </c>
      <c r="J12" s="5"/>
      <c r="K12" s="5" t="s">
        <v>1023</v>
      </c>
    </row>
    <row r="13" spans="1:11" ht="15.75" x14ac:dyDescent="0.25">
      <c r="A13" s="5" t="s">
        <v>1021</v>
      </c>
      <c r="B13" s="5" t="s">
        <v>108</v>
      </c>
      <c r="C13" s="5" t="s">
        <v>1780</v>
      </c>
      <c r="D13" s="5"/>
      <c r="E13" s="5" t="s">
        <v>1983</v>
      </c>
      <c r="F13" s="5">
        <v>7354671687</v>
      </c>
      <c r="G13" s="5">
        <v>20.9989068</v>
      </c>
      <c r="H13" s="5">
        <v>81.292313100000001</v>
      </c>
      <c r="I13" s="8">
        <v>126533634</v>
      </c>
      <c r="J13" s="5"/>
      <c r="K13" s="5" t="s">
        <v>1023</v>
      </c>
    </row>
    <row r="14" spans="1:11" ht="15.75" x14ac:dyDescent="0.25">
      <c r="A14" s="5" t="s">
        <v>1021</v>
      </c>
      <c r="B14" s="5" t="s">
        <v>108</v>
      </c>
      <c r="C14" s="5" t="s">
        <v>1036</v>
      </c>
      <c r="D14" s="5"/>
      <c r="E14" s="5" t="s">
        <v>2082</v>
      </c>
      <c r="F14" s="5">
        <v>7354959310</v>
      </c>
      <c r="G14" s="5">
        <v>20.701685399999999</v>
      </c>
      <c r="H14" s="5">
        <v>81.372583199999994</v>
      </c>
      <c r="I14" s="8">
        <v>125187747</v>
      </c>
      <c r="J14" s="5"/>
      <c r="K14" s="5" t="s">
        <v>1023</v>
      </c>
    </row>
    <row r="15" spans="1:11" ht="15.75" x14ac:dyDescent="0.25">
      <c r="A15" s="5" t="s">
        <v>1021</v>
      </c>
      <c r="B15" s="5" t="s">
        <v>108</v>
      </c>
      <c r="C15" s="5" t="s">
        <v>1036</v>
      </c>
      <c r="D15" s="5"/>
      <c r="E15" s="5" t="s">
        <v>2187</v>
      </c>
      <c r="F15" s="5">
        <v>7987049933</v>
      </c>
      <c r="G15" s="5">
        <v>20.482163400000001</v>
      </c>
      <c r="H15" s="5">
        <v>81.5080636</v>
      </c>
      <c r="I15" s="8">
        <v>125924357</v>
      </c>
      <c r="J15" s="5"/>
      <c r="K15" s="5" t="s">
        <v>1023</v>
      </c>
    </row>
    <row r="16" spans="1:11" ht="15.75" x14ac:dyDescent="0.25">
      <c r="A16" s="5" t="s">
        <v>1021</v>
      </c>
      <c r="B16" s="5" t="s">
        <v>108</v>
      </c>
      <c r="C16" s="5" t="s">
        <v>1036</v>
      </c>
      <c r="D16" s="5"/>
      <c r="E16" s="5" t="s">
        <v>2213</v>
      </c>
      <c r="F16" s="5">
        <v>9589084971</v>
      </c>
      <c r="G16" s="5">
        <v>20.771323899999999</v>
      </c>
      <c r="H16" s="5">
        <v>81.407693800000004</v>
      </c>
      <c r="I16" s="8">
        <v>120253301</v>
      </c>
      <c r="J16" s="5"/>
      <c r="K16" s="5" t="s">
        <v>1023</v>
      </c>
    </row>
    <row r="17" spans="1:11" ht="15.75" x14ac:dyDescent="0.25">
      <c r="A17" s="5" t="s">
        <v>1021</v>
      </c>
      <c r="B17" s="5" t="s">
        <v>108</v>
      </c>
      <c r="C17" s="5" t="s">
        <v>1036</v>
      </c>
      <c r="D17" s="5"/>
      <c r="E17" s="5" t="s">
        <v>2348</v>
      </c>
      <c r="F17" s="5">
        <v>7999007255</v>
      </c>
      <c r="G17" s="5">
        <v>20.772804900000001</v>
      </c>
      <c r="H17" s="5">
        <v>81.473393299999998</v>
      </c>
      <c r="I17" s="8">
        <v>123539771</v>
      </c>
      <c r="J17" s="5"/>
      <c r="K17" s="5" t="s">
        <v>1023</v>
      </c>
    </row>
    <row r="18" spans="1:11" ht="15.75" x14ac:dyDescent="0.25">
      <c r="A18" s="5" t="s">
        <v>1021</v>
      </c>
      <c r="B18" s="5" t="s">
        <v>108</v>
      </c>
      <c r="C18" s="5" t="s">
        <v>1780</v>
      </c>
      <c r="D18" s="5"/>
      <c r="E18" s="5" t="s">
        <v>2351</v>
      </c>
      <c r="F18" s="5">
        <v>8827813017</v>
      </c>
      <c r="G18" s="5"/>
      <c r="H18" s="5"/>
      <c r="I18" s="8">
        <v>126562370</v>
      </c>
      <c r="J18" s="5"/>
      <c r="K18" s="5" t="s">
        <v>1023</v>
      </c>
    </row>
    <row r="19" spans="1:11" ht="15.75" x14ac:dyDescent="0.25">
      <c r="A19" s="5" t="s">
        <v>1021</v>
      </c>
      <c r="B19" s="5" t="s">
        <v>108</v>
      </c>
      <c r="C19" s="5" t="s">
        <v>1036</v>
      </c>
      <c r="D19" s="5"/>
      <c r="E19" s="5" t="s">
        <v>2360</v>
      </c>
      <c r="F19" s="5">
        <v>9907922100</v>
      </c>
      <c r="G19" s="5">
        <v>20.653531300000001</v>
      </c>
      <c r="H19" s="5">
        <v>81.406333200000006</v>
      </c>
      <c r="I19" s="8">
        <v>128398061</v>
      </c>
      <c r="J19" s="5"/>
      <c r="K19" s="5" t="s">
        <v>1023</v>
      </c>
    </row>
    <row r="20" spans="1:11" ht="15.75" x14ac:dyDescent="0.25">
      <c r="A20" s="5" t="s">
        <v>1021</v>
      </c>
      <c r="B20" s="5" t="s">
        <v>108</v>
      </c>
      <c r="C20" s="5"/>
      <c r="D20" s="5"/>
      <c r="E20" s="5" t="s">
        <v>2429</v>
      </c>
      <c r="F20" s="5">
        <v>9630265612</v>
      </c>
      <c r="G20" s="5">
        <v>21.459097799999999</v>
      </c>
      <c r="H20" s="5">
        <v>81.331862099999995</v>
      </c>
      <c r="I20" s="8">
        <v>114640979</v>
      </c>
      <c r="J20" s="5"/>
      <c r="K20" s="5" t="s">
        <v>1023</v>
      </c>
    </row>
    <row r="21" spans="1:11" ht="15.75" x14ac:dyDescent="0.25">
      <c r="A21" s="5" t="s">
        <v>1021</v>
      </c>
      <c r="B21" s="5" t="s">
        <v>108</v>
      </c>
      <c r="C21" s="5" t="s">
        <v>1036</v>
      </c>
      <c r="D21" s="5"/>
      <c r="E21" s="5" t="s">
        <v>2439</v>
      </c>
      <c r="F21" s="5">
        <v>9407606260</v>
      </c>
      <c r="G21" s="5">
        <v>20.7514197</v>
      </c>
      <c r="H21" s="5">
        <v>81.378394499999999</v>
      </c>
      <c r="I21" s="8">
        <v>124346981</v>
      </c>
      <c r="J21" s="5"/>
      <c r="K21" s="5" t="s">
        <v>1023</v>
      </c>
    </row>
    <row r="22" spans="1:11" ht="15.75" x14ac:dyDescent="0.25">
      <c r="A22" s="5" t="s">
        <v>1021</v>
      </c>
      <c r="B22" s="5" t="s">
        <v>108</v>
      </c>
      <c r="C22" s="5" t="s">
        <v>1780</v>
      </c>
      <c r="D22" s="5"/>
      <c r="E22" s="5" t="s">
        <v>2453</v>
      </c>
      <c r="F22" s="5">
        <v>9893700224</v>
      </c>
      <c r="G22" s="5">
        <v>20.981767000000001</v>
      </c>
      <c r="H22" s="5">
        <v>81.295548999999994</v>
      </c>
      <c r="I22" s="8">
        <v>129646742</v>
      </c>
      <c r="J22" s="5"/>
      <c r="K22" s="5" t="s">
        <v>1023</v>
      </c>
    </row>
    <row r="23" spans="1:11" ht="15.75" x14ac:dyDescent="0.25">
      <c r="A23" s="5" t="s">
        <v>1021</v>
      </c>
      <c r="B23" s="5" t="s">
        <v>108</v>
      </c>
      <c r="C23" s="5" t="s">
        <v>1036</v>
      </c>
      <c r="D23" s="5"/>
      <c r="E23" s="5" t="s">
        <v>2519</v>
      </c>
      <c r="F23" s="5">
        <v>9755289016</v>
      </c>
      <c r="G23" s="5">
        <v>20.764784500000001</v>
      </c>
      <c r="H23" s="5">
        <v>81.149423600000006</v>
      </c>
      <c r="I23" s="8">
        <v>122572226</v>
      </c>
      <c r="J23" s="5"/>
      <c r="K23" s="5" t="s">
        <v>1023</v>
      </c>
    </row>
    <row r="24" spans="1:11" ht="15.75" x14ac:dyDescent="0.25">
      <c r="A24" s="5" t="s">
        <v>1021</v>
      </c>
      <c r="B24" s="5" t="s">
        <v>108</v>
      </c>
      <c r="C24" s="5" t="s">
        <v>1780</v>
      </c>
      <c r="D24" s="5"/>
      <c r="E24" s="5" t="s">
        <v>2558</v>
      </c>
      <c r="F24" s="5">
        <v>6260625822</v>
      </c>
      <c r="G24" s="5">
        <v>22.973422899999999</v>
      </c>
      <c r="H24" s="5">
        <v>78.656894199999996</v>
      </c>
      <c r="I24" s="8">
        <v>121891628</v>
      </c>
      <c r="J24" s="5"/>
      <c r="K24" s="5" t="s">
        <v>1023</v>
      </c>
    </row>
    <row r="25" spans="1:11" ht="15.75" x14ac:dyDescent="0.25">
      <c r="A25" s="5" t="s">
        <v>1021</v>
      </c>
      <c r="B25" s="5" t="s">
        <v>108</v>
      </c>
      <c r="C25" s="5"/>
      <c r="D25" s="5"/>
      <c r="E25" s="5" t="s">
        <v>2631</v>
      </c>
      <c r="F25" s="5">
        <v>8120717923</v>
      </c>
      <c r="G25" s="5"/>
      <c r="H25" s="5"/>
      <c r="I25" s="8">
        <v>100274954</v>
      </c>
      <c r="J25" s="5"/>
      <c r="K25" s="5" t="s">
        <v>1023</v>
      </c>
    </row>
    <row r="26" spans="1:11" ht="15.75" x14ac:dyDescent="0.25">
      <c r="A26" s="5" t="s">
        <v>1021</v>
      </c>
      <c r="B26" s="5" t="s">
        <v>108</v>
      </c>
      <c r="C26" s="5"/>
      <c r="D26" s="5"/>
      <c r="E26" s="5" t="s">
        <v>2760</v>
      </c>
      <c r="F26" s="5">
        <v>8435923098</v>
      </c>
      <c r="G26" s="5"/>
      <c r="H26" s="5"/>
      <c r="I26" s="8">
        <v>115156917</v>
      </c>
      <c r="J26" s="5"/>
      <c r="K26" s="5" t="s">
        <v>1023</v>
      </c>
    </row>
    <row r="27" spans="1:11" ht="15.75" x14ac:dyDescent="0.25">
      <c r="A27" s="5" t="s">
        <v>1021</v>
      </c>
      <c r="B27" s="5" t="s">
        <v>108</v>
      </c>
      <c r="C27" s="5" t="s">
        <v>1127</v>
      </c>
      <c r="D27" s="5"/>
      <c r="E27" s="5" t="s">
        <v>2980</v>
      </c>
      <c r="F27" s="5">
        <v>9907290127</v>
      </c>
      <c r="G27" s="5">
        <v>20.910665600000002</v>
      </c>
      <c r="H27" s="5">
        <v>81.0859861</v>
      </c>
      <c r="I27" s="8">
        <v>117519471</v>
      </c>
      <c r="J27" s="5"/>
      <c r="K27" s="5" t="s">
        <v>1023</v>
      </c>
    </row>
    <row r="28" spans="1:11" ht="15.75" x14ac:dyDescent="0.25">
      <c r="A28" s="5" t="s">
        <v>1021</v>
      </c>
      <c r="B28" s="5" t="s">
        <v>108</v>
      </c>
      <c r="C28" s="5" t="s">
        <v>1127</v>
      </c>
      <c r="D28" s="5"/>
      <c r="E28" s="5" t="s">
        <v>3272</v>
      </c>
      <c r="F28" s="5">
        <v>7999675604</v>
      </c>
      <c r="G28" s="5">
        <v>20.822933200000001</v>
      </c>
      <c r="H28" s="5">
        <v>81.450729899999999</v>
      </c>
      <c r="I28" s="8">
        <v>125879870</v>
      </c>
      <c r="J28" s="5"/>
      <c r="K28" s="5" t="s">
        <v>1023</v>
      </c>
    </row>
    <row r="29" spans="1:11" ht="15.75" x14ac:dyDescent="0.25">
      <c r="A29" s="5" t="s">
        <v>1021</v>
      </c>
      <c r="B29" s="5" t="s">
        <v>108</v>
      </c>
      <c r="C29" s="5" t="s">
        <v>1036</v>
      </c>
      <c r="D29" s="5"/>
      <c r="E29" s="5" t="s">
        <v>3281</v>
      </c>
      <c r="F29" s="5">
        <v>7354562170</v>
      </c>
      <c r="G29" s="5">
        <v>20.683577100000001</v>
      </c>
      <c r="H29" s="5">
        <v>81.412272799999997</v>
      </c>
      <c r="I29" s="8">
        <v>128471740</v>
      </c>
      <c r="J29" s="5"/>
      <c r="K29" s="5" t="s">
        <v>1023</v>
      </c>
    </row>
    <row r="30" spans="1:11" ht="15.75" x14ac:dyDescent="0.25">
      <c r="A30" s="5" t="s">
        <v>1021</v>
      </c>
      <c r="B30" s="5" t="s">
        <v>108</v>
      </c>
      <c r="C30" s="5" t="s">
        <v>1127</v>
      </c>
      <c r="D30" s="5"/>
      <c r="E30" s="5" t="s">
        <v>3304</v>
      </c>
      <c r="F30" s="5">
        <v>7724979885</v>
      </c>
      <c r="G30" s="5">
        <v>20.9739787</v>
      </c>
      <c r="H30" s="5">
        <v>81.082192000000006</v>
      </c>
      <c r="I30" s="8">
        <v>125184500</v>
      </c>
      <c r="J30" s="5"/>
      <c r="K30" s="5" t="s">
        <v>1023</v>
      </c>
    </row>
    <row r="31" spans="1:11" ht="15.75" x14ac:dyDescent="0.25">
      <c r="A31" s="5" t="s">
        <v>1021</v>
      </c>
      <c r="B31" s="5" t="s">
        <v>108</v>
      </c>
      <c r="C31" s="5" t="s">
        <v>1036</v>
      </c>
      <c r="D31" s="5"/>
      <c r="E31" s="5" t="s">
        <v>3688</v>
      </c>
      <c r="F31" s="5">
        <v>9131066843</v>
      </c>
      <c r="G31" s="5">
        <v>20.743759600000001</v>
      </c>
      <c r="H31" s="5">
        <v>81.379302199999998</v>
      </c>
      <c r="I31" s="8">
        <v>125310925</v>
      </c>
      <c r="J31" s="5"/>
      <c r="K31" s="5" t="s">
        <v>1023</v>
      </c>
    </row>
    <row r="32" spans="1:11" ht="15.75" x14ac:dyDescent="0.25">
      <c r="A32" s="5" t="s">
        <v>1021</v>
      </c>
      <c r="B32" s="5" t="s">
        <v>108</v>
      </c>
      <c r="C32" s="5" t="s">
        <v>108</v>
      </c>
      <c r="D32" s="5"/>
      <c r="E32" s="5" t="s">
        <v>3732</v>
      </c>
      <c r="F32" s="5">
        <v>9340175977</v>
      </c>
      <c r="G32" s="5">
        <v>20.784455099999999</v>
      </c>
      <c r="H32" s="5">
        <v>81.250193600000003</v>
      </c>
      <c r="I32" s="8">
        <v>125749246</v>
      </c>
      <c r="J32" s="5"/>
      <c r="K32" s="5" t="s">
        <v>1023</v>
      </c>
    </row>
    <row r="33" spans="1:11" ht="15.75" x14ac:dyDescent="0.25">
      <c r="A33" s="5" t="s">
        <v>1021</v>
      </c>
      <c r="B33" s="5" t="s">
        <v>108</v>
      </c>
      <c r="C33" s="5" t="s">
        <v>1127</v>
      </c>
      <c r="D33" s="5"/>
      <c r="E33" s="5" t="s">
        <v>3740</v>
      </c>
      <c r="F33" s="5">
        <v>9340336696</v>
      </c>
      <c r="G33" s="5">
        <v>20.720102700000002</v>
      </c>
      <c r="H33" s="5">
        <v>80.853519899999995</v>
      </c>
      <c r="I33" s="8">
        <v>129843560</v>
      </c>
      <c r="J33" s="5"/>
      <c r="K33" s="5" t="s">
        <v>1023</v>
      </c>
    </row>
    <row r="34" spans="1:11" ht="15.75" x14ac:dyDescent="0.25">
      <c r="A34" s="5" t="s">
        <v>1021</v>
      </c>
      <c r="B34" s="5" t="s">
        <v>108</v>
      </c>
      <c r="C34" s="5" t="s">
        <v>1036</v>
      </c>
      <c r="D34" s="5"/>
      <c r="E34" s="5" t="s">
        <v>3984</v>
      </c>
      <c r="F34" s="5">
        <v>6264552535</v>
      </c>
      <c r="G34" s="5">
        <v>20.713289400000001</v>
      </c>
      <c r="H34" s="5">
        <v>81.363830399999998</v>
      </c>
      <c r="I34" s="8">
        <v>128338018</v>
      </c>
      <c r="J34" s="5"/>
      <c r="K34" s="5" t="s">
        <v>1023</v>
      </c>
    </row>
    <row r="35" spans="1:11" ht="15.75" x14ac:dyDescent="0.25">
      <c r="A35" s="5" t="s">
        <v>1021</v>
      </c>
      <c r="B35" s="5" t="s">
        <v>108</v>
      </c>
      <c r="C35" s="5" t="s">
        <v>4089</v>
      </c>
      <c r="D35" s="5"/>
      <c r="E35" s="5" t="s">
        <v>4090</v>
      </c>
      <c r="F35" s="5">
        <v>9589930001</v>
      </c>
      <c r="G35" s="5">
        <v>20.582553600000001</v>
      </c>
      <c r="H35" s="5">
        <v>81.073721399999997</v>
      </c>
      <c r="I35" s="8">
        <v>118192719</v>
      </c>
      <c r="J35" s="5"/>
      <c r="K35" s="5" t="s">
        <v>1023</v>
      </c>
    </row>
    <row r="36" spans="1:11" ht="15.75" x14ac:dyDescent="0.25">
      <c r="A36" s="5" t="s">
        <v>1021</v>
      </c>
      <c r="B36" s="5" t="s">
        <v>108</v>
      </c>
      <c r="C36" s="5" t="s">
        <v>1780</v>
      </c>
      <c r="D36" s="5"/>
      <c r="E36" s="5" t="s">
        <v>4107</v>
      </c>
      <c r="F36" s="5">
        <v>9098684972</v>
      </c>
      <c r="G36" s="5">
        <v>20.949414300000001</v>
      </c>
      <c r="H36" s="5">
        <v>81.343207199999995</v>
      </c>
      <c r="I36" s="8">
        <v>126333564</v>
      </c>
      <c r="J36" s="5"/>
      <c r="K36" s="5" t="s">
        <v>1023</v>
      </c>
    </row>
    <row r="37" spans="1:11" ht="15.75" x14ac:dyDescent="0.25">
      <c r="A37" s="5" t="s">
        <v>1021</v>
      </c>
      <c r="B37" s="5" t="s">
        <v>108</v>
      </c>
      <c r="C37" s="5" t="s">
        <v>1127</v>
      </c>
      <c r="D37" s="5"/>
      <c r="E37" s="5" t="s">
        <v>4204</v>
      </c>
      <c r="F37" s="5">
        <v>7828011094</v>
      </c>
      <c r="G37" s="5">
        <v>20.851810700000001</v>
      </c>
      <c r="H37" s="5">
        <v>81.054938100000001</v>
      </c>
      <c r="I37" s="8">
        <v>129548106</v>
      </c>
      <c r="J37" s="5"/>
      <c r="K37" s="5" t="s">
        <v>1023</v>
      </c>
    </row>
    <row r="38" spans="1:11" ht="15.75" x14ac:dyDescent="0.25">
      <c r="A38" s="5" t="s">
        <v>1021</v>
      </c>
      <c r="B38" s="5" t="s">
        <v>108</v>
      </c>
      <c r="C38" s="5" t="s">
        <v>1036</v>
      </c>
      <c r="D38" s="5"/>
      <c r="E38" s="5" t="s">
        <v>4293</v>
      </c>
      <c r="F38" s="5">
        <v>7479296086</v>
      </c>
      <c r="G38" s="5">
        <v>23.672128900000001</v>
      </c>
      <c r="H38" s="5">
        <v>86.945040599999999</v>
      </c>
      <c r="I38" s="8">
        <v>123567100</v>
      </c>
      <c r="J38" s="5"/>
      <c r="K38" s="5" t="s">
        <v>1023</v>
      </c>
    </row>
    <row r="39" spans="1:11" ht="15.75" x14ac:dyDescent="0.25">
      <c r="A39" s="5" t="s">
        <v>1021</v>
      </c>
      <c r="B39" s="5" t="s">
        <v>108</v>
      </c>
      <c r="C39" s="5"/>
      <c r="D39" s="5"/>
      <c r="E39" s="5" t="s">
        <v>4321</v>
      </c>
      <c r="F39" s="5">
        <v>9399516885</v>
      </c>
      <c r="G39" s="5">
        <v>21.193918400000001</v>
      </c>
      <c r="H39" s="5">
        <v>83.588103599999997</v>
      </c>
      <c r="I39" s="8">
        <v>113966480</v>
      </c>
      <c r="J39" s="5"/>
      <c r="K39" s="5" t="s">
        <v>1023</v>
      </c>
    </row>
    <row r="40" spans="1:11" ht="15.75" x14ac:dyDescent="0.25">
      <c r="A40" s="5" t="s">
        <v>1021</v>
      </c>
      <c r="B40" s="5" t="s">
        <v>108</v>
      </c>
      <c r="C40" s="5"/>
      <c r="D40" s="5"/>
      <c r="E40" s="5" t="s">
        <v>4350</v>
      </c>
      <c r="F40" s="5">
        <v>9754364753</v>
      </c>
      <c r="G40" s="5"/>
      <c r="H40" s="5"/>
      <c r="I40" s="8">
        <v>100274956</v>
      </c>
      <c r="J40" s="5"/>
      <c r="K40" s="5" t="s">
        <v>1023</v>
      </c>
    </row>
    <row r="41" spans="1:11" ht="15.75" x14ac:dyDescent="0.25">
      <c r="A41" s="5" t="s">
        <v>1021</v>
      </c>
      <c r="B41" s="5" t="s">
        <v>108</v>
      </c>
      <c r="C41" s="5" t="s">
        <v>1780</v>
      </c>
      <c r="D41" s="5"/>
      <c r="E41" s="5" t="s">
        <v>4351</v>
      </c>
      <c r="F41" s="5">
        <v>7354451279</v>
      </c>
      <c r="G41" s="5">
        <v>20.885671800000001</v>
      </c>
      <c r="H41" s="5">
        <v>81.310198700000001</v>
      </c>
      <c r="I41" s="8">
        <v>116032119</v>
      </c>
      <c r="J41" s="5"/>
      <c r="K41" s="5" t="s">
        <v>1023</v>
      </c>
    </row>
    <row r="42" spans="1:11" ht="15.75" x14ac:dyDescent="0.25">
      <c r="A42" s="5" t="s">
        <v>1021</v>
      </c>
      <c r="B42" s="5" t="s">
        <v>108</v>
      </c>
      <c r="C42" s="5" t="s">
        <v>1036</v>
      </c>
      <c r="D42" s="5"/>
      <c r="E42" s="5" t="s">
        <v>4396</v>
      </c>
      <c r="F42" s="5">
        <v>9407702180</v>
      </c>
      <c r="G42" s="5">
        <v>20.7445816</v>
      </c>
      <c r="H42" s="5">
        <v>81.487451899999996</v>
      </c>
      <c r="I42" s="8">
        <v>124497644</v>
      </c>
      <c r="J42" s="5"/>
      <c r="K42" s="5" t="s">
        <v>1023</v>
      </c>
    </row>
    <row r="43" spans="1:11" ht="15.75" x14ac:dyDescent="0.25">
      <c r="A43" s="5" t="s">
        <v>1021</v>
      </c>
      <c r="B43" s="5" t="s">
        <v>108</v>
      </c>
      <c r="C43" s="5" t="s">
        <v>4089</v>
      </c>
      <c r="D43" s="5"/>
      <c r="E43" s="5" t="s">
        <v>4407</v>
      </c>
      <c r="F43" s="5">
        <v>7587793009</v>
      </c>
      <c r="G43" s="5">
        <v>20.574125299999999</v>
      </c>
      <c r="H43" s="5">
        <v>81.068017600000005</v>
      </c>
      <c r="I43" s="8">
        <v>127427541</v>
      </c>
      <c r="J43" s="5"/>
      <c r="K43" s="5" t="s">
        <v>1023</v>
      </c>
    </row>
    <row r="44" spans="1:11" ht="15.75" x14ac:dyDescent="0.25">
      <c r="A44" s="5" t="s">
        <v>1021</v>
      </c>
      <c r="B44" s="5" t="s">
        <v>108</v>
      </c>
      <c r="C44" s="5"/>
      <c r="D44" s="5"/>
      <c r="E44" s="5" t="s">
        <v>4444</v>
      </c>
      <c r="F44" s="5">
        <v>7898418148</v>
      </c>
      <c r="G44" s="5"/>
      <c r="H44" s="5"/>
      <c r="I44" s="8">
        <v>100274957</v>
      </c>
      <c r="J44" s="5"/>
      <c r="K44" s="5" t="s">
        <v>1023</v>
      </c>
    </row>
    <row r="45" spans="1:11" ht="15.75" x14ac:dyDescent="0.25">
      <c r="A45" s="5" t="s">
        <v>1021</v>
      </c>
      <c r="B45" s="5" t="s">
        <v>108</v>
      </c>
      <c r="C45" s="5" t="s">
        <v>1036</v>
      </c>
      <c r="D45" s="5"/>
      <c r="E45" s="5" t="s">
        <v>4462</v>
      </c>
      <c r="F45" s="5">
        <v>8889206163</v>
      </c>
      <c r="G45" s="5">
        <v>20.752286900000001</v>
      </c>
      <c r="H45" s="5">
        <v>81.386234299999998</v>
      </c>
      <c r="I45" s="8">
        <v>125913569</v>
      </c>
      <c r="J45" s="5"/>
      <c r="K45" s="5" t="s">
        <v>1023</v>
      </c>
    </row>
    <row r="46" spans="1:11" ht="15.75" x14ac:dyDescent="0.25">
      <c r="A46" s="5" t="s">
        <v>1021</v>
      </c>
      <c r="B46" s="5" t="s">
        <v>108</v>
      </c>
      <c r="C46" s="5" t="s">
        <v>1036</v>
      </c>
      <c r="D46" s="5"/>
      <c r="E46" s="5" t="s">
        <v>4465</v>
      </c>
      <c r="F46" s="5">
        <v>9098628450</v>
      </c>
      <c r="G46" s="5">
        <v>20.812386400000001</v>
      </c>
      <c r="H46" s="5">
        <v>81.468921499999993</v>
      </c>
      <c r="I46" s="8">
        <v>126204791</v>
      </c>
      <c r="J46" s="5"/>
      <c r="K46" s="5" t="s">
        <v>1023</v>
      </c>
    </row>
    <row r="47" spans="1:11" ht="15.75" x14ac:dyDescent="0.25">
      <c r="A47" s="5" t="s">
        <v>1021</v>
      </c>
      <c r="B47" s="5" t="s">
        <v>108</v>
      </c>
      <c r="C47" s="5" t="s">
        <v>1036</v>
      </c>
      <c r="D47" s="5"/>
      <c r="E47" s="5" t="s">
        <v>4533</v>
      </c>
      <c r="F47" s="5">
        <v>9009725787</v>
      </c>
      <c r="G47" s="5">
        <v>20.780934899999998</v>
      </c>
      <c r="H47" s="5">
        <v>81.408838099999997</v>
      </c>
      <c r="I47" s="8">
        <v>126435423</v>
      </c>
      <c r="J47" s="5"/>
      <c r="K47" s="5" t="s">
        <v>1023</v>
      </c>
    </row>
    <row r="48" spans="1:11" ht="15.75" x14ac:dyDescent="0.25">
      <c r="A48" s="5" t="s">
        <v>1021</v>
      </c>
      <c r="B48" s="5" t="s">
        <v>108</v>
      </c>
      <c r="C48" s="5" t="s">
        <v>1036</v>
      </c>
      <c r="D48" s="5"/>
      <c r="E48" s="5" t="s">
        <v>4628</v>
      </c>
      <c r="F48" s="5">
        <v>9685208312</v>
      </c>
      <c r="G48" s="5">
        <v>20.803627299999999</v>
      </c>
      <c r="H48" s="5">
        <v>81.478530399999997</v>
      </c>
      <c r="I48" s="8">
        <v>123948075</v>
      </c>
      <c r="J48" s="5"/>
      <c r="K48" s="5" t="s">
        <v>1023</v>
      </c>
    </row>
    <row r="49" spans="1:11" ht="15.75" x14ac:dyDescent="0.25">
      <c r="A49" s="5" t="s">
        <v>1021</v>
      </c>
      <c r="B49" s="5" t="s">
        <v>108</v>
      </c>
      <c r="C49" s="5" t="s">
        <v>1780</v>
      </c>
      <c r="D49" s="5"/>
      <c r="E49" s="5" t="s">
        <v>4746</v>
      </c>
      <c r="F49" s="5">
        <v>7999640013</v>
      </c>
      <c r="G49" s="5">
        <v>20.953976099999998</v>
      </c>
      <c r="H49" s="5">
        <v>81.298981400000002</v>
      </c>
      <c r="I49" s="8">
        <v>122120262</v>
      </c>
      <c r="J49" s="5"/>
      <c r="K49" s="5" t="s">
        <v>1023</v>
      </c>
    </row>
    <row r="50" spans="1:11" ht="15.75" x14ac:dyDescent="0.25">
      <c r="A50" s="5" t="s">
        <v>1021</v>
      </c>
      <c r="B50" s="5" t="s">
        <v>108</v>
      </c>
      <c r="C50" s="5" t="s">
        <v>1780</v>
      </c>
      <c r="D50" s="5"/>
      <c r="E50" s="5" t="s">
        <v>4911</v>
      </c>
      <c r="F50" s="5">
        <v>8251012268</v>
      </c>
      <c r="G50" s="5">
        <v>20.948797800000001</v>
      </c>
      <c r="H50" s="5">
        <v>81.345613499999999</v>
      </c>
      <c r="I50" s="8">
        <v>126174247</v>
      </c>
      <c r="J50" s="5"/>
      <c r="K50" s="5" t="s">
        <v>1023</v>
      </c>
    </row>
    <row r="51" spans="1:11" ht="15.75" x14ac:dyDescent="0.25">
      <c r="A51" s="5" t="s">
        <v>1021</v>
      </c>
      <c r="B51" s="5" t="s">
        <v>108</v>
      </c>
      <c r="C51" s="5" t="s">
        <v>1780</v>
      </c>
      <c r="D51" s="5"/>
      <c r="E51" s="5" t="s">
        <v>5046</v>
      </c>
      <c r="F51" s="5">
        <v>9407606801</v>
      </c>
      <c r="G51" s="5">
        <v>20.953010299999999</v>
      </c>
      <c r="H51" s="5">
        <v>81.262339499999996</v>
      </c>
      <c r="I51" s="8">
        <v>116055531</v>
      </c>
      <c r="J51" s="5"/>
      <c r="K51" s="5" t="s">
        <v>1023</v>
      </c>
    </row>
    <row r="52" spans="1:11" ht="15.75" x14ac:dyDescent="0.25">
      <c r="A52" s="5" t="s">
        <v>1021</v>
      </c>
      <c r="B52" s="5" t="s">
        <v>108</v>
      </c>
      <c r="C52" s="5" t="s">
        <v>1036</v>
      </c>
      <c r="D52" s="5"/>
      <c r="E52" s="5" t="s">
        <v>5294</v>
      </c>
      <c r="F52" s="5">
        <v>7747894833</v>
      </c>
      <c r="G52" s="5">
        <v>20.679261100000002</v>
      </c>
      <c r="H52" s="5">
        <v>81.429443500000005</v>
      </c>
      <c r="I52" s="8">
        <v>127569716</v>
      </c>
      <c r="J52" s="5"/>
      <c r="K52" s="5" t="s">
        <v>1023</v>
      </c>
    </row>
    <row r="53" spans="1:11" ht="15.75" x14ac:dyDescent="0.25">
      <c r="A53" s="5" t="s">
        <v>1021</v>
      </c>
      <c r="B53" s="5" t="s">
        <v>108</v>
      </c>
      <c r="C53" s="5"/>
      <c r="D53" s="5"/>
      <c r="E53" s="5" t="s">
        <v>5309</v>
      </c>
      <c r="F53" s="5">
        <v>9644266200</v>
      </c>
      <c r="G53" s="5">
        <v>20.6897035</v>
      </c>
      <c r="H53" s="5">
        <v>81.394411099999999</v>
      </c>
      <c r="I53" s="8">
        <v>123238080</v>
      </c>
      <c r="J53" s="5"/>
      <c r="K53" s="5" t="s">
        <v>1023</v>
      </c>
    </row>
    <row r="54" spans="1:11" ht="15.75" x14ac:dyDescent="0.25">
      <c r="A54" s="5" t="s">
        <v>1021</v>
      </c>
      <c r="B54" s="5" t="s">
        <v>108</v>
      </c>
      <c r="C54" s="5" t="s">
        <v>4089</v>
      </c>
      <c r="D54" s="5"/>
      <c r="E54" s="5" t="s">
        <v>3921</v>
      </c>
      <c r="F54" s="5">
        <v>9827635507</v>
      </c>
      <c r="G54" s="5">
        <v>19.4772067</v>
      </c>
      <c r="H54" s="5">
        <v>81.662986599999996</v>
      </c>
      <c r="I54" s="8">
        <v>128330730</v>
      </c>
      <c r="J54" s="5"/>
      <c r="K54" s="5" t="s">
        <v>1023</v>
      </c>
    </row>
    <row r="55" spans="1:11" ht="15.75" x14ac:dyDescent="0.25">
      <c r="A55" s="5" t="s">
        <v>1021</v>
      </c>
      <c r="B55" s="5" t="s">
        <v>108</v>
      </c>
      <c r="C55" s="5" t="s">
        <v>1127</v>
      </c>
      <c r="D55" s="5"/>
      <c r="E55" s="5" t="s">
        <v>5409</v>
      </c>
      <c r="F55" s="5">
        <v>9575900367</v>
      </c>
      <c r="G55" s="5">
        <v>20.911884300000001</v>
      </c>
      <c r="H55" s="5">
        <v>81.052867800000001</v>
      </c>
      <c r="I55" s="8">
        <v>124190036777</v>
      </c>
      <c r="J55" s="5"/>
      <c r="K55" s="5" t="s">
        <v>1023</v>
      </c>
    </row>
    <row r="56" spans="1:11" ht="15.75" x14ac:dyDescent="0.25">
      <c r="A56" s="5" t="s">
        <v>1021</v>
      </c>
      <c r="B56" s="5" t="s">
        <v>108</v>
      </c>
      <c r="C56" s="5" t="s">
        <v>1127</v>
      </c>
      <c r="D56" s="5"/>
      <c r="E56" s="5" t="s">
        <v>5409</v>
      </c>
      <c r="F56" s="5">
        <v>9575900367</v>
      </c>
      <c r="G56" s="5">
        <v>20.915392600000001</v>
      </c>
      <c r="H56" s="5">
        <v>81.051777299999998</v>
      </c>
      <c r="I56" s="8">
        <v>124171045</v>
      </c>
      <c r="J56" s="5"/>
      <c r="K56" s="5" t="s">
        <v>1023</v>
      </c>
    </row>
    <row r="57" spans="1:11" ht="15.75" x14ac:dyDescent="0.25">
      <c r="A57" s="5" t="s">
        <v>1021</v>
      </c>
      <c r="B57" s="5" t="s">
        <v>108</v>
      </c>
      <c r="C57" s="5"/>
      <c r="D57" s="5"/>
      <c r="E57" s="5" t="s">
        <v>5507</v>
      </c>
      <c r="F57" s="5">
        <v>6264233950</v>
      </c>
      <c r="G57" s="5"/>
      <c r="H57" s="5"/>
      <c r="I57" s="8">
        <v>115154089</v>
      </c>
      <c r="J57" s="5"/>
      <c r="K57" s="5" t="s">
        <v>1023</v>
      </c>
    </row>
    <row r="58" spans="1:11" ht="15.75" x14ac:dyDescent="0.25">
      <c r="A58" s="5" t="s">
        <v>1021</v>
      </c>
      <c r="B58" s="5" t="s">
        <v>108</v>
      </c>
      <c r="C58" s="5" t="s">
        <v>1036</v>
      </c>
      <c r="D58" s="5"/>
      <c r="E58" s="5" t="s">
        <v>5551</v>
      </c>
      <c r="F58" s="5">
        <v>7828637675</v>
      </c>
      <c r="G58" s="5">
        <v>20.822134800000001</v>
      </c>
      <c r="H58" s="5">
        <v>81.442147399999996</v>
      </c>
      <c r="I58" s="8">
        <v>124857780</v>
      </c>
      <c r="J58" s="5"/>
      <c r="K58" s="5" t="s">
        <v>1023</v>
      </c>
    </row>
    <row r="59" spans="1:11" ht="15.75" x14ac:dyDescent="0.25">
      <c r="A59" s="5" t="s">
        <v>1021</v>
      </c>
      <c r="B59" s="5" t="s">
        <v>108</v>
      </c>
      <c r="C59" s="5" t="s">
        <v>1036</v>
      </c>
      <c r="D59" s="5"/>
      <c r="E59" s="5" t="s">
        <v>5581</v>
      </c>
      <c r="F59" s="5">
        <v>9713168288</v>
      </c>
      <c r="G59" s="5">
        <v>20.851987099999999</v>
      </c>
      <c r="H59" s="5">
        <v>81.476926899999995</v>
      </c>
      <c r="I59" s="8">
        <v>125964687</v>
      </c>
      <c r="J59" s="5"/>
      <c r="K59" s="5" t="s">
        <v>1023</v>
      </c>
    </row>
    <row r="60" spans="1:11" ht="15.75" x14ac:dyDescent="0.25">
      <c r="A60" s="5" t="s">
        <v>1021</v>
      </c>
      <c r="B60" s="5" t="s">
        <v>108</v>
      </c>
      <c r="C60" s="5"/>
      <c r="D60" s="5"/>
      <c r="E60" s="5" t="s">
        <v>2860</v>
      </c>
      <c r="F60" s="5">
        <v>8806770891</v>
      </c>
      <c r="G60" s="5"/>
      <c r="H60" s="5"/>
      <c r="I60" s="8">
        <v>113657346</v>
      </c>
      <c r="J60" s="5"/>
      <c r="K60" s="5" t="s">
        <v>1023</v>
      </c>
    </row>
    <row r="61" spans="1:11" ht="15.75" x14ac:dyDescent="0.25">
      <c r="A61" s="5" t="s">
        <v>1021</v>
      </c>
      <c r="B61" s="5" t="s">
        <v>108</v>
      </c>
      <c r="C61" s="5" t="s">
        <v>1036</v>
      </c>
      <c r="D61" s="5"/>
      <c r="E61" s="5" t="s">
        <v>5614</v>
      </c>
      <c r="F61" s="5">
        <v>7089630552</v>
      </c>
      <c r="G61" s="5">
        <v>20.7621365</v>
      </c>
      <c r="H61" s="5">
        <v>81.417080999999996</v>
      </c>
      <c r="I61" s="8">
        <v>120252474</v>
      </c>
      <c r="J61" s="5"/>
      <c r="K61" s="5" t="s">
        <v>1023</v>
      </c>
    </row>
    <row r="62" spans="1:11" ht="15.75" x14ac:dyDescent="0.25">
      <c r="A62" s="5" t="s">
        <v>1021</v>
      </c>
      <c r="B62" s="5" t="s">
        <v>108</v>
      </c>
      <c r="C62" s="5" t="s">
        <v>4089</v>
      </c>
      <c r="D62" s="5"/>
      <c r="E62" s="5" t="s">
        <v>5681</v>
      </c>
      <c r="F62" s="5">
        <v>9575627409</v>
      </c>
      <c r="G62" s="5">
        <v>20.024688099999999</v>
      </c>
      <c r="H62" s="5">
        <v>81.586888999999999</v>
      </c>
      <c r="I62" s="8">
        <v>129894575</v>
      </c>
      <c r="J62" s="5"/>
      <c r="K62" s="5" t="s">
        <v>1023</v>
      </c>
    </row>
    <row r="63" spans="1:11" ht="15.75" x14ac:dyDescent="0.25">
      <c r="A63" s="5" t="s">
        <v>1021</v>
      </c>
      <c r="B63" s="5" t="s">
        <v>108</v>
      </c>
      <c r="C63" s="5"/>
      <c r="D63" s="5"/>
      <c r="E63" s="5" t="s">
        <v>5688</v>
      </c>
      <c r="F63" s="5">
        <v>9399366574</v>
      </c>
      <c r="G63" s="5">
        <v>22.488815899999999</v>
      </c>
      <c r="H63" s="5">
        <v>82.469690999999997</v>
      </c>
      <c r="I63" s="8">
        <v>111649078</v>
      </c>
      <c r="J63" s="5"/>
      <c r="K63" s="5" t="s">
        <v>1023</v>
      </c>
    </row>
    <row r="64" spans="1:11" ht="15.75" x14ac:dyDescent="0.25">
      <c r="A64" s="5" t="s">
        <v>1021</v>
      </c>
      <c r="B64" s="5" t="s">
        <v>108</v>
      </c>
      <c r="C64" s="5" t="s">
        <v>1780</v>
      </c>
      <c r="D64" s="5"/>
      <c r="E64" s="5" t="s">
        <v>5701</v>
      </c>
      <c r="F64" s="5">
        <v>7987615540</v>
      </c>
      <c r="G64" s="5">
        <v>20.9459737</v>
      </c>
      <c r="H64" s="5">
        <v>81.311918199999994</v>
      </c>
      <c r="I64" s="8">
        <v>127663564</v>
      </c>
      <c r="J64" s="5"/>
      <c r="K64" s="5" t="s">
        <v>1023</v>
      </c>
    </row>
    <row r="65" spans="1:11" ht="15.75" x14ac:dyDescent="0.25">
      <c r="A65" s="5" t="s">
        <v>1021</v>
      </c>
      <c r="B65" s="5" t="s">
        <v>108</v>
      </c>
      <c r="C65" s="5" t="s">
        <v>1036</v>
      </c>
      <c r="D65" s="5"/>
      <c r="E65" s="5" t="s">
        <v>5733</v>
      </c>
      <c r="F65" s="5">
        <v>7224831745</v>
      </c>
      <c r="G65" s="5">
        <v>20.699304399999999</v>
      </c>
      <c r="H65" s="5">
        <v>81.364861399999995</v>
      </c>
      <c r="I65" s="8">
        <v>116611713</v>
      </c>
      <c r="J65" s="5"/>
      <c r="K65" s="5" t="s">
        <v>1023</v>
      </c>
    </row>
    <row r="66" spans="1:11" ht="15.75" x14ac:dyDescent="0.25">
      <c r="A66" s="5" t="s">
        <v>1021</v>
      </c>
      <c r="B66" s="5" t="s">
        <v>108</v>
      </c>
      <c r="C66" s="5" t="s">
        <v>108</v>
      </c>
      <c r="D66" s="5"/>
      <c r="E66" s="5" t="s">
        <v>5833</v>
      </c>
      <c r="F66" s="5">
        <v>9425524609</v>
      </c>
      <c r="G66" s="5">
        <v>20.6666688</v>
      </c>
      <c r="H66" s="5">
        <v>81.281241600000001</v>
      </c>
      <c r="I66" s="8">
        <v>130290667</v>
      </c>
      <c r="J66" s="5"/>
      <c r="K66" s="5" t="s">
        <v>1023</v>
      </c>
    </row>
    <row r="67" spans="1:11" ht="15.75" x14ac:dyDescent="0.25">
      <c r="A67" s="5" t="s">
        <v>1021</v>
      </c>
      <c r="B67" s="5" t="s">
        <v>108</v>
      </c>
      <c r="C67" s="5"/>
      <c r="D67" s="5"/>
      <c r="E67" s="5" t="s">
        <v>5944</v>
      </c>
      <c r="F67" s="5">
        <v>9752367985</v>
      </c>
      <c r="G67" s="5"/>
      <c r="H67" s="5"/>
      <c r="I67" s="8">
        <v>100274958</v>
      </c>
      <c r="J67" s="5"/>
      <c r="K67" s="5" t="s">
        <v>1023</v>
      </c>
    </row>
    <row r="68" spans="1:11" ht="15.75" x14ac:dyDescent="0.25">
      <c r="A68" s="5" t="s">
        <v>1021</v>
      </c>
      <c r="B68" s="5" t="s">
        <v>108</v>
      </c>
      <c r="C68" s="5" t="s">
        <v>4089</v>
      </c>
      <c r="D68" s="5"/>
      <c r="E68" s="5" t="s">
        <v>6048</v>
      </c>
      <c r="F68" s="5">
        <v>9171036689</v>
      </c>
      <c r="G68" s="5">
        <v>20.658435000000001</v>
      </c>
      <c r="H68" s="5">
        <v>81.127708999999996</v>
      </c>
      <c r="I68" s="8">
        <v>125356832</v>
      </c>
      <c r="J68" s="5"/>
      <c r="K68" s="5" t="s">
        <v>1023</v>
      </c>
    </row>
    <row r="69" spans="1:11" ht="15.75" x14ac:dyDescent="0.25">
      <c r="A69" s="5" t="s">
        <v>1021</v>
      </c>
      <c r="B69" s="5" t="s">
        <v>108</v>
      </c>
      <c r="C69" s="5" t="s">
        <v>1127</v>
      </c>
      <c r="D69" s="5"/>
      <c r="E69" s="5" t="s">
        <v>6189</v>
      </c>
      <c r="F69" s="5">
        <v>8085808572</v>
      </c>
      <c r="G69" s="5">
        <v>20.789028399999999</v>
      </c>
      <c r="H69" s="5">
        <v>81.0541865</v>
      </c>
      <c r="I69" s="8">
        <v>129775908</v>
      </c>
      <c r="J69" s="5"/>
      <c r="K69" s="5" t="s">
        <v>1023</v>
      </c>
    </row>
    <row r="70" spans="1:11" ht="15.75" x14ac:dyDescent="0.25">
      <c r="A70" s="5" t="s">
        <v>1021</v>
      </c>
      <c r="B70" s="5" t="s">
        <v>108</v>
      </c>
      <c r="C70" s="5" t="s">
        <v>1780</v>
      </c>
      <c r="D70" s="5"/>
      <c r="E70" s="5" t="s">
        <v>6243</v>
      </c>
      <c r="F70" s="5">
        <v>7987170676</v>
      </c>
      <c r="G70" s="5">
        <v>21.044958699999999</v>
      </c>
      <c r="H70" s="5">
        <v>81.362111999999996</v>
      </c>
      <c r="I70" s="8">
        <v>119698326</v>
      </c>
      <c r="J70" s="5"/>
      <c r="K70" s="5" t="s">
        <v>1023</v>
      </c>
    </row>
    <row r="71" spans="1:11" ht="15.75" x14ac:dyDescent="0.25">
      <c r="A71" s="5" t="s">
        <v>1021</v>
      </c>
      <c r="B71" s="5" t="s">
        <v>108</v>
      </c>
      <c r="C71" s="5" t="s">
        <v>1036</v>
      </c>
      <c r="D71" s="5"/>
      <c r="E71" s="5" t="s">
        <v>6274</v>
      </c>
      <c r="F71" s="5">
        <v>6261444791</v>
      </c>
      <c r="G71" s="5">
        <v>20.8144837</v>
      </c>
      <c r="H71" s="5">
        <v>81.466519099999999</v>
      </c>
      <c r="I71" s="8">
        <v>125312462</v>
      </c>
      <c r="J71" s="5"/>
      <c r="K71" s="5" t="s">
        <v>1023</v>
      </c>
    </row>
    <row r="72" spans="1:11" ht="15.75" x14ac:dyDescent="0.25">
      <c r="A72" s="5" t="s">
        <v>1021</v>
      </c>
      <c r="B72" s="5" t="s">
        <v>108</v>
      </c>
      <c r="C72" s="5"/>
      <c r="D72" s="5"/>
      <c r="E72" s="5" t="s">
        <v>6341</v>
      </c>
      <c r="F72" s="5">
        <v>6267779481</v>
      </c>
      <c r="G72" s="5">
        <v>20.819784299999998</v>
      </c>
      <c r="H72" s="5">
        <v>81.025575700000005</v>
      </c>
      <c r="I72" s="8">
        <v>122923736</v>
      </c>
      <c r="J72" s="5"/>
      <c r="K72" s="5" t="s">
        <v>1023</v>
      </c>
    </row>
    <row r="73" spans="1:11" ht="15.75" x14ac:dyDescent="0.25">
      <c r="A73" s="5" t="s">
        <v>1021</v>
      </c>
      <c r="B73" s="5" t="s">
        <v>108</v>
      </c>
      <c r="C73" s="5" t="s">
        <v>1036</v>
      </c>
      <c r="D73" s="5"/>
      <c r="E73" s="5" t="s">
        <v>6518</v>
      </c>
      <c r="F73" s="5">
        <v>9754179271</v>
      </c>
      <c r="G73" s="5">
        <v>20.771013400000001</v>
      </c>
      <c r="H73" s="5">
        <v>81.406899600000003</v>
      </c>
      <c r="I73" s="8">
        <v>126188242</v>
      </c>
      <c r="J73" s="5"/>
      <c r="K73" s="5" t="s">
        <v>1023</v>
      </c>
    </row>
    <row r="74" spans="1:11" ht="15.75" x14ac:dyDescent="0.25">
      <c r="A74" s="5" t="s">
        <v>1021</v>
      </c>
      <c r="B74" s="5" t="s">
        <v>108</v>
      </c>
      <c r="C74" s="5" t="s">
        <v>1036</v>
      </c>
      <c r="D74" s="5"/>
      <c r="E74" s="5" t="s">
        <v>6555</v>
      </c>
      <c r="F74" s="5">
        <v>9479256015</v>
      </c>
      <c r="G74" s="5">
        <v>21.241964400000001</v>
      </c>
      <c r="H74" s="5">
        <v>81.632114900000005</v>
      </c>
      <c r="I74" s="8">
        <v>130423559</v>
      </c>
      <c r="J74" s="5"/>
      <c r="K74" s="5" t="s">
        <v>1023</v>
      </c>
    </row>
    <row r="75" spans="1:11" ht="15.75" x14ac:dyDescent="0.25">
      <c r="A75" s="5" t="s">
        <v>1021</v>
      </c>
      <c r="B75" s="5" t="s">
        <v>108</v>
      </c>
      <c r="C75" s="5" t="s">
        <v>1036</v>
      </c>
      <c r="D75" s="5"/>
      <c r="E75" s="5" t="s">
        <v>6670</v>
      </c>
      <c r="F75" s="5">
        <v>7000247627</v>
      </c>
      <c r="G75" s="5">
        <v>20.3629003</v>
      </c>
      <c r="H75" s="5">
        <v>81.281105400000001</v>
      </c>
      <c r="I75" s="8">
        <v>125950390</v>
      </c>
      <c r="J75" s="5"/>
      <c r="K75" s="5" t="s">
        <v>1023</v>
      </c>
    </row>
    <row r="76" spans="1:11" ht="15.75" x14ac:dyDescent="0.25">
      <c r="A76" s="5" t="s">
        <v>1021</v>
      </c>
      <c r="B76" s="5" t="s">
        <v>108</v>
      </c>
      <c r="C76" s="5" t="s">
        <v>108</v>
      </c>
      <c r="D76" s="5"/>
      <c r="E76" s="5" t="s">
        <v>4330</v>
      </c>
      <c r="F76" s="5">
        <v>8719971889</v>
      </c>
      <c r="G76" s="5">
        <v>20.713943100000002</v>
      </c>
      <c r="H76" s="5">
        <v>81.2253288</v>
      </c>
      <c r="I76" s="8">
        <v>125469507</v>
      </c>
      <c r="J76" s="5"/>
      <c r="K76" s="5" t="s">
        <v>1023</v>
      </c>
    </row>
    <row r="77" spans="1:11" ht="15.75" x14ac:dyDescent="0.25">
      <c r="A77" s="5" t="s">
        <v>1021</v>
      </c>
      <c r="B77" s="5" t="s">
        <v>108</v>
      </c>
      <c r="C77" s="5" t="s">
        <v>1780</v>
      </c>
      <c r="D77" s="5"/>
      <c r="E77" s="5" t="s">
        <v>6813</v>
      </c>
      <c r="F77" s="5">
        <v>6260332785</v>
      </c>
      <c r="G77" s="5">
        <v>20.958390000000001</v>
      </c>
      <c r="H77" s="5">
        <v>81.425666300000003</v>
      </c>
      <c r="I77" s="8">
        <v>116219265</v>
      </c>
      <c r="J77" s="5"/>
      <c r="K77" s="5" t="s">
        <v>1023</v>
      </c>
    </row>
    <row r="78" spans="1:11" ht="15.75" x14ac:dyDescent="0.25">
      <c r="A78" s="5" t="s">
        <v>1021</v>
      </c>
      <c r="B78" s="5" t="s">
        <v>108</v>
      </c>
      <c r="C78" s="5" t="s">
        <v>1780</v>
      </c>
      <c r="D78" s="5"/>
      <c r="E78" s="5" t="s">
        <v>6854</v>
      </c>
      <c r="F78" s="5">
        <v>8770999399</v>
      </c>
      <c r="G78" s="5">
        <v>20.952235399999999</v>
      </c>
      <c r="H78" s="5">
        <v>81.398876900000005</v>
      </c>
      <c r="I78" s="8">
        <v>120015701</v>
      </c>
      <c r="J78" s="5"/>
      <c r="K78" s="5" t="s">
        <v>1023</v>
      </c>
    </row>
    <row r="79" spans="1:11" ht="15.75" x14ac:dyDescent="0.25">
      <c r="A79" s="5" t="s">
        <v>1021</v>
      </c>
      <c r="B79" s="5" t="s">
        <v>108</v>
      </c>
      <c r="C79" s="5" t="s">
        <v>1127</v>
      </c>
      <c r="D79" s="5"/>
      <c r="E79" s="5" t="s">
        <v>6987</v>
      </c>
      <c r="F79" s="5">
        <v>6261531208</v>
      </c>
      <c r="G79" s="5">
        <v>20.738381199999999</v>
      </c>
      <c r="H79" s="5">
        <v>81.198913899999994</v>
      </c>
      <c r="I79" s="8">
        <v>117694282</v>
      </c>
      <c r="J79" s="5"/>
      <c r="K79" s="5" t="s">
        <v>1023</v>
      </c>
    </row>
    <row r="80" spans="1:11" ht="15.75" x14ac:dyDescent="0.25">
      <c r="A80" s="5" t="s">
        <v>1021</v>
      </c>
      <c r="B80" s="5" t="s">
        <v>108</v>
      </c>
      <c r="C80" s="5"/>
      <c r="D80" s="5"/>
      <c r="E80" s="5" t="s">
        <v>7175</v>
      </c>
      <c r="F80" s="5">
        <v>6260337621</v>
      </c>
      <c r="G80" s="5">
        <v>21.593681700000001</v>
      </c>
      <c r="H80" s="5">
        <v>83.164416700000004</v>
      </c>
      <c r="I80" s="8">
        <v>114137594</v>
      </c>
      <c r="J80" s="5"/>
      <c r="K80" s="5" t="s">
        <v>1023</v>
      </c>
    </row>
    <row r="81" spans="1:11" ht="15.75" x14ac:dyDescent="0.25">
      <c r="A81" s="5" t="s">
        <v>1021</v>
      </c>
      <c r="B81" s="5" t="s">
        <v>108</v>
      </c>
      <c r="C81" s="5"/>
      <c r="D81" s="5"/>
      <c r="E81" s="5" t="s">
        <v>7178</v>
      </c>
      <c r="F81" s="5">
        <v>6372050894</v>
      </c>
      <c r="G81" s="5">
        <v>20.951665800000001</v>
      </c>
      <c r="H81" s="5">
        <v>85.098523599999993</v>
      </c>
      <c r="I81" s="8">
        <v>115585823</v>
      </c>
      <c r="J81" s="5"/>
      <c r="K81" s="5" t="s">
        <v>1023</v>
      </c>
    </row>
    <row r="82" spans="1:11" ht="15.75" x14ac:dyDescent="0.25">
      <c r="A82" s="5" t="s">
        <v>1021</v>
      </c>
      <c r="B82" s="5" t="s">
        <v>108</v>
      </c>
      <c r="C82" s="5" t="s">
        <v>1127</v>
      </c>
      <c r="D82" s="5"/>
      <c r="E82" s="5" t="s">
        <v>7270</v>
      </c>
      <c r="F82" s="5">
        <v>7617369661</v>
      </c>
      <c r="G82" s="5">
        <v>20.6998794</v>
      </c>
      <c r="H82" s="5">
        <v>81.136671300000003</v>
      </c>
      <c r="I82" s="8">
        <v>130387866</v>
      </c>
      <c r="J82" s="5"/>
      <c r="K82" s="5" t="s">
        <v>1023</v>
      </c>
    </row>
    <row r="83" spans="1:11" ht="15.75" x14ac:dyDescent="0.25">
      <c r="A83" s="5" t="s">
        <v>1021</v>
      </c>
      <c r="B83" s="5" t="s">
        <v>108</v>
      </c>
      <c r="C83" s="5" t="s">
        <v>4089</v>
      </c>
      <c r="D83" s="5"/>
      <c r="E83" s="5" t="s">
        <v>7352</v>
      </c>
      <c r="F83" s="5">
        <v>9685123611</v>
      </c>
      <c r="G83" s="5">
        <v>22.973422899999999</v>
      </c>
      <c r="H83" s="5">
        <v>78.656894199999996</v>
      </c>
      <c r="I83" s="8">
        <v>126938736</v>
      </c>
      <c r="J83" s="5"/>
      <c r="K83" s="5" t="s">
        <v>1023</v>
      </c>
    </row>
    <row r="84" spans="1:11" ht="15.75" x14ac:dyDescent="0.25">
      <c r="A84" s="11" t="s">
        <v>9070</v>
      </c>
      <c r="B84" s="5" t="s">
        <v>108</v>
      </c>
      <c r="C84" s="10" t="s">
        <v>108</v>
      </c>
      <c r="D84" s="10" t="s">
        <v>108</v>
      </c>
      <c r="E84" s="10" t="s">
        <v>9134</v>
      </c>
      <c r="F84" s="10"/>
      <c r="G84" s="10" t="s">
        <v>9135</v>
      </c>
      <c r="H84" s="10" t="s">
        <v>9136</v>
      </c>
      <c r="I84" s="27" t="s">
        <v>9137</v>
      </c>
      <c r="J84" s="10" t="s">
        <v>15</v>
      </c>
      <c r="K84" s="10" t="s">
        <v>1023</v>
      </c>
    </row>
    <row r="85" spans="1:11" ht="15.75" x14ac:dyDescent="0.25">
      <c r="A85" s="5" t="s">
        <v>1021</v>
      </c>
      <c r="B85" s="7" t="s">
        <v>572</v>
      </c>
      <c r="C85" s="5" t="s">
        <v>1031</v>
      </c>
      <c r="D85" s="5"/>
      <c r="E85" s="5" t="s">
        <v>1032</v>
      </c>
      <c r="F85" s="5">
        <v>9617057041</v>
      </c>
      <c r="G85" s="5">
        <v>21.452103099999999</v>
      </c>
      <c r="H85" s="5">
        <v>82.179690800000003</v>
      </c>
      <c r="I85" s="8">
        <v>119982420</v>
      </c>
      <c r="J85" s="5"/>
      <c r="K85" s="5" t="s">
        <v>1023</v>
      </c>
    </row>
    <row r="86" spans="1:11" ht="15.75" x14ac:dyDescent="0.25">
      <c r="A86" s="5" t="s">
        <v>1021</v>
      </c>
      <c r="B86" s="7" t="s">
        <v>572</v>
      </c>
      <c r="C86" s="5" t="s">
        <v>1042</v>
      </c>
      <c r="D86" s="5"/>
      <c r="E86" s="5" t="s">
        <v>1043</v>
      </c>
      <c r="F86" s="5">
        <v>6263356191</v>
      </c>
      <c r="G86" s="5">
        <v>21.8144594</v>
      </c>
      <c r="H86" s="5">
        <v>82.133451800000003</v>
      </c>
      <c r="I86" s="8">
        <v>125492044</v>
      </c>
      <c r="J86" s="5"/>
      <c r="K86" s="5" t="s">
        <v>1023</v>
      </c>
    </row>
    <row r="87" spans="1:11" ht="15.75" x14ac:dyDescent="0.25">
      <c r="A87" s="5" t="s">
        <v>1021</v>
      </c>
      <c r="B87" s="7" t="s">
        <v>572</v>
      </c>
      <c r="C87" s="5"/>
      <c r="D87" s="5"/>
      <c r="E87" s="5" t="s">
        <v>1075</v>
      </c>
      <c r="F87" s="5">
        <v>9893164118</v>
      </c>
      <c r="G87" s="5">
        <v>21.3711977</v>
      </c>
      <c r="H87" s="5">
        <v>82.901176699999994</v>
      </c>
      <c r="I87" s="8">
        <v>114107464</v>
      </c>
      <c r="J87" s="5"/>
      <c r="K87" s="5" t="s">
        <v>1023</v>
      </c>
    </row>
    <row r="88" spans="1:11" ht="15.75" x14ac:dyDescent="0.25">
      <c r="A88" s="5" t="s">
        <v>1021</v>
      </c>
      <c r="B88" s="7" t="s">
        <v>572</v>
      </c>
      <c r="C88" s="5" t="s">
        <v>572</v>
      </c>
      <c r="D88" s="5"/>
      <c r="E88" s="5" t="s">
        <v>1084</v>
      </c>
      <c r="F88" s="5">
        <v>8226001097</v>
      </c>
      <c r="G88" s="5">
        <v>21.605913099999999</v>
      </c>
      <c r="H88" s="5">
        <v>82.089283300000005</v>
      </c>
      <c r="I88" s="8">
        <v>121862951</v>
      </c>
      <c r="J88" s="5"/>
      <c r="K88" s="5" t="s">
        <v>1023</v>
      </c>
    </row>
    <row r="89" spans="1:11" ht="15.75" x14ac:dyDescent="0.25">
      <c r="A89" s="5" t="s">
        <v>1021</v>
      </c>
      <c r="B89" s="7" t="s">
        <v>572</v>
      </c>
      <c r="C89" s="5" t="s">
        <v>1094</v>
      </c>
      <c r="D89" s="5"/>
      <c r="E89" s="5" t="s">
        <v>1095</v>
      </c>
      <c r="F89" s="5">
        <v>8889437658</v>
      </c>
      <c r="G89" s="5">
        <v>21.699616599999999</v>
      </c>
      <c r="H89" s="5">
        <v>81.765542600000003</v>
      </c>
      <c r="I89" s="8">
        <v>126443161</v>
      </c>
      <c r="J89" s="5"/>
      <c r="K89" s="5" t="s">
        <v>1023</v>
      </c>
    </row>
    <row r="90" spans="1:11" ht="15.75" x14ac:dyDescent="0.25">
      <c r="A90" s="5" t="s">
        <v>1021</v>
      </c>
      <c r="B90" s="7" t="s">
        <v>572</v>
      </c>
      <c r="C90" s="5" t="s">
        <v>1042</v>
      </c>
      <c r="D90" s="5"/>
      <c r="E90" s="5" t="s">
        <v>1113</v>
      </c>
      <c r="F90" s="5">
        <v>7974317523</v>
      </c>
      <c r="G90" s="5">
        <v>21.8143861</v>
      </c>
      <c r="H90" s="5">
        <v>82.085481200000004</v>
      </c>
      <c r="I90" s="8">
        <v>129961053</v>
      </c>
      <c r="J90" s="5"/>
      <c r="K90" s="5" t="s">
        <v>1023</v>
      </c>
    </row>
    <row r="91" spans="1:11" ht="15.75" x14ac:dyDescent="0.25">
      <c r="A91" s="5" t="s">
        <v>1021</v>
      </c>
      <c r="B91" s="7" t="s">
        <v>572</v>
      </c>
      <c r="C91" s="5" t="s">
        <v>1142</v>
      </c>
      <c r="D91" s="5"/>
      <c r="E91" s="5" t="s">
        <v>1143</v>
      </c>
      <c r="F91" s="5">
        <v>9098601001</v>
      </c>
      <c r="G91" s="5">
        <v>21.6203617</v>
      </c>
      <c r="H91" s="5">
        <v>82.425050900000002</v>
      </c>
      <c r="I91" s="8">
        <v>124870691</v>
      </c>
      <c r="J91" s="5"/>
      <c r="K91" s="5" t="s">
        <v>1023</v>
      </c>
    </row>
    <row r="92" spans="1:11" ht="15.75" x14ac:dyDescent="0.25">
      <c r="A92" s="5" t="s">
        <v>1021</v>
      </c>
      <c r="B92" s="7" t="s">
        <v>572</v>
      </c>
      <c r="C92" s="5" t="s">
        <v>1177</v>
      </c>
      <c r="D92" s="5"/>
      <c r="E92" s="5" t="s">
        <v>1178</v>
      </c>
      <c r="F92" s="5">
        <v>6263416712</v>
      </c>
      <c r="G92" s="5">
        <v>21.6384665</v>
      </c>
      <c r="H92" s="5">
        <v>82.696772100000004</v>
      </c>
      <c r="I92" s="8">
        <v>116537471</v>
      </c>
      <c r="J92" s="5"/>
      <c r="K92" s="5" t="s">
        <v>1023</v>
      </c>
    </row>
    <row r="93" spans="1:11" ht="15.75" x14ac:dyDescent="0.25">
      <c r="A93" s="5" t="s">
        <v>1021</v>
      </c>
      <c r="B93" s="7" t="s">
        <v>572</v>
      </c>
      <c r="C93" s="5" t="s">
        <v>572</v>
      </c>
      <c r="D93" s="5"/>
      <c r="E93" s="5" t="s">
        <v>1208</v>
      </c>
      <c r="F93" s="5">
        <v>9575536117</v>
      </c>
      <c r="G93" s="5">
        <v>21.627826200000001</v>
      </c>
      <c r="H93" s="5">
        <v>82.115424099999998</v>
      </c>
      <c r="I93" s="8">
        <v>116536472</v>
      </c>
      <c r="J93" s="5"/>
      <c r="K93" s="5" t="s">
        <v>1023</v>
      </c>
    </row>
    <row r="94" spans="1:11" ht="15.75" x14ac:dyDescent="0.25">
      <c r="A94" s="5" t="s">
        <v>1021</v>
      </c>
      <c r="B94" s="7" t="s">
        <v>572</v>
      </c>
      <c r="C94" s="5"/>
      <c r="D94" s="5"/>
      <c r="E94" s="5" t="s">
        <v>1234</v>
      </c>
      <c r="F94" s="5">
        <v>9009893557</v>
      </c>
      <c r="G94" s="5"/>
      <c r="H94" s="5"/>
      <c r="I94" s="8">
        <v>100275211</v>
      </c>
      <c r="J94" s="5"/>
      <c r="K94" s="5" t="s">
        <v>1023</v>
      </c>
    </row>
    <row r="95" spans="1:11" ht="15.75" x14ac:dyDescent="0.25">
      <c r="A95" s="5" t="s">
        <v>1021</v>
      </c>
      <c r="B95" s="7" t="s">
        <v>572</v>
      </c>
      <c r="C95" s="5" t="s">
        <v>1177</v>
      </c>
      <c r="D95" s="5"/>
      <c r="E95" s="5" t="s">
        <v>1285</v>
      </c>
      <c r="F95" s="5">
        <v>8120721382</v>
      </c>
      <c r="G95" s="5">
        <v>21.624492400000001</v>
      </c>
      <c r="H95" s="5">
        <v>82.673828</v>
      </c>
      <c r="I95" s="8">
        <v>116954667</v>
      </c>
      <c r="J95" s="5"/>
      <c r="K95" s="5" t="s">
        <v>1023</v>
      </c>
    </row>
    <row r="96" spans="1:11" ht="15.75" x14ac:dyDescent="0.25">
      <c r="A96" s="5" t="s">
        <v>1021</v>
      </c>
      <c r="B96" s="7" t="s">
        <v>572</v>
      </c>
      <c r="C96" s="5"/>
      <c r="D96" s="5"/>
      <c r="E96" s="5" t="s">
        <v>1329</v>
      </c>
      <c r="F96" s="5">
        <v>8839397599</v>
      </c>
      <c r="G96" s="5">
        <v>21.785723900000001</v>
      </c>
      <c r="H96" s="5">
        <v>82.035775599999994</v>
      </c>
      <c r="I96" s="8">
        <v>115463297</v>
      </c>
      <c r="J96" s="5"/>
      <c r="K96" s="5" t="s">
        <v>1023</v>
      </c>
    </row>
    <row r="97" spans="1:11" ht="15.75" x14ac:dyDescent="0.25">
      <c r="A97" s="5" t="s">
        <v>1021</v>
      </c>
      <c r="B97" s="7" t="s">
        <v>572</v>
      </c>
      <c r="C97" s="5"/>
      <c r="D97" s="5"/>
      <c r="E97" s="5" t="s">
        <v>1360</v>
      </c>
      <c r="F97" s="5">
        <v>7024809682</v>
      </c>
      <c r="G97" s="5">
        <v>22.973422899999999</v>
      </c>
      <c r="H97" s="5">
        <v>78.656894199999996</v>
      </c>
      <c r="I97" s="8">
        <v>112697460</v>
      </c>
      <c r="J97" s="5"/>
      <c r="K97" s="5" t="s">
        <v>1023</v>
      </c>
    </row>
    <row r="98" spans="1:11" ht="15.75" x14ac:dyDescent="0.25">
      <c r="A98" s="5" t="s">
        <v>1021</v>
      </c>
      <c r="B98" s="7" t="s">
        <v>572</v>
      </c>
      <c r="C98" s="5" t="s">
        <v>1177</v>
      </c>
      <c r="D98" s="5"/>
      <c r="E98" s="5" t="s">
        <v>1422</v>
      </c>
      <c r="F98" s="5">
        <v>8103050076</v>
      </c>
      <c r="G98" s="5">
        <v>21.617085700000001</v>
      </c>
      <c r="H98" s="5">
        <v>82.939568199999997</v>
      </c>
      <c r="I98" s="8">
        <v>126455460</v>
      </c>
      <c r="J98" s="5"/>
      <c r="K98" s="5" t="s">
        <v>1023</v>
      </c>
    </row>
    <row r="99" spans="1:11" ht="15.75" x14ac:dyDescent="0.25">
      <c r="A99" s="5" t="s">
        <v>1021</v>
      </c>
      <c r="B99" s="7" t="s">
        <v>572</v>
      </c>
      <c r="C99" s="5" t="s">
        <v>1042</v>
      </c>
      <c r="D99" s="5"/>
      <c r="E99" s="5" t="s">
        <v>1426</v>
      </c>
      <c r="F99" s="5">
        <v>7000732684</v>
      </c>
      <c r="G99" s="5"/>
      <c r="H99" s="5"/>
      <c r="I99" s="8">
        <v>127720356</v>
      </c>
      <c r="J99" s="5"/>
      <c r="K99" s="5" t="s">
        <v>1023</v>
      </c>
    </row>
    <row r="100" spans="1:11" ht="15.75" x14ac:dyDescent="0.25">
      <c r="A100" s="5" t="s">
        <v>1021</v>
      </c>
      <c r="B100" s="7" t="s">
        <v>572</v>
      </c>
      <c r="C100" s="5"/>
      <c r="D100" s="5"/>
      <c r="E100" s="5" t="s">
        <v>1524</v>
      </c>
      <c r="F100" s="5">
        <v>9165008145</v>
      </c>
      <c r="G100" s="5">
        <v>22.973422899999999</v>
      </c>
      <c r="H100" s="5">
        <v>78.656894199999996</v>
      </c>
      <c r="I100" s="8">
        <v>111055831</v>
      </c>
      <c r="J100" s="5"/>
      <c r="K100" s="5" t="s">
        <v>1023</v>
      </c>
    </row>
    <row r="101" spans="1:11" ht="15.75" x14ac:dyDescent="0.25">
      <c r="A101" s="5" t="s">
        <v>1021</v>
      </c>
      <c r="B101" s="7" t="s">
        <v>572</v>
      </c>
      <c r="C101" s="5" t="s">
        <v>572</v>
      </c>
      <c r="D101" s="5"/>
      <c r="E101" s="5" t="s">
        <v>1534</v>
      </c>
      <c r="F101" s="5">
        <v>7725099154</v>
      </c>
      <c r="G101" s="5">
        <v>21.6625643</v>
      </c>
      <c r="H101" s="5">
        <v>82.792402999999993</v>
      </c>
      <c r="I101" s="8">
        <v>117554780</v>
      </c>
      <c r="J101" s="5"/>
      <c r="K101" s="5" t="s">
        <v>1023</v>
      </c>
    </row>
    <row r="102" spans="1:11" ht="15.75" x14ac:dyDescent="0.25">
      <c r="A102" s="5" t="s">
        <v>1021</v>
      </c>
      <c r="B102" s="7" t="s">
        <v>572</v>
      </c>
      <c r="C102" s="5" t="s">
        <v>1177</v>
      </c>
      <c r="D102" s="5"/>
      <c r="E102" s="5" t="s">
        <v>1567</v>
      </c>
      <c r="F102" s="5">
        <v>8358987872</v>
      </c>
      <c r="G102" s="5">
        <v>21.681801799999999</v>
      </c>
      <c r="H102" s="5">
        <v>82.995883800000001</v>
      </c>
      <c r="I102" s="8">
        <v>125914124</v>
      </c>
      <c r="J102" s="5"/>
      <c r="K102" s="5" t="s">
        <v>1023</v>
      </c>
    </row>
    <row r="103" spans="1:11" ht="15.75" x14ac:dyDescent="0.25">
      <c r="A103" s="5" t="s">
        <v>1021</v>
      </c>
      <c r="B103" s="7" t="s">
        <v>572</v>
      </c>
      <c r="C103" s="5"/>
      <c r="D103" s="5"/>
      <c r="E103" s="5" t="s">
        <v>1616</v>
      </c>
      <c r="F103" s="5">
        <v>9399095255</v>
      </c>
      <c r="G103" s="5">
        <v>21.300717200000001</v>
      </c>
      <c r="H103" s="5">
        <v>83.184828800000005</v>
      </c>
      <c r="I103" s="8">
        <v>114467989</v>
      </c>
      <c r="J103" s="5"/>
      <c r="K103" s="5" t="s">
        <v>1023</v>
      </c>
    </row>
    <row r="104" spans="1:11" ht="15.75" x14ac:dyDescent="0.25">
      <c r="A104" s="5" t="s">
        <v>1021</v>
      </c>
      <c r="B104" s="7" t="s">
        <v>572</v>
      </c>
      <c r="C104" s="5" t="s">
        <v>1042</v>
      </c>
      <c r="D104" s="5"/>
      <c r="E104" s="5" t="s">
        <v>1623</v>
      </c>
      <c r="F104" s="5">
        <v>7389872003</v>
      </c>
      <c r="G104" s="5">
        <v>22.1149852</v>
      </c>
      <c r="H104" s="5">
        <v>81.336232199999998</v>
      </c>
      <c r="I104" s="8">
        <v>120640565</v>
      </c>
      <c r="J104" s="5"/>
      <c r="K104" s="5" t="s">
        <v>1023</v>
      </c>
    </row>
    <row r="105" spans="1:11" ht="15.75" x14ac:dyDescent="0.25">
      <c r="A105" s="5" t="s">
        <v>1021</v>
      </c>
      <c r="B105" s="7" t="s">
        <v>572</v>
      </c>
      <c r="C105" s="5" t="s">
        <v>1042</v>
      </c>
      <c r="D105" s="5"/>
      <c r="E105" s="5" t="s">
        <v>1648</v>
      </c>
      <c r="F105" s="5">
        <v>8827609240</v>
      </c>
      <c r="G105" s="5">
        <v>21.8054804</v>
      </c>
      <c r="H105" s="5">
        <v>82.131411200000002</v>
      </c>
      <c r="I105" s="8">
        <v>110868464</v>
      </c>
      <c r="J105" s="5"/>
      <c r="K105" s="5" t="s">
        <v>1023</v>
      </c>
    </row>
    <row r="106" spans="1:11" ht="15.75" x14ac:dyDescent="0.25">
      <c r="A106" s="5" t="s">
        <v>1021</v>
      </c>
      <c r="B106" s="7" t="s">
        <v>572</v>
      </c>
      <c r="C106" s="5" t="s">
        <v>1142</v>
      </c>
      <c r="D106" s="5"/>
      <c r="E106" s="5" t="s">
        <v>1659</v>
      </c>
      <c r="F106" s="5">
        <v>7869117293</v>
      </c>
      <c r="G106" s="5">
        <v>21.656547700000001</v>
      </c>
      <c r="H106" s="5">
        <v>82.518191599999994</v>
      </c>
      <c r="I106" s="8">
        <v>117285210</v>
      </c>
      <c r="J106" s="5"/>
      <c r="K106" s="5" t="s">
        <v>1023</v>
      </c>
    </row>
    <row r="107" spans="1:11" ht="15.75" x14ac:dyDescent="0.25">
      <c r="A107" s="5" t="s">
        <v>1021</v>
      </c>
      <c r="B107" s="7" t="s">
        <v>572</v>
      </c>
      <c r="C107" s="5" t="s">
        <v>572</v>
      </c>
      <c r="D107" s="5"/>
      <c r="E107" s="5" t="s">
        <v>1660</v>
      </c>
      <c r="F107" s="5">
        <v>7415755413</v>
      </c>
      <c r="G107" s="5">
        <v>21.618706799999998</v>
      </c>
      <c r="H107" s="5">
        <v>82.068389300000007</v>
      </c>
      <c r="I107" s="8">
        <v>117355726</v>
      </c>
      <c r="J107" s="5"/>
      <c r="K107" s="5" t="s">
        <v>1023</v>
      </c>
    </row>
    <row r="108" spans="1:11" ht="15.75" x14ac:dyDescent="0.25">
      <c r="A108" s="5" t="s">
        <v>1021</v>
      </c>
      <c r="B108" s="7" t="s">
        <v>572</v>
      </c>
      <c r="C108" s="5" t="s">
        <v>572</v>
      </c>
      <c r="D108" s="5"/>
      <c r="E108" s="5" t="s">
        <v>1688</v>
      </c>
      <c r="F108" s="5">
        <v>9754693685</v>
      </c>
      <c r="G108" s="5">
        <v>21.64508</v>
      </c>
      <c r="H108" s="5">
        <v>82.370718400000001</v>
      </c>
      <c r="I108" s="8">
        <v>116784376</v>
      </c>
      <c r="J108" s="5"/>
      <c r="K108" s="5" t="s">
        <v>1023</v>
      </c>
    </row>
    <row r="109" spans="1:11" ht="15.75" x14ac:dyDescent="0.25">
      <c r="A109" s="5" t="s">
        <v>1021</v>
      </c>
      <c r="B109" s="7" t="s">
        <v>572</v>
      </c>
      <c r="C109" s="5" t="s">
        <v>1177</v>
      </c>
      <c r="D109" s="5"/>
      <c r="E109" s="5" t="s">
        <v>1763</v>
      </c>
      <c r="F109" s="5">
        <v>9131795157</v>
      </c>
      <c r="G109" s="5">
        <v>22.973422899999999</v>
      </c>
      <c r="H109" s="5">
        <v>78.656894199999996</v>
      </c>
      <c r="I109" s="8">
        <v>119067657</v>
      </c>
      <c r="J109" s="5"/>
      <c r="K109" s="5" t="s">
        <v>1023</v>
      </c>
    </row>
    <row r="110" spans="1:11" ht="15.75" x14ac:dyDescent="0.25">
      <c r="A110" s="5" t="s">
        <v>1021</v>
      </c>
      <c r="B110" s="7" t="s">
        <v>572</v>
      </c>
      <c r="C110" s="5" t="s">
        <v>1142</v>
      </c>
      <c r="D110" s="5"/>
      <c r="E110" s="5" t="s">
        <v>1878</v>
      </c>
      <c r="F110" s="5">
        <v>7089925969</v>
      </c>
      <c r="G110" s="5">
        <v>21.100824100000001</v>
      </c>
      <c r="H110" s="5">
        <v>82.082418099999998</v>
      </c>
      <c r="I110" s="8">
        <v>126503129</v>
      </c>
      <c r="J110" s="5"/>
      <c r="K110" s="5" t="s">
        <v>1023</v>
      </c>
    </row>
    <row r="111" spans="1:11" ht="15.75" x14ac:dyDescent="0.25">
      <c r="A111" s="5" t="s">
        <v>1021</v>
      </c>
      <c r="B111" s="7" t="s">
        <v>572</v>
      </c>
      <c r="C111" s="5" t="s">
        <v>1177</v>
      </c>
      <c r="D111" s="5"/>
      <c r="E111" s="5" t="s">
        <v>1906</v>
      </c>
      <c r="F111" s="5">
        <v>9589471061</v>
      </c>
      <c r="G111" s="5">
        <v>21.652827599999998</v>
      </c>
      <c r="H111" s="5">
        <v>82.940487099999999</v>
      </c>
      <c r="I111" s="8">
        <v>125522822</v>
      </c>
      <c r="J111" s="5"/>
      <c r="K111" s="5" t="s">
        <v>1023</v>
      </c>
    </row>
    <row r="112" spans="1:11" ht="15.75" x14ac:dyDescent="0.25">
      <c r="A112" s="5" t="s">
        <v>1021</v>
      </c>
      <c r="B112" s="7" t="s">
        <v>572</v>
      </c>
      <c r="C112" s="5"/>
      <c r="D112" s="5"/>
      <c r="E112" s="5" t="s">
        <v>1935</v>
      </c>
      <c r="F112" s="5">
        <v>9131963002</v>
      </c>
      <c r="G112" s="5">
        <v>21.649172</v>
      </c>
      <c r="H112" s="5">
        <v>82.653914299999997</v>
      </c>
      <c r="I112" s="8">
        <v>115514235</v>
      </c>
      <c r="J112" s="5"/>
      <c r="K112" s="5" t="s">
        <v>1023</v>
      </c>
    </row>
    <row r="113" spans="1:11" ht="15.75" x14ac:dyDescent="0.25">
      <c r="A113" s="5" t="s">
        <v>1021</v>
      </c>
      <c r="B113" s="7" t="s">
        <v>572</v>
      </c>
      <c r="C113" s="5" t="s">
        <v>1177</v>
      </c>
      <c r="D113" s="5"/>
      <c r="E113" s="5" t="s">
        <v>1953</v>
      </c>
      <c r="F113" s="5">
        <v>7067705470</v>
      </c>
      <c r="G113" s="5">
        <v>21.6332618</v>
      </c>
      <c r="H113" s="5">
        <v>82.962757699999997</v>
      </c>
      <c r="I113" s="8">
        <v>125898663</v>
      </c>
      <c r="J113" s="5"/>
      <c r="K113" s="5" t="s">
        <v>1023</v>
      </c>
    </row>
    <row r="114" spans="1:11" ht="15.75" x14ac:dyDescent="0.25">
      <c r="A114" s="5" t="s">
        <v>1021</v>
      </c>
      <c r="B114" s="7" t="s">
        <v>572</v>
      </c>
      <c r="C114" s="5" t="s">
        <v>1177</v>
      </c>
      <c r="D114" s="5"/>
      <c r="E114" s="5" t="s">
        <v>1976</v>
      </c>
      <c r="F114" s="5">
        <v>9131045021</v>
      </c>
      <c r="G114" s="5">
        <v>21.6502093</v>
      </c>
      <c r="H114" s="5">
        <v>82.941131499999997</v>
      </c>
      <c r="I114" s="8">
        <v>123968132</v>
      </c>
      <c r="J114" s="5"/>
      <c r="K114" s="5" t="s">
        <v>1023</v>
      </c>
    </row>
    <row r="115" spans="1:11" ht="15.75" x14ac:dyDescent="0.25">
      <c r="A115" s="5" t="s">
        <v>1021</v>
      </c>
      <c r="B115" s="7" t="s">
        <v>572</v>
      </c>
      <c r="C115" s="5" t="s">
        <v>1142</v>
      </c>
      <c r="D115" s="5"/>
      <c r="E115" s="5" t="s">
        <v>2032</v>
      </c>
      <c r="F115" s="5">
        <v>9165535380</v>
      </c>
      <c r="G115" s="5">
        <v>22.973422899999999</v>
      </c>
      <c r="H115" s="5">
        <v>78.656894199999996</v>
      </c>
      <c r="I115" s="8">
        <v>123653531895</v>
      </c>
      <c r="J115" s="5"/>
      <c r="K115" s="5" t="s">
        <v>1023</v>
      </c>
    </row>
    <row r="116" spans="1:11" ht="15.75" x14ac:dyDescent="0.25">
      <c r="A116" s="5" t="s">
        <v>1021</v>
      </c>
      <c r="B116" s="7" t="s">
        <v>572</v>
      </c>
      <c r="C116" s="5" t="s">
        <v>1142</v>
      </c>
      <c r="D116" s="5"/>
      <c r="E116" s="5" t="s">
        <v>2032</v>
      </c>
      <c r="F116" s="5">
        <v>9165535380</v>
      </c>
      <c r="G116" s="5">
        <v>21.621750899999999</v>
      </c>
      <c r="H116" s="5">
        <v>82.423286099999999</v>
      </c>
      <c r="I116" s="8">
        <v>123611618</v>
      </c>
      <c r="J116" s="5"/>
      <c r="K116" s="5" t="s">
        <v>1023</v>
      </c>
    </row>
    <row r="117" spans="1:11" ht="15.75" x14ac:dyDescent="0.25">
      <c r="A117" s="5" t="s">
        <v>1021</v>
      </c>
      <c r="B117" s="7" t="s">
        <v>572</v>
      </c>
      <c r="C117" s="5" t="s">
        <v>1094</v>
      </c>
      <c r="D117" s="5"/>
      <c r="E117" s="5" t="s">
        <v>2035</v>
      </c>
      <c r="F117" s="5">
        <v>9826452644</v>
      </c>
      <c r="G117" s="5">
        <v>21.620718</v>
      </c>
      <c r="H117" s="5">
        <v>81.6885257</v>
      </c>
      <c r="I117" s="8">
        <v>124471641</v>
      </c>
      <c r="J117" s="5"/>
      <c r="K117" s="5" t="s">
        <v>1023</v>
      </c>
    </row>
    <row r="118" spans="1:11" ht="15.75" x14ac:dyDescent="0.25">
      <c r="A118" s="5" t="s">
        <v>1021</v>
      </c>
      <c r="B118" s="7" t="s">
        <v>572</v>
      </c>
      <c r="C118" s="5" t="s">
        <v>1177</v>
      </c>
      <c r="D118" s="5"/>
      <c r="E118" s="5" t="s">
        <v>2081</v>
      </c>
      <c r="F118" s="5">
        <v>7898689693</v>
      </c>
      <c r="G118" s="5">
        <v>21.635114999999999</v>
      </c>
      <c r="H118" s="5">
        <v>82.902267300000005</v>
      </c>
      <c r="I118" s="8">
        <v>124781000</v>
      </c>
      <c r="J118" s="5"/>
      <c r="K118" s="5" t="s">
        <v>1023</v>
      </c>
    </row>
    <row r="119" spans="1:11" ht="15.75" x14ac:dyDescent="0.25">
      <c r="A119" s="5" t="s">
        <v>1021</v>
      </c>
      <c r="B119" s="7" t="s">
        <v>572</v>
      </c>
      <c r="C119" s="5"/>
      <c r="D119" s="5"/>
      <c r="E119" s="5" t="s">
        <v>2099</v>
      </c>
      <c r="F119" s="5">
        <v>7610303357</v>
      </c>
      <c r="G119" s="5">
        <v>22.3352611</v>
      </c>
      <c r="H119" s="5">
        <v>82.371913399999997</v>
      </c>
      <c r="I119" s="8">
        <v>111074304</v>
      </c>
      <c r="J119" s="5"/>
      <c r="K119" s="5" t="s">
        <v>1023</v>
      </c>
    </row>
    <row r="120" spans="1:11" ht="15.75" x14ac:dyDescent="0.25">
      <c r="A120" s="5" t="s">
        <v>1021</v>
      </c>
      <c r="B120" s="7" t="s">
        <v>572</v>
      </c>
      <c r="C120" s="5" t="s">
        <v>1142</v>
      </c>
      <c r="D120" s="5"/>
      <c r="E120" s="5" t="s">
        <v>2115</v>
      </c>
      <c r="F120" s="5">
        <v>9993915536</v>
      </c>
      <c r="G120" s="5">
        <v>21.656554400000001</v>
      </c>
      <c r="H120" s="5">
        <v>82.512326000000002</v>
      </c>
      <c r="I120" s="8">
        <v>126891551546</v>
      </c>
      <c r="J120" s="5"/>
      <c r="K120" s="5" t="s">
        <v>1023</v>
      </c>
    </row>
    <row r="121" spans="1:11" ht="15.75" x14ac:dyDescent="0.25">
      <c r="A121" s="5" t="s">
        <v>1021</v>
      </c>
      <c r="B121" s="7" t="s">
        <v>572</v>
      </c>
      <c r="C121" s="5" t="s">
        <v>1142</v>
      </c>
      <c r="D121" s="5"/>
      <c r="E121" s="5" t="s">
        <v>2115</v>
      </c>
      <c r="F121" s="5">
        <v>9993915536</v>
      </c>
      <c r="G121" s="5">
        <v>22.973422899999999</v>
      </c>
      <c r="H121" s="5">
        <v>78.656894199999996</v>
      </c>
      <c r="I121" s="8">
        <v>126893250</v>
      </c>
      <c r="J121" s="5"/>
      <c r="K121" s="5" t="s">
        <v>1023</v>
      </c>
    </row>
    <row r="122" spans="1:11" ht="15.75" x14ac:dyDescent="0.25">
      <c r="A122" s="5" t="s">
        <v>1021</v>
      </c>
      <c r="B122" s="7" t="s">
        <v>572</v>
      </c>
      <c r="C122" s="5" t="s">
        <v>1142</v>
      </c>
      <c r="D122" s="5"/>
      <c r="E122" s="5" t="s">
        <v>2120</v>
      </c>
      <c r="F122" s="5">
        <v>9993991356</v>
      </c>
      <c r="G122" s="5">
        <v>21.721797299999999</v>
      </c>
      <c r="H122" s="5">
        <v>82.5948779</v>
      </c>
      <c r="I122" s="8">
        <v>127329076</v>
      </c>
      <c r="J122" s="5"/>
      <c r="K122" s="5" t="s">
        <v>1023</v>
      </c>
    </row>
    <row r="123" spans="1:11" ht="15.75" x14ac:dyDescent="0.25">
      <c r="A123" s="5" t="s">
        <v>1021</v>
      </c>
      <c r="B123" s="7" t="s">
        <v>572</v>
      </c>
      <c r="C123" s="5" t="s">
        <v>572</v>
      </c>
      <c r="D123" s="5"/>
      <c r="E123" s="5" t="s">
        <v>2139</v>
      </c>
      <c r="F123" s="5">
        <v>8602203510</v>
      </c>
      <c r="G123" s="5">
        <v>21.6460458</v>
      </c>
      <c r="H123" s="5">
        <v>82.717997299999993</v>
      </c>
      <c r="I123" s="8">
        <v>117278853</v>
      </c>
      <c r="J123" s="5"/>
      <c r="K123" s="5" t="s">
        <v>1023</v>
      </c>
    </row>
    <row r="124" spans="1:11" ht="15.75" x14ac:dyDescent="0.25">
      <c r="A124" s="5" t="s">
        <v>1021</v>
      </c>
      <c r="B124" s="7" t="s">
        <v>572</v>
      </c>
      <c r="C124" s="5" t="s">
        <v>1177</v>
      </c>
      <c r="D124" s="5"/>
      <c r="E124" s="5" t="s">
        <v>2210</v>
      </c>
      <c r="F124" s="5">
        <v>9926853491</v>
      </c>
      <c r="G124" s="5">
        <v>21.6519327</v>
      </c>
      <c r="H124" s="5">
        <v>82.818785099999999</v>
      </c>
      <c r="I124" s="8">
        <v>117760688</v>
      </c>
      <c r="J124" s="5"/>
      <c r="K124" s="5" t="s">
        <v>1023</v>
      </c>
    </row>
    <row r="125" spans="1:11" ht="15.75" x14ac:dyDescent="0.25">
      <c r="A125" s="5" t="s">
        <v>1021</v>
      </c>
      <c r="B125" s="7" t="s">
        <v>572</v>
      </c>
      <c r="C125" s="5" t="s">
        <v>572</v>
      </c>
      <c r="D125" s="5"/>
      <c r="E125" s="5" t="s">
        <v>2249</v>
      </c>
      <c r="F125" s="5">
        <v>9131789554</v>
      </c>
      <c r="G125" s="5">
        <v>22.973422899999999</v>
      </c>
      <c r="H125" s="5">
        <v>78.656894199999996</v>
      </c>
      <c r="I125" s="8">
        <v>120164534</v>
      </c>
      <c r="J125" s="5"/>
      <c r="K125" s="5" t="s">
        <v>1023</v>
      </c>
    </row>
    <row r="126" spans="1:11" ht="15.75" x14ac:dyDescent="0.25">
      <c r="A126" s="5" t="s">
        <v>1021</v>
      </c>
      <c r="B126" s="7" t="s">
        <v>572</v>
      </c>
      <c r="C126" s="5" t="s">
        <v>1094</v>
      </c>
      <c r="D126" s="5"/>
      <c r="E126" s="5" t="s">
        <v>2283</v>
      </c>
      <c r="F126" s="5">
        <v>7974597481</v>
      </c>
      <c r="G126" s="5">
        <v>21.754774999999999</v>
      </c>
      <c r="H126" s="5">
        <v>81.837996700000005</v>
      </c>
      <c r="I126" s="8">
        <v>126187739</v>
      </c>
      <c r="J126" s="5"/>
      <c r="K126" s="5" t="s">
        <v>1023</v>
      </c>
    </row>
    <row r="127" spans="1:11" ht="15.75" x14ac:dyDescent="0.25">
      <c r="A127" s="5" t="s">
        <v>1021</v>
      </c>
      <c r="B127" s="7" t="s">
        <v>572</v>
      </c>
      <c r="C127" s="5"/>
      <c r="D127" s="5"/>
      <c r="E127" s="5" t="s">
        <v>2306</v>
      </c>
      <c r="F127" s="5">
        <v>7582827316</v>
      </c>
      <c r="G127" s="5">
        <v>22.852535700000001</v>
      </c>
      <c r="H127" s="5">
        <v>82.312459700000005</v>
      </c>
      <c r="I127" s="8">
        <v>113955460</v>
      </c>
      <c r="J127" s="5"/>
      <c r="K127" s="5" t="s">
        <v>1023</v>
      </c>
    </row>
    <row r="128" spans="1:11" ht="15.75" x14ac:dyDescent="0.25">
      <c r="A128" s="5" t="s">
        <v>1021</v>
      </c>
      <c r="B128" s="7" t="s">
        <v>572</v>
      </c>
      <c r="C128" s="5" t="s">
        <v>572</v>
      </c>
      <c r="D128" s="5"/>
      <c r="E128" s="5" t="s">
        <v>2312</v>
      </c>
      <c r="F128" s="5">
        <v>7974794841</v>
      </c>
      <c r="G128" s="5">
        <v>21.6990683</v>
      </c>
      <c r="H128" s="5">
        <v>82.356547399999997</v>
      </c>
      <c r="I128" s="8">
        <v>120175385</v>
      </c>
      <c r="J128" s="5"/>
      <c r="K128" s="5" t="s">
        <v>1023</v>
      </c>
    </row>
    <row r="129" spans="1:11" ht="15.75" x14ac:dyDescent="0.25">
      <c r="A129" s="5" t="s">
        <v>1021</v>
      </c>
      <c r="B129" s="7" t="s">
        <v>572</v>
      </c>
      <c r="C129" s="5" t="s">
        <v>572</v>
      </c>
      <c r="D129" s="5"/>
      <c r="E129" s="5" t="s">
        <v>2344</v>
      </c>
      <c r="F129" s="5">
        <v>7748937946</v>
      </c>
      <c r="G129" s="5"/>
      <c r="H129" s="5"/>
      <c r="I129" s="8">
        <v>118322910</v>
      </c>
      <c r="J129" s="5"/>
      <c r="K129" s="5" t="s">
        <v>1023</v>
      </c>
    </row>
    <row r="130" spans="1:11" ht="15.75" x14ac:dyDescent="0.25">
      <c r="A130" s="5" t="s">
        <v>1021</v>
      </c>
      <c r="B130" s="7" t="s">
        <v>572</v>
      </c>
      <c r="C130" s="5" t="s">
        <v>1177</v>
      </c>
      <c r="D130" s="5"/>
      <c r="E130" s="5" t="s">
        <v>2391</v>
      </c>
      <c r="F130" s="5">
        <v>8815033100</v>
      </c>
      <c r="G130" s="5">
        <v>21.654129099999999</v>
      </c>
      <c r="H130" s="5">
        <v>82.849042299999994</v>
      </c>
      <c r="I130" s="8">
        <v>127650973</v>
      </c>
      <c r="J130" s="5"/>
      <c r="K130" s="5" t="s">
        <v>1023</v>
      </c>
    </row>
    <row r="131" spans="1:11" ht="15.75" x14ac:dyDescent="0.25">
      <c r="A131" s="5" t="s">
        <v>1021</v>
      </c>
      <c r="B131" s="7" t="s">
        <v>572</v>
      </c>
      <c r="C131" s="5" t="s">
        <v>1042</v>
      </c>
      <c r="D131" s="5"/>
      <c r="E131" s="5" t="s">
        <v>2410</v>
      </c>
      <c r="F131" s="5">
        <v>7024735850</v>
      </c>
      <c r="G131" s="5">
        <v>21.6454883</v>
      </c>
      <c r="H131" s="5">
        <v>82.920114999999996</v>
      </c>
      <c r="I131" s="8">
        <v>125474664</v>
      </c>
      <c r="J131" s="5"/>
      <c r="K131" s="5" t="s">
        <v>1023</v>
      </c>
    </row>
    <row r="132" spans="1:11" ht="15.75" x14ac:dyDescent="0.25">
      <c r="A132" s="5" t="s">
        <v>1021</v>
      </c>
      <c r="B132" s="7" t="s">
        <v>572</v>
      </c>
      <c r="C132" s="5" t="s">
        <v>1177</v>
      </c>
      <c r="D132" s="5"/>
      <c r="E132" s="5" t="s">
        <v>2436</v>
      </c>
      <c r="F132" s="5">
        <v>8109125412</v>
      </c>
      <c r="G132" s="5">
        <v>21.6632751</v>
      </c>
      <c r="H132" s="5">
        <v>82.789818600000004</v>
      </c>
      <c r="I132" s="8">
        <v>120931237</v>
      </c>
      <c r="J132" s="5"/>
      <c r="K132" s="5" t="s">
        <v>1023</v>
      </c>
    </row>
    <row r="133" spans="1:11" ht="15.75" x14ac:dyDescent="0.25">
      <c r="A133" s="5" t="s">
        <v>1021</v>
      </c>
      <c r="B133" s="7" t="s">
        <v>572</v>
      </c>
      <c r="C133" s="5" t="s">
        <v>1177</v>
      </c>
      <c r="D133" s="5"/>
      <c r="E133" s="5" t="s">
        <v>2480</v>
      </c>
      <c r="F133" s="5">
        <v>9399381483</v>
      </c>
      <c r="G133" s="5">
        <v>21.661521700000002</v>
      </c>
      <c r="H133" s="5">
        <v>82.763128300000005</v>
      </c>
      <c r="I133" s="8">
        <v>129453834</v>
      </c>
      <c r="J133" s="5"/>
      <c r="K133" s="5" t="s">
        <v>1023</v>
      </c>
    </row>
    <row r="134" spans="1:11" ht="15.75" x14ac:dyDescent="0.25">
      <c r="A134" s="5" t="s">
        <v>1021</v>
      </c>
      <c r="B134" s="7" t="s">
        <v>572</v>
      </c>
      <c r="C134" s="5" t="s">
        <v>1177</v>
      </c>
      <c r="D134" s="5"/>
      <c r="E134" s="5" t="s">
        <v>2494</v>
      </c>
      <c r="F134" s="5">
        <v>7879658274</v>
      </c>
      <c r="G134" s="5">
        <v>22.973422899999999</v>
      </c>
      <c r="H134" s="5">
        <v>78.656894199999996</v>
      </c>
      <c r="I134" s="8">
        <v>125197882</v>
      </c>
      <c r="J134" s="5"/>
      <c r="K134" s="5" t="s">
        <v>1023</v>
      </c>
    </row>
    <row r="135" spans="1:11" ht="15.75" x14ac:dyDescent="0.25">
      <c r="A135" s="5" t="s">
        <v>1021</v>
      </c>
      <c r="B135" s="7" t="s">
        <v>572</v>
      </c>
      <c r="C135" s="5" t="s">
        <v>1042</v>
      </c>
      <c r="D135" s="5"/>
      <c r="E135" s="5" t="s">
        <v>2533</v>
      </c>
      <c r="F135" s="5">
        <v>8120504291</v>
      </c>
      <c r="G135" s="5">
        <v>21.775736800000001</v>
      </c>
      <c r="H135" s="5">
        <v>81.959447999999995</v>
      </c>
      <c r="I135" s="8">
        <v>128516152</v>
      </c>
      <c r="J135" s="5"/>
      <c r="K135" s="5" t="s">
        <v>1023</v>
      </c>
    </row>
    <row r="136" spans="1:11" ht="15.75" x14ac:dyDescent="0.25">
      <c r="A136" s="5" t="s">
        <v>1021</v>
      </c>
      <c r="B136" s="7" t="s">
        <v>572</v>
      </c>
      <c r="C136" s="5" t="s">
        <v>1031</v>
      </c>
      <c r="D136" s="5"/>
      <c r="E136" s="5" t="s">
        <v>2578</v>
      </c>
      <c r="F136" s="5">
        <v>9753408161</v>
      </c>
      <c r="G136" s="5">
        <v>21.178453399999999</v>
      </c>
      <c r="H136" s="5">
        <v>82.387053300000005</v>
      </c>
      <c r="I136" s="8">
        <v>115765258</v>
      </c>
      <c r="J136" s="5"/>
      <c r="K136" s="5" t="s">
        <v>1023</v>
      </c>
    </row>
    <row r="137" spans="1:11" ht="15.75" x14ac:dyDescent="0.25">
      <c r="A137" s="5" t="s">
        <v>1021</v>
      </c>
      <c r="B137" s="7" t="s">
        <v>572</v>
      </c>
      <c r="C137" s="5" t="s">
        <v>1142</v>
      </c>
      <c r="D137" s="5"/>
      <c r="E137" s="5" t="s">
        <v>1109</v>
      </c>
      <c r="F137" s="5">
        <v>9111132900</v>
      </c>
      <c r="G137" s="5">
        <v>21.648213899999998</v>
      </c>
      <c r="H137" s="5">
        <v>82.6106853</v>
      </c>
      <c r="I137" s="8">
        <v>119669191</v>
      </c>
      <c r="J137" s="5"/>
      <c r="K137" s="5" t="s">
        <v>1023</v>
      </c>
    </row>
    <row r="138" spans="1:11" ht="15.75" x14ac:dyDescent="0.25">
      <c r="A138" s="5" t="s">
        <v>1021</v>
      </c>
      <c r="B138" s="7" t="s">
        <v>572</v>
      </c>
      <c r="C138" s="5" t="s">
        <v>1142</v>
      </c>
      <c r="D138" s="5"/>
      <c r="E138" s="5" t="s">
        <v>2680</v>
      </c>
      <c r="F138" s="5">
        <v>8349967134</v>
      </c>
      <c r="G138" s="5">
        <v>21.6536376</v>
      </c>
      <c r="H138" s="5">
        <v>82.513340799999995</v>
      </c>
      <c r="I138" s="8">
        <v>122217760</v>
      </c>
      <c r="J138" s="5"/>
      <c r="K138" s="5" t="s">
        <v>1023</v>
      </c>
    </row>
    <row r="139" spans="1:11" ht="15.75" x14ac:dyDescent="0.25">
      <c r="A139" s="5" t="s">
        <v>1021</v>
      </c>
      <c r="B139" s="7" t="s">
        <v>572</v>
      </c>
      <c r="C139" s="5" t="s">
        <v>1078</v>
      </c>
      <c r="D139" s="5"/>
      <c r="E139" s="5" t="s">
        <v>2685</v>
      </c>
      <c r="F139" s="5">
        <v>8889654146</v>
      </c>
      <c r="G139" s="5">
        <v>21.540392600000001</v>
      </c>
      <c r="H139" s="5">
        <v>82.690361999999993</v>
      </c>
      <c r="I139" s="8">
        <v>125769577</v>
      </c>
      <c r="J139" s="5"/>
      <c r="K139" s="5" t="s">
        <v>1023</v>
      </c>
    </row>
    <row r="140" spans="1:11" ht="15.75" x14ac:dyDescent="0.25">
      <c r="A140" s="5" t="s">
        <v>1021</v>
      </c>
      <c r="B140" s="7" t="s">
        <v>572</v>
      </c>
      <c r="C140" s="5"/>
      <c r="D140" s="5"/>
      <c r="E140" s="5" t="s">
        <v>2699</v>
      </c>
      <c r="F140" s="5">
        <v>8225006070</v>
      </c>
      <c r="G140" s="5">
        <v>21.689147599999998</v>
      </c>
      <c r="H140" s="5">
        <v>82.553582399999996</v>
      </c>
      <c r="I140" s="8">
        <v>112696108</v>
      </c>
      <c r="J140" s="5"/>
      <c r="K140" s="5" t="s">
        <v>1023</v>
      </c>
    </row>
    <row r="141" spans="1:11" ht="15.75" x14ac:dyDescent="0.25">
      <c r="A141" s="5" t="s">
        <v>1021</v>
      </c>
      <c r="B141" s="7" t="s">
        <v>572</v>
      </c>
      <c r="C141" s="5" t="s">
        <v>572</v>
      </c>
      <c r="D141" s="5"/>
      <c r="E141" s="5" t="s">
        <v>2023</v>
      </c>
      <c r="F141" s="5">
        <v>8602579371</v>
      </c>
      <c r="G141" s="5">
        <v>22.973422899999999</v>
      </c>
      <c r="H141" s="5">
        <v>78.656894199999996</v>
      </c>
      <c r="I141" s="8">
        <v>126856087</v>
      </c>
      <c r="J141" s="5"/>
      <c r="K141" s="5" t="s">
        <v>1023</v>
      </c>
    </row>
    <row r="142" spans="1:11" ht="15.75" x14ac:dyDescent="0.25">
      <c r="A142" s="5" t="s">
        <v>1021</v>
      </c>
      <c r="B142" s="7" t="s">
        <v>572</v>
      </c>
      <c r="C142" s="5" t="s">
        <v>1094</v>
      </c>
      <c r="D142" s="5"/>
      <c r="E142" s="5" t="s">
        <v>2776</v>
      </c>
      <c r="F142" s="5">
        <v>7024459331</v>
      </c>
      <c r="G142" s="5">
        <v>21.7229706</v>
      </c>
      <c r="H142" s="5">
        <v>81.784592500000002</v>
      </c>
      <c r="I142" s="8">
        <v>127012282</v>
      </c>
      <c r="J142" s="5"/>
      <c r="K142" s="5" t="s">
        <v>1023</v>
      </c>
    </row>
    <row r="143" spans="1:11" ht="15.75" x14ac:dyDescent="0.25">
      <c r="A143" s="5" t="s">
        <v>1021</v>
      </c>
      <c r="B143" s="7" t="s">
        <v>572</v>
      </c>
      <c r="C143" s="5" t="s">
        <v>572</v>
      </c>
      <c r="D143" s="5"/>
      <c r="E143" s="5" t="s">
        <v>2822</v>
      </c>
      <c r="F143" s="5">
        <v>8461834015</v>
      </c>
      <c r="G143" s="5">
        <v>21.614747399999999</v>
      </c>
      <c r="H143" s="5">
        <v>82.054484500000001</v>
      </c>
      <c r="I143" s="8">
        <v>116735175</v>
      </c>
      <c r="J143" s="5"/>
      <c r="K143" s="5" t="s">
        <v>1023</v>
      </c>
    </row>
    <row r="144" spans="1:11" ht="15.75" x14ac:dyDescent="0.25">
      <c r="A144" s="5" t="s">
        <v>1021</v>
      </c>
      <c r="B144" s="7" t="s">
        <v>572</v>
      </c>
      <c r="C144" s="5" t="s">
        <v>1042</v>
      </c>
      <c r="D144" s="5"/>
      <c r="E144" s="5" t="s">
        <v>2825</v>
      </c>
      <c r="F144" s="5">
        <v>7987898250</v>
      </c>
      <c r="G144" s="5">
        <v>21.831560799999998</v>
      </c>
      <c r="H144" s="5">
        <v>82.127329700000004</v>
      </c>
      <c r="I144" s="8">
        <v>118495907</v>
      </c>
      <c r="J144" s="5"/>
      <c r="K144" s="5" t="s">
        <v>1023</v>
      </c>
    </row>
    <row r="145" spans="1:11" ht="15.75" x14ac:dyDescent="0.25">
      <c r="A145" s="5" t="s">
        <v>1021</v>
      </c>
      <c r="B145" s="7" t="s">
        <v>572</v>
      </c>
      <c r="C145" s="5" t="s">
        <v>1177</v>
      </c>
      <c r="D145" s="5"/>
      <c r="E145" s="5" t="s">
        <v>2862</v>
      </c>
      <c r="F145" s="5">
        <v>9399670006</v>
      </c>
      <c r="G145" s="5">
        <v>21.675279700000001</v>
      </c>
      <c r="H145" s="5">
        <v>82.974853300000007</v>
      </c>
      <c r="I145" s="8">
        <v>116152175</v>
      </c>
      <c r="J145" s="5"/>
      <c r="K145" s="5" t="s">
        <v>1023</v>
      </c>
    </row>
    <row r="146" spans="1:11" ht="15.75" x14ac:dyDescent="0.25">
      <c r="A146" s="5" t="s">
        <v>1021</v>
      </c>
      <c r="B146" s="7" t="s">
        <v>572</v>
      </c>
      <c r="C146" s="5" t="s">
        <v>1094</v>
      </c>
      <c r="D146" s="5"/>
      <c r="E146" s="5" t="s">
        <v>2869</v>
      </c>
      <c r="F146" s="5">
        <v>9575325429</v>
      </c>
      <c r="G146" s="5">
        <v>21.615141099999999</v>
      </c>
      <c r="H146" s="5">
        <v>81.989443499999993</v>
      </c>
      <c r="I146" s="8">
        <v>121634173</v>
      </c>
      <c r="J146" s="5"/>
      <c r="K146" s="5" t="s">
        <v>1023</v>
      </c>
    </row>
    <row r="147" spans="1:11" ht="15.75" x14ac:dyDescent="0.25">
      <c r="A147" s="5" t="s">
        <v>1021</v>
      </c>
      <c r="B147" s="7" t="s">
        <v>572</v>
      </c>
      <c r="C147" s="5" t="s">
        <v>1031</v>
      </c>
      <c r="D147" s="5"/>
      <c r="E147" s="5" t="s">
        <v>2873</v>
      </c>
      <c r="F147" s="5">
        <v>9575050693</v>
      </c>
      <c r="G147" s="5">
        <v>21.5431837</v>
      </c>
      <c r="H147" s="5">
        <v>82.204158000000007</v>
      </c>
      <c r="I147" s="8">
        <v>125767950</v>
      </c>
      <c r="J147" s="5"/>
      <c r="K147" s="5" t="s">
        <v>1023</v>
      </c>
    </row>
    <row r="148" spans="1:11" ht="15.75" x14ac:dyDescent="0.25">
      <c r="A148" s="5" t="s">
        <v>1021</v>
      </c>
      <c r="B148" s="7" t="s">
        <v>572</v>
      </c>
      <c r="C148" s="5" t="s">
        <v>1042</v>
      </c>
      <c r="D148" s="5"/>
      <c r="E148" s="5" t="s">
        <v>2947</v>
      </c>
      <c r="F148" s="5">
        <v>9399804076</v>
      </c>
      <c r="G148" s="5">
        <v>21.789998300000001</v>
      </c>
      <c r="H148" s="5">
        <v>82.047694399999997</v>
      </c>
      <c r="I148" s="8">
        <v>126828677</v>
      </c>
      <c r="J148" s="5"/>
      <c r="K148" s="5" t="s">
        <v>1023</v>
      </c>
    </row>
    <row r="149" spans="1:11" ht="15.75" x14ac:dyDescent="0.25">
      <c r="A149" s="5" t="s">
        <v>1021</v>
      </c>
      <c r="B149" s="7" t="s">
        <v>572</v>
      </c>
      <c r="C149" s="5"/>
      <c r="D149" s="5"/>
      <c r="E149" s="5" t="s">
        <v>3037</v>
      </c>
      <c r="F149" s="5">
        <v>9826644900</v>
      </c>
      <c r="G149" s="5"/>
      <c r="H149" s="5"/>
      <c r="I149" s="8">
        <v>110971786</v>
      </c>
      <c r="J149" s="5"/>
      <c r="K149" s="5" t="s">
        <v>1023</v>
      </c>
    </row>
    <row r="150" spans="1:11" ht="15.75" x14ac:dyDescent="0.25">
      <c r="A150" s="5" t="s">
        <v>1021</v>
      </c>
      <c r="B150" s="7" t="s">
        <v>572</v>
      </c>
      <c r="C150" s="5" t="s">
        <v>1177</v>
      </c>
      <c r="D150" s="5"/>
      <c r="E150" s="5" t="s">
        <v>3049</v>
      </c>
      <c r="F150" s="5">
        <v>7869000926</v>
      </c>
      <c r="G150" s="5">
        <v>21.916212300000002</v>
      </c>
      <c r="H150" s="5">
        <v>82.3687513</v>
      </c>
      <c r="I150" s="8">
        <v>121310839</v>
      </c>
      <c r="J150" s="5"/>
      <c r="K150" s="5" t="s">
        <v>1023</v>
      </c>
    </row>
    <row r="151" spans="1:11" ht="15.75" x14ac:dyDescent="0.25">
      <c r="A151" s="5" t="s">
        <v>1021</v>
      </c>
      <c r="B151" s="7" t="s">
        <v>572</v>
      </c>
      <c r="C151" s="5" t="s">
        <v>572</v>
      </c>
      <c r="D151" s="5"/>
      <c r="E151" s="5" t="s">
        <v>3079</v>
      </c>
      <c r="F151" s="5">
        <v>9977332459</v>
      </c>
      <c r="G151" s="5">
        <v>22.973422899999999</v>
      </c>
      <c r="H151" s="5">
        <v>78.656894199999996</v>
      </c>
      <c r="I151" s="8">
        <v>116262227</v>
      </c>
      <c r="J151" s="5"/>
      <c r="K151" s="5" t="s">
        <v>1023</v>
      </c>
    </row>
    <row r="152" spans="1:11" ht="15.75" x14ac:dyDescent="0.25">
      <c r="A152" s="5" t="s">
        <v>1021</v>
      </c>
      <c r="B152" s="7" t="s">
        <v>572</v>
      </c>
      <c r="C152" s="5"/>
      <c r="D152" s="5"/>
      <c r="E152" s="5" t="s">
        <v>3099</v>
      </c>
      <c r="F152" s="5">
        <v>7974182516</v>
      </c>
      <c r="G152" s="5">
        <v>20.688228200000001</v>
      </c>
      <c r="H152" s="5">
        <v>81.395636100000004</v>
      </c>
      <c r="I152" s="8">
        <v>111331108</v>
      </c>
      <c r="J152" s="5"/>
      <c r="K152" s="5" t="s">
        <v>1023</v>
      </c>
    </row>
    <row r="153" spans="1:11" ht="15.75" x14ac:dyDescent="0.25">
      <c r="A153" s="5" t="s">
        <v>1021</v>
      </c>
      <c r="B153" s="7" t="s">
        <v>572</v>
      </c>
      <c r="C153" s="5"/>
      <c r="D153" s="5"/>
      <c r="E153" s="5" t="s">
        <v>3167</v>
      </c>
      <c r="F153" s="5">
        <v>8770643003</v>
      </c>
      <c r="G153" s="5">
        <v>21.808947799999999</v>
      </c>
      <c r="H153" s="5">
        <v>82.1164421</v>
      </c>
      <c r="I153" s="8">
        <v>112161942</v>
      </c>
      <c r="J153" s="5"/>
      <c r="K153" s="5" t="s">
        <v>1023</v>
      </c>
    </row>
    <row r="154" spans="1:11" ht="15.75" x14ac:dyDescent="0.25">
      <c r="A154" s="5" t="s">
        <v>1021</v>
      </c>
      <c r="B154" s="7" t="s">
        <v>572</v>
      </c>
      <c r="C154" s="5" t="s">
        <v>1094</v>
      </c>
      <c r="D154" s="5"/>
      <c r="E154" s="5" t="s">
        <v>3173</v>
      </c>
      <c r="F154" s="5">
        <v>7415012386</v>
      </c>
      <c r="G154" s="5">
        <v>22.973422899999999</v>
      </c>
      <c r="H154" s="5">
        <v>78.656894199999996</v>
      </c>
      <c r="I154" s="8">
        <v>117689297</v>
      </c>
      <c r="J154" s="5"/>
      <c r="K154" s="5" t="s">
        <v>1023</v>
      </c>
    </row>
    <row r="155" spans="1:11" ht="15.75" x14ac:dyDescent="0.25">
      <c r="A155" s="5" t="s">
        <v>1021</v>
      </c>
      <c r="B155" s="7" t="s">
        <v>572</v>
      </c>
      <c r="C155" s="5" t="s">
        <v>1042</v>
      </c>
      <c r="D155" s="5"/>
      <c r="E155" s="5" t="s">
        <v>3184</v>
      </c>
      <c r="F155" s="5">
        <v>9370492701</v>
      </c>
      <c r="G155" s="5">
        <v>21.7185533</v>
      </c>
      <c r="H155" s="5">
        <v>82.337559200000001</v>
      </c>
      <c r="I155" s="8">
        <v>127162679</v>
      </c>
      <c r="J155" s="5"/>
      <c r="K155" s="5" t="s">
        <v>1023</v>
      </c>
    </row>
    <row r="156" spans="1:11" ht="15.75" x14ac:dyDescent="0.25">
      <c r="A156" s="5" t="s">
        <v>1021</v>
      </c>
      <c r="B156" s="7" t="s">
        <v>572</v>
      </c>
      <c r="C156" s="5"/>
      <c r="D156" s="5"/>
      <c r="E156" s="5" t="s">
        <v>3189</v>
      </c>
      <c r="F156" s="5">
        <v>9669588245</v>
      </c>
      <c r="G156" s="5">
        <v>21.644222200000002</v>
      </c>
      <c r="H156" s="5">
        <v>82.338604500000002</v>
      </c>
      <c r="I156" s="8">
        <v>111615100</v>
      </c>
      <c r="J156" s="5"/>
      <c r="K156" s="5" t="s">
        <v>1023</v>
      </c>
    </row>
    <row r="157" spans="1:11" ht="15.75" x14ac:dyDescent="0.25">
      <c r="A157" s="5" t="s">
        <v>1021</v>
      </c>
      <c r="B157" s="7" t="s">
        <v>572</v>
      </c>
      <c r="C157" s="5"/>
      <c r="D157" s="5"/>
      <c r="E157" s="5" t="s">
        <v>3194</v>
      </c>
      <c r="F157" s="5">
        <v>7587411339</v>
      </c>
      <c r="G157" s="5"/>
      <c r="H157" s="5"/>
      <c r="I157" s="8">
        <v>113745294</v>
      </c>
      <c r="J157" s="5"/>
      <c r="K157" s="5" t="s">
        <v>1023</v>
      </c>
    </row>
    <row r="158" spans="1:11" ht="15.75" x14ac:dyDescent="0.25">
      <c r="A158" s="5" t="s">
        <v>1021</v>
      </c>
      <c r="B158" s="7" t="s">
        <v>572</v>
      </c>
      <c r="C158" s="5" t="s">
        <v>1177</v>
      </c>
      <c r="D158" s="5"/>
      <c r="E158" s="5" t="s">
        <v>3205</v>
      </c>
      <c r="F158" s="5">
        <v>9109768769</v>
      </c>
      <c r="G158" s="5">
        <v>21.587004</v>
      </c>
      <c r="H158" s="5">
        <v>82.885764300000005</v>
      </c>
      <c r="I158" s="8">
        <v>121271457</v>
      </c>
      <c r="J158" s="5"/>
      <c r="K158" s="5" t="s">
        <v>1023</v>
      </c>
    </row>
    <row r="159" spans="1:11" ht="15.75" x14ac:dyDescent="0.25">
      <c r="A159" s="5" t="s">
        <v>1021</v>
      </c>
      <c r="B159" s="7" t="s">
        <v>572</v>
      </c>
      <c r="C159" s="5" t="s">
        <v>1042</v>
      </c>
      <c r="D159" s="5"/>
      <c r="E159" s="5" t="s">
        <v>3207</v>
      </c>
      <c r="F159" s="5">
        <v>7000720045</v>
      </c>
      <c r="G159" s="5">
        <v>21.7527598</v>
      </c>
      <c r="H159" s="5">
        <v>81.992677</v>
      </c>
      <c r="I159" s="8">
        <v>122676218</v>
      </c>
      <c r="J159" s="5"/>
      <c r="K159" s="5" t="s">
        <v>1023</v>
      </c>
    </row>
    <row r="160" spans="1:11" ht="15.75" x14ac:dyDescent="0.25">
      <c r="A160" s="5" t="s">
        <v>1021</v>
      </c>
      <c r="B160" s="7" t="s">
        <v>572</v>
      </c>
      <c r="C160" s="5" t="s">
        <v>1177</v>
      </c>
      <c r="D160" s="5"/>
      <c r="E160" s="5" t="s">
        <v>3210</v>
      </c>
      <c r="F160" s="5">
        <v>7000094646</v>
      </c>
      <c r="G160" s="5">
        <v>21.642508500000002</v>
      </c>
      <c r="H160" s="5">
        <v>82.849422099999998</v>
      </c>
      <c r="I160" s="8">
        <v>125733215</v>
      </c>
      <c r="J160" s="5"/>
      <c r="K160" s="5" t="s">
        <v>1023</v>
      </c>
    </row>
    <row r="161" spans="1:11" ht="15.75" x14ac:dyDescent="0.25">
      <c r="A161" s="5" t="s">
        <v>1021</v>
      </c>
      <c r="B161" s="7" t="s">
        <v>572</v>
      </c>
      <c r="C161" s="5" t="s">
        <v>1031</v>
      </c>
      <c r="D161" s="5"/>
      <c r="E161" s="5" t="s">
        <v>3264</v>
      </c>
      <c r="F161" s="5">
        <v>7697214557</v>
      </c>
      <c r="G161" s="5">
        <v>21.561227599999999</v>
      </c>
      <c r="H161" s="5">
        <v>82.045651300000003</v>
      </c>
      <c r="I161" s="8">
        <v>121683072</v>
      </c>
      <c r="J161" s="5"/>
      <c r="K161" s="5" t="s">
        <v>1023</v>
      </c>
    </row>
    <row r="162" spans="1:11" ht="15.75" x14ac:dyDescent="0.25">
      <c r="A162" s="5" t="s">
        <v>1021</v>
      </c>
      <c r="B162" s="7" t="s">
        <v>572</v>
      </c>
      <c r="C162" s="5" t="s">
        <v>1031</v>
      </c>
      <c r="D162" s="5"/>
      <c r="E162" s="5" t="s">
        <v>3274</v>
      </c>
      <c r="F162" s="5">
        <v>9575039073</v>
      </c>
      <c r="G162" s="5">
        <v>26.0816017</v>
      </c>
      <c r="H162" s="5">
        <v>82.352023299999999</v>
      </c>
      <c r="I162" s="8">
        <v>126231272</v>
      </c>
      <c r="J162" s="5"/>
      <c r="K162" s="5" t="s">
        <v>1023</v>
      </c>
    </row>
    <row r="163" spans="1:11" ht="15.75" x14ac:dyDescent="0.25">
      <c r="A163" s="5" t="s">
        <v>1021</v>
      </c>
      <c r="B163" s="7" t="s">
        <v>572</v>
      </c>
      <c r="C163" s="5"/>
      <c r="D163" s="5"/>
      <c r="E163" s="5" t="s">
        <v>1743</v>
      </c>
      <c r="F163" s="5">
        <v>9669366393</v>
      </c>
      <c r="G163" s="5">
        <v>21.289413799999998</v>
      </c>
      <c r="H163" s="5">
        <v>82.335863500000002</v>
      </c>
      <c r="I163" s="8">
        <v>115576460</v>
      </c>
      <c r="J163" s="5"/>
      <c r="K163" s="5" t="s">
        <v>1023</v>
      </c>
    </row>
    <row r="164" spans="1:11" ht="15.75" x14ac:dyDescent="0.25">
      <c r="A164" s="5" t="s">
        <v>1021</v>
      </c>
      <c r="B164" s="7" t="s">
        <v>572</v>
      </c>
      <c r="C164" s="5" t="s">
        <v>572</v>
      </c>
      <c r="D164" s="5"/>
      <c r="E164" s="5" t="s">
        <v>3434</v>
      </c>
      <c r="F164" s="5">
        <v>8435216855</v>
      </c>
      <c r="G164" s="5">
        <v>22.973422899999999</v>
      </c>
      <c r="H164" s="5">
        <v>78.656894199999996</v>
      </c>
      <c r="I164" s="8">
        <v>117316683</v>
      </c>
      <c r="J164" s="5"/>
      <c r="K164" s="5" t="s">
        <v>1023</v>
      </c>
    </row>
    <row r="165" spans="1:11" ht="15.75" x14ac:dyDescent="0.25">
      <c r="A165" s="5" t="s">
        <v>1021</v>
      </c>
      <c r="B165" s="7" t="s">
        <v>572</v>
      </c>
      <c r="C165" s="5" t="s">
        <v>1177</v>
      </c>
      <c r="D165" s="5"/>
      <c r="E165" s="5" t="s">
        <v>3484</v>
      </c>
      <c r="F165" s="5">
        <v>9165362223</v>
      </c>
      <c r="G165" s="5">
        <v>22.973422899999999</v>
      </c>
      <c r="H165" s="5">
        <v>78.656894199999996</v>
      </c>
      <c r="I165" s="8">
        <v>126885097</v>
      </c>
      <c r="J165" s="5"/>
      <c r="K165" s="5" t="s">
        <v>1023</v>
      </c>
    </row>
    <row r="166" spans="1:11" ht="15.75" x14ac:dyDescent="0.25">
      <c r="A166" s="5" t="s">
        <v>1021</v>
      </c>
      <c r="B166" s="7" t="s">
        <v>572</v>
      </c>
      <c r="C166" s="5" t="s">
        <v>1177</v>
      </c>
      <c r="D166" s="5"/>
      <c r="E166" s="5" t="s">
        <v>3484</v>
      </c>
      <c r="F166" s="5">
        <v>9165362223</v>
      </c>
      <c r="G166" s="5">
        <v>21.6745597</v>
      </c>
      <c r="H166" s="5">
        <v>82.683613899999997</v>
      </c>
      <c r="I166" s="8">
        <v>126836227957</v>
      </c>
      <c r="J166" s="5"/>
      <c r="K166" s="5" t="s">
        <v>1023</v>
      </c>
    </row>
    <row r="167" spans="1:11" ht="15.75" x14ac:dyDescent="0.25">
      <c r="A167" s="5" t="s">
        <v>1021</v>
      </c>
      <c r="B167" s="7" t="s">
        <v>572</v>
      </c>
      <c r="C167" s="5" t="s">
        <v>1094</v>
      </c>
      <c r="D167" s="5"/>
      <c r="E167" s="5" t="s">
        <v>3538</v>
      </c>
      <c r="F167" s="5">
        <v>7697449564</v>
      </c>
      <c r="G167" s="5">
        <v>21.6179281</v>
      </c>
      <c r="H167" s="5">
        <v>82.032029199999997</v>
      </c>
      <c r="I167" s="8">
        <v>117353901</v>
      </c>
      <c r="J167" s="5"/>
      <c r="K167" s="5" t="s">
        <v>1023</v>
      </c>
    </row>
    <row r="168" spans="1:11" ht="15.75" x14ac:dyDescent="0.25">
      <c r="A168" s="5" t="s">
        <v>1021</v>
      </c>
      <c r="B168" s="7" t="s">
        <v>572</v>
      </c>
      <c r="C168" s="5" t="s">
        <v>1177</v>
      </c>
      <c r="D168" s="5"/>
      <c r="E168" s="5" t="s">
        <v>3556</v>
      </c>
      <c r="F168" s="5">
        <v>9644701366</v>
      </c>
      <c r="G168" s="5">
        <v>21.637723600000001</v>
      </c>
      <c r="H168" s="5">
        <v>82.722069200000007</v>
      </c>
      <c r="I168" s="8">
        <v>126585354</v>
      </c>
      <c r="J168" s="5"/>
      <c r="K168" s="5" t="s">
        <v>1023</v>
      </c>
    </row>
    <row r="169" spans="1:11" ht="15.75" x14ac:dyDescent="0.25">
      <c r="A169" s="5" t="s">
        <v>1021</v>
      </c>
      <c r="B169" s="7" t="s">
        <v>572</v>
      </c>
      <c r="C169" s="5" t="s">
        <v>572</v>
      </c>
      <c r="D169" s="5"/>
      <c r="E169" s="5" t="s">
        <v>3561</v>
      </c>
      <c r="F169" s="5">
        <v>9617423414</v>
      </c>
      <c r="G169" s="5">
        <v>21.707459199999999</v>
      </c>
      <c r="H169" s="5">
        <v>82.085821499999994</v>
      </c>
      <c r="I169" s="8">
        <v>130300629</v>
      </c>
      <c r="J169" s="5"/>
      <c r="K169" s="5" t="s">
        <v>1023</v>
      </c>
    </row>
    <row r="170" spans="1:11" ht="15.75" x14ac:dyDescent="0.25">
      <c r="A170" s="5" t="s">
        <v>1021</v>
      </c>
      <c r="B170" s="7" t="s">
        <v>572</v>
      </c>
      <c r="C170" s="5"/>
      <c r="D170" s="5"/>
      <c r="E170" s="5" t="s">
        <v>3573</v>
      </c>
      <c r="F170" s="5">
        <v>9111120101</v>
      </c>
      <c r="G170" s="5">
        <v>22.973422899999999</v>
      </c>
      <c r="H170" s="5">
        <v>78.656894199999996</v>
      </c>
      <c r="I170" s="8">
        <v>115531460</v>
      </c>
      <c r="J170" s="5"/>
      <c r="K170" s="5" t="s">
        <v>1023</v>
      </c>
    </row>
    <row r="171" spans="1:11" ht="15.75" x14ac:dyDescent="0.25">
      <c r="A171" s="5" t="s">
        <v>1021</v>
      </c>
      <c r="B171" s="7" t="s">
        <v>572</v>
      </c>
      <c r="C171" s="5"/>
      <c r="D171" s="5"/>
      <c r="E171" s="5" t="s">
        <v>3612</v>
      </c>
      <c r="F171" s="5">
        <v>9340667635</v>
      </c>
      <c r="G171" s="5">
        <v>21.7479464</v>
      </c>
      <c r="H171" s="5">
        <v>82.089846899999998</v>
      </c>
      <c r="I171" s="8">
        <v>112695636</v>
      </c>
      <c r="J171" s="5"/>
      <c r="K171" s="5" t="s">
        <v>1023</v>
      </c>
    </row>
    <row r="172" spans="1:11" ht="15.75" x14ac:dyDescent="0.25">
      <c r="A172" s="5" t="s">
        <v>1021</v>
      </c>
      <c r="B172" s="7" t="s">
        <v>572</v>
      </c>
      <c r="C172" s="5"/>
      <c r="D172" s="5"/>
      <c r="E172" s="5" t="s">
        <v>3670</v>
      </c>
      <c r="F172" s="5">
        <v>8085828675</v>
      </c>
      <c r="G172" s="5">
        <v>21.3985406</v>
      </c>
      <c r="H172" s="5">
        <v>82.653176200000004</v>
      </c>
      <c r="I172" s="8">
        <v>112628915</v>
      </c>
      <c r="J172" s="5"/>
      <c r="K172" s="5" t="s">
        <v>1023</v>
      </c>
    </row>
    <row r="173" spans="1:11" ht="15.75" x14ac:dyDescent="0.25">
      <c r="A173" s="5" t="s">
        <v>1021</v>
      </c>
      <c r="B173" s="7" t="s">
        <v>572</v>
      </c>
      <c r="C173" s="5"/>
      <c r="D173" s="5"/>
      <c r="E173" s="5" t="s">
        <v>3745</v>
      </c>
      <c r="F173" s="5">
        <v>8435283432</v>
      </c>
      <c r="G173" s="5">
        <v>21.645840700000001</v>
      </c>
      <c r="H173" s="5">
        <v>82.562371499999998</v>
      </c>
      <c r="I173" s="8">
        <v>115026866</v>
      </c>
      <c r="J173" s="5"/>
      <c r="K173" s="5" t="s">
        <v>1023</v>
      </c>
    </row>
    <row r="174" spans="1:11" ht="15.75" x14ac:dyDescent="0.25">
      <c r="A174" s="5" t="s">
        <v>1021</v>
      </c>
      <c r="B174" s="7" t="s">
        <v>572</v>
      </c>
      <c r="C174" s="5" t="s">
        <v>572</v>
      </c>
      <c r="D174" s="5"/>
      <c r="E174" s="5" t="s">
        <v>3778</v>
      </c>
      <c r="F174" s="5">
        <v>7509348357</v>
      </c>
      <c r="G174" s="5">
        <v>22.973422899999999</v>
      </c>
      <c r="H174" s="5">
        <v>78.656894199999996</v>
      </c>
      <c r="I174" s="8">
        <v>117349925</v>
      </c>
      <c r="J174" s="5"/>
      <c r="K174" s="5" t="s">
        <v>1023</v>
      </c>
    </row>
    <row r="175" spans="1:11" ht="15.75" x14ac:dyDescent="0.25">
      <c r="A175" s="5" t="s">
        <v>1021</v>
      </c>
      <c r="B175" s="7" t="s">
        <v>572</v>
      </c>
      <c r="C175" s="5"/>
      <c r="D175" s="5"/>
      <c r="E175" s="5" t="s">
        <v>3809</v>
      </c>
      <c r="F175" s="5">
        <v>7049226982</v>
      </c>
      <c r="G175" s="5"/>
      <c r="H175" s="5"/>
      <c r="I175" s="8">
        <v>117322691618</v>
      </c>
      <c r="J175" s="5"/>
      <c r="K175" s="5" t="s">
        <v>1023</v>
      </c>
    </row>
    <row r="176" spans="1:11" ht="15.75" x14ac:dyDescent="0.25">
      <c r="A176" s="5" t="s">
        <v>1021</v>
      </c>
      <c r="B176" s="7" t="s">
        <v>572</v>
      </c>
      <c r="C176" s="5"/>
      <c r="D176" s="5"/>
      <c r="E176" s="5" t="s">
        <v>3809</v>
      </c>
      <c r="F176" s="5">
        <v>7049226982</v>
      </c>
      <c r="G176" s="5">
        <v>21.460972699999999</v>
      </c>
      <c r="H176" s="5">
        <v>82.813629199999994</v>
      </c>
      <c r="I176" s="8">
        <v>117309587</v>
      </c>
      <c r="J176" s="5"/>
      <c r="K176" s="5" t="s">
        <v>1023</v>
      </c>
    </row>
    <row r="177" spans="1:11" ht="15.75" x14ac:dyDescent="0.25">
      <c r="A177" s="5" t="s">
        <v>1021</v>
      </c>
      <c r="B177" s="7" t="s">
        <v>572</v>
      </c>
      <c r="C177" s="5" t="s">
        <v>1177</v>
      </c>
      <c r="D177" s="5"/>
      <c r="E177" s="5" t="s">
        <v>3851</v>
      </c>
      <c r="F177" s="5">
        <v>7999518358</v>
      </c>
      <c r="G177" s="5">
        <v>21.612916899999998</v>
      </c>
      <c r="H177" s="5">
        <v>82.925274900000005</v>
      </c>
      <c r="I177" s="8">
        <v>125068189</v>
      </c>
      <c r="J177" s="5"/>
      <c r="K177" s="5" t="s">
        <v>1023</v>
      </c>
    </row>
    <row r="178" spans="1:11" ht="15.75" x14ac:dyDescent="0.25">
      <c r="A178" s="5" t="s">
        <v>1021</v>
      </c>
      <c r="B178" s="7" t="s">
        <v>572</v>
      </c>
      <c r="C178" s="5" t="s">
        <v>1177</v>
      </c>
      <c r="D178" s="5"/>
      <c r="E178" s="5" t="s">
        <v>3854</v>
      </c>
      <c r="F178" s="5">
        <v>9993424182</v>
      </c>
      <c r="G178" s="5">
        <v>21.674932200000001</v>
      </c>
      <c r="H178" s="5">
        <v>82.853797599999993</v>
      </c>
      <c r="I178" s="8">
        <v>125842053</v>
      </c>
      <c r="J178" s="5"/>
      <c r="K178" s="5" t="s">
        <v>1023</v>
      </c>
    </row>
    <row r="179" spans="1:11" ht="15.75" x14ac:dyDescent="0.25">
      <c r="A179" s="5" t="s">
        <v>1021</v>
      </c>
      <c r="B179" s="7" t="s">
        <v>572</v>
      </c>
      <c r="C179" s="5" t="s">
        <v>1142</v>
      </c>
      <c r="D179" s="5"/>
      <c r="E179" s="5" t="s">
        <v>3889</v>
      </c>
      <c r="F179" s="5">
        <v>8770667225</v>
      </c>
      <c r="G179" s="5">
        <v>21.6965234</v>
      </c>
      <c r="H179" s="5">
        <v>82.472521599999993</v>
      </c>
      <c r="I179" s="8">
        <v>127140777</v>
      </c>
      <c r="J179" s="5"/>
      <c r="K179" s="5" t="s">
        <v>1023</v>
      </c>
    </row>
    <row r="180" spans="1:11" ht="15.75" x14ac:dyDescent="0.25">
      <c r="A180" s="5" t="s">
        <v>1021</v>
      </c>
      <c r="B180" s="7" t="s">
        <v>572</v>
      </c>
      <c r="C180" s="5" t="s">
        <v>1177</v>
      </c>
      <c r="D180" s="5"/>
      <c r="E180" s="5" t="s">
        <v>3905</v>
      </c>
      <c r="F180" s="5">
        <v>8224068893</v>
      </c>
      <c r="G180" s="5">
        <v>21.278656699999999</v>
      </c>
      <c r="H180" s="5">
        <v>81.866144199999994</v>
      </c>
      <c r="I180" s="8">
        <v>123833545</v>
      </c>
      <c r="J180" s="5"/>
      <c r="K180" s="5" t="s">
        <v>1023</v>
      </c>
    </row>
    <row r="181" spans="1:11" ht="15.75" x14ac:dyDescent="0.25">
      <c r="A181" s="5" t="s">
        <v>1021</v>
      </c>
      <c r="B181" s="7" t="s">
        <v>572</v>
      </c>
      <c r="C181" s="5" t="s">
        <v>1142</v>
      </c>
      <c r="D181" s="5"/>
      <c r="E181" s="5" t="s">
        <v>3587</v>
      </c>
      <c r="F181" s="5">
        <v>9015139791</v>
      </c>
      <c r="G181" s="5">
        <v>21.654503099999999</v>
      </c>
      <c r="H181" s="5">
        <v>82.615420499999999</v>
      </c>
      <c r="I181" s="8">
        <v>124024472</v>
      </c>
      <c r="J181" s="5"/>
      <c r="K181" s="5" t="s">
        <v>1023</v>
      </c>
    </row>
    <row r="182" spans="1:11" ht="15.75" x14ac:dyDescent="0.25">
      <c r="A182" s="5" t="s">
        <v>1021</v>
      </c>
      <c r="B182" s="7" t="s">
        <v>572</v>
      </c>
      <c r="C182" s="5" t="s">
        <v>1177</v>
      </c>
      <c r="D182" s="5"/>
      <c r="E182" s="5" t="s">
        <v>3944</v>
      </c>
      <c r="F182" s="5">
        <v>9993844482</v>
      </c>
      <c r="G182" s="5">
        <v>21.542059600000002</v>
      </c>
      <c r="H182" s="5">
        <v>82.918051800000001</v>
      </c>
      <c r="I182" s="8">
        <v>125876928</v>
      </c>
      <c r="J182" s="5"/>
      <c r="K182" s="5" t="s">
        <v>1023</v>
      </c>
    </row>
    <row r="183" spans="1:11" ht="15.75" x14ac:dyDescent="0.25">
      <c r="A183" s="5" t="s">
        <v>1021</v>
      </c>
      <c r="B183" s="7" t="s">
        <v>572</v>
      </c>
      <c r="C183" s="5" t="s">
        <v>572</v>
      </c>
      <c r="D183" s="5"/>
      <c r="E183" s="5" t="s">
        <v>4054</v>
      </c>
      <c r="F183" s="5">
        <v>8965854249</v>
      </c>
      <c r="G183" s="5">
        <v>21.651843800000002</v>
      </c>
      <c r="H183" s="5">
        <v>82.303978099999995</v>
      </c>
      <c r="I183" s="8">
        <v>117121235</v>
      </c>
      <c r="J183" s="5"/>
      <c r="K183" s="5" t="s">
        <v>1023</v>
      </c>
    </row>
    <row r="184" spans="1:11" ht="15.75" x14ac:dyDescent="0.25">
      <c r="A184" s="5" t="s">
        <v>1021</v>
      </c>
      <c r="B184" s="7" t="s">
        <v>572</v>
      </c>
      <c r="C184" s="5" t="s">
        <v>1142</v>
      </c>
      <c r="D184" s="5"/>
      <c r="E184" s="5" t="s">
        <v>4074</v>
      </c>
      <c r="F184" s="5">
        <v>6266827071</v>
      </c>
      <c r="G184" s="5">
        <v>21.656600099999999</v>
      </c>
      <c r="H184" s="5">
        <v>82.513340799999995</v>
      </c>
      <c r="I184" s="8">
        <v>127115475</v>
      </c>
      <c r="J184" s="5"/>
      <c r="K184" s="5" t="s">
        <v>1023</v>
      </c>
    </row>
    <row r="185" spans="1:11" ht="15.75" x14ac:dyDescent="0.25">
      <c r="A185" s="5" t="s">
        <v>1021</v>
      </c>
      <c r="B185" s="7" t="s">
        <v>572</v>
      </c>
      <c r="C185" s="5" t="s">
        <v>572</v>
      </c>
      <c r="D185" s="5"/>
      <c r="E185" s="5" t="s">
        <v>4091</v>
      </c>
      <c r="F185" s="5">
        <v>9826647750</v>
      </c>
      <c r="G185" s="5">
        <v>21.4394408</v>
      </c>
      <c r="H185" s="5">
        <v>82.055923489999998</v>
      </c>
      <c r="I185" s="8">
        <v>118475655</v>
      </c>
      <c r="J185" s="5"/>
      <c r="K185" s="5" t="s">
        <v>1023</v>
      </c>
    </row>
    <row r="186" spans="1:11" ht="15.75" x14ac:dyDescent="0.25">
      <c r="A186" s="5" t="s">
        <v>1021</v>
      </c>
      <c r="B186" s="7" t="s">
        <v>572</v>
      </c>
      <c r="C186" s="5" t="s">
        <v>1094</v>
      </c>
      <c r="D186" s="5"/>
      <c r="E186" s="5" t="s">
        <v>4092</v>
      </c>
      <c r="F186" s="5">
        <v>9303880003</v>
      </c>
      <c r="G186" s="5">
        <v>21.768633399999999</v>
      </c>
      <c r="H186" s="5">
        <v>81.811750700000005</v>
      </c>
      <c r="I186" s="8">
        <v>120202841</v>
      </c>
      <c r="J186" s="5"/>
      <c r="K186" s="5" t="s">
        <v>1023</v>
      </c>
    </row>
    <row r="187" spans="1:11" ht="15.75" x14ac:dyDescent="0.25">
      <c r="A187" s="5" t="s">
        <v>1021</v>
      </c>
      <c r="B187" s="7" t="s">
        <v>572</v>
      </c>
      <c r="C187" s="5" t="s">
        <v>572</v>
      </c>
      <c r="D187" s="5"/>
      <c r="E187" s="5" t="s">
        <v>4124</v>
      </c>
      <c r="F187" s="5">
        <v>8817161414</v>
      </c>
      <c r="G187" s="5">
        <v>21.5507721</v>
      </c>
      <c r="H187" s="5">
        <v>82.271738799999994</v>
      </c>
      <c r="I187" s="8">
        <v>117052634</v>
      </c>
      <c r="J187" s="5"/>
      <c r="K187" s="5" t="s">
        <v>1023</v>
      </c>
    </row>
    <row r="188" spans="1:11" ht="15.75" x14ac:dyDescent="0.25">
      <c r="A188" s="5" t="s">
        <v>1021</v>
      </c>
      <c r="B188" s="7" t="s">
        <v>572</v>
      </c>
      <c r="C188" s="5" t="s">
        <v>1142</v>
      </c>
      <c r="D188" s="5"/>
      <c r="E188" s="5" t="s">
        <v>4126</v>
      </c>
      <c r="F188" s="5">
        <v>9977201782</v>
      </c>
      <c r="G188" s="5">
        <v>21.6539818</v>
      </c>
      <c r="H188" s="5">
        <v>82.1426965</v>
      </c>
      <c r="I188" s="8">
        <v>117703673</v>
      </c>
      <c r="J188" s="5"/>
      <c r="K188" s="5" t="s">
        <v>1023</v>
      </c>
    </row>
    <row r="189" spans="1:11" ht="15.75" x14ac:dyDescent="0.25">
      <c r="A189" s="5" t="s">
        <v>1021</v>
      </c>
      <c r="B189" s="7" t="s">
        <v>572</v>
      </c>
      <c r="C189" s="5" t="s">
        <v>1094</v>
      </c>
      <c r="D189" s="5"/>
      <c r="E189" s="5" t="s">
        <v>4129</v>
      </c>
      <c r="F189" s="5">
        <v>6263847580</v>
      </c>
      <c r="G189" s="5">
        <v>21.5827855</v>
      </c>
      <c r="H189" s="5">
        <v>81.940012499999995</v>
      </c>
      <c r="I189" s="8">
        <v>122644428</v>
      </c>
      <c r="J189" s="5"/>
      <c r="K189" s="5" t="s">
        <v>1023</v>
      </c>
    </row>
    <row r="190" spans="1:11" ht="15.75" x14ac:dyDescent="0.25">
      <c r="A190" s="5" t="s">
        <v>1021</v>
      </c>
      <c r="B190" s="7" t="s">
        <v>572</v>
      </c>
      <c r="C190" s="5" t="s">
        <v>1142</v>
      </c>
      <c r="D190" s="5"/>
      <c r="E190" s="5" t="s">
        <v>4134</v>
      </c>
      <c r="F190" s="5">
        <v>6268527422</v>
      </c>
      <c r="G190" s="5"/>
      <c r="H190" s="5"/>
      <c r="I190" s="8">
        <v>126493333</v>
      </c>
      <c r="J190" s="5"/>
      <c r="K190" s="5" t="s">
        <v>1023</v>
      </c>
    </row>
    <row r="191" spans="1:11" ht="15.75" x14ac:dyDescent="0.25">
      <c r="A191" s="5" t="s">
        <v>1021</v>
      </c>
      <c r="B191" s="7" t="s">
        <v>572</v>
      </c>
      <c r="C191" s="5" t="s">
        <v>1042</v>
      </c>
      <c r="D191" s="5"/>
      <c r="E191" s="5" t="s">
        <v>4137</v>
      </c>
      <c r="F191" s="5">
        <v>8085640616</v>
      </c>
      <c r="G191" s="5">
        <v>21.809275800000002</v>
      </c>
      <c r="H191" s="5">
        <v>82.094669499999995</v>
      </c>
      <c r="I191" s="8">
        <v>127674729</v>
      </c>
      <c r="J191" s="5"/>
      <c r="K191" s="5" t="s">
        <v>1023</v>
      </c>
    </row>
    <row r="192" spans="1:11" ht="15.75" x14ac:dyDescent="0.25">
      <c r="A192" s="5" t="s">
        <v>1021</v>
      </c>
      <c r="B192" s="7" t="s">
        <v>572</v>
      </c>
      <c r="C192" s="5" t="s">
        <v>1031</v>
      </c>
      <c r="D192" s="5"/>
      <c r="E192" s="5" t="s">
        <v>4216</v>
      </c>
      <c r="F192" s="5">
        <v>9754232217</v>
      </c>
      <c r="G192" s="5"/>
      <c r="H192" s="5"/>
      <c r="I192" s="8">
        <v>117469534</v>
      </c>
      <c r="J192" s="5"/>
      <c r="K192" s="5" t="s">
        <v>1023</v>
      </c>
    </row>
    <row r="193" spans="1:11" ht="15.75" x14ac:dyDescent="0.25">
      <c r="A193" s="5" t="s">
        <v>1021</v>
      </c>
      <c r="B193" s="7" t="s">
        <v>572</v>
      </c>
      <c r="C193" s="5" t="s">
        <v>1042</v>
      </c>
      <c r="D193" s="5"/>
      <c r="E193" s="5" t="s">
        <v>4235</v>
      </c>
      <c r="F193" s="5">
        <v>9826557421</v>
      </c>
      <c r="G193" s="5">
        <v>21.6584985</v>
      </c>
      <c r="H193" s="5">
        <v>82.029304499999995</v>
      </c>
      <c r="I193" s="8">
        <v>129168116</v>
      </c>
      <c r="J193" s="5"/>
      <c r="K193" s="5" t="s">
        <v>1023</v>
      </c>
    </row>
    <row r="194" spans="1:11" ht="15.75" x14ac:dyDescent="0.25">
      <c r="A194" s="5" t="s">
        <v>1021</v>
      </c>
      <c r="B194" s="7" t="s">
        <v>572</v>
      </c>
      <c r="C194" s="5"/>
      <c r="D194" s="5"/>
      <c r="E194" s="5" t="s">
        <v>4275</v>
      </c>
      <c r="F194" s="5">
        <v>8349030663</v>
      </c>
      <c r="G194" s="5">
        <v>21.8113317</v>
      </c>
      <c r="H194" s="5">
        <v>82.116916700000004</v>
      </c>
      <c r="I194" s="8">
        <v>112431021</v>
      </c>
      <c r="J194" s="5"/>
      <c r="K194" s="5" t="s">
        <v>1023</v>
      </c>
    </row>
    <row r="195" spans="1:11" ht="15.75" x14ac:dyDescent="0.25">
      <c r="A195" s="5" t="s">
        <v>1021</v>
      </c>
      <c r="B195" s="7" t="s">
        <v>572</v>
      </c>
      <c r="C195" s="5" t="s">
        <v>1042</v>
      </c>
      <c r="D195" s="5"/>
      <c r="E195" s="5" t="s">
        <v>4300</v>
      </c>
      <c r="F195" s="5">
        <v>7000975599</v>
      </c>
      <c r="G195" s="5">
        <v>21.317859200000001</v>
      </c>
      <c r="H195" s="5">
        <v>83.0248165</v>
      </c>
      <c r="I195" s="8">
        <v>125989747</v>
      </c>
      <c r="J195" s="5"/>
      <c r="K195" s="5" t="s">
        <v>1023</v>
      </c>
    </row>
    <row r="196" spans="1:11" ht="15.75" x14ac:dyDescent="0.25">
      <c r="A196" s="5" t="s">
        <v>1021</v>
      </c>
      <c r="B196" s="7" t="s">
        <v>572</v>
      </c>
      <c r="C196" s="5" t="s">
        <v>572</v>
      </c>
      <c r="D196" s="5"/>
      <c r="E196" s="5" t="s">
        <v>4323</v>
      </c>
      <c r="F196" s="5">
        <v>8965926189</v>
      </c>
      <c r="G196" s="5">
        <v>21.4302375</v>
      </c>
      <c r="H196" s="5">
        <v>82.250690399999996</v>
      </c>
      <c r="I196" s="8">
        <v>115821128</v>
      </c>
      <c r="J196" s="5"/>
      <c r="K196" s="5" t="s">
        <v>1023</v>
      </c>
    </row>
    <row r="197" spans="1:11" ht="15.75" x14ac:dyDescent="0.25">
      <c r="A197" s="5" t="s">
        <v>1021</v>
      </c>
      <c r="B197" s="7" t="s">
        <v>572</v>
      </c>
      <c r="C197" s="5" t="s">
        <v>1031</v>
      </c>
      <c r="D197" s="5"/>
      <c r="E197" s="5" t="s">
        <v>1566</v>
      </c>
      <c r="F197" s="5">
        <v>6261807834</v>
      </c>
      <c r="G197" s="5">
        <v>21.5105398</v>
      </c>
      <c r="H197" s="5">
        <v>82.022492200000002</v>
      </c>
      <c r="I197" s="8">
        <v>126334245</v>
      </c>
      <c r="J197" s="5"/>
      <c r="K197" s="5" t="s">
        <v>1023</v>
      </c>
    </row>
    <row r="198" spans="1:11" ht="15.75" x14ac:dyDescent="0.25">
      <c r="A198" s="5" t="s">
        <v>1021</v>
      </c>
      <c r="B198" s="7" t="s">
        <v>572</v>
      </c>
      <c r="C198" s="5" t="s">
        <v>572</v>
      </c>
      <c r="D198" s="5"/>
      <c r="E198" s="5" t="s">
        <v>4345</v>
      </c>
      <c r="F198" s="5">
        <v>6265059429</v>
      </c>
      <c r="G198" s="5">
        <v>22.772870000000001</v>
      </c>
      <c r="H198" s="5">
        <v>81.961580900000001</v>
      </c>
      <c r="I198" s="8">
        <v>128408533</v>
      </c>
      <c r="J198" s="5"/>
      <c r="K198" s="5" t="s">
        <v>1023</v>
      </c>
    </row>
    <row r="199" spans="1:11" ht="15.75" x14ac:dyDescent="0.25">
      <c r="A199" s="5" t="s">
        <v>1021</v>
      </c>
      <c r="B199" s="7" t="s">
        <v>572</v>
      </c>
      <c r="C199" s="5" t="s">
        <v>1142</v>
      </c>
      <c r="D199" s="5"/>
      <c r="E199" s="5" t="s">
        <v>4374</v>
      </c>
      <c r="F199" s="5">
        <v>9165015852</v>
      </c>
      <c r="G199" s="5">
        <v>21.622420300000002</v>
      </c>
      <c r="H199" s="5">
        <v>82.423316400000004</v>
      </c>
      <c r="I199" s="8">
        <v>128482558</v>
      </c>
      <c r="J199" s="5"/>
      <c r="K199" s="5" t="s">
        <v>1023</v>
      </c>
    </row>
    <row r="200" spans="1:11" ht="15.75" x14ac:dyDescent="0.25">
      <c r="A200" s="5" t="s">
        <v>1021</v>
      </c>
      <c r="B200" s="7" t="s">
        <v>572</v>
      </c>
      <c r="C200" s="5"/>
      <c r="D200" s="5"/>
      <c r="E200" s="5" t="s">
        <v>4385</v>
      </c>
      <c r="F200" s="5">
        <v>9827885804</v>
      </c>
      <c r="G200" s="5">
        <v>22.973422899999999</v>
      </c>
      <c r="H200" s="5">
        <v>78.656894199999996</v>
      </c>
      <c r="I200" s="8">
        <v>115132297</v>
      </c>
      <c r="J200" s="5"/>
      <c r="K200" s="5" t="s">
        <v>1023</v>
      </c>
    </row>
    <row r="201" spans="1:11" ht="15.75" x14ac:dyDescent="0.25">
      <c r="A201" s="5" t="s">
        <v>1021</v>
      </c>
      <c r="B201" s="7" t="s">
        <v>572</v>
      </c>
      <c r="C201" s="5" t="s">
        <v>1177</v>
      </c>
      <c r="D201" s="5"/>
      <c r="E201" s="5" t="s">
        <v>4420</v>
      </c>
      <c r="F201" s="5">
        <v>8839162431</v>
      </c>
      <c r="G201" s="5">
        <v>21.678502000000002</v>
      </c>
      <c r="H201" s="5">
        <v>82.963429700000006</v>
      </c>
      <c r="I201" s="8">
        <v>119070325</v>
      </c>
      <c r="J201" s="5"/>
      <c r="K201" s="5" t="s">
        <v>1023</v>
      </c>
    </row>
    <row r="202" spans="1:11" ht="15.75" x14ac:dyDescent="0.25">
      <c r="A202" s="5" t="s">
        <v>1021</v>
      </c>
      <c r="B202" s="7" t="s">
        <v>572</v>
      </c>
      <c r="C202" s="5" t="s">
        <v>1094</v>
      </c>
      <c r="D202" s="5"/>
      <c r="E202" s="5" t="s">
        <v>4433</v>
      </c>
      <c r="F202" s="5">
        <v>9826360614</v>
      </c>
      <c r="G202" s="5"/>
      <c r="H202" s="5"/>
      <c r="I202" s="8">
        <v>126561330</v>
      </c>
      <c r="J202" s="5"/>
      <c r="K202" s="5" t="s">
        <v>1023</v>
      </c>
    </row>
    <row r="203" spans="1:11" ht="15.75" x14ac:dyDescent="0.25">
      <c r="A203" s="5" t="s">
        <v>1021</v>
      </c>
      <c r="B203" s="7" t="s">
        <v>572</v>
      </c>
      <c r="C203" s="5" t="s">
        <v>1042</v>
      </c>
      <c r="D203" s="5"/>
      <c r="E203" s="5" t="s">
        <v>4462</v>
      </c>
      <c r="F203" s="5">
        <v>8085884177</v>
      </c>
      <c r="G203" s="5">
        <v>21.783361500000002</v>
      </c>
      <c r="H203" s="5">
        <v>81.913874000000007</v>
      </c>
      <c r="I203" s="8">
        <v>126304314</v>
      </c>
      <c r="J203" s="5"/>
      <c r="K203" s="5" t="s">
        <v>1023</v>
      </c>
    </row>
    <row r="204" spans="1:11" ht="15.75" x14ac:dyDescent="0.25">
      <c r="A204" s="5" t="s">
        <v>1021</v>
      </c>
      <c r="B204" s="7" t="s">
        <v>572</v>
      </c>
      <c r="C204" s="5" t="s">
        <v>1177</v>
      </c>
      <c r="D204" s="5"/>
      <c r="E204" s="5" t="s">
        <v>4538</v>
      </c>
      <c r="F204" s="5">
        <v>9907171043</v>
      </c>
      <c r="G204" s="5">
        <v>21.645978599999999</v>
      </c>
      <c r="H204" s="5">
        <v>82.735597999999996</v>
      </c>
      <c r="I204" s="8">
        <v>126999009</v>
      </c>
      <c r="J204" s="5"/>
      <c r="K204" s="5" t="s">
        <v>1023</v>
      </c>
    </row>
    <row r="205" spans="1:11" ht="15.75" x14ac:dyDescent="0.25">
      <c r="A205" s="5" t="s">
        <v>1021</v>
      </c>
      <c r="B205" s="7" t="s">
        <v>572</v>
      </c>
      <c r="C205" s="5"/>
      <c r="D205" s="5"/>
      <c r="E205" s="5" t="s">
        <v>4552</v>
      </c>
      <c r="F205" s="5">
        <v>7697755188</v>
      </c>
      <c r="G205" s="5">
        <v>22.723155500000001</v>
      </c>
      <c r="H205" s="5">
        <v>82.027942100000004</v>
      </c>
      <c r="I205" s="8">
        <v>114058628</v>
      </c>
      <c r="J205" s="5"/>
      <c r="K205" s="5" t="s">
        <v>1023</v>
      </c>
    </row>
    <row r="206" spans="1:11" ht="15.75" x14ac:dyDescent="0.25">
      <c r="A206" s="5" t="s">
        <v>1021</v>
      </c>
      <c r="B206" s="7" t="s">
        <v>572</v>
      </c>
      <c r="C206" s="5" t="s">
        <v>1177</v>
      </c>
      <c r="D206" s="5"/>
      <c r="E206" s="5" t="s">
        <v>2585</v>
      </c>
      <c r="F206" s="5">
        <v>9617135964</v>
      </c>
      <c r="G206" s="5">
        <v>21.602270600000001</v>
      </c>
      <c r="H206" s="5">
        <v>82.861233799999994</v>
      </c>
      <c r="I206" s="8">
        <v>118427981</v>
      </c>
      <c r="J206" s="5"/>
      <c r="K206" s="5" t="s">
        <v>1023</v>
      </c>
    </row>
    <row r="207" spans="1:11" ht="15.75" x14ac:dyDescent="0.25">
      <c r="A207" s="5" t="s">
        <v>1021</v>
      </c>
      <c r="B207" s="7" t="s">
        <v>572</v>
      </c>
      <c r="C207" s="5"/>
      <c r="D207" s="5"/>
      <c r="E207" s="5" t="s">
        <v>4624</v>
      </c>
      <c r="F207" s="5">
        <v>8234098667</v>
      </c>
      <c r="G207" s="5">
        <v>22.973422899999999</v>
      </c>
      <c r="H207" s="5">
        <v>78.656894199999996</v>
      </c>
      <c r="I207" s="8">
        <v>115185088</v>
      </c>
      <c r="J207" s="5"/>
      <c r="K207" s="5" t="s">
        <v>1023</v>
      </c>
    </row>
    <row r="208" spans="1:11" ht="15.75" x14ac:dyDescent="0.25">
      <c r="A208" s="5" t="s">
        <v>1021</v>
      </c>
      <c r="B208" s="7" t="s">
        <v>572</v>
      </c>
      <c r="C208" s="5"/>
      <c r="D208" s="5"/>
      <c r="E208" s="5" t="s">
        <v>4654</v>
      </c>
      <c r="F208" s="5">
        <v>7024036542</v>
      </c>
      <c r="G208" s="5">
        <v>22.973422899999999</v>
      </c>
      <c r="H208" s="5">
        <v>78.656894199999996</v>
      </c>
      <c r="I208" s="8">
        <v>115499067</v>
      </c>
      <c r="J208" s="5"/>
      <c r="K208" s="5" t="s">
        <v>1023</v>
      </c>
    </row>
    <row r="209" spans="1:11" ht="15.75" x14ac:dyDescent="0.25">
      <c r="A209" s="5" t="s">
        <v>1021</v>
      </c>
      <c r="B209" s="7" t="s">
        <v>572</v>
      </c>
      <c r="C209" s="5" t="s">
        <v>1042</v>
      </c>
      <c r="D209" s="5"/>
      <c r="E209" s="5" t="s">
        <v>4688</v>
      </c>
      <c r="F209" s="5">
        <v>9691182137</v>
      </c>
      <c r="G209" s="5">
        <v>21.848347400000002</v>
      </c>
      <c r="H209" s="5">
        <v>82.060679800000003</v>
      </c>
      <c r="I209" s="8">
        <v>118642442</v>
      </c>
      <c r="J209" s="5"/>
      <c r="K209" s="5" t="s">
        <v>1023</v>
      </c>
    </row>
    <row r="210" spans="1:11" ht="15.75" x14ac:dyDescent="0.25">
      <c r="A210" s="5" t="s">
        <v>1021</v>
      </c>
      <c r="B210" s="7" t="s">
        <v>572</v>
      </c>
      <c r="C210" s="5" t="s">
        <v>1142</v>
      </c>
      <c r="D210" s="5"/>
      <c r="E210" s="5" t="s">
        <v>4700</v>
      </c>
      <c r="F210" s="5">
        <v>9179184070</v>
      </c>
      <c r="G210" s="5">
        <v>21.6574296</v>
      </c>
      <c r="H210" s="5">
        <v>82.513399500000006</v>
      </c>
      <c r="I210" s="8">
        <v>127141958</v>
      </c>
      <c r="J210" s="5"/>
      <c r="K210" s="5" t="s">
        <v>1023</v>
      </c>
    </row>
    <row r="211" spans="1:11" ht="15.75" x14ac:dyDescent="0.25">
      <c r="A211" s="5" t="s">
        <v>1021</v>
      </c>
      <c r="B211" s="7" t="s">
        <v>572</v>
      </c>
      <c r="C211" s="5"/>
      <c r="D211" s="5"/>
      <c r="E211" s="5" t="s">
        <v>4710</v>
      </c>
      <c r="F211" s="5">
        <v>9669992757</v>
      </c>
      <c r="G211" s="5">
        <v>23.020917600000001</v>
      </c>
      <c r="H211" s="5">
        <v>82.486939000000007</v>
      </c>
      <c r="I211" s="8">
        <v>113993184</v>
      </c>
      <c r="J211" s="5"/>
      <c r="K211" s="5" t="s">
        <v>1023</v>
      </c>
    </row>
    <row r="212" spans="1:11" ht="15.75" x14ac:dyDescent="0.25">
      <c r="A212" s="5" t="s">
        <v>1021</v>
      </c>
      <c r="B212" s="7" t="s">
        <v>572</v>
      </c>
      <c r="C212" s="5" t="s">
        <v>1177</v>
      </c>
      <c r="D212" s="5"/>
      <c r="E212" s="5" t="s">
        <v>4715</v>
      </c>
      <c r="F212" s="5">
        <v>9009182832</v>
      </c>
      <c r="G212" s="5">
        <v>21.992308000000001</v>
      </c>
      <c r="H212" s="5">
        <v>82.690361999999993</v>
      </c>
      <c r="I212" s="8">
        <v>123234596</v>
      </c>
      <c r="J212" s="5"/>
      <c r="K212" s="5" t="s">
        <v>1023</v>
      </c>
    </row>
    <row r="213" spans="1:11" ht="15.75" x14ac:dyDescent="0.25">
      <c r="A213" s="5" t="s">
        <v>1021</v>
      </c>
      <c r="B213" s="7" t="s">
        <v>572</v>
      </c>
      <c r="C213" s="5" t="s">
        <v>1031</v>
      </c>
      <c r="D213" s="5"/>
      <c r="E213" s="5" t="s">
        <v>4757</v>
      </c>
      <c r="F213" s="5">
        <v>9644092061</v>
      </c>
      <c r="G213" s="5">
        <v>21.3895087</v>
      </c>
      <c r="H213" s="5">
        <v>81.951947200000006</v>
      </c>
      <c r="I213" s="8">
        <v>128258774</v>
      </c>
      <c r="J213" s="5"/>
      <c r="K213" s="5" t="s">
        <v>1023</v>
      </c>
    </row>
    <row r="214" spans="1:11" ht="15.75" x14ac:dyDescent="0.25">
      <c r="A214" s="5" t="s">
        <v>1021</v>
      </c>
      <c r="B214" s="7" t="s">
        <v>572</v>
      </c>
      <c r="C214" s="5" t="s">
        <v>1042</v>
      </c>
      <c r="D214" s="5"/>
      <c r="E214" s="5" t="s">
        <v>2558</v>
      </c>
      <c r="F214" s="5">
        <v>9131178331</v>
      </c>
      <c r="G214" s="5">
        <v>21.730507100000001</v>
      </c>
      <c r="H214" s="5">
        <v>81.949901400000002</v>
      </c>
      <c r="I214" s="8">
        <v>125998299</v>
      </c>
      <c r="J214" s="5"/>
      <c r="K214" s="5" t="s">
        <v>1023</v>
      </c>
    </row>
    <row r="215" spans="1:11" ht="15.75" x14ac:dyDescent="0.25">
      <c r="A215" s="5" t="s">
        <v>1021</v>
      </c>
      <c r="B215" s="7" t="s">
        <v>572</v>
      </c>
      <c r="C215" s="5" t="s">
        <v>1177</v>
      </c>
      <c r="D215" s="5"/>
      <c r="E215" s="5" t="s">
        <v>4790</v>
      </c>
      <c r="F215" s="5">
        <v>8815211094</v>
      </c>
      <c r="G215" s="5">
        <v>21.622668300000001</v>
      </c>
      <c r="H215" s="5">
        <v>82.947425499999994</v>
      </c>
      <c r="I215" s="8">
        <v>126173815</v>
      </c>
      <c r="J215" s="5"/>
      <c r="K215" s="5" t="s">
        <v>1023</v>
      </c>
    </row>
    <row r="216" spans="1:11" ht="15.75" x14ac:dyDescent="0.25">
      <c r="A216" s="5" t="s">
        <v>1021</v>
      </c>
      <c r="B216" s="7" t="s">
        <v>572</v>
      </c>
      <c r="C216" s="5" t="s">
        <v>1031</v>
      </c>
      <c r="D216" s="5"/>
      <c r="E216" s="5" t="s">
        <v>4818</v>
      </c>
      <c r="F216" s="5">
        <v>9753434265</v>
      </c>
      <c r="G216" s="5">
        <v>21.5678257</v>
      </c>
      <c r="H216" s="5">
        <v>82.145694500000005</v>
      </c>
      <c r="I216" s="8">
        <v>121679094</v>
      </c>
      <c r="J216" s="5"/>
      <c r="K216" s="5" t="s">
        <v>1023</v>
      </c>
    </row>
    <row r="217" spans="1:11" ht="15.75" x14ac:dyDescent="0.25">
      <c r="A217" s="5" t="s">
        <v>1021</v>
      </c>
      <c r="B217" s="7" t="s">
        <v>572</v>
      </c>
      <c r="C217" s="5" t="s">
        <v>1142</v>
      </c>
      <c r="D217" s="5"/>
      <c r="E217" s="5" t="s">
        <v>4851</v>
      </c>
      <c r="F217" s="5">
        <v>7771848948</v>
      </c>
      <c r="G217" s="5">
        <v>20.946802999999999</v>
      </c>
      <c r="H217" s="5">
        <v>81.992851200000004</v>
      </c>
      <c r="I217" s="8">
        <v>127170023</v>
      </c>
      <c r="J217" s="5"/>
      <c r="K217" s="5" t="s">
        <v>1023</v>
      </c>
    </row>
    <row r="218" spans="1:11" ht="15.75" x14ac:dyDescent="0.25">
      <c r="A218" s="5" t="s">
        <v>1021</v>
      </c>
      <c r="B218" s="7" t="s">
        <v>572</v>
      </c>
      <c r="C218" s="5"/>
      <c r="D218" s="5"/>
      <c r="E218" s="5" t="s">
        <v>4864</v>
      </c>
      <c r="F218" s="5">
        <v>7898458203</v>
      </c>
      <c r="G218" s="5"/>
      <c r="H218" s="5"/>
      <c r="I218" s="8">
        <v>114548941</v>
      </c>
      <c r="J218" s="5"/>
      <c r="K218" s="5" t="s">
        <v>1023</v>
      </c>
    </row>
    <row r="219" spans="1:11" ht="15.75" x14ac:dyDescent="0.25">
      <c r="A219" s="5" t="s">
        <v>1021</v>
      </c>
      <c r="B219" s="7" t="s">
        <v>572</v>
      </c>
      <c r="C219" s="5" t="s">
        <v>1177</v>
      </c>
      <c r="D219" s="5"/>
      <c r="E219" s="5" t="s">
        <v>5025</v>
      </c>
      <c r="F219" s="5">
        <v>7389105787</v>
      </c>
      <c r="G219" s="5">
        <v>22.973422899999999</v>
      </c>
      <c r="H219" s="5">
        <v>78.656894199999996</v>
      </c>
      <c r="I219" s="8">
        <v>126583569</v>
      </c>
      <c r="J219" s="5"/>
      <c r="K219" s="5" t="s">
        <v>1023</v>
      </c>
    </row>
    <row r="220" spans="1:11" ht="15.75" x14ac:dyDescent="0.25">
      <c r="A220" s="5" t="s">
        <v>1021</v>
      </c>
      <c r="B220" s="7" t="s">
        <v>572</v>
      </c>
      <c r="C220" s="5"/>
      <c r="D220" s="5"/>
      <c r="E220" s="5" t="s">
        <v>5042</v>
      </c>
      <c r="F220" s="5">
        <v>9926172970</v>
      </c>
      <c r="G220" s="5">
        <v>22.981974399999999</v>
      </c>
      <c r="H220" s="5">
        <v>82.403656499999997</v>
      </c>
      <c r="I220" s="8">
        <v>113637484</v>
      </c>
      <c r="J220" s="5"/>
      <c r="K220" s="5" t="s">
        <v>1023</v>
      </c>
    </row>
    <row r="221" spans="1:11" ht="15.75" x14ac:dyDescent="0.25">
      <c r="A221" s="5" t="s">
        <v>1021</v>
      </c>
      <c r="B221" s="7" t="s">
        <v>572</v>
      </c>
      <c r="C221" s="5" t="s">
        <v>572</v>
      </c>
      <c r="D221" s="5"/>
      <c r="E221" s="5" t="s">
        <v>5060</v>
      </c>
      <c r="F221" s="5">
        <v>9669336127</v>
      </c>
      <c r="G221" s="5">
        <v>20.991069</v>
      </c>
      <c r="H221" s="5">
        <v>82.538610199999994</v>
      </c>
      <c r="I221" s="8">
        <v>127425622</v>
      </c>
      <c r="J221" s="5"/>
      <c r="K221" s="5" t="s">
        <v>1023</v>
      </c>
    </row>
    <row r="222" spans="1:11" ht="15.75" x14ac:dyDescent="0.25">
      <c r="A222" s="5" t="s">
        <v>1021</v>
      </c>
      <c r="B222" s="7" t="s">
        <v>572</v>
      </c>
      <c r="C222" s="5"/>
      <c r="D222" s="5"/>
      <c r="E222" s="5" t="s">
        <v>5115</v>
      </c>
      <c r="F222" s="5">
        <v>7879050001</v>
      </c>
      <c r="G222" s="5">
        <v>21.0982129</v>
      </c>
      <c r="H222" s="5">
        <v>81.036605199999997</v>
      </c>
      <c r="I222" s="8">
        <v>111432462</v>
      </c>
      <c r="J222" s="5"/>
      <c r="K222" s="5" t="s">
        <v>1023</v>
      </c>
    </row>
    <row r="223" spans="1:11" ht="15.75" x14ac:dyDescent="0.25">
      <c r="A223" s="5" t="s">
        <v>1021</v>
      </c>
      <c r="B223" s="7" t="s">
        <v>572</v>
      </c>
      <c r="C223" s="5"/>
      <c r="D223" s="5"/>
      <c r="E223" s="5" t="s">
        <v>5151</v>
      </c>
      <c r="F223" s="5">
        <v>9165301514</v>
      </c>
      <c r="G223" s="5"/>
      <c r="H223" s="5"/>
      <c r="I223" s="8">
        <v>114671640</v>
      </c>
      <c r="J223" s="5"/>
      <c r="K223" s="5" t="s">
        <v>1023</v>
      </c>
    </row>
    <row r="224" spans="1:11" ht="15.75" x14ac:dyDescent="0.25">
      <c r="A224" s="5" t="s">
        <v>1021</v>
      </c>
      <c r="B224" s="7" t="s">
        <v>572</v>
      </c>
      <c r="C224" s="5" t="s">
        <v>572</v>
      </c>
      <c r="D224" s="5"/>
      <c r="E224" s="5" t="s">
        <v>5155</v>
      </c>
      <c r="F224" s="5">
        <v>7697089140</v>
      </c>
      <c r="G224" s="5">
        <v>21.626662199999998</v>
      </c>
      <c r="H224" s="5">
        <v>82.084243799999996</v>
      </c>
      <c r="I224" s="8">
        <v>116352321</v>
      </c>
      <c r="J224" s="5"/>
      <c r="K224" s="5" t="s">
        <v>1023</v>
      </c>
    </row>
    <row r="225" spans="1:11" ht="15.75" x14ac:dyDescent="0.25">
      <c r="A225" s="5" t="s">
        <v>1021</v>
      </c>
      <c r="B225" s="7" t="s">
        <v>572</v>
      </c>
      <c r="C225" s="5" t="s">
        <v>1142</v>
      </c>
      <c r="D225" s="5"/>
      <c r="E225" s="5" t="s">
        <v>5184</v>
      </c>
      <c r="F225" s="5">
        <v>7354041325</v>
      </c>
      <c r="G225" s="5">
        <v>21.4262376</v>
      </c>
      <c r="H225" s="5">
        <v>82.671643599999996</v>
      </c>
      <c r="I225" s="8">
        <v>121358690</v>
      </c>
      <c r="J225" s="5"/>
      <c r="K225" s="5" t="s">
        <v>1023</v>
      </c>
    </row>
    <row r="226" spans="1:11" ht="15.75" x14ac:dyDescent="0.25">
      <c r="A226" s="5" t="s">
        <v>1021</v>
      </c>
      <c r="B226" s="7" t="s">
        <v>572</v>
      </c>
      <c r="C226" s="5" t="s">
        <v>572</v>
      </c>
      <c r="D226" s="5"/>
      <c r="E226" s="5" t="s">
        <v>5223</v>
      </c>
      <c r="F226" s="5">
        <v>8717997499</v>
      </c>
      <c r="G226" s="5">
        <v>21.671744400000001</v>
      </c>
      <c r="H226" s="5">
        <v>82.326028100000002</v>
      </c>
      <c r="I226" s="8">
        <v>126448633</v>
      </c>
      <c r="J226" s="5"/>
      <c r="K226" s="5" t="s">
        <v>1023</v>
      </c>
    </row>
    <row r="227" spans="1:11" ht="15.75" x14ac:dyDescent="0.25">
      <c r="A227" s="5" t="s">
        <v>1021</v>
      </c>
      <c r="B227" s="7" t="s">
        <v>572</v>
      </c>
      <c r="C227" s="5" t="s">
        <v>572</v>
      </c>
      <c r="D227" s="5"/>
      <c r="E227" s="5" t="s">
        <v>5244</v>
      </c>
      <c r="F227" s="5">
        <v>8959115280</v>
      </c>
      <c r="G227" s="5"/>
      <c r="H227" s="5"/>
      <c r="I227" s="8">
        <v>118321296</v>
      </c>
      <c r="J227" s="5"/>
      <c r="K227" s="5" t="s">
        <v>1023</v>
      </c>
    </row>
    <row r="228" spans="1:11" ht="15.75" x14ac:dyDescent="0.25">
      <c r="A228" s="5" t="s">
        <v>1021</v>
      </c>
      <c r="B228" s="7" t="s">
        <v>572</v>
      </c>
      <c r="C228" s="5" t="s">
        <v>1177</v>
      </c>
      <c r="D228" s="5"/>
      <c r="E228" s="5" t="s">
        <v>3226</v>
      </c>
      <c r="F228" s="5">
        <v>7225008949</v>
      </c>
      <c r="G228" s="5">
        <v>21.685022400000001</v>
      </c>
      <c r="H228" s="5">
        <v>82.741985200000002</v>
      </c>
      <c r="I228" s="8">
        <v>126046940</v>
      </c>
      <c r="J228" s="5"/>
      <c r="K228" s="5" t="s">
        <v>1023</v>
      </c>
    </row>
    <row r="229" spans="1:11" ht="15.75" x14ac:dyDescent="0.25">
      <c r="A229" s="5" t="s">
        <v>1021</v>
      </c>
      <c r="B229" s="7" t="s">
        <v>572</v>
      </c>
      <c r="C229" s="5" t="s">
        <v>1142</v>
      </c>
      <c r="D229" s="5"/>
      <c r="E229" s="5" t="s">
        <v>5384</v>
      </c>
      <c r="F229" s="5">
        <v>9926729028</v>
      </c>
      <c r="G229" s="5">
        <v>21.685959199999999</v>
      </c>
      <c r="H229" s="5">
        <v>82.534075099999995</v>
      </c>
      <c r="I229" s="8">
        <v>127502860</v>
      </c>
      <c r="J229" s="5"/>
      <c r="K229" s="5" t="s">
        <v>1023</v>
      </c>
    </row>
    <row r="230" spans="1:11" ht="15.75" x14ac:dyDescent="0.25">
      <c r="A230" s="5" t="s">
        <v>1021</v>
      </c>
      <c r="B230" s="7" t="s">
        <v>572</v>
      </c>
      <c r="C230" s="5" t="s">
        <v>1094</v>
      </c>
      <c r="D230" s="5"/>
      <c r="E230" s="5" t="s">
        <v>5435</v>
      </c>
      <c r="F230" s="5">
        <v>8225908256</v>
      </c>
      <c r="G230" s="5">
        <v>21.501208299999998</v>
      </c>
      <c r="H230" s="5">
        <v>81.943763599999997</v>
      </c>
      <c r="I230" s="8">
        <v>119112047</v>
      </c>
      <c r="J230" s="5"/>
      <c r="K230" s="5" t="s">
        <v>1023</v>
      </c>
    </row>
    <row r="231" spans="1:11" ht="15.75" x14ac:dyDescent="0.25">
      <c r="A231" s="5" t="s">
        <v>1021</v>
      </c>
      <c r="B231" s="7" t="s">
        <v>572</v>
      </c>
      <c r="C231" s="5" t="s">
        <v>1031</v>
      </c>
      <c r="D231" s="5"/>
      <c r="E231" s="5" t="s">
        <v>5479</v>
      </c>
      <c r="F231" s="5">
        <v>8319970549</v>
      </c>
      <c r="G231" s="5">
        <v>21.4468833</v>
      </c>
      <c r="H231" s="5">
        <v>82.076632000000004</v>
      </c>
      <c r="I231" s="8">
        <v>116157501</v>
      </c>
      <c r="J231" s="5"/>
      <c r="K231" s="5" t="s">
        <v>1023</v>
      </c>
    </row>
    <row r="232" spans="1:11" ht="15.75" x14ac:dyDescent="0.25">
      <c r="A232" s="5" t="s">
        <v>1021</v>
      </c>
      <c r="B232" s="7" t="s">
        <v>572</v>
      </c>
      <c r="C232" s="5" t="s">
        <v>572</v>
      </c>
      <c r="D232" s="5"/>
      <c r="E232" s="5" t="s">
        <v>5480</v>
      </c>
      <c r="F232" s="5">
        <v>9165585741</v>
      </c>
      <c r="G232" s="5">
        <v>21.635583</v>
      </c>
      <c r="H232" s="5">
        <v>82.331585799999999</v>
      </c>
      <c r="I232" s="8">
        <v>116619264</v>
      </c>
      <c r="J232" s="5"/>
      <c r="K232" s="5" t="s">
        <v>1023</v>
      </c>
    </row>
    <row r="233" spans="1:11" ht="15.75" x14ac:dyDescent="0.25">
      <c r="A233" s="5" t="s">
        <v>1021</v>
      </c>
      <c r="B233" s="7" t="s">
        <v>572</v>
      </c>
      <c r="C233" s="5" t="s">
        <v>1042</v>
      </c>
      <c r="D233" s="5"/>
      <c r="E233" s="5" t="s">
        <v>5508</v>
      </c>
      <c r="F233" s="5">
        <v>9826119450</v>
      </c>
      <c r="G233" s="5">
        <v>21.735875799999999</v>
      </c>
      <c r="H233" s="5">
        <v>81.947152500000001</v>
      </c>
      <c r="I233" s="8">
        <v>118466892</v>
      </c>
      <c r="J233" s="5"/>
      <c r="K233" s="5" t="s">
        <v>1023</v>
      </c>
    </row>
    <row r="234" spans="1:11" ht="15.75" x14ac:dyDescent="0.25">
      <c r="A234" s="5" t="s">
        <v>1021</v>
      </c>
      <c r="B234" s="7" t="s">
        <v>572</v>
      </c>
      <c r="C234" s="5" t="s">
        <v>1042</v>
      </c>
      <c r="D234" s="5"/>
      <c r="E234" s="5" t="s">
        <v>5518</v>
      </c>
      <c r="F234" s="5">
        <v>9109250947</v>
      </c>
      <c r="G234" s="5">
        <v>21.783850000000001</v>
      </c>
      <c r="H234" s="5">
        <v>82.036426700000007</v>
      </c>
      <c r="I234" s="8">
        <v>125834467</v>
      </c>
      <c r="J234" s="5"/>
      <c r="K234" s="5" t="s">
        <v>1023</v>
      </c>
    </row>
    <row r="235" spans="1:11" ht="15.75" x14ac:dyDescent="0.25">
      <c r="A235" s="5" t="s">
        <v>1021</v>
      </c>
      <c r="B235" s="7" t="s">
        <v>572</v>
      </c>
      <c r="C235" s="5" t="s">
        <v>1094</v>
      </c>
      <c r="D235" s="5"/>
      <c r="E235" s="5" t="s">
        <v>5631</v>
      </c>
      <c r="F235" s="5">
        <v>8817440111</v>
      </c>
      <c r="G235" s="5">
        <v>21.627730700000001</v>
      </c>
      <c r="H235" s="5">
        <v>81.704453299999997</v>
      </c>
      <c r="I235" s="8">
        <v>130343639</v>
      </c>
      <c r="J235" s="5"/>
      <c r="K235" s="5" t="s">
        <v>1023</v>
      </c>
    </row>
    <row r="236" spans="1:11" ht="15.75" x14ac:dyDescent="0.25">
      <c r="A236" s="5" t="s">
        <v>1021</v>
      </c>
      <c r="B236" s="7" t="s">
        <v>572</v>
      </c>
      <c r="C236" s="5" t="s">
        <v>572</v>
      </c>
      <c r="D236" s="5"/>
      <c r="E236" s="5" t="s">
        <v>5699</v>
      </c>
      <c r="F236" s="5">
        <v>6264499621</v>
      </c>
      <c r="G236" s="5">
        <v>22.034597900000001</v>
      </c>
      <c r="H236" s="5">
        <v>82.6586401</v>
      </c>
      <c r="I236" s="8">
        <v>126190602</v>
      </c>
      <c r="J236" s="5"/>
      <c r="K236" s="5" t="s">
        <v>1023</v>
      </c>
    </row>
    <row r="237" spans="1:11" ht="15.75" x14ac:dyDescent="0.25">
      <c r="A237" s="5" t="s">
        <v>1021</v>
      </c>
      <c r="B237" s="7" t="s">
        <v>572</v>
      </c>
      <c r="C237" s="5" t="s">
        <v>1031</v>
      </c>
      <c r="D237" s="5"/>
      <c r="E237" s="5" t="s">
        <v>5716</v>
      </c>
      <c r="F237" s="5">
        <v>8959374273</v>
      </c>
      <c r="G237" s="5">
        <v>21.475359999999998</v>
      </c>
      <c r="H237" s="5">
        <v>82.232604899999998</v>
      </c>
      <c r="I237" s="8">
        <v>122172343</v>
      </c>
      <c r="J237" s="5"/>
      <c r="K237" s="5" t="s">
        <v>1023</v>
      </c>
    </row>
    <row r="238" spans="1:11" ht="15.75" x14ac:dyDescent="0.25">
      <c r="A238" s="5" t="s">
        <v>1021</v>
      </c>
      <c r="B238" s="7" t="s">
        <v>572</v>
      </c>
      <c r="C238" s="5" t="s">
        <v>1042</v>
      </c>
      <c r="D238" s="5"/>
      <c r="E238" s="5" t="s">
        <v>5735</v>
      </c>
      <c r="F238" s="5">
        <v>7000599412</v>
      </c>
      <c r="G238" s="5">
        <v>21.786908</v>
      </c>
      <c r="H238" s="5">
        <v>82.009341300000003</v>
      </c>
      <c r="I238" s="8">
        <v>119110774</v>
      </c>
      <c r="J238" s="5"/>
      <c r="K238" s="5" t="s">
        <v>1023</v>
      </c>
    </row>
    <row r="239" spans="1:11" ht="15.75" x14ac:dyDescent="0.25">
      <c r="A239" s="5" t="s">
        <v>1021</v>
      </c>
      <c r="B239" s="7" t="s">
        <v>572</v>
      </c>
      <c r="C239" s="5" t="s">
        <v>1142</v>
      </c>
      <c r="D239" s="5"/>
      <c r="E239" s="5" t="s">
        <v>5743</v>
      </c>
      <c r="F239" s="5">
        <v>9009401477</v>
      </c>
      <c r="G239" s="5">
        <v>21.603733200000001</v>
      </c>
      <c r="H239" s="5">
        <v>82.463353900000001</v>
      </c>
      <c r="I239" s="8">
        <v>125870062</v>
      </c>
      <c r="J239" s="5"/>
      <c r="K239" s="5" t="s">
        <v>1023</v>
      </c>
    </row>
    <row r="240" spans="1:11" ht="15.75" x14ac:dyDescent="0.25">
      <c r="A240" s="5" t="s">
        <v>1021</v>
      </c>
      <c r="B240" s="7" t="s">
        <v>572</v>
      </c>
      <c r="C240" s="5" t="s">
        <v>1142</v>
      </c>
      <c r="D240" s="5"/>
      <c r="E240" s="5" t="s">
        <v>5747</v>
      </c>
      <c r="F240" s="5">
        <v>9752604713</v>
      </c>
      <c r="G240" s="5">
        <v>21.614427599999999</v>
      </c>
      <c r="H240" s="5">
        <v>82.539044000000004</v>
      </c>
      <c r="I240" s="8">
        <v>127324782</v>
      </c>
      <c r="J240" s="5"/>
      <c r="K240" s="5" t="s">
        <v>1023</v>
      </c>
    </row>
    <row r="241" spans="1:11" ht="15.75" x14ac:dyDescent="0.25">
      <c r="A241" s="5" t="s">
        <v>1021</v>
      </c>
      <c r="B241" s="7" t="s">
        <v>572</v>
      </c>
      <c r="C241" s="5"/>
      <c r="D241" s="5"/>
      <c r="E241" s="5" t="s">
        <v>5762</v>
      </c>
      <c r="F241" s="5">
        <v>7725030081</v>
      </c>
      <c r="G241" s="5">
        <v>21.688680000000002</v>
      </c>
      <c r="H241" s="5">
        <v>82.655958299999995</v>
      </c>
      <c r="I241" s="8">
        <v>115779802</v>
      </c>
      <c r="J241" s="5"/>
      <c r="K241" s="5" t="s">
        <v>1023</v>
      </c>
    </row>
    <row r="242" spans="1:11" ht="15.75" x14ac:dyDescent="0.25">
      <c r="A242" s="5" t="s">
        <v>1021</v>
      </c>
      <c r="B242" s="7" t="s">
        <v>572</v>
      </c>
      <c r="C242" s="5" t="s">
        <v>1142</v>
      </c>
      <c r="D242" s="5"/>
      <c r="E242" s="5" t="s">
        <v>5767</v>
      </c>
      <c r="F242" s="5">
        <v>9977297610</v>
      </c>
      <c r="G242" s="5">
        <v>21.686276700000001</v>
      </c>
      <c r="H242" s="5">
        <v>82.579154700000004</v>
      </c>
      <c r="I242" s="8">
        <v>122218461</v>
      </c>
      <c r="J242" s="5"/>
      <c r="K242" s="5" t="s">
        <v>1023</v>
      </c>
    </row>
    <row r="243" spans="1:11" ht="15.75" x14ac:dyDescent="0.25">
      <c r="A243" s="5" t="s">
        <v>1021</v>
      </c>
      <c r="B243" s="7" t="s">
        <v>572</v>
      </c>
      <c r="C243" s="5" t="s">
        <v>1177</v>
      </c>
      <c r="D243" s="5"/>
      <c r="E243" s="5" t="s">
        <v>5769</v>
      </c>
      <c r="F243" s="5">
        <v>9111364428</v>
      </c>
      <c r="G243" s="5">
        <v>21.6387699</v>
      </c>
      <c r="H243" s="5">
        <v>82.870771599999998</v>
      </c>
      <c r="I243" s="8">
        <v>123232519</v>
      </c>
      <c r="J243" s="5"/>
      <c r="K243" s="5" t="s">
        <v>1023</v>
      </c>
    </row>
    <row r="244" spans="1:11" ht="15.75" x14ac:dyDescent="0.25">
      <c r="A244" s="5" t="s">
        <v>1021</v>
      </c>
      <c r="B244" s="7" t="s">
        <v>572</v>
      </c>
      <c r="C244" s="5"/>
      <c r="D244" s="5"/>
      <c r="E244" s="5" t="s">
        <v>5788</v>
      </c>
      <c r="F244" s="5">
        <v>6267224647</v>
      </c>
      <c r="G244" s="5">
        <v>22.474232600000001</v>
      </c>
      <c r="H244" s="5">
        <v>82.450733700000001</v>
      </c>
      <c r="I244" s="8">
        <v>114264688</v>
      </c>
      <c r="J244" s="5"/>
      <c r="K244" s="5" t="s">
        <v>1023</v>
      </c>
    </row>
    <row r="245" spans="1:11" ht="15.75" x14ac:dyDescent="0.25">
      <c r="A245" s="5" t="s">
        <v>1021</v>
      </c>
      <c r="B245" s="7" t="s">
        <v>572</v>
      </c>
      <c r="C245" s="5" t="s">
        <v>572</v>
      </c>
      <c r="D245" s="5"/>
      <c r="E245" s="5" t="s">
        <v>5795</v>
      </c>
      <c r="F245" s="5">
        <v>8377834873</v>
      </c>
      <c r="G245" s="5">
        <v>21.631656</v>
      </c>
      <c r="H245" s="5">
        <v>82.118145499999997</v>
      </c>
      <c r="I245" s="8">
        <v>117953482</v>
      </c>
      <c r="J245" s="5"/>
      <c r="K245" s="5" t="s">
        <v>1023</v>
      </c>
    </row>
    <row r="246" spans="1:11" ht="15.75" x14ac:dyDescent="0.25">
      <c r="A246" s="5" t="s">
        <v>1021</v>
      </c>
      <c r="B246" s="7" t="s">
        <v>572</v>
      </c>
      <c r="C246" s="5"/>
      <c r="D246" s="5"/>
      <c r="E246" s="5" t="s">
        <v>5837</v>
      </c>
      <c r="F246" s="5">
        <v>8120226204</v>
      </c>
      <c r="G246" s="5">
        <v>22.300377399999999</v>
      </c>
      <c r="H246" s="5">
        <v>82.296174199999996</v>
      </c>
      <c r="I246" s="8">
        <v>111639456</v>
      </c>
      <c r="J246" s="5"/>
      <c r="K246" s="5" t="s">
        <v>1023</v>
      </c>
    </row>
    <row r="247" spans="1:11" ht="15.75" x14ac:dyDescent="0.25">
      <c r="A247" s="5" t="s">
        <v>1021</v>
      </c>
      <c r="B247" s="7" t="s">
        <v>572</v>
      </c>
      <c r="C247" s="5" t="s">
        <v>572</v>
      </c>
      <c r="D247" s="5"/>
      <c r="E247" s="5" t="s">
        <v>5848</v>
      </c>
      <c r="F247" s="5">
        <v>8120730012</v>
      </c>
      <c r="G247" s="5"/>
      <c r="H247" s="5"/>
      <c r="I247" s="8">
        <v>117280673</v>
      </c>
      <c r="J247" s="5"/>
      <c r="K247" s="5" t="s">
        <v>1023</v>
      </c>
    </row>
    <row r="248" spans="1:11" ht="15.75" x14ac:dyDescent="0.25">
      <c r="A248" s="5" t="s">
        <v>1021</v>
      </c>
      <c r="B248" s="7" t="s">
        <v>572</v>
      </c>
      <c r="C248" s="5"/>
      <c r="D248" s="5"/>
      <c r="E248" s="5" t="s">
        <v>2453</v>
      </c>
      <c r="F248" s="5">
        <v>9977651490</v>
      </c>
      <c r="G248" s="5">
        <v>21.7561882</v>
      </c>
      <c r="H248" s="5">
        <v>82.095677800000004</v>
      </c>
      <c r="I248" s="8">
        <v>112696134</v>
      </c>
      <c r="J248" s="5"/>
      <c r="K248" s="5" t="s">
        <v>1023</v>
      </c>
    </row>
    <row r="249" spans="1:11" ht="15.75" x14ac:dyDescent="0.25">
      <c r="A249" s="5" t="s">
        <v>1021</v>
      </c>
      <c r="B249" s="7" t="s">
        <v>572</v>
      </c>
      <c r="C249" s="5" t="s">
        <v>1142</v>
      </c>
      <c r="D249" s="5"/>
      <c r="E249" s="5" t="s">
        <v>1693</v>
      </c>
      <c r="F249" s="5">
        <v>7610707707</v>
      </c>
      <c r="G249" s="5">
        <v>22.414200000000001</v>
      </c>
      <c r="H249" s="5">
        <v>80.919200000000004</v>
      </c>
      <c r="I249" s="8">
        <v>119538285</v>
      </c>
      <c r="J249" s="5"/>
      <c r="K249" s="5" t="s">
        <v>1023</v>
      </c>
    </row>
    <row r="250" spans="1:11" ht="15.75" x14ac:dyDescent="0.25">
      <c r="A250" s="5" t="s">
        <v>1021</v>
      </c>
      <c r="B250" s="7" t="s">
        <v>572</v>
      </c>
      <c r="C250" s="5" t="s">
        <v>1142</v>
      </c>
      <c r="D250" s="5"/>
      <c r="E250" s="5" t="s">
        <v>5959</v>
      </c>
      <c r="F250" s="5">
        <v>8319138383</v>
      </c>
      <c r="G250" s="5">
        <v>21.379179600000001</v>
      </c>
      <c r="H250" s="5">
        <v>82.799924599999997</v>
      </c>
      <c r="I250" s="8">
        <v>120610090</v>
      </c>
      <c r="J250" s="5"/>
      <c r="K250" s="5" t="s">
        <v>1023</v>
      </c>
    </row>
    <row r="251" spans="1:11" ht="15.75" x14ac:dyDescent="0.25">
      <c r="A251" s="5" t="s">
        <v>1021</v>
      </c>
      <c r="B251" s="7" t="s">
        <v>572</v>
      </c>
      <c r="C251" s="5"/>
      <c r="D251" s="5"/>
      <c r="E251" s="5" t="s">
        <v>5989</v>
      </c>
      <c r="F251" s="5">
        <v>7828652772</v>
      </c>
      <c r="G251" s="5">
        <v>21.392656800000001</v>
      </c>
      <c r="H251" s="5">
        <v>80.790121499999998</v>
      </c>
      <c r="I251" s="8">
        <v>115458634</v>
      </c>
      <c r="J251" s="5"/>
      <c r="K251" s="5" t="s">
        <v>1023</v>
      </c>
    </row>
    <row r="252" spans="1:11" ht="15.75" x14ac:dyDescent="0.25">
      <c r="A252" s="5" t="s">
        <v>1021</v>
      </c>
      <c r="B252" s="7" t="s">
        <v>572</v>
      </c>
      <c r="C252" s="5" t="s">
        <v>1142</v>
      </c>
      <c r="D252" s="5"/>
      <c r="E252" s="5" t="s">
        <v>1097</v>
      </c>
      <c r="F252" s="5">
        <v>9926432552</v>
      </c>
      <c r="G252" s="5">
        <v>21.691084700000001</v>
      </c>
      <c r="H252" s="5">
        <v>82.580284300000002</v>
      </c>
      <c r="I252" s="8">
        <v>125672943</v>
      </c>
      <c r="J252" s="5"/>
      <c r="K252" s="5" t="s">
        <v>1023</v>
      </c>
    </row>
    <row r="253" spans="1:11" ht="15.75" x14ac:dyDescent="0.25">
      <c r="A253" s="5" t="s">
        <v>1021</v>
      </c>
      <c r="B253" s="7" t="s">
        <v>572</v>
      </c>
      <c r="C253" s="5" t="s">
        <v>572</v>
      </c>
      <c r="D253" s="5"/>
      <c r="E253" s="5" t="s">
        <v>6010</v>
      </c>
      <c r="F253" s="5">
        <v>9165121991</v>
      </c>
      <c r="G253" s="5">
        <v>22.0159743</v>
      </c>
      <c r="H253" s="5">
        <v>82.428384399999999</v>
      </c>
      <c r="I253" s="8">
        <v>116578514</v>
      </c>
      <c r="J253" s="5"/>
      <c r="K253" s="5" t="s">
        <v>1023</v>
      </c>
    </row>
    <row r="254" spans="1:11" ht="15.75" x14ac:dyDescent="0.25">
      <c r="A254" s="5" t="s">
        <v>1021</v>
      </c>
      <c r="B254" s="7" t="s">
        <v>572</v>
      </c>
      <c r="C254" s="5" t="s">
        <v>1177</v>
      </c>
      <c r="D254" s="5"/>
      <c r="E254" s="5" t="s">
        <v>6030</v>
      </c>
      <c r="F254" s="5">
        <v>8959216363</v>
      </c>
      <c r="G254" s="5">
        <v>21.696426800000001</v>
      </c>
      <c r="H254" s="5">
        <v>82.751401900000005</v>
      </c>
      <c r="I254" s="8">
        <v>130148751</v>
      </c>
      <c r="J254" s="5"/>
      <c r="K254" s="5" t="s">
        <v>1023</v>
      </c>
    </row>
    <row r="255" spans="1:11" ht="15.75" x14ac:dyDescent="0.25">
      <c r="A255" s="5" t="s">
        <v>1021</v>
      </c>
      <c r="B255" s="7" t="s">
        <v>572</v>
      </c>
      <c r="C255" s="5"/>
      <c r="D255" s="5"/>
      <c r="E255" s="5" t="s">
        <v>6040</v>
      </c>
      <c r="F255" s="5">
        <v>7049705548</v>
      </c>
      <c r="G255" s="5">
        <v>22.019434</v>
      </c>
      <c r="H255" s="5">
        <v>81.845147100000005</v>
      </c>
      <c r="I255" s="8">
        <v>114580586</v>
      </c>
      <c r="J255" s="5"/>
      <c r="K255" s="5" t="s">
        <v>1023</v>
      </c>
    </row>
    <row r="256" spans="1:11" ht="15.75" x14ac:dyDescent="0.25">
      <c r="A256" s="5" t="s">
        <v>1021</v>
      </c>
      <c r="B256" s="7" t="s">
        <v>572</v>
      </c>
      <c r="C256" s="5" t="s">
        <v>572</v>
      </c>
      <c r="D256" s="5"/>
      <c r="E256" s="5" t="s">
        <v>6045</v>
      </c>
      <c r="F256" s="5">
        <v>8103130673</v>
      </c>
      <c r="G256" s="5">
        <v>22.973422899999999</v>
      </c>
      <c r="H256" s="5">
        <v>78.656894199999996</v>
      </c>
      <c r="I256" s="8">
        <v>119406076</v>
      </c>
      <c r="J256" s="5"/>
      <c r="K256" s="5" t="s">
        <v>1023</v>
      </c>
    </row>
    <row r="257" spans="1:11" ht="15.75" x14ac:dyDescent="0.25">
      <c r="A257" s="5" t="s">
        <v>1021</v>
      </c>
      <c r="B257" s="7" t="s">
        <v>572</v>
      </c>
      <c r="C257" s="5" t="s">
        <v>572</v>
      </c>
      <c r="D257" s="5"/>
      <c r="E257" s="5" t="s">
        <v>1743</v>
      </c>
      <c r="F257" s="5">
        <v>8959058814</v>
      </c>
      <c r="G257" s="5">
        <v>21.397107399999999</v>
      </c>
      <c r="H257" s="5">
        <v>82.657965000000004</v>
      </c>
      <c r="I257" s="8">
        <v>120432481</v>
      </c>
      <c r="J257" s="5"/>
      <c r="K257" s="5" t="s">
        <v>1023</v>
      </c>
    </row>
    <row r="258" spans="1:11" ht="15.75" x14ac:dyDescent="0.25">
      <c r="A258" s="5" t="s">
        <v>1021</v>
      </c>
      <c r="B258" s="7" t="s">
        <v>572</v>
      </c>
      <c r="C258" s="5" t="s">
        <v>1094</v>
      </c>
      <c r="D258" s="5"/>
      <c r="E258" s="5" t="s">
        <v>6058</v>
      </c>
      <c r="F258" s="5">
        <v>8435969812</v>
      </c>
      <c r="G258" s="5">
        <v>21.7006935</v>
      </c>
      <c r="H258" s="5">
        <v>81.947878700000004</v>
      </c>
      <c r="I258" s="8">
        <v>129719230</v>
      </c>
      <c r="J258" s="5"/>
      <c r="K258" s="5" t="s">
        <v>1023</v>
      </c>
    </row>
    <row r="259" spans="1:11" ht="15.75" x14ac:dyDescent="0.25">
      <c r="A259" s="5" t="s">
        <v>1021</v>
      </c>
      <c r="B259" s="7" t="s">
        <v>572</v>
      </c>
      <c r="C259" s="5"/>
      <c r="D259" s="5"/>
      <c r="E259" s="5" t="s">
        <v>6070</v>
      </c>
      <c r="F259" s="5">
        <v>7974463146</v>
      </c>
      <c r="G259" s="5">
        <v>21.462992400000001</v>
      </c>
      <c r="H259" s="5">
        <v>82.673828</v>
      </c>
      <c r="I259" s="8">
        <v>112937572</v>
      </c>
      <c r="J259" s="5"/>
      <c r="K259" s="5" t="s">
        <v>1023</v>
      </c>
    </row>
    <row r="260" spans="1:11" ht="15.75" x14ac:dyDescent="0.25">
      <c r="A260" s="5" t="s">
        <v>1021</v>
      </c>
      <c r="B260" s="7" t="s">
        <v>572</v>
      </c>
      <c r="C260" s="5" t="s">
        <v>1094</v>
      </c>
      <c r="D260" s="5"/>
      <c r="E260" s="5" t="s">
        <v>1821</v>
      </c>
      <c r="F260" s="5">
        <v>9009756083</v>
      </c>
      <c r="G260" s="5">
        <v>22.0223564</v>
      </c>
      <c r="H260" s="5">
        <v>83.110776900000005</v>
      </c>
      <c r="I260" s="8">
        <v>123919149</v>
      </c>
      <c r="J260" s="5"/>
      <c r="K260" s="5" t="s">
        <v>1023</v>
      </c>
    </row>
    <row r="261" spans="1:11" ht="15.75" x14ac:dyDescent="0.25">
      <c r="A261" s="5" t="s">
        <v>1021</v>
      </c>
      <c r="B261" s="7" t="s">
        <v>572</v>
      </c>
      <c r="C261" s="5" t="s">
        <v>1042</v>
      </c>
      <c r="D261" s="5"/>
      <c r="E261" s="5" t="s">
        <v>6112</v>
      </c>
      <c r="F261" s="5">
        <v>9713085811</v>
      </c>
      <c r="G261" s="5">
        <v>21.801691300000002</v>
      </c>
      <c r="H261" s="5">
        <v>82.168473800000001</v>
      </c>
      <c r="I261" s="8">
        <v>124682059</v>
      </c>
      <c r="J261" s="5"/>
      <c r="K261" s="5" t="s">
        <v>1023</v>
      </c>
    </row>
    <row r="262" spans="1:11" ht="15.75" x14ac:dyDescent="0.25">
      <c r="A262" s="5" t="s">
        <v>1021</v>
      </c>
      <c r="B262" s="7" t="s">
        <v>572</v>
      </c>
      <c r="C262" s="5"/>
      <c r="D262" s="5"/>
      <c r="E262" s="5" t="s">
        <v>6120</v>
      </c>
      <c r="F262" s="5">
        <v>9174490533</v>
      </c>
      <c r="G262" s="5">
        <v>22.297672500000001</v>
      </c>
      <c r="H262" s="5">
        <v>82.304934599999996</v>
      </c>
      <c r="I262" s="8">
        <v>111640449</v>
      </c>
      <c r="J262" s="5"/>
      <c r="K262" s="5" t="s">
        <v>1023</v>
      </c>
    </row>
    <row r="263" spans="1:11" ht="15.75" x14ac:dyDescent="0.25">
      <c r="A263" s="5" t="s">
        <v>1021</v>
      </c>
      <c r="B263" s="7" t="s">
        <v>572</v>
      </c>
      <c r="C263" s="5" t="s">
        <v>1177</v>
      </c>
      <c r="D263" s="5"/>
      <c r="E263" s="5" t="s">
        <v>6126</v>
      </c>
      <c r="F263" s="5">
        <v>9981763378</v>
      </c>
      <c r="G263" s="5">
        <v>21.634815400000001</v>
      </c>
      <c r="H263" s="5">
        <v>82.929483300000001</v>
      </c>
      <c r="I263" s="8">
        <v>117210186</v>
      </c>
      <c r="J263" s="5"/>
      <c r="K263" s="5" t="s">
        <v>1023</v>
      </c>
    </row>
    <row r="264" spans="1:11" ht="15.75" x14ac:dyDescent="0.25">
      <c r="A264" s="5" t="s">
        <v>1021</v>
      </c>
      <c r="B264" s="7" t="s">
        <v>572</v>
      </c>
      <c r="C264" s="5" t="s">
        <v>1094</v>
      </c>
      <c r="D264" s="5"/>
      <c r="E264" s="5" t="s">
        <v>6128</v>
      </c>
      <c r="F264" s="5">
        <v>9039305878</v>
      </c>
      <c r="G264" s="5">
        <v>21.7589097</v>
      </c>
      <c r="H264" s="5">
        <v>81.805532200000002</v>
      </c>
      <c r="I264" s="8">
        <v>120438993</v>
      </c>
      <c r="J264" s="5"/>
      <c r="K264" s="5" t="s">
        <v>1023</v>
      </c>
    </row>
    <row r="265" spans="1:11" ht="15.75" x14ac:dyDescent="0.25">
      <c r="A265" s="5" t="s">
        <v>1021</v>
      </c>
      <c r="B265" s="7" t="s">
        <v>572</v>
      </c>
      <c r="C265" s="5" t="s">
        <v>1142</v>
      </c>
      <c r="D265" s="5"/>
      <c r="E265" s="5" t="s">
        <v>6153</v>
      </c>
      <c r="F265" s="5">
        <v>9165738097</v>
      </c>
      <c r="G265" s="5">
        <v>21.234442600000001</v>
      </c>
      <c r="H265" s="5">
        <v>81.648269299999995</v>
      </c>
      <c r="I265" s="8">
        <v>125886586</v>
      </c>
      <c r="J265" s="5"/>
      <c r="K265" s="5" t="s">
        <v>1023</v>
      </c>
    </row>
    <row r="266" spans="1:11" ht="15.75" x14ac:dyDescent="0.25">
      <c r="A266" s="5" t="s">
        <v>1021</v>
      </c>
      <c r="B266" s="7" t="s">
        <v>572</v>
      </c>
      <c r="C266" s="5" t="s">
        <v>1177</v>
      </c>
      <c r="D266" s="5"/>
      <c r="E266" s="5" t="s">
        <v>5122</v>
      </c>
      <c r="F266" s="5">
        <v>9111124728</v>
      </c>
      <c r="G266" s="5">
        <v>21.647259099999999</v>
      </c>
      <c r="H266" s="5">
        <v>82.943265600000004</v>
      </c>
      <c r="I266" s="8">
        <v>125066797</v>
      </c>
      <c r="J266" s="5"/>
      <c r="K266" s="5" t="s">
        <v>1023</v>
      </c>
    </row>
    <row r="267" spans="1:11" ht="15.75" x14ac:dyDescent="0.25">
      <c r="A267" s="5" t="s">
        <v>1021</v>
      </c>
      <c r="B267" s="7" t="s">
        <v>572</v>
      </c>
      <c r="C267" s="5" t="s">
        <v>1177</v>
      </c>
      <c r="D267" s="5"/>
      <c r="E267" s="5" t="s">
        <v>6179</v>
      </c>
      <c r="F267" s="5">
        <v>7869373186</v>
      </c>
      <c r="G267" s="5">
        <v>21.659531000000001</v>
      </c>
      <c r="H267" s="5">
        <v>82.780384900000001</v>
      </c>
      <c r="I267" s="8">
        <v>125863629</v>
      </c>
      <c r="J267" s="5"/>
      <c r="K267" s="5" t="s">
        <v>1023</v>
      </c>
    </row>
    <row r="268" spans="1:11" ht="15.75" x14ac:dyDescent="0.25">
      <c r="A268" s="5" t="s">
        <v>1021</v>
      </c>
      <c r="B268" s="7" t="s">
        <v>572</v>
      </c>
      <c r="C268" s="5" t="s">
        <v>1177</v>
      </c>
      <c r="D268" s="5"/>
      <c r="E268" s="5" t="s">
        <v>6212</v>
      </c>
      <c r="F268" s="5">
        <v>8120587273</v>
      </c>
      <c r="G268" s="5">
        <v>21.6775685</v>
      </c>
      <c r="H268" s="5">
        <v>82.748516300000006</v>
      </c>
      <c r="I268" s="8">
        <v>126185508</v>
      </c>
      <c r="J268" s="5"/>
      <c r="K268" s="5" t="s">
        <v>1023</v>
      </c>
    </row>
    <row r="269" spans="1:11" ht="15.75" x14ac:dyDescent="0.25">
      <c r="A269" s="5" t="s">
        <v>1021</v>
      </c>
      <c r="B269" s="7" t="s">
        <v>572</v>
      </c>
      <c r="C269" s="5" t="s">
        <v>1177</v>
      </c>
      <c r="D269" s="5"/>
      <c r="E269" s="5" t="s">
        <v>6220</v>
      </c>
      <c r="F269" s="5">
        <v>8120432333</v>
      </c>
      <c r="G269" s="5">
        <v>21.633974899999998</v>
      </c>
      <c r="H269" s="5">
        <v>82.721057500000001</v>
      </c>
      <c r="I269" s="8">
        <v>129454399</v>
      </c>
      <c r="J269" s="5"/>
      <c r="K269" s="5" t="s">
        <v>1023</v>
      </c>
    </row>
    <row r="270" spans="1:11" ht="15.75" x14ac:dyDescent="0.25">
      <c r="A270" s="5" t="s">
        <v>1021</v>
      </c>
      <c r="B270" s="7" t="s">
        <v>572</v>
      </c>
      <c r="C270" s="5"/>
      <c r="D270" s="5"/>
      <c r="E270" s="5" t="s">
        <v>6231</v>
      </c>
      <c r="F270" s="5">
        <v>7354931884</v>
      </c>
      <c r="G270" s="5">
        <v>23.026514500000001</v>
      </c>
      <c r="H270" s="5">
        <v>82.296905899999999</v>
      </c>
      <c r="I270" s="8">
        <v>113635914</v>
      </c>
      <c r="J270" s="5"/>
      <c r="K270" s="5" t="s">
        <v>1023</v>
      </c>
    </row>
    <row r="271" spans="1:11" ht="15.75" x14ac:dyDescent="0.25">
      <c r="A271" s="5" t="s">
        <v>1021</v>
      </c>
      <c r="B271" s="7" t="s">
        <v>572</v>
      </c>
      <c r="C271" s="5" t="s">
        <v>1094</v>
      </c>
      <c r="D271" s="5"/>
      <c r="E271" s="5" t="s">
        <v>6247</v>
      </c>
      <c r="F271" s="5">
        <v>9009010620</v>
      </c>
      <c r="G271" s="5">
        <v>21.704161599999999</v>
      </c>
      <c r="H271" s="5">
        <v>81.942242500000006</v>
      </c>
      <c r="I271" s="8">
        <v>121602961</v>
      </c>
      <c r="J271" s="5"/>
      <c r="K271" s="5" t="s">
        <v>1023</v>
      </c>
    </row>
    <row r="272" spans="1:11" ht="15.75" x14ac:dyDescent="0.25">
      <c r="A272" s="5" t="s">
        <v>1021</v>
      </c>
      <c r="B272" s="7" t="s">
        <v>572</v>
      </c>
      <c r="C272" s="5" t="s">
        <v>1177</v>
      </c>
      <c r="D272" s="5"/>
      <c r="E272" s="5" t="s">
        <v>6250</v>
      </c>
      <c r="F272" s="5">
        <v>8120303596</v>
      </c>
      <c r="G272" s="5">
        <v>21.413881</v>
      </c>
      <c r="H272" s="5">
        <v>82.949081000000007</v>
      </c>
      <c r="I272" s="8">
        <v>122692956</v>
      </c>
      <c r="J272" s="5"/>
      <c r="K272" s="5" t="s">
        <v>1023</v>
      </c>
    </row>
    <row r="273" spans="1:11" ht="15.75" x14ac:dyDescent="0.25">
      <c r="A273" s="5" t="s">
        <v>1021</v>
      </c>
      <c r="B273" s="7" t="s">
        <v>572</v>
      </c>
      <c r="C273" s="5" t="s">
        <v>1142</v>
      </c>
      <c r="D273" s="5"/>
      <c r="E273" s="5" t="s">
        <v>6259</v>
      </c>
      <c r="F273" s="5">
        <v>7470656003</v>
      </c>
      <c r="G273" s="5">
        <v>21.6505361</v>
      </c>
      <c r="H273" s="5">
        <v>82.563151500000004</v>
      </c>
      <c r="I273" s="8">
        <v>128297416</v>
      </c>
      <c r="J273" s="5"/>
      <c r="K273" s="5" t="s">
        <v>1023</v>
      </c>
    </row>
    <row r="274" spans="1:11" ht="15.75" x14ac:dyDescent="0.25">
      <c r="A274" s="5" t="s">
        <v>1021</v>
      </c>
      <c r="B274" s="7" t="s">
        <v>572</v>
      </c>
      <c r="C274" s="5" t="s">
        <v>1177</v>
      </c>
      <c r="D274" s="5"/>
      <c r="E274" s="5" t="s">
        <v>6271</v>
      </c>
      <c r="F274" s="5">
        <v>9691441565</v>
      </c>
      <c r="G274" s="5">
        <v>21.674849900000002</v>
      </c>
      <c r="H274" s="5">
        <v>82.9661428</v>
      </c>
      <c r="I274" s="8">
        <v>123979794</v>
      </c>
      <c r="J274" s="5"/>
      <c r="K274" s="5" t="s">
        <v>1023</v>
      </c>
    </row>
    <row r="275" spans="1:11" ht="15.75" x14ac:dyDescent="0.25">
      <c r="A275" s="5" t="s">
        <v>1021</v>
      </c>
      <c r="B275" s="7" t="s">
        <v>572</v>
      </c>
      <c r="C275" s="5" t="s">
        <v>572</v>
      </c>
      <c r="D275" s="5"/>
      <c r="E275" s="5" t="s">
        <v>6277</v>
      </c>
      <c r="F275" s="5">
        <v>9340463091</v>
      </c>
      <c r="G275" s="5">
        <v>21.7304602</v>
      </c>
      <c r="H275" s="5">
        <v>82.443623299999999</v>
      </c>
      <c r="I275" s="8">
        <v>126139677</v>
      </c>
      <c r="J275" s="5"/>
      <c r="K275" s="5" t="s">
        <v>1023</v>
      </c>
    </row>
    <row r="276" spans="1:11" ht="15.75" x14ac:dyDescent="0.25">
      <c r="A276" s="5" t="s">
        <v>1021</v>
      </c>
      <c r="B276" s="7" t="s">
        <v>572</v>
      </c>
      <c r="C276" s="5"/>
      <c r="D276" s="5"/>
      <c r="E276" s="5" t="s">
        <v>6291</v>
      </c>
      <c r="F276" s="5">
        <v>8120725328</v>
      </c>
      <c r="G276" s="5">
        <v>22.909431999999999</v>
      </c>
      <c r="H276" s="5">
        <v>82.272757100000007</v>
      </c>
      <c r="I276" s="8">
        <v>113923036</v>
      </c>
      <c r="J276" s="5"/>
      <c r="K276" s="5" t="s">
        <v>1023</v>
      </c>
    </row>
    <row r="277" spans="1:11" ht="15.75" x14ac:dyDescent="0.25">
      <c r="A277" s="5" t="s">
        <v>1021</v>
      </c>
      <c r="B277" s="7" t="s">
        <v>572</v>
      </c>
      <c r="C277" s="5" t="s">
        <v>1094</v>
      </c>
      <c r="D277" s="5"/>
      <c r="E277" s="5" t="s">
        <v>6300</v>
      </c>
      <c r="F277" s="5">
        <v>7024459336</v>
      </c>
      <c r="G277" s="5">
        <v>21.7658226</v>
      </c>
      <c r="H277" s="5">
        <v>81.810309399999994</v>
      </c>
      <c r="I277" s="8">
        <v>122420246</v>
      </c>
      <c r="J277" s="5"/>
      <c r="K277" s="5" t="s">
        <v>1023</v>
      </c>
    </row>
    <row r="278" spans="1:11" ht="15.75" x14ac:dyDescent="0.25">
      <c r="A278" s="5" t="s">
        <v>1021</v>
      </c>
      <c r="B278" s="7" t="s">
        <v>572</v>
      </c>
      <c r="C278" s="5" t="s">
        <v>1094</v>
      </c>
      <c r="D278" s="5"/>
      <c r="E278" s="5" t="s">
        <v>6302</v>
      </c>
      <c r="F278" s="5">
        <v>8889025419</v>
      </c>
      <c r="G278" s="5">
        <v>21.733431499999998</v>
      </c>
      <c r="H278" s="5">
        <v>81.865973400000001</v>
      </c>
      <c r="I278" s="8">
        <v>123522540</v>
      </c>
      <c r="J278" s="5"/>
      <c r="K278" s="5" t="s">
        <v>1023</v>
      </c>
    </row>
    <row r="279" spans="1:11" ht="15.75" x14ac:dyDescent="0.25">
      <c r="A279" s="5" t="s">
        <v>1021</v>
      </c>
      <c r="B279" s="7" t="s">
        <v>572</v>
      </c>
      <c r="C279" s="5" t="s">
        <v>572</v>
      </c>
      <c r="D279" s="5"/>
      <c r="E279" s="5" t="s">
        <v>6324</v>
      </c>
      <c r="F279" s="5">
        <v>9826141414</v>
      </c>
      <c r="G279" s="5"/>
      <c r="H279" s="5"/>
      <c r="I279" s="8">
        <v>110867690</v>
      </c>
      <c r="J279" s="5"/>
      <c r="K279" s="5" t="s">
        <v>1023</v>
      </c>
    </row>
    <row r="280" spans="1:11" ht="15.75" x14ac:dyDescent="0.25">
      <c r="A280" s="5" t="s">
        <v>1021</v>
      </c>
      <c r="B280" s="7" t="s">
        <v>572</v>
      </c>
      <c r="C280" s="5" t="s">
        <v>1177</v>
      </c>
      <c r="D280" s="5"/>
      <c r="E280" s="5" t="s">
        <v>3809</v>
      </c>
      <c r="F280" s="5">
        <v>9827167174</v>
      </c>
      <c r="G280" s="5">
        <v>21.644359699999999</v>
      </c>
      <c r="H280" s="5">
        <v>82.845795699999996</v>
      </c>
      <c r="I280" s="8">
        <v>125411460</v>
      </c>
      <c r="J280" s="5"/>
      <c r="K280" s="5" t="s">
        <v>1023</v>
      </c>
    </row>
    <row r="281" spans="1:11" ht="15.75" x14ac:dyDescent="0.25">
      <c r="A281" s="5" t="s">
        <v>1021</v>
      </c>
      <c r="B281" s="7" t="s">
        <v>572</v>
      </c>
      <c r="C281" s="5"/>
      <c r="D281" s="5"/>
      <c r="E281" s="5" t="s">
        <v>6364</v>
      </c>
      <c r="F281" s="5">
        <v>9644078084</v>
      </c>
      <c r="G281" s="5">
        <v>22.0594082</v>
      </c>
      <c r="H281" s="5">
        <v>81.759272100000004</v>
      </c>
      <c r="I281" s="8">
        <v>113809831</v>
      </c>
      <c r="J281" s="5"/>
      <c r="K281" s="5" t="s">
        <v>1023</v>
      </c>
    </row>
    <row r="282" spans="1:11" ht="15.75" x14ac:dyDescent="0.25">
      <c r="A282" s="5" t="s">
        <v>1021</v>
      </c>
      <c r="B282" s="7" t="s">
        <v>572</v>
      </c>
      <c r="C282" s="5" t="s">
        <v>572</v>
      </c>
      <c r="D282" s="5"/>
      <c r="E282" s="5" t="s">
        <v>6366</v>
      </c>
      <c r="F282" s="5">
        <v>8959516163</v>
      </c>
      <c r="G282" s="5"/>
      <c r="H282" s="5"/>
      <c r="I282" s="8">
        <v>115942902</v>
      </c>
      <c r="J282" s="5"/>
      <c r="K282" s="5" t="s">
        <v>1023</v>
      </c>
    </row>
    <row r="283" spans="1:11" ht="15.75" x14ac:dyDescent="0.25">
      <c r="A283" s="5" t="s">
        <v>1021</v>
      </c>
      <c r="B283" s="7" t="s">
        <v>572</v>
      </c>
      <c r="C283" s="5" t="s">
        <v>1142</v>
      </c>
      <c r="D283" s="5"/>
      <c r="E283" s="5" t="s">
        <v>6369</v>
      </c>
      <c r="F283" s="5">
        <v>9109932862</v>
      </c>
      <c r="G283" s="5">
        <v>21.3868264</v>
      </c>
      <c r="H283" s="5">
        <v>82.629027500000007</v>
      </c>
      <c r="I283" s="8">
        <v>117469589</v>
      </c>
      <c r="J283" s="5"/>
      <c r="K283" s="5" t="s">
        <v>1023</v>
      </c>
    </row>
    <row r="284" spans="1:11" ht="15.75" x14ac:dyDescent="0.25">
      <c r="A284" s="5" t="s">
        <v>1021</v>
      </c>
      <c r="B284" s="7" t="s">
        <v>572</v>
      </c>
      <c r="C284" s="5" t="s">
        <v>1142</v>
      </c>
      <c r="D284" s="5"/>
      <c r="E284" s="5" t="s">
        <v>6374</v>
      </c>
      <c r="F284" s="5">
        <v>9575707707</v>
      </c>
      <c r="G284" s="5"/>
      <c r="H284" s="5"/>
      <c r="I284" s="8">
        <v>124039095</v>
      </c>
      <c r="J284" s="5"/>
      <c r="K284" s="5" t="s">
        <v>1023</v>
      </c>
    </row>
    <row r="285" spans="1:11" ht="15.75" x14ac:dyDescent="0.25">
      <c r="A285" s="5" t="s">
        <v>1021</v>
      </c>
      <c r="B285" s="7" t="s">
        <v>572</v>
      </c>
      <c r="C285" s="5"/>
      <c r="D285" s="5"/>
      <c r="E285" s="5" t="s">
        <v>6534</v>
      </c>
      <c r="F285" s="5">
        <v>7694810855</v>
      </c>
      <c r="G285" s="5">
        <v>21.795995300000001</v>
      </c>
      <c r="H285" s="5">
        <v>81.800940999999995</v>
      </c>
      <c r="I285" s="8">
        <v>113643694</v>
      </c>
      <c r="J285" s="5"/>
      <c r="K285" s="5" t="s">
        <v>1023</v>
      </c>
    </row>
    <row r="286" spans="1:11" ht="15.75" x14ac:dyDescent="0.25">
      <c r="A286" s="5" t="s">
        <v>1021</v>
      </c>
      <c r="B286" s="7" t="s">
        <v>572</v>
      </c>
      <c r="C286" s="5"/>
      <c r="D286" s="5"/>
      <c r="E286" s="5" t="s">
        <v>6596</v>
      </c>
      <c r="F286" s="5">
        <v>8839388286</v>
      </c>
      <c r="G286" s="5">
        <v>21.1959333</v>
      </c>
      <c r="H286" s="5">
        <v>83.069190599999999</v>
      </c>
      <c r="I286" s="8">
        <v>115105230</v>
      </c>
      <c r="J286" s="5"/>
      <c r="K286" s="5" t="s">
        <v>1023</v>
      </c>
    </row>
    <row r="287" spans="1:11" ht="15.75" x14ac:dyDescent="0.25">
      <c r="A287" s="5" t="s">
        <v>1021</v>
      </c>
      <c r="B287" s="7" t="s">
        <v>572</v>
      </c>
      <c r="C287" s="5" t="s">
        <v>1177</v>
      </c>
      <c r="D287" s="5"/>
      <c r="E287" s="5" t="s">
        <v>6631</v>
      </c>
      <c r="F287" s="5">
        <v>6263356673</v>
      </c>
      <c r="G287" s="5">
        <v>21.657507200000001</v>
      </c>
      <c r="H287" s="5">
        <v>82.767922900000002</v>
      </c>
      <c r="I287" s="8">
        <v>123971061</v>
      </c>
      <c r="J287" s="5"/>
      <c r="K287" s="5" t="s">
        <v>1023</v>
      </c>
    </row>
    <row r="288" spans="1:11" ht="15.75" x14ac:dyDescent="0.25">
      <c r="A288" s="5" t="s">
        <v>1021</v>
      </c>
      <c r="B288" s="7" t="s">
        <v>572</v>
      </c>
      <c r="C288" s="5"/>
      <c r="D288" s="5"/>
      <c r="E288" s="5" t="s">
        <v>6739</v>
      </c>
      <c r="F288" s="5">
        <v>9753223104</v>
      </c>
      <c r="G288" s="5">
        <v>21.5939938</v>
      </c>
      <c r="H288" s="5">
        <v>82.463598099999999</v>
      </c>
      <c r="I288" s="8">
        <v>112085739</v>
      </c>
      <c r="J288" s="5"/>
      <c r="K288" s="5" t="s">
        <v>1023</v>
      </c>
    </row>
    <row r="289" spans="1:11" ht="15.75" x14ac:dyDescent="0.25">
      <c r="A289" s="5" t="s">
        <v>1021</v>
      </c>
      <c r="B289" s="7" t="s">
        <v>572</v>
      </c>
      <c r="C289" s="5" t="s">
        <v>1142</v>
      </c>
      <c r="D289" s="5"/>
      <c r="E289" s="5" t="s">
        <v>6764</v>
      </c>
      <c r="F289" s="5">
        <v>6268104842</v>
      </c>
      <c r="G289" s="5">
        <v>21.620611700000001</v>
      </c>
      <c r="H289" s="5">
        <v>82.561357400000006</v>
      </c>
      <c r="I289" s="8">
        <v>128464316</v>
      </c>
      <c r="J289" s="5"/>
      <c r="K289" s="5" t="s">
        <v>1023</v>
      </c>
    </row>
    <row r="290" spans="1:11" ht="15.75" x14ac:dyDescent="0.25">
      <c r="A290" s="5" t="s">
        <v>1021</v>
      </c>
      <c r="B290" s="7" t="s">
        <v>572</v>
      </c>
      <c r="C290" s="5" t="s">
        <v>1042</v>
      </c>
      <c r="D290" s="5"/>
      <c r="E290" s="5" t="s">
        <v>6767</v>
      </c>
      <c r="F290" s="5">
        <v>7697762465</v>
      </c>
      <c r="G290" s="5">
        <v>22.973422899999999</v>
      </c>
      <c r="H290" s="5">
        <v>78.656894199999996</v>
      </c>
      <c r="I290" s="8">
        <v>129220851</v>
      </c>
      <c r="J290" s="5"/>
      <c r="K290" s="5" t="s">
        <v>1023</v>
      </c>
    </row>
    <row r="291" spans="1:11" ht="15.75" x14ac:dyDescent="0.25">
      <c r="A291" s="5" t="s">
        <v>1021</v>
      </c>
      <c r="B291" s="7" t="s">
        <v>572</v>
      </c>
      <c r="C291" s="5" t="s">
        <v>1031</v>
      </c>
      <c r="D291" s="5"/>
      <c r="E291" s="5" t="s">
        <v>6814</v>
      </c>
      <c r="F291" s="5">
        <v>9617986358</v>
      </c>
      <c r="G291" s="5">
        <v>21.549905899999999</v>
      </c>
      <c r="H291" s="5">
        <v>82.269023300000001</v>
      </c>
      <c r="I291" s="8">
        <v>116578431</v>
      </c>
      <c r="J291" s="5"/>
      <c r="K291" s="5" t="s">
        <v>1023</v>
      </c>
    </row>
    <row r="292" spans="1:11" ht="15.75" x14ac:dyDescent="0.25">
      <c r="A292" s="5" t="s">
        <v>1021</v>
      </c>
      <c r="B292" s="7" t="s">
        <v>572</v>
      </c>
      <c r="C292" s="5" t="s">
        <v>1142</v>
      </c>
      <c r="D292" s="5"/>
      <c r="E292" s="5" t="s">
        <v>6816</v>
      </c>
      <c r="F292" s="5">
        <v>9977507054</v>
      </c>
      <c r="G292" s="5">
        <v>21.649017700000002</v>
      </c>
      <c r="H292" s="5">
        <v>82.434424500000006</v>
      </c>
      <c r="I292" s="8">
        <v>119402013</v>
      </c>
      <c r="J292" s="5"/>
      <c r="K292" s="5" t="s">
        <v>1023</v>
      </c>
    </row>
    <row r="293" spans="1:11" ht="15.75" x14ac:dyDescent="0.25">
      <c r="A293" s="5" t="s">
        <v>1021</v>
      </c>
      <c r="B293" s="7" t="s">
        <v>572</v>
      </c>
      <c r="C293" s="5"/>
      <c r="D293" s="5"/>
      <c r="E293" s="5" t="s">
        <v>6822</v>
      </c>
      <c r="F293" s="5">
        <v>6260164742</v>
      </c>
      <c r="G293" s="5">
        <v>22.973422899999999</v>
      </c>
      <c r="H293" s="5">
        <v>78.656894199999996</v>
      </c>
      <c r="I293" s="8">
        <v>125900394</v>
      </c>
      <c r="J293" s="5"/>
      <c r="K293" s="5" t="s">
        <v>1023</v>
      </c>
    </row>
    <row r="294" spans="1:11" ht="15.75" x14ac:dyDescent="0.25">
      <c r="A294" s="5" t="s">
        <v>1021</v>
      </c>
      <c r="B294" s="7" t="s">
        <v>572</v>
      </c>
      <c r="C294" s="5" t="s">
        <v>572</v>
      </c>
      <c r="D294" s="5"/>
      <c r="E294" s="5" t="s">
        <v>6290</v>
      </c>
      <c r="F294" s="5">
        <v>9993722000</v>
      </c>
      <c r="G294" s="5">
        <v>22.973422899999999</v>
      </c>
      <c r="H294" s="5">
        <v>78.656894199999996</v>
      </c>
      <c r="I294" s="8">
        <v>123477106</v>
      </c>
      <c r="J294" s="5"/>
      <c r="K294" s="5" t="s">
        <v>1023</v>
      </c>
    </row>
    <row r="295" spans="1:11" ht="15.75" x14ac:dyDescent="0.25">
      <c r="A295" s="5" t="s">
        <v>1021</v>
      </c>
      <c r="B295" s="7" t="s">
        <v>572</v>
      </c>
      <c r="C295" s="5" t="s">
        <v>1094</v>
      </c>
      <c r="D295" s="5"/>
      <c r="E295" s="5" t="s">
        <v>6857</v>
      </c>
      <c r="F295" s="5">
        <v>7828117858</v>
      </c>
      <c r="G295" s="5">
        <v>21.661845799999998</v>
      </c>
      <c r="H295" s="5">
        <v>81.968635699999993</v>
      </c>
      <c r="I295" s="8">
        <v>123522132</v>
      </c>
      <c r="J295" s="5"/>
      <c r="K295" s="5" t="s">
        <v>1023</v>
      </c>
    </row>
    <row r="296" spans="1:11" ht="15.75" x14ac:dyDescent="0.25">
      <c r="A296" s="5" t="s">
        <v>1021</v>
      </c>
      <c r="B296" s="7" t="s">
        <v>572</v>
      </c>
      <c r="C296" s="5" t="s">
        <v>572</v>
      </c>
      <c r="D296" s="5"/>
      <c r="E296" s="5" t="s">
        <v>1566</v>
      </c>
      <c r="F296" s="5">
        <v>9754852206</v>
      </c>
      <c r="G296" s="5">
        <v>21.674564799999999</v>
      </c>
      <c r="H296" s="5">
        <v>82.322975499999998</v>
      </c>
      <c r="I296" s="8">
        <v>120673072</v>
      </c>
      <c r="J296" s="5"/>
      <c r="K296" s="5" t="s">
        <v>1023</v>
      </c>
    </row>
    <row r="297" spans="1:11" ht="15.75" x14ac:dyDescent="0.25">
      <c r="A297" s="5" t="s">
        <v>1021</v>
      </c>
      <c r="B297" s="7" t="s">
        <v>572</v>
      </c>
      <c r="C297" s="5"/>
      <c r="D297" s="5"/>
      <c r="E297" s="5" t="s">
        <v>6908</v>
      </c>
      <c r="F297" s="5">
        <v>9691713480</v>
      </c>
      <c r="G297" s="5">
        <v>21.082571600000001</v>
      </c>
      <c r="H297" s="5">
        <v>81.024807199999998</v>
      </c>
      <c r="I297" s="8">
        <v>115628227</v>
      </c>
      <c r="J297" s="5"/>
      <c r="K297" s="5" t="s">
        <v>1023</v>
      </c>
    </row>
    <row r="298" spans="1:11" ht="15.75" x14ac:dyDescent="0.25">
      <c r="A298" s="5" t="s">
        <v>1021</v>
      </c>
      <c r="B298" s="7" t="s">
        <v>572</v>
      </c>
      <c r="C298" s="5" t="s">
        <v>1177</v>
      </c>
      <c r="D298" s="5"/>
      <c r="E298" s="5" t="s">
        <v>6916</v>
      </c>
      <c r="F298" s="5">
        <v>7354148321</v>
      </c>
      <c r="G298" s="5">
        <v>21.5684483</v>
      </c>
      <c r="H298" s="5">
        <v>82.933496700000006</v>
      </c>
      <c r="I298" s="8">
        <v>123977276</v>
      </c>
      <c r="J298" s="5"/>
      <c r="K298" s="5" t="s">
        <v>1023</v>
      </c>
    </row>
    <row r="299" spans="1:11" ht="15.75" x14ac:dyDescent="0.25">
      <c r="A299" s="5" t="s">
        <v>1021</v>
      </c>
      <c r="B299" s="7" t="s">
        <v>572</v>
      </c>
      <c r="C299" s="5" t="s">
        <v>572</v>
      </c>
      <c r="D299" s="5"/>
      <c r="E299" s="5" t="s">
        <v>6939</v>
      </c>
      <c r="F299" s="5">
        <v>9977407207</v>
      </c>
      <c r="G299" s="5">
        <v>21.6124437</v>
      </c>
      <c r="H299" s="5">
        <v>81.964220800000007</v>
      </c>
      <c r="I299" s="8">
        <v>118188868</v>
      </c>
      <c r="J299" s="5"/>
      <c r="K299" s="5" t="s">
        <v>1023</v>
      </c>
    </row>
    <row r="300" spans="1:11" ht="15.75" x14ac:dyDescent="0.25">
      <c r="A300" s="5" t="s">
        <v>1021</v>
      </c>
      <c r="B300" s="7" t="s">
        <v>572</v>
      </c>
      <c r="C300" s="5"/>
      <c r="D300" s="5"/>
      <c r="E300" s="5" t="s">
        <v>7010</v>
      </c>
      <c r="F300" s="5">
        <v>9977816622</v>
      </c>
      <c r="G300" s="5">
        <v>21.588204699999999</v>
      </c>
      <c r="H300" s="5">
        <v>82.194532600000002</v>
      </c>
      <c r="I300" s="8">
        <v>112323922</v>
      </c>
      <c r="J300" s="5"/>
      <c r="K300" s="5" t="s">
        <v>1023</v>
      </c>
    </row>
    <row r="301" spans="1:11" ht="15.75" x14ac:dyDescent="0.25">
      <c r="A301" s="5" t="s">
        <v>1021</v>
      </c>
      <c r="B301" s="7" t="s">
        <v>572</v>
      </c>
      <c r="C301" s="5" t="s">
        <v>1042</v>
      </c>
      <c r="D301" s="5"/>
      <c r="E301" s="5" t="s">
        <v>7021</v>
      </c>
      <c r="F301" s="5">
        <v>7566982353</v>
      </c>
      <c r="G301" s="5">
        <v>21.824766700000001</v>
      </c>
      <c r="H301" s="5">
        <v>82.124579999999995</v>
      </c>
      <c r="I301" s="8">
        <v>122178424</v>
      </c>
      <c r="J301" s="5"/>
      <c r="K301" s="5" t="s">
        <v>1023</v>
      </c>
    </row>
    <row r="302" spans="1:11" ht="15.75" x14ac:dyDescent="0.25">
      <c r="A302" s="5" t="s">
        <v>1021</v>
      </c>
      <c r="B302" s="7" t="s">
        <v>572</v>
      </c>
      <c r="C302" s="5" t="s">
        <v>1042</v>
      </c>
      <c r="D302" s="5"/>
      <c r="E302" s="5" t="s">
        <v>7043</v>
      </c>
      <c r="F302" s="5">
        <v>8839552502</v>
      </c>
      <c r="G302" s="5">
        <v>21.738401700000001</v>
      </c>
      <c r="H302" s="5">
        <v>81.937284300000002</v>
      </c>
      <c r="I302" s="8">
        <v>119093312</v>
      </c>
      <c r="J302" s="5"/>
      <c r="K302" s="5" t="s">
        <v>1023</v>
      </c>
    </row>
    <row r="303" spans="1:11" ht="15.75" x14ac:dyDescent="0.25">
      <c r="A303" s="5" t="s">
        <v>1021</v>
      </c>
      <c r="B303" s="7" t="s">
        <v>572</v>
      </c>
      <c r="C303" s="5" t="s">
        <v>1177</v>
      </c>
      <c r="D303" s="5"/>
      <c r="E303" s="5" t="s">
        <v>7047</v>
      </c>
      <c r="F303" s="5">
        <v>7440303749</v>
      </c>
      <c r="G303" s="5">
        <v>21.673011299999999</v>
      </c>
      <c r="H303" s="5">
        <v>82.965110300000006</v>
      </c>
      <c r="I303" s="8">
        <v>121530580</v>
      </c>
      <c r="J303" s="5"/>
      <c r="K303" s="5" t="s">
        <v>1023</v>
      </c>
    </row>
    <row r="304" spans="1:11" ht="15.75" x14ac:dyDescent="0.25">
      <c r="A304" s="5" t="s">
        <v>1021</v>
      </c>
      <c r="B304" s="7" t="s">
        <v>572</v>
      </c>
      <c r="C304" s="5" t="s">
        <v>1177</v>
      </c>
      <c r="D304" s="5"/>
      <c r="E304" s="5" t="s">
        <v>7100</v>
      </c>
      <c r="F304" s="5">
        <v>9009280927</v>
      </c>
      <c r="G304" s="5"/>
      <c r="H304" s="5"/>
      <c r="I304" s="8">
        <v>126520932</v>
      </c>
      <c r="J304" s="5"/>
      <c r="K304" s="5" t="s">
        <v>1023</v>
      </c>
    </row>
    <row r="305" spans="1:11" ht="15.75" x14ac:dyDescent="0.25">
      <c r="A305" s="5" t="s">
        <v>1021</v>
      </c>
      <c r="B305" s="7" t="s">
        <v>572</v>
      </c>
      <c r="C305" s="5" t="s">
        <v>572</v>
      </c>
      <c r="D305" s="5"/>
      <c r="E305" s="5" t="s">
        <v>7148</v>
      </c>
      <c r="F305" s="5">
        <v>9009539706</v>
      </c>
      <c r="G305" s="5">
        <v>21.513913599999999</v>
      </c>
      <c r="H305" s="5">
        <v>82.243220199999996</v>
      </c>
      <c r="I305" s="8">
        <v>115822276</v>
      </c>
      <c r="J305" s="5"/>
      <c r="K305" s="5" t="s">
        <v>1023</v>
      </c>
    </row>
    <row r="306" spans="1:11" ht="15.75" x14ac:dyDescent="0.25">
      <c r="A306" s="5" t="s">
        <v>1021</v>
      </c>
      <c r="B306" s="7" t="s">
        <v>572</v>
      </c>
      <c r="C306" s="5" t="s">
        <v>1177</v>
      </c>
      <c r="D306" s="5"/>
      <c r="E306" s="5" t="s">
        <v>7149</v>
      </c>
      <c r="F306" s="5">
        <v>9406928248</v>
      </c>
      <c r="G306" s="5">
        <v>23.175862599999999</v>
      </c>
      <c r="H306" s="5">
        <v>77.419096400000001</v>
      </c>
      <c r="I306" s="8">
        <v>116284298</v>
      </c>
      <c r="J306" s="5"/>
      <c r="K306" s="5" t="s">
        <v>1023</v>
      </c>
    </row>
    <row r="307" spans="1:11" ht="15.75" x14ac:dyDescent="0.25">
      <c r="A307" s="5" t="s">
        <v>1021</v>
      </c>
      <c r="B307" s="7" t="s">
        <v>572</v>
      </c>
      <c r="C307" s="5" t="s">
        <v>1142</v>
      </c>
      <c r="D307" s="5"/>
      <c r="E307" s="5" t="s">
        <v>7196</v>
      </c>
      <c r="F307" s="5">
        <v>9770927847</v>
      </c>
      <c r="G307" s="5">
        <v>21.6609327</v>
      </c>
      <c r="H307" s="5">
        <v>82.519091000000003</v>
      </c>
      <c r="I307" s="8">
        <v>129977973</v>
      </c>
      <c r="J307" s="5"/>
      <c r="K307" s="5" t="s">
        <v>1023</v>
      </c>
    </row>
    <row r="308" spans="1:11" ht="15.75" x14ac:dyDescent="0.25">
      <c r="A308" s="5" t="s">
        <v>1021</v>
      </c>
      <c r="B308" s="7" t="s">
        <v>572</v>
      </c>
      <c r="C308" s="5" t="s">
        <v>1142</v>
      </c>
      <c r="D308" s="5"/>
      <c r="E308" s="5" t="s">
        <v>7202</v>
      </c>
      <c r="F308" s="5">
        <v>7354164894</v>
      </c>
      <c r="G308" s="5">
        <v>21.3985366</v>
      </c>
      <c r="H308" s="5">
        <v>82.653173899999999</v>
      </c>
      <c r="I308" s="8">
        <v>112647435</v>
      </c>
      <c r="J308" s="5"/>
      <c r="K308" s="5" t="s">
        <v>1023</v>
      </c>
    </row>
    <row r="309" spans="1:11" ht="15.75" x14ac:dyDescent="0.25">
      <c r="A309" s="5" t="s">
        <v>1021</v>
      </c>
      <c r="B309" s="7" t="s">
        <v>572</v>
      </c>
      <c r="C309" s="5" t="s">
        <v>1142</v>
      </c>
      <c r="D309" s="5"/>
      <c r="E309" s="5" t="s">
        <v>7214</v>
      </c>
      <c r="F309" s="5">
        <v>9926156481</v>
      </c>
      <c r="G309" s="5">
        <v>21.592077499999998</v>
      </c>
      <c r="H309" s="5">
        <v>82.172605399999995</v>
      </c>
      <c r="I309" s="8">
        <v>125894350</v>
      </c>
      <c r="J309" s="5"/>
      <c r="K309" s="5" t="s">
        <v>1023</v>
      </c>
    </row>
    <row r="310" spans="1:11" ht="15.75" x14ac:dyDescent="0.25">
      <c r="A310" s="5" t="s">
        <v>1021</v>
      </c>
      <c r="B310" s="7" t="s">
        <v>572</v>
      </c>
      <c r="C310" s="5" t="s">
        <v>1177</v>
      </c>
      <c r="D310" s="5"/>
      <c r="E310" s="5" t="s">
        <v>7224</v>
      </c>
      <c r="F310" s="5">
        <v>6268684343</v>
      </c>
      <c r="G310" s="5">
        <v>21.671344399999999</v>
      </c>
      <c r="H310" s="5">
        <v>82.728476200000003</v>
      </c>
      <c r="I310" s="8">
        <v>127173877</v>
      </c>
      <c r="J310" s="5"/>
      <c r="K310" s="5" t="s">
        <v>1023</v>
      </c>
    </row>
    <row r="311" spans="1:11" ht="15.75" x14ac:dyDescent="0.25">
      <c r="A311" s="5" t="s">
        <v>1021</v>
      </c>
      <c r="B311" s="7" t="s">
        <v>572</v>
      </c>
      <c r="C311" s="5"/>
      <c r="D311" s="5"/>
      <c r="E311" s="5" t="s">
        <v>7234</v>
      </c>
      <c r="F311" s="5">
        <v>8085553476</v>
      </c>
      <c r="G311" s="5">
        <v>21.805748600000001</v>
      </c>
      <c r="H311" s="5">
        <v>82.134348000000003</v>
      </c>
      <c r="I311" s="8">
        <v>110040764</v>
      </c>
      <c r="J311" s="5"/>
      <c r="K311" s="5" t="s">
        <v>1023</v>
      </c>
    </row>
    <row r="312" spans="1:11" ht="15.75" x14ac:dyDescent="0.25">
      <c r="A312" s="5" t="s">
        <v>1021</v>
      </c>
      <c r="B312" s="7" t="s">
        <v>572</v>
      </c>
      <c r="C312" s="5" t="s">
        <v>1094</v>
      </c>
      <c r="D312" s="5"/>
      <c r="E312" s="5" t="s">
        <v>7313</v>
      </c>
      <c r="F312" s="5">
        <v>7489412343</v>
      </c>
      <c r="G312" s="5">
        <v>21.688811900000001</v>
      </c>
      <c r="H312" s="5">
        <v>81.959788900000007</v>
      </c>
      <c r="I312" s="8">
        <v>122120252</v>
      </c>
      <c r="J312" s="5"/>
      <c r="K312" s="5" t="s">
        <v>1023</v>
      </c>
    </row>
    <row r="313" spans="1:11" ht="15.75" x14ac:dyDescent="0.25">
      <c r="A313" s="5" t="s">
        <v>1021</v>
      </c>
      <c r="B313" s="7" t="s">
        <v>572</v>
      </c>
      <c r="C313" s="5"/>
      <c r="D313" s="5"/>
      <c r="E313" s="5" t="s">
        <v>7338</v>
      </c>
      <c r="F313" s="5">
        <v>7898922776</v>
      </c>
      <c r="G313" s="5">
        <v>21.423891999999999</v>
      </c>
      <c r="H313" s="5">
        <v>82.782722500000006</v>
      </c>
      <c r="I313" s="8">
        <v>113413482</v>
      </c>
      <c r="J313" s="5"/>
      <c r="K313" s="5" t="s">
        <v>1023</v>
      </c>
    </row>
    <row r="314" spans="1:11" ht="15.75" x14ac:dyDescent="0.25">
      <c r="A314" s="5" t="s">
        <v>1021</v>
      </c>
      <c r="B314" s="7" t="s">
        <v>572</v>
      </c>
      <c r="C314" s="5" t="s">
        <v>1094</v>
      </c>
      <c r="D314" s="5"/>
      <c r="E314" s="5" t="s">
        <v>7344</v>
      </c>
      <c r="F314" s="5">
        <v>9977166842</v>
      </c>
      <c r="G314" s="5">
        <v>21.615182399999998</v>
      </c>
      <c r="H314" s="5">
        <v>81.970053300000004</v>
      </c>
      <c r="I314" s="8">
        <v>121599316</v>
      </c>
      <c r="J314" s="5"/>
      <c r="K314" s="5" t="s">
        <v>1023</v>
      </c>
    </row>
    <row r="315" spans="1:11" ht="15.75" x14ac:dyDescent="0.25">
      <c r="A315" s="5" t="s">
        <v>1021</v>
      </c>
      <c r="B315" s="7" t="s">
        <v>572</v>
      </c>
      <c r="C315" s="5" t="s">
        <v>1031</v>
      </c>
      <c r="D315" s="5"/>
      <c r="E315" s="5" t="s">
        <v>7436</v>
      </c>
      <c r="F315" s="5">
        <v>9131258787</v>
      </c>
      <c r="G315" s="5">
        <v>21.5501352</v>
      </c>
      <c r="H315" s="5">
        <v>82.170853300000005</v>
      </c>
      <c r="I315" s="8">
        <v>126088476</v>
      </c>
      <c r="J315" s="5"/>
      <c r="K315" s="5" t="s">
        <v>1023</v>
      </c>
    </row>
    <row r="316" spans="1:11" ht="15.75" x14ac:dyDescent="0.25">
      <c r="A316" s="11" t="s">
        <v>9070</v>
      </c>
      <c r="B316" s="7" t="s">
        <v>572</v>
      </c>
      <c r="C316" s="11" t="s">
        <v>572</v>
      </c>
      <c r="D316" s="10" t="s">
        <v>9193</v>
      </c>
      <c r="E316" s="10" t="s">
        <v>9194</v>
      </c>
      <c r="F316" s="10"/>
      <c r="G316" s="10" t="s">
        <v>9195</v>
      </c>
      <c r="H316" s="10" t="s">
        <v>9196</v>
      </c>
      <c r="I316" s="27" t="s">
        <v>9197</v>
      </c>
      <c r="J316" s="10" t="s">
        <v>15</v>
      </c>
      <c r="K316" s="10" t="s">
        <v>1023</v>
      </c>
    </row>
    <row r="317" spans="1:11" ht="15.75" x14ac:dyDescent="0.25">
      <c r="A317" s="11" t="s">
        <v>9070</v>
      </c>
      <c r="B317" s="7" t="s">
        <v>572</v>
      </c>
      <c r="C317" s="10" t="s">
        <v>572</v>
      </c>
      <c r="D317" s="10" t="s">
        <v>9198</v>
      </c>
      <c r="E317" s="10" t="s">
        <v>9199</v>
      </c>
      <c r="F317" s="10"/>
      <c r="G317" s="10" t="s">
        <v>9200</v>
      </c>
      <c r="H317" s="10" t="s">
        <v>9201</v>
      </c>
      <c r="I317" s="27" t="s">
        <v>9202</v>
      </c>
      <c r="J317" s="10" t="s">
        <v>15</v>
      </c>
      <c r="K317" s="10" t="s">
        <v>1023</v>
      </c>
    </row>
    <row r="318" spans="1:11" ht="15.75" x14ac:dyDescent="0.25">
      <c r="A318" s="5" t="s">
        <v>1021</v>
      </c>
      <c r="B318" s="7" t="s">
        <v>968</v>
      </c>
      <c r="C318" s="5"/>
      <c r="D318" s="5"/>
      <c r="E318" s="5" t="s">
        <v>1028</v>
      </c>
      <c r="F318" s="5">
        <v>8718912451</v>
      </c>
      <c r="G318" s="5">
        <v>23.839152200000001</v>
      </c>
      <c r="H318" s="5">
        <v>82.917644699999997</v>
      </c>
      <c r="I318" s="8">
        <v>114143384</v>
      </c>
      <c r="J318" s="5"/>
      <c r="K318" s="5" t="s">
        <v>1023</v>
      </c>
    </row>
    <row r="319" spans="1:11" ht="15.75" x14ac:dyDescent="0.25">
      <c r="A319" s="5" t="s">
        <v>1021</v>
      </c>
      <c r="B319" s="7" t="s">
        <v>968</v>
      </c>
      <c r="C319" s="5" t="s">
        <v>968</v>
      </c>
      <c r="D319" s="5"/>
      <c r="E319" s="5" t="s">
        <v>1030</v>
      </c>
      <c r="F319" s="5">
        <v>9977303157</v>
      </c>
      <c r="G319" s="5">
        <v>23.674891800000001</v>
      </c>
      <c r="H319" s="5">
        <v>83.711055700000003</v>
      </c>
      <c r="I319" s="8">
        <v>118467578</v>
      </c>
      <c r="J319" s="5"/>
      <c r="K319" s="5" t="s">
        <v>1023</v>
      </c>
    </row>
    <row r="320" spans="1:11" ht="15.75" x14ac:dyDescent="0.25">
      <c r="A320" s="5" t="s">
        <v>1021</v>
      </c>
      <c r="B320" s="7" t="s">
        <v>968</v>
      </c>
      <c r="C320" s="5" t="s">
        <v>1087</v>
      </c>
      <c r="D320" s="5"/>
      <c r="E320" s="5" t="s">
        <v>1088</v>
      </c>
      <c r="F320" s="5">
        <v>7240849649</v>
      </c>
      <c r="G320" s="5">
        <v>23.281995599999998</v>
      </c>
      <c r="H320" s="5">
        <v>83.917682999999997</v>
      </c>
      <c r="I320" s="8">
        <v>125602994</v>
      </c>
      <c r="J320" s="5"/>
      <c r="K320" s="5" t="s">
        <v>1023</v>
      </c>
    </row>
    <row r="321" spans="1:11" ht="15.75" x14ac:dyDescent="0.25">
      <c r="A321" s="5" t="s">
        <v>1021</v>
      </c>
      <c r="B321" s="7" t="s">
        <v>968</v>
      </c>
      <c r="C321" s="5" t="s">
        <v>1140</v>
      </c>
      <c r="D321" s="5"/>
      <c r="E321" s="5" t="s">
        <v>1141</v>
      </c>
      <c r="F321" s="5">
        <v>8225033496</v>
      </c>
      <c r="G321" s="5">
        <v>24.040160100000001</v>
      </c>
      <c r="H321" s="5">
        <v>83.377210899999994</v>
      </c>
      <c r="I321" s="8">
        <v>124869764</v>
      </c>
      <c r="J321" s="5"/>
      <c r="K321" s="5" t="s">
        <v>1023</v>
      </c>
    </row>
    <row r="322" spans="1:11" ht="15.75" x14ac:dyDescent="0.25">
      <c r="A322" s="5" t="s">
        <v>1021</v>
      </c>
      <c r="B322" s="7" t="s">
        <v>968</v>
      </c>
      <c r="C322" s="5" t="s">
        <v>1195</v>
      </c>
      <c r="D322" s="5"/>
      <c r="E322" s="5" t="s">
        <v>1196</v>
      </c>
      <c r="F322" s="5">
        <v>7000527905</v>
      </c>
      <c r="G322" s="5">
        <v>23.849645899999999</v>
      </c>
      <c r="H322" s="5">
        <v>83.192195900000002</v>
      </c>
      <c r="I322" s="8">
        <v>127185755</v>
      </c>
      <c r="J322" s="5"/>
      <c r="K322" s="5" t="s">
        <v>1023</v>
      </c>
    </row>
    <row r="323" spans="1:11" ht="15.75" x14ac:dyDescent="0.25">
      <c r="A323" s="5" t="s">
        <v>1021</v>
      </c>
      <c r="B323" s="7" t="s">
        <v>968</v>
      </c>
      <c r="C323" s="5" t="s">
        <v>1244</v>
      </c>
      <c r="D323" s="5"/>
      <c r="E323" s="5" t="s">
        <v>1245</v>
      </c>
      <c r="F323" s="5">
        <v>9575485891</v>
      </c>
      <c r="G323" s="5">
        <v>23.262159400000002</v>
      </c>
      <c r="H323" s="5">
        <v>83.271997799999994</v>
      </c>
      <c r="I323" s="8">
        <v>117735297</v>
      </c>
      <c r="J323" s="5"/>
      <c r="K323" s="5" t="s">
        <v>1023</v>
      </c>
    </row>
    <row r="324" spans="1:11" ht="15.75" x14ac:dyDescent="0.25">
      <c r="A324" s="5" t="s">
        <v>1021</v>
      </c>
      <c r="B324" s="7" t="s">
        <v>968</v>
      </c>
      <c r="C324" s="5" t="s">
        <v>968</v>
      </c>
      <c r="D324" s="5"/>
      <c r="E324" s="5" t="s">
        <v>1254</v>
      </c>
      <c r="F324" s="5">
        <v>8770420352</v>
      </c>
      <c r="G324" s="5">
        <v>23.3278462</v>
      </c>
      <c r="H324" s="5">
        <v>83.819955100000001</v>
      </c>
      <c r="I324" s="8">
        <v>120895672</v>
      </c>
      <c r="J324" s="5"/>
      <c r="K324" s="5" t="s">
        <v>1023</v>
      </c>
    </row>
    <row r="325" spans="1:11" ht="15.75" x14ac:dyDescent="0.25">
      <c r="A325" s="5" t="s">
        <v>1021</v>
      </c>
      <c r="B325" s="7" t="s">
        <v>968</v>
      </c>
      <c r="C325" s="5" t="s">
        <v>1087</v>
      </c>
      <c r="D325" s="5"/>
      <c r="E325" s="5" t="s">
        <v>1289</v>
      </c>
      <c r="F325" s="5">
        <v>8965075295</v>
      </c>
      <c r="G325" s="5">
        <v>23.3804196</v>
      </c>
      <c r="H325" s="5">
        <v>83.939393199999998</v>
      </c>
      <c r="I325" s="8">
        <v>118159275</v>
      </c>
      <c r="J325" s="5"/>
      <c r="K325" s="5" t="s">
        <v>1023</v>
      </c>
    </row>
    <row r="326" spans="1:11" ht="15.75" x14ac:dyDescent="0.25">
      <c r="A326" s="5" t="s">
        <v>1021</v>
      </c>
      <c r="B326" s="7" t="s">
        <v>968</v>
      </c>
      <c r="C326" s="5" t="s">
        <v>1087</v>
      </c>
      <c r="D326" s="5"/>
      <c r="E326" s="5" t="s">
        <v>1337</v>
      </c>
      <c r="F326" s="5">
        <v>8966034896</v>
      </c>
      <c r="G326" s="5">
        <v>23.3725646</v>
      </c>
      <c r="H326" s="5">
        <v>83.8262541</v>
      </c>
      <c r="I326" s="8">
        <v>121296431</v>
      </c>
      <c r="J326" s="5"/>
      <c r="K326" s="5" t="s">
        <v>1023</v>
      </c>
    </row>
    <row r="327" spans="1:11" ht="15.75" x14ac:dyDescent="0.25">
      <c r="A327" s="5" t="s">
        <v>1021</v>
      </c>
      <c r="B327" s="7" t="s">
        <v>968</v>
      </c>
      <c r="C327" s="5" t="s">
        <v>968</v>
      </c>
      <c r="D327" s="5"/>
      <c r="E327" s="5" t="s">
        <v>1412</v>
      </c>
      <c r="F327" s="5">
        <v>8839348199</v>
      </c>
      <c r="G327" s="5">
        <v>23.460671900000001</v>
      </c>
      <c r="H327" s="5">
        <v>83.531173300000006</v>
      </c>
      <c r="I327" s="8">
        <v>123980902</v>
      </c>
      <c r="J327" s="5"/>
      <c r="K327" s="5" t="s">
        <v>1023</v>
      </c>
    </row>
    <row r="328" spans="1:11" ht="15.75" x14ac:dyDescent="0.25">
      <c r="A328" s="5" t="s">
        <v>1021</v>
      </c>
      <c r="B328" s="7" t="s">
        <v>968</v>
      </c>
      <c r="C328" s="5" t="s">
        <v>1195</v>
      </c>
      <c r="D328" s="5"/>
      <c r="E328" s="5" t="s">
        <v>1441</v>
      </c>
      <c r="F328" s="5">
        <v>8462940853</v>
      </c>
      <c r="G328" s="5">
        <v>25.149610800000001</v>
      </c>
      <c r="H328" s="5">
        <v>82.544785099999999</v>
      </c>
      <c r="I328" s="8">
        <v>115387644</v>
      </c>
      <c r="J328" s="5"/>
      <c r="K328" s="5" t="s">
        <v>1023</v>
      </c>
    </row>
    <row r="329" spans="1:11" ht="15.75" x14ac:dyDescent="0.25">
      <c r="A329" s="5" t="s">
        <v>1021</v>
      </c>
      <c r="B329" s="7" t="s">
        <v>968</v>
      </c>
      <c r="C329" s="5" t="s">
        <v>1244</v>
      </c>
      <c r="D329" s="5"/>
      <c r="E329" s="5" t="s">
        <v>1455</v>
      </c>
      <c r="F329" s="5">
        <v>7987743959</v>
      </c>
      <c r="G329" s="5">
        <v>23.160944499999999</v>
      </c>
      <c r="H329" s="5">
        <v>83.230357400000003</v>
      </c>
      <c r="I329" s="8">
        <v>124739604</v>
      </c>
      <c r="J329" s="5"/>
      <c r="K329" s="5" t="s">
        <v>1023</v>
      </c>
    </row>
    <row r="330" spans="1:11" ht="15.75" x14ac:dyDescent="0.25">
      <c r="A330" s="5" t="s">
        <v>1021</v>
      </c>
      <c r="B330" s="7" t="s">
        <v>968</v>
      </c>
      <c r="C330" s="5" t="s">
        <v>1087</v>
      </c>
      <c r="D330" s="5"/>
      <c r="E330" s="5" t="s">
        <v>1491</v>
      </c>
      <c r="F330" s="5">
        <v>9399942527</v>
      </c>
      <c r="G330" s="5">
        <v>23.273789600000001</v>
      </c>
      <c r="H330" s="5">
        <v>83.916358900000006</v>
      </c>
      <c r="I330" s="8">
        <v>117860400</v>
      </c>
      <c r="J330" s="5"/>
      <c r="K330" s="5" t="s">
        <v>1023</v>
      </c>
    </row>
    <row r="331" spans="1:11" ht="15.75" x14ac:dyDescent="0.25">
      <c r="A331" s="5" t="s">
        <v>1021</v>
      </c>
      <c r="B331" s="7" t="s">
        <v>968</v>
      </c>
      <c r="C331" s="5" t="s">
        <v>1195</v>
      </c>
      <c r="D331" s="5"/>
      <c r="E331" s="5" t="s">
        <v>1493</v>
      </c>
      <c r="F331" s="5">
        <v>7745968356</v>
      </c>
      <c r="G331" s="5">
        <v>23.836780399999999</v>
      </c>
      <c r="H331" s="5">
        <v>83.143948499999993</v>
      </c>
      <c r="I331" s="8">
        <v>118747513</v>
      </c>
      <c r="J331" s="5"/>
      <c r="K331" s="5" t="s">
        <v>1023</v>
      </c>
    </row>
    <row r="332" spans="1:11" ht="15.75" x14ac:dyDescent="0.25">
      <c r="A332" s="5" t="s">
        <v>1021</v>
      </c>
      <c r="B332" s="7" t="s">
        <v>968</v>
      </c>
      <c r="C332" s="5" t="s">
        <v>1244</v>
      </c>
      <c r="D332" s="5"/>
      <c r="E332" s="5" t="s">
        <v>1503</v>
      </c>
      <c r="F332" s="5">
        <v>9479179273</v>
      </c>
      <c r="G332" s="5">
        <v>22.973422899999999</v>
      </c>
      <c r="H332" s="5">
        <v>78.656894199999996</v>
      </c>
      <c r="I332" s="8">
        <v>125892362</v>
      </c>
      <c r="J332" s="5"/>
      <c r="K332" s="5" t="s">
        <v>1023</v>
      </c>
    </row>
    <row r="333" spans="1:11" ht="15.75" x14ac:dyDescent="0.25">
      <c r="A333" s="5" t="s">
        <v>1021</v>
      </c>
      <c r="B333" s="7" t="s">
        <v>968</v>
      </c>
      <c r="C333" s="5" t="s">
        <v>1195</v>
      </c>
      <c r="D333" s="5"/>
      <c r="E333" s="5" t="s">
        <v>1536</v>
      </c>
      <c r="F333" s="5">
        <v>7049211020</v>
      </c>
      <c r="G333" s="5">
        <v>23.866059700000001</v>
      </c>
      <c r="H333" s="5">
        <v>82.967828900000001</v>
      </c>
      <c r="I333" s="8">
        <v>120288206</v>
      </c>
      <c r="J333" s="5"/>
      <c r="K333" s="5" t="s">
        <v>1023</v>
      </c>
    </row>
    <row r="334" spans="1:11" ht="15.75" x14ac:dyDescent="0.25">
      <c r="A334" s="5" t="s">
        <v>1021</v>
      </c>
      <c r="B334" s="7" t="s">
        <v>968</v>
      </c>
      <c r="C334" s="5"/>
      <c r="D334" s="5"/>
      <c r="E334" s="5" t="s">
        <v>1619</v>
      </c>
      <c r="F334" s="5">
        <v>9165916682</v>
      </c>
      <c r="G334" s="5"/>
      <c r="H334" s="5"/>
      <c r="I334" s="8">
        <v>115943035</v>
      </c>
      <c r="J334" s="5"/>
      <c r="K334" s="5" t="s">
        <v>1023</v>
      </c>
    </row>
    <row r="335" spans="1:11" ht="15.75" x14ac:dyDescent="0.25">
      <c r="A335" s="5" t="s">
        <v>1021</v>
      </c>
      <c r="B335" s="7" t="s">
        <v>968</v>
      </c>
      <c r="C335" s="5" t="s">
        <v>1140</v>
      </c>
      <c r="D335" s="5"/>
      <c r="E335" s="5" t="s">
        <v>1736</v>
      </c>
      <c r="F335" s="5">
        <v>9669687737</v>
      </c>
      <c r="G335" s="5">
        <v>24.160077900000001</v>
      </c>
      <c r="H335" s="5">
        <v>83.808470099999994</v>
      </c>
      <c r="I335" s="8">
        <v>125735817</v>
      </c>
      <c r="J335" s="5"/>
      <c r="K335" s="5" t="s">
        <v>1023</v>
      </c>
    </row>
    <row r="336" spans="1:11" ht="15.75" x14ac:dyDescent="0.25">
      <c r="A336" s="5" t="s">
        <v>1021</v>
      </c>
      <c r="B336" s="7" t="s">
        <v>968</v>
      </c>
      <c r="C336" s="5" t="s">
        <v>1087</v>
      </c>
      <c r="D336" s="5"/>
      <c r="E336" s="5" t="s">
        <v>1803</v>
      </c>
      <c r="F336" s="5">
        <v>7803057772</v>
      </c>
      <c r="G336" s="5">
        <v>22.973422899999999</v>
      </c>
      <c r="H336" s="5">
        <v>78.656894199999996</v>
      </c>
      <c r="I336" s="8">
        <v>126587406</v>
      </c>
      <c r="J336" s="5"/>
      <c r="K336" s="5" t="s">
        <v>1023</v>
      </c>
    </row>
    <row r="337" spans="1:11" ht="15.75" x14ac:dyDescent="0.25">
      <c r="A337" s="5" t="s">
        <v>1021</v>
      </c>
      <c r="B337" s="7" t="s">
        <v>968</v>
      </c>
      <c r="C337" s="5" t="s">
        <v>1087</v>
      </c>
      <c r="D337" s="5"/>
      <c r="E337" s="5" t="s">
        <v>1897</v>
      </c>
      <c r="F337" s="5">
        <v>7909730927</v>
      </c>
      <c r="G337" s="5">
        <v>23.296188300000001</v>
      </c>
      <c r="H337" s="5">
        <v>83.853763299999997</v>
      </c>
      <c r="I337" s="8">
        <v>117573098398</v>
      </c>
      <c r="J337" s="5"/>
      <c r="K337" s="5" t="s">
        <v>1023</v>
      </c>
    </row>
    <row r="338" spans="1:11" ht="15.75" x14ac:dyDescent="0.25">
      <c r="A338" s="5" t="s">
        <v>1021</v>
      </c>
      <c r="B338" s="7" t="s">
        <v>968</v>
      </c>
      <c r="C338" s="5" t="s">
        <v>1087</v>
      </c>
      <c r="D338" s="5"/>
      <c r="E338" s="5" t="s">
        <v>1897</v>
      </c>
      <c r="F338" s="5">
        <v>7909730927</v>
      </c>
      <c r="G338" s="5">
        <v>23.282954400000001</v>
      </c>
      <c r="H338" s="5">
        <v>83.903808499999997</v>
      </c>
      <c r="I338" s="8">
        <v>117529560</v>
      </c>
      <c r="J338" s="5"/>
      <c r="K338" s="5" t="s">
        <v>1023</v>
      </c>
    </row>
    <row r="339" spans="1:11" ht="15.75" x14ac:dyDescent="0.25">
      <c r="A339" s="5" t="s">
        <v>1021</v>
      </c>
      <c r="B339" s="7" t="s">
        <v>968</v>
      </c>
      <c r="C339" s="5" t="s">
        <v>1244</v>
      </c>
      <c r="D339" s="5"/>
      <c r="E339" s="5" t="s">
        <v>1902</v>
      </c>
      <c r="F339" s="5">
        <v>9669474757</v>
      </c>
      <c r="G339" s="5">
        <v>23.3172076</v>
      </c>
      <c r="H339" s="5">
        <v>83.4914749</v>
      </c>
      <c r="I339" s="8">
        <v>121765272</v>
      </c>
      <c r="J339" s="5"/>
      <c r="K339" s="5" t="s">
        <v>1023</v>
      </c>
    </row>
    <row r="340" spans="1:11" ht="15.75" x14ac:dyDescent="0.25">
      <c r="A340" s="5" t="s">
        <v>1021</v>
      </c>
      <c r="B340" s="7" t="s">
        <v>968</v>
      </c>
      <c r="C340" s="5" t="s">
        <v>968</v>
      </c>
      <c r="D340" s="5"/>
      <c r="E340" s="5" t="s">
        <v>1950</v>
      </c>
      <c r="F340" s="5">
        <v>7049063018</v>
      </c>
      <c r="G340" s="5">
        <v>23.302490800000001</v>
      </c>
      <c r="H340" s="5">
        <v>82.8683458</v>
      </c>
      <c r="I340" s="8">
        <v>125234921</v>
      </c>
      <c r="J340" s="5"/>
      <c r="K340" s="5" t="s">
        <v>1023</v>
      </c>
    </row>
    <row r="341" spans="1:11" ht="15.75" x14ac:dyDescent="0.25">
      <c r="A341" s="5" t="s">
        <v>1021</v>
      </c>
      <c r="B341" s="7" t="s">
        <v>968</v>
      </c>
      <c r="C341" s="5" t="s">
        <v>1244</v>
      </c>
      <c r="D341" s="5"/>
      <c r="E341" s="5" t="s">
        <v>1959</v>
      </c>
      <c r="F341" s="5">
        <v>9479085619</v>
      </c>
      <c r="G341" s="5">
        <v>22.973422899999999</v>
      </c>
      <c r="H341" s="5">
        <v>78.656894199999996</v>
      </c>
      <c r="I341" s="8">
        <v>126250364</v>
      </c>
      <c r="J341" s="5"/>
      <c r="K341" s="5" t="s">
        <v>1023</v>
      </c>
    </row>
    <row r="342" spans="1:11" ht="15.75" x14ac:dyDescent="0.25">
      <c r="A342" s="5" t="s">
        <v>1021</v>
      </c>
      <c r="B342" s="7" t="s">
        <v>968</v>
      </c>
      <c r="C342" s="5" t="s">
        <v>1195</v>
      </c>
      <c r="D342" s="5"/>
      <c r="E342" s="5" t="s">
        <v>2025</v>
      </c>
      <c r="F342" s="5">
        <v>6263641403</v>
      </c>
      <c r="G342" s="5">
        <v>23.833371499999998</v>
      </c>
      <c r="H342" s="5">
        <v>83.125526899999997</v>
      </c>
      <c r="I342" s="8">
        <v>118746816</v>
      </c>
      <c r="J342" s="5"/>
      <c r="K342" s="5" t="s">
        <v>1023</v>
      </c>
    </row>
    <row r="343" spans="1:11" ht="15.75" x14ac:dyDescent="0.25">
      <c r="A343" s="5" t="s">
        <v>1021</v>
      </c>
      <c r="B343" s="7" t="s">
        <v>968</v>
      </c>
      <c r="C343" s="5" t="s">
        <v>1087</v>
      </c>
      <c r="D343" s="5"/>
      <c r="E343" s="5" t="s">
        <v>2055</v>
      </c>
      <c r="F343" s="5">
        <v>7974939021</v>
      </c>
      <c r="G343" s="5">
        <v>23.298436899999999</v>
      </c>
      <c r="H343" s="5">
        <v>83.851469800000004</v>
      </c>
      <c r="I343" s="8">
        <v>129070221</v>
      </c>
      <c r="J343" s="5"/>
      <c r="K343" s="5" t="s">
        <v>1023</v>
      </c>
    </row>
    <row r="344" spans="1:11" ht="15.75" x14ac:dyDescent="0.25">
      <c r="A344" s="5" t="s">
        <v>1021</v>
      </c>
      <c r="B344" s="7" t="s">
        <v>968</v>
      </c>
      <c r="C344" s="5" t="s">
        <v>1244</v>
      </c>
      <c r="D344" s="5"/>
      <c r="E344" s="5" t="s">
        <v>2173</v>
      </c>
      <c r="F344" s="5">
        <v>7987247986</v>
      </c>
      <c r="G344" s="5">
        <v>23.267614900000002</v>
      </c>
      <c r="H344" s="5">
        <v>83.236353699999995</v>
      </c>
      <c r="I344" s="8">
        <v>118695386</v>
      </c>
      <c r="J344" s="5"/>
      <c r="K344" s="5" t="s">
        <v>1023</v>
      </c>
    </row>
    <row r="345" spans="1:11" ht="15.75" x14ac:dyDescent="0.25">
      <c r="A345" s="5" t="s">
        <v>1021</v>
      </c>
      <c r="B345" s="7" t="s">
        <v>968</v>
      </c>
      <c r="C345" s="5" t="s">
        <v>1195</v>
      </c>
      <c r="D345" s="5"/>
      <c r="E345" s="5" t="s">
        <v>2217</v>
      </c>
      <c r="F345" s="5">
        <v>9770317749</v>
      </c>
      <c r="G345" s="5">
        <v>23.765411499999999</v>
      </c>
      <c r="H345" s="5">
        <v>83.194874600000006</v>
      </c>
      <c r="I345" s="8">
        <v>123485412</v>
      </c>
      <c r="J345" s="5"/>
      <c r="K345" s="5" t="s">
        <v>1023</v>
      </c>
    </row>
    <row r="346" spans="1:11" ht="15.75" x14ac:dyDescent="0.25">
      <c r="A346" s="5" t="s">
        <v>1021</v>
      </c>
      <c r="B346" s="7" t="s">
        <v>968</v>
      </c>
      <c r="C346" s="5" t="s">
        <v>1140</v>
      </c>
      <c r="D346" s="5"/>
      <c r="E346" s="5" t="s">
        <v>2226</v>
      </c>
      <c r="F346" s="5">
        <v>9926989427</v>
      </c>
      <c r="G346" s="5">
        <v>23.93266594</v>
      </c>
      <c r="H346" s="5">
        <v>83.500626530000005</v>
      </c>
      <c r="I346" s="8">
        <v>129221503</v>
      </c>
      <c r="J346" s="5"/>
      <c r="K346" s="5" t="s">
        <v>1023</v>
      </c>
    </row>
    <row r="347" spans="1:11" ht="15.75" x14ac:dyDescent="0.25">
      <c r="A347" s="5" t="s">
        <v>1021</v>
      </c>
      <c r="B347" s="7" t="s">
        <v>968</v>
      </c>
      <c r="C347" s="5"/>
      <c r="D347" s="5"/>
      <c r="E347" s="5" t="s">
        <v>2241</v>
      </c>
      <c r="F347" s="5">
        <v>9977680404</v>
      </c>
      <c r="G347" s="5">
        <v>23.300109899999999</v>
      </c>
      <c r="H347" s="5">
        <v>83.593384499999999</v>
      </c>
      <c r="I347" s="8">
        <v>115300318</v>
      </c>
      <c r="J347" s="5"/>
      <c r="K347" s="5" t="s">
        <v>1023</v>
      </c>
    </row>
    <row r="348" spans="1:11" ht="15.75" x14ac:dyDescent="0.25">
      <c r="A348" s="5" t="s">
        <v>1021</v>
      </c>
      <c r="B348" s="7" t="s">
        <v>968</v>
      </c>
      <c r="C348" s="5" t="s">
        <v>1195</v>
      </c>
      <c r="D348" s="5"/>
      <c r="E348" s="5" t="s">
        <v>2246</v>
      </c>
      <c r="F348" s="5">
        <v>9179456222</v>
      </c>
      <c r="G348" s="5">
        <v>23.75986</v>
      </c>
      <c r="H348" s="5">
        <v>83.200021599999999</v>
      </c>
      <c r="I348" s="8">
        <v>118397019</v>
      </c>
      <c r="J348" s="5"/>
      <c r="K348" s="5" t="s">
        <v>1023</v>
      </c>
    </row>
    <row r="349" spans="1:11" ht="15.75" x14ac:dyDescent="0.25">
      <c r="A349" s="5" t="s">
        <v>1021</v>
      </c>
      <c r="B349" s="7" t="s">
        <v>968</v>
      </c>
      <c r="C349" s="5" t="s">
        <v>1195</v>
      </c>
      <c r="D349" s="5"/>
      <c r="E349" s="5" t="s">
        <v>2332</v>
      </c>
      <c r="F349" s="5">
        <v>8717801787</v>
      </c>
      <c r="G349" s="5">
        <v>23.680311799999998</v>
      </c>
      <c r="H349" s="5">
        <v>83.279866900000002</v>
      </c>
      <c r="I349" s="8">
        <v>129899385</v>
      </c>
      <c r="J349" s="5"/>
      <c r="K349" s="5" t="s">
        <v>1023</v>
      </c>
    </row>
    <row r="350" spans="1:11" ht="15.75" x14ac:dyDescent="0.25">
      <c r="A350" s="5" t="s">
        <v>1021</v>
      </c>
      <c r="B350" s="7" t="s">
        <v>968</v>
      </c>
      <c r="C350" s="5" t="s">
        <v>968</v>
      </c>
      <c r="D350" s="5"/>
      <c r="E350" s="5" t="s">
        <v>2383</v>
      </c>
      <c r="F350" s="5">
        <v>9294522320</v>
      </c>
      <c r="G350" s="5">
        <v>23.590478999999998</v>
      </c>
      <c r="H350" s="5">
        <v>83.725724700000001</v>
      </c>
      <c r="I350" s="8">
        <v>125964756</v>
      </c>
      <c r="J350" s="5"/>
      <c r="K350" s="5" t="s">
        <v>1023</v>
      </c>
    </row>
    <row r="351" spans="1:11" ht="15.75" x14ac:dyDescent="0.25">
      <c r="A351" s="5" t="s">
        <v>1021</v>
      </c>
      <c r="B351" s="7" t="s">
        <v>968</v>
      </c>
      <c r="C351" s="5" t="s">
        <v>1140</v>
      </c>
      <c r="D351" s="5"/>
      <c r="E351" s="5" t="s">
        <v>2404</v>
      </c>
      <c r="F351" s="5">
        <v>9406281386</v>
      </c>
      <c r="G351" s="5">
        <v>24.040931400000002</v>
      </c>
      <c r="H351" s="5">
        <v>83.377821699999998</v>
      </c>
      <c r="I351" s="8">
        <v>116128149</v>
      </c>
      <c r="J351" s="5"/>
      <c r="K351" s="5" t="s">
        <v>1023</v>
      </c>
    </row>
    <row r="352" spans="1:11" ht="15.75" x14ac:dyDescent="0.25">
      <c r="A352" s="5" t="s">
        <v>1021</v>
      </c>
      <c r="B352" s="7" t="s">
        <v>968</v>
      </c>
      <c r="C352" s="5"/>
      <c r="D352" s="5"/>
      <c r="E352" s="5" t="s">
        <v>2464</v>
      </c>
      <c r="F352" s="5">
        <v>8889321289</v>
      </c>
      <c r="G352" s="5">
        <v>23.318065799999999</v>
      </c>
      <c r="H352" s="5">
        <v>84.010139600000002</v>
      </c>
      <c r="I352" s="8">
        <v>114879527</v>
      </c>
      <c r="J352" s="5"/>
      <c r="K352" s="5" t="s">
        <v>1023</v>
      </c>
    </row>
    <row r="353" spans="1:11" ht="15.75" x14ac:dyDescent="0.25">
      <c r="A353" s="5" t="s">
        <v>1021</v>
      </c>
      <c r="B353" s="7" t="s">
        <v>968</v>
      </c>
      <c r="C353" s="5" t="s">
        <v>1195</v>
      </c>
      <c r="D353" s="5"/>
      <c r="E353" s="5" t="s">
        <v>2479</v>
      </c>
      <c r="F353" s="5">
        <v>9669989648</v>
      </c>
      <c r="G353" s="5">
        <v>23.855260399999999</v>
      </c>
      <c r="H353" s="5">
        <v>83.269667400000003</v>
      </c>
      <c r="I353" s="8">
        <v>129166295</v>
      </c>
      <c r="J353" s="5"/>
      <c r="K353" s="5" t="s">
        <v>1023</v>
      </c>
    </row>
    <row r="354" spans="1:11" ht="15.75" x14ac:dyDescent="0.25">
      <c r="A354" s="5" t="s">
        <v>1021</v>
      </c>
      <c r="B354" s="7" t="s">
        <v>968</v>
      </c>
      <c r="C354" s="5" t="s">
        <v>1140</v>
      </c>
      <c r="D354" s="5"/>
      <c r="E354" s="5" t="s">
        <v>2592</v>
      </c>
      <c r="F354" s="5">
        <v>9685223335</v>
      </c>
      <c r="G354" s="5">
        <v>23.8057476</v>
      </c>
      <c r="H354" s="5">
        <v>83.701148099999997</v>
      </c>
      <c r="I354" s="8">
        <v>125064819</v>
      </c>
      <c r="J354" s="5"/>
      <c r="K354" s="5" t="s">
        <v>1023</v>
      </c>
    </row>
    <row r="355" spans="1:11" ht="15.75" x14ac:dyDescent="0.25">
      <c r="A355" s="5" t="s">
        <v>1021</v>
      </c>
      <c r="B355" s="7" t="s">
        <v>968</v>
      </c>
      <c r="C355" s="5" t="s">
        <v>1087</v>
      </c>
      <c r="D355" s="5"/>
      <c r="E355" s="5" t="s">
        <v>2619</v>
      </c>
      <c r="F355" s="5">
        <v>8718014653</v>
      </c>
      <c r="G355" s="5">
        <v>22.973422899999999</v>
      </c>
      <c r="H355" s="5">
        <v>78.656894199999996</v>
      </c>
      <c r="I355" s="8">
        <v>125605509</v>
      </c>
      <c r="J355" s="5"/>
      <c r="K355" s="5" t="s">
        <v>1023</v>
      </c>
    </row>
    <row r="356" spans="1:11" ht="15.75" x14ac:dyDescent="0.25">
      <c r="A356" s="5" t="s">
        <v>1021</v>
      </c>
      <c r="B356" s="7" t="s">
        <v>968</v>
      </c>
      <c r="C356" s="5" t="s">
        <v>1087</v>
      </c>
      <c r="D356" s="5"/>
      <c r="E356" s="5" t="s">
        <v>2663</v>
      </c>
      <c r="F356" s="5">
        <v>9753585147</v>
      </c>
      <c r="G356" s="5">
        <v>23.285476500000001</v>
      </c>
      <c r="H356" s="5">
        <v>83.906583800000007</v>
      </c>
      <c r="I356" s="8">
        <v>129457598</v>
      </c>
      <c r="J356" s="5"/>
      <c r="K356" s="5" t="s">
        <v>1023</v>
      </c>
    </row>
    <row r="357" spans="1:11" ht="15.75" x14ac:dyDescent="0.25">
      <c r="A357" s="5" t="s">
        <v>1021</v>
      </c>
      <c r="B357" s="7" t="s">
        <v>968</v>
      </c>
      <c r="C357" s="5"/>
      <c r="D357" s="5"/>
      <c r="E357" s="5" t="s">
        <v>2703</v>
      </c>
      <c r="F357" s="5">
        <v>8823087386</v>
      </c>
      <c r="G357" s="5">
        <v>23.759782399999999</v>
      </c>
      <c r="H357" s="5">
        <v>83.199918499999995</v>
      </c>
      <c r="I357" s="8">
        <v>116508757</v>
      </c>
      <c r="J357" s="5"/>
      <c r="K357" s="5" t="s">
        <v>1023</v>
      </c>
    </row>
    <row r="358" spans="1:11" ht="15.75" x14ac:dyDescent="0.25">
      <c r="A358" s="5" t="s">
        <v>1021</v>
      </c>
      <c r="B358" s="7" t="s">
        <v>968</v>
      </c>
      <c r="C358" s="5"/>
      <c r="D358" s="5"/>
      <c r="E358" s="5" t="s">
        <v>2711</v>
      </c>
      <c r="F358" s="5">
        <v>7049031175</v>
      </c>
      <c r="G358" s="5">
        <v>23.409804900000001</v>
      </c>
      <c r="H358" s="5">
        <v>83.936915099999993</v>
      </c>
      <c r="I358" s="8">
        <v>122450390</v>
      </c>
      <c r="J358" s="5"/>
      <c r="K358" s="5" t="s">
        <v>1023</v>
      </c>
    </row>
    <row r="359" spans="1:11" ht="15.75" x14ac:dyDescent="0.25">
      <c r="A359" s="5" t="s">
        <v>1021</v>
      </c>
      <c r="B359" s="7" t="s">
        <v>968</v>
      </c>
      <c r="C359" s="5" t="s">
        <v>1195</v>
      </c>
      <c r="D359" s="5"/>
      <c r="E359" s="5" t="s">
        <v>2768</v>
      </c>
      <c r="F359" s="5">
        <v>9406129222</v>
      </c>
      <c r="G359" s="5">
        <v>23.500837900000001</v>
      </c>
      <c r="H359" s="5">
        <v>83.272509799999995</v>
      </c>
      <c r="I359" s="8">
        <v>122823569</v>
      </c>
      <c r="J359" s="5"/>
      <c r="K359" s="5" t="s">
        <v>1023</v>
      </c>
    </row>
    <row r="360" spans="1:11" ht="15.75" x14ac:dyDescent="0.25">
      <c r="A360" s="5" t="s">
        <v>1021</v>
      </c>
      <c r="B360" s="7" t="s">
        <v>968</v>
      </c>
      <c r="C360" s="5" t="s">
        <v>968</v>
      </c>
      <c r="D360" s="5"/>
      <c r="E360" s="5" t="s">
        <v>2861</v>
      </c>
      <c r="F360" s="5">
        <v>9644830279</v>
      </c>
      <c r="G360" s="5">
        <v>19.157447999999999</v>
      </c>
      <c r="H360" s="5">
        <v>73.024846600000004</v>
      </c>
      <c r="I360" s="8">
        <v>116031288</v>
      </c>
      <c r="J360" s="5"/>
      <c r="K360" s="5" t="s">
        <v>1023</v>
      </c>
    </row>
    <row r="361" spans="1:11" ht="15.75" x14ac:dyDescent="0.25">
      <c r="A361" s="5" t="s">
        <v>1021</v>
      </c>
      <c r="B361" s="7" t="s">
        <v>968</v>
      </c>
      <c r="C361" s="5" t="s">
        <v>968</v>
      </c>
      <c r="D361" s="5"/>
      <c r="E361" s="5" t="s">
        <v>2874</v>
      </c>
      <c r="F361" s="5">
        <v>9669691026</v>
      </c>
      <c r="G361" s="5">
        <v>23.618617499999999</v>
      </c>
      <c r="H361" s="5">
        <v>83.394796200000002</v>
      </c>
      <c r="I361" s="8">
        <v>125842081</v>
      </c>
      <c r="J361" s="5"/>
      <c r="K361" s="5" t="s">
        <v>1023</v>
      </c>
    </row>
    <row r="362" spans="1:11" ht="15.75" x14ac:dyDescent="0.25">
      <c r="A362" s="5" t="s">
        <v>1021</v>
      </c>
      <c r="B362" s="7" t="s">
        <v>968</v>
      </c>
      <c r="C362" s="5" t="s">
        <v>1244</v>
      </c>
      <c r="D362" s="5"/>
      <c r="E362" s="5" t="s">
        <v>2884</v>
      </c>
      <c r="F362" s="5">
        <v>9131995688</v>
      </c>
      <c r="G362" s="5">
        <v>23.469273300000001</v>
      </c>
      <c r="H362" s="5">
        <v>83.211008800000002</v>
      </c>
      <c r="I362" s="8">
        <v>129553426</v>
      </c>
      <c r="J362" s="5"/>
      <c r="K362" s="5" t="s">
        <v>1023</v>
      </c>
    </row>
    <row r="363" spans="1:11" ht="15.75" x14ac:dyDescent="0.25">
      <c r="A363" s="5" t="s">
        <v>1021</v>
      </c>
      <c r="B363" s="7" t="s">
        <v>968</v>
      </c>
      <c r="C363" s="5" t="s">
        <v>968</v>
      </c>
      <c r="D363" s="5"/>
      <c r="E363" s="5" t="s">
        <v>2899</v>
      </c>
      <c r="F363" s="5">
        <v>7566171831</v>
      </c>
      <c r="G363" s="5">
        <v>23.603652199999999</v>
      </c>
      <c r="H363" s="5">
        <v>83.721739900000003</v>
      </c>
      <c r="I363" s="8">
        <v>115749717</v>
      </c>
      <c r="J363" s="5"/>
      <c r="K363" s="5" t="s">
        <v>1023</v>
      </c>
    </row>
    <row r="364" spans="1:11" ht="15.75" x14ac:dyDescent="0.25">
      <c r="A364" s="5" t="s">
        <v>1021</v>
      </c>
      <c r="B364" s="7" t="s">
        <v>968</v>
      </c>
      <c r="C364" s="5" t="s">
        <v>1195</v>
      </c>
      <c r="D364" s="5"/>
      <c r="E364" s="5" t="s">
        <v>2953</v>
      </c>
      <c r="F364" s="5">
        <v>8821870145</v>
      </c>
      <c r="G364" s="5">
        <v>23.853112299999999</v>
      </c>
      <c r="H364" s="5">
        <v>83.271172100000001</v>
      </c>
      <c r="I364" s="8">
        <v>129065351</v>
      </c>
      <c r="J364" s="5"/>
      <c r="K364" s="5" t="s">
        <v>1023</v>
      </c>
    </row>
    <row r="365" spans="1:11" ht="15.75" x14ac:dyDescent="0.25">
      <c r="A365" s="5" t="s">
        <v>1021</v>
      </c>
      <c r="B365" s="7" t="s">
        <v>968</v>
      </c>
      <c r="C365" s="5" t="s">
        <v>1244</v>
      </c>
      <c r="D365" s="5"/>
      <c r="E365" s="5" t="s">
        <v>3031</v>
      </c>
      <c r="F365" s="5">
        <v>9340554674</v>
      </c>
      <c r="G365" s="5">
        <v>23.2771291</v>
      </c>
      <c r="H365" s="5">
        <v>83.253778800000006</v>
      </c>
      <c r="I365" s="8">
        <v>127271970</v>
      </c>
      <c r="J365" s="5"/>
      <c r="K365" s="5" t="s">
        <v>1023</v>
      </c>
    </row>
    <row r="366" spans="1:11" ht="15.75" x14ac:dyDescent="0.25">
      <c r="A366" s="5" t="s">
        <v>1021</v>
      </c>
      <c r="B366" s="7" t="s">
        <v>968</v>
      </c>
      <c r="C366" s="5"/>
      <c r="D366" s="5"/>
      <c r="E366" s="5" t="s">
        <v>2482</v>
      </c>
      <c r="F366" s="5">
        <v>8120195127</v>
      </c>
      <c r="G366" s="5">
        <v>23.5319903</v>
      </c>
      <c r="H366" s="5">
        <v>83.976858300000004</v>
      </c>
      <c r="I366" s="8">
        <v>122178919</v>
      </c>
      <c r="J366" s="5"/>
      <c r="K366" s="5" t="s">
        <v>1023</v>
      </c>
    </row>
    <row r="367" spans="1:11" ht="15.75" x14ac:dyDescent="0.25">
      <c r="A367" s="5" t="s">
        <v>1021</v>
      </c>
      <c r="B367" s="7" t="s">
        <v>968</v>
      </c>
      <c r="C367" s="5" t="s">
        <v>1195</v>
      </c>
      <c r="D367" s="5"/>
      <c r="E367" s="5" t="s">
        <v>3066</v>
      </c>
      <c r="F367" s="5">
        <v>9644478922</v>
      </c>
      <c r="G367" s="5">
        <v>23.8810176</v>
      </c>
      <c r="H367" s="5">
        <v>83.267367800000002</v>
      </c>
      <c r="I367" s="8">
        <v>128690690</v>
      </c>
      <c r="J367" s="5"/>
      <c r="K367" s="5" t="s">
        <v>1023</v>
      </c>
    </row>
    <row r="368" spans="1:11" ht="15.75" x14ac:dyDescent="0.25">
      <c r="A368" s="5" t="s">
        <v>1021</v>
      </c>
      <c r="B368" s="7" t="s">
        <v>968</v>
      </c>
      <c r="C368" s="5" t="s">
        <v>1195</v>
      </c>
      <c r="D368" s="5"/>
      <c r="E368" s="5" t="s">
        <v>3067</v>
      </c>
      <c r="F368" s="5">
        <v>6266319083</v>
      </c>
      <c r="G368" s="5">
        <v>23.849721800000001</v>
      </c>
      <c r="H368" s="5">
        <v>83.311684499999998</v>
      </c>
      <c r="I368" s="8">
        <v>128757719</v>
      </c>
      <c r="J368" s="5"/>
      <c r="K368" s="5" t="s">
        <v>1023</v>
      </c>
    </row>
    <row r="369" spans="1:11" ht="15.75" x14ac:dyDescent="0.25">
      <c r="A369" s="5" t="s">
        <v>1021</v>
      </c>
      <c r="B369" s="7" t="s">
        <v>968</v>
      </c>
      <c r="C369" s="5" t="s">
        <v>1195</v>
      </c>
      <c r="D369" s="5"/>
      <c r="E369" s="5" t="s">
        <v>3171</v>
      </c>
      <c r="F369" s="5">
        <v>8818957274</v>
      </c>
      <c r="G369" s="5">
        <v>23.7640052</v>
      </c>
      <c r="H369" s="5">
        <v>83.196548800000002</v>
      </c>
      <c r="I369" s="8">
        <v>115549151</v>
      </c>
      <c r="J369" s="5"/>
      <c r="K369" s="5" t="s">
        <v>1023</v>
      </c>
    </row>
    <row r="370" spans="1:11" ht="15.75" x14ac:dyDescent="0.25">
      <c r="A370" s="5" t="s">
        <v>1021</v>
      </c>
      <c r="B370" s="7" t="s">
        <v>968</v>
      </c>
      <c r="C370" s="5" t="s">
        <v>1195</v>
      </c>
      <c r="D370" s="5"/>
      <c r="E370" s="5" t="s">
        <v>3185</v>
      </c>
      <c r="F370" s="5">
        <v>9340024149</v>
      </c>
      <c r="G370" s="5">
        <v>23.820723399999999</v>
      </c>
      <c r="H370" s="5">
        <v>83.343370800000002</v>
      </c>
      <c r="I370" s="8">
        <v>128299483</v>
      </c>
      <c r="J370" s="5"/>
      <c r="K370" s="5" t="s">
        <v>1023</v>
      </c>
    </row>
    <row r="371" spans="1:11" ht="15.75" x14ac:dyDescent="0.25">
      <c r="A371" s="5" t="s">
        <v>1021</v>
      </c>
      <c r="B371" s="7" t="s">
        <v>968</v>
      </c>
      <c r="C371" s="5" t="s">
        <v>968</v>
      </c>
      <c r="D371" s="5"/>
      <c r="E371" s="5" t="s">
        <v>3213</v>
      </c>
      <c r="F371" s="5">
        <v>7987951681</v>
      </c>
      <c r="G371" s="5">
        <v>23.528094200000002</v>
      </c>
      <c r="H371" s="5">
        <v>83.451791900000003</v>
      </c>
      <c r="I371" s="8">
        <v>126077624</v>
      </c>
      <c r="J371" s="5"/>
      <c r="K371" s="5" t="s">
        <v>1023</v>
      </c>
    </row>
    <row r="372" spans="1:11" ht="15.75" x14ac:dyDescent="0.25">
      <c r="A372" s="5" t="s">
        <v>1021</v>
      </c>
      <c r="B372" s="7" t="s">
        <v>968</v>
      </c>
      <c r="C372" s="5" t="s">
        <v>1087</v>
      </c>
      <c r="D372" s="5"/>
      <c r="E372" s="5" t="s">
        <v>3230</v>
      </c>
      <c r="F372" s="5">
        <v>9754416767</v>
      </c>
      <c r="G372" s="5">
        <v>23.308200500000002</v>
      </c>
      <c r="H372" s="5">
        <v>82.867932100000004</v>
      </c>
      <c r="I372" s="8">
        <v>124022027</v>
      </c>
      <c r="J372" s="5"/>
      <c r="K372" s="5" t="s">
        <v>1023</v>
      </c>
    </row>
    <row r="373" spans="1:11" ht="15.75" x14ac:dyDescent="0.25">
      <c r="A373" s="5" t="s">
        <v>1021</v>
      </c>
      <c r="B373" s="7" t="s">
        <v>968</v>
      </c>
      <c r="C373" s="5" t="s">
        <v>1087</v>
      </c>
      <c r="D373" s="5"/>
      <c r="E373" s="5" t="s">
        <v>3230</v>
      </c>
      <c r="F373" s="5">
        <v>9754416767</v>
      </c>
      <c r="G373" s="5">
        <v>23.928035919999999</v>
      </c>
      <c r="H373" s="5">
        <v>83.503322389999994</v>
      </c>
      <c r="I373" s="8">
        <v>124041678065</v>
      </c>
      <c r="J373" s="5"/>
      <c r="K373" s="5" t="s">
        <v>1023</v>
      </c>
    </row>
    <row r="374" spans="1:11" ht="15.75" x14ac:dyDescent="0.25">
      <c r="A374" s="5" t="s">
        <v>1021</v>
      </c>
      <c r="B374" s="7" t="s">
        <v>968</v>
      </c>
      <c r="C374" s="5"/>
      <c r="D374" s="5"/>
      <c r="E374" s="5" t="s">
        <v>3261</v>
      </c>
      <c r="F374" s="5">
        <v>7999755735</v>
      </c>
      <c r="G374" s="5">
        <v>23.133789199999999</v>
      </c>
      <c r="H374" s="5">
        <v>83.179059199999998</v>
      </c>
      <c r="I374" s="8">
        <v>117857168</v>
      </c>
      <c r="J374" s="5"/>
      <c r="K374" s="5" t="s">
        <v>1023</v>
      </c>
    </row>
    <row r="375" spans="1:11" ht="15.75" x14ac:dyDescent="0.25">
      <c r="A375" s="5" t="s">
        <v>1021</v>
      </c>
      <c r="B375" s="7" t="s">
        <v>968</v>
      </c>
      <c r="C375" s="5" t="s">
        <v>968</v>
      </c>
      <c r="D375" s="5"/>
      <c r="E375" s="5" t="s">
        <v>3280</v>
      </c>
      <c r="F375" s="5">
        <v>6260276031</v>
      </c>
      <c r="G375" s="5">
        <v>23.5315002</v>
      </c>
      <c r="H375" s="5">
        <v>83.289265200000003</v>
      </c>
      <c r="I375" s="8">
        <v>128403448</v>
      </c>
      <c r="J375" s="5"/>
      <c r="K375" s="5" t="s">
        <v>1023</v>
      </c>
    </row>
    <row r="376" spans="1:11" ht="15.75" x14ac:dyDescent="0.25">
      <c r="A376" s="5" t="s">
        <v>1021</v>
      </c>
      <c r="B376" s="7" t="s">
        <v>968</v>
      </c>
      <c r="C376" s="5" t="s">
        <v>1195</v>
      </c>
      <c r="D376" s="5"/>
      <c r="E376" s="5" t="s">
        <v>3302</v>
      </c>
      <c r="F376" s="5">
        <v>9977952316</v>
      </c>
      <c r="G376" s="5">
        <v>22.973422899999999</v>
      </c>
      <c r="H376" s="5">
        <v>78.656894199999996</v>
      </c>
      <c r="I376" s="8">
        <v>124001287</v>
      </c>
      <c r="J376" s="5"/>
      <c r="K376" s="5" t="s">
        <v>1023</v>
      </c>
    </row>
    <row r="377" spans="1:11" ht="15.75" x14ac:dyDescent="0.25">
      <c r="A377" s="5" t="s">
        <v>1021</v>
      </c>
      <c r="B377" s="7" t="s">
        <v>968</v>
      </c>
      <c r="C377" s="5" t="s">
        <v>1195</v>
      </c>
      <c r="D377" s="5"/>
      <c r="E377" s="5" t="s">
        <v>3306</v>
      </c>
      <c r="F377" s="5">
        <v>7692005108</v>
      </c>
      <c r="G377" s="5">
        <v>23.814195600000001</v>
      </c>
      <c r="H377" s="5">
        <v>83.279195000000001</v>
      </c>
      <c r="I377" s="8">
        <v>125943558</v>
      </c>
      <c r="J377" s="5"/>
      <c r="K377" s="5" t="s">
        <v>1023</v>
      </c>
    </row>
    <row r="378" spans="1:11" ht="15.75" x14ac:dyDescent="0.25">
      <c r="A378" s="5" t="s">
        <v>1021</v>
      </c>
      <c r="B378" s="7" t="s">
        <v>968</v>
      </c>
      <c r="C378" s="5"/>
      <c r="D378" s="5"/>
      <c r="E378" s="5" t="s">
        <v>3344</v>
      </c>
      <c r="F378" s="5">
        <v>8435314313</v>
      </c>
      <c r="G378" s="5">
        <v>23.865709899999999</v>
      </c>
      <c r="H378" s="5">
        <v>82.868605099999996</v>
      </c>
      <c r="I378" s="8">
        <v>115071700</v>
      </c>
      <c r="J378" s="5"/>
      <c r="K378" s="5" t="s">
        <v>1023</v>
      </c>
    </row>
    <row r="379" spans="1:11" ht="15.75" x14ac:dyDescent="0.25">
      <c r="A379" s="5" t="s">
        <v>1021</v>
      </c>
      <c r="B379" s="7" t="s">
        <v>968</v>
      </c>
      <c r="C379" s="5" t="s">
        <v>968</v>
      </c>
      <c r="D379" s="5"/>
      <c r="E379" s="5" t="s">
        <v>3352</v>
      </c>
      <c r="F379" s="5">
        <v>9424287262</v>
      </c>
      <c r="G379" s="5">
        <v>22.973422899999999</v>
      </c>
      <c r="H379" s="5">
        <v>78.656894199999996</v>
      </c>
      <c r="I379" s="8">
        <v>118104214</v>
      </c>
      <c r="J379" s="5"/>
      <c r="K379" s="5" t="s">
        <v>1023</v>
      </c>
    </row>
    <row r="380" spans="1:11" ht="15.75" x14ac:dyDescent="0.25">
      <c r="A380" s="5" t="s">
        <v>1021</v>
      </c>
      <c r="B380" s="7" t="s">
        <v>968</v>
      </c>
      <c r="C380" s="5" t="s">
        <v>1244</v>
      </c>
      <c r="D380" s="5"/>
      <c r="E380" s="5" t="s">
        <v>3354</v>
      </c>
      <c r="F380" s="5">
        <v>7987248093</v>
      </c>
      <c r="G380" s="5">
        <v>23.278043799999999</v>
      </c>
      <c r="H380" s="5">
        <v>83.206258000000005</v>
      </c>
      <c r="I380" s="8">
        <v>119149498</v>
      </c>
      <c r="J380" s="5"/>
      <c r="K380" s="5" t="s">
        <v>1023</v>
      </c>
    </row>
    <row r="381" spans="1:11" ht="15.75" x14ac:dyDescent="0.25">
      <c r="A381" s="5" t="s">
        <v>1021</v>
      </c>
      <c r="B381" s="7" t="s">
        <v>968</v>
      </c>
      <c r="C381" s="5" t="s">
        <v>1140</v>
      </c>
      <c r="D381" s="5"/>
      <c r="E381" s="5" t="s">
        <v>3357</v>
      </c>
      <c r="F381" s="5">
        <v>7000495320</v>
      </c>
      <c r="G381" s="5">
        <v>22.973422899999999</v>
      </c>
      <c r="H381" s="5">
        <v>78.656894199999996</v>
      </c>
      <c r="I381" s="8">
        <v>120942016</v>
      </c>
      <c r="J381" s="5"/>
      <c r="K381" s="5" t="s">
        <v>1023</v>
      </c>
    </row>
    <row r="382" spans="1:11" ht="15.75" x14ac:dyDescent="0.25">
      <c r="A382" s="5" t="s">
        <v>1021</v>
      </c>
      <c r="B382" s="7" t="s">
        <v>968</v>
      </c>
      <c r="C382" s="5" t="s">
        <v>1244</v>
      </c>
      <c r="D382" s="5"/>
      <c r="E382" s="5" t="s">
        <v>3368</v>
      </c>
      <c r="F382" s="5">
        <v>7987935993</v>
      </c>
      <c r="G382" s="5">
        <v>23.508220099999999</v>
      </c>
      <c r="H382" s="5">
        <v>83.415385000000001</v>
      </c>
      <c r="I382" s="8">
        <v>129014088</v>
      </c>
      <c r="J382" s="5"/>
      <c r="K382" s="5" t="s">
        <v>1023</v>
      </c>
    </row>
    <row r="383" spans="1:11" ht="15.75" x14ac:dyDescent="0.25">
      <c r="A383" s="5" t="s">
        <v>1021</v>
      </c>
      <c r="B383" s="7" t="s">
        <v>968</v>
      </c>
      <c r="C383" s="5" t="s">
        <v>1244</v>
      </c>
      <c r="D383" s="5"/>
      <c r="E383" s="5" t="s">
        <v>3470</v>
      </c>
      <c r="F383" s="5">
        <v>8462990536</v>
      </c>
      <c r="G383" s="5">
        <v>23.122960500000001</v>
      </c>
      <c r="H383" s="5">
        <v>83.207146600000002</v>
      </c>
      <c r="I383" s="8">
        <v>118544619</v>
      </c>
      <c r="J383" s="5"/>
      <c r="K383" s="5" t="s">
        <v>1023</v>
      </c>
    </row>
    <row r="384" spans="1:11" ht="15.75" x14ac:dyDescent="0.25">
      <c r="A384" s="5" t="s">
        <v>1021</v>
      </c>
      <c r="B384" s="7" t="s">
        <v>968</v>
      </c>
      <c r="C384" s="5" t="s">
        <v>1087</v>
      </c>
      <c r="D384" s="5"/>
      <c r="E384" s="5" t="s">
        <v>3520</v>
      </c>
      <c r="F384" s="5">
        <v>9644695168</v>
      </c>
      <c r="G384" s="5">
        <v>23.281325500000001</v>
      </c>
      <c r="H384" s="5">
        <v>83.833878299999995</v>
      </c>
      <c r="I384" s="8">
        <v>127010220</v>
      </c>
      <c r="J384" s="5"/>
      <c r="K384" s="5" t="s">
        <v>1023</v>
      </c>
    </row>
    <row r="385" spans="1:11" ht="15.75" x14ac:dyDescent="0.25">
      <c r="A385" s="5" t="s">
        <v>1021</v>
      </c>
      <c r="B385" s="7" t="s">
        <v>968</v>
      </c>
      <c r="C385" s="5" t="s">
        <v>1087</v>
      </c>
      <c r="D385" s="5"/>
      <c r="E385" s="5" t="s">
        <v>3521</v>
      </c>
      <c r="F385" s="5">
        <v>7694814195</v>
      </c>
      <c r="G385" s="5">
        <v>23.2884277</v>
      </c>
      <c r="H385" s="5">
        <v>83.7230682</v>
      </c>
      <c r="I385" s="8">
        <v>127039115</v>
      </c>
      <c r="J385" s="5"/>
      <c r="K385" s="5" t="s">
        <v>1023</v>
      </c>
    </row>
    <row r="386" spans="1:11" ht="15.75" x14ac:dyDescent="0.25">
      <c r="A386" s="5" t="s">
        <v>1021</v>
      </c>
      <c r="B386" s="7" t="s">
        <v>968</v>
      </c>
      <c r="C386" s="5" t="s">
        <v>968</v>
      </c>
      <c r="D386" s="5"/>
      <c r="E386" s="5" t="s">
        <v>3536</v>
      </c>
      <c r="F386" s="5">
        <v>8358820466</v>
      </c>
      <c r="G386" s="5">
        <v>23.610348699999999</v>
      </c>
      <c r="H386" s="5">
        <v>83.621965200000005</v>
      </c>
      <c r="I386" s="8">
        <v>116294868</v>
      </c>
      <c r="J386" s="5"/>
      <c r="K386" s="5" t="s">
        <v>1023</v>
      </c>
    </row>
    <row r="387" spans="1:11" ht="15.75" x14ac:dyDescent="0.25">
      <c r="A387" s="5" t="s">
        <v>1021</v>
      </c>
      <c r="B387" s="7" t="s">
        <v>968</v>
      </c>
      <c r="C387" s="5" t="s">
        <v>968</v>
      </c>
      <c r="D387" s="5"/>
      <c r="E387" s="5" t="s">
        <v>3536</v>
      </c>
      <c r="F387" s="5">
        <v>8358820466</v>
      </c>
      <c r="G387" s="5">
        <v>23.615615399999999</v>
      </c>
      <c r="H387" s="5">
        <v>83.624367199999995</v>
      </c>
      <c r="I387" s="8">
        <v>116282046789</v>
      </c>
      <c r="J387" s="5"/>
      <c r="K387" s="5" t="s">
        <v>1023</v>
      </c>
    </row>
    <row r="388" spans="1:11" ht="15.75" x14ac:dyDescent="0.25">
      <c r="A388" s="5" t="s">
        <v>1021</v>
      </c>
      <c r="B388" s="7" t="s">
        <v>968</v>
      </c>
      <c r="C388" s="5" t="s">
        <v>1087</v>
      </c>
      <c r="D388" s="5"/>
      <c r="E388" s="5" t="s">
        <v>3539</v>
      </c>
      <c r="F388" s="5">
        <v>9131705760</v>
      </c>
      <c r="G388" s="5">
        <v>23.284038899999999</v>
      </c>
      <c r="H388" s="5">
        <v>83.903447600000007</v>
      </c>
      <c r="I388" s="8">
        <v>117839273</v>
      </c>
      <c r="J388" s="5"/>
      <c r="K388" s="5" t="s">
        <v>1023</v>
      </c>
    </row>
    <row r="389" spans="1:11" ht="15.75" x14ac:dyDescent="0.25">
      <c r="A389" s="5" t="s">
        <v>1021</v>
      </c>
      <c r="B389" s="7" t="s">
        <v>968</v>
      </c>
      <c r="C389" s="5" t="s">
        <v>968</v>
      </c>
      <c r="D389" s="5"/>
      <c r="E389" s="5" t="s">
        <v>3553</v>
      </c>
      <c r="F389" s="5">
        <v>6265097690</v>
      </c>
      <c r="G389" s="5">
        <v>23.691175099999999</v>
      </c>
      <c r="H389" s="5">
        <v>83.660941300000005</v>
      </c>
      <c r="I389" s="8">
        <v>126122873</v>
      </c>
      <c r="J389" s="5"/>
      <c r="K389" s="5" t="s">
        <v>1023</v>
      </c>
    </row>
    <row r="390" spans="1:11" ht="15.75" x14ac:dyDescent="0.25">
      <c r="A390" s="5" t="s">
        <v>1021</v>
      </c>
      <c r="B390" s="7" t="s">
        <v>968</v>
      </c>
      <c r="C390" s="5" t="s">
        <v>1140</v>
      </c>
      <c r="D390" s="5"/>
      <c r="E390" s="5" t="s">
        <v>3577</v>
      </c>
      <c r="F390" s="5">
        <v>7974234389</v>
      </c>
      <c r="G390" s="5">
        <v>23.7265388</v>
      </c>
      <c r="H390" s="5">
        <v>83.674567999999994</v>
      </c>
      <c r="I390" s="8">
        <v>117936966</v>
      </c>
      <c r="J390" s="5"/>
      <c r="K390" s="5" t="s">
        <v>1023</v>
      </c>
    </row>
    <row r="391" spans="1:11" ht="15.75" x14ac:dyDescent="0.25">
      <c r="A391" s="5" t="s">
        <v>1021</v>
      </c>
      <c r="B391" s="7" t="s">
        <v>968</v>
      </c>
      <c r="C391" s="5" t="s">
        <v>1140</v>
      </c>
      <c r="D391" s="5"/>
      <c r="E391" s="5" t="s">
        <v>3577</v>
      </c>
      <c r="F391" s="5">
        <v>7974234389</v>
      </c>
      <c r="G391" s="5">
        <v>23.725018299999999</v>
      </c>
      <c r="H391" s="5">
        <v>83.674075700000003</v>
      </c>
      <c r="I391" s="8">
        <v>117923436806</v>
      </c>
      <c r="J391" s="5"/>
      <c r="K391" s="5" t="s">
        <v>1023</v>
      </c>
    </row>
    <row r="392" spans="1:11" ht="15.75" x14ac:dyDescent="0.25">
      <c r="A392" s="5" t="s">
        <v>1021</v>
      </c>
      <c r="B392" s="7" t="s">
        <v>968</v>
      </c>
      <c r="C392" s="5" t="s">
        <v>968</v>
      </c>
      <c r="D392" s="5"/>
      <c r="E392" s="5" t="s">
        <v>3621</v>
      </c>
      <c r="F392" s="5">
        <v>9399663736</v>
      </c>
      <c r="G392" s="5">
        <v>23.528422899999999</v>
      </c>
      <c r="H392" s="5">
        <v>83.787911199999996</v>
      </c>
      <c r="I392" s="8">
        <v>126485046</v>
      </c>
      <c r="J392" s="5"/>
      <c r="K392" s="5" t="s">
        <v>1023</v>
      </c>
    </row>
    <row r="393" spans="1:11" ht="15.75" x14ac:dyDescent="0.25">
      <c r="A393" s="5" t="s">
        <v>1021</v>
      </c>
      <c r="B393" s="7" t="s">
        <v>968</v>
      </c>
      <c r="C393" s="5" t="s">
        <v>1140</v>
      </c>
      <c r="D393" s="5"/>
      <c r="E393" s="5" t="s">
        <v>3646</v>
      </c>
      <c r="F393" s="5">
        <v>9685268563</v>
      </c>
      <c r="G393" s="5">
        <v>23.278466099999999</v>
      </c>
      <c r="H393" s="5">
        <v>83.903116499999996</v>
      </c>
      <c r="I393" s="8">
        <v>124271050</v>
      </c>
      <c r="J393" s="5"/>
      <c r="K393" s="5" t="s">
        <v>1023</v>
      </c>
    </row>
    <row r="394" spans="1:11" ht="15.75" x14ac:dyDescent="0.25">
      <c r="A394" s="5" t="s">
        <v>1021</v>
      </c>
      <c r="B394" s="7" t="s">
        <v>968</v>
      </c>
      <c r="C394" s="5" t="s">
        <v>1195</v>
      </c>
      <c r="D394" s="5"/>
      <c r="E394" s="5" t="s">
        <v>3681</v>
      </c>
      <c r="F394" s="5">
        <v>9713061663</v>
      </c>
      <c r="G394" s="5">
        <v>23.680979600000001</v>
      </c>
      <c r="H394" s="5">
        <v>83.278194900000003</v>
      </c>
      <c r="I394" s="8">
        <v>119141779</v>
      </c>
      <c r="J394" s="5"/>
      <c r="K394" s="5" t="s">
        <v>1023</v>
      </c>
    </row>
    <row r="395" spans="1:11" ht="15.75" x14ac:dyDescent="0.25">
      <c r="A395" s="5" t="s">
        <v>1021</v>
      </c>
      <c r="B395" s="7" t="s">
        <v>968</v>
      </c>
      <c r="C395" s="5" t="s">
        <v>1087</v>
      </c>
      <c r="D395" s="5"/>
      <c r="E395" s="5" t="s">
        <v>3738</v>
      </c>
      <c r="F395" s="5">
        <v>9617486006</v>
      </c>
      <c r="G395" s="5">
        <v>23.2841168</v>
      </c>
      <c r="H395" s="5">
        <v>83.907028199999999</v>
      </c>
      <c r="I395" s="8">
        <v>127754178</v>
      </c>
      <c r="J395" s="5"/>
      <c r="K395" s="5" t="s">
        <v>1023</v>
      </c>
    </row>
    <row r="396" spans="1:11" ht="15.75" x14ac:dyDescent="0.25">
      <c r="A396" s="5" t="s">
        <v>1021</v>
      </c>
      <c r="B396" s="7" t="s">
        <v>968</v>
      </c>
      <c r="C396" s="5" t="s">
        <v>1087</v>
      </c>
      <c r="D396" s="5"/>
      <c r="E396" s="5" t="s">
        <v>1570</v>
      </c>
      <c r="F396" s="5">
        <v>9171161634</v>
      </c>
      <c r="G396" s="5">
        <v>23.244761199999999</v>
      </c>
      <c r="H396" s="5">
        <v>83.913379599999999</v>
      </c>
      <c r="I396" s="8">
        <v>126013637</v>
      </c>
      <c r="J396" s="5"/>
      <c r="K396" s="5" t="s">
        <v>1023</v>
      </c>
    </row>
    <row r="397" spans="1:11" ht="15.75" x14ac:dyDescent="0.25">
      <c r="A397" s="5" t="s">
        <v>1021</v>
      </c>
      <c r="B397" s="7" t="s">
        <v>968</v>
      </c>
      <c r="C397" s="5" t="s">
        <v>1195</v>
      </c>
      <c r="D397" s="5"/>
      <c r="E397" s="5" t="s">
        <v>3812</v>
      </c>
      <c r="F397" s="5">
        <v>9575370613</v>
      </c>
      <c r="G397" s="5"/>
      <c r="H397" s="5"/>
      <c r="I397" s="8">
        <v>118512560</v>
      </c>
      <c r="J397" s="5"/>
      <c r="K397" s="5" t="s">
        <v>1023</v>
      </c>
    </row>
    <row r="398" spans="1:11" ht="15.75" x14ac:dyDescent="0.25">
      <c r="A398" s="5" t="s">
        <v>1021</v>
      </c>
      <c r="B398" s="7" t="s">
        <v>968</v>
      </c>
      <c r="C398" s="5" t="s">
        <v>1087</v>
      </c>
      <c r="D398" s="5"/>
      <c r="E398" s="5" t="s">
        <v>3857</v>
      </c>
      <c r="F398" s="5">
        <v>8889388197</v>
      </c>
      <c r="G398" s="5">
        <v>23.288448299999999</v>
      </c>
      <c r="H398" s="5">
        <v>83.915881499999998</v>
      </c>
      <c r="I398" s="8">
        <v>126799930</v>
      </c>
      <c r="J398" s="5"/>
      <c r="K398" s="5" t="s">
        <v>1023</v>
      </c>
    </row>
    <row r="399" spans="1:11" ht="15.75" x14ac:dyDescent="0.25">
      <c r="A399" s="5" t="s">
        <v>1021</v>
      </c>
      <c r="B399" s="7" t="s">
        <v>968</v>
      </c>
      <c r="C399" s="5" t="s">
        <v>968</v>
      </c>
      <c r="D399" s="5"/>
      <c r="E399" s="5" t="s">
        <v>3979</v>
      </c>
      <c r="F399" s="5">
        <v>7000462851</v>
      </c>
      <c r="G399" s="5">
        <v>23.606400000000001</v>
      </c>
      <c r="H399" s="5">
        <v>83.616384600000004</v>
      </c>
      <c r="I399" s="8">
        <v>126238169</v>
      </c>
      <c r="J399" s="5"/>
      <c r="K399" s="5" t="s">
        <v>1023</v>
      </c>
    </row>
    <row r="400" spans="1:11" ht="15.75" x14ac:dyDescent="0.25">
      <c r="A400" s="5" t="s">
        <v>1021</v>
      </c>
      <c r="B400" s="7" t="s">
        <v>968</v>
      </c>
      <c r="C400" s="5" t="s">
        <v>1087</v>
      </c>
      <c r="D400" s="5"/>
      <c r="E400" s="5" t="s">
        <v>3983</v>
      </c>
      <c r="F400" s="5">
        <v>9826634319</v>
      </c>
      <c r="G400" s="5">
        <v>23.2850176</v>
      </c>
      <c r="H400" s="5">
        <v>83.903599900000003</v>
      </c>
      <c r="I400" s="8">
        <v>128063538</v>
      </c>
      <c r="J400" s="5"/>
      <c r="K400" s="5" t="s">
        <v>1023</v>
      </c>
    </row>
    <row r="401" spans="1:11" ht="15.75" x14ac:dyDescent="0.25">
      <c r="A401" s="5" t="s">
        <v>1021</v>
      </c>
      <c r="B401" s="7" t="s">
        <v>968</v>
      </c>
      <c r="C401" s="5" t="s">
        <v>1195</v>
      </c>
      <c r="D401" s="5"/>
      <c r="E401" s="5" t="s">
        <v>4056</v>
      </c>
      <c r="F401" s="5">
        <v>9174068129</v>
      </c>
      <c r="G401" s="5">
        <v>23.828707600000001</v>
      </c>
      <c r="H401" s="5">
        <v>83.013477399999999</v>
      </c>
      <c r="I401" s="8">
        <v>119873213</v>
      </c>
      <c r="J401" s="5"/>
      <c r="K401" s="5" t="s">
        <v>1023</v>
      </c>
    </row>
    <row r="402" spans="1:11" ht="15.75" x14ac:dyDescent="0.25">
      <c r="A402" s="5" t="s">
        <v>1021</v>
      </c>
      <c r="B402" s="7" t="s">
        <v>968</v>
      </c>
      <c r="C402" s="5" t="s">
        <v>1244</v>
      </c>
      <c r="D402" s="5"/>
      <c r="E402" s="5" t="s">
        <v>4069</v>
      </c>
      <c r="F402" s="5">
        <v>8827526157</v>
      </c>
      <c r="G402" s="5">
        <v>25.923958599999999</v>
      </c>
      <c r="H402" s="5">
        <v>81.559814000000003</v>
      </c>
      <c r="I402" s="8">
        <v>125930960</v>
      </c>
      <c r="J402" s="5"/>
      <c r="K402" s="5" t="s">
        <v>1023</v>
      </c>
    </row>
    <row r="403" spans="1:11" ht="15.75" x14ac:dyDescent="0.25">
      <c r="A403" s="5" t="s">
        <v>1021</v>
      </c>
      <c r="B403" s="7" t="s">
        <v>968</v>
      </c>
      <c r="C403" s="5" t="s">
        <v>968</v>
      </c>
      <c r="D403" s="5"/>
      <c r="E403" s="5" t="s">
        <v>4076</v>
      </c>
      <c r="F403" s="5">
        <v>9669728654</v>
      </c>
      <c r="G403" s="5"/>
      <c r="H403" s="5"/>
      <c r="I403" s="8">
        <v>129645687</v>
      </c>
      <c r="J403" s="5"/>
      <c r="K403" s="5" t="s">
        <v>1023</v>
      </c>
    </row>
    <row r="404" spans="1:11" ht="15.75" x14ac:dyDescent="0.25">
      <c r="A404" s="5" t="s">
        <v>1021</v>
      </c>
      <c r="B404" s="7" t="s">
        <v>968</v>
      </c>
      <c r="C404" s="5" t="s">
        <v>1244</v>
      </c>
      <c r="D404" s="5"/>
      <c r="E404" s="5" t="s">
        <v>4188</v>
      </c>
      <c r="F404" s="5">
        <v>7974945380</v>
      </c>
      <c r="G404" s="5">
        <v>23.6141881</v>
      </c>
      <c r="H404" s="5">
        <v>83.622849599999995</v>
      </c>
      <c r="I404" s="8">
        <v>119666343</v>
      </c>
      <c r="J404" s="5"/>
      <c r="K404" s="5" t="s">
        <v>1023</v>
      </c>
    </row>
    <row r="405" spans="1:11" ht="15.75" x14ac:dyDescent="0.25">
      <c r="A405" s="5" t="s">
        <v>1021</v>
      </c>
      <c r="B405" s="7" t="s">
        <v>968</v>
      </c>
      <c r="C405" s="5" t="s">
        <v>1195</v>
      </c>
      <c r="D405" s="5"/>
      <c r="E405" s="5" t="s">
        <v>4234</v>
      </c>
      <c r="F405" s="5">
        <v>8319435063</v>
      </c>
      <c r="G405" s="5">
        <v>23.8235815</v>
      </c>
      <c r="H405" s="5">
        <v>82.965781800000002</v>
      </c>
      <c r="I405" s="8">
        <v>129150249</v>
      </c>
      <c r="J405" s="5"/>
      <c r="K405" s="5" t="s">
        <v>1023</v>
      </c>
    </row>
    <row r="406" spans="1:11" ht="15.75" x14ac:dyDescent="0.25">
      <c r="A406" s="5" t="s">
        <v>1021</v>
      </c>
      <c r="B406" s="7" t="s">
        <v>968</v>
      </c>
      <c r="C406" s="5"/>
      <c r="D406" s="5"/>
      <c r="E406" s="5" t="s">
        <v>4243</v>
      </c>
      <c r="F406" s="5">
        <v>7354553040</v>
      </c>
      <c r="G406" s="5">
        <v>22.973422899999999</v>
      </c>
      <c r="H406" s="5">
        <v>78.656894199999996</v>
      </c>
      <c r="I406" s="8">
        <v>114983549</v>
      </c>
      <c r="J406" s="5"/>
      <c r="K406" s="5" t="s">
        <v>1023</v>
      </c>
    </row>
    <row r="407" spans="1:11" ht="15.75" x14ac:dyDescent="0.25">
      <c r="A407" s="5" t="s">
        <v>1021</v>
      </c>
      <c r="B407" s="7" t="s">
        <v>968</v>
      </c>
      <c r="C407" s="5" t="s">
        <v>1195</v>
      </c>
      <c r="D407" s="5"/>
      <c r="E407" s="5" t="s">
        <v>4328</v>
      </c>
      <c r="F407" s="5">
        <v>9584982858</v>
      </c>
      <c r="G407" s="5">
        <v>23.7646443</v>
      </c>
      <c r="H407" s="5">
        <v>83.194554699999998</v>
      </c>
      <c r="I407" s="8">
        <v>118215510</v>
      </c>
      <c r="J407" s="5"/>
      <c r="K407" s="5" t="s">
        <v>1023</v>
      </c>
    </row>
    <row r="408" spans="1:11" ht="15.75" x14ac:dyDescent="0.25">
      <c r="A408" s="5" t="s">
        <v>1021</v>
      </c>
      <c r="B408" s="7" t="s">
        <v>968</v>
      </c>
      <c r="C408" s="5" t="s">
        <v>1244</v>
      </c>
      <c r="D408" s="5"/>
      <c r="E408" s="5" t="s">
        <v>4371</v>
      </c>
      <c r="F408" s="5">
        <v>9516836378</v>
      </c>
      <c r="G408" s="5">
        <v>23.334574</v>
      </c>
      <c r="H408" s="5">
        <v>83.194874600000006</v>
      </c>
      <c r="I408" s="8">
        <v>126995522</v>
      </c>
      <c r="J408" s="5"/>
      <c r="K408" s="5" t="s">
        <v>1023</v>
      </c>
    </row>
    <row r="409" spans="1:11" ht="15.75" x14ac:dyDescent="0.25">
      <c r="A409" s="5" t="s">
        <v>1021</v>
      </c>
      <c r="B409" s="7" t="s">
        <v>968</v>
      </c>
      <c r="C409" s="5" t="s">
        <v>1244</v>
      </c>
      <c r="D409" s="5"/>
      <c r="E409" s="5" t="s">
        <v>4395</v>
      </c>
      <c r="F409" s="5">
        <v>8319207834</v>
      </c>
      <c r="G409" s="5">
        <v>23.1595479</v>
      </c>
      <c r="H409" s="5">
        <v>83.515535299999996</v>
      </c>
      <c r="I409" s="8">
        <v>123596009</v>
      </c>
      <c r="J409" s="5"/>
      <c r="K409" s="5" t="s">
        <v>1023</v>
      </c>
    </row>
    <row r="410" spans="1:11" ht="15.75" x14ac:dyDescent="0.25">
      <c r="A410" s="5" t="s">
        <v>1021</v>
      </c>
      <c r="B410" s="7" t="s">
        <v>968</v>
      </c>
      <c r="C410" s="5" t="s">
        <v>1140</v>
      </c>
      <c r="D410" s="5"/>
      <c r="E410" s="5" t="s">
        <v>4409</v>
      </c>
      <c r="F410" s="5">
        <v>9110878422</v>
      </c>
      <c r="G410" s="5">
        <v>23.8129639</v>
      </c>
      <c r="H410" s="5">
        <v>83.642324500000001</v>
      </c>
      <c r="I410" s="8">
        <v>130451933</v>
      </c>
      <c r="J410" s="5"/>
      <c r="K410" s="5" t="s">
        <v>1023</v>
      </c>
    </row>
    <row r="411" spans="1:11" ht="15.75" x14ac:dyDescent="0.25">
      <c r="A411" s="5" t="s">
        <v>1021</v>
      </c>
      <c r="B411" s="7" t="s">
        <v>968</v>
      </c>
      <c r="C411" s="5" t="s">
        <v>1140</v>
      </c>
      <c r="D411" s="5"/>
      <c r="E411" s="5" t="s">
        <v>4439</v>
      </c>
      <c r="F411" s="5">
        <v>7000268527</v>
      </c>
      <c r="G411" s="5">
        <v>23.804293699999999</v>
      </c>
      <c r="H411" s="5">
        <v>83.701812500000003</v>
      </c>
      <c r="I411" s="8">
        <v>127504512</v>
      </c>
      <c r="J411" s="5"/>
      <c r="K411" s="5" t="s">
        <v>1023</v>
      </c>
    </row>
    <row r="412" spans="1:11" ht="15.75" x14ac:dyDescent="0.25">
      <c r="A412" s="5" t="s">
        <v>1021</v>
      </c>
      <c r="B412" s="7" t="s">
        <v>968</v>
      </c>
      <c r="C412" s="5" t="s">
        <v>1195</v>
      </c>
      <c r="D412" s="5"/>
      <c r="E412" s="5" t="s">
        <v>4456</v>
      </c>
      <c r="F412" s="5">
        <v>9344787877</v>
      </c>
      <c r="G412" s="5">
        <v>23.873320400000001</v>
      </c>
      <c r="H412" s="5">
        <v>83.125526899999997</v>
      </c>
      <c r="I412" s="8">
        <v>125224233</v>
      </c>
      <c r="J412" s="5"/>
      <c r="K412" s="5" t="s">
        <v>1023</v>
      </c>
    </row>
    <row r="413" spans="1:11" ht="15.75" x14ac:dyDescent="0.25">
      <c r="A413" s="5" t="s">
        <v>1021</v>
      </c>
      <c r="B413" s="7" t="s">
        <v>968</v>
      </c>
      <c r="C413" s="5" t="s">
        <v>1195</v>
      </c>
      <c r="D413" s="5"/>
      <c r="E413" s="5" t="s">
        <v>4475</v>
      </c>
      <c r="F413" s="5">
        <v>9617495164</v>
      </c>
      <c r="G413" s="5">
        <v>22.973422899999999</v>
      </c>
      <c r="H413" s="5">
        <v>78.656894199999996</v>
      </c>
      <c r="I413" s="8">
        <v>130240320</v>
      </c>
      <c r="J413" s="5"/>
      <c r="K413" s="5" t="s">
        <v>1023</v>
      </c>
    </row>
    <row r="414" spans="1:11" ht="15.75" x14ac:dyDescent="0.25">
      <c r="A414" s="5" t="s">
        <v>1021</v>
      </c>
      <c r="B414" s="7" t="s">
        <v>968</v>
      </c>
      <c r="C414" s="5" t="s">
        <v>1195</v>
      </c>
      <c r="D414" s="5"/>
      <c r="E414" s="5" t="s">
        <v>1507</v>
      </c>
      <c r="F414" s="5">
        <v>9993456143</v>
      </c>
      <c r="G414" s="5">
        <v>23.252305799999998</v>
      </c>
      <c r="H414" s="5">
        <v>82.627240999999998</v>
      </c>
      <c r="I414" s="8">
        <v>127136864</v>
      </c>
      <c r="J414" s="5"/>
      <c r="K414" s="5" t="s">
        <v>1023</v>
      </c>
    </row>
    <row r="415" spans="1:11" ht="15.75" x14ac:dyDescent="0.25">
      <c r="A415" s="5" t="s">
        <v>1021</v>
      </c>
      <c r="B415" s="7" t="s">
        <v>968</v>
      </c>
      <c r="C415" s="5" t="s">
        <v>1244</v>
      </c>
      <c r="D415" s="5"/>
      <c r="E415" s="5" t="s">
        <v>4515</v>
      </c>
      <c r="F415" s="5">
        <v>9617516429</v>
      </c>
      <c r="G415" s="5">
        <v>23.278472000000001</v>
      </c>
      <c r="H415" s="5">
        <v>83.207597100000001</v>
      </c>
      <c r="I415" s="8">
        <v>115162920</v>
      </c>
      <c r="J415" s="5"/>
      <c r="K415" s="5" t="s">
        <v>1023</v>
      </c>
    </row>
    <row r="416" spans="1:11" ht="15.75" x14ac:dyDescent="0.25">
      <c r="A416" s="5" t="s">
        <v>1021</v>
      </c>
      <c r="B416" s="7" t="s">
        <v>968</v>
      </c>
      <c r="C416" s="5"/>
      <c r="D416" s="5"/>
      <c r="E416" s="5" t="s">
        <v>4525</v>
      </c>
      <c r="F416" s="5">
        <v>8839078896</v>
      </c>
      <c r="G416" s="5">
        <v>23.408936099999998</v>
      </c>
      <c r="H416" s="5">
        <v>83.937373399999998</v>
      </c>
      <c r="I416" s="8">
        <v>121373394</v>
      </c>
      <c r="J416" s="5"/>
      <c r="K416" s="5" t="s">
        <v>1023</v>
      </c>
    </row>
    <row r="417" spans="1:11" ht="15.75" x14ac:dyDescent="0.25">
      <c r="A417" s="5" t="s">
        <v>1021</v>
      </c>
      <c r="B417" s="7" t="s">
        <v>968</v>
      </c>
      <c r="C417" s="5" t="s">
        <v>1140</v>
      </c>
      <c r="D417" s="5"/>
      <c r="E417" s="5" t="s">
        <v>4641</v>
      </c>
      <c r="F417" s="5">
        <v>8319375504</v>
      </c>
      <c r="G417" s="5">
        <v>23.8147424</v>
      </c>
      <c r="H417" s="5">
        <v>83.662534300000004</v>
      </c>
      <c r="I417" s="8">
        <v>128557901</v>
      </c>
      <c r="J417" s="5"/>
      <c r="K417" s="5" t="s">
        <v>1023</v>
      </c>
    </row>
    <row r="418" spans="1:11" ht="15.75" x14ac:dyDescent="0.25">
      <c r="A418" s="5" t="s">
        <v>1021</v>
      </c>
      <c r="B418" s="7" t="s">
        <v>968</v>
      </c>
      <c r="C418" s="5" t="s">
        <v>1087</v>
      </c>
      <c r="D418" s="5"/>
      <c r="E418" s="5" t="s">
        <v>4670</v>
      </c>
      <c r="F418" s="5">
        <v>9754004838</v>
      </c>
      <c r="G418" s="5">
        <v>23.722081800000002</v>
      </c>
      <c r="H418" s="5">
        <v>83.674235699999997</v>
      </c>
      <c r="I418" s="8">
        <v>127720970</v>
      </c>
      <c r="J418" s="5"/>
      <c r="K418" s="5" t="s">
        <v>1023</v>
      </c>
    </row>
    <row r="419" spans="1:11" ht="15.75" x14ac:dyDescent="0.25">
      <c r="A419" s="5" t="s">
        <v>1021</v>
      </c>
      <c r="B419" s="7" t="s">
        <v>968</v>
      </c>
      <c r="C419" s="5" t="s">
        <v>1244</v>
      </c>
      <c r="D419" s="5"/>
      <c r="E419" s="5" t="s">
        <v>4691</v>
      </c>
      <c r="F419" s="5">
        <v>8120453952</v>
      </c>
      <c r="G419" s="5"/>
      <c r="H419" s="5"/>
      <c r="I419" s="8">
        <v>120969240</v>
      </c>
      <c r="J419" s="5"/>
      <c r="K419" s="5" t="s">
        <v>1023</v>
      </c>
    </row>
    <row r="420" spans="1:11" ht="15.75" x14ac:dyDescent="0.25">
      <c r="A420" s="5" t="s">
        <v>1021</v>
      </c>
      <c r="B420" s="7" t="s">
        <v>968</v>
      </c>
      <c r="C420" s="5" t="s">
        <v>1140</v>
      </c>
      <c r="D420" s="5"/>
      <c r="E420" s="5" t="s">
        <v>4696</v>
      </c>
      <c r="F420" s="5">
        <v>6260320055</v>
      </c>
      <c r="G420" s="5">
        <v>23.7900925</v>
      </c>
      <c r="H420" s="5">
        <v>83.537168399999999</v>
      </c>
      <c r="I420" s="8">
        <v>125790474</v>
      </c>
      <c r="J420" s="5"/>
      <c r="K420" s="5" t="s">
        <v>1023</v>
      </c>
    </row>
    <row r="421" spans="1:11" ht="15.75" x14ac:dyDescent="0.25">
      <c r="A421" s="5" t="s">
        <v>1021</v>
      </c>
      <c r="B421" s="7" t="s">
        <v>968</v>
      </c>
      <c r="C421" s="5" t="s">
        <v>1244</v>
      </c>
      <c r="D421" s="5"/>
      <c r="E421" s="5" t="s">
        <v>4713</v>
      </c>
      <c r="F421" s="5">
        <v>8462996087</v>
      </c>
      <c r="G421" s="5">
        <v>23.494454999999999</v>
      </c>
      <c r="H421" s="5">
        <v>83.345680000000002</v>
      </c>
      <c r="I421" s="8">
        <v>118704316</v>
      </c>
      <c r="J421" s="5"/>
      <c r="K421" s="5" t="s">
        <v>1023</v>
      </c>
    </row>
    <row r="422" spans="1:11" ht="15.75" x14ac:dyDescent="0.25">
      <c r="A422" s="5" t="s">
        <v>1021</v>
      </c>
      <c r="B422" s="7" t="s">
        <v>968</v>
      </c>
      <c r="C422" s="5" t="s">
        <v>1244</v>
      </c>
      <c r="D422" s="5"/>
      <c r="E422" s="5" t="s">
        <v>4714</v>
      </c>
      <c r="F422" s="5">
        <v>9131713665</v>
      </c>
      <c r="G422" s="5">
        <v>23.336639600000002</v>
      </c>
      <c r="H422" s="5">
        <v>83.3991355</v>
      </c>
      <c r="I422" s="8">
        <v>119551829</v>
      </c>
      <c r="J422" s="5"/>
      <c r="K422" s="5" t="s">
        <v>1023</v>
      </c>
    </row>
    <row r="423" spans="1:11" ht="15.75" x14ac:dyDescent="0.25">
      <c r="A423" s="5" t="s">
        <v>1021</v>
      </c>
      <c r="B423" s="7" t="s">
        <v>968</v>
      </c>
      <c r="C423" s="5" t="s">
        <v>1087</v>
      </c>
      <c r="D423" s="5"/>
      <c r="E423" s="5" t="s">
        <v>4786</v>
      </c>
      <c r="F423" s="5">
        <v>9340658593</v>
      </c>
      <c r="G423" s="5">
        <v>23.285450600000001</v>
      </c>
      <c r="H423" s="5">
        <v>83.906599999999997</v>
      </c>
      <c r="I423" s="8">
        <v>125697518</v>
      </c>
      <c r="J423" s="5"/>
      <c r="K423" s="5" t="s">
        <v>1023</v>
      </c>
    </row>
    <row r="424" spans="1:11" ht="15.75" x14ac:dyDescent="0.25">
      <c r="A424" s="5" t="s">
        <v>1021</v>
      </c>
      <c r="B424" s="7" t="s">
        <v>968</v>
      </c>
      <c r="C424" s="5" t="s">
        <v>968</v>
      </c>
      <c r="D424" s="5"/>
      <c r="E424" s="5" t="s">
        <v>4821</v>
      </c>
      <c r="F424" s="5">
        <v>6262030601</v>
      </c>
      <c r="G424" s="5"/>
      <c r="H424" s="5"/>
      <c r="I424" s="8">
        <v>125709916</v>
      </c>
      <c r="J424" s="5"/>
      <c r="K424" s="5" t="s">
        <v>1023</v>
      </c>
    </row>
    <row r="425" spans="1:11" ht="15.75" x14ac:dyDescent="0.25">
      <c r="A425" s="5" t="s">
        <v>1021</v>
      </c>
      <c r="B425" s="7" t="s">
        <v>968</v>
      </c>
      <c r="C425" s="5" t="s">
        <v>1195</v>
      </c>
      <c r="D425" s="5"/>
      <c r="E425" s="5" t="s">
        <v>4830</v>
      </c>
      <c r="F425" s="5">
        <v>9691585126</v>
      </c>
      <c r="G425" s="5">
        <v>23.709774500000002</v>
      </c>
      <c r="H425" s="5">
        <v>83.353725999999995</v>
      </c>
      <c r="I425" s="8">
        <v>127359033</v>
      </c>
      <c r="J425" s="5"/>
      <c r="K425" s="5" t="s">
        <v>1023</v>
      </c>
    </row>
    <row r="426" spans="1:11" ht="15.75" x14ac:dyDescent="0.25">
      <c r="A426" s="5" t="s">
        <v>1021</v>
      </c>
      <c r="B426" s="7" t="s">
        <v>968</v>
      </c>
      <c r="C426" s="5" t="s">
        <v>1195</v>
      </c>
      <c r="D426" s="5"/>
      <c r="E426" s="5" t="s">
        <v>4869</v>
      </c>
      <c r="F426" s="5">
        <v>6263271004</v>
      </c>
      <c r="G426" s="5">
        <v>23.762052099999998</v>
      </c>
      <c r="H426" s="5">
        <v>83.194204999999997</v>
      </c>
      <c r="I426" s="8">
        <v>118214559</v>
      </c>
      <c r="J426" s="5"/>
      <c r="K426" s="5" t="s">
        <v>1023</v>
      </c>
    </row>
    <row r="427" spans="1:11" ht="15.75" x14ac:dyDescent="0.25">
      <c r="A427" s="5" t="s">
        <v>1021</v>
      </c>
      <c r="B427" s="7" t="s">
        <v>968</v>
      </c>
      <c r="C427" s="5" t="s">
        <v>1195</v>
      </c>
      <c r="D427" s="5"/>
      <c r="E427" s="5" t="s">
        <v>4871</v>
      </c>
      <c r="F427" s="5">
        <v>7747904818</v>
      </c>
      <c r="G427" s="5">
        <v>23.8281913</v>
      </c>
      <c r="H427" s="5">
        <v>83.193826799999997</v>
      </c>
      <c r="I427" s="8">
        <v>121417571</v>
      </c>
      <c r="J427" s="5"/>
      <c r="K427" s="5" t="s">
        <v>1023</v>
      </c>
    </row>
    <row r="428" spans="1:11" ht="15.75" x14ac:dyDescent="0.25">
      <c r="A428" s="5" t="s">
        <v>1021</v>
      </c>
      <c r="B428" s="7" t="s">
        <v>968</v>
      </c>
      <c r="C428" s="5" t="s">
        <v>968</v>
      </c>
      <c r="D428" s="5"/>
      <c r="E428" s="5" t="s">
        <v>4888</v>
      </c>
      <c r="F428" s="5">
        <v>8224086072</v>
      </c>
      <c r="G428" s="5">
        <v>23.763018200000001</v>
      </c>
      <c r="H428" s="5">
        <v>83.195833699999994</v>
      </c>
      <c r="I428" s="8">
        <v>130232751</v>
      </c>
      <c r="J428" s="5"/>
      <c r="K428" s="5" t="s">
        <v>1023</v>
      </c>
    </row>
    <row r="429" spans="1:11" ht="15.75" x14ac:dyDescent="0.25">
      <c r="A429" s="5" t="s">
        <v>1021</v>
      </c>
      <c r="B429" s="7" t="s">
        <v>968</v>
      </c>
      <c r="C429" s="5" t="s">
        <v>1140</v>
      </c>
      <c r="D429" s="5"/>
      <c r="E429" s="5" t="s">
        <v>4908</v>
      </c>
      <c r="F429" s="5">
        <v>7587086406</v>
      </c>
      <c r="G429" s="5">
        <v>23.808966699999999</v>
      </c>
      <c r="H429" s="5">
        <v>83.707459299999996</v>
      </c>
      <c r="I429" s="8">
        <v>125066701</v>
      </c>
      <c r="J429" s="5"/>
      <c r="K429" s="5" t="s">
        <v>1023</v>
      </c>
    </row>
    <row r="430" spans="1:11" ht="15.75" x14ac:dyDescent="0.25">
      <c r="A430" s="5" t="s">
        <v>1021</v>
      </c>
      <c r="B430" s="7" t="s">
        <v>968</v>
      </c>
      <c r="C430" s="5" t="s">
        <v>968</v>
      </c>
      <c r="D430" s="5"/>
      <c r="E430" s="5" t="s">
        <v>2931</v>
      </c>
      <c r="F430" s="5">
        <v>7610143004</v>
      </c>
      <c r="G430" s="5"/>
      <c r="H430" s="5"/>
      <c r="I430" s="8">
        <v>124804498</v>
      </c>
      <c r="J430" s="5"/>
      <c r="K430" s="5" t="s">
        <v>1023</v>
      </c>
    </row>
    <row r="431" spans="1:11" ht="15.75" x14ac:dyDescent="0.25">
      <c r="A431" s="5" t="s">
        <v>1021</v>
      </c>
      <c r="B431" s="7" t="s">
        <v>968</v>
      </c>
      <c r="C431" s="5" t="s">
        <v>1195</v>
      </c>
      <c r="D431" s="5"/>
      <c r="E431" s="5" t="s">
        <v>5064</v>
      </c>
      <c r="F431" s="5">
        <v>8305211574</v>
      </c>
      <c r="G431" s="5">
        <v>23.829267300000001</v>
      </c>
      <c r="H431" s="5">
        <v>83.208266699999996</v>
      </c>
      <c r="I431" s="8">
        <v>129495907</v>
      </c>
      <c r="J431" s="5"/>
      <c r="K431" s="5" t="s">
        <v>1023</v>
      </c>
    </row>
    <row r="432" spans="1:11" ht="15.75" x14ac:dyDescent="0.25">
      <c r="A432" s="5" t="s">
        <v>1021</v>
      </c>
      <c r="B432" s="7" t="s">
        <v>968</v>
      </c>
      <c r="C432" s="5" t="s">
        <v>1087</v>
      </c>
      <c r="D432" s="5"/>
      <c r="E432" s="5" t="s">
        <v>5163</v>
      </c>
      <c r="F432" s="5">
        <v>8770578517</v>
      </c>
      <c r="G432" s="5">
        <v>23.353007900000001</v>
      </c>
      <c r="H432" s="5">
        <v>83.961692499999998</v>
      </c>
      <c r="I432" s="8">
        <v>125838655</v>
      </c>
      <c r="J432" s="5"/>
      <c r="K432" s="5" t="s">
        <v>1023</v>
      </c>
    </row>
    <row r="433" spans="1:11" ht="15.75" x14ac:dyDescent="0.25">
      <c r="A433" s="5" t="s">
        <v>1021</v>
      </c>
      <c r="B433" s="7" t="s">
        <v>968</v>
      </c>
      <c r="C433" s="5" t="s">
        <v>1244</v>
      </c>
      <c r="D433" s="5"/>
      <c r="E433" s="5" t="s">
        <v>5168</v>
      </c>
      <c r="F433" s="5">
        <v>9644147899</v>
      </c>
      <c r="G433" s="5">
        <v>23.390785300000001</v>
      </c>
      <c r="H433" s="5">
        <v>83.236046299999998</v>
      </c>
      <c r="I433" s="8">
        <v>127722271</v>
      </c>
      <c r="J433" s="5"/>
      <c r="K433" s="5" t="s">
        <v>1023</v>
      </c>
    </row>
    <row r="434" spans="1:11" ht="15.75" x14ac:dyDescent="0.25">
      <c r="A434" s="5" t="s">
        <v>1021</v>
      </c>
      <c r="B434" s="7" t="s">
        <v>968</v>
      </c>
      <c r="C434" s="5" t="s">
        <v>1140</v>
      </c>
      <c r="D434" s="5"/>
      <c r="E434" s="5" t="s">
        <v>5192</v>
      </c>
      <c r="F434" s="5">
        <v>7089325900</v>
      </c>
      <c r="G434" s="5">
        <v>23.764074799999999</v>
      </c>
      <c r="H434" s="5">
        <v>83.203828099999996</v>
      </c>
      <c r="I434" s="8">
        <v>126423387</v>
      </c>
      <c r="J434" s="5"/>
      <c r="K434" s="5" t="s">
        <v>1023</v>
      </c>
    </row>
    <row r="435" spans="1:11" ht="15.75" x14ac:dyDescent="0.25">
      <c r="A435" s="5" t="s">
        <v>1021</v>
      </c>
      <c r="B435" s="7" t="s">
        <v>968</v>
      </c>
      <c r="C435" s="5" t="s">
        <v>1195</v>
      </c>
      <c r="D435" s="5"/>
      <c r="E435" s="5" t="s">
        <v>5227</v>
      </c>
      <c r="F435" s="5">
        <v>9926572110</v>
      </c>
      <c r="G435" s="5">
        <v>23.660201300000001</v>
      </c>
      <c r="H435" s="5">
        <v>83.237433899999999</v>
      </c>
      <c r="I435" s="8">
        <v>129452984</v>
      </c>
      <c r="J435" s="5"/>
      <c r="K435" s="5" t="s">
        <v>1023</v>
      </c>
    </row>
    <row r="436" spans="1:11" ht="15.75" x14ac:dyDescent="0.25">
      <c r="A436" s="5" t="s">
        <v>1021</v>
      </c>
      <c r="B436" s="7" t="s">
        <v>968</v>
      </c>
      <c r="C436" s="5" t="s">
        <v>1195</v>
      </c>
      <c r="D436" s="5"/>
      <c r="E436" s="5" t="s">
        <v>5242</v>
      </c>
      <c r="F436" s="5">
        <v>7828948949</v>
      </c>
      <c r="G436" s="5">
        <v>23.1337847</v>
      </c>
      <c r="H436" s="5">
        <v>83.183228700000001</v>
      </c>
      <c r="I436" s="8">
        <v>116602811</v>
      </c>
      <c r="J436" s="5"/>
      <c r="K436" s="5" t="s">
        <v>1023</v>
      </c>
    </row>
    <row r="437" spans="1:11" ht="15.75" x14ac:dyDescent="0.25">
      <c r="A437" s="5" t="s">
        <v>1021</v>
      </c>
      <c r="B437" s="7" t="s">
        <v>968</v>
      </c>
      <c r="C437" s="5"/>
      <c r="D437" s="5"/>
      <c r="E437" s="5" t="s">
        <v>5248</v>
      </c>
      <c r="F437" s="5">
        <v>6264584538</v>
      </c>
      <c r="G437" s="5">
        <v>23.287951899999999</v>
      </c>
      <c r="H437" s="5">
        <v>83.918345000000002</v>
      </c>
      <c r="I437" s="8">
        <v>123762337</v>
      </c>
      <c r="J437" s="5"/>
      <c r="K437" s="5" t="s">
        <v>1023</v>
      </c>
    </row>
    <row r="438" spans="1:11" ht="15.75" x14ac:dyDescent="0.25">
      <c r="A438" s="5" t="s">
        <v>1021</v>
      </c>
      <c r="B438" s="7" t="s">
        <v>968</v>
      </c>
      <c r="C438" s="5" t="s">
        <v>1087</v>
      </c>
      <c r="D438" s="5"/>
      <c r="E438" s="5" t="s">
        <v>5292</v>
      </c>
      <c r="F438" s="5">
        <v>7697433853</v>
      </c>
      <c r="G438" s="5">
        <v>23.276759699999999</v>
      </c>
      <c r="H438" s="5">
        <v>83.878279300000003</v>
      </c>
      <c r="I438" s="8">
        <v>127177382</v>
      </c>
      <c r="J438" s="5"/>
      <c r="K438" s="5" t="s">
        <v>1023</v>
      </c>
    </row>
    <row r="439" spans="1:11" ht="15.75" x14ac:dyDescent="0.25">
      <c r="A439" s="5" t="s">
        <v>1021</v>
      </c>
      <c r="B439" s="7" t="s">
        <v>968</v>
      </c>
      <c r="C439" s="5" t="s">
        <v>1087</v>
      </c>
      <c r="D439" s="5"/>
      <c r="E439" s="5" t="s">
        <v>3621</v>
      </c>
      <c r="F439" s="5">
        <v>9826434919</v>
      </c>
      <c r="G439" s="5">
        <v>23.2381846</v>
      </c>
      <c r="H439" s="5">
        <v>83.921463299999999</v>
      </c>
      <c r="I439" s="8">
        <v>125837750</v>
      </c>
      <c r="J439" s="5"/>
      <c r="K439" s="5" t="s">
        <v>1023</v>
      </c>
    </row>
    <row r="440" spans="1:11" ht="15.75" x14ac:dyDescent="0.25">
      <c r="A440" s="5" t="s">
        <v>1021</v>
      </c>
      <c r="B440" s="7" t="s">
        <v>968</v>
      </c>
      <c r="C440" s="5" t="s">
        <v>1140</v>
      </c>
      <c r="D440" s="5"/>
      <c r="E440" s="5" t="s">
        <v>5332</v>
      </c>
      <c r="F440" s="5">
        <v>7000767269</v>
      </c>
      <c r="G440" s="5"/>
      <c r="H440" s="5"/>
      <c r="I440" s="8">
        <v>115750899</v>
      </c>
      <c r="J440" s="5"/>
      <c r="K440" s="5" t="s">
        <v>1023</v>
      </c>
    </row>
    <row r="441" spans="1:11" ht="15.75" x14ac:dyDescent="0.25">
      <c r="A441" s="5" t="s">
        <v>1021</v>
      </c>
      <c r="B441" s="7" t="s">
        <v>968</v>
      </c>
      <c r="C441" s="5" t="s">
        <v>968</v>
      </c>
      <c r="D441" s="5"/>
      <c r="E441" s="5" t="s">
        <v>5438</v>
      </c>
      <c r="F441" s="5">
        <v>7999600423</v>
      </c>
      <c r="G441" s="5">
        <v>23.481368199999999</v>
      </c>
      <c r="H441" s="5">
        <v>83.467855999999998</v>
      </c>
      <c r="I441" s="8">
        <v>121568286</v>
      </c>
      <c r="J441" s="5"/>
      <c r="K441" s="5" t="s">
        <v>1023</v>
      </c>
    </row>
    <row r="442" spans="1:11" ht="15.75" x14ac:dyDescent="0.25">
      <c r="A442" s="5" t="s">
        <v>1021</v>
      </c>
      <c r="B442" s="7" t="s">
        <v>968</v>
      </c>
      <c r="C442" s="5" t="s">
        <v>1140</v>
      </c>
      <c r="D442" s="5"/>
      <c r="E442" s="5" t="s">
        <v>5488</v>
      </c>
      <c r="F442" s="5">
        <v>7049984505</v>
      </c>
      <c r="G442" s="5">
        <v>23.706584599999999</v>
      </c>
      <c r="H442" s="5">
        <v>83.594427100000004</v>
      </c>
      <c r="I442" s="8">
        <v>125887785</v>
      </c>
      <c r="J442" s="5"/>
      <c r="K442" s="5" t="s">
        <v>1023</v>
      </c>
    </row>
    <row r="443" spans="1:11" ht="15.75" x14ac:dyDescent="0.25">
      <c r="A443" s="5" t="s">
        <v>1021</v>
      </c>
      <c r="B443" s="7" t="s">
        <v>968</v>
      </c>
      <c r="C443" s="5" t="s">
        <v>1087</v>
      </c>
      <c r="D443" s="5"/>
      <c r="E443" s="5" t="s">
        <v>5521</v>
      </c>
      <c r="F443" s="5">
        <v>8435701108</v>
      </c>
      <c r="G443" s="5">
        <v>23.347433599999999</v>
      </c>
      <c r="H443" s="5">
        <v>83.790440500000003</v>
      </c>
      <c r="I443" s="8">
        <v>126238816</v>
      </c>
      <c r="J443" s="5"/>
      <c r="K443" s="5" t="s">
        <v>1023</v>
      </c>
    </row>
    <row r="444" spans="1:11" ht="15.75" x14ac:dyDescent="0.25">
      <c r="A444" s="5" t="s">
        <v>1021</v>
      </c>
      <c r="B444" s="7" t="s">
        <v>968</v>
      </c>
      <c r="C444" s="5" t="s">
        <v>1087</v>
      </c>
      <c r="D444" s="5"/>
      <c r="E444" s="5" t="s">
        <v>5530</v>
      </c>
      <c r="F444" s="5">
        <v>8305543563</v>
      </c>
      <c r="G444" s="5">
        <v>23.504892999999999</v>
      </c>
      <c r="H444" s="5">
        <v>83.799395899999993</v>
      </c>
      <c r="I444" s="8">
        <v>127928710</v>
      </c>
      <c r="J444" s="5"/>
      <c r="K444" s="5" t="s">
        <v>1023</v>
      </c>
    </row>
    <row r="445" spans="1:11" ht="15.75" x14ac:dyDescent="0.25">
      <c r="A445" s="5" t="s">
        <v>1021</v>
      </c>
      <c r="B445" s="7" t="s">
        <v>968</v>
      </c>
      <c r="C445" s="5" t="s">
        <v>1244</v>
      </c>
      <c r="D445" s="5"/>
      <c r="E445" s="5" t="s">
        <v>5574</v>
      </c>
      <c r="F445" s="5">
        <v>6264494273</v>
      </c>
      <c r="G445" s="5">
        <v>23.273152899999999</v>
      </c>
      <c r="H445" s="5">
        <v>83.327887099999998</v>
      </c>
      <c r="I445" s="8">
        <v>119882616</v>
      </c>
      <c r="J445" s="5"/>
      <c r="K445" s="5" t="s">
        <v>1023</v>
      </c>
    </row>
    <row r="446" spans="1:11" ht="15.75" x14ac:dyDescent="0.25">
      <c r="A446" s="5" t="s">
        <v>1021</v>
      </c>
      <c r="B446" s="7" t="s">
        <v>968</v>
      </c>
      <c r="C446" s="5" t="s">
        <v>1244</v>
      </c>
      <c r="D446" s="5"/>
      <c r="E446" s="5" t="s">
        <v>5584</v>
      </c>
      <c r="F446" s="5">
        <v>9977796637</v>
      </c>
      <c r="G446" s="5">
        <v>23.355393200000002</v>
      </c>
      <c r="H446" s="5">
        <v>83.308618499999994</v>
      </c>
      <c r="I446" s="8">
        <v>126247129</v>
      </c>
      <c r="J446" s="5"/>
      <c r="K446" s="5" t="s">
        <v>1023</v>
      </c>
    </row>
    <row r="447" spans="1:11" ht="15.75" x14ac:dyDescent="0.25">
      <c r="A447" s="5" t="s">
        <v>1021</v>
      </c>
      <c r="B447" s="7" t="s">
        <v>968</v>
      </c>
      <c r="C447" s="5" t="s">
        <v>1244</v>
      </c>
      <c r="D447" s="5"/>
      <c r="E447" s="5" t="s">
        <v>5613</v>
      </c>
      <c r="F447" s="5">
        <v>9425575708</v>
      </c>
      <c r="G447" s="5">
        <v>23.264915999999999</v>
      </c>
      <c r="H447" s="5">
        <v>83.324884100000006</v>
      </c>
      <c r="I447" s="8">
        <v>119585348</v>
      </c>
      <c r="J447" s="5"/>
      <c r="K447" s="5" t="s">
        <v>1023</v>
      </c>
    </row>
    <row r="448" spans="1:11" ht="15.75" x14ac:dyDescent="0.25">
      <c r="A448" s="5" t="s">
        <v>1021</v>
      </c>
      <c r="B448" s="7" t="s">
        <v>968</v>
      </c>
      <c r="C448" s="5" t="s">
        <v>1244</v>
      </c>
      <c r="D448" s="5"/>
      <c r="E448" s="5" t="s">
        <v>5625</v>
      </c>
      <c r="F448" s="5">
        <v>9294738870</v>
      </c>
      <c r="G448" s="5">
        <v>23.376548499999998</v>
      </c>
      <c r="H448" s="5">
        <v>83.321326799999994</v>
      </c>
      <c r="I448" s="8">
        <v>127156247</v>
      </c>
      <c r="J448" s="5"/>
      <c r="K448" s="5" t="s">
        <v>1023</v>
      </c>
    </row>
    <row r="449" spans="1:11" ht="15.75" x14ac:dyDescent="0.25">
      <c r="A449" s="5" t="s">
        <v>1021</v>
      </c>
      <c r="B449" s="7" t="s">
        <v>968</v>
      </c>
      <c r="C449" s="5" t="s">
        <v>1244</v>
      </c>
      <c r="D449" s="5"/>
      <c r="E449" s="5" t="s">
        <v>5673</v>
      </c>
      <c r="F449" s="5">
        <v>7089704016</v>
      </c>
      <c r="G449" s="5">
        <v>23.354837</v>
      </c>
      <c r="H449" s="5">
        <v>83.339027799999997</v>
      </c>
      <c r="I449" s="8">
        <v>126434043</v>
      </c>
      <c r="J449" s="5"/>
      <c r="K449" s="5" t="s">
        <v>1023</v>
      </c>
    </row>
    <row r="450" spans="1:11" ht="15.75" x14ac:dyDescent="0.25">
      <c r="A450" s="5" t="s">
        <v>1021</v>
      </c>
      <c r="B450" s="7" t="s">
        <v>968</v>
      </c>
      <c r="C450" s="5" t="s">
        <v>1195</v>
      </c>
      <c r="D450" s="5"/>
      <c r="E450" s="5" t="s">
        <v>5678</v>
      </c>
      <c r="F450" s="5">
        <v>9009176197</v>
      </c>
      <c r="G450" s="5">
        <v>23.826527800000001</v>
      </c>
      <c r="H450" s="5">
        <v>82.908972500000004</v>
      </c>
      <c r="I450" s="8">
        <v>127973608</v>
      </c>
      <c r="J450" s="5"/>
      <c r="K450" s="5" t="s">
        <v>1023</v>
      </c>
    </row>
    <row r="451" spans="1:11" ht="15.75" x14ac:dyDescent="0.25">
      <c r="A451" s="5" t="s">
        <v>1021</v>
      </c>
      <c r="B451" s="7" t="s">
        <v>968</v>
      </c>
      <c r="C451" s="5" t="s">
        <v>968</v>
      </c>
      <c r="D451" s="5"/>
      <c r="E451" s="5" t="s">
        <v>5809</v>
      </c>
      <c r="F451" s="5">
        <v>9977892988</v>
      </c>
      <c r="G451" s="5">
        <v>23.546790000000001</v>
      </c>
      <c r="H451" s="5">
        <v>83.4385087</v>
      </c>
      <c r="I451" s="8">
        <v>126941094</v>
      </c>
      <c r="J451" s="5"/>
      <c r="K451" s="5" t="s">
        <v>1023</v>
      </c>
    </row>
    <row r="452" spans="1:11" ht="15.75" x14ac:dyDescent="0.25">
      <c r="A452" s="5" t="s">
        <v>1021</v>
      </c>
      <c r="B452" s="7" t="s">
        <v>968</v>
      </c>
      <c r="C452" s="5" t="s">
        <v>1087</v>
      </c>
      <c r="D452" s="5"/>
      <c r="E452" s="5" t="s">
        <v>3230</v>
      </c>
      <c r="F452" s="5">
        <v>9098254933</v>
      </c>
      <c r="G452" s="5">
        <v>23.5411641</v>
      </c>
      <c r="H452" s="5">
        <v>83.835867100000002</v>
      </c>
      <c r="I452" s="8">
        <v>130115291</v>
      </c>
      <c r="J452" s="5"/>
      <c r="K452" s="5" t="s">
        <v>1023</v>
      </c>
    </row>
    <row r="453" spans="1:11" ht="15.75" x14ac:dyDescent="0.25">
      <c r="A453" s="5" t="s">
        <v>1021</v>
      </c>
      <c r="B453" s="7" t="s">
        <v>968</v>
      </c>
      <c r="C453" s="5" t="s">
        <v>1195</v>
      </c>
      <c r="D453" s="5"/>
      <c r="E453" s="5" t="s">
        <v>5829</v>
      </c>
      <c r="F453" s="5">
        <v>8817640574</v>
      </c>
      <c r="G453" s="5">
        <v>23.762741699999999</v>
      </c>
      <c r="H453" s="5">
        <v>83.195878300000004</v>
      </c>
      <c r="I453" s="8">
        <v>128297253</v>
      </c>
      <c r="J453" s="5"/>
      <c r="K453" s="5" t="s">
        <v>1023</v>
      </c>
    </row>
    <row r="454" spans="1:11" ht="15.75" x14ac:dyDescent="0.25">
      <c r="A454" s="5" t="s">
        <v>1021</v>
      </c>
      <c r="B454" s="7" t="s">
        <v>968</v>
      </c>
      <c r="C454" s="5" t="s">
        <v>1087</v>
      </c>
      <c r="D454" s="5"/>
      <c r="E454" s="5" t="s">
        <v>5899</v>
      </c>
      <c r="F454" s="5">
        <v>9617666560</v>
      </c>
      <c r="G454" s="5">
        <v>23.328757</v>
      </c>
      <c r="H454" s="5">
        <v>83.824264999999997</v>
      </c>
      <c r="I454" s="8">
        <v>126238692</v>
      </c>
      <c r="J454" s="5"/>
      <c r="K454" s="5" t="s">
        <v>1023</v>
      </c>
    </row>
    <row r="455" spans="1:11" ht="15.75" x14ac:dyDescent="0.25">
      <c r="A455" s="5" t="s">
        <v>1021</v>
      </c>
      <c r="B455" s="7" t="s">
        <v>968</v>
      </c>
      <c r="C455" s="5" t="s">
        <v>1087</v>
      </c>
      <c r="D455" s="5"/>
      <c r="E455" s="5" t="s">
        <v>5956</v>
      </c>
      <c r="F455" s="5">
        <v>8462988654</v>
      </c>
      <c r="G455" s="5">
        <v>23.345877600000001</v>
      </c>
      <c r="H455" s="5">
        <v>83.9401881</v>
      </c>
      <c r="I455" s="8">
        <v>118158139</v>
      </c>
      <c r="J455" s="5"/>
      <c r="K455" s="5" t="s">
        <v>1023</v>
      </c>
    </row>
    <row r="456" spans="1:11" ht="15.75" x14ac:dyDescent="0.25">
      <c r="A456" s="5" t="s">
        <v>1021</v>
      </c>
      <c r="B456" s="7" t="s">
        <v>968</v>
      </c>
      <c r="C456" s="5" t="s">
        <v>1140</v>
      </c>
      <c r="D456" s="5"/>
      <c r="E456" s="5" t="s">
        <v>5994</v>
      </c>
      <c r="F456" s="5">
        <v>7987666803</v>
      </c>
      <c r="G456" s="5">
        <v>23.540100500000001</v>
      </c>
      <c r="H456" s="5">
        <v>83.840025100000005</v>
      </c>
      <c r="I456" s="8">
        <v>120408044</v>
      </c>
      <c r="J456" s="5"/>
      <c r="K456" s="5" t="s">
        <v>1023</v>
      </c>
    </row>
    <row r="457" spans="1:11" ht="15.75" x14ac:dyDescent="0.25">
      <c r="A457" s="5" t="s">
        <v>1021</v>
      </c>
      <c r="B457" s="7" t="s">
        <v>968</v>
      </c>
      <c r="C457" s="5" t="s">
        <v>1087</v>
      </c>
      <c r="D457" s="5"/>
      <c r="E457" s="5" t="s">
        <v>5998</v>
      </c>
      <c r="F457" s="5">
        <v>7587041754</v>
      </c>
      <c r="G457" s="5">
        <v>23.351871500000001</v>
      </c>
      <c r="H457" s="5">
        <v>83.951437499999997</v>
      </c>
      <c r="I457" s="8">
        <v>125822915</v>
      </c>
      <c r="J457" s="5"/>
      <c r="K457" s="5" t="s">
        <v>1023</v>
      </c>
    </row>
    <row r="458" spans="1:11" ht="15.75" x14ac:dyDescent="0.25">
      <c r="A458" s="5" t="s">
        <v>1021</v>
      </c>
      <c r="B458" s="7" t="s">
        <v>968</v>
      </c>
      <c r="C458" s="5" t="s">
        <v>1244</v>
      </c>
      <c r="D458" s="5"/>
      <c r="E458" s="5" t="s">
        <v>5999</v>
      </c>
      <c r="F458" s="5">
        <v>8085891280</v>
      </c>
      <c r="G458" s="5">
        <v>23.313467299999999</v>
      </c>
      <c r="H458" s="5">
        <v>83.359069899999994</v>
      </c>
      <c r="I458" s="8">
        <v>127971630</v>
      </c>
      <c r="J458" s="5"/>
      <c r="K458" s="5" t="s">
        <v>1023</v>
      </c>
    </row>
    <row r="459" spans="1:11" ht="15.75" x14ac:dyDescent="0.25">
      <c r="A459" s="5" t="s">
        <v>1021</v>
      </c>
      <c r="B459" s="7" t="s">
        <v>968</v>
      </c>
      <c r="C459" s="5"/>
      <c r="D459" s="5"/>
      <c r="E459" s="5" t="s">
        <v>6009</v>
      </c>
      <c r="F459" s="5">
        <v>9617871482</v>
      </c>
      <c r="G459" s="5">
        <v>23.786024999999999</v>
      </c>
      <c r="H459" s="5">
        <v>82.941604400000003</v>
      </c>
      <c r="I459" s="8">
        <v>115074514</v>
      </c>
      <c r="J459" s="5"/>
      <c r="K459" s="5" t="s">
        <v>1023</v>
      </c>
    </row>
    <row r="460" spans="1:11" ht="15.75" x14ac:dyDescent="0.25">
      <c r="A460" s="5" t="s">
        <v>1021</v>
      </c>
      <c r="B460" s="7" t="s">
        <v>968</v>
      </c>
      <c r="C460" s="5" t="s">
        <v>1244</v>
      </c>
      <c r="D460" s="5"/>
      <c r="E460" s="5" t="s">
        <v>6015</v>
      </c>
      <c r="F460" s="5">
        <v>7000613696</v>
      </c>
      <c r="G460" s="5">
        <v>23.2305381</v>
      </c>
      <c r="H460" s="5">
        <v>83.255451399999998</v>
      </c>
      <c r="I460" s="8">
        <v>125291751</v>
      </c>
      <c r="J460" s="5"/>
      <c r="K460" s="5" t="s">
        <v>1023</v>
      </c>
    </row>
    <row r="461" spans="1:11" ht="15.75" x14ac:dyDescent="0.25">
      <c r="A461" s="5" t="s">
        <v>1021</v>
      </c>
      <c r="B461" s="7" t="s">
        <v>968</v>
      </c>
      <c r="C461" s="5" t="s">
        <v>968</v>
      </c>
      <c r="D461" s="5"/>
      <c r="E461" s="5" t="s">
        <v>3593</v>
      </c>
      <c r="F461" s="5">
        <v>9131917405</v>
      </c>
      <c r="G461" s="5">
        <v>23.6242281</v>
      </c>
      <c r="H461" s="5">
        <v>83.439842999999996</v>
      </c>
      <c r="I461" s="8">
        <v>125617883</v>
      </c>
      <c r="J461" s="5"/>
      <c r="K461" s="5" t="s">
        <v>1023</v>
      </c>
    </row>
    <row r="462" spans="1:11" ht="15.75" x14ac:dyDescent="0.25">
      <c r="A462" s="5" t="s">
        <v>1021</v>
      </c>
      <c r="B462" s="7" t="s">
        <v>968</v>
      </c>
      <c r="C462" s="5" t="s">
        <v>1087</v>
      </c>
      <c r="D462" s="5"/>
      <c r="E462" s="5" t="s">
        <v>6114</v>
      </c>
      <c r="F462" s="5">
        <v>9977544377</v>
      </c>
      <c r="G462" s="5">
        <v>23.237834400000001</v>
      </c>
      <c r="H462" s="5">
        <v>83.920792500000005</v>
      </c>
      <c r="I462" s="8">
        <v>125837861</v>
      </c>
      <c r="J462" s="5"/>
      <c r="K462" s="5" t="s">
        <v>1023</v>
      </c>
    </row>
    <row r="463" spans="1:11" ht="15.75" x14ac:dyDescent="0.25">
      <c r="A463" s="5" t="s">
        <v>1021</v>
      </c>
      <c r="B463" s="7" t="s">
        <v>968</v>
      </c>
      <c r="C463" s="5" t="s">
        <v>968</v>
      </c>
      <c r="D463" s="5"/>
      <c r="E463" s="5" t="s">
        <v>6116</v>
      </c>
      <c r="F463" s="5">
        <v>9027039984</v>
      </c>
      <c r="G463" s="5">
        <v>22.352253699999999</v>
      </c>
      <c r="H463" s="5">
        <v>82.5434652</v>
      </c>
      <c r="I463" s="8">
        <v>127306323</v>
      </c>
      <c r="J463" s="5"/>
      <c r="K463" s="5" t="s">
        <v>1023</v>
      </c>
    </row>
    <row r="464" spans="1:11" ht="15.75" x14ac:dyDescent="0.25">
      <c r="A464" s="5" t="s">
        <v>1021</v>
      </c>
      <c r="B464" s="7" t="s">
        <v>968</v>
      </c>
      <c r="C464" s="5" t="s">
        <v>1087</v>
      </c>
      <c r="D464" s="5"/>
      <c r="E464" s="5" t="s">
        <v>6159</v>
      </c>
      <c r="F464" s="5">
        <v>6267799395</v>
      </c>
      <c r="G464" s="5">
        <v>23.513016199999999</v>
      </c>
      <c r="H464" s="5">
        <v>83.752282899999997</v>
      </c>
      <c r="I464" s="8">
        <v>127272863</v>
      </c>
      <c r="J464" s="5"/>
      <c r="K464" s="5" t="s">
        <v>1023</v>
      </c>
    </row>
    <row r="465" spans="1:11" ht="15.75" x14ac:dyDescent="0.25">
      <c r="A465" s="5" t="s">
        <v>1021</v>
      </c>
      <c r="B465" s="7" t="s">
        <v>968</v>
      </c>
      <c r="C465" s="5" t="s">
        <v>1087</v>
      </c>
      <c r="D465" s="5"/>
      <c r="E465" s="5" t="s">
        <v>6167</v>
      </c>
      <c r="F465" s="5">
        <v>9301546871</v>
      </c>
      <c r="G465" s="5">
        <v>23.2499997</v>
      </c>
      <c r="H465" s="5">
        <v>83.895500799999994</v>
      </c>
      <c r="I465" s="8">
        <v>116510438</v>
      </c>
      <c r="J465" s="5"/>
      <c r="K465" s="5" t="s">
        <v>1023</v>
      </c>
    </row>
    <row r="466" spans="1:11" ht="15.75" x14ac:dyDescent="0.25">
      <c r="A466" s="5" t="s">
        <v>1021</v>
      </c>
      <c r="B466" s="7" t="s">
        <v>968</v>
      </c>
      <c r="C466" s="5" t="s">
        <v>1087</v>
      </c>
      <c r="D466" s="5"/>
      <c r="E466" s="5" t="s">
        <v>6202</v>
      </c>
      <c r="F466" s="5">
        <v>9990433336</v>
      </c>
      <c r="G466" s="5">
        <v>28.599584</v>
      </c>
      <c r="H466" s="5">
        <v>77.389934800000006</v>
      </c>
      <c r="I466" s="8">
        <v>118162162</v>
      </c>
      <c r="J466" s="5"/>
      <c r="K466" s="5" t="s">
        <v>1023</v>
      </c>
    </row>
    <row r="467" spans="1:11" ht="15.75" x14ac:dyDescent="0.25">
      <c r="A467" s="5" t="s">
        <v>1021</v>
      </c>
      <c r="B467" s="7" t="s">
        <v>968</v>
      </c>
      <c r="C467" s="5" t="s">
        <v>6217</v>
      </c>
      <c r="D467" s="5"/>
      <c r="E467" s="5" t="s">
        <v>6218</v>
      </c>
      <c r="F467" s="5">
        <v>9340005963</v>
      </c>
      <c r="G467" s="5">
        <v>23.280434899999999</v>
      </c>
      <c r="H467" s="5">
        <v>83.906096300000002</v>
      </c>
      <c r="I467" s="8">
        <v>127717037</v>
      </c>
      <c r="J467" s="5"/>
      <c r="K467" s="5" t="s">
        <v>1023</v>
      </c>
    </row>
    <row r="468" spans="1:11" ht="15.75" x14ac:dyDescent="0.25">
      <c r="A468" s="5" t="s">
        <v>1021</v>
      </c>
      <c r="B468" s="7" t="s">
        <v>968</v>
      </c>
      <c r="C468" s="5" t="s">
        <v>6217</v>
      </c>
      <c r="D468" s="5"/>
      <c r="E468" s="5" t="s">
        <v>6262</v>
      </c>
      <c r="F468" s="5">
        <v>8889645628</v>
      </c>
      <c r="G468" s="5">
        <v>23.8538842</v>
      </c>
      <c r="H468" s="5">
        <v>84.350191699999996</v>
      </c>
      <c r="I468" s="8">
        <v>129776058</v>
      </c>
      <c r="J468" s="5"/>
      <c r="K468" s="5" t="s">
        <v>1023</v>
      </c>
    </row>
    <row r="469" spans="1:11" ht="15.75" x14ac:dyDescent="0.25">
      <c r="A469" s="5" t="s">
        <v>1021</v>
      </c>
      <c r="B469" s="7" t="s">
        <v>968</v>
      </c>
      <c r="C469" s="5" t="s">
        <v>1087</v>
      </c>
      <c r="D469" s="5"/>
      <c r="E469" s="5" t="s">
        <v>6336</v>
      </c>
      <c r="F469" s="5">
        <v>8463087660</v>
      </c>
      <c r="G469" s="5">
        <v>23.2880407</v>
      </c>
      <c r="H469" s="5">
        <v>83.911062299999998</v>
      </c>
      <c r="I469" s="8">
        <v>119067281</v>
      </c>
      <c r="J469" s="5"/>
      <c r="K469" s="5" t="s">
        <v>1023</v>
      </c>
    </row>
    <row r="470" spans="1:11" ht="15.75" x14ac:dyDescent="0.25">
      <c r="A470" s="5" t="s">
        <v>1021</v>
      </c>
      <c r="B470" s="7" t="s">
        <v>968</v>
      </c>
      <c r="C470" s="5" t="s">
        <v>1087</v>
      </c>
      <c r="D470" s="5"/>
      <c r="E470" s="5" t="s">
        <v>6337</v>
      </c>
      <c r="F470" s="5">
        <v>9575840538</v>
      </c>
      <c r="G470" s="5">
        <v>23.236317199999998</v>
      </c>
      <c r="H470" s="5">
        <v>84.042932300000004</v>
      </c>
      <c r="I470" s="8">
        <v>119222542</v>
      </c>
      <c r="J470" s="5"/>
      <c r="K470" s="5" t="s">
        <v>1023</v>
      </c>
    </row>
    <row r="471" spans="1:11" ht="15.75" x14ac:dyDescent="0.25">
      <c r="A471" s="5" t="s">
        <v>1021</v>
      </c>
      <c r="B471" s="7" t="s">
        <v>968</v>
      </c>
      <c r="C471" s="5" t="s">
        <v>1087</v>
      </c>
      <c r="D471" s="5"/>
      <c r="E471" s="5" t="s">
        <v>6354</v>
      </c>
      <c r="F471" s="5">
        <v>9669456408</v>
      </c>
      <c r="G471" s="5">
        <v>23.322945300000001</v>
      </c>
      <c r="H471" s="5">
        <v>83.623503600000006</v>
      </c>
      <c r="I471" s="8">
        <v>129045642986</v>
      </c>
      <c r="J471" s="5"/>
      <c r="K471" s="5" t="s">
        <v>1023</v>
      </c>
    </row>
    <row r="472" spans="1:11" ht="15.75" x14ac:dyDescent="0.25">
      <c r="A472" s="5" t="s">
        <v>1021</v>
      </c>
      <c r="B472" s="7" t="s">
        <v>968</v>
      </c>
      <c r="C472" s="5" t="s">
        <v>1087</v>
      </c>
      <c r="D472" s="5"/>
      <c r="E472" s="5" t="s">
        <v>6354</v>
      </c>
      <c r="F472" s="5">
        <v>9669456408</v>
      </c>
      <c r="G472" s="5">
        <v>23.285963219999999</v>
      </c>
      <c r="H472" s="5">
        <v>83.9039815</v>
      </c>
      <c r="I472" s="8">
        <v>129079223</v>
      </c>
      <c r="J472" s="5"/>
      <c r="K472" s="5" t="s">
        <v>1023</v>
      </c>
    </row>
    <row r="473" spans="1:11" ht="15.75" x14ac:dyDescent="0.25">
      <c r="A473" s="5" t="s">
        <v>1021</v>
      </c>
      <c r="B473" s="7" t="s">
        <v>968</v>
      </c>
      <c r="C473" s="5" t="s">
        <v>1244</v>
      </c>
      <c r="D473" s="5"/>
      <c r="E473" s="5" t="s">
        <v>6439</v>
      </c>
      <c r="F473" s="5">
        <v>8839050705</v>
      </c>
      <c r="G473" s="5">
        <v>22.973422899999999</v>
      </c>
      <c r="H473" s="5">
        <v>78.656894199999996</v>
      </c>
      <c r="I473" s="8">
        <v>118402103</v>
      </c>
      <c r="J473" s="5"/>
      <c r="K473" s="5" t="s">
        <v>1023</v>
      </c>
    </row>
    <row r="474" spans="1:11" ht="15.75" x14ac:dyDescent="0.25">
      <c r="A474" s="5" t="s">
        <v>1021</v>
      </c>
      <c r="B474" s="7" t="s">
        <v>968</v>
      </c>
      <c r="C474" s="5"/>
      <c r="D474" s="5"/>
      <c r="E474" s="5" t="s">
        <v>4417</v>
      </c>
      <c r="F474" s="5">
        <v>9174000282</v>
      </c>
      <c r="G474" s="5">
        <v>23.609458199999999</v>
      </c>
      <c r="H474" s="5">
        <v>83.618713</v>
      </c>
      <c r="I474" s="8">
        <v>115501396</v>
      </c>
      <c r="J474" s="5"/>
      <c r="K474" s="5" t="s">
        <v>1023</v>
      </c>
    </row>
    <row r="475" spans="1:11" ht="15.75" x14ac:dyDescent="0.25">
      <c r="A475" s="5" t="s">
        <v>1021</v>
      </c>
      <c r="B475" s="7" t="s">
        <v>968</v>
      </c>
      <c r="C475" s="5" t="s">
        <v>1244</v>
      </c>
      <c r="D475" s="5"/>
      <c r="E475" s="5" t="s">
        <v>6480</v>
      </c>
      <c r="F475" s="5">
        <v>8120981264</v>
      </c>
      <c r="G475" s="5">
        <v>23.316698899999999</v>
      </c>
      <c r="H475" s="5">
        <v>83.261138099999997</v>
      </c>
      <c r="I475" s="8">
        <v>125936242</v>
      </c>
      <c r="J475" s="5"/>
      <c r="K475" s="5" t="s">
        <v>1023</v>
      </c>
    </row>
    <row r="476" spans="1:11" ht="15.75" x14ac:dyDescent="0.25">
      <c r="A476" s="5" t="s">
        <v>1021</v>
      </c>
      <c r="B476" s="7" t="s">
        <v>968</v>
      </c>
      <c r="C476" s="5" t="s">
        <v>1087</v>
      </c>
      <c r="D476" s="5"/>
      <c r="E476" s="5" t="s">
        <v>6572</v>
      </c>
      <c r="F476" s="5">
        <v>6261641907</v>
      </c>
      <c r="G476" s="5">
        <v>23.379515999999999</v>
      </c>
      <c r="H476" s="5">
        <v>83.937871700000002</v>
      </c>
      <c r="I476" s="8">
        <v>118161966</v>
      </c>
      <c r="J476" s="5"/>
      <c r="K476" s="5" t="s">
        <v>1023</v>
      </c>
    </row>
    <row r="477" spans="1:11" ht="15.75" x14ac:dyDescent="0.25">
      <c r="A477" s="5" t="s">
        <v>1021</v>
      </c>
      <c r="B477" s="7" t="s">
        <v>968</v>
      </c>
      <c r="C477" s="5" t="s">
        <v>1244</v>
      </c>
      <c r="D477" s="5"/>
      <c r="E477" s="5" t="s">
        <v>6628</v>
      </c>
      <c r="F477" s="5">
        <v>9131266743</v>
      </c>
      <c r="G477" s="5">
        <v>23.4252425</v>
      </c>
      <c r="H477" s="5">
        <v>83.941511599999998</v>
      </c>
      <c r="I477" s="8">
        <v>121291850</v>
      </c>
      <c r="J477" s="5"/>
      <c r="K477" s="5" t="s">
        <v>1023</v>
      </c>
    </row>
    <row r="478" spans="1:11" ht="15.75" x14ac:dyDescent="0.25">
      <c r="A478" s="5" t="s">
        <v>1021</v>
      </c>
      <c r="B478" s="7" t="s">
        <v>968</v>
      </c>
      <c r="C478" s="5" t="s">
        <v>968</v>
      </c>
      <c r="D478" s="5"/>
      <c r="E478" s="5" t="s">
        <v>3100</v>
      </c>
      <c r="F478" s="5">
        <v>6263427492</v>
      </c>
      <c r="G478" s="5">
        <v>23.764656800000001</v>
      </c>
      <c r="H478" s="5">
        <v>83.194539800000001</v>
      </c>
      <c r="I478" s="8">
        <v>121724628</v>
      </c>
      <c r="J478" s="5"/>
      <c r="K478" s="5" t="s">
        <v>1023</v>
      </c>
    </row>
    <row r="479" spans="1:11" ht="15.75" x14ac:dyDescent="0.25">
      <c r="A479" s="5" t="s">
        <v>1021</v>
      </c>
      <c r="B479" s="7" t="s">
        <v>968</v>
      </c>
      <c r="C479" s="5"/>
      <c r="D479" s="5"/>
      <c r="E479" s="5" t="s">
        <v>6657</v>
      </c>
      <c r="F479" s="5">
        <v>9131005590</v>
      </c>
      <c r="G479" s="5">
        <v>23.561614500000001</v>
      </c>
      <c r="H479" s="5">
        <v>83.781815699999996</v>
      </c>
      <c r="I479" s="8">
        <v>115007988</v>
      </c>
      <c r="J479" s="5"/>
      <c r="K479" s="5" t="s">
        <v>1023</v>
      </c>
    </row>
    <row r="480" spans="1:11" ht="15.75" x14ac:dyDescent="0.25">
      <c r="A480" s="5" t="s">
        <v>1021</v>
      </c>
      <c r="B480" s="7" t="s">
        <v>968</v>
      </c>
      <c r="C480" s="5" t="s">
        <v>1087</v>
      </c>
      <c r="D480" s="5"/>
      <c r="E480" s="5" t="s">
        <v>6666</v>
      </c>
      <c r="F480" s="5">
        <v>9174192007</v>
      </c>
      <c r="G480" s="5">
        <v>23.5506745</v>
      </c>
      <c r="H480" s="5">
        <v>83.8892089</v>
      </c>
      <c r="I480" s="8">
        <v>125822541</v>
      </c>
      <c r="J480" s="5"/>
      <c r="K480" s="5" t="s">
        <v>1023</v>
      </c>
    </row>
    <row r="481" spans="1:11" ht="15.75" x14ac:dyDescent="0.25">
      <c r="A481" s="5" t="s">
        <v>1021</v>
      </c>
      <c r="B481" s="7" t="s">
        <v>968</v>
      </c>
      <c r="C481" s="5" t="s">
        <v>1087</v>
      </c>
      <c r="D481" s="5"/>
      <c r="E481" s="5" t="s">
        <v>6672</v>
      </c>
      <c r="F481" s="5">
        <v>9131305838</v>
      </c>
      <c r="G481" s="5">
        <v>23.3816223</v>
      </c>
      <c r="H481" s="5">
        <v>83.911410200000006</v>
      </c>
      <c r="I481" s="8">
        <v>126126983</v>
      </c>
      <c r="J481" s="5"/>
      <c r="K481" s="5" t="s">
        <v>1023</v>
      </c>
    </row>
    <row r="482" spans="1:11" ht="15.75" x14ac:dyDescent="0.25">
      <c r="A482" s="5" t="s">
        <v>1021</v>
      </c>
      <c r="B482" s="7" t="s">
        <v>968</v>
      </c>
      <c r="C482" s="5" t="s">
        <v>1087</v>
      </c>
      <c r="D482" s="5"/>
      <c r="E482" s="5" t="s">
        <v>6695</v>
      </c>
      <c r="F482" s="5">
        <v>7999983252</v>
      </c>
      <c r="G482" s="5">
        <v>23.336813200000002</v>
      </c>
      <c r="H482" s="5">
        <v>83.930224800000005</v>
      </c>
      <c r="I482" s="8">
        <v>120673335</v>
      </c>
      <c r="J482" s="5"/>
      <c r="K482" s="5" t="s">
        <v>1023</v>
      </c>
    </row>
    <row r="483" spans="1:11" ht="15.75" x14ac:dyDescent="0.25">
      <c r="A483" s="5" t="s">
        <v>1021</v>
      </c>
      <c r="B483" s="7" t="s">
        <v>968</v>
      </c>
      <c r="C483" s="5" t="s">
        <v>1244</v>
      </c>
      <c r="D483" s="5"/>
      <c r="E483" s="5" t="s">
        <v>6789</v>
      </c>
      <c r="F483" s="5">
        <v>8770129170</v>
      </c>
      <c r="G483" s="5">
        <v>23.296987600000001</v>
      </c>
      <c r="H483" s="5">
        <v>83.190521599999997</v>
      </c>
      <c r="I483" s="8">
        <v>118579342</v>
      </c>
      <c r="J483" s="5"/>
      <c r="K483" s="5" t="s">
        <v>1023</v>
      </c>
    </row>
    <row r="484" spans="1:11" ht="15.75" x14ac:dyDescent="0.25">
      <c r="A484" s="5" t="s">
        <v>1021</v>
      </c>
      <c r="B484" s="7" t="s">
        <v>968</v>
      </c>
      <c r="C484" s="5" t="s">
        <v>1140</v>
      </c>
      <c r="D484" s="5"/>
      <c r="E484" s="5" t="s">
        <v>6832</v>
      </c>
      <c r="F484" s="5">
        <v>7354070895</v>
      </c>
      <c r="G484" s="5">
        <v>24.039043199999998</v>
      </c>
      <c r="H484" s="5">
        <v>83.376996300000002</v>
      </c>
      <c r="I484" s="8">
        <v>127973924</v>
      </c>
      <c r="J484" s="5"/>
      <c r="K484" s="5" t="s">
        <v>1023</v>
      </c>
    </row>
    <row r="485" spans="1:11" ht="15.75" x14ac:dyDescent="0.25">
      <c r="A485" s="5" t="s">
        <v>1021</v>
      </c>
      <c r="B485" s="7" t="s">
        <v>968</v>
      </c>
      <c r="C485" s="5" t="s">
        <v>1140</v>
      </c>
      <c r="D485" s="5"/>
      <c r="E485" s="5" t="s">
        <v>6865</v>
      </c>
      <c r="F485" s="5">
        <v>7747828594</v>
      </c>
      <c r="G485" s="5">
        <v>23.115125899999999</v>
      </c>
      <c r="H485" s="5">
        <v>83.199658200000002</v>
      </c>
      <c r="I485" s="8">
        <v>127054722</v>
      </c>
      <c r="J485" s="5"/>
      <c r="K485" s="5" t="s">
        <v>1023</v>
      </c>
    </row>
    <row r="486" spans="1:11" ht="15.75" x14ac:dyDescent="0.25">
      <c r="A486" s="5" t="s">
        <v>1021</v>
      </c>
      <c r="B486" s="7" t="s">
        <v>968</v>
      </c>
      <c r="C486" s="5" t="s">
        <v>1087</v>
      </c>
      <c r="D486" s="5"/>
      <c r="E486" s="5" t="s">
        <v>6894</v>
      </c>
      <c r="F486" s="5">
        <v>7488280832</v>
      </c>
      <c r="G486" s="5">
        <v>23.283340500000001</v>
      </c>
      <c r="H486" s="5">
        <v>83.904309400000002</v>
      </c>
      <c r="I486" s="8">
        <v>127305638</v>
      </c>
      <c r="J486" s="5"/>
      <c r="K486" s="5" t="s">
        <v>1023</v>
      </c>
    </row>
    <row r="487" spans="1:11" ht="15.75" x14ac:dyDescent="0.25">
      <c r="A487" s="5" t="s">
        <v>1021</v>
      </c>
      <c r="B487" s="7" t="s">
        <v>968</v>
      </c>
      <c r="C487" s="5" t="s">
        <v>1244</v>
      </c>
      <c r="D487" s="5"/>
      <c r="E487" s="5" t="s">
        <v>6897</v>
      </c>
      <c r="F487" s="5">
        <v>9516052474</v>
      </c>
      <c r="G487" s="5"/>
      <c r="H487" s="5"/>
      <c r="I487" s="8">
        <v>129920168</v>
      </c>
      <c r="J487" s="5"/>
      <c r="K487" s="5" t="s">
        <v>1023</v>
      </c>
    </row>
    <row r="488" spans="1:11" ht="15.75" x14ac:dyDescent="0.25">
      <c r="A488" s="5" t="s">
        <v>1021</v>
      </c>
      <c r="B488" s="7" t="s">
        <v>968</v>
      </c>
      <c r="C488" s="5" t="s">
        <v>1195</v>
      </c>
      <c r="D488" s="5"/>
      <c r="E488" s="5" t="s">
        <v>6921</v>
      </c>
      <c r="F488" s="5">
        <v>8889899192</v>
      </c>
      <c r="G488" s="5">
        <v>22.973422899999999</v>
      </c>
      <c r="H488" s="5">
        <v>78.656894199999996</v>
      </c>
      <c r="I488" s="8">
        <v>126855930</v>
      </c>
      <c r="J488" s="5"/>
      <c r="K488" s="5" t="s">
        <v>1023</v>
      </c>
    </row>
    <row r="489" spans="1:11" ht="15.75" x14ac:dyDescent="0.25">
      <c r="A489" s="5" t="s">
        <v>1021</v>
      </c>
      <c r="B489" s="7" t="s">
        <v>968</v>
      </c>
      <c r="C489" s="5" t="s">
        <v>1195</v>
      </c>
      <c r="D489" s="5"/>
      <c r="E489" s="5" t="s">
        <v>6926</v>
      </c>
      <c r="F489" s="5">
        <v>9340453086</v>
      </c>
      <c r="G489" s="5">
        <v>23.3590397</v>
      </c>
      <c r="H489" s="5">
        <v>83.041805999999994</v>
      </c>
      <c r="I489" s="8">
        <v>129453850</v>
      </c>
      <c r="J489" s="5"/>
      <c r="K489" s="5" t="s">
        <v>1023</v>
      </c>
    </row>
    <row r="490" spans="1:11" ht="15.75" x14ac:dyDescent="0.25">
      <c r="A490" s="5" t="s">
        <v>1021</v>
      </c>
      <c r="B490" s="7" t="s">
        <v>968</v>
      </c>
      <c r="C490" s="5" t="s">
        <v>1087</v>
      </c>
      <c r="D490" s="5"/>
      <c r="E490" s="5" t="s">
        <v>6994</v>
      </c>
      <c r="F490" s="5">
        <v>9399996012</v>
      </c>
      <c r="G490" s="5">
        <v>23.360297299999999</v>
      </c>
      <c r="H490" s="5">
        <v>83.863040799999993</v>
      </c>
      <c r="I490" s="8">
        <v>126124023</v>
      </c>
      <c r="J490" s="5"/>
      <c r="K490" s="5" t="s">
        <v>1023</v>
      </c>
    </row>
    <row r="491" spans="1:11" ht="15.75" x14ac:dyDescent="0.25">
      <c r="A491" s="5" t="s">
        <v>1021</v>
      </c>
      <c r="B491" s="7" t="s">
        <v>968</v>
      </c>
      <c r="C491" s="5" t="s">
        <v>1195</v>
      </c>
      <c r="D491" s="5"/>
      <c r="E491" s="5" t="s">
        <v>7000</v>
      </c>
      <c r="F491" s="5">
        <v>8435355636</v>
      </c>
      <c r="G491" s="5">
        <v>23.846651900000001</v>
      </c>
      <c r="H491" s="5">
        <v>82.837423999999999</v>
      </c>
      <c r="I491" s="8">
        <v>126835561322</v>
      </c>
      <c r="J491" s="5"/>
      <c r="K491" s="5" t="s">
        <v>1023</v>
      </c>
    </row>
    <row r="492" spans="1:11" ht="15.75" x14ac:dyDescent="0.25">
      <c r="A492" s="5" t="s">
        <v>1021</v>
      </c>
      <c r="B492" s="7" t="s">
        <v>968</v>
      </c>
      <c r="C492" s="5" t="s">
        <v>1195</v>
      </c>
      <c r="D492" s="5"/>
      <c r="E492" s="5" t="s">
        <v>7000</v>
      </c>
      <c r="F492" s="5">
        <v>8435355636</v>
      </c>
      <c r="G492" s="5">
        <v>23.8464402</v>
      </c>
      <c r="H492" s="5">
        <v>82.836841500000006</v>
      </c>
      <c r="I492" s="8">
        <v>126895972</v>
      </c>
      <c r="J492" s="5"/>
      <c r="K492" s="5" t="s">
        <v>1023</v>
      </c>
    </row>
    <row r="493" spans="1:11" ht="15.75" x14ac:dyDescent="0.25">
      <c r="A493" s="5" t="s">
        <v>1021</v>
      </c>
      <c r="B493" s="7" t="s">
        <v>968</v>
      </c>
      <c r="C493" s="5" t="s">
        <v>968</v>
      </c>
      <c r="D493" s="5"/>
      <c r="E493" s="5" t="s">
        <v>7027</v>
      </c>
      <c r="F493" s="5">
        <v>8770263801</v>
      </c>
      <c r="G493" s="5">
        <v>23.622409300000001</v>
      </c>
      <c r="H493" s="5">
        <v>83.682079000000002</v>
      </c>
      <c r="I493" s="8">
        <v>127566386</v>
      </c>
      <c r="J493" s="5"/>
      <c r="K493" s="5" t="s">
        <v>1023</v>
      </c>
    </row>
    <row r="494" spans="1:11" ht="15.75" x14ac:dyDescent="0.25">
      <c r="A494" s="5" t="s">
        <v>1021</v>
      </c>
      <c r="B494" s="7" t="s">
        <v>968</v>
      </c>
      <c r="C494" s="5" t="s">
        <v>1195</v>
      </c>
      <c r="D494" s="5"/>
      <c r="E494" s="5" t="s">
        <v>7029</v>
      </c>
      <c r="F494" s="5">
        <v>6268717900</v>
      </c>
      <c r="G494" s="5">
        <v>23.839687000000001</v>
      </c>
      <c r="H494" s="5">
        <v>82.9180116</v>
      </c>
      <c r="I494" s="8">
        <v>129627495</v>
      </c>
      <c r="J494" s="5"/>
      <c r="K494" s="5" t="s">
        <v>1023</v>
      </c>
    </row>
    <row r="495" spans="1:11" ht="15.75" x14ac:dyDescent="0.25">
      <c r="A495" s="5" t="s">
        <v>1021</v>
      </c>
      <c r="B495" s="7" t="s">
        <v>968</v>
      </c>
      <c r="C495" s="5" t="s">
        <v>968</v>
      </c>
      <c r="D495" s="5"/>
      <c r="E495" s="5" t="s">
        <v>7055</v>
      </c>
      <c r="F495" s="5">
        <v>9669104033</v>
      </c>
      <c r="G495" s="5">
        <v>23.6210822</v>
      </c>
      <c r="H495" s="5">
        <v>83.717100400000007</v>
      </c>
      <c r="I495" s="8">
        <v>125965136</v>
      </c>
      <c r="J495" s="5"/>
      <c r="K495" s="5" t="s">
        <v>1023</v>
      </c>
    </row>
    <row r="496" spans="1:11" ht="15.75" x14ac:dyDescent="0.25">
      <c r="A496" s="5" t="s">
        <v>1021</v>
      </c>
      <c r="B496" s="7" t="s">
        <v>968</v>
      </c>
      <c r="C496" s="5" t="s">
        <v>1087</v>
      </c>
      <c r="D496" s="5"/>
      <c r="E496" s="5" t="s">
        <v>7086</v>
      </c>
      <c r="F496" s="5">
        <v>9977107468</v>
      </c>
      <c r="G496" s="5">
        <v>23.1171209</v>
      </c>
      <c r="H496" s="5">
        <v>83.193059300000002</v>
      </c>
      <c r="I496" s="8">
        <v>118155557</v>
      </c>
      <c r="J496" s="5"/>
      <c r="K496" s="5" t="s">
        <v>1023</v>
      </c>
    </row>
    <row r="497" spans="1:11" ht="15.75" x14ac:dyDescent="0.25">
      <c r="A497" s="5" t="s">
        <v>1021</v>
      </c>
      <c r="B497" s="7" t="s">
        <v>968</v>
      </c>
      <c r="C497" s="5" t="s">
        <v>1195</v>
      </c>
      <c r="D497" s="5"/>
      <c r="E497" s="5" t="s">
        <v>7093</v>
      </c>
      <c r="F497" s="5">
        <v>9753783070</v>
      </c>
      <c r="G497" s="5">
        <v>23.814048400000001</v>
      </c>
      <c r="H497" s="5">
        <v>82.927129899999997</v>
      </c>
      <c r="I497" s="8">
        <v>124666675</v>
      </c>
      <c r="J497" s="5"/>
      <c r="K497" s="5" t="s">
        <v>1023</v>
      </c>
    </row>
    <row r="498" spans="1:11" ht="15.75" x14ac:dyDescent="0.25">
      <c r="A498" s="5" t="s">
        <v>1021</v>
      </c>
      <c r="B498" s="7" t="s">
        <v>968</v>
      </c>
      <c r="C498" s="5" t="s">
        <v>1087</v>
      </c>
      <c r="D498" s="5"/>
      <c r="E498" s="5" t="s">
        <v>7119</v>
      </c>
      <c r="F498" s="5">
        <v>8889180227</v>
      </c>
      <c r="G498" s="5">
        <v>23.147016600000001</v>
      </c>
      <c r="H498" s="5">
        <v>83.182149699999997</v>
      </c>
      <c r="I498" s="8">
        <v>116722086</v>
      </c>
      <c r="J498" s="5"/>
      <c r="K498" s="5" t="s">
        <v>1023</v>
      </c>
    </row>
    <row r="499" spans="1:11" ht="15.75" x14ac:dyDescent="0.25">
      <c r="A499" s="5" t="s">
        <v>1021</v>
      </c>
      <c r="B499" s="7" t="s">
        <v>968</v>
      </c>
      <c r="C499" s="5" t="s">
        <v>1140</v>
      </c>
      <c r="D499" s="5"/>
      <c r="E499" s="5" t="s">
        <v>7161</v>
      </c>
      <c r="F499" s="5">
        <v>9424256420</v>
      </c>
      <c r="G499" s="5">
        <v>23.542118200000001</v>
      </c>
      <c r="H499" s="5">
        <v>83.831889500000003</v>
      </c>
      <c r="I499" s="8">
        <v>126536951</v>
      </c>
      <c r="J499" s="5"/>
      <c r="K499" s="5" t="s">
        <v>1023</v>
      </c>
    </row>
    <row r="500" spans="1:11" ht="15.75" x14ac:dyDescent="0.25">
      <c r="A500" s="5" t="s">
        <v>1021</v>
      </c>
      <c r="B500" s="7" t="s">
        <v>968</v>
      </c>
      <c r="C500" s="5" t="s">
        <v>1140</v>
      </c>
      <c r="D500" s="5"/>
      <c r="E500" s="5" t="s">
        <v>7166</v>
      </c>
      <c r="F500" s="5">
        <v>9669987346</v>
      </c>
      <c r="G500" s="5">
        <v>24.0392127</v>
      </c>
      <c r="H500" s="5">
        <v>83.376801900000004</v>
      </c>
      <c r="I500" s="8">
        <v>128459037</v>
      </c>
      <c r="J500" s="5"/>
      <c r="K500" s="5" t="s">
        <v>1023</v>
      </c>
    </row>
    <row r="501" spans="1:11" ht="15.75" x14ac:dyDescent="0.25">
      <c r="A501" s="5" t="s">
        <v>1021</v>
      </c>
      <c r="B501" s="7" t="s">
        <v>968</v>
      </c>
      <c r="C501" s="5"/>
      <c r="D501" s="5"/>
      <c r="E501" s="5" t="s">
        <v>7177</v>
      </c>
      <c r="F501" s="5">
        <v>9669729926</v>
      </c>
      <c r="G501" s="5">
        <v>24.0061766</v>
      </c>
      <c r="H501" s="5">
        <v>83.473928900000004</v>
      </c>
      <c r="I501" s="8">
        <v>115515351</v>
      </c>
      <c r="J501" s="5"/>
      <c r="K501" s="5" t="s">
        <v>1023</v>
      </c>
    </row>
    <row r="502" spans="1:11" ht="15.75" x14ac:dyDescent="0.25">
      <c r="A502" s="5" t="s">
        <v>1021</v>
      </c>
      <c r="B502" s="7" t="s">
        <v>968</v>
      </c>
      <c r="C502" s="5" t="s">
        <v>1415</v>
      </c>
      <c r="D502" s="5"/>
      <c r="E502" s="5" t="s">
        <v>7182</v>
      </c>
      <c r="F502" s="5">
        <v>9340612530</v>
      </c>
      <c r="G502" s="5">
        <v>22.973422899999999</v>
      </c>
      <c r="H502" s="5">
        <v>78.656894199999996</v>
      </c>
      <c r="I502" s="8">
        <v>118708766</v>
      </c>
      <c r="J502" s="5"/>
      <c r="K502" s="5" t="s">
        <v>1023</v>
      </c>
    </row>
    <row r="503" spans="1:11" ht="15.75" x14ac:dyDescent="0.25">
      <c r="A503" s="5" t="s">
        <v>1021</v>
      </c>
      <c r="B503" s="7" t="s">
        <v>968</v>
      </c>
      <c r="C503" s="5" t="s">
        <v>1244</v>
      </c>
      <c r="D503" s="5"/>
      <c r="E503" s="5" t="s">
        <v>7211</v>
      </c>
      <c r="F503" s="5">
        <v>7697151083</v>
      </c>
      <c r="G503" s="5">
        <v>23.251450299999998</v>
      </c>
      <c r="H503" s="5">
        <v>83.319185200000007</v>
      </c>
      <c r="I503" s="8">
        <v>118699913</v>
      </c>
      <c r="J503" s="5"/>
      <c r="K503" s="5" t="s">
        <v>1023</v>
      </c>
    </row>
    <row r="504" spans="1:11" ht="15.75" x14ac:dyDescent="0.25">
      <c r="A504" s="5" t="s">
        <v>1021</v>
      </c>
      <c r="B504" s="7" t="s">
        <v>968</v>
      </c>
      <c r="C504" s="5"/>
      <c r="D504" s="5"/>
      <c r="E504" s="5" t="s">
        <v>7278</v>
      </c>
      <c r="F504" s="5">
        <v>9617826424</v>
      </c>
      <c r="G504" s="5">
        <v>23.8376983</v>
      </c>
      <c r="H504" s="5">
        <v>82.877718299999998</v>
      </c>
      <c r="I504" s="8">
        <v>115617524</v>
      </c>
      <c r="J504" s="5"/>
      <c r="K504" s="5" t="s">
        <v>1023</v>
      </c>
    </row>
    <row r="505" spans="1:11" ht="15.75" x14ac:dyDescent="0.25">
      <c r="A505" s="5" t="s">
        <v>1021</v>
      </c>
      <c r="B505" s="7" t="s">
        <v>968</v>
      </c>
      <c r="C505" s="5" t="s">
        <v>1195</v>
      </c>
      <c r="D505" s="5"/>
      <c r="E505" s="5" t="s">
        <v>7291</v>
      </c>
      <c r="F505" s="5">
        <v>9111192320</v>
      </c>
      <c r="G505" s="5">
        <v>23.8430249</v>
      </c>
      <c r="H505" s="5">
        <v>82.8898011</v>
      </c>
      <c r="I505" s="8">
        <v>125735302</v>
      </c>
      <c r="J505" s="5"/>
      <c r="K505" s="5" t="s">
        <v>1023</v>
      </c>
    </row>
    <row r="506" spans="1:11" ht="15.75" x14ac:dyDescent="0.25">
      <c r="A506" s="5" t="s">
        <v>1021</v>
      </c>
      <c r="B506" s="7" t="s">
        <v>968</v>
      </c>
      <c r="C506" s="5"/>
      <c r="D506" s="5"/>
      <c r="E506" s="5" t="s">
        <v>7371</v>
      </c>
      <c r="F506" s="5">
        <v>9575045003</v>
      </c>
      <c r="G506" s="5"/>
      <c r="H506" s="5"/>
      <c r="I506" s="8">
        <v>117799412</v>
      </c>
      <c r="J506" s="5"/>
      <c r="K506" s="5" t="s">
        <v>1023</v>
      </c>
    </row>
    <row r="507" spans="1:11" ht="15.75" x14ac:dyDescent="0.25">
      <c r="A507" s="5" t="s">
        <v>1021</v>
      </c>
      <c r="B507" s="7" t="s">
        <v>968</v>
      </c>
      <c r="C507" s="5" t="s">
        <v>1244</v>
      </c>
      <c r="D507" s="5"/>
      <c r="E507" s="5" t="s">
        <v>2435</v>
      </c>
      <c r="F507" s="5">
        <v>7000919549</v>
      </c>
      <c r="G507" s="5"/>
      <c r="H507" s="5"/>
      <c r="I507" s="8">
        <v>117014443</v>
      </c>
      <c r="J507" s="5"/>
      <c r="K507" s="5" t="s">
        <v>1023</v>
      </c>
    </row>
    <row r="508" spans="1:11" ht="15.75" x14ac:dyDescent="0.25">
      <c r="A508" s="5" t="s">
        <v>1021</v>
      </c>
      <c r="B508" s="7" t="s">
        <v>968</v>
      </c>
      <c r="C508" s="5" t="s">
        <v>1087</v>
      </c>
      <c r="D508" s="5"/>
      <c r="E508" s="5" t="s">
        <v>7435</v>
      </c>
      <c r="F508" s="5">
        <v>9753286061</v>
      </c>
      <c r="G508" s="5">
        <v>23.549510999999999</v>
      </c>
      <c r="H508" s="5">
        <v>83.887884200000002</v>
      </c>
      <c r="I508" s="8">
        <v>125605474</v>
      </c>
      <c r="J508" s="5"/>
      <c r="K508" s="5" t="s">
        <v>1023</v>
      </c>
    </row>
    <row r="509" spans="1:11" ht="15.75" x14ac:dyDescent="0.25">
      <c r="A509" s="5" t="s">
        <v>1021</v>
      </c>
      <c r="B509" s="7" t="s">
        <v>569</v>
      </c>
      <c r="C509" s="5" t="s">
        <v>1111</v>
      </c>
      <c r="D509" s="5"/>
      <c r="E509" s="5" t="s">
        <v>1112</v>
      </c>
      <c r="F509" s="5">
        <v>9575328832</v>
      </c>
      <c r="G509" s="5">
        <v>21.536126700000001</v>
      </c>
      <c r="H509" s="5">
        <v>81.607083700000004</v>
      </c>
      <c r="I509" s="8">
        <v>129889304</v>
      </c>
      <c r="J509" s="5"/>
      <c r="K509" s="5" t="s">
        <v>1023</v>
      </c>
    </row>
    <row r="510" spans="1:11" ht="15.75" x14ac:dyDescent="0.25">
      <c r="A510" s="5" t="s">
        <v>1021</v>
      </c>
      <c r="B510" s="7" t="s">
        <v>569</v>
      </c>
      <c r="C510" s="5" t="s">
        <v>1111</v>
      </c>
      <c r="D510" s="5"/>
      <c r="E510" s="5" t="s">
        <v>1179</v>
      </c>
      <c r="F510" s="5">
        <v>7000144029</v>
      </c>
      <c r="G510" s="5">
        <v>21.234151399999998</v>
      </c>
      <c r="H510" s="5">
        <v>81.610107200000002</v>
      </c>
      <c r="I510" s="8">
        <v>118185303</v>
      </c>
      <c r="J510" s="5"/>
      <c r="K510" s="5" t="s">
        <v>1023</v>
      </c>
    </row>
    <row r="511" spans="1:11" ht="15.75" x14ac:dyDescent="0.25">
      <c r="A511" s="5" t="s">
        <v>1021</v>
      </c>
      <c r="B511" s="7" t="s">
        <v>569</v>
      </c>
      <c r="C511" s="5" t="s">
        <v>1078</v>
      </c>
      <c r="D511" s="5"/>
      <c r="E511" s="5" t="s">
        <v>1185</v>
      </c>
      <c r="F511" s="5">
        <v>9753132384</v>
      </c>
      <c r="G511" s="5">
        <v>21.981033700000001</v>
      </c>
      <c r="H511" s="5">
        <v>81.597510700000001</v>
      </c>
      <c r="I511" s="8">
        <v>125884165</v>
      </c>
      <c r="J511" s="5"/>
      <c r="K511" s="5" t="s">
        <v>1023</v>
      </c>
    </row>
    <row r="512" spans="1:11" ht="15.75" x14ac:dyDescent="0.25">
      <c r="A512" s="5" t="s">
        <v>1021</v>
      </c>
      <c r="B512" s="7" t="s">
        <v>569</v>
      </c>
      <c r="C512" s="5" t="s">
        <v>1078</v>
      </c>
      <c r="D512" s="5"/>
      <c r="E512" s="5" t="s">
        <v>1259</v>
      </c>
      <c r="F512" s="5">
        <v>6267427115</v>
      </c>
      <c r="G512" s="5"/>
      <c r="H512" s="5"/>
      <c r="I512" s="8">
        <v>125898145</v>
      </c>
      <c r="J512" s="5"/>
      <c r="K512" s="5" t="s">
        <v>1023</v>
      </c>
    </row>
    <row r="513" spans="1:11" ht="15.75" x14ac:dyDescent="0.25">
      <c r="A513" s="5" t="s">
        <v>1021</v>
      </c>
      <c r="B513" s="7" t="s">
        <v>569</v>
      </c>
      <c r="C513" s="5" t="s">
        <v>1111</v>
      </c>
      <c r="D513" s="5"/>
      <c r="E513" s="5" t="s">
        <v>1294</v>
      </c>
      <c r="F513" s="5">
        <v>8839589760</v>
      </c>
      <c r="G513" s="5">
        <v>21.503466199999998</v>
      </c>
      <c r="H513" s="5">
        <v>81.643748799999997</v>
      </c>
      <c r="I513" s="8">
        <v>123605752</v>
      </c>
      <c r="J513" s="5"/>
      <c r="K513" s="5" t="s">
        <v>1023</v>
      </c>
    </row>
    <row r="514" spans="1:11" ht="15.75" x14ac:dyDescent="0.25">
      <c r="A514" s="5" t="s">
        <v>1021</v>
      </c>
      <c r="B514" s="7" t="s">
        <v>569</v>
      </c>
      <c r="C514" s="5" t="s">
        <v>1381</v>
      </c>
      <c r="D514" s="5"/>
      <c r="E514" s="5" t="s">
        <v>1382</v>
      </c>
      <c r="F514" s="5">
        <v>8839779022</v>
      </c>
      <c r="G514" s="5">
        <v>21.606535699999998</v>
      </c>
      <c r="H514" s="5">
        <v>81.327611700000006</v>
      </c>
      <c r="I514" s="8">
        <v>122080799</v>
      </c>
      <c r="J514" s="5"/>
      <c r="K514" s="5" t="s">
        <v>1023</v>
      </c>
    </row>
    <row r="515" spans="1:11" ht="15.75" x14ac:dyDescent="0.25">
      <c r="A515" s="5" t="s">
        <v>1021</v>
      </c>
      <c r="B515" s="7" t="s">
        <v>569</v>
      </c>
      <c r="C515" s="5"/>
      <c r="D515" s="5"/>
      <c r="E515" s="5" t="s">
        <v>1432</v>
      </c>
      <c r="F515" s="5">
        <v>9981333320</v>
      </c>
      <c r="G515" s="5">
        <v>22.973422899999999</v>
      </c>
      <c r="H515" s="5">
        <v>78.656894199999996</v>
      </c>
      <c r="I515" s="8">
        <v>100279885</v>
      </c>
      <c r="J515" s="5"/>
      <c r="K515" s="5" t="s">
        <v>1023</v>
      </c>
    </row>
    <row r="516" spans="1:11" ht="15.75" x14ac:dyDescent="0.25">
      <c r="A516" s="5" t="s">
        <v>1021</v>
      </c>
      <c r="B516" s="7" t="s">
        <v>569</v>
      </c>
      <c r="C516" s="5" t="s">
        <v>1078</v>
      </c>
      <c r="D516" s="5"/>
      <c r="E516" s="5" t="s">
        <v>1465</v>
      </c>
      <c r="F516" s="5">
        <v>8319312623</v>
      </c>
      <c r="G516" s="5">
        <v>21.908840300000001</v>
      </c>
      <c r="H516" s="5">
        <v>81.660866799999994</v>
      </c>
      <c r="I516" s="8">
        <v>127179188</v>
      </c>
      <c r="J516" s="5"/>
      <c r="K516" s="5" t="s">
        <v>1023</v>
      </c>
    </row>
    <row r="517" spans="1:11" ht="15.75" x14ac:dyDescent="0.25">
      <c r="A517" s="5" t="s">
        <v>1021</v>
      </c>
      <c r="B517" s="7" t="s">
        <v>569</v>
      </c>
      <c r="C517" s="5"/>
      <c r="D517" s="5"/>
      <c r="E517" s="5" t="s">
        <v>1475</v>
      </c>
      <c r="F517" s="5">
        <v>9753183434</v>
      </c>
      <c r="G517" s="5">
        <v>22.973422899999999</v>
      </c>
      <c r="H517" s="5">
        <v>78.656894199999996</v>
      </c>
      <c r="I517" s="8">
        <v>111317291</v>
      </c>
      <c r="J517" s="5"/>
      <c r="K517" s="5" t="s">
        <v>1023</v>
      </c>
    </row>
    <row r="518" spans="1:11" ht="15.75" x14ac:dyDescent="0.25">
      <c r="A518" s="5" t="s">
        <v>1021</v>
      </c>
      <c r="B518" s="7" t="s">
        <v>569</v>
      </c>
      <c r="C518" s="5" t="s">
        <v>1078</v>
      </c>
      <c r="D518" s="5"/>
      <c r="E518" s="5" t="s">
        <v>1558</v>
      </c>
      <c r="F518" s="5">
        <v>9753825586</v>
      </c>
      <c r="G518" s="5">
        <v>21.834662000000002</v>
      </c>
      <c r="H518" s="5">
        <v>81.841049400000003</v>
      </c>
      <c r="I518" s="8">
        <v>118472843</v>
      </c>
      <c r="J518" s="5"/>
      <c r="K518" s="5" t="s">
        <v>1023</v>
      </c>
    </row>
    <row r="519" spans="1:11" ht="15.75" x14ac:dyDescent="0.25">
      <c r="A519" s="5" t="s">
        <v>1021</v>
      </c>
      <c r="B519" s="7" t="s">
        <v>569</v>
      </c>
      <c r="C519" s="5" t="s">
        <v>1111</v>
      </c>
      <c r="D519" s="5"/>
      <c r="E519" s="5" t="s">
        <v>1109</v>
      </c>
      <c r="F519" s="5">
        <v>9907950940</v>
      </c>
      <c r="G519" s="5">
        <v>21.238949999999999</v>
      </c>
      <c r="H519" s="5">
        <v>81.338391999999999</v>
      </c>
      <c r="I519" s="8">
        <v>129889199</v>
      </c>
      <c r="J519" s="5"/>
      <c r="K519" s="5" t="s">
        <v>1023</v>
      </c>
    </row>
    <row r="520" spans="1:11" ht="15.75" x14ac:dyDescent="0.25">
      <c r="A520" s="5" t="s">
        <v>1021</v>
      </c>
      <c r="B520" s="7" t="s">
        <v>569</v>
      </c>
      <c r="C520" s="5" t="s">
        <v>1110</v>
      </c>
      <c r="D520" s="5"/>
      <c r="E520" s="5" t="s">
        <v>1624</v>
      </c>
      <c r="F520" s="5">
        <v>7772091483</v>
      </c>
      <c r="G520" s="5">
        <v>22.0439495</v>
      </c>
      <c r="H520" s="5">
        <v>81.470294300000006</v>
      </c>
      <c r="I520" s="8">
        <v>120703419</v>
      </c>
      <c r="J520" s="5"/>
      <c r="K520" s="5" t="s">
        <v>1023</v>
      </c>
    </row>
    <row r="521" spans="1:11" ht="15.75" x14ac:dyDescent="0.25">
      <c r="A521" s="5" t="s">
        <v>1021</v>
      </c>
      <c r="B521" s="7" t="s">
        <v>569</v>
      </c>
      <c r="C521" s="5" t="s">
        <v>1381</v>
      </c>
      <c r="D521" s="5"/>
      <c r="E521" s="5" t="s">
        <v>1637</v>
      </c>
      <c r="F521" s="5">
        <v>8305823561</v>
      </c>
      <c r="G521" s="5">
        <v>21.713265799999999</v>
      </c>
      <c r="H521" s="5">
        <v>81.408494700000006</v>
      </c>
      <c r="I521" s="8">
        <v>126011498</v>
      </c>
      <c r="J521" s="5"/>
      <c r="K521" s="5" t="s">
        <v>1023</v>
      </c>
    </row>
    <row r="522" spans="1:11" ht="15.75" x14ac:dyDescent="0.25">
      <c r="A522" s="5" t="s">
        <v>1021</v>
      </c>
      <c r="B522" s="7" t="s">
        <v>569</v>
      </c>
      <c r="C522" s="5" t="s">
        <v>1078</v>
      </c>
      <c r="D522" s="5"/>
      <c r="E522" s="5" t="s">
        <v>1664</v>
      </c>
      <c r="F522" s="5">
        <v>9977982086</v>
      </c>
      <c r="G522" s="5">
        <v>21.816395199999999</v>
      </c>
      <c r="H522" s="5">
        <v>81.815775200000004</v>
      </c>
      <c r="I522" s="8">
        <v>122132610</v>
      </c>
      <c r="J522" s="5"/>
      <c r="K522" s="5" t="s">
        <v>1023</v>
      </c>
    </row>
    <row r="523" spans="1:11" ht="15.75" x14ac:dyDescent="0.25">
      <c r="A523" s="5" t="s">
        <v>1021</v>
      </c>
      <c r="B523" s="7" t="s">
        <v>569</v>
      </c>
      <c r="C523" s="5" t="s">
        <v>1381</v>
      </c>
      <c r="D523" s="5"/>
      <c r="E523" s="5" t="s">
        <v>1679</v>
      </c>
      <c r="F523" s="5">
        <v>9406010979</v>
      </c>
      <c r="G523" s="5">
        <v>21.65399322</v>
      </c>
      <c r="H523" s="5">
        <v>81.31767533</v>
      </c>
      <c r="I523" s="8">
        <v>110883837</v>
      </c>
      <c r="J523" s="5"/>
      <c r="K523" s="5" t="s">
        <v>1023</v>
      </c>
    </row>
    <row r="524" spans="1:11" ht="15.75" x14ac:dyDescent="0.25">
      <c r="A524" s="5" t="s">
        <v>1021</v>
      </c>
      <c r="B524" s="7" t="s">
        <v>569</v>
      </c>
      <c r="C524" s="5" t="s">
        <v>1078</v>
      </c>
      <c r="D524" s="5"/>
      <c r="E524" s="5" t="s">
        <v>1711</v>
      </c>
      <c r="F524" s="5">
        <v>8224826042</v>
      </c>
      <c r="G524" s="5"/>
      <c r="H524" s="5"/>
      <c r="I524" s="8">
        <v>129623759</v>
      </c>
      <c r="J524" s="5"/>
      <c r="K524" s="5" t="s">
        <v>1023</v>
      </c>
    </row>
    <row r="525" spans="1:11" ht="15.75" x14ac:dyDescent="0.25">
      <c r="A525" s="5" t="s">
        <v>1021</v>
      </c>
      <c r="B525" s="7" t="s">
        <v>569</v>
      </c>
      <c r="C525" s="5"/>
      <c r="D525" s="5"/>
      <c r="E525" s="5" t="s">
        <v>1724</v>
      </c>
      <c r="F525" s="5">
        <v>9165338894</v>
      </c>
      <c r="G525" s="5"/>
      <c r="H525" s="5"/>
      <c r="I525" s="8">
        <v>113391077</v>
      </c>
      <c r="J525" s="5"/>
      <c r="K525" s="5" t="s">
        <v>1023</v>
      </c>
    </row>
    <row r="526" spans="1:11" ht="15.75" x14ac:dyDescent="0.25">
      <c r="A526" s="5" t="s">
        <v>1021</v>
      </c>
      <c r="B526" s="7" t="s">
        <v>569</v>
      </c>
      <c r="C526" s="5"/>
      <c r="D526" s="5"/>
      <c r="E526" s="5" t="s">
        <v>1790</v>
      </c>
      <c r="F526" s="5">
        <v>9425581994</v>
      </c>
      <c r="G526" s="5">
        <v>22.170516800000001</v>
      </c>
      <c r="H526" s="5">
        <v>81.054628500000007</v>
      </c>
      <c r="I526" s="8">
        <v>113842776</v>
      </c>
      <c r="J526" s="5"/>
      <c r="K526" s="5" t="s">
        <v>1023</v>
      </c>
    </row>
    <row r="527" spans="1:11" ht="15.75" x14ac:dyDescent="0.25">
      <c r="A527" s="5" t="s">
        <v>1021</v>
      </c>
      <c r="B527" s="7" t="s">
        <v>569</v>
      </c>
      <c r="C527" s="5" t="s">
        <v>1381</v>
      </c>
      <c r="D527" s="5"/>
      <c r="E527" s="5" t="s">
        <v>1839</v>
      </c>
      <c r="F527" s="5">
        <v>8964841644</v>
      </c>
      <c r="G527" s="5">
        <v>21.670869199999999</v>
      </c>
      <c r="H527" s="5">
        <v>81.234156200000001</v>
      </c>
      <c r="I527" s="8">
        <v>125227434</v>
      </c>
      <c r="J527" s="5"/>
      <c r="K527" s="5" t="s">
        <v>1023</v>
      </c>
    </row>
    <row r="528" spans="1:11" ht="15.75" x14ac:dyDescent="0.25">
      <c r="A528" s="5" t="s">
        <v>1021</v>
      </c>
      <c r="B528" s="7" t="s">
        <v>569</v>
      </c>
      <c r="C528" s="5" t="s">
        <v>1078</v>
      </c>
      <c r="D528" s="5"/>
      <c r="E528" s="5" t="s">
        <v>1869</v>
      </c>
      <c r="F528" s="5">
        <v>6260024107</v>
      </c>
      <c r="G528" s="5">
        <v>21.928148700000001</v>
      </c>
      <c r="H528" s="5">
        <v>81.742977999999994</v>
      </c>
      <c r="I528" s="8">
        <v>125269806</v>
      </c>
      <c r="J528" s="5"/>
      <c r="K528" s="5" t="s">
        <v>1023</v>
      </c>
    </row>
    <row r="529" spans="1:11" ht="15.75" x14ac:dyDescent="0.25">
      <c r="A529" s="5" t="s">
        <v>1021</v>
      </c>
      <c r="B529" s="7" t="s">
        <v>569</v>
      </c>
      <c r="C529" s="5" t="s">
        <v>1870</v>
      </c>
      <c r="D529" s="5"/>
      <c r="E529" s="5" t="s">
        <v>1871</v>
      </c>
      <c r="F529" s="5">
        <v>7987102604</v>
      </c>
      <c r="G529" s="5">
        <v>21.805390200000001</v>
      </c>
      <c r="H529" s="5">
        <v>81.465839500000001</v>
      </c>
      <c r="I529" s="8">
        <v>125274509</v>
      </c>
      <c r="J529" s="5"/>
      <c r="K529" s="5" t="s">
        <v>1023</v>
      </c>
    </row>
    <row r="530" spans="1:11" ht="15.75" x14ac:dyDescent="0.25">
      <c r="A530" s="5" t="s">
        <v>1021</v>
      </c>
      <c r="B530" s="7" t="s">
        <v>569</v>
      </c>
      <c r="C530" s="5" t="s">
        <v>1111</v>
      </c>
      <c r="D530" s="5"/>
      <c r="E530" s="5" t="s">
        <v>1909</v>
      </c>
      <c r="F530" s="5">
        <v>7000835084</v>
      </c>
      <c r="G530" s="5">
        <v>21.520867599999999</v>
      </c>
      <c r="H530" s="5">
        <v>81.489012000000002</v>
      </c>
      <c r="I530" s="8">
        <v>126153628</v>
      </c>
      <c r="J530" s="5"/>
      <c r="K530" s="5" t="s">
        <v>1023</v>
      </c>
    </row>
    <row r="531" spans="1:11" ht="15.75" x14ac:dyDescent="0.25">
      <c r="A531" s="5" t="s">
        <v>1021</v>
      </c>
      <c r="B531" s="7" t="s">
        <v>569</v>
      </c>
      <c r="C531" s="5" t="s">
        <v>1078</v>
      </c>
      <c r="D531" s="5"/>
      <c r="E531" s="5" t="s">
        <v>1939</v>
      </c>
      <c r="F531" s="5">
        <v>9752325213</v>
      </c>
      <c r="G531" s="5">
        <v>21.844197099999999</v>
      </c>
      <c r="H531" s="5">
        <v>81.735084599999993</v>
      </c>
      <c r="I531" s="8">
        <v>117019365</v>
      </c>
      <c r="J531" s="5"/>
      <c r="K531" s="5" t="s">
        <v>1023</v>
      </c>
    </row>
    <row r="532" spans="1:11" ht="15.75" x14ac:dyDescent="0.25">
      <c r="A532" s="5" t="s">
        <v>1021</v>
      </c>
      <c r="B532" s="7" t="s">
        <v>569</v>
      </c>
      <c r="C532" s="5"/>
      <c r="D532" s="5"/>
      <c r="E532" s="5" t="s">
        <v>2013</v>
      </c>
      <c r="F532" s="5">
        <v>9098190620</v>
      </c>
      <c r="G532" s="5">
        <v>20.823688099999998</v>
      </c>
      <c r="H532" s="5">
        <v>81.540202600000001</v>
      </c>
      <c r="I532" s="8">
        <v>100275107</v>
      </c>
      <c r="J532" s="5"/>
      <c r="K532" s="5" t="s">
        <v>1023</v>
      </c>
    </row>
    <row r="533" spans="1:11" ht="15.75" x14ac:dyDescent="0.25">
      <c r="A533" s="5" t="s">
        <v>1021</v>
      </c>
      <c r="B533" s="7" t="s">
        <v>569</v>
      </c>
      <c r="C533" s="5" t="s">
        <v>1110</v>
      </c>
      <c r="D533" s="5"/>
      <c r="E533" s="5" t="s">
        <v>2034</v>
      </c>
      <c r="F533" s="5">
        <v>6267016243</v>
      </c>
      <c r="G533" s="5">
        <v>21.875176199999999</v>
      </c>
      <c r="H533" s="5">
        <v>81.473039799999995</v>
      </c>
      <c r="I533" s="8">
        <v>124469583</v>
      </c>
      <c r="J533" s="5"/>
      <c r="K533" s="5" t="s">
        <v>1023</v>
      </c>
    </row>
    <row r="534" spans="1:11" ht="15.75" x14ac:dyDescent="0.25">
      <c r="A534" s="5" t="s">
        <v>1021</v>
      </c>
      <c r="B534" s="7" t="s">
        <v>569</v>
      </c>
      <c r="C534" s="5" t="s">
        <v>1111</v>
      </c>
      <c r="D534" s="5"/>
      <c r="E534" s="5" t="s">
        <v>2050</v>
      </c>
      <c r="F534" s="5">
        <v>7879928396</v>
      </c>
      <c r="G534" s="5">
        <v>21.603180699999999</v>
      </c>
      <c r="H534" s="5">
        <v>81.466862300000003</v>
      </c>
      <c r="I534" s="8">
        <v>126989389</v>
      </c>
      <c r="J534" s="5"/>
      <c r="K534" s="5" t="s">
        <v>1023</v>
      </c>
    </row>
    <row r="535" spans="1:11" ht="15.75" x14ac:dyDescent="0.25">
      <c r="A535" s="5" t="s">
        <v>1021</v>
      </c>
      <c r="B535" s="7" t="s">
        <v>569</v>
      </c>
      <c r="C535" s="5" t="s">
        <v>1110</v>
      </c>
      <c r="D535" s="5"/>
      <c r="E535" s="5" t="s">
        <v>2070</v>
      </c>
      <c r="F535" s="5">
        <v>6260844983</v>
      </c>
      <c r="G535" s="5">
        <v>21.897102</v>
      </c>
      <c r="H535" s="5">
        <v>81.473407899999998</v>
      </c>
      <c r="I535" s="8">
        <v>116260854</v>
      </c>
      <c r="J535" s="5"/>
      <c r="K535" s="5" t="s">
        <v>1023</v>
      </c>
    </row>
    <row r="536" spans="1:11" ht="15.75" x14ac:dyDescent="0.25">
      <c r="A536" s="5" t="s">
        <v>1021</v>
      </c>
      <c r="B536" s="7" t="s">
        <v>569</v>
      </c>
      <c r="C536" s="5" t="s">
        <v>1078</v>
      </c>
      <c r="D536" s="5"/>
      <c r="E536" s="5" t="s">
        <v>2071</v>
      </c>
      <c r="F536" s="5">
        <v>9754429225</v>
      </c>
      <c r="G536" s="5">
        <v>21.2328741</v>
      </c>
      <c r="H536" s="5">
        <v>81.630514599999998</v>
      </c>
      <c r="I536" s="8">
        <v>116732180</v>
      </c>
      <c r="J536" s="5"/>
      <c r="K536" s="5" t="s">
        <v>1023</v>
      </c>
    </row>
    <row r="537" spans="1:11" ht="15.75" x14ac:dyDescent="0.25">
      <c r="A537" s="5" t="s">
        <v>1021</v>
      </c>
      <c r="B537" s="7" t="s">
        <v>569</v>
      </c>
      <c r="C537" s="5" t="s">
        <v>1078</v>
      </c>
      <c r="D537" s="5"/>
      <c r="E537" s="5" t="s">
        <v>2071</v>
      </c>
      <c r="F537" s="5">
        <v>9754429225</v>
      </c>
      <c r="G537" s="5">
        <v>22.973422899999999</v>
      </c>
      <c r="H537" s="5">
        <v>78.656894199999996</v>
      </c>
      <c r="I537" s="8">
        <v>116742922840</v>
      </c>
      <c r="J537" s="5"/>
      <c r="K537" s="5" t="s">
        <v>1023</v>
      </c>
    </row>
    <row r="538" spans="1:11" ht="15.75" x14ac:dyDescent="0.25">
      <c r="A538" s="5" t="s">
        <v>1021</v>
      </c>
      <c r="B538" s="7" t="s">
        <v>569</v>
      </c>
      <c r="C538" s="5"/>
      <c r="D538" s="5"/>
      <c r="E538" s="5" t="s">
        <v>2105</v>
      </c>
      <c r="F538" s="5">
        <v>8319239100</v>
      </c>
      <c r="G538" s="5"/>
      <c r="H538" s="5"/>
      <c r="I538" s="8">
        <v>114850890</v>
      </c>
      <c r="J538" s="5"/>
      <c r="K538" s="5" t="s">
        <v>1023</v>
      </c>
    </row>
    <row r="539" spans="1:11" ht="15.75" x14ac:dyDescent="0.25">
      <c r="A539" s="5" t="s">
        <v>1021</v>
      </c>
      <c r="B539" s="7" t="s">
        <v>569</v>
      </c>
      <c r="C539" s="5"/>
      <c r="D539" s="5"/>
      <c r="E539" s="5" t="s">
        <v>2198</v>
      </c>
      <c r="F539" s="5">
        <v>7974095373</v>
      </c>
      <c r="G539" s="5">
        <v>22.973422899999999</v>
      </c>
      <c r="H539" s="5">
        <v>78.656894199999996</v>
      </c>
      <c r="I539" s="8">
        <v>111024857</v>
      </c>
      <c r="J539" s="5"/>
      <c r="K539" s="5" t="s">
        <v>1023</v>
      </c>
    </row>
    <row r="540" spans="1:11" ht="15.75" x14ac:dyDescent="0.25">
      <c r="A540" s="5" t="s">
        <v>1021</v>
      </c>
      <c r="B540" s="7" t="s">
        <v>569</v>
      </c>
      <c r="C540" s="5" t="s">
        <v>1381</v>
      </c>
      <c r="D540" s="5"/>
      <c r="E540" s="5" t="s">
        <v>2390</v>
      </c>
      <c r="F540" s="5">
        <v>6262082826</v>
      </c>
      <c r="G540" s="5">
        <v>21.670580399999999</v>
      </c>
      <c r="H540" s="5">
        <v>81.397846099999995</v>
      </c>
      <c r="I540" s="8">
        <v>127642025</v>
      </c>
      <c r="J540" s="5"/>
      <c r="K540" s="5" t="s">
        <v>1023</v>
      </c>
    </row>
    <row r="541" spans="1:11" ht="15.75" x14ac:dyDescent="0.25">
      <c r="A541" s="5" t="s">
        <v>1021</v>
      </c>
      <c r="B541" s="7" t="s">
        <v>569</v>
      </c>
      <c r="C541" s="5" t="s">
        <v>1381</v>
      </c>
      <c r="D541" s="5"/>
      <c r="E541" s="5" t="s">
        <v>2390</v>
      </c>
      <c r="F541" s="5">
        <v>6262082826</v>
      </c>
      <c r="G541" s="5">
        <v>21.7049433</v>
      </c>
      <c r="H541" s="5">
        <v>81.410841700000006</v>
      </c>
      <c r="I541" s="8">
        <v>127608285650</v>
      </c>
      <c r="J541" s="5"/>
      <c r="K541" s="5" t="s">
        <v>1023</v>
      </c>
    </row>
    <row r="542" spans="1:11" ht="15.75" x14ac:dyDescent="0.25">
      <c r="A542" s="5" t="s">
        <v>1021</v>
      </c>
      <c r="B542" s="7" t="s">
        <v>569</v>
      </c>
      <c r="C542" s="5" t="s">
        <v>1111</v>
      </c>
      <c r="D542" s="5"/>
      <c r="E542" s="5" t="s">
        <v>2445</v>
      </c>
      <c r="F542" s="5">
        <v>7000860314</v>
      </c>
      <c r="G542" s="5">
        <v>22.973422899999999</v>
      </c>
      <c r="H542" s="5">
        <v>78.656894199999996</v>
      </c>
      <c r="I542" s="8">
        <v>125918956</v>
      </c>
      <c r="J542" s="5"/>
      <c r="K542" s="5" t="s">
        <v>1023</v>
      </c>
    </row>
    <row r="543" spans="1:11" ht="15.75" x14ac:dyDescent="0.25">
      <c r="A543" s="5" t="s">
        <v>1021</v>
      </c>
      <c r="B543" s="7" t="s">
        <v>569</v>
      </c>
      <c r="C543" s="5"/>
      <c r="D543" s="5"/>
      <c r="E543" s="5" t="s">
        <v>2576</v>
      </c>
      <c r="F543" s="5">
        <v>7000079476</v>
      </c>
      <c r="G543" s="5">
        <v>21.865798099999999</v>
      </c>
      <c r="H543" s="5">
        <v>81.856658300000007</v>
      </c>
      <c r="I543" s="8">
        <v>114142190</v>
      </c>
      <c r="J543" s="5"/>
      <c r="K543" s="5" t="s">
        <v>1023</v>
      </c>
    </row>
    <row r="544" spans="1:11" ht="15.75" x14ac:dyDescent="0.25">
      <c r="A544" s="5" t="s">
        <v>1021</v>
      </c>
      <c r="B544" s="7" t="s">
        <v>569</v>
      </c>
      <c r="C544" s="5" t="s">
        <v>1111</v>
      </c>
      <c r="D544" s="5"/>
      <c r="E544" s="5" t="s">
        <v>2601</v>
      </c>
      <c r="F544" s="5">
        <v>7000519411</v>
      </c>
      <c r="G544" s="5"/>
      <c r="H544" s="5"/>
      <c r="I544" s="8">
        <v>128486172</v>
      </c>
      <c r="J544" s="5"/>
      <c r="K544" s="5" t="s">
        <v>1023</v>
      </c>
    </row>
    <row r="545" spans="1:11" ht="15.75" x14ac:dyDescent="0.25">
      <c r="A545" s="5" t="s">
        <v>1021</v>
      </c>
      <c r="B545" s="7" t="s">
        <v>569</v>
      </c>
      <c r="C545" s="5"/>
      <c r="D545" s="5"/>
      <c r="E545" s="5" t="s">
        <v>2635</v>
      </c>
      <c r="F545" s="5">
        <v>9575072872</v>
      </c>
      <c r="G545" s="5">
        <v>21.811102900000002</v>
      </c>
      <c r="H545" s="5">
        <v>81.463430099999997</v>
      </c>
      <c r="I545" s="8">
        <v>112036505</v>
      </c>
      <c r="J545" s="5"/>
      <c r="K545" s="5" t="s">
        <v>1023</v>
      </c>
    </row>
    <row r="546" spans="1:11" ht="15.75" x14ac:dyDescent="0.25">
      <c r="A546" s="5" t="s">
        <v>1021</v>
      </c>
      <c r="B546" s="7" t="s">
        <v>569</v>
      </c>
      <c r="C546" s="5" t="s">
        <v>1110</v>
      </c>
      <c r="D546" s="5"/>
      <c r="E546" s="5" t="s">
        <v>2704</v>
      </c>
      <c r="F546" s="5">
        <v>9753810996</v>
      </c>
      <c r="G546" s="5"/>
      <c r="H546" s="5"/>
      <c r="I546" s="8">
        <v>117052045</v>
      </c>
      <c r="J546" s="5"/>
      <c r="K546" s="5" t="s">
        <v>1023</v>
      </c>
    </row>
    <row r="547" spans="1:11" ht="15.75" x14ac:dyDescent="0.25">
      <c r="A547" s="5" t="s">
        <v>1021</v>
      </c>
      <c r="B547" s="7" t="s">
        <v>569</v>
      </c>
      <c r="C547" s="5" t="s">
        <v>1111</v>
      </c>
      <c r="D547" s="5"/>
      <c r="E547" s="5" t="s">
        <v>2712</v>
      </c>
      <c r="F547" s="5">
        <v>9669765003</v>
      </c>
      <c r="G547" s="5">
        <v>22.973422899999999</v>
      </c>
      <c r="H547" s="5">
        <v>78.656894199999996</v>
      </c>
      <c r="I547" s="8">
        <v>122499509</v>
      </c>
      <c r="J547" s="5"/>
      <c r="K547" s="5" t="s">
        <v>1023</v>
      </c>
    </row>
    <row r="548" spans="1:11" ht="15.75" x14ac:dyDescent="0.25">
      <c r="A548" s="5" t="s">
        <v>1021</v>
      </c>
      <c r="B548" s="7" t="s">
        <v>569</v>
      </c>
      <c r="C548" s="5"/>
      <c r="D548" s="5"/>
      <c r="E548" s="5" t="s">
        <v>2725</v>
      </c>
      <c r="F548" s="5">
        <v>9993344419</v>
      </c>
      <c r="G548" s="5">
        <v>21.768547099999999</v>
      </c>
      <c r="H548" s="5">
        <v>81.813042300000006</v>
      </c>
      <c r="I548" s="8">
        <v>114426752</v>
      </c>
      <c r="J548" s="5"/>
      <c r="K548" s="5" t="s">
        <v>1023</v>
      </c>
    </row>
    <row r="549" spans="1:11" ht="15.75" x14ac:dyDescent="0.25">
      <c r="A549" s="5" t="s">
        <v>1021</v>
      </c>
      <c r="B549" s="7" t="s">
        <v>569</v>
      </c>
      <c r="C549" s="5" t="s">
        <v>1078</v>
      </c>
      <c r="D549" s="5"/>
      <c r="E549" s="5" t="s">
        <v>2840</v>
      </c>
      <c r="F549" s="5">
        <v>9589873193</v>
      </c>
      <c r="G549" s="5">
        <v>21.9323981</v>
      </c>
      <c r="H549" s="5">
        <v>81.629709199999994</v>
      </c>
      <c r="I549" s="8">
        <v>126421264</v>
      </c>
      <c r="J549" s="5"/>
      <c r="K549" s="5" t="s">
        <v>1023</v>
      </c>
    </row>
    <row r="550" spans="1:11" ht="15.75" x14ac:dyDescent="0.25">
      <c r="A550" s="5" t="s">
        <v>1021</v>
      </c>
      <c r="B550" s="7" t="s">
        <v>569</v>
      </c>
      <c r="C550" s="5" t="s">
        <v>1078</v>
      </c>
      <c r="D550" s="5"/>
      <c r="E550" s="5" t="s">
        <v>3112</v>
      </c>
      <c r="F550" s="5">
        <v>9977296157</v>
      </c>
      <c r="G550" s="5"/>
      <c r="H550" s="5"/>
      <c r="I550" s="8">
        <v>116929614660</v>
      </c>
      <c r="J550" s="5"/>
      <c r="K550" s="5" t="s">
        <v>1023</v>
      </c>
    </row>
    <row r="551" spans="1:11" ht="15.75" x14ac:dyDescent="0.25">
      <c r="A551" s="5" t="s">
        <v>1021</v>
      </c>
      <c r="B551" s="7" t="s">
        <v>569</v>
      </c>
      <c r="C551" s="5" t="s">
        <v>1078</v>
      </c>
      <c r="D551" s="5"/>
      <c r="E551" s="5" t="s">
        <v>3112</v>
      </c>
      <c r="F551" s="5">
        <v>9977296157</v>
      </c>
      <c r="G551" s="5">
        <v>21.7379438</v>
      </c>
      <c r="H551" s="5">
        <v>81.9381889</v>
      </c>
      <c r="I551" s="8">
        <v>116921245</v>
      </c>
      <c r="J551" s="5"/>
      <c r="K551" s="5" t="s">
        <v>1023</v>
      </c>
    </row>
    <row r="552" spans="1:11" ht="15.75" x14ac:dyDescent="0.25">
      <c r="A552" s="5" t="s">
        <v>1021</v>
      </c>
      <c r="B552" s="7" t="s">
        <v>569</v>
      </c>
      <c r="C552" s="5" t="s">
        <v>1078</v>
      </c>
      <c r="D552" s="5"/>
      <c r="E552" s="5" t="s">
        <v>3121</v>
      </c>
      <c r="F552" s="5">
        <v>9669056792</v>
      </c>
      <c r="G552" s="5">
        <v>21.868929900000001</v>
      </c>
      <c r="H552" s="5">
        <v>81.853341799999995</v>
      </c>
      <c r="I552" s="8">
        <v>125790446</v>
      </c>
      <c r="J552" s="5"/>
      <c r="K552" s="5" t="s">
        <v>1023</v>
      </c>
    </row>
    <row r="553" spans="1:11" ht="15.75" x14ac:dyDescent="0.25">
      <c r="A553" s="5" t="s">
        <v>1021</v>
      </c>
      <c r="B553" s="7" t="s">
        <v>569</v>
      </c>
      <c r="C553" s="5"/>
      <c r="D553" s="5"/>
      <c r="E553" s="5" t="s">
        <v>3169</v>
      </c>
      <c r="F553" s="5">
        <v>9039879892</v>
      </c>
      <c r="G553" s="5">
        <v>21.748249999999999</v>
      </c>
      <c r="H553" s="5">
        <v>81.799034800000001</v>
      </c>
      <c r="I553" s="8">
        <v>114424806</v>
      </c>
      <c r="J553" s="5"/>
      <c r="K553" s="5" t="s">
        <v>1023</v>
      </c>
    </row>
    <row r="554" spans="1:11" ht="15.75" x14ac:dyDescent="0.25">
      <c r="A554" s="5" t="s">
        <v>1021</v>
      </c>
      <c r="B554" s="7" t="s">
        <v>569</v>
      </c>
      <c r="C554" s="5"/>
      <c r="D554" s="5"/>
      <c r="E554" s="5" t="s">
        <v>3169</v>
      </c>
      <c r="F554" s="5">
        <v>9039879892</v>
      </c>
      <c r="G554" s="5">
        <v>21.7584081</v>
      </c>
      <c r="H554" s="5">
        <v>81.802986200000007</v>
      </c>
      <c r="I554" s="8">
        <v>114487980242</v>
      </c>
      <c r="J554" s="5"/>
      <c r="K554" s="5" t="s">
        <v>1023</v>
      </c>
    </row>
    <row r="555" spans="1:11" ht="15.75" x14ac:dyDescent="0.25">
      <c r="A555" s="5" t="s">
        <v>1021</v>
      </c>
      <c r="B555" s="7" t="s">
        <v>569</v>
      </c>
      <c r="C555" s="5" t="s">
        <v>1381</v>
      </c>
      <c r="D555" s="5"/>
      <c r="E555" s="5" t="s">
        <v>3178</v>
      </c>
      <c r="F555" s="5">
        <v>6394587071</v>
      </c>
      <c r="G555" s="5">
        <v>21.555727300000001</v>
      </c>
      <c r="H555" s="5">
        <v>81.321203100000005</v>
      </c>
      <c r="I555" s="8">
        <v>122306032</v>
      </c>
      <c r="J555" s="5"/>
      <c r="K555" s="5" t="s">
        <v>1023</v>
      </c>
    </row>
    <row r="556" spans="1:11" ht="15.75" x14ac:dyDescent="0.25">
      <c r="A556" s="5" t="s">
        <v>1021</v>
      </c>
      <c r="B556" s="7" t="s">
        <v>569</v>
      </c>
      <c r="C556" s="5" t="s">
        <v>1111</v>
      </c>
      <c r="D556" s="5"/>
      <c r="E556" s="5" t="s">
        <v>3212</v>
      </c>
      <c r="F556" s="5">
        <v>7489404742</v>
      </c>
      <c r="G556" s="5">
        <v>21.366786600000001</v>
      </c>
      <c r="H556" s="5">
        <v>81.562114899999997</v>
      </c>
      <c r="I556" s="8">
        <v>125990783</v>
      </c>
      <c r="J556" s="5"/>
      <c r="K556" s="5" t="s">
        <v>1023</v>
      </c>
    </row>
    <row r="557" spans="1:11" ht="15.75" x14ac:dyDescent="0.25">
      <c r="A557" s="5" t="s">
        <v>1021</v>
      </c>
      <c r="B557" s="7" t="s">
        <v>569</v>
      </c>
      <c r="C557" s="5"/>
      <c r="D557" s="5"/>
      <c r="E557" s="5" t="s">
        <v>3317</v>
      </c>
      <c r="F557" s="5">
        <v>8965013913</v>
      </c>
      <c r="G557" s="5">
        <v>22.182506</v>
      </c>
      <c r="H557" s="5">
        <v>81.319074099999995</v>
      </c>
      <c r="I557" s="8">
        <v>114149606</v>
      </c>
      <c r="J557" s="5"/>
      <c r="K557" s="5" t="s">
        <v>1023</v>
      </c>
    </row>
    <row r="558" spans="1:11" ht="15.75" x14ac:dyDescent="0.25">
      <c r="A558" s="5" t="s">
        <v>1021</v>
      </c>
      <c r="B558" s="7" t="s">
        <v>569</v>
      </c>
      <c r="C558" s="5" t="s">
        <v>1111</v>
      </c>
      <c r="D558" s="5"/>
      <c r="E558" s="5" t="s">
        <v>3328</v>
      </c>
      <c r="F558" s="5">
        <v>7441181144</v>
      </c>
      <c r="G558" s="5">
        <v>22.973422899999999</v>
      </c>
      <c r="H558" s="5">
        <v>78.656894199999996</v>
      </c>
      <c r="I558" s="8">
        <v>126025050</v>
      </c>
      <c r="J558" s="5"/>
      <c r="K558" s="5" t="s">
        <v>1023</v>
      </c>
    </row>
    <row r="559" spans="1:11" ht="15.75" x14ac:dyDescent="0.25">
      <c r="A559" s="5" t="s">
        <v>1021</v>
      </c>
      <c r="B559" s="7" t="s">
        <v>569</v>
      </c>
      <c r="C559" s="5" t="s">
        <v>1110</v>
      </c>
      <c r="D559" s="5"/>
      <c r="E559" s="5" t="s">
        <v>3364</v>
      </c>
      <c r="F559" s="5">
        <v>9977109704</v>
      </c>
      <c r="G559" s="5">
        <v>21.822545300000002</v>
      </c>
      <c r="H559" s="5">
        <v>81.534786600000004</v>
      </c>
      <c r="I559" s="8">
        <v>127120865</v>
      </c>
      <c r="J559" s="5"/>
      <c r="K559" s="5" t="s">
        <v>1023</v>
      </c>
    </row>
    <row r="560" spans="1:11" ht="15.75" x14ac:dyDescent="0.25">
      <c r="A560" s="5" t="s">
        <v>1021</v>
      </c>
      <c r="B560" s="7" t="s">
        <v>569</v>
      </c>
      <c r="C560" s="5" t="s">
        <v>1110</v>
      </c>
      <c r="D560" s="5"/>
      <c r="E560" s="5" t="s">
        <v>3401</v>
      </c>
      <c r="F560" s="5">
        <v>7354303036</v>
      </c>
      <c r="G560" s="5"/>
      <c r="H560" s="5"/>
      <c r="I560" s="8">
        <v>128493849</v>
      </c>
      <c r="J560" s="5"/>
      <c r="K560" s="5" t="s">
        <v>1023</v>
      </c>
    </row>
    <row r="561" spans="1:11" ht="15.75" x14ac:dyDescent="0.25">
      <c r="A561" s="5" t="s">
        <v>1021</v>
      </c>
      <c r="B561" s="7" t="s">
        <v>569</v>
      </c>
      <c r="C561" s="5" t="s">
        <v>1110</v>
      </c>
      <c r="D561" s="5"/>
      <c r="E561" s="5" t="s">
        <v>3408</v>
      </c>
      <c r="F561" s="5">
        <v>7000174982</v>
      </c>
      <c r="G561" s="5">
        <v>21.765138400000001</v>
      </c>
      <c r="H561" s="5">
        <v>81.545881800000004</v>
      </c>
      <c r="I561" s="8">
        <v>118154245</v>
      </c>
      <c r="J561" s="5"/>
      <c r="K561" s="5" t="s">
        <v>1023</v>
      </c>
    </row>
    <row r="562" spans="1:11" ht="15.75" x14ac:dyDescent="0.25">
      <c r="A562" s="5" t="s">
        <v>1021</v>
      </c>
      <c r="B562" s="7" t="s">
        <v>569</v>
      </c>
      <c r="C562" s="5" t="s">
        <v>1111</v>
      </c>
      <c r="D562" s="5"/>
      <c r="E562" s="5" t="s">
        <v>3543</v>
      </c>
      <c r="F562" s="5">
        <v>9329001001</v>
      </c>
      <c r="G562" s="5">
        <v>21.516787099999998</v>
      </c>
      <c r="H562" s="5">
        <v>81.480998</v>
      </c>
      <c r="I562" s="8">
        <v>122871211</v>
      </c>
      <c r="J562" s="5"/>
      <c r="K562" s="5" t="s">
        <v>1023</v>
      </c>
    </row>
    <row r="563" spans="1:11" ht="15.75" x14ac:dyDescent="0.25">
      <c r="A563" s="5" t="s">
        <v>1021</v>
      </c>
      <c r="B563" s="7" t="s">
        <v>569</v>
      </c>
      <c r="C563" s="5" t="s">
        <v>1078</v>
      </c>
      <c r="D563" s="5"/>
      <c r="E563" s="5" t="s">
        <v>3583</v>
      </c>
      <c r="F563" s="5">
        <v>7566821901</v>
      </c>
      <c r="G563" s="5">
        <v>21.981449999999999</v>
      </c>
      <c r="H563" s="5">
        <v>81.597975000000005</v>
      </c>
      <c r="I563" s="8">
        <v>121250421</v>
      </c>
      <c r="J563" s="5"/>
      <c r="K563" s="5" t="s">
        <v>1023</v>
      </c>
    </row>
    <row r="564" spans="1:11" ht="15.75" x14ac:dyDescent="0.25">
      <c r="A564" s="5" t="s">
        <v>1021</v>
      </c>
      <c r="B564" s="7" t="s">
        <v>569</v>
      </c>
      <c r="C564" s="5" t="s">
        <v>1111</v>
      </c>
      <c r="D564" s="5"/>
      <c r="E564" s="5" t="s">
        <v>3586</v>
      </c>
      <c r="F564" s="5">
        <v>7828191317</v>
      </c>
      <c r="G564" s="5">
        <v>21.4311057</v>
      </c>
      <c r="H564" s="5">
        <v>81.454242300000004</v>
      </c>
      <c r="I564" s="8">
        <v>122688298</v>
      </c>
      <c r="J564" s="5"/>
      <c r="K564" s="5" t="s">
        <v>1023</v>
      </c>
    </row>
    <row r="565" spans="1:11" ht="15.75" x14ac:dyDescent="0.25">
      <c r="A565" s="5" t="s">
        <v>1021</v>
      </c>
      <c r="B565" s="7" t="s">
        <v>569</v>
      </c>
      <c r="C565" s="5" t="s">
        <v>1111</v>
      </c>
      <c r="D565" s="5"/>
      <c r="E565" s="5" t="s">
        <v>3736</v>
      </c>
      <c r="F565" s="5">
        <v>9179160695</v>
      </c>
      <c r="G565" s="5">
        <v>21.602875000000001</v>
      </c>
      <c r="H565" s="5">
        <v>81.562213400000005</v>
      </c>
      <c r="I565" s="8">
        <v>127507814</v>
      </c>
      <c r="J565" s="5"/>
      <c r="K565" s="5" t="s">
        <v>1023</v>
      </c>
    </row>
    <row r="566" spans="1:11" ht="15.75" x14ac:dyDescent="0.25">
      <c r="A566" s="5" t="s">
        <v>1021</v>
      </c>
      <c r="B566" s="7" t="s">
        <v>569</v>
      </c>
      <c r="C566" s="5" t="s">
        <v>1381</v>
      </c>
      <c r="D566" s="5"/>
      <c r="E566" s="5" t="s">
        <v>3790</v>
      </c>
      <c r="F566" s="5">
        <v>6264407242</v>
      </c>
      <c r="G566" s="5">
        <v>21.720131899999998</v>
      </c>
      <c r="H566" s="5">
        <v>81.452382499999999</v>
      </c>
      <c r="I566" s="8">
        <v>125948836</v>
      </c>
      <c r="J566" s="5"/>
      <c r="K566" s="5" t="s">
        <v>1023</v>
      </c>
    </row>
    <row r="567" spans="1:11" ht="15.75" x14ac:dyDescent="0.25">
      <c r="A567" s="5" t="s">
        <v>1021</v>
      </c>
      <c r="B567" s="7" t="s">
        <v>569</v>
      </c>
      <c r="C567" s="5"/>
      <c r="D567" s="5"/>
      <c r="E567" s="5" t="s">
        <v>3804</v>
      </c>
      <c r="F567" s="5">
        <v>8959981187</v>
      </c>
      <c r="G567" s="5">
        <v>22.072321280000001</v>
      </c>
      <c r="H567" s="5">
        <v>81.697599400000001</v>
      </c>
      <c r="I567" s="8">
        <v>113036703</v>
      </c>
      <c r="J567" s="5"/>
      <c r="K567" s="5" t="s">
        <v>1023</v>
      </c>
    </row>
    <row r="568" spans="1:11" ht="15.75" x14ac:dyDescent="0.25">
      <c r="A568" s="5" t="s">
        <v>1021</v>
      </c>
      <c r="B568" s="7" t="s">
        <v>569</v>
      </c>
      <c r="C568" s="5" t="s">
        <v>1078</v>
      </c>
      <c r="D568" s="5"/>
      <c r="E568" s="5" t="s">
        <v>3816</v>
      </c>
      <c r="F568" s="5">
        <v>8435734636</v>
      </c>
      <c r="G568" s="5">
        <v>21.865366099999999</v>
      </c>
      <c r="H568" s="5">
        <v>81.856073100000003</v>
      </c>
      <c r="I568" s="8">
        <v>121671418</v>
      </c>
      <c r="J568" s="5"/>
      <c r="K568" s="5" t="s">
        <v>1023</v>
      </c>
    </row>
    <row r="569" spans="1:11" ht="15.75" x14ac:dyDescent="0.25">
      <c r="A569" s="5" t="s">
        <v>1021</v>
      </c>
      <c r="B569" s="7" t="s">
        <v>569</v>
      </c>
      <c r="C569" s="5" t="s">
        <v>1111</v>
      </c>
      <c r="D569" s="5"/>
      <c r="E569" s="5" t="s">
        <v>3820</v>
      </c>
      <c r="F569" s="5">
        <v>7999133062</v>
      </c>
      <c r="G569" s="5">
        <v>21.630073800000002</v>
      </c>
      <c r="H569" s="5">
        <v>81.713223200000002</v>
      </c>
      <c r="I569" s="8">
        <v>125617422</v>
      </c>
      <c r="J569" s="5"/>
      <c r="K569" s="5" t="s">
        <v>1023</v>
      </c>
    </row>
    <row r="570" spans="1:11" ht="15.75" x14ac:dyDescent="0.25">
      <c r="A570" s="5" t="s">
        <v>1021</v>
      </c>
      <c r="B570" s="7" t="s">
        <v>569</v>
      </c>
      <c r="C570" s="5"/>
      <c r="D570" s="5"/>
      <c r="E570" s="5" t="s">
        <v>3837</v>
      </c>
      <c r="F570" s="5">
        <v>7224051155</v>
      </c>
      <c r="G570" s="5">
        <v>21.968180499999999</v>
      </c>
      <c r="H570" s="5">
        <v>81.548844099999997</v>
      </c>
      <c r="I570" s="8">
        <v>113405112090</v>
      </c>
      <c r="J570" s="5"/>
      <c r="K570" s="5" t="s">
        <v>1023</v>
      </c>
    </row>
    <row r="571" spans="1:11" ht="15.75" x14ac:dyDescent="0.25">
      <c r="A571" s="5" t="s">
        <v>1021</v>
      </c>
      <c r="B571" s="7" t="s">
        <v>569</v>
      </c>
      <c r="C571" s="5"/>
      <c r="D571" s="5"/>
      <c r="E571" s="5" t="s">
        <v>3837</v>
      </c>
      <c r="F571" s="5">
        <v>7224051155</v>
      </c>
      <c r="G571" s="5">
        <v>21.9129179</v>
      </c>
      <c r="H571" s="5">
        <v>81.602992299999997</v>
      </c>
      <c r="I571" s="8">
        <v>113419604</v>
      </c>
      <c r="J571" s="5"/>
      <c r="K571" s="5" t="s">
        <v>1023</v>
      </c>
    </row>
    <row r="572" spans="1:11" ht="15.75" x14ac:dyDescent="0.25">
      <c r="A572" s="5" t="s">
        <v>1021</v>
      </c>
      <c r="B572" s="7" t="s">
        <v>569</v>
      </c>
      <c r="C572" s="5"/>
      <c r="D572" s="5"/>
      <c r="E572" s="5" t="s">
        <v>3869</v>
      </c>
      <c r="F572" s="5">
        <v>9165322935</v>
      </c>
      <c r="G572" s="5">
        <v>21.905716000000002</v>
      </c>
      <c r="H572" s="5">
        <v>81.6072104</v>
      </c>
      <c r="I572" s="8">
        <v>112150529</v>
      </c>
      <c r="J572" s="5"/>
      <c r="K572" s="5" t="s">
        <v>1023</v>
      </c>
    </row>
    <row r="573" spans="1:11" ht="15.75" x14ac:dyDescent="0.25">
      <c r="A573" s="5" t="s">
        <v>1021</v>
      </c>
      <c r="B573" s="7" t="s">
        <v>569</v>
      </c>
      <c r="C573" s="5" t="s">
        <v>1111</v>
      </c>
      <c r="D573" s="5"/>
      <c r="E573" s="5" t="s">
        <v>3903</v>
      </c>
      <c r="F573" s="5">
        <v>9009907090</v>
      </c>
      <c r="G573" s="5">
        <v>22.973422899999999</v>
      </c>
      <c r="H573" s="5">
        <v>78.656894199999996</v>
      </c>
      <c r="I573" s="8">
        <v>122579292</v>
      </c>
      <c r="J573" s="5"/>
      <c r="K573" s="5" t="s">
        <v>1023</v>
      </c>
    </row>
    <row r="574" spans="1:11" ht="15.75" x14ac:dyDescent="0.25">
      <c r="A574" s="5" t="s">
        <v>1021</v>
      </c>
      <c r="B574" s="7" t="s">
        <v>569</v>
      </c>
      <c r="C574" s="5" t="s">
        <v>1111</v>
      </c>
      <c r="D574" s="5"/>
      <c r="E574" s="5" t="s">
        <v>3903</v>
      </c>
      <c r="F574" s="5">
        <v>9009907090</v>
      </c>
      <c r="G574" s="5">
        <v>21.5577583</v>
      </c>
      <c r="H574" s="5">
        <v>81.649911700000004</v>
      </c>
      <c r="I574" s="8">
        <v>122590708382</v>
      </c>
      <c r="J574" s="5"/>
      <c r="K574" s="5" t="s">
        <v>1023</v>
      </c>
    </row>
    <row r="575" spans="1:11" ht="15.75" x14ac:dyDescent="0.25">
      <c r="A575" s="5" t="s">
        <v>1021</v>
      </c>
      <c r="B575" s="7" t="s">
        <v>569</v>
      </c>
      <c r="C575" s="5" t="s">
        <v>1110</v>
      </c>
      <c r="D575" s="5"/>
      <c r="E575" s="5" t="s">
        <v>3908</v>
      </c>
      <c r="F575" s="5">
        <v>8223968782</v>
      </c>
      <c r="G575" s="5">
        <v>21.9396244</v>
      </c>
      <c r="H575" s="5">
        <v>81.532729200000006</v>
      </c>
      <c r="I575" s="8">
        <v>125919392</v>
      </c>
      <c r="J575" s="5"/>
      <c r="K575" s="5" t="s">
        <v>1023</v>
      </c>
    </row>
    <row r="576" spans="1:11" ht="15.75" x14ac:dyDescent="0.25">
      <c r="A576" s="5" t="s">
        <v>1021</v>
      </c>
      <c r="B576" s="7" t="s">
        <v>569</v>
      </c>
      <c r="C576" s="5" t="s">
        <v>1111</v>
      </c>
      <c r="D576" s="5"/>
      <c r="E576" s="5" t="s">
        <v>3976</v>
      </c>
      <c r="F576" s="5">
        <v>9691379547</v>
      </c>
      <c r="G576" s="5">
        <v>22.973422899999999</v>
      </c>
      <c r="H576" s="5">
        <v>78.656894199999996</v>
      </c>
      <c r="I576" s="8">
        <v>125606570</v>
      </c>
      <c r="J576" s="5"/>
      <c r="K576" s="5" t="s">
        <v>1023</v>
      </c>
    </row>
    <row r="577" spans="1:11" ht="15.75" x14ac:dyDescent="0.25">
      <c r="A577" s="5" t="s">
        <v>1021</v>
      </c>
      <c r="B577" s="7" t="s">
        <v>569</v>
      </c>
      <c r="C577" s="5" t="s">
        <v>1381</v>
      </c>
      <c r="D577" s="5"/>
      <c r="E577" s="5" t="s">
        <v>4093</v>
      </c>
      <c r="F577" s="5">
        <v>9893049112</v>
      </c>
      <c r="G577" s="5">
        <v>21.838721700000001</v>
      </c>
      <c r="H577" s="5">
        <v>81.132879700000004</v>
      </c>
      <c r="I577" s="8">
        <v>120222978</v>
      </c>
      <c r="J577" s="5"/>
      <c r="K577" s="5" t="s">
        <v>1023</v>
      </c>
    </row>
    <row r="578" spans="1:11" ht="15.75" x14ac:dyDescent="0.25">
      <c r="A578" s="5" t="s">
        <v>1021</v>
      </c>
      <c r="B578" s="7" t="s">
        <v>569</v>
      </c>
      <c r="C578" s="5" t="s">
        <v>1111</v>
      </c>
      <c r="D578" s="5"/>
      <c r="E578" s="5" t="s">
        <v>4096</v>
      </c>
      <c r="F578" s="5">
        <v>9770332225</v>
      </c>
      <c r="G578" s="5">
        <v>21.459821099999999</v>
      </c>
      <c r="H578" s="5">
        <v>81.499266700000007</v>
      </c>
      <c r="I578" s="8">
        <v>122529912</v>
      </c>
      <c r="J578" s="5"/>
      <c r="K578" s="5" t="s">
        <v>1023</v>
      </c>
    </row>
    <row r="579" spans="1:11" ht="15.75" x14ac:dyDescent="0.25">
      <c r="A579" s="5" t="s">
        <v>1021</v>
      </c>
      <c r="B579" s="7" t="s">
        <v>569</v>
      </c>
      <c r="C579" s="5" t="s">
        <v>1078</v>
      </c>
      <c r="D579" s="5"/>
      <c r="E579" s="5" t="s">
        <v>4150</v>
      </c>
      <c r="F579" s="5">
        <v>6261373575</v>
      </c>
      <c r="G579" s="5">
        <v>21.9057444</v>
      </c>
      <c r="H579" s="5">
        <v>81.805184800000006</v>
      </c>
      <c r="I579" s="8">
        <v>117062725</v>
      </c>
      <c r="J579" s="5"/>
      <c r="K579" s="5" t="s">
        <v>1023</v>
      </c>
    </row>
    <row r="580" spans="1:11" ht="15.75" x14ac:dyDescent="0.25">
      <c r="A580" s="5" t="s">
        <v>1021</v>
      </c>
      <c r="B580" s="7" t="s">
        <v>569</v>
      </c>
      <c r="C580" s="5" t="s">
        <v>1110</v>
      </c>
      <c r="D580" s="5"/>
      <c r="E580" s="5" t="s">
        <v>4200</v>
      </c>
      <c r="F580" s="5">
        <v>8120773156</v>
      </c>
      <c r="G580" s="5">
        <v>21.975504900000001</v>
      </c>
      <c r="H580" s="5">
        <v>81.504605600000005</v>
      </c>
      <c r="I580" s="8">
        <v>127218743</v>
      </c>
      <c r="J580" s="5"/>
      <c r="K580" s="5" t="s">
        <v>1023</v>
      </c>
    </row>
    <row r="581" spans="1:11" ht="15.75" x14ac:dyDescent="0.25">
      <c r="A581" s="5" t="s">
        <v>1021</v>
      </c>
      <c r="B581" s="7" t="s">
        <v>569</v>
      </c>
      <c r="C581" s="5" t="s">
        <v>1110</v>
      </c>
      <c r="D581" s="5"/>
      <c r="E581" s="5" t="s">
        <v>4223</v>
      </c>
      <c r="F581" s="5">
        <v>8319373772</v>
      </c>
      <c r="G581" s="5">
        <v>21.710709399999999</v>
      </c>
      <c r="H581" s="5">
        <v>81.538215500000007</v>
      </c>
      <c r="I581" s="8">
        <v>122293382</v>
      </c>
      <c r="J581" s="5"/>
      <c r="K581" s="5" t="s">
        <v>1023</v>
      </c>
    </row>
    <row r="582" spans="1:11" ht="15.75" x14ac:dyDescent="0.25">
      <c r="A582" s="5" t="s">
        <v>1021</v>
      </c>
      <c r="B582" s="7" t="s">
        <v>569</v>
      </c>
      <c r="C582" s="5" t="s">
        <v>1078</v>
      </c>
      <c r="D582" s="5"/>
      <c r="E582" s="5" t="s">
        <v>4248</v>
      </c>
      <c r="F582" s="5">
        <v>9131570962</v>
      </c>
      <c r="G582" s="5">
        <v>21.911792699999999</v>
      </c>
      <c r="H582" s="5">
        <v>81.745836299999993</v>
      </c>
      <c r="I582" s="8">
        <v>117061011</v>
      </c>
      <c r="J582" s="5"/>
      <c r="K582" s="5" t="s">
        <v>1023</v>
      </c>
    </row>
    <row r="583" spans="1:11" ht="15.75" x14ac:dyDescent="0.25">
      <c r="A583" s="5" t="s">
        <v>1021</v>
      </c>
      <c r="B583" s="7" t="s">
        <v>569</v>
      </c>
      <c r="C583" s="5" t="s">
        <v>1078</v>
      </c>
      <c r="D583" s="5"/>
      <c r="E583" s="5" t="s">
        <v>4284</v>
      </c>
      <c r="F583" s="5">
        <v>7067037128</v>
      </c>
      <c r="G583" s="5">
        <v>21.926493399999998</v>
      </c>
      <c r="H583" s="5">
        <v>81.693410799999995</v>
      </c>
      <c r="I583" s="8">
        <v>117889244</v>
      </c>
      <c r="J583" s="5"/>
      <c r="K583" s="5" t="s">
        <v>1023</v>
      </c>
    </row>
    <row r="584" spans="1:11" ht="15.75" x14ac:dyDescent="0.25">
      <c r="A584" s="5" t="s">
        <v>1021</v>
      </c>
      <c r="B584" s="7" t="s">
        <v>569</v>
      </c>
      <c r="C584" s="5" t="s">
        <v>1078</v>
      </c>
      <c r="D584" s="5"/>
      <c r="E584" s="5" t="s">
        <v>4341</v>
      </c>
      <c r="F584" s="5">
        <v>6268965162</v>
      </c>
      <c r="G584" s="5">
        <v>21.9121983</v>
      </c>
      <c r="H584" s="5">
        <v>81.742973300000003</v>
      </c>
      <c r="I584" s="8">
        <v>127321631</v>
      </c>
      <c r="J584" s="5"/>
      <c r="K584" s="5" t="s">
        <v>1023</v>
      </c>
    </row>
    <row r="585" spans="1:11" ht="15.75" x14ac:dyDescent="0.25">
      <c r="A585" s="5" t="s">
        <v>1021</v>
      </c>
      <c r="B585" s="7" t="s">
        <v>569</v>
      </c>
      <c r="C585" s="5" t="s">
        <v>1078</v>
      </c>
      <c r="D585" s="5"/>
      <c r="E585" s="5" t="s">
        <v>4361</v>
      </c>
      <c r="F585" s="5">
        <v>7828506590</v>
      </c>
      <c r="G585" s="5">
        <v>22.0844618</v>
      </c>
      <c r="H585" s="5">
        <v>82.138797100000005</v>
      </c>
      <c r="I585" s="8">
        <v>117048659</v>
      </c>
      <c r="J585" s="5"/>
      <c r="K585" s="5" t="s">
        <v>1023</v>
      </c>
    </row>
    <row r="586" spans="1:11" ht="15.75" x14ac:dyDescent="0.25">
      <c r="A586" s="5" t="s">
        <v>1021</v>
      </c>
      <c r="B586" s="7" t="s">
        <v>569</v>
      </c>
      <c r="C586" s="5" t="s">
        <v>1111</v>
      </c>
      <c r="D586" s="5"/>
      <c r="E586" s="5" t="s">
        <v>4524</v>
      </c>
      <c r="F586" s="5">
        <v>6260569574</v>
      </c>
      <c r="G586" s="5">
        <v>21.406917400000001</v>
      </c>
      <c r="H586" s="5">
        <v>81.584924000000001</v>
      </c>
      <c r="I586" s="8">
        <v>119479869</v>
      </c>
      <c r="J586" s="5"/>
      <c r="K586" s="5" t="s">
        <v>1023</v>
      </c>
    </row>
    <row r="587" spans="1:11" ht="15.75" x14ac:dyDescent="0.25">
      <c r="A587" s="5" t="s">
        <v>1021</v>
      </c>
      <c r="B587" s="7" t="s">
        <v>569</v>
      </c>
      <c r="C587" s="5"/>
      <c r="D587" s="5"/>
      <c r="E587" s="5" t="s">
        <v>4547</v>
      </c>
      <c r="F587" s="5">
        <v>9993330681</v>
      </c>
      <c r="G587" s="5">
        <v>21.189685300000001</v>
      </c>
      <c r="H587" s="5">
        <v>81.278285600000004</v>
      </c>
      <c r="I587" s="8">
        <v>111432433</v>
      </c>
      <c r="J587" s="5"/>
      <c r="K587" s="5" t="s">
        <v>1023</v>
      </c>
    </row>
    <row r="588" spans="1:11" ht="15.75" x14ac:dyDescent="0.25">
      <c r="A588" s="5" t="s">
        <v>1021</v>
      </c>
      <c r="B588" s="7" t="s">
        <v>569</v>
      </c>
      <c r="C588" s="5" t="s">
        <v>1870</v>
      </c>
      <c r="D588" s="5"/>
      <c r="E588" s="5" t="s">
        <v>4549</v>
      </c>
      <c r="F588" s="5">
        <v>9669300999</v>
      </c>
      <c r="G588" s="5">
        <v>21.7280142</v>
      </c>
      <c r="H588" s="5">
        <v>81.386509399999994</v>
      </c>
      <c r="I588" s="8">
        <v>112590668</v>
      </c>
      <c r="J588" s="5"/>
      <c r="K588" s="5" t="s">
        <v>1023</v>
      </c>
    </row>
    <row r="589" spans="1:11" ht="15.75" x14ac:dyDescent="0.25">
      <c r="A589" s="5" t="s">
        <v>1021</v>
      </c>
      <c r="B589" s="7" t="s">
        <v>569</v>
      </c>
      <c r="C589" s="5" t="s">
        <v>1110</v>
      </c>
      <c r="D589" s="5"/>
      <c r="E589" s="5" t="s">
        <v>4659</v>
      </c>
      <c r="F589" s="5">
        <v>9303035355</v>
      </c>
      <c r="G589" s="5">
        <v>21.614184940000001</v>
      </c>
      <c r="H589" s="5">
        <v>81.658583919999998</v>
      </c>
      <c r="I589" s="8">
        <v>120292020</v>
      </c>
      <c r="J589" s="5"/>
      <c r="K589" s="5" t="s">
        <v>1023</v>
      </c>
    </row>
    <row r="590" spans="1:11" ht="15.75" x14ac:dyDescent="0.25">
      <c r="A590" s="5" t="s">
        <v>1021</v>
      </c>
      <c r="B590" s="7" t="s">
        <v>569</v>
      </c>
      <c r="C590" s="5" t="s">
        <v>1078</v>
      </c>
      <c r="D590" s="5"/>
      <c r="E590" s="5" t="s">
        <v>4685</v>
      </c>
      <c r="F590" s="5">
        <v>9340772782</v>
      </c>
      <c r="G590" s="5">
        <v>21.9520488</v>
      </c>
      <c r="H590" s="5">
        <v>81.695531900000006</v>
      </c>
      <c r="I590" s="8">
        <v>117885067</v>
      </c>
      <c r="J590" s="5"/>
      <c r="K590" s="5" t="s">
        <v>1023</v>
      </c>
    </row>
    <row r="591" spans="1:11" ht="15.75" x14ac:dyDescent="0.25">
      <c r="A591" s="5" t="s">
        <v>1021</v>
      </c>
      <c r="B591" s="7" t="s">
        <v>569</v>
      </c>
      <c r="C591" s="5" t="s">
        <v>1110</v>
      </c>
      <c r="D591" s="5"/>
      <c r="E591" s="5" t="s">
        <v>4721</v>
      </c>
      <c r="F591" s="5">
        <v>7999910734</v>
      </c>
      <c r="G591" s="5">
        <v>21.804681800000001</v>
      </c>
      <c r="H591" s="5">
        <v>81.728581800000001</v>
      </c>
      <c r="I591" s="8">
        <v>126075167</v>
      </c>
      <c r="J591" s="5"/>
      <c r="K591" s="5" t="s">
        <v>1023</v>
      </c>
    </row>
    <row r="592" spans="1:11" ht="15.75" x14ac:dyDescent="0.25">
      <c r="A592" s="5" t="s">
        <v>1021</v>
      </c>
      <c r="B592" s="7" t="s">
        <v>569</v>
      </c>
      <c r="C592" s="5"/>
      <c r="D592" s="5"/>
      <c r="E592" s="5" t="s">
        <v>4771</v>
      </c>
      <c r="F592" s="5">
        <v>9617718488</v>
      </c>
      <c r="G592" s="5">
        <v>21.195152499999999</v>
      </c>
      <c r="H592" s="5">
        <v>81.8564145</v>
      </c>
      <c r="I592" s="8">
        <v>114002162</v>
      </c>
      <c r="J592" s="5"/>
      <c r="K592" s="5" t="s">
        <v>1023</v>
      </c>
    </row>
    <row r="593" spans="1:11" ht="15.75" x14ac:dyDescent="0.25">
      <c r="A593" s="5" t="s">
        <v>1021</v>
      </c>
      <c r="B593" s="7" t="s">
        <v>569</v>
      </c>
      <c r="C593" s="5" t="s">
        <v>1078</v>
      </c>
      <c r="D593" s="5"/>
      <c r="E593" s="5" t="s">
        <v>4009</v>
      </c>
      <c r="F593" s="5">
        <v>7898349853</v>
      </c>
      <c r="G593" s="5">
        <v>21.802451600000001</v>
      </c>
      <c r="H593" s="5">
        <v>81.870411099999998</v>
      </c>
      <c r="I593" s="8">
        <v>129014674</v>
      </c>
      <c r="J593" s="5"/>
      <c r="K593" s="5" t="s">
        <v>1023</v>
      </c>
    </row>
    <row r="594" spans="1:11" ht="15.75" x14ac:dyDescent="0.25">
      <c r="A594" s="5" t="s">
        <v>1021</v>
      </c>
      <c r="B594" s="7" t="s">
        <v>569</v>
      </c>
      <c r="C594" s="5"/>
      <c r="D594" s="5"/>
      <c r="E594" s="5" t="s">
        <v>4804</v>
      </c>
      <c r="F594" s="5">
        <v>8357965545</v>
      </c>
      <c r="G594" s="5">
        <v>21.9284842</v>
      </c>
      <c r="H594" s="5">
        <v>81.553973999999997</v>
      </c>
      <c r="I594" s="8">
        <v>112249651</v>
      </c>
      <c r="J594" s="5"/>
      <c r="K594" s="5" t="s">
        <v>1023</v>
      </c>
    </row>
    <row r="595" spans="1:11" ht="15.75" x14ac:dyDescent="0.25">
      <c r="A595" s="5" t="s">
        <v>1021</v>
      </c>
      <c r="B595" s="7" t="s">
        <v>569</v>
      </c>
      <c r="C595" s="5"/>
      <c r="D595" s="5"/>
      <c r="E595" s="5" t="s">
        <v>4863</v>
      </c>
      <c r="F595" s="5">
        <v>9301017787</v>
      </c>
      <c r="G595" s="5">
        <v>20.6570213</v>
      </c>
      <c r="H595" s="5">
        <v>81.503588899999997</v>
      </c>
      <c r="I595" s="8">
        <v>114201778494</v>
      </c>
      <c r="J595" s="5"/>
      <c r="K595" s="5" t="s">
        <v>1023</v>
      </c>
    </row>
    <row r="596" spans="1:11" ht="15.75" x14ac:dyDescent="0.25">
      <c r="A596" s="5" t="s">
        <v>1021</v>
      </c>
      <c r="B596" s="7" t="s">
        <v>569</v>
      </c>
      <c r="C596" s="5"/>
      <c r="D596" s="5"/>
      <c r="E596" s="5" t="s">
        <v>4863</v>
      </c>
      <c r="F596" s="5">
        <v>9301017787</v>
      </c>
      <c r="G596" s="5">
        <v>20.660956200000001</v>
      </c>
      <c r="H596" s="5">
        <v>81.514895899999999</v>
      </c>
      <c r="I596" s="8">
        <v>114273979</v>
      </c>
      <c r="J596" s="5"/>
      <c r="K596" s="5" t="s">
        <v>1023</v>
      </c>
    </row>
    <row r="597" spans="1:11" ht="15.75" x14ac:dyDescent="0.25">
      <c r="A597" s="5" t="s">
        <v>1021</v>
      </c>
      <c r="B597" s="7" t="s">
        <v>569</v>
      </c>
      <c r="C597" s="5" t="s">
        <v>1381</v>
      </c>
      <c r="D597" s="5"/>
      <c r="E597" s="5" t="s">
        <v>4872</v>
      </c>
      <c r="F597" s="5">
        <v>9755569996</v>
      </c>
      <c r="G597" s="5">
        <v>21.5854572</v>
      </c>
      <c r="H597" s="5">
        <v>81.204751000000002</v>
      </c>
      <c r="I597" s="8">
        <v>122202739</v>
      </c>
      <c r="J597" s="5"/>
      <c r="K597" s="5" t="s">
        <v>1023</v>
      </c>
    </row>
    <row r="598" spans="1:11" ht="15.75" x14ac:dyDescent="0.25">
      <c r="A598" s="5" t="s">
        <v>1021</v>
      </c>
      <c r="B598" s="7" t="s">
        <v>569</v>
      </c>
      <c r="C598" s="5" t="s">
        <v>1381</v>
      </c>
      <c r="D598" s="5"/>
      <c r="E598" s="5" t="s">
        <v>4873</v>
      </c>
      <c r="F598" s="5">
        <v>9303387788</v>
      </c>
      <c r="G598" s="5">
        <v>21.239751900000002</v>
      </c>
      <c r="H598" s="5">
        <v>81.678049000000001</v>
      </c>
      <c r="I598" s="8">
        <v>122348779</v>
      </c>
      <c r="J598" s="5"/>
      <c r="K598" s="5" t="s">
        <v>1023</v>
      </c>
    </row>
    <row r="599" spans="1:11" ht="15.75" x14ac:dyDescent="0.25">
      <c r="A599" s="5" t="s">
        <v>1021</v>
      </c>
      <c r="B599" s="7" t="s">
        <v>569</v>
      </c>
      <c r="C599" s="5" t="s">
        <v>1078</v>
      </c>
      <c r="D599" s="5"/>
      <c r="E599" s="5" t="s">
        <v>4912</v>
      </c>
      <c r="F599" s="5">
        <v>9584857141</v>
      </c>
      <c r="G599" s="5">
        <v>21.8425647</v>
      </c>
      <c r="H599" s="5">
        <v>81.918866199999997</v>
      </c>
      <c r="I599" s="8">
        <v>126547015</v>
      </c>
      <c r="J599" s="5"/>
      <c r="K599" s="5" t="s">
        <v>1023</v>
      </c>
    </row>
    <row r="600" spans="1:11" ht="15.75" x14ac:dyDescent="0.25">
      <c r="A600" s="5" t="s">
        <v>1021</v>
      </c>
      <c r="B600" s="7" t="s">
        <v>569</v>
      </c>
      <c r="C600" s="5" t="s">
        <v>1381</v>
      </c>
      <c r="D600" s="5"/>
      <c r="E600" s="5" t="s">
        <v>4937</v>
      </c>
      <c r="F600" s="5">
        <v>8815156620</v>
      </c>
      <c r="G600" s="5">
        <v>21.559543000000001</v>
      </c>
      <c r="H600" s="5">
        <v>81.320031599999993</v>
      </c>
      <c r="I600" s="8">
        <v>122093625</v>
      </c>
      <c r="J600" s="5"/>
      <c r="K600" s="5" t="s">
        <v>1023</v>
      </c>
    </row>
    <row r="601" spans="1:11" ht="15.75" x14ac:dyDescent="0.25">
      <c r="A601" s="5" t="s">
        <v>1021</v>
      </c>
      <c r="B601" s="7" t="s">
        <v>569</v>
      </c>
      <c r="C601" s="5" t="s">
        <v>1078</v>
      </c>
      <c r="D601" s="5"/>
      <c r="E601" s="5" t="s">
        <v>4949</v>
      </c>
      <c r="F601" s="5">
        <v>6232451990</v>
      </c>
      <c r="G601" s="5"/>
      <c r="H601" s="5"/>
      <c r="I601" s="8">
        <v>130631868</v>
      </c>
      <c r="J601" s="5"/>
      <c r="K601" s="5" t="s">
        <v>1023</v>
      </c>
    </row>
    <row r="602" spans="1:11" ht="15.75" x14ac:dyDescent="0.25">
      <c r="A602" s="5" t="s">
        <v>1021</v>
      </c>
      <c r="B602" s="7" t="s">
        <v>569</v>
      </c>
      <c r="C602" s="5" t="s">
        <v>1381</v>
      </c>
      <c r="D602" s="5"/>
      <c r="E602" s="5" t="s">
        <v>5051</v>
      </c>
      <c r="F602" s="5">
        <v>9575898708</v>
      </c>
      <c r="G602" s="5">
        <v>22.973422899999999</v>
      </c>
      <c r="H602" s="5">
        <v>78.656894199999996</v>
      </c>
      <c r="I602" s="8">
        <v>122053026</v>
      </c>
      <c r="J602" s="5"/>
      <c r="K602" s="5" t="s">
        <v>1023</v>
      </c>
    </row>
    <row r="603" spans="1:11" ht="15.75" x14ac:dyDescent="0.25">
      <c r="A603" s="5" t="s">
        <v>1021</v>
      </c>
      <c r="B603" s="7" t="s">
        <v>569</v>
      </c>
      <c r="C603" s="5" t="s">
        <v>1110</v>
      </c>
      <c r="D603" s="5"/>
      <c r="E603" s="5" t="s">
        <v>5156</v>
      </c>
      <c r="F603" s="5">
        <v>9977109107</v>
      </c>
      <c r="G603" s="5">
        <v>21.7336241</v>
      </c>
      <c r="H603" s="5">
        <v>81.5337648</v>
      </c>
      <c r="I603" s="8">
        <v>118151380</v>
      </c>
      <c r="J603" s="5"/>
      <c r="K603" s="5" t="s">
        <v>1023</v>
      </c>
    </row>
    <row r="604" spans="1:11" ht="15.75" x14ac:dyDescent="0.25">
      <c r="A604" s="5" t="s">
        <v>1021</v>
      </c>
      <c r="B604" s="7" t="s">
        <v>569</v>
      </c>
      <c r="C604" s="5" t="s">
        <v>1111</v>
      </c>
      <c r="D604" s="5"/>
      <c r="E604" s="5" t="s">
        <v>5182</v>
      </c>
      <c r="F604" s="5">
        <v>9165720004</v>
      </c>
      <c r="G604" s="5">
        <v>22.973422899999999</v>
      </c>
      <c r="H604" s="5">
        <v>78.656894199999996</v>
      </c>
      <c r="I604" s="8">
        <v>119974274</v>
      </c>
      <c r="J604" s="5"/>
      <c r="K604" s="5" t="s">
        <v>1023</v>
      </c>
    </row>
    <row r="605" spans="1:11" ht="15.75" x14ac:dyDescent="0.25">
      <c r="A605" s="5" t="s">
        <v>1021</v>
      </c>
      <c r="B605" s="7" t="s">
        <v>569</v>
      </c>
      <c r="C605" s="5" t="s">
        <v>1111</v>
      </c>
      <c r="D605" s="5"/>
      <c r="E605" s="5" t="s">
        <v>5249</v>
      </c>
      <c r="F605" s="5">
        <v>9753994503</v>
      </c>
      <c r="G605" s="5">
        <v>21.5770369</v>
      </c>
      <c r="H605" s="5">
        <v>81.650938800000006</v>
      </c>
      <c r="I605" s="8">
        <v>123782363</v>
      </c>
      <c r="J605" s="5"/>
      <c r="K605" s="5" t="s">
        <v>1023</v>
      </c>
    </row>
    <row r="606" spans="1:11" ht="15.75" x14ac:dyDescent="0.25">
      <c r="A606" s="5" t="s">
        <v>1021</v>
      </c>
      <c r="B606" s="7" t="s">
        <v>569</v>
      </c>
      <c r="C606" s="5" t="s">
        <v>1111</v>
      </c>
      <c r="D606" s="5"/>
      <c r="E606" s="5" t="s">
        <v>5402</v>
      </c>
      <c r="F606" s="5">
        <v>9770276560</v>
      </c>
      <c r="G606" s="5">
        <v>22.973422899999999</v>
      </c>
      <c r="H606" s="5">
        <v>78.656894199999996</v>
      </c>
      <c r="I606" s="8">
        <v>117855992</v>
      </c>
      <c r="J606" s="5"/>
      <c r="K606" s="5" t="s">
        <v>1023</v>
      </c>
    </row>
    <row r="607" spans="1:11" ht="15.75" x14ac:dyDescent="0.25">
      <c r="A607" s="5" t="s">
        <v>1021</v>
      </c>
      <c r="B607" s="7" t="s">
        <v>569</v>
      </c>
      <c r="C607" s="5" t="s">
        <v>1111</v>
      </c>
      <c r="D607" s="5"/>
      <c r="E607" s="5" t="s">
        <v>5415</v>
      </c>
      <c r="F607" s="5">
        <v>7000202107</v>
      </c>
      <c r="G607" s="5">
        <v>21.531649300000002</v>
      </c>
      <c r="H607" s="5">
        <v>81.470294300000006</v>
      </c>
      <c r="I607" s="8">
        <v>125980410</v>
      </c>
      <c r="J607" s="5"/>
      <c r="K607" s="5" t="s">
        <v>1023</v>
      </c>
    </row>
    <row r="608" spans="1:11" ht="15.75" x14ac:dyDescent="0.25">
      <c r="A608" s="5" t="s">
        <v>1021</v>
      </c>
      <c r="B608" s="7" t="s">
        <v>569</v>
      </c>
      <c r="C608" s="5" t="s">
        <v>1078</v>
      </c>
      <c r="D608" s="5"/>
      <c r="E608" s="5" t="s">
        <v>5486</v>
      </c>
      <c r="F608" s="5">
        <v>8819852589</v>
      </c>
      <c r="G608" s="5">
        <v>21.967877099999999</v>
      </c>
      <c r="H608" s="5">
        <v>81.622174599999994</v>
      </c>
      <c r="I608" s="8">
        <v>122972984</v>
      </c>
      <c r="J608" s="5"/>
      <c r="K608" s="5" t="s">
        <v>1023</v>
      </c>
    </row>
    <row r="609" spans="1:11" ht="15.75" x14ac:dyDescent="0.25">
      <c r="A609" s="5" t="s">
        <v>1021</v>
      </c>
      <c r="B609" s="7" t="s">
        <v>569</v>
      </c>
      <c r="C609" s="5"/>
      <c r="D609" s="5"/>
      <c r="E609" s="5" t="s">
        <v>5536</v>
      </c>
      <c r="F609" s="5">
        <v>9302901800</v>
      </c>
      <c r="G609" s="5"/>
      <c r="H609" s="5"/>
      <c r="I609" s="8">
        <v>110972763</v>
      </c>
      <c r="J609" s="5"/>
      <c r="K609" s="5" t="s">
        <v>1023</v>
      </c>
    </row>
    <row r="610" spans="1:11" ht="15.75" x14ac:dyDescent="0.25">
      <c r="A610" s="5" t="s">
        <v>1021</v>
      </c>
      <c r="B610" s="7" t="s">
        <v>569</v>
      </c>
      <c r="C610" s="5"/>
      <c r="D610" s="5"/>
      <c r="E610" s="5" t="s">
        <v>5596</v>
      </c>
      <c r="F610" s="5">
        <v>9406009555</v>
      </c>
      <c r="G610" s="5">
        <v>21.234179900000001</v>
      </c>
      <c r="H610" s="5">
        <v>81.610216399999999</v>
      </c>
      <c r="I610" s="8">
        <v>110923651</v>
      </c>
      <c r="J610" s="5"/>
      <c r="K610" s="5" t="s">
        <v>1023</v>
      </c>
    </row>
    <row r="611" spans="1:11" ht="15.75" x14ac:dyDescent="0.25">
      <c r="A611" s="5" t="s">
        <v>1021</v>
      </c>
      <c r="B611" s="7" t="s">
        <v>569</v>
      </c>
      <c r="C611" s="5" t="s">
        <v>1381</v>
      </c>
      <c r="D611" s="5"/>
      <c r="E611" s="5" t="s">
        <v>5652</v>
      </c>
      <c r="F611" s="5">
        <v>8839452016</v>
      </c>
      <c r="G611" s="5"/>
      <c r="H611" s="5"/>
      <c r="I611" s="8">
        <v>125947316</v>
      </c>
      <c r="J611" s="5"/>
      <c r="K611" s="5" t="s">
        <v>1023</v>
      </c>
    </row>
    <row r="612" spans="1:11" ht="15.75" x14ac:dyDescent="0.25">
      <c r="A612" s="5" t="s">
        <v>1021</v>
      </c>
      <c r="B612" s="7" t="s">
        <v>569</v>
      </c>
      <c r="C612" s="5" t="s">
        <v>1111</v>
      </c>
      <c r="D612" s="5"/>
      <c r="E612" s="5" t="s">
        <v>5713</v>
      </c>
      <c r="F612" s="5">
        <v>8827636585</v>
      </c>
      <c r="G612" s="5">
        <v>22.973422899999999</v>
      </c>
      <c r="H612" s="5">
        <v>78.656894199999996</v>
      </c>
      <c r="I612" s="8">
        <v>117802034</v>
      </c>
      <c r="J612" s="5"/>
      <c r="K612" s="5" t="s">
        <v>1023</v>
      </c>
    </row>
    <row r="613" spans="1:11" ht="15.75" x14ac:dyDescent="0.25">
      <c r="A613" s="5" t="s">
        <v>1021</v>
      </c>
      <c r="B613" s="7" t="s">
        <v>569</v>
      </c>
      <c r="C613" s="5" t="s">
        <v>1110</v>
      </c>
      <c r="D613" s="5"/>
      <c r="E613" s="5" t="s">
        <v>5793</v>
      </c>
      <c r="F613" s="5">
        <v>7987827446</v>
      </c>
      <c r="G613" s="5">
        <v>21.769474800000001</v>
      </c>
      <c r="H613" s="5">
        <v>81.735112900000004</v>
      </c>
      <c r="I613" s="8">
        <v>117013324</v>
      </c>
      <c r="J613" s="5"/>
      <c r="K613" s="5" t="s">
        <v>1023</v>
      </c>
    </row>
    <row r="614" spans="1:11" ht="15.75" x14ac:dyDescent="0.25">
      <c r="A614" s="5" t="s">
        <v>1021</v>
      </c>
      <c r="B614" s="7" t="s">
        <v>569</v>
      </c>
      <c r="C614" s="5" t="s">
        <v>1078</v>
      </c>
      <c r="D614" s="5"/>
      <c r="E614" s="5" t="s">
        <v>5933</v>
      </c>
      <c r="F614" s="5">
        <v>9165491795</v>
      </c>
      <c r="G614" s="5"/>
      <c r="H614" s="5"/>
      <c r="I614" s="8">
        <v>125172541</v>
      </c>
      <c r="J614" s="5"/>
      <c r="K614" s="5" t="s">
        <v>1023</v>
      </c>
    </row>
    <row r="615" spans="1:11" ht="15.75" x14ac:dyDescent="0.25">
      <c r="A615" s="5" t="s">
        <v>1021</v>
      </c>
      <c r="B615" s="7" t="s">
        <v>569</v>
      </c>
      <c r="C615" s="5" t="s">
        <v>1111</v>
      </c>
      <c r="D615" s="5"/>
      <c r="E615" s="5" t="s">
        <v>5972</v>
      </c>
      <c r="F615" s="5">
        <v>9644241411</v>
      </c>
      <c r="G615" s="5">
        <v>21.5743112</v>
      </c>
      <c r="H615" s="5">
        <v>81.648199899999994</v>
      </c>
      <c r="I615" s="8">
        <v>126012000</v>
      </c>
      <c r="J615" s="5"/>
      <c r="K615" s="5" t="s">
        <v>1023</v>
      </c>
    </row>
    <row r="616" spans="1:11" ht="15.75" x14ac:dyDescent="0.25">
      <c r="A616" s="5" t="s">
        <v>1021</v>
      </c>
      <c r="B616" s="7" t="s">
        <v>569</v>
      </c>
      <c r="C616" s="5" t="s">
        <v>1111</v>
      </c>
      <c r="D616" s="5"/>
      <c r="E616" s="5" t="s">
        <v>4807</v>
      </c>
      <c r="F616" s="5">
        <v>9754715624</v>
      </c>
      <c r="G616" s="5">
        <v>22.973422899999999</v>
      </c>
      <c r="H616" s="5">
        <v>78.656894199999996</v>
      </c>
      <c r="I616" s="8">
        <v>124347229</v>
      </c>
      <c r="J616" s="5"/>
      <c r="K616" s="5" t="s">
        <v>1023</v>
      </c>
    </row>
    <row r="617" spans="1:11" ht="15.75" x14ac:dyDescent="0.25">
      <c r="A617" s="5" t="s">
        <v>1021</v>
      </c>
      <c r="B617" s="7" t="s">
        <v>569</v>
      </c>
      <c r="C617" s="5" t="s">
        <v>1078</v>
      </c>
      <c r="D617" s="5"/>
      <c r="E617" s="5" t="s">
        <v>6083</v>
      </c>
      <c r="F617" s="5">
        <v>6267584589</v>
      </c>
      <c r="G617" s="5">
        <v>21.9443254</v>
      </c>
      <c r="H617" s="5">
        <v>81.733744999999999</v>
      </c>
      <c r="I617" s="8">
        <v>124982828</v>
      </c>
      <c r="J617" s="5"/>
      <c r="K617" s="5" t="s">
        <v>1023</v>
      </c>
    </row>
    <row r="618" spans="1:11" ht="15.75" x14ac:dyDescent="0.25">
      <c r="A618" s="5" t="s">
        <v>1021</v>
      </c>
      <c r="B618" s="7" t="s">
        <v>569</v>
      </c>
      <c r="C618" s="5" t="s">
        <v>1111</v>
      </c>
      <c r="D618" s="5"/>
      <c r="E618" s="5" t="s">
        <v>6110</v>
      </c>
      <c r="F618" s="5">
        <v>8966003338</v>
      </c>
      <c r="G618" s="5">
        <v>21.603654299999999</v>
      </c>
      <c r="H618" s="5">
        <v>81.563513799999996</v>
      </c>
      <c r="I618" s="8">
        <v>122834006</v>
      </c>
      <c r="J618" s="5"/>
      <c r="K618" s="5" t="s">
        <v>1023</v>
      </c>
    </row>
    <row r="619" spans="1:11" ht="15.75" x14ac:dyDescent="0.25">
      <c r="A619" s="5" t="s">
        <v>1021</v>
      </c>
      <c r="B619" s="7" t="s">
        <v>569</v>
      </c>
      <c r="C619" s="5" t="s">
        <v>1078</v>
      </c>
      <c r="D619" s="5"/>
      <c r="E619" s="5" t="s">
        <v>6209</v>
      </c>
      <c r="F619" s="5">
        <v>9399784406</v>
      </c>
      <c r="G619" s="5">
        <v>21.966334799999998</v>
      </c>
      <c r="H619" s="5">
        <v>81.560663599999998</v>
      </c>
      <c r="I619" s="8">
        <v>125069190</v>
      </c>
      <c r="J619" s="5"/>
      <c r="K619" s="5" t="s">
        <v>1023</v>
      </c>
    </row>
    <row r="620" spans="1:11" ht="15.75" x14ac:dyDescent="0.25">
      <c r="A620" s="5" t="s">
        <v>1021</v>
      </c>
      <c r="B620" s="7" t="s">
        <v>569</v>
      </c>
      <c r="C620" s="5" t="s">
        <v>1110</v>
      </c>
      <c r="D620" s="5"/>
      <c r="E620" s="5" t="s">
        <v>6301</v>
      </c>
      <c r="F620" s="5">
        <v>9753204639</v>
      </c>
      <c r="G620" s="5">
        <v>21.834496399999999</v>
      </c>
      <c r="H620" s="5">
        <v>81.595106099999995</v>
      </c>
      <c r="I620" s="8">
        <v>123222451</v>
      </c>
      <c r="J620" s="5"/>
      <c r="K620" s="5" t="s">
        <v>1023</v>
      </c>
    </row>
    <row r="621" spans="1:11" ht="15.75" x14ac:dyDescent="0.25">
      <c r="A621" s="5" t="s">
        <v>1021</v>
      </c>
      <c r="B621" s="7" t="s">
        <v>569</v>
      </c>
      <c r="C621" s="5" t="s">
        <v>1110</v>
      </c>
      <c r="D621" s="5"/>
      <c r="E621" s="5" t="s">
        <v>6349</v>
      </c>
      <c r="F621" s="5">
        <v>8279221909</v>
      </c>
      <c r="G621" s="5">
        <v>21.529085200000001</v>
      </c>
      <c r="H621" s="5">
        <v>82.702844299999995</v>
      </c>
      <c r="I621" s="8">
        <v>126883677</v>
      </c>
      <c r="J621" s="5"/>
      <c r="K621" s="5" t="s">
        <v>1023</v>
      </c>
    </row>
    <row r="622" spans="1:11" ht="15.75" x14ac:dyDescent="0.25">
      <c r="A622" s="5" t="s">
        <v>1021</v>
      </c>
      <c r="B622" s="7" t="s">
        <v>569</v>
      </c>
      <c r="C622" s="5" t="s">
        <v>1111</v>
      </c>
      <c r="D622" s="5"/>
      <c r="E622" s="5" t="s">
        <v>6351</v>
      </c>
      <c r="F622" s="5">
        <v>9977864781</v>
      </c>
      <c r="G622" s="5">
        <v>21.340570400000001</v>
      </c>
      <c r="H622" s="5">
        <v>81.654362399999997</v>
      </c>
      <c r="I622" s="8">
        <v>128013146</v>
      </c>
      <c r="J622" s="5"/>
      <c r="K622" s="5" t="s">
        <v>1023</v>
      </c>
    </row>
    <row r="623" spans="1:11" ht="15.75" x14ac:dyDescent="0.25">
      <c r="A623" s="5" t="s">
        <v>1021</v>
      </c>
      <c r="B623" s="7" t="s">
        <v>569</v>
      </c>
      <c r="C623" s="5" t="s">
        <v>1110</v>
      </c>
      <c r="D623" s="5"/>
      <c r="E623" s="5" t="s">
        <v>6141</v>
      </c>
      <c r="F623" s="5">
        <v>8839425600</v>
      </c>
      <c r="G623" s="5">
        <v>21.775511600000002</v>
      </c>
      <c r="H623" s="5">
        <v>81.737506699999997</v>
      </c>
      <c r="I623" s="8">
        <v>122459784</v>
      </c>
      <c r="J623" s="5"/>
      <c r="K623" s="5" t="s">
        <v>1023</v>
      </c>
    </row>
    <row r="624" spans="1:11" ht="15.75" x14ac:dyDescent="0.25">
      <c r="A624" s="5" t="s">
        <v>1021</v>
      </c>
      <c r="B624" s="7" t="s">
        <v>569</v>
      </c>
      <c r="C624" s="5" t="s">
        <v>1381</v>
      </c>
      <c r="D624" s="5"/>
      <c r="E624" s="5" t="s">
        <v>6372</v>
      </c>
      <c r="F624" s="5">
        <v>9098166661</v>
      </c>
      <c r="G624" s="5">
        <v>21.565366600000001</v>
      </c>
      <c r="H624" s="5">
        <v>81.322617500000007</v>
      </c>
      <c r="I624" s="8">
        <v>122753888</v>
      </c>
      <c r="J624" s="5"/>
      <c r="K624" s="5" t="s">
        <v>1023</v>
      </c>
    </row>
    <row r="625" spans="1:11" ht="15.75" x14ac:dyDescent="0.25">
      <c r="A625" s="5" t="s">
        <v>1021</v>
      </c>
      <c r="B625" s="7" t="s">
        <v>569</v>
      </c>
      <c r="C625" s="5" t="s">
        <v>1111</v>
      </c>
      <c r="D625" s="5"/>
      <c r="E625" s="5" t="s">
        <v>6375</v>
      </c>
      <c r="F625" s="5">
        <v>8103917809</v>
      </c>
      <c r="G625" s="5">
        <v>21.278656699999999</v>
      </c>
      <c r="H625" s="5">
        <v>81.866144199999994</v>
      </c>
      <c r="I625" s="8">
        <v>124106522</v>
      </c>
      <c r="J625" s="5"/>
      <c r="K625" s="5" t="s">
        <v>1023</v>
      </c>
    </row>
    <row r="626" spans="1:11" ht="15.75" x14ac:dyDescent="0.25">
      <c r="A626" s="5" t="s">
        <v>1021</v>
      </c>
      <c r="B626" s="7" t="s">
        <v>569</v>
      </c>
      <c r="C626" s="5"/>
      <c r="D626" s="5"/>
      <c r="E626" s="5" t="s">
        <v>6403</v>
      </c>
      <c r="F626" s="5">
        <v>6265120294</v>
      </c>
      <c r="G626" s="5">
        <v>21.885671299999998</v>
      </c>
      <c r="H626" s="5">
        <v>81.512101200000004</v>
      </c>
      <c r="I626" s="8">
        <v>112939902</v>
      </c>
      <c r="J626" s="5"/>
      <c r="K626" s="5" t="s">
        <v>1023</v>
      </c>
    </row>
    <row r="627" spans="1:11" ht="15.75" x14ac:dyDescent="0.25">
      <c r="A627" s="5" t="s">
        <v>1021</v>
      </c>
      <c r="B627" s="7" t="s">
        <v>569</v>
      </c>
      <c r="C627" s="5" t="s">
        <v>1078</v>
      </c>
      <c r="D627" s="5"/>
      <c r="E627" s="5" t="s">
        <v>6417</v>
      </c>
      <c r="F627" s="5">
        <v>7354365227</v>
      </c>
      <c r="G627" s="5">
        <v>21.831077499999999</v>
      </c>
      <c r="H627" s="5">
        <v>81.582949499999998</v>
      </c>
      <c r="I627" s="8">
        <v>125069628</v>
      </c>
      <c r="J627" s="5"/>
      <c r="K627" s="5" t="s">
        <v>1023</v>
      </c>
    </row>
    <row r="628" spans="1:11" ht="15.75" x14ac:dyDescent="0.25">
      <c r="A628" s="5" t="s">
        <v>1021</v>
      </c>
      <c r="B628" s="7" t="s">
        <v>569</v>
      </c>
      <c r="C628" s="5" t="s">
        <v>1110</v>
      </c>
      <c r="D628" s="5"/>
      <c r="E628" s="5" t="s">
        <v>6446</v>
      </c>
      <c r="F628" s="5">
        <v>8602590000</v>
      </c>
      <c r="G628" s="5">
        <v>21.719828400000001</v>
      </c>
      <c r="H628" s="5">
        <v>81.533347500000005</v>
      </c>
      <c r="I628" s="8">
        <v>122195939</v>
      </c>
      <c r="J628" s="5"/>
      <c r="K628" s="5" t="s">
        <v>1023</v>
      </c>
    </row>
    <row r="629" spans="1:11" ht="15.75" x14ac:dyDescent="0.25">
      <c r="A629" s="5" t="s">
        <v>1021</v>
      </c>
      <c r="B629" s="7" t="s">
        <v>569</v>
      </c>
      <c r="C629" s="5" t="s">
        <v>1111</v>
      </c>
      <c r="D629" s="5"/>
      <c r="E629" s="5" t="s">
        <v>6490</v>
      </c>
      <c r="F629" s="5">
        <v>7024626336</v>
      </c>
      <c r="G629" s="5">
        <v>21.313942099999998</v>
      </c>
      <c r="H629" s="5">
        <v>81.609154899999993</v>
      </c>
      <c r="I629" s="8">
        <v>129220498</v>
      </c>
      <c r="J629" s="5"/>
      <c r="K629" s="5" t="s">
        <v>1023</v>
      </c>
    </row>
    <row r="630" spans="1:11" ht="15.75" x14ac:dyDescent="0.25">
      <c r="A630" s="5" t="s">
        <v>1021</v>
      </c>
      <c r="B630" s="7" t="s">
        <v>569</v>
      </c>
      <c r="C630" s="5" t="s">
        <v>1078</v>
      </c>
      <c r="D630" s="5"/>
      <c r="E630" s="5" t="s">
        <v>6664</v>
      </c>
      <c r="F630" s="5">
        <v>9009484591</v>
      </c>
      <c r="G630" s="5">
        <v>21.907103200000002</v>
      </c>
      <c r="H630" s="5">
        <v>81.611355700000004</v>
      </c>
      <c r="I630" s="8">
        <v>124204296</v>
      </c>
      <c r="J630" s="5"/>
      <c r="K630" s="5" t="s">
        <v>1023</v>
      </c>
    </row>
    <row r="631" spans="1:11" ht="15.75" x14ac:dyDescent="0.25">
      <c r="A631" s="5" t="s">
        <v>1021</v>
      </c>
      <c r="B631" s="7" t="s">
        <v>569</v>
      </c>
      <c r="C631" s="5" t="s">
        <v>1110</v>
      </c>
      <c r="D631" s="5"/>
      <c r="E631" s="5" t="s">
        <v>6665</v>
      </c>
      <c r="F631" s="5">
        <v>8349167300</v>
      </c>
      <c r="G631" s="5">
        <v>22.089627199999999</v>
      </c>
      <c r="H631" s="5">
        <v>81.561143799999996</v>
      </c>
      <c r="I631" s="8">
        <v>125145640</v>
      </c>
      <c r="J631" s="5"/>
      <c r="K631" s="5" t="s">
        <v>1023</v>
      </c>
    </row>
    <row r="632" spans="1:11" ht="15.75" x14ac:dyDescent="0.25">
      <c r="A632" s="5" t="s">
        <v>1021</v>
      </c>
      <c r="B632" s="7" t="s">
        <v>569</v>
      </c>
      <c r="C632" s="5"/>
      <c r="D632" s="5"/>
      <c r="E632" s="5" t="s">
        <v>6680</v>
      </c>
      <c r="F632" s="5">
        <v>8821014845</v>
      </c>
      <c r="G632" s="5">
        <v>21.9770279</v>
      </c>
      <c r="H632" s="5">
        <v>81.634845900000002</v>
      </c>
      <c r="I632" s="8">
        <v>112211018</v>
      </c>
      <c r="J632" s="5"/>
      <c r="K632" s="5" t="s">
        <v>1023</v>
      </c>
    </row>
    <row r="633" spans="1:11" ht="15.75" x14ac:dyDescent="0.25">
      <c r="A633" s="5" t="s">
        <v>1021</v>
      </c>
      <c r="B633" s="7" t="s">
        <v>569</v>
      </c>
      <c r="C633" s="5" t="s">
        <v>1110</v>
      </c>
      <c r="D633" s="5"/>
      <c r="E633" s="5" t="s">
        <v>6783</v>
      </c>
      <c r="F633" s="5">
        <v>7509172002</v>
      </c>
      <c r="G633" s="5">
        <v>21.987030900000001</v>
      </c>
      <c r="H633" s="5">
        <v>81.498773799999995</v>
      </c>
      <c r="I633" s="8">
        <v>117224298</v>
      </c>
      <c r="J633" s="5"/>
      <c r="K633" s="5" t="s">
        <v>1023</v>
      </c>
    </row>
    <row r="634" spans="1:11" ht="15.75" x14ac:dyDescent="0.25">
      <c r="A634" s="5" t="s">
        <v>1021</v>
      </c>
      <c r="B634" s="7" t="s">
        <v>569</v>
      </c>
      <c r="C634" s="5" t="s">
        <v>2587</v>
      </c>
      <c r="D634" s="5"/>
      <c r="E634" s="5" t="s">
        <v>6818</v>
      </c>
      <c r="F634" s="5">
        <v>9171385617</v>
      </c>
      <c r="G634" s="5">
        <v>21.886566500000001</v>
      </c>
      <c r="H634" s="5">
        <v>81.170787700000005</v>
      </c>
      <c r="I634" s="8">
        <v>120743758</v>
      </c>
      <c r="J634" s="5"/>
      <c r="K634" s="5" t="s">
        <v>1023</v>
      </c>
    </row>
    <row r="635" spans="1:11" ht="15.75" x14ac:dyDescent="0.25">
      <c r="A635" s="5" t="s">
        <v>1021</v>
      </c>
      <c r="B635" s="7" t="s">
        <v>569</v>
      </c>
      <c r="C635" s="5" t="s">
        <v>1078</v>
      </c>
      <c r="D635" s="5"/>
      <c r="E635" s="5" t="s">
        <v>5722</v>
      </c>
      <c r="F635" s="5">
        <v>8718964685</v>
      </c>
      <c r="G635" s="5"/>
      <c r="H635" s="5"/>
      <c r="I635" s="8">
        <v>126907766</v>
      </c>
      <c r="J635" s="5"/>
      <c r="K635" s="5" t="s">
        <v>1023</v>
      </c>
    </row>
    <row r="636" spans="1:11" ht="15.75" x14ac:dyDescent="0.25">
      <c r="A636" s="5" t="s">
        <v>1021</v>
      </c>
      <c r="B636" s="7" t="s">
        <v>569</v>
      </c>
      <c r="C636" s="5" t="s">
        <v>1078</v>
      </c>
      <c r="D636" s="5"/>
      <c r="E636" s="5" t="s">
        <v>6881</v>
      </c>
      <c r="F636" s="5">
        <v>9752395147</v>
      </c>
      <c r="G636" s="5">
        <v>21.763990199999999</v>
      </c>
      <c r="H636" s="5">
        <v>81.810650999999993</v>
      </c>
      <c r="I636" s="8">
        <v>117449071</v>
      </c>
      <c r="J636" s="5"/>
      <c r="K636" s="5" t="s">
        <v>1023</v>
      </c>
    </row>
    <row r="637" spans="1:11" ht="15.75" x14ac:dyDescent="0.25">
      <c r="A637" s="5" t="s">
        <v>1021</v>
      </c>
      <c r="B637" s="7" t="s">
        <v>569</v>
      </c>
      <c r="C637" s="5" t="s">
        <v>1078</v>
      </c>
      <c r="D637" s="5"/>
      <c r="E637" s="5" t="s">
        <v>6984</v>
      </c>
      <c r="F637" s="5">
        <v>7869549427</v>
      </c>
      <c r="G637" s="5">
        <v>22.973422899999999</v>
      </c>
      <c r="H637" s="5">
        <v>78.656894199999996</v>
      </c>
      <c r="I637" s="8">
        <v>116154948235</v>
      </c>
      <c r="J637" s="5"/>
      <c r="K637" s="5" t="s">
        <v>1023</v>
      </c>
    </row>
    <row r="638" spans="1:11" ht="15.75" x14ac:dyDescent="0.25">
      <c r="A638" s="5" t="s">
        <v>1021</v>
      </c>
      <c r="B638" s="7" t="s">
        <v>569</v>
      </c>
      <c r="C638" s="5" t="s">
        <v>1078</v>
      </c>
      <c r="D638" s="5"/>
      <c r="E638" s="5" t="s">
        <v>6984</v>
      </c>
      <c r="F638" s="5">
        <v>7869549427</v>
      </c>
      <c r="G638" s="5">
        <v>21.8250055</v>
      </c>
      <c r="H638" s="5">
        <v>81.788100200000002</v>
      </c>
      <c r="I638" s="8">
        <v>116155740</v>
      </c>
      <c r="J638" s="5"/>
      <c r="K638" s="5" t="s">
        <v>1023</v>
      </c>
    </row>
    <row r="639" spans="1:11" ht="15.75" x14ac:dyDescent="0.25">
      <c r="A639" s="5" t="s">
        <v>1021</v>
      </c>
      <c r="B639" s="7" t="s">
        <v>569</v>
      </c>
      <c r="C639" s="5" t="s">
        <v>1078</v>
      </c>
      <c r="D639" s="5"/>
      <c r="E639" s="5" t="s">
        <v>7001</v>
      </c>
      <c r="F639" s="5">
        <v>8359031738</v>
      </c>
      <c r="G639" s="5">
        <v>21.959887899999998</v>
      </c>
      <c r="H639" s="5">
        <v>81.556149700000006</v>
      </c>
      <c r="I639" s="8">
        <v>126944153</v>
      </c>
      <c r="J639" s="5"/>
      <c r="K639" s="5" t="s">
        <v>1023</v>
      </c>
    </row>
    <row r="640" spans="1:11" ht="15.75" x14ac:dyDescent="0.25">
      <c r="A640" s="5" t="s">
        <v>1021</v>
      </c>
      <c r="B640" s="7" t="s">
        <v>569</v>
      </c>
      <c r="C640" s="5" t="s">
        <v>1078</v>
      </c>
      <c r="D640" s="5"/>
      <c r="E640" s="5" t="s">
        <v>7210</v>
      </c>
      <c r="F640" s="5">
        <v>9752043531</v>
      </c>
      <c r="G640" s="5">
        <v>21.833003999999999</v>
      </c>
      <c r="H640" s="5">
        <v>81.747016200000004</v>
      </c>
      <c r="I640" s="8">
        <v>117446889</v>
      </c>
      <c r="J640" s="5"/>
      <c r="K640" s="5" t="s">
        <v>1023</v>
      </c>
    </row>
    <row r="641" spans="1:11" ht="15.75" x14ac:dyDescent="0.25">
      <c r="A641" s="5" t="s">
        <v>1021</v>
      </c>
      <c r="B641" s="7" t="s">
        <v>569</v>
      </c>
      <c r="C641" s="5"/>
      <c r="D641" s="5"/>
      <c r="E641" s="5" t="s">
        <v>2023</v>
      </c>
      <c r="F641" s="5">
        <v>9131858631</v>
      </c>
      <c r="G641" s="5">
        <v>21.667152300000001</v>
      </c>
      <c r="H641" s="5">
        <v>82.692048999999997</v>
      </c>
      <c r="I641" s="8">
        <v>115266760</v>
      </c>
      <c r="J641" s="5"/>
      <c r="K641" s="5" t="s">
        <v>1023</v>
      </c>
    </row>
    <row r="642" spans="1:11" ht="15.75" x14ac:dyDescent="0.25">
      <c r="A642" s="5" t="s">
        <v>1021</v>
      </c>
      <c r="B642" s="7" t="s">
        <v>569</v>
      </c>
      <c r="C642" s="5" t="s">
        <v>1078</v>
      </c>
      <c r="D642" s="5"/>
      <c r="E642" s="5" t="s">
        <v>7324</v>
      </c>
      <c r="F642" s="5">
        <v>9669764410</v>
      </c>
      <c r="G642" s="5">
        <v>21.8042886</v>
      </c>
      <c r="H642" s="5">
        <v>81.749746599999995</v>
      </c>
      <c r="I642" s="8">
        <v>126045627</v>
      </c>
      <c r="J642" s="5"/>
      <c r="K642" s="5" t="s">
        <v>1023</v>
      </c>
    </row>
    <row r="643" spans="1:11" ht="15.75" x14ac:dyDescent="0.25">
      <c r="A643" s="5" t="s">
        <v>1021</v>
      </c>
      <c r="B643" s="7" t="s">
        <v>569</v>
      </c>
      <c r="C643" s="5" t="s">
        <v>1381</v>
      </c>
      <c r="D643" s="5"/>
      <c r="E643" s="5" t="s">
        <v>7407</v>
      </c>
      <c r="F643" s="5">
        <v>9993452420</v>
      </c>
      <c r="G643" s="5">
        <v>21.6083733</v>
      </c>
      <c r="H643" s="5">
        <v>81.247287999999998</v>
      </c>
      <c r="I643" s="8">
        <v>125111510</v>
      </c>
      <c r="J643" s="5"/>
      <c r="K643" s="5" t="s">
        <v>1023</v>
      </c>
    </row>
    <row r="644" spans="1:11" ht="15.75" x14ac:dyDescent="0.25">
      <c r="A644" s="5" t="s">
        <v>1021</v>
      </c>
      <c r="B644" s="5" t="s">
        <v>12</v>
      </c>
      <c r="C644" s="5" t="s">
        <v>12</v>
      </c>
      <c r="D644" s="5"/>
      <c r="E644" s="5" t="s">
        <v>1044</v>
      </c>
      <c r="F644" s="5">
        <v>9669528074</v>
      </c>
      <c r="G644" s="5">
        <v>19.378424800000001</v>
      </c>
      <c r="H644" s="5">
        <v>81.901368099999999</v>
      </c>
      <c r="I644" s="8">
        <v>125737499</v>
      </c>
      <c r="J644" s="5"/>
      <c r="K644" s="5" t="s">
        <v>1023</v>
      </c>
    </row>
    <row r="645" spans="1:11" ht="15.75" x14ac:dyDescent="0.25">
      <c r="A645" s="5" t="s">
        <v>1021</v>
      </c>
      <c r="B645" s="5" t="s">
        <v>12</v>
      </c>
      <c r="C645" s="5" t="s">
        <v>12</v>
      </c>
      <c r="D645" s="5"/>
      <c r="E645" s="5" t="s">
        <v>1044</v>
      </c>
      <c r="F645" s="5">
        <v>9669528074</v>
      </c>
      <c r="G645" s="5"/>
      <c r="H645" s="5"/>
      <c r="I645" s="25" t="s">
        <v>1045</v>
      </c>
      <c r="J645" s="5"/>
      <c r="K645" s="5" t="s">
        <v>1023</v>
      </c>
    </row>
    <row r="646" spans="1:11" ht="15.75" x14ac:dyDescent="0.25">
      <c r="A646" s="5" t="s">
        <v>1021</v>
      </c>
      <c r="B646" s="5" t="s">
        <v>12</v>
      </c>
      <c r="C646" s="5" t="s">
        <v>12</v>
      </c>
      <c r="D646" s="5"/>
      <c r="E646" s="5" t="s">
        <v>1044</v>
      </c>
      <c r="F646" s="5">
        <v>9669528074</v>
      </c>
      <c r="G646" s="5"/>
      <c r="H646" s="5"/>
      <c r="I646" s="8">
        <v>125752808408</v>
      </c>
      <c r="J646" s="5"/>
      <c r="K646" s="5" t="s">
        <v>1023</v>
      </c>
    </row>
    <row r="647" spans="1:11" ht="15.75" x14ac:dyDescent="0.25">
      <c r="A647" s="5" t="s">
        <v>1021</v>
      </c>
      <c r="B647" s="5" t="s">
        <v>12</v>
      </c>
      <c r="C647" s="5" t="s">
        <v>12</v>
      </c>
      <c r="D647" s="5"/>
      <c r="E647" s="5" t="s">
        <v>1093</v>
      </c>
      <c r="F647" s="5">
        <v>7999969035</v>
      </c>
      <c r="G647" s="5">
        <v>19.314079599999999</v>
      </c>
      <c r="H647" s="5">
        <v>81.857438799999997</v>
      </c>
      <c r="I647" s="8">
        <v>126425654</v>
      </c>
      <c r="J647" s="5"/>
      <c r="K647" s="5" t="s">
        <v>1023</v>
      </c>
    </row>
    <row r="648" spans="1:11" ht="15.75" x14ac:dyDescent="0.25">
      <c r="A648" s="5" t="s">
        <v>1021</v>
      </c>
      <c r="B648" s="5" t="s">
        <v>12</v>
      </c>
      <c r="C648" s="5" t="s">
        <v>1100</v>
      </c>
      <c r="D648" s="5"/>
      <c r="E648" s="5" t="s">
        <v>1101</v>
      </c>
      <c r="F648" s="5">
        <v>7987666987</v>
      </c>
      <c r="G648" s="5">
        <v>22.973422899999999</v>
      </c>
      <c r="H648" s="5">
        <v>78.656894199999996</v>
      </c>
      <c r="I648" s="8">
        <v>127171862</v>
      </c>
      <c r="J648" s="5"/>
      <c r="K648" s="5" t="s">
        <v>1023</v>
      </c>
    </row>
    <row r="649" spans="1:11" ht="15.75" x14ac:dyDescent="0.25">
      <c r="A649" s="5" t="s">
        <v>1021</v>
      </c>
      <c r="B649" s="5" t="s">
        <v>12</v>
      </c>
      <c r="C649" s="5" t="s">
        <v>12</v>
      </c>
      <c r="D649" s="5"/>
      <c r="E649" s="5" t="s">
        <v>1197</v>
      </c>
      <c r="F649" s="5">
        <v>7974158051</v>
      </c>
      <c r="G649" s="5"/>
      <c r="H649" s="5"/>
      <c r="I649" s="8">
        <v>127219687</v>
      </c>
      <c r="J649" s="5"/>
      <c r="K649" s="5" t="s">
        <v>1023</v>
      </c>
    </row>
    <row r="650" spans="1:11" ht="15.75" x14ac:dyDescent="0.25">
      <c r="A650" s="5" t="s">
        <v>1021</v>
      </c>
      <c r="B650" s="5" t="s">
        <v>12</v>
      </c>
      <c r="C650" s="5" t="s">
        <v>1100</v>
      </c>
      <c r="D650" s="5"/>
      <c r="E650" s="5" t="s">
        <v>1271</v>
      </c>
      <c r="F650" s="5">
        <v>9340837771</v>
      </c>
      <c r="G650" s="5">
        <v>19.282939800000001</v>
      </c>
      <c r="H650" s="5">
        <v>82.162540399999997</v>
      </c>
      <c r="I650" s="8">
        <v>127534407</v>
      </c>
      <c r="J650" s="5"/>
      <c r="K650" s="5" t="s">
        <v>1023</v>
      </c>
    </row>
    <row r="651" spans="1:11" ht="15.75" x14ac:dyDescent="0.25">
      <c r="A651" s="5" t="s">
        <v>1021</v>
      </c>
      <c r="B651" s="5" t="s">
        <v>12</v>
      </c>
      <c r="C651" s="5" t="s">
        <v>1301</v>
      </c>
      <c r="D651" s="5"/>
      <c r="E651" s="5" t="s">
        <v>1302</v>
      </c>
      <c r="F651" s="5">
        <v>7974966482</v>
      </c>
      <c r="G651" s="5">
        <v>19.0946639</v>
      </c>
      <c r="H651" s="5">
        <v>82.001710700000004</v>
      </c>
      <c r="I651" s="8">
        <v>125736655</v>
      </c>
      <c r="J651" s="5"/>
      <c r="K651" s="5" t="s">
        <v>1023</v>
      </c>
    </row>
    <row r="652" spans="1:11" ht="15.75" x14ac:dyDescent="0.25">
      <c r="A652" s="5" t="s">
        <v>1021</v>
      </c>
      <c r="B652" s="5" t="s">
        <v>12</v>
      </c>
      <c r="C652" s="5" t="s">
        <v>12</v>
      </c>
      <c r="D652" s="5"/>
      <c r="E652" s="5" t="s">
        <v>1310</v>
      </c>
      <c r="F652" s="5">
        <v>7000335965</v>
      </c>
      <c r="G652" s="5">
        <v>19.2718439</v>
      </c>
      <c r="H652" s="5">
        <v>82.043495800000002</v>
      </c>
      <c r="I652" s="8">
        <v>126483764</v>
      </c>
      <c r="J652" s="5"/>
      <c r="K652" s="5" t="s">
        <v>1023</v>
      </c>
    </row>
    <row r="653" spans="1:11" ht="15.75" x14ac:dyDescent="0.25">
      <c r="A653" s="5" t="s">
        <v>1021</v>
      </c>
      <c r="B653" s="5" t="s">
        <v>12</v>
      </c>
      <c r="C653" s="5" t="s">
        <v>1428</v>
      </c>
      <c r="D653" s="5"/>
      <c r="E653" s="5" t="s">
        <v>1429</v>
      </c>
      <c r="F653" s="5">
        <v>9981371747</v>
      </c>
      <c r="G653" s="5">
        <v>19.138427199999999</v>
      </c>
      <c r="H653" s="5">
        <v>81.998644100000007</v>
      </c>
      <c r="I653" s="8">
        <v>128303399</v>
      </c>
      <c r="J653" s="5"/>
      <c r="K653" s="5" t="s">
        <v>1023</v>
      </c>
    </row>
    <row r="654" spans="1:11" ht="15.75" x14ac:dyDescent="0.25">
      <c r="A654" s="5" t="s">
        <v>1021</v>
      </c>
      <c r="B654" s="5" t="s">
        <v>12</v>
      </c>
      <c r="C654" s="5"/>
      <c r="D654" s="5"/>
      <c r="E654" s="5" t="s">
        <v>1442</v>
      </c>
      <c r="F654" s="5">
        <v>8319952021</v>
      </c>
      <c r="G654" s="5"/>
      <c r="H654" s="5"/>
      <c r="I654" s="8">
        <v>115601709</v>
      </c>
      <c r="J654" s="5"/>
      <c r="K654" s="5" t="s">
        <v>1023</v>
      </c>
    </row>
    <row r="655" spans="1:11" ht="15.75" x14ac:dyDescent="0.25">
      <c r="A655" s="5" t="s">
        <v>1021</v>
      </c>
      <c r="B655" s="5" t="s">
        <v>12</v>
      </c>
      <c r="C655" s="5" t="s">
        <v>1468</v>
      </c>
      <c r="D655" s="5"/>
      <c r="E655" s="5" t="s">
        <v>1469</v>
      </c>
      <c r="F655" s="5">
        <v>7999744787</v>
      </c>
      <c r="G655" s="5">
        <v>19.335531100000001</v>
      </c>
      <c r="H655" s="5">
        <v>81.9090542</v>
      </c>
      <c r="I655" s="8">
        <v>129121362</v>
      </c>
      <c r="J655" s="5"/>
      <c r="K655" s="5" t="s">
        <v>1023</v>
      </c>
    </row>
    <row r="656" spans="1:11" ht="15.75" x14ac:dyDescent="0.25">
      <c r="A656" s="5" t="s">
        <v>1021</v>
      </c>
      <c r="B656" s="5" t="s">
        <v>12</v>
      </c>
      <c r="C656" s="5" t="s">
        <v>1556</v>
      </c>
      <c r="D656" s="5"/>
      <c r="E656" s="5" t="s">
        <v>1557</v>
      </c>
      <c r="F656" s="5">
        <v>9407720000</v>
      </c>
      <c r="G656" s="5"/>
      <c r="H656" s="5"/>
      <c r="I656" s="8">
        <v>117286418</v>
      </c>
      <c r="J656" s="5"/>
      <c r="K656" s="5" t="s">
        <v>1023</v>
      </c>
    </row>
    <row r="657" spans="1:11" ht="15.75" x14ac:dyDescent="0.25">
      <c r="A657" s="5" t="s">
        <v>1021</v>
      </c>
      <c r="B657" s="5" t="s">
        <v>12</v>
      </c>
      <c r="C657" s="5" t="s">
        <v>1301</v>
      </c>
      <c r="D657" s="5"/>
      <c r="E657" s="5" t="s">
        <v>1574</v>
      </c>
      <c r="F657" s="5">
        <v>7587294074</v>
      </c>
      <c r="G657" s="5">
        <v>18.954619399999999</v>
      </c>
      <c r="H657" s="5">
        <v>81.834074299999997</v>
      </c>
      <c r="I657" s="8">
        <v>127059216</v>
      </c>
      <c r="J657" s="5"/>
      <c r="K657" s="5" t="s">
        <v>1023</v>
      </c>
    </row>
    <row r="658" spans="1:11" ht="15.75" x14ac:dyDescent="0.25">
      <c r="A658" s="5" t="s">
        <v>1021</v>
      </c>
      <c r="B658" s="5" t="s">
        <v>12</v>
      </c>
      <c r="C658" s="5" t="s">
        <v>1428</v>
      </c>
      <c r="D658" s="5"/>
      <c r="E658" s="5" t="s">
        <v>1620</v>
      </c>
      <c r="F658" s="5">
        <v>9131344428</v>
      </c>
      <c r="G658" s="5">
        <v>19.098610600000001</v>
      </c>
      <c r="H658" s="5">
        <v>82.029187500000006</v>
      </c>
      <c r="I658" s="8">
        <v>117277531</v>
      </c>
      <c r="J658" s="5"/>
      <c r="K658" s="5" t="s">
        <v>1023</v>
      </c>
    </row>
    <row r="659" spans="1:11" ht="15.75" x14ac:dyDescent="0.25">
      <c r="A659" s="5" t="s">
        <v>1021</v>
      </c>
      <c r="B659" s="5" t="s">
        <v>12</v>
      </c>
      <c r="C659" s="5"/>
      <c r="D659" s="5"/>
      <c r="E659" s="5" t="s">
        <v>1720</v>
      </c>
      <c r="F659" s="5">
        <v>7974563630</v>
      </c>
      <c r="G659" s="5"/>
      <c r="H659" s="5"/>
      <c r="I659" s="8">
        <v>110972875</v>
      </c>
      <c r="J659" s="5"/>
      <c r="K659" s="5" t="s">
        <v>1023</v>
      </c>
    </row>
    <row r="660" spans="1:11" ht="15.75" x14ac:dyDescent="0.25">
      <c r="A660" s="5" t="s">
        <v>1021</v>
      </c>
      <c r="B660" s="5" t="s">
        <v>12</v>
      </c>
      <c r="C660" s="5" t="s">
        <v>1468</v>
      </c>
      <c r="D660" s="5"/>
      <c r="E660" s="5" t="s">
        <v>1952</v>
      </c>
      <c r="F660" s="5">
        <v>6268675769</v>
      </c>
      <c r="G660" s="5">
        <v>19.1510809</v>
      </c>
      <c r="H660" s="5">
        <v>81.800468499999994</v>
      </c>
      <c r="I660" s="8">
        <v>125736107</v>
      </c>
      <c r="J660" s="5"/>
      <c r="K660" s="5" t="s">
        <v>1023</v>
      </c>
    </row>
    <row r="661" spans="1:11" ht="15.75" x14ac:dyDescent="0.25">
      <c r="A661" s="5" t="s">
        <v>1021</v>
      </c>
      <c r="B661" s="5" t="s">
        <v>12</v>
      </c>
      <c r="C661" s="5" t="s">
        <v>12</v>
      </c>
      <c r="D661" s="5"/>
      <c r="E661" s="5" t="s">
        <v>1960</v>
      </c>
      <c r="F661" s="5">
        <v>6263994300</v>
      </c>
      <c r="G661" s="5">
        <v>19.328550400000001</v>
      </c>
      <c r="H661" s="5">
        <v>81.834758899999997</v>
      </c>
      <c r="I661" s="8">
        <v>126485332</v>
      </c>
      <c r="J661" s="5"/>
      <c r="K661" s="5" t="s">
        <v>1023</v>
      </c>
    </row>
    <row r="662" spans="1:11" ht="15.75" x14ac:dyDescent="0.25">
      <c r="A662" s="5" t="s">
        <v>1021</v>
      </c>
      <c r="B662" s="5" t="s">
        <v>12</v>
      </c>
      <c r="C662" s="5" t="s">
        <v>1100</v>
      </c>
      <c r="D662" s="5"/>
      <c r="E662" s="5" t="s">
        <v>2002</v>
      </c>
      <c r="F662" s="5">
        <v>7067845810</v>
      </c>
      <c r="G662" s="5">
        <v>19.381713999999999</v>
      </c>
      <c r="H662" s="5">
        <v>82.071561599999995</v>
      </c>
      <c r="I662" s="8">
        <v>125753110</v>
      </c>
      <c r="J662" s="5"/>
      <c r="K662" s="5" t="s">
        <v>1023</v>
      </c>
    </row>
    <row r="663" spans="1:11" ht="15.75" x14ac:dyDescent="0.25">
      <c r="A663" s="5" t="s">
        <v>1021</v>
      </c>
      <c r="B663" s="5" t="s">
        <v>12</v>
      </c>
      <c r="C663" s="5" t="s">
        <v>1428</v>
      </c>
      <c r="D663" s="5"/>
      <c r="E663" s="5" t="s">
        <v>2117</v>
      </c>
      <c r="F663" s="5">
        <v>6232268700</v>
      </c>
      <c r="G663" s="5">
        <v>19.092920599999999</v>
      </c>
      <c r="H663" s="5">
        <v>82.179203799999996</v>
      </c>
      <c r="I663" s="8">
        <v>127019354</v>
      </c>
      <c r="J663" s="5"/>
      <c r="K663" s="5" t="s">
        <v>1023</v>
      </c>
    </row>
    <row r="664" spans="1:11" ht="15.75" x14ac:dyDescent="0.25">
      <c r="A664" s="5" t="s">
        <v>1021</v>
      </c>
      <c r="B664" s="5" t="s">
        <v>12</v>
      </c>
      <c r="C664" s="5" t="s">
        <v>12</v>
      </c>
      <c r="D664" s="5"/>
      <c r="E664" s="5" t="s">
        <v>2155</v>
      </c>
      <c r="F664" s="5">
        <v>8871494724</v>
      </c>
      <c r="G664" s="5">
        <v>22.973422899999999</v>
      </c>
      <c r="H664" s="5">
        <v>78.656894199999996</v>
      </c>
      <c r="I664" s="8">
        <v>128408974</v>
      </c>
      <c r="J664" s="5"/>
      <c r="K664" s="5" t="s">
        <v>1023</v>
      </c>
    </row>
    <row r="665" spans="1:11" ht="15.75" x14ac:dyDescent="0.25">
      <c r="A665" s="5" t="s">
        <v>1021</v>
      </c>
      <c r="B665" s="5" t="s">
        <v>12</v>
      </c>
      <c r="C665" s="5" t="s">
        <v>1100</v>
      </c>
      <c r="D665" s="5"/>
      <c r="E665" s="5" t="s">
        <v>2212</v>
      </c>
      <c r="F665" s="5">
        <v>9340223526</v>
      </c>
      <c r="G665" s="5">
        <v>19.339120600000001</v>
      </c>
      <c r="H665" s="5">
        <v>82.146619000000001</v>
      </c>
      <c r="I665" s="8">
        <v>119028428</v>
      </c>
      <c r="J665" s="5"/>
      <c r="K665" s="5" t="s">
        <v>1023</v>
      </c>
    </row>
    <row r="666" spans="1:11" ht="15.75" x14ac:dyDescent="0.25">
      <c r="A666" s="5" t="s">
        <v>1021</v>
      </c>
      <c r="B666" s="5" t="s">
        <v>12</v>
      </c>
      <c r="C666" s="5" t="s">
        <v>1468</v>
      </c>
      <c r="D666" s="5"/>
      <c r="E666" s="5" t="s">
        <v>2258</v>
      </c>
      <c r="F666" s="5">
        <v>9131319166</v>
      </c>
      <c r="G666" s="5">
        <v>19.1276288</v>
      </c>
      <c r="H666" s="5">
        <v>81.752092200000007</v>
      </c>
      <c r="I666" s="8">
        <v>126738528</v>
      </c>
      <c r="J666" s="5"/>
      <c r="K666" s="5" t="s">
        <v>1023</v>
      </c>
    </row>
    <row r="667" spans="1:11" ht="15.75" x14ac:dyDescent="0.25">
      <c r="A667" s="5" t="s">
        <v>1021</v>
      </c>
      <c r="B667" s="5" t="s">
        <v>12</v>
      </c>
      <c r="C667" s="5" t="s">
        <v>1301</v>
      </c>
      <c r="D667" s="5"/>
      <c r="E667" s="5" t="s">
        <v>2285</v>
      </c>
      <c r="F667" s="5">
        <v>7828008450</v>
      </c>
      <c r="G667" s="5">
        <v>22.973422899999999</v>
      </c>
      <c r="H667" s="5">
        <v>78.656894199999996</v>
      </c>
      <c r="I667" s="8">
        <v>126963059</v>
      </c>
      <c r="J667" s="5"/>
      <c r="K667" s="5" t="s">
        <v>1023</v>
      </c>
    </row>
    <row r="668" spans="1:11" ht="15.75" x14ac:dyDescent="0.25">
      <c r="A668" s="5" t="s">
        <v>1021</v>
      </c>
      <c r="B668" s="5" t="s">
        <v>12</v>
      </c>
      <c r="C668" s="5" t="s">
        <v>12</v>
      </c>
      <c r="D668" s="5"/>
      <c r="E668" s="5" t="s">
        <v>2356</v>
      </c>
      <c r="F668" s="5">
        <v>9479009050</v>
      </c>
      <c r="G668" s="5"/>
      <c r="H668" s="5"/>
      <c r="I668" s="8">
        <v>127221050</v>
      </c>
      <c r="J668" s="5"/>
      <c r="K668" s="5" t="s">
        <v>1023</v>
      </c>
    </row>
    <row r="669" spans="1:11" ht="15.75" x14ac:dyDescent="0.25">
      <c r="A669" s="5" t="s">
        <v>1021</v>
      </c>
      <c r="B669" s="5" t="s">
        <v>12</v>
      </c>
      <c r="C669" s="5"/>
      <c r="D669" s="5"/>
      <c r="E669" s="5" t="s">
        <v>2371</v>
      </c>
      <c r="F669" s="5">
        <v>7587786973</v>
      </c>
      <c r="G669" s="5">
        <v>22.2237033</v>
      </c>
      <c r="H669" s="5">
        <v>83.288903599999998</v>
      </c>
      <c r="I669" s="8">
        <v>113639479</v>
      </c>
      <c r="J669" s="5"/>
      <c r="K669" s="5" t="s">
        <v>1023</v>
      </c>
    </row>
    <row r="670" spans="1:11" ht="15.75" x14ac:dyDescent="0.25">
      <c r="A670" s="5" t="s">
        <v>1021</v>
      </c>
      <c r="B670" s="5" t="s">
        <v>12</v>
      </c>
      <c r="C670" s="5"/>
      <c r="D670" s="5"/>
      <c r="E670" s="5" t="s">
        <v>2402</v>
      </c>
      <c r="F670" s="5">
        <v>7024694337</v>
      </c>
      <c r="G670" s="5">
        <v>22.057892299999999</v>
      </c>
      <c r="H670" s="5">
        <v>81.459693200000004</v>
      </c>
      <c r="I670" s="8">
        <v>114383269</v>
      </c>
      <c r="J670" s="5"/>
      <c r="K670" s="5" t="s">
        <v>1023</v>
      </c>
    </row>
    <row r="671" spans="1:11" ht="15.75" x14ac:dyDescent="0.25">
      <c r="A671" s="5" t="s">
        <v>1021</v>
      </c>
      <c r="B671" s="5" t="s">
        <v>12</v>
      </c>
      <c r="C671" s="5" t="s">
        <v>1428</v>
      </c>
      <c r="D671" s="5"/>
      <c r="E671" s="5" t="s">
        <v>2469</v>
      </c>
      <c r="F671" s="5">
        <v>9111005325</v>
      </c>
      <c r="G671" s="5">
        <v>19.098660299999999</v>
      </c>
      <c r="H671" s="5">
        <v>82.029804799999994</v>
      </c>
      <c r="I671" s="8">
        <v>123755116</v>
      </c>
      <c r="J671" s="5"/>
      <c r="K671" s="5" t="s">
        <v>1023</v>
      </c>
    </row>
    <row r="672" spans="1:11" ht="15.75" x14ac:dyDescent="0.25">
      <c r="A672" s="5" t="s">
        <v>1021</v>
      </c>
      <c r="B672" s="5" t="s">
        <v>12</v>
      </c>
      <c r="C672" s="5" t="s">
        <v>2536</v>
      </c>
      <c r="D672" s="5"/>
      <c r="E672" s="5" t="s">
        <v>2537</v>
      </c>
      <c r="F672" s="5">
        <v>7974104359</v>
      </c>
      <c r="G672" s="5">
        <v>19.018549199999999</v>
      </c>
      <c r="H672" s="5">
        <v>81.826498299999997</v>
      </c>
      <c r="I672" s="8">
        <v>129940429</v>
      </c>
      <c r="J672" s="5"/>
      <c r="K672" s="5" t="s">
        <v>1023</v>
      </c>
    </row>
    <row r="673" spans="1:11" ht="15.75" x14ac:dyDescent="0.25">
      <c r="A673" s="5" t="s">
        <v>1021</v>
      </c>
      <c r="B673" s="5" t="s">
        <v>12</v>
      </c>
      <c r="C673" s="5"/>
      <c r="D673" s="5"/>
      <c r="E673" s="5" t="s">
        <v>2577</v>
      </c>
      <c r="F673" s="5">
        <v>7477231343</v>
      </c>
      <c r="G673" s="5">
        <v>19.064661600000001</v>
      </c>
      <c r="H673" s="5">
        <v>82.144674300000005</v>
      </c>
      <c r="I673" s="8">
        <v>115123197</v>
      </c>
      <c r="J673" s="5"/>
      <c r="K673" s="5" t="s">
        <v>1023</v>
      </c>
    </row>
    <row r="674" spans="1:11" ht="15.75" x14ac:dyDescent="0.25">
      <c r="A674" s="5" t="s">
        <v>1021</v>
      </c>
      <c r="B674" s="5" t="s">
        <v>12</v>
      </c>
      <c r="C674" s="5" t="s">
        <v>1100</v>
      </c>
      <c r="D674" s="5"/>
      <c r="E674" s="5" t="s">
        <v>2596</v>
      </c>
      <c r="F674" s="5">
        <v>7389670677</v>
      </c>
      <c r="G674" s="5">
        <v>19.160106200000001</v>
      </c>
      <c r="H674" s="5">
        <v>82.003286799999998</v>
      </c>
      <c r="I674" s="8">
        <v>126206570</v>
      </c>
      <c r="J674" s="5"/>
      <c r="K674" s="5" t="s">
        <v>1023</v>
      </c>
    </row>
    <row r="675" spans="1:11" ht="15.75" x14ac:dyDescent="0.25">
      <c r="A675" s="5" t="s">
        <v>1021</v>
      </c>
      <c r="B675" s="5" t="s">
        <v>12</v>
      </c>
      <c r="C675" s="5" t="s">
        <v>1100</v>
      </c>
      <c r="D675" s="5"/>
      <c r="E675" s="5" t="s">
        <v>2620</v>
      </c>
      <c r="F675" s="5">
        <v>7049272666</v>
      </c>
      <c r="G675" s="5">
        <v>19.2829151</v>
      </c>
      <c r="H675" s="5">
        <v>82.097051500000006</v>
      </c>
      <c r="I675" s="8">
        <v>125738505</v>
      </c>
      <c r="J675" s="5"/>
      <c r="K675" s="5" t="s">
        <v>1023</v>
      </c>
    </row>
    <row r="676" spans="1:11" ht="15.75" x14ac:dyDescent="0.25">
      <c r="A676" s="5" t="s">
        <v>1021</v>
      </c>
      <c r="B676" s="5" t="s">
        <v>12</v>
      </c>
      <c r="C676" s="5"/>
      <c r="D676" s="5"/>
      <c r="E676" s="5" t="s">
        <v>2643</v>
      </c>
      <c r="F676" s="5">
        <v>9516979582</v>
      </c>
      <c r="G676" s="5"/>
      <c r="H676" s="5"/>
      <c r="I676" s="8">
        <v>113616880</v>
      </c>
      <c r="J676" s="5"/>
      <c r="K676" s="5" t="s">
        <v>1023</v>
      </c>
    </row>
    <row r="677" spans="1:11" ht="15.75" x14ac:dyDescent="0.25">
      <c r="A677" s="5" t="s">
        <v>1021</v>
      </c>
      <c r="B677" s="5" t="s">
        <v>12</v>
      </c>
      <c r="C677" s="5"/>
      <c r="D677" s="5"/>
      <c r="E677" s="5" t="s">
        <v>2698</v>
      </c>
      <c r="F677" s="5">
        <v>7697589346</v>
      </c>
      <c r="G677" s="5"/>
      <c r="H677" s="5"/>
      <c r="I677" s="8">
        <v>112691667</v>
      </c>
      <c r="J677" s="5"/>
      <c r="K677" s="5" t="s">
        <v>1023</v>
      </c>
    </row>
    <row r="678" spans="1:11" ht="15.75" x14ac:dyDescent="0.25">
      <c r="A678" s="5" t="s">
        <v>1021</v>
      </c>
      <c r="B678" s="5" t="s">
        <v>12</v>
      </c>
      <c r="C678" s="5" t="s">
        <v>1428</v>
      </c>
      <c r="D678" s="5"/>
      <c r="E678" s="5" t="s">
        <v>2780</v>
      </c>
      <c r="F678" s="5">
        <v>8966881913</v>
      </c>
      <c r="G678" s="5">
        <v>19.095676300000001</v>
      </c>
      <c r="H678" s="5">
        <v>81.990980899999997</v>
      </c>
      <c r="I678" s="8">
        <v>128404270</v>
      </c>
      <c r="J678" s="5"/>
      <c r="K678" s="5" t="s">
        <v>1023</v>
      </c>
    </row>
    <row r="679" spans="1:11" ht="15.75" x14ac:dyDescent="0.25">
      <c r="A679" s="5" t="s">
        <v>1021</v>
      </c>
      <c r="B679" s="5" t="s">
        <v>12</v>
      </c>
      <c r="C679" s="5" t="s">
        <v>1100</v>
      </c>
      <c r="D679" s="5"/>
      <c r="E679" s="5" t="s">
        <v>2783</v>
      </c>
      <c r="F679" s="5">
        <v>9340206502</v>
      </c>
      <c r="G679" s="5">
        <v>19.078979199999999</v>
      </c>
      <c r="H679" s="5">
        <v>82.017198100000002</v>
      </c>
      <c r="I679" s="8">
        <v>129752059</v>
      </c>
      <c r="J679" s="5"/>
      <c r="K679" s="5" t="s">
        <v>1023</v>
      </c>
    </row>
    <row r="680" spans="1:11" ht="15.75" x14ac:dyDescent="0.25">
      <c r="A680" s="5" t="s">
        <v>1021</v>
      </c>
      <c r="B680" s="5" t="s">
        <v>12</v>
      </c>
      <c r="C680" s="5"/>
      <c r="D680" s="5"/>
      <c r="E680" s="5" t="s">
        <v>2817</v>
      </c>
      <c r="F680" s="5">
        <v>7089128005</v>
      </c>
      <c r="G680" s="5"/>
      <c r="H680" s="5"/>
      <c r="I680" s="8">
        <v>113557224</v>
      </c>
      <c r="J680" s="5"/>
      <c r="K680" s="5" t="s">
        <v>1023</v>
      </c>
    </row>
    <row r="681" spans="1:11" ht="15.75" x14ac:dyDescent="0.25">
      <c r="A681" s="5" t="s">
        <v>1021</v>
      </c>
      <c r="B681" s="5" t="s">
        <v>12</v>
      </c>
      <c r="C681" s="5" t="s">
        <v>12</v>
      </c>
      <c r="D681" s="5"/>
      <c r="E681" s="5" t="s">
        <v>2839</v>
      </c>
      <c r="F681" s="5">
        <v>9131580527</v>
      </c>
      <c r="G681" s="5">
        <v>19.452478500000002</v>
      </c>
      <c r="H681" s="5">
        <v>81.890889000000001</v>
      </c>
      <c r="I681" s="8">
        <v>126334478</v>
      </c>
      <c r="J681" s="5"/>
      <c r="K681" s="5" t="s">
        <v>1023</v>
      </c>
    </row>
    <row r="682" spans="1:11" ht="15.75" x14ac:dyDescent="0.25">
      <c r="A682" s="5" t="s">
        <v>1021</v>
      </c>
      <c r="B682" s="5" t="s">
        <v>12</v>
      </c>
      <c r="C682" s="5"/>
      <c r="D682" s="5"/>
      <c r="E682" s="5" t="s">
        <v>2857</v>
      </c>
      <c r="F682" s="5">
        <v>6263001032</v>
      </c>
      <c r="G682" s="5">
        <v>22.275608800000001</v>
      </c>
      <c r="H682" s="5">
        <v>81.610528799999997</v>
      </c>
      <c r="I682" s="8">
        <v>113812218</v>
      </c>
      <c r="J682" s="5"/>
      <c r="K682" s="5" t="s">
        <v>1023</v>
      </c>
    </row>
    <row r="683" spans="1:11" ht="15.75" x14ac:dyDescent="0.25">
      <c r="A683" s="5" t="s">
        <v>1021</v>
      </c>
      <c r="B683" s="5" t="s">
        <v>12</v>
      </c>
      <c r="C683" s="5" t="s">
        <v>2536</v>
      </c>
      <c r="D683" s="5"/>
      <c r="E683" s="5" t="s">
        <v>2907</v>
      </c>
      <c r="F683" s="5">
        <v>6263675222</v>
      </c>
      <c r="G683" s="5"/>
      <c r="H683" s="5"/>
      <c r="I683" s="8">
        <v>125752736</v>
      </c>
      <c r="J683" s="5"/>
      <c r="K683" s="5" t="s">
        <v>1023</v>
      </c>
    </row>
    <row r="684" spans="1:11" ht="15.75" x14ac:dyDescent="0.25">
      <c r="A684" s="5" t="s">
        <v>1021</v>
      </c>
      <c r="B684" s="5" t="s">
        <v>12</v>
      </c>
      <c r="C684" s="5" t="s">
        <v>1428</v>
      </c>
      <c r="D684" s="5"/>
      <c r="E684" s="5" t="s">
        <v>2928</v>
      </c>
      <c r="F684" s="5">
        <v>8827574360</v>
      </c>
      <c r="G684" s="5"/>
      <c r="H684" s="5"/>
      <c r="I684" s="8">
        <v>117205781</v>
      </c>
      <c r="J684" s="5"/>
      <c r="K684" s="5" t="s">
        <v>1023</v>
      </c>
    </row>
    <row r="685" spans="1:11" ht="15.75" x14ac:dyDescent="0.25">
      <c r="A685" s="5" t="s">
        <v>1021</v>
      </c>
      <c r="B685" s="5" t="s">
        <v>12</v>
      </c>
      <c r="C685" s="5" t="s">
        <v>1100</v>
      </c>
      <c r="D685" s="5"/>
      <c r="E685" s="5" t="s">
        <v>3092</v>
      </c>
      <c r="F685" s="5">
        <v>7999752167</v>
      </c>
      <c r="G685" s="5">
        <v>19.454292299999999</v>
      </c>
      <c r="H685" s="5">
        <v>81.989784200000003</v>
      </c>
      <c r="I685" s="8">
        <v>126966186</v>
      </c>
      <c r="J685" s="5"/>
      <c r="K685" s="5" t="s">
        <v>1023</v>
      </c>
    </row>
    <row r="686" spans="1:11" ht="15.75" x14ac:dyDescent="0.25">
      <c r="A686" s="5" t="s">
        <v>1021</v>
      </c>
      <c r="B686" s="5" t="s">
        <v>12</v>
      </c>
      <c r="C686" s="5" t="s">
        <v>1428</v>
      </c>
      <c r="D686" s="5"/>
      <c r="E686" s="5" t="s">
        <v>3181</v>
      </c>
      <c r="F686" s="5">
        <v>9131452707</v>
      </c>
      <c r="G686" s="5">
        <v>22.973422899999999</v>
      </c>
      <c r="H686" s="5">
        <v>78.656894199999996</v>
      </c>
      <c r="I686" s="8">
        <v>126155721</v>
      </c>
      <c r="J686" s="5"/>
      <c r="K686" s="5" t="s">
        <v>1023</v>
      </c>
    </row>
    <row r="687" spans="1:11" ht="15.75" x14ac:dyDescent="0.25">
      <c r="A687" s="5" t="s">
        <v>1021</v>
      </c>
      <c r="B687" s="5" t="s">
        <v>12</v>
      </c>
      <c r="C687" s="5" t="s">
        <v>12</v>
      </c>
      <c r="D687" s="5"/>
      <c r="E687" s="5" t="s">
        <v>3243</v>
      </c>
      <c r="F687" s="5">
        <v>6265972462</v>
      </c>
      <c r="G687" s="5">
        <v>22.973422899999999</v>
      </c>
      <c r="H687" s="5">
        <v>78.656894199999996</v>
      </c>
      <c r="I687" s="8">
        <v>129843897</v>
      </c>
      <c r="J687" s="5"/>
      <c r="K687" s="5" t="s">
        <v>1023</v>
      </c>
    </row>
    <row r="688" spans="1:11" ht="15.75" x14ac:dyDescent="0.25">
      <c r="A688" s="5" t="s">
        <v>1021</v>
      </c>
      <c r="B688" s="5" t="s">
        <v>12</v>
      </c>
      <c r="C688" s="5" t="s">
        <v>1428</v>
      </c>
      <c r="D688" s="5"/>
      <c r="E688" s="5" t="s">
        <v>3262</v>
      </c>
      <c r="F688" s="5">
        <v>9479205968</v>
      </c>
      <c r="G688" s="5">
        <v>19.095671299999999</v>
      </c>
      <c r="H688" s="5">
        <v>81.990981199999993</v>
      </c>
      <c r="I688" s="8">
        <v>118920594999</v>
      </c>
      <c r="J688" s="5"/>
      <c r="K688" s="5" t="s">
        <v>1023</v>
      </c>
    </row>
    <row r="689" spans="1:11" ht="15.75" x14ac:dyDescent="0.25">
      <c r="A689" s="5" t="s">
        <v>1021</v>
      </c>
      <c r="B689" s="5" t="s">
        <v>12</v>
      </c>
      <c r="C689" s="5" t="s">
        <v>1428</v>
      </c>
      <c r="D689" s="5"/>
      <c r="E689" s="5" t="s">
        <v>3262</v>
      </c>
      <c r="F689" s="5">
        <v>9479205968</v>
      </c>
      <c r="G689" s="5">
        <v>20.9468763</v>
      </c>
      <c r="H689" s="5">
        <v>82.499132299999999</v>
      </c>
      <c r="I689" s="8">
        <v>118940210</v>
      </c>
      <c r="J689" s="5"/>
      <c r="K689" s="5" t="s">
        <v>1023</v>
      </c>
    </row>
    <row r="690" spans="1:11" ht="15.75" x14ac:dyDescent="0.25">
      <c r="A690" s="5" t="s">
        <v>1021</v>
      </c>
      <c r="B690" s="5" t="s">
        <v>12</v>
      </c>
      <c r="C690" s="5" t="s">
        <v>1301</v>
      </c>
      <c r="D690" s="5"/>
      <c r="E690" s="5" t="s">
        <v>3360</v>
      </c>
      <c r="F690" s="5">
        <v>9340996541</v>
      </c>
      <c r="G690" s="5">
        <v>18.939955900000001</v>
      </c>
      <c r="H690" s="5">
        <v>81.900344200000006</v>
      </c>
      <c r="I690" s="8">
        <v>126482978</v>
      </c>
      <c r="J690" s="5"/>
      <c r="K690" s="5" t="s">
        <v>1023</v>
      </c>
    </row>
    <row r="691" spans="1:11" ht="15.75" x14ac:dyDescent="0.25">
      <c r="A691" s="5" t="s">
        <v>1021</v>
      </c>
      <c r="B691" s="5" t="s">
        <v>12</v>
      </c>
      <c r="C691" s="5"/>
      <c r="D691" s="5"/>
      <c r="E691" s="5" t="s">
        <v>3565</v>
      </c>
      <c r="F691" s="5">
        <v>6260270140</v>
      </c>
      <c r="G691" s="5"/>
      <c r="H691" s="5"/>
      <c r="I691" s="8">
        <v>112791137</v>
      </c>
      <c r="J691" s="5"/>
      <c r="K691" s="5" t="s">
        <v>1023</v>
      </c>
    </row>
    <row r="692" spans="1:11" ht="15.75" x14ac:dyDescent="0.25">
      <c r="A692" s="5" t="s">
        <v>1021</v>
      </c>
      <c r="B692" s="5" t="s">
        <v>12</v>
      </c>
      <c r="C692" s="5"/>
      <c r="D692" s="5"/>
      <c r="E692" s="5" t="s">
        <v>3566</v>
      </c>
      <c r="F692" s="5">
        <v>9399404460</v>
      </c>
      <c r="G692" s="5"/>
      <c r="H692" s="5"/>
      <c r="I692" s="8">
        <v>112931410</v>
      </c>
      <c r="J692" s="5"/>
      <c r="K692" s="5" t="s">
        <v>1023</v>
      </c>
    </row>
    <row r="693" spans="1:11" ht="15.75" x14ac:dyDescent="0.25">
      <c r="A693" s="5" t="s">
        <v>1021</v>
      </c>
      <c r="B693" s="5" t="s">
        <v>12</v>
      </c>
      <c r="C693" s="5" t="s">
        <v>12</v>
      </c>
      <c r="D693" s="5"/>
      <c r="E693" s="5" t="s">
        <v>3618</v>
      </c>
      <c r="F693" s="5">
        <v>7987018114</v>
      </c>
      <c r="G693" s="5">
        <v>19.237273500000001</v>
      </c>
      <c r="H693" s="5">
        <v>81.787072899999998</v>
      </c>
      <c r="I693" s="8">
        <v>125735686</v>
      </c>
      <c r="J693" s="5"/>
      <c r="K693" s="5" t="s">
        <v>1023</v>
      </c>
    </row>
    <row r="694" spans="1:11" ht="15.75" x14ac:dyDescent="0.25">
      <c r="A694" s="5" t="s">
        <v>1021</v>
      </c>
      <c r="B694" s="5" t="s">
        <v>12</v>
      </c>
      <c r="C694" s="5" t="s">
        <v>1468</v>
      </c>
      <c r="D694" s="5"/>
      <c r="E694" s="5" t="s">
        <v>3653</v>
      </c>
      <c r="F694" s="5">
        <v>7974703062</v>
      </c>
      <c r="G694" s="5">
        <v>19.1324805</v>
      </c>
      <c r="H694" s="5">
        <v>81.747423100000006</v>
      </c>
      <c r="I694" s="8">
        <v>126494485</v>
      </c>
      <c r="J694" s="5"/>
      <c r="K694" s="5" t="s">
        <v>1023</v>
      </c>
    </row>
    <row r="695" spans="1:11" ht="15.75" x14ac:dyDescent="0.25">
      <c r="A695" s="5" t="s">
        <v>1021</v>
      </c>
      <c r="B695" s="5" t="s">
        <v>12</v>
      </c>
      <c r="C695" s="5" t="s">
        <v>1468</v>
      </c>
      <c r="D695" s="5"/>
      <c r="E695" s="5" t="s">
        <v>3658</v>
      </c>
      <c r="F695" s="5">
        <v>9131532846</v>
      </c>
      <c r="G695" s="5"/>
      <c r="H695" s="5"/>
      <c r="I695" s="8">
        <v>127275296</v>
      </c>
      <c r="J695" s="5"/>
      <c r="K695" s="5" t="s">
        <v>1023</v>
      </c>
    </row>
    <row r="696" spans="1:11" ht="15.75" x14ac:dyDescent="0.25">
      <c r="A696" s="5" t="s">
        <v>1021</v>
      </c>
      <c r="B696" s="5" t="s">
        <v>12</v>
      </c>
      <c r="C696" s="5"/>
      <c r="D696" s="5"/>
      <c r="E696" s="5" t="s">
        <v>3675</v>
      </c>
      <c r="F696" s="5">
        <v>7869758927</v>
      </c>
      <c r="G696" s="5">
        <v>22.398867500000001</v>
      </c>
      <c r="H696" s="5">
        <v>81.382608099999999</v>
      </c>
      <c r="I696" s="8">
        <v>114614131</v>
      </c>
      <c r="J696" s="5"/>
      <c r="K696" s="5" t="s">
        <v>1023</v>
      </c>
    </row>
    <row r="697" spans="1:11" ht="15.75" x14ac:dyDescent="0.25">
      <c r="A697" s="5" t="s">
        <v>1021</v>
      </c>
      <c r="B697" s="5" t="s">
        <v>12</v>
      </c>
      <c r="C697" s="5" t="s">
        <v>1428</v>
      </c>
      <c r="D697" s="5"/>
      <c r="E697" s="5" t="s">
        <v>3682</v>
      </c>
      <c r="F697" s="5">
        <v>9340643259</v>
      </c>
      <c r="G697" s="5">
        <v>19.085399299999999</v>
      </c>
      <c r="H697" s="5">
        <v>82.017723200000006</v>
      </c>
      <c r="I697" s="8">
        <v>119720343</v>
      </c>
      <c r="J697" s="5"/>
      <c r="K697" s="5" t="s">
        <v>1023</v>
      </c>
    </row>
    <row r="698" spans="1:11" ht="15.75" x14ac:dyDescent="0.25">
      <c r="A698" s="5" t="s">
        <v>1021</v>
      </c>
      <c r="B698" s="5" t="s">
        <v>12</v>
      </c>
      <c r="C698" s="5" t="s">
        <v>1100</v>
      </c>
      <c r="D698" s="5"/>
      <c r="E698" s="5" t="s">
        <v>3689</v>
      </c>
      <c r="F698" s="5">
        <v>7000414264</v>
      </c>
      <c r="G698" s="5">
        <v>19.1479766</v>
      </c>
      <c r="H698" s="5">
        <v>82.098387299999999</v>
      </c>
      <c r="I698" s="8">
        <v>125736434</v>
      </c>
      <c r="J698" s="5"/>
      <c r="K698" s="5" t="s">
        <v>1023</v>
      </c>
    </row>
    <row r="699" spans="1:11" ht="15.75" x14ac:dyDescent="0.25">
      <c r="A699" s="5" t="s">
        <v>1021</v>
      </c>
      <c r="B699" s="5" t="s">
        <v>12</v>
      </c>
      <c r="C699" s="5" t="s">
        <v>12</v>
      </c>
      <c r="D699" s="5"/>
      <c r="E699" s="5" t="s">
        <v>3798</v>
      </c>
      <c r="F699" s="5">
        <v>9407956265</v>
      </c>
      <c r="G699" s="5">
        <v>22.973422899999999</v>
      </c>
      <c r="H699" s="5">
        <v>78.656894199999996</v>
      </c>
      <c r="I699" s="8">
        <v>130193251</v>
      </c>
      <c r="J699" s="5"/>
      <c r="K699" s="5" t="s">
        <v>1023</v>
      </c>
    </row>
    <row r="700" spans="1:11" ht="15.75" x14ac:dyDescent="0.25">
      <c r="A700" s="5" t="s">
        <v>1021</v>
      </c>
      <c r="B700" s="5" t="s">
        <v>12</v>
      </c>
      <c r="C700" s="5" t="s">
        <v>1100</v>
      </c>
      <c r="D700" s="5"/>
      <c r="E700" s="5" t="s">
        <v>3821</v>
      </c>
      <c r="F700" s="5">
        <v>7999655513</v>
      </c>
      <c r="G700" s="5">
        <v>19.368393300000001</v>
      </c>
      <c r="H700" s="5">
        <v>82.087045000000003</v>
      </c>
      <c r="I700" s="8">
        <v>125740593</v>
      </c>
      <c r="J700" s="5"/>
      <c r="K700" s="5" t="s">
        <v>1023</v>
      </c>
    </row>
    <row r="701" spans="1:11" ht="15.75" x14ac:dyDescent="0.25">
      <c r="A701" s="5" t="s">
        <v>1021</v>
      </c>
      <c r="B701" s="5" t="s">
        <v>12</v>
      </c>
      <c r="C701" s="5" t="s">
        <v>12</v>
      </c>
      <c r="D701" s="5"/>
      <c r="E701" s="5" t="s">
        <v>3916</v>
      </c>
      <c r="F701" s="5">
        <v>6265963828</v>
      </c>
      <c r="G701" s="5">
        <v>19.290020699999999</v>
      </c>
      <c r="H701" s="5">
        <v>81.8299083</v>
      </c>
      <c r="I701" s="8">
        <v>126486543</v>
      </c>
      <c r="J701" s="5"/>
      <c r="K701" s="5" t="s">
        <v>1023</v>
      </c>
    </row>
    <row r="702" spans="1:11" ht="15.75" x14ac:dyDescent="0.25">
      <c r="A702" s="5" t="s">
        <v>1021</v>
      </c>
      <c r="B702" s="5" t="s">
        <v>12</v>
      </c>
      <c r="C702" s="5"/>
      <c r="D702" s="5"/>
      <c r="E702" s="5" t="s">
        <v>3931</v>
      </c>
      <c r="F702" s="5">
        <v>9111906308</v>
      </c>
      <c r="G702" s="5">
        <v>23.478580600000001</v>
      </c>
      <c r="H702" s="5">
        <v>82.463199000000003</v>
      </c>
      <c r="I702" s="8">
        <v>113714081</v>
      </c>
      <c r="J702" s="5"/>
      <c r="K702" s="5" t="s">
        <v>1023</v>
      </c>
    </row>
    <row r="703" spans="1:11" ht="15.75" x14ac:dyDescent="0.25">
      <c r="A703" s="5" t="s">
        <v>1021</v>
      </c>
      <c r="B703" s="5" t="s">
        <v>12</v>
      </c>
      <c r="C703" s="5" t="s">
        <v>1100</v>
      </c>
      <c r="D703" s="5"/>
      <c r="E703" s="5" t="s">
        <v>3945</v>
      </c>
      <c r="F703" s="5">
        <v>6263162127</v>
      </c>
      <c r="G703" s="5">
        <v>19.367181800000001</v>
      </c>
      <c r="H703" s="5">
        <v>82.088394399999999</v>
      </c>
      <c r="I703" s="8">
        <v>126056631</v>
      </c>
      <c r="J703" s="5"/>
      <c r="K703" s="5" t="s">
        <v>1023</v>
      </c>
    </row>
    <row r="704" spans="1:11" ht="15.75" x14ac:dyDescent="0.25">
      <c r="A704" s="5" t="s">
        <v>1021</v>
      </c>
      <c r="B704" s="5" t="s">
        <v>12</v>
      </c>
      <c r="C704" s="5" t="s">
        <v>12</v>
      </c>
      <c r="D704" s="5"/>
      <c r="E704" s="5" t="s">
        <v>3952</v>
      </c>
      <c r="F704" s="5">
        <v>9131769173</v>
      </c>
      <c r="G704" s="5">
        <v>19.397256899999999</v>
      </c>
      <c r="H704" s="5">
        <v>81.698957300000004</v>
      </c>
      <c r="I704" s="8">
        <v>127220667</v>
      </c>
      <c r="J704" s="5"/>
      <c r="K704" s="5" t="s">
        <v>1023</v>
      </c>
    </row>
    <row r="705" spans="1:11" ht="15.75" x14ac:dyDescent="0.25">
      <c r="A705" s="5" t="s">
        <v>1021</v>
      </c>
      <c r="B705" s="5" t="s">
        <v>12</v>
      </c>
      <c r="C705" s="5"/>
      <c r="D705" s="5"/>
      <c r="E705" s="5" t="s">
        <v>4050</v>
      </c>
      <c r="F705" s="5">
        <v>8109287317</v>
      </c>
      <c r="G705" s="5">
        <v>22.973422899999999</v>
      </c>
      <c r="H705" s="5">
        <v>78.656894199999996</v>
      </c>
      <c r="I705" s="8">
        <v>115430130</v>
      </c>
      <c r="J705" s="5"/>
      <c r="K705" s="5" t="s">
        <v>1023</v>
      </c>
    </row>
    <row r="706" spans="1:11" ht="15.75" x14ac:dyDescent="0.25">
      <c r="A706" s="5" t="s">
        <v>1021</v>
      </c>
      <c r="B706" s="5" t="s">
        <v>12</v>
      </c>
      <c r="C706" s="5" t="s">
        <v>1100</v>
      </c>
      <c r="D706" s="5"/>
      <c r="E706" s="5" t="s">
        <v>4109</v>
      </c>
      <c r="F706" s="5">
        <v>8225890058</v>
      </c>
      <c r="G706" s="5">
        <v>19.423424900000001</v>
      </c>
      <c r="H706" s="5">
        <v>82.102495700000006</v>
      </c>
      <c r="I706" s="8">
        <v>126503225</v>
      </c>
      <c r="J706" s="5"/>
      <c r="K706" s="5" t="s">
        <v>1023</v>
      </c>
    </row>
    <row r="707" spans="1:11" ht="15.75" x14ac:dyDescent="0.25">
      <c r="A707" s="5" t="s">
        <v>1021</v>
      </c>
      <c r="B707" s="5" t="s">
        <v>12</v>
      </c>
      <c r="C707" s="5" t="s">
        <v>1428</v>
      </c>
      <c r="D707" s="5"/>
      <c r="E707" s="5" t="s">
        <v>4140</v>
      </c>
      <c r="F707" s="5">
        <v>8319522020</v>
      </c>
      <c r="G707" s="5">
        <v>19.076388600000001</v>
      </c>
      <c r="H707" s="5">
        <v>82.015873900000003</v>
      </c>
      <c r="I707" s="8">
        <v>129749360</v>
      </c>
      <c r="J707" s="5"/>
      <c r="K707" s="5" t="s">
        <v>1023</v>
      </c>
    </row>
    <row r="708" spans="1:11" ht="15.75" x14ac:dyDescent="0.25">
      <c r="A708" s="5" t="s">
        <v>1021</v>
      </c>
      <c r="B708" s="5" t="s">
        <v>12</v>
      </c>
      <c r="C708" s="5" t="s">
        <v>1100</v>
      </c>
      <c r="D708" s="5"/>
      <c r="E708" s="5" t="s">
        <v>4260</v>
      </c>
      <c r="F708" s="5">
        <v>9826888112</v>
      </c>
      <c r="G708" s="5">
        <v>19.404886399999999</v>
      </c>
      <c r="H708" s="5">
        <v>82.153760800000001</v>
      </c>
      <c r="I708" s="8">
        <v>126549579</v>
      </c>
      <c r="J708" s="5"/>
      <c r="K708" s="5" t="s">
        <v>1023</v>
      </c>
    </row>
    <row r="709" spans="1:11" ht="15.75" x14ac:dyDescent="0.25">
      <c r="A709" s="5" t="s">
        <v>1021</v>
      </c>
      <c r="B709" s="5" t="s">
        <v>12</v>
      </c>
      <c r="C709" s="5" t="s">
        <v>1428</v>
      </c>
      <c r="D709" s="5"/>
      <c r="E709" s="5" t="s">
        <v>4333</v>
      </c>
      <c r="F709" s="5">
        <v>9131318070</v>
      </c>
      <c r="G709" s="5">
        <v>19.0730167</v>
      </c>
      <c r="H709" s="5">
        <v>82.141613800000002</v>
      </c>
      <c r="I709" s="8">
        <v>125535396</v>
      </c>
      <c r="J709" s="5"/>
      <c r="K709" s="5" t="s">
        <v>1023</v>
      </c>
    </row>
    <row r="710" spans="1:11" ht="15.75" x14ac:dyDescent="0.25">
      <c r="A710" s="5" t="s">
        <v>1021</v>
      </c>
      <c r="B710" s="5" t="s">
        <v>12</v>
      </c>
      <c r="C710" s="5" t="s">
        <v>1428</v>
      </c>
      <c r="D710" s="5"/>
      <c r="E710" s="5" t="s">
        <v>4340</v>
      </c>
      <c r="F710" s="5">
        <v>7974505086</v>
      </c>
      <c r="G710" s="5">
        <v>19.0761878</v>
      </c>
      <c r="H710" s="5">
        <v>81.983533199999997</v>
      </c>
      <c r="I710" s="8">
        <v>127229681</v>
      </c>
      <c r="J710" s="5"/>
      <c r="K710" s="5" t="s">
        <v>1023</v>
      </c>
    </row>
    <row r="711" spans="1:11" ht="15.75" x14ac:dyDescent="0.25">
      <c r="A711" s="5" t="s">
        <v>1021</v>
      </c>
      <c r="B711" s="5" t="s">
        <v>12</v>
      </c>
      <c r="C711" s="5"/>
      <c r="D711" s="5"/>
      <c r="E711" s="5" t="s">
        <v>4377</v>
      </c>
      <c r="F711" s="5">
        <v>7053892149</v>
      </c>
      <c r="G711" s="5"/>
      <c r="H711" s="5"/>
      <c r="I711" s="8">
        <v>108775822</v>
      </c>
      <c r="J711" s="5"/>
      <c r="K711" s="5" t="s">
        <v>1023</v>
      </c>
    </row>
    <row r="712" spans="1:11" ht="15.75" x14ac:dyDescent="0.25">
      <c r="A712" s="5" t="s">
        <v>1021</v>
      </c>
      <c r="B712" s="5" t="s">
        <v>12</v>
      </c>
      <c r="C712" s="5" t="s">
        <v>1428</v>
      </c>
      <c r="D712" s="5"/>
      <c r="E712" s="5" t="s">
        <v>4422</v>
      </c>
      <c r="F712" s="5">
        <v>7000249854</v>
      </c>
      <c r="G712" s="5"/>
      <c r="H712" s="5"/>
      <c r="I712" s="8">
        <v>119301137</v>
      </c>
      <c r="J712" s="5"/>
      <c r="K712" s="5" t="s">
        <v>1023</v>
      </c>
    </row>
    <row r="713" spans="1:11" ht="15.75" x14ac:dyDescent="0.25">
      <c r="A713" s="5" t="s">
        <v>1021</v>
      </c>
      <c r="B713" s="5" t="s">
        <v>12</v>
      </c>
      <c r="C713" s="5" t="s">
        <v>1100</v>
      </c>
      <c r="D713" s="5"/>
      <c r="E713" s="5" t="s">
        <v>4468</v>
      </c>
      <c r="F713" s="5">
        <v>9691501026</v>
      </c>
      <c r="G713" s="5">
        <v>19.374337199999999</v>
      </c>
      <c r="H713" s="5">
        <v>82.128350100000006</v>
      </c>
      <c r="I713" s="8">
        <v>127216732</v>
      </c>
      <c r="J713" s="5"/>
      <c r="K713" s="5" t="s">
        <v>1023</v>
      </c>
    </row>
    <row r="714" spans="1:11" ht="15.75" x14ac:dyDescent="0.25">
      <c r="A714" s="5" t="s">
        <v>1021</v>
      </c>
      <c r="B714" s="5" t="s">
        <v>12</v>
      </c>
      <c r="C714" s="5" t="s">
        <v>1100</v>
      </c>
      <c r="D714" s="5"/>
      <c r="E714" s="5" t="s">
        <v>4499</v>
      </c>
      <c r="F714" s="5">
        <v>9669571127</v>
      </c>
      <c r="G714" s="5">
        <v>19.394018500000001</v>
      </c>
      <c r="H714" s="5">
        <v>82.160223200000004</v>
      </c>
      <c r="I714" s="8">
        <v>130411422</v>
      </c>
      <c r="J714" s="5"/>
      <c r="K714" s="5" t="s">
        <v>1023</v>
      </c>
    </row>
    <row r="715" spans="1:11" ht="15.75" x14ac:dyDescent="0.25">
      <c r="A715" s="5" t="s">
        <v>1021</v>
      </c>
      <c r="B715" s="5" t="s">
        <v>12</v>
      </c>
      <c r="C715" s="5"/>
      <c r="D715" s="5"/>
      <c r="E715" s="5" t="s">
        <v>4617</v>
      </c>
      <c r="F715" s="5">
        <v>9179350845</v>
      </c>
      <c r="G715" s="5">
        <v>22.2967507</v>
      </c>
      <c r="H715" s="5">
        <v>82.013160099999993</v>
      </c>
      <c r="I715" s="8">
        <v>113647755</v>
      </c>
      <c r="J715" s="5"/>
      <c r="K715" s="5" t="s">
        <v>1023</v>
      </c>
    </row>
    <row r="716" spans="1:11" ht="15.75" x14ac:dyDescent="0.25">
      <c r="A716" s="5" t="s">
        <v>1021</v>
      </c>
      <c r="B716" s="5" t="s">
        <v>12</v>
      </c>
      <c r="C716" s="5" t="s">
        <v>12</v>
      </c>
      <c r="D716" s="5"/>
      <c r="E716" s="5" t="s">
        <v>4666</v>
      </c>
      <c r="F716" s="5">
        <v>9993522208</v>
      </c>
      <c r="G716" s="5"/>
      <c r="H716" s="5"/>
      <c r="I716" s="8">
        <v>126999235</v>
      </c>
      <c r="J716" s="5"/>
      <c r="K716" s="5" t="s">
        <v>1023</v>
      </c>
    </row>
    <row r="717" spans="1:11" ht="15.75" x14ac:dyDescent="0.25">
      <c r="A717" s="5" t="s">
        <v>1021</v>
      </c>
      <c r="B717" s="5" t="s">
        <v>12</v>
      </c>
      <c r="C717" s="5" t="s">
        <v>1428</v>
      </c>
      <c r="D717" s="5"/>
      <c r="E717" s="5" t="s">
        <v>1310</v>
      </c>
      <c r="F717" s="5">
        <v>8770824597</v>
      </c>
      <c r="G717" s="5">
        <v>18.960671699999999</v>
      </c>
      <c r="H717" s="5">
        <v>82.034985000000006</v>
      </c>
      <c r="I717" s="8">
        <v>125996808</v>
      </c>
      <c r="J717" s="5"/>
      <c r="K717" s="5" t="s">
        <v>1023</v>
      </c>
    </row>
    <row r="718" spans="1:11" ht="15.75" x14ac:dyDescent="0.25">
      <c r="A718" s="5" t="s">
        <v>1021</v>
      </c>
      <c r="B718" s="5" t="s">
        <v>12</v>
      </c>
      <c r="C718" s="5" t="s">
        <v>1428</v>
      </c>
      <c r="D718" s="5"/>
      <c r="E718" s="5" t="s">
        <v>4731</v>
      </c>
      <c r="F718" s="5">
        <v>7697779646</v>
      </c>
      <c r="G718" s="5"/>
      <c r="H718" s="5"/>
      <c r="I718" s="8">
        <v>129806672</v>
      </c>
      <c r="J718" s="5"/>
      <c r="K718" s="5" t="s">
        <v>1023</v>
      </c>
    </row>
    <row r="719" spans="1:11" ht="15.75" x14ac:dyDescent="0.25">
      <c r="A719" s="5" t="s">
        <v>1021</v>
      </c>
      <c r="B719" s="5" t="s">
        <v>12</v>
      </c>
      <c r="C719" s="5" t="s">
        <v>12</v>
      </c>
      <c r="D719" s="5"/>
      <c r="E719" s="5" t="s">
        <v>4755</v>
      </c>
      <c r="F719" s="5">
        <v>8815765365</v>
      </c>
      <c r="G719" s="5">
        <v>19.357996499999999</v>
      </c>
      <c r="H719" s="5">
        <v>81.718696199999997</v>
      </c>
      <c r="I719" s="8">
        <v>127721911</v>
      </c>
      <c r="J719" s="5"/>
      <c r="K719" s="5" t="s">
        <v>1023</v>
      </c>
    </row>
    <row r="720" spans="1:11" ht="15.75" x14ac:dyDescent="0.25">
      <c r="A720" s="5" t="s">
        <v>1021</v>
      </c>
      <c r="B720" s="5" t="s">
        <v>12</v>
      </c>
      <c r="C720" s="5" t="s">
        <v>1100</v>
      </c>
      <c r="D720" s="5"/>
      <c r="E720" s="5" t="s">
        <v>4758</v>
      </c>
      <c r="F720" s="5">
        <v>6265380095</v>
      </c>
      <c r="G720" s="5">
        <v>19.363780599999998</v>
      </c>
      <c r="H720" s="5">
        <v>82.089224700000003</v>
      </c>
      <c r="I720" s="8">
        <v>129659834</v>
      </c>
      <c r="J720" s="5"/>
      <c r="K720" s="5" t="s">
        <v>1023</v>
      </c>
    </row>
    <row r="721" spans="1:11" ht="15.75" x14ac:dyDescent="0.25">
      <c r="A721" s="5" t="s">
        <v>1021</v>
      </c>
      <c r="B721" s="5" t="s">
        <v>12</v>
      </c>
      <c r="C721" s="5"/>
      <c r="D721" s="5"/>
      <c r="E721" s="5" t="s">
        <v>4765</v>
      </c>
      <c r="F721" s="5">
        <v>6264379995</v>
      </c>
      <c r="G721" s="5">
        <v>19.173670699999999</v>
      </c>
      <c r="H721" s="5">
        <v>82.020107699999997</v>
      </c>
      <c r="I721" s="8">
        <v>112159153</v>
      </c>
      <c r="J721" s="5"/>
      <c r="K721" s="5" t="s">
        <v>1023</v>
      </c>
    </row>
    <row r="722" spans="1:11" ht="15.75" x14ac:dyDescent="0.25">
      <c r="A722" s="5" t="s">
        <v>1021</v>
      </c>
      <c r="B722" s="5" t="s">
        <v>12</v>
      </c>
      <c r="C722" s="5" t="s">
        <v>12</v>
      </c>
      <c r="D722" s="5"/>
      <c r="E722" s="5" t="s">
        <v>4784</v>
      </c>
      <c r="F722" s="5">
        <v>9826804235</v>
      </c>
      <c r="G722" s="5">
        <v>19.070724299999998</v>
      </c>
      <c r="H722" s="5">
        <v>82.070845399999996</v>
      </c>
      <c r="I722" s="8">
        <v>124986191</v>
      </c>
      <c r="J722" s="5"/>
      <c r="K722" s="5" t="s">
        <v>1023</v>
      </c>
    </row>
    <row r="723" spans="1:11" ht="15.75" x14ac:dyDescent="0.25">
      <c r="A723" s="5" t="s">
        <v>1021</v>
      </c>
      <c r="B723" s="5" t="s">
        <v>12</v>
      </c>
      <c r="C723" s="5" t="s">
        <v>1100</v>
      </c>
      <c r="D723" s="5"/>
      <c r="E723" s="5" t="s">
        <v>4787</v>
      </c>
      <c r="F723" s="5">
        <v>6267931757</v>
      </c>
      <c r="G723" s="5">
        <v>19.3270272</v>
      </c>
      <c r="H723" s="5">
        <v>82.102734900000002</v>
      </c>
      <c r="I723" s="8">
        <v>125736277</v>
      </c>
      <c r="J723" s="5"/>
      <c r="K723" s="5" t="s">
        <v>1023</v>
      </c>
    </row>
    <row r="724" spans="1:11" ht="15.75" x14ac:dyDescent="0.25">
      <c r="A724" s="5" t="s">
        <v>1021</v>
      </c>
      <c r="B724" s="5" t="s">
        <v>12</v>
      </c>
      <c r="C724" s="5" t="s">
        <v>1428</v>
      </c>
      <c r="D724" s="5"/>
      <c r="E724" s="5" t="s">
        <v>4816</v>
      </c>
      <c r="F724" s="5">
        <v>9424293456</v>
      </c>
      <c r="G724" s="5"/>
      <c r="H724" s="5"/>
      <c r="I724" s="8">
        <v>119739805</v>
      </c>
      <c r="J724" s="5"/>
      <c r="K724" s="5" t="s">
        <v>1023</v>
      </c>
    </row>
    <row r="725" spans="1:11" ht="15.75" x14ac:dyDescent="0.25">
      <c r="A725" s="5" t="s">
        <v>1021</v>
      </c>
      <c r="B725" s="5" t="s">
        <v>12</v>
      </c>
      <c r="C725" s="5" t="s">
        <v>2536</v>
      </c>
      <c r="D725" s="5"/>
      <c r="E725" s="5" t="s">
        <v>4934</v>
      </c>
      <c r="F725" s="5">
        <v>9644594674</v>
      </c>
      <c r="G725" s="5">
        <v>18.996436970000001</v>
      </c>
      <c r="H725" s="5">
        <v>81.740097989999995</v>
      </c>
      <c r="I725" s="8">
        <v>121396467</v>
      </c>
      <c r="J725" s="5"/>
      <c r="K725" s="5" t="s">
        <v>1023</v>
      </c>
    </row>
    <row r="726" spans="1:11" ht="15.75" x14ac:dyDescent="0.25">
      <c r="A726" s="5" t="s">
        <v>1021</v>
      </c>
      <c r="B726" s="5" t="s">
        <v>12</v>
      </c>
      <c r="C726" s="5" t="s">
        <v>2536</v>
      </c>
      <c r="D726" s="5"/>
      <c r="E726" s="5" t="s">
        <v>4941</v>
      </c>
      <c r="F726" s="5">
        <v>8718058690</v>
      </c>
      <c r="G726" s="5">
        <v>19.1464015</v>
      </c>
      <c r="H726" s="5">
        <v>81.880556400000003</v>
      </c>
      <c r="I726" s="8">
        <v>125735192</v>
      </c>
      <c r="J726" s="5"/>
      <c r="K726" s="5" t="s">
        <v>1023</v>
      </c>
    </row>
    <row r="727" spans="1:11" ht="15.75" x14ac:dyDescent="0.25">
      <c r="A727" s="5" t="s">
        <v>1021</v>
      </c>
      <c r="B727" s="5" t="s">
        <v>12</v>
      </c>
      <c r="C727" s="5" t="s">
        <v>1100</v>
      </c>
      <c r="D727" s="5"/>
      <c r="E727" s="5" t="s">
        <v>5061</v>
      </c>
      <c r="F727" s="5">
        <v>9301429981</v>
      </c>
      <c r="G727" s="5">
        <v>19.224341500000001</v>
      </c>
      <c r="H727" s="5">
        <v>82.073909</v>
      </c>
      <c r="I727" s="8">
        <v>127880412</v>
      </c>
      <c r="J727" s="5"/>
      <c r="K727" s="5" t="s">
        <v>1023</v>
      </c>
    </row>
    <row r="728" spans="1:11" ht="15.75" x14ac:dyDescent="0.25">
      <c r="A728" s="5" t="s">
        <v>1021</v>
      </c>
      <c r="B728" s="5" t="s">
        <v>12</v>
      </c>
      <c r="C728" s="5" t="s">
        <v>1468</v>
      </c>
      <c r="D728" s="5"/>
      <c r="E728" s="5" t="s">
        <v>5063</v>
      </c>
      <c r="F728" s="5">
        <v>9399196040</v>
      </c>
      <c r="G728" s="5"/>
      <c r="H728" s="5"/>
      <c r="I728" s="8">
        <v>128403340</v>
      </c>
      <c r="J728" s="5"/>
      <c r="K728" s="5" t="s">
        <v>1023</v>
      </c>
    </row>
    <row r="729" spans="1:11" ht="15.75" x14ac:dyDescent="0.25">
      <c r="A729" s="5" t="s">
        <v>1021</v>
      </c>
      <c r="B729" s="5" t="s">
        <v>5112</v>
      </c>
      <c r="C729" s="5"/>
      <c r="D729" s="5"/>
      <c r="E729" s="5" t="s">
        <v>5113</v>
      </c>
      <c r="F729" s="5">
        <v>9425591853</v>
      </c>
      <c r="G729" s="5"/>
      <c r="H729" s="5"/>
      <c r="I729" s="8">
        <v>110972883</v>
      </c>
      <c r="J729" s="5"/>
      <c r="K729" s="5" t="s">
        <v>1023</v>
      </c>
    </row>
    <row r="730" spans="1:11" ht="15.75" x14ac:dyDescent="0.25">
      <c r="A730" s="5" t="s">
        <v>1021</v>
      </c>
      <c r="B730" s="5" t="s">
        <v>12</v>
      </c>
      <c r="C730" s="5" t="s">
        <v>1428</v>
      </c>
      <c r="D730" s="5"/>
      <c r="E730" s="5" t="s">
        <v>5136</v>
      </c>
      <c r="F730" s="5">
        <v>9993332923</v>
      </c>
      <c r="G730" s="5"/>
      <c r="H730" s="5"/>
      <c r="I730" s="8">
        <v>127010346</v>
      </c>
      <c r="J730" s="5"/>
      <c r="K730" s="5" t="s">
        <v>1023</v>
      </c>
    </row>
    <row r="731" spans="1:11" ht="15.75" x14ac:dyDescent="0.25">
      <c r="A731" s="5" t="s">
        <v>1021</v>
      </c>
      <c r="B731" s="5" t="s">
        <v>12</v>
      </c>
      <c r="C731" s="5" t="s">
        <v>1468</v>
      </c>
      <c r="D731" s="5"/>
      <c r="E731" s="5" t="s">
        <v>5169</v>
      </c>
      <c r="F731" s="5">
        <v>7587129145</v>
      </c>
      <c r="G731" s="5"/>
      <c r="H731" s="5"/>
      <c r="I731" s="8">
        <v>128302180</v>
      </c>
      <c r="J731" s="5"/>
      <c r="K731" s="5" t="s">
        <v>1023</v>
      </c>
    </row>
    <row r="732" spans="1:11" ht="15.75" x14ac:dyDescent="0.25">
      <c r="A732" s="5" t="s">
        <v>1021</v>
      </c>
      <c r="B732" s="5" t="s">
        <v>12</v>
      </c>
      <c r="C732" s="5" t="s">
        <v>1428</v>
      </c>
      <c r="D732" s="5"/>
      <c r="E732" s="5" t="s">
        <v>5310</v>
      </c>
      <c r="F732" s="5">
        <v>9111005328</v>
      </c>
      <c r="G732" s="5">
        <v>19.0819653</v>
      </c>
      <c r="H732" s="5">
        <v>82.018493500000005</v>
      </c>
      <c r="I732" s="8">
        <v>123747978</v>
      </c>
      <c r="J732" s="5"/>
      <c r="K732" s="5" t="s">
        <v>1023</v>
      </c>
    </row>
    <row r="733" spans="1:11" ht="15.75" x14ac:dyDescent="0.25">
      <c r="A733" s="5" t="s">
        <v>1021</v>
      </c>
      <c r="B733" s="5" t="s">
        <v>12</v>
      </c>
      <c r="C733" s="5" t="s">
        <v>12</v>
      </c>
      <c r="D733" s="5"/>
      <c r="E733" s="5" t="s">
        <v>5322</v>
      </c>
      <c r="F733" s="5">
        <v>9399308656</v>
      </c>
      <c r="G733" s="5"/>
      <c r="H733" s="5"/>
      <c r="I733" s="8">
        <v>127218328</v>
      </c>
      <c r="J733" s="5"/>
      <c r="K733" s="5" t="s">
        <v>1023</v>
      </c>
    </row>
    <row r="734" spans="1:11" ht="15.75" x14ac:dyDescent="0.25">
      <c r="A734" s="5" t="s">
        <v>1021</v>
      </c>
      <c r="B734" s="5" t="s">
        <v>12</v>
      </c>
      <c r="C734" s="5" t="s">
        <v>1428</v>
      </c>
      <c r="D734" s="5"/>
      <c r="E734" s="5" t="s">
        <v>5350</v>
      </c>
      <c r="F734" s="5">
        <v>8319153663</v>
      </c>
      <c r="G734" s="5">
        <v>20.706346100000001</v>
      </c>
      <c r="H734" s="5">
        <v>81.558785599999993</v>
      </c>
      <c r="I734" s="8">
        <v>128260270</v>
      </c>
      <c r="J734" s="5"/>
      <c r="K734" s="5" t="s">
        <v>1023</v>
      </c>
    </row>
    <row r="735" spans="1:11" ht="15.75" x14ac:dyDescent="0.25">
      <c r="A735" s="5" t="s">
        <v>1021</v>
      </c>
      <c r="B735" s="5" t="s">
        <v>12</v>
      </c>
      <c r="C735" s="5" t="s">
        <v>1428</v>
      </c>
      <c r="D735" s="5"/>
      <c r="E735" s="5" t="s">
        <v>5350</v>
      </c>
      <c r="F735" s="5">
        <v>8319153663</v>
      </c>
      <c r="G735" s="5">
        <v>19.0877716</v>
      </c>
      <c r="H735" s="5">
        <v>82.193624600000007</v>
      </c>
      <c r="I735" s="8">
        <v>128215363237</v>
      </c>
      <c r="J735" s="5"/>
      <c r="K735" s="5" t="s">
        <v>1023</v>
      </c>
    </row>
    <row r="736" spans="1:11" ht="15.75" x14ac:dyDescent="0.25">
      <c r="A736" s="5" t="s">
        <v>1021</v>
      </c>
      <c r="B736" s="5" t="s">
        <v>12</v>
      </c>
      <c r="C736" s="5"/>
      <c r="D736" s="5"/>
      <c r="E736" s="5" t="s">
        <v>5394</v>
      </c>
      <c r="F736" s="5">
        <v>7415544486</v>
      </c>
      <c r="G736" s="5">
        <v>19.2162185</v>
      </c>
      <c r="H736" s="5">
        <v>81.925163800000007</v>
      </c>
      <c r="I736" s="8">
        <v>112963809</v>
      </c>
      <c r="J736" s="5"/>
      <c r="K736" s="5" t="s">
        <v>1023</v>
      </c>
    </row>
    <row r="737" spans="1:11" ht="15.75" x14ac:dyDescent="0.25">
      <c r="A737" s="5" t="s">
        <v>1021</v>
      </c>
      <c r="B737" s="5" t="s">
        <v>12</v>
      </c>
      <c r="C737" s="5" t="s">
        <v>1468</v>
      </c>
      <c r="D737" s="5"/>
      <c r="E737" s="5" t="s">
        <v>5418</v>
      </c>
      <c r="F737" s="5">
        <v>9131845885</v>
      </c>
      <c r="G737" s="5"/>
      <c r="H737" s="5"/>
      <c r="I737" s="8">
        <v>126965106</v>
      </c>
      <c r="J737" s="5"/>
      <c r="K737" s="5" t="s">
        <v>1023</v>
      </c>
    </row>
    <row r="738" spans="1:11" ht="15.75" x14ac:dyDescent="0.25">
      <c r="A738" s="5" t="s">
        <v>1021</v>
      </c>
      <c r="B738" s="5" t="s">
        <v>12</v>
      </c>
      <c r="C738" s="5" t="s">
        <v>1428</v>
      </c>
      <c r="D738" s="5"/>
      <c r="E738" s="5" t="s">
        <v>5545</v>
      </c>
      <c r="F738" s="5">
        <v>8223806468</v>
      </c>
      <c r="G738" s="5">
        <v>20.9591183</v>
      </c>
      <c r="H738" s="5">
        <v>82.493644799999998</v>
      </c>
      <c r="I738" s="8">
        <v>118941630</v>
      </c>
      <c r="J738" s="5"/>
      <c r="K738" s="5" t="s">
        <v>1023</v>
      </c>
    </row>
    <row r="739" spans="1:11" ht="15.75" x14ac:dyDescent="0.25">
      <c r="A739" s="5" t="s">
        <v>1021</v>
      </c>
      <c r="B739" s="5" t="s">
        <v>12</v>
      </c>
      <c r="C739" s="5" t="s">
        <v>1428</v>
      </c>
      <c r="D739" s="5"/>
      <c r="E739" s="5" t="s">
        <v>5593</v>
      </c>
      <c r="F739" s="5">
        <v>7000174826</v>
      </c>
      <c r="G739" s="5">
        <v>22.973422899999999</v>
      </c>
      <c r="H739" s="5">
        <v>78.656894199999996</v>
      </c>
      <c r="I739" s="8">
        <v>130115998</v>
      </c>
      <c r="J739" s="5"/>
      <c r="K739" s="5" t="s">
        <v>1023</v>
      </c>
    </row>
    <row r="740" spans="1:11" ht="15.75" x14ac:dyDescent="0.25">
      <c r="A740" s="5" t="s">
        <v>1021</v>
      </c>
      <c r="B740" s="5" t="s">
        <v>12</v>
      </c>
      <c r="C740" s="5" t="s">
        <v>1428</v>
      </c>
      <c r="D740" s="5"/>
      <c r="E740" s="5" t="s">
        <v>5619</v>
      </c>
      <c r="F740" s="5">
        <v>9340126940</v>
      </c>
      <c r="G740" s="5">
        <v>19.097539300000001</v>
      </c>
      <c r="H740" s="5">
        <v>81.991488099999998</v>
      </c>
      <c r="I740" s="8">
        <v>125740950</v>
      </c>
      <c r="J740" s="5"/>
      <c r="K740" s="5" t="s">
        <v>1023</v>
      </c>
    </row>
    <row r="741" spans="1:11" ht="15.75" x14ac:dyDescent="0.25">
      <c r="A741" s="5" t="s">
        <v>1021</v>
      </c>
      <c r="B741" s="5" t="s">
        <v>12</v>
      </c>
      <c r="C741" s="5" t="s">
        <v>1428</v>
      </c>
      <c r="D741" s="5"/>
      <c r="E741" s="5" t="s">
        <v>5627</v>
      </c>
      <c r="F741" s="5">
        <v>6268343917</v>
      </c>
      <c r="G741" s="5">
        <v>19.094578599999998</v>
      </c>
      <c r="H741" s="5">
        <v>81.996462600000001</v>
      </c>
      <c r="I741" s="8">
        <v>127671453</v>
      </c>
      <c r="J741" s="5"/>
      <c r="K741" s="5" t="s">
        <v>1023</v>
      </c>
    </row>
    <row r="742" spans="1:11" ht="15.75" x14ac:dyDescent="0.25">
      <c r="A742" s="5" t="s">
        <v>1021</v>
      </c>
      <c r="B742" s="5" t="s">
        <v>12</v>
      </c>
      <c r="C742" s="5" t="s">
        <v>1100</v>
      </c>
      <c r="D742" s="5"/>
      <c r="E742" s="5" t="s">
        <v>5629</v>
      </c>
      <c r="F742" s="5">
        <v>9301326319</v>
      </c>
      <c r="G742" s="5">
        <v>19.377998999999999</v>
      </c>
      <c r="H742" s="5">
        <v>82.179011000000003</v>
      </c>
      <c r="I742" s="8">
        <v>128249371</v>
      </c>
      <c r="J742" s="5"/>
      <c r="K742" s="5" t="s">
        <v>1023</v>
      </c>
    </row>
    <row r="743" spans="1:11" ht="15.75" x14ac:dyDescent="0.25">
      <c r="A743" s="5" t="s">
        <v>1021</v>
      </c>
      <c r="B743" s="5" t="s">
        <v>12</v>
      </c>
      <c r="C743" s="5" t="s">
        <v>1428</v>
      </c>
      <c r="D743" s="5"/>
      <c r="E743" s="5" t="s">
        <v>5802</v>
      </c>
      <c r="F743" s="5">
        <v>7354367000</v>
      </c>
      <c r="G743" s="5">
        <v>19.0974875</v>
      </c>
      <c r="H743" s="5">
        <v>81.9921887</v>
      </c>
      <c r="I743" s="8">
        <v>123444237</v>
      </c>
      <c r="J743" s="5"/>
      <c r="K743" s="5" t="s">
        <v>1023</v>
      </c>
    </row>
    <row r="744" spans="1:11" ht="15.75" x14ac:dyDescent="0.25">
      <c r="A744" s="5" t="s">
        <v>1021</v>
      </c>
      <c r="B744" s="5" t="s">
        <v>12</v>
      </c>
      <c r="C744" s="5" t="s">
        <v>1428</v>
      </c>
      <c r="D744" s="5"/>
      <c r="E744" s="5" t="s">
        <v>5810</v>
      </c>
      <c r="F744" s="5">
        <v>8959704330</v>
      </c>
      <c r="G744" s="5">
        <v>19.084061800000001</v>
      </c>
      <c r="H744" s="5">
        <v>82.184449000000001</v>
      </c>
      <c r="I744" s="8">
        <v>126996820</v>
      </c>
      <c r="J744" s="5"/>
      <c r="K744" s="5" t="s">
        <v>1023</v>
      </c>
    </row>
    <row r="745" spans="1:11" ht="15.75" x14ac:dyDescent="0.25">
      <c r="A745" s="5" t="s">
        <v>1021</v>
      </c>
      <c r="B745" s="5" t="s">
        <v>12</v>
      </c>
      <c r="C745" s="5" t="s">
        <v>1100</v>
      </c>
      <c r="D745" s="5"/>
      <c r="E745" s="5" t="s">
        <v>5895</v>
      </c>
      <c r="F745" s="5">
        <v>7771034425</v>
      </c>
      <c r="G745" s="5">
        <v>19.1797681</v>
      </c>
      <c r="H745" s="5">
        <v>82.050077999999999</v>
      </c>
      <c r="I745" s="8">
        <v>125737132</v>
      </c>
      <c r="J745" s="5"/>
      <c r="K745" s="5" t="s">
        <v>1023</v>
      </c>
    </row>
    <row r="746" spans="1:11" ht="15.75" x14ac:dyDescent="0.25">
      <c r="A746" s="5" t="s">
        <v>1021</v>
      </c>
      <c r="B746" s="5" t="s">
        <v>12</v>
      </c>
      <c r="C746" s="5"/>
      <c r="D746" s="5"/>
      <c r="E746" s="5" t="s">
        <v>5915</v>
      </c>
      <c r="F746" s="5">
        <v>6263587482</v>
      </c>
      <c r="G746" s="5">
        <v>19.170317799999999</v>
      </c>
      <c r="H746" s="5">
        <v>82.001332099999999</v>
      </c>
      <c r="I746" s="8">
        <v>112693115</v>
      </c>
      <c r="J746" s="5"/>
      <c r="K746" s="5" t="s">
        <v>1023</v>
      </c>
    </row>
    <row r="747" spans="1:11" ht="15.75" x14ac:dyDescent="0.25">
      <c r="A747" s="5" t="s">
        <v>1021</v>
      </c>
      <c r="B747" s="5" t="s">
        <v>12</v>
      </c>
      <c r="C747" s="5" t="s">
        <v>1428</v>
      </c>
      <c r="D747" s="5"/>
      <c r="E747" s="5" t="s">
        <v>5942</v>
      </c>
      <c r="F747" s="5">
        <v>9340131629</v>
      </c>
      <c r="G747" s="5">
        <v>19.095670599999998</v>
      </c>
      <c r="H747" s="5">
        <v>81.990981300000001</v>
      </c>
      <c r="I747" s="8">
        <v>127020711</v>
      </c>
      <c r="J747" s="5"/>
      <c r="K747" s="5" t="s">
        <v>1023</v>
      </c>
    </row>
    <row r="748" spans="1:11" ht="15.75" x14ac:dyDescent="0.25">
      <c r="A748" s="5" t="s">
        <v>1021</v>
      </c>
      <c r="B748" s="5" t="s">
        <v>12</v>
      </c>
      <c r="C748" s="5" t="s">
        <v>12</v>
      </c>
      <c r="D748" s="5"/>
      <c r="E748" s="5" t="s">
        <v>5974</v>
      </c>
      <c r="F748" s="5">
        <v>6260259070</v>
      </c>
      <c r="G748" s="5">
        <v>22.973422899999999</v>
      </c>
      <c r="H748" s="5">
        <v>78.656894199999996</v>
      </c>
      <c r="I748" s="8">
        <v>126053585</v>
      </c>
      <c r="J748" s="5"/>
      <c r="K748" s="5" t="s">
        <v>1023</v>
      </c>
    </row>
    <row r="749" spans="1:11" ht="15.75" x14ac:dyDescent="0.25">
      <c r="A749" s="5" t="s">
        <v>1021</v>
      </c>
      <c r="B749" s="5" t="s">
        <v>12</v>
      </c>
      <c r="C749" s="5"/>
      <c r="D749" s="5"/>
      <c r="E749" s="5" t="s">
        <v>6061</v>
      </c>
      <c r="F749" s="5">
        <v>9425258090</v>
      </c>
      <c r="G749" s="5"/>
      <c r="H749" s="5"/>
      <c r="I749" s="8">
        <v>111419367</v>
      </c>
      <c r="J749" s="5"/>
      <c r="K749" s="5" t="s">
        <v>1023</v>
      </c>
    </row>
    <row r="750" spans="1:11" ht="15.75" x14ac:dyDescent="0.25">
      <c r="A750" s="5" t="s">
        <v>1021</v>
      </c>
      <c r="B750" s="5" t="s">
        <v>12</v>
      </c>
      <c r="C750" s="5" t="s">
        <v>12</v>
      </c>
      <c r="D750" s="5"/>
      <c r="E750" s="5" t="s">
        <v>6134</v>
      </c>
      <c r="F750" s="5">
        <v>6261485491</v>
      </c>
      <c r="G750" s="5"/>
      <c r="H750" s="5"/>
      <c r="I750" s="8">
        <v>126421088</v>
      </c>
      <c r="J750" s="5"/>
      <c r="K750" s="5" t="s">
        <v>1023</v>
      </c>
    </row>
    <row r="751" spans="1:11" ht="15.75" x14ac:dyDescent="0.25">
      <c r="A751" s="5" t="s">
        <v>1021</v>
      </c>
      <c r="B751" s="5" t="s">
        <v>12</v>
      </c>
      <c r="C751" s="5" t="s">
        <v>12</v>
      </c>
      <c r="D751" s="5"/>
      <c r="E751" s="5" t="s">
        <v>6216</v>
      </c>
      <c r="F751" s="5">
        <v>7693058971</v>
      </c>
      <c r="G751" s="5">
        <v>19.206509700000002</v>
      </c>
      <c r="H751" s="5">
        <v>81.935420300000004</v>
      </c>
      <c r="I751" s="8">
        <v>127676089</v>
      </c>
      <c r="J751" s="5"/>
      <c r="K751" s="5" t="s">
        <v>1023</v>
      </c>
    </row>
    <row r="752" spans="1:11" ht="15.75" x14ac:dyDescent="0.25">
      <c r="A752" s="5" t="s">
        <v>1021</v>
      </c>
      <c r="B752" s="5" t="s">
        <v>12</v>
      </c>
      <c r="C752" s="5"/>
      <c r="D752" s="5"/>
      <c r="E752" s="5" t="s">
        <v>6264</v>
      </c>
      <c r="F752" s="5">
        <v>9340826413</v>
      </c>
      <c r="G752" s="5">
        <v>19.1801371</v>
      </c>
      <c r="H752" s="5">
        <v>82.050077999999999</v>
      </c>
      <c r="I752" s="8">
        <v>112694689</v>
      </c>
      <c r="J752" s="5"/>
      <c r="K752" s="5" t="s">
        <v>1023</v>
      </c>
    </row>
    <row r="753" spans="1:11" ht="15.75" x14ac:dyDescent="0.25">
      <c r="A753" s="5" t="s">
        <v>1021</v>
      </c>
      <c r="B753" s="5" t="s">
        <v>12</v>
      </c>
      <c r="C753" s="5" t="s">
        <v>12</v>
      </c>
      <c r="D753" s="5"/>
      <c r="E753" s="5" t="s">
        <v>6311</v>
      </c>
      <c r="F753" s="5">
        <v>6263614081</v>
      </c>
      <c r="G753" s="5">
        <v>19.219162699999998</v>
      </c>
      <c r="H753" s="5">
        <v>81.658470500000007</v>
      </c>
      <c r="I753" s="8">
        <v>126701603</v>
      </c>
      <c r="J753" s="5"/>
      <c r="K753" s="5" t="s">
        <v>1023</v>
      </c>
    </row>
    <row r="754" spans="1:11" ht="15.75" x14ac:dyDescent="0.25">
      <c r="A754" s="5" t="s">
        <v>1021</v>
      </c>
      <c r="B754" s="5" t="s">
        <v>12</v>
      </c>
      <c r="C754" s="5" t="s">
        <v>1428</v>
      </c>
      <c r="D754" s="5"/>
      <c r="E754" s="5" t="s">
        <v>6427</v>
      </c>
      <c r="F754" s="5">
        <v>9131127767</v>
      </c>
      <c r="G754" s="5">
        <v>18.967805200000001</v>
      </c>
      <c r="H754" s="5">
        <v>82.081790900000001</v>
      </c>
      <c r="I754" s="8">
        <v>127531333</v>
      </c>
      <c r="J754" s="5"/>
      <c r="K754" s="5" t="s">
        <v>1023</v>
      </c>
    </row>
    <row r="755" spans="1:11" ht="15.75" x14ac:dyDescent="0.25">
      <c r="A755" s="5" t="s">
        <v>1021</v>
      </c>
      <c r="B755" s="5" t="s">
        <v>12</v>
      </c>
      <c r="C755" s="5" t="s">
        <v>12</v>
      </c>
      <c r="D755" s="5"/>
      <c r="E755" s="5" t="s">
        <v>6492</v>
      </c>
      <c r="F755" s="5">
        <v>7974457095</v>
      </c>
      <c r="G755" s="5">
        <v>19.449711600000001</v>
      </c>
      <c r="H755" s="5">
        <v>81.818822400000002</v>
      </c>
      <c r="I755" s="8">
        <v>129890232</v>
      </c>
      <c r="J755" s="5"/>
      <c r="K755" s="5" t="s">
        <v>1023</v>
      </c>
    </row>
    <row r="756" spans="1:11" ht="15.75" x14ac:dyDescent="0.25">
      <c r="A756" s="5" t="s">
        <v>1021</v>
      </c>
      <c r="B756" s="5" t="s">
        <v>12</v>
      </c>
      <c r="C756" s="5" t="s">
        <v>12</v>
      </c>
      <c r="D756" s="5"/>
      <c r="E756" s="5" t="s">
        <v>6513</v>
      </c>
      <c r="F756" s="5">
        <v>7974436260</v>
      </c>
      <c r="G756" s="5">
        <v>19.330443800000001</v>
      </c>
      <c r="H756" s="5">
        <v>81.8273887</v>
      </c>
      <c r="I756" s="8">
        <v>125736908</v>
      </c>
      <c r="J756" s="5"/>
      <c r="K756" s="5" t="s">
        <v>1023</v>
      </c>
    </row>
    <row r="757" spans="1:11" ht="15.75" x14ac:dyDescent="0.25">
      <c r="A757" s="5" t="s">
        <v>1021</v>
      </c>
      <c r="B757" s="5" t="s">
        <v>12</v>
      </c>
      <c r="C757" s="5" t="s">
        <v>12</v>
      </c>
      <c r="D757" s="5"/>
      <c r="E757" s="5" t="s">
        <v>6551</v>
      </c>
      <c r="F757" s="5">
        <v>8319239754</v>
      </c>
      <c r="G757" s="5">
        <v>19.343030800000001</v>
      </c>
      <c r="H757" s="5">
        <v>81.896048300000004</v>
      </c>
      <c r="I757" s="8">
        <v>127221011</v>
      </c>
      <c r="J757" s="5"/>
      <c r="K757" s="5" t="s">
        <v>1023</v>
      </c>
    </row>
    <row r="758" spans="1:11" ht="15.75" x14ac:dyDescent="0.25">
      <c r="A758" s="5" t="s">
        <v>1021</v>
      </c>
      <c r="B758" s="5" t="s">
        <v>12</v>
      </c>
      <c r="C758" s="5" t="s">
        <v>12</v>
      </c>
      <c r="D758" s="5"/>
      <c r="E758" s="5" t="s">
        <v>6552</v>
      </c>
      <c r="F758" s="5">
        <v>9755639550</v>
      </c>
      <c r="G758" s="5">
        <v>19.2014684</v>
      </c>
      <c r="H758" s="5">
        <v>81.934103800000003</v>
      </c>
      <c r="I758" s="8">
        <v>127758331</v>
      </c>
      <c r="J758" s="5"/>
      <c r="K758" s="5" t="s">
        <v>1023</v>
      </c>
    </row>
    <row r="759" spans="1:11" ht="15.75" x14ac:dyDescent="0.25">
      <c r="A759" s="5" t="s">
        <v>1021</v>
      </c>
      <c r="B759" s="5" t="s">
        <v>12</v>
      </c>
      <c r="C759" s="5" t="s">
        <v>1100</v>
      </c>
      <c r="D759" s="5"/>
      <c r="E759" s="5" t="s">
        <v>6554</v>
      </c>
      <c r="F759" s="5">
        <v>6265848945</v>
      </c>
      <c r="G759" s="5">
        <v>19.377034999999999</v>
      </c>
      <c r="H759" s="5">
        <v>82.126985000000005</v>
      </c>
      <c r="I759" s="8">
        <v>129557497</v>
      </c>
      <c r="J759" s="5"/>
      <c r="K759" s="5" t="s">
        <v>1023</v>
      </c>
    </row>
    <row r="760" spans="1:11" ht="15.75" x14ac:dyDescent="0.25">
      <c r="A760" s="5" t="s">
        <v>1021</v>
      </c>
      <c r="B760" s="5" t="s">
        <v>12</v>
      </c>
      <c r="C760" s="5" t="s">
        <v>12</v>
      </c>
      <c r="D760" s="5"/>
      <c r="E760" s="5" t="s">
        <v>6582</v>
      </c>
      <c r="F760" s="5">
        <v>7974079651</v>
      </c>
      <c r="G760" s="5">
        <v>19.334085900000002</v>
      </c>
      <c r="H760" s="5">
        <v>81.8345609</v>
      </c>
      <c r="I760" s="8">
        <v>126189032</v>
      </c>
      <c r="J760" s="5"/>
      <c r="K760" s="5" t="s">
        <v>1023</v>
      </c>
    </row>
    <row r="761" spans="1:11" ht="15.75" x14ac:dyDescent="0.25">
      <c r="A761" s="5" t="s">
        <v>1021</v>
      </c>
      <c r="B761" s="5" t="s">
        <v>12</v>
      </c>
      <c r="C761" s="5"/>
      <c r="D761" s="5"/>
      <c r="E761" s="5" t="s">
        <v>6655</v>
      </c>
      <c r="F761" s="5">
        <v>6263793837</v>
      </c>
      <c r="G761" s="5">
        <v>23.375802199999999</v>
      </c>
      <c r="H761" s="5">
        <v>82.586704800000007</v>
      </c>
      <c r="I761" s="8">
        <v>113670591</v>
      </c>
      <c r="J761" s="5"/>
      <c r="K761" s="5" t="s">
        <v>1023</v>
      </c>
    </row>
    <row r="762" spans="1:11" ht="15.75" x14ac:dyDescent="0.25">
      <c r="A762" s="5" t="s">
        <v>1021</v>
      </c>
      <c r="B762" s="5" t="s">
        <v>12</v>
      </c>
      <c r="C762" s="5" t="s">
        <v>1100</v>
      </c>
      <c r="D762" s="5"/>
      <c r="E762" s="5" t="s">
        <v>6673</v>
      </c>
      <c r="F762" s="5">
        <v>8120334800</v>
      </c>
      <c r="G762" s="5">
        <v>19.384740000000001</v>
      </c>
      <c r="H762" s="5">
        <v>82.118711700000006</v>
      </c>
      <c r="I762" s="8">
        <v>126549400</v>
      </c>
      <c r="J762" s="5"/>
      <c r="K762" s="5" t="s">
        <v>1023</v>
      </c>
    </row>
    <row r="763" spans="1:11" ht="15.75" x14ac:dyDescent="0.25">
      <c r="A763" s="5" t="s">
        <v>1021</v>
      </c>
      <c r="B763" s="5" t="s">
        <v>12</v>
      </c>
      <c r="C763" s="5" t="s">
        <v>1100</v>
      </c>
      <c r="D763" s="5"/>
      <c r="E763" s="5" t="s">
        <v>6673</v>
      </c>
      <c r="F763" s="5">
        <v>8120334800</v>
      </c>
      <c r="G763" s="5">
        <v>19.331381100000002</v>
      </c>
      <c r="H763" s="5">
        <v>82.147557599999999</v>
      </c>
      <c r="I763" s="8">
        <v>126533485036</v>
      </c>
      <c r="J763" s="5"/>
      <c r="K763" s="5" t="s">
        <v>1023</v>
      </c>
    </row>
    <row r="764" spans="1:11" ht="15.75" x14ac:dyDescent="0.25">
      <c r="A764" s="5" t="s">
        <v>1021</v>
      </c>
      <c r="B764" s="5" t="s">
        <v>12</v>
      </c>
      <c r="C764" s="5" t="s">
        <v>12</v>
      </c>
      <c r="D764" s="5"/>
      <c r="E764" s="5" t="s">
        <v>6675</v>
      </c>
      <c r="F764" s="5">
        <v>6264016519</v>
      </c>
      <c r="G764" s="5">
        <v>19.356965200000001</v>
      </c>
      <c r="H764" s="5">
        <v>81.875872400000006</v>
      </c>
      <c r="I764" s="8">
        <v>129121943</v>
      </c>
      <c r="J764" s="5"/>
      <c r="K764" s="5" t="s">
        <v>1023</v>
      </c>
    </row>
    <row r="765" spans="1:11" ht="15.75" x14ac:dyDescent="0.25">
      <c r="A765" s="5" t="s">
        <v>1021</v>
      </c>
      <c r="B765" s="5" t="s">
        <v>12</v>
      </c>
      <c r="C765" s="5" t="s">
        <v>1428</v>
      </c>
      <c r="D765" s="5"/>
      <c r="E765" s="5" t="s">
        <v>41</v>
      </c>
      <c r="F765" s="5">
        <v>8817179909</v>
      </c>
      <c r="G765" s="5">
        <v>18.975088400000001</v>
      </c>
      <c r="H765" s="5">
        <v>82.0802494</v>
      </c>
      <c r="I765" s="8">
        <v>126506212</v>
      </c>
      <c r="J765" s="5"/>
      <c r="K765" s="5" t="s">
        <v>1023</v>
      </c>
    </row>
    <row r="766" spans="1:11" ht="15.75" x14ac:dyDescent="0.25">
      <c r="A766" s="5" t="s">
        <v>1021</v>
      </c>
      <c r="B766" s="5" t="s">
        <v>12</v>
      </c>
      <c r="C766" s="5" t="s">
        <v>1428</v>
      </c>
      <c r="D766" s="5"/>
      <c r="E766" s="5" t="s">
        <v>6765</v>
      </c>
      <c r="F766" s="5">
        <v>8319665003</v>
      </c>
      <c r="G766" s="5"/>
      <c r="H766" s="5"/>
      <c r="I766" s="8">
        <v>128815704</v>
      </c>
      <c r="J766" s="5"/>
      <c r="K766" s="5" t="s">
        <v>1023</v>
      </c>
    </row>
    <row r="767" spans="1:11" ht="15.75" x14ac:dyDescent="0.25">
      <c r="A767" s="5" t="s">
        <v>1021</v>
      </c>
      <c r="B767" s="5" t="s">
        <v>12</v>
      </c>
      <c r="C767" s="5" t="s">
        <v>1428</v>
      </c>
      <c r="D767" s="5"/>
      <c r="E767" s="5" t="s">
        <v>6784</v>
      </c>
      <c r="F767" s="5">
        <v>9754148100</v>
      </c>
      <c r="G767" s="5">
        <v>19.0866127</v>
      </c>
      <c r="H767" s="5">
        <v>82.014757700000004</v>
      </c>
      <c r="I767" s="8">
        <v>117284779</v>
      </c>
      <c r="J767" s="5"/>
      <c r="K767" s="5" t="s">
        <v>1023</v>
      </c>
    </row>
    <row r="768" spans="1:11" ht="15.75" x14ac:dyDescent="0.25">
      <c r="A768" s="5" t="s">
        <v>1021</v>
      </c>
      <c r="B768" s="5" t="s">
        <v>12</v>
      </c>
      <c r="C768" s="5" t="s">
        <v>12</v>
      </c>
      <c r="D768" s="5"/>
      <c r="E768" s="5" t="s">
        <v>6917</v>
      </c>
      <c r="F768" s="5">
        <v>7000231272</v>
      </c>
      <c r="G768" s="5">
        <v>18.968809100000001</v>
      </c>
      <c r="H768" s="5">
        <v>82.060101599999996</v>
      </c>
      <c r="I768" s="8">
        <v>124987889</v>
      </c>
      <c r="J768" s="5"/>
      <c r="K768" s="5" t="s">
        <v>1023</v>
      </c>
    </row>
    <row r="769" spans="1:11" ht="15.75" x14ac:dyDescent="0.25">
      <c r="A769" s="5" t="s">
        <v>1021</v>
      </c>
      <c r="B769" s="5" t="s">
        <v>12</v>
      </c>
      <c r="C769" s="5" t="s">
        <v>1301</v>
      </c>
      <c r="D769" s="5"/>
      <c r="E769" s="5" t="s">
        <v>6955</v>
      </c>
      <c r="F769" s="5">
        <v>9111827855</v>
      </c>
      <c r="G769" s="5"/>
      <c r="H769" s="5"/>
      <c r="I769" s="8">
        <v>126975267</v>
      </c>
      <c r="J769" s="5"/>
      <c r="K769" s="5" t="s">
        <v>1023</v>
      </c>
    </row>
    <row r="770" spans="1:11" ht="15.75" x14ac:dyDescent="0.25">
      <c r="A770" s="5" t="s">
        <v>1021</v>
      </c>
      <c r="B770" s="5" t="s">
        <v>12</v>
      </c>
      <c r="C770" s="5" t="s">
        <v>1100</v>
      </c>
      <c r="D770" s="5"/>
      <c r="E770" s="5" t="s">
        <v>6977</v>
      </c>
      <c r="F770" s="5">
        <v>9399671637</v>
      </c>
      <c r="G770" s="5">
        <v>19.3862697</v>
      </c>
      <c r="H770" s="5">
        <v>82.122567700000005</v>
      </c>
      <c r="I770" s="8">
        <v>128598683</v>
      </c>
      <c r="J770" s="5"/>
      <c r="K770" s="5" t="s">
        <v>1023</v>
      </c>
    </row>
    <row r="771" spans="1:11" ht="15.75" x14ac:dyDescent="0.25">
      <c r="A771" s="5" t="s">
        <v>1021</v>
      </c>
      <c r="B771" s="5" t="s">
        <v>12</v>
      </c>
      <c r="C771" s="5" t="s">
        <v>12</v>
      </c>
      <c r="D771" s="5"/>
      <c r="E771" s="5" t="s">
        <v>7024</v>
      </c>
      <c r="F771" s="5">
        <v>9479018219</v>
      </c>
      <c r="G771" s="5">
        <v>19.458449600000002</v>
      </c>
      <c r="H771" s="5">
        <v>81.887977699999993</v>
      </c>
      <c r="I771" s="8">
        <v>126136686</v>
      </c>
      <c r="J771" s="5"/>
      <c r="K771" s="5" t="s">
        <v>1023</v>
      </c>
    </row>
    <row r="772" spans="1:11" ht="15.75" x14ac:dyDescent="0.25">
      <c r="A772" s="5" t="s">
        <v>1021</v>
      </c>
      <c r="B772" s="5" t="s">
        <v>12</v>
      </c>
      <c r="C772" s="5"/>
      <c r="D772" s="5"/>
      <c r="E772" s="5" t="s">
        <v>7031</v>
      </c>
      <c r="F772" s="5">
        <v>9399431087</v>
      </c>
      <c r="G772" s="5">
        <v>19.263069600000001</v>
      </c>
      <c r="H772" s="5">
        <v>82.116104500000006</v>
      </c>
      <c r="I772" s="8">
        <v>110485734</v>
      </c>
      <c r="J772" s="5"/>
      <c r="K772" s="5" t="s">
        <v>1023</v>
      </c>
    </row>
    <row r="773" spans="1:11" ht="15.75" x14ac:dyDescent="0.25">
      <c r="A773" s="5" t="s">
        <v>1021</v>
      </c>
      <c r="B773" s="5" t="s">
        <v>12</v>
      </c>
      <c r="C773" s="5" t="s">
        <v>7189</v>
      </c>
      <c r="D773" s="5"/>
      <c r="E773" s="5" t="s">
        <v>7190</v>
      </c>
      <c r="F773" s="5">
        <v>9399887272</v>
      </c>
      <c r="G773" s="5">
        <v>18.9953</v>
      </c>
      <c r="H773" s="5">
        <v>81.676955000000007</v>
      </c>
      <c r="I773" s="8">
        <v>126187637</v>
      </c>
      <c r="J773" s="5"/>
      <c r="K773" s="5" t="s">
        <v>1023</v>
      </c>
    </row>
    <row r="774" spans="1:11" ht="15.75" x14ac:dyDescent="0.25">
      <c r="A774" s="5" t="s">
        <v>1021</v>
      </c>
      <c r="B774" s="5" t="s">
        <v>12</v>
      </c>
      <c r="C774" s="5" t="s">
        <v>1047</v>
      </c>
      <c r="D774" s="5"/>
      <c r="E774" s="5" t="s">
        <v>7255</v>
      </c>
      <c r="F774" s="5">
        <v>9406336660</v>
      </c>
      <c r="G774" s="5">
        <v>20.091423599999999</v>
      </c>
      <c r="H774" s="5">
        <v>80.676576299999994</v>
      </c>
      <c r="I774" s="8">
        <v>124174658</v>
      </c>
      <c r="J774" s="5"/>
      <c r="K774" s="5" t="s">
        <v>1023</v>
      </c>
    </row>
    <row r="775" spans="1:11" ht="15.75" x14ac:dyDescent="0.25">
      <c r="A775" s="5" t="s">
        <v>1021</v>
      </c>
      <c r="B775" s="5" t="s">
        <v>12</v>
      </c>
      <c r="C775" s="5" t="s">
        <v>1428</v>
      </c>
      <c r="D775" s="5"/>
      <c r="E775" s="5" t="s">
        <v>7269</v>
      </c>
      <c r="F775" s="5">
        <v>7999691521</v>
      </c>
      <c r="G775" s="5">
        <v>19.0721439</v>
      </c>
      <c r="H775" s="5">
        <v>82.060973099999998</v>
      </c>
      <c r="I775" s="8">
        <v>130240079</v>
      </c>
      <c r="J775" s="5"/>
      <c r="K775" s="5" t="s">
        <v>1023</v>
      </c>
    </row>
    <row r="776" spans="1:11" ht="15.75" x14ac:dyDescent="0.25">
      <c r="A776" s="5" t="s">
        <v>1021</v>
      </c>
      <c r="B776" s="5" t="s">
        <v>12</v>
      </c>
      <c r="C776" s="5" t="s">
        <v>1428</v>
      </c>
      <c r="D776" s="5"/>
      <c r="E776" s="5" t="s">
        <v>7297</v>
      </c>
      <c r="F776" s="5">
        <v>7999277323</v>
      </c>
      <c r="G776" s="5">
        <v>18.944156799999998</v>
      </c>
      <c r="H776" s="5">
        <v>82.041076200000006</v>
      </c>
      <c r="I776" s="8">
        <v>126956884</v>
      </c>
      <c r="J776" s="5"/>
      <c r="K776" s="5" t="s">
        <v>1023</v>
      </c>
    </row>
    <row r="777" spans="1:11" ht="15.75" x14ac:dyDescent="0.25">
      <c r="A777" s="5" t="s">
        <v>1021</v>
      </c>
      <c r="B777" s="5" t="s">
        <v>12</v>
      </c>
      <c r="C777" s="5" t="s">
        <v>12</v>
      </c>
      <c r="D777" s="5"/>
      <c r="E777" s="5" t="s">
        <v>7299</v>
      </c>
      <c r="F777" s="5">
        <v>8839282678</v>
      </c>
      <c r="G777" s="5">
        <v>19.356707799999999</v>
      </c>
      <c r="H777" s="5">
        <v>81.722800699999993</v>
      </c>
      <c r="I777" s="8">
        <v>127432958</v>
      </c>
      <c r="J777" s="5"/>
      <c r="K777" s="5" t="s">
        <v>1023</v>
      </c>
    </row>
    <row r="778" spans="1:11" ht="15.75" x14ac:dyDescent="0.25">
      <c r="A778" s="5" t="s">
        <v>1021</v>
      </c>
      <c r="B778" s="5" t="s">
        <v>12</v>
      </c>
      <c r="C778" s="5" t="s">
        <v>1428</v>
      </c>
      <c r="D778" s="5"/>
      <c r="E778" s="5" t="s">
        <v>7317</v>
      </c>
      <c r="F778" s="5">
        <v>7746818296</v>
      </c>
      <c r="G778" s="5">
        <v>19.0827901</v>
      </c>
      <c r="H778" s="5">
        <v>82.171873099999999</v>
      </c>
      <c r="I778" s="8">
        <v>125024644</v>
      </c>
      <c r="J778" s="5"/>
      <c r="K778" s="5" t="s">
        <v>1023</v>
      </c>
    </row>
    <row r="779" spans="1:11" ht="15.75" x14ac:dyDescent="0.25">
      <c r="A779" s="5" t="s">
        <v>1021</v>
      </c>
      <c r="B779" s="5" t="s">
        <v>12</v>
      </c>
      <c r="C779" s="5" t="s">
        <v>1428</v>
      </c>
      <c r="D779" s="5"/>
      <c r="E779" s="5" t="s">
        <v>7322</v>
      </c>
      <c r="F779" s="5">
        <v>9685910958</v>
      </c>
      <c r="G779" s="5">
        <v>19.103740800000001</v>
      </c>
      <c r="H779" s="5">
        <v>82.178424100000001</v>
      </c>
      <c r="I779" s="8">
        <v>125751976</v>
      </c>
      <c r="J779" s="5"/>
      <c r="K779" s="5" t="s">
        <v>1023</v>
      </c>
    </row>
    <row r="780" spans="1:11" ht="15.75" x14ac:dyDescent="0.25">
      <c r="A780" s="5" t="s">
        <v>1021</v>
      </c>
      <c r="B780" s="5" t="s">
        <v>12</v>
      </c>
      <c r="C780" s="5" t="s">
        <v>1428</v>
      </c>
      <c r="D780" s="5"/>
      <c r="E780" s="5" t="s">
        <v>7370</v>
      </c>
      <c r="F780" s="5">
        <v>9425592466</v>
      </c>
      <c r="G780" s="5"/>
      <c r="H780" s="5"/>
      <c r="I780" s="8">
        <v>117287177</v>
      </c>
      <c r="J780" s="5"/>
      <c r="K780" s="5" t="s">
        <v>1023</v>
      </c>
    </row>
    <row r="781" spans="1:11" ht="15.75" x14ac:dyDescent="0.25">
      <c r="A781" s="5" t="s">
        <v>1021</v>
      </c>
      <c r="B781" s="5" t="s">
        <v>12</v>
      </c>
      <c r="C781" s="5" t="s">
        <v>1301</v>
      </c>
      <c r="D781" s="5"/>
      <c r="E781" s="5" t="s">
        <v>7414</v>
      </c>
      <c r="F781" s="5">
        <v>9131977787</v>
      </c>
      <c r="G781" s="5">
        <v>18.958842700000002</v>
      </c>
      <c r="H781" s="5">
        <v>81.973765599999993</v>
      </c>
      <c r="I781" s="8">
        <v>127269815</v>
      </c>
      <c r="J781" s="5"/>
      <c r="K781" s="5" t="s">
        <v>1023</v>
      </c>
    </row>
    <row r="782" spans="1:11" ht="15.75" x14ac:dyDescent="0.25">
      <c r="A782" s="5" t="s">
        <v>1021</v>
      </c>
      <c r="B782" s="5" t="s">
        <v>12</v>
      </c>
      <c r="C782" s="5" t="s">
        <v>12</v>
      </c>
      <c r="D782" s="5"/>
      <c r="E782" s="5" t="s">
        <v>7449</v>
      </c>
      <c r="F782" s="5">
        <v>7067734153</v>
      </c>
      <c r="G782" s="5">
        <v>19.339807100000002</v>
      </c>
      <c r="H782" s="5">
        <v>81.805868099999998</v>
      </c>
      <c r="I782" s="8">
        <v>130283648</v>
      </c>
      <c r="J782" s="5"/>
      <c r="K782" s="5" t="s">
        <v>1023</v>
      </c>
    </row>
    <row r="783" spans="1:11" ht="15.75" x14ac:dyDescent="0.25">
      <c r="A783" s="5" t="s">
        <v>1021</v>
      </c>
      <c r="B783" s="5" t="s">
        <v>20</v>
      </c>
      <c r="C783" s="5"/>
      <c r="D783" s="5"/>
      <c r="E783" s="5" t="s">
        <v>1967</v>
      </c>
      <c r="F783" s="5">
        <v>8358981374</v>
      </c>
      <c r="G783" s="5">
        <v>21.6273619</v>
      </c>
      <c r="H783" s="5">
        <v>82.937215199999997</v>
      </c>
      <c r="I783" s="8">
        <v>110266663</v>
      </c>
      <c r="J783" s="5"/>
      <c r="K783" s="5" t="s">
        <v>1023</v>
      </c>
    </row>
    <row r="784" spans="1:11" ht="15.75" x14ac:dyDescent="0.25">
      <c r="A784" s="5" t="s">
        <v>1021</v>
      </c>
      <c r="B784" s="5" t="s">
        <v>20</v>
      </c>
      <c r="C784" s="5" t="s">
        <v>274</v>
      </c>
      <c r="D784" s="5"/>
      <c r="E784" s="5" t="s">
        <v>3783</v>
      </c>
      <c r="F784" s="5">
        <v>8085130037</v>
      </c>
      <c r="G784" s="5"/>
      <c r="H784" s="5"/>
      <c r="I784" s="8">
        <v>121253635</v>
      </c>
      <c r="J784" s="5"/>
      <c r="K784" s="5" t="s">
        <v>1023</v>
      </c>
    </row>
    <row r="785" spans="1:11" ht="15.75" x14ac:dyDescent="0.25">
      <c r="A785" s="5" t="s">
        <v>1021</v>
      </c>
      <c r="B785" s="5" t="s">
        <v>20</v>
      </c>
      <c r="C785" s="5" t="s">
        <v>20</v>
      </c>
      <c r="D785" s="5"/>
      <c r="E785" s="5" t="s">
        <v>3954</v>
      </c>
      <c r="F785" s="5">
        <v>8871285034</v>
      </c>
      <c r="G785" s="5">
        <v>22.973422899999999</v>
      </c>
      <c r="H785" s="5">
        <v>78.656894199999996</v>
      </c>
      <c r="I785" s="8">
        <v>129564926</v>
      </c>
      <c r="J785" s="5"/>
      <c r="K785" s="5" t="s">
        <v>1023</v>
      </c>
    </row>
    <row r="786" spans="1:11" ht="15.75" x14ac:dyDescent="0.25">
      <c r="A786" s="5" t="s">
        <v>1021</v>
      </c>
      <c r="B786" s="5" t="s">
        <v>20</v>
      </c>
      <c r="C786" s="5"/>
      <c r="D786" s="5"/>
      <c r="E786" s="5" t="s">
        <v>4023</v>
      </c>
      <c r="F786" s="5">
        <v>9644945381</v>
      </c>
      <c r="G786" s="5">
        <v>21.5327378</v>
      </c>
      <c r="H786" s="5">
        <v>83.138598099999996</v>
      </c>
      <c r="I786" s="8">
        <v>113957016</v>
      </c>
      <c r="J786" s="5"/>
      <c r="K786" s="5" t="s">
        <v>1023</v>
      </c>
    </row>
    <row r="787" spans="1:11" ht="15.75" x14ac:dyDescent="0.25">
      <c r="A787" s="5" t="s">
        <v>1021</v>
      </c>
      <c r="B787" s="5" t="s">
        <v>20</v>
      </c>
      <c r="C787" s="5" t="s">
        <v>20</v>
      </c>
      <c r="D787" s="5"/>
      <c r="E787" s="5" t="s">
        <v>4469</v>
      </c>
      <c r="F787" s="5">
        <v>7587123632</v>
      </c>
      <c r="G787" s="5">
        <v>21.233664000000001</v>
      </c>
      <c r="H787" s="5">
        <v>81.638195199999998</v>
      </c>
      <c r="I787" s="8">
        <v>127359821</v>
      </c>
      <c r="J787" s="5"/>
      <c r="K787" s="5" t="s">
        <v>1023</v>
      </c>
    </row>
    <row r="788" spans="1:11" ht="15.75" x14ac:dyDescent="0.25">
      <c r="A788" s="5" t="s">
        <v>1021</v>
      </c>
      <c r="B788" s="5" t="s">
        <v>20</v>
      </c>
      <c r="C788" s="5" t="s">
        <v>20</v>
      </c>
      <c r="D788" s="5"/>
      <c r="E788" s="5" t="s">
        <v>4557</v>
      </c>
      <c r="F788" s="5">
        <v>6260112932</v>
      </c>
      <c r="G788" s="5"/>
      <c r="H788" s="5"/>
      <c r="I788" s="8">
        <v>116810726</v>
      </c>
      <c r="J788" s="5"/>
      <c r="K788" s="5" t="s">
        <v>1023</v>
      </c>
    </row>
    <row r="789" spans="1:11" ht="15.75" x14ac:dyDescent="0.25">
      <c r="A789" s="5" t="s">
        <v>1021</v>
      </c>
      <c r="B789" s="5" t="s">
        <v>20</v>
      </c>
      <c r="C789" s="5"/>
      <c r="D789" s="5"/>
      <c r="E789" s="5" t="s">
        <v>4620</v>
      </c>
      <c r="F789" s="5">
        <v>8717873424</v>
      </c>
      <c r="G789" s="5"/>
      <c r="H789" s="5"/>
      <c r="I789" s="8">
        <v>114221186</v>
      </c>
      <c r="J789" s="5"/>
      <c r="K789" s="5" t="s">
        <v>1023</v>
      </c>
    </row>
    <row r="790" spans="1:11" ht="15.75" x14ac:dyDescent="0.25">
      <c r="A790" s="5" t="s">
        <v>1021</v>
      </c>
      <c r="B790" s="5" t="s">
        <v>20</v>
      </c>
      <c r="C790" s="5" t="s">
        <v>5022</v>
      </c>
      <c r="D790" s="5"/>
      <c r="E790" s="5" t="s">
        <v>5023</v>
      </c>
      <c r="F790" s="5">
        <v>9406103010</v>
      </c>
      <c r="G790" s="5">
        <v>19.0055981</v>
      </c>
      <c r="H790" s="5">
        <v>81.057698400000007</v>
      </c>
      <c r="I790" s="8">
        <v>126153452</v>
      </c>
      <c r="J790" s="5"/>
      <c r="K790" s="5" t="s">
        <v>1023</v>
      </c>
    </row>
    <row r="791" spans="1:11" ht="15.75" x14ac:dyDescent="0.25">
      <c r="A791" s="5" t="s">
        <v>1021</v>
      </c>
      <c r="B791" s="5" t="s">
        <v>20</v>
      </c>
      <c r="C791" s="5" t="s">
        <v>5022</v>
      </c>
      <c r="D791" s="5"/>
      <c r="E791" s="5" t="s">
        <v>5100</v>
      </c>
      <c r="F791" s="5">
        <v>6263122423</v>
      </c>
      <c r="G791" s="5">
        <v>22.973422899999999</v>
      </c>
      <c r="H791" s="5">
        <v>78.656894199999996</v>
      </c>
      <c r="I791" s="8">
        <v>127223074</v>
      </c>
      <c r="J791" s="5"/>
      <c r="K791" s="5" t="s">
        <v>1023</v>
      </c>
    </row>
    <row r="792" spans="1:11" ht="15.75" x14ac:dyDescent="0.25">
      <c r="A792" s="5" t="s">
        <v>1021</v>
      </c>
      <c r="B792" s="5" t="s">
        <v>20</v>
      </c>
      <c r="C792" s="5" t="s">
        <v>1082</v>
      </c>
      <c r="D792" s="5"/>
      <c r="E792" s="5" t="s">
        <v>5140</v>
      </c>
      <c r="F792" s="5">
        <v>9340875165</v>
      </c>
      <c r="G792" s="5">
        <v>20.653025100000001</v>
      </c>
      <c r="H792" s="5">
        <v>81.466519099999999</v>
      </c>
      <c r="I792" s="8">
        <v>129887516727</v>
      </c>
      <c r="J792" s="5"/>
      <c r="K792" s="5" t="s">
        <v>1023</v>
      </c>
    </row>
    <row r="793" spans="1:11" ht="15.75" x14ac:dyDescent="0.25">
      <c r="A793" s="5" t="s">
        <v>1021</v>
      </c>
      <c r="B793" s="5" t="s">
        <v>20</v>
      </c>
      <c r="C793" s="5" t="s">
        <v>1082</v>
      </c>
      <c r="D793" s="5"/>
      <c r="E793" s="5" t="s">
        <v>5140</v>
      </c>
      <c r="F793" s="5">
        <v>9340875165</v>
      </c>
      <c r="G793" s="5">
        <v>18.862857600000002</v>
      </c>
      <c r="H793" s="5">
        <v>80.384050000000002</v>
      </c>
      <c r="I793" s="8">
        <v>129874721</v>
      </c>
      <c r="J793" s="5"/>
      <c r="K793" s="5" t="s">
        <v>1023</v>
      </c>
    </row>
    <row r="794" spans="1:11" ht="15.75" x14ac:dyDescent="0.25">
      <c r="A794" s="5" t="s">
        <v>1021</v>
      </c>
      <c r="B794" s="5" t="s">
        <v>20</v>
      </c>
      <c r="C794" s="5"/>
      <c r="D794" s="5"/>
      <c r="E794" s="5" t="s">
        <v>5427</v>
      </c>
      <c r="F794" s="5">
        <v>9111651266</v>
      </c>
      <c r="G794" s="5">
        <v>19.718648900000002</v>
      </c>
      <c r="H794" s="5">
        <v>81.244475600000001</v>
      </c>
      <c r="I794" s="8">
        <v>113473074</v>
      </c>
      <c r="J794" s="5"/>
      <c r="K794" s="5" t="s">
        <v>1023</v>
      </c>
    </row>
    <row r="795" spans="1:11" ht="15.75" x14ac:dyDescent="0.25">
      <c r="A795" s="5" t="s">
        <v>1021</v>
      </c>
      <c r="B795" s="5" t="s">
        <v>20</v>
      </c>
      <c r="C795" s="5"/>
      <c r="D795" s="5"/>
      <c r="E795" s="5" t="s">
        <v>6290</v>
      </c>
      <c r="F795" s="5">
        <v>7024785038</v>
      </c>
      <c r="G795" s="5">
        <v>21.817695000000001</v>
      </c>
      <c r="H795" s="5">
        <v>83.226006799999993</v>
      </c>
      <c r="I795" s="8">
        <v>113759000</v>
      </c>
      <c r="J795" s="5"/>
      <c r="K795" s="5" t="s">
        <v>1023</v>
      </c>
    </row>
    <row r="796" spans="1:11" ht="15.75" x14ac:dyDescent="0.25">
      <c r="A796" s="5" t="s">
        <v>1021</v>
      </c>
      <c r="B796" s="5" t="s">
        <v>20</v>
      </c>
      <c r="C796" s="5"/>
      <c r="D796" s="5"/>
      <c r="E796" s="5" t="s">
        <v>5015</v>
      </c>
      <c r="F796" s="5">
        <v>7509268288</v>
      </c>
      <c r="G796" s="5">
        <v>21.784881599999999</v>
      </c>
      <c r="H796" s="5">
        <v>83.3201483</v>
      </c>
      <c r="I796" s="8">
        <v>113825207</v>
      </c>
      <c r="J796" s="5"/>
      <c r="K796" s="5" t="s">
        <v>1023</v>
      </c>
    </row>
    <row r="797" spans="1:11" ht="15.75" x14ac:dyDescent="0.25">
      <c r="A797" s="5" t="s">
        <v>1021</v>
      </c>
      <c r="B797" s="5" t="s">
        <v>20</v>
      </c>
      <c r="C797" s="5"/>
      <c r="D797" s="5"/>
      <c r="E797" s="5" t="s">
        <v>6535</v>
      </c>
      <c r="F797" s="5">
        <v>8085968072</v>
      </c>
      <c r="G797" s="5">
        <v>22.973422899999999</v>
      </c>
      <c r="H797" s="5">
        <v>78.656894199999996</v>
      </c>
      <c r="I797" s="8">
        <v>113921967</v>
      </c>
      <c r="J797" s="5"/>
      <c r="K797" s="5" t="s">
        <v>1023</v>
      </c>
    </row>
    <row r="798" spans="1:11" ht="15.75" x14ac:dyDescent="0.25">
      <c r="A798" s="5" t="s">
        <v>1021</v>
      </c>
      <c r="B798" s="5" t="s">
        <v>20</v>
      </c>
      <c r="C798" s="5" t="s">
        <v>20</v>
      </c>
      <c r="D798" s="5"/>
      <c r="E798" s="5" t="s">
        <v>7106</v>
      </c>
      <c r="F798" s="5">
        <v>7828118562</v>
      </c>
      <c r="G798" s="5">
        <v>18.791488567751699</v>
      </c>
      <c r="H798" s="5">
        <v>80.817318567447003</v>
      </c>
      <c r="I798" s="8">
        <v>127763592</v>
      </c>
      <c r="J798" s="5"/>
      <c r="K798" s="5" t="s">
        <v>1023</v>
      </c>
    </row>
    <row r="799" spans="1:11" ht="15.75" x14ac:dyDescent="0.25">
      <c r="A799" s="5" t="s">
        <v>1021</v>
      </c>
      <c r="B799" s="5" t="s">
        <v>20</v>
      </c>
      <c r="C799" s="5" t="s">
        <v>20</v>
      </c>
      <c r="D799" s="5"/>
      <c r="E799" s="5" t="s">
        <v>7130</v>
      </c>
      <c r="F799" s="5">
        <v>9399009965</v>
      </c>
      <c r="G799" s="5">
        <v>18.928974400000001</v>
      </c>
      <c r="H799" s="5">
        <v>80.860438099999996</v>
      </c>
      <c r="I799" s="8">
        <v>126855381</v>
      </c>
      <c r="J799" s="5"/>
      <c r="K799" s="5" t="s">
        <v>1023</v>
      </c>
    </row>
    <row r="800" spans="1:11" ht="15.75" x14ac:dyDescent="0.25">
      <c r="A800" s="5" t="s">
        <v>1021</v>
      </c>
      <c r="B800" s="5" t="s">
        <v>705</v>
      </c>
      <c r="C800" s="5" t="s">
        <v>1054</v>
      </c>
      <c r="D800" s="5"/>
      <c r="E800" s="5" t="s">
        <v>1055</v>
      </c>
      <c r="F800" s="5">
        <v>7898371746</v>
      </c>
      <c r="G800" s="5">
        <v>22.800127100000001</v>
      </c>
      <c r="H800" s="5">
        <v>81.986166400000002</v>
      </c>
      <c r="I800" s="8">
        <v>126927871</v>
      </c>
      <c r="J800" s="5"/>
      <c r="K800" s="5" t="s">
        <v>1023</v>
      </c>
    </row>
    <row r="801" spans="1:11" ht="15.75" x14ac:dyDescent="0.25">
      <c r="A801" s="5" t="s">
        <v>1021</v>
      </c>
      <c r="B801" s="5" t="s">
        <v>705</v>
      </c>
      <c r="C801" s="5"/>
      <c r="D801" s="5"/>
      <c r="E801" s="5" t="s">
        <v>1074</v>
      </c>
      <c r="F801" s="5">
        <v>9755524642</v>
      </c>
      <c r="G801" s="5">
        <v>22.2848273</v>
      </c>
      <c r="H801" s="5">
        <v>82.027942100000004</v>
      </c>
      <c r="I801" s="8">
        <v>114094522</v>
      </c>
      <c r="J801" s="5"/>
      <c r="K801" s="5" t="s">
        <v>1023</v>
      </c>
    </row>
    <row r="802" spans="1:11" ht="15.75" x14ac:dyDescent="0.25">
      <c r="A802" s="5" t="s">
        <v>1021</v>
      </c>
      <c r="B802" s="5" t="s">
        <v>705</v>
      </c>
      <c r="C802" s="5" t="s">
        <v>1104</v>
      </c>
      <c r="D802" s="5"/>
      <c r="E802" s="5" t="s">
        <v>1105</v>
      </c>
      <c r="F802" s="5">
        <v>7987954473</v>
      </c>
      <c r="G802" s="5">
        <v>22.764427399999999</v>
      </c>
      <c r="H802" s="5">
        <v>82.032369799999998</v>
      </c>
      <c r="I802" s="8">
        <v>128016365</v>
      </c>
      <c r="J802" s="5"/>
      <c r="K802" s="5" t="s">
        <v>1023</v>
      </c>
    </row>
    <row r="803" spans="1:11" ht="15.75" x14ac:dyDescent="0.25">
      <c r="A803" s="5" t="s">
        <v>1021</v>
      </c>
      <c r="B803" s="5" t="s">
        <v>705</v>
      </c>
      <c r="C803" s="5" t="s">
        <v>1106</v>
      </c>
      <c r="D803" s="5"/>
      <c r="E803" s="5" t="s">
        <v>1107</v>
      </c>
      <c r="F803" s="5">
        <v>9584283024</v>
      </c>
      <c r="G803" s="5">
        <v>21.806229399999999</v>
      </c>
      <c r="H803" s="5">
        <v>82.320261900000006</v>
      </c>
      <c r="I803" s="8">
        <v>128347460</v>
      </c>
      <c r="J803" s="5"/>
      <c r="K803" s="5" t="s">
        <v>1023</v>
      </c>
    </row>
    <row r="804" spans="1:11" ht="15.75" x14ac:dyDescent="0.25">
      <c r="A804" s="5" t="s">
        <v>1021</v>
      </c>
      <c r="B804" s="5" t="s">
        <v>705</v>
      </c>
      <c r="C804" s="5"/>
      <c r="D804" s="5"/>
      <c r="E804" s="5" t="s">
        <v>1122</v>
      </c>
      <c r="F804" s="5">
        <v>9165372345</v>
      </c>
      <c r="G804" s="5"/>
      <c r="H804" s="5"/>
      <c r="I804" s="8">
        <v>114141741</v>
      </c>
      <c r="J804" s="5"/>
      <c r="K804" s="5" t="s">
        <v>1023</v>
      </c>
    </row>
    <row r="805" spans="1:11" ht="15.75" x14ac:dyDescent="0.25">
      <c r="A805" s="5" t="s">
        <v>1021</v>
      </c>
      <c r="B805" s="5" t="s">
        <v>705</v>
      </c>
      <c r="C805" s="5"/>
      <c r="D805" s="5"/>
      <c r="E805" s="5" t="s">
        <v>1169</v>
      </c>
      <c r="F805" s="5">
        <v>9171503604</v>
      </c>
      <c r="G805" s="5">
        <v>22.405787400000001</v>
      </c>
      <c r="H805" s="5">
        <v>82.137975870000005</v>
      </c>
      <c r="I805" s="8">
        <v>112200477</v>
      </c>
      <c r="J805" s="5"/>
      <c r="K805" s="5" t="s">
        <v>1023</v>
      </c>
    </row>
    <row r="806" spans="1:11" ht="15.75" x14ac:dyDescent="0.25">
      <c r="A806" s="5" t="s">
        <v>1021</v>
      </c>
      <c r="B806" s="5" t="s">
        <v>705</v>
      </c>
      <c r="C806" s="5"/>
      <c r="D806" s="5"/>
      <c r="E806" s="5" t="s">
        <v>1174</v>
      </c>
      <c r="F806" s="5">
        <v>9669970573</v>
      </c>
      <c r="G806" s="5">
        <v>21.2319663</v>
      </c>
      <c r="H806" s="5">
        <v>81.632814699999997</v>
      </c>
      <c r="I806" s="8">
        <v>113404348</v>
      </c>
      <c r="J806" s="5"/>
      <c r="K806" s="5" t="s">
        <v>1023</v>
      </c>
    </row>
    <row r="807" spans="1:11" ht="15.75" x14ac:dyDescent="0.25">
      <c r="A807" s="5" t="s">
        <v>1021</v>
      </c>
      <c r="B807" s="5" t="s">
        <v>705</v>
      </c>
      <c r="C807" s="5" t="s">
        <v>1104</v>
      </c>
      <c r="D807" s="5"/>
      <c r="E807" s="5" t="s">
        <v>1181</v>
      </c>
      <c r="F807" s="5">
        <v>7869609242</v>
      </c>
      <c r="G807" s="5">
        <v>22.906599100000001</v>
      </c>
      <c r="H807" s="5">
        <v>82.017480599999999</v>
      </c>
      <c r="I807" s="8">
        <v>119390416</v>
      </c>
      <c r="J807" s="5"/>
      <c r="K807" s="5" t="s">
        <v>1023</v>
      </c>
    </row>
    <row r="808" spans="1:11" ht="15.75" x14ac:dyDescent="0.25">
      <c r="A808" s="5" t="s">
        <v>1021</v>
      </c>
      <c r="B808" s="5" t="s">
        <v>705</v>
      </c>
      <c r="C808" s="5" t="s">
        <v>1106</v>
      </c>
      <c r="D808" s="5"/>
      <c r="E808" s="5" t="s">
        <v>1182</v>
      </c>
      <c r="F808" s="5">
        <v>9977813545</v>
      </c>
      <c r="G808" s="5">
        <v>22.0979545</v>
      </c>
      <c r="H808" s="5">
        <v>82.159908900000005</v>
      </c>
      <c r="I808" s="8">
        <v>120943127</v>
      </c>
      <c r="J808" s="5"/>
      <c r="K808" s="5" t="s">
        <v>1023</v>
      </c>
    </row>
    <row r="809" spans="1:11" ht="15.75" x14ac:dyDescent="0.25">
      <c r="A809" s="5" t="s">
        <v>1021</v>
      </c>
      <c r="B809" s="5" t="s">
        <v>705</v>
      </c>
      <c r="C809" s="5" t="s">
        <v>1104</v>
      </c>
      <c r="D809" s="5"/>
      <c r="E809" s="5" t="s">
        <v>1209</v>
      </c>
      <c r="F809" s="5">
        <v>6265326071</v>
      </c>
      <c r="G809" s="5">
        <v>22.874030000000001</v>
      </c>
      <c r="H809" s="5">
        <v>81.9064482</v>
      </c>
      <c r="I809" s="8">
        <v>116718246</v>
      </c>
      <c r="J809" s="5"/>
      <c r="K809" s="5" t="s">
        <v>1023</v>
      </c>
    </row>
    <row r="810" spans="1:11" ht="15.75" x14ac:dyDescent="0.25">
      <c r="A810" s="5" t="s">
        <v>1021</v>
      </c>
      <c r="B810" s="5" t="s">
        <v>705</v>
      </c>
      <c r="C810" s="5"/>
      <c r="D810" s="5"/>
      <c r="E810" s="5" t="s">
        <v>1237</v>
      </c>
      <c r="F810" s="5">
        <v>9584742894</v>
      </c>
      <c r="G810" s="5">
        <v>22.261658400000002</v>
      </c>
      <c r="H810" s="5">
        <v>81.888841499999998</v>
      </c>
      <c r="I810" s="8">
        <v>113041935</v>
      </c>
      <c r="J810" s="5"/>
      <c r="K810" s="5" t="s">
        <v>1023</v>
      </c>
    </row>
    <row r="811" spans="1:11" ht="15.75" x14ac:dyDescent="0.25">
      <c r="A811" s="5" t="s">
        <v>1021</v>
      </c>
      <c r="B811" s="5" t="s">
        <v>705</v>
      </c>
      <c r="C811" s="5" t="s">
        <v>705</v>
      </c>
      <c r="D811" s="5"/>
      <c r="E811" s="5" t="s">
        <v>1292</v>
      </c>
      <c r="F811" s="5">
        <v>9919497500</v>
      </c>
      <c r="G811" s="5">
        <v>26.901498199999999</v>
      </c>
      <c r="H811" s="5">
        <v>82.371802000000002</v>
      </c>
      <c r="I811" s="8">
        <v>123177212</v>
      </c>
      <c r="J811" s="5"/>
      <c r="K811" s="5" t="s">
        <v>1023</v>
      </c>
    </row>
    <row r="812" spans="1:11" ht="15.75" x14ac:dyDescent="0.25">
      <c r="A812" s="5" t="s">
        <v>1021</v>
      </c>
      <c r="B812" s="5" t="s">
        <v>705</v>
      </c>
      <c r="C812" s="5"/>
      <c r="D812" s="5"/>
      <c r="E812" s="5" t="s">
        <v>1300</v>
      </c>
      <c r="F812" s="5">
        <v>6265774215</v>
      </c>
      <c r="G812" s="5">
        <v>22.104923899999999</v>
      </c>
      <c r="H812" s="5">
        <v>82.148074699999995</v>
      </c>
      <c r="I812" s="8">
        <v>125058701</v>
      </c>
      <c r="J812" s="5"/>
      <c r="K812" s="5" t="s">
        <v>1023</v>
      </c>
    </row>
    <row r="813" spans="1:11" ht="15.75" x14ac:dyDescent="0.25">
      <c r="A813" s="5" t="s">
        <v>1021</v>
      </c>
      <c r="B813" s="5" t="s">
        <v>705</v>
      </c>
      <c r="C813" s="5" t="s">
        <v>1106</v>
      </c>
      <c r="D813" s="5"/>
      <c r="E813" s="5" t="s">
        <v>1312</v>
      </c>
      <c r="F813" s="5">
        <v>6267107970</v>
      </c>
      <c r="G813" s="5">
        <v>22.172537999999999</v>
      </c>
      <c r="H813" s="5">
        <v>82.261894400000003</v>
      </c>
      <c r="I813" s="8">
        <v>126528610</v>
      </c>
      <c r="J813" s="5"/>
      <c r="K813" s="5" t="s">
        <v>1023</v>
      </c>
    </row>
    <row r="814" spans="1:11" ht="15.75" x14ac:dyDescent="0.25">
      <c r="A814" s="5" t="s">
        <v>1021</v>
      </c>
      <c r="B814" s="5" t="s">
        <v>1318</v>
      </c>
      <c r="C814" s="5"/>
      <c r="D814" s="5"/>
      <c r="E814" s="5" t="s">
        <v>1319</v>
      </c>
      <c r="F814" s="5">
        <v>8518885408</v>
      </c>
      <c r="G814" s="5"/>
      <c r="H814" s="5"/>
      <c r="I814" s="8">
        <v>100274970</v>
      </c>
      <c r="J814" s="5"/>
      <c r="K814" s="5" t="s">
        <v>1023</v>
      </c>
    </row>
    <row r="815" spans="1:11" ht="15.75" x14ac:dyDescent="0.25">
      <c r="A815" s="5" t="s">
        <v>1021</v>
      </c>
      <c r="B815" s="5" t="s">
        <v>705</v>
      </c>
      <c r="C815" s="5" t="s">
        <v>1104</v>
      </c>
      <c r="D815" s="5"/>
      <c r="E815" s="5" t="s">
        <v>1330</v>
      </c>
      <c r="F815" s="5">
        <v>9399407823</v>
      </c>
      <c r="G815" s="5"/>
      <c r="H815" s="5"/>
      <c r="I815" s="8">
        <v>117799833</v>
      </c>
      <c r="J815" s="5"/>
      <c r="K815" s="5" t="s">
        <v>1023</v>
      </c>
    </row>
    <row r="816" spans="1:11" ht="15.75" x14ac:dyDescent="0.25">
      <c r="A816" s="5" t="s">
        <v>1021</v>
      </c>
      <c r="B816" s="5" t="s">
        <v>705</v>
      </c>
      <c r="C816" s="5" t="s">
        <v>1333</v>
      </c>
      <c r="D816" s="5"/>
      <c r="E816" s="5" t="s">
        <v>1334</v>
      </c>
      <c r="F816" s="5">
        <v>9754096664</v>
      </c>
      <c r="G816" s="5">
        <v>22.404623399999998</v>
      </c>
      <c r="H816" s="5">
        <v>82.044012600000002</v>
      </c>
      <c r="I816" s="8">
        <v>120520297</v>
      </c>
      <c r="J816" s="5"/>
      <c r="K816" s="5" t="s">
        <v>1023</v>
      </c>
    </row>
    <row r="817" spans="1:11" ht="15.75" x14ac:dyDescent="0.25">
      <c r="A817" s="5" t="s">
        <v>1021</v>
      </c>
      <c r="B817" s="5" t="s">
        <v>705</v>
      </c>
      <c r="C817" s="5" t="s">
        <v>705</v>
      </c>
      <c r="D817" s="5"/>
      <c r="E817" s="5" t="s">
        <v>1341</v>
      </c>
      <c r="F817" s="5">
        <v>9827151981</v>
      </c>
      <c r="G817" s="5">
        <v>22.097777600000001</v>
      </c>
      <c r="H817" s="5">
        <v>82.163581600000001</v>
      </c>
      <c r="I817" s="8">
        <v>122732431</v>
      </c>
      <c r="J817" s="5"/>
      <c r="K817" s="5" t="s">
        <v>1023</v>
      </c>
    </row>
    <row r="818" spans="1:11" ht="15.75" x14ac:dyDescent="0.25">
      <c r="A818" s="5" t="s">
        <v>1021</v>
      </c>
      <c r="B818" s="5" t="s">
        <v>705</v>
      </c>
      <c r="C818" s="5" t="s">
        <v>1345</v>
      </c>
      <c r="D818" s="5"/>
      <c r="E818" s="5" t="s">
        <v>1346</v>
      </c>
      <c r="F818" s="5">
        <v>7999694338</v>
      </c>
      <c r="G818" s="5">
        <v>18.4984088</v>
      </c>
      <c r="H818" s="5">
        <v>73.858375300000006</v>
      </c>
      <c r="I818" s="8">
        <v>125942227</v>
      </c>
      <c r="J818" s="5"/>
      <c r="K818" s="5" t="s">
        <v>1023</v>
      </c>
    </row>
    <row r="819" spans="1:11" ht="15.75" x14ac:dyDescent="0.25">
      <c r="A819" s="5" t="s">
        <v>1021</v>
      </c>
      <c r="B819" s="5" t="s">
        <v>705</v>
      </c>
      <c r="C819" s="5"/>
      <c r="D819" s="5"/>
      <c r="E819" s="5" t="s">
        <v>1368</v>
      </c>
      <c r="F819" s="5">
        <v>7974150015</v>
      </c>
      <c r="G819" s="5">
        <v>22.973422899999999</v>
      </c>
      <c r="H819" s="5">
        <v>78.656894199999996</v>
      </c>
      <c r="I819" s="8">
        <v>114844473</v>
      </c>
      <c r="J819" s="5"/>
      <c r="K819" s="5" t="s">
        <v>1023</v>
      </c>
    </row>
    <row r="820" spans="1:11" ht="15.75" x14ac:dyDescent="0.25">
      <c r="A820" s="5" t="s">
        <v>1021</v>
      </c>
      <c r="B820" s="5" t="s">
        <v>705</v>
      </c>
      <c r="C820" s="5"/>
      <c r="D820" s="5"/>
      <c r="E820" s="5" t="s">
        <v>1368</v>
      </c>
      <c r="F820" s="5">
        <v>7974150015</v>
      </c>
      <c r="G820" s="5">
        <v>22.269511399999999</v>
      </c>
      <c r="H820" s="5">
        <v>81.972402099999996</v>
      </c>
      <c r="I820" s="8">
        <v>114815005194</v>
      </c>
      <c r="J820" s="5"/>
      <c r="K820" s="5" t="s">
        <v>1023</v>
      </c>
    </row>
    <row r="821" spans="1:11" ht="15.75" x14ac:dyDescent="0.25">
      <c r="A821" s="5" t="s">
        <v>1021</v>
      </c>
      <c r="B821" s="5" t="s">
        <v>705</v>
      </c>
      <c r="C821" s="5" t="s">
        <v>1104</v>
      </c>
      <c r="D821" s="5"/>
      <c r="E821" s="5" t="s">
        <v>1377</v>
      </c>
      <c r="F821" s="5">
        <v>8319511390</v>
      </c>
      <c r="G821" s="5">
        <v>23.081305</v>
      </c>
      <c r="H821" s="5">
        <v>81.988421099999996</v>
      </c>
      <c r="I821" s="8">
        <v>121660411</v>
      </c>
      <c r="J821" s="5"/>
      <c r="K821" s="5" t="s">
        <v>1023</v>
      </c>
    </row>
    <row r="822" spans="1:11" ht="15.75" x14ac:dyDescent="0.25">
      <c r="A822" s="5" t="s">
        <v>1021</v>
      </c>
      <c r="B822" s="5" t="s">
        <v>705</v>
      </c>
      <c r="C822" s="5" t="s">
        <v>1345</v>
      </c>
      <c r="D822" s="5"/>
      <c r="E822" s="5" t="s">
        <v>1383</v>
      </c>
      <c r="F822" s="5">
        <v>9300012347</v>
      </c>
      <c r="G822" s="5">
        <v>22.133065800000001</v>
      </c>
      <c r="H822" s="5">
        <v>81.869045700000001</v>
      </c>
      <c r="I822" s="8">
        <v>125195278</v>
      </c>
      <c r="J822" s="5"/>
      <c r="K822" s="5" t="s">
        <v>1023</v>
      </c>
    </row>
    <row r="823" spans="1:11" ht="15.75" x14ac:dyDescent="0.25">
      <c r="A823" s="5" t="s">
        <v>1021</v>
      </c>
      <c r="B823" s="5" t="s">
        <v>705</v>
      </c>
      <c r="C823" s="5" t="s">
        <v>705</v>
      </c>
      <c r="D823" s="5"/>
      <c r="E823" s="5" t="s">
        <v>1385</v>
      </c>
      <c r="F823" s="5">
        <v>7974657891</v>
      </c>
      <c r="G823" s="5">
        <v>22.046193899999999</v>
      </c>
      <c r="H823" s="5">
        <v>82.220125199999998</v>
      </c>
      <c r="I823" s="8">
        <v>126122342</v>
      </c>
      <c r="J823" s="5"/>
      <c r="K823" s="5" t="s">
        <v>1023</v>
      </c>
    </row>
    <row r="824" spans="1:11" ht="15.75" x14ac:dyDescent="0.25">
      <c r="A824" s="5" t="s">
        <v>1021</v>
      </c>
      <c r="B824" s="5" t="s">
        <v>705</v>
      </c>
      <c r="C824" s="5" t="s">
        <v>1106</v>
      </c>
      <c r="D824" s="5"/>
      <c r="E824" s="5" t="s">
        <v>1390</v>
      </c>
      <c r="F824" s="5">
        <v>9516421780</v>
      </c>
      <c r="G824" s="5">
        <v>22.063834400000001</v>
      </c>
      <c r="H824" s="5">
        <v>81.433563899999996</v>
      </c>
      <c r="I824" s="8">
        <v>126864538</v>
      </c>
      <c r="J824" s="5"/>
      <c r="K824" s="5" t="s">
        <v>1023</v>
      </c>
    </row>
    <row r="825" spans="1:11" ht="15.75" x14ac:dyDescent="0.25">
      <c r="A825" s="5" t="s">
        <v>1021</v>
      </c>
      <c r="B825" s="5" t="s">
        <v>705</v>
      </c>
      <c r="C825" s="5"/>
      <c r="D825" s="5"/>
      <c r="E825" s="5" t="s">
        <v>1402</v>
      </c>
      <c r="F825" s="5">
        <v>9993677432</v>
      </c>
      <c r="G825" s="5">
        <v>22.3475793</v>
      </c>
      <c r="H825" s="5">
        <v>82.115764299999995</v>
      </c>
      <c r="I825" s="8">
        <v>112653639</v>
      </c>
      <c r="J825" s="5"/>
      <c r="K825" s="5" t="s">
        <v>1023</v>
      </c>
    </row>
    <row r="826" spans="1:11" ht="15.75" x14ac:dyDescent="0.25">
      <c r="A826" s="5" t="s">
        <v>1021</v>
      </c>
      <c r="B826" s="5" t="s">
        <v>705</v>
      </c>
      <c r="C826" s="5"/>
      <c r="D826" s="5"/>
      <c r="E826" s="5" t="s">
        <v>1405</v>
      </c>
      <c r="F826" s="5">
        <v>6261597429</v>
      </c>
      <c r="G826" s="5">
        <v>22.221000400000001</v>
      </c>
      <c r="H826" s="5">
        <v>81.822948499999995</v>
      </c>
      <c r="I826" s="8">
        <v>113394819</v>
      </c>
      <c r="J826" s="5"/>
      <c r="K826" s="5" t="s">
        <v>1023</v>
      </c>
    </row>
    <row r="827" spans="1:11" ht="15.75" x14ac:dyDescent="0.25">
      <c r="A827" s="5" t="s">
        <v>1021</v>
      </c>
      <c r="B827" s="5" t="s">
        <v>705</v>
      </c>
      <c r="C827" s="5" t="s">
        <v>1333</v>
      </c>
      <c r="D827" s="5"/>
      <c r="E827" s="5" t="s">
        <v>1414</v>
      </c>
      <c r="F827" s="5">
        <v>8839797684</v>
      </c>
      <c r="G827" s="5">
        <v>22.415818399999999</v>
      </c>
      <c r="H827" s="5">
        <v>82.064689900000005</v>
      </c>
      <c r="I827" s="8">
        <v>125437930</v>
      </c>
      <c r="J827" s="5"/>
      <c r="K827" s="5" t="s">
        <v>1023</v>
      </c>
    </row>
    <row r="828" spans="1:11" ht="15.75" x14ac:dyDescent="0.25">
      <c r="A828" s="5" t="s">
        <v>1021</v>
      </c>
      <c r="B828" s="5" t="s">
        <v>705</v>
      </c>
      <c r="C828" s="5" t="s">
        <v>1054</v>
      </c>
      <c r="D828" s="5"/>
      <c r="E828" s="5" t="s">
        <v>1458</v>
      </c>
      <c r="F828" s="5">
        <v>8435731897</v>
      </c>
      <c r="G828" s="5">
        <v>22.773542800000001</v>
      </c>
      <c r="H828" s="5">
        <v>81.911265</v>
      </c>
      <c r="I828" s="8">
        <v>125829915</v>
      </c>
      <c r="J828" s="5"/>
      <c r="K828" s="5" t="s">
        <v>1023</v>
      </c>
    </row>
    <row r="829" spans="1:11" ht="15.75" x14ac:dyDescent="0.25">
      <c r="A829" s="5" t="s">
        <v>1021</v>
      </c>
      <c r="B829" s="5" t="s">
        <v>705</v>
      </c>
      <c r="C829" s="5" t="s">
        <v>1054</v>
      </c>
      <c r="D829" s="5"/>
      <c r="E829" s="5" t="s">
        <v>1462</v>
      </c>
      <c r="F829" s="5">
        <v>8839891604</v>
      </c>
      <c r="G829" s="5">
        <v>22.872462299999999</v>
      </c>
      <c r="H829" s="5">
        <v>82.100113899999997</v>
      </c>
      <c r="I829" s="8">
        <v>126559279</v>
      </c>
      <c r="J829" s="5"/>
      <c r="K829" s="5" t="s">
        <v>1023</v>
      </c>
    </row>
    <row r="830" spans="1:11" ht="15.75" x14ac:dyDescent="0.25">
      <c r="A830" s="5" t="s">
        <v>1021</v>
      </c>
      <c r="B830" s="5" t="s">
        <v>705</v>
      </c>
      <c r="C830" s="5" t="s">
        <v>1333</v>
      </c>
      <c r="D830" s="5"/>
      <c r="E830" s="5" t="s">
        <v>1470</v>
      </c>
      <c r="F830" s="5">
        <v>7354966562</v>
      </c>
      <c r="G830" s="5">
        <v>22.579082100000001</v>
      </c>
      <c r="H830" s="5">
        <v>82.4212718</v>
      </c>
      <c r="I830" s="8">
        <v>129617928</v>
      </c>
      <c r="J830" s="5"/>
      <c r="K830" s="5" t="s">
        <v>1023</v>
      </c>
    </row>
    <row r="831" spans="1:11" ht="15.75" x14ac:dyDescent="0.25">
      <c r="A831" s="5" t="s">
        <v>1021</v>
      </c>
      <c r="B831" s="5" t="s">
        <v>705</v>
      </c>
      <c r="C831" s="5" t="s">
        <v>1104</v>
      </c>
      <c r="D831" s="5"/>
      <c r="E831" s="5" t="s">
        <v>1490</v>
      </c>
      <c r="F831" s="5">
        <v>7828772091</v>
      </c>
      <c r="G831" s="5"/>
      <c r="H831" s="5"/>
      <c r="I831" s="8">
        <v>117795759</v>
      </c>
      <c r="J831" s="5"/>
      <c r="K831" s="5" t="s">
        <v>1023</v>
      </c>
    </row>
    <row r="832" spans="1:11" ht="15.75" x14ac:dyDescent="0.25">
      <c r="A832" s="5" t="s">
        <v>1021</v>
      </c>
      <c r="B832" s="5" t="s">
        <v>1318</v>
      </c>
      <c r="C832" s="5"/>
      <c r="D832" s="5"/>
      <c r="E832" s="5" t="s">
        <v>1523</v>
      </c>
      <c r="F832" s="5">
        <v>9753213170</v>
      </c>
      <c r="G832" s="5"/>
      <c r="H832" s="5"/>
      <c r="I832" s="8">
        <v>110971912</v>
      </c>
      <c r="J832" s="5"/>
      <c r="K832" s="5" t="s">
        <v>1023</v>
      </c>
    </row>
    <row r="833" spans="1:11" ht="15.75" x14ac:dyDescent="0.25">
      <c r="A833" s="5" t="s">
        <v>1021</v>
      </c>
      <c r="B833" s="5" t="s">
        <v>705</v>
      </c>
      <c r="C833" s="5" t="s">
        <v>705</v>
      </c>
      <c r="D833" s="5"/>
      <c r="E833" s="5" t="s">
        <v>1535</v>
      </c>
      <c r="F833" s="5">
        <v>9826760402</v>
      </c>
      <c r="G833" s="5">
        <v>22.0721606</v>
      </c>
      <c r="H833" s="5">
        <v>82.158060500000005</v>
      </c>
      <c r="I833" s="8">
        <v>118468887</v>
      </c>
      <c r="J833" s="5"/>
      <c r="K833" s="5" t="s">
        <v>1023</v>
      </c>
    </row>
    <row r="834" spans="1:11" ht="15.75" x14ac:dyDescent="0.25">
      <c r="A834" s="5" t="s">
        <v>1021</v>
      </c>
      <c r="B834" s="5" t="s">
        <v>705</v>
      </c>
      <c r="C834" s="5" t="s">
        <v>705</v>
      </c>
      <c r="D834" s="5"/>
      <c r="E834" s="5" t="s">
        <v>1538</v>
      </c>
      <c r="F834" s="5">
        <v>9303322220</v>
      </c>
      <c r="G834" s="5">
        <v>22.1107908</v>
      </c>
      <c r="H834" s="5">
        <v>82.162354699999995</v>
      </c>
      <c r="I834" s="8">
        <v>123542126</v>
      </c>
      <c r="J834" s="5"/>
      <c r="K834" s="5" t="s">
        <v>1023</v>
      </c>
    </row>
    <row r="835" spans="1:11" ht="15.75" x14ac:dyDescent="0.25">
      <c r="A835" s="5" t="s">
        <v>1021</v>
      </c>
      <c r="B835" s="5" t="s">
        <v>705</v>
      </c>
      <c r="C835" s="5" t="s">
        <v>1054</v>
      </c>
      <c r="D835" s="5"/>
      <c r="E835" s="5" t="s">
        <v>1543</v>
      </c>
      <c r="F835" s="5">
        <v>7566183212</v>
      </c>
      <c r="G835" s="5">
        <v>22.845652399999999</v>
      </c>
      <c r="H835" s="5">
        <v>82.199578700000004</v>
      </c>
      <c r="I835" s="8">
        <v>127175394</v>
      </c>
      <c r="J835" s="5"/>
      <c r="K835" s="5" t="s">
        <v>1023</v>
      </c>
    </row>
    <row r="836" spans="1:11" ht="15.75" x14ac:dyDescent="0.25">
      <c r="A836" s="5" t="s">
        <v>1021</v>
      </c>
      <c r="B836" s="5" t="s">
        <v>705</v>
      </c>
      <c r="C836" s="5" t="s">
        <v>705</v>
      </c>
      <c r="D836" s="5"/>
      <c r="E836" s="5" t="s">
        <v>1549</v>
      </c>
      <c r="F836" s="5">
        <v>9993512343</v>
      </c>
      <c r="G836" s="5">
        <v>22.075028320000001</v>
      </c>
      <c r="H836" s="5">
        <v>82.154333370000003</v>
      </c>
      <c r="I836" s="8">
        <v>130193451</v>
      </c>
      <c r="J836" s="5"/>
      <c r="K836" s="5" t="s">
        <v>1023</v>
      </c>
    </row>
    <row r="837" spans="1:11" ht="15.75" x14ac:dyDescent="0.25">
      <c r="A837" s="5" t="s">
        <v>1021</v>
      </c>
      <c r="B837" s="5" t="s">
        <v>705</v>
      </c>
      <c r="C837" s="5" t="s">
        <v>1104</v>
      </c>
      <c r="D837" s="5"/>
      <c r="E837" s="5" t="s">
        <v>1564</v>
      </c>
      <c r="F837" s="5">
        <v>9993732077</v>
      </c>
      <c r="G837" s="5"/>
      <c r="H837" s="5"/>
      <c r="I837" s="8">
        <v>120085512</v>
      </c>
      <c r="J837" s="5"/>
      <c r="K837" s="5" t="s">
        <v>1023</v>
      </c>
    </row>
    <row r="838" spans="1:11" ht="15.75" x14ac:dyDescent="0.25">
      <c r="A838" s="5" t="s">
        <v>1021</v>
      </c>
      <c r="B838" s="5" t="s">
        <v>705</v>
      </c>
      <c r="C838" s="5" t="s">
        <v>1106</v>
      </c>
      <c r="D838" s="5"/>
      <c r="E838" s="5" t="s">
        <v>1575</v>
      </c>
      <c r="F838" s="5">
        <v>9131414760</v>
      </c>
      <c r="G838" s="5">
        <v>21.7668772</v>
      </c>
      <c r="H838" s="5">
        <v>82.315854599999994</v>
      </c>
      <c r="I838" s="8">
        <v>128381555</v>
      </c>
      <c r="J838" s="5"/>
      <c r="K838" s="5" t="s">
        <v>1023</v>
      </c>
    </row>
    <row r="839" spans="1:11" ht="15.75" x14ac:dyDescent="0.25">
      <c r="A839" s="5" t="s">
        <v>1021</v>
      </c>
      <c r="B839" s="5" t="s">
        <v>705</v>
      </c>
      <c r="C839" s="5" t="s">
        <v>1580</v>
      </c>
      <c r="D839" s="5"/>
      <c r="E839" s="5" t="s">
        <v>1581</v>
      </c>
      <c r="F839" s="5">
        <v>6260005383</v>
      </c>
      <c r="G839" s="5">
        <v>21.978031399999999</v>
      </c>
      <c r="H839" s="5">
        <v>82.163829800000002</v>
      </c>
      <c r="I839" s="8">
        <v>130336241</v>
      </c>
      <c r="J839" s="5"/>
      <c r="K839" s="5" t="s">
        <v>1023</v>
      </c>
    </row>
    <row r="840" spans="1:11" ht="15.75" x14ac:dyDescent="0.25">
      <c r="A840" s="5" t="s">
        <v>1021</v>
      </c>
      <c r="B840" s="5" t="s">
        <v>705</v>
      </c>
      <c r="C840" s="5"/>
      <c r="D840" s="5"/>
      <c r="E840" s="5" t="s">
        <v>1594</v>
      </c>
      <c r="F840" s="5">
        <v>9516930938</v>
      </c>
      <c r="G840" s="5">
        <v>22.260367800000001</v>
      </c>
      <c r="H840" s="5">
        <v>81.881145399999994</v>
      </c>
      <c r="I840" s="8">
        <v>115193780</v>
      </c>
      <c r="J840" s="5"/>
      <c r="K840" s="5" t="s">
        <v>1023</v>
      </c>
    </row>
    <row r="841" spans="1:11" ht="15.75" x14ac:dyDescent="0.25">
      <c r="A841" s="5" t="s">
        <v>1021</v>
      </c>
      <c r="B841" s="5" t="s">
        <v>705</v>
      </c>
      <c r="C841" s="5" t="s">
        <v>1580</v>
      </c>
      <c r="D841" s="5"/>
      <c r="E841" s="5" t="s">
        <v>1597</v>
      </c>
      <c r="F841" s="5">
        <v>8959342389</v>
      </c>
      <c r="G841" s="5"/>
      <c r="H841" s="5"/>
      <c r="I841" s="8">
        <v>117031599</v>
      </c>
      <c r="J841" s="5"/>
      <c r="K841" s="5" t="s">
        <v>1023</v>
      </c>
    </row>
    <row r="842" spans="1:11" ht="15.75" x14ac:dyDescent="0.25">
      <c r="A842" s="5" t="s">
        <v>1021</v>
      </c>
      <c r="B842" s="5" t="s">
        <v>1318</v>
      </c>
      <c r="C842" s="5"/>
      <c r="D842" s="5"/>
      <c r="E842" s="5" t="s">
        <v>1608</v>
      </c>
      <c r="F842" s="5">
        <v>7000087516</v>
      </c>
      <c r="G842" s="5">
        <v>22.011661199999999</v>
      </c>
      <c r="H842" s="5">
        <v>82.098825000000005</v>
      </c>
      <c r="I842" s="8">
        <v>111482409</v>
      </c>
      <c r="J842" s="5"/>
      <c r="K842" s="5" t="s">
        <v>1023</v>
      </c>
    </row>
    <row r="843" spans="1:11" ht="15.75" x14ac:dyDescent="0.25">
      <c r="A843" s="5" t="s">
        <v>1021</v>
      </c>
      <c r="B843" s="5" t="s">
        <v>705</v>
      </c>
      <c r="C843" s="5"/>
      <c r="D843" s="5"/>
      <c r="E843" s="5" t="s">
        <v>1618</v>
      </c>
      <c r="F843" s="5">
        <v>9406249597</v>
      </c>
      <c r="G843" s="5"/>
      <c r="H843" s="5"/>
      <c r="I843" s="8">
        <v>115417644</v>
      </c>
      <c r="J843" s="5"/>
      <c r="K843" s="5" t="s">
        <v>1023</v>
      </c>
    </row>
    <row r="844" spans="1:11" ht="15.75" x14ac:dyDescent="0.25">
      <c r="A844" s="5" t="s">
        <v>1021</v>
      </c>
      <c r="B844" s="5" t="s">
        <v>705</v>
      </c>
      <c r="C844" s="5" t="s">
        <v>705</v>
      </c>
      <c r="D844" s="5"/>
      <c r="E844" s="5" t="s">
        <v>1631</v>
      </c>
      <c r="F844" s="5">
        <v>9827179638</v>
      </c>
      <c r="G844" s="5"/>
      <c r="H844" s="5"/>
      <c r="I844" s="8">
        <v>124383107</v>
      </c>
      <c r="J844" s="5"/>
      <c r="K844" s="5" t="s">
        <v>1023</v>
      </c>
    </row>
    <row r="845" spans="1:11" ht="15.75" x14ac:dyDescent="0.25">
      <c r="A845" s="5" t="s">
        <v>1021</v>
      </c>
      <c r="B845" s="5" t="s">
        <v>705</v>
      </c>
      <c r="C845" s="5" t="s">
        <v>1333</v>
      </c>
      <c r="D845" s="5"/>
      <c r="E845" s="5" t="s">
        <v>1635</v>
      </c>
      <c r="F845" s="5">
        <v>7970199313</v>
      </c>
      <c r="G845" s="5">
        <v>22.973422899999999</v>
      </c>
      <c r="H845" s="5">
        <v>78.656894199999996</v>
      </c>
      <c r="I845" s="8">
        <v>125878557</v>
      </c>
      <c r="J845" s="5"/>
      <c r="K845" s="5" t="s">
        <v>1023</v>
      </c>
    </row>
    <row r="846" spans="1:11" ht="15.75" x14ac:dyDescent="0.25">
      <c r="A846" s="5" t="s">
        <v>1021</v>
      </c>
      <c r="B846" s="5" t="s">
        <v>705</v>
      </c>
      <c r="C846" s="5"/>
      <c r="D846" s="5"/>
      <c r="E846" s="5" t="s">
        <v>1651</v>
      </c>
      <c r="F846" s="5">
        <v>9981552317</v>
      </c>
      <c r="G846" s="5"/>
      <c r="H846" s="5"/>
      <c r="I846" s="8">
        <v>113298832</v>
      </c>
      <c r="J846" s="5"/>
      <c r="K846" s="5" t="s">
        <v>1023</v>
      </c>
    </row>
    <row r="847" spans="1:11" ht="15.75" x14ac:dyDescent="0.25">
      <c r="A847" s="5" t="s">
        <v>1021</v>
      </c>
      <c r="B847" s="5" t="s">
        <v>705</v>
      </c>
      <c r="C847" s="5"/>
      <c r="D847" s="5"/>
      <c r="E847" s="5" t="s">
        <v>1655</v>
      </c>
      <c r="F847" s="5">
        <v>9174471089</v>
      </c>
      <c r="G847" s="5">
        <v>22.284015700000001</v>
      </c>
      <c r="H847" s="5">
        <v>81.760073000000006</v>
      </c>
      <c r="I847" s="8">
        <v>114081856</v>
      </c>
      <c r="J847" s="5"/>
      <c r="K847" s="5" t="s">
        <v>1023</v>
      </c>
    </row>
    <row r="848" spans="1:11" ht="15.75" x14ac:dyDescent="0.25">
      <c r="A848" s="5" t="s">
        <v>1021</v>
      </c>
      <c r="B848" s="5" t="s">
        <v>705</v>
      </c>
      <c r="C848" s="5"/>
      <c r="D848" s="5"/>
      <c r="E848" s="5" t="s">
        <v>1657</v>
      </c>
      <c r="F848" s="5">
        <v>7089523136</v>
      </c>
      <c r="G848" s="5">
        <v>22.3392008</v>
      </c>
      <c r="H848" s="5">
        <v>82.095690399999995</v>
      </c>
      <c r="I848" s="8">
        <v>115638280</v>
      </c>
      <c r="J848" s="5"/>
      <c r="K848" s="5" t="s">
        <v>1023</v>
      </c>
    </row>
    <row r="849" spans="1:11" ht="15.75" x14ac:dyDescent="0.25">
      <c r="A849" s="5" t="s">
        <v>1021</v>
      </c>
      <c r="B849" s="5" t="s">
        <v>705</v>
      </c>
      <c r="C849" s="5" t="s">
        <v>1580</v>
      </c>
      <c r="D849" s="5"/>
      <c r="E849" s="5" t="s">
        <v>1662</v>
      </c>
      <c r="F849" s="5">
        <v>9752317744</v>
      </c>
      <c r="G849" s="5">
        <v>22.040598599999999</v>
      </c>
      <c r="H849" s="5">
        <v>82.117880700000001</v>
      </c>
      <c r="I849" s="8">
        <v>120149593</v>
      </c>
      <c r="J849" s="5"/>
      <c r="K849" s="5" t="s">
        <v>1023</v>
      </c>
    </row>
    <row r="850" spans="1:11" ht="15.75" x14ac:dyDescent="0.25">
      <c r="A850" s="5" t="s">
        <v>1021</v>
      </c>
      <c r="B850" s="5" t="s">
        <v>705</v>
      </c>
      <c r="C850" s="5" t="s">
        <v>1580</v>
      </c>
      <c r="D850" s="5"/>
      <c r="E850" s="5" t="s">
        <v>1663</v>
      </c>
      <c r="F850" s="5">
        <v>7470631357</v>
      </c>
      <c r="G850" s="5">
        <v>22.000069</v>
      </c>
      <c r="H850" s="5">
        <v>82.079831200000001</v>
      </c>
      <c r="I850" s="8">
        <v>120386210</v>
      </c>
      <c r="J850" s="5"/>
      <c r="K850" s="5" t="s">
        <v>1023</v>
      </c>
    </row>
    <row r="851" spans="1:11" ht="15.75" x14ac:dyDescent="0.25">
      <c r="A851" s="5" t="s">
        <v>1021</v>
      </c>
      <c r="B851" s="5" t="s">
        <v>705</v>
      </c>
      <c r="C851" s="5" t="s">
        <v>1333</v>
      </c>
      <c r="D851" s="5"/>
      <c r="E851" s="5" t="s">
        <v>1673</v>
      </c>
      <c r="F851" s="5">
        <v>7224058042</v>
      </c>
      <c r="G851" s="5">
        <v>22.556510299999999</v>
      </c>
      <c r="H851" s="5">
        <v>82.151475000000005</v>
      </c>
      <c r="I851" s="8">
        <v>126384370</v>
      </c>
      <c r="J851" s="5"/>
      <c r="K851" s="5" t="s">
        <v>1023</v>
      </c>
    </row>
    <row r="852" spans="1:11" ht="15.75" x14ac:dyDescent="0.25">
      <c r="A852" s="5" t="s">
        <v>1021</v>
      </c>
      <c r="B852" s="5" t="s">
        <v>705</v>
      </c>
      <c r="C852" s="5" t="s">
        <v>1333</v>
      </c>
      <c r="D852" s="5"/>
      <c r="E852" s="5" t="s">
        <v>1675</v>
      </c>
      <c r="F852" s="5">
        <v>9993232580</v>
      </c>
      <c r="G852" s="5">
        <v>22.2878404</v>
      </c>
      <c r="H852" s="5">
        <v>82.165754300000003</v>
      </c>
      <c r="I852" s="8">
        <v>127756833</v>
      </c>
      <c r="J852" s="5"/>
      <c r="K852" s="5" t="s">
        <v>1023</v>
      </c>
    </row>
    <row r="853" spans="1:11" ht="15.75" x14ac:dyDescent="0.25">
      <c r="A853" s="5" t="s">
        <v>1021</v>
      </c>
      <c r="B853" s="5" t="s">
        <v>705</v>
      </c>
      <c r="C853" s="5" t="s">
        <v>1345</v>
      </c>
      <c r="D853" s="5"/>
      <c r="E853" s="5" t="s">
        <v>1696</v>
      </c>
      <c r="F853" s="5">
        <v>8319501247</v>
      </c>
      <c r="G853" s="5">
        <v>22.265663</v>
      </c>
      <c r="H853" s="5">
        <v>81.811790200000004</v>
      </c>
      <c r="I853" s="8">
        <v>124424136</v>
      </c>
      <c r="J853" s="5"/>
      <c r="K853" s="5" t="s">
        <v>1023</v>
      </c>
    </row>
    <row r="854" spans="1:11" ht="15.75" x14ac:dyDescent="0.25">
      <c r="A854" s="5" t="s">
        <v>1021</v>
      </c>
      <c r="B854" s="5" t="s">
        <v>705</v>
      </c>
      <c r="C854" s="5" t="s">
        <v>1580</v>
      </c>
      <c r="D854" s="5"/>
      <c r="E854" s="5" t="s">
        <v>1700</v>
      </c>
      <c r="F854" s="5">
        <v>9575806659</v>
      </c>
      <c r="G854" s="5">
        <v>21.928405399999999</v>
      </c>
      <c r="H854" s="5">
        <v>82.0252172</v>
      </c>
      <c r="I854" s="8">
        <v>126585146</v>
      </c>
      <c r="J854" s="5"/>
      <c r="K854" s="5" t="s">
        <v>1023</v>
      </c>
    </row>
    <row r="855" spans="1:11" ht="15.75" x14ac:dyDescent="0.25">
      <c r="A855" s="5" t="s">
        <v>1021</v>
      </c>
      <c r="B855" s="5" t="s">
        <v>705</v>
      </c>
      <c r="C855" s="5" t="s">
        <v>705</v>
      </c>
      <c r="D855" s="5"/>
      <c r="E855" s="5" t="s">
        <v>1708</v>
      </c>
      <c r="F855" s="5">
        <v>7354306471</v>
      </c>
      <c r="G855" s="5">
        <v>22.973422899999999</v>
      </c>
      <c r="H855" s="5">
        <v>78.656894199999996</v>
      </c>
      <c r="I855" s="8">
        <v>127931202</v>
      </c>
      <c r="J855" s="5"/>
      <c r="K855" s="5" t="s">
        <v>1023</v>
      </c>
    </row>
    <row r="856" spans="1:11" ht="15.75" x14ac:dyDescent="0.25">
      <c r="A856" s="5" t="s">
        <v>1021</v>
      </c>
      <c r="B856" s="5" t="s">
        <v>705</v>
      </c>
      <c r="C856" s="5"/>
      <c r="D856" s="5"/>
      <c r="E856" s="5" t="s">
        <v>1726</v>
      </c>
      <c r="F856" s="5">
        <v>6264663763</v>
      </c>
      <c r="G856" s="5"/>
      <c r="H856" s="5"/>
      <c r="I856" s="8">
        <v>114748159</v>
      </c>
      <c r="J856" s="5"/>
      <c r="K856" s="5" t="s">
        <v>1023</v>
      </c>
    </row>
    <row r="857" spans="1:11" ht="15.75" x14ac:dyDescent="0.25">
      <c r="A857" s="5" t="s">
        <v>1021</v>
      </c>
      <c r="B857" s="5" t="s">
        <v>705</v>
      </c>
      <c r="C857" s="5" t="s">
        <v>1333</v>
      </c>
      <c r="D857" s="5"/>
      <c r="E857" s="5" t="s">
        <v>1728</v>
      </c>
      <c r="F857" s="5">
        <v>7828794312</v>
      </c>
      <c r="G857" s="5">
        <v>22.973422899999999</v>
      </c>
      <c r="H857" s="5">
        <v>78.656894199999996</v>
      </c>
      <c r="I857" s="8">
        <v>117551584</v>
      </c>
      <c r="J857" s="5"/>
      <c r="K857" s="5" t="s">
        <v>1023</v>
      </c>
    </row>
    <row r="858" spans="1:11" ht="15.75" x14ac:dyDescent="0.25">
      <c r="A858" s="5" t="s">
        <v>1021</v>
      </c>
      <c r="B858" s="5" t="s">
        <v>705</v>
      </c>
      <c r="C858" s="5" t="s">
        <v>705</v>
      </c>
      <c r="D858" s="5"/>
      <c r="E858" s="5" t="s">
        <v>1732</v>
      </c>
      <c r="F858" s="5">
        <v>6262600014</v>
      </c>
      <c r="G858" s="5"/>
      <c r="H858" s="5"/>
      <c r="I858" s="8">
        <v>122466344</v>
      </c>
      <c r="J858" s="5"/>
      <c r="K858" s="5" t="s">
        <v>1023</v>
      </c>
    </row>
    <row r="859" spans="1:11" ht="15.75" x14ac:dyDescent="0.25">
      <c r="A859" s="5" t="s">
        <v>1021</v>
      </c>
      <c r="B859" s="5" t="s">
        <v>705</v>
      </c>
      <c r="C859" s="5" t="s">
        <v>705</v>
      </c>
      <c r="D859" s="5"/>
      <c r="E859" s="5" t="s">
        <v>1739</v>
      </c>
      <c r="F859" s="5">
        <v>7869522051</v>
      </c>
      <c r="G859" s="5">
        <v>22.009194000000001</v>
      </c>
      <c r="H859" s="5">
        <v>82.104448199999993</v>
      </c>
      <c r="I859" s="8">
        <v>126465512</v>
      </c>
      <c r="J859" s="5"/>
      <c r="K859" s="5" t="s">
        <v>1023</v>
      </c>
    </row>
    <row r="860" spans="1:11" ht="15.75" x14ac:dyDescent="0.25">
      <c r="A860" s="5" t="s">
        <v>1021</v>
      </c>
      <c r="B860" s="5" t="s">
        <v>705</v>
      </c>
      <c r="C860" s="5" t="s">
        <v>705</v>
      </c>
      <c r="D860" s="5"/>
      <c r="E860" s="5" t="s">
        <v>1771</v>
      </c>
      <c r="F860" s="5">
        <v>7566258519</v>
      </c>
      <c r="G860" s="5">
        <v>22.091218600000001</v>
      </c>
      <c r="H860" s="5">
        <v>82.178045400000002</v>
      </c>
      <c r="I860" s="8">
        <v>126005984</v>
      </c>
      <c r="J860" s="5"/>
      <c r="K860" s="5" t="s">
        <v>1023</v>
      </c>
    </row>
    <row r="861" spans="1:11" ht="15.75" x14ac:dyDescent="0.25">
      <c r="A861" s="5" t="s">
        <v>1021</v>
      </c>
      <c r="B861" s="5" t="s">
        <v>705</v>
      </c>
      <c r="C861" s="5" t="s">
        <v>1345</v>
      </c>
      <c r="D861" s="5"/>
      <c r="E861" s="5" t="s">
        <v>1774</v>
      </c>
      <c r="F861" s="5">
        <v>8839139321</v>
      </c>
      <c r="G861" s="5">
        <v>22.2886971</v>
      </c>
      <c r="H861" s="5">
        <v>82.016360599999999</v>
      </c>
      <c r="I861" s="8">
        <v>126450848</v>
      </c>
      <c r="J861" s="5"/>
      <c r="K861" s="5" t="s">
        <v>1023</v>
      </c>
    </row>
    <row r="862" spans="1:11" ht="15.75" x14ac:dyDescent="0.25">
      <c r="A862" s="5" t="s">
        <v>1021</v>
      </c>
      <c r="B862" s="5" t="s">
        <v>705</v>
      </c>
      <c r="C862" s="5" t="s">
        <v>1333</v>
      </c>
      <c r="D862" s="5"/>
      <c r="E862" s="5" t="s">
        <v>1775</v>
      </c>
      <c r="F862" s="5">
        <v>8959846680</v>
      </c>
      <c r="G862" s="5">
        <v>22.431590700000001</v>
      </c>
      <c r="H862" s="5">
        <v>82.033391499999993</v>
      </c>
      <c r="I862" s="8">
        <v>127357802</v>
      </c>
      <c r="J862" s="5"/>
      <c r="K862" s="5" t="s">
        <v>1023</v>
      </c>
    </row>
    <row r="863" spans="1:11" ht="15.75" x14ac:dyDescent="0.25">
      <c r="A863" s="5" t="s">
        <v>1021</v>
      </c>
      <c r="B863" s="5" t="s">
        <v>705</v>
      </c>
      <c r="C863" s="5"/>
      <c r="D863" s="5"/>
      <c r="E863" s="5" t="s">
        <v>1785</v>
      </c>
      <c r="F863" s="5">
        <v>8435212074</v>
      </c>
      <c r="G863" s="5">
        <v>22.266982800000001</v>
      </c>
      <c r="H863" s="5">
        <v>81.943763599999997</v>
      </c>
      <c r="I863" s="8">
        <v>111473882</v>
      </c>
      <c r="J863" s="5"/>
      <c r="K863" s="5" t="s">
        <v>1023</v>
      </c>
    </row>
    <row r="864" spans="1:11" ht="15.75" x14ac:dyDescent="0.25">
      <c r="A864" s="5" t="s">
        <v>1021</v>
      </c>
      <c r="B864" s="5" t="s">
        <v>705</v>
      </c>
      <c r="C864" s="5" t="s">
        <v>705</v>
      </c>
      <c r="D864" s="5"/>
      <c r="E864" s="5" t="s">
        <v>1799</v>
      </c>
      <c r="F864" s="5">
        <v>9669513325</v>
      </c>
      <c r="G864" s="5">
        <v>22.0859357</v>
      </c>
      <c r="H864" s="5">
        <v>82.1846429</v>
      </c>
      <c r="I864" s="8">
        <v>125944157</v>
      </c>
      <c r="J864" s="5"/>
      <c r="K864" s="5" t="s">
        <v>1023</v>
      </c>
    </row>
    <row r="865" spans="1:11" ht="15.75" x14ac:dyDescent="0.25">
      <c r="A865" s="5" t="s">
        <v>1021</v>
      </c>
      <c r="B865" s="5" t="s">
        <v>705</v>
      </c>
      <c r="C865" s="5"/>
      <c r="D865" s="5"/>
      <c r="E865" s="5" t="s">
        <v>1822</v>
      </c>
      <c r="F865" s="5">
        <v>8959612259</v>
      </c>
      <c r="G865" s="5">
        <v>22.2499818</v>
      </c>
      <c r="H865" s="5">
        <v>81.878354299999998</v>
      </c>
      <c r="I865" s="8">
        <v>112959822</v>
      </c>
      <c r="J865" s="5"/>
      <c r="K865" s="5" t="s">
        <v>1023</v>
      </c>
    </row>
    <row r="866" spans="1:11" ht="15.75" x14ac:dyDescent="0.25">
      <c r="A866" s="5" t="s">
        <v>1021</v>
      </c>
      <c r="B866" s="5" t="s">
        <v>705</v>
      </c>
      <c r="C866" s="5"/>
      <c r="D866" s="5"/>
      <c r="E866" s="5" t="s">
        <v>1889</v>
      </c>
      <c r="F866" s="5">
        <v>8518054008</v>
      </c>
      <c r="G866" s="5">
        <v>22.246280200000001</v>
      </c>
      <c r="H866" s="5">
        <v>81.848851800000006</v>
      </c>
      <c r="I866" s="8">
        <v>113415762</v>
      </c>
      <c r="J866" s="5"/>
      <c r="K866" s="5" t="s">
        <v>1023</v>
      </c>
    </row>
    <row r="867" spans="1:11" ht="15.75" x14ac:dyDescent="0.25">
      <c r="A867" s="5" t="s">
        <v>1021</v>
      </c>
      <c r="B867" s="5" t="s">
        <v>705</v>
      </c>
      <c r="C867" s="5"/>
      <c r="D867" s="5"/>
      <c r="E867" s="5" t="s">
        <v>1891</v>
      </c>
      <c r="F867" s="5">
        <v>8770267406</v>
      </c>
      <c r="G867" s="5">
        <v>22.086848499999999</v>
      </c>
      <c r="H867" s="5">
        <v>81.802793199999996</v>
      </c>
      <c r="I867" s="8">
        <v>114394501</v>
      </c>
      <c r="J867" s="5"/>
      <c r="K867" s="5" t="s">
        <v>1023</v>
      </c>
    </row>
    <row r="868" spans="1:11" ht="15.75" x14ac:dyDescent="0.25">
      <c r="A868" s="5" t="s">
        <v>1021</v>
      </c>
      <c r="B868" s="5" t="s">
        <v>705</v>
      </c>
      <c r="C868" s="5" t="s">
        <v>1333</v>
      </c>
      <c r="D868" s="5"/>
      <c r="E868" s="5" t="s">
        <v>1908</v>
      </c>
      <c r="F868" s="5">
        <v>9644886096</v>
      </c>
      <c r="G868" s="5">
        <v>22.481555</v>
      </c>
      <c r="H868" s="5">
        <v>82.048361700000001</v>
      </c>
      <c r="I868" s="8">
        <v>126039594</v>
      </c>
      <c r="J868" s="5"/>
      <c r="K868" s="5" t="s">
        <v>1023</v>
      </c>
    </row>
    <row r="869" spans="1:11" ht="15.75" x14ac:dyDescent="0.25">
      <c r="A869" s="5" t="s">
        <v>1021</v>
      </c>
      <c r="B869" s="5" t="s">
        <v>705</v>
      </c>
      <c r="C869" s="5"/>
      <c r="D869" s="5"/>
      <c r="E869" s="5" t="s">
        <v>1929</v>
      </c>
      <c r="F869" s="5">
        <v>8224071716</v>
      </c>
      <c r="G869" s="5">
        <v>22.551596499999999</v>
      </c>
      <c r="H869" s="5">
        <v>81.940099799999999</v>
      </c>
      <c r="I869" s="8">
        <v>111034615</v>
      </c>
      <c r="J869" s="5"/>
      <c r="K869" s="5" t="s">
        <v>1023</v>
      </c>
    </row>
    <row r="870" spans="1:11" ht="15.75" x14ac:dyDescent="0.25">
      <c r="A870" s="5" t="s">
        <v>1021</v>
      </c>
      <c r="B870" s="5" t="s">
        <v>705</v>
      </c>
      <c r="C870" s="5"/>
      <c r="D870" s="5"/>
      <c r="E870" s="5" t="s">
        <v>1931</v>
      </c>
      <c r="F870" s="5">
        <v>9399350730</v>
      </c>
      <c r="G870" s="5">
        <v>22.283144100000001</v>
      </c>
      <c r="H870" s="5">
        <v>82.291723899999994</v>
      </c>
      <c r="I870" s="8">
        <v>112787303</v>
      </c>
      <c r="J870" s="5"/>
      <c r="K870" s="5" t="s">
        <v>1023</v>
      </c>
    </row>
    <row r="871" spans="1:11" ht="15.75" x14ac:dyDescent="0.25">
      <c r="A871" s="5" t="s">
        <v>1021</v>
      </c>
      <c r="B871" s="5" t="s">
        <v>705</v>
      </c>
      <c r="C871" s="5"/>
      <c r="D871" s="5"/>
      <c r="E871" s="5" t="s">
        <v>1932</v>
      </c>
      <c r="F871" s="5">
        <v>6267401414</v>
      </c>
      <c r="G871" s="5">
        <v>22.260789871215799</v>
      </c>
      <c r="H871" s="5">
        <v>82.020825147628798</v>
      </c>
      <c r="I871" s="8">
        <v>112975459</v>
      </c>
      <c r="J871" s="5"/>
      <c r="K871" s="5" t="s">
        <v>1023</v>
      </c>
    </row>
    <row r="872" spans="1:11" ht="15.75" x14ac:dyDescent="0.25">
      <c r="A872" s="5" t="s">
        <v>1021</v>
      </c>
      <c r="B872" s="5" t="s">
        <v>705</v>
      </c>
      <c r="C872" s="5" t="s">
        <v>1333</v>
      </c>
      <c r="D872" s="5"/>
      <c r="E872" s="5" t="s">
        <v>1938</v>
      </c>
      <c r="F872" s="5">
        <v>9131007140</v>
      </c>
      <c r="G872" s="5">
        <v>22.274298699999999</v>
      </c>
      <c r="H872" s="5">
        <v>82.211672699999994</v>
      </c>
      <c r="I872" s="8">
        <v>115808234</v>
      </c>
      <c r="J872" s="5"/>
      <c r="K872" s="5" t="s">
        <v>1023</v>
      </c>
    </row>
    <row r="873" spans="1:11" ht="15.75" x14ac:dyDescent="0.25">
      <c r="A873" s="5" t="s">
        <v>1021</v>
      </c>
      <c r="B873" s="5" t="s">
        <v>705</v>
      </c>
      <c r="C873" s="5" t="s">
        <v>1104</v>
      </c>
      <c r="D873" s="5"/>
      <c r="E873" s="5" t="s">
        <v>1946</v>
      </c>
      <c r="F873" s="5">
        <v>8517948816</v>
      </c>
      <c r="G873" s="5">
        <v>22.973422899999999</v>
      </c>
      <c r="H873" s="5">
        <v>78.656894199999996</v>
      </c>
      <c r="I873" s="8">
        <v>121660424</v>
      </c>
      <c r="J873" s="5"/>
      <c r="K873" s="5" t="s">
        <v>1023</v>
      </c>
    </row>
    <row r="874" spans="1:11" ht="15.75" x14ac:dyDescent="0.25">
      <c r="A874" s="5" t="s">
        <v>1021</v>
      </c>
      <c r="B874" s="5" t="s">
        <v>705</v>
      </c>
      <c r="C874" s="5" t="s">
        <v>1333</v>
      </c>
      <c r="D874" s="5"/>
      <c r="E874" s="5" t="s">
        <v>1955</v>
      </c>
      <c r="F874" s="5">
        <v>6263327509</v>
      </c>
      <c r="G874" s="5">
        <v>22.228835</v>
      </c>
      <c r="H874" s="5">
        <v>81.852603299999998</v>
      </c>
      <c r="I874" s="8">
        <v>126007581</v>
      </c>
      <c r="J874" s="5"/>
      <c r="K874" s="5" t="s">
        <v>1023</v>
      </c>
    </row>
    <row r="875" spans="1:11" ht="15.75" x14ac:dyDescent="0.25">
      <c r="A875" s="5" t="s">
        <v>1021</v>
      </c>
      <c r="B875" s="5" t="s">
        <v>705</v>
      </c>
      <c r="C875" s="5" t="s">
        <v>1345</v>
      </c>
      <c r="D875" s="5"/>
      <c r="E875" s="5" t="s">
        <v>1973</v>
      </c>
      <c r="F875" s="5">
        <v>9131335584</v>
      </c>
      <c r="G875" s="5">
        <v>22.116287100000001</v>
      </c>
      <c r="H875" s="5">
        <v>81.886283199999994</v>
      </c>
      <c r="I875" s="8">
        <v>120012709</v>
      </c>
      <c r="J875" s="5"/>
      <c r="K875" s="5" t="s">
        <v>1023</v>
      </c>
    </row>
    <row r="876" spans="1:11" ht="15.75" x14ac:dyDescent="0.25">
      <c r="A876" s="5" t="s">
        <v>1021</v>
      </c>
      <c r="B876" s="5" t="s">
        <v>705</v>
      </c>
      <c r="C876" s="5" t="s">
        <v>705</v>
      </c>
      <c r="D876" s="5"/>
      <c r="E876" s="5" t="s">
        <v>1978</v>
      </c>
      <c r="F876" s="5">
        <v>9981199638</v>
      </c>
      <c r="G876" s="5">
        <v>22.097163399999999</v>
      </c>
      <c r="H876" s="5">
        <v>82.145513500000007</v>
      </c>
      <c r="I876" s="8">
        <v>124555239</v>
      </c>
      <c r="J876" s="5"/>
      <c r="K876" s="5" t="s">
        <v>1023</v>
      </c>
    </row>
    <row r="877" spans="1:11" ht="15.75" x14ac:dyDescent="0.25">
      <c r="A877" s="5" t="s">
        <v>1021</v>
      </c>
      <c r="B877" s="5" t="s">
        <v>705</v>
      </c>
      <c r="C877" s="5" t="s">
        <v>705</v>
      </c>
      <c r="D877" s="5"/>
      <c r="E877" s="5" t="s">
        <v>2003</v>
      </c>
      <c r="F877" s="5">
        <v>8770511159</v>
      </c>
      <c r="G877" s="5">
        <v>22.062321099999998</v>
      </c>
      <c r="H877" s="5">
        <v>82.189609000000004</v>
      </c>
      <c r="I877" s="8">
        <v>126445438</v>
      </c>
      <c r="J877" s="5"/>
      <c r="K877" s="5" t="s">
        <v>1023</v>
      </c>
    </row>
    <row r="878" spans="1:11" ht="15.75" x14ac:dyDescent="0.25">
      <c r="A878" s="5" t="s">
        <v>1021</v>
      </c>
      <c r="B878" s="5" t="s">
        <v>705</v>
      </c>
      <c r="C878" s="5"/>
      <c r="D878" s="5"/>
      <c r="E878" s="5" t="s">
        <v>2015</v>
      </c>
      <c r="F878" s="5">
        <v>6264932047</v>
      </c>
      <c r="G878" s="5">
        <v>22.132461899999999</v>
      </c>
      <c r="H878" s="5">
        <v>82.449379399999998</v>
      </c>
      <c r="I878" s="8">
        <v>114544551</v>
      </c>
      <c r="J878" s="5"/>
      <c r="K878" s="5" t="s">
        <v>1023</v>
      </c>
    </row>
    <row r="879" spans="1:11" ht="15.75" x14ac:dyDescent="0.25">
      <c r="A879" s="5" t="s">
        <v>1021</v>
      </c>
      <c r="B879" s="5" t="s">
        <v>705</v>
      </c>
      <c r="C879" s="5" t="s">
        <v>1054</v>
      </c>
      <c r="D879" s="5"/>
      <c r="E879" s="5" t="s">
        <v>2027</v>
      </c>
      <c r="F879" s="5">
        <v>7999725531</v>
      </c>
      <c r="G879" s="5">
        <v>22.821221699999999</v>
      </c>
      <c r="H879" s="5">
        <v>81.919207299999997</v>
      </c>
      <c r="I879" s="8">
        <v>120086128</v>
      </c>
      <c r="J879" s="5"/>
      <c r="K879" s="5" t="s">
        <v>1023</v>
      </c>
    </row>
    <row r="880" spans="1:11" ht="15.75" x14ac:dyDescent="0.25">
      <c r="A880" s="5" t="s">
        <v>1021</v>
      </c>
      <c r="B880" s="5" t="s">
        <v>705</v>
      </c>
      <c r="C880" s="5" t="s">
        <v>1333</v>
      </c>
      <c r="D880" s="5"/>
      <c r="E880" s="5" t="s">
        <v>2039</v>
      </c>
      <c r="F880" s="5">
        <v>9770258756</v>
      </c>
      <c r="G880" s="5"/>
      <c r="H880" s="5"/>
      <c r="I880" s="8">
        <v>125625878533</v>
      </c>
      <c r="J880" s="5"/>
      <c r="K880" s="5" t="s">
        <v>1023</v>
      </c>
    </row>
    <row r="881" spans="1:11" ht="15.75" x14ac:dyDescent="0.25">
      <c r="A881" s="5" t="s">
        <v>1021</v>
      </c>
      <c r="B881" s="5" t="s">
        <v>705</v>
      </c>
      <c r="C881" s="5" t="s">
        <v>1333</v>
      </c>
      <c r="D881" s="5"/>
      <c r="E881" s="5" t="s">
        <v>2039</v>
      </c>
      <c r="F881" s="5">
        <v>9770258756</v>
      </c>
      <c r="G881" s="5">
        <v>22.432979199999998</v>
      </c>
      <c r="H881" s="5">
        <v>82.034778099999997</v>
      </c>
      <c r="I881" s="8">
        <v>125695976</v>
      </c>
      <c r="J881" s="5"/>
      <c r="K881" s="5" t="s">
        <v>1023</v>
      </c>
    </row>
    <row r="882" spans="1:11" ht="15.75" x14ac:dyDescent="0.25">
      <c r="A882" s="5" t="s">
        <v>1021</v>
      </c>
      <c r="B882" s="5" t="s">
        <v>705</v>
      </c>
      <c r="C882" s="5"/>
      <c r="D882" s="5"/>
      <c r="E882" s="5" t="s">
        <v>2064</v>
      </c>
      <c r="F882" s="5">
        <v>9575106584</v>
      </c>
      <c r="G882" s="5">
        <v>22.266771197318999</v>
      </c>
      <c r="H882" s="5">
        <v>81.878839731216402</v>
      </c>
      <c r="I882" s="8">
        <v>112696486</v>
      </c>
      <c r="J882" s="5"/>
      <c r="K882" s="5" t="s">
        <v>1023</v>
      </c>
    </row>
    <row r="883" spans="1:11" ht="15.75" x14ac:dyDescent="0.25">
      <c r="A883" s="5" t="s">
        <v>1021</v>
      </c>
      <c r="B883" s="5" t="s">
        <v>705</v>
      </c>
      <c r="C883" s="5" t="s">
        <v>705</v>
      </c>
      <c r="D883" s="5"/>
      <c r="E883" s="5" t="s">
        <v>2079</v>
      </c>
      <c r="F883" s="5">
        <v>7987221381</v>
      </c>
      <c r="G883" s="5">
        <v>22.241543700000001</v>
      </c>
      <c r="H883" s="5">
        <v>82.195663400000001</v>
      </c>
      <c r="I883" s="8">
        <v>122975873</v>
      </c>
      <c r="J883" s="5"/>
      <c r="K883" s="5" t="s">
        <v>1023</v>
      </c>
    </row>
    <row r="884" spans="1:11" ht="15.75" x14ac:dyDescent="0.25">
      <c r="A884" s="5" t="s">
        <v>1021</v>
      </c>
      <c r="B884" s="5" t="s">
        <v>1318</v>
      </c>
      <c r="C884" s="5"/>
      <c r="D884" s="5"/>
      <c r="E884" s="5" t="s">
        <v>2095</v>
      </c>
      <c r="F884" s="5">
        <v>9669787007</v>
      </c>
      <c r="G884" s="5"/>
      <c r="H884" s="5"/>
      <c r="I884" s="8">
        <v>100275320</v>
      </c>
      <c r="J884" s="5"/>
      <c r="K884" s="5" t="s">
        <v>1023</v>
      </c>
    </row>
    <row r="885" spans="1:11" ht="15.75" x14ac:dyDescent="0.25">
      <c r="A885" s="5" t="s">
        <v>1021</v>
      </c>
      <c r="B885" s="5" t="s">
        <v>705</v>
      </c>
      <c r="C885" s="5" t="s">
        <v>705</v>
      </c>
      <c r="D885" s="5"/>
      <c r="E885" s="5" t="s">
        <v>2110</v>
      </c>
      <c r="F885" s="5">
        <v>8827842000</v>
      </c>
      <c r="G885" s="5">
        <v>22.085600899999999</v>
      </c>
      <c r="H885" s="5">
        <v>82.184850699999998</v>
      </c>
      <c r="I885" s="8">
        <v>125340335</v>
      </c>
      <c r="J885" s="5"/>
      <c r="K885" s="5" t="s">
        <v>1023</v>
      </c>
    </row>
    <row r="886" spans="1:11" ht="15.75" x14ac:dyDescent="0.25">
      <c r="A886" s="5" t="s">
        <v>1021</v>
      </c>
      <c r="B886" s="5" t="s">
        <v>705</v>
      </c>
      <c r="C886" s="5"/>
      <c r="D886" s="5"/>
      <c r="E886" s="5" t="s">
        <v>2132</v>
      </c>
      <c r="F886" s="5">
        <v>9399856059</v>
      </c>
      <c r="G886" s="5">
        <v>22.2741507</v>
      </c>
      <c r="H886" s="5">
        <v>81.881802300000004</v>
      </c>
      <c r="I886" s="8">
        <v>112976679</v>
      </c>
      <c r="J886" s="5"/>
      <c r="K886" s="5" t="s">
        <v>1023</v>
      </c>
    </row>
    <row r="887" spans="1:11" ht="15.75" x14ac:dyDescent="0.25">
      <c r="A887" s="5" t="s">
        <v>1021</v>
      </c>
      <c r="B887" s="5" t="s">
        <v>705</v>
      </c>
      <c r="C887" s="5" t="s">
        <v>1333</v>
      </c>
      <c r="D887" s="5"/>
      <c r="E887" s="5" t="s">
        <v>2152</v>
      </c>
      <c r="F887" s="5">
        <v>6268668878</v>
      </c>
      <c r="G887" s="5">
        <v>22.377443700000001</v>
      </c>
      <c r="H887" s="5">
        <v>81.985694699999996</v>
      </c>
      <c r="I887" s="8">
        <v>128258039</v>
      </c>
      <c r="J887" s="5"/>
      <c r="K887" s="5" t="s">
        <v>1023</v>
      </c>
    </row>
    <row r="888" spans="1:11" ht="15.75" x14ac:dyDescent="0.25">
      <c r="A888" s="5" t="s">
        <v>1021</v>
      </c>
      <c r="B888" s="5" t="s">
        <v>705</v>
      </c>
      <c r="C888" s="5" t="s">
        <v>1106</v>
      </c>
      <c r="D888" s="5"/>
      <c r="E888" s="5" t="s">
        <v>2153</v>
      </c>
      <c r="F888" s="5">
        <v>9372448359</v>
      </c>
      <c r="G888" s="5">
        <v>21.7683885</v>
      </c>
      <c r="H888" s="5">
        <v>82.3745136</v>
      </c>
      <c r="I888" s="8">
        <v>128331757</v>
      </c>
      <c r="J888" s="5"/>
      <c r="K888" s="5" t="s">
        <v>1023</v>
      </c>
    </row>
    <row r="889" spans="1:11" ht="15.75" x14ac:dyDescent="0.25">
      <c r="A889" s="5" t="s">
        <v>1021</v>
      </c>
      <c r="B889" s="5" t="s">
        <v>705</v>
      </c>
      <c r="C889" s="5" t="s">
        <v>1106</v>
      </c>
      <c r="D889" s="5"/>
      <c r="E889" s="5" t="s">
        <v>2156</v>
      </c>
      <c r="F889" s="5">
        <v>9754862242</v>
      </c>
      <c r="G889" s="5">
        <v>21.889343499999999</v>
      </c>
      <c r="H889" s="5">
        <v>82.2712985</v>
      </c>
      <c r="I889" s="8">
        <v>128487694</v>
      </c>
      <c r="J889" s="5"/>
      <c r="K889" s="5" t="s">
        <v>1023</v>
      </c>
    </row>
    <row r="890" spans="1:11" ht="15.75" x14ac:dyDescent="0.25">
      <c r="A890" s="5" t="s">
        <v>1021</v>
      </c>
      <c r="B890" s="5" t="s">
        <v>705</v>
      </c>
      <c r="C890" s="5" t="s">
        <v>1333</v>
      </c>
      <c r="D890" s="5"/>
      <c r="E890" s="5" t="s">
        <v>2158</v>
      </c>
      <c r="F890" s="5">
        <v>8103574793</v>
      </c>
      <c r="G890" s="5">
        <v>22.433028100000001</v>
      </c>
      <c r="H890" s="5">
        <v>82.034859499999996</v>
      </c>
      <c r="I890" s="8">
        <v>130513579</v>
      </c>
      <c r="J890" s="5"/>
      <c r="K890" s="5" t="s">
        <v>1023</v>
      </c>
    </row>
    <row r="891" spans="1:11" ht="15.75" x14ac:dyDescent="0.25">
      <c r="A891" s="5" t="s">
        <v>1021</v>
      </c>
      <c r="B891" s="5" t="s">
        <v>705</v>
      </c>
      <c r="C891" s="5"/>
      <c r="D891" s="5"/>
      <c r="E891" s="5" t="s">
        <v>2168</v>
      </c>
      <c r="F891" s="5">
        <v>9131747859</v>
      </c>
      <c r="G891" s="5"/>
      <c r="H891" s="5"/>
      <c r="I891" s="8">
        <v>115302999</v>
      </c>
      <c r="J891" s="5"/>
      <c r="K891" s="5" t="s">
        <v>1023</v>
      </c>
    </row>
    <row r="892" spans="1:11" ht="15.75" x14ac:dyDescent="0.25">
      <c r="A892" s="5" t="s">
        <v>1021</v>
      </c>
      <c r="B892" s="5" t="s">
        <v>705</v>
      </c>
      <c r="C892" s="5" t="s">
        <v>1580</v>
      </c>
      <c r="D892" s="5"/>
      <c r="E892" s="5" t="s">
        <v>2174</v>
      </c>
      <c r="F892" s="5">
        <v>8982345612</v>
      </c>
      <c r="G892" s="5"/>
      <c r="H892" s="5"/>
      <c r="I892" s="8">
        <v>119086097</v>
      </c>
      <c r="J892" s="5"/>
      <c r="K892" s="5" t="s">
        <v>1023</v>
      </c>
    </row>
    <row r="893" spans="1:11" ht="15.75" x14ac:dyDescent="0.25">
      <c r="A893" s="5" t="s">
        <v>1021</v>
      </c>
      <c r="B893" s="5" t="s">
        <v>705</v>
      </c>
      <c r="C893" s="5" t="s">
        <v>1333</v>
      </c>
      <c r="D893" s="5"/>
      <c r="E893" s="5" t="s">
        <v>2192</v>
      </c>
      <c r="F893" s="5">
        <v>9131806283</v>
      </c>
      <c r="G893" s="5">
        <v>22.521950199999999</v>
      </c>
      <c r="H893" s="5">
        <v>82.072887800000004</v>
      </c>
      <c r="I893" s="8">
        <v>129923732</v>
      </c>
      <c r="J893" s="5"/>
      <c r="K893" s="5" t="s">
        <v>1023</v>
      </c>
    </row>
    <row r="894" spans="1:11" ht="15.75" x14ac:dyDescent="0.25">
      <c r="A894" s="5" t="s">
        <v>1021</v>
      </c>
      <c r="B894" s="5" t="s">
        <v>705</v>
      </c>
      <c r="C894" s="5"/>
      <c r="D894" s="5"/>
      <c r="E894" s="5" t="s">
        <v>2205</v>
      </c>
      <c r="F894" s="5">
        <v>9630125351</v>
      </c>
      <c r="G894" s="5">
        <v>22.234789899999999</v>
      </c>
      <c r="H894" s="5">
        <v>82.202168299999997</v>
      </c>
      <c r="I894" s="8">
        <v>114684213</v>
      </c>
      <c r="J894" s="5"/>
      <c r="K894" s="5" t="s">
        <v>1023</v>
      </c>
    </row>
    <row r="895" spans="1:11" ht="15.75" x14ac:dyDescent="0.25">
      <c r="A895" s="5" t="s">
        <v>1021</v>
      </c>
      <c r="B895" s="5" t="s">
        <v>705</v>
      </c>
      <c r="C895" s="5" t="s">
        <v>1345</v>
      </c>
      <c r="D895" s="5"/>
      <c r="E895" s="5" t="s">
        <v>2214</v>
      </c>
      <c r="F895" s="5">
        <v>7024984083</v>
      </c>
      <c r="G895" s="5">
        <v>22.2250455</v>
      </c>
      <c r="H895" s="5">
        <v>81.822963999999999</v>
      </c>
      <c r="I895" s="8">
        <v>120941344</v>
      </c>
      <c r="J895" s="5"/>
      <c r="K895" s="5" t="s">
        <v>1023</v>
      </c>
    </row>
    <row r="896" spans="1:11" ht="15.75" x14ac:dyDescent="0.25">
      <c r="A896" s="5" t="s">
        <v>1021</v>
      </c>
      <c r="B896" s="5" t="s">
        <v>705</v>
      </c>
      <c r="C896" s="5" t="s">
        <v>1054</v>
      </c>
      <c r="D896" s="5"/>
      <c r="E896" s="5" t="s">
        <v>2239</v>
      </c>
      <c r="F896" s="5">
        <v>9131247618</v>
      </c>
      <c r="G896" s="5">
        <v>22.132808399999998</v>
      </c>
      <c r="H896" s="5">
        <v>82.445020099999994</v>
      </c>
      <c r="I896" s="8">
        <v>113980010</v>
      </c>
      <c r="J896" s="5"/>
      <c r="K896" s="5" t="s">
        <v>1023</v>
      </c>
    </row>
    <row r="897" spans="1:11" ht="15.75" x14ac:dyDescent="0.25">
      <c r="A897" s="5" t="s">
        <v>1021</v>
      </c>
      <c r="B897" s="5" t="s">
        <v>705</v>
      </c>
      <c r="C897" s="5" t="s">
        <v>1104</v>
      </c>
      <c r="D897" s="5"/>
      <c r="E897" s="5" t="s">
        <v>2248</v>
      </c>
      <c r="F897" s="5">
        <v>9165974283</v>
      </c>
      <c r="G897" s="5">
        <v>22.948726099999998</v>
      </c>
      <c r="H897" s="5">
        <v>82.073285499999997</v>
      </c>
      <c r="I897" s="8">
        <v>118648190</v>
      </c>
      <c r="J897" s="5"/>
      <c r="K897" s="5" t="s">
        <v>1023</v>
      </c>
    </row>
    <row r="898" spans="1:11" ht="15.75" x14ac:dyDescent="0.25">
      <c r="A898" s="5" t="s">
        <v>1021</v>
      </c>
      <c r="B898" s="5" t="s">
        <v>705</v>
      </c>
      <c r="C898" s="5" t="s">
        <v>1345</v>
      </c>
      <c r="D898" s="5"/>
      <c r="E898" s="5" t="s">
        <v>2262</v>
      </c>
      <c r="F898" s="5">
        <v>9131429911</v>
      </c>
      <c r="G898" s="5">
        <v>22.0538229</v>
      </c>
      <c r="H898" s="5">
        <v>82.079232200000007</v>
      </c>
      <c r="I898" s="8">
        <v>128398421</v>
      </c>
      <c r="J898" s="5"/>
      <c r="K898" s="5" t="s">
        <v>1023</v>
      </c>
    </row>
    <row r="899" spans="1:11" ht="15.75" x14ac:dyDescent="0.25">
      <c r="A899" s="5" t="s">
        <v>1021</v>
      </c>
      <c r="B899" s="5" t="s">
        <v>705</v>
      </c>
      <c r="C899" s="5"/>
      <c r="D899" s="5"/>
      <c r="E899" s="5" t="s">
        <v>2267</v>
      </c>
      <c r="F899" s="5">
        <v>8770338458</v>
      </c>
      <c r="G899" s="5">
        <v>21.991697200000001</v>
      </c>
      <c r="H899" s="5">
        <v>82.068562099999994</v>
      </c>
      <c r="I899" s="8">
        <v>112242992</v>
      </c>
      <c r="J899" s="5"/>
      <c r="K899" s="5" t="s">
        <v>1023</v>
      </c>
    </row>
    <row r="900" spans="1:11" ht="15.75" x14ac:dyDescent="0.25">
      <c r="A900" s="5" t="s">
        <v>1021</v>
      </c>
      <c r="B900" s="5" t="s">
        <v>705</v>
      </c>
      <c r="C900" s="5" t="s">
        <v>1345</v>
      </c>
      <c r="D900" s="5"/>
      <c r="E900" s="5" t="s">
        <v>2277</v>
      </c>
      <c r="F900" s="5">
        <v>8435804051</v>
      </c>
      <c r="G900" s="5">
        <v>22.0278183</v>
      </c>
      <c r="H900" s="5">
        <v>81.997981699999997</v>
      </c>
      <c r="I900" s="8">
        <v>118792583</v>
      </c>
      <c r="J900" s="5"/>
      <c r="K900" s="5" t="s">
        <v>1023</v>
      </c>
    </row>
    <row r="901" spans="1:11" ht="15.75" x14ac:dyDescent="0.25">
      <c r="A901" s="5" t="s">
        <v>1021</v>
      </c>
      <c r="B901" s="5" t="s">
        <v>705</v>
      </c>
      <c r="C901" s="5" t="s">
        <v>1333</v>
      </c>
      <c r="D901" s="5"/>
      <c r="E901" s="5" t="s">
        <v>2290</v>
      </c>
      <c r="F901" s="5">
        <v>6268143592</v>
      </c>
      <c r="G901" s="5">
        <v>22.335890599999999</v>
      </c>
      <c r="H901" s="5">
        <v>81.960818099999997</v>
      </c>
      <c r="I901" s="8">
        <v>127678040</v>
      </c>
      <c r="J901" s="5"/>
      <c r="K901" s="5" t="s">
        <v>1023</v>
      </c>
    </row>
    <row r="902" spans="1:11" ht="15.75" x14ac:dyDescent="0.25">
      <c r="A902" s="5" t="s">
        <v>1021</v>
      </c>
      <c r="B902" s="5" t="s">
        <v>705</v>
      </c>
      <c r="C902" s="5"/>
      <c r="D902" s="5"/>
      <c r="E902" s="5" t="s">
        <v>2301</v>
      </c>
      <c r="F902" s="5">
        <v>9893808817</v>
      </c>
      <c r="G902" s="5">
        <v>22.261474</v>
      </c>
      <c r="H902" s="5">
        <v>82.110321099999993</v>
      </c>
      <c r="I902" s="8">
        <v>112252059</v>
      </c>
      <c r="J902" s="5"/>
      <c r="K902" s="5" t="s">
        <v>1023</v>
      </c>
    </row>
    <row r="903" spans="1:11" ht="15.75" x14ac:dyDescent="0.25">
      <c r="A903" s="5" t="s">
        <v>1021</v>
      </c>
      <c r="B903" s="5" t="s">
        <v>705</v>
      </c>
      <c r="C903" s="5" t="s">
        <v>705</v>
      </c>
      <c r="D903" s="5"/>
      <c r="E903" s="5" t="s">
        <v>1263</v>
      </c>
      <c r="F903" s="5">
        <v>7869496010</v>
      </c>
      <c r="G903" s="5">
        <v>22.288119699999999</v>
      </c>
      <c r="H903" s="5">
        <v>82.166277100000002</v>
      </c>
      <c r="I903" s="8">
        <v>123866686</v>
      </c>
      <c r="J903" s="5"/>
      <c r="K903" s="5" t="s">
        <v>1023</v>
      </c>
    </row>
    <row r="904" spans="1:11" ht="15.75" x14ac:dyDescent="0.25">
      <c r="A904" s="5" t="s">
        <v>1021</v>
      </c>
      <c r="B904" s="5" t="s">
        <v>705</v>
      </c>
      <c r="C904" s="5" t="s">
        <v>1054</v>
      </c>
      <c r="D904" s="5"/>
      <c r="E904" s="5" t="s">
        <v>2327</v>
      </c>
      <c r="F904" s="5">
        <v>7974844247</v>
      </c>
      <c r="G904" s="5">
        <v>22.750880899999999</v>
      </c>
      <c r="H904" s="5">
        <v>81.908698700000002</v>
      </c>
      <c r="I904" s="8">
        <v>126958264</v>
      </c>
      <c r="J904" s="5"/>
      <c r="K904" s="5" t="s">
        <v>1023</v>
      </c>
    </row>
    <row r="905" spans="1:11" ht="15.75" x14ac:dyDescent="0.25">
      <c r="A905" s="5" t="s">
        <v>1021</v>
      </c>
      <c r="B905" s="5" t="s">
        <v>705</v>
      </c>
      <c r="C905" s="5" t="s">
        <v>1054</v>
      </c>
      <c r="D905" s="5"/>
      <c r="E905" s="5" t="s">
        <v>2345</v>
      </c>
      <c r="F905" s="5">
        <v>6260418915</v>
      </c>
      <c r="G905" s="5">
        <v>22.552700999999999</v>
      </c>
      <c r="H905" s="5">
        <v>82.1643945</v>
      </c>
      <c r="I905" s="8">
        <v>119299784</v>
      </c>
      <c r="J905" s="5"/>
      <c r="K905" s="5" t="s">
        <v>1023</v>
      </c>
    </row>
    <row r="906" spans="1:11" ht="15.75" x14ac:dyDescent="0.25">
      <c r="A906" s="5" t="s">
        <v>1021</v>
      </c>
      <c r="B906" s="5" t="s">
        <v>705</v>
      </c>
      <c r="C906" s="5" t="s">
        <v>1333</v>
      </c>
      <c r="D906" s="5"/>
      <c r="E906" s="5" t="s">
        <v>2349</v>
      </c>
      <c r="F906" s="5">
        <v>9424167313</v>
      </c>
      <c r="G906" s="5">
        <v>22.4335898</v>
      </c>
      <c r="H906" s="5">
        <v>82.030213799999999</v>
      </c>
      <c r="I906" s="8">
        <v>125613765</v>
      </c>
      <c r="J906" s="5"/>
      <c r="K906" s="5" t="s">
        <v>1023</v>
      </c>
    </row>
    <row r="907" spans="1:11" ht="15.75" x14ac:dyDescent="0.25">
      <c r="A907" s="5" t="s">
        <v>1021</v>
      </c>
      <c r="B907" s="5" t="s">
        <v>705</v>
      </c>
      <c r="C907" s="5" t="s">
        <v>1333</v>
      </c>
      <c r="D907" s="5"/>
      <c r="E907" s="5" t="s">
        <v>2355</v>
      </c>
      <c r="F907" s="5">
        <v>6264653139</v>
      </c>
      <c r="G907" s="5">
        <v>22.292415900000002</v>
      </c>
      <c r="H907" s="5">
        <v>82.165803800000006</v>
      </c>
      <c r="I907" s="8">
        <v>127077103</v>
      </c>
      <c r="J907" s="5"/>
      <c r="K907" s="5" t="s">
        <v>1023</v>
      </c>
    </row>
    <row r="908" spans="1:11" ht="15.75" x14ac:dyDescent="0.25">
      <c r="A908" s="5" t="s">
        <v>1021</v>
      </c>
      <c r="B908" s="5" t="s">
        <v>705</v>
      </c>
      <c r="C908" s="5" t="s">
        <v>1104</v>
      </c>
      <c r="D908" s="5"/>
      <c r="E908" s="5" t="s">
        <v>2376</v>
      </c>
      <c r="F908" s="5">
        <v>7581000016</v>
      </c>
      <c r="G908" s="5">
        <v>22.952992200000001</v>
      </c>
      <c r="H908" s="5">
        <v>81.965925299999995</v>
      </c>
      <c r="I908" s="8">
        <v>118178481</v>
      </c>
      <c r="J908" s="5"/>
      <c r="K908" s="5" t="s">
        <v>1023</v>
      </c>
    </row>
    <row r="909" spans="1:11" ht="15.75" x14ac:dyDescent="0.25">
      <c r="A909" s="5" t="s">
        <v>1021</v>
      </c>
      <c r="B909" s="5" t="s">
        <v>705</v>
      </c>
      <c r="C909" s="5" t="s">
        <v>1106</v>
      </c>
      <c r="D909" s="5"/>
      <c r="E909" s="5" t="s">
        <v>2386</v>
      </c>
      <c r="F909" s="5">
        <v>8959851021</v>
      </c>
      <c r="G909" s="5">
        <v>21.783918199999999</v>
      </c>
      <c r="H909" s="5">
        <v>82.286333200000001</v>
      </c>
      <c r="I909" s="8">
        <v>127122126</v>
      </c>
      <c r="J909" s="5"/>
      <c r="K909" s="5" t="s">
        <v>1023</v>
      </c>
    </row>
    <row r="910" spans="1:11" ht="15.75" x14ac:dyDescent="0.25">
      <c r="A910" s="5" t="s">
        <v>1021</v>
      </c>
      <c r="B910" s="5" t="s">
        <v>705</v>
      </c>
      <c r="C910" s="5" t="s">
        <v>1106</v>
      </c>
      <c r="D910" s="5"/>
      <c r="E910" s="5" t="s">
        <v>2389</v>
      </c>
      <c r="F910" s="5">
        <v>9630644669</v>
      </c>
      <c r="G910" s="5">
        <v>21.9824901</v>
      </c>
      <c r="H910" s="5">
        <v>82.260764399999999</v>
      </c>
      <c r="I910" s="8">
        <v>127506691</v>
      </c>
      <c r="J910" s="5"/>
      <c r="K910" s="5" t="s">
        <v>1023</v>
      </c>
    </row>
    <row r="911" spans="1:11" ht="15.75" x14ac:dyDescent="0.25">
      <c r="A911" s="5" t="s">
        <v>1021</v>
      </c>
      <c r="B911" s="5" t="s">
        <v>705</v>
      </c>
      <c r="C911" s="5"/>
      <c r="D911" s="5"/>
      <c r="E911" s="5" t="s">
        <v>2431</v>
      </c>
      <c r="F911" s="5">
        <v>9098398417</v>
      </c>
      <c r="G911" s="5">
        <v>22.2296035</v>
      </c>
      <c r="H911" s="5">
        <v>82.063696699999994</v>
      </c>
      <c r="I911" s="8">
        <v>115013277</v>
      </c>
      <c r="J911" s="5"/>
      <c r="K911" s="5" t="s">
        <v>1023</v>
      </c>
    </row>
    <row r="912" spans="1:11" ht="15.75" x14ac:dyDescent="0.25">
      <c r="A912" s="5" t="s">
        <v>1021</v>
      </c>
      <c r="B912" s="5" t="s">
        <v>705</v>
      </c>
      <c r="C912" s="5"/>
      <c r="D912" s="5"/>
      <c r="E912" s="5" t="s">
        <v>2432</v>
      </c>
      <c r="F912" s="5">
        <v>9617116363</v>
      </c>
      <c r="G912" s="5">
        <v>22.973422899999999</v>
      </c>
      <c r="H912" s="5">
        <v>78.656894199999996</v>
      </c>
      <c r="I912" s="8">
        <v>115497990</v>
      </c>
      <c r="J912" s="5"/>
      <c r="K912" s="5" t="s">
        <v>1023</v>
      </c>
    </row>
    <row r="913" spans="1:11" ht="15.75" x14ac:dyDescent="0.25">
      <c r="A913" s="5" t="s">
        <v>1021</v>
      </c>
      <c r="B913" s="5" t="s">
        <v>705</v>
      </c>
      <c r="C913" s="5"/>
      <c r="D913" s="5"/>
      <c r="E913" s="5" t="s">
        <v>2434</v>
      </c>
      <c r="F913" s="5">
        <v>7694820266</v>
      </c>
      <c r="G913" s="5">
        <v>22.448958999999999</v>
      </c>
      <c r="H913" s="5">
        <v>82.018063900000001</v>
      </c>
      <c r="I913" s="8">
        <v>115862645</v>
      </c>
      <c r="J913" s="5"/>
      <c r="K913" s="5" t="s">
        <v>1023</v>
      </c>
    </row>
    <row r="914" spans="1:11" ht="15.75" x14ac:dyDescent="0.25">
      <c r="A914" s="5" t="s">
        <v>1021</v>
      </c>
      <c r="B914" s="5" t="s">
        <v>705</v>
      </c>
      <c r="C914" s="5" t="s">
        <v>1104</v>
      </c>
      <c r="D914" s="5"/>
      <c r="E914" s="5" t="s">
        <v>2467</v>
      </c>
      <c r="F914" s="5">
        <v>7389796364</v>
      </c>
      <c r="G914" s="5">
        <v>22.995425000000001</v>
      </c>
      <c r="H914" s="5">
        <v>81.981345000000005</v>
      </c>
      <c r="I914" s="8">
        <v>121729520</v>
      </c>
      <c r="J914" s="5"/>
      <c r="K914" s="5" t="s">
        <v>1023</v>
      </c>
    </row>
    <row r="915" spans="1:11" ht="15.75" x14ac:dyDescent="0.25">
      <c r="A915" s="5" t="s">
        <v>1021</v>
      </c>
      <c r="B915" s="5" t="s">
        <v>705</v>
      </c>
      <c r="C915" s="5" t="s">
        <v>1106</v>
      </c>
      <c r="D915" s="5"/>
      <c r="E915" s="5" t="s">
        <v>2475</v>
      </c>
      <c r="F915" s="5">
        <v>9109422944</v>
      </c>
      <c r="G915" s="5"/>
      <c r="H915" s="5"/>
      <c r="I915" s="8">
        <v>126471112</v>
      </c>
      <c r="J915" s="5"/>
      <c r="K915" s="5" t="s">
        <v>1023</v>
      </c>
    </row>
    <row r="916" spans="1:11" ht="15.75" x14ac:dyDescent="0.25">
      <c r="A916" s="5" t="s">
        <v>1021</v>
      </c>
      <c r="B916" s="5" t="s">
        <v>705</v>
      </c>
      <c r="C916" s="5"/>
      <c r="D916" s="5"/>
      <c r="E916" s="5" t="s">
        <v>2484</v>
      </c>
      <c r="F916" s="5">
        <v>8435241915</v>
      </c>
      <c r="G916" s="5">
        <v>22.756336900000001</v>
      </c>
      <c r="H916" s="5">
        <v>81.901282699999996</v>
      </c>
      <c r="I916" s="8">
        <v>114090763</v>
      </c>
      <c r="J916" s="5"/>
      <c r="K916" s="5" t="s">
        <v>1023</v>
      </c>
    </row>
    <row r="917" spans="1:11" ht="15.75" x14ac:dyDescent="0.25">
      <c r="A917" s="5" t="s">
        <v>1021</v>
      </c>
      <c r="B917" s="5" t="s">
        <v>705</v>
      </c>
      <c r="C917" s="5" t="s">
        <v>1102</v>
      </c>
      <c r="D917" s="5"/>
      <c r="E917" s="5" t="s">
        <v>2486</v>
      </c>
      <c r="F917" s="5">
        <v>6267494166</v>
      </c>
      <c r="G917" s="5">
        <v>22.280122500000001</v>
      </c>
      <c r="H917" s="5">
        <v>81.565428800000007</v>
      </c>
      <c r="I917" s="8">
        <v>116214640</v>
      </c>
      <c r="J917" s="5"/>
      <c r="K917" s="5" t="s">
        <v>1023</v>
      </c>
    </row>
    <row r="918" spans="1:11" ht="15.75" x14ac:dyDescent="0.25">
      <c r="A918" s="5" t="s">
        <v>1021</v>
      </c>
      <c r="B918" s="5" t="s">
        <v>705</v>
      </c>
      <c r="C918" s="5" t="s">
        <v>1345</v>
      </c>
      <c r="D918" s="5"/>
      <c r="E918" s="5" t="s">
        <v>2492</v>
      </c>
      <c r="F918" s="5">
        <v>8109783902</v>
      </c>
      <c r="G918" s="5">
        <v>22.096702799999999</v>
      </c>
      <c r="H918" s="5">
        <v>82.069824199999999</v>
      </c>
      <c r="I918" s="8">
        <v>124158791</v>
      </c>
      <c r="J918" s="5"/>
      <c r="K918" s="5" t="s">
        <v>1023</v>
      </c>
    </row>
    <row r="919" spans="1:11" ht="15.75" x14ac:dyDescent="0.25">
      <c r="A919" s="5" t="s">
        <v>1021</v>
      </c>
      <c r="B919" s="5" t="s">
        <v>705</v>
      </c>
      <c r="C919" s="5" t="s">
        <v>1580</v>
      </c>
      <c r="D919" s="5"/>
      <c r="E919" s="5" t="s">
        <v>2219</v>
      </c>
      <c r="F919" s="5">
        <v>8103214956</v>
      </c>
      <c r="G919" s="5">
        <v>21.946762199999998</v>
      </c>
      <c r="H919" s="5">
        <v>82.083439200000001</v>
      </c>
      <c r="I919" s="8">
        <v>126189893</v>
      </c>
      <c r="J919" s="5"/>
      <c r="K919" s="5" t="s">
        <v>1023</v>
      </c>
    </row>
    <row r="920" spans="1:11" ht="15.75" x14ac:dyDescent="0.25">
      <c r="A920" s="5" t="s">
        <v>1021</v>
      </c>
      <c r="B920" s="5" t="s">
        <v>705</v>
      </c>
      <c r="C920" s="5"/>
      <c r="D920" s="5"/>
      <c r="E920" s="5" t="s">
        <v>2544</v>
      </c>
      <c r="F920" s="5">
        <v>9174744581</v>
      </c>
      <c r="G920" s="5">
        <v>22.159262399999999</v>
      </c>
      <c r="H920" s="5">
        <v>81.599990399999996</v>
      </c>
      <c r="I920" s="8">
        <v>114518886</v>
      </c>
      <c r="J920" s="5"/>
      <c r="K920" s="5" t="s">
        <v>1023</v>
      </c>
    </row>
    <row r="921" spans="1:11" ht="15.75" x14ac:dyDescent="0.25">
      <c r="A921" s="5" t="s">
        <v>1021</v>
      </c>
      <c r="B921" s="5" t="s">
        <v>705</v>
      </c>
      <c r="C921" s="5"/>
      <c r="D921" s="5"/>
      <c r="E921" s="5" t="s">
        <v>2545</v>
      </c>
      <c r="F921" s="5">
        <v>8120008375</v>
      </c>
      <c r="G921" s="5">
        <v>22.2229721</v>
      </c>
      <c r="H921" s="5">
        <v>81.864853299999993</v>
      </c>
      <c r="I921" s="8">
        <v>115618399</v>
      </c>
      <c r="J921" s="5"/>
      <c r="K921" s="5" t="s">
        <v>1023</v>
      </c>
    </row>
    <row r="922" spans="1:11" ht="15.75" x14ac:dyDescent="0.25">
      <c r="A922" s="5" t="s">
        <v>1021</v>
      </c>
      <c r="B922" s="5" t="s">
        <v>705</v>
      </c>
      <c r="C922" s="5" t="s">
        <v>1104</v>
      </c>
      <c r="D922" s="5"/>
      <c r="E922" s="5" t="s">
        <v>2546</v>
      </c>
      <c r="F922" s="5">
        <v>7898270038</v>
      </c>
      <c r="G922" s="5">
        <v>23.058839299999999</v>
      </c>
      <c r="H922" s="5">
        <v>82.107599300000004</v>
      </c>
      <c r="I922" s="8">
        <v>116245575</v>
      </c>
      <c r="J922" s="5"/>
      <c r="K922" s="5" t="s">
        <v>1023</v>
      </c>
    </row>
    <row r="923" spans="1:11" ht="15.75" x14ac:dyDescent="0.25">
      <c r="A923" s="5" t="s">
        <v>1021</v>
      </c>
      <c r="B923" s="5" t="s">
        <v>705</v>
      </c>
      <c r="C923" s="5" t="s">
        <v>1333</v>
      </c>
      <c r="D923" s="5"/>
      <c r="E923" s="5" t="s">
        <v>2566</v>
      </c>
      <c r="F923" s="5">
        <v>9685665687</v>
      </c>
      <c r="G923" s="5">
        <v>22.4191304</v>
      </c>
      <c r="H923" s="5">
        <v>82.043267599999993</v>
      </c>
      <c r="I923" s="8">
        <v>127220841</v>
      </c>
      <c r="J923" s="5"/>
      <c r="K923" s="5" t="s">
        <v>1023</v>
      </c>
    </row>
    <row r="924" spans="1:11" ht="15.75" x14ac:dyDescent="0.25">
      <c r="A924" s="5" t="s">
        <v>1021</v>
      </c>
      <c r="B924" s="5" t="s">
        <v>1318</v>
      </c>
      <c r="C924" s="5"/>
      <c r="D924" s="5"/>
      <c r="E924" s="5" t="s">
        <v>2568</v>
      </c>
      <c r="F924" s="5">
        <v>7049402859</v>
      </c>
      <c r="G924" s="5"/>
      <c r="H924" s="5"/>
      <c r="I924" s="8">
        <v>100275401</v>
      </c>
      <c r="J924" s="5"/>
      <c r="K924" s="5" t="s">
        <v>1023</v>
      </c>
    </row>
    <row r="925" spans="1:11" ht="15.75" x14ac:dyDescent="0.25">
      <c r="A925" s="5" t="s">
        <v>1021</v>
      </c>
      <c r="B925" s="5" t="s">
        <v>705</v>
      </c>
      <c r="C925" s="5" t="s">
        <v>1106</v>
      </c>
      <c r="D925" s="5"/>
      <c r="E925" s="5" t="s">
        <v>2572</v>
      </c>
      <c r="F925" s="5">
        <v>9926817953</v>
      </c>
      <c r="G925" s="5">
        <v>21.7636176</v>
      </c>
      <c r="H925" s="5">
        <v>82.271738799999994</v>
      </c>
      <c r="I925" s="8">
        <v>112832886</v>
      </c>
      <c r="J925" s="5"/>
      <c r="K925" s="5" t="s">
        <v>1023</v>
      </c>
    </row>
    <row r="926" spans="1:11" ht="15.75" x14ac:dyDescent="0.25">
      <c r="A926" s="5" t="s">
        <v>1021</v>
      </c>
      <c r="B926" s="5" t="s">
        <v>705</v>
      </c>
      <c r="C926" s="5" t="s">
        <v>1104</v>
      </c>
      <c r="D926" s="5"/>
      <c r="E926" s="5" t="s">
        <v>2581</v>
      </c>
      <c r="F926" s="5">
        <v>9752346599</v>
      </c>
      <c r="G926" s="5">
        <v>22.973422899999999</v>
      </c>
      <c r="H926" s="5">
        <v>78.656894199999996</v>
      </c>
      <c r="I926" s="8">
        <v>117779637</v>
      </c>
      <c r="J926" s="5"/>
      <c r="K926" s="5" t="s">
        <v>1023</v>
      </c>
    </row>
    <row r="927" spans="1:11" ht="15.75" x14ac:dyDescent="0.25">
      <c r="A927" s="5" t="s">
        <v>1021</v>
      </c>
      <c r="B927" s="5" t="s">
        <v>705</v>
      </c>
      <c r="C927" s="5" t="s">
        <v>1580</v>
      </c>
      <c r="D927" s="5"/>
      <c r="E927" s="5" t="s">
        <v>2591</v>
      </c>
      <c r="F927" s="5">
        <v>9425222887</v>
      </c>
      <c r="G927" s="5">
        <v>22.048238300000001</v>
      </c>
      <c r="H927" s="5">
        <v>81.807234699999995</v>
      </c>
      <c r="I927" s="8">
        <v>124829385</v>
      </c>
      <c r="J927" s="5"/>
      <c r="K927" s="5" t="s">
        <v>1023</v>
      </c>
    </row>
    <row r="928" spans="1:11" ht="15.75" x14ac:dyDescent="0.25">
      <c r="A928" s="5" t="s">
        <v>1021</v>
      </c>
      <c r="B928" s="5" t="s">
        <v>705</v>
      </c>
      <c r="C928" s="5" t="s">
        <v>1345</v>
      </c>
      <c r="D928" s="5"/>
      <c r="E928" s="5" t="s">
        <v>2595</v>
      </c>
      <c r="F928" s="5">
        <v>9691075303</v>
      </c>
      <c r="G928" s="5">
        <v>22.132670300000001</v>
      </c>
      <c r="H928" s="5">
        <v>81.883381099999994</v>
      </c>
      <c r="I928" s="8">
        <v>125960016</v>
      </c>
      <c r="J928" s="5"/>
      <c r="K928" s="5" t="s">
        <v>1023</v>
      </c>
    </row>
    <row r="929" spans="1:11" ht="15.75" x14ac:dyDescent="0.25">
      <c r="A929" s="5" t="s">
        <v>1021</v>
      </c>
      <c r="B929" s="5" t="s">
        <v>705</v>
      </c>
      <c r="C929" s="5" t="s">
        <v>1104</v>
      </c>
      <c r="D929" s="5"/>
      <c r="E929" s="5" t="s">
        <v>2615</v>
      </c>
      <c r="F929" s="5">
        <v>6263672908</v>
      </c>
      <c r="G929" s="5">
        <v>22.8881549</v>
      </c>
      <c r="H929" s="5">
        <v>81.9778558</v>
      </c>
      <c r="I929" s="8">
        <v>121254615</v>
      </c>
      <c r="J929" s="5"/>
      <c r="K929" s="5" t="s">
        <v>1023</v>
      </c>
    </row>
    <row r="930" spans="1:11" ht="15.75" x14ac:dyDescent="0.25">
      <c r="A930" s="5" t="s">
        <v>1021</v>
      </c>
      <c r="B930" s="5" t="s">
        <v>705</v>
      </c>
      <c r="C930" s="5" t="s">
        <v>1580</v>
      </c>
      <c r="D930" s="5"/>
      <c r="E930" s="5" t="s">
        <v>2626</v>
      </c>
      <c r="F930" s="5">
        <v>6260472030</v>
      </c>
      <c r="G930" s="5">
        <v>21.275136</v>
      </c>
      <c r="H930" s="5">
        <v>81.689455199999998</v>
      </c>
      <c r="I930" s="8">
        <v>126740710</v>
      </c>
      <c r="J930" s="5"/>
      <c r="K930" s="5" t="s">
        <v>1023</v>
      </c>
    </row>
    <row r="931" spans="1:11" ht="15.75" x14ac:dyDescent="0.25">
      <c r="A931" s="5" t="s">
        <v>1021</v>
      </c>
      <c r="B931" s="5" t="s">
        <v>1318</v>
      </c>
      <c r="C931" s="5"/>
      <c r="D931" s="5"/>
      <c r="E931" s="5" t="s">
        <v>2632</v>
      </c>
      <c r="F931" s="5">
        <v>9516802665</v>
      </c>
      <c r="G931" s="5"/>
      <c r="H931" s="5"/>
      <c r="I931" s="8">
        <v>100274963</v>
      </c>
      <c r="J931" s="5"/>
      <c r="K931" s="5" t="s">
        <v>1023</v>
      </c>
    </row>
    <row r="932" spans="1:11" ht="15.75" x14ac:dyDescent="0.25">
      <c r="A932" s="5" t="s">
        <v>1021</v>
      </c>
      <c r="B932" s="5" t="s">
        <v>705</v>
      </c>
      <c r="C932" s="5"/>
      <c r="D932" s="5"/>
      <c r="E932" s="5" t="s">
        <v>2645</v>
      </c>
      <c r="F932" s="5">
        <v>9753772985</v>
      </c>
      <c r="G932" s="5">
        <v>22.1991084</v>
      </c>
      <c r="H932" s="5">
        <v>81.818748099999993</v>
      </c>
      <c r="I932" s="8">
        <v>116020659</v>
      </c>
      <c r="J932" s="5"/>
      <c r="K932" s="5" t="s">
        <v>1023</v>
      </c>
    </row>
    <row r="933" spans="1:11" ht="15.75" x14ac:dyDescent="0.25">
      <c r="A933" s="5" t="s">
        <v>1021</v>
      </c>
      <c r="B933" s="5" t="s">
        <v>705</v>
      </c>
      <c r="C933" s="5" t="s">
        <v>1345</v>
      </c>
      <c r="D933" s="5"/>
      <c r="E933" s="5" t="s">
        <v>2084</v>
      </c>
      <c r="F933" s="5">
        <v>9329309126</v>
      </c>
      <c r="G933" s="5">
        <v>22.2393356</v>
      </c>
      <c r="H933" s="5">
        <v>82.072032899999996</v>
      </c>
      <c r="I933" s="8">
        <v>124366296</v>
      </c>
      <c r="J933" s="5"/>
      <c r="K933" s="5" t="s">
        <v>1023</v>
      </c>
    </row>
    <row r="934" spans="1:11" ht="15.75" x14ac:dyDescent="0.25">
      <c r="A934" s="5" t="s">
        <v>1021</v>
      </c>
      <c r="B934" s="5" t="s">
        <v>705</v>
      </c>
      <c r="C934" s="5" t="s">
        <v>1345</v>
      </c>
      <c r="D934" s="5"/>
      <c r="E934" s="5" t="s">
        <v>2664</v>
      </c>
      <c r="F934" s="5">
        <v>9399373143</v>
      </c>
      <c r="G934" s="5"/>
      <c r="H934" s="5"/>
      <c r="I934" s="8">
        <v>129748379</v>
      </c>
      <c r="J934" s="5"/>
      <c r="K934" s="5" t="s">
        <v>1023</v>
      </c>
    </row>
    <row r="935" spans="1:11" ht="15.75" x14ac:dyDescent="0.25">
      <c r="A935" s="5" t="s">
        <v>1021</v>
      </c>
      <c r="B935" s="5" t="s">
        <v>705</v>
      </c>
      <c r="C935" s="5" t="s">
        <v>1333</v>
      </c>
      <c r="D935" s="5"/>
      <c r="E935" s="5" t="s">
        <v>2683</v>
      </c>
      <c r="F935" s="5">
        <v>9131559831</v>
      </c>
      <c r="G935" s="5">
        <v>22.27731</v>
      </c>
      <c r="H935" s="5">
        <v>81.984404999999995</v>
      </c>
      <c r="I935" s="8">
        <v>123998723</v>
      </c>
      <c r="J935" s="5"/>
      <c r="K935" s="5" t="s">
        <v>1023</v>
      </c>
    </row>
    <row r="936" spans="1:11" ht="15.75" x14ac:dyDescent="0.25">
      <c r="A936" s="5" t="s">
        <v>1021</v>
      </c>
      <c r="B936" s="5" t="s">
        <v>705</v>
      </c>
      <c r="C936" s="5" t="s">
        <v>1580</v>
      </c>
      <c r="D936" s="5"/>
      <c r="E936" s="5" t="s">
        <v>2705</v>
      </c>
      <c r="F936" s="5">
        <v>9179996155</v>
      </c>
      <c r="G936" s="5"/>
      <c r="H936" s="5"/>
      <c r="I936" s="8">
        <v>117225447</v>
      </c>
      <c r="J936" s="5"/>
      <c r="K936" s="5" t="s">
        <v>1023</v>
      </c>
    </row>
    <row r="937" spans="1:11" ht="15.75" x14ac:dyDescent="0.25">
      <c r="A937" s="5" t="s">
        <v>1021</v>
      </c>
      <c r="B937" s="5" t="s">
        <v>705</v>
      </c>
      <c r="C937" s="5" t="s">
        <v>705</v>
      </c>
      <c r="D937" s="5"/>
      <c r="E937" s="5" t="s">
        <v>2708</v>
      </c>
      <c r="F937" s="5">
        <v>9340772713</v>
      </c>
      <c r="G937" s="5">
        <v>22.973422899999999</v>
      </c>
      <c r="H937" s="5">
        <v>78.656894199999996</v>
      </c>
      <c r="I937" s="8">
        <v>120064688</v>
      </c>
      <c r="J937" s="5"/>
      <c r="K937" s="5" t="s">
        <v>1023</v>
      </c>
    </row>
    <row r="938" spans="1:11" ht="15.75" x14ac:dyDescent="0.25">
      <c r="A938" s="5" t="s">
        <v>1021</v>
      </c>
      <c r="B938" s="5" t="s">
        <v>705</v>
      </c>
      <c r="C938" s="5" t="s">
        <v>1106</v>
      </c>
      <c r="D938" s="5"/>
      <c r="E938" s="5" t="s">
        <v>2716</v>
      </c>
      <c r="F938" s="5">
        <v>9754864142</v>
      </c>
      <c r="G938" s="5">
        <v>21.989954399999998</v>
      </c>
      <c r="H938" s="5">
        <v>82.269079099999999</v>
      </c>
      <c r="I938" s="8">
        <v>129928237</v>
      </c>
      <c r="J938" s="5"/>
      <c r="K938" s="5" t="s">
        <v>1023</v>
      </c>
    </row>
    <row r="939" spans="1:11" ht="15.75" x14ac:dyDescent="0.25">
      <c r="A939" s="5" t="s">
        <v>1021</v>
      </c>
      <c r="B939" s="5" t="s">
        <v>705</v>
      </c>
      <c r="C939" s="5"/>
      <c r="D939" s="5"/>
      <c r="E939" s="5" t="s">
        <v>2722</v>
      </c>
      <c r="F939" s="5">
        <v>6267860763</v>
      </c>
      <c r="G939" s="5">
        <v>22.261794399999999</v>
      </c>
      <c r="H939" s="5">
        <v>82.109300399999995</v>
      </c>
      <c r="I939" s="8">
        <v>112915576</v>
      </c>
      <c r="J939" s="5"/>
      <c r="K939" s="5" t="s">
        <v>1023</v>
      </c>
    </row>
    <row r="940" spans="1:11" ht="15.75" x14ac:dyDescent="0.25">
      <c r="A940" s="5" t="s">
        <v>1021</v>
      </c>
      <c r="B940" s="5" t="s">
        <v>705</v>
      </c>
      <c r="C940" s="5" t="s">
        <v>1013</v>
      </c>
      <c r="D940" s="5"/>
      <c r="E940" s="5" t="s">
        <v>2747</v>
      </c>
      <c r="F940" s="5">
        <v>9754531540</v>
      </c>
      <c r="G940" s="5">
        <v>22.703093800000001</v>
      </c>
      <c r="H940" s="5">
        <v>82.145694500000005</v>
      </c>
      <c r="I940" s="8">
        <v>130499025</v>
      </c>
      <c r="J940" s="5"/>
      <c r="K940" s="5" t="s">
        <v>1023</v>
      </c>
    </row>
    <row r="941" spans="1:11" ht="15.75" x14ac:dyDescent="0.25">
      <c r="A941" s="5" t="s">
        <v>1021</v>
      </c>
      <c r="B941" s="5" t="s">
        <v>705</v>
      </c>
      <c r="C941" s="5"/>
      <c r="D941" s="5"/>
      <c r="E941" s="5" t="s">
        <v>2752</v>
      </c>
      <c r="F941" s="5">
        <v>9669678594</v>
      </c>
      <c r="G941" s="5">
        <v>22.251182</v>
      </c>
      <c r="H941" s="5">
        <v>81.960811699999994</v>
      </c>
      <c r="I941" s="8">
        <v>112079393</v>
      </c>
      <c r="J941" s="5"/>
      <c r="K941" s="5" t="s">
        <v>1023</v>
      </c>
    </row>
    <row r="942" spans="1:11" ht="15.75" x14ac:dyDescent="0.25">
      <c r="A942" s="5" t="s">
        <v>1021</v>
      </c>
      <c r="B942" s="5" t="s">
        <v>705</v>
      </c>
      <c r="C942" s="5" t="s">
        <v>1333</v>
      </c>
      <c r="D942" s="5"/>
      <c r="E942" s="5" t="s">
        <v>2770</v>
      </c>
      <c r="F942" s="5">
        <v>7724815605</v>
      </c>
      <c r="G942" s="5">
        <v>22.427433400000002</v>
      </c>
      <c r="H942" s="5">
        <v>82.033886100000004</v>
      </c>
      <c r="I942" s="8">
        <v>124804764</v>
      </c>
      <c r="J942" s="5"/>
      <c r="K942" s="5" t="s">
        <v>1023</v>
      </c>
    </row>
    <row r="943" spans="1:11" ht="15.75" x14ac:dyDescent="0.25">
      <c r="A943" s="5" t="s">
        <v>1021</v>
      </c>
      <c r="B943" s="5" t="s">
        <v>705</v>
      </c>
      <c r="C943" s="5" t="s">
        <v>1013</v>
      </c>
      <c r="D943" s="5"/>
      <c r="E943" s="5" t="s">
        <v>2778</v>
      </c>
      <c r="F943" s="5">
        <v>9644890382</v>
      </c>
      <c r="G943" s="5">
        <v>22.7319295</v>
      </c>
      <c r="H943" s="5">
        <v>82.025898400000003</v>
      </c>
      <c r="I943" s="8">
        <v>128303914</v>
      </c>
      <c r="J943" s="5"/>
      <c r="K943" s="5" t="s">
        <v>1023</v>
      </c>
    </row>
    <row r="944" spans="1:11" ht="15.75" x14ac:dyDescent="0.25">
      <c r="A944" s="5" t="s">
        <v>1021</v>
      </c>
      <c r="B944" s="5" t="s">
        <v>705</v>
      </c>
      <c r="C944" s="5" t="s">
        <v>705</v>
      </c>
      <c r="D944" s="5"/>
      <c r="E944" s="5" t="s">
        <v>2797</v>
      </c>
      <c r="F944" s="5">
        <v>7999358008</v>
      </c>
      <c r="G944" s="5">
        <v>22.973422899999999</v>
      </c>
      <c r="H944" s="5">
        <v>78.656894199999996</v>
      </c>
      <c r="I944" s="8">
        <v>119803810</v>
      </c>
      <c r="J944" s="5"/>
      <c r="K944" s="5" t="s">
        <v>1023</v>
      </c>
    </row>
    <row r="945" spans="1:11" ht="15.75" x14ac:dyDescent="0.25">
      <c r="A945" s="5" t="s">
        <v>1021</v>
      </c>
      <c r="B945" s="5" t="s">
        <v>705</v>
      </c>
      <c r="C945" s="5" t="s">
        <v>1104</v>
      </c>
      <c r="D945" s="5"/>
      <c r="E945" s="5" t="s">
        <v>2797</v>
      </c>
      <c r="F945" s="5">
        <v>7898782144</v>
      </c>
      <c r="G945" s="5">
        <v>22.932056800000002</v>
      </c>
      <c r="H945" s="5">
        <v>81.990836200000004</v>
      </c>
      <c r="I945" s="8">
        <v>122145986</v>
      </c>
      <c r="J945" s="5"/>
      <c r="K945" s="5" t="s">
        <v>1023</v>
      </c>
    </row>
    <row r="946" spans="1:11" ht="15.75" x14ac:dyDescent="0.25">
      <c r="A946" s="5" t="s">
        <v>1021</v>
      </c>
      <c r="B946" s="5" t="s">
        <v>705</v>
      </c>
      <c r="C946" s="5" t="s">
        <v>1333</v>
      </c>
      <c r="D946" s="5"/>
      <c r="E946" s="5" t="s">
        <v>2838</v>
      </c>
      <c r="F946" s="5">
        <v>6267820810</v>
      </c>
      <c r="G946" s="5">
        <v>22.408672800000002</v>
      </c>
      <c r="H946" s="5">
        <v>82.062248400000001</v>
      </c>
      <c r="I946" s="8">
        <v>126229713</v>
      </c>
      <c r="J946" s="5"/>
      <c r="K946" s="5" t="s">
        <v>1023</v>
      </c>
    </row>
    <row r="947" spans="1:11" ht="15.75" x14ac:dyDescent="0.25">
      <c r="A947" s="5" t="s">
        <v>1021</v>
      </c>
      <c r="B947" s="5" t="s">
        <v>1318</v>
      </c>
      <c r="C947" s="5"/>
      <c r="D947" s="5"/>
      <c r="E947" s="5" t="s">
        <v>2849</v>
      </c>
      <c r="F947" s="5">
        <v>9111908789</v>
      </c>
      <c r="G947" s="5"/>
      <c r="H947" s="5"/>
      <c r="I947" s="8">
        <v>100275403</v>
      </c>
      <c r="J947" s="5"/>
      <c r="K947" s="5" t="s">
        <v>1023</v>
      </c>
    </row>
    <row r="948" spans="1:11" ht="15.75" x14ac:dyDescent="0.25">
      <c r="A948" s="5" t="s">
        <v>1021</v>
      </c>
      <c r="B948" s="5" t="s">
        <v>705</v>
      </c>
      <c r="C948" s="5" t="s">
        <v>1333</v>
      </c>
      <c r="D948" s="5"/>
      <c r="E948" s="5" t="s">
        <v>2863</v>
      </c>
      <c r="F948" s="5">
        <v>8435571344</v>
      </c>
      <c r="G948" s="5">
        <v>22.457884499999999</v>
      </c>
      <c r="H948" s="5">
        <v>82.004095800000002</v>
      </c>
      <c r="I948" s="8">
        <v>117134684</v>
      </c>
      <c r="J948" s="5"/>
      <c r="K948" s="5" t="s">
        <v>1023</v>
      </c>
    </row>
    <row r="949" spans="1:11" ht="15.75" x14ac:dyDescent="0.25">
      <c r="A949" s="5" t="s">
        <v>1021</v>
      </c>
      <c r="B949" s="5" t="s">
        <v>705</v>
      </c>
      <c r="C949" s="5" t="s">
        <v>705</v>
      </c>
      <c r="D949" s="5"/>
      <c r="E949" s="5" t="s">
        <v>2878</v>
      </c>
      <c r="F949" s="5">
        <v>7999353012</v>
      </c>
      <c r="G949" s="5">
        <v>22.075112900000001</v>
      </c>
      <c r="H949" s="5">
        <v>82.158462099999994</v>
      </c>
      <c r="I949" s="8">
        <v>126963580</v>
      </c>
      <c r="J949" s="5"/>
      <c r="K949" s="5" t="s">
        <v>1023</v>
      </c>
    </row>
    <row r="950" spans="1:11" ht="15.75" x14ac:dyDescent="0.25">
      <c r="A950" s="5" t="s">
        <v>1021</v>
      </c>
      <c r="B950" s="5" t="s">
        <v>705</v>
      </c>
      <c r="C950" s="5" t="s">
        <v>1106</v>
      </c>
      <c r="D950" s="5"/>
      <c r="E950" s="5" t="s">
        <v>2882</v>
      </c>
      <c r="F950" s="5">
        <v>7024029212</v>
      </c>
      <c r="G950" s="5">
        <v>21.9229138</v>
      </c>
      <c r="H950" s="5">
        <v>82.262851999999995</v>
      </c>
      <c r="I950" s="8">
        <v>128642622</v>
      </c>
      <c r="J950" s="5"/>
      <c r="K950" s="5" t="s">
        <v>1023</v>
      </c>
    </row>
    <row r="951" spans="1:11" ht="15.75" x14ac:dyDescent="0.25">
      <c r="A951" s="5" t="s">
        <v>1021</v>
      </c>
      <c r="B951" s="5" t="s">
        <v>705</v>
      </c>
      <c r="C951" s="5"/>
      <c r="D951" s="5"/>
      <c r="E951" s="5" t="s">
        <v>2888</v>
      </c>
      <c r="F951" s="5">
        <v>9630063282</v>
      </c>
      <c r="G951" s="5">
        <v>22.376534100000001</v>
      </c>
      <c r="H951" s="5">
        <v>82.113386300000002</v>
      </c>
      <c r="I951" s="8">
        <v>110679685</v>
      </c>
      <c r="J951" s="5"/>
      <c r="K951" s="5" t="s">
        <v>1023</v>
      </c>
    </row>
    <row r="952" spans="1:11" ht="15.75" x14ac:dyDescent="0.25">
      <c r="A952" s="5" t="s">
        <v>1021</v>
      </c>
      <c r="B952" s="5" t="s">
        <v>705</v>
      </c>
      <c r="C952" s="5" t="s">
        <v>1013</v>
      </c>
      <c r="D952" s="5"/>
      <c r="E952" s="5" t="s">
        <v>2900</v>
      </c>
      <c r="F952" s="5">
        <v>9407765556</v>
      </c>
      <c r="G952" s="5"/>
      <c r="H952" s="5"/>
      <c r="I952" s="8">
        <v>117480294</v>
      </c>
      <c r="J952" s="5"/>
      <c r="K952" s="5" t="s">
        <v>1023</v>
      </c>
    </row>
    <row r="953" spans="1:11" ht="15.75" x14ac:dyDescent="0.25">
      <c r="A953" s="5" t="s">
        <v>1021</v>
      </c>
      <c r="B953" s="5" t="s">
        <v>705</v>
      </c>
      <c r="C953" s="5" t="s">
        <v>1106</v>
      </c>
      <c r="D953" s="5"/>
      <c r="E953" s="5" t="s">
        <v>2902</v>
      </c>
      <c r="F953" s="5">
        <v>6265830405</v>
      </c>
      <c r="G953" s="5">
        <v>22.149725100000001</v>
      </c>
      <c r="H953" s="5">
        <v>82.398574300000007</v>
      </c>
      <c r="I953" s="8">
        <v>119505373</v>
      </c>
      <c r="J953" s="5"/>
      <c r="K953" s="5" t="s">
        <v>1023</v>
      </c>
    </row>
    <row r="954" spans="1:11" ht="15.75" x14ac:dyDescent="0.25">
      <c r="A954" s="5" t="s">
        <v>1021</v>
      </c>
      <c r="B954" s="5" t="s">
        <v>1318</v>
      </c>
      <c r="C954" s="5"/>
      <c r="D954" s="5"/>
      <c r="E954" s="5" t="s">
        <v>2915</v>
      </c>
      <c r="F954" s="5">
        <v>8965842012</v>
      </c>
      <c r="G954" s="5"/>
      <c r="H954" s="5"/>
      <c r="I954" s="8">
        <v>100274964</v>
      </c>
      <c r="J954" s="5"/>
      <c r="K954" s="5" t="s">
        <v>1023</v>
      </c>
    </row>
    <row r="955" spans="1:11" ht="15.75" x14ac:dyDescent="0.25">
      <c r="A955" s="5" t="s">
        <v>1021</v>
      </c>
      <c r="B955" s="5" t="s">
        <v>705</v>
      </c>
      <c r="C955" s="5" t="s">
        <v>1580</v>
      </c>
      <c r="D955" s="5"/>
      <c r="E955" s="5" t="s">
        <v>2927</v>
      </c>
      <c r="F955" s="5">
        <v>8120705747</v>
      </c>
      <c r="G955" s="5"/>
      <c r="H955" s="5"/>
      <c r="I955" s="8">
        <v>117014743</v>
      </c>
      <c r="J955" s="5"/>
      <c r="K955" s="5" t="s">
        <v>1023</v>
      </c>
    </row>
    <row r="956" spans="1:11" ht="15.75" x14ac:dyDescent="0.25">
      <c r="A956" s="5" t="s">
        <v>1021</v>
      </c>
      <c r="B956" s="5" t="s">
        <v>705</v>
      </c>
      <c r="C956" s="5"/>
      <c r="D956" s="5"/>
      <c r="E956" s="5" t="s">
        <v>2962</v>
      </c>
      <c r="F956" s="5">
        <v>6264614878</v>
      </c>
      <c r="G956" s="5">
        <v>22.258530199999999</v>
      </c>
      <c r="H956" s="5">
        <v>81.886618299999995</v>
      </c>
      <c r="I956" s="8">
        <v>113359007</v>
      </c>
      <c r="J956" s="5"/>
      <c r="K956" s="5" t="s">
        <v>1023</v>
      </c>
    </row>
    <row r="957" spans="1:11" ht="15.75" x14ac:dyDescent="0.25">
      <c r="A957" s="5" t="s">
        <v>1021</v>
      </c>
      <c r="B957" s="5" t="s">
        <v>705</v>
      </c>
      <c r="C957" s="5"/>
      <c r="D957" s="5"/>
      <c r="E957" s="5" t="s">
        <v>2967</v>
      </c>
      <c r="F957" s="5">
        <v>9755257351</v>
      </c>
      <c r="G957" s="5"/>
      <c r="H957" s="5"/>
      <c r="I957" s="8">
        <v>114658700</v>
      </c>
      <c r="J957" s="5"/>
      <c r="K957" s="5" t="s">
        <v>1023</v>
      </c>
    </row>
    <row r="958" spans="1:11" ht="15.75" x14ac:dyDescent="0.25">
      <c r="A958" s="5" t="s">
        <v>1021</v>
      </c>
      <c r="B958" s="5" t="s">
        <v>705</v>
      </c>
      <c r="C958" s="5" t="s">
        <v>1104</v>
      </c>
      <c r="D958" s="5"/>
      <c r="E958" s="5" t="s">
        <v>2978</v>
      </c>
      <c r="F958" s="5">
        <v>8120771111</v>
      </c>
      <c r="G958" s="5">
        <v>22.973422899999999</v>
      </c>
      <c r="H958" s="5">
        <v>78.656894199999996</v>
      </c>
      <c r="I958" s="8">
        <v>117136215</v>
      </c>
      <c r="J958" s="5"/>
      <c r="K958" s="5" t="s">
        <v>1023</v>
      </c>
    </row>
    <row r="959" spans="1:11" ht="15.75" x14ac:dyDescent="0.25">
      <c r="A959" s="5" t="s">
        <v>1021</v>
      </c>
      <c r="B959" s="5" t="s">
        <v>705</v>
      </c>
      <c r="C959" s="5" t="s">
        <v>1106</v>
      </c>
      <c r="D959" s="5"/>
      <c r="E959" s="5" t="s">
        <v>2987</v>
      </c>
      <c r="F959" s="5">
        <v>8982773503</v>
      </c>
      <c r="G959" s="5">
        <v>22.144005400000001</v>
      </c>
      <c r="H959" s="5">
        <v>82.284636300000003</v>
      </c>
      <c r="I959" s="8">
        <v>125915048</v>
      </c>
      <c r="J959" s="5"/>
      <c r="K959" s="5" t="s">
        <v>1023</v>
      </c>
    </row>
    <row r="960" spans="1:11" ht="15.75" x14ac:dyDescent="0.25">
      <c r="A960" s="5" t="s">
        <v>1021</v>
      </c>
      <c r="B960" s="5" t="s">
        <v>705</v>
      </c>
      <c r="C960" s="5" t="s">
        <v>1104</v>
      </c>
      <c r="D960" s="5"/>
      <c r="E960" s="5" t="s">
        <v>2997</v>
      </c>
      <c r="F960" s="5">
        <v>6260942437</v>
      </c>
      <c r="G960" s="5">
        <v>23.012908599999999</v>
      </c>
      <c r="H960" s="5">
        <v>82.053494900000004</v>
      </c>
      <c r="I960" s="8">
        <v>129630829</v>
      </c>
      <c r="J960" s="5"/>
      <c r="K960" s="5" t="s">
        <v>1023</v>
      </c>
    </row>
    <row r="961" spans="1:11" ht="15.75" x14ac:dyDescent="0.25">
      <c r="A961" s="5" t="s">
        <v>1021</v>
      </c>
      <c r="B961" s="5" t="s">
        <v>1318</v>
      </c>
      <c r="C961" s="5"/>
      <c r="D961" s="5"/>
      <c r="E961" s="5" t="s">
        <v>3002</v>
      </c>
      <c r="F961" s="5">
        <v>7509563217</v>
      </c>
      <c r="G961" s="5"/>
      <c r="H961" s="5"/>
      <c r="I961" s="8">
        <v>100275316</v>
      </c>
      <c r="J961" s="5"/>
      <c r="K961" s="5" t="s">
        <v>1023</v>
      </c>
    </row>
    <row r="962" spans="1:11" ht="15.75" x14ac:dyDescent="0.25">
      <c r="A962" s="5" t="s">
        <v>1021</v>
      </c>
      <c r="B962" s="5" t="s">
        <v>705</v>
      </c>
      <c r="C962" s="5"/>
      <c r="D962" s="5"/>
      <c r="E962" s="5" t="s">
        <v>3009</v>
      </c>
      <c r="F962" s="5">
        <v>9993323584</v>
      </c>
      <c r="G962" s="5">
        <v>22.532585300000001</v>
      </c>
      <c r="H962" s="5">
        <v>81.962981299999996</v>
      </c>
      <c r="I962" s="8">
        <v>113080624</v>
      </c>
      <c r="J962" s="5"/>
      <c r="K962" s="5" t="s">
        <v>1023</v>
      </c>
    </row>
    <row r="963" spans="1:11" ht="15.75" x14ac:dyDescent="0.25">
      <c r="A963" s="5" t="s">
        <v>1021</v>
      </c>
      <c r="B963" s="5" t="s">
        <v>705</v>
      </c>
      <c r="C963" s="5" t="s">
        <v>1104</v>
      </c>
      <c r="D963" s="5"/>
      <c r="E963" s="5" t="s">
        <v>3024</v>
      </c>
      <c r="F963" s="5">
        <v>9584345475</v>
      </c>
      <c r="G963" s="5">
        <v>22.8453388</v>
      </c>
      <c r="H963" s="5">
        <v>82.001369999999994</v>
      </c>
      <c r="I963" s="8">
        <v>120082638</v>
      </c>
      <c r="J963" s="5"/>
      <c r="K963" s="5" t="s">
        <v>1023</v>
      </c>
    </row>
    <row r="964" spans="1:11" ht="15.75" x14ac:dyDescent="0.25">
      <c r="A964" s="5" t="s">
        <v>1021</v>
      </c>
      <c r="B964" s="5" t="s">
        <v>705</v>
      </c>
      <c r="C964" s="5"/>
      <c r="D964" s="5"/>
      <c r="E964" s="5" t="s">
        <v>3044</v>
      </c>
      <c r="F964" s="5">
        <v>9669091998</v>
      </c>
      <c r="G964" s="5">
        <v>22.242357699999999</v>
      </c>
      <c r="H964" s="5">
        <v>81.884398200000007</v>
      </c>
      <c r="I964" s="8">
        <v>113405731</v>
      </c>
      <c r="J964" s="5"/>
      <c r="K964" s="5" t="s">
        <v>1023</v>
      </c>
    </row>
    <row r="965" spans="1:11" ht="15.75" x14ac:dyDescent="0.25">
      <c r="A965" s="5" t="s">
        <v>1021</v>
      </c>
      <c r="B965" s="5" t="s">
        <v>705</v>
      </c>
      <c r="C965" s="5" t="s">
        <v>1054</v>
      </c>
      <c r="D965" s="5"/>
      <c r="E965" s="5" t="s">
        <v>3062</v>
      </c>
      <c r="F965" s="5">
        <v>7828025430</v>
      </c>
      <c r="G965" s="5">
        <v>22.7553038</v>
      </c>
      <c r="H965" s="5">
        <v>81.922728399999997</v>
      </c>
      <c r="I965" s="8">
        <v>127303630</v>
      </c>
      <c r="J965" s="5"/>
      <c r="K965" s="5" t="s">
        <v>1023</v>
      </c>
    </row>
    <row r="966" spans="1:11" ht="15.75" x14ac:dyDescent="0.25">
      <c r="A966" s="5" t="s">
        <v>1021</v>
      </c>
      <c r="B966" s="5" t="s">
        <v>705</v>
      </c>
      <c r="C966" s="5" t="s">
        <v>1580</v>
      </c>
      <c r="D966" s="5"/>
      <c r="E966" s="5" t="s">
        <v>3090</v>
      </c>
      <c r="F966" s="5">
        <v>8349733816</v>
      </c>
      <c r="G966" s="5">
        <v>21.920800799999999</v>
      </c>
      <c r="H966" s="5">
        <v>82.054143999999994</v>
      </c>
      <c r="I966" s="8">
        <v>126493886</v>
      </c>
      <c r="J966" s="5"/>
      <c r="K966" s="5" t="s">
        <v>1023</v>
      </c>
    </row>
    <row r="967" spans="1:11" ht="15.75" x14ac:dyDescent="0.25">
      <c r="A967" s="5" t="s">
        <v>1021</v>
      </c>
      <c r="B967" s="5" t="s">
        <v>705</v>
      </c>
      <c r="C967" s="5"/>
      <c r="D967" s="5"/>
      <c r="E967" s="5" t="s">
        <v>3097</v>
      </c>
      <c r="F967" s="5">
        <v>9011454209</v>
      </c>
      <c r="G967" s="5"/>
      <c r="H967" s="5"/>
      <c r="I967" s="8">
        <v>109654313</v>
      </c>
      <c r="J967" s="5"/>
      <c r="K967" s="5" t="s">
        <v>1023</v>
      </c>
    </row>
    <row r="968" spans="1:11" ht="15.75" x14ac:dyDescent="0.25">
      <c r="A968" s="5" t="s">
        <v>1021</v>
      </c>
      <c r="B968" s="5" t="s">
        <v>705</v>
      </c>
      <c r="C968" s="5" t="s">
        <v>705</v>
      </c>
      <c r="D968" s="5"/>
      <c r="E968" s="5" t="s">
        <v>3116</v>
      </c>
      <c r="F968" s="5">
        <v>9993449306</v>
      </c>
      <c r="G968" s="5">
        <v>22.0880209</v>
      </c>
      <c r="H968" s="5">
        <v>82.125163200000003</v>
      </c>
      <c r="I968" s="8">
        <v>120547004</v>
      </c>
      <c r="J968" s="5"/>
      <c r="K968" s="5" t="s">
        <v>1023</v>
      </c>
    </row>
    <row r="969" spans="1:11" ht="15.75" x14ac:dyDescent="0.25">
      <c r="A969" s="5" t="s">
        <v>1021</v>
      </c>
      <c r="B969" s="5" t="s">
        <v>705</v>
      </c>
      <c r="C969" s="5" t="s">
        <v>1104</v>
      </c>
      <c r="D969" s="5"/>
      <c r="E969" s="5" t="s">
        <v>3118</v>
      </c>
      <c r="F969" s="5">
        <v>9098469684</v>
      </c>
      <c r="G969" s="5">
        <v>22.982556800000001</v>
      </c>
      <c r="H969" s="5">
        <v>81.983758899999998</v>
      </c>
      <c r="I969" s="8">
        <v>121222991</v>
      </c>
      <c r="J969" s="5"/>
      <c r="K969" s="5" t="s">
        <v>1023</v>
      </c>
    </row>
    <row r="970" spans="1:11" ht="15.75" x14ac:dyDescent="0.25">
      <c r="A970" s="5" t="s">
        <v>1021</v>
      </c>
      <c r="B970" s="5" t="s">
        <v>705</v>
      </c>
      <c r="C970" s="5" t="s">
        <v>1104</v>
      </c>
      <c r="D970" s="5"/>
      <c r="E970" s="5" t="s">
        <v>3128</v>
      </c>
      <c r="F970" s="5">
        <v>7898357705</v>
      </c>
      <c r="G970" s="5">
        <v>23.0136173</v>
      </c>
      <c r="H970" s="5">
        <v>82.053655500000005</v>
      </c>
      <c r="I970" s="8">
        <v>129632749</v>
      </c>
      <c r="J970" s="5"/>
      <c r="K970" s="5" t="s">
        <v>1023</v>
      </c>
    </row>
    <row r="971" spans="1:11" ht="15.75" x14ac:dyDescent="0.25">
      <c r="A971" s="5" t="s">
        <v>1021</v>
      </c>
      <c r="B971" s="5" t="s">
        <v>705</v>
      </c>
      <c r="C971" s="5"/>
      <c r="D971" s="5"/>
      <c r="E971" s="5" t="s">
        <v>3135</v>
      </c>
      <c r="F971" s="5">
        <v>9340819029</v>
      </c>
      <c r="G971" s="5">
        <v>22.0773133</v>
      </c>
      <c r="H971" s="5">
        <v>81.908290699999995</v>
      </c>
      <c r="I971" s="8">
        <v>113179987</v>
      </c>
      <c r="J971" s="5"/>
      <c r="K971" s="5" t="s">
        <v>1023</v>
      </c>
    </row>
    <row r="972" spans="1:11" ht="15.75" x14ac:dyDescent="0.25">
      <c r="A972" s="5" t="s">
        <v>1021</v>
      </c>
      <c r="B972" s="5" t="s">
        <v>705</v>
      </c>
      <c r="C972" s="5"/>
      <c r="D972" s="5"/>
      <c r="E972" s="5" t="s">
        <v>3137</v>
      </c>
      <c r="F972" s="5">
        <v>9770925029</v>
      </c>
      <c r="G972" s="5">
        <v>22.7098768</v>
      </c>
      <c r="H972" s="5">
        <v>82.110661300000004</v>
      </c>
      <c r="I972" s="8">
        <v>114610035</v>
      </c>
      <c r="J972" s="5"/>
      <c r="K972" s="5" t="s">
        <v>1023</v>
      </c>
    </row>
    <row r="973" spans="1:11" ht="15.75" x14ac:dyDescent="0.25">
      <c r="A973" s="5" t="s">
        <v>1021</v>
      </c>
      <c r="B973" s="5" t="s">
        <v>705</v>
      </c>
      <c r="C973" s="5"/>
      <c r="D973" s="5"/>
      <c r="E973" s="5" t="s">
        <v>3140</v>
      </c>
      <c r="F973" s="5">
        <v>9977141352</v>
      </c>
      <c r="G973" s="5"/>
      <c r="H973" s="5"/>
      <c r="I973" s="8">
        <v>115610841</v>
      </c>
      <c r="J973" s="5"/>
      <c r="K973" s="5" t="s">
        <v>1023</v>
      </c>
    </row>
    <row r="974" spans="1:11" ht="15.75" x14ac:dyDescent="0.25">
      <c r="A974" s="5" t="s">
        <v>1021</v>
      </c>
      <c r="B974" s="5" t="s">
        <v>705</v>
      </c>
      <c r="C974" s="5"/>
      <c r="D974" s="5"/>
      <c r="E974" s="5" t="s">
        <v>3140</v>
      </c>
      <c r="F974" s="5">
        <v>9977141352</v>
      </c>
      <c r="G974" s="5"/>
      <c r="H974" s="5"/>
      <c r="I974" s="8">
        <v>115614131076</v>
      </c>
      <c r="J974" s="5"/>
      <c r="K974" s="5" t="s">
        <v>1023</v>
      </c>
    </row>
    <row r="975" spans="1:11" ht="15.75" x14ac:dyDescent="0.25">
      <c r="A975" s="5" t="s">
        <v>1021</v>
      </c>
      <c r="B975" s="5" t="s">
        <v>705</v>
      </c>
      <c r="C975" s="5" t="s">
        <v>1345</v>
      </c>
      <c r="D975" s="5"/>
      <c r="E975" s="5" t="s">
        <v>3145</v>
      </c>
      <c r="F975" s="5">
        <v>9893213708</v>
      </c>
      <c r="G975" s="5">
        <v>22.130750500000001</v>
      </c>
      <c r="H975" s="5">
        <v>81.863878299999996</v>
      </c>
      <c r="I975" s="8">
        <v>121308422</v>
      </c>
      <c r="J975" s="5"/>
      <c r="K975" s="5" t="s">
        <v>1023</v>
      </c>
    </row>
    <row r="976" spans="1:11" ht="15.75" x14ac:dyDescent="0.25">
      <c r="A976" s="5" t="s">
        <v>1021</v>
      </c>
      <c r="B976" s="5" t="s">
        <v>705</v>
      </c>
      <c r="C976" s="5" t="s">
        <v>1580</v>
      </c>
      <c r="D976" s="5"/>
      <c r="E976" s="5" t="s">
        <v>3158</v>
      </c>
      <c r="F976" s="5">
        <v>9907315782</v>
      </c>
      <c r="G976" s="5">
        <v>21.894440899999999</v>
      </c>
      <c r="H976" s="5">
        <v>82.063300999999996</v>
      </c>
      <c r="I976" s="8">
        <v>127716134</v>
      </c>
      <c r="J976" s="5"/>
      <c r="K976" s="5" t="s">
        <v>1023</v>
      </c>
    </row>
    <row r="977" spans="1:11" ht="15.75" x14ac:dyDescent="0.25">
      <c r="A977" s="5" t="s">
        <v>1021</v>
      </c>
      <c r="B977" s="5" t="s">
        <v>705</v>
      </c>
      <c r="C977" s="5" t="s">
        <v>1013</v>
      </c>
      <c r="D977" s="5"/>
      <c r="E977" s="5" t="s">
        <v>3160</v>
      </c>
      <c r="F977" s="5">
        <v>8817704245</v>
      </c>
      <c r="G977" s="5">
        <v>22.717817499999999</v>
      </c>
      <c r="H977" s="5">
        <v>82.134873900000002</v>
      </c>
      <c r="I977" s="8">
        <v>128960989</v>
      </c>
      <c r="J977" s="5"/>
      <c r="K977" s="5" t="s">
        <v>1023</v>
      </c>
    </row>
    <row r="978" spans="1:11" ht="15.75" x14ac:dyDescent="0.25">
      <c r="A978" s="5" t="s">
        <v>1021</v>
      </c>
      <c r="B978" s="5" t="s">
        <v>705</v>
      </c>
      <c r="C978" s="5" t="s">
        <v>1333</v>
      </c>
      <c r="D978" s="5"/>
      <c r="E978" s="5" t="s">
        <v>3182</v>
      </c>
      <c r="F978" s="5">
        <v>8839862805</v>
      </c>
      <c r="G978" s="5">
        <v>22.276392099999999</v>
      </c>
      <c r="H978" s="5">
        <v>82.013467399999996</v>
      </c>
      <c r="I978" s="8">
        <v>126503476</v>
      </c>
      <c r="J978" s="5"/>
      <c r="K978" s="5" t="s">
        <v>1023</v>
      </c>
    </row>
    <row r="979" spans="1:11" ht="15.75" x14ac:dyDescent="0.25">
      <c r="A979" s="5" t="s">
        <v>1021</v>
      </c>
      <c r="B979" s="5" t="s">
        <v>705</v>
      </c>
      <c r="C979" s="5" t="s">
        <v>1333</v>
      </c>
      <c r="D979" s="5"/>
      <c r="E979" s="5" t="s">
        <v>3200</v>
      </c>
      <c r="F979" s="5">
        <v>8839525795</v>
      </c>
      <c r="G979" s="5">
        <v>22.284844</v>
      </c>
      <c r="H979" s="5">
        <v>82.028282700000005</v>
      </c>
      <c r="I979" s="8">
        <v>119855876</v>
      </c>
      <c r="J979" s="5"/>
      <c r="K979" s="5" t="s">
        <v>1023</v>
      </c>
    </row>
    <row r="980" spans="1:11" ht="15.75" x14ac:dyDescent="0.25">
      <c r="A980" s="5" t="s">
        <v>1021</v>
      </c>
      <c r="B980" s="5" t="s">
        <v>705</v>
      </c>
      <c r="C980" s="5" t="s">
        <v>1106</v>
      </c>
      <c r="D980" s="5"/>
      <c r="E980" s="5" t="s">
        <v>3215</v>
      </c>
      <c r="F980" s="5">
        <v>9770384981</v>
      </c>
      <c r="G980" s="5">
        <v>21.752870099999999</v>
      </c>
      <c r="H980" s="5">
        <v>82.327213200000003</v>
      </c>
      <c r="I980" s="8">
        <v>128382928</v>
      </c>
      <c r="J980" s="5"/>
      <c r="K980" s="5" t="s">
        <v>1023</v>
      </c>
    </row>
    <row r="981" spans="1:11" ht="15.75" x14ac:dyDescent="0.25">
      <c r="A981" s="5" t="s">
        <v>1021</v>
      </c>
      <c r="B981" s="5" t="s">
        <v>1318</v>
      </c>
      <c r="C981" s="5"/>
      <c r="D981" s="5"/>
      <c r="E981" s="5" t="s">
        <v>3217</v>
      </c>
      <c r="F981" s="5">
        <v>7580983080</v>
      </c>
      <c r="G981" s="5"/>
      <c r="H981" s="5"/>
      <c r="I981" s="8">
        <v>100275318</v>
      </c>
      <c r="J981" s="5"/>
      <c r="K981" s="5" t="s">
        <v>1023</v>
      </c>
    </row>
    <row r="982" spans="1:11" ht="15.75" x14ac:dyDescent="0.25">
      <c r="A982" s="5" t="s">
        <v>1021</v>
      </c>
      <c r="B982" s="5" t="s">
        <v>705</v>
      </c>
      <c r="C982" s="5"/>
      <c r="D982" s="5"/>
      <c r="E982" s="5" t="s">
        <v>2401</v>
      </c>
      <c r="F982" s="5">
        <v>9926204230</v>
      </c>
      <c r="G982" s="5">
        <v>22.180853599999999</v>
      </c>
      <c r="H982" s="5">
        <v>82.0807164</v>
      </c>
      <c r="I982" s="8">
        <v>114146589</v>
      </c>
      <c r="J982" s="5"/>
      <c r="K982" s="5" t="s">
        <v>1023</v>
      </c>
    </row>
    <row r="983" spans="1:11" ht="15.75" x14ac:dyDescent="0.25">
      <c r="A983" s="5" t="s">
        <v>1021</v>
      </c>
      <c r="B983" s="5" t="s">
        <v>705</v>
      </c>
      <c r="C983" s="5"/>
      <c r="D983" s="5"/>
      <c r="E983" s="5" t="s">
        <v>3248</v>
      </c>
      <c r="F983" s="5">
        <v>9685533283</v>
      </c>
      <c r="G983" s="5">
        <v>22.531465300000001</v>
      </c>
      <c r="H983" s="5">
        <v>81.981265100000002</v>
      </c>
      <c r="I983" s="8">
        <v>112099226</v>
      </c>
      <c r="J983" s="5"/>
      <c r="K983" s="5" t="s">
        <v>1023</v>
      </c>
    </row>
    <row r="984" spans="1:11" ht="15.75" x14ac:dyDescent="0.25">
      <c r="A984" s="5" t="s">
        <v>1021</v>
      </c>
      <c r="B984" s="5" t="s">
        <v>705</v>
      </c>
      <c r="C984" s="5" t="s">
        <v>1580</v>
      </c>
      <c r="D984" s="5"/>
      <c r="E984" s="5" t="s">
        <v>3260</v>
      </c>
      <c r="F984" s="5">
        <v>8103263587</v>
      </c>
      <c r="G984" s="5">
        <v>21.9616027</v>
      </c>
      <c r="H984" s="5">
        <v>82.078345900000002</v>
      </c>
      <c r="I984" s="8">
        <v>117449027</v>
      </c>
      <c r="J984" s="5"/>
      <c r="K984" s="5" t="s">
        <v>1023</v>
      </c>
    </row>
    <row r="985" spans="1:11" ht="15.75" x14ac:dyDescent="0.25">
      <c r="A985" s="5" t="s">
        <v>1021</v>
      </c>
      <c r="B985" s="5" t="s">
        <v>705</v>
      </c>
      <c r="C985" s="5" t="s">
        <v>1333</v>
      </c>
      <c r="D985" s="5"/>
      <c r="E985" s="5" t="s">
        <v>3275</v>
      </c>
      <c r="F985" s="5">
        <v>7470863963</v>
      </c>
      <c r="G985" s="5">
        <v>22.973422899999999</v>
      </c>
      <c r="H985" s="5">
        <v>78.656894199999996</v>
      </c>
      <c r="I985" s="8">
        <v>126445228</v>
      </c>
      <c r="J985" s="5"/>
      <c r="K985" s="5" t="s">
        <v>1023</v>
      </c>
    </row>
    <row r="986" spans="1:11" ht="15.75" x14ac:dyDescent="0.25">
      <c r="A986" s="5" t="s">
        <v>1021</v>
      </c>
      <c r="B986" s="5" t="s">
        <v>705</v>
      </c>
      <c r="C986" s="5" t="s">
        <v>705</v>
      </c>
      <c r="D986" s="5"/>
      <c r="E986" s="5" t="s">
        <v>3276</v>
      </c>
      <c r="F986" s="5">
        <v>6260834271</v>
      </c>
      <c r="G986" s="5">
        <v>22.085953799999999</v>
      </c>
      <c r="H986" s="5">
        <v>82.184668500000001</v>
      </c>
      <c r="I986" s="8">
        <v>126927877</v>
      </c>
      <c r="J986" s="5"/>
      <c r="K986" s="5" t="s">
        <v>1023</v>
      </c>
    </row>
    <row r="987" spans="1:11" ht="15.75" x14ac:dyDescent="0.25">
      <c r="A987" s="5" t="s">
        <v>1021</v>
      </c>
      <c r="B987" s="5" t="s">
        <v>705</v>
      </c>
      <c r="C987" s="5"/>
      <c r="D987" s="5"/>
      <c r="E987" s="5" t="s">
        <v>3288</v>
      </c>
      <c r="F987" s="5">
        <v>8823835712</v>
      </c>
      <c r="G987" s="5">
        <v>22.214064100000002</v>
      </c>
      <c r="H987" s="5">
        <v>82.063696699999994</v>
      </c>
      <c r="I987" s="8">
        <v>112694564</v>
      </c>
      <c r="J987" s="5"/>
      <c r="K987" s="5" t="s">
        <v>1023</v>
      </c>
    </row>
    <row r="988" spans="1:11" ht="15.75" x14ac:dyDescent="0.25">
      <c r="A988" s="5" t="s">
        <v>1021</v>
      </c>
      <c r="B988" s="5" t="s">
        <v>705</v>
      </c>
      <c r="C988" s="5"/>
      <c r="D988" s="5"/>
      <c r="E988" s="5" t="s">
        <v>3290</v>
      </c>
      <c r="F988" s="5">
        <v>9131803442</v>
      </c>
      <c r="G988" s="5">
        <v>22.283267200000001</v>
      </c>
      <c r="H988" s="5">
        <v>81.9887619</v>
      </c>
      <c r="I988" s="8">
        <v>114642976</v>
      </c>
      <c r="J988" s="5"/>
      <c r="K988" s="5" t="s">
        <v>1023</v>
      </c>
    </row>
    <row r="989" spans="1:11" ht="15.75" x14ac:dyDescent="0.25">
      <c r="A989" s="5" t="s">
        <v>1021</v>
      </c>
      <c r="B989" s="5" t="s">
        <v>705</v>
      </c>
      <c r="C989" s="5" t="s">
        <v>1106</v>
      </c>
      <c r="D989" s="5"/>
      <c r="E989" s="5" t="s">
        <v>3312</v>
      </c>
      <c r="F989" s="5">
        <v>9131377483</v>
      </c>
      <c r="G989" s="5">
        <v>21.894909899999998</v>
      </c>
      <c r="H989" s="5">
        <v>82.211726799999994</v>
      </c>
      <c r="I989" s="8">
        <v>128349771</v>
      </c>
      <c r="J989" s="5"/>
      <c r="K989" s="5" t="s">
        <v>1023</v>
      </c>
    </row>
    <row r="990" spans="1:11" ht="15.75" x14ac:dyDescent="0.25">
      <c r="A990" s="5" t="s">
        <v>1021</v>
      </c>
      <c r="B990" s="5" t="s">
        <v>705</v>
      </c>
      <c r="C990" s="5" t="s">
        <v>705</v>
      </c>
      <c r="D990" s="5"/>
      <c r="E990" s="5" t="s">
        <v>3333</v>
      </c>
      <c r="F990" s="5">
        <v>8101191919</v>
      </c>
      <c r="G990" s="5">
        <v>22.144722999999999</v>
      </c>
      <c r="H990" s="5">
        <v>82.193658499999998</v>
      </c>
      <c r="I990" s="8">
        <v>129764249</v>
      </c>
      <c r="J990" s="5"/>
      <c r="K990" s="5" t="s">
        <v>1023</v>
      </c>
    </row>
    <row r="991" spans="1:11" ht="15.75" x14ac:dyDescent="0.25">
      <c r="A991" s="5" t="s">
        <v>1021</v>
      </c>
      <c r="B991" s="5" t="s">
        <v>705</v>
      </c>
      <c r="C991" s="5"/>
      <c r="D991" s="5"/>
      <c r="E991" s="5" t="s">
        <v>3342</v>
      </c>
      <c r="F991" s="5">
        <v>9098365567</v>
      </c>
      <c r="G991" s="5">
        <v>22.1978087</v>
      </c>
      <c r="H991" s="5">
        <v>81.866726499999999</v>
      </c>
      <c r="I991" s="8">
        <v>114045176</v>
      </c>
      <c r="J991" s="5"/>
      <c r="K991" s="5" t="s">
        <v>1023</v>
      </c>
    </row>
    <row r="992" spans="1:11" ht="15.75" x14ac:dyDescent="0.25">
      <c r="A992" s="5" t="s">
        <v>1021</v>
      </c>
      <c r="B992" s="5" t="s">
        <v>705</v>
      </c>
      <c r="C992" s="5" t="s">
        <v>1054</v>
      </c>
      <c r="D992" s="5"/>
      <c r="E992" s="5" t="s">
        <v>3400</v>
      </c>
      <c r="F992" s="5">
        <v>9399283319</v>
      </c>
      <c r="G992" s="5">
        <v>22.751423599999999</v>
      </c>
      <c r="H992" s="5">
        <v>81.884404900000007</v>
      </c>
      <c r="I992" s="8">
        <v>128296356</v>
      </c>
      <c r="J992" s="5"/>
      <c r="K992" s="5" t="s">
        <v>1023</v>
      </c>
    </row>
    <row r="993" spans="1:11" ht="15.75" x14ac:dyDescent="0.25">
      <c r="A993" s="5" t="s">
        <v>1021</v>
      </c>
      <c r="B993" s="5" t="s">
        <v>705</v>
      </c>
      <c r="C993" s="5" t="s">
        <v>1333</v>
      </c>
      <c r="D993" s="5"/>
      <c r="E993" s="5" t="s">
        <v>3415</v>
      </c>
      <c r="F993" s="5">
        <v>7974110132</v>
      </c>
      <c r="G993" s="5">
        <v>22.392596900000001</v>
      </c>
      <c r="H993" s="5">
        <v>82.070459299999996</v>
      </c>
      <c r="I993" s="8">
        <v>126300838</v>
      </c>
      <c r="J993" s="5"/>
      <c r="K993" s="5" t="s">
        <v>1023</v>
      </c>
    </row>
    <row r="994" spans="1:11" ht="15.75" x14ac:dyDescent="0.25">
      <c r="A994" s="5" t="s">
        <v>1021</v>
      </c>
      <c r="B994" s="5" t="s">
        <v>705</v>
      </c>
      <c r="C994" s="5"/>
      <c r="D994" s="5"/>
      <c r="E994" s="5" t="s">
        <v>3429</v>
      </c>
      <c r="F994" s="5">
        <v>6263786999</v>
      </c>
      <c r="G994" s="5">
        <v>22.543026099999999</v>
      </c>
      <c r="H994" s="5">
        <v>81.956744999999998</v>
      </c>
      <c r="I994" s="8">
        <v>115131877</v>
      </c>
      <c r="J994" s="5"/>
      <c r="K994" s="5" t="s">
        <v>1023</v>
      </c>
    </row>
    <row r="995" spans="1:11" ht="15.75" x14ac:dyDescent="0.25">
      <c r="A995" s="5" t="s">
        <v>1021</v>
      </c>
      <c r="B995" s="5" t="s">
        <v>705</v>
      </c>
      <c r="C995" s="5" t="s">
        <v>1104</v>
      </c>
      <c r="D995" s="5"/>
      <c r="E995" s="5" t="s">
        <v>3439</v>
      </c>
      <c r="F995" s="5">
        <v>9111660990</v>
      </c>
      <c r="G995" s="5">
        <v>22.912502400000001</v>
      </c>
      <c r="H995" s="5">
        <v>81.960998399999994</v>
      </c>
      <c r="I995" s="8">
        <v>119952016</v>
      </c>
      <c r="J995" s="5"/>
      <c r="K995" s="5" t="s">
        <v>1023</v>
      </c>
    </row>
    <row r="996" spans="1:11" ht="15.75" x14ac:dyDescent="0.25">
      <c r="A996" s="5" t="s">
        <v>1021</v>
      </c>
      <c r="B996" s="5" t="s">
        <v>705</v>
      </c>
      <c r="C996" s="5"/>
      <c r="D996" s="5"/>
      <c r="E996" s="5" t="s">
        <v>3457</v>
      </c>
      <c r="F996" s="5">
        <v>9399541392</v>
      </c>
      <c r="G996" s="5">
        <v>22.300447900000002</v>
      </c>
      <c r="H996" s="5">
        <v>82.017649300000002</v>
      </c>
      <c r="I996" s="8">
        <v>112154136210</v>
      </c>
      <c r="J996" s="5"/>
      <c r="K996" s="5" t="s">
        <v>1023</v>
      </c>
    </row>
    <row r="997" spans="1:11" ht="15.75" x14ac:dyDescent="0.25">
      <c r="A997" s="5" t="s">
        <v>1021</v>
      </c>
      <c r="B997" s="5" t="s">
        <v>705</v>
      </c>
      <c r="C997" s="5"/>
      <c r="D997" s="5"/>
      <c r="E997" s="5" t="s">
        <v>3457</v>
      </c>
      <c r="F997" s="5">
        <v>9399541392</v>
      </c>
      <c r="G997" s="5">
        <v>22.2687414</v>
      </c>
      <c r="H997" s="5">
        <v>82.018211699999995</v>
      </c>
      <c r="I997" s="8">
        <v>112160658</v>
      </c>
      <c r="J997" s="5"/>
      <c r="K997" s="5" t="s">
        <v>1023</v>
      </c>
    </row>
    <row r="998" spans="1:11" ht="15.75" x14ac:dyDescent="0.25">
      <c r="A998" s="5" t="s">
        <v>1021</v>
      </c>
      <c r="B998" s="5" t="s">
        <v>705</v>
      </c>
      <c r="C998" s="5" t="s">
        <v>705</v>
      </c>
      <c r="D998" s="5"/>
      <c r="E998" s="5" t="s">
        <v>3472</v>
      </c>
      <c r="F998" s="5">
        <v>9893214242</v>
      </c>
      <c r="G998" s="5">
        <v>22.106645700000001</v>
      </c>
      <c r="H998" s="5">
        <v>82.081447400000002</v>
      </c>
      <c r="I998" s="8">
        <v>120699560</v>
      </c>
      <c r="J998" s="5"/>
      <c r="K998" s="5" t="s">
        <v>1023</v>
      </c>
    </row>
    <row r="999" spans="1:11" ht="15.75" x14ac:dyDescent="0.25">
      <c r="A999" s="5" t="s">
        <v>1021</v>
      </c>
      <c r="B999" s="5" t="s">
        <v>705</v>
      </c>
      <c r="C999" s="5" t="s">
        <v>705</v>
      </c>
      <c r="D999" s="5"/>
      <c r="E999" s="5" t="s">
        <v>3480</v>
      </c>
      <c r="F999" s="5">
        <v>9685883037</v>
      </c>
      <c r="G999" s="5">
        <v>21.766361700000001</v>
      </c>
      <c r="H999" s="5">
        <v>81.813725599999998</v>
      </c>
      <c r="I999" s="8">
        <v>126281828</v>
      </c>
      <c r="J999" s="5"/>
      <c r="K999" s="5" t="s">
        <v>1023</v>
      </c>
    </row>
    <row r="1000" spans="1:11" ht="15.75" x14ac:dyDescent="0.25">
      <c r="A1000" s="5" t="s">
        <v>1021</v>
      </c>
      <c r="B1000" s="5" t="s">
        <v>705</v>
      </c>
      <c r="C1000" s="5" t="s">
        <v>1580</v>
      </c>
      <c r="D1000" s="5"/>
      <c r="E1000" s="5" t="s">
        <v>3483</v>
      </c>
      <c r="F1000" s="5">
        <v>7987568545</v>
      </c>
      <c r="G1000" s="5">
        <v>21.961575400000001</v>
      </c>
      <c r="H1000" s="5">
        <v>82.054298500000002</v>
      </c>
      <c r="I1000" s="8">
        <v>126703481</v>
      </c>
      <c r="J1000" s="5"/>
      <c r="K1000" s="5" t="s">
        <v>1023</v>
      </c>
    </row>
    <row r="1001" spans="1:11" ht="15.75" x14ac:dyDescent="0.25">
      <c r="A1001" s="5" t="s">
        <v>1021</v>
      </c>
      <c r="B1001" s="5" t="s">
        <v>1318</v>
      </c>
      <c r="C1001" s="5"/>
      <c r="D1001" s="5"/>
      <c r="E1001" s="5" t="s">
        <v>3491</v>
      </c>
      <c r="F1001" s="5">
        <v>9425319346</v>
      </c>
      <c r="G1001" s="5"/>
      <c r="H1001" s="5"/>
      <c r="I1001" s="8">
        <v>111631053</v>
      </c>
      <c r="J1001" s="5"/>
      <c r="K1001" s="5" t="s">
        <v>1023</v>
      </c>
    </row>
    <row r="1002" spans="1:11" ht="15.75" x14ac:dyDescent="0.25">
      <c r="A1002" s="5" t="s">
        <v>1021</v>
      </c>
      <c r="B1002" s="5" t="s">
        <v>705</v>
      </c>
      <c r="C1002" s="5"/>
      <c r="D1002" s="5"/>
      <c r="E1002" s="5" t="s">
        <v>3492</v>
      </c>
      <c r="F1002" s="5">
        <v>9755029250</v>
      </c>
      <c r="G1002" s="5">
        <v>22.3004721</v>
      </c>
      <c r="H1002" s="5">
        <v>82.017625800000005</v>
      </c>
      <c r="I1002" s="8">
        <v>112161342</v>
      </c>
      <c r="J1002" s="5"/>
      <c r="K1002" s="5" t="s">
        <v>1023</v>
      </c>
    </row>
    <row r="1003" spans="1:11" ht="15.75" x14ac:dyDescent="0.25">
      <c r="A1003" s="5" t="s">
        <v>1021</v>
      </c>
      <c r="B1003" s="5" t="s">
        <v>705</v>
      </c>
      <c r="C1003" s="5"/>
      <c r="D1003" s="5"/>
      <c r="E1003" s="5" t="s">
        <v>1946</v>
      </c>
      <c r="F1003" s="5">
        <v>8349504736</v>
      </c>
      <c r="G1003" s="5"/>
      <c r="H1003" s="5"/>
      <c r="I1003" s="8">
        <v>112913110</v>
      </c>
      <c r="J1003" s="5"/>
      <c r="K1003" s="5" t="s">
        <v>1023</v>
      </c>
    </row>
    <row r="1004" spans="1:11" ht="15.75" x14ac:dyDescent="0.25">
      <c r="A1004" s="5" t="s">
        <v>1021</v>
      </c>
      <c r="B1004" s="5" t="s">
        <v>705</v>
      </c>
      <c r="C1004" s="5" t="s">
        <v>705</v>
      </c>
      <c r="D1004" s="5"/>
      <c r="E1004" s="5" t="s">
        <v>3505</v>
      </c>
      <c r="F1004" s="5">
        <v>9827410991</v>
      </c>
      <c r="G1004" s="5"/>
      <c r="H1004" s="5"/>
      <c r="I1004" s="8">
        <v>118891237</v>
      </c>
      <c r="J1004" s="5"/>
      <c r="K1004" s="5" t="s">
        <v>1023</v>
      </c>
    </row>
    <row r="1005" spans="1:11" ht="15.75" x14ac:dyDescent="0.25">
      <c r="A1005" s="5" t="s">
        <v>1021</v>
      </c>
      <c r="B1005" s="5" t="s">
        <v>705</v>
      </c>
      <c r="C1005" s="5" t="s">
        <v>1333</v>
      </c>
      <c r="D1005" s="5"/>
      <c r="E1005" s="5" t="s">
        <v>3514</v>
      </c>
      <c r="F1005" s="5">
        <v>7987123889</v>
      </c>
      <c r="G1005" s="5">
        <v>22.5184867</v>
      </c>
      <c r="H1005" s="5">
        <v>82.070164599999998</v>
      </c>
      <c r="I1005" s="8">
        <v>126464041</v>
      </c>
      <c r="J1005" s="5"/>
      <c r="K1005" s="5" t="s">
        <v>1023</v>
      </c>
    </row>
    <row r="1006" spans="1:11" ht="15.75" x14ac:dyDescent="0.25">
      <c r="A1006" s="5" t="s">
        <v>1021</v>
      </c>
      <c r="B1006" s="5" t="s">
        <v>705</v>
      </c>
      <c r="C1006" s="5" t="s">
        <v>1345</v>
      </c>
      <c r="D1006" s="5"/>
      <c r="E1006" s="5" t="s">
        <v>3516</v>
      </c>
      <c r="F1006" s="5">
        <v>8839630144</v>
      </c>
      <c r="G1006" s="5">
        <v>22.068488599999998</v>
      </c>
      <c r="H1006" s="5">
        <v>81.924323900000005</v>
      </c>
      <c r="I1006" s="8">
        <v>126484643</v>
      </c>
      <c r="J1006" s="5"/>
      <c r="K1006" s="5" t="s">
        <v>1023</v>
      </c>
    </row>
    <row r="1007" spans="1:11" ht="15.75" x14ac:dyDescent="0.25">
      <c r="A1007" s="5" t="s">
        <v>1021</v>
      </c>
      <c r="B1007" s="5" t="s">
        <v>705</v>
      </c>
      <c r="C1007" s="5"/>
      <c r="D1007" s="5"/>
      <c r="E1007" s="5" t="s">
        <v>3529</v>
      </c>
      <c r="F1007" s="5">
        <v>9165553614</v>
      </c>
      <c r="G1007" s="5">
        <v>22.098889400000001</v>
      </c>
      <c r="H1007" s="5">
        <v>82.155401299999994</v>
      </c>
      <c r="I1007" s="8">
        <v>113390269</v>
      </c>
      <c r="J1007" s="5"/>
      <c r="K1007" s="5" t="s">
        <v>1023</v>
      </c>
    </row>
    <row r="1008" spans="1:11" ht="15.75" x14ac:dyDescent="0.25">
      <c r="A1008" s="5" t="s">
        <v>1021</v>
      </c>
      <c r="B1008" s="5" t="s">
        <v>705</v>
      </c>
      <c r="C1008" s="5" t="s">
        <v>1054</v>
      </c>
      <c r="D1008" s="5"/>
      <c r="E1008" s="5" t="s">
        <v>1181</v>
      </c>
      <c r="F1008" s="5">
        <v>7987055700</v>
      </c>
      <c r="G1008" s="5">
        <v>22.7181015</v>
      </c>
      <c r="H1008" s="5">
        <v>81.847195799999994</v>
      </c>
      <c r="I1008" s="8">
        <v>125966575</v>
      </c>
      <c r="J1008" s="5"/>
      <c r="K1008" s="5" t="s">
        <v>1023</v>
      </c>
    </row>
    <row r="1009" spans="1:11" ht="15.75" x14ac:dyDescent="0.25">
      <c r="A1009" s="5" t="s">
        <v>1021</v>
      </c>
      <c r="B1009" s="5" t="s">
        <v>705</v>
      </c>
      <c r="C1009" s="5" t="s">
        <v>1333</v>
      </c>
      <c r="D1009" s="5"/>
      <c r="E1009" s="5" t="s">
        <v>3558</v>
      </c>
      <c r="F1009" s="5">
        <v>9098727273</v>
      </c>
      <c r="G1009" s="5">
        <v>22.433628299999999</v>
      </c>
      <c r="H1009" s="5">
        <v>82.034512599999999</v>
      </c>
      <c r="I1009" s="8">
        <v>127841743</v>
      </c>
      <c r="J1009" s="5"/>
      <c r="K1009" s="5" t="s">
        <v>1023</v>
      </c>
    </row>
    <row r="1010" spans="1:11" ht="15.75" x14ac:dyDescent="0.25">
      <c r="A1010" s="5" t="s">
        <v>1021</v>
      </c>
      <c r="B1010" s="5" t="s">
        <v>705</v>
      </c>
      <c r="C1010" s="5"/>
      <c r="D1010" s="5"/>
      <c r="E1010" s="5" t="s">
        <v>3570</v>
      </c>
      <c r="F1010" s="5">
        <v>8085469112</v>
      </c>
      <c r="G1010" s="5">
        <v>22.2425383</v>
      </c>
      <c r="H1010" s="5">
        <v>82.214844999999997</v>
      </c>
      <c r="I1010" s="8">
        <v>114534005</v>
      </c>
      <c r="J1010" s="5"/>
      <c r="K1010" s="5" t="s">
        <v>1023</v>
      </c>
    </row>
    <row r="1011" spans="1:11" ht="15.75" x14ac:dyDescent="0.25">
      <c r="A1011" s="5" t="s">
        <v>1021</v>
      </c>
      <c r="B1011" s="5" t="s">
        <v>705</v>
      </c>
      <c r="C1011" s="5" t="s">
        <v>1580</v>
      </c>
      <c r="D1011" s="5"/>
      <c r="E1011" s="5" t="s">
        <v>3580</v>
      </c>
      <c r="F1011" s="5">
        <v>8319787077</v>
      </c>
      <c r="G1011" s="5">
        <v>21.892880000000002</v>
      </c>
      <c r="H1011" s="5">
        <v>82.200630000000004</v>
      </c>
      <c r="I1011" s="8">
        <v>119542214</v>
      </c>
      <c r="J1011" s="5"/>
      <c r="K1011" s="5" t="s">
        <v>1023</v>
      </c>
    </row>
    <row r="1012" spans="1:11" ht="15.75" x14ac:dyDescent="0.25">
      <c r="A1012" s="5" t="s">
        <v>1021</v>
      </c>
      <c r="B1012" s="5" t="s">
        <v>705</v>
      </c>
      <c r="C1012" s="5" t="s">
        <v>1106</v>
      </c>
      <c r="D1012" s="5"/>
      <c r="E1012" s="5" t="s">
        <v>3599</v>
      </c>
      <c r="F1012" s="5">
        <v>6269822317</v>
      </c>
      <c r="G1012" s="5">
        <v>21.837316099999999</v>
      </c>
      <c r="H1012" s="5">
        <v>82.264909700000004</v>
      </c>
      <c r="I1012" s="8">
        <v>127457981</v>
      </c>
      <c r="J1012" s="5"/>
      <c r="K1012" s="5" t="s">
        <v>1023</v>
      </c>
    </row>
    <row r="1013" spans="1:11" ht="15.75" x14ac:dyDescent="0.25">
      <c r="A1013" s="5" t="s">
        <v>1021</v>
      </c>
      <c r="B1013" s="5" t="s">
        <v>705</v>
      </c>
      <c r="C1013" s="5" t="s">
        <v>1013</v>
      </c>
      <c r="D1013" s="5"/>
      <c r="E1013" s="5" t="s">
        <v>3274</v>
      </c>
      <c r="F1013" s="5">
        <v>9399492349</v>
      </c>
      <c r="G1013" s="5"/>
      <c r="H1013" s="5"/>
      <c r="I1013" s="8">
        <v>128757405</v>
      </c>
      <c r="J1013" s="5"/>
      <c r="K1013" s="5" t="s">
        <v>1023</v>
      </c>
    </row>
    <row r="1014" spans="1:11" ht="15.75" x14ac:dyDescent="0.25">
      <c r="A1014" s="5" t="s">
        <v>1021</v>
      </c>
      <c r="B1014" s="5" t="s">
        <v>705</v>
      </c>
      <c r="C1014" s="5" t="s">
        <v>1104</v>
      </c>
      <c r="D1014" s="5"/>
      <c r="E1014" s="5" t="s">
        <v>3613</v>
      </c>
      <c r="F1014" s="5">
        <v>7354747696</v>
      </c>
      <c r="G1014" s="5">
        <v>23.064098699999999</v>
      </c>
      <c r="H1014" s="5">
        <v>82.013635300000004</v>
      </c>
      <c r="I1014" s="8">
        <v>117794216</v>
      </c>
      <c r="J1014" s="5"/>
      <c r="K1014" s="5" t="s">
        <v>1023</v>
      </c>
    </row>
    <row r="1015" spans="1:11" ht="15.75" x14ac:dyDescent="0.25">
      <c r="A1015" s="5" t="s">
        <v>1021</v>
      </c>
      <c r="B1015" s="5" t="s">
        <v>705</v>
      </c>
      <c r="C1015" s="5" t="s">
        <v>1333</v>
      </c>
      <c r="D1015" s="5"/>
      <c r="E1015" s="5" t="s">
        <v>3616</v>
      </c>
      <c r="F1015" s="5">
        <v>7999623307</v>
      </c>
      <c r="G1015" s="5">
        <v>22.404600899999998</v>
      </c>
      <c r="H1015" s="5">
        <v>82.043968800000002</v>
      </c>
      <c r="I1015" s="8">
        <v>123506737</v>
      </c>
      <c r="J1015" s="5"/>
      <c r="K1015" s="5" t="s">
        <v>1023</v>
      </c>
    </row>
    <row r="1016" spans="1:11" ht="15.75" x14ac:dyDescent="0.25">
      <c r="A1016" s="5" t="s">
        <v>1021</v>
      </c>
      <c r="B1016" s="5" t="s">
        <v>1318</v>
      </c>
      <c r="C1016" s="5"/>
      <c r="D1016" s="5"/>
      <c r="E1016" s="5" t="s">
        <v>3629</v>
      </c>
      <c r="F1016" s="5">
        <v>7582040490</v>
      </c>
      <c r="G1016" s="5"/>
      <c r="H1016" s="5"/>
      <c r="I1016" s="8">
        <v>100274967</v>
      </c>
      <c r="J1016" s="5"/>
      <c r="K1016" s="5" t="s">
        <v>1023</v>
      </c>
    </row>
    <row r="1017" spans="1:11" ht="15.75" x14ac:dyDescent="0.25">
      <c r="A1017" s="5" t="s">
        <v>1021</v>
      </c>
      <c r="B1017" s="5" t="s">
        <v>705</v>
      </c>
      <c r="C1017" s="5"/>
      <c r="D1017" s="5"/>
      <c r="E1017" s="5" t="s">
        <v>3636</v>
      </c>
      <c r="F1017" s="5">
        <v>6267742884</v>
      </c>
      <c r="G1017" s="5"/>
      <c r="H1017" s="5"/>
      <c r="I1017" s="8">
        <v>113237082</v>
      </c>
      <c r="J1017" s="5"/>
      <c r="K1017" s="5" t="s">
        <v>1023</v>
      </c>
    </row>
    <row r="1018" spans="1:11" ht="15.75" x14ac:dyDescent="0.25">
      <c r="A1018" s="5" t="s">
        <v>1021</v>
      </c>
      <c r="B1018" s="5" t="s">
        <v>705</v>
      </c>
      <c r="C1018" s="5"/>
      <c r="D1018" s="5"/>
      <c r="E1018" s="5" t="s">
        <v>3645</v>
      </c>
      <c r="F1018" s="5">
        <v>8839595656</v>
      </c>
      <c r="G1018" s="5">
        <v>22.108717500000001</v>
      </c>
      <c r="H1018" s="5">
        <v>82.138712699999999</v>
      </c>
      <c r="I1018" s="8">
        <v>123329294</v>
      </c>
      <c r="J1018" s="5"/>
      <c r="K1018" s="5" t="s">
        <v>1023</v>
      </c>
    </row>
    <row r="1019" spans="1:11" ht="15.75" x14ac:dyDescent="0.25">
      <c r="A1019" s="5" t="s">
        <v>1021</v>
      </c>
      <c r="B1019" s="5" t="s">
        <v>705</v>
      </c>
      <c r="C1019" s="5" t="s">
        <v>1333</v>
      </c>
      <c r="D1019" s="5"/>
      <c r="E1019" s="5" t="s">
        <v>1263</v>
      </c>
      <c r="F1019" s="5">
        <v>9827963227</v>
      </c>
      <c r="G1019" s="5">
        <v>22.292273099999999</v>
      </c>
      <c r="H1019" s="5">
        <v>82.023639000000003</v>
      </c>
      <c r="I1019" s="8">
        <v>125947197</v>
      </c>
      <c r="J1019" s="5"/>
      <c r="K1019" s="5" t="s">
        <v>1023</v>
      </c>
    </row>
    <row r="1020" spans="1:11" ht="15.75" x14ac:dyDescent="0.25">
      <c r="A1020" s="5" t="s">
        <v>1021</v>
      </c>
      <c r="B1020" s="5" t="s">
        <v>705</v>
      </c>
      <c r="C1020" s="5" t="s">
        <v>1333</v>
      </c>
      <c r="D1020" s="5"/>
      <c r="E1020" s="5" t="s">
        <v>1263</v>
      </c>
      <c r="F1020" s="5">
        <v>9827963227</v>
      </c>
      <c r="G1020" s="5">
        <v>22.292280999999999</v>
      </c>
      <c r="H1020" s="5">
        <v>82.023653899999999</v>
      </c>
      <c r="I1020" s="8">
        <v>125996321306</v>
      </c>
      <c r="J1020" s="5"/>
      <c r="K1020" s="5" t="s">
        <v>1023</v>
      </c>
    </row>
    <row r="1021" spans="1:11" ht="15.75" x14ac:dyDescent="0.25">
      <c r="A1021" s="5" t="s">
        <v>1021</v>
      </c>
      <c r="B1021" s="5" t="s">
        <v>705</v>
      </c>
      <c r="C1021" s="5" t="s">
        <v>1333</v>
      </c>
      <c r="D1021" s="5"/>
      <c r="E1021" s="5" t="s">
        <v>3655</v>
      </c>
      <c r="F1021" s="5">
        <v>7247470501</v>
      </c>
      <c r="G1021" s="5"/>
      <c r="H1021" s="5"/>
      <c r="I1021" s="8">
        <v>127046026</v>
      </c>
      <c r="J1021" s="5"/>
      <c r="K1021" s="5" t="s">
        <v>1023</v>
      </c>
    </row>
    <row r="1022" spans="1:11" ht="15.75" x14ac:dyDescent="0.25">
      <c r="A1022" s="5" t="s">
        <v>1021</v>
      </c>
      <c r="B1022" s="5" t="s">
        <v>705</v>
      </c>
      <c r="C1022" s="5" t="s">
        <v>1054</v>
      </c>
      <c r="D1022" s="5"/>
      <c r="E1022" s="5" t="s">
        <v>3662</v>
      </c>
      <c r="F1022" s="5">
        <v>6268186694</v>
      </c>
      <c r="G1022" s="5">
        <v>22.772246899999999</v>
      </c>
      <c r="H1022" s="5">
        <v>81.961824300000004</v>
      </c>
      <c r="I1022" s="8">
        <v>129914954</v>
      </c>
      <c r="J1022" s="5"/>
      <c r="K1022" s="5" t="s">
        <v>1023</v>
      </c>
    </row>
    <row r="1023" spans="1:11" ht="15.75" x14ac:dyDescent="0.25">
      <c r="A1023" s="5" t="s">
        <v>1021</v>
      </c>
      <c r="B1023" s="5" t="s">
        <v>705</v>
      </c>
      <c r="C1023" s="5"/>
      <c r="D1023" s="5"/>
      <c r="E1023" s="5" t="s">
        <v>3666</v>
      </c>
      <c r="F1023" s="5">
        <v>9685237120</v>
      </c>
      <c r="G1023" s="5">
        <v>22.263226700000001</v>
      </c>
      <c r="H1023" s="5">
        <v>81.887559999999993</v>
      </c>
      <c r="I1023" s="8">
        <v>109998628</v>
      </c>
      <c r="J1023" s="5"/>
      <c r="K1023" s="5" t="s">
        <v>1023</v>
      </c>
    </row>
    <row r="1024" spans="1:11" ht="15.75" x14ac:dyDescent="0.25">
      <c r="A1024" s="5" t="s">
        <v>1021</v>
      </c>
      <c r="B1024" s="5" t="s">
        <v>705</v>
      </c>
      <c r="C1024" s="5"/>
      <c r="D1024" s="5"/>
      <c r="E1024" s="5" t="s">
        <v>3678</v>
      </c>
      <c r="F1024" s="5">
        <v>9752285409</v>
      </c>
      <c r="G1024" s="5">
        <v>22.758336799999999</v>
      </c>
      <c r="H1024" s="5">
        <v>81.934105400000007</v>
      </c>
      <c r="I1024" s="8">
        <v>115784317</v>
      </c>
      <c r="J1024" s="5"/>
      <c r="K1024" s="5" t="s">
        <v>1023</v>
      </c>
    </row>
    <row r="1025" spans="1:11" ht="15.75" x14ac:dyDescent="0.25">
      <c r="A1025" s="5" t="s">
        <v>1021</v>
      </c>
      <c r="B1025" s="5" t="s">
        <v>705</v>
      </c>
      <c r="C1025" s="5" t="s">
        <v>1345</v>
      </c>
      <c r="D1025" s="5"/>
      <c r="E1025" s="5" t="s">
        <v>3690</v>
      </c>
      <c r="F1025" s="5">
        <v>9977880079</v>
      </c>
      <c r="G1025" s="5">
        <v>22.973422899999999</v>
      </c>
      <c r="H1025" s="5">
        <v>78.656894199999996</v>
      </c>
      <c r="I1025" s="8">
        <v>125819994</v>
      </c>
      <c r="J1025" s="5"/>
      <c r="K1025" s="5" t="s">
        <v>1023</v>
      </c>
    </row>
    <row r="1026" spans="1:11" ht="15.75" x14ac:dyDescent="0.25">
      <c r="A1026" s="5" t="s">
        <v>1021</v>
      </c>
      <c r="B1026" s="5" t="s">
        <v>705</v>
      </c>
      <c r="C1026" s="5"/>
      <c r="D1026" s="5"/>
      <c r="E1026" s="5" t="s">
        <v>3720</v>
      </c>
      <c r="F1026" s="5">
        <v>8959400593</v>
      </c>
      <c r="G1026" s="5">
        <v>22.973422899999999</v>
      </c>
      <c r="H1026" s="5">
        <v>78.656894199999996</v>
      </c>
      <c r="I1026" s="8">
        <v>115795059</v>
      </c>
      <c r="J1026" s="5"/>
      <c r="K1026" s="5" t="s">
        <v>1023</v>
      </c>
    </row>
    <row r="1027" spans="1:11" ht="15.75" x14ac:dyDescent="0.25">
      <c r="A1027" s="5" t="s">
        <v>1021</v>
      </c>
      <c r="B1027" s="5" t="s">
        <v>705</v>
      </c>
      <c r="C1027" s="5" t="s">
        <v>1345</v>
      </c>
      <c r="D1027" s="5"/>
      <c r="E1027" s="5" t="s">
        <v>3733</v>
      </c>
      <c r="F1027" s="5">
        <v>8720859679</v>
      </c>
      <c r="G1027" s="5">
        <v>22.2599625</v>
      </c>
      <c r="H1027" s="5">
        <v>81.891912700000006</v>
      </c>
      <c r="I1027" s="8">
        <v>125840787</v>
      </c>
      <c r="J1027" s="5"/>
      <c r="K1027" s="5" t="s">
        <v>1023</v>
      </c>
    </row>
    <row r="1028" spans="1:11" ht="15.75" x14ac:dyDescent="0.25">
      <c r="A1028" s="5" t="s">
        <v>1021</v>
      </c>
      <c r="B1028" s="5" t="s">
        <v>705</v>
      </c>
      <c r="C1028" s="5" t="s">
        <v>1333</v>
      </c>
      <c r="D1028" s="5"/>
      <c r="E1028" s="5" t="s">
        <v>3761</v>
      </c>
      <c r="F1028" s="5">
        <v>7879083378</v>
      </c>
      <c r="G1028" s="5">
        <v>22.512328199999999</v>
      </c>
      <c r="H1028" s="5">
        <v>82.012953899999999</v>
      </c>
      <c r="I1028" s="8">
        <v>128066920</v>
      </c>
      <c r="J1028" s="5"/>
      <c r="K1028" s="5" t="s">
        <v>1023</v>
      </c>
    </row>
    <row r="1029" spans="1:11" ht="15.75" x14ac:dyDescent="0.25">
      <c r="A1029" s="5" t="s">
        <v>1021</v>
      </c>
      <c r="B1029" s="5" t="s">
        <v>705</v>
      </c>
      <c r="C1029" s="5"/>
      <c r="D1029" s="5"/>
      <c r="E1029" s="5" t="s">
        <v>3766</v>
      </c>
      <c r="F1029" s="5">
        <v>9131069337</v>
      </c>
      <c r="G1029" s="5">
        <v>22.271748599999999</v>
      </c>
      <c r="H1029" s="5">
        <v>81.980241599999999</v>
      </c>
      <c r="I1029" s="8">
        <v>109751686</v>
      </c>
      <c r="J1029" s="5"/>
      <c r="K1029" s="5" t="s">
        <v>1023</v>
      </c>
    </row>
    <row r="1030" spans="1:11" ht="15.75" x14ac:dyDescent="0.25">
      <c r="A1030" s="5" t="s">
        <v>1021</v>
      </c>
      <c r="B1030" s="5" t="s">
        <v>705</v>
      </c>
      <c r="C1030" s="5" t="s">
        <v>1104</v>
      </c>
      <c r="D1030" s="5"/>
      <c r="E1030" s="5" t="s">
        <v>3786</v>
      </c>
      <c r="F1030" s="5">
        <v>7049556300</v>
      </c>
      <c r="G1030" s="5">
        <v>22.946133499999998</v>
      </c>
      <c r="H1030" s="5">
        <v>82.1011369</v>
      </c>
      <c r="I1030" s="8">
        <v>125486133</v>
      </c>
      <c r="J1030" s="5"/>
      <c r="K1030" s="5" t="s">
        <v>1023</v>
      </c>
    </row>
    <row r="1031" spans="1:11" ht="15.75" x14ac:dyDescent="0.25">
      <c r="A1031" s="5" t="s">
        <v>1021</v>
      </c>
      <c r="B1031" s="5" t="s">
        <v>705</v>
      </c>
      <c r="C1031" s="5" t="s">
        <v>1345</v>
      </c>
      <c r="D1031" s="5"/>
      <c r="E1031" s="5" t="s">
        <v>3823</v>
      </c>
      <c r="F1031" s="5">
        <v>7828404693</v>
      </c>
      <c r="G1031" s="5">
        <v>22.1733695</v>
      </c>
      <c r="H1031" s="5">
        <v>82.090311299999996</v>
      </c>
      <c r="I1031" s="8">
        <v>126136789</v>
      </c>
      <c r="J1031" s="5"/>
      <c r="K1031" s="5" t="s">
        <v>1023</v>
      </c>
    </row>
    <row r="1032" spans="1:11" ht="15.75" x14ac:dyDescent="0.25">
      <c r="A1032" s="5" t="s">
        <v>1021</v>
      </c>
      <c r="B1032" s="5" t="s">
        <v>705</v>
      </c>
      <c r="C1032" s="5"/>
      <c r="D1032" s="5"/>
      <c r="E1032" s="5" t="s">
        <v>3840</v>
      </c>
      <c r="F1032" s="5">
        <v>9329513825</v>
      </c>
      <c r="G1032" s="5">
        <v>21.278656699999999</v>
      </c>
      <c r="H1032" s="5">
        <v>81.866144199999994</v>
      </c>
      <c r="I1032" s="8">
        <v>114673210</v>
      </c>
      <c r="J1032" s="5"/>
      <c r="K1032" s="5" t="s">
        <v>1023</v>
      </c>
    </row>
    <row r="1033" spans="1:11" ht="15.75" x14ac:dyDescent="0.25">
      <c r="A1033" s="5" t="s">
        <v>1021</v>
      </c>
      <c r="B1033" s="5" t="s">
        <v>705</v>
      </c>
      <c r="C1033" s="5" t="s">
        <v>1104</v>
      </c>
      <c r="D1033" s="5"/>
      <c r="E1033" s="5" t="s">
        <v>3855</v>
      </c>
      <c r="F1033" s="5">
        <v>9074365410</v>
      </c>
      <c r="G1033" s="5">
        <v>22.826153399999999</v>
      </c>
      <c r="H1033" s="5">
        <v>81.988209100000006</v>
      </c>
      <c r="I1033" s="8">
        <v>126045846</v>
      </c>
      <c r="J1033" s="5"/>
      <c r="K1033" s="5" t="s">
        <v>1023</v>
      </c>
    </row>
    <row r="1034" spans="1:11" ht="15.75" x14ac:dyDescent="0.25">
      <c r="A1034" s="5" t="s">
        <v>1021</v>
      </c>
      <c r="B1034" s="5" t="s">
        <v>705</v>
      </c>
      <c r="C1034" s="5" t="s">
        <v>1580</v>
      </c>
      <c r="D1034" s="5"/>
      <c r="E1034" s="5" t="s">
        <v>3859</v>
      </c>
      <c r="F1034" s="5">
        <v>6267171087</v>
      </c>
      <c r="G1034" s="5">
        <v>21.856339500000001</v>
      </c>
      <c r="H1034" s="5">
        <v>82.197022599999997</v>
      </c>
      <c r="I1034" s="8">
        <v>127305637</v>
      </c>
      <c r="J1034" s="5"/>
      <c r="K1034" s="5" t="s">
        <v>1023</v>
      </c>
    </row>
    <row r="1035" spans="1:11" ht="15.75" x14ac:dyDescent="0.25">
      <c r="A1035" s="5" t="s">
        <v>1021</v>
      </c>
      <c r="B1035" s="5" t="s">
        <v>705</v>
      </c>
      <c r="C1035" s="5" t="s">
        <v>1345</v>
      </c>
      <c r="D1035" s="5"/>
      <c r="E1035" s="5" t="s">
        <v>3877</v>
      </c>
      <c r="F1035" s="5">
        <v>8602399916</v>
      </c>
      <c r="G1035" s="5">
        <v>22.129486199999999</v>
      </c>
      <c r="H1035" s="5">
        <v>81.871435099999999</v>
      </c>
      <c r="I1035" s="8">
        <v>117506513</v>
      </c>
      <c r="J1035" s="5"/>
      <c r="K1035" s="5" t="s">
        <v>1023</v>
      </c>
    </row>
    <row r="1036" spans="1:11" ht="15.75" x14ac:dyDescent="0.25">
      <c r="A1036" s="5" t="s">
        <v>1021</v>
      </c>
      <c r="B1036" s="5" t="s">
        <v>705</v>
      </c>
      <c r="C1036" s="5" t="s">
        <v>1345</v>
      </c>
      <c r="D1036" s="5"/>
      <c r="E1036" s="5" t="s">
        <v>3881</v>
      </c>
      <c r="F1036" s="5">
        <v>9131334057</v>
      </c>
      <c r="G1036" s="5">
        <v>22.2116346</v>
      </c>
      <c r="H1036" s="5">
        <v>81.961493500000003</v>
      </c>
      <c r="I1036" s="8">
        <v>123535811</v>
      </c>
      <c r="J1036" s="5"/>
      <c r="K1036" s="5" t="s">
        <v>1023</v>
      </c>
    </row>
    <row r="1037" spans="1:11" ht="15.75" x14ac:dyDescent="0.25">
      <c r="A1037" s="5" t="s">
        <v>1021</v>
      </c>
      <c r="B1037" s="5" t="s">
        <v>1318</v>
      </c>
      <c r="C1037" s="5"/>
      <c r="D1037" s="5"/>
      <c r="E1037" s="5" t="s">
        <v>3891</v>
      </c>
      <c r="F1037" s="5">
        <v>8516814252</v>
      </c>
      <c r="G1037" s="5"/>
      <c r="H1037" s="5"/>
      <c r="I1037" s="8">
        <v>100274969</v>
      </c>
      <c r="J1037" s="5"/>
      <c r="K1037" s="5" t="s">
        <v>1023</v>
      </c>
    </row>
    <row r="1038" spans="1:11" ht="15.75" x14ac:dyDescent="0.25">
      <c r="A1038" s="5" t="s">
        <v>1021</v>
      </c>
      <c r="B1038" s="5" t="s">
        <v>705</v>
      </c>
      <c r="C1038" s="5"/>
      <c r="D1038" s="5"/>
      <c r="E1038" s="5" t="s">
        <v>3928</v>
      </c>
      <c r="F1038" s="5">
        <v>7974241176</v>
      </c>
      <c r="G1038" s="5">
        <v>22.2515076</v>
      </c>
      <c r="H1038" s="5">
        <v>82.179690800000003</v>
      </c>
      <c r="I1038" s="8">
        <v>113011221</v>
      </c>
      <c r="J1038" s="5"/>
      <c r="K1038" s="5" t="s">
        <v>1023</v>
      </c>
    </row>
    <row r="1039" spans="1:11" ht="15.75" x14ac:dyDescent="0.25">
      <c r="A1039" s="5" t="s">
        <v>1021</v>
      </c>
      <c r="B1039" s="5" t="s">
        <v>705</v>
      </c>
      <c r="C1039" s="5"/>
      <c r="D1039" s="5"/>
      <c r="E1039" s="5" t="s">
        <v>3932</v>
      </c>
      <c r="F1039" s="5">
        <v>9753293722</v>
      </c>
      <c r="G1039" s="5">
        <v>22.062045000000001</v>
      </c>
      <c r="H1039" s="5">
        <v>81.685167500000006</v>
      </c>
      <c r="I1039" s="8">
        <v>114616648</v>
      </c>
      <c r="J1039" s="5"/>
      <c r="K1039" s="5" t="s">
        <v>1023</v>
      </c>
    </row>
    <row r="1040" spans="1:11" ht="15.75" x14ac:dyDescent="0.25">
      <c r="A1040" s="5" t="s">
        <v>1021</v>
      </c>
      <c r="B1040" s="5" t="s">
        <v>705</v>
      </c>
      <c r="C1040" s="5"/>
      <c r="D1040" s="5"/>
      <c r="E1040" s="5" t="s">
        <v>3933</v>
      </c>
      <c r="F1040" s="5">
        <v>9179961340</v>
      </c>
      <c r="G1040" s="5">
        <v>22.5086814</v>
      </c>
      <c r="H1040" s="5">
        <v>81.997765000000001</v>
      </c>
      <c r="I1040" s="8">
        <v>115381107</v>
      </c>
      <c r="J1040" s="5"/>
      <c r="K1040" s="5" t="s">
        <v>1023</v>
      </c>
    </row>
    <row r="1041" spans="1:11" ht="15.75" x14ac:dyDescent="0.25">
      <c r="A1041" s="5" t="s">
        <v>1021</v>
      </c>
      <c r="B1041" s="5" t="s">
        <v>705</v>
      </c>
      <c r="C1041" s="5" t="s">
        <v>1106</v>
      </c>
      <c r="D1041" s="5"/>
      <c r="E1041" s="5" t="s">
        <v>3943</v>
      </c>
      <c r="F1041" s="5">
        <v>7049066640</v>
      </c>
      <c r="G1041" s="5">
        <v>22.0616819</v>
      </c>
      <c r="H1041" s="5">
        <v>82.196972900000006</v>
      </c>
      <c r="I1041" s="8">
        <v>124114464</v>
      </c>
      <c r="J1041" s="5"/>
      <c r="K1041" s="5" t="s">
        <v>1023</v>
      </c>
    </row>
    <row r="1042" spans="1:11" ht="15.75" x14ac:dyDescent="0.25">
      <c r="A1042" s="5" t="s">
        <v>1021</v>
      </c>
      <c r="B1042" s="5" t="s">
        <v>705</v>
      </c>
      <c r="C1042" s="5" t="s">
        <v>1333</v>
      </c>
      <c r="D1042" s="5"/>
      <c r="E1042" s="5" t="s">
        <v>3951</v>
      </c>
      <c r="F1042" s="5">
        <v>8959979602</v>
      </c>
      <c r="G1042" s="5">
        <v>22.973422899999999</v>
      </c>
      <c r="H1042" s="5">
        <v>78.656894199999996</v>
      </c>
      <c r="I1042" s="8">
        <v>126896206</v>
      </c>
      <c r="J1042" s="5"/>
      <c r="K1042" s="5" t="s">
        <v>1023</v>
      </c>
    </row>
    <row r="1043" spans="1:11" ht="15.75" x14ac:dyDescent="0.25">
      <c r="A1043" s="5" t="s">
        <v>1021</v>
      </c>
      <c r="B1043" s="5" t="s">
        <v>705</v>
      </c>
      <c r="C1043" s="5" t="s">
        <v>1106</v>
      </c>
      <c r="D1043" s="5"/>
      <c r="E1043" s="5" t="s">
        <v>3953</v>
      </c>
      <c r="F1043" s="5">
        <v>9407683635</v>
      </c>
      <c r="G1043" s="5">
        <v>22.4297383</v>
      </c>
      <c r="H1043" s="5">
        <v>80.105555800000005</v>
      </c>
      <c r="I1043" s="8">
        <v>127304563</v>
      </c>
      <c r="J1043" s="5"/>
      <c r="K1043" s="5" t="s">
        <v>1023</v>
      </c>
    </row>
    <row r="1044" spans="1:11" ht="15.75" x14ac:dyDescent="0.25">
      <c r="A1044" s="5" t="s">
        <v>1021</v>
      </c>
      <c r="B1044" s="5" t="s">
        <v>705</v>
      </c>
      <c r="C1044" s="5" t="s">
        <v>1580</v>
      </c>
      <c r="D1044" s="5"/>
      <c r="E1044" s="5" t="s">
        <v>3955</v>
      </c>
      <c r="F1044" s="5">
        <v>9827532854</v>
      </c>
      <c r="G1044" s="5">
        <v>22.152674999999999</v>
      </c>
      <c r="H1044" s="5">
        <v>82.288351700000007</v>
      </c>
      <c r="I1044" s="8">
        <v>129673210</v>
      </c>
      <c r="J1044" s="5"/>
      <c r="K1044" s="5" t="s">
        <v>1023</v>
      </c>
    </row>
    <row r="1045" spans="1:11" ht="15.75" x14ac:dyDescent="0.25">
      <c r="A1045" s="5" t="s">
        <v>1021</v>
      </c>
      <c r="B1045" s="5" t="s">
        <v>705</v>
      </c>
      <c r="C1045" s="5" t="s">
        <v>1106</v>
      </c>
      <c r="D1045" s="5"/>
      <c r="E1045" s="5" t="s">
        <v>3957</v>
      </c>
      <c r="F1045" s="5">
        <v>8305659268</v>
      </c>
      <c r="G1045" s="5">
        <v>22.065996999999999</v>
      </c>
      <c r="H1045" s="5">
        <v>82.294937200000007</v>
      </c>
      <c r="I1045" s="8">
        <v>130112405</v>
      </c>
      <c r="J1045" s="5"/>
      <c r="K1045" s="5" t="s">
        <v>1023</v>
      </c>
    </row>
    <row r="1046" spans="1:11" ht="15.75" x14ac:dyDescent="0.25">
      <c r="A1046" s="5" t="s">
        <v>1021</v>
      </c>
      <c r="B1046" s="5" t="s">
        <v>705</v>
      </c>
      <c r="C1046" s="5"/>
      <c r="D1046" s="5"/>
      <c r="E1046" s="5" t="s">
        <v>3961</v>
      </c>
      <c r="F1046" s="5">
        <v>8359868385</v>
      </c>
      <c r="G1046" s="5">
        <v>23.217242200000001</v>
      </c>
      <c r="H1046" s="5">
        <v>82.125629000000004</v>
      </c>
      <c r="I1046" s="8">
        <v>112921427</v>
      </c>
      <c r="J1046" s="5"/>
      <c r="K1046" s="5" t="s">
        <v>1023</v>
      </c>
    </row>
    <row r="1047" spans="1:11" ht="15.75" x14ac:dyDescent="0.25">
      <c r="A1047" s="5" t="s">
        <v>1021</v>
      </c>
      <c r="B1047" s="5" t="s">
        <v>1318</v>
      </c>
      <c r="C1047" s="5"/>
      <c r="D1047" s="5"/>
      <c r="E1047" s="5" t="s">
        <v>3989</v>
      </c>
      <c r="F1047" s="5">
        <v>9977519359</v>
      </c>
      <c r="G1047" s="5"/>
      <c r="H1047" s="5"/>
      <c r="I1047" s="8">
        <v>100275402</v>
      </c>
      <c r="J1047" s="5"/>
      <c r="K1047" s="5" t="s">
        <v>1023</v>
      </c>
    </row>
    <row r="1048" spans="1:11" ht="15.75" x14ac:dyDescent="0.25">
      <c r="A1048" s="5" t="s">
        <v>1021</v>
      </c>
      <c r="B1048" s="5" t="s">
        <v>705</v>
      </c>
      <c r="C1048" s="5"/>
      <c r="D1048" s="5"/>
      <c r="E1048" s="5" t="s">
        <v>3996</v>
      </c>
      <c r="F1048" s="5">
        <v>8319887604</v>
      </c>
      <c r="G1048" s="5">
        <v>22.271825199999999</v>
      </c>
      <c r="H1048" s="5">
        <v>81.702275900000004</v>
      </c>
      <c r="I1048" s="8">
        <v>115141218</v>
      </c>
      <c r="J1048" s="5"/>
      <c r="K1048" s="5" t="s">
        <v>1023</v>
      </c>
    </row>
    <row r="1049" spans="1:11" ht="15.75" x14ac:dyDescent="0.25">
      <c r="A1049" s="5" t="s">
        <v>1021</v>
      </c>
      <c r="B1049" s="5" t="s">
        <v>705</v>
      </c>
      <c r="C1049" s="5" t="s">
        <v>705</v>
      </c>
      <c r="D1049" s="5"/>
      <c r="E1049" s="5" t="s">
        <v>4032</v>
      </c>
      <c r="F1049" s="5">
        <v>8349031555</v>
      </c>
      <c r="G1049" s="5">
        <v>22.0946465</v>
      </c>
      <c r="H1049" s="5">
        <v>82.147512300000002</v>
      </c>
      <c r="I1049" s="8">
        <v>121503153477</v>
      </c>
      <c r="J1049" s="5"/>
      <c r="K1049" s="5" t="s">
        <v>1023</v>
      </c>
    </row>
    <row r="1050" spans="1:11" ht="15.75" x14ac:dyDescent="0.25">
      <c r="A1050" s="5" t="s">
        <v>1021</v>
      </c>
      <c r="B1050" s="5" t="s">
        <v>705</v>
      </c>
      <c r="C1050" s="5" t="s">
        <v>705</v>
      </c>
      <c r="D1050" s="5"/>
      <c r="E1050" s="5" t="s">
        <v>4032</v>
      </c>
      <c r="F1050" s="5">
        <v>8349031555</v>
      </c>
      <c r="G1050" s="5">
        <v>22.076070999999999</v>
      </c>
      <c r="H1050" s="5">
        <v>82.153243000000003</v>
      </c>
      <c r="I1050" s="8">
        <v>121559450</v>
      </c>
      <c r="J1050" s="5"/>
      <c r="K1050" s="5" t="s">
        <v>1023</v>
      </c>
    </row>
    <row r="1051" spans="1:11" ht="15.75" x14ac:dyDescent="0.25">
      <c r="A1051" s="5" t="s">
        <v>1021</v>
      </c>
      <c r="B1051" s="5" t="s">
        <v>705</v>
      </c>
      <c r="C1051" s="5" t="s">
        <v>705</v>
      </c>
      <c r="D1051" s="5"/>
      <c r="E1051" s="5" t="s">
        <v>4043</v>
      </c>
      <c r="F1051" s="5">
        <v>9713420107</v>
      </c>
      <c r="G1051" s="5">
        <v>22.0709014</v>
      </c>
      <c r="H1051" s="5">
        <v>82.169014000000004</v>
      </c>
      <c r="I1051" s="8">
        <v>129155894</v>
      </c>
      <c r="J1051" s="5"/>
      <c r="K1051" s="5" t="s">
        <v>1023</v>
      </c>
    </row>
    <row r="1052" spans="1:11" ht="15.75" x14ac:dyDescent="0.25">
      <c r="A1052" s="5" t="s">
        <v>1021</v>
      </c>
      <c r="B1052" s="5" t="s">
        <v>705</v>
      </c>
      <c r="C1052" s="5"/>
      <c r="D1052" s="5"/>
      <c r="E1052" s="5" t="s">
        <v>4046</v>
      </c>
      <c r="F1052" s="5">
        <v>8120427616</v>
      </c>
      <c r="G1052" s="5">
        <v>22.0944483</v>
      </c>
      <c r="H1052" s="5">
        <v>82.120344500000002</v>
      </c>
      <c r="I1052" s="8">
        <v>111286058</v>
      </c>
      <c r="J1052" s="5"/>
      <c r="K1052" s="5" t="s">
        <v>1023</v>
      </c>
    </row>
    <row r="1053" spans="1:11" ht="15.75" x14ac:dyDescent="0.25">
      <c r="A1053" s="5" t="s">
        <v>1021</v>
      </c>
      <c r="B1053" s="5" t="s">
        <v>705</v>
      </c>
      <c r="C1053" s="5" t="s">
        <v>1104</v>
      </c>
      <c r="D1053" s="5"/>
      <c r="E1053" s="5" t="s">
        <v>4058</v>
      </c>
      <c r="F1053" s="5">
        <v>7869270885</v>
      </c>
      <c r="G1053" s="5">
        <v>23.033424700000001</v>
      </c>
      <c r="H1053" s="5">
        <v>82.146714599999996</v>
      </c>
      <c r="I1053" s="8">
        <v>120494717</v>
      </c>
      <c r="J1053" s="5"/>
      <c r="K1053" s="5" t="s">
        <v>1023</v>
      </c>
    </row>
    <row r="1054" spans="1:11" ht="15.75" x14ac:dyDescent="0.25">
      <c r="A1054" s="5" t="s">
        <v>1021</v>
      </c>
      <c r="B1054" s="5" t="s">
        <v>705</v>
      </c>
      <c r="C1054" s="5" t="s">
        <v>1345</v>
      </c>
      <c r="D1054" s="5"/>
      <c r="E1054" s="5" t="s">
        <v>4061</v>
      </c>
      <c r="F1054" s="5">
        <v>9752987527</v>
      </c>
      <c r="G1054" s="5">
        <v>22.234158499999999</v>
      </c>
      <c r="H1054" s="5">
        <v>81.826601999999994</v>
      </c>
      <c r="I1054" s="8">
        <v>122881778</v>
      </c>
      <c r="J1054" s="5"/>
      <c r="K1054" s="5" t="s">
        <v>1023</v>
      </c>
    </row>
    <row r="1055" spans="1:11" ht="15.75" x14ac:dyDescent="0.25">
      <c r="A1055" s="5" t="s">
        <v>1021</v>
      </c>
      <c r="B1055" s="5" t="s">
        <v>705</v>
      </c>
      <c r="C1055" s="5" t="s">
        <v>1580</v>
      </c>
      <c r="D1055" s="5"/>
      <c r="E1055" s="5" t="s">
        <v>4070</v>
      </c>
      <c r="F1055" s="5">
        <v>9340876659</v>
      </c>
      <c r="G1055" s="5">
        <v>22.249915300000001</v>
      </c>
      <c r="H1055" s="5">
        <v>82.148209499999993</v>
      </c>
      <c r="I1055" s="8">
        <v>126443972</v>
      </c>
      <c r="J1055" s="5"/>
      <c r="K1055" s="5" t="s">
        <v>1023</v>
      </c>
    </row>
    <row r="1056" spans="1:11" ht="15.75" x14ac:dyDescent="0.25">
      <c r="A1056" s="5" t="s">
        <v>1021</v>
      </c>
      <c r="B1056" s="5" t="s">
        <v>1318</v>
      </c>
      <c r="C1056" s="5"/>
      <c r="D1056" s="5"/>
      <c r="E1056" s="5" t="s">
        <v>4078</v>
      </c>
      <c r="F1056" s="5">
        <v>8819885488</v>
      </c>
      <c r="G1056" s="5"/>
      <c r="H1056" s="5"/>
      <c r="I1056" s="8">
        <v>100275319</v>
      </c>
      <c r="J1056" s="5"/>
      <c r="K1056" s="5" t="s">
        <v>1023</v>
      </c>
    </row>
    <row r="1057" spans="1:11" ht="15.75" x14ac:dyDescent="0.25">
      <c r="A1057" s="5" t="s">
        <v>1021</v>
      </c>
      <c r="B1057" s="5" t="s">
        <v>705</v>
      </c>
      <c r="C1057" s="5"/>
      <c r="D1057" s="5"/>
      <c r="E1057" s="5" t="s">
        <v>4082</v>
      </c>
      <c r="F1057" s="5">
        <v>9131328838</v>
      </c>
      <c r="G1057" s="5"/>
      <c r="H1057" s="5"/>
      <c r="I1057" s="8">
        <v>113240460</v>
      </c>
      <c r="J1057" s="5"/>
      <c r="K1057" s="5" t="s">
        <v>1023</v>
      </c>
    </row>
    <row r="1058" spans="1:11" ht="15.75" x14ac:dyDescent="0.25">
      <c r="A1058" s="5" t="s">
        <v>1021</v>
      </c>
      <c r="B1058" s="5" t="s">
        <v>705</v>
      </c>
      <c r="C1058" s="5"/>
      <c r="D1058" s="5"/>
      <c r="E1058" s="5" t="s">
        <v>4084</v>
      </c>
      <c r="F1058" s="5">
        <v>9752975162</v>
      </c>
      <c r="G1058" s="5">
        <v>22.262339900000001</v>
      </c>
      <c r="H1058" s="5">
        <v>81.902490599999993</v>
      </c>
      <c r="I1058" s="8">
        <v>114495602</v>
      </c>
      <c r="J1058" s="5"/>
      <c r="K1058" s="5" t="s">
        <v>1023</v>
      </c>
    </row>
    <row r="1059" spans="1:11" ht="15.75" x14ac:dyDescent="0.25">
      <c r="A1059" s="5" t="s">
        <v>1021</v>
      </c>
      <c r="B1059" s="5" t="s">
        <v>705</v>
      </c>
      <c r="C1059" s="5"/>
      <c r="D1059" s="5"/>
      <c r="E1059" s="5" t="s">
        <v>4086</v>
      </c>
      <c r="F1059" s="5">
        <v>9179759878</v>
      </c>
      <c r="G1059" s="5">
        <v>22.0888308</v>
      </c>
      <c r="H1059" s="5">
        <v>82.149932100000001</v>
      </c>
      <c r="I1059" s="8">
        <v>115175684</v>
      </c>
      <c r="J1059" s="5"/>
      <c r="K1059" s="5" t="s">
        <v>1023</v>
      </c>
    </row>
    <row r="1060" spans="1:11" ht="15.75" x14ac:dyDescent="0.25">
      <c r="A1060" s="5" t="s">
        <v>1021</v>
      </c>
      <c r="B1060" s="5" t="s">
        <v>705</v>
      </c>
      <c r="C1060" s="5" t="s">
        <v>1333</v>
      </c>
      <c r="D1060" s="5"/>
      <c r="E1060" s="5" t="s">
        <v>4099</v>
      </c>
      <c r="F1060" s="5">
        <v>8319218063</v>
      </c>
      <c r="G1060" s="5">
        <v>22.4737215</v>
      </c>
      <c r="H1060" s="5">
        <v>82.085140899999999</v>
      </c>
      <c r="I1060" s="8">
        <v>125861710</v>
      </c>
      <c r="J1060" s="5"/>
      <c r="K1060" s="5" t="s">
        <v>1023</v>
      </c>
    </row>
    <row r="1061" spans="1:11" ht="15.75" x14ac:dyDescent="0.25">
      <c r="A1061" s="5" t="s">
        <v>1021</v>
      </c>
      <c r="B1061" s="5" t="s">
        <v>705</v>
      </c>
      <c r="C1061" s="5"/>
      <c r="D1061" s="5"/>
      <c r="E1061" s="5" t="s">
        <v>4120</v>
      </c>
      <c r="F1061" s="5">
        <v>9754420758</v>
      </c>
      <c r="G1061" s="5">
        <v>22.284747200000002</v>
      </c>
      <c r="H1061" s="5">
        <v>81.925305800000004</v>
      </c>
      <c r="I1061" s="8">
        <v>110399043</v>
      </c>
      <c r="J1061" s="5"/>
      <c r="K1061" s="5" t="s">
        <v>1023</v>
      </c>
    </row>
    <row r="1062" spans="1:11" ht="15.75" x14ac:dyDescent="0.25">
      <c r="A1062" s="5" t="s">
        <v>1021</v>
      </c>
      <c r="B1062" s="5" t="s">
        <v>705</v>
      </c>
      <c r="C1062" s="5" t="s">
        <v>1333</v>
      </c>
      <c r="D1062" s="5"/>
      <c r="E1062" s="5" t="s">
        <v>4133</v>
      </c>
      <c r="F1062" s="5">
        <v>7999204675</v>
      </c>
      <c r="G1062" s="5">
        <v>22.356772800000002</v>
      </c>
      <c r="H1062" s="5">
        <v>81.927052599999996</v>
      </c>
      <c r="I1062" s="8">
        <v>126443672</v>
      </c>
      <c r="J1062" s="5"/>
      <c r="K1062" s="5" t="s">
        <v>1023</v>
      </c>
    </row>
    <row r="1063" spans="1:11" ht="15.75" x14ac:dyDescent="0.25">
      <c r="A1063" s="5" t="s">
        <v>1021</v>
      </c>
      <c r="B1063" s="5" t="s">
        <v>705</v>
      </c>
      <c r="C1063" s="5" t="s">
        <v>1106</v>
      </c>
      <c r="D1063" s="5"/>
      <c r="E1063" s="5" t="s">
        <v>2053</v>
      </c>
      <c r="F1063" s="5">
        <v>6267721187</v>
      </c>
      <c r="G1063" s="5">
        <v>21.788975199999999</v>
      </c>
      <c r="H1063" s="5">
        <v>82.306640000000002</v>
      </c>
      <c r="I1063" s="8">
        <v>128334192</v>
      </c>
      <c r="J1063" s="5"/>
      <c r="K1063" s="5" t="s">
        <v>1023</v>
      </c>
    </row>
    <row r="1064" spans="1:11" ht="15.75" x14ac:dyDescent="0.25">
      <c r="A1064" s="5" t="s">
        <v>1021</v>
      </c>
      <c r="B1064" s="5" t="s">
        <v>705</v>
      </c>
      <c r="C1064" s="5"/>
      <c r="D1064" s="5"/>
      <c r="E1064" s="5" t="s">
        <v>4146</v>
      </c>
      <c r="F1064" s="5">
        <v>8319709192</v>
      </c>
      <c r="G1064" s="5">
        <v>22.116040000000002</v>
      </c>
      <c r="H1064" s="5">
        <v>81.512744999999995</v>
      </c>
      <c r="I1064" s="8">
        <v>114464043</v>
      </c>
      <c r="J1064" s="5"/>
      <c r="K1064" s="5" t="s">
        <v>1023</v>
      </c>
    </row>
    <row r="1065" spans="1:11" ht="15.75" x14ac:dyDescent="0.25">
      <c r="A1065" s="5" t="s">
        <v>1021</v>
      </c>
      <c r="B1065" s="5" t="s">
        <v>705</v>
      </c>
      <c r="C1065" s="5" t="s">
        <v>705</v>
      </c>
      <c r="D1065" s="5"/>
      <c r="E1065" s="5" t="s">
        <v>4154</v>
      </c>
      <c r="F1065" s="5">
        <v>9691570023</v>
      </c>
      <c r="G1065" s="5"/>
      <c r="H1065" s="5"/>
      <c r="I1065" s="8">
        <v>121130630</v>
      </c>
      <c r="J1065" s="5"/>
      <c r="K1065" s="5" t="s">
        <v>1023</v>
      </c>
    </row>
    <row r="1066" spans="1:11" ht="15.75" x14ac:dyDescent="0.25">
      <c r="A1066" s="5" t="s">
        <v>1021</v>
      </c>
      <c r="B1066" s="5" t="s">
        <v>705</v>
      </c>
      <c r="C1066" s="5" t="s">
        <v>1333</v>
      </c>
      <c r="D1066" s="5"/>
      <c r="E1066" s="5" t="s">
        <v>4159</v>
      </c>
      <c r="F1066" s="5">
        <v>9174325545</v>
      </c>
      <c r="G1066" s="5">
        <v>22.265817200000001</v>
      </c>
      <c r="H1066" s="5">
        <v>81.898054900000005</v>
      </c>
      <c r="I1066" s="8">
        <v>124975448</v>
      </c>
      <c r="J1066" s="5"/>
      <c r="K1066" s="5" t="s">
        <v>1023</v>
      </c>
    </row>
    <row r="1067" spans="1:11" ht="15.75" x14ac:dyDescent="0.25">
      <c r="A1067" s="5" t="s">
        <v>1021</v>
      </c>
      <c r="B1067" s="5" t="s">
        <v>705</v>
      </c>
      <c r="C1067" s="5" t="s">
        <v>1054</v>
      </c>
      <c r="D1067" s="5"/>
      <c r="E1067" s="5" t="s">
        <v>4160</v>
      </c>
      <c r="F1067" s="5">
        <v>7999321361</v>
      </c>
      <c r="G1067" s="5">
        <v>22.859931199999998</v>
      </c>
      <c r="H1067" s="5">
        <v>81.902490599999993</v>
      </c>
      <c r="I1067" s="8">
        <v>125928829</v>
      </c>
      <c r="J1067" s="5"/>
      <c r="K1067" s="5" t="s">
        <v>1023</v>
      </c>
    </row>
    <row r="1068" spans="1:11" ht="15.75" x14ac:dyDescent="0.25">
      <c r="A1068" s="5" t="s">
        <v>1021</v>
      </c>
      <c r="B1068" s="5" t="s">
        <v>705</v>
      </c>
      <c r="C1068" s="5" t="s">
        <v>1054</v>
      </c>
      <c r="D1068" s="5"/>
      <c r="E1068" s="5" t="s">
        <v>4162</v>
      </c>
      <c r="F1068" s="5">
        <v>9977691763</v>
      </c>
      <c r="G1068" s="5"/>
      <c r="H1068" s="5"/>
      <c r="I1068" s="8">
        <v>126037270</v>
      </c>
      <c r="J1068" s="5"/>
      <c r="K1068" s="5" t="s">
        <v>1023</v>
      </c>
    </row>
    <row r="1069" spans="1:11" ht="15.75" x14ac:dyDescent="0.25">
      <c r="A1069" s="5" t="s">
        <v>1021</v>
      </c>
      <c r="B1069" s="5" t="s">
        <v>705</v>
      </c>
      <c r="C1069" s="5" t="s">
        <v>705</v>
      </c>
      <c r="D1069" s="5"/>
      <c r="E1069" s="5" t="s">
        <v>4164</v>
      </c>
      <c r="F1069" s="5">
        <v>9644528731</v>
      </c>
      <c r="G1069" s="5">
        <v>22.247160099999999</v>
      </c>
      <c r="H1069" s="5">
        <v>81.651676100000003</v>
      </c>
      <c r="I1069" s="8">
        <v>126505145</v>
      </c>
      <c r="J1069" s="5"/>
      <c r="K1069" s="5" t="s">
        <v>1023</v>
      </c>
    </row>
    <row r="1070" spans="1:11" ht="15.75" x14ac:dyDescent="0.25">
      <c r="A1070" s="5" t="s">
        <v>1021</v>
      </c>
      <c r="B1070" s="5" t="s">
        <v>705</v>
      </c>
      <c r="C1070" s="5" t="s">
        <v>1580</v>
      </c>
      <c r="D1070" s="5"/>
      <c r="E1070" s="5" t="s">
        <v>4166</v>
      </c>
      <c r="F1070" s="5">
        <v>9770666065</v>
      </c>
      <c r="G1070" s="5">
        <v>21.851737100000001</v>
      </c>
      <c r="H1070" s="5">
        <v>82.196823100000003</v>
      </c>
      <c r="I1070" s="8">
        <v>126897407</v>
      </c>
      <c r="J1070" s="5"/>
      <c r="K1070" s="5" t="s">
        <v>1023</v>
      </c>
    </row>
    <row r="1071" spans="1:11" ht="15.75" x14ac:dyDescent="0.25">
      <c r="A1071" s="5" t="s">
        <v>1021</v>
      </c>
      <c r="B1071" s="5" t="s">
        <v>705</v>
      </c>
      <c r="C1071" s="5" t="s">
        <v>705</v>
      </c>
      <c r="D1071" s="5"/>
      <c r="E1071" s="5" t="s">
        <v>4186</v>
      </c>
      <c r="F1071" s="5">
        <v>8269963082</v>
      </c>
      <c r="G1071" s="5">
        <v>22.253022900000001</v>
      </c>
      <c r="H1071" s="5">
        <v>81.585082999999997</v>
      </c>
      <c r="I1071" s="8">
        <v>117793547</v>
      </c>
      <c r="J1071" s="5"/>
      <c r="K1071" s="5" t="s">
        <v>1023</v>
      </c>
    </row>
    <row r="1072" spans="1:11" ht="15.75" x14ac:dyDescent="0.25">
      <c r="A1072" s="5" t="s">
        <v>1021</v>
      </c>
      <c r="B1072" s="5" t="s">
        <v>705</v>
      </c>
      <c r="C1072" s="5" t="s">
        <v>705</v>
      </c>
      <c r="D1072" s="5"/>
      <c r="E1072" s="5" t="s">
        <v>4201</v>
      </c>
      <c r="F1072" s="5">
        <v>8717966988</v>
      </c>
      <c r="G1072" s="5">
        <v>22.235714699999999</v>
      </c>
      <c r="H1072" s="5">
        <v>82.259514800000005</v>
      </c>
      <c r="I1072" s="8">
        <v>127509900</v>
      </c>
      <c r="J1072" s="5"/>
      <c r="K1072" s="5" t="s">
        <v>1023</v>
      </c>
    </row>
    <row r="1073" spans="1:11" ht="15.75" x14ac:dyDescent="0.25">
      <c r="A1073" s="5" t="s">
        <v>1021</v>
      </c>
      <c r="B1073" s="5" t="s">
        <v>705</v>
      </c>
      <c r="C1073" s="5" t="s">
        <v>705</v>
      </c>
      <c r="D1073" s="5"/>
      <c r="E1073" s="5" t="s">
        <v>4202</v>
      </c>
      <c r="F1073" s="5">
        <v>9993736205</v>
      </c>
      <c r="G1073" s="5">
        <v>22.2878404</v>
      </c>
      <c r="H1073" s="5">
        <v>82.165754300000003</v>
      </c>
      <c r="I1073" s="8">
        <v>127882209</v>
      </c>
      <c r="J1073" s="5"/>
      <c r="K1073" s="5" t="s">
        <v>1023</v>
      </c>
    </row>
    <row r="1074" spans="1:11" ht="15.75" x14ac:dyDescent="0.25">
      <c r="A1074" s="5" t="s">
        <v>1021</v>
      </c>
      <c r="B1074" s="5" t="s">
        <v>705</v>
      </c>
      <c r="C1074" s="5" t="s">
        <v>1106</v>
      </c>
      <c r="D1074" s="5"/>
      <c r="E1074" s="5" t="s">
        <v>4203</v>
      </c>
      <c r="F1074" s="5">
        <v>8770730925</v>
      </c>
      <c r="G1074" s="5">
        <v>21.850657999999999</v>
      </c>
      <c r="H1074" s="5">
        <v>82.264949700000003</v>
      </c>
      <c r="I1074" s="8">
        <v>128261199</v>
      </c>
      <c r="J1074" s="5"/>
      <c r="K1074" s="5" t="s">
        <v>1023</v>
      </c>
    </row>
    <row r="1075" spans="1:11" ht="15.75" x14ac:dyDescent="0.25">
      <c r="A1075" s="5" t="s">
        <v>1021</v>
      </c>
      <c r="B1075" s="5" t="s">
        <v>705</v>
      </c>
      <c r="C1075" s="5"/>
      <c r="D1075" s="5"/>
      <c r="E1075" s="5" t="s">
        <v>4211</v>
      </c>
      <c r="F1075" s="5">
        <v>7089210818</v>
      </c>
      <c r="G1075" s="5"/>
      <c r="H1075" s="5"/>
      <c r="I1075" s="8">
        <v>114732817</v>
      </c>
      <c r="J1075" s="5"/>
      <c r="K1075" s="5" t="s">
        <v>1023</v>
      </c>
    </row>
    <row r="1076" spans="1:11" ht="15.75" x14ac:dyDescent="0.25">
      <c r="A1076" s="5" t="s">
        <v>1021</v>
      </c>
      <c r="B1076" s="5" t="s">
        <v>705</v>
      </c>
      <c r="C1076" s="5" t="s">
        <v>1333</v>
      </c>
      <c r="D1076" s="5"/>
      <c r="E1076" s="5" t="s">
        <v>4222</v>
      </c>
      <c r="F1076" s="5">
        <v>9907900846</v>
      </c>
      <c r="G1076" s="5">
        <v>22.165113900000001</v>
      </c>
      <c r="H1076" s="5">
        <v>81.212120900000002</v>
      </c>
      <c r="I1076" s="8">
        <v>122125565</v>
      </c>
      <c r="J1076" s="5"/>
      <c r="K1076" s="5" t="s">
        <v>1023</v>
      </c>
    </row>
    <row r="1077" spans="1:11" ht="15.75" x14ac:dyDescent="0.25">
      <c r="A1077" s="5" t="s">
        <v>1021</v>
      </c>
      <c r="B1077" s="5" t="s">
        <v>705</v>
      </c>
      <c r="C1077" s="5" t="s">
        <v>1106</v>
      </c>
      <c r="D1077" s="5"/>
      <c r="E1077" s="5" t="s">
        <v>4224</v>
      </c>
      <c r="F1077" s="5">
        <v>8349505751</v>
      </c>
      <c r="G1077" s="5">
        <v>21.758193800000001</v>
      </c>
      <c r="H1077" s="5">
        <v>82.273096600000002</v>
      </c>
      <c r="I1077" s="8">
        <v>122535462</v>
      </c>
      <c r="J1077" s="5"/>
      <c r="K1077" s="5" t="s">
        <v>1023</v>
      </c>
    </row>
    <row r="1078" spans="1:11" ht="15.75" x14ac:dyDescent="0.25">
      <c r="A1078" s="5" t="s">
        <v>1021</v>
      </c>
      <c r="B1078" s="5" t="s">
        <v>705</v>
      </c>
      <c r="C1078" s="5" t="s">
        <v>1104</v>
      </c>
      <c r="D1078" s="5"/>
      <c r="E1078" s="5" t="s">
        <v>4232</v>
      </c>
      <c r="F1078" s="5">
        <v>8370006605</v>
      </c>
      <c r="G1078" s="5">
        <v>23.005562699999999</v>
      </c>
      <c r="H1078" s="5">
        <v>82.040543299999996</v>
      </c>
      <c r="I1078" s="8">
        <v>127306029</v>
      </c>
      <c r="J1078" s="5"/>
      <c r="K1078" s="5" t="s">
        <v>1023</v>
      </c>
    </row>
    <row r="1079" spans="1:11" ht="15.75" x14ac:dyDescent="0.25">
      <c r="A1079" s="5" t="s">
        <v>1021</v>
      </c>
      <c r="B1079" s="5" t="s">
        <v>705</v>
      </c>
      <c r="C1079" s="5" t="s">
        <v>1106</v>
      </c>
      <c r="D1079" s="5"/>
      <c r="E1079" s="5" t="s">
        <v>4233</v>
      </c>
      <c r="F1079" s="5">
        <v>8305523020</v>
      </c>
      <c r="G1079" s="5">
        <v>21.760224099999999</v>
      </c>
      <c r="H1079" s="5">
        <v>82.278845700000005</v>
      </c>
      <c r="I1079" s="8">
        <v>128378011</v>
      </c>
      <c r="J1079" s="5"/>
      <c r="K1079" s="5" t="s">
        <v>1023</v>
      </c>
    </row>
    <row r="1080" spans="1:11" ht="15.75" x14ac:dyDescent="0.25">
      <c r="A1080" s="5" t="s">
        <v>1021</v>
      </c>
      <c r="B1080" s="5" t="s">
        <v>705</v>
      </c>
      <c r="C1080" s="5"/>
      <c r="D1080" s="5"/>
      <c r="E1080" s="5" t="s">
        <v>4241</v>
      </c>
      <c r="F1080" s="5">
        <v>9131543035</v>
      </c>
      <c r="G1080" s="5">
        <v>22.123862500000001</v>
      </c>
      <c r="H1080" s="5">
        <v>82.050077999999999</v>
      </c>
      <c r="I1080" s="8">
        <v>114865445</v>
      </c>
      <c r="J1080" s="5"/>
      <c r="K1080" s="5" t="s">
        <v>1023</v>
      </c>
    </row>
    <row r="1081" spans="1:11" ht="15.75" x14ac:dyDescent="0.25">
      <c r="A1081" s="5" t="s">
        <v>1021</v>
      </c>
      <c r="B1081" s="5" t="s">
        <v>705</v>
      </c>
      <c r="C1081" s="5" t="s">
        <v>705</v>
      </c>
      <c r="D1081" s="5"/>
      <c r="E1081" s="5" t="s">
        <v>4250</v>
      </c>
      <c r="F1081" s="5">
        <v>9179900754</v>
      </c>
      <c r="G1081" s="5">
        <v>22.178549700000001</v>
      </c>
      <c r="H1081" s="5">
        <v>82.117125000000001</v>
      </c>
      <c r="I1081" s="8">
        <v>118593213</v>
      </c>
      <c r="J1081" s="5"/>
      <c r="K1081" s="5" t="s">
        <v>1023</v>
      </c>
    </row>
    <row r="1082" spans="1:11" ht="15.75" x14ac:dyDescent="0.25">
      <c r="A1082" s="5" t="s">
        <v>1021</v>
      </c>
      <c r="B1082" s="5" t="s">
        <v>705</v>
      </c>
      <c r="C1082" s="5" t="s">
        <v>1104</v>
      </c>
      <c r="D1082" s="5"/>
      <c r="E1082" s="5" t="s">
        <v>4254</v>
      </c>
      <c r="F1082" s="5">
        <v>8319365240</v>
      </c>
      <c r="G1082" s="5">
        <v>23.071992399999999</v>
      </c>
      <c r="H1082" s="5">
        <v>82.097051500000006</v>
      </c>
      <c r="I1082" s="8">
        <v>125883000</v>
      </c>
      <c r="J1082" s="5"/>
      <c r="K1082" s="5" t="s">
        <v>1023</v>
      </c>
    </row>
    <row r="1083" spans="1:11" ht="15.75" x14ac:dyDescent="0.25">
      <c r="A1083" s="5" t="s">
        <v>1021</v>
      </c>
      <c r="B1083" s="5" t="s">
        <v>705</v>
      </c>
      <c r="C1083" s="5" t="s">
        <v>1580</v>
      </c>
      <c r="D1083" s="5"/>
      <c r="E1083" s="5" t="s">
        <v>4258</v>
      </c>
      <c r="F1083" s="5">
        <v>9893895046</v>
      </c>
      <c r="G1083" s="5">
        <v>21.977429799999999</v>
      </c>
      <c r="H1083" s="5">
        <v>82.151814999999999</v>
      </c>
      <c r="I1083" s="8">
        <v>126148684</v>
      </c>
      <c r="J1083" s="5"/>
      <c r="K1083" s="5" t="s">
        <v>1023</v>
      </c>
    </row>
    <row r="1084" spans="1:11" ht="15.75" x14ac:dyDescent="0.25">
      <c r="A1084" s="5" t="s">
        <v>1021</v>
      </c>
      <c r="B1084" s="5" t="s">
        <v>705</v>
      </c>
      <c r="C1084" s="5" t="s">
        <v>1345</v>
      </c>
      <c r="D1084" s="5"/>
      <c r="E1084" s="5" t="s">
        <v>4259</v>
      </c>
      <c r="F1084" s="5">
        <v>8817625942</v>
      </c>
      <c r="G1084" s="5">
        <v>22.182580300000001</v>
      </c>
      <c r="H1084" s="5">
        <v>82.278527299999993</v>
      </c>
      <c r="I1084" s="8">
        <v>126486103</v>
      </c>
      <c r="J1084" s="5"/>
      <c r="K1084" s="5" t="s">
        <v>1023</v>
      </c>
    </row>
    <row r="1085" spans="1:11" ht="15.75" x14ac:dyDescent="0.25">
      <c r="A1085" s="5" t="s">
        <v>1021</v>
      </c>
      <c r="B1085" s="5" t="s">
        <v>705</v>
      </c>
      <c r="C1085" s="5" t="s">
        <v>1054</v>
      </c>
      <c r="D1085" s="5"/>
      <c r="E1085" s="5" t="s">
        <v>4263</v>
      </c>
      <c r="F1085" s="5">
        <v>8120250210</v>
      </c>
      <c r="G1085" s="5">
        <v>22.8588612</v>
      </c>
      <c r="H1085" s="5">
        <v>81.842564199999998</v>
      </c>
      <c r="I1085" s="8">
        <v>127429628</v>
      </c>
      <c r="J1085" s="5"/>
      <c r="K1085" s="5" t="s">
        <v>1023</v>
      </c>
    </row>
    <row r="1086" spans="1:11" ht="15.75" x14ac:dyDescent="0.25">
      <c r="A1086" s="5" t="s">
        <v>1021</v>
      </c>
      <c r="B1086" s="5" t="s">
        <v>705</v>
      </c>
      <c r="C1086" s="5" t="s">
        <v>1013</v>
      </c>
      <c r="D1086" s="5"/>
      <c r="E1086" s="5" t="s">
        <v>4264</v>
      </c>
      <c r="F1086" s="5">
        <v>9754485029</v>
      </c>
      <c r="G1086" s="5">
        <v>22.7518101</v>
      </c>
      <c r="H1086" s="5">
        <v>82.0167012</v>
      </c>
      <c r="I1086" s="8">
        <v>128125183</v>
      </c>
      <c r="J1086" s="5"/>
      <c r="K1086" s="5" t="s">
        <v>1023</v>
      </c>
    </row>
    <row r="1087" spans="1:11" ht="15.75" x14ac:dyDescent="0.25">
      <c r="A1087" s="5" t="s">
        <v>1021</v>
      </c>
      <c r="B1087" s="5" t="s">
        <v>705</v>
      </c>
      <c r="C1087" s="5"/>
      <c r="D1087" s="5"/>
      <c r="E1087" s="5" t="s">
        <v>4279</v>
      </c>
      <c r="F1087" s="5">
        <v>9713852209</v>
      </c>
      <c r="G1087" s="5">
        <v>22.066079299999998</v>
      </c>
      <c r="H1087" s="5">
        <v>81.5262137</v>
      </c>
      <c r="I1087" s="8">
        <v>114237388</v>
      </c>
      <c r="J1087" s="5"/>
      <c r="K1087" s="5" t="s">
        <v>1023</v>
      </c>
    </row>
    <row r="1088" spans="1:11" ht="15.75" x14ac:dyDescent="0.25">
      <c r="A1088" s="5" t="s">
        <v>1021</v>
      </c>
      <c r="B1088" s="5" t="s">
        <v>705</v>
      </c>
      <c r="C1088" s="5" t="s">
        <v>1345</v>
      </c>
      <c r="D1088" s="5"/>
      <c r="E1088" s="5" t="s">
        <v>4296</v>
      </c>
      <c r="F1088" s="5">
        <v>8085932626</v>
      </c>
      <c r="G1088" s="5">
        <v>21.985887999999999</v>
      </c>
      <c r="H1088" s="5">
        <v>82.003496900000002</v>
      </c>
      <c r="I1088" s="8">
        <v>125769079</v>
      </c>
      <c r="J1088" s="5"/>
      <c r="K1088" s="5" t="s">
        <v>1023</v>
      </c>
    </row>
    <row r="1089" spans="1:11" ht="15.75" x14ac:dyDescent="0.25">
      <c r="A1089" s="5" t="s">
        <v>1021</v>
      </c>
      <c r="B1089" s="5" t="s">
        <v>705</v>
      </c>
      <c r="C1089" s="5" t="s">
        <v>1333</v>
      </c>
      <c r="D1089" s="5"/>
      <c r="E1089" s="5" t="s">
        <v>4301</v>
      </c>
      <c r="F1089" s="5">
        <v>9340503543</v>
      </c>
      <c r="G1089" s="5">
        <v>22.973422899999999</v>
      </c>
      <c r="H1089" s="5">
        <v>78.656894199999996</v>
      </c>
      <c r="I1089" s="8">
        <v>126122537</v>
      </c>
      <c r="J1089" s="5"/>
      <c r="K1089" s="5" t="s">
        <v>1023</v>
      </c>
    </row>
    <row r="1090" spans="1:11" ht="15.75" x14ac:dyDescent="0.25">
      <c r="A1090" s="5" t="s">
        <v>1021</v>
      </c>
      <c r="B1090" s="5" t="s">
        <v>705</v>
      </c>
      <c r="C1090" s="5" t="s">
        <v>1106</v>
      </c>
      <c r="D1090" s="5"/>
      <c r="E1090" s="5" t="s">
        <v>4306</v>
      </c>
      <c r="F1090" s="5">
        <v>8718897559</v>
      </c>
      <c r="G1090" s="5">
        <v>21.822028299999999</v>
      </c>
      <c r="H1090" s="5">
        <v>82.357161199999993</v>
      </c>
      <c r="I1090" s="8">
        <v>127389758051</v>
      </c>
      <c r="J1090" s="5"/>
      <c r="K1090" s="5" t="s">
        <v>1023</v>
      </c>
    </row>
    <row r="1091" spans="1:11" ht="15.75" x14ac:dyDescent="0.25">
      <c r="A1091" s="5" t="s">
        <v>1021</v>
      </c>
      <c r="B1091" s="5" t="s">
        <v>705</v>
      </c>
      <c r="C1091" s="5" t="s">
        <v>1106</v>
      </c>
      <c r="D1091" s="5"/>
      <c r="E1091" s="5" t="s">
        <v>4306</v>
      </c>
      <c r="F1091" s="5">
        <v>8718897559</v>
      </c>
      <c r="G1091" s="5">
        <v>21.822026999999999</v>
      </c>
      <c r="H1091" s="5">
        <v>82.357156099999997</v>
      </c>
      <c r="I1091" s="8">
        <v>127323765</v>
      </c>
      <c r="J1091" s="5"/>
      <c r="K1091" s="5" t="s">
        <v>1023</v>
      </c>
    </row>
    <row r="1092" spans="1:11" ht="15.75" x14ac:dyDescent="0.25">
      <c r="A1092" s="5" t="s">
        <v>1021</v>
      </c>
      <c r="B1092" s="5" t="s">
        <v>705</v>
      </c>
      <c r="C1092" s="5" t="s">
        <v>1333</v>
      </c>
      <c r="D1092" s="5"/>
      <c r="E1092" s="5" t="s">
        <v>4307</v>
      </c>
      <c r="F1092" s="5">
        <v>9165646107</v>
      </c>
      <c r="G1092" s="5">
        <v>22.319457799999999</v>
      </c>
      <c r="H1092" s="5">
        <v>82.169153699999995</v>
      </c>
      <c r="I1092" s="8">
        <v>127883857</v>
      </c>
      <c r="J1092" s="5"/>
      <c r="K1092" s="5" t="s">
        <v>1023</v>
      </c>
    </row>
    <row r="1093" spans="1:11" ht="15.75" x14ac:dyDescent="0.25">
      <c r="A1093" s="5" t="s">
        <v>1021</v>
      </c>
      <c r="B1093" s="5" t="s">
        <v>705</v>
      </c>
      <c r="C1093" s="5"/>
      <c r="D1093" s="5"/>
      <c r="E1093" s="5" t="s">
        <v>4314</v>
      </c>
      <c r="F1093" s="5">
        <v>7470963329</v>
      </c>
      <c r="G1093" s="5">
        <v>22.3006663</v>
      </c>
      <c r="H1093" s="5">
        <v>82.013639699999999</v>
      </c>
      <c r="I1093" s="8">
        <v>112068232</v>
      </c>
      <c r="J1093" s="5"/>
      <c r="K1093" s="5" t="s">
        <v>1023</v>
      </c>
    </row>
    <row r="1094" spans="1:11" ht="15.75" x14ac:dyDescent="0.25">
      <c r="A1094" s="5" t="s">
        <v>1021</v>
      </c>
      <c r="B1094" s="5" t="s">
        <v>705</v>
      </c>
      <c r="C1094" s="5"/>
      <c r="D1094" s="5"/>
      <c r="E1094" s="5" t="s">
        <v>4357</v>
      </c>
      <c r="F1094" s="5">
        <v>8839024151</v>
      </c>
      <c r="G1094" s="5">
        <v>22.1494395</v>
      </c>
      <c r="H1094" s="5">
        <v>81.651623599999994</v>
      </c>
      <c r="I1094" s="8">
        <v>115740689</v>
      </c>
      <c r="J1094" s="5"/>
      <c r="K1094" s="5" t="s">
        <v>1023</v>
      </c>
    </row>
    <row r="1095" spans="1:11" ht="15.75" x14ac:dyDescent="0.25">
      <c r="A1095" s="5" t="s">
        <v>1021</v>
      </c>
      <c r="B1095" s="5" t="s">
        <v>705</v>
      </c>
      <c r="C1095" s="5" t="s">
        <v>1580</v>
      </c>
      <c r="D1095" s="5"/>
      <c r="E1095" s="5" t="s">
        <v>4360</v>
      </c>
      <c r="F1095" s="5">
        <v>9827940810</v>
      </c>
      <c r="G1095" s="5">
        <v>22.1042059</v>
      </c>
      <c r="H1095" s="5">
        <v>82.156235100000004</v>
      </c>
      <c r="I1095" s="8">
        <v>117038246</v>
      </c>
      <c r="J1095" s="5"/>
      <c r="K1095" s="5" t="s">
        <v>1023</v>
      </c>
    </row>
    <row r="1096" spans="1:11" ht="15.75" x14ac:dyDescent="0.25">
      <c r="A1096" s="5" t="s">
        <v>1021</v>
      </c>
      <c r="B1096" s="5" t="s">
        <v>705</v>
      </c>
      <c r="C1096" s="5"/>
      <c r="D1096" s="5"/>
      <c r="E1096" s="5" t="s">
        <v>4384</v>
      </c>
      <c r="F1096" s="5">
        <v>9753050811</v>
      </c>
      <c r="G1096" s="5">
        <v>21.971487499999999</v>
      </c>
      <c r="H1096" s="5">
        <v>82.051439900000005</v>
      </c>
      <c r="I1096" s="8">
        <v>113921507</v>
      </c>
      <c r="J1096" s="5"/>
      <c r="K1096" s="5" t="s">
        <v>1023</v>
      </c>
    </row>
    <row r="1097" spans="1:11" ht="15.75" x14ac:dyDescent="0.25">
      <c r="A1097" s="5" t="s">
        <v>1021</v>
      </c>
      <c r="B1097" s="5" t="s">
        <v>705</v>
      </c>
      <c r="C1097" s="5"/>
      <c r="D1097" s="5"/>
      <c r="E1097" s="5" t="s">
        <v>4386</v>
      </c>
      <c r="F1097" s="5">
        <v>8120300103</v>
      </c>
      <c r="G1097" s="5">
        <v>22.434650300000001</v>
      </c>
      <c r="H1097" s="5">
        <v>82.030138300000004</v>
      </c>
      <c r="I1097" s="8">
        <v>115955509</v>
      </c>
      <c r="J1097" s="5"/>
      <c r="K1097" s="5" t="s">
        <v>1023</v>
      </c>
    </row>
    <row r="1098" spans="1:11" ht="15.75" x14ac:dyDescent="0.25">
      <c r="A1098" s="5" t="s">
        <v>1021</v>
      </c>
      <c r="B1098" s="5" t="s">
        <v>705</v>
      </c>
      <c r="C1098" s="5" t="s">
        <v>1580</v>
      </c>
      <c r="D1098" s="5"/>
      <c r="E1098" s="5" t="s">
        <v>4402</v>
      </c>
      <c r="F1098" s="5">
        <v>8965045542</v>
      </c>
      <c r="G1098" s="5">
        <v>21.869904999999999</v>
      </c>
      <c r="H1098" s="5">
        <v>82.202119400000001</v>
      </c>
      <c r="I1098" s="8">
        <v>125912942</v>
      </c>
      <c r="J1098" s="5"/>
      <c r="K1098" s="5" t="s">
        <v>1023</v>
      </c>
    </row>
    <row r="1099" spans="1:11" ht="15.75" x14ac:dyDescent="0.25">
      <c r="A1099" s="5" t="s">
        <v>1021</v>
      </c>
      <c r="B1099" s="5" t="s">
        <v>705</v>
      </c>
      <c r="C1099" s="5" t="s">
        <v>1580</v>
      </c>
      <c r="D1099" s="5"/>
      <c r="E1099" s="5" t="s">
        <v>4446</v>
      </c>
      <c r="F1099" s="5">
        <v>9630627493</v>
      </c>
      <c r="G1099" s="5">
        <v>21.991742200000001</v>
      </c>
      <c r="H1099" s="5">
        <v>82.068474300000005</v>
      </c>
      <c r="I1099" s="8">
        <v>110987253</v>
      </c>
      <c r="J1099" s="5"/>
      <c r="K1099" s="5" t="s">
        <v>1023</v>
      </c>
    </row>
    <row r="1100" spans="1:11" ht="15.75" x14ac:dyDescent="0.25">
      <c r="A1100" s="5" t="s">
        <v>1021</v>
      </c>
      <c r="B1100" s="5" t="s">
        <v>705</v>
      </c>
      <c r="C1100" s="5" t="s">
        <v>1104</v>
      </c>
      <c r="D1100" s="5"/>
      <c r="E1100" s="5" t="s">
        <v>4470</v>
      </c>
      <c r="F1100" s="5">
        <v>9399384595</v>
      </c>
      <c r="G1100" s="5">
        <v>22.926935199999999</v>
      </c>
      <c r="H1100" s="5">
        <v>82.169493599999996</v>
      </c>
      <c r="I1100" s="8">
        <v>127430861</v>
      </c>
      <c r="J1100" s="5"/>
      <c r="K1100" s="5" t="s">
        <v>1023</v>
      </c>
    </row>
    <row r="1101" spans="1:11" ht="15.75" x14ac:dyDescent="0.25">
      <c r="A1101" s="5" t="s">
        <v>1021</v>
      </c>
      <c r="B1101" s="5" t="s">
        <v>705</v>
      </c>
      <c r="C1101" s="5" t="s">
        <v>1106</v>
      </c>
      <c r="D1101" s="5"/>
      <c r="E1101" s="5" t="s">
        <v>4343</v>
      </c>
      <c r="F1101" s="5">
        <v>9993603225</v>
      </c>
      <c r="G1101" s="5">
        <v>21.817117100000001</v>
      </c>
      <c r="H1101" s="5">
        <v>82.363400200000001</v>
      </c>
      <c r="I1101" s="8">
        <v>127505346</v>
      </c>
      <c r="J1101" s="5"/>
      <c r="K1101" s="5" t="s">
        <v>1023</v>
      </c>
    </row>
    <row r="1102" spans="1:11" ht="15.75" x14ac:dyDescent="0.25">
      <c r="A1102" s="5" t="s">
        <v>1021</v>
      </c>
      <c r="B1102" s="5" t="s">
        <v>705</v>
      </c>
      <c r="C1102" s="5" t="s">
        <v>1345</v>
      </c>
      <c r="D1102" s="5"/>
      <c r="E1102" s="5" t="s">
        <v>3114</v>
      </c>
      <c r="F1102" s="5">
        <v>6267868347</v>
      </c>
      <c r="G1102" s="5">
        <v>22.210497199999999</v>
      </c>
      <c r="H1102" s="5">
        <v>81.8307121</v>
      </c>
      <c r="I1102" s="8">
        <v>118823518</v>
      </c>
      <c r="J1102" s="5"/>
      <c r="K1102" s="5" t="s">
        <v>1023</v>
      </c>
    </row>
    <row r="1103" spans="1:11" ht="15.75" x14ac:dyDescent="0.25">
      <c r="A1103" s="5" t="s">
        <v>1021</v>
      </c>
      <c r="B1103" s="5" t="s">
        <v>705</v>
      </c>
      <c r="C1103" s="5" t="s">
        <v>1106</v>
      </c>
      <c r="D1103" s="5"/>
      <c r="E1103" s="5" t="s">
        <v>4492</v>
      </c>
      <c r="F1103" s="5">
        <v>8319031420</v>
      </c>
      <c r="G1103" s="5">
        <v>21.834820799999999</v>
      </c>
      <c r="H1103" s="5">
        <v>82.266647000000006</v>
      </c>
      <c r="I1103" s="8">
        <v>127274453</v>
      </c>
      <c r="J1103" s="5"/>
      <c r="K1103" s="5" t="s">
        <v>1023</v>
      </c>
    </row>
    <row r="1104" spans="1:11" ht="15.75" x14ac:dyDescent="0.25">
      <c r="A1104" s="5" t="s">
        <v>1021</v>
      </c>
      <c r="B1104" s="5" t="s">
        <v>705</v>
      </c>
      <c r="C1104" s="5" t="s">
        <v>1106</v>
      </c>
      <c r="D1104" s="5"/>
      <c r="E1104" s="5" t="s">
        <v>4494</v>
      </c>
      <c r="F1104" s="5">
        <v>9340839266</v>
      </c>
      <c r="G1104" s="5">
        <v>23.2667</v>
      </c>
      <c r="H1104" s="5">
        <v>77.400000000000006</v>
      </c>
      <c r="I1104" s="8">
        <v>128472667</v>
      </c>
      <c r="J1104" s="5"/>
      <c r="K1104" s="5" t="s">
        <v>1023</v>
      </c>
    </row>
    <row r="1105" spans="1:11" ht="15.75" x14ac:dyDescent="0.25">
      <c r="A1105" s="5" t="s">
        <v>1021</v>
      </c>
      <c r="B1105" s="5" t="s">
        <v>1318</v>
      </c>
      <c r="C1105" s="5"/>
      <c r="D1105" s="5"/>
      <c r="E1105" s="5" t="s">
        <v>4502</v>
      </c>
      <c r="F1105" s="5">
        <v>7389500148</v>
      </c>
      <c r="G1105" s="5"/>
      <c r="H1105" s="5"/>
      <c r="I1105" s="8">
        <v>100274965</v>
      </c>
      <c r="J1105" s="5"/>
      <c r="K1105" s="5" t="s">
        <v>1023</v>
      </c>
    </row>
    <row r="1106" spans="1:11" ht="15.75" x14ac:dyDescent="0.25">
      <c r="A1106" s="5" t="s">
        <v>1021</v>
      </c>
      <c r="B1106" s="5" t="s">
        <v>705</v>
      </c>
      <c r="C1106" s="5"/>
      <c r="D1106" s="5"/>
      <c r="E1106" s="5" t="s">
        <v>4508</v>
      </c>
      <c r="F1106" s="5">
        <v>9340898505</v>
      </c>
      <c r="G1106" s="5">
        <v>21.925680100000001</v>
      </c>
      <c r="H1106" s="5">
        <v>82.2153694</v>
      </c>
      <c r="I1106" s="8">
        <v>113048069</v>
      </c>
      <c r="J1106" s="5"/>
      <c r="K1106" s="5" t="s">
        <v>1023</v>
      </c>
    </row>
    <row r="1107" spans="1:11" ht="15.75" x14ac:dyDescent="0.25">
      <c r="A1107" s="5" t="s">
        <v>1021</v>
      </c>
      <c r="B1107" s="5" t="s">
        <v>705</v>
      </c>
      <c r="C1107" s="5"/>
      <c r="D1107" s="5"/>
      <c r="E1107" s="5" t="s">
        <v>4512</v>
      </c>
      <c r="F1107" s="5">
        <v>9907227758</v>
      </c>
      <c r="G1107" s="5">
        <v>22.8248608</v>
      </c>
      <c r="H1107" s="5">
        <v>81.897690400000002</v>
      </c>
      <c r="I1107" s="8">
        <v>113922073</v>
      </c>
      <c r="J1107" s="5"/>
      <c r="K1107" s="5" t="s">
        <v>1023</v>
      </c>
    </row>
    <row r="1108" spans="1:11" ht="15.75" x14ac:dyDescent="0.25">
      <c r="A1108" s="5" t="s">
        <v>1021</v>
      </c>
      <c r="B1108" s="5" t="s">
        <v>705</v>
      </c>
      <c r="C1108" s="5" t="s">
        <v>1104</v>
      </c>
      <c r="D1108" s="5"/>
      <c r="E1108" s="5" t="s">
        <v>4519</v>
      </c>
      <c r="F1108" s="5">
        <v>8878750375</v>
      </c>
      <c r="G1108" s="5">
        <v>22.973422899999999</v>
      </c>
      <c r="H1108" s="5">
        <v>78.656894199999996</v>
      </c>
      <c r="I1108" s="8">
        <v>116244333</v>
      </c>
      <c r="J1108" s="5"/>
      <c r="K1108" s="5" t="s">
        <v>1023</v>
      </c>
    </row>
    <row r="1109" spans="1:11" ht="15.75" x14ac:dyDescent="0.25">
      <c r="A1109" s="5" t="s">
        <v>1021</v>
      </c>
      <c r="B1109" s="5" t="s">
        <v>705</v>
      </c>
      <c r="C1109" s="5" t="s">
        <v>1106</v>
      </c>
      <c r="D1109" s="5"/>
      <c r="E1109" s="5" t="s">
        <v>4539</v>
      </c>
      <c r="F1109" s="5">
        <v>9340316225</v>
      </c>
      <c r="G1109" s="5">
        <v>21.838956799999998</v>
      </c>
      <c r="H1109" s="5">
        <v>82.285727899999998</v>
      </c>
      <c r="I1109" s="8">
        <v>127571886</v>
      </c>
      <c r="J1109" s="5"/>
      <c r="K1109" s="5" t="s">
        <v>1023</v>
      </c>
    </row>
    <row r="1110" spans="1:11" ht="15.75" x14ac:dyDescent="0.25">
      <c r="A1110" s="5" t="s">
        <v>1021</v>
      </c>
      <c r="B1110" s="5" t="s">
        <v>705</v>
      </c>
      <c r="C1110" s="5"/>
      <c r="D1110" s="5"/>
      <c r="E1110" s="5" t="s">
        <v>1854</v>
      </c>
      <c r="F1110" s="5">
        <v>9977517714</v>
      </c>
      <c r="G1110" s="5">
        <v>22.194246700000001</v>
      </c>
      <c r="H1110" s="5">
        <v>82.029904999999999</v>
      </c>
      <c r="I1110" s="8">
        <v>112691947</v>
      </c>
      <c r="J1110" s="5"/>
      <c r="K1110" s="5" t="s">
        <v>1023</v>
      </c>
    </row>
    <row r="1111" spans="1:11" ht="15.75" x14ac:dyDescent="0.25">
      <c r="A1111" s="5" t="s">
        <v>1021</v>
      </c>
      <c r="B1111" s="5" t="s">
        <v>705</v>
      </c>
      <c r="C1111" s="5" t="s">
        <v>1106</v>
      </c>
      <c r="D1111" s="5"/>
      <c r="E1111" s="5" t="s">
        <v>4565</v>
      </c>
      <c r="F1111" s="5">
        <v>9179884288</v>
      </c>
      <c r="G1111" s="5">
        <v>22.973422899999999</v>
      </c>
      <c r="H1111" s="5">
        <v>78.656894199999996</v>
      </c>
      <c r="I1111" s="8">
        <v>125963514</v>
      </c>
      <c r="J1111" s="5"/>
      <c r="K1111" s="5" t="s">
        <v>1023</v>
      </c>
    </row>
    <row r="1112" spans="1:11" ht="15.75" x14ac:dyDescent="0.25">
      <c r="A1112" s="5" t="s">
        <v>1021</v>
      </c>
      <c r="B1112" s="5" t="s">
        <v>705</v>
      </c>
      <c r="C1112" s="5"/>
      <c r="D1112" s="5"/>
      <c r="E1112" s="5" t="s">
        <v>4581</v>
      </c>
      <c r="F1112" s="5">
        <v>9300335511</v>
      </c>
      <c r="G1112" s="5">
        <v>22.745970199999999</v>
      </c>
      <c r="H1112" s="5">
        <v>81.900784599999994</v>
      </c>
      <c r="I1112" s="8">
        <v>114317466</v>
      </c>
      <c r="J1112" s="5"/>
      <c r="K1112" s="5" t="s">
        <v>1023</v>
      </c>
    </row>
    <row r="1113" spans="1:11" ht="15.75" x14ac:dyDescent="0.25">
      <c r="A1113" s="5" t="s">
        <v>1021</v>
      </c>
      <c r="B1113" s="5" t="s">
        <v>705</v>
      </c>
      <c r="C1113" s="5" t="s">
        <v>705</v>
      </c>
      <c r="D1113" s="5"/>
      <c r="E1113" s="5" t="s">
        <v>4590</v>
      </c>
      <c r="F1113" s="5">
        <v>9424152340</v>
      </c>
      <c r="G1113" s="5"/>
      <c r="H1113" s="5"/>
      <c r="I1113" s="8">
        <v>118436416</v>
      </c>
      <c r="J1113" s="5"/>
      <c r="K1113" s="5" t="s">
        <v>1023</v>
      </c>
    </row>
    <row r="1114" spans="1:11" ht="15.75" x14ac:dyDescent="0.25">
      <c r="A1114" s="5" t="s">
        <v>1021</v>
      </c>
      <c r="B1114" s="5" t="s">
        <v>705</v>
      </c>
      <c r="C1114" s="5" t="s">
        <v>1333</v>
      </c>
      <c r="D1114" s="5"/>
      <c r="E1114" s="5" t="s">
        <v>4594</v>
      </c>
      <c r="F1114" s="5">
        <v>7879024392</v>
      </c>
      <c r="G1114" s="5">
        <v>22.340028</v>
      </c>
      <c r="H1114" s="5">
        <v>81.934717000000006</v>
      </c>
      <c r="I1114" s="8">
        <v>121602953</v>
      </c>
      <c r="J1114" s="5"/>
      <c r="K1114" s="5" t="s">
        <v>1023</v>
      </c>
    </row>
    <row r="1115" spans="1:11" ht="15.75" x14ac:dyDescent="0.25">
      <c r="A1115" s="5" t="s">
        <v>1021</v>
      </c>
      <c r="B1115" s="5" t="s">
        <v>705</v>
      </c>
      <c r="C1115" s="5"/>
      <c r="D1115" s="5"/>
      <c r="E1115" s="5" t="s">
        <v>4615</v>
      </c>
      <c r="F1115" s="5">
        <v>8770152793</v>
      </c>
      <c r="G1115" s="5">
        <v>22.264178300000001</v>
      </c>
      <c r="H1115" s="5">
        <v>81.886110000000002</v>
      </c>
      <c r="I1115" s="8">
        <v>112966002</v>
      </c>
      <c r="J1115" s="5"/>
      <c r="K1115" s="5" t="s">
        <v>1023</v>
      </c>
    </row>
    <row r="1116" spans="1:11" ht="15.75" x14ac:dyDescent="0.25">
      <c r="A1116" s="5" t="s">
        <v>1021</v>
      </c>
      <c r="B1116" s="5" t="s">
        <v>705</v>
      </c>
      <c r="C1116" s="5"/>
      <c r="D1116" s="5"/>
      <c r="E1116" s="5" t="s">
        <v>4623</v>
      </c>
      <c r="F1116" s="5">
        <v>6263527459</v>
      </c>
      <c r="G1116" s="5"/>
      <c r="H1116" s="5"/>
      <c r="I1116" s="8">
        <v>114778538</v>
      </c>
      <c r="J1116" s="5"/>
      <c r="K1116" s="5" t="s">
        <v>1023</v>
      </c>
    </row>
    <row r="1117" spans="1:11" ht="15.75" x14ac:dyDescent="0.25">
      <c r="A1117" s="5" t="s">
        <v>1021</v>
      </c>
      <c r="B1117" s="5" t="s">
        <v>705</v>
      </c>
      <c r="C1117" s="5" t="s">
        <v>1013</v>
      </c>
      <c r="D1117" s="5"/>
      <c r="E1117" s="5" t="s">
        <v>4637</v>
      </c>
      <c r="F1117" s="5">
        <v>6265300818</v>
      </c>
      <c r="G1117" s="5">
        <v>22.736090000000001</v>
      </c>
      <c r="H1117" s="5">
        <v>82.138459999999995</v>
      </c>
      <c r="I1117" s="8">
        <v>126653447</v>
      </c>
      <c r="J1117" s="5"/>
      <c r="K1117" s="5" t="s">
        <v>1023</v>
      </c>
    </row>
    <row r="1118" spans="1:11" ht="15.75" x14ac:dyDescent="0.25">
      <c r="A1118" s="5" t="s">
        <v>1021</v>
      </c>
      <c r="B1118" s="5" t="s">
        <v>705</v>
      </c>
      <c r="C1118" s="5" t="s">
        <v>1345</v>
      </c>
      <c r="D1118" s="5"/>
      <c r="E1118" s="5" t="s">
        <v>4640</v>
      </c>
      <c r="F1118" s="5">
        <v>7987382107</v>
      </c>
      <c r="G1118" s="5">
        <v>22.220682100000001</v>
      </c>
      <c r="H1118" s="5">
        <v>81.823973199999998</v>
      </c>
      <c r="I1118" s="8">
        <v>127459678</v>
      </c>
      <c r="J1118" s="5"/>
      <c r="K1118" s="5" t="s">
        <v>1023</v>
      </c>
    </row>
    <row r="1119" spans="1:11" ht="15.75" x14ac:dyDescent="0.25">
      <c r="A1119" s="5" t="s">
        <v>1021</v>
      </c>
      <c r="B1119" s="5" t="s">
        <v>705</v>
      </c>
      <c r="C1119" s="5"/>
      <c r="D1119" s="5"/>
      <c r="E1119" s="5" t="s">
        <v>4647</v>
      </c>
      <c r="F1119" s="5">
        <v>7240889375</v>
      </c>
      <c r="G1119" s="5">
        <v>22.546287100000001</v>
      </c>
      <c r="H1119" s="5">
        <v>82.116444599999994</v>
      </c>
      <c r="I1119" s="8">
        <v>113234191</v>
      </c>
      <c r="J1119" s="5"/>
      <c r="K1119" s="5" t="s">
        <v>1023</v>
      </c>
    </row>
    <row r="1120" spans="1:11" ht="15.75" x14ac:dyDescent="0.25">
      <c r="A1120" s="5" t="s">
        <v>1021</v>
      </c>
      <c r="B1120" s="5" t="s">
        <v>705</v>
      </c>
      <c r="C1120" s="5"/>
      <c r="D1120" s="5"/>
      <c r="E1120" s="5" t="s">
        <v>4679</v>
      </c>
      <c r="F1120" s="5">
        <v>7030070943</v>
      </c>
      <c r="G1120" s="5">
        <v>21.927274199999999</v>
      </c>
      <c r="H1120" s="5">
        <v>82.009547100000006</v>
      </c>
      <c r="I1120" s="8">
        <v>108689913</v>
      </c>
      <c r="J1120" s="5"/>
      <c r="K1120" s="5" t="s">
        <v>1023</v>
      </c>
    </row>
    <row r="1121" spans="1:11" ht="15.75" x14ac:dyDescent="0.25">
      <c r="A1121" s="5" t="s">
        <v>1021</v>
      </c>
      <c r="B1121" s="5" t="s">
        <v>705</v>
      </c>
      <c r="C1121" s="5" t="s">
        <v>1013</v>
      </c>
      <c r="D1121" s="5"/>
      <c r="E1121" s="5" t="s">
        <v>4694</v>
      </c>
      <c r="F1121" s="5">
        <v>8889973758</v>
      </c>
      <c r="G1121" s="5">
        <v>22.973422899999999</v>
      </c>
      <c r="H1121" s="5">
        <v>78.656894199999996</v>
      </c>
      <c r="I1121" s="8">
        <v>125267690</v>
      </c>
      <c r="J1121" s="5"/>
      <c r="K1121" s="5" t="s">
        <v>1023</v>
      </c>
    </row>
    <row r="1122" spans="1:11" ht="15.75" x14ac:dyDescent="0.25">
      <c r="A1122" s="5" t="s">
        <v>1021</v>
      </c>
      <c r="B1122" s="5" t="s">
        <v>705</v>
      </c>
      <c r="C1122" s="5" t="s">
        <v>1106</v>
      </c>
      <c r="D1122" s="5"/>
      <c r="E1122" s="5" t="s">
        <v>4728</v>
      </c>
      <c r="F1122" s="5">
        <v>6263619177</v>
      </c>
      <c r="G1122" s="5">
        <v>21.824020699999998</v>
      </c>
      <c r="H1122" s="5">
        <v>82.360615600000003</v>
      </c>
      <c r="I1122" s="8">
        <v>127508792</v>
      </c>
      <c r="J1122" s="5"/>
      <c r="K1122" s="5" t="s">
        <v>1023</v>
      </c>
    </row>
    <row r="1123" spans="1:11" ht="15.75" x14ac:dyDescent="0.25">
      <c r="A1123" s="5" t="s">
        <v>1021</v>
      </c>
      <c r="B1123" s="5" t="s">
        <v>705</v>
      </c>
      <c r="C1123" s="5" t="s">
        <v>1106</v>
      </c>
      <c r="D1123" s="5"/>
      <c r="E1123" s="5" t="s">
        <v>4729</v>
      </c>
      <c r="F1123" s="5">
        <v>9993740050</v>
      </c>
      <c r="G1123" s="5">
        <v>21.964583300000001</v>
      </c>
      <c r="H1123" s="5">
        <v>82.257265000000004</v>
      </c>
      <c r="I1123" s="8">
        <v>128186674</v>
      </c>
      <c r="J1123" s="5"/>
      <c r="K1123" s="5" t="s">
        <v>1023</v>
      </c>
    </row>
    <row r="1124" spans="1:11" ht="15.75" x14ac:dyDescent="0.25">
      <c r="A1124" s="5" t="s">
        <v>1021</v>
      </c>
      <c r="B1124" s="5" t="s">
        <v>705</v>
      </c>
      <c r="C1124" s="5"/>
      <c r="D1124" s="5"/>
      <c r="E1124" s="5" t="s">
        <v>4738</v>
      </c>
      <c r="F1124" s="5">
        <v>9340314132</v>
      </c>
      <c r="G1124" s="5">
        <v>22.062423899999999</v>
      </c>
      <c r="H1124" s="5">
        <v>82.195663400000001</v>
      </c>
      <c r="I1124" s="8">
        <v>114863434</v>
      </c>
      <c r="J1124" s="5"/>
      <c r="K1124" s="5" t="s">
        <v>1023</v>
      </c>
    </row>
    <row r="1125" spans="1:11" ht="15.75" x14ac:dyDescent="0.25">
      <c r="A1125" s="5" t="s">
        <v>1021</v>
      </c>
      <c r="B1125" s="5" t="s">
        <v>705</v>
      </c>
      <c r="C1125" s="5" t="s">
        <v>1054</v>
      </c>
      <c r="D1125" s="5"/>
      <c r="E1125" s="5" t="s">
        <v>4753</v>
      </c>
      <c r="F1125" s="5">
        <v>9630191300</v>
      </c>
      <c r="G1125" s="5">
        <v>22.768045799999999</v>
      </c>
      <c r="H1125" s="5">
        <v>81.910591600000004</v>
      </c>
      <c r="I1125" s="8">
        <v>126485475</v>
      </c>
      <c r="J1125" s="5"/>
      <c r="K1125" s="5" t="s">
        <v>1023</v>
      </c>
    </row>
    <row r="1126" spans="1:11" ht="15.75" x14ac:dyDescent="0.25">
      <c r="A1126" s="5" t="s">
        <v>1021</v>
      </c>
      <c r="B1126" s="5" t="s">
        <v>705</v>
      </c>
      <c r="C1126" s="5"/>
      <c r="D1126" s="5"/>
      <c r="E1126" s="5" t="s">
        <v>4764</v>
      </c>
      <c r="F1126" s="5">
        <v>7970207867</v>
      </c>
      <c r="G1126" s="5">
        <v>22.2286684</v>
      </c>
      <c r="H1126" s="5">
        <v>81.882728099999994</v>
      </c>
      <c r="I1126" s="8">
        <v>110476408</v>
      </c>
      <c r="J1126" s="5"/>
      <c r="K1126" s="5" t="s">
        <v>1023</v>
      </c>
    </row>
    <row r="1127" spans="1:11" ht="15.75" x14ac:dyDescent="0.25">
      <c r="A1127" s="5" t="s">
        <v>1021</v>
      </c>
      <c r="B1127" s="5" t="s">
        <v>705</v>
      </c>
      <c r="C1127" s="5" t="s">
        <v>1333</v>
      </c>
      <c r="D1127" s="5"/>
      <c r="E1127" s="5" t="s">
        <v>4789</v>
      </c>
      <c r="F1127" s="5">
        <v>8815094687</v>
      </c>
      <c r="G1127" s="5">
        <v>22.484069999999999</v>
      </c>
      <c r="H1127" s="5">
        <v>82.050966799999998</v>
      </c>
      <c r="I1127" s="8">
        <v>126049833</v>
      </c>
      <c r="J1127" s="5"/>
      <c r="K1127" s="5" t="s">
        <v>1023</v>
      </c>
    </row>
    <row r="1128" spans="1:11" ht="15.75" x14ac:dyDescent="0.25">
      <c r="A1128" s="5" t="s">
        <v>1021</v>
      </c>
      <c r="B1128" s="5" t="s">
        <v>705</v>
      </c>
      <c r="C1128" s="5" t="s">
        <v>1345</v>
      </c>
      <c r="D1128" s="5"/>
      <c r="E1128" s="5" t="s">
        <v>4798</v>
      </c>
      <c r="F1128" s="5">
        <v>7805981065</v>
      </c>
      <c r="G1128" s="5">
        <v>21.734945100000001</v>
      </c>
      <c r="H1128" s="5">
        <v>81.950559400000003</v>
      </c>
      <c r="I1128" s="8">
        <v>129941328</v>
      </c>
      <c r="J1128" s="5"/>
      <c r="K1128" s="5" t="s">
        <v>1023</v>
      </c>
    </row>
    <row r="1129" spans="1:11" ht="15.75" x14ac:dyDescent="0.25">
      <c r="A1129" s="5" t="s">
        <v>1021</v>
      </c>
      <c r="B1129" s="5" t="s">
        <v>705</v>
      </c>
      <c r="C1129" s="5"/>
      <c r="D1129" s="5"/>
      <c r="E1129" s="5" t="s">
        <v>4810</v>
      </c>
      <c r="F1129" s="5">
        <v>8349428651</v>
      </c>
      <c r="G1129" s="5">
        <v>22.1624336</v>
      </c>
      <c r="H1129" s="5">
        <v>81.946491600000002</v>
      </c>
      <c r="I1129" s="8">
        <v>114423791</v>
      </c>
      <c r="J1129" s="5"/>
      <c r="K1129" s="5" t="s">
        <v>1023</v>
      </c>
    </row>
    <row r="1130" spans="1:11" ht="15.75" x14ac:dyDescent="0.25">
      <c r="A1130" s="5" t="s">
        <v>1021</v>
      </c>
      <c r="B1130" s="5" t="s">
        <v>705</v>
      </c>
      <c r="C1130" s="5"/>
      <c r="D1130" s="5"/>
      <c r="E1130" s="5" t="s">
        <v>4812</v>
      </c>
      <c r="F1130" s="5">
        <v>7974331732</v>
      </c>
      <c r="G1130" s="5"/>
      <c r="H1130" s="5"/>
      <c r="I1130" s="8">
        <v>115864702</v>
      </c>
      <c r="J1130" s="5"/>
      <c r="K1130" s="5" t="s">
        <v>1023</v>
      </c>
    </row>
    <row r="1131" spans="1:11" ht="15.75" x14ac:dyDescent="0.25">
      <c r="A1131" s="5" t="s">
        <v>1021</v>
      </c>
      <c r="B1131" s="5" t="s">
        <v>705</v>
      </c>
      <c r="C1131" s="5" t="s">
        <v>1333</v>
      </c>
      <c r="D1131" s="5"/>
      <c r="E1131" s="5" t="s">
        <v>4826</v>
      </c>
      <c r="F1131" s="5">
        <v>6268591707</v>
      </c>
      <c r="G1131" s="5">
        <v>22.357142700000001</v>
      </c>
      <c r="H1131" s="5">
        <v>81.927052599999996</v>
      </c>
      <c r="I1131" s="8">
        <v>126443591</v>
      </c>
      <c r="J1131" s="5"/>
      <c r="K1131" s="5" t="s">
        <v>1023</v>
      </c>
    </row>
    <row r="1132" spans="1:11" ht="15.75" x14ac:dyDescent="0.25">
      <c r="A1132" s="5" t="s">
        <v>1021</v>
      </c>
      <c r="B1132" s="5" t="s">
        <v>705</v>
      </c>
      <c r="C1132" s="5" t="s">
        <v>1333</v>
      </c>
      <c r="D1132" s="5"/>
      <c r="E1132" s="5" t="s">
        <v>4826</v>
      </c>
      <c r="F1132" s="5">
        <v>6268591707</v>
      </c>
      <c r="G1132" s="5">
        <v>22.357142700000001</v>
      </c>
      <c r="H1132" s="5">
        <v>81.927052599999996</v>
      </c>
      <c r="I1132" s="8">
        <v>126459172734</v>
      </c>
      <c r="J1132" s="5"/>
      <c r="K1132" s="5" t="s">
        <v>1023</v>
      </c>
    </row>
    <row r="1133" spans="1:11" ht="15.75" x14ac:dyDescent="0.25">
      <c r="A1133" s="5" t="s">
        <v>1021</v>
      </c>
      <c r="B1133" s="5" t="s">
        <v>705</v>
      </c>
      <c r="C1133" s="5" t="s">
        <v>1104</v>
      </c>
      <c r="D1133" s="5"/>
      <c r="E1133" s="5" t="s">
        <v>4849</v>
      </c>
      <c r="F1133" s="5">
        <v>6265194932</v>
      </c>
      <c r="G1133" s="5">
        <v>22.950542500000001</v>
      </c>
      <c r="H1133" s="5">
        <v>81.968652500000005</v>
      </c>
      <c r="I1133" s="8">
        <v>126449519</v>
      </c>
      <c r="J1133" s="5"/>
      <c r="K1133" s="5" t="s">
        <v>1023</v>
      </c>
    </row>
    <row r="1134" spans="1:11" ht="15.75" x14ac:dyDescent="0.25">
      <c r="A1134" s="5" t="s">
        <v>1021</v>
      </c>
      <c r="B1134" s="5" t="s">
        <v>705</v>
      </c>
      <c r="C1134" s="5" t="s">
        <v>1104</v>
      </c>
      <c r="D1134" s="5"/>
      <c r="E1134" s="5" t="s">
        <v>4865</v>
      </c>
      <c r="F1134" s="5">
        <v>6267716816</v>
      </c>
      <c r="G1134" s="5">
        <v>22.966021600000001</v>
      </c>
      <c r="H1134" s="5">
        <v>82.009071899999995</v>
      </c>
      <c r="I1134" s="8">
        <v>115268927</v>
      </c>
      <c r="J1134" s="5"/>
      <c r="K1134" s="5" t="s">
        <v>1023</v>
      </c>
    </row>
    <row r="1135" spans="1:11" ht="15.75" x14ac:dyDescent="0.25">
      <c r="A1135" s="5" t="s">
        <v>1021</v>
      </c>
      <c r="B1135" s="5" t="s">
        <v>705</v>
      </c>
      <c r="C1135" s="5" t="s">
        <v>705</v>
      </c>
      <c r="D1135" s="5"/>
      <c r="E1135" s="5" t="s">
        <v>4874</v>
      </c>
      <c r="F1135" s="5">
        <v>7580802900</v>
      </c>
      <c r="G1135" s="5">
        <v>22.260881699999999</v>
      </c>
      <c r="H1135" s="5">
        <v>81.777847600000001</v>
      </c>
      <c r="I1135" s="8">
        <v>122486505</v>
      </c>
      <c r="J1135" s="5"/>
      <c r="K1135" s="5" t="s">
        <v>1023</v>
      </c>
    </row>
    <row r="1136" spans="1:11" ht="15.75" x14ac:dyDescent="0.25">
      <c r="A1136" s="5" t="s">
        <v>1021</v>
      </c>
      <c r="B1136" s="5" t="s">
        <v>705</v>
      </c>
      <c r="C1136" s="5" t="s">
        <v>705</v>
      </c>
      <c r="D1136" s="5"/>
      <c r="E1136" s="5" t="s">
        <v>4878</v>
      </c>
      <c r="F1136" s="5">
        <v>8103331338</v>
      </c>
      <c r="G1136" s="5">
        <v>21.721887599999999</v>
      </c>
      <c r="H1136" s="5">
        <v>82.908867599999994</v>
      </c>
      <c r="I1136" s="8">
        <v>125770630</v>
      </c>
      <c r="J1136" s="5"/>
      <c r="K1136" s="5" t="s">
        <v>1023</v>
      </c>
    </row>
    <row r="1137" spans="1:11" ht="15.75" x14ac:dyDescent="0.25">
      <c r="A1137" s="5" t="s">
        <v>1021</v>
      </c>
      <c r="B1137" s="5" t="s">
        <v>705</v>
      </c>
      <c r="C1137" s="5" t="s">
        <v>1106</v>
      </c>
      <c r="D1137" s="5"/>
      <c r="E1137" s="5" t="s">
        <v>4881</v>
      </c>
      <c r="F1137" s="5">
        <v>7067809992</v>
      </c>
      <c r="G1137" s="5">
        <v>21.805977299999999</v>
      </c>
      <c r="H1137" s="5">
        <v>82.706892100000005</v>
      </c>
      <c r="I1137" s="8">
        <v>125963246</v>
      </c>
      <c r="J1137" s="5"/>
      <c r="K1137" s="5" t="s">
        <v>1023</v>
      </c>
    </row>
    <row r="1138" spans="1:11" ht="15.75" x14ac:dyDescent="0.25">
      <c r="A1138" s="5" t="s">
        <v>1021</v>
      </c>
      <c r="B1138" s="5" t="s">
        <v>705</v>
      </c>
      <c r="C1138" s="5" t="s">
        <v>1013</v>
      </c>
      <c r="D1138" s="5"/>
      <c r="E1138" s="5" t="s">
        <v>4886</v>
      </c>
      <c r="F1138" s="5">
        <v>6266563693</v>
      </c>
      <c r="G1138" s="5">
        <v>22.790399000000001</v>
      </c>
      <c r="H1138" s="5">
        <v>81.935221600000006</v>
      </c>
      <c r="I1138" s="8">
        <v>128603680</v>
      </c>
      <c r="J1138" s="5"/>
      <c r="K1138" s="5" t="s">
        <v>1023</v>
      </c>
    </row>
    <row r="1139" spans="1:11" ht="15.75" x14ac:dyDescent="0.25">
      <c r="A1139" s="5" t="s">
        <v>1021</v>
      </c>
      <c r="B1139" s="5" t="s">
        <v>705</v>
      </c>
      <c r="C1139" s="5"/>
      <c r="D1139" s="5"/>
      <c r="E1139" s="5" t="s">
        <v>4900</v>
      </c>
      <c r="F1139" s="5">
        <v>9630533309</v>
      </c>
      <c r="G1139" s="5">
        <v>22.188340100000001</v>
      </c>
      <c r="H1139" s="5">
        <v>82.052120900000006</v>
      </c>
      <c r="I1139" s="8">
        <v>113307882</v>
      </c>
      <c r="J1139" s="5"/>
      <c r="K1139" s="5" t="s">
        <v>1023</v>
      </c>
    </row>
    <row r="1140" spans="1:11" ht="15.75" x14ac:dyDescent="0.25">
      <c r="A1140" s="5" t="s">
        <v>1021</v>
      </c>
      <c r="B1140" s="5" t="s">
        <v>705</v>
      </c>
      <c r="C1140" s="5" t="s">
        <v>705</v>
      </c>
      <c r="D1140" s="5"/>
      <c r="E1140" s="5" t="s">
        <v>4929</v>
      </c>
      <c r="F1140" s="5">
        <v>9755590802</v>
      </c>
      <c r="G1140" s="5">
        <v>23.332010499999999</v>
      </c>
      <c r="H1140" s="5">
        <v>82.070504999999997</v>
      </c>
      <c r="I1140" s="8">
        <v>120645529</v>
      </c>
      <c r="J1140" s="5"/>
      <c r="K1140" s="5" t="s">
        <v>1023</v>
      </c>
    </row>
    <row r="1141" spans="1:11" ht="15.75" x14ac:dyDescent="0.25">
      <c r="A1141" s="5" t="s">
        <v>1021</v>
      </c>
      <c r="B1141" s="5" t="s">
        <v>705</v>
      </c>
      <c r="C1141" s="5" t="s">
        <v>1104</v>
      </c>
      <c r="D1141" s="5"/>
      <c r="E1141" s="5" t="s">
        <v>4933</v>
      </c>
      <c r="F1141" s="5">
        <v>9399976817</v>
      </c>
      <c r="G1141" s="5">
        <v>23.0140587</v>
      </c>
      <c r="H1141" s="5">
        <v>82.057120400000002</v>
      </c>
      <c r="I1141" s="8">
        <v>121091974</v>
      </c>
      <c r="J1141" s="5"/>
      <c r="K1141" s="5" t="s">
        <v>1023</v>
      </c>
    </row>
    <row r="1142" spans="1:11" ht="15.75" x14ac:dyDescent="0.25">
      <c r="A1142" s="5" t="s">
        <v>1021</v>
      </c>
      <c r="B1142" s="5" t="s">
        <v>705</v>
      </c>
      <c r="C1142" s="5"/>
      <c r="D1142" s="5"/>
      <c r="E1142" s="5" t="s">
        <v>2409</v>
      </c>
      <c r="F1142" s="5">
        <v>9399447568</v>
      </c>
      <c r="G1142" s="5">
        <v>22.089953999999999</v>
      </c>
      <c r="H1142" s="5">
        <v>81.798351499999995</v>
      </c>
      <c r="I1142" s="8">
        <v>113042701</v>
      </c>
      <c r="J1142" s="5"/>
      <c r="K1142" s="5" t="s">
        <v>1023</v>
      </c>
    </row>
    <row r="1143" spans="1:11" ht="15.75" x14ac:dyDescent="0.25">
      <c r="A1143" s="5" t="s">
        <v>1021</v>
      </c>
      <c r="B1143" s="5" t="s">
        <v>705</v>
      </c>
      <c r="C1143" s="5"/>
      <c r="D1143" s="5"/>
      <c r="E1143" s="5" t="s">
        <v>4953</v>
      </c>
      <c r="F1143" s="5">
        <v>6265610660</v>
      </c>
      <c r="G1143" s="5">
        <v>22.269309799999998</v>
      </c>
      <c r="H1143" s="5">
        <v>81.942923800000003</v>
      </c>
      <c r="I1143" s="8">
        <v>114163304</v>
      </c>
      <c r="J1143" s="5"/>
      <c r="K1143" s="5" t="s">
        <v>1023</v>
      </c>
    </row>
    <row r="1144" spans="1:11" ht="15.75" x14ac:dyDescent="0.25">
      <c r="A1144" s="5" t="s">
        <v>1021</v>
      </c>
      <c r="B1144" s="5" t="s">
        <v>705</v>
      </c>
      <c r="C1144" s="5" t="s">
        <v>1333</v>
      </c>
      <c r="D1144" s="5"/>
      <c r="E1144" s="5" t="s">
        <v>4956</v>
      </c>
      <c r="F1144" s="5">
        <v>9399044548</v>
      </c>
      <c r="G1144" s="5">
        <v>22.2800808</v>
      </c>
      <c r="H1144" s="5">
        <v>82.222911199999999</v>
      </c>
      <c r="I1144" s="8">
        <v>116646734</v>
      </c>
      <c r="J1144" s="5"/>
      <c r="K1144" s="5" t="s">
        <v>1023</v>
      </c>
    </row>
    <row r="1145" spans="1:11" ht="15.75" x14ac:dyDescent="0.25">
      <c r="A1145" s="5" t="s">
        <v>1021</v>
      </c>
      <c r="B1145" s="5" t="s">
        <v>705</v>
      </c>
      <c r="C1145" s="5" t="s">
        <v>1333</v>
      </c>
      <c r="D1145" s="5"/>
      <c r="E1145" s="5" t="s">
        <v>4963</v>
      </c>
      <c r="F1145" s="5">
        <v>6268328478</v>
      </c>
      <c r="G1145" s="5"/>
      <c r="H1145" s="5"/>
      <c r="I1145" s="8">
        <v>125730678</v>
      </c>
      <c r="J1145" s="5"/>
      <c r="K1145" s="5" t="s">
        <v>1023</v>
      </c>
    </row>
    <row r="1146" spans="1:11" ht="15.75" x14ac:dyDescent="0.25">
      <c r="A1146" s="5" t="s">
        <v>1021</v>
      </c>
      <c r="B1146" s="5" t="s">
        <v>705</v>
      </c>
      <c r="C1146" s="5" t="s">
        <v>1106</v>
      </c>
      <c r="D1146" s="5"/>
      <c r="E1146" s="5" t="s">
        <v>4970</v>
      </c>
      <c r="F1146" s="5">
        <v>6265704093</v>
      </c>
      <c r="G1146" s="5">
        <v>21.8058592</v>
      </c>
      <c r="H1146" s="5">
        <v>82.320261900000006</v>
      </c>
      <c r="I1146" s="8">
        <v>127799370</v>
      </c>
      <c r="J1146" s="5"/>
      <c r="K1146" s="5" t="s">
        <v>1023</v>
      </c>
    </row>
    <row r="1147" spans="1:11" ht="15.75" x14ac:dyDescent="0.25">
      <c r="A1147" s="5" t="s">
        <v>1021</v>
      </c>
      <c r="B1147" s="5" t="s">
        <v>1318</v>
      </c>
      <c r="C1147" s="5"/>
      <c r="D1147" s="5"/>
      <c r="E1147" s="5" t="s">
        <v>3079</v>
      </c>
      <c r="F1147" s="5">
        <v>9098096962</v>
      </c>
      <c r="G1147" s="5"/>
      <c r="H1147" s="5"/>
      <c r="I1147" s="8">
        <v>100274966</v>
      </c>
      <c r="J1147" s="5"/>
      <c r="K1147" s="5" t="s">
        <v>1023</v>
      </c>
    </row>
    <row r="1148" spans="1:11" ht="15.75" x14ac:dyDescent="0.25">
      <c r="A1148" s="5" t="s">
        <v>1021</v>
      </c>
      <c r="B1148" s="5" t="s">
        <v>1318</v>
      </c>
      <c r="C1148" s="5"/>
      <c r="D1148" s="5"/>
      <c r="E1148" s="5" t="s">
        <v>4977</v>
      </c>
      <c r="F1148" s="5">
        <v>9425190001</v>
      </c>
      <c r="G1148" s="5">
        <v>22.973422899999999</v>
      </c>
      <c r="H1148" s="5">
        <v>78.656894199999996</v>
      </c>
      <c r="I1148" s="8">
        <v>109007132</v>
      </c>
      <c r="J1148" s="5"/>
      <c r="K1148" s="5" t="s">
        <v>1023</v>
      </c>
    </row>
    <row r="1149" spans="1:11" ht="15.75" x14ac:dyDescent="0.25">
      <c r="A1149" s="5" t="s">
        <v>1021</v>
      </c>
      <c r="B1149" s="5" t="s">
        <v>705</v>
      </c>
      <c r="C1149" s="5" t="s">
        <v>1580</v>
      </c>
      <c r="D1149" s="5"/>
      <c r="E1149" s="5" t="s">
        <v>4247</v>
      </c>
      <c r="F1149" s="5">
        <v>7999617022</v>
      </c>
      <c r="G1149" s="5">
        <v>21.922760799999999</v>
      </c>
      <c r="H1149" s="5">
        <v>82.069143400000002</v>
      </c>
      <c r="I1149" s="8">
        <v>126149358</v>
      </c>
      <c r="J1149" s="5"/>
      <c r="K1149" s="5" t="s">
        <v>1023</v>
      </c>
    </row>
    <row r="1150" spans="1:11" ht="15.75" x14ac:dyDescent="0.25">
      <c r="A1150" s="5" t="s">
        <v>1021</v>
      </c>
      <c r="B1150" s="5" t="s">
        <v>705</v>
      </c>
      <c r="C1150" s="5" t="s">
        <v>1106</v>
      </c>
      <c r="D1150" s="5"/>
      <c r="E1150" s="5" t="s">
        <v>4997</v>
      </c>
      <c r="F1150" s="5">
        <v>8085229169</v>
      </c>
      <c r="G1150" s="5">
        <v>22.127226199999999</v>
      </c>
      <c r="H1150" s="5">
        <v>82.321279500000003</v>
      </c>
      <c r="I1150" s="8">
        <v>128014485</v>
      </c>
      <c r="J1150" s="5"/>
      <c r="K1150" s="5" t="s">
        <v>1023</v>
      </c>
    </row>
    <row r="1151" spans="1:11" ht="15.75" x14ac:dyDescent="0.25">
      <c r="A1151" s="5" t="s">
        <v>1021</v>
      </c>
      <c r="B1151" s="5" t="s">
        <v>705</v>
      </c>
      <c r="C1151" s="5" t="s">
        <v>705</v>
      </c>
      <c r="D1151" s="5"/>
      <c r="E1151" s="5" t="s">
        <v>5015</v>
      </c>
      <c r="F1151" s="5">
        <v>6262221094</v>
      </c>
      <c r="G1151" s="5">
        <v>22.072995899999999</v>
      </c>
      <c r="H1151" s="5">
        <v>82.138629499999993</v>
      </c>
      <c r="I1151" s="8">
        <v>123972398</v>
      </c>
      <c r="J1151" s="5"/>
      <c r="K1151" s="5" t="s">
        <v>1023</v>
      </c>
    </row>
    <row r="1152" spans="1:11" ht="15.75" x14ac:dyDescent="0.25">
      <c r="A1152" s="5" t="s">
        <v>1021</v>
      </c>
      <c r="B1152" s="5" t="s">
        <v>705</v>
      </c>
      <c r="C1152" s="5" t="s">
        <v>1333</v>
      </c>
      <c r="D1152" s="5"/>
      <c r="E1152" s="5" t="s">
        <v>5026</v>
      </c>
      <c r="F1152" s="5">
        <v>9294534444</v>
      </c>
      <c r="G1152" s="5">
        <v>22.508633100000001</v>
      </c>
      <c r="H1152" s="5">
        <v>81.997678199999996</v>
      </c>
      <c r="I1152" s="8">
        <v>128013403</v>
      </c>
      <c r="J1152" s="5"/>
      <c r="K1152" s="5" t="s">
        <v>1023</v>
      </c>
    </row>
    <row r="1153" spans="1:11" ht="15.75" x14ac:dyDescent="0.25">
      <c r="A1153" s="5" t="s">
        <v>1021</v>
      </c>
      <c r="B1153" s="5" t="s">
        <v>705</v>
      </c>
      <c r="C1153" s="5"/>
      <c r="D1153" s="5"/>
      <c r="E1153" s="5" t="s">
        <v>5033</v>
      </c>
      <c r="F1153" s="5">
        <v>9907025509</v>
      </c>
      <c r="G1153" s="5">
        <v>22.754961099999999</v>
      </c>
      <c r="H1153" s="5">
        <v>81.904253800000006</v>
      </c>
      <c r="I1153" s="8">
        <v>111349554</v>
      </c>
      <c r="J1153" s="5"/>
      <c r="K1153" s="5" t="s">
        <v>1023</v>
      </c>
    </row>
    <row r="1154" spans="1:11" ht="15.75" x14ac:dyDescent="0.25">
      <c r="A1154" s="5" t="s">
        <v>1021</v>
      </c>
      <c r="B1154" s="5" t="s">
        <v>705</v>
      </c>
      <c r="C1154" s="5"/>
      <c r="D1154" s="5"/>
      <c r="E1154" s="5" t="s">
        <v>5044</v>
      </c>
      <c r="F1154" s="5">
        <v>7049090471</v>
      </c>
      <c r="G1154" s="5">
        <v>22.124787600000001</v>
      </c>
      <c r="H1154" s="5">
        <v>81.999828899999997</v>
      </c>
      <c r="I1154" s="8">
        <v>114238327</v>
      </c>
      <c r="J1154" s="5"/>
      <c r="K1154" s="5" t="s">
        <v>1023</v>
      </c>
    </row>
    <row r="1155" spans="1:11" ht="15.75" x14ac:dyDescent="0.25">
      <c r="A1155" s="5" t="s">
        <v>1021</v>
      </c>
      <c r="B1155" s="5" t="s">
        <v>705</v>
      </c>
      <c r="C1155" s="5" t="s">
        <v>1333</v>
      </c>
      <c r="D1155" s="5"/>
      <c r="E1155" s="5" t="s">
        <v>5089</v>
      </c>
      <c r="F1155" s="5">
        <v>6265991932</v>
      </c>
      <c r="G1155" s="5">
        <v>22.3019952</v>
      </c>
      <c r="H1155" s="5">
        <v>82.013805500000004</v>
      </c>
      <c r="I1155" s="8">
        <v>126107480</v>
      </c>
      <c r="J1155" s="5"/>
      <c r="K1155" s="5" t="s">
        <v>1023</v>
      </c>
    </row>
    <row r="1156" spans="1:11" ht="15.75" x14ac:dyDescent="0.25">
      <c r="A1156" s="5" t="s">
        <v>1021</v>
      </c>
      <c r="B1156" s="5" t="s">
        <v>705</v>
      </c>
      <c r="C1156" s="5" t="s">
        <v>705</v>
      </c>
      <c r="D1156" s="5"/>
      <c r="E1156" s="5" t="s">
        <v>5103</v>
      </c>
      <c r="F1156" s="5">
        <v>9425295601</v>
      </c>
      <c r="G1156" s="5">
        <v>22.144856300000001</v>
      </c>
      <c r="H1156" s="5">
        <v>82.193624600000007</v>
      </c>
      <c r="I1156" s="8">
        <v>129690111</v>
      </c>
      <c r="J1156" s="5"/>
      <c r="K1156" s="5" t="s">
        <v>1023</v>
      </c>
    </row>
    <row r="1157" spans="1:11" ht="15.75" x14ac:dyDescent="0.25">
      <c r="A1157" s="5" t="s">
        <v>1021</v>
      </c>
      <c r="B1157" s="5" t="s">
        <v>705</v>
      </c>
      <c r="C1157" s="5" t="s">
        <v>1345</v>
      </c>
      <c r="D1157" s="5"/>
      <c r="E1157" s="5" t="s">
        <v>5141</v>
      </c>
      <c r="F1157" s="5">
        <v>9340350410</v>
      </c>
      <c r="G1157" s="5"/>
      <c r="H1157" s="5"/>
      <c r="I1157" s="8">
        <v>129888832</v>
      </c>
      <c r="J1157" s="5"/>
      <c r="K1157" s="5" t="s">
        <v>1023</v>
      </c>
    </row>
    <row r="1158" spans="1:11" ht="15.75" x14ac:dyDescent="0.25">
      <c r="A1158" s="5" t="s">
        <v>1021</v>
      </c>
      <c r="B1158" s="5" t="s">
        <v>705</v>
      </c>
      <c r="C1158" s="5" t="s">
        <v>1580</v>
      </c>
      <c r="D1158" s="5"/>
      <c r="E1158" s="5" t="s">
        <v>5157</v>
      </c>
      <c r="F1158" s="5">
        <v>9907874120</v>
      </c>
      <c r="G1158" s="5">
        <v>22.973422899999999</v>
      </c>
      <c r="H1158" s="5">
        <v>78.656894199999996</v>
      </c>
      <c r="I1158" s="8">
        <v>119176993</v>
      </c>
      <c r="J1158" s="5"/>
      <c r="K1158" s="5" t="s">
        <v>1023</v>
      </c>
    </row>
    <row r="1159" spans="1:11" ht="15.75" x14ac:dyDescent="0.25">
      <c r="A1159" s="5" t="s">
        <v>1021</v>
      </c>
      <c r="B1159" s="5" t="s">
        <v>705</v>
      </c>
      <c r="C1159" s="5"/>
      <c r="D1159" s="5"/>
      <c r="E1159" s="5" t="s">
        <v>5178</v>
      </c>
      <c r="F1159" s="5">
        <v>9926969845</v>
      </c>
      <c r="G1159" s="5">
        <v>22.973422899999999</v>
      </c>
      <c r="H1159" s="5">
        <v>78.656894199999996</v>
      </c>
      <c r="I1159" s="8">
        <v>113643870</v>
      </c>
      <c r="J1159" s="5"/>
      <c r="K1159" s="5" t="s">
        <v>1023</v>
      </c>
    </row>
    <row r="1160" spans="1:11" ht="15.75" x14ac:dyDescent="0.25">
      <c r="A1160" s="5" t="s">
        <v>1021</v>
      </c>
      <c r="B1160" s="5" t="s">
        <v>705</v>
      </c>
      <c r="C1160" s="5" t="s">
        <v>1333</v>
      </c>
      <c r="D1160" s="5"/>
      <c r="E1160" s="5" t="s">
        <v>5195</v>
      </c>
      <c r="F1160" s="5">
        <v>7024288024</v>
      </c>
      <c r="G1160" s="5"/>
      <c r="H1160" s="5"/>
      <c r="I1160" s="8">
        <v>128064362</v>
      </c>
      <c r="J1160" s="5"/>
      <c r="K1160" s="5" t="s">
        <v>1023</v>
      </c>
    </row>
    <row r="1161" spans="1:11" ht="15.75" x14ac:dyDescent="0.25">
      <c r="A1161" s="5" t="s">
        <v>1021</v>
      </c>
      <c r="B1161" s="5" t="s">
        <v>705</v>
      </c>
      <c r="C1161" s="5"/>
      <c r="D1161" s="5"/>
      <c r="E1161" s="5" t="s">
        <v>5209</v>
      </c>
      <c r="F1161" s="5">
        <v>8519026615</v>
      </c>
      <c r="G1161" s="5">
        <v>21.889386300000002</v>
      </c>
      <c r="H1161" s="5">
        <v>82.246276300000005</v>
      </c>
      <c r="I1161" s="8">
        <v>115605416</v>
      </c>
      <c r="J1161" s="5"/>
      <c r="K1161" s="5" t="s">
        <v>1023</v>
      </c>
    </row>
    <row r="1162" spans="1:11" ht="15.75" x14ac:dyDescent="0.25">
      <c r="A1162" s="5" t="s">
        <v>1021</v>
      </c>
      <c r="B1162" s="5" t="s">
        <v>705</v>
      </c>
      <c r="C1162" s="5" t="s">
        <v>705</v>
      </c>
      <c r="D1162" s="5"/>
      <c r="E1162" s="5" t="s">
        <v>5212</v>
      </c>
      <c r="F1162" s="5">
        <v>9713784703</v>
      </c>
      <c r="G1162" s="5">
        <v>22.173616200000001</v>
      </c>
      <c r="H1162" s="5">
        <v>82.122227499999994</v>
      </c>
      <c r="I1162" s="8">
        <v>118184367</v>
      </c>
      <c r="J1162" s="5"/>
      <c r="K1162" s="5" t="s">
        <v>1023</v>
      </c>
    </row>
    <row r="1163" spans="1:11" ht="15.75" x14ac:dyDescent="0.25">
      <c r="A1163" s="5" t="s">
        <v>1021</v>
      </c>
      <c r="B1163" s="5" t="s">
        <v>705</v>
      </c>
      <c r="C1163" s="5" t="s">
        <v>1106</v>
      </c>
      <c r="D1163" s="5"/>
      <c r="E1163" s="5" t="s">
        <v>5214</v>
      </c>
      <c r="F1163" s="5">
        <v>6267394058</v>
      </c>
      <c r="G1163" s="5">
        <v>22.973422899999999</v>
      </c>
      <c r="H1163" s="5">
        <v>78.656894199999996</v>
      </c>
      <c r="I1163" s="8">
        <v>122008925</v>
      </c>
      <c r="J1163" s="5"/>
      <c r="K1163" s="5" t="s">
        <v>1023</v>
      </c>
    </row>
    <row r="1164" spans="1:11" ht="15.75" x14ac:dyDescent="0.25">
      <c r="A1164" s="5" t="s">
        <v>1021</v>
      </c>
      <c r="B1164" s="5" t="s">
        <v>705</v>
      </c>
      <c r="C1164" s="5" t="s">
        <v>1345</v>
      </c>
      <c r="D1164" s="5"/>
      <c r="E1164" s="5" t="s">
        <v>5221</v>
      </c>
      <c r="F1164" s="5">
        <v>9893568935</v>
      </c>
      <c r="G1164" s="5"/>
      <c r="H1164" s="5"/>
      <c r="I1164" s="8">
        <v>126302971</v>
      </c>
      <c r="J1164" s="5"/>
      <c r="K1164" s="5" t="s">
        <v>1023</v>
      </c>
    </row>
    <row r="1165" spans="1:11" ht="15.75" x14ac:dyDescent="0.25">
      <c r="A1165" s="5" t="s">
        <v>1021</v>
      </c>
      <c r="B1165" s="5" t="s">
        <v>705</v>
      </c>
      <c r="C1165" s="5"/>
      <c r="D1165" s="5"/>
      <c r="E1165" s="5" t="s">
        <v>5238</v>
      </c>
      <c r="F1165" s="5">
        <v>6267830025</v>
      </c>
      <c r="G1165" s="5">
        <v>22.4170205</v>
      </c>
      <c r="H1165" s="5">
        <v>82.063111699999993</v>
      </c>
      <c r="I1165" s="8">
        <v>114331214</v>
      </c>
      <c r="J1165" s="5"/>
      <c r="K1165" s="5" t="s">
        <v>1023</v>
      </c>
    </row>
    <row r="1166" spans="1:11" ht="15.75" x14ac:dyDescent="0.25">
      <c r="A1166" s="5" t="s">
        <v>1021</v>
      </c>
      <c r="B1166" s="5" t="s">
        <v>705</v>
      </c>
      <c r="C1166" s="5"/>
      <c r="D1166" s="5"/>
      <c r="E1166" s="5" t="s">
        <v>5240</v>
      </c>
      <c r="F1166" s="5">
        <v>7691955805</v>
      </c>
      <c r="G1166" s="5">
        <v>22.370855800000001</v>
      </c>
      <c r="H1166" s="5">
        <v>82.024535900000004</v>
      </c>
      <c r="I1166" s="8">
        <v>115324690</v>
      </c>
      <c r="J1166" s="5"/>
      <c r="K1166" s="5" t="s">
        <v>1023</v>
      </c>
    </row>
    <row r="1167" spans="1:11" ht="15.75" x14ac:dyDescent="0.25">
      <c r="A1167" s="5" t="s">
        <v>1021</v>
      </c>
      <c r="B1167" s="5" t="s">
        <v>705</v>
      </c>
      <c r="C1167" s="5" t="s">
        <v>1333</v>
      </c>
      <c r="D1167" s="5"/>
      <c r="E1167" s="5" t="s">
        <v>5245</v>
      </c>
      <c r="F1167" s="5">
        <v>9644146715</v>
      </c>
      <c r="G1167" s="5">
        <v>22.265180900000001</v>
      </c>
      <c r="H1167" s="5">
        <v>81.921477800000005</v>
      </c>
      <c r="I1167" s="8">
        <v>121932736</v>
      </c>
      <c r="J1167" s="5"/>
      <c r="K1167" s="5" t="s">
        <v>1023</v>
      </c>
    </row>
    <row r="1168" spans="1:11" ht="15.75" x14ac:dyDescent="0.25">
      <c r="A1168" s="5" t="s">
        <v>1021</v>
      </c>
      <c r="B1168" s="5" t="s">
        <v>705</v>
      </c>
      <c r="C1168" s="5"/>
      <c r="D1168" s="5"/>
      <c r="E1168" s="5" t="s">
        <v>5267</v>
      </c>
      <c r="F1168" s="5">
        <v>6266841470</v>
      </c>
      <c r="G1168" s="5">
        <v>22.289134900000001</v>
      </c>
      <c r="H1168" s="5">
        <v>82.013284600000006</v>
      </c>
      <c r="I1168" s="8">
        <v>112784195</v>
      </c>
      <c r="J1168" s="5"/>
      <c r="K1168" s="5" t="s">
        <v>1023</v>
      </c>
    </row>
    <row r="1169" spans="1:11" ht="15.75" x14ac:dyDescent="0.25">
      <c r="A1169" s="5" t="s">
        <v>1021</v>
      </c>
      <c r="B1169" s="5" t="s">
        <v>705</v>
      </c>
      <c r="C1169" s="5" t="s">
        <v>1345</v>
      </c>
      <c r="D1169" s="5"/>
      <c r="E1169" s="5" t="s">
        <v>5281</v>
      </c>
      <c r="F1169" s="5">
        <v>9893470000</v>
      </c>
      <c r="G1169" s="5"/>
      <c r="H1169" s="5"/>
      <c r="I1169" s="8">
        <v>117437907</v>
      </c>
      <c r="J1169" s="5"/>
      <c r="K1169" s="5" t="s">
        <v>1023</v>
      </c>
    </row>
    <row r="1170" spans="1:11" ht="15.75" x14ac:dyDescent="0.25">
      <c r="A1170" s="5" t="s">
        <v>1021</v>
      </c>
      <c r="B1170" s="5" t="s">
        <v>705</v>
      </c>
      <c r="C1170" s="5" t="s">
        <v>1345</v>
      </c>
      <c r="D1170" s="5"/>
      <c r="E1170" s="5" t="s">
        <v>5288</v>
      </c>
      <c r="F1170" s="5">
        <v>8435318743</v>
      </c>
      <c r="G1170" s="5">
        <v>22.2574033</v>
      </c>
      <c r="H1170" s="5">
        <v>81.826634299999995</v>
      </c>
      <c r="I1170" s="8">
        <v>125163129</v>
      </c>
      <c r="J1170" s="5"/>
      <c r="K1170" s="5" t="s">
        <v>1023</v>
      </c>
    </row>
    <row r="1171" spans="1:11" ht="15.75" x14ac:dyDescent="0.25">
      <c r="A1171" s="5" t="s">
        <v>1021</v>
      </c>
      <c r="B1171" s="5" t="s">
        <v>705</v>
      </c>
      <c r="C1171" s="5" t="s">
        <v>1345</v>
      </c>
      <c r="D1171" s="5"/>
      <c r="E1171" s="5" t="s">
        <v>5290</v>
      </c>
      <c r="F1171" s="5">
        <v>8770675109</v>
      </c>
      <c r="G1171" s="5">
        <v>22.973422899999999</v>
      </c>
      <c r="H1171" s="5">
        <v>78.656894199999996</v>
      </c>
      <c r="I1171" s="8">
        <v>125818495</v>
      </c>
      <c r="J1171" s="5"/>
      <c r="K1171" s="5" t="s">
        <v>1023</v>
      </c>
    </row>
    <row r="1172" spans="1:11" ht="15.75" x14ac:dyDescent="0.25">
      <c r="A1172" s="5" t="s">
        <v>1021</v>
      </c>
      <c r="B1172" s="5" t="s">
        <v>705</v>
      </c>
      <c r="C1172" s="5"/>
      <c r="D1172" s="5"/>
      <c r="E1172" s="5" t="s">
        <v>5297</v>
      </c>
      <c r="F1172" s="5">
        <v>7987095290</v>
      </c>
      <c r="G1172" s="5">
        <v>22.261395799999999</v>
      </c>
      <c r="H1172" s="5">
        <v>81.898396099999999</v>
      </c>
      <c r="I1172" s="8">
        <v>112689982</v>
      </c>
      <c r="J1172" s="5"/>
      <c r="K1172" s="5" t="s">
        <v>1023</v>
      </c>
    </row>
    <row r="1173" spans="1:11" ht="15.75" x14ac:dyDescent="0.25">
      <c r="A1173" s="5" t="s">
        <v>1021</v>
      </c>
      <c r="B1173" s="5" t="s">
        <v>705</v>
      </c>
      <c r="C1173" s="5"/>
      <c r="D1173" s="5"/>
      <c r="E1173" s="5" t="s">
        <v>5329</v>
      </c>
      <c r="F1173" s="5">
        <v>9174598962</v>
      </c>
      <c r="G1173" s="5">
        <v>22.271040899999999</v>
      </c>
      <c r="H1173" s="5">
        <v>81.800038499999999</v>
      </c>
      <c r="I1173" s="8">
        <v>113231524</v>
      </c>
      <c r="J1173" s="5"/>
      <c r="K1173" s="5" t="s">
        <v>1023</v>
      </c>
    </row>
    <row r="1174" spans="1:11" ht="15.75" x14ac:dyDescent="0.25">
      <c r="A1174" s="5" t="s">
        <v>1021</v>
      </c>
      <c r="B1174" s="5" t="s">
        <v>705</v>
      </c>
      <c r="C1174" s="5" t="s">
        <v>1333</v>
      </c>
      <c r="D1174" s="5"/>
      <c r="E1174" s="5" t="s">
        <v>5337</v>
      </c>
      <c r="F1174" s="5">
        <v>7987021212</v>
      </c>
      <c r="G1174" s="5">
        <v>22.383198100000001</v>
      </c>
      <c r="H1174" s="5">
        <v>82.019767099999996</v>
      </c>
      <c r="I1174" s="8">
        <v>120894512</v>
      </c>
      <c r="J1174" s="5"/>
      <c r="K1174" s="5" t="s">
        <v>1023</v>
      </c>
    </row>
    <row r="1175" spans="1:11" ht="15.75" x14ac:dyDescent="0.25">
      <c r="A1175" s="5" t="s">
        <v>1021</v>
      </c>
      <c r="B1175" s="5" t="s">
        <v>705</v>
      </c>
      <c r="C1175" s="5" t="s">
        <v>705</v>
      </c>
      <c r="D1175" s="5"/>
      <c r="E1175" s="5" t="s">
        <v>5338</v>
      </c>
      <c r="F1175" s="5">
        <v>8319971831</v>
      </c>
      <c r="G1175" s="5">
        <v>22.0821857</v>
      </c>
      <c r="H1175" s="5">
        <v>82.162426800000006</v>
      </c>
      <c r="I1175" s="8">
        <v>120945292</v>
      </c>
      <c r="J1175" s="5"/>
      <c r="K1175" s="5" t="s">
        <v>1023</v>
      </c>
    </row>
    <row r="1176" spans="1:11" ht="15.75" x14ac:dyDescent="0.25">
      <c r="A1176" s="5" t="s">
        <v>1021</v>
      </c>
      <c r="B1176" s="5" t="s">
        <v>705</v>
      </c>
      <c r="C1176" s="5" t="s">
        <v>1333</v>
      </c>
      <c r="D1176" s="5"/>
      <c r="E1176" s="5" t="s">
        <v>5342</v>
      </c>
      <c r="F1176" s="5">
        <v>6265405823</v>
      </c>
      <c r="G1176" s="5">
        <v>22.351553599999999</v>
      </c>
      <c r="H1176" s="5">
        <v>81.563927300000003</v>
      </c>
      <c r="I1176" s="8">
        <v>126040063</v>
      </c>
      <c r="J1176" s="5"/>
      <c r="K1176" s="5" t="s">
        <v>1023</v>
      </c>
    </row>
    <row r="1177" spans="1:11" ht="15.75" x14ac:dyDescent="0.25">
      <c r="A1177" s="5" t="s">
        <v>1021</v>
      </c>
      <c r="B1177" s="5" t="s">
        <v>705</v>
      </c>
      <c r="C1177" s="5" t="s">
        <v>1345</v>
      </c>
      <c r="D1177" s="5"/>
      <c r="E1177" s="5" t="s">
        <v>5346</v>
      </c>
      <c r="F1177" s="5">
        <v>9981889700</v>
      </c>
      <c r="G1177" s="5">
        <v>22.1389104</v>
      </c>
      <c r="H1177" s="5">
        <v>81.960262499999999</v>
      </c>
      <c r="I1177" s="8">
        <v>126702465</v>
      </c>
      <c r="J1177" s="5"/>
      <c r="K1177" s="5" t="s">
        <v>1023</v>
      </c>
    </row>
    <row r="1178" spans="1:11" ht="15.75" x14ac:dyDescent="0.25">
      <c r="A1178" s="5" t="s">
        <v>1021</v>
      </c>
      <c r="B1178" s="5" t="s">
        <v>705</v>
      </c>
      <c r="C1178" s="5" t="s">
        <v>1106</v>
      </c>
      <c r="D1178" s="5"/>
      <c r="E1178" s="5" t="s">
        <v>1312</v>
      </c>
      <c r="F1178" s="5">
        <v>8349828717</v>
      </c>
      <c r="G1178" s="5">
        <v>21.826100700000001</v>
      </c>
      <c r="H1178" s="5">
        <v>82.357564400000001</v>
      </c>
      <c r="I1178" s="8">
        <v>127800453</v>
      </c>
      <c r="J1178" s="5"/>
      <c r="K1178" s="5" t="s">
        <v>1023</v>
      </c>
    </row>
    <row r="1179" spans="1:11" ht="15.75" x14ac:dyDescent="0.25">
      <c r="A1179" s="5" t="s">
        <v>1021</v>
      </c>
      <c r="B1179" s="5" t="s">
        <v>705</v>
      </c>
      <c r="C1179" s="5" t="s">
        <v>1104</v>
      </c>
      <c r="D1179" s="5"/>
      <c r="E1179" s="5" t="s">
        <v>5374</v>
      </c>
      <c r="F1179" s="5">
        <v>9754001156</v>
      </c>
      <c r="G1179" s="5">
        <v>22.973422899999999</v>
      </c>
      <c r="H1179" s="5">
        <v>78.656894199999996</v>
      </c>
      <c r="I1179" s="8">
        <v>118639663</v>
      </c>
      <c r="J1179" s="5"/>
      <c r="K1179" s="5" t="s">
        <v>1023</v>
      </c>
    </row>
    <row r="1180" spans="1:11" ht="15.75" x14ac:dyDescent="0.25">
      <c r="A1180" s="5" t="s">
        <v>1021</v>
      </c>
      <c r="B1180" s="5" t="s">
        <v>705</v>
      </c>
      <c r="C1180" s="5" t="s">
        <v>1580</v>
      </c>
      <c r="D1180" s="5"/>
      <c r="E1180" s="5" t="s">
        <v>5379</v>
      </c>
      <c r="F1180" s="5">
        <v>9926760187</v>
      </c>
      <c r="G1180" s="5">
        <v>21.9871616</v>
      </c>
      <c r="H1180" s="5">
        <v>82.0694838</v>
      </c>
      <c r="I1180" s="8">
        <v>125840960</v>
      </c>
      <c r="J1180" s="5"/>
      <c r="K1180" s="5" t="s">
        <v>1023</v>
      </c>
    </row>
    <row r="1181" spans="1:11" ht="15.75" x14ac:dyDescent="0.25">
      <c r="A1181" s="5" t="s">
        <v>1021</v>
      </c>
      <c r="B1181" s="5" t="s">
        <v>705</v>
      </c>
      <c r="C1181" s="5" t="s">
        <v>1333</v>
      </c>
      <c r="D1181" s="5"/>
      <c r="E1181" s="5" t="s">
        <v>5382</v>
      </c>
      <c r="F1181" s="5">
        <v>6261890868</v>
      </c>
      <c r="G1181" s="5">
        <v>22.377648300000001</v>
      </c>
      <c r="H1181" s="5">
        <v>81.988720000000001</v>
      </c>
      <c r="I1181" s="8">
        <v>127180498</v>
      </c>
      <c r="J1181" s="5"/>
      <c r="K1181" s="5" t="s">
        <v>1023</v>
      </c>
    </row>
    <row r="1182" spans="1:11" ht="15.75" x14ac:dyDescent="0.25">
      <c r="A1182" s="5" t="s">
        <v>1021</v>
      </c>
      <c r="B1182" s="5" t="s">
        <v>705</v>
      </c>
      <c r="C1182" s="5" t="s">
        <v>705</v>
      </c>
      <c r="D1182" s="5"/>
      <c r="E1182" s="5" t="s">
        <v>5403</v>
      </c>
      <c r="F1182" s="5">
        <v>8959595795</v>
      </c>
      <c r="G1182" s="5">
        <v>22.973422899999999</v>
      </c>
      <c r="H1182" s="5">
        <v>78.656894199999996</v>
      </c>
      <c r="I1182" s="8">
        <v>118757796</v>
      </c>
      <c r="J1182" s="5"/>
      <c r="K1182" s="5" t="s">
        <v>1023</v>
      </c>
    </row>
    <row r="1183" spans="1:11" ht="15.75" x14ac:dyDescent="0.25">
      <c r="A1183" s="5" t="s">
        <v>1021</v>
      </c>
      <c r="B1183" s="5" t="s">
        <v>705</v>
      </c>
      <c r="C1183" s="5" t="s">
        <v>1104</v>
      </c>
      <c r="D1183" s="5"/>
      <c r="E1183" s="5" t="s">
        <v>2793</v>
      </c>
      <c r="F1183" s="5">
        <v>6265494699</v>
      </c>
      <c r="G1183" s="5">
        <v>22.9530095</v>
      </c>
      <c r="H1183" s="5">
        <v>81.966266200000007</v>
      </c>
      <c r="I1183" s="8">
        <v>119388640</v>
      </c>
      <c r="J1183" s="5"/>
      <c r="K1183" s="5" t="s">
        <v>1023</v>
      </c>
    </row>
    <row r="1184" spans="1:11" ht="15.75" x14ac:dyDescent="0.25">
      <c r="A1184" s="5" t="s">
        <v>1021</v>
      </c>
      <c r="B1184" s="5" t="s">
        <v>705</v>
      </c>
      <c r="C1184" s="5" t="s">
        <v>1345</v>
      </c>
      <c r="D1184" s="5"/>
      <c r="E1184" s="5" t="s">
        <v>5405</v>
      </c>
      <c r="F1184" s="5">
        <v>7222962008</v>
      </c>
      <c r="G1184" s="5">
        <v>22.063970999999999</v>
      </c>
      <c r="H1184" s="5">
        <v>81.908912799999996</v>
      </c>
      <c r="I1184" s="8">
        <v>120016003</v>
      </c>
      <c r="J1184" s="5"/>
      <c r="K1184" s="5" t="s">
        <v>1023</v>
      </c>
    </row>
    <row r="1185" spans="1:11" ht="15.75" x14ac:dyDescent="0.25">
      <c r="A1185" s="5" t="s">
        <v>1021</v>
      </c>
      <c r="B1185" s="5" t="s">
        <v>705</v>
      </c>
      <c r="C1185" s="5" t="s">
        <v>705</v>
      </c>
      <c r="D1185" s="5"/>
      <c r="E1185" s="5" t="s">
        <v>5407</v>
      </c>
      <c r="F1185" s="5">
        <v>9893883777</v>
      </c>
      <c r="G1185" s="5">
        <v>23.166975999999998</v>
      </c>
      <c r="H1185" s="5">
        <v>79.917875199999997</v>
      </c>
      <c r="I1185" s="8">
        <v>121822485</v>
      </c>
      <c r="J1185" s="5"/>
      <c r="K1185" s="5" t="s">
        <v>1023</v>
      </c>
    </row>
    <row r="1186" spans="1:11" ht="15.75" x14ac:dyDescent="0.25">
      <c r="A1186" s="5" t="s">
        <v>1021</v>
      </c>
      <c r="B1186" s="5" t="s">
        <v>705</v>
      </c>
      <c r="C1186" s="5" t="s">
        <v>1345</v>
      </c>
      <c r="D1186" s="5"/>
      <c r="E1186" s="5" t="s">
        <v>5414</v>
      </c>
      <c r="F1186" s="5">
        <v>8085878133</v>
      </c>
      <c r="G1186" s="5">
        <v>22.943000000000001</v>
      </c>
      <c r="H1186" s="5">
        <v>79.214399999999998</v>
      </c>
      <c r="I1186" s="8">
        <v>125825407</v>
      </c>
      <c r="J1186" s="5"/>
      <c r="K1186" s="5" t="s">
        <v>1023</v>
      </c>
    </row>
    <row r="1187" spans="1:11" ht="15.75" x14ac:dyDescent="0.25">
      <c r="A1187" s="5" t="s">
        <v>1021</v>
      </c>
      <c r="B1187" s="5" t="s">
        <v>705</v>
      </c>
      <c r="C1187" s="5" t="s">
        <v>1333</v>
      </c>
      <c r="D1187" s="5"/>
      <c r="E1187" s="5" t="s">
        <v>5416</v>
      </c>
      <c r="F1187" s="5">
        <v>9981465185</v>
      </c>
      <c r="G1187" s="5">
        <v>22.264819200000002</v>
      </c>
      <c r="H1187" s="5">
        <v>81.921089300000006</v>
      </c>
      <c r="I1187" s="8">
        <v>126119879</v>
      </c>
      <c r="J1187" s="5"/>
      <c r="K1187" s="5" t="s">
        <v>1023</v>
      </c>
    </row>
    <row r="1188" spans="1:11" ht="15.75" x14ac:dyDescent="0.25">
      <c r="A1188" s="5" t="s">
        <v>1021</v>
      </c>
      <c r="B1188" s="5" t="s">
        <v>1318</v>
      </c>
      <c r="C1188" s="5"/>
      <c r="D1188" s="5"/>
      <c r="E1188" s="5" t="s">
        <v>5423</v>
      </c>
      <c r="F1188" s="5">
        <v>8458839303</v>
      </c>
      <c r="G1188" s="5"/>
      <c r="H1188" s="5"/>
      <c r="I1188" s="8">
        <v>100275399</v>
      </c>
      <c r="J1188" s="5"/>
      <c r="K1188" s="5" t="s">
        <v>1023</v>
      </c>
    </row>
    <row r="1189" spans="1:11" ht="15.75" x14ac:dyDescent="0.25">
      <c r="A1189" s="5" t="s">
        <v>1021</v>
      </c>
      <c r="B1189" s="5" t="s">
        <v>705</v>
      </c>
      <c r="C1189" s="5" t="s">
        <v>1580</v>
      </c>
      <c r="D1189" s="5"/>
      <c r="E1189" s="5" t="s">
        <v>5432</v>
      </c>
      <c r="F1189" s="5">
        <v>8103762326</v>
      </c>
      <c r="G1189" s="5">
        <v>21.841947600000001</v>
      </c>
      <c r="H1189" s="5">
        <v>82.151134999999996</v>
      </c>
      <c r="I1189" s="8">
        <v>117374076</v>
      </c>
      <c r="J1189" s="5"/>
      <c r="K1189" s="5" t="s">
        <v>1023</v>
      </c>
    </row>
    <row r="1190" spans="1:11" ht="15.75" x14ac:dyDescent="0.25">
      <c r="A1190" s="5" t="s">
        <v>1021</v>
      </c>
      <c r="B1190" s="5" t="s">
        <v>705</v>
      </c>
      <c r="C1190" s="5" t="s">
        <v>1104</v>
      </c>
      <c r="D1190" s="5"/>
      <c r="E1190" s="5" t="s">
        <v>5441</v>
      </c>
      <c r="F1190" s="5">
        <v>9691815121</v>
      </c>
      <c r="G1190" s="5">
        <v>23.010081400000001</v>
      </c>
      <c r="H1190" s="5">
        <v>82.056887599999996</v>
      </c>
      <c r="I1190" s="8">
        <v>125717111</v>
      </c>
      <c r="J1190" s="5"/>
      <c r="K1190" s="5" t="s">
        <v>1023</v>
      </c>
    </row>
    <row r="1191" spans="1:11" ht="15.75" x14ac:dyDescent="0.25">
      <c r="A1191" s="5" t="s">
        <v>1021</v>
      </c>
      <c r="B1191" s="5" t="s">
        <v>705</v>
      </c>
      <c r="C1191" s="5" t="s">
        <v>1054</v>
      </c>
      <c r="D1191" s="5"/>
      <c r="E1191" s="5" t="s">
        <v>5442</v>
      </c>
      <c r="F1191" s="5">
        <v>6261830549</v>
      </c>
      <c r="G1191" s="5">
        <v>22.639895599999999</v>
      </c>
      <c r="H1191" s="5">
        <v>82.1620147</v>
      </c>
      <c r="I1191" s="8">
        <v>126421192</v>
      </c>
      <c r="J1191" s="5"/>
      <c r="K1191" s="5" t="s">
        <v>1023</v>
      </c>
    </row>
    <row r="1192" spans="1:11" ht="15.75" x14ac:dyDescent="0.25">
      <c r="A1192" s="5" t="s">
        <v>1021</v>
      </c>
      <c r="B1192" s="5" t="s">
        <v>705</v>
      </c>
      <c r="C1192" s="5" t="s">
        <v>1104</v>
      </c>
      <c r="D1192" s="5"/>
      <c r="E1192" s="5" t="s">
        <v>5453</v>
      </c>
      <c r="F1192" s="5">
        <v>8319144943</v>
      </c>
      <c r="G1192" s="5">
        <v>23.0410465</v>
      </c>
      <c r="H1192" s="5">
        <v>82.047694399999997</v>
      </c>
      <c r="I1192" s="8">
        <v>111449283</v>
      </c>
      <c r="J1192" s="5"/>
      <c r="K1192" s="5" t="s">
        <v>1023</v>
      </c>
    </row>
    <row r="1193" spans="1:11" ht="15.75" x14ac:dyDescent="0.25">
      <c r="A1193" s="5" t="s">
        <v>1021</v>
      </c>
      <c r="B1193" s="5" t="s">
        <v>705</v>
      </c>
      <c r="C1193" s="5" t="s">
        <v>1106</v>
      </c>
      <c r="D1193" s="5"/>
      <c r="E1193" s="5" t="s">
        <v>5492</v>
      </c>
      <c r="F1193" s="5">
        <v>9522481384</v>
      </c>
      <c r="G1193" s="5">
        <v>21.890289899999999</v>
      </c>
      <c r="H1193" s="5">
        <v>82.278324600000005</v>
      </c>
      <c r="I1193" s="8">
        <v>128374433</v>
      </c>
      <c r="J1193" s="5"/>
      <c r="K1193" s="5" t="s">
        <v>1023</v>
      </c>
    </row>
    <row r="1194" spans="1:11" ht="15.75" x14ac:dyDescent="0.25">
      <c r="A1194" s="5" t="s">
        <v>1021</v>
      </c>
      <c r="B1194" s="5" t="s">
        <v>705</v>
      </c>
      <c r="C1194" s="5"/>
      <c r="D1194" s="5"/>
      <c r="E1194" s="5" t="s">
        <v>5502</v>
      </c>
      <c r="F1194" s="5">
        <v>9575447703</v>
      </c>
      <c r="G1194" s="5">
        <v>22.2586023</v>
      </c>
      <c r="H1194" s="5">
        <v>81.894301400000003</v>
      </c>
      <c r="I1194" s="8">
        <v>112957049</v>
      </c>
      <c r="J1194" s="5"/>
      <c r="K1194" s="5" t="s">
        <v>1023</v>
      </c>
    </row>
    <row r="1195" spans="1:11" ht="15.75" x14ac:dyDescent="0.25">
      <c r="A1195" s="5" t="s">
        <v>1021</v>
      </c>
      <c r="B1195" s="5" t="s">
        <v>705</v>
      </c>
      <c r="C1195" s="5"/>
      <c r="D1195" s="5"/>
      <c r="E1195" s="5" t="s">
        <v>5505</v>
      </c>
      <c r="F1195" s="5">
        <v>9754512951</v>
      </c>
      <c r="G1195" s="5">
        <v>22.218867299999999</v>
      </c>
      <c r="H1195" s="5">
        <v>81.824656300000001</v>
      </c>
      <c r="I1195" s="8">
        <v>113649449</v>
      </c>
      <c r="J1195" s="5"/>
      <c r="K1195" s="5" t="s">
        <v>1023</v>
      </c>
    </row>
    <row r="1196" spans="1:11" ht="15.75" x14ac:dyDescent="0.25">
      <c r="A1196" s="5" t="s">
        <v>1021</v>
      </c>
      <c r="B1196" s="5" t="s">
        <v>705</v>
      </c>
      <c r="C1196" s="5"/>
      <c r="D1196" s="5"/>
      <c r="E1196" s="5" t="s">
        <v>5537</v>
      </c>
      <c r="F1196" s="5">
        <v>9893644265</v>
      </c>
      <c r="G1196" s="5">
        <v>22.2590127</v>
      </c>
      <c r="H1196" s="5">
        <v>81.880309499999996</v>
      </c>
      <c r="I1196" s="8">
        <v>113062177</v>
      </c>
      <c r="J1196" s="5"/>
      <c r="K1196" s="5" t="s">
        <v>1023</v>
      </c>
    </row>
    <row r="1197" spans="1:11" ht="15.75" x14ac:dyDescent="0.25">
      <c r="A1197" s="5" t="s">
        <v>1021</v>
      </c>
      <c r="B1197" s="5" t="s">
        <v>705</v>
      </c>
      <c r="C1197" s="5"/>
      <c r="D1197" s="5"/>
      <c r="E1197" s="5" t="s">
        <v>5538</v>
      </c>
      <c r="F1197" s="5">
        <v>9285533285</v>
      </c>
      <c r="G1197" s="5">
        <v>22.336907400000001</v>
      </c>
      <c r="H1197" s="5">
        <v>82.309406499999994</v>
      </c>
      <c r="I1197" s="8">
        <v>113204050</v>
      </c>
      <c r="J1197" s="5"/>
      <c r="K1197" s="5" t="s">
        <v>1023</v>
      </c>
    </row>
    <row r="1198" spans="1:11" ht="15.75" x14ac:dyDescent="0.25">
      <c r="A1198" s="5" t="s">
        <v>1021</v>
      </c>
      <c r="B1198" s="5" t="s">
        <v>705</v>
      </c>
      <c r="C1198" s="5"/>
      <c r="D1198" s="5"/>
      <c r="E1198" s="5" t="s">
        <v>5541</v>
      </c>
      <c r="F1198" s="5">
        <v>7000549843</v>
      </c>
      <c r="G1198" s="5">
        <v>21.208778800000001</v>
      </c>
      <c r="H1198" s="5">
        <v>81.359984999999995</v>
      </c>
      <c r="I1198" s="8">
        <v>115497112</v>
      </c>
      <c r="J1198" s="5"/>
      <c r="K1198" s="5" t="s">
        <v>1023</v>
      </c>
    </row>
    <row r="1199" spans="1:11" ht="15.75" x14ac:dyDescent="0.25">
      <c r="A1199" s="5" t="s">
        <v>1021</v>
      </c>
      <c r="B1199" s="5" t="s">
        <v>705</v>
      </c>
      <c r="C1199" s="5" t="s">
        <v>1580</v>
      </c>
      <c r="D1199" s="5"/>
      <c r="E1199" s="5" t="s">
        <v>5547</v>
      </c>
      <c r="F1199" s="5">
        <v>9340034439</v>
      </c>
      <c r="G1199" s="5">
        <v>21.8853355</v>
      </c>
      <c r="H1199" s="5">
        <v>82.082806199999993</v>
      </c>
      <c r="I1199" s="8">
        <v>120250989</v>
      </c>
      <c r="J1199" s="5"/>
      <c r="K1199" s="5" t="s">
        <v>1023</v>
      </c>
    </row>
    <row r="1200" spans="1:11" ht="15.75" x14ac:dyDescent="0.25">
      <c r="A1200" s="5" t="s">
        <v>1021</v>
      </c>
      <c r="B1200" s="5" t="s">
        <v>705</v>
      </c>
      <c r="C1200" s="5" t="s">
        <v>1333</v>
      </c>
      <c r="D1200" s="5"/>
      <c r="E1200" s="5" t="s">
        <v>5554</v>
      </c>
      <c r="F1200" s="5">
        <v>9424167457</v>
      </c>
      <c r="G1200" s="5">
        <v>22.458878899999998</v>
      </c>
      <c r="H1200" s="5">
        <v>82.061654000000004</v>
      </c>
      <c r="I1200" s="8">
        <v>126516743179</v>
      </c>
      <c r="J1200" s="5"/>
      <c r="K1200" s="5" t="s">
        <v>1023</v>
      </c>
    </row>
    <row r="1201" spans="1:11" ht="15.75" x14ac:dyDescent="0.25">
      <c r="A1201" s="5" t="s">
        <v>1021</v>
      </c>
      <c r="B1201" s="5" t="s">
        <v>705</v>
      </c>
      <c r="C1201" s="5" t="s">
        <v>1333</v>
      </c>
      <c r="D1201" s="5"/>
      <c r="E1201" s="5" t="s">
        <v>5554</v>
      </c>
      <c r="F1201" s="5">
        <v>9424167457</v>
      </c>
      <c r="G1201" s="5">
        <v>22.454792900000001</v>
      </c>
      <c r="H1201" s="5">
        <v>82.061313600000005</v>
      </c>
      <c r="I1201" s="8">
        <v>126530003</v>
      </c>
      <c r="J1201" s="5"/>
      <c r="K1201" s="5" t="s">
        <v>1023</v>
      </c>
    </row>
    <row r="1202" spans="1:11" ht="15.75" x14ac:dyDescent="0.25">
      <c r="A1202" s="5" t="s">
        <v>1021</v>
      </c>
      <c r="B1202" s="5" t="s">
        <v>705</v>
      </c>
      <c r="C1202" s="5" t="s">
        <v>1333</v>
      </c>
      <c r="D1202" s="5"/>
      <c r="E1202" s="5" t="s">
        <v>5560</v>
      </c>
      <c r="F1202" s="5">
        <v>9893366225</v>
      </c>
      <c r="G1202" s="5">
        <v>21.2564834</v>
      </c>
      <c r="H1202" s="5">
        <v>81.576951199999996</v>
      </c>
      <c r="I1202" s="8">
        <v>110876017</v>
      </c>
      <c r="J1202" s="5"/>
      <c r="K1202" s="5" t="s">
        <v>1023</v>
      </c>
    </row>
    <row r="1203" spans="1:11" ht="15.75" x14ac:dyDescent="0.25">
      <c r="A1203" s="5" t="s">
        <v>1021</v>
      </c>
      <c r="B1203" s="5" t="s">
        <v>705</v>
      </c>
      <c r="C1203" s="5" t="s">
        <v>1106</v>
      </c>
      <c r="D1203" s="5"/>
      <c r="E1203" s="5" t="s">
        <v>5573</v>
      </c>
      <c r="F1203" s="5">
        <v>9755796590</v>
      </c>
      <c r="G1203" s="5"/>
      <c r="H1203" s="5"/>
      <c r="I1203" s="8">
        <v>119079653651</v>
      </c>
      <c r="J1203" s="5"/>
      <c r="K1203" s="5" t="s">
        <v>1023</v>
      </c>
    </row>
    <row r="1204" spans="1:11" ht="15.75" x14ac:dyDescent="0.25">
      <c r="A1204" s="5" t="s">
        <v>1021</v>
      </c>
      <c r="B1204" s="5" t="s">
        <v>705</v>
      </c>
      <c r="C1204" s="5" t="s">
        <v>1106</v>
      </c>
      <c r="D1204" s="5"/>
      <c r="E1204" s="5" t="s">
        <v>5573</v>
      </c>
      <c r="F1204" s="5">
        <v>9755796590</v>
      </c>
      <c r="G1204" s="5">
        <v>21.935745799999999</v>
      </c>
      <c r="H1204" s="5">
        <v>82.263931299999996</v>
      </c>
      <c r="I1204" s="8">
        <v>119021572</v>
      </c>
      <c r="J1204" s="5"/>
      <c r="K1204" s="5" t="s">
        <v>1023</v>
      </c>
    </row>
    <row r="1205" spans="1:11" ht="15.75" x14ac:dyDescent="0.25">
      <c r="A1205" s="5" t="s">
        <v>1021</v>
      </c>
      <c r="B1205" s="5" t="s">
        <v>705</v>
      </c>
      <c r="C1205" s="5" t="s">
        <v>1106</v>
      </c>
      <c r="D1205" s="5"/>
      <c r="E1205" s="5" t="s">
        <v>5583</v>
      </c>
      <c r="F1205" s="5">
        <v>7000343767</v>
      </c>
      <c r="G1205" s="5">
        <v>21.750541399999999</v>
      </c>
      <c r="H1205" s="5">
        <v>82.253212500000004</v>
      </c>
      <c r="I1205" s="8">
        <v>126207352</v>
      </c>
      <c r="J1205" s="5"/>
      <c r="K1205" s="5" t="s">
        <v>1023</v>
      </c>
    </row>
    <row r="1206" spans="1:11" ht="15.75" x14ac:dyDescent="0.25">
      <c r="A1206" s="5" t="s">
        <v>1021</v>
      </c>
      <c r="B1206" s="5" t="s">
        <v>705</v>
      </c>
      <c r="C1206" s="5"/>
      <c r="D1206" s="5"/>
      <c r="E1206" s="5" t="s">
        <v>5608</v>
      </c>
      <c r="F1206" s="5">
        <v>8878534658</v>
      </c>
      <c r="G1206" s="5">
        <v>21.946631700000001</v>
      </c>
      <c r="H1206" s="5">
        <v>82.074834199999998</v>
      </c>
      <c r="I1206" s="8">
        <v>114055358</v>
      </c>
      <c r="J1206" s="5"/>
      <c r="K1206" s="5" t="s">
        <v>1023</v>
      </c>
    </row>
    <row r="1207" spans="1:11" ht="15.75" x14ac:dyDescent="0.25">
      <c r="A1207" s="5" t="s">
        <v>1021</v>
      </c>
      <c r="B1207" s="5" t="s">
        <v>705</v>
      </c>
      <c r="C1207" s="5" t="s">
        <v>1054</v>
      </c>
      <c r="D1207" s="5"/>
      <c r="E1207" s="5" t="s">
        <v>5618</v>
      </c>
      <c r="F1207" s="5">
        <v>9893908676</v>
      </c>
      <c r="G1207" s="5">
        <v>22.973422899999999</v>
      </c>
      <c r="H1207" s="5">
        <v>78.656894199999996</v>
      </c>
      <c r="I1207" s="8">
        <v>125692251</v>
      </c>
      <c r="J1207" s="5"/>
      <c r="K1207" s="5" t="s">
        <v>1023</v>
      </c>
    </row>
    <row r="1208" spans="1:11" ht="15.75" x14ac:dyDescent="0.25">
      <c r="A1208" s="5" t="s">
        <v>1021</v>
      </c>
      <c r="B1208" s="5" t="s">
        <v>705</v>
      </c>
      <c r="C1208" s="5" t="s">
        <v>1580</v>
      </c>
      <c r="D1208" s="5"/>
      <c r="E1208" s="5" t="s">
        <v>5662</v>
      </c>
      <c r="F1208" s="5">
        <v>6266452642</v>
      </c>
      <c r="G1208" s="5">
        <v>21.9926271</v>
      </c>
      <c r="H1208" s="5">
        <v>82.062082000000004</v>
      </c>
      <c r="I1208" s="8">
        <v>130008276</v>
      </c>
      <c r="J1208" s="5"/>
      <c r="K1208" s="5" t="s">
        <v>1023</v>
      </c>
    </row>
    <row r="1209" spans="1:11" ht="15.75" x14ac:dyDescent="0.25">
      <c r="A1209" s="5" t="s">
        <v>1021</v>
      </c>
      <c r="B1209" s="5" t="s">
        <v>705</v>
      </c>
      <c r="C1209" s="5" t="s">
        <v>705</v>
      </c>
      <c r="D1209" s="5"/>
      <c r="E1209" s="5" t="s">
        <v>5669</v>
      </c>
      <c r="F1209" s="5">
        <v>9589721965</v>
      </c>
      <c r="G1209" s="5"/>
      <c r="H1209" s="5"/>
      <c r="I1209" s="8">
        <v>122655615</v>
      </c>
      <c r="J1209" s="5"/>
      <c r="K1209" s="5" t="s">
        <v>1023</v>
      </c>
    </row>
    <row r="1210" spans="1:11" ht="15.75" x14ac:dyDescent="0.25">
      <c r="A1210" s="5" t="s">
        <v>1021</v>
      </c>
      <c r="B1210" s="5" t="s">
        <v>705</v>
      </c>
      <c r="C1210" s="5"/>
      <c r="D1210" s="5"/>
      <c r="E1210" s="5" t="s">
        <v>5685</v>
      </c>
      <c r="F1210" s="5">
        <v>9827622972</v>
      </c>
      <c r="G1210" s="5">
        <v>21.986890299999999</v>
      </c>
      <c r="H1210" s="5">
        <v>82.071526199999994</v>
      </c>
      <c r="I1210" s="8">
        <v>108072693</v>
      </c>
      <c r="J1210" s="5"/>
      <c r="K1210" s="5" t="s">
        <v>1023</v>
      </c>
    </row>
    <row r="1211" spans="1:11" ht="15.75" x14ac:dyDescent="0.25">
      <c r="A1211" s="5" t="s">
        <v>1021</v>
      </c>
      <c r="B1211" s="5" t="s">
        <v>705</v>
      </c>
      <c r="C1211" s="5" t="s">
        <v>1333</v>
      </c>
      <c r="D1211" s="5"/>
      <c r="E1211" s="5" t="s">
        <v>5700</v>
      </c>
      <c r="F1211" s="5">
        <v>9179664230</v>
      </c>
      <c r="G1211" s="5">
        <v>22.495068100000001</v>
      </c>
      <c r="H1211" s="5">
        <v>82.009414899999996</v>
      </c>
      <c r="I1211" s="8">
        <v>126621998</v>
      </c>
      <c r="J1211" s="5"/>
      <c r="K1211" s="5" t="s">
        <v>1023</v>
      </c>
    </row>
    <row r="1212" spans="1:11" ht="15.75" x14ac:dyDescent="0.25">
      <c r="A1212" s="5" t="s">
        <v>1021</v>
      </c>
      <c r="B1212" s="5" t="s">
        <v>705</v>
      </c>
      <c r="C1212" s="5" t="s">
        <v>1054</v>
      </c>
      <c r="D1212" s="5"/>
      <c r="E1212" s="5" t="s">
        <v>5702</v>
      </c>
      <c r="F1212" s="5">
        <v>8839514054</v>
      </c>
      <c r="G1212" s="5">
        <v>22.6682554</v>
      </c>
      <c r="H1212" s="5">
        <v>82.039521699999995</v>
      </c>
      <c r="I1212" s="8">
        <v>127970198</v>
      </c>
      <c r="J1212" s="5"/>
      <c r="K1212" s="5" t="s">
        <v>1023</v>
      </c>
    </row>
    <row r="1213" spans="1:11" ht="15.75" x14ac:dyDescent="0.25">
      <c r="A1213" s="5" t="s">
        <v>1021</v>
      </c>
      <c r="B1213" s="5" t="s">
        <v>705</v>
      </c>
      <c r="C1213" s="5" t="s">
        <v>1106</v>
      </c>
      <c r="D1213" s="5"/>
      <c r="E1213" s="5" t="s">
        <v>5723</v>
      </c>
      <c r="F1213" s="5">
        <v>9584286746</v>
      </c>
      <c r="G1213" s="5">
        <v>22.033453600000001</v>
      </c>
      <c r="H1213" s="5">
        <v>82.648174600000004</v>
      </c>
      <c r="I1213" s="8">
        <v>127511260</v>
      </c>
      <c r="J1213" s="5"/>
      <c r="K1213" s="5" t="s">
        <v>1023</v>
      </c>
    </row>
    <row r="1214" spans="1:11" ht="15.75" x14ac:dyDescent="0.25">
      <c r="A1214" s="5" t="s">
        <v>1021</v>
      </c>
      <c r="B1214" s="5" t="s">
        <v>705</v>
      </c>
      <c r="C1214" s="5" t="s">
        <v>1580</v>
      </c>
      <c r="D1214" s="5"/>
      <c r="E1214" s="5" t="s">
        <v>5734</v>
      </c>
      <c r="F1214" s="5">
        <v>7389156175</v>
      </c>
      <c r="G1214" s="5">
        <v>21.997962099999999</v>
      </c>
      <c r="H1214" s="5">
        <v>82.077615399999999</v>
      </c>
      <c r="I1214" s="8">
        <v>116620535</v>
      </c>
      <c r="J1214" s="5"/>
      <c r="K1214" s="5" t="s">
        <v>1023</v>
      </c>
    </row>
    <row r="1215" spans="1:11" ht="15.75" x14ac:dyDescent="0.25">
      <c r="A1215" s="5" t="s">
        <v>1021</v>
      </c>
      <c r="B1215" s="5" t="s">
        <v>705</v>
      </c>
      <c r="C1215" s="5" t="s">
        <v>1345</v>
      </c>
      <c r="D1215" s="5"/>
      <c r="E1215" s="5" t="s">
        <v>5739</v>
      </c>
      <c r="F1215" s="5">
        <v>9340853676</v>
      </c>
      <c r="G1215" s="5">
        <v>22.1305108</v>
      </c>
      <c r="H1215" s="5">
        <v>81.871228200000004</v>
      </c>
      <c r="I1215" s="8">
        <v>125063771</v>
      </c>
      <c r="J1215" s="5"/>
      <c r="K1215" s="5" t="s">
        <v>1023</v>
      </c>
    </row>
    <row r="1216" spans="1:11" ht="15.75" x14ac:dyDescent="0.25">
      <c r="A1216" s="5" t="s">
        <v>1021</v>
      </c>
      <c r="B1216" s="5" t="s">
        <v>705</v>
      </c>
      <c r="C1216" s="5" t="s">
        <v>1333</v>
      </c>
      <c r="D1216" s="5"/>
      <c r="E1216" s="5" t="s">
        <v>5744</v>
      </c>
      <c r="F1216" s="5">
        <v>9907954347</v>
      </c>
      <c r="G1216" s="5">
        <v>22.368554199999998</v>
      </c>
      <c r="H1216" s="5">
        <v>82.002041300000002</v>
      </c>
      <c r="I1216" s="8">
        <v>125906576</v>
      </c>
      <c r="J1216" s="5"/>
      <c r="K1216" s="5" t="s">
        <v>1023</v>
      </c>
    </row>
    <row r="1217" spans="1:11" ht="15.75" x14ac:dyDescent="0.25">
      <c r="A1217" s="5" t="s">
        <v>1021</v>
      </c>
      <c r="B1217" s="5" t="s">
        <v>705</v>
      </c>
      <c r="C1217" s="5" t="s">
        <v>1054</v>
      </c>
      <c r="D1217" s="5"/>
      <c r="E1217" s="5" t="s">
        <v>5745</v>
      </c>
      <c r="F1217" s="5">
        <v>9754385829</v>
      </c>
      <c r="G1217" s="5">
        <v>22.806261200000002</v>
      </c>
      <c r="H1217" s="5">
        <v>81.882171299999996</v>
      </c>
      <c r="I1217" s="8">
        <v>126802138</v>
      </c>
      <c r="J1217" s="5"/>
      <c r="K1217" s="5" t="s">
        <v>1023</v>
      </c>
    </row>
    <row r="1218" spans="1:11" ht="15.75" x14ac:dyDescent="0.25">
      <c r="A1218" s="5" t="s">
        <v>1021</v>
      </c>
      <c r="B1218" s="5" t="s">
        <v>705</v>
      </c>
      <c r="C1218" s="5" t="s">
        <v>705</v>
      </c>
      <c r="D1218" s="5"/>
      <c r="E1218" s="5" t="s">
        <v>5765</v>
      </c>
      <c r="F1218" s="5">
        <v>8959505426</v>
      </c>
      <c r="G1218" s="5">
        <v>22.354304800000001</v>
      </c>
      <c r="H1218" s="5">
        <v>82.220101400000004</v>
      </c>
      <c r="I1218" s="8">
        <v>121130500</v>
      </c>
      <c r="J1218" s="5"/>
      <c r="K1218" s="5" t="s">
        <v>1023</v>
      </c>
    </row>
    <row r="1219" spans="1:11" ht="15.75" x14ac:dyDescent="0.25">
      <c r="A1219" s="5" t="s">
        <v>1021</v>
      </c>
      <c r="B1219" s="5" t="s">
        <v>705</v>
      </c>
      <c r="C1219" s="5" t="s">
        <v>1104</v>
      </c>
      <c r="D1219" s="5"/>
      <c r="E1219" s="5" t="s">
        <v>5766</v>
      </c>
      <c r="F1219" s="5">
        <v>8349519696</v>
      </c>
      <c r="G1219" s="5">
        <v>22.929569900000001</v>
      </c>
      <c r="H1219" s="5">
        <v>81.960881099999995</v>
      </c>
      <c r="I1219" s="8">
        <v>121431049</v>
      </c>
      <c r="J1219" s="5"/>
      <c r="K1219" s="5" t="s">
        <v>1023</v>
      </c>
    </row>
    <row r="1220" spans="1:11" ht="15.75" x14ac:dyDescent="0.25">
      <c r="A1220" s="5" t="s">
        <v>1021</v>
      </c>
      <c r="B1220" s="5" t="s">
        <v>705</v>
      </c>
      <c r="C1220" s="5"/>
      <c r="D1220" s="5"/>
      <c r="E1220" s="5" t="s">
        <v>5787</v>
      </c>
      <c r="F1220" s="5">
        <v>9589695116</v>
      </c>
      <c r="G1220" s="5">
        <v>22.2809895</v>
      </c>
      <c r="H1220" s="5">
        <v>81.564612800000006</v>
      </c>
      <c r="I1220" s="8">
        <v>113179653</v>
      </c>
      <c r="J1220" s="5"/>
      <c r="K1220" s="5" t="s">
        <v>1023</v>
      </c>
    </row>
    <row r="1221" spans="1:11" ht="15.75" x14ac:dyDescent="0.25">
      <c r="A1221" s="5" t="s">
        <v>1021</v>
      </c>
      <c r="B1221" s="5" t="s">
        <v>705</v>
      </c>
      <c r="C1221" s="5" t="s">
        <v>1106</v>
      </c>
      <c r="D1221" s="5"/>
      <c r="E1221" s="5" t="s">
        <v>5812</v>
      </c>
      <c r="F1221" s="5">
        <v>8827716066</v>
      </c>
      <c r="G1221" s="5">
        <v>21.8340289</v>
      </c>
      <c r="H1221" s="5">
        <v>82.264393299999995</v>
      </c>
      <c r="I1221" s="8">
        <v>127273546</v>
      </c>
      <c r="J1221" s="5"/>
      <c r="K1221" s="5" t="s">
        <v>1023</v>
      </c>
    </row>
    <row r="1222" spans="1:11" ht="15.75" x14ac:dyDescent="0.25">
      <c r="A1222" s="5" t="s">
        <v>1021</v>
      </c>
      <c r="B1222" s="5" t="s">
        <v>705</v>
      </c>
      <c r="C1222" s="5" t="s">
        <v>1106</v>
      </c>
      <c r="D1222" s="5"/>
      <c r="E1222" s="5" t="s">
        <v>5812</v>
      </c>
      <c r="F1222" s="5">
        <v>8827716066</v>
      </c>
      <c r="G1222" s="5">
        <v>21.834057099999999</v>
      </c>
      <c r="H1222" s="5">
        <v>82.264380399999993</v>
      </c>
      <c r="I1222" s="8">
        <v>127271600303</v>
      </c>
      <c r="J1222" s="5"/>
      <c r="K1222" s="5" t="s">
        <v>1023</v>
      </c>
    </row>
    <row r="1223" spans="1:11" ht="15.75" x14ac:dyDescent="0.25">
      <c r="A1223" s="5" t="s">
        <v>1021</v>
      </c>
      <c r="B1223" s="5" t="s">
        <v>705</v>
      </c>
      <c r="C1223" s="5" t="s">
        <v>1345</v>
      </c>
      <c r="D1223" s="5"/>
      <c r="E1223" s="5" t="s">
        <v>5813</v>
      </c>
      <c r="F1223" s="5">
        <v>7898888147</v>
      </c>
      <c r="G1223" s="5">
        <v>22.134179</v>
      </c>
      <c r="H1223" s="5">
        <v>81.913749199999998</v>
      </c>
      <c r="I1223" s="8">
        <v>127388817317</v>
      </c>
      <c r="J1223" s="5"/>
      <c r="K1223" s="5" t="s">
        <v>1023</v>
      </c>
    </row>
    <row r="1224" spans="1:11" ht="15.75" x14ac:dyDescent="0.25">
      <c r="A1224" s="5" t="s">
        <v>1021</v>
      </c>
      <c r="B1224" s="5" t="s">
        <v>705</v>
      </c>
      <c r="C1224" s="5" t="s">
        <v>1345</v>
      </c>
      <c r="D1224" s="5"/>
      <c r="E1224" s="5" t="s">
        <v>5813</v>
      </c>
      <c r="F1224" s="5">
        <v>7898888147</v>
      </c>
      <c r="G1224" s="5">
        <v>22.13288</v>
      </c>
      <c r="H1224" s="5">
        <v>81.9367369</v>
      </c>
      <c r="I1224" s="8">
        <v>127328233</v>
      </c>
      <c r="J1224" s="5"/>
      <c r="K1224" s="5" t="s">
        <v>1023</v>
      </c>
    </row>
    <row r="1225" spans="1:11" ht="15.75" x14ac:dyDescent="0.25">
      <c r="A1225" s="5" t="s">
        <v>1021</v>
      </c>
      <c r="B1225" s="5" t="s">
        <v>705</v>
      </c>
      <c r="C1225" s="5" t="s">
        <v>1106</v>
      </c>
      <c r="D1225" s="5"/>
      <c r="E1225" s="5" t="s">
        <v>5830</v>
      </c>
      <c r="F1225" s="5">
        <v>7898614036</v>
      </c>
      <c r="G1225" s="5">
        <v>21.955317399999998</v>
      </c>
      <c r="H1225" s="5">
        <v>82.310029400000005</v>
      </c>
      <c r="I1225" s="8">
        <v>128694780</v>
      </c>
      <c r="J1225" s="5"/>
      <c r="K1225" s="5" t="s">
        <v>1023</v>
      </c>
    </row>
    <row r="1226" spans="1:11" ht="15.75" x14ac:dyDescent="0.25">
      <c r="A1226" s="5" t="s">
        <v>1021</v>
      </c>
      <c r="B1226" s="5" t="s">
        <v>705</v>
      </c>
      <c r="C1226" s="5"/>
      <c r="D1226" s="5"/>
      <c r="E1226" s="5" t="s">
        <v>5842</v>
      </c>
      <c r="F1226" s="5">
        <v>9302417078</v>
      </c>
      <c r="G1226" s="5">
        <v>22.0972562</v>
      </c>
      <c r="H1226" s="5">
        <v>82.157934999999995</v>
      </c>
      <c r="I1226" s="8">
        <v>115940400</v>
      </c>
      <c r="J1226" s="5"/>
      <c r="K1226" s="5" t="s">
        <v>1023</v>
      </c>
    </row>
    <row r="1227" spans="1:11" ht="15.75" x14ac:dyDescent="0.25">
      <c r="A1227" s="5" t="s">
        <v>1021</v>
      </c>
      <c r="B1227" s="5" t="s">
        <v>705</v>
      </c>
      <c r="C1227" s="5" t="s">
        <v>1054</v>
      </c>
      <c r="D1227" s="5"/>
      <c r="E1227" s="5" t="s">
        <v>5844</v>
      </c>
      <c r="F1227" s="5">
        <v>9617350660</v>
      </c>
      <c r="G1227" s="5">
        <v>22.793256599999999</v>
      </c>
      <c r="H1227" s="5">
        <v>81.973083799999998</v>
      </c>
      <c r="I1227" s="8">
        <v>116262622</v>
      </c>
      <c r="J1227" s="5"/>
      <c r="K1227" s="5" t="s">
        <v>1023</v>
      </c>
    </row>
    <row r="1228" spans="1:11" ht="15.75" x14ac:dyDescent="0.25">
      <c r="A1228" s="5" t="s">
        <v>1021</v>
      </c>
      <c r="B1228" s="5" t="s">
        <v>705</v>
      </c>
      <c r="C1228" s="5" t="s">
        <v>705</v>
      </c>
      <c r="D1228" s="5"/>
      <c r="E1228" s="5" t="s">
        <v>5851</v>
      </c>
      <c r="F1228" s="5">
        <v>8839976126</v>
      </c>
      <c r="G1228" s="5">
        <v>22.415081199999999</v>
      </c>
      <c r="H1228" s="5">
        <v>82.180030700000003</v>
      </c>
      <c r="I1228" s="8">
        <v>120064078</v>
      </c>
      <c r="J1228" s="5"/>
      <c r="K1228" s="5" t="s">
        <v>1023</v>
      </c>
    </row>
    <row r="1229" spans="1:11" ht="15.75" x14ac:dyDescent="0.25">
      <c r="A1229" s="5" t="s">
        <v>1021</v>
      </c>
      <c r="B1229" s="5" t="s">
        <v>705</v>
      </c>
      <c r="C1229" s="5" t="s">
        <v>705</v>
      </c>
      <c r="D1229" s="5"/>
      <c r="E1229" s="5" t="s">
        <v>5854</v>
      </c>
      <c r="F1229" s="5">
        <v>7428026218</v>
      </c>
      <c r="G1229" s="5">
        <v>28.622298199999999</v>
      </c>
      <c r="H1229" s="5">
        <v>77.443125499999994</v>
      </c>
      <c r="I1229" s="8">
        <v>123841149</v>
      </c>
      <c r="J1229" s="5"/>
      <c r="K1229" s="5" t="s">
        <v>1023</v>
      </c>
    </row>
    <row r="1230" spans="1:11" ht="15.75" x14ac:dyDescent="0.25">
      <c r="A1230" s="5" t="s">
        <v>1021</v>
      </c>
      <c r="B1230" s="5" t="s">
        <v>705</v>
      </c>
      <c r="C1230" s="5" t="s">
        <v>1345</v>
      </c>
      <c r="D1230" s="5"/>
      <c r="E1230" s="5" t="s">
        <v>5862</v>
      </c>
      <c r="F1230" s="5">
        <v>7489609927</v>
      </c>
      <c r="G1230" s="5">
        <v>23.7139533</v>
      </c>
      <c r="H1230" s="5">
        <v>81.790511699999996</v>
      </c>
      <c r="I1230" s="8">
        <v>125920098</v>
      </c>
      <c r="J1230" s="5"/>
      <c r="K1230" s="5" t="s">
        <v>1023</v>
      </c>
    </row>
    <row r="1231" spans="1:11" ht="15.75" x14ac:dyDescent="0.25">
      <c r="A1231" s="5" t="s">
        <v>1021</v>
      </c>
      <c r="B1231" s="5" t="s">
        <v>705</v>
      </c>
      <c r="C1231" s="5" t="s">
        <v>1345</v>
      </c>
      <c r="D1231" s="5"/>
      <c r="E1231" s="5" t="s">
        <v>5865</v>
      </c>
      <c r="F1231" s="5">
        <v>9893025452</v>
      </c>
      <c r="G1231" s="5">
        <v>22.157881700000001</v>
      </c>
      <c r="H1231" s="5">
        <v>81.865153300000003</v>
      </c>
      <c r="I1231" s="8">
        <v>126486262</v>
      </c>
      <c r="J1231" s="5"/>
      <c r="K1231" s="5" t="s">
        <v>1023</v>
      </c>
    </row>
    <row r="1232" spans="1:11" ht="15.75" x14ac:dyDescent="0.25">
      <c r="A1232" s="5" t="s">
        <v>1021</v>
      </c>
      <c r="B1232" s="5" t="s">
        <v>705</v>
      </c>
      <c r="C1232" s="5" t="s">
        <v>1106</v>
      </c>
      <c r="D1232" s="5"/>
      <c r="E1232" s="5" t="s">
        <v>5870</v>
      </c>
      <c r="F1232" s="5">
        <v>8719012588</v>
      </c>
      <c r="G1232" s="5">
        <v>21.834904300000002</v>
      </c>
      <c r="H1232" s="5">
        <v>82.260536400000007</v>
      </c>
      <c r="I1232" s="8">
        <v>128373919</v>
      </c>
      <c r="J1232" s="5"/>
      <c r="K1232" s="5" t="s">
        <v>1023</v>
      </c>
    </row>
    <row r="1233" spans="1:11" ht="15.75" x14ac:dyDescent="0.25">
      <c r="A1233" s="5" t="s">
        <v>1021</v>
      </c>
      <c r="B1233" s="5" t="s">
        <v>1318</v>
      </c>
      <c r="C1233" s="5"/>
      <c r="D1233" s="5"/>
      <c r="E1233" s="5" t="s">
        <v>5879</v>
      </c>
      <c r="F1233" s="5">
        <v>9039970707</v>
      </c>
      <c r="G1233" s="5">
        <v>22.088470099999999</v>
      </c>
      <c r="H1233" s="5">
        <v>82.128225900000004</v>
      </c>
      <c r="I1233" s="8">
        <v>110972321</v>
      </c>
      <c r="J1233" s="5"/>
      <c r="K1233" s="5" t="s">
        <v>1023</v>
      </c>
    </row>
    <row r="1234" spans="1:11" ht="15.75" x14ac:dyDescent="0.25">
      <c r="A1234" s="5" t="s">
        <v>1021</v>
      </c>
      <c r="B1234" s="5" t="s">
        <v>705</v>
      </c>
      <c r="C1234" s="5" t="s">
        <v>1345</v>
      </c>
      <c r="D1234" s="5"/>
      <c r="E1234" s="5" t="s">
        <v>5888</v>
      </c>
      <c r="F1234" s="5">
        <v>6268029011</v>
      </c>
      <c r="G1234" s="5">
        <v>22.002649099999999</v>
      </c>
      <c r="H1234" s="5">
        <v>81.975034300000004</v>
      </c>
      <c r="I1234" s="8">
        <v>119731641</v>
      </c>
      <c r="J1234" s="5"/>
      <c r="K1234" s="5" t="s">
        <v>1023</v>
      </c>
    </row>
    <row r="1235" spans="1:11" ht="15.75" x14ac:dyDescent="0.25">
      <c r="A1235" s="5" t="s">
        <v>1021</v>
      </c>
      <c r="B1235" s="5" t="s">
        <v>705</v>
      </c>
      <c r="C1235" s="5" t="s">
        <v>1013</v>
      </c>
      <c r="D1235" s="5"/>
      <c r="E1235" s="5" t="s">
        <v>5897</v>
      </c>
      <c r="F1235" s="5">
        <v>7000112721</v>
      </c>
      <c r="G1235" s="5">
        <v>22.736992300000001</v>
      </c>
      <c r="H1235" s="5">
        <v>82.031007399999993</v>
      </c>
      <c r="I1235" s="8">
        <v>125922427</v>
      </c>
      <c r="J1235" s="5"/>
      <c r="K1235" s="5" t="s">
        <v>1023</v>
      </c>
    </row>
    <row r="1236" spans="1:11" ht="15.75" x14ac:dyDescent="0.25">
      <c r="A1236" s="5" t="s">
        <v>1021</v>
      </c>
      <c r="B1236" s="5" t="s">
        <v>1318</v>
      </c>
      <c r="C1236" s="5"/>
      <c r="D1236" s="5"/>
      <c r="E1236" s="5" t="s">
        <v>5906</v>
      </c>
      <c r="F1236" s="5">
        <v>8827286412</v>
      </c>
      <c r="G1236" s="5"/>
      <c r="H1236" s="5"/>
      <c r="I1236" s="8">
        <v>100274961</v>
      </c>
      <c r="J1236" s="5"/>
      <c r="K1236" s="5" t="s">
        <v>1023</v>
      </c>
    </row>
    <row r="1237" spans="1:11" ht="15.75" x14ac:dyDescent="0.25">
      <c r="A1237" s="5" t="s">
        <v>1021</v>
      </c>
      <c r="B1237" s="5" t="s">
        <v>1318</v>
      </c>
      <c r="C1237" s="5"/>
      <c r="D1237" s="5"/>
      <c r="E1237" s="5" t="s">
        <v>5907</v>
      </c>
      <c r="F1237" s="5">
        <v>7770833182</v>
      </c>
      <c r="G1237" s="5"/>
      <c r="H1237" s="5"/>
      <c r="I1237" s="8">
        <v>100274962</v>
      </c>
      <c r="J1237" s="5"/>
      <c r="K1237" s="5" t="s">
        <v>1023</v>
      </c>
    </row>
    <row r="1238" spans="1:11" ht="15.75" x14ac:dyDescent="0.25">
      <c r="A1238" s="5" t="s">
        <v>1021</v>
      </c>
      <c r="B1238" s="5" t="s">
        <v>705</v>
      </c>
      <c r="C1238" s="5"/>
      <c r="D1238" s="5"/>
      <c r="E1238" s="5" t="s">
        <v>5909</v>
      </c>
      <c r="F1238" s="5">
        <v>9111325077</v>
      </c>
      <c r="G1238" s="5">
        <v>22.110538519999999</v>
      </c>
      <c r="H1238" s="5">
        <v>82.095283699999996</v>
      </c>
      <c r="I1238" s="8">
        <v>109824830</v>
      </c>
      <c r="J1238" s="5"/>
      <c r="K1238" s="5" t="s">
        <v>1023</v>
      </c>
    </row>
    <row r="1239" spans="1:11" ht="15.75" x14ac:dyDescent="0.25">
      <c r="A1239" s="5" t="s">
        <v>1021</v>
      </c>
      <c r="B1239" s="5" t="s">
        <v>705</v>
      </c>
      <c r="C1239" s="5"/>
      <c r="D1239" s="5"/>
      <c r="E1239" s="5" t="s">
        <v>5923</v>
      </c>
      <c r="F1239" s="5">
        <v>9039625889</v>
      </c>
      <c r="G1239" s="5">
        <v>21.3210774</v>
      </c>
      <c r="H1239" s="5">
        <v>81.6118989</v>
      </c>
      <c r="I1239" s="8">
        <v>114423031</v>
      </c>
      <c r="J1239" s="5"/>
      <c r="K1239" s="5" t="s">
        <v>1023</v>
      </c>
    </row>
    <row r="1240" spans="1:11" ht="15.75" x14ac:dyDescent="0.25">
      <c r="A1240" s="5" t="s">
        <v>1021</v>
      </c>
      <c r="B1240" s="5" t="s">
        <v>705</v>
      </c>
      <c r="C1240" s="5"/>
      <c r="D1240" s="5"/>
      <c r="E1240" s="5" t="s">
        <v>5925</v>
      </c>
      <c r="F1240" s="5">
        <v>7000475097</v>
      </c>
      <c r="G1240" s="5">
        <v>22.2837532</v>
      </c>
      <c r="H1240" s="5">
        <v>82.163382900000002</v>
      </c>
      <c r="I1240" s="8">
        <v>115303201</v>
      </c>
      <c r="J1240" s="5"/>
      <c r="K1240" s="5" t="s">
        <v>1023</v>
      </c>
    </row>
    <row r="1241" spans="1:11" ht="15.75" x14ac:dyDescent="0.25">
      <c r="A1241" s="5" t="s">
        <v>1021</v>
      </c>
      <c r="B1241" s="5" t="s">
        <v>705</v>
      </c>
      <c r="C1241" s="5" t="s">
        <v>1580</v>
      </c>
      <c r="D1241" s="5"/>
      <c r="E1241" s="5" t="s">
        <v>5927</v>
      </c>
      <c r="F1241" s="5">
        <v>9827116496</v>
      </c>
      <c r="G1241" s="5">
        <v>22.099219999999999</v>
      </c>
      <c r="H1241" s="5">
        <v>82.107959399999999</v>
      </c>
      <c r="I1241" s="8">
        <v>118574040</v>
      </c>
      <c r="J1241" s="5"/>
      <c r="K1241" s="5" t="s">
        <v>1023</v>
      </c>
    </row>
    <row r="1242" spans="1:11" ht="15.75" x14ac:dyDescent="0.25">
      <c r="A1242" s="5" t="s">
        <v>1021</v>
      </c>
      <c r="B1242" s="5" t="s">
        <v>705</v>
      </c>
      <c r="C1242" s="5" t="s">
        <v>1106</v>
      </c>
      <c r="D1242" s="5"/>
      <c r="E1242" s="5" t="s">
        <v>5928</v>
      </c>
      <c r="F1242" s="5">
        <v>9754231649</v>
      </c>
      <c r="G1242" s="5">
        <v>22.1502193</v>
      </c>
      <c r="H1242" s="5">
        <v>82.3853589</v>
      </c>
      <c r="I1242" s="8">
        <v>119164186</v>
      </c>
      <c r="J1242" s="5"/>
      <c r="K1242" s="5" t="s">
        <v>1023</v>
      </c>
    </row>
    <row r="1243" spans="1:11" ht="15.75" x14ac:dyDescent="0.25">
      <c r="A1243" s="5" t="s">
        <v>1021</v>
      </c>
      <c r="B1243" s="5" t="s">
        <v>705</v>
      </c>
      <c r="C1243" s="5"/>
      <c r="D1243" s="5"/>
      <c r="E1243" s="5" t="s">
        <v>5945</v>
      </c>
      <c r="F1243" s="5">
        <v>7987084903</v>
      </c>
      <c r="G1243" s="5">
        <v>22.080042200000001</v>
      </c>
      <c r="H1243" s="5">
        <v>82.138553200000004</v>
      </c>
      <c r="I1243" s="8">
        <v>109751921</v>
      </c>
      <c r="J1243" s="5"/>
      <c r="K1243" s="5" t="s">
        <v>1023</v>
      </c>
    </row>
    <row r="1244" spans="1:11" ht="15.75" x14ac:dyDescent="0.25">
      <c r="A1244" s="5" t="s">
        <v>1021</v>
      </c>
      <c r="B1244" s="5" t="s">
        <v>705</v>
      </c>
      <c r="C1244" s="5"/>
      <c r="D1244" s="5"/>
      <c r="E1244" s="5" t="s">
        <v>5952</v>
      </c>
      <c r="F1244" s="5">
        <v>9303035251</v>
      </c>
      <c r="G1244" s="5">
        <v>22.191504900000002</v>
      </c>
      <c r="H1244" s="5">
        <v>81.869045700000001</v>
      </c>
      <c r="I1244" s="8">
        <v>114694931</v>
      </c>
      <c r="J1244" s="5"/>
      <c r="K1244" s="5" t="s">
        <v>1023</v>
      </c>
    </row>
    <row r="1245" spans="1:11" ht="15.75" x14ac:dyDescent="0.25">
      <c r="A1245" s="5" t="s">
        <v>1021</v>
      </c>
      <c r="B1245" s="5" t="s">
        <v>705</v>
      </c>
      <c r="C1245" s="5" t="s">
        <v>1104</v>
      </c>
      <c r="D1245" s="5"/>
      <c r="E1245" s="5" t="s">
        <v>5958</v>
      </c>
      <c r="F1245" s="5">
        <v>9340854223</v>
      </c>
      <c r="G1245" s="5">
        <v>22.973422899999999</v>
      </c>
      <c r="H1245" s="5">
        <v>78.656894199999996</v>
      </c>
      <c r="I1245" s="8">
        <v>120499238</v>
      </c>
      <c r="J1245" s="5"/>
      <c r="K1245" s="5" t="s">
        <v>1023</v>
      </c>
    </row>
    <row r="1246" spans="1:11" ht="15.75" x14ac:dyDescent="0.25">
      <c r="A1246" s="5" t="s">
        <v>1021</v>
      </c>
      <c r="B1246" s="5" t="s">
        <v>705</v>
      </c>
      <c r="C1246" s="5" t="s">
        <v>1333</v>
      </c>
      <c r="D1246" s="5"/>
      <c r="E1246" s="5" t="s">
        <v>5970</v>
      </c>
      <c r="F1246" s="5">
        <v>7697415138</v>
      </c>
      <c r="G1246" s="5">
        <v>22.521070600000002</v>
      </c>
      <c r="H1246" s="5">
        <v>81.994008600000001</v>
      </c>
      <c r="I1246" s="8">
        <v>125907150</v>
      </c>
      <c r="J1246" s="5"/>
      <c r="K1246" s="5" t="s">
        <v>1023</v>
      </c>
    </row>
    <row r="1247" spans="1:11" ht="15.75" x14ac:dyDescent="0.25">
      <c r="A1247" s="5" t="s">
        <v>1021</v>
      </c>
      <c r="B1247" s="5" t="s">
        <v>705</v>
      </c>
      <c r="C1247" s="5" t="s">
        <v>1333</v>
      </c>
      <c r="D1247" s="5"/>
      <c r="E1247" s="5" t="s">
        <v>5971</v>
      </c>
      <c r="F1247" s="5">
        <v>7000489808</v>
      </c>
      <c r="G1247" s="5">
        <v>22.2922686</v>
      </c>
      <c r="H1247" s="5">
        <v>82.023643199999995</v>
      </c>
      <c r="I1247" s="8">
        <v>125949291</v>
      </c>
      <c r="J1247" s="5"/>
      <c r="K1247" s="5" t="s">
        <v>1023</v>
      </c>
    </row>
    <row r="1248" spans="1:11" ht="15.75" x14ac:dyDescent="0.25">
      <c r="A1248" s="5" t="s">
        <v>1021</v>
      </c>
      <c r="B1248" s="5" t="s">
        <v>705</v>
      </c>
      <c r="C1248" s="5"/>
      <c r="D1248" s="5"/>
      <c r="E1248" s="5" t="s">
        <v>5987</v>
      </c>
      <c r="F1248" s="5">
        <v>7974827538</v>
      </c>
      <c r="G1248" s="5">
        <v>22.065778600000002</v>
      </c>
      <c r="H1248" s="5">
        <v>81.692058099999997</v>
      </c>
      <c r="I1248" s="8">
        <v>114310166</v>
      </c>
      <c r="J1248" s="5"/>
      <c r="K1248" s="5" t="s">
        <v>1023</v>
      </c>
    </row>
    <row r="1249" spans="1:11" ht="15.75" x14ac:dyDescent="0.25">
      <c r="A1249" s="5" t="s">
        <v>1021</v>
      </c>
      <c r="B1249" s="5" t="s">
        <v>705</v>
      </c>
      <c r="C1249" s="5" t="s">
        <v>1106</v>
      </c>
      <c r="D1249" s="5"/>
      <c r="E1249" s="5" t="s">
        <v>6001</v>
      </c>
      <c r="F1249" s="5">
        <v>8839591619</v>
      </c>
      <c r="G1249" s="5">
        <v>21.834002699999999</v>
      </c>
      <c r="H1249" s="5">
        <v>82.209933800000002</v>
      </c>
      <c r="I1249" s="8">
        <v>128259042</v>
      </c>
      <c r="J1249" s="5"/>
      <c r="K1249" s="5" t="s">
        <v>1023</v>
      </c>
    </row>
    <row r="1250" spans="1:11" ht="15.75" x14ac:dyDescent="0.25">
      <c r="A1250" s="5" t="s">
        <v>1021</v>
      </c>
      <c r="B1250" s="5" t="s">
        <v>705</v>
      </c>
      <c r="C1250" s="5"/>
      <c r="D1250" s="5"/>
      <c r="E1250" s="5" t="s">
        <v>6008</v>
      </c>
      <c r="F1250" s="5">
        <v>9098555100</v>
      </c>
      <c r="G1250" s="5">
        <v>21.798165900000001</v>
      </c>
      <c r="H1250" s="5">
        <v>82.901910000000001</v>
      </c>
      <c r="I1250" s="8">
        <v>114452265</v>
      </c>
      <c r="J1250" s="5"/>
      <c r="K1250" s="5" t="s">
        <v>1023</v>
      </c>
    </row>
    <row r="1251" spans="1:11" ht="15.75" x14ac:dyDescent="0.25">
      <c r="A1251" s="5" t="s">
        <v>1021</v>
      </c>
      <c r="B1251" s="5" t="s">
        <v>705</v>
      </c>
      <c r="C1251" s="5" t="s">
        <v>1106</v>
      </c>
      <c r="D1251" s="5"/>
      <c r="E1251" s="5" t="s">
        <v>6011</v>
      </c>
      <c r="F1251" s="5">
        <v>6232501543</v>
      </c>
      <c r="G1251" s="5">
        <v>22.124756600000001</v>
      </c>
      <c r="H1251" s="5">
        <v>82.292441600000004</v>
      </c>
      <c r="I1251" s="8">
        <v>116926014</v>
      </c>
      <c r="J1251" s="5"/>
      <c r="K1251" s="5" t="s">
        <v>1023</v>
      </c>
    </row>
    <row r="1252" spans="1:11" ht="15.75" x14ac:dyDescent="0.25">
      <c r="A1252" s="5" t="s">
        <v>1021</v>
      </c>
      <c r="B1252" s="5" t="s">
        <v>705</v>
      </c>
      <c r="C1252" s="5" t="s">
        <v>1345</v>
      </c>
      <c r="D1252" s="5"/>
      <c r="E1252" s="5" t="s">
        <v>6013</v>
      </c>
      <c r="F1252" s="5">
        <v>6268609839</v>
      </c>
      <c r="G1252" s="5">
        <v>22.005980999999998</v>
      </c>
      <c r="H1252" s="5">
        <v>82.053142399999999</v>
      </c>
      <c r="I1252" s="8">
        <v>124307648</v>
      </c>
      <c r="J1252" s="5"/>
      <c r="K1252" s="5" t="s">
        <v>1023</v>
      </c>
    </row>
    <row r="1253" spans="1:11" ht="15.75" x14ac:dyDescent="0.25">
      <c r="A1253" s="5" t="s">
        <v>1021</v>
      </c>
      <c r="B1253" s="5" t="s">
        <v>705</v>
      </c>
      <c r="C1253" s="5"/>
      <c r="D1253" s="5"/>
      <c r="E1253" s="5" t="s">
        <v>6041</v>
      </c>
      <c r="F1253" s="5">
        <v>7771966140</v>
      </c>
      <c r="G1253" s="5">
        <v>22.034245800000001</v>
      </c>
      <c r="H1253" s="5">
        <v>81.845488500000002</v>
      </c>
      <c r="I1253" s="8">
        <v>115377283</v>
      </c>
      <c r="J1253" s="5"/>
      <c r="K1253" s="5" t="s">
        <v>1023</v>
      </c>
    </row>
    <row r="1254" spans="1:11" ht="15.75" x14ac:dyDescent="0.25">
      <c r="A1254" s="5" t="s">
        <v>1021</v>
      </c>
      <c r="B1254" s="5" t="s">
        <v>705</v>
      </c>
      <c r="C1254" s="5"/>
      <c r="D1254" s="5"/>
      <c r="E1254" s="5" t="s">
        <v>6074</v>
      </c>
      <c r="F1254" s="5">
        <v>7067946131</v>
      </c>
      <c r="G1254" s="5"/>
      <c r="H1254" s="5"/>
      <c r="I1254" s="8">
        <v>115497614</v>
      </c>
      <c r="J1254" s="5"/>
      <c r="K1254" s="5" t="s">
        <v>1023</v>
      </c>
    </row>
    <row r="1255" spans="1:11" ht="15.75" x14ac:dyDescent="0.25">
      <c r="A1255" s="5" t="s">
        <v>1021</v>
      </c>
      <c r="B1255" s="5" t="s">
        <v>705</v>
      </c>
      <c r="C1255" s="5" t="s">
        <v>1345</v>
      </c>
      <c r="D1255" s="5"/>
      <c r="E1255" s="5" t="s">
        <v>6085</v>
      </c>
      <c r="F1255" s="5">
        <v>8085958190</v>
      </c>
      <c r="G1255" s="5">
        <v>22.097403499999999</v>
      </c>
      <c r="H1255" s="5">
        <v>82.072734999999994</v>
      </c>
      <c r="I1255" s="8">
        <v>125238668</v>
      </c>
      <c r="J1255" s="5"/>
      <c r="K1255" s="5" t="s">
        <v>1023</v>
      </c>
    </row>
    <row r="1256" spans="1:11" ht="15.75" x14ac:dyDescent="0.25">
      <c r="A1256" s="5" t="s">
        <v>1021</v>
      </c>
      <c r="B1256" s="5" t="s">
        <v>705</v>
      </c>
      <c r="C1256" s="5" t="s">
        <v>1013</v>
      </c>
      <c r="D1256" s="5"/>
      <c r="E1256" s="5" t="s">
        <v>4437</v>
      </c>
      <c r="F1256" s="5">
        <v>6261309989</v>
      </c>
      <c r="G1256" s="5">
        <v>22.812264299999999</v>
      </c>
      <c r="H1256" s="5">
        <v>82.109300399999995</v>
      </c>
      <c r="I1256" s="8">
        <v>128245262</v>
      </c>
      <c r="J1256" s="5"/>
      <c r="K1256" s="5" t="s">
        <v>1023</v>
      </c>
    </row>
    <row r="1257" spans="1:11" ht="15.75" x14ac:dyDescent="0.25">
      <c r="A1257" s="5" t="s">
        <v>1021</v>
      </c>
      <c r="B1257" s="5" t="s">
        <v>705</v>
      </c>
      <c r="C1257" s="5" t="s">
        <v>1104</v>
      </c>
      <c r="D1257" s="5"/>
      <c r="E1257" s="5" t="s">
        <v>6108</v>
      </c>
      <c r="F1257" s="5">
        <v>9753159097</v>
      </c>
      <c r="G1257" s="5">
        <v>23.014219799999999</v>
      </c>
      <c r="H1257" s="5">
        <v>82.053575899999998</v>
      </c>
      <c r="I1257" s="8">
        <v>121090423</v>
      </c>
      <c r="J1257" s="5"/>
      <c r="K1257" s="5" t="s">
        <v>1023</v>
      </c>
    </row>
    <row r="1258" spans="1:11" ht="15.75" x14ac:dyDescent="0.25">
      <c r="A1258" s="5" t="s">
        <v>1021</v>
      </c>
      <c r="B1258" s="5" t="s">
        <v>705</v>
      </c>
      <c r="C1258" s="5" t="s">
        <v>1106</v>
      </c>
      <c r="D1258" s="5"/>
      <c r="E1258" s="5" t="s">
        <v>2453</v>
      </c>
      <c r="F1258" s="5">
        <v>7489569118</v>
      </c>
      <c r="G1258" s="5"/>
      <c r="H1258" s="5"/>
      <c r="I1258" s="8">
        <v>126489614</v>
      </c>
      <c r="J1258" s="5"/>
      <c r="K1258" s="5" t="s">
        <v>1023</v>
      </c>
    </row>
    <row r="1259" spans="1:11" ht="15.75" x14ac:dyDescent="0.25">
      <c r="A1259" s="5" t="s">
        <v>1021</v>
      </c>
      <c r="B1259" s="5" t="s">
        <v>705</v>
      </c>
      <c r="C1259" s="5" t="s">
        <v>1106</v>
      </c>
      <c r="D1259" s="5"/>
      <c r="E1259" s="5" t="s">
        <v>6137</v>
      </c>
      <c r="F1259" s="5">
        <v>9009623352</v>
      </c>
      <c r="G1259" s="5">
        <v>22.973422899999999</v>
      </c>
      <c r="H1259" s="5">
        <v>78.656894199999996</v>
      </c>
      <c r="I1259" s="8">
        <v>127677329</v>
      </c>
      <c r="J1259" s="5"/>
      <c r="K1259" s="5" t="s">
        <v>1023</v>
      </c>
    </row>
    <row r="1260" spans="1:11" ht="15.75" x14ac:dyDescent="0.25">
      <c r="A1260" s="5" t="s">
        <v>1021</v>
      </c>
      <c r="B1260" s="5" t="s">
        <v>705</v>
      </c>
      <c r="C1260" s="5"/>
      <c r="D1260" s="5"/>
      <c r="E1260" s="5" t="s">
        <v>2915</v>
      </c>
      <c r="F1260" s="5">
        <v>8770530260</v>
      </c>
      <c r="G1260" s="5">
        <v>22.129300099999998</v>
      </c>
      <c r="H1260" s="5">
        <v>81.875900999999999</v>
      </c>
      <c r="I1260" s="8">
        <v>112161229</v>
      </c>
      <c r="J1260" s="5"/>
      <c r="K1260" s="5" t="s">
        <v>1023</v>
      </c>
    </row>
    <row r="1261" spans="1:11" ht="15.75" x14ac:dyDescent="0.25">
      <c r="A1261" s="5" t="s">
        <v>1021</v>
      </c>
      <c r="B1261" s="5" t="s">
        <v>705</v>
      </c>
      <c r="C1261" s="5"/>
      <c r="D1261" s="5"/>
      <c r="E1261" s="5" t="s">
        <v>6148</v>
      </c>
      <c r="F1261" s="5">
        <v>6264630217</v>
      </c>
      <c r="G1261" s="5"/>
      <c r="H1261" s="5"/>
      <c r="I1261" s="8">
        <v>114683923</v>
      </c>
      <c r="J1261" s="5"/>
      <c r="K1261" s="5" t="s">
        <v>1023</v>
      </c>
    </row>
    <row r="1262" spans="1:11" ht="15.75" x14ac:dyDescent="0.25">
      <c r="A1262" s="5" t="s">
        <v>1021</v>
      </c>
      <c r="B1262" s="5" t="s">
        <v>705</v>
      </c>
      <c r="C1262" s="5"/>
      <c r="D1262" s="5"/>
      <c r="E1262" s="5" t="s">
        <v>6162</v>
      </c>
      <c r="F1262" s="5">
        <v>9669120096</v>
      </c>
      <c r="G1262" s="5">
        <v>22.260274800000001</v>
      </c>
      <c r="H1262" s="5">
        <v>81.876229100000003</v>
      </c>
      <c r="I1262" s="8">
        <v>109824120</v>
      </c>
      <c r="J1262" s="5"/>
      <c r="K1262" s="5" t="s">
        <v>1023</v>
      </c>
    </row>
    <row r="1263" spans="1:11" ht="15.75" x14ac:dyDescent="0.25">
      <c r="A1263" s="5" t="s">
        <v>1021</v>
      </c>
      <c r="B1263" s="5" t="s">
        <v>705</v>
      </c>
      <c r="C1263" s="5" t="s">
        <v>1345</v>
      </c>
      <c r="D1263" s="5"/>
      <c r="E1263" s="5" t="s">
        <v>6176</v>
      </c>
      <c r="F1263" s="5">
        <v>7987641166</v>
      </c>
      <c r="G1263" s="5">
        <v>22.039199799999999</v>
      </c>
      <c r="H1263" s="5">
        <v>81.922437599999995</v>
      </c>
      <c r="I1263" s="8">
        <v>124711913</v>
      </c>
      <c r="J1263" s="5"/>
      <c r="K1263" s="5" t="s">
        <v>1023</v>
      </c>
    </row>
    <row r="1264" spans="1:11" ht="15.75" x14ac:dyDescent="0.25">
      <c r="A1264" s="5" t="s">
        <v>1021</v>
      </c>
      <c r="B1264" s="5" t="s">
        <v>705</v>
      </c>
      <c r="C1264" s="5" t="s">
        <v>1333</v>
      </c>
      <c r="D1264" s="5"/>
      <c r="E1264" s="5" t="s">
        <v>6180</v>
      </c>
      <c r="F1264" s="5">
        <v>6263329864</v>
      </c>
      <c r="G1264" s="5">
        <v>22.3404384</v>
      </c>
      <c r="H1264" s="5">
        <v>82.034231500000004</v>
      </c>
      <c r="I1264" s="8">
        <v>125887535</v>
      </c>
      <c r="J1264" s="5"/>
      <c r="K1264" s="5" t="s">
        <v>1023</v>
      </c>
    </row>
    <row r="1265" spans="1:11" ht="15.75" x14ac:dyDescent="0.25">
      <c r="A1265" s="5" t="s">
        <v>1021</v>
      </c>
      <c r="B1265" s="5" t="s">
        <v>705</v>
      </c>
      <c r="C1265" s="5"/>
      <c r="D1265" s="5"/>
      <c r="E1265" s="5" t="s">
        <v>6198</v>
      </c>
      <c r="F1265" s="5">
        <v>9755776155</v>
      </c>
      <c r="G1265" s="5">
        <v>22.259495399999999</v>
      </c>
      <c r="H1265" s="5">
        <v>81.897372500000003</v>
      </c>
      <c r="I1265" s="8">
        <v>115367734</v>
      </c>
      <c r="J1265" s="5"/>
      <c r="K1265" s="5" t="s">
        <v>1023</v>
      </c>
    </row>
    <row r="1266" spans="1:11" ht="15.75" x14ac:dyDescent="0.25">
      <c r="A1266" s="5" t="s">
        <v>1021</v>
      </c>
      <c r="B1266" s="5" t="s">
        <v>705</v>
      </c>
      <c r="C1266" s="5"/>
      <c r="D1266" s="5"/>
      <c r="E1266" s="5" t="s">
        <v>6200</v>
      </c>
      <c r="F1266" s="5">
        <v>7354653743</v>
      </c>
      <c r="G1266" s="5">
        <v>22.188037900000001</v>
      </c>
      <c r="H1266" s="5">
        <v>81.883116599999994</v>
      </c>
      <c r="I1266" s="8">
        <v>115575860</v>
      </c>
      <c r="J1266" s="5"/>
      <c r="K1266" s="5" t="s">
        <v>1023</v>
      </c>
    </row>
    <row r="1267" spans="1:11" ht="15.75" x14ac:dyDescent="0.25">
      <c r="A1267" s="5" t="s">
        <v>1021</v>
      </c>
      <c r="B1267" s="5" t="s">
        <v>705</v>
      </c>
      <c r="C1267" s="5" t="s">
        <v>1580</v>
      </c>
      <c r="D1267" s="5"/>
      <c r="E1267" s="5" t="s">
        <v>1854</v>
      </c>
      <c r="F1267" s="5">
        <v>7000762030</v>
      </c>
      <c r="G1267" s="5"/>
      <c r="H1267" s="5"/>
      <c r="I1267" s="8">
        <v>117384098</v>
      </c>
      <c r="J1267" s="5"/>
      <c r="K1267" s="5" t="s">
        <v>1023</v>
      </c>
    </row>
    <row r="1268" spans="1:11" ht="15.75" x14ac:dyDescent="0.25">
      <c r="A1268" s="5" t="s">
        <v>1021</v>
      </c>
      <c r="B1268" s="5" t="s">
        <v>705</v>
      </c>
      <c r="C1268" s="5" t="s">
        <v>1054</v>
      </c>
      <c r="D1268" s="5"/>
      <c r="E1268" s="5" t="s">
        <v>6215</v>
      </c>
      <c r="F1268" s="5">
        <v>9617223690</v>
      </c>
      <c r="G1268" s="5"/>
      <c r="H1268" s="5"/>
      <c r="I1268" s="8">
        <v>127207384</v>
      </c>
      <c r="J1268" s="5"/>
      <c r="K1268" s="5" t="s">
        <v>1023</v>
      </c>
    </row>
    <row r="1269" spans="1:11" ht="15.75" x14ac:dyDescent="0.25">
      <c r="A1269" s="5" t="s">
        <v>1021</v>
      </c>
      <c r="B1269" s="5" t="s">
        <v>705</v>
      </c>
      <c r="C1269" s="5"/>
      <c r="D1269" s="5"/>
      <c r="E1269" s="5" t="s">
        <v>2267</v>
      </c>
      <c r="F1269" s="5">
        <v>8319490942</v>
      </c>
      <c r="G1269" s="5">
        <v>21.980364900000001</v>
      </c>
      <c r="H1269" s="5">
        <v>82.066863600000005</v>
      </c>
      <c r="I1269" s="8">
        <v>109758619</v>
      </c>
      <c r="J1269" s="5"/>
      <c r="K1269" s="5" t="s">
        <v>1023</v>
      </c>
    </row>
    <row r="1270" spans="1:11" ht="15.75" x14ac:dyDescent="0.25">
      <c r="A1270" s="5" t="s">
        <v>1021</v>
      </c>
      <c r="B1270" s="5" t="s">
        <v>705</v>
      </c>
      <c r="C1270" s="5"/>
      <c r="D1270" s="5"/>
      <c r="E1270" s="5" t="s">
        <v>6226</v>
      </c>
      <c r="F1270" s="5">
        <v>6267210324</v>
      </c>
      <c r="G1270" s="5">
        <v>22.269109100000001</v>
      </c>
      <c r="H1270" s="5">
        <v>81.994214299999996</v>
      </c>
      <c r="I1270" s="8">
        <v>112935491</v>
      </c>
      <c r="J1270" s="5"/>
      <c r="K1270" s="5" t="s">
        <v>1023</v>
      </c>
    </row>
    <row r="1271" spans="1:11" ht="15.75" x14ac:dyDescent="0.25">
      <c r="A1271" s="5" t="s">
        <v>1021</v>
      </c>
      <c r="B1271" s="5" t="s">
        <v>705</v>
      </c>
      <c r="C1271" s="5"/>
      <c r="D1271" s="5"/>
      <c r="E1271" s="5" t="s">
        <v>6237</v>
      </c>
      <c r="F1271" s="5">
        <v>9669807256</v>
      </c>
      <c r="G1271" s="5"/>
      <c r="H1271" s="5"/>
      <c r="I1271" s="8">
        <v>115791982</v>
      </c>
      <c r="J1271" s="5"/>
      <c r="K1271" s="5" t="s">
        <v>1023</v>
      </c>
    </row>
    <row r="1272" spans="1:11" ht="15.75" x14ac:dyDescent="0.25">
      <c r="A1272" s="5" t="s">
        <v>1021</v>
      </c>
      <c r="B1272" s="5" t="s">
        <v>705</v>
      </c>
      <c r="C1272" s="5" t="s">
        <v>1580</v>
      </c>
      <c r="D1272" s="5"/>
      <c r="E1272" s="5" t="s">
        <v>6249</v>
      </c>
      <c r="F1272" s="5">
        <v>9131221834</v>
      </c>
      <c r="G1272" s="5">
        <v>21.993567200000001</v>
      </c>
      <c r="H1272" s="5">
        <v>82.071866600000007</v>
      </c>
      <c r="I1272" s="8">
        <v>122184527</v>
      </c>
      <c r="J1272" s="5"/>
      <c r="K1272" s="5" t="s">
        <v>1023</v>
      </c>
    </row>
    <row r="1273" spans="1:11" ht="15.75" x14ac:dyDescent="0.25">
      <c r="A1273" s="5" t="s">
        <v>1021</v>
      </c>
      <c r="B1273" s="5" t="s">
        <v>705</v>
      </c>
      <c r="C1273" s="5" t="s">
        <v>1345</v>
      </c>
      <c r="D1273" s="5"/>
      <c r="E1273" s="5" t="s">
        <v>6253</v>
      </c>
      <c r="F1273" s="5">
        <v>7000299296</v>
      </c>
      <c r="G1273" s="5">
        <v>22.132010300000001</v>
      </c>
      <c r="H1273" s="5">
        <v>81.914772600000006</v>
      </c>
      <c r="I1273" s="8">
        <v>125791405</v>
      </c>
      <c r="J1273" s="5"/>
      <c r="K1273" s="5" t="s">
        <v>1023</v>
      </c>
    </row>
    <row r="1274" spans="1:11" ht="15.75" x14ac:dyDescent="0.25">
      <c r="A1274" s="5" t="s">
        <v>1021</v>
      </c>
      <c r="B1274" s="5" t="s">
        <v>705</v>
      </c>
      <c r="C1274" s="5"/>
      <c r="D1274" s="5"/>
      <c r="E1274" s="5" t="s">
        <v>6265</v>
      </c>
      <c r="F1274" s="5">
        <v>8839886486</v>
      </c>
      <c r="G1274" s="5">
        <v>22.2594615</v>
      </c>
      <c r="H1274" s="5">
        <v>82.027175099999994</v>
      </c>
      <c r="I1274" s="8">
        <v>112789264</v>
      </c>
      <c r="J1274" s="5"/>
      <c r="K1274" s="5" t="s">
        <v>1023</v>
      </c>
    </row>
    <row r="1275" spans="1:11" ht="15.75" x14ac:dyDescent="0.25">
      <c r="A1275" s="5" t="s">
        <v>1021</v>
      </c>
      <c r="B1275" s="5" t="s">
        <v>705</v>
      </c>
      <c r="C1275" s="5" t="s">
        <v>1333</v>
      </c>
      <c r="D1275" s="5"/>
      <c r="E1275" s="5" t="s">
        <v>6282</v>
      </c>
      <c r="F1275" s="5">
        <v>7999150733</v>
      </c>
      <c r="G1275" s="5">
        <v>22.427083499999998</v>
      </c>
      <c r="H1275" s="5">
        <v>82.047013399999997</v>
      </c>
      <c r="I1275" s="8">
        <v>128329947</v>
      </c>
      <c r="J1275" s="5"/>
      <c r="K1275" s="5" t="s">
        <v>1023</v>
      </c>
    </row>
    <row r="1276" spans="1:11" ht="15.75" x14ac:dyDescent="0.25">
      <c r="A1276" s="5" t="s">
        <v>1021</v>
      </c>
      <c r="B1276" s="5" t="s">
        <v>705</v>
      </c>
      <c r="C1276" s="5" t="s">
        <v>1580</v>
      </c>
      <c r="D1276" s="5"/>
      <c r="E1276" s="5" t="s">
        <v>6293</v>
      </c>
      <c r="F1276" s="5">
        <v>6268490756</v>
      </c>
      <c r="G1276" s="5">
        <v>21.8643833</v>
      </c>
      <c r="H1276" s="5">
        <v>82.126320000000007</v>
      </c>
      <c r="I1276" s="8">
        <v>116039563</v>
      </c>
      <c r="J1276" s="5"/>
      <c r="K1276" s="5" t="s">
        <v>1023</v>
      </c>
    </row>
    <row r="1277" spans="1:11" ht="15.75" x14ac:dyDescent="0.25">
      <c r="A1277" s="5" t="s">
        <v>1021</v>
      </c>
      <c r="B1277" s="5" t="s">
        <v>705</v>
      </c>
      <c r="C1277" s="5" t="s">
        <v>1054</v>
      </c>
      <c r="D1277" s="5"/>
      <c r="E1277" s="5" t="s">
        <v>6312</v>
      </c>
      <c r="F1277" s="5">
        <v>9131498478</v>
      </c>
      <c r="G1277" s="5">
        <v>22.640469800000002</v>
      </c>
      <c r="H1277" s="5">
        <v>82.163863199999994</v>
      </c>
      <c r="I1277" s="8">
        <v>126955580</v>
      </c>
      <c r="J1277" s="5"/>
      <c r="K1277" s="5" t="s">
        <v>1023</v>
      </c>
    </row>
    <row r="1278" spans="1:11" ht="15.75" x14ac:dyDescent="0.25">
      <c r="A1278" s="5" t="s">
        <v>1021</v>
      </c>
      <c r="B1278" s="5" t="s">
        <v>1318</v>
      </c>
      <c r="C1278" s="5"/>
      <c r="D1278" s="5"/>
      <c r="E1278" s="5" t="s">
        <v>6323</v>
      </c>
      <c r="F1278" s="5">
        <v>9009622382</v>
      </c>
      <c r="G1278" s="5"/>
      <c r="H1278" s="5"/>
      <c r="I1278" s="8">
        <v>100275317</v>
      </c>
      <c r="J1278" s="5"/>
      <c r="K1278" s="5" t="s">
        <v>1023</v>
      </c>
    </row>
    <row r="1279" spans="1:11" ht="15.75" x14ac:dyDescent="0.25">
      <c r="A1279" s="5" t="s">
        <v>1021</v>
      </c>
      <c r="B1279" s="5" t="s">
        <v>705</v>
      </c>
      <c r="C1279" s="5" t="s">
        <v>1106</v>
      </c>
      <c r="D1279" s="5"/>
      <c r="E1279" s="5" t="s">
        <v>6352</v>
      </c>
      <c r="F1279" s="5">
        <v>8120246567</v>
      </c>
      <c r="G1279" s="5">
        <v>22.1089585</v>
      </c>
      <c r="H1279" s="5">
        <v>82.243973699999998</v>
      </c>
      <c r="I1279" s="8">
        <v>128753252</v>
      </c>
      <c r="J1279" s="5"/>
      <c r="K1279" s="5" t="s">
        <v>1023</v>
      </c>
    </row>
    <row r="1280" spans="1:11" ht="15.75" x14ac:dyDescent="0.25">
      <c r="A1280" s="5" t="s">
        <v>1021</v>
      </c>
      <c r="B1280" s="5" t="s">
        <v>705</v>
      </c>
      <c r="C1280" s="5" t="s">
        <v>1333</v>
      </c>
      <c r="D1280" s="5"/>
      <c r="E1280" s="5" t="s">
        <v>6379</v>
      </c>
      <c r="F1280" s="5">
        <v>8963946975</v>
      </c>
      <c r="G1280" s="5"/>
      <c r="H1280" s="5"/>
      <c r="I1280" s="8">
        <v>125163573</v>
      </c>
      <c r="J1280" s="5"/>
      <c r="K1280" s="5" t="s">
        <v>1023</v>
      </c>
    </row>
    <row r="1281" spans="1:11" ht="15.75" x14ac:dyDescent="0.25">
      <c r="A1281" s="5" t="s">
        <v>1021</v>
      </c>
      <c r="B1281" s="5" t="s">
        <v>705</v>
      </c>
      <c r="C1281" s="5" t="s">
        <v>705</v>
      </c>
      <c r="D1281" s="5"/>
      <c r="E1281" s="5" t="s">
        <v>6386</v>
      </c>
      <c r="F1281" s="5">
        <v>7999663756</v>
      </c>
      <c r="G1281" s="5">
        <v>34.155355499999999</v>
      </c>
      <c r="H1281" s="5">
        <v>77.577984499999999</v>
      </c>
      <c r="I1281" s="8">
        <v>126078539</v>
      </c>
      <c r="J1281" s="5"/>
      <c r="K1281" s="5" t="s">
        <v>1023</v>
      </c>
    </row>
    <row r="1282" spans="1:11" ht="15.75" x14ac:dyDescent="0.25">
      <c r="A1282" s="5" t="s">
        <v>1021</v>
      </c>
      <c r="B1282" s="5" t="s">
        <v>705</v>
      </c>
      <c r="C1282" s="5" t="s">
        <v>1580</v>
      </c>
      <c r="D1282" s="5"/>
      <c r="E1282" s="5" t="s">
        <v>6418</v>
      </c>
      <c r="F1282" s="5">
        <v>9522729629</v>
      </c>
      <c r="G1282" s="5">
        <v>22.009301900000001</v>
      </c>
      <c r="H1282" s="5">
        <v>82.100884399999998</v>
      </c>
      <c r="I1282" s="8">
        <v>125278287</v>
      </c>
      <c r="J1282" s="5"/>
      <c r="K1282" s="5" t="s">
        <v>1023</v>
      </c>
    </row>
    <row r="1283" spans="1:11" ht="15.75" x14ac:dyDescent="0.25">
      <c r="A1283" s="5" t="s">
        <v>1021</v>
      </c>
      <c r="B1283" s="5" t="s">
        <v>705</v>
      </c>
      <c r="C1283" s="5" t="s">
        <v>1013</v>
      </c>
      <c r="D1283" s="5"/>
      <c r="E1283" s="5" t="s">
        <v>6420</v>
      </c>
      <c r="F1283" s="5">
        <v>9630440110</v>
      </c>
      <c r="G1283" s="5">
        <v>22.417387099999999</v>
      </c>
      <c r="H1283" s="5">
        <v>82.6604861</v>
      </c>
      <c r="I1283" s="8">
        <v>125413766</v>
      </c>
      <c r="J1283" s="5"/>
      <c r="K1283" s="5" t="s">
        <v>1023</v>
      </c>
    </row>
    <row r="1284" spans="1:11" ht="15.75" x14ac:dyDescent="0.25">
      <c r="A1284" s="5" t="s">
        <v>1021</v>
      </c>
      <c r="B1284" s="5" t="s">
        <v>705</v>
      </c>
      <c r="C1284" s="5" t="s">
        <v>1106</v>
      </c>
      <c r="D1284" s="5"/>
      <c r="E1284" s="5" t="s">
        <v>6428</v>
      </c>
      <c r="F1284" s="5">
        <v>9174495651</v>
      </c>
      <c r="G1284" s="5">
        <v>21.827206499999999</v>
      </c>
      <c r="H1284" s="5">
        <v>82.270041599999999</v>
      </c>
      <c r="I1284" s="8">
        <v>127675011</v>
      </c>
      <c r="J1284" s="5"/>
      <c r="K1284" s="5" t="s">
        <v>1023</v>
      </c>
    </row>
    <row r="1285" spans="1:11" ht="15.75" x14ac:dyDescent="0.25">
      <c r="A1285" s="5" t="s">
        <v>1021</v>
      </c>
      <c r="B1285" s="5" t="s">
        <v>705</v>
      </c>
      <c r="C1285" s="5"/>
      <c r="D1285" s="5"/>
      <c r="E1285" s="5" t="s">
        <v>6434</v>
      </c>
      <c r="F1285" s="5">
        <v>9131355879</v>
      </c>
      <c r="G1285" s="5">
        <v>22.095271</v>
      </c>
      <c r="H1285" s="5">
        <v>82.110209299999994</v>
      </c>
      <c r="I1285" s="8">
        <v>113263671</v>
      </c>
      <c r="J1285" s="5"/>
      <c r="K1285" s="5" t="s">
        <v>1023</v>
      </c>
    </row>
    <row r="1286" spans="1:11" ht="15.75" x14ac:dyDescent="0.25">
      <c r="A1286" s="5" t="s">
        <v>1021</v>
      </c>
      <c r="B1286" s="5" t="s">
        <v>705</v>
      </c>
      <c r="C1286" s="5" t="s">
        <v>1106</v>
      </c>
      <c r="D1286" s="5"/>
      <c r="E1286" s="5" t="s">
        <v>6440</v>
      </c>
      <c r="F1286" s="5">
        <v>6268045805</v>
      </c>
      <c r="G1286" s="5"/>
      <c r="H1286" s="5"/>
      <c r="I1286" s="8">
        <v>118581433</v>
      </c>
      <c r="J1286" s="5"/>
      <c r="K1286" s="5" t="s">
        <v>1023</v>
      </c>
    </row>
    <row r="1287" spans="1:11" ht="15.75" x14ac:dyDescent="0.25">
      <c r="A1287" s="5" t="s">
        <v>1021</v>
      </c>
      <c r="B1287" s="5" t="s">
        <v>705</v>
      </c>
      <c r="C1287" s="5" t="s">
        <v>1345</v>
      </c>
      <c r="D1287" s="5"/>
      <c r="E1287" s="5" t="s">
        <v>6450</v>
      </c>
      <c r="F1287" s="5">
        <v>9131721168</v>
      </c>
      <c r="G1287" s="5">
        <v>22.101151600000001</v>
      </c>
      <c r="H1287" s="5">
        <v>81.896690000000007</v>
      </c>
      <c r="I1287" s="8">
        <v>126330494</v>
      </c>
      <c r="J1287" s="5"/>
      <c r="K1287" s="5" t="s">
        <v>1023</v>
      </c>
    </row>
    <row r="1288" spans="1:11" ht="15.75" x14ac:dyDescent="0.25">
      <c r="A1288" s="5" t="s">
        <v>1021</v>
      </c>
      <c r="B1288" s="5" t="s">
        <v>705</v>
      </c>
      <c r="C1288" s="5" t="s">
        <v>1333</v>
      </c>
      <c r="D1288" s="5"/>
      <c r="E1288" s="5" t="s">
        <v>6470</v>
      </c>
      <c r="F1288" s="5">
        <v>6265919034</v>
      </c>
      <c r="G1288" s="5">
        <v>22.516035500000001</v>
      </c>
      <c r="H1288" s="5">
        <v>82.015210400000001</v>
      </c>
      <c r="I1288" s="8">
        <v>117045720</v>
      </c>
      <c r="J1288" s="5"/>
      <c r="K1288" s="5" t="s">
        <v>1023</v>
      </c>
    </row>
    <row r="1289" spans="1:11" ht="15.75" x14ac:dyDescent="0.25">
      <c r="A1289" s="5" t="s">
        <v>1021</v>
      </c>
      <c r="B1289" s="5" t="s">
        <v>705</v>
      </c>
      <c r="C1289" s="5" t="s">
        <v>1333</v>
      </c>
      <c r="D1289" s="5"/>
      <c r="E1289" s="5" t="s">
        <v>6472</v>
      </c>
      <c r="F1289" s="5">
        <v>9691381622</v>
      </c>
      <c r="G1289" s="5">
        <v>22.289497600000001</v>
      </c>
      <c r="H1289" s="5">
        <v>82.016646199999997</v>
      </c>
      <c r="I1289" s="8">
        <v>119068320</v>
      </c>
      <c r="J1289" s="5"/>
      <c r="K1289" s="5" t="s">
        <v>1023</v>
      </c>
    </row>
    <row r="1290" spans="1:11" ht="15.75" x14ac:dyDescent="0.25">
      <c r="A1290" s="5" t="s">
        <v>1021</v>
      </c>
      <c r="B1290" s="5" t="s">
        <v>705</v>
      </c>
      <c r="C1290" s="5" t="s">
        <v>705</v>
      </c>
      <c r="D1290" s="5"/>
      <c r="E1290" s="5" t="s">
        <v>6479</v>
      </c>
      <c r="F1290" s="5">
        <v>9300714926</v>
      </c>
      <c r="G1290" s="5">
        <v>22.251894400000001</v>
      </c>
      <c r="H1290" s="5">
        <v>82.203138699999997</v>
      </c>
      <c r="I1290" s="8">
        <v>125604244</v>
      </c>
      <c r="J1290" s="5"/>
      <c r="K1290" s="5" t="s">
        <v>1023</v>
      </c>
    </row>
    <row r="1291" spans="1:11" ht="15.75" x14ac:dyDescent="0.25">
      <c r="A1291" s="5" t="s">
        <v>1021</v>
      </c>
      <c r="B1291" s="5" t="s">
        <v>705</v>
      </c>
      <c r="C1291" s="5" t="s">
        <v>705</v>
      </c>
      <c r="D1291" s="5"/>
      <c r="E1291" s="5" t="s">
        <v>6481</v>
      </c>
      <c r="F1291" s="5">
        <v>7999940023</v>
      </c>
      <c r="G1291" s="5">
        <v>22.1081787</v>
      </c>
      <c r="H1291" s="5">
        <v>82.147115099999994</v>
      </c>
      <c r="I1291" s="8">
        <v>125970946</v>
      </c>
      <c r="J1291" s="5"/>
      <c r="K1291" s="5" t="s">
        <v>1023</v>
      </c>
    </row>
    <row r="1292" spans="1:11" ht="15.75" x14ac:dyDescent="0.25">
      <c r="A1292" s="5" t="s">
        <v>1021</v>
      </c>
      <c r="B1292" s="5" t="s">
        <v>705</v>
      </c>
      <c r="C1292" s="5"/>
      <c r="D1292" s="5"/>
      <c r="E1292" s="5" t="s">
        <v>6496</v>
      </c>
      <c r="F1292" s="5">
        <v>7441103782</v>
      </c>
      <c r="G1292" s="5"/>
      <c r="H1292" s="5"/>
      <c r="I1292" s="8">
        <v>112793210</v>
      </c>
      <c r="J1292" s="5"/>
      <c r="K1292" s="5" t="s">
        <v>1023</v>
      </c>
    </row>
    <row r="1293" spans="1:11" ht="15.75" x14ac:dyDescent="0.25">
      <c r="A1293" s="5" t="s">
        <v>1021</v>
      </c>
      <c r="B1293" s="5" t="s">
        <v>705</v>
      </c>
      <c r="C1293" s="5"/>
      <c r="D1293" s="5"/>
      <c r="E1293" s="5" t="s">
        <v>6498</v>
      </c>
      <c r="F1293" s="5">
        <v>8319078715</v>
      </c>
      <c r="G1293" s="5">
        <v>22.1935307</v>
      </c>
      <c r="H1293" s="5">
        <v>82.029645099999996</v>
      </c>
      <c r="I1293" s="8">
        <v>113295547</v>
      </c>
      <c r="J1293" s="5"/>
      <c r="K1293" s="5" t="s">
        <v>1023</v>
      </c>
    </row>
    <row r="1294" spans="1:11" ht="15.75" x14ac:dyDescent="0.25">
      <c r="A1294" s="5" t="s">
        <v>1021</v>
      </c>
      <c r="B1294" s="5" t="s">
        <v>705</v>
      </c>
      <c r="C1294" s="5" t="s">
        <v>1580</v>
      </c>
      <c r="D1294" s="5"/>
      <c r="E1294" s="5" t="s">
        <v>6502</v>
      </c>
      <c r="F1294" s="5">
        <v>7000304776</v>
      </c>
      <c r="G1294" s="5">
        <v>21.991626</v>
      </c>
      <c r="H1294" s="5">
        <v>82.068494999999999</v>
      </c>
      <c r="I1294" s="8">
        <v>117515855</v>
      </c>
      <c r="J1294" s="5"/>
      <c r="K1294" s="5" t="s">
        <v>1023</v>
      </c>
    </row>
    <row r="1295" spans="1:11" ht="15.75" x14ac:dyDescent="0.25">
      <c r="A1295" s="5" t="s">
        <v>1021</v>
      </c>
      <c r="B1295" s="5" t="s">
        <v>705</v>
      </c>
      <c r="C1295" s="5" t="s">
        <v>705</v>
      </c>
      <c r="D1295" s="5"/>
      <c r="E1295" s="5" t="s">
        <v>6503</v>
      </c>
      <c r="F1295" s="5">
        <v>6267827986</v>
      </c>
      <c r="G1295" s="5">
        <v>22.201529300000001</v>
      </c>
      <c r="H1295" s="5">
        <v>82.072207000000006</v>
      </c>
      <c r="I1295" s="8">
        <v>118181969</v>
      </c>
      <c r="J1295" s="5"/>
      <c r="K1295" s="5" t="s">
        <v>1023</v>
      </c>
    </row>
    <row r="1296" spans="1:11" ht="15.75" x14ac:dyDescent="0.25">
      <c r="A1296" s="5" t="s">
        <v>1021</v>
      </c>
      <c r="B1296" s="5" t="s">
        <v>705</v>
      </c>
      <c r="C1296" s="5" t="s">
        <v>705</v>
      </c>
      <c r="D1296" s="5"/>
      <c r="E1296" s="5" t="s">
        <v>6508</v>
      </c>
      <c r="F1296" s="5">
        <v>9584006911</v>
      </c>
      <c r="G1296" s="5">
        <v>21.830450200000001</v>
      </c>
      <c r="H1296" s="5">
        <v>81.905415000000005</v>
      </c>
      <c r="I1296" s="8">
        <v>121295758</v>
      </c>
      <c r="J1296" s="5"/>
      <c r="K1296" s="5" t="s">
        <v>1023</v>
      </c>
    </row>
    <row r="1297" spans="1:11" ht="15.75" x14ac:dyDescent="0.25">
      <c r="A1297" s="5" t="s">
        <v>1021</v>
      </c>
      <c r="B1297" s="5" t="s">
        <v>705</v>
      </c>
      <c r="C1297" s="5"/>
      <c r="D1297" s="5"/>
      <c r="E1297" s="5" t="s">
        <v>6529</v>
      </c>
      <c r="F1297" s="5">
        <v>9039222202</v>
      </c>
      <c r="G1297" s="5">
        <v>22.101248300000002</v>
      </c>
      <c r="H1297" s="5">
        <v>82.149861799999996</v>
      </c>
      <c r="I1297" s="8">
        <v>111533466</v>
      </c>
      <c r="J1297" s="5"/>
      <c r="K1297" s="5" t="s">
        <v>1023</v>
      </c>
    </row>
    <row r="1298" spans="1:11" ht="15.75" x14ac:dyDescent="0.25">
      <c r="A1298" s="5" t="s">
        <v>1021</v>
      </c>
      <c r="B1298" s="5" t="s">
        <v>705</v>
      </c>
      <c r="C1298" s="5" t="s">
        <v>705</v>
      </c>
      <c r="D1298" s="5"/>
      <c r="E1298" s="5" t="s">
        <v>6539</v>
      </c>
      <c r="F1298" s="5">
        <v>9575813341</v>
      </c>
      <c r="G1298" s="5">
        <v>22.839417900000001</v>
      </c>
      <c r="H1298" s="5">
        <v>83.479857800000005</v>
      </c>
      <c r="I1298" s="8">
        <v>118347633</v>
      </c>
      <c r="J1298" s="5"/>
      <c r="K1298" s="5" t="s">
        <v>1023</v>
      </c>
    </row>
    <row r="1299" spans="1:11" ht="15.75" x14ac:dyDescent="0.25">
      <c r="A1299" s="5" t="s">
        <v>1021</v>
      </c>
      <c r="B1299" s="5" t="s">
        <v>1318</v>
      </c>
      <c r="C1299" s="5"/>
      <c r="D1299" s="5"/>
      <c r="E1299" s="5" t="s">
        <v>6557</v>
      </c>
      <c r="F1299" s="5">
        <v>9753432936</v>
      </c>
      <c r="G1299" s="5"/>
      <c r="H1299" s="5"/>
      <c r="I1299" s="8">
        <v>100275321</v>
      </c>
      <c r="J1299" s="5"/>
      <c r="K1299" s="5" t="s">
        <v>1023</v>
      </c>
    </row>
    <row r="1300" spans="1:11" ht="15.75" x14ac:dyDescent="0.25">
      <c r="A1300" s="5" t="s">
        <v>1021</v>
      </c>
      <c r="B1300" s="5" t="s">
        <v>705</v>
      </c>
      <c r="C1300" s="5"/>
      <c r="D1300" s="5"/>
      <c r="E1300" s="5" t="s">
        <v>6563</v>
      </c>
      <c r="F1300" s="5">
        <v>8839579571</v>
      </c>
      <c r="G1300" s="5"/>
      <c r="H1300" s="5"/>
      <c r="I1300" s="8">
        <v>114534172</v>
      </c>
      <c r="J1300" s="5"/>
      <c r="K1300" s="5" t="s">
        <v>1023</v>
      </c>
    </row>
    <row r="1301" spans="1:11" ht="15.75" x14ac:dyDescent="0.25">
      <c r="A1301" s="5" t="s">
        <v>1021</v>
      </c>
      <c r="B1301" s="5" t="s">
        <v>705</v>
      </c>
      <c r="C1301" s="5"/>
      <c r="D1301" s="5"/>
      <c r="E1301" s="5" t="s">
        <v>6567</v>
      </c>
      <c r="F1301" s="5">
        <v>8959916975</v>
      </c>
      <c r="G1301" s="5">
        <v>22.973422899999999</v>
      </c>
      <c r="H1301" s="5">
        <v>78.656894199999996</v>
      </c>
      <c r="I1301" s="8">
        <v>115626721</v>
      </c>
      <c r="J1301" s="5"/>
      <c r="K1301" s="5" t="s">
        <v>1023</v>
      </c>
    </row>
    <row r="1302" spans="1:11" ht="15.75" x14ac:dyDescent="0.25">
      <c r="A1302" s="5" t="s">
        <v>1021</v>
      </c>
      <c r="B1302" s="5" t="s">
        <v>705</v>
      </c>
      <c r="C1302" s="5" t="s">
        <v>705</v>
      </c>
      <c r="D1302" s="5"/>
      <c r="E1302" s="5" t="s">
        <v>6573</v>
      </c>
      <c r="F1302" s="5">
        <v>9755539587</v>
      </c>
      <c r="G1302" s="5">
        <v>21.899772299999999</v>
      </c>
      <c r="H1302" s="5">
        <v>81.963003400000005</v>
      </c>
      <c r="I1302" s="8">
        <v>120529380</v>
      </c>
      <c r="J1302" s="5"/>
      <c r="K1302" s="5" t="s">
        <v>1023</v>
      </c>
    </row>
    <row r="1303" spans="1:11" ht="15.75" x14ac:dyDescent="0.25">
      <c r="A1303" s="5" t="s">
        <v>1021</v>
      </c>
      <c r="B1303" s="5" t="s">
        <v>705</v>
      </c>
      <c r="C1303" s="5" t="s">
        <v>1580</v>
      </c>
      <c r="D1303" s="5"/>
      <c r="E1303" s="5" t="s">
        <v>6580</v>
      </c>
      <c r="F1303" s="5">
        <v>7509011307</v>
      </c>
      <c r="G1303" s="5">
        <v>21.871746399999999</v>
      </c>
      <c r="H1303" s="5">
        <v>82.193236900000002</v>
      </c>
      <c r="I1303" s="8">
        <v>126084806</v>
      </c>
      <c r="J1303" s="5"/>
      <c r="K1303" s="5" t="s">
        <v>1023</v>
      </c>
    </row>
    <row r="1304" spans="1:11" ht="15.75" x14ac:dyDescent="0.25">
      <c r="A1304" s="5" t="s">
        <v>1021</v>
      </c>
      <c r="B1304" s="5" t="s">
        <v>705</v>
      </c>
      <c r="C1304" s="5" t="s">
        <v>1054</v>
      </c>
      <c r="D1304" s="5"/>
      <c r="E1304" s="5" t="s">
        <v>6585</v>
      </c>
      <c r="F1304" s="5">
        <v>9340617679</v>
      </c>
      <c r="G1304" s="5">
        <v>22.663378699999999</v>
      </c>
      <c r="H1304" s="5">
        <v>81.876213699999994</v>
      </c>
      <c r="I1304" s="8">
        <v>127160079</v>
      </c>
      <c r="J1304" s="5"/>
      <c r="K1304" s="5" t="s">
        <v>1023</v>
      </c>
    </row>
    <row r="1305" spans="1:11" ht="15.75" x14ac:dyDescent="0.25">
      <c r="A1305" s="5" t="s">
        <v>1021</v>
      </c>
      <c r="B1305" s="5" t="s">
        <v>705</v>
      </c>
      <c r="C1305" s="5" t="s">
        <v>1333</v>
      </c>
      <c r="D1305" s="5"/>
      <c r="E1305" s="5" t="s">
        <v>6613</v>
      </c>
      <c r="F1305" s="5">
        <v>9993498217</v>
      </c>
      <c r="G1305" s="5">
        <v>22.553621700000001</v>
      </c>
      <c r="H1305" s="5">
        <v>81.930066699999998</v>
      </c>
      <c r="I1305" s="8">
        <v>126444485</v>
      </c>
      <c r="J1305" s="5"/>
      <c r="K1305" s="5" t="s">
        <v>1023</v>
      </c>
    </row>
    <row r="1306" spans="1:11" ht="15.75" x14ac:dyDescent="0.25">
      <c r="A1306" s="5" t="s">
        <v>1021</v>
      </c>
      <c r="B1306" s="5" t="s">
        <v>705</v>
      </c>
      <c r="C1306" s="5" t="s">
        <v>1333</v>
      </c>
      <c r="D1306" s="5"/>
      <c r="E1306" s="5" t="s">
        <v>6614</v>
      </c>
      <c r="F1306" s="5">
        <v>9399925620</v>
      </c>
      <c r="G1306" s="5">
        <v>22.427521599999999</v>
      </c>
      <c r="H1306" s="5">
        <v>82.033391499999993</v>
      </c>
      <c r="I1306" s="8">
        <v>127461230</v>
      </c>
      <c r="J1306" s="5"/>
      <c r="K1306" s="5" t="s">
        <v>1023</v>
      </c>
    </row>
    <row r="1307" spans="1:11" ht="15.75" x14ac:dyDescent="0.25">
      <c r="A1307" s="5" t="s">
        <v>1021</v>
      </c>
      <c r="B1307" s="5" t="s">
        <v>705</v>
      </c>
      <c r="C1307" s="5" t="s">
        <v>705</v>
      </c>
      <c r="D1307" s="5"/>
      <c r="E1307" s="5" t="s">
        <v>6637</v>
      </c>
      <c r="F1307" s="5">
        <v>8305347611</v>
      </c>
      <c r="G1307" s="5">
        <v>22.068639099999999</v>
      </c>
      <c r="H1307" s="5">
        <v>82.146113299999996</v>
      </c>
      <c r="I1307" s="8">
        <v>126039803</v>
      </c>
      <c r="J1307" s="5"/>
      <c r="K1307" s="5" t="s">
        <v>1023</v>
      </c>
    </row>
    <row r="1308" spans="1:11" ht="15.75" x14ac:dyDescent="0.25">
      <c r="A1308" s="5" t="s">
        <v>1021</v>
      </c>
      <c r="B1308" s="5" t="s">
        <v>705</v>
      </c>
      <c r="C1308" s="5" t="s">
        <v>1345</v>
      </c>
      <c r="D1308" s="5"/>
      <c r="E1308" s="5" t="s">
        <v>6640</v>
      </c>
      <c r="F1308" s="5">
        <v>8839854791</v>
      </c>
      <c r="G1308" s="5">
        <v>22.0856654</v>
      </c>
      <c r="H1308" s="5">
        <v>82.134381700000006</v>
      </c>
      <c r="I1308" s="8">
        <v>126442063</v>
      </c>
      <c r="J1308" s="5"/>
      <c r="K1308" s="5" t="s">
        <v>1023</v>
      </c>
    </row>
    <row r="1309" spans="1:11" ht="15.75" x14ac:dyDescent="0.25">
      <c r="A1309" s="5" t="s">
        <v>1021</v>
      </c>
      <c r="B1309" s="5" t="s">
        <v>705</v>
      </c>
      <c r="C1309" s="5"/>
      <c r="D1309" s="5"/>
      <c r="E1309" s="5" t="s">
        <v>6656</v>
      </c>
      <c r="F1309" s="5">
        <v>7987407356</v>
      </c>
      <c r="G1309" s="5">
        <v>22.2017509</v>
      </c>
      <c r="H1309" s="5">
        <v>81.970490299999994</v>
      </c>
      <c r="I1309" s="8">
        <v>114704955</v>
      </c>
      <c r="J1309" s="5"/>
      <c r="K1309" s="5" t="s">
        <v>1023</v>
      </c>
    </row>
    <row r="1310" spans="1:11" ht="15.75" x14ac:dyDescent="0.25">
      <c r="A1310" s="5" t="s">
        <v>1021</v>
      </c>
      <c r="B1310" s="5" t="s">
        <v>705</v>
      </c>
      <c r="C1310" s="5" t="s">
        <v>1104</v>
      </c>
      <c r="D1310" s="5"/>
      <c r="E1310" s="5" t="s">
        <v>6676</v>
      </c>
      <c r="F1310" s="5">
        <v>7879127283</v>
      </c>
      <c r="G1310" s="5"/>
      <c r="H1310" s="5"/>
      <c r="I1310" s="8">
        <v>129679481</v>
      </c>
      <c r="J1310" s="5"/>
      <c r="K1310" s="5" t="s">
        <v>1023</v>
      </c>
    </row>
    <row r="1311" spans="1:11" ht="15.75" x14ac:dyDescent="0.25">
      <c r="A1311" s="5" t="s">
        <v>1021</v>
      </c>
      <c r="B1311" s="5" t="s">
        <v>705</v>
      </c>
      <c r="C1311" s="5"/>
      <c r="D1311" s="5"/>
      <c r="E1311" s="5" t="s">
        <v>6688</v>
      </c>
      <c r="F1311" s="5">
        <v>8085555889</v>
      </c>
      <c r="G1311" s="5"/>
      <c r="H1311" s="5"/>
      <c r="I1311" s="8">
        <v>114674688</v>
      </c>
      <c r="J1311" s="5"/>
      <c r="K1311" s="5" t="s">
        <v>1023</v>
      </c>
    </row>
    <row r="1312" spans="1:11" ht="15.75" x14ac:dyDescent="0.25">
      <c r="A1312" s="5" t="s">
        <v>1021</v>
      </c>
      <c r="B1312" s="5" t="s">
        <v>705</v>
      </c>
      <c r="C1312" s="5"/>
      <c r="D1312" s="5"/>
      <c r="E1312" s="5" t="s">
        <v>6689</v>
      </c>
      <c r="F1312" s="5">
        <v>8878717563</v>
      </c>
      <c r="G1312" s="5">
        <v>22.269257</v>
      </c>
      <c r="H1312" s="5">
        <v>81.612440399999997</v>
      </c>
      <c r="I1312" s="8">
        <v>114980799</v>
      </c>
      <c r="J1312" s="5"/>
      <c r="K1312" s="5" t="s">
        <v>1023</v>
      </c>
    </row>
    <row r="1313" spans="1:11" ht="15.75" x14ac:dyDescent="0.25">
      <c r="A1313" s="5" t="s">
        <v>1021</v>
      </c>
      <c r="B1313" s="5" t="s">
        <v>705</v>
      </c>
      <c r="C1313" s="5"/>
      <c r="D1313" s="5"/>
      <c r="E1313" s="5" t="s">
        <v>6691</v>
      </c>
      <c r="F1313" s="5">
        <v>9575238061</v>
      </c>
      <c r="G1313" s="5">
        <v>22.434654800000001</v>
      </c>
      <c r="H1313" s="5">
        <v>82.030123599999996</v>
      </c>
      <c r="I1313" s="8">
        <v>115315324</v>
      </c>
      <c r="J1313" s="5"/>
      <c r="K1313" s="5" t="s">
        <v>1023</v>
      </c>
    </row>
    <row r="1314" spans="1:11" ht="15.75" x14ac:dyDescent="0.25">
      <c r="A1314" s="5" t="s">
        <v>1021</v>
      </c>
      <c r="B1314" s="5" t="s">
        <v>705</v>
      </c>
      <c r="C1314" s="5"/>
      <c r="D1314" s="5"/>
      <c r="E1314" s="5" t="s">
        <v>6722</v>
      </c>
      <c r="F1314" s="5">
        <v>9755886228</v>
      </c>
      <c r="G1314" s="5">
        <v>22.2152596</v>
      </c>
      <c r="H1314" s="5">
        <v>81.9301222</v>
      </c>
      <c r="I1314" s="8">
        <v>114390103</v>
      </c>
      <c r="J1314" s="5"/>
      <c r="K1314" s="5" t="s">
        <v>1023</v>
      </c>
    </row>
    <row r="1315" spans="1:11" ht="15.75" x14ac:dyDescent="0.25">
      <c r="A1315" s="5" t="s">
        <v>1021</v>
      </c>
      <c r="B1315" s="5" t="s">
        <v>705</v>
      </c>
      <c r="C1315" s="5"/>
      <c r="D1315" s="5"/>
      <c r="E1315" s="5" t="s">
        <v>6723</v>
      </c>
      <c r="F1315" s="5">
        <v>8655440044</v>
      </c>
      <c r="G1315" s="5">
        <v>19.171906499999999</v>
      </c>
      <c r="H1315" s="5">
        <v>73.1109656</v>
      </c>
      <c r="I1315" s="8">
        <v>114737057</v>
      </c>
      <c r="J1315" s="5"/>
      <c r="K1315" s="5" t="s">
        <v>1023</v>
      </c>
    </row>
    <row r="1316" spans="1:11" ht="15.75" x14ac:dyDescent="0.25">
      <c r="A1316" s="5" t="s">
        <v>1021</v>
      </c>
      <c r="B1316" s="5" t="s">
        <v>705</v>
      </c>
      <c r="C1316" s="5"/>
      <c r="D1316" s="5"/>
      <c r="E1316" s="5" t="s">
        <v>6723</v>
      </c>
      <c r="F1316" s="5">
        <v>8655440044</v>
      </c>
      <c r="G1316" s="5">
        <v>19.1718668</v>
      </c>
      <c r="H1316" s="5">
        <v>73.110979799999996</v>
      </c>
      <c r="I1316" s="8">
        <v>114744004433</v>
      </c>
      <c r="J1316" s="5"/>
      <c r="K1316" s="5" t="s">
        <v>1023</v>
      </c>
    </row>
    <row r="1317" spans="1:11" ht="15.75" x14ac:dyDescent="0.25">
      <c r="A1317" s="5" t="s">
        <v>1021</v>
      </c>
      <c r="B1317" s="5" t="s">
        <v>705</v>
      </c>
      <c r="C1317" s="5" t="s">
        <v>1013</v>
      </c>
      <c r="D1317" s="5"/>
      <c r="E1317" s="5" t="s">
        <v>6738</v>
      </c>
      <c r="F1317" s="5">
        <v>9424159841</v>
      </c>
      <c r="G1317" s="5">
        <v>22.799174000000001</v>
      </c>
      <c r="H1317" s="5">
        <v>81.983045200000007</v>
      </c>
      <c r="I1317" s="8">
        <v>111646067</v>
      </c>
      <c r="J1317" s="5"/>
      <c r="K1317" s="5" t="s">
        <v>1023</v>
      </c>
    </row>
    <row r="1318" spans="1:11" ht="15.75" x14ac:dyDescent="0.25">
      <c r="A1318" s="5" t="s">
        <v>1021</v>
      </c>
      <c r="B1318" s="5" t="s">
        <v>705</v>
      </c>
      <c r="C1318" s="5" t="s">
        <v>1104</v>
      </c>
      <c r="D1318" s="5"/>
      <c r="E1318" s="5" t="s">
        <v>6752</v>
      </c>
      <c r="F1318" s="5">
        <v>6260081323</v>
      </c>
      <c r="G1318" s="5">
        <v>22.910739400000001</v>
      </c>
      <c r="H1318" s="5">
        <v>82.066760500000001</v>
      </c>
      <c r="I1318" s="8">
        <v>119907236</v>
      </c>
      <c r="J1318" s="5"/>
      <c r="K1318" s="5" t="s">
        <v>1023</v>
      </c>
    </row>
    <row r="1319" spans="1:11" ht="15.75" x14ac:dyDescent="0.25">
      <c r="A1319" s="5" t="s">
        <v>1021</v>
      </c>
      <c r="B1319" s="5" t="s">
        <v>705</v>
      </c>
      <c r="C1319" s="5" t="s">
        <v>1345</v>
      </c>
      <c r="D1319" s="5"/>
      <c r="E1319" s="5" t="s">
        <v>6768</v>
      </c>
      <c r="F1319" s="5">
        <v>9669057473</v>
      </c>
      <c r="G1319" s="5">
        <v>22.233764399999998</v>
      </c>
      <c r="H1319" s="5">
        <v>82.050418500000006</v>
      </c>
      <c r="I1319" s="8">
        <v>129726208</v>
      </c>
      <c r="J1319" s="5"/>
      <c r="K1319" s="5" t="s">
        <v>1023</v>
      </c>
    </row>
    <row r="1320" spans="1:11" ht="15.75" x14ac:dyDescent="0.25">
      <c r="A1320" s="5" t="s">
        <v>1021</v>
      </c>
      <c r="B1320" s="5" t="s">
        <v>705</v>
      </c>
      <c r="C1320" s="5"/>
      <c r="D1320" s="5"/>
      <c r="E1320" s="5" t="s">
        <v>6774</v>
      </c>
      <c r="F1320" s="5">
        <v>8889229138</v>
      </c>
      <c r="G1320" s="5">
        <v>22.321682599999999</v>
      </c>
      <c r="H1320" s="5">
        <v>82.351318199999994</v>
      </c>
      <c r="I1320" s="8">
        <v>112794475</v>
      </c>
      <c r="J1320" s="5"/>
      <c r="K1320" s="5" t="s">
        <v>1023</v>
      </c>
    </row>
    <row r="1321" spans="1:11" ht="15.75" x14ac:dyDescent="0.25">
      <c r="A1321" s="5" t="s">
        <v>1021</v>
      </c>
      <c r="B1321" s="5" t="s">
        <v>705</v>
      </c>
      <c r="C1321" s="5"/>
      <c r="D1321" s="5"/>
      <c r="E1321" s="5" t="s">
        <v>6780</v>
      </c>
      <c r="F1321" s="5">
        <v>9617691941</v>
      </c>
      <c r="G1321" s="5">
        <v>22.1049629</v>
      </c>
      <c r="H1321" s="5">
        <v>82.08475</v>
      </c>
      <c r="I1321" s="8">
        <v>115456167</v>
      </c>
      <c r="J1321" s="5"/>
      <c r="K1321" s="5" t="s">
        <v>1023</v>
      </c>
    </row>
    <row r="1322" spans="1:11" ht="15.75" x14ac:dyDescent="0.25">
      <c r="A1322" s="5" t="s">
        <v>1021</v>
      </c>
      <c r="B1322" s="5" t="s">
        <v>705</v>
      </c>
      <c r="C1322" s="5" t="s">
        <v>1580</v>
      </c>
      <c r="D1322" s="5"/>
      <c r="E1322" s="5" t="s">
        <v>6791</v>
      </c>
      <c r="F1322" s="5">
        <v>9754229941</v>
      </c>
      <c r="G1322" s="5">
        <v>21.982748600000001</v>
      </c>
      <c r="H1322" s="5">
        <v>82.139233300000001</v>
      </c>
      <c r="I1322" s="8">
        <v>121828932</v>
      </c>
      <c r="J1322" s="5"/>
      <c r="K1322" s="5" t="s">
        <v>1023</v>
      </c>
    </row>
    <row r="1323" spans="1:11" ht="15.75" x14ac:dyDescent="0.25">
      <c r="A1323" s="5" t="s">
        <v>1021</v>
      </c>
      <c r="B1323" s="5" t="s">
        <v>705</v>
      </c>
      <c r="C1323" s="5" t="s">
        <v>1106</v>
      </c>
      <c r="D1323" s="5"/>
      <c r="E1323" s="5" t="s">
        <v>6799</v>
      </c>
      <c r="F1323" s="5">
        <v>7999695214</v>
      </c>
      <c r="G1323" s="5">
        <v>21.867345</v>
      </c>
      <c r="H1323" s="5">
        <v>82.297192100000004</v>
      </c>
      <c r="I1323" s="8">
        <v>127570557</v>
      </c>
      <c r="J1323" s="5"/>
      <c r="K1323" s="5" t="s">
        <v>1023</v>
      </c>
    </row>
    <row r="1324" spans="1:11" ht="15.75" x14ac:dyDescent="0.25">
      <c r="A1324" s="5" t="s">
        <v>1021</v>
      </c>
      <c r="B1324" s="5" t="s">
        <v>705</v>
      </c>
      <c r="C1324" s="5" t="s">
        <v>1580</v>
      </c>
      <c r="D1324" s="5"/>
      <c r="E1324" s="5" t="s">
        <v>6824</v>
      </c>
      <c r="F1324" s="5">
        <v>8109640267</v>
      </c>
      <c r="G1324" s="5">
        <v>22.008101499999999</v>
      </c>
      <c r="H1324" s="5">
        <v>82.105645100000004</v>
      </c>
      <c r="I1324" s="8">
        <v>126050261</v>
      </c>
      <c r="J1324" s="5"/>
      <c r="K1324" s="5" t="s">
        <v>1023</v>
      </c>
    </row>
    <row r="1325" spans="1:11" ht="15.75" x14ac:dyDescent="0.25">
      <c r="A1325" s="5" t="s">
        <v>1021</v>
      </c>
      <c r="B1325" s="5" t="s">
        <v>705</v>
      </c>
      <c r="C1325" s="5" t="s">
        <v>705</v>
      </c>
      <c r="D1325" s="5"/>
      <c r="E1325" s="5" t="s">
        <v>6825</v>
      </c>
      <c r="F1325" s="5">
        <v>9009544441</v>
      </c>
      <c r="G1325" s="5"/>
      <c r="H1325" s="5"/>
      <c r="I1325" s="8">
        <v>126087228</v>
      </c>
      <c r="J1325" s="5"/>
      <c r="K1325" s="5" t="s">
        <v>1023</v>
      </c>
    </row>
    <row r="1326" spans="1:11" ht="15.75" x14ac:dyDescent="0.25">
      <c r="A1326" s="5" t="s">
        <v>1021</v>
      </c>
      <c r="B1326" s="5" t="s">
        <v>705</v>
      </c>
      <c r="C1326" s="5"/>
      <c r="D1326" s="5"/>
      <c r="E1326" s="5" t="s">
        <v>6846</v>
      </c>
      <c r="F1326" s="5">
        <v>8964045744</v>
      </c>
      <c r="G1326" s="5"/>
      <c r="H1326" s="5"/>
      <c r="I1326" s="8">
        <v>113357471</v>
      </c>
      <c r="J1326" s="5"/>
      <c r="K1326" s="5" t="s">
        <v>1023</v>
      </c>
    </row>
    <row r="1327" spans="1:11" ht="15.75" x14ac:dyDescent="0.25">
      <c r="A1327" s="5" t="s">
        <v>1021</v>
      </c>
      <c r="B1327" s="5" t="s">
        <v>705</v>
      </c>
      <c r="C1327" s="5"/>
      <c r="D1327" s="5"/>
      <c r="E1327" s="5" t="s">
        <v>6847</v>
      </c>
      <c r="F1327" s="5">
        <v>8224081998</v>
      </c>
      <c r="G1327" s="5">
        <v>22.2586941</v>
      </c>
      <c r="H1327" s="5">
        <v>81.881333299999994</v>
      </c>
      <c r="I1327" s="8">
        <v>113377882</v>
      </c>
      <c r="J1327" s="5"/>
      <c r="K1327" s="5" t="s">
        <v>1023</v>
      </c>
    </row>
    <row r="1328" spans="1:11" ht="15.75" x14ac:dyDescent="0.25">
      <c r="A1328" s="5" t="s">
        <v>1021</v>
      </c>
      <c r="B1328" s="5" t="s">
        <v>705</v>
      </c>
      <c r="C1328" s="5"/>
      <c r="D1328" s="5"/>
      <c r="E1328" s="5" t="s">
        <v>6851</v>
      </c>
      <c r="F1328" s="5">
        <v>9399096439</v>
      </c>
      <c r="G1328" s="5">
        <v>22.9319199</v>
      </c>
      <c r="H1328" s="5">
        <v>81.936092200000004</v>
      </c>
      <c r="I1328" s="8">
        <v>115796369</v>
      </c>
      <c r="J1328" s="5"/>
      <c r="K1328" s="5" t="s">
        <v>1023</v>
      </c>
    </row>
    <row r="1329" spans="1:11" ht="15.75" x14ac:dyDescent="0.25">
      <c r="A1329" s="5" t="s">
        <v>1021</v>
      </c>
      <c r="B1329" s="5" t="s">
        <v>705</v>
      </c>
      <c r="C1329" s="5" t="s">
        <v>1333</v>
      </c>
      <c r="D1329" s="5"/>
      <c r="E1329" s="5" t="s">
        <v>4291</v>
      </c>
      <c r="F1329" s="5">
        <v>8889771498</v>
      </c>
      <c r="G1329" s="5">
        <v>22.302640799999999</v>
      </c>
      <c r="H1329" s="5">
        <v>82.237132799999998</v>
      </c>
      <c r="I1329" s="8">
        <v>125607284</v>
      </c>
      <c r="J1329" s="5"/>
      <c r="K1329" s="5" t="s">
        <v>1023</v>
      </c>
    </row>
    <row r="1330" spans="1:11" ht="15.75" x14ac:dyDescent="0.25">
      <c r="A1330" s="5" t="s">
        <v>1021</v>
      </c>
      <c r="B1330" s="5" t="s">
        <v>705</v>
      </c>
      <c r="C1330" s="5" t="s">
        <v>1333</v>
      </c>
      <c r="D1330" s="5"/>
      <c r="E1330" s="5" t="s">
        <v>6889</v>
      </c>
      <c r="F1330" s="5">
        <v>8461953949</v>
      </c>
      <c r="G1330" s="5">
        <v>22.427238299999999</v>
      </c>
      <c r="H1330" s="5">
        <v>82.066877599999998</v>
      </c>
      <c r="I1330" s="8">
        <v>126301228</v>
      </c>
      <c r="J1330" s="5"/>
      <c r="K1330" s="5" t="s">
        <v>1023</v>
      </c>
    </row>
    <row r="1331" spans="1:11" ht="15.75" x14ac:dyDescent="0.25">
      <c r="A1331" s="5" t="s">
        <v>1021</v>
      </c>
      <c r="B1331" s="5" t="s">
        <v>705</v>
      </c>
      <c r="C1331" s="5" t="s">
        <v>1345</v>
      </c>
      <c r="D1331" s="5"/>
      <c r="E1331" s="5" t="s">
        <v>2619</v>
      </c>
      <c r="F1331" s="5">
        <v>8889052108</v>
      </c>
      <c r="G1331" s="5">
        <v>22.191176599999999</v>
      </c>
      <c r="H1331" s="5">
        <v>81.921247300000005</v>
      </c>
      <c r="I1331" s="8">
        <v>121596031</v>
      </c>
      <c r="J1331" s="5"/>
      <c r="K1331" s="5" t="s">
        <v>1023</v>
      </c>
    </row>
    <row r="1332" spans="1:11" ht="15.75" x14ac:dyDescent="0.25">
      <c r="A1332" s="5" t="s">
        <v>1021</v>
      </c>
      <c r="B1332" s="5" t="s">
        <v>705</v>
      </c>
      <c r="C1332" s="5" t="s">
        <v>1013</v>
      </c>
      <c r="D1332" s="5"/>
      <c r="E1332" s="5" t="s">
        <v>6942</v>
      </c>
      <c r="F1332" s="5">
        <v>9131609742</v>
      </c>
      <c r="G1332" s="5">
        <v>22.392816199999999</v>
      </c>
      <c r="H1332" s="5">
        <v>82.459197399999994</v>
      </c>
      <c r="I1332" s="8">
        <v>121542878</v>
      </c>
      <c r="J1332" s="5"/>
      <c r="K1332" s="5" t="s">
        <v>1023</v>
      </c>
    </row>
    <row r="1333" spans="1:11" ht="15.75" x14ac:dyDescent="0.25">
      <c r="A1333" s="5" t="s">
        <v>1021</v>
      </c>
      <c r="B1333" s="5" t="s">
        <v>705</v>
      </c>
      <c r="C1333" s="5"/>
      <c r="D1333" s="5"/>
      <c r="E1333" s="5" t="s">
        <v>6969</v>
      </c>
      <c r="F1333" s="5">
        <v>6267342954</v>
      </c>
      <c r="G1333" s="5">
        <v>22.259069400000001</v>
      </c>
      <c r="H1333" s="5">
        <v>81.888841499999998</v>
      </c>
      <c r="I1333" s="8">
        <v>115558721</v>
      </c>
      <c r="J1333" s="5"/>
      <c r="K1333" s="5" t="s">
        <v>1023</v>
      </c>
    </row>
    <row r="1334" spans="1:11" ht="15.75" x14ac:dyDescent="0.25">
      <c r="A1334" s="5" t="s">
        <v>1021</v>
      </c>
      <c r="B1334" s="5" t="s">
        <v>705</v>
      </c>
      <c r="C1334" s="5" t="s">
        <v>1333</v>
      </c>
      <c r="D1334" s="5"/>
      <c r="E1334" s="5" t="s">
        <v>6986</v>
      </c>
      <c r="F1334" s="5">
        <v>7974929394</v>
      </c>
      <c r="G1334" s="5"/>
      <c r="H1334" s="5"/>
      <c r="I1334" s="8">
        <v>116538252</v>
      </c>
      <c r="J1334" s="5"/>
      <c r="K1334" s="5" t="s">
        <v>1023</v>
      </c>
    </row>
    <row r="1335" spans="1:11" ht="15.75" x14ac:dyDescent="0.25">
      <c r="A1335" s="5" t="s">
        <v>1021</v>
      </c>
      <c r="B1335" s="5" t="s">
        <v>705</v>
      </c>
      <c r="C1335" s="5" t="s">
        <v>1106</v>
      </c>
      <c r="D1335" s="5"/>
      <c r="E1335" s="5" t="s">
        <v>7003</v>
      </c>
      <c r="F1335" s="5">
        <v>6261676661</v>
      </c>
      <c r="G1335" s="5">
        <v>21.749626899999999</v>
      </c>
      <c r="H1335" s="5">
        <v>82.369090299999996</v>
      </c>
      <c r="I1335" s="8">
        <v>127662936</v>
      </c>
      <c r="J1335" s="5"/>
      <c r="K1335" s="5" t="s">
        <v>1023</v>
      </c>
    </row>
    <row r="1336" spans="1:11" ht="15.75" x14ac:dyDescent="0.25">
      <c r="A1336" s="5" t="s">
        <v>1021</v>
      </c>
      <c r="B1336" s="5" t="s">
        <v>705</v>
      </c>
      <c r="C1336" s="5" t="s">
        <v>1333</v>
      </c>
      <c r="D1336" s="5"/>
      <c r="E1336" s="5" t="s">
        <v>7008</v>
      </c>
      <c r="F1336" s="5">
        <v>9329292931</v>
      </c>
      <c r="G1336" s="5">
        <v>22.288120500000002</v>
      </c>
      <c r="H1336" s="5">
        <v>82.166319900000005</v>
      </c>
      <c r="I1336" s="8">
        <v>108929296046</v>
      </c>
      <c r="J1336" s="5"/>
      <c r="K1336" s="5" t="s">
        <v>1023</v>
      </c>
    </row>
    <row r="1337" spans="1:11" ht="15.75" x14ac:dyDescent="0.25">
      <c r="A1337" s="5" t="s">
        <v>1021</v>
      </c>
      <c r="B1337" s="5" t="s">
        <v>705</v>
      </c>
      <c r="C1337" s="5" t="s">
        <v>1333</v>
      </c>
      <c r="D1337" s="5"/>
      <c r="E1337" s="5" t="s">
        <v>7008</v>
      </c>
      <c r="F1337" s="5">
        <v>9329292931</v>
      </c>
      <c r="G1337" s="5">
        <v>22.288295900000001</v>
      </c>
      <c r="H1337" s="5">
        <v>82.166105000000002</v>
      </c>
      <c r="I1337" s="8">
        <v>108937735</v>
      </c>
      <c r="J1337" s="5"/>
      <c r="K1337" s="5" t="s">
        <v>1023</v>
      </c>
    </row>
    <row r="1338" spans="1:11" ht="15.75" x14ac:dyDescent="0.25">
      <c r="A1338" s="5" t="s">
        <v>1021</v>
      </c>
      <c r="B1338" s="5" t="s">
        <v>705</v>
      </c>
      <c r="C1338" s="5"/>
      <c r="D1338" s="5"/>
      <c r="E1338" s="5" t="s">
        <v>7014</v>
      </c>
      <c r="F1338" s="5">
        <v>9131417639</v>
      </c>
      <c r="G1338" s="5">
        <v>21.900188100000001</v>
      </c>
      <c r="H1338" s="5">
        <v>81.979337700000002</v>
      </c>
      <c r="I1338" s="8">
        <v>114628549</v>
      </c>
      <c r="J1338" s="5"/>
      <c r="K1338" s="5" t="s">
        <v>1023</v>
      </c>
    </row>
    <row r="1339" spans="1:11" ht="15.75" x14ac:dyDescent="0.25">
      <c r="A1339" s="5" t="s">
        <v>1021</v>
      </c>
      <c r="B1339" s="5" t="s">
        <v>705</v>
      </c>
      <c r="C1339" s="5" t="s">
        <v>1580</v>
      </c>
      <c r="D1339" s="5"/>
      <c r="E1339" s="5" t="s">
        <v>7015</v>
      </c>
      <c r="F1339" s="5">
        <v>8839549189</v>
      </c>
      <c r="G1339" s="5"/>
      <c r="H1339" s="5"/>
      <c r="I1339" s="8">
        <v>117447035</v>
      </c>
      <c r="J1339" s="5"/>
      <c r="K1339" s="5" t="s">
        <v>1023</v>
      </c>
    </row>
    <row r="1340" spans="1:11" ht="15.75" x14ac:dyDescent="0.25">
      <c r="A1340" s="5" t="s">
        <v>1021</v>
      </c>
      <c r="B1340" s="5" t="s">
        <v>705</v>
      </c>
      <c r="C1340" s="5" t="s">
        <v>705</v>
      </c>
      <c r="D1340" s="5"/>
      <c r="E1340" s="5" t="s">
        <v>7016</v>
      </c>
      <c r="F1340" s="5">
        <v>9589900825</v>
      </c>
      <c r="G1340" s="5">
        <v>22.087122399999998</v>
      </c>
      <c r="H1340" s="5">
        <v>82.142257499999999</v>
      </c>
      <c r="I1340" s="8">
        <v>119024855</v>
      </c>
      <c r="J1340" s="5"/>
      <c r="K1340" s="5" t="s">
        <v>1023</v>
      </c>
    </row>
    <row r="1341" spans="1:11" ht="15.75" x14ac:dyDescent="0.25">
      <c r="A1341" s="5" t="s">
        <v>1021</v>
      </c>
      <c r="B1341" s="5" t="s">
        <v>705</v>
      </c>
      <c r="C1341" s="5"/>
      <c r="D1341" s="5"/>
      <c r="E1341" s="5" t="s">
        <v>7037</v>
      </c>
      <c r="F1341" s="5">
        <v>7999648834</v>
      </c>
      <c r="G1341" s="5">
        <v>22.033620800000001</v>
      </c>
      <c r="H1341" s="5">
        <v>81.509114999999994</v>
      </c>
      <c r="I1341" s="8">
        <v>113637879</v>
      </c>
      <c r="J1341" s="5"/>
      <c r="K1341" s="5" t="s">
        <v>1023</v>
      </c>
    </row>
    <row r="1342" spans="1:11" ht="15.75" x14ac:dyDescent="0.25">
      <c r="A1342" s="5" t="s">
        <v>1021</v>
      </c>
      <c r="B1342" s="5" t="s">
        <v>705</v>
      </c>
      <c r="C1342" s="5"/>
      <c r="D1342" s="5"/>
      <c r="E1342" s="5" t="s">
        <v>7038</v>
      </c>
      <c r="F1342" s="5">
        <v>9009333847</v>
      </c>
      <c r="G1342" s="5">
        <v>22.8520532</v>
      </c>
      <c r="H1342" s="5">
        <v>81.897991099999999</v>
      </c>
      <c r="I1342" s="8">
        <v>114248741</v>
      </c>
      <c r="J1342" s="5"/>
      <c r="K1342" s="5" t="s">
        <v>1023</v>
      </c>
    </row>
    <row r="1343" spans="1:11" ht="15.75" x14ac:dyDescent="0.25">
      <c r="A1343" s="5" t="s">
        <v>1021</v>
      </c>
      <c r="B1343" s="5" t="s">
        <v>705</v>
      </c>
      <c r="C1343" s="5" t="s">
        <v>1333</v>
      </c>
      <c r="D1343" s="5"/>
      <c r="E1343" s="5" t="s">
        <v>7048</v>
      </c>
      <c r="F1343" s="5">
        <v>7879171143</v>
      </c>
      <c r="G1343" s="5">
        <v>22.511509799999999</v>
      </c>
      <c r="H1343" s="5">
        <v>82.070340099999996</v>
      </c>
      <c r="I1343" s="8">
        <v>122139256</v>
      </c>
      <c r="J1343" s="5"/>
      <c r="K1343" s="5" t="s">
        <v>1023</v>
      </c>
    </row>
    <row r="1344" spans="1:11" ht="15.75" x14ac:dyDescent="0.25">
      <c r="A1344" s="5" t="s">
        <v>1021</v>
      </c>
      <c r="B1344" s="5" t="s">
        <v>705</v>
      </c>
      <c r="C1344" s="5" t="s">
        <v>1333</v>
      </c>
      <c r="D1344" s="5"/>
      <c r="E1344" s="5" t="s">
        <v>7050</v>
      </c>
      <c r="F1344" s="5">
        <v>9340365778</v>
      </c>
      <c r="G1344" s="5">
        <v>22.973422899999999</v>
      </c>
      <c r="H1344" s="5">
        <v>78.656894199999996</v>
      </c>
      <c r="I1344" s="8">
        <v>124832730</v>
      </c>
      <c r="J1344" s="5"/>
      <c r="K1344" s="5" t="s">
        <v>1023</v>
      </c>
    </row>
    <row r="1345" spans="1:11" ht="15.75" x14ac:dyDescent="0.25">
      <c r="A1345" s="5" t="s">
        <v>1021</v>
      </c>
      <c r="B1345" s="5" t="s">
        <v>705</v>
      </c>
      <c r="C1345" s="5" t="s">
        <v>1106</v>
      </c>
      <c r="D1345" s="5"/>
      <c r="E1345" s="5" t="s">
        <v>7053</v>
      </c>
      <c r="F1345" s="5">
        <v>8269148148</v>
      </c>
      <c r="G1345" s="5">
        <v>21.894022700000001</v>
      </c>
      <c r="H1345" s="5">
        <v>82.278281199999995</v>
      </c>
      <c r="I1345" s="8">
        <v>125859222</v>
      </c>
      <c r="J1345" s="5"/>
      <c r="K1345" s="5" t="s">
        <v>1023</v>
      </c>
    </row>
    <row r="1346" spans="1:11" ht="15.75" x14ac:dyDescent="0.25">
      <c r="A1346" s="5" t="s">
        <v>1021</v>
      </c>
      <c r="B1346" s="5" t="s">
        <v>705</v>
      </c>
      <c r="C1346" s="5" t="s">
        <v>1106</v>
      </c>
      <c r="D1346" s="5"/>
      <c r="E1346" s="5" t="s">
        <v>7065</v>
      </c>
      <c r="F1346" s="5">
        <v>7746832118</v>
      </c>
      <c r="G1346" s="5">
        <v>21.747629799999999</v>
      </c>
      <c r="H1346" s="5">
        <v>82.377710800000003</v>
      </c>
      <c r="I1346" s="8">
        <v>128332609</v>
      </c>
      <c r="J1346" s="5"/>
      <c r="K1346" s="5" t="s">
        <v>1023</v>
      </c>
    </row>
    <row r="1347" spans="1:11" ht="15.75" x14ac:dyDescent="0.25">
      <c r="A1347" s="5" t="s">
        <v>1021</v>
      </c>
      <c r="B1347" s="5" t="s">
        <v>705</v>
      </c>
      <c r="C1347" s="5" t="s">
        <v>705</v>
      </c>
      <c r="D1347" s="5"/>
      <c r="E1347" s="5" t="s">
        <v>7068</v>
      </c>
      <c r="F1347" s="5">
        <v>7354233048</v>
      </c>
      <c r="G1347" s="5">
        <v>22.072489999999998</v>
      </c>
      <c r="H1347" s="5">
        <v>82.137040400000004</v>
      </c>
      <c r="I1347" s="8">
        <v>129841133</v>
      </c>
      <c r="J1347" s="5"/>
      <c r="K1347" s="5" t="s">
        <v>1023</v>
      </c>
    </row>
    <row r="1348" spans="1:11" ht="15.75" x14ac:dyDescent="0.25">
      <c r="A1348" s="5" t="s">
        <v>1021</v>
      </c>
      <c r="B1348" s="5" t="s">
        <v>705</v>
      </c>
      <c r="C1348" s="5"/>
      <c r="D1348" s="5"/>
      <c r="E1348" s="5" t="s">
        <v>7078</v>
      </c>
      <c r="F1348" s="5">
        <v>6260543092</v>
      </c>
      <c r="G1348" s="5">
        <v>22.236221199999999</v>
      </c>
      <c r="H1348" s="5">
        <v>81.875700600000002</v>
      </c>
      <c r="I1348" s="8">
        <v>111385773</v>
      </c>
      <c r="J1348" s="5"/>
      <c r="K1348" s="5" t="s">
        <v>1023</v>
      </c>
    </row>
    <row r="1349" spans="1:11" ht="15.75" x14ac:dyDescent="0.25">
      <c r="A1349" s="5" t="s">
        <v>1021</v>
      </c>
      <c r="B1349" s="5" t="s">
        <v>705</v>
      </c>
      <c r="C1349" s="5"/>
      <c r="D1349" s="5"/>
      <c r="E1349" s="5" t="s">
        <v>7082</v>
      </c>
      <c r="F1349" s="5">
        <v>9977259699</v>
      </c>
      <c r="G1349" s="5">
        <v>22.973422899999999</v>
      </c>
      <c r="H1349" s="5">
        <v>78.656894199999996</v>
      </c>
      <c r="I1349" s="8">
        <v>114697122</v>
      </c>
      <c r="J1349" s="5"/>
      <c r="K1349" s="5" t="s">
        <v>1023</v>
      </c>
    </row>
    <row r="1350" spans="1:11" ht="15.75" x14ac:dyDescent="0.25">
      <c r="A1350" s="5" t="s">
        <v>1021</v>
      </c>
      <c r="B1350" s="5" t="s">
        <v>705</v>
      </c>
      <c r="C1350" s="5" t="s">
        <v>705</v>
      </c>
      <c r="D1350" s="5"/>
      <c r="E1350" s="5" t="s">
        <v>7108</v>
      </c>
      <c r="F1350" s="5">
        <v>8319978966</v>
      </c>
      <c r="G1350" s="5">
        <v>22.2715827</v>
      </c>
      <c r="H1350" s="5">
        <v>82.258838900000001</v>
      </c>
      <c r="I1350" s="8">
        <v>128336953</v>
      </c>
      <c r="J1350" s="5"/>
      <c r="K1350" s="5" t="s">
        <v>1023</v>
      </c>
    </row>
    <row r="1351" spans="1:11" ht="15.75" x14ac:dyDescent="0.25">
      <c r="A1351" s="5" t="s">
        <v>1021</v>
      </c>
      <c r="B1351" s="5" t="s">
        <v>705</v>
      </c>
      <c r="C1351" s="5" t="s">
        <v>1013</v>
      </c>
      <c r="D1351" s="5"/>
      <c r="E1351" s="5" t="s">
        <v>1466</v>
      </c>
      <c r="F1351" s="5">
        <v>9754350456</v>
      </c>
      <c r="G1351" s="5">
        <v>22.714937800000001</v>
      </c>
      <c r="H1351" s="5">
        <v>82.079795799999999</v>
      </c>
      <c r="I1351" s="8">
        <v>129659771</v>
      </c>
      <c r="J1351" s="5"/>
      <c r="K1351" s="5" t="s">
        <v>1023</v>
      </c>
    </row>
    <row r="1352" spans="1:11" ht="15.75" x14ac:dyDescent="0.25">
      <c r="A1352" s="5" t="s">
        <v>1021</v>
      </c>
      <c r="B1352" s="5" t="s">
        <v>705</v>
      </c>
      <c r="C1352" s="5" t="s">
        <v>1345</v>
      </c>
      <c r="D1352" s="5"/>
      <c r="E1352" s="5" t="s">
        <v>7120</v>
      </c>
      <c r="F1352" s="5">
        <v>8349856644</v>
      </c>
      <c r="G1352" s="5">
        <v>22.2432968</v>
      </c>
      <c r="H1352" s="5">
        <v>82.003414399999997</v>
      </c>
      <c r="I1352" s="8">
        <v>119009566</v>
      </c>
      <c r="J1352" s="5"/>
      <c r="K1352" s="5" t="s">
        <v>1023</v>
      </c>
    </row>
    <row r="1353" spans="1:11" ht="15.75" x14ac:dyDescent="0.25">
      <c r="A1353" s="5" t="s">
        <v>1021</v>
      </c>
      <c r="B1353" s="5" t="s">
        <v>705</v>
      </c>
      <c r="C1353" s="5" t="s">
        <v>1054</v>
      </c>
      <c r="D1353" s="5"/>
      <c r="E1353" s="5" t="s">
        <v>7132</v>
      </c>
      <c r="F1353" s="5">
        <v>7067018788</v>
      </c>
      <c r="G1353" s="5">
        <v>22.736815</v>
      </c>
      <c r="H1353" s="5">
        <v>81.818391700000006</v>
      </c>
      <c r="I1353" s="8">
        <v>127662320</v>
      </c>
      <c r="J1353" s="5"/>
      <c r="K1353" s="5" t="s">
        <v>1023</v>
      </c>
    </row>
    <row r="1354" spans="1:11" ht="15.75" x14ac:dyDescent="0.25">
      <c r="A1354" s="5" t="s">
        <v>1021</v>
      </c>
      <c r="B1354" s="5" t="s">
        <v>705</v>
      </c>
      <c r="C1354" s="5" t="s">
        <v>705</v>
      </c>
      <c r="D1354" s="5"/>
      <c r="E1354" s="5" t="s">
        <v>7146</v>
      </c>
      <c r="F1354" s="5">
        <v>9993593388</v>
      </c>
      <c r="G1354" s="5">
        <v>22.076142399999998</v>
      </c>
      <c r="H1354" s="5">
        <v>82.153453900000002</v>
      </c>
      <c r="I1354" s="8">
        <v>115764217</v>
      </c>
      <c r="J1354" s="5"/>
      <c r="K1354" s="5" t="s">
        <v>1023</v>
      </c>
    </row>
    <row r="1355" spans="1:11" ht="15.75" x14ac:dyDescent="0.25">
      <c r="A1355" s="5" t="s">
        <v>1021</v>
      </c>
      <c r="B1355" s="5" t="s">
        <v>705</v>
      </c>
      <c r="C1355" s="5" t="s">
        <v>1054</v>
      </c>
      <c r="D1355" s="5"/>
      <c r="E1355" s="5" t="s">
        <v>7150</v>
      </c>
      <c r="F1355" s="5">
        <v>6261614852</v>
      </c>
      <c r="G1355" s="5">
        <v>22.858522300000001</v>
      </c>
      <c r="H1355" s="5">
        <v>81.907094499999999</v>
      </c>
      <c r="I1355" s="8">
        <v>116805815</v>
      </c>
      <c r="J1355" s="5"/>
      <c r="K1355" s="5" t="s">
        <v>1023</v>
      </c>
    </row>
    <row r="1356" spans="1:11" ht="15.75" x14ac:dyDescent="0.25">
      <c r="A1356" s="5" t="s">
        <v>1021</v>
      </c>
      <c r="B1356" s="5" t="s">
        <v>705</v>
      </c>
      <c r="C1356" s="5" t="s">
        <v>1054</v>
      </c>
      <c r="D1356" s="5"/>
      <c r="E1356" s="5" t="s">
        <v>7153</v>
      </c>
      <c r="F1356" s="5">
        <v>9770661010</v>
      </c>
      <c r="G1356" s="5">
        <v>22.973422899999999</v>
      </c>
      <c r="H1356" s="5">
        <v>78.656894199999996</v>
      </c>
      <c r="I1356" s="8">
        <v>121857397</v>
      </c>
      <c r="J1356" s="5"/>
      <c r="K1356" s="5" t="s">
        <v>1023</v>
      </c>
    </row>
    <row r="1357" spans="1:11" ht="15.75" x14ac:dyDescent="0.25">
      <c r="A1357" s="5" t="s">
        <v>1021</v>
      </c>
      <c r="B1357" s="5" t="s">
        <v>705</v>
      </c>
      <c r="C1357" s="5" t="s">
        <v>1580</v>
      </c>
      <c r="D1357" s="5"/>
      <c r="E1357" s="5" t="s">
        <v>7156</v>
      </c>
      <c r="F1357" s="5">
        <v>9893854148</v>
      </c>
      <c r="G1357" s="5">
        <v>21.958124600000001</v>
      </c>
      <c r="H1357" s="5">
        <v>82.0429271</v>
      </c>
      <c r="I1357" s="8">
        <v>125028645</v>
      </c>
      <c r="J1357" s="5"/>
      <c r="K1357" s="5" t="s">
        <v>1023</v>
      </c>
    </row>
    <row r="1358" spans="1:11" ht="15.75" x14ac:dyDescent="0.25">
      <c r="A1358" s="5" t="s">
        <v>1021</v>
      </c>
      <c r="B1358" s="5" t="s">
        <v>1318</v>
      </c>
      <c r="C1358" s="5"/>
      <c r="D1358" s="5"/>
      <c r="E1358" s="5" t="s">
        <v>7167</v>
      </c>
      <c r="F1358" s="5">
        <v>9617613217</v>
      </c>
      <c r="G1358" s="5"/>
      <c r="H1358" s="5"/>
      <c r="I1358" s="8">
        <v>100274971</v>
      </c>
      <c r="J1358" s="5"/>
      <c r="K1358" s="5" t="s">
        <v>1023</v>
      </c>
    </row>
    <row r="1359" spans="1:11" ht="15.75" x14ac:dyDescent="0.25">
      <c r="A1359" s="5" t="s">
        <v>1021</v>
      </c>
      <c r="B1359" s="5" t="s">
        <v>705</v>
      </c>
      <c r="C1359" s="5"/>
      <c r="D1359" s="5"/>
      <c r="E1359" s="5" t="s">
        <v>7171</v>
      </c>
      <c r="F1359" s="5">
        <v>9644850239</v>
      </c>
      <c r="G1359" s="5"/>
      <c r="H1359" s="5"/>
      <c r="I1359" s="8">
        <v>112692551</v>
      </c>
      <c r="J1359" s="5"/>
      <c r="K1359" s="5" t="s">
        <v>1023</v>
      </c>
    </row>
    <row r="1360" spans="1:11" ht="15.75" x14ac:dyDescent="0.25">
      <c r="A1360" s="5" t="s">
        <v>1021</v>
      </c>
      <c r="B1360" s="5" t="s">
        <v>705</v>
      </c>
      <c r="C1360" s="5" t="s">
        <v>705</v>
      </c>
      <c r="D1360" s="5"/>
      <c r="E1360" s="5" t="s">
        <v>7180</v>
      </c>
      <c r="F1360" s="5">
        <v>8770150031</v>
      </c>
      <c r="G1360" s="5">
        <v>22.117804100000001</v>
      </c>
      <c r="H1360" s="5">
        <v>82.138893300000007</v>
      </c>
      <c r="I1360" s="8">
        <v>118178391</v>
      </c>
      <c r="J1360" s="5"/>
      <c r="K1360" s="5" t="s">
        <v>1023</v>
      </c>
    </row>
    <row r="1361" spans="1:11" ht="15.75" x14ac:dyDescent="0.25">
      <c r="A1361" s="5" t="s">
        <v>1021</v>
      </c>
      <c r="B1361" s="5" t="s">
        <v>705</v>
      </c>
      <c r="C1361" s="5" t="s">
        <v>1104</v>
      </c>
      <c r="D1361" s="5"/>
      <c r="E1361" s="5" t="s">
        <v>7227</v>
      </c>
      <c r="F1361" s="5">
        <v>8319503772</v>
      </c>
      <c r="G1361" s="5">
        <v>23.012901599999999</v>
      </c>
      <c r="H1361" s="5">
        <v>82.053700300000003</v>
      </c>
      <c r="I1361" s="8">
        <v>129704506</v>
      </c>
      <c r="J1361" s="5"/>
      <c r="K1361" s="5" t="s">
        <v>1023</v>
      </c>
    </row>
    <row r="1362" spans="1:11" ht="15.75" x14ac:dyDescent="0.25">
      <c r="A1362" s="5" t="s">
        <v>1021</v>
      </c>
      <c r="B1362" s="5" t="s">
        <v>705</v>
      </c>
      <c r="C1362" s="5" t="s">
        <v>1333</v>
      </c>
      <c r="D1362" s="5"/>
      <c r="E1362" s="5" t="s">
        <v>7247</v>
      </c>
      <c r="F1362" s="5">
        <v>6268355632</v>
      </c>
      <c r="G1362" s="5">
        <v>22.5418682</v>
      </c>
      <c r="H1362" s="5">
        <v>81.975987599999996</v>
      </c>
      <c r="I1362" s="8">
        <v>116672042</v>
      </c>
      <c r="J1362" s="5"/>
      <c r="K1362" s="5" t="s">
        <v>1023</v>
      </c>
    </row>
    <row r="1363" spans="1:11" ht="15.75" x14ac:dyDescent="0.25">
      <c r="A1363" s="5" t="s">
        <v>1021</v>
      </c>
      <c r="B1363" s="5" t="s">
        <v>705</v>
      </c>
      <c r="C1363" s="5" t="s">
        <v>705</v>
      </c>
      <c r="D1363" s="5"/>
      <c r="E1363" s="5" t="s">
        <v>7254</v>
      </c>
      <c r="F1363" s="5">
        <v>6260749770</v>
      </c>
      <c r="G1363" s="5">
        <v>22.085034100000001</v>
      </c>
      <c r="H1363" s="5">
        <v>82.138712600000005</v>
      </c>
      <c r="I1363" s="8">
        <v>124113898</v>
      </c>
      <c r="J1363" s="5"/>
      <c r="K1363" s="5" t="s">
        <v>1023</v>
      </c>
    </row>
    <row r="1364" spans="1:11" ht="15.75" x14ac:dyDescent="0.25">
      <c r="A1364" s="5" t="s">
        <v>1021</v>
      </c>
      <c r="B1364" s="5" t="s">
        <v>705</v>
      </c>
      <c r="C1364" s="5" t="s">
        <v>1345</v>
      </c>
      <c r="D1364" s="5"/>
      <c r="E1364" s="5" t="s">
        <v>3100</v>
      </c>
      <c r="F1364" s="5">
        <v>8959375637</v>
      </c>
      <c r="G1364" s="5">
        <v>22.091356999999999</v>
      </c>
      <c r="H1364" s="5">
        <v>81.960470799999996</v>
      </c>
      <c r="I1364" s="8">
        <v>126045495</v>
      </c>
      <c r="J1364" s="5"/>
      <c r="K1364" s="5" t="s">
        <v>1023</v>
      </c>
    </row>
    <row r="1365" spans="1:11" ht="15.75" x14ac:dyDescent="0.25">
      <c r="A1365" s="5" t="s">
        <v>1021</v>
      </c>
      <c r="B1365" s="5" t="s">
        <v>1318</v>
      </c>
      <c r="C1365" s="5"/>
      <c r="D1365" s="5"/>
      <c r="E1365" s="5" t="s">
        <v>7268</v>
      </c>
      <c r="F1365" s="5">
        <v>9039020104</v>
      </c>
      <c r="G1365" s="5">
        <v>22.0721189</v>
      </c>
      <c r="H1365" s="5">
        <v>82.158090799999997</v>
      </c>
      <c r="I1365" s="8">
        <v>129870700</v>
      </c>
      <c r="J1365" s="5"/>
      <c r="K1365" s="5" t="s">
        <v>1023</v>
      </c>
    </row>
    <row r="1366" spans="1:11" ht="15.75" x14ac:dyDescent="0.25">
      <c r="A1366" s="5" t="s">
        <v>1021</v>
      </c>
      <c r="B1366" s="5" t="s">
        <v>1318</v>
      </c>
      <c r="C1366" s="5"/>
      <c r="D1366" s="5"/>
      <c r="E1366" s="5" t="s">
        <v>7271</v>
      </c>
      <c r="F1366" s="5">
        <v>9111252714</v>
      </c>
      <c r="G1366" s="5"/>
      <c r="H1366" s="5"/>
      <c r="I1366" s="8">
        <v>100275400</v>
      </c>
      <c r="J1366" s="5"/>
      <c r="K1366" s="5" t="s">
        <v>1023</v>
      </c>
    </row>
    <row r="1367" spans="1:11" ht="15.75" x14ac:dyDescent="0.25">
      <c r="A1367" s="5" t="s">
        <v>1021</v>
      </c>
      <c r="B1367" s="5" t="s">
        <v>705</v>
      </c>
      <c r="C1367" s="5" t="s">
        <v>705</v>
      </c>
      <c r="D1367" s="5"/>
      <c r="E1367" s="5" t="s">
        <v>7281</v>
      </c>
      <c r="F1367" s="5">
        <v>9685606543</v>
      </c>
      <c r="G1367" s="5">
        <v>22.2346127</v>
      </c>
      <c r="H1367" s="5">
        <v>81.990383100000003</v>
      </c>
      <c r="I1367" s="8">
        <v>119121806</v>
      </c>
      <c r="J1367" s="5"/>
      <c r="K1367" s="5" t="s">
        <v>1023</v>
      </c>
    </row>
    <row r="1368" spans="1:11" ht="15.75" x14ac:dyDescent="0.25">
      <c r="A1368" s="5" t="s">
        <v>1021</v>
      </c>
      <c r="B1368" s="5" t="s">
        <v>705</v>
      </c>
      <c r="C1368" s="5" t="s">
        <v>1106</v>
      </c>
      <c r="D1368" s="5"/>
      <c r="E1368" s="5" t="s">
        <v>7300</v>
      </c>
      <c r="F1368" s="5">
        <v>9039567912</v>
      </c>
      <c r="G1368" s="5">
        <v>21.8377783</v>
      </c>
      <c r="H1368" s="5">
        <v>82.298210100000006</v>
      </c>
      <c r="I1368" s="8">
        <v>127572717</v>
      </c>
      <c r="J1368" s="5"/>
      <c r="K1368" s="5" t="s">
        <v>1023</v>
      </c>
    </row>
    <row r="1369" spans="1:11" ht="15.75" x14ac:dyDescent="0.25">
      <c r="A1369" s="5" t="s">
        <v>1021</v>
      </c>
      <c r="B1369" s="5" t="s">
        <v>1318</v>
      </c>
      <c r="C1369" s="5"/>
      <c r="D1369" s="5"/>
      <c r="E1369" s="5" t="s">
        <v>7303</v>
      </c>
      <c r="F1369" s="5">
        <v>8225970197</v>
      </c>
      <c r="G1369" s="5"/>
      <c r="H1369" s="5"/>
      <c r="I1369" s="8">
        <v>100274968</v>
      </c>
      <c r="J1369" s="5"/>
      <c r="K1369" s="5" t="s">
        <v>1023</v>
      </c>
    </row>
    <row r="1370" spans="1:11" ht="15.75" x14ac:dyDescent="0.25">
      <c r="A1370" s="5" t="s">
        <v>1021</v>
      </c>
      <c r="B1370" s="5" t="s">
        <v>705</v>
      </c>
      <c r="C1370" s="5"/>
      <c r="D1370" s="5"/>
      <c r="E1370" s="5" t="s">
        <v>7304</v>
      </c>
      <c r="F1370" s="5">
        <v>9993305970</v>
      </c>
      <c r="G1370" s="5">
        <v>22.046190599999999</v>
      </c>
      <c r="H1370" s="5">
        <v>82.204497799999999</v>
      </c>
      <c r="I1370" s="8">
        <v>111466424</v>
      </c>
      <c r="J1370" s="5"/>
      <c r="K1370" s="5" t="s">
        <v>1023</v>
      </c>
    </row>
    <row r="1371" spans="1:11" ht="15.75" x14ac:dyDescent="0.25">
      <c r="A1371" s="5" t="s">
        <v>1021</v>
      </c>
      <c r="B1371" s="5" t="s">
        <v>705</v>
      </c>
      <c r="C1371" s="5"/>
      <c r="D1371" s="5"/>
      <c r="E1371" s="5" t="s">
        <v>7334</v>
      </c>
      <c r="F1371" s="5">
        <v>9425219435</v>
      </c>
      <c r="G1371" s="5">
        <v>21.278656699999999</v>
      </c>
      <c r="H1371" s="5">
        <v>81.866144199999994</v>
      </c>
      <c r="I1371" s="8">
        <v>109723524</v>
      </c>
      <c r="J1371" s="5"/>
      <c r="K1371" s="5" t="s">
        <v>1023</v>
      </c>
    </row>
    <row r="1372" spans="1:11" ht="15.75" x14ac:dyDescent="0.25">
      <c r="A1372" s="5" t="s">
        <v>1021</v>
      </c>
      <c r="B1372" s="5" t="s">
        <v>705</v>
      </c>
      <c r="C1372" s="5"/>
      <c r="D1372" s="5"/>
      <c r="E1372" s="5" t="s">
        <v>7337</v>
      </c>
      <c r="F1372" s="5">
        <v>8959866337</v>
      </c>
      <c r="G1372" s="5"/>
      <c r="H1372" s="5"/>
      <c r="I1372" s="8">
        <v>113238472</v>
      </c>
      <c r="J1372" s="5"/>
      <c r="K1372" s="5" t="s">
        <v>1023</v>
      </c>
    </row>
    <row r="1373" spans="1:11" ht="15.75" x14ac:dyDescent="0.25">
      <c r="A1373" s="5" t="s">
        <v>1021</v>
      </c>
      <c r="B1373" s="5" t="s">
        <v>705</v>
      </c>
      <c r="C1373" s="5" t="s">
        <v>1013</v>
      </c>
      <c r="D1373" s="5"/>
      <c r="E1373" s="5" t="s">
        <v>7347</v>
      </c>
      <c r="F1373" s="5">
        <v>7000752484</v>
      </c>
      <c r="G1373" s="5">
        <v>22.899967499999999</v>
      </c>
      <c r="H1373" s="5">
        <v>81.962857200000002</v>
      </c>
      <c r="I1373" s="8">
        <v>123836909</v>
      </c>
      <c r="J1373" s="5"/>
      <c r="K1373" s="5" t="s">
        <v>1023</v>
      </c>
    </row>
    <row r="1374" spans="1:11" ht="15.75" x14ac:dyDescent="0.25">
      <c r="A1374" s="5" t="s">
        <v>1021</v>
      </c>
      <c r="B1374" s="5" t="s">
        <v>705</v>
      </c>
      <c r="C1374" s="5" t="s">
        <v>1106</v>
      </c>
      <c r="D1374" s="5"/>
      <c r="E1374" s="5" t="s">
        <v>7353</v>
      </c>
      <c r="F1374" s="5">
        <v>6260488658</v>
      </c>
      <c r="G1374" s="5">
        <v>21.7931794</v>
      </c>
      <c r="H1374" s="5">
        <v>82.184109100000001</v>
      </c>
      <c r="I1374" s="8">
        <v>128337279</v>
      </c>
      <c r="J1374" s="5"/>
      <c r="K1374" s="5" t="s">
        <v>1023</v>
      </c>
    </row>
    <row r="1375" spans="1:11" ht="15.75" x14ac:dyDescent="0.25">
      <c r="A1375" s="5" t="s">
        <v>1021</v>
      </c>
      <c r="B1375" s="5" t="s">
        <v>705</v>
      </c>
      <c r="C1375" s="5" t="s">
        <v>1333</v>
      </c>
      <c r="D1375" s="5"/>
      <c r="E1375" s="5" t="s">
        <v>7357</v>
      </c>
      <c r="F1375" s="5">
        <v>9630374057</v>
      </c>
      <c r="G1375" s="5">
        <v>22.0914067</v>
      </c>
      <c r="H1375" s="5">
        <v>82.126991700000005</v>
      </c>
      <c r="I1375" s="8">
        <v>130371993</v>
      </c>
      <c r="J1375" s="5"/>
      <c r="K1375" s="5" t="s">
        <v>1023</v>
      </c>
    </row>
    <row r="1376" spans="1:11" ht="15.75" x14ac:dyDescent="0.25">
      <c r="A1376" s="5" t="s">
        <v>1021</v>
      </c>
      <c r="B1376" s="5" t="s">
        <v>705</v>
      </c>
      <c r="C1376" s="5"/>
      <c r="D1376" s="5"/>
      <c r="E1376" s="5" t="s">
        <v>7367</v>
      </c>
      <c r="F1376" s="5">
        <v>9878555889</v>
      </c>
      <c r="G1376" s="5">
        <v>22.2685596</v>
      </c>
      <c r="H1376" s="5">
        <v>81.901125800000003</v>
      </c>
      <c r="I1376" s="8">
        <v>115459744</v>
      </c>
      <c r="J1376" s="5"/>
      <c r="K1376" s="5" t="s">
        <v>1023</v>
      </c>
    </row>
    <row r="1377" spans="1:11" ht="15.75" x14ac:dyDescent="0.25">
      <c r="A1377" s="5" t="s">
        <v>1021</v>
      </c>
      <c r="B1377" s="5" t="s">
        <v>705</v>
      </c>
      <c r="C1377" s="5" t="s">
        <v>1013</v>
      </c>
      <c r="D1377" s="5"/>
      <c r="E1377" s="5" t="s">
        <v>7377</v>
      </c>
      <c r="F1377" s="5">
        <v>6265222254</v>
      </c>
      <c r="G1377" s="5">
        <v>22.795026499999999</v>
      </c>
      <c r="H1377" s="5">
        <v>82.015679300000002</v>
      </c>
      <c r="I1377" s="8">
        <v>121281214</v>
      </c>
      <c r="J1377" s="5"/>
      <c r="K1377" s="5" t="s">
        <v>1023</v>
      </c>
    </row>
    <row r="1378" spans="1:11" ht="15.75" x14ac:dyDescent="0.25">
      <c r="A1378" s="5" t="s">
        <v>1021</v>
      </c>
      <c r="B1378" s="5" t="s">
        <v>705</v>
      </c>
      <c r="C1378" s="5" t="s">
        <v>1333</v>
      </c>
      <c r="D1378" s="5"/>
      <c r="E1378" s="5" t="s">
        <v>7380</v>
      </c>
      <c r="F1378" s="5">
        <v>9302768473</v>
      </c>
      <c r="G1378" s="5">
        <v>22.3739904</v>
      </c>
      <c r="H1378" s="5">
        <v>82.703155199999998</v>
      </c>
      <c r="I1378" s="8">
        <v>126075016</v>
      </c>
      <c r="J1378" s="5"/>
      <c r="K1378" s="5" t="s">
        <v>1023</v>
      </c>
    </row>
    <row r="1379" spans="1:11" ht="15.75" x14ac:dyDescent="0.25">
      <c r="A1379" s="5" t="s">
        <v>1021</v>
      </c>
      <c r="B1379" s="5" t="s">
        <v>705</v>
      </c>
      <c r="C1379" s="5" t="s">
        <v>1104</v>
      </c>
      <c r="D1379" s="5"/>
      <c r="E1379" s="5" t="s">
        <v>7401</v>
      </c>
      <c r="F1379" s="5">
        <v>8319344678</v>
      </c>
      <c r="G1379" s="5">
        <v>23.0650355</v>
      </c>
      <c r="H1379" s="5">
        <v>82.004006200000006</v>
      </c>
      <c r="I1379" s="8">
        <v>121713061</v>
      </c>
      <c r="J1379" s="5"/>
      <c r="K1379" s="5" t="s">
        <v>1023</v>
      </c>
    </row>
    <row r="1380" spans="1:11" ht="15.75" x14ac:dyDescent="0.25">
      <c r="A1380" s="5" t="s">
        <v>1021</v>
      </c>
      <c r="B1380" s="5" t="s">
        <v>705</v>
      </c>
      <c r="C1380" s="5" t="s">
        <v>1333</v>
      </c>
      <c r="D1380" s="5"/>
      <c r="E1380" s="5" t="s">
        <v>7406</v>
      </c>
      <c r="F1380" s="5">
        <v>7617286030</v>
      </c>
      <c r="G1380" s="5">
        <v>21.240677699999999</v>
      </c>
      <c r="H1380" s="5">
        <v>81.634263399999995</v>
      </c>
      <c r="I1380" s="8">
        <v>124943373</v>
      </c>
      <c r="J1380" s="5"/>
      <c r="K1380" s="5" t="s">
        <v>1023</v>
      </c>
    </row>
    <row r="1381" spans="1:11" ht="15.75" x14ac:dyDescent="0.25">
      <c r="A1381" s="5" t="s">
        <v>1021</v>
      </c>
      <c r="B1381" s="5" t="s">
        <v>705</v>
      </c>
      <c r="C1381" s="5" t="s">
        <v>1054</v>
      </c>
      <c r="D1381" s="5"/>
      <c r="E1381" s="5" t="s">
        <v>7412</v>
      </c>
      <c r="F1381" s="5">
        <v>6268998027</v>
      </c>
      <c r="G1381" s="5">
        <v>22.724749899999999</v>
      </c>
      <c r="H1381" s="5">
        <v>81.889749300000005</v>
      </c>
      <c r="I1381" s="8">
        <v>126145084</v>
      </c>
      <c r="J1381" s="5"/>
      <c r="K1381" s="5" t="s">
        <v>1023</v>
      </c>
    </row>
    <row r="1382" spans="1:11" ht="15.75" x14ac:dyDescent="0.25">
      <c r="A1382" s="5" t="s">
        <v>1021</v>
      </c>
      <c r="B1382" s="5" t="s">
        <v>705</v>
      </c>
      <c r="C1382" s="5"/>
      <c r="D1382" s="5"/>
      <c r="E1382" s="5" t="s">
        <v>7423</v>
      </c>
      <c r="F1382" s="5">
        <v>9009587782</v>
      </c>
      <c r="G1382" s="5"/>
      <c r="H1382" s="5"/>
      <c r="I1382" s="8">
        <v>113295452</v>
      </c>
      <c r="J1382" s="5"/>
      <c r="K1382" s="5" t="s">
        <v>1023</v>
      </c>
    </row>
    <row r="1383" spans="1:11" ht="15.75" x14ac:dyDescent="0.25">
      <c r="A1383" s="5" t="s">
        <v>1021</v>
      </c>
      <c r="B1383" s="5" t="s">
        <v>705</v>
      </c>
      <c r="C1383" s="5" t="s">
        <v>1580</v>
      </c>
      <c r="D1383" s="5"/>
      <c r="E1383" s="5" t="s">
        <v>7433</v>
      </c>
      <c r="F1383" s="5">
        <v>7000609814</v>
      </c>
      <c r="G1383" s="5">
        <v>22.008600099999999</v>
      </c>
      <c r="H1383" s="5">
        <v>82.105689999999996</v>
      </c>
      <c r="I1383" s="8">
        <v>123833505</v>
      </c>
      <c r="J1383" s="5"/>
      <c r="K1383" s="5" t="s">
        <v>1023</v>
      </c>
    </row>
    <row r="1384" spans="1:11" ht="15.75" x14ac:dyDescent="0.25">
      <c r="A1384" s="5" t="s">
        <v>1021</v>
      </c>
      <c r="B1384" s="5" t="s">
        <v>705</v>
      </c>
      <c r="C1384" s="5" t="s">
        <v>1054</v>
      </c>
      <c r="D1384" s="5"/>
      <c r="E1384" s="5" t="s">
        <v>7441</v>
      </c>
      <c r="F1384" s="5">
        <v>6264897338</v>
      </c>
      <c r="G1384" s="5">
        <v>22.840564499999999</v>
      </c>
      <c r="H1384" s="5">
        <v>82.198014200000003</v>
      </c>
      <c r="I1384" s="8">
        <v>126559142</v>
      </c>
      <c r="J1384" s="5"/>
      <c r="K1384" s="5" t="s">
        <v>1023</v>
      </c>
    </row>
    <row r="1385" spans="1:11" ht="15.75" x14ac:dyDescent="0.25">
      <c r="A1385" s="5" t="s">
        <v>1021</v>
      </c>
      <c r="B1385" s="5" t="s">
        <v>705</v>
      </c>
      <c r="C1385" s="5" t="s">
        <v>1106</v>
      </c>
      <c r="D1385" s="5"/>
      <c r="E1385" s="5" t="s">
        <v>5199</v>
      </c>
      <c r="F1385" s="5">
        <v>8349300233</v>
      </c>
      <c r="G1385" s="5">
        <v>21.771706600000002</v>
      </c>
      <c r="H1385" s="5">
        <v>82.318226600000003</v>
      </c>
      <c r="I1385" s="8">
        <v>128257768</v>
      </c>
      <c r="J1385" s="5"/>
      <c r="K1385" s="5" t="s">
        <v>1023</v>
      </c>
    </row>
    <row r="1386" spans="1:11" x14ac:dyDescent="0.25">
      <c r="A1386" s="11" t="s">
        <v>9070</v>
      </c>
      <c r="B1386" s="10" t="s">
        <v>705</v>
      </c>
      <c r="C1386" s="11" t="s">
        <v>1106</v>
      </c>
      <c r="D1386" s="10" t="s">
        <v>9183</v>
      </c>
      <c r="E1386" s="10" t="s">
        <v>9184</v>
      </c>
      <c r="F1386" s="10"/>
      <c r="G1386" s="10" t="s">
        <v>9185</v>
      </c>
      <c r="H1386" s="10" t="s">
        <v>9186</v>
      </c>
      <c r="I1386" s="27" t="s">
        <v>9187</v>
      </c>
      <c r="J1386" s="10" t="s">
        <v>15</v>
      </c>
      <c r="K1386" s="10" t="s">
        <v>1023</v>
      </c>
    </row>
    <row r="1387" spans="1:11" x14ac:dyDescent="0.25">
      <c r="A1387" s="11" t="s">
        <v>9070</v>
      </c>
      <c r="B1387" s="10" t="s">
        <v>705</v>
      </c>
      <c r="C1387" s="11" t="s">
        <v>1106</v>
      </c>
      <c r="D1387" s="10" t="s">
        <v>9188</v>
      </c>
      <c r="E1387" s="10" t="s">
        <v>9189</v>
      </c>
      <c r="F1387" s="10"/>
      <c r="G1387" s="10" t="s">
        <v>9190</v>
      </c>
      <c r="H1387" s="10" t="s">
        <v>9191</v>
      </c>
      <c r="I1387" s="27" t="s">
        <v>9192</v>
      </c>
      <c r="J1387" s="10" t="s">
        <v>15</v>
      </c>
      <c r="K1387" s="10" t="s">
        <v>1023</v>
      </c>
    </row>
    <row r="1388" spans="1:11" ht="15.75" x14ac:dyDescent="0.25">
      <c r="A1388" s="5" t="s">
        <v>1021</v>
      </c>
      <c r="B1388" s="7" t="s">
        <v>3698</v>
      </c>
      <c r="C1388" s="5"/>
      <c r="D1388" s="5"/>
      <c r="E1388" s="5" t="s">
        <v>1369</v>
      </c>
      <c r="F1388" s="5">
        <v>6264818805</v>
      </c>
      <c r="G1388" s="5">
        <v>21.874238600000002</v>
      </c>
      <c r="H1388" s="5">
        <v>83.052414499999998</v>
      </c>
      <c r="I1388" s="8">
        <v>115282826</v>
      </c>
      <c r="J1388" s="5"/>
      <c r="K1388" s="5" t="s">
        <v>1023</v>
      </c>
    </row>
    <row r="1389" spans="1:11" ht="15.75" x14ac:dyDescent="0.25">
      <c r="A1389" s="5" t="s">
        <v>1021</v>
      </c>
      <c r="B1389" s="7" t="s">
        <v>3698</v>
      </c>
      <c r="C1389" s="5"/>
      <c r="D1389" s="5"/>
      <c r="E1389" s="5" t="s">
        <v>1406</v>
      </c>
      <c r="F1389" s="5">
        <v>7024444218</v>
      </c>
      <c r="G1389" s="5">
        <v>21.906414699999999</v>
      </c>
      <c r="H1389" s="5">
        <v>83.157027299999996</v>
      </c>
      <c r="I1389" s="8">
        <v>113713705</v>
      </c>
      <c r="J1389" s="5"/>
      <c r="K1389" s="5" t="s">
        <v>1023</v>
      </c>
    </row>
    <row r="1390" spans="1:11" ht="15.75" x14ac:dyDescent="0.25">
      <c r="A1390" s="5" t="s">
        <v>1021</v>
      </c>
      <c r="B1390" s="7" t="s">
        <v>3698</v>
      </c>
      <c r="C1390" s="5"/>
      <c r="D1390" s="5"/>
      <c r="E1390" s="5" t="s">
        <v>1615</v>
      </c>
      <c r="F1390" s="5">
        <v>8959606674</v>
      </c>
      <c r="G1390" s="5">
        <v>20.9887549</v>
      </c>
      <c r="H1390" s="5">
        <v>82.537538100000006</v>
      </c>
      <c r="I1390" s="8">
        <v>114314207</v>
      </c>
      <c r="J1390" s="5"/>
      <c r="K1390" s="5" t="s">
        <v>1023</v>
      </c>
    </row>
    <row r="1391" spans="1:11" ht="15.75" x14ac:dyDescent="0.25">
      <c r="A1391" s="5" t="s">
        <v>1021</v>
      </c>
      <c r="B1391" s="7" t="s">
        <v>3698</v>
      </c>
      <c r="C1391" s="5"/>
      <c r="D1391" s="5"/>
      <c r="E1391" s="5" t="s">
        <v>1859</v>
      </c>
      <c r="F1391" s="5">
        <v>8103509116</v>
      </c>
      <c r="G1391" s="5">
        <v>20.979993400000001</v>
      </c>
      <c r="H1391" s="5">
        <v>82.252684599999995</v>
      </c>
      <c r="I1391" s="8">
        <v>114232590</v>
      </c>
      <c r="J1391" s="5"/>
      <c r="K1391" s="5" t="s">
        <v>1023</v>
      </c>
    </row>
    <row r="1392" spans="1:11" ht="15.75" x14ac:dyDescent="0.25">
      <c r="A1392" s="5" t="s">
        <v>1021</v>
      </c>
      <c r="B1392" s="7" t="s">
        <v>3698</v>
      </c>
      <c r="C1392" s="5" t="s">
        <v>2051</v>
      </c>
      <c r="D1392" s="5"/>
      <c r="E1392" s="5" t="s">
        <v>2052</v>
      </c>
      <c r="F1392" s="5">
        <v>9407601235</v>
      </c>
      <c r="G1392" s="5"/>
      <c r="H1392" s="5"/>
      <c r="I1392" s="8">
        <v>127569817</v>
      </c>
      <c r="J1392" s="5"/>
      <c r="K1392" s="5" t="s">
        <v>1023</v>
      </c>
    </row>
    <row r="1393" spans="1:11" ht="15.75" x14ac:dyDescent="0.25">
      <c r="A1393" s="5" t="s">
        <v>1021</v>
      </c>
      <c r="B1393" s="7" t="s">
        <v>3698</v>
      </c>
      <c r="C1393" s="5"/>
      <c r="D1393" s="5"/>
      <c r="E1393" s="5" t="s">
        <v>3193</v>
      </c>
      <c r="F1393" s="5">
        <v>9575442221</v>
      </c>
      <c r="G1393" s="5">
        <v>20.9740465</v>
      </c>
      <c r="H1393" s="5">
        <v>82.457133299999995</v>
      </c>
      <c r="I1393" s="8">
        <v>113644227968</v>
      </c>
      <c r="J1393" s="5"/>
      <c r="K1393" s="5" t="s">
        <v>1023</v>
      </c>
    </row>
    <row r="1394" spans="1:11" ht="15.75" x14ac:dyDescent="0.25">
      <c r="A1394" s="5" t="s">
        <v>1021</v>
      </c>
      <c r="B1394" s="7" t="s">
        <v>3698</v>
      </c>
      <c r="C1394" s="5"/>
      <c r="D1394" s="5"/>
      <c r="E1394" s="5" t="s">
        <v>3193</v>
      </c>
      <c r="F1394" s="5">
        <v>9575442221</v>
      </c>
      <c r="G1394" s="5">
        <v>21.0057458</v>
      </c>
      <c r="H1394" s="5">
        <v>82.542569200000003</v>
      </c>
      <c r="I1394" s="8">
        <v>113631981</v>
      </c>
      <c r="J1394" s="5"/>
      <c r="K1394" s="5" t="s">
        <v>1023</v>
      </c>
    </row>
    <row r="1395" spans="1:11" ht="15.75" x14ac:dyDescent="0.25">
      <c r="A1395" s="5" t="s">
        <v>1021</v>
      </c>
      <c r="B1395" s="7" t="s">
        <v>3698</v>
      </c>
      <c r="C1395" s="5" t="s">
        <v>3698</v>
      </c>
      <c r="D1395" s="5"/>
      <c r="E1395" s="5" t="s">
        <v>3699</v>
      </c>
      <c r="F1395" s="5">
        <v>6268144855</v>
      </c>
      <c r="G1395" s="5"/>
      <c r="H1395" s="5"/>
      <c r="I1395" s="8">
        <v>128303412</v>
      </c>
      <c r="J1395" s="5"/>
      <c r="K1395" s="5" t="s">
        <v>1023</v>
      </c>
    </row>
    <row r="1396" spans="1:11" ht="15.75" x14ac:dyDescent="0.25">
      <c r="A1396" s="5" t="s">
        <v>1021</v>
      </c>
      <c r="B1396" s="7" t="s">
        <v>3698</v>
      </c>
      <c r="C1396" s="5"/>
      <c r="D1396" s="5"/>
      <c r="E1396" s="5" t="s">
        <v>3719</v>
      </c>
      <c r="F1396" s="5">
        <v>9406101989</v>
      </c>
      <c r="G1396" s="5">
        <v>18.663370799999999</v>
      </c>
      <c r="H1396" s="5">
        <v>81.880166799999998</v>
      </c>
      <c r="I1396" s="8">
        <v>115575394</v>
      </c>
      <c r="J1396" s="5"/>
      <c r="K1396" s="5" t="s">
        <v>1023</v>
      </c>
    </row>
    <row r="1397" spans="1:11" ht="15.75" x14ac:dyDescent="0.25">
      <c r="A1397" s="5" t="s">
        <v>1021</v>
      </c>
      <c r="B1397" s="7" t="s">
        <v>3698</v>
      </c>
      <c r="C1397" s="5"/>
      <c r="D1397" s="5"/>
      <c r="E1397" s="5" t="s">
        <v>3802</v>
      </c>
      <c r="F1397" s="5">
        <v>9586354036</v>
      </c>
      <c r="G1397" s="5">
        <v>25.873551800000001</v>
      </c>
      <c r="H1397" s="5">
        <v>84.594427699999997</v>
      </c>
      <c r="I1397" s="8">
        <v>112714573</v>
      </c>
      <c r="J1397" s="5"/>
      <c r="K1397" s="5" t="s">
        <v>1023</v>
      </c>
    </row>
    <row r="1398" spans="1:11" ht="15.75" x14ac:dyDescent="0.25">
      <c r="A1398" s="5" t="s">
        <v>1021</v>
      </c>
      <c r="B1398" s="7" t="s">
        <v>3698</v>
      </c>
      <c r="C1398" s="5"/>
      <c r="D1398" s="5"/>
      <c r="E1398" s="5" t="s">
        <v>5152</v>
      </c>
      <c r="F1398" s="5">
        <v>9009305078</v>
      </c>
      <c r="G1398" s="5">
        <v>20.9990062</v>
      </c>
      <c r="H1398" s="5">
        <v>82.518664700000002</v>
      </c>
      <c r="I1398" s="8">
        <v>114743832</v>
      </c>
      <c r="J1398" s="5"/>
      <c r="K1398" s="5" t="s">
        <v>1023</v>
      </c>
    </row>
    <row r="1399" spans="1:11" ht="15.75" x14ac:dyDescent="0.25">
      <c r="A1399" s="5" t="s">
        <v>1021</v>
      </c>
      <c r="B1399" s="7" t="s">
        <v>3698</v>
      </c>
      <c r="C1399" s="5" t="s">
        <v>3698</v>
      </c>
      <c r="D1399" s="5"/>
      <c r="E1399" s="5" t="s">
        <v>6334</v>
      </c>
      <c r="F1399" s="5">
        <v>9827626662</v>
      </c>
      <c r="G1399" s="5"/>
      <c r="H1399" s="5"/>
      <c r="I1399" s="8">
        <v>115763226</v>
      </c>
      <c r="J1399" s="5"/>
      <c r="K1399" s="5" t="s">
        <v>1023</v>
      </c>
    </row>
    <row r="1400" spans="1:11" ht="15.75" x14ac:dyDescent="0.25">
      <c r="A1400" s="5" t="s">
        <v>1021</v>
      </c>
      <c r="B1400" s="7" t="s">
        <v>3698</v>
      </c>
      <c r="C1400" s="5" t="s">
        <v>1428</v>
      </c>
      <c r="D1400" s="5"/>
      <c r="E1400" s="5" t="s">
        <v>6887</v>
      </c>
      <c r="F1400" s="5">
        <v>9407798235</v>
      </c>
      <c r="G1400" s="5">
        <v>19.0849519</v>
      </c>
      <c r="H1400" s="5">
        <v>82.028599</v>
      </c>
      <c r="I1400" s="8">
        <v>125435251</v>
      </c>
      <c r="J1400" s="5"/>
      <c r="K1400" s="5" t="s">
        <v>1023</v>
      </c>
    </row>
    <row r="1401" spans="1:11" ht="15.75" x14ac:dyDescent="0.25">
      <c r="A1401" s="5" t="s">
        <v>1021</v>
      </c>
      <c r="B1401" s="5" t="s">
        <v>84</v>
      </c>
      <c r="C1401" s="5"/>
      <c r="D1401" s="5"/>
      <c r="E1401" s="5" t="s">
        <v>1029</v>
      </c>
      <c r="F1401" s="5">
        <v>8120044794</v>
      </c>
      <c r="G1401" s="5">
        <v>20.790278900000001</v>
      </c>
      <c r="H1401" s="5">
        <v>81.615618999999995</v>
      </c>
      <c r="I1401" s="8">
        <v>115714365</v>
      </c>
      <c r="J1401" s="5"/>
      <c r="K1401" s="5" t="s">
        <v>1023</v>
      </c>
    </row>
    <row r="1402" spans="1:11" ht="15.75" x14ac:dyDescent="0.25">
      <c r="A1402" s="5" t="s">
        <v>1021</v>
      </c>
      <c r="B1402" s="5" t="s">
        <v>84</v>
      </c>
      <c r="C1402" s="5"/>
      <c r="D1402" s="5"/>
      <c r="E1402" s="5" t="s">
        <v>1235</v>
      </c>
      <c r="F1402" s="5">
        <v>7773038526</v>
      </c>
      <c r="G1402" s="5">
        <v>20.807982500000001</v>
      </c>
      <c r="H1402" s="5">
        <v>81.544044299999996</v>
      </c>
      <c r="I1402" s="8">
        <v>110229785</v>
      </c>
      <c r="J1402" s="5"/>
      <c r="K1402" s="5" t="s">
        <v>1023</v>
      </c>
    </row>
    <row r="1403" spans="1:11" ht="15.75" x14ac:dyDescent="0.25">
      <c r="A1403" s="5" t="s">
        <v>1021</v>
      </c>
      <c r="B1403" s="5" t="s">
        <v>84</v>
      </c>
      <c r="C1403" s="5" t="s">
        <v>84</v>
      </c>
      <c r="D1403" s="5"/>
      <c r="E1403" s="5" t="s">
        <v>1304</v>
      </c>
      <c r="F1403" s="5">
        <v>7000819647</v>
      </c>
      <c r="G1403" s="5">
        <v>20.501901400000001</v>
      </c>
      <c r="H1403" s="5">
        <v>81.514896199999995</v>
      </c>
      <c r="I1403" s="8">
        <v>125992195</v>
      </c>
      <c r="J1403" s="5"/>
      <c r="K1403" s="5" t="s">
        <v>1023</v>
      </c>
    </row>
    <row r="1404" spans="1:11" ht="15.75" x14ac:dyDescent="0.25">
      <c r="A1404" s="5" t="s">
        <v>1021</v>
      </c>
      <c r="B1404" s="5" t="s">
        <v>84</v>
      </c>
      <c r="C1404" s="5" t="s">
        <v>1307</v>
      </c>
      <c r="D1404" s="5"/>
      <c r="E1404" s="5" t="s">
        <v>1308</v>
      </c>
      <c r="F1404" s="5">
        <v>8349107762</v>
      </c>
      <c r="G1404" s="5">
        <v>21.233664000000001</v>
      </c>
      <c r="H1404" s="5">
        <v>81.634918400000004</v>
      </c>
      <c r="I1404" s="8">
        <v>126207047</v>
      </c>
      <c r="J1404" s="5"/>
      <c r="K1404" s="5" t="s">
        <v>1023</v>
      </c>
    </row>
    <row r="1405" spans="1:11" ht="15.75" x14ac:dyDescent="0.25">
      <c r="A1405" s="5" t="s">
        <v>1021</v>
      </c>
      <c r="B1405" s="5" t="s">
        <v>84</v>
      </c>
      <c r="C1405" s="5"/>
      <c r="D1405" s="5"/>
      <c r="E1405" s="5" t="s">
        <v>1407</v>
      </c>
      <c r="F1405" s="5">
        <v>7389752034</v>
      </c>
      <c r="G1405" s="5">
        <v>20.861643600000001</v>
      </c>
      <c r="H1405" s="5">
        <v>81.994966000000005</v>
      </c>
      <c r="I1405" s="8">
        <v>114004593</v>
      </c>
      <c r="J1405" s="5"/>
      <c r="K1405" s="5" t="s">
        <v>1023</v>
      </c>
    </row>
    <row r="1406" spans="1:11" ht="15.75" x14ac:dyDescent="0.25">
      <c r="A1406" s="5" t="s">
        <v>1021</v>
      </c>
      <c r="B1406" s="5" t="s">
        <v>84</v>
      </c>
      <c r="C1406" s="5" t="s">
        <v>84</v>
      </c>
      <c r="D1406" s="5"/>
      <c r="E1406" s="5" t="s">
        <v>1466</v>
      </c>
      <c r="F1406" s="5">
        <v>8770062349</v>
      </c>
      <c r="G1406" s="5">
        <v>20.7980798</v>
      </c>
      <c r="H1406" s="5">
        <v>81.575580400000007</v>
      </c>
      <c r="I1406" s="8">
        <v>128378734</v>
      </c>
      <c r="J1406" s="5"/>
      <c r="K1406" s="5" t="s">
        <v>1023</v>
      </c>
    </row>
    <row r="1407" spans="1:11" ht="15.75" x14ac:dyDescent="0.25">
      <c r="A1407" s="5" t="s">
        <v>1021</v>
      </c>
      <c r="B1407" s="5" t="s">
        <v>84</v>
      </c>
      <c r="C1407" s="5" t="s">
        <v>1488</v>
      </c>
      <c r="D1407" s="5"/>
      <c r="E1407" s="5" t="s">
        <v>1489</v>
      </c>
      <c r="F1407" s="5">
        <v>8269565398</v>
      </c>
      <c r="G1407" s="5">
        <v>20.9108017</v>
      </c>
      <c r="H1407" s="5">
        <v>81.538215500000007</v>
      </c>
      <c r="I1407" s="8">
        <v>117089153</v>
      </c>
      <c r="J1407" s="5"/>
      <c r="K1407" s="5" t="s">
        <v>1023</v>
      </c>
    </row>
    <row r="1408" spans="1:11" ht="15.75" x14ac:dyDescent="0.25">
      <c r="A1408" s="5" t="s">
        <v>1021</v>
      </c>
      <c r="B1408" s="5" t="s">
        <v>84</v>
      </c>
      <c r="C1408" s="5" t="s">
        <v>1516</v>
      </c>
      <c r="D1408" s="5"/>
      <c r="E1408" s="5" t="s">
        <v>1517</v>
      </c>
      <c r="F1408" s="5">
        <v>8815007703</v>
      </c>
      <c r="G1408" s="5">
        <v>20.745500799999999</v>
      </c>
      <c r="H1408" s="5">
        <v>81.877875000000003</v>
      </c>
      <c r="I1408" s="8">
        <v>130360360</v>
      </c>
      <c r="J1408" s="5"/>
      <c r="K1408" s="5" t="s">
        <v>1023</v>
      </c>
    </row>
    <row r="1409" spans="1:11" ht="15.75" x14ac:dyDescent="0.25">
      <c r="A1409" s="5" t="s">
        <v>1021</v>
      </c>
      <c r="B1409" s="5" t="s">
        <v>84</v>
      </c>
      <c r="C1409" s="5" t="s">
        <v>84</v>
      </c>
      <c r="D1409" s="5"/>
      <c r="E1409" s="5" t="s">
        <v>1529</v>
      </c>
      <c r="F1409" s="5">
        <v>8109800188</v>
      </c>
      <c r="G1409" s="5">
        <v>20.901350440000002</v>
      </c>
      <c r="H1409" s="5">
        <v>81.802618330000001</v>
      </c>
      <c r="I1409" s="8">
        <v>115954785</v>
      </c>
      <c r="J1409" s="5"/>
      <c r="K1409" s="5" t="s">
        <v>1023</v>
      </c>
    </row>
    <row r="1410" spans="1:11" ht="15.75" x14ac:dyDescent="0.25">
      <c r="A1410" s="5" t="s">
        <v>1021</v>
      </c>
      <c r="B1410" s="5" t="s">
        <v>84</v>
      </c>
      <c r="C1410" s="5" t="s">
        <v>1307</v>
      </c>
      <c r="D1410" s="5"/>
      <c r="E1410" s="5" t="s">
        <v>1565</v>
      </c>
      <c r="F1410" s="5">
        <v>8103977813</v>
      </c>
      <c r="G1410" s="5">
        <v>20.3096101</v>
      </c>
      <c r="H1410" s="5">
        <v>81.909715899999995</v>
      </c>
      <c r="I1410" s="8">
        <v>120943260</v>
      </c>
      <c r="J1410" s="5"/>
      <c r="K1410" s="5" t="s">
        <v>1023</v>
      </c>
    </row>
    <row r="1411" spans="1:11" ht="15.75" x14ac:dyDescent="0.25">
      <c r="A1411" s="5" t="s">
        <v>1021</v>
      </c>
      <c r="B1411" s="5" t="s">
        <v>84</v>
      </c>
      <c r="C1411" s="5" t="s">
        <v>1488</v>
      </c>
      <c r="D1411" s="5"/>
      <c r="E1411" s="5" t="s">
        <v>1566</v>
      </c>
      <c r="F1411" s="5">
        <v>8435573399</v>
      </c>
      <c r="G1411" s="5">
        <v>20.858467699999999</v>
      </c>
      <c r="H1411" s="5">
        <v>81.687466599999993</v>
      </c>
      <c r="I1411" s="8">
        <v>125898879</v>
      </c>
      <c r="J1411" s="5"/>
      <c r="K1411" s="5" t="s">
        <v>1023</v>
      </c>
    </row>
    <row r="1412" spans="1:11" ht="15.75" x14ac:dyDescent="0.25">
      <c r="A1412" s="5" t="s">
        <v>1021</v>
      </c>
      <c r="B1412" s="5" t="s">
        <v>84</v>
      </c>
      <c r="C1412" s="5" t="s">
        <v>1516</v>
      </c>
      <c r="D1412" s="5"/>
      <c r="E1412" s="5" t="s">
        <v>1582</v>
      </c>
      <c r="F1412" s="5">
        <v>9926184448</v>
      </c>
      <c r="G1412" s="5">
        <v>20.748669</v>
      </c>
      <c r="H1412" s="5">
        <v>81.850398400000003</v>
      </c>
      <c r="I1412" s="8">
        <v>130464533</v>
      </c>
      <c r="J1412" s="5"/>
      <c r="K1412" s="5" t="s">
        <v>1023</v>
      </c>
    </row>
    <row r="1413" spans="1:11" ht="15.75" x14ac:dyDescent="0.25">
      <c r="A1413" s="5" t="s">
        <v>1021</v>
      </c>
      <c r="B1413" s="5" t="s">
        <v>84</v>
      </c>
      <c r="C1413" s="5" t="s">
        <v>84</v>
      </c>
      <c r="D1413" s="5"/>
      <c r="E1413" s="5" t="s">
        <v>1596</v>
      </c>
      <c r="F1413" s="5">
        <v>7987576560</v>
      </c>
      <c r="G1413" s="5"/>
      <c r="H1413" s="5"/>
      <c r="I1413" s="8">
        <v>116686748</v>
      </c>
      <c r="J1413" s="5"/>
      <c r="K1413" s="5" t="s">
        <v>1023</v>
      </c>
    </row>
    <row r="1414" spans="1:11" ht="15.75" x14ac:dyDescent="0.25">
      <c r="A1414" s="5" t="s">
        <v>1021</v>
      </c>
      <c r="B1414" s="5" t="s">
        <v>84</v>
      </c>
      <c r="C1414" s="5" t="s">
        <v>1307</v>
      </c>
      <c r="D1414" s="5"/>
      <c r="E1414" s="5" t="s">
        <v>1598</v>
      </c>
      <c r="F1414" s="5">
        <v>7805939054</v>
      </c>
      <c r="G1414" s="5">
        <v>20.703983900000001</v>
      </c>
      <c r="H1414" s="5">
        <v>81.685347199999995</v>
      </c>
      <c r="I1414" s="8">
        <v>117891283</v>
      </c>
      <c r="J1414" s="5"/>
      <c r="K1414" s="5" t="s">
        <v>1023</v>
      </c>
    </row>
    <row r="1415" spans="1:11" ht="15.75" x14ac:dyDescent="0.25">
      <c r="A1415" s="5" t="s">
        <v>1021</v>
      </c>
      <c r="B1415" s="5" t="s">
        <v>84</v>
      </c>
      <c r="C1415" s="5" t="s">
        <v>84</v>
      </c>
      <c r="D1415" s="5"/>
      <c r="E1415" s="5" t="s">
        <v>1599</v>
      </c>
      <c r="F1415" s="5">
        <v>9826126188</v>
      </c>
      <c r="G1415" s="5">
        <v>20.716051199999999</v>
      </c>
      <c r="H1415" s="5">
        <v>81.538215500000007</v>
      </c>
      <c r="I1415" s="8">
        <v>119065571</v>
      </c>
      <c r="J1415" s="5"/>
      <c r="K1415" s="5" t="s">
        <v>1023</v>
      </c>
    </row>
    <row r="1416" spans="1:11" ht="15.75" x14ac:dyDescent="0.25">
      <c r="A1416" s="5" t="s">
        <v>1021</v>
      </c>
      <c r="B1416" s="5" t="s">
        <v>84</v>
      </c>
      <c r="C1416" s="5" t="s">
        <v>1488</v>
      </c>
      <c r="D1416" s="5"/>
      <c r="E1416" s="5" t="s">
        <v>1710</v>
      </c>
      <c r="F1416" s="5">
        <v>8770346729</v>
      </c>
      <c r="G1416" s="5">
        <v>20.879747999999999</v>
      </c>
      <c r="H1416" s="5">
        <v>81.688589500000006</v>
      </c>
      <c r="I1416" s="8">
        <v>128395090</v>
      </c>
      <c r="J1416" s="5"/>
      <c r="K1416" s="5" t="s">
        <v>1023</v>
      </c>
    </row>
    <row r="1417" spans="1:11" ht="15.75" x14ac:dyDescent="0.25">
      <c r="A1417" s="5" t="s">
        <v>1021</v>
      </c>
      <c r="B1417" s="5" t="s">
        <v>84</v>
      </c>
      <c r="C1417" s="5" t="s">
        <v>84</v>
      </c>
      <c r="D1417" s="5"/>
      <c r="E1417" s="5" t="s">
        <v>1713</v>
      </c>
      <c r="F1417" s="5">
        <v>6261243836</v>
      </c>
      <c r="G1417" s="5">
        <v>20.687919900000001</v>
      </c>
      <c r="H1417" s="5">
        <v>81.552272400000007</v>
      </c>
      <c r="I1417" s="8">
        <v>129826292</v>
      </c>
      <c r="J1417" s="5"/>
      <c r="K1417" s="5" t="s">
        <v>1023</v>
      </c>
    </row>
    <row r="1418" spans="1:11" ht="15.75" x14ac:dyDescent="0.25">
      <c r="A1418" s="5" t="s">
        <v>1021</v>
      </c>
      <c r="B1418" s="5" t="s">
        <v>84</v>
      </c>
      <c r="C1418" s="5" t="s">
        <v>1488</v>
      </c>
      <c r="D1418" s="5"/>
      <c r="E1418" s="5" t="s">
        <v>1770</v>
      </c>
      <c r="F1418" s="5">
        <v>9399959661</v>
      </c>
      <c r="G1418" s="5">
        <v>20.839393399999999</v>
      </c>
      <c r="H1418" s="5">
        <v>81.647956600000001</v>
      </c>
      <c r="I1418" s="8">
        <v>125834373</v>
      </c>
      <c r="J1418" s="5"/>
      <c r="K1418" s="5" t="s">
        <v>1023</v>
      </c>
    </row>
    <row r="1419" spans="1:11" ht="15.75" x14ac:dyDescent="0.25">
      <c r="A1419" s="5" t="s">
        <v>1021</v>
      </c>
      <c r="B1419" s="5" t="s">
        <v>84</v>
      </c>
      <c r="C1419" s="5" t="s">
        <v>84</v>
      </c>
      <c r="D1419" s="5"/>
      <c r="E1419" s="5" t="s">
        <v>1877</v>
      </c>
      <c r="F1419" s="5">
        <v>7898888054</v>
      </c>
      <c r="G1419" s="5">
        <v>20.831781200000002</v>
      </c>
      <c r="H1419" s="5">
        <v>81.599566300000006</v>
      </c>
      <c r="I1419" s="8">
        <v>126207205</v>
      </c>
      <c r="J1419" s="5"/>
      <c r="K1419" s="5" t="s">
        <v>1023</v>
      </c>
    </row>
    <row r="1420" spans="1:11" ht="15.75" x14ac:dyDescent="0.25">
      <c r="A1420" s="5" t="s">
        <v>1021</v>
      </c>
      <c r="B1420" s="5" t="s">
        <v>1965</v>
      </c>
      <c r="C1420" s="5"/>
      <c r="D1420" s="5"/>
      <c r="E1420" s="5" t="s">
        <v>1966</v>
      </c>
      <c r="F1420" s="5">
        <v>9617696739</v>
      </c>
      <c r="G1420" s="5"/>
      <c r="H1420" s="5"/>
      <c r="I1420" s="8">
        <v>100275428</v>
      </c>
      <c r="J1420" s="5"/>
      <c r="K1420" s="5" t="s">
        <v>1023</v>
      </c>
    </row>
    <row r="1421" spans="1:11" ht="15.75" x14ac:dyDescent="0.25">
      <c r="A1421" s="5" t="s">
        <v>1021</v>
      </c>
      <c r="B1421" s="5" t="s">
        <v>84</v>
      </c>
      <c r="C1421" s="5" t="s">
        <v>84</v>
      </c>
      <c r="D1421" s="5"/>
      <c r="E1421" s="5" t="s">
        <v>2004</v>
      </c>
      <c r="F1421" s="5">
        <v>7354085119</v>
      </c>
      <c r="G1421" s="5">
        <v>20.823776899999999</v>
      </c>
      <c r="H1421" s="5">
        <v>81.653989100000004</v>
      </c>
      <c r="I1421" s="8">
        <v>126738654</v>
      </c>
      <c r="J1421" s="5"/>
      <c r="K1421" s="5" t="s">
        <v>1023</v>
      </c>
    </row>
    <row r="1422" spans="1:11" ht="15.75" x14ac:dyDescent="0.25">
      <c r="A1422" s="5" t="s">
        <v>1021</v>
      </c>
      <c r="B1422" s="5" t="s">
        <v>84</v>
      </c>
      <c r="C1422" s="5" t="s">
        <v>1488</v>
      </c>
      <c r="D1422" s="5"/>
      <c r="E1422" s="5" t="s">
        <v>2146</v>
      </c>
      <c r="F1422" s="5">
        <v>8964952818</v>
      </c>
      <c r="G1422" s="5">
        <v>20.886334600000001</v>
      </c>
      <c r="H1422" s="5">
        <v>81.778872899999996</v>
      </c>
      <c r="I1422" s="8">
        <v>124853179</v>
      </c>
      <c r="J1422" s="5"/>
      <c r="K1422" s="5" t="s">
        <v>1023</v>
      </c>
    </row>
    <row r="1423" spans="1:11" ht="15.75" x14ac:dyDescent="0.25">
      <c r="A1423" s="5" t="s">
        <v>1021</v>
      </c>
      <c r="B1423" s="5" t="s">
        <v>84</v>
      </c>
      <c r="C1423" s="5" t="s">
        <v>1488</v>
      </c>
      <c r="D1423" s="5"/>
      <c r="E1423" s="5" t="s">
        <v>1213</v>
      </c>
      <c r="F1423" s="5">
        <v>8103449971</v>
      </c>
      <c r="G1423" s="5">
        <v>20.808035499999999</v>
      </c>
      <c r="H1423" s="5">
        <v>81.711512799999994</v>
      </c>
      <c r="I1423" s="8">
        <v>128371456</v>
      </c>
      <c r="J1423" s="5"/>
      <c r="K1423" s="5" t="s">
        <v>1023</v>
      </c>
    </row>
    <row r="1424" spans="1:11" ht="15.75" x14ac:dyDescent="0.25">
      <c r="A1424" s="5" t="s">
        <v>1021</v>
      </c>
      <c r="B1424" s="5" t="s">
        <v>84</v>
      </c>
      <c r="C1424" s="5" t="s">
        <v>84</v>
      </c>
      <c r="D1424" s="5"/>
      <c r="E1424" s="5" t="s">
        <v>2309</v>
      </c>
      <c r="F1424" s="5">
        <v>9399145671</v>
      </c>
      <c r="G1424" s="5">
        <v>20.6888319</v>
      </c>
      <c r="H1424" s="5">
        <v>81.520371400000002</v>
      </c>
      <c r="I1424" s="8">
        <v>119184134</v>
      </c>
      <c r="J1424" s="5"/>
      <c r="K1424" s="5" t="s">
        <v>1023</v>
      </c>
    </row>
    <row r="1425" spans="1:11" ht="15.75" x14ac:dyDescent="0.25">
      <c r="A1425" s="5" t="s">
        <v>1021</v>
      </c>
      <c r="B1425" s="5" t="s">
        <v>84</v>
      </c>
      <c r="C1425" s="5" t="s">
        <v>1488</v>
      </c>
      <c r="D1425" s="5"/>
      <c r="E1425" s="5" t="s">
        <v>2382</v>
      </c>
      <c r="F1425" s="5">
        <v>9753342018</v>
      </c>
      <c r="G1425" s="5">
        <v>20.8973224</v>
      </c>
      <c r="H1425" s="5">
        <v>81.661217800000003</v>
      </c>
      <c r="I1425" s="8">
        <v>125395856</v>
      </c>
      <c r="J1425" s="5"/>
      <c r="K1425" s="5" t="s">
        <v>1023</v>
      </c>
    </row>
    <row r="1426" spans="1:11" ht="15.75" x14ac:dyDescent="0.25">
      <c r="A1426" s="5" t="s">
        <v>1021</v>
      </c>
      <c r="B1426" s="5" t="s">
        <v>84</v>
      </c>
      <c r="C1426" s="5" t="s">
        <v>1488</v>
      </c>
      <c r="D1426" s="5"/>
      <c r="E1426" s="5" t="s">
        <v>2416</v>
      </c>
      <c r="F1426" s="5">
        <v>7987081721</v>
      </c>
      <c r="G1426" s="5">
        <v>20.873080699999999</v>
      </c>
      <c r="H1426" s="5">
        <v>81.723603499999996</v>
      </c>
      <c r="I1426" s="8">
        <v>128370478</v>
      </c>
      <c r="J1426" s="5"/>
      <c r="K1426" s="5" t="s">
        <v>1023</v>
      </c>
    </row>
    <row r="1427" spans="1:11" ht="15.75" x14ac:dyDescent="0.25">
      <c r="A1427" s="5" t="s">
        <v>1021</v>
      </c>
      <c r="B1427" s="5" t="s">
        <v>84</v>
      </c>
      <c r="C1427" s="5" t="s">
        <v>1488</v>
      </c>
      <c r="D1427" s="5"/>
      <c r="E1427" s="5" t="s">
        <v>2649</v>
      </c>
      <c r="F1427" s="5">
        <v>9406076512</v>
      </c>
      <c r="G1427" s="5">
        <v>20.8339499</v>
      </c>
      <c r="H1427" s="5">
        <v>81.723987300000005</v>
      </c>
      <c r="I1427" s="8">
        <v>118008427</v>
      </c>
      <c r="J1427" s="5"/>
      <c r="K1427" s="5" t="s">
        <v>1023</v>
      </c>
    </row>
    <row r="1428" spans="1:11" ht="15.75" x14ac:dyDescent="0.25">
      <c r="A1428" s="5" t="s">
        <v>1021</v>
      </c>
      <c r="B1428" s="5" t="s">
        <v>84</v>
      </c>
      <c r="C1428" s="5" t="s">
        <v>1516</v>
      </c>
      <c r="D1428" s="5"/>
      <c r="E1428" s="5" t="s">
        <v>2687</v>
      </c>
      <c r="F1428" s="5">
        <v>9111448003</v>
      </c>
      <c r="G1428" s="5">
        <v>20.831617900000001</v>
      </c>
      <c r="H1428" s="5">
        <v>81.828035</v>
      </c>
      <c r="I1428" s="8">
        <v>126000355</v>
      </c>
      <c r="J1428" s="5"/>
      <c r="K1428" s="5" t="s">
        <v>1023</v>
      </c>
    </row>
    <row r="1429" spans="1:11" ht="15.75" x14ac:dyDescent="0.25">
      <c r="A1429" s="5" t="s">
        <v>1021</v>
      </c>
      <c r="B1429" s="5" t="s">
        <v>84</v>
      </c>
      <c r="C1429" s="5"/>
      <c r="D1429" s="5"/>
      <c r="E1429" s="5" t="s">
        <v>2728</v>
      </c>
      <c r="F1429" s="5">
        <v>7999416692</v>
      </c>
      <c r="G1429" s="5">
        <v>20.8737751</v>
      </c>
      <c r="H1429" s="5">
        <v>81.695893499999997</v>
      </c>
      <c r="I1429" s="8">
        <v>115784879</v>
      </c>
      <c r="J1429" s="5"/>
      <c r="K1429" s="5" t="s">
        <v>1023</v>
      </c>
    </row>
    <row r="1430" spans="1:11" ht="15.75" x14ac:dyDescent="0.25">
      <c r="A1430" s="5" t="s">
        <v>1021</v>
      </c>
      <c r="B1430" s="5" t="s">
        <v>84</v>
      </c>
      <c r="C1430" s="5" t="s">
        <v>1488</v>
      </c>
      <c r="D1430" s="5"/>
      <c r="E1430" s="5" t="s">
        <v>2740</v>
      </c>
      <c r="F1430" s="5">
        <v>8965971257</v>
      </c>
      <c r="G1430" s="5">
        <v>20.941817199999999</v>
      </c>
      <c r="H1430" s="5">
        <v>81.633825700000003</v>
      </c>
      <c r="I1430" s="8">
        <v>126453448</v>
      </c>
      <c r="J1430" s="5"/>
      <c r="K1430" s="5" t="s">
        <v>1023</v>
      </c>
    </row>
    <row r="1431" spans="1:11" ht="15.75" x14ac:dyDescent="0.25">
      <c r="A1431" s="5" t="s">
        <v>1021</v>
      </c>
      <c r="B1431" s="5" t="s">
        <v>84</v>
      </c>
      <c r="C1431" s="5" t="s">
        <v>1488</v>
      </c>
      <c r="D1431" s="5"/>
      <c r="E1431" s="5" t="s">
        <v>2781</v>
      </c>
      <c r="F1431" s="5">
        <v>9752525534</v>
      </c>
      <c r="G1431" s="5">
        <v>20.8968402</v>
      </c>
      <c r="H1431" s="5">
        <v>81.569754099999997</v>
      </c>
      <c r="I1431" s="8">
        <v>128961768</v>
      </c>
      <c r="J1431" s="5"/>
      <c r="K1431" s="5" t="s">
        <v>1023</v>
      </c>
    </row>
    <row r="1432" spans="1:11" ht="15.75" x14ac:dyDescent="0.25">
      <c r="A1432" s="5" t="s">
        <v>1021</v>
      </c>
      <c r="B1432" s="5" t="s">
        <v>84</v>
      </c>
      <c r="C1432" s="5" t="s">
        <v>1488</v>
      </c>
      <c r="D1432" s="5"/>
      <c r="E1432" s="5" t="s">
        <v>2799</v>
      </c>
      <c r="F1432" s="5">
        <v>9926662127</v>
      </c>
      <c r="G1432" s="5">
        <v>20.666667499999999</v>
      </c>
      <c r="H1432" s="5">
        <v>81.281241899999998</v>
      </c>
      <c r="I1432" s="8">
        <v>121762138</v>
      </c>
      <c r="J1432" s="5"/>
      <c r="K1432" s="5" t="s">
        <v>1023</v>
      </c>
    </row>
    <row r="1433" spans="1:11" ht="15.75" x14ac:dyDescent="0.25">
      <c r="A1433" s="5" t="s">
        <v>1021</v>
      </c>
      <c r="B1433" s="5" t="s">
        <v>84</v>
      </c>
      <c r="C1433" s="5" t="s">
        <v>1516</v>
      </c>
      <c r="D1433" s="5"/>
      <c r="E1433" s="5" t="s">
        <v>2800</v>
      </c>
      <c r="F1433" s="5">
        <v>8959663992</v>
      </c>
      <c r="G1433" s="5">
        <v>20.778918300000001</v>
      </c>
      <c r="H1433" s="5">
        <v>81.899078500000002</v>
      </c>
      <c r="I1433" s="8">
        <v>121891113</v>
      </c>
      <c r="J1433" s="5"/>
      <c r="K1433" s="5" t="s">
        <v>1023</v>
      </c>
    </row>
    <row r="1434" spans="1:11" ht="15.75" x14ac:dyDescent="0.25">
      <c r="A1434" s="5" t="s">
        <v>1021</v>
      </c>
      <c r="B1434" s="5" t="s">
        <v>84</v>
      </c>
      <c r="C1434" s="5" t="s">
        <v>1516</v>
      </c>
      <c r="D1434" s="5"/>
      <c r="E1434" s="5" t="s">
        <v>2800</v>
      </c>
      <c r="F1434" s="5">
        <v>8959663992</v>
      </c>
      <c r="G1434" s="5">
        <v>20.778918300000001</v>
      </c>
      <c r="H1434" s="5">
        <v>81.899078500000002</v>
      </c>
      <c r="I1434" s="8">
        <v>121866391706</v>
      </c>
      <c r="J1434" s="5"/>
      <c r="K1434" s="5" t="s">
        <v>1023</v>
      </c>
    </row>
    <row r="1435" spans="1:11" ht="15.75" x14ac:dyDescent="0.25">
      <c r="A1435" s="5" t="s">
        <v>1021</v>
      </c>
      <c r="B1435" s="5" t="s">
        <v>84</v>
      </c>
      <c r="C1435" s="5" t="s">
        <v>1488</v>
      </c>
      <c r="D1435" s="5"/>
      <c r="E1435" s="5" t="s">
        <v>2806</v>
      </c>
      <c r="F1435" s="5">
        <v>8827357771</v>
      </c>
      <c r="G1435" s="5">
        <v>20.942256199999999</v>
      </c>
      <c r="H1435" s="5">
        <v>81.735490999999996</v>
      </c>
      <c r="I1435" s="8">
        <v>126989225</v>
      </c>
      <c r="J1435" s="5"/>
      <c r="K1435" s="5" t="s">
        <v>1023</v>
      </c>
    </row>
    <row r="1436" spans="1:11" ht="15.75" x14ac:dyDescent="0.25">
      <c r="A1436" s="5" t="s">
        <v>1021</v>
      </c>
      <c r="B1436" s="5" t="s">
        <v>84</v>
      </c>
      <c r="C1436" s="5"/>
      <c r="D1436" s="5"/>
      <c r="E1436" s="5" t="s">
        <v>2956</v>
      </c>
      <c r="F1436" s="5">
        <v>8889108500</v>
      </c>
      <c r="G1436" s="5"/>
      <c r="H1436" s="5"/>
      <c r="I1436" s="8">
        <v>109959081</v>
      </c>
      <c r="J1436" s="5"/>
      <c r="K1436" s="5" t="s">
        <v>1023</v>
      </c>
    </row>
    <row r="1437" spans="1:11" ht="15.75" x14ac:dyDescent="0.25">
      <c r="A1437" s="5" t="s">
        <v>1021</v>
      </c>
      <c r="B1437" s="5" t="s">
        <v>84</v>
      </c>
      <c r="C1437" s="5"/>
      <c r="D1437" s="5"/>
      <c r="E1437" s="5" t="s">
        <v>3105</v>
      </c>
      <c r="F1437" s="5">
        <v>7354130503</v>
      </c>
      <c r="G1437" s="5">
        <v>20.843511899999999</v>
      </c>
      <c r="H1437" s="5">
        <v>81.873141799999999</v>
      </c>
      <c r="I1437" s="8">
        <v>113898027</v>
      </c>
      <c r="J1437" s="5"/>
      <c r="K1437" s="5" t="s">
        <v>1023</v>
      </c>
    </row>
    <row r="1438" spans="1:11" ht="15.75" x14ac:dyDescent="0.25">
      <c r="A1438" s="5" t="s">
        <v>1021</v>
      </c>
      <c r="B1438" s="5" t="s">
        <v>84</v>
      </c>
      <c r="C1438" s="5" t="s">
        <v>84</v>
      </c>
      <c r="D1438" s="5"/>
      <c r="E1438" s="5" t="s">
        <v>3114</v>
      </c>
      <c r="F1438" s="5">
        <v>9630285741</v>
      </c>
      <c r="G1438" s="5">
        <v>20.746459099999999</v>
      </c>
      <c r="H1438" s="5">
        <v>81.577979299999996</v>
      </c>
      <c r="I1438" s="8">
        <v>117702070</v>
      </c>
      <c r="J1438" s="5"/>
      <c r="K1438" s="5" t="s">
        <v>1023</v>
      </c>
    </row>
    <row r="1439" spans="1:11" ht="15.75" x14ac:dyDescent="0.25">
      <c r="A1439" s="5" t="s">
        <v>1021</v>
      </c>
      <c r="B1439" s="5" t="s">
        <v>84</v>
      </c>
      <c r="C1439" s="5" t="s">
        <v>1488</v>
      </c>
      <c r="D1439" s="5"/>
      <c r="E1439" s="5" t="s">
        <v>3180</v>
      </c>
      <c r="F1439" s="5">
        <v>8223982340</v>
      </c>
      <c r="G1439" s="5">
        <v>20.866376800000001</v>
      </c>
      <c r="H1439" s="5">
        <v>81.620337199999994</v>
      </c>
      <c r="I1439" s="8">
        <v>125833623</v>
      </c>
      <c r="J1439" s="5"/>
      <c r="K1439" s="5" t="s">
        <v>1023</v>
      </c>
    </row>
    <row r="1440" spans="1:11" ht="15.75" x14ac:dyDescent="0.25">
      <c r="A1440" s="5" t="s">
        <v>1021</v>
      </c>
      <c r="B1440" s="5" t="s">
        <v>84</v>
      </c>
      <c r="C1440" s="5" t="s">
        <v>84</v>
      </c>
      <c r="D1440" s="5"/>
      <c r="E1440" s="5" t="s">
        <v>3187</v>
      </c>
      <c r="F1440" s="5">
        <v>8269035767</v>
      </c>
      <c r="G1440" s="5">
        <v>20.7033919</v>
      </c>
      <c r="H1440" s="5">
        <v>81.544404799999995</v>
      </c>
      <c r="I1440" s="8">
        <v>129927212</v>
      </c>
      <c r="J1440" s="5"/>
      <c r="K1440" s="5" t="s">
        <v>1023</v>
      </c>
    </row>
    <row r="1441" spans="1:11" ht="15.75" x14ac:dyDescent="0.25">
      <c r="A1441" s="5" t="s">
        <v>1021</v>
      </c>
      <c r="B1441" s="5" t="s">
        <v>84</v>
      </c>
      <c r="C1441" s="5" t="s">
        <v>1488</v>
      </c>
      <c r="D1441" s="5"/>
      <c r="E1441" s="5" t="s">
        <v>3282</v>
      </c>
      <c r="F1441" s="5">
        <v>8959983110</v>
      </c>
      <c r="G1441" s="5">
        <v>20.932633299999999</v>
      </c>
      <c r="H1441" s="5">
        <v>81.814756700000004</v>
      </c>
      <c r="I1441" s="8">
        <v>128556582</v>
      </c>
      <c r="J1441" s="5"/>
      <c r="K1441" s="5" t="s">
        <v>1023</v>
      </c>
    </row>
    <row r="1442" spans="1:11" ht="15.75" x14ac:dyDescent="0.25">
      <c r="A1442" s="5" t="s">
        <v>1021</v>
      </c>
      <c r="B1442" s="5" t="s">
        <v>84</v>
      </c>
      <c r="C1442" s="5" t="s">
        <v>1516</v>
      </c>
      <c r="D1442" s="5"/>
      <c r="E1442" s="5" t="s">
        <v>3286</v>
      </c>
      <c r="F1442" s="5">
        <v>9399522536</v>
      </c>
      <c r="G1442" s="5">
        <v>20.7794816</v>
      </c>
      <c r="H1442" s="5">
        <v>81.911019999999994</v>
      </c>
      <c r="I1442" s="8">
        <v>130363200</v>
      </c>
      <c r="J1442" s="5"/>
      <c r="K1442" s="5" t="s">
        <v>1023</v>
      </c>
    </row>
    <row r="1443" spans="1:11" ht="15.75" x14ac:dyDescent="0.25">
      <c r="A1443" s="5" t="s">
        <v>1021</v>
      </c>
      <c r="B1443" s="5" t="s">
        <v>84</v>
      </c>
      <c r="C1443" s="5" t="s">
        <v>84</v>
      </c>
      <c r="D1443" s="5"/>
      <c r="E1443" s="5" t="s">
        <v>3292</v>
      </c>
      <c r="F1443" s="5">
        <v>9685858393</v>
      </c>
      <c r="G1443" s="5">
        <v>20.785634900000002</v>
      </c>
      <c r="H1443" s="5">
        <v>81.661209099999994</v>
      </c>
      <c r="I1443" s="8">
        <v>117162898</v>
      </c>
      <c r="J1443" s="5"/>
      <c r="K1443" s="5" t="s">
        <v>1023</v>
      </c>
    </row>
    <row r="1444" spans="1:11" ht="15.75" x14ac:dyDescent="0.25">
      <c r="A1444" s="5" t="s">
        <v>1021</v>
      </c>
      <c r="B1444" s="5" t="s">
        <v>84</v>
      </c>
      <c r="C1444" s="5" t="s">
        <v>1516</v>
      </c>
      <c r="D1444" s="5"/>
      <c r="E1444" s="5" t="s">
        <v>3397</v>
      </c>
      <c r="F1444" s="5">
        <v>8234004400</v>
      </c>
      <c r="G1444" s="5">
        <v>20.817507599999999</v>
      </c>
      <c r="H1444" s="5">
        <v>81.876981299999997</v>
      </c>
      <c r="I1444" s="8">
        <v>127364552</v>
      </c>
      <c r="J1444" s="5"/>
      <c r="K1444" s="5" t="s">
        <v>1023</v>
      </c>
    </row>
    <row r="1445" spans="1:11" ht="15.75" x14ac:dyDescent="0.25">
      <c r="A1445" s="5" t="s">
        <v>1021</v>
      </c>
      <c r="B1445" s="5" t="s">
        <v>84</v>
      </c>
      <c r="C1445" s="5" t="s">
        <v>84</v>
      </c>
      <c r="D1445" s="5"/>
      <c r="E1445" s="5" t="s">
        <v>3504</v>
      </c>
      <c r="F1445" s="5">
        <v>8085502500</v>
      </c>
      <c r="G1445" s="5">
        <v>20.716678699999999</v>
      </c>
      <c r="H1445" s="5">
        <v>81.528049499999995</v>
      </c>
      <c r="I1445" s="8">
        <v>118099986</v>
      </c>
      <c r="J1445" s="5"/>
      <c r="K1445" s="5" t="s">
        <v>1023</v>
      </c>
    </row>
    <row r="1446" spans="1:11" ht="15.75" x14ac:dyDescent="0.25">
      <c r="A1446" s="5" t="s">
        <v>1021</v>
      </c>
      <c r="B1446" s="5" t="s">
        <v>84</v>
      </c>
      <c r="C1446" s="5" t="s">
        <v>1488</v>
      </c>
      <c r="D1446" s="5"/>
      <c r="E1446" s="5" t="s">
        <v>3594</v>
      </c>
      <c r="F1446" s="5">
        <v>7974998047</v>
      </c>
      <c r="G1446" s="5">
        <v>20.857484800000002</v>
      </c>
      <c r="H1446" s="5">
        <v>81.686878500000006</v>
      </c>
      <c r="I1446" s="8">
        <v>126089262</v>
      </c>
      <c r="J1446" s="5"/>
      <c r="K1446" s="5" t="s">
        <v>1023</v>
      </c>
    </row>
    <row r="1447" spans="1:11" ht="15.75" x14ac:dyDescent="0.25">
      <c r="A1447" s="5" t="s">
        <v>1021</v>
      </c>
      <c r="B1447" s="5" t="s">
        <v>84</v>
      </c>
      <c r="C1447" s="5" t="s">
        <v>1488</v>
      </c>
      <c r="D1447" s="5"/>
      <c r="E1447" s="5" t="s">
        <v>3598</v>
      </c>
      <c r="F1447" s="5">
        <v>6263534111</v>
      </c>
      <c r="G1447" s="5">
        <v>20.8794985</v>
      </c>
      <c r="H1447" s="5">
        <v>81.775113300000001</v>
      </c>
      <c r="I1447" s="8">
        <v>127401379</v>
      </c>
      <c r="J1447" s="5"/>
      <c r="K1447" s="5" t="s">
        <v>1023</v>
      </c>
    </row>
    <row r="1448" spans="1:11" ht="15.75" x14ac:dyDescent="0.25">
      <c r="A1448" s="5" t="s">
        <v>1021</v>
      </c>
      <c r="B1448" s="5" t="s">
        <v>84</v>
      </c>
      <c r="C1448" s="5" t="s">
        <v>1516</v>
      </c>
      <c r="D1448" s="5"/>
      <c r="E1448" s="5" t="s">
        <v>3623</v>
      </c>
      <c r="F1448" s="5">
        <v>9165362397</v>
      </c>
      <c r="G1448" s="5">
        <v>20.902598300000001</v>
      </c>
      <c r="H1448" s="5">
        <v>81.980604999999997</v>
      </c>
      <c r="I1448" s="8">
        <v>126907970</v>
      </c>
      <c r="J1448" s="5"/>
      <c r="K1448" s="5" t="s">
        <v>1023</v>
      </c>
    </row>
    <row r="1449" spans="1:11" ht="15.75" x14ac:dyDescent="0.25">
      <c r="A1449" s="5" t="s">
        <v>1021</v>
      </c>
      <c r="B1449" s="5" t="s">
        <v>84</v>
      </c>
      <c r="C1449" s="5" t="s">
        <v>1307</v>
      </c>
      <c r="D1449" s="5"/>
      <c r="E1449" s="5" t="s">
        <v>3750</v>
      </c>
      <c r="F1449" s="5">
        <v>8717812824</v>
      </c>
      <c r="G1449" s="5">
        <v>20.322862700000002</v>
      </c>
      <c r="H1449" s="5">
        <v>81.862709699999996</v>
      </c>
      <c r="I1449" s="8">
        <v>123181378</v>
      </c>
      <c r="J1449" s="5"/>
      <c r="K1449" s="5" t="s">
        <v>1023</v>
      </c>
    </row>
    <row r="1450" spans="1:11" ht="15.75" x14ac:dyDescent="0.25">
      <c r="A1450" s="5" t="s">
        <v>1021</v>
      </c>
      <c r="B1450" s="5" t="s">
        <v>84</v>
      </c>
      <c r="C1450" s="5" t="s">
        <v>1307</v>
      </c>
      <c r="D1450" s="5"/>
      <c r="E1450" s="5" t="s">
        <v>3782</v>
      </c>
      <c r="F1450" s="5">
        <v>9522926002</v>
      </c>
      <c r="G1450" s="5">
        <v>20.309889200000001</v>
      </c>
      <c r="H1450" s="5">
        <v>81.909655400000005</v>
      </c>
      <c r="I1450" s="8">
        <v>120975988</v>
      </c>
      <c r="J1450" s="5"/>
      <c r="K1450" s="5" t="s">
        <v>1023</v>
      </c>
    </row>
    <row r="1451" spans="1:11" ht="15.75" x14ac:dyDescent="0.25">
      <c r="A1451" s="5" t="s">
        <v>1021</v>
      </c>
      <c r="B1451" s="5" t="s">
        <v>84</v>
      </c>
      <c r="C1451" s="5"/>
      <c r="D1451" s="5"/>
      <c r="E1451" s="5" t="s">
        <v>3839</v>
      </c>
      <c r="F1451" s="5">
        <v>9171267422</v>
      </c>
      <c r="G1451" s="5">
        <v>20.753008600000001</v>
      </c>
      <c r="H1451" s="5">
        <v>81.993191999999993</v>
      </c>
      <c r="I1451" s="8">
        <v>114396278</v>
      </c>
      <c r="J1451" s="5"/>
      <c r="K1451" s="5" t="s">
        <v>1023</v>
      </c>
    </row>
    <row r="1452" spans="1:11" ht="15.75" x14ac:dyDescent="0.25">
      <c r="A1452" s="5" t="s">
        <v>1021</v>
      </c>
      <c r="B1452" s="5" t="s">
        <v>84</v>
      </c>
      <c r="C1452" s="5" t="s">
        <v>1307</v>
      </c>
      <c r="D1452" s="5"/>
      <c r="E1452" s="5" t="s">
        <v>3847</v>
      </c>
      <c r="F1452" s="5">
        <v>9630834173</v>
      </c>
      <c r="G1452" s="5">
        <v>20.750765600000001</v>
      </c>
      <c r="H1452" s="5">
        <v>81.452970899999997</v>
      </c>
      <c r="I1452" s="8">
        <v>121817259</v>
      </c>
      <c r="J1452" s="5"/>
      <c r="K1452" s="5" t="s">
        <v>1023</v>
      </c>
    </row>
    <row r="1453" spans="1:11" ht="15.75" x14ac:dyDescent="0.25">
      <c r="A1453" s="5" t="s">
        <v>1021</v>
      </c>
      <c r="B1453" s="5" t="s">
        <v>84</v>
      </c>
      <c r="C1453" s="5" t="s">
        <v>1488</v>
      </c>
      <c r="D1453" s="5"/>
      <c r="E1453" s="5" t="s">
        <v>3937</v>
      </c>
      <c r="F1453" s="5">
        <v>9826191875</v>
      </c>
      <c r="G1453" s="5">
        <v>21.245718799999999</v>
      </c>
      <c r="H1453" s="5">
        <v>81.583462299999994</v>
      </c>
      <c r="I1453" s="8">
        <v>118318810</v>
      </c>
      <c r="J1453" s="5"/>
      <c r="K1453" s="5" t="s">
        <v>1023</v>
      </c>
    </row>
    <row r="1454" spans="1:11" ht="15.75" x14ac:dyDescent="0.25">
      <c r="A1454" s="5" t="s">
        <v>1021</v>
      </c>
      <c r="B1454" s="5" t="s">
        <v>84</v>
      </c>
      <c r="C1454" s="5" t="s">
        <v>84</v>
      </c>
      <c r="D1454" s="5"/>
      <c r="E1454" s="5" t="s">
        <v>3997</v>
      </c>
      <c r="F1454" s="5">
        <v>8720060099</v>
      </c>
      <c r="G1454" s="5">
        <v>20.740213000000001</v>
      </c>
      <c r="H1454" s="5">
        <v>81.677296299999995</v>
      </c>
      <c r="I1454" s="8">
        <v>116370157</v>
      </c>
      <c r="J1454" s="5"/>
      <c r="K1454" s="5" t="s">
        <v>1023</v>
      </c>
    </row>
    <row r="1455" spans="1:11" ht="15.75" x14ac:dyDescent="0.25">
      <c r="A1455" s="5" t="s">
        <v>1021</v>
      </c>
      <c r="B1455" s="5" t="s">
        <v>84</v>
      </c>
      <c r="C1455" s="5" t="s">
        <v>84</v>
      </c>
      <c r="D1455" s="5"/>
      <c r="E1455" s="5" t="s">
        <v>4003</v>
      </c>
      <c r="F1455" s="5">
        <v>8839076527</v>
      </c>
      <c r="G1455" s="5">
        <v>20.6943026</v>
      </c>
      <c r="H1455" s="5">
        <v>81.554329300000006</v>
      </c>
      <c r="I1455" s="8">
        <v>125334465</v>
      </c>
      <c r="J1455" s="5"/>
      <c r="K1455" s="5" t="s">
        <v>1023</v>
      </c>
    </row>
    <row r="1456" spans="1:11" ht="15.75" x14ac:dyDescent="0.25">
      <c r="A1456" s="5" t="s">
        <v>1021</v>
      </c>
      <c r="B1456" s="5" t="s">
        <v>84</v>
      </c>
      <c r="C1456" s="5" t="s">
        <v>1307</v>
      </c>
      <c r="D1456" s="5"/>
      <c r="E1456" s="5" t="s">
        <v>4060</v>
      </c>
      <c r="F1456" s="5">
        <v>6260388952</v>
      </c>
      <c r="G1456" s="5">
        <v>20.081092399999999</v>
      </c>
      <c r="H1456" s="5">
        <v>82.179350900000003</v>
      </c>
      <c r="I1456" s="8">
        <v>122608277</v>
      </c>
      <c r="J1456" s="5"/>
      <c r="K1456" s="5" t="s">
        <v>1023</v>
      </c>
    </row>
    <row r="1457" spans="1:11" ht="15.75" x14ac:dyDescent="0.25">
      <c r="A1457" s="5" t="s">
        <v>1021</v>
      </c>
      <c r="B1457" s="5" t="s">
        <v>1965</v>
      </c>
      <c r="C1457" s="5"/>
      <c r="D1457" s="5"/>
      <c r="E1457" s="5" t="s">
        <v>4079</v>
      </c>
      <c r="F1457" s="5">
        <v>9907490341</v>
      </c>
      <c r="G1457" s="5"/>
      <c r="H1457" s="5"/>
      <c r="I1457" s="8">
        <v>100275429</v>
      </c>
      <c r="J1457" s="5"/>
      <c r="K1457" s="5" t="s">
        <v>1023</v>
      </c>
    </row>
    <row r="1458" spans="1:11" ht="15.75" x14ac:dyDescent="0.25">
      <c r="A1458" s="5" t="s">
        <v>1021</v>
      </c>
      <c r="B1458" s="5" t="s">
        <v>84</v>
      </c>
      <c r="C1458" s="5" t="s">
        <v>1488</v>
      </c>
      <c r="D1458" s="5"/>
      <c r="E1458" s="5" t="s">
        <v>4169</v>
      </c>
      <c r="F1458" s="5">
        <v>7805810887</v>
      </c>
      <c r="G1458" s="5">
        <v>20.943339099999999</v>
      </c>
      <c r="H1458" s="5">
        <v>81.613269099999997</v>
      </c>
      <c r="I1458" s="8">
        <v>130244273</v>
      </c>
      <c r="J1458" s="5"/>
      <c r="K1458" s="5" t="s">
        <v>1023</v>
      </c>
    </row>
    <row r="1459" spans="1:11" ht="15.75" x14ac:dyDescent="0.25">
      <c r="A1459" s="5" t="s">
        <v>1021</v>
      </c>
      <c r="B1459" s="5" t="s">
        <v>84</v>
      </c>
      <c r="C1459" s="5" t="s">
        <v>1516</v>
      </c>
      <c r="D1459" s="5"/>
      <c r="E1459" s="5" t="s">
        <v>4170</v>
      </c>
      <c r="F1459" s="5">
        <v>9977443002</v>
      </c>
      <c r="G1459" s="5">
        <v>20.756039999999999</v>
      </c>
      <c r="H1459" s="5">
        <v>81.915796</v>
      </c>
      <c r="I1459" s="8">
        <v>130469756</v>
      </c>
      <c r="J1459" s="5"/>
      <c r="K1459" s="5" t="s">
        <v>1023</v>
      </c>
    </row>
    <row r="1460" spans="1:11" ht="15.75" x14ac:dyDescent="0.25">
      <c r="A1460" s="5" t="s">
        <v>1021</v>
      </c>
      <c r="B1460" s="5" t="s">
        <v>84</v>
      </c>
      <c r="C1460" s="5" t="s">
        <v>84</v>
      </c>
      <c r="D1460" s="5"/>
      <c r="E1460" s="5" t="s">
        <v>4226</v>
      </c>
      <c r="F1460" s="5">
        <v>9098638912</v>
      </c>
      <c r="G1460" s="5">
        <v>20.664724700000001</v>
      </c>
      <c r="H1460" s="5">
        <v>81.553986499999993</v>
      </c>
      <c r="I1460" s="8">
        <v>123181858</v>
      </c>
      <c r="J1460" s="5"/>
      <c r="K1460" s="5" t="s">
        <v>1023</v>
      </c>
    </row>
    <row r="1461" spans="1:11" ht="15.75" x14ac:dyDescent="0.25">
      <c r="A1461" s="5" t="s">
        <v>1021</v>
      </c>
      <c r="B1461" s="5" t="s">
        <v>84</v>
      </c>
      <c r="C1461" s="5" t="s">
        <v>1488</v>
      </c>
      <c r="D1461" s="5"/>
      <c r="E1461" s="5" t="s">
        <v>4343</v>
      </c>
      <c r="F1461" s="5">
        <v>8717840754</v>
      </c>
      <c r="G1461" s="5">
        <v>20.9074688</v>
      </c>
      <c r="H1461" s="5">
        <v>81.672622200000006</v>
      </c>
      <c r="I1461" s="8">
        <v>127916314</v>
      </c>
      <c r="J1461" s="5"/>
      <c r="K1461" s="5" t="s">
        <v>1023</v>
      </c>
    </row>
    <row r="1462" spans="1:11" ht="15.75" x14ac:dyDescent="0.25">
      <c r="A1462" s="5" t="s">
        <v>1021</v>
      </c>
      <c r="B1462" s="5" t="s">
        <v>84</v>
      </c>
      <c r="C1462" s="5" t="s">
        <v>84</v>
      </c>
      <c r="D1462" s="5"/>
      <c r="E1462" s="5" t="s">
        <v>4368</v>
      </c>
      <c r="F1462" s="5">
        <v>7697354917</v>
      </c>
      <c r="G1462" s="5">
        <v>20.800809300000001</v>
      </c>
      <c r="H1462" s="5">
        <v>81.605470400000002</v>
      </c>
      <c r="I1462" s="8">
        <v>125918469</v>
      </c>
      <c r="J1462" s="5"/>
      <c r="K1462" s="5" t="s">
        <v>1023</v>
      </c>
    </row>
    <row r="1463" spans="1:11" ht="15.75" x14ac:dyDescent="0.25">
      <c r="A1463" s="5" t="s">
        <v>1021</v>
      </c>
      <c r="B1463" s="5" t="s">
        <v>84</v>
      </c>
      <c r="C1463" s="5" t="s">
        <v>1516</v>
      </c>
      <c r="D1463" s="5"/>
      <c r="E1463" s="5" t="s">
        <v>4410</v>
      </c>
      <c r="F1463" s="5">
        <v>8959298486</v>
      </c>
      <c r="G1463" s="5">
        <v>20.7465279</v>
      </c>
      <c r="H1463" s="5">
        <v>81.847537299999999</v>
      </c>
      <c r="I1463" s="8">
        <v>130465533</v>
      </c>
      <c r="J1463" s="5"/>
      <c r="K1463" s="5" t="s">
        <v>1023</v>
      </c>
    </row>
    <row r="1464" spans="1:11" ht="15.75" x14ac:dyDescent="0.25">
      <c r="A1464" s="5" t="s">
        <v>1021</v>
      </c>
      <c r="B1464" s="5" t="s">
        <v>84</v>
      </c>
      <c r="C1464" s="5" t="s">
        <v>1488</v>
      </c>
      <c r="D1464" s="5"/>
      <c r="E1464" s="5" t="s">
        <v>4588</v>
      </c>
      <c r="F1464" s="5">
        <v>9131232682</v>
      </c>
      <c r="G1464" s="5">
        <v>20.980686500000001</v>
      </c>
      <c r="H1464" s="5">
        <v>81.716310500000006</v>
      </c>
      <c r="I1464" s="8">
        <v>118100813</v>
      </c>
      <c r="J1464" s="5"/>
      <c r="K1464" s="5" t="s">
        <v>1023</v>
      </c>
    </row>
    <row r="1465" spans="1:11" ht="15.75" x14ac:dyDescent="0.25">
      <c r="A1465" s="5" t="s">
        <v>1021</v>
      </c>
      <c r="B1465" s="5" t="s">
        <v>84</v>
      </c>
      <c r="C1465" s="5" t="s">
        <v>1307</v>
      </c>
      <c r="D1465" s="5"/>
      <c r="E1465" s="5" t="s">
        <v>4592</v>
      </c>
      <c r="F1465" s="5">
        <v>9755015898</v>
      </c>
      <c r="G1465" s="5">
        <v>20.336704999999998</v>
      </c>
      <c r="H1465" s="5">
        <v>81.9591633</v>
      </c>
      <c r="I1465" s="8">
        <v>119956899</v>
      </c>
      <c r="J1465" s="5"/>
      <c r="K1465" s="5" t="s">
        <v>1023</v>
      </c>
    </row>
    <row r="1466" spans="1:11" ht="15.75" x14ac:dyDescent="0.25">
      <c r="A1466" s="5" t="s">
        <v>1021</v>
      </c>
      <c r="B1466" s="5" t="s">
        <v>84</v>
      </c>
      <c r="C1466" s="5" t="s">
        <v>1488</v>
      </c>
      <c r="D1466" s="5"/>
      <c r="E1466" s="5" t="s">
        <v>4593</v>
      </c>
      <c r="F1466" s="5">
        <v>9009972213</v>
      </c>
      <c r="G1466" s="5">
        <v>22.973422899999999</v>
      </c>
      <c r="H1466" s="5">
        <v>78.656894199999996</v>
      </c>
      <c r="I1466" s="8">
        <v>120067959</v>
      </c>
      <c r="J1466" s="5"/>
      <c r="K1466" s="5" t="s">
        <v>1023</v>
      </c>
    </row>
    <row r="1467" spans="1:11" ht="15.75" x14ac:dyDescent="0.25">
      <c r="A1467" s="5" t="s">
        <v>1021</v>
      </c>
      <c r="B1467" s="5" t="s">
        <v>84</v>
      </c>
      <c r="C1467" s="5" t="s">
        <v>84</v>
      </c>
      <c r="D1467" s="5"/>
      <c r="E1467" s="5" t="s">
        <v>4634</v>
      </c>
      <c r="F1467" s="5">
        <v>8458954879</v>
      </c>
      <c r="G1467" s="5"/>
      <c r="H1467" s="5"/>
      <c r="I1467" s="8">
        <v>126514396</v>
      </c>
      <c r="J1467" s="5"/>
      <c r="K1467" s="5" t="s">
        <v>1023</v>
      </c>
    </row>
    <row r="1468" spans="1:11" ht="15.75" x14ac:dyDescent="0.25">
      <c r="A1468" s="5" t="s">
        <v>1021</v>
      </c>
      <c r="B1468" s="5" t="s">
        <v>84</v>
      </c>
      <c r="C1468" s="5" t="s">
        <v>84</v>
      </c>
      <c r="D1468" s="5"/>
      <c r="E1468" s="5" t="s">
        <v>4968</v>
      </c>
      <c r="F1468" s="5">
        <v>8878372322</v>
      </c>
      <c r="G1468" s="5">
        <v>20.663843499999999</v>
      </c>
      <c r="H1468" s="5">
        <v>81.554883200000006</v>
      </c>
      <c r="I1468" s="8">
        <v>127020011</v>
      </c>
      <c r="J1468" s="5"/>
      <c r="K1468" s="5" t="s">
        <v>1023</v>
      </c>
    </row>
    <row r="1469" spans="1:11" ht="15.75" x14ac:dyDescent="0.25">
      <c r="A1469" s="5" t="s">
        <v>1021</v>
      </c>
      <c r="B1469" s="5" t="s">
        <v>84</v>
      </c>
      <c r="C1469" s="5" t="s">
        <v>1488</v>
      </c>
      <c r="D1469" s="5"/>
      <c r="E1469" s="5" t="s">
        <v>4148</v>
      </c>
      <c r="F1469" s="5">
        <v>6268072733</v>
      </c>
      <c r="G1469" s="5">
        <v>21.763255000000001</v>
      </c>
      <c r="H1469" s="5">
        <v>83.453674000000007</v>
      </c>
      <c r="I1469" s="8">
        <v>122500430</v>
      </c>
      <c r="J1469" s="5"/>
      <c r="K1469" s="5" t="s">
        <v>1023</v>
      </c>
    </row>
    <row r="1470" spans="1:11" ht="15.75" x14ac:dyDescent="0.25">
      <c r="A1470" s="5" t="s">
        <v>1021</v>
      </c>
      <c r="B1470" s="5" t="s">
        <v>84</v>
      </c>
      <c r="C1470" s="5"/>
      <c r="D1470" s="5"/>
      <c r="E1470" s="5" t="s">
        <v>5045</v>
      </c>
      <c r="F1470" s="5">
        <v>7024701456</v>
      </c>
      <c r="G1470" s="5">
        <v>20.7677376</v>
      </c>
      <c r="H1470" s="5">
        <v>81.972110999999998</v>
      </c>
      <c r="I1470" s="8">
        <v>114395939</v>
      </c>
      <c r="J1470" s="5"/>
      <c r="K1470" s="5" t="s">
        <v>1023</v>
      </c>
    </row>
    <row r="1471" spans="1:11" ht="15.75" x14ac:dyDescent="0.25">
      <c r="A1471" s="5" t="s">
        <v>1021</v>
      </c>
      <c r="B1471" s="5" t="s">
        <v>84</v>
      </c>
      <c r="C1471" s="5" t="s">
        <v>1488</v>
      </c>
      <c r="D1471" s="5"/>
      <c r="E1471" s="5" t="s">
        <v>5092</v>
      </c>
      <c r="F1471" s="5">
        <v>9981522514</v>
      </c>
      <c r="G1471" s="5">
        <v>20.8954056</v>
      </c>
      <c r="H1471" s="5">
        <v>81.690011600000005</v>
      </c>
      <c r="I1471" s="8">
        <v>126704825</v>
      </c>
      <c r="J1471" s="5"/>
      <c r="K1471" s="5" t="s">
        <v>1023</v>
      </c>
    </row>
    <row r="1472" spans="1:11" ht="15.75" x14ac:dyDescent="0.25">
      <c r="A1472" s="5" t="s">
        <v>1021</v>
      </c>
      <c r="B1472" s="5" t="s">
        <v>84</v>
      </c>
      <c r="C1472" s="5" t="s">
        <v>1488</v>
      </c>
      <c r="D1472" s="5"/>
      <c r="E1472" s="5" t="s">
        <v>5185</v>
      </c>
      <c r="F1472" s="5">
        <v>7354241724</v>
      </c>
      <c r="G1472" s="5">
        <v>20.782966999999999</v>
      </c>
      <c r="H1472" s="5">
        <v>81.717470599999999</v>
      </c>
      <c r="I1472" s="8">
        <v>122184337</v>
      </c>
      <c r="J1472" s="5"/>
      <c r="K1472" s="5" t="s">
        <v>1023</v>
      </c>
    </row>
    <row r="1473" spans="1:11" ht="15.75" x14ac:dyDescent="0.25">
      <c r="A1473" s="5" t="s">
        <v>1021</v>
      </c>
      <c r="B1473" s="5" t="s">
        <v>84</v>
      </c>
      <c r="C1473" s="5"/>
      <c r="D1473" s="5"/>
      <c r="E1473" s="5" t="s">
        <v>5206</v>
      </c>
      <c r="F1473" s="5">
        <v>9752555003</v>
      </c>
      <c r="G1473" s="5">
        <v>23.510899999999999</v>
      </c>
      <c r="H1473" s="5">
        <v>77.405699999999996</v>
      </c>
      <c r="I1473" s="8">
        <v>114725476</v>
      </c>
      <c r="J1473" s="5"/>
      <c r="K1473" s="5" t="s">
        <v>1023</v>
      </c>
    </row>
    <row r="1474" spans="1:11" ht="15.75" x14ac:dyDescent="0.25">
      <c r="A1474" s="5" t="s">
        <v>1021</v>
      </c>
      <c r="B1474" s="5" t="s">
        <v>84</v>
      </c>
      <c r="C1474" s="5"/>
      <c r="D1474" s="5"/>
      <c r="E1474" s="5" t="s">
        <v>5239</v>
      </c>
      <c r="F1474" s="5">
        <v>9753071955</v>
      </c>
      <c r="G1474" s="5">
        <v>22.794599999999999</v>
      </c>
      <c r="H1474" s="5">
        <v>80.776300000000006</v>
      </c>
      <c r="I1474" s="8">
        <v>114556264</v>
      </c>
      <c r="J1474" s="5"/>
      <c r="K1474" s="5" t="s">
        <v>1023</v>
      </c>
    </row>
    <row r="1475" spans="1:11" ht="15.75" x14ac:dyDescent="0.25">
      <c r="A1475" s="5" t="s">
        <v>1021</v>
      </c>
      <c r="B1475" s="5" t="s">
        <v>84</v>
      </c>
      <c r="C1475" s="5" t="s">
        <v>1516</v>
      </c>
      <c r="D1475" s="5"/>
      <c r="E1475" s="5" t="s">
        <v>5324</v>
      </c>
      <c r="F1475" s="5">
        <v>7974173262</v>
      </c>
      <c r="G1475" s="5"/>
      <c r="H1475" s="5"/>
      <c r="I1475" s="8">
        <v>130499365</v>
      </c>
      <c r="J1475" s="5"/>
      <c r="K1475" s="5" t="s">
        <v>1023</v>
      </c>
    </row>
    <row r="1476" spans="1:11" ht="15.75" x14ac:dyDescent="0.25">
      <c r="A1476" s="5" t="s">
        <v>1021</v>
      </c>
      <c r="B1476" s="5" t="s">
        <v>84</v>
      </c>
      <c r="C1476" s="5" t="s">
        <v>84</v>
      </c>
      <c r="D1476" s="5"/>
      <c r="E1476" s="5" t="s">
        <v>5334</v>
      </c>
      <c r="F1476" s="5">
        <v>8959656039</v>
      </c>
      <c r="G1476" s="5"/>
      <c r="H1476" s="5"/>
      <c r="I1476" s="8">
        <v>118882787</v>
      </c>
      <c r="J1476" s="5"/>
      <c r="K1476" s="5" t="s">
        <v>1023</v>
      </c>
    </row>
    <row r="1477" spans="1:11" ht="15.75" x14ac:dyDescent="0.25">
      <c r="A1477" s="5" t="s">
        <v>1021</v>
      </c>
      <c r="B1477" s="5" t="s">
        <v>84</v>
      </c>
      <c r="C1477" s="5" t="s">
        <v>1307</v>
      </c>
      <c r="D1477" s="5"/>
      <c r="E1477" s="5" t="s">
        <v>5430</v>
      </c>
      <c r="F1477" s="5">
        <v>9754341288</v>
      </c>
      <c r="G1477" s="5"/>
      <c r="H1477" s="5"/>
      <c r="I1477" s="8">
        <v>116702381</v>
      </c>
      <c r="J1477" s="5"/>
      <c r="K1477" s="5" t="s">
        <v>1023</v>
      </c>
    </row>
    <row r="1478" spans="1:11" ht="15.75" x14ac:dyDescent="0.25">
      <c r="A1478" s="5" t="s">
        <v>1021</v>
      </c>
      <c r="B1478" s="5" t="s">
        <v>84</v>
      </c>
      <c r="C1478" s="5" t="s">
        <v>1516</v>
      </c>
      <c r="D1478" s="5"/>
      <c r="E1478" s="5" t="s">
        <v>5444</v>
      </c>
      <c r="F1478" s="5">
        <v>8319521719</v>
      </c>
      <c r="G1478" s="5">
        <v>20.676780600000001</v>
      </c>
      <c r="H1478" s="5">
        <v>81.549601100000004</v>
      </c>
      <c r="I1478" s="8">
        <v>126512736</v>
      </c>
      <c r="J1478" s="5"/>
      <c r="K1478" s="5" t="s">
        <v>1023</v>
      </c>
    </row>
    <row r="1479" spans="1:11" ht="15.75" x14ac:dyDescent="0.25">
      <c r="A1479" s="5" t="s">
        <v>1021</v>
      </c>
      <c r="B1479" s="5" t="s">
        <v>84</v>
      </c>
      <c r="C1479" s="5" t="s">
        <v>84</v>
      </c>
      <c r="D1479" s="5"/>
      <c r="E1479" s="5" t="s">
        <v>5483</v>
      </c>
      <c r="F1479" s="5">
        <v>9575121786</v>
      </c>
      <c r="G1479" s="5"/>
      <c r="H1479" s="5"/>
      <c r="I1479" s="8">
        <v>120642557</v>
      </c>
      <c r="J1479" s="5"/>
      <c r="K1479" s="5" t="s">
        <v>1023</v>
      </c>
    </row>
    <row r="1480" spans="1:11" ht="15.75" x14ac:dyDescent="0.25">
      <c r="A1480" s="5" t="s">
        <v>1021</v>
      </c>
      <c r="B1480" s="5" t="s">
        <v>84</v>
      </c>
      <c r="C1480" s="5" t="s">
        <v>1307</v>
      </c>
      <c r="D1480" s="5"/>
      <c r="E1480" s="5" t="s">
        <v>5509</v>
      </c>
      <c r="F1480" s="5">
        <v>7748810431</v>
      </c>
      <c r="G1480" s="5"/>
      <c r="H1480" s="5"/>
      <c r="I1480" s="8">
        <v>119981048040</v>
      </c>
      <c r="J1480" s="5"/>
      <c r="K1480" s="5" t="s">
        <v>1023</v>
      </c>
    </row>
    <row r="1481" spans="1:11" ht="15.75" x14ac:dyDescent="0.25">
      <c r="A1481" s="5" t="s">
        <v>1021</v>
      </c>
      <c r="B1481" s="5" t="s">
        <v>84</v>
      </c>
      <c r="C1481" s="5" t="s">
        <v>1307</v>
      </c>
      <c r="D1481" s="5"/>
      <c r="E1481" s="5" t="s">
        <v>5509</v>
      </c>
      <c r="F1481" s="5">
        <v>7748810431</v>
      </c>
      <c r="G1481" s="5">
        <v>22.973422899999999</v>
      </c>
      <c r="H1481" s="5">
        <v>78.656894199999996</v>
      </c>
      <c r="I1481" s="8">
        <v>119952252</v>
      </c>
      <c r="J1481" s="5"/>
      <c r="K1481" s="5" t="s">
        <v>1023</v>
      </c>
    </row>
    <row r="1482" spans="1:11" ht="15.75" x14ac:dyDescent="0.25">
      <c r="A1482" s="5" t="s">
        <v>1021</v>
      </c>
      <c r="B1482" s="5" t="s">
        <v>84</v>
      </c>
      <c r="C1482" s="5" t="s">
        <v>84</v>
      </c>
      <c r="D1482" s="5"/>
      <c r="E1482" s="5" t="s">
        <v>5523</v>
      </c>
      <c r="F1482" s="5">
        <v>8120128555</v>
      </c>
      <c r="G1482" s="5">
        <v>20.5979676</v>
      </c>
      <c r="H1482" s="5">
        <v>81.8724591</v>
      </c>
      <c r="I1482" s="8">
        <v>126482204</v>
      </c>
      <c r="J1482" s="5"/>
      <c r="K1482" s="5" t="s">
        <v>1023</v>
      </c>
    </row>
    <row r="1483" spans="1:11" ht="15.75" x14ac:dyDescent="0.25">
      <c r="A1483" s="5" t="s">
        <v>1021</v>
      </c>
      <c r="B1483" s="5" t="s">
        <v>84</v>
      </c>
      <c r="C1483" s="5" t="s">
        <v>1307</v>
      </c>
      <c r="D1483" s="5"/>
      <c r="E1483" s="5" t="s">
        <v>5525</v>
      </c>
      <c r="F1483" s="5">
        <v>9009798441</v>
      </c>
      <c r="G1483" s="5">
        <v>20.310835999999998</v>
      </c>
      <c r="H1483" s="5">
        <v>81.907721499999994</v>
      </c>
      <c r="I1483" s="8">
        <v>127314440</v>
      </c>
      <c r="J1483" s="5"/>
      <c r="K1483" s="5" t="s">
        <v>1023</v>
      </c>
    </row>
    <row r="1484" spans="1:11" ht="15.75" x14ac:dyDescent="0.25">
      <c r="A1484" s="5" t="s">
        <v>1021</v>
      </c>
      <c r="B1484" s="5" t="s">
        <v>84</v>
      </c>
      <c r="C1484" s="5" t="s">
        <v>84</v>
      </c>
      <c r="D1484" s="5"/>
      <c r="E1484" s="5" t="s">
        <v>3598</v>
      </c>
      <c r="F1484" s="5">
        <v>8718045900</v>
      </c>
      <c r="G1484" s="5">
        <v>20.780077899999998</v>
      </c>
      <c r="H1484" s="5">
        <v>81.657003200000005</v>
      </c>
      <c r="I1484" s="8">
        <v>130144047</v>
      </c>
      <c r="J1484" s="5"/>
      <c r="K1484" s="5" t="s">
        <v>1023</v>
      </c>
    </row>
    <row r="1485" spans="1:11" ht="15.75" x14ac:dyDescent="0.25">
      <c r="A1485" s="5" t="s">
        <v>1021</v>
      </c>
      <c r="B1485" s="5" t="s">
        <v>84</v>
      </c>
      <c r="C1485" s="5" t="s">
        <v>1488</v>
      </c>
      <c r="D1485" s="5"/>
      <c r="E1485" s="5" t="s">
        <v>5682</v>
      </c>
      <c r="F1485" s="5">
        <v>7489055916</v>
      </c>
      <c r="G1485" s="5"/>
      <c r="H1485" s="5"/>
      <c r="I1485" s="8">
        <v>130114591</v>
      </c>
      <c r="J1485" s="5"/>
      <c r="K1485" s="5" t="s">
        <v>1023</v>
      </c>
    </row>
    <row r="1486" spans="1:11" ht="15.75" x14ac:dyDescent="0.25">
      <c r="A1486" s="5" t="s">
        <v>1021</v>
      </c>
      <c r="B1486" s="5" t="s">
        <v>84</v>
      </c>
      <c r="C1486" s="5" t="s">
        <v>1488</v>
      </c>
      <c r="D1486" s="5"/>
      <c r="E1486" s="5" t="s">
        <v>5683</v>
      </c>
      <c r="F1486" s="5">
        <v>7974687739</v>
      </c>
      <c r="G1486" s="5">
        <v>20.765431100000001</v>
      </c>
      <c r="H1486" s="5">
        <v>81.738903399999998</v>
      </c>
      <c r="I1486" s="8">
        <v>130195679</v>
      </c>
      <c r="J1486" s="5"/>
      <c r="K1486" s="5" t="s">
        <v>1023</v>
      </c>
    </row>
    <row r="1487" spans="1:11" ht="15.75" x14ac:dyDescent="0.25">
      <c r="A1487" s="5" t="s">
        <v>1021</v>
      </c>
      <c r="B1487" s="5" t="s">
        <v>84</v>
      </c>
      <c r="C1487" s="5"/>
      <c r="D1487" s="5"/>
      <c r="E1487" s="5" t="s">
        <v>5758</v>
      </c>
      <c r="F1487" s="5">
        <v>9685383206</v>
      </c>
      <c r="G1487" s="5">
        <v>20.732802299999999</v>
      </c>
      <c r="H1487" s="5">
        <v>81.573192599999999</v>
      </c>
      <c r="I1487" s="8">
        <v>112943781</v>
      </c>
      <c r="J1487" s="5"/>
      <c r="K1487" s="5" t="s">
        <v>1023</v>
      </c>
    </row>
    <row r="1488" spans="1:11" ht="15.75" x14ac:dyDescent="0.25">
      <c r="A1488" s="5" t="s">
        <v>1021</v>
      </c>
      <c r="B1488" s="5" t="s">
        <v>84</v>
      </c>
      <c r="C1488" s="5" t="s">
        <v>1488</v>
      </c>
      <c r="D1488" s="5"/>
      <c r="E1488" s="5" t="s">
        <v>5876</v>
      </c>
      <c r="F1488" s="5">
        <v>8964869813</v>
      </c>
      <c r="G1488" s="5">
        <v>20.923161100000002</v>
      </c>
      <c r="H1488" s="5">
        <v>81.806551400000004</v>
      </c>
      <c r="I1488" s="8">
        <v>130498617</v>
      </c>
      <c r="J1488" s="5"/>
      <c r="K1488" s="5" t="s">
        <v>1023</v>
      </c>
    </row>
    <row r="1489" spans="1:11" ht="15.75" x14ac:dyDescent="0.25">
      <c r="A1489" s="5" t="s">
        <v>1021</v>
      </c>
      <c r="B1489" s="5" t="s">
        <v>84</v>
      </c>
      <c r="C1489" s="5" t="s">
        <v>1488</v>
      </c>
      <c r="D1489" s="5"/>
      <c r="E1489" s="5" t="s">
        <v>5941</v>
      </c>
      <c r="F1489" s="5">
        <v>8319840061</v>
      </c>
      <c r="G1489" s="5">
        <v>20.880051699999999</v>
      </c>
      <c r="H1489" s="5">
        <v>81.665262100000007</v>
      </c>
      <c r="I1489" s="8">
        <v>126975315</v>
      </c>
      <c r="J1489" s="5"/>
      <c r="K1489" s="5" t="s">
        <v>1023</v>
      </c>
    </row>
    <row r="1490" spans="1:11" ht="15.75" x14ac:dyDescent="0.25">
      <c r="A1490" s="5" t="s">
        <v>1021</v>
      </c>
      <c r="B1490" s="5" t="s">
        <v>84</v>
      </c>
      <c r="C1490" s="5" t="s">
        <v>1307</v>
      </c>
      <c r="D1490" s="5"/>
      <c r="E1490" s="5" t="s">
        <v>5995</v>
      </c>
      <c r="F1490" s="5">
        <v>9753708137</v>
      </c>
      <c r="G1490" s="5">
        <v>20.2657177</v>
      </c>
      <c r="H1490" s="5">
        <v>81.500146000000001</v>
      </c>
      <c r="I1490" s="8">
        <v>122984675</v>
      </c>
      <c r="J1490" s="5"/>
      <c r="K1490" s="5" t="s">
        <v>1023</v>
      </c>
    </row>
    <row r="1491" spans="1:11" ht="15.75" x14ac:dyDescent="0.25">
      <c r="A1491" s="5" t="s">
        <v>1021</v>
      </c>
      <c r="B1491" s="5" t="s">
        <v>84</v>
      </c>
      <c r="C1491" s="5" t="s">
        <v>84</v>
      </c>
      <c r="D1491" s="5"/>
      <c r="E1491" s="5" t="s">
        <v>6021</v>
      </c>
      <c r="F1491" s="5">
        <v>9111985787</v>
      </c>
      <c r="G1491" s="5">
        <v>21.0705609</v>
      </c>
      <c r="H1491" s="5">
        <v>81.682087499999994</v>
      </c>
      <c r="I1491" s="8">
        <v>126247642</v>
      </c>
      <c r="J1491" s="5"/>
      <c r="K1491" s="5" t="s">
        <v>1023</v>
      </c>
    </row>
    <row r="1492" spans="1:11" ht="15.75" x14ac:dyDescent="0.25">
      <c r="A1492" s="5" t="s">
        <v>1021</v>
      </c>
      <c r="B1492" s="5" t="s">
        <v>84</v>
      </c>
      <c r="C1492" s="5" t="s">
        <v>84</v>
      </c>
      <c r="D1492" s="5"/>
      <c r="E1492" s="5" t="s">
        <v>6057</v>
      </c>
      <c r="F1492" s="5">
        <v>7999967914</v>
      </c>
      <c r="G1492" s="5">
        <v>20.729396999999999</v>
      </c>
      <c r="H1492" s="5">
        <v>81.516610900000003</v>
      </c>
      <c r="I1492" s="8">
        <v>129014613</v>
      </c>
      <c r="J1492" s="5"/>
      <c r="K1492" s="5" t="s">
        <v>1023</v>
      </c>
    </row>
    <row r="1493" spans="1:11" ht="15.75" x14ac:dyDescent="0.25">
      <c r="A1493" s="5" t="s">
        <v>1021</v>
      </c>
      <c r="B1493" s="5" t="s">
        <v>84</v>
      </c>
      <c r="C1493" s="5"/>
      <c r="D1493" s="5"/>
      <c r="E1493" s="5" t="s">
        <v>6140</v>
      </c>
      <c r="F1493" s="5">
        <v>7974180418</v>
      </c>
      <c r="G1493" s="5">
        <v>21.2113722</v>
      </c>
      <c r="H1493" s="5">
        <v>81.756312399999999</v>
      </c>
      <c r="I1493" s="8">
        <v>110277097</v>
      </c>
      <c r="J1493" s="5"/>
      <c r="K1493" s="5" t="s">
        <v>1023</v>
      </c>
    </row>
    <row r="1494" spans="1:11" ht="15.75" x14ac:dyDescent="0.25">
      <c r="A1494" s="5" t="s">
        <v>1021</v>
      </c>
      <c r="B1494" s="5" t="s">
        <v>84</v>
      </c>
      <c r="C1494" s="5" t="s">
        <v>84</v>
      </c>
      <c r="D1494" s="5"/>
      <c r="E1494" s="5" t="s">
        <v>6173</v>
      </c>
      <c r="F1494" s="5">
        <v>9752038891</v>
      </c>
      <c r="G1494" s="5">
        <v>22.973422899999999</v>
      </c>
      <c r="H1494" s="5">
        <v>78.656894199999996</v>
      </c>
      <c r="I1494" s="8">
        <v>124115697</v>
      </c>
      <c r="J1494" s="5"/>
      <c r="K1494" s="5" t="s">
        <v>1023</v>
      </c>
    </row>
    <row r="1495" spans="1:11" ht="15.75" x14ac:dyDescent="0.25">
      <c r="A1495" s="5" t="s">
        <v>1021</v>
      </c>
      <c r="B1495" s="5" t="s">
        <v>84</v>
      </c>
      <c r="C1495" s="5" t="s">
        <v>84</v>
      </c>
      <c r="D1495" s="5"/>
      <c r="E1495" s="5" t="s">
        <v>6294</v>
      </c>
      <c r="F1495" s="5">
        <v>7974117678</v>
      </c>
      <c r="G1495" s="5">
        <v>20.740516299999999</v>
      </c>
      <c r="H1495" s="5">
        <v>81.675927299999998</v>
      </c>
      <c r="I1495" s="8">
        <v>116687942</v>
      </c>
      <c r="J1495" s="5"/>
      <c r="K1495" s="5" t="s">
        <v>1023</v>
      </c>
    </row>
    <row r="1496" spans="1:11" ht="15.75" x14ac:dyDescent="0.25">
      <c r="A1496" s="5" t="s">
        <v>1021</v>
      </c>
      <c r="B1496" s="5" t="s">
        <v>84</v>
      </c>
      <c r="C1496" s="5" t="s">
        <v>84</v>
      </c>
      <c r="D1496" s="5"/>
      <c r="E1496" s="5" t="s">
        <v>6344</v>
      </c>
      <c r="F1496" s="5">
        <v>9993244766</v>
      </c>
      <c r="G1496" s="5">
        <v>20.6849974</v>
      </c>
      <c r="H1496" s="5">
        <v>81.552958000000004</v>
      </c>
      <c r="I1496" s="8">
        <v>125621517</v>
      </c>
      <c r="J1496" s="5"/>
      <c r="K1496" s="5" t="s">
        <v>1023</v>
      </c>
    </row>
    <row r="1497" spans="1:11" ht="15.75" x14ac:dyDescent="0.25">
      <c r="A1497" s="5" t="s">
        <v>1021</v>
      </c>
      <c r="B1497" s="5" t="s">
        <v>84</v>
      </c>
      <c r="C1497" s="5" t="s">
        <v>1488</v>
      </c>
      <c r="D1497" s="5"/>
      <c r="E1497" s="5" t="s">
        <v>4009</v>
      </c>
      <c r="F1497" s="5">
        <v>9165638540</v>
      </c>
      <c r="G1497" s="5">
        <v>20.831310200000001</v>
      </c>
      <c r="H1497" s="5">
        <v>81.715988899999999</v>
      </c>
      <c r="I1497" s="8">
        <v>120656314</v>
      </c>
      <c r="J1497" s="5"/>
      <c r="K1497" s="5" t="s">
        <v>1023</v>
      </c>
    </row>
    <row r="1498" spans="1:11" ht="15.75" x14ac:dyDescent="0.25">
      <c r="A1498" s="5" t="s">
        <v>1021</v>
      </c>
      <c r="B1498" s="5" t="s">
        <v>84</v>
      </c>
      <c r="C1498" s="5" t="s">
        <v>1488</v>
      </c>
      <c r="D1498" s="5"/>
      <c r="E1498" s="5" t="s">
        <v>6433</v>
      </c>
      <c r="F1498" s="5">
        <v>7772993491</v>
      </c>
      <c r="G1498" s="5">
        <v>20.898333099999999</v>
      </c>
      <c r="H1498" s="5">
        <v>81.746754899999999</v>
      </c>
      <c r="I1498" s="8">
        <v>110870441</v>
      </c>
      <c r="J1498" s="5"/>
      <c r="K1498" s="5" t="s">
        <v>1023</v>
      </c>
    </row>
    <row r="1499" spans="1:11" ht="15.75" x14ac:dyDescent="0.25">
      <c r="A1499" s="5" t="s">
        <v>1021</v>
      </c>
      <c r="B1499" s="5" t="s">
        <v>84</v>
      </c>
      <c r="C1499" s="5" t="s">
        <v>84</v>
      </c>
      <c r="D1499" s="5"/>
      <c r="E1499" s="5" t="s">
        <v>6476</v>
      </c>
      <c r="F1499" s="5">
        <v>9977555879</v>
      </c>
      <c r="G1499" s="5">
        <v>20.727924900000001</v>
      </c>
      <c r="H1499" s="5">
        <v>81.704362500000002</v>
      </c>
      <c r="I1499" s="8">
        <v>122436122</v>
      </c>
      <c r="J1499" s="5"/>
      <c r="K1499" s="5" t="s">
        <v>1023</v>
      </c>
    </row>
    <row r="1500" spans="1:11" ht="15.75" x14ac:dyDescent="0.25">
      <c r="A1500" s="5" t="s">
        <v>1021</v>
      </c>
      <c r="B1500" s="5" t="s">
        <v>84</v>
      </c>
      <c r="C1500" s="5" t="s">
        <v>84</v>
      </c>
      <c r="D1500" s="5"/>
      <c r="E1500" s="5" t="s">
        <v>6504</v>
      </c>
      <c r="F1500" s="5">
        <v>9617807737</v>
      </c>
      <c r="G1500" s="5">
        <v>20.689527699999999</v>
      </c>
      <c r="H1500" s="5">
        <v>81.562441699999994</v>
      </c>
      <c r="I1500" s="8">
        <v>118715274</v>
      </c>
      <c r="J1500" s="5"/>
      <c r="K1500" s="5" t="s">
        <v>1023</v>
      </c>
    </row>
    <row r="1501" spans="1:11" ht="15.75" x14ac:dyDescent="0.25">
      <c r="A1501" s="5" t="s">
        <v>1021</v>
      </c>
      <c r="B1501" s="5" t="s">
        <v>84</v>
      </c>
      <c r="C1501" s="5" t="s">
        <v>1488</v>
      </c>
      <c r="D1501" s="5"/>
      <c r="E1501" s="5" t="s">
        <v>6618</v>
      </c>
      <c r="F1501" s="5">
        <v>8435573264</v>
      </c>
      <c r="G1501" s="5">
        <v>20.907845500000001</v>
      </c>
      <c r="H1501" s="5">
        <v>81.795617899999996</v>
      </c>
      <c r="I1501" s="8">
        <v>110869263</v>
      </c>
      <c r="J1501" s="5"/>
      <c r="K1501" s="5" t="s">
        <v>1023</v>
      </c>
    </row>
    <row r="1502" spans="1:11" ht="15.75" x14ac:dyDescent="0.25">
      <c r="A1502" s="5" t="s">
        <v>1021</v>
      </c>
      <c r="B1502" s="5" t="s">
        <v>84</v>
      </c>
      <c r="C1502" s="5" t="s">
        <v>1488</v>
      </c>
      <c r="D1502" s="5"/>
      <c r="E1502" s="5" t="s">
        <v>6924</v>
      </c>
      <c r="F1502" s="5">
        <v>7999753707</v>
      </c>
      <c r="G1502" s="5">
        <v>20.893720699999999</v>
      </c>
      <c r="H1502" s="5">
        <v>81.600705099999999</v>
      </c>
      <c r="I1502" s="8">
        <v>127719190</v>
      </c>
      <c r="J1502" s="5"/>
      <c r="K1502" s="5" t="s">
        <v>1023</v>
      </c>
    </row>
    <row r="1503" spans="1:11" ht="15.75" x14ac:dyDescent="0.25">
      <c r="A1503" s="5" t="s">
        <v>1021</v>
      </c>
      <c r="B1503" s="5" t="s">
        <v>84</v>
      </c>
      <c r="C1503" s="5" t="s">
        <v>1307</v>
      </c>
      <c r="D1503" s="5"/>
      <c r="E1503" s="5" t="s">
        <v>6948</v>
      </c>
      <c r="F1503" s="5">
        <v>7587206709</v>
      </c>
      <c r="G1503" s="5">
        <v>20.295878500000001</v>
      </c>
      <c r="H1503" s="5">
        <v>81.9917145</v>
      </c>
      <c r="I1503" s="8">
        <v>125309690</v>
      </c>
      <c r="J1503" s="5"/>
      <c r="K1503" s="5" t="s">
        <v>1023</v>
      </c>
    </row>
    <row r="1504" spans="1:11" ht="15.75" x14ac:dyDescent="0.25">
      <c r="A1504" s="5" t="s">
        <v>1021</v>
      </c>
      <c r="B1504" s="5" t="s">
        <v>84</v>
      </c>
      <c r="C1504" s="5" t="s">
        <v>84</v>
      </c>
      <c r="D1504" s="5"/>
      <c r="E1504" s="5" t="s">
        <v>6991</v>
      </c>
      <c r="F1504" s="5">
        <v>8959275127</v>
      </c>
      <c r="G1504" s="5">
        <v>20.821677600000001</v>
      </c>
      <c r="H1504" s="5">
        <v>81.649911700000004</v>
      </c>
      <c r="I1504" s="8">
        <v>122812737</v>
      </c>
      <c r="J1504" s="5"/>
      <c r="K1504" s="5" t="s">
        <v>1023</v>
      </c>
    </row>
    <row r="1505" spans="1:11" ht="15.75" x14ac:dyDescent="0.25">
      <c r="A1505" s="5" t="s">
        <v>1021</v>
      </c>
      <c r="B1505" s="5" t="s">
        <v>84</v>
      </c>
      <c r="C1505" s="5" t="s">
        <v>1488</v>
      </c>
      <c r="D1505" s="5"/>
      <c r="E1505" s="5" t="s">
        <v>7046</v>
      </c>
      <c r="F1505" s="5">
        <v>8319985055</v>
      </c>
      <c r="G1505" s="5">
        <v>20.931451200000001</v>
      </c>
      <c r="H1505" s="5">
        <v>81.585120500000002</v>
      </c>
      <c r="I1505" s="8">
        <v>120891511</v>
      </c>
      <c r="J1505" s="5"/>
      <c r="K1505" s="5" t="s">
        <v>1023</v>
      </c>
    </row>
    <row r="1506" spans="1:11" ht="15.75" x14ac:dyDescent="0.25">
      <c r="A1506" s="5" t="s">
        <v>1021</v>
      </c>
      <c r="B1506" s="5" t="s">
        <v>84</v>
      </c>
      <c r="C1506" s="5"/>
      <c r="D1506" s="5"/>
      <c r="E1506" s="5" t="s">
        <v>7111</v>
      </c>
      <c r="F1506" s="5">
        <v>8085597206</v>
      </c>
      <c r="G1506" s="5"/>
      <c r="H1506" s="5"/>
      <c r="I1506" s="8">
        <v>109205443</v>
      </c>
      <c r="J1506" s="5"/>
      <c r="K1506" s="5" t="s">
        <v>1023</v>
      </c>
    </row>
    <row r="1507" spans="1:11" ht="15.75" x14ac:dyDescent="0.25">
      <c r="A1507" s="5" t="s">
        <v>1021</v>
      </c>
      <c r="B1507" s="5" t="s">
        <v>84</v>
      </c>
      <c r="C1507" s="5" t="s">
        <v>1488</v>
      </c>
      <c r="D1507" s="5"/>
      <c r="E1507" s="5" t="s">
        <v>7133</v>
      </c>
      <c r="F1507" s="5">
        <v>9755631017</v>
      </c>
      <c r="G1507" s="5">
        <v>20.880400600000002</v>
      </c>
      <c r="H1507" s="5">
        <v>81.555122699999998</v>
      </c>
      <c r="I1507" s="8">
        <v>129566432</v>
      </c>
      <c r="J1507" s="5"/>
      <c r="K1507" s="5" t="s">
        <v>1023</v>
      </c>
    </row>
    <row r="1508" spans="1:11" ht="15.75" x14ac:dyDescent="0.25">
      <c r="A1508" s="5" t="s">
        <v>1021</v>
      </c>
      <c r="B1508" s="5" t="s">
        <v>84</v>
      </c>
      <c r="C1508" s="5" t="s">
        <v>1488</v>
      </c>
      <c r="D1508" s="5"/>
      <c r="E1508" s="5" t="s">
        <v>7155</v>
      </c>
      <c r="F1508" s="5">
        <v>7000776150</v>
      </c>
      <c r="G1508" s="5">
        <v>21.188351099999998</v>
      </c>
      <c r="H1508" s="5">
        <v>81.276487799999998</v>
      </c>
      <c r="I1508" s="8">
        <v>124469374</v>
      </c>
      <c r="J1508" s="5"/>
      <c r="K1508" s="5" t="s">
        <v>1023</v>
      </c>
    </row>
    <row r="1509" spans="1:11" ht="15.75" x14ac:dyDescent="0.25">
      <c r="A1509" s="5" t="s">
        <v>1021</v>
      </c>
      <c r="B1509" s="5" t="s">
        <v>84</v>
      </c>
      <c r="C1509" s="5" t="s">
        <v>1870</v>
      </c>
      <c r="D1509" s="5"/>
      <c r="E1509" s="5" t="s">
        <v>7212</v>
      </c>
      <c r="F1509" s="5">
        <v>6260324833</v>
      </c>
      <c r="G1509" s="5">
        <v>20.497120200000001</v>
      </c>
      <c r="H1509" s="5">
        <v>81.669060799999997</v>
      </c>
      <c r="I1509" s="8">
        <v>122356507</v>
      </c>
      <c r="J1509" s="5"/>
      <c r="K1509" s="5" t="s">
        <v>1023</v>
      </c>
    </row>
    <row r="1510" spans="1:11" ht="15.75" x14ac:dyDescent="0.25">
      <c r="A1510" s="5" t="s">
        <v>1021</v>
      </c>
      <c r="B1510" s="5" t="s">
        <v>84</v>
      </c>
      <c r="C1510" s="5" t="s">
        <v>1488</v>
      </c>
      <c r="D1510" s="5"/>
      <c r="E1510" s="5" t="s">
        <v>2186</v>
      </c>
      <c r="F1510" s="5">
        <v>7771867006</v>
      </c>
      <c r="G1510" s="5">
        <v>20.865738400000001</v>
      </c>
      <c r="H1510" s="5">
        <v>81.654907399999999</v>
      </c>
      <c r="I1510" s="8">
        <v>120739209</v>
      </c>
      <c r="J1510" s="5"/>
      <c r="K1510" s="5" t="s">
        <v>1023</v>
      </c>
    </row>
    <row r="1511" spans="1:11" ht="15.75" x14ac:dyDescent="0.25">
      <c r="A1511" s="5" t="s">
        <v>1021</v>
      </c>
      <c r="B1511" s="5" t="s">
        <v>84</v>
      </c>
      <c r="C1511" s="5" t="s">
        <v>84</v>
      </c>
      <c r="D1511" s="5"/>
      <c r="E1511" s="5" t="s">
        <v>4239</v>
      </c>
      <c r="F1511" s="5">
        <v>7898888545</v>
      </c>
      <c r="G1511" s="5">
        <v>20.758998800000001</v>
      </c>
      <c r="H1511" s="5">
        <v>81.612026200000003</v>
      </c>
      <c r="I1511" s="8">
        <v>119226437</v>
      </c>
      <c r="J1511" s="5"/>
      <c r="K1511" s="5" t="s">
        <v>1023</v>
      </c>
    </row>
    <row r="1512" spans="1:11" ht="15.75" x14ac:dyDescent="0.25">
      <c r="A1512" s="5" t="s">
        <v>1021</v>
      </c>
      <c r="B1512" s="5" t="s">
        <v>84</v>
      </c>
      <c r="C1512" s="5" t="s">
        <v>84</v>
      </c>
      <c r="D1512" s="5"/>
      <c r="E1512" s="5" t="s">
        <v>4239</v>
      </c>
      <c r="F1512" s="5">
        <v>7898888545</v>
      </c>
      <c r="G1512" s="5">
        <v>22.973422899999999</v>
      </c>
      <c r="H1512" s="5">
        <v>78.656894199999996</v>
      </c>
      <c r="I1512" s="8">
        <v>119288853654</v>
      </c>
      <c r="J1512" s="5"/>
      <c r="K1512" s="5" t="s">
        <v>1023</v>
      </c>
    </row>
    <row r="1513" spans="1:11" x14ac:dyDescent="0.25">
      <c r="A1513" s="11" t="s">
        <v>9070</v>
      </c>
      <c r="B1513" s="10" t="s">
        <v>84</v>
      </c>
      <c r="C1513" s="10" t="s">
        <v>84</v>
      </c>
      <c r="D1513" s="10" t="s">
        <v>9095</v>
      </c>
      <c r="E1513" s="10" t="s">
        <v>9096</v>
      </c>
      <c r="F1513" s="26" t="s">
        <v>9097</v>
      </c>
      <c r="G1513" s="10" t="s">
        <v>9098</v>
      </c>
      <c r="H1513" s="10" t="s">
        <v>9099</v>
      </c>
      <c r="I1513" s="27" t="s">
        <v>9100</v>
      </c>
      <c r="J1513" s="10" t="s">
        <v>15</v>
      </c>
      <c r="K1513" s="10" t="s">
        <v>1023</v>
      </c>
    </row>
    <row r="1514" spans="1:11" x14ac:dyDescent="0.25">
      <c r="A1514" s="11" t="s">
        <v>9070</v>
      </c>
      <c r="B1514" s="10" t="s">
        <v>84</v>
      </c>
      <c r="C1514" s="10" t="s">
        <v>84</v>
      </c>
      <c r="D1514" s="10" t="s">
        <v>9101</v>
      </c>
      <c r="E1514" s="10" t="s">
        <v>9102</v>
      </c>
      <c r="F1514" s="26" t="s">
        <v>9103</v>
      </c>
      <c r="G1514" s="10" t="s">
        <v>9104</v>
      </c>
      <c r="H1514" s="10" t="s">
        <v>9105</v>
      </c>
      <c r="I1514" s="27" t="s">
        <v>9106</v>
      </c>
      <c r="J1514" s="10" t="s">
        <v>15</v>
      </c>
      <c r="K1514" s="10" t="s">
        <v>1023</v>
      </c>
    </row>
    <row r="1515" spans="1:11" ht="15.75" x14ac:dyDescent="0.25">
      <c r="A1515" s="5" t="s">
        <v>1021</v>
      </c>
      <c r="B1515" s="5" t="s">
        <v>299</v>
      </c>
      <c r="C1515" s="5" t="s">
        <v>299</v>
      </c>
      <c r="D1515" s="5"/>
      <c r="E1515" s="5" t="s">
        <v>1035</v>
      </c>
      <c r="F1515" s="5">
        <v>7000658681</v>
      </c>
      <c r="G1515" s="5">
        <v>22.973422899999999</v>
      </c>
      <c r="H1515" s="5">
        <v>78.656894199999996</v>
      </c>
      <c r="I1515" s="8">
        <v>122056991</v>
      </c>
      <c r="J1515" s="5"/>
      <c r="K1515" s="5" t="s">
        <v>1023</v>
      </c>
    </row>
    <row r="1516" spans="1:11" ht="15.75" x14ac:dyDescent="0.25">
      <c r="A1516" s="5" t="s">
        <v>1021</v>
      </c>
      <c r="B1516" s="5" t="s">
        <v>299</v>
      </c>
      <c r="C1516" s="5" t="s">
        <v>1078</v>
      </c>
      <c r="D1516" s="5"/>
      <c r="E1516" s="5" t="s">
        <v>1079</v>
      </c>
      <c r="F1516" s="5">
        <v>7697207074</v>
      </c>
      <c r="G1516" s="5">
        <v>21.841709399999999</v>
      </c>
      <c r="H1516" s="5">
        <v>81.908973000000003</v>
      </c>
      <c r="I1516" s="8">
        <v>119295210</v>
      </c>
      <c r="J1516" s="5"/>
      <c r="K1516" s="5" t="s">
        <v>1023</v>
      </c>
    </row>
    <row r="1517" spans="1:11" ht="15.75" x14ac:dyDescent="0.25">
      <c r="A1517" s="5" t="s">
        <v>1021</v>
      </c>
      <c r="B1517" s="5" t="s">
        <v>299</v>
      </c>
      <c r="C1517" s="5"/>
      <c r="D1517" s="5"/>
      <c r="E1517" s="5" t="s">
        <v>1118</v>
      </c>
      <c r="F1517" s="5">
        <v>7440242418</v>
      </c>
      <c r="G1517" s="5">
        <v>21.0541293</v>
      </c>
      <c r="H1517" s="5">
        <v>81.748092999999997</v>
      </c>
      <c r="I1517" s="8">
        <v>107574129</v>
      </c>
      <c r="J1517" s="5"/>
      <c r="K1517" s="5" t="s">
        <v>1023</v>
      </c>
    </row>
    <row r="1518" spans="1:11" ht="15.75" x14ac:dyDescent="0.25">
      <c r="A1518" s="5" t="s">
        <v>1021</v>
      </c>
      <c r="B1518" s="5" t="s">
        <v>299</v>
      </c>
      <c r="C1518" s="5" t="s">
        <v>299</v>
      </c>
      <c r="D1518" s="5"/>
      <c r="E1518" s="5" t="s">
        <v>1220</v>
      </c>
      <c r="F1518" s="5">
        <v>7987967655</v>
      </c>
      <c r="G1518" s="5">
        <v>21.228973499999999</v>
      </c>
      <c r="H1518" s="5">
        <v>81.6602374</v>
      </c>
      <c r="I1518" s="8">
        <v>124670497</v>
      </c>
      <c r="J1518" s="5"/>
      <c r="K1518" s="5" t="s">
        <v>1023</v>
      </c>
    </row>
    <row r="1519" spans="1:11" ht="15.75" x14ac:dyDescent="0.25">
      <c r="A1519" s="5" t="s">
        <v>1021</v>
      </c>
      <c r="B1519" s="5" t="s">
        <v>299</v>
      </c>
      <c r="C1519" s="5" t="s">
        <v>299</v>
      </c>
      <c r="D1519" s="5"/>
      <c r="E1519" s="5" t="s">
        <v>1258</v>
      </c>
      <c r="F1519" s="5">
        <v>8349062441</v>
      </c>
      <c r="G1519" s="5">
        <v>21.278656699999999</v>
      </c>
      <c r="H1519" s="5">
        <v>81.866144199999994</v>
      </c>
      <c r="I1519" s="8">
        <v>125870092</v>
      </c>
      <c r="J1519" s="5"/>
      <c r="K1519" s="5" t="s">
        <v>1023</v>
      </c>
    </row>
    <row r="1520" spans="1:11" ht="15.75" x14ac:dyDescent="0.25">
      <c r="A1520" s="5" t="s">
        <v>1021</v>
      </c>
      <c r="B1520" s="5" t="s">
        <v>299</v>
      </c>
      <c r="C1520" s="5" t="s">
        <v>1275</v>
      </c>
      <c r="D1520" s="5"/>
      <c r="E1520" s="5" t="s">
        <v>1276</v>
      </c>
      <c r="F1520" s="5">
        <v>8718967416</v>
      </c>
      <c r="G1520" s="5">
        <v>20.868998999999999</v>
      </c>
      <c r="H1520" s="5">
        <v>81.433563899999996</v>
      </c>
      <c r="I1520" s="8">
        <v>129927291</v>
      </c>
      <c r="J1520" s="5"/>
      <c r="K1520" s="5" t="s">
        <v>1023</v>
      </c>
    </row>
    <row r="1521" spans="1:11" ht="15.75" x14ac:dyDescent="0.25">
      <c r="A1521" s="5" t="s">
        <v>1021</v>
      </c>
      <c r="B1521" s="5" t="s">
        <v>1316</v>
      </c>
      <c r="C1521" s="5"/>
      <c r="D1521" s="5"/>
      <c r="E1521" s="5" t="s">
        <v>1317</v>
      </c>
      <c r="F1521" s="5">
        <v>8827817020</v>
      </c>
      <c r="G1521" s="5"/>
      <c r="H1521" s="5"/>
      <c r="I1521" s="8">
        <v>100274940</v>
      </c>
      <c r="J1521" s="5"/>
      <c r="K1521" s="5" t="s">
        <v>1023</v>
      </c>
    </row>
    <row r="1522" spans="1:11" ht="15.75" x14ac:dyDescent="0.25">
      <c r="A1522" s="5" t="s">
        <v>1021</v>
      </c>
      <c r="B1522" s="5" t="s">
        <v>299</v>
      </c>
      <c r="C1522" s="5" t="s">
        <v>299</v>
      </c>
      <c r="D1522" s="5"/>
      <c r="E1522" s="5" t="s">
        <v>1342</v>
      </c>
      <c r="F1522" s="5">
        <v>9630275933</v>
      </c>
      <c r="G1522" s="5"/>
      <c r="H1522" s="5"/>
      <c r="I1522" s="8">
        <v>125198891</v>
      </c>
      <c r="J1522" s="5"/>
      <c r="K1522" s="5" t="s">
        <v>1023</v>
      </c>
    </row>
    <row r="1523" spans="1:11" ht="15.75" x14ac:dyDescent="0.25">
      <c r="A1523" s="5" t="s">
        <v>1021</v>
      </c>
      <c r="B1523" s="5" t="s">
        <v>299</v>
      </c>
      <c r="C1523" s="5" t="s">
        <v>1275</v>
      </c>
      <c r="D1523" s="5"/>
      <c r="E1523" s="5" t="s">
        <v>1355</v>
      </c>
      <c r="F1523" s="5">
        <v>6265296246</v>
      </c>
      <c r="G1523" s="5"/>
      <c r="H1523" s="5"/>
      <c r="I1523" s="8">
        <v>130516775</v>
      </c>
      <c r="J1523" s="5"/>
      <c r="K1523" s="5" t="s">
        <v>1023</v>
      </c>
    </row>
    <row r="1524" spans="1:11" ht="15.75" x14ac:dyDescent="0.25">
      <c r="A1524" s="5" t="s">
        <v>1021</v>
      </c>
      <c r="B1524" s="5" t="s">
        <v>1316</v>
      </c>
      <c r="C1524" s="5"/>
      <c r="D1524" s="5"/>
      <c r="E1524" s="5" t="s">
        <v>1097</v>
      </c>
      <c r="F1524" s="5">
        <v>9617812048</v>
      </c>
      <c r="G1524" s="5"/>
      <c r="H1524" s="5"/>
      <c r="I1524" s="8">
        <v>100274937</v>
      </c>
      <c r="J1524" s="5"/>
      <c r="K1524" s="5" t="s">
        <v>1023</v>
      </c>
    </row>
    <row r="1525" spans="1:11" ht="15.75" x14ac:dyDescent="0.25">
      <c r="A1525" s="5" t="s">
        <v>1021</v>
      </c>
      <c r="B1525" s="5" t="s">
        <v>299</v>
      </c>
      <c r="C1525" s="5" t="s">
        <v>1275</v>
      </c>
      <c r="D1525" s="5"/>
      <c r="E1525" s="5" t="s">
        <v>1450</v>
      </c>
      <c r="F1525" s="5">
        <v>7489763690</v>
      </c>
      <c r="G1525" s="5">
        <v>20.980028600000001</v>
      </c>
      <c r="H1525" s="5">
        <v>81.481275600000004</v>
      </c>
      <c r="I1525" s="8">
        <v>122329270</v>
      </c>
      <c r="J1525" s="5"/>
      <c r="K1525" s="5" t="s">
        <v>1023</v>
      </c>
    </row>
    <row r="1526" spans="1:11" ht="15.75" x14ac:dyDescent="0.25">
      <c r="A1526" s="5" t="s">
        <v>1021</v>
      </c>
      <c r="B1526" s="5" t="s">
        <v>299</v>
      </c>
      <c r="C1526" s="5" t="s">
        <v>299</v>
      </c>
      <c r="D1526" s="5"/>
      <c r="E1526" s="5" t="s">
        <v>1453</v>
      </c>
      <c r="F1526" s="5">
        <v>8821811627</v>
      </c>
      <c r="G1526" s="5">
        <v>21.2021351</v>
      </c>
      <c r="H1526" s="5">
        <v>81.370587200000003</v>
      </c>
      <c r="I1526" s="8">
        <v>124339987</v>
      </c>
      <c r="J1526" s="5"/>
      <c r="K1526" s="5" t="s">
        <v>1023</v>
      </c>
    </row>
    <row r="1527" spans="1:11" ht="15.75" x14ac:dyDescent="0.25">
      <c r="A1527" s="5" t="s">
        <v>1021</v>
      </c>
      <c r="B1527" s="5" t="s">
        <v>299</v>
      </c>
      <c r="C1527" s="5" t="s">
        <v>299</v>
      </c>
      <c r="D1527" s="5"/>
      <c r="E1527" s="5" t="s">
        <v>1667</v>
      </c>
      <c r="F1527" s="5">
        <v>9301509517</v>
      </c>
      <c r="G1527" s="5">
        <v>21.209015600000001</v>
      </c>
      <c r="H1527" s="5">
        <v>81.369328899999999</v>
      </c>
      <c r="I1527" s="8">
        <v>124476868</v>
      </c>
      <c r="J1527" s="5"/>
      <c r="K1527" s="5" t="s">
        <v>1023</v>
      </c>
    </row>
    <row r="1528" spans="1:11" ht="15.75" x14ac:dyDescent="0.25">
      <c r="A1528" s="5" t="s">
        <v>1021</v>
      </c>
      <c r="B1528" s="5" t="s">
        <v>299</v>
      </c>
      <c r="C1528" s="5" t="s">
        <v>299</v>
      </c>
      <c r="D1528" s="5"/>
      <c r="E1528" s="5" t="s">
        <v>1674</v>
      </c>
      <c r="F1528" s="5">
        <v>9644109164</v>
      </c>
      <c r="G1528" s="5">
        <v>26.145672000000001</v>
      </c>
      <c r="H1528" s="5">
        <v>82.362579100000005</v>
      </c>
      <c r="I1528" s="8">
        <v>127323027</v>
      </c>
      <c r="J1528" s="5"/>
      <c r="K1528" s="5" t="s">
        <v>1023</v>
      </c>
    </row>
    <row r="1529" spans="1:11" ht="15.75" x14ac:dyDescent="0.25">
      <c r="A1529" s="5" t="s">
        <v>1021</v>
      </c>
      <c r="B1529" s="5" t="s">
        <v>299</v>
      </c>
      <c r="C1529" s="5" t="s">
        <v>1275</v>
      </c>
      <c r="D1529" s="5"/>
      <c r="E1529" s="5" t="s">
        <v>1677</v>
      </c>
      <c r="F1529" s="5">
        <v>8253085908</v>
      </c>
      <c r="G1529" s="5">
        <v>22.973422899999999</v>
      </c>
      <c r="H1529" s="5">
        <v>78.656894199999996</v>
      </c>
      <c r="I1529" s="8">
        <v>129813276</v>
      </c>
      <c r="J1529" s="5"/>
      <c r="K1529" s="5" t="s">
        <v>1023</v>
      </c>
    </row>
    <row r="1530" spans="1:11" ht="15.75" x14ac:dyDescent="0.25">
      <c r="A1530" s="5" t="s">
        <v>1021</v>
      </c>
      <c r="B1530" s="5" t="s">
        <v>299</v>
      </c>
      <c r="C1530" s="5" t="s">
        <v>299</v>
      </c>
      <c r="D1530" s="5"/>
      <c r="E1530" s="5" t="s">
        <v>1692</v>
      </c>
      <c r="F1530" s="5">
        <v>9893263009</v>
      </c>
      <c r="G1530" s="5">
        <v>21.098270299999999</v>
      </c>
      <c r="H1530" s="5">
        <v>81.037338700000006</v>
      </c>
      <c r="I1530" s="8">
        <v>120223919</v>
      </c>
      <c r="J1530" s="5"/>
      <c r="K1530" s="5" t="s">
        <v>1023</v>
      </c>
    </row>
    <row r="1531" spans="1:11" ht="15.75" x14ac:dyDescent="0.25">
      <c r="A1531" s="5" t="s">
        <v>1021</v>
      </c>
      <c r="B1531" s="5" t="s">
        <v>299</v>
      </c>
      <c r="C1531" s="5" t="s">
        <v>1701</v>
      </c>
      <c r="D1531" s="5"/>
      <c r="E1531" s="5" t="s">
        <v>1702</v>
      </c>
      <c r="F1531" s="5">
        <v>7000669827</v>
      </c>
      <c r="G1531" s="5">
        <v>21.474074600000002</v>
      </c>
      <c r="H1531" s="5">
        <v>81.407120800000001</v>
      </c>
      <c r="I1531" s="8">
        <v>126703353</v>
      </c>
      <c r="J1531" s="5"/>
      <c r="K1531" s="5" t="s">
        <v>1023</v>
      </c>
    </row>
    <row r="1532" spans="1:11" ht="15.75" x14ac:dyDescent="0.25">
      <c r="A1532" s="5" t="s">
        <v>1021</v>
      </c>
      <c r="B1532" s="5" t="s">
        <v>299</v>
      </c>
      <c r="C1532" s="5" t="s">
        <v>299</v>
      </c>
      <c r="D1532" s="5"/>
      <c r="E1532" s="5" t="s">
        <v>1792</v>
      </c>
      <c r="F1532" s="5">
        <v>9302733331</v>
      </c>
      <c r="G1532" s="5">
        <v>22.973422899999999</v>
      </c>
      <c r="H1532" s="5">
        <v>78.656894199999996</v>
      </c>
      <c r="I1532" s="8">
        <v>115880382</v>
      </c>
      <c r="J1532" s="5"/>
      <c r="K1532" s="5" t="s">
        <v>1023</v>
      </c>
    </row>
    <row r="1533" spans="1:11" ht="15.75" x14ac:dyDescent="0.25">
      <c r="A1533" s="5" t="s">
        <v>1021</v>
      </c>
      <c r="B1533" s="5" t="s">
        <v>299</v>
      </c>
      <c r="C1533" s="5"/>
      <c r="D1533" s="5"/>
      <c r="E1533" s="5" t="s">
        <v>1827</v>
      </c>
      <c r="F1533" s="5">
        <v>7999734282</v>
      </c>
      <c r="G1533" s="5">
        <v>21.227384399999998</v>
      </c>
      <c r="H1533" s="5">
        <v>81.373028700000006</v>
      </c>
      <c r="I1533" s="8">
        <v>114689420</v>
      </c>
      <c r="J1533" s="5"/>
      <c r="K1533" s="5" t="s">
        <v>1023</v>
      </c>
    </row>
    <row r="1534" spans="1:11" ht="15.75" x14ac:dyDescent="0.25">
      <c r="A1534" s="5" t="s">
        <v>1021</v>
      </c>
      <c r="B1534" s="5" t="s">
        <v>299</v>
      </c>
      <c r="C1534" s="5" t="s">
        <v>1275</v>
      </c>
      <c r="D1534" s="5"/>
      <c r="E1534" s="5" t="s">
        <v>1913</v>
      </c>
      <c r="F1534" s="5">
        <v>9009168357</v>
      </c>
      <c r="G1534" s="5">
        <v>20.950153799999999</v>
      </c>
      <c r="H1534" s="5">
        <v>81.445580500000005</v>
      </c>
      <c r="I1534" s="8">
        <v>126908100</v>
      </c>
      <c r="J1534" s="5"/>
      <c r="K1534" s="5" t="s">
        <v>1023</v>
      </c>
    </row>
    <row r="1535" spans="1:11" ht="15.75" x14ac:dyDescent="0.25">
      <c r="A1535" s="5" t="s">
        <v>1021</v>
      </c>
      <c r="B1535" s="5" t="s">
        <v>299</v>
      </c>
      <c r="C1535" s="5" t="s">
        <v>1701</v>
      </c>
      <c r="D1535" s="5"/>
      <c r="E1535" s="5" t="s">
        <v>1914</v>
      </c>
      <c r="F1535" s="5">
        <v>8435957841</v>
      </c>
      <c r="G1535" s="5">
        <v>22.973422899999999</v>
      </c>
      <c r="H1535" s="5">
        <v>78.656894199999996</v>
      </c>
      <c r="I1535" s="8">
        <v>126936411</v>
      </c>
      <c r="J1535" s="5"/>
      <c r="K1535" s="5" t="s">
        <v>1023</v>
      </c>
    </row>
    <row r="1536" spans="1:11" ht="15.75" x14ac:dyDescent="0.25">
      <c r="A1536" s="5" t="s">
        <v>1021</v>
      </c>
      <c r="B1536" s="5" t="s">
        <v>299</v>
      </c>
      <c r="C1536" s="5" t="s">
        <v>299</v>
      </c>
      <c r="D1536" s="5"/>
      <c r="E1536" s="5" t="s">
        <v>1921</v>
      </c>
      <c r="F1536" s="5">
        <v>9329883455</v>
      </c>
      <c r="G1536" s="5">
        <v>24.721189599999999</v>
      </c>
      <c r="H1536" s="5">
        <v>82.017216300000001</v>
      </c>
      <c r="I1536" s="8">
        <v>129269667</v>
      </c>
      <c r="J1536" s="5"/>
      <c r="K1536" s="5" t="s">
        <v>1023</v>
      </c>
    </row>
    <row r="1537" spans="1:11" ht="15.75" x14ac:dyDescent="0.25">
      <c r="A1537" s="5" t="s">
        <v>1021</v>
      </c>
      <c r="B1537" s="5" t="s">
        <v>299</v>
      </c>
      <c r="C1537" s="5" t="s">
        <v>299</v>
      </c>
      <c r="D1537" s="5"/>
      <c r="E1537" s="5" t="s">
        <v>1971</v>
      </c>
      <c r="F1537" s="5">
        <v>8959833786</v>
      </c>
      <c r="G1537" s="5">
        <v>21.224428400000001</v>
      </c>
      <c r="H1537" s="5">
        <v>81.400212199999999</v>
      </c>
      <c r="I1537" s="8">
        <v>116550537</v>
      </c>
      <c r="J1537" s="5"/>
      <c r="K1537" s="5" t="s">
        <v>1023</v>
      </c>
    </row>
    <row r="1538" spans="1:11" ht="15.75" x14ac:dyDescent="0.25">
      <c r="A1538" s="5" t="s">
        <v>1021</v>
      </c>
      <c r="B1538" s="5" t="s">
        <v>299</v>
      </c>
      <c r="C1538" s="5" t="s">
        <v>299</v>
      </c>
      <c r="D1538" s="5"/>
      <c r="E1538" s="5" t="s">
        <v>1988</v>
      </c>
      <c r="F1538" s="5">
        <v>9300017766</v>
      </c>
      <c r="G1538" s="5">
        <v>21.191997300000001</v>
      </c>
      <c r="H1538" s="5">
        <v>81.282051600000003</v>
      </c>
      <c r="I1538" s="8">
        <v>130344405</v>
      </c>
      <c r="J1538" s="5"/>
      <c r="K1538" s="5" t="s">
        <v>1023</v>
      </c>
    </row>
    <row r="1539" spans="1:11" ht="15.75" x14ac:dyDescent="0.25">
      <c r="A1539" s="5" t="s">
        <v>1021</v>
      </c>
      <c r="B1539" s="5" t="s">
        <v>1316</v>
      </c>
      <c r="C1539" s="5"/>
      <c r="D1539" s="5"/>
      <c r="E1539" s="5" t="s">
        <v>2061</v>
      </c>
      <c r="F1539" s="5">
        <v>9926397186</v>
      </c>
      <c r="G1539" s="5"/>
      <c r="H1539" s="5"/>
      <c r="I1539" s="8">
        <v>100274944</v>
      </c>
      <c r="J1539" s="5"/>
      <c r="K1539" s="5" t="s">
        <v>1023</v>
      </c>
    </row>
    <row r="1540" spans="1:11" ht="15.75" x14ac:dyDescent="0.25">
      <c r="A1540" s="5" t="s">
        <v>1021</v>
      </c>
      <c r="B1540" s="5" t="s">
        <v>299</v>
      </c>
      <c r="C1540" s="5"/>
      <c r="D1540" s="5"/>
      <c r="E1540" s="5" t="s">
        <v>2069</v>
      </c>
      <c r="F1540" s="5">
        <v>9826869777</v>
      </c>
      <c r="G1540" s="5">
        <v>21.226528299999998</v>
      </c>
      <c r="H1540" s="5">
        <v>81.372166000000007</v>
      </c>
      <c r="I1540" s="8">
        <v>115072697</v>
      </c>
      <c r="J1540" s="5"/>
      <c r="K1540" s="5" t="s">
        <v>1023</v>
      </c>
    </row>
    <row r="1541" spans="1:11" ht="15.75" x14ac:dyDescent="0.25">
      <c r="A1541" s="5" t="s">
        <v>1021</v>
      </c>
      <c r="B1541" s="5" t="s">
        <v>299</v>
      </c>
      <c r="C1541" s="5" t="s">
        <v>1701</v>
      </c>
      <c r="D1541" s="5"/>
      <c r="E1541" s="5" t="s">
        <v>2148</v>
      </c>
      <c r="F1541" s="5">
        <v>9303838319</v>
      </c>
      <c r="G1541" s="5">
        <v>21.4934537</v>
      </c>
      <c r="H1541" s="5">
        <v>81.408673100000001</v>
      </c>
      <c r="I1541" s="8">
        <v>125834338</v>
      </c>
      <c r="J1541" s="5"/>
      <c r="K1541" s="5" t="s">
        <v>1023</v>
      </c>
    </row>
    <row r="1542" spans="1:11" ht="15.75" x14ac:dyDescent="0.25">
      <c r="A1542" s="5" t="s">
        <v>1021</v>
      </c>
      <c r="B1542" s="5" t="s">
        <v>299</v>
      </c>
      <c r="C1542" s="5"/>
      <c r="D1542" s="5"/>
      <c r="E1542" s="5" t="s">
        <v>2206</v>
      </c>
      <c r="F1542" s="5">
        <v>9131358070</v>
      </c>
      <c r="G1542" s="5">
        <v>21.898334899999998</v>
      </c>
      <c r="H1542" s="5">
        <v>81.471620599999994</v>
      </c>
      <c r="I1542" s="8">
        <v>114697558</v>
      </c>
      <c r="J1542" s="5"/>
      <c r="K1542" s="5" t="s">
        <v>1023</v>
      </c>
    </row>
    <row r="1543" spans="1:11" ht="15.75" x14ac:dyDescent="0.25">
      <c r="A1543" s="5" t="s">
        <v>1021</v>
      </c>
      <c r="B1543" s="5" t="s">
        <v>299</v>
      </c>
      <c r="C1543" s="5" t="s">
        <v>299</v>
      </c>
      <c r="D1543" s="5"/>
      <c r="E1543" s="5" t="s">
        <v>2216</v>
      </c>
      <c r="F1543" s="5">
        <v>9098759919</v>
      </c>
      <c r="G1543" s="5">
        <v>20.9436781</v>
      </c>
      <c r="H1543" s="5">
        <v>82.502177200000006</v>
      </c>
      <c r="I1543" s="8">
        <v>122299262</v>
      </c>
      <c r="J1543" s="5"/>
      <c r="K1543" s="5" t="s">
        <v>1023</v>
      </c>
    </row>
    <row r="1544" spans="1:11" ht="15.75" x14ac:dyDescent="0.25">
      <c r="A1544" s="5" t="s">
        <v>1021</v>
      </c>
      <c r="B1544" s="5" t="s">
        <v>299</v>
      </c>
      <c r="C1544" s="5" t="s">
        <v>299</v>
      </c>
      <c r="D1544" s="5"/>
      <c r="E1544" s="5" t="s">
        <v>1743</v>
      </c>
      <c r="F1544" s="5">
        <v>7610428767</v>
      </c>
      <c r="G1544" s="5"/>
      <c r="H1544" s="5"/>
      <c r="I1544" s="8">
        <v>125695133</v>
      </c>
      <c r="J1544" s="5"/>
      <c r="K1544" s="5" t="s">
        <v>1023</v>
      </c>
    </row>
    <row r="1545" spans="1:11" ht="15.75" x14ac:dyDescent="0.25">
      <c r="A1545" s="5" t="s">
        <v>1021</v>
      </c>
      <c r="B1545" s="5" t="s">
        <v>299</v>
      </c>
      <c r="C1545" s="5"/>
      <c r="D1545" s="5"/>
      <c r="E1545" s="5" t="s">
        <v>2230</v>
      </c>
      <c r="F1545" s="5">
        <v>8602176384</v>
      </c>
      <c r="G1545" s="5">
        <v>21.1606159</v>
      </c>
      <c r="H1545" s="5">
        <v>81.412959700000002</v>
      </c>
      <c r="I1545" s="8">
        <v>110678414</v>
      </c>
      <c r="J1545" s="5"/>
      <c r="K1545" s="5" t="s">
        <v>1023</v>
      </c>
    </row>
    <row r="1546" spans="1:11" ht="15.75" x14ac:dyDescent="0.25">
      <c r="A1546" s="5" t="s">
        <v>1021</v>
      </c>
      <c r="B1546" s="5" t="s">
        <v>1316</v>
      </c>
      <c r="C1546" s="5"/>
      <c r="D1546" s="5"/>
      <c r="E1546" s="5" t="s">
        <v>2294</v>
      </c>
      <c r="F1546" s="5">
        <v>7447051987</v>
      </c>
      <c r="G1546" s="5"/>
      <c r="H1546" s="5"/>
      <c r="I1546" s="8">
        <v>100274945</v>
      </c>
      <c r="J1546" s="5"/>
      <c r="K1546" s="5" t="s">
        <v>1023</v>
      </c>
    </row>
    <row r="1547" spans="1:11" ht="15.75" x14ac:dyDescent="0.25">
      <c r="A1547" s="5" t="s">
        <v>1021</v>
      </c>
      <c r="B1547" s="5" t="s">
        <v>299</v>
      </c>
      <c r="C1547" s="5" t="s">
        <v>1275</v>
      </c>
      <c r="D1547" s="5"/>
      <c r="E1547" s="5" t="s">
        <v>2362</v>
      </c>
      <c r="F1547" s="5">
        <v>9111090753</v>
      </c>
      <c r="G1547" s="5">
        <v>21.0244696</v>
      </c>
      <c r="H1547" s="5">
        <v>81.439057399999996</v>
      </c>
      <c r="I1547" s="8">
        <v>130301652</v>
      </c>
      <c r="J1547" s="5"/>
      <c r="K1547" s="5" t="s">
        <v>1023</v>
      </c>
    </row>
    <row r="1548" spans="1:11" ht="15.75" x14ac:dyDescent="0.25">
      <c r="A1548" s="5" t="s">
        <v>1021</v>
      </c>
      <c r="B1548" s="5" t="s">
        <v>299</v>
      </c>
      <c r="C1548" s="5" t="s">
        <v>299</v>
      </c>
      <c r="D1548" s="5"/>
      <c r="E1548" s="5" t="s">
        <v>2468</v>
      </c>
      <c r="F1548" s="5">
        <v>7000671306</v>
      </c>
      <c r="G1548" s="5">
        <v>21.233912799999999</v>
      </c>
      <c r="H1548" s="5">
        <v>81.366058899999999</v>
      </c>
      <c r="I1548" s="8">
        <v>123366542</v>
      </c>
      <c r="J1548" s="5"/>
      <c r="K1548" s="5" t="s">
        <v>1023</v>
      </c>
    </row>
    <row r="1549" spans="1:11" ht="15.75" x14ac:dyDescent="0.25">
      <c r="A1549" s="5" t="s">
        <v>1021</v>
      </c>
      <c r="B1549" s="5" t="s">
        <v>299</v>
      </c>
      <c r="C1549" s="5" t="s">
        <v>299</v>
      </c>
      <c r="D1549" s="5"/>
      <c r="E1549" s="5" t="s">
        <v>2490</v>
      </c>
      <c r="F1549" s="5">
        <v>7987939032</v>
      </c>
      <c r="G1549" s="5">
        <v>21.117186100000001</v>
      </c>
      <c r="H1549" s="5">
        <v>81.384045700000001</v>
      </c>
      <c r="I1549" s="8">
        <v>120409605</v>
      </c>
      <c r="J1549" s="5"/>
      <c r="K1549" s="5" t="s">
        <v>1023</v>
      </c>
    </row>
    <row r="1550" spans="1:11" ht="15.75" x14ac:dyDescent="0.25">
      <c r="A1550" s="5" t="s">
        <v>1021</v>
      </c>
      <c r="B1550" s="5" t="s">
        <v>299</v>
      </c>
      <c r="C1550" s="5" t="s">
        <v>299</v>
      </c>
      <c r="D1550" s="5"/>
      <c r="E1550" s="5" t="s">
        <v>2553</v>
      </c>
      <c r="F1550" s="5">
        <v>9589544066</v>
      </c>
      <c r="G1550" s="5">
        <v>21.138762400000001</v>
      </c>
      <c r="H1550" s="5">
        <v>81.1752666</v>
      </c>
      <c r="I1550" s="8">
        <v>120530720</v>
      </c>
      <c r="J1550" s="5"/>
      <c r="K1550" s="5" t="s">
        <v>1023</v>
      </c>
    </row>
    <row r="1551" spans="1:11" ht="15.75" x14ac:dyDescent="0.25">
      <c r="A1551" s="5" t="s">
        <v>1021</v>
      </c>
      <c r="B1551" s="5" t="s">
        <v>299</v>
      </c>
      <c r="C1551" s="5" t="s">
        <v>299</v>
      </c>
      <c r="D1551" s="5"/>
      <c r="E1551" s="5" t="s">
        <v>2585</v>
      </c>
      <c r="F1551" s="5">
        <v>8103672954</v>
      </c>
      <c r="G1551" s="5">
        <v>21.358309299999998</v>
      </c>
      <c r="H1551" s="5">
        <v>81.413356699999994</v>
      </c>
      <c r="I1551" s="8">
        <v>122355711</v>
      </c>
      <c r="J1551" s="5"/>
      <c r="K1551" s="5" t="s">
        <v>1023</v>
      </c>
    </row>
    <row r="1552" spans="1:11" ht="15.75" x14ac:dyDescent="0.25">
      <c r="A1552" s="5" t="s">
        <v>1021</v>
      </c>
      <c r="B1552" s="5" t="s">
        <v>299</v>
      </c>
      <c r="C1552" s="5"/>
      <c r="D1552" s="5"/>
      <c r="E1552" s="5" t="s">
        <v>2608</v>
      </c>
      <c r="F1552" s="5">
        <v>7218380553</v>
      </c>
      <c r="G1552" s="5">
        <v>18.502662999999998</v>
      </c>
      <c r="H1552" s="5">
        <v>73.8031237</v>
      </c>
      <c r="I1552" s="8">
        <v>112086339</v>
      </c>
      <c r="J1552" s="5"/>
      <c r="K1552" s="5" t="s">
        <v>1023</v>
      </c>
    </row>
    <row r="1553" spans="1:11" ht="15.75" x14ac:dyDescent="0.25">
      <c r="A1553" s="5" t="s">
        <v>1021</v>
      </c>
      <c r="B1553" s="5" t="s">
        <v>299</v>
      </c>
      <c r="C1553" s="5" t="s">
        <v>299</v>
      </c>
      <c r="D1553" s="5"/>
      <c r="E1553" s="5" t="s">
        <v>2616</v>
      </c>
      <c r="F1553" s="5">
        <v>9009649107</v>
      </c>
      <c r="G1553" s="5">
        <v>22.973422899999999</v>
      </c>
      <c r="H1553" s="5">
        <v>78.656894199999996</v>
      </c>
      <c r="I1553" s="8">
        <v>124021574</v>
      </c>
      <c r="J1553" s="5"/>
      <c r="K1553" s="5" t="s">
        <v>1023</v>
      </c>
    </row>
    <row r="1554" spans="1:11" ht="15.75" x14ac:dyDescent="0.25">
      <c r="A1554" s="5" t="s">
        <v>1021</v>
      </c>
      <c r="B1554" s="5" t="s">
        <v>299</v>
      </c>
      <c r="C1554" s="5" t="s">
        <v>299</v>
      </c>
      <c r="D1554" s="5"/>
      <c r="E1554" s="5" t="s">
        <v>2625</v>
      </c>
      <c r="F1554" s="5">
        <v>9993247593</v>
      </c>
      <c r="G1554" s="5">
        <v>21.209584599999999</v>
      </c>
      <c r="H1554" s="5">
        <v>81.373549699999998</v>
      </c>
      <c r="I1554" s="8">
        <v>126705388</v>
      </c>
      <c r="J1554" s="5"/>
      <c r="K1554" s="5" t="s">
        <v>1023</v>
      </c>
    </row>
    <row r="1555" spans="1:11" ht="15.75" x14ac:dyDescent="0.25">
      <c r="A1555" s="5" t="s">
        <v>1021</v>
      </c>
      <c r="B1555" s="5" t="s">
        <v>299</v>
      </c>
      <c r="C1555" s="5" t="s">
        <v>299</v>
      </c>
      <c r="D1555" s="5"/>
      <c r="E1555" s="5" t="s">
        <v>2647</v>
      </c>
      <c r="F1555" s="5">
        <v>7000873893</v>
      </c>
      <c r="G1555" s="5">
        <v>21.2249026</v>
      </c>
      <c r="H1555" s="5">
        <v>81.338973899999999</v>
      </c>
      <c r="I1555" s="8">
        <v>116509875</v>
      </c>
      <c r="J1555" s="5"/>
      <c r="K1555" s="5" t="s">
        <v>1023</v>
      </c>
    </row>
    <row r="1556" spans="1:11" ht="15.75" x14ac:dyDescent="0.25">
      <c r="A1556" s="5" t="s">
        <v>1021</v>
      </c>
      <c r="B1556" s="5" t="s">
        <v>1316</v>
      </c>
      <c r="C1556" s="5"/>
      <c r="D1556" s="5"/>
      <c r="E1556" s="5" t="s">
        <v>2666</v>
      </c>
      <c r="F1556" s="5">
        <v>9575860932</v>
      </c>
      <c r="G1556" s="5"/>
      <c r="H1556" s="5"/>
      <c r="I1556" s="8">
        <v>100274942</v>
      </c>
      <c r="J1556" s="5"/>
      <c r="K1556" s="5" t="s">
        <v>1023</v>
      </c>
    </row>
    <row r="1557" spans="1:11" ht="15.75" x14ac:dyDescent="0.25">
      <c r="A1557" s="5" t="s">
        <v>1021</v>
      </c>
      <c r="B1557" s="5" t="s">
        <v>299</v>
      </c>
      <c r="C1557" s="5" t="s">
        <v>299</v>
      </c>
      <c r="D1557" s="5"/>
      <c r="E1557" s="5" t="s">
        <v>2710</v>
      </c>
      <c r="F1557" s="5">
        <v>8827906997</v>
      </c>
      <c r="G1557" s="5">
        <v>22.058074300000001</v>
      </c>
      <c r="H1557" s="5">
        <v>80.671858799999995</v>
      </c>
      <c r="I1557" s="8">
        <v>121293797</v>
      </c>
      <c r="J1557" s="5"/>
      <c r="K1557" s="5" t="s">
        <v>1023</v>
      </c>
    </row>
    <row r="1558" spans="1:11" ht="15.75" x14ac:dyDescent="0.25">
      <c r="A1558" s="5" t="s">
        <v>1021</v>
      </c>
      <c r="B1558" s="5" t="s">
        <v>299</v>
      </c>
      <c r="C1558" s="5"/>
      <c r="D1558" s="5"/>
      <c r="E1558" s="5" t="s">
        <v>2726</v>
      </c>
      <c r="F1558" s="5">
        <v>9893236350</v>
      </c>
      <c r="G1558" s="5">
        <v>21.209280100000001</v>
      </c>
      <c r="H1558" s="5">
        <v>81.294796700000006</v>
      </c>
      <c r="I1558" s="8">
        <v>114745278</v>
      </c>
      <c r="J1558" s="5"/>
      <c r="K1558" s="5" t="s">
        <v>1023</v>
      </c>
    </row>
    <row r="1559" spans="1:11" ht="15.75" x14ac:dyDescent="0.25">
      <c r="A1559" s="5" t="s">
        <v>1021</v>
      </c>
      <c r="B1559" s="5" t="s">
        <v>299</v>
      </c>
      <c r="C1559" s="5" t="s">
        <v>299</v>
      </c>
      <c r="D1559" s="5"/>
      <c r="E1559" s="5" t="s">
        <v>2767</v>
      </c>
      <c r="F1559" s="5">
        <v>9340944767</v>
      </c>
      <c r="G1559" s="5">
        <v>21.0575659</v>
      </c>
      <c r="H1559" s="5">
        <v>81.204889199999997</v>
      </c>
      <c r="I1559" s="8">
        <v>121985815</v>
      </c>
      <c r="J1559" s="5"/>
      <c r="K1559" s="5" t="s">
        <v>1023</v>
      </c>
    </row>
    <row r="1560" spans="1:11" ht="15.75" x14ac:dyDescent="0.25">
      <c r="A1560" s="5" t="s">
        <v>1021</v>
      </c>
      <c r="B1560" s="5" t="s">
        <v>299</v>
      </c>
      <c r="C1560" s="5" t="s">
        <v>299</v>
      </c>
      <c r="D1560" s="5"/>
      <c r="E1560" s="5" t="s">
        <v>2769</v>
      </c>
      <c r="F1560" s="5">
        <v>9827156570</v>
      </c>
      <c r="G1560" s="5">
        <v>21.226134200000001</v>
      </c>
      <c r="H1560" s="5">
        <v>81.314976700000003</v>
      </c>
      <c r="I1560" s="8">
        <v>123717707</v>
      </c>
      <c r="J1560" s="5"/>
      <c r="K1560" s="5" t="s">
        <v>1023</v>
      </c>
    </row>
    <row r="1561" spans="1:11" ht="15.75" x14ac:dyDescent="0.25">
      <c r="A1561" s="5" t="s">
        <v>1021</v>
      </c>
      <c r="B1561" s="5" t="s">
        <v>299</v>
      </c>
      <c r="C1561" s="5" t="s">
        <v>299</v>
      </c>
      <c r="D1561" s="5"/>
      <c r="E1561" s="5" t="s">
        <v>2795</v>
      </c>
      <c r="F1561" s="5">
        <v>9827117271</v>
      </c>
      <c r="G1561" s="5">
        <v>21.215032699999998</v>
      </c>
      <c r="H1561" s="5">
        <v>81.445678000000001</v>
      </c>
      <c r="I1561" s="8">
        <v>116997531</v>
      </c>
      <c r="J1561" s="5"/>
      <c r="K1561" s="5" t="s">
        <v>1023</v>
      </c>
    </row>
    <row r="1562" spans="1:11" ht="15.75" x14ac:dyDescent="0.25">
      <c r="A1562" s="5" t="s">
        <v>1021</v>
      </c>
      <c r="B1562" s="5" t="s">
        <v>299</v>
      </c>
      <c r="C1562" s="5" t="s">
        <v>299</v>
      </c>
      <c r="D1562" s="5"/>
      <c r="E1562" s="5" t="s">
        <v>2824</v>
      </c>
      <c r="F1562" s="5">
        <v>9685480085</v>
      </c>
      <c r="G1562" s="5"/>
      <c r="H1562" s="5"/>
      <c r="I1562" s="8">
        <v>118223816</v>
      </c>
      <c r="J1562" s="5"/>
      <c r="K1562" s="5" t="s">
        <v>1023</v>
      </c>
    </row>
    <row r="1563" spans="1:11" ht="15.75" x14ac:dyDescent="0.25">
      <c r="A1563" s="5" t="s">
        <v>1021</v>
      </c>
      <c r="B1563" s="5" t="s">
        <v>299</v>
      </c>
      <c r="C1563" s="5" t="s">
        <v>1701</v>
      </c>
      <c r="D1563" s="5"/>
      <c r="E1563" s="5" t="s">
        <v>2831</v>
      </c>
      <c r="F1563" s="5">
        <v>9669255297</v>
      </c>
      <c r="G1563" s="5">
        <v>21.335146099999999</v>
      </c>
      <c r="H1563" s="5">
        <v>81.365118699999996</v>
      </c>
      <c r="I1563" s="8">
        <v>122007993</v>
      </c>
      <c r="J1563" s="5"/>
      <c r="K1563" s="5" t="s">
        <v>1023</v>
      </c>
    </row>
    <row r="1564" spans="1:11" ht="15.75" x14ac:dyDescent="0.25">
      <c r="A1564" s="5" t="s">
        <v>1021</v>
      </c>
      <c r="B1564" s="5" t="s">
        <v>299</v>
      </c>
      <c r="C1564" s="5"/>
      <c r="D1564" s="5"/>
      <c r="E1564" s="5" t="s">
        <v>2850</v>
      </c>
      <c r="F1564" s="5">
        <v>9755758818</v>
      </c>
      <c r="G1564" s="5">
        <v>21.3335379</v>
      </c>
      <c r="H1564" s="5">
        <v>81.395109599999998</v>
      </c>
      <c r="I1564" s="8">
        <v>110890521</v>
      </c>
      <c r="J1564" s="5"/>
      <c r="K1564" s="5" t="s">
        <v>1023</v>
      </c>
    </row>
    <row r="1565" spans="1:11" ht="15.75" x14ac:dyDescent="0.25">
      <c r="A1565" s="5" t="s">
        <v>1021</v>
      </c>
      <c r="B1565" s="5" t="s">
        <v>299</v>
      </c>
      <c r="C1565" s="5" t="s">
        <v>299</v>
      </c>
      <c r="D1565" s="5"/>
      <c r="E1565" s="5" t="s">
        <v>2905</v>
      </c>
      <c r="F1565" s="5">
        <v>9755466572</v>
      </c>
      <c r="G1565" s="5">
        <v>21.644778299999999</v>
      </c>
      <c r="H1565" s="5">
        <v>82.271399400000007</v>
      </c>
      <c r="I1565" s="8">
        <v>124387737</v>
      </c>
      <c r="J1565" s="5"/>
      <c r="K1565" s="5" t="s">
        <v>1023</v>
      </c>
    </row>
    <row r="1566" spans="1:11" ht="15.75" x14ac:dyDescent="0.25">
      <c r="A1566" s="5" t="s">
        <v>1021</v>
      </c>
      <c r="B1566" s="5" t="s">
        <v>299</v>
      </c>
      <c r="C1566" s="5"/>
      <c r="D1566" s="5"/>
      <c r="E1566" s="5" t="s">
        <v>3109</v>
      </c>
      <c r="F1566" s="5">
        <v>9907182608</v>
      </c>
      <c r="G1566" s="5">
        <v>21.1804764</v>
      </c>
      <c r="H1566" s="5">
        <v>81.314928399999999</v>
      </c>
      <c r="I1566" s="8">
        <v>115503165</v>
      </c>
      <c r="J1566" s="5"/>
      <c r="K1566" s="5" t="s">
        <v>1023</v>
      </c>
    </row>
    <row r="1567" spans="1:11" ht="15.75" x14ac:dyDescent="0.25">
      <c r="A1567" s="5" t="s">
        <v>1021</v>
      </c>
      <c r="B1567" s="5" t="s">
        <v>299</v>
      </c>
      <c r="C1567" s="5" t="s">
        <v>1701</v>
      </c>
      <c r="D1567" s="5"/>
      <c r="E1567" s="5" t="s">
        <v>3126</v>
      </c>
      <c r="F1567" s="5">
        <v>9165244296</v>
      </c>
      <c r="G1567" s="5">
        <v>21.308437300000001</v>
      </c>
      <c r="H1567" s="5">
        <v>81.463943400000005</v>
      </c>
      <c r="I1567" s="8">
        <v>127359065</v>
      </c>
      <c r="J1567" s="5"/>
      <c r="K1567" s="5" t="s">
        <v>1023</v>
      </c>
    </row>
    <row r="1568" spans="1:11" ht="15.75" x14ac:dyDescent="0.25">
      <c r="A1568" s="5" t="s">
        <v>1021</v>
      </c>
      <c r="B1568" s="5" t="s">
        <v>299</v>
      </c>
      <c r="C1568" s="5"/>
      <c r="D1568" s="5"/>
      <c r="E1568" s="5" t="s">
        <v>3170</v>
      </c>
      <c r="F1568" s="5">
        <v>9111754684</v>
      </c>
      <c r="G1568" s="5">
        <v>21.490700799999999</v>
      </c>
      <c r="H1568" s="5">
        <v>81.400321899999994</v>
      </c>
      <c r="I1568" s="8">
        <v>114629418</v>
      </c>
      <c r="J1568" s="5"/>
      <c r="K1568" s="5" t="s">
        <v>1023</v>
      </c>
    </row>
    <row r="1569" spans="1:11" ht="15.75" x14ac:dyDescent="0.25">
      <c r="A1569" s="5" t="s">
        <v>1021</v>
      </c>
      <c r="B1569" s="5" t="s">
        <v>299</v>
      </c>
      <c r="C1569" s="5" t="s">
        <v>299</v>
      </c>
      <c r="D1569" s="5"/>
      <c r="E1569" s="5" t="s">
        <v>3239</v>
      </c>
      <c r="F1569" s="5">
        <v>9827833796</v>
      </c>
      <c r="G1569" s="5">
        <v>22.973422899999999</v>
      </c>
      <c r="H1569" s="5">
        <v>78.656894199999996</v>
      </c>
      <c r="I1569" s="8">
        <v>127160453</v>
      </c>
      <c r="J1569" s="5"/>
      <c r="K1569" s="5" t="s">
        <v>1023</v>
      </c>
    </row>
    <row r="1570" spans="1:11" ht="15.75" x14ac:dyDescent="0.25">
      <c r="A1570" s="5" t="s">
        <v>1021</v>
      </c>
      <c r="B1570" s="5" t="s">
        <v>299</v>
      </c>
      <c r="C1570" s="5" t="s">
        <v>299</v>
      </c>
      <c r="D1570" s="5"/>
      <c r="E1570" s="5" t="s">
        <v>3347</v>
      </c>
      <c r="F1570" s="5">
        <v>8319559692</v>
      </c>
      <c r="G1570" s="5">
        <v>21.192775099999999</v>
      </c>
      <c r="H1570" s="5">
        <v>81.284452599999995</v>
      </c>
      <c r="I1570" s="8">
        <v>116219022</v>
      </c>
      <c r="J1570" s="5"/>
      <c r="K1570" s="5" t="s">
        <v>1023</v>
      </c>
    </row>
    <row r="1571" spans="1:11" ht="15.75" x14ac:dyDescent="0.25">
      <c r="A1571" s="5" t="s">
        <v>1021</v>
      </c>
      <c r="B1571" s="5" t="s">
        <v>299</v>
      </c>
      <c r="C1571" s="5" t="s">
        <v>299</v>
      </c>
      <c r="D1571" s="5"/>
      <c r="E1571" s="5" t="s">
        <v>3351</v>
      </c>
      <c r="F1571" s="5">
        <v>9424117107</v>
      </c>
      <c r="G1571" s="5">
        <v>21.121037900000001</v>
      </c>
      <c r="H1571" s="5">
        <v>81.136849100000006</v>
      </c>
      <c r="I1571" s="8">
        <v>117999679</v>
      </c>
      <c r="J1571" s="5"/>
      <c r="K1571" s="5" t="s">
        <v>1023</v>
      </c>
    </row>
    <row r="1572" spans="1:11" ht="15.75" x14ac:dyDescent="0.25">
      <c r="A1572" s="5" t="s">
        <v>1021</v>
      </c>
      <c r="B1572" s="5" t="s">
        <v>1316</v>
      </c>
      <c r="C1572" s="5"/>
      <c r="D1572" s="5"/>
      <c r="E1572" s="5" t="s">
        <v>3370</v>
      </c>
      <c r="F1572" s="5">
        <v>7770821663</v>
      </c>
      <c r="G1572" s="5"/>
      <c r="H1572" s="5"/>
      <c r="I1572" s="8">
        <v>100274949</v>
      </c>
      <c r="J1572" s="5"/>
      <c r="K1572" s="5" t="s">
        <v>1023</v>
      </c>
    </row>
    <row r="1573" spans="1:11" ht="15.75" x14ac:dyDescent="0.25">
      <c r="A1573" s="5" t="s">
        <v>1021</v>
      </c>
      <c r="B1573" s="5" t="s">
        <v>299</v>
      </c>
      <c r="C1573" s="5" t="s">
        <v>299</v>
      </c>
      <c r="D1573" s="5"/>
      <c r="E1573" s="5" t="s">
        <v>3378</v>
      </c>
      <c r="F1573" s="5">
        <v>9993254991</v>
      </c>
      <c r="G1573" s="5"/>
      <c r="H1573" s="5"/>
      <c r="I1573" s="8">
        <v>116186792</v>
      </c>
      <c r="J1573" s="5"/>
      <c r="K1573" s="5" t="s">
        <v>1023</v>
      </c>
    </row>
    <row r="1574" spans="1:11" ht="15.75" x14ac:dyDescent="0.25">
      <c r="A1574" s="5" t="s">
        <v>1021</v>
      </c>
      <c r="B1574" s="5" t="s">
        <v>299</v>
      </c>
      <c r="C1574" s="5" t="s">
        <v>299</v>
      </c>
      <c r="D1574" s="5"/>
      <c r="E1574" s="5" t="s">
        <v>3412</v>
      </c>
      <c r="F1574" s="5">
        <v>9407684118</v>
      </c>
      <c r="G1574" s="5">
        <v>20.045140199999999</v>
      </c>
      <c r="H1574" s="5">
        <v>80.625070800000003</v>
      </c>
      <c r="I1574" s="8">
        <v>124337345</v>
      </c>
      <c r="J1574" s="5"/>
      <c r="K1574" s="5" t="s">
        <v>1023</v>
      </c>
    </row>
    <row r="1575" spans="1:11" ht="15.75" x14ac:dyDescent="0.25">
      <c r="A1575" s="5" t="s">
        <v>1021</v>
      </c>
      <c r="B1575" s="5" t="s">
        <v>299</v>
      </c>
      <c r="C1575" s="5" t="s">
        <v>299</v>
      </c>
      <c r="D1575" s="5"/>
      <c r="E1575" s="5" t="s">
        <v>3436</v>
      </c>
      <c r="F1575" s="5">
        <v>9827145050</v>
      </c>
      <c r="G1575" s="5"/>
      <c r="H1575" s="5"/>
      <c r="I1575" s="8">
        <v>117472945</v>
      </c>
      <c r="J1575" s="5"/>
      <c r="K1575" s="5" t="s">
        <v>1023</v>
      </c>
    </row>
    <row r="1576" spans="1:11" ht="15.75" x14ac:dyDescent="0.25">
      <c r="A1576" s="5" t="s">
        <v>1021</v>
      </c>
      <c r="B1576" s="5" t="s">
        <v>299</v>
      </c>
      <c r="C1576" s="5" t="s">
        <v>299</v>
      </c>
      <c r="D1576" s="5"/>
      <c r="E1576" s="5" t="s">
        <v>3468</v>
      </c>
      <c r="F1576" s="5">
        <v>7587169302</v>
      </c>
      <c r="G1576" s="5">
        <v>21.234228300000002</v>
      </c>
      <c r="H1576" s="5">
        <v>81.609805499999993</v>
      </c>
      <c r="I1576" s="8">
        <v>117278172</v>
      </c>
      <c r="J1576" s="5"/>
      <c r="K1576" s="5" t="s">
        <v>1023</v>
      </c>
    </row>
    <row r="1577" spans="1:11" ht="15.75" x14ac:dyDescent="0.25">
      <c r="A1577" s="5" t="s">
        <v>1021</v>
      </c>
      <c r="B1577" s="5" t="s">
        <v>299</v>
      </c>
      <c r="C1577" s="5" t="s">
        <v>1275</v>
      </c>
      <c r="D1577" s="5"/>
      <c r="E1577" s="5" t="s">
        <v>3606</v>
      </c>
      <c r="F1577" s="5">
        <v>7987381404</v>
      </c>
      <c r="G1577" s="5">
        <v>22.973422899999999</v>
      </c>
      <c r="H1577" s="5">
        <v>78.656894199999996</v>
      </c>
      <c r="I1577" s="8">
        <v>129661585</v>
      </c>
      <c r="J1577" s="5"/>
      <c r="K1577" s="5" t="s">
        <v>1023</v>
      </c>
    </row>
    <row r="1578" spans="1:11" ht="15.75" x14ac:dyDescent="0.25">
      <c r="A1578" s="5" t="s">
        <v>1021</v>
      </c>
      <c r="B1578" s="5" t="s">
        <v>299</v>
      </c>
      <c r="C1578" s="5" t="s">
        <v>299</v>
      </c>
      <c r="D1578" s="5"/>
      <c r="E1578" s="5" t="s">
        <v>3628</v>
      </c>
      <c r="F1578" s="5">
        <v>7999353430</v>
      </c>
      <c r="G1578" s="5"/>
      <c r="H1578" s="5"/>
      <c r="I1578" s="8">
        <v>130449209</v>
      </c>
      <c r="J1578" s="5"/>
      <c r="K1578" s="5" t="s">
        <v>1023</v>
      </c>
    </row>
    <row r="1579" spans="1:11" ht="15.75" x14ac:dyDescent="0.25">
      <c r="A1579" s="5" t="s">
        <v>1021</v>
      </c>
      <c r="B1579" s="5" t="s">
        <v>1316</v>
      </c>
      <c r="C1579" s="5"/>
      <c r="D1579" s="5"/>
      <c r="E1579" s="5" t="s">
        <v>3706</v>
      </c>
      <c r="F1579" s="5">
        <v>9425552198</v>
      </c>
      <c r="G1579" s="5">
        <v>21.186526000000001</v>
      </c>
      <c r="H1579" s="5">
        <v>81.214750699999996</v>
      </c>
      <c r="I1579" s="8">
        <v>110887232</v>
      </c>
      <c r="J1579" s="5"/>
      <c r="K1579" s="5" t="s">
        <v>1023</v>
      </c>
    </row>
    <row r="1580" spans="1:11" ht="15.75" x14ac:dyDescent="0.25">
      <c r="A1580" s="5" t="s">
        <v>1021</v>
      </c>
      <c r="B1580" s="5" t="s">
        <v>299</v>
      </c>
      <c r="C1580" s="5" t="s">
        <v>299</v>
      </c>
      <c r="D1580" s="5"/>
      <c r="E1580" s="5" t="s">
        <v>3730</v>
      </c>
      <c r="F1580" s="5">
        <v>9977645474</v>
      </c>
      <c r="G1580" s="5">
        <v>21.202858599999999</v>
      </c>
      <c r="H1580" s="5">
        <v>81.368191600000003</v>
      </c>
      <c r="I1580" s="8">
        <v>124174182</v>
      </c>
      <c r="J1580" s="5"/>
      <c r="K1580" s="5" t="s">
        <v>1023</v>
      </c>
    </row>
    <row r="1581" spans="1:11" ht="15.75" x14ac:dyDescent="0.25">
      <c r="A1581" s="5" t="s">
        <v>1021</v>
      </c>
      <c r="B1581" s="5" t="s">
        <v>299</v>
      </c>
      <c r="C1581" s="5" t="s">
        <v>1275</v>
      </c>
      <c r="D1581" s="5"/>
      <c r="E1581" s="5" t="s">
        <v>3749</v>
      </c>
      <c r="F1581" s="5">
        <v>9993309569</v>
      </c>
      <c r="G1581" s="5">
        <v>21.030633699999999</v>
      </c>
      <c r="H1581" s="5">
        <v>81.539929900000004</v>
      </c>
      <c r="I1581" s="8">
        <v>122566932</v>
      </c>
      <c r="J1581" s="5"/>
      <c r="K1581" s="5" t="s">
        <v>1023</v>
      </c>
    </row>
    <row r="1582" spans="1:11" ht="15.75" x14ac:dyDescent="0.25">
      <c r="A1582" s="5" t="s">
        <v>1021</v>
      </c>
      <c r="B1582" s="5" t="s">
        <v>299</v>
      </c>
      <c r="C1582" s="5" t="s">
        <v>299</v>
      </c>
      <c r="D1582" s="5"/>
      <c r="E1582" s="5" t="s">
        <v>3779</v>
      </c>
      <c r="F1582" s="5">
        <v>9977687111</v>
      </c>
      <c r="G1582" s="5">
        <v>21.836068399999998</v>
      </c>
      <c r="H1582" s="5">
        <v>81.318796000000006</v>
      </c>
      <c r="I1582" s="8">
        <v>117587453</v>
      </c>
      <c r="J1582" s="5"/>
      <c r="K1582" s="5" t="s">
        <v>1023</v>
      </c>
    </row>
    <row r="1583" spans="1:11" ht="15.75" x14ac:dyDescent="0.25">
      <c r="A1583" s="5" t="s">
        <v>1021</v>
      </c>
      <c r="B1583" s="5" t="s">
        <v>299</v>
      </c>
      <c r="C1583" s="5" t="s">
        <v>299</v>
      </c>
      <c r="D1583" s="5"/>
      <c r="E1583" s="5" t="s">
        <v>3781</v>
      </c>
      <c r="F1583" s="5">
        <v>9179303016</v>
      </c>
      <c r="G1583" s="5">
        <v>21.263130400000001</v>
      </c>
      <c r="H1583" s="5">
        <v>81.265132800000003</v>
      </c>
      <c r="I1583" s="8">
        <v>118145486</v>
      </c>
      <c r="J1583" s="5"/>
      <c r="K1583" s="5" t="s">
        <v>1023</v>
      </c>
    </row>
    <row r="1584" spans="1:11" ht="15.75" x14ac:dyDescent="0.25">
      <c r="A1584" s="5" t="s">
        <v>1021</v>
      </c>
      <c r="B1584" s="5" t="s">
        <v>299</v>
      </c>
      <c r="C1584" s="5" t="s">
        <v>299</v>
      </c>
      <c r="D1584" s="5"/>
      <c r="E1584" s="5" t="s">
        <v>3811</v>
      </c>
      <c r="F1584" s="5">
        <v>7694080017</v>
      </c>
      <c r="G1584" s="5">
        <v>21.217461</v>
      </c>
      <c r="H1584" s="5">
        <v>81.296440899999993</v>
      </c>
      <c r="I1584" s="8">
        <v>118364972</v>
      </c>
      <c r="J1584" s="5"/>
      <c r="K1584" s="5" t="s">
        <v>1023</v>
      </c>
    </row>
    <row r="1585" spans="1:11" ht="15.75" x14ac:dyDescent="0.25">
      <c r="A1585" s="5" t="s">
        <v>1021</v>
      </c>
      <c r="B1585" s="5" t="s">
        <v>299</v>
      </c>
      <c r="C1585" s="5" t="s">
        <v>299</v>
      </c>
      <c r="D1585" s="5"/>
      <c r="E1585" s="5" t="s">
        <v>3813</v>
      </c>
      <c r="F1585" s="5">
        <v>8818805550</v>
      </c>
      <c r="G1585" s="5">
        <v>21.166304100000001</v>
      </c>
      <c r="H1585" s="5">
        <v>81.339596</v>
      </c>
      <c r="I1585" s="8">
        <v>119931636</v>
      </c>
      <c r="J1585" s="5"/>
      <c r="K1585" s="5" t="s">
        <v>1023</v>
      </c>
    </row>
    <row r="1586" spans="1:11" ht="15.75" x14ac:dyDescent="0.25">
      <c r="A1586" s="5" t="s">
        <v>1021</v>
      </c>
      <c r="B1586" s="5" t="s">
        <v>1316</v>
      </c>
      <c r="C1586" s="5"/>
      <c r="D1586" s="5"/>
      <c r="E1586" s="5" t="s">
        <v>3926</v>
      </c>
      <c r="F1586" s="5">
        <v>8827202464</v>
      </c>
      <c r="G1586" s="5"/>
      <c r="H1586" s="5"/>
      <c r="I1586" s="8">
        <v>100274943</v>
      </c>
      <c r="J1586" s="5"/>
      <c r="K1586" s="5" t="s">
        <v>1023</v>
      </c>
    </row>
    <row r="1587" spans="1:11" ht="15.75" x14ac:dyDescent="0.25">
      <c r="A1587" s="5" t="s">
        <v>1021</v>
      </c>
      <c r="B1587" s="5" t="s">
        <v>299</v>
      </c>
      <c r="C1587" s="5" t="s">
        <v>299</v>
      </c>
      <c r="D1587" s="5"/>
      <c r="E1587" s="5" t="s">
        <v>3939</v>
      </c>
      <c r="F1587" s="5">
        <v>9827484375</v>
      </c>
      <c r="G1587" s="5">
        <v>21.319327699999999</v>
      </c>
      <c r="H1587" s="5">
        <v>80.987695900000006</v>
      </c>
      <c r="I1587" s="8">
        <v>119573736</v>
      </c>
      <c r="J1587" s="5"/>
      <c r="K1587" s="5" t="s">
        <v>1023</v>
      </c>
    </row>
    <row r="1588" spans="1:11" ht="15.75" x14ac:dyDescent="0.25">
      <c r="A1588" s="5" t="s">
        <v>1021</v>
      </c>
      <c r="B1588" s="5" t="s">
        <v>299</v>
      </c>
      <c r="C1588" s="5"/>
      <c r="D1588" s="5"/>
      <c r="E1588" s="5" t="s">
        <v>3966</v>
      </c>
      <c r="F1588" s="5">
        <v>9340089646</v>
      </c>
      <c r="G1588" s="5">
        <v>21.902087399999999</v>
      </c>
      <c r="H1588" s="5">
        <v>81.422335599999997</v>
      </c>
      <c r="I1588" s="8">
        <v>115457054</v>
      </c>
      <c r="J1588" s="5"/>
      <c r="K1588" s="5" t="s">
        <v>1023</v>
      </c>
    </row>
    <row r="1589" spans="1:11" ht="15.75" x14ac:dyDescent="0.25">
      <c r="A1589" s="5" t="s">
        <v>1021</v>
      </c>
      <c r="B1589" s="5" t="s">
        <v>299</v>
      </c>
      <c r="C1589" s="5" t="s">
        <v>1275</v>
      </c>
      <c r="D1589" s="5"/>
      <c r="E1589" s="5" t="s">
        <v>4029</v>
      </c>
      <c r="F1589" s="5">
        <v>9039236270</v>
      </c>
      <c r="G1589" s="5">
        <v>21.076754399999999</v>
      </c>
      <c r="H1589" s="5">
        <v>81.348019800000003</v>
      </c>
      <c r="I1589" s="8">
        <v>117723177</v>
      </c>
      <c r="J1589" s="5"/>
      <c r="K1589" s="5" t="s">
        <v>1023</v>
      </c>
    </row>
    <row r="1590" spans="1:11" ht="15.75" x14ac:dyDescent="0.25">
      <c r="A1590" s="5" t="s">
        <v>1021</v>
      </c>
      <c r="B1590" s="5" t="s">
        <v>299</v>
      </c>
      <c r="C1590" s="5" t="s">
        <v>1275</v>
      </c>
      <c r="D1590" s="5"/>
      <c r="E1590" s="5" t="s">
        <v>4029</v>
      </c>
      <c r="F1590" s="5">
        <v>9039236270</v>
      </c>
      <c r="G1590" s="5">
        <v>21.077843900000001</v>
      </c>
      <c r="H1590" s="5">
        <v>81.345129</v>
      </c>
      <c r="I1590" s="8">
        <v>117723624851</v>
      </c>
      <c r="J1590" s="5"/>
      <c r="K1590" s="5" t="s">
        <v>1023</v>
      </c>
    </row>
    <row r="1591" spans="1:11" ht="15.75" x14ac:dyDescent="0.25">
      <c r="A1591" s="5" t="s">
        <v>1021</v>
      </c>
      <c r="B1591" s="5" t="s">
        <v>299</v>
      </c>
      <c r="C1591" s="5" t="s">
        <v>1701</v>
      </c>
      <c r="D1591" s="5"/>
      <c r="E1591" s="5" t="s">
        <v>4108</v>
      </c>
      <c r="F1591" s="5">
        <v>7999268315</v>
      </c>
      <c r="G1591" s="5">
        <v>21.340181699999999</v>
      </c>
      <c r="H1591" s="5">
        <v>81.212465199999997</v>
      </c>
      <c r="I1591" s="8">
        <v>126383035</v>
      </c>
      <c r="J1591" s="5"/>
      <c r="K1591" s="5" t="s">
        <v>1023</v>
      </c>
    </row>
    <row r="1592" spans="1:11" ht="15.75" x14ac:dyDescent="0.25">
      <c r="A1592" s="5" t="s">
        <v>1021</v>
      </c>
      <c r="B1592" s="5" t="s">
        <v>299</v>
      </c>
      <c r="C1592" s="5" t="s">
        <v>1275</v>
      </c>
      <c r="D1592" s="5"/>
      <c r="E1592" s="5" t="s">
        <v>4125</v>
      </c>
      <c r="F1592" s="5">
        <v>9977730202</v>
      </c>
      <c r="G1592" s="5">
        <v>20.999786799999999</v>
      </c>
      <c r="H1592" s="5">
        <v>81.484706900000006</v>
      </c>
      <c r="I1592" s="8">
        <v>117388218</v>
      </c>
      <c r="J1592" s="5"/>
      <c r="K1592" s="5" t="s">
        <v>1023</v>
      </c>
    </row>
    <row r="1593" spans="1:11" ht="15.75" x14ac:dyDescent="0.25">
      <c r="A1593" s="5" t="s">
        <v>1021</v>
      </c>
      <c r="B1593" s="5" t="s">
        <v>299</v>
      </c>
      <c r="C1593" s="5" t="s">
        <v>299</v>
      </c>
      <c r="D1593" s="5"/>
      <c r="E1593" s="5" t="s">
        <v>4196</v>
      </c>
      <c r="F1593" s="5">
        <v>9131373174</v>
      </c>
      <c r="G1593" s="5">
        <v>21.960030499999998</v>
      </c>
      <c r="H1593" s="5">
        <v>81.632081099999994</v>
      </c>
      <c r="I1593" s="8">
        <v>125863885</v>
      </c>
      <c r="J1593" s="5"/>
      <c r="K1593" s="5" t="s">
        <v>1023</v>
      </c>
    </row>
    <row r="1594" spans="1:11" ht="15.75" x14ac:dyDescent="0.25">
      <c r="A1594" s="5" t="s">
        <v>1021</v>
      </c>
      <c r="B1594" s="5" t="s">
        <v>299</v>
      </c>
      <c r="C1594" s="5" t="s">
        <v>299</v>
      </c>
      <c r="D1594" s="5"/>
      <c r="E1594" s="5" t="s">
        <v>4227</v>
      </c>
      <c r="F1594" s="5">
        <v>9406012838</v>
      </c>
      <c r="G1594" s="5">
        <v>22.973422899999999</v>
      </c>
      <c r="H1594" s="5">
        <v>78.656894199999996</v>
      </c>
      <c r="I1594" s="8">
        <v>124204455</v>
      </c>
      <c r="J1594" s="5"/>
      <c r="K1594" s="5" t="s">
        <v>1023</v>
      </c>
    </row>
    <row r="1595" spans="1:11" ht="15.75" x14ac:dyDescent="0.25">
      <c r="A1595" s="5" t="s">
        <v>1021</v>
      </c>
      <c r="B1595" s="5" t="s">
        <v>299</v>
      </c>
      <c r="C1595" s="5"/>
      <c r="D1595" s="5"/>
      <c r="E1595" s="5" t="s">
        <v>4237</v>
      </c>
      <c r="F1595" s="5">
        <v>9303852228</v>
      </c>
      <c r="G1595" s="5">
        <v>21.396196</v>
      </c>
      <c r="H1595" s="5">
        <v>81.434286700000001</v>
      </c>
      <c r="I1595" s="8">
        <v>110866491</v>
      </c>
      <c r="J1595" s="5"/>
      <c r="K1595" s="5" t="s">
        <v>1023</v>
      </c>
    </row>
    <row r="1596" spans="1:11" ht="15.75" x14ac:dyDescent="0.25">
      <c r="A1596" s="5" t="s">
        <v>1021</v>
      </c>
      <c r="B1596" s="5" t="s">
        <v>299</v>
      </c>
      <c r="C1596" s="5" t="s">
        <v>299</v>
      </c>
      <c r="D1596" s="5"/>
      <c r="E1596" s="5" t="s">
        <v>4256</v>
      </c>
      <c r="F1596" s="5">
        <v>8827824642</v>
      </c>
      <c r="G1596" s="5">
        <v>21.0387837</v>
      </c>
      <c r="H1596" s="5">
        <v>81.277519900000001</v>
      </c>
      <c r="I1596" s="8">
        <v>126040348</v>
      </c>
      <c r="J1596" s="5"/>
      <c r="K1596" s="5" t="s">
        <v>1023</v>
      </c>
    </row>
    <row r="1597" spans="1:11" ht="15.75" x14ac:dyDescent="0.25">
      <c r="A1597" s="5" t="s">
        <v>1021</v>
      </c>
      <c r="B1597" s="5" t="s">
        <v>299</v>
      </c>
      <c r="C1597" s="5" t="s">
        <v>299</v>
      </c>
      <c r="D1597" s="5"/>
      <c r="E1597" s="5" t="s">
        <v>4262</v>
      </c>
      <c r="F1597" s="5">
        <v>6264654473</v>
      </c>
      <c r="G1597" s="5">
        <v>20.5245809</v>
      </c>
      <c r="H1597" s="5">
        <v>81.161327400000005</v>
      </c>
      <c r="I1597" s="8">
        <v>127152827</v>
      </c>
      <c r="J1597" s="5"/>
      <c r="K1597" s="5" t="s">
        <v>1023</v>
      </c>
    </row>
    <row r="1598" spans="1:11" ht="15.75" x14ac:dyDescent="0.25">
      <c r="A1598" s="5" t="s">
        <v>1021</v>
      </c>
      <c r="B1598" s="5" t="s">
        <v>1316</v>
      </c>
      <c r="C1598" s="5"/>
      <c r="D1598" s="5"/>
      <c r="E1598" s="5" t="s">
        <v>4269</v>
      </c>
      <c r="F1598" s="5">
        <v>8120722472</v>
      </c>
      <c r="G1598" s="5"/>
      <c r="H1598" s="5"/>
      <c r="I1598" s="8">
        <v>100274935</v>
      </c>
      <c r="J1598" s="5"/>
      <c r="K1598" s="5" t="s">
        <v>1023</v>
      </c>
    </row>
    <row r="1599" spans="1:11" ht="15.75" x14ac:dyDescent="0.25">
      <c r="A1599" s="5" t="s">
        <v>1021</v>
      </c>
      <c r="B1599" s="5" t="s">
        <v>1316</v>
      </c>
      <c r="C1599" s="5"/>
      <c r="D1599" s="5"/>
      <c r="E1599" s="5" t="s">
        <v>4273</v>
      </c>
      <c r="F1599" s="5">
        <v>9755520200</v>
      </c>
      <c r="G1599" s="5">
        <v>21.190246399999999</v>
      </c>
      <c r="H1599" s="5">
        <v>81.285120000000006</v>
      </c>
      <c r="I1599" s="8">
        <v>110972605</v>
      </c>
      <c r="J1599" s="5"/>
      <c r="K1599" s="5" t="s">
        <v>1023</v>
      </c>
    </row>
    <row r="1600" spans="1:11" ht="15.75" x14ac:dyDescent="0.25">
      <c r="A1600" s="5" t="s">
        <v>1021</v>
      </c>
      <c r="B1600" s="5" t="s">
        <v>299</v>
      </c>
      <c r="C1600" s="5" t="s">
        <v>299</v>
      </c>
      <c r="D1600" s="5"/>
      <c r="E1600" s="5" t="s">
        <v>4331</v>
      </c>
      <c r="F1600" s="5">
        <v>9770881904</v>
      </c>
      <c r="G1600" s="5">
        <v>21.421098499999999</v>
      </c>
      <c r="H1600" s="5">
        <v>80.974381899999997</v>
      </c>
      <c r="I1600" s="8">
        <v>120177136</v>
      </c>
      <c r="J1600" s="5"/>
      <c r="K1600" s="5" t="s">
        <v>1023</v>
      </c>
    </row>
    <row r="1601" spans="1:11" ht="15.75" x14ac:dyDescent="0.25">
      <c r="A1601" s="5" t="s">
        <v>1021</v>
      </c>
      <c r="B1601" s="5" t="s">
        <v>299</v>
      </c>
      <c r="C1601" s="5" t="s">
        <v>299</v>
      </c>
      <c r="D1601" s="5"/>
      <c r="E1601" s="5" t="s">
        <v>4373</v>
      </c>
      <c r="F1601" s="5">
        <v>8251094209</v>
      </c>
      <c r="G1601" s="5">
        <v>21.0274511</v>
      </c>
      <c r="H1601" s="5">
        <v>81.283327099999994</v>
      </c>
      <c r="I1601" s="8">
        <v>128372235</v>
      </c>
      <c r="J1601" s="5"/>
      <c r="K1601" s="5" t="s">
        <v>1023</v>
      </c>
    </row>
    <row r="1602" spans="1:11" ht="15.75" x14ac:dyDescent="0.25">
      <c r="A1602" s="5" t="s">
        <v>1021</v>
      </c>
      <c r="B1602" s="5" t="s">
        <v>299</v>
      </c>
      <c r="C1602" s="5" t="s">
        <v>1275</v>
      </c>
      <c r="D1602" s="5"/>
      <c r="E1602" s="5" t="s">
        <v>4375</v>
      </c>
      <c r="F1602" s="5">
        <v>7898385838</v>
      </c>
      <c r="G1602" s="5">
        <v>21.087022000000001</v>
      </c>
      <c r="H1602" s="5">
        <v>81.485050099999995</v>
      </c>
      <c r="I1602" s="8">
        <v>130423091</v>
      </c>
      <c r="J1602" s="5"/>
      <c r="K1602" s="5" t="s">
        <v>1023</v>
      </c>
    </row>
    <row r="1603" spans="1:11" ht="15.75" x14ac:dyDescent="0.25">
      <c r="A1603" s="5" t="s">
        <v>1021</v>
      </c>
      <c r="B1603" s="5" t="s">
        <v>1316</v>
      </c>
      <c r="C1603" s="5"/>
      <c r="D1603" s="5"/>
      <c r="E1603" s="5" t="s">
        <v>4380</v>
      </c>
      <c r="F1603" s="5">
        <v>9425245792</v>
      </c>
      <c r="G1603" s="5">
        <v>21.4991719</v>
      </c>
      <c r="H1603" s="5">
        <v>80.532477099999994</v>
      </c>
      <c r="I1603" s="8">
        <v>111630921</v>
      </c>
      <c r="J1603" s="5"/>
      <c r="K1603" s="5" t="s">
        <v>1023</v>
      </c>
    </row>
    <row r="1604" spans="1:11" ht="15.75" x14ac:dyDescent="0.25">
      <c r="A1604" s="5" t="s">
        <v>1021</v>
      </c>
      <c r="B1604" s="5" t="s">
        <v>299</v>
      </c>
      <c r="C1604" s="5"/>
      <c r="D1604" s="5"/>
      <c r="E1604" s="5" t="s">
        <v>2453</v>
      </c>
      <c r="F1604" s="5">
        <v>9074858398</v>
      </c>
      <c r="G1604" s="5">
        <v>21.214493000000001</v>
      </c>
      <c r="H1604" s="5">
        <v>81.430819</v>
      </c>
      <c r="I1604" s="8">
        <v>115544413</v>
      </c>
      <c r="J1604" s="5"/>
      <c r="K1604" s="5" t="s">
        <v>1023</v>
      </c>
    </row>
    <row r="1605" spans="1:11" ht="15.75" x14ac:dyDescent="0.25">
      <c r="A1605" s="5" t="s">
        <v>1021</v>
      </c>
      <c r="B1605" s="5" t="s">
        <v>299</v>
      </c>
      <c r="C1605" s="5"/>
      <c r="D1605" s="5"/>
      <c r="E1605" s="5" t="s">
        <v>2453</v>
      </c>
      <c r="F1605" s="5">
        <v>9074858398</v>
      </c>
      <c r="G1605" s="5">
        <v>21.2146726</v>
      </c>
      <c r="H1605" s="5">
        <v>81.4308652</v>
      </c>
      <c r="I1605" s="8">
        <v>115585838277</v>
      </c>
      <c r="J1605" s="5"/>
      <c r="K1605" s="5" t="s">
        <v>1023</v>
      </c>
    </row>
    <row r="1606" spans="1:11" ht="15.75" x14ac:dyDescent="0.25">
      <c r="A1606" s="5" t="s">
        <v>1021</v>
      </c>
      <c r="B1606" s="5" t="s">
        <v>299</v>
      </c>
      <c r="C1606" s="5" t="s">
        <v>299</v>
      </c>
      <c r="D1606" s="5"/>
      <c r="E1606" s="5" t="s">
        <v>4387</v>
      </c>
      <c r="F1606" s="5">
        <v>9329021999</v>
      </c>
      <c r="G1606" s="5">
        <v>21.202219500000002</v>
      </c>
      <c r="H1606" s="5">
        <v>81.919183000000004</v>
      </c>
      <c r="I1606" s="8">
        <v>117034964</v>
      </c>
      <c r="J1606" s="5"/>
      <c r="K1606" s="5" t="s">
        <v>1023</v>
      </c>
    </row>
    <row r="1607" spans="1:11" ht="15.75" x14ac:dyDescent="0.25">
      <c r="A1607" s="5" t="s">
        <v>1021</v>
      </c>
      <c r="B1607" s="5" t="s">
        <v>299</v>
      </c>
      <c r="C1607" s="5" t="s">
        <v>299</v>
      </c>
      <c r="D1607" s="5"/>
      <c r="E1607" s="5" t="s">
        <v>4392</v>
      </c>
      <c r="F1607" s="5">
        <v>8109586634</v>
      </c>
      <c r="G1607" s="5"/>
      <c r="H1607" s="5"/>
      <c r="I1607" s="8">
        <v>119912315</v>
      </c>
      <c r="J1607" s="5"/>
      <c r="K1607" s="5" t="s">
        <v>1023</v>
      </c>
    </row>
    <row r="1608" spans="1:11" ht="15.75" x14ac:dyDescent="0.25">
      <c r="A1608" s="5" t="s">
        <v>1021</v>
      </c>
      <c r="B1608" s="5" t="s">
        <v>299</v>
      </c>
      <c r="C1608" s="5" t="s">
        <v>299</v>
      </c>
      <c r="D1608" s="5"/>
      <c r="E1608" s="5" t="s">
        <v>4394</v>
      </c>
      <c r="F1608" s="5">
        <v>9827139999</v>
      </c>
      <c r="G1608" s="5"/>
      <c r="H1608" s="5"/>
      <c r="I1608" s="8">
        <v>122968637</v>
      </c>
      <c r="J1608" s="5"/>
      <c r="K1608" s="5" t="s">
        <v>1023</v>
      </c>
    </row>
    <row r="1609" spans="1:11" ht="15.75" x14ac:dyDescent="0.25">
      <c r="A1609" s="5" t="s">
        <v>1021</v>
      </c>
      <c r="B1609" s="5" t="s">
        <v>1316</v>
      </c>
      <c r="C1609" s="5"/>
      <c r="D1609" s="5"/>
      <c r="E1609" s="5" t="s">
        <v>4411</v>
      </c>
      <c r="F1609" s="5">
        <v>9111874117</v>
      </c>
      <c r="G1609" s="5"/>
      <c r="H1609" s="5"/>
      <c r="I1609" s="8">
        <v>100274950</v>
      </c>
      <c r="J1609" s="5"/>
      <c r="K1609" s="5" t="s">
        <v>1023</v>
      </c>
    </row>
    <row r="1610" spans="1:11" ht="15.75" x14ac:dyDescent="0.25">
      <c r="A1610" s="5" t="s">
        <v>1021</v>
      </c>
      <c r="B1610" s="5" t="s">
        <v>299</v>
      </c>
      <c r="C1610" s="5" t="s">
        <v>299</v>
      </c>
      <c r="D1610" s="5"/>
      <c r="E1610" s="5" t="s">
        <v>4430</v>
      </c>
      <c r="F1610" s="5">
        <v>8839978009</v>
      </c>
      <c r="G1610" s="5"/>
      <c r="H1610" s="5"/>
      <c r="I1610" s="8">
        <v>126279071</v>
      </c>
      <c r="J1610" s="5"/>
      <c r="K1610" s="5" t="s">
        <v>1023</v>
      </c>
    </row>
    <row r="1611" spans="1:11" ht="15.75" x14ac:dyDescent="0.25">
      <c r="A1611" s="5" t="s">
        <v>1021</v>
      </c>
      <c r="B1611" s="5" t="s">
        <v>1316</v>
      </c>
      <c r="C1611" s="5"/>
      <c r="D1611" s="5"/>
      <c r="E1611" s="5" t="s">
        <v>4506</v>
      </c>
      <c r="F1611" s="5">
        <v>9425555575</v>
      </c>
      <c r="G1611" s="5">
        <v>21.2021412</v>
      </c>
      <c r="H1611" s="5">
        <v>81.370562300000003</v>
      </c>
      <c r="I1611" s="8">
        <v>110972782</v>
      </c>
      <c r="J1611" s="5"/>
      <c r="K1611" s="5" t="s">
        <v>1023</v>
      </c>
    </row>
    <row r="1612" spans="1:11" ht="15.75" x14ac:dyDescent="0.25">
      <c r="A1612" s="5" t="s">
        <v>1021</v>
      </c>
      <c r="B1612" s="5" t="s">
        <v>299</v>
      </c>
      <c r="C1612" s="5" t="s">
        <v>299</v>
      </c>
      <c r="D1612" s="5"/>
      <c r="E1612" s="5" t="s">
        <v>4564</v>
      </c>
      <c r="F1612" s="5">
        <v>7773858196</v>
      </c>
      <c r="G1612" s="5">
        <v>21.216251580763299</v>
      </c>
      <c r="H1612" s="5">
        <v>81.328906060856497</v>
      </c>
      <c r="I1612" s="8">
        <v>125962627</v>
      </c>
      <c r="J1612" s="5"/>
      <c r="K1612" s="5" t="s">
        <v>1023</v>
      </c>
    </row>
    <row r="1613" spans="1:11" ht="15.75" x14ac:dyDescent="0.25">
      <c r="A1613" s="5" t="s">
        <v>1021</v>
      </c>
      <c r="B1613" s="5" t="s">
        <v>299</v>
      </c>
      <c r="C1613" s="5" t="s">
        <v>1701</v>
      </c>
      <c r="D1613" s="5"/>
      <c r="E1613" s="5" t="s">
        <v>4831</v>
      </c>
      <c r="F1613" s="5">
        <v>9644411833</v>
      </c>
      <c r="G1613" s="5">
        <v>21.4613759</v>
      </c>
      <c r="H1613" s="5">
        <v>81.332451899999995</v>
      </c>
      <c r="I1613" s="8">
        <v>127614264</v>
      </c>
      <c r="J1613" s="5"/>
      <c r="K1613" s="5" t="s">
        <v>1023</v>
      </c>
    </row>
    <row r="1614" spans="1:11" ht="15.75" x14ac:dyDescent="0.25">
      <c r="A1614" s="5" t="s">
        <v>1021</v>
      </c>
      <c r="B1614" s="5" t="s">
        <v>299</v>
      </c>
      <c r="C1614" s="5" t="s">
        <v>1701</v>
      </c>
      <c r="D1614" s="5"/>
      <c r="E1614" s="5" t="s">
        <v>4847</v>
      </c>
      <c r="F1614" s="5">
        <v>7354323725</v>
      </c>
      <c r="G1614" s="5">
        <v>21.433837400000002</v>
      </c>
      <c r="H1614" s="5">
        <v>81.440227100000001</v>
      </c>
      <c r="I1614" s="8">
        <v>120677720</v>
      </c>
      <c r="J1614" s="5"/>
      <c r="K1614" s="5" t="s">
        <v>1023</v>
      </c>
    </row>
    <row r="1615" spans="1:11" ht="15.75" x14ac:dyDescent="0.25">
      <c r="A1615" s="5" t="s">
        <v>1021</v>
      </c>
      <c r="B1615" s="5" t="s">
        <v>299</v>
      </c>
      <c r="C1615" s="5" t="s">
        <v>299</v>
      </c>
      <c r="D1615" s="5"/>
      <c r="E1615" s="5" t="s">
        <v>4867</v>
      </c>
      <c r="F1615" s="5">
        <v>9098290390</v>
      </c>
      <c r="G1615" s="5">
        <v>21.224904200000001</v>
      </c>
      <c r="H1615" s="5">
        <v>81.338976599999995</v>
      </c>
      <c r="I1615" s="8">
        <v>115959312</v>
      </c>
      <c r="J1615" s="5"/>
      <c r="K1615" s="5" t="s">
        <v>1023</v>
      </c>
    </row>
    <row r="1616" spans="1:11" ht="15.75" x14ac:dyDescent="0.25">
      <c r="A1616" s="5" t="s">
        <v>1021</v>
      </c>
      <c r="B1616" s="5" t="s">
        <v>299</v>
      </c>
      <c r="C1616" s="5" t="s">
        <v>1701</v>
      </c>
      <c r="D1616" s="5"/>
      <c r="E1616" s="5" t="s">
        <v>4883</v>
      </c>
      <c r="F1616" s="5">
        <v>9907201929</v>
      </c>
      <c r="G1616" s="5">
        <v>21.259819100000001</v>
      </c>
      <c r="H1616" s="5">
        <v>81.414558</v>
      </c>
      <c r="I1616" s="8">
        <v>126488616</v>
      </c>
      <c r="J1616" s="5"/>
      <c r="K1616" s="5" t="s">
        <v>1023</v>
      </c>
    </row>
    <row r="1617" spans="1:11" ht="15.75" x14ac:dyDescent="0.25">
      <c r="A1617" s="5" t="s">
        <v>1021</v>
      </c>
      <c r="B1617" s="5" t="s">
        <v>299</v>
      </c>
      <c r="C1617" s="5" t="s">
        <v>1701</v>
      </c>
      <c r="D1617" s="5"/>
      <c r="E1617" s="5" t="s">
        <v>4893</v>
      </c>
      <c r="F1617" s="5">
        <v>9329028808</v>
      </c>
      <c r="G1617" s="5"/>
      <c r="H1617" s="5"/>
      <c r="I1617" s="8">
        <v>110868098</v>
      </c>
      <c r="J1617" s="5"/>
      <c r="K1617" s="5" t="s">
        <v>1023</v>
      </c>
    </row>
    <row r="1618" spans="1:11" ht="15.75" x14ac:dyDescent="0.25">
      <c r="A1618" s="5" t="s">
        <v>1021</v>
      </c>
      <c r="B1618" s="5" t="s">
        <v>1316</v>
      </c>
      <c r="C1618" s="5"/>
      <c r="D1618" s="5"/>
      <c r="E1618" s="5" t="s">
        <v>5001</v>
      </c>
      <c r="F1618" s="5">
        <v>9770957962</v>
      </c>
      <c r="G1618" s="5"/>
      <c r="H1618" s="5"/>
      <c r="I1618" s="8">
        <v>100274947</v>
      </c>
      <c r="J1618" s="5"/>
      <c r="K1618" s="5" t="s">
        <v>1023</v>
      </c>
    </row>
    <row r="1619" spans="1:11" ht="15.75" x14ac:dyDescent="0.25">
      <c r="A1619" s="5" t="s">
        <v>1021</v>
      </c>
      <c r="B1619" s="5" t="s">
        <v>299</v>
      </c>
      <c r="C1619" s="5" t="s">
        <v>299</v>
      </c>
      <c r="D1619" s="5"/>
      <c r="E1619" s="5" t="s">
        <v>5010</v>
      </c>
      <c r="F1619" s="5">
        <v>6263166645</v>
      </c>
      <c r="G1619" s="5">
        <v>17.502057600000001</v>
      </c>
      <c r="H1619" s="5">
        <v>78.380144799999997</v>
      </c>
      <c r="I1619" s="8">
        <v>118758135</v>
      </c>
      <c r="J1619" s="5"/>
      <c r="K1619" s="5" t="s">
        <v>1023</v>
      </c>
    </row>
    <row r="1620" spans="1:11" ht="15.75" x14ac:dyDescent="0.25">
      <c r="A1620" s="5" t="s">
        <v>1021</v>
      </c>
      <c r="B1620" s="5" t="s">
        <v>299</v>
      </c>
      <c r="C1620" s="5" t="s">
        <v>299</v>
      </c>
      <c r="D1620" s="5"/>
      <c r="E1620" s="5" t="s">
        <v>5053</v>
      </c>
      <c r="F1620" s="5">
        <v>9826148118</v>
      </c>
      <c r="G1620" s="5">
        <v>21.2108259</v>
      </c>
      <c r="H1620" s="5">
        <v>81.378300199999998</v>
      </c>
      <c r="I1620" s="8">
        <v>123770463</v>
      </c>
      <c r="J1620" s="5"/>
      <c r="K1620" s="5" t="s">
        <v>1023</v>
      </c>
    </row>
    <row r="1621" spans="1:11" ht="15.75" x14ac:dyDescent="0.25">
      <c r="A1621" s="5" t="s">
        <v>1021</v>
      </c>
      <c r="B1621" s="5" t="s">
        <v>299</v>
      </c>
      <c r="C1621" s="5" t="s">
        <v>5065</v>
      </c>
      <c r="D1621" s="5"/>
      <c r="E1621" s="5" t="s">
        <v>5066</v>
      </c>
      <c r="F1621" s="5">
        <v>8871105685</v>
      </c>
      <c r="G1621" s="5">
        <v>18.95490547</v>
      </c>
      <c r="H1621" s="5">
        <v>84.580068429999997</v>
      </c>
      <c r="I1621" s="8">
        <v>129621822</v>
      </c>
      <c r="J1621" s="5"/>
      <c r="K1621" s="5" t="s">
        <v>1023</v>
      </c>
    </row>
    <row r="1622" spans="1:11" ht="15.75" x14ac:dyDescent="0.25">
      <c r="A1622" s="5" t="s">
        <v>1021</v>
      </c>
      <c r="B1622" s="5" t="s">
        <v>1316</v>
      </c>
      <c r="C1622" s="5"/>
      <c r="D1622" s="5"/>
      <c r="E1622" s="5" t="s">
        <v>5109</v>
      </c>
      <c r="F1622" s="5">
        <v>8435114641</v>
      </c>
      <c r="G1622" s="5">
        <v>21.203399900000001</v>
      </c>
      <c r="H1622" s="5">
        <v>81.260315000000006</v>
      </c>
      <c r="I1622" s="8">
        <v>100274952</v>
      </c>
      <c r="J1622" s="5"/>
      <c r="K1622" s="5" t="s">
        <v>1023</v>
      </c>
    </row>
    <row r="1623" spans="1:11" ht="15.75" x14ac:dyDescent="0.25">
      <c r="A1623" s="5" t="s">
        <v>1021</v>
      </c>
      <c r="B1623" s="5" t="s">
        <v>299</v>
      </c>
      <c r="C1623" s="5"/>
      <c r="D1623" s="5"/>
      <c r="E1623" s="5" t="s">
        <v>5123</v>
      </c>
      <c r="F1623" s="5">
        <v>7354936490</v>
      </c>
      <c r="G1623" s="5"/>
      <c r="H1623" s="5"/>
      <c r="I1623" s="8">
        <v>114725808</v>
      </c>
      <c r="J1623" s="5"/>
      <c r="K1623" s="5" t="s">
        <v>1023</v>
      </c>
    </row>
    <row r="1624" spans="1:11" ht="15.75" x14ac:dyDescent="0.25">
      <c r="A1624" s="5" t="s">
        <v>1021</v>
      </c>
      <c r="B1624" s="5" t="s">
        <v>299</v>
      </c>
      <c r="C1624" s="5" t="s">
        <v>299</v>
      </c>
      <c r="D1624" s="5"/>
      <c r="E1624" s="5" t="s">
        <v>5159</v>
      </c>
      <c r="F1624" s="5">
        <v>9691432169</v>
      </c>
      <c r="G1624" s="5">
        <v>21.200311200000002</v>
      </c>
      <c r="H1624" s="5">
        <v>81.364485000000002</v>
      </c>
      <c r="I1624" s="8">
        <v>122483229</v>
      </c>
      <c r="J1624" s="5"/>
      <c r="K1624" s="5" t="s">
        <v>1023</v>
      </c>
    </row>
    <row r="1625" spans="1:11" ht="15.75" x14ac:dyDescent="0.25">
      <c r="A1625" s="5" t="s">
        <v>1021</v>
      </c>
      <c r="B1625" s="5" t="s">
        <v>299</v>
      </c>
      <c r="C1625" s="5" t="s">
        <v>1036</v>
      </c>
      <c r="D1625" s="5"/>
      <c r="E1625" s="5" t="s">
        <v>5161</v>
      </c>
      <c r="F1625" s="5">
        <v>9691494595</v>
      </c>
      <c r="G1625" s="5">
        <v>22.973422899999999</v>
      </c>
      <c r="H1625" s="5">
        <v>78.656894199999996</v>
      </c>
      <c r="I1625" s="8">
        <v>124949620</v>
      </c>
      <c r="J1625" s="5"/>
      <c r="K1625" s="5" t="s">
        <v>1023</v>
      </c>
    </row>
    <row r="1626" spans="1:11" ht="15.75" x14ac:dyDescent="0.25">
      <c r="A1626" s="5" t="s">
        <v>1021</v>
      </c>
      <c r="B1626" s="5" t="s">
        <v>299</v>
      </c>
      <c r="C1626" s="5" t="s">
        <v>1275</v>
      </c>
      <c r="D1626" s="5"/>
      <c r="E1626" s="5" t="s">
        <v>1097</v>
      </c>
      <c r="F1626" s="5">
        <v>8349471262</v>
      </c>
      <c r="G1626" s="5">
        <v>20.992392200000001</v>
      </c>
      <c r="H1626" s="5">
        <v>81.514210000000006</v>
      </c>
      <c r="I1626" s="8">
        <v>117086561</v>
      </c>
      <c r="J1626" s="5"/>
      <c r="K1626" s="5" t="s">
        <v>1023</v>
      </c>
    </row>
    <row r="1627" spans="1:11" ht="15.75" x14ac:dyDescent="0.25">
      <c r="A1627" s="5" t="s">
        <v>1021</v>
      </c>
      <c r="B1627" s="5" t="s">
        <v>299</v>
      </c>
      <c r="C1627" s="5" t="s">
        <v>299</v>
      </c>
      <c r="D1627" s="5"/>
      <c r="E1627" s="5" t="s">
        <v>5265</v>
      </c>
      <c r="F1627" s="5">
        <v>9907991636</v>
      </c>
      <c r="G1627" s="5">
        <v>21.088385800000001</v>
      </c>
      <c r="H1627" s="5">
        <v>80.551852999999994</v>
      </c>
      <c r="I1627" s="8">
        <v>111074023</v>
      </c>
      <c r="J1627" s="5"/>
      <c r="K1627" s="5" t="s">
        <v>1023</v>
      </c>
    </row>
    <row r="1628" spans="1:11" ht="15.75" x14ac:dyDescent="0.25">
      <c r="A1628" s="5" t="s">
        <v>1021</v>
      </c>
      <c r="B1628" s="5" t="s">
        <v>299</v>
      </c>
      <c r="C1628" s="5"/>
      <c r="D1628" s="5"/>
      <c r="E1628" s="5" t="s">
        <v>5271</v>
      </c>
      <c r="F1628" s="5">
        <v>7746982228</v>
      </c>
      <c r="G1628" s="5"/>
      <c r="H1628" s="5"/>
      <c r="I1628" s="8">
        <v>113261935</v>
      </c>
      <c r="J1628" s="5"/>
      <c r="K1628" s="5" t="s">
        <v>1023</v>
      </c>
    </row>
    <row r="1629" spans="1:11" ht="15.75" x14ac:dyDescent="0.25">
      <c r="A1629" s="5" t="s">
        <v>1021</v>
      </c>
      <c r="B1629" s="5" t="s">
        <v>299</v>
      </c>
      <c r="C1629" s="5"/>
      <c r="D1629" s="5"/>
      <c r="E1629" s="5" t="s">
        <v>5273</v>
      </c>
      <c r="F1629" s="5">
        <v>7509206653</v>
      </c>
      <c r="G1629" s="5"/>
      <c r="H1629" s="5"/>
      <c r="I1629" s="8">
        <v>114030248</v>
      </c>
      <c r="J1629" s="5"/>
      <c r="K1629" s="5" t="s">
        <v>1023</v>
      </c>
    </row>
    <row r="1630" spans="1:11" ht="15.75" x14ac:dyDescent="0.25">
      <c r="A1630" s="5" t="s">
        <v>1021</v>
      </c>
      <c r="B1630" s="5" t="s">
        <v>299</v>
      </c>
      <c r="C1630" s="5"/>
      <c r="D1630" s="5"/>
      <c r="E1630" s="5" t="s">
        <v>5116</v>
      </c>
      <c r="F1630" s="5">
        <v>9907465320</v>
      </c>
      <c r="G1630" s="5">
        <v>20.9592651</v>
      </c>
      <c r="H1630" s="5">
        <v>81.601370399999993</v>
      </c>
      <c r="I1630" s="8">
        <v>111048334</v>
      </c>
      <c r="J1630" s="5"/>
      <c r="K1630" s="5" t="s">
        <v>1023</v>
      </c>
    </row>
    <row r="1631" spans="1:11" ht="15.75" x14ac:dyDescent="0.25">
      <c r="A1631" s="5" t="s">
        <v>1021</v>
      </c>
      <c r="B1631" s="5" t="s">
        <v>299</v>
      </c>
      <c r="C1631" s="5" t="s">
        <v>299</v>
      </c>
      <c r="D1631" s="5"/>
      <c r="E1631" s="5" t="s">
        <v>5387</v>
      </c>
      <c r="F1631" s="5">
        <v>7879689627</v>
      </c>
      <c r="G1631" s="5">
        <v>21.048370599999998</v>
      </c>
      <c r="H1631" s="5">
        <v>81.326408099999995</v>
      </c>
      <c r="I1631" s="8">
        <v>130148330</v>
      </c>
      <c r="J1631" s="5"/>
      <c r="K1631" s="5" t="s">
        <v>1023</v>
      </c>
    </row>
    <row r="1632" spans="1:11" ht="15.75" x14ac:dyDescent="0.25">
      <c r="A1632" s="5" t="s">
        <v>1021</v>
      </c>
      <c r="B1632" s="5" t="s">
        <v>299</v>
      </c>
      <c r="C1632" s="5" t="s">
        <v>1275</v>
      </c>
      <c r="D1632" s="5"/>
      <c r="E1632" s="5" t="s">
        <v>5512</v>
      </c>
      <c r="F1632" s="5">
        <v>9340000637</v>
      </c>
      <c r="G1632" s="5">
        <v>22.973422899999999</v>
      </c>
      <c r="H1632" s="5">
        <v>78.656894199999996</v>
      </c>
      <c r="I1632" s="8">
        <v>121229460</v>
      </c>
      <c r="J1632" s="5"/>
      <c r="K1632" s="5" t="s">
        <v>1023</v>
      </c>
    </row>
    <row r="1633" spans="1:11" ht="15.75" x14ac:dyDescent="0.25">
      <c r="A1633" s="5" t="s">
        <v>1021</v>
      </c>
      <c r="B1633" s="5" t="s">
        <v>299</v>
      </c>
      <c r="C1633" s="5" t="s">
        <v>1701</v>
      </c>
      <c r="D1633" s="5"/>
      <c r="E1633" s="5" t="s">
        <v>5513</v>
      </c>
      <c r="F1633" s="5">
        <v>9329125697</v>
      </c>
      <c r="G1633" s="5">
        <v>21.247696300000001</v>
      </c>
      <c r="H1633" s="5">
        <v>81.514130800000004</v>
      </c>
      <c r="I1633" s="8">
        <v>121802262</v>
      </c>
      <c r="J1633" s="5"/>
      <c r="K1633" s="5" t="s">
        <v>1023</v>
      </c>
    </row>
    <row r="1634" spans="1:11" ht="15.75" x14ac:dyDescent="0.25">
      <c r="A1634" s="5" t="s">
        <v>1021</v>
      </c>
      <c r="B1634" s="5" t="s">
        <v>299</v>
      </c>
      <c r="C1634" s="5" t="s">
        <v>299</v>
      </c>
      <c r="D1634" s="5"/>
      <c r="E1634" s="5" t="s">
        <v>5549</v>
      </c>
      <c r="F1634" s="5">
        <v>7898022956</v>
      </c>
      <c r="G1634" s="5">
        <v>20.663336399999999</v>
      </c>
      <c r="H1634" s="5">
        <v>81.083422999999996</v>
      </c>
      <c r="I1634" s="8">
        <v>121414777</v>
      </c>
      <c r="J1634" s="5"/>
      <c r="K1634" s="5" t="s">
        <v>1023</v>
      </c>
    </row>
    <row r="1635" spans="1:11" ht="15.75" x14ac:dyDescent="0.25">
      <c r="A1635" s="5" t="s">
        <v>1021</v>
      </c>
      <c r="B1635" s="5" t="s">
        <v>299</v>
      </c>
      <c r="C1635" s="5" t="s">
        <v>299</v>
      </c>
      <c r="D1635" s="5"/>
      <c r="E1635" s="5" t="s">
        <v>5572</v>
      </c>
      <c r="F1635" s="5">
        <v>9340492976</v>
      </c>
      <c r="G1635" s="5">
        <v>21.196563600000001</v>
      </c>
      <c r="H1635" s="5">
        <v>81.270982500000002</v>
      </c>
      <c r="I1635" s="8">
        <v>116217524</v>
      </c>
      <c r="J1635" s="5"/>
      <c r="K1635" s="5" t="s">
        <v>1023</v>
      </c>
    </row>
    <row r="1636" spans="1:11" ht="15.75" x14ac:dyDescent="0.25">
      <c r="A1636" s="5" t="s">
        <v>1021</v>
      </c>
      <c r="B1636" s="5" t="s">
        <v>299</v>
      </c>
      <c r="C1636" s="5" t="s">
        <v>1275</v>
      </c>
      <c r="D1636" s="5"/>
      <c r="E1636" s="5" t="s">
        <v>5602</v>
      </c>
      <c r="F1636" s="5">
        <v>7354290748</v>
      </c>
      <c r="G1636" s="5">
        <v>22.973422899999999</v>
      </c>
      <c r="H1636" s="5">
        <v>78.656894199999996</v>
      </c>
      <c r="I1636" s="8">
        <v>112407399</v>
      </c>
      <c r="J1636" s="5"/>
      <c r="K1636" s="5" t="s">
        <v>1023</v>
      </c>
    </row>
    <row r="1637" spans="1:11" ht="15.75" x14ac:dyDescent="0.25">
      <c r="A1637" s="5" t="s">
        <v>1021</v>
      </c>
      <c r="B1637" s="5" t="s">
        <v>299</v>
      </c>
      <c r="C1637" s="5" t="s">
        <v>1701</v>
      </c>
      <c r="D1637" s="5"/>
      <c r="E1637" s="5" t="s">
        <v>1097</v>
      </c>
      <c r="F1637" s="5">
        <v>7692967268</v>
      </c>
      <c r="G1637" s="5">
        <v>21.2357367</v>
      </c>
      <c r="H1637" s="5">
        <v>81.632068500000003</v>
      </c>
      <c r="I1637" s="8">
        <v>126704730</v>
      </c>
      <c r="J1637" s="5"/>
      <c r="K1637" s="5" t="s">
        <v>1023</v>
      </c>
    </row>
    <row r="1638" spans="1:11" ht="15.75" x14ac:dyDescent="0.25">
      <c r="A1638" s="5" t="s">
        <v>1021</v>
      </c>
      <c r="B1638" s="5" t="s">
        <v>1316</v>
      </c>
      <c r="C1638" s="5"/>
      <c r="D1638" s="5"/>
      <c r="E1638" s="5" t="s">
        <v>5754</v>
      </c>
      <c r="F1638" s="5">
        <v>7882410537</v>
      </c>
      <c r="G1638" s="5"/>
      <c r="H1638" s="5"/>
      <c r="I1638" s="8">
        <v>111432557</v>
      </c>
      <c r="J1638" s="5"/>
      <c r="K1638" s="5" t="s">
        <v>1023</v>
      </c>
    </row>
    <row r="1639" spans="1:11" ht="15.75" x14ac:dyDescent="0.25">
      <c r="A1639" s="5" t="s">
        <v>1021</v>
      </c>
      <c r="B1639" s="5" t="s">
        <v>299</v>
      </c>
      <c r="C1639" s="5"/>
      <c r="D1639" s="5"/>
      <c r="E1639" s="5" t="s">
        <v>5790</v>
      </c>
      <c r="F1639" s="5">
        <v>8349729055</v>
      </c>
      <c r="G1639" s="5">
        <v>22.0486036</v>
      </c>
      <c r="H1639" s="5">
        <v>80.715724399999999</v>
      </c>
      <c r="I1639" s="8">
        <v>115029464</v>
      </c>
      <c r="J1639" s="5"/>
      <c r="K1639" s="5" t="s">
        <v>1023</v>
      </c>
    </row>
    <row r="1640" spans="1:11" ht="15.75" x14ac:dyDescent="0.25">
      <c r="A1640" s="5" t="s">
        <v>1021</v>
      </c>
      <c r="B1640" s="5" t="s">
        <v>299</v>
      </c>
      <c r="C1640" s="5" t="s">
        <v>1701</v>
      </c>
      <c r="D1640" s="5"/>
      <c r="E1640" s="5" t="s">
        <v>5801</v>
      </c>
      <c r="F1640" s="5">
        <v>9165965929</v>
      </c>
      <c r="G1640" s="5">
        <v>21.353880499999999</v>
      </c>
      <c r="H1640" s="5">
        <v>81.269606199999998</v>
      </c>
      <c r="I1640" s="8">
        <v>122131294</v>
      </c>
      <c r="J1640" s="5"/>
      <c r="K1640" s="5" t="s">
        <v>1023</v>
      </c>
    </row>
    <row r="1641" spans="1:11" ht="15.75" x14ac:dyDescent="0.25">
      <c r="A1641" s="5" t="s">
        <v>1021</v>
      </c>
      <c r="B1641" s="5" t="s">
        <v>299</v>
      </c>
      <c r="C1641" s="5" t="s">
        <v>1701</v>
      </c>
      <c r="D1641" s="5"/>
      <c r="E1641" s="5" t="s">
        <v>5807</v>
      </c>
      <c r="F1641" s="5">
        <v>9770697605</v>
      </c>
      <c r="G1641" s="5">
        <v>21.2329595</v>
      </c>
      <c r="H1641" s="5">
        <v>81.411242400000006</v>
      </c>
      <c r="I1641" s="8">
        <v>126250944</v>
      </c>
      <c r="J1641" s="5"/>
      <c r="K1641" s="5" t="s">
        <v>1023</v>
      </c>
    </row>
    <row r="1642" spans="1:11" ht="15.75" x14ac:dyDescent="0.25">
      <c r="A1642" s="5" t="s">
        <v>1021</v>
      </c>
      <c r="B1642" s="5" t="s">
        <v>299</v>
      </c>
      <c r="C1642" s="5" t="s">
        <v>299</v>
      </c>
      <c r="D1642" s="5"/>
      <c r="E1642" s="5" t="s">
        <v>5814</v>
      </c>
      <c r="F1642" s="5">
        <v>9584842324</v>
      </c>
      <c r="G1642" s="5">
        <v>22.973422899999999</v>
      </c>
      <c r="H1642" s="5">
        <v>78.656894199999996</v>
      </c>
      <c r="I1642" s="8">
        <v>128407982</v>
      </c>
      <c r="J1642" s="5"/>
      <c r="K1642" s="5" t="s">
        <v>1023</v>
      </c>
    </row>
    <row r="1643" spans="1:11" ht="15.75" x14ac:dyDescent="0.25">
      <c r="A1643" s="5" t="s">
        <v>1021</v>
      </c>
      <c r="B1643" s="5" t="s">
        <v>1316</v>
      </c>
      <c r="C1643" s="5"/>
      <c r="D1643" s="5"/>
      <c r="E1643" s="5" t="s">
        <v>5817</v>
      </c>
      <c r="F1643" s="5">
        <v>7389654456</v>
      </c>
      <c r="G1643" s="5"/>
      <c r="H1643" s="5"/>
      <c r="I1643" s="8">
        <v>100274934</v>
      </c>
      <c r="J1643" s="5"/>
      <c r="K1643" s="5" t="s">
        <v>1023</v>
      </c>
    </row>
    <row r="1644" spans="1:11" ht="15.75" x14ac:dyDescent="0.25">
      <c r="A1644" s="5" t="s">
        <v>1021</v>
      </c>
      <c r="B1644" s="5" t="s">
        <v>299</v>
      </c>
      <c r="C1644" s="5" t="s">
        <v>1701</v>
      </c>
      <c r="D1644" s="5"/>
      <c r="E1644" s="5" t="s">
        <v>4164</v>
      </c>
      <c r="F1644" s="5">
        <v>9589478123</v>
      </c>
      <c r="G1644" s="5">
        <v>21.4690634</v>
      </c>
      <c r="H1644" s="5">
        <v>81.317420499999997</v>
      </c>
      <c r="I1644" s="8">
        <v>127426922</v>
      </c>
      <c r="J1644" s="5"/>
      <c r="K1644" s="5" t="s">
        <v>1023</v>
      </c>
    </row>
    <row r="1645" spans="1:11" ht="15.75" x14ac:dyDescent="0.25">
      <c r="A1645" s="5" t="s">
        <v>1021</v>
      </c>
      <c r="B1645" s="5" t="s">
        <v>299</v>
      </c>
      <c r="C1645" s="5" t="s">
        <v>299</v>
      </c>
      <c r="D1645" s="5"/>
      <c r="E1645" s="5" t="s">
        <v>5866</v>
      </c>
      <c r="F1645" s="5">
        <v>9826128489</v>
      </c>
      <c r="G1645" s="5">
        <v>21.2152414</v>
      </c>
      <c r="H1645" s="5">
        <v>81.309586100000004</v>
      </c>
      <c r="I1645" s="8">
        <v>126528996</v>
      </c>
      <c r="J1645" s="5"/>
      <c r="K1645" s="5" t="s">
        <v>1023</v>
      </c>
    </row>
    <row r="1646" spans="1:11" ht="15.75" x14ac:dyDescent="0.25">
      <c r="A1646" s="5" t="s">
        <v>1021</v>
      </c>
      <c r="B1646" s="5" t="s">
        <v>299</v>
      </c>
      <c r="C1646" s="5"/>
      <c r="D1646" s="5"/>
      <c r="E1646" s="5" t="s">
        <v>3370</v>
      </c>
      <c r="F1646" s="5">
        <v>9302231827</v>
      </c>
      <c r="G1646" s="5">
        <v>21.123246099999999</v>
      </c>
      <c r="H1646" s="5">
        <v>80.9378806</v>
      </c>
      <c r="I1646" s="8">
        <v>112251446</v>
      </c>
      <c r="J1646" s="5"/>
      <c r="K1646" s="5" t="s">
        <v>1023</v>
      </c>
    </row>
    <row r="1647" spans="1:11" ht="15.75" x14ac:dyDescent="0.25">
      <c r="A1647" s="5" t="s">
        <v>1021</v>
      </c>
      <c r="B1647" s="5" t="s">
        <v>299</v>
      </c>
      <c r="C1647" s="5"/>
      <c r="D1647" s="5"/>
      <c r="E1647" s="5" t="s">
        <v>3809</v>
      </c>
      <c r="F1647" s="5">
        <v>9340448074</v>
      </c>
      <c r="G1647" s="5">
        <v>20.997516900000001</v>
      </c>
      <c r="H1647" s="5">
        <v>81.322922399999996</v>
      </c>
      <c r="I1647" s="8">
        <v>115601116</v>
      </c>
      <c r="J1647" s="5"/>
      <c r="K1647" s="5" t="s">
        <v>1023</v>
      </c>
    </row>
    <row r="1648" spans="1:11" ht="15.75" x14ac:dyDescent="0.25">
      <c r="A1648" s="5" t="s">
        <v>1021</v>
      </c>
      <c r="B1648" s="5" t="s">
        <v>299</v>
      </c>
      <c r="C1648" s="5"/>
      <c r="D1648" s="5"/>
      <c r="E1648" s="5" t="s">
        <v>3809</v>
      </c>
      <c r="F1648" s="5">
        <v>9340448074</v>
      </c>
      <c r="G1648" s="5">
        <v>20.996110000000002</v>
      </c>
      <c r="H1648" s="5">
        <v>81.317076599999993</v>
      </c>
      <c r="I1648" s="8">
        <v>115644801746</v>
      </c>
      <c r="J1648" s="5"/>
      <c r="K1648" s="5" t="s">
        <v>1023</v>
      </c>
    </row>
    <row r="1649" spans="1:11" ht="15.75" x14ac:dyDescent="0.25">
      <c r="A1649" s="5" t="s">
        <v>1021</v>
      </c>
      <c r="B1649" s="5" t="s">
        <v>299</v>
      </c>
      <c r="C1649" s="5" t="s">
        <v>299</v>
      </c>
      <c r="D1649" s="5"/>
      <c r="E1649" s="5" t="s">
        <v>5955</v>
      </c>
      <c r="F1649" s="5">
        <v>9406373873</v>
      </c>
      <c r="G1649" s="5">
        <v>22.187807200000002</v>
      </c>
      <c r="H1649" s="5">
        <v>78.001878099999999</v>
      </c>
      <c r="I1649" s="8">
        <v>115846811</v>
      </c>
      <c r="J1649" s="5"/>
      <c r="K1649" s="5" t="s">
        <v>1023</v>
      </c>
    </row>
    <row r="1650" spans="1:11" ht="15.75" x14ac:dyDescent="0.25">
      <c r="A1650" s="5" t="s">
        <v>1021</v>
      </c>
      <c r="B1650" s="5" t="s">
        <v>1316</v>
      </c>
      <c r="C1650" s="5"/>
      <c r="D1650" s="5"/>
      <c r="E1650" s="5" t="s">
        <v>5979</v>
      </c>
      <c r="F1650" s="5">
        <v>8964829009</v>
      </c>
      <c r="G1650" s="5"/>
      <c r="H1650" s="5"/>
      <c r="I1650" s="8">
        <v>100274951</v>
      </c>
      <c r="J1650" s="5"/>
      <c r="K1650" s="5" t="s">
        <v>1023</v>
      </c>
    </row>
    <row r="1651" spans="1:11" ht="15.75" x14ac:dyDescent="0.25">
      <c r="A1651" s="5" t="s">
        <v>1021</v>
      </c>
      <c r="B1651" s="5" t="s">
        <v>299</v>
      </c>
      <c r="C1651" s="5" t="s">
        <v>1701</v>
      </c>
      <c r="D1651" s="5"/>
      <c r="E1651" s="5" t="s">
        <v>6004</v>
      </c>
      <c r="F1651" s="5">
        <v>7693028808</v>
      </c>
      <c r="G1651" s="5">
        <v>21.3583094</v>
      </c>
      <c r="H1651" s="5">
        <v>81.283712800000004</v>
      </c>
      <c r="I1651" s="8">
        <v>111440802</v>
      </c>
      <c r="J1651" s="5"/>
      <c r="K1651" s="5" t="s">
        <v>1023</v>
      </c>
    </row>
    <row r="1652" spans="1:11" ht="15.75" x14ac:dyDescent="0.25">
      <c r="A1652" s="5" t="s">
        <v>1021</v>
      </c>
      <c r="B1652" s="5" t="s">
        <v>299</v>
      </c>
      <c r="C1652" s="5"/>
      <c r="D1652" s="5"/>
      <c r="E1652" s="5" t="s">
        <v>6073</v>
      </c>
      <c r="F1652" s="5">
        <v>7000230952</v>
      </c>
      <c r="G1652" s="5">
        <v>21.3578093</v>
      </c>
      <c r="H1652" s="5">
        <v>81.413498500000003</v>
      </c>
      <c r="I1652" s="8">
        <v>114150691</v>
      </c>
      <c r="J1652" s="5"/>
      <c r="K1652" s="5" t="s">
        <v>1023</v>
      </c>
    </row>
    <row r="1653" spans="1:11" ht="15.75" x14ac:dyDescent="0.25">
      <c r="A1653" s="5" t="s">
        <v>1021</v>
      </c>
      <c r="B1653" s="5" t="s">
        <v>299</v>
      </c>
      <c r="C1653" s="5" t="s">
        <v>299</v>
      </c>
      <c r="D1653" s="5"/>
      <c r="E1653" s="5" t="s">
        <v>6079</v>
      </c>
      <c r="F1653" s="5">
        <v>7879799997</v>
      </c>
      <c r="G1653" s="5">
        <v>21.200311800000001</v>
      </c>
      <c r="H1653" s="5">
        <v>81.364484500000003</v>
      </c>
      <c r="I1653" s="8">
        <v>121294380</v>
      </c>
      <c r="J1653" s="5"/>
      <c r="K1653" s="5" t="s">
        <v>1023</v>
      </c>
    </row>
    <row r="1654" spans="1:11" ht="15.75" x14ac:dyDescent="0.25">
      <c r="A1654" s="5" t="s">
        <v>1021</v>
      </c>
      <c r="B1654" s="5" t="s">
        <v>299</v>
      </c>
      <c r="C1654" s="5" t="s">
        <v>299</v>
      </c>
      <c r="D1654" s="5"/>
      <c r="E1654" s="5" t="s">
        <v>6080</v>
      </c>
      <c r="F1654" s="5">
        <v>9302080990</v>
      </c>
      <c r="G1654" s="5">
        <v>21.165343</v>
      </c>
      <c r="H1654" s="5">
        <v>81.299850000000006</v>
      </c>
      <c r="I1654" s="8">
        <v>122733704</v>
      </c>
      <c r="J1654" s="5"/>
      <c r="K1654" s="5" t="s">
        <v>1023</v>
      </c>
    </row>
    <row r="1655" spans="1:11" ht="15.75" x14ac:dyDescent="0.25">
      <c r="A1655" s="5" t="s">
        <v>1021</v>
      </c>
      <c r="B1655" s="5" t="s">
        <v>299</v>
      </c>
      <c r="C1655" s="5" t="s">
        <v>299</v>
      </c>
      <c r="D1655" s="5"/>
      <c r="E1655" s="5" t="s">
        <v>6082</v>
      </c>
      <c r="F1655" s="5">
        <v>8319331645</v>
      </c>
      <c r="G1655" s="5">
        <v>21.209666500000001</v>
      </c>
      <c r="H1655" s="5">
        <v>81.360393599999995</v>
      </c>
      <c r="I1655" s="8">
        <v>124163826</v>
      </c>
      <c r="J1655" s="5"/>
      <c r="K1655" s="5" t="s">
        <v>1023</v>
      </c>
    </row>
    <row r="1656" spans="1:11" ht="15.75" x14ac:dyDescent="0.25">
      <c r="A1656" s="5" t="s">
        <v>1021</v>
      </c>
      <c r="B1656" s="5" t="s">
        <v>299</v>
      </c>
      <c r="C1656" s="5"/>
      <c r="D1656" s="5"/>
      <c r="E1656" s="5" t="s">
        <v>6199</v>
      </c>
      <c r="F1656" s="5">
        <v>7804034443</v>
      </c>
      <c r="G1656" s="5">
        <v>21.2001633</v>
      </c>
      <c r="H1656" s="5">
        <v>81.219351900000007</v>
      </c>
      <c r="I1656" s="8">
        <v>115411068</v>
      </c>
      <c r="J1656" s="5"/>
      <c r="K1656" s="5" t="s">
        <v>1023</v>
      </c>
    </row>
    <row r="1657" spans="1:11" ht="15.75" x14ac:dyDescent="0.25">
      <c r="A1657" s="5" t="s">
        <v>1021</v>
      </c>
      <c r="B1657" s="5" t="s">
        <v>299</v>
      </c>
      <c r="C1657" s="5" t="s">
        <v>299</v>
      </c>
      <c r="D1657" s="5"/>
      <c r="E1657" s="5" t="s">
        <v>6248</v>
      </c>
      <c r="F1657" s="5">
        <v>8770620047</v>
      </c>
      <c r="G1657" s="5">
        <v>21.203807900000001</v>
      </c>
      <c r="H1657" s="5">
        <v>81.280505199999993</v>
      </c>
      <c r="I1657" s="8">
        <v>121830029</v>
      </c>
      <c r="J1657" s="5"/>
      <c r="K1657" s="5" t="s">
        <v>1023</v>
      </c>
    </row>
    <row r="1658" spans="1:11" ht="15.75" x14ac:dyDescent="0.25">
      <c r="A1658" s="5" t="s">
        <v>1021</v>
      </c>
      <c r="B1658" s="5" t="s">
        <v>299</v>
      </c>
      <c r="C1658" s="5" t="s">
        <v>299</v>
      </c>
      <c r="D1658" s="5"/>
      <c r="E1658" s="5" t="s">
        <v>6303</v>
      </c>
      <c r="F1658" s="5">
        <v>9584665007</v>
      </c>
      <c r="G1658" s="5">
        <v>21.182964500000001</v>
      </c>
      <c r="H1658" s="5">
        <v>81.273686100000006</v>
      </c>
      <c r="I1658" s="8">
        <v>124623887</v>
      </c>
      <c r="J1658" s="5"/>
      <c r="K1658" s="5" t="s">
        <v>1023</v>
      </c>
    </row>
    <row r="1659" spans="1:11" ht="15.75" x14ac:dyDescent="0.25">
      <c r="A1659" s="5" t="s">
        <v>1021</v>
      </c>
      <c r="B1659" s="5" t="s">
        <v>1316</v>
      </c>
      <c r="C1659" s="5"/>
      <c r="D1659" s="5"/>
      <c r="E1659" s="5" t="s">
        <v>6320</v>
      </c>
      <c r="F1659" s="5">
        <v>8251061710</v>
      </c>
      <c r="G1659" s="5"/>
      <c r="H1659" s="5"/>
      <c r="I1659" s="8">
        <v>100274936</v>
      </c>
      <c r="J1659" s="5"/>
      <c r="K1659" s="5" t="s">
        <v>1023</v>
      </c>
    </row>
    <row r="1660" spans="1:11" ht="15.75" x14ac:dyDescent="0.25">
      <c r="A1660" s="5" t="s">
        <v>1021</v>
      </c>
      <c r="B1660" s="5" t="s">
        <v>299</v>
      </c>
      <c r="C1660" s="5" t="s">
        <v>299</v>
      </c>
      <c r="D1660" s="5"/>
      <c r="E1660" s="5" t="s">
        <v>6338</v>
      </c>
      <c r="F1660" s="5">
        <v>7080304768</v>
      </c>
      <c r="G1660" s="5">
        <v>25.6823859</v>
      </c>
      <c r="H1660" s="5">
        <v>80.114766900000006</v>
      </c>
      <c r="I1660" s="8">
        <v>119433478</v>
      </c>
      <c r="J1660" s="5"/>
      <c r="K1660" s="5" t="s">
        <v>1023</v>
      </c>
    </row>
    <row r="1661" spans="1:11" ht="15.75" x14ac:dyDescent="0.25">
      <c r="A1661" s="5" t="s">
        <v>1021</v>
      </c>
      <c r="B1661" s="5" t="s">
        <v>299</v>
      </c>
      <c r="C1661" s="5" t="s">
        <v>1701</v>
      </c>
      <c r="D1661" s="5"/>
      <c r="E1661" s="5" t="s">
        <v>6429</v>
      </c>
      <c r="F1661" s="5">
        <v>7828846599</v>
      </c>
      <c r="G1661" s="5">
        <v>21.396836799999999</v>
      </c>
      <c r="H1661" s="5">
        <v>81.239082100000005</v>
      </c>
      <c r="I1661" s="8">
        <v>129553840</v>
      </c>
      <c r="J1661" s="5"/>
      <c r="K1661" s="5" t="s">
        <v>1023</v>
      </c>
    </row>
    <row r="1662" spans="1:11" ht="15.75" x14ac:dyDescent="0.25">
      <c r="A1662" s="5" t="s">
        <v>1021</v>
      </c>
      <c r="B1662" s="5" t="s">
        <v>299</v>
      </c>
      <c r="C1662" s="5" t="s">
        <v>2587</v>
      </c>
      <c r="D1662" s="5"/>
      <c r="E1662" s="5" t="s">
        <v>6444</v>
      </c>
      <c r="F1662" s="5">
        <v>7898243684</v>
      </c>
      <c r="G1662" s="5">
        <v>21.8771843</v>
      </c>
      <c r="H1662" s="5">
        <v>81.174286899999998</v>
      </c>
      <c r="I1662" s="8">
        <v>120493583</v>
      </c>
      <c r="J1662" s="5"/>
      <c r="K1662" s="5" t="s">
        <v>1023</v>
      </c>
    </row>
    <row r="1663" spans="1:11" ht="15.75" x14ac:dyDescent="0.25">
      <c r="A1663" s="5" t="s">
        <v>1021</v>
      </c>
      <c r="B1663" s="5" t="s">
        <v>1316</v>
      </c>
      <c r="C1663" s="5"/>
      <c r="D1663" s="5"/>
      <c r="E1663" s="5" t="s">
        <v>6458</v>
      </c>
      <c r="F1663" s="5">
        <v>9516108351</v>
      </c>
      <c r="G1663" s="5"/>
      <c r="H1663" s="5"/>
      <c r="I1663" s="8">
        <v>100274939</v>
      </c>
      <c r="J1663" s="5"/>
      <c r="K1663" s="5" t="s">
        <v>1023</v>
      </c>
    </row>
    <row r="1664" spans="1:11" ht="15.75" x14ac:dyDescent="0.25">
      <c r="A1664" s="5" t="s">
        <v>1021</v>
      </c>
      <c r="B1664" s="5" t="s">
        <v>1316</v>
      </c>
      <c r="C1664" s="5"/>
      <c r="D1664" s="5"/>
      <c r="E1664" s="5" t="s">
        <v>6645</v>
      </c>
      <c r="F1664" s="5">
        <v>7447088142</v>
      </c>
      <c r="G1664" s="5"/>
      <c r="H1664" s="5"/>
      <c r="I1664" s="8">
        <v>100274941</v>
      </c>
      <c r="J1664" s="5"/>
      <c r="K1664" s="5" t="s">
        <v>1023</v>
      </c>
    </row>
    <row r="1665" spans="1:11" ht="15.75" x14ac:dyDescent="0.25">
      <c r="A1665" s="5" t="s">
        <v>1021</v>
      </c>
      <c r="B1665" s="5" t="s">
        <v>299</v>
      </c>
      <c r="C1665" s="5" t="s">
        <v>1701</v>
      </c>
      <c r="D1665" s="5"/>
      <c r="E1665" s="5" t="s">
        <v>6697</v>
      </c>
      <c r="F1665" s="5">
        <v>9399325049</v>
      </c>
      <c r="G1665" s="5">
        <v>21.416026800000001</v>
      </c>
      <c r="H1665" s="5">
        <v>81.292313100000001</v>
      </c>
      <c r="I1665" s="8">
        <v>120800754</v>
      </c>
      <c r="J1665" s="5"/>
      <c r="K1665" s="5" t="s">
        <v>1023</v>
      </c>
    </row>
    <row r="1666" spans="1:11" ht="15.75" x14ac:dyDescent="0.25">
      <c r="A1666" s="5" t="s">
        <v>1021</v>
      </c>
      <c r="B1666" s="5" t="s">
        <v>299</v>
      </c>
      <c r="C1666" s="5"/>
      <c r="D1666" s="5"/>
      <c r="E1666" s="5" t="s">
        <v>6719</v>
      </c>
      <c r="F1666" s="5">
        <v>9131442400</v>
      </c>
      <c r="G1666" s="5"/>
      <c r="H1666" s="5"/>
      <c r="I1666" s="8">
        <v>113179974</v>
      </c>
      <c r="J1666" s="5"/>
      <c r="K1666" s="5" t="s">
        <v>1023</v>
      </c>
    </row>
    <row r="1667" spans="1:11" ht="15.75" x14ac:dyDescent="0.25">
      <c r="A1667" s="5" t="s">
        <v>1021</v>
      </c>
      <c r="B1667" s="5" t="s">
        <v>299</v>
      </c>
      <c r="C1667" s="5" t="s">
        <v>299</v>
      </c>
      <c r="D1667" s="5"/>
      <c r="E1667" s="5" t="s">
        <v>6735</v>
      </c>
      <c r="F1667" s="5">
        <v>9826592421</v>
      </c>
      <c r="G1667" s="5">
        <v>21.2240845</v>
      </c>
      <c r="H1667" s="5">
        <v>81.340605100000005</v>
      </c>
      <c r="I1667" s="8">
        <v>128302036</v>
      </c>
      <c r="J1667" s="5"/>
      <c r="K1667" s="5" t="s">
        <v>1023</v>
      </c>
    </row>
    <row r="1668" spans="1:11" ht="15.75" x14ac:dyDescent="0.25">
      <c r="A1668" s="5" t="s">
        <v>1021</v>
      </c>
      <c r="B1668" s="5" t="s">
        <v>299</v>
      </c>
      <c r="C1668" s="5" t="s">
        <v>299</v>
      </c>
      <c r="D1668" s="5"/>
      <c r="E1668" s="5" t="s">
        <v>6736</v>
      </c>
      <c r="F1668" s="5">
        <v>9533091791</v>
      </c>
      <c r="G1668" s="5">
        <v>21.248296100000001</v>
      </c>
      <c r="H1668" s="5">
        <v>81.516953900000004</v>
      </c>
      <c r="I1668" s="8">
        <v>109963627</v>
      </c>
      <c r="J1668" s="5"/>
      <c r="K1668" s="5" t="s">
        <v>1023</v>
      </c>
    </row>
    <row r="1669" spans="1:11" ht="15.75" x14ac:dyDescent="0.25">
      <c r="A1669" s="5" t="s">
        <v>1021</v>
      </c>
      <c r="B1669" s="5" t="s">
        <v>1316</v>
      </c>
      <c r="C1669" s="5"/>
      <c r="D1669" s="5"/>
      <c r="E1669" s="5" t="s">
        <v>6769</v>
      </c>
      <c r="F1669" s="5">
        <v>9644587581</v>
      </c>
      <c r="G1669" s="5">
        <v>21.095945</v>
      </c>
      <c r="H1669" s="5">
        <v>81.229735000000005</v>
      </c>
      <c r="I1669" s="8">
        <v>100274948</v>
      </c>
      <c r="J1669" s="5"/>
      <c r="K1669" s="5" t="s">
        <v>1023</v>
      </c>
    </row>
    <row r="1670" spans="1:11" ht="15.75" x14ac:dyDescent="0.25">
      <c r="A1670" s="5" t="s">
        <v>1021</v>
      </c>
      <c r="B1670" s="5" t="s">
        <v>299</v>
      </c>
      <c r="C1670" s="5"/>
      <c r="D1670" s="5"/>
      <c r="E1670" s="5" t="s">
        <v>6778</v>
      </c>
      <c r="F1670" s="5">
        <v>9098389763</v>
      </c>
      <c r="G1670" s="5">
        <v>21.947851100000001</v>
      </c>
      <c r="H1670" s="5">
        <v>81.730325100000002</v>
      </c>
      <c r="I1670" s="8">
        <v>114916572</v>
      </c>
      <c r="J1670" s="5"/>
      <c r="K1670" s="5" t="s">
        <v>1023</v>
      </c>
    </row>
    <row r="1671" spans="1:11" ht="15.75" x14ac:dyDescent="0.25">
      <c r="A1671" s="5" t="s">
        <v>1021</v>
      </c>
      <c r="B1671" s="5" t="s">
        <v>299</v>
      </c>
      <c r="C1671" s="5" t="s">
        <v>299</v>
      </c>
      <c r="D1671" s="5"/>
      <c r="E1671" s="5" t="s">
        <v>2237</v>
      </c>
      <c r="F1671" s="5">
        <v>7647926817</v>
      </c>
      <c r="G1671" s="5">
        <v>20.782182599999999</v>
      </c>
      <c r="H1671" s="5">
        <v>81.279928299999995</v>
      </c>
      <c r="I1671" s="8">
        <v>119805692</v>
      </c>
      <c r="J1671" s="5"/>
      <c r="K1671" s="5" t="s">
        <v>1023</v>
      </c>
    </row>
    <row r="1672" spans="1:11" ht="15.75" x14ac:dyDescent="0.25">
      <c r="A1672" s="5" t="s">
        <v>1021</v>
      </c>
      <c r="B1672" s="5" t="s">
        <v>299</v>
      </c>
      <c r="C1672" s="5" t="s">
        <v>299</v>
      </c>
      <c r="D1672" s="5"/>
      <c r="E1672" s="5" t="s">
        <v>6835</v>
      </c>
      <c r="F1672" s="5">
        <v>9752614222</v>
      </c>
      <c r="G1672" s="5"/>
      <c r="H1672" s="5"/>
      <c r="I1672" s="8">
        <v>100088713</v>
      </c>
      <c r="J1672" s="5"/>
      <c r="K1672" s="5" t="s">
        <v>1023</v>
      </c>
    </row>
    <row r="1673" spans="1:11" ht="15.75" x14ac:dyDescent="0.25">
      <c r="A1673" s="5" t="s">
        <v>1021</v>
      </c>
      <c r="B1673" s="5" t="s">
        <v>1316</v>
      </c>
      <c r="C1673" s="5"/>
      <c r="D1673" s="5"/>
      <c r="E1673" s="5" t="s">
        <v>6900</v>
      </c>
      <c r="F1673" s="5">
        <v>7354701016</v>
      </c>
      <c r="G1673" s="5"/>
      <c r="H1673" s="5"/>
      <c r="I1673" s="8">
        <v>100274938</v>
      </c>
      <c r="J1673" s="5"/>
      <c r="K1673" s="5" t="s">
        <v>1023</v>
      </c>
    </row>
    <row r="1674" spans="1:11" ht="15.75" x14ac:dyDescent="0.25">
      <c r="A1674" s="5" t="s">
        <v>1021</v>
      </c>
      <c r="B1674" s="5" t="s">
        <v>1316</v>
      </c>
      <c r="C1674" s="5"/>
      <c r="D1674" s="5"/>
      <c r="E1674" s="5" t="s">
        <v>6904</v>
      </c>
      <c r="F1674" s="5">
        <v>7024748773</v>
      </c>
      <c r="G1674" s="5">
        <v>21.229009699999999</v>
      </c>
      <c r="H1674" s="5">
        <v>81.619505099999998</v>
      </c>
      <c r="I1674" s="8">
        <v>111432315</v>
      </c>
      <c r="J1674" s="5"/>
      <c r="K1674" s="5" t="s">
        <v>1023</v>
      </c>
    </row>
    <row r="1675" spans="1:11" ht="15.75" x14ac:dyDescent="0.25">
      <c r="A1675" s="5" t="s">
        <v>1021</v>
      </c>
      <c r="B1675" s="5" t="s">
        <v>299</v>
      </c>
      <c r="C1675" s="5" t="s">
        <v>299</v>
      </c>
      <c r="D1675" s="5"/>
      <c r="E1675" s="5" t="s">
        <v>6913</v>
      </c>
      <c r="F1675" s="5">
        <v>9039299640</v>
      </c>
      <c r="G1675" s="5">
        <v>22.973422899999999</v>
      </c>
      <c r="H1675" s="5">
        <v>78.656894199999996</v>
      </c>
      <c r="I1675" s="8">
        <v>120341582</v>
      </c>
      <c r="J1675" s="5"/>
      <c r="K1675" s="5" t="s">
        <v>1023</v>
      </c>
    </row>
    <row r="1676" spans="1:11" ht="15.75" x14ac:dyDescent="0.25">
      <c r="A1676" s="5" t="s">
        <v>1021</v>
      </c>
      <c r="B1676" s="5" t="s">
        <v>299</v>
      </c>
      <c r="C1676" s="5" t="s">
        <v>299</v>
      </c>
      <c r="D1676" s="5"/>
      <c r="E1676" s="5" t="s">
        <v>6940</v>
      </c>
      <c r="F1676" s="5">
        <v>8085467636</v>
      </c>
      <c r="G1676" s="5"/>
      <c r="H1676" s="5"/>
      <c r="I1676" s="8">
        <v>119056064</v>
      </c>
      <c r="J1676" s="5"/>
      <c r="K1676" s="5" t="s">
        <v>1023</v>
      </c>
    </row>
    <row r="1677" spans="1:11" ht="15.75" x14ac:dyDescent="0.25">
      <c r="A1677" s="5" t="s">
        <v>1021</v>
      </c>
      <c r="B1677" s="5" t="s">
        <v>299</v>
      </c>
      <c r="C1677" s="5" t="s">
        <v>299</v>
      </c>
      <c r="D1677" s="5"/>
      <c r="E1677" s="5" t="s">
        <v>6943</v>
      </c>
      <c r="F1677" s="5">
        <v>6266388215</v>
      </c>
      <c r="G1677" s="5">
        <v>22.973422899999999</v>
      </c>
      <c r="H1677" s="5">
        <v>78.656894199999996</v>
      </c>
      <c r="I1677" s="8">
        <v>121996156</v>
      </c>
      <c r="J1677" s="5"/>
      <c r="K1677" s="5" t="s">
        <v>1023</v>
      </c>
    </row>
    <row r="1678" spans="1:11" ht="15.75" x14ac:dyDescent="0.25">
      <c r="A1678" s="5" t="s">
        <v>1021</v>
      </c>
      <c r="B1678" s="5" t="s">
        <v>299</v>
      </c>
      <c r="C1678" s="5" t="s">
        <v>1701</v>
      </c>
      <c r="D1678" s="5"/>
      <c r="E1678" s="5" t="s">
        <v>7095</v>
      </c>
      <c r="F1678" s="5">
        <v>8817984082</v>
      </c>
      <c r="G1678" s="5">
        <v>21.346916</v>
      </c>
      <c r="H1678" s="5">
        <v>81.3562692</v>
      </c>
      <c r="I1678" s="8">
        <v>125297814</v>
      </c>
      <c r="J1678" s="5"/>
      <c r="K1678" s="5" t="s">
        <v>1023</v>
      </c>
    </row>
    <row r="1679" spans="1:11" ht="15.75" x14ac:dyDescent="0.25">
      <c r="A1679" s="5" t="s">
        <v>1021</v>
      </c>
      <c r="B1679" s="5" t="s">
        <v>1316</v>
      </c>
      <c r="C1679" s="5"/>
      <c r="D1679" s="5"/>
      <c r="E1679" s="5" t="s">
        <v>7229</v>
      </c>
      <c r="F1679" s="5">
        <v>8827566481</v>
      </c>
      <c r="G1679" s="5"/>
      <c r="H1679" s="5"/>
      <c r="I1679" s="8">
        <v>100274946</v>
      </c>
      <c r="J1679" s="5"/>
      <c r="K1679" s="5" t="s">
        <v>1023</v>
      </c>
    </row>
    <row r="1680" spans="1:11" ht="15.75" x14ac:dyDescent="0.25">
      <c r="A1680" s="5" t="s">
        <v>1021</v>
      </c>
      <c r="B1680" s="5" t="s">
        <v>299</v>
      </c>
      <c r="C1680" s="5"/>
      <c r="D1680" s="5"/>
      <c r="E1680" s="5" t="s">
        <v>7232</v>
      </c>
      <c r="F1680" s="5">
        <v>9009133370</v>
      </c>
      <c r="G1680" s="5">
        <v>21.191724300000001</v>
      </c>
      <c r="H1680" s="5">
        <v>81.718199499999997</v>
      </c>
      <c r="I1680" s="8">
        <v>107412907</v>
      </c>
      <c r="J1680" s="5"/>
      <c r="K1680" s="5" t="s">
        <v>1023</v>
      </c>
    </row>
    <row r="1681" spans="1:11" ht="15.75" x14ac:dyDescent="0.25">
      <c r="A1681" s="5" t="s">
        <v>1021</v>
      </c>
      <c r="B1681" s="5" t="s">
        <v>1316</v>
      </c>
      <c r="C1681" s="5"/>
      <c r="D1681" s="5"/>
      <c r="E1681" s="5" t="s">
        <v>7236</v>
      </c>
      <c r="F1681" s="5">
        <v>7354133454</v>
      </c>
      <c r="G1681" s="5">
        <v>21.2247053</v>
      </c>
      <c r="H1681" s="5">
        <v>81.380651299999997</v>
      </c>
      <c r="I1681" s="8">
        <v>111432242</v>
      </c>
      <c r="J1681" s="5"/>
      <c r="K1681" s="5" t="s">
        <v>1023</v>
      </c>
    </row>
    <row r="1682" spans="1:11" ht="15.75" x14ac:dyDescent="0.25">
      <c r="A1682" s="5" t="s">
        <v>1021</v>
      </c>
      <c r="B1682" s="5" t="s">
        <v>299</v>
      </c>
      <c r="C1682" s="5" t="s">
        <v>299</v>
      </c>
      <c r="D1682" s="5"/>
      <c r="E1682" s="5" t="s">
        <v>5713</v>
      </c>
      <c r="F1682" s="5">
        <v>9907002293</v>
      </c>
      <c r="G1682" s="5">
        <v>21.110546299999999</v>
      </c>
      <c r="H1682" s="5">
        <v>81.293689000000001</v>
      </c>
      <c r="I1682" s="8">
        <v>116974050</v>
      </c>
      <c r="J1682" s="5"/>
      <c r="K1682" s="5" t="s">
        <v>1023</v>
      </c>
    </row>
    <row r="1683" spans="1:11" ht="15.75" x14ac:dyDescent="0.25">
      <c r="A1683" s="5" t="s">
        <v>1021</v>
      </c>
      <c r="B1683" s="5" t="s">
        <v>299</v>
      </c>
      <c r="C1683" s="5" t="s">
        <v>299</v>
      </c>
      <c r="D1683" s="5"/>
      <c r="E1683" s="5" t="s">
        <v>7260</v>
      </c>
      <c r="F1683" s="5">
        <v>9827159556</v>
      </c>
      <c r="G1683" s="5">
        <v>22.973422899999999</v>
      </c>
      <c r="H1683" s="5">
        <v>78.656894199999996</v>
      </c>
      <c r="I1683" s="8">
        <v>127021092</v>
      </c>
      <c r="J1683" s="5"/>
      <c r="K1683" s="5" t="s">
        <v>1023</v>
      </c>
    </row>
    <row r="1684" spans="1:11" ht="15.75" x14ac:dyDescent="0.25">
      <c r="A1684" s="5" t="s">
        <v>1021</v>
      </c>
      <c r="B1684" s="5" t="s">
        <v>299</v>
      </c>
      <c r="C1684" s="5"/>
      <c r="D1684" s="5"/>
      <c r="E1684" s="5" t="s">
        <v>3100</v>
      </c>
      <c r="F1684" s="5">
        <v>9575387399</v>
      </c>
      <c r="G1684" s="5">
        <v>21.083862199999999</v>
      </c>
      <c r="H1684" s="5">
        <v>81.586234899999994</v>
      </c>
      <c r="I1684" s="8">
        <v>113420640</v>
      </c>
      <c r="J1684" s="5"/>
      <c r="K1684" s="5" t="s">
        <v>1023</v>
      </c>
    </row>
    <row r="1685" spans="1:11" ht="15.75" x14ac:dyDescent="0.25">
      <c r="A1685" s="5" t="s">
        <v>1021</v>
      </c>
      <c r="B1685" s="5" t="s">
        <v>299</v>
      </c>
      <c r="C1685" s="5" t="s">
        <v>299</v>
      </c>
      <c r="D1685" s="5"/>
      <c r="E1685" s="5" t="s">
        <v>7328</v>
      </c>
      <c r="F1685" s="5">
        <v>9301219898</v>
      </c>
      <c r="G1685" s="5">
        <v>21.233664000000001</v>
      </c>
      <c r="H1685" s="5">
        <v>81.641471999999993</v>
      </c>
      <c r="I1685" s="8">
        <v>128331657</v>
      </c>
      <c r="J1685" s="5"/>
      <c r="K1685" s="5" t="s">
        <v>1023</v>
      </c>
    </row>
    <row r="1686" spans="1:11" ht="15.75" x14ac:dyDescent="0.25">
      <c r="A1686" s="5" t="s">
        <v>1021</v>
      </c>
      <c r="B1686" s="5" t="s">
        <v>299</v>
      </c>
      <c r="C1686" s="5" t="s">
        <v>1701</v>
      </c>
      <c r="D1686" s="5"/>
      <c r="E1686" s="5" t="s">
        <v>7384</v>
      </c>
      <c r="F1686" s="5">
        <v>7999856809</v>
      </c>
      <c r="G1686" s="5">
        <v>21.290255599999998</v>
      </c>
      <c r="H1686" s="5">
        <v>81.429106700000006</v>
      </c>
      <c r="I1686" s="8">
        <v>126968971</v>
      </c>
      <c r="J1686" s="5"/>
      <c r="K1686" s="5" t="s">
        <v>1023</v>
      </c>
    </row>
    <row r="1687" spans="1:11" ht="15.75" x14ac:dyDescent="0.25">
      <c r="A1687" s="5" t="s">
        <v>1021</v>
      </c>
      <c r="B1687" s="5" t="s">
        <v>299</v>
      </c>
      <c r="C1687" s="5" t="s">
        <v>299</v>
      </c>
      <c r="D1687" s="5"/>
      <c r="E1687" s="5" t="s">
        <v>7386</v>
      </c>
      <c r="F1687" s="5">
        <v>7000948155</v>
      </c>
      <c r="G1687" s="5">
        <v>22.973422899999999</v>
      </c>
      <c r="H1687" s="5">
        <v>78.656894199999996</v>
      </c>
      <c r="I1687" s="8">
        <v>128356432</v>
      </c>
      <c r="J1687" s="5"/>
      <c r="K1687" s="5" t="s">
        <v>1023</v>
      </c>
    </row>
    <row r="1688" spans="1:11" ht="15.75" x14ac:dyDescent="0.25">
      <c r="A1688" s="5" t="s">
        <v>1021</v>
      </c>
      <c r="B1688" s="7" t="s">
        <v>70</v>
      </c>
      <c r="C1688" s="5"/>
      <c r="D1688" s="5"/>
      <c r="E1688" s="5" t="s">
        <v>1205</v>
      </c>
      <c r="F1688" s="5">
        <v>7999344954</v>
      </c>
      <c r="G1688" s="5">
        <v>20.012730699999999</v>
      </c>
      <c r="H1688" s="5">
        <v>82.504883699999993</v>
      </c>
      <c r="I1688" s="8">
        <v>113390028</v>
      </c>
      <c r="J1688" s="5"/>
      <c r="K1688" s="5" t="s">
        <v>1023</v>
      </c>
    </row>
    <row r="1689" spans="1:11" ht="15.75" x14ac:dyDescent="0.25">
      <c r="A1689" s="5" t="s">
        <v>1021</v>
      </c>
      <c r="B1689" s="7" t="s">
        <v>70</v>
      </c>
      <c r="C1689" s="5"/>
      <c r="D1689" s="5"/>
      <c r="E1689" s="5" t="s">
        <v>1207</v>
      </c>
      <c r="F1689" s="5">
        <v>7879389143</v>
      </c>
      <c r="G1689" s="5">
        <v>20.375953800000001</v>
      </c>
      <c r="H1689" s="5">
        <v>82.224541000000002</v>
      </c>
      <c r="I1689" s="8">
        <v>114309436</v>
      </c>
      <c r="J1689" s="5"/>
      <c r="K1689" s="5" t="s">
        <v>1023</v>
      </c>
    </row>
    <row r="1690" spans="1:11" ht="15.75" x14ac:dyDescent="0.25">
      <c r="A1690" s="5" t="s">
        <v>1021</v>
      </c>
      <c r="B1690" s="7" t="s">
        <v>70</v>
      </c>
      <c r="C1690" s="5" t="s">
        <v>1396</v>
      </c>
      <c r="D1690" s="5"/>
      <c r="E1690" s="5" t="s">
        <v>1397</v>
      </c>
      <c r="F1690" s="5">
        <v>6268561615</v>
      </c>
      <c r="G1690" s="5">
        <v>19.935392</v>
      </c>
      <c r="H1690" s="5">
        <v>82.663365600000006</v>
      </c>
      <c r="I1690" s="8">
        <v>129982252</v>
      </c>
      <c r="J1690" s="5"/>
      <c r="K1690" s="5" t="s">
        <v>1023</v>
      </c>
    </row>
    <row r="1691" spans="1:11" ht="15.75" x14ac:dyDescent="0.25">
      <c r="A1691" s="5" t="s">
        <v>1021</v>
      </c>
      <c r="B1691" s="7" t="s">
        <v>70</v>
      </c>
      <c r="C1691" s="5"/>
      <c r="D1691" s="5"/>
      <c r="E1691" s="5" t="s">
        <v>1409</v>
      </c>
      <c r="F1691" s="5">
        <v>6264013326</v>
      </c>
      <c r="G1691" s="5">
        <v>19.973289099999999</v>
      </c>
      <c r="H1691" s="5">
        <v>82.543101500000006</v>
      </c>
      <c r="I1691" s="8">
        <v>114409874</v>
      </c>
      <c r="J1691" s="5"/>
      <c r="K1691" s="5" t="s">
        <v>1023</v>
      </c>
    </row>
    <row r="1692" spans="1:11" ht="15.75" x14ac:dyDescent="0.25">
      <c r="A1692" s="5" t="s">
        <v>1021</v>
      </c>
      <c r="B1692" s="7" t="s">
        <v>70</v>
      </c>
      <c r="C1692" s="5" t="s">
        <v>1495</v>
      </c>
      <c r="D1692" s="5"/>
      <c r="E1692" s="5" t="s">
        <v>1496</v>
      </c>
      <c r="F1692" s="5">
        <v>7694064489</v>
      </c>
      <c r="G1692" s="5"/>
      <c r="H1692" s="5"/>
      <c r="I1692" s="8">
        <v>120506082</v>
      </c>
      <c r="J1692" s="5"/>
      <c r="K1692" s="5" t="s">
        <v>1023</v>
      </c>
    </row>
    <row r="1693" spans="1:11" ht="15.75" x14ac:dyDescent="0.25">
      <c r="A1693" s="5" t="s">
        <v>1021</v>
      </c>
      <c r="B1693" s="7" t="s">
        <v>70</v>
      </c>
      <c r="C1693" s="5" t="s">
        <v>1510</v>
      </c>
      <c r="D1693" s="5"/>
      <c r="E1693" s="5" t="s">
        <v>1511</v>
      </c>
      <c r="F1693" s="5">
        <v>9993859397</v>
      </c>
      <c r="G1693" s="5">
        <v>20.8103418</v>
      </c>
      <c r="H1693" s="5">
        <v>82.209900500000003</v>
      </c>
      <c r="I1693" s="8">
        <v>129635343</v>
      </c>
      <c r="J1693" s="5"/>
      <c r="K1693" s="5" t="s">
        <v>1023</v>
      </c>
    </row>
    <row r="1694" spans="1:11" ht="15.75" x14ac:dyDescent="0.25">
      <c r="A1694" s="5" t="s">
        <v>1021</v>
      </c>
      <c r="B1694" s="7" t="s">
        <v>70</v>
      </c>
      <c r="C1694" s="5" t="s">
        <v>1396</v>
      </c>
      <c r="D1694" s="5"/>
      <c r="E1694" s="5" t="s">
        <v>1512</v>
      </c>
      <c r="F1694" s="5">
        <v>8319234675</v>
      </c>
      <c r="G1694" s="5">
        <v>19.844892999999999</v>
      </c>
      <c r="H1694" s="5">
        <v>82.644160400000004</v>
      </c>
      <c r="I1694" s="8">
        <v>130142827</v>
      </c>
      <c r="J1694" s="5"/>
      <c r="K1694" s="5" t="s">
        <v>1023</v>
      </c>
    </row>
    <row r="1695" spans="1:11" ht="15.75" x14ac:dyDescent="0.25">
      <c r="A1695" s="5" t="s">
        <v>1021</v>
      </c>
      <c r="B1695" s="7" t="s">
        <v>70</v>
      </c>
      <c r="C1695" s="5"/>
      <c r="D1695" s="5"/>
      <c r="E1695" s="5" t="s">
        <v>1521</v>
      </c>
      <c r="F1695" s="5">
        <v>9575947959</v>
      </c>
      <c r="G1695" s="5">
        <v>20.997040200000001</v>
      </c>
      <c r="H1695" s="5">
        <v>81.978990600000003</v>
      </c>
      <c r="I1695" s="8">
        <v>110893007</v>
      </c>
      <c r="J1695" s="5"/>
      <c r="K1695" s="5" t="s">
        <v>1023</v>
      </c>
    </row>
    <row r="1696" spans="1:11" ht="15.75" x14ac:dyDescent="0.25">
      <c r="A1696" s="5" t="s">
        <v>1021</v>
      </c>
      <c r="B1696" s="7" t="s">
        <v>70</v>
      </c>
      <c r="C1696" s="5"/>
      <c r="D1696" s="5"/>
      <c r="E1696" s="5" t="s">
        <v>1522</v>
      </c>
      <c r="F1696" s="5">
        <v>8770650033</v>
      </c>
      <c r="G1696" s="5">
        <v>19.8652446</v>
      </c>
      <c r="H1696" s="5">
        <v>82.675515300000001</v>
      </c>
      <c r="I1696" s="8">
        <v>110956447</v>
      </c>
      <c r="J1696" s="5"/>
      <c r="K1696" s="5" t="s">
        <v>1023</v>
      </c>
    </row>
    <row r="1697" spans="1:11" ht="15.75" x14ac:dyDescent="0.25">
      <c r="A1697" s="5" t="s">
        <v>1021</v>
      </c>
      <c r="B1697" s="7" t="s">
        <v>70</v>
      </c>
      <c r="C1697" s="5"/>
      <c r="D1697" s="5"/>
      <c r="E1697" s="5" t="s">
        <v>1654</v>
      </c>
      <c r="F1697" s="5">
        <v>9329787928</v>
      </c>
      <c r="G1697" s="5">
        <v>19.968018000000001</v>
      </c>
      <c r="H1697" s="5">
        <v>82.502553800000001</v>
      </c>
      <c r="I1697" s="8">
        <v>113863203</v>
      </c>
      <c r="J1697" s="5"/>
      <c r="K1697" s="5" t="s">
        <v>1023</v>
      </c>
    </row>
    <row r="1698" spans="1:11" ht="15.75" x14ac:dyDescent="0.25">
      <c r="A1698" s="5" t="s">
        <v>1021</v>
      </c>
      <c r="B1698" s="7" t="s">
        <v>70</v>
      </c>
      <c r="C1698" s="5"/>
      <c r="D1698" s="5"/>
      <c r="E1698" s="5" t="s">
        <v>1754</v>
      </c>
      <c r="F1698" s="5">
        <v>7354853285</v>
      </c>
      <c r="G1698" s="5">
        <v>20.941629800000001</v>
      </c>
      <c r="H1698" s="5">
        <v>82.127722899999995</v>
      </c>
      <c r="I1698" s="8">
        <v>114026746</v>
      </c>
      <c r="J1698" s="5"/>
      <c r="K1698" s="5" t="s">
        <v>1023</v>
      </c>
    </row>
    <row r="1699" spans="1:11" ht="15.75" x14ac:dyDescent="0.25">
      <c r="A1699" s="5" t="s">
        <v>1021</v>
      </c>
      <c r="B1699" s="7" t="s">
        <v>70</v>
      </c>
      <c r="C1699" s="5"/>
      <c r="D1699" s="5"/>
      <c r="E1699" s="5" t="s">
        <v>1755</v>
      </c>
      <c r="F1699" s="5">
        <v>7067918847</v>
      </c>
      <c r="G1699" s="5"/>
      <c r="H1699" s="5"/>
      <c r="I1699" s="8">
        <v>114307176</v>
      </c>
      <c r="J1699" s="5"/>
      <c r="K1699" s="5" t="s">
        <v>1023</v>
      </c>
    </row>
    <row r="1700" spans="1:11" ht="15.75" x14ac:dyDescent="0.25">
      <c r="A1700" s="5" t="s">
        <v>1021</v>
      </c>
      <c r="B1700" s="7" t="s">
        <v>70</v>
      </c>
      <c r="C1700" s="5"/>
      <c r="D1700" s="5"/>
      <c r="E1700" s="5" t="s">
        <v>1791</v>
      </c>
      <c r="F1700" s="5">
        <v>9111194012</v>
      </c>
      <c r="G1700" s="5">
        <v>20.808969300000001</v>
      </c>
      <c r="H1700" s="5">
        <v>82.208390399999999</v>
      </c>
      <c r="I1700" s="8">
        <v>114257122</v>
      </c>
      <c r="J1700" s="5"/>
      <c r="K1700" s="5" t="s">
        <v>1023</v>
      </c>
    </row>
    <row r="1701" spans="1:11" ht="15.75" x14ac:dyDescent="0.25">
      <c r="A1701" s="5" t="s">
        <v>1021</v>
      </c>
      <c r="B1701" s="7" t="s">
        <v>70</v>
      </c>
      <c r="C1701" s="5" t="s">
        <v>1396</v>
      </c>
      <c r="D1701" s="5"/>
      <c r="E1701" s="5" t="s">
        <v>1904</v>
      </c>
      <c r="F1701" s="5">
        <v>8686990990</v>
      </c>
      <c r="G1701" s="5">
        <v>19.865998099999999</v>
      </c>
      <c r="H1701" s="5">
        <v>82.675852800000001</v>
      </c>
      <c r="I1701" s="8">
        <v>123653849</v>
      </c>
      <c r="J1701" s="5"/>
      <c r="K1701" s="5" t="s">
        <v>1023</v>
      </c>
    </row>
    <row r="1702" spans="1:11" ht="15.75" x14ac:dyDescent="0.25">
      <c r="A1702" s="5" t="s">
        <v>1021</v>
      </c>
      <c r="B1702" s="7" t="s">
        <v>70</v>
      </c>
      <c r="C1702" s="5" t="s">
        <v>1910</v>
      </c>
      <c r="D1702" s="5"/>
      <c r="E1702" s="5" t="s">
        <v>1911</v>
      </c>
      <c r="F1702" s="5">
        <v>9668291198</v>
      </c>
      <c r="G1702" s="5"/>
      <c r="H1702" s="5"/>
      <c r="I1702" s="8">
        <v>126189778</v>
      </c>
      <c r="J1702" s="5"/>
      <c r="K1702" s="5" t="s">
        <v>1023</v>
      </c>
    </row>
    <row r="1703" spans="1:11" ht="15.75" x14ac:dyDescent="0.25">
      <c r="A1703" s="5" t="s">
        <v>1021</v>
      </c>
      <c r="B1703" s="7" t="s">
        <v>70</v>
      </c>
      <c r="C1703" s="5" t="s">
        <v>1396</v>
      </c>
      <c r="D1703" s="5"/>
      <c r="E1703" s="5" t="s">
        <v>2033</v>
      </c>
      <c r="F1703" s="5">
        <v>7987263693</v>
      </c>
      <c r="G1703" s="5">
        <v>19.854619799999998</v>
      </c>
      <c r="H1703" s="5">
        <v>82.650433300000003</v>
      </c>
      <c r="I1703" s="8">
        <v>124026365986</v>
      </c>
      <c r="J1703" s="5"/>
      <c r="K1703" s="5" t="s">
        <v>1023</v>
      </c>
    </row>
    <row r="1704" spans="1:11" ht="15.75" x14ac:dyDescent="0.25">
      <c r="A1704" s="5" t="s">
        <v>1021</v>
      </c>
      <c r="B1704" s="7" t="s">
        <v>70</v>
      </c>
      <c r="C1704" s="5" t="s">
        <v>1396</v>
      </c>
      <c r="D1704" s="5"/>
      <c r="E1704" s="5" t="s">
        <v>2033</v>
      </c>
      <c r="F1704" s="5">
        <v>7987263693</v>
      </c>
      <c r="G1704" s="5">
        <v>19.854619</v>
      </c>
      <c r="H1704" s="5">
        <v>82.650433300000003</v>
      </c>
      <c r="I1704" s="8">
        <v>124014039</v>
      </c>
      <c r="J1704" s="5"/>
      <c r="K1704" s="5" t="s">
        <v>1023</v>
      </c>
    </row>
    <row r="1705" spans="1:11" ht="15.75" x14ac:dyDescent="0.25">
      <c r="A1705" s="5" t="s">
        <v>1021</v>
      </c>
      <c r="B1705" s="7" t="s">
        <v>70</v>
      </c>
      <c r="C1705" s="5"/>
      <c r="D1705" s="5"/>
      <c r="E1705" s="5" t="s">
        <v>2067</v>
      </c>
      <c r="F1705" s="5">
        <v>9111194001</v>
      </c>
      <c r="G1705" s="5">
        <v>20.840389900000002</v>
      </c>
      <c r="H1705" s="5">
        <v>82.137468799999994</v>
      </c>
      <c r="I1705" s="8">
        <v>113660306</v>
      </c>
      <c r="J1705" s="5"/>
      <c r="K1705" s="5" t="s">
        <v>1023</v>
      </c>
    </row>
    <row r="1706" spans="1:11" ht="15.75" x14ac:dyDescent="0.25">
      <c r="A1706" s="5" t="s">
        <v>1021</v>
      </c>
      <c r="B1706" s="7" t="s">
        <v>70</v>
      </c>
      <c r="C1706" s="5" t="s">
        <v>1510</v>
      </c>
      <c r="D1706" s="5"/>
      <c r="E1706" s="5" t="s">
        <v>2080</v>
      </c>
      <c r="F1706" s="5">
        <v>8435330784</v>
      </c>
      <c r="G1706" s="5">
        <v>20.804587900000001</v>
      </c>
      <c r="H1706" s="5">
        <v>82.2011617</v>
      </c>
      <c r="I1706" s="8">
        <v>124429057</v>
      </c>
      <c r="J1706" s="5"/>
      <c r="K1706" s="5" t="s">
        <v>1023</v>
      </c>
    </row>
    <row r="1707" spans="1:11" ht="15.75" x14ac:dyDescent="0.25">
      <c r="A1707" s="5" t="s">
        <v>1021</v>
      </c>
      <c r="B1707" s="7" t="s">
        <v>70</v>
      </c>
      <c r="C1707" s="5" t="s">
        <v>1396</v>
      </c>
      <c r="D1707" s="5"/>
      <c r="E1707" s="5" t="s">
        <v>2113</v>
      </c>
      <c r="F1707" s="5">
        <v>8103551566</v>
      </c>
      <c r="G1707" s="5">
        <v>27.017772799999999</v>
      </c>
      <c r="H1707" s="5">
        <v>80.411960699999995</v>
      </c>
      <c r="I1707" s="8">
        <v>126455978</v>
      </c>
      <c r="J1707" s="5"/>
      <c r="K1707" s="5" t="s">
        <v>1023</v>
      </c>
    </row>
    <row r="1708" spans="1:11" ht="15.75" x14ac:dyDescent="0.25">
      <c r="A1708" s="5" t="s">
        <v>1021</v>
      </c>
      <c r="B1708" s="7" t="s">
        <v>70</v>
      </c>
      <c r="C1708" s="5"/>
      <c r="D1708" s="5"/>
      <c r="E1708" s="5" t="s">
        <v>2134</v>
      </c>
      <c r="F1708" s="5">
        <v>6263389921</v>
      </c>
      <c r="G1708" s="5">
        <v>19.861708499999999</v>
      </c>
      <c r="H1708" s="5">
        <v>82.492703599999999</v>
      </c>
      <c r="I1708" s="8">
        <v>113143757</v>
      </c>
      <c r="J1708" s="5"/>
      <c r="K1708" s="5" t="s">
        <v>1023</v>
      </c>
    </row>
    <row r="1709" spans="1:11" ht="15.75" x14ac:dyDescent="0.25">
      <c r="A1709" s="5" t="s">
        <v>1021</v>
      </c>
      <c r="B1709" s="7" t="s">
        <v>70</v>
      </c>
      <c r="C1709" s="5" t="s">
        <v>1396</v>
      </c>
      <c r="D1709" s="5"/>
      <c r="E1709" s="5" t="s">
        <v>2150</v>
      </c>
      <c r="F1709" s="5">
        <v>9078192376</v>
      </c>
      <c r="G1709" s="5">
        <v>19.8315117</v>
      </c>
      <c r="H1709" s="5">
        <v>82.691711600000005</v>
      </c>
      <c r="I1709" s="8">
        <v>126534825</v>
      </c>
      <c r="J1709" s="5"/>
      <c r="K1709" s="5" t="s">
        <v>1023</v>
      </c>
    </row>
    <row r="1710" spans="1:11" ht="15.75" x14ac:dyDescent="0.25">
      <c r="A1710" s="5" t="s">
        <v>1021</v>
      </c>
      <c r="B1710" s="7" t="s">
        <v>70</v>
      </c>
      <c r="C1710" s="5" t="s">
        <v>1396</v>
      </c>
      <c r="D1710" s="5"/>
      <c r="E1710" s="5" t="s">
        <v>2151</v>
      </c>
      <c r="F1710" s="5">
        <v>7000743859</v>
      </c>
      <c r="G1710" s="5">
        <v>19.898996799999999</v>
      </c>
      <c r="H1710" s="5">
        <v>82.655919499999996</v>
      </c>
      <c r="I1710" s="8">
        <v>127972536</v>
      </c>
      <c r="J1710" s="5"/>
      <c r="K1710" s="5" t="s">
        <v>1023</v>
      </c>
    </row>
    <row r="1711" spans="1:11" ht="15.75" x14ac:dyDescent="0.25">
      <c r="A1711" s="5" t="s">
        <v>1021</v>
      </c>
      <c r="B1711" s="7" t="s">
        <v>70</v>
      </c>
      <c r="C1711" s="5"/>
      <c r="D1711" s="5"/>
      <c r="E1711" s="5" t="s">
        <v>2427</v>
      </c>
      <c r="F1711" s="5">
        <v>7354501916</v>
      </c>
      <c r="G1711" s="5">
        <v>20.919754699999999</v>
      </c>
      <c r="H1711" s="5">
        <v>82.137356499999996</v>
      </c>
      <c r="I1711" s="8">
        <v>113427835</v>
      </c>
      <c r="J1711" s="5"/>
      <c r="K1711" s="5" t="s">
        <v>1023</v>
      </c>
    </row>
    <row r="1712" spans="1:11" ht="15.75" x14ac:dyDescent="0.25">
      <c r="A1712" s="5" t="s">
        <v>1021</v>
      </c>
      <c r="B1712" s="7" t="s">
        <v>70</v>
      </c>
      <c r="C1712" s="5"/>
      <c r="D1712" s="5"/>
      <c r="E1712" s="5" t="s">
        <v>2485</v>
      </c>
      <c r="F1712" s="5">
        <v>7697281481</v>
      </c>
      <c r="G1712" s="5">
        <v>20.764282900000001</v>
      </c>
      <c r="H1712" s="5">
        <v>81.989102700000004</v>
      </c>
      <c r="I1712" s="8">
        <v>115091108</v>
      </c>
      <c r="J1712" s="5"/>
      <c r="K1712" s="5" t="s">
        <v>1023</v>
      </c>
    </row>
    <row r="1713" spans="1:11" ht="15.75" x14ac:dyDescent="0.25">
      <c r="A1713" s="5" t="s">
        <v>1021</v>
      </c>
      <c r="B1713" s="7" t="s">
        <v>70</v>
      </c>
      <c r="C1713" s="5" t="s">
        <v>1510</v>
      </c>
      <c r="D1713" s="5"/>
      <c r="E1713" s="5" t="s">
        <v>2487</v>
      </c>
      <c r="F1713" s="5">
        <v>7470490674</v>
      </c>
      <c r="G1713" s="5">
        <v>20.926904499999999</v>
      </c>
      <c r="H1713" s="5">
        <v>82.145670699999997</v>
      </c>
      <c r="I1713" s="8">
        <v>118137693</v>
      </c>
      <c r="J1713" s="5"/>
      <c r="K1713" s="5" t="s">
        <v>1023</v>
      </c>
    </row>
    <row r="1714" spans="1:11" ht="15.75" x14ac:dyDescent="0.25">
      <c r="A1714" s="5" t="s">
        <v>1021</v>
      </c>
      <c r="B1714" s="7" t="s">
        <v>70</v>
      </c>
      <c r="C1714" s="5" t="s">
        <v>1396</v>
      </c>
      <c r="D1714" s="5"/>
      <c r="E1714" s="5" t="s">
        <v>2563</v>
      </c>
      <c r="F1714" s="5">
        <v>6264838604</v>
      </c>
      <c r="G1714" s="5">
        <v>19.8632183</v>
      </c>
      <c r="H1714" s="5">
        <v>82.667901700000002</v>
      </c>
      <c r="I1714" s="8">
        <v>125844091</v>
      </c>
      <c r="J1714" s="5"/>
      <c r="K1714" s="5" t="s">
        <v>1023</v>
      </c>
    </row>
    <row r="1715" spans="1:11" ht="15.75" x14ac:dyDescent="0.25">
      <c r="A1715" s="5" t="s">
        <v>1021</v>
      </c>
      <c r="B1715" s="7" t="s">
        <v>70</v>
      </c>
      <c r="C1715" s="5"/>
      <c r="D1715" s="5"/>
      <c r="E1715" s="5" t="s">
        <v>2575</v>
      </c>
      <c r="F1715" s="5">
        <v>6265537223</v>
      </c>
      <c r="G1715" s="5">
        <v>20.806554200000001</v>
      </c>
      <c r="H1715" s="5">
        <v>82.327958100000004</v>
      </c>
      <c r="I1715" s="8">
        <v>114051809</v>
      </c>
      <c r="J1715" s="5"/>
      <c r="K1715" s="5" t="s">
        <v>1023</v>
      </c>
    </row>
    <row r="1716" spans="1:11" ht="15.75" x14ac:dyDescent="0.25">
      <c r="A1716" s="5" t="s">
        <v>1021</v>
      </c>
      <c r="B1716" s="7" t="s">
        <v>70</v>
      </c>
      <c r="C1716" s="5" t="s">
        <v>1510</v>
      </c>
      <c r="D1716" s="5"/>
      <c r="E1716" s="5" t="s">
        <v>2654</v>
      </c>
      <c r="F1716" s="5">
        <v>7999823882</v>
      </c>
      <c r="G1716" s="5">
        <v>20.813985800000001</v>
      </c>
      <c r="H1716" s="5">
        <v>82.200760299999999</v>
      </c>
      <c r="I1716" s="8">
        <v>125394801</v>
      </c>
      <c r="J1716" s="5"/>
      <c r="K1716" s="5" t="s">
        <v>1023</v>
      </c>
    </row>
    <row r="1717" spans="1:11" ht="15.75" x14ac:dyDescent="0.25">
      <c r="A1717" s="5" t="s">
        <v>1021</v>
      </c>
      <c r="B1717" s="7" t="s">
        <v>70</v>
      </c>
      <c r="C1717" s="5" t="s">
        <v>1495</v>
      </c>
      <c r="D1717" s="5"/>
      <c r="E1717" s="5" t="s">
        <v>2684</v>
      </c>
      <c r="F1717" s="5">
        <v>9755908401</v>
      </c>
      <c r="G1717" s="5">
        <v>20.911649600000001</v>
      </c>
      <c r="H1717" s="5">
        <v>81.9846723</v>
      </c>
      <c r="I1717" s="8">
        <v>125292222</v>
      </c>
      <c r="J1717" s="5"/>
      <c r="K1717" s="5" t="s">
        <v>1023</v>
      </c>
    </row>
    <row r="1718" spans="1:11" ht="15.75" x14ac:dyDescent="0.25">
      <c r="A1718" s="5" t="s">
        <v>1021</v>
      </c>
      <c r="B1718" s="7" t="s">
        <v>70</v>
      </c>
      <c r="C1718" s="5" t="s">
        <v>1396</v>
      </c>
      <c r="D1718" s="5"/>
      <c r="E1718" s="5" t="s">
        <v>2746</v>
      </c>
      <c r="F1718" s="5">
        <v>9340765255</v>
      </c>
      <c r="G1718" s="5">
        <v>19.8598979</v>
      </c>
      <c r="H1718" s="5">
        <v>82.644461699999994</v>
      </c>
      <c r="I1718" s="8">
        <v>128407976</v>
      </c>
      <c r="J1718" s="5"/>
      <c r="K1718" s="5" t="s">
        <v>1023</v>
      </c>
    </row>
    <row r="1719" spans="1:11" ht="15.75" x14ac:dyDescent="0.25">
      <c r="A1719" s="5" t="s">
        <v>1021</v>
      </c>
      <c r="B1719" s="7" t="s">
        <v>70</v>
      </c>
      <c r="C1719" s="5"/>
      <c r="D1719" s="5"/>
      <c r="E1719" s="5" t="s">
        <v>2755</v>
      </c>
      <c r="F1719" s="5">
        <v>9340692552</v>
      </c>
      <c r="G1719" s="5">
        <v>20.960709699999999</v>
      </c>
      <c r="H1719" s="5">
        <v>82.0612572</v>
      </c>
      <c r="I1719" s="8">
        <v>112794065</v>
      </c>
      <c r="J1719" s="5"/>
      <c r="K1719" s="5" t="s">
        <v>1023</v>
      </c>
    </row>
    <row r="1720" spans="1:11" ht="15.75" x14ac:dyDescent="0.25">
      <c r="A1720" s="5" t="s">
        <v>1021</v>
      </c>
      <c r="B1720" s="7" t="s">
        <v>70</v>
      </c>
      <c r="C1720" s="5"/>
      <c r="D1720" s="5"/>
      <c r="E1720" s="5" t="s">
        <v>2758</v>
      </c>
      <c r="F1720" s="5">
        <v>9340351102</v>
      </c>
      <c r="G1720" s="5">
        <v>20.9149542</v>
      </c>
      <c r="H1720" s="5">
        <v>81.979474400000001</v>
      </c>
      <c r="I1720" s="8">
        <v>113999437</v>
      </c>
      <c r="J1720" s="5"/>
      <c r="K1720" s="5" t="s">
        <v>1023</v>
      </c>
    </row>
    <row r="1721" spans="1:11" ht="15.75" x14ac:dyDescent="0.25">
      <c r="A1721" s="5" t="s">
        <v>1021</v>
      </c>
      <c r="B1721" s="7" t="s">
        <v>70</v>
      </c>
      <c r="C1721" s="5"/>
      <c r="D1721" s="5"/>
      <c r="E1721" s="5" t="s">
        <v>2789</v>
      </c>
      <c r="F1721" s="5">
        <v>6370106595</v>
      </c>
      <c r="G1721" s="5">
        <v>19.9521008</v>
      </c>
      <c r="H1721" s="5">
        <v>82.700820300000004</v>
      </c>
      <c r="I1721" s="8">
        <v>111044684</v>
      </c>
      <c r="J1721" s="5"/>
      <c r="K1721" s="5" t="s">
        <v>1023</v>
      </c>
    </row>
    <row r="1722" spans="1:11" ht="15.75" x14ac:dyDescent="0.25">
      <c r="A1722" s="5" t="s">
        <v>1021</v>
      </c>
      <c r="B1722" s="7" t="s">
        <v>70</v>
      </c>
      <c r="C1722" s="5" t="s">
        <v>1396</v>
      </c>
      <c r="D1722" s="5"/>
      <c r="E1722" s="5" t="s">
        <v>2833</v>
      </c>
      <c r="F1722" s="5">
        <v>6261607409</v>
      </c>
      <c r="G1722" s="5">
        <v>19.826885799999999</v>
      </c>
      <c r="H1722" s="5">
        <v>82.636328399999996</v>
      </c>
      <c r="I1722" s="8">
        <v>125901067</v>
      </c>
      <c r="J1722" s="5"/>
      <c r="K1722" s="5" t="s">
        <v>1023</v>
      </c>
    </row>
    <row r="1723" spans="1:11" ht="15.75" x14ac:dyDescent="0.25">
      <c r="A1723" s="5" t="s">
        <v>1021</v>
      </c>
      <c r="B1723" s="7" t="s">
        <v>70</v>
      </c>
      <c r="C1723" s="5" t="s">
        <v>1910</v>
      </c>
      <c r="D1723" s="5"/>
      <c r="E1723" s="5" t="s">
        <v>2933</v>
      </c>
      <c r="F1723" s="5">
        <v>8770699795</v>
      </c>
      <c r="G1723" s="5">
        <v>19.9587702</v>
      </c>
      <c r="H1723" s="5">
        <v>82.358242500000003</v>
      </c>
      <c r="I1723" s="8">
        <v>123661270</v>
      </c>
      <c r="J1723" s="5"/>
      <c r="K1723" s="5" t="s">
        <v>1023</v>
      </c>
    </row>
    <row r="1724" spans="1:11" ht="15.75" x14ac:dyDescent="0.25">
      <c r="A1724" s="5" t="s">
        <v>1021</v>
      </c>
      <c r="B1724" s="7" t="s">
        <v>70</v>
      </c>
      <c r="C1724" s="5"/>
      <c r="D1724" s="5"/>
      <c r="E1724" s="5" t="s">
        <v>2957</v>
      </c>
      <c r="F1724" s="5">
        <v>6263812389</v>
      </c>
      <c r="G1724" s="5">
        <v>19.9243144</v>
      </c>
      <c r="H1724" s="5">
        <v>82.619135700000001</v>
      </c>
      <c r="I1724" s="8">
        <v>110850168</v>
      </c>
      <c r="J1724" s="5"/>
      <c r="K1724" s="5" t="s">
        <v>1023</v>
      </c>
    </row>
    <row r="1725" spans="1:11" ht="15.75" x14ac:dyDescent="0.25">
      <c r="A1725" s="5" t="s">
        <v>1021</v>
      </c>
      <c r="B1725" s="7" t="s">
        <v>70</v>
      </c>
      <c r="C1725" s="5"/>
      <c r="D1725" s="5"/>
      <c r="E1725" s="5" t="s">
        <v>2965</v>
      </c>
      <c r="F1725" s="5">
        <v>8120889921</v>
      </c>
      <c r="G1725" s="5">
        <v>20.7956231</v>
      </c>
      <c r="H1725" s="5">
        <v>82.220018999999994</v>
      </c>
      <c r="I1725" s="8">
        <v>113933842</v>
      </c>
      <c r="J1725" s="5"/>
      <c r="K1725" s="5" t="s">
        <v>1023</v>
      </c>
    </row>
    <row r="1726" spans="1:11" ht="15.75" x14ac:dyDescent="0.25">
      <c r="A1726" s="5" t="s">
        <v>1021</v>
      </c>
      <c r="B1726" s="7" t="s">
        <v>70</v>
      </c>
      <c r="C1726" s="5"/>
      <c r="D1726" s="5"/>
      <c r="E1726" s="5" t="s">
        <v>3015</v>
      </c>
      <c r="F1726" s="5">
        <v>8827376043</v>
      </c>
      <c r="G1726" s="5">
        <v>20.812537299999999</v>
      </c>
      <c r="H1726" s="5">
        <v>82.211097800000005</v>
      </c>
      <c r="I1726" s="8">
        <v>113718339</v>
      </c>
      <c r="J1726" s="5"/>
      <c r="K1726" s="5" t="s">
        <v>1023</v>
      </c>
    </row>
    <row r="1727" spans="1:11" ht="15.75" x14ac:dyDescent="0.25">
      <c r="A1727" s="5" t="s">
        <v>1021</v>
      </c>
      <c r="B1727" s="7" t="s">
        <v>70</v>
      </c>
      <c r="C1727" s="5" t="s">
        <v>1495</v>
      </c>
      <c r="D1727" s="5"/>
      <c r="E1727" s="5" t="s">
        <v>3022</v>
      </c>
      <c r="F1727" s="5">
        <v>6267798525</v>
      </c>
      <c r="G1727" s="5">
        <v>20.997389399999999</v>
      </c>
      <c r="H1727" s="5">
        <v>82.071594300000001</v>
      </c>
      <c r="I1727" s="8">
        <v>117996774</v>
      </c>
      <c r="J1727" s="5"/>
      <c r="K1727" s="5" t="s">
        <v>1023</v>
      </c>
    </row>
    <row r="1728" spans="1:11" ht="15.75" x14ac:dyDescent="0.25">
      <c r="A1728" s="5" t="s">
        <v>1021</v>
      </c>
      <c r="B1728" s="7" t="s">
        <v>70</v>
      </c>
      <c r="C1728" s="5" t="s">
        <v>1396</v>
      </c>
      <c r="D1728" s="5"/>
      <c r="E1728" s="5" t="s">
        <v>3091</v>
      </c>
      <c r="F1728" s="5">
        <v>7489068889</v>
      </c>
      <c r="G1728" s="5">
        <v>17.432004800000001</v>
      </c>
      <c r="H1728" s="5">
        <v>78.377289899999994</v>
      </c>
      <c r="I1728" s="8">
        <v>126949872</v>
      </c>
      <c r="J1728" s="5"/>
      <c r="K1728" s="5" t="s">
        <v>1023</v>
      </c>
    </row>
    <row r="1729" spans="1:11" ht="15.75" x14ac:dyDescent="0.25">
      <c r="A1729" s="5" t="s">
        <v>1021</v>
      </c>
      <c r="B1729" s="7" t="s">
        <v>70</v>
      </c>
      <c r="C1729" s="5"/>
      <c r="D1729" s="5"/>
      <c r="E1729" s="5" t="s">
        <v>3138</v>
      </c>
      <c r="F1729" s="5">
        <v>9770072145</v>
      </c>
      <c r="G1729" s="5">
        <v>20.833521900000001</v>
      </c>
      <c r="H1729" s="5">
        <v>82.289048100000002</v>
      </c>
      <c r="I1729" s="8">
        <v>114919661</v>
      </c>
      <c r="J1729" s="5"/>
      <c r="K1729" s="5" t="s">
        <v>1023</v>
      </c>
    </row>
    <row r="1730" spans="1:11" ht="15.75" x14ac:dyDescent="0.25">
      <c r="A1730" s="5" t="s">
        <v>1021</v>
      </c>
      <c r="B1730" s="7" t="s">
        <v>70</v>
      </c>
      <c r="C1730" s="5" t="s">
        <v>1396</v>
      </c>
      <c r="D1730" s="5"/>
      <c r="E1730" s="5" t="s">
        <v>3149</v>
      </c>
      <c r="F1730" s="5">
        <v>6267978933</v>
      </c>
      <c r="G1730" s="5">
        <v>19.9300508</v>
      </c>
      <c r="H1730" s="5">
        <v>82.700660799999994</v>
      </c>
      <c r="I1730" s="8">
        <v>124108224</v>
      </c>
      <c r="J1730" s="5"/>
      <c r="K1730" s="5" t="s">
        <v>1023</v>
      </c>
    </row>
    <row r="1731" spans="1:11" ht="15.75" x14ac:dyDescent="0.25">
      <c r="A1731" s="5" t="s">
        <v>1021</v>
      </c>
      <c r="B1731" s="7" t="s">
        <v>70</v>
      </c>
      <c r="C1731" s="5"/>
      <c r="D1731" s="5"/>
      <c r="E1731" s="5" t="s">
        <v>3253</v>
      </c>
      <c r="F1731" s="5">
        <v>8839798496</v>
      </c>
      <c r="G1731" s="5">
        <v>20.5986853</v>
      </c>
      <c r="H1731" s="5">
        <v>82.1812513</v>
      </c>
      <c r="I1731" s="8">
        <v>113913817</v>
      </c>
      <c r="J1731" s="5"/>
      <c r="K1731" s="5" t="s">
        <v>1023</v>
      </c>
    </row>
    <row r="1732" spans="1:11" ht="15.75" x14ac:dyDescent="0.25">
      <c r="A1732" s="5" t="s">
        <v>1021</v>
      </c>
      <c r="B1732" s="7" t="s">
        <v>70</v>
      </c>
      <c r="C1732" s="5" t="s">
        <v>3299</v>
      </c>
      <c r="D1732" s="5"/>
      <c r="E1732" s="5" t="s">
        <v>3300</v>
      </c>
      <c r="F1732" s="5">
        <v>9340807101</v>
      </c>
      <c r="G1732" s="5">
        <v>22.6447553</v>
      </c>
      <c r="H1732" s="5">
        <v>83.174960299999995</v>
      </c>
      <c r="I1732" s="8">
        <v>122136394</v>
      </c>
      <c r="J1732" s="5"/>
      <c r="K1732" s="5" t="s">
        <v>1023</v>
      </c>
    </row>
    <row r="1733" spans="1:11" ht="15.75" x14ac:dyDescent="0.25">
      <c r="A1733" s="5" t="s">
        <v>1021</v>
      </c>
      <c r="B1733" s="7" t="s">
        <v>70</v>
      </c>
      <c r="C1733" s="5" t="s">
        <v>1510</v>
      </c>
      <c r="D1733" s="5"/>
      <c r="E1733" s="5" t="s">
        <v>3320</v>
      </c>
      <c r="F1733" s="5">
        <v>9109070554</v>
      </c>
      <c r="G1733" s="5"/>
      <c r="H1733" s="5"/>
      <c r="I1733" s="8">
        <v>117729966</v>
      </c>
      <c r="J1733" s="5"/>
      <c r="K1733" s="5" t="s">
        <v>1023</v>
      </c>
    </row>
    <row r="1734" spans="1:11" ht="15.75" x14ac:dyDescent="0.25">
      <c r="A1734" s="5" t="s">
        <v>1021</v>
      </c>
      <c r="B1734" s="7" t="s">
        <v>70</v>
      </c>
      <c r="C1734" s="5"/>
      <c r="D1734" s="5"/>
      <c r="E1734" s="5" t="s">
        <v>3336</v>
      </c>
      <c r="F1734" s="5">
        <v>6263557331</v>
      </c>
      <c r="G1734" s="5">
        <v>22.304349999999999</v>
      </c>
      <c r="H1734" s="5">
        <v>83.005418599999999</v>
      </c>
      <c r="I1734" s="8">
        <v>100275224</v>
      </c>
      <c r="J1734" s="5"/>
      <c r="K1734" s="5" t="s">
        <v>1023</v>
      </c>
    </row>
    <row r="1735" spans="1:11" ht="15.75" x14ac:dyDescent="0.25">
      <c r="A1735" s="5" t="s">
        <v>1021</v>
      </c>
      <c r="B1735" s="7" t="s">
        <v>70</v>
      </c>
      <c r="C1735" s="5"/>
      <c r="D1735" s="5"/>
      <c r="E1735" s="5" t="s">
        <v>3499</v>
      </c>
      <c r="F1735" s="5">
        <v>6265908445</v>
      </c>
      <c r="G1735" s="5">
        <v>22.449887400000001</v>
      </c>
      <c r="H1735" s="5">
        <v>83.029256399999994</v>
      </c>
      <c r="I1735" s="8">
        <v>114250560</v>
      </c>
      <c r="J1735" s="5"/>
      <c r="K1735" s="5" t="s">
        <v>1023</v>
      </c>
    </row>
    <row r="1736" spans="1:11" ht="15.75" x14ac:dyDescent="0.25">
      <c r="A1736" s="5" t="s">
        <v>1021</v>
      </c>
      <c r="B1736" s="7" t="s">
        <v>70</v>
      </c>
      <c r="C1736" s="5"/>
      <c r="D1736" s="5"/>
      <c r="E1736" s="5" t="s">
        <v>3524</v>
      </c>
      <c r="F1736" s="5">
        <v>9406308950</v>
      </c>
      <c r="G1736" s="5">
        <v>21.882047400000001</v>
      </c>
      <c r="H1736" s="5">
        <v>83.4065583</v>
      </c>
      <c r="I1736" s="8">
        <v>111430899723</v>
      </c>
      <c r="J1736" s="5"/>
      <c r="K1736" s="5" t="s">
        <v>1023</v>
      </c>
    </row>
    <row r="1737" spans="1:11" ht="15.75" x14ac:dyDescent="0.25">
      <c r="A1737" s="5" t="s">
        <v>1021</v>
      </c>
      <c r="B1737" s="7" t="s">
        <v>70</v>
      </c>
      <c r="C1737" s="5"/>
      <c r="D1737" s="5"/>
      <c r="E1737" s="5" t="s">
        <v>3524</v>
      </c>
      <c r="F1737" s="5">
        <v>9406308950</v>
      </c>
      <c r="G1737" s="5">
        <v>22.4598175</v>
      </c>
      <c r="H1737" s="5">
        <v>83.326491000000004</v>
      </c>
      <c r="I1737" s="8">
        <v>111445693</v>
      </c>
      <c r="J1737" s="5"/>
      <c r="K1737" s="5" t="s">
        <v>1023</v>
      </c>
    </row>
    <row r="1738" spans="1:11" ht="15.75" x14ac:dyDescent="0.25">
      <c r="A1738" s="5" t="s">
        <v>1021</v>
      </c>
      <c r="B1738" s="7" t="s">
        <v>70</v>
      </c>
      <c r="C1738" s="5"/>
      <c r="D1738" s="5"/>
      <c r="E1738" s="5" t="s">
        <v>3705</v>
      </c>
      <c r="F1738" s="5">
        <v>7987286444</v>
      </c>
      <c r="G1738" s="5">
        <v>19.854886700000002</v>
      </c>
      <c r="H1738" s="5">
        <v>82.637021700000005</v>
      </c>
      <c r="I1738" s="8">
        <v>110850107</v>
      </c>
      <c r="J1738" s="5"/>
      <c r="K1738" s="5" t="s">
        <v>1023</v>
      </c>
    </row>
    <row r="1739" spans="1:11" ht="15.75" x14ac:dyDescent="0.25">
      <c r="A1739" s="5" t="s">
        <v>1021</v>
      </c>
      <c r="B1739" s="7" t="s">
        <v>70</v>
      </c>
      <c r="C1739" s="5"/>
      <c r="D1739" s="5"/>
      <c r="E1739" s="5" t="s">
        <v>3715</v>
      </c>
      <c r="F1739" s="5">
        <v>9131102009</v>
      </c>
      <c r="G1739" s="5">
        <v>20.866600999999999</v>
      </c>
      <c r="H1739" s="5">
        <v>82.017637699999995</v>
      </c>
      <c r="I1739" s="8">
        <v>114137796</v>
      </c>
      <c r="J1739" s="5"/>
      <c r="K1739" s="5" t="s">
        <v>1023</v>
      </c>
    </row>
    <row r="1740" spans="1:11" ht="15.75" x14ac:dyDescent="0.25">
      <c r="A1740" s="5" t="s">
        <v>1021</v>
      </c>
      <c r="B1740" s="7" t="s">
        <v>70</v>
      </c>
      <c r="C1740" s="5"/>
      <c r="D1740" s="5"/>
      <c r="E1740" s="5" t="s">
        <v>2782</v>
      </c>
      <c r="F1740" s="5">
        <v>7067661215</v>
      </c>
      <c r="G1740" s="5">
        <v>22.576331799999998</v>
      </c>
      <c r="H1740" s="5">
        <v>83.051040400000005</v>
      </c>
      <c r="I1740" s="8">
        <v>114142649</v>
      </c>
      <c r="J1740" s="5"/>
      <c r="K1740" s="5" t="s">
        <v>1023</v>
      </c>
    </row>
    <row r="1741" spans="1:11" ht="15.75" x14ac:dyDescent="0.25">
      <c r="A1741" s="5" t="s">
        <v>1021</v>
      </c>
      <c r="B1741" s="7" t="s">
        <v>70</v>
      </c>
      <c r="C1741" s="5" t="s">
        <v>1396</v>
      </c>
      <c r="D1741" s="5"/>
      <c r="E1741" s="5" t="s">
        <v>3755</v>
      </c>
      <c r="F1741" s="5">
        <v>7000715787</v>
      </c>
      <c r="G1741" s="5">
        <v>19.896714800000002</v>
      </c>
      <c r="H1741" s="5">
        <v>82.658302500000005</v>
      </c>
      <c r="I1741" s="8">
        <v>126235740</v>
      </c>
      <c r="J1741" s="5"/>
      <c r="K1741" s="5" t="s">
        <v>1023</v>
      </c>
    </row>
    <row r="1742" spans="1:11" ht="15.75" x14ac:dyDescent="0.25">
      <c r="A1742" s="5" t="s">
        <v>1021</v>
      </c>
      <c r="B1742" s="7" t="s">
        <v>70</v>
      </c>
      <c r="C1742" s="5"/>
      <c r="D1742" s="5"/>
      <c r="E1742" s="5" t="s">
        <v>3767</v>
      </c>
      <c r="F1742" s="5">
        <v>8103001831</v>
      </c>
      <c r="G1742" s="5">
        <v>19.923916500000001</v>
      </c>
      <c r="H1742" s="5">
        <v>82.618460200000001</v>
      </c>
      <c r="I1742" s="8">
        <v>110850019</v>
      </c>
      <c r="J1742" s="5"/>
      <c r="K1742" s="5" t="s">
        <v>1023</v>
      </c>
    </row>
    <row r="1743" spans="1:11" ht="15.75" x14ac:dyDescent="0.25">
      <c r="A1743" s="5" t="s">
        <v>1021</v>
      </c>
      <c r="B1743" s="7" t="s">
        <v>70</v>
      </c>
      <c r="C1743" s="5"/>
      <c r="D1743" s="5"/>
      <c r="E1743" s="5" t="s">
        <v>3774</v>
      </c>
      <c r="F1743" s="5">
        <v>9131693803</v>
      </c>
      <c r="G1743" s="5">
        <v>21.394343899999999</v>
      </c>
      <c r="H1743" s="5">
        <v>81.9447866</v>
      </c>
      <c r="I1743" s="8">
        <v>114165710</v>
      </c>
      <c r="J1743" s="5"/>
      <c r="K1743" s="5" t="s">
        <v>1023</v>
      </c>
    </row>
    <row r="1744" spans="1:11" ht="15.75" x14ac:dyDescent="0.25">
      <c r="A1744" s="5" t="s">
        <v>1021</v>
      </c>
      <c r="B1744" s="7" t="s">
        <v>70</v>
      </c>
      <c r="C1744" s="5" t="s">
        <v>1910</v>
      </c>
      <c r="D1744" s="5"/>
      <c r="E1744" s="5" t="s">
        <v>3789</v>
      </c>
      <c r="F1744" s="5">
        <v>6263458718</v>
      </c>
      <c r="G1744" s="5">
        <v>19.916408300000001</v>
      </c>
      <c r="H1744" s="5">
        <v>82.340638299999995</v>
      </c>
      <c r="I1744" s="8">
        <v>125948397</v>
      </c>
      <c r="J1744" s="5"/>
      <c r="K1744" s="5" t="s">
        <v>1023</v>
      </c>
    </row>
    <row r="1745" spans="1:11" ht="15.75" x14ac:dyDescent="0.25">
      <c r="A1745" s="5" t="s">
        <v>1021</v>
      </c>
      <c r="B1745" s="7" t="s">
        <v>70</v>
      </c>
      <c r="C1745" s="5"/>
      <c r="D1745" s="5"/>
      <c r="E1745" s="5" t="s">
        <v>3800</v>
      </c>
      <c r="F1745" s="5">
        <v>8770701791</v>
      </c>
      <c r="G1745" s="5"/>
      <c r="H1745" s="5"/>
      <c r="I1745" s="8">
        <v>109422109</v>
      </c>
      <c r="J1745" s="5"/>
      <c r="K1745" s="5" t="s">
        <v>1023</v>
      </c>
    </row>
    <row r="1746" spans="1:11" ht="15.75" x14ac:dyDescent="0.25">
      <c r="A1746" s="5" t="s">
        <v>1021</v>
      </c>
      <c r="B1746" s="7" t="s">
        <v>70</v>
      </c>
      <c r="C1746" s="5"/>
      <c r="D1746" s="5"/>
      <c r="E1746" s="5" t="s">
        <v>3864</v>
      </c>
      <c r="F1746" s="5">
        <v>9826570837</v>
      </c>
      <c r="G1746" s="5">
        <v>19.595841666666701</v>
      </c>
      <c r="H1746" s="5">
        <v>81.674341666666706</v>
      </c>
      <c r="I1746" s="8">
        <v>108621194</v>
      </c>
      <c r="J1746" s="5"/>
      <c r="K1746" s="5" t="s">
        <v>1023</v>
      </c>
    </row>
    <row r="1747" spans="1:11" ht="15.75" x14ac:dyDescent="0.25">
      <c r="A1747" s="5" t="s">
        <v>1021</v>
      </c>
      <c r="B1747" s="7" t="s">
        <v>70</v>
      </c>
      <c r="C1747" s="5" t="s">
        <v>1510</v>
      </c>
      <c r="D1747" s="5"/>
      <c r="E1747" s="5" t="s">
        <v>3878</v>
      </c>
      <c r="F1747" s="5">
        <v>7470620371</v>
      </c>
      <c r="G1747" s="5">
        <v>20.801005199999999</v>
      </c>
      <c r="H1747" s="5">
        <v>82.205230999999998</v>
      </c>
      <c r="I1747" s="8">
        <v>118315923</v>
      </c>
      <c r="J1747" s="5"/>
      <c r="K1747" s="5" t="s">
        <v>1023</v>
      </c>
    </row>
    <row r="1748" spans="1:11" ht="15.75" x14ac:dyDescent="0.25">
      <c r="A1748" s="5" t="s">
        <v>1021</v>
      </c>
      <c r="B1748" s="7" t="s">
        <v>70</v>
      </c>
      <c r="C1748" s="5" t="s">
        <v>1065</v>
      </c>
      <c r="D1748" s="5"/>
      <c r="E1748" s="5" t="s">
        <v>3967</v>
      </c>
      <c r="F1748" s="5">
        <v>9340388227</v>
      </c>
      <c r="G1748" s="5">
        <v>20.730566700000001</v>
      </c>
      <c r="H1748" s="5">
        <v>82.320261900000006</v>
      </c>
      <c r="I1748" s="8">
        <v>115759749</v>
      </c>
      <c r="J1748" s="5"/>
      <c r="K1748" s="5" t="s">
        <v>1023</v>
      </c>
    </row>
    <row r="1749" spans="1:11" ht="15.75" x14ac:dyDescent="0.25">
      <c r="A1749" s="5" t="s">
        <v>1021</v>
      </c>
      <c r="B1749" s="7" t="s">
        <v>70</v>
      </c>
      <c r="C1749" s="5"/>
      <c r="D1749" s="5"/>
      <c r="E1749" s="5" t="s">
        <v>3994</v>
      </c>
      <c r="F1749" s="5">
        <v>6265498645</v>
      </c>
      <c r="G1749" s="5">
        <v>20.478541700000001</v>
      </c>
      <c r="H1749" s="5">
        <v>82.189678099999995</v>
      </c>
      <c r="I1749" s="8">
        <v>113954926</v>
      </c>
      <c r="J1749" s="5"/>
      <c r="K1749" s="5" t="s">
        <v>1023</v>
      </c>
    </row>
    <row r="1750" spans="1:11" ht="15.75" x14ac:dyDescent="0.25">
      <c r="A1750" s="5" t="s">
        <v>1021</v>
      </c>
      <c r="B1750" s="7" t="s">
        <v>70</v>
      </c>
      <c r="C1750" s="5"/>
      <c r="D1750" s="5"/>
      <c r="E1750" s="5" t="s">
        <v>4024</v>
      </c>
      <c r="F1750" s="5">
        <v>8435445549</v>
      </c>
      <c r="G1750" s="5"/>
      <c r="H1750" s="5"/>
      <c r="I1750" s="8">
        <v>114312610</v>
      </c>
      <c r="J1750" s="5"/>
      <c r="K1750" s="5" t="s">
        <v>1023</v>
      </c>
    </row>
    <row r="1751" spans="1:11" ht="15.75" x14ac:dyDescent="0.25">
      <c r="A1751" s="5" t="s">
        <v>1021</v>
      </c>
      <c r="B1751" s="7" t="s">
        <v>70</v>
      </c>
      <c r="C1751" s="5" t="s">
        <v>1910</v>
      </c>
      <c r="D1751" s="5"/>
      <c r="E1751" s="5" t="s">
        <v>4063</v>
      </c>
      <c r="F1751" s="5">
        <v>7008898961</v>
      </c>
      <c r="G1751" s="5">
        <v>19.8968755</v>
      </c>
      <c r="H1751" s="5">
        <v>82.523353700000001</v>
      </c>
      <c r="I1751" s="8">
        <v>123627055</v>
      </c>
      <c r="J1751" s="5"/>
      <c r="K1751" s="5" t="s">
        <v>1023</v>
      </c>
    </row>
    <row r="1752" spans="1:11" ht="15.75" x14ac:dyDescent="0.25">
      <c r="A1752" s="5" t="s">
        <v>1021</v>
      </c>
      <c r="B1752" s="7" t="s">
        <v>70</v>
      </c>
      <c r="C1752" s="5" t="s">
        <v>1396</v>
      </c>
      <c r="D1752" s="5"/>
      <c r="E1752" s="5" t="s">
        <v>4116</v>
      </c>
      <c r="F1752" s="5">
        <v>8565981111</v>
      </c>
      <c r="G1752" s="5">
        <v>19.907804800000001</v>
      </c>
      <c r="H1752" s="5">
        <v>82.649188100000003</v>
      </c>
      <c r="I1752" s="8">
        <v>129644999</v>
      </c>
      <c r="J1752" s="5"/>
      <c r="K1752" s="5" t="s">
        <v>1023</v>
      </c>
    </row>
    <row r="1753" spans="1:11" ht="15.75" x14ac:dyDescent="0.25">
      <c r="A1753" s="5" t="s">
        <v>1021</v>
      </c>
      <c r="B1753" s="7" t="s">
        <v>70</v>
      </c>
      <c r="C1753" s="5"/>
      <c r="D1753" s="5"/>
      <c r="E1753" s="5" t="s">
        <v>4147</v>
      </c>
      <c r="F1753" s="5">
        <v>9669863698</v>
      </c>
      <c r="G1753" s="5">
        <v>22.973422899999999</v>
      </c>
      <c r="H1753" s="5">
        <v>78.656894199999996</v>
      </c>
      <c r="I1753" s="8">
        <v>115208386</v>
      </c>
      <c r="J1753" s="5"/>
      <c r="K1753" s="5" t="s">
        <v>1023</v>
      </c>
    </row>
    <row r="1754" spans="1:11" ht="15.75" x14ac:dyDescent="0.25">
      <c r="A1754" s="5" t="s">
        <v>1021</v>
      </c>
      <c r="B1754" s="7" t="s">
        <v>70</v>
      </c>
      <c r="C1754" s="5" t="s">
        <v>1510</v>
      </c>
      <c r="D1754" s="5"/>
      <c r="E1754" s="5" t="s">
        <v>4151</v>
      </c>
      <c r="F1754" s="5">
        <v>9770412275</v>
      </c>
      <c r="G1754" s="5">
        <v>20.842206399999998</v>
      </c>
      <c r="H1754" s="5">
        <v>82.229955399999994</v>
      </c>
      <c r="I1754" s="8">
        <v>117588297</v>
      </c>
      <c r="J1754" s="5"/>
      <c r="K1754" s="5" t="s">
        <v>1023</v>
      </c>
    </row>
    <row r="1755" spans="1:11" ht="15.75" x14ac:dyDescent="0.25">
      <c r="A1755" s="5" t="s">
        <v>1021</v>
      </c>
      <c r="B1755" s="7" t="s">
        <v>70</v>
      </c>
      <c r="C1755" s="5" t="s">
        <v>3299</v>
      </c>
      <c r="D1755" s="5"/>
      <c r="E1755" s="5" t="s">
        <v>4189</v>
      </c>
      <c r="F1755" s="5">
        <v>9425502418</v>
      </c>
      <c r="G1755" s="5">
        <v>22.973422899999999</v>
      </c>
      <c r="H1755" s="5">
        <v>78.656894199999996</v>
      </c>
      <c r="I1755" s="8">
        <v>120217532</v>
      </c>
      <c r="J1755" s="5"/>
      <c r="K1755" s="5" t="s">
        <v>1023</v>
      </c>
    </row>
    <row r="1756" spans="1:11" ht="15.75" x14ac:dyDescent="0.25">
      <c r="A1756" s="5" t="s">
        <v>1021</v>
      </c>
      <c r="B1756" s="7" t="s">
        <v>70</v>
      </c>
      <c r="C1756" s="5"/>
      <c r="D1756" s="5"/>
      <c r="E1756" s="5" t="s">
        <v>4208</v>
      </c>
      <c r="F1756" s="5">
        <v>9078264151</v>
      </c>
      <c r="G1756" s="5">
        <v>19.885949100000001</v>
      </c>
      <c r="H1756" s="5">
        <v>82.784091200000006</v>
      </c>
      <c r="I1756" s="8">
        <v>110802391</v>
      </c>
      <c r="J1756" s="5"/>
      <c r="K1756" s="5" t="s">
        <v>1023</v>
      </c>
    </row>
    <row r="1757" spans="1:11" ht="15.75" x14ac:dyDescent="0.25">
      <c r="A1757" s="5" t="s">
        <v>1021</v>
      </c>
      <c r="B1757" s="7" t="s">
        <v>70</v>
      </c>
      <c r="C1757" s="5"/>
      <c r="D1757" s="5"/>
      <c r="E1757" s="5" t="s">
        <v>4240</v>
      </c>
      <c r="F1757" s="5">
        <v>9993257002</v>
      </c>
      <c r="G1757" s="5">
        <v>20.809917500000001</v>
      </c>
      <c r="H1757" s="5">
        <v>82.208393099999995</v>
      </c>
      <c r="I1757" s="8">
        <v>113862012</v>
      </c>
      <c r="J1757" s="5"/>
      <c r="K1757" s="5" t="s">
        <v>1023</v>
      </c>
    </row>
    <row r="1758" spans="1:11" ht="15.75" x14ac:dyDescent="0.25">
      <c r="A1758" s="5" t="s">
        <v>1021</v>
      </c>
      <c r="B1758" s="7" t="s">
        <v>70</v>
      </c>
      <c r="C1758" s="5"/>
      <c r="D1758" s="5"/>
      <c r="E1758" s="5" t="s">
        <v>4277</v>
      </c>
      <c r="F1758" s="5">
        <v>7000843938</v>
      </c>
      <c r="G1758" s="5">
        <v>19.9342103</v>
      </c>
      <c r="H1758" s="5">
        <v>82.496635800000007</v>
      </c>
      <c r="I1758" s="8">
        <v>113389940</v>
      </c>
      <c r="J1758" s="5"/>
      <c r="K1758" s="5" t="s">
        <v>1023</v>
      </c>
    </row>
    <row r="1759" spans="1:11" ht="15.75" x14ac:dyDescent="0.25">
      <c r="A1759" s="5" t="s">
        <v>1021</v>
      </c>
      <c r="B1759" s="7" t="s">
        <v>70</v>
      </c>
      <c r="C1759" s="5" t="s">
        <v>1510</v>
      </c>
      <c r="D1759" s="5"/>
      <c r="E1759" s="5" t="s">
        <v>4283</v>
      </c>
      <c r="F1759" s="5">
        <v>8959897530</v>
      </c>
      <c r="G1759" s="5"/>
      <c r="H1759" s="5"/>
      <c r="I1759" s="8">
        <v>116949884</v>
      </c>
      <c r="J1759" s="5"/>
      <c r="K1759" s="5" t="s">
        <v>1023</v>
      </c>
    </row>
    <row r="1760" spans="1:11" ht="15.75" x14ac:dyDescent="0.25">
      <c r="A1760" s="5" t="s">
        <v>1021</v>
      </c>
      <c r="B1760" s="7" t="s">
        <v>70</v>
      </c>
      <c r="C1760" s="5" t="s">
        <v>1396</v>
      </c>
      <c r="D1760" s="5"/>
      <c r="E1760" s="5" t="s">
        <v>4294</v>
      </c>
      <c r="F1760" s="5">
        <v>8223877397</v>
      </c>
      <c r="G1760" s="5">
        <v>21.763684099999999</v>
      </c>
      <c r="H1760" s="5">
        <v>83.032277500000006</v>
      </c>
      <c r="I1760" s="8">
        <v>123812720</v>
      </c>
      <c r="J1760" s="5"/>
      <c r="K1760" s="5" t="s">
        <v>1023</v>
      </c>
    </row>
    <row r="1761" spans="1:11" ht="15.75" x14ac:dyDescent="0.25">
      <c r="A1761" s="5" t="s">
        <v>1021</v>
      </c>
      <c r="B1761" s="7" t="s">
        <v>70</v>
      </c>
      <c r="C1761" s="5" t="s">
        <v>3299</v>
      </c>
      <c r="D1761" s="5"/>
      <c r="E1761" s="5" t="s">
        <v>4299</v>
      </c>
      <c r="F1761" s="5">
        <v>7000134831</v>
      </c>
      <c r="G1761" s="5">
        <v>19.950986700000001</v>
      </c>
      <c r="H1761" s="5">
        <v>82.579471699999999</v>
      </c>
      <c r="I1761" s="8">
        <v>125931655</v>
      </c>
      <c r="J1761" s="5"/>
      <c r="K1761" s="5" t="s">
        <v>1023</v>
      </c>
    </row>
    <row r="1762" spans="1:11" ht="15.75" x14ac:dyDescent="0.25">
      <c r="A1762" s="5" t="s">
        <v>1021</v>
      </c>
      <c r="B1762" s="7" t="s">
        <v>70</v>
      </c>
      <c r="C1762" s="5"/>
      <c r="D1762" s="5"/>
      <c r="E1762" s="5" t="s">
        <v>4354</v>
      </c>
      <c r="F1762" s="5">
        <v>7974662826</v>
      </c>
      <c r="G1762" s="5">
        <v>19.9644908</v>
      </c>
      <c r="H1762" s="5">
        <v>82.483567199999996</v>
      </c>
      <c r="I1762" s="8">
        <v>114412732</v>
      </c>
      <c r="J1762" s="5"/>
      <c r="K1762" s="5" t="s">
        <v>1023</v>
      </c>
    </row>
    <row r="1763" spans="1:11" ht="15.75" x14ac:dyDescent="0.25">
      <c r="A1763" s="5" t="s">
        <v>1021</v>
      </c>
      <c r="B1763" s="7" t="s">
        <v>70</v>
      </c>
      <c r="C1763" s="5" t="s">
        <v>1495</v>
      </c>
      <c r="D1763" s="5"/>
      <c r="E1763" s="5" t="s">
        <v>4489</v>
      </c>
      <c r="F1763" s="5">
        <v>9691479187</v>
      </c>
      <c r="G1763" s="5">
        <v>20.962950200000002</v>
      </c>
      <c r="H1763" s="5">
        <v>82.037478399999998</v>
      </c>
      <c r="I1763" s="8">
        <v>125717889</v>
      </c>
      <c r="J1763" s="5"/>
      <c r="K1763" s="5" t="s">
        <v>1023</v>
      </c>
    </row>
    <row r="1764" spans="1:11" ht="15.75" x14ac:dyDescent="0.25">
      <c r="A1764" s="5" t="s">
        <v>1021</v>
      </c>
      <c r="B1764" s="7" t="s">
        <v>70</v>
      </c>
      <c r="C1764" s="5" t="s">
        <v>1495</v>
      </c>
      <c r="D1764" s="5"/>
      <c r="E1764" s="5" t="s">
        <v>4500</v>
      </c>
      <c r="F1764" s="5">
        <v>9131683574</v>
      </c>
      <c r="G1764" s="5">
        <v>20.9791341</v>
      </c>
      <c r="H1764" s="5">
        <v>82.031973800000003</v>
      </c>
      <c r="I1764" s="8">
        <v>130453299</v>
      </c>
      <c r="J1764" s="5"/>
      <c r="K1764" s="5" t="s">
        <v>1023</v>
      </c>
    </row>
    <row r="1765" spans="1:11" ht="15.75" x14ac:dyDescent="0.25">
      <c r="A1765" s="5" t="s">
        <v>1021</v>
      </c>
      <c r="B1765" s="7" t="s">
        <v>70</v>
      </c>
      <c r="C1765" s="5"/>
      <c r="D1765" s="5"/>
      <c r="E1765" s="5" t="s">
        <v>4546</v>
      </c>
      <c r="F1765" s="5">
        <v>9131675827</v>
      </c>
      <c r="G1765" s="5">
        <v>20.858041</v>
      </c>
      <c r="H1765" s="5">
        <v>82.196306399999997</v>
      </c>
      <c r="I1765" s="8">
        <v>111310125</v>
      </c>
      <c r="J1765" s="5"/>
      <c r="K1765" s="5" t="s">
        <v>1023</v>
      </c>
    </row>
    <row r="1766" spans="1:11" ht="15.75" x14ac:dyDescent="0.25">
      <c r="A1766" s="5" t="s">
        <v>1021</v>
      </c>
      <c r="B1766" s="7" t="s">
        <v>70</v>
      </c>
      <c r="C1766" s="5"/>
      <c r="D1766" s="5"/>
      <c r="E1766" s="5" t="s">
        <v>4555</v>
      </c>
      <c r="F1766" s="5">
        <v>7697411876</v>
      </c>
      <c r="G1766" s="5">
        <v>22.362516599999999</v>
      </c>
      <c r="H1766" s="5">
        <v>82.730453299999994</v>
      </c>
      <c r="I1766" s="8">
        <v>115883607</v>
      </c>
      <c r="J1766" s="5"/>
      <c r="K1766" s="5" t="s">
        <v>1023</v>
      </c>
    </row>
    <row r="1767" spans="1:11" ht="15.75" x14ac:dyDescent="0.25">
      <c r="A1767" s="5" t="s">
        <v>1021</v>
      </c>
      <c r="B1767" s="7" t="s">
        <v>70</v>
      </c>
      <c r="C1767" s="5"/>
      <c r="D1767" s="5"/>
      <c r="E1767" s="5" t="s">
        <v>4579</v>
      </c>
      <c r="F1767" s="5">
        <v>8959297402</v>
      </c>
      <c r="G1767" s="5">
        <v>20.809813599999998</v>
      </c>
      <c r="H1767" s="5">
        <v>82.208165199999996</v>
      </c>
      <c r="I1767" s="8">
        <v>113915897</v>
      </c>
      <c r="J1767" s="5"/>
      <c r="K1767" s="5" t="s">
        <v>1023</v>
      </c>
    </row>
    <row r="1768" spans="1:11" ht="15.75" x14ac:dyDescent="0.25">
      <c r="A1768" s="5" t="s">
        <v>1021</v>
      </c>
      <c r="B1768" s="7" t="s">
        <v>70</v>
      </c>
      <c r="C1768" s="5"/>
      <c r="D1768" s="5"/>
      <c r="E1768" s="5" t="s">
        <v>4580</v>
      </c>
      <c r="F1768" s="5">
        <v>8889036235</v>
      </c>
      <c r="G1768" s="5">
        <v>20.631396299999999</v>
      </c>
      <c r="H1768" s="5">
        <v>82.237447099999997</v>
      </c>
      <c r="I1768" s="8">
        <v>114274340</v>
      </c>
      <c r="J1768" s="5"/>
      <c r="K1768" s="5" t="s">
        <v>1023</v>
      </c>
    </row>
    <row r="1769" spans="1:11" ht="15.75" x14ac:dyDescent="0.25">
      <c r="A1769" s="5" t="s">
        <v>1021</v>
      </c>
      <c r="B1769" s="7" t="s">
        <v>70</v>
      </c>
      <c r="C1769" s="5"/>
      <c r="D1769" s="5"/>
      <c r="E1769" s="5" t="s">
        <v>4616</v>
      </c>
      <c r="F1769" s="5">
        <v>7008508194</v>
      </c>
      <c r="G1769" s="5">
        <v>20.013675800000001</v>
      </c>
      <c r="H1769" s="5">
        <v>82.484033999999994</v>
      </c>
      <c r="I1769" s="8">
        <v>112984131</v>
      </c>
      <c r="J1769" s="5"/>
      <c r="K1769" s="5" t="s">
        <v>1023</v>
      </c>
    </row>
    <row r="1770" spans="1:11" ht="15.75" x14ac:dyDescent="0.25">
      <c r="A1770" s="5" t="s">
        <v>1021</v>
      </c>
      <c r="B1770" s="7" t="s">
        <v>70</v>
      </c>
      <c r="C1770" s="5"/>
      <c r="D1770" s="5"/>
      <c r="E1770" s="5" t="s">
        <v>4616</v>
      </c>
      <c r="F1770" s="5">
        <v>7008508194</v>
      </c>
      <c r="G1770" s="5">
        <v>22.973422899999999</v>
      </c>
      <c r="H1770" s="5">
        <v>78.656894199999996</v>
      </c>
      <c r="I1770" s="8">
        <v>112950813512</v>
      </c>
      <c r="J1770" s="5"/>
      <c r="K1770" s="5" t="s">
        <v>1023</v>
      </c>
    </row>
    <row r="1771" spans="1:11" ht="15.75" x14ac:dyDescent="0.25">
      <c r="A1771" s="5" t="s">
        <v>1021</v>
      </c>
      <c r="B1771" s="7" t="s">
        <v>70</v>
      </c>
      <c r="C1771" s="5"/>
      <c r="D1771" s="5"/>
      <c r="E1771" s="5" t="s">
        <v>4811</v>
      </c>
      <c r="F1771" s="5">
        <v>7240849680</v>
      </c>
      <c r="G1771" s="5">
        <v>21.7841162</v>
      </c>
      <c r="H1771" s="5">
        <v>83.015827700000003</v>
      </c>
      <c r="I1771" s="8">
        <v>115492431</v>
      </c>
      <c r="J1771" s="5"/>
      <c r="K1771" s="5" t="s">
        <v>1023</v>
      </c>
    </row>
    <row r="1772" spans="1:11" ht="15.75" x14ac:dyDescent="0.25">
      <c r="A1772" s="5" t="s">
        <v>1021</v>
      </c>
      <c r="B1772" s="7" t="s">
        <v>70</v>
      </c>
      <c r="C1772" s="5"/>
      <c r="D1772" s="5"/>
      <c r="E1772" s="5" t="s">
        <v>4841</v>
      </c>
      <c r="F1772" s="5">
        <v>9644368750</v>
      </c>
      <c r="G1772" s="5">
        <v>20.822511500000001</v>
      </c>
      <c r="H1772" s="5">
        <v>82.215205499999996</v>
      </c>
      <c r="I1772" s="8">
        <v>113886288</v>
      </c>
      <c r="J1772" s="5"/>
      <c r="K1772" s="5" t="s">
        <v>1023</v>
      </c>
    </row>
    <row r="1773" spans="1:11" ht="15.75" x14ac:dyDescent="0.25">
      <c r="A1773" s="5" t="s">
        <v>1021</v>
      </c>
      <c r="B1773" s="7" t="s">
        <v>70</v>
      </c>
      <c r="C1773" s="5" t="s">
        <v>1396</v>
      </c>
      <c r="D1773" s="5"/>
      <c r="E1773" s="5" t="s">
        <v>4858</v>
      </c>
      <c r="F1773" s="5">
        <v>6263825213</v>
      </c>
      <c r="G1773" s="5">
        <v>19.838730699999999</v>
      </c>
      <c r="H1773" s="5">
        <v>82.588732199999995</v>
      </c>
      <c r="I1773" s="8">
        <v>112622728</v>
      </c>
      <c r="J1773" s="5"/>
      <c r="K1773" s="5" t="s">
        <v>1023</v>
      </c>
    </row>
    <row r="1774" spans="1:11" ht="15.75" x14ac:dyDescent="0.25">
      <c r="A1774" s="5" t="s">
        <v>1021</v>
      </c>
      <c r="B1774" s="7" t="s">
        <v>70</v>
      </c>
      <c r="C1774" s="5"/>
      <c r="D1774" s="5"/>
      <c r="E1774" s="5" t="s">
        <v>4862</v>
      </c>
      <c r="F1774" s="5">
        <v>8815130702</v>
      </c>
      <c r="G1774" s="5">
        <v>22.063895899999999</v>
      </c>
      <c r="H1774" s="5">
        <v>83.015156200000007</v>
      </c>
      <c r="I1774" s="8">
        <v>113599240</v>
      </c>
      <c r="J1774" s="5"/>
      <c r="K1774" s="5" t="s">
        <v>1023</v>
      </c>
    </row>
    <row r="1775" spans="1:11" ht="15.75" x14ac:dyDescent="0.25">
      <c r="A1775" s="5" t="s">
        <v>1021</v>
      </c>
      <c r="B1775" s="7" t="s">
        <v>70</v>
      </c>
      <c r="C1775" s="5" t="s">
        <v>1510</v>
      </c>
      <c r="D1775" s="5"/>
      <c r="E1775" s="5" t="s">
        <v>4910</v>
      </c>
      <c r="F1775" s="5">
        <v>7400818700</v>
      </c>
      <c r="G1775" s="5">
        <v>20.7823037</v>
      </c>
      <c r="H1775" s="5">
        <v>82.2364283</v>
      </c>
      <c r="I1775" s="8">
        <v>125869473</v>
      </c>
      <c r="J1775" s="5"/>
      <c r="K1775" s="5" t="s">
        <v>1023</v>
      </c>
    </row>
    <row r="1776" spans="1:11" ht="15.75" x14ac:dyDescent="0.25">
      <c r="A1776" s="5" t="s">
        <v>1021</v>
      </c>
      <c r="B1776" s="7" t="s">
        <v>70</v>
      </c>
      <c r="C1776" s="5"/>
      <c r="D1776" s="5"/>
      <c r="E1776" s="5" t="s">
        <v>5004</v>
      </c>
      <c r="F1776" s="5">
        <v>9165874082</v>
      </c>
      <c r="G1776" s="5"/>
      <c r="H1776" s="5"/>
      <c r="I1776" s="8">
        <v>100275731</v>
      </c>
      <c r="J1776" s="5"/>
      <c r="K1776" s="5" t="s">
        <v>1023</v>
      </c>
    </row>
    <row r="1777" spans="1:11" ht="15.75" x14ac:dyDescent="0.25">
      <c r="A1777" s="5" t="s">
        <v>1021</v>
      </c>
      <c r="B1777" s="7" t="s">
        <v>70</v>
      </c>
      <c r="C1777" s="5" t="s">
        <v>1910</v>
      </c>
      <c r="D1777" s="5"/>
      <c r="E1777" s="5" t="s">
        <v>2684</v>
      </c>
      <c r="F1777" s="5">
        <v>8085572424</v>
      </c>
      <c r="G1777" s="5">
        <v>20.3509165</v>
      </c>
      <c r="H1777" s="5">
        <v>81.961576500000007</v>
      </c>
      <c r="I1777" s="8">
        <v>127661917</v>
      </c>
      <c r="J1777" s="5"/>
      <c r="K1777" s="5" t="s">
        <v>1023</v>
      </c>
    </row>
    <row r="1778" spans="1:11" ht="15.75" x14ac:dyDescent="0.25">
      <c r="A1778" s="5" t="s">
        <v>1021</v>
      </c>
      <c r="B1778" s="7" t="s">
        <v>70</v>
      </c>
      <c r="C1778" s="5"/>
      <c r="D1778" s="5"/>
      <c r="E1778" s="5" t="s">
        <v>5043</v>
      </c>
      <c r="F1778" s="5">
        <v>9340042505</v>
      </c>
      <c r="G1778" s="5">
        <v>19.9393849</v>
      </c>
      <c r="H1778" s="5">
        <v>82.475783300000003</v>
      </c>
      <c r="I1778" s="8">
        <v>114119886</v>
      </c>
      <c r="J1778" s="5"/>
      <c r="K1778" s="5" t="s">
        <v>1023</v>
      </c>
    </row>
    <row r="1779" spans="1:11" ht="15.75" x14ac:dyDescent="0.25">
      <c r="A1779" s="5" t="s">
        <v>1021</v>
      </c>
      <c r="B1779" s="7" t="s">
        <v>70</v>
      </c>
      <c r="C1779" s="5" t="s">
        <v>1396</v>
      </c>
      <c r="D1779" s="5"/>
      <c r="E1779" s="5" t="s">
        <v>5056</v>
      </c>
      <c r="F1779" s="5">
        <v>7067100143</v>
      </c>
      <c r="G1779" s="5">
        <v>19.899934399999999</v>
      </c>
      <c r="H1779" s="5">
        <v>82.682601700000006</v>
      </c>
      <c r="I1779" s="8">
        <v>126116885</v>
      </c>
      <c r="J1779" s="5"/>
      <c r="K1779" s="5" t="s">
        <v>1023</v>
      </c>
    </row>
    <row r="1780" spans="1:11" ht="15.75" x14ac:dyDescent="0.25">
      <c r="A1780" s="5" t="s">
        <v>1021</v>
      </c>
      <c r="B1780" s="7" t="s">
        <v>70</v>
      </c>
      <c r="C1780" s="5"/>
      <c r="D1780" s="5"/>
      <c r="E1780" s="5" t="s">
        <v>5120</v>
      </c>
      <c r="F1780" s="5">
        <v>7354850027</v>
      </c>
      <c r="G1780" s="5">
        <v>20.638993800000001</v>
      </c>
      <c r="H1780" s="5">
        <v>82.225314499999996</v>
      </c>
      <c r="I1780" s="8">
        <v>113913935</v>
      </c>
      <c r="J1780" s="5"/>
      <c r="K1780" s="5" t="s">
        <v>1023</v>
      </c>
    </row>
    <row r="1781" spans="1:11" ht="15.75" x14ac:dyDescent="0.25">
      <c r="A1781" s="5" t="s">
        <v>1021</v>
      </c>
      <c r="B1781" s="7" t="s">
        <v>70</v>
      </c>
      <c r="C1781" s="5"/>
      <c r="D1781" s="5"/>
      <c r="E1781" s="5" t="s">
        <v>5124</v>
      </c>
      <c r="F1781" s="5">
        <v>9399022095</v>
      </c>
      <c r="G1781" s="5"/>
      <c r="H1781" s="5"/>
      <c r="I1781" s="8">
        <v>115640884</v>
      </c>
      <c r="J1781" s="5"/>
      <c r="K1781" s="5" t="s">
        <v>1023</v>
      </c>
    </row>
    <row r="1782" spans="1:11" ht="15.75" x14ac:dyDescent="0.25">
      <c r="A1782" s="5" t="s">
        <v>1021</v>
      </c>
      <c r="B1782" s="7" t="s">
        <v>70</v>
      </c>
      <c r="C1782" s="5"/>
      <c r="D1782" s="5"/>
      <c r="E1782" s="5" t="s">
        <v>5143</v>
      </c>
      <c r="F1782" s="5">
        <v>9617833776</v>
      </c>
      <c r="G1782" s="5">
        <v>20.957439403754901</v>
      </c>
      <c r="H1782" s="5">
        <v>81.982964495735999</v>
      </c>
      <c r="I1782" s="8">
        <v>109430615</v>
      </c>
      <c r="J1782" s="5"/>
      <c r="K1782" s="5" t="s">
        <v>1023</v>
      </c>
    </row>
    <row r="1783" spans="1:11" ht="15.75" x14ac:dyDescent="0.25">
      <c r="A1783" s="5" t="s">
        <v>1021</v>
      </c>
      <c r="B1783" s="7" t="s">
        <v>70</v>
      </c>
      <c r="C1783" s="5"/>
      <c r="D1783" s="5"/>
      <c r="E1783" s="5" t="s">
        <v>5174</v>
      </c>
      <c r="F1783" s="5">
        <v>9981627370</v>
      </c>
      <c r="G1783" s="5"/>
      <c r="H1783" s="5"/>
      <c r="I1783" s="8">
        <v>109374713</v>
      </c>
      <c r="J1783" s="5"/>
      <c r="K1783" s="5" t="s">
        <v>1023</v>
      </c>
    </row>
    <row r="1784" spans="1:11" ht="15.75" x14ac:dyDescent="0.25">
      <c r="A1784" s="5" t="s">
        <v>1021</v>
      </c>
      <c r="B1784" s="7" t="s">
        <v>70</v>
      </c>
      <c r="C1784" s="5"/>
      <c r="D1784" s="5"/>
      <c r="E1784" s="5" t="s">
        <v>5180</v>
      </c>
      <c r="F1784" s="5">
        <v>8120832442</v>
      </c>
      <c r="G1784" s="5">
        <v>20.667817500000002</v>
      </c>
      <c r="H1784" s="5">
        <v>82.249332300000006</v>
      </c>
      <c r="I1784" s="8">
        <v>114239925</v>
      </c>
      <c r="J1784" s="5"/>
      <c r="K1784" s="5" t="s">
        <v>1023</v>
      </c>
    </row>
    <row r="1785" spans="1:11" ht="15.75" x14ac:dyDescent="0.25">
      <c r="A1785" s="5" t="s">
        <v>1021</v>
      </c>
      <c r="B1785" s="7" t="s">
        <v>70</v>
      </c>
      <c r="C1785" s="5" t="s">
        <v>1396</v>
      </c>
      <c r="D1785" s="5"/>
      <c r="E1785" s="5" t="s">
        <v>5189</v>
      </c>
      <c r="F1785" s="5">
        <v>6260617389</v>
      </c>
      <c r="G1785" s="5">
        <v>19.253142499999999</v>
      </c>
      <c r="H1785" s="5">
        <v>84.773495499999996</v>
      </c>
      <c r="I1785" s="8">
        <v>125942401</v>
      </c>
      <c r="J1785" s="5"/>
      <c r="K1785" s="5" t="s">
        <v>1023</v>
      </c>
    </row>
    <row r="1786" spans="1:11" ht="15.75" x14ac:dyDescent="0.25">
      <c r="A1786" s="5" t="s">
        <v>1021</v>
      </c>
      <c r="B1786" s="7" t="s">
        <v>70</v>
      </c>
      <c r="C1786" s="5"/>
      <c r="D1786" s="5"/>
      <c r="E1786" s="5" t="s">
        <v>5203</v>
      </c>
      <c r="F1786" s="5">
        <v>8319856677</v>
      </c>
      <c r="G1786" s="5">
        <v>22.522921666666701</v>
      </c>
      <c r="H1786" s="5">
        <v>83.046396666666695</v>
      </c>
      <c r="I1786" s="8">
        <v>114237215</v>
      </c>
      <c r="J1786" s="5"/>
      <c r="K1786" s="5" t="s">
        <v>1023</v>
      </c>
    </row>
    <row r="1787" spans="1:11" ht="15.75" x14ac:dyDescent="0.25">
      <c r="A1787" s="5" t="s">
        <v>1021</v>
      </c>
      <c r="B1787" s="7" t="s">
        <v>70</v>
      </c>
      <c r="C1787" s="5"/>
      <c r="D1787" s="5"/>
      <c r="E1787" s="5" t="s">
        <v>5233</v>
      </c>
      <c r="F1787" s="5">
        <v>6370619116</v>
      </c>
      <c r="G1787" s="5">
        <v>19.8687535</v>
      </c>
      <c r="H1787" s="5">
        <v>82.679902200000001</v>
      </c>
      <c r="I1787" s="8">
        <v>111408522</v>
      </c>
      <c r="J1787" s="5"/>
      <c r="K1787" s="5" t="s">
        <v>1023</v>
      </c>
    </row>
    <row r="1788" spans="1:11" ht="15.75" x14ac:dyDescent="0.25">
      <c r="A1788" s="5" t="s">
        <v>1021</v>
      </c>
      <c r="B1788" s="7" t="s">
        <v>70</v>
      </c>
      <c r="C1788" s="5"/>
      <c r="D1788" s="5"/>
      <c r="E1788" s="5" t="s">
        <v>5263</v>
      </c>
      <c r="F1788" s="5">
        <v>9755997097</v>
      </c>
      <c r="G1788" s="5"/>
      <c r="H1788" s="5"/>
      <c r="I1788" s="8">
        <v>109422204</v>
      </c>
      <c r="J1788" s="5"/>
      <c r="K1788" s="5" t="s">
        <v>1023</v>
      </c>
    </row>
    <row r="1789" spans="1:11" ht="15.75" x14ac:dyDescent="0.25">
      <c r="A1789" s="5" t="s">
        <v>1021</v>
      </c>
      <c r="B1789" s="7" t="s">
        <v>70</v>
      </c>
      <c r="C1789" s="5"/>
      <c r="D1789" s="5"/>
      <c r="E1789" s="5" t="s">
        <v>5300</v>
      </c>
      <c r="F1789" s="5">
        <v>6265141898</v>
      </c>
      <c r="G1789" s="5">
        <v>22.161017000000001</v>
      </c>
      <c r="H1789" s="5">
        <v>82.819458600000004</v>
      </c>
      <c r="I1789" s="8">
        <v>113673211</v>
      </c>
      <c r="J1789" s="5"/>
      <c r="K1789" s="5" t="s">
        <v>1023</v>
      </c>
    </row>
    <row r="1790" spans="1:11" ht="15.75" x14ac:dyDescent="0.25">
      <c r="A1790" s="5" t="s">
        <v>1021</v>
      </c>
      <c r="B1790" s="7" t="s">
        <v>70</v>
      </c>
      <c r="C1790" s="5"/>
      <c r="D1790" s="5"/>
      <c r="E1790" s="5" t="s">
        <v>5325</v>
      </c>
      <c r="F1790" s="5">
        <v>9165167792</v>
      </c>
      <c r="G1790" s="5"/>
      <c r="H1790" s="5"/>
      <c r="I1790" s="8">
        <v>100275730</v>
      </c>
      <c r="J1790" s="5"/>
      <c r="K1790" s="5" t="s">
        <v>1023</v>
      </c>
    </row>
    <row r="1791" spans="1:11" ht="15.75" x14ac:dyDescent="0.25">
      <c r="A1791" s="5" t="s">
        <v>1021</v>
      </c>
      <c r="B1791" s="7" t="s">
        <v>70</v>
      </c>
      <c r="C1791" s="5" t="s">
        <v>3299</v>
      </c>
      <c r="D1791" s="5"/>
      <c r="E1791" s="5" t="s">
        <v>5335</v>
      </c>
      <c r="F1791" s="5">
        <v>9755739407</v>
      </c>
      <c r="G1791" s="5">
        <v>20.662342800000001</v>
      </c>
      <c r="H1791" s="5">
        <v>82.104196999999999</v>
      </c>
      <c r="I1791" s="8">
        <v>119676069</v>
      </c>
      <c r="J1791" s="5"/>
      <c r="K1791" s="5" t="s">
        <v>1023</v>
      </c>
    </row>
    <row r="1792" spans="1:11" ht="15.75" x14ac:dyDescent="0.25">
      <c r="A1792" s="5" t="s">
        <v>1021</v>
      </c>
      <c r="B1792" s="7" t="s">
        <v>70</v>
      </c>
      <c r="C1792" s="5"/>
      <c r="D1792" s="5"/>
      <c r="E1792" s="5" t="s">
        <v>2427</v>
      </c>
      <c r="F1792" s="5">
        <v>9144552464</v>
      </c>
      <c r="G1792" s="5">
        <v>20.9090992</v>
      </c>
      <c r="H1792" s="5">
        <v>82.141210200000003</v>
      </c>
      <c r="I1792" s="8">
        <v>113573027</v>
      </c>
      <c r="J1792" s="5"/>
      <c r="K1792" s="5" t="s">
        <v>1023</v>
      </c>
    </row>
    <row r="1793" spans="1:11" ht="15.75" x14ac:dyDescent="0.25">
      <c r="A1793" s="5" t="s">
        <v>1021</v>
      </c>
      <c r="B1793" s="7" t="s">
        <v>70</v>
      </c>
      <c r="C1793" s="5"/>
      <c r="D1793" s="5"/>
      <c r="E1793" s="5" t="s">
        <v>5397</v>
      </c>
      <c r="F1793" s="5">
        <v>8839250089</v>
      </c>
      <c r="G1793" s="5">
        <v>22.204968600000001</v>
      </c>
      <c r="H1793" s="5">
        <v>82.8284211</v>
      </c>
      <c r="I1793" s="8">
        <v>113721311</v>
      </c>
      <c r="J1793" s="5"/>
      <c r="K1793" s="5" t="s">
        <v>1023</v>
      </c>
    </row>
    <row r="1794" spans="1:11" ht="15.75" x14ac:dyDescent="0.25">
      <c r="A1794" s="5" t="s">
        <v>1021</v>
      </c>
      <c r="B1794" s="7" t="s">
        <v>70</v>
      </c>
      <c r="C1794" s="5" t="s">
        <v>1396</v>
      </c>
      <c r="D1794" s="5"/>
      <c r="E1794" s="5" t="s">
        <v>5450</v>
      </c>
      <c r="F1794" s="5">
        <v>7828670739</v>
      </c>
      <c r="G1794" s="5">
        <v>19.823405000000001</v>
      </c>
      <c r="H1794" s="5">
        <v>82.620486700000001</v>
      </c>
      <c r="I1794" s="8">
        <v>129940904</v>
      </c>
      <c r="J1794" s="5"/>
      <c r="K1794" s="5" t="s">
        <v>1023</v>
      </c>
    </row>
    <row r="1795" spans="1:11" ht="15.75" x14ac:dyDescent="0.25">
      <c r="A1795" s="5" t="s">
        <v>1021</v>
      </c>
      <c r="B1795" s="7" t="s">
        <v>70</v>
      </c>
      <c r="C1795" s="5"/>
      <c r="D1795" s="5"/>
      <c r="E1795" s="5" t="s">
        <v>5478</v>
      </c>
      <c r="F1795" s="5">
        <v>9893714782</v>
      </c>
      <c r="G1795" s="5">
        <v>20.934695900000001</v>
      </c>
      <c r="H1795" s="5">
        <v>81.932168599999997</v>
      </c>
      <c r="I1795" s="8">
        <v>115681958</v>
      </c>
      <c r="J1795" s="5"/>
      <c r="K1795" s="5" t="s">
        <v>1023</v>
      </c>
    </row>
    <row r="1796" spans="1:11" ht="15.75" x14ac:dyDescent="0.25">
      <c r="A1796" s="5" t="s">
        <v>1021</v>
      </c>
      <c r="B1796" s="7" t="s">
        <v>70</v>
      </c>
      <c r="C1796" s="5"/>
      <c r="D1796" s="5"/>
      <c r="E1796" s="5" t="s">
        <v>5604</v>
      </c>
      <c r="F1796" s="5">
        <v>7489963125</v>
      </c>
      <c r="G1796" s="5">
        <v>20.007446999999999</v>
      </c>
      <c r="H1796" s="5">
        <v>82.484920799999998</v>
      </c>
      <c r="I1796" s="8">
        <v>113143552</v>
      </c>
      <c r="J1796" s="5"/>
      <c r="K1796" s="5" t="s">
        <v>1023</v>
      </c>
    </row>
    <row r="1797" spans="1:11" ht="15.75" x14ac:dyDescent="0.25">
      <c r="A1797" s="5" t="s">
        <v>1021</v>
      </c>
      <c r="B1797" s="7" t="s">
        <v>70</v>
      </c>
      <c r="C1797" s="5" t="s">
        <v>1396</v>
      </c>
      <c r="D1797" s="5"/>
      <c r="E1797" s="5" t="s">
        <v>4283</v>
      </c>
      <c r="F1797" s="5">
        <v>8817797590</v>
      </c>
      <c r="G1797" s="5">
        <v>19.8978708</v>
      </c>
      <c r="H1797" s="5">
        <v>82.657727300000005</v>
      </c>
      <c r="I1797" s="8">
        <v>125987624</v>
      </c>
      <c r="J1797" s="5"/>
      <c r="K1797" s="5" t="s">
        <v>1023</v>
      </c>
    </row>
    <row r="1798" spans="1:11" ht="15.75" x14ac:dyDescent="0.25">
      <c r="A1798" s="5" t="s">
        <v>1021</v>
      </c>
      <c r="B1798" s="7" t="s">
        <v>70</v>
      </c>
      <c r="C1798" s="5" t="s">
        <v>1910</v>
      </c>
      <c r="D1798" s="5"/>
      <c r="E1798" s="5" t="s">
        <v>5661</v>
      </c>
      <c r="F1798" s="5">
        <v>6265457716</v>
      </c>
      <c r="G1798" s="5">
        <v>20.0324703</v>
      </c>
      <c r="H1798" s="5">
        <v>82.490673400000006</v>
      </c>
      <c r="I1798" s="8">
        <v>129456657</v>
      </c>
      <c r="J1798" s="5"/>
      <c r="K1798" s="5" t="s">
        <v>1023</v>
      </c>
    </row>
    <row r="1799" spans="1:11" ht="15.75" x14ac:dyDescent="0.25">
      <c r="A1799" s="5" t="s">
        <v>1021</v>
      </c>
      <c r="B1799" s="7" t="s">
        <v>70</v>
      </c>
      <c r="C1799" s="5" t="s">
        <v>1910</v>
      </c>
      <c r="D1799" s="5"/>
      <c r="E1799" s="5" t="s">
        <v>5718</v>
      </c>
      <c r="F1799" s="5">
        <v>7000134787</v>
      </c>
      <c r="G1799" s="5">
        <v>19.900791000000002</v>
      </c>
      <c r="H1799" s="5">
        <v>82.507590100000002</v>
      </c>
      <c r="I1799" s="8">
        <v>123623870</v>
      </c>
      <c r="J1799" s="5"/>
      <c r="K1799" s="5" t="s">
        <v>1023</v>
      </c>
    </row>
    <row r="1800" spans="1:11" ht="15.75" x14ac:dyDescent="0.25">
      <c r="A1800" s="5" t="s">
        <v>1021</v>
      </c>
      <c r="B1800" s="7" t="s">
        <v>70</v>
      </c>
      <c r="C1800" s="5"/>
      <c r="D1800" s="5"/>
      <c r="E1800" s="5" t="s">
        <v>5730</v>
      </c>
      <c r="F1800" s="5">
        <v>9713141020</v>
      </c>
      <c r="G1800" s="5">
        <v>22.518864700000002</v>
      </c>
      <c r="H1800" s="5">
        <v>82.709465100000003</v>
      </c>
      <c r="I1800" s="8">
        <v>113734616</v>
      </c>
      <c r="J1800" s="5"/>
      <c r="K1800" s="5" t="s">
        <v>1023</v>
      </c>
    </row>
    <row r="1801" spans="1:11" ht="15.75" x14ac:dyDescent="0.25">
      <c r="A1801" s="5" t="s">
        <v>1021</v>
      </c>
      <c r="B1801" s="7" t="s">
        <v>70</v>
      </c>
      <c r="C1801" s="5" t="s">
        <v>3299</v>
      </c>
      <c r="D1801" s="5"/>
      <c r="E1801" s="5" t="s">
        <v>5763</v>
      </c>
      <c r="F1801" s="5">
        <v>8959998181</v>
      </c>
      <c r="G1801" s="5">
        <v>22.236418499999999</v>
      </c>
      <c r="H1801" s="5">
        <v>82.889139999999998</v>
      </c>
      <c r="I1801" s="8">
        <v>115882683</v>
      </c>
      <c r="J1801" s="5"/>
      <c r="K1801" s="5" t="s">
        <v>1023</v>
      </c>
    </row>
    <row r="1802" spans="1:11" ht="15.75" x14ac:dyDescent="0.25">
      <c r="A1802" s="5" t="s">
        <v>1021</v>
      </c>
      <c r="B1802" s="7" t="s">
        <v>70</v>
      </c>
      <c r="C1802" s="5" t="s">
        <v>1495</v>
      </c>
      <c r="D1802" s="5"/>
      <c r="E1802" s="5" t="s">
        <v>1109</v>
      </c>
      <c r="F1802" s="5">
        <v>7999381847</v>
      </c>
      <c r="G1802" s="5">
        <v>20.888760399999999</v>
      </c>
      <c r="H1802" s="5">
        <v>82.033051</v>
      </c>
      <c r="I1802" s="8">
        <v>125936504</v>
      </c>
      <c r="J1802" s="5"/>
      <c r="K1802" s="5" t="s">
        <v>1023</v>
      </c>
    </row>
    <row r="1803" spans="1:11" ht="15.75" x14ac:dyDescent="0.25">
      <c r="A1803" s="5" t="s">
        <v>1021</v>
      </c>
      <c r="B1803" s="7" t="s">
        <v>70</v>
      </c>
      <c r="C1803" s="5" t="s">
        <v>1910</v>
      </c>
      <c r="D1803" s="5"/>
      <c r="E1803" s="5" t="s">
        <v>5860</v>
      </c>
      <c r="F1803" s="5">
        <v>7724999576</v>
      </c>
      <c r="G1803" s="5">
        <v>19.9553355</v>
      </c>
      <c r="H1803" s="5">
        <v>82.364344599999995</v>
      </c>
      <c r="I1803" s="8">
        <v>125670778</v>
      </c>
      <c r="J1803" s="5"/>
      <c r="K1803" s="5" t="s">
        <v>1023</v>
      </c>
    </row>
    <row r="1804" spans="1:11" ht="15.75" x14ac:dyDescent="0.25">
      <c r="A1804" s="5" t="s">
        <v>1021</v>
      </c>
      <c r="B1804" s="7" t="s">
        <v>70</v>
      </c>
      <c r="C1804" s="5"/>
      <c r="D1804" s="5"/>
      <c r="E1804" s="5" t="s">
        <v>5884</v>
      </c>
      <c r="F1804" s="5">
        <v>9685600711</v>
      </c>
      <c r="G1804" s="5">
        <v>20.690032500000001</v>
      </c>
      <c r="H1804" s="5">
        <v>82.2992232</v>
      </c>
      <c r="I1804" s="8">
        <v>113873683</v>
      </c>
      <c r="J1804" s="5"/>
      <c r="K1804" s="5" t="s">
        <v>1023</v>
      </c>
    </row>
    <row r="1805" spans="1:11" ht="15.75" x14ac:dyDescent="0.25">
      <c r="A1805" s="5" t="s">
        <v>1021</v>
      </c>
      <c r="B1805" s="7" t="s">
        <v>70</v>
      </c>
      <c r="C1805" s="5" t="s">
        <v>1396</v>
      </c>
      <c r="D1805" s="5"/>
      <c r="E1805" s="5" t="s">
        <v>5937</v>
      </c>
      <c r="F1805" s="5">
        <v>9340858034</v>
      </c>
      <c r="G1805" s="5">
        <v>19.951355199999998</v>
      </c>
      <c r="H1805" s="5">
        <v>82.531604599999994</v>
      </c>
      <c r="I1805" s="8">
        <v>126407568</v>
      </c>
      <c r="J1805" s="5"/>
      <c r="K1805" s="5" t="s">
        <v>1023</v>
      </c>
    </row>
    <row r="1806" spans="1:11" ht="15.75" x14ac:dyDescent="0.25">
      <c r="A1806" s="5" t="s">
        <v>1021</v>
      </c>
      <c r="B1806" s="7" t="s">
        <v>70</v>
      </c>
      <c r="C1806" s="5"/>
      <c r="D1806" s="5"/>
      <c r="E1806" s="5" t="s">
        <v>2023</v>
      </c>
      <c r="F1806" s="5">
        <v>9301401340</v>
      </c>
      <c r="G1806" s="5"/>
      <c r="H1806" s="5"/>
      <c r="I1806" s="8">
        <v>109422330</v>
      </c>
      <c r="J1806" s="5"/>
      <c r="K1806" s="5" t="s">
        <v>1023</v>
      </c>
    </row>
    <row r="1807" spans="1:11" ht="15.75" x14ac:dyDescent="0.25">
      <c r="A1807" s="5" t="s">
        <v>1021</v>
      </c>
      <c r="B1807" s="7" t="s">
        <v>70</v>
      </c>
      <c r="C1807" s="5"/>
      <c r="D1807" s="5"/>
      <c r="E1807" s="5" t="s">
        <v>6101</v>
      </c>
      <c r="F1807" s="5">
        <v>8966039597</v>
      </c>
      <c r="G1807" s="5">
        <v>22.2783564</v>
      </c>
      <c r="H1807" s="5">
        <v>83.038654899999997</v>
      </c>
      <c r="I1807" s="8">
        <v>113659494</v>
      </c>
      <c r="J1807" s="5"/>
      <c r="K1807" s="5" t="s">
        <v>1023</v>
      </c>
    </row>
    <row r="1808" spans="1:11" ht="15.75" x14ac:dyDescent="0.25">
      <c r="A1808" s="5" t="s">
        <v>1021</v>
      </c>
      <c r="B1808" s="7" t="s">
        <v>70</v>
      </c>
      <c r="C1808" s="5"/>
      <c r="D1808" s="5"/>
      <c r="E1808" s="5" t="s">
        <v>6124</v>
      </c>
      <c r="F1808" s="5">
        <v>7987130022</v>
      </c>
      <c r="G1808" s="5">
        <v>22.434115599999998</v>
      </c>
      <c r="H1808" s="5">
        <v>82.983693299999999</v>
      </c>
      <c r="I1808" s="8">
        <v>114182617</v>
      </c>
      <c r="J1808" s="5"/>
      <c r="K1808" s="5" t="s">
        <v>1023</v>
      </c>
    </row>
    <row r="1809" spans="1:11" ht="15.75" x14ac:dyDescent="0.25">
      <c r="A1809" s="5" t="s">
        <v>1021</v>
      </c>
      <c r="B1809" s="7" t="s">
        <v>70</v>
      </c>
      <c r="C1809" s="5" t="s">
        <v>1495</v>
      </c>
      <c r="D1809" s="5"/>
      <c r="E1809" s="5" t="s">
        <v>6203</v>
      </c>
      <c r="F1809" s="5">
        <v>9179296677</v>
      </c>
      <c r="G1809" s="5">
        <v>20.8552</v>
      </c>
      <c r="H1809" s="5">
        <v>81.995577400000002</v>
      </c>
      <c r="I1809" s="8">
        <v>118952107</v>
      </c>
      <c r="J1809" s="5"/>
      <c r="K1809" s="5" t="s">
        <v>1023</v>
      </c>
    </row>
    <row r="1810" spans="1:11" ht="15.75" x14ac:dyDescent="0.25">
      <c r="A1810" s="5" t="s">
        <v>1021</v>
      </c>
      <c r="B1810" s="7" t="s">
        <v>70</v>
      </c>
      <c r="C1810" s="5"/>
      <c r="D1810" s="5"/>
      <c r="E1810" s="5" t="s">
        <v>6288</v>
      </c>
      <c r="F1810" s="5">
        <v>9111193869</v>
      </c>
      <c r="G1810" s="5">
        <v>20.774376499999999</v>
      </c>
      <c r="H1810" s="5">
        <v>82.249332300000006</v>
      </c>
      <c r="I1810" s="8">
        <v>113660610</v>
      </c>
      <c r="J1810" s="5"/>
      <c r="K1810" s="5" t="s">
        <v>1023</v>
      </c>
    </row>
    <row r="1811" spans="1:11" ht="15.75" x14ac:dyDescent="0.25">
      <c r="A1811" s="5" t="s">
        <v>1021</v>
      </c>
      <c r="B1811" s="7" t="s">
        <v>70</v>
      </c>
      <c r="C1811" s="5" t="s">
        <v>1510</v>
      </c>
      <c r="D1811" s="5"/>
      <c r="E1811" s="5" t="s">
        <v>6376</v>
      </c>
      <c r="F1811" s="5">
        <v>6260967639</v>
      </c>
      <c r="G1811" s="5">
        <v>20.691858400000001</v>
      </c>
      <c r="H1811" s="5">
        <v>82.295448300000004</v>
      </c>
      <c r="I1811" s="8">
        <v>124169326</v>
      </c>
      <c r="J1811" s="5"/>
      <c r="K1811" s="5" t="s">
        <v>1023</v>
      </c>
    </row>
    <row r="1812" spans="1:11" ht="15.75" x14ac:dyDescent="0.25">
      <c r="A1812" s="5" t="s">
        <v>1021</v>
      </c>
      <c r="B1812" s="7" t="s">
        <v>70</v>
      </c>
      <c r="C1812" s="5" t="s">
        <v>1910</v>
      </c>
      <c r="D1812" s="5"/>
      <c r="E1812" s="5" t="s">
        <v>6419</v>
      </c>
      <c r="F1812" s="5">
        <v>7828734722</v>
      </c>
      <c r="G1812" s="5">
        <v>19.865290399999999</v>
      </c>
      <c r="H1812" s="5">
        <v>82.533971800000003</v>
      </c>
      <c r="I1812" s="8">
        <v>125313133</v>
      </c>
      <c r="J1812" s="5"/>
      <c r="K1812" s="5" t="s">
        <v>1023</v>
      </c>
    </row>
    <row r="1813" spans="1:11" ht="15.75" x14ac:dyDescent="0.25">
      <c r="A1813" s="5" t="s">
        <v>1021</v>
      </c>
      <c r="B1813" s="7" t="s">
        <v>70</v>
      </c>
      <c r="C1813" s="5"/>
      <c r="D1813" s="5"/>
      <c r="E1813" s="5" t="s">
        <v>6435</v>
      </c>
      <c r="F1813" s="5">
        <v>9977027521</v>
      </c>
      <c r="G1813" s="5">
        <v>20.8154714</v>
      </c>
      <c r="H1813" s="5">
        <v>82.201898299999996</v>
      </c>
      <c r="I1813" s="8">
        <v>113866625</v>
      </c>
      <c r="J1813" s="5"/>
      <c r="K1813" s="5" t="s">
        <v>1023</v>
      </c>
    </row>
    <row r="1814" spans="1:11" ht="15.75" x14ac:dyDescent="0.25">
      <c r="A1814" s="5" t="s">
        <v>1021</v>
      </c>
      <c r="B1814" s="7" t="s">
        <v>70</v>
      </c>
      <c r="C1814" s="5" t="s">
        <v>3299</v>
      </c>
      <c r="D1814" s="5"/>
      <c r="E1814" s="5" t="s">
        <v>1109</v>
      </c>
      <c r="F1814" s="5">
        <v>6261249620</v>
      </c>
      <c r="G1814" s="5">
        <v>20.448173799999999</v>
      </c>
      <c r="H1814" s="5">
        <v>82.1198464</v>
      </c>
      <c r="I1814" s="8">
        <v>125953374</v>
      </c>
      <c r="J1814" s="5"/>
      <c r="K1814" s="5" t="s">
        <v>1023</v>
      </c>
    </row>
    <row r="1815" spans="1:11" ht="15.75" x14ac:dyDescent="0.25">
      <c r="A1815" s="5" t="s">
        <v>1021</v>
      </c>
      <c r="B1815" s="7" t="s">
        <v>70</v>
      </c>
      <c r="C1815" s="5" t="s">
        <v>1396</v>
      </c>
      <c r="D1815" s="5"/>
      <c r="E1815" s="5" t="s">
        <v>6501</v>
      </c>
      <c r="F1815" s="5">
        <v>7999474722</v>
      </c>
      <c r="G1815" s="5">
        <v>19.898083199999999</v>
      </c>
      <c r="H1815" s="5">
        <v>82.657810900000001</v>
      </c>
      <c r="I1815" s="8">
        <v>115881232</v>
      </c>
      <c r="J1815" s="5"/>
      <c r="K1815" s="5" t="s">
        <v>1023</v>
      </c>
    </row>
    <row r="1816" spans="1:11" ht="15.75" x14ac:dyDescent="0.25">
      <c r="A1816" s="5" t="s">
        <v>1021</v>
      </c>
      <c r="B1816" s="7" t="s">
        <v>70</v>
      </c>
      <c r="C1816" s="5"/>
      <c r="D1816" s="5"/>
      <c r="E1816" s="5" t="s">
        <v>6569</v>
      </c>
      <c r="F1816" s="5">
        <v>9893937523</v>
      </c>
      <c r="G1816" s="5">
        <v>22.201103700000001</v>
      </c>
      <c r="H1816" s="5">
        <v>82.939904299999995</v>
      </c>
      <c r="I1816" s="8">
        <v>115884030</v>
      </c>
      <c r="J1816" s="5"/>
      <c r="K1816" s="5" t="s">
        <v>1023</v>
      </c>
    </row>
    <row r="1817" spans="1:11" ht="15.75" x14ac:dyDescent="0.25">
      <c r="A1817" s="5" t="s">
        <v>1021</v>
      </c>
      <c r="B1817" s="7" t="s">
        <v>70</v>
      </c>
      <c r="C1817" s="5" t="s">
        <v>1396</v>
      </c>
      <c r="D1817" s="5"/>
      <c r="E1817" s="5" t="s">
        <v>6612</v>
      </c>
      <c r="F1817" s="5">
        <v>8839532212</v>
      </c>
      <c r="G1817" s="5">
        <v>19.934164200000001</v>
      </c>
      <c r="H1817" s="5">
        <v>82.6515512</v>
      </c>
      <c r="I1817" s="8">
        <v>126332890</v>
      </c>
      <c r="J1817" s="5"/>
      <c r="K1817" s="5" t="s">
        <v>1023</v>
      </c>
    </row>
    <row r="1818" spans="1:11" ht="15.75" x14ac:dyDescent="0.25">
      <c r="A1818" s="5" t="s">
        <v>1021</v>
      </c>
      <c r="B1818" s="7" t="s">
        <v>70</v>
      </c>
      <c r="C1818" s="5"/>
      <c r="D1818" s="5"/>
      <c r="E1818" s="5" t="s">
        <v>6620</v>
      </c>
      <c r="F1818" s="5">
        <v>7489544800</v>
      </c>
      <c r="G1818" s="5">
        <v>20.002732399999999</v>
      </c>
      <c r="H1818" s="5">
        <v>82.521706600000002</v>
      </c>
      <c r="I1818" s="8">
        <v>112984030</v>
      </c>
      <c r="J1818" s="5"/>
      <c r="K1818" s="5" t="s">
        <v>1023</v>
      </c>
    </row>
    <row r="1819" spans="1:11" ht="15.75" x14ac:dyDescent="0.25">
      <c r="A1819" s="5" t="s">
        <v>1021</v>
      </c>
      <c r="B1819" s="7" t="s">
        <v>70</v>
      </c>
      <c r="C1819" s="5"/>
      <c r="D1819" s="5"/>
      <c r="E1819" s="5" t="s">
        <v>6620</v>
      </c>
      <c r="F1819" s="5">
        <v>7489544800</v>
      </c>
      <c r="G1819" s="5">
        <v>20.000244800000001</v>
      </c>
      <c r="H1819" s="5">
        <v>82.524502600000005</v>
      </c>
      <c r="I1819" s="8">
        <v>112954481913</v>
      </c>
      <c r="J1819" s="5"/>
      <c r="K1819" s="5" t="s">
        <v>1023</v>
      </c>
    </row>
    <row r="1820" spans="1:11" ht="15.75" x14ac:dyDescent="0.25">
      <c r="A1820" s="5" t="s">
        <v>1021</v>
      </c>
      <c r="B1820" s="7" t="s">
        <v>70</v>
      </c>
      <c r="C1820" s="5"/>
      <c r="D1820" s="5"/>
      <c r="E1820" s="5" t="s">
        <v>6658</v>
      </c>
      <c r="F1820" s="5">
        <v>9993826734</v>
      </c>
      <c r="G1820" s="5">
        <v>20.792599800000001</v>
      </c>
      <c r="H1820" s="5">
        <v>81.938307300000005</v>
      </c>
      <c r="I1820" s="8">
        <v>115614022</v>
      </c>
      <c r="J1820" s="5"/>
      <c r="K1820" s="5" t="s">
        <v>1023</v>
      </c>
    </row>
    <row r="1821" spans="1:11" ht="15.75" x14ac:dyDescent="0.25">
      <c r="A1821" s="5" t="s">
        <v>1021</v>
      </c>
      <c r="B1821" s="7" t="s">
        <v>70</v>
      </c>
      <c r="C1821" s="5" t="s">
        <v>1910</v>
      </c>
      <c r="D1821" s="5"/>
      <c r="E1821" s="5" t="s">
        <v>6659</v>
      </c>
      <c r="F1821" s="5">
        <v>9340838799</v>
      </c>
      <c r="G1821" s="5">
        <v>20.0112503</v>
      </c>
      <c r="H1821" s="5">
        <v>82.484443200000001</v>
      </c>
      <c r="I1821" s="8">
        <v>116141467</v>
      </c>
      <c r="J1821" s="5"/>
      <c r="K1821" s="5" t="s">
        <v>1023</v>
      </c>
    </row>
    <row r="1822" spans="1:11" ht="15.75" x14ac:dyDescent="0.25">
      <c r="A1822" s="5" t="s">
        <v>1021</v>
      </c>
      <c r="B1822" s="7" t="s">
        <v>70</v>
      </c>
      <c r="C1822" s="5" t="s">
        <v>3299</v>
      </c>
      <c r="D1822" s="5"/>
      <c r="E1822" s="5" t="s">
        <v>6660</v>
      </c>
      <c r="F1822" s="5">
        <v>8120265208</v>
      </c>
      <c r="G1822" s="5">
        <v>22.237056899999999</v>
      </c>
      <c r="H1822" s="5">
        <v>82.889128299999996</v>
      </c>
      <c r="I1822" s="8">
        <v>116459891</v>
      </c>
      <c r="J1822" s="5"/>
      <c r="K1822" s="5" t="s">
        <v>1023</v>
      </c>
    </row>
    <row r="1823" spans="1:11" ht="15.75" x14ac:dyDescent="0.25">
      <c r="A1823" s="5" t="s">
        <v>1021</v>
      </c>
      <c r="B1823" s="7" t="s">
        <v>70</v>
      </c>
      <c r="C1823" s="5"/>
      <c r="D1823" s="5"/>
      <c r="E1823" s="5" t="s">
        <v>6716</v>
      </c>
      <c r="F1823" s="5">
        <v>8637223892</v>
      </c>
      <c r="G1823" s="5">
        <v>19.960331799999999</v>
      </c>
      <c r="H1823" s="5">
        <v>82.595827499999999</v>
      </c>
      <c r="I1823" s="8">
        <v>111459769</v>
      </c>
      <c r="J1823" s="5"/>
      <c r="K1823" s="5" t="s">
        <v>1023</v>
      </c>
    </row>
    <row r="1824" spans="1:11" ht="15.75" x14ac:dyDescent="0.25">
      <c r="A1824" s="5" t="s">
        <v>1021</v>
      </c>
      <c r="B1824" s="7" t="s">
        <v>70</v>
      </c>
      <c r="C1824" s="5" t="s">
        <v>1396</v>
      </c>
      <c r="D1824" s="5"/>
      <c r="E1824" s="5" t="s">
        <v>6732</v>
      </c>
      <c r="F1824" s="5">
        <v>6263431296</v>
      </c>
      <c r="G1824" s="5">
        <v>19.8331245</v>
      </c>
      <c r="H1824" s="5">
        <v>82.631968700000002</v>
      </c>
      <c r="I1824" s="8">
        <v>126562045</v>
      </c>
      <c r="J1824" s="5"/>
      <c r="K1824" s="5" t="s">
        <v>1023</v>
      </c>
    </row>
    <row r="1825" spans="1:11" ht="15.75" x14ac:dyDescent="0.25">
      <c r="A1825" s="5" t="s">
        <v>1021</v>
      </c>
      <c r="B1825" s="7" t="s">
        <v>70</v>
      </c>
      <c r="C1825" s="5"/>
      <c r="D1825" s="5"/>
      <c r="E1825" s="5" t="s">
        <v>6742</v>
      </c>
      <c r="F1825" s="5">
        <v>8827752052</v>
      </c>
      <c r="G1825" s="5">
        <v>20.842497999999999</v>
      </c>
      <c r="H1825" s="5">
        <v>82.288693699999996</v>
      </c>
      <c r="I1825" s="8">
        <v>115013797</v>
      </c>
      <c r="J1825" s="5"/>
      <c r="K1825" s="5" t="s">
        <v>1023</v>
      </c>
    </row>
    <row r="1826" spans="1:11" ht="15.75" x14ac:dyDescent="0.25">
      <c r="A1826" s="5" t="s">
        <v>1021</v>
      </c>
      <c r="B1826" s="7" t="s">
        <v>70</v>
      </c>
      <c r="C1826" s="5" t="s">
        <v>1510</v>
      </c>
      <c r="D1826" s="5"/>
      <c r="E1826" s="5" t="s">
        <v>6756</v>
      </c>
      <c r="F1826" s="5">
        <v>9009004963</v>
      </c>
      <c r="G1826" s="5">
        <v>20.737568499999998</v>
      </c>
      <c r="H1826" s="5">
        <v>82.212651600000001</v>
      </c>
      <c r="I1826" s="8">
        <v>125195121</v>
      </c>
      <c r="J1826" s="5"/>
      <c r="K1826" s="5" t="s">
        <v>1023</v>
      </c>
    </row>
    <row r="1827" spans="1:11" ht="15.75" x14ac:dyDescent="0.25">
      <c r="A1827" s="5" t="s">
        <v>1021</v>
      </c>
      <c r="B1827" s="7" t="s">
        <v>70</v>
      </c>
      <c r="C1827" s="5" t="s">
        <v>1510</v>
      </c>
      <c r="D1827" s="5"/>
      <c r="E1827" s="5" t="s">
        <v>6788</v>
      </c>
      <c r="F1827" s="5">
        <v>6266799380</v>
      </c>
      <c r="G1827" s="5"/>
      <c r="H1827" s="5"/>
      <c r="I1827" s="8">
        <v>118472674</v>
      </c>
      <c r="J1827" s="5"/>
      <c r="K1827" s="5" t="s">
        <v>1023</v>
      </c>
    </row>
    <row r="1828" spans="1:11" ht="15.75" x14ac:dyDescent="0.25">
      <c r="A1828" s="5" t="s">
        <v>1021</v>
      </c>
      <c r="B1828" s="7" t="s">
        <v>70</v>
      </c>
      <c r="C1828" s="5"/>
      <c r="D1828" s="5"/>
      <c r="E1828" s="5" t="s">
        <v>6967</v>
      </c>
      <c r="F1828" s="5">
        <v>9617651209</v>
      </c>
      <c r="G1828" s="5">
        <v>21.989370600000001</v>
      </c>
      <c r="H1828" s="5">
        <v>83.168211799999995</v>
      </c>
      <c r="I1828" s="8">
        <v>114154018</v>
      </c>
      <c r="J1828" s="5"/>
      <c r="K1828" s="5" t="s">
        <v>1023</v>
      </c>
    </row>
    <row r="1829" spans="1:11" ht="15.75" x14ac:dyDescent="0.25">
      <c r="A1829" s="5" t="s">
        <v>1021</v>
      </c>
      <c r="B1829" s="7" t="s">
        <v>70</v>
      </c>
      <c r="C1829" s="5" t="s">
        <v>3299</v>
      </c>
      <c r="D1829" s="5"/>
      <c r="E1829" s="5" t="s">
        <v>7018</v>
      </c>
      <c r="F1829" s="5">
        <v>9098317940</v>
      </c>
      <c r="G1829" s="5">
        <v>19.469498000000002</v>
      </c>
      <c r="H1829" s="5">
        <v>81.723084200000002</v>
      </c>
      <c r="I1829" s="8">
        <v>119812090</v>
      </c>
      <c r="J1829" s="5"/>
      <c r="K1829" s="5" t="s">
        <v>1023</v>
      </c>
    </row>
    <row r="1830" spans="1:11" ht="15.75" x14ac:dyDescent="0.25">
      <c r="A1830" s="5" t="s">
        <v>1021</v>
      </c>
      <c r="B1830" s="7" t="s">
        <v>70</v>
      </c>
      <c r="C1830" s="5" t="s">
        <v>1396</v>
      </c>
      <c r="D1830" s="5"/>
      <c r="E1830" s="5" t="s">
        <v>7051</v>
      </c>
      <c r="F1830" s="5">
        <v>7489090545</v>
      </c>
      <c r="G1830" s="5">
        <v>19.827827899999999</v>
      </c>
      <c r="H1830" s="5">
        <v>82.638046700000004</v>
      </c>
      <c r="I1830" s="8">
        <v>125485092</v>
      </c>
      <c r="J1830" s="5"/>
      <c r="K1830" s="5" t="s">
        <v>1023</v>
      </c>
    </row>
    <row r="1831" spans="1:11" ht="15.75" x14ac:dyDescent="0.25">
      <c r="A1831" s="5" t="s">
        <v>1021</v>
      </c>
      <c r="B1831" s="7" t="s">
        <v>70</v>
      </c>
      <c r="C1831" s="5"/>
      <c r="D1831" s="5"/>
      <c r="E1831" s="5" t="s">
        <v>7075</v>
      </c>
      <c r="F1831" s="5">
        <v>7898936077</v>
      </c>
      <c r="G1831" s="5">
        <v>19.861466700000001</v>
      </c>
      <c r="H1831" s="5">
        <v>82.628249699999998</v>
      </c>
      <c r="I1831" s="8">
        <v>110801248</v>
      </c>
      <c r="J1831" s="5"/>
      <c r="K1831" s="5" t="s">
        <v>1023</v>
      </c>
    </row>
    <row r="1832" spans="1:11" ht="15.75" x14ac:dyDescent="0.25">
      <c r="A1832" s="5" t="s">
        <v>1021</v>
      </c>
      <c r="B1832" s="7" t="s">
        <v>70</v>
      </c>
      <c r="C1832" s="5" t="s">
        <v>1396</v>
      </c>
      <c r="D1832" s="5"/>
      <c r="E1832" s="5" t="s">
        <v>7159</v>
      </c>
      <c r="F1832" s="5">
        <v>8815523516</v>
      </c>
      <c r="G1832" s="5">
        <v>19.9067291</v>
      </c>
      <c r="H1832" s="5">
        <v>82.623188499999998</v>
      </c>
      <c r="I1832" s="8">
        <v>126441446</v>
      </c>
      <c r="J1832" s="5"/>
      <c r="K1832" s="5" t="s">
        <v>1023</v>
      </c>
    </row>
    <row r="1833" spans="1:11" ht="15.75" x14ac:dyDescent="0.25">
      <c r="A1833" s="5" t="s">
        <v>1021</v>
      </c>
      <c r="B1833" s="7" t="s">
        <v>70</v>
      </c>
      <c r="C1833" s="5"/>
      <c r="D1833" s="5"/>
      <c r="E1833" s="5" t="s">
        <v>7208</v>
      </c>
      <c r="F1833" s="5">
        <v>9977223379</v>
      </c>
      <c r="G1833" s="5">
        <v>20.633494200000001</v>
      </c>
      <c r="H1833" s="5">
        <v>82.055866199999997</v>
      </c>
      <c r="I1833" s="8">
        <v>113887045</v>
      </c>
      <c r="J1833" s="5"/>
      <c r="K1833" s="5" t="s">
        <v>1023</v>
      </c>
    </row>
    <row r="1834" spans="1:11" ht="15.75" x14ac:dyDescent="0.25">
      <c r="A1834" s="5" t="s">
        <v>1021</v>
      </c>
      <c r="B1834" s="7" t="s">
        <v>70</v>
      </c>
      <c r="C1834" s="5"/>
      <c r="D1834" s="5"/>
      <c r="E1834" s="5" t="s">
        <v>7235</v>
      </c>
      <c r="F1834" s="5">
        <v>7987574834</v>
      </c>
      <c r="G1834" s="5">
        <v>19.935893499999999</v>
      </c>
      <c r="H1834" s="5">
        <v>82.4736142</v>
      </c>
      <c r="I1834" s="8">
        <v>110966822</v>
      </c>
      <c r="J1834" s="5"/>
      <c r="K1834" s="5" t="s">
        <v>1023</v>
      </c>
    </row>
    <row r="1835" spans="1:11" ht="15.75" x14ac:dyDescent="0.25">
      <c r="A1835" s="5" t="s">
        <v>1021</v>
      </c>
      <c r="B1835" s="7" t="s">
        <v>70</v>
      </c>
      <c r="C1835" s="5"/>
      <c r="D1835" s="5"/>
      <c r="E1835" s="5" t="s">
        <v>7243</v>
      </c>
      <c r="F1835" s="5">
        <v>7067989615</v>
      </c>
      <c r="G1835" s="5">
        <v>22.304685800000001</v>
      </c>
      <c r="H1835" s="5">
        <v>82.996015400000005</v>
      </c>
      <c r="I1835" s="8">
        <v>113659136</v>
      </c>
      <c r="J1835" s="5"/>
      <c r="K1835" s="5" t="s">
        <v>1023</v>
      </c>
    </row>
    <row r="1836" spans="1:11" ht="15.75" x14ac:dyDescent="0.25">
      <c r="A1836" s="5" t="s">
        <v>1021</v>
      </c>
      <c r="B1836" s="7" t="s">
        <v>70</v>
      </c>
      <c r="C1836" s="5" t="s">
        <v>1510</v>
      </c>
      <c r="D1836" s="5"/>
      <c r="E1836" s="5" t="s">
        <v>7342</v>
      </c>
      <c r="F1836" s="5">
        <v>6263976770</v>
      </c>
      <c r="G1836" s="5"/>
      <c r="H1836" s="5"/>
      <c r="I1836" s="8">
        <v>115814442</v>
      </c>
      <c r="J1836" s="5"/>
      <c r="K1836" s="5" t="s">
        <v>1023</v>
      </c>
    </row>
    <row r="1837" spans="1:11" ht="15.75" x14ac:dyDescent="0.25">
      <c r="A1837" s="5" t="s">
        <v>1021</v>
      </c>
      <c r="B1837" s="7" t="s">
        <v>70</v>
      </c>
      <c r="C1837" s="5"/>
      <c r="D1837" s="5"/>
      <c r="E1837" s="5" t="s">
        <v>7365</v>
      </c>
      <c r="F1837" s="5">
        <v>9131652955</v>
      </c>
      <c r="G1837" s="5">
        <v>20.696508000000001</v>
      </c>
      <c r="H1837" s="5">
        <v>82.336541800000006</v>
      </c>
      <c r="I1837" s="8">
        <v>113682339</v>
      </c>
      <c r="J1837" s="5"/>
      <c r="K1837" s="5" t="s">
        <v>1023</v>
      </c>
    </row>
    <row r="1838" spans="1:11" ht="15.75" x14ac:dyDescent="0.25">
      <c r="A1838" s="5" t="s">
        <v>1021</v>
      </c>
      <c r="B1838" s="7" t="s">
        <v>70</v>
      </c>
      <c r="C1838" s="5"/>
      <c r="D1838" s="5"/>
      <c r="E1838" s="5" t="s">
        <v>7366</v>
      </c>
      <c r="F1838" s="5">
        <v>7000205165</v>
      </c>
      <c r="G1838" s="5">
        <v>22.456527600000001</v>
      </c>
      <c r="H1838" s="5">
        <v>83.020000999999993</v>
      </c>
      <c r="I1838" s="8">
        <v>114140293</v>
      </c>
      <c r="J1838" s="5"/>
      <c r="K1838" s="5" t="s">
        <v>1023</v>
      </c>
    </row>
    <row r="1839" spans="1:11" ht="15.75" x14ac:dyDescent="0.25">
      <c r="A1839" s="5" t="s">
        <v>1021</v>
      </c>
      <c r="B1839" s="7" t="s">
        <v>70</v>
      </c>
      <c r="C1839" s="5" t="s">
        <v>1495</v>
      </c>
      <c r="D1839" s="5"/>
      <c r="E1839" s="5" t="s">
        <v>7372</v>
      </c>
      <c r="F1839" s="5">
        <v>8839515841</v>
      </c>
      <c r="G1839" s="5">
        <v>20.950317099999999</v>
      </c>
      <c r="H1839" s="5">
        <v>82.060089300000001</v>
      </c>
      <c r="I1839" s="8">
        <v>119126892</v>
      </c>
      <c r="J1839" s="5"/>
      <c r="K1839" s="5" t="s">
        <v>1023</v>
      </c>
    </row>
    <row r="1840" spans="1:11" ht="15.75" x14ac:dyDescent="0.25">
      <c r="A1840" s="5" t="s">
        <v>1021</v>
      </c>
      <c r="B1840" s="7" t="s">
        <v>70</v>
      </c>
      <c r="C1840" s="5"/>
      <c r="D1840" s="5"/>
      <c r="E1840" s="5" t="s">
        <v>7397</v>
      </c>
      <c r="F1840" s="5">
        <v>9165401760</v>
      </c>
      <c r="G1840" s="5"/>
      <c r="H1840" s="5"/>
      <c r="I1840" s="8">
        <v>114670602</v>
      </c>
      <c r="J1840" s="5"/>
      <c r="K1840" s="5" t="s">
        <v>1023</v>
      </c>
    </row>
    <row r="1841" spans="1:11" ht="15.75" x14ac:dyDescent="0.25">
      <c r="A1841" s="11" t="s">
        <v>9070</v>
      </c>
      <c r="B1841" s="7" t="s">
        <v>70</v>
      </c>
      <c r="C1841" s="11" t="s">
        <v>9128</v>
      </c>
      <c r="D1841" s="10" t="s">
        <v>9129</v>
      </c>
      <c r="E1841" s="10" t="s">
        <v>9130</v>
      </c>
      <c r="F1841" s="10"/>
      <c r="G1841" s="10" t="s">
        <v>9131</v>
      </c>
      <c r="H1841" s="10" t="s">
        <v>9132</v>
      </c>
      <c r="I1841" s="27" t="s">
        <v>9133</v>
      </c>
      <c r="J1841" s="10" t="s">
        <v>15</v>
      </c>
      <c r="K1841" s="10" t="s">
        <v>1023</v>
      </c>
    </row>
    <row r="1842" spans="1:11" ht="30.75" x14ac:dyDescent="0.25">
      <c r="A1842" s="11" t="s">
        <v>9070</v>
      </c>
      <c r="B1842" s="7" t="s">
        <v>904</v>
      </c>
      <c r="C1842" s="10" t="s">
        <v>1104</v>
      </c>
      <c r="D1842" s="10" t="s">
        <v>9167</v>
      </c>
      <c r="E1842" s="10" t="s">
        <v>9168</v>
      </c>
      <c r="F1842" s="10"/>
      <c r="G1842" s="10" t="s">
        <v>9169</v>
      </c>
      <c r="H1842" s="10" t="s">
        <v>9170</v>
      </c>
      <c r="I1842" s="27" t="s">
        <v>9171</v>
      </c>
      <c r="J1842" s="10" t="s">
        <v>15</v>
      </c>
      <c r="K1842" s="10" t="s">
        <v>1023</v>
      </c>
    </row>
    <row r="1843" spans="1:11" ht="30.75" x14ac:dyDescent="0.25">
      <c r="A1843" s="5" t="s">
        <v>1021</v>
      </c>
      <c r="B1843" s="7" t="s">
        <v>718</v>
      </c>
      <c r="C1843" s="5" t="s">
        <v>1056</v>
      </c>
      <c r="D1843" s="5"/>
      <c r="E1843" s="5" t="s">
        <v>1057</v>
      </c>
      <c r="F1843" s="5">
        <v>8305493509</v>
      </c>
      <c r="G1843" s="5">
        <v>22.035178999999999</v>
      </c>
      <c r="H1843" s="5">
        <v>82.654096800000005</v>
      </c>
      <c r="I1843" s="8">
        <v>126975917</v>
      </c>
      <c r="J1843" s="5"/>
      <c r="K1843" s="5" t="s">
        <v>1023</v>
      </c>
    </row>
    <row r="1844" spans="1:11" ht="30.75" x14ac:dyDescent="0.25">
      <c r="A1844" s="5" t="s">
        <v>1021</v>
      </c>
      <c r="B1844" s="7" t="s">
        <v>718</v>
      </c>
      <c r="C1844" s="5" t="s">
        <v>1060</v>
      </c>
      <c r="D1844" s="5"/>
      <c r="E1844" s="5" t="s">
        <v>1061</v>
      </c>
      <c r="F1844" s="5">
        <v>9770049420</v>
      </c>
      <c r="G1844" s="5"/>
      <c r="H1844" s="5"/>
      <c r="I1844" s="8">
        <v>130495416</v>
      </c>
      <c r="J1844" s="5"/>
      <c r="K1844" s="5" t="s">
        <v>1023</v>
      </c>
    </row>
    <row r="1845" spans="1:11" ht="30.75" x14ac:dyDescent="0.25">
      <c r="A1845" s="5" t="s">
        <v>1021</v>
      </c>
      <c r="B1845" s="7" t="s">
        <v>718</v>
      </c>
      <c r="C1845" s="5"/>
      <c r="D1845" s="5"/>
      <c r="E1845" s="5" t="s">
        <v>1062</v>
      </c>
      <c r="F1845" s="5">
        <v>8878535260</v>
      </c>
      <c r="G1845" s="5"/>
      <c r="H1845" s="5"/>
      <c r="I1845" s="8">
        <v>100273104</v>
      </c>
      <c r="J1845" s="5"/>
      <c r="K1845" s="5" t="s">
        <v>1023</v>
      </c>
    </row>
    <row r="1846" spans="1:11" ht="30.75" x14ac:dyDescent="0.25">
      <c r="A1846" s="5" t="s">
        <v>1021</v>
      </c>
      <c r="B1846" s="7" t="s">
        <v>718</v>
      </c>
      <c r="C1846" s="5"/>
      <c r="D1846" s="5"/>
      <c r="E1846" s="5" t="s">
        <v>1120</v>
      </c>
      <c r="F1846" s="5">
        <v>7970266470</v>
      </c>
      <c r="G1846" s="5">
        <v>21.852136000000002</v>
      </c>
      <c r="H1846" s="5">
        <v>82.894711000000001</v>
      </c>
      <c r="I1846" s="8">
        <v>112691540</v>
      </c>
      <c r="J1846" s="5"/>
      <c r="K1846" s="5" t="s">
        <v>1023</v>
      </c>
    </row>
    <row r="1847" spans="1:11" ht="30.75" x14ac:dyDescent="0.25">
      <c r="A1847" s="5" t="s">
        <v>1021</v>
      </c>
      <c r="B1847" s="7" t="s">
        <v>718</v>
      </c>
      <c r="C1847" s="5"/>
      <c r="D1847" s="5"/>
      <c r="E1847" s="5" t="s">
        <v>1166</v>
      </c>
      <c r="F1847" s="5">
        <v>7879610702</v>
      </c>
      <c r="G1847" s="5">
        <v>21.754013199999999</v>
      </c>
      <c r="H1847" s="5">
        <v>82.930435200000005</v>
      </c>
      <c r="I1847" s="8">
        <v>110486058</v>
      </c>
      <c r="J1847" s="5"/>
      <c r="K1847" s="5" t="s">
        <v>1023</v>
      </c>
    </row>
    <row r="1848" spans="1:11" ht="30.75" x14ac:dyDescent="0.25">
      <c r="A1848" s="5" t="s">
        <v>1021</v>
      </c>
      <c r="B1848" s="7" t="s">
        <v>718</v>
      </c>
      <c r="C1848" s="5" t="s">
        <v>1199</v>
      </c>
      <c r="D1848" s="5"/>
      <c r="E1848" s="5" t="s">
        <v>1200</v>
      </c>
      <c r="F1848" s="5">
        <v>8224829686</v>
      </c>
      <c r="G1848" s="5">
        <v>22.973422899999999</v>
      </c>
      <c r="H1848" s="5">
        <v>78.656894199999996</v>
      </c>
      <c r="I1848" s="8">
        <v>128298473</v>
      </c>
      <c r="J1848" s="5"/>
      <c r="K1848" s="5" t="s">
        <v>1023</v>
      </c>
    </row>
    <row r="1849" spans="1:11" ht="30.75" x14ac:dyDescent="0.25">
      <c r="A1849" s="5" t="s">
        <v>1021</v>
      </c>
      <c r="B1849" s="7" t="s">
        <v>718</v>
      </c>
      <c r="C1849" s="5"/>
      <c r="D1849" s="5"/>
      <c r="E1849" s="5" t="s">
        <v>1203</v>
      </c>
      <c r="F1849" s="5">
        <v>7566846984</v>
      </c>
      <c r="G1849" s="5">
        <v>21.7693805</v>
      </c>
      <c r="H1849" s="5">
        <v>82.417768300000006</v>
      </c>
      <c r="I1849" s="8">
        <v>112685537</v>
      </c>
      <c r="J1849" s="5"/>
      <c r="K1849" s="5" t="s">
        <v>1023</v>
      </c>
    </row>
    <row r="1850" spans="1:11" ht="30.75" x14ac:dyDescent="0.25">
      <c r="A1850" s="5" t="s">
        <v>1021</v>
      </c>
      <c r="B1850" s="7" t="s">
        <v>718</v>
      </c>
      <c r="C1850" s="5"/>
      <c r="D1850" s="5"/>
      <c r="E1850" s="5" t="s">
        <v>1204</v>
      </c>
      <c r="F1850" s="5">
        <v>9340034676</v>
      </c>
      <c r="G1850" s="5"/>
      <c r="H1850" s="5"/>
      <c r="I1850" s="8">
        <v>113232573</v>
      </c>
      <c r="J1850" s="5"/>
      <c r="K1850" s="5" t="s">
        <v>1023</v>
      </c>
    </row>
    <row r="1851" spans="1:11" ht="30.75" x14ac:dyDescent="0.25">
      <c r="A1851" s="5" t="s">
        <v>1021</v>
      </c>
      <c r="B1851" s="7" t="s">
        <v>718</v>
      </c>
      <c r="C1851" s="5" t="s">
        <v>1211</v>
      </c>
      <c r="D1851" s="5"/>
      <c r="E1851" s="5" t="s">
        <v>1212</v>
      </c>
      <c r="F1851" s="5">
        <v>9669121274</v>
      </c>
      <c r="G1851" s="5">
        <v>22.084875700000001</v>
      </c>
      <c r="H1851" s="5">
        <v>82.772971799999993</v>
      </c>
      <c r="I1851" s="8">
        <v>120746949</v>
      </c>
      <c r="J1851" s="5"/>
      <c r="K1851" s="5" t="s">
        <v>1023</v>
      </c>
    </row>
    <row r="1852" spans="1:11" ht="30.75" x14ac:dyDescent="0.25">
      <c r="A1852" s="5" t="s">
        <v>1021</v>
      </c>
      <c r="B1852" s="7" t="s">
        <v>718</v>
      </c>
      <c r="C1852" s="5" t="s">
        <v>1215</v>
      </c>
      <c r="D1852" s="5"/>
      <c r="E1852" s="5" t="s">
        <v>1216</v>
      </c>
      <c r="F1852" s="5">
        <v>8435526349</v>
      </c>
      <c r="G1852" s="5">
        <v>21.859285400000001</v>
      </c>
      <c r="H1852" s="5">
        <v>82.944610100000006</v>
      </c>
      <c r="I1852" s="8">
        <v>122736878</v>
      </c>
      <c r="J1852" s="5"/>
      <c r="K1852" s="5" t="s">
        <v>1023</v>
      </c>
    </row>
    <row r="1853" spans="1:11" ht="30.75" x14ac:dyDescent="0.25">
      <c r="A1853" s="5" t="s">
        <v>1021</v>
      </c>
      <c r="B1853" s="7" t="s">
        <v>718</v>
      </c>
      <c r="C1853" s="5" t="s">
        <v>1215</v>
      </c>
      <c r="D1853" s="5"/>
      <c r="E1853" s="5" t="s">
        <v>1226</v>
      </c>
      <c r="F1853" s="5">
        <v>6261259982</v>
      </c>
      <c r="G1853" s="5">
        <v>21.8102582</v>
      </c>
      <c r="H1853" s="5">
        <v>83.003144199999994</v>
      </c>
      <c r="I1853" s="8">
        <v>126945933</v>
      </c>
      <c r="J1853" s="5"/>
      <c r="K1853" s="5" t="s">
        <v>1023</v>
      </c>
    </row>
    <row r="1854" spans="1:11" ht="30.75" x14ac:dyDescent="0.25">
      <c r="A1854" s="5" t="s">
        <v>1021</v>
      </c>
      <c r="B1854" s="7" t="s">
        <v>718</v>
      </c>
      <c r="C1854" s="5" t="s">
        <v>1211</v>
      </c>
      <c r="D1854" s="5"/>
      <c r="E1854" s="5" t="s">
        <v>1231</v>
      </c>
      <c r="F1854" s="5">
        <v>7805959321</v>
      </c>
      <c r="G1854" s="5">
        <v>22.973422899999999</v>
      </c>
      <c r="H1854" s="5">
        <v>78.656894199999996</v>
      </c>
      <c r="I1854" s="8">
        <v>129149672</v>
      </c>
      <c r="J1854" s="5"/>
      <c r="K1854" s="5" t="s">
        <v>1023</v>
      </c>
    </row>
    <row r="1855" spans="1:11" ht="30.75" x14ac:dyDescent="0.25">
      <c r="A1855" s="5" t="s">
        <v>1021</v>
      </c>
      <c r="B1855" s="7" t="s">
        <v>718</v>
      </c>
      <c r="C1855" s="5"/>
      <c r="D1855" s="5"/>
      <c r="E1855" s="5" t="s">
        <v>1236</v>
      </c>
      <c r="F1855" s="5">
        <v>8827625461</v>
      </c>
      <c r="G1855" s="5"/>
      <c r="H1855" s="5"/>
      <c r="I1855" s="8">
        <v>111063972</v>
      </c>
      <c r="J1855" s="5"/>
      <c r="K1855" s="5" t="s">
        <v>1023</v>
      </c>
    </row>
    <row r="1856" spans="1:11" ht="30.75" x14ac:dyDescent="0.25">
      <c r="A1856" s="5" t="s">
        <v>1021</v>
      </c>
      <c r="B1856" s="7" t="s">
        <v>718</v>
      </c>
      <c r="C1856" s="5" t="s">
        <v>1211</v>
      </c>
      <c r="D1856" s="5"/>
      <c r="E1856" s="5" t="s">
        <v>1260</v>
      </c>
      <c r="F1856" s="5">
        <v>8770561305</v>
      </c>
      <c r="G1856" s="5">
        <v>22.018994299999999</v>
      </c>
      <c r="H1856" s="5">
        <v>82.961749600000005</v>
      </c>
      <c r="I1856" s="8">
        <v>125948793</v>
      </c>
      <c r="J1856" s="5"/>
      <c r="K1856" s="5" t="s">
        <v>1023</v>
      </c>
    </row>
    <row r="1857" spans="1:11" ht="30.75" x14ac:dyDescent="0.25">
      <c r="A1857" s="5" t="s">
        <v>1021</v>
      </c>
      <c r="B1857" s="7" t="s">
        <v>718</v>
      </c>
      <c r="C1857" s="5" t="s">
        <v>1215</v>
      </c>
      <c r="D1857" s="5"/>
      <c r="E1857" s="5" t="s">
        <v>1265</v>
      </c>
      <c r="F1857" s="5">
        <v>9399921240</v>
      </c>
      <c r="G1857" s="5">
        <v>21.962113500000001</v>
      </c>
      <c r="H1857" s="5">
        <v>82.966117800000006</v>
      </c>
      <c r="I1857" s="8">
        <v>126502775</v>
      </c>
      <c r="J1857" s="5"/>
      <c r="K1857" s="5" t="s">
        <v>1023</v>
      </c>
    </row>
    <row r="1858" spans="1:11" ht="30.75" x14ac:dyDescent="0.25">
      <c r="A1858" s="5" t="s">
        <v>1021</v>
      </c>
      <c r="B1858" s="7" t="s">
        <v>718</v>
      </c>
      <c r="C1858" s="5"/>
      <c r="D1858" s="5"/>
      <c r="E1858" s="5" t="s">
        <v>1279</v>
      </c>
      <c r="F1858" s="5">
        <v>7580804455</v>
      </c>
      <c r="G1858" s="5">
        <v>22.025323799999999</v>
      </c>
      <c r="H1858" s="5">
        <v>82.390441999999993</v>
      </c>
      <c r="I1858" s="8">
        <v>112240697</v>
      </c>
      <c r="J1858" s="5"/>
      <c r="K1858" s="5" t="s">
        <v>1023</v>
      </c>
    </row>
    <row r="1859" spans="1:11" ht="30.75" x14ac:dyDescent="0.25">
      <c r="A1859" s="5" t="s">
        <v>1021</v>
      </c>
      <c r="B1859" s="7" t="s">
        <v>718</v>
      </c>
      <c r="C1859" s="5"/>
      <c r="D1859" s="5"/>
      <c r="E1859" s="5" t="s">
        <v>1284</v>
      </c>
      <c r="F1859" s="5">
        <v>9589714043</v>
      </c>
      <c r="G1859" s="5">
        <v>21.777044799999999</v>
      </c>
      <c r="H1859" s="5">
        <v>82.609144799999996</v>
      </c>
      <c r="I1859" s="8">
        <v>115513303</v>
      </c>
      <c r="J1859" s="5"/>
      <c r="K1859" s="5" t="s">
        <v>1023</v>
      </c>
    </row>
    <row r="1860" spans="1:11" ht="30.75" x14ac:dyDescent="0.25">
      <c r="A1860" s="5" t="s">
        <v>1021</v>
      </c>
      <c r="B1860" s="7" t="s">
        <v>718</v>
      </c>
      <c r="C1860" s="5" t="s">
        <v>1287</v>
      </c>
      <c r="D1860" s="5"/>
      <c r="E1860" s="5" t="s">
        <v>1288</v>
      </c>
      <c r="F1860" s="5">
        <v>7974119672</v>
      </c>
      <c r="G1860" s="5"/>
      <c r="H1860" s="5"/>
      <c r="I1860" s="8">
        <v>117494045</v>
      </c>
      <c r="J1860" s="5"/>
      <c r="K1860" s="5" t="s">
        <v>1023</v>
      </c>
    </row>
    <row r="1861" spans="1:11" ht="30.75" x14ac:dyDescent="0.25">
      <c r="A1861" s="5" t="s">
        <v>1021</v>
      </c>
      <c r="B1861" s="7" t="s">
        <v>718</v>
      </c>
      <c r="C1861" s="5" t="s">
        <v>1215</v>
      </c>
      <c r="D1861" s="5"/>
      <c r="E1861" s="5" t="s">
        <v>1314</v>
      </c>
      <c r="F1861" s="5">
        <v>6268666563</v>
      </c>
      <c r="G1861" s="5">
        <v>21.770535899999999</v>
      </c>
      <c r="H1861" s="5">
        <v>82.992656800000006</v>
      </c>
      <c r="I1861" s="8">
        <v>127039154</v>
      </c>
      <c r="J1861" s="5"/>
      <c r="K1861" s="5" t="s">
        <v>1023</v>
      </c>
    </row>
    <row r="1862" spans="1:11" ht="30.75" x14ac:dyDescent="0.25">
      <c r="A1862" s="5" t="s">
        <v>1021</v>
      </c>
      <c r="B1862" s="7" t="s">
        <v>718</v>
      </c>
      <c r="C1862" s="5" t="s">
        <v>1199</v>
      </c>
      <c r="D1862" s="5"/>
      <c r="E1862" s="5" t="s">
        <v>1331</v>
      </c>
      <c r="F1862" s="5">
        <v>9522835881</v>
      </c>
      <c r="G1862" s="5">
        <v>22.161452000000001</v>
      </c>
      <c r="H1862" s="5">
        <v>82.541995499999999</v>
      </c>
      <c r="I1862" s="8">
        <v>117853326</v>
      </c>
      <c r="J1862" s="5"/>
      <c r="K1862" s="5" t="s">
        <v>1023</v>
      </c>
    </row>
    <row r="1863" spans="1:11" ht="30.75" x14ac:dyDescent="0.25">
      <c r="A1863" s="5" t="s">
        <v>1021</v>
      </c>
      <c r="B1863" s="7" t="s">
        <v>718</v>
      </c>
      <c r="C1863" s="5" t="s">
        <v>1335</v>
      </c>
      <c r="D1863" s="5"/>
      <c r="E1863" s="5" t="s">
        <v>1336</v>
      </c>
      <c r="F1863" s="5">
        <v>8878887717</v>
      </c>
      <c r="G1863" s="5">
        <v>21.901626</v>
      </c>
      <c r="H1863" s="5">
        <v>82.717010500000001</v>
      </c>
      <c r="I1863" s="8">
        <v>121088771631</v>
      </c>
      <c r="J1863" s="5"/>
      <c r="K1863" s="5" t="s">
        <v>1023</v>
      </c>
    </row>
    <row r="1864" spans="1:11" ht="30.75" x14ac:dyDescent="0.25">
      <c r="A1864" s="5" t="s">
        <v>1021</v>
      </c>
      <c r="B1864" s="7" t="s">
        <v>718</v>
      </c>
      <c r="C1864" s="5" t="s">
        <v>1335</v>
      </c>
      <c r="D1864" s="5"/>
      <c r="E1864" s="5" t="s">
        <v>1336</v>
      </c>
      <c r="F1864" s="5">
        <v>8878887717</v>
      </c>
      <c r="G1864" s="5">
        <v>21.898522100000001</v>
      </c>
      <c r="H1864" s="5">
        <v>82.729041100000003</v>
      </c>
      <c r="I1864" s="8">
        <v>121046532</v>
      </c>
      <c r="J1864" s="5"/>
      <c r="K1864" s="5" t="s">
        <v>1023</v>
      </c>
    </row>
    <row r="1865" spans="1:11" ht="30.75" x14ac:dyDescent="0.25">
      <c r="A1865" s="5" t="s">
        <v>1021</v>
      </c>
      <c r="B1865" s="7" t="s">
        <v>718</v>
      </c>
      <c r="C1865" s="5" t="s">
        <v>1215</v>
      </c>
      <c r="D1865" s="5"/>
      <c r="E1865" s="5" t="s">
        <v>1344</v>
      </c>
      <c r="F1865" s="5">
        <v>9340555454</v>
      </c>
      <c r="G1865" s="5">
        <v>22.493060799999999</v>
      </c>
      <c r="H1865" s="5">
        <v>83.602181900000005</v>
      </c>
      <c r="I1865" s="8">
        <v>125906741</v>
      </c>
      <c r="J1865" s="5"/>
      <c r="K1865" s="5" t="s">
        <v>1023</v>
      </c>
    </row>
    <row r="1866" spans="1:11" ht="30.75" x14ac:dyDescent="0.25">
      <c r="A1866" s="5" t="s">
        <v>1021</v>
      </c>
      <c r="B1866" s="7" t="s">
        <v>718</v>
      </c>
      <c r="C1866" s="5" t="s">
        <v>1056</v>
      </c>
      <c r="D1866" s="5"/>
      <c r="E1866" s="5" t="s">
        <v>1350</v>
      </c>
      <c r="F1866" s="5">
        <v>9981068800</v>
      </c>
      <c r="G1866" s="5">
        <v>21.836717499999999</v>
      </c>
      <c r="H1866" s="5">
        <v>82.816941499999999</v>
      </c>
      <c r="I1866" s="8">
        <v>127018752</v>
      </c>
      <c r="J1866" s="5"/>
      <c r="K1866" s="5" t="s">
        <v>1023</v>
      </c>
    </row>
    <row r="1867" spans="1:11" ht="30.75" x14ac:dyDescent="0.25">
      <c r="A1867" s="5" t="s">
        <v>1021</v>
      </c>
      <c r="B1867" s="7" t="s">
        <v>718</v>
      </c>
      <c r="C1867" s="5" t="s">
        <v>1335</v>
      </c>
      <c r="D1867" s="5"/>
      <c r="E1867" s="5" t="s">
        <v>1391</v>
      </c>
      <c r="F1867" s="5">
        <v>6260318451</v>
      </c>
      <c r="G1867" s="5">
        <v>22.071746699999998</v>
      </c>
      <c r="H1867" s="5">
        <v>82.828213300000002</v>
      </c>
      <c r="I1867" s="8">
        <v>126907541</v>
      </c>
      <c r="J1867" s="5"/>
      <c r="K1867" s="5" t="s">
        <v>1023</v>
      </c>
    </row>
    <row r="1868" spans="1:11" ht="30.75" x14ac:dyDescent="0.25">
      <c r="A1868" s="5" t="s">
        <v>1021</v>
      </c>
      <c r="B1868" s="7" t="s">
        <v>718</v>
      </c>
      <c r="C1868" s="5"/>
      <c r="D1868" s="5"/>
      <c r="E1868" s="5" t="s">
        <v>1403</v>
      </c>
      <c r="F1868" s="5">
        <v>9754687103</v>
      </c>
      <c r="G1868" s="5">
        <v>21.8826292</v>
      </c>
      <c r="H1868" s="5">
        <v>83.066842199999996</v>
      </c>
      <c r="I1868" s="8">
        <v>112788739</v>
      </c>
      <c r="J1868" s="5"/>
      <c r="K1868" s="5" t="s">
        <v>1023</v>
      </c>
    </row>
    <row r="1869" spans="1:11" ht="30.75" x14ac:dyDescent="0.25">
      <c r="A1869" s="5" t="s">
        <v>1021</v>
      </c>
      <c r="B1869" s="7" t="s">
        <v>718</v>
      </c>
      <c r="C1869" s="5"/>
      <c r="D1869" s="5"/>
      <c r="E1869" s="5" t="s">
        <v>1404</v>
      </c>
      <c r="F1869" s="5">
        <v>9171271661</v>
      </c>
      <c r="G1869" s="5"/>
      <c r="H1869" s="5"/>
      <c r="I1869" s="8">
        <v>112935984</v>
      </c>
      <c r="J1869" s="5"/>
      <c r="K1869" s="5" t="s">
        <v>1023</v>
      </c>
    </row>
    <row r="1870" spans="1:11" ht="30.75" x14ac:dyDescent="0.25">
      <c r="A1870" s="5" t="s">
        <v>1021</v>
      </c>
      <c r="B1870" s="7" t="s">
        <v>718</v>
      </c>
      <c r="C1870" s="5" t="s">
        <v>1056</v>
      </c>
      <c r="D1870" s="5"/>
      <c r="E1870" s="5" t="s">
        <v>1417</v>
      </c>
      <c r="F1870" s="5">
        <v>6264692226</v>
      </c>
      <c r="G1870" s="5">
        <v>22.973422899999999</v>
      </c>
      <c r="H1870" s="5">
        <v>78.656894199999996</v>
      </c>
      <c r="I1870" s="8">
        <v>125860294</v>
      </c>
      <c r="J1870" s="5"/>
      <c r="K1870" s="5" t="s">
        <v>1023</v>
      </c>
    </row>
    <row r="1871" spans="1:11" ht="30.75" x14ac:dyDescent="0.25">
      <c r="A1871" s="5" t="s">
        <v>1021</v>
      </c>
      <c r="B1871" s="7" t="s">
        <v>718</v>
      </c>
      <c r="C1871" s="5"/>
      <c r="D1871" s="5"/>
      <c r="E1871" s="5" t="s">
        <v>1431</v>
      </c>
      <c r="F1871" s="5">
        <v>9009086076</v>
      </c>
      <c r="G1871" s="5"/>
      <c r="H1871" s="5"/>
      <c r="I1871" s="8">
        <v>100276892</v>
      </c>
      <c r="J1871" s="5"/>
      <c r="K1871" s="5" t="s">
        <v>1023</v>
      </c>
    </row>
    <row r="1872" spans="1:11" ht="30.75" x14ac:dyDescent="0.25">
      <c r="A1872" s="5" t="s">
        <v>1021</v>
      </c>
      <c r="B1872" s="7" t="s">
        <v>718</v>
      </c>
      <c r="C1872" s="5"/>
      <c r="D1872" s="5"/>
      <c r="E1872" s="5" t="s">
        <v>1439</v>
      </c>
      <c r="F1872" s="5">
        <v>7828369408</v>
      </c>
      <c r="G1872" s="5">
        <v>21.984115899999999</v>
      </c>
      <c r="H1872" s="5">
        <v>82.722743600000001</v>
      </c>
      <c r="I1872" s="8">
        <v>114720429</v>
      </c>
      <c r="J1872" s="5"/>
      <c r="K1872" s="5" t="s">
        <v>1023</v>
      </c>
    </row>
    <row r="1873" spans="1:11" ht="30.75" x14ac:dyDescent="0.25">
      <c r="A1873" s="5" t="s">
        <v>1021</v>
      </c>
      <c r="B1873" s="7" t="s">
        <v>718</v>
      </c>
      <c r="C1873" s="5"/>
      <c r="D1873" s="5"/>
      <c r="E1873" s="5" t="s">
        <v>1440</v>
      </c>
      <c r="F1873" s="5">
        <v>7000551684</v>
      </c>
      <c r="G1873" s="5">
        <v>21.806522900000001</v>
      </c>
      <c r="H1873" s="5">
        <v>82.949988300000001</v>
      </c>
      <c r="I1873" s="8">
        <v>114734187</v>
      </c>
      <c r="J1873" s="5"/>
      <c r="K1873" s="5" t="s">
        <v>1023</v>
      </c>
    </row>
    <row r="1874" spans="1:11" ht="30.75" x14ac:dyDescent="0.25">
      <c r="A1874" s="5" t="s">
        <v>1021</v>
      </c>
      <c r="B1874" s="7" t="s">
        <v>718</v>
      </c>
      <c r="C1874" s="5" t="s">
        <v>1215</v>
      </c>
      <c r="D1874" s="5"/>
      <c r="E1874" s="5" t="s">
        <v>1446</v>
      </c>
      <c r="F1874" s="5">
        <v>7697800123</v>
      </c>
      <c r="G1874" s="5">
        <v>21.806899900000001</v>
      </c>
      <c r="H1874" s="5">
        <v>82.949300100000002</v>
      </c>
      <c r="I1874" s="8">
        <v>120059566</v>
      </c>
      <c r="J1874" s="5"/>
      <c r="K1874" s="5" t="s">
        <v>1023</v>
      </c>
    </row>
    <row r="1875" spans="1:11" ht="30.75" x14ac:dyDescent="0.25">
      <c r="A1875" s="5" t="s">
        <v>1021</v>
      </c>
      <c r="B1875" s="7" t="s">
        <v>718</v>
      </c>
      <c r="C1875" s="5" t="s">
        <v>1060</v>
      </c>
      <c r="D1875" s="5"/>
      <c r="E1875" s="5" t="s">
        <v>1447</v>
      </c>
      <c r="F1875" s="5">
        <v>8963912868</v>
      </c>
      <c r="G1875" s="5">
        <v>21.883843500000001</v>
      </c>
      <c r="H1875" s="5">
        <v>82.437528200000003</v>
      </c>
      <c r="I1875" s="8">
        <v>121654522</v>
      </c>
      <c r="J1875" s="5"/>
      <c r="K1875" s="5" t="s">
        <v>1023</v>
      </c>
    </row>
    <row r="1876" spans="1:11" ht="30.75" x14ac:dyDescent="0.25">
      <c r="A1876" s="5" t="s">
        <v>1021</v>
      </c>
      <c r="B1876" s="7" t="s">
        <v>718</v>
      </c>
      <c r="C1876" s="5" t="s">
        <v>1056</v>
      </c>
      <c r="D1876" s="5"/>
      <c r="E1876" s="5" t="s">
        <v>1454</v>
      </c>
      <c r="F1876" s="5">
        <v>7771805971</v>
      </c>
      <c r="G1876" s="5">
        <v>21.900791699999999</v>
      </c>
      <c r="H1876" s="5">
        <v>82.816091099999994</v>
      </c>
      <c r="I1876" s="8">
        <v>124349026</v>
      </c>
      <c r="J1876" s="5"/>
      <c r="K1876" s="5" t="s">
        <v>1023</v>
      </c>
    </row>
    <row r="1877" spans="1:11" ht="30.75" x14ac:dyDescent="0.25">
      <c r="A1877" s="5" t="s">
        <v>1021</v>
      </c>
      <c r="B1877" s="7" t="s">
        <v>718</v>
      </c>
      <c r="C1877" s="5"/>
      <c r="D1877" s="5"/>
      <c r="E1877" s="5" t="s">
        <v>1478</v>
      </c>
      <c r="F1877" s="5">
        <v>6262808861</v>
      </c>
      <c r="G1877" s="5">
        <v>22.002441699999999</v>
      </c>
      <c r="H1877" s="5">
        <v>83.122183300000003</v>
      </c>
      <c r="I1877" s="8">
        <v>112691094</v>
      </c>
      <c r="J1877" s="5"/>
      <c r="K1877" s="5" t="s">
        <v>1023</v>
      </c>
    </row>
    <row r="1878" spans="1:11" ht="30.75" x14ac:dyDescent="0.25">
      <c r="A1878" s="5" t="s">
        <v>1021</v>
      </c>
      <c r="B1878" s="7" t="s">
        <v>718</v>
      </c>
      <c r="C1878" s="5" t="s">
        <v>1335</v>
      </c>
      <c r="D1878" s="5"/>
      <c r="E1878" s="5" t="s">
        <v>1497</v>
      </c>
      <c r="F1878" s="5">
        <v>9131282381</v>
      </c>
      <c r="G1878" s="5">
        <v>21.932093999999999</v>
      </c>
      <c r="H1878" s="5">
        <v>82.823305899999994</v>
      </c>
      <c r="I1878" s="8">
        <v>121367277</v>
      </c>
      <c r="J1878" s="5"/>
      <c r="K1878" s="5" t="s">
        <v>1023</v>
      </c>
    </row>
    <row r="1879" spans="1:11" ht="30.75" x14ac:dyDescent="0.25">
      <c r="A1879" s="5" t="s">
        <v>1021</v>
      </c>
      <c r="B1879" s="7" t="s">
        <v>718</v>
      </c>
      <c r="C1879" s="5" t="s">
        <v>1056</v>
      </c>
      <c r="D1879" s="5"/>
      <c r="E1879" s="5" t="s">
        <v>1505</v>
      </c>
      <c r="F1879" s="5">
        <v>8889385632</v>
      </c>
      <c r="G1879" s="5">
        <v>21.942300299999999</v>
      </c>
      <c r="H1879" s="5">
        <v>82.910317699999993</v>
      </c>
      <c r="I1879" s="8">
        <v>126495693</v>
      </c>
      <c r="J1879" s="5"/>
      <c r="K1879" s="5" t="s">
        <v>1023</v>
      </c>
    </row>
    <row r="1880" spans="1:11" ht="30.75" x14ac:dyDescent="0.25">
      <c r="A1880" s="5" t="s">
        <v>1021</v>
      </c>
      <c r="B1880" s="7" t="s">
        <v>718</v>
      </c>
      <c r="C1880" s="5"/>
      <c r="D1880" s="5"/>
      <c r="E1880" s="5" t="s">
        <v>1519</v>
      </c>
      <c r="F1880" s="5">
        <v>9329251811</v>
      </c>
      <c r="G1880" s="5"/>
      <c r="H1880" s="5"/>
      <c r="I1880" s="8">
        <v>100276298</v>
      </c>
      <c r="J1880" s="5"/>
      <c r="K1880" s="5" t="s">
        <v>1023</v>
      </c>
    </row>
    <row r="1881" spans="1:11" ht="30.75" x14ac:dyDescent="0.25">
      <c r="A1881" s="5" t="s">
        <v>1021</v>
      </c>
      <c r="B1881" s="7" t="s">
        <v>718</v>
      </c>
      <c r="C1881" s="5" t="s">
        <v>1540</v>
      </c>
      <c r="D1881" s="5"/>
      <c r="E1881" s="5" t="s">
        <v>606</v>
      </c>
      <c r="F1881" s="5">
        <v>6261627082</v>
      </c>
      <c r="G1881" s="5">
        <v>22.128962900000001</v>
      </c>
      <c r="H1881" s="5">
        <v>82.453780699999996</v>
      </c>
      <c r="I1881" s="8">
        <v>126503995</v>
      </c>
      <c r="J1881" s="5"/>
      <c r="K1881" s="5" t="s">
        <v>1023</v>
      </c>
    </row>
    <row r="1882" spans="1:11" ht="30.75" x14ac:dyDescent="0.25">
      <c r="A1882" s="5" t="s">
        <v>1021</v>
      </c>
      <c r="B1882" s="7" t="s">
        <v>718</v>
      </c>
      <c r="C1882" s="5" t="s">
        <v>1541</v>
      </c>
      <c r="D1882" s="5"/>
      <c r="E1882" s="5" t="s">
        <v>1542</v>
      </c>
      <c r="F1882" s="5">
        <v>7999793639</v>
      </c>
      <c r="G1882" s="5">
        <v>21.758322700000001</v>
      </c>
      <c r="H1882" s="5">
        <v>83.186710099999999</v>
      </c>
      <c r="I1882" s="8">
        <v>127018519</v>
      </c>
      <c r="J1882" s="5"/>
      <c r="K1882" s="5" t="s">
        <v>1023</v>
      </c>
    </row>
    <row r="1883" spans="1:11" ht="30.75" x14ac:dyDescent="0.25">
      <c r="A1883" s="5" t="s">
        <v>1021</v>
      </c>
      <c r="B1883" s="7" t="s">
        <v>718</v>
      </c>
      <c r="C1883" s="5" t="s">
        <v>1060</v>
      </c>
      <c r="D1883" s="5"/>
      <c r="E1883" s="5" t="s">
        <v>1560</v>
      </c>
      <c r="F1883" s="5">
        <v>8349195377</v>
      </c>
      <c r="G1883" s="5"/>
      <c r="H1883" s="5"/>
      <c r="I1883" s="8">
        <v>119439721</v>
      </c>
      <c r="J1883" s="5"/>
      <c r="K1883" s="5" t="s">
        <v>1023</v>
      </c>
    </row>
    <row r="1884" spans="1:11" ht="30.75" x14ac:dyDescent="0.25">
      <c r="A1884" s="5" t="s">
        <v>1021</v>
      </c>
      <c r="B1884" s="7" t="s">
        <v>718</v>
      </c>
      <c r="C1884" s="5" t="s">
        <v>1287</v>
      </c>
      <c r="D1884" s="5"/>
      <c r="E1884" s="5" t="s">
        <v>1573</v>
      </c>
      <c r="F1884" s="5">
        <v>9131282634</v>
      </c>
      <c r="G1884" s="5">
        <v>21.927385600000001</v>
      </c>
      <c r="H1884" s="5">
        <v>82.671465600000005</v>
      </c>
      <c r="I1884" s="8">
        <v>127040050</v>
      </c>
      <c r="J1884" s="5"/>
      <c r="K1884" s="5" t="s">
        <v>1023</v>
      </c>
    </row>
    <row r="1885" spans="1:11" ht="30.75" x14ac:dyDescent="0.25">
      <c r="A1885" s="5" t="s">
        <v>1021</v>
      </c>
      <c r="B1885" s="7" t="s">
        <v>718</v>
      </c>
      <c r="C1885" s="5" t="s">
        <v>1060</v>
      </c>
      <c r="D1885" s="5"/>
      <c r="E1885" s="5" t="s">
        <v>1578</v>
      </c>
      <c r="F1885" s="5">
        <v>8120876102</v>
      </c>
      <c r="G1885" s="5">
        <v>22.973422899999999</v>
      </c>
      <c r="H1885" s="5">
        <v>78.656894199999996</v>
      </c>
      <c r="I1885" s="8">
        <v>129451622</v>
      </c>
      <c r="J1885" s="5"/>
      <c r="K1885" s="5" t="s">
        <v>1023</v>
      </c>
    </row>
    <row r="1886" spans="1:11" ht="30.75" x14ac:dyDescent="0.25">
      <c r="A1886" s="5" t="s">
        <v>1021</v>
      </c>
      <c r="B1886" s="7" t="s">
        <v>718</v>
      </c>
      <c r="C1886" s="5"/>
      <c r="D1886" s="5"/>
      <c r="E1886" s="5" t="s">
        <v>1587</v>
      </c>
      <c r="F1886" s="5">
        <v>9174388505</v>
      </c>
      <c r="G1886" s="5">
        <v>21.827164499999999</v>
      </c>
      <c r="H1886" s="5">
        <v>83.105412400000006</v>
      </c>
      <c r="I1886" s="8">
        <v>110668568</v>
      </c>
      <c r="J1886" s="5"/>
      <c r="K1886" s="5" t="s">
        <v>1023</v>
      </c>
    </row>
    <row r="1887" spans="1:11" ht="30.75" x14ac:dyDescent="0.25">
      <c r="A1887" s="5" t="s">
        <v>1021</v>
      </c>
      <c r="B1887" s="7" t="s">
        <v>718</v>
      </c>
      <c r="C1887" s="5"/>
      <c r="D1887" s="5"/>
      <c r="E1887" s="5" t="s">
        <v>1593</v>
      </c>
      <c r="F1887" s="5">
        <v>9755909061</v>
      </c>
      <c r="G1887" s="5">
        <v>21.838742799999999</v>
      </c>
      <c r="H1887" s="5">
        <v>82.817622799999995</v>
      </c>
      <c r="I1887" s="8">
        <v>114923850</v>
      </c>
      <c r="J1887" s="5"/>
      <c r="K1887" s="5" t="s">
        <v>1023</v>
      </c>
    </row>
    <row r="1888" spans="1:11" ht="30.75" x14ac:dyDescent="0.25">
      <c r="A1888" s="5" t="s">
        <v>1021</v>
      </c>
      <c r="B1888" s="7" t="s">
        <v>718</v>
      </c>
      <c r="C1888" s="5" t="s">
        <v>1078</v>
      </c>
      <c r="D1888" s="5"/>
      <c r="E1888" s="5" t="s">
        <v>1626</v>
      </c>
      <c r="F1888" s="5">
        <v>9630304090</v>
      </c>
      <c r="G1888" s="5">
        <v>21.883055800000001</v>
      </c>
      <c r="H1888" s="5">
        <v>82.989298000000005</v>
      </c>
      <c r="I1888" s="8">
        <v>122022314</v>
      </c>
      <c r="J1888" s="5"/>
      <c r="K1888" s="5" t="s">
        <v>1023</v>
      </c>
    </row>
    <row r="1889" spans="1:11" ht="30.75" x14ac:dyDescent="0.25">
      <c r="A1889" s="5" t="s">
        <v>1021</v>
      </c>
      <c r="B1889" s="7" t="s">
        <v>718</v>
      </c>
      <c r="C1889" s="5" t="s">
        <v>1540</v>
      </c>
      <c r="D1889" s="5"/>
      <c r="E1889" s="5" t="s">
        <v>1629</v>
      </c>
      <c r="F1889" s="5">
        <v>9993999689</v>
      </c>
      <c r="G1889" s="5">
        <v>21.958907799999999</v>
      </c>
      <c r="H1889" s="5">
        <v>82.492122600000002</v>
      </c>
      <c r="I1889" s="8">
        <v>122899961730</v>
      </c>
      <c r="J1889" s="5"/>
      <c r="K1889" s="5" t="s">
        <v>1023</v>
      </c>
    </row>
    <row r="1890" spans="1:11" ht="30.75" x14ac:dyDescent="0.25">
      <c r="A1890" s="5" t="s">
        <v>1021</v>
      </c>
      <c r="B1890" s="7" t="s">
        <v>718</v>
      </c>
      <c r="C1890" s="5" t="s">
        <v>1540</v>
      </c>
      <c r="D1890" s="5"/>
      <c r="E1890" s="5" t="s">
        <v>1629</v>
      </c>
      <c r="F1890" s="5">
        <v>9993999689</v>
      </c>
      <c r="G1890" s="5">
        <v>21.958884000000001</v>
      </c>
      <c r="H1890" s="5">
        <v>82.491350199999999</v>
      </c>
      <c r="I1890" s="8">
        <v>122876633</v>
      </c>
      <c r="J1890" s="5"/>
      <c r="K1890" s="5" t="s">
        <v>1023</v>
      </c>
    </row>
    <row r="1891" spans="1:11" ht="30.75" x14ac:dyDescent="0.25">
      <c r="A1891" s="5" t="s">
        <v>1021</v>
      </c>
      <c r="B1891" s="7" t="s">
        <v>718</v>
      </c>
      <c r="C1891" s="5" t="s">
        <v>1335</v>
      </c>
      <c r="D1891" s="5"/>
      <c r="E1891" s="5" t="s">
        <v>1632</v>
      </c>
      <c r="F1891" s="5">
        <v>7000250185</v>
      </c>
      <c r="G1891" s="5">
        <v>21.905268</v>
      </c>
      <c r="H1891" s="5">
        <v>82.720055900000006</v>
      </c>
      <c r="I1891" s="8">
        <v>124591181</v>
      </c>
      <c r="J1891" s="5"/>
      <c r="K1891" s="5" t="s">
        <v>1023</v>
      </c>
    </row>
    <row r="1892" spans="1:11" ht="30.75" x14ac:dyDescent="0.25">
      <c r="A1892" s="5" t="s">
        <v>1021</v>
      </c>
      <c r="B1892" s="7" t="s">
        <v>718</v>
      </c>
      <c r="C1892" s="5" t="s">
        <v>1060</v>
      </c>
      <c r="D1892" s="5"/>
      <c r="E1892" s="5" t="s">
        <v>1636</v>
      </c>
      <c r="F1892" s="5">
        <v>9340475463</v>
      </c>
      <c r="G1892" s="5">
        <v>21.8885896</v>
      </c>
      <c r="H1892" s="5">
        <v>82.492703599999999</v>
      </c>
      <c r="I1892" s="8">
        <v>125949637</v>
      </c>
      <c r="J1892" s="5"/>
      <c r="K1892" s="5" t="s">
        <v>1023</v>
      </c>
    </row>
    <row r="1893" spans="1:11" ht="30.75" x14ac:dyDescent="0.25">
      <c r="A1893" s="5" t="s">
        <v>1021</v>
      </c>
      <c r="B1893" s="7" t="s">
        <v>718</v>
      </c>
      <c r="C1893" s="5"/>
      <c r="D1893" s="5"/>
      <c r="E1893" s="5" t="s">
        <v>1682</v>
      </c>
      <c r="F1893" s="5">
        <v>7354467820</v>
      </c>
      <c r="G1893" s="5">
        <v>21.852706900000001</v>
      </c>
      <c r="H1893" s="5">
        <v>83.025228100000007</v>
      </c>
      <c r="I1893" s="8">
        <v>112936318</v>
      </c>
      <c r="J1893" s="5"/>
      <c r="K1893" s="5" t="s">
        <v>1023</v>
      </c>
    </row>
    <row r="1894" spans="1:11" ht="30.75" x14ac:dyDescent="0.25">
      <c r="A1894" s="5" t="s">
        <v>1021</v>
      </c>
      <c r="B1894" s="7" t="s">
        <v>718</v>
      </c>
      <c r="C1894" s="5" t="s">
        <v>1211</v>
      </c>
      <c r="D1894" s="5"/>
      <c r="E1894" s="5" t="s">
        <v>1704</v>
      </c>
      <c r="F1894" s="5">
        <v>9301383021</v>
      </c>
      <c r="G1894" s="5">
        <v>21.915689499999999</v>
      </c>
      <c r="H1894" s="5">
        <v>82.810284699999997</v>
      </c>
      <c r="I1894" s="8">
        <v>126916813</v>
      </c>
      <c r="J1894" s="5"/>
      <c r="K1894" s="5" t="s">
        <v>1023</v>
      </c>
    </row>
    <row r="1895" spans="1:11" ht="30.75" x14ac:dyDescent="0.25">
      <c r="A1895" s="5" t="s">
        <v>1021</v>
      </c>
      <c r="B1895" s="7" t="s">
        <v>718</v>
      </c>
      <c r="C1895" s="5"/>
      <c r="D1895" s="5"/>
      <c r="E1895" s="5" t="s">
        <v>1719</v>
      </c>
      <c r="F1895" s="5">
        <v>9171030063</v>
      </c>
      <c r="G1895" s="5">
        <v>22.104462000000002</v>
      </c>
      <c r="H1895" s="5">
        <v>82.862496899999996</v>
      </c>
      <c r="I1895" s="8">
        <v>109667649</v>
      </c>
      <c r="J1895" s="5"/>
      <c r="K1895" s="5" t="s">
        <v>1023</v>
      </c>
    </row>
    <row r="1896" spans="1:11" ht="30.75" x14ac:dyDescent="0.25">
      <c r="A1896" s="5" t="s">
        <v>1021</v>
      </c>
      <c r="B1896" s="7" t="s">
        <v>718</v>
      </c>
      <c r="C1896" s="5"/>
      <c r="D1896" s="5"/>
      <c r="E1896" s="5" t="s">
        <v>1723</v>
      </c>
      <c r="F1896" s="5">
        <v>8889631698</v>
      </c>
      <c r="G1896" s="5"/>
      <c r="H1896" s="5"/>
      <c r="I1896" s="8">
        <v>113361510</v>
      </c>
      <c r="J1896" s="5"/>
      <c r="K1896" s="5" t="s">
        <v>1023</v>
      </c>
    </row>
    <row r="1897" spans="1:11" ht="30.75" x14ac:dyDescent="0.25">
      <c r="A1897" s="5" t="s">
        <v>1021</v>
      </c>
      <c r="B1897" s="7" t="s">
        <v>718</v>
      </c>
      <c r="C1897" s="5" t="s">
        <v>1540</v>
      </c>
      <c r="D1897" s="5"/>
      <c r="E1897" s="5" t="s">
        <v>1738</v>
      </c>
      <c r="F1897" s="5">
        <v>9329642494</v>
      </c>
      <c r="G1897" s="5">
        <v>21.996759900000001</v>
      </c>
      <c r="H1897" s="5">
        <v>82.431193300000004</v>
      </c>
      <c r="I1897" s="8">
        <v>126392738</v>
      </c>
      <c r="J1897" s="5"/>
      <c r="K1897" s="5" t="s">
        <v>1023</v>
      </c>
    </row>
    <row r="1898" spans="1:11" ht="30.75" x14ac:dyDescent="0.25">
      <c r="A1898" s="5" t="s">
        <v>1021</v>
      </c>
      <c r="B1898" s="7" t="s">
        <v>718</v>
      </c>
      <c r="C1898" s="5" t="s">
        <v>1215</v>
      </c>
      <c r="D1898" s="5"/>
      <c r="E1898" s="5" t="s">
        <v>1741</v>
      </c>
      <c r="F1898" s="5">
        <v>7869100482</v>
      </c>
      <c r="G1898" s="5">
        <v>21.876930900000001</v>
      </c>
      <c r="H1898" s="5">
        <v>82.986622100000005</v>
      </c>
      <c r="I1898" s="8">
        <v>126543839</v>
      </c>
      <c r="J1898" s="5"/>
      <c r="K1898" s="5" t="s">
        <v>1023</v>
      </c>
    </row>
    <row r="1899" spans="1:11" ht="30.75" x14ac:dyDescent="0.25">
      <c r="A1899" s="5" t="s">
        <v>1021</v>
      </c>
      <c r="B1899" s="7" t="s">
        <v>718</v>
      </c>
      <c r="C1899" s="5" t="s">
        <v>1287</v>
      </c>
      <c r="D1899" s="5"/>
      <c r="E1899" s="5" t="s">
        <v>1742</v>
      </c>
      <c r="F1899" s="5">
        <v>8349733211</v>
      </c>
      <c r="G1899" s="5"/>
      <c r="H1899" s="5"/>
      <c r="I1899" s="8">
        <v>127012820</v>
      </c>
      <c r="J1899" s="5"/>
      <c r="K1899" s="5" t="s">
        <v>1023</v>
      </c>
    </row>
    <row r="1900" spans="1:11" ht="30.75" x14ac:dyDescent="0.25">
      <c r="A1900" s="5" t="s">
        <v>1021</v>
      </c>
      <c r="B1900" s="7" t="s">
        <v>718</v>
      </c>
      <c r="C1900" s="5" t="s">
        <v>1335</v>
      </c>
      <c r="D1900" s="5"/>
      <c r="E1900" s="5" t="s">
        <v>1743</v>
      </c>
      <c r="F1900" s="5">
        <v>9098961200</v>
      </c>
      <c r="G1900" s="5">
        <v>22.973422899999999</v>
      </c>
      <c r="H1900" s="5">
        <v>78.656894199999996</v>
      </c>
      <c r="I1900" s="8">
        <v>127676969</v>
      </c>
      <c r="J1900" s="5"/>
      <c r="K1900" s="5" t="s">
        <v>1023</v>
      </c>
    </row>
    <row r="1901" spans="1:11" ht="30.75" x14ac:dyDescent="0.25">
      <c r="A1901" s="5" t="s">
        <v>1021</v>
      </c>
      <c r="B1901" s="7" t="s">
        <v>718</v>
      </c>
      <c r="C1901" s="5"/>
      <c r="D1901" s="5"/>
      <c r="E1901" s="5" t="s">
        <v>1749</v>
      </c>
      <c r="F1901" s="5">
        <v>8982507904</v>
      </c>
      <c r="G1901" s="5"/>
      <c r="H1901" s="5"/>
      <c r="I1901" s="8">
        <v>112692368</v>
      </c>
      <c r="J1901" s="5"/>
      <c r="K1901" s="5" t="s">
        <v>1023</v>
      </c>
    </row>
    <row r="1902" spans="1:11" ht="30.75" x14ac:dyDescent="0.25">
      <c r="A1902" s="5" t="s">
        <v>1021</v>
      </c>
      <c r="B1902" s="7" t="s">
        <v>718</v>
      </c>
      <c r="C1902" s="5"/>
      <c r="D1902" s="5"/>
      <c r="E1902" s="5" t="s">
        <v>1758</v>
      </c>
      <c r="F1902" s="5">
        <v>9098427263</v>
      </c>
      <c r="G1902" s="5">
        <v>22.973422899999999</v>
      </c>
      <c r="H1902" s="5">
        <v>78.656894199999996</v>
      </c>
      <c r="I1902" s="8">
        <v>115623914</v>
      </c>
      <c r="J1902" s="5"/>
      <c r="K1902" s="5" t="s">
        <v>1023</v>
      </c>
    </row>
    <row r="1903" spans="1:11" ht="30.75" x14ac:dyDescent="0.25">
      <c r="A1903" s="5" t="s">
        <v>1021</v>
      </c>
      <c r="B1903" s="7" t="s">
        <v>718</v>
      </c>
      <c r="C1903" s="5" t="s">
        <v>1060</v>
      </c>
      <c r="D1903" s="5"/>
      <c r="E1903" s="5" t="s">
        <v>1776</v>
      </c>
      <c r="F1903" s="5">
        <v>9993524062</v>
      </c>
      <c r="G1903" s="5">
        <v>22.973422899999999</v>
      </c>
      <c r="H1903" s="5">
        <v>78.656894199999996</v>
      </c>
      <c r="I1903" s="8">
        <v>128066596</v>
      </c>
      <c r="J1903" s="5"/>
      <c r="K1903" s="5" t="s">
        <v>1023</v>
      </c>
    </row>
    <row r="1904" spans="1:11" ht="30.75" x14ac:dyDescent="0.25">
      <c r="A1904" s="5" t="s">
        <v>1021</v>
      </c>
      <c r="B1904" s="7" t="s">
        <v>718</v>
      </c>
      <c r="C1904" s="5"/>
      <c r="D1904" s="5"/>
      <c r="E1904" s="5" t="s">
        <v>1783</v>
      </c>
      <c r="F1904" s="5">
        <v>8120585755</v>
      </c>
      <c r="G1904" s="5">
        <v>21.234167100000001</v>
      </c>
      <c r="H1904" s="5">
        <v>81.610079099999993</v>
      </c>
      <c r="I1904" s="8">
        <v>110856317</v>
      </c>
      <c r="J1904" s="5"/>
      <c r="K1904" s="5" t="s">
        <v>1023</v>
      </c>
    </row>
    <row r="1905" spans="1:11" ht="30.75" x14ac:dyDescent="0.25">
      <c r="A1905" s="5" t="s">
        <v>1021</v>
      </c>
      <c r="B1905" s="7" t="s">
        <v>718</v>
      </c>
      <c r="C1905" s="5" t="s">
        <v>1056</v>
      </c>
      <c r="D1905" s="5"/>
      <c r="E1905" s="5" t="s">
        <v>1796</v>
      </c>
      <c r="F1905" s="5">
        <v>8959433848</v>
      </c>
      <c r="G1905" s="5"/>
      <c r="H1905" s="5"/>
      <c r="I1905" s="8">
        <v>120896058</v>
      </c>
      <c r="J1905" s="5"/>
      <c r="K1905" s="5" t="s">
        <v>1023</v>
      </c>
    </row>
    <row r="1906" spans="1:11" ht="30.75" x14ac:dyDescent="0.25">
      <c r="A1906" s="5" t="s">
        <v>1021</v>
      </c>
      <c r="B1906" s="7" t="s">
        <v>718</v>
      </c>
      <c r="C1906" s="5" t="s">
        <v>1287</v>
      </c>
      <c r="D1906" s="5"/>
      <c r="E1906" s="5" t="s">
        <v>1806</v>
      </c>
      <c r="F1906" s="5">
        <v>7354908760</v>
      </c>
      <c r="G1906" s="5">
        <v>21.9797528</v>
      </c>
      <c r="H1906" s="5">
        <v>82.649498300000005</v>
      </c>
      <c r="I1906" s="8">
        <v>127042024</v>
      </c>
      <c r="J1906" s="5"/>
      <c r="K1906" s="5" t="s">
        <v>1023</v>
      </c>
    </row>
    <row r="1907" spans="1:11" ht="30.75" x14ac:dyDescent="0.25">
      <c r="A1907" s="5" t="s">
        <v>1021</v>
      </c>
      <c r="B1907" s="7" t="s">
        <v>718</v>
      </c>
      <c r="C1907" s="5" t="s">
        <v>1060</v>
      </c>
      <c r="D1907" s="5"/>
      <c r="E1907" s="5" t="s">
        <v>1810</v>
      </c>
      <c r="F1907" s="5">
        <v>8815845142</v>
      </c>
      <c r="G1907" s="5"/>
      <c r="H1907" s="5"/>
      <c r="I1907" s="8">
        <v>127970520</v>
      </c>
      <c r="J1907" s="5"/>
      <c r="K1907" s="5" t="s">
        <v>1023</v>
      </c>
    </row>
    <row r="1908" spans="1:11" ht="30.75" x14ac:dyDescent="0.25">
      <c r="A1908" s="5" t="s">
        <v>1021</v>
      </c>
      <c r="B1908" s="7" t="s">
        <v>718</v>
      </c>
      <c r="C1908" s="5" t="s">
        <v>1056</v>
      </c>
      <c r="D1908" s="5"/>
      <c r="E1908" s="5" t="s">
        <v>1847</v>
      </c>
      <c r="F1908" s="5">
        <v>8839907287</v>
      </c>
      <c r="G1908" s="5">
        <v>21.8730887</v>
      </c>
      <c r="H1908" s="5">
        <v>82.826529800000003</v>
      </c>
      <c r="I1908" s="8">
        <v>127169548</v>
      </c>
      <c r="J1908" s="5"/>
      <c r="K1908" s="5" t="s">
        <v>1023</v>
      </c>
    </row>
    <row r="1909" spans="1:11" ht="30.75" x14ac:dyDescent="0.25">
      <c r="A1909" s="5" t="s">
        <v>1021</v>
      </c>
      <c r="B1909" s="7" t="s">
        <v>718</v>
      </c>
      <c r="C1909" s="5" t="s">
        <v>1060</v>
      </c>
      <c r="D1909" s="5"/>
      <c r="E1909" s="5" t="s">
        <v>1850</v>
      </c>
      <c r="F1909" s="5">
        <v>7779868446</v>
      </c>
      <c r="G1909" s="5">
        <v>21.8402928</v>
      </c>
      <c r="H1909" s="5">
        <v>82.513679100000004</v>
      </c>
      <c r="I1909" s="8">
        <v>128595704</v>
      </c>
      <c r="J1909" s="5"/>
      <c r="K1909" s="5" t="s">
        <v>1023</v>
      </c>
    </row>
    <row r="1910" spans="1:11" ht="30.75" x14ac:dyDescent="0.25">
      <c r="A1910" s="5" t="s">
        <v>1021</v>
      </c>
      <c r="B1910" s="7" t="s">
        <v>718</v>
      </c>
      <c r="C1910" s="5"/>
      <c r="D1910" s="5"/>
      <c r="E1910" s="5" t="s">
        <v>1856</v>
      </c>
      <c r="F1910" s="5">
        <v>8878066394</v>
      </c>
      <c r="G1910" s="5">
        <v>21.7881137</v>
      </c>
      <c r="H1910" s="5">
        <v>83.1379278</v>
      </c>
      <c r="I1910" s="8">
        <v>112165111</v>
      </c>
      <c r="J1910" s="5"/>
      <c r="K1910" s="5" t="s">
        <v>1023</v>
      </c>
    </row>
    <row r="1911" spans="1:11" ht="30.75" x14ac:dyDescent="0.25">
      <c r="A1911" s="5" t="s">
        <v>1021</v>
      </c>
      <c r="B1911" s="7" t="s">
        <v>718</v>
      </c>
      <c r="C1911" s="5" t="s">
        <v>1215</v>
      </c>
      <c r="D1911" s="5"/>
      <c r="E1911" s="5" t="s">
        <v>1874</v>
      </c>
      <c r="F1911" s="5">
        <v>9301300703</v>
      </c>
      <c r="G1911" s="5">
        <v>21.824296799999999</v>
      </c>
      <c r="H1911" s="5">
        <v>83.028249400000007</v>
      </c>
      <c r="I1911" s="8">
        <v>125956429</v>
      </c>
      <c r="J1911" s="5"/>
      <c r="K1911" s="5" t="s">
        <v>1023</v>
      </c>
    </row>
    <row r="1912" spans="1:11" ht="30.75" x14ac:dyDescent="0.25">
      <c r="A1912" s="5" t="s">
        <v>1021</v>
      </c>
      <c r="B1912" s="7" t="s">
        <v>718</v>
      </c>
      <c r="C1912" s="5"/>
      <c r="D1912" s="5"/>
      <c r="E1912" s="5" t="s">
        <v>1886</v>
      </c>
      <c r="F1912" s="5">
        <v>8959984746</v>
      </c>
      <c r="G1912" s="5">
        <v>21.861184399999999</v>
      </c>
      <c r="H1912" s="5">
        <v>83.041675499999997</v>
      </c>
      <c r="I1912" s="8">
        <v>111020504</v>
      </c>
      <c r="J1912" s="5"/>
      <c r="K1912" s="5" t="s">
        <v>1023</v>
      </c>
    </row>
    <row r="1913" spans="1:11" ht="30.75" x14ac:dyDescent="0.25">
      <c r="A1913" s="5" t="s">
        <v>1021</v>
      </c>
      <c r="B1913" s="7" t="s">
        <v>718</v>
      </c>
      <c r="C1913" s="5"/>
      <c r="D1913" s="5"/>
      <c r="E1913" s="5" t="s">
        <v>1887</v>
      </c>
      <c r="F1913" s="5">
        <v>9584772120</v>
      </c>
      <c r="G1913" s="5">
        <v>21.880291700000001</v>
      </c>
      <c r="H1913" s="5">
        <v>83.144741100000005</v>
      </c>
      <c r="I1913" s="8">
        <v>112691202</v>
      </c>
      <c r="J1913" s="5"/>
      <c r="K1913" s="5" t="s">
        <v>1023</v>
      </c>
    </row>
    <row r="1914" spans="1:11" ht="30.75" x14ac:dyDescent="0.25">
      <c r="A1914" s="5" t="s">
        <v>1021</v>
      </c>
      <c r="B1914" s="7" t="s">
        <v>718</v>
      </c>
      <c r="C1914" s="5" t="s">
        <v>1060</v>
      </c>
      <c r="D1914" s="5"/>
      <c r="E1914" s="5" t="s">
        <v>1893</v>
      </c>
      <c r="F1914" s="5">
        <v>8878526586</v>
      </c>
      <c r="G1914" s="5">
        <v>21.8093407</v>
      </c>
      <c r="H1914" s="5">
        <v>82.434577200000007</v>
      </c>
      <c r="I1914" s="8">
        <v>116685098</v>
      </c>
      <c r="J1914" s="5"/>
      <c r="K1914" s="5" t="s">
        <v>1023</v>
      </c>
    </row>
    <row r="1915" spans="1:11" ht="30.75" x14ac:dyDescent="0.25">
      <c r="A1915" s="5" t="s">
        <v>1021</v>
      </c>
      <c r="B1915" s="7" t="s">
        <v>718</v>
      </c>
      <c r="C1915" s="5" t="s">
        <v>1056</v>
      </c>
      <c r="D1915" s="5"/>
      <c r="E1915" s="5" t="s">
        <v>1954</v>
      </c>
      <c r="F1915" s="5">
        <v>6005869780</v>
      </c>
      <c r="G1915" s="5">
        <v>21.783463600000001</v>
      </c>
      <c r="H1915" s="5">
        <v>82.913344199999997</v>
      </c>
      <c r="I1915" s="8">
        <v>125923611</v>
      </c>
      <c r="J1915" s="5"/>
      <c r="K1915" s="5" t="s">
        <v>1023</v>
      </c>
    </row>
    <row r="1916" spans="1:11" ht="30.75" x14ac:dyDescent="0.25">
      <c r="A1916" s="5" t="s">
        <v>1021</v>
      </c>
      <c r="B1916" s="7" t="s">
        <v>718</v>
      </c>
      <c r="C1916" s="5" t="s">
        <v>1540</v>
      </c>
      <c r="D1916" s="5"/>
      <c r="E1916" s="5" t="s">
        <v>1958</v>
      </c>
      <c r="F1916" s="5">
        <v>8815148885</v>
      </c>
      <c r="G1916" s="5">
        <v>22.0632451</v>
      </c>
      <c r="H1916" s="5">
        <v>82.457843299999993</v>
      </c>
      <c r="I1916" s="8">
        <v>126174778</v>
      </c>
      <c r="J1916" s="5"/>
      <c r="K1916" s="5" t="s">
        <v>1023</v>
      </c>
    </row>
    <row r="1917" spans="1:11" ht="30.75" x14ac:dyDescent="0.25">
      <c r="A1917" s="5" t="s">
        <v>1021</v>
      </c>
      <c r="B1917" s="7" t="s">
        <v>718</v>
      </c>
      <c r="C1917" s="5" t="s">
        <v>1056</v>
      </c>
      <c r="D1917" s="5"/>
      <c r="E1917" s="5" t="s">
        <v>1980</v>
      </c>
      <c r="F1917" s="5">
        <v>9098252560</v>
      </c>
      <c r="G1917" s="5">
        <v>21.8638446</v>
      </c>
      <c r="H1917" s="5">
        <v>82.846967100000001</v>
      </c>
      <c r="I1917" s="8">
        <v>126209847</v>
      </c>
      <c r="J1917" s="5"/>
      <c r="K1917" s="5" t="s">
        <v>1023</v>
      </c>
    </row>
    <row r="1918" spans="1:11" ht="30.75" x14ac:dyDescent="0.25">
      <c r="A1918" s="5" t="s">
        <v>1021</v>
      </c>
      <c r="B1918" s="7" t="s">
        <v>718</v>
      </c>
      <c r="C1918" s="5"/>
      <c r="D1918" s="5"/>
      <c r="E1918" s="5" t="s">
        <v>1989</v>
      </c>
      <c r="F1918" s="5">
        <v>7000839013</v>
      </c>
      <c r="G1918" s="5">
        <v>21.91395</v>
      </c>
      <c r="H1918" s="5">
        <v>82.8204688</v>
      </c>
      <c r="I1918" s="8">
        <v>110083908593</v>
      </c>
      <c r="J1918" s="5"/>
      <c r="K1918" s="5" t="s">
        <v>1023</v>
      </c>
    </row>
    <row r="1919" spans="1:11" ht="30.75" x14ac:dyDescent="0.25">
      <c r="A1919" s="5" t="s">
        <v>1021</v>
      </c>
      <c r="B1919" s="7" t="s">
        <v>718</v>
      </c>
      <c r="C1919" s="5"/>
      <c r="D1919" s="5"/>
      <c r="E1919" s="5" t="s">
        <v>1989</v>
      </c>
      <c r="F1919" s="5">
        <v>7000839013</v>
      </c>
      <c r="G1919" s="5">
        <v>21.9145617</v>
      </c>
      <c r="H1919" s="5">
        <v>82.822877700000006</v>
      </c>
      <c r="I1919" s="8">
        <v>110075460</v>
      </c>
      <c r="J1919" s="5"/>
      <c r="K1919" s="5" t="s">
        <v>1023</v>
      </c>
    </row>
    <row r="1920" spans="1:11" ht="30.75" x14ac:dyDescent="0.25">
      <c r="A1920" s="5" t="s">
        <v>1021</v>
      </c>
      <c r="B1920" s="7" t="s">
        <v>718</v>
      </c>
      <c r="C1920" s="5"/>
      <c r="D1920" s="5"/>
      <c r="E1920" s="5" t="s">
        <v>1993</v>
      </c>
      <c r="F1920" s="5">
        <v>6263631381</v>
      </c>
      <c r="G1920" s="5">
        <v>22.081444900000001</v>
      </c>
      <c r="H1920" s="5">
        <v>82.163147199999997</v>
      </c>
      <c r="I1920" s="8">
        <v>112693023</v>
      </c>
      <c r="J1920" s="5"/>
      <c r="K1920" s="5" t="s">
        <v>1023</v>
      </c>
    </row>
    <row r="1921" spans="1:11" ht="30.75" x14ac:dyDescent="0.25">
      <c r="A1921" s="5" t="s">
        <v>1021</v>
      </c>
      <c r="B1921" s="7" t="s">
        <v>718</v>
      </c>
      <c r="C1921" s="5" t="s">
        <v>1060</v>
      </c>
      <c r="D1921" s="5"/>
      <c r="E1921" s="5" t="s">
        <v>2001</v>
      </c>
      <c r="F1921" s="5">
        <v>7999771444</v>
      </c>
      <c r="G1921" s="5">
        <v>21.278656699999999</v>
      </c>
      <c r="H1921" s="5">
        <v>81.866144199999994</v>
      </c>
      <c r="I1921" s="8">
        <v>125680783</v>
      </c>
      <c r="J1921" s="5"/>
      <c r="K1921" s="5" t="s">
        <v>1023</v>
      </c>
    </row>
    <row r="1922" spans="1:11" ht="30.75" x14ac:dyDescent="0.25">
      <c r="A1922" s="5" t="s">
        <v>1021</v>
      </c>
      <c r="B1922" s="7" t="s">
        <v>718</v>
      </c>
      <c r="C1922" s="5" t="s">
        <v>1215</v>
      </c>
      <c r="D1922" s="5"/>
      <c r="E1922" s="5" t="s">
        <v>2040</v>
      </c>
      <c r="F1922" s="5">
        <v>7879312342</v>
      </c>
      <c r="G1922" s="5">
        <v>21.748951999999999</v>
      </c>
      <c r="H1922" s="5">
        <v>83.004158599999997</v>
      </c>
      <c r="I1922" s="8">
        <v>125839630</v>
      </c>
      <c r="J1922" s="5"/>
      <c r="K1922" s="5" t="s">
        <v>1023</v>
      </c>
    </row>
    <row r="1923" spans="1:11" ht="30.75" x14ac:dyDescent="0.25">
      <c r="A1923" s="5" t="s">
        <v>1021</v>
      </c>
      <c r="B1923" s="7" t="s">
        <v>718</v>
      </c>
      <c r="C1923" s="5" t="s">
        <v>1335</v>
      </c>
      <c r="D1923" s="5"/>
      <c r="E1923" s="5" t="s">
        <v>2057</v>
      </c>
      <c r="F1923" s="5">
        <v>9039650302</v>
      </c>
      <c r="G1923" s="5">
        <v>22.036160899999999</v>
      </c>
      <c r="H1923" s="5">
        <v>82.657720100000006</v>
      </c>
      <c r="I1923" s="8">
        <v>129825591</v>
      </c>
      <c r="J1923" s="5"/>
      <c r="K1923" s="5" t="s">
        <v>1023</v>
      </c>
    </row>
    <row r="1924" spans="1:11" ht="30.75" x14ac:dyDescent="0.25">
      <c r="A1924" s="5" t="s">
        <v>1021</v>
      </c>
      <c r="B1924" s="7" t="s">
        <v>718</v>
      </c>
      <c r="C1924" s="5" t="s">
        <v>1199</v>
      </c>
      <c r="D1924" s="5"/>
      <c r="E1924" s="5" t="s">
        <v>2077</v>
      </c>
      <c r="F1924" s="5">
        <v>9131103920</v>
      </c>
      <c r="G1924" s="5">
        <v>22.2029842</v>
      </c>
      <c r="H1924" s="5">
        <v>82.302960299999995</v>
      </c>
      <c r="I1924" s="8">
        <v>119982278</v>
      </c>
      <c r="J1924" s="5"/>
      <c r="K1924" s="5" t="s">
        <v>1023</v>
      </c>
    </row>
    <row r="1925" spans="1:11" ht="30.75" x14ac:dyDescent="0.25">
      <c r="A1925" s="5" t="s">
        <v>1021</v>
      </c>
      <c r="B1925" s="7" t="s">
        <v>718</v>
      </c>
      <c r="C1925" s="5"/>
      <c r="D1925" s="5"/>
      <c r="E1925" s="5" t="s">
        <v>2096</v>
      </c>
      <c r="F1925" s="5">
        <v>8959620666</v>
      </c>
      <c r="G1925" s="5"/>
      <c r="H1925" s="5"/>
      <c r="I1925" s="8">
        <v>100276347</v>
      </c>
      <c r="J1925" s="5"/>
      <c r="K1925" s="5" t="s">
        <v>1023</v>
      </c>
    </row>
    <row r="1926" spans="1:11" ht="30.75" x14ac:dyDescent="0.25">
      <c r="A1926" s="5" t="s">
        <v>1021</v>
      </c>
      <c r="B1926" s="7" t="s">
        <v>718</v>
      </c>
      <c r="C1926" s="5" t="s">
        <v>1215</v>
      </c>
      <c r="D1926" s="5"/>
      <c r="E1926" s="5" t="s">
        <v>2114</v>
      </c>
      <c r="F1926" s="5">
        <v>9399105937</v>
      </c>
      <c r="G1926" s="5">
        <v>21.8255084</v>
      </c>
      <c r="H1926" s="5">
        <v>82.952004099999996</v>
      </c>
      <c r="I1926" s="8">
        <v>126737868</v>
      </c>
      <c r="J1926" s="5"/>
      <c r="K1926" s="5" t="s">
        <v>1023</v>
      </c>
    </row>
    <row r="1927" spans="1:11" ht="30.75" x14ac:dyDescent="0.25">
      <c r="A1927" s="5" t="s">
        <v>1021</v>
      </c>
      <c r="B1927" s="7" t="s">
        <v>718</v>
      </c>
      <c r="C1927" s="5"/>
      <c r="D1927" s="5"/>
      <c r="E1927" s="5" t="s">
        <v>2125</v>
      </c>
      <c r="F1927" s="5">
        <v>8819931009</v>
      </c>
      <c r="G1927" s="5"/>
      <c r="H1927" s="5"/>
      <c r="I1927" s="8">
        <v>100273103</v>
      </c>
      <c r="J1927" s="5"/>
      <c r="K1927" s="5" t="s">
        <v>1023</v>
      </c>
    </row>
    <row r="1928" spans="1:11" ht="30.75" x14ac:dyDescent="0.25">
      <c r="A1928" s="5" t="s">
        <v>1021</v>
      </c>
      <c r="B1928" s="7" t="s">
        <v>718</v>
      </c>
      <c r="C1928" s="5"/>
      <c r="D1928" s="5"/>
      <c r="E1928" s="5" t="s">
        <v>2126</v>
      </c>
      <c r="F1928" s="5">
        <v>9200092786</v>
      </c>
      <c r="G1928" s="5"/>
      <c r="H1928" s="5"/>
      <c r="I1928" s="8">
        <v>100275105</v>
      </c>
      <c r="J1928" s="5"/>
      <c r="K1928" s="5" t="s">
        <v>1023</v>
      </c>
    </row>
    <row r="1929" spans="1:11" ht="30.75" x14ac:dyDescent="0.25">
      <c r="A1929" s="5" t="s">
        <v>1021</v>
      </c>
      <c r="B1929" s="7" t="s">
        <v>718</v>
      </c>
      <c r="C1929" s="5"/>
      <c r="D1929" s="5"/>
      <c r="E1929" s="5" t="s">
        <v>2128</v>
      </c>
      <c r="F1929" s="5">
        <v>7000613319</v>
      </c>
      <c r="G1929" s="5">
        <v>21.918343799999999</v>
      </c>
      <c r="H1929" s="5">
        <v>82.781890099999998</v>
      </c>
      <c r="I1929" s="8">
        <v>110397623</v>
      </c>
      <c r="J1929" s="5"/>
      <c r="K1929" s="5" t="s">
        <v>1023</v>
      </c>
    </row>
    <row r="1930" spans="1:11" ht="30.75" x14ac:dyDescent="0.25">
      <c r="A1930" s="5" t="s">
        <v>1021</v>
      </c>
      <c r="B1930" s="7" t="s">
        <v>718</v>
      </c>
      <c r="C1930" s="5" t="s">
        <v>1056</v>
      </c>
      <c r="D1930" s="5"/>
      <c r="E1930" s="5" t="s">
        <v>2181</v>
      </c>
      <c r="F1930" s="5">
        <v>9826842235</v>
      </c>
      <c r="G1930" s="5">
        <v>22.010820500000001</v>
      </c>
      <c r="H1930" s="5">
        <v>82.821003599999997</v>
      </c>
      <c r="I1930" s="8">
        <v>124302331</v>
      </c>
      <c r="J1930" s="5"/>
      <c r="K1930" s="5" t="s">
        <v>1023</v>
      </c>
    </row>
    <row r="1931" spans="1:11" ht="30.75" x14ac:dyDescent="0.25">
      <c r="A1931" s="5" t="s">
        <v>1021</v>
      </c>
      <c r="B1931" s="7" t="s">
        <v>718</v>
      </c>
      <c r="C1931" s="5"/>
      <c r="D1931" s="5"/>
      <c r="E1931" s="5" t="s">
        <v>2204</v>
      </c>
      <c r="F1931" s="5">
        <v>8889496696</v>
      </c>
      <c r="G1931" s="5">
        <v>21.8799347</v>
      </c>
      <c r="H1931" s="5">
        <v>83.069007200000001</v>
      </c>
      <c r="I1931" s="8">
        <v>113364512</v>
      </c>
      <c r="J1931" s="5"/>
      <c r="K1931" s="5" t="s">
        <v>1023</v>
      </c>
    </row>
    <row r="1932" spans="1:11" ht="30.75" x14ac:dyDescent="0.25">
      <c r="A1932" s="5" t="s">
        <v>1021</v>
      </c>
      <c r="B1932" s="7" t="s">
        <v>718</v>
      </c>
      <c r="C1932" s="5" t="s">
        <v>1056</v>
      </c>
      <c r="D1932" s="5"/>
      <c r="E1932" s="5" t="s">
        <v>2218</v>
      </c>
      <c r="F1932" s="5">
        <v>7089239087</v>
      </c>
      <c r="G1932" s="5">
        <v>22.973422899999999</v>
      </c>
      <c r="H1932" s="5">
        <v>78.656894199999996</v>
      </c>
      <c r="I1932" s="8">
        <v>124200994</v>
      </c>
      <c r="J1932" s="5"/>
      <c r="K1932" s="5" t="s">
        <v>1023</v>
      </c>
    </row>
    <row r="1933" spans="1:11" ht="30.75" x14ac:dyDescent="0.25">
      <c r="A1933" s="5" t="s">
        <v>1021</v>
      </c>
      <c r="B1933" s="7" t="s">
        <v>718</v>
      </c>
      <c r="C1933" s="5" t="s">
        <v>1541</v>
      </c>
      <c r="D1933" s="5"/>
      <c r="E1933" s="5" t="s">
        <v>2221</v>
      </c>
      <c r="F1933" s="5">
        <v>7722869706</v>
      </c>
      <c r="G1933" s="5">
        <v>21.835576</v>
      </c>
      <c r="H1933" s="5">
        <v>83.058454400000002</v>
      </c>
      <c r="I1933" s="8">
        <v>125855110</v>
      </c>
      <c r="J1933" s="5"/>
      <c r="K1933" s="5" t="s">
        <v>1023</v>
      </c>
    </row>
    <row r="1934" spans="1:11" ht="30.75" x14ac:dyDescent="0.25">
      <c r="A1934" s="5" t="s">
        <v>1021</v>
      </c>
      <c r="B1934" s="7" t="s">
        <v>718</v>
      </c>
      <c r="C1934" s="5" t="s">
        <v>1060</v>
      </c>
      <c r="D1934" s="5"/>
      <c r="E1934" s="5" t="s">
        <v>2223</v>
      </c>
      <c r="F1934" s="5">
        <v>7869839076</v>
      </c>
      <c r="G1934" s="5">
        <v>21.810910199999999</v>
      </c>
      <c r="H1934" s="5">
        <v>82.388194900000002</v>
      </c>
      <c r="I1934" s="8">
        <v>127568842</v>
      </c>
      <c r="J1934" s="5"/>
      <c r="K1934" s="5" t="s">
        <v>1023</v>
      </c>
    </row>
    <row r="1935" spans="1:11" ht="30.75" x14ac:dyDescent="0.25">
      <c r="A1935" s="5" t="s">
        <v>1021</v>
      </c>
      <c r="B1935" s="7" t="s">
        <v>718</v>
      </c>
      <c r="C1935" s="5" t="s">
        <v>1056</v>
      </c>
      <c r="D1935" s="5"/>
      <c r="E1935" s="5" t="s">
        <v>2252</v>
      </c>
      <c r="F1935" s="5">
        <v>8085277348</v>
      </c>
      <c r="G1935" s="5"/>
      <c r="H1935" s="5"/>
      <c r="I1935" s="8">
        <v>124830320</v>
      </c>
      <c r="J1935" s="5"/>
      <c r="K1935" s="5" t="s">
        <v>1023</v>
      </c>
    </row>
    <row r="1936" spans="1:11" ht="30.75" x14ac:dyDescent="0.25">
      <c r="A1936" s="5" t="s">
        <v>1021</v>
      </c>
      <c r="B1936" s="7" t="s">
        <v>718</v>
      </c>
      <c r="C1936" s="5"/>
      <c r="D1936" s="5"/>
      <c r="E1936" s="5" t="s">
        <v>2270</v>
      </c>
      <c r="F1936" s="5">
        <v>6263976751</v>
      </c>
      <c r="G1936" s="5">
        <v>21.843604445457501</v>
      </c>
      <c r="H1936" s="5">
        <v>82.855297923088102</v>
      </c>
      <c r="I1936" s="8">
        <v>112940255</v>
      </c>
      <c r="J1936" s="5"/>
      <c r="K1936" s="5" t="s">
        <v>1023</v>
      </c>
    </row>
    <row r="1937" spans="1:11" ht="30.75" x14ac:dyDescent="0.25">
      <c r="A1937" s="5" t="s">
        <v>1021</v>
      </c>
      <c r="B1937" s="7" t="s">
        <v>718</v>
      </c>
      <c r="C1937" s="5"/>
      <c r="D1937" s="5"/>
      <c r="E1937" s="5" t="s">
        <v>2272</v>
      </c>
      <c r="F1937" s="5">
        <v>9584164319</v>
      </c>
      <c r="G1937" s="5">
        <v>21.805319300000001</v>
      </c>
      <c r="H1937" s="5">
        <v>82.868024800000001</v>
      </c>
      <c r="I1937" s="8">
        <v>113354251</v>
      </c>
      <c r="J1937" s="5"/>
      <c r="K1937" s="5" t="s">
        <v>1023</v>
      </c>
    </row>
    <row r="1938" spans="1:11" ht="30.75" x14ac:dyDescent="0.25">
      <c r="A1938" s="5" t="s">
        <v>1021</v>
      </c>
      <c r="B1938" s="7" t="s">
        <v>718</v>
      </c>
      <c r="C1938" s="5" t="s">
        <v>1056</v>
      </c>
      <c r="D1938" s="5"/>
      <c r="E1938" s="5" t="s">
        <v>2282</v>
      </c>
      <c r="F1938" s="5">
        <v>9770677925</v>
      </c>
      <c r="G1938" s="5">
        <v>21.794025300000001</v>
      </c>
      <c r="H1938" s="5">
        <v>82.823162699999997</v>
      </c>
      <c r="I1938" s="8">
        <v>125821721</v>
      </c>
      <c r="J1938" s="5"/>
      <c r="K1938" s="5" t="s">
        <v>1023</v>
      </c>
    </row>
    <row r="1939" spans="1:11" ht="30.75" x14ac:dyDescent="0.25">
      <c r="A1939" s="5" t="s">
        <v>1021</v>
      </c>
      <c r="B1939" s="7" t="s">
        <v>718</v>
      </c>
      <c r="C1939" s="5" t="s">
        <v>1056</v>
      </c>
      <c r="D1939" s="5"/>
      <c r="E1939" s="5" t="s">
        <v>2286</v>
      </c>
      <c r="F1939" s="5">
        <v>8889772204</v>
      </c>
      <c r="G1939" s="5"/>
      <c r="H1939" s="5"/>
      <c r="I1939" s="8">
        <v>127039030</v>
      </c>
      <c r="J1939" s="5"/>
      <c r="K1939" s="5" t="s">
        <v>1023</v>
      </c>
    </row>
    <row r="1940" spans="1:11" ht="30.75" x14ac:dyDescent="0.25">
      <c r="A1940" s="5" t="s">
        <v>1021</v>
      </c>
      <c r="B1940" s="7" t="s">
        <v>718</v>
      </c>
      <c r="C1940" s="5"/>
      <c r="D1940" s="5"/>
      <c r="E1940" s="5" t="s">
        <v>2293</v>
      </c>
      <c r="F1940" s="5">
        <v>8959603702</v>
      </c>
      <c r="G1940" s="5"/>
      <c r="H1940" s="5"/>
      <c r="I1940" s="8">
        <v>100094691</v>
      </c>
      <c r="J1940" s="5"/>
      <c r="K1940" s="5" t="s">
        <v>1023</v>
      </c>
    </row>
    <row r="1941" spans="1:11" ht="30.75" x14ac:dyDescent="0.25">
      <c r="A1941" s="5" t="s">
        <v>1021</v>
      </c>
      <c r="B1941" s="7" t="s">
        <v>718</v>
      </c>
      <c r="C1941" s="5"/>
      <c r="D1941" s="5"/>
      <c r="E1941" s="5" t="s">
        <v>2363</v>
      </c>
      <c r="F1941" s="5">
        <v>9584733353</v>
      </c>
      <c r="G1941" s="5"/>
      <c r="H1941" s="5"/>
      <c r="I1941" s="8">
        <v>100273105</v>
      </c>
      <c r="J1941" s="5"/>
      <c r="K1941" s="5" t="s">
        <v>1023</v>
      </c>
    </row>
    <row r="1942" spans="1:11" ht="30.75" x14ac:dyDescent="0.25">
      <c r="A1942" s="5" t="s">
        <v>1021</v>
      </c>
      <c r="B1942" s="7" t="s">
        <v>718</v>
      </c>
      <c r="C1942" s="5"/>
      <c r="D1942" s="5"/>
      <c r="E1942" s="5" t="s">
        <v>2368</v>
      </c>
      <c r="F1942" s="5">
        <v>8120037967</v>
      </c>
      <c r="G1942" s="5">
        <v>21.869688100000001</v>
      </c>
      <c r="H1942" s="5">
        <v>83.007724600000003</v>
      </c>
      <c r="I1942" s="8">
        <v>112789057</v>
      </c>
      <c r="J1942" s="5"/>
      <c r="K1942" s="5" t="s">
        <v>1023</v>
      </c>
    </row>
    <row r="1943" spans="1:11" ht="30.75" x14ac:dyDescent="0.25">
      <c r="A1943" s="5" t="s">
        <v>1021</v>
      </c>
      <c r="B1943" s="7" t="s">
        <v>718</v>
      </c>
      <c r="C1943" s="5"/>
      <c r="D1943" s="5"/>
      <c r="E1943" s="5" t="s">
        <v>2372</v>
      </c>
      <c r="F1943" s="5">
        <v>7805823169</v>
      </c>
      <c r="G1943" s="5"/>
      <c r="H1943" s="5"/>
      <c r="I1943" s="8">
        <v>113644563</v>
      </c>
      <c r="J1943" s="5"/>
      <c r="K1943" s="5" t="s">
        <v>1023</v>
      </c>
    </row>
    <row r="1944" spans="1:11" ht="30.75" x14ac:dyDescent="0.25">
      <c r="A1944" s="5" t="s">
        <v>1021</v>
      </c>
      <c r="B1944" s="7" t="s">
        <v>718</v>
      </c>
      <c r="C1944" s="5" t="s">
        <v>1540</v>
      </c>
      <c r="D1944" s="5"/>
      <c r="E1944" s="5" t="s">
        <v>2377</v>
      </c>
      <c r="F1944" s="5">
        <v>7000220876</v>
      </c>
      <c r="G1944" s="5">
        <v>22.486349499999999</v>
      </c>
      <c r="H1944" s="5">
        <v>82.568117599999994</v>
      </c>
      <c r="I1944" s="8">
        <v>118322083541</v>
      </c>
      <c r="J1944" s="5"/>
      <c r="K1944" s="5" t="s">
        <v>1023</v>
      </c>
    </row>
    <row r="1945" spans="1:11" ht="30.75" x14ac:dyDescent="0.25">
      <c r="A1945" s="5" t="s">
        <v>1021</v>
      </c>
      <c r="B1945" s="7" t="s">
        <v>718</v>
      </c>
      <c r="C1945" s="5" t="s">
        <v>1540</v>
      </c>
      <c r="D1945" s="5"/>
      <c r="E1945" s="5" t="s">
        <v>2377</v>
      </c>
      <c r="F1945" s="5">
        <v>7000220876</v>
      </c>
      <c r="G1945" s="5">
        <v>22.065191200000001</v>
      </c>
      <c r="H1945" s="5">
        <v>82.435834999999997</v>
      </c>
      <c r="I1945" s="8">
        <v>118322332</v>
      </c>
      <c r="J1945" s="5"/>
      <c r="K1945" s="5" t="s">
        <v>1023</v>
      </c>
    </row>
    <row r="1946" spans="1:11" ht="30.75" x14ac:dyDescent="0.25">
      <c r="A1946" s="5" t="s">
        <v>1021</v>
      </c>
      <c r="B1946" s="7" t="s">
        <v>718</v>
      </c>
      <c r="C1946" s="5" t="s">
        <v>1060</v>
      </c>
      <c r="D1946" s="5"/>
      <c r="E1946" s="5" t="s">
        <v>2385</v>
      </c>
      <c r="F1946" s="5">
        <v>9770506811</v>
      </c>
      <c r="G1946" s="5">
        <v>21.855358500000001</v>
      </c>
      <c r="H1946" s="5">
        <v>82.4718278</v>
      </c>
      <c r="I1946" s="8">
        <v>126699740</v>
      </c>
      <c r="J1946" s="5"/>
      <c r="K1946" s="5" t="s">
        <v>1023</v>
      </c>
    </row>
    <row r="1947" spans="1:11" ht="30.75" x14ac:dyDescent="0.25">
      <c r="A1947" s="5" t="s">
        <v>1021</v>
      </c>
      <c r="B1947" s="7" t="s">
        <v>718</v>
      </c>
      <c r="C1947" s="5" t="s">
        <v>1540</v>
      </c>
      <c r="D1947" s="5"/>
      <c r="E1947" s="5" t="s">
        <v>2393</v>
      </c>
      <c r="F1947" s="5">
        <v>9329750440</v>
      </c>
      <c r="G1947" s="5">
        <v>21.984564500000001</v>
      </c>
      <c r="H1947" s="5">
        <v>82.493675100000004</v>
      </c>
      <c r="I1947" s="8">
        <v>129964942</v>
      </c>
      <c r="J1947" s="5"/>
      <c r="K1947" s="5" t="s">
        <v>1023</v>
      </c>
    </row>
    <row r="1948" spans="1:11" ht="30.75" x14ac:dyDescent="0.25">
      <c r="A1948" s="5" t="s">
        <v>1021</v>
      </c>
      <c r="B1948" s="7" t="s">
        <v>718</v>
      </c>
      <c r="C1948" s="5"/>
      <c r="D1948" s="5"/>
      <c r="E1948" s="5" t="s">
        <v>2395</v>
      </c>
      <c r="F1948" s="5">
        <v>7000832650</v>
      </c>
      <c r="G1948" s="5">
        <v>22.026218100000001</v>
      </c>
      <c r="H1948" s="5">
        <v>82.957381100000006</v>
      </c>
      <c r="I1948" s="8">
        <v>111630495</v>
      </c>
      <c r="J1948" s="5"/>
      <c r="K1948" s="5" t="s">
        <v>1023</v>
      </c>
    </row>
    <row r="1949" spans="1:11" ht="30.75" x14ac:dyDescent="0.25">
      <c r="A1949" s="5" t="s">
        <v>1021</v>
      </c>
      <c r="B1949" s="7" t="s">
        <v>718</v>
      </c>
      <c r="C1949" s="5"/>
      <c r="D1949" s="5"/>
      <c r="E1949" s="5" t="s">
        <v>2399</v>
      </c>
      <c r="F1949" s="5">
        <v>7470897289</v>
      </c>
      <c r="G1949" s="5">
        <v>22.973422899999999</v>
      </c>
      <c r="H1949" s="5">
        <v>78.656894199999996</v>
      </c>
      <c r="I1949" s="8">
        <v>113298388</v>
      </c>
      <c r="J1949" s="5"/>
      <c r="K1949" s="5" t="s">
        <v>1023</v>
      </c>
    </row>
    <row r="1950" spans="1:11" ht="30.75" x14ac:dyDescent="0.25">
      <c r="A1950" s="5" t="s">
        <v>1021</v>
      </c>
      <c r="B1950" s="7" t="s">
        <v>718</v>
      </c>
      <c r="C1950" s="5"/>
      <c r="D1950" s="5"/>
      <c r="E1950" s="5" t="s">
        <v>2400</v>
      </c>
      <c r="F1950" s="5">
        <v>9165430162</v>
      </c>
      <c r="G1950" s="5">
        <v>21.874674800000001</v>
      </c>
      <c r="H1950" s="5">
        <v>82.9114632</v>
      </c>
      <c r="I1950" s="8">
        <v>113339891</v>
      </c>
      <c r="J1950" s="5"/>
      <c r="K1950" s="5" t="s">
        <v>1023</v>
      </c>
    </row>
    <row r="1951" spans="1:11" ht="30.75" x14ac:dyDescent="0.25">
      <c r="A1951" s="5" t="s">
        <v>1021</v>
      </c>
      <c r="B1951" s="7" t="s">
        <v>718</v>
      </c>
      <c r="C1951" s="5" t="s">
        <v>1541</v>
      </c>
      <c r="D1951" s="5"/>
      <c r="E1951" s="5" t="s">
        <v>2406</v>
      </c>
      <c r="F1951" s="5">
        <v>9752009104</v>
      </c>
      <c r="G1951" s="5">
        <v>21.893568399999999</v>
      </c>
      <c r="H1951" s="5">
        <v>83.268162000000004</v>
      </c>
      <c r="I1951" s="8">
        <v>117702801</v>
      </c>
      <c r="J1951" s="5"/>
      <c r="K1951" s="5" t="s">
        <v>1023</v>
      </c>
    </row>
    <row r="1952" spans="1:11" ht="30.75" x14ac:dyDescent="0.25">
      <c r="A1952" s="5" t="s">
        <v>1021</v>
      </c>
      <c r="B1952" s="7" t="s">
        <v>718</v>
      </c>
      <c r="C1952" s="5" t="s">
        <v>1060</v>
      </c>
      <c r="D1952" s="5"/>
      <c r="E1952" s="5" t="s">
        <v>2415</v>
      </c>
      <c r="F1952" s="5">
        <v>9589749368</v>
      </c>
      <c r="G1952" s="5">
        <v>21.884994599999999</v>
      </c>
      <c r="H1952" s="5">
        <v>82.486951199999993</v>
      </c>
      <c r="I1952" s="8">
        <v>128064378</v>
      </c>
      <c r="J1952" s="5"/>
      <c r="K1952" s="5" t="s">
        <v>1023</v>
      </c>
    </row>
    <row r="1953" spans="1:11" ht="30.75" x14ac:dyDescent="0.25">
      <c r="A1953" s="5" t="s">
        <v>1021</v>
      </c>
      <c r="B1953" s="7" t="s">
        <v>718</v>
      </c>
      <c r="C1953" s="5"/>
      <c r="D1953" s="5"/>
      <c r="E1953" s="5" t="s">
        <v>2423</v>
      </c>
      <c r="F1953" s="5">
        <v>9755800995</v>
      </c>
      <c r="G1953" s="5"/>
      <c r="H1953" s="5"/>
      <c r="I1953" s="8">
        <v>112788221</v>
      </c>
      <c r="J1953" s="5"/>
      <c r="K1953" s="5" t="s">
        <v>1023</v>
      </c>
    </row>
    <row r="1954" spans="1:11" ht="30.75" x14ac:dyDescent="0.25">
      <c r="A1954" s="5" t="s">
        <v>1021</v>
      </c>
      <c r="B1954" s="7" t="s">
        <v>718</v>
      </c>
      <c r="C1954" s="5" t="s">
        <v>1540</v>
      </c>
      <c r="D1954" s="5"/>
      <c r="E1954" s="5" t="s">
        <v>2438</v>
      </c>
      <c r="F1954" s="5">
        <v>9981501542</v>
      </c>
      <c r="G1954" s="5">
        <v>21.960396100000001</v>
      </c>
      <c r="H1954" s="5">
        <v>82.492026899999999</v>
      </c>
      <c r="I1954" s="8">
        <v>123759217</v>
      </c>
      <c r="J1954" s="5"/>
      <c r="K1954" s="5" t="s">
        <v>1023</v>
      </c>
    </row>
    <row r="1955" spans="1:11" ht="30.75" x14ac:dyDescent="0.25">
      <c r="A1955" s="5" t="s">
        <v>1021</v>
      </c>
      <c r="B1955" s="7" t="s">
        <v>718</v>
      </c>
      <c r="C1955" s="5" t="s">
        <v>1060</v>
      </c>
      <c r="D1955" s="5"/>
      <c r="E1955" s="5" t="s">
        <v>2451</v>
      </c>
      <c r="F1955" s="5">
        <v>8319001444</v>
      </c>
      <c r="G1955" s="5">
        <v>21.876754999999999</v>
      </c>
      <c r="H1955" s="5">
        <v>82.396514999999994</v>
      </c>
      <c r="I1955" s="8">
        <v>128371798</v>
      </c>
      <c r="J1955" s="5"/>
      <c r="K1955" s="5" t="s">
        <v>1023</v>
      </c>
    </row>
    <row r="1956" spans="1:11" ht="30.75" x14ac:dyDescent="0.25">
      <c r="A1956" s="5" t="s">
        <v>1021</v>
      </c>
      <c r="B1956" s="7" t="s">
        <v>718</v>
      </c>
      <c r="C1956" s="5"/>
      <c r="D1956" s="5"/>
      <c r="E1956" s="5" t="s">
        <v>2461</v>
      </c>
      <c r="F1956" s="5">
        <v>9826164290</v>
      </c>
      <c r="G1956" s="5">
        <v>21.728115200000001</v>
      </c>
      <c r="H1956" s="5">
        <v>82.384342200000006</v>
      </c>
      <c r="I1956" s="8">
        <v>113419784</v>
      </c>
      <c r="J1956" s="5"/>
      <c r="K1956" s="5" t="s">
        <v>1023</v>
      </c>
    </row>
    <row r="1957" spans="1:11" ht="30.75" x14ac:dyDescent="0.25">
      <c r="A1957" s="5" t="s">
        <v>1021</v>
      </c>
      <c r="B1957" s="7" t="s">
        <v>718</v>
      </c>
      <c r="C1957" s="5" t="s">
        <v>1056</v>
      </c>
      <c r="D1957" s="5"/>
      <c r="E1957" s="5" t="s">
        <v>2466</v>
      </c>
      <c r="F1957" s="5">
        <v>9131597262</v>
      </c>
      <c r="G1957" s="5">
        <v>21.861611400000001</v>
      </c>
      <c r="H1957" s="5">
        <v>82.9803864</v>
      </c>
      <c r="I1957" s="8">
        <v>121331435</v>
      </c>
      <c r="J1957" s="5"/>
      <c r="K1957" s="5" t="s">
        <v>1023</v>
      </c>
    </row>
    <row r="1958" spans="1:11" ht="30.75" x14ac:dyDescent="0.25">
      <c r="A1958" s="5" t="s">
        <v>1021</v>
      </c>
      <c r="B1958" s="7" t="s">
        <v>718</v>
      </c>
      <c r="C1958" s="5" t="s">
        <v>1335</v>
      </c>
      <c r="D1958" s="5"/>
      <c r="E1958" s="5" t="s">
        <v>2473</v>
      </c>
      <c r="F1958" s="5">
        <v>7999016231</v>
      </c>
      <c r="G1958" s="5">
        <v>21.799574700000001</v>
      </c>
      <c r="H1958" s="5">
        <v>82.771960899999996</v>
      </c>
      <c r="I1958" s="8">
        <v>125965648</v>
      </c>
      <c r="J1958" s="5"/>
      <c r="K1958" s="5" t="s">
        <v>1023</v>
      </c>
    </row>
    <row r="1959" spans="1:11" ht="30.75" x14ac:dyDescent="0.25">
      <c r="A1959" s="5" t="s">
        <v>1021</v>
      </c>
      <c r="B1959" s="7" t="s">
        <v>718</v>
      </c>
      <c r="C1959" s="5" t="s">
        <v>1060</v>
      </c>
      <c r="D1959" s="5"/>
      <c r="E1959" s="5" t="s">
        <v>2501</v>
      </c>
      <c r="F1959" s="5">
        <v>9009225161</v>
      </c>
      <c r="G1959" s="5">
        <v>21.8254731</v>
      </c>
      <c r="H1959" s="5">
        <v>82.416190900000004</v>
      </c>
      <c r="I1959" s="8">
        <v>127009271</v>
      </c>
      <c r="J1959" s="5"/>
      <c r="K1959" s="5" t="s">
        <v>1023</v>
      </c>
    </row>
    <row r="1960" spans="1:11" ht="30.75" x14ac:dyDescent="0.25">
      <c r="A1960" s="5" t="s">
        <v>1021</v>
      </c>
      <c r="B1960" s="7" t="s">
        <v>718</v>
      </c>
      <c r="C1960" s="5" t="s">
        <v>1056</v>
      </c>
      <c r="D1960" s="5"/>
      <c r="E1960" s="5" t="s">
        <v>2502</v>
      </c>
      <c r="F1960" s="5">
        <v>8720093710</v>
      </c>
      <c r="G1960" s="5">
        <v>21.835741599999999</v>
      </c>
      <c r="H1960" s="5">
        <v>82.774408300000005</v>
      </c>
      <c r="I1960" s="8">
        <v>127080543</v>
      </c>
      <c r="J1960" s="5"/>
      <c r="K1960" s="5" t="s">
        <v>1023</v>
      </c>
    </row>
    <row r="1961" spans="1:11" ht="30.75" x14ac:dyDescent="0.25">
      <c r="A1961" s="5" t="s">
        <v>1021</v>
      </c>
      <c r="B1961" s="7" t="s">
        <v>718</v>
      </c>
      <c r="C1961" s="5"/>
      <c r="D1961" s="5"/>
      <c r="E1961" s="5" t="s">
        <v>2508</v>
      </c>
      <c r="F1961" s="5">
        <v>7697707757</v>
      </c>
      <c r="G1961" s="5"/>
      <c r="H1961" s="5"/>
      <c r="I1961" s="8">
        <v>112237000</v>
      </c>
      <c r="J1961" s="5"/>
      <c r="K1961" s="5" t="s">
        <v>1023</v>
      </c>
    </row>
    <row r="1962" spans="1:11" ht="30.75" x14ac:dyDescent="0.25">
      <c r="A1962" s="5" t="s">
        <v>1021</v>
      </c>
      <c r="B1962" s="7" t="s">
        <v>718</v>
      </c>
      <c r="C1962" s="5" t="s">
        <v>1056</v>
      </c>
      <c r="D1962" s="5"/>
      <c r="E1962" s="5" t="s">
        <v>2514</v>
      </c>
      <c r="F1962" s="5">
        <v>7389401660</v>
      </c>
      <c r="G1962" s="5">
        <v>21.813697000000001</v>
      </c>
      <c r="H1962" s="5">
        <v>82.8581729</v>
      </c>
      <c r="I1962" s="8">
        <v>117178718</v>
      </c>
      <c r="J1962" s="5"/>
      <c r="K1962" s="5" t="s">
        <v>1023</v>
      </c>
    </row>
    <row r="1963" spans="1:11" ht="30.75" x14ac:dyDescent="0.25">
      <c r="A1963" s="5" t="s">
        <v>1021</v>
      </c>
      <c r="B1963" s="7" t="s">
        <v>718</v>
      </c>
      <c r="C1963" s="5" t="s">
        <v>1211</v>
      </c>
      <c r="D1963" s="5"/>
      <c r="E1963" s="5" t="s">
        <v>2530</v>
      </c>
      <c r="F1963" s="5">
        <v>6263742907</v>
      </c>
      <c r="G1963" s="5">
        <v>22.040452500000001</v>
      </c>
      <c r="H1963" s="5">
        <v>82.8581729</v>
      </c>
      <c r="I1963" s="8">
        <v>127099028</v>
      </c>
      <c r="J1963" s="5"/>
      <c r="K1963" s="5" t="s">
        <v>1023</v>
      </c>
    </row>
    <row r="1964" spans="1:11" ht="30.75" x14ac:dyDescent="0.25">
      <c r="A1964" s="5" t="s">
        <v>1021</v>
      </c>
      <c r="B1964" s="7" t="s">
        <v>718</v>
      </c>
      <c r="C1964" s="5"/>
      <c r="D1964" s="5"/>
      <c r="E1964" s="5" t="s">
        <v>2540</v>
      </c>
      <c r="F1964" s="5">
        <v>9685869079</v>
      </c>
      <c r="G1964" s="5">
        <v>21.71305529</v>
      </c>
      <c r="H1964" s="5">
        <v>83.260046340000002</v>
      </c>
      <c r="I1964" s="8">
        <v>112780049</v>
      </c>
      <c r="J1964" s="5"/>
      <c r="K1964" s="5" t="s">
        <v>1023</v>
      </c>
    </row>
    <row r="1965" spans="1:11" ht="30.75" x14ac:dyDescent="0.25">
      <c r="A1965" s="5" t="s">
        <v>1021</v>
      </c>
      <c r="B1965" s="7" t="s">
        <v>718</v>
      </c>
      <c r="C1965" s="5" t="s">
        <v>1078</v>
      </c>
      <c r="D1965" s="5"/>
      <c r="E1965" s="5" t="s">
        <v>2552</v>
      </c>
      <c r="F1965" s="5">
        <v>8821933717</v>
      </c>
      <c r="G1965" s="5">
        <v>22.910348800000001</v>
      </c>
      <c r="H1965" s="5">
        <v>82.944946200000004</v>
      </c>
      <c r="I1965" s="8">
        <v>119801992</v>
      </c>
      <c r="J1965" s="5"/>
      <c r="K1965" s="5" t="s">
        <v>1023</v>
      </c>
    </row>
    <row r="1966" spans="1:11" ht="30.75" x14ac:dyDescent="0.25">
      <c r="A1966" s="5" t="s">
        <v>1021</v>
      </c>
      <c r="B1966" s="7" t="s">
        <v>718</v>
      </c>
      <c r="C1966" s="5" t="s">
        <v>1215</v>
      </c>
      <c r="D1966" s="5"/>
      <c r="E1966" s="5" t="s">
        <v>2554</v>
      </c>
      <c r="F1966" s="5">
        <v>9907955997</v>
      </c>
      <c r="G1966" s="5">
        <v>21.940579700000001</v>
      </c>
      <c r="H1966" s="5">
        <v>82.973845499999996</v>
      </c>
      <c r="I1966" s="8">
        <v>120797857</v>
      </c>
      <c r="J1966" s="5"/>
      <c r="K1966" s="5" t="s">
        <v>1023</v>
      </c>
    </row>
    <row r="1967" spans="1:11" ht="30.75" x14ac:dyDescent="0.25">
      <c r="A1967" s="5" t="s">
        <v>1021</v>
      </c>
      <c r="B1967" s="7" t="s">
        <v>718</v>
      </c>
      <c r="C1967" s="5" t="s">
        <v>1540</v>
      </c>
      <c r="D1967" s="5"/>
      <c r="E1967" s="5" t="s">
        <v>2561</v>
      </c>
      <c r="F1967" s="5">
        <v>8319488521</v>
      </c>
      <c r="G1967" s="5">
        <v>22.075569399999999</v>
      </c>
      <c r="H1967" s="5">
        <v>82.447529399999993</v>
      </c>
      <c r="I1967" s="8">
        <v>122652053</v>
      </c>
      <c r="J1967" s="5"/>
      <c r="K1967" s="5" t="s">
        <v>1023</v>
      </c>
    </row>
    <row r="1968" spans="1:11" ht="30.75" x14ac:dyDescent="0.25">
      <c r="A1968" s="5" t="s">
        <v>1021</v>
      </c>
      <c r="B1968" s="7" t="s">
        <v>718</v>
      </c>
      <c r="C1968" s="5" t="s">
        <v>1215</v>
      </c>
      <c r="D1968" s="5"/>
      <c r="E1968" s="5" t="s">
        <v>2594</v>
      </c>
      <c r="F1968" s="5">
        <v>8085501305</v>
      </c>
      <c r="G1968" s="5">
        <v>21.858627200000001</v>
      </c>
      <c r="H1968" s="5">
        <v>82.937887500000002</v>
      </c>
      <c r="I1968" s="8">
        <v>125857454</v>
      </c>
      <c r="J1968" s="5"/>
      <c r="K1968" s="5" t="s">
        <v>1023</v>
      </c>
    </row>
    <row r="1969" spans="1:11" ht="30.75" x14ac:dyDescent="0.25">
      <c r="A1969" s="5" t="s">
        <v>1021</v>
      </c>
      <c r="B1969" s="7" t="s">
        <v>718</v>
      </c>
      <c r="C1969" s="5" t="s">
        <v>1060</v>
      </c>
      <c r="D1969" s="5"/>
      <c r="E1969" s="5" t="s">
        <v>2600</v>
      </c>
      <c r="F1969" s="5">
        <v>7489273165</v>
      </c>
      <c r="G1969" s="5">
        <v>21.783401000000001</v>
      </c>
      <c r="H1969" s="5">
        <v>82.411109699999997</v>
      </c>
      <c r="I1969" s="8">
        <v>128303300</v>
      </c>
      <c r="J1969" s="5"/>
      <c r="K1969" s="5" t="s">
        <v>1023</v>
      </c>
    </row>
    <row r="1970" spans="1:11" ht="30.75" x14ac:dyDescent="0.25">
      <c r="A1970" s="5" t="s">
        <v>1021</v>
      </c>
      <c r="B1970" s="7" t="s">
        <v>718</v>
      </c>
      <c r="C1970" s="5"/>
      <c r="D1970" s="5"/>
      <c r="E1970" s="5" t="s">
        <v>2614</v>
      </c>
      <c r="F1970" s="5">
        <v>9340297243</v>
      </c>
      <c r="G1970" s="5">
        <v>20.593684</v>
      </c>
      <c r="H1970" s="5">
        <v>78.962879999999998</v>
      </c>
      <c r="I1970" s="8">
        <v>115512426</v>
      </c>
      <c r="J1970" s="5"/>
      <c r="K1970" s="5" t="s">
        <v>1023</v>
      </c>
    </row>
    <row r="1971" spans="1:11" ht="30.75" x14ac:dyDescent="0.25">
      <c r="A1971" s="5" t="s">
        <v>1021</v>
      </c>
      <c r="B1971" s="7" t="s">
        <v>718</v>
      </c>
      <c r="C1971" s="5" t="s">
        <v>1060</v>
      </c>
      <c r="D1971" s="5"/>
      <c r="E1971" s="5" t="s">
        <v>2630</v>
      </c>
      <c r="F1971" s="5">
        <v>9977101713</v>
      </c>
      <c r="G1971" s="5"/>
      <c r="H1971" s="5"/>
      <c r="I1971" s="8">
        <v>130483199</v>
      </c>
      <c r="J1971" s="5"/>
      <c r="K1971" s="5" t="s">
        <v>1023</v>
      </c>
    </row>
    <row r="1972" spans="1:11" ht="30.75" x14ac:dyDescent="0.25">
      <c r="A1972" s="5" t="s">
        <v>1021</v>
      </c>
      <c r="B1972" s="7" t="s">
        <v>718</v>
      </c>
      <c r="C1972" s="5" t="s">
        <v>1335</v>
      </c>
      <c r="D1972" s="5"/>
      <c r="E1972" s="5" t="s">
        <v>2660</v>
      </c>
      <c r="F1972" s="5">
        <v>9630013171</v>
      </c>
      <c r="G1972" s="5">
        <v>22.026759299999998</v>
      </c>
      <c r="H1972" s="5">
        <v>82.773982799999999</v>
      </c>
      <c r="I1972" s="8">
        <v>128341270</v>
      </c>
      <c r="J1972" s="5"/>
      <c r="K1972" s="5" t="s">
        <v>1023</v>
      </c>
    </row>
    <row r="1973" spans="1:11" ht="30.75" x14ac:dyDescent="0.25">
      <c r="A1973" s="5" t="s">
        <v>1021</v>
      </c>
      <c r="B1973" s="7" t="s">
        <v>718</v>
      </c>
      <c r="C1973" s="5"/>
      <c r="D1973" s="5"/>
      <c r="E1973" s="5" t="s">
        <v>2668</v>
      </c>
      <c r="F1973" s="5">
        <v>7898874765</v>
      </c>
      <c r="G1973" s="5"/>
      <c r="H1973" s="5"/>
      <c r="I1973" s="8">
        <v>100276461</v>
      </c>
      <c r="J1973" s="5"/>
      <c r="K1973" s="5" t="s">
        <v>1023</v>
      </c>
    </row>
    <row r="1974" spans="1:11" ht="30.75" x14ac:dyDescent="0.25">
      <c r="A1974" s="5" t="s">
        <v>1021</v>
      </c>
      <c r="B1974" s="7" t="s">
        <v>718</v>
      </c>
      <c r="C1974" s="5"/>
      <c r="D1974" s="5"/>
      <c r="E1974" s="5" t="s">
        <v>2748</v>
      </c>
      <c r="F1974" s="5">
        <v>9755701531</v>
      </c>
      <c r="G1974" s="5"/>
      <c r="H1974" s="5"/>
      <c r="I1974" s="8">
        <v>100274334</v>
      </c>
      <c r="J1974" s="5"/>
      <c r="K1974" s="5" t="s">
        <v>1023</v>
      </c>
    </row>
    <row r="1975" spans="1:11" ht="30.75" x14ac:dyDescent="0.25">
      <c r="A1975" s="5" t="s">
        <v>1021</v>
      </c>
      <c r="B1975" s="7" t="s">
        <v>718</v>
      </c>
      <c r="C1975" s="5" t="s">
        <v>1541</v>
      </c>
      <c r="D1975" s="5"/>
      <c r="E1975" s="5" t="s">
        <v>2764</v>
      </c>
      <c r="F1975" s="5">
        <v>8234858585</v>
      </c>
      <c r="G1975" s="5">
        <v>21.769162399999999</v>
      </c>
      <c r="H1975" s="5">
        <v>83.164115300000006</v>
      </c>
      <c r="I1975" s="8">
        <v>120336988</v>
      </c>
      <c r="J1975" s="5"/>
      <c r="K1975" s="5" t="s">
        <v>1023</v>
      </c>
    </row>
    <row r="1976" spans="1:11" ht="30.75" x14ac:dyDescent="0.25">
      <c r="A1976" s="5" t="s">
        <v>1021</v>
      </c>
      <c r="B1976" s="7" t="s">
        <v>718</v>
      </c>
      <c r="C1976" s="5" t="s">
        <v>1541</v>
      </c>
      <c r="D1976" s="5"/>
      <c r="E1976" s="5" t="s">
        <v>2766</v>
      </c>
      <c r="F1976" s="5">
        <v>9340013923</v>
      </c>
      <c r="G1976" s="5">
        <v>21.789885699999999</v>
      </c>
      <c r="H1976" s="5">
        <v>83.0147719</v>
      </c>
      <c r="I1976" s="8">
        <v>121484607</v>
      </c>
      <c r="J1976" s="5"/>
      <c r="K1976" s="5" t="s">
        <v>1023</v>
      </c>
    </row>
    <row r="1977" spans="1:11" ht="30.75" x14ac:dyDescent="0.25">
      <c r="A1977" s="5" t="s">
        <v>1021</v>
      </c>
      <c r="B1977" s="7" t="s">
        <v>718</v>
      </c>
      <c r="C1977" s="5" t="s">
        <v>1335</v>
      </c>
      <c r="D1977" s="5"/>
      <c r="E1977" s="5" t="s">
        <v>2771</v>
      </c>
      <c r="F1977" s="5">
        <v>6260156661</v>
      </c>
      <c r="G1977" s="5">
        <v>21.788266700000001</v>
      </c>
      <c r="H1977" s="5">
        <v>82.776004599999993</v>
      </c>
      <c r="I1977" s="8">
        <v>126238447</v>
      </c>
      <c r="J1977" s="5"/>
      <c r="K1977" s="5" t="s">
        <v>1023</v>
      </c>
    </row>
    <row r="1978" spans="1:11" ht="30.75" x14ac:dyDescent="0.25">
      <c r="A1978" s="5" t="s">
        <v>1021</v>
      </c>
      <c r="B1978" s="7" t="s">
        <v>718</v>
      </c>
      <c r="C1978" s="5" t="s">
        <v>1215</v>
      </c>
      <c r="D1978" s="5"/>
      <c r="E1978" s="5" t="s">
        <v>2805</v>
      </c>
      <c r="F1978" s="5">
        <v>9691047508</v>
      </c>
      <c r="G1978" s="5">
        <v>21.950347900000001</v>
      </c>
      <c r="H1978" s="5">
        <v>82.994336099999998</v>
      </c>
      <c r="I1978" s="8">
        <v>126963232</v>
      </c>
      <c r="J1978" s="5"/>
      <c r="K1978" s="5" t="s">
        <v>1023</v>
      </c>
    </row>
    <row r="1979" spans="1:11" ht="30.75" x14ac:dyDescent="0.25">
      <c r="A1979" s="5" t="s">
        <v>1021</v>
      </c>
      <c r="B1979" s="7" t="s">
        <v>718</v>
      </c>
      <c r="C1979" s="5"/>
      <c r="D1979" s="5"/>
      <c r="E1979" s="5" t="s">
        <v>2812</v>
      </c>
      <c r="F1979" s="5">
        <v>9755817894</v>
      </c>
      <c r="G1979" s="5">
        <v>21.8387137</v>
      </c>
      <c r="H1979" s="5">
        <v>82.931500400000004</v>
      </c>
      <c r="I1979" s="8">
        <v>100087733</v>
      </c>
      <c r="J1979" s="5"/>
      <c r="K1979" s="5" t="s">
        <v>1023</v>
      </c>
    </row>
    <row r="1980" spans="1:11" ht="30.75" x14ac:dyDescent="0.25">
      <c r="A1980" s="5" t="s">
        <v>1021</v>
      </c>
      <c r="B1980" s="7" t="s">
        <v>718</v>
      </c>
      <c r="C1980" s="5" t="s">
        <v>1199</v>
      </c>
      <c r="D1980" s="5"/>
      <c r="E1980" s="5" t="s">
        <v>2827</v>
      </c>
      <c r="F1980" s="5">
        <v>9669721209</v>
      </c>
      <c r="G1980" s="5">
        <v>21.8306817</v>
      </c>
      <c r="H1980" s="5">
        <v>82.128421700000004</v>
      </c>
      <c r="I1980" s="8">
        <v>119732043</v>
      </c>
      <c r="J1980" s="5"/>
      <c r="K1980" s="5" t="s">
        <v>1023</v>
      </c>
    </row>
    <row r="1981" spans="1:11" ht="30.75" x14ac:dyDescent="0.25">
      <c r="A1981" s="5" t="s">
        <v>1021</v>
      </c>
      <c r="B1981" s="7" t="s">
        <v>718</v>
      </c>
      <c r="C1981" s="5" t="s">
        <v>1540</v>
      </c>
      <c r="D1981" s="5"/>
      <c r="E1981" s="5" t="s">
        <v>2872</v>
      </c>
      <c r="F1981" s="5">
        <v>9981505386</v>
      </c>
      <c r="G1981" s="5">
        <v>21.925347299999999</v>
      </c>
      <c r="H1981" s="5">
        <v>82.436098599999994</v>
      </c>
      <c r="I1981" s="8">
        <v>122762568</v>
      </c>
      <c r="J1981" s="5"/>
      <c r="K1981" s="5" t="s">
        <v>1023</v>
      </c>
    </row>
    <row r="1982" spans="1:11" ht="30.75" x14ac:dyDescent="0.25">
      <c r="A1982" s="5" t="s">
        <v>1021</v>
      </c>
      <c r="B1982" s="7" t="s">
        <v>718</v>
      </c>
      <c r="C1982" s="5" t="s">
        <v>1541</v>
      </c>
      <c r="D1982" s="5"/>
      <c r="E1982" s="5" t="s">
        <v>2875</v>
      </c>
      <c r="F1982" s="5">
        <v>7566060268</v>
      </c>
      <c r="G1982" s="5">
        <v>21.833575100000001</v>
      </c>
      <c r="H1982" s="5">
        <v>83.1794704</v>
      </c>
      <c r="I1982" s="8">
        <v>125855297</v>
      </c>
      <c r="J1982" s="5"/>
      <c r="K1982" s="5" t="s">
        <v>1023</v>
      </c>
    </row>
    <row r="1983" spans="1:11" ht="30.75" x14ac:dyDescent="0.25">
      <c r="A1983" s="5" t="s">
        <v>1021</v>
      </c>
      <c r="B1983" s="7" t="s">
        <v>718</v>
      </c>
      <c r="C1983" s="5" t="s">
        <v>1056</v>
      </c>
      <c r="D1983" s="5"/>
      <c r="E1983" s="5" t="s">
        <v>2883</v>
      </c>
      <c r="F1983" s="5">
        <v>8815835462</v>
      </c>
      <c r="G1983" s="5">
        <v>21.739424799999998</v>
      </c>
      <c r="H1983" s="5">
        <v>82.914689300000006</v>
      </c>
      <c r="I1983" s="8">
        <v>128824985</v>
      </c>
      <c r="J1983" s="5"/>
      <c r="K1983" s="5" t="s">
        <v>1023</v>
      </c>
    </row>
    <row r="1984" spans="1:11" ht="30.75" x14ac:dyDescent="0.25">
      <c r="A1984" s="5" t="s">
        <v>1021</v>
      </c>
      <c r="B1984" s="7" t="s">
        <v>718</v>
      </c>
      <c r="C1984" s="5"/>
      <c r="D1984" s="5"/>
      <c r="E1984" s="5" t="s">
        <v>2889</v>
      </c>
      <c r="F1984" s="5">
        <v>7000110486</v>
      </c>
      <c r="G1984" s="5">
        <v>22.051989500000001</v>
      </c>
      <c r="H1984" s="5">
        <v>82.670192200000002</v>
      </c>
      <c r="I1984" s="8">
        <v>110972173</v>
      </c>
      <c r="J1984" s="5"/>
      <c r="K1984" s="5" t="s">
        <v>1023</v>
      </c>
    </row>
    <row r="1985" spans="1:11" ht="30.75" x14ac:dyDescent="0.25">
      <c r="A1985" s="5" t="s">
        <v>1021</v>
      </c>
      <c r="B1985" s="7" t="s">
        <v>718</v>
      </c>
      <c r="C1985" s="5" t="s">
        <v>1541</v>
      </c>
      <c r="D1985" s="5"/>
      <c r="E1985" s="5" t="s">
        <v>2903</v>
      </c>
      <c r="F1985" s="5">
        <v>7974307505</v>
      </c>
      <c r="G1985" s="5">
        <v>21.8457045</v>
      </c>
      <c r="H1985" s="5">
        <v>83.159037499999997</v>
      </c>
      <c r="I1985" s="8">
        <v>122902528</v>
      </c>
      <c r="J1985" s="5"/>
      <c r="K1985" s="5" t="s">
        <v>1023</v>
      </c>
    </row>
    <row r="1986" spans="1:11" ht="30.75" x14ac:dyDescent="0.25">
      <c r="A1986" s="5" t="s">
        <v>1021</v>
      </c>
      <c r="B1986" s="7" t="s">
        <v>718</v>
      </c>
      <c r="C1986" s="5" t="s">
        <v>1056</v>
      </c>
      <c r="D1986" s="5"/>
      <c r="E1986" s="5" t="s">
        <v>2904</v>
      </c>
      <c r="F1986" s="5">
        <v>7987804815</v>
      </c>
      <c r="G1986" s="5">
        <v>21.781218299999999</v>
      </c>
      <c r="H1986" s="5">
        <v>82.8152872</v>
      </c>
      <c r="I1986" s="8">
        <v>122909703</v>
      </c>
      <c r="J1986" s="5"/>
      <c r="K1986" s="5" t="s">
        <v>1023</v>
      </c>
    </row>
    <row r="1987" spans="1:11" ht="30.75" x14ac:dyDescent="0.25">
      <c r="A1987" s="5" t="s">
        <v>1021</v>
      </c>
      <c r="B1987" s="7" t="s">
        <v>718</v>
      </c>
      <c r="C1987" s="5"/>
      <c r="D1987" s="5"/>
      <c r="E1987" s="5" t="s">
        <v>2919</v>
      </c>
      <c r="F1987" s="5">
        <v>7049402015</v>
      </c>
      <c r="G1987" s="5">
        <v>21.911098200000001</v>
      </c>
      <c r="H1987" s="5">
        <v>83.138982100000007</v>
      </c>
      <c r="I1987" s="8">
        <v>112026384</v>
      </c>
      <c r="J1987" s="5"/>
      <c r="K1987" s="5" t="s">
        <v>1023</v>
      </c>
    </row>
    <row r="1988" spans="1:11" ht="30.75" x14ac:dyDescent="0.25">
      <c r="A1988" s="5" t="s">
        <v>1021</v>
      </c>
      <c r="B1988" s="7" t="s">
        <v>718</v>
      </c>
      <c r="C1988" s="5"/>
      <c r="D1988" s="5"/>
      <c r="E1988" s="5" t="s">
        <v>2922</v>
      </c>
      <c r="F1988" s="5">
        <v>7509104127</v>
      </c>
      <c r="G1988" s="5">
        <v>21.76895</v>
      </c>
      <c r="H1988" s="5">
        <v>83.451088900000002</v>
      </c>
      <c r="I1988" s="8">
        <v>113423290</v>
      </c>
      <c r="J1988" s="5"/>
      <c r="K1988" s="5" t="s">
        <v>1023</v>
      </c>
    </row>
    <row r="1989" spans="1:11" ht="30.75" x14ac:dyDescent="0.25">
      <c r="A1989" s="5" t="s">
        <v>1021</v>
      </c>
      <c r="B1989" s="7" t="s">
        <v>718</v>
      </c>
      <c r="C1989" s="5"/>
      <c r="D1989" s="5"/>
      <c r="E1989" s="5" t="s">
        <v>2926</v>
      </c>
      <c r="F1989" s="5">
        <v>9009458294</v>
      </c>
      <c r="G1989" s="5"/>
      <c r="H1989" s="5"/>
      <c r="I1989" s="8">
        <v>114375196</v>
      </c>
      <c r="J1989" s="5"/>
      <c r="K1989" s="5" t="s">
        <v>1023</v>
      </c>
    </row>
    <row r="1990" spans="1:11" ht="30.75" x14ac:dyDescent="0.25">
      <c r="A1990" s="5" t="s">
        <v>1021</v>
      </c>
      <c r="B1990" s="7" t="s">
        <v>718</v>
      </c>
      <c r="C1990" s="5" t="s">
        <v>1056</v>
      </c>
      <c r="D1990" s="5"/>
      <c r="E1990" s="5" t="s">
        <v>2936</v>
      </c>
      <c r="F1990" s="5">
        <v>8839389524</v>
      </c>
      <c r="G1990" s="5">
        <v>21.9080072</v>
      </c>
      <c r="H1990" s="5">
        <v>82.905609499999997</v>
      </c>
      <c r="I1990" s="8">
        <v>125064030</v>
      </c>
      <c r="J1990" s="5"/>
      <c r="K1990" s="5" t="s">
        <v>1023</v>
      </c>
    </row>
    <row r="1991" spans="1:11" ht="30.75" x14ac:dyDescent="0.25">
      <c r="A1991" s="5" t="s">
        <v>1021</v>
      </c>
      <c r="B1991" s="7" t="s">
        <v>718</v>
      </c>
      <c r="C1991" s="5" t="s">
        <v>1335</v>
      </c>
      <c r="D1991" s="5"/>
      <c r="E1991" s="5" t="s">
        <v>2940</v>
      </c>
      <c r="F1991" s="5">
        <v>7049415416</v>
      </c>
      <c r="G1991" s="5">
        <v>21.751850300000001</v>
      </c>
      <c r="H1991" s="5">
        <v>82.731173799999993</v>
      </c>
      <c r="I1991" s="8">
        <v>125835023</v>
      </c>
      <c r="J1991" s="5"/>
      <c r="K1991" s="5" t="s">
        <v>1023</v>
      </c>
    </row>
    <row r="1992" spans="1:11" ht="30.75" x14ac:dyDescent="0.25">
      <c r="A1992" s="5" t="s">
        <v>1021</v>
      </c>
      <c r="B1992" s="7" t="s">
        <v>718</v>
      </c>
      <c r="C1992" s="5" t="s">
        <v>1215</v>
      </c>
      <c r="D1992" s="5"/>
      <c r="E1992" s="5" t="s">
        <v>2942</v>
      </c>
      <c r="F1992" s="5">
        <v>6261067646</v>
      </c>
      <c r="G1992" s="5">
        <v>21.9414692</v>
      </c>
      <c r="H1992" s="5">
        <v>83.078153599999993</v>
      </c>
      <c r="I1992" s="8">
        <v>125943705</v>
      </c>
      <c r="J1992" s="5"/>
      <c r="K1992" s="5" t="s">
        <v>1023</v>
      </c>
    </row>
    <row r="1993" spans="1:11" ht="30.75" x14ac:dyDescent="0.25">
      <c r="A1993" s="5" t="s">
        <v>1021</v>
      </c>
      <c r="B1993" s="7" t="s">
        <v>718</v>
      </c>
      <c r="C1993" s="5" t="s">
        <v>1215</v>
      </c>
      <c r="D1993" s="5"/>
      <c r="E1993" s="5" t="s">
        <v>2945</v>
      </c>
      <c r="F1993" s="5">
        <v>6263356328</v>
      </c>
      <c r="G1993" s="5">
        <v>21.790947899999999</v>
      </c>
      <c r="H1993" s="5">
        <v>82.984595499999998</v>
      </c>
      <c r="I1993" s="8">
        <v>126443555</v>
      </c>
      <c r="J1993" s="5"/>
      <c r="K1993" s="5" t="s">
        <v>1023</v>
      </c>
    </row>
    <row r="1994" spans="1:11" ht="30.75" x14ac:dyDescent="0.25">
      <c r="A1994" s="5" t="s">
        <v>1021</v>
      </c>
      <c r="B1994" s="7" t="s">
        <v>718</v>
      </c>
      <c r="C1994" s="5" t="s">
        <v>1215</v>
      </c>
      <c r="D1994" s="5"/>
      <c r="E1994" s="5" t="s">
        <v>2949</v>
      </c>
      <c r="F1994" s="5">
        <v>9340489570</v>
      </c>
      <c r="G1994" s="5">
        <v>21.830872800000002</v>
      </c>
      <c r="H1994" s="5">
        <v>82.990977400000006</v>
      </c>
      <c r="I1994" s="8">
        <v>126935929</v>
      </c>
      <c r="J1994" s="5"/>
      <c r="K1994" s="5" t="s">
        <v>1023</v>
      </c>
    </row>
    <row r="1995" spans="1:11" ht="30.75" x14ac:dyDescent="0.25">
      <c r="A1995" s="5" t="s">
        <v>1021</v>
      </c>
      <c r="B1995" s="7" t="s">
        <v>718</v>
      </c>
      <c r="C1995" s="5" t="s">
        <v>1199</v>
      </c>
      <c r="D1995" s="5"/>
      <c r="E1995" s="5" t="s">
        <v>2954</v>
      </c>
      <c r="F1995" s="5">
        <v>7974122649</v>
      </c>
      <c r="G1995" s="5">
        <v>22.135457800000001</v>
      </c>
      <c r="H1995" s="5">
        <v>82.530590099999998</v>
      </c>
      <c r="I1995" s="8">
        <v>130319412</v>
      </c>
      <c r="J1995" s="5"/>
      <c r="K1995" s="5" t="s">
        <v>1023</v>
      </c>
    </row>
    <row r="1996" spans="1:11" ht="30.75" x14ac:dyDescent="0.25">
      <c r="A1996" s="5" t="s">
        <v>1021</v>
      </c>
      <c r="B1996" s="7" t="s">
        <v>718</v>
      </c>
      <c r="C1996" s="5"/>
      <c r="D1996" s="5"/>
      <c r="E1996" s="5" t="s">
        <v>2959</v>
      </c>
      <c r="F1996" s="5">
        <v>7697545376</v>
      </c>
      <c r="G1996" s="5">
        <v>22.073235400000002</v>
      </c>
      <c r="H1996" s="5">
        <v>82.744322699999998</v>
      </c>
      <c r="I1996" s="8">
        <v>112784669</v>
      </c>
      <c r="J1996" s="5"/>
      <c r="K1996" s="5" t="s">
        <v>1023</v>
      </c>
    </row>
    <row r="1997" spans="1:11" ht="30.75" x14ac:dyDescent="0.25">
      <c r="A1997" s="5" t="s">
        <v>1021</v>
      </c>
      <c r="B1997" s="7" t="s">
        <v>718</v>
      </c>
      <c r="C1997" s="5"/>
      <c r="D1997" s="5"/>
      <c r="E1997" s="5" t="s">
        <v>2963</v>
      </c>
      <c r="F1997" s="5">
        <v>7223817049</v>
      </c>
      <c r="G1997" s="5">
        <v>21.842001700000001</v>
      </c>
      <c r="H1997" s="5">
        <v>82.975489999999994</v>
      </c>
      <c r="I1997" s="8">
        <v>113402688</v>
      </c>
      <c r="J1997" s="5"/>
      <c r="K1997" s="5" t="s">
        <v>1023</v>
      </c>
    </row>
    <row r="1998" spans="1:11" ht="30.75" x14ac:dyDescent="0.25">
      <c r="A1998" s="5" t="s">
        <v>1021</v>
      </c>
      <c r="B1998" s="7" t="s">
        <v>718</v>
      </c>
      <c r="C1998" s="5" t="s">
        <v>1056</v>
      </c>
      <c r="D1998" s="5"/>
      <c r="E1998" s="5" t="s">
        <v>2986</v>
      </c>
      <c r="F1998" s="5">
        <v>9516777815</v>
      </c>
      <c r="G1998" s="5">
        <v>21.753509300000001</v>
      </c>
      <c r="H1998" s="5">
        <v>82.923431600000001</v>
      </c>
      <c r="I1998" s="8">
        <v>125623515</v>
      </c>
      <c r="J1998" s="5"/>
      <c r="K1998" s="5" t="s">
        <v>1023</v>
      </c>
    </row>
    <row r="1999" spans="1:11" ht="30.75" x14ac:dyDescent="0.25">
      <c r="A1999" s="5" t="s">
        <v>1021</v>
      </c>
      <c r="B1999" s="7" t="s">
        <v>718</v>
      </c>
      <c r="C1999" s="5" t="s">
        <v>1056</v>
      </c>
      <c r="D1999" s="5"/>
      <c r="E1999" s="5" t="s">
        <v>2989</v>
      </c>
      <c r="F1999" s="5">
        <v>9340046014</v>
      </c>
      <c r="G1999" s="5">
        <v>21.7938303</v>
      </c>
      <c r="H1999" s="5">
        <v>82.823785299999997</v>
      </c>
      <c r="I1999" s="8">
        <v>126137240</v>
      </c>
      <c r="J1999" s="5"/>
      <c r="K1999" s="5" t="s">
        <v>1023</v>
      </c>
    </row>
    <row r="2000" spans="1:11" ht="30.75" x14ac:dyDescent="0.25">
      <c r="A2000" s="5" t="s">
        <v>1021</v>
      </c>
      <c r="B2000" s="7" t="s">
        <v>718</v>
      </c>
      <c r="C2000" s="5" t="s">
        <v>1541</v>
      </c>
      <c r="D2000" s="5"/>
      <c r="E2000" s="5" t="s">
        <v>2993</v>
      </c>
      <c r="F2000" s="5">
        <v>7000917710</v>
      </c>
      <c r="G2000" s="5">
        <v>21.750128499999999</v>
      </c>
      <c r="H2000" s="5">
        <v>83.176721799999996</v>
      </c>
      <c r="I2000" s="8">
        <v>127006325</v>
      </c>
      <c r="J2000" s="5"/>
      <c r="K2000" s="5" t="s">
        <v>1023</v>
      </c>
    </row>
    <row r="2001" spans="1:11" ht="30.75" x14ac:dyDescent="0.25">
      <c r="A2001" s="5" t="s">
        <v>1021</v>
      </c>
      <c r="B2001" s="7" t="s">
        <v>718</v>
      </c>
      <c r="C2001" s="5"/>
      <c r="D2001" s="5"/>
      <c r="E2001" s="5" t="s">
        <v>3013</v>
      </c>
      <c r="F2001" s="5">
        <v>7999200969</v>
      </c>
      <c r="G2001" s="5">
        <v>21.915026300000001</v>
      </c>
      <c r="H2001" s="5">
        <v>82.873874999999998</v>
      </c>
      <c r="I2001" s="8">
        <v>113380579</v>
      </c>
      <c r="J2001" s="5"/>
      <c r="K2001" s="5" t="s">
        <v>1023</v>
      </c>
    </row>
    <row r="2002" spans="1:11" ht="30.75" x14ac:dyDescent="0.25">
      <c r="A2002" s="5" t="s">
        <v>1021</v>
      </c>
      <c r="B2002" s="7" t="s">
        <v>718</v>
      </c>
      <c r="C2002" s="5" t="s">
        <v>1060</v>
      </c>
      <c r="D2002" s="5"/>
      <c r="E2002" s="5" t="s">
        <v>3026</v>
      </c>
      <c r="F2002" s="5">
        <v>9179976152</v>
      </c>
      <c r="G2002" s="5">
        <v>21.831117500000001</v>
      </c>
      <c r="H2002" s="5">
        <v>82.417176499999997</v>
      </c>
      <c r="I2002" s="8">
        <v>123343239</v>
      </c>
      <c r="J2002" s="5"/>
      <c r="K2002" s="5" t="s">
        <v>1023</v>
      </c>
    </row>
    <row r="2003" spans="1:11" ht="30.75" x14ac:dyDescent="0.25">
      <c r="A2003" s="5" t="s">
        <v>1021</v>
      </c>
      <c r="B2003" s="7" t="s">
        <v>718</v>
      </c>
      <c r="C2003" s="5" t="s">
        <v>1060</v>
      </c>
      <c r="D2003" s="5"/>
      <c r="E2003" s="5" t="s">
        <v>3026</v>
      </c>
      <c r="F2003" s="5">
        <v>9179976152</v>
      </c>
      <c r="G2003" s="5"/>
      <c r="H2003" s="5"/>
      <c r="I2003" s="8">
        <v>123397617630</v>
      </c>
      <c r="J2003" s="5"/>
      <c r="K2003" s="5" t="s">
        <v>1023</v>
      </c>
    </row>
    <row r="2004" spans="1:11" ht="30.75" x14ac:dyDescent="0.25">
      <c r="A2004" s="5" t="s">
        <v>1021</v>
      </c>
      <c r="B2004" s="7" t="s">
        <v>718</v>
      </c>
      <c r="C2004" s="5" t="s">
        <v>1056</v>
      </c>
      <c r="D2004" s="5"/>
      <c r="E2004" s="5" t="s">
        <v>3028</v>
      </c>
      <c r="F2004" s="5">
        <v>9827299909</v>
      </c>
      <c r="G2004" s="5">
        <v>21.809158</v>
      </c>
      <c r="H2004" s="5">
        <v>82.7877972</v>
      </c>
      <c r="I2004" s="8">
        <v>124808021</v>
      </c>
      <c r="J2004" s="5"/>
      <c r="K2004" s="5" t="s">
        <v>1023</v>
      </c>
    </row>
    <row r="2005" spans="1:11" ht="30.75" x14ac:dyDescent="0.25">
      <c r="A2005" s="5" t="s">
        <v>1021</v>
      </c>
      <c r="B2005" s="7" t="s">
        <v>718</v>
      </c>
      <c r="C2005" s="5" t="s">
        <v>1541</v>
      </c>
      <c r="D2005" s="5"/>
      <c r="E2005" s="5" t="s">
        <v>3047</v>
      </c>
      <c r="F2005" s="5">
        <v>7898427045</v>
      </c>
      <c r="G2005" s="5">
        <v>21.822021700000001</v>
      </c>
      <c r="H2005" s="5">
        <v>83.140026199999994</v>
      </c>
      <c r="I2005" s="8">
        <v>120021841</v>
      </c>
      <c r="J2005" s="5"/>
      <c r="K2005" s="5" t="s">
        <v>1023</v>
      </c>
    </row>
    <row r="2006" spans="1:11" ht="30.75" x14ac:dyDescent="0.25">
      <c r="A2006" s="5" t="s">
        <v>1021</v>
      </c>
      <c r="B2006" s="7" t="s">
        <v>718</v>
      </c>
      <c r="C2006" s="5" t="s">
        <v>1211</v>
      </c>
      <c r="D2006" s="5"/>
      <c r="E2006" s="5" t="s">
        <v>3088</v>
      </c>
      <c r="F2006" s="5">
        <v>9131512848</v>
      </c>
      <c r="G2006" s="5">
        <v>22.0309636</v>
      </c>
      <c r="H2006" s="5">
        <v>82.933355399999996</v>
      </c>
      <c r="I2006" s="8">
        <v>126450343</v>
      </c>
      <c r="J2006" s="5"/>
      <c r="K2006" s="5" t="s">
        <v>1023</v>
      </c>
    </row>
    <row r="2007" spans="1:11" ht="30.75" x14ac:dyDescent="0.25">
      <c r="A2007" s="5" t="s">
        <v>1021</v>
      </c>
      <c r="B2007" s="7" t="s">
        <v>718</v>
      </c>
      <c r="C2007" s="5" t="s">
        <v>1287</v>
      </c>
      <c r="D2007" s="5"/>
      <c r="E2007" s="5" t="s">
        <v>3148</v>
      </c>
      <c r="F2007" s="5">
        <v>7987973500</v>
      </c>
      <c r="G2007" s="5"/>
      <c r="H2007" s="5"/>
      <c r="I2007" s="8">
        <v>123906979</v>
      </c>
      <c r="J2007" s="5"/>
      <c r="K2007" s="5" t="s">
        <v>1023</v>
      </c>
    </row>
    <row r="2008" spans="1:11" ht="30.75" x14ac:dyDescent="0.25">
      <c r="A2008" s="5" t="s">
        <v>1021</v>
      </c>
      <c r="B2008" s="7" t="s">
        <v>718</v>
      </c>
      <c r="C2008" s="5" t="s">
        <v>1078</v>
      </c>
      <c r="D2008" s="5"/>
      <c r="E2008" s="5" t="s">
        <v>3151</v>
      </c>
      <c r="F2008" s="5">
        <v>9827192795</v>
      </c>
      <c r="G2008" s="5">
        <v>21.994958</v>
      </c>
      <c r="H2008" s="5">
        <v>82.511917100000005</v>
      </c>
      <c r="I2008" s="8">
        <v>125515123</v>
      </c>
      <c r="J2008" s="5"/>
      <c r="K2008" s="5" t="s">
        <v>1023</v>
      </c>
    </row>
    <row r="2009" spans="1:11" ht="30.75" x14ac:dyDescent="0.25">
      <c r="A2009" s="5" t="s">
        <v>1021</v>
      </c>
      <c r="B2009" s="7" t="s">
        <v>718</v>
      </c>
      <c r="C2009" s="5" t="s">
        <v>1199</v>
      </c>
      <c r="D2009" s="5"/>
      <c r="E2009" s="5" t="s">
        <v>3156</v>
      </c>
      <c r="F2009" s="5">
        <v>9977640589</v>
      </c>
      <c r="G2009" s="5">
        <v>19.751479799999998</v>
      </c>
      <c r="H2009" s="5">
        <v>75.713888400000002</v>
      </c>
      <c r="I2009" s="8">
        <v>126487012</v>
      </c>
      <c r="J2009" s="5"/>
      <c r="K2009" s="5" t="s">
        <v>1023</v>
      </c>
    </row>
    <row r="2010" spans="1:11" ht="30.75" x14ac:dyDescent="0.25">
      <c r="A2010" s="5" t="s">
        <v>1021</v>
      </c>
      <c r="B2010" s="7" t="s">
        <v>718</v>
      </c>
      <c r="C2010" s="5" t="s">
        <v>1335</v>
      </c>
      <c r="D2010" s="5"/>
      <c r="E2010" s="5" t="s">
        <v>3176</v>
      </c>
      <c r="F2010" s="5">
        <v>6264364846</v>
      </c>
      <c r="G2010" s="5">
        <v>21.926350299999999</v>
      </c>
      <c r="H2010" s="5">
        <v>82.779262900000006</v>
      </c>
      <c r="I2010" s="8">
        <v>121363243</v>
      </c>
      <c r="J2010" s="5"/>
      <c r="K2010" s="5" t="s">
        <v>1023</v>
      </c>
    </row>
    <row r="2011" spans="1:11" ht="30.75" x14ac:dyDescent="0.25">
      <c r="A2011" s="5" t="s">
        <v>1021</v>
      </c>
      <c r="B2011" s="7" t="s">
        <v>718</v>
      </c>
      <c r="C2011" s="5" t="s">
        <v>1335</v>
      </c>
      <c r="D2011" s="5"/>
      <c r="E2011" s="5" t="s">
        <v>3179</v>
      </c>
      <c r="F2011" s="5">
        <v>9575191972</v>
      </c>
      <c r="G2011" s="5">
        <v>22.088229999999999</v>
      </c>
      <c r="H2011" s="5">
        <v>82.643443300000001</v>
      </c>
      <c r="I2011" s="8">
        <v>125162882</v>
      </c>
      <c r="J2011" s="5"/>
      <c r="K2011" s="5" t="s">
        <v>1023</v>
      </c>
    </row>
    <row r="2012" spans="1:11" ht="30.75" x14ac:dyDescent="0.25">
      <c r="A2012" s="5" t="s">
        <v>1021</v>
      </c>
      <c r="B2012" s="7" t="s">
        <v>718</v>
      </c>
      <c r="C2012" s="5" t="s">
        <v>1211</v>
      </c>
      <c r="D2012" s="5"/>
      <c r="E2012" s="5" t="s">
        <v>3201</v>
      </c>
      <c r="F2012" s="5">
        <v>9770971163</v>
      </c>
      <c r="G2012" s="5">
        <v>22.136011700000001</v>
      </c>
      <c r="H2012" s="5">
        <v>82.857499799999999</v>
      </c>
      <c r="I2012" s="8">
        <v>120366457</v>
      </c>
      <c r="J2012" s="5"/>
      <c r="K2012" s="5" t="s">
        <v>1023</v>
      </c>
    </row>
    <row r="2013" spans="1:11" ht="30.75" x14ac:dyDescent="0.25">
      <c r="A2013" s="5" t="s">
        <v>1021</v>
      </c>
      <c r="B2013" s="7" t="s">
        <v>718</v>
      </c>
      <c r="C2013" s="5"/>
      <c r="D2013" s="5"/>
      <c r="E2013" s="5" t="s">
        <v>3223</v>
      </c>
      <c r="F2013" s="5">
        <v>9589300284</v>
      </c>
      <c r="G2013" s="5">
        <v>21.7892905</v>
      </c>
      <c r="H2013" s="5">
        <v>82.965835799999994</v>
      </c>
      <c r="I2013" s="8">
        <v>114733464</v>
      </c>
      <c r="J2013" s="5"/>
      <c r="K2013" s="5" t="s">
        <v>1023</v>
      </c>
    </row>
    <row r="2014" spans="1:11" ht="30.75" x14ac:dyDescent="0.25">
      <c r="A2014" s="5" t="s">
        <v>1021</v>
      </c>
      <c r="B2014" s="7" t="s">
        <v>718</v>
      </c>
      <c r="C2014" s="5" t="s">
        <v>1078</v>
      </c>
      <c r="D2014" s="5"/>
      <c r="E2014" s="5" t="s">
        <v>3231</v>
      </c>
      <c r="F2014" s="5">
        <v>7773812601</v>
      </c>
      <c r="G2014" s="5">
        <v>21.8647831</v>
      </c>
      <c r="H2014" s="5">
        <v>82.705065300000001</v>
      </c>
      <c r="I2014" s="8">
        <v>124553904</v>
      </c>
      <c r="J2014" s="5"/>
      <c r="K2014" s="5" t="s">
        <v>1023</v>
      </c>
    </row>
    <row r="2015" spans="1:11" ht="30.75" x14ac:dyDescent="0.25">
      <c r="A2015" s="5" t="s">
        <v>1021</v>
      </c>
      <c r="B2015" s="7" t="s">
        <v>718</v>
      </c>
      <c r="C2015" s="5" t="s">
        <v>1215</v>
      </c>
      <c r="D2015" s="5"/>
      <c r="E2015" s="5" t="s">
        <v>3235</v>
      </c>
      <c r="F2015" s="5">
        <v>9109524464</v>
      </c>
      <c r="G2015" s="5">
        <v>21.854627799999999</v>
      </c>
      <c r="H2015" s="5">
        <v>83.0309223</v>
      </c>
      <c r="I2015" s="8">
        <v>125956004</v>
      </c>
      <c r="J2015" s="5"/>
      <c r="K2015" s="5" t="s">
        <v>1023</v>
      </c>
    </row>
    <row r="2016" spans="1:11" ht="30.75" x14ac:dyDescent="0.25">
      <c r="A2016" s="5" t="s">
        <v>1021</v>
      </c>
      <c r="B2016" s="7" t="s">
        <v>718</v>
      </c>
      <c r="C2016" s="5" t="s">
        <v>1541</v>
      </c>
      <c r="D2016" s="5"/>
      <c r="E2016" s="5" t="s">
        <v>3238</v>
      </c>
      <c r="F2016" s="5">
        <v>9753265310</v>
      </c>
      <c r="G2016" s="5">
        <v>21.833824100000001</v>
      </c>
      <c r="H2016" s="5">
        <v>83.149656199999995</v>
      </c>
      <c r="I2016" s="8">
        <v>127016155</v>
      </c>
      <c r="J2016" s="5"/>
      <c r="K2016" s="5" t="s">
        <v>1023</v>
      </c>
    </row>
    <row r="2017" spans="1:11" ht="30.75" x14ac:dyDescent="0.25">
      <c r="A2017" s="5" t="s">
        <v>1021</v>
      </c>
      <c r="B2017" s="7" t="s">
        <v>718</v>
      </c>
      <c r="C2017" s="5" t="s">
        <v>1541</v>
      </c>
      <c r="D2017" s="5"/>
      <c r="E2017" s="5" t="s">
        <v>3242</v>
      </c>
      <c r="F2017" s="5">
        <v>6261358411</v>
      </c>
      <c r="G2017" s="5">
        <v>21.704115300000002</v>
      </c>
      <c r="H2017" s="5">
        <v>83.259131100000005</v>
      </c>
      <c r="I2017" s="8">
        <v>129773163</v>
      </c>
      <c r="J2017" s="5"/>
      <c r="K2017" s="5" t="s">
        <v>1023</v>
      </c>
    </row>
    <row r="2018" spans="1:11" ht="30.75" x14ac:dyDescent="0.25">
      <c r="A2018" s="5" t="s">
        <v>1021</v>
      </c>
      <c r="B2018" s="7" t="s">
        <v>718</v>
      </c>
      <c r="C2018" s="5"/>
      <c r="D2018" s="5"/>
      <c r="E2018" s="5" t="s">
        <v>2084</v>
      </c>
      <c r="F2018" s="5">
        <v>7974844526</v>
      </c>
      <c r="G2018" s="5">
        <v>21.948560400000002</v>
      </c>
      <c r="H2018" s="5">
        <v>83.065835699999994</v>
      </c>
      <c r="I2018" s="8">
        <v>112697473</v>
      </c>
      <c r="J2018" s="5"/>
      <c r="K2018" s="5" t="s">
        <v>1023</v>
      </c>
    </row>
    <row r="2019" spans="1:11" ht="30.75" x14ac:dyDescent="0.25">
      <c r="A2019" s="5" t="s">
        <v>1021</v>
      </c>
      <c r="B2019" s="7" t="s">
        <v>718</v>
      </c>
      <c r="C2019" s="5" t="s">
        <v>1541</v>
      </c>
      <c r="D2019" s="5"/>
      <c r="E2019" s="5" t="s">
        <v>3251</v>
      </c>
      <c r="F2019" s="5">
        <v>9584465555</v>
      </c>
      <c r="G2019" s="5">
        <v>21.835035999999999</v>
      </c>
      <c r="H2019" s="5">
        <v>83.143546299999997</v>
      </c>
      <c r="I2019" s="8">
        <v>113492256</v>
      </c>
      <c r="J2019" s="5"/>
      <c r="K2019" s="5" t="s">
        <v>1023</v>
      </c>
    </row>
    <row r="2020" spans="1:11" ht="30.75" x14ac:dyDescent="0.25">
      <c r="A2020" s="5" t="s">
        <v>1021</v>
      </c>
      <c r="B2020" s="7" t="s">
        <v>718</v>
      </c>
      <c r="C2020" s="5" t="s">
        <v>1056</v>
      </c>
      <c r="D2020" s="5"/>
      <c r="E2020" s="5" t="s">
        <v>3259</v>
      </c>
      <c r="F2020" s="5">
        <v>8349721183</v>
      </c>
      <c r="G2020" s="5">
        <v>21.240580000000001</v>
      </c>
      <c r="H2020" s="5">
        <v>81.666001399999999</v>
      </c>
      <c r="I2020" s="8">
        <v>116990524</v>
      </c>
      <c r="J2020" s="5"/>
      <c r="K2020" s="5" t="s">
        <v>1023</v>
      </c>
    </row>
    <row r="2021" spans="1:11" ht="30.75" x14ac:dyDescent="0.25">
      <c r="A2021" s="5" t="s">
        <v>1021</v>
      </c>
      <c r="B2021" s="7" t="s">
        <v>718</v>
      </c>
      <c r="C2021" s="5" t="s">
        <v>1541</v>
      </c>
      <c r="D2021" s="5"/>
      <c r="E2021" s="5" t="s">
        <v>3268</v>
      </c>
      <c r="F2021" s="5">
        <v>6264281060</v>
      </c>
      <c r="G2021" s="5">
        <v>21.852491000000001</v>
      </c>
      <c r="H2021" s="5">
        <v>83.074266600000001</v>
      </c>
      <c r="I2021" s="8">
        <v>123315007</v>
      </c>
      <c r="J2021" s="5"/>
      <c r="K2021" s="5" t="s">
        <v>1023</v>
      </c>
    </row>
    <row r="2022" spans="1:11" ht="30.75" x14ac:dyDescent="0.25">
      <c r="A2022" s="5" t="s">
        <v>1021</v>
      </c>
      <c r="B2022" s="7" t="s">
        <v>718</v>
      </c>
      <c r="C2022" s="5" t="s">
        <v>1060</v>
      </c>
      <c r="D2022" s="5"/>
      <c r="E2022" s="5" t="s">
        <v>3270</v>
      </c>
      <c r="F2022" s="5">
        <v>9165290550</v>
      </c>
      <c r="G2022" s="5">
        <v>21.757914499999998</v>
      </c>
      <c r="H2022" s="5">
        <v>82.491533700000005</v>
      </c>
      <c r="I2022" s="8">
        <v>124850042</v>
      </c>
      <c r="J2022" s="5"/>
      <c r="K2022" s="5" t="s">
        <v>1023</v>
      </c>
    </row>
    <row r="2023" spans="1:11" ht="30.75" x14ac:dyDescent="0.25">
      <c r="A2023" s="5" t="s">
        <v>1021</v>
      </c>
      <c r="B2023" s="7" t="s">
        <v>718</v>
      </c>
      <c r="C2023" s="5" t="s">
        <v>1541</v>
      </c>
      <c r="D2023" s="5"/>
      <c r="E2023" s="5" t="s">
        <v>3285</v>
      </c>
      <c r="F2023" s="5">
        <v>9131769914</v>
      </c>
      <c r="G2023" s="5">
        <v>21.802741300000001</v>
      </c>
      <c r="H2023" s="5">
        <v>83.035634099999996</v>
      </c>
      <c r="I2023" s="8">
        <v>130024653</v>
      </c>
      <c r="J2023" s="5"/>
      <c r="K2023" s="5" t="s">
        <v>1023</v>
      </c>
    </row>
    <row r="2024" spans="1:11" ht="30.75" x14ac:dyDescent="0.25">
      <c r="A2024" s="5" t="s">
        <v>1021</v>
      </c>
      <c r="B2024" s="7" t="s">
        <v>718</v>
      </c>
      <c r="C2024" s="5" t="s">
        <v>1211</v>
      </c>
      <c r="D2024" s="5"/>
      <c r="E2024" s="5" t="s">
        <v>3287</v>
      </c>
      <c r="F2024" s="5">
        <v>9098164367</v>
      </c>
      <c r="G2024" s="5"/>
      <c r="H2024" s="5"/>
      <c r="I2024" s="8">
        <v>110651976</v>
      </c>
      <c r="J2024" s="5"/>
      <c r="K2024" s="5" t="s">
        <v>1023</v>
      </c>
    </row>
    <row r="2025" spans="1:11" ht="30.75" x14ac:dyDescent="0.25">
      <c r="A2025" s="5" t="s">
        <v>1021</v>
      </c>
      <c r="B2025" s="7" t="s">
        <v>718</v>
      </c>
      <c r="C2025" s="5"/>
      <c r="D2025" s="5"/>
      <c r="E2025" s="5" t="s">
        <v>3314</v>
      </c>
      <c r="F2025" s="5">
        <v>9131288062</v>
      </c>
      <c r="G2025" s="5">
        <v>21.923822300000001</v>
      </c>
      <c r="H2025" s="5">
        <v>82.920069299999994</v>
      </c>
      <c r="I2025" s="8">
        <v>110996010</v>
      </c>
      <c r="J2025" s="5"/>
      <c r="K2025" s="5" t="s">
        <v>1023</v>
      </c>
    </row>
    <row r="2026" spans="1:11" ht="30.75" x14ac:dyDescent="0.25">
      <c r="A2026" s="5" t="s">
        <v>1021</v>
      </c>
      <c r="B2026" s="7" t="s">
        <v>718</v>
      </c>
      <c r="C2026" s="5" t="s">
        <v>1056</v>
      </c>
      <c r="D2026" s="5"/>
      <c r="E2026" s="5" t="s">
        <v>3327</v>
      </c>
      <c r="F2026" s="5">
        <v>9755295958</v>
      </c>
      <c r="G2026" s="5">
        <v>21.727155700000001</v>
      </c>
      <c r="H2026" s="5">
        <v>82.887782700000002</v>
      </c>
      <c r="I2026" s="8">
        <v>125621713</v>
      </c>
      <c r="J2026" s="5"/>
      <c r="K2026" s="5" t="s">
        <v>1023</v>
      </c>
    </row>
    <row r="2027" spans="1:11" ht="30.75" x14ac:dyDescent="0.25">
      <c r="A2027" s="5" t="s">
        <v>1021</v>
      </c>
      <c r="B2027" s="7" t="s">
        <v>718</v>
      </c>
      <c r="C2027" s="5" t="s">
        <v>1211</v>
      </c>
      <c r="D2027" s="5"/>
      <c r="E2027" s="5" t="s">
        <v>3372</v>
      </c>
      <c r="F2027" s="5">
        <v>7610478231</v>
      </c>
      <c r="G2027" s="5">
        <v>22.027070899999998</v>
      </c>
      <c r="H2027" s="5">
        <v>82.958812499999993</v>
      </c>
      <c r="I2027" s="8">
        <v>112097341</v>
      </c>
      <c r="J2027" s="5"/>
      <c r="K2027" s="5" t="s">
        <v>1023</v>
      </c>
    </row>
    <row r="2028" spans="1:11" ht="30.75" x14ac:dyDescent="0.25">
      <c r="A2028" s="5" t="s">
        <v>1021</v>
      </c>
      <c r="B2028" s="7" t="s">
        <v>718</v>
      </c>
      <c r="C2028" s="5" t="s">
        <v>1540</v>
      </c>
      <c r="D2028" s="5"/>
      <c r="E2028" s="5" t="s">
        <v>3411</v>
      </c>
      <c r="F2028" s="5">
        <v>6260547699</v>
      </c>
      <c r="G2028" s="5">
        <v>22.021512300000001</v>
      </c>
      <c r="H2028" s="5">
        <v>82.428045800000007</v>
      </c>
      <c r="I2028" s="8">
        <v>121113756</v>
      </c>
      <c r="J2028" s="5"/>
      <c r="K2028" s="5" t="s">
        <v>1023</v>
      </c>
    </row>
    <row r="2029" spans="1:11" ht="30.75" x14ac:dyDescent="0.25">
      <c r="A2029" s="5" t="s">
        <v>1021</v>
      </c>
      <c r="B2029" s="7" t="s">
        <v>718</v>
      </c>
      <c r="C2029" s="5"/>
      <c r="D2029" s="5"/>
      <c r="E2029" s="5" t="s">
        <v>3421</v>
      </c>
      <c r="F2029" s="5">
        <v>9399389994</v>
      </c>
      <c r="G2029" s="5">
        <v>30.444667200000001</v>
      </c>
      <c r="H2029" s="5">
        <v>77.627713200000002</v>
      </c>
      <c r="I2029" s="8">
        <v>109743001</v>
      </c>
      <c r="J2029" s="5"/>
      <c r="K2029" s="5" t="s">
        <v>1023</v>
      </c>
    </row>
    <row r="2030" spans="1:11" ht="30.75" x14ac:dyDescent="0.25">
      <c r="A2030" s="5" t="s">
        <v>1021</v>
      </c>
      <c r="B2030" s="7" t="s">
        <v>718</v>
      </c>
      <c r="C2030" s="5"/>
      <c r="D2030" s="5"/>
      <c r="E2030" s="5" t="s">
        <v>3425</v>
      </c>
      <c r="F2030" s="5">
        <v>9754528109</v>
      </c>
      <c r="G2030" s="5">
        <v>22.078709400000001</v>
      </c>
      <c r="H2030" s="5">
        <v>82.688977399999999</v>
      </c>
      <c r="I2030" s="8">
        <v>113381930</v>
      </c>
      <c r="J2030" s="5"/>
      <c r="K2030" s="5" t="s">
        <v>1023</v>
      </c>
    </row>
    <row r="2031" spans="1:11" ht="30.75" x14ac:dyDescent="0.25">
      <c r="A2031" s="5" t="s">
        <v>1021</v>
      </c>
      <c r="B2031" s="7" t="s">
        <v>718</v>
      </c>
      <c r="C2031" s="5" t="s">
        <v>1540</v>
      </c>
      <c r="D2031" s="5"/>
      <c r="E2031" s="5" t="s">
        <v>3438</v>
      </c>
      <c r="F2031" s="5">
        <v>9131323039</v>
      </c>
      <c r="G2031" s="5">
        <v>22.128810600000001</v>
      </c>
      <c r="H2031" s="5">
        <v>82.386714400000002</v>
      </c>
      <c r="I2031" s="8">
        <v>119559661</v>
      </c>
      <c r="J2031" s="5"/>
      <c r="K2031" s="5" t="s">
        <v>1023</v>
      </c>
    </row>
    <row r="2032" spans="1:11" ht="30.75" x14ac:dyDescent="0.25">
      <c r="A2032" s="5" t="s">
        <v>1021</v>
      </c>
      <c r="B2032" s="7" t="s">
        <v>718</v>
      </c>
      <c r="C2032" s="5"/>
      <c r="D2032" s="5"/>
      <c r="E2032" s="5" t="s">
        <v>3458</v>
      </c>
      <c r="F2032" s="5">
        <v>8269261110</v>
      </c>
      <c r="G2032" s="5">
        <v>21.77073764</v>
      </c>
      <c r="H2032" s="5">
        <v>83.135099789999998</v>
      </c>
      <c r="I2032" s="8">
        <v>112696584</v>
      </c>
      <c r="J2032" s="5"/>
      <c r="K2032" s="5" t="s">
        <v>1023</v>
      </c>
    </row>
    <row r="2033" spans="1:11" ht="30.75" x14ac:dyDescent="0.25">
      <c r="A2033" s="5" t="s">
        <v>1021</v>
      </c>
      <c r="B2033" s="7" t="s">
        <v>718</v>
      </c>
      <c r="C2033" s="5"/>
      <c r="D2033" s="5"/>
      <c r="E2033" s="5" t="s">
        <v>3465</v>
      </c>
      <c r="F2033" s="5">
        <v>9926632673</v>
      </c>
      <c r="G2033" s="5"/>
      <c r="H2033" s="5"/>
      <c r="I2033" s="8">
        <v>115142757</v>
      </c>
      <c r="J2033" s="5"/>
      <c r="K2033" s="5" t="s">
        <v>1023</v>
      </c>
    </row>
    <row r="2034" spans="1:11" ht="30.75" x14ac:dyDescent="0.25">
      <c r="A2034" s="5" t="s">
        <v>1021</v>
      </c>
      <c r="B2034" s="7" t="s">
        <v>718</v>
      </c>
      <c r="C2034" s="5" t="s">
        <v>1060</v>
      </c>
      <c r="D2034" s="5"/>
      <c r="E2034" s="5" t="s">
        <v>3476</v>
      </c>
      <c r="F2034" s="5">
        <v>6264649898</v>
      </c>
      <c r="G2034" s="5">
        <v>21.795463300000002</v>
      </c>
      <c r="H2034" s="5">
        <v>82.374446699999993</v>
      </c>
      <c r="I2034" s="8">
        <v>125817279</v>
      </c>
      <c r="J2034" s="5"/>
      <c r="K2034" s="5" t="s">
        <v>1023</v>
      </c>
    </row>
    <row r="2035" spans="1:11" ht="30.75" x14ac:dyDescent="0.25">
      <c r="A2035" s="5" t="s">
        <v>1021</v>
      </c>
      <c r="B2035" s="7" t="s">
        <v>718</v>
      </c>
      <c r="C2035" s="5" t="s">
        <v>1540</v>
      </c>
      <c r="D2035" s="5"/>
      <c r="E2035" s="5" t="s">
        <v>3477</v>
      </c>
      <c r="F2035" s="5">
        <v>8839266882</v>
      </c>
      <c r="G2035" s="5">
        <v>22.1248954</v>
      </c>
      <c r="H2035" s="5">
        <v>82.494057100000006</v>
      </c>
      <c r="I2035" s="8">
        <v>125856127</v>
      </c>
      <c r="J2035" s="5"/>
      <c r="K2035" s="5" t="s">
        <v>1023</v>
      </c>
    </row>
    <row r="2036" spans="1:11" ht="30.75" x14ac:dyDescent="0.25">
      <c r="A2036" s="5" t="s">
        <v>1021</v>
      </c>
      <c r="B2036" s="7" t="s">
        <v>718</v>
      </c>
      <c r="C2036" s="5" t="s">
        <v>1215</v>
      </c>
      <c r="D2036" s="5"/>
      <c r="E2036" s="5" t="s">
        <v>3244</v>
      </c>
      <c r="F2036" s="5">
        <v>6264887487</v>
      </c>
      <c r="G2036" s="5">
        <v>21.803533999999999</v>
      </c>
      <c r="H2036" s="5">
        <v>82.984259499999993</v>
      </c>
      <c r="I2036" s="8">
        <v>127526514</v>
      </c>
      <c r="J2036" s="5"/>
      <c r="K2036" s="5" t="s">
        <v>1023</v>
      </c>
    </row>
    <row r="2037" spans="1:11" ht="30.75" x14ac:dyDescent="0.25">
      <c r="A2037" s="5" t="s">
        <v>1021</v>
      </c>
      <c r="B2037" s="7" t="s">
        <v>718</v>
      </c>
      <c r="C2037" s="5"/>
      <c r="D2037" s="5"/>
      <c r="E2037" s="5" t="s">
        <v>3501</v>
      </c>
      <c r="F2037" s="5">
        <v>9893738298</v>
      </c>
      <c r="G2037" s="5">
        <v>21.780952899999999</v>
      </c>
      <c r="H2037" s="5">
        <v>83.186953500000001</v>
      </c>
      <c r="I2037" s="8">
        <v>114516945</v>
      </c>
      <c r="J2037" s="5"/>
      <c r="K2037" s="5" t="s">
        <v>1023</v>
      </c>
    </row>
    <row r="2038" spans="1:11" ht="30.75" x14ac:dyDescent="0.25">
      <c r="A2038" s="5" t="s">
        <v>1021</v>
      </c>
      <c r="B2038" s="7" t="s">
        <v>718</v>
      </c>
      <c r="C2038" s="5" t="s">
        <v>1078</v>
      </c>
      <c r="D2038" s="5"/>
      <c r="E2038" s="5" t="s">
        <v>3510</v>
      </c>
      <c r="F2038" s="5">
        <v>7828246116</v>
      </c>
      <c r="G2038" s="5">
        <v>21.970859099999998</v>
      </c>
      <c r="H2038" s="5">
        <v>82.575553099999993</v>
      </c>
      <c r="I2038" s="8">
        <v>125604547</v>
      </c>
      <c r="J2038" s="5"/>
      <c r="K2038" s="5" t="s">
        <v>1023</v>
      </c>
    </row>
    <row r="2039" spans="1:11" ht="30.75" x14ac:dyDescent="0.25">
      <c r="A2039" s="5" t="s">
        <v>1021</v>
      </c>
      <c r="B2039" s="7" t="s">
        <v>718</v>
      </c>
      <c r="C2039" s="5" t="s">
        <v>1060</v>
      </c>
      <c r="D2039" s="5"/>
      <c r="E2039" s="5" t="s">
        <v>3576</v>
      </c>
      <c r="F2039" s="5">
        <v>7770997593</v>
      </c>
      <c r="G2039" s="5">
        <v>21.800845200000001</v>
      </c>
      <c r="H2039" s="5">
        <v>82.460551499999994</v>
      </c>
      <c r="I2039" s="8">
        <v>116996174</v>
      </c>
      <c r="J2039" s="5"/>
      <c r="K2039" s="5" t="s">
        <v>1023</v>
      </c>
    </row>
    <row r="2040" spans="1:11" ht="30.75" x14ac:dyDescent="0.25">
      <c r="A2040" s="5" t="s">
        <v>1021</v>
      </c>
      <c r="B2040" s="7" t="s">
        <v>718</v>
      </c>
      <c r="C2040" s="5" t="s">
        <v>1541</v>
      </c>
      <c r="D2040" s="5"/>
      <c r="E2040" s="5" t="s">
        <v>3579</v>
      </c>
      <c r="F2040" s="5">
        <v>9644999972</v>
      </c>
      <c r="G2040" s="5">
        <v>21.901802100000001</v>
      </c>
      <c r="H2040" s="5">
        <v>83.188847300000006</v>
      </c>
      <c r="I2040" s="8">
        <v>119463349</v>
      </c>
      <c r="J2040" s="5"/>
      <c r="K2040" s="5" t="s">
        <v>1023</v>
      </c>
    </row>
    <row r="2041" spans="1:11" ht="30.75" x14ac:dyDescent="0.25">
      <c r="A2041" s="5" t="s">
        <v>1021</v>
      </c>
      <c r="B2041" s="7" t="s">
        <v>718</v>
      </c>
      <c r="C2041" s="5" t="s">
        <v>1211</v>
      </c>
      <c r="D2041" s="5"/>
      <c r="E2041" s="5" t="s">
        <v>3581</v>
      </c>
      <c r="F2041" s="5">
        <v>8719917040</v>
      </c>
      <c r="G2041" s="5">
        <v>22.1040873</v>
      </c>
      <c r="H2041" s="5">
        <v>82.864567100000002</v>
      </c>
      <c r="I2041" s="8">
        <v>119758046</v>
      </c>
      <c r="J2041" s="5"/>
      <c r="K2041" s="5" t="s">
        <v>1023</v>
      </c>
    </row>
    <row r="2042" spans="1:11" ht="30.75" x14ac:dyDescent="0.25">
      <c r="A2042" s="5" t="s">
        <v>1021</v>
      </c>
      <c r="B2042" s="7" t="s">
        <v>718</v>
      </c>
      <c r="C2042" s="5" t="s">
        <v>1056</v>
      </c>
      <c r="D2042" s="5"/>
      <c r="E2042" s="5" t="s">
        <v>3596</v>
      </c>
      <c r="F2042" s="5">
        <v>9098272328</v>
      </c>
      <c r="G2042" s="5">
        <v>22.018311700000002</v>
      </c>
      <c r="H2042" s="5">
        <v>82.930532999999997</v>
      </c>
      <c r="I2042" s="8">
        <v>126739586</v>
      </c>
      <c r="J2042" s="5"/>
      <c r="K2042" s="5" t="s">
        <v>1023</v>
      </c>
    </row>
    <row r="2043" spans="1:11" ht="30.75" x14ac:dyDescent="0.25">
      <c r="A2043" s="5" t="s">
        <v>1021</v>
      </c>
      <c r="B2043" s="7" t="s">
        <v>718</v>
      </c>
      <c r="C2043" s="5"/>
      <c r="D2043" s="5"/>
      <c r="E2043" s="5" t="s">
        <v>3608</v>
      </c>
      <c r="F2043" s="5">
        <v>9685212665</v>
      </c>
      <c r="G2043" s="5"/>
      <c r="H2043" s="5"/>
      <c r="I2043" s="8">
        <v>110651471</v>
      </c>
      <c r="J2043" s="5"/>
      <c r="K2043" s="5" t="s">
        <v>1023</v>
      </c>
    </row>
    <row r="2044" spans="1:11" ht="30.75" x14ac:dyDescent="0.25">
      <c r="A2044" s="5" t="s">
        <v>1021</v>
      </c>
      <c r="B2044" s="7" t="s">
        <v>718</v>
      </c>
      <c r="C2044" s="5" t="s">
        <v>1060</v>
      </c>
      <c r="D2044" s="5"/>
      <c r="E2044" s="5" t="s">
        <v>3614</v>
      </c>
      <c r="F2044" s="5">
        <v>6265676151</v>
      </c>
      <c r="G2044" s="5">
        <v>22.019756699999999</v>
      </c>
      <c r="H2044" s="5">
        <v>82.302960299999995</v>
      </c>
      <c r="I2044" s="8">
        <v>119770071</v>
      </c>
      <c r="J2044" s="5"/>
      <c r="K2044" s="5" t="s">
        <v>1023</v>
      </c>
    </row>
    <row r="2045" spans="1:11" ht="30.75" x14ac:dyDescent="0.25">
      <c r="A2045" s="5" t="s">
        <v>1021</v>
      </c>
      <c r="B2045" s="7" t="s">
        <v>718</v>
      </c>
      <c r="C2045" s="5"/>
      <c r="D2045" s="5"/>
      <c r="E2045" s="5" t="s">
        <v>3641</v>
      </c>
      <c r="F2045" s="5">
        <v>7828968609</v>
      </c>
      <c r="G2045" s="5">
        <v>22.973422899999999</v>
      </c>
      <c r="H2045" s="5">
        <v>78.656894199999996</v>
      </c>
      <c r="I2045" s="8">
        <v>114673498</v>
      </c>
      <c r="J2045" s="5"/>
      <c r="K2045" s="5" t="s">
        <v>1023</v>
      </c>
    </row>
    <row r="2046" spans="1:11" ht="30.75" x14ac:dyDescent="0.25">
      <c r="A2046" s="5" t="s">
        <v>1021</v>
      </c>
      <c r="B2046" s="7" t="s">
        <v>718</v>
      </c>
      <c r="C2046" s="5" t="s">
        <v>1540</v>
      </c>
      <c r="D2046" s="5"/>
      <c r="E2046" s="5" t="s">
        <v>3643</v>
      </c>
      <c r="F2046" s="5">
        <v>7566683777</v>
      </c>
      <c r="G2046" s="5">
        <v>22.028035899999999</v>
      </c>
      <c r="H2046" s="5">
        <v>82.424997599999998</v>
      </c>
      <c r="I2046" s="8">
        <v>120708519</v>
      </c>
      <c r="J2046" s="5"/>
      <c r="K2046" s="5" t="s">
        <v>1023</v>
      </c>
    </row>
    <row r="2047" spans="1:11" ht="30.75" x14ac:dyDescent="0.25">
      <c r="A2047" s="5" t="s">
        <v>1021</v>
      </c>
      <c r="B2047" s="7" t="s">
        <v>718</v>
      </c>
      <c r="C2047" s="5" t="s">
        <v>1211</v>
      </c>
      <c r="D2047" s="5"/>
      <c r="E2047" s="5" t="s">
        <v>3648</v>
      </c>
      <c r="F2047" s="5">
        <v>9340219517</v>
      </c>
      <c r="G2047" s="5">
        <v>22.0155712</v>
      </c>
      <c r="H2047" s="5">
        <v>82.852422899999993</v>
      </c>
      <c r="I2047" s="8">
        <v>125811005</v>
      </c>
      <c r="J2047" s="5"/>
      <c r="K2047" s="5" t="s">
        <v>1023</v>
      </c>
    </row>
    <row r="2048" spans="1:11" ht="30.75" x14ac:dyDescent="0.25">
      <c r="A2048" s="5" t="s">
        <v>1021</v>
      </c>
      <c r="B2048" s="7" t="s">
        <v>718</v>
      </c>
      <c r="C2048" s="5" t="s">
        <v>1056</v>
      </c>
      <c r="D2048" s="5"/>
      <c r="E2048" s="5" t="s">
        <v>3659</v>
      </c>
      <c r="F2048" s="5">
        <v>6261784750</v>
      </c>
      <c r="G2048" s="5">
        <v>21.904983900000001</v>
      </c>
      <c r="H2048" s="5">
        <v>82.8407026</v>
      </c>
      <c r="I2048" s="8">
        <v>127503700</v>
      </c>
      <c r="J2048" s="5"/>
      <c r="K2048" s="5" t="s">
        <v>1023</v>
      </c>
    </row>
    <row r="2049" spans="1:11" ht="30.75" x14ac:dyDescent="0.25">
      <c r="A2049" s="5" t="s">
        <v>1021</v>
      </c>
      <c r="B2049" s="7" t="s">
        <v>718</v>
      </c>
      <c r="C2049" s="5"/>
      <c r="D2049" s="5"/>
      <c r="E2049" s="5" t="s">
        <v>3667</v>
      </c>
      <c r="F2049" s="5">
        <v>8370086310</v>
      </c>
      <c r="G2049" s="5"/>
      <c r="H2049" s="5"/>
      <c r="I2049" s="8">
        <v>110657352</v>
      </c>
      <c r="J2049" s="5"/>
      <c r="K2049" s="5" t="s">
        <v>1023</v>
      </c>
    </row>
    <row r="2050" spans="1:11" ht="30.75" x14ac:dyDescent="0.25">
      <c r="A2050" s="5" t="s">
        <v>1021</v>
      </c>
      <c r="B2050" s="7" t="s">
        <v>718</v>
      </c>
      <c r="C2050" s="5" t="s">
        <v>1199</v>
      </c>
      <c r="D2050" s="5"/>
      <c r="E2050" s="5" t="s">
        <v>3686</v>
      </c>
      <c r="F2050" s="5">
        <v>9754780931</v>
      </c>
      <c r="G2050" s="5">
        <v>21.846734699999999</v>
      </c>
      <c r="H2050" s="5">
        <v>82.737315800000005</v>
      </c>
      <c r="I2050" s="8">
        <v>124066719</v>
      </c>
      <c r="J2050" s="5"/>
      <c r="K2050" s="5" t="s">
        <v>1023</v>
      </c>
    </row>
    <row r="2051" spans="1:11" ht="30.75" x14ac:dyDescent="0.25">
      <c r="A2051" s="5" t="s">
        <v>1021</v>
      </c>
      <c r="B2051" s="7" t="s">
        <v>718</v>
      </c>
      <c r="C2051" s="5" t="s">
        <v>1199</v>
      </c>
      <c r="D2051" s="5"/>
      <c r="E2051" s="5" t="s">
        <v>3686</v>
      </c>
      <c r="F2051" s="5">
        <v>7987646583</v>
      </c>
      <c r="G2051" s="5"/>
      <c r="H2051" s="5"/>
      <c r="I2051" s="8">
        <v>124064659328</v>
      </c>
      <c r="J2051" s="5"/>
      <c r="K2051" s="5" t="s">
        <v>1023</v>
      </c>
    </row>
    <row r="2052" spans="1:11" ht="30.75" x14ac:dyDescent="0.25">
      <c r="A2052" s="5" t="s">
        <v>1021</v>
      </c>
      <c r="B2052" s="7" t="s">
        <v>718</v>
      </c>
      <c r="C2052" s="5" t="s">
        <v>1541</v>
      </c>
      <c r="D2052" s="5"/>
      <c r="E2052" s="5" t="s">
        <v>3700</v>
      </c>
      <c r="F2052" s="5">
        <v>8085638239</v>
      </c>
      <c r="G2052" s="5">
        <v>21.782345100000001</v>
      </c>
      <c r="H2052" s="5">
        <v>83.053419899999994</v>
      </c>
      <c r="I2052" s="8">
        <v>128398753</v>
      </c>
      <c r="J2052" s="5"/>
      <c r="K2052" s="5" t="s">
        <v>1023</v>
      </c>
    </row>
    <row r="2053" spans="1:11" ht="30.75" x14ac:dyDescent="0.25">
      <c r="A2053" s="5" t="s">
        <v>1021</v>
      </c>
      <c r="B2053" s="7" t="s">
        <v>718</v>
      </c>
      <c r="C2053" s="5"/>
      <c r="D2053" s="5"/>
      <c r="E2053" s="5" t="s">
        <v>3718</v>
      </c>
      <c r="F2053" s="5">
        <v>8959278554</v>
      </c>
      <c r="G2053" s="5"/>
      <c r="H2053" s="5"/>
      <c r="I2053" s="8">
        <v>115508032</v>
      </c>
      <c r="J2053" s="5"/>
      <c r="K2053" s="5" t="s">
        <v>1023</v>
      </c>
    </row>
    <row r="2054" spans="1:11" ht="30.75" x14ac:dyDescent="0.25">
      <c r="A2054" s="5" t="s">
        <v>1021</v>
      </c>
      <c r="B2054" s="7" t="s">
        <v>718</v>
      </c>
      <c r="C2054" s="5"/>
      <c r="D2054" s="5"/>
      <c r="E2054" s="5" t="s">
        <v>3741</v>
      </c>
      <c r="F2054" s="5">
        <v>8770618373</v>
      </c>
      <c r="G2054" s="5">
        <v>22.0694695</v>
      </c>
      <c r="H2054" s="5">
        <v>82.869278100000002</v>
      </c>
      <c r="I2054" s="8">
        <v>111366468</v>
      </c>
      <c r="J2054" s="5"/>
      <c r="K2054" s="5" t="s">
        <v>1023</v>
      </c>
    </row>
    <row r="2055" spans="1:11" ht="30.75" x14ac:dyDescent="0.25">
      <c r="A2055" s="5" t="s">
        <v>1021</v>
      </c>
      <c r="B2055" s="7" t="s">
        <v>718</v>
      </c>
      <c r="C2055" s="5" t="s">
        <v>1078</v>
      </c>
      <c r="D2055" s="5"/>
      <c r="E2055" s="5" t="s">
        <v>3753</v>
      </c>
      <c r="F2055" s="5">
        <v>9340980982</v>
      </c>
      <c r="G2055" s="5">
        <v>21.772256500000001</v>
      </c>
      <c r="H2055" s="5">
        <v>82.666180900000001</v>
      </c>
      <c r="I2055" s="8">
        <v>125854034</v>
      </c>
      <c r="J2055" s="5"/>
      <c r="K2055" s="5" t="s">
        <v>1023</v>
      </c>
    </row>
    <row r="2056" spans="1:11" ht="30.75" x14ac:dyDescent="0.25">
      <c r="A2056" s="5" t="s">
        <v>1021</v>
      </c>
      <c r="B2056" s="7" t="s">
        <v>718</v>
      </c>
      <c r="C2056" s="5" t="s">
        <v>1215</v>
      </c>
      <c r="D2056" s="5"/>
      <c r="E2056" s="5" t="s">
        <v>3762</v>
      </c>
      <c r="F2056" s="5">
        <v>9691978215</v>
      </c>
      <c r="G2056" s="5">
        <v>21.907810300000001</v>
      </c>
      <c r="H2056" s="5">
        <v>83.048723199999998</v>
      </c>
      <c r="I2056" s="8">
        <v>129837948</v>
      </c>
      <c r="J2056" s="5"/>
      <c r="K2056" s="5" t="s">
        <v>1023</v>
      </c>
    </row>
    <row r="2057" spans="1:11" ht="30.75" x14ac:dyDescent="0.25">
      <c r="A2057" s="5" t="s">
        <v>1021</v>
      </c>
      <c r="B2057" s="7" t="s">
        <v>718</v>
      </c>
      <c r="C2057" s="5"/>
      <c r="D2057" s="5"/>
      <c r="E2057" s="5" t="s">
        <v>3100</v>
      </c>
      <c r="F2057" s="5">
        <v>9893942178</v>
      </c>
      <c r="G2057" s="5">
        <v>21.823784100000001</v>
      </c>
      <c r="H2057" s="5">
        <v>82.508943200000004</v>
      </c>
      <c r="I2057" s="8">
        <v>113295361</v>
      </c>
      <c r="J2057" s="5"/>
      <c r="K2057" s="5" t="s">
        <v>1023</v>
      </c>
    </row>
    <row r="2058" spans="1:11" ht="30.75" x14ac:dyDescent="0.25">
      <c r="A2058" s="5" t="s">
        <v>1021</v>
      </c>
      <c r="B2058" s="7" t="s">
        <v>718</v>
      </c>
      <c r="C2058" s="5"/>
      <c r="D2058" s="5"/>
      <c r="E2058" s="5" t="s">
        <v>3772</v>
      </c>
      <c r="F2058" s="5">
        <v>6265466391</v>
      </c>
      <c r="G2058" s="5">
        <v>21.871196900000001</v>
      </c>
      <c r="H2058" s="5">
        <v>82.880806800000002</v>
      </c>
      <c r="I2058" s="8">
        <v>113346783</v>
      </c>
      <c r="J2058" s="5"/>
      <c r="K2058" s="5" t="s">
        <v>1023</v>
      </c>
    </row>
    <row r="2059" spans="1:11" ht="30.75" x14ac:dyDescent="0.25">
      <c r="A2059" s="5" t="s">
        <v>1021</v>
      </c>
      <c r="B2059" s="7" t="s">
        <v>718</v>
      </c>
      <c r="C2059" s="5" t="s">
        <v>1060</v>
      </c>
      <c r="D2059" s="5"/>
      <c r="E2059" s="5" t="s">
        <v>3801</v>
      </c>
      <c r="F2059" s="5">
        <v>8357035150</v>
      </c>
      <c r="G2059" s="5">
        <v>21.7946876</v>
      </c>
      <c r="H2059" s="5">
        <v>82.476382799999996</v>
      </c>
      <c r="I2059" s="8">
        <v>109811403</v>
      </c>
      <c r="J2059" s="5"/>
      <c r="K2059" s="5" t="s">
        <v>1023</v>
      </c>
    </row>
    <row r="2060" spans="1:11" ht="30.75" x14ac:dyDescent="0.25">
      <c r="A2060" s="5" t="s">
        <v>1021</v>
      </c>
      <c r="B2060" s="7" t="s">
        <v>718</v>
      </c>
      <c r="C2060" s="5" t="s">
        <v>1056</v>
      </c>
      <c r="D2060" s="5"/>
      <c r="E2060" s="5" t="s">
        <v>3815</v>
      </c>
      <c r="F2060" s="5">
        <v>6261617342</v>
      </c>
      <c r="G2060" s="5">
        <v>21.915202099999998</v>
      </c>
      <c r="H2060" s="5">
        <v>82.8234973</v>
      </c>
      <c r="I2060" s="8">
        <v>121314577</v>
      </c>
      <c r="J2060" s="5"/>
      <c r="K2060" s="5" t="s">
        <v>1023</v>
      </c>
    </row>
    <row r="2061" spans="1:11" ht="30.75" x14ac:dyDescent="0.25">
      <c r="A2061" s="5" t="s">
        <v>1021</v>
      </c>
      <c r="B2061" s="7" t="s">
        <v>718</v>
      </c>
      <c r="C2061" s="5" t="s">
        <v>1211</v>
      </c>
      <c r="D2061" s="5"/>
      <c r="E2061" s="5" t="s">
        <v>3817</v>
      </c>
      <c r="F2061" s="5">
        <v>6262369821</v>
      </c>
      <c r="G2061" s="5">
        <v>22.353641199999998</v>
      </c>
      <c r="H2061" s="5">
        <v>82.698651299999995</v>
      </c>
      <c r="I2061" s="8">
        <v>122814842</v>
      </c>
      <c r="J2061" s="5"/>
      <c r="K2061" s="5" t="s">
        <v>1023</v>
      </c>
    </row>
    <row r="2062" spans="1:11" ht="30.75" x14ac:dyDescent="0.25">
      <c r="A2062" s="5" t="s">
        <v>1021</v>
      </c>
      <c r="B2062" s="7" t="s">
        <v>718</v>
      </c>
      <c r="C2062" s="5" t="s">
        <v>1215</v>
      </c>
      <c r="D2062" s="5"/>
      <c r="E2062" s="5" t="s">
        <v>3822</v>
      </c>
      <c r="F2062" s="5">
        <v>6266175492</v>
      </c>
      <c r="G2062" s="5">
        <v>21.901898200000002</v>
      </c>
      <c r="H2062" s="5">
        <v>82.992787199999995</v>
      </c>
      <c r="I2062" s="8">
        <v>125913163</v>
      </c>
      <c r="J2062" s="5"/>
      <c r="K2062" s="5" t="s">
        <v>1023</v>
      </c>
    </row>
    <row r="2063" spans="1:11" ht="30.75" x14ac:dyDescent="0.25">
      <c r="A2063" s="5" t="s">
        <v>1021</v>
      </c>
      <c r="B2063" s="7" t="s">
        <v>718</v>
      </c>
      <c r="C2063" s="5"/>
      <c r="D2063" s="5"/>
      <c r="E2063" s="5" t="s">
        <v>3835</v>
      </c>
      <c r="F2063" s="5">
        <v>9098975466</v>
      </c>
      <c r="G2063" s="5">
        <v>21.787952300000001</v>
      </c>
      <c r="H2063" s="5">
        <v>83.0643034</v>
      </c>
      <c r="I2063" s="8">
        <v>112792152</v>
      </c>
      <c r="J2063" s="5"/>
      <c r="K2063" s="5" t="s">
        <v>1023</v>
      </c>
    </row>
    <row r="2064" spans="1:11" ht="30.75" x14ac:dyDescent="0.25">
      <c r="A2064" s="5" t="s">
        <v>1021</v>
      </c>
      <c r="B2064" s="7" t="s">
        <v>718</v>
      </c>
      <c r="C2064" s="5" t="s">
        <v>1056</v>
      </c>
      <c r="D2064" s="5"/>
      <c r="E2064" s="5" t="s">
        <v>3850</v>
      </c>
      <c r="F2064" s="5">
        <v>7389216666</v>
      </c>
      <c r="G2064" s="5">
        <v>21.949050199999999</v>
      </c>
      <c r="H2064" s="5">
        <v>82.834452900000002</v>
      </c>
      <c r="I2064" s="8">
        <v>124683396</v>
      </c>
      <c r="J2064" s="5"/>
      <c r="K2064" s="5" t="s">
        <v>1023</v>
      </c>
    </row>
    <row r="2065" spans="1:11" ht="30.75" x14ac:dyDescent="0.25">
      <c r="A2065" s="5" t="s">
        <v>1021</v>
      </c>
      <c r="B2065" s="7" t="s">
        <v>718</v>
      </c>
      <c r="C2065" s="5"/>
      <c r="D2065" s="5"/>
      <c r="E2065" s="5" t="s">
        <v>3870</v>
      </c>
      <c r="F2065" s="5">
        <v>9131015307</v>
      </c>
      <c r="G2065" s="5">
        <v>21.987410000000001</v>
      </c>
      <c r="H2065" s="5">
        <v>82.712573300000003</v>
      </c>
      <c r="I2065" s="8">
        <v>112159131</v>
      </c>
      <c r="J2065" s="5"/>
      <c r="K2065" s="5" t="s">
        <v>1023</v>
      </c>
    </row>
    <row r="2066" spans="1:11" ht="30.75" x14ac:dyDescent="0.25">
      <c r="A2066" s="5" t="s">
        <v>1021</v>
      </c>
      <c r="B2066" s="7" t="s">
        <v>718</v>
      </c>
      <c r="C2066" s="5"/>
      <c r="D2066" s="5"/>
      <c r="E2066" s="5" t="s">
        <v>3874</v>
      </c>
      <c r="F2066" s="5">
        <v>9165920933</v>
      </c>
      <c r="G2066" s="5">
        <v>21.7903579</v>
      </c>
      <c r="H2066" s="5">
        <v>83.058454400000002</v>
      </c>
      <c r="I2066" s="8">
        <v>114431582</v>
      </c>
      <c r="J2066" s="5"/>
      <c r="K2066" s="5" t="s">
        <v>1023</v>
      </c>
    </row>
    <row r="2067" spans="1:11" ht="30.75" x14ac:dyDescent="0.25">
      <c r="A2067" s="5" t="s">
        <v>1021</v>
      </c>
      <c r="B2067" s="7" t="s">
        <v>718</v>
      </c>
      <c r="C2067" s="5" t="s">
        <v>1215</v>
      </c>
      <c r="D2067" s="5"/>
      <c r="E2067" s="5" t="s">
        <v>3880</v>
      </c>
      <c r="F2067" s="5">
        <v>7354500471</v>
      </c>
      <c r="G2067" s="5">
        <v>21.8468929</v>
      </c>
      <c r="H2067" s="5">
        <v>82.975525300000001</v>
      </c>
      <c r="I2067" s="8">
        <v>121182573</v>
      </c>
      <c r="J2067" s="5"/>
      <c r="K2067" s="5" t="s">
        <v>1023</v>
      </c>
    </row>
    <row r="2068" spans="1:11" ht="30.75" x14ac:dyDescent="0.25">
      <c r="A2068" s="5" t="s">
        <v>1021</v>
      </c>
      <c r="B2068" s="7" t="s">
        <v>718</v>
      </c>
      <c r="C2068" s="5" t="s">
        <v>1078</v>
      </c>
      <c r="D2068" s="5"/>
      <c r="E2068" s="5" t="s">
        <v>3888</v>
      </c>
      <c r="F2068" s="5">
        <v>8878396881</v>
      </c>
      <c r="G2068" s="5">
        <v>21.869997900000001</v>
      </c>
      <c r="H2068" s="5">
        <v>82.454194700000002</v>
      </c>
      <c r="I2068" s="8">
        <v>126493831</v>
      </c>
      <c r="J2068" s="5"/>
      <c r="K2068" s="5" t="s">
        <v>1023</v>
      </c>
    </row>
    <row r="2069" spans="1:11" ht="30.75" x14ac:dyDescent="0.25">
      <c r="A2069" s="5" t="s">
        <v>1021</v>
      </c>
      <c r="B2069" s="7" t="s">
        <v>718</v>
      </c>
      <c r="C2069" s="5" t="s">
        <v>1211</v>
      </c>
      <c r="D2069" s="5"/>
      <c r="E2069" s="5" t="s">
        <v>3919</v>
      </c>
      <c r="F2069" s="5">
        <v>9131724959</v>
      </c>
      <c r="G2069" s="5">
        <v>22.012582500000001</v>
      </c>
      <c r="H2069" s="5">
        <v>82.9141008</v>
      </c>
      <c r="I2069" s="8">
        <v>126828956</v>
      </c>
      <c r="J2069" s="5"/>
      <c r="K2069" s="5" t="s">
        <v>1023</v>
      </c>
    </row>
    <row r="2070" spans="1:11" ht="30.75" x14ac:dyDescent="0.25">
      <c r="A2070" s="5" t="s">
        <v>1021</v>
      </c>
      <c r="B2070" s="7" t="s">
        <v>718</v>
      </c>
      <c r="C2070" s="5" t="s">
        <v>1541</v>
      </c>
      <c r="D2070" s="5"/>
      <c r="E2070" s="5" t="s">
        <v>3923</v>
      </c>
      <c r="F2070" s="5">
        <v>9770124412</v>
      </c>
      <c r="G2070" s="5">
        <v>21.893129800000001</v>
      </c>
      <c r="H2070" s="5">
        <v>83.122845400000003</v>
      </c>
      <c r="I2070" s="8">
        <v>129854991</v>
      </c>
      <c r="J2070" s="5"/>
      <c r="K2070" s="5" t="s">
        <v>1023</v>
      </c>
    </row>
    <row r="2071" spans="1:11" ht="30.75" x14ac:dyDescent="0.25">
      <c r="A2071" s="5" t="s">
        <v>1021</v>
      </c>
      <c r="B2071" s="7" t="s">
        <v>718</v>
      </c>
      <c r="C2071" s="5" t="s">
        <v>1335</v>
      </c>
      <c r="D2071" s="5"/>
      <c r="E2071" s="5" t="s">
        <v>3941</v>
      </c>
      <c r="F2071" s="5">
        <v>9302182683</v>
      </c>
      <c r="G2071" s="5">
        <v>22.015336600000001</v>
      </c>
      <c r="H2071" s="5">
        <v>82.6751778</v>
      </c>
      <c r="I2071" s="8">
        <v>121316713</v>
      </c>
      <c r="J2071" s="5"/>
      <c r="K2071" s="5" t="s">
        <v>1023</v>
      </c>
    </row>
    <row r="2072" spans="1:11" ht="30.75" x14ac:dyDescent="0.25">
      <c r="A2072" s="5" t="s">
        <v>1021</v>
      </c>
      <c r="B2072" s="7" t="s">
        <v>718</v>
      </c>
      <c r="C2072" s="5" t="s">
        <v>1540</v>
      </c>
      <c r="D2072" s="5"/>
      <c r="E2072" s="5" t="s">
        <v>3948</v>
      </c>
      <c r="F2072" s="5">
        <v>8770566223</v>
      </c>
      <c r="G2072" s="5">
        <v>21.9967738</v>
      </c>
      <c r="H2072" s="5">
        <v>82.431247299999995</v>
      </c>
      <c r="I2072" s="8">
        <v>126453520</v>
      </c>
      <c r="J2072" s="5"/>
      <c r="K2072" s="5" t="s">
        <v>1023</v>
      </c>
    </row>
    <row r="2073" spans="1:11" ht="30.75" x14ac:dyDescent="0.25">
      <c r="A2073" s="5" t="s">
        <v>1021</v>
      </c>
      <c r="B2073" s="7" t="s">
        <v>718</v>
      </c>
      <c r="C2073" s="5"/>
      <c r="D2073" s="5"/>
      <c r="E2073" s="5" t="s">
        <v>3962</v>
      </c>
      <c r="F2073" s="5">
        <v>8964983892</v>
      </c>
      <c r="G2073" s="5">
        <v>21.875523000000001</v>
      </c>
      <c r="H2073" s="5">
        <v>82.989790799999994</v>
      </c>
      <c r="I2073" s="8">
        <v>112937485</v>
      </c>
      <c r="J2073" s="5"/>
      <c r="K2073" s="5" t="s">
        <v>1023</v>
      </c>
    </row>
    <row r="2074" spans="1:11" ht="30.75" x14ac:dyDescent="0.25">
      <c r="A2074" s="5" t="s">
        <v>1021</v>
      </c>
      <c r="B2074" s="7" t="s">
        <v>718</v>
      </c>
      <c r="C2074" s="5" t="s">
        <v>1541</v>
      </c>
      <c r="D2074" s="5"/>
      <c r="E2074" s="5" t="s">
        <v>4004</v>
      </c>
      <c r="F2074" s="5">
        <v>9589598583</v>
      </c>
      <c r="G2074" s="5">
        <v>20.935633599999999</v>
      </c>
      <c r="H2074" s="5">
        <v>82.513482499999995</v>
      </c>
      <c r="I2074" s="8">
        <v>125831388</v>
      </c>
      <c r="J2074" s="5"/>
      <c r="K2074" s="5" t="s">
        <v>1023</v>
      </c>
    </row>
    <row r="2075" spans="1:11" ht="30.75" x14ac:dyDescent="0.25">
      <c r="A2075" s="5" t="s">
        <v>1021</v>
      </c>
      <c r="B2075" s="7" t="s">
        <v>718</v>
      </c>
      <c r="C2075" s="5"/>
      <c r="D2075" s="5"/>
      <c r="E2075" s="5" t="s">
        <v>4022</v>
      </c>
      <c r="F2075" s="5">
        <v>9179116306</v>
      </c>
      <c r="G2075" s="5">
        <v>21.843271999999999</v>
      </c>
      <c r="H2075" s="5">
        <v>83.154011999999994</v>
      </c>
      <c r="I2075" s="8">
        <v>112936828</v>
      </c>
      <c r="J2075" s="5"/>
      <c r="K2075" s="5" t="s">
        <v>1023</v>
      </c>
    </row>
    <row r="2076" spans="1:11" ht="30.75" x14ac:dyDescent="0.25">
      <c r="A2076" s="5" t="s">
        <v>1021</v>
      </c>
      <c r="B2076" s="7" t="s">
        <v>718</v>
      </c>
      <c r="C2076" s="5"/>
      <c r="D2076" s="5"/>
      <c r="E2076" s="5" t="s">
        <v>4025</v>
      </c>
      <c r="F2076" s="5">
        <v>9329138889</v>
      </c>
      <c r="G2076" s="5">
        <v>22.134307199999999</v>
      </c>
      <c r="H2076" s="5">
        <v>82.472248699999994</v>
      </c>
      <c r="I2076" s="8">
        <v>114604849</v>
      </c>
      <c r="J2076" s="5"/>
      <c r="K2076" s="5" t="s">
        <v>1023</v>
      </c>
    </row>
    <row r="2077" spans="1:11" ht="30.75" x14ac:dyDescent="0.25">
      <c r="A2077" s="5" t="s">
        <v>1021</v>
      </c>
      <c r="B2077" s="7" t="s">
        <v>718</v>
      </c>
      <c r="C2077" s="5" t="s">
        <v>1199</v>
      </c>
      <c r="D2077" s="5"/>
      <c r="E2077" s="5" t="s">
        <v>4052</v>
      </c>
      <c r="F2077" s="5">
        <v>9340957081</v>
      </c>
      <c r="G2077" s="5">
        <v>22.130362099999999</v>
      </c>
      <c r="H2077" s="5">
        <v>82.632335299999994</v>
      </c>
      <c r="I2077" s="8">
        <v>116146506</v>
      </c>
      <c r="J2077" s="5"/>
      <c r="K2077" s="5" t="s">
        <v>1023</v>
      </c>
    </row>
    <row r="2078" spans="1:11" ht="30.75" x14ac:dyDescent="0.25">
      <c r="A2078" s="5" t="s">
        <v>1021</v>
      </c>
      <c r="B2078" s="7" t="s">
        <v>718</v>
      </c>
      <c r="C2078" s="5" t="s">
        <v>1335</v>
      </c>
      <c r="D2078" s="5"/>
      <c r="E2078" s="5" t="s">
        <v>4066</v>
      </c>
      <c r="F2078" s="5">
        <v>9752299992</v>
      </c>
      <c r="G2078" s="5">
        <v>21.7582287</v>
      </c>
      <c r="H2078" s="5">
        <v>82.775330600000004</v>
      </c>
      <c r="I2078" s="8">
        <v>125616517</v>
      </c>
      <c r="J2078" s="5"/>
      <c r="K2078" s="5" t="s">
        <v>1023</v>
      </c>
    </row>
    <row r="2079" spans="1:11" ht="30.75" x14ac:dyDescent="0.25">
      <c r="A2079" s="5" t="s">
        <v>1021</v>
      </c>
      <c r="B2079" s="7" t="s">
        <v>718</v>
      </c>
      <c r="C2079" s="5" t="s">
        <v>1211</v>
      </c>
      <c r="D2079" s="5"/>
      <c r="E2079" s="5" t="s">
        <v>4071</v>
      </c>
      <c r="F2079" s="5">
        <v>8120468180</v>
      </c>
      <c r="G2079" s="5">
        <v>22.007734200000002</v>
      </c>
      <c r="H2079" s="5">
        <v>83.001724699999997</v>
      </c>
      <c r="I2079" s="8">
        <v>126874171</v>
      </c>
      <c r="J2079" s="5"/>
      <c r="K2079" s="5" t="s">
        <v>1023</v>
      </c>
    </row>
    <row r="2080" spans="1:11" ht="30.75" x14ac:dyDescent="0.25">
      <c r="A2080" s="5" t="s">
        <v>1021</v>
      </c>
      <c r="B2080" s="7" t="s">
        <v>718</v>
      </c>
      <c r="C2080" s="5" t="s">
        <v>1541</v>
      </c>
      <c r="D2080" s="5"/>
      <c r="E2080" s="5" t="s">
        <v>4077</v>
      </c>
      <c r="F2080" s="5">
        <v>8103649646</v>
      </c>
      <c r="G2080" s="5">
        <v>21.916007100000002</v>
      </c>
      <c r="H2080" s="5">
        <v>83.141046399999993</v>
      </c>
      <c r="I2080" s="8">
        <v>129898812</v>
      </c>
      <c r="J2080" s="5"/>
      <c r="K2080" s="5" t="s">
        <v>1023</v>
      </c>
    </row>
    <row r="2081" spans="1:11" ht="30.75" x14ac:dyDescent="0.25">
      <c r="A2081" s="5" t="s">
        <v>1021</v>
      </c>
      <c r="B2081" s="7" t="s">
        <v>718</v>
      </c>
      <c r="C2081" s="5" t="s">
        <v>1060</v>
      </c>
      <c r="D2081" s="5"/>
      <c r="E2081" s="5" t="s">
        <v>4104</v>
      </c>
      <c r="F2081" s="5">
        <v>8358016679</v>
      </c>
      <c r="G2081" s="5">
        <v>21.802572999999999</v>
      </c>
      <c r="H2081" s="5">
        <v>82.457843299999993</v>
      </c>
      <c r="I2081" s="8">
        <v>126132963</v>
      </c>
      <c r="J2081" s="5"/>
      <c r="K2081" s="5" t="s">
        <v>1023</v>
      </c>
    </row>
    <row r="2082" spans="1:11" ht="30.75" x14ac:dyDescent="0.25">
      <c r="A2082" s="5" t="s">
        <v>1021</v>
      </c>
      <c r="B2082" s="7" t="s">
        <v>718</v>
      </c>
      <c r="C2082" s="5" t="s">
        <v>1060</v>
      </c>
      <c r="D2082" s="5"/>
      <c r="E2082" s="5" t="s">
        <v>4111</v>
      </c>
      <c r="F2082" s="5">
        <v>9755797854</v>
      </c>
      <c r="G2082" s="5">
        <v>21.789809999999999</v>
      </c>
      <c r="H2082" s="5">
        <v>82.400316700000005</v>
      </c>
      <c r="I2082" s="8">
        <v>128066487</v>
      </c>
      <c r="J2082" s="5"/>
      <c r="K2082" s="5" t="s">
        <v>1023</v>
      </c>
    </row>
    <row r="2083" spans="1:11" ht="30.75" x14ac:dyDescent="0.25">
      <c r="A2083" s="5" t="s">
        <v>1021</v>
      </c>
      <c r="B2083" s="7" t="s">
        <v>718</v>
      </c>
      <c r="C2083" s="5"/>
      <c r="D2083" s="5"/>
      <c r="E2083" s="5" t="s">
        <v>4118</v>
      </c>
      <c r="F2083" s="5">
        <v>9300094225</v>
      </c>
      <c r="G2083" s="5">
        <v>22.072665000000001</v>
      </c>
      <c r="H2083" s="5">
        <v>82.894657800000004</v>
      </c>
      <c r="I2083" s="8">
        <v>100065424</v>
      </c>
      <c r="J2083" s="5"/>
      <c r="K2083" s="5" t="s">
        <v>1023</v>
      </c>
    </row>
    <row r="2084" spans="1:11" ht="30.75" x14ac:dyDescent="0.25">
      <c r="A2084" s="5" t="s">
        <v>1021</v>
      </c>
      <c r="B2084" s="7" t="s">
        <v>718</v>
      </c>
      <c r="C2084" s="5"/>
      <c r="D2084" s="5"/>
      <c r="E2084" s="5" t="s">
        <v>4123</v>
      </c>
      <c r="F2084" s="5">
        <v>9131652783</v>
      </c>
      <c r="G2084" s="5">
        <v>21.698686299999999</v>
      </c>
      <c r="H2084" s="5">
        <v>83.235042399999998</v>
      </c>
      <c r="I2084" s="8">
        <v>115388634</v>
      </c>
      <c r="J2084" s="5"/>
      <c r="K2084" s="5" t="s">
        <v>1023</v>
      </c>
    </row>
    <row r="2085" spans="1:11" ht="30.75" x14ac:dyDescent="0.25">
      <c r="A2085" s="5" t="s">
        <v>1021</v>
      </c>
      <c r="B2085" s="7" t="s">
        <v>718</v>
      </c>
      <c r="C2085" s="5" t="s">
        <v>1541</v>
      </c>
      <c r="D2085" s="5"/>
      <c r="E2085" s="5" t="s">
        <v>4135</v>
      </c>
      <c r="F2085" s="5">
        <v>9340134760</v>
      </c>
      <c r="G2085" s="5"/>
      <c r="H2085" s="5"/>
      <c r="I2085" s="8">
        <v>127092883</v>
      </c>
      <c r="J2085" s="5"/>
      <c r="K2085" s="5" t="s">
        <v>1023</v>
      </c>
    </row>
    <row r="2086" spans="1:11" ht="30.75" x14ac:dyDescent="0.25">
      <c r="A2086" s="5" t="s">
        <v>1021</v>
      </c>
      <c r="B2086" s="7" t="s">
        <v>718</v>
      </c>
      <c r="C2086" s="5"/>
      <c r="D2086" s="5"/>
      <c r="E2086" s="5" t="s">
        <v>4149</v>
      </c>
      <c r="F2086" s="5">
        <v>8359803286</v>
      </c>
      <c r="G2086" s="5">
        <v>21.748579899999999</v>
      </c>
      <c r="H2086" s="5">
        <v>82.615420499999999</v>
      </c>
      <c r="I2086" s="8">
        <v>115621425</v>
      </c>
      <c r="J2086" s="5"/>
      <c r="K2086" s="5" t="s">
        <v>1023</v>
      </c>
    </row>
    <row r="2087" spans="1:11" ht="30.75" x14ac:dyDescent="0.25">
      <c r="A2087" s="5" t="s">
        <v>1021</v>
      </c>
      <c r="B2087" s="7" t="s">
        <v>718</v>
      </c>
      <c r="C2087" s="5"/>
      <c r="D2087" s="5"/>
      <c r="E2087" s="5" t="s">
        <v>1097</v>
      </c>
      <c r="F2087" s="5">
        <v>9617342628</v>
      </c>
      <c r="G2087" s="5">
        <v>21.8642313</v>
      </c>
      <c r="H2087" s="5">
        <v>83.123180599999998</v>
      </c>
      <c r="I2087" s="8">
        <v>112616688</v>
      </c>
      <c r="J2087" s="5"/>
      <c r="K2087" s="5" t="s">
        <v>1023</v>
      </c>
    </row>
    <row r="2088" spans="1:11" ht="30.75" x14ac:dyDescent="0.25">
      <c r="A2088" s="5" t="s">
        <v>1021</v>
      </c>
      <c r="B2088" s="7" t="s">
        <v>718</v>
      </c>
      <c r="C2088" s="5" t="s">
        <v>1056</v>
      </c>
      <c r="D2088" s="5"/>
      <c r="E2088" s="5" t="s">
        <v>4190</v>
      </c>
      <c r="F2088" s="5">
        <v>9131324213</v>
      </c>
      <c r="G2088" s="5">
        <v>21.850464200000001</v>
      </c>
      <c r="H2088" s="5">
        <v>82.9155698</v>
      </c>
      <c r="I2088" s="8">
        <v>120793436</v>
      </c>
      <c r="J2088" s="5"/>
      <c r="K2088" s="5" t="s">
        <v>1023</v>
      </c>
    </row>
    <row r="2089" spans="1:11" ht="30.75" x14ac:dyDescent="0.25">
      <c r="A2089" s="5" t="s">
        <v>1021</v>
      </c>
      <c r="B2089" s="7" t="s">
        <v>718</v>
      </c>
      <c r="C2089" s="5" t="s">
        <v>1078</v>
      </c>
      <c r="D2089" s="5"/>
      <c r="E2089" s="5" t="s">
        <v>4195</v>
      </c>
      <c r="F2089" s="5">
        <v>8109831007</v>
      </c>
      <c r="G2089" s="5">
        <v>21.844404600000001</v>
      </c>
      <c r="H2089" s="5">
        <v>82.654589400000006</v>
      </c>
      <c r="I2089" s="8">
        <v>125297407</v>
      </c>
      <c r="J2089" s="5"/>
      <c r="K2089" s="5" t="s">
        <v>1023</v>
      </c>
    </row>
    <row r="2090" spans="1:11" ht="30.75" x14ac:dyDescent="0.25">
      <c r="A2090" s="5" t="s">
        <v>1021</v>
      </c>
      <c r="B2090" s="7" t="s">
        <v>718</v>
      </c>
      <c r="C2090" s="5" t="s">
        <v>1078</v>
      </c>
      <c r="D2090" s="5"/>
      <c r="E2090" s="5" t="s">
        <v>4198</v>
      </c>
      <c r="F2090" s="5">
        <v>7024845636</v>
      </c>
      <c r="G2090" s="5">
        <v>21.7670095</v>
      </c>
      <c r="H2090" s="5">
        <v>82.663365600000006</v>
      </c>
      <c r="I2090" s="8">
        <v>126478618</v>
      </c>
      <c r="J2090" s="5"/>
      <c r="K2090" s="5" t="s">
        <v>1023</v>
      </c>
    </row>
    <row r="2091" spans="1:11" ht="30.75" x14ac:dyDescent="0.25">
      <c r="A2091" s="5" t="s">
        <v>1021</v>
      </c>
      <c r="B2091" s="7" t="s">
        <v>718</v>
      </c>
      <c r="C2091" s="5" t="s">
        <v>1056</v>
      </c>
      <c r="D2091" s="5"/>
      <c r="E2091" s="5" t="s">
        <v>4225</v>
      </c>
      <c r="F2091" s="5">
        <v>9340868746</v>
      </c>
      <c r="G2091" s="5">
        <v>21.8560722</v>
      </c>
      <c r="H2091" s="5">
        <v>82.895995799999994</v>
      </c>
      <c r="I2091" s="8">
        <v>122903372</v>
      </c>
      <c r="J2091" s="5"/>
      <c r="K2091" s="5" t="s">
        <v>1023</v>
      </c>
    </row>
    <row r="2092" spans="1:11" ht="30.75" x14ac:dyDescent="0.25">
      <c r="A2092" s="5" t="s">
        <v>1021</v>
      </c>
      <c r="B2092" s="7" t="s">
        <v>718</v>
      </c>
      <c r="C2092" s="5"/>
      <c r="D2092" s="5"/>
      <c r="E2092" s="5" t="s">
        <v>4239</v>
      </c>
      <c r="F2092" s="5">
        <v>9993603686</v>
      </c>
      <c r="G2092" s="5">
        <v>21.781908399999999</v>
      </c>
      <c r="H2092" s="5">
        <v>83.072694200000001</v>
      </c>
      <c r="I2092" s="8">
        <v>112938442</v>
      </c>
      <c r="J2092" s="5"/>
      <c r="K2092" s="5" t="s">
        <v>1023</v>
      </c>
    </row>
    <row r="2093" spans="1:11" ht="30.75" x14ac:dyDescent="0.25">
      <c r="A2093" s="5" t="s">
        <v>1021</v>
      </c>
      <c r="B2093" s="7" t="s">
        <v>718</v>
      </c>
      <c r="C2093" s="5"/>
      <c r="D2093" s="5"/>
      <c r="E2093" s="5" t="s">
        <v>4270</v>
      </c>
      <c r="F2093" s="5">
        <v>9691354037</v>
      </c>
      <c r="G2093" s="5"/>
      <c r="H2093" s="5"/>
      <c r="I2093" s="8">
        <v>100276462</v>
      </c>
      <c r="J2093" s="5"/>
      <c r="K2093" s="5" t="s">
        <v>1023</v>
      </c>
    </row>
    <row r="2094" spans="1:11" ht="30.75" x14ac:dyDescent="0.25">
      <c r="A2094" s="5" t="s">
        <v>1021</v>
      </c>
      <c r="B2094" s="7" t="s">
        <v>718</v>
      </c>
      <c r="C2094" s="5"/>
      <c r="D2094" s="5"/>
      <c r="E2094" s="5" t="s">
        <v>4274</v>
      </c>
      <c r="F2094" s="5">
        <v>8602991711</v>
      </c>
      <c r="G2094" s="5">
        <v>21.8029352</v>
      </c>
      <c r="H2094" s="5">
        <v>82.978884699999995</v>
      </c>
      <c r="I2094" s="8">
        <v>111229331</v>
      </c>
      <c r="J2094" s="5"/>
      <c r="K2094" s="5" t="s">
        <v>1023</v>
      </c>
    </row>
    <row r="2095" spans="1:11" ht="30.75" x14ac:dyDescent="0.25">
      <c r="A2095" s="5" t="s">
        <v>1021</v>
      </c>
      <c r="B2095" s="7" t="s">
        <v>718</v>
      </c>
      <c r="C2095" s="5"/>
      <c r="D2095" s="5"/>
      <c r="E2095" s="5" t="s">
        <v>4280</v>
      </c>
      <c r="F2095" s="5">
        <v>8319771043</v>
      </c>
      <c r="G2095" s="5"/>
      <c r="H2095" s="5"/>
      <c r="I2095" s="8">
        <v>114679190</v>
      </c>
      <c r="J2095" s="5"/>
      <c r="K2095" s="5" t="s">
        <v>1023</v>
      </c>
    </row>
    <row r="2096" spans="1:11" ht="30.75" x14ac:dyDescent="0.25">
      <c r="A2096" s="5" t="s">
        <v>1021</v>
      </c>
      <c r="B2096" s="7" t="s">
        <v>718</v>
      </c>
      <c r="C2096" s="5" t="s">
        <v>1060</v>
      </c>
      <c r="D2096" s="5"/>
      <c r="E2096" s="5" t="s">
        <v>4287</v>
      </c>
      <c r="F2096" s="5">
        <v>9589041745</v>
      </c>
      <c r="G2096" s="5">
        <v>21.7540224</v>
      </c>
      <c r="H2096" s="5">
        <v>82.9660631</v>
      </c>
      <c r="I2096" s="8">
        <v>119704171149</v>
      </c>
      <c r="J2096" s="5"/>
      <c r="K2096" s="5" t="s">
        <v>1023</v>
      </c>
    </row>
    <row r="2097" spans="1:11" ht="30.75" x14ac:dyDescent="0.25">
      <c r="A2097" s="5" t="s">
        <v>1021</v>
      </c>
      <c r="B2097" s="7" t="s">
        <v>718</v>
      </c>
      <c r="C2097" s="5" t="s">
        <v>1060</v>
      </c>
      <c r="D2097" s="5"/>
      <c r="E2097" s="5" t="s">
        <v>4287</v>
      </c>
      <c r="F2097" s="5">
        <v>9589041745</v>
      </c>
      <c r="G2097" s="5">
        <v>22.973422899999999</v>
      </c>
      <c r="H2097" s="5">
        <v>78.656894199999996</v>
      </c>
      <c r="I2097" s="8">
        <v>119760184</v>
      </c>
      <c r="J2097" s="5"/>
      <c r="K2097" s="5" t="s">
        <v>1023</v>
      </c>
    </row>
    <row r="2098" spans="1:11" ht="30.75" x14ac:dyDescent="0.25">
      <c r="A2098" s="5" t="s">
        <v>1021</v>
      </c>
      <c r="B2098" s="7" t="s">
        <v>718</v>
      </c>
      <c r="C2098" s="5" t="s">
        <v>1056</v>
      </c>
      <c r="D2098" s="5"/>
      <c r="E2098" s="5" t="s">
        <v>4290</v>
      </c>
      <c r="F2098" s="5">
        <v>9755307594</v>
      </c>
      <c r="G2098" s="5">
        <v>21.752385499999999</v>
      </c>
      <c r="H2098" s="5">
        <v>82.836967000000001</v>
      </c>
      <c r="I2098" s="8">
        <v>120895131</v>
      </c>
      <c r="J2098" s="5"/>
      <c r="K2098" s="5" t="s">
        <v>1023</v>
      </c>
    </row>
    <row r="2099" spans="1:11" ht="30.75" x14ac:dyDescent="0.25">
      <c r="A2099" s="5" t="s">
        <v>1021</v>
      </c>
      <c r="B2099" s="7" t="s">
        <v>718</v>
      </c>
      <c r="C2099" s="5" t="s">
        <v>1540</v>
      </c>
      <c r="D2099" s="5"/>
      <c r="E2099" s="5" t="s">
        <v>4291</v>
      </c>
      <c r="F2099" s="5">
        <v>9993241357</v>
      </c>
      <c r="G2099" s="5">
        <v>21.995945899999999</v>
      </c>
      <c r="H2099" s="5">
        <v>82.508266699999993</v>
      </c>
      <c r="I2099" s="8">
        <v>121849346</v>
      </c>
      <c r="J2099" s="5"/>
      <c r="K2099" s="5" t="s">
        <v>1023</v>
      </c>
    </row>
    <row r="2100" spans="1:11" ht="30.75" x14ac:dyDescent="0.25">
      <c r="A2100" s="5" t="s">
        <v>1021</v>
      </c>
      <c r="B2100" s="7" t="s">
        <v>718</v>
      </c>
      <c r="C2100" s="5"/>
      <c r="D2100" s="5"/>
      <c r="E2100" s="5" t="s">
        <v>4312</v>
      </c>
      <c r="F2100" s="5">
        <v>7610555600</v>
      </c>
      <c r="G2100" s="5">
        <v>21.751854099999999</v>
      </c>
      <c r="H2100" s="5">
        <v>82.839943899999994</v>
      </c>
      <c r="I2100" s="8">
        <v>110737123</v>
      </c>
      <c r="J2100" s="5"/>
      <c r="K2100" s="5" t="s">
        <v>1023</v>
      </c>
    </row>
    <row r="2101" spans="1:11" ht="30.75" x14ac:dyDescent="0.25">
      <c r="A2101" s="5" t="s">
        <v>1021</v>
      </c>
      <c r="B2101" s="7" t="s">
        <v>718</v>
      </c>
      <c r="C2101" s="5" t="s">
        <v>1287</v>
      </c>
      <c r="D2101" s="5"/>
      <c r="E2101" s="5" t="s">
        <v>4349</v>
      </c>
      <c r="F2101" s="5">
        <v>7587172605</v>
      </c>
      <c r="G2101" s="5">
        <v>22.0121365</v>
      </c>
      <c r="H2101" s="5">
        <v>82.589350699999997</v>
      </c>
      <c r="I2101" s="8">
        <v>130401268</v>
      </c>
      <c r="J2101" s="5"/>
      <c r="K2101" s="5" t="s">
        <v>1023</v>
      </c>
    </row>
    <row r="2102" spans="1:11" ht="30.75" x14ac:dyDescent="0.25">
      <c r="A2102" s="5" t="s">
        <v>1021</v>
      </c>
      <c r="B2102" s="7" t="s">
        <v>718</v>
      </c>
      <c r="C2102" s="5"/>
      <c r="D2102" s="5"/>
      <c r="E2102" s="5" t="s">
        <v>4353</v>
      </c>
      <c r="F2102" s="5">
        <v>9669005558</v>
      </c>
      <c r="G2102" s="5"/>
      <c r="H2102" s="5"/>
      <c r="I2102" s="8">
        <v>113634199</v>
      </c>
      <c r="J2102" s="5"/>
      <c r="K2102" s="5" t="s">
        <v>1023</v>
      </c>
    </row>
    <row r="2103" spans="1:11" ht="30.75" x14ac:dyDescent="0.25">
      <c r="A2103" s="5" t="s">
        <v>1021</v>
      </c>
      <c r="B2103" s="7" t="s">
        <v>718</v>
      </c>
      <c r="C2103" s="5" t="s">
        <v>1199</v>
      </c>
      <c r="D2103" s="5"/>
      <c r="E2103" s="5" t="s">
        <v>4370</v>
      </c>
      <c r="F2103" s="5">
        <v>7489262878</v>
      </c>
      <c r="G2103" s="5">
        <v>22.132009499999999</v>
      </c>
      <c r="H2103" s="5">
        <v>82.554683699999998</v>
      </c>
      <c r="I2103" s="8">
        <v>126301645</v>
      </c>
      <c r="J2103" s="5"/>
      <c r="K2103" s="5" t="s">
        <v>1023</v>
      </c>
    </row>
    <row r="2104" spans="1:11" ht="30.75" x14ac:dyDescent="0.25">
      <c r="A2104" s="5" t="s">
        <v>1021</v>
      </c>
      <c r="B2104" s="7" t="s">
        <v>718</v>
      </c>
      <c r="C2104" s="5" t="s">
        <v>1060</v>
      </c>
      <c r="D2104" s="5"/>
      <c r="E2104" s="5" t="s">
        <v>4372</v>
      </c>
      <c r="F2104" s="5">
        <v>8085777634</v>
      </c>
      <c r="G2104" s="5">
        <v>21.847579100000001</v>
      </c>
      <c r="H2104" s="5">
        <v>82.431867999999994</v>
      </c>
      <c r="I2104" s="8">
        <v>127802724</v>
      </c>
      <c r="J2104" s="5"/>
      <c r="K2104" s="5" t="s">
        <v>1023</v>
      </c>
    </row>
    <row r="2105" spans="1:11" ht="30.75" x14ac:dyDescent="0.25">
      <c r="A2105" s="5" t="s">
        <v>1021</v>
      </c>
      <c r="B2105" s="7" t="s">
        <v>718</v>
      </c>
      <c r="C2105" s="5"/>
      <c r="D2105" s="5"/>
      <c r="E2105" s="5" t="s">
        <v>4382</v>
      </c>
      <c r="F2105" s="5">
        <v>7999921867</v>
      </c>
      <c r="G2105" s="5">
        <v>22.010610324469098</v>
      </c>
      <c r="H2105" s="5">
        <v>82.581792396499296</v>
      </c>
      <c r="I2105" s="8">
        <v>112789193</v>
      </c>
      <c r="J2105" s="5"/>
      <c r="K2105" s="5" t="s">
        <v>1023</v>
      </c>
    </row>
    <row r="2106" spans="1:11" ht="30.75" x14ac:dyDescent="0.25">
      <c r="A2106" s="5" t="s">
        <v>1021</v>
      </c>
      <c r="B2106" s="7" t="s">
        <v>718</v>
      </c>
      <c r="C2106" s="5" t="s">
        <v>1215</v>
      </c>
      <c r="D2106" s="5"/>
      <c r="E2106" s="5" t="s">
        <v>4408</v>
      </c>
      <c r="F2106" s="5">
        <v>8889495525</v>
      </c>
      <c r="G2106" s="5">
        <v>21.789266000000001</v>
      </c>
      <c r="H2106" s="5">
        <v>82.979892500000005</v>
      </c>
      <c r="I2106" s="8">
        <v>128459637</v>
      </c>
      <c r="J2106" s="5"/>
      <c r="K2106" s="5" t="s">
        <v>1023</v>
      </c>
    </row>
    <row r="2107" spans="1:11" ht="30.75" x14ac:dyDescent="0.25">
      <c r="A2107" s="5" t="s">
        <v>1021</v>
      </c>
      <c r="B2107" s="7" t="s">
        <v>718</v>
      </c>
      <c r="C2107" s="5" t="s">
        <v>1215</v>
      </c>
      <c r="D2107" s="5"/>
      <c r="E2107" s="5" t="s">
        <v>4427</v>
      </c>
      <c r="F2107" s="5">
        <v>9300747269</v>
      </c>
      <c r="G2107" s="5">
        <v>21.934037799999999</v>
      </c>
      <c r="H2107" s="5">
        <v>83.090657800000002</v>
      </c>
      <c r="I2107" s="8">
        <v>124172745</v>
      </c>
      <c r="J2107" s="5"/>
      <c r="K2107" s="5" t="s">
        <v>1023</v>
      </c>
    </row>
    <row r="2108" spans="1:11" ht="30.75" x14ac:dyDescent="0.25">
      <c r="A2108" s="5" t="s">
        <v>1021</v>
      </c>
      <c r="B2108" s="7" t="s">
        <v>718</v>
      </c>
      <c r="C2108" s="5" t="s">
        <v>1215</v>
      </c>
      <c r="D2108" s="5"/>
      <c r="E2108" s="5" t="s">
        <v>4428</v>
      </c>
      <c r="F2108" s="5">
        <v>8965058685</v>
      </c>
      <c r="G2108" s="5">
        <v>21.784814900000001</v>
      </c>
      <c r="H2108" s="5">
        <v>83.014820499999999</v>
      </c>
      <c r="I2108" s="8">
        <v>125733245</v>
      </c>
      <c r="J2108" s="5"/>
      <c r="K2108" s="5" t="s">
        <v>1023</v>
      </c>
    </row>
    <row r="2109" spans="1:11" ht="30.75" x14ac:dyDescent="0.25">
      <c r="A2109" s="5" t="s">
        <v>1021</v>
      </c>
      <c r="B2109" s="7" t="s">
        <v>718</v>
      </c>
      <c r="C2109" s="5" t="s">
        <v>1056</v>
      </c>
      <c r="D2109" s="5"/>
      <c r="E2109" s="5" t="s">
        <v>4429</v>
      </c>
      <c r="F2109" s="5">
        <v>7869814078</v>
      </c>
      <c r="G2109" s="5">
        <v>21.8642447</v>
      </c>
      <c r="H2109" s="5">
        <v>82.838326699999996</v>
      </c>
      <c r="I2109" s="8">
        <v>125949984</v>
      </c>
      <c r="J2109" s="5"/>
      <c r="K2109" s="5" t="s">
        <v>1023</v>
      </c>
    </row>
    <row r="2110" spans="1:11" ht="30.75" x14ac:dyDescent="0.25">
      <c r="A2110" s="5" t="s">
        <v>1021</v>
      </c>
      <c r="B2110" s="7" t="s">
        <v>718</v>
      </c>
      <c r="C2110" s="5" t="s">
        <v>1056</v>
      </c>
      <c r="D2110" s="5"/>
      <c r="E2110" s="5" t="s">
        <v>4429</v>
      </c>
      <c r="F2110" s="5">
        <v>7869814078</v>
      </c>
      <c r="G2110" s="5"/>
      <c r="H2110" s="5"/>
      <c r="I2110" s="8">
        <v>125981406172</v>
      </c>
      <c r="J2110" s="5"/>
      <c r="K2110" s="5" t="s">
        <v>1023</v>
      </c>
    </row>
    <row r="2111" spans="1:11" ht="30.75" x14ac:dyDescent="0.25">
      <c r="A2111" s="5" t="s">
        <v>1021</v>
      </c>
      <c r="B2111" s="7" t="s">
        <v>718</v>
      </c>
      <c r="C2111" s="5" t="s">
        <v>1540</v>
      </c>
      <c r="D2111" s="5"/>
      <c r="E2111" s="5" t="s">
        <v>4431</v>
      </c>
      <c r="F2111" s="5">
        <v>9669666044</v>
      </c>
      <c r="G2111" s="5">
        <v>21.997029999999999</v>
      </c>
      <c r="H2111" s="5">
        <v>82.431123999999997</v>
      </c>
      <c r="I2111" s="8">
        <v>126392698</v>
      </c>
      <c r="J2111" s="5"/>
      <c r="K2111" s="5" t="s">
        <v>1023</v>
      </c>
    </row>
    <row r="2112" spans="1:11" ht="30.75" x14ac:dyDescent="0.25">
      <c r="A2112" s="5" t="s">
        <v>1021</v>
      </c>
      <c r="B2112" s="7" t="s">
        <v>718</v>
      </c>
      <c r="C2112" s="5"/>
      <c r="D2112" s="5"/>
      <c r="E2112" s="5" t="s">
        <v>4447</v>
      </c>
      <c r="F2112" s="5">
        <v>7440201118</v>
      </c>
      <c r="G2112" s="5">
        <v>21.7522479</v>
      </c>
      <c r="H2112" s="5">
        <v>83.104406499999996</v>
      </c>
      <c r="I2112" s="8">
        <v>112695167</v>
      </c>
      <c r="J2112" s="5"/>
      <c r="K2112" s="5" t="s">
        <v>1023</v>
      </c>
    </row>
    <row r="2113" spans="1:11" ht="30.75" x14ac:dyDescent="0.25">
      <c r="A2113" s="5" t="s">
        <v>1021</v>
      </c>
      <c r="B2113" s="7" t="s">
        <v>718</v>
      </c>
      <c r="C2113" s="5" t="s">
        <v>1287</v>
      </c>
      <c r="D2113" s="5"/>
      <c r="E2113" s="5" t="s">
        <v>4454</v>
      </c>
      <c r="F2113" s="5">
        <v>9425228503</v>
      </c>
      <c r="G2113" s="5"/>
      <c r="H2113" s="5"/>
      <c r="I2113" s="8">
        <v>118857620</v>
      </c>
      <c r="J2113" s="5"/>
      <c r="K2113" s="5" t="s">
        <v>1023</v>
      </c>
    </row>
    <row r="2114" spans="1:11" ht="30.75" x14ac:dyDescent="0.25">
      <c r="A2114" s="5" t="s">
        <v>1021</v>
      </c>
      <c r="B2114" s="7" t="s">
        <v>718</v>
      </c>
      <c r="C2114" s="5" t="s">
        <v>1541</v>
      </c>
      <c r="D2114" s="5"/>
      <c r="E2114" s="5" t="s">
        <v>4458</v>
      </c>
      <c r="F2114" s="5">
        <v>7000682226</v>
      </c>
      <c r="G2114" s="5">
        <v>21.894205299999999</v>
      </c>
      <c r="H2114" s="5">
        <v>83.091870299999997</v>
      </c>
      <c r="I2114" s="8">
        <v>125524843</v>
      </c>
      <c r="J2114" s="5"/>
      <c r="K2114" s="5" t="s">
        <v>1023</v>
      </c>
    </row>
    <row r="2115" spans="1:11" ht="30.75" x14ac:dyDescent="0.25">
      <c r="A2115" s="5" t="s">
        <v>1021</v>
      </c>
      <c r="B2115" s="7" t="s">
        <v>718</v>
      </c>
      <c r="C2115" s="5" t="s">
        <v>1078</v>
      </c>
      <c r="D2115" s="5"/>
      <c r="E2115" s="5" t="s">
        <v>4461</v>
      </c>
      <c r="F2115" s="5">
        <v>6263540610</v>
      </c>
      <c r="G2115" s="5">
        <v>21.769321699999999</v>
      </c>
      <c r="H2115" s="5">
        <v>82.665390700000003</v>
      </c>
      <c r="I2115" s="8">
        <v>125860859</v>
      </c>
      <c r="J2115" s="5"/>
      <c r="K2115" s="5" t="s">
        <v>1023</v>
      </c>
    </row>
    <row r="2116" spans="1:11" ht="30.75" x14ac:dyDescent="0.25">
      <c r="A2116" s="5" t="s">
        <v>1021</v>
      </c>
      <c r="B2116" s="7" t="s">
        <v>718</v>
      </c>
      <c r="C2116" s="5" t="s">
        <v>1335</v>
      </c>
      <c r="D2116" s="5"/>
      <c r="E2116" s="5" t="s">
        <v>4464</v>
      </c>
      <c r="F2116" s="5">
        <v>9630644534</v>
      </c>
      <c r="G2116" s="5">
        <v>21.900433199999998</v>
      </c>
      <c r="H2116" s="5">
        <v>82.716661099999996</v>
      </c>
      <c r="I2116" s="8">
        <v>126147335</v>
      </c>
      <c r="J2116" s="5"/>
      <c r="K2116" s="5" t="s">
        <v>1023</v>
      </c>
    </row>
    <row r="2117" spans="1:11" ht="30.75" x14ac:dyDescent="0.25">
      <c r="A2117" s="5" t="s">
        <v>1021</v>
      </c>
      <c r="B2117" s="7" t="s">
        <v>718</v>
      </c>
      <c r="C2117" s="5" t="s">
        <v>1541</v>
      </c>
      <c r="D2117" s="5"/>
      <c r="E2117" s="5" t="s">
        <v>4472</v>
      </c>
      <c r="F2117" s="5">
        <v>8319561600</v>
      </c>
      <c r="G2117" s="5">
        <v>21.727472299999999</v>
      </c>
      <c r="H2117" s="5">
        <v>83.124256599999995</v>
      </c>
      <c r="I2117" s="8">
        <v>128551702</v>
      </c>
      <c r="J2117" s="5"/>
      <c r="K2117" s="5" t="s">
        <v>1023</v>
      </c>
    </row>
    <row r="2118" spans="1:11" ht="30.75" x14ac:dyDescent="0.25">
      <c r="A2118" s="5" t="s">
        <v>1021</v>
      </c>
      <c r="B2118" s="7" t="s">
        <v>718</v>
      </c>
      <c r="C2118" s="5"/>
      <c r="D2118" s="5"/>
      <c r="E2118" s="5" t="s">
        <v>4476</v>
      </c>
      <c r="F2118" s="5">
        <v>8959078049</v>
      </c>
      <c r="G2118" s="5">
        <v>21.9157838</v>
      </c>
      <c r="H2118" s="5">
        <v>83.204249300000001</v>
      </c>
      <c r="I2118" s="8">
        <v>109908814</v>
      </c>
      <c r="J2118" s="5"/>
      <c r="K2118" s="5" t="s">
        <v>1023</v>
      </c>
    </row>
    <row r="2119" spans="1:11" ht="30.75" x14ac:dyDescent="0.25">
      <c r="A2119" s="5" t="s">
        <v>1021</v>
      </c>
      <c r="B2119" s="7" t="s">
        <v>718</v>
      </c>
      <c r="C2119" s="5"/>
      <c r="D2119" s="5"/>
      <c r="E2119" s="5" t="s">
        <v>4479</v>
      </c>
      <c r="F2119" s="5">
        <v>8959479397</v>
      </c>
      <c r="G2119" s="5">
        <v>21.783121000000001</v>
      </c>
      <c r="H2119" s="5">
        <v>83.205588500000005</v>
      </c>
      <c r="I2119" s="8">
        <v>112795026</v>
      </c>
      <c r="J2119" s="5"/>
      <c r="K2119" s="5" t="s">
        <v>1023</v>
      </c>
    </row>
    <row r="2120" spans="1:11" ht="30.75" x14ac:dyDescent="0.25">
      <c r="A2120" s="5" t="s">
        <v>1021</v>
      </c>
      <c r="B2120" s="7" t="s">
        <v>718</v>
      </c>
      <c r="C2120" s="5" t="s">
        <v>1215</v>
      </c>
      <c r="D2120" s="5"/>
      <c r="E2120" s="5" t="s">
        <v>4483</v>
      </c>
      <c r="F2120" s="5">
        <v>9977100574</v>
      </c>
      <c r="G2120" s="5">
        <v>22.973422899999999</v>
      </c>
      <c r="H2120" s="5">
        <v>78.656894199999996</v>
      </c>
      <c r="I2120" s="8">
        <v>114875771</v>
      </c>
      <c r="J2120" s="5"/>
      <c r="K2120" s="5" t="s">
        <v>1023</v>
      </c>
    </row>
    <row r="2121" spans="1:11" ht="30.75" x14ac:dyDescent="0.25">
      <c r="A2121" s="5" t="s">
        <v>1021</v>
      </c>
      <c r="B2121" s="7" t="s">
        <v>718</v>
      </c>
      <c r="C2121" s="5" t="s">
        <v>1540</v>
      </c>
      <c r="D2121" s="5"/>
      <c r="E2121" s="5" t="s">
        <v>4487</v>
      </c>
      <c r="F2121" s="5">
        <v>9302515060</v>
      </c>
      <c r="G2121" s="5"/>
      <c r="H2121" s="5"/>
      <c r="I2121" s="8">
        <v>124851686</v>
      </c>
      <c r="J2121" s="5"/>
      <c r="K2121" s="5" t="s">
        <v>1023</v>
      </c>
    </row>
    <row r="2122" spans="1:11" ht="30.75" x14ac:dyDescent="0.25">
      <c r="A2122" s="5" t="s">
        <v>1021</v>
      </c>
      <c r="B2122" s="7" t="s">
        <v>718</v>
      </c>
      <c r="C2122" s="5" t="s">
        <v>1287</v>
      </c>
      <c r="D2122" s="5"/>
      <c r="E2122" s="5" t="s">
        <v>4501</v>
      </c>
      <c r="F2122" s="5">
        <v>8120611616</v>
      </c>
      <c r="G2122" s="5">
        <v>21.9243481</v>
      </c>
      <c r="H2122" s="5">
        <v>82.719483499999996</v>
      </c>
      <c r="I2122" s="8">
        <v>130479615</v>
      </c>
      <c r="J2122" s="5"/>
      <c r="K2122" s="5" t="s">
        <v>1023</v>
      </c>
    </row>
    <row r="2123" spans="1:11" ht="30.75" x14ac:dyDescent="0.25">
      <c r="A2123" s="5" t="s">
        <v>1021</v>
      </c>
      <c r="B2123" s="7" t="s">
        <v>718</v>
      </c>
      <c r="C2123" s="5"/>
      <c r="D2123" s="5"/>
      <c r="E2123" s="5" t="s">
        <v>4516</v>
      </c>
      <c r="F2123" s="5">
        <v>8770812834</v>
      </c>
      <c r="G2123" s="5">
        <v>21.9154804</v>
      </c>
      <c r="H2123" s="5">
        <v>82.890695300000004</v>
      </c>
      <c r="I2123" s="8">
        <v>115479183</v>
      </c>
      <c r="J2123" s="5"/>
      <c r="K2123" s="5" t="s">
        <v>1023</v>
      </c>
    </row>
    <row r="2124" spans="1:11" ht="30.75" x14ac:dyDescent="0.25">
      <c r="A2124" s="5" t="s">
        <v>1021</v>
      </c>
      <c r="B2124" s="7" t="s">
        <v>718</v>
      </c>
      <c r="C2124" s="5" t="s">
        <v>1056</v>
      </c>
      <c r="D2124" s="5"/>
      <c r="E2124" s="5" t="s">
        <v>4526</v>
      </c>
      <c r="F2124" s="5">
        <v>9131731742</v>
      </c>
      <c r="G2124" s="5"/>
      <c r="H2124" s="5"/>
      <c r="I2124" s="8">
        <v>124270450</v>
      </c>
      <c r="J2124" s="5"/>
      <c r="K2124" s="5" t="s">
        <v>1023</v>
      </c>
    </row>
    <row r="2125" spans="1:11" ht="30.75" x14ac:dyDescent="0.25">
      <c r="A2125" s="5" t="s">
        <v>1021</v>
      </c>
      <c r="B2125" s="7" t="s">
        <v>718</v>
      </c>
      <c r="C2125" s="5" t="s">
        <v>1215</v>
      </c>
      <c r="D2125" s="5"/>
      <c r="E2125" s="5" t="s">
        <v>4534</v>
      </c>
      <c r="F2125" s="5">
        <v>7354684250</v>
      </c>
      <c r="G2125" s="5">
        <v>22.973422899999999</v>
      </c>
      <c r="H2125" s="5">
        <v>78.656894199999996</v>
      </c>
      <c r="I2125" s="8">
        <v>126486411</v>
      </c>
      <c r="J2125" s="5"/>
      <c r="K2125" s="5" t="s">
        <v>1023</v>
      </c>
    </row>
    <row r="2126" spans="1:11" ht="30.75" x14ac:dyDescent="0.25">
      <c r="A2126" s="5" t="s">
        <v>1021</v>
      </c>
      <c r="B2126" s="7" t="s">
        <v>718</v>
      </c>
      <c r="C2126" s="5" t="s">
        <v>1541</v>
      </c>
      <c r="D2126" s="5"/>
      <c r="E2126" s="5" t="s">
        <v>4535</v>
      </c>
      <c r="F2126" s="5">
        <v>7805876317</v>
      </c>
      <c r="G2126" s="5">
        <v>21.7903579</v>
      </c>
      <c r="H2126" s="5">
        <v>83.058454400000002</v>
      </c>
      <c r="I2126" s="8">
        <v>126493695</v>
      </c>
      <c r="J2126" s="5"/>
      <c r="K2126" s="5" t="s">
        <v>1023</v>
      </c>
    </row>
    <row r="2127" spans="1:11" ht="30.75" x14ac:dyDescent="0.25">
      <c r="A2127" s="5" t="s">
        <v>1021</v>
      </c>
      <c r="B2127" s="7" t="s">
        <v>718</v>
      </c>
      <c r="C2127" s="5" t="s">
        <v>1056</v>
      </c>
      <c r="D2127" s="5"/>
      <c r="E2127" s="5" t="s">
        <v>4536</v>
      </c>
      <c r="F2127" s="5">
        <v>7354333982</v>
      </c>
      <c r="G2127" s="5">
        <v>22.973422899999999</v>
      </c>
      <c r="H2127" s="5">
        <v>78.656894199999996</v>
      </c>
      <c r="I2127" s="8">
        <v>126503424</v>
      </c>
      <c r="J2127" s="5"/>
      <c r="K2127" s="5" t="s">
        <v>1023</v>
      </c>
    </row>
    <row r="2128" spans="1:11" ht="30.75" x14ac:dyDescent="0.25">
      <c r="A2128" s="5" t="s">
        <v>1021</v>
      </c>
      <c r="B2128" s="7" t="s">
        <v>718</v>
      </c>
      <c r="C2128" s="5" t="s">
        <v>1287</v>
      </c>
      <c r="D2128" s="5"/>
      <c r="E2128" s="5" t="s">
        <v>4543</v>
      </c>
      <c r="F2128" s="5">
        <v>6261871324</v>
      </c>
      <c r="G2128" s="5">
        <v>22.0113789</v>
      </c>
      <c r="H2128" s="5">
        <v>82.587047999999996</v>
      </c>
      <c r="I2128" s="8">
        <v>129939844</v>
      </c>
      <c r="J2128" s="5"/>
      <c r="K2128" s="5" t="s">
        <v>1023</v>
      </c>
    </row>
    <row r="2129" spans="1:11" ht="30.75" x14ac:dyDescent="0.25">
      <c r="A2129" s="5" t="s">
        <v>1021</v>
      </c>
      <c r="B2129" s="7" t="s">
        <v>718</v>
      </c>
      <c r="C2129" s="5"/>
      <c r="D2129" s="5"/>
      <c r="E2129" s="5" t="s">
        <v>4573</v>
      </c>
      <c r="F2129" s="5">
        <v>9630233319</v>
      </c>
      <c r="G2129" s="5"/>
      <c r="H2129" s="5"/>
      <c r="I2129" s="8">
        <v>100275104</v>
      </c>
      <c r="J2129" s="5"/>
      <c r="K2129" s="5" t="s">
        <v>1023</v>
      </c>
    </row>
    <row r="2130" spans="1:11" ht="30.75" x14ac:dyDescent="0.25">
      <c r="A2130" s="5" t="s">
        <v>1021</v>
      </c>
      <c r="B2130" s="7" t="s">
        <v>718</v>
      </c>
      <c r="C2130" s="5" t="s">
        <v>1541</v>
      </c>
      <c r="D2130" s="5"/>
      <c r="E2130" s="5" t="s">
        <v>4597</v>
      </c>
      <c r="F2130" s="5">
        <v>7722844444</v>
      </c>
      <c r="G2130" s="5"/>
      <c r="H2130" s="5"/>
      <c r="I2130" s="8">
        <v>125682219</v>
      </c>
      <c r="J2130" s="5"/>
      <c r="K2130" s="5" t="s">
        <v>1023</v>
      </c>
    </row>
    <row r="2131" spans="1:11" ht="30.75" x14ac:dyDescent="0.25">
      <c r="A2131" s="5" t="s">
        <v>1021</v>
      </c>
      <c r="B2131" s="7" t="s">
        <v>718</v>
      </c>
      <c r="C2131" s="5" t="s">
        <v>1541</v>
      </c>
      <c r="D2131" s="5"/>
      <c r="E2131" s="5" t="s">
        <v>4612</v>
      </c>
      <c r="F2131" s="5">
        <v>9179036940</v>
      </c>
      <c r="G2131" s="5">
        <v>21.8326426</v>
      </c>
      <c r="H2131" s="5">
        <v>83.147980899999993</v>
      </c>
      <c r="I2131" s="8">
        <v>111032268</v>
      </c>
      <c r="J2131" s="5"/>
      <c r="K2131" s="5" t="s">
        <v>1023</v>
      </c>
    </row>
    <row r="2132" spans="1:11" ht="30.75" x14ac:dyDescent="0.25">
      <c r="A2132" s="5" t="s">
        <v>1021</v>
      </c>
      <c r="B2132" s="7" t="s">
        <v>718</v>
      </c>
      <c r="C2132" s="5" t="s">
        <v>1541</v>
      </c>
      <c r="D2132" s="5"/>
      <c r="E2132" s="5" t="s">
        <v>4642</v>
      </c>
      <c r="F2132" s="5">
        <v>7328885632</v>
      </c>
      <c r="G2132" s="5">
        <v>21.043945699999998</v>
      </c>
      <c r="H2132" s="5">
        <v>82.783080400000003</v>
      </c>
      <c r="I2132" s="8">
        <v>129771902</v>
      </c>
      <c r="J2132" s="5"/>
      <c r="K2132" s="5" t="s">
        <v>1023</v>
      </c>
    </row>
    <row r="2133" spans="1:11" ht="30.75" x14ac:dyDescent="0.25">
      <c r="A2133" s="5" t="s">
        <v>1021</v>
      </c>
      <c r="B2133" s="7" t="s">
        <v>718</v>
      </c>
      <c r="C2133" s="5"/>
      <c r="D2133" s="5"/>
      <c r="E2133" s="5" t="s">
        <v>4646</v>
      </c>
      <c r="F2133" s="5">
        <v>8305292931</v>
      </c>
      <c r="G2133" s="5">
        <v>21.896716999999999</v>
      </c>
      <c r="H2133" s="5">
        <v>83.012376000000003</v>
      </c>
      <c r="I2133" s="8">
        <v>112152042</v>
      </c>
      <c r="J2133" s="5"/>
      <c r="K2133" s="5" t="s">
        <v>1023</v>
      </c>
    </row>
    <row r="2134" spans="1:11" ht="30.75" x14ac:dyDescent="0.25">
      <c r="A2134" s="5" t="s">
        <v>1021</v>
      </c>
      <c r="B2134" s="7" t="s">
        <v>718</v>
      </c>
      <c r="C2134" s="5" t="s">
        <v>1056</v>
      </c>
      <c r="D2134" s="5"/>
      <c r="E2134" s="5" t="s">
        <v>4662</v>
      </c>
      <c r="F2134" s="5">
        <v>9399335868</v>
      </c>
      <c r="G2134" s="5">
        <v>21.8513208</v>
      </c>
      <c r="H2134" s="5">
        <v>82.915770699999996</v>
      </c>
      <c r="I2134" s="8">
        <v>125831832</v>
      </c>
      <c r="J2134" s="5"/>
      <c r="K2134" s="5" t="s">
        <v>1023</v>
      </c>
    </row>
    <row r="2135" spans="1:11" ht="30.75" x14ac:dyDescent="0.25">
      <c r="A2135" s="5" t="s">
        <v>1021</v>
      </c>
      <c r="B2135" s="7" t="s">
        <v>718</v>
      </c>
      <c r="C2135" s="5"/>
      <c r="D2135" s="5"/>
      <c r="E2135" s="5" t="s">
        <v>4676</v>
      </c>
      <c r="F2135" s="5">
        <v>7869261144</v>
      </c>
      <c r="G2135" s="5"/>
      <c r="H2135" s="5"/>
      <c r="I2135" s="8">
        <v>100275433</v>
      </c>
      <c r="J2135" s="5"/>
      <c r="K2135" s="5" t="s">
        <v>1023</v>
      </c>
    </row>
    <row r="2136" spans="1:11" ht="30.75" x14ac:dyDescent="0.25">
      <c r="A2136" s="5" t="s">
        <v>1021</v>
      </c>
      <c r="B2136" s="7" t="s">
        <v>718</v>
      </c>
      <c r="C2136" s="5"/>
      <c r="D2136" s="5"/>
      <c r="E2136" s="5" t="s">
        <v>4677</v>
      </c>
      <c r="F2136" s="5">
        <v>8815111884</v>
      </c>
      <c r="G2136" s="5"/>
      <c r="H2136" s="5"/>
      <c r="I2136" s="8">
        <v>100276275</v>
      </c>
      <c r="J2136" s="5"/>
      <c r="K2136" s="5" t="s">
        <v>1023</v>
      </c>
    </row>
    <row r="2137" spans="1:11" ht="30.75" x14ac:dyDescent="0.25">
      <c r="A2137" s="5" t="s">
        <v>1021</v>
      </c>
      <c r="B2137" s="7" t="s">
        <v>718</v>
      </c>
      <c r="C2137" s="5" t="s">
        <v>1215</v>
      </c>
      <c r="D2137" s="5"/>
      <c r="E2137" s="5" t="s">
        <v>3026</v>
      </c>
      <c r="F2137" s="5">
        <v>8839226652</v>
      </c>
      <c r="G2137" s="5">
        <v>21.9398391</v>
      </c>
      <c r="H2137" s="5">
        <v>83.017401300000003</v>
      </c>
      <c r="I2137" s="8">
        <v>128605059</v>
      </c>
      <c r="J2137" s="5"/>
      <c r="K2137" s="5" t="s">
        <v>1023</v>
      </c>
    </row>
    <row r="2138" spans="1:11" ht="30.75" x14ac:dyDescent="0.25">
      <c r="A2138" s="5" t="s">
        <v>1021</v>
      </c>
      <c r="B2138" s="7" t="s">
        <v>718</v>
      </c>
      <c r="C2138" s="5" t="s">
        <v>1335</v>
      </c>
      <c r="D2138" s="5"/>
      <c r="E2138" s="5" t="s">
        <v>4718</v>
      </c>
      <c r="F2138" s="5">
        <v>7225090278</v>
      </c>
      <c r="G2138" s="5">
        <v>21.7987669</v>
      </c>
      <c r="H2138" s="5">
        <v>82.745552900000007</v>
      </c>
      <c r="I2138" s="8">
        <v>125835151</v>
      </c>
      <c r="J2138" s="5"/>
      <c r="K2138" s="5" t="s">
        <v>1023</v>
      </c>
    </row>
    <row r="2139" spans="1:11" ht="30.75" x14ac:dyDescent="0.25">
      <c r="A2139" s="5" t="s">
        <v>1021</v>
      </c>
      <c r="B2139" s="7" t="s">
        <v>718</v>
      </c>
      <c r="C2139" s="5" t="s">
        <v>1060</v>
      </c>
      <c r="D2139" s="5"/>
      <c r="E2139" s="5" t="s">
        <v>4720</v>
      </c>
      <c r="F2139" s="5">
        <v>7470904470</v>
      </c>
      <c r="G2139" s="5">
        <v>22.088393400000001</v>
      </c>
      <c r="H2139" s="5">
        <v>82.153048499999997</v>
      </c>
      <c r="I2139" s="8">
        <v>125969982</v>
      </c>
      <c r="J2139" s="5"/>
      <c r="K2139" s="5" t="s">
        <v>1023</v>
      </c>
    </row>
    <row r="2140" spans="1:11" ht="30.75" x14ac:dyDescent="0.25">
      <c r="A2140" s="5" t="s">
        <v>1021</v>
      </c>
      <c r="B2140" s="7" t="s">
        <v>718</v>
      </c>
      <c r="C2140" s="5" t="s">
        <v>1056</v>
      </c>
      <c r="D2140" s="5"/>
      <c r="E2140" s="5" t="s">
        <v>4766</v>
      </c>
      <c r="F2140" s="5">
        <v>9340740702</v>
      </c>
      <c r="G2140" s="5">
        <v>21.687627899999999</v>
      </c>
      <c r="H2140" s="5">
        <v>83.065835699999994</v>
      </c>
      <c r="I2140" s="8">
        <v>113089269</v>
      </c>
      <c r="J2140" s="5"/>
      <c r="K2140" s="5" t="s">
        <v>1023</v>
      </c>
    </row>
    <row r="2141" spans="1:11" ht="30.75" x14ac:dyDescent="0.25">
      <c r="A2141" s="5" t="s">
        <v>1021</v>
      </c>
      <c r="B2141" s="7" t="s">
        <v>718</v>
      </c>
      <c r="C2141" s="5" t="s">
        <v>1335</v>
      </c>
      <c r="D2141" s="5"/>
      <c r="E2141" s="5" t="s">
        <v>4817</v>
      </c>
      <c r="F2141" s="5">
        <v>9131147430</v>
      </c>
      <c r="G2141" s="5">
        <v>21.9702898</v>
      </c>
      <c r="H2141" s="5">
        <v>82.558246499999996</v>
      </c>
      <c r="I2141" s="8">
        <v>121420903</v>
      </c>
      <c r="J2141" s="5"/>
      <c r="K2141" s="5" t="s">
        <v>1023</v>
      </c>
    </row>
    <row r="2142" spans="1:11" ht="30.75" x14ac:dyDescent="0.25">
      <c r="A2142" s="5" t="s">
        <v>1021</v>
      </c>
      <c r="B2142" s="7" t="s">
        <v>718</v>
      </c>
      <c r="C2142" s="5" t="s">
        <v>1211</v>
      </c>
      <c r="D2142" s="5"/>
      <c r="E2142" s="5" t="s">
        <v>4819</v>
      </c>
      <c r="F2142" s="5">
        <v>7987837007</v>
      </c>
      <c r="G2142" s="5"/>
      <c r="H2142" s="5"/>
      <c r="I2142" s="8">
        <v>125542194</v>
      </c>
      <c r="J2142" s="5"/>
      <c r="K2142" s="5" t="s">
        <v>1023</v>
      </c>
    </row>
    <row r="2143" spans="1:11" ht="30.75" x14ac:dyDescent="0.25">
      <c r="A2143" s="5" t="s">
        <v>1021</v>
      </c>
      <c r="B2143" s="7" t="s">
        <v>718</v>
      </c>
      <c r="C2143" s="5" t="s">
        <v>1215</v>
      </c>
      <c r="D2143" s="5"/>
      <c r="E2143" s="5" t="s">
        <v>4822</v>
      </c>
      <c r="F2143" s="5">
        <v>7747900296</v>
      </c>
      <c r="G2143" s="5">
        <v>21.778002699999998</v>
      </c>
      <c r="H2143" s="5">
        <v>82.950323699999998</v>
      </c>
      <c r="I2143" s="8">
        <v>125822342</v>
      </c>
      <c r="J2143" s="5"/>
      <c r="K2143" s="5" t="s">
        <v>1023</v>
      </c>
    </row>
    <row r="2144" spans="1:11" ht="30.75" x14ac:dyDescent="0.25">
      <c r="A2144" s="5" t="s">
        <v>1021</v>
      </c>
      <c r="B2144" s="7" t="s">
        <v>718</v>
      </c>
      <c r="C2144" s="5" t="s">
        <v>1540</v>
      </c>
      <c r="D2144" s="5"/>
      <c r="E2144" s="5" t="s">
        <v>4823</v>
      </c>
      <c r="F2144" s="5">
        <v>9340233172</v>
      </c>
      <c r="G2144" s="5">
        <v>22.118523</v>
      </c>
      <c r="H2144" s="5">
        <v>82.492365300000003</v>
      </c>
      <c r="I2144" s="8">
        <v>125878635</v>
      </c>
      <c r="J2144" s="5"/>
      <c r="K2144" s="5" t="s">
        <v>1023</v>
      </c>
    </row>
    <row r="2145" spans="1:11" ht="30.75" x14ac:dyDescent="0.25">
      <c r="A2145" s="5" t="s">
        <v>1021</v>
      </c>
      <c r="B2145" s="7" t="s">
        <v>718</v>
      </c>
      <c r="C2145" s="5"/>
      <c r="D2145" s="5"/>
      <c r="E2145" s="5" t="s">
        <v>4838</v>
      </c>
      <c r="F2145" s="5">
        <v>9131488080</v>
      </c>
      <c r="G2145" s="5"/>
      <c r="H2145" s="5"/>
      <c r="I2145" s="8">
        <v>112937353</v>
      </c>
      <c r="J2145" s="5"/>
      <c r="K2145" s="5" t="s">
        <v>1023</v>
      </c>
    </row>
    <row r="2146" spans="1:11" ht="30.75" x14ac:dyDescent="0.25">
      <c r="A2146" s="5" t="s">
        <v>1021</v>
      </c>
      <c r="B2146" s="7" t="s">
        <v>718</v>
      </c>
      <c r="C2146" s="5"/>
      <c r="D2146" s="5"/>
      <c r="E2146" s="5" t="s">
        <v>4844</v>
      </c>
      <c r="F2146" s="5">
        <v>9098529800</v>
      </c>
      <c r="G2146" s="5">
        <v>21.815374800000001</v>
      </c>
      <c r="H2146" s="5">
        <v>82.580403599999997</v>
      </c>
      <c r="I2146" s="8">
        <v>115779156</v>
      </c>
      <c r="J2146" s="5"/>
      <c r="K2146" s="5" t="s">
        <v>1023</v>
      </c>
    </row>
    <row r="2147" spans="1:11" ht="30.75" x14ac:dyDescent="0.25">
      <c r="A2147" s="5" t="s">
        <v>1021</v>
      </c>
      <c r="B2147" s="7" t="s">
        <v>718</v>
      </c>
      <c r="C2147" s="5" t="s">
        <v>1541</v>
      </c>
      <c r="D2147" s="5"/>
      <c r="E2147" s="5" t="s">
        <v>4850</v>
      </c>
      <c r="F2147" s="5">
        <v>9329949511</v>
      </c>
      <c r="G2147" s="5">
        <v>21.712845000000002</v>
      </c>
      <c r="H2147" s="5">
        <v>83.227680199999995</v>
      </c>
      <c r="I2147" s="8">
        <v>126800992</v>
      </c>
      <c r="J2147" s="5"/>
      <c r="K2147" s="5" t="s">
        <v>1023</v>
      </c>
    </row>
    <row r="2148" spans="1:11" ht="30.75" x14ac:dyDescent="0.25">
      <c r="A2148" s="5" t="s">
        <v>1021</v>
      </c>
      <c r="B2148" s="7" t="s">
        <v>718</v>
      </c>
      <c r="C2148" s="5"/>
      <c r="D2148" s="5"/>
      <c r="E2148" s="5" t="s">
        <v>4857</v>
      </c>
      <c r="F2148" s="5">
        <v>8120800016</v>
      </c>
      <c r="G2148" s="5">
        <v>21.8337018</v>
      </c>
      <c r="H2148" s="5">
        <v>83.191526199999998</v>
      </c>
      <c r="I2148" s="8">
        <v>111247532</v>
      </c>
      <c r="J2148" s="5"/>
      <c r="K2148" s="5" t="s">
        <v>1023</v>
      </c>
    </row>
    <row r="2149" spans="1:11" ht="30.75" x14ac:dyDescent="0.25">
      <c r="A2149" s="5" t="s">
        <v>1021</v>
      </c>
      <c r="B2149" s="7" t="s">
        <v>718</v>
      </c>
      <c r="C2149" s="5" t="s">
        <v>1215</v>
      </c>
      <c r="D2149" s="5"/>
      <c r="E2149" s="5" t="s">
        <v>4882</v>
      </c>
      <c r="F2149" s="5">
        <v>7999292512</v>
      </c>
      <c r="G2149" s="5">
        <v>21.911387300000001</v>
      </c>
      <c r="H2149" s="5">
        <v>82.967125800000005</v>
      </c>
      <c r="I2149" s="8">
        <v>126237403</v>
      </c>
      <c r="J2149" s="5"/>
      <c r="K2149" s="5" t="s">
        <v>1023</v>
      </c>
    </row>
    <row r="2150" spans="1:11" ht="30.75" x14ac:dyDescent="0.25">
      <c r="A2150" s="5" t="s">
        <v>1021</v>
      </c>
      <c r="B2150" s="7" t="s">
        <v>718</v>
      </c>
      <c r="C2150" s="5" t="s">
        <v>1056</v>
      </c>
      <c r="D2150" s="5"/>
      <c r="E2150" s="5" t="s">
        <v>4884</v>
      </c>
      <c r="F2150" s="5">
        <v>9165805033</v>
      </c>
      <c r="G2150" s="5">
        <v>21.891343500000001</v>
      </c>
      <c r="H2150" s="5">
        <v>82.923095399999994</v>
      </c>
      <c r="I2150" s="8">
        <v>126936999</v>
      </c>
      <c r="J2150" s="5"/>
      <c r="K2150" s="5" t="s">
        <v>1023</v>
      </c>
    </row>
    <row r="2151" spans="1:11" ht="30.75" x14ac:dyDescent="0.25">
      <c r="A2151" s="5" t="s">
        <v>1021</v>
      </c>
      <c r="B2151" s="7" t="s">
        <v>718</v>
      </c>
      <c r="C2151" s="5"/>
      <c r="D2151" s="5"/>
      <c r="E2151" s="5" t="s">
        <v>4901</v>
      </c>
      <c r="F2151" s="5">
        <v>7697882559</v>
      </c>
      <c r="G2151" s="5">
        <v>21.858287799999999</v>
      </c>
      <c r="H2151" s="5">
        <v>82.733871199999996</v>
      </c>
      <c r="I2151" s="8">
        <v>115302131</v>
      </c>
      <c r="J2151" s="5"/>
      <c r="K2151" s="5" t="s">
        <v>1023</v>
      </c>
    </row>
    <row r="2152" spans="1:11" ht="30.75" x14ac:dyDescent="0.25">
      <c r="A2152" s="5" t="s">
        <v>1021</v>
      </c>
      <c r="B2152" s="7" t="s">
        <v>718</v>
      </c>
      <c r="C2152" s="5" t="s">
        <v>1335</v>
      </c>
      <c r="D2152" s="5"/>
      <c r="E2152" s="5" t="s">
        <v>4916</v>
      </c>
      <c r="F2152" s="5">
        <v>9755880368</v>
      </c>
      <c r="G2152" s="5">
        <v>21.812907769999999</v>
      </c>
      <c r="H2152" s="5">
        <v>82.746802439999996</v>
      </c>
      <c r="I2152" s="8">
        <v>129925625</v>
      </c>
      <c r="J2152" s="5"/>
      <c r="K2152" s="5" t="s">
        <v>1023</v>
      </c>
    </row>
    <row r="2153" spans="1:11" ht="30.75" x14ac:dyDescent="0.25">
      <c r="A2153" s="5" t="s">
        <v>1021</v>
      </c>
      <c r="B2153" s="7" t="s">
        <v>718</v>
      </c>
      <c r="C2153" s="5"/>
      <c r="D2153" s="5"/>
      <c r="E2153" s="5" t="s">
        <v>4922</v>
      </c>
      <c r="F2153" s="5">
        <v>7415429500</v>
      </c>
      <c r="G2153" s="5"/>
      <c r="H2153" s="5"/>
      <c r="I2153" s="8">
        <v>113457029</v>
      </c>
      <c r="J2153" s="5"/>
      <c r="K2153" s="5" t="s">
        <v>1023</v>
      </c>
    </row>
    <row r="2154" spans="1:11" ht="30.75" x14ac:dyDescent="0.25">
      <c r="A2154" s="5" t="s">
        <v>1021</v>
      </c>
      <c r="B2154" s="7" t="s">
        <v>718</v>
      </c>
      <c r="C2154" s="5" t="s">
        <v>1540</v>
      </c>
      <c r="D2154" s="5"/>
      <c r="E2154" s="5" t="s">
        <v>4931</v>
      </c>
      <c r="F2154" s="5">
        <v>9098999806</v>
      </c>
      <c r="G2154" s="5">
        <v>22.027654299999998</v>
      </c>
      <c r="H2154" s="5">
        <v>82.423927000000006</v>
      </c>
      <c r="I2154" s="8">
        <v>120707140</v>
      </c>
      <c r="J2154" s="5"/>
      <c r="K2154" s="5" t="s">
        <v>1023</v>
      </c>
    </row>
    <row r="2155" spans="1:11" ht="30.75" x14ac:dyDescent="0.25">
      <c r="A2155" s="5" t="s">
        <v>1021</v>
      </c>
      <c r="B2155" s="7" t="s">
        <v>718</v>
      </c>
      <c r="C2155" s="5" t="s">
        <v>1540</v>
      </c>
      <c r="D2155" s="5"/>
      <c r="E2155" s="5" t="s">
        <v>4957</v>
      </c>
      <c r="F2155" s="5">
        <v>9630905666</v>
      </c>
      <c r="G2155" s="5">
        <v>21.9376608</v>
      </c>
      <c r="H2155" s="5">
        <v>82.376208300000002</v>
      </c>
      <c r="I2155" s="8">
        <v>118438735</v>
      </c>
      <c r="J2155" s="5"/>
      <c r="K2155" s="5" t="s">
        <v>1023</v>
      </c>
    </row>
    <row r="2156" spans="1:11" ht="30.75" x14ac:dyDescent="0.25">
      <c r="A2156" s="5" t="s">
        <v>1021</v>
      </c>
      <c r="B2156" s="7" t="s">
        <v>718</v>
      </c>
      <c r="C2156" s="5" t="s">
        <v>1211</v>
      </c>
      <c r="D2156" s="5"/>
      <c r="E2156" s="5" t="s">
        <v>4959</v>
      </c>
      <c r="F2156" s="5">
        <v>9303672064</v>
      </c>
      <c r="G2156" s="5">
        <v>22.973422899999999</v>
      </c>
      <c r="H2156" s="5">
        <v>78.656894199999996</v>
      </c>
      <c r="I2156" s="8">
        <v>121963995</v>
      </c>
      <c r="J2156" s="5"/>
      <c r="K2156" s="5" t="s">
        <v>1023</v>
      </c>
    </row>
    <row r="2157" spans="1:11" ht="30.75" x14ac:dyDescent="0.25">
      <c r="A2157" s="5" t="s">
        <v>1021</v>
      </c>
      <c r="B2157" s="7" t="s">
        <v>718</v>
      </c>
      <c r="C2157" s="5" t="s">
        <v>1060</v>
      </c>
      <c r="D2157" s="5"/>
      <c r="E2157" s="5" t="s">
        <v>4972</v>
      </c>
      <c r="F2157" s="5">
        <v>9009600004</v>
      </c>
      <c r="G2157" s="5">
        <v>21.7229305</v>
      </c>
      <c r="H2157" s="5">
        <v>82.586941899999999</v>
      </c>
      <c r="I2157" s="8">
        <v>128641630</v>
      </c>
      <c r="J2157" s="5"/>
      <c r="K2157" s="5" t="s">
        <v>1023</v>
      </c>
    </row>
    <row r="2158" spans="1:11" ht="30.75" x14ac:dyDescent="0.25">
      <c r="A2158" s="5" t="s">
        <v>1021</v>
      </c>
      <c r="B2158" s="7" t="s">
        <v>718</v>
      </c>
      <c r="C2158" s="5" t="s">
        <v>1078</v>
      </c>
      <c r="D2158" s="5"/>
      <c r="E2158" s="5" t="s">
        <v>4994</v>
      </c>
      <c r="F2158" s="5">
        <v>9669042032</v>
      </c>
      <c r="G2158" s="5">
        <v>21.875070000000001</v>
      </c>
      <c r="H2158" s="5">
        <v>82.625946799999994</v>
      </c>
      <c r="I2158" s="8">
        <v>126249213</v>
      </c>
      <c r="J2158" s="5"/>
      <c r="K2158" s="5" t="s">
        <v>1023</v>
      </c>
    </row>
    <row r="2159" spans="1:11" ht="30.75" x14ac:dyDescent="0.25">
      <c r="A2159" s="5" t="s">
        <v>1021</v>
      </c>
      <c r="B2159" s="7" t="s">
        <v>718</v>
      </c>
      <c r="C2159" s="5" t="s">
        <v>1215</v>
      </c>
      <c r="D2159" s="5"/>
      <c r="E2159" s="5" t="s">
        <v>5000</v>
      </c>
      <c r="F2159" s="5">
        <v>6260506031</v>
      </c>
      <c r="G2159" s="5">
        <v>21.972201500000001</v>
      </c>
      <c r="H2159" s="5">
        <v>83.020192399999999</v>
      </c>
      <c r="I2159" s="8">
        <v>130483132</v>
      </c>
      <c r="J2159" s="5"/>
      <c r="K2159" s="5" t="s">
        <v>1023</v>
      </c>
    </row>
    <row r="2160" spans="1:11" ht="30.75" x14ac:dyDescent="0.25">
      <c r="A2160" s="5" t="s">
        <v>1021</v>
      </c>
      <c r="B2160" s="7" t="s">
        <v>718</v>
      </c>
      <c r="C2160" s="5"/>
      <c r="D2160" s="5"/>
      <c r="E2160" s="5" t="s">
        <v>5002</v>
      </c>
      <c r="F2160" s="5">
        <v>9584176608</v>
      </c>
      <c r="G2160" s="5"/>
      <c r="H2160" s="5"/>
      <c r="I2160" s="8">
        <v>100275108</v>
      </c>
      <c r="J2160" s="5"/>
      <c r="K2160" s="5" t="s">
        <v>1023</v>
      </c>
    </row>
    <row r="2161" spans="1:11" ht="30.75" x14ac:dyDescent="0.25">
      <c r="A2161" s="5" t="s">
        <v>1021</v>
      </c>
      <c r="B2161" s="7" t="s">
        <v>718</v>
      </c>
      <c r="C2161" s="5" t="s">
        <v>1215</v>
      </c>
      <c r="D2161" s="5"/>
      <c r="E2161" s="5" t="s">
        <v>5014</v>
      </c>
      <c r="F2161" s="5">
        <v>9131385778</v>
      </c>
      <c r="G2161" s="5">
        <v>21.861751099999999</v>
      </c>
      <c r="H2161" s="5">
        <v>82.980462399999993</v>
      </c>
      <c r="I2161" s="8">
        <v>121832876</v>
      </c>
      <c r="J2161" s="5"/>
      <c r="K2161" s="5" t="s">
        <v>1023</v>
      </c>
    </row>
    <row r="2162" spans="1:11" ht="30.75" x14ac:dyDescent="0.25">
      <c r="A2162" s="5" t="s">
        <v>1021</v>
      </c>
      <c r="B2162" s="7" t="s">
        <v>718</v>
      </c>
      <c r="C2162" s="5" t="s">
        <v>1078</v>
      </c>
      <c r="D2162" s="5"/>
      <c r="E2162" s="5" t="s">
        <v>5016</v>
      </c>
      <c r="F2162" s="5">
        <v>9302961299</v>
      </c>
      <c r="G2162" s="5">
        <v>21.724598499999999</v>
      </c>
      <c r="H2162" s="5">
        <v>82.584339400000005</v>
      </c>
      <c r="I2162" s="8">
        <v>124040755</v>
      </c>
      <c r="J2162" s="5"/>
      <c r="K2162" s="5" t="s">
        <v>1023</v>
      </c>
    </row>
    <row r="2163" spans="1:11" ht="30.75" x14ac:dyDescent="0.25">
      <c r="A2163" s="5" t="s">
        <v>1021</v>
      </c>
      <c r="B2163" s="7" t="s">
        <v>718</v>
      </c>
      <c r="C2163" s="5" t="s">
        <v>1215</v>
      </c>
      <c r="D2163" s="5"/>
      <c r="E2163" s="5" t="s">
        <v>1813</v>
      </c>
      <c r="F2163" s="5">
        <v>7974979325</v>
      </c>
      <c r="G2163" s="5">
        <v>21.908498099999999</v>
      </c>
      <c r="H2163" s="5">
        <v>82.986275000000006</v>
      </c>
      <c r="I2163" s="8">
        <v>124838424</v>
      </c>
      <c r="J2163" s="5"/>
      <c r="K2163" s="5" t="s">
        <v>1023</v>
      </c>
    </row>
    <row r="2164" spans="1:11" ht="30.75" x14ac:dyDescent="0.25">
      <c r="A2164" s="5" t="s">
        <v>1021</v>
      </c>
      <c r="B2164" s="7" t="s">
        <v>718</v>
      </c>
      <c r="C2164" s="5" t="s">
        <v>1056</v>
      </c>
      <c r="D2164" s="5"/>
      <c r="E2164" s="5" t="s">
        <v>5058</v>
      </c>
      <c r="F2164" s="5">
        <v>6263541197</v>
      </c>
      <c r="G2164" s="5">
        <v>21.648830100000001</v>
      </c>
      <c r="H2164" s="5">
        <v>82.940745800000002</v>
      </c>
      <c r="I2164" s="8">
        <v>126877843</v>
      </c>
      <c r="J2164" s="5"/>
      <c r="K2164" s="5" t="s">
        <v>1023</v>
      </c>
    </row>
    <row r="2165" spans="1:11" ht="30.75" x14ac:dyDescent="0.25">
      <c r="A2165" s="5" t="s">
        <v>1021</v>
      </c>
      <c r="B2165" s="7" t="s">
        <v>718</v>
      </c>
      <c r="C2165" s="5" t="s">
        <v>1335</v>
      </c>
      <c r="D2165" s="5"/>
      <c r="E2165" s="5" t="s">
        <v>5081</v>
      </c>
      <c r="F2165" s="5">
        <v>9131033191</v>
      </c>
      <c r="G2165" s="5"/>
      <c r="H2165" s="5"/>
      <c r="I2165" s="8">
        <v>116259346</v>
      </c>
      <c r="J2165" s="5"/>
      <c r="K2165" s="5" t="s">
        <v>1023</v>
      </c>
    </row>
    <row r="2166" spans="1:11" ht="30.75" x14ac:dyDescent="0.25">
      <c r="A2166" s="5" t="s">
        <v>1021</v>
      </c>
      <c r="B2166" s="7" t="s">
        <v>718</v>
      </c>
      <c r="C2166" s="5" t="s">
        <v>1335</v>
      </c>
      <c r="D2166" s="5"/>
      <c r="E2166" s="5" t="s">
        <v>5083</v>
      </c>
      <c r="F2166" s="5">
        <v>9009433971</v>
      </c>
      <c r="G2166" s="5">
        <v>22.0105456</v>
      </c>
      <c r="H2166" s="5">
        <v>82.574842700000005</v>
      </c>
      <c r="I2166" s="8">
        <v>120881207</v>
      </c>
      <c r="J2166" s="5"/>
      <c r="K2166" s="5" t="s">
        <v>1023</v>
      </c>
    </row>
    <row r="2167" spans="1:11" ht="30.75" x14ac:dyDescent="0.25">
      <c r="A2167" s="5" t="s">
        <v>1021</v>
      </c>
      <c r="B2167" s="7" t="s">
        <v>718</v>
      </c>
      <c r="C2167" s="5" t="s">
        <v>1335</v>
      </c>
      <c r="D2167" s="5"/>
      <c r="E2167" s="5" t="s">
        <v>5083</v>
      </c>
      <c r="F2167" s="5">
        <v>9009433971</v>
      </c>
      <c r="G2167" s="5">
        <v>21.751934800000001</v>
      </c>
      <c r="H2167" s="5">
        <v>82.880497199999994</v>
      </c>
      <c r="I2167" s="8">
        <v>120843391239</v>
      </c>
      <c r="J2167" s="5"/>
      <c r="K2167" s="5" t="s">
        <v>1023</v>
      </c>
    </row>
    <row r="2168" spans="1:11" ht="30.75" x14ac:dyDescent="0.25">
      <c r="A2168" s="5" t="s">
        <v>1021</v>
      </c>
      <c r="B2168" s="7" t="s">
        <v>718</v>
      </c>
      <c r="C2168" s="5" t="s">
        <v>1056</v>
      </c>
      <c r="D2168" s="5"/>
      <c r="E2168" s="5" t="s">
        <v>5086</v>
      </c>
      <c r="F2168" s="5">
        <v>7489940294</v>
      </c>
      <c r="G2168" s="5">
        <v>21.863129900000001</v>
      </c>
      <c r="H2168" s="5">
        <v>82.887446299999993</v>
      </c>
      <c r="I2168" s="8">
        <v>123431796</v>
      </c>
      <c r="J2168" s="5"/>
      <c r="K2168" s="5" t="s">
        <v>1023</v>
      </c>
    </row>
    <row r="2169" spans="1:11" ht="30.75" x14ac:dyDescent="0.25">
      <c r="A2169" s="5" t="s">
        <v>1021</v>
      </c>
      <c r="B2169" s="7" t="s">
        <v>718</v>
      </c>
      <c r="C2169" s="5" t="s">
        <v>1215</v>
      </c>
      <c r="D2169" s="5"/>
      <c r="E2169" s="5" t="s">
        <v>5096</v>
      </c>
      <c r="F2169" s="5">
        <v>8120486985</v>
      </c>
      <c r="G2169" s="5"/>
      <c r="H2169" s="5"/>
      <c r="I2169" s="8">
        <v>126982704</v>
      </c>
      <c r="J2169" s="5"/>
      <c r="K2169" s="5" t="s">
        <v>1023</v>
      </c>
    </row>
    <row r="2170" spans="1:11" ht="30.75" x14ac:dyDescent="0.25">
      <c r="A2170" s="5" t="s">
        <v>1021</v>
      </c>
      <c r="B2170" s="7" t="s">
        <v>718</v>
      </c>
      <c r="C2170" s="5" t="s">
        <v>1541</v>
      </c>
      <c r="D2170" s="5"/>
      <c r="E2170" s="5" t="s">
        <v>5099</v>
      </c>
      <c r="F2170" s="5">
        <v>6268032863</v>
      </c>
      <c r="G2170" s="5">
        <v>21.921769399999999</v>
      </c>
      <c r="H2170" s="5">
        <v>83.125191799999996</v>
      </c>
      <c r="I2170" s="8">
        <v>127208238</v>
      </c>
      <c r="J2170" s="5"/>
      <c r="K2170" s="5" t="s">
        <v>1023</v>
      </c>
    </row>
    <row r="2171" spans="1:11" ht="30.75" x14ac:dyDescent="0.25">
      <c r="A2171" s="5" t="s">
        <v>1021</v>
      </c>
      <c r="B2171" s="7" t="s">
        <v>718</v>
      </c>
      <c r="C2171" s="5" t="s">
        <v>1541</v>
      </c>
      <c r="D2171" s="5"/>
      <c r="E2171" s="5" t="s">
        <v>5099</v>
      </c>
      <c r="F2171" s="5">
        <v>6268032863</v>
      </c>
      <c r="G2171" s="5"/>
      <c r="H2171" s="5"/>
      <c r="I2171" s="8">
        <v>127203281175</v>
      </c>
      <c r="J2171" s="5"/>
      <c r="K2171" s="5" t="s">
        <v>1023</v>
      </c>
    </row>
    <row r="2172" spans="1:11" ht="30.75" x14ac:dyDescent="0.25">
      <c r="A2172" s="5" t="s">
        <v>1021</v>
      </c>
      <c r="B2172" s="7" t="s">
        <v>718</v>
      </c>
      <c r="C2172" s="5" t="s">
        <v>1060</v>
      </c>
      <c r="D2172" s="5"/>
      <c r="E2172" s="5" t="s">
        <v>5101</v>
      </c>
      <c r="F2172" s="5">
        <v>8827259489</v>
      </c>
      <c r="G2172" s="5">
        <v>22.973422899999999</v>
      </c>
      <c r="H2172" s="5">
        <v>78.656894199999996</v>
      </c>
      <c r="I2172" s="8">
        <v>128064795</v>
      </c>
      <c r="J2172" s="5"/>
      <c r="K2172" s="5" t="s">
        <v>1023</v>
      </c>
    </row>
    <row r="2173" spans="1:11" ht="30.75" x14ac:dyDescent="0.25">
      <c r="A2173" s="5" t="s">
        <v>1021</v>
      </c>
      <c r="B2173" s="7" t="s">
        <v>718</v>
      </c>
      <c r="C2173" s="5" t="s">
        <v>1199</v>
      </c>
      <c r="D2173" s="5"/>
      <c r="E2173" s="5" t="s">
        <v>5104</v>
      </c>
      <c r="F2173" s="5">
        <v>8889591546</v>
      </c>
      <c r="G2173" s="5">
        <v>22.246483300000001</v>
      </c>
      <c r="H2173" s="5">
        <v>82.618460200000001</v>
      </c>
      <c r="I2173" s="8">
        <v>129838543</v>
      </c>
      <c r="J2173" s="5"/>
      <c r="K2173" s="5" t="s">
        <v>1023</v>
      </c>
    </row>
    <row r="2174" spans="1:11" ht="30.75" x14ac:dyDescent="0.25">
      <c r="A2174" s="5" t="s">
        <v>1021</v>
      </c>
      <c r="B2174" s="7" t="s">
        <v>718</v>
      </c>
      <c r="C2174" s="5"/>
      <c r="D2174" s="5"/>
      <c r="E2174" s="5" t="s">
        <v>5111</v>
      </c>
      <c r="F2174" s="5">
        <v>9827480212</v>
      </c>
      <c r="G2174" s="5"/>
      <c r="H2174" s="5"/>
      <c r="I2174" s="8">
        <v>100276043</v>
      </c>
      <c r="J2174" s="5"/>
      <c r="K2174" s="5" t="s">
        <v>1023</v>
      </c>
    </row>
    <row r="2175" spans="1:11" ht="30.75" x14ac:dyDescent="0.25">
      <c r="A2175" s="5" t="s">
        <v>1021</v>
      </c>
      <c r="B2175" s="7" t="s">
        <v>718</v>
      </c>
      <c r="C2175" s="5" t="s">
        <v>1287</v>
      </c>
      <c r="D2175" s="5"/>
      <c r="E2175" s="5" t="s">
        <v>5126</v>
      </c>
      <c r="F2175" s="5">
        <v>9300354343</v>
      </c>
      <c r="G2175" s="5"/>
      <c r="H2175" s="5"/>
      <c r="I2175" s="8">
        <v>123910470</v>
      </c>
      <c r="J2175" s="5"/>
      <c r="K2175" s="5" t="s">
        <v>1023</v>
      </c>
    </row>
    <row r="2176" spans="1:11" ht="30.75" x14ac:dyDescent="0.25">
      <c r="A2176" s="5" t="s">
        <v>1021</v>
      </c>
      <c r="B2176" s="7" t="s">
        <v>718</v>
      </c>
      <c r="C2176" s="5" t="s">
        <v>1060</v>
      </c>
      <c r="D2176" s="5"/>
      <c r="E2176" s="5" t="s">
        <v>5128</v>
      </c>
      <c r="F2176" s="5">
        <v>7828242506</v>
      </c>
      <c r="G2176" s="5">
        <v>22.973422899999999</v>
      </c>
      <c r="H2176" s="5">
        <v>78.656894199999996</v>
      </c>
      <c r="I2176" s="8">
        <v>124872031</v>
      </c>
      <c r="J2176" s="5"/>
      <c r="K2176" s="5" t="s">
        <v>1023</v>
      </c>
    </row>
    <row r="2177" spans="1:11" ht="30.75" x14ac:dyDescent="0.25">
      <c r="A2177" s="5" t="s">
        <v>1021</v>
      </c>
      <c r="B2177" s="7" t="s">
        <v>718</v>
      </c>
      <c r="C2177" s="5" t="s">
        <v>1215</v>
      </c>
      <c r="D2177" s="5"/>
      <c r="E2177" s="5" t="s">
        <v>5132</v>
      </c>
      <c r="F2177" s="5">
        <v>9752032219</v>
      </c>
      <c r="G2177" s="5">
        <v>21.726877099999999</v>
      </c>
      <c r="H2177" s="5">
        <v>82.913434300000006</v>
      </c>
      <c r="I2177" s="8">
        <v>125623064</v>
      </c>
      <c r="J2177" s="5"/>
      <c r="K2177" s="5" t="s">
        <v>1023</v>
      </c>
    </row>
    <row r="2178" spans="1:11" ht="30.75" x14ac:dyDescent="0.25">
      <c r="A2178" s="5" t="s">
        <v>1021</v>
      </c>
      <c r="B2178" s="7" t="s">
        <v>718</v>
      </c>
      <c r="C2178" s="5" t="s">
        <v>1056</v>
      </c>
      <c r="D2178" s="5"/>
      <c r="E2178" s="5" t="s">
        <v>5166</v>
      </c>
      <c r="F2178" s="5">
        <v>9399675308</v>
      </c>
      <c r="G2178" s="5">
        <v>21.935343599999999</v>
      </c>
      <c r="H2178" s="5">
        <v>82.835283700000005</v>
      </c>
      <c r="I2178" s="8">
        <v>126460445</v>
      </c>
      <c r="J2178" s="5"/>
      <c r="K2178" s="5" t="s">
        <v>1023</v>
      </c>
    </row>
    <row r="2179" spans="1:11" ht="30.75" x14ac:dyDescent="0.25">
      <c r="A2179" s="5" t="s">
        <v>1021</v>
      </c>
      <c r="B2179" s="7" t="s">
        <v>718</v>
      </c>
      <c r="C2179" s="5"/>
      <c r="D2179" s="5"/>
      <c r="E2179" s="5" t="s">
        <v>5175</v>
      </c>
      <c r="F2179" s="5">
        <v>9669862209</v>
      </c>
      <c r="G2179" s="5">
        <v>21.770322700000001</v>
      </c>
      <c r="H2179" s="5">
        <v>83.057258099999999</v>
      </c>
      <c r="I2179" s="8">
        <v>111437644</v>
      </c>
      <c r="J2179" s="5"/>
      <c r="K2179" s="5" t="s">
        <v>1023</v>
      </c>
    </row>
    <row r="2180" spans="1:11" ht="30.75" x14ac:dyDescent="0.25">
      <c r="A2180" s="5" t="s">
        <v>1021</v>
      </c>
      <c r="B2180" s="7" t="s">
        <v>718</v>
      </c>
      <c r="C2180" s="5"/>
      <c r="D2180" s="5"/>
      <c r="E2180" s="5" t="s">
        <v>5205</v>
      </c>
      <c r="F2180" s="5">
        <v>9098474800</v>
      </c>
      <c r="G2180" s="5">
        <v>21.8832646</v>
      </c>
      <c r="H2180" s="5">
        <v>82.887940700000001</v>
      </c>
      <c r="I2180" s="8">
        <v>114710279</v>
      </c>
      <c r="J2180" s="5"/>
      <c r="K2180" s="5" t="s">
        <v>1023</v>
      </c>
    </row>
    <row r="2181" spans="1:11" ht="30.75" x14ac:dyDescent="0.25">
      <c r="A2181" s="5" t="s">
        <v>1021</v>
      </c>
      <c r="B2181" s="7" t="s">
        <v>718</v>
      </c>
      <c r="C2181" s="5" t="s">
        <v>1215</v>
      </c>
      <c r="D2181" s="5"/>
      <c r="E2181" s="5" t="s">
        <v>5222</v>
      </c>
      <c r="F2181" s="5">
        <v>7999268692</v>
      </c>
      <c r="G2181" s="5">
        <v>21.947235800000001</v>
      </c>
      <c r="H2181" s="5">
        <v>83.096023500000001</v>
      </c>
      <c r="I2181" s="8">
        <v>126446111</v>
      </c>
      <c r="J2181" s="5"/>
      <c r="K2181" s="5" t="s">
        <v>1023</v>
      </c>
    </row>
    <row r="2182" spans="1:11" ht="30.75" x14ac:dyDescent="0.25">
      <c r="A2182" s="5" t="s">
        <v>1021</v>
      </c>
      <c r="B2182" s="7" t="s">
        <v>718</v>
      </c>
      <c r="C2182" s="5" t="s">
        <v>1060</v>
      </c>
      <c r="D2182" s="5"/>
      <c r="E2182" s="5" t="s">
        <v>5229</v>
      </c>
      <c r="F2182" s="5">
        <v>7909548601</v>
      </c>
      <c r="G2182" s="5">
        <v>21.848645999999999</v>
      </c>
      <c r="H2182" s="5">
        <v>82.531077800000006</v>
      </c>
      <c r="I2182" s="8">
        <v>130236945</v>
      </c>
      <c r="J2182" s="5"/>
      <c r="K2182" s="5" t="s">
        <v>1023</v>
      </c>
    </row>
    <row r="2183" spans="1:11" ht="30.75" x14ac:dyDescent="0.25">
      <c r="A2183" s="5" t="s">
        <v>1021</v>
      </c>
      <c r="B2183" s="7" t="s">
        <v>718</v>
      </c>
      <c r="C2183" s="5"/>
      <c r="D2183" s="5"/>
      <c r="E2183" s="5" t="s">
        <v>5236</v>
      </c>
      <c r="F2183" s="5">
        <v>9893465817</v>
      </c>
      <c r="G2183" s="5">
        <v>21.941922099999999</v>
      </c>
      <c r="H2183" s="5">
        <v>83.078861200000006</v>
      </c>
      <c r="I2183" s="8">
        <v>113351092</v>
      </c>
      <c r="J2183" s="5"/>
      <c r="K2183" s="5" t="s">
        <v>1023</v>
      </c>
    </row>
    <row r="2184" spans="1:11" ht="30.75" x14ac:dyDescent="0.25">
      <c r="A2184" s="5" t="s">
        <v>1021</v>
      </c>
      <c r="B2184" s="7" t="s">
        <v>718</v>
      </c>
      <c r="C2184" s="5" t="s">
        <v>1211</v>
      </c>
      <c r="D2184" s="5"/>
      <c r="E2184" s="5" t="s">
        <v>5247</v>
      </c>
      <c r="F2184" s="5">
        <v>8435808052</v>
      </c>
      <c r="G2184" s="5">
        <v>22.080342000000002</v>
      </c>
      <c r="H2184" s="5">
        <v>82.872306499999993</v>
      </c>
      <c r="I2184" s="8">
        <v>122501351</v>
      </c>
      <c r="J2184" s="5"/>
      <c r="K2184" s="5" t="s">
        <v>1023</v>
      </c>
    </row>
    <row r="2185" spans="1:11" ht="30.75" x14ac:dyDescent="0.25">
      <c r="A2185" s="5" t="s">
        <v>1021</v>
      </c>
      <c r="B2185" s="7" t="s">
        <v>718</v>
      </c>
      <c r="C2185" s="5" t="s">
        <v>1540</v>
      </c>
      <c r="D2185" s="5"/>
      <c r="E2185" s="5" t="s">
        <v>5252</v>
      </c>
      <c r="F2185" s="5">
        <v>9340261224</v>
      </c>
      <c r="G2185" s="5">
        <v>21.987765100000001</v>
      </c>
      <c r="H2185" s="5">
        <v>82.589070100000001</v>
      </c>
      <c r="I2185" s="8">
        <v>125908826</v>
      </c>
      <c r="J2185" s="5"/>
      <c r="K2185" s="5" t="s">
        <v>1023</v>
      </c>
    </row>
    <row r="2186" spans="1:11" ht="30.75" x14ac:dyDescent="0.25">
      <c r="A2186" s="5" t="s">
        <v>1021</v>
      </c>
      <c r="B2186" s="7" t="s">
        <v>718</v>
      </c>
      <c r="C2186" s="5"/>
      <c r="D2186" s="5"/>
      <c r="E2186" s="5" t="s">
        <v>5262</v>
      </c>
      <c r="F2186" s="5">
        <v>9753310786</v>
      </c>
      <c r="G2186" s="5"/>
      <c r="H2186" s="5"/>
      <c r="I2186" s="8">
        <v>100275166</v>
      </c>
      <c r="J2186" s="5"/>
      <c r="K2186" s="5" t="s">
        <v>1023</v>
      </c>
    </row>
    <row r="2187" spans="1:11" ht="30.75" x14ac:dyDescent="0.25">
      <c r="A2187" s="5" t="s">
        <v>1021</v>
      </c>
      <c r="B2187" s="7" t="s">
        <v>718</v>
      </c>
      <c r="C2187" s="5"/>
      <c r="D2187" s="5"/>
      <c r="E2187" s="5" t="s">
        <v>5272</v>
      </c>
      <c r="F2187" s="5">
        <v>9098567357</v>
      </c>
      <c r="G2187" s="5">
        <v>22.163543300000001</v>
      </c>
      <c r="H2187" s="5">
        <v>82.598525699999996</v>
      </c>
      <c r="I2187" s="8">
        <v>113264013</v>
      </c>
      <c r="J2187" s="5"/>
      <c r="K2187" s="5" t="s">
        <v>1023</v>
      </c>
    </row>
    <row r="2188" spans="1:11" ht="30.75" x14ac:dyDescent="0.25">
      <c r="A2188" s="5" t="s">
        <v>1021</v>
      </c>
      <c r="B2188" s="7" t="s">
        <v>718</v>
      </c>
      <c r="C2188" s="5"/>
      <c r="D2188" s="5"/>
      <c r="E2188" s="5" t="s">
        <v>5275</v>
      </c>
      <c r="F2188" s="5">
        <v>8889010370</v>
      </c>
      <c r="G2188" s="5">
        <v>22.029873899999998</v>
      </c>
      <c r="H2188" s="5">
        <v>82.642532900000006</v>
      </c>
      <c r="I2188" s="8">
        <v>114424644</v>
      </c>
      <c r="J2188" s="5"/>
      <c r="K2188" s="5" t="s">
        <v>1023</v>
      </c>
    </row>
    <row r="2189" spans="1:11" ht="30.75" x14ac:dyDescent="0.25">
      <c r="A2189" s="5" t="s">
        <v>1021</v>
      </c>
      <c r="B2189" s="7" t="s">
        <v>718</v>
      </c>
      <c r="C2189" s="5" t="s">
        <v>1540</v>
      </c>
      <c r="D2189" s="5"/>
      <c r="E2189" s="5" t="s">
        <v>5287</v>
      </c>
      <c r="F2189" s="5">
        <v>6263863869</v>
      </c>
      <c r="G2189" s="5">
        <v>22.075734700000002</v>
      </c>
      <c r="H2189" s="5">
        <v>82.447458299999994</v>
      </c>
      <c r="I2189" s="8">
        <v>124871946</v>
      </c>
      <c r="J2189" s="5"/>
      <c r="K2189" s="5" t="s">
        <v>1023</v>
      </c>
    </row>
    <row r="2190" spans="1:11" ht="30.75" x14ac:dyDescent="0.25">
      <c r="A2190" s="5" t="s">
        <v>1021</v>
      </c>
      <c r="B2190" s="7" t="s">
        <v>718</v>
      </c>
      <c r="C2190" s="5"/>
      <c r="D2190" s="5"/>
      <c r="E2190" s="5" t="s">
        <v>5296</v>
      </c>
      <c r="F2190" s="5">
        <v>9827160271</v>
      </c>
      <c r="G2190" s="5">
        <v>21.876967919999998</v>
      </c>
      <c r="H2190" s="5">
        <v>82.444085569999999</v>
      </c>
      <c r="I2190" s="8">
        <v>100275432</v>
      </c>
      <c r="J2190" s="5"/>
      <c r="K2190" s="5" t="s">
        <v>1023</v>
      </c>
    </row>
    <row r="2191" spans="1:11" ht="30.75" x14ac:dyDescent="0.25">
      <c r="A2191" s="5" t="s">
        <v>1021</v>
      </c>
      <c r="B2191" s="7" t="s">
        <v>718</v>
      </c>
      <c r="C2191" s="5" t="s">
        <v>1056</v>
      </c>
      <c r="D2191" s="5"/>
      <c r="E2191" s="5" t="s">
        <v>5305</v>
      </c>
      <c r="F2191" s="5">
        <v>6263646720</v>
      </c>
      <c r="G2191" s="5">
        <v>21.794235100000002</v>
      </c>
      <c r="H2191" s="5">
        <v>82.823993999999999</v>
      </c>
      <c r="I2191" s="8">
        <v>119767105</v>
      </c>
      <c r="J2191" s="5"/>
      <c r="K2191" s="5" t="s">
        <v>1023</v>
      </c>
    </row>
    <row r="2192" spans="1:11" ht="30.75" x14ac:dyDescent="0.25">
      <c r="A2192" s="5" t="s">
        <v>1021</v>
      </c>
      <c r="B2192" s="7" t="s">
        <v>718</v>
      </c>
      <c r="C2192" s="5" t="s">
        <v>1335</v>
      </c>
      <c r="D2192" s="5"/>
      <c r="E2192" s="5" t="s">
        <v>5307</v>
      </c>
      <c r="F2192" s="5">
        <v>9752936269</v>
      </c>
      <c r="G2192" s="5">
        <v>22.016866799999999</v>
      </c>
      <c r="H2192" s="5">
        <v>82.766353699999996</v>
      </c>
      <c r="I2192" s="8">
        <v>122331731</v>
      </c>
      <c r="J2192" s="5"/>
      <c r="K2192" s="5" t="s">
        <v>1023</v>
      </c>
    </row>
    <row r="2193" spans="1:11" ht="30.75" x14ac:dyDescent="0.25">
      <c r="A2193" s="5" t="s">
        <v>1021</v>
      </c>
      <c r="B2193" s="7" t="s">
        <v>718</v>
      </c>
      <c r="C2193" s="5" t="s">
        <v>1056</v>
      </c>
      <c r="D2193" s="5"/>
      <c r="E2193" s="5" t="s">
        <v>5318</v>
      </c>
      <c r="F2193" s="5">
        <v>6260152889</v>
      </c>
      <c r="G2193" s="5">
        <v>21.836476699999999</v>
      </c>
      <c r="H2193" s="5">
        <v>82.890091400000003</v>
      </c>
      <c r="I2193" s="8">
        <v>127020197</v>
      </c>
      <c r="J2193" s="5"/>
      <c r="K2193" s="5" t="s">
        <v>1023</v>
      </c>
    </row>
    <row r="2194" spans="1:11" ht="30.75" x14ac:dyDescent="0.25">
      <c r="A2194" s="5" t="s">
        <v>1021</v>
      </c>
      <c r="B2194" s="7" t="s">
        <v>718</v>
      </c>
      <c r="C2194" s="5" t="s">
        <v>1215</v>
      </c>
      <c r="D2194" s="5"/>
      <c r="E2194" s="5" t="s">
        <v>5345</v>
      </c>
      <c r="F2194" s="5">
        <v>9827371961</v>
      </c>
      <c r="G2194" s="5">
        <v>21.872935399999999</v>
      </c>
      <c r="H2194" s="5">
        <v>82.986610900000002</v>
      </c>
      <c r="I2194" s="8">
        <v>126588351</v>
      </c>
      <c r="J2194" s="5"/>
      <c r="K2194" s="5" t="s">
        <v>1023</v>
      </c>
    </row>
    <row r="2195" spans="1:11" ht="30.75" x14ac:dyDescent="0.25">
      <c r="A2195" s="5" t="s">
        <v>1021</v>
      </c>
      <c r="B2195" s="7" t="s">
        <v>718</v>
      </c>
      <c r="C2195" s="5" t="s">
        <v>1541</v>
      </c>
      <c r="D2195" s="5"/>
      <c r="E2195" s="5" t="s">
        <v>5347</v>
      </c>
      <c r="F2195" s="5">
        <v>9340567844</v>
      </c>
      <c r="G2195" s="5">
        <v>21.750652299999999</v>
      </c>
      <c r="H2195" s="5">
        <v>83.172251299999999</v>
      </c>
      <c r="I2195" s="8">
        <v>127017779</v>
      </c>
      <c r="J2195" s="5"/>
      <c r="K2195" s="5" t="s">
        <v>1023</v>
      </c>
    </row>
    <row r="2196" spans="1:11" ht="30.75" x14ac:dyDescent="0.25">
      <c r="A2196" s="5" t="s">
        <v>1021</v>
      </c>
      <c r="B2196" s="7" t="s">
        <v>718</v>
      </c>
      <c r="C2196" s="5" t="s">
        <v>1540</v>
      </c>
      <c r="D2196" s="5"/>
      <c r="E2196" s="5" t="s">
        <v>5381</v>
      </c>
      <c r="F2196" s="5">
        <v>9907759648</v>
      </c>
      <c r="G2196" s="5">
        <v>22.005260759999999</v>
      </c>
      <c r="H2196" s="5">
        <v>83.11235997</v>
      </c>
      <c r="I2196" s="8">
        <v>126889377</v>
      </c>
      <c r="J2196" s="5"/>
      <c r="K2196" s="5" t="s">
        <v>1023</v>
      </c>
    </row>
    <row r="2197" spans="1:11" ht="30.75" x14ac:dyDescent="0.25">
      <c r="A2197" s="5" t="s">
        <v>1021</v>
      </c>
      <c r="B2197" s="7" t="s">
        <v>718</v>
      </c>
      <c r="C2197" s="5" t="s">
        <v>1540</v>
      </c>
      <c r="D2197" s="5"/>
      <c r="E2197" s="5" t="s">
        <v>5381</v>
      </c>
      <c r="F2197" s="5">
        <v>9907759648</v>
      </c>
      <c r="G2197" s="5">
        <v>21.998671600000002</v>
      </c>
      <c r="H2197" s="5">
        <v>83.120498900000001</v>
      </c>
      <c r="I2197" s="8">
        <v>126875967968</v>
      </c>
      <c r="J2197" s="5"/>
      <c r="K2197" s="5" t="s">
        <v>1023</v>
      </c>
    </row>
    <row r="2198" spans="1:11" ht="30.75" x14ac:dyDescent="0.25">
      <c r="A2198" s="5" t="s">
        <v>1021</v>
      </c>
      <c r="B2198" s="7" t="s">
        <v>718</v>
      </c>
      <c r="C2198" s="5" t="s">
        <v>1215</v>
      </c>
      <c r="D2198" s="5"/>
      <c r="E2198" s="5" t="s">
        <v>5420</v>
      </c>
      <c r="F2198" s="5">
        <v>9098342285</v>
      </c>
      <c r="G2198" s="5">
        <v>21.872436199999999</v>
      </c>
      <c r="H2198" s="5">
        <v>82.983587700000001</v>
      </c>
      <c r="I2198" s="8">
        <v>127143183</v>
      </c>
      <c r="J2198" s="5"/>
      <c r="K2198" s="5" t="s">
        <v>1023</v>
      </c>
    </row>
    <row r="2199" spans="1:11" ht="30.75" x14ac:dyDescent="0.25">
      <c r="A2199" s="5" t="s">
        <v>1021</v>
      </c>
      <c r="B2199" s="7" t="s">
        <v>718</v>
      </c>
      <c r="C2199" s="5"/>
      <c r="D2199" s="5"/>
      <c r="E2199" s="5" t="s">
        <v>5426</v>
      </c>
      <c r="F2199" s="5">
        <v>9644343491</v>
      </c>
      <c r="G2199" s="5"/>
      <c r="H2199" s="5"/>
      <c r="I2199" s="8">
        <v>113380856</v>
      </c>
      <c r="J2199" s="5"/>
      <c r="K2199" s="5" t="s">
        <v>1023</v>
      </c>
    </row>
    <row r="2200" spans="1:11" ht="30.75" x14ac:dyDescent="0.25">
      <c r="A2200" s="5" t="s">
        <v>1021</v>
      </c>
      <c r="B2200" s="7" t="s">
        <v>718</v>
      </c>
      <c r="C2200" s="5"/>
      <c r="D2200" s="5"/>
      <c r="E2200" s="5" t="s">
        <v>5474</v>
      </c>
      <c r="F2200" s="5">
        <v>7610686822</v>
      </c>
      <c r="G2200" s="5">
        <v>21.806811400000001</v>
      </c>
      <c r="H2200" s="5">
        <v>83.144433199999995</v>
      </c>
      <c r="I2200" s="8">
        <v>112080755</v>
      </c>
      <c r="J2200" s="5"/>
      <c r="K2200" s="5" t="s">
        <v>1023</v>
      </c>
    </row>
    <row r="2201" spans="1:11" ht="30.75" x14ac:dyDescent="0.25">
      <c r="A2201" s="5" t="s">
        <v>1021</v>
      </c>
      <c r="B2201" s="7" t="s">
        <v>718</v>
      </c>
      <c r="C2201" s="5" t="s">
        <v>1541</v>
      </c>
      <c r="D2201" s="5"/>
      <c r="E2201" s="5" t="s">
        <v>5489</v>
      </c>
      <c r="F2201" s="5">
        <v>9691553173</v>
      </c>
      <c r="G2201" s="5">
        <v>21.767678499999999</v>
      </c>
      <c r="H2201" s="5">
        <v>83.022508700000003</v>
      </c>
      <c r="I2201" s="8">
        <v>126407165</v>
      </c>
      <c r="J2201" s="5"/>
      <c r="K2201" s="5" t="s">
        <v>1023</v>
      </c>
    </row>
    <row r="2202" spans="1:11" ht="30.75" x14ac:dyDescent="0.25">
      <c r="A2202" s="5" t="s">
        <v>1021</v>
      </c>
      <c r="B2202" s="7" t="s">
        <v>718</v>
      </c>
      <c r="C2202" s="5" t="s">
        <v>1541</v>
      </c>
      <c r="D2202" s="5"/>
      <c r="E2202" s="5" t="s">
        <v>5494</v>
      </c>
      <c r="F2202" s="5">
        <v>9753406374</v>
      </c>
      <c r="G2202" s="5"/>
      <c r="H2202" s="5"/>
      <c r="I2202" s="8">
        <v>130419253</v>
      </c>
      <c r="J2202" s="5"/>
      <c r="K2202" s="5" t="s">
        <v>1023</v>
      </c>
    </row>
    <row r="2203" spans="1:11" ht="30.75" x14ac:dyDescent="0.25">
      <c r="A2203" s="5" t="s">
        <v>1021</v>
      </c>
      <c r="B2203" s="7" t="s">
        <v>718</v>
      </c>
      <c r="C2203" s="5"/>
      <c r="D2203" s="5"/>
      <c r="E2203" s="5" t="s">
        <v>5503</v>
      </c>
      <c r="F2203" s="5">
        <v>7987896433</v>
      </c>
      <c r="G2203" s="5">
        <v>22.0212462</v>
      </c>
      <c r="H2203" s="5">
        <v>83.139656400000007</v>
      </c>
      <c r="I2203" s="8">
        <v>113101487</v>
      </c>
      <c r="J2203" s="5"/>
      <c r="K2203" s="5" t="s">
        <v>1023</v>
      </c>
    </row>
    <row r="2204" spans="1:11" ht="30.75" x14ac:dyDescent="0.25">
      <c r="A2204" s="5" t="s">
        <v>1021</v>
      </c>
      <c r="B2204" s="7" t="s">
        <v>718</v>
      </c>
      <c r="C2204" s="5" t="s">
        <v>1056</v>
      </c>
      <c r="D2204" s="5"/>
      <c r="E2204" s="5" t="s">
        <v>5511</v>
      </c>
      <c r="F2204" s="5">
        <v>8839659664</v>
      </c>
      <c r="G2204" s="5">
        <v>21.751282199999999</v>
      </c>
      <c r="H2204" s="5">
        <v>82.911694499999996</v>
      </c>
      <c r="I2204" s="8">
        <v>120360694</v>
      </c>
      <c r="J2204" s="5"/>
      <c r="K2204" s="5" t="s">
        <v>1023</v>
      </c>
    </row>
    <row r="2205" spans="1:11" ht="30.75" x14ac:dyDescent="0.25">
      <c r="A2205" s="5" t="s">
        <v>1021</v>
      </c>
      <c r="B2205" s="7" t="s">
        <v>718</v>
      </c>
      <c r="C2205" s="5"/>
      <c r="D2205" s="5"/>
      <c r="E2205" s="5" t="s">
        <v>5532</v>
      </c>
      <c r="F2205" s="5">
        <v>7746053991</v>
      </c>
      <c r="G2205" s="5"/>
      <c r="H2205" s="5"/>
      <c r="I2205" s="8">
        <v>100275167</v>
      </c>
      <c r="J2205" s="5"/>
      <c r="K2205" s="5" t="s">
        <v>1023</v>
      </c>
    </row>
    <row r="2206" spans="1:11" ht="30.75" x14ac:dyDescent="0.25">
      <c r="A2206" s="5" t="s">
        <v>1021</v>
      </c>
      <c r="B2206" s="7" t="s">
        <v>718</v>
      </c>
      <c r="C2206" s="5"/>
      <c r="D2206" s="5"/>
      <c r="E2206" s="5" t="s">
        <v>5533</v>
      </c>
      <c r="F2206" s="5">
        <v>9617349930</v>
      </c>
      <c r="G2206" s="5"/>
      <c r="H2206" s="5"/>
      <c r="I2206" s="8">
        <v>100275430</v>
      </c>
      <c r="J2206" s="5"/>
      <c r="K2206" s="5" t="s">
        <v>1023</v>
      </c>
    </row>
    <row r="2207" spans="1:11" ht="30.75" x14ac:dyDescent="0.25">
      <c r="A2207" s="5" t="s">
        <v>1021</v>
      </c>
      <c r="B2207" s="7" t="s">
        <v>718</v>
      </c>
      <c r="C2207" s="5"/>
      <c r="D2207" s="5"/>
      <c r="E2207" s="5" t="s">
        <v>3711</v>
      </c>
      <c r="F2207" s="5">
        <v>9981659945</v>
      </c>
      <c r="G2207" s="5">
        <v>21.8330588</v>
      </c>
      <c r="H2207" s="5">
        <v>83.137776000000002</v>
      </c>
      <c r="I2207" s="8">
        <v>112692769</v>
      </c>
      <c r="J2207" s="5"/>
      <c r="K2207" s="5" t="s">
        <v>1023</v>
      </c>
    </row>
    <row r="2208" spans="1:11" ht="30.75" x14ac:dyDescent="0.25">
      <c r="A2208" s="5" t="s">
        <v>1021</v>
      </c>
      <c r="B2208" s="7" t="s">
        <v>718</v>
      </c>
      <c r="C2208" s="5"/>
      <c r="D2208" s="5"/>
      <c r="E2208" s="5" t="s">
        <v>3711</v>
      </c>
      <c r="F2208" s="5">
        <v>9981659945</v>
      </c>
      <c r="G2208" s="5">
        <v>21.816763399999999</v>
      </c>
      <c r="H2208" s="5">
        <v>83.135921499999995</v>
      </c>
      <c r="I2208" s="8">
        <v>112665997705</v>
      </c>
      <c r="J2208" s="5"/>
      <c r="K2208" s="5" t="s">
        <v>1023</v>
      </c>
    </row>
    <row r="2209" spans="1:11" ht="30.75" x14ac:dyDescent="0.25">
      <c r="A2209" s="5" t="s">
        <v>1021</v>
      </c>
      <c r="B2209" s="7" t="s">
        <v>718</v>
      </c>
      <c r="C2209" s="5" t="s">
        <v>1060</v>
      </c>
      <c r="D2209" s="5"/>
      <c r="E2209" s="5" t="s">
        <v>5319</v>
      </c>
      <c r="F2209" s="5">
        <v>9630404831</v>
      </c>
      <c r="G2209" s="5">
        <v>21.905094999999999</v>
      </c>
      <c r="H2209" s="5">
        <v>82.401300399999997</v>
      </c>
      <c r="I2209" s="8">
        <v>121915761</v>
      </c>
      <c r="J2209" s="5"/>
      <c r="K2209" s="5" t="s">
        <v>1023</v>
      </c>
    </row>
    <row r="2210" spans="1:11" ht="30.75" x14ac:dyDescent="0.25">
      <c r="A2210" s="5" t="s">
        <v>1021</v>
      </c>
      <c r="B2210" s="7" t="s">
        <v>718</v>
      </c>
      <c r="C2210" s="5" t="s">
        <v>1540</v>
      </c>
      <c r="D2210" s="5"/>
      <c r="E2210" s="5" t="s">
        <v>5575</v>
      </c>
      <c r="F2210" s="5">
        <v>9752115145</v>
      </c>
      <c r="G2210" s="5">
        <v>21.970529200000001</v>
      </c>
      <c r="H2210" s="5">
        <v>82.3426458</v>
      </c>
      <c r="I2210" s="8">
        <v>121326145</v>
      </c>
      <c r="J2210" s="5"/>
      <c r="K2210" s="5" t="s">
        <v>1023</v>
      </c>
    </row>
    <row r="2211" spans="1:11" ht="30.75" x14ac:dyDescent="0.25">
      <c r="A2211" s="5" t="s">
        <v>1021</v>
      </c>
      <c r="B2211" s="7" t="s">
        <v>718</v>
      </c>
      <c r="C2211" s="5" t="s">
        <v>1060</v>
      </c>
      <c r="D2211" s="5"/>
      <c r="E2211" s="5" t="s">
        <v>5582</v>
      </c>
      <c r="F2211" s="5">
        <v>9399069566</v>
      </c>
      <c r="G2211" s="5">
        <v>21.763814700000001</v>
      </c>
      <c r="H2211" s="5">
        <v>82.436173600000004</v>
      </c>
      <c r="I2211" s="8">
        <v>126053771</v>
      </c>
      <c r="J2211" s="5"/>
      <c r="K2211" s="5" t="s">
        <v>1023</v>
      </c>
    </row>
    <row r="2212" spans="1:11" ht="30.75" x14ac:dyDescent="0.25">
      <c r="A2212" s="5" t="s">
        <v>1021</v>
      </c>
      <c r="B2212" s="7" t="s">
        <v>718</v>
      </c>
      <c r="C2212" s="5" t="s">
        <v>1211</v>
      </c>
      <c r="D2212" s="5"/>
      <c r="E2212" s="5" t="s">
        <v>5585</v>
      </c>
      <c r="F2212" s="5">
        <v>7089255160</v>
      </c>
      <c r="G2212" s="5">
        <v>22.026904300000002</v>
      </c>
      <c r="H2212" s="5">
        <v>82.920715200000004</v>
      </c>
      <c r="I2212" s="8">
        <v>126409425</v>
      </c>
      <c r="J2212" s="5"/>
      <c r="K2212" s="5" t="s">
        <v>1023</v>
      </c>
    </row>
    <row r="2213" spans="1:11" ht="30.75" x14ac:dyDescent="0.25">
      <c r="A2213" s="5" t="s">
        <v>1021</v>
      </c>
      <c r="B2213" s="7" t="s">
        <v>718</v>
      </c>
      <c r="C2213" s="5" t="s">
        <v>1540</v>
      </c>
      <c r="D2213" s="5"/>
      <c r="E2213" s="5" t="s">
        <v>5587</v>
      </c>
      <c r="F2213" s="5">
        <v>7697804563</v>
      </c>
      <c r="G2213" s="5">
        <v>22.973422899999999</v>
      </c>
      <c r="H2213" s="5">
        <v>78.656894199999996</v>
      </c>
      <c r="I2213" s="8">
        <v>126982040</v>
      </c>
      <c r="J2213" s="5"/>
      <c r="K2213" s="5" t="s">
        <v>1023</v>
      </c>
    </row>
    <row r="2214" spans="1:11" ht="30.75" x14ac:dyDescent="0.25">
      <c r="A2214" s="5" t="s">
        <v>1021</v>
      </c>
      <c r="B2214" s="7" t="s">
        <v>718</v>
      </c>
      <c r="C2214" s="5"/>
      <c r="D2214" s="5"/>
      <c r="E2214" s="5" t="s">
        <v>5594</v>
      </c>
      <c r="F2214" s="5">
        <v>8349049655</v>
      </c>
      <c r="G2214" s="5"/>
      <c r="H2214" s="5"/>
      <c r="I2214" s="8">
        <v>100276463</v>
      </c>
      <c r="J2214" s="5"/>
      <c r="K2214" s="5" t="s">
        <v>1023</v>
      </c>
    </row>
    <row r="2215" spans="1:11" ht="30.75" x14ac:dyDescent="0.25">
      <c r="A2215" s="5" t="s">
        <v>1021</v>
      </c>
      <c r="B2215" s="7" t="s">
        <v>718</v>
      </c>
      <c r="C2215" s="5"/>
      <c r="D2215" s="5"/>
      <c r="E2215" s="5" t="s">
        <v>5601</v>
      </c>
      <c r="F2215" s="5">
        <v>7869628030</v>
      </c>
      <c r="G2215" s="5">
        <v>22.06737</v>
      </c>
      <c r="H2215" s="5">
        <v>82.748718299999993</v>
      </c>
      <c r="I2215" s="8">
        <v>112331601</v>
      </c>
      <c r="J2215" s="5"/>
      <c r="K2215" s="5" t="s">
        <v>1023</v>
      </c>
    </row>
    <row r="2216" spans="1:11" ht="30.75" x14ac:dyDescent="0.25">
      <c r="A2216" s="5" t="s">
        <v>1021</v>
      </c>
      <c r="B2216" s="7" t="s">
        <v>718</v>
      </c>
      <c r="C2216" s="5"/>
      <c r="D2216" s="5"/>
      <c r="E2216" s="5" t="s">
        <v>5607</v>
      </c>
      <c r="F2216" s="5">
        <v>9174038224</v>
      </c>
      <c r="G2216" s="5"/>
      <c r="H2216" s="5"/>
      <c r="I2216" s="8">
        <v>113353188</v>
      </c>
      <c r="J2216" s="5"/>
      <c r="K2216" s="5" t="s">
        <v>1023</v>
      </c>
    </row>
    <row r="2217" spans="1:11" ht="30.75" x14ac:dyDescent="0.25">
      <c r="A2217" s="5" t="s">
        <v>1021</v>
      </c>
      <c r="B2217" s="7" t="s">
        <v>718</v>
      </c>
      <c r="C2217" s="5"/>
      <c r="D2217" s="5"/>
      <c r="E2217" s="5" t="s">
        <v>5609</v>
      </c>
      <c r="F2217" s="5">
        <v>7804861642</v>
      </c>
      <c r="G2217" s="5"/>
      <c r="H2217" s="5"/>
      <c r="I2217" s="8">
        <v>114924656</v>
      </c>
      <c r="J2217" s="5"/>
      <c r="K2217" s="5" t="s">
        <v>1023</v>
      </c>
    </row>
    <row r="2218" spans="1:11" ht="30.75" x14ac:dyDescent="0.25">
      <c r="A2218" s="5" t="s">
        <v>1021</v>
      </c>
      <c r="B2218" s="7" t="s">
        <v>718</v>
      </c>
      <c r="C2218" s="5" t="s">
        <v>1199</v>
      </c>
      <c r="D2218" s="5"/>
      <c r="E2218" s="5" t="s">
        <v>5615</v>
      </c>
      <c r="F2218" s="5">
        <v>9340074268</v>
      </c>
      <c r="G2218" s="5">
        <v>22.216011099999999</v>
      </c>
      <c r="H2218" s="5">
        <v>82.520602600000004</v>
      </c>
      <c r="I2218" s="8">
        <v>121942298</v>
      </c>
      <c r="J2218" s="5"/>
      <c r="K2218" s="5" t="s">
        <v>1023</v>
      </c>
    </row>
    <row r="2219" spans="1:11" ht="30.75" x14ac:dyDescent="0.25">
      <c r="A2219" s="5" t="s">
        <v>1021</v>
      </c>
      <c r="B2219" s="7" t="s">
        <v>718</v>
      </c>
      <c r="C2219" s="5" t="s">
        <v>1060</v>
      </c>
      <c r="D2219" s="5"/>
      <c r="E2219" s="5" t="s">
        <v>5626</v>
      </c>
      <c r="F2219" s="5">
        <v>9174485452</v>
      </c>
      <c r="G2219" s="5">
        <v>21.787911399999999</v>
      </c>
      <c r="H2219" s="5">
        <v>82.428723099999999</v>
      </c>
      <c r="I2219" s="8">
        <v>127180026</v>
      </c>
      <c r="J2219" s="5"/>
      <c r="K2219" s="5" t="s">
        <v>1023</v>
      </c>
    </row>
    <row r="2220" spans="1:11" ht="30.75" x14ac:dyDescent="0.25">
      <c r="A2220" s="5" t="s">
        <v>1021</v>
      </c>
      <c r="B2220" s="7" t="s">
        <v>718</v>
      </c>
      <c r="C2220" s="5"/>
      <c r="D2220" s="5"/>
      <c r="E2220" s="5" t="s">
        <v>5633</v>
      </c>
      <c r="F2220" s="5">
        <v>9630658342</v>
      </c>
      <c r="G2220" s="5"/>
      <c r="H2220" s="5"/>
      <c r="I2220" s="8">
        <v>100275106</v>
      </c>
      <c r="J2220" s="5"/>
      <c r="K2220" s="5" t="s">
        <v>1023</v>
      </c>
    </row>
    <row r="2221" spans="1:11" ht="30.75" x14ac:dyDescent="0.25">
      <c r="A2221" s="5" t="s">
        <v>1021</v>
      </c>
      <c r="B2221" s="7" t="s">
        <v>718</v>
      </c>
      <c r="C2221" s="5"/>
      <c r="D2221" s="5"/>
      <c r="E2221" s="5" t="s">
        <v>5635</v>
      </c>
      <c r="F2221" s="5">
        <v>9300981232</v>
      </c>
      <c r="G2221" s="5"/>
      <c r="H2221" s="5"/>
      <c r="I2221" s="8">
        <v>110971692</v>
      </c>
      <c r="J2221" s="5"/>
      <c r="K2221" s="5" t="s">
        <v>1023</v>
      </c>
    </row>
    <row r="2222" spans="1:11" ht="30.75" x14ac:dyDescent="0.25">
      <c r="A2222" s="5" t="s">
        <v>1021</v>
      </c>
      <c r="B2222" s="7" t="s">
        <v>718</v>
      </c>
      <c r="C2222" s="5" t="s">
        <v>1215</v>
      </c>
      <c r="D2222" s="5"/>
      <c r="E2222" s="5" t="s">
        <v>5649</v>
      </c>
      <c r="F2222" s="5">
        <v>9340136377</v>
      </c>
      <c r="G2222" s="5">
        <v>22.973422899999999</v>
      </c>
      <c r="H2222" s="5">
        <v>78.656894199999996</v>
      </c>
      <c r="I2222" s="8">
        <v>125489563</v>
      </c>
      <c r="J2222" s="5"/>
      <c r="K2222" s="5" t="s">
        <v>1023</v>
      </c>
    </row>
    <row r="2223" spans="1:11" ht="30.75" x14ac:dyDescent="0.25">
      <c r="A2223" s="5" t="s">
        <v>1021</v>
      </c>
      <c r="B2223" s="7" t="s">
        <v>718</v>
      </c>
      <c r="C2223" s="5"/>
      <c r="D2223" s="5"/>
      <c r="E2223" s="5" t="s">
        <v>5684</v>
      </c>
      <c r="F2223" s="5">
        <v>9977209796</v>
      </c>
      <c r="G2223" s="5"/>
      <c r="H2223" s="5"/>
      <c r="I2223" s="8">
        <v>100275431</v>
      </c>
      <c r="J2223" s="5"/>
      <c r="K2223" s="5" t="s">
        <v>1023</v>
      </c>
    </row>
    <row r="2224" spans="1:11" ht="30.75" x14ac:dyDescent="0.25">
      <c r="A2224" s="5" t="s">
        <v>1021</v>
      </c>
      <c r="B2224" s="7" t="s">
        <v>718</v>
      </c>
      <c r="C2224" s="5"/>
      <c r="D2224" s="5"/>
      <c r="E2224" s="5" t="s">
        <v>5706</v>
      </c>
      <c r="F2224" s="5">
        <v>9685724342</v>
      </c>
      <c r="G2224" s="5">
        <v>21.8029352</v>
      </c>
      <c r="H2224" s="5">
        <v>82.978884699999995</v>
      </c>
      <c r="I2224" s="8">
        <v>111443376</v>
      </c>
      <c r="J2224" s="5"/>
      <c r="K2224" s="5" t="s">
        <v>1023</v>
      </c>
    </row>
    <row r="2225" spans="1:11" ht="30.75" x14ac:dyDescent="0.25">
      <c r="A2225" s="5" t="s">
        <v>1021</v>
      </c>
      <c r="B2225" s="7" t="s">
        <v>718</v>
      </c>
      <c r="C2225" s="5"/>
      <c r="D2225" s="5"/>
      <c r="E2225" s="5" t="s">
        <v>5707</v>
      </c>
      <c r="F2225" s="5">
        <v>9630560038</v>
      </c>
      <c r="G2225" s="5">
        <v>21.900351700000002</v>
      </c>
      <c r="H2225" s="5">
        <v>83.208645200000007</v>
      </c>
      <c r="I2225" s="8">
        <v>112934601</v>
      </c>
      <c r="J2225" s="5"/>
      <c r="K2225" s="5" t="s">
        <v>1023</v>
      </c>
    </row>
    <row r="2226" spans="1:11" ht="30.75" x14ac:dyDescent="0.25">
      <c r="A2226" s="5" t="s">
        <v>1021</v>
      </c>
      <c r="B2226" s="7" t="s">
        <v>718</v>
      </c>
      <c r="C2226" s="5" t="s">
        <v>1211</v>
      </c>
      <c r="D2226" s="5"/>
      <c r="E2226" s="5" t="s">
        <v>5726</v>
      </c>
      <c r="F2226" s="5">
        <v>7697359458</v>
      </c>
      <c r="G2226" s="5">
        <v>22.973422899999999</v>
      </c>
      <c r="H2226" s="5">
        <v>78.656894199999996</v>
      </c>
      <c r="I2226" s="8">
        <v>129824373</v>
      </c>
      <c r="J2226" s="5"/>
      <c r="K2226" s="5" t="s">
        <v>1023</v>
      </c>
    </row>
    <row r="2227" spans="1:11" ht="30.75" x14ac:dyDescent="0.25">
      <c r="A2227" s="5" t="s">
        <v>1021</v>
      </c>
      <c r="B2227" s="7" t="s">
        <v>718</v>
      </c>
      <c r="C2227" s="5" t="s">
        <v>1215</v>
      </c>
      <c r="D2227" s="5"/>
      <c r="E2227" s="5" t="s">
        <v>5737</v>
      </c>
      <c r="F2227" s="5">
        <v>9826382539</v>
      </c>
      <c r="G2227" s="5">
        <v>21.865148300000001</v>
      </c>
      <c r="H2227" s="5">
        <v>82.960405499999993</v>
      </c>
      <c r="I2227" s="8">
        <v>121478733</v>
      </c>
      <c r="J2227" s="5"/>
      <c r="K2227" s="5" t="s">
        <v>1023</v>
      </c>
    </row>
    <row r="2228" spans="1:11" ht="30.75" x14ac:dyDescent="0.25">
      <c r="A2228" s="5" t="s">
        <v>1021</v>
      </c>
      <c r="B2228" s="7" t="s">
        <v>718</v>
      </c>
      <c r="C2228" s="5" t="s">
        <v>1060</v>
      </c>
      <c r="D2228" s="5"/>
      <c r="E2228" s="5" t="s">
        <v>5738</v>
      </c>
      <c r="F2228" s="5">
        <v>9039884541</v>
      </c>
      <c r="G2228" s="5">
        <v>21.872740199999999</v>
      </c>
      <c r="H2228" s="5">
        <v>82.453780699999996</v>
      </c>
      <c r="I2228" s="8">
        <v>124008990</v>
      </c>
      <c r="J2228" s="5"/>
      <c r="K2228" s="5" t="s">
        <v>1023</v>
      </c>
    </row>
    <row r="2229" spans="1:11" ht="30.75" x14ac:dyDescent="0.25">
      <c r="A2229" s="5" t="s">
        <v>1021</v>
      </c>
      <c r="B2229" s="7" t="s">
        <v>718</v>
      </c>
      <c r="C2229" s="5" t="s">
        <v>1541</v>
      </c>
      <c r="D2229" s="5"/>
      <c r="E2229" s="5" t="s">
        <v>5773</v>
      </c>
      <c r="F2229" s="5">
        <v>9691136554</v>
      </c>
      <c r="G2229" s="5">
        <v>21.7822782</v>
      </c>
      <c r="H2229" s="5">
        <v>83.072957900000006</v>
      </c>
      <c r="I2229" s="8">
        <v>125506939</v>
      </c>
      <c r="J2229" s="5"/>
      <c r="K2229" s="5" t="s">
        <v>1023</v>
      </c>
    </row>
    <row r="2230" spans="1:11" ht="30.75" x14ac:dyDescent="0.25">
      <c r="A2230" s="5" t="s">
        <v>1021</v>
      </c>
      <c r="B2230" s="7" t="s">
        <v>718</v>
      </c>
      <c r="C2230" s="5" t="s">
        <v>1060</v>
      </c>
      <c r="D2230" s="5"/>
      <c r="E2230" s="5" t="s">
        <v>5794</v>
      </c>
      <c r="F2230" s="5">
        <v>9575867833</v>
      </c>
      <c r="G2230" s="5">
        <v>22.973422899999999</v>
      </c>
      <c r="H2230" s="5">
        <v>78.656894199999996</v>
      </c>
      <c r="I2230" s="8">
        <v>117114917</v>
      </c>
      <c r="J2230" s="5"/>
      <c r="K2230" s="5" t="s">
        <v>1023</v>
      </c>
    </row>
    <row r="2231" spans="1:11" ht="30.75" x14ac:dyDescent="0.25">
      <c r="A2231" s="5" t="s">
        <v>1021</v>
      </c>
      <c r="B2231" s="7" t="s">
        <v>718</v>
      </c>
      <c r="C2231" s="5" t="s">
        <v>1335</v>
      </c>
      <c r="D2231" s="5"/>
      <c r="E2231" s="5" t="s">
        <v>5804</v>
      </c>
      <c r="F2231" s="5">
        <v>7692911316</v>
      </c>
      <c r="G2231" s="5">
        <v>21.846285600000002</v>
      </c>
      <c r="H2231" s="5">
        <v>82.755783800000003</v>
      </c>
      <c r="I2231" s="8">
        <v>125061851</v>
      </c>
      <c r="J2231" s="5"/>
      <c r="K2231" s="5" t="s">
        <v>1023</v>
      </c>
    </row>
    <row r="2232" spans="1:11" ht="30.75" x14ac:dyDescent="0.25">
      <c r="A2232" s="5" t="s">
        <v>1021</v>
      </c>
      <c r="B2232" s="7" t="s">
        <v>718</v>
      </c>
      <c r="C2232" s="5" t="s">
        <v>1211</v>
      </c>
      <c r="D2232" s="5"/>
      <c r="E2232" s="5" t="s">
        <v>5806</v>
      </c>
      <c r="F2232" s="5">
        <v>7694977517</v>
      </c>
      <c r="G2232" s="5">
        <v>22.375334599999999</v>
      </c>
      <c r="H2232" s="5">
        <v>83.222234799999995</v>
      </c>
      <c r="I2232" s="8">
        <v>125884253</v>
      </c>
      <c r="J2232" s="5"/>
      <c r="K2232" s="5" t="s">
        <v>1023</v>
      </c>
    </row>
    <row r="2233" spans="1:11" ht="30.75" x14ac:dyDescent="0.25">
      <c r="A2233" s="5" t="s">
        <v>1021</v>
      </c>
      <c r="B2233" s="7" t="s">
        <v>718</v>
      </c>
      <c r="C2233" s="5" t="s">
        <v>1540</v>
      </c>
      <c r="D2233" s="5"/>
      <c r="E2233" s="5" t="s">
        <v>5811</v>
      </c>
      <c r="F2233" s="5">
        <v>9770717107</v>
      </c>
      <c r="G2233" s="5">
        <v>21.990166200000001</v>
      </c>
      <c r="H2233" s="5">
        <v>82.430755199999993</v>
      </c>
      <c r="I2233" s="8">
        <v>127189586</v>
      </c>
      <c r="J2233" s="5"/>
      <c r="K2233" s="5" t="s">
        <v>1023</v>
      </c>
    </row>
    <row r="2234" spans="1:11" ht="30.75" x14ac:dyDescent="0.25">
      <c r="A2234" s="5" t="s">
        <v>1021</v>
      </c>
      <c r="B2234" s="7" t="s">
        <v>718</v>
      </c>
      <c r="C2234" s="5" t="s">
        <v>1540</v>
      </c>
      <c r="D2234" s="5"/>
      <c r="E2234" s="5" t="s">
        <v>5832</v>
      </c>
      <c r="F2234" s="5">
        <v>8827819461</v>
      </c>
      <c r="G2234" s="5">
        <v>22.072885400000001</v>
      </c>
      <c r="H2234" s="5">
        <v>82.394169399999996</v>
      </c>
      <c r="I2234" s="8">
        <v>130005150</v>
      </c>
      <c r="J2234" s="5"/>
      <c r="K2234" s="5" t="s">
        <v>1023</v>
      </c>
    </row>
    <row r="2235" spans="1:11" ht="30.75" x14ac:dyDescent="0.25">
      <c r="A2235" s="5" t="s">
        <v>1021</v>
      </c>
      <c r="B2235" s="7" t="s">
        <v>718</v>
      </c>
      <c r="C2235" s="5" t="s">
        <v>1056</v>
      </c>
      <c r="D2235" s="5"/>
      <c r="E2235" s="5" t="s">
        <v>5859</v>
      </c>
      <c r="F2235" s="5">
        <v>9713869764</v>
      </c>
      <c r="G2235" s="5">
        <v>21.822798299999999</v>
      </c>
      <c r="H2235" s="5">
        <v>82.7907467</v>
      </c>
      <c r="I2235" s="8">
        <v>125442716</v>
      </c>
      <c r="J2235" s="5"/>
      <c r="K2235" s="5" t="s">
        <v>1023</v>
      </c>
    </row>
    <row r="2236" spans="1:11" ht="30.75" x14ac:dyDescent="0.25">
      <c r="A2236" s="5" t="s">
        <v>1021</v>
      </c>
      <c r="B2236" s="7" t="s">
        <v>718</v>
      </c>
      <c r="C2236" s="5" t="s">
        <v>1540</v>
      </c>
      <c r="D2236" s="5"/>
      <c r="E2236" s="5" t="s">
        <v>5863</v>
      </c>
      <c r="F2236" s="5">
        <v>8817510159</v>
      </c>
      <c r="G2236" s="5">
        <v>22.973422899999999</v>
      </c>
      <c r="H2236" s="5">
        <v>78.656894199999996</v>
      </c>
      <c r="I2236" s="8">
        <v>126332786</v>
      </c>
      <c r="J2236" s="5"/>
      <c r="K2236" s="5" t="s">
        <v>1023</v>
      </c>
    </row>
    <row r="2237" spans="1:11" ht="30.75" x14ac:dyDescent="0.25">
      <c r="A2237" s="5" t="s">
        <v>1021</v>
      </c>
      <c r="B2237" s="7" t="s">
        <v>718</v>
      </c>
      <c r="C2237" s="5" t="s">
        <v>1211</v>
      </c>
      <c r="D2237" s="5"/>
      <c r="E2237" s="5" t="s">
        <v>5889</v>
      </c>
      <c r="F2237" s="5">
        <v>7089953597</v>
      </c>
      <c r="G2237" s="5">
        <v>21.9957596</v>
      </c>
      <c r="H2237" s="5">
        <v>82.955700899999997</v>
      </c>
      <c r="I2237" s="8">
        <v>120033527</v>
      </c>
      <c r="J2237" s="5"/>
      <c r="K2237" s="5" t="s">
        <v>1023</v>
      </c>
    </row>
    <row r="2238" spans="1:11" ht="30.75" x14ac:dyDescent="0.25">
      <c r="A2238" s="5" t="s">
        <v>1021</v>
      </c>
      <c r="B2238" s="7" t="s">
        <v>718</v>
      </c>
      <c r="C2238" s="5"/>
      <c r="D2238" s="5"/>
      <c r="E2238" s="5" t="s">
        <v>5911</v>
      </c>
      <c r="F2238" s="5">
        <v>8120747129</v>
      </c>
      <c r="G2238" s="5">
        <v>21.804400709999999</v>
      </c>
      <c r="H2238" s="5">
        <v>83.16757715</v>
      </c>
      <c r="I2238" s="8">
        <v>110985667</v>
      </c>
      <c r="J2238" s="5"/>
      <c r="K2238" s="5" t="s">
        <v>1023</v>
      </c>
    </row>
    <row r="2239" spans="1:11" ht="30.75" x14ac:dyDescent="0.25">
      <c r="A2239" s="5" t="s">
        <v>1021</v>
      </c>
      <c r="B2239" s="7" t="s">
        <v>718</v>
      </c>
      <c r="C2239" s="5"/>
      <c r="D2239" s="5"/>
      <c r="E2239" s="5" t="s">
        <v>5916</v>
      </c>
      <c r="F2239" s="5">
        <v>7974748542</v>
      </c>
      <c r="G2239" s="5"/>
      <c r="H2239" s="5"/>
      <c r="I2239" s="8">
        <v>112778758</v>
      </c>
      <c r="J2239" s="5"/>
      <c r="K2239" s="5" t="s">
        <v>1023</v>
      </c>
    </row>
    <row r="2240" spans="1:11" ht="30.75" x14ac:dyDescent="0.25">
      <c r="A2240" s="5" t="s">
        <v>1021</v>
      </c>
      <c r="B2240" s="7" t="s">
        <v>718</v>
      </c>
      <c r="C2240" s="5"/>
      <c r="D2240" s="5"/>
      <c r="E2240" s="5" t="s">
        <v>5919</v>
      </c>
      <c r="F2240" s="5">
        <v>9685957991</v>
      </c>
      <c r="G2240" s="5"/>
      <c r="H2240" s="5"/>
      <c r="I2240" s="8">
        <v>113234469</v>
      </c>
      <c r="J2240" s="5"/>
      <c r="K2240" s="5" t="s">
        <v>1023</v>
      </c>
    </row>
    <row r="2241" spans="1:11" ht="30.75" x14ac:dyDescent="0.25">
      <c r="A2241" s="5" t="s">
        <v>1021</v>
      </c>
      <c r="B2241" s="7" t="s">
        <v>718</v>
      </c>
      <c r="C2241" s="5" t="s">
        <v>1540</v>
      </c>
      <c r="D2241" s="5"/>
      <c r="E2241" s="5" t="s">
        <v>5929</v>
      </c>
      <c r="F2241" s="5">
        <v>9111742490</v>
      </c>
      <c r="G2241" s="5">
        <v>21.2245934</v>
      </c>
      <c r="H2241" s="5">
        <v>81.624047300000001</v>
      </c>
      <c r="I2241" s="8">
        <v>120229305</v>
      </c>
      <c r="J2241" s="5"/>
      <c r="K2241" s="5" t="s">
        <v>1023</v>
      </c>
    </row>
    <row r="2242" spans="1:11" ht="30.75" x14ac:dyDescent="0.25">
      <c r="A2242" s="5" t="s">
        <v>1021</v>
      </c>
      <c r="B2242" s="7" t="s">
        <v>718</v>
      </c>
      <c r="C2242" s="5" t="s">
        <v>1060</v>
      </c>
      <c r="D2242" s="5"/>
      <c r="E2242" s="5" t="s">
        <v>5935</v>
      </c>
      <c r="F2242" s="5">
        <v>7697809381</v>
      </c>
      <c r="G2242" s="5">
        <v>21.873097300000001</v>
      </c>
      <c r="H2242" s="5">
        <v>82.450848899999997</v>
      </c>
      <c r="I2242" s="8">
        <v>125999122</v>
      </c>
      <c r="J2242" s="5"/>
      <c r="K2242" s="5" t="s">
        <v>1023</v>
      </c>
    </row>
    <row r="2243" spans="1:11" ht="30.75" x14ac:dyDescent="0.25">
      <c r="A2243" s="5" t="s">
        <v>1021</v>
      </c>
      <c r="B2243" s="7" t="s">
        <v>718</v>
      </c>
      <c r="C2243" s="5" t="s">
        <v>1215</v>
      </c>
      <c r="D2243" s="5"/>
      <c r="E2243" s="5" t="s">
        <v>5936</v>
      </c>
      <c r="F2243" s="5">
        <v>9644229283</v>
      </c>
      <c r="G2243" s="5">
        <v>21.753127200000002</v>
      </c>
      <c r="H2243" s="5">
        <v>82.854134200000004</v>
      </c>
      <c r="I2243" s="8">
        <v>126301535</v>
      </c>
      <c r="J2243" s="5"/>
      <c r="K2243" s="5" t="s">
        <v>1023</v>
      </c>
    </row>
    <row r="2244" spans="1:11" ht="30.75" x14ac:dyDescent="0.25">
      <c r="A2244" s="5" t="s">
        <v>1021</v>
      </c>
      <c r="B2244" s="7" t="s">
        <v>718</v>
      </c>
      <c r="C2244" s="5" t="s">
        <v>1056</v>
      </c>
      <c r="D2244" s="5"/>
      <c r="E2244" s="5" t="s">
        <v>5965</v>
      </c>
      <c r="F2244" s="5">
        <v>9109544409</v>
      </c>
      <c r="G2244" s="5">
        <v>21.756211400000002</v>
      </c>
      <c r="H2244" s="5">
        <v>82.908636299999998</v>
      </c>
      <c r="I2244" s="8">
        <v>122695049</v>
      </c>
      <c r="J2244" s="5"/>
      <c r="K2244" s="5" t="s">
        <v>1023</v>
      </c>
    </row>
    <row r="2245" spans="1:11" ht="30.75" x14ac:dyDescent="0.25">
      <c r="A2245" s="5" t="s">
        <v>1021</v>
      </c>
      <c r="B2245" s="7" t="s">
        <v>718</v>
      </c>
      <c r="C2245" s="5" t="s">
        <v>1335</v>
      </c>
      <c r="D2245" s="5"/>
      <c r="E2245" s="5" t="s">
        <v>5968</v>
      </c>
      <c r="F2245" s="5">
        <v>7000968626</v>
      </c>
      <c r="G2245" s="5">
        <v>23.7983303</v>
      </c>
      <c r="H2245" s="5">
        <v>88.548828099999994</v>
      </c>
      <c r="I2245" s="8">
        <v>125751910</v>
      </c>
      <c r="J2245" s="5"/>
      <c r="K2245" s="5" t="s">
        <v>1023</v>
      </c>
    </row>
    <row r="2246" spans="1:11" ht="30.75" x14ac:dyDescent="0.25">
      <c r="A2246" s="5" t="s">
        <v>1021</v>
      </c>
      <c r="B2246" s="7" t="s">
        <v>718</v>
      </c>
      <c r="C2246" s="5" t="s">
        <v>1540</v>
      </c>
      <c r="D2246" s="5"/>
      <c r="E2246" s="5" t="s">
        <v>5969</v>
      </c>
      <c r="F2246" s="5">
        <v>9977383654</v>
      </c>
      <c r="G2246" s="5">
        <v>22.103764000000002</v>
      </c>
      <c r="H2246" s="5">
        <v>82.488209100000006</v>
      </c>
      <c r="I2246" s="8">
        <v>125850638</v>
      </c>
      <c r="J2246" s="5"/>
      <c r="K2246" s="5" t="s">
        <v>1023</v>
      </c>
    </row>
    <row r="2247" spans="1:11" ht="30.75" x14ac:dyDescent="0.25">
      <c r="A2247" s="5" t="s">
        <v>1021</v>
      </c>
      <c r="B2247" s="7" t="s">
        <v>718</v>
      </c>
      <c r="C2247" s="5" t="s">
        <v>1199</v>
      </c>
      <c r="D2247" s="5"/>
      <c r="E2247" s="5" t="s">
        <v>5973</v>
      </c>
      <c r="F2247" s="5">
        <v>7898008143</v>
      </c>
      <c r="G2247" s="5">
        <v>22.1251332</v>
      </c>
      <c r="H2247" s="5">
        <v>82.580284300000002</v>
      </c>
      <c r="I2247" s="8">
        <v>126042931</v>
      </c>
      <c r="J2247" s="5"/>
      <c r="K2247" s="5" t="s">
        <v>1023</v>
      </c>
    </row>
    <row r="2248" spans="1:11" ht="30.75" x14ac:dyDescent="0.25">
      <c r="A2248" s="5" t="s">
        <v>1021</v>
      </c>
      <c r="B2248" s="7" t="s">
        <v>718</v>
      </c>
      <c r="C2248" s="5" t="s">
        <v>1060</v>
      </c>
      <c r="D2248" s="5"/>
      <c r="E2248" s="5" t="s">
        <v>5975</v>
      </c>
      <c r="F2248" s="5">
        <v>9981630906</v>
      </c>
      <c r="G2248" s="5">
        <v>21.837509300000001</v>
      </c>
      <c r="H2248" s="5">
        <v>82.430760899999996</v>
      </c>
      <c r="I2248" s="8">
        <v>127803250</v>
      </c>
      <c r="J2248" s="5"/>
      <c r="K2248" s="5" t="s">
        <v>1023</v>
      </c>
    </row>
    <row r="2249" spans="1:11" ht="30.75" x14ac:dyDescent="0.25">
      <c r="A2249" s="5" t="s">
        <v>1021</v>
      </c>
      <c r="B2249" s="7" t="s">
        <v>718</v>
      </c>
      <c r="C2249" s="5" t="s">
        <v>1060</v>
      </c>
      <c r="D2249" s="5"/>
      <c r="E2249" s="5" t="s">
        <v>5977</v>
      </c>
      <c r="F2249" s="5">
        <v>9754782180</v>
      </c>
      <c r="G2249" s="5">
        <v>21.8440528</v>
      </c>
      <c r="H2249" s="5">
        <v>82.508031200000005</v>
      </c>
      <c r="I2249" s="8">
        <v>128515991</v>
      </c>
      <c r="J2249" s="5"/>
      <c r="K2249" s="5" t="s">
        <v>1023</v>
      </c>
    </row>
    <row r="2250" spans="1:11" ht="30.75" x14ac:dyDescent="0.25">
      <c r="A2250" s="5" t="s">
        <v>1021</v>
      </c>
      <c r="B2250" s="7" t="s">
        <v>718</v>
      </c>
      <c r="C2250" s="5" t="s">
        <v>1287</v>
      </c>
      <c r="D2250" s="5"/>
      <c r="E2250" s="5" t="s">
        <v>5981</v>
      </c>
      <c r="F2250" s="5">
        <v>9425230519</v>
      </c>
      <c r="G2250" s="5">
        <v>21.234118899999999</v>
      </c>
      <c r="H2250" s="5">
        <v>81.610084200000003</v>
      </c>
      <c r="I2250" s="8">
        <v>111614765</v>
      </c>
      <c r="J2250" s="5"/>
      <c r="K2250" s="5" t="s">
        <v>1023</v>
      </c>
    </row>
    <row r="2251" spans="1:11" ht="30.75" x14ac:dyDescent="0.25">
      <c r="A2251" s="5" t="s">
        <v>1021</v>
      </c>
      <c r="B2251" s="7" t="s">
        <v>718</v>
      </c>
      <c r="C2251" s="5"/>
      <c r="D2251" s="5"/>
      <c r="E2251" s="5" t="s">
        <v>5983</v>
      </c>
      <c r="F2251" s="5">
        <v>8234898532</v>
      </c>
      <c r="G2251" s="5">
        <v>22.229703068733201</v>
      </c>
      <c r="H2251" s="5">
        <v>83.314368724822998</v>
      </c>
      <c r="I2251" s="8">
        <v>112696248</v>
      </c>
      <c r="J2251" s="5"/>
      <c r="K2251" s="5" t="s">
        <v>1023</v>
      </c>
    </row>
    <row r="2252" spans="1:11" ht="30.75" x14ac:dyDescent="0.25">
      <c r="A2252" s="5" t="s">
        <v>1021</v>
      </c>
      <c r="B2252" s="7" t="s">
        <v>718</v>
      </c>
      <c r="C2252" s="5"/>
      <c r="D2252" s="5"/>
      <c r="E2252" s="5" t="s">
        <v>6005</v>
      </c>
      <c r="F2252" s="5">
        <v>9584877543</v>
      </c>
      <c r="G2252" s="5">
        <v>21.843030299999999</v>
      </c>
      <c r="H2252" s="5">
        <v>83.166072499999999</v>
      </c>
      <c r="I2252" s="8">
        <v>112646825</v>
      </c>
      <c r="J2252" s="5"/>
      <c r="K2252" s="5" t="s">
        <v>1023</v>
      </c>
    </row>
    <row r="2253" spans="1:11" ht="30.75" x14ac:dyDescent="0.25">
      <c r="A2253" s="5" t="s">
        <v>1021</v>
      </c>
      <c r="B2253" s="7" t="s">
        <v>718</v>
      </c>
      <c r="C2253" s="5"/>
      <c r="D2253" s="5"/>
      <c r="E2253" s="5" t="s">
        <v>6034</v>
      </c>
      <c r="F2253" s="5">
        <v>8305808427</v>
      </c>
      <c r="G2253" s="5"/>
      <c r="H2253" s="5"/>
      <c r="I2253" s="8">
        <v>112718469</v>
      </c>
      <c r="J2253" s="5"/>
      <c r="K2253" s="5" t="s">
        <v>1023</v>
      </c>
    </row>
    <row r="2254" spans="1:11" ht="30.75" x14ac:dyDescent="0.25">
      <c r="A2254" s="5" t="s">
        <v>1021</v>
      </c>
      <c r="B2254" s="7" t="s">
        <v>718</v>
      </c>
      <c r="C2254" s="5" t="s">
        <v>1056</v>
      </c>
      <c r="D2254" s="5"/>
      <c r="E2254" s="5" t="s">
        <v>6038</v>
      </c>
      <c r="F2254" s="5">
        <v>9617210750</v>
      </c>
      <c r="G2254" s="5">
        <v>21.8953335</v>
      </c>
      <c r="H2254" s="5">
        <v>82.776004599999993</v>
      </c>
      <c r="I2254" s="8">
        <v>113647243</v>
      </c>
      <c r="J2254" s="5"/>
      <c r="K2254" s="5" t="s">
        <v>1023</v>
      </c>
    </row>
    <row r="2255" spans="1:11" ht="30.75" x14ac:dyDescent="0.25">
      <c r="A2255" s="5" t="s">
        <v>1021</v>
      </c>
      <c r="B2255" s="7" t="s">
        <v>718</v>
      </c>
      <c r="C2255" s="5"/>
      <c r="D2255" s="5"/>
      <c r="E2255" s="5" t="s">
        <v>6039</v>
      </c>
      <c r="F2255" s="5">
        <v>7999891921</v>
      </c>
      <c r="G2255" s="5">
        <v>21.7518642</v>
      </c>
      <c r="H2255" s="5">
        <v>82.940209699999997</v>
      </c>
      <c r="I2255" s="8">
        <v>114506245</v>
      </c>
      <c r="J2255" s="5"/>
      <c r="K2255" s="5" t="s">
        <v>1023</v>
      </c>
    </row>
    <row r="2256" spans="1:11" ht="30.75" x14ac:dyDescent="0.25">
      <c r="A2256" s="5" t="s">
        <v>1021</v>
      </c>
      <c r="B2256" s="7" t="s">
        <v>718</v>
      </c>
      <c r="C2256" s="5" t="s">
        <v>1215</v>
      </c>
      <c r="D2256" s="5"/>
      <c r="E2256" s="5" t="s">
        <v>6055</v>
      </c>
      <c r="F2256" s="5">
        <v>8770666089</v>
      </c>
      <c r="G2256" s="5">
        <v>21.9371267</v>
      </c>
      <c r="H2256" s="5">
        <v>82.962421699999993</v>
      </c>
      <c r="I2256" s="8">
        <v>126946043</v>
      </c>
      <c r="J2256" s="5"/>
      <c r="K2256" s="5" t="s">
        <v>1023</v>
      </c>
    </row>
    <row r="2257" spans="1:11" ht="30.75" x14ac:dyDescent="0.25">
      <c r="A2257" s="5" t="s">
        <v>1021</v>
      </c>
      <c r="B2257" s="7" t="s">
        <v>718</v>
      </c>
      <c r="C2257" s="5"/>
      <c r="D2257" s="5"/>
      <c r="E2257" s="5" t="s">
        <v>6060</v>
      </c>
      <c r="F2257" s="5">
        <v>7999388083</v>
      </c>
      <c r="G2257" s="5">
        <v>22.067881494747901</v>
      </c>
      <c r="H2257" s="5">
        <v>82.896748913622901</v>
      </c>
      <c r="I2257" s="8">
        <v>110912076</v>
      </c>
      <c r="J2257" s="5"/>
      <c r="K2257" s="5" t="s">
        <v>1023</v>
      </c>
    </row>
    <row r="2258" spans="1:11" ht="30.75" x14ac:dyDescent="0.25">
      <c r="A2258" s="5" t="s">
        <v>1021</v>
      </c>
      <c r="B2258" s="7" t="s">
        <v>718</v>
      </c>
      <c r="C2258" s="5"/>
      <c r="D2258" s="5"/>
      <c r="E2258" s="5" t="s">
        <v>6067</v>
      </c>
      <c r="F2258" s="5">
        <v>7389764815</v>
      </c>
      <c r="G2258" s="5">
        <v>21.885481599999999</v>
      </c>
      <c r="H2258" s="5">
        <v>83.206592799999996</v>
      </c>
      <c r="I2258" s="8">
        <v>112785321</v>
      </c>
      <c r="J2258" s="5"/>
      <c r="K2258" s="5" t="s">
        <v>1023</v>
      </c>
    </row>
    <row r="2259" spans="1:11" ht="30.75" x14ac:dyDescent="0.25">
      <c r="A2259" s="5" t="s">
        <v>1021</v>
      </c>
      <c r="B2259" s="7" t="s">
        <v>718</v>
      </c>
      <c r="C2259" s="5"/>
      <c r="D2259" s="5"/>
      <c r="E2259" s="5" t="s">
        <v>6068</v>
      </c>
      <c r="F2259" s="5">
        <v>8959519944</v>
      </c>
      <c r="G2259" s="5">
        <v>21.884041400000001</v>
      </c>
      <c r="H2259" s="5">
        <v>83.024287799999996</v>
      </c>
      <c r="I2259" s="8">
        <v>112789886</v>
      </c>
      <c r="J2259" s="5"/>
      <c r="K2259" s="5" t="s">
        <v>1023</v>
      </c>
    </row>
    <row r="2260" spans="1:11" ht="30.75" x14ac:dyDescent="0.25">
      <c r="A2260" s="5" t="s">
        <v>1021</v>
      </c>
      <c r="B2260" s="7" t="s">
        <v>718</v>
      </c>
      <c r="C2260" s="5" t="s">
        <v>1211</v>
      </c>
      <c r="D2260" s="5"/>
      <c r="E2260" s="5" t="s">
        <v>6084</v>
      </c>
      <c r="F2260" s="5">
        <v>9754214667</v>
      </c>
      <c r="G2260" s="5">
        <v>22.039489700000001</v>
      </c>
      <c r="H2260" s="5">
        <v>82.938559799999993</v>
      </c>
      <c r="I2260" s="8">
        <v>125227519</v>
      </c>
      <c r="J2260" s="5"/>
      <c r="K2260" s="5" t="s">
        <v>1023</v>
      </c>
    </row>
    <row r="2261" spans="1:11" ht="30.75" x14ac:dyDescent="0.25">
      <c r="A2261" s="5" t="s">
        <v>1021</v>
      </c>
      <c r="B2261" s="7" t="s">
        <v>718</v>
      </c>
      <c r="C2261" s="5" t="s">
        <v>1056</v>
      </c>
      <c r="D2261" s="5"/>
      <c r="E2261" s="5" t="s">
        <v>6086</v>
      </c>
      <c r="F2261" s="5">
        <v>8815653285</v>
      </c>
      <c r="G2261" s="5">
        <v>21.7554342</v>
      </c>
      <c r="H2261" s="5">
        <v>82.796219199999996</v>
      </c>
      <c r="I2261" s="8">
        <v>125455666</v>
      </c>
      <c r="J2261" s="5"/>
      <c r="K2261" s="5" t="s">
        <v>1023</v>
      </c>
    </row>
    <row r="2262" spans="1:11" ht="30.75" x14ac:dyDescent="0.25">
      <c r="A2262" s="5" t="s">
        <v>1021</v>
      </c>
      <c r="B2262" s="7" t="s">
        <v>718</v>
      </c>
      <c r="C2262" s="5" t="s">
        <v>1541</v>
      </c>
      <c r="D2262" s="5"/>
      <c r="E2262" s="5" t="s">
        <v>6090</v>
      </c>
      <c r="F2262" s="5">
        <v>9753078750</v>
      </c>
      <c r="G2262" s="5"/>
      <c r="H2262" s="5"/>
      <c r="I2262" s="8">
        <v>126480833</v>
      </c>
      <c r="J2262" s="5"/>
      <c r="K2262" s="5" t="s">
        <v>1023</v>
      </c>
    </row>
    <row r="2263" spans="1:11" ht="30.75" x14ac:dyDescent="0.25">
      <c r="A2263" s="5" t="s">
        <v>1021</v>
      </c>
      <c r="B2263" s="7" t="s">
        <v>718</v>
      </c>
      <c r="C2263" s="5" t="s">
        <v>1211</v>
      </c>
      <c r="D2263" s="5"/>
      <c r="E2263" s="5" t="s">
        <v>6094</v>
      </c>
      <c r="F2263" s="5">
        <v>7000070673</v>
      </c>
      <c r="G2263" s="5">
        <v>22.056671699999999</v>
      </c>
      <c r="H2263" s="5">
        <v>83.029683300000002</v>
      </c>
      <c r="I2263" s="8">
        <v>129943129</v>
      </c>
      <c r="J2263" s="5"/>
      <c r="K2263" s="5" t="s">
        <v>1023</v>
      </c>
    </row>
    <row r="2264" spans="1:11" ht="30.75" x14ac:dyDescent="0.25">
      <c r="A2264" s="5" t="s">
        <v>1021</v>
      </c>
      <c r="B2264" s="7" t="s">
        <v>718</v>
      </c>
      <c r="C2264" s="5" t="s">
        <v>1078</v>
      </c>
      <c r="D2264" s="5"/>
      <c r="E2264" s="5" t="s">
        <v>6106</v>
      </c>
      <c r="F2264" s="5">
        <v>7000824635</v>
      </c>
      <c r="G2264" s="5">
        <v>22.0305079</v>
      </c>
      <c r="H2264" s="5">
        <v>82.519091000000003</v>
      </c>
      <c r="I2264" s="8">
        <v>117655755</v>
      </c>
      <c r="J2264" s="5"/>
      <c r="K2264" s="5" t="s">
        <v>1023</v>
      </c>
    </row>
    <row r="2265" spans="1:11" ht="30.75" x14ac:dyDescent="0.25">
      <c r="A2265" s="5" t="s">
        <v>1021</v>
      </c>
      <c r="B2265" s="7" t="s">
        <v>718</v>
      </c>
      <c r="C2265" s="5" t="s">
        <v>1211</v>
      </c>
      <c r="D2265" s="5"/>
      <c r="E2265" s="5" t="s">
        <v>6115</v>
      </c>
      <c r="F2265" s="5">
        <v>6260370429</v>
      </c>
      <c r="G2265" s="5">
        <v>21.9014375</v>
      </c>
      <c r="H2265" s="5">
        <v>83.4074782</v>
      </c>
      <c r="I2265" s="8">
        <v>126150211</v>
      </c>
      <c r="J2265" s="5"/>
      <c r="K2265" s="5" t="s">
        <v>1023</v>
      </c>
    </row>
    <row r="2266" spans="1:11" ht="30.75" x14ac:dyDescent="0.25">
      <c r="A2266" s="5" t="s">
        <v>1021</v>
      </c>
      <c r="B2266" s="7" t="s">
        <v>718</v>
      </c>
      <c r="C2266" s="5"/>
      <c r="D2266" s="5"/>
      <c r="E2266" s="5" t="s">
        <v>6138</v>
      </c>
      <c r="F2266" s="5">
        <v>9827117322</v>
      </c>
      <c r="G2266" s="5">
        <v>21.882921700000001</v>
      </c>
      <c r="H2266" s="5">
        <v>82.449718000000004</v>
      </c>
      <c r="I2266" s="8">
        <v>109668173</v>
      </c>
      <c r="J2266" s="5"/>
      <c r="K2266" s="5" t="s">
        <v>1023</v>
      </c>
    </row>
    <row r="2267" spans="1:11" ht="30.75" x14ac:dyDescent="0.25">
      <c r="A2267" s="5" t="s">
        <v>1021</v>
      </c>
      <c r="B2267" s="7" t="s">
        <v>718</v>
      </c>
      <c r="C2267" s="5"/>
      <c r="D2267" s="5"/>
      <c r="E2267" s="5" t="s">
        <v>6149</v>
      </c>
      <c r="F2267" s="5">
        <v>8236016858</v>
      </c>
      <c r="G2267" s="5"/>
      <c r="H2267" s="5"/>
      <c r="I2267" s="8">
        <v>114745597</v>
      </c>
      <c r="J2267" s="5"/>
      <c r="K2267" s="5" t="s">
        <v>1023</v>
      </c>
    </row>
    <row r="2268" spans="1:11" ht="30.75" x14ac:dyDescent="0.25">
      <c r="A2268" s="5" t="s">
        <v>1021</v>
      </c>
      <c r="B2268" s="7" t="s">
        <v>718</v>
      </c>
      <c r="C2268" s="5" t="s">
        <v>1215</v>
      </c>
      <c r="D2268" s="5"/>
      <c r="E2268" s="5" t="s">
        <v>6156</v>
      </c>
      <c r="F2268" s="5">
        <v>9399687210</v>
      </c>
      <c r="G2268" s="5">
        <v>21.862158600000001</v>
      </c>
      <c r="H2268" s="5">
        <v>82.977204999999998</v>
      </c>
      <c r="I2268" s="8">
        <v>126540893</v>
      </c>
      <c r="J2268" s="5"/>
      <c r="K2268" s="5" t="s">
        <v>1023</v>
      </c>
    </row>
    <row r="2269" spans="1:11" ht="30.75" x14ac:dyDescent="0.25">
      <c r="A2269" s="5" t="s">
        <v>1021</v>
      </c>
      <c r="B2269" s="7" t="s">
        <v>718</v>
      </c>
      <c r="C2269" s="5" t="s">
        <v>1211</v>
      </c>
      <c r="D2269" s="5"/>
      <c r="E2269" s="5" t="s">
        <v>6186</v>
      </c>
      <c r="F2269" s="5">
        <v>7000965356</v>
      </c>
      <c r="G2269" s="5">
        <v>22.0558443</v>
      </c>
      <c r="H2269" s="5">
        <v>82.996873399999998</v>
      </c>
      <c r="I2269" s="8">
        <v>126980759</v>
      </c>
      <c r="J2269" s="5"/>
      <c r="K2269" s="5" t="s">
        <v>1023</v>
      </c>
    </row>
    <row r="2270" spans="1:11" ht="30.75" x14ac:dyDescent="0.25">
      <c r="A2270" s="5" t="s">
        <v>1021</v>
      </c>
      <c r="B2270" s="7" t="s">
        <v>718</v>
      </c>
      <c r="C2270" s="5"/>
      <c r="D2270" s="5"/>
      <c r="E2270" s="5" t="s">
        <v>6191</v>
      </c>
      <c r="F2270" s="5">
        <v>9926131236</v>
      </c>
      <c r="G2270" s="5">
        <v>21.259059199999999</v>
      </c>
      <c r="H2270" s="5">
        <v>81.636556799999994</v>
      </c>
      <c r="I2270" s="8">
        <v>100276859</v>
      </c>
      <c r="J2270" s="5"/>
      <c r="K2270" s="5" t="s">
        <v>1023</v>
      </c>
    </row>
    <row r="2271" spans="1:11" ht="30.75" x14ac:dyDescent="0.25">
      <c r="A2271" s="5" t="s">
        <v>1021</v>
      </c>
      <c r="B2271" s="7" t="s">
        <v>718</v>
      </c>
      <c r="C2271" s="5"/>
      <c r="D2271" s="5"/>
      <c r="E2271" s="5" t="s">
        <v>6193</v>
      </c>
      <c r="F2271" s="5">
        <v>8120044701</v>
      </c>
      <c r="G2271" s="5">
        <v>17.4450544</v>
      </c>
      <c r="H2271" s="5">
        <v>78.364916899999997</v>
      </c>
      <c r="I2271" s="8">
        <v>110467656</v>
      </c>
      <c r="J2271" s="5"/>
      <c r="K2271" s="5" t="s">
        <v>1023</v>
      </c>
    </row>
    <row r="2272" spans="1:11" ht="30.75" x14ac:dyDescent="0.25">
      <c r="A2272" s="5" t="s">
        <v>1021</v>
      </c>
      <c r="B2272" s="7" t="s">
        <v>718</v>
      </c>
      <c r="C2272" s="5"/>
      <c r="D2272" s="5"/>
      <c r="E2272" s="5" t="s">
        <v>6194</v>
      </c>
      <c r="F2272" s="5">
        <v>9691649958</v>
      </c>
      <c r="G2272" s="5">
        <v>21.918648600000001</v>
      </c>
      <c r="H2272" s="5">
        <v>82.946290599999998</v>
      </c>
      <c r="I2272" s="8">
        <v>112378407</v>
      </c>
      <c r="J2272" s="5"/>
      <c r="K2272" s="5" t="s">
        <v>1023</v>
      </c>
    </row>
    <row r="2273" spans="1:11" ht="30.75" x14ac:dyDescent="0.25">
      <c r="A2273" s="5" t="s">
        <v>1021</v>
      </c>
      <c r="B2273" s="7" t="s">
        <v>718</v>
      </c>
      <c r="C2273" s="5" t="s">
        <v>1215</v>
      </c>
      <c r="D2273" s="5"/>
      <c r="E2273" s="5" t="s">
        <v>6207</v>
      </c>
      <c r="F2273" s="5">
        <v>9340843198</v>
      </c>
      <c r="G2273" s="5">
        <v>21.8330977</v>
      </c>
      <c r="H2273" s="5">
        <v>82.930155600000006</v>
      </c>
      <c r="I2273" s="8">
        <v>120522754</v>
      </c>
      <c r="J2273" s="5"/>
      <c r="K2273" s="5" t="s">
        <v>1023</v>
      </c>
    </row>
    <row r="2274" spans="1:11" ht="30.75" x14ac:dyDescent="0.25">
      <c r="A2274" s="5" t="s">
        <v>1021</v>
      </c>
      <c r="B2274" s="7" t="s">
        <v>718</v>
      </c>
      <c r="C2274" s="5"/>
      <c r="D2274" s="5"/>
      <c r="E2274" s="5" t="s">
        <v>6221</v>
      </c>
      <c r="F2274" s="5">
        <v>9977154181</v>
      </c>
      <c r="G2274" s="5"/>
      <c r="H2274" s="5"/>
      <c r="I2274" s="8">
        <v>100273102</v>
      </c>
      <c r="J2274" s="5"/>
      <c r="K2274" s="5" t="s">
        <v>1023</v>
      </c>
    </row>
    <row r="2275" spans="1:11" ht="30.75" x14ac:dyDescent="0.25">
      <c r="A2275" s="5" t="s">
        <v>1021</v>
      </c>
      <c r="B2275" s="7" t="s">
        <v>718</v>
      </c>
      <c r="C2275" s="5" t="s">
        <v>1335</v>
      </c>
      <c r="D2275" s="5"/>
      <c r="E2275" s="5" t="s">
        <v>6242</v>
      </c>
      <c r="F2275" s="5">
        <v>9516606304</v>
      </c>
      <c r="G2275" s="5">
        <v>22.973422899999999</v>
      </c>
      <c r="H2275" s="5">
        <v>78.656894199999996</v>
      </c>
      <c r="I2275" s="8">
        <v>119281338</v>
      </c>
      <c r="J2275" s="5"/>
      <c r="K2275" s="5" t="s">
        <v>1023</v>
      </c>
    </row>
    <row r="2276" spans="1:11" ht="30.75" x14ac:dyDescent="0.25">
      <c r="A2276" s="5" t="s">
        <v>1021</v>
      </c>
      <c r="B2276" s="7" t="s">
        <v>718</v>
      </c>
      <c r="C2276" s="5" t="s">
        <v>1335</v>
      </c>
      <c r="D2276" s="5"/>
      <c r="E2276" s="5" t="s">
        <v>6246</v>
      </c>
      <c r="F2276" s="5">
        <v>7974594104</v>
      </c>
      <c r="G2276" s="5">
        <v>22.051846099999999</v>
      </c>
      <c r="H2276" s="5">
        <v>82.771623899999994</v>
      </c>
      <c r="I2276" s="8">
        <v>121327196</v>
      </c>
      <c r="J2276" s="5"/>
      <c r="K2276" s="5" t="s">
        <v>1023</v>
      </c>
    </row>
    <row r="2277" spans="1:11" ht="30.75" x14ac:dyDescent="0.25">
      <c r="A2277" s="5" t="s">
        <v>1021</v>
      </c>
      <c r="B2277" s="7" t="s">
        <v>718</v>
      </c>
      <c r="C2277" s="5" t="s">
        <v>1211</v>
      </c>
      <c r="D2277" s="5"/>
      <c r="E2277" s="5" t="s">
        <v>6252</v>
      </c>
      <c r="F2277" s="5">
        <v>9300726483</v>
      </c>
      <c r="G2277" s="5">
        <v>22.973422899999999</v>
      </c>
      <c r="H2277" s="5">
        <v>78.656894199999996</v>
      </c>
      <c r="I2277" s="8">
        <v>123295596</v>
      </c>
      <c r="J2277" s="5"/>
      <c r="K2277" s="5" t="s">
        <v>1023</v>
      </c>
    </row>
    <row r="2278" spans="1:11" ht="30.75" x14ac:dyDescent="0.25">
      <c r="A2278" s="5" t="s">
        <v>1021</v>
      </c>
      <c r="B2278" s="7" t="s">
        <v>718</v>
      </c>
      <c r="C2278" s="5" t="s">
        <v>847</v>
      </c>
      <c r="D2278" s="5"/>
      <c r="E2278" s="5" t="s">
        <v>6269</v>
      </c>
      <c r="F2278" s="5">
        <v>9425547362</v>
      </c>
      <c r="G2278" s="5">
        <v>22.361045499999999</v>
      </c>
      <c r="H2278" s="5">
        <v>82.723118400000004</v>
      </c>
      <c r="I2278" s="8">
        <v>116209184</v>
      </c>
      <c r="J2278" s="5"/>
      <c r="K2278" s="5" t="s">
        <v>1023</v>
      </c>
    </row>
    <row r="2279" spans="1:11" ht="30.75" x14ac:dyDescent="0.25">
      <c r="A2279" s="5" t="s">
        <v>1021</v>
      </c>
      <c r="B2279" s="7" t="s">
        <v>718</v>
      </c>
      <c r="C2279" s="5" t="s">
        <v>1541</v>
      </c>
      <c r="D2279" s="5"/>
      <c r="E2279" s="5" t="s">
        <v>6272</v>
      </c>
      <c r="F2279" s="5">
        <v>7566886886</v>
      </c>
      <c r="G2279" s="5">
        <v>21.8352012</v>
      </c>
      <c r="H2279" s="5">
        <v>83.143487100000002</v>
      </c>
      <c r="I2279" s="8">
        <v>124142724</v>
      </c>
      <c r="J2279" s="5"/>
      <c r="K2279" s="5" t="s">
        <v>1023</v>
      </c>
    </row>
    <row r="2280" spans="1:11" ht="30.75" x14ac:dyDescent="0.25">
      <c r="A2280" s="5" t="s">
        <v>1021</v>
      </c>
      <c r="B2280" s="7" t="s">
        <v>718</v>
      </c>
      <c r="C2280" s="5" t="s">
        <v>1056</v>
      </c>
      <c r="D2280" s="5"/>
      <c r="E2280" s="5" t="s">
        <v>6295</v>
      </c>
      <c r="F2280" s="5">
        <v>9589003011</v>
      </c>
      <c r="G2280" s="5"/>
      <c r="H2280" s="5"/>
      <c r="I2280" s="8">
        <v>117596985</v>
      </c>
      <c r="J2280" s="5"/>
      <c r="K2280" s="5" t="s">
        <v>1023</v>
      </c>
    </row>
    <row r="2281" spans="1:11" ht="30.75" x14ac:dyDescent="0.25">
      <c r="A2281" s="5" t="s">
        <v>1021</v>
      </c>
      <c r="B2281" s="7" t="s">
        <v>718</v>
      </c>
      <c r="C2281" s="5" t="s">
        <v>1211</v>
      </c>
      <c r="D2281" s="5"/>
      <c r="E2281" s="5" t="s">
        <v>6310</v>
      </c>
      <c r="F2281" s="5">
        <v>7067946221</v>
      </c>
      <c r="G2281" s="5">
        <v>21.741159</v>
      </c>
      <c r="H2281" s="5">
        <v>83.191050599999997</v>
      </c>
      <c r="I2281" s="8">
        <v>126589190</v>
      </c>
      <c r="J2281" s="5"/>
      <c r="K2281" s="5" t="s">
        <v>1023</v>
      </c>
    </row>
    <row r="2282" spans="1:11" ht="30.75" x14ac:dyDescent="0.25">
      <c r="A2282" s="5" t="s">
        <v>1021</v>
      </c>
      <c r="B2282" s="7" t="s">
        <v>718</v>
      </c>
      <c r="C2282" s="5" t="s">
        <v>1056</v>
      </c>
      <c r="D2282" s="5"/>
      <c r="E2282" s="5" t="s">
        <v>6313</v>
      </c>
      <c r="F2282" s="5">
        <v>7999915667</v>
      </c>
      <c r="G2282" s="5">
        <v>21.815208500000001</v>
      </c>
      <c r="H2282" s="5">
        <v>82.854936699999996</v>
      </c>
      <c r="I2282" s="8">
        <v>127017003</v>
      </c>
      <c r="J2282" s="5"/>
      <c r="K2282" s="5" t="s">
        <v>1023</v>
      </c>
    </row>
    <row r="2283" spans="1:11" ht="30.75" x14ac:dyDescent="0.25">
      <c r="A2283" s="5" t="s">
        <v>1021</v>
      </c>
      <c r="B2283" s="7" t="s">
        <v>718</v>
      </c>
      <c r="C2283" s="5" t="s">
        <v>1335</v>
      </c>
      <c r="D2283" s="5"/>
      <c r="E2283" s="5" t="s">
        <v>6316</v>
      </c>
      <c r="F2283" s="5">
        <v>9179266697</v>
      </c>
      <c r="G2283" s="5"/>
      <c r="H2283" s="5"/>
      <c r="I2283" s="8">
        <v>129687584</v>
      </c>
      <c r="J2283" s="5"/>
      <c r="K2283" s="5" t="s">
        <v>1023</v>
      </c>
    </row>
    <row r="2284" spans="1:11" ht="30.75" x14ac:dyDescent="0.25">
      <c r="A2284" s="5" t="s">
        <v>1021</v>
      </c>
      <c r="B2284" s="7" t="s">
        <v>718</v>
      </c>
      <c r="C2284" s="5"/>
      <c r="D2284" s="5"/>
      <c r="E2284" s="5" t="s">
        <v>6332</v>
      </c>
      <c r="F2284" s="5">
        <v>6260500128</v>
      </c>
      <c r="G2284" s="5">
        <v>21.909463800000001</v>
      </c>
      <c r="H2284" s="5">
        <v>82.720022499999999</v>
      </c>
      <c r="I2284" s="8">
        <v>115472019</v>
      </c>
      <c r="J2284" s="5"/>
      <c r="K2284" s="5" t="s">
        <v>1023</v>
      </c>
    </row>
    <row r="2285" spans="1:11" ht="30.75" x14ac:dyDescent="0.25">
      <c r="A2285" s="5" t="s">
        <v>1021</v>
      </c>
      <c r="B2285" s="7" t="s">
        <v>718</v>
      </c>
      <c r="C2285" s="5" t="s">
        <v>1335</v>
      </c>
      <c r="D2285" s="5"/>
      <c r="E2285" s="5" t="s">
        <v>6340</v>
      </c>
      <c r="F2285" s="5">
        <v>9617005600</v>
      </c>
      <c r="G2285" s="5">
        <v>22.041680599999999</v>
      </c>
      <c r="H2285" s="5">
        <v>82.659652699999995</v>
      </c>
      <c r="I2285" s="8">
        <v>122004042</v>
      </c>
      <c r="J2285" s="5"/>
      <c r="K2285" s="5" t="s">
        <v>1023</v>
      </c>
    </row>
    <row r="2286" spans="1:11" ht="30.75" x14ac:dyDescent="0.25">
      <c r="A2286" s="5" t="s">
        <v>1021</v>
      </c>
      <c r="B2286" s="7" t="s">
        <v>718</v>
      </c>
      <c r="C2286" s="5" t="s">
        <v>1078</v>
      </c>
      <c r="D2286" s="5"/>
      <c r="E2286" s="5" t="s">
        <v>6347</v>
      </c>
      <c r="F2286" s="5">
        <v>9300084030</v>
      </c>
      <c r="G2286" s="5">
        <v>21.747696099999999</v>
      </c>
      <c r="H2286" s="5">
        <v>82.634077500000004</v>
      </c>
      <c r="I2286" s="8">
        <v>126232745</v>
      </c>
      <c r="J2286" s="5"/>
      <c r="K2286" s="5" t="s">
        <v>1023</v>
      </c>
    </row>
    <row r="2287" spans="1:11" ht="30.75" x14ac:dyDescent="0.25">
      <c r="A2287" s="5" t="s">
        <v>1021</v>
      </c>
      <c r="B2287" s="7" t="s">
        <v>718</v>
      </c>
      <c r="C2287" s="5" t="s">
        <v>1211</v>
      </c>
      <c r="D2287" s="5"/>
      <c r="E2287" s="5" t="s">
        <v>6371</v>
      </c>
      <c r="F2287" s="5">
        <v>9630172051</v>
      </c>
      <c r="G2287" s="5">
        <v>22.0100497</v>
      </c>
      <c r="H2287" s="5">
        <v>82.818663700000002</v>
      </c>
      <c r="I2287" s="8">
        <v>122274013</v>
      </c>
      <c r="J2287" s="5"/>
      <c r="K2287" s="5" t="s">
        <v>1023</v>
      </c>
    </row>
    <row r="2288" spans="1:11" ht="30.75" x14ac:dyDescent="0.25">
      <c r="A2288" s="5" t="s">
        <v>1021</v>
      </c>
      <c r="B2288" s="7" t="s">
        <v>718</v>
      </c>
      <c r="C2288" s="5" t="s">
        <v>1541</v>
      </c>
      <c r="D2288" s="5"/>
      <c r="E2288" s="5" t="s">
        <v>6380</v>
      </c>
      <c r="F2288" s="5">
        <v>9340089597</v>
      </c>
      <c r="G2288" s="5">
        <v>21.868276000000002</v>
      </c>
      <c r="H2288" s="5">
        <v>83.400077499999995</v>
      </c>
      <c r="I2288" s="8">
        <v>125678493</v>
      </c>
      <c r="J2288" s="5"/>
      <c r="K2288" s="5" t="s">
        <v>1023</v>
      </c>
    </row>
    <row r="2289" spans="1:11" ht="30.75" x14ac:dyDescent="0.25">
      <c r="A2289" s="5" t="s">
        <v>1021</v>
      </c>
      <c r="B2289" s="7" t="s">
        <v>718</v>
      </c>
      <c r="C2289" s="5" t="s">
        <v>1215</v>
      </c>
      <c r="D2289" s="5"/>
      <c r="E2289" s="5" t="s">
        <v>6382</v>
      </c>
      <c r="F2289" s="5">
        <v>9907814801</v>
      </c>
      <c r="G2289" s="5">
        <v>21.7497969</v>
      </c>
      <c r="H2289" s="5">
        <v>82.958053199999995</v>
      </c>
      <c r="I2289" s="8">
        <v>125920680</v>
      </c>
      <c r="J2289" s="5"/>
      <c r="K2289" s="5" t="s">
        <v>1023</v>
      </c>
    </row>
    <row r="2290" spans="1:11" ht="30.75" x14ac:dyDescent="0.25">
      <c r="A2290" s="5" t="s">
        <v>1021</v>
      </c>
      <c r="B2290" s="7" t="s">
        <v>718</v>
      </c>
      <c r="C2290" s="5" t="s">
        <v>1078</v>
      </c>
      <c r="D2290" s="5"/>
      <c r="E2290" s="5" t="s">
        <v>6400</v>
      </c>
      <c r="F2290" s="5">
        <v>7581997151</v>
      </c>
      <c r="G2290" s="5">
        <v>21.881870500000002</v>
      </c>
      <c r="H2290" s="5">
        <v>82.614407200000002</v>
      </c>
      <c r="I2290" s="8">
        <v>112503718</v>
      </c>
      <c r="J2290" s="5"/>
      <c r="K2290" s="5" t="s">
        <v>1023</v>
      </c>
    </row>
    <row r="2291" spans="1:11" ht="30.75" x14ac:dyDescent="0.25">
      <c r="A2291" s="5" t="s">
        <v>1021</v>
      </c>
      <c r="B2291" s="7" t="s">
        <v>718</v>
      </c>
      <c r="C2291" s="5"/>
      <c r="D2291" s="5"/>
      <c r="E2291" s="5" t="s">
        <v>6405</v>
      </c>
      <c r="F2291" s="5">
        <v>9713467399</v>
      </c>
      <c r="G2291" s="5">
        <v>21.785846200000002</v>
      </c>
      <c r="H2291" s="5">
        <v>83.021431500000006</v>
      </c>
      <c r="I2291" s="8">
        <v>113234689</v>
      </c>
      <c r="J2291" s="5"/>
      <c r="K2291" s="5" t="s">
        <v>1023</v>
      </c>
    </row>
    <row r="2292" spans="1:11" ht="30.75" x14ac:dyDescent="0.25">
      <c r="A2292" s="5" t="s">
        <v>1021</v>
      </c>
      <c r="B2292" s="7" t="s">
        <v>718</v>
      </c>
      <c r="C2292" s="5"/>
      <c r="D2292" s="5"/>
      <c r="E2292" s="5" t="s">
        <v>6437</v>
      </c>
      <c r="F2292" s="5">
        <v>9131334712</v>
      </c>
      <c r="G2292" s="5">
        <v>21.8706611</v>
      </c>
      <c r="H2292" s="5">
        <v>82.737242899999998</v>
      </c>
      <c r="I2292" s="8">
        <v>114381907</v>
      </c>
      <c r="J2292" s="5"/>
      <c r="K2292" s="5" t="s">
        <v>1023</v>
      </c>
    </row>
    <row r="2293" spans="1:11" ht="30.75" x14ac:dyDescent="0.25">
      <c r="A2293" s="5" t="s">
        <v>1021</v>
      </c>
      <c r="B2293" s="7" t="s">
        <v>718</v>
      </c>
      <c r="C2293" s="5" t="s">
        <v>1335</v>
      </c>
      <c r="D2293" s="5"/>
      <c r="E2293" s="5" t="s">
        <v>6445</v>
      </c>
      <c r="F2293" s="5">
        <v>9993235199</v>
      </c>
      <c r="G2293" s="5">
        <v>22.0343859</v>
      </c>
      <c r="H2293" s="5">
        <v>82.669259299999993</v>
      </c>
      <c r="I2293" s="8">
        <v>121317893</v>
      </c>
      <c r="J2293" s="5"/>
      <c r="K2293" s="5" t="s">
        <v>1023</v>
      </c>
    </row>
    <row r="2294" spans="1:11" ht="30.75" x14ac:dyDescent="0.25">
      <c r="A2294" s="5" t="s">
        <v>1021</v>
      </c>
      <c r="B2294" s="7" t="s">
        <v>718</v>
      </c>
      <c r="C2294" s="5" t="s">
        <v>1060</v>
      </c>
      <c r="D2294" s="5"/>
      <c r="E2294" s="5" t="s">
        <v>6449</v>
      </c>
      <c r="F2294" s="5">
        <v>8827115847</v>
      </c>
      <c r="G2294" s="5">
        <v>22.004267599999999</v>
      </c>
      <c r="H2294" s="5">
        <v>82.359598599999998</v>
      </c>
      <c r="I2294" s="8">
        <v>126047570</v>
      </c>
      <c r="J2294" s="5"/>
      <c r="K2294" s="5" t="s">
        <v>1023</v>
      </c>
    </row>
    <row r="2295" spans="1:11" ht="30.75" x14ac:dyDescent="0.25">
      <c r="A2295" s="5" t="s">
        <v>1021</v>
      </c>
      <c r="B2295" s="7" t="s">
        <v>718</v>
      </c>
      <c r="C2295" s="5"/>
      <c r="D2295" s="5"/>
      <c r="E2295" s="5" t="s">
        <v>6497</v>
      </c>
      <c r="F2295" s="5">
        <v>8959269170</v>
      </c>
      <c r="G2295" s="5">
        <v>21.850168199999999</v>
      </c>
      <c r="H2295" s="5">
        <v>83.074186100000006</v>
      </c>
      <c r="I2295" s="8">
        <v>113236774</v>
      </c>
      <c r="J2295" s="5"/>
      <c r="K2295" s="5" t="s">
        <v>1023</v>
      </c>
    </row>
    <row r="2296" spans="1:11" ht="30.75" x14ac:dyDescent="0.25">
      <c r="A2296" s="5" t="s">
        <v>1021</v>
      </c>
      <c r="B2296" s="7" t="s">
        <v>718</v>
      </c>
      <c r="C2296" s="5" t="s">
        <v>1541</v>
      </c>
      <c r="D2296" s="5"/>
      <c r="E2296" s="5" t="s">
        <v>6521</v>
      </c>
      <c r="F2296" s="5">
        <v>9131540711</v>
      </c>
      <c r="G2296" s="5">
        <v>21.835819499999999</v>
      </c>
      <c r="H2296" s="5">
        <v>83.285592300000005</v>
      </c>
      <c r="I2296" s="8">
        <v>126451671</v>
      </c>
      <c r="J2296" s="5"/>
      <c r="K2296" s="5" t="s">
        <v>1023</v>
      </c>
    </row>
    <row r="2297" spans="1:11" ht="30.75" x14ac:dyDescent="0.25">
      <c r="A2297" s="5" t="s">
        <v>1021</v>
      </c>
      <c r="B2297" s="7" t="s">
        <v>718</v>
      </c>
      <c r="C2297" s="5" t="s">
        <v>1335</v>
      </c>
      <c r="D2297" s="5"/>
      <c r="E2297" s="5" t="s">
        <v>6541</v>
      </c>
      <c r="F2297" s="5">
        <v>6268241100</v>
      </c>
      <c r="G2297" s="5">
        <v>21.710021000000001</v>
      </c>
      <c r="H2297" s="5">
        <v>83.238318800000002</v>
      </c>
      <c r="I2297" s="8">
        <v>123878585</v>
      </c>
      <c r="J2297" s="5"/>
      <c r="K2297" s="5" t="s">
        <v>1023</v>
      </c>
    </row>
    <row r="2298" spans="1:11" ht="30.75" x14ac:dyDescent="0.25">
      <c r="A2298" s="5" t="s">
        <v>1021</v>
      </c>
      <c r="B2298" s="7" t="s">
        <v>718</v>
      </c>
      <c r="C2298" s="5" t="s">
        <v>1541</v>
      </c>
      <c r="D2298" s="5"/>
      <c r="E2298" s="5" t="s">
        <v>6543</v>
      </c>
      <c r="F2298" s="5">
        <v>8349244792</v>
      </c>
      <c r="G2298" s="5">
        <v>21.8827587</v>
      </c>
      <c r="H2298" s="5">
        <v>83.389440800000003</v>
      </c>
      <c r="I2298" s="8">
        <v>125287493</v>
      </c>
      <c r="J2298" s="5"/>
      <c r="K2298" s="5" t="s">
        <v>1023</v>
      </c>
    </row>
    <row r="2299" spans="1:11" ht="30.75" x14ac:dyDescent="0.25">
      <c r="A2299" s="5" t="s">
        <v>1021</v>
      </c>
      <c r="B2299" s="7" t="s">
        <v>718</v>
      </c>
      <c r="C2299" s="5"/>
      <c r="D2299" s="5"/>
      <c r="E2299" s="5" t="s">
        <v>6592</v>
      </c>
      <c r="F2299" s="5">
        <v>9009151058</v>
      </c>
      <c r="G2299" s="5">
        <v>22.1311699</v>
      </c>
      <c r="H2299" s="5">
        <v>82.531335200000001</v>
      </c>
      <c r="I2299" s="8">
        <v>113635923</v>
      </c>
      <c r="J2299" s="5"/>
      <c r="K2299" s="5" t="s">
        <v>1023</v>
      </c>
    </row>
    <row r="2300" spans="1:11" ht="30.75" x14ac:dyDescent="0.25">
      <c r="A2300" s="5" t="s">
        <v>1021</v>
      </c>
      <c r="B2300" s="7" t="s">
        <v>718</v>
      </c>
      <c r="C2300" s="5" t="s">
        <v>1335</v>
      </c>
      <c r="D2300" s="5"/>
      <c r="E2300" s="5" t="s">
        <v>6601</v>
      </c>
      <c r="F2300" s="5">
        <v>7415144443</v>
      </c>
      <c r="G2300" s="5">
        <v>22.354790999999999</v>
      </c>
      <c r="H2300" s="5">
        <v>82.546895599999999</v>
      </c>
      <c r="I2300" s="8">
        <v>119223801</v>
      </c>
      <c r="J2300" s="5"/>
      <c r="K2300" s="5" t="s">
        <v>1023</v>
      </c>
    </row>
    <row r="2301" spans="1:11" ht="30.75" x14ac:dyDescent="0.25">
      <c r="A2301" s="5" t="s">
        <v>1021</v>
      </c>
      <c r="B2301" s="7" t="s">
        <v>718</v>
      </c>
      <c r="C2301" s="5" t="s">
        <v>1540</v>
      </c>
      <c r="D2301" s="5"/>
      <c r="E2301" s="5" t="s">
        <v>6603</v>
      </c>
      <c r="F2301" s="5">
        <v>8770977086</v>
      </c>
      <c r="G2301" s="5">
        <v>22.059247800000001</v>
      </c>
      <c r="H2301" s="5">
        <v>82.440865099999996</v>
      </c>
      <c r="I2301" s="8">
        <v>121177253</v>
      </c>
      <c r="J2301" s="5"/>
      <c r="K2301" s="5" t="s">
        <v>1023</v>
      </c>
    </row>
    <row r="2302" spans="1:11" ht="30.75" x14ac:dyDescent="0.25">
      <c r="A2302" s="5" t="s">
        <v>1021</v>
      </c>
      <c r="B2302" s="7" t="s">
        <v>718</v>
      </c>
      <c r="C2302" s="5" t="s">
        <v>1541</v>
      </c>
      <c r="D2302" s="5"/>
      <c r="E2302" s="5" t="s">
        <v>6606</v>
      </c>
      <c r="F2302" s="5">
        <v>7974514748</v>
      </c>
      <c r="G2302" s="5">
        <v>21.7501076</v>
      </c>
      <c r="H2302" s="5">
        <v>83.106418300000001</v>
      </c>
      <c r="I2302" s="8">
        <v>124341783</v>
      </c>
      <c r="J2302" s="5"/>
      <c r="K2302" s="5" t="s">
        <v>1023</v>
      </c>
    </row>
    <row r="2303" spans="1:11" ht="30.75" x14ac:dyDescent="0.25">
      <c r="A2303" s="5" t="s">
        <v>1021</v>
      </c>
      <c r="B2303" s="7" t="s">
        <v>718</v>
      </c>
      <c r="C2303" s="5" t="s">
        <v>1541</v>
      </c>
      <c r="D2303" s="5"/>
      <c r="E2303" s="5" t="s">
        <v>6610</v>
      </c>
      <c r="F2303" s="5">
        <v>7509038295</v>
      </c>
      <c r="G2303" s="5">
        <v>21.876962500000001</v>
      </c>
      <c r="H2303" s="5">
        <v>83.156621099999995</v>
      </c>
      <c r="I2303" s="8">
        <v>125864556</v>
      </c>
      <c r="J2303" s="5"/>
      <c r="K2303" s="5" t="s">
        <v>1023</v>
      </c>
    </row>
    <row r="2304" spans="1:11" ht="30.75" x14ac:dyDescent="0.25">
      <c r="A2304" s="5" t="s">
        <v>1021</v>
      </c>
      <c r="B2304" s="7" t="s">
        <v>718</v>
      </c>
      <c r="C2304" s="5" t="s">
        <v>1540</v>
      </c>
      <c r="D2304" s="5"/>
      <c r="E2304" s="5" t="s">
        <v>6641</v>
      </c>
      <c r="F2304" s="5">
        <v>7389198510</v>
      </c>
      <c r="G2304" s="5">
        <v>22.003856599999999</v>
      </c>
      <c r="H2304" s="5">
        <v>82.3507836</v>
      </c>
      <c r="I2304" s="8">
        <v>126453276</v>
      </c>
      <c r="J2304" s="5"/>
      <c r="K2304" s="5" t="s">
        <v>1023</v>
      </c>
    </row>
    <row r="2305" spans="1:11" ht="30.75" x14ac:dyDescent="0.25">
      <c r="A2305" s="5" t="s">
        <v>1021</v>
      </c>
      <c r="B2305" s="7" t="s">
        <v>718</v>
      </c>
      <c r="C2305" s="5" t="s">
        <v>1078</v>
      </c>
      <c r="D2305" s="5"/>
      <c r="E2305" s="5" t="s">
        <v>6671</v>
      </c>
      <c r="F2305" s="5">
        <v>8319775209</v>
      </c>
      <c r="G2305" s="5">
        <v>21.796481100000001</v>
      </c>
      <c r="H2305" s="5">
        <v>82.718359500000005</v>
      </c>
      <c r="I2305" s="8">
        <v>125977527479</v>
      </c>
      <c r="J2305" s="5"/>
      <c r="K2305" s="5" t="s">
        <v>1023</v>
      </c>
    </row>
    <row r="2306" spans="1:11" ht="30.75" x14ac:dyDescent="0.25">
      <c r="A2306" s="5" t="s">
        <v>1021</v>
      </c>
      <c r="B2306" s="7" t="s">
        <v>718</v>
      </c>
      <c r="C2306" s="5" t="s">
        <v>1078</v>
      </c>
      <c r="D2306" s="5"/>
      <c r="E2306" s="5" t="s">
        <v>6671</v>
      </c>
      <c r="F2306" s="5">
        <v>8319775209</v>
      </c>
      <c r="G2306" s="5">
        <v>21.8012318</v>
      </c>
      <c r="H2306" s="5">
        <v>82.691711600000005</v>
      </c>
      <c r="I2306" s="8">
        <v>125965425</v>
      </c>
      <c r="J2306" s="5"/>
      <c r="K2306" s="5" t="s">
        <v>1023</v>
      </c>
    </row>
    <row r="2307" spans="1:11" ht="30.75" x14ac:dyDescent="0.25">
      <c r="A2307" s="5" t="s">
        <v>1021</v>
      </c>
      <c r="B2307" s="7" t="s">
        <v>718</v>
      </c>
      <c r="C2307" s="5" t="s">
        <v>1540</v>
      </c>
      <c r="D2307" s="5"/>
      <c r="E2307" s="5" t="s">
        <v>5170</v>
      </c>
      <c r="F2307" s="5">
        <v>7509126742</v>
      </c>
      <c r="G2307" s="5">
        <v>22.348834400000001</v>
      </c>
      <c r="H2307" s="5">
        <v>82.540734700000002</v>
      </c>
      <c r="I2307" s="8">
        <v>127535892</v>
      </c>
      <c r="J2307" s="5"/>
      <c r="K2307" s="5" t="s">
        <v>1023</v>
      </c>
    </row>
    <row r="2308" spans="1:11" ht="30.75" x14ac:dyDescent="0.25">
      <c r="A2308" s="5" t="s">
        <v>1021</v>
      </c>
      <c r="B2308" s="7" t="s">
        <v>718</v>
      </c>
      <c r="C2308" s="5" t="s">
        <v>1056</v>
      </c>
      <c r="D2308" s="5"/>
      <c r="E2308" s="5" t="s">
        <v>6711</v>
      </c>
      <c r="F2308" s="5">
        <v>9770057002</v>
      </c>
      <c r="G2308" s="5">
        <v>21.793233499999999</v>
      </c>
      <c r="H2308" s="5">
        <v>82.822681299999999</v>
      </c>
      <c r="I2308" s="8">
        <v>130026923</v>
      </c>
      <c r="J2308" s="5"/>
      <c r="K2308" s="5" t="s">
        <v>1023</v>
      </c>
    </row>
    <row r="2309" spans="1:11" ht="30.75" x14ac:dyDescent="0.25">
      <c r="A2309" s="5" t="s">
        <v>1021</v>
      </c>
      <c r="B2309" s="7" t="s">
        <v>718</v>
      </c>
      <c r="C2309" s="5" t="s">
        <v>1541</v>
      </c>
      <c r="D2309" s="5"/>
      <c r="E2309" s="5" t="s">
        <v>6753</v>
      </c>
      <c r="F2309" s="5">
        <v>9098074325</v>
      </c>
      <c r="G2309" s="5">
        <v>21.748050299999999</v>
      </c>
      <c r="H2309" s="5">
        <v>83.100631899999996</v>
      </c>
      <c r="I2309" s="8">
        <v>120977350</v>
      </c>
      <c r="J2309" s="5"/>
      <c r="K2309" s="5" t="s">
        <v>1023</v>
      </c>
    </row>
    <row r="2310" spans="1:11" ht="30.75" x14ac:dyDescent="0.25">
      <c r="A2310" s="5" t="s">
        <v>1021</v>
      </c>
      <c r="B2310" s="7" t="s">
        <v>718</v>
      </c>
      <c r="C2310" s="5" t="s">
        <v>1540</v>
      </c>
      <c r="D2310" s="5"/>
      <c r="E2310" s="5" t="s">
        <v>6755</v>
      </c>
      <c r="F2310" s="5">
        <v>8518971830</v>
      </c>
      <c r="G2310" s="5">
        <v>22.0466734</v>
      </c>
      <c r="H2310" s="5">
        <v>82.427707100000006</v>
      </c>
      <c r="I2310" s="8">
        <v>122300818</v>
      </c>
      <c r="J2310" s="5"/>
      <c r="K2310" s="5" t="s">
        <v>1023</v>
      </c>
    </row>
    <row r="2311" spans="1:11" ht="30.75" x14ac:dyDescent="0.25">
      <c r="A2311" s="5" t="s">
        <v>1021</v>
      </c>
      <c r="B2311" s="7" t="s">
        <v>718</v>
      </c>
      <c r="C2311" s="5"/>
      <c r="D2311" s="5"/>
      <c r="E2311" s="5" t="s">
        <v>6773</v>
      </c>
      <c r="F2311" s="5">
        <v>8770932064</v>
      </c>
      <c r="G2311" s="5"/>
      <c r="H2311" s="5"/>
      <c r="I2311" s="8">
        <v>112778242</v>
      </c>
      <c r="J2311" s="5"/>
      <c r="K2311" s="5" t="s">
        <v>1023</v>
      </c>
    </row>
    <row r="2312" spans="1:11" ht="30.75" x14ac:dyDescent="0.25">
      <c r="A2312" s="5" t="s">
        <v>1021</v>
      </c>
      <c r="B2312" s="7" t="s">
        <v>718</v>
      </c>
      <c r="C2312" s="5" t="s">
        <v>1060</v>
      </c>
      <c r="D2312" s="5"/>
      <c r="E2312" s="5" t="s">
        <v>6787</v>
      </c>
      <c r="F2312" s="5">
        <v>7000852525</v>
      </c>
      <c r="G2312" s="5">
        <v>21.760372100000001</v>
      </c>
      <c r="H2312" s="5">
        <v>82.580960200000007</v>
      </c>
      <c r="I2312" s="8">
        <v>118419580</v>
      </c>
      <c r="J2312" s="5"/>
      <c r="K2312" s="5" t="s">
        <v>1023</v>
      </c>
    </row>
    <row r="2313" spans="1:11" ht="30.75" x14ac:dyDescent="0.25">
      <c r="A2313" s="5" t="s">
        <v>1021</v>
      </c>
      <c r="B2313" s="7" t="s">
        <v>718</v>
      </c>
      <c r="C2313" s="5" t="s">
        <v>1078</v>
      </c>
      <c r="D2313" s="5"/>
      <c r="E2313" s="5" t="s">
        <v>6794</v>
      </c>
      <c r="F2313" s="5">
        <v>8878872020</v>
      </c>
      <c r="G2313" s="5"/>
      <c r="H2313" s="5"/>
      <c r="I2313" s="8">
        <v>125987200221</v>
      </c>
      <c r="J2313" s="5"/>
      <c r="K2313" s="5" t="s">
        <v>1023</v>
      </c>
    </row>
    <row r="2314" spans="1:11" ht="30.75" x14ac:dyDescent="0.25">
      <c r="A2314" s="5" t="s">
        <v>1021</v>
      </c>
      <c r="B2314" s="7" t="s">
        <v>718</v>
      </c>
      <c r="C2314" s="5" t="s">
        <v>1078</v>
      </c>
      <c r="D2314" s="5"/>
      <c r="E2314" s="5" t="s">
        <v>6794</v>
      </c>
      <c r="F2314" s="5">
        <v>8878872020</v>
      </c>
      <c r="G2314" s="5">
        <v>21.928643900000001</v>
      </c>
      <c r="H2314" s="5">
        <v>82.618130199999996</v>
      </c>
      <c r="I2314" s="8">
        <v>125982021</v>
      </c>
      <c r="J2314" s="5"/>
      <c r="K2314" s="5" t="s">
        <v>1023</v>
      </c>
    </row>
    <row r="2315" spans="1:11" ht="30.75" x14ac:dyDescent="0.25">
      <c r="A2315" s="5" t="s">
        <v>1021</v>
      </c>
      <c r="B2315" s="7" t="s">
        <v>718</v>
      </c>
      <c r="C2315" s="5" t="s">
        <v>1215</v>
      </c>
      <c r="D2315" s="5"/>
      <c r="E2315" s="5" t="s">
        <v>6828</v>
      </c>
      <c r="F2315" s="5">
        <v>7987452346</v>
      </c>
      <c r="G2315" s="5">
        <v>21.688870600000001</v>
      </c>
      <c r="H2315" s="5">
        <v>83.007097599999994</v>
      </c>
      <c r="I2315" s="8">
        <v>126448011</v>
      </c>
      <c r="J2315" s="5"/>
      <c r="K2315" s="5" t="s">
        <v>1023</v>
      </c>
    </row>
    <row r="2316" spans="1:11" ht="30.75" x14ac:dyDescent="0.25">
      <c r="A2316" s="5" t="s">
        <v>1021</v>
      </c>
      <c r="B2316" s="7" t="s">
        <v>718</v>
      </c>
      <c r="C2316" s="5" t="s">
        <v>1287</v>
      </c>
      <c r="D2316" s="5"/>
      <c r="E2316" s="5" t="s">
        <v>6830</v>
      </c>
      <c r="F2316" s="5">
        <v>7049908595</v>
      </c>
      <c r="G2316" s="5">
        <v>21.753072</v>
      </c>
      <c r="H2316" s="5">
        <v>82.939232000000004</v>
      </c>
      <c r="I2316" s="8">
        <v>127005166</v>
      </c>
      <c r="J2316" s="5"/>
      <c r="K2316" s="5" t="s">
        <v>1023</v>
      </c>
    </row>
    <row r="2317" spans="1:11" ht="30.75" x14ac:dyDescent="0.25">
      <c r="A2317" s="5" t="s">
        <v>1021</v>
      </c>
      <c r="B2317" s="7" t="s">
        <v>718</v>
      </c>
      <c r="C2317" s="5"/>
      <c r="D2317" s="5"/>
      <c r="E2317" s="5" t="s">
        <v>6839</v>
      </c>
      <c r="F2317" s="5">
        <v>7987401501</v>
      </c>
      <c r="G2317" s="5">
        <v>21.859389199999999</v>
      </c>
      <c r="H2317" s="5">
        <v>82.976037000000005</v>
      </c>
      <c r="I2317" s="8">
        <v>110229523</v>
      </c>
      <c r="J2317" s="5"/>
      <c r="K2317" s="5" t="s">
        <v>1023</v>
      </c>
    </row>
    <row r="2318" spans="1:11" ht="30.75" x14ac:dyDescent="0.25">
      <c r="A2318" s="5" t="s">
        <v>1021</v>
      </c>
      <c r="B2318" s="7" t="s">
        <v>718</v>
      </c>
      <c r="C2318" s="5" t="s">
        <v>1215</v>
      </c>
      <c r="D2318" s="5"/>
      <c r="E2318" s="5" t="s">
        <v>6856</v>
      </c>
      <c r="F2318" s="5">
        <v>9981921018</v>
      </c>
      <c r="G2318" s="5">
        <v>21.944429</v>
      </c>
      <c r="H2318" s="5">
        <v>82.969528400000002</v>
      </c>
      <c r="I2318" s="8">
        <v>121415552</v>
      </c>
      <c r="J2318" s="5"/>
      <c r="K2318" s="5" t="s">
        <v>1023</v>
      </c>
    </row>
    <row r="2319" spans="1:11" ht="30.75" x14ac:dyDescent="0.25">
      <c r="A2319" s="5" t="s">
        <v>1021</v>
      </c>
      <c r="B2319" s="7" t="s">
        <v>718</v>
      </c>
      <c r="C2319" s="5" t="s">
        <v>1078</v>
      </c>
      <c r="D2319" s="5"/>
      <c r="E2319" s="5" t="s">
        <v>6867</v>
      </c>
      <c r="F2319" s="5">
        <v>8770079655</v>
      </c>
      <c r="G2319" s="5">
        <v>21.6582477</v>
      </c>
      <c r="H2319" s="5">
        <v>82.923726400000007</v>
      </c>
      <c r="I2319" s="8">
        <v>127157266</v>
      </c>
      <c r="J2319" s="5"/>
      <c r="K2319" s="5" t="s">
        <v>1023</v>
      </c>
    </row>
    <row r="2320" spans="1:11" ht="30.75" x14ac:dyDescent="0.25">
      <c r="A2320" s="5" t="s">
        <v>1021</v>
      </c>
      <c r="B2320" s="7" t="s">
        <v>718</v>
      </c>
      <c r="C2320" s="5" t="s">
        <v>1540</v>
      </c>
      <c r="D2320" s="5"/>
      <c r="E2320" s="5" t="s">
        <v>6869</v>
      </c>
      <c r="F2320" s="5">
        <v>9770215382</v>
      </c>
      <c r="G2320" s="5"/>
      <c r="H2320" s="5"/>
      <c r="I2320" s="8">
        <v>128066064</v>
      </c>
      <c r="J2320" s="5"/>
      <c r="K2320" s="5" t="s">
        <v>1023</v>
      </c>
    </row>
    <row r="2321" spans="1:11" ht="30.75" x14ac:dyDescent="0.25">
      <c r="A2321" s="5" t="s">
        <v>1021</v>
      </c>
      <c r="B2321" s="7" t="s">
        <v>718</v>
      </c>
      <c r="C2321" s="5" t="s">
        <v>1335</v>
      </c>
      <c r="D2321" s="5"/>
      <c r="E2321" s="5" t="s">
        <v>6870</v>
      </c>
      <c r="F2321" s="5">
        <v>8878522936</v>
      </c>
      <c r="G2321" s="5">
        <v>21.737524799999999</v>
      </c>
      <c r="H2321" s="5">
        <v>82.785134200000002</v>
      </c>
      <c r="I2321" s="8">
        <v>128391964</v>
      </c>
      <c r="J2321" s="5"/>
      <c r="K2321" s="5" t="s">
        <v>1023</v>
      </c>
    </row>
    <row r="2322" spans="1:11" ht="30.75" x14ac:dyDescent="0.25">
      <c r="A2322" s="5" t="s">
        <v>1021</v>
      </c>
      <c r="B2322" s="7" t="s">
        <v>718</v>
      </c>
      <c r="C2322" s="5"/>
      <c r="D2322" s="5"/>
      <c r="E2322" s="5" t="s">
        <v>6877</v>
      </c>
      <c r="F2322" s="5">
        <v>8966075230</v>
      </c>
      <c r="G2322" s="5"/>
      <c r="H2322" s="5"/>
      <c r="I2322" s="8">
        <v>114981959</v>
      </c>
      <c r="J2322" s="5"/>
      <c r="K2322" s="5" t="s">
        <v>1023</v>
      </c>
    </row>
    <row r="2323" spans="1:11" ht="30.75" x14ac:dyDescent="0.25">
      <c r="A2323" s="5" t="s">
        <v>1021</v>
      </c>
      <c r="B2323" s="7" t="s">
        <v>718</v>
      </c>
      <c r="C2323" s="5"/>
      <c r="D2323" s="5"/>
      <c r="E2323" s="5" t="s">
        <v>6878</v>
      </c>
      <c r="F2323" s="5">
        <v>9340493078</v>
      </c>
      <c r="G2323" s="5"/>
      <c r="H2323" s="5"/>
      <c r="I2323" s="8">
        <v>114982162</v>
      </c>
      <c r="J2323" s="5"/>
      <c r="K2323" s="5" t="s">
        <v>1023</v>
      </c>
    </row>
    <row r="2324" spans="1:11" ht="30.75" x14ac:dyDescent="0.25">
      <c r="A2324" s="5" t="s">
        <v>1021</v>
      </c>
      <c r="B2324" s="7" t="s">
        <v>718</v>
      </c>
      <c r="C2324" s="5" t="s">
        <v>1211</v>
      </c>
      <c r="D2324" s="5"/>
      <c r="E2324" s="5" t="s">
        <v>6890</v>
      </c>
      <c r="F2324" s="5">
        <v>7723067661</v>
      </c>
      <c r="G2324" s="5"/>
      <c r="H2324" s="5"/>
      <c r="I2324" s="8">
        <v>126408680</v>
      </c>
      <c r="J2324" s="5"/>
      <c r="K2324" s="5" t="s">
        <v>1023</v>
      </c>
    </row>
    <row r="2325" spans="1:11" ht="30.75" x14ac:dyDescent="0.25">
      <c r="A2325" s="5" t="s">
        <v>1021</v>
      </c>
      <c r="B2325" s="7" t="s">
        <v>718</v>
      </c>
      <c r="C2325" s="5"/>
      <c r="D2325" s="5"/>
      <c r="E2325" s="5" t="s">
        <v>6903</v>
      </c>
      <c r="F2325" s="5">
        <v>8435310909</v>
      </c>
      <c r="G2325" s="5"/>
      <c r="H2325" s="5"/>
      <c r="I2325" s="8">
        <v>111236144</v>
      </c>
      <c r="J2325" s="5"/>
      <c r="K2325" s="5" t="s">
        <v>1023</v>
      </c>
    </row>
    <row r="2326" spans="1:11" ht="30.75" x14ac:dyDescent="0.25">
      <c r="A2326" s="5" t="s">
        <v>1021</v>
      </c>
      <c r="B2326" s="7" t="s">
        <v>718</v>
      </c>
      <c r="C2326" s="5"/>
      <c r="D2326" s="5"/>
      <c r="E2326" s="5" t="s">
        <v>6934</v>
      </c>
      <c r="F2326" s="5">
        <v>8120875114</v>
      </c>
      <c r="G2326" s="5">
        <v>21.7840007</v>
      </c>
      <c r="H2326" s="5">
        <v>83.072930600000007</v>
      </c>
      <c r="I2326" s="8">
        <v>112784242</v>
      </c>
      <c r="J2326" s="5"/>
      <c r="K2326" s="5" t="s">
        <v>1023</v>
      </c>
    </row>
    <row r="2327" spans="1:11" ht="30.75" x14ac:dyDescent="0.25">
      <c r="A2327" s="5" t="s">
        <v>1021</v>
      </c>
      <c r="B2327" s="7" t="s">
        <v>718</v>
      </c>
      <c r="C2327" s="5" t="s">
        <v>1056</v>
      </c>
      <c r="D2327" s="5"/>
      <c r="E2327" s="5" t="s">
        <v>6947</v>
      </c>
      <c r="F2327" s="5">
        <v>8435033591</v>
      </c>
      <c r="G2327" s="5">
        <v>21.9320524</v>
      </c>
      <c r="H2327" s="5">
        <v>82.823321500000006</v>
      </c>
      <c r="I2327" s="8">
        <v>125161868</v>
      </c>
      <c r="J2327" s="5"/>
      <c r="K2327" s="5" t="s">
        <v>1023</v>
      </c>
    </row>
    <row r="2328" spans="1:11" ht="30.75" x14ac:dyDescent="0.25">
      <c r="A2328" s="5" t="s">
        <v>1021</v>
      </c>
      <c r="B2328" s="7" t="s">
        <v>718</v>
      </c>
      <c r="C2328" s="5" t="s">
        <v>1540</v>
      </c>
      <c r="D2328" s="5"/>
      <c r="E2328" s="5" t="s">
        <v>1783</v>
      </c>
      <c r="F2328" s="5">
        <v>9131570338</v>
      </c>
      <c r="G2328" s="5">
        <v>22.017753500000001</v>
      </c>
      <c r="H2328" s="5">
        <v>82.386721699999995</v>
      </c>
      <c r="I2328" s="8">
        <v>126422549</v>
      </c>
      <c r="J2328" s="5"/>
      <c r="K2328" s="5" t="s">
        <v>1023</v>
      </c>
    </row>
    <row r="2329" spans="1:11" ht="30.75" x14ac:dyDescent="0.25">
      <c r="A2329" s="5" t="s">
        <v>1021</v>
      </c>
      <c r="B2329" s="7" t="s">
        <v>718</v>
      </c>
      <c r="C2329" s="5"/>
      <c r="D2329" s="5"/>
      <c r="E2329" s="5" t="s">
        <v>6964</v>
      </c>
      <c r="F2329" s="5">
        <v>7354114416</v>
      </c>
      <c r="G2329" s="5"/>
      <c r="H2329" s="5"/>
      <c r="I2329" s="8">
        <v>113230508</v>
      </c>
      <c r="J2329" s="5"/>
      <c r="K2329" s="5" t="s">
        <v>1023</v>
      </c>
    </row>
    <row r="2330" spans="1:11" ht="30.75" x14ac:dyDescent="0.25">
      <c r="A2330" s="5" t="s">
        <v>1021</v>
      </c>
      <c r="B2330" s="7" t="s">
        <v>718</v>
      </c>
      <c r="C2330" s="5"/>
      <c r="D2330" s="5"/>
      <c r="E2330" s="5" t="s">
        <v>6965</v>
      </c>
      <c r="F2330" s="5">
        <v>9826962298</v>
      </c>
      <c r="G2330" s="5">
        <v>22.973422899999999</v>
      </c>
      <c r="H2330" s="5">
        <v>78.656894199999996</v>
      </c>
      <c r="I2330" s="8">
        <v>113352941</v>
      </c>
      <c r="J2330" s="5"/>
      <c r="K2330" s="5" t="s">
        <v>1023</v>
      </c>
    </row>
    <row r="2331" spans="1:11" ht="30.75" x14ac:dyDescent="0.25">
      <c r="A2331" s="5" t="s">
        <v>1021</v>
      </c>
      <c r="B2331" s="7" t="s">
        <v>718</v>
      </c>
      <c r="C2331" s="5" t="s">
        <v>1215</v>
      </c>
      <c r="D2331" s="5"/>
      <c r="E2331" s="5" t="s">
        <v>6975</v>
      </c>
      <c r="F2331" s="5">
        <v>9713283828</v>
      </c>
      <c r="G2331" s="5">
        <v>21.7538932</v>
      </c>
      <c r="H2331" s="5">
        <v>82.965925600000006</v>
      </c>
      <c r="I2331" s="8">
        <v>126742073</v>
      </c>
      <c r="J2331" s="5"/>
      <c r="K2331" s="5" t="s">
        <v>1023</v>
      </c>
    </row>
    <row r="2332" spans="1:11" ht="30.75" x14ac:dyDescent="0.25">
      <c r="A2332" s="5" t="s">
        <v>1021</v>
      </c>
      <c r="B2332" s="7" t="s">
        <v>718</v>
      </c>
      <c r="C2332" s="5" t="s">
        <v>1056</v>
      </c>
      <c r="D2332" s="5"/>
      <c r="E2332" s="5" t="s">
        <v>6992</v>
      </c>
      <c r="F2332" s="5">
        <v>7999374467</v>
      </c>
      <c r="G2332" s="5">
        <v>21.750314800000002</v>
      </c>
      <c r="H2332" s="5">
        <v>82.918051800000001</v>
      </c>
      <c r="I2332" s="8">
        <v>125566057</v>
      </c>
      <c r="J2332" s="5"/>
      <c r="K2332" s="5" t="s">
        <v>1023</v>
      </c>
    </row>
    <row r="2333" spans="1:11" ht="30.75" x14ac:dyDescent="0.25">
      <c r="A2333" s="5" t="s">
        <v>1021</v>
      </c>
      <c r="B2333" s="7" t="s">
        <v>718</v>
      </c>
      <c r="C2333" s="5"/>
      <c r="D2333" s="5"/>
      <c r="E2333" s="5" t="s">
        <v>7036</v>
      </c>
      <c r="F2333" s="5">
        <v>8839011725</v>
      </c>
      <c r="G2333" s="5">
        <v>22.1171313</v>
      </c>
      <c r="H2333" s="5">
        <v>83.134576499999994</v>
      </c>
      <c r="I2333" s="8">
        <v>113341046</v>
      </c>
      <c r="J2333" s="5"/>
      <c r="K2333" s="5" t="s">
        <v>1023</v>
      </c>
    </row>
    <row r="2334" spans="1:11" ht="30.75" x14ac:dyDescent="0.25">
      <c r="A2334" s="5" t="s">
        <v>1021</v>
      </c>
      <c r="B2334" s="7" t="s">
        <v>718</v>
      </c>
      <c r="C2334" s="5" t="s">
        <v>1211</v>
      </c>
      <c r="D2334" s="5"/>
      <c r="E2334" s="5" t="s">
        <v>7040</v>
      </c>
      <c r="F2334" s="5">
        <v>7869769151</v>
      </c>
      <c r="G2334" s="5">
        <v>22.019689100000001</v>
      </c>
      <c r="H2334" s="5">
        <v>82.997746500000005</v>
      </c>
      <c r="I2334" s="8">
        <v>116153520</v>
      </c>
      <c r="J2334" s="5"/>
      <c r="K2334" s="5" t="s">
        <v>1023</v>
      </c>
    </row>
    <row r="2335" spans="1:11" ht="30.75" x14ac:dyDescent="0.25">
      <c r="A2335" s="5" t="s">
        <v>1021</v>
      </c>
      <c r="B2335" s="7" t="s">
        <v>718</v>
      </c>
      <c r="C2335" s="5" t="s">
        <v>1541</v>
      </c>
      <c r="D2335" s="5"/>
      <c r="E2335" s="5" t="s">
        <v>7049</v>
      </c>
      <c r="F2335" s="5">
        <v>7566352436</v>
      </c>
      <c r="G2335" s="5">
        <v>21.833143100000001</v>
      </c>
      <c r="H2335" s="5">
        <v>83.145944299999996</v>
      </c>
      <c r="I2335" s="8">
        <v>122143084</v>
      </c>
      <c r="J2335" s="5"/>
      <c r="K2335" s="5" t="s">
        <v>1023</v>
      </c>
    </row>
    <row r="2336" spans="1:11" ht="30.75" x14ac:dyDescent="0.25">
      <c r="A2336" s="5" t="s">
        <v>1021</v>
      </c>
      <c r="B2336" s="7" t="s">
        <v>718</v>
      </c>
      <c r="C2336" s="5" t="s">
        <v>1215</v>
      </c>
      <c r="D2336" s="5"/>
      <c r="E2336" s="5" t="s">
        <v>7058</v>
      </c>
      <c r="F2336" s="5">
        <v>6263769378</v>
      </c>
      <c r="G2336" s="5">
        <v>21.7514225</v>
      </c>
      <c r="H2336" s="5">
        <v>82.978884699999995</v>
      </c>
      <c r="I2336" s="8">
        <v>126898478</v>
      </c>
      <c r="J2336" s="5"/>
      <c r="K2336" s="5" t="s">
        <v>1023</v>
      </c>
    </row>
    <row r="2337" spans="1:11" ht="30.75" x14ac:dyDescent="0.25">
      <c r="A2337" s="5" t="s">
        <v>1021</v>
      </c>
      <c r="B2337" s="7" t="s">
        <v>718</v>
      </c>
      <c r="C2337" s="5" t="s">
        <v>1056</v>
      </c>
      <c r="D2337" s="5"/>
      <c r="E2337" s="5" t="s">
        <v>7059</v>
      </c>
      <c r="F2337" s="5">
        <v>7224989686</v>
      </c>
      <c r="G2337" s="5">
        <v>21.850556399999999</v>
      </c>
      <c r="H2337" s="5">
        <v>82.836630299999996</v>
      </c>
      <c r="I2337" s="8">
        <v>127017470</v>
      </c>
      <c r="J2337" s="5"/>
      <c r="K2337" s="5" t="s">
        <v>1023</v>
      </c>
    </row>
    <row r="2338" spans="1:11" ht="30.75" x14ac:dyDescent="0.25">
      <c r="A2338" s="5" t="s">
        <v>1021</v>
      </c>
      <c r="B2338" s="7" t="s">
        <v>718</v>
      </c>
      <c r="C2338" s="5" t="s">
        <v>1078</v>
      </c>
      <c r="D2338" s="5"/>
      <c r="E2338" s="5" t="s">
        <v>7069</v>
      </c>
      <c r="F2338" s="5">
        <v>9630469326</v>
      </c>
      <c r="G2338" s="5">
        <v>21.8177582</v>
      </c>
      <c r="H2338" s="5">
        <v>82.564061600000002</v>
      </c>
      <c r="I2338" s="8">
        <v>129865674</v>
      </c>
      <c r="J2338" s="5"/>
      <c r="K2338" s="5" t="s">
        <v>1023</v>
      </c>
    </row>
    <row r="2339" spans="1:11" ht="30.75" x14ac:dyDescent="0.25">
      <c r="A2339" s="5" t="s">
        <v>1021</v>
      </c>
      <c r="B2339" s="7" t="s">
        <v>718</v>
      </c>
      <c r="C2339" s="5"/>
      <c r="D2339" s="5"/>
      <c r="E2339" s="5" t="s">
        <v>7077</v>
      </c>
      <c r="F2339" s="5">
        <v>9179579537</v>
      </c>
      <c r="G2339" s="5">
        <v>21.907319399999999</v>
      </c>
      <c r="H2339" s="5">
        <v>82.513679100000004</v>
      </c>
      <c r="I2339" s="8">
        <v>111221583</v>
      </c>
      <c r="J2339" s="5"/>
      <c r="K2339" s="5" t="s">
        <v>1023</v>
      </c>
    </row>
    <row r="2340" spans="1:11" ht="30.75" x14ac:dyDescent="0.25">
      <c r="A2340" s="5" t="s">
        <v>1021</v>
      </c>
      <c r="B2340" s="7" t="s">
        <v>718</v>
      </c>
      <c r="C2340" s="5"/>
      <c r="D2340" s="5"/>
      <c r="E2340" s="5" t="s">
        <v>7081</v>
      </c>
      <c r="F2340" s="5">
        <v>8889545550</v>
      </c>
      <c r="G2340" s="5">
        <v>21.256569599999999</v>
      </c>
      <c r="H2340" s="5">
        <v>81.634595899999994</v>
      </c>
      <c r="I2340" s="8">
        <v>114228189</v>
      </c>
      <c r="J2340" s="5"/>
      <c r="K2340" s="5" t="s">
        <v>1023</v>
      </c>
    </row>
    <row r="2341" spans="1:11" ht="30.75" x14ac:dyDescent="0.25">
      <c r="A2341" s="5" t="s">
        <v>1021</v>
      </c>
      <c r="B2341" s="7" t="s">
        <v>718</v>
      </c>
      <c r="C2341" s="5" t="s">
        <v>1199</v>
      </c>
      <c r="D2341" s="5"/>
      <c r="E2341" s="5" t="s">
        <v>7087</v>
      </c>
      <c r="F2341" s="5">
        <v>9399400308</v>
      </c>
      <c r="G2341" s="5">
        <v>22.098124299999998</v>
      </c>
      <c r="H2341" s="5">
        <v>82.160253400000002</v>
      </c>
      <c r="I2341" s="8">
        <v>119482618</v>
      </c>
      <c r="J2341" s="5"/>
      <c r="K2341" s="5" t="s">
        <v>1023</v>
      </c>
    </row>
    <row r="2342" spans="1:11" ht="30.75" x14ac:dyDescent="0.25">
      <c r="A2342" s="5" t="s">
        <v>1021</v>
      </c>
      <c r="B2342" s="7" t="s">
        <v>718</v>
      </c>
      <c r="C2342" s="5" t="s">
        <v>1541</v>
      </c>
      <c r="D2342" s="5"/>
      <c r="E2342" s="5" t="s">
        <v>7094</v>
      </c>
      <c r="F2342" s="5">
        <v>9179448078</v>
      </c>
      <c r="G2342" s="5">
        <v>21.9008404</v>
      </c>
      <c r="H2342" s="5">
        <v>83.156692300000003</v>
      </c>
      <c r="I2342" s="8">
        <v>124846646</v>
      </c>
      <c r="J2342" s="5"/>
      <c r="K2342" s="5" t="s">
        <v>1023</v>
      </c>
    </row>
    <row r="2343" spans="1:11" ht="30.75" x14ac:dyDescent="0.25">
      <c r="A2343" s="5" t="s">
        <v>1021</v>
      </c>
      <c r="B2343" s="7" t="s">
        <v>718</v>
      </c>
      <c r="C2343" s="5" t="s">
        <v>1056</v>
      </c>
      <c r="D2343" s="5"/>
      <c r="E2343" s="5" t="s">
        <v>7096</v>
      </c>
      <c r="F2343" s="5">
        <v>7067971923</v>
      </c>
      <c r="G2343" s="5">
        <v>21.7302541</v>
      </c>
      <c r="H2343" s="5">
        <v>82.873652399999997</v>
      </c>
      <c r="I2343" s="8">
        <v>125350815</v>
      </c>
      <c r="J2343" s="5"/>
      <c r="K2343" s="5" t="s">
        <v>1023</v>
      </c>
    </row>
    <row r="2344" spans="1:11" ht="30.75" x14ac:dyDescent="0.25">
      <c r="A2344" s="5" t="s">
        <v>1021</v>
      </c>
      <c r="B2344" s="7" t="s">
        <v>718</v>
      </c>
      <c r="C2344" s="5" t="s">
        <v>1215</v>
      </c>
      <c r="D2344" s="5"/>
      <c r="E2344" s="5" t="s">
        <v>7097</v>
      </c>
      <c r="F2344" s="5">
        <v>9993903634</v>
      </c>
      <c r="G2344" s="5">
        <v>21.76568</v>
      </c>
      <c r="H2344" s="5">
        <v>82.990925200000007</v>
      </c>
      <c r="I2344" s="8">
        <v>125859254</v>
      </c>
      <c r="J2344" s="5"/>
      <c r="K2344" s="5" t="s">
        <v>1023</v>
      </c>
    </row>
    <row r="2345" spans="1:11" ht="30.75" x14ac:dyDescent="0.25">
      <c r="A2345" s="5" t="s">
        <v>1021</v>
      </c>
      <c r="B2345" s="7" t="s">
        <v>718</v>
      </c>
      <c r="C2345" s="5" t="s">
        <v>1540</v>
      </c>
      <c r="D2345" s="5"/>
      <c r="E2345" s="5" t="s">
        <v>7098</v>
      </c>
      <c r="F2345" s="5">
        <v>7898959299</v>
      </c>
      <c r="G2345" s="5">
        <v>21.982270499999998</v>
      </c>
      <c r="H2345" s="5">
        <v>82.436173600000004</v>
      </c>
      <c r="I2345" s="8">
        <v>125912541</v>
      </c>
      <c r="J2345" s="5"/>
      <c r="K2345" s="5" t="s">
        <v>1023</v>
      </c>
    </row>
    <row r="2346" spans="1:11" ht="30.75" x14ac:dyDescent="0.25">
      <c r="A2346" s="5" t="s">
        <v>1021</v>
      </c>
      <c r="B2346" s="7" t="s">
        <v>718</v>
      </c>
      <c r="C2346" s="5" t="s">
        <v>1060</v>
      </c>
      <c r="D2346" s="5"/>
      <c r="E2346" s="5" t="s">
        <v>5116</v>
      </c>
      <c r="F2346" s="5">
        <v>9981512624</v>
      </c>
      <c r="G2346" s="5">
        <v>21.876086099999998</v>
      </c>
      <c r="H2346" s="5">
        <v>82.4459935</v>
      </c>
      <c r="I2346" s="8">
        <v>127664730</v>
      </c>
      <c r="J2346" s="5"/>
      <c r="K2346" s="5" t="s">
        <v>1023</v>
      </c>
    </row>
    <row r="2347" spans="1:11" ht="30.75" x14ac:dyDescent="0.25">
      <c r="A2347" s="5" t="s">
        <v>1021</v>
      </c>
      <c r="B2347" s="7" t="s">
        <v>718</v>
      </c>
      <c r="C2347" s="5"/>
      <c r="D2347" s="5"/>
      <c r="E2347" s="5" t="s">
        <v>7143</v>
      </c>
      <c r="F2347" s="5">
        <v>8319399484</v>
      </c>
      <c r="G2347" s="5">
        <v>21.852849599999999</v>
      </c>
      <c r="H2347" s="5">
        <v>83.143624799999998</v>
      </c>
      <c r="I2347" s="8">
        <v>112781356</v>
      </c>
      <c r="J2347" s="5"/>
      <c r="K2347" s="5" t="s">
        <v>1023</v>
      </c>
    </row>
    <row r="2348" spans="1:11" ht="30.75" x14ac:dyDescent="0.25">
      <c r="A2348" s="5" t="s">
        <v>1021</v>
      </c>
      <c r="B2348" s="7" t="s">
        <v>718</v>
      </c>
      <c r="C2348" s="5"/>
      <c r="D2348" s="5"/>
      <c r="E2348" s="5" t="s">
        <v>7147</v>
      </c>
      <c r="F2348" s="5">
        <v>7999626616</v>
      </c>
      <c r="G2348" s="5">
        <v>22.097878900000001</v>
      </c>
      <c r="H2348" s="5">
        <v>82.160282499999994</v>
      </c>
      <c r="I2348" s="8">
        <v>115769578</v>
      </c>
      <c r="J2348" s="5"/>
      <c r="K2348" s="5" t="s">
        <v>1023</v>
      </c>
    </row>
    <row r="2349" spans="1:11" ht="30.75" x14ac:dyDescent="0.25">
      <c r="A2349" s="5" t="s">
        <v>1021</v>
      </c>
      <c r="B2349" s="7" t="s">
        <v>718</v>
      </c>
      <c r="C2349" s="5" t="s">
        <v>1335</v>
      </c>
      <c r="D2349" s="5"/>
      <c r="E2349" s="5" t="s">
        <v>2684</v>
      </c>
      <c r="F2349" s="5">
        <v>9753767610</v>
      </c>
      <c r="G2349" s="5">
        <v>22.973422899999999</v>
      </c>
      <c r="H2349" s="5">
        <v>78.656894199999996</v>
      </c>
      <c r="I2349" s="8">
        <v>122083405</v>
      </c>
      <c r="J2349" s="5"/>
      <c r="K2349" s="5" t="s">
        <v>1023</v>
      </c>
    </row>
    <row r="2350" spans="1:11" ht="30.75" x14ac:dyDescent="0.25">
      <c r="A2350" s="5" t="s">
        <v>1021</v>
      </c>
      <c r="B2350" s="7" t="s">
        <v>718</v>
      </c>
      <c r="C2350" s="5" t="s">
        <v>1215</v>
      </c>
      <c r="D2350" s="5"/>
      <c r="E2350" s="5" t="s">
        <v>7164</v>
      </c>
      <c r="F2350" s="5">
        <v>9098817505</v>
      </c>
      <c r="G2350" s="5">
        <v>21.801291800000001</v>
      </c>
      <c r="H2350" s="5">
        <v>82.948979399999999</v>
      </c>
      <c r="I2350" s="8">
        <v>127058222</v>
      </c>
      <c r="J2350" s="5"/>
      <c r="K2350" s="5" t="s">
        <v>1023</v>
      </c>
    </row>
    <row r="2351" spans="1:11" ht="30.75" x14ac:dyDescent="0.25">
      <c r="A2351" s="5" t="s">
        <v>1021</v>
      </c>
      <c r="B2351" s="7" t="s">
        <v>718</v>
      </c>
      <c r="C2351" s="5" t="s">
        <v>1540</v>
      </c>
      <c r="D2351" s="5"/>
      <c r="E2351" s="5" t="s">
        <v>7193</v>
      </c>
      <c r="F2351" s="5">
        <v>8349633560</v>
      </c>
      <c r="G2351" s="5">
        <v>22.002998900000001</v>
      </c>
      <c r="H2351" s="5">
        <v>82.356208300000006</v>
      </c>
      <c r="I2351" s="8">
        <v>127883007</v>
      </c>
      <c r="J2351" s="5"/>
      <c r="K2351" s="5" t="s">
        <v>1023</v>
      </c>
    </row>
    <row r="2352" spans="1:11" ht="30.75" x14ac:dyDescent="0.25">
      <c r="A2352" s="5" t="s">
        <v>1021</v>
      </c>
      <c r="B2352" s="7" t="s">
        <v>718</v>
      </c>
      <c r="C2352" s="5"/>
      <c r="D2352" s="5"/>
      <c r="E2352" s="5" t="s">
        <v>7198</v>
      </c>
      <c r="F2352" s="5">
        <v>9340473641</v>
      </c>
      <c r="G2352" s="5">
        <v>21.9942539</v>
      </c>
      <c r="H2352" s="5">
        <v>82.407044400000004</v>
      </c>
      <c r="I2352" s="8">
        <v>111004516</v>
      </c>
      <c r="J2352" s="5"/>
      <c r="K2352" s="5" t="s">
        <v>1023</v>
      </c>
    </row>
    <row r="2353" spans="1:11" ht="30.75" x14ac:dyDescent="0.25">
      <c r="A2353" s="5" t="s">
        <v>1021</v>
      </c>
      <c r="B2353" s="7" t="s">
        <v>718</v>
      </c>
      <c r="C2353" s="5"/>
      <c r="D2353" s="5"/>
      <c r="E2353" s="5" t="s">
        <v>7206</v>
      </c>
      <c r="F2353" s="5">
        <v>9098420590</v>
      </c>
      <c r="G2353" s="5">
        <v>21.936406999999999</v>
      </c>
      <c r="H2353" s="5">
        <v>83.008808500000001</v>
      </c>
      <c r="I2353" s="8">
        <v>113240710</v>
      </c>
      <c r="J2353" s="5"/>
      <c r="K2353" s="5" t="s">
        <v>1023</v>
      </c>
    </row>
    <row r="2354" spans="1:11" ht="30.75" x14ac:dyDescent="0.25">
      <c r="A2354" s="5" t="s">
        <v>1021</v>
      </c>
      <c r="B2354" s="7" t="s">
        <v>718</v>
      </c>
      <c r="C2354" s="5" t="s">
        <v>1215</v>
      </c>
      <c r="D2354" s="5"/>
      <c r="E2354" s="5" t="s">
        <v>2913</v>
      </c>
      <c r="F2354" s="5">
        <v>9981638292</v>
      </c>
      <c r="G2354" s="5">
        <v>21.7910477</v>
      </c>
      <c r="H2354" s="5">
        <v>82.978212900000003</v>
      </c>
      <c r="I2354" s="8">
        <v>123238850</v>
      </c>
      <c r="J2354" s="5"/>
      <c r="K2354" s="5" t="s">
        <v>1023</v>
      </c>
    </row>
    <row r="2355" spans="1:11" ht="30.75" x14ac:dyDescent="0.25">
      <c r="A2355" s="5" t="s">
        <v>1021</v>
      </c>
      <c r="B2355" s="7" t="s">
        <v>718</v>
      </c>
      <c r="C2355" s="5" t="s">
        <v>1541</v>
      </c>
      <c r="D2355" s="5"/>
      <c r="E2355" s="5" t="s">
        <v>7280</v>
      </c>
      <c r="F2355" s="5">
        <v>8349146586</v>
      </c>
      <c r="G2355" s="5">
        <v>21.892083400000001</v>
      </c>
      <c r="H2355" s="5">
        <v>83.195879099999999</v>
      </c>
      <c r="I2355" s="8">
        <v>118066605</v>
      </c>
      <c r="J2355" s="5"/>
      <c r="K2355" s="5" t="s">
        <v>1023</v>
      </c>
    </row>
    <row r="2356" spans="1:11" ht="30.75" x14ac:dyDescent="0.25">
      <c r="A2356" s="5" t="s">
        <v>1021</v>
      </c>
      <c r="B2356" s="7" t="s">
        <v>718</v>
      </c>
      <c r="C2356" s="5" t="s">
        <v>1335</v>
      </c>
      <c r="D2356" s="5"/>
      <c r="E2356" s="5" t="s">
        <v>7286</v>
      </c>
      <c r="F2356" s="5">
        <v>7566895125</v>
      </c>
      <c r="G2356" s="5">
        <v>21.9594688</v>
      </c>
      <c r="H2356" s="5">
        <v>82.777015399999996</v>
      </c>
      <c r="I2356" s="8">
        <v>122491014</v>
      </c>
      <c r="J2356" s="5"/>
      <c r="K2356" s="5" t="s">
        <v>1023</v>
      </c>
    </row>
    <row r="2357" spans="1:11" ht="30.75" x14ac:dyDescent="0.25">
      <c r="A2357" s="5" t="s">
        <v>1021</v>
      </c>
      <c r="B2357" s="7" t="s">
        <v>718</v>
      </c>
      <c r="C2357" s="5" t="s">
        <v>1056</v>
      </c>
      <c r="D2357" s="5"/>
      <c r="E2357" s="5" t="s">
        <v>4965</v>
      </c>
      <c r="F2357" s="5">
        <v>6265826722</v>
      </c>
      <c r="G2357" s="5">
        <v>21.810060700000001</v>
      </c>
      <c r="H2357" s="5">
        <v>82.791503000000006</v>
      </c>
      <c r="I2357" s="8">
        <v>126940222</v>
      </c>
      <c r="J2357" s="5"/>
      <c r="K2357" s="5" t="s">
        <v>1023</v>
      </c>
    </row>
    <row r="2358" spans="1:11" ht="30.75" x14ac:dyDescent="0.25">
      <c r="A2358" s="5" t="s">
        <v>1021</v>
      </c>
      <c r="B2358" s="7" t="s">
        <v>718</v>
      </c>
      <c r="C2358" s="5" t="s">
        <v>1215</v>
      </c>
      <c r="D2358" s="5"/>
      <c r="E2358" s="5" t="s">
        <v>7318</v>
      </c>
      <c r="F2358" s="5">
        <v>9993903486</v>
      </c>
      <c r="G2358" s="5">
        <v>21.726540499999999</v>
      </c>
      <c r="H2358" s="5">
        <v>82.911539099999999</v>
      </c>
      <c r="I2358" s="8">
        <v>125197586</v>
      </c>
      <c r="J2358" s="5"/>
      <c r="K2358" s="5" t="s">
        <v>1023</v>
      </c>
    </row>
    <row r="2359" spans="1:11" ht="30.75" x14ac:dyDescent="0.25">
      <c r="A2359" s="5" t="s">
        <v>1021</v>
      </c>
      <c r="B2359" s="7" t="s">
        <v>718</v>
      </c>
      <c r="C2359" s="5" t="s">
        <v>1215</v>
      </c>
      <c r="D2359" s="5"/>
      <c r="E2359" s="5" t="s">
        <v>7318</v>
      </c>
      <c r="F2359" s="5">
        <v>9993903486</v>
      </c>
      <c r="G2359" s="5">
        <v>21.787619500000002</v>
      </c>
      <c r="H2359" s="5">
        <v>82.962229600000001</v>
      </c>
      <c r="I2359" s="8">
        <v>125190345176</v>
      </c>
      <c r="J2359" s="5"/>
      <c r="K2359" s="5" t="s">
        <v>1023</v>
      </c>
    </row>
    <row r="2360" spans="1:11" ht="30.75" x14ac:dyDescent="0.25">
      <c r="A2360" s="5" t="s">
        <v>1021</v>
      </c>
      <c r="B2360" s="7" t="s">
        <v>718</v>
      </c>
      <c r="C2360" s="5" t="s">
        <v>1056</v>
      </c>
      <c r="D2360" s="5"/>
      <c r="E2360" s="5" t="s">
        <v>7332</v>
      </c>
      <c r="F2360" s="5">
        <v>7389220189</v>
      </c>
      <c r="G2360" s="5">
        <v>21.687115599999998</v>
      </c>
      <c r="H2360" s="5">
        <v>82.904600599999995</v>
      </c>
      <c r="I2360" s="8">
        <v>130305082</v>
      </c>
      <c r="J2360" s="5"/>
      <c r="K2360" s="5" t="s">
        <v>1023</v>
      </c>
    </row>
    <row r="2361" spans="1:11" ht="30.75" x14ac:dyDescent="0.25">
      <c r="A2361" s="5" t="s">
        <v>1021</v>
      </c>
      <c r="B2361" s="7" t="s">
        <v>718</v>
      </c>
      <c r="C2361" s="5" t="s">
        <v>1215</v>
      </c>
      <c r="D2361" s="5"/>
      <c r="E2361" s="5" t="s">
        <v>4548</v>
      </c>
      <c r="F2361" s="5">
        <v>9630425783</v>
      </c>
      <c r="G2361" s="5">
        <v>22.973422899999999</v>
      </c>
      <c r="H2361" s="5">
        <v>78.656894199999996</v>
      </c>
      <c r="I2361" s="8">
        <v>125875954</v>
      </c>
      <c r="J2361" s="5"/>
      <c r="K2361" s="5" t="s">
        <v>1023</v>
      </c>
    </row>
    <row r="2362" spans="1:11" ht="30.75" x14ac:dyDescent="0.25">
      <c r="A2362" s="5" t="s">
        <v>1021</v>
      </c>
      <c r="B2362" s="7" t="s">
        <v>718</v>
      </c>
      <c r="C2362" s="5"/>
      <c r="D2362" s="5"/>
      <c r="E2362" s="5" t="s">
        <v>7361</v>
      </c>
      <c r="F2362" s="5">
        <v>9399315774</v>
      </c>
      <c r="G2362" s="5">
        <v>21.831972100000002</v>
      </c>
      <c r="H2362" s="5">
        <v>83.052078899999998</v>
      </c>
      <c r="I2362" s="8">
        <v>110655751</v>
      </c>
      <c r="J2362" s="5"/>
      <c r="K2362" s="5" t="s">
        <v>1023</v>
      </c>
    </row>
    <row r="2363" spans="1:11" ht="30.75" x14ac:dyDescent="0.25">
      <c r="A2363" s="5" t="s">
        <v>1021</v>
      </c>
      <c r="B2363" s="7" t="s">
        <v>718</v>
      </c>
      <c r="C2363" s="5" t="s">
        <v>1056</v>
      </c>
      <c r="D2363" s="5"/>
      <c r="E2363" s="5" t="s">
        <v>7369</v>
      </c>
      <c r="F2363" s="5">
        <v>8839600523</v>
      </c>
      <c r="G2363" s="5">
        <v>21.8013926</v>
      </c>
      <c r="H2363" s="5">
        <v>82.788134099999994</v>
      </c>
      <c r="I2363" s="8">
        <v>116561368</v>
      </c>
      <c r="J2363" s="5"/>
      <c r="K2363" s="5" t="s">
        <v>1023</v>
      </c>
    </row>
    <row r="2364" spans="1:11" ht="30.75" x14ac:dyDescent="0.25">
      <c r="A2364" s="5" t="s">
        <v>1021</v>
      </c>
      <c r="B2364" s="7" t="s">
        <v>718</v>
      </c>
      <c r="C2364" s="5" t="s">
        <v>1335</v>
      </c>
      <c r="D2364" s="5"/>
      <c r="E2364" s="5" t="s">
        <v>7374</v>
      </c>
      <c r="F2364" s="5">
        <v>9617004404</v>
      </c>
      <c r="G2364" s="5">
        <v>22.045467299999999</v>
      </c>
      <c r="H2364" s="5">
        <v>82.653239099999993</v>
      </c>
      <c r="I2364" s="8">
        <v>121037617</v>
      </c>
      <c r="J2364" s="5"/>
      <c r="K2364" s="5" t="s">
        <v>1023</v>
      </c>
    </row>
    <row r="2365" spans="1:11" ht="30.75" x14ac:dyDescent="0.25">
      <c r="A2365" s="5" t="s">
        <v>1021</v>
      </c>
      <c r="B2365" s="7" t="s">
        <v>718</v>
      </c>
      <c r="C2365" s="5" t="s">
        <v>1056</v>
      </c>
      <c r="D2365" s="5"/>
      <c r="E2365" s="5" t="s">
        <v>7411</v>
      </c>
      <c r="F2365" s="5">
        <v>7697323264</v>
      </c>
      <c r="G2365" s="5">
        <v>21.744875700000001</v>
      </c>
      <c r="H2365" s="5">
        <v>82.809018699999996</v>
      </c>
      <c r="I2365" s="8">
        <v>125859727</v>
      </c>
      <c r="J2365" s="5"/>
      <c r="K2365" s="5" t="s">
        <v>1023</v>
      </c>
    </row>
    <row r="2366" spans="1:11" ht="30.75" x14ac:dyDescent="0.25">
      <c r="A2366" s="5" t="s">
        <v>1021</v>
      </c>
      <c r="B2366" s="7" t="s">
        <v>718</v>
      </c>
      <c r="C2366" s="5" t="s">
        <v>1215</v>
      </c>
      <c r="D2366" s="5"/>
      <c r="E2366" s="5" t="s">
        <v>2828</v>
      </c>
      <c r="F2366" s="5">
        <v>9669439061</v>
      </c>
      <c r="G2366" s="5">
        <v>22.973422899999999</v>
      </c>
      <c r="H2366" s="5">
        <v>78.656894199999996</v>
      </c>
      <c r="I2366" s="8">
        <v>125868878</v>
      </c>
      <c r="J2366" s="5"/>
      <c r="K2366" s="5" t="s">
        <v>1023</v>
      </c>
    </row>
    <row r="2367" spans="1:11" ht="30.75" x14ac:dyDescent="0.25">
      <c r="A2367" s="5" t="s">
        <v>1021</v>
      </c>
      <c r="B2367" s="7" t="s">
        <v>718</v>
      </c>
      <c r="C2367" s="5"/>
      <c r="D2367" s="5"/>
      <c r="E2367" s="5" t="s">
        <v>7421</v>
      </c>
      <c r="F2367" s="5">
        <v>9685177919</v>
      </c>
      <c r="G2367" s="5">
        <v>22.973422899999999</v>
      </c>
      <c r="H2367" s="5">
        <v>78.656894199999996</v>
      </c>
      <c r="I2367" s="8">
        <v>112376693</v>
      </c>
      <c r="J2367" s="5"/>
      <c r="K2367" s="5" t="s">
        <v>1023</v>
      </c>
    </row>
    <row r="2368" spans="1:11" ht="30.75" x14ac:dyDescent="0.25">
      <c r="A2368" s="5" t="s">
        <v>1021</v>
      </c>
      <c r="B2368" s="7" t="s">
        <v>718</v>
      </c>
      <c r="C2368" s="5"/>
      <c r="D2368" s="5"/>
      <c r="E2368" s="5" t="s">
        <v>7422</v>
      </c>
      <c r="F2368" s="5">
        <v>8269397369</v>
      </c>
      <c r="G2368" s="5">
        <v>21.833022100000001</v>
      </c>
      <c r="H2368" s="5">
        <v>83.138657499999994</v>
      </c>
      <c r="I2368" s="8">
        <v>112791396</v>
      </c>
      <c r="J2368" s="5"/>
      <c r="K2368" s="5" t="s">
        <v>1023</v>
      </c>
    </row>
    <row r="2369" spans="1:11" ht="30.75" x14ac:dyDescent="0.25">
      <c r="A2369" s="5" t="s">
        <v>1021</v>
      </c>
      <c r="B2369" s="7" t="s">
        <v>718</v>
      </c>
      <c r="C2369" s="5" t="s">
        <v>1078</v>
      </c>
      <c r="D2369" s="5"/>
      <c r="E2369" s="5" t="s">
        <v>7440</v>
      </c>
      <c r="F2369" s="5">
        <v>9098970303</v>
      </c>
      <c r="G2369" s="5">
        <v>21.981182799999999</v>
      </c>
      <c r="H2369" s="5">
        <v>82.574539200000004</v>
      </c>
      <c r="I2369" s="8">
        <v>126546925</v>
      </c>
      <c r="J2369" s="5"/>
      <c r="K2369" s="5" t="s">
        <v>1023</v>
      </c>
    </row>
    <row r="2370" spans="1:11" ht="15.75" x14ac:dyDescent="0.25">
      <c r="A2370" s="5" t="s">
        <v>1021</v>
      </c>
      <c r="B2370" s="5" t="s">
        <v>891</v>
      </c>
      <c r="C2370" s="5" t="s">
        <v>1082</v>
      </c>
      <c r="D2370" s="5"/>
      <c r="E2370" s="5" t="s">
        <v>1083</v>
      </c>
      <c r="F2370" s="5">
        <v>8103550192</v>
      </c>
      <c r="G2370" s="5">
        <v>22.489449199999999</v>
      </c>
      <c r="H2370" s="5">
        <v>83.946143899999996</v>
      </c>
      <c r="I2370" s="8">
        <v>121491306</v>
      </c>
      <c r="J2370" s="5"/>
      <c r="K2370" s="5" t="s">
        <v>1023</v>
      </c>
    </row>
    <row r="2371" spans="1:11" ht="15.75" x14ac:dyDescent="0.25">
      <c r="A2371" s="5" t="s">
        <v>1021</v>
      </c>
      <c r="B2371" s="5" t="s">
        <v>891</v>
      </c>
      <c r="C2371" s="5" t="s">
        <v>1134</v>
      </c>
      <c r="D2371" s="5"/>
      <c r="E2371" s="5" t="s">
        <v>1135</v>
      </c>
      <c r="F2371" s="5">
        <v>8103380625</v>
      </c>
      <c r="G2371" s="5">
        <v>22.761369800000001</v>
      </c>
      <c r="H2371" s="5">
        <v>83.967654600000003</v>
      </c>
      <c r="I2371" s="8">
        <v>120557449</v>
      </c>
      <c r="J2371" s="5"/>
      <c r="K2371" s="5" t="s">
        <v>1023</v>
      </c>
    </row>
    <row r="2372" spans="1:11" ht="15.75" x14ac:dyDescent="0.25">
      <c r="A2372" s="5" t="s">
        <v>1021</v>
      </c>
      <c r="B2372" s="5" t="s">
        <v>891</v>
      </c>
      <c r="C2372" s="5" t="s">
        <v>1163</v>
      </c>
      <c r="D2372" s="5"/>
      <c r="E2372" s="5" t="s">
        <v>1164</v>
      </c>
      <c r="F2372" s="5">
        <v>7067882946</v>
      </c>
      <c r="G2372" s="5"/>
      <c r="H2372" s="5"/>
      <c r="I2372" s="8">
        <v>130516037</v>
      </c>
      <c r="J2372" s="5"/>
      <c r="K2372" s="5" t="s">
        <v>1023</v>
      </c>
    </row>
    <row r="2373" spans="1:11" ht="15.75" x14ac:dyDescent="0.25">
      <c r="A2373" s="5" t="s">
        <v>1021</v>
      </c>
      <c r="B2373" s="5" t="s">
        <v>891</v>
      </c>
      <c r="C2373" s="5" t="s">
        <v>1187</v>
      </c>
      <c r="D2373" s="5"/>
      <c r="E2373" s="5" t="s">
        <v>1188</v>
      </c>
      <c r="F2373" s="5">
        <v>7974300677</v>
      </c>
      <c r="G2373" s="5">
        <v>22.978402800000001</v>
      </c>
      <c r="H2373" s="5">
        <v>83.647927699999997</v>
      </c>
      <c r="I2373" s="8">
        <v>125953145</v>
      </c>
      <c r="J2373" s="5"/>
      <c r="K2373" s="5" t="s">
        <v>1023</v>
      </c>
    </row>
    <row r="2374" spans="1:11" ht="15.75" x14ac:dyDescent="0.25">
      <c r="A2374" s="5" t="s">
        <v>1021</v>
      </c>
      <c r="B2374" s="5" t="s">
        <v>891</v>
      </c>
      <c r="C2374" s="5" t="s">
        <v>1229</v>
      </c>
      <c r="D2374" s="5"/>
      <c r="E2374" s="5" t="s">
        <v>1230</v>
      </c>
      <c r="F2374" s="5">
        <v>9617689283</v>
      </c>
      <c r="G2374" s="5">
        <v>22.490377899999999</v>
      </c>
      <c r="H2374" s="5">
        <v>83.666957600000003</v>
      </c>
      <c r="I2374" s="8">
        <v>127324408</v>
      </c>
      <c r="J2374" s="5"/>
      <c r="K2374" s="5" t="s">
        <v>1023</v>
      </c>
    </row>
    <row r="2375" spans="1:11" ht="15.75" x14ac:dyDescent="0.25">
      <c r="A2375" s="5" t="s">
        <v>1021</v>
      </c>
      <c r="B2375" s="5" t="s">
        <v>891</v>
      </c>
      <c r="C2375" s="5" t="s">
        <v>1256</v>
      </c>
      <c r="D2375" s="5"/>
      <c r="E2375" s="5" t="s">
        <v>1257</v>
      </c>
      <c r="F2375" s="5">
        <v>7648073026</v>
      </c>
      <c r="G2375" s="5">
        <v>23.119785199999999</v>
      </c>
      <c r="H2375" s="5">
        <v>83.970292099999995</v>
      </c>
      <c r="I2375" s="8">
        <v>125859058</v>
      </c>
      <c r="J2375" s="5"/>
      <c r="K2375" s="5" t="s">
        <v>1023</v>
      </c>
    </row>
    <row r="2376" spans="1:11" ht="15.75" x14ac:dyDescent="0.25">
      <c r="A2376" s="5" t="s">
        <v>1021</v>
      </c>
      <c r="B2376" s="5" t="s">
        <v>891</v>
      </c>
      <c r="C2376" s="5" t="s">
        <v>1187</v>
      </c>
      <c r="D2376" s="5"/>
      <c r="E2376" s="5" t="s">
        <v>1293</v>
      </c>
      <c r="F2376" s="5">
        <v>7648070676</v>
      </c>
      <c r="G2376" s="5">
        <v>22.3491909</v>
      </c>
      <c r="H2376" s="5">
        <v>82.723913499999995</v>
      </c>
      <c r="I2376" s="8">
        <v>123470070</v>
      </c>
      <c r="J2376" s="5"/>
      <c r="K2376" s="5" t="s">
        <v>1023</v>
      </c>
    </row>
    <row r="2377" spans="1:11" ht="15.75" x14ac:dyDescent="0.25">
      <c r="A2377" s="5" t="s">
        <v>1021</v>
      </c>
      <c r="B2377" s="5" t="s">
        <v>891</v>
      </c>
      <c r="C2377" s="5" t="s">
        <v>1134</v>
      </c>
      <c r="D2377" s="5"/>
      <c r="E2377" s="5" t="s">
        <v>1309</v>
      </c>
      <c r="F2377" s="5">
        <v>9399206372</v>
      </c>
      <c r="G2377" s="5">
        <v>22.7666188</v>
      </c>
      <c r="H2377" s="5">
        <v>83.821612799999997</v>
      </c>
      <c r="I2377" s="8">
        <v>126444032</v>
      </c>
      <c r="J2377" s="5"/>
      <c r="K2377" s="5" t="s">
        <v>1023</v>
      </c>
    </row>
    <row r="2378" spans="1:11" ht="15.75" x14ac:dyDescent="0.25">
      <c r="A2378" s="5" t="s">
        <v>1021</v>
      </c>
      <c r="B2378" s="5" t="s">
        <v>891</v>
      </c>
      <c r="C2378" s="5" t="s">
        <v>1134</v>
      </c>
      <c r="D2378" s="5"/>
      <c r="E2378" s="5" t="s">
        <v>1443</v>
      </c>
      <c r="F2378" s="5">
        <v>9811970432</v>
      </c>
      <c r="G2378" s="5"/>
      <c r="H2378" s="5"/>
      <c r="I2378" s="8">
        <v>117180469</v>
      </c>
      <c r="J2378" s="5"/>
      <c r="K2378" s="5" t="s">
        <v>1023</v>
      </c>
    </row>
    <row r="2379" spans="1:11" ht="15.75" x14ac:dyDescent="0.25">
      <c r="A2379" s="5" t="s">
        <v>1021</v>
      </c>
      <c r="B2379" s="5" t="s">
        <v>891</v>
      </c>
      <c r="C2379" s="5" t="s">
        <v>1187</v>
      </c>
      <c r="D2379" s="5"/>
      <c r="E2379" s="5" t="s">
        <v>1498</v>
      </c>
      <c r="F2379" s="5">
        <v>9617351851</v>
      </c>
      <c r="G2379" s="5">
        <v>22.903266299999999</v>
      </c>
      <c r="H2379" s="5">
        <v>83.795794400000005</v>
      </c>
      <c r="I2379" s="8">
        <v>121829749</v>
      </c>
      <c r="J2379" s="5"/>
      <c r="K2379" s="5" t="s">
        <v>1023</v>
      </c>
    </row>
    <row r="2380" spans="1:11" ht="15.75" x14ac:dyDescent="0.25">
      <c r="A2380" s="5" t="s">
        <v>1021</v>
      </c>
      <c r="B2380" s="5" t="s">
        <v>891</v>
      </c>
      <c r="C2380" s="5" t="s">
        <v>1229</v>
      </c>
      <c r="D2380" s="5"/>
      <c r="E2380" s="5" t="s">
        <v>1571</v>
      </c>
      <c r="F2380" s="5">
        <v>9340118898</v>
      </c>
      <c r="G2380" s="5">
        <v>22.619624399999999</v>
      </c>
      <c r="H2380" s="5">
        <v>83.411838099999997</v>
      </c>
      <c r="I2380" s="8">
        <v>126987955</v>
      </c>
      <c r="J2380" s="5"/>
      <c r="K2380" s="5" t="s">
        <v>1023</v>
      </c>
    </row>
    <row r="2381" spans="1:11" ht="15.75" x14ac:dyDescent="0.25">
      <c r="A2381" s="5" t="s">
        <v>1021</v>
      </c>
      <c r="B2381" s="5" t="s">
        <v>891</v>
      </c>
      <c r="C2381" s="5" t="s">
        <v>891</v>
      </c>
      <c r="D2381" s="5"/>
      <c r="E2381" s="5" t="s">
        <v>1643</v>
      </c>
      <c r="F2381" s="5">
        <v>8319931194</v>
      </c>
      <c r="G2381" s="5">
        <v>22.955659000000001</v>
      </c>
      <c r="H2381" s="5">
        <v>84.355770800000002</v>
      </c>
      <c r="I2381" s="8">
        <v>129138078</v>
      </c>
      <c r="J2381" s="5"/>
      <c r="K2381" s="5" t="s">
        <v>1023</v>
      </c>
    </row>
    <row r="2382" spans="1:11" ht="15.75" x14ac:dyDescent="0.25">
      <c r="A2382" s="5" t="s">
        <v>1021</v>
      </c>
      <c r="B2382" s="5" t="s">
        <v>891</v>
      </c>
      <c r="C2382" s="5" t="s">
        <v>1134</v>
      </c>
      <c r="D2382" s="5"/>
      <c r="E2382" s="5" t="s">
        <v>1706</v>
      </c>
      <c r="F2382" s="5">
        <v>9131175004</v>
      </c>
      <c r="G2382" s="5">
        <v>22.884263799999999</v>
      </c>
      <c r="H2382" s="5">
        <v>83.959377000000003</v>
      </c>
      <c r="I2382" s="8">
        <v>127120189</v>
      </c>
      <c r="J2382" s="5"/>
      <c r="K2382" s="5" t="s">
        <v>1023</v>
      </c>
    </row>
    <row r="2383" spans="1:11" ht="15.75" x14ac:dyDescent="0.25">
      <c r="A2383" s="5" t="s">
        <v>1021</v>
      </c>
      <c r="B2383" s="5" t="s">
        <v>891</v>
      </c>
      <c r="C2383" s="5" t="s">
        <v>1163</v>
      </c>
      <c r="D2383" s="5"/>
      <c r="E2383" s="5" t="s">
        <v>1712</v>
      </c>
      <c r="F2383" s="5">
        <v>9907458967</v>
      </c>
      <c r="G2383" s="5">
        <v>22.499133799999999</v>
      </c>
      <c r="H2383" s="5">
        <v>83.850243500000005</v>
      </c>
      <c r="I2383" s="8">
        <v>129714489</v>
      </c>
      <c r="J2383" s="5"/>
      <c r="K2383" s="5" t="s">
        <v>1023</v>
      </c>
    </row>
    <row r="2384" spans="1:11" ht="15.75" x14ac:dyDescent="0.25">
      <c r="A2384" s="5" t="s">
        <v>1021</v>
      </c>
      <c r="B2384" s="5" t="s">
        <v>891</v>
      </c>
      <c r="C2384" s="5" t="s">
        <v>1134</v>
      </c>
      <c r="D2384" s="5"/>
      <c r="E2384" s="5" t="s">
        <v>1760</v>
      </c>
      <c r="F2384" s="5">
        <v>6263035607</v>
      </c>
      <c r="G2384" s="5">
        <v>22.831236700000002</v>
      </c>
      <c r="H2384" s="5">
        <v>83.970936699999996</v>
      </c>
      <c r="I2384" s="8">
        <v>118514741</v>
      </c>
      <c r="J2384" s="5"/>
      <c r="K2384" s="5" t="s">
        <v>1023</v>
      </c>
    </row>
    <row r="2385" spans="1:11" ht="15.75" x14ac:dyDescent="0.25">
      <c r="A2385" s="5" t="s">
        <v>1021</v>
      </c>
      <c r="B2385" s="5" t="s">
        <v>891</v>
      </c>
      <c r="C2385" s="5" t="s">
        <v>1229</v>
      </c>
      <c r="D2385" s="5"/>
      <c r="E2385" s="5" t="s">
        <v>1767</v>
      </c>
      <c r="F2385" s="5">
        <v>8889965996</v>
      </c>
      <c r="G2385" s="5">
        <v>22.647232200000001</v>
      </c>
      <c r="H2385" s="5">
        <v>83.576789000000005</v>
      </c>
      <c r="I2385" s="8">
        <v>124154215</v>
      </c>
      <c r="J2385" s="5"/>
      <c r="K2385" s="5" t="s">
        <v>1023</v>
      </c>
    </row>
    <row r="2386" spans="1:11" ht="15.75" x14ac:dyDescent="0.25">
      <c r="A2386" s="5" t="s">
        <v>1021</v>
      </c>
      <c r="B2386" s="5" t="s">
        <v>891</v>
      </c>
      <c r="C2386" s="5" t="s">
        <v>1256</v>
      </c>
      <c r="D2386" s="5"/>
      <c r="E2386" s="5" t="s">
        <v>1794</v>
      </c>
      <c r="F2386" s="5">
        <v>8839029276</v>
      </c>
      <c r="G2386" s="5">
        <v>22.994534000000002</v>
      </c>
      <c r="H2386" s="5">
        <v>84.054872200000005</v>
      </c>
      <c r="I2386" s="8">
        <v>116602920073</v>
      </c>
      <c r="J2386" s="5"/>
      <c r="K2386" s="5" t="s">
        <v>1023</v>
      </c>
    </row>
    <row r="2387" spans="1:11" ht="15.75" x14ac:dyDescent="0.25">
      <c r="A2387" s="5" t="s">
        <v>1021</v>
      </c>
      <c r="B2387" s="5" t="s">
        <v>891</v>
      </c>
      <c r="C2387" s="5" t="s">
        <v>1256</v>
      </c>
      <c r="D2387" s="5"/>
      <c r="E2387" s="5" t="s">
        <v>1794</v>
      </c>
      <c r="F2387" s="5">
        <v>8839029276</v>
      </c>
      <c r="G2387" s="5">
        <v>22.9945354</v>
      </c>
      <c r="H2387" s="5">
        <v>84.054902400000003</v>
      </c>
      <c r="I2387" s="8">
        <v>116617582</v>
      </c>
      <c r="J2387" s="5"/>
      <c r="K2387" s="5" t="s">
        <v>1023</v>
      </c>
    </row>
    <row r="2388" spans="1:11" ht="15.75" x14ac:dyDescent="0.25">
      <c r="A2388" s="5" t="s">
        <v>1021</v>
      </c>
      <c r="B2388" s="5" t="s">
        <v>891</v>
      </c>
      <c r="C2388" s="5" t="s">
        <v>1187</v>
      </c>
      <c r="D2388" s="5"/>
      <c r="E2388" s="5" t="s">
        <v>1809</v>
      </c>
      <c r="F2388" s="5">
        <v>9301810653</v>
      </c>
      <c r="G2388" s="5">
        <v>22.928903999999999</v>
      </c>
      <c r="H2388" s="5">
        <v>83.584111100000001</v>
      </c>
      <c r="I2388" s="8">
        <v>127533623</v>
      </c>
      <c r="J2388" s="5"/>
      <c r="K2388" s="5" t="s">
        <v>1023</v>
      </c>
    </row>
    <row r="2389" spans="1:11" ht="15.75" x14ac:dyDescent="0.25">
      <c r="A2389" s="5" t="s">
        <v>1021</v>
      </c>
      <c r="B2389" s="5" t="s">
        <v>891</v>
      </c>
      <c r="C2389" s="5" t="s">
        <v>1134</v>
      </c>
      <c r="D2389" s="5"/>
      <c r="E2389" s="5" t="s">
        <v>1834</v>
      </c>
      <c r="F2389" s="5">
        <v>8770980288</v>
      </c>
      <c r="G2389" s="5">
        <v>22.7663248</v>
      </c>
      <c r="H2389" s="5">
        <v>83.8236019</v>
      </c>
      <c r="I2389" s="8">
        <v>121757006</v>
      </c>
      <c r="J2389" s="5"/>
      <c r="K2389" s="5" t="s">
        <v>1023</v>
      </c>
    </row>
    <row r="2390" spans="1:11" ht="15.75" x14ac:dyDescent="0.25">
      <c r="A2390" s="5" t="s">
        <v>1021</v>
      </c>
      <c r="B2390" s="5" t="s">
        <v>891</v>
      </c>
      <c r="C2390" s="5" t="s">
        <v>1895</v>
      </c>
      <c r="D2390" s="5"/>
      <c r="E2390" s="5" t="s">
        <v>1896</v>
      </c>
      <c r="F2390" s="5">
        <v>9098980094</v>
      </c>
      <c r="G2390" s="5">
        <v>22.728107699999999</v>
      </c>
      <c r="H2390" s="5">
        <v>84.105361799999997</v>
      </c>
      <c r="I2390" s="8">
        <v>117459358</v>
      </c>
      <c r="J2390" s="5"/>
      <c r="K2390" s="5" t="s">
        <v>1023</v>
      </c>
    </row>
    <row r="2391" spans="1:11" ht="15.75" x14ac:dyDescent="0.25">
      <c r="A2391" s="5" t="s">
        <v>1021</v>
      </c>
      <c r="B2391" s="5" t="s">
        <v>891</v>
      </c>
      <c r="C2391" s="5" t="s">
        <v>891</v>
      </c>
      <c r="D2391" s="5"/>
      <c r="E2391" s="5" t="s">
        <v>1962</v>
      </c>
      <c r="F2391" s="5">
        <v>9329732124</v>
      </c>
      <c r="G2391" s="5">
        <v>22.9494857</v>
      </c>
      <c r="H2391" s="5">
        <v>84.4084328</v>
      </c>
      <c r="I2391" s="8">
        <v>127029079</v>
      </c>
      <c r="J2391" s="5"/>
      <c r="K2391" s="5" t="s">
        <v>1023</v>
      </c>
    </row>
    <row r="2392" spans="1:11" ht="15.75" x14ac:dyDescent="0.25">
      <c r="A2392" s="5" t="s">
        <v>1021</v>
      </c>
      <c r="B2392" s="5" t="s">
        <v>891</v>
      </c>
      <c r="C2392" s="5" t="s">
        <v>891</v>
      </c>
      <c r="D2392" s="5"/>
      <c r="E2392" s="5" t="s">
        <v>1984</v>
      </c>
      <c r="F2392" s="5">
        <v>7999982780</v>
      </c>
      <c r="G2392" s="5">
        <v>22.502958799999998</v>
      </c>
      <c r="H2392" s="5">
        <v>83.829064299999999</v>
      </c>
      <c r="I2392" s="8">
        <v>127041058</v>
      </c>
      <c r="J2392" s="5"/>
      <c r="K2392" s="5" t="s">
        <v>1023</v>
      </c>
    </row>
    <row r="2393" spans="1:11" ht="15.75" x14ac:dyDescent="0.25">
      <c r="A2393" s="5" t="s">
        <v>1021</v>
      </c>
      <c r="B2393" s="5" t="s">
        <v>891</v>
      </c>
      <c r="C2393" s="5" t="s">
        <v>1187</v>
      </c>
      <c r="D2393" s="5"/>
      <c r="E2393" s="5" t="s">
        <v>1987</v>
      </c>
      <c r="F2393" s="5">
        <v>7440340437</v>
      </c>
      <c r="G2393" s="5">
        <v>23.045649699999998</v>
      </c>
      <c r="H2393" s="5">
        <v>83.648309100000006</v>
      </c>
      <c r="I2393" s="8">
        <v>127645275</v>
      </c>
      <c r="J2393" s="5"/>
      <c r="K2393" s="5" t="s">
        <v>1023</v>
      </c>
    </row>
    <row r="2394" spans="1:11" ht="15.75" x14ac:dyDescent="0.25">
      <c r="A2394" s="5" t="s">
        <v>1021</v>
      </c>
      <c r="B2394" s="5" t="s">
        <v>891</v>
      </c>
      <c r="C2394" s="5" t="s">
        <v>2006</v>
      </c>
      <c r="D2394" s="5"/>
      <c r="E2394" s="5" t="s">
        <v>2007</v>
      </c>
      <c r="F2394" s="5">
        <v>9977027949</v>
      </c>
      <c r="G2394" s="5">
        <v>22.6025259</v>
      </c>
      <c r="H2394" s="5">
        <v>83.740665100000001</v>
      </c>
      <c r="I2394" s="8">
        <v>126895253</v>
      </c>
      <c r="J2394" s="5"/>
      <c r="K2394" s="5" t="s">
        <v>1023</v>
      </c>
    </row>
    <row r="2395" spans="1:11" ht="15.75" x14ac:dyDescent="0.25">
      <c r="A2395" s="5" t="s">
        <v>1021</v>
      </c>
      <c r="B2395" s="5" t="s">
        <v>891</v>
      </c>
      <c r="C2395" s="5" t="s">
        <v>1134</v>
      </c>
      <c r="D2395" s="5"/>
      <c r="E2395" s="5" t="s">
        <v>2021</v>
      </c>
      <c r="F2395" s="5">
        <v>8319851226</v>
      </c>
      <c r="G2395" s="5">
        <v>22.754811</v>
      </c>
      <c r="H2395" s="5">
        <v>83.920000099999996</v>
      </c>
      <c r="I2395" s="8">
        <v>117010106</v>
      </c>
      <c r="J2395" s="5"/>
      <c r="K2395" s="5" t="s">
        <v>1023</v>
      </c>
    </row>
    <row r="2396" spans="1:11" ht="15.75" x14ac:dyDescent="0.25">
      <c r="A2396" s="5" t="s">
        <v>1021</v>
      </c>
      <c r="B2396" s="5" t="s">
        <v>891</v>
      </c>
      <c r="C2396" s="5" t="s">
        <v>1187</v>
      </c>
      <c r="D2396" s="5"/>
      <c r="E2396" s="5" t="s">
        <v>2030</v>
      </c>
      <c r="F2396" s="5">
        <v>7587063312</v>
      </c>
      <c r="G2396" s="5">
        <v>23.0838751</v>
      </c>
      <c r="H2396" s="5">
        <v>83.802582900000004</v>
      </c>
      <c r="I2396" s="8">
        <v>123338307</v>
      </c>
      <c r="J2396" s="5"/>
      <c r="K2396" s="5" t="s">
        <v>1023</v>
      </c>
    </row>
    <row r="2397" spans="1:11" ht="15.75" x14ac:dyDescent="0.25">
      <c r="A2397" s="5" t="s">
        <v>1021</v>
      </c>
      <c r="B2397" s="5" t="s">
        <v>891</v>
      </c>
      <c r="C2397" s="5" t="s">
        <v>1229</v>
      </c>
      <c r="D2397" s="5"/>
      <c r="E2397" s="5" t="s">
        <v>2112</v>
      </c>
      <c r="F2397" s="5">
        <v>9522557880</v>
      </c>
      <c r="G2397" s="5">
        <v>22.556863199999999</v>
      </c>
      <c r="H2397" s="5">
        <v>83.477857700000001</v>
      </c>
      <c r="I2397" s="8">
        <v>126076229</v>
      </c>
      <c r="J2397" s="5"/>
      <c r="K2397" s="5" t="s">
        <v>1023</v>
      </c>
    </row>
    <row r="2398" spans="1:11" ht="15.75" x14ac:dyDescent="0.25">
      <c r="A2398" s="5" t="s">
        <v>1021</v>
      </c>
      <c r="B2398" s="5" t="s">
        <v>891</v>
      </c>
      <c r="C2398" s="5" t="s">
        <v>1229</v>
      </c>
      <c r="D2398" s="5"/>
      <c r="E2398" s="5" t="s">
        <v>2112</v>
      </c>
      <c r="F2398" s="5">
        <v>9522557880</v>
      </c>
      <c r="G2398" s="5">
        <v>22.5539275</v>
      </c>
      <c r="H2398" s="5">
        <v>83.589435699999996</v>
      </c>
      <c r="I2398" s="8">
        <v>126055780636</v>
      </c>
      <c r="J2398" s="5"/>
      <c r="K2398" s="5" t="s">
        <v>1023</v>
      </c>
    </row>
    <row r="2399" spans="1:11" ht="15.75" x14ac:dyDescent="0.25">
      <c r="A2399" s="5" t="s">
        <v>1021</v>
      </c>
      <c r="B2399" s="5" t="s">
        <v>891</v>
      </c>
      <c r="C2399" s="5" t="s">
        <v>1187</v>
      </c>
      <c r="D2399" s="5"/>
      <c r="E2399" s="5" t="s">
        <v>2142</v>
      </c>
      <c r="F2399" s="5">
        <v>9300115511</v>
      </c>
      <c r="G2399" s="5">
        <v>22.965400500000001</v>
      </c>
      <c r="H2399" s="5">
        <v>83.652963400000004</v>
      </c>
      <c r="I2399" s="8">
        <v>121910386</v>
      </c>
      <c r="J2399" s="5"/>
      <c r="K2399" s="5" t="s">
        <v>1023</v>
      </c>
    </row>
    <row r="2400" spans="1:11" ht="15.75" x14ac:dyDescent="0.25">
      <c r="A2400" s="5" t="s">
        <v>1021</v>
      </c>
      <c r="B2400" s="5" t="s">
        <v>891</v>
      </c>
      <c r="C2400" s="5" t="s">
        <v>1229</v>
      </c>
      <c r="D2400" s="5"/>
      <c r="E2400" s="5" t="s">
        <v>2149</v>
      </c>
      <c r="F2400" s="5">
        <v>8305906885</v>
      </c>
      <c r="G2400" s="5">
        <v>22.6463529</v>
      </c>
      <c r="H2400" s="5">
        <v>83.490524199999996</v>
      </c>
      <c r="I2400" s="8">
        <v>126250035</v>
      </c>
      <c r="J2400" s="5"/>
      <c r="K2400" s="5" t="s">
        <v>1023</v>
      </c>
    </row>
    <row r="2401" spans="1:11" ht="15.75" x14ac:dyDescent="0.25">
      <c r="A2401" s="5" t="s">
        <v>1021</v>
      </c>
      <c r="B2401" s="5" t="s">
        <v>891</v>
      </c>
      <c r="C2401" s="5"/>
      <c r="D2401" s="5"/>
      <c r="E2401" s="5" t="s">
        <v>2167</v>
      </c>
      <c r="F2401" s="5">
        <v>9425574937</v>
      </c>
      <c r="G2401" s="5">
        <v>22.417372</v>
      </c>
      <c r="H2401" s="5">
        <v>82.659135899999995</v>
      </c>
      <c r="I2401" s="8">
        <v>115157490790</v>
      </c>
      <c r="J2401" s="5"/>
      <c r="K2401" s="5" t="s">
        <v>1023</v>
      </c>
    </row>
    <row r="2402" spans="1:11" ht="15.75" x14ac:dyDescent="0.25">
      <c r="A2402" s="5" t="s">
        <v>1021</v>
      </c>
      <c r="B2402" s="5" t="s">
        <v>891</v>
      </c>
      <c r="C2402" s="5"/>
      <c r="D2402" s="5"/>
      <c r="E2402" s="5" t="s">
        <v>2167</v>
      </c>
      <c r="F2402" s="5">
        <v>9425574937</v>
      </c>
      <c r="G2402" s="5">
        <v>22.5627508</v>
      </c>
      <c r="H2402" s="5">
        <v>83.457717000000002</v>
      </c>
      <c r="I2402" s="8">
        <v>115188299</v>
      </c>
      <c r="J2402" s="5"/>
      <c r="K2402" s="5" t="s">
        <v>1023</v>
      </c>
    </row>
    <row r="2403" spans="1:11" ht="15.75" x14ac:dyDescent="0.25">
      <c r="A2403" s="5" t="s">
        <v>1021</v>
      </c>
      <c r="B2403" s="5" t="s">
        <v>891</v>
      </c>
      <c r="C2403" s="5" t="s">
        <v>1187</v>
      </c>
      <c r="D2403" s="5"/>
      <c r="E2403" s="5" t="s">
        <v>2171</v>
      </c>
      <c r="F2403" s="5">
        <v>9399225337</v>
      </c>
      <c r="G2403" s="5">
        <v>22.933226900000001</v>
      </c>
      <c r="H2403" s="5">
        <v>83.636339300000003</v>
      </c>
      <c r="I2403" s="8">
        <v>116588716</v>
      </c>
      <c r="J2403" s="5"/>
      <c r="K2403" s="5" t="s">
        <v>1023</v>
      </c>
    </row>
    <row r="2404" spans="1:11" ht="15.75" x14ac:dyDescent="0.25">
      <c r="A2404" s="5" t="s">
        <v>1021</v>
      </c>
      <c r="B2404" s="5" t="s">
        <v>891</v>
      </c>
      <c r="C2404" s="5" t="s">
        <v>1187</v>
      </c>
      <c r="D2404" s="5"/>
      <c r="E2404" s="5" t="s">
        <v>2171</v>
      </c>
      <c r="F2404" s="5">
        <v>9399225337</v>
      </c>
      <c r="G2404" s="5">
        <v>22.935570899999998</v>
      </c>
      <c r="H2404" s="5">
        <v>83.637336899999994</v>
      </c>
      <c r="I2404" s="8">
        <v>116522538469</v>
      </c>
      <c r="J2404" s="5"/>
      <c r="K2404" s="5" t="s">
        <v>1023</v>
      </c>
    </row>
    <row r="2405" spans="1:11" ht="15.75" x14ac:dyDescent="0.25">
      <c r="A2405" s="5" t="s">
        <v>1021</v>
      </c>
      <c r="B2405" s="5" t="s">
        <v>891</v>
      </c>
      <c r="C2405" s="5" t="s">
        <v>1229</v>
      </c>
      <c r="D2405" s="5"/>
      <c r="E2405" s="5" t="s">
        <v>2224</v>
      </c>
      <c r="F2405" s="5">
        <v>9399128852</v>
      </c>
      <c r="G2405" s="5">
        <v>22.30186454</v>
      </c>
      <c r="H2405" s="5">
        <v>83.082566670000006</v>
      </c>
      <c r="I2405" s="8">
        <v>127665746</v>
      </c>
      <c r="J2405" s="5"/>
      <c r="K2405" s="5" t="s">
        <v>1023</v>
      </c>
    </row>
    <row r="2406" spans="1:11" ht="15.75" x14ac:dyDescent="0.25">
      <c r="A2406" s="5" t="s">
        <v>1021</v>
      </c>
      <c r="B2406" s="5" t="s">
        <v>891</v>
      </c>
      <c r="C2406" s="5" t="s">
        <v>1229</v>
      </c>
      <c r="D2406" s="5"/>
      <c r="E2406" s="5" t="s">
        <v>2250</v>
      </c>
      <c r="F2406" s="5">
        <v>8839766608</v>
      </c>
      <c r="G2406" s="5">
        <v>22.630979400000001</v>
      </c>
      <c r="H2406" s="5">
        <v>83.652963400000004</v>
      </c>
      <c r="I2406" s="8">
        <v>121825356</v>
      </c>
      <c r="J2406" s="5"/>
      <c r="K2406" s="5" t="s">
        <v>1023</v>
      </c>
    </row>
    <row r="2407" spans="1:11" ht="15.75" x14ac:dyDescent="0.25">
      <c r="A2407" s="5" t="s">
        <v>1021</v>
      </c>
      <c r="B2407" s="5" t="s">
        <v>891</v>
      </c>
      <c r="C2407" s="5" t="s">
        <v>1187</v>
      </c>
      <c r="D2407" s="5"/>
      <c r="E2407" s="5" t="s">
        <v>2263</v>
      </c>
      <c r="F2407" s="5">
        <v>9753689941</v>
      </c>
      <c r="G2407" s="5"/>
      <c r="H2407" s="5"/>
      <c r="I2407" s="8">
        <v>129068783</v>
      </c>
      <c r="J2407" s="5"/>
      <c r="K2407" s="5" t="s">
        <v>1023</v>
      </c>
    </row>
    <row r="2408" spans="1:11" ht="15.75" x14ac:dyDescent="0.25">
      <c r="A2408" s="5" t="s">
        <v>1021</v>
      </c>
      <c r="B2408" s="5" t="s">
        <v>891</v>
      </c>
      <c r="C2408" s="5" t="s">
        <v>1134</v>
      </c>
      <c r="D2408" s="5"/>
      <c r="E2408" s="5" t="s">
        <v>2379</v>
      </c>
      <c r="F2408" s="5">
        <v>9753386766</v>
      </c>
      <c r="G2408" s="5">
        <v>22.679982899999999</v>
      </c>
      <c r="H2408" s="5">
        <v>83.854426000000004</v>
      </c>
      <c r="I2408" s="8">
        <v>119522955</v>
      </c>
      <c r="J2408" s="5"/>
      <c r="K2408" s="5" t="s">
        <v>1023</v>
      </c>
    </row>
    <row r="2409" spans="1:11" ht="15.75" x14ac:dyDescent="0.25">
      <c r="A2409" s="5" t="s">
        <v>1021</v>
      </c>
      <c r="B2409" s="5" t="s">
        <v>891</v>
      </c>
      <c r="C2409" s="5" t="s">
        <v>1229</v>
      </c>
      <c r="D2409" s="5"/>
      <c r="E2409" s="5" t="s">
        <v>2443</v>
      </c>
      <c r="F2409" s="5">
        <v>8819971665</v>
      </c>
      <c r="G2409" s="5">
        <v>22.514219799999999</v>
      </c>
      <c r="H2409" s="5">
        <v>83.486857799999996</v>
      </c>
      <c r="I2409" s="8">
        <v>125874317</v>
      </c>
      <c r="J2409" s="5"/>
      <c r="K2409" s="5" t="s">
        <v>1023</v>
      </c>
    </row>
    <row r="2410" spans="1:11" ht="15.75" x14ac:dyDescent="0.25">
      <c r="A2410" s="5" t="s">
        <v>1021</v>
      </c>
      <c r="B2410" s="5" t="s">
        <v>891</v>
      </c>
      <c r="C2410" s="5" t="s">
        <v>1229</v>
      </c>
      <c r="D2410" s="5"/>
      <c r="E2410" s="5" t="s">
        <v>2443</v>
      </c>
      <c r="F2410" s="5">
        <v>8819971665</v>
      </c>
      <c r="G2410" s="5">
        <v>22.512648500000001</v>
      </c>
      <c r="H2410" s="5">
        <v>83.4938571</v>
      </c>
      <c r="I2410" s="8">
        <v>125897161419</v>
      </c>
      <c r="J2410" s="5"/>
      <c r="K2410" s="5" t="s">
        <v>1023</v>
      </c>
    </row>
    <row r="2411" spans="1:11" ht="15.75" x14ac:dyDescent="0.25">
      <c r="A2411" s="5" t="s">
        <v>1021</v>
      </c>
      <c r="B2411" s="5" t="s">
        <v>891</v>
      </c>
      <c r="C2411" s="5" t="s">
        <v>1134</v>
      </c>
      <c r="D2411" s="5"/>
      <c r="E2411" s="5" t="s">
        <v>2489</v>
      </c>
      <c r="F2411" s="5">
        <v>7354061316</v>
      </c>
      <c r="G2411" s="5">
        <v>22.7357902</v>
      </c>
      <c r="H2411" s="5">
        <v>83.953894300000002</v>
      </c>
      <c r="I2411" s="8">
        <v>119544073</v>
      </c>
      <c r="J2411" s="5"/>
      <c r="K2411" s="5" t="s">
        <v>1023</v>
      </c>
    </row>
    <row r="2412" spans="1:11" ht="15.75" x14ac:dyDescent="0.25">
      <c r="A2412" s="5" t="s">
        <v>1021</v>
      </c>
      <c r="B2412" s="5" t="s">
        <v>891</v>
      </c>
      <c r="C2412" s="5" t="s">
        <v>1134</v>
      </c>
      <c r="D2412" s="5"/>
      <c r="E2412" s="5" t="s">
        <v>2489</v>
      </c>
      <c r="F2412" s="5">
        <v>7354061316</v>
      </c>
      <c r="G2412" s="5">
        <v>22.739915799999999</v>
      </c>
      <c r="H2412" s="5">
        <v>83.950368299999994</v>
      </c>
      <c r="I2412" s="8">
        <v>119506133763</v>
      </c>
      <c r="J2412" s="5"/>
      <c r="K2412" s="5" t="s">
        <v>1023</v>
      </c>
    </row>
    <row r="2413" spans="1:11" ht="15.75" x14ac:dyDescent="0.25">
      <c r="A2413" s="5" t="s">
        <v>1021</v>
      </c>
      <c r="B2413" s="5" t="s">
        <v>891</v>
      </c>
      <c r="C2413" s="5" t="s">
        <v>1163</v>
      </c>
      <c r="D2413" s="5"/>
      <c r="E2413" s="5" t="s">
        <v>2498</v>
      </c>
      <c r="F2413" s="5">
        <v>9098759284</v>
      </c>
      <c r="G2413" s="5"/>
      <c r="H2413" s="5"/>
      <c r="I2413" s="8">
        <v>126504792</v>
      </c>
      <c r="J2413" s="5"/>
      <c r="K2413" s="5" t="s">
        <v>1023</v>
      </c>
    </row>
    <row r="2414" spans="1:11" ht="15.75" x14ac:dyDescent="0.25">
      <c r="A2414" s="5" t="s">
        <v>1021</v>
      </c>
      <c r="B2414" s="5" t="s">
        <v>891</v>
      </c>
      <c r="C2414" s="5" t="s">
        <v>2006</v>
      </c>
      <c r="D2414" s="5"/>
      <c r="E2414" s="5" t="s">
        <v>2528</v>
      </c>
      <c r="F2414" s="5">
        <v>7987311716</v>
      </c>
      <c r="G2414" s="5">
        <v>22.5018131</v>
      </c>
      <c r="H2414" s="5">
        <v>83.828198700000002</v>
      </c>
      <c r="I2414" s="8">
        <v>126443266</v>
      </c>
      <c r="J2414" s="5"/>
      <c r="K2414" s="5" t="s">
        <v>1023</v>
      </c>
    </row>
    <row r="2415" spans="1:11" ht="15.75" x14ac:dyDescent="0.25">
      <c r="A2415" s="5" t="s">
        <v>1021</v>
      </c>
      <c r="B2415" s="5" t="s">
        <v>891</v>
      </c>
      <c r="C2415" s="5" t="s">
        <v>891</v>
      </c>
      <c r="D2415" s="5"/>
      <c r="E2415" s="5" t="s">
        <v>2555</v>
      </c>
      <c r="F2415" s="5">
        <v>7000671441</v>
      </c>
      <c r="G2415" s="5">
        <v>22.995368299999999</v>
      </c>
      <c r="H2415" s="5">
        <v>84.054173000000006</v>
      </c>
      <c r="I2415" s="8">
        <v>121267143881</v>
      </c>
      <c r="J2415" s="5"/>
      <c r="K2415" s="5" t="s">
        <v>1023</v>
      </c>
    </row>
    <row r="2416" spans="1:11" ht="15.75" x14ac:dyDescent="0.25">
      <c r="A2416" s="5" t="s">
        <v>1021</v>
      </c>
      <c r="B2416" s="5" t="s">
        <v>891</v>
      </c>
      <c r="C2416" s="5" t="s">
        <v>891</v>
      </c>
      <c r="D2416" s="5"/>
      <c r="E2416" s="5" t="s">
        <v>2555</v>
      </c>
      <c r="F2416" s="5">
        <v>7000671441</v>
      </c>
      <c r="G2416" s="5">
        <v>22.995049300000002</v>
      </c>
      <c r="H2416" s="5">
        <v>84.053781200000003</v>
      </c>
      <c r="I2416" s="8">
        <v>121227521</v>
      </c>
      <c r="J2416" s="5"/>
      <c r="K2416" s="5" t="s">
        <v>1023</v>
      </c>
    </row>
    <row r="2417" spans="1:11" ht="15.75" x14ac:dyDescent="0.25">
      <c r="A2417" s="5" t="s">
        <v>1021</v>
      </c>
      <c r="B2417" s="5" t="s">
        <v>891</v>
      </c>
      <c r="C2417" s="5" t="s">
        <v>1229</v>
      </c>
      <c r="D2417" s="5"/>
      <c r="E2417" s="5" t="s">
        <v>2762</v>
      </c>
      <c r="F2417" s="5">
        <v>7987220282</v>
      </c>
      <c r="G2417" s="5"/>
      <c r="H2417" s="5"/>
      <c r="I2417" s="8">
        <v>118161702</v>
      </c>
      <c r="J2417" s="5"/>
      <c r="K2417" s="5" t="s">
        <v>1023</v>
      </c>
    </row>
    <row r="2418" spans="1:11" ht="15.75" x14ac:dyDescent="0.25">
      <c r="A2418" s="5" t="s">
        <v>1021</v>
      </c>
      <c r="B2418" s="5" t="s">
        <v>891</v>
      </c>
      <c r="C2418" s="5" t="s">
        <v>1187</v>
      </c>
      <c r="D2418" s="5"/>
      <c r="E2418" s="5" t="s">
        <v>2779</v>
      </c>
      <c r="F2418" s="5">
        <v>9174244575</v>
      </c>
      <c r="G2418" s="5">
        <v>22.907356</v>
      </c>
      <c r="H2418" s="5">
        <v>83.592097800000005</v>
      </c>
      <c r="I2418" s="8">
        <v>128326862</v>
      </c>
      <c r="J2418" s="5"/>
      <c r="K2418" s="5" t="s">
        <v>1023</v>
      </c>
    </row>
    <row r="2419" spans="1:11" ht="15.75" x14ac:dyDescent="0.25">
      <c r="A2419" s="5" t="s">
        <v>1021</v>
      </c>
      <c r="B2419" s="5" t="s">
        <v>891</v>
      </c>
      <c r="C2419" s="5" t="s">
        <v>1229</v>
      </c>
      <c r="D2419" s="5"/>
      <c r="E2419" s="5" t="s">
        <v>2828</v>
      </c>
      <c r="F2419" s="5">
        <v>7610641174</v>
      </c>
      <c r="G2419" s="5">
        <v>22.548874999999999</v>
      </c>
      <c r="H2419" s="5">
        <v>83.686862700000006</v>
      </c>
      <c r="I2419" s="8">
        <v>120022068</v>
      </c>
      <c r="J2419" s="5"/>
      <c r="K2419" s="5" t="s">
        <v>1023</v>
      </c>
    </row>
    <row r="2420" spans="1:11" ht="15.75" x14ac:dyDescent="0.25">
      <c r="A2420" s="5" t="s">
        <v>1021</v>
      </c>
      <c r="B2420" s="5" t="s">
        <v>891</v>
      </c>
      <c r="C2420" s="5" t="s">
        <v>1187</v>
      </c>
      <c r="D2420" s="5"/>
      <c r="E2420" s="5" t="s">
        <v>2845</v>
      </c>
      <c r="F2420" s="5">
        <v>8602085790</v>
      </c>
      <c r="G2420" s="5">
        <v>23.212240999999999</v>
      </c>
      <c r="H2420" s="5">
        <v>83.754938100000004</v>
      </c>
      <c r="I2420" s="8">
        <v>127154382</v>
      </c>
      <c r="J2420" s="5"/>
      <c r="K2420" s="5" t="s">
        <v>1023</v>
      </c>
    </row>
    <row r="2421" spans="1:11" ht="15.75" x14ac:dyDescent="0.25">
      <c r="A2421" s="5" t="s">
        <v>1021</v>
      </c>
      <c r="B2421" s="5" t="s">
        <v>891</v>
      </c>
      <c r="C2421" s="5"/>
      <c r="D2421" s="5"/>
      <c r="E2421" s="5" t="s">
        <v>2859</v>
      </c>
      <c r="F2421" s="5">
        <v>6263648188</v>
      </c>
      <c r="G2421" s="5">
        <v>22.954371600000002</v>
      </c>
      <c r="H2421" s="5">
        <v>84.353383300000004</v>
      </c>
      <c r="I2421" s="8">
        <v>115542182</v>
      </c>
      <c r="J2421" s="5"/>
      <c r="K2421" s="5" t="s">
        <v>1023</v>
      </c>
    </row>
    <row r="2422" spans="1:11" ht="15.75" x14ac:dyDescent="0.25">
      <c r="A2422" s="5" t="s">
        <v>1021</v>
      </c>
      <c r="B2422" s="5" t="s">
        <v>891</v>
      </c>
      <c r="C2422" s="5" t="s">
        <v>1163</v>
      </c>
      <c r="D2422" s="5"/>
      <c r="E2422" s="5" t="s">
        <v>2865</v>
      </c>
      <c r="F2422" s="5">
        <v>9907343636</v>
      </c>
      <c r="G2422" s="5">
        <v>22.502770699999999</v>
      </c>
      <c r="H2422" s="5">
        <v>83.949746500000003</v>
      </c>
      <c r="I2422" s="8">
        <v>117657652</v>
      </c>
      <c r="J2422" s="5"/>
      <c r="K2422" s="5" t="s">
        <v>1023</v>
      </c>
    </row>
    <row r="2423" spans="1:11" ht="15.75" x14ac:dyDescent="0.25">
      <c r="A2423" s="5" t="s">
        <v>1021</v>
      </c>
      <c r="B2423" s="5" t="s">
        <v>891</v>
      </c>
      <c r="C2423" s="5" t="s">
        <v>891</v>
      </c>
      <c r="D2423" s="5"/>
      <c r="E2423" s="5" t="s">
        <v>2867</v>
      </c>
      <c r="F2423" s="5">
        <v>9165944331</v>
      </c>
      <c r="G2423" s="5">
        <v>23.584367799999999</v>
      </c>
      <c r="H2423" s="5">
        <v>83.409133800000006</v>
      </c>
      <c r="I2423" s="8">
        <v>119949940</v>
      </c>
      <c r="J2423" s="5"/>
      <c r="K2423" s="5" t="s">
        <v>1023</v>
      </c>
    </row>
    <row r="2424" spans="1:11" ht="15.75" x14ac:dyDescent="0.25">
      <c r="A2424" s="5" t="s">
        <v>1021</v>
      </c>
      <c r="B2424" s="5" t="s">
        <v>891</v>
      </c>
      <c r="C2424" s="5" t="s">
        <v>891</v>
      </c>
      <c r="D2424" s="5"/>
      <c r="E2424" s="5" t="s">
        <v>2868</v>
      </c>
      <c r="F2424" s="5">
        <v>7223034347</v>
      </c>
      <c r="G2424" s="5">
        <v>22.8831764</v>
      </c>
      <c r="H2424" s="5">
        <v>84.137915399999997</v>
      </c>
      <c r="I2424" s="8">
        <v>121010200</v>
      </c>
      <c r="J2424" s="5"/>
      <c r="K2424" s="5" t="s">
        <v>1023</v>
      </c>
    </row>
    <row r="2425" spans="1:11" ht="15.75" x14ac:dyDescent="0.25">
      <c r="A2425" s="5" t="s">
        <v>1021</v>
      </c>
      <c r="B2425" s="5" t="s">
        <v>891</v>
      </c>
      <c r="C2425" s="5" t="s">
        <v>1229</v>
      </c>
      <c r="D2425" s="5"/>
      <c r="E2425" s="5" t="s">
        <v>2881</v>
      </c>
      <c r="F2425" s="5">
        <v>8120808180</v>
      </c>
      <c r="G2425" s="5">
        <v>22.502449599999998</v>
      </c>
      <c r="H2425" s="5">
        <v>83.600416300000006</v>
      </c>
      <c r="I2425" s="8">
        <v>127496064</v>
      </c>
      <c r="J2425" s="5"/>
      <c r="K2425" s="5" t="s">
        <v>1023</v>
      </c>
    </row>
    <row r="2426" spans="1:11" ht="15.75" x14ac:dyDescent="0.25">
      <c r="A2426" s="5" t="s">
        <v>1021</v>
      </c>
      <c r="B2426" s="5" t="s">
        <v>891</v>
      </c>
      <c r="C2426" s="5" t="s">
        <v>1134</v>
      </c>
      <c r="D2426" s="5"/>
      <c r="E2426" s="5" t="s">
        <v>2901</v>
      </c>
      <c r="F2426" s="5">
        <v>9294516188</v>
      </c>
      <c r="G2426" s="5">
        <v>22.7338928</v>
      </c>
      <c r="H2426" s="5">
        <v>83.913726699999998</v>
      </c>
      <c r="I2426" s="8">
        <v>119308363</v>
      </c>
      <c r="J2426" s="5"/>
      <c r="K2426" s="5" t="s">
        <v>1023</v>
      </c>
    </row>
    <row r="2427" spans="1:11" ht="15.75" x14ac:dyDescent="0.25">
      <c r="A2427" s="5" t="s">
        <v>1021</v>
      </c>
      <c r="B2427" s="5" t="s">
        <v>891</v>
      </c>
      <c r="C2427" s="5" t="s">
        <v>1134</v>
      </c>
      <c r="D2427" s="5"/>
      <c r="E2427" s="5" t="s">
        <v>2929</v>
      </c>
      <c r="F2427" s="5">
        <v>6263587710</v>
      </c>
      <c r="G2427" s="5">
        <v>22.736326399999999</v>
      </c>
      <c r="H2427" s="5">
        <v>83.941180700000004</v>
      </c>
      <c r="I2427" s="8">
        <v>117513733</v>
      </c>
      <c r="J2427" s="5"/>
      <c r="K2427" s="5" t="s">
        <v>1023</v>
      </c>
    </row>
    <row r="2428" spans="1:11" ht="15.75" x14ac:dyDescent="0.25">
      <c r="A2428" s="5" t="s">
        <v>1021</v>
      </c>
      <c r="B2428" s="5" t="s">
        <v>891</v>
      </c>
      <c r="C2428" s="5" t="s">
        <v>891</v>
      </c>
      <c r="D2428" s="5"/>
      <c r="E2428" s="5" t="s">
        <v>2998</v>
      </c>
      <c r="F2428" s="5">
        <v>8319890469</v>
      </c>
      <c r="G2428" s="5">
        <v>22.939158299999999</v>
      </c>
      <c r="H2428" s="5">
        <v>84.249775400000004</v>
      </c>
      <c r="I2428" s="8">
        <v>129842430</v>
      </c>
      <c r="J2428" s="5"/>
      <c r="K2428" s="5" t="s">
        <v>1023</v>
      </c>
    </row>
    <row r="2429" spans="1:11" ht="15.75" x14ac:dyDescent="0.25">
      <c r="A2429" s="5" t="s">
        <v>1021</v>
      </c>
      <c r="B2429" s="5" t="s">
        <v>891</v>
      </c>
      <c r="C2429" s="5" t="s">
        <v>1187</v>
      </c>
      <c r="D2429" s="5"/>
      <c r="E2429" s="5" t="s">
        <v>3050</v>
      </c>
      <c r="F2429" s="5">
        <v>6263463666</v>
      </c>
      <c r="G2429" s="5">
        <v>23.046828300000001</v>
      </c>
      <c r="H2429" s="5">
        <v>83.649971300000004</v>
      </c>
      <c r="I2429" s="8">
        <v>122097039</v>
      </c>
      <c r="J2429" s="5"/>
      <c r="K2429" s="5" t="s">
        <v>1023</v>
      </c>
    </row>
    <row r="2430" spans="1:11" ht="15.75" x14ac:dyDescent="0.25">
      <c r="A2430" s="5" t="s">
        <v>1021</v>
      </c>
      <c r="B2430" s="5" t="s">
        <v>891</v>
      </c>
      <c r="C2430" s="5" t="s">
        <v>1187</v>
      </c>
      <c r="D2430" s="5"/>
      <c r="E2430" s="5" t="s">
        <v>3050</v>
      </c>
      <c r="F2430" s="5">
        <v>6263463666</v>
      </c>
      <c r="G2430" s="5">
        <v>23.044951900000001</v>
      </c>
      <c r="H2430" s="5">
        <v>83.652914600000003</v>
      </c>
      <c r="I2430" s="8">
        <v>122046362644</v>
      </c>
      <c r="J2430" s="5"/>
      <c r="K2430" s="5" t="s">
        <v>1023</v>
      </c>
    </row>
    <row r="2431" spans="1:11" ht="15.75" x14ac:dyDescent="0.25">
      <c r="A2431" s="5" t="s">
        <v>1021</v>
      </c>
      <c r="B2431" s="5" t="s">
        <v>891</v>
      </c>
      <c r="C2431" s="5" t="s">
        <v>1187</v>
      </c>
      <c r="D2431" s="5"/>
      <c r="E2431" s="5" t="s">
        <v>3064</v>
      </c>
      <c r="F2431" s="5">
        <v>7489413681</v>
      </c>
      <c r="G2431" s="5">
        <v>22.987357299999999</v>
      </c>
      <c r="H2431" s="5">
        <v>83.544828100000004</v>
      </c>
      <c r="I2431" s="8">
        <v>127620295</v>
      </c>
      <c r="J2431" s="5"/>
      <c r="K2431" s="5" t="s">
        <v>1023</v>
      </c>
    </row>
    <row r="2432" spans="1:11" ht="15.75" x14ac:dyDescent="0.25">
      <c r="A2432" s="5" t="s">
        <v>1021</v>
      </c>
      <c r="B2432" s="5" t="s">
        <v>891</v>
      </c>
      <c r="C2432" s="5" t="s">
        <v>1187</v>
      </c>
      <c r="D2432" s="5"/>
      <c r="E2432" s="5" t="s">
        <v>3093</v>
      </c>
      <c r="F2432" s="5">
        <v>8770497655</v>
      </c>
      <c r="G2432" s="5">
        <v>22.684602999999999</v>
      </c>
      <c r="H2432" s="5">
        <v>83.848493599999998</v>
      </c>
      <c r="I2432" s="8">
        <v>127142772</v>
      </c>
      <c r="J2432" s="5"/>
      <c r="K2432" s="5" t="s">
        <v>1023</v>
      </c>
    </row>
    <row r="2433" spans="1:11" ht="15.75" x14ac:dyDescent="0.25">
      <c r="A2433" s="5" t="s">
        <v>1021</v>
      </c>
      <c r="B2433" s="5" t="s">
        <v>891</v>
      </c>
      <c r="C2433" s="5" t="s">
        <v>1256</v>
      </c>
      <c r="D2433" s="5"/>
      <c r="E2433" s="5" t="s">
        <v>3095</v>
      </c>
      <c r="F2433" s="5">
        <v>8458992275</v>
      </c>
      <c r="G2433" s="5">
        <v>23.032191000000001</v>
      </c>
      <c r="H2433" s="5">
        <v>83.913486800000001</v>
      </c>
      <c r="I2433" s="8">
        <v>129276484</v>
      </c>
      <c r="J2433" s="5"/>
      <c r="K2433" s="5" t="s">
        <v>1023</v>
      </c>
    </row>
    <row r="2434" spans="1:11" ht="15.75" x14ac:dyDescent="0.25">
      <c r="A2434" s="5" t="s">
        <v>1021</v>
      </c>
      <c r="B2434" s="5" t="s">
        <v>891</v>
      </c>
      <c r="C2434" s="5" t="s">
        <v>1229</v>
      </c>
      <c r="D2434" s="5"/>
      <c r="E2434" s="5" t="s">
        <v>3122</v>
      </c>
      <c r="F2434" s="5">
        <v>9399097272</v>
      </c>
      <c r="G2434" s="5">
        <v>22.652343800000001</v>
      </c>
      <c r="H2434" s="5">
        <v>83.455518499999997</v>
      </c>
      <c r="I2434" s="8">
        <v>126082599</v>
      </c>
      <c r="J2434" s="5"/>
      <c r="K2434" s="5" t="s">
        <v>1023</v>
      </c>
    </row>
    <row r="2435" spans="1:11" ht="15.75" x14ac:dyDescent="0.25">
      <c r="A2435" s="5" t="s">
        <v>1021</v>
      </c>
      <c r="B2435" s="5" t="s">
        <v>891</v>
      </c>
      <c r="C2435" s="5" t="s">
        <v>891</v>
      </c>
      <c r="D2435" s="5"/>
      <c r="E2435" s="5" t="s">
        <v>3174</v>
      </c>
      <c r="F2435" s="5">
        <v>9407950789</v>
      </c>
      <c r="G2435" s="5"/>
      <c r="H2435" s="5"/>
      <c r="I2435" s="8">
        <v>119295076501</v>
      </c>
      <c r="J2435" s="5"/>
      <c r="K2435" s="5" t="s">
        <v>1023</v>
      </c>
    </row>
    <row r="2436" spans="1:11" ht="15.75" x14ac:dyDescent="0.25">
      <c r="A2436" s="5" t="s">
        <v>1021</v>
      </c>
      <c r="B2436" s="5" t="s">
        <v>891</v>
      </c>
      <c r="C2436" s="5" t="s">
        <v>891</v>
      </c>
      <c r="D2436" s="5"/>
      <c r="E2436" s="5" t="s">
        <v>3174</v>
      </c>
      <c r="F2436" s="5">
        <v>9407950789</v>
      </c>
      <c r="G2436" s="5">
        <v>22.886645000000001</v>
      </c>
      <c r="H2436" s="5">
        <v>84.139984999999996</v>
      </c>
      <c r="I2436" s="8">
        <v>119240595</v>
      </c>
      <c r="J2436" s="5"/>
      <c r="K2436" s="5" t="s">
        <v>1023</v>
      </c>
    </row>
    <row r="2437" spans="1:11" ht="15.75" x14ac:dyDescent="0.25">
      <c r="A2437" s="5" t="s">
        <v>1021</v>
      </c>
      <c r="B2437" s="5" t="s">
        <v>891</v>
      </c>
      <c r="C2437" s="5" t="s">
        <v>891</v>
      </c>
      <c r="D2437" s="5"/>
      <c r="E2437" s="5" t="s">
        <v>3227</v>
      </c>
      <c r="F2437" s="5">
        <v>6267640464</v>
      </c>
      <c r="G2437" s="5">
        <v>22.973422899999999</v>
      </c>
      <c r="H2437" s="5">
        <v>78.656894199999996</v>
      </c>
      <c r="I2437" s="8">
        <v>122187602</v>
      </c>
      <c r="J2437" s="5"/>
      <c r="K2437" s="5" t="s">
        <v>1023</v>
      </c>
    </row>
    <row r="2438" spans="1:11" ht="15.75" x14ac:dyDescent="0.25">
      <c r="A2438" s="5" t="s">
        <v>1021</v>
      </c>
      <c r="B2438" s="5" t="s">
        <v>891</v>
      </c>
      <c r="C2438" s="5" t="s">
        <v>1163</v>
      </c>
      <c r="D2438" s="5"/>
      <c r="E2438" s="5" t="s">
        <v>3246</v>
      </c>
      <c r="F2438" s="5">
        <v>7974166877</v>
      </c>
      <c r="G2438" s="5">
        <v>22.500964799999998</v>
      </c>
      <c r="H2438" s="5">
        <v>83.946821999999997</v>
      </c>
      <c r="I2438" s="8">
        <v>130373908</v>
      </c>
      <c r="J2438" s="5"/>
      <c r="K2438" s="5" t="s">
        <v>1023</v>
      </c>
    </row>
    <row r="2439" spans="1:11" ht="15.75" x14ac:dyDescent="0.25">
      <c r="A2439" s="5" t="s">
        <v>1021</v>
      </c>
      <c r="B2439" s="5" t="s">
        <v>891</v>
      </c>
      <c r="C2439" s="5" t="s">
        <v>1229</v>
      </c>
      <c r="D2439" s="5"/>
      <c r="E2439" s="5" t="s">
        <v>3322</v>
      </c>
      <c r="F2439" s="5">
        <v>7974051374</v>
      </c>
      <c r="G2439" s="5">
        <v>22.555808500000001</v>
      </c>
      <c r="H2439" s="5">
        <v>83.459367499999999</v>
      </c>
      <c r="I2439" s="8">
        <v>119541956</v>
      </c>
      <c r="J2439" s="5"/>
      <c r="K2439" s="5" t="s">
        <v>1023</v>
      </c>
    </row>
    <row r="2440" spans="1:11" ht="15.75" x14ac:dyDescent="0.25">
      <c r="A2440" s="5" t="s">
        <v>1021</v>
      </c>
      <c r="B2440" s="5" t="s">
        <v>891</v>
      </c>
      <c r="C2440" s="5" t="s">
        <v>1163</v>
      </c>
      <c r="D2440" s="5"/>
      <c r="E2440" s="5" t="s">
        <v>2409</v>
      </c>
      <c r="F2440" s="5">
        <v>9399377414</v>
      </c>
      <c r="G2440" s="5">
        <v>22.748475800000001</v>
      </c>
      <c r="H2440" s="5">
        <v>83.953796499999996</v>
      </c>
      <c r="I2440" s="8">
        <v>126333671</v>
      </c>
      <c r="J2440" s="5"/>
      <c r="K2440" s="5" t="s">
        <v>1023</v>
      </c>
    </row>
    <row r="2441" spans="1:11" ht="15.75" x14ac:dyDescent="0.25">
      <c r="A2441" s="5" t="s">
        <v>1021</v>
      </c>
      <c r="B2441" s="5" t="s">
        <v>891</v>
      </c>
      <c r="C2441" s="5" t="s">
        <v>891</v>
      </c>
      <c r="D2441" s="5"/>
      <c r="E2441" s="5" t="s">
        <v>3329</v>
      </c>
      <c r="F2441" s="5">
        <v>8827695522</v>
      </c>
      <c r="G2441" s="5">
        <v>22.882510100000001</v>
      </c>
      <c r="H2441" s="5">
        <v>84.136291099999994</v>
      </c>
      <c r="I2441" s="8">
        <v>127098377</v>
      </c>
      <c r="J2441" s="5"/>
      <c r="K2441" s="5" t="s">
        <v>1023</v>
      </c>
    </row>
    <row r="2442" spans="1:11" ht="15.75" x14ac:dyDescent="0.25">
      <c r="A2442" s="5" t="s">
        <v>1021</v>
      </c>
      <c r="B2442" s="5" t="s">
        <v>891</v>
      </c>
      <c r="C2442" s="5"/>
      <c r="D2442" s="5"/>
      <c r="E2442" s="5" t="s">
        <v>3343</v>
      </c>
      <c r="F2442" s="5">
        <v>7879703043</v>
      </c>
      <c r="G2442" s="5">
        <v>22.570605199999999</v>
      </c>
      <c r="H2442" s="5">
        <v>83.460187000000005</v>
      </c>
      <c r="I2442" s="8">
        <v>114730143</v>
      </c>
      <c r="J2442" s="5"/>
      <c r="K2442" s="5" t="s">
        <v>1023</v>
      </c>
    </row>
    <row r="2443" spans="1:11" ht="15.75" x14ac:dyDescent="0.25">
      <c r="A2443" s="5" t="s">
        <v>1021</v>
      </c>
      <c r="B2443" s="5" t="s">
        <v>891</v>
      </c>
      <c r="C2443" s="5" t="s">
        <v>891</v>
      </c>
      <c r="D2443" s="5"/>
      <c r="E2443" s="5" t="s">
        <v>3346</v>
      </c>
      <c r="F2443" s="5">
        <v>9009410191</v>
      </c>
      <c r="G2443" s="5">
        <v>22.973422899999999</v>
      </c>
      <c r="H2443" s="5">
        <v>78.656894199999996</v>
      </c>
      <c r="I2443" s="8">
        <v>116155166</v>
      </c>
      <c r="J2443" s="5"/>
      <c r="K2443" s="5" t="s">
        <v>1023</v>
      </c>
    </row>
    <row r="2444" spans="1:11" ht="15.75" x14ac:dyDescent="0.25">
      <c r="A2444" s="5" t="s">
        <v>1021</v>
      </c>
      <c r="B2444" s="5" t="s">
        <v>891</v>
      </c>
      <c r="C2444" s="5" t="s">
        <v>1229</v>
      </c>
      <c r="D2444" s="5"/>
      <c r="E2444" s="5" t="s">
        <v>3395</v>
      </c>
      <c r="F2444" s="5">
        <v>9753967274</v>
      </c>
      <c r="G2444" s="5">
        <v>22.973422899999999</v>
      </c>
      <c r="H2444" s="5">
        <v>78.656894199999996</v>
      </c>
      <c r="I2444" s="8">
        <v>127039183</v>
      </c>
      <c r="J2444" s="5"/>
      <c r="K2444" s="5" t="s">
        <v>1023</v>
      </c>
    </row>
    <row r="2445" spans="1:11" ht="15.75" x14ac:dyDescent="0.25">
      <c r="A2445" s="5" t="s">
        <v>1021</v>
      </c>
      <c r="B2445" s="5" t="s">
        <v>891</v>
      </c>
      <c r="C2445" s="5" t="s">
        <v>1134</v>
      </c>
      <c r="D2445" s="5"/>
      <c r="E2445" s="5" t="s">
        <v>3399</v>
      </c>
      <c r="F2445" s="5">
        <v>9770131382</v>
      </c>
      <c r="G2445" s="5">
        <v>22.754580900000001</v>
      </c>
      <c r="H2445" s="5">
        <v>83.927250999999998</v>
      </c>
      <c r="I2445" s="8">
        <v>127569333</v>
      </c>
      <c r="J2445" s="5"/>
      <c r="K2445" s="5" t="s">
        <v>1023</v>
      </c>
    </row>
    <row r="2446" spans="1:11" ht="15.75" x14ac:dyDescent="0.25">
      <c r="A2446" s="5" t="s">
        <v>1021</v>
      </c>
      <c r="B2446" s="5" t="s">
        <v>891</v>
      </c>
      <c r="C2446" s="5" t="s">
        <v>2006</v>
      </c>
      <c r="D2446" s="5"/>
      <c r="E2446" s="5" t="s">
        <v>3435</v>
      </c>
      <c r="F2446" s="5">
        <v>7974074901</v>
      </c>
      <c r="G2446" s="5">
        <v>22.6409816</v>
      </c>
      <c r="H2446" s="5">
        <v>83.7419498</v>
      </c>
      <c r="I2446" s="8">
        <v>117346465</v>
      </c>
      <c r="J2446" s="5"/>
      <c r="K2446" s="5" t="s">
        <v>1023</v>
      </c>
    </row>
    <row r="2447" spans="1:11" ht="15.75" x14ac:dyDescent="0.25">
      <c r="A2447" s="5" t="s">
        <v>1021</v>
      </c>
      <c r="B2447" s="5" t="s">
        <v>891</v>
      </c>
      <c r="C2447" s="5" t="s">
        <v>1187</v>
      </c>
      <c r="D2447" s="5"/>
      <c r="E2447" s="5" t="s">
        <v>3442</v>
      </c>
      <c r="F2447" s="5">
        <v>9399558060</v>
      </c>
      <c r="G2447" s="5">
        <v>23.089455000000001</v>
      </c>
      <c r="H2447" s="5">
        <v>83.809013100000001</v>
      </c>
      <c r="I2447" s="8">
        <v>124055805734</v>
      </c>
      <c r="J2447" s="5"/>
      <c r="K2447" s="5" t="s">
        <v>1023</v>
      </c>
    </row>
    <row r="2448" spans="1:11" ht="15.75" x14ac:dyDescent="0.25">
      <c r="A2448" s="5" t="s">
        <v>1021</v>
      </c>
      <c r="B2448" s="5" t="s">
        <v>891</v>
      </c>
      <c r="C2448" s="5" t="s">
        <v>1187</v>
      </c>
      <c r="D2448" s="5"/>
      <c r="E2448" s="5" t="s">
        <v>3442</v>
      </c>
      <c r="F2448" s="5">
        <v>9399558060</v>
      </c>
      <c r="G2448" s="5">
        <v>23.087845000000002</v>
      </c>
      <c r="H2448" s="5">
        <v>83.807604100000006</v>
      </c>
      <c r="I2448" s="8">
        <v>124070340</v>
      </c>
      <c r="J2448" s="5"/>
      <c r="K2448" s="5" t="s">
        <v>1023</v>
      </c>
    </row>
    <row r="2449" spans="1:11" ht="15.75" x14ac:dyDescent="0.25">
      <c r="A2449" s="5" t="s">
        <v>1021</v>
      </c>
      <c r="B2449" s="5" t="s">
        <v>891</v>
      </c>
      <c r="C2449" s="5" t="s">
        <v>1187</v>
      </c>
      <c r="D2449" s="5"/>
      <c r="E2449" s="5" t="s">
        <v>3474</v>
      </c>
      <c r="F2449" s="5">
        <v>6264478784</v>
      </c>
      <c r="G2449" s="5">
        <v>22.990814799999999</v>
      </c>
      <c r="H2449" s="5">
        <v>83.547825200000005</v>
      </c>
      <c r="I2449" s="8">
        <v>122250188</v>
      </c>
      <c r="J2449" s="5"/>
      <c r="K2449" s="5" t="s">
        <v>1023</v>
      </c>
    </row>
    <row r="2450" spans="1:11" ht="15.75" x14ac:dyDescent="0.25">
      <c r="A2450" s="5" t="s">
        <v>1021</v>
      </c>
      <c r="B2450" s="5" t="s">
        <v>891</v>
      </c>
      <c r="C2450" s="5" t="s">
        <v>1187</v>
      </c>
      <c r="D2450" s="5"/>
      <c r="E2450" s="5" t="s">
        <v>3474</v>
      </c>
      <c r="F2450" s="5">
        <v>6264478784</v>
      </c>
      <c r="G2450" s="5">
        <v>22.986742400000001</v>
      </c>
      <c r="H2450" s="5">
        <v>83.540535599999998</v>
      </c>
      <c r="I2450" s="8">
        <v>122247872811</v>
      </c>
      <c r="J2450" s="5"/>
      <c r="K2450" s="5" t="s">
        <v>1023</v>
      </c>
    </row>
    <row r="2451" spans="1:11" ht="15.75" x14ac:dyDescent="0.25">
      <c r="A2451" s="5" t="s">
        <v>1021</v>
      </c>
      <c r="B2451" s="5" t="s">
        <v>891</v>
      </c>
      <c r="C2451" s="5"/>
      <c r="D2451" s="5"/>
      <c r="E2451" s="5" t="s">
        <v>3503</v>
      </c>
      <c r="F2451" s="5">
        <v>8305527746</v>
      </c>
      <c r="G2451" s="5">
        <v>22.977573599999999</v>
      </c>
      <c r="H2451" s="5">
        <v>83.653836499999997</v>
      </c>
      <c r="I2451" s="8">
        <v>115373295</v>
      </c>
      <c r="J2451" s="5"/>
      <c r="K2451" s="5" t="s">
        <v>1023</v>
      </c>
    </row>
    <row r="2452" spans="1:11" ht="15.75" x14ac:dyDescent="0.25">
      <c r="A2452" s="5" t="s">
        <v>1021</v>
      </c>
      <c r="B2452" s="5" t="s">
        <v>891</v>
      </c>
      <c r="C2452" s="5" t="s">
        <v>1134</v>
      </c>
      <c r="D2452" s="5"/>
      <c r="E2452" s="5" t="s">
        <v>3545</v>
      </c>
      <c r="F2452" s="5">
        <v>9691316655</v>
      </c>
      <c r="G2452" s="5"/>
      <c r="H2452" s="5"/>
      <c r="I2452" s="8">
        <v>124065488</v>
      </c>
      <c r="J2452" s="5"/>
      <c r="K2452" s="5" t="s">
        <v>1023</v>
      </c>
    </row>
    <row r="2453" spans="1:11" ht="15.75" x14ac:dyDescent="0.25">
      <c r="A2453" s="5" t="s">
        <v>1021</v>
      </c>
      <c r="B2453" s="5" t="s">
        <v>891</v>
      </c>
      <c r="C2453" s="5" t="s">
        <v>1187</v>
      </c>
      <c r="D2453" s="5"/>
      <c r="E2453" s="5" t="s">
        <v>3554</v>
      </c>
      <c r="F2453" s="5">
        <v>7987075617</v>
      </c>
      <c r="G2453" s="5">
        <v>23.755509700000001</v>
      </c>
      <c r="H2453" s="5">
        <v>84.491244699999996</v>
      </c>
      <c r="I2453" s="8">
        <v>126451817</v>
      </c>
      <c r="J2453" s="5"/>
      <c r="K2453" s="5" t="s">
        <v>1023</v>
      </c>
    </row>
    <row r="2454" spans="1:11" ht="15.75" x14ac:dyDescent="0.25">
      <c r="A2454" s="5" t="s">
        <v>1021</v>
      </c>
      <c r="B2454" s="5" t="s">
        <v>891</v>
      </c>
      <c r="C2454" s="5" t="s">
        <v>1187</v>
      </c>
      <c r="D2454" s="5"/>
      <c r="E2454" s="5" t="s">
        <v>3557</v>
      </c>
      <c r="F2454" s="5">
        <v>7000462583</v>
      </c>
      <c r="G2454" s="5">
        <v>23.151774</v>
      </c>
      <c r="H2454" s="5">
        <v>83.753610499999994</v>
      </c>
      <c r="I2454" s="8">
        <v>127072524</v>
      </c>
      <c r="J2454" s="5"/>
      <c r="K2454" s="5" t="s">
        <v>1023</v>
      </c>
    </row>
    <row r="2455" spans="1:11" ht="15.75" x14ac:dyDescent="0.25">
      <c r="A2455" s="5" t="s">
        <v>1021</v>
      </c>
      <c r="B2455" s="5" t="s">
        <v>891</v>
      </c>
      <c r="C2455" s="5" t="s">
        <v>1256</v>
      </c>
      <c r="D2455" s="5"/>
      <c r="E2455" s="5" t="s">
        <v>3602</v>
      </c>
      <c r="F2455" s="5">
        <v>9340683459</v>
      </c>
      <c r="G2455" s="5">
        <v>22.997887299999999</v>
      </c>
      <c r="H2455" s="5">
        <v>84.055266099999997</v>
      </c>
      <c r="I2455" s="8">
        <v>128396177</v>
      </c>
      <c r="J2455" s="5"/>
      <c r="K2455" s="5" t="s">
        <v>1023</v>
      </c>
    </row>
    <row r="2456" spans="1:11" ht="15.75" x14ac:dyDescent="0.25">
      <c r="A2456" s="5" t="s">
        <v>1021</v>
      </c>
      <c r="B2456" s="5" t="s">
        <v>891</v>
      </c>
      <c r="C2456" s="5" t="s">
        <v>2006</v>
      </c>
      <c r="D2456" s="5"/>
      <c r="E2456" s="5" t="s">
        <v>3622</v>
      </c>
      <c r="F2456" s="5">
        <v>7509723210</v>
      </c>
      <c r="G2456" s="5">
        <v>22.6161134</v>
      </c>
      <c r="H2456" s="5">
        <v>83.793252699999996</v>
      </c>
      <c r="I2456" s="8">
        <v>126649164</v>
      </c>
      <c r="J2456" s="5"/>
      <c r="K2456" s="5" t="s">
        <v>1023</v>
      </c>
    </row>
    <row r="2457" spans="1:11" ht="15.75" x14ac:dyDescent="0.25">
      <c r="A2457" s="5" t="s">
        <v>1021</v>
      </c>
      <c r="B2457" s="5" t="s">
        <v>891</v>
      </c>
      <c r="C2457" s="5" t="s">
        <v>1134</v>
      </c>
      <c r="D2457" s="5"/>
      <c r="E2457" s="5" t="s">
        <v>3361</v>
      </c>
      <c r="F2457" s="5">
        <v>6263925856</v>
      </c>
      <c r="G2457" s="5">
        <v>22.754845499999998</v>
      </c>
      <c r="H2457" s="5">
        <v>83.848676100000006</v>
      </c>
      <c r="I2457" s="8">
        <v>127840413</v>
      </c>
      <c r="J2457" s="5"/>
      <c r="K2457" s="5" t="s">
        <v>1023</v>
      </c>
    </row>
    <row r="2458" spans="1:11" ht="15.75" x14ac:dyDescent="0.25">
      <c r="A2458" s="5" t="s">
        <v>1021</v>
      </c>
      <c r="B2458" s="5" t="s">
        <v>891</v>
      </c>
      <c r="C2458" s="5"/>
      <c r="D2458" s="5"/>
      <c r="E2458" s="5" t="s">
        <v>3635</v>
      </c>
      <c r="F2458" s="5">
        <v>9171085606</v>
      </c>
      <c r="G2458" s="5"/>
      <c r="H2458" s="5"/>
      <c r="I2458" s="8">
        <v>112694375</v>
      </c>
      <c r="J2458" s="5"/>
      <c r="K2458" s="5" t="s">
        <v>1023</v>
      </c>
    </row>
    <row r="2459" spans="1:11" ht="15.75" x14ac:dyDescent="0.25">
      <c r="A2459" s="5" t="s">
        <v>1021</v>
      </c>
      <c r="B2459" s="5" t="s">
        <v>891</v>
      </c>
      <c r="C2459" s="5" t="s">
        <v>1187</v>
      </c>
      <c r="D2459" s="5"/>
      <c r="E2459" s="5" t="s">
        <v>3661</v>
      </c>
      <c r="F2459" s="5">
        <v>8120023858</v>
      </c>
      <c r="G2459" s="5">
        <v>22.740057199999999</v>
      </c>
      <c r="H2459" s="5">
        <v>83.951936500000002</v>
      </c>
      <c r="I2459" s="8">
        <v>129876282</v>
      </c>
      <c r="J2459" s="5"/>
      <c r="K2459" s="5" t="s">
        <v>1023</v>
      </c>
    </row>
    <row r="2460" spans="1:11" ht="15.75" x14ac:dyDescent="0.25">
      <c r="A2460" s="5" t="s">
        <v>1021</v>
      </c>
      <c r="B2460" s="5" t="s">
        <v>891</v>
      </c>
      <c r="C2460" s="5" t="s">
        <v>1187</v>
      </c>
      <c r="D2460" s="5"/>
      <c r="E2460" s="5" t="s">
        <v>3687</v>
      </c>
      <c r="F2460" s="5">
        <v>9111289001</v>
      </c>
      <c r="G2460" s="5">
        <v>22.961590000000001</v>
      </c>
      <c r="H2460" s="5">
        <v>83.555931700000002</v>
      </c>
      <c r="I2460" s="8">
        <v>124714593</v>
      </c>
      <c r="J2460" s="5"/>
      <c r="K2460" s="5" t="s">
        <v>1023</v>
      </c>
    </row>
    <row r="2461" spans="1:11" ht="15.75" x14ac:dyDescent="0.25">
      <c r="A2461" s="5" t="s">
        <v>1021</v>
      </c>
      <c r="B2461" s="5" t="s">
        <v>891</v>
      </c>
      <c r="C2461" s="5" t="s">
        <v>1134</v>
      </c>
      <c r="D2461" s="5"/>
      <c r="E2461" s="5" t="s">
        <v>3724</v>
      </c>
      <c r="F2461" s="5">
        <v>9300989999</v>
      </c>
      <c r="G2461" s="5">
        <v>22.6840188</v>
      </c>
      <c r="H2461" s="5">
        <v>83.854171100000002</v>
      </c>
      <c r="I2461" s="8">
        <v>120070789</v>
      </c>
      <c r="J2461" s="5"/>
      <c r="K2461" s="5" t="s">
        <v>1023</v>
      </c>
    </row>
    <row r="2462" spans="1:11" ht="15.75" x14ac:dyDescent="0.25">
      <c r="A2462" s="5" t="s">
        <v>1021</v>
      </c>
      <c r="B2462" s="5" t="s">
        <v>891</v>
      </c>
      <c r="C2462" s="5" t="s">
        <v>1134</v>
      </c>
      <c r="D2462" s="5"/>
      <c r="E2462" s="5" t="s">
        <v>3748</v>
      </c>
      <c r="F2462" s="5">
        <v>9713831458</v>
      </c>
      <c r="G2462" s="5"/>
      <c r="H2462" s="5"/>
      <c r="I2462" s="8">
        <v>122058528</v>
      </c>
      <c r="J2462" s="5"/>
      <c r="K2462" s="5" t="s">
        <v>1023</v>
      </c>
    </row>
    <row r="2463" spans="1:11" ht="15.75" x14ac:dyDescent="0.25">
      <c r="A2463" s="5" t="s">
        <v>1021</v>
      </c>
      <c r="B2463" s="5" t="s">
        <v>891</v>
      </c>
      <c r="C2463" s="5" t="s">
        <v>1229</v>
      </c>
      <c r="D2463" s="5"/>
      <c r="E2463" s="5" t="s">
        <v>3826</v>
      </c>
      <c r="F2463" s="5">
        <v>8815050130</v>
      </c>
      <c r="G2463" s="5">
        <v>22.5160698</v>
      </c>
      <c r="H2463" s="5">
        <v>83.607071399999995</v>
      </c>
      <c r="I2463" s="8">
        <v>126997359</v>
      </c>
      <c r="J2463" s="5"/>
      <c r="K2463" s="5" t="s">
        <v>1023</v>
      </c>
    </row>
    <row r="2464" spans="1:11" ht="15.75" x14ac:dyDescent="0.25">
      <c r="A2464" s="5" t="s">
        <v>1021</v>
      </c>
      <c r="B2464" s="5" t="s">
        <v>891</v>
      </c>
      <c r="C2464" s="5" t="s">
        <v>1134</v>
      </c>
      <c r="D2464" s="5"/>
      <c r="E2464" s="5" t="s">
        <v>3844</v>
      </c>
      <c r="F2464" s="5">
        <v>7879071857</v>
      </c>
      <c r="G2464" s="5">
        <v>21.761895200000001</v>
      </c>
      <c r="H2464" s="5">
        <v>82.902918999999997</v>
      </c>
      <c r="I2464" s="8">
        <v>117008891</v>
      </c>
      <c r="J2464" s="5"/>
      <c r="K2464" s="5" t="s">
        <v>1023</v>
      </c>
    </row>
    <row r="2465" spans="1:11" ht="15.75" x14ac:dyDescent="0.25">
      <c r="A2465" s="5" t="s">
        <v>1021</v>
      </c>
      <c r="B2465" s="5" t="s">
        <v>891</v>
      </c>
      <c r="C2465" s="5" t="s">
        <v>1229</v>
      </c>
      <c r="D2465" s="5"/>
      <c r="E2465" s="5" t="s">
        <v>3920</v>
      </c>
      <c r="F2465" s="5">
        <v>9340014667</v>
      </c>
      <c r="G2465" s="5">
        <v>22.5597472</v>
      </c>
      <c r="H2465" s="5">
        <v>83.457523300000005</v>
      </c>
      <c r="I2465" s="8">
        <v>126855488</v>
      </c>
      <c r="J2465" s="5"/>
      <c r="K2465" s="5" t="s">
        <v>1023</v>
      </c>
    </row>
    <row r="2466" spans="1:11" ht="15.75" x14ac:dyDescent="0.25">
      <c r="A2466" s="5" t="s">
        <v>1021</v>
      </c>
      <c r="B2466" s="5" t="s">
        <v>891</v>
      </c>
      <c r="C2466" s="5" t="s">
        <v>1134</v>
      </c>
      <c r="D2466" s="5"/>
      <c r="E2466" s="5" t="s">
        <v>3938</v>
      </c>
      <c r="F2466" s="5">
        <v>8817769352</v>
      </c>
      <c r="G2466" s="5">
        <v>22.837651600000001</v>
      </c>
      <c r="H2466" s="5">
        <v>83.943859799999998</v>
      </c>
      <c r="I2466" s="8">
        <v>119396473</v>
      </c>
      <c r="J2466" s="5"/>
      <c r="K2466" s="5" t="s">
        <v>1023</v>
      </c>
    </row>
    <row r="2467" spans="1:11" ht="15.75" x14ac:dyDescent="0.25">
      <c r="A2467" s="5" t="s">
        <v>1021</v>
      </c>
      <c r="B2467" s="5" t="s">
        <v>891</v>
      </c>
      <c r="C2467" s="5" t="s">
        <v>1134</v>
      </c>
      <c r="D2467" s="5"/>
      <c r="E2467" s="5" t="s">
        <v>1121</v>
      </c>
      <c r="F2467" s="5">
        <v>9301844600</v>
      </c>
      <c r="G2467" s="5"/>
      <c r="H2467" s="5"/>
      <c r="I2467" s="8">
        <v>126361632</v>
      </c>
      <c r="J2467" s="5"/>
      <c r="K2467" s="5" t="s">
        <v>1023</v>
      </c>
    </row>
    <row r="2468" spans="1:11" ht="15.75" x14ac:dyDescent="0.25">
      <c r="A2468" s="5" t="s">
        <v>1021</v>
      </c>
      <c r="B2468" s="5" t="s">
        <v>891</v>
      </c>
      <c r="C2468" s="5" t="s">
        <v>1229</v>
      </c>
      <c r="D2468" s="5"/>
      <c r="E2468" s="5" t="s">
        <v>4012</v>
      </c>
      <c r="F2468" s="5">
        <v>9165138788</v>
      </c>
      <c r="G2468" s="5">
        <v>22.484812900000001</v>
      </c>
      <c r="H2468" s="5">
        <v>83.632681399999996</v>
      </c>
      <c r="I2468" s="8">
        <v>127322853</v>
      </c>
      <c r="J2468" s="5"/>
      <c r="K2468" s="5" t="s">
        <v>1023</v>
      </c>
    </row>
    <row r="2469" spans="1:11" ht="15.75" x14ac:dyDescent="0.25">
      <c r="A2469" s="5" t="s">
        <v>1021</v>
      </c>
      <c r="B2469" s="5" t="s">
        <v>891</v>
      </c>
      <c r="C2469" s="5" t="s">
        <v>1134</v>
      </c>
      <c r="D2469" s="5"/>
      <c r="E2469" s="5" t="s">
        <v>4027</v>
      </c>
      <c r="F2469" s="5">
        <v>9131095330</v>
      </c>
      <c r="G2469" s="5">
        <v>22.758880099999999</v>
      </c>
      <c r="H2469" s="5">
        <v>83.919850999999994</v>
      </c>
      <c r="I2469" s="8">
        <v>117010856</v>
      </c>
      <c r="J2469" s="5"/>
      <c r="K2469" s="5" t="s">
        <v>1023</v>
      </c>
    </row>
    <row r="2470" spans="1:11" ht="15.75" x14ac:dyDescent="0.25">
      <c r="A2470" s="5" t="s">
        <v>1021</v>
      </c>
      <c r="B2470" s="5" t="s">
        <v>891</v>
      </c>
      <c r="C2470" s="5" t="s">
        <v>891</v>
      </c>
      <c r="D2470" s="5"/>
      <c r="E2470" s="5" t="s">
        <v>4037</v>
      </c>
      <c r="F2470" s="5">
        <v>9301151067</v>
      </c>
      <c r="G2470" s="5">
        <v>22.9080303</v>
      </c>
      <c r="H2470" s="5">
        <v>84.296987999999999</v>
      </c>
      <c r="I2470" s="8">
        <v>126407132</v>
      </c>
      <c r="J2470" s="5"/>
      <c r="K2470" s="5" t="s">
        <v>1023</v>
      </c>
    </row>
    <row r="2471" spans="1:11" ht="15.75" x14ac:dyDescent="0.25">
      <c r="A2471" s="5" t="s">
        <v>1021</v>
      </c>
      <c r="B2471" s="5" t="s">
        <v>891</v>
      </c>
      <c r="C2471" s="5" t="s">
        <v>1134</v>
      </c>
      <c r="D2471" s="5"/>
      <c r="E2471" s="5" t="s">
        <v>4073</v>
      </c>
      <c r="F2471" s="5">
        <v>9399505056</v>
      </c>
      <c r="G2471" s="5">
        <v>22.7318222</v>
      </c>
      <c r="H2471" s="5">
        <v>83.953838899999994</v>
      </c>
      <c r="I2471" s="8">
        <v>126973859</v>
      </c>
      <c r="J2471" s="5"/>
      <c r="K2471" s="5" t="s">
        <v>1023</v>
      </c>
    </row>
    <row r="2472" spans="1:11" ht="15.75" x14ac:dyDescent="0.25">
      <c r="A2472" s="5" t="s">
        <v>1021</v>
      </c>
      <c r="B2472" s="5" t="s">
        <v>891</v>
      </c>
      <c r="C2472" s="5" t="s">
        <v>1187</v>
      </c>
      <c r="D2472" s="5"/>
      <c r="E2472" s="5" t="s">
        <v>4094</v>
      </c>
      <c r="F2472" s="5">
        <v>6265478666</v>
      </c>
      <c r="G2472" s="5">
        <v>23.520600000000002</v>
      </c>
      <c r="H2472" s="5">
        <v>77.415199999999999</v>
      </c>
      <c r="I2472" s="8">
        <v>121241098</v>
      </c>
      <c r="J2472" s="5"/>
      <c r="K2472" s="5" t="s">
        <v>1023</v>
      </c>
    </row>
    <row r="2473" spans="1:11" ht="15.75" x14ac:dyDescent="0.25">
      <c r="A2473" s="5" t="s">
        <v>1021</v>
      </c>
      <c r="B2473" s="5" t="s">
        <v>891</v>
      </c>
      <c r="C2473" s="5" t="s">
        <v>1895</v>
      </c>
      <c r="D2473" s="5"/>
      <c r="E2473" s="5" t="s">
        <v>4138</v>
      </c>
      <c r="F2473" s="5">
        <v>7828955443</v>
      </c>
      <c r="G2473" s="5">
        <v>22.762841300000002</v>
      </c>
      <c r="H2473" s="5">
        <v>84.100207600000005</v>
      </c>
      <c r="I2473" s="8">
        <v>128095546022</v>
      </c>
      <c r="J2473" s="5"/>
      <c r="K2473" s="5" t="s">
        <v>1023</v>
      </c>
    </row>
    <row r="2474" spans="1:11" ht="15.75" x14ac:dyDescent="0.25">
      <c r="A2474" s="5" t="s">
        <v>1021</v>
      </c>
      <c r="B2474" s="5" t="s">
        <v>891</v>
      </c>
      <c r="C2474" s="5" t="s">
        <v>1895</v>
      </c>
      <c r="D2474" s="5"/>
      <c r="E2474" s="5" t="s">
        <v>4138</v>
      </c>
      <c r="F2474" s="5">
        <v>7828955443</v>
      </c>
      <c r="G2474" s="5">
        <v>22.772545000000001</v>
      </c>
      <c r="H2474" s="5">
        <v>84.0695877</v>
      </c>
      <c r="I2474" s="8">
        <v>128066191</v>
      </c>
      <c r="J2474" s="5"/>
      <c r="K2474" s="5" t="s">
        <v>1023</v>
      </c>
    </row>
    <row r="2475" spans="1:11" ht="15.75" x14ac:dyDescent="0.25">
      <c r="A2475" s="5" t="s">
        <v>1021</v>
      </c>
      <c r="B2475" s="5" t="s">
        <v>891</v>
      </c>
      <c r="C2475" s="5" t="s">
        <v>1187</v>
      </c>
      <c r="D2475" s="5"/>
      <c r="E2475" s="5" t="s">
        <v>4161</v>
      </c>
      <c r="F2475" s="5">
        <v>9340257771</v>
      </c>
      <c r="G2475" s="5">
        <v>22.914089000000001</v>
      </c>
      <c r="H2475" s="5">
        <v>83.7426569</v>
      </c>
      <c r="I2475" s="8">
        <v>126013537</v>
      </c>
      <c r="J2475" s="5"/>
      <c r="K2475" s="5" t="s">
        <v>1023</v>
      </c>
    </row>
    <row r="2476" spans="1:11" ht="15.75" x14ac:dyDescent="0.25">
      <c r="A2476" s="5" t="s">
        <v>1021</v>
      </c>
      <c r="B2476" s="5" t="s">
        <v>891</v>
      </c>
      <c r="C2476" s="5" t="s">
        <v>1229</v>
      </c>
      <c r="D2476" s="5"/>
      <c r="E2476" s="5" t="s">
        <v>4173</v>
      </c>
      <c r="F2476" s="5">
        <v>7000574412</v>
      </c>
      <c r="G2476" s="5">
        <v>22.407117599999999</v>
      </c>
      <c r="H2476" s="5">
        <v>83.656287599999999</v>
      </c>
      <c r="I2476" s="8">
        <v>111062599</v>
      </c>
      <c r="J2476" s="5"/>
      <c r="K2476" s="5" t="s">
        <v>1023</v>
      </c>
    </row>
    <row r="2477" spans="1:11" ht="15.75" x14ac:dyDescent="0.25">
      <c r="A2477" s="5" t="s">
        <v>1021</v>
      </c>
      <c r="B2477" s="5" t="s">
        <v>891</v>
      </c>
      <c r="C2477" s="5" t="s">
        <v>2006</v>
      </c>
      <c r="D2477" s="5"/>
      <c r="E2477" s="5" t="s">
        <v>4199</v>
      </c>
      <c r="F2477" s="5">
        <v>8839433596</v>
      </c>
      <c r="G2477" s="5">
        <v>22.567395399999999</v>
      </c>
      <c r="H2477" s="5">
        <v>83.839513100000005</v>
      </c>
      <c r="I2477" s="8">
        <v>127041301</v>
      </c>
      <c r="J2477" s="5"/>
      <c r="K2477" s="5" t="s">
        <v>1023</v>
      </c>
    </row>
    <row r="2478" spans="1:11" ht="15.75" x14ac:dyDescent="0.25">
      <c r="A2478" s="5" t="s">
        <v>1021</v>
      </c>
      <c r="B2478" s="5" t="s">
        <v>891</v>
      </c>
      <c r="C2478" s="5" t="s">
        <v>1163</v>
      </c>
      <c r="D2478" s="5"/>
      <c r="E2478" s="5" t="s">
        <v>4214</v>
      </c>
      <c r="F2478" s="5">
        <v>7745970876</v>
      </c>
      <c r="G2478" s="5"/>
      <c r="H2478" s="5"/>
      <c r="I2478" s="8">
        <v>116296679</v>
      </c>
      <c r="J2478" s="5"/>
      <c r="K2478" s="5" t="s">
        <v>1023</v>
      </c>
    </row>
    <row r="2479" spans="1:11" ht="15.75" x14ac:dyDescent="0.25">
      <c r="A2479" s="5" t="s">
        <v>1021</v>
      </c>
      <c r="B2479" s="5" t="s">
        <v>891</v>
      </c>
      <c r="C2479" s="5" t="s">
        <v>1895</v>
      </c>
      <c r="D2479" s="5"/>
      <c r="E2479" s="5" t="s">
        <v>4218</v>
      </c>
      <c r="F2479" s="5">
        <v>6261440228</v>
      </c>
      <c r="G2479" s="5">
        <v>22.6420402</v>
      </c>
      <c r="H2479" s="5">
        <v>84.062608699999998</v>
      </c>
      <c r="I2479" s="8">
        <v>118507289</v>
      </c>
      <c r="J2479" s="5"/>
      <c r="K2479" s="5" t="s">
        <v>1023</v>
      </c>
    </row>
    <row r="2480" spans="1:11" ht="15.75" x14ac:dyDescent="0.25">
      <c r="A2480" s="5" t="s">
        <v>1021</v>
      </c>
      <c r="B2480" s="5" t="s">
        <v>891</v>
      </c>
      <c r="C2480" s="5" t="s">
        <v>1229</v>
      </c>
      <c r="D2480" s="5"/>
      <c r="E2480" s="5" t="s">
        <v>4220</v>
      </c>
      <c r="F2480" s="5">
        <v>9753579673</v>
      </c>
      <c r="G2480" s="5"/>
      <c r="H2480" s="5"/>
      <c r="I2480" s="8">
        <v>119507856</v>
      </c>
      <c r="J2480" s="5"/>
      <c r="K2480" s="5" t="s">
        <v>1023</v>
      </c>
    </row>
    <row r="2481" spans="1:11" ht="15.75" x14ac:dyDescent="0.25">
      <c r="A2481" s="5" t="s">
        <v>1021</v>
      </c>
      <c r="B2481" s="5" t="s">
        <v>891</v>
      </c>
      <c r="C2481" s="5" t="s">
        <v>1163</v>
      </c>
      <c r="D2481" s="5"/>
      <c r="E2481" s="5" t="s">
        <v>4229</v>
      </c>
      <c r="F2481" s="5">
        <v>9131846137</v>
      </c>
      <c r="G2481" s="5">
        <v>22.532799499999999</v>
      </c>
      <c r="H2481" s="5">
        <v>83.912537</v>
      </c>
      <c r="I2481" s="8">
        <v>126333990</v>
      </c>
      <c r="J2481" s="5"/>
      <c r="K2481" s="5" t="s">
        <v>1023</v>
      </c>
    </row>
    <row r="2482" spans="1:11" ht="15.75" x14ac:dyDescent="0.25">
      <c r="A2482" s="5" t="s">
        <v>1021</v>
      </c>
      <c r="B2482" s="5" t="s">
        <v>891</v>
      </c>
      <c r="C2482" s="5"/>
      <c r="D2482" s="5"/>
      <c r="E2482" s="5" t="s">
        <v>4244</v>
      </c>
      <c r="F2482" s="5">
        <v>7648071563</v>
      </c>
      <c r="G2482" s="5">
        <v>22.973422899999999</v>
      </c>
      <c r="H2482" s="5">
        <v>78.656894199999996</v>
      </c>
      <c r="I2482" s="8">
        <v>115207153283</v>
      </c>
      <c r="J2482" s="5"/>
      <c r="K2482" s="5" t="s">
        <v>1023</v>
      </c>
    </row>
    <row r="2483" spans="1:11" ht="15.75" x14ac:dyDescent="0.25">
      <c r="A2483" s="5" t="s">
        <v>1021</v>
      </c>
      <c r="B2483" s="5" t="s">
        <v>891</v>
      </c>
      <c r="C2483" s="5"/>
      <c r="D2483" s="5"/>
      <c r="E2483" s="5" t="s">
        <v>4244</v>
      </c>
      <c r="F2483" s="5">
        <v>7648071563</v>
      </c>
      <c r="G2483" s="5">
        <v>22.9343656</v>
      </c>
      <c r="H2483" s="5">
        <v>84.121863500000003</v>
      </c>
      <c r="I2483" s="8">
        <v>115251982</v>
      </c>
      <c r="J2483" s="5"/>
      <c r="K2483" s="5" t="s">
        <v>1023</v>
      </c>
    </row>
    <row r="2484" spans="1:11" ht="15.75" x14ac:dyDescent="0.25">
      <c r="A2484" s="5" t="s">
        <v>1021</v>
      </c>
      <c r="B2484" s="5" t="s">
        <v>891</v>
      </c>
      <c r="C2484" s="5" t="s">
        <v>891</v>
      </c>
      <c r="D2484" s="5"/>
      <c r="E2484" s="5" t="s">
        <v>4261</v>
      </c>
      <c r="F2484" s="5">
        <v>9302711997</v>
      </c>
      <c r="G2484" s="5"/>
      <c r="H2484" s="5"/>
      <c r="I2484" s="8">
        <v>127000458</v>
      </c>
      <c r="J2484" s="5"/>
      <c r="K2484" s="5" t="s">
        <v>1023</v>
      </c>
    </row>
    <row r="2485" spans="1:11" ht="15.75" x14ac:dyDescent="0.25">
      <c r="A2485" s="5" t="s">
        <v>1021</v>
      </c>
      <c r="B2485" s="5" t="s">
        <v>891</v>
      </c>
      <c r="C2485" s="5" t="s">
        <v>1134</v>
      </c>
      <c r="D2485" s="5"/>
      <c r="E2485" s="5" t="s">
        <v>4286</v>
      </c>
      <c r="F2485" s="5">
        <v>7974436338</v>
      </c>
      <c r="G2485" s="5">
        <v>22.846860599999999</v>
      </c>
      <c r="H2485" s="5">
        <v>83.962880499999997</v>
      </c>
      <c r="I2485" s="8">
        <v>119135502</v>
      </c>
      <c r="J2485" s="5"/>
      <c r="K2485" s="5" t="s">
        <v>1023</v>
      </c>
    </row>
    <row r="2486" spans="1:11" ht="15.75" x14ac:dyDescent="0.25">
      <c r="A2486" s="5" t="s">
        <v>1021</v>
      </c>
      <c r="B2486" s="5" t="s">
        <v>891</v>
      </c>
      <c r="C2486" s="5" t="s">
        <v>1187</v>
      </c>
      <c r="D2486" s="5"/>
      <c r="E2486" s="5" t="s">
        <v>4305</v>
      </c>
      <c r="F2486" s="5">
        <v>7828114376</v>
      </c>
      <c r="G2486" s="5">
        <v>23.1453749</v>
      </c>
      <c r="H2486" s="5">
        <v>83.601589599999997</v>
      </c>
      <c r="I2486" s="8">
        <v>127119394</v>
      </c>
      <c r="J2486" s="5"/>
      <c r="K2486" s="5" t="s">
        <v>1023</v>
      </c>
    </row>
    <row r="2487" spans="1:11" ht="15.75" x14ac:dyDescent="0.25">
      <c r="A2487" s="5" t="s">
        <v>1021</v>
      </c>
      <c r="B2487" s="5" t="s">
        <v>891</v>
      </c>
      <c r="C2487" s="5" t="s">
        <v>1163</v>
      </c>
      <c r="D2487" s="5"/>
      <c r="E2487" s="5" t="s">
        <v>4325</v>
      </c>
      <c r="F2487" s="5">
        <v>6266402849</v>
      </c>
      <c r="G2487" s="5">
        <v>22.973422899999999</v>
      </c>
      <c r="H2487" s="5">
        <v>78.656894199999996</v>
      </c>
      <c r="I2487" s="8">
        <v>116298417</v>
      </c>
      <c r="J2487" s="5"/>
      <c r="K2487" s="5" t="s">
        <v>1023</v>
      </c>
    </row>
    <row r="2488" spans="1:11" ht="15.75" x14ac:dyDescent="0.25">
      <c r="A2488" s="5" t="s">
        <v>1021</v>
      </c>
      <c r="B2488" s="5" t="s">
        <v>891</v>
      </c>
      <c r="C2488" s="5" t="s">
        <v>891</v>
      </c>
      <c r="D2488" s="5"/>
      <c r="E2488" s="5" t="s">
        <v>4399</v>
      </c>
      <c r="F2488" s="5">
        <v>9399710382</v>
      </c>
      <c r="G2488" s="5">
        <v>22.955449399999999</v>
      </c>
      <c r="H2488" s="5">
        <v>84.347850199999996</v>
      </c>
      <c r="I2488" s="8">
        <v>125032736</v>
      </c>
      <c r="J2488" s="5"/>
      <c r="K2488" s="5" t="s">
        <v>1023</v>
      </c>
    </row>
    <row r="2489" spans="1:11" ht="15.75" x14ac:dyDescent="0.25">
      <c r="A2489" s="5" t="s">
        <v>1021</v>
      </c>
      <c r="B2489" s="5" t="s">
        <v>891</v>
      </c>
      <c r="C2489" s="5"/>
      <c r="D2489" s="5"/>
      <c r="E2489" s="5" t="s">
        <v>4414</v>
      </c>
      <c r="F2489" s="5">
        <v>9617303835</v>
      </c>
      <c r="G2489" s="5">
        <v>22.351925399999999</v>
      </c>
      <c r="H2489" s="5">
        <v>82.706217499999994</v>
      </c>
      <c r="I2489" s="8">
        <v>113042408</v>
      </c>
      <c r="J2489" s="5"/>
      <c r="K2489" s="5" t="s">
        <v>1023</v>
      </c>
    </row>
    <row r="2490" spans="1:11" ht="15.75" x14ac:dyDescent="0.25">
      <c r="A2490" s="5" t="s">
        <v>1021</v>
      </c>
      <c r="B2490" s="5" t="s">
        <v>891</v>
      </c>
      <c r="C2490" s="5" t="s">
        <v>1256</v>
      </c>
      <c r="D2490" s="5"/>
      <c r="E2490" s="5" t="s">
        <v>4531</v>
      </c>
      <c r="F2490" s="5">
        <v>9516776969</v>
      </c>
      <c r="G2490" s="5">
        <v>23.118672499999999</v>
      </c>
      <c r="H2490" s="5">
        <v>83.854757399999997</v>
      </c>
      <c r="I2490" s="8">
        <v>126177698768</v>
      </c>
      <c r="J2490" s="5"/>
      <c r="K2490" s="5" t="s">
        <v>1023</v>
      </c>
    </row>
    <row r="2491" spans="1:11" ht="15.75" x14ac:dyDescent="0.25">
      <c r="A2491" s="5" t="s">
        <v>1021</v>
      </c>
      <c r="B2491" s="5" t="s">
        <v>891</v>
      </c>
      <c r="C2491" s="5" t="s">
        <v>1256</v>
      </c>
      <c r="D2491" s="5"/>
      <c r="E2491" s="5" t="s">
        <v>4531</v>
      </c>
      <c r="F2491" s="5">
        <v>9516776969</v>
      </c>
      <c r="G2491" s="5">
        <v>23.031919299999998</v>
      </c>
      <c r="H2491" s="5">
        <v>83.902785399999999</v>
      </c>
      <c r="I2491" s="8">
        <v>126107025</v>
      </c>
      <c r="J2491" s="5"/>
      <c r="K2491" s="5" t="s">
        <v>1023</v>
      </c>
    </row>
    <row r="2492" spans="1:11" ht="15.75" x14ac:dyDescent="0.25">
      <c r="A2492" s="5" t="s">
        <v>1021</v>
      </c>
      <c r="B2492" s="5" t="s">
        <v>891</v>
      </c>
      <c r="C2492" s="5" t="s">
        <v>2006</v>
      </c>
      <c r="D2492" s="5"/>
      <c r="E2492" s="5" t="s">
        <v>4626</v>
      </c>
      <c r="F2492" s="5">
        <v>8889102553</v>
      </c>
      <c r="G2492" s="5">
        <v>22.623679200000002</v>
      </c>
      <c r="H2492" s="5">
        <v>83.793209500000003</v>
      </c>
      <c r="I2492" s="8">
        <v>119287619</v>
      </c>
      <c r="J2492" s="5"/>
      <c r="K2492" s="5" t="s">
        <v>1023</v>
      </c>
    </row>
    <row r="2493" spans="1:11" ht="15.75" x14ac:dyDescent="0.25">
      <c r="A2493" s="5" t="s">
        <v>1021</v>
      </c>
      <c r="B2493" s="5" t="s">
        <v>891</v>
      </c>
      <c r="C2493" s="5" t="s">
        <v>1256</v>
      </c>
      <c r="D2493" s="5"/>
      <c r="E2493" s="5" t="s">
        <v>4665</v>
      </c>
      <c r="F2493" s="5">
        <v>7822917630</v>
      </c>
      <c r="G2493" s="5">
        <v>23.0001903</v>
      </c>
      <c r="H2493" s="5">
        <v>84.052926099999993</v>
      </c>
      <c r="I2493" s="8">
        <v>126999138</v>
      </c>
      <c r="J2493" s="5"/>
      <c r="K2493" s="5" t="s">
        <v>1023</v>
      </c>
    </row>
    <row r="2494" spans="1:11" ht="15.75" x14ac:dyDescent="0.25">
      <c r="A2494" s="5" t="s">
        <v>1021</v>
      </c>
      <c r="B2494" s="5" t="s">
        <v>891</v>
      </c>
      <c r="C2494" s="5" t="s">
        <v>1229</v>
      </c>
      <c r="D2494" s="5"/>
      <c r="E2494" s="5" t="s">
        <v>4672</v>
      </c>
      <c r="F2494" s="5">
        <v>7354565675</v>
      </c>
      <c r="G2494" s="5">
        <v>22.645178699999999</v>
      </c>
      <c r="H2494" s="5">
        <v>83.479857800000005</v>
      </c>
      <c r="I2494" s="8">
        <v>129610141</v>
      </c>
      <c r="J2494" s="5"/>
      <c r="K2494" s="5" t="s">
        <v>1023</v>
      </c>
    </row>
    <row r="2495" spans="1:11" ht="15.75" x14ac:dyDescent="0.25">
      <c r="A2495" s="5" t="s">
        <v>1021</v>
      </c>
      <c r="B2495" s="5" t="s">
        <v>891</v>
      </c>
      <c r="C2495" s="5" t="s">
        <v>1229</v>
      </c>
      <c r="D2495" s="5"/>
      <c r="E2495" s="5" t="s">
        <v>4704</v>
      </c>
      <c r="F2495" s="5">
        <v>9098440024</v>
      </c>
      <c r="G2495" s="5">
        <v>22.442693299999998</v>
      </c>
      <c r="H2495" s="5">
        <v>83.739965900000001</v>
      </c>
      <c r="I2495" s="8">
        <v>129358081</v>
      </c>
      <c r="J2495" s="5"/>
      <c r="K2495" s="5" t="s">
        <v>1023</v>
      </c>
    </row>
    <row r="2496" spans="1:11" ht="15.75" x14ac:dyDescent="0.25">
      <c r="A2496" s="5" t="s">
        <v>1021</v>
      </c>
      <c r="B2496" s="5" t="s">
        <v>891</v>
      </c>
      <c r="C2496" s="5" t="s">
        <v>1163</v>
      </c>
      <c r="D2496" s="5"/>
      <c r="E2496" s="5" t="s">
        <v>4791</v>
      </c>
      <c r="F2496" s="5">
        <v>9340189621</v>
      </c>
      <c r="G2496" s="5">
        <v>22.460944999999999</v>
      </c>
      <c r="H2496" s="5">
        <v>83.810318300000006</v>
      </c>
      <c r="I2496" s="8">
        <v>126303990</v>
      </c>
      <c r="J2496" s="5"/>
      <c r="K2496" s="5" t="s">
        <v>1023</v>
      </c>
    </row>
    <row r="2497" spans="1:11" ht="15.75" x14ac:dyDescent="0.25">
      <c r="A2497" s="5" t="s">
        <v>1021</v>
      </c>
      <c r="B2497" s="5" t="s">
        <v>891</v>
      </c>
      <c r="C2497" s="5" t="s">
        <v>1163</v>
      </c>
      <c r="D2497" s="5"/>
      <c r="E2497" s="5" t="s">
        <v>4799</v>
      </c>
      <c r="F2497" s="5">
        <v>9926136200</v>
      </c>
      <c r="G2497" s="5">
        <v>22.589948199999998</v>
      </c>
      <c r="H2497" s="5">
        <v>83.955092100000002</v>
      </c>
      <c r="I2497" s="8">
        <v>130358906</v>
      </c>
      <c r="J2497" s="5"/>
      <c r="K2497" s="5" t="s">
        <v>1023</v>
      </c>
    </row>
    <row r="2498" spans="1:11" ht="15.75" x14ac:dyDescent="0.25">
      <c r="A2498" s="5" t="s">
        <v>1021</v>
      </c>
      <c r="B2498" s="5" t="s">
        <v>891</v>
      </c>
      <c r="C2498" s="5" t="s">
        <v>1229</v>
      </c>
      <c r="D2498" s="5"/>
      <c r="E2498" s="5" t="s">
        <v>4852</v>
      </c>
      <c r="F2498" s="5">
        <v>9617984630</v>
      </c>
      <c r="G2498" s="5">
        <v>22.4071566</v>
      </c>
      <c r="H2498" s="5">
        <v>83.656132499999998</v>
      </c>
      <c r="I2498" s="8">
        <v>127321155</v>
      </c>
      <c r="J2498" s="5"/>
      <c r="K2498" s="5" t="s">
        <v>1023</v>
      </c>
    </row>
    <row r="2499" spans="1:11" ht="15.75" x14ac:dyDescent="0.25">
      <c r="A2499" s="5" t="s">
        <v>1021</v>
      </c>
      <c r="B2499" s="5" t="s">
        <v>891</v>
      </c>
      <c r="C2499" s="5" t="s">
        <v>1229</v>
      </c>
      <c r="D2499" s="5"/>
      <c r="E2499" s="5" t="s">
        <v>4914</v>
      </c>
      <c r="F2499" s="5">
        <v>8928331008</v>
      </c>
      <c r="G2499" s="5">
        <v>22.6647128</v>
      </c>
      <c r="H2499" s="5">
        <v>83.486666499999998</v>
      </c>
      <c r="I2499" s="8">
        <v>127650053</v>
      </c>
      <c r="J2499" s="5"/>
      <c r="K2499" s="5" t="s">
        <v>1023</v>
      </c>
    </row>
    <row r="2500" spans="1:11" ht="15.75" x14ac:dyDescent="0.25">
      <c r="A2500" s="5" t="s">
        <v>1021</v>
      </c>
      <c r="B2500" s="5" t="s">
        <v>891</v>
      </c>
      <c r="C2500" s="5"/>
      <c r="D2500" s="5"/>
      <c r="E2500" s="5" t="s">
        <v>4920</v>
      </c>
      <c r="F2500" s="5">
        <v>8103537090</v>
      </c>
      <c r="G2500" s="5">
        <v>22.4383154</v>
      </c>
      <c r="H2500" s="5">
        <v>83.184346300000001</v>
      </c>
      <c r="I2500" s="8">
        <v>110477053</v>
      </c>
      <c r="J2500" s="5"/>
      <c r="K2500" s="5" t="s">
        <v>1023</v>
      </c>
    </row>
    <row r="2501" spans="1:11" ht="15.75" x14ac:dyDescent="0.25">
      <c r="A2501" s="5" t="s">
        <v>1021</v>
      </c>
      <c r="B2501" s="5" t="s">
        <v>891</v>
      </c>
      <c r="C2501" s="5" t="s">
        <v>1187</v>
      </c>
      <c r="D2501" s="5"/>
      <c r="E2501" s="5" t="s">
        <v>4930</v>
      </c>
      <c r="F2501" s="5">
        <v>7987063855</v>
      </c>
      <c r="G2501" s="5">
        <v>22.9777308</v>
      </c>
      <c r="H2501" s="5">
        <v>83.651725200000001</v>
      </c>
      <c r="I2501" s="8">
        <v>120606387881</v>
      </c>
      <c r="J2501" s="5"/>
      <c r="K2501" s="5" t="s">
        <v>1023</v>
      </c>
    </row>
    <row r="2502" spans="1:11" ht="15.75" x14ac:dyDescent="0.25">
      <c r="A2502" s="5" t="s">
        <v>1021</v>
      </c>
      <c r="B2502" s="5" t="s">
        <v>891</v>
      </c>
      <c r="C2502" s="5" t="s">
        <v>1187</v>
      </c>
      <c r="D2502" s="5"/>
      <c r="E2502" s="5" t="s">
        <v>4930</v>
      </c>
      <c r="F2502" s="5">
        <v>7987063855</v>
      </c>
      <c r="G2502" s="5">
        <v>22.977834099999999</v>
      </c>
      <c r="H2502" s="5">
        <v>83.651692999999995</v>
      </c>
      <c r="I2502" s="8">
        <v>120649376</v>
      </c>
      <c r="J2502" s="5"/>
      <c r="K2502" s="5" t="s">
        <v>1023</v>
      </c>
    </row>
    <row r="2503" spans="1:11" ht="15.75" x14ac:dyDescent="0.25">
      <c r="A2503" s="5" t="s">
        <v>1021</v>
      </c>
      <c r="B2503" s="5" t="s">
        <v>891</v>
      </c>
      <c r="C2503" s="5" t="s">
        <v>1134</v>
      </c>
      <c r="D2503" s="5"/>
      <c r="E2503" s="5" t="s">
        <v>4965</v>
      </c>
      <c r="F2503" s="5">
        <v>7049956999</v>
      </c>
      <c r="G2503" s="5"/>
      <c r="H2503" s="5"/>
      <c r="I2503" s="8">
        <v>126444121</v>
      </c>
      <c r="J2503" s="5"/>
      <c r="K2503" s="5" t="s">
        <v>1023</v>
      </c>
    </row>
    <row r="2504" spans="1:11" ht="15.75" x14ac:dyDescent="0.25">
      <c r="A2504" s="5" t="s">
        <v>1021</v>
      </c>
      <c r="B2504" s="5" t="s">
        <v>891</v>
      </c>
      <c r="C2504" s="5" t="s">
        <v>1163</v>
      </c>
      <c r="D2504" s="5"/>
      <c r="E2504" s="5" t="s">
        <v>2684</v>
      </c>
      <c r="F2504" s="5">
        <v>6266481487</v>
      </c>
      <c r="G2504" s="5">
        <v>22.558398018591099</v>
      </c>
      <c r="H2504" s="5">
        <v>83.958354284986896</v>
      </c>
      <c r="I2504" s="8">
        <v>127761016</v>
      </c>
      <c r="J2504" s="5"/>
      <c r="K2504" s="5" t="s">
        <v>1023</v>
      </c>
    </row>
    <row r="2505" spans="1:11" ht="15.75" x14ac:dyDescent="0.25">
      <c r="A2505" s="5" t="s">
        <v>1021</v>
      </c>
      <c r="B2505" s="5" t="s">
        <v>891</v>
      </c>
      <c r="C2505" s="5" t="s">
        <v>1895</v>
      </c>
      <c r="D2505" s="5"/>
      <c r="E2505" s="5" t="s">
        <v>4821</v>
      </c>
      <c r="F2505" s="5">
        <v>7999100106</v>
      </c>
      <c r="G2505" s="5">
        <v>22.751839100000002</v>
      </c>
      <c r="H2505" s="5">
        <v>84.149844999999999</v>
      </c>
      <c r="I2505" s="8">
        <v>117696665</v>
      </c>
      <c r="J2505" s="5"/>
      <c r="K2505" s="5" t="s">
        <v>1023</v>
      </c>
    </row>
    <row r="2506" spans="1:11" ht="15.75" x14ac:dyDescent="0.25">
      <c r="A2506" s="5" t="s">
        <v>1021</v>
      </c>
      <c r="B2506" s="5" t="s">
        <v>891</v>
      </c>
      <c r="C2506" s="5" t="s">
        <v>1256</v>
      </c>
      <c r="D2506" s="5"/>
      <c r="E2506" s="5" t="s">
        <v>5134</v>
      </c>
      <c r="F2506" s="5">
        <v>7587858019</v>
      </c>
      <c r="G2506" s="5">
        <v>22.960316299999999</v>
      </c>
      <c r="H2506" s="5">
        <v>84.018890400000004</v>
      </c>
      <c r="I2506" s="8">
        <v>125919113</v>
      </c>
      <c r="J2506" s="5"/>
      <c r="K2506" s="5" t="s">
        <v>1023</v>
      </c>
    </row>
    <row r="2507" spans="1:11" ht="15.75" x14ac:dyDescent="0.25">
      <c r="A2507" s="5" t="s">
        <v>1021</v>
      </c>
      <c r="B2507" s="5" t="s">
        <v>891</v>
      </c>
      <c r="C2507" s="5" t="s">
        <v>1163</v>
      </c>
      <c r="D2507" s="5"/>
      <c r="E2507" s="5" t="s">
        <v>5138</v>
      </c>
      <c r="F2507" s="5">
        <v>7974053213</v>
      </c>
      <c r="G2507" s="5">
        <v>22.644497999999999</v>
      </c>
      <c r="H2507" s="5">
        <v>83.955407399999999</v>
      </c>
      <c r="I2507" s="8">
        <v>128433130</v>
      </c>
      <c r="J2507" s="5"/>
      <c r="K2507" s="5" t="s">
        <v>1023</v>
      </c>
    </row>
    <row r="2508" spans="1:11" ht="15.75" x14ac:dyDescent="0.25">
      <c r="A2508" s="5" t="s">
        <v>1021</v>
      </c>
      <c r="B2508" s="5" t="s">
        <v>891</v>
      </c>
      <c r="C2508" s="5" t="s">
        <v>1187</v>
      </c>
      <c r="D2508" s="5"/>
      <c r="E2508" s="5" t="s">
        <v>5191</v>
      </c>
      <c r="F2508" s="5">
        <v>6260122460</v>
      </c>
      <c r="G2508" s="5">
        <v>22.967522200000001</v>
      </c>
      <c r="H2508" s="5">
        <v>83.541768700000006</v>
      </c>
      <c r="I2508" s="8">
        <v>126138030</v>
      </c>
      <c r="J2508" s="5"/>
      <c r="K2508" s="5" t="s">
        <v>1023</v>
      </c>
    </row>
    <row r="2509" spans="1:11" ht="15.75" x14ac:dyDescent="0.25">
      <c r="A2509" s="5" t="s">
        <v>1021</v>
      </c>
      <c r="B2509" s="5" t="s">
        <v>891</v>
      </c>
      <c r="C2509" s="5" t="s">
        <v>1895</v>
      </c>
      <c r="D2509" s="5"/>
      <c r="E2509" s="5" t="s">
        <v>5257</v>
      </c>
      <c r="F2509" s="5">
        <v>7803828785</v>
      </c>
      <c r="G2509" s="5">
        <v>22.6321668</v>
      </c>
      <c r="H2509" s="5">
        <v>84.032437999999999</v>
      </c>
      <c r="I2509" s="8">
        <v>127207717</v>
      </c>
      <c r="J2509" s="5"/>
      <c r="K2509" s="5" t="s">
        <v>1023</v>
      </c>
    </row>
    <row r="2510" spans="1:11" ht="15.75" x14ac:dyDescent="0.25">
      <c r="A2510" s="5" t="s">
        <v>1021</v>
      </c>
      <c r="B2510" s="5" t="s">
        <v>891</v>
      </c>
      <c r="C2510" s="5" t="s">
        <v>1256</v>
      </c>
      <c r="D2510" s="5"/>
      <c r="E2510" s="5" t="s">
        <v>5323</v>
      </c>
      <c r="F2510" s="5">
        <v>7828049558</v>
      </c>
      <c r="G2510" s="5">
        <v>23.032191999999998</v>
      </c>
      <c r="H2510" s="5">
        <v>83.913466299999996</v>
      </c>
      <c r="I2510" s="8">
        <v>128301951</v>
      </c>
      <c r="J2510" s="5"/>
      <c r="K2510" s="5" t="s">
        <v>1023</v>
      </c>
    </row>
    <row r="2511" spans="1:11" ht="15.75" x14ac:dyDescent="0.25">
      <c r="A2511" s="5" t="s">
        <v>1021</v>
      </c>
      <c r="B2511" s="5" t="s">
        <v>891</v>
      </c>
      <c r="C2511" s="5" t="s">
        <v>2006</v>
      </c>
      <c r="D2511" s="5"/>
      <c r="E2511" s="5" t="s">
        <v>5371</v>
      </c>
      <c r="F2511" s="5">
        <v>7587732808</v>
      </c>
      <c r="G2511" s="5">
        <v>22.6389256</v>
      </c>
      <c r="H2511" s="5">
        <v>83.906096300000002</v>
      </c>
      <c r="I2511" s="8">
        <v>117014640</v>
      </c>
      <c r="J2511" s="5"/>
      <c r="K2511" s="5" t="s">
        <v>1023</v>
      </c>
    </row>
    <row r="2512" spans="1:11" ht="15.75" x14ac:dyDescent="0.25">
      <c r="A2512" s="5" t="s">
        <v>1021</v>
      </c>
      <c r="B2512" s="5" t="s">
        <v>891</v>
      </c>
      <c r="C2512" s="5" t="s">
        <v>1895</v>
      </c>
      <c r="D2512" s="5"/>
      <c r="E2512" s="5" t="s">
        <v>5410</v>
      </c>
      <c r="F2512" s="5">
        <v>8319873894</v>
      </c>
      <c r="G2512" s="5">
        <v>22.709251399999999</v>
      </c>
      <c r="H2512" s="5">
        <v>84.102597900000006</v>
      </c>
      <c r="I2512" s="8">
        <v>124459898</v>
      </c>
      <c r="J2512" s="5"/>
      <c r="K2512" s="5" t="s">
        <v>1023</v>
      </c>
    </row>
    <row r="2513" spans="1:11" ht="15.75" x14ac:dyDescent="0.25">
      <c r="A2513" s="5" t="s">
        <v>1021</v>
      </c>
      <c r="B2513" s="5" t="s">
        <v>891</v>
      </c>
      <c r="C2513" s="5" t="s">
        <v>1229</v>
      </c>
      <c r="D2513" s="5"/>
      <c r="E2513" s="5" t="s">
        <v>5446</v>
      </c>
      <c r="F2513" s="5">
        <v>9165662072</v>
      </c>
      <c r="G2513" s="5">
        <v>22.495364299999999</v>
      </c>
      <c r="H2513" s="5">
        <v>83.599418099999994</v>
      </c>
      <c r="I2513" s="8">
        <v>127641895</v>
      </c>
      <c r="J2513" s="5"/>
      <c r="K2513" s="5" t="s">
        <v>1023</v>
      </c>
    </row>
    <row r="2514" spans="1:11" ht="15.75" x14ac:dyDescent="0.25">
      <c r="A2514" s="5" t="s">
        <v>1021</v>
      </c>
      <c r="B2514" s="5" t="s">
        <v>891</v>
      </c>
      <c r="C2514" s="5" t="s">
        <v>1187</v>
      </c>
      <c r="D2514" s="5"/>
      <c r="E2514" s="5" t="s">
        <v>5463</v>
      </c>
      <c r="F2514" s="5">
        <v>8817956603</v>
      </c>
      <c r="G2514" s="5">
        <v>23.088943400000002</v>
      </c>
      <c r="H2514" s="5">
        <v>83.808370699999998</v>
      </c>
      <c r="I2514" s="8">
        <v>123977800</v>
      </c>
      <c r="J2514" s="5"/>
      <c r="K2514" s="5" t="s">
        <v>1023</v>
      </c>
    </row>
    <row r="2515" spans="1:11" ht="15.75" x14ac:dyDescent="0.25">
      <c r="A2515" s="5" t="s">
        <v>1021</v>
      </c>
      <c r="B2515" s="5" t="s">
        <v>891</v>
      </c>
      <c r="C2515" s="5" t="s">
        <v>2006</v>
      </c>
      <c r="D2515" s="5"/>
      <c r="E2515" s="5" t="s">
        <v>5469</v>
      </c>
      <c r="F2515" s="5">
        <v>6263512951</v>
      </c>
      <c r="G2515" s="5">
        <v>22.605340600000002</v>
      </c>
      <c r="H2515" s="5">
        <v>83.852106500000005</v>
      </c>
      <c r="I2515" s="8">
        <v>126989384</v>
      </c>
      <c r="J2515" s="5"/>
      <c r="K2515" s="5" t="s">
        <v>1023</v>
      </c>
    </row>
    <row r="2516" spans="1:11" ht="15.75" x14ac:dyDescent="0.25">
      <c r="A2516" s="5" t="s">
        <v>1021</v>
      </c>
      <c r="B2516" s="5" t="s">
        <v>891</v>
      </c>
      <c r="C2516" s="5" t="s">
        <v>1187</v>
      </c>
      <c r="D2516" s="5"/>
      <c r="E2516" s="5" t="s">
        <v>5515</v>
      </c>
      <c r="F2516" s="5">
        <v>9644531251</v>
      </c>
      <c r="G2516" s="5">
        <v>22.968776299999998</v>
      </c>
      <c r="H2516" s="5">
        <v>83.546656900000002</v>
      </c>
      <c r="I2516" s="8">
        <v>124346008</v>
      </c>
      <c r="J2516" s="5"/>
      <c r="K2516" s="5" t="s">
        <v>1023</v>
      </c>
    </row>
    <row r="2517" spans="1:11" ht="15.75" x14ac:dyDescent="0.25">
      <c r="A2517" s="5" t="s">
        <v>1021</v>
      </c>
      <c r="B2517" s="5" t="s">
        <v>891</v>
      </c>
      <c r="C2517" s="5" t="s">
        <v>2006</v>
      </c>
      <c r="D2517" s="5"/>
      <c r="E2517" s="5" t="s">
        <v>5546</v>
      </c>
      <c r="F2517" s="5">
        <v>9340019427</v>
      </c>
      <c r="G2517" s="5">
        <v>22.652418900000001</v>
      </c>
      <c r="H2517" s="5">
        <v>83.748105300000006</v>
      </c>
      <c r="I2517" s="8">
        <v>119699938</v>
      </c>
      <c r="J2517" s="5"/>
      <c r="K2517" s="5" t="s">
        <v>1023</v>
      </c>
    </row>
    <row r="2518" spans="1:11" ht="15.75" x14ac:dyDescent="0.25">
      <c r="A2518" s="5" t="s">
        <v>1021</v>
      </c>
      <c r="B2518" s="5" t="s">
        <v>891</v>
      </c>
      <c r="C2518" s="5" t="s">
        <v>1229</v>
      </c>
      <c r="D2518" s="5"/>
      <c r="E2518" s="5" t="s">
        <v>5588</v>
      </c>
      <c r="F2518" s="5">
        <v>9753977505</v>
      </c>
      <c r="G2518" s="5">
        <v>22.522050799999999</v>
      </c>
      <c r="H2518" s="5">
        <v>83.571130400000001</v>
      </c>
      <c r="I2518" s="8">
        <v>127497073</v>
      </c>
      <c r="J2518" s="5"/>
      <c r="K2518" s="5" t="s">
        <v>1023</v>
      </c>
    </row>
    <row r="2519" spans="1:11" ht="15.75" x14ac:dyDescent="0.25">
      <c r="A2519" s="5" t="s">
        <v>1021</v>
      </c>
      <c r="B2519" s="5" t="s">
        <v>891</v>
      </c>
      <c r="C2519" s="5" t="s">
        <v>1187</v>
      </c>
      <c r="D2519" s="5"/>
      <c r="E2519" s="5" t="s">
        <v>5656</v>
      </c>
      <c r="F2519" s="5">
        <v>8718913814</v>
      </c>
      <c r="G2519" s="5">
        <v>22.926954299999998</v>
      </c>
      <c r="H2519" s="5">
        <v>83.664929900000004</v>
      </c>
      <c r="I2519" s="8">
        <v>127039308</v>
      </c>
      <c r="J2519" s="5"/>
      <c r="K2519" s="5" t="s">
        <v>1023</v>
      </c>
    </row>
    <row r="2520" spans="1:11" ht="15.75" x14ac:dyDescent="0.25">
      <c r="A2520" s="5" t="s">
        <v>1021</v>
      </c>
      <c r="B2520" s="5" t="s">
        <v>891</v>
      </c>
      <c r="C2520" s="5" t="s">
        <v>1895</v>
      </c>
      <c r="D2520" s="5"/>
      <c r="E2520" s="5" t="s">
        <v>3486</v>
      </c>
      <c r="F2520" s="5">
        <v>8319046664</v>
      </c>
      <c r="G2520" s="5">
        <v>22.709672699999999</v>
      </c>
      <c r="H2520" s="5">
        <v>84.108157500000004</v>
      </c>
      <c r="I2520" s="8">
        <v>127325666</v>
      </c>
      <c r="J2520" s="5"/>
      <c r="K2520" s="5" t="s">
        <v>1023</v>
      </c>
    </row>
    <row r="2521" spans="1:11" ht="15.75" x14ac:dyDescent="0.25">
      <c r="A2521" s="5" t="s">
        <v>1021</v>
      </c>
      <c r="B2521" s="5" t="s">
        <v>891</v>
      </c>
      <c r="C2521" s="5" t="s">
        <v>891</v>
      </c>
      <c r="D2521" s="5"/>
      <c r="E2521" s="5" t="s">
        <v>5667</v>
      </c>
      <c r="F2521" s="5">
        <v>7979823844</v>
      </c>
      <c r="G2521" s="5">
        <v>22.849022900000001</v>
      </c>
      <c r="H2521" s="5">
        <v>84.148295300000001</v>
      </c>
      <c r="I2521" s="8">
        <v>121918242</v>
      </c>
      <c r="J2521" s="5"/>
      <c r="K2521" s="5" t="s">
        <v>1023</v>
      </c>
    </row>
    <row r="2522" spans="1:11" ht="15.75" x14ac:dyDescent="0.25">
      <c r="A2522" s="5" t="s">
        <v>1021</v>
      </c>
      <c r="B2522" s="5" t="s">
        <v>891</v>
      </c>
      <c r="C2522" s="5" t="s">
        <v>1187</v>
      </c>
      <c r="D2522" s="5"/>
      <c r="E2522" s="5" t="s">
        <v>5668</v>
      </c>
      <c r="F2522" s="5">
        <v>9340871525</v>
      </c>
      <c r="G2522" s="5">
        <v>23.1428908</v>
      </c>
      <c r="H2522" s="5">
        <v>83.636926299999999</v>
      </c>
      <c r="I2522" s="8">
        <v>122640830</v>
      </c>
      <c r="J2522" s="5"/>
      <c r="K2522" s="5" t="s">
        <v>1023</v>
      </c>
    </row>
    <row r="2523" spans="1:11" ht="15.75" x14ac:dyDescent="0.25">
      <c r="A2523" s="5" t="s">
        <v>1021</v>
      </c>
      <c r="B2523" s="5" t="s">
        <v>891</v>
      </c>
      <c r="C2523" s="5" t="s">
        <v>1229</v>
      </c>
      <c r="D2523" s="5"/>
      <c r="E2523" s="5" t="s">
        <v>5677</v>
      </c>
      <c r="F2523" s="5">
        <v>9754121897</v>
      </c>
      <c r="G2523" s="5">
        <v>22.526174600000001</v>
      </c>
      <c r="H2523" s="5">
        <v>83.744667000000007</v>
      </c>
      <c r="I2523" s="8">
        <v>127876365</v>
      </c>
      <c r="J2523" s="5"/>
      <c r="K2523" s="5" t="s">
        <v>1023</v>
      </c>
    </row>
    <row r="2524" spans="1:11" ht="15.75" x14ac:dyDescent="0.25">
      <c r="A2524" s="5" t="s">
        <v>1021</v>
      </c>
      <c r="B2524" s="5" t="s">
        <v>891</v>
      </c>
      <c r="C2524" s="5" t="s">
        <v>1229</v>
      </c>
      <c r="D2524" s="5"/>
      <c r="E2524" s="5" t="s">
        <v>5703</v>
      </c>
      <c r="F2524" s="5">
        <v>8770572739</v>
      </c>
      <c r="G2524" s="5">
        <v>22.653044399999999</v>
      </c>
      <c r="H2524" s="5">
        <v>83.454517999999993</v>
      </c>
      <c r="I2524" s="8">
        <v>128011523</v>
      </c>
      <c r="J2524" s="5"/>
      <c r="K2524" s="5" t="s">
        <v>1023</v>
      </c>
    </row>
    <row r="2525" spans="1:11" ht="15.75" x14ac:dyDescent="0.25">
      <c r="A2525" s="5" t="s">
        <v>1021</v>
      </c>
      <c r="B2525" s="5" t="s">
        <v>891</v>
      </c>
      <c r="C2525" s="5" t="s">
        <v>1187</v>
      </c>
      <c r="D2525" s="5"/>
      <c r="E2525" s="5" t="s">
        <v>5715</v>
      </c>
      <c r="F2525" s="5">
        <v>9131431046</v>
      </c>
      <c r="G2525" s="5">
        <v>23.087407200000001</v>
      </c>
      <c r="H2525" s="5">
        <v>83.718572199999997</v>
      </c>
      <c r="I2525" s="8">
        <v>121795388</v>
      </c>
      <c r="J2525" s="5"/>
      <c r="K2525" s="5" t="s">
        <v>1023</v>
      </c>
    </row>
    <row r="2526" spans="1:11" ht="15.75" x14ac:dyDescent="0.25">
      <c r="A2526" s="5" t="s">
        <v>1021</v>
      </c>
      <c r="B2526" s="5" t="s">
        <v>891</v>
      </c>
      <c r="C2526" s="5" t="s">
        <v>1163</v>
      </c>
      <c r="D2526" s="5"/>
      <c r="E2526" s="5" t="s">
        <v>5736</v>
      </c>
      <c r="F2526" s="5">
        <v>7400550012</v>
      </c>
      <c r="G2526" s="5">
        <v>22.496943699999999</v>
      </c>
      <c r="H2526" s="5">
        <v>83.948128999999994</v>
      </c>
      <c r="I2526" s="8">
        <v>121468647</v>
      </c>
      <c r="J2526" s="5"/>
      <c r="K2526" s="5" t="s">
        <v>1023</v>
      </c>
    </row>
    <row r="2527" spans="1:11" ht="15.75" x14ac:dyDescent="0.25">
      <c r="A2527" s="5" t="s">
        <v>1021</v>
      </c>
      <c r="B2527" s="5" t="s">
        <v>891</v>
      </c>
      <c r="C2527" s="5" t="s">
        <v>1187</v>
      </c>
      <c r="D2527" s="5"/>
      <c r="E2527" s="5" t="s">
        <v>5822</v>
      </c>
      <c r="F2527" s="5">
        <v>7999539949</v>
      </c>
      <c r="G2527" s="5">
        <v>22.965400500000001</v>
      </c>
      <c r="H2527" s="5">
        <v>83.652963400000004</v>
      </c>
      <c r="I2527" s="8">
        <v>122090811</v>
      </c>
      <c r="J2527" s="5"/>
      <c r="K2527" s="5" t="s">
        <v>1023</v>
      </c>
    </row>
    <row r="2528" spans="1:11" ht="15.75" x14ac:dyDescent="0.25">
      <c r="A2528" s="5" t="s">
        <v>1021</v>
      </c>
      <c r="B2528" s="5" t="s">
        <v>891</v>
      </c>
      <c r="C2528" s="5" t="s">
        <v>1229</v>
      </c>
      <c r="D2528" s="5"/>
      <c r="E2528" s="5" t="s">
        <v>5834</v>
      </c>
      <c r="F2528" s="5">
        <v>9340390162</v>
      </c>
      <c r="G2528" s="5">
        <v>22.973422899999999</v>
      </c>
      <c r="H2528" s="5">
        <v>78.656894199999996</v>
      </c>
      <c r="I2528" s="8">
        <v>130335106</v>
      </c>
      <c r="J2528" s="5"/>
      <c r="K2528" s="5" t="s">
        <v>1023</v>
      </c>
    </row>
    <row r="2529" spans="1:11" ht="15.75" x14ac:dyDescent="0.25">
      <c r="A2529" s="5" t="s">
        <v>1021</v>
      </c>
      <c r="B2529" s="5" t="s">
        <v>891</v>
      </c>
      <c r="C2529" s="5" t="s">
        <v>1895</v>
      </c>
      <c r="D2529" s="5"/>
      <c r="E2529" s="5" t="s">
        <v>5847</v>
      </c>
      <c r="F2529" s="5">
        <v>7987997596</v>
      </c>
      <c r="G2529" s="5">
        <v>22.751600400000001</v>
      </c>
      <c r="H2529" s="5">
        <v>84.1488497</v>
      </c>
      <c r="I2529" s="8">
        <v>117013141</v>
      </c>
      <c r="J2529" s="5"/>
      <c r="K2529" s="5" t="s">
        <v>1023</v>
      </c>
    </row>
    <row r="2530" spans="1:11" ht="15.75" x14ac:dyDescent="0.25">
      <c r="A2530" s="5" t="s">
        <v>1021</v>
      </c>
      <c r="B2530" s="5" t="s">
        <v>891</v>
      </c>
      <c r="C2530" s="5" t="s">
        <v>1163</v>
      </c>
      <c r="D2530" s="5"/>
      <c r="E2530" s="5" t="s">
        <v>5850</v>
      </c>
      <c r="F2530" s="5">
        <v>8103117678</v>
      </c>
      <c r="G2530" s="5">
        <v>22.476383599999998</v>
      </c>
      <c r="H2530" s="5">
        <v>83.998285300000006</v>
      </c>
      <c r="I2530" s="8">
        <v>119057647</v>
      </c>
      <c r="J2530" s="5"/>
      <c r="K2530" s="5" t="s">
        <v>1023</v>
      </c>
    </row>
    <row r="2531" spans="1:11" ht="15.75" x14ac:dyDescent="0.25">
      <c r="A2531" s="5" t="s">
        <v>1021</v>
      </c>
      <c r="B2531" s="5" t="s">
        <v>891</v>
      </c>
      <c r="C2531" s="5" t="s">
        <v>1134</v>
      </c>
      <c r="D2531" s="5"/>
      <c r="E2531" s="5" t="s">
        <v>5886</v>
      </c>
      <c r="F2531" s="5">
        <v>9644433501</v>
      </c>
      <c r="G2531" s="5">
        <v>22.8368848</v>
      </c>
      <c r="H2531" s="5">
        <v>83.814103900000006</v>
      </c>
      <c r="I2531" s="8">
        <v>117552012</v>
      </c>
      <c r="J2531" s="5"/>
      <c r="K2531" s="5" t="s">
        <v>1023</v>
      </c>
    </row>
    <row r="2532" spans="1:11" ht="15.75" x14ac:dyDescent="0.25">
      <c r="A2532" s="5" t="s">
        <v>1021</v>
      </c>
      <c r="B2532" s="5" t="s">
        <v>891</v>
      </c>
      <c r="C2532" s="5" t="s">
        <v>1187</v>
      </c>
      <c r="D2532" s="5"/>
      <c r="E2532" s="5" t="s">
        <v>5902</v>
      </c>
      <c r="F2532" s="5">
        <v>9340873654</v>
      </c>
      <c r="G2532" s="5">
        <v>22.986762899999999</v>
      </c>
      <c r="H2532" s="5">
        <v>83.5405339</v>
      </c>
      <c r="I2532" s="8">
        <v>128127077</v>
      </c>
      <c r="J2532" s="5"/>
      <c r="K2532" s="5" t="s">
        <v>1023</v>
      </c>
    </row>
    <row r="2533" spans="1:11" ht="15.75" x14ac:dyDescent="0.25">
      <c r="A2533" s="5" t="s">
        <v>1021</v>
      </c>
      <c r="B2533" s="5" t="s">
        <v>891</v>
      </c>
      <c r="C2533" s="5" t="s">
        <v>891</v>
      </c>
      <c r="D2533" s="5"/>
      <c r="E2533" s="5" t="s">
        <v>5932</v>
      </c>
      <c r="F2533" s="5">
        <v>7587404916</v>
      </c>
      <c r="G2533" s="5">
        <v>22.8266122</v>
      </c>
      <c r="H2533" s="5">
        <v>84.265197000000001</v>
      </c>
      <c r="I2533" s="8">
        <v>123766636</v>
      </c>
      <c r="J2533" s="5"/>
      <c r="K2533" s="5" t="s">
        <v>1023</v>
      </c>
    </row>
    <row r="2534" spans="1:11" ht="15.75" x14ac:dyDescent="0.25">
      <c r="A2534" s="5" t="s">
        <v>1021</v>
      </c>
      <c r="B2534" s="5" t="s">
        <v>891</v>
      </c>
      <c r="C2534" s="5" t="s">
        <v>1163</v>
      </c>
      <c r="D2534" s="5"/>
      <c r="E2534" s="5" t="s">
        <v>4417</v>
      </c>
      <c r="F2534" s="5">
        <v>9617145971</v>
      </c>
      <c r="G2534" s="5">
        <v>22.412519400000001</v>
      </c>
      <c r="H2534" s="5">
        <v>83.801835100000005</v>
      </c>
      <c r="I2534" s="8">
        <v>127038341</v>
      </c>
      <c r="J2534" s="5"/>
      <c r="K2534" s="5" t="s">
        <v>1023</v>
      </c>
    </row>
    <row r="2535" spans="1:11" ht="15.75" x14ac:dyDescent="0.25">
      <c r="A2535" s="5" t="s">
        <v>1021</v>
      </c>
      <c r="B2535" s="5" t="s">
        <v>891</v>
      </c>
      <c r="C2535" s="5" t="s">
        <v>1163</v>
      </c>
      <c r="D2535" s="5"/>
      <c r="E2535" s="5" t="s">
        <v>5978</v>
      </c>
      <c r="F2535" s="5">
        <v>6266390006</v>
      </c>
      <c r="G2535" s="5">
        <v>22.462236399999998</v>
      </c>
      <c r="H2535" s="5">
        <v>83.842228800000001</v>
      </c>
      <c r="I2535" s="8">
        <v>130355451</v>
      </c>
      <c r="J2535" s="5"/>
      <c r="K2535" s="5" t="s">
        <v>1023</v>
      </c>
    </row>
    <row r="2536" spans="1:11" ht="15.75" x14ac:dyDescent="0.25">
      <c r="A2536" s="5" t="s">
        <v>1021</v>
      </c>
      <c r="B2536" s="5" t="s">
        <v>891</v>
      </c>
      <c r="C2536" s="5" t="s">
        <v>1229</v>
      </c>
      <c r="D2536" s="5"/>
      <c r="E2536" s="5" t="s">
        <v>5993</v>
      </c>
      <c r="F2536" s="5">
        <v>7067555599</v>
      </c>
      <c r="G2536" s="5">
        <v>22.552539400000001</v>
      </c>
      <c r="H2536" s="5">
        <v>83.602027899999996</v>
      </c>
      <c r="I2536" s="8">
        <v>120015357</v>
      </c>
      <c r="J2536" s="5"/>
      <c r="K2536" s="5" t="s">
        <v>1023</v>
      </c>
    </row>
    <row r="2537" spans="1:11" ht="15.75" x14ac:dyDescent="0.25">
      <c r="A2537" s="5" t="s">
        <v>1021</v>
      </c>
      <c r="B2537" s="5" t="s">
        <v>891</v>
      </c>
      <c r="C2537" s="5" t="s">
        <v>1163</v>
      </c>
      <c r="D2537" s="5"/>
      <c r="E2537" s="5" t="s">
        <v>6056</v>
      </c>
      <c r="F2537" s="5">
        <v>9617458058</v>
      </c>
      <c r="G2537" s="5">
        <v>22.329176700000001</v>
      </c>
      <c r="H2537" s="5">
        <v>83.826108199999993</v>
      </c>
      <c r="I2537" s="8">
        <v>126968889</v>
      </c>
      <c r="J2537" s="5"/>
      <c r="K2537" s="5" t="s">
        <v>1023</v>
      </c>
    </row>
    <row r="2538" spans="1:11" ht="15.75" x14ac:dyDescent="0.25">
      <c r="A2538" s="5" t="s">
        <v>1021</v>
      </c>
      <c r="B2538" s="5" t="s">
        <v>891</v>
      </c>
      <c r="C2538" s="5" t="s">
        <v>1256</v>
      </c>
      <c r="D2538" s="5"/>
      <c r="E2538" s="5" t="s">
        <v>6182</v>
      </c>
      <c r="F2538" s="5">
        <v>9131314875</v>
      </c>
      <c r="G2538" s="5">
        <v>22.963533600000002</v>
      </c>
      <c r="H2538" s="5">
        <v>84.065138300000001</v>
      </c>
      <c r="I2538" s="8">
        <v>125991532</v>
      </c>
      <c r="J2538" s="5"/>
      <c r="K2538" s="5" t="s">
        <v>1023</v>
      </c>
    </row>
    <row r="2539" spans="1:11" ht="15.75" x14ac:dyDescent="0.25">
      <c r="A2539" s="5" t="s">
        <v>1021</v>
      </c>
      <c r="B2539" s="5" t="s">
        <v>891</v>
      </c>
      <c r="C2539" s="5" t="s">
        <v>891</v>
      </c>
      <c r="D2539" s="5"/>
      <c r="E2539" s="5" t="s">
        <v>6184</v>
      </c>
      <c r="F2539" s="5">
        <v>7024444475</v>
      </c>
      <c r="G2539" s="5">
        <v>22.8709737</v>
      </c>
      <c r="H2539" s="5">
        <v>84.1298259</v>
      </c>
      <c r="I2539" s="8">
        <v>126705384</v>
      </c>
      <c r="J2539" s="5"/>
      <c r="K2539" s="5" t="s">
        <v>1023</v>
      </c>
    </row>
    <row r="2540" spans="1:11" ht="15.75" x14ac:dyDescent="0.25">
      <c r="A2540" s="5" t="s">
        <v>1021</v>
      </c>
      <c r="B2540" s="5" t="s">
        <v>891</v>
      </c>
      <c r="C2540" s="5" t="s">
        <v>891</v>
      </c>
      <c r="D2540" s="5"/>
      <c r="E2540" s="5" t="s">
        <v>6187</v>
      </c>
      <c r="F2540" s="5">
        <v>9753544013</v>
      </c>
      <c r="G2540" s="5">
        <v>22.8681923</v>
      </c>
      <c r="H2540" s="5">
        <v>84.153952000000004</v>
      </c>
      <c r="I2540" s="8">
        <v>127097986</v>
      </c>
      <c r="J2540" s="5"/>
      <c r="K2540" s="5" t="s">
        <v>1023</v>
      </c>
    </row>
    <row r="2541" spans="1:11" ht="15.75" x14ac:dyDescent="0.25">
      <c r="A2541" s="5" t="s">
        <v>1021</v>
      </c>
      <c r="B2541" s="5" t="s">
        <v>891</v>
      </c>
      <c r="C2541" s="5" t="s">
        <v>1187</v>
      </c>
      <c r="D2541" s="5"/>
      <c r="E2541" s="5" t="s">
        <v>6256</v>
      </c>
      <c r="F2541" s="5">
        <v>9131171606</v>
      </c>
      <c r="G2541" s="5">
        <v>23.082191699999999</v>
      </c>
      <c r="H2541" s="5">
        <v>83.681546400000002</v>
      </c>
      <c r="I2541" s="8">
        <v>126459235</v>
      </c>
      <c r="J2541" s="5"/>
      <c r="K2541" s="5" t="s">
        <v>1023</v>
      </c>
    </row>
    <row r="2542" spans="1:11" ht="15.75" x14ac:dyDescent="0.25">
      <c r="A2542" s="5" t="s">
        <v>1021</v>
      </c>
      <c r="B2542" s="5" t="s">
        <v>891</v>
      </c>
      <c r="C2542" s="5" t="s">
        <v>274</v>
      </c>
      <c r="D2542" s="5"/>
      <c r="E2542" s="5" t="s">
        <v>6283</v>
      </c>
      <c r="F2542" s="5">
        <v>7447003592</v>
      </c>
      <c r="G2542" s="5">
        <v>23.3493329</v>
      </c>
      <c r="H2542" s="5">
        <v>85.223329300000003</v>
      </c>
      <c r="I2542" s="8">
        <v>129877414</v>
      </c>
      <c r="J2542" s="5"/>
      <c r="K2542" s="5" t="s">
        <v>1023</v>
      </c>
    </row>
    <row r="2543" spans="1:11" ht="15.75" x14ac:dyDescent="0.25">
      <c r="A2543" s="5" t="s">
        <v>1021</v>
      </c>
      <c r="B2543" s="5" t="s">
        <v>891</v>
      </c>
      <c r="C2543" s="5" t="s">
        <v>1895</v>
      </c>
      <c r="D2543" s="5"/>
      <c r="E2543" s="5" t="s">
        <v>6297</v>
      </c>
      <c r="F2543" s="5">
        <v>7000121770</v>
      </c>
      <c r="G2543" s="5">
        <v>22.834122900000001</v>
      </c>
      <c r="H2543" s="5">
        <v>84.146646500000003</v>
      </c>
      <c r="I2543" s="8">
        <v>121995390</v>
      </c>
      <c r="J2543" s="5"/>
      <c r="K2543" s="5" t="s">
        <v>1023</v>
      </c>
    </row>
    <row r="2544" spans="1:11" ht="15.75" x14ac:dyDescent="0.25">
      <c r="A2544" s="5" t="s">
        <v>1021</v>
      </c>
      <c r="B2544" s="5" t="s">
        <v>891</v>
      </c>
      <c r="C2544" s="5" t="s">
        <v>1187</v>
      </c>
      <c r="D2544" s="5"/>
      <c r="E2544" s="5" t="s">
        <v>5703</v>
      </c>
      <c r="F2544" s="5">
        <v>6261716153</v>
      </c>
      <c r="G2544" s="5">
        <v>22.922227299999999</v>
      </c>
      <c r="H2544" s="5">
        <v>83.7115163</v>
      </c>
      <c r="I2544" s="8">
        <v>127206705</v>
      </c>
      <c r="J2544" s="5"/>
      <c r="K2544" s="5" t="s">
        <v>1023</v>
      </c>
    </row>
    <row r="2545" spans="1:11" ht="15.75" x14ac:dyDescent="0.25">
      <c r="A2545" s="5" t="s">
        <v>1021</v>
      </c>
      <c r="B2545" s="5" t="s">
        <v>891</v>
      </c>
      <c r="C2545" s="5" t="s">
        <v>891</v>
      </c>
      <c r="D2545" s="5"/>
      <c r="E2545" s="5" t="s">
        <v>6342</v>
      </c>
      <c r="F2545" s="5">
        <v>9179506244</v>
      </c>
      <c r="G2545" s="5">
        <v>22.884594400000001</v>
      </c>
      <c r="H2545" s="5">
        <v>84.137634500000004</v>
      </c>
      <c r="I2545" s="8">
        <v>123887526</v>
      </c>
      <c r="J2545" s="5"/>
      <c r="K2545" s="5" t="s">
        <v>1023</v>
      </c>
    </row>
    <row r="2546" spans="1:11" ht="15.75" x14ac:dyDescent="0.25">
      <c r="A2546" s="5" t="s">
        <v>1021</v>
      </c>
      <c r="B2546" s="5" t="s">
        <v>891</v>
      </c>
      <c r="C2546" s="5" t="s">
        <v>1187</v>
      </c>
      <c r="D2546" s="5"/>
      <c r="E2546" s="5" t="s">
        <v>6423</v>
      </c>
      <c r="F2546" s="5">
        <v>6261488898</v>
      </c>
      <c r="G2546" s="5">
        <v>22.349109299999999</v>
      </c>
      <c r="H2546" s="5">
        <v>83.661938500000005</v>
      </c>
      <c r="I2546" s="8">
        <v>126015606</v>
      </c>
      <c r="J2546" s="5"/>
      <c r="K2546" s="5" t="s">
        <v>1023</v>
      </c>
    </row>
    <row r="2547" spans="1:11" ht="15.75" x14ac:dyDescent="0.25">
      <c r="A2547" s="5" t="s">
        <v>1021</v>
      </c>
      <c r="B2547" s="5" t="s">
        <v>891</v>
      </c>
      <c r="C2547" s="5" t="s">
        <v>1256</v>
      </c>
      <c r="D2547" s="5"/>
      <c r="E2547" s="5" t="s">
        <v>6455</v>
      </c>
      <c r="F2547" s="5">
        <v>7646860086</v>
      </c>
      <c r="G2547" s="5">
        <v>22.9961351</v>
      </c>
      <c r="H2547" s="5">
        <v>84.054240699999994</v>
      </c>
      <c r="I2547" s="8">
        <v>126769017</v>
      </c>
      <c r="J2547" s="5"/>
      <c r="K2547" s="5" t="s">
        <v>1023</v>
      </c>
    </row>
    <row r="2548" spans="1:11" ht="15.75" x14ac:dyDescent="0.25">
      <c r="A2548" s="5" t="s">
        <v>1021</v>
      </c>
      <c r="B2548" s="5" t="s">
        <v>891</v>
      </c>
      <c r="C2548" s="5" t="s">
        <v>2006</v>
      </c>
      <c r="D2548" s="5"/>
      <c r="E2548" s="5" t="s">
        <v>6487</v>
      </c>
      <c r="F2548" s="5">
        <v>7999976719</v>
      </c>
      <c r="G2548" s="5">
        <v>22.568482800000002</v>
      </c>
      <c r="H2548" s="5">
        <v>83.838850199999996</v>
      </c>
      <c r="I2548" s="8">
        <v>128436900</v>
      </c>
      <c r="J2548" s="5"/>
      <c r="K2548" s="5" t="s">
        <v>1023</v>
      </c>
    </row>
    <row r="2549" spans="1:11" ht="15.75" x14ac:dyDescent="0.25">
      <c r="A2549" s="5" t="s">
        <v>1021</v>
      </c>
      <c r="B2549" s="5" t="s">
        <v>891</v>
      </c>
      <c r="C2549" s="5" t="s">
        <v>1163</v>
      </c>
      <c r="D2549" s="5"/>
      <c r="E2549" s="5" t="s">
        <v>6506</v>
      </c>
      <c r="F2549" s="5">
        <v>6263246581</v>
      </c>
      <c r="G2549" s="5">
        <v>22.353042899999998</v>
      </c>
      <c r="H2549" s="5">
        <v>84.029794800000005</v>
      </c>
      <c r="I2549" s="8">
        <v>119537210</v>
      </c>
      <c r="J2549" s="5"/>
      <c r="K2549" s="5" t="s">
        <v>1023</v>
      </c>
    </row>
    <row r="2550" spans="1:11" ht="15.75" x14ac:dyDescent="0.25">
      <c r="A2550" s="5" t="s">
        <v>1021</v>
      </c>
      <c r="B2550" s="5" t="s">
        <v>891</v>
      </c>
      <c r="C2550" s="5" t="s">
        <v>1256</v>
      </c>
      <c r="D2550" s="5"/>
      <c r="E2550" s="5" t="s">
        <v>6643</v>
      </c>
      <c r="F2550" s="5">
        <v>9329703324</v>
      </c>
      <c r="G2550" s="5">
        <v>22.942973500000001</v>
      </c>
      <c r="H2550" s="5">
        <v>84.114384200000003</v>
      </c>
      <c r="I2550" s="8">
        <v>127027833</v>
      </c>
      <c r="J2550" s="5"/>
      <c r="K2550" s="5" t="s">
        <v>1023</v>
      </c>
    </row>
    <row r="2551" spans="1:11" ht="15.75" x14ac:dyDescent="0.25">
      <c r="A2551" s="5" t="s">
        <v>1021</v>
      </c>
      <c r="B2551" s="5" t="s">
        <v>891</v>
      </c>
      <c r="C2551" s="5" t="s">
        <v>1895</v>
      </c>
      <c r="D2551" s="5"/>
      <c r="E2551" s="5" t="s">
        <v>6696</v>
      </c>
      <c r="F2551" s="5">
        <v>7999532509</v>
      </c>
      <c r="G2551" s="5">
        <v>22.627841799999999</v>
      </c>
      <c r="H2551" s="5">
        <v>83.9563998</v>
      </c>
      <c r="I2551" s="8">
        <v>120774161</v>
      </c>
      <c r="J2551" s="5"/>
      <c r="K2551" s="5" t="s">
        <v>1023</v>
      </c>
    </row>
    <row r="2552" spans="1:11" ht="15.75" x14ac:dyDescent="0.25">
      <c r="A2552" s="5" t="s">
        <v>1021</v>
      </c>
      <c r="B2552" s="5" t="s">
        <v>891</v>
      </c>
      <c r="C2552" s="5" t="s">
        <v>1895</v>
      </c>
      <c r="D2552" s="5"/>
      <c r="E2552" s="5" t="s">
        <v>6699</v>
      </c>
      <c r="F2552" s="5">
        <v>6260777192</v>
      </c>
      <c r="G2552" s="5">
        <v>21.883546599999999</v>
      </c>
      <c r="H2552" s="5">
        <v>83.377770299999995</v>
      </c>
      <c r="I2552" s="8">
        <v>123708702</v>
      </c>
      <c r="J2552" s="5"/>
      <c r="K2552" s="5" t="s">
        <v>1023</v>
      </c>
    </row>
    <row r="2553" spans="1:11" ht="15.75" x14ac:dyDescent="0.25">
      <c r="A2553" s="5" t="s">
        <v>1021</v>
      </c>
      <c r="B2553" s="5" t="s">
        <v>891</v>
      </c>
      <c r="C2553" s="5" t="s">
        <v>1163</v>
      </c>
      <c r="D2553" s="5"/>
      <c r="E2553" s="5" t="s">
        <v>6709</v>
      </c>
      <c r="F2553" s="5">
        <v>8959745686</v>
      </c>
      <c r="G2553" s="5">
        <v>22.393568999999999</v>
      </c>
      <c r="H2553" s="5">
        <v>83.881278499999993</v>
      </c>
      <c r="I2553" s="8">
        <v>127654714</v>
      </c>
      <c r="J2553" s="5"/>
      <c r="K2553" s="5" t="s">
        <v>1023</v>
      </c>
    </row>
    <row r="2554" spans="1:11" ht="15.75" x14ac:dyDescent="0.25">
      <c r="A2554" s="5" t="s">
        <v>1021</v>
      </c>
      <c r="B2554" s="5" t="s">
        <v>891</v>
      </c>
      <c r="C2554" s="5" t="s">
        <v>1163</v>
      </c>
      <c r="D2554" s="5"/>
      <c r="E2554" s="5" t="s">
        <v>6712</v>
      </c>
      <c r="F2554" s="5">
        <v>9131028703</v>
      </c>
      <c r="G2554" s="5">
        <v>22.4304594</v>
      </c>
      <c r="H2554" s="5">
        <v>83.847798499999996</v>
      </c>
      <c r="I2554" s="8">
        <v>130243926</v>
      </c>
      <c r="J2554" s="5"/>
      <c r="K2554" s="5" t="s">
        <v>1023</v>
      </c>
    </row>
    <row r="2555" spans="1:11" ht="15.75" x14ac:dyDescent="0.25">
      <c r="A2555" s="5" t="s">
        <v>1021</v>
      </c>
      <c r="B2555" s="5" t="s">
        <v>891</v>
      </c>
      <c r="C2555" s="5" t="s">
        <v>1229</v>
      </c>
      <c r="D2555" s="5"/>
      <c r="E2555" s="5" t="s">
        <v>6748</v>
      </c>
      <c r="F2555" s="5">
        <v>6266847585</v>
      </c>
      <c r="G2555" s="5">
        <v>22.522079999999999</v>
      </c>
      <c r="H2555" s="5">
        <v>83.5712154</v>
      </c>
      <c r="I2555" s="8">
        <v>116888887</v>
      </c>
      <c r="J2555" s="5"/>
      <c r="K2555" s="5" t="s">
        <v>1023</v>
      </c>
    </row>
    <row r="2556" spans="1:11" ht="15.75" x14ac:dyDescent="0.25">
      <c r="A2556" s="5" t="s">
        <v>1021</v>
      </c>
      <c r="B2556" s="5" t="s">
        <v>891</v>
      </c>
      <c r="C2556" s="5" t="s">
        <v>1229</v>
      </c>
      <c r="D2556" s="5"/>
      <c r="E2556" s="5" t="s">
        <v>6761</v>
      </c>
      <c r="F2556" s="5">
        <v>8319636778</v>
      </c>
      <c r="G2556" s="5">
        <v>22.494204499999999</v>
      </c>
      <c r="H2556" s="5">
        <v>83.614821699999993</v>
      </c>
      <c r="I2556" s="8">
        <v>127531678</v>
      </c>
      <c r="J2556" s="5"/>
      <c r="K2556" s="5" t="s">
        <v>1023</v>
      </c>
    </row>
    <row r="2557" spans="1:11" ht="15.75" x14ac:dyDescent="0.25">
      <c r="A2557" s="5" t="s">
        <v>1021</v>
      </c>
      <c r="B2557" s="5" t="s">
        <v>891</v>
      </c>
      <c r="C2557" s="5" t="s">
        <v>1229</v>
      </c>
      <c r="D2557" s="5"/>
      <c r="E2557" s="5" t="s">
        <v>6762</v>
      </c>
      <c r="F2557" s="5">
        <v>8770531789</v>
      </c>
      <c r="G2557" s="5">
        <v>22.973422899999999</v>
      </c>
      <c r="H2557" s="5">
        <v>78.656894199999996</v>
      </c>
      <c r="I2557" s="8">
        <v>128128193</v>
      </c>
      <c r="J2557" s="5"/>
      <c r="K2557" s="5" t="s">
        <v>1023</v>
      </c>
    </row>
    <row r="2558" spans="1:11" ht="15.75" x14ac:dyDescent="0.25">
      <c r="A2558" s="5" t="s">
        <v>1021</v>
      </c>
      <c r="B2558" s="5" t="s">
        <v>891</v>
      </c>
      <c r="C2558" s="5" t="s">
        <v>1163</v>
      </c>
      <c r="D2558" s="5"/>
      <c r="E2558" s="5" t="s">
        <v>6796</v>
      </c>
      <c r="F2558" s="5">
        <v>9770127600</v>
      </c>
      <c r="G2558" s="5">
        <v>22.5301498</v>
      </c>
      <c r="H2558" s="5">
        <v>83.747159300000007</v>
      </c>
      <c r="I2558" s="8">
        <v>126280890</v>
      </c>
      <c r="J2558" s="5"/>
      <c r="K2558" s="5" t="s">
        <v>1023</v>
      </c>
    </row>
    <row r="2559" spans="1:11" ht="15.75" x14ac:dyDescent="0.25">
      <c r="A2559" s="5" t="s">
        <v>1021</v>
      </c>
      <c r="B2559" s="5" t="s">
        <v>891</v>
      </c>
      <c r="C2559" s="5" t="s">
        <v>1229</v>
      </c>
      <c r="D2559" s="5"/>
      <c r="E2559" s="5" t="s">
        <v>6821</v>
      </c>
      <c r="F2559" s="5">
        <v>8305440603</v>
      </c>
      <c r="G2559" s="5">
        <v>22.643562299999999</v>
      </c>
      <c r="H2559" s="5">
        <v>83.569578800000002</v>
      </c>
      <c r="I2559" s="8">
        <v>125859557</v>
      </c>
      <c r="J2559" s="5"/>
      <c r="K2559" s="5" t="s">
        <v>1023</v>
      </c>
    </row>
    <row r="2560" spans="1:11" ht="15.75" x14ac:dyDescent="0.25">
      <c r="A2560" s="5" t="s">
        <v>1021</v>
      </c>
      <c r="B2560" s="5" t="s">
        <v>891</v>
      </c>
      <c r="C2560" s="5" t="s">
        <v>1229</v>
      </c>
      <c r="D2560" s="5"/>
      <c r="E2560" s="5" t="s">
        <v>6853</v>
      </c>
      <c r="F2560" s="5">
        <v>8103356528</v>
      </c>
      <c r="G2560" s="5">
        <v>22.5689426</v>
      </c>
      <c r="H2560" s="5">
        <v>83.501521999999994</v>
      </c>
      <c r="I2560" s="8">
        <v>119807468</v>
      </c>
      <c r="J2560" s="5"/>
      <c r="K2560" s="5" t="s">
        <v>1023</v>
      </c>
    </row>
    <row r="2561" spans="1:11" ht="15.75" x14ac:dyDescent="0.25">
      <c r="A2561" s="5" t="s">
        <v>1021</v>
      </c>
      <c r="B2561" s="5" t="s">
        <v>891</v>
      </c>
      <c r="C2561" s="5" t="s">
        <v>1134</v>
      </c>
      <c r="D2561" s="5"/>
      <c r="E2561" s="5" t="s">
        <v>6886</v>
      </c>
      <c r="F2561" s="5">
        <v>9340084921</v>
      </c>
      <c r="G2561" s="5">
        <v>21.904718299999999</v>
      </c>
      <c r="H2561" s="5">
        <v>81.772921699999998</v>
      </c>
      <c r="I2561" s="8">
        <v>124048571</v>
      </c>
      <c r="J2561" s="5"/>
      <c r="K2561" s="5" t="s">
        <v>1023</v>
      </c>
    </row>
    <row r="2562" spans="1:11" ht="15.75" x14ac:dyDescent="0.25">
      <c r="A2562" s="5" t="s">
        <v>1021</v>
      </c>
      <c r="B2562" s="5" t="s">
        <v>891</v>
      </c>
      <c r="C2562" s="5" t="s">
        <v>1134</v>
      </c>
      <c r="D2562" s="5"/>
      <c r="E2562" s="5" t="s">
        <v>6893</v>
      </c>
      <c r="F2562" s="5">
        <v>9098958998</v>
      </c>
      <c r="G2562" s="5">
        <v>22.851490999999999</v>
      </c>
      <c r="H2562" s="5">
        <v>83.917056500000001</v>
      </c>
      <c r="I2562" s="8">
        <v>127139580</v>
      </c>
      <c r="J2562" s="5"/>
      <c r="K2562" s="5" t="s">
        <v>1023</v>
      </c>
    </row>
    <row r="2563" spans="1:11" ht="15.75" x14ac:dyDescent="0.25">
      <c r="A2563" s="5" t="s">
        <v>1021</v>
      </c>
      <c r="B2563" s="5" t="s">
        <v>891</v>
      </c>
      <c r="C2563" s="5" t="s">
        <v>1134</v>
      </c>
      <c r="D2563" s="5"/>
      <c r="E2563" s="5" t="s">
        <v>6910</v>
      </c>
      <c r="F2563" s="5">
        <v>7024444453</v>
      </c>
      <c r="G2563" s="5">
        <v>22.738864899999999</v>
      </c>
      <c r="H2563" s="5">
        <v>83.951735099999993</v>
      </c>
      <c r="I2563" s="8">
        <v>117014295</v>
      </c>
      <c r="J2563" s="5"/>
      <c r="K2563" s="5" t="s">
        <v>1023</v>
      </c>
    </row>
    <row r="2564" spans="1:11" ht="15.75" x14ac:dyDescent="0.25">
      <c r="A2564" s="5" t="s">
        <v>1021</v>
      </c>
      <c r="B2564" s="5" t="s">
        <v>891</v>
      </c>
      <c r="C2564" s="5" t="s">
        <v>1229</v>
      </c>
      <c r="D2564" s="5"/>
      <c r="E2564" s="5" t="s">
        <v>6911</v>
      </c>
      <c r="F2564" s="5">
        <v>9753477779</v>
      </c>
      <c r="G2564" s="5">
        <v>22.440023499999999</v>
      </c>
      <c r="H2564" s="5">
        <v>83.739337199999994</v>
      </c>
      <c r="I2564" s="8">
        <v>117445629</v>
      </c>
      <c r="J2564" s="5"/>
      <c r="K2564" s="5" t="s">
        <v>1023</v>
      </c>
    </row>
    <row r="2565" spans="1:11" ht="15.75" x14ac:dyDescent="0.25">
      <c r="A2565" s="5" t="s">
        <v>1021</v>
      </c>
      <c r="B2565" s="5" t="s">
        <v>891</v>
      </c>
      <c r="C2565" s="5" t="s">
        <v>1229</v>
      </c>
      <c r="D2565" s="5"/>
      <c r="E2565" s="5" t="s">
        <v>6919</v>
      </c>
      <c r="F2565" s="5">
        <v>7974986514</v>
      </c>
      <c r="G2565" s="5">
        <v>22.6760822</v>
      </c>
      <c r="H2565" s="5">
        <v>83.455851999999993</v>
      </c>
      <c r="I2565" s="8">
        <v>126078121</v>
      </c>
      <c r="J2565" s="5"/>
      <c r="K2565" s="5" t="s">
        <v>1023</v>
      </c>
    </row>
    <row r="2566" spans="1:11" ht="15.75" x14ac:dyDescent="0.25">
      <c r="A2566" s="5" t="s">
        <v>1021</v>
      </c>
      <c r="B2566" s="5" t="s">
        <v>891</v>
      </c>
      <c r="C2566" s="5"/>
      <c r="D2566" s="5"/>
      <c r="E2566" s="5" t="s">
        <v>6968</v>
      </c>
      <c r="F2566" s="5">
        <v>9669299964</v>
      </c>
      <c r="G2566" s="5">
        <v>22.556261299999999</v>
      </c>
      <c r="H2566" s="5">
        <v>83.4611132</v>
      </c>
      <c r="I2566" s="8">
        <v>115189047</v>
      </c>
      <c r="J2566" s="5"/>
      <c r="K2566" s="5" t="s">
        <v>1023</v>
      </c>
    </row>
    <row r="2567" spans="1:11" ht="15.75" x14ac:dyDescent="0.25">
      <c r="A2567" s="5" t="s">
        <v>1021</v>
      </c>
      <c r="B2567" s="5" t="s">
        <v>891</v>
      </c>
      <c r="C2567" s="5" t="s">
        <v>891</v>
      </c>
      <c r="D2567" s="5"/>
      <c r="E2567" s="5" t="s">
        <v>6972</v>
      </c>
      <c r="F2567" s="5">
        <v>9399442971</v>
      </c>
      <c r="G2567" s="5">
        <v>22.877568499999999</v>
      </c>
      <c r="H2567" s="5">
        <v>84.128491499999996</v>
      </c>
      <c r="I2567" s="8">
        <v>121136397</v>
      </c>
      <c r="J2567" s="5"/>
      <c r="K2567" s="5" t="s">
        <v>1023</v>
      </c>
    </row>
    <row r="2568" spans="1:11" ht="15.75" x14ac:dyDescent="0.25">
      <c r="A2568" s="5" t="s">
        <v>1021</v>
      </c>
      <c r="B2568" s="5" t="s">
        <v>891</v>
      </c>
      <c r="C2568" s="5" t="s">
        <v>2006</v>
      </c>
      <c r="D2568" s="5"/>
      <c r="E2568" s="5" t="s">
        <v>6999</v>
      </c>
      <c r="F2568" s="5">
        <v>9691273200</v>
      </c>
      <c r="G2568" s="5">
        <v>22.658579700000001</v>
      </c>
      <c r="H2568" s="5">
        <v>83.818628899999993</v>
      </c>
      <c r="I2568" s="8">
        <v>126739130</v>
      </c>
      <c r="J2568" s="5"/>
      <c r="K2568" s="5" t="s">
        <v>1023</v>
      </c>
    </row>
    <row r="2569" spans="1:11" ht="15.75" x14ac:dyDescent="0.25">
      <c r="A2569" s="5" t="s">
        <v>1021</v>
      </c>
      <c r="B2569" s="5" t="s">
        <v>891</v>
      </c>
      <c r="C2569" s="5" t="s">
        <v>1163</v>
      </c>
      <c r="D2569" s="5"/>
      <c r="E2569" s="5" t="s">
        <v>7056</v>
      </c>
      <c r="F2569" s="5">
        <v>9009179792</v>
      </c>
      <c r="G2569" s="5">
        <v>22.381261299999998</v>
      </c>
      <c r="H2569" s="5">
        <v>83.869842500000004</v>
      </c>
      <c r="I2569" s="8">
        <v>126306822</v>
      </c>
      <c r="J2569" s="5"/>
      <c r="K2569" s="5" t="s">
        <v>1023</v>
      </c>
    </row>
    <row r="2570" spans="1:11" ht="15.75" x14ac:dyDescent="0.25">
      <c r="A2570" s="5" t="s">
        <v>1021</v>
      </c>
      <c r="B2570" s="5" t="s">
        <v>7070</v>
      </c>
      <c r="C2570" s="5"/>
      <c r="D2570" s="5"/>
      <c r="E2570" s="5" t="s">
        <v>7071</v>
      </c>
      <c r="F2570" s="5">
        <v>7587470785</v>
      </c>
      <c r="G2570" s="5"/>
      <c r="H2570" s="5"/>
      <c r="I2570" s="8">
        <v>100275295</v>
      </c>
      <c r="J2570" s="5"/>
      <c r="K2570" s="5" t="s">
        <v>1023</v>
      </c>
    </row>
    <row r="2571" spans="1:11" ht="15.75" x14ac:dyDescent="0.25">
      <c r="A2571" s="5" t="s">
        <v>1021</v>
      </c>
      <c r="B2571" s="5" t="s">
        <v>891</v>
      </c>
      <c r="C2571" s="5" t="s">
        <v>1187</v>
      </c>
      <c r="D2571" s="5"/>
      <c r="E2571" s="5" t="s">
        <v>7090</v>
      </c>
      <c r="F2571" s="5">
        <v>6263053361</v>
      </c>
      <c r="G2571" s="5">
        <v>23.140511499999999</v>
      </c>
      <c r="H2571" s="5">
        <v>83.168752299999994</v>
      </c>
      <c r="I2571" s="8">
        <v>120975461</v>
      </c>
      <c r="J2571" s="5"/>
      <c r="K2571" s="5" t="s">
        <v>1023</v>
      </c>
    </row>
    <row r="2572" spans="1:11" ht="15.75" x14ac:dyDescent="0.25">
      <c r="A2572" s="5" t="s">
        <v>1021</v>
      </c>
      <c r="B2572" s="5" t="s">
        <v>891</v>
      </c>
      <c r="C2572" s="5" t="s">
        <v>1187</v>
      </c>
      <c r="D2572" s="5"/>
      <c r="E2572" s="5" t="s">
        <v>7104</v>
      </c>
      <c r="F2572" s="5">
        <v>9340068477</v>
      </c>
      <c r="G2572" s="5">
        <v>23.043673800000001</v>
      </c>
      <c r="H2572" s="5">
        <v>83.738341300000002</v>
      </c>
      <c r="I2572" s="8">
        <v>127397944</v>
      </c>
      <c r="J2572" s="5"/>
      <c r="K2572" s="5" t="s">
        <v>1023</v>
      </c>
    </row>
    <row r="2573" spans="1:11" ht="15.75" x14ac:dyDescent="0.25">
      <c r="A2573" s="5" t="s">
        <v>1021</v>
      </c>
      <c r="B2573" s="5" t="s">
        <v>891</v>
      </c>
      <c r="C2573" s="5" t="s">
        <v>1187</v>
      </c>
      <c r="D2573" s="5"/>
      <c r="E2573" s="5" t="s">
        <v>7154</v>
      </c>
      <c r="F2573" s="5">
        <v>9340025597</v>
      </c>
      <c r="G2573" s="5">
        <v>22.990825300000001</v>
      </c>
      <c r="H2573" s="5">
        <v>83.546162699999996</v>
      </c>
      <c r="I2573" s="8">
        <v>122619647</v>
      </c>
      <c r="J2573" s="5"/>
      <c r="K2573" s="5" t="s">
        <v>1023</v>
      </c>
    </row>
    <row r="2574" spans="1:11" ht="15.75" x14ac:dyDescent="0.25">
      <c r="A2574" s="5" t="s">
        <v>1021</v>
      </c>
      <c r="B2574" s="5" t="s">
        <v>891</v>
      </c>
      <c r="C2574" s="5" t="s">
        <v>1187</v>
      </c>
      <c r="D2574" s="5"/>
      <c r="E2574" s="5" t="s">
        <v>7160</v>
      </c>
      <c r="F2574" s="5">
        <v>9098505913</v>
      </c>
      <c r="G2574" s="5">
        <v>23.0598171</v>
      </c>
      <c r="H2574" s="5">
        <v>83.634467000000001</v>
      </c>
      <c r="I2574" s="8">
        <v>126452950</v>
      </c>
      <c r="J2574" s="5"/>
      <c r="K2574" s="5" t="s">
        <v>1023</v>
      </c>
    </row>
    <row r="2575" spans="1:11" ht="15.75" x14ac:dyDescent="0.25">
      <c r="A2575" s="5" t="s">
        <v>1021</v>
      </c>
      <c r="B2575" s="5" t="s">
        <v>891</v>
      </c>
      <c r="C2575" s="5" t="s">
        <v>2006</v>
      </c>
      <c r="D2575" s="5"/>
      <c r="E2575" s="5" t="s">
        <v>7162</v>
      </c>
      <c r="F2575" s="5">
        <v>9300273200</v>
      </c>
      <c r="G2575" s="5">
        <v>19.910467799999999</v>
      </c>
      <c r="H2575" s="5">
        <v>81.498773799999995</v>
      </c>
      <c r="I2575" s="8">
        <v>126947088</v>
      </c>
      <c r="J2575" s="5"/>
      <c r="K2575" s="5" t="s">
        <v>1023</v>
      </c>
    </row>
    <row r="2576" spans="1:11" ht="15.75" x14ac:dyDescent="0.25">
      <c r="A2576" s="5" t="s">
        <v>1021</v>
      </c>
      <c r="B2576" s="5" t="s">
        <v>891</v>
      </c>
      <c r="C2576" s="5" t="s">
        <v>1187</v>
      </c>
      <c r="D2576" s="5"/>
      <c r="E2576" s="5" t="s">
        <v>7195</v>
      </c>
      <c r="F2576" s="5">
        <v>7000870992</v>
      </c>
      <c r="G2576" s="5">
        <v>22.910578659999999</v>
      </c>
      <c r="H2576" s="5">
        <v>83.787018509999996</v>
      </c>
      <c r="I2576" s="8">
        <v>129943166</v>
      </c>
      <c r="J2576" s="5"/>
      <c r="K2576" s="5" t="s">
        <v>1023</v>
      </c>
    </row>
    <row r="2577" spans="1:11" ht="15.75" x14ac:dyDescent="0.25">
      <c r="A2577" s="5" t="s">
        <v>1021</v>
      </c>
      <c r="B2577" s="5" t="s">
        <v>891</v>
      </c>
      <c r="C2577" s="5" t="s">
        <v>1229</v>
      </c>
      <c r="D2577" s="5"/>
      <c r="E2577" s="5" t="s">
        <v>4236</v>
      </c>
      <c r="F2577" s="5">
        <v>9424182592</v>
      </c>
      <c r="G2577" s="5">
        <v>22.559559400000001</v>
      </c>
      <c r="H2577" s="5">
        <v>83.500334100000003</v>
      </c>
      <c r="I2577" s="8">
        <v>117512942</v>
      </c>
      <c r="J2577" s="5"/>
      <c r="K2577" s="5" t="s">
        <v>1023</v>
      </c>
    </row>
    <row r="2578" spans="1:11" ht="15.75" x14ac:dyDescent="0.25">
      <c r="A2578" s="5" t="s">
        <v>1021</v>
      </c>
      <c r="B2578" s="5" t="s">
        <v>891</v>
      </c>
      <c r="C2578" s="5" t="s">
        <v>1256</v>
      </c>
      <c r="D2578" s="5"/>
      <c r="E2578" s="5" t="s">
        <v>7219</v>
      </c>
      <c r="F2578" s="5">
        <v>8719886585</v>
      </c>
      <c r="G2578" s="5">
        <v>21.6310295</v>
      </c>
      <c r="H2578" s="5">
        <v>81.710144400000004</v>
      </c>
      <c r="I2578" s="8">
        <v>126468198</v>
      </c>
      <c r="J2578" s="5"/>
      <c r="K2578" s="5" t="s">
        <v>1023</v>
      </c>
    </row>
    <row r="2579" spans="1:11" ht="15.75" x14ac:dyDescent="0.25">
      <c r="A2579" s="5" t="s">
        <v>1021</v>
      </c>
      <c r="B2579" s="5" t="s">
        <v>891</v>
      </c>
      <c r="C2579" s="5" t="s">
        <v>1187</v>
      </c>
      <c r="D2579" s="5"/>
      <c r="E2579" s="5" t="s">
        <v>7296</v>
      </c>
      <c r="F2579" s="5">
        <v>9406365978</v>
      </c>
      <c r="G2579" s="5">
        <v>23.0864881</v>
      </c>
      <c r="H2579" s="5">
        <v>83.8033535</v>
      </c>
      <c r="I2579" s="8">
        <v>126874923</v>
      </c>
      <c r="J2579" s="5"/>
      <c r="K2579" s="5" t="s">
        <v>1023</v>
      </c>
    </row>
    <row r="2580" spans="1:11" ht="15.75" x14ac:dyDescent="0.25">
      <c r="A2580" s="5" t="s">
        <v>1021</v>
      </c>
      <c r="B2580" s="5" t="s">
        <v>891</v>
      </c>
      <c r="C2580" s="5" t="s">
        <v>1163</v>
      </c>
      <c r="D2580" s="5"/>
      <c r="E2580" s="5" t="s">
        <v>7326</v>
      </c>
      <c r="F2580" s="5">
        <v>9131844045</v>
      </c>
      <c r="G2580" s="5">
        <v>22.4236863</v>
      </c>
      <c r="H2580" s="5">
        <v>83.835535699999994</v>
      </c>
      <c r="I2580" s="8">
        <v>127917377</v>
      </c>
      <c r="J2580" s="5"/>
      <c r="K2580" s="5" t="s">
        <v>1023</v>
      </c>
    </row>
    <row r="2581" spans="1:11" ht="15.75" x14ac:dyDescent="0.25">
      <c r="A2581" s="5" t="s">
        <v>1021</v>
      </c>
      <c r="B2581" s="5" t="s">
        <v>891</v>
      </c>
      <c r="C2581" s="5" t="s">
        <v>1895</v>
      </c>
      <c r="D2581" s="5"/>
      <c r="E2581" s="5" t="s">
        <v>7345</v>
      </c>
      <c r="F2581" s="5">
        <v>8226094050</v>
      </c>
      <c r="G2581" s="5">
        <v>22.676011200000001</v>
      </c>
      <c r="H2581" s="5">
        <v>84.153722000000002</v>
      </c>
      <c r="I2581" s="8">
        <v>121982528</v>
      </c>
      <c r="J2581" s="5"/>
      <c r="K2581" s="5" t="s">
        <v>1023</v>
      </c>
    </row>
    <row r="2582" spans="1:11" ht="15.75" x14ac:dyDescent="0.25">
      <c r="A2582" s="5" t="s">
        <v>1021</v>
      </c>
      <c r="B2582" s="5" t="s">
        <v>891</v>
      </c>
      <c r="C2582" s="5" t="s">
        <v>1229</v>
      </c>
      <c r="D2582" s="5"/>
      <c r="E2582" s="5" t="s">
        <v>7351</v>
      </c>
      <c r="F2582" s="5">
        <v>8889273012</v>
      </c>
      <c r="G2582" s="5">
        <v>22.645875</v>
      </c>
      <c r="H2582" s="5">
        <v>83.460520500000001</v>
      </c>
      <c r="I2582" s="8">
        <v>126936927</v>
      </c>
      <c r="J2582" s="5"/>
      <c r="K2582" s="5" t="s">
        <v>1023</v>
      </c>
    </row>
    <row r="2583" spans="1:11" ht="15.75" x14ac:dyDescent="0.25">
      <c r="A2583" s="5" t="s">
        <v>1021</v>
      </c>
      <c r="B2583" s="5" t="s">
        <v>891</v>
      </c>
      <c r="C2583" s="5" t="s">
        <v>1163</v>
      </c>
      <c r="D2583" s="5"/>
      <c r="E2583" s="5" t="s">
        <v>7381</v>
      </c>
      <c r="F2583" s="5">
        <v>7000385418</v>
      </c>
      <c r="G2583" s="5">
        <v>22.973422899999999</v>
      </c>
      <c r="H2583" s="5">
        <v>78.656894199999996</v>
      </c>
      <c r="I2583" s="8">
        <v>126177642</v>
      </c>
      <c r="J2583" s="5"/>
      <c r="K2583" s="5" t="s">
        <v>1023</v>
      </c>
    </row>
    <row r="2584" spans="1:11" ht="15.75" x14ac:dyDescent="0.25">
      <c r="A2584" s="5" t="s">
        <v>1021</v>
      </c>
      <c r="B2584" s="5" t="s">
        <v>891</v>
      </c>
      <c r="C2584" s="5" t="s">
        <v>891</v>
      </c>
      <c r="D2584" s="5"/>
      <c r="E2584" s="5" t="s">
        <v>7387</v>
      </c>
      <c r="F2584" s="5">
        <v>8839909293</v>
      </c>
      <c r="G2584" s="5">
        <v>22.907199729999999</v>
      </c>
      <c r="H2584" s="5">
        <v>84.134795589999996</v>
      </c>
      <c r="I2584" s="8">
        <v>129716859</v>
      </c>
      <c r="J2584" s="5"/>
      <c r="K2584" s="5" t="s">
        <v>1023</v>
      </c>
    </row>
    <row r="2585" spans="1:11" ht="15.75" x14ac:dyDescent="0.25">
      <c r="A2585" s="5" t="s">
        <v>1021</v>
      </c>
      <c r="B2585" s="5" t="s">
        <v>891</v>
      </c>
      <c r="C2585" s="5" t="s">
        <v>1895</v>
      </c>
      <c r="D2585" s="5"/>
      <c r="E2585" s="5" t="s">
        <v>7389</v>
      </c>
      <c r="F2585" s="5">
        <v>9529312779</v>
      </c>
      <c r="G2585" s="5">
        <v>22.617469700000001</v>
      </c>
      <c r="H2585" s="5">
        <v>83.976575699999998</v>
      </c>
      <c r="I2585" s="8">
        <v>130244372</v>
      </c>
      <c r="J2585" s="5"/>
      <c r="K2585" s="5" t="s">
        <v>1023</v>
      </c>
    </row>
    <row r="2586" spans="1:11" ht="15.75" x14ac:dyDescent="0.25">
      <c r="A2586" s="5" t="s">
        <v>1021</v>
      </c>
      <c r="B2586" s="5" t="s">
        <v>891</v>
      </c>
      <c r="C2586" s="5"/>
      <c r="D2586" s="5"/>
      <c r="E2586" s="5" t="s">
        <v>7396</v>
      </c>
      <c r="F2586" s="5">
        <v>9406099787</v>
      </c>
      <c r="G2586" s="5">
        <v>23.0442091</v>
      </c>
      <c r="H2586" s="5">
        <v>84.548750400000003</v>
      </c>
      <c r="I2586" s="8">
        <v>114495847</v>
      </c>
      <c r="J2586" s="5"/>
      <c r="K2586" s="5" t="s">
        <v>1023</v>
      </c>
    </row>
    <row r="2587" spans="1:11" ht="15.75" x14ac:dyDescent="0.25">
      <c r="A2587" s="5" t="s">
        <v>1021</v>
      </c>
      <c r="B2587" s="5" t="s">
        <v>891</v>
      </c>
      <c r="C2587" s="5" t="s">
        <v>1229</v>
      </c>
      <c r="D2587" s="5"/>
      <c r="E2587" s="5" t="s">
        <v>7416</v>
      </c>
      <c r="F2587" s="5">
        <v>9131302047</v>
      </c>
      <c r="G2587" s="5">
        <v>22.661127700000002</v>
      </c>
      <c r="H2587" s="5">
        <v>83.489191000000005</v>
      </c>
      <c r="I2587" s="8">
        <v>128502162</v>
      </c>
      <c r="J2587" s="5"/>
      <c r="K2587" s="5" t="s">
        <v>1023</v>
      </c>
    </row>
    <row r="2588" spans="1:11" ht="15.75" x14ac:dyDescent="0.25">
      <c r="A2588" s="5" t="s">
        <v>1021</v>
      </c>
      <c r="B2588" s="5" t="s">
        <v>891</v>
      </c>
      <c r="C2588" s="5" t="s">
        <v>891</v>
      </c>
      <c r="D2588" s="5"/>
      <c r="E2588" s="5" t="s">
        <v>7427</v>
      </c>
      <c r="F2588" s="5">
        <v>9424183355</v>
      </c>
      <c r="G2588" s="5"/>
      <c r="H2588" s="5"/>
      <c r="I2588" s="8">
        <v>117451308</v>
      </c>
      <c r="J2588" s="5"/>
      <c r="K2588" s="5" t="s">
        <v>1023</v>
      </c>
    </row>
    <row r="2589" spans="1:11" ht="15.75" x14ac:dyDescent="0.25">
      <c r="A2589" s="5" t="s">
        <v>1021</v>
      </c>
      <c r="B2589" s="5" t="s">
        <v>891</v>
      </c>
      <c r="C2589" s="5" t="s">
        <v>1134</v>
      </c>
      <c r="D2589" s="5"/>
      <c r="E2589" s="5" t="s">
        <v>7444</v>
      </c>
      <c r="F2589" s="5">
        <v>8959453382</v>
      </c>
      <c r="G2589" s="5">
        <v>22.769868299999999</v>
      </c>
      <c r="H2589" s="5">
        <v>83.823888800000006</v>
      </c>
      <c r="I2589" s="8">
        <v>127487153</v>
      </c>
      <c r="J2589" s="5"/>
      <c r="K2589" s="5" t="s">
        <v>1023</v>
      </c>
    </row>
    <row r="2590" spans="1:11" ht="15.75" x14ac:dyDescent="0.25">
      <c r="A2590" s="5" t="s">
        <v>1021</v>
      </c>
      <c r="B2590" s="7" t="s">
        <v>686</v>
      </c>
      <c r="C2590" s="5"/>
      <c r="D2590" s="5"/>
      <c r="E2590" s="5" t="s">
        <v>1066</v>
      </c>
      <c r="F2590" s="5">
        <v>7224974492</v>
      </c>
      <c r="G2590" s="5">
        <v>22.039072999999998</v>
      </c>
      <c r="H2590" s="5">
        <v>80.841065700000001</v>
      </c>
      <c r="I2590" s="8">
        <v>107910133</v>
      </c>
      <c r="J2590" s="5"/>
      <c r="K2590" s="5" t="s">
        <v>1023</v>
      </c>
    </row>
    <row r="2591" spans="1:11" ht="15.75" x14ac:dyDescent="0.25">
      <c r="A2591" s="5" t="s">
        <v>1021</v>
      </c>
      <c r="B2591" s="7" t="s">
        <v>686</v>
      </c>
      <c r="C2591" s="5" t="s">
        <v>1065</v>
      </c>
      <c r="D2591" s="5"/>
      <c r="E2591" s="5" t="s">
        <v>1136</v>
      </c>
      <c r="F2591" s="5">
        <v>6267387302</v>
      </c>
      <c r="G2591" s="5">
        <v>21.957653000000001</v>
      </c>
      <c r="H2591" s="5">
        <v>81.263412200000005</v>
      </c>
      <c r="I2591" s="8">
        <v>122669354</v>
      </c>
      <c r="J2591" s="5"/>
      <c r="K2591" s="5" t="s">
        <v>1023</v>
      </c>
    </row>
    <row r="2592" spans="1:11" ht="15.75" x14ac:dyDescent="0.25">
      <c r="A2592" s="5" t="s">
        <v>1021</v>
      </c>
      <c r="B2592" s="7" t="s">
        <v>686</v>
      </c>
      <c r="C2592" s="5" t="s">
        <v>1352</v>
      </c>
      <c r="D2592" s="5"/>
      <c r="E2592" s="5" t="s">
        <v>1353</v>
      </c>
      <c r="F2592" s="5">
        <v>8085585150</v>
      </c>
      <c r="G2592" s="5">
        <v>22.169692900000001</v>
      </c>
      <c r="H2592" s="5">
        <v>81.207988599999993</v>
      </c>
      <c r="I2592" s="8">
        <v>129008463</v>
      </c>
      <c r="J2592" s="5"/>
      <c r="K2592" s="5" t="s">
        <v>1023</v>
      </c>
    </row>
    <row r="2593" spans="1:11" ht="15.75" x14ac:dyDescent="0.25">
      <c r="A2593" s="5" t="s">
        <v>1021</v>
      </c>
      <c r="B2593" s="7" t="s">
        <v>686</v>
      </c>
      <c r="C2593" s="5" t="s">
        <v>1065</v>
      </c>
      <c r="D2593" s="5"/>
      <c r="E2593" s="5" t="s">
        <v>1358</v>
      </c>
      <c r="F2593" s="5">
        <v>9425563660</v>
      </c>
      <c r="G2593" s="5">
        <v>21.278656699999999</v>
      </c>
      <c r="H2593" s="5">
        <v>81.866144199999994</v>
      </c>
      <c r="I2593" s="8">
        <v>110876067</v>
      </c>
      <c r="J2593" s="5"/>
      <c r="K2593" s="5" t="s">
        <v>1023</v>
      </c>
    </row>
    <row r="2594" spans="1:11" ht="15.75" x14ac:dyDescent="0.25">
      <c r="A2594" s="5" t="s">
        <v>1021</v>
      </c>
      <c r="B2594" s="7" t="s">
        <v>686</v>
      </c>
      <c r="C2594" s="5"/>
      <c r="D2594" s="5"/>
      <c r="E2594" s="5" t="s">
        <v>1370</v>
      </c>
      <c r="F2594" s="5">
        <v>7974406748</v>
      </c>
      <c r="G2594" s="5">
        <v>22.2011793</v>
      </c>
      <c r="H2594" s="5">
        <v>81.4943138</v>
      </c>
      <c r="I2594" s="8">
        <v>115291182</v>
      </c>
      <c r="J2594" s="5"/>
      <c r="K2594" s="5" t="s">
        <v>1023</v>
      </c>
    </row>
    <row r="2595" spans="1:11" ht="15.75" x14ac:dyDescent="0.25">
      <c r="A2595" s="5" t="s">
        <v>1021</v>
      </c>
      <c r="B2595" s="7" t="s">
        <v>686</v>
      </c>
      <c r="C2595" s="5"/>
      <c r="D2595" s="5"/>
      <c r="E2595" s="5" t="s">
        <v>1474</v>
      </c>
      <c r="F2595" s="5">
        <v>8959801765</v>
      </c>
      <c r="G2595" s="5">
        <v>20.8941683</v>
      </c>
      <c r="H2595" s="5">
        <v>81.600626800000001</v>
      </c>
      <c r="I2595" s="8">
        <v>109805463</v>
      </c>
      <c r="J2595" s="5"/>
      <c r="K2595" s="5" t="s">
        <v>1023</v>
      </c>
    </row>
    <row r="2596" spans="1:11" ht="15.75" x14ac:dyDescent="0.25">
      <c r="A2596" s="5" t="s">
        <v>1021</v>
      </c>
      <c r="B2596" s="7" t="s">
        <v>686</v>
      </c>
      <c r="C2596" s="5"/>
      <c r="D2596" s="5"/>
      <c r="E2596" s="5" t="s">
        <v>1479</v>
      </c>
      <c r="F2596" s="5">
        <v>8827993575</v>
      </c>
      <c r="G2596" s="5">
        <v>22.168669399999999</v>
      </c>
      <c r="H2596" s="5">
        <v>81.285088900000005</v>
      </c>
      <c r="I2596" s="8">
        <v>112787792</v>
      </c>
      <c r="J2596" s="5"/>
      <c r="K2596" s="5" t="s">
        <v>1023</v>
      </c>
    </row>
    <row r="2597" spans="1:11" ht="15.75" x14ac:dyDescent="0.25">
      <c r="A2597" s="5" t="s">
        <v>1021</v>
      </c>
      <c r="B2597" s="7" t="s">
        <v>686</v>
      </c>
      <c r="C2597" s="5"/>
      <c r="D2597" s="5"/>
      <c r="E2597" s="5" t="s">
        <v>1484</v>
      </c>
      <c r="F2597" s="5">
        <v>9752463781</v>
      </c>
      <c r="G2597" s="5">
        <v>22.112625099999999</v>
      </c>
      <c r="H2597" s="5">
        <v>81.259626800000007</v>
      </c>
      <c r="I2597" s="8">
        <v>114380976</v>
      </c>
      <c r="J2597" s="5"/>
      <c r="K2597" s="5" t="s">
        <v>1023</v>
      </c>
    </row>
    <row r="2598" spans="1:11" ht="15.75" x14ac:dyDescent="0.25">
      <c r="A2598" s="5" t="s">
        <v>1021</v>
      </c>
      <c r="B2598" s="7" t="s">
        <v>686</v>
      </c>
      <c r="C2598" s="5" t="s">
        <v>1352</v>
      </c>
      <c r="D2598" s="5"/>
      <c r="E2598" s="5" t="s">
        <v>1507</v>
      </c>
      <c r="F2598" s="5">
        <v>7692964887</v>
      </c>
      <c r="G2598" s="5">
        <v>22.0873065</v>
      </c>
      <c r="H2598" s="5">
        <v>82.174252499999994</v>
      </c>
      <c r="I2598" s="8">
        <v>127267210</v>
      </c>
      <c r="J2598" s="5"/>
      <c r="K2598" s="5" t="s">
        <v>1023</v>
      </c>
    </row>
    <row r="2599" spans="1:11" ht="15.75" x14ac:dyDescent="0.25">
      <c r="A2599" s="5" t="s">
        <v>1021</v>
      </c>
      <c r="B2599" s="7" t="s">
        <v>686</v>
      </c>
      <c r="C2599" s="5" t="s">
        <v>1641</v>
      </c>
      <c r="D2599" s="5"/>
      <c r="E2599" s="5" t="s">
        <v>1642</v>
      </c>
      <c r="F2599" s="5">
        <v>9425213652</v>
      </c>
      <c r="G2599" s="5">
        <v>21.900438399999999</v>
      </c>
      <c r="H2599" s="5">
        <v>81.075465699999995</v>
      </c>
      <c r="I2599" s="8">
        <v>128961116</v>
      </c>
      <c r="J2599" s="5"/>
      <c r="K2599" s="5" t="s">
        <v>1023</v>
      </c>
    </row>
    <row r="2600" spans="1:11" ht="15.75" x14ac:dyDescent="0.25">
      <c r="A2600" s="5" t="s">
        <v>1021</v>
      </c>
      <c r="B2600" s="7" t="s">
        <v>686</v>
      </c>
      <c r="C2600" s="5" t="s">
        <v>1065</v>
      </c>
      <c r="D2600" s="5"/>
      <c r="E2600" s="5" t="s">
        <v>1658</v>
      </c>
      <c r="F2600" s="5">
        <v>9981379294</v>
      </c>
      <c r="G2600" s="5">
        <v>21.9299952</v>
      </c>
      <c r="H2600" s="5">
        <v>81.4278549</v>
      </c>
      <c r="I2600" s="8">
        <v>115823721</v>
      </c>
      <c r="J2600" s="5"/>
      <c r="K2600" s="5" t="s">
        <v>1023</v>
      </c>
    </row>
    <row r="2601" spans="1:11" ht="15.75" x14ac:dyDescent="0.25">
      <c r="A2601" s="5" t="s">
        <v>1021</v>
      </c>
      <c r="B2601" s="7" t="s">
        <v>686</v>
      </c>
      <c r="C2601" s="5"/>
      <c r="D2601" s="5"/>
      <c r="E2601" s="5" t="s">
        <v>1686</v>
      </c>
      <c r="F2601" s="5">
        <v>8349345237</v>
      </c>
      <c r="G2601" s="5"/>
      <c r="H2601" s="5"/>
      <c r="I2601" s="8">
        <v>115080120</v>
      </c>
      <c r="J2601" s="5"/>
      <c r="K2601" s="5" t="s">
        <v>1023</v>
      </c>
    </row>
    <row r="2602" spans="1:11" ht="15.75" x14ac:dyDescent="0.25">
      <c r="A2602" s="5" t="s">
        <v>1021</v>
      </c>
      <c r="B2602" s="7" t="s">
        <v>686</v>
      </c>
      <c r="C2602" s="5" t="s">
        <v>1352</v>
      </c>
      <c r="D2602" s="5"/>
      <c r="E2602" s="5" t="s">
        <v>1730</v>
      </c>
      <c r="F2602" s="5">
        <v>9131253978</v>
      </c>
      <c r="G2602" s="5">
        <v>22.168896</v>
      </c>
      <c r="H2602" s="5">
        <v>81.2787115</v>
      </c>
      <c r="I2602" s="8">
        <v>119731254</v>
      </c>
      <c r="J2602" s="5"/>
      <c r="K2602" s="5" t="s">
        <v>1023</v>
      </c>
    </row>
    <row r="2603" spans="1:11" ht="15.75" x14ac:dyDescent="0.25">
      <c r="A2603" s="5" t="s">
        <v>1021</v>
      </c>
      <c r="B2603" s="7" t="s">
        <v>686</v>
      </c>
      <c r="C2603" s="5" t="s">
        <v>1352</v>
      </c>
      <c r="D2603" s="5"/>
      <c r="E2603" s="5" t="s">
        <v>1918</v>
      </c>
      <c r="F2603" s="5">
        <v>9685610680</v>
      </c>
      <c r="G2603" s="5">
        <v>22.239415099999999</v>
      </c>
      <c r="H2603" s="5">
        <v>81.247236700000002</v>
      </c>
      <c r="I2603" s="8">
        <v>127460092</v>
      </c>
      <c r="J2603" s="5"/>
      <c r="K2603" s="5" t="s">
        <v>1023</v>
      </c>
    </row>
    <row r="2604" spans="1:11" ht="15.75" x14ac:dyDescent="0.25">
      <c r="A2604" s="5" t="s">
        <v>1021</v>
      </c>
      <c r="B2604" s="7" t="s">
        <v>686</v>
      </c>
      <c r="C2604" s="5" t="s">
        <v>1641</v>
      </c>
      <c r="D2604" s="5"/>
      <c r="E2604" s="5" t="s">
        <v>1922</v>
      </c>
      <c r="F2604" s="5">
        <v>7240967911</v>
      </c>
      <c r="G2604" s="5">
        <v>22.055572999999999</v>
      </c>
      <c r="H2604" s="5">
        <v>81.459311400000004</v>
      </c>
      <c r="I2604" s="8">
        <v>130190199</v>
      </c>
      <c r="J2604" s="5"/>
      <c r="K2604" s="5" t="s">
        <v>1023</v>
      </c>
    </row>
    <row r="2605" spans="1:11" ht="15.75" x14ac:dyDescent="0.25">
      <c r="A2605" s="5" t="s">
        <v>1021</v>
      </c>
      <c r="B2605" s="7" t="s">
        <v>686</v>
      </c>
      <c r="C2605" s="5" t="s">
        <v>1352</v>
      </c>
      <c r="D2605" s="5"/>
      <c r="E2605" s="5" t="s">
        <v>2009</v>
      </c>
      <c r="F2605" s="5">
        <v>9399889235</v>
      </c>
      <c r="G2605" s="5">
        <v>22.1608315</v>
      </c>
      <c r="H2605" s="5">
        <v>81.221988800000005</v>
      </c>
      <c r="I2605" s="8">
        <v>127928338</v>
      </c>
      <c r="J2605" s="5"/>
      <c r="K2605" s="5" t="s">
        <v>1023</v>
      </c>
    </row>
    <row r="2606" spans="1:11" ht="15.75" x14ac:dyDescent="0.25">
      <c r="A2606" s="5" t="s">
        <v>1021</v>
      </c>
      <c r="B2606" s="7" t="s">
        <v>686</v>
      </c>
      <c r="C2606" s="5" t="s">
        <v>1352</v>
      </c>
      <c r="D2606" s="5"/>
      <c r="E2606" s="5" t="s">
        <v>2028</v>
      </c>
      <c r="F2606" s="5">
        <v>7566511798</v>
      </c>
      <c r="G2606" s="5">
        <v>22.117493499999998</v>
      </c>
      <c r="H2606" s="5">
        <v>81.463086899999993</v>
      </c>
      <c r="I2606" s="8">
        <v>121632585</v>
      </c>
      <c r="J2606" s="5"/>
      <c r="K2606" s="5" t="s">
        <v>1023</v>
      </c>
    </row>
    <row r="2607" spans="1:11" ht="15.75" x14ac:dyDescent="0.25">
      <c r="A2607" s="5" t="s">
        <v>1021</v>
      </c>
      <c r="B2607" s="7" t="s">
        <v>686</v>
      </c>
      <c r="C2607" s="5" t="s">
        <v>1352</v>
      </c>
      <c r="D2607" s="5"/>
      <c r="E2607" s="5" t="s">
        <v>2054</v>
      </c>
      <c r="F2607" s="5">
        <v>8959305999</v>
      </c>
      <c r="G2607" s="5">
        <v>22.273556500000002</v>
      </c>
      <c r="H2607" s="5">
        <v>81.2814561</v>
      </c>
      <c r="I2607" s="8">
        <v>128402642</v>
      </c>
      <c r="J2607" s="5"/>
      <c r="K2607" s="5" t="s">
        <v>1023</v>
      </c>
    </row>
    <row r="2608" spans="1:11" ht="15.75" x14ac:dyDescent="0.25">
      <c r="A2608" s="5" t="s">
        <v>1021</v>
      </c>
      <c r="B2608" s="7" t="s">
        <v>686</v>
      </c>
      <c r="C2608" s="5" t="s">
        <v>1641</v>
      </c>
      <c r="D2608" s="5"/>
      <c r="E2608" s="5" t="s">
        <v>2107</v>
      </c>
      <c r="F2608" s="5">
        <v>8889808873</v>
      </c>
      <c r="G2608" s="5">
        <v>22.175176700000002</v>
      </c>
      <c r="H2608" s="5">
        <v>81.442490699999993</v>
      </c>
      <c r="I2608" s="8">
        <v>120184377</v>
      </c>
      <c r="J2608" s="5"/>
      <c r="K2608" s="5" t="s">
        <v>1023</v>
      </c>
    </row>
    <row r="2609" spans="1:11" ht="15.75" x14ac:dyDescent="0.25">
      <c r="A2609" s="5" t="s">
        <v>1021</v>
      </c>
      <c r="B2609" s="7" t="s">
        <v>686</v>
      </c>
      <c r="C2609" s="5" t="s">
        <v>1352</v>
      </c>
      <c r="D2609" s="5"/>
      <c r="E2609" s="5" t="s">
        <v>2122</v>
      </c>
      <c r="F2609" s="5">
        <v>8319790124</v>
      </c>
      <c r="G2609" s="5">
        <v>22.1755277</v>
      </c>
      <c r="H2609" s="5">
        <v>81.365205000000003</v>
      </c>
      <c r="I2609" s="8">
        <v>128402083</v>
      </c>
      <c r="J2609" s="5"/>
      <c r="K2609" s="5" t="s">
        <v>1023</v>
      </c>
    </row>
    <row r="2610" spans="1:11" ht="15.75" x14ac:dyDescent="0.25">
      <c r="A2610" s="5" t="s">
        <v>1021</v>
      </c>
      <c r="B2610" s="7" t="s">
        <v>686</v>
      </c>
      <c r="C2610" s="5" t="s">
        <v>1127</v>
      </c>
      <c r="D2610" s="5"/>
      <c r="E2610" s="5" t="s">
        <v>2244</v>
      </c>
      <c r="F2610" s="5">
        <v>8349776059</v>
      </c>
      <c r="G2610" s="5">
        <v>21.841764900000001</v>
      </c>
      <c r="H2610" s="5">
        <v>80.854781900000006</v>
      </c>
      <c r="I2610" s="8">
        <v>116756239</v>
      </c>
      <c r="J2610" s="5"/>
      <c r="K2610" s="5" t="s">
        <v>1023</v>
      </c>
    </row>
    <row r="2611" spans="1:11" ht="15.75" x14ac:dyDescent="0.25">
      <c r="A2611" s="5" t="s">
        <v>1021</v>
      </c>
      <c r="B2611" s="7" t="s">
        <v>686</v>
      </c>
      <c r="C2611" s="5" t="s">
        <v>1352</v>
      </c>
      <c r="D2611" s="5"/>
      <c r="E2611" s="5" t="s">
        <v>2279</v>
      </c>
      <c r="F2611" s="5">
        <v>6264316091</v>
      </c>
      <c r="G2611" s="5">
        <v>22.0018922</v>
      </c>
      <c r="H2611" s="5">
        <v>81.235181600000004</v>
      </c>
      <c r="I2611" s="8">
        <v>120642496</v>
      </c>
      <c r="J2611" s="5"/>
      <c r="K2611" s="5" t="s">
        <v>1023</v>
      </c>
    </row>
    <row r="2612" spans="1:11" ht="15.75" x14ac:dyDescent="0.25">
      <c r="A2612" s="5" t="s">
        <v>1021</v>
      </c>
      <c r="B2612" s="7" t="s">
        <v>686</v>
      </c>
      <c r="C2612" s="5" t="s">
        <v>1065</v>
      </c>
      <c r="D2612" s="5"/>
      <c r="E2612" s="5" t="s">
        <v>2316</v>
      </c>
      <c r="F2612" s="5">
        <v>8602904917</v>
      </c>
      <c r="G2612" s="5">
        <v>21.934703200000001</v>
      </c>
      <c r="H2612" s="5">
        <v>81.340732000000003</v>
      </c>
      <c r="I2612" s="8">
        <v>123903740</v>
      </c>
      <c r="J2612" s="5"/>
      <c r="K2612" s="5" t="s">
        <v>1023</v>
      </c>
    </row>
    <row r="2613" spans="1:11" ht="15.75" x14ac:dyDescent="0.25">
      <c r="A2613" s="5" t="s">
        <v>1021</v>
      </c>
      <c r="B2613" s="7" t="s">
        <v>686</v>
      </c>
      <c r="C2613" s="5" t="s">
        <v>1352</v>
      </c>
      <c r="D2613" s="5"/>
      <c r="E2613" s="5" t="s">
        <v>2324</v>
      </c>
      <c r="F2613" s="5">
        <v>8319548302</v>
      </c>
      <c r="G2613" s="5">
        <v>22.221274300000001</v>
      </c>
      <c r="H2613" s="5">
        <v>81.239664099999999</v>
      </c>
      <c r="I2613" s="8">
        <v>126770739</v>
      </c>
      <c r="J2613" s="5"/>
      <c r="K2613" s="5" t="s">
        <v>1023</v>
      </c>
    </row>
    <row r="2614" spans="1:11" ht="15.75" x14ac:dyDescent="0.25">
      <c r="A2614" s="5" t="s">
        <v>1021</v>
      </c>
      <c r="B2614" s="7" t="s">
        <v>686</v>
      </c>
      <c r="C2614" s="5" t="s">
        <v>1641</v>
      </c>
      <c r="D2614" s="5"/>
      <c r="E2614" s="5" t="s">
        <v>2392</v>
      </c>
      <c r="F2614" s="5">
        <v>9589349419</v>
      </c>
      <c r="G2614" s="5">
        <v>22.1638281</v>
      </c>
      <c r="H2614" s="5">
        <v>81.458624900000004</v>
      </c>
      <c r="I2614" s="8">
        <v>129015081</v>
      </c>
      <c r="J2614" s="5"/>
      <c r="K2614" s="5" t="s">
        <v>1023</v>
      </c>
    </row>
    <row r="2615" spans="1:11" ht="15.75" x14ac:dyDescent="0.25">
      <c r="A2615" s="5" t="s">
        <v>1021</v>
      </c>
      <c r="B2615" s="7" t="s">
        <v>686</v>
      </c>
      <c r="C2615" s="5"/>
      <c r="D2615" s="5"/>
      <c r="E2615" s="5" t="s">
        <v>2397</v>
      </c>
      <c r="F2615" s="5">
        <v>7974046562</v>
      </c>
      <c r="G2615" s="5">
        <v>22.0930435</v>
      </c>
      <c r="H2615" s="5">
        <v>81.349738500000001</v>
      </c>
      <c r="I2615" s="8">
        <v>112789874</v>
      </c>
      <c r="J2615" s="5"/>
      <c r="K2615" s="5" t="s">
        <v>1023</v>
      </c>
    </row>
    <row r="2616" spans="1:11" ht="15.75" x14ac:dyDescent="0.25">
      <c r="A2616" s="5" t="s">
        <v>1021</v>
      </c>
      <c r="B2616" s="7" t="s">
        <v>686</v>
      </c>
      <c r="C2616" s="5" t="s">
        <v>1065</v>
      </c>
      <c r="D2616" s="5"/>
      <c r="E2616" s="5" t="s">
        <v>2405</v>
      </c>
      <c r="F2616" s="5">
        <v>7067039482</v>
      </c>
      <c r="G2616" s="5">
        <v>21.916871</v>
      </c>
      <c r="H2616" s="5">
        <v>81.309510799999998</v>
      </c>
      <c r="I2616" s="8">
        <v>116913997</v>
      </c>
      <c r="J2616" s="5"/>
      <c r="K2616" s="5" t="s">
        <v>1023</v>
      </c>
    </row>
    <row r="2617" spans="1:11" ht="15.75" x14ac:dyDescent="0.25">
      <c r="A2617" s="5" t="s">
        <v>1021</v>
      </c>
      <c r="B2617" s="7" t="s">
        <v>686</v>
      </c>
      <c r="C2617" s="5" t="s">
        <v>1641</v>
      </c>
      <c r="D2617" s="5"/>
      <c r="E2617" s="5" t="s">
        <v>2408</v>
      </c>
      <c r="F2617" s="5">
        <v>7974863768</v>
      </c>
      <c r="G2617" s="5">
        <v>22.060340199999999</v>
      </c>
      <c r="H2617" s="5">
        <v>81.459265099999996</v>
      </c>
      <c r="I2617" s="8">
        <v>121801832</v>
      </c>
      <c r="J2617" s="5"/>
      <c r="K2617" s="5" t="s">
        <v>1023</v>
      </c>
    </row>
    <row r="2618" spans="1:11" ht="15.75" x14ac:dyDescent="0.25">
      <c r="A2618" s="5" t="s">
        <v>1021</v>
      </c>
      <c r="B2618" s="7" t="s">
        <v>686</v>
      </c>
      <c r="C2618" s="5" t="s">
        <v>1352</v>
      </c>
      <c r="D2618" s="5"/>
      <c r="E2618" s="5" t="s">
        <v>2446</v>
      </c>
      <c r="F2618" s="5">
        <v>7647845162</v>
      </c>
      <c r="G2618" s="5">
        <v>22.172258599999999</v>
      </c>
      <c r="H2618" s="5">
        <v>81.052732000000006</v>
      </c>
      <c r="I2618" s="8">
        <v>125969414</v>
      </c>
      <c r="J2618" s="5"/>
      <c r="K2618" s="5" t="s">
        <v>1023</v>
      </c>
    </row>
    <row r="2619" spans="1:11" ht="15.75" x14ac:dyDescent="0.25">
      <c r="A2619" s="5" t="s">
        <v>1021</v>
      </c>
      <c r="B2619" s="7" t="s">
        <v>686</v>
      </c>
      <c r="C2619" s="5" t="s">
        <v>1065</v>
      </c>
      <c r="D2619" s="5"/>
      <c r="E2619" s="5" t="s">
        <v>2477</v>
      </c>
      <c r="F2619" s="5">
        <v>9399542985</v>
      </c>
      <c r="G2619" s="5">
        <v>21.891115126199999</v>
      </c>
      <c r="H2619" s="5">
        <v>81.274014506488996</v>
      </c>
      <c r="I2619" s="8">
        <v>128067392</v>
      </c>
      <c r="J2619" s="5"/>
      <c r="K2619" s="5" t="s">
        <v>1023</v>
      </c>
    </row>
    <row r="2620" spans="1:11" ht="15.75" x14ac:dyDescent="0.25">
      <c r="A2620" s="5" t="s">
        <v>1021</v>
      </c>
      <c r="B2620" s="7" t="s">
        <v>686</v>
      </c>
      <c r="C2620" s="5"/>
      <c r="D2620" s="5"/>
      <c r="E2620" s="5" t="s">
        <v>2517</v>
      </c>
      <c r="F2620" s="5">
        <v>7879699582</v>
      </c>
      <c r="G2620" s="5"/>
      <c r="H2620" s="5"/>
      <c r="I2620" s="8">
        <v>119124964</v>
      </c>
      <c r="J2620" s="5"/>
      <c r="K2620" s="5" t="s">
        <v>1023</v>
      </c>
    </row>
    <row r="2621" spans="1:11" ht="15.75" x14ac:dyDescent="0.25">
      <c r="A2621" s="5" t="s">
        <v>1021</v>
      </c>
      <c r="B2621" s="7" t="s">
        <v>686</v>
      </c>
      <c r="C2621" s="5" t="s">
        <v>1352</v>
      </c>
      <c r="D2621" s="5"/>
      <c r="E2621" s="5" t="s">
        <v>2556</v>
      </c>
      <c r="F2621" s="5">
        <v>9009767297</v>
      </c>
      <c r="G2621" s="5">
        <v>22.132953199999999</v>
      </c>
      <c r="H2621" s="5">
        <v>81.278090000000006</v>
      </c>
      <c r="I2621" s="8">
        <v>121274052</v>
      </c>
      <c r="J2621" s="5"/>
      <c r="K2621" s="5" t="s">
        <v>1023</v>
      </c>
    </row>
    <row r="2622" spans="1:11" ht="15.75" x14ac:dyDescent="0.25">
      <c r="A2622" s="5" t="s">
        <v>1021</v>
      </c>
      <c r="B2622" s="7" t="s">
        <v>686</v>
      </c>
      <c r="C2622" s="5" t="s">
        <v>2587</v>
      </c>
      <c r="D2622" s="5"/>
      <c r="E2622" s="5" t="s">
        <v>2588</v>
      </c>
      <c r="F2622" s="5">
        <v>8871897608</v>
      </c>
      <c r="G2622" s="5">
        <v>21.830906800000001</v>
      </c>
      <c r="H2622" s="5">
        <v>81.124951100000004</v>
      </c>
      <c r="I2622" s="8">
        <v>124279557</v>
      </c>
      <c r="J2622" s="5"/>
      <c r="K2622" s="5" t="s">
        <v>1023</v>
      </c>
    </row>
    <row r="2623" spans="1:11" ht="15.75" x14ac:dyDescent="0.25">
      <c r="A2623" s="5" t="s">
        <v>1021</v>
      </c>
      <c r="B2623" s="7" t="s">
        <v>686</v>
      </c>
      <c r="C2623" s="5"/>
      <c r="D2623" s="5"/>
      <c r="E2623" s="5" t="s">
        <v>2611</v>
      </c>
      <c r="F2623" s="5">
        <v>9893696061</v>
      </c>
      <c r="G2623" s="5">
        <v>20.814200599999999</v>
      </c>
      <c r="H2623" s="5">
        <v>82.212839500000001</v>
      </c>
      <c r="I2623" s="8">
        <v>114116295</v>
      </c>
      <c r="J2623" s="5"/>
      <c r="K2623" s="5" t="s">
        <v>1023</v>
      </c>
    </row>
    <row r="2624" spans="1:11" ht="15.75" x14ac:dyDescent="0.25">
      <c r="A2624" s="5" t="s">
        <v>1021</v>
      </c>
      <c r="B2624" s="7" t="s">
        <v>686</v>
      </c>
      <c r="C2624" s="5" t="s">
        <v>1352</v>
      </c>
      <c r="D2624" s="5"/>
      <c r="E2624" s="5" t="s">
        <v>2730</v>
      </c>
      <c r="F2624" s="5">
        <v>6264607062</v>
      </c>
      <c r="G2624" s="5">
        <v>22.663732199999998</v>
      </c>
      <c r="H2624" s="5">
        <v>83.665278000000001</v>
      </c>
      <c r="I2624" s="8">
        <v>117418092</v>
      </c>
      <c r="J2624" s="5"/>
      <c r="K2624" s="5" t="s">
        <v>1023</v>
      </c>
    </row>
    <row r="2625" spans="1:11" ht="15.75" x14ac:dyDescent="0.25">
      <c r="A2625" s="5" t="s">
        <v>1021</v>
      </c>
      <c r="B2625" s="7" t="s">
        <v>686</v>
      </c>
      <c r="C2625" s="5" t="s">
        <v>1065</v>
      </c>
      <c r="D2625" s="5"/>
      <c r="E2625" s="5" t="s">
        <v>2777</v>
      </c>
      <c r="F2625" s="5">
        <v>9009882686</v>
      </c>
      <c r="G2625" s="5">
        <v>21.4268806</v>
      </c>
      <c r="H2625" s="5">
        <v>80.969946500000006</v>
      </c>
      <c r="I2625" s="8">
        <v>127644376</v>
      </c>
      <c r="J2625" s="5"/>
      <c r="K2625" s="5" t="s">
        <v>1023</v>
      </c>
    </row>
    <row r="2626" spans="1:11" ht="15.75" x14ac:dyDescent="0.25">
      <c r="A2626" s="5" t="s">
        <v>1021</v>
      </c>
      <c r="B2626" s="7" t="s">
        <v>686</v>
      </c>
      <c r="C2626" s="5" t="s">
        <v>1352</v>
      </c>
      <c r="D2626" s="5"/>
      <c r="E2626" s="5" t="s">
        <v>2798</v>
      </c>
      <c r="F2626" s="5">
        <v>9993484060</v>
      </c>
      <c r="G2626" s="5">
        <v>22.060341900000001</v>
      </c>
      <c r="H2626" s="5">
        <v>81.458624900000004</v>
      </c>
      <c r="I2626" s="8">
        <v>121279485</v>
      </c>
      <c r="J2626" s="5"/>
      <c r="K2626" s="5" t="s">
        <v>1023</v>
      </c>
    </row>
    <row r="2627" spans="1:11" ht="15.75" x14ac:dyDescent="0.25">
      <c r="A2627" s="5" t="s">
        <v>1021</v>
      </c>
      <c r="B2627" s="7" t="s">
        <v>686</v>
      </c>
      <c r="C2627" s="5" t="s">
        <v>1352</v>
      </c>
      <c r="D2627" s="5"/>
      <c r="E2627" s="5" t="s">
        <v>2803</v>
      </c>
      <c r="F2627" s="5">
        <v>7723808068</v>
      </c>
      <c r="G2627" s="5">
        <v>22.2627503</v>
      </c>
      <c r="H2627" s="5">
        <v>81.275799599999999</v>
      </c>
      <c r="I2627" s="8">
        <v>126106521</v>
      </c>
      <c r="J2627" s="5"/>
      <c r="K2627" s="5" t="s">
        <v>1023</v>
      </c>
    </row>
    <row r="2628" spans="1:11" ht="15.75" x14ac:dyDescent="0.25">
      <c r="A2628" s="5" t="s">
        <v>1021</v>
      </c>
      <c r="B2628" s="7" t="s">
        <v>686</v>
      </c>
      <c r="C2628" s="5"/>
      <c r="D2628" s="5"/>
      <c r="E2628" s="5" t="s">
        <v>2819</v>
      </c>
      <c r="F2628" s="5">
        <v>7869161021</v>
      </c>
      <c r="G2628" s="5">
        <v>20.902973200000002</v>
      </c>
      <c r="H2628" s="5">
        <v>82.1643945</v>
      </c>
      <c r="I2628" s="8">
        <v>114263241</v>
      </c>
      <c r="J2628" s="5"/>
      <c r="K2628" s="5" t="s">
        <v>1023</v>
      </c>
    </row>
    <row r="2629" spans="1:11" ht="15.75" x14ac:dyDescent="0.25">
      <c r="A2629" s="5" t="s">
        <v>1021</v>
      </c>
      <c r="B2629" s="7" t="s">
        <v>686</v>
      </c>
      <c r="C2629" s="5"/>
      <c r="D2629" s="5"/>
      <c r="E2629" s="5" t="s">
        <v>2897</v>
      </c>
      <c r="F2629" s="5">
        <v>6260252876</v>
      </c>
      <c r="G2629" s="5">
        <v>20.726617300000001</v>
      </c>
      <c r="H2629" s="5">
        <v>82.322975499999998</v>
      </c>
      <c r="I2629" s="8">
        <v>114473811</v>
      </c>
      <c r="J2629" s="5"/>
      <c r="K2629" s="5" t="s">
        <v>1023</v>
      </c>
    </row>
    <row r="2630" spans="1:11" ht="15.75" x14ac:dyDescent="0.25">
      <c r="A2630" s="5" t="s">
        <v>1021</v>
      </c>
      <c r="B2630" s="7" t="s">
        <v>686</v>
      </c>
      <c r="C2630" s="5" t="s">
        <v>1065</v>
      </c>
      <c r="D2630" s="5"/>
      <c r="E2630" s="5" t="s">
        <v>2935</v>
      </c>
      <c r="F2630" s="5">
        <v>8319202926</v>
      </c>
      <c r="G2630" s="5">
        <v>21.967612200000001</v>
      </c>
      <c r="H2630" s="5">
        <v>81.214255499999993</v>
      </c>
      <c r="I2630" s="8">
        <v>124744817</v>
      </c>
      <c r="J2630" s="5"/>
      <c r="K2630" s="5" t="s">
        <v>1023</v>
      </c>
    </row>
    <row r="2631" spans="1:11" ht="15.75" x14ac:dyDescent="0.25">
      <c r="A2631" s="5" t="s">
        <v>1021</v>
      </c>
      <c r="B2631" s="7" t="s">
        <v>686</v>
      </c>
      <c r="C2631" s="5"/>
      <c r="D2631" s="5"/>
      <c r="E2631" s="5" t="s">
        <v>2969</v>
      </c>
      <c r="F2631" s="5">
        <v>7999403676</v>
      </c>
      <c r="G2631" s="5">
        <v>22.057311200000001</v>
      </c>
      <c r="H2631" s="5">
        <v>81.459418700000001</v>
      </c>
      <c r="I2631" s="8">
        <v>115014229</v>
      </c>
      <c r="J2631" s="5"/>
      <c r="K2631" s="5" t="s">
        <v>1023</v>
      </c>
    </row>
    <row r="2632" spans="1:11" ht="15.75" x14ac:dyDescent="0.25">
      <c r="A2632" s="5" t="s">
        <v>1021</v>
      </c>
      <c r="B2632" s="7" t="s">
        <v>686</v>
      </c>
      <c r="C2632" s="5" t="s">
        <v>1065</v>
      </c>
      <c r="D2632" s="5"/>
      <c r="E2632" s="5" t="s">
        <v>2981</v>
      </c>
      <c r="F2632" s="5">
        <v>7389721642</v>
      </c>
      <c r="G2632" s="5">
        <v>22.038256199999999</v>
      </c>
      <c r="H2632" s="5">
        <v>81.223139399999994</v>
      </c>
      <c r="I2632" s="8">
        <v>120228716</v>
      </c>
      <c r="J2632" s="5"/>
      <c r="K2632" s="5" t="s">
        <v>1023</v>
      </c>
    </row>
    <row r="2633" spans="1:11" ht="15.75" x14ac:dyDescent="0.25">
      <c r="A2633" s="5" t="s">
        <v>1021</v>
      </c>
      <c r="B2633" s="7" t="s">
        <v>686</v>
      </c>
      <c r="C2633" s="5" t="s">
        <v>1641</v>
      </c>
      <c r="D2633" s="5"/>
      <c r="E2633" s="5" t="s">
        <v>2985</v>
      </c>
      <c r="F2633" s="5">
        <v>7566913782</v>
      </c>
      <c r="G2633" s="5">
        <v>22.257323</v>
      </c>
      <c r="H2633" s="5">
        <v>81.528957199999994</v>
      </c>
      <c r="I2633" s="8">
        <v>125603060</v>
      </c>
      <c r="J2633" s="5"/>
      <c r="K2633" s="5" t="s">
        <v>1023</v>
      </c>
    </row>
    <row r="2634" spans="1:11" ht="15.75" x14ac:dyDescent="0.25">
      <c r="A2634" s="5" t="s">
        <v>1021</v>
      </c>
      <c r="B2634" s="7" t="s">
        <v>686</v>
      </c>
      <c r="C2634" s="5"/>
      <c r="D2634" s="5"/>
      <c r="E2634" s="5" t="s">
        <v>3100</v>
      </c>
      <c r="F2634" s="5">
        <v>7974212177</v>
      </c>
      <c r="G2634" s="5">
        <v>21.9763566666667</v>
      </c>
      <c r="H2634" s="5">
        <v>81.208586666666704</v>
      </c>
      <c r="I2634" s="8">
        <v>112693877</v>
      </c>
      <c r="J2634" s="5"/>
      <c r="K2634" s="5" t="s">
        <v>1023</v>
      </c>
    </row>
    <row r="2635" spans="1:11" ht="15.75" x14ac:dyDescent="0.25">
      <c r="A2635" s="5" t="s">
        <v>1021</v>
      </c>
      <c r="B2635" s="7" t="s">
        <v>686</v>
      </c>
      <c r="C2635" s="5"/>
      <c r="D2635" s="5"/>
      <c r="E2635" s="5" t="s">
        <v>3111</v>
      </c>
      <c r="F2635" s="5">
        <v>9340106238</v>
      </c>
      <c r="G2635" s="5">
        <v>22.387807899999999</v>
      </c>
      <c r="H2635" s="5">
        <v>81.607103199999997</v>
      </c>
      <c r="I2635" s="8">
        <v>115602382</v>
      </c>
      <c r="J2635" s="5"/>
      <c r="K2635" s="5" t="s">
        <v>1023</v>
      </c>
    </row>
    <row r="2636" spans="1:11" ht="15.75" x14ac:dyDescent="0.25">
      <c r="A2636" s="5" t="s">
        <v>1021</v>
      </c>
      <c r="B2636" s="7" t="s">
        <v>686</v>
      </c>
      <c r="C2636" s="5" t="s">
        <v>1352</v>
      </c>
      <c r="D2636" s="5"/>
      <c r="E2636" s="5" t="s">
        <v>3123</v>
      </c>
      <c r="F2636" s="5">
        <v>9399362333</v>
      </c>
      <c r="G2636" s="5"/>
      <c r="H2636" s="5"/>
      <c r="I2636" s="8">
        <v>126136723</v>
      </c>
      <c r="J2636" s="5"/>
      <c r="K2636" s="5" t="s">
        <v>1023</v>
      </c>
    </row>
    <row r="2637" spans="1:11" ht="15.75" x14ac:dyDescent="0.25">
      <c r="A2637" s="5" t="s">
        <v>1021</v>
      </c>
      <c r="B2637" s="7" t="s">
        <v>686</v>
      </c>
      <c r="C2637" s="5" t="s">
        <v>1065</v>
      </c>
      <c r="D2637" s="5"/>
      <c r="E2637" s="5" t="s">
        <v>3143</v>
      </c>
      <c r="F2637" s="5">
        <v>9131564445</v>
      </c>
      <c r="G2637" s="5">
        <v>22.184762800000001</v>
      </c>
      <c r="H2637" s="5">
        <v>81.4868594</v>
      </c>
      <c r="I2637" s="8">
        <v>120180207</v>
      </c>
      <c r="J2637" s="5"/>
      <c r="K2637" s="5" t="s">
        <v>1023</v>
      </c>
    </row>
    <row r="2638" spans="1:11" ht="15.75" x14ac:dyDescent="0.25">
      <c r="A2638" s="5" t="s">
        <v>1021</v>
      </c>
      <c r="B2638" s="7" t="s">
        <v>686</v>
      </c>
      <c r="C2638" s="5" t="s">
        <v>1065</v>
      </c>
      <c r="D2638" s="5"/>
      <c r="E2638" s="5" t="s">
        <v>3144</v>
      </c>
      <c r="F2638" s="5">
        <v>7389887146</v>
      </c>
      <c r="G2638" s="5">
        <v>22.0491457</v>
      </c>
      <c r="H2638" s="5">
        <v>81.250637499999996</v>
      </c>
      <c r="I2638" s="8">
        <v>120297458</v>
      </c>
      <c r="J2638" s="5"/>
      <c r="K2638" s="5" t="s">
        <v>1023</v>
      </c>
    </row>
    <row r="2639" spans="1:11" ht="15.75" x14ac:dyDescent="0.25">
      <c r="A2639" s="5" t="s">
        <v>1021</v>
      </c>
      <c r="B2639" s="7" t="s">
        <v>686</v>
      </c>
      <c r="C2639" s="5"/>
      <c r="D2639" s="5"/>
      <c r="E2639" s="5" t="s">
        <v>3190</v>
      </c>
      <c r="F2639" s="5">
        <v>9131238857</v>
      </c>
      <c r="G2639" s="5">
        <v>22.036760000000001</v>
      </c>
      <c r="H2639" s="5">
        <v>81.222795000000005</v>
      </c>
      <c r="I2639" s="8">
        <v>112693485</v>
      </c>
      <c r="J2639" s="5"/>
      <c r="K2639" s="5" t="s">
        <v>1023</v>
      </c>
    </row>
    <row r="2640" spans="1:11" ht="15.75" x14ac:dyDescent="0.25">
      <c r="A2640" s="5" t="s">
        <v>1021</v>
      </c>
      <c r="B2640" s="7" t="s">
        <v>686</v>
      </c>
      <c r="C2640" s="5" t="s">
        <v>1641</v>
      </c>
      <c r="D2640" s="5"/>
      <c r="E2640" s="5" t="s">
        <v>3199</v>
      </c>
      <c r="F2640" s="5">
        <v>7987197320</v>
      </c>
      <c r="G2640" s="5">
        <v>22.067903399999999</v>
      </c>
      <c r="H2640" s="5">
        <v>81.490196699999998</v>
      </c>
      <c r="I2640" s="8">
        <v>119769626</v>
      </c>
      <c r="J2640" s="5"/>
      <c r="K2640" s="5" t="s">
        <v>1023</v>
      </c>
    </row>
    <row r="2641" spans="1:11" ht="15.75" x14ac:dyDescent="0.25">
      <c r="A2641" s="5" t="s">
        <v>1021</v>
      </c>
      <c r="B2641" s="7" t="s">
        <v>686</v>
      </c>
      <c r="C2641" s="5"/>
      <c r="D2641" s="5"/>
      <c r="E2641" s="5" t="s">
        <v>3224</v>
      </c>
      <c r="F2641" s="5">
        <v>9993528588</v>
      </c>
      <c r="G2641" s="5">
        <v>20.7054896</v>
      </c>
      <c r="H2641" s="5">
        <v>81.374512999999993</v>
      </c>
      <c r="I2641" s="8">
        <v>115320586</v>
      </c>
      <c r="J2641" s="5"/>
      <c r="K2641" s="5" t="s">
        <v>1023</v>
      </c>
    </row>
    <row r="2642" spans="1:11" ht="15.75" x14ac:dyDescent="0.25">
      <c r="A2642" s="5" t="s">
        <v>1021</v>
      </c>
      <c r="B2642" s="7" t="s">
        <v>686</v>
      </c>
      <c r="C2642" s="5" t="s">
        <v>1065</v>
      </c>
      <c r="D2642" s="5"/>
      <c r="E2642" s="5" t="s">
        <v>2941</v>
      </c>
      <c r="F2642" s="5">
        <v>9752387680</v>
      </c>
      <c r="G2642" s="5">
        <v>22.003732800000002</v>
      </c>
      <c r="H2642" s="5">
        <v>81.228512899999998</v>
      </c>
      <c r="I2642" s="8">
        <v>119669586</v>
      </c>
      <c r="J2642" s="5"/>
      <c r="K2642" s="5" t="s">
        <v>1023</v>
      </c>
    </row>
    <row r="2643" spans="1:11" ht="15.75" x14ac:dyDescent="0.25">
      <c r="A2643" s="5" t="s">
        <v>1021</v>
      </c>
      <c r="B2643" s="7" t="s">
        <v>686</v>
      </c>
      <c r="C2643" s="5" t="s">
        <v>1641</v>
      </c>
      <c r="D2643" s="5"/>
      <c r="E2643" s="5" t="s">
        <v>3296</v>
      </c>
      <c r="F2643" s="5">
        <v>8319896173</v>
      </c>
      <c r="G2643" s="5">
        <v>22.164383600000001</v>
      </c>
      <c r="H2643" s="5">
        <v>81.4088292</v>
      </c>
      <c r="I2643" s="8">
        <v>119153613</v>
      </c>
      <c r="J2643" s="5"/>
      <c r="K2643" s="5" t="s">
        <v>1023</v>
      </c>
    </row>
    <row r="2644" spans="1:11" ht="15.75" x14ac:dyDescent="0.25">
      <c r="A2644" s="5" t="s">
        <v>1021</v>
      </c>
      <c r="B2644" s="7" t="s">
        <v>686</v>
      </c>
      <c r="C2644" s="5"/>
      <c r="D2644" s="5"/>
      <c r="E2644" s="5" t="s">
        <v>3318</v>
      </c>
      <c r="F2644" s="5">
        <v>9755209795</v>
      </c>
      <c r="G2644" s="5">
        <v>20.8453734</v>
      </c>
      <c r="H2644" s="5">
        <v>82.111337199999994</v>
      </c>
      <c r="I2644" s="8">
        <v>114402975</v>
      </c>
      <c r="J2644" s="5"/>
      <c r="K2644" s="5" t="s">
        <v>1023</v>
      </c>
    </row>
    <row r="2645" spans="1:11" ht="15.75" x14ac:dyDescent="0.25">
      <c r="A2645" s="5" t="s">
        <v>1021</v>
      </c>
      <c r="B2645" s="7" t="s">
        <v>686</v>
      </c>
      <c r="C2645" s="5" t="s">
        <v>1352</v>
      </c>
      <c r="D2645" s="5"/>
      <c r="E2645" s="5" t="s">
        <v>3324</v>
      </c>
      <c r="F2645" s="5">
        <v>9893453038</v>
      </c>
      <c r="G2645" s="5">
        <v>22.973422899999999</v>
      </c>
      <c r="H2645" s="5">
        <v>78.656894199999996</v>
      </c>
      <c r="I2645" s="8">
        <v>121127858</v>
      </c>
      <c r="J2645" s="5"/>
      <c r="K2645" s="5" t="s">
        <v>1023</v>
      </c>
    </row>
    <row r="2646" spans="1:11" ht="15.75" x14ac:dyDescent="0.25">
      <c r="A2646" s="5" t="s">
        <v>1021</v>
      </c>
      <c r="B2646" s="7" t="s">
        <v>686</v>
      </c>
      <c r="C2646" s="5" t="s">
        <v>1352</v>
      </c>
      <c r="D2646" s="5"/>
      <c r="E2646" s="5" t="s">
        <v>3409</v>
      </c>
      <c r="F2646" s="5">
        <v>7647852461</v>
      </c>
      <c r="G2646" s="5">
        <v>22.019601900000001</v>
      </c>
      <c r="H2646" s="5">
        <v>80.905974999999998</v>
      </c>
      <c r="I2646" s="8">
        <v>119582598</v>
      </c>
      <c r="J2646" s="5"/>
      <c r="K2646" s="5" t="s">
        <v>1023</v>
      </c>
    </row>
    <row r="2647" spans="1:11" ht="15.75" x14ac:dyDescent="0.25">
      <c r="A2647" s="5" t="s">
        <v>1021</v>
      </c>
      <c r="B2647" s="7" t="s">
        <v>686</v>
      </c>
      <c r="C2647" s="5"/>
      <c r="D2647" s="5"/>
      <c r="E2647" s="5" t="s">
        <v>3430</v>
      </c>
      <c r="F2647" s="5">
        <v>9981049023</v>
      </c>
      <c r="G2647" s="5">
        <v>22.121214800000001</v>
      </c>
      <c r="H2647" s="5">
        <v>81.261347400000005</v>
      </c>
      <c r="I2647" s="8">
        <v>115247977</v>
      </c>
      <c r="J2647" s="5"/>
      <c r="K2647" s="5" t="s">
        <v>1023</v>
      </c>
    </row>
    <row r="2648" spans="1:11" ht="15.75" x14ac:dyDescent="0.25">
      <c r="A2648" s="5" t="s">
        <v>1021</v>
      </c>
      <c r="B2648" s="7" t="s">
        <v>686</v>
      </c>
      <c r="C2648" s="5"/>
      <c r="D2648" s="5"/>
      <c r="E2648" s="5" t="s">
        <v>3430</v>
      </c>
      <c r="F2648" s="5">
        <v>9981049023</v>
      </c>
      <c r="G2648" s="5">
        <v>22.973422899999999</v>
      </c>
      <c r="H2648" s="5">
        <v>78.656894199999996</v>
      </c>
      <c r="I2648" s="8">
        <v>115204901465</v>
      </c>
      <c r="J2648" s="5"/>
      <c r="K2648" s="5" t="s">
        <v>1023</v>
      </c>
    </row>
    <row r="2649" spans="1:11" ht="15.75" x14ac:dyDescent="0.25">
      <c r="A2649" s="5" t="s">
        <v>1021</v>
      </c>
      <c r="B2649" s="7" t="s">
        <v>686</v>
      </c>
      <c r="C2649" s="5" t="s">
        <v>1065</v>
      </c>
      <c r="D2649" s="5"/>
      <c r="E2649" s="5" t="s">
        <v>3445</v>
      </c>
      <c r="F2649" s="5">
        <v>9754039939</v>
      </c>
      <c r="G2649" s="5">
        <v>22.076277999999999</v>
      </c>
      <c r="H2649" s="5">
        <v>81.323822899999996</v>
      </c>
      <c r="I2649" s="8">
        <v>126103800</v>
      </c>
      <c r="J2649" s="5"/>
      <c r="K2649" s="5" t="s">
        <v>1023</v>
      </c>
    </row>
    <row r="2650" spans="1:11" ht="15.75" x14ac:dyDescent="0.25">
      <c r="A2650" s="5" t="s">
        <v>1021</v>
      </c>
      <c r="B2650" s="7" t="s">
        <v>686</v>
      </c>
      <c r="C2650" s="5" t="s">
        <v>3450</v>
      </c>
      <c r="D2650" s="5"/>
      <c r="E2650" s="5" t="s">
        <v>3451</v>
      </c>
      <c r="F2650" s="5">
        <v>9993746490</v>
      </c>
      <c r="G2650" s="5">
        <v>21.8342101</v>
      </c>
      <c r="H2650" s="5">
        <v>81.126352800000006</v>
      </c>
      <c r="I2650" s="8">
        <v>128759806</v>
      </c>
      <c r="J2650" s="5"/>
      <c r="K2650" s="5" t="s">
        <v>1023</v>
      </c>
    </row>
    <row r="2651" spans="1:11" ht="15.75" x14ac:dyDescent="0.25">
      <c r="A2651" s="5" t="s">
        <v>1021</v>
      </c>
      <c r="B2651" s="7" t="s">
        <v>686</v>
      </c>
      <c r="C2651" s="5" t="s">
        <v>3450</v>
      </c>
      <c r="D2651" s="5"/>
      <c r="E2651" s="5" t="s">
        <v>3487</v>
      </c>
      <c r="F2651" s="5">
        <v>8815027200</v>
      </c>
      <c r="G2651" s="5"/>
      <c r="H2651" s="5"/>
      <c r="I2651" s="8">
        <v>128186712</v>
      </c>
      <c r="J2651" s="5"/>
      <c r="K2651" s="5" t="s">
        <v>1023</v>
      </c>
    </row>
    <row r="2652" spans="1:11" ht="15.75" x14ac:dyDescent="0.25">
      <c r="A2652" s="5" t="s">
        <v>1021</v>
      </c>
      <c r="B2652" s="7" t="s">
        <v>686</v>
      </c>
      <c r="C2652" s="5"/>
      <c r="D2652" s="5"/>
      <c r="E2652" s="5" t="s">
        <v>3571</v>
      </c>
      <c r="F2652" s="5">
        <v>7828606013</v>
      </c>
      <c r="G2652" s="5"/>
      <c r="H2652" s="5"/>
      <c r="I2652" s="8">
        <v>114547756</v>
      </c>
      <c r="J2652" s="5"/>
      <c r="K2652" s="5" t="s">
        <v>1023</v>
      </c>
    </row>
    <row r="2653" spans="1:11" ht="15.75" x14ac:dyDescent="0.25">
      <c r="A2653" s="5" t="s">
        <v>1021</v>
      </c>
      <c r="B2653" s="7" t="s">
        <v>686</v>
      </c>
      <c r="C2653" s="5"/>
      <c r="D2653" s="5"/>
      <c r="E2653" s="5" t="s">
        <v>3716</v>
      </c>
      <c r="F2653" s="5">
        <v>8959008049</v>
      </c>
      <c r="G2653" s="5">
        <v>20.8097739</v>
      </c>
      <c r="H2653" s="5">
        <v>82.207371600000002</v>
      </c>
      <c r="I2653" s="8">
        <v>114256313</v>
      </c>
      <c r="J2653" s="5"/>
      <c r="K2653" s="5" t="s">
        <v>1023</v>
      </c>
    </row>
    <row r="2654" spans="1:11" ht="15.75" x14ac:dyDescent="0.25">
      <c r="A2654" s="5" t="s">
        <v>1021</v>
      </c>
      <c r="B2654" s="7" t="s">
        <v>686</v>
      </c>
      <c r="C2654" s="5" t="s">
        <v>1065</v>
      </c>
      <c r="D2654" s="5"/>
      <c r="E2654" s="5" t="s">
        <v>3754</v>
      </c>
      <c r="F2654" s="5">
        <v>8717892015</v>
      </c>
      <c r="G2654" s="5">
        <v>21.9767759</v>
      </c>
      <c r="H2654" s="5">
        <v>81.209233699999999</v>
      </c>
      <c r="I2654" s="8">
        <v>126046725</v>
      </c>
      <c r="J2654" s="5"/>
      <c r="K2654" s="5" t="s">
        <v>1023</v>
      </c>
    </row>
    <row r="2655" spans="1:11" ht="15.75" x14ac:dyDescent="0.25">
      <c r="A2655" s="5" t="s">
        <v>1021</v>
      </c>
      <c r="B2655" s="7" t="s">
        <v>686</v>
      </c>
      <c r="C2655" s="5"/>
      <c r="D2655" s="5"/>
      <c r="E2655" s="5" t="s">
        <v>3808</v>
      </c>
      <c r="F2655" s="5">
        <v>8120394281</v>
      </c>
      <c r="G2655" s="5">
        <v>20.9332621</v>
      </c>
      <c r="H2655" s="5">
        <v>82.144892999999996</v>
      </c>
      <c r="I2655" s="8">
        <v>114088717</v>
      </c>
      <c r="J2655" s="5"/>
      <c r="K2655" s="5" t="s">
        <v>1023</v>
      </c>
    </row>
    <row r="2656" spans="1:11" ht="15.75" x14ac:dyDescent="0.25">
      <c r="A2656" s="5" t="s">
        <v>1021</v>
      </c>
      <c r="B2656" s="7" t="s">
        <v>686</v>
      </c>
      <c r="C2656" s="5"/>
      <c r="D2656" s="5"/>
      <c r="E2656" s="5" t="s">
        <v>3834</v>
      </c>
      <c r="F2656" s="5">
        <v>9752904581</v>
      </c>
      <c r="G2656" s="5">
        <v>22.106208200000001</v>
      </c>
      <c r="H2656" s="5">
        <v>81.296714899999998</v>
      </c>
      <c r="I2656" s="8">
        <v>112695184</v>
      </c>
      <c r="J2656" s="5"/>
      <c r="K2656" s="5" t="s">
        <v>1023</v>
      </c>
    </row>
    <row r="2657" spans="1:11" ht="15.75" x14ac:dyDescent="0.25">
      <c r="A2657" s="5" t="s">
        <v>1021</v>
      </c>
      <c r="B2657" s="7" t="s">
        <v>686</v>
      </c>
      <c r="C2657" s="5"/>
      <c r="D2657" s="5"/>
      <c r="E2657" s="5" t="s">
        <v>3841</v>
      </c>
      <c r="F2657" s="5">
        <v>8085293701</v>
      </c>
      <c r="G2657" s="5"/>
      <c r="H2657" s="5"/>
      <c r="I2657" s="8">
        <v>114735504</v>
      </c>
      <c r="J2657" s="5"/>
      <c r="K2657" s="5" t="s">
        <v>1023</v>
      </c>
    </row>
    <row r="2658" spans="1:11" ht="15.75" x14ac:dyDescent="0.25">
      <c r="A2658" s="5" t="s">
        <v>1021</v>
      </c>
      <c r="B2658" s="7" t="s">
        <v>686</v>
      </c>
      <c r="C2658" s="5"/>
      <c r="D2658" s="5"/>
      <c r="E2658" s="5" t="s">
        <v>3876</v>
      </c>
      <c r="F2658" s="5">
        <v>9302816316</v>
      </c>
      <c r="G2658" s="5">
        <v>22.201551899999998</v>
      </c>
      <c r="H2658" s="5">
        <v>81.494460200000006</v>
      </c>
      <c r="I2658" s="8">
        <v>115136732</v>
      </c>
      <c r="J2658" s="5"/>
      <c r="K2658" s="5" t="s">
        <v>1023</v>
      </c>
    </row>
    <row r="2659" spans="1:11" ht="15.75" x14ac:dyDescent="0.25">
      <c r="A2659" s="5" t="s">
        <v>1021</v>
      </c>
      <c r="B2659" s="7" t="s">
        <v>686</v>
      </c>
      <c r="C2659" s="5" t="s">
        <v>1065</v>
      </c>
      <c r="D2659" s="5"/>
      <c r="E2659" s="5" t="s">
        <v>3879</v>
      </c>
      <c r="F2659" s="5">
        <v>8319237351</v>
      </c>
      <c r="G2659" s="5">
        <v>22.010825499999999</v>
      </c>
      <c r="H2659" s="5">
        <v>81.221417799999998</v>
      </c>
      <c r="I2659" s="8">
        <v>119693036</v>
      </c>
      <c r="J2659" s="5"/>
      <c r="K2659" s="5" t="s">
        <v>1023</v>
      </c>
    </row>
    <row r="2660" spans="1:11" ht="15.75" x14ac:dyDescent="0.25">
      <c r="A2660" s="5" t="s">
        <v>1021</v>
      </c>
      <c r="B2660" s="7" t="s">
        <v>686</v>
      </c>
      <c r="C2660" s="5" t="s">
        <v>1641</v>
      </c>
      <c r="D2660" s="5"/>
      <c r="E2660" s="5" t="s">
        <v>3886</v>
      </c>
      <c r="F2660" s="5">
        <v>9098445453</v>
      </c>
      <c r="G2660" s="5">
        <v>22.064420200000001</v>
      </c>
      <c r="H2660" s="5">
        <v>81.6882473</v>
      </c>
      <c r="I2660" s="8">
        <v>126170987</v>
      </c>
      <c r="J2660" s="5"/>
      <c r="K2660" s="5" t="s">
        <v>1023</v>
      </c>
    </row>
    <row r="2661" spans="1:11" ht="15.75" x14ac:dyDescent="0.25">
      <c r="A2661" s="5" t="s">
        <v>1021</v>
      </c>
      <c r="B2661" s="7" t="s">
        <v>686</v>
      </c>
      <c r="C2661" s="5" t="s">
        <v>1110</v>
      </c>
      <c r="D2661" s="5"/>
      <c r="E2661" s="5" t="s">
        <v>3935</v>
      </c>
      <c r="F2661" s="5">
        <v>7828960351</v>
      </c>
      <c r="G2661" s="5">
        <v>22.255763999999999</v>
      </c>
      <c r="H2661" s="5">
        <v>81.123833500000003</v>
      </c>
      <c r="I2661" s="8">
        <v>117462980</v>
      </c>
      <c r="J2661" s="5"/>
      <c r="K2661" s="5" t="s">
        <v>1023</v>
      </c>
    </row>
    <row r="2662" spans="1:11" ht="15.75" x14ac:dyDescent="0.25">
      <c r="A2662" s="5" t="s">
        <v>1021</v>
      </c>
      <c r="B2662" s="7" t="s">
        <v>686</v>
      </c>
      <c r="C2662" s="5" t="s">
        <v>1065</v>
      </c>
      <c r="D2662" s="5"/>
      <c r="E2662" s="5" t="s">
        <v>3970</v>
      </c>
      <c r="F2662" s="5">
        <v>9589297919</v>
      </c>
      <c r="G2662" s="5"/>
      <c r="H2662" s="5"/>
      <c r="I2662" s="8">
        <v>120764343</v>
      </c>
      <c r="J2662" s="5"/>
      <c r="K2662" s="5" t="s">
        <v>1023</v>
      </c>
    </row>
    <row r="2663" spans="1:11" ht="15.75" x14ac:dyDescent="0.25">
      <c r="A2663" s="5" t="s">
        <v>1021</v>
      </c>
      <c r="B2663" s="7" t="s">
        <v>686</v>
      </c>
      <c r="C2663" s="5" t="s">
        <v>1065</v>
      </c>
      <c r="D2663" s="5"/>
      <c r="E2663" s="5" t="s">
        <v>4009</v>
      </c>
      <c r="F2663" s="5">
        <v>8085490604</v>
      </c>
      <c r="G2663" s="5">
        <v>22.080826900000002</v>
      </c>
      <c r="H2663" s="5">
        <v>81.328423900000004</v>
      </c>
      <c r="I2663" s="8">
        <v>127035165</v>
      </c>
      <c r="J2663" s="5"/>
      <c r="K2663" s="5" t="s">
        <v>1023</v>
      </c>
    </row>
    <row r="2664" spans="1:11" ht="15.75" x14ac:dyDescent="0.25">
      <c r="A2664" s="5" t="s">
        <v>1021</v>
      </c>
      <c r="B2664" s="7" t="s">
        <v>686</v>
      </c>
      <c r="C2664" s="5" t="s">
        <v>1065</v>
      </c>
      <c r="D2664" s="5"/>
      <c r="E2664" s="5" t="s">
        <v>4014</v>
      </c>
      <c r="F2664" s="5">
        <v>7024304731</v>
      </c>
      <c r="G2664" s="5">
        <v>21.858151299999999</v>
      </c>
      <c r="H2664" s="5">
        <v>81.308167699999998</v>
      </c>
      <c r="I2664" s="8">
        <v>127613594</v>
      </c>
      <c r="J2664" s="5"/>
      <c r="K2664" s="5" t="s">
        <v>1023</v>
      </c>
    </row>
    <row r="2665" spans="1:11" ht="15.75" x14ac:dyDescent="0.25">
      <c r="A2665" s="5" t="s">
        <v>1021</v>
      </c>
      <c r="B2665" s="7" t="s">
        <v>686</v>
      </c>
      <c r="C2665" s="5" t="s">
        <v>2587</v>
      </c>
      <c r="D2665" s="5"/>
      <c r="E2665" s="5" t="s">
        <v>4016</v>
      </c>
      <c r="F2665" s="5">
        <v>9770161670</v>
      </c>
      <c r="G2665" s="5">
        <v>21.809425000000001</v>
      </c>
      <c r="H2665" s="5">
        <v>81.059011799999993</v>
      </c>
      <c r="I2665" s="8">
        <v>127934214</v>
      </c>
      <c r="J2665" s="5"/>
      <c r="K2665" s="5" t="s">
        <v>1023</v>
      </c>
    </row>
    <row r="2666" spans="1:11" ht="15.75" x14ac:dyDescent="0.25">
      <c r="A2666" s="5" t="s">
        <v>1021</v>
      </c>
      <c r="B2666" s="7" t="s">
        <v>686</v>
      </c>
      <c r="C2666" s="5" t="s">
        <v>2587</v>
      </c>
      <c r="D2666" s="5"/>
      <c r="E2666" s="5" t="s">
        <v>4035</v>
      </c>
      <c r="F2666" s="5">
        <v>9407795929</v>
      </c>
      <c r="G2666" s="5">
        <v>21.919479500000001</v>
      </c>
      <c r="H2666" s="5">
        <v>81.164585900000006</v>
      </c>
      <c r="I2666" s="8">
        <v>125027989</v>
      </c>
      <c r="J2666" s="5"/>
      <c r="K2666" s="5" t="s">
        <v>1023</v>
      </c>
    </row>
    <row r="2667" spans="1:11" ht="15.75" x14ac:dyDescent="0.25">
      <c r="A2667" s="5" t="s">
        <v>1021</v>
      </c>
      <c r="B2667" s="7" t="s">
        <v>686</v>
      </c>
      <c r="C2667" s="5"/>
      <c r="D2667" s="5"/>
      <c r="E2667" s="5" t="s">
        <v>4048</v>
      </c>
      <c r="F2667" s="5">
        <v>7828798904</v>
      </c>
      <c r="G2667" s="5">
        <v>20.890463</v>
      </c>
      <c r="H2667" s="5">
        <v>82.296174199999996</v>
      </c>
      <c r="I2667" s="8">
        <v>113947137</v>
      </c>
      <c r="J2667" s="5"/>
      <c r="K2667" s="5" t="s">
        <v>1023</v>
      </c>
    </row>
    <row r="2668" spans="1:11" ht="15.75" x14ac:dyDescent="0.25">
      <c r="A2668" s="5" t="s">
        <v>1021</v>
      </c>
      <c r="B2668" s="7" t="s">
        <v>686</v>
      </c>
      <c r="C2668" s="5" t="s">
        <v>1641</v>
      </c>
      <c r="D2668" s="5"/>
      <c r="E2668" s="5" t="s">
        <v>4053</v>
      </c>
      <c r="F2668" s="5">
        <v>9981322300</v>
      </c>
      <c r="G2668" s="5"/>
      <c r="H2668" s="5"/>
      <c r="I2668" s="8">
        <v>117051023</v>
      </c>
      <c r="J2668" s="5"/>
      <c r="K2668" s="5" t="s">
        <v>1023</v>
      </c>
    </row>
    <row r="2669" spans="1:11" ht="15.75" x14ac:dyDescent="0.25">
      <c r="A2669" s="5" t="s">
        <v>1021</v>
      </c>
      <c r="B2669" s="7" t="s">
        <v>686</v>
      </c>
      <c r="C2669" s="5" t="s">
        <v>1381</v>
      </c>
      <c r="D2669" s="5"/>
      <c r="E2669" s="5" t="s">
        <v>4057</v>
      </c>
      <c r="F2669" s="5">
        <v>9340455189</v>
      </c>
      <c r="G2669" s="5">
        <v>21.219662899999999</v>
      </c>
      <c r="H2669" s="5">
        <v>81.691669099999999</v>
      </c>
      <c r="I2669" s="8">
        <v>120439442</v>
      </c>
      <c r="J2669" s="5"/>
      <c r="K2669" s="5" t="s">
        <v>1023</v>
      </c>
    </row>
    <row r="2670" spans="1:11" ht="15.75" x14ac:dyDescent="0.25">
      <c r="A2670" s="5" t="s">
        <v>1021</v>
      </c>
      <c r="B2670" s="7" t="s">
        <v>686</v>
      </c>
      <c r="C2670" s="5" t="s">
        <v>1352</v>
      </c>
      <c r="D2670" s="5"/>
      <c r="E2670" s="5" t="s">
        <v>4062</v>
      </c>
      <c r="F2670" s="5">
        <v>7566648077</v>
      </c>
      <c r="G2670" s="5">
        <v>26.171049</v>
      </c>
      <c r="H2670" s="5">
        <v>84.148954799999998</v>
      </c>
      <c r="I2670" s="8">
        <v>123233732</v>
      </c>
      <c r="J2670" s="5"/>
      <c r="K2670" s="5" t="s">
        <v>1023</v>
      </c>
    </row>
    <row r="2671" spans="1:11" ht="15.75" x14ac:dyDescent="0.25">
      <c r="A2671" s="5" t="s">
        <v>1021</v>
      </c>
      <c r="B2671" s="7" t="s">
        <v>686</v>
      </c>
      <c r="C2671" s="5" t="s">
        <v>1352</v>
      </c>
      <c r="D2671" s="5"/>
      <c r="E2671" s="5" t="s">
        <v>4064</v>
      </c>
      <c r="F2671" s="5">
        <v>9399846273</v>
      </c>
      <c r="G2671" s="5">
        <v>22.973422899999999</v>
      </c>
      <c r="H2671" s="5">
        <v>78.656894199999996</v>
      </c>
      <c r="I2671" s="8">
        <v>124047573</v>
      </c>
      <c r="J2671" s="5"/>
      <c r="K2671" s="5" t="s">
        <v>1023</v>
      </c>
    </row>
    <row r="2672" spans="1:11" ht="15.75" x14ac:dyDescent="0.25">
      <c r="A2672" s="5" t="s">
        <v>1021</v>
      </c>
      <c r="B2672" s="7" t="s">
        <v>686</v>
      </c>
      <c r="C2672" s="5"/>
      <c r="D2672" s="5"/>
      <c r="E2672" s="5" t="s">
        <v>4181</v>
      </c>
      <c r="F2672" s="5">
        <v>9993292041</v>
      </c>
      <c r="G2672" s="5">
        <v>20.7440107</v>
      </c>
      <c r="H2672" s="5">
        <v>82.273436000000004</v>
      </c>
      <c r="I2672" s="8">
        <v>114265812</v>
      </c>
      <c r="J2672" s="5"/>
      <c r="K2672" s="5" t="s">
        <v>1023</v>
      </c>
    </row>
    <row r="2673" spans="1:11" ht="15.75" x14ac:dyDescent="0.25">
      <c r="A2673" s="5" t="s">
        <v>1021</v>
      </c>
      <c r="B2673" s="7" t="s">
        <v>686</v>
      </c>
      <c r="C2673" s="5"/>
      <c r="D2673" s="5"/>
      <c r="E2673" s="5" t="s">
        <v>4212</v>
      </c>
      <c r="F2673" s="5">
        <v>9131958400</v>
      </c>
      <c r="G2673" s="5">
        <v>21.079122900000002</v>
      </c>
      <c r="H2673" s="5">
        <v>82.234904299999997</v>
      </c>
      <c r="I2673" s="8">
        <v>114857599</v>
      </c>
      <c r="J2673" s="5"/>
      <c r="K2673" s="5" t="s">
        <v>1023</v>
      </c>
    </row>
    <row r="2674" spans="1:11" ht="15.75" x14ac:dyDescent="0.25">
      <c r="A2674" s="5" t="s">
        <v>1021</v>
      </c>
      <c r="B2674" s="7" t="s">
        <v>686</v>
      </c>
      <c r="C2674" s="5" t="s">
        <v>1065</v>
      </c>
      <c r="D2674" s="5"/>
      <c r="E2674" s="5" t="s">
        <v>4257</v>
      </c>
      <c r="F2674" s="5">
        <v>8817076161</v>
      </c>
      <c r="G2674" s="5">
        <v>21.935472799999999</v>
      </c>
      <c r="H2674" s="5">
        <v>81.2183007</v>
      </c>
      <c r="I2674" s="8">
        <v>126046857</v>
      </c>
      <c r="J2674" s="5"/>
      <c r="K2674" s="5" t="s">
        <v>1023</v>
      </c>
    </row>
    <row r="2675" spans="1:11" ht="15.75" x14ac:dyDescent="0.25">
      <c r="A2675" s="5" t="s">
        <v>1021</v>
      </c>
      <c r="B2675" s="7" t="s">
        <v>686</v>
      </c>
      <c r="C2675" s="5" t="s">
        <v>1065</v>
      </c>
      <c r="D2675" s="5"/>
      <c r="E2675" s="5" t="s">
        <v>4334</v>
      </c>
      <c r="F2675" s="5">
        <v>9617368242</v>
      </c>
      <c r="G2675" s="5">
        <v>22.068298200000001</v>
      </c>
      <c r="H2675" s="5">
        <v>81.356956600000004</v>
      </c>
      <c r="I2675" s="8">
        <v>125979725</v>
      </c>
      <c r="J2675" s="5"/>
      <c r="K2675" s="5" t="s">
        <v>1023</v>
      </c>
    </row>
    <row r="2676" spans="1:11" ht="15.75" x14ac:dyDescent="0.25">
      <c r="A2676" s="5" t="s">
        <v>1021</v>
      </c>
      <c r="B2676" s="7" t="s">
        <v>686</v>
      </c>
      <c r="C2676" s="5"/>
      <c r="D2676" s="5"/>
      <c r="E2676" s="5" t="s">
        <v>4356</v>
      </c>
      <c r="F2676" s="5">
        <v>9009788683</v>
      </c>
      <c r="G2676" s="5">
        <v>22.217354700000001</v>
      </c>
      <c r="H2676" s="5">
        <v>81.415363799999994</v>
      </c>
      <c r="I2676" s="8">
        <v>115575552</v>
      </c>
      <c r="J2676" s="5"/>
      <c r="K2676" s="5" t="s">
        <v>1023</v>
      </c>
    </row>
    <row r="2677" spans="1:11" ht="15.75" x14ac:dyDescent="0.25">
      <c r="A2677" s="5" t="s">
        <v>1021</v>
      </c>
      <c r="B2677" s="7" t="s">
        <v>686</v>
      </c>
      <c r="C2677" s="5" t="s">
        <v>1065</v>
      </c>
      <c r="D2677" s="5"/>
      <c r="E2677" s="5" t="s">
        <v>4440</v>
      </c>
      <c r="F2677" s="5">
        <v>9098124496</v>
      </c>
      <c r="G2677" s="5">
        <v>21.828878199999998</v>
      </c>
      <c r="H2677" s="5">
        <v>81.1352926</v>
      </c>
      <c r="I2677" s="8">
        <v>127646295</v>
      </c>
      <c r="J2677" s="5"/>
      <c r="K2677" s="5" t="s">
        <v>1023</v>
      </c>
    </row>
    <row r="2678" spans="1:11" ht="15.75" x14ac:dyDescent="0.25">
      <c r="A2678" s="5" t="s">
        <v>1021</v>
      </c>
      <c r="B2678" s="7" t="s">
        <v>686</v>
      </c>
      <c r="C2678" s="5"/>
      <c r="D2678" s="5"/>
      <c r="E2678" s="5" t="s">
        <v>4451</v>
      </c>
      <c r="F2678" s="5">
        <v>9131119157</v>
      </c>
      <c r="G2678" s="5">
        <v>20.925736400000002</v>
      </c>
      <c r="H2678" s="5">
        <v>82.152495000000002</v>
      </c>
      <c r="I2678" s="8">
        <v>115489362</v>
      </c>
      <c r="J2678" s="5"/>
      <c r="K2678" s="5" t="s">
        <v>1023</v>
      </c>
    </row>
    <row r="2679" spans="1:11" ht="15.75" x14ac:dyDescent="0.25">
      <c r="A2679" s="5" t="s">
        <v>1021</v>
      </c>
      <c r="B2679" s="7" t="s">
        <v>686</v>
      </c>
      <c r="C2679" s="5"/>
      <c r="D2679" s="5"/>
      <c r="E2679" s="5" t="s">
        <v>4517</v>
      </c>
      <c r="F2679" s="5">
        <v>7697222865</v>
      </c>
      <c r="G2679" s="5">
        <v>21.835894400000001</v>
      </c>
      <c r="H2679" s="5">
        <v>81.259626800000007</v>
      </c>
      <c r="I2679" s="8">
        <v>115495747</v>
      </c>
      <c r="J2679" s="5"/>
      <c r="K2679" s="5" t="s">
        <v>1023</v>
      </c>
    </row>
    <row r="2680" spans="1:11" ht="15.75" x14ac:dyDescent="0.25">
      <c r="A2680" s="5" t="s">
        <v>1021</v>
      </c>
      <c r="B2680" s="7" t="s">
        <v>686</v>
      </c>
      <c r="C2680" s="5" t="s">
        <v>1065</v>
      </c>
      <c r="D2680" s="5"/>
      <c r="E2680" s="5" t="s">
        <v>4604</v>
      </c>
      <c r="F2680" s="5">
        <v>9685861461</v>
      </c>
      <c r="G2680" s="5">
        <v>22.129138699999999</v>
      </c>
      <c r="H2680" s="5">
        <v>81.271326599999995</v>
      </c>
      <c r="I2680" s="8">
        <v>127128471</v>
      </c>
      <c r="J2680" s="5"/>
      <c r="K2680" s="5" t="s">
        <v>1023</v>
      </c>
    </row>
    <row r="2681" spans="1:11" ht="15.75" x14ac:dyDescent="0.25">
      <c r="A2681" s="5" t="s">
        <v>1021</v>
      </c>
      <c r="B2681" s="7" t="s">
        <v>686</v>
      </c>
      <c r="C2681" s="5"/>
      <c r="D2681" s="5"/>
      <c r="E2681" s="5" t="s">
        <v>4644</v>
      </c>
      <c r="F2681" s="5">
        <v>9993195386</v>
      </c>
      <c r="G2681" s="5">
        <v>22.973422899999999</v>
      </c>
      <c r="H2681" s="5">
        <v>78.656894199999996</v>
      </c>
      <c r="I2681" s="8">
        <v>111302548</v>
      </c>
      <c r="J2681" s="5"/>
      <c r="K2681" s="5" t="s">
        <v>1023</v>
      </c>
    </row>
    <row r="2682" spans="1:11" ht="15.75" x14ac:dyDescent="0.25">
      <c r="A2682" s="5" t="s">
        <v>1021</v>
      </c>
      <c r="B2682" s="7" t="s">
        <v>686</v>
      </c>
      <c r="C2682" s="5"/>
      <c r="D2682" s="5"/>
      <c r="E2682" s="5" t="s">
        <v>4709</v>
      </c>
      <c r="F2682" s="5">
        <v>8889148686</v>
      </c>
      <c r="G2682" s="5">
        <v>20.817671099999998</v>
      </c>
      <c r="H2682" s="5">
        <v>82.208574799999994</v>
      </c>
      <c r="I2682" s="8">
        <v>113910297</v>
      </c>
      <c r="J2682" s="5"/>
      <c r="K2682" s="5" t="s">
        <v>1023</v>
      </c>
    </row>
    <row r="2683" spans="1:11" ht="15.75" x14ac:dyDescent="0.25">
      <c r="A2683" s="5" t="s">
        <v>1021</v>
      </c>
      <c r="B2683" s="7" t="s">
        <v>686</v>
      </c>
      <c r="C2683" s="5" t="s">
        <v>1352</v>
      </c>
      <c r="D2683" s="5"/>
      <c r="E2683" s="5" t="s">
        <v>4845</v>
      </c>
      <c r="F2683" s="5">
        <v>6260987230</v>
      </c>
      <c r="G2683" s="5">
        <v>21.9619681</v>
      </c>
      <c r="H2683" s="5">
        <v>81.400937900000002</v>
      </c>
      <c r="I2683" s="8">
        <v>116166849</v>
      </c>
      <c r="J2683" s="5"/>
      <c r="K2683" s="5" t="s">
        <v>1023</v>
      </c>
    </row>
    <row r="2684" spans="1:11" ht="15.75" x14ac:dyDescent="0.25">
      <c r="A2684" s="5" t="s">
        <v>1021</v>
      </c>
      <c r="B2684" s="7" t="s">
        <v>686</v>
      </c>
      <c r="C2684" s="5" t="s">
        <v>1065</v>
      </c>
      <c r="D2684" s="5"/>
      <c r="E2684" s="5" t="s">
        <v>4927</v>
      </c>
      <c r="F2684" s="5">
        <v>7828549286</v>
      </c>
      <c r="G2684" s="5">
        <v>22.008508899999999</v>
      </c>
      <c r="H2684" s="5">
        <v>81.230663899999996</v>
      </c>
      <c r="I2684" s="8">
        <v>118132834</v>
      </c>
      <c r="J2684" s="5"/>
      <c r="K2684" s="5" t="s">
        <v>1023</v>
      </c>
    </row>
    <row r="2685" spans="1:11" ht="15.75" x14ac:dyDescent="0.25">
      <c r="A2685" s="5" t="s">
        <v>1021</v>
      </c>
      <c r="B2685" s="7" t="s">
        <v>686</v>
      </c>
      <c r="C2685" s="5" t="s">
        <v>1641</v>
      </c>
      <c r="D2685" s="5"/>
      <c r="E2685" s="5" t="s">
        <v>4944</v>
      </c>
      <c r="F2685" s="5">
        <v>9179172544</v>
      </c>
      <c r="G2685" s="5">
        <v>22.0339399</v>
      </c>
      <c r="H2685" s="5">
        <v>81.466292800000005</v>
      </c>
      <c r="I2685" s="8">
        <v>128013706</v>
      </c>
      <c r="J2685" s="5"/>
      <c r="K2685" s="5" t="s">
        <v>1023</v>
      </c>
    </row>
    <row r="2686" spans="1:11" ht="15.75" x14ac:dyDescent="0.25">
      <c r="A2686" s="5" t="s">
        <v>1021</v>
      </c>
      <c r="B2686" s="7" t="s">
        <v>686</v>
      </c>
      <c r="C2686" s="5" t="s">
        <v>2587</v>
      </c>
      <c r="D2686" s="5"/>
      <c r="E2686" s="5" t="s">
        <v>4992</v>
      </c>
      <c r="F2686" s="5">
        <v>7024191827</v>
      </c>
      <c r="G2686" s="5">
        <v>21.8742093</v>
      </c>
      <c r="H2686" s="5">
        <v>81.167686900000007</v>
      </c>
      <c r="I2686" s="8">
        <v>125692422</v>
      </c>
      <c r="J2686" s="5"/>
      <c r="K2686" s="5" t="s">
        <v>1023</v>
      </c>
    </row>
    <row r="2687" spans="1:11" ht="15.75" x14ac:dyDescent="0.25">
      <c r="A2687" s="5" t="s">
        <v>1021</v>
      </c>
      <c r="B2687" s="7" t="s">
        <v>686</v>
      </c>
      <c r="C2687" s="5" t="s">
        <v>1065</v>
      </c>
      <c r="D2687" s="5"/>
      <c r="E2687" s="5" t="s">
        <v>5020</v>
      </c>
      <c r="F2687" s="5">
        <v>9340254969</v>
      </c>
      <c r="G2687" s="5">
        <v>21.999409799999999</v>
      </c>
      <c r="H2687" s="5">
        <v>81.215220000000002</v>
      </c>
      <c r="I2687" s="8">
        <v>125936146</v>
      </c>
      <c r="J2687" s="5"/>
      <c r="K2687" s="5" t="s">
        <v>1023</v>
      </c>
    </row>
    <row r="2688" spans="1:11" ht="15.75" x14ac:dyDescent="0.25">
      <c r="A2688" s="5" t="s">
        <v>1021</v>
      </c>
      <c r="B2688" s="7" t="s">
        <v>686</v>
      </c>
      <c r="C2688" s="5"/>
      <c r="D2688" s="5"/>
      <c r="E2688" s="5" t="s">
        <v>5077</v>
      </c>
      <c r="F2688" s="5">
        <v>9575493537</v>
      </c>
      <c r="G2688" s="5"/>
      <c r="H2688" s="5"/>
      <c r="I2688" s="8">
        <v>114403165</v>
      </c>
      <c r="J2688" s="5"/>
      <c r="K2688" s="5" t="s">
        <v>1023</v>
      </c>
    </row>
    <row r="2689" spans="1:11" ht="15.75" x14ac:dyDescent="0.25">
      <c r="A2689" s="5" t="s">
        <v>1021</v>
      </c>
      <c r="B2689" s="7" t="s">
        <v>686</v>
      </c>
      <c r="C2689" s="5" t="s">
        <v>1641</v>
      </c>
      <c r="D2689" s="5"/>
      <c r="E2689" s="5" t="s">
        <v>5097</v>
      </c>
      <c r="F2689" s="5">
        <v>6263992493</v>
      </c>
      <c r="G2689" s="5">
        <v>22.1967672</v>
      </c>
      <c r="H2689" s="5">
        <v>81.358411200000006</v>
      </c>
      <c r="I2689" s="8">
        <v>127115329</v>
      </c>
      <c r="J2689" s="5"/>
      <c r="K2689" s="5" t="s">
        <v>1023</v>
      </c>
    </row>
    <row r="2690" spans="1:11" ht="15.75" x14ac:dyDescent="0.25">
      <c r="A2690" s="5" t="s">
        <v>1021</v>
      </c>
      <c r="B2690" s="7" t="s">
        <v>686</v>
      </c>
      <c r="C2690" s="5" t="s">
        <v>1065</v>
      </c>
      <c r="D2690" s="5"/>
      <c r="E2690" s="5" t="s">
        <v>5137</v>
      </c>
      <c r="F2690" s="5">
        <v>9685193980</v>
      </c>
      <c r="G2690" s="5">
        <v>22.002924700000001</v>
      </c>
      <c r="H2690" s="5">
        <v>81.315701099999998</v>
      </c>
      <c r="I2690" s="8">
        <v>127268675</v>
      </c>
      <c r="J2690" s="5"/>
      <c r="K2690" s="5" t="s">
        <v>1023</v>
      </c>
    </row>
    <row r="2691" spans="1:11" ht="15.75" x14ac:dyDescent="0.25">
      <c r="A2691" s="5" t="s">
        <v>1021</v>
      </c>
      <c r="B2691" s="7" t="s">
        <v>686</v>
      </c>
      <c r="C2691" s="5"/>
      <c r="D2691" s="5"/>
      <c r="E2691" s="5" t="s">
        <v>5146</v>
      </c>
      <c r="F2691" s="5">
        <v>7697410690</v>
      </c>
      <c r="G2691" s="5">
        <v>22.0007067918777</v>
      </c>
      <c r="H2691" s="5">
        <v>81.475735902786298</v>
      </c>
      <c r="I2691" s="8">
        <v>112696138</v>
      </c>
      <c r="J2691" s="5"/>
      <c r="K2691" s="5" t="s">
        <v>1023</v>
      </c>
    </row>
    <row r="2692" spans="1:11" ht="15.75" x14ac:dyDescent="0.25">
      <c r="A2692" s="5" t="s">
        <v>1021</v>
      </c>
      <c r="B2692" s="7" t="s">
        <v>686</v>
      </c>
      <c r="C2692" s="5"/>
      <c r="D2692" s="5"/>
      <c r="E2692" s="5" t="s">
        <v>5204</v>
      </c>
      <c r="F2692" s="5">
        <v>7999556324</v>
      </c>
      <c r="G2692" s="5">
        <v>20.819614999999999</v>
      </c>
      <c r="H2692" s="5">
        <v>82.215356400000005</v>
      </c>
      <c r="I2692" s="8">
        <v>114514158</v>
      </c>
      <c r="J2692" s="5"/>
      <c r="K2692" s="5" t="s">
        <v>1023</v>
      </c>
    </row>
    <row r="2693" spans="1:11" ht="15.75" x14ac:dyDescent="0.25">
      <c r="A2693" s="5" t="s">
        <v>1021</v>
      </c>
      <c r="B2693" s="7" t="s">
        <v>686</v>
      </c>
      <c r="C2693" s="5"/>
      <c r="D2693" s="5"/>
      <c r="E2693" s="5" t="s">
        <v>5241</v>
      </c>
      <c r="F2693" s="5">
        <v>9981610587</v>
      </c>
      <c r="G2693" s="5"/>
      <c r="H2693" s="5"/>
      <c r="I2693" s="8">
        <v>115488828</v>
      </c>
      <c r="J2693" s="5"/>
      <c r="K2693" s="5" t="s">
        <v>1023</v>
      </c>
    </row>
    <row r="2694" spans="1:11" ht="15.75" x14ac:dyDescent="0.25">
      <c r="A2694" s="5" t="s">
        <v>1021</v>
      </c>
      <c r="B2694" s="7" t="s">
        <v>686</v>
      </c>
      <c r="C2694" s="5" t="s">
        <v>1065</v>
      </c>
      <c r="D2694" s="5"/>
      <c r="E2694" s="5" t="s">
        <v>5284</v>
      </c>
      <c r="F2694" s="5">
        <v>9993626586</v>
      </c>
      <c r="G2694" s="5">
        <v>21.967337499999999</v>
      </c>
      <c r="H2694" s="5">
        <v>81.320515400000005</v>
      </c>
      <c r="I2694" s="8">
        <v>120147901</v>
      </c>
      <c r="J2694" s="5"/>
      <c r="K2694" s="5" t="s">
        <v>1023</v>
      </c>
    </row>
    <row r="2695" spans="1:11" ht="15.75" x14ac:dyDescent="0.25">
      <c r="A2695" s="5" t="s">
        <v>1021</v>
      </c>
      <c r="B2695" s="7" t="s">
        <v>686</v>
      </c>
      <c r="C2695" s="5"/>
      <c r="D2695" s="5"/>
      <c r="E2695" s="5" t="s">
        <v>5365</v>
      </c>
      <c r="F2695" s="5">
        <v>8349433453</v>
      </c>
      <c r="G2695" s="5">
        <v>22.163262799999998</v>
      </c>
      <c r="H2695" s="5">
        <v>81.216747799999993</v>
      </c>
      <c r="I2695" s="8">
        <v>114496073</v>
      </c>
      <c r="J2695" s="5"/>
      <c r="K2695" s="5" t="s">
        <v>1023</v>
      </c>
    </row>
    <row r="2696" spans="1:11" ht="15.75" x14ac:dyDescent="0.25">
      <c r="A2696" s="5" t="s">
        <v>1021</v>
      </c>
      <c r="B2696" s="7" t="s">
        <v>686</v>
      </c>
      <c r="C2696" s="5" t="s">
        <v>1352</v>
      </c>
      <c r="D2696" s="5"/>
      <c r="E2696" s="5" t="s">
        <v>5376</v>
      </c>
      <c r="F2696" s="5">
        <v>8839982661</v>
      </c>
      <c r="G2696" s="5">
        <v>22.263470699999999</v>
      </c>
      <c r="H2696" s="5">
        <v>81.275455600000001</v>
      </c>
      <c r="I2696" s="8">
        <v>121420837</v>
      </c>
      <c r="J2696" s="5"/>
      <c r="K2696" s="5" t="s">
        <v>1023</v>
      </c>
    </row>
    <row r="2697" spans="1:11" ht="15.75" x14ac:dyDescent="0.25">
      <c r="A2697" s="5" t="s">
        <v>1021</v>
      </c>
      <c r="B2697" s="7" t="s">
        <v>686</v>
      </c>
      <c r="C2697" s="5" t="s">
        <v>1641</v>
      </c>
      <c r="D2697" s="5"/>
      <c r="E2697" s="5" t="s">
        <v>5429</v>
      </c>
      <c r="F2697" s="5">
        <v>7987388204</v>
      </c>
      <c r="G2697" s="5">
        <v>21.990587900000001</v>
      </c>
      <c r="H2697" s="5">
        <v>81.161140200000006</v>
      </c>
      <c r="I2697" s="8">
        <v>116589603</v>
      </c>
      <c r="J2697" s="5"/>
      <c r="K2697" s="5" t="s">
        <v>1023</v>
      </c>
    </row>
    <row r="2698" spans="1:11" ht="15.75" x14ac:dyDescent="0.25">
      <c r="A2698" s="5" t="s">
        <v>1021</v>
      </c>
      <c r="B2698" s="7" t="s">
        <v>686</v>
      </c>
      <c r="C2698" s="5" t="s">
        <v>1065</v>
      </c>
      <c r="D2698" s="5"/>
      <c r="E2698" s="5" t="s">
        <v>5465</v>
      </c>
      <c r="F2698" s="5">
        <v>8349155135</v>
      </c>
      <c r="G2698" s="5">
        <v>22.080589400000001</v>
      </c>
      <c r="H2698" s="5">
        <v>81.323954000000001</v>
      </c>
      <c r="I2698" s="8">
        <v>126421866</v>
      </c>
      <c r="J2698" s="5"/>
      <c r="K2698" s="5" t="s">
        <v>1023</v>
      </c>
    </row>
    <row r="2699" spans="1:11" ht="15.75" x14ac:dyDescent="0.25">
      <c r="A2699" s="5" t="s">
        <v>1021</v>
      </c>
      <c r="B2699" s="7" t="s">
        <v>686</v>
      </c>
      <c r="C2699" s="5" t="s">
        <v>1065</v>
      </c>
      <c r="D2699" s="5"/>
      <c r="E2699" s="5" t="s">
        <v>2684</v>
      </c>
      <c r="F2699" s="5">
        <v>8965803079</v>
      </c>
      <c r="G2699" s="5">
        <v>22.065944900000002</v>
      </c>
      <c r="H2699" s="5">
        <v>81.312606000000002</v>
      </c>
      <c r="I2699" s="8">
        <v>128821361</v>
      </c>
      <c r="J2699" s="5"/>
      <c r="K2699" s="5" t="s">
        <v>1023</v>
      </c>
    </row>
    <row r="2700" spans="1:11" ht="15.75" x14ac:dyDescent="0.25">
      <c r="A2700" s="5" t="s">
        <v>1021</v>
      </c>
      <c r="B2700" s="7" t="s">
        <v>686</v>
      </c>
      <c r="C2700" s="5" t="s">
        <v>1352</v>
      </c>
      <c r="D2700" s="5"/>
      <c r="E2700" s="5" t="s">
        <v>5514</v>
      </c>
      <c r="F2700" s="5">
        <v>8085666518</v>
      </c>
      <c r="G2700" s="5">
        <v>21.9704759</v>
      </c>
      <c r="H2700" s="5">
        <v>80.875310099999993</v>
      </c>
      <c r="I2700" s="8">
        <v>123177133</v>
      </c>
      <c r="J2700" s="5"/>
      <c r="K2700" s="5" t="s">
        <v>1023</v>
      </c>
    </row>
    <row r="2701" spans="1:11" ht="15.75" x14ac:dyDescent="0.25">
      <c r="A2701" s="5" t="s">
        <v>1021</v>
      </c>
      <c r="B2701" s="7" t="s">
        <v>686</v>
      </c>
      <c r="C2701" s="5" t="s">
        <v>1065</v>
      </c>
      <c r="D2701" s="5"/>
      <c r="E2701" s="5" t="s">
        <v>5524</v>
      </c>
      <c r="F2701" s="5">
        <v>9752109489</v>
      </c>
      <c r="G2701" s="5">
        <v>22.002341699999999</v>
      </c>
      <c r="H2701" s="5">
        <v>81.235561000000004</v>
      </c>
      <c r="I2701" s="8">
        <v>126772433</v>
      </c>
      <c r="J2701" s="5"/>
      <c r="K2701" s="5" t="s">
        <v>1023</v>
      </c>
    </row>
    <row r="2702" spans="1:11" ht="15.75" x14ac:dyDescent="0.25">
      <c r="A2702" s="5" t="s">
        <v>1021</v>
      </c>
      <c r="B2702" s="7" t="s">
        <v>686</v>
      </c>
      <c r="C2702" s="5" t="s">
        <v>1352</v>
      </c>
      <c r="D2702" s="5"/>
      <c r="E2702" s="5" t="s">
        <v>5527</v>
      </c>
      <c r="F2702" s="5">
        <v>6266986648</v>
      </c>
      <c r="G2702" s="5">
        <v>22.261623499999999</v>
      </c>
      <c r="H2702" s="5">
        <v>81.275455600000001</v>
      </c>
      <c r="I2702" s="8">
        <v>127759756</v>
      </c>
      <c r="J2702" s="5"/>
      <c r="K2702" s="5" t="s">
        <v>1023</v>
      </c>
    </row>
    <row r="2703" spans="1:11" ht="15.75" x14ac:dyDescent="0.25">
      <c r="A2703" s="5" t="s">
        <v>1021</v>
      </c>
      <c r="B2703" s="7" t="s">
        <v>686</v>
      </c>
      <c r="C2703" s="5" t="s">
        <v>1352</v>
      </c>
      <c r="D2703" s="5"/>
      <c r="E2703" s="5" t="s">
        <v>5531</v>
      </c>
      <c r="F2703" s="5">
        <v>7869825528</v>
      </c>
      <c r="G2703" s="5">
        <v>22.136905899999999</v>
      </c>
      <c r="H2703" s="5">
        <v>81.202822900000001</v>
      </c>
      <c r="I2703" s="8">
        <v>129133596</v>
      </c>
      <c r="J2703" s="5"/>
      <c r="K2703" s="5" t="s">
        <v>1023</v>
      </c>
    </row>
    <row r="2704" spans="1:11" ht="15.75" x14ac:dyDescent="0.25">
      <c r="A2704" s="5" t="s">
        <v>1021</v>
      </c>
      <c r="B2704" s="7" t="s">
        <v>686</v>
      </c>
      <c r="C2704" s="5" t="s">
        <v>3450</v>
      </c>
      <c r="D2704" s="5"/>
      <c r="E2704" s="5" t="s">
        <v>5590</v>
      </c>
      <c r="F2704" s="5">
        <v>9098458021</v>
      </c>
      <c r="G2704" s="5">
        <v>21.929272699999999</v>
      </c>
      <c r="H2704" s="5">
        <v>81.131185400000007</v>
      </c>
      <c r="I2704" s="8">
        <v>128394073</v>
      </c>
      <c r="J2704" s="5"/>
      <c r="K2704" s="5" t="s">
        <v>1023</v>
      </c>
    </row>
    <row r="2705" spans="1:11" ht="15.75" x14ac:dyDescent="0.25">
      <c r="A2705" s="5" t="s">
        <v>1021</v>
      </c>
      <c r="B2705" s="7" t="s">
        <v>686</v>
      </c>
      <c r="C2705" s="5" t="s">
        <v>1352</v>
      </c>
      <c r="D2705" s="5"/>
      <c r="E2705" s="5" t="s">
        <v>5612</v>
      </c>
      <c r="F2705" s="5">
        <v>9131108282</v>
      </c>
      <c r="G2705" s="5">
        <v>22.112257499999998</v>
      </c>
      <c r="H2705" s="5">
        <v>81.216087999999999</v>
      </c>
      <c r="I2705" s="8">
        <v>119208934</v>
      </c>
      <c r="J2705" s="5"/>
      <c r="K2705" s="5" t="s">
        <v>1023</v>
      </c>
    </row>
    <row r="2706" spans="1:11" ht="15.75" x14ac:dyDescent="0.25">
      <c r="A2706" s="5" t="s">
        <v>1021</v>
      </c>
      <c r="B2706" s="7" t="s">
        <v>686</v>
      </c>
      <c r="C2706" s="5" t="s">
        <v>1065</v>
      </c>
      <c r="D2706" s="5"/>
      <c r="E2706" s="5" t="s">
        <v>5658</v>
      </c>
      <c r="F2706" s="5">
        <v>7748941467</v>
      </c>
      <c r="G2706" s="5">
        <v>21.977994500000001</v>
      </c>
      <c r="H2706" s="5">
        <v>81.256873600000006</v>
      </c>
      <c r="I2706" s="8">
        <v>127159749</v>
      </c>
      <c r="J2706" s="5"/>
      <c r="K2706" s="5" t="s">
        <v>1023</v>
      </c>
    </row>
    <row r="2707" spans="1:11" ht="15.75" x14ac:dyDescent="0.25">
      <c r="A2707" s="5" t="s">
        <v>1021</v>
      </c>
      <c r="B2707" s="7" t="s">
        <v>686</v>
      </c>
      <c r="C2707" s="5" t="s">
        <v>1065</v>
      </c>
      <c r="D2707" s="5"/>
      <c r="E2707" s="5" t="s">
        <v>5741</v>
      </c>
      <c r="F2707" s="5">
        <v>9179959900</v>
      </c>
      <c r="G2707" s="5">
        <v>22.0065873</v>
      </c>
      <c r="H2707" s="5">
        <v>81.233646100000001</v>
      </c>
      <c r="I2707" s="8">
        <v>125619069</v>
      </c>
      <c r="J2707" s="5"/>
      <c r="K2707" s="5" t="s">
        <v>1023</v>
      </c>
    </row>
    <row r="2708" spans="1:11" ht="15.75" x14ac:dyDescent="0.25">
      <c r="A2708" s="5" t="s">
        <v>1021</v>
      </c>
      <c r="B2708" s="7" t="s">
        <v>686</v>
      </c>
      <c r="C2708" s="5" t="s">
        <v>1352</v>
      </c>
      <c r="D2708" s="5"/>
      <c r="E2708" s="5" t="s">
        <v>5770</v>
      </c>
      <c r="F2708" s="5">
        <v>7898410961</v>
      </c>
      <c r="G2708" s="5">
        <v>22.1353309</v>
      </c>
      <c r="H2708" s="5">
        <v>81.281839000000005</v>
      </c>
      <c r="I2708" s="8">
        <v>123761526</v>
      </c>
      <c r="J2708" s="5"/>
      <c r="K2708" s="5" t="s">
        <v>1023</v>
      </c>
    </row>
    <row r="2709" spans="1:11" ht="15.75" x14ac:dyDescent="0.25">
      <c r="A2709" s="5" t="s">
        <v>1021</v>
      </c>
      <c r="B2709" s="7" t="s">
        <v>686</v>
      </c>
      <c r="C2709" s="5" t="s">
        <v>1641</v>
      </c>
      <c r="D2709" s="5"/>
      <c r="E2709" s="5" t="s">
        <v>5821</v>
      </c>
      <c r="F2709" s="5">
        <v>9617135856</v>
      </c>
      <c r="G2709" s="5">
        <v>22.086311500000001</v>
      </c>
      <c r="H2709" s="5">
        <v>81.510093999999995</v>
      </c>
      <c r="I2709" s="8">
        <v>121630598</v>
      </c>
      <c r="J2709" s="5"/>
      <c r="K2709" s="5" t="s">
        <v>1023</v>
      </c>
    </row>
    <row r="2710" spans="1:11" ht="15.75" x14ac:dyDescent="0.25">
      <c r="A2710" s="5" t="s">
        <v>1021</v>
      </c>
      <c r="B2710" s="7" t="s">
        <v>686</v>
      </c>
      <c r="C2710" s="5" t="s">
        <v>3450</v>
      </c>
      <c r="D2710" s="5"/>
      <c r="E2710" s="5" t="s">
        <v>5901</v>
      </c>
      <c r="F2710" s="5">
        <v>9713649172</v>
      </c>
      <c r="G2710" s="5">
        <v>21.691478799999999</v>
      </c>
      <c r="H2710" s="5">
        <v>80.964829499999993</v>
      </c>
      <c r="I2710" s="8">
        <v>128017830</v>
      </c>
      <c r="J2710" s="5"/>
      <c r="K2710" s="5" t="s">
        <v>1023</v>
      </c>
    </row>
    <row r="2711" spans="1:11" ht="15.75" x14ac:dyDescent="0.25">
      <c r="A2711" s="5" t="s">
        <v>1021</v>
      </c>
      <c r="B2711" s="7" t="s">
        <v>686</v>
      </c>
      <c r="C2711" s="5" t="s">
        <v>2587</v>
      </c>
      <c r="D2711" s="5"/>
      <c r="E2711" s="5" t="s">
        <v>6113</v>
      </c>
      <c r="F2711" s="5">
        <v>6260717169</v>
      </c>
      <c r="G2711" s="5">
        <v>21.7672557</v>
      </c>
      <c r="H2711" s="5">
        <v>81.126992799999996</v>
      </c>
      <c r="I2711" s="8">
        <v>125732674</v>
      </c>
      <c r="J2711" s="5"/>
      <c r="K2711" s="5" t="s">
        <v>1023</v>
      </c>
    </row>
    <row r="2712" spans="1:11" ht="15.75" x14ac:dyDescent="0.25">
      <c r="A2712" s="5" t="s">
        <v>1021</v>
      </c>
      <c r="B2712" s="7" t="s">
        <v>686</v>
      </c>
      <c r="C2712" s="5" t="s">
        <v>1065</v>
      </c>
      <c r="D2712" s="5"/>
      <c r="E2712" s="5" t="s">
        <v>6150</v>
      </c>
      <c r="F2712" s="5">
        <v>9300807752</v>
      </c>
      <c r="G2712" s="5"/>
      <c r="H2712" s="5"/>
      <c r="I2712" s="8">
        <v>118198980</v>
      </c>
      <c r="J2712" s="5"/>
      <c r="K2712" s="5" t="s">
        <v>1023</v>
      </c>
    </row>
    <row r="2713" spans="1:11" ht="15.75" x14ac:dyDescent="0.25">
      <c r="A2713" s="5" t="s">
        <v>1021</v>
      </c>
      <c r="B2713" s="7" t="s">
        <v>686</v>
      </c>
      <c r="C2713" s="5" t="s">
        <v>1641</v>
      </c>
      <c r="D2713" s="5"/>
      <c r="E2713" s="5" t="s">
        <v>6181</v>
      </c>
      <c r="F2713" s="5">
        <v>9981045180</v>
      </c>
      <c r="G2713" s="5">
        <v>22.166152</v>
      </c>
      <c r="H2713" s="5">
        <v>81.341847000000001</v>
      </c>
      <c r="I2713" s="8">
        <v>125918999</v>
      </c>
      <c r="J2713" s="5"/>
      <c r="K2713" s="5" t="s">
        <v>1023</v>
      </c>
    </row>
    <row r="2714" spans="1:11" ht="15.75" x14ac:dyDescent="0.25">
      <c r="A2714" s="5" t="s">
        <v>1021</v>
      </c>
      <c r="B2714" s="7" t="s">
        <v>686</v>
      </c>
      <c r="C2714" s="5"/>
      <c r="D2714" s="5"/>
      <c r="E2714" s="5" t="s">
        <v>6232</v>
      </c>
      <c r="F2714" s="5">
        <v>9098301080</v>
      </c>
      <c r="G2714" s="5">
        <v>20.853577999999999</v>
      </c>
      <c r="H2714" s="5">
        <v>82.241522200000006</v>
      </c>
      <c r="I2714" s="8">
        <v>114251833</v>
      </c>
      <c r="J2714" s="5"/>
      <c r="K2714" s="5" t="s">
        <v>1023</v>
      </c>
    </row>
    <row r="2715" spans="1:11" ht="15.75" x14ac:dyDescent="0.25">
      <c r="A2715" s="5" t="s">
        <v>1021</v>
      </c>
      <c r="B2715" s="7" t="s">
        <v>686</v>
      </c>
      <c r="C2715" s="5"/>
      <c r="D2715" s="5"/>
      <c r="E2715" s="5" t="s">
        <v>6328</v>
      </c>
      <c r="F2715" s="5">
        <v>6267701113</v>
      </c>
      <c r="G2715" s="5">
        <v>22.260514799999999</v>
      </c>
      <c r="H2715" s="5">
        <v>81.274852600000003</v>
      </c>
      <c r="I2715" s="8">
        <v>113144898</v>
      </c>
      <c r="J2715" s="5"/>
      <c r="K2715" s="5" t="s">
        <v>1023</v>
      </c>
    </row>
    <row r="2716" spans="1:11" ht="15.75" x14ac:dyDescent="0.25">
      <c r="A2716" s="5" t="s">
        <v>1021</v>
      </c>
      <c r="B2716" s="7" t="s">
        <v>686</v>
      </c>
      <c r="C2716" s="5"/>
      <c r="D2716" s="5"/>
      <c r="E2716" s="5" t="s">
        <v>6360</v>
      </c>
      <c r="F2716" s="5">
        <v>7000266914</v>
      </c>
      <c r="G2716" s="5">
        <v>21.976425800000001</v>
      </c>
      <c r="H2716" s="5">
        <v>81.4383914</v>
      </c>
      <c r="I2716" s="8">
        <v>111081131</v>
      </c>
      <c r="J2716" s="5"/>
      <c r="K2716" s="5" t="s">
        <v>1023</v>
      </c>
    </row>
    <row r="2717" spans="1:11" ht="15.75" x14ac:dyDescent="0.25">
      <c r="A2717" s="5" t="s">
        <v>1021</v>
      </c>
      <c r="B2717" s="7" t="s">
        <v>686</v>
      </c>
      <c r="C2717" s="5" t="s">
        <v>1352</v>
      </c>
      <c r="D2717" s="5"/>
      <c r="E2717" s="5" t="s">
        <v>6448</v>
      </c>
      <c r="F2717" s="5">
        <v>7024742489</v>
      </c>
      <c r="G2717" s="5">
        <v>22.973422899999999</v>
      </c>
      <c r="H2717" s="5">
        <v>78.656894199999996</v>
      </c>
      <c r="I2717" s="8">
        <v>125980378</v>
      </c>
      <c r="J2717" s="5"/>
      <c r="K2717" s="5" t="s">
        <v>1023</v>
      </c>
    </row>
    <row r="2718" spans="1:11" ht="15.75" x14ac:dyDescent="0.25">
      <c r="A2718" s="5" t="s">
        <v>1021</v>
      </c>
      <c r="B2718" s="7" t="s">
        <v>686</v>
      </c>
      <c r="C2718" s="5" t="s">
        <v>1641</v>
      </c>
      <c r="D2718" s="5"/>
      <c r="E2718" s="5" t="s">
        <v>6493</v>
      </c>
      <c r="F2718" s="5">
        <v>9617049153</v>
      </c>
      <c r="G2718" s="5">
        <v>21.999176800000001</v>
      </c>
      <c r="H2718" s="5">
        <v>81.4198284</v>
      </c>
      <c r="I2718" s="8">
        <v>129951353</v>
      </c>
      <c r="J2718" s="5"/>
      <c r="K2718" s="5" t="s">
        <v>1023</v>
      </c>
    </row>
    <row r="2719" spans="1:11" ht="15.75" x14ac:dyDescent="0.25">
      <c r="A2719" s="5" t="s">
        <v>1021</v>
      </c>
      <c r="B2719" s="7" t="s">
        <v>686</v>
      </c>
      <c r="C2719" s="5"/>
      <c r="D2719" s="5"/>
      <c r="E2719" s="5" t="s">
        <v>6536</v>
      </c>
      <c r="F2719" s="5">
        <v>9131868239</v>
      </c>
      <c r="G2719" s="5">
        <v>20.805016299999998</v>
      </c>
      <c r="H2719" s="5">
        <v>82.248284499999997</v>
      </c>
      <c r="I2719" s="8">
        <v>114027508</v>
      </c>
      <c r="J2719" s="5"/>
      <c r="K2719" s="5" t="s">
        <v>1023</v>
      </c>
    </row>
    <row r="2720" spans="1:11" ht="15.75" x14ac:dyDescent="0.25">
      <c r="A2720" s="5" t="s">
        <v>1021</v>
      </c>
      <c r="B2720" s="7" t="s">
        <v>686</v>
      </c>
      <c r="C2720" s="5"/>
      <c r="D2720" s="5"/>
      <c r="E2720" s="5" t="s">
        <v>6562</v>
      </c>
      <c r="F2720" s="5">
        <v>9131945210</v>
      </c>
      <c r="G2720" s="5">
        <v>20.825083500000002</v>
      </c>
      <c r="H2720" s="5">
        <v>82.215040799999997</v>
      </c>
      <c r="I2720" s="8">
        <v>114153226</v>
      </c>
      <c r="J2720" s="5"/>
      <c r="K2720" s="5" t="s">
        <v>1023</v>
      </c>
    </row>
    <row r="2721" spans="1:11" ht="15.75" x14ac:dyDescent="0.25">
      <c r="A2721" s="5" t="s">
        <v>1021</v>
      </c>
      <c r="B2721" s="7" t="s">
        <v>686</v>
      </c>
      <c r="C2721" s="5"/>
      <c r="D2721" s="5"/>
      <c r="E2721" s="5" t="s">
        <v>6622</v>
      </c>
      <c r="F2721" s="5">
        <v>6263070217</v>
      </c>
      <c r="G2721" s="5">
        <v>20.860425800000002</v>
      </c>
      <c r="H2721" s="5">
        <v>82.330725599999994</v>
      </c>
      <c r="I2721" s="8">
        <v>114176627</v>
      </c>
      <c r="J2721" s="5"/>
      <c r="K2721" s="5" t="s">
        <v>1023</v>
      </c>
    </row>
    <row r="2722" spans="1:11" ht="15.75" x14ac:dyDescent="0.25">
      <c r="A2722" s="5" t="s">
        <v>1021</v>
      </c>
      <c r="B2722" s="7" t="s">
        <v>686</v>
      </c>
      <c r="C2722" s="5" t="s">
        <v>1352</v>
      </c>
      <c r="D2722" s="5"/>
      <c r="E2722" s="5" t="s">
        <v>6661</v>
      </c>
      <c r="F2722" s="5">
        <v>9425246649</v>
      </c>
      <c r="G2722" s="5"/>
      <c r="H2722" s="5"/>
      <c r="I2722" s="8">
        <v>117051319</v>
      </c>
      <c r="J2722" s="5"/>
      <c r="K2722" s="5" t="s">
        <v>1023</v>
      </c>
    </row>
    <row r="2723" spans="1:11" ht="15.75" x14ac:dyDescent="0.25">
      <c r="A2723" s="5" t="s">
        <v>1021</v>
      </c>
      <c r="B2723" s="7" t="s">
        <v>686</v>
      </c>
      <c r="C2723" s="5" t="s">
        <v>1641</v>
      </c>
      <c r="D2723" s="5"/>
      <c r="E2723" s="5" t="s">
        <v>6728</v>
      </c>
      <c r="F2723" s="5">
        <v>8839482070</v>
      </c>
      <c r="G2723" s="5">
        <v>22.172014699999998</v>
      </c>
      <c r="H2723" s="5">
        <v>81.435602900000006</v>
      </c>
      <c r="I2723" s="8">
        <v>125071635</v>
      </c>
      <c r="J2723" s="5"/>
      <c r="K2723" s="5" t="s">
        <v>1023</v>
      </c>
    </row>
    <row r="2724" spans="1:11" ht="15.75" x14ac:dyDescent="0.25">
      <c r="A2724" s="5" t="s">
        <v>1021</v>
      </c>
      <c r="B2724" s="7" t="s">
        <v>686</v>
      </c>
      <c r="C2724" s="5" t="s">
        <v>1352</v>
      </c>
      <c r="D2724" s="5"/>
      <c r="E2724" s="5" t="s">
        <v>6485</v>
      </c>
      <c r="F2724" s="5">
        <v>6260377168</v>
      </c>
      <c r="G2724" s="5">
        <v>22.143546300000001</v>
      </c>
      <c r="H2724" s="5">
        <v>81.236910199999997</v>
      </c>
      <c r="I2724" s="8">
        <v>129313545</v>
      </c>
      <c r="J2724" s="5"/>
      <c r="K2724" s="5" t="s">
        <v>1023</v>
      </c>
    </row>
    <row r="2725" spans="1:11" ht="15.75" x14ac:dyDescent="0.25">
      <c r="A2725" s="5" t="s">
        <v>1021</v>
      </c>
      <c r="B2725" s="7" t="s">
        <v>686</v>
      </c>
      <c r="C2725" s="5"/>
      <c r="D2725" s="5"/>
      <c r="E2725" s="5" t="s">
        <v>4709</v>
      </c>
      <c r="F2725" s="5">
        <v>9340875443</v>
      </c>
      <c r="G2725" s="5">
        <v>20.621739900000001</v>
      </c>
      <c r="H2725" s="5">
        <v>82.069977199999997</v>
      </c>
      <c r="I2725" s="8">
        <v>113909905</v>
      </c>
      <c r="J2725" s="5"/>
      <c r="K2725" s="5" t="s">
        <v>1023</v>
      </c>
    </row>
    <row r="2726" spans="1:11" ht="15.75" x14ac:dyDescent="0.25">
      <c r="A2726" s="5" t="s">
        <v>1021</v>
      </c>
      <c r="B2726" s="7" t="s">
        <v>686</v>
      </c>
      <c r="C2726" s="5"/>
      <c r="D2726" s="5"/>
      <c r="E2726" s="5" t="s">
        <v>6849</v>
      </c>
      <c r="F2726" s="5">
        <v>8959352287</v>
      </c>
      <c r="G2726" s="5">
        <v>20.840359800000002</v>
      </c>
      <c r="H2726" s="5">
        <v>82.268344299999995</v>
      </c>
      <c r="I2726" s="8">
        <v>114500576</v>
      </c>
      <c r="J2726" s="5"/>
      <c r="K2726" s="5" t="s">
        <v>1023</v>
      </c>
    </row>
    <row r="2727" spans="1:11" ht="15.75" x14ac:dyDescent="0.25">
      <c r="A2727" s="5" t="s">
        <v>1021</v>
      </c>
      <c r="B2727" s="7" t="s">
        <v>686</v>
      </c>
      <c r="C2727" s="5" t="s">
        <v>1065</v>
      </c>
      <c r="D2727" s="5"/>
      <c r="E2727" s="5" t="s">
        <v>6885</v>
      </c>
      <c r="F2727" s="5">
        <v>9425241419</v>
      </c>
      <c r="G2727" s="5">
        <v>21.900438399999999</v>
      </c>
      <c r="H2727" s="5">
        <v>81.075465699999995</v>
      </c>
      <c r="I2727" s="8">
        <v>121277451</v>
      </c>
      <c r="J2727" s="5"/>
      <c r="K2727" s="5" t="s">
        <v>1023</v>
      </c>
    </row>
    <row r="2728" spans="1:11" ht="15.75" x14ac:dyDescent="0.25">
      <c r="A2728" s="5" t="s">
        <v>1021</v>
      </c>
      <c r="B2728" s="7" t="s">
        <v>686</v>
      </c>
      <c r="C2728" s="5" t="s">
        <v>803</v>
      </c>
      <c r="D2728" s="5"/>
      <c r="E2728" s="5" t="s">
        <v>6909</v>
      </c>
      <c r="F2728" s="5">
        <v>9993392078</v>
      </c>
      <c r="G2728" s="5">
        <v>22.188310399999999</v>
      </c>
      <c r="H2728" s="5">
        <v>81.5097509</v>
      </c>
      <c r="I2728" s="8">
        <v>116163283</v>
      </c>
      <c r="J2728" s="5"/>
      <c r="K2728" s="5" t="s">
        <v>1023</v>
      </c>
    </row>
    <row r="2729" spans="1:11" ht="15.75" x14ac:dyDescent="0.25">
      <c r="A2729" s="5" t="s">
        <v>1021</v>
      </c>
      <c r="B2729" s="7" t="s">
        <v>686</v>
      </c>
      <c r="C2729" s="5"/>
      <c r="D2729" s="5"/>
      <c r="E2729" s="5" t="s">
        <v>6938</v>
      </c>
      <c r="F2729" s="5">
        <v>9340921990</v>
      </c>
      <c r="G2729" s="5">
        <v>20.693872500000001</v>
      </c>
      <c r="H2729" s="5">
        <v>82.130390800000001</v>
      </c>
      <c r="I2729" s="8">
        <v>113943674</v>
      </c>
      <c r="J2729" s="5"/>
      <c r="K2729" s="5" t="s">
        <v>1023</v>
      </c>
    </row>
    <row r="2730" spans="1:11" ht="15.75" x14ac:dyDescent="0.25">
      <c r="A2730" s="5" t="s">
        <v>1021</v>
      </c>
      <c r="B2730" s="7" t="s">
        <v>686</v>
      </c>
      <c r="C2730" s="5" t="s">
        <v>1641</v>
      </c>
      <c r="D2730" s="5"/>
      <c r="E2730" s="5" t="s">
        <v>6970</v>
      </c>
      <c r="F2730" s="5">
        <v>8517050018</v>
      </c>
      <c r="G2730" s="5">
        <v>22.214181400000001</v>
      </c>
      <c r="H2730" s="5">
        <v>81.493399400000001</v>
      </c>
      <c r="I2730" s="8">
        <v>117130914</v>
      </c>
      <c r="J2730" s="5"/>
      <c r="K2730" s="5" t="s">
        <v>1023</v>
      </c>
    </row>
    <row r="2731" spans="1:11" ht="15.75" x14ac:dyDescent="0.25">
      <c r="A2731" s="5" t="s">
        <v>1021</v>
      </c>
      <c r="B2731" s="7" t="s">
        <v>686</v>
      </c>
      <c r="C2731" s="5" t="s">
        <v>1352</v>
      </c>
      <c r="D2731" s="5"/>
      <c r="E2731" s="5" t="s">
        <v>6985</v>
      </c>
      <c r="F2731" s="5">
        <v>9993741040</v>
      </c>
      <c r="G2731" s="5"/>
      <c r="H2731" s="5"/>
      <c r="I2731" s="8">
        <v>116166534</v>
      </c>
      <c r="J2731" s="5"/>
      <c r="K2731" s="5" t="s">
        <v>1023</v>
      </c>
    </row>
    <row r="2732" spans="1:11" ht="15.75" x14ac:dyDescent="0.25">
      <c r="A2732" s="5" t="s">
        <v>1021</v>
      </c>
      <c r="B2732" s="7" t="s">
        <v>686</v>
      </c>
      <c r="C2732" s="5" t="s">
        <v>1641</v>
      </c>
      <c r="D2732" s="5"/>
      <c r="E2732" s="5" t="s">
        <v>6996</v>
      </c>
      <c r="F2732" s="5">
        <v>9399179693</v>
      </c>
      <c r="G2732" s="5">
        <v>22.2064381</v>
      </c>
      <c r="H2732" s="5">
        <v>81.390632100000005</v>
      </c>
      <c r="I2732" s="8">
        <v>126452723</v>
      </c>
      <c r="J2732" s="5"/>
      <c r="K2732" s="5" t="s">
        <v>1023</v>
      </c>
    </row>
    <row r="2733" spans="1:11" ht="15.75" x14ac:dyDescent="0.25">
      <c r="A2733" s="5" t="s">
        <v>1021</v>
      </c>
      <c r="B2733" s="7" t="s">
        <v>686</v>
      </c>
      <c r="C2733" s="5" t="s">
        <v>2587</v>
      </c>
      <c r="D2733" s="5"/>
      <c r="E2733" s="5" t="s">
        <v>7019</v>
      </c>
      <c r="F2733" s="5">
        <v>7879665298</v>
      </c>
      <c r="G2733" s="5">
        <v>21.862915999999998</v>
      </c>
      <c r="H2733" s="5">
        <v>81.295409000000006</v>
      </c>
      <c r="I2733" s="8">
        <v>120585510</v>
      </c>
      <c r="J2733" s="5"/>
      <c r="K2733" s="5" t="s">
        <v>1023</v>
      </c>
    </row>
    <row r="2734" spans="1:11" ht="15.75" x14ac:dyDescent="0.25">
      <c r="A2734" s="5" t="s">
        <v>1021</v>
      </c>
      <c r="B2734" s="7" t="s">
        <v>686</v>
      </c>
      <c r="C2734" s="5" t="s">
        <v>1352</v>
      </c>
      <c r="D2734" s="5"/>
      <c r="E2734" s="5" t="s">
        <v>7044</v>
      </c>
      <c r="F2734" s="5">
        <v>7879143257</v>
      </c>
      <c r="G2734" s="5">
        <v>22.041271800000001</v>
      </c>
      <c r="H2734" s="5">
        <v>80.7295838</v>
      </c>
      <c r="I2734" s="8">
        <v>119539893</v>
      </c>
      <c r="J2734" s="5"/>
      <c r="K2734" s="5" t="s">
        <v>1023</v>
      </c>
    </row>
    <row r="2735" spans="1:11" ht="15.75" x14ac:dyDescent="0.25">
      <c r="A2735" s="5" t="s">
        <v>1021</v>
      </c>
      <c r="B2735" s="7" t="s">
        <v>686</v>
      </c>
      <c r="C2735" s="5" t="s">
        <v>1065</v>
      </c>
      <c r="D2735" s="5"/>
      <c r="E2735" s="5" t="s">
        <v>7067</v>
      </c>
      <c r="F2735" s="5">
        <v>7822977090</v>
      </c>
      <c r="G2735" s="5">
        <v>18.1590183</v>
      </c>
      <c r="H2735" s="5">
        <v>74.5829095</v>
      </c>
      <c r="I2735" s="8">
        <v>129623046</v>
      </c>
      <c r="J2735" s="5"/>
      <c r="K2735" s="5" t="s">
        <v>1023</v>
      </c>
    </row>
    <row r="2736" spans="1:11" ht="15.75" x14ac:dyDescent="0.25">
      <c r="A2736" s="5" t="s">
        <v>1021</v>
      </c>
      <c r="B2736" s="7" t="s">
        <v>686</v>
      </c>
      <c r="C2736" s="5" t="s">
        <v>1641</v>
      </c>
      <c r="D2736" s="5"/>
      <c r="E2736" s="5" t="s">
        <v>7089</v>
      </c>
      <c r="F2736" s="5">
        <v>6263007224</v>
      </c>
      <c r="G2736" s="5">
        <v>22.131897500000001</v>
      </c>
      <c r="H2736" s="5">
        <v>81.350769700000001</v>
      </c>
      <c r="I2736" s="8">
        <v>120898638</v>
      </c>
      <c r="J2736" s="5"/>
      <c r="K2736" s="5" t="s">
        <v>1023</v>
      </c>
    </row>
    <row r="2737" spans="1:11" ht="15.75" x14ac:dyDescent="0.25">
      <c r="A2737" s="5" t="s">
        <v>1021</v>
      </c>
      <c r="B2737" s="7" t="s">
        <v>686</v>
      </c>
      <c r="C2737" s="5" t="s">
        <v>2587</v>
      </c>
      <c r="D2737" s="5"/>
      <c r="E2737" s="5" t="s">
        <v>7126</v>
      </c>
      <c r="F2737" s="5">
        <v>7000062681</v>
      </c>
      <c r="G2737" s="5">
        <v>21.7666346</v>
      </c>
      <c r="H2737" s="5">
        <v>81.124951100000004</v>
      </c>
      <c r="I2737" s="8">
        <v>124524656</v>
      </c>
      <c r="J2737" s="5"/>
      <c r="K2737" s="5" t="s">
        <v>1023</v>
      </c>
    </row>
    <row r="2738" spans="1:11" ht="15.75" x14ac:dyDescent="0.25">
      <c r="A2738" s="5" t="s">
        <v>1021</v>
      </c>
      <c r="B2738" s="7" t="s">
        <v>686</v>
      </c>
      <c r="C2738" s="5" t="s">
        <v>1352</v>
      </c>
      <c r="D2738" s="5"/>
      <c r="E2738" s="5" t="s">
        <v>7134</v>
      </c>
      <c r="F2738" s="5">
        <v>7748851860</v>
      </c>
      <c r="G2738" s="5"/>
      <c r="H2738" s="5"/>
      <c r="I2738" s="8">
        <v>129841123</v>
      </c>
      <c r="J2738" s="5"/>
      <c r="K2738" s="5" t="s">
        <v>1023</v>
      </c>
    </row>
    <row r="2739" spans="1:11" ht="15.75" x14ac:dyDescent="0.25">
      <c r="A2739" s="5" t="s">
        <v>1021</v>
      </c>
      <c r="B2739" s="7" t="s">
        <v>686</v>
      </c>
      <c r="C2739" s="5"/>
      <c r="D2739" s="5"/>
      <c r="E2739" s="5" t="s">
        <v>7141</v>
      </c>
      <c r="F2739" s="5">
        <v>8085990211</v>
      </c>
      <c r="G2739" s="5">
        <v>22.1979957</v>
      </c>
      <c r="H2739" s="5">
        <v>81.112570599999998</v>
      </c>
      <c r="I2739" s="8">
        <v>112207738</v>
      </c>
      <c r="J2739" s="5"/>
      <c r="K2739" s="5" t="s">
        <v>1023</v>
      </c>
    </row>
    <row r="2740" spans="1:11" ht="15.75" x14ac:dyDescent="0.25">
      <c r="A2740" s="5" t="s">
        <v>1021</v>
      </c>
      <c r="B2740" s="7" t="s">
        <v>686</v>
      </c>
      <c r="C2740" s="5" t="s">
        <v>1065</v>
      </c>
      <c r="D2740" s="5"/>
      <c r="E2740" s="5" t="s">
        <v>7151</v>
      </c>
      <c r="F2740" s="5">
        <v>9617314395</v>
      </c>
      <c r="G2740" s="5">
        <v>21.962215</v>
      </c>
      <c r="H2740" s="5">
        <v>81.265821000000003</v>
      </c>
      <c r="I2740" s="8">
        <v>119428325</v>
      </c>
      <c r="J2740" s="5"/>
      <c r="K2740" s="5" t="s">
        <v>1023</v>
      </c>
    </row>
    <row r="2741" spans="1:11" ht="15.75" x14ac:dyDescent="0.25">
      <c r="A2741" s="5" t="s">
        <v>1021</v>
      </c>
      <c r="B2741" s="7" t="s">
        <v>686</v>
      </c>
      <c r="C2741" s="5"/>
      <c r="D2741" s="5"/>
      <c r="E2741" s="5" t="s">
        <v>7179</v>
      </c>
      <c r="F2741" s="5">
        <v>7024461500</v>
      </c>
      <c r="G2741" s="5">
        <v>21.938745099999998</v>
      </c>
      <c r="H2741" s="5">
        <v>81.352423999999999</v>
      </c>
      <c r="I2741" s="8">
        <v>115637514</v>
      </c>
      <c r="J2741" s="5"/>
      <c r="K2741" s="5" t="s">
        <v>1023</v>
      </c>
    </row>
    <row r="2742" spans="1:11" ht="15.75" x14ac:dyDescent="0.25">
      <c r="A2742" s="5" t="s">
        <v>1021</v>
      </c>
      <c r="B2742" s="7" t="s">
        <v>686</v>
      </c>
      <c r="C2742" s="5" t="s">
        <v>1352</v>
      </c>
      <c r="D2742" s="5"/>
      <c r="E2742" s="5" t="s">
        <v>3583</v>
      </c>
      <c r="F2742" s="5">
        <v>8085080924</v>
      </c>
      <c r="G2742" s="5"/>
      <c r="H2742" s="5"/>
      <c r="I2742" s="8">
        <v>124303947</v>
      </c>
      <c r="J2742" s="5"/>
      <c r="K2742" s="5" t="s">
        <v>1023</v>
      </c>
    </row>
    <row r="2743" spans="1:11" ht="15.75" x14ac:dyDescent="0.25">
      <c r="A2743" s="5" t="s">
        <v>1021</v>
      </c>
      <c r="B2743" s="7" t="s">
        <v>686</v>
      </c>
      <c r="C2743" s="5"/>
      <c r="D2743" s="5"/>
      <c r="E2743" s="5" t="s">
        <v>7203</v>
      </c>
      <c r="F2743" s="5">
        <v>9340815972</v>
      </c>
      <c r="G2743" s="5"/>
      <c r="H2743" s="5"/>
      <c r="I2743" s="8">
        <v>112697220</v>
      </c>
      <c r="J2743" s="5"/>
      <c r="K2743" s="5" t="s">
        <v>1023</v>
      </c>
    </row>
    <row r="2744" spans="1:11" ht="15.75" x14ac:dyDescent="0.25">
      <c r="A2744" s="5" t="s">
        <v>1021</v>
      </c>
      <c r="B2744" s="7" t="s">
        <v>686</v>
      </c>
      <c r="C2744" s="5" t="s">
        <v>1641</v>
      </c>
      <c r="D2744" s="5"/>
      <c r="E2744" s="5" t="s">
        <v>7250</v>
      </c>
      <c r="F2744" s="5">
        <v>8827978804</v>
      </c>
      <c r="G2744" s="5">
        <v>22.1940697</v>
      </c>
      <c r="H2744" s="5">
        <v>81.456975200000002</v>
      </c>
      <c r="I2744" s="8">
        <v>120144317</v>
      </c>
      <c r="J2744" s="5"/>
      <c r="K2744" s="5" t="s">
        <v>1023</v>
      </c>
    </row>
    <row r="2745" spans="1:11" ht="15.75" x14ac:dyDescent="0.25">
      <c r="A2745" s="5" t="s">
        <v>1021</v>
      </c>
      <c r="B2745" s="7" t="s">
        <v>686</v>
      </c>
      <c r="C2745" s="5" t="s">
        <v>1641</v>
      </c>
      <c r="D2745" s="5"/>
      <c r="E2745" s="5" t="s">
        <v>7311</v>
      </c>
      <c r="F2745" s="5">
        <v>9340255019</v>
      </c>
      <c r="G2745" s="5">
        <v>22.223831700000002</v>
      </c>
      <c r="H2745" s="5">
        <v>81.358185000000006</v>
      </c>
      <c r="I2745" s="8">
        <v>119009120</v>
      </c>
      <c r="J2745" s="5"/>
      <c r="K2745" s="5" t="s">
        <v>1023</v>
      </c>
    </row>
    <row r="2746" spans="1:11" ht="15.75" x14ac:dyDescent="0.25">
      <c r="A2746" s="5" t="s">
        <v>1021</v>
      </c>
      <c r="B2746" s="5" t="s">
        <v>1046</v>
      </c>
      <c r="C2746" s="5" t="s">
        <v>1047</v>
      </c>
      <c r="D2746" s="5"/>
      <c r="E2746" s="5" t="s">
        <v>1048</v>
      </c>
      <c r="F2746" s="5">
        <v>9406319806</v>
      </c>
      <c r="G2746" s="5">
        <v>20.028829399999999</v>
      </c>
      <c r="H2746" s="5">
        <v>80.633453000000003</v>
      </c>
      <c r="I2746" s="8">
        <v>125961502</v>
      </c>
      <c r="J2746" s="5"/>
      <c r="K2746" s="5" t="s">
        <v>1023</v>
      </c>
    </row>
    <row r="2747" spans="1:11" ht="15.75" x14ac:dyDescent="0.25">
      <c r="A2747" s="5" t="s">
        <v>1021</v>
      </c>
      <c r="B2747" s="5" t="s">
        <v>1046</v>
      </c>
      <c r="C2747" s="5" t="s">
        <v>1152</v>
      </c>
      <c r="D2747" s="5"/>
      <c r="E2747" s="5" t="s">
        <v>1153</v>
      </c>
      <c r="F2747" s="5">
        <v>8817617200</v>
      </c>
      <c r="G2747" s="5">
        <v>20.284464400000001</v>
      </c>
      <c r="H2747" s="5">
        <v>81.6208046</v>
      </c>
      <c r="I2747" s="8">
        <v>127144394</v>
      </c>
      <c r="J2747" s="5"/>
      <c r="K2747" s="5" t="s">
        <v>1023</v>
      </c>
    </row>
    <row r="2748" spans="1:11" ht="15.75" x14ac:dyDescent="0.25">
      <c r="A2748" s="5" t="s">
        <v>1021</v>
      </c>
      <c r="B2748" s="5" t="s">
        <v>1046</v>
      </c>
      <c r="C2748" s="5" t="s">
        <v>1047</v>
      </c>
      <c r="D2748" s="5"/>
      <c r="E2748" s="5" t="s">
        <v>1162</v>
      </c>
      <c r="F2748" s="5">
        <v>9424289138</v>
      </c>
      <c r="G2748" s="5">
        <v>21.278656699999999</v>
      </c>
      <c r="H2748" s="5">
        <v>81.866144199999994</v>
      </c>
      <c r="I2748" s="8">
        <v>130036791</v>
      </c>
      <c r="J2748" s="5"/>
      <c r="K2748" s="5" t="s">
        <v>1023</v>
      </c>
    </row>
    <row r="2749" spans="1:11" ht="15.75" x14ac:dyDescent="0.25">
      <c r="A2749" s="5" t="s">
        <v>1021</v>
      </c>
      <c r="B2749" s="5" t="s">
        <v>1046</v>
      </c>
      <c r="C2749" s="5" t="s">
        <v>1152</v>
      </c>
      <c r="D2749" s="5"/>
      <c r="E2749" s="5" t="s">
        <v>1180</v>
      </c>
      <c r="F2749" s="5">
        <v>9406005016</v>
      </c>
      <c r="G2749" s="5"/>
      <c r="H2749" s="5"/>
      <c r="I2749" s="8">
        <v>118476542</v>
      </c>
      <c r="J2749" s="5"/>
      <c r="K2749" s="5" t="s">
        <v>1023</v>
      </c>
    </row>
    <row r="2750" spans="1:11" ht="15.75" x14ac:dyDescent="0.25">
      <c r="A2750" s="5" t="s">
        <v>1021</v>
      </c>
      <c r="B2750" s="5" t="s">
        <v>1046</v>
      </c>
      <c r="C2750" s="5" t="s">
        <v>1152</v>
      </c>
      <c r="D2750" s="5"/>
      <c r="E2750" s="5" t="s">
        <v>1183</v>
      </c>
      <c r="F2750" s="5">
        <v>9329329692</v>
      </c>
      <c r="G2750" s="5">
        <v>20.148210800000001</v>
      </c>
      <c r="H2750" s="5">
        <v>81.140841399999999</v>
      </c>
      <c r="I2750" s="8">
        <v>121632630</v>
      </c>
      <c r="J2750" s="5"/>
      <c r="K2750" s="5" t="s">
        <v>1023</v>
      </c>
    </row>
    <row r="2751" spans="1:11" ht="15.75" x14ac:dyDescent="0.25">
      <c r="A2751" s="5" t="s">
        <v>1021</v>
      </c>
      <c r="B2751" s="5" t="s">
        <v>1046</v>
      </c>
      <c r="C2751" s="5" t="s">
        <v>1047</v>
      </c>
      <c r="D2751" s="5"/>
      <c r="E2751" s="5" t="s">
        <v>1186</v>
      </c>
      <c r="F2751" s="5">
        <v>9406230957</v>
      </c>
      <c r="G2751" s="5">
        <v>20.038931600000002</v>
      </c>
      <c r="H2751" s="5">
        <v>80.6245397</v>
      </c>
      <c r="I2751" s="8">
        <v>125931880</v>
      </c>
      <c r="J2751" s="5"/>
      <c r="K2751" s="5" t="s">
        <v>1023</v>
      </c>
    </row>
    <row r="2752" spans="1:11" ht="15.75" x14ac:dyDescent="0.25">
      <c r="A2752" s="5" t="s">
        <v>1021</v>
      </c>
      <c r="B2752" s="5" t="s">
        <v>1046</v>
      </c>
      <c r="C2752" s="5" t="s">
        <v>1047</v>
      </c>
      <c r="D2752" s="5"/>
      <c r="E2752" s="5" t="s">
        <v>1192</v>
      </c>
      <c r="F2752" s="5">
        <v>7587323240</v>
      </c>
      <c r="G2752" s="5">
        <v>19.932918900000001</v>
      </c>
      <c r="H2752" s="5">
        <v>80.544862199999997</v>
      </c>
      <c r="I2752" s="8">
        <v>126489239</v>
      </c>
      <c r="J2752" s="5"/>
      <c r="K2752" s="5" t="s">
        <v>1023</v>
      </c>
    </row>
    <row r="2753" spans="1:11" ht="15.75" x14ac:dyDescent="0.25">
      <c r="A2753" s="5" t="s">
        <v>1021</v>
      </c>
      <c r="B2753" s="5" t="s">
        <v>1046</v>
      </c>
      <c r="C2753" s="5" t="s">
        <v>1047</v>
      </c>
      <c r="D2753" s="5"/>
      <c r="E2753" s="5" t="s">
        <v>1269</v>
      </c>
      <c r="F2753" s="5">
        <v>9425524337</v>
      </c>
      <c r="G2753" s="5"/>
      <c r="H2753" s="5"/>
      <c r="I2753" s="8">
        <v>127172931</v>
      </c>
      <c r="J2753" s="5"/>
      <c r="K2753" s="5" t="s">
        <v>1023</v>
      </c>
    </row>
    <row r="2754" spans="1:11" ht="15.75" x14ac:dyDescent="0.25">
      <c r="A2754" s="5" t="s">
        <v>1021</v>
      </c>
      <c r="B2754" s="5" t="s">
        <v>1046</v>
      </c>
      <c r="C2754" s="5" t="s">
        <v>1305</v>
      </c>
      <c r="D2754" s="5"/>
      <c r="E2754" s="5" t="s">
        <v>1306</v>
      </c>
      <c r="F2754" s="5">
        <v>6263674751</v>
      </c>
      <c r="G2754" s="5">
        <v>20.308449199999998</v>
      </c>
      <c r="H2754" s="5">
        <v>81.170443199999994</v>
      </c>
      <c r="I2754" s="8">
        <v>126090021</v>
      </c>
      <c r="J2754" s="5"/>
      <c r="K2754" s="5" t="s">
        <v>1023</v>
      </c>
    </row>
    <row r="2755" spans="1:11" ht="15.75" x14ac:dyDescent="0.25">
      <c r="A2755" s="5" t="s">
        <v>1021</v>
      </c>
      <c r="B2755" s="5" t="s">
        <v>1046</v>
      </c>
      <c r="C2755" s="5" t="s">
        <v>1047</v>
      </c>
      <c r="D2755" s="5"/>
      <c r="E2755" s="5" t="s">
        <v>1420</v>
      </c>
      <c r="F2755" s="5">
        <v>7587072123</v>
      </c>
      <c r="G2755" s="5">
        <v>22.973422899999999</v>
      </c>
      <c r="H2755" s="5">
        <v>78.656894199999996</v>
      </c>
      <c r="I2755" s="8">
        <v>126133801</v>
      </c>
      <c r="J2755" s="5"/>
      <c r="K2755" s="5" t="s">
        <v>1023</v>
      </c>
    </row>
    <row r="2756" spans="1:11" ht="15.75" x14ac:dyDescent="0.25">
      <c r="A2756" s="5" t="s">
        <v>1021</v>
      </c>
      <c r="B2756" s="5" t="s">
        <v>1046</v>
      </c>
      <c r="C2756" s="5" t="s">
        <v>1047</v>
      </c>
      <c r="D2756" s="5"/>
      <c r="E2756" s="5" t="s">
        <v>1421</v>
      </c>
      <c r="F2756" s="5">
        <v>9407934636</v>
      </c>
      <c r="G2756" s="5">
        <v>19.853862899999999</v>
      </c>
      <c r="H2756" s="5">
        <v>80.638707100000005</v>
      </c>
      <c r="I2756" s="8">
        <v>126152936</v>
      </c>
      <c r="J2756" s="5"/>
      <c r="K2756" s="5" t="s">
        <v>1023</v>
      </c>
    </row>
    <row r="2757" spans="1:11" ht="15.75" x14ac:dyDescent="0.25">
      <c r="A2757" s="5" t="s">
        <v>1021</v>
      </c>
      <c r="B2757" s="5" t="s">
        <v>1046</v>
      </c>
      <c r="C2757" s="5" t="s">
        <v>1152</v>
      </c>
      <c r="D2757" s="5"/>
      <c r="E2757" s="5" t="s">
        <v>1449</v>
      </c>
      <c r="F2757" s="5">
        <v>9131016019</v>
      </c>
      <c r="G2757" s="5">
        <v>20.502271799999999</v>
      </c>
      <c r="H2757" s="5">
        <v>81.547490499999995</v>
      </c>
      <c r="I2757" s="8">
        <v>122247199</v>
      </c>
      <c r="J2757" s="5"/>
      <c r="K2757" s="5" t="s">
        <v>1023</v>
      </c>
    </row>
    <row r="2758" spans="1:11" ht="15.75" x14ac:dyDescent="0.25">
      <c r="A2758" s="5" t="s">
        <v>1021</v>
      </c>
      <c r="B2758" s="5" t="s">
        <v>1046</v>
      </c>
      <c r="C2758" s="5" t="s">
        <v>1460</v>
      </c>
      <c r="D2758" s="5"/>
      <c r="E2758" s="5" t="s">
        <v>1461</v>
      </c>
      <c r="F2758" s="5">
        <v>7587845590</v>
      </c>
      <c r="G2758" s="5"/>
      <c r="H2758" s="5"/>
      <c r="I2758" s="8">
        <v>126452541</v>
      </c>
      <c r="J2758" s="5"/>
      <c r="K2758" s="5" t="s">
        <v>1023</v>
      </c>
    </row>
    <row r="2759" spans="1:11" ht="15.75" x14ac:dyDescent="0.25">
      <c r="A2759" s="5" t="s">
        <v>1021</v>
      </c>
      <c r="B2759" s="5" t="s">
        <v>1046</v>
      </c>
      <c r="C2759" s="5" t="s">
        <v>1152</v>
      </c>
      <c r="D2759" s="5"/>
      <c r="E2759" s="5" t="s">
        <v>1537</v>
      </c>
      <c r="F2759" s="5">
        <v>9131191227</v>
      </c>
      <c r="G2759" s="5">
        <v>20.478197300000001</v>
      </c>
      <c r="H2759" s="5">
        <v>81.517296799999997</v>
      </c>
      <c r="I2759" s="8">
        <v>122492829</v>
      </c>
      <c r="J2759" s="5"/>
      <c r="K2759" s="5" t="s">
        <v>1023</v>
      </c>
    </row>
    <row r="2760" spans="1:11" ht="15.75" x14ac:dyDescent="0.25">
      <c r="A2760" s="5" t="s">
        <v>1021</v>
      </c>
      <c r="B2760" s="5" t="s">
        <v>1046</v>
      </c>
      <c r="C2760" s="5" t="s">
        <v>1047</v>
      </c>
      <c r="D2760" s="5"/>
      <c r="E2760" s="5" t="s">
        <v>1676</v>
      </c>
      <c r="F2760" s="5">
        <v>7587433942</v>
      </c>
      <c r="G2760" s="5">
        <v>22.973422899999999</v>
      </c>
      <c r="H2760" s="5">
        <v>78.656894199999996</v>
      </c>
      <c r="I2760" s="8">
        <v>127917561</v>
      </c>
      <c r="J2760" s="5"/>
      <c r="K2760" s="5" t="s">
        <v>1023</v>
      </c>
    </row>
    <row r="2761" spans="1:11" ht="15.75" x14ac:dyDescent="0.25">
      <c r="A2761" s="5" t="s">
        <v>1021</v>
      </c>
      <c r="B2761" s="5" t="s">
        <v>1046</v>
      </c>
      <c r="C2761" s="5" t="s">
        <v>1047</v>
      </c>
      <c r="D2761" s="5"/>
      <c r="E2761" s="5" t="s">
        <v>1690</v>
      </c>
      <c r="F2761" s="5">
        <v>7000096699</v>
      </c>
      <c r="G2761" s="5">
        <v>21.236940799999999</v>
      </c>
      <c r="H2761" s="5">
        <v>81.631641599999995</v>
      </c>
      <c r="I2761" s="8">
        <v>118477119</v>
      </c>
      <c r="J2761" s="5"/>
      <c r="K2761" s="5" t="s">
        <v>1023</v>
      </c>
    </row>
    <row r="2762" spans="1:11" ht="15.75" x14ac:dyDescent="0.25">
      <c r="A2762" s="5" t="s">
        <v>1021</v>
      </c>
      <c r="B2762" s="5" t="s">
        <v>1046</v>
      </c>
      <c r="C2762" s="5" t="s">
        <v>1047</v>
      </c>
      <c r="D2762" s="5"/>
      <c r="E2762" s="5" t="s">
        <v>1801</v>
      </c>
      <c r="F2762" s="5">
        <v>7646967125</v>
      </c>
      <c r="G2762" s="5">
        <v>20.0375467</v>
      </c>
      <c r="H2762" s="5">
        <v>80.624945499999995</v>
      </c>
      <c r="I2762" s="8">
        <v>126422923</v>
      </c>
      <c r="J2762" s="5"/>
      <c r="K2762" s="5" t="s">
        <v>1023</v>
      </c>
    </row>
    <row r="2763" spans="1:11" ht="15.75" x14ac:dyDescent="0.25">
      <c r="A2763" s="5" t="s">
        <v>1021</v>
      </c>
      <c r="B2763" s="5" t="s">
        <v>1046</v>
      </c>
      <c r="C2763" s="5" t="s">
        <v>1152</v>
      </c>
      <c r="D2763" s="5"/>
      <c r="E2763" s="5" t="s">
        <v>1807</v>
      </c>
      <c r="F2763" s="5">
        <v>8818941761</v>
      </c>
      <c r="G2763" s="5">
        <v>20.446311000000001</v>
      </c>
      <c r="H2763" s="5">
        <v>81.621489600000004</v>
      </c>
      <c r="I2763" s="8">
        <v>127117705</v>
      </c>
      <c r="J2763" s="5"/>
      <c r="K2763" s="5" t="s">
        <v>1023</v>
      </c>
    </row>
    <row r="2764" spans="1:11" ht="15.75" x14ac:dyDescent="0.25">
      <c r="A2764" s="5" t="s">
        <v>1021</v>
      </c>
      <c r="B2764" s="5" t="s">
        <v>1046</v>
      </c>
      <c r="C2764" s="5"/>
      <c r="D2764" s="5"/>
      <c r="E2764" s="5" t="s">
        <v>1815</v>
      </c>
      <c r="F2764" s="5">
        <v>8461000143</v>
      </c>
      <c r="G2764" s="5"/>
      <c r="H2764" s="5"/>
      <c r="I2764" s="8">
        <v>100275750</v>
      </c>
      <c r="J2764" s="5"/>
      <c r="K2764" s="5" t="s">
        <v>1023</v>
      </c>
    </row>
    <row r="2765" spans="1:11" ht="15.75" x14ac:dyDescent="0.25">
      <c r="A2765" s="5" t="s">
        <v>1021</v>
      </c>
      <c r="B2765" s="5" t="s">
        <v>1046</v>
      </c>
      <c r="C2765" s="5" t="s">
        <v>1047</v>
      </c>
      <c r="D2765" s="5"/>
      <c r="E2765" s="5" t="s">
        <v>1842</v>
      </c>
      <c r="F2765" s="5">
        <v>7587780384</v>
      </c>
      <c r="G2765" s="5">
        <v>20.032045199999999</v>
      </c>
      <c r="H2765" s="5">
        <v>80.568594099999999</v>
      </c>
      <c r="I2765" s="8">
        <v>126118795</v>
      </c>
      <c r="J2765" s="5"/>
      <c r="K2765" s="5" t="s">
        <v>1023</v>
      </c>
    </row>
    <row r="2766" spans="1:11" ht="15.75" x14ac:dyDescent="0.25">
      <c r="A2766" s="5" t="s">
        <v>1021</v>
      </c>
      <c r="B2766" s="5" t="s">
        <v>1046</v>
      </c>
      <c r="C2766" s="5" t="s">
        <v>1047</v>
      </c>
      <c r="D2766" s="5"/>
      <c r="E2766" s="5" t="s">
        <v>1845</v>
      </c>
      <c r="F2766" s="5">
        <v>7646963149</v>
      </c>
      <c r="G2766" s="5">
        <v>20.077563699999999</v>
      </c>
      <c r="H2766" s="5">
        <v>80.694483599999998</v>
      </c>
      <c r="I2766" s="8">
        <v>126620192</v>
      </c>
      <c r="J2766" s="5"/>
      <c r="K2766" s="5" t="s">
        <v>1023</v>
      </c>
    </row>
    <row r="2767" spans="1:11" ht="15.75" x14ac:dyDescent="0.25">
      <c r="A2767" s="5" t="s">
        <v>1021</v>
      </c>
      <c r="B2767" s="5" t="s">
        <v>1046</v>
      </c>
      <c r="C2767" s="5" t="s">
        <v>1866</v>
      </c>
      <c r="D2767" s="5"/>
      <c r="E2767" s="5" t="s">
        <v>1867</v>
      </c>
      <c r="F2767" s="5">
        <v>6266636780</v>
      </c>
      <c r="G2767" s="5">
        <v>20.0785853</v>
      </c>
      <c r="H2767" s="5">
        <v>81.586979700000001</v>
      </c>
      <c r="I2767" s="8">
        <v>125070228</v>
      </c>
      <c r="J2767" s="5"/>
      <c r="K2767" s="5" t="s">
        <v>1023</v>
      </c>
    </row>
    <row r="2768" spans="1:11" ht="15.75" x14ac:dyDescent="0.25">
      <c r="A2768" s="5" t="s">
        <v>1021</v>
      </c>
      <c r="B2768" s="5" t="s">
        <v>1046</v>
      </c>
      <c r="C2768" s="5" t="s">
        <v>12</v>
      </c>
      <c r="D2768" s="5"/>
      <c r="E2768" s="5" t="s">
        <v>1903</v>
      </c>
      <c r="F2768" s="5">
        <v>9713970721</v>
      </c>
      <c r="G2768" s="5">
        <v>20.4486764</v>
      </c>
      <c r="H2768" s="5">
        <v>81.6260932</v>
      </c>
      <c r="I2768" s="8">
        <v>122310357</v>
      </c>
      <c r="J2768" s="5"/>
      <c r="K2768" s="5" t="s">
        <v>1023</v>
      </c>
    </row>
    <row r="2769" spans="1:11" ht="15.75" x14ac:dyDescent="0.25">
      <c r="A2769" s="5" t="s">
        <v>1021</v>
      </c>
      <c r="B2769" s="5" t="s">
        <v>1046</v>
      </c>
      <c r="C2769" s="5" t="s">
        <v>1047</v>
      </c>
      <c r="D2769" s="5"/>
      <c r="E2769" s="5" t="s">
        <v>1915</v>
      </c>
      <c r="F2769" s="5">
        <v>7587091250</v>
      </c>
      <c r="G2769" s="5"/>
      <c r="H2769" s="5"/>
      <c r="I2769" s="8">
        <v>126962368</v>
      </c>
      <c r="J2769" s="5"/>
      <c r="K2769" s="5" t="s">
        <v>1023</v>
      </c>
    </row>
    <row r="2770" spans="1:11" ht="15.75" x14ac:dyDescent="0.25">
      <c r="A2770" s="5" t="s">
        <v>1021</v>
      </c>
      <c r="B2770" s="5" t="s">
        <v>1046</v>
      </c>
      <c r="C2770" s="5" t="s">
        <v>1866</v>
      </c>
      <c r="D2770" s="5"/>
      <c r="E2770" s="5" t="s">
        <v>1947</v>
      </c>
      <c r="F2770" s="5">
        <v>7987120750</v>
      </c>
      <c r="G2770" s="5">
        <v>20.482163100000001</v>
      </c>
      <c r="H2770" s="5">
        <v>81.508066999999997</v>
      </c>
      <c r="I2770" s="8">
        <v>122050358</v>
      </c>
      <c r="J2770" s="5"/>
      <c r="K2770" s="5" t="s">
        <v>1023</v>
      </c>
    </row>
    <row r="2771" spans="1:11" ht="15.75" x14ac:dyDescent="0.25">
      <c r="A2771" s="5" t="s">
        <v>1021</v>
      </c>
      <c r="B2771" s="5" t="s">
        <v>1046</v>
      </c>
      <c r="C2771" s="5" t="s">
        <v>1047</v>
      </c>
      <c r="D2771" s="5"/>
      <c r="E2771" s="5" t="s">
        <v>1982</v>
      </c>
      <c r="F2771" s="5">
        <v>6267125427</v>
      </c>
      <c r="G2771" s="5">
        <v>20.047469400000001</v>
      </c>
      <c r="H2771" s="5">
        <v>80.5704049</v>
      </c>
      <c r="I2771" s="8">
        <v>126488813</v>
      </c>
      <c r="J2771" s="5"/>
      <c r="K2771" s="5" t="s">
        <v>1023</v>
      </c>
    </row>
    <row r="2772" spans="1:11" ht="15.75" x14ac:dyDescent="0.25">
      <c r="A2772" s="5" t="s">
        <v>1021</v>
      </c>
      <c r="B2772" s="5" t="s">
        <v>1046</v>
      </c>
      <c r="C2772" s="5"/>
      <c r="D2772" s="5"/>
      <c r="E2772" s="5" t="s">
        <v>2016</v>
      </c>
      <c r="F2772" s="5">
        <v>9770628173</v>
      </c>
      <c r="G2772" s="5">
        <v>20.441842367880501</v>
      </c>
      <c r="H2772" s="5">
        <v>81.633027344942093</v>
      </c>
      <c r="I2772" s="8">
        <v>115013113</v>
      </c>
      <c r="J2772" s="5"/>
      <c r="K2772" s="5" t="s">
        <v>1023</v>
      </c>
    </row>
    <row r="2773" spans="1:11" ht="15.75" x14ac:dyDescent="0.25">
      <c r="A2773" s="5" t="s">
        <v>1021</v>
      </c>
      <c r="B2773" s="5" t="s">
        <v>1046</v>
      </c>
      <c r="C2773" s="5" t="s">
        <v>1866</v>
      </c>
      <c r="D2773" s="5"/>
      <c r="E2773" s="5" t="s">
        <v>2024</v>
      </c>
      <c r="F2773" s="5">
        <v>9425212272</v>
      </c>
      <c r="G2773" s="5">
        <v>20.452219800000002</v>
      </c>
      <c r="H2773" s="5">
        <v>81.4696079</v>
      </c>
      <c r="I2773" s="8">
        <v>118479258</v>
      </c>
      <c r="J2773" s="5"/>
      <c r="K2773" s="5" t="s">
        <v>1023</v>
      </c>
    </row>
    <row r="2774" spans="1:11" ht="15.75" x14ac:dyDescent="0.25">
      <c r="A2774" s="5" t="s">
        <v>1021</v>
      </c>
      <c r="B2774" s="5" t="s">
        <v>1046</v>
      </c>
      <c r="C2774" s="5" t="s">
        <v>1047</v>
      </c>
      <c r="D2774" s="5"/>
      <c r="E2774" s="5" t="s">
        <v>2046</v>
      </c>
      <c r="F2774" s="5">
        <v>9406196752</v>
      </c>
      <c r="G2774" s="5">
        <v>20.037174400000001</v>
      </c>
      <c r="H2774" s="5">
        <v>80.625053500000007</v>
      </c>
      <c r="I2774" s="8">
        <v>126489028</v>
      </c>
      <c r="J2774" s="5"/>
      <c r="K2774" s="5" t="s">
        <v>1023</v>
      </c>
    </row>
    <row r="2775" spans="1:11" ht="15.75" x14ac:dyDescent="0.25">
      <c r="A2775" s="5" t="s">
        <v>1021</v>
      </c>
      <c r="B2775" s="5" t="s">
        <v>1046</v>
      </c>
      <c r="C2775" s="5" t="s">
        <v>1866</v>
      </c>
      <c r="D2775" s="5"/>
      <c r="E2775" s="5" t="s">
        <v>2154</v>
      </c>
      <c r="F2775" s="5">
        <v>7909405952</v>
      </c>
      <c r="G2775" s="5">
        <v>20.4559657</v>
      </c>
      <c r="H2775" s="5">
        <v>81.3899957</v>
      </c>
      <c r="I2775" s="8">
        <v>128375209</v>
      </c>
      <c r="J2775" s="5"/>
      <c r="K2775" s="5" t="s">
        <v>1023</v>
      </c>
    </row>
    <row r="2776" spans="1:11" ht="15.75" x14ac:dyDescent="0.25">
      <c r="A2776" s="5" t="s">
        <v>1021</v>
      </c>
      <c r="B2776" s="5" t="s">
        <v>1046</v>
      </c>
      <c r="C2776" s="5" t="s">
        <v>1866</v>
      </c>
      <c r="D2776" s="5"/>
      <c r="E2776" s="5" t="s">
        <v>2177</v>
      </c>
      <c r="F2776" s="5">
        <v>7000618968</v>
      </c>
      <c r="G2776" s="5">
        <v>20.495766799999998</v>
      </c>
      <c r="H2776" s="5">
        <v>81.396161699999993</v>
      </c>
      <c r="I2776" s="8">
        <v>121182394</v>
      </c>
      <c r="J2776" s="5"/>
      <c r="K2776" s="5" t="s">
        <v>1023</v>
      </c>
    </row>
    <row r="2777" spans="1:11" ht="15.75" x14ac:dyDescent="0.25">
      <c r="A2777" s="5" t="s">
        <v>1021</v>
      </c>
      <c r="B2777" s="5" t="s">
        <v>1046</v>
      </c>
      <c r="C2777" s="5" t="s">
        <v>1047</v>
      </c>
      <c r="D2777" s="5"/>
      <c r="E2777" s="5" t="s">
        <v>2256</v>
      </c>
      <c r="F2777" s="5">
        <v>7587322452</v>
      </c>
      <c r="G2777" s="5">
        <v>20.0268567</v>
      </c>
      <c r="H2777" s="5">
        <v>80.626010600000001</v>
      </c>
      <c r="I2777" s="8">
        <v>126484933</v>
      </c>
      <c r="J2777" s="5"/>
      <c r="K2777" s="5" t="s">
        <v>1023</v>
      </c>
    </row>
    <row r="2778" spans="1:11" ht="15.75" x14ac:dyDescent="0.25">
      <c r="A2778" s="5" t="s">
        <v>1021</v>
      </c>
      <c r="B2778" s="5" t="s">
        <v>1046</v>
      </c>
      <c r="C2778" s="5" t="s">
        <v>1866</v>
      </c>
      <c r="D2778" s="5"/>
      <c r="E2778" s="5" t="s">
        <v>2289</v>
      </c>
      <c r="F2778" s="5">
        <v>7987202498</v>
      </c>
      <c r="G2778" s="5">
        <v>20.357648000000001</v>
      </c>
      <c r="H2778" s="5">
        <v>81.446610399999997</v>
      </c>
      <c r="I2778" s="8">
        <v>127532942</v>
      </c>
      <c r="J2778" s="5"/>
      <c r="K2778" s="5" t="s">
        <v>1023</v>
      </c>
    </row>
    <row r="2779" spans="1:11" ht="15.75" x14ac:dyDescent="0.25">
      <c r="A2779" s="5" t="s">
        <v>1021</v>
      </c>
      <c r="B2779" s="5" t="s">
        <v>1046</v>
      </c>
      <c r="C2779" s="5" t="s">
        <v>1152</v>
      </c>
      <c r="D2779" s="5"/>
      <c r="E2779" s="5" t="s">
        <v>2291</v>
      </c>
      <c r="F2779" s="5">
        <v>9340887351</v>
      </c>
      <c r="G2779" s="5">
        <v>20.2763156</v>
      </c>
      <c r="H2779" s="5">
        <v>81.502984699999999</v>
      </c>
      <c r="I2779" s="8">
        <v>129666729</v>
      </c>
      <c r="J2779" s="5"/>
      <c r="K2779" s="5" t="s">
        <v>1023</v>
      </c>
    </row>
    <row r="2780" spans="1:11" ht="15.75" x14ac:dyDescent="0.25">
      <c r="A2780" s="5" t="s">
        <v>1021</v>
      </c>
      <c r="B2780" s="5" t="s">
        <v>1046</v>
      </c>
      <c r="C2780" s="5" t="s">
        <v>61</v>
      </c>
      <c r="D2780" s="5"/>
      <c r="E2780" s="5" t="s">
        <v>2317</v>
      </c>
      <c r="F2780" s="5">
        <v>7581800402</v>
      </c>
      <c r="G2780" s="5">
        <v>20.0929942</v>
      </c>
      <c r="H2780" s="5">
        <v>81.157912999999994</v>
      </c>
      <c r="I2780" s="8">
        <v>124348722</v>
      </c>
      <c r="J2780" s="5"/>
      <c r="K2780" s="5" t="s">
        <v>1023</v>
      </c>
    </row>
    <row r="2781" spans="1:11" ht="15.75" x14ac:dyDescent="0.25">
      <c r="A2781" s="5" t="s">
        <v>1021</v>
      </c>
      <c r="B2781" s="5" t="s">
        <v>1046</v>
      </c>
      <c r="C2781" s="5" t="s">
        <v>61</v>
      </c>
      <c r="D2781" s="5"/>
      <c r="E2781" s="5" t="s">
        <v>2317</v>
      </c>
      <c r="F2781" s="5">
        <v>7581800402</v>
      </c>
      <c r="G2781" s="5">
        <v>20.090510999999999</v>
      </c>
      <c r="H2781" s="5">
        <v>81.144254000000004</v>
      </c>
      <c r="I2781" s="8">
        <v>124380040063</v>
      </c>
      <c r="J2781" s="5"/>
      <c r="K2781" s="5" t="s">
        <v>1023</v>
      </c>
    </row>
    <row r="2782" spans="1:11" ht="15.75" x14ac:dyDescent="0.25">
      <c r="A2782" s="5" t="s">
        <v>1021</v>
      </c>
      <c r="B2782" s="5" t="s">
        <v>1046</v>
      </c>
      <c r="C2782" s="5" t="s">
        <v>1866</v>
      </c>
      <c r="D2782" s="5"/>
      <c r="E2782" s="5" t="s">
        <v>2381</v>
      </c>
      <c r="F2782" s="5">
        <v>7000020981</v>
      </c>
      <c r="G2782" s="5">
        <v>20.491990099999999</v>
      </c>
      <c r="H2782" s="5">
        <v>81.368660300000002</v>
      </c>
      <c r="I2782" s="8">
        <v>124003236</v>
      </c>
      <c r="J2782" s="5"/>
      <c r="K2782" s="5" t="s">
        <v>1023</v>
      </c>
    </row>
    <row r="2783" spans="1:11" ht="15.75" x14ac:dyDescent="0.25">
      <c r="A2783" s="5" t="s">
        <v>1021</v>
      </c>
      <c r="B2783" s="5" t="s">
        <v>1046</v>
      </c>
      <c r="C2783" s="5" t="s">
        <v>1047</v>
      </c>
      <c r="D2783" s="5"/>
      <c r="E2783" s="5" t="s">
        <v>2450</v>
      </c>
      <c r="F2783" s="5">
        <v>9406123346</v>
      </c>
      <c r="G2783" s="5">
        <v>20.104123000000001</v>
      </c>
      <c r="H2783" s="5">
        <v>80.700129700000005</v>
      </c>
      <c r="I2783" s="8">
        <v>128354737</v>
      </c>
      <c r="J2783" s="5"/>
      <c r="K2783" s="5" t="s">
        <v>1023</v>
      </c>
    </row>
    <row r="2784" spans="1:11" ht="15.75" x14ac:dyDescent="0.25">
      <c r="A2784" s="5" t="s">
        <v>1021</v>
      </c>
      <c r="B2784" s="5" t="s">
        <v>1046</v>
      </c>
      <c r="C2784" s="5"/>
      <c r="D2784" s="5"/>
      <c r="E2784" s="5" t="s">
        <v>2456</v>
      </c>
      <c r="F2784" s="5">
        <v>9893202000</v>
      </c>
      <c r="G2784" s="5">
        <v>22.131437699999999</v>
      </c>
      <c r="H2784" s="5">
        <v>81.878239399999998</v>
      </c>
      <c r="I2784" s="8">
        <v>110983237</v>
      </c>
      <c r="J2784" s="5"/>
      <c r="K2784" s="5" t="s">
        <v>1023</v>
      </c>
    </row>
    <row r="2785" spans="1:11" ht="15.75" x14ac:dyDescent="0.25">
      <c r="A2785" s="5" t="s">
        <v>1021</v>
      </c>
      <c r="B2785" s="5" t="s">
        <v>1046</v>
      </c>
      <c r="C2785" s="5" t="s">
        <v>1047</v>
      </c>
      <c r="D2785" s="5"/>
      <c r="E2785" s="5" t="s">
        <v>2481</v>
      </c>
      <c r="F2785" s="5">
        <v>7000332114</v>
      </c>
      <c r="G2785" s="5"/>
      <c r="H2785" s="5"/>
      <c r="I2785" s="8">
        <v>130287809</v>
      </c>
      <c r="J2785" s="5"/>
      <c r="K2785" s="5" t="s">
        <v>1023</v>
      </c>
    </row>
    <row r="2786" spans="1:11" ht="15.75" x14ac:dyDescent="0.25">
      <c r="A2786" s="5" t="s">
        <v>1021</v>
      </c>
      <c r="B2786" s="5" t="s">
        <v>1046</v>
      </c>
      <c r="C2786" s="5"/>
      <c r="D2786" s="5"/>
      <c r="E2786" s="5" t="s">
        <v>2483</v>
      </c>
      <c r="F2786" s="5">
        <v>7587045900</v>
      </c>
      <c r="G2786" s="5"/>
      <c r="H2786" s="5"/>
      <c r="I2786" s="8">
        <v>110981537</v>
      </c>
      <c r="J2786" s="5"/>
      <c r="K2786" s="5" t="s">
        <v>1023</v>
      </c>
    </row>
    <row r="2787" spans="1:11" ht="15.75" x14ac:dyDescent="0.25">
      <c r="A2787" s="5" t="s">
        <v>1021</v>
      </c>
      <c r="B2787" s="5" t="s">
        <v>1046</v>
      </c>
      <c r="C2787" s="5" t="s">
        <v>1047</v>
      </c>
      <c r="D2787" s="5"/>
      <c r="E2787" s="5" t="s">
        <v>2527</v>
      </c>
      <c r="F2787" s="5">
        <v>6267073765</v>
      </c>
      <c r="G2787" s="5">
        <v>19.963994700000001</v>
      </c>
      <c r="H2787" s="5">
        <v>80.708122500000002</v>
      </c>
      <c r="I2787" s="8">
        <v>126382841</v>
      </c>
      <c r="J2787" s="5"/>
      <c r="K2787" s="5" t="s">
        <v>1023</v>
      </c>
    </row>
    <row r="2788" spans="1:11" ht="15.75" x14ac:dyDescent="0.25">
      <c r="A2788" s="5" t="s">
        <v>1021</v>
      </c>
      <c r="B2788" s="5" t="s">
        <v>1046</v>
      </c>
      <c r="C2788" s="5" t="s">
        <v>1047</v>
      </c>
      <c r="D2788" s="5"/>
      <c r="E2788" s="5" t="s">
        <v>2529</v>
      </c>
      <c r="F2788" s="5">
        <v>7587822963</v>
      </c>
      <c r="G2788" s="5">
        <v>19.921325599999999</v>
      </c>
      <c r="H2788" s="5">
        <v>80.541753099999994</v>
      </c>
      <c r="I2788" s="8">
        <v>126486125</v>
      </c>
      <c r="J2788" s="5"/>
      <c r="K2788" s="5" t="s">
        <v>1023</v>
      </c>
    </row>
    <row r="2789" spans="1:11" ht="15.75" x14ac:dyDescent="0.25">
      <c r="A2789" s="5" t="s">
        <v>1021</v>
      </c>
      <c r="B2789" s="5" t="s">
        <v>1046</v>
      </c>
      <c r="C2789" s="5" t="s">
        <v>1047</v>
      </c>
      <c r="D2789" s="5"/>
      <c r="E2789" s="5" t="s">
        <v>2565</v>
      </c>
      <c r="F2789" s="5">
        <v>7648024202</v>
      </c>
      <c r="G2789" s="5"/>
      <c r="H2789" s="5"/>
      <c r="I2789" s="8">
        <v>126495879</v>
      </c>
      <c r="J2789" s="5"/>
      <c r="K2789" s="5" t="s">
        <v>1023</v>
      </c>
    </row>
    <row r="2790" spans="1:11" ht="15.75" x14ac:dyDescent="0.25">
      <c r="A2790" s="5" t="s">
        <v>1021</v>
      </c>
      <c r="B2790" s="5" t="s">
        <v>1046</v>
      </c>
      <c r="C2790" s="5" t="s">
        <v>1152</v>
      </c>
      <c r="D2790" s="5"/>
      <c r="E2790" s="5" t="s">
        <v>2586</v>
      </c>
      <c r="F2790" s="5">
        <v>8234871364</v>
      </c>
      <c r="G2790" s="5">
        <v>20.4440141</v>
      </c>
      <c r="H2790" s="5">
        <v>81.627254899999997</v>
      </c>
      <c r="I2790" s="8">
        <v>122666097</v>
      </c>
      <c r="J2790" s="5"/>
      <c r="K2790" s="5" t="s">
        <v>1023</v>
      </c>
    </row>
    <row r="2791" spans="1:11" ht="15.75" x14ac:dyDescent="0.25">
      <c r="A2791" s="5" t="s">
        <v>1021</v>
      </c>
      <c r="B2791" s="5" t="s">
        <v>1046</v>
      </c>
      <c r="C2791" s="5" t="s">
        <v>1047</v>
      </c>
      <c r="D2791" s="5"/>
      <c r="E2791" s="5" t="s">
        <v>2603</v>
      </c>
      <c r="F2791" s="5">
        <v>9165599182</v>
      </c>
      <c r="G2791" s="5">
        <v>20.4853466</v>
      </c>
      <c r="H2791" s="5">
        <v>81.370569200000006</v>
      </c>
      <c r="I2791" s="8">
        <v>130041932</v>
      </c>
      <c r="J2791" s="5"/>
      <c r="K2791" s="5" t="s">
        <v>1023</v>
      </c>
    </row>
    <row r="2792" spans="1:11" ht="15.75" x14ac:dyDescent="0.25">
      <c r="A2792" s="5" t="s">
        <v>1021</v>
      </c>
      <c r="B2792" s="5" t="s">
        <v>1046</v>
      </c>
      <c r="C2792" s="5" t="s">
        <v>1047</v>
      </c>
      <c r="D2792" s="5"/>
      <c r="E2792" s="5" t="s">
        <v>2623</v>
      </c>
      <c r="F2792" s="5">
        <v>9425598878</v>
      </c>
      <c r="G2792" s="5">
        <v>20.0309226</v>
      </c>
      <c r="H2792" s="5">
        <v>80.722756799999999</v>
      </c>
      <c r="I2792" s="8">
        <v>125999476</v>
      </c>
      <c r="J2792" s="5"/>
      <c r="K2792" s="5" t="s">
        <v>1023</v>
      </c>
    </row>
    <row r="2793" spans="1:11" ht="15.75" x14ac:dyDescent="0.25">
      <c r="A2793" s="5" t="s">
        <v>1021</v>
      </c>
      <c r="B2793" s="5" t="s">
        <v>1046</v>
      </c>
      <c r="C2793" s="5"/>
      <c r="D2793" s="5"/>
      <c r="E2793" s="5" t="s">
        <v>2642</v>
      </c>
      <c r="F2793" s="5">
        <v>9399291926</v>
      </c>
      <c r="G2793" s="5"/>
      <c r="H2793" s="5"/>
      <c r="I2793" s="8">
        <v>113516019</v>
      </c>
      <c r="J2793" s="5"/>
      <c r="K2793" s="5" t="s">
        <v>1023</v>
      </c>
    </row>
    <row r="2794" spans="1:11" ht="15.75" x14ac:dyDescent="0.25">
      <c r="A2794" s="5" t="s">
        <v>1021</v>
      </c>
      <c r="B2794" s="5" t="s">
        <v>1046</v>
      </c>
      <c r="C2794" s="5" t="s">
        <v>1047</v>
      </c>
      <c r="D2794" s="5"/>
      <c r="E2794" s="5" t="s">
        <v>2665</v>
      </c>
      <c r="F2794" s="5">
        <v>6267123277</v>
      </c>
      <c r="G2794" s="5">
        <v>20.015609099999999</v>
      </c>
      <c r="H2794" s="5">
        <v>80.685225299999999</v>
      </c>
      <c r="I2794" s="8">
        <v>130355661</v>
      </c>
      <c r="J2794" s="5"/>
      <c r="K2794" s="5" t="s">
        <v>1023</v>
      </c>
    </row>
    <row r="2795" spans="1:11" ht="15.75" x14ac:dyDescent="0.25">
      <c r="A2795" s="5" t="s">
        <v>1021</v>
      </c>
      <c r="B2795" s="5" t="s">
        <v>1046</v>
      </c>
      <c r="C2795" s="5" t="s">
        <v>1866</v>
      </c>
      <c r="D2795" s="5"/>
      <c r="E2795" s="5" t="s">
        <v>2678</v>
      </c>
      <c r="F2795" s="5">
        <v>9407634190</v>
      </c>
      <c r="G2795" s="5">
        <v>20.4411278</v>
      </c>
      <c r="H2795" s="5">
        <v>81.463253199999997</v>
      </c>
      <c r="I2795" s="8">
        <v>119442093</v>
      </c>
      <c r="J2795" s="5"/>
      <c r="K2795" s="5" t="s">
        <v>1023</v>
      </c>
    </row>
    <row r="2796" spans="1:11" ht="15.75" x14ac:dyDescent="0.25">
      <c r="A2796" s="5" t="s">
        <v>1021</v>
      </c>
      <c r="B2796" s="5" t="s">
        <v>1046</v>
      </c>
      <c r="C2796" s="5" t="s">
        <v>1047</v>
      </c>
      <c r="D2796" s="5"/>
      <c r="E2796" s="5" t="s">
        <v>2741</v>
      </c>
      <c r="F2796" s="5">
        <v>6267394350</v>
      </c>
      <c r="G2796" s="5">
        <v>20.013929999999998</v>
      </c>
      <c r="H2796" s="5">
        <v>80.7233473</v>
      </c>
      <c r="I2796" s="8">
        <v>126512751</v>
      </c>
      <c r="J2796" s="5"/>
      <c r="K2796" s="5" t="s">
        <v>1023</v>
      </c>
    </row>
    <row r="2797" spans="1:11" ht="15.75" x14ac:dyDescent="0.25">
      <c r="A2797" s="5" t="s">
        <v>1021</v>
      </c>
      <c r="B2797" s="5" t="s">
        <v>1046</v>
      </c>
      <c r="C2797" s="5" t="s">
        <v>1047</v>
      </c>
      <c r="D2797" s="5"/>
      <c r="E2797" s="5" t="s">
        <v>2773</v>
      </c>
      <c r="F2797" s="5">
        <v>9406233776</v>
      </c>
      <c r="G2797" s="5">
        <v>19.919945500000001</v>
      </c>
      <c r="H2797" s="5">
        <v>80.541195999999999</v>
      </c>
      <c r="I2797" s="8">
        <v>126482971</v>
      </c>
      <c r="J2797" s="5"/>
      <c r="K2797" s="5" t="s">
        <v>1023</v>
      </c>
    </row>
    <row r="2798" spans="1:11" ht="15.75" x14ac:dyDescent="0.25">
      <c r="A2798" s="5" t="s">
        <v>1021</v>
      </c>
      <c r="B2798" s="5" t="s">
        <v>1046</v>
      </c>
      <c r="C2798" s="5" t="s">
        <v>1047</v>
      </c>
      <c r="D2798" s="5"/>
      <c r="E2798" s="5" t="s">
        <v>2837</v>
      </c>
      <c r="F2798" s="5">
        <v>9407940708</v>
      </c>
      <c r="G2798" s="5">
        <v>20.0390412</v>
      </c>
      <c r="H2798" s="5">
        <v>80.6268362</v>
      </c>
      <c r="I2798" s="8">
        <v>126120181</v>
      </c>
      <c r="J2798" s="5"/>
      <c r="K2798" s="5" t="s">
        <v>1023</v>
      </c>
    </row>
    <row r="2799" spans="1:11" ht="15.75" x14ac:dyDescent="0.25">
      <c r="A2799" s="5" t="s">
        <v>1021</v>
      </c>
      <c r="B2799" s="5" t="s">
        <v>1046</v>
      </c>
      <c r="C2799" s="5" t="s">
        <v>1047</v>
      </c>
      <c r="D2799" s="5"/>
      <c r="E2799" s="5" t="s">
        <v>2841</v>
      </c>
      <c r="F2799" s="5">
        <v>9479286863</v>
      </c>
      <c r="G2799" s="5">
        <v>19.918428500000001</v>
      </c>
      <c r="H2799" s="5">
        <v>80.540619399999997</v>
      </c>
      <c r="I2799" s="8">
        <v>126483254</v>
      </c>
      <c r="J2799" s="5"/>
      <c r="K2799" s="5" t="s">
        <v>1023</v>
      </c>
    </row>
    <row r="2800" spans="1:11" ht="15.75" x14ac:dyDescent="0.25">
      <c r="A2800" s="5" t="s">
        <v>1021</v>
      </c>
      <c r="B2800" s="5" t="s">
        <v>1046</v>
      </c>
      <c r="C2800" s="5" t="s">
        <v>1047</v>
      </c>
      <c r="D2800" s="5"/>
      <c r="E2800" s="5" t="s">
        <v>2843</v>
      </c>
      <c r="F2800" s="5">
        <v>7974364281</v>
      </c>
      <c r="G2800" s="5"/>
      <c r="H2800" s="5"/>
      <c r="I2800" s="8">
        <v>126898073</v>
      </c>
      <c r="J2800" s="5"/>
      <c r="K2800" s="5" t="s">
        <v>1023</v>
      </c>
    </row>
    <row r="2801" spans="1:11" ht="15.75" x14ac:dyDescent="0.25">
      <c r="A2801" s="5" t="s">
        <v>1021</v>
      </c>
      <c r="B2801" s="5" t="s">
        <v>1046</v>
      </c>
      <c r="C2801" s="5" t="s">
        <v>1047</v>
      </c>
      <c r="D2801" s="5"/>
      <c r="E2801" s="5" t="s">
        <v>2847</v>
      </c>
      <c r="F2801" s="5">
        <v>9424276830</v>
      </c>
      <c r="G2801" s="5">
        <v>20.0322493</v>
      </c>
      <c r="H2801" s="5">
        <v>80.626437100000004</v>
      </c>
      <c r="I2801" s="8">
        <v>127676446</v>
      </c>
      <c r="J2801" s="5"/>
      <c r="K2801" s="5" t="s">
        <v>1023</v>
      </c>
    </row>
    <row r="2802" spans="1:11" ht="15.75" x14ac:dyDescent="0.25">
      <c r="A2802" s="5" t="s">
        <v>1021</v>
      </c>
      <c r="B2802" s="5" t="s">
        <v>1046</v>
      </c>
      <c r="C2802" s="5" t="s">
        <v>1047</v>
      </c>
      <c r="D2802" s="5"/>
      <c r="E2802" s="5" t="s">
        <v>2908</v>
      </c>
      <c r="F2802" s="5">
        <v>9425515599</v>
      </c>
      <c r="G2802" s="5">
        <v>21.230387199999999</v>
      </c>
      <c r="H2802" s="5">
        <v>81.638195199999998</v>
      </c>
      <c r="I2802" s="8">
        <v>125918567</v>
      </c>
      <c r="J2802" s="5"/>
      <c r="K2802" s="5" t="s">
        <v>1023</v>
      </c>
    </row>
    <row r="2803" spans="1:11" ht="15.75" x14ac:dyDescent="0.25">
      <c r="A2803" s="5" t="s">
        <v>1021</v>
      </c>
      <c r="B2803" s="5" t="s">
        <v>1046</v>
      </c>
      <c r="C2803" s="5" t="s">
        <v>1047</v>
      </c>
      <c r="D2803" s="5"/>
      <c r="E2803" s="5" t="s">
        <v>2908</v>
      </c>
      <c r="F2803" s="5">
        <v>9425515599</v>
      </c>
      <c r="G2803" s="5">
        <v>19.919646700000001</v>
      </c>
      <c r="H2803" s="5">
        <v>80.541036399999996</v>
      </c>
      <c r="I2803" s="8">
        <v>125951556962</v>
      </c>
      <c r="J2803" s="5"/>
      <c r="K2803" s="5" t="s">
        <v>1023</v>
      </c>
    </row>
    <row r="2804" spans="1:11" ht="15.75" x14ac:dyDescent="0.25">
      <c r="A2804" s="5" t="s">
        <v>1021</v>
      </c>
      <c r="B2804" s="5" t="s">
        <v>1046</v>
      </c>
      <c r="C2804" s="5" t="s">
        <v>1047</v>
      </c>
      <c r="D2804" s="5"/>
      <c r="E2804" s="5" t="s">
        <v>2909</v>
      </c>
      <c r="F2804" s="5">
        <v>6266429625</v>
      </c>
      <c r="G2804" s="5">
        <v>20.113872199999999</v>
      </c>
      <c r="H2804" s="5">
        <v>80.5798858</v>
      </c>
      <c r="I2804" s="8">
        <v>125934394</v>
      </c>
      <c r="J2804" s="5"/>
      <c r="K2804" s="5" t="s">
        <v>1023</v>
      </c>
    </row>
    <row r="2805" spans="1:11" ht="15.75" x14ac:dyDescent="0.25">
      <c r="A2805" s="5" t="s">
        <v>1021</v>
      </c>
      <c r="B2805" s="5" t="s">
        <v>1046</v>
      </c>
      <c r="C2805" s="5" t="s">
        <v>1047</v>
      </c>
      <c r="D2805" s="5"/>
      <c r="E2805" s="5" t="s">
        <v>2910</v>
      </c>
      <c r="F2805" s="5">
        <v>7489548359</v>
      </c>
      <c r="G2805" s="5">
        <v>19.9647796</v>
      </c>
      <c r="H2805" s="5">
        <v>80.999365999999995</v>
      </c>
      <c r="I2805" s="8">
        <v>126540921</v>
      </c>
      <c r="J2805" s="5"/>
      <c r="K2805" s="5" t="s">
        <v>1023</v>
      </c>
    </row>
    <row r="2806" spans="1:11" ht="15.75" x14ac:dyDescent="0.25">
      <c r="A2806" s="5" t="s">
        <v>1021</v>
      </c>
      <c r="B2806" s="5" t="s">
        <v>1046</v>
      </c>
      <c r="C2806" s="5" t="s">
        <v>1047</v>
      </c>
      <c r="D2806" s="5"/>
      <c r="E2806" s="5" t="s">
        <v>2943</v>
      </c>
      <c r="F2806" s="5">
        <v>9407929159</v>
      </c>
      <c r="G2806" s="5">
        <v>20.056677199999999</v>
      </c>
      <c r="H2806" s="5">
        <v>80.6394552</v>
      </c>
      <c r="I2806" s="8">
        <v>126173789</v>
      </c>
      <c r="J2806" s="5"/>
      <c r="K2806" s="5" t="s">
        <v>1023</v>
      </c>
    </row>
    <row r="2807" spans="1:11" ht="15.75" x14ac:dyDescent="0.25">
      <c r="A2807" s="5" t="s">
        <v>1021</v>
      </c>
      <c r="B2807" s="5" t="s">
        <v>1046</v>
      </c>
      <c r="C2807" s="5" t="s">
        <v>1047</v>
      </c>
      <c r="D2807" s="5"/>
      <c r="E2807" s="5" t="s">
        <v>2951</v>
      </c>
      <c r="F2807" s="5">
        <v>9424204598</v>
      </c>
      <c r="G2807" s="5">
        <v>20.063779100000001</v>
      </c>
      <c r="H2807" s="5">
        <v>80.612036700000004</v>
      </c>
      <c r="I2807" s="8">
        <v>127155090</v>
      </c>
      <c r="J2807" s="5"/>
      <c r="K2807" s="5" t="s">
        <v>1023</v>
      </c>
    </row>
    <row r="2808" spans="1:11" ht="15.75" x14ac:dyDescent="0.25">
      <c r="A2808" s="5" t="s">
        <v>1021</v>
      </c>
      <c r="B2808" s="5" t="s">
        <v>1046</v>
      </c>
      <c r="C2808" s="5" t="s">
        <v>1047</v>
      </c>
      <c r="D2808" s="5"/>
      <c r="E2808" s="5" t="s">
        <v>2952</v>
      </c>
      <c r="F2808" s="5">
        <v>9424297851</v>
      </c>
      <c r="G2808" s="5">
        <v>20.313098100000001</v>
      </c>
      <c r="H2808" s="5">
        <v>81.004381600000002</v>
      </c>
      <c r="I2808" s="8">
        <v>127495647</v>
      </c>
      <c r="J2808" s="5"/>
      <c r="K2808" s="5" t="s">
        <v>1023</v>
      </c>
    </row>
    <row r="2809" spans="1:11" ht="15.75" x14ac:dyDescent="0.25">
      <c r="A2809" s="5" t="s">
        <v>1021</v>
      </c>
      <c r="B2809" s="5" t="s">
        <v>1046</v>
      </c>
      <c r="C2809" s="5" t="s">
        <v>1047</v>
      </c>
      <c r="D2809" s="5"/>
      <c r="E2809" s="5" t="s">
        <v>3056</v>
      </c>
      <c r="F2809" s="5">
        <v>7646812898</v>
      </c>
      <c r="G2809" s="5">
        <v>20.3115652</v>
      </c>
      <c r="H2809" s="5">
        <v>81.071334399999998</v>
      </c>
      <c r="I2809" s="8">
        <v>125994015</v>
      </c>
      <c r="J2809" s="5"/>
      <c r="K2809" s="5" t="s">
        <v>1023</v>
      </c>
    </row>
    <row r="2810" spans="1:11" ht="15.75" x14ac:dyDescent="0.25">
      <c r="A2810" s="5" t="s">
        <v>1021</v>
      </c>
      <c r="B2810" s="5" t="s">
        <v>1046</v>
      </c>
      <c r="C2810" s="5"/>
      <c r="D2810" s="5"/>
      <c r="E2810" s="5" t="s">
        <v>2634</v>
      </c>
      <c r="F2810" s="5">
        <v>8435792990</v>
      </c>
      <c r="G2810" s="5">
        <v>21.117774799999999</v>
      </c>
      <c r="H2810" s="5">
        <v>81.762186999999997</v>
      </c>
      <c r="I2810" s="8">
        <v>100280073</v>
      </c>
      <c r="J2810" s="5"/>
      <c r="K2810" s="5" t="s">
        <v>1023</v>
      </c>
    </row>
    <row r="2811" spans="1:11" ht="15.75" x14ac:dyDescent="0.25">
      <c r="A2811" s="5" t="s">
        <v>1021</v>
      </c>
      <c r="B2811" s="5" t="s">
        <v>1046</v>
      </c>
      <c r="C2811" s="5" t="s">
        <v>1047</v>
      </c>
      <c r="D2811" s="5"/>
      <c r="E2811" s="5" t="s">
        <v>3089</v>
      </c>
      <c r="F2811" s="5">
        <v>9301755647</v>
      </c>
      <c r="G2811" s="5">
        <v>19.807248399999999</v>
      </c>
      <c r="H2811" s="5">
        <v>80.566390799999994</v>
      </c>
      <c r="I2811" s="8">
        <v>126484130</v>
      </c>
      <c r="J2811" s="5"/>
      <c r="K2811" s="5" t="s">
        <v>1023</v>
      </c>
    </row>
    <row r="2812" spans="1:11" ht="15.75" x14ac:dyDescent="0.25">
      <c r="A2812" s="5" t="s">
        <v>1021</v>
      </c>
      <c r="B2812" s="5" t="s">
        <v>1046</v>
      </c>
      <c r="C2812" s="5" t="s">
        <v>1152</v>
      </c>
      <c r="D2812" s="5"/>
      <c r="E2812" s="5" t="s">
        <v>3119</v>
      </c>
      <c r="F2812" s="5">
        <v>7725879366</v>
      </c>
      <c r="G2812" s="5">
        <v>20.435695299999999</v>
      </c>
      <c r="H2812" s="5">
        <v>81.623544600000002</v>
      </c>
      <c r="I2812" s="8">
        <v>122863706</v>
      </c>
      <c r="J2812" s="5"/>
      <c r="K2812" s="5" t="s">
        <v>1023</v>
      </c>
    </row>
    <row r="2813" spans="1:11" ht="15.75" x14ac:dyDescent="0.25">
      <c r="A2813" s="5" t="s">
        <v>1021</v>
      </c>
      <c r="B2813" s="5" t="s">
        <v>1046</v>
      </c>
      <c r="C2813" s="5" t="s">
        <v>1046</v>
      </c>
      <c r="D2813" s="5"/>
      <c r="E2813" s="5" t="s">
        <v>3147</v>
      </c>
      <c r="F2813" s="5">
        <v>8120239088</v>
      </c>
      <c r="G2813" s="5">
        <v>20.281191799999998</v>
      </c>
      <c r="H2813" s="5">
        <v>81.487177900000006</v>
      </c>
      <c r="I2813" s="8">
        <v>123813094</v>
      </c>
      <c r="J2813" s="5"/>
      <c r="K2813" s="5" t="s">
        <v>1023</v>
      </c>
    </row>
    <row r="2814" spans="1:11" ht="15.75" x14ac:dyDescent="0.25">
      <c r="A2814" s="5" t="s">
        <v>1021</v>
      </c>
      <c r="B2814" s="5" t="s">
        <v>1046</v>
      </c>
      <c r="C2814" s="5" t="s">
        <v>1047</v>
      </c>
      <c r="D2814" s="5"/>
      <c r="E2814" s="5" t="s">
        <v>3159</v>
      </c>
      <c r="F2814" s="5">
        <v>6266613132</v>
      </c>
      <c r="G2814" s="5">
        <v>20.060346599999999</v>
      </c>
      <c r="H2814" s="5">
        <v>80.678444499999998</v>
      </c>
      <c r="I2814" s="8">
        <v>127928304</v>
      </c>
      <c r="J2814" s="5"/>
      <c r="K2814" s="5" t="s">
        <v>1023</v>
      </c>
    </row>
    <row r="2815" spans="1:11" ht="15.75" x14ac:dyDescent="0.25">
      <c r="A2815" s="5" t="s">
        <v>1021</v>
      </c>
      <c r="B2815" s="5" t="s">
        <v>1046</v>
      </c>
      <c r="C2815" s="5" t="s">
        <v>1305</v>
      </c>
      <c r="D2815" s="5"/>
      <c r="E2815" s="5" t="s">
        <v>3225</v>
      </c>
      <c r="F2815" s="5">
        <v>7587889925</v>
      </c>
      <c r="G2815" s="5">
        <v>20.304728300000001</v>
      </c>
      <c r="H2815" s="5">
        <v>81.064415499999996</v>
      </c>
      <c r="I2815" s="8">
        <v>117054703</v>
      </c>
      <c r="J2815" s="5"/>
      <c r="K2815" s="5" t="s">
        <v>1023</v>
      </c>
    </row>
    <row r="2816" spans="1:11" ht="15.75" x14ac:dyDescent="0.25">
      <c r="A2816" s="5" t="s">
        <v>1021</v>
      </c>
      <c r="B2816" s="5" t="s">
        <v>1046</v>
      </c>
      <c r="C2816" s="5" t="s">
        <v>1152</v>
      </c>
      <c r="D2816" s="5"/>
      <c r="E2816" s="5" t="s">
        <v>3240</v>
      </c>
      <c r="F2816" s="5">
        <v>7697185923</v>
      </c>
      <c r="G2816" s="5">
        <v>20.433202600000001</v>
      </c>
      <c r="H2816" s="5">
        <v>81.589544700000005</v>
      </c>
      <c r="I2816" s="8">
        <v>128011655</v>
      </c>
      <c r="J2816" s="5"/>
      <c r="K2816" s="5" t="s">
        <v>1023</v>
      </c>
    </row>
    <row r="2817" spans="1:11" ht="15.75" x14ac:dyDescent="0.25">
      <c r="A2817" s="5" t="s">
        <v>1021</v>
      </c>
      <c r="B2817" s="5" t="s">
        <v>1046</v>
      </c>
      <c r="C2817" s="5" t="s">
        <v>1866</v>
      </c>
      <c r="D2817" s="5"/>
      <c r="E2817" s="5" t="s">
        <v>3266</v>
      </c>
      <c r="F2817" s="5">
        <v>9300334347</v>
      </c>
      <c r="G2817" s="5">
        <v>20.486732799999999</v>
      </c>
      <c r="H2817" s="5">
        <v>81.371282199999996</v>
      </c>
      <c r="I2817" s="8">
        <v>122732988</v>
      </c>
      <c r="J2817" s="5"/>
      <c r="K2817" s="5" t="s">
        <v>1023</v>
      </c>
    </row>
    <row r="2818" spans="1:11" ht="15.75" x14ac:dyDescent="0.25">
      <c r="A2818" s="5" t="s">
        <v>1021</v>
      </c>
      <c r="B2818" s="5" t="s">
        <v>1046</v>
      </c>
      <c r="C2818" s="5" t="s">
        <v>1152</v>
      </c>
      <c r="D2818" s="5"/>
      <c r="E2818" s="5" t="s">
        <v>63</v>
      </c>
      <c r="F2818" s="5">
        <v>9179989472</v>
      </c>
      <c r="G2818" s="5">
        <v>20.3619807</v>
      </c>
      <c r="H2818" s="5">
        <v>81.482304999999997</v>
      </c>
      <c r="I2818" s="8">
        <v>123179823</v>
      </c>
      <c r="J2818" s="5"/>
      <c r="K2818" s="5" t="s">
        <v>1023</v>
      </c>
    </row>
    <row r="2819" spans="1:11" ht="15.75" x14ac:dyDescent="0.25">
      <c r="A2819" s="5" t="s">
        <v>1021</v>
      </c>
      <c r="B2819" s="5" t="s">
        <v>1046</v>
      </c>
      <c r="C2819" s="5" t="s">
        <v>1866</v>
      </c>
      <c r="D2819" s="5"/>
      <c r="E2819" s="5" t="s">
        <v>3303</v>
      </c>
      <c r="F2819" s="5">
        <v>7974206207</v>
      </c>
      <c r="G2819" s="5">
        <v>20.570379800000001</v>
      </c>
      <c r="H2819" s="5">
        <v>81.381011799999996</v>
      </c>
      <c r="I2819" s="8">
        <v>124859958</v>
      </c>
      <c r="J2819" s="5"/>
      <c r="K2819" s="5" t="s">
        <v>1023</v>
      </c>
    </row>
    <row r="2820" spans="1:11" ht="15.75" x14ac:dyDescent="0.25">
      <c r="A2820" s="5" t="s">
        <v>1021</v>
      </c>
      <c r="B2820" s="5" t="s">
        <v>1046</v>
      </c>
      <c r="C2820" s="5" t="s">
        <v>1047</v>
      </c>
      <c r="D2820" s="5"/>
      <c r="E2820" s="5" t="s">
        <v>3330</v>
      </c>
      <c r="F2820" s="5">
        <v>9407992819</v>
      </c>
      <c r="G2820" s="5">
        <v>20.100701699999998</v>
      </c>
      <c r="H2820" s="5">
        <v>80.670318100000003</v>
      </c>
      <c r="I2820" s="8">
        <v>127399069</v>
      </c>
      <c r="J2820" s="5"/>
      <c r="K2820" s="5" t="s">
        <v>1023</v>
      </c>
    </row>
    <row r="2821" spans="1:11" ht="15.75" x14ac:dyDescent="0.25">
      <c r="A2821" s="5" t="s">
        <v>1021</v>
      </c>
      <c r="B2821" s="5" t="s">
        <v>1046</v>
      </c>
      <c r="C2821" s="5" t="s">
        <v>1047</v>
      </c>
      <c r="D2821" s="5"/>
      <c r="E2821" s="5" t="s">
        <v>3382</v>
      </c>
      <c r="F2821" s="5">
        <v>9407991275</v>
      </c>
      <c r="G2821" s="5">
        <v>20.0359096</v>
      </c>
      <c r="H2821" s="5">
        <v>80.623152099999999</v>
      </c>
      <c r="I2821" s="8">
        <v>121172778</v>
      </c>
      <c r="J2821" s="5"/>
      <c r="K2821" s="5" t="s">
        <v>1023</v>
      </c>
    </row>
    <row r="2822" spans="1:11" ht="15.75" x14ac:dyDescent="0.25">
      <c r="A2822" s="5" t="s">
        <v>1021</v>
      </c>
      <c r="B2822" s="5" t="s">
        <v>1046</v>
      </c>
      <c r="C2822" s="5" t="s">
        <v>1866</v>
      </c>
      <c r="D2822" s="5"/>
      <c r="E2822" s="5" t="s">
        <v>3384</v>
      </c>
      <c r="F2822" s="5">
        <v>7879595502</v>
      </c>
      <c r="G2822" s="5">
        <v>20.492036800000001</v>
      </c>
      <c r="H2822" s="5">
        <v>81.368668400000004</v>
      </c>
      <c r="I2822" s="8">
        <v>124344418</v>
      </c>
      <c r="J2822" s="5"/>
      <c r="K2822" s="5" t="s">
        <v>1023</v>
      </c>
    </row>
    <row r="2823" spans="1:11" ht="15.75" x14ac:dyDescent="0.25">
      <c r="A2823" s="5" t="s">
        <v>1021</v>
      </c>
      <c r="B2823" s="5" t="s">
        <v>1046</v>
      </c>
      <c r="C2823" s="5" t="s">
        <v>1047</v>
      </c>
      <c r="D2823" s="5"/>
      <c r="E2823" s="5" t="s">
        <v>3398</v>
      </c>
      <c r="F2823" s="5">
        <v>9424216947</v>
      </c>
      <c r="G2823" s="5">
        <v>21.230387199999999</v>
      </c>
      <c r="H2823" s="5">
        <v>81.638195199999998</v>
      </c>
      <c r="I2823" s="8">
        <v>127495965</v>
      </c>
      <c r="J2823" s="5"/>
      <c r="K2823" s="5" t="s">
        <v>1023</v>
      </c>
    </row>
    <row r="2824" spans="1:11" ht="15.75" x14ac:dyDescent="0.25">
      <c r="A2824" s="5" t="s">
        <v>1021</v>
      </c>
      <c r="B2824" s="5" t="s">
        <v>1046</v>
      </c>
      <c r="C2824" s="5" t="s">
        <v>1046</v>
      </c>
      <c r="D2824" s="5"/>
      <c r="E2824" s="5" t="s">
        <v>3440</v>
      </c>
      <c r="F2824" s="5">
        <v>7974518725</v>
      </c>
      <c r="G2824" s="5">
        <v>20.3014422</v>
      </c>
      <c r="H2824" s="5">
        <v>81.348331400000006</v>
      </c>
      <c r="I2824" s="8">
        <v>122618582</v>
      </c>
      <c r="J2824" s="5"/>
      <c r="K2824" s="5" t="s">
        <v>1023</v>
      </c>
    </row>
    <row r="2825" spans="1:11" ht="15.75" x14ac:dyDescent="0.25">
      <c r="A2825" s="5" t="s">
        <v>1021</v>
      </c>
      <c r="B2825" s="5" t="s">
        <v>1046</v>
      </c>
      <c r="C2825" s="5" t="s">
        <v>1047</v>
      </c>
      <c r="D2825" s="5"/>
      <c r="E2825" s="5" t="s">
        <v>3447</v>
      </c>
      <c r="F2825" s="5">
        <v>9479204299</v>
      </c>
      <c r="G2825" s="5">
        <v>20.0302772</v>
      </c>
      <c r="H2825" s="5">
        <v>80.628448199999994</v>
      </c>
      <c r="I2825" s="8">
        <v>126803525</v>
      </c>
      <c r="J2825" s="5"/>
      <c r="K2825" s="5" t="s">
        <v>1023</v>
      </c>
    </row>
    <row r="2826" spans="1:11" ht="15.75" x14ac:dyDescent="0.25">
      <c r="A2826" s="5" t="s">
        <v>1021</v>
      </c>
      <c r="B2826" s="5" t="s">
        <v>1046</v>
      </c>
      <c r="C2826" s="5" t="s">
        <v>1047</v>
      </c>
      <c r="D2826" s="5"/>
      <c r="E2826" s="5" t="s">
        <v>3479</v>
      </c>
      <c r="F2826" s="5">
        <v>6266809551</v>
      </c>
      <c r="G2826" s="5">
        <v>20.0205497</v>
      </c>
      <c r="H2826" s="5">
        <v>80.666341599999996</v>
      </c>
      <c r="I2826" s="8">
        <v>126132089</v>
      </c>
      <c r="J2826" s="5"/>
      <c r="K2826" s="5" t="s">
        <v>1023</v>
      </c>
    </row>
    <row r="2827" spans="1:11" ht="15.75" x14ac:dyDescent="0.25">
      <c r="A2827" s="5" t="s">
        <v>1021</v>
      </c>
      <c r="B2827" s="5" t="s">
        <v>1046</v>
      </c>
      <c r="C2827" s="5" t="s">
        <v>1047</v>
      </c>
      <c r="D2827" s="5"/>
      <c r="E2827" s="5" t="s">
        <v>3603</v>
      </c>
      <c r="F2827" s="5">
        <v>9479012899</v>
      </c>
      <c r="G2827" s="5">
        <v>20.037578199999999</v>
      </c>
      <c r="H2827" s="5">
        <v>80.624941199999995</v>
      </c>
      <c r="I2827" s="8">
        <v>128407169</v>
      </c>
      <c r="J2827" s="5"/>
      <c r="K2827" s="5" t="s">
        <v>1023</v>
      </c>
    </row>
    <row r="2828" spans="1:11" ht="15.75" x14ac:dyDescent="0.25">
      <c r="A2828" s="5" t="s">
        <v>1021</v>
      </c>
      <c r="B2828" s="5" t="s">
        <v>1046</v>
      </c>
      <c r="C2828" s="5" t="s">
        <v>1047</v>
      </c>
      <c r="D2828" s="5"/>
      <c r="E2828" s="5" t="s">
        <v>3605</v>
      </c>
      <c r="F2828" s="5">
        <v>7587396362</v>
      </c>
      <c r="G2828" s="5">
        <v>21.278656699999999</v>
      </c>
      <c r="H2828" s="5">
        <v>81.866144199999994</v>
      </c>
      <c r="I2828" s="8">
        <v>129275012</v>
      </c>
      <c r="J2828" s="5"/>
      <c r="K2828" s="5" t="s">
        <v>1023</v>
      </c>
    </row>
    <row r="2829" spans="1:11" ht="15.75" x14ac:dyDescent="0.25">
      <c r="A2829" s="5" t="s">
        <v>1021</v>
      </c>
      <c r="B2829" s="5" t="s">
        <v>1046</v>
      </c>
      <c r="C2829" s="5" t="s">
        <v>1047</v>
      </c>
      <c r="D2829" s="5"/>
      <c r="E2829" s="5" t="s">
        <v>3651</v>
      </c>
      <c r="F2829" s="5">
        <v>7646806362</v>
      </c>
      <c r="G2829" s="5">
        <v>19.921458900000001</v>
      </c>
      <c r="H2829" s="5">
        <v>80.5416977</v>
      </c>
      <c r="I2829" s="8">
        <v>126185439</v>
      </c>
      <c r="J2829" s="5"/>
      <c r="K2829" s="5" t="s">
        <v>1023</v>
      </c>
    </row>
    <row r="2830" spans="1:11" ht="15.75" x14ac:dyDescent="0.25">
      <c r="A2830" s="5" t="s">
        <v>1021</v>
      </c>
      <c r="B2830" s="5" t="s">
        <v>1046</v>
      </c>
      <c r="C2830" s="5" t="s">
        <v>1046</v>
      </c>
      <c r="D2830" s="5"/>
      <c r="E2830" s="5" t="s">
        <v>3737</v>
      </c>
      <c r="F2830" s="5">
        <v>8305944500</v>
      </c>
      <c r="G2830" s="5">
        <v>20.244524899999998</v>
      </c>
      <c r="H2830" s="5">
        <v>81.4744125</v>
      </c>
      <c r="I2830" s="8">
        <v>127711384</v>
      </c>
      <c r="J2830" s="5"/>
      <c r="K2830" s="5" t="s">
        <v>1023</v>
      </c>
    </row>
    <row r="2831" spans="1:11" ht="15.75" x14ac:dyDescent="0.25">
      <c r="A2831" s="5" t="s">
        <v>1021</v>
      </c>
      <c r="B2831" s="5" t="s">
        <v>1046</v>
      </c>
      <c r="C2831" s="5" t="s">
        <v>1047</v>
      </c>
      <c r="D2831" s="5"/>
      <c r="E2831" s="5" t="s">
        <v>3792</v>
      </c>
      <c r="F2831" s="5">
        <v>9407961267</v>
      </c>
      <c r="G2831" s="5">
        <v>22.973422899999999</v>
      </c>
      <c r="H2831" s="5">
        <v>78.656894199999996</v>
      </c>
      <c r="I2831" s="8">
        <v>126139032</v>
      </c>
      <c r="J2831" s="5"/>
      <c r="K2831" s="5" t="s">
        <v>1023</v>
      </c>
    </row>
    <row r="2832" spans="1:11" ht="15.75" x14ac:dyDescent="0.25">
      <c r="A2832" s="5" t="s">
        <v>1021</v>
      </c>
      <c r="B2832" s="5" t="s">
        <v>1046</v>
      </c>
      <c r="C2832" s="5" t="s">
        <v>1866</v>
      </c>
      <c r="D2832" s="5"/>
      <c r="E2832" s="5" t="s">
        <v>3794</v>
      </c>
      <c r="F2832" s="5">
        <v>8815557475</v>
      </c>
      <c r="G2832" s="5">
        <v>20.4646562</v>
      </c>
      <c r="H2832" s="5">
        <v>81.452102999999994</v>
      </c>
      <c r="I2832" s="8">
        <v>126622364</v>
      </c>
      <c r="J2832" s="5"/>
      <c r="K2832" s="5" t="s">
        <v>1023</v>
      </c>
    </row>
    <row r="2833" spans="1:11" ht="15.75" x14ac:dyDescent="0.25">
      <c r="A2833" s="5" t="s">
        <v>1021</v>
      </c>
      <c r="B2833" s="5" t="s">
        <v>1046</v>
      </c>
      <c r="C2833" s="5" t="s">
        <v>1047</v>
      </c>
      <c r="D2833" s="5"/>
      <c r="E2833" s="5" t="s">
        <v>3795</v>
      </c>
      <c r="F2833" s="5">
        <v>7647836515</v>
      </c>
      <c r="G2833" s="5">
        <v>20.037552000000002</v>
      </c>
      <c r="H2833" s="5">
        <v>80.624943500000001</v>
      </c>
      <c r="I2833" s="8">
        <v>127304869</v>
      </c>
      <c r="J2833" s="5"/>
      <c r="K2833" s="5" t="s">
        <v>1023</v>
      </c>
    </row>
    <row r="2834" spans="1:11" ht="15.75" x14ac:dyDescent="0.25">
      <c r="A2834" s="5" t="s">
        <v>1021</v>
      </c>
      <c r="B2834" s="5" t="s">
        <v>1046</v>
      </c>
      <c r="C2834" s="5" t="s">
        <v>1047</v>
      </c>
      <c r="D2834" s="5"/>
      <c r="E2834" s="5" t="s">
        <v>3819</v>
      </c>
      <c r="F2834" s="5">
        <v>9407979602</v>
      </c>
      <c r="G2834" s="5">
        <v>19.8547479</v>
      </c>
      <c r="H2834" s="5">
        <v>80.637337900000006</v>
      </c>
      <c r="I2834" s="8">
        <v>125026099</v>
      </c>
      <c r="J2834" s="5"/>
      <c r="K2834" s="5" t="s">
        <v>1023</v>
      </c>
    </row>
    <row r="2835" spans="1:11" ht="15.75" x14ac:dyDescent="0.25">
      <c r="A2835" s="5" t="s">
        <v>1021</v>
      </c>
      <c r="B2835" s="5" t="s">
        <v>1046</v>
      </c>
      <c r="C2835" s="5" t="s">
        <v>1047</v>
      </c>
      <c r="D2835" s="5"/>
      <c r="E2835" s="5" t="s">
        <v>3856</v>
      </c>
      <c r="F2835" s="5">
        <v>7647068223</v>
      </c>
      <c r="G2835" s="5">
        <v>20.087653</v>
      </c>
      <c r="H2835" s="5">
        <v>80.685377500000001</v>
      </c>
      <c r="I2835" s="8">
        <v>126252609</v>
      </c>
      <c r="J2835" s="5"/>
      <c r="K2835" s="5" t="s">
        <v>1023</v>
      </c>
    </row>
    <row r="2836" spans="1:11" ht="15.75" x14ac:dyDescent="0.25">
      <c r="A2836" s="5" t="s">
        <v>1021</v>
      </c>
      <c r="B2836" s="5" t="s">
        <v>1046</v>
      </c>
      <c r="C2836" s="5" t="s">
        <v>1047</v>
      </c>
      <c r="D2836" s="5"/>
      <c r="E2836" s="5" t="s">
        <v>3861</v>
      </c>
      <c r="F2836" s="5">
        <v>7587728230</v>
      </c>
      <c r="G2836" s="5">
        <v>20.133610099999999</v>
      </c>
      <c r="H2836" s="5">
        <v>80.659194999999997</v>
      </c>
      <c r="I2836" s="8">
        <v>128367221</v>
      </c>
      <c r="J2836" s="5"/>
      <c r="K2836" s="5" t="s">
        <v>1023</v>
      </c>
    </row>
    <row r="2837" spans="1:11" ht="15.75" x14ac:dyDescent="0.25">
      <c r="A2837" s="5" t="s">
        <v>1021</v>
      </c>
      <c r="B2837" s="5" t="s">
        <v>1046</v>
      </c>
      <c r="C2837" s="5" t="s">
        <v>1047</v>
      </c>
      <c r="D2837" s="5"/>
      <c r="E2837" s="5" t="s">
        <v>3982</v>
      </c>
      <c r="F2837" s="5">
        <v>9425522026</v>
      </c>
      <c r="G2837" s="5">
        <v>21.233664000000001</v>
      </c>
      <c r="H2837" s="5">
        <v>81.634918400000004</v>
      </c>
      <c r="I2837" s="8">
        <v>127639509</v>
      </c>
      <c r="J2837" s="5"/>
      <c r="K2837" s="5" t="s">
        <v>1023</v>
      </c>
    </row>
    <row r="2838" spans="1:11" ht="15.75" x14ac:dyDescent="0.25">
      <c r="A2838" s="5" t="s">
        <v>1021</v>
      </c>
      <c r="B2838" s="5" t="s">
        <v>1046</v>
      </c>
      <c r="C2838" s="5" t="s">
        <v>1047</v>
      </c>
      <c r="D2838" s="5"/>
      <c r="E2838" s="5" t="s">
        <v>4007</v>
      </c>
      <c r="F2838" s="5">
        <v>7587824595</v>
      </c>
      <c r="G2838" s="5"/>
      <c r="H2838" s="5"/>
      <c r="I2838" s="8">
        <v>126059054</v>
      </c>
      <c r="J2838" s="5"/>
      <c r="K2838" s="5" t="s">
        <v>1023</v>
      </c>
    </row>
    <row r="2839" spans="1:11" ht="15.75" x14ac:dyDescent="0.25">
      <c r="A2839" s="5" t="s">
        <v>1021</v>
      </c>
      <c r="B2839" s="5" t="s">
        <v>1046</v>
      </c>
      <c r="C2839" s="5" t="s">
        <v>1047</v>
      </c>
      <c r="D2839" s="5"/>
      <c r="E2839" s="5" t="s">
        <v>4038</v>
      </c>
      <c r="F2839" s="5">
        <v>9425522633</v>
      </c>
      <c r="G2839" s="5">
        <v>19.919656799999998</v>
      </c>
      <c r="H2839" s="5">
        <v>80.541036099999999</v>
      </c>
      <c r="I2839" s="8">
        <v>126477358</v>
      </c>
      <c r="J2839" s="5"/>
      <c r="K2839" s="5" t="s">
        <v>1023</v>
      </c>
    </row>
    <row r="2840" spans="1:11" ht="15.75" x14ac:dyDescent="0.25">
      <c r="A2840" s="5" t="s">
        <v>1021</v>
      </c>
      <c r="B2840" s="5" t="s">
        <v>1046</v>
      </c>
      <c r="C2840" s="5" t="s">
        <v>1866</v>
      </c>
      <c r="D2840" s="5"/>
      <c r="E2840" s="5" t="s">
        <v>4065</v>
      </c>
      <c r="F2840" s="5">
        <v>7067846735</v>
      </c>
      <c r="G2840" s="5">
        <v>20.3882662</v>
      </c>
      <c r="H2840" s="5">
        <v>81.486703500000004</v>
      </c>
      <c r="I2840" s="8">
        <v>125595443</v>
      </c>
      <c r="J2840" s="5"/>
      <c r="K2840" s="5" t="s">
        <v>1023</v>
      </c>
    </row>
    <row r="2841" spans="1:11" ht="15.75" x14ac:dyDescent="0.25">
      <c r="A2841" s="5" t="s">
        <v>1021</v>
      </c>
      <c r="B2841" s="5" t="s">
        <v>1046</v>
      </c>
      <c r="C2841" s="5" t="s">
        <v>1047</v>
      </c>
      <c r="D2841" s="5"/>
      <c r="E2841" s="5" t="s">
        <v>4068</v>
      </c>
      <c r="F2841" s="5">
        <v>7648016160</v>
      </c>
      <c r="G2841" s="5">
        <v>19.855103400000001</v>
      </c>
      <c r="H2841" s="5">
        <v>80.635401299999998</v>
      </c>
      <c r="I2841" s="8">
        <v>125923929</v>
      </c>
      <c r="J2841" s="5"/>
      <c r="K2841" s="5" t="s">
        <v>1023</v>
      </c>
    </row>
    <row r="2842" spans="1:11" ht="15.75" x14ac:dyDescent="0.25">
      <c r="A2842" s="5" t="s">
        <v>1021</v>
      </c>
      <c r="B2842" s="5" t="s">
        <v>1046</v>
      </c>
      <c r="C2842" s="5" t="s">
        <v>1152</v>
      </c>
      <c r="D2842" s="5"/>
      <c r="E2842" s="5" t="s">
        <v>4114</v>
      </c>
      <c r="F2842" s="5">
        <v>7389066228</v>
      </c>
      <c r="G2842" s="5">
        <v>20.358062799999999</v>
      </c>
      <c r="H2842" s="5">
        <v>81.515581900000001</v>
      </c>
      <c r="I2842" s="8">
        <v>128365168</v>
      </c>
      <c r="J2842" s="5"/>
      <c r="K2842" s="5" t="s">
        <v>1023</v>
      </c>
    </row>
    <row r="2843" spans="1:11" ht="15.75" x14ac:dyDescent="0.25">
      <c r="A2843" s="5" t="s">
        <v>1021</v>
      </c>
      <c r="B2843" s="5" t="s">
        <v>1046</v>
      </c>
      <c r="C2843" s="5" t="s">
        <v>1047</v>
      </c>
      <c r="D2843" s="5"/>
      <c r="E2843" s="5" t="s">
        <v>4115</v>
      </c>
      <c r="F2843" s="5">
        <v>6264832744</v>
      </c>
      <c r="G2843" s="5">
        <v>20.1358563</v>
      </c>
      <c r="H2843" s="5">
        <v>80.756602900000004</v>
      </c>
      <c r="I2843" s="8">
        <v>128959612</v>
      </c>
      <c r="J2843" s="5"/>
      <c r="K2843" s="5" t="s">
        <v>1023</v>
      </c>
    </row>
    <row r="2844" spans="1:11" ht="15.75" x14ac:dyDescent="0.25">
      <c r="A2844" s="5" t="s">
        <v>1021</v>
      </c>
      <c r="B2844" s="5" t="s">
        <v>1046</v>
      </c>
      <c r="C2844" s="5" t="s">
        <v>1866</v>
      </c>
      <c r="D2844" s="5"/>
      <c r="E2844" s="5" t="s">
        <v>4156</v>
      </c>
      <c r="F2844" s="5">
        <v>9479284014</v>
      </c>
      <c r="G2844" s="5">
        <v>20.528258000000001</v>
      </c>
      <c r="H2844" s="5">
        <v>81.364174000000006</v>
      </c>
      <c r="I2844" s="8">
        <v>122121200</v>
      </c>
      <c r="J2844" s="5"/>
      <c r="K2844" s="5" t="s">
        <v>1023</v>
      </c>
    </row>
    <row r="2845" spans="1:11" ht="15.75" x14ac:dyDescent="0.25">
      <c r="A2845" s="5" t="s">
        <v>1021</v>
      </c>
      <c r="B2845" s="5" t="s">
        <v>1046</v>
      </c>
      <c r="C2845" s="5" t="s">
        <v>1047</v>
      </c>
      <c r="D2845" s="5"/>
      <c r="E2845" s="5" t="s">
        <v>4231</v>
      </c>
      <c r="F2845" s="5">
        <v>7067899897</v>
      </c>
      <c r="G2845" s="5">
        <v>19.923596199999999</v>
      </c>
      <c r="H2845" s="5">
        <v>80.542035999999996</v>
      </c>
      <c r="I2845" s="8">
        <v>126649889</v>
      </c>
      <c r="J2845" s="5"/>
      <c r="K2845" s="5" t="s">
        <v>1023</v>
      </c>
    </row>
    <row r="2846" spans="1:11" ht="15.75" x14ac:dyDescent="0.25">
      <c r="A2846" s="5" t="s">
        <v>1021</v>
      </c>
      <c r="B2846" s="5" t="s">
        <v>1046</v>
      </c>
      <c r="C2846" s="5" t="s">
        <v>1047</v>
      </c>
      <c r="D2846" s="5"/>
      <c r="E2846" s="5" t="s">
        <v>4255</v>
      </c>
      <c r="F2846" s="5">
        <v>9425599600</v>
      </c>
      <c r="G2846" s="5">
        <v>20.032685000000001</v>
      </c>
      <c r="H2846" s="5">
        <v>80.624886599999996</v>
      </c>
      <c r="I2846" s="8">
        <v>125888708</v>
      </c>
      <c r="J2846" s="5"/>
      <c r="K2846" s="5" t="s">
        <v>1023</v>
      </c>
    </row>
    <row r="2847" spans="1:11" ht="15.75" x14ac:dyDescent="0.25">
      <c r="A2847" s="5" t="s">
        <v>1021</v>
      </c>
      <c r="B2847" s="5" t="s">
        <v>1046</v>
      </c>
      <c r="C2847" s="5" t="s">
        <v>1047</v>
      </c>
      <c r="D2847" s="5"/>
      <c r="E2847" s="5" t="s">
        <v>4337</v>
      </c>
      <c r="F2847" s="5">
        <v>9424232738</v>
      </c>
      <c r="G2847" s="5"/>
      <c r="H2847" s="5"/>
      <c r="I2847" s="8">
        <v>126952898</v>
      </c>
      <c r="J2847" s="5"/>
      <c r="K2847" s="5" t="s">
        <v>1023</v>
      </c>
    </row>
    <row r="2848" spans="1:11" ht="15.75" x14ac:dyDescent="0.25">
      <c r="A2848" s="5" t="s">
        <v>1021</v>
      </c>
      <c r="B2848" s="5" t="s">
        <v>1046</v>
      </c>
      <c r="C2848" s="5" t="s">
        <v>1866</v>
      </c>
      <c r="D2848" s="5"/>
      <c r="E2848" s="5" t="s">
        <v>4365</v>
      </c>
      <c r="F2848" s="5">
        <v>8878296788</v>
      </c>
      <c r="G2848" s="5">
        <v>22.973422899999999</v>
      </c>
      <c r="H2848" s="5">
        <v>78.656894199999996</v>
      </c>
      <c r="I2848" s="8">
        <v>123890521</v>
      </c>
      <c r="J2848" s="5"/>
      <c r="K2848" s="5" t="s">
        <v>1023</v>
      </c>
    </row>
    <row r="2849" spans="1:11" ht="15.75" x14ac:dyDescent="0.25">
      <c r="A2849" s="5" t="s">
        <v>1021</v>
      </c>
      <c r="B2849" s="5" t="s">
        <v>1046</v>
      </c>
      <c r="C2849" s="5" t="s">
        <v>1866</v>
      </c>
      <c r="D2849" s="5"/>
      <c r="E2849" s="5" t="s">
        <v>4398</v>
      </c>
      <c r="F2849" s="5">
        <v>8815383218</v>
      </c>
      <c r="G2849" s="5">
        <v>20.470408500000001</v>
      </c>
      <c r="H2849" s="5">
        <v>81.3816992</v>
      </c>
      <c r="I2849" s="8">
        <v>124863032</v>
      </c>
      <c r="J2849" s="5"/>
      <c r="K2849" s="5" t="s">
        <v>1023</v>
      </c>
    </row>
    <row r="2850" spans="1:11" ht="15.75" x14ac:dyDescent="0.25">
      <c r="A2850" s="5" t="s">
        <v>1021</v>
      </c>
      <c r="B2850" s="5" t="s">
        <v>1046</v>
      </c>
      <c r="C2850" s="5" t="s">
        <v>1460</v>
      </c>
      <c r="D2850" s="5"/>
      <c r="E2850" s="5" t="s">
        <v>4434</v>
      </c>
      <c r="F2850" s="5">
        <v>9302173807</v>
      </c>
      <c r="G2850" s="5">
        <v>20.228698900000001</v>
      </c>
      <c r="H2850" s="5">
        <v>80.790190899999999</v>
      </c>
      <c r="I2850" s="8">
        <v>126854856</v>
      </c>
      <c r="J2850" s="5"/>
      <c r="K2850" s="5" t="s">
        <v>1023</v>
      </c>
    </row>
    <row r="2851" spans="1:11" ht="15.75" x14ac:dyDescent="0.25">
      <c r="A2851" s="5" t="s">
        <v>1021</v>
      </c>
      <c r="B2851" s="5" t="s">
        <v>1046</v>
      </c>
      <c r="C2851" s="5" t="s">
        <v>1047</v>
      </c>
      <c r="D2851" s="5"/>
      <c r="E2851" s="5" t="s">
        <v>4463</v>
      </c>
      <c r="F2851" s="5">
        <v>7587742867</v>
      </c>
      <c r="G2851" s="5">
        <v>20.030290900000001</v>
      </c>
      <c r="H2851" s="5">
        <v>80.627784199999994</v>
      </c>
      <c r="I2851" s="8">
        <v>125999243</v>
      </c>
      <c r="J2851" s="5"/>
      <c r="K2851" s="5" t="s">
        <v>1023</v>
      </c>
    </row>
    <row r="2852" spans="1:11" ht="15.75" x14ac:dyDescent="0.25">
      <c r="A2852" s="5" t="s">
        <v>1021</v>
      </c>
      <c r="B2852" s="5" t="s">
        <v>1046</v>
      </c>
      <c r="C2852" s="5" t="s">
        <v>1047</v>
      </c>
      <c r="D2852" s="5"/>
      <c r="E2852" s="5" t="s">
        <v>4537</v>
      </c>
      <c r="F2852" s="5">
        <v>6266330473</v>
      </c>
      <c r="G2852" s="5">
        <v>20.039135699999999</v>
      </c>
      <c r="H2852" s="5">
        <v>80.626870999999994</v>
      </c>
      <c r="I2852" s="8">
        <v>126976840</v>
      </c>
      <c r="J2852" s="5"/>
      <c r="K2852" s="5" t="s">
        <v>1023</v>
      </c>
    </row>
    <row r="2853" spans="1:11" ht="15.75" x14ac:dyDescent="0.25">
      <c r="A2853" s="5" t="s">
        <v>1021</v>
      </c>
      <c r="B2853" s="5" t="s">
        <v>1046</v>
      </c>
      <c r="C2853" s="5" t="s">
        <v>1047</v>
      </c>
      <c r="D2853" s="5"/>
      <c r="E2853" s="5" t="s">
        <v>4559</v>
      </c>
      <c r="F2853" s="5">
        <v>9479265197</v>
      </c>
      <c r="G2853" s="5">
        <v>20.0915596</v>
      </c>
      <c r="H2853" s="5">
        <v>80.676489200000006</v>
      </c>
      <c r="I2853" s="8">
        <v>122302353</v>
      </c>
      <c r="J2853" s="5"/>
      <c r="K2853" s="5" t="s">
        <v>1023</v>
      </c>
    </row>
    <row r="2854" spans="1:11" ht="15.75" x14ac:dyDescent="0.25">
      <c r="A2854" s="5" t="s">
        <v>1021</v>
      </c>
      <c r="B2854" s="5" t="s">
        <v>1046</v>
      </c>
      <c r="C2854" s="5" t="s">
        <v>1047</v>
      </c>
      <c r="D2854" s="5"/>
      <c r="E2854" s="5" t="s">
        <v>4568</v>
      </c>
      <c r="F2854" s="5">
        <v>9977112311</v>
      </c>
      <c r="G2854" s="5"/>
      <c r="H2854" s="5"/>
      <c r="I2854" s="8">
        <v>127162919</v>
      </c>
      <c r="J2854" s="5"/>
      <c r="K2854" s="5" t="s">
        <v>1023</v>
      </c>
    </row>
    <row r="2855" spans="1:11" ht="15.75" x14ac:dyDescent="0.25">
      <c r="A2855" s="5" t="s">
        <v>1021</v>
      </c>
      <c r="B2855" s="5" t="s">
        <v>1046</v>
      </c>
      <c r="C2855" s="5" t="s">
        <v>1047</v>
      </c>
      <c r="D2855" s="5"/>
      <c r="E2855" s="5" t="s">
        <v>4571</v>
      </c>
      <c r="F2855" s="5">
        <v>9407728893</v>
      </c>
      <c r="G2855" s="5"/>
      <c r="H2855" s="5"/>
      <c r="I2855" s="8">
        <v>130630907</v>
      </c>
      <c r="J2855" s="5"/>
      <c r="K2855" s="5" t="s">
        <v>1023</v>
      </c>
    </row>
    <row r="2856" spans="1:11" ht="15.75" x14ac:dyDescent="0.25">
      <c r="A2856" s="5" t="s">
        <v>1021</v>
      </c>
      <c r="B2856" s="5" t="s">
        <v>1046</v>
      </c>
      <c r="C2856" s="5"/>
      <c r="D2856" s="5"/>
      <c r="E2856" s="5" t="s">
        <v>4609</v>
      </c>
      <c r="F2856" s="5">
        <v>7354054603</v>
      </c>
      <c r="G2856" s="5">
        <v>22.973422899999999</v>
      </c>
      <c r="H2856" s="5">
        <v>78.656894199999996</v>
      </c>
      <c r="I2856" s="8">
        <v>100279881</v>
      </c>
      <c r="J2856" s="5"/>
      <c r="K2856" s="5" t="s">
        <v>1023</v>
      </c>
    </row>
    <row r="2857" spans="1:11" ht="15.75" x14ac:dyDescent="0.25">
      <c r="A2857" s="5" t="s">
        <v>1021</v>
      </c>
      <c r="B2857" s="5" t="s">
        <v>1046</v>
      </c>
      <c r="C2857" s="5" t="s">
        <v>1866</v>
      </c>
      <c r="D2857" s="5"/>
      <c r="E2857" s="5" t="s">
        <v>4664</v>
      </c>
      <c r="F2857" s="5">
        <v>8839283003</v>
      </c>
      <c r="G2857" s="5">
        <v>20.4906361</v>
      </c>
      <c r="H2857" s="5">
        <v>81.368470799999997</v>
      </c>
      <c r="I2857" s="8">
        <v>126830600</v>
      </c>
      <c r="J2857" s="5"/>
      <c r="K2857" s="5" t="s">
        <v>1023</v>
      </c>
    </row>
    <row r="2858" spans="1:11" ht="15.75" x14ac:dyDescent="0.25">
      <c r="A2858" s="5" t="s">
        <v>1021</v>
      </c>
      <c r="B2858" s="5" t="s">
        <v>1046</v>
      </c>
      <c r="C2858" s="5" t="s">
        <v>1047</v>
      </c>
      <c r="D2858" s="5"/>
      <c r="E2858" s="5" t="s">
        <v>4698</v>
      </c>
      <c r="F2858" s="5">
        <v>9131598810</v>
      </c>
      <c r="G2858" s="5">
        <v>20.3968171</v>
      </c>
      <c r="H2858" s="5">
        <v>81.646033000000003</v>
      </c>
      <c r="I2858" s="8">
        <v>126078059</v>
      </c>
      <c r="J2858" s="5"/>
      <c r="K2858" s="5" t="s">
        <v>1023</v>
      </c>
    </row>
    <row r="2859" spans="1:11" ht="15.75" x14ac:dyDescent="0.25">
      <c r="A2859" s="5" t="s">
        <v>1021</v>
      </c>
      <c r="B2859" s="5" t="s">
        <v>1046</v>
      </c>
      <c r="C2859" s="5" t="s">
        <v>1047</v>
      </c>
      <c r="D2859" s="5"/>
      <c r="E2859" s="5" t="s">
        <v>4701</v>
      </c>
      <c r="F2859" s="5">
        <v>7647098937</v>
      </c>
      <c r="G2859" s="5">
        <v>20.036657000000002</v>
      </c>
      <c r="H2859" s="5">
        <v>80.623109700000001</v>
      </c>
      <c r="I2859" s="8">
        <v>127362090</v>
      </c>
      <c r="J2859" s="5"/>
      <c r="K2859" s="5" t="s">
        <v>1023</v>
      </c>
    </row>
    <row r="2860" spans="1:11" ht="15.75" x14ac:dyDescent="0.25">
      <c r="A2860" s="5" t="s">
        <v>1021</v>
      </c>
      <c r="B2860" s="5" t="s">
        <v>1046</v>
      </c>
      <c r="C2860" s="5" t="s">
        <v>1047</v>
      </c>
      <c r="D2860" s="5"/>
      <c r="E2860" s="5" t="s">
        <v>4702</v>
      </c>
      <c r="F2860" s="5">
        <v>7587421715</v>
      </c>
      <c r="G2860" s="5">
        <v>19.916273</v>
      </c>
      <c r="H2860" s="5">
        <v>80.542282299999997</v>
      </c>
      <c r="I2860" s="8">
        <v>128012681</v>
      </c>
      <c r="J2860" s="5"/>
      <c r="K2860" s="5" t="s">
        <v>1023</v>
      </c>
    </row>
    <row r="2861" spans="1:11" ht="15.75" x14ac:dyDescent="0.25">
      <c r="A2861" s="5" t="s">
        <v>1021</v>
      </c>
      <c r="B2861" s="5" t="s">
        <v>1046</v>
      </c>
      <c r="C2861" s="5" t="s">
        <v>1047</v>
      </c>
      <c r="D2861" s="5"/>
      <c r="E2861" s="5" t="s">
        <v>4723</v>
      </c>
      <c r="F2861" s="5">
        <v>9301962509</v>
      </c>
      <c r="G2861" s="5">
        <v>19.807431999999999</v>
      </c>
      <c r="H2861" s="5">
        <v>80.566348199999993</v>
      </c>
      <c r="I2861" s="8">
        <v>126483896</v>
      </c>
      <c r="J2861" s="5"/>
      <c r="K2861" s="5" t="s">
        <v>1023</v>
      </c>
    </row>
    <row r="2862" spans="1:11" ht="15.75" x14ac:dyDescent="0.25">
      <c r="A2862" s="5" t="s">
        <v>1021</v>
      </c>
      <c r="B2862" s="5" t="s">
        <v>1046</v>
      </c>
      <c r="C2862" s="5"/>
      <c r="D2862" s="5"/>
      <c r="E2862" s="5" t="s">
        <v>4762</v>
      </c>
      <c r="F2862" s="5">
        <v>9977472370</v>
      </c>
      <c r="G2862" s="5">
        <v>21.125263199999999</v>
      </c>
      <c r="H2862" s="5">
        <v>81.757338099999998</v>
      </c>
      <c r="I2862" s="8">
        <v>100279882</v>
      </c>
      <c r="J2862" s="5"/>
      <c r="K2862" s="5" t="s">
        <v>1023</v>
      </c>
    </row>
    <row r="2863" spans="1:11" ht="15.75" x14ac:dyDescent="0.25">
      <c r="A2863" s="5" t="s">
        <v>1021</v>
      </c>
      <c r="B2863" s="5" t="s">
        <v>1046</v>
      </c>
      <c r="C2863" s="5" t="s">
        <v>1047</v>
      </c>
      <c r="D2863" s="5"/>
      <c r="E2863" s="5" t="s">
        <v>4797</v>
      </c>
      <c r="F2863" s="5">
        <v>7587340306</v>
      </c>
      <c r="G2863" s="5">
        <v>20.146614</v>
      </c>
      <c r="H2863" s="5">
        <v>80.591230199999998</v>
      </c>
      <c r="I2863" s="8">
        <v>127799031</v>
      </c>
      <c r="J2863" s="5"/>
      <c r="K2863" s="5" t="s">
        <v>1023</v>
      </c>
    </row>
    <row r="2864" spans="1:11" ht="15.75" x14ac:dyDescent="0.25">
      <c r="A2864" s="5" t="s">
        <v>1021</v>
      </c>
      <c r="B2864" s="5" t="s">
        <v>1046</v>
      </c>
      <c r="C2864" s="5" t="s">
        <v>1047</v>
      </c>
      <c r="D2864" s="5"/>
      <c r="E2864" s="5" t="s">
        <v>4868</v>
      </c>
      <c r="F2864" s="5">
        <v>8319995222</v>
      </c>
      <c r="G2864" s="5">
        <v>20.0452361</v>
      </c>
      <c r="H2864" s="5">
        <v>80.624047200000007</v>
      </c>
      <c r="I2864" s="8">
        <v>117852481</v>
      </c>
      <c r="J2864" s="5"/>
      <c r="K2864" s="5" t="s">
        <v>1023</v>
      </c>
    </row>
    <row r="2865" spans="1:11" ht="15.75" x14ac:dyDescent="0.25">
      <c r="A2865" s="5" t="s">
        <v>1021</v>
      </c>
      <c r="B2865" s="5" t="s">
        <v>1046</v>
      </c>
      <c r="C2865" s="5" t="s">
        <v>1047</v>
      </c>
      <c r="D2865" s="5"/>
      <c r="E2865" s="5" t="s">
        <v>4885</v>
      </c>
      <c r="F2865" s="5">
        <v>9479071177</v>
      </c>
      <c r="G2865" s="5">
        <v>19.917210600000001</v>
      </c>
      <c r="H2865" s="5">
        <v>80.542003100000002</v>
      </c>
      <c r="I2865" s="8">
        <v>128300909</v>
      </c>
      <c r="J2865" s="5"/>
      <c r="K2865" s="5" t="s">
        <v>1023</v>
      </c>
    </row>
    <row r="2866" spans="1:11" ht="15.75" x14ac:dyDescent="0.25">
      <c r="A2866" s="5" t="s">
        <v>1021</v>
      </c>
      <c r="B2866" s="5" t="s">
        <v>1046</v>
      </c>
      <c r="C2866" s="5" t="s">
        <v>1152</v>
      </c>
      <c r="D2866" s="5"/>
      <c r="E2866" s="5" t="s">
        <v>4906</v>
      </c>
      <c r="F2866" s="5">
        <v>7828250836</v>
      </c>
      <c r="G2866" s="5">
        <v>20.446468400000001</v>
      </c>
      <c r="H2866" s="5">
        <v>81.621318299999999</v>
      </c>
      <c r="I2866" s="8">
        <v>122245027</v>
      </c>
      <c r="J2866" s="5"/>
      <c r="K2866" s="5" t="s">
        <v>1023</v>
      </c>
    </row>
    <row r="2867" spans="1:11" ht="15.75" x14ac:dyDescent="0.25">
      <c r="A2867" s="5" t="s">
        <v>1021</v>
      </c>
      <c r="B2867" s="5" t="s">
        <v>1046</v>
      </c>
      <c r="C2867" s="5" t="s">
        <v>1866</v>
      </c>
      <c r="D2867" s="5"/>
      <c r="E2867" s="5" t="s">
        <v>4942</v>
      </c>
      <c r="F2867" s="5">
        <v>9009691646</v>
      </c>
      <c r="G2867" s="5">
        <v>20.516001899999999</v>
      </c>
      <c r="H2867" s="5">
        <v>81.362799300000006</v>
      </c>
      <c r="I2867" s="8">
        <v>125975914</v>
      </c>
      <c r="J2867" s="5"/>
      <c r="K2867" s="5" t="s">
        <v>1023</v>
      </c>
    </row>
    <row r="2868" spans="1:11" ht="15.75" x14ac:dyDescent="0.25">
      <c r="A2868" s="5" t="s">
        <v>1021</v>
      </c>
      <c r="B2868" s="5" t="s">
        <v>1046</v>
      </c>
      <c r="C2868" s="5" t="s">
        <v>1047</v>
      </c>
      <c r="D2868" s="5"/>
      <c r="E2868" s="5" t="s">
        <v>4947</v>
      </c>
      <c r="F2868" s="5">
        <v>9406047941</v>
      </c>
      <c r="G2868" s="5">
        <v>20.038880899999999</v>
      </c>
      <c r="H2868" s="5">
        <v>80.625909100000001</v>
      </c>
      <c r="I2868" s="8">
        <v>129767898</v>
      </c>
      <c r="J2868" s="5"/>
      <c r="K2868" s="5" t="s">
        <v>1023</v>
      </c>
    </row>
    <row r="2869" spans="1:11" ht="15.75" x14ac:dyDescent="0.25">
      <c r="A2869" s="5" t="s">
        <v>1021</v>
      </c>
      <c r="B2869" s="5" t="s">
        <v>1046</v>
      </c>
      <c r="C2869" s="5" t="s">
        <v>1047</v>
      </c>
      <c r="D2869" s="5"/>
      <c r="E2869" s="5" t="s">
        <v>4961</v>
      </c>
      <c r="F2869" s="5">
        <v>6267364133</v>
      </c>
      <c r="G2869" s="5">
        <v>20.393861399999999</v>
      </c>
      <c r="H2869" s="5">
        <v>81.823973199999998</v>
      </c>
      <c r="I2869" s="8">
        <v>123871176</v>
      </c>
      <c r="J2869" s="5"/>
      <c r="K2869" s="5" t="s">
        <v>1023</v>
      </c>
    </row>
    <row r="2870" spans="1:11" ht="15.75" x14ac:dyDescent="0.25">
      <c r="A2870" s="5" t="s">
        <v>1021</v>
      </c>
      <c r="B2870" s="5" t="s">
        <v>1046</v>
      </c>
      <c r="C2870" s="5" t="s">
        <v>1047</v>
      </c>
      <c r="D2870" s="5"/>
      <c r="E2870" s="5" t="s">
        <v>5021</v>
      </c>
      <c r="F2870" s="5">
        <v>9406006587</v>
      </c>
      <c r="G2870" s="5">
        <v>20.044157800000001</v>
      </c>
      <c r="H2870" s="5">
        <v>80.584288999999998</v>
      </c>
      <c r="I2870" s="8">
        <v>126151459</v>
      </c>
      <c r="J2870" s="5"/>
      <c r="K2870" s="5" t="s">
        <v>1023</v>
      </c>
    </row>
    <row r="2871" spans="1:11" ht="15.75" x14ac:dyDescent="0.25">
      <c r="A2871" s="5" t="s">
        <v>1021</v>
      </c>
      <c r="B2871" s="5" t="s">
        <v>1046</v>
      </c>
      <c r="C2871" s="5" t="s">
        <v>1047</v>
      </c>
      <c r="D2871" s="5"/>
      <c r="E2871" s="5" t="s">
        <v>5093</v>
      </c>
      <c r="F2871" s="5">
        <v>9424287704</v>
      </c>
      <c r="G2871" s="5">
        <v>20.065414000000001</v>
      </c>
      <c r="H2871" s="5">
        <v>80.675582300000002</v>
      </c>
      <c r="I2871" s="8">
        <v>126828307</v>
      </c>
      <c r="J2871" s="5"/>
      <c r="K2871" s="5" t="s">
        <v>1023</v>
      </c>
    </row>
    <row r="2872" spans="1:11" ht="15.75" x14ac:dyDescent="0.25">
      <c r="A2872" s="5" t="s">
        <v>1021</v>
      </c>
      <c r="B2872" s="5" t="s">
        <v>1046</v>
      </c>
      <c r="C2872" s="5" t="s">
        <v>1047</v>
      </c>
      <c r="D2872" s="5"/>
      <c r="E2872" s="5" t="s">
        <v>5107</v>
      </c>
      <c r="F2872" s="5">
        <v>7489242208</v>
      </c>
      <c r="G2872" s="5"/>
      <c r="H2872" s="5"/>
      <c r="I2872" s="8">
        <v>130461844</v>
      </c>
      <c r="J2872" s="5"/>
      <c r="K2872" s="5" t="s">
        <v>1023</v>
      </c>
    </row>
    <row r="2873" spans="1:11" ht="15.75" x14ac:dyDescent="0.25">
      <c r="A2873" s="5" t="s">
        <v>1021</v>
      </c>
      <c r="B2873" s="5" t="s">
        <v>1046</v>
      </c>
      <c r="C2873" s="5"/>
      <c r="D2873" s="5"/>
      <c r="E2873" s="5" t="s">
        <v>5149</v>
      </c>
      <c r="F2873" s="5">
        <v>9340354474</v>
      </c>
      <c r="G2873" s="5">
        <v>21.9512505</v>
      </c>
      <c r="H2873" s="5">
        <v>83.210275199999998</v>
      </c>
      <c r="I2873" s="8">
        <v>113606260</v>
      </c>
      <c r="J2873" s="5"/>
      <c r="K2873" s="5" t="s">
        <v>1023</v>
      </c>
    </row>
    <row r="2874" spans="1:11" ht="15.75" x14ac:dyDescent="0.25">
      <c r="A2874" s="5" t="s">
        <v>1021</v>
      </c>
      <c r="B2874" s="5" t="s">
        <v>1046</v>
      </c>
      <c r="C2874" s="5" t="s">
        <v>274</v>
      </c>
      <c r="D2874" s="5"/>
      <c r="E2874" s="5" t="s">
        <v>5172</v>
      </c>
      <c r="F2874" s="5">
        <v>9131860847</v>
      </c>
      <c r="G2874" s="5">
        <v>20.2819553</v>
      </c>
      <c r="H2874" s="5">
        <v>81.486404199999996</v>
      </c>
      <c r="I2874" s="8">
        <v>129661018</v>
      </c>
      <c r="J2874" s="5"/>
      <c r="K2874" s="5" t="s">
        <v>1023</v>
      </c>
    </row>
    <row r="2875" spans="1:11" ht="15.75" x14ac:dyDescent="0.25">
      <c r="A2875" s="5" t="s">
        <v>1021</v>
      </c>
      <c r="B2875" s="5" t="s">
        <v>1046</v>
      </c>
      <c r="C2875" s="5" t="s">
        <v>1047</v>
      </c>
      <c r="D2875" s="5"/>
      <c r="E2875" s="5" t="s">
        <v>5196</v>
      </c>
      <c r="F2875" s="5">
        <v>7648002816</v>
      </c>
      <c r="G2875" s="5">
        <v>20.065846700000002</v>
      </c>
      <c r="H2875" s="5">
        <v>80.590189100000003</v>
      </c>
      <c r="I2875" s="8">
        <v>129223038</v>
      </c>
      <c r="J2875" s="5"/>
      <c r="K2875" s="5" t="s">
        <v>1023</v>
      </c>
    </row>
    <row r="2876" spans="1:11" ht="15.75" x14ac:dyDescent="0.25">
      <c r="A2876" s="5" t="s">
        <v>1021</v>
      </c>
      <c r="B2876" s="5" t="s">
        <v>1046</v>
      </c>
      <c r="C2876" s="5" t="s">
        <v>1047</v>
      </c>
      <c r="D2876" s="5"/>
      <c r="E2876" s="5" t="s">
        <v>5317</v>
      </c>
      <c r="F2876" s="5">
        <v>8815194914</v>
      </c>
      <c r="G2876" s="5">
        <v>20.157912899999999</v>
      </c>
      <c r="H2876" s="5">
        <v>80.595741700000005</v>
      </c>
      <c r="I2876" s="8">
        <v>126927246</v>
      </c>
      <c r="J2876" s="5"/>
      <c r="K2876" s="5" t="s">
        <v>1023</v>
      </c>
    </row>
    <row r="2877" spans="1:11" ht="15.75" x14ac:dyDescent="0.25">
      <c r="A2877" s="5" t="s">
        <v>1021</v>
      </c>
      <c r="B2877" s="5" t="s">
        <v>1046</v>
      </c>
      <c r="C2877" s="5" t="s">
        <v>1047</v>
      </c>
      <c r="D2877" s="5"/>
      <c r="E2877" s="5" t="s">
        <v>5341</v>
      </c>
      <c r="F2877" s="5">
        <v>7587355275</v>
      </c>
      <c r="G2877" s="5">
        <v>19.854988500000001</v>
      </c>
      <c r="H2877" s="5">
        <v>80.635506300000003</v>
      </c>
      <c r="I2877" s="8">
        <v>126015853</v>
      </c>
      <c r="J2877" s="5"/>
      <c r="K2877" s="5" t="s">
        <v>1023</v>
      </c>
    </row>
    <row r="2878" spans="1:11" ht="15.75" x14ac:dyDescent="0.25">
      <c r="A2878" s="5" t="s">
        <v>1021</v>
      </c>
      <c r="B2878" s="5" t="s">
        <v>1046</v>
      </c>
      <c r="C2878" s="5" t="s">
        <v>1047</v>
      </c>
      <c r="D2878" s="5"/>
      <c r="E2878" s="5" t="s">
        <v>5344</v>
      </c>
      <c r="F2878" s="5">
        <v>9284605872</v>
      </c>
      <c r="G2878" s="5">
        <v>20.083396499999999</v>
      </c>
      <c r="H2878" s="5">
        <v>80.590771200000006</v>
      </c>
      <c r="I2878" s="8">
        <v>126485903</v>
      </c>
      <c r="J2878" s="5"/>
      <c r="K2878" s="5" t="s">
        <v>1023</v>
      </c>
    </row>
    <row r="2879" spans="1:11" ht="15.75" x14ac:dyDescent="0.25">
      <c r="A2879" s="5" t="s">
        <v>1021</v>
      </c>
      <c r="B2879" s="5" t="s">
        <v>1046</v>
      </c>
      <c r="C2879" s="5" t="s">
        <v>1047</v>
      </c>
      <c r="D2879" s="5"/>
      <c r="E2879" s="5" t="s">
        <v>5375</v>
      </c>
      <c r="F2879" s="5">
        <v>9406294138</v>
      </c>
      <c r="G2879" s="5">
        <v>21.233664000000001</v>
      </c>
      <c r="H2879" s="5">
        <v>81.634918400000004</v>
      </c>
      <c r="I2879" s="8">
        <v>121286739</v>
      </c>
      <c r="J2879" s="5"/>
      <c r="K2879" s="5" t="s">
        <v>1023</v>
      </c>
    </row>
    <row r="2880" spans="1:11" ht="15.75" x14ac:dyDescent="0.25">
      <c r="A2880" s="5" t="s">
        <v>1021</v>
      </c>
      <c r="B2880" s="5" t="s">
        <v>1046</v>
      </c>
      <c r="C2880" s="5" t="s">
        <v>1866</v>
      </c>
      <c r="D2880" s="5"/>
      <c r="E2880" s="5" t="s">
        <v>5386</v>
      </c>
      <c r="F2880" s="5">
        <v>9926372341</v>
      </c>
      <c r="G2880" s="5">
        <v>20.487846999999999</v>
      </c>
      <c r="H2880" s="5">
        <v>81.344893999999996</v>
      </c>
      <c r="I2880" s="8">
        <v>129714651</v>
      </c>
      <c r="J2880" s="5"/>
      <c r="K2880" s="5" t="s">
        <v>1023</v>
      </c>
    </row>
    <row r="2881" spans="1:11" ht="15.75" x14ac:dyDescent="0.25">
      <c r="A2881" s="5" t="s">
        <v>1021</v>
      </c>
      <c r="B2881" s="5" t="s">
        <v>1046</v>
      </c>
      <c r="C2881" s="5" t="s">
        <v>1866</v>
      </c>
      <c r="D2881" s="5"/>
      <c r="E2881" s="5" t="s">
        <v>5412</v>
      </c>
      <c r="F2881" s="5">
        <v>7999804761</v>
      </c>
      <c r="G2881" s="5">
        <v>20.4669904</v>
      </c>
      <c r="H2881" s="5">
        <v>81.335300200000006</v>
      </c>
      <c r="I2881" s="8">
        <v>125200910</v>
      </c>
      <c r="J2881" s="5"/>
      <c r="K2881" s="5" t="s">
        <v>1023</v>
      </c>
    </row>
    <row r="2882" spans="1:11" ht="15.75" x14ac:dyDescent="0.25">
      <c r="A2882" s="5" t="s">
        <v>1021</v>
      </c>
      <c r="B2882" s="5" t="s">
        <v>1046</v>
      </c>
      <c r="C2882" s="5" t="s">
        <v>1047</v>
      </c>
      <c r="D2882" s="5"/>
      <c r="E2882" s="5" t="s">
        <v>5417</v>
      </c>
      <c r="F2882" s="5">
        <v>9479103109</v>
      </c>
      <c r="G2882" s="5">
        <v>20.0285297</v>
      </c>
      <c r="H2882" s="5">
        <v>80.627361100000002</v>
      </c>
      <c r="I2882" s="8">
        <v>126588257</v>
      </c>
      <c r="J2882" s="5"/>
      <c r="K2882" s="5" t="s">
        <v>1023</v>
      </c>
    </row>
    <row r="2883" spans="1:11" ht="15.75" x14ac:dyDescent="0.25">
      <c r="A2883" s="5" t="s">
        <v>1021</v>
      </c>
      <c r="B2883" s="5" t="s">
        <v>1046</v>
      </c>
      <c r="C2883" s="5" t="s">
        <v>1866</v>
      </c>
      <c r="D2883" s="5"/>
      <c r="E2883" s="5" t="s">
        <v>3672</v>
      </c>
      <c r="F2883" s="5">
        <v>9669928740</v>
      </c>
      <c r="G2883" s="5">
        <v>20.497236900000001</v>
      </c>
      <c r="H2883" s="5">
        <v>81.360612700000004</v>
      </c>
      <c r="I2883" s="8">
        <v>126831041</v>
      </c>
      <c r="J2883" s="5"/>
      <c r="K2883" s="5" t="s">
        <v>1023</v>
      </c>
    </row>
    <row r="2884" spans="1:11" ht="15.75" x14ac:dyDescent="0.25">
      <c r="A2884" s="5" t="s">
        <v>1021</v>
      </c>
      <c r="B2884" s="5" t="s">
        <v>1046</v>
      </c>
      <c r="C2884" s="5" t="s">
        <v>1047</v>
      </c>
      <c r="D2884" s="5"/>
      <c r="E2884" s="5" t="s">
        <v>5493</v>
      </c>
      <c r="F2884" s="5">
        <v>7587378040</v>
      </c>
      <c r="G2884" s="5">
        <v>20.152847099999999</v>
      </c>
      <c r="H2884" s="5">
        <v>80.596187700000002</v>
      </c>
      <c r="I2884" s="8">
        <v>129277944</v>
      </c>
      <c r="J2884" s="5"/>
      <c r="K2884" s="5" t="s">
        <v>1023</v>
      </c>
    </row>
    <row r="2885" spans="1:11" ht="15.75" x14ac:dyDescent="0.25">
      <c r="A2885" s="5" t="s">
        <v>1021</v>
      </c>
      <c r="B2885" s="5" t="s">
        <v>1046</v>
      </c>
      <c r="C2885" s="5" t="s">
        <v>1047</v>
      </c>
      <c r="D2885" s="5"/>
      <c r="E2885" s="5" t="s">
        <v>5516</v>
      </c>
      <c r="F2885" s="5">
        <v>9406178253</v>
      </c>
      <c r="G2885" s="5">
        <v>20.242303499999998</v>
      </c>
      <c r="H2885" s="5">
        <v>80.595394600000006</v>
      </c>
      <c r="I2885" s="8">
        <v>124435960</v>
      </c>
      <c r="J2885" s="5"/>
      <c r="K2885" s="5" t="s">
        <v>1023</v>
      </c>
    </row>
    <row r="2886" spans="1:11" ht="15.75" x14ac:dyDescent="0.25">
      <c r="A2886" s="5" t="s">
        <v>1021</v>
      </c>
      <c r="B2886" s="5" t="s">
        <v>1046</v>
      </c>
      <c r="C2886" s="5" t="s">
        <v>1047</v>
      </c>
      <c r="D2886" s="5"/>
      <c r="E2886" s="5" t="s">
        <v>5529</v>
      </c>
      <c r="F2886" s="5">
        <v>9407979901</v>
      </c>
      <c r="G2886" s="5">
        <v>20.090131299999999</v>
      </c>
      <c r="H2886" s="5">
        <v>80.771083099999998</v>
      </c>
      <c r="I2886" s="8">
        <v>127917321</v>
      </c>
      <c r="J2886" s="5"/>
      <c r="K2886" s="5" t="s">
        <v>1023</v>
      </c>
    </row>
    <row r="2887" spans="1:11" ht="15.75" x14ac:dyDescent="0.25">
      <c r="A2887" s="5" t="s">
        <v>1021</v>
      </c>
      <c r="B2887" s="5" t="s">
        <v>1046</v>
      </c>
      <c r="C2887" s="5"/>
      <c r="D2887" s="5"/>
      <c r="E2887" s="5" t="s">
        <v>5534</v>
      </c>
      <c r="F2887" s="5">
        <v>9826708530</v>
      </c>
      <c r="G2887" s="5">
        <v>21.0743422</v>
      </c>
      <c r="H2887" s="5">
        <v>81.680400199999994</v>
      </c>
      <c r="I2887" s="8">
        <v>109798423</v>
      </c>
      <c r="J2887" s="5"/>
      <c r="K2887" s="5" t="s">
        <v>1023</v>
      </c>
    </row>
    <row r="2888" spans="1:11" ht="15.75" x14ac:dyDescent="0.25">
      <c r="A2888" s="5" t="s">
        <v>1021</v>
      </c>
      <c r="B2888" s="5" t="s">
        <v>1046</v>
      </c>
      <c r="C2888" s="5" t="s">
        <v>1866</v>
      </c>
      <c r="D2888" s="5"/>
      <c r="E2888" s="5" t="s">
        <v>5577</v>
      </c>
      <c r="F2888" s="5">
        <v>9977818731</v>
      </c>
      <c r="G2888" s="5">
        <v>20.482834700000002</v>
      </c>
      <c r="H2888" s="5">
        <v>81.371405499999995</v>
      </c>
      <c r="I2888" s="8">
        <v>124047689</v>
      </c>
      <c r="J2888" s="5"/>
      <c r="K2888" s="5" t="s">
        <v>1023</v>
      </c>
    </row>
    <row r="2889" spans="1:11" ht="15.75" x14ac:dyDescent="0.25">
      <c r="A2889" s="5" t="s">
        <v>1021</v>
      </c>
      <c r="B2889" s="5" t="s">
        <v>1046</v>
      </c>
      <c r="C2889" s="5"/>
      <c r="D2889" s="5"/>
      <c r="E2889" s="5" t="s">
        <v>5595</v>
      </c>
      <c r="F2889" s="5">
        <v>9685603750</v>
      </c>
      <c r="G2889" s="5">
        <v>21.050927300000001</v>
      </c>
      <c r="H2889" s="5">
        <v>81.743723599999996</v>
      </c>
      <c r="I2889" s="8">
        <v>108634934</v>
      </c>
      <c r="J2889" s="5"/>
      <c r="K2889" s="5" t="s">
        <v>1023</v>
      </c>
    </row>
    <row r="2890" spans="1:11" ht="15.75" x14ac:dyDescent="0.25">
      <c r="A2890" s="5" t="s">
        <v>1021</v>
      </c>
      <c r="B2890" s="5" t="s">
        <v>1046</v>
      </c>
      <c r="C2890" s="5"/>
      <c r="D2890" s="5"/>
      <c r="E2890" s="5" t="s">
        <v>5597</v>
      </c>
      <c r="F2890" s="5">
        <v>9174615102</v>
      </c>
      <c r="G2890" s="5">
        <v>21.902447200000001</v>
      </c>
      <c r="H2890" s="5">
        <v>82.988216890000004</v>
      </c>
      <c r="I2890" s="8">
        <v>110983224</v>
      </c>
      <c r="J2890" s="5"/>
      <c r="K2890" s="5" t="s">
        <v>1023</v>
      </c>
    </row>
    <row r="2891" spans="1:11" ht="15.75" x14ac:dyDescent="0.25">
      <c r="A2891" s="5" t="s">
        <v>1021</v>
      </c>
      <c r="B2891" s="5" t="s">
        <v>1046</v>
      </c>
      <c r="C2891" s="5" t="s">
        <v>1046</v>
      </c>
      <c r="D2891" s="5"/>
      <c r="E2891" s="5" t="s">
        <v>5654</v>
      </c>
      <c r="F2891" s="5">
        <v>9424294813</v>
      </c>
      <c r="G2891" s="5">
        <v>20.388269699999999</v>
      </c>
      <c r="H2891" s="5">
        <v>81.486734499999997</v>
      </c>
      <c r="I2891" s="8">
        <v>126019154</v>
      </c>
      <c r="J2891" s="5"/>
      <c r="K2891" s="5" t="s">
        <v>1023</v>
      </c>
    </row>
    <row r="2892" spans="1:11" ht="15.75" x14ac:dyDescent="0.25">
      <c r="A2892" s="5" t="s">
        <v>1021</v>
      </c>
      <c r="B2892" s="5" t="s">
        <v>1046</v>
      </c>
      <c r="C2892" s="5" t="s">
        <v>1460</v>
      </c>
      <c r="D2892" s="5"/>
      <c r="E2892" s="5" t="s">
        <v>5665</v>
      </c>
      <c r="F2892" s="5">
        <v>7987206399</v>
      </c>
      <c r="G2892" s="5"/>
      <c r="H2892" s="5"/>
      <c r="I2892" s="8">
        <v>118480332</v>
      </c>
      <c r="J2892" s="5"/>
      <c r="K2892" s="5" t="s">
        <v>1023</v>
      </c>
    </row>
    <row r="2893" spans="1:11" ht="15.75" x14ac:dyDescent="0.25">
      <c r="A2893" s="5" t="s">
        <v>1021</v>
      </c>
      <c r="B2893" s="5" t="s">
        <v>1046</v>
      </c>
      <c r="C2893" s="5" t="s">
        <v>1047</v>
      </c>
      <c r="D2893" s="5"/>
      <c r="E2893" s="5" t="s">
        <v>5675</v>
      </c>
      <c r="F2893" s="5">
        <v>7587292191</v>
      </c>
      <c r="G2893" s="5">
        <v>20.038876500000001</v>
      </c>
      <c r="H2893" s="5">
        <v>80.625895299999996</v>
      </c>
      <c r="I2893" s="8">
        <v>126497335</v>
      </c>
      <c r="J2893" s="5"/>
      <c r="K2893" s="5" t="s">
        <v>1023</v>
      </c>
    </row>
    <row r="2894" spans="1:11" ht="15.75" x14ac:dyDescent="0.25">
      <c r="A2894" s="5" t="s">
        <v>1021</v>
      </c>
      <c r="B2894" s="5" t="s">
        <v>1046</v>
      </c>
      <c r="C2894" s="5" t="s">
        <v>1047</v>
      </c>
      <c r="D2894" s="5"/>
      <c r="E2894" s="5" t="s">
        <v>5676</v>
      </c>
      <c r="F2894" s="5">
        <v>9479110493</v>
      </c>
      <c r="G2894" s="5">
        <v>20.036959899999999</v>
      </c>
      <c r="H2894" s="5">
        <v>80.6221113</v>
      </c>
      <c r="I2894" s="8">
        <v>127362571</v>
      </c>
      <c r="J2894" s="5"/>
      <c r="K2894" s="5" t="s">
        <v>1023</v>
      </c>
    </row>
    <row r="2895" spans="1:11" ht="15.75" x14ac:dyDescent="0.25">
      <c r="A2895" s="5" t="s">
        <v>1021</v>
      </c>
      <c r="B2895" s="5" t="s">
        <v>1046</v>
      </c>
      <c r="C2895" s="5" t="s">
        <v>5679</v>
      </c>
      <c r="D2895" s="5"/>
      <c r="E2895" s="5" t="s">
        <v>5680</v>
      </c>
      <c r="F2895" s="5">
        <v>9098547017</v>
      </c>
      <c r="G2895" s="5">
        <v>20.092558199999999</v>
      </c>
      <c r="H2895" s="5">
        <v>81.157864200000006</v>
      </c>
      <c r="I2895" s="8">
        <v>129558576</v>
      </c>
      <c r="J2895" s="5"/>
      <c r="K2895" s="5" t="s">
        <v>1023</v>
      </c>
    </row>
    <row r="2896" spans="1:11" ht="15.75" x14ac:dyDescent="0.25">
      <c r="A2896" s="5" t="s">
        <v>1021</v>
      </c>
      <c r="B2896" s="5" t="s">
        <v>1046</v>
      </c>
      <c r="C2896" s="5" t="s">
        <v>1047</v>
      </c>
      <c r="D2896" s="5"/>
      <c r="E2896" s="5" t="s">
        <v>5750</v>
      </c>
      <c r="F2896" s="5">
        <v>9479170551</v>
      </c>
      <c r="G2896" s="5">
        <v>20.0467057</v>
      </c>
      <c r="H2896" s="5">
        <v>80.601275200000003</v>
      </c>
      <c r="I2896" s="8">
        <v>127655244</v>
      </c>
      <c r="J2896" s="5"/>
      <c r="K2896" s="5" t="s">
        <v>1023</v>
      </c>
    </row>
    <row r="2897" spans="1:11" ht="15.75" x14ac:dyDescent="0.25">
      <c r="A2897" s="5" t="s">
        <v>1021</v>
      </c>
      <c r="B2897" s="5" t="s">
        <v>1046</v>
      </c>
      <c r="C2897" s="5" t="s">
        <v>1047</v>
      </c>
      <c r="D2897" s="5"/>
      <c r="E2897" s="5" t="s">
        <v>5780</v>
      </c>
      <c r="F2897" s="5">
        <v>6266525844</v>
      </c>
      <c r="G2897" s="5"/>
      <c r="H2897" s="5"/>
      <c r="I2897" s="8">
        <v>130288521</v>
      </c>
      <c r="J2897" s="5"/>
      <c r="K2897" s="5" t="s">
        <v>1023</v>
      </c>
    </row>
    <row r="2898" spans="1:11" ht="15.75" x14ac:dyDescent="0.25">
      <c r="A2898" s="5" t="s">
        <v>1021</v>
      </c>
      <c r="B2898" s="5" t="s">
        <v>1046</v>
      </c>
      <c r="C2898" s="5" t="s">
        <v>1046</v>
      </c>
      <c r="D2898" s="5"/>
      <c r="E2898" s="5" t="s">
        <v>5846</v>
      </c>
      <c r="F2898" s="5">
        <v>6261183552</v>
      </c>
      <c r="G2898" s="5">
        <v>20.435534700000002</v>
      </c>
      <c r="H2898" s="5">
        <v>81.635015199999998</v>
      </c>
      <c r="I2898" s="8">
        <v>116941921</v>
      </c>
      <c r="J2898" s="5"/>
      <c r="K2898" s="5" t="s">
        <v>1023</v>
      </c>
    </row>
    <row r="2899" spans="1:11" ht="15.75" x14ac:dyDescent="0.25">
      <c r="A2899" s="5" t="s">
        <v>1021</v>
      </c>
      <c r="B2899" s="5" t="s">
        <v>1046</v>
      </c>
      <c r="C2899" s="5" t="s">
        <v>1047</v>
      </c>
      <c r="D2899" s="5"/>
      <c r="E2899" s="5" t="s">
        <v>5858</v>
      </c>
      <c r="F2899" s="5">
        <v>9425578441</v>
      </c>
      <c r="G2899" s="5">
        <v>20.045165699999998</v>
      </c>
      <c r="H2899" s="5">
        <v>80.625072399999993</v>
      </c>
      <c r="I2899" s="8">
        <v>125205723</v>
      </c>
      <c r="J2899" s="5"/>
      <c r="K2899" s="5" t="s">
        <v>1023</v>
      </c>
    </row>
    <row r="2900" spans="1:11" ht="15.75" x14ac:dyDescent="0.25">
      <c r="A2900" s="5" t="s">
        <v>1021</v>
      </c>
      <c r="B2900" s="5" t="s">
        <v>1046</v>
      </c>
      <c r="C2900" s="5" t="s">
        <v>1047</v>
      </c>
      <c r="D2900" s="5"/>
      <c r="E2900" s="5" t="s">
        <v>5867</v>
      </c>
      <c r="F2900" s="5">
        <v>9406242043</v>
      </c>
      <c r="G2900" s="5">
        <v>19.919293400000001</v>
      </c>
      <c r="H2900" s="5">
        <v>80.540832800000004</v>
      </c>
      <c r="I2900" s="8">
        <v>127148717</v>
      </c>
      <c r="J2900" s="5"/>
      <c r="K2900" s="5" t="s">
        <v>1023</v>
      </c>
    </row>
    <row r="2901" spans="1:11" ht="15.75" x14ac:dyDescent="0.25">
      <c r="A2901" s="5" t="s">
        <v>1021</v>
      </c>
      <c r="B2901" s="5" t="s">
        <v>1046</v>
      </c>
      <c r="C2901" s="5" t="s">
        <v>1047</v>
      </c>
      <c r="D2901" s="5"/>
      <c r="E2901" s="5" t="s">
        <v>5871</v>
      </c>
      <c r="F2901" s="5">
        <v>8253028974</v>
      </c>
      <c r="G2901" s="5">
        <v>20.487443500000001</v>
      </c>
      <c r="H2901" s="5">
        <v>81.370927800000004</v>
      </c>
      <c r="I2901" s="8">
        <v>128401205</v>
      </c>
      <c r="J2901" s="5"/>
      <c r="K2901" s="5" t="s">
        <v>1023</v>
      </c>
    </row>
    <row r="2902" spans="1:11" ht="15.75" x14ac:dyDescent="0.25">
      <c r="A2902" s="5" t="s">
        <v>1021</v>
      </c>
      <c r="B2902" s="5" t="s">
        <v>1046</v>
      </c>
      <c r="C2902" s="5"/>
      <c r="D2902" s="5"/>
      <c r="E2902" s="5" t="s">
        <v>6065</v>
      </c>
      <c r="F2902" s="5">
        <v>9425599684</v>
      </c>
      <c r="G2902" s="5">
        <v>19.964010999999999</v>
      </c>
      <c r="H2902" s="5">
        <v>80.995816599999998</v>
      </c>
      <c r="I2902" s="8">
        <v>112698009</v>
      </c>
      <c r="J2902" s="5"/>
      <c r="K2902" s="5" t="s">
        <v>1023</v>
      </c>
    </row>
    <row r="2903" spans="1:11" ht="15.75" x14ac:dyDescent="0.25">
      <c r="A2903" s="5" t="s">
        <v>1021</v>
      </c>
      <c r="B2903" s="5" t="s">
        <v>1046</v>
      </c>
      <c r="C2903" s="5" t="s">
        <v>1047</v>
      </c>
      <c r="D2903" s="5"/>
      <c r="E2903" s="5" t="s">
        <v>6089</v>
      </c>
      <c r="F2903" s="5">
        <v>8305074126</v>
      </c>
      <c r="G2903" s="5">
        <v>22.973422899999999</v>
      </c>
      <c r="H2903" s="5">
        <v>78.656894199999996</v>
      </c>
      <c r="I2903" s="8">
        <v>126411934</v>
      </c>
      <c r="J2903" s="5"/>
      <c r="K2903" s="5" t="s">
        <v>1023</v>
      </c>
    </row>
    <row r="2904" spans="1:11" ht="15.75" x14ac:dyDescent="0.25">
      <c r="A2904" s="5" t="s">
        <v>1021</v>
      </c>
      <c r="B2904" s="5" t="s">
        <v>1046</v>
      </c>
      <c r="C2904" s="5" t="s">
        <v>1866</v>
      </c>
      <c r="D2904" s="5"/>
      <c r="E2904" s="5" t="s">
        <v>6109</v>
      </c>
      <c r="F2904" s="5">
        <v>6267511003</v>
      </c>
      <c r="G2904" s="5">
        <v>20.555226999999999</v>
      </c>
      <c r="H2904" s="5">
        <v>81.371734399999994</v>
      </c>
      <c r="I2904" s="8">
        <v>122523062</v>
      </c>
      <c r="J2904" s="5"/>
      <c r="K2904" s="5" t="s">
        <v>1023</v>
      </c>
    </row>
    <row r="2905" spans="1:11" ht="15.75" x14ac:dyDescent="0.25">
      <c r="A2905" s="5" t="s">
        <v>1021</v>
      </c>
      <c r="B2905" s="5" t="s">
        <v>1046</v>
      </c>
      <c r="C2905" s="5" t="s">
        <v>1047</v>
      </c>
      <c r="D2905" s="5"/>
      <c r="E2905" s="5" t="s">
        <v>6155</v>
      </c>
      <c r="F2905" s="5">
        <v>6267014254</v>
      </c>
      <c r="G2905" s="5">
        <v>22.973422899999999</v>
      </c>
      <c r="H2905" s="5">
        <v>78.656894199999996</v>
      </c>
      <c r="I2905" s="8">
        <v>126157349</v>
      </c>
      <c r="J2905" s="5"/>
      <c r="K2905" s="5" t="s">
        <v>1023</v>
      </c>
    </row>
    <row r="2906" spans="1:11" ht="15.75" x14ac:dyDescent="0.25">
      <c r="A2906" s="5" t="s">
        <v>1021</v>
      </c>
      <c r="B2906" s="5" t="s">
        <v>1046</v>
      </c>
      <c r="C2906" s="5" t="s">
        <v>1047</v>
      </c>
      <c r="D2906" s="5"/>
      <c r="E2906" s="5" t="s">
        <v>6158</v>
      </c>
      <c r="F2906" s="5">
        <v>7587007496</v>
      </c>
      <c r="G2906" s="5">
        <v>19.751479799999998</v>
      </c>
      <c r="H2906" s="5">
        <v>75.713888400000002</v>
      </c>
      <c r="I2906" s="8">
        <v>126954720</v>
      </c>
      <c r="J2906" s="5"/>
      <c r="K2906" s="5" t="s">
        <v>1023</v>
      </c>
    </row>
    <row r="2907" spans="1:11" ht="15.75" x14ac:dyDescent="0.25">
      <c r="A2907" s="5" t="s">
        <v>1021</v>
      </c>
      <c r="B2907" s="5" t="s">
        <v>1046</v>
      </c>
      <c r="C2907" s="5" t="s">
        <v>1047</v>
      </c>
      <c r="D2907" s="5"/>
      <c r="E2907" s="5" t="s">
        <v>6177</v>
      </c>
      <c r="F2907" s="5">
        <v>6266816011</v>
      </c>
      <c r="G2907" s="5">
        <v>22.973422899999999</v>
      </c>
      <c r="H2907" s="5">
        <v>78.656894199999996</v>
      </c>
      <c r="I2907" s="8">
        <v>124871325</v>
      </c>
      <c r="J2907" s="5"/>
      <c r="K2907" s="5" t="s">
        <v>1023</v>
      </c>
    </row>
    <row r="2908" spans="1:11" ht="15.75" x14ac:dyDescent="0.25">
      <c r="A2908" s="5" t="s">
        <v>1021</v>
      </c>
      <c r="B2908" s="5" t="s">
        <v>1046</v>
      </c>
      <c r="C2908" s="5" t="s">
        <v>1047</v>
      </c>
      <c r="D2908" s="5"/>
      <c r="E2908" s="5" t="s">
        <v>6178</v>
      </c>
      <c r="F2908" s="5">
        <v>9407735140</v>
      </c>
      <c r="G2908" s="5">
        <v>19.9229579</v>
      </c>
      <c r="H2908" s="5">
        <v>80.532721600000002</v>
      </c>
      <c r="I2908" s="8">
        <v>125406999</v>
      </c>
      <c r="J2908" s="5"/>
      <c r="K2908" s="5" t="s">
        <v>1023</v>
      </c>
    </row>
    <row r="2909" spans="1:11" ht="15.75" x14ac:dyDescent="0.25">
      <c r="A2909" s="5" t="s">
        <v>1021</v>
      </c>
      <c r="B2909" s="5" t="s">
        <v>1046</v>
      </c>
      <c r="C2909" s="5"/>
      <c r="D2909" s="5"/>
      <c r="E2909" s="5" t="s">
        <v>6225</v>
      </c>
      <c r="F2909" s="5">
        <v>9131615589</v>
      </c>
      <c r="G2909" s="5">
        <v>21.9794409</v>
      </c>
      <c r="H2909" s="5">
        <v>83.187945400000004</v>
      </c>
      <c r="I2909" s="8">
        <v>112250182</v>
      </c>
      <c r="J2909" s="5"/>
      <c r="K2909" s="5" t="s">
        <v>1023</v>
      </c>
    </row>
    <row r="2910" spans="1:11" ht="15.75" x14ac:dyDescent="0.25">
      <c r="A2910" s="5" t="s">
        <v>1021</v>
      </c>
      <c r="B2910" s="5" t="s">
        <v>1046</v>
      </c>
      <c r="C2910" s="5"/>
      <c r="D2910" s="5"/>
      <c r="E2910" s="5" t="s">
        <v>6289</v>
      </c>
      <c r="F2910" s="5">
        <v>8878173464</v>
      </c>
      <c r="G2910" s="5">
        <v>21.039396799999999</v>
      </c>
      <c r="H2910" s="5">
        <v>81.552615200000005</v>
      </c>
      <c r="I2910" s="8">
        <v>113753388</v>
      </c>
      <c r="J2910" s="5"/>
      <c r="K2910" s="5" t="s">
        <v>1023</v>
      </c>
    </row>
    <row r="2911" spans="1:11" ht="15.75" x14ac:dyDescent="0.25">
      <c r="A2911" s="5" t="s">
        <v>1021</v>
      </c>
      <c r="B2911" s="5" t="s">
        <v>1046</v>
      </c>
      <c r="C2911" s="5" t="s">
        <v>1866</v>
      </c>
      <c r="D2911" s="5"/>
      <c r="E2911" s="5" t="s">
        <v>6305</v>
      </c>
      <c r="F2911" s="5">
        <v>7000082020</v>
      </c>
      <c r="G2911" s="5">
        <v>21.2382703</v>
      </c>
      <c r="H2911" s="5">
        <v>81.622488399999995</v>
      </c>
      <c r="I2911" s="8">
        <v>125714578</v>
      </c>
      <c r="J2911" s="5"/>
      <c r="K2911" s="5" t="s">
        <v>1023</v>
      </c>
    </row>
    <row r="2912" spans="1:11" ht="15.75" x14ac:dyDescent="0.25">
      <c r="A2912" s="5" t="s">
        <v>1021</v>
      </c>
      <c r="B2912" s="5" t="s">
        <v>1046</v>
      </c>
      <c r="C2912" s="5" t="s">
        <v>1047</v>
      </c>
      <c r="D2912" s="5"/>
      <c r="E2912" s="5" t="s">
        <v>6315</v>
      </c>
      <c r="F2912" s="5">
        <v>7587723095</v>
      </c>
      <c r="G2912" s="5">
        <v>19.853799500000001</v>
      </c>
      <c r="H2912" s="5">
        <v>80.639031099999997</v>
      </c>
      <c r="I2912" s="8">
        <v>127066228</v>
      </c>
      <c r="J2912" s="5"/>
      <c r="K2912" s="5" t="s">
        <v>1023</v>
      </c>
    </row>
    <row r="2913" spans="1:11" ht="15.75" x14ac:dyDescent="0.25">
      <c r="A2913" s="5" t="s">
        <v>1021</v>
      </c>
      <c r="B2913" s="5" t="s">
        <v>1046</v>
      </c>
      <c r="C2913" s="5" t="s">
        <v>1047</v>
      </c>
      <c r="D2913" s="5"/>
      <c r="E2913" s="5" t="s">
        <v>6318</v>
      </c>
      <c r="F2913" s="5">
        <v>7587114011</v>
      </c>
      <c r="G2913" s="5">
        <v>20.070174999999999</v>
      </c>
      <c r="H2913" s="5">
        <v>80.699958300000006</v>
      </c>
      <c r="I2913" s="8">
        <v>130343286</v>
      </c>
      <c r="J2913" s="5"/>
      <c r="K2913" s="5" t="s">
        <v>1023</v>
      </c>
    </row>
    <row r="2914" spans="1:11" ht="15.75" x14ac:dyDescent="0.25">
      <c r="A2914" s="5" t="s">
        <v>1021</v>
      </c>
      <c r="B2914" s="5" t="s">
        <v>1046</v>
      </c>
      <c r="C2914" s="5" t="s">
        <v>1047</v>
      </c>
      <c r="D2914" s="5"/>
      <c r="E2914" s="5" t="s">
        <v>6348</v>
      </c>
      <c r="F2914" s="5">
        <v>7646916591</v>
      </c>
      <c r="G2914" s="5">
        <v>19.9166414</v>
      </c>
      <c r="H2914" s="5">
        <v>80.542282299999997</v>
      </c>
      <c r="I2914" s="8">
        <v>126583347</v>
      </c>
      <c r="J2914" s="5"/>
      <c r="K2914" s="5" t="s">
        <v>1023</v>
      </c>
    </row>
    <row r="2915" spans="1:11" ht="15.75" x14ac:dyDescent="0.25">
      <c r="A2915" s="5" t="s">
        <v>1021</v>
      </c>
      <c r="B2915" s="5" t="s">
        <v>1046</v>
      </c>
      <c r="C2915" s="5" t="s">
        <v>1047</v>
      </c>
      <c r="D2915" s="5"/>
      <c r="E2915" s="5" t="s">
        <v>6425</v>
      </c>
      <c r="F2915" s="5">
        <v>6266602982</v>
      </c>
      <c r="G2915" s="5">
        <v>19.961977999999998</v>
      </c>
      <c r="H2915" s="5">
        <v>80.991403599999998</v>
      </c>
      <c r="I2915" s="8">
        <v>126409988</v>
      </c>
      <c r="J2915" s="5"/>
      <c r="K2915" s="5" t="s">
        <v>1023</v>
      </c>
    </row>
    <row r="2916" spans="1:11" ht="15.75" x14ac:dyDescent="0.25">
      <c r="A2916" s="5" t="s">
        <v>1021</v>
      </c>
      <c r="B2916" s="5" t="s">
        <v>1046</v>
      </c>
      <c r="C2916" s="5" t="s">
        <v>1460</v>
      </c>
      <c r="D2916" s="5"/>
      <c r="E2916" s="5" t="s">
        <v>6483</v>
      </c>
      <c r="F2916" s="5">
        <v>7879860319</v>
      </c>
      <c r="G2916" s="5">
        <v>20.236838200000001</v>
      </c>
      <c r="H2916" s="5">
        <v>80.776688100000001</v>
      </c>
      <c r="I2916" s="8">
        <v>126985613</v>
      </c>
      <c r="J2916" s="5"/>
      <c r="K2916" s="5" t="s">
        <v>1023</v>
      </c>
    </row>
    <row r="2917" spans="1:11" ht="15.75" x14ac:dyDescent="0.25">
      <c r="A2917" s="5" t="s">
        <v>1021</v>
      </c>
      <c r="B2917" s="5" t="s">
        <v>1046</v>
      </c>
      <c r="C2917" s="5" t="s">
        <v>1047</v>
      </c>
      <c r="D2917" s="5"/>
      <c r="E2917" s="5" t="s">
        <v>6515</v>
      </c>
      <c r="F2917" s="5">
        <v>9575904990</v>
      </c>
      <c r="G2917" s="5">
        <v>20.278197500000001</v>
      </c>
      <c r="H2917" s="5">
        <v>81.561835299999998</v>
      </c>
      <c r="I2917" s="8">
        <v>125974687</v>
      </c>
      <c r="J2917" s="5"/>
      <c r="K2917" s="5" t="s">
        <v>1023</v>
      </c>
    </row>
    <row r="2918" spans="1:11" ht="15.75" x14ac:dyDescent="0.25">
      <c r="A2918" s="5" t="s">
        <v>1021</v>
      </c>
      <c r="B2918" s="5" t="s">
        <v>1046</v>
      </c>
      <c r="C2918" s="5"/>
      <c r="D2918" s="5"/>
      <c r="E2918" s="5" t="s">
        <v>6558</v>
      </c>
      <c r="F2918" s="5">
        <v>7746075657</v>
      </c>
      <c r="G2918" s="5">
        <v>21.128820300000001</v>
      </c>
      <c r="H2918" s="5">
        <v>81.769644499999998</v>
      </c>
      <c r="I2918" s="8">
        <v>107583656</v>
      </c>
      <c r="J2918" s="5"/>
      <c r="K2918" s="5" t="s">
        <v>1023</v>
      </c>
    </row>
    <row r="2919" spans="1:11" ht="15.75" x14ac:dyDescent="0.25">
      <c r="A2919" s="5" t="s">
        <v>1021</v>
      </c>
      <c r="B2919" s="5" t="s">
        <v>1046</v>
      </c>
      <c r="C2919" s="5" t="s">
        <v>1152</v>
      </c>
      <c r="D2919" s="5"/>
      <c r="E2919" s="5" t="s">
        <v>6630</v>
      </c>
      <c r="F2919" s="5">
        <v>9340177144</v>
      </c>
      <c r="G2919" s="5">
        <v>20.495901199999999</v>
      </c>
      <c r="H2919" s="5">
        <v>81.569754099999997</v>
      </c>
      <c r="I2919" s="8">
        <v>123626682</v>
      </c>
      <c r="J2919" s="5"/>
      <c r="K2919" s="5" t="s">
        <v>1023</v>
      </c>
    </row>
    <row r="2920" spans="1:11" ht="15.75" x14ac:dyDescent="0.25">
      <c r="A2920" s="5" t="s">
        <v>1021</v>
      </c>
      <c r="B2920" s="5" t="s">
        <v>1046</v>
      </c>
      <c r="C2920" s="5" t="s">
        <v>1047</v>
      </c>
      <c r="D2920" s="5"/>
      <c r="E2920" s="5" t="s">
        <v>6636</v>
      </c>
      <c r="F2920" s="5">
        <v>9407997769</v>
      </c>
      <c r="G2920" s="5">
        <v>19.924003899999999</v>
      </c>
      <c r="H2920" s="5">
        <v>80.542433900000006</v>
      </c>
      <c r="I2920" s="8">
        <v>125990860</v>
      </c>
      <c r="J2920" s="5"/>
      <c r="K2920" s="5" t="s">
        <v>1023</v>
      </c>
    </row>
    <row r="2921" spans="1:11" ht="15.75" x14ac:dyDescent="0.25">
      <c r="A2921" s="5" t="s">
        <v>1021</v>
      </c>
      <c r="B2921" s="5" t="s">
        <v>1046</v>
      </c>
      <c r="C2921" s="5" t="s">
        <v>1047</v>
      </c>
      <c r="D2921" s="5"/>
      <c r="E2921" s="5" t="s">
        <v>6734</v>
      </c>
      <c r="F2921" s="5">
        <v>9479134119</v>
      </c>
      <c r="G2921" s="5">
        <v>19.854988500000001</v>
      </c>
      <c r="H2921" s="5">
        <v>80.635506300000003</v>
      </c>
      <c r="I2921" s="8">
        <v>126954424</v>
      </c>
      <c r="J2921" s="5"/>
      <c r="K2921" s="5" t="s">
        <v>1023</v>
      </c>
    </row>
    <row r="2922" spans="1:11" ht="15.75" x14ac:dyDescent="0.25">
      <c r="A2922" s="5" t="s">
        <v>1021</v>
      </c>
      <c r="B2922" s="5" t="s">
        <v>1046</v>
      </c>
      <c r="C2922" s="5" t="s">
        <v>1047</v>
      </c>
      <c r="D2922" s="5"/>
      <c r="E2922" s="5" t="s">
        <v>6801</v>
      </c>
      <c r="F2922" s="5">
        <v>9407765153</v>
      </c>
      <c r="G2922" s="5">
        <v>20.085630500000001</v>
      </c>
      <c r="H2922" s="5">
        <v>80.585835299999999</v>
      </c>
      <c r="I2922" s="8">
        <v>130465406</v>
      </c>
      <c r="J2922" s="5"/>
      <c r="K2922" s="5" t="s">
        <v>1023</v>
      </c>
    </row>
    <row r="2923" spans="1:11" ht="15.75" x14ac:dyDescent="0.25">
      <c r="A2923" s="5" t="s">
        <v>1021</v>
      </c>
      <c r="B2923" s="5" t="s">
        <v>1046</v>
      </c>
      <c r="C2923" s="5" t="s">
        <v>1047</v>
      </c>
      <c r="D2923" s="5"/>
      <c r="E2923" s="5" t="s">
        <v>6829</v>
      </c>
      <c r="F2923" s="5">
        <v>6266996375</v>
      </c>
      <c r="G2923" s="5">
        <v>20.022117900000001</v>
      </c>
      <c r="H2923" s="5">
        <v>80.675865299999998</v>
      </c>
      <c r="I2923" s="8">
        <v>126496878</v>
      </c>
      <c r="J2923" s="5"/>
      <c r="K2923" s="5" t="s">
        <v>1023</v>
      </c>
    </row>
    <row r="2924" spans="1:11" ht="15.75" x14ac:dyDescent="0.25">
      <c r="A2924" s="5" t="s">
        <v>1021</v>
      </c>
      <c r="B2924" s="5" t="s">
        <v>1046</v>
      </c>
      <c r="C2924" s="5" t="s">
        <v>1866</v>
      </c>
      <c r="D2924" s="5"/>
      <c r="E2924" s="5" t="s">
        <v>6858</v>
      </c>
      <c r="F2924" s="5">
        <v>9406106927</v>
      </c>
      <c r="G2924" s="5">
        <v>20.4957633</v>
      </c>
      <c r="H2924" s="5">
        <v>81.396153400000003</v>
      </c>
      <c r="I2924" s="8">
        <v>124789520</v>
      </c>
      <c r="J2924" s="5"/>
      <c r="K2924" s="5" t="s">
        <v>1023</v>
      </c>
    </row>
    <row r="2925" spans="1:11" ht="15.75" x14ac:dyDescent="0.25">
      <c r="A2925" s="5" t="s">
        <v>1021</v>
      </c>
      <c r="B2925" s="5" t="s">
        <v>1046</v>
      </c>
      <c r="C2925" s="5" t="s">
        <v>1049</v>
      </c>
      <c r="D2925" s="5"/>
      <c r="E2925" s="5" t="s">
        <v>6859</v>
      </c>
      <c r="F2925" s="5">
        <v>9407767717</v>
      </c>
      <c r="G2925" s="5">
        <v>19.964320000000001</v>
      </c>
      <c r="H2925" s="5">
        <v>80.708206599999997</v>
      </c>
      <c r="I2925" s="8">
        <v>125671046</v>
      </c>
      <c r="J2925" s="5"/>
      <c r="K2925" s="5" t="s">
        <v>1023</v>
      </c>
    </row>
    <row r="2926" spans="1:11" ht="15.75" x14ac:dyDescent="0.25">
      <c r="A2926" s="5" t="s">
        <v>1021</v>
      </c>
      <c r="B2926" s="5" t="s">
        <v>1046</v>
      </c>
      <c r="C2926" s="5" t="s">
        <v>1047</v>
      </c>
      <c r="D2926" s="5"/>
      <c r="E2926" s="5" t="s">
        <v>6872</v>
      </c>
      <c r="F2926" s="5">
        <v>7805827104</v>
      </c>
      <c r="G2926" s="5"/>
      <c r="H2926" s="5"/>
      <c r="I2926" s="8">
        <v>130069051</v>
      </c>
      <c r="J2926" s="5"/>
      <c r="K2926" s="5" t="s">
        <v>1023</v>
      </c>
    </row>
    <row r="2927" spans="1:11" ht="15.75" x14ac:dyDescent="0.25">
      <c r="A2927" s="5" t="s">
        <v>1021</v>
      </c>
      <c r="B2927" s="5" t="s">
        <v>1046</v>
      </c>
      <c r="C2927" s="5" t="s">
        <v>1047</v>
      </c>
      <c r="D2927" s="5"/>
      <c r="E2927" s="5" t="s">
        <v>6891</v>
      </c>
      <c r="F2927" s="5">
        <v>6266602792</v>
      </c>
      <c r="G2927" s="5"/>
      <c r="H2927" s="5"/>
      <c r="I2927" s="8">
        <v>126798677</v>
      </c>
      <c r="J2927" s="5"/>
      <c r="K2927" s="5" t="s">
        <v>1023</v>
      </c>
    </row>
    <row r="2928" spans="1:11" ht="15.75" x14ac:dyDescent="0.25">
      <c r="A2928" s="5" t="s">
        <v>1021</v>
      </c>
      <c r="B2928" s="5" t="s">
        <v>1046</v>
      </c>
      <c r="C2928" s="5" t="s">
        <v>1047</v>
      </c>
      <c r="D2928" s="5"/>
      <c r="E2928" s="5" t="s">
        <v>6920</v>
      </c>
      <c r="F2928" s="5">
        <v>6264450054</v>
      </c>
      <c r="G2928" s="5">
        <v>20.21434</v>
      </c>
      <c r="H2928" s="5">
        <v>80.748636599999998</v>
      </c>
      <c r="I2928" s="8">
        <v>126489554</v>
      </c>
      <c r="J2928" s="5"/>
      <c r="K2928" s="5" t="s">
        <v>1023</v>
      </c>
    </row>
    <row r="2929" spans="1:11" ht="15.75" x14ac:dyDescent="0.25">
      <c r="A2929" s="5" t="s">
        <v>1021</v>
      </c>
      <c r="B2929" s="5" t="s">
        <v>1046</v>
      </c>
      <c r="C2929" s="5" t="s">
        <v>1047</v>
      </c>
      <c r="D2929" s="5"/>
      <c r="E2929" s="5" t="s">
        <v>6954</v>
      </c>
      <c r="F2929" s="5">
        <v>9691003200</v>
      </c>
      <c r="G2929" s="5">
        <v>20.030443333333299</v>
      </c>
      <c r="H2929" s="5">
        <v>80.722743333333298</v>
      </c>
      <c r="I2929" s="8">
        <v>126802342</v>
      </c>
      <c r="J2929" s="5"/>
      <c r="K2929" s="5" t="s">
        <v>1023</v>
      </c>
    </row>
    <row r="2930" spans="1:11" ht="15.75" x14ac:dyDescent="0.25">
      <c r="A2930" s="5" t="s">
        <v>1021</v>
      </c>
      <c r="B2930" s="5" t="s">
        <v>1046</v>
      </c>
      <c r="C2930" s="5"/>
      <c r="D2930" s="5"/>
      <c r="E2930" s="5" t="s">
        <v>6980</v>
      </c>
      <c r="F2930" s="5">
        <v>9993181444</v>
      </c>
      <c r="G2930" s="5">
        <v>22.0112135</v>
      </c>
      <c r="H2930" s="5">
        <v>82.428153800000004</v>
      </c>
      <c r="I2930" s="8">
        <v>110982030</v>
      </c>
      <c r="J2930" s="5"/>
      <c r="K2930" s="5" t="s">
        <v>1023</v>
      </c>
    </row>
    <row r="2931" spans="1:11" ht="15.75" x14ac:dyDescent="0.25">
      <c r="A2931" s="5" t="s">
        <v>1021</v>
      </c>
      <c r="B2931" s="5" t="s">
        <v>1046</v>
      </c>
      <c r="C2931" s="5" t="s">
        <v>1866</v>
      </c>
      <c r="D2931" s="5"/>
      <c r="E2931" s="5" t="s">
        <v>7102</v>
      </c>
      <c r="F2931" s="5">
        <v>9174081090</v>
      </c>
      <c r="G2931" s="5">
        <v>20.414143500000002</v>
      </c>
      <c r="H2931" s="5">
        <v>81.416394100000005</v>
      </c>
      <c r="I2931" s="8">
        <v>126957303</v>
      </c>
      <c r="J2931" s="5"/>
      <c r="K2931" s="5" t="s">
        <v>1023</v>
      </c>
    </row>
    <row r="2932" spans="1:11" ht="15.75" x14ac:dyDescent="0.25">
      <c r="A2932" s="5" t="s">
        <v>1021</v>
      </c>
      <c r="B2932" s="5" t="s">
        <v>1046</v>
      </c>
      <c r="C2932" s="5" t="s">
        <v>1047</v>
      </c>
      <c r="D2932" s="5"/>
      <c r="E2932" s="5" t="s">
        <v>7158</v>
      </c>
      <c r="F2932" s="5">
        <v>7647826375</v>
      </c>
      <c r="G2932" s="5">
        <v>22.973422899999999</v>
      </c>
      <c r="H2932" s="5">
        <v>78.656894199999996</v>
      </c>
      <c r="I2932" s="8">
        <v>125990575</v>
      </c>
      <c r="J2932" s="5"/>
      <c r="K2932" s="5" t="s">
        <v>1023</v>
      </c>
    </row>
    <row r="2933" spans="1:11" ht="15.75" x14ac:dyDescent="0.25">
      <c r="A2933" s="5" t="s">
        <v>1021</v>
      </c>
      <c r="B2933" s="5" t="s">
        <v>1046</v>
      </c>
      <c r="C2933" s="5" t="s">
        <v>1047</v>
      </c>
      <c r="D2933" s="5"/>
      <c r="E2933" s="5" t="s">
        <v>7191</v>
      </c>
      <c r="F2933" s="5">
        <v>9406147672</v>
      </c>
      <c r="G2933" s="5">
        <v>20.038874400000001</v>
      </c>
      <c r="H2933" s="5">
        <v>80.624321100000003</v>
      </c>
      <c r="I2933" s="8">
        <v>127498591</v>
      </c>
      <c r="J2933" s="5"/>
      <c r="K2933" s="5" t="s">
        <v>1023</v>
      </c>
    </row>
    <row r="2934" spans="1:11" ht="15.75" x14ac:dyDescent="0.25">
      <c r="A2934" s="5" t="s">
        <v>1021</v>
      </c>
      <c r="B2934" s="5" t="s">
        <v>1046</v>
      </c>
      <c r="C2934" s="5" t="s">
        <v>1047</v>
      </c>
      <c r="D2934" s="5"/>
      <c r="E2934" s="5" t="s">
        <v>7217</v>
      </c>
      <c r="F2934" s="5">
        <v>7587141124</v>
      </c>
      <c r="G2934" s="5">
        <v>20.029913000000001</v>
      </c>
      <c r="H2934" s="5">
        <v>80.634476000000006</v>
      </c>
      <c r="I2934" s="8">
        <v>126382640</v>
      </c>
      <c r="J2934" s="5"/>
      <c r="K2934" s="5" t="s">
        <v>1023</v>
      </c>
    </row>
    <row r="2935" spans="1:11" ht="15.75" x14ac:dyDescent="0.25">
      <c r="A2935" s="5" t="s">
        <v>1021</v>
      </c>
      <c r="B2935" s="5" t="s">
        <v>1046</v>
      </c>
      <c r="C2935" s="5" t="s">
        <v>1046</v>
      </c>
      <c r="D2935" s="5"/>
      <c r="E2935" s="5" t="s">
        <v>7257</v>
      </c>
      <c r="F2935" s="5">
        <v>9131791948</v>
      </c>
      <c r="G2935" s="5">
        <v>20.242201300000001</v>
      </c>
      <c r="H2935" s="5">
        <v>81.294996499999996</v>
      </c>
      <c r="I2935" s="8">
        <v>125962015</v>
      </c>
      <c r="J2935" s="5"/>
      <c r="K2935" s="5" t="s">
        <v>1023</v>
      </c>
    </row>
    <row r="2936" spans="1:11" ht="15.75" x14ac:dyDescent="0.25">
      <c r="A2936" s="5" t="s">
        <v>1021</v>
      </c>
      <c r="B2936" s="5" t="s">
        <v>1046</v>
      </c>
      <c r="C2936" s="5" t="s">
        <v>1047</v>
      </c>
      <c r="D2936" s="5"/>
      <c r="E2936" s="5" t="s">
        <v>7258</v>
      </c>
      <c r="F2936" s="5">
        <v>9479107123</v>
      </c>
      <c r="G2936" s="5">
        <v>20.056665200000001</v>
      </c>
      <c r="H2936" s="5">
        <v>80.626872399999996</v>
      </c>
      <c r="I2936" s="8">
        <v>126132986</v>
      </c>
      <c r="J2936" s="5"/>
      <c r="K2936" s="5" t="s">
        <v>1023</v>
      </c>
    </row>
    <row r="2937" spans="1:11" ht="15.75" x14ac:dyDescent="0.25">
      <c r="A2937" s="5" t="s">
        <v>1021</v>
      </c>
      <c r="B2937" s="5" t="s">
        <v>1046</v>
      </c>
      <c r="C2937" s="5" t="s">
        <v>1866</v>
      </c>
      <c r="D2937" s="5"/>
      <c r="E2937" s="5" t="s">
        <v>7348</v>
      </c>
      <c r="F2937" s="5">
        <v>8085580072</v>
      </c>
      <c r="G2937" s="5">
        <v>20.557296900000001</v>
      </c>
      <c r="H2937" s="5">
        <v>81.372142499999995</v>
      </c>
      <c r="I2937" s="8">
        <v>123891782</v>
      </c>
      <c r="J2937" s="5"/>
      <c r="K2937" s="5" t="s">
        <v>1023</v>
      </c>
    </row>
    <row r="2938" spans="1:11" ht="15.75" x14ac:dyDescent="0.25">
      <c r="A2938" s="5" t="s">
        <v>1021</v>
      </c>
      <c r="B2938" s="5" t="s">
        <v>1046</v>
      </c>
      <c r="C2938" s="5" t="s">
        <v>1866</v>
      </c>
      <c r="D2938" s="5"/>
      <c r="E2938" s="5" t="s">
        <v>7355</v>
      </c>
      <c r="F2938" s="5">
        <v>9399146356</v>
      </c>
      <c r="G2938" s="5">
        <v>20.483513899999998</v>
      </c>
      <c r="H2938" s="5">
        <v>81.422575699999996</v>
      </c>
      <c r="I2938" s="8">
        <v>129226127</v>
      </c>
      <c r="J2938" s="5"/>
      <c r="K2938" s="5" t="s">
        <v>1023</v>
      </c>
    </row>
    <row r="2939" spans="1:11" ht="15.75" x14ac:dyDescent="0.25">
      <c r="A2939" s="5" t="s">
        <v>1021</v>
      </c>
      <c r="B2939" s="5" t="s">
        <v>1046</v>
      </c>
      <c r="C2939" s="5" t="s">
        <v>1866</v>
      </c>
      <c r="D2939" s="5"/>
      <c r="E2939" s="5" t="s">
        <v>7379</v>
      </c>
      <c r="F2939" s="5">
        <v>7987150905</v>
      </c>
      <c r="G2939" s="5">
        <v>20.4936051</v>
      </c>
      <c r="H2939" s="5">
        <v>81.318730500000001</v>
      </c>
      <c r="I2939" s="8">
        <v>124000713</v>
      </c>
      <c r="J2939" s="5"/>
      <c r="K2939" s="5" t="s">
        <v>1023</v>
      </c>
    </row>
    <row r="2940" spans="1:11" ht="15.75" x14ac:dyDescent="0.25">
      <c r="A2940" s="5" t="s">
        <v>1021</v>
      </c>
      <c r="B2940" s="5" t="s">
        <v>1046</v>
      </c>
      <c r="C2940" s="5" t="s">
        <v>1046</v>
      </c>
      <c r="D2940" s="5"/>
      <c r="E2940" s="5" t="s">
        <v>7382</v>
      </c>
      <c r="F2940" s="5">
        <v>9993236614</v>
      </c>
      <c r="G2940" s="5">
        <v>20.270627300000001</v>
      </c>
      <c r="H2940" s="5">
        <v>81.491687799999994</v>
      </c>
      <c r="I2940" s="8">
        <v>126539238</v>
      </c>
      <c r="J2940" s="5"/>
      <c r="K2940" s="5" t="s">
        <v>1023</v>
      </c>
    </row>
    <row r="2941" spans="1:11" ht="15.75" x14ac:dyDescent="0.25">
      <c r="A2941" s="5" t="s">
        <v>1021</v>
      </c>
      <c r="B2941" s="5" t="s">
        <v>1046</v>
      </c>
      <c r="C2941" s="5" t="s">
        <v>1047</v>
      </c>
      <c r="D2941" s="5"/>
      <c r="E2941" s="5" t="s">
        <v>7438</v>
      </c>
      <c r="F2941" s="5">
        <v>6267632253</v>
      </c>
      <c r="G2941" s="5">
        <v>20.044830600000001</v>
      </c>
      <c r="H2941" s="5">
        <v>80.733988299999993</v>
      </c>
      <c r="I2941" s="8">
        <v>126304054</v>
      </c>
      <c r="J2941" s="5"/>
      <c r="K2941" s="5" t="s">
        <v>1023</v>
      </c>
    </row>
    <row r="2942" spans="1:11" ht="15.75" x14ac:dyDescent="0.25">
      <c r="A2942" s="5" t="s">
        <v>1021</v>
      </c>
      <c r="B2942" s="5" t="s">
        <v>65</v>
      </c>
      <c r="C2942" s="5" t="s">
        <v>1049</v>
      </c>
      <c r="D2942" s="5"/>
      <c r="E2942" s="5" t="s">
        <v>1050</v>
      </c>
      <c r="F2942" s="5">
        <v>8319493536</v>
      </c>
      <c r="G2942" s="5">
        <v>19.726476300000002</v>
      </c>
      <c r="H2942" s="5">
        <v>81.635530799999998</v>
      </c>
      <c r="I2942" s="8">
        <v>126043815</v>
      </c>
      <c r="J2942" s="5"/>
      <c r="K2942" s="5" t="s">
        <v>1023</v>
      </c>
    </row>
    <row r="2943" spans="1:11" ht="15.75" x14ac:dyDescent="0.25">
      <c r="A2943" s="5" t="s">
        <v>1021</v>
      </c>
      <c r="B2943" s="5" t="s">
        <v>65</v>
      </c>
      <c r="C2943" s="5" t="s">
        <v>1145</v>
      </c>
      <c r="D2943" s="5"/>
      <c r="E2943" s="5" t="s">
        <v>1146</v>
      </c>
      <c r="F2943" s="5">
        <v>9575569423</v>
      </c>
      <c r="G2943" s="5">
        <v>19.888517700000001</v>
      </c>
      <c r="H2943" s="5">
        <v>81.801768199999998</v>
      </c>
      <c r="I2943" s="8">
        <v>125927455</v>
      </c>
      <c r="J2943" s="5"/>
      <c r="K2943" s="5" t="s">
        <v>1023</v>
      </c>
    </row>
    <row r="2944" spans="1:11" ht="15.75" x14ac:dyDescent="0.25">
      <c r="A2944" s="5" t="s">
        <v>1021</v>
      </c>
      <c r="B2944" s="5" t="s">
        <v>65</v>
      </c>
      <c r="C2944" s="5" t="s">
        <v>1159</v>
      </c>
      <c r="D2944" s="5"/>
      <c r="E2944" s="5" t="s">
        <v>1160</v>
      </c>
      <c r="F2944" s="5">
        <v>9770385019</v>
      </c>
      <c r="G2944" s="5">
        <v>19.6540009</v>
      </c>
      <c r="H2944" s="5">
        <v>81.931145400000005</v>
      </c>
      <c r="I2944" s="8">
        <v>129675672</v>
      </c>
      <c r="J2944" s="5"/>
      <c r="K2944" s="5" t="s">
        <v>1023</v>
      </c>
    </row>
    <row r="2945" spans="1:11" ht="15.75" x14ac:dyDescent="0.25">
      <c r="A2945" s="5" t="s">
        <v>1021</v>
      </c>
      <c r="B2945" s="5" t="s">
        <v>65</v>
      </c>
      <c r="C2945" s="5"/>
      <c r="D2945" s="5"/>
      <c r="E2945" s="5" t="s">
        <v>1278</v>
      </c>
      <c r="F2945" s="5">
        <v>7354208888</v>
      </c>
      <c r="G2945" s="5">
        <v>21.2456666666667</v>
      </c>
      <c r="H2945" s="5">
        <v>81.630191666666704</v>
      </c>
      <c r="I2945" s="8">
        <v>108426686</v>
      </c>
      <c r="J2945" s="5"/>
      <c r="K2945" s="5" t="s">
        <v>1023</v>
      </c>
    </row>
    <row r="2946" spans="1:11" ht="15.75" x14ac:dyDescent="0.25">
      <c r="A2946" s="5" t="s">
        <v>1021</v>
      </c>
      <c r="B2946" s="5" t="s">
        <v>65</v>
      </c>
      <c r="C2946" s="5" t="s">
        <v>1049</v>
      </c>
      <c r="D2946" s="5"/>
      <c r="E2946" s="5" t="s">
        <v>1311</v>
      </c>
      <c r="F2946" s="5">
        <v>8839993669</v>
      </c>
      <c r="G2946" s="5">
        <v>22.973422899999999</v>
      </c>
      <c r="H2946" s="5">
        <v>78.656894199999996</v>
      </c>
      <c r="I2946" s="8">
        <v>126498770</v>
      </c>
      <c r="J2946" s="5"/>
      <c r="K2946" s="5" t="s">
        <v>1023</v>
      </c>
    </row>
    <row r="2947" spans="1:11" ht="15.75" x14ac:dyDescent="0.25">
      <c r="A2947" s="5" t="s">
        <v>1021</v>
      </c>
      <c r="B2947" s="5" t="s">
        <v>65</v>
      </c>
      <c r="C2947" s="5" t="s">
        <v>65</v>
      </c>
      <c r="D2947" s="5"/>
      <c r="E2947" s="5" t="s">
        <v>1423</v>
      </c>
      <c r="F2947" s="5">
        <v>6268512517</v>
      </c>
      <c r="G2947" s="5">
        <v>19.659545099999999</v>
      </c>
      <c r="H2947" s="5">
        <v>81.661404500000003</v>
      </c>
      <c r="I2947" s="8">
        <v>126486666</v>
      </c>
      <c r="J2947" s="5"/>
      <c r="K2947" s="5" t="s">
        <v>1023</v>
      </c>
    </row>
    <row r="2948" spans="1:11" ht="15.75" x14ac:dyDescent="0.25">
      <c r="A2948" s="5" t="s">
        <v>1021</v>
      </c>
      <c r="B2948" s="5" t="s">
        <v>65</v>
      </c>
      <c r="C2948" s="5" t="s">
        <v>1471</v>
      </c>
      <c r="D2948" s="5"/>
      <c r="E2948" s="5" t="s">
        <v>1472</v>
      </c>
      <c r="F2948" s="5">
        <v>7067184367</v>
      </c>
      <c r="G2948" s="5">
        <v>21.441207200000001</v>
      </c>
      <c r="H2948" s="5">
        <v>81.957611</v>
      </c>
      <c r="I2948" s="8">
        <v>129791249</v>
      </c>
      <c r="J2948" s="5"/>
      <c r="K2948" s="5" t="s">
        <v>1023</v>
      </c>
    </row>
    <row r="2949" spans="1:11" ht="15.75" x14ac:dyDescent="0.25">
      <c r="A2949" s="5" t="s">
        <v>1021</v>
      </c>
      <c r="B2949" s="5" t="s">
        <v>65</v>
      </c>
      <c r="C2949" s="5" t="s">
        <v>1049</v>
      </c>
      <c r="D2949" s="5"/>
      <c r="E2949" s="5" t="s">
        <v>1508</v>
      </c>
      <c r="F2949" s="5">
        <v>7587202562</v>
      </c>
      <c r="G2949" s="5">
        <v>19.775024999999999</v>
      </c>
      <c r="H2949" s="5">
        <v>81.663560000000004</v>
      </c>
      <c r="I2949" s="8">
        <v>127651499</v>
      </c>
      <c r="J2949" s="5"/>
      <c r="K2949" s="5" t="s">
        <v>1023</v>
      </c>
    </row>
    <row r="2950" spans="1:11" ht="15.75" x14ac:dyDescent="0.25">
      <c r="A2950" s="5" t="s">
        <v>1021</v>
      </c>
      <c r="B2950" s="5" t="s">
        <v>65</v>
      </c>
      <c r="C2950" s="5" t="s">
        <v>65</v>
      </c>
      <c r="D2950" s="5"/>
      <c r="E2950" s="5" t="s">
        <v>1513</v>
      </c>
      <c r="F2950" s="5">
        <v>9770248719</v>
      </c>
      <c r="G2950" s="5"/>
      <c r="H2950" s="5"/>
      <c r="I2950" s="8">
        <v>130148743</v>
      </c>
      <c r="J2950" s="5"/>
      <c r="K2950" s="5" t="s">
        <v>1023</v>
      </c>
    </row>
    <row r="2951" spans="1:11" ht="15.75" x14ac:dyDescent="0.25">
      <c r="A2951" s="5" t="s">
        <v>1021</v>
      </c>
      <c r="B2951" s="5" t="s">
        <v>65</v>
      </c>
      <c r="C2951" s="5" t="s">
        <v>1145</v>
      </c>
      <c r="D2951" s="5"/>
      <c r="E2951" s="5" t="s">
        <v>1605</v>
      </c>
      <c r="F2951" s="5">
        <v>8319724196</v>
      </c>
      <c r="G2951" s="5">
        <v>19.892859000000001</v>
      </c>
      <c r="H2951" s="5">
        <v>81.856073100000003</v>
      </c>
      <c r="I2951" s="8">
        <v>125929042</v>
      </c>
      <c r="J2951" s="5"/>
      <c r="K2951" s="5" t="s">
        <v>1023</v>
      </c>
    </row>
    <row r="2952" spans="1:11" ht="15.75" x14ac:dyDescent="0.25">
      <c r="A2952" s="5" t="s">
        <v>1021</v>
      </c>
      <c r="B2952" s="5" t="s">
        <v>65</v>
      </c>
      <c r="C2952" s="5" t="s">
        <v>1145</v>
      </c>
      <c r="D2952" s="5"/>
      <c r="E2952" s="5" t="s">
        <v>1666</v>
      </c>
      <c r="F2952" s="5">
        <v>7509091928</v>
      </c>
      <c r="G2952" s="5"/>
      <c r="H2952" s="5"/>
      <c r="I2952" s="8">
        <v>123788007</v>
      </c>
      <c r="J2952" s="5"/>
      <c r="K2952" s="5" t="s">
        <v>1023</v>
      </c>
    </row>
    <row r="2953" spans="1:11" ht="15.75" x14ac:dyDescent="0.25">
      <c r="A2953" s="5" t="s">
        <v>1021</v>
      </c>
      <c r="B2953" s="5" t="s">
        <v>65</v>
      </c>
      <c r="C2953" s="5" t="s">
        <v>1145</v>
      </c>
      <c r="D2953" s="5"/>
      <c r="E2953" s="5" t="s">
        <v>1694</v>
      </c>
      <c r="F2953" s="5">
        <v>9893289795</v>
      </c>
      <c r="G2953" s="5">
        <v>20.074849199999999</v>
      </c>
      <c r="H2953" s="5">
        <v>81.781607100000002</v>
      </c>
      <c r="I2953" s="8">
        <v>123937181</v>
      </c>
      <c r="J2953" s="5"/>
      <c r="K2953" s="5" t="s">
        <v>1023</v>
      </c>
    </row>
    <row r="2954" spans="1:11" ht="15.75" x14ac:dyDescent="0.25">
      <c r="A2954" s="5" t="s">
        <v>1021</v>
      </c>
      <c r="B2954" s="5" t="s">
        <v>65</v>
      </c>
      <c r="C2954" s="5" t="s">
        <v>1471</v>
      </c>
      <c r="D2954" s="5"/>
      <c r="E2954" s="5" t="s">
        <v>1812</v>
      </c>
      <c r="F2954" s="5">
        <v>8319476641</v>
      </c>
      <c r="G2954" s="5"/>
      <c r="H2954" s="5"/>
      <c r="I2954" s="8">
        <v>129829510</v>
      </c>
      <c r="J2954" s="5"/>
      <c r="K2954" s="5" t="s">
        <v>1023</v>
      </c>
    </row>
    <row r="2955" spans="1:11" ht="15.75" x14ac:dyDescent="0.25">
      <c r="A2955" s="5" t="s">
        <v>1021</v>
      </c>
      <c r="B2955" s="5" t="s">
        <v>65</v>
      </c>
      <c r="C2955" s="5"/>
      <c r="D2955" s="5"/>
      <c r="E2955" s="5" t="s">
        <v>1970</v>
      </c>
      <c r="F2955" s="5">
        <v>8817849992</v>
      </c>
      <c r="G2955" s="5">
        <v>19.6002087</v>
      </c>
      <c r="H2955" s="5">
        <v>81.672402500000004</v>
      </c>
      <c r="I2955" s="8">
        <v>112070804</v>
      </c>
      <c r="J2955" s="5"/>
      <c r="K2955" s="5" t="s">
        <v>1023</v>
      </c>
    </row>
    <row r="2956" spans="1:11" ht="15.75" x14ac:dyDescent="0.25">
      <c r="A2956" s="5" t="s">
        <v>1021</v>
      </c>
      <c r="B2956" s="5" t="s">
        <v>65</v>
      </c>
      <c r="C2956" s="5" t="s">
        <v>65</v>
      </c>
      <c r="D2956" s="5"/>
      <c r="E2956" s="5" t="s">
        <v>1985</v>
      </c>
      <c r="F2956" s="5">
        <v>7999438607</v>
      </c>
      <c r="G2956" s="5">
        <v>19.623450999999999</v>
      </c>
      <c r="H2956" s="5">
        <v>81.610528799999997</v>
      </c>
      <c r="I2956" s="8">
        <v>127092905</v>
      </c>
      <c r="J2956" s="5"/>
      <c r="K2956" s="5" t="s">
        <v>1023</v>
      </c>
    </row>
    <row r="2957" spans="1:11" ht="15.75" x14ac:dyDescent="0.25">
      <c r="A2957" s="5" t="s">
        <v>1021</v>
      </c>
      <c r="B2957" s="5" t="s">
        <v>65</v>
      </c>
      <c r="C2957" s="5" t="s">
        <v>1471</v>
      </c>
      <c r="D2957" s="5"/>
      <c r="E2957" s="5" t="s">
        <v>2043</v>
      </c>
      <c r="F2957" s="5">
        <v>7879388854</v>
      </c>
      <c r="G2957" s="5">
        <v>21.098618200000001</v>
      </c>
      <c r="H2957" s="5">
        <v>81.036437899999996</v>
      </c>
      <c r="I2957" s="8">
        <v>126046962</v>
      </c>
      <c r="J2957" s="5"/>
      <c r="K2957" s="5" t="s">
        <v>1023</v>
      </c>
    </row>
    <row r="2958" spans="1:11" ht="15.75" x14ac:dyDescent="0.25">
      <c r="A2958" s="5" t="s">
        <v>1021</v>
      </c>
      <c r="B2958" s="5" t="s">
        <v>65</v>
      </c>
      <c r="C2958" s="5" t="s">
        <v>1049</v>
      </c>
      <c r="D2958" s="5"/>
      <c r="E2958" s="5" t="s">
        <v>2044</v>
      </c>
      <c r="F2958" s="5">
        <v>9131469340</v>
      </c>
      <c r="G2958" s="5">
        <v>19.758297200000001</v>
      </c>
      <c r="H2958" s="5">
        <v>81.419141499999995</v>
      </c>
      <c r="I2958" s="8">
        <v>126130268</v>
      </c>
      <c r="J2958" s="5"/>
      <c r="K2958" s="5" t="s">
        <v>1023</v>
      </c>
    </row>
    <row r="2959" spans="1:11" ht="15.75" x14ac:dyDescent="0.25">
      <c r="A2959" s="5" t="s">
        <v>1021</v>
      </c>
      <c r="B2959" s="5" t="s">
        <v>65</v>
      </c>
      <c r="C2959" s="5"/>
      <c r="D2959" s="5"/>
      <c r="E2959" s="5" t="s">
        <v>2131</v>
      </c>
      <c r="F2959" s="5">
        <v>9575757876</v>
      </c>
      <c r="G2959" s="5">
        <v>19.7035476</v>
      </c>
      <c r="H2959" s="5">
        <v>81.706039200000006</v>
      </c>
      <c r="I2959" s="8">
        <v>112428829</v>
      </c>
      <c r="J2959" s="5"/>
      <c r="K2959" s="5" t="s">
        <v>1023</v>
      </c>
    </row>
    <row r="2960" spans="1:11" ht="15.75" x14ac:dyDescent="0.25">
      <c r="A2960" s="5" t="s">
        <v>1021</v>
      </c>
      <c r="B2960" s="5" t="s">
        <v>65</v>
      </c>
      <c r="C2960" s="5"/>
      <c r="D2960" s="5"/>
      <c r="E2960" s="5" t="s">
        <v>2269</v>
      </c>
      <c r="F2960" s="5">
        <v>9399405807</v>
      </c>
      <c r="G2960" s="5"/>
      <c r="H2960" s="5"/>
      <c r="I2960" s="8">
        <v>112939635</v>
      </c>
      <c r="J2960" s="5"/>
      <c r="K2960" s="5" t="s">
        <v>1023</v>
      </c>
    </row>
    <row r="2961" spans="1:11" ht="15.75" x14ac:dyDescent="0.25">
      <c r="A2961" s="5" t="s">
        <v>1021</v>
      </c>
      <c r="B2961" s="5" t="s">
        <v>65</v>
      </c>
      <c r="C2961" s="5" t="s">
        <v>65</v>
      </c>
      <c r="D2961" s="5"/>
      <c r="E2961" s="5" t="s">
        <v>2320</v>
      </c>
      <c r="F2961" s="5">
        <v>9424260240</v>
      </c>
      <c r="G2961" s="5">
        <v>19.388950699999999</v>
      </c>
      <c r="H2961" s="5">
        <v>81.782974100000004</v>
      </c>
      <c r="I2961" s="8">
        <v>125718585</v>
      </c>
      <c r="J2961" s="5"/>
      <c r="K2961" s="5" t="s">
        <v>1023</v>
      </c>
    </row>
    <row r="2962" spans="1:11" ht="15.75" x14ac:dyDescent="0.25">
      <c r="A2962" s="5" t="s">
        <v>1021</v>
      </c>
      <c r="B2962" s="5" t="s">
        <v>65</v>
      </c>
      <c r="C2962" s="5" t="s">
        <v>1471</v>
      </c>
      <c r="D2962" s="5"/>
      <c r="E2962" s="5" t="s">
        <v>2361</v>
      </c>
      <c r="F2962" s="5">
        <v>7489161579</v>
      </c>
      <c r="G2962" s="5"/>
      <c r="H2962" s="5"/>
      <c r="I2962" s="8">
        <v>128600881</v>
      </c>
      <c r="J2962" s="5"/>
      <c r="K2962" s="5" t="s">
        <v>1023</v>
      </c>
    </row>
    <row r="2963" spans="1:11" ht="15.75" x14ac:dyDescent="0.25">
      <c r="A2963" s="5" t="s">
        <v>1021</v>
      </c>
      <c r="B2963" s="5" t="s">
        <v>65</v>
      </c>
      <c r="C2963" s="5"/>
      <c r="D2963" s="5"/>
      <c r="E2963" s="5" t="s">
        <v>2366</v>
      </c>
      <c r="F2963" s="5">
        <v>9617060137</v>
      </c>
      <c r="G2963" s="5">
        <v>19.651189800000001</v>
      </c>
      <c r="H2963" s="5">
        <v>81.667370500000004</v>
      </c>
      <c r="I2963" s="8">
        <v>112483771</v>
      </c>
      <c r="J2963" s="5"/>
      <c r="K2963" s="5" t="s">
        <v>1023</v>
      </c>
    </row>
    <row r="2964" spans="1:11" ht="15.75" x14ac:dyDescent="0.25">
      <c r="A2964" s="5" t="s">
        <v>1021</v>
      </c>
      <c r="B2964" s="5" t="s">
        <v>65</v>
      </c>
      <c r="C2964" s="5" t="s">
        <v>1145</v>
      </c>
      <c r="D2964" s="5"/>
      <c r="E2964" s="5" t="s">
        <v>2384</v>
      </c>
      <c r="F2964" s="5">
        <v>6262175113</v>
      </c>
      <c r="G2964" s="5">
        <v>20.078198199999999</v>
      </c>
      <c r="H2964" s="5">
        <v>81.770768899999993</v>
      </c>
      <c r="I2964" s="8">
        <v>126454612</v>
      </c>
      <c r="J2964" s="5"/>
      <c r="K2964" s="5" t="s">
        <v>1023</v>
      </c>
    </row>
    <row r="2965" spans="1:11" ht="15.75" x14ac:dyDescent="0.25">
      <c r="A2965" s="5" t="s">
        <v>1021</v>
      </c>
      <c r="B2965" s="5" t="s">
        <v>65</v>
      </c>
      <c r="C2965" s="5" t="s">
        <v>65</v>
      </c>
      <c r="D2965" s="5"/>
      <c r="E2965" s="5" t="s">
        <v>2414</v>
      </c>
      <c r="F2965" s="5">
        <v>9131185076</v>
      </c>
      <c r="G2965" s="5">
        <v>19.590487400000001</v>
      </c>
      <c r="H2965" s="5">
        <v>81.671477899999999</v>
      </c>
      <c r="I2965" s="8">
        <v>126907331</v>
      </c>
      <c r="J2965" s="5"/>
      <c r="K2965" s="5" t="s">
        <v>1023</v>
      </c>
    </row>
    <row r="2966" spans="1:11" ht="15.75" x14ac:dyDescent="0.25">
      <c r="A2966" s="5" t="s">
        <v>1021</v>
      </c>
      <c r="B2966" s="5" t="s">
        <v>65</v>
      </c>
      <c r="C2966" s="5" t="s">
        <v>1145</v>
      </c>
      <c r="D2966" s="5"/>
      <c r="E2966" s="5" t="s">
        <v>2417</v>
      </c>
      <c r="F2966" s="5">
        <v>7987468071</v>
      </c>
      <c r="G2966" s="5"/>
      <c r="H2966" s="5"/>
      <c r="I2966" s="8">
        <v>130415309</v>
      </c>
      <c r="J2966" s="5"/>
      <c r="K2966" s="5" t="s">
        <v>1023</v>
      </c>
    </row>
    <row r="2967" spans="1:11" ht="15.75" x14ac:dyDescent="0.25">
      <c r="A2967" s="5" t="s">
        <v>1021</v>
      </c>
      <c r="B2967" s="5" t="s">
        <v>65</v>
      </c>
      <c r="C2967" s="5" t="s">
        <v>1159</v>
      </c>
      <c r="D2967" s="5"/>
      <c r="E2967" s="5" t="s">
        <v>2447</v>
      </c>
      <c r="F2967" s="5">
        <v>7999650830</v>
      </c>
      <c r="G2967" s="5">
        <v>19.5888767</v>
      </c>
      <c r="H2967" s="5">
        <v>81.661721200000002</v>
      </c>
      <c r="I2967" s="8">
        <v>126488308</v>
      </c>
      <c r="J2967" s="5"/>
      <c r="K2967" s="5" t="s">
        <v>1023</v>
      </c>
    </row>
    <row r="2968" spans="1:11" ht="15.75" x14ac:dyDescent="0.25">
      <c r="A2968" s="5" t="s">
        <v>1021</v>
      </c>
      <c r="B2968" s="5" t="s">
        <v>65</v>
      </c>
      <c r="C2968" s="5" t="s">
        <v>1145</v>
      </c>
      <c r="D2968" s="5"/>
      <c r="E2968" s="5" t="s">
        <v>2497</v>
      </c>
      <c r="F2968" s="5">
        <v>6264842368</v>
      </c>
      <c r="G2968" s="5">
        <v>19.980761699999999</v>
      </c>
      <c r="H2968" s="5">
        <v>81.796469999999999</v>
      </c>
      <c r="I2968" s="8">
        <v>126496065</v>
      </c>
      <c r="J2968" s="5"/>
      <c r="K2968" s="5" t="s">
        <v>1023</v>
      </c>
    </row>
    <row r="2969" spans="1:11" ht="15.75" x14ac:dyDescent="0.25">
      <c r="A2969" s="5" t="s">
        <v>1021</v>
      </c>
      <c r="B2969" s="5" t="s">
        <v>65</v>
      </c>
      <c r="C2969" s="5" t="s">
        <v>1159</v>
      </c>
      <c r="D2969" s="5"/>
      <c r="E2969" s="5" t="s">
        <v>2505</v>
      </c>
      <c r="F2969" s="5">
        <v>7987110504</v>
      </c>
      <c r="G2969" s="5">
        <v>19.545957699999999</v>
      </c>
      <c r="H2969" s="5">
        <v>81.860169999999997</v>
      </c>
      <c r="I2969" s="8">
        <v>128551530</v>
      </c>
      <c r="J2969" s="5"/>
      <c r="K2969" s="5" t="s">
        <v>1023</v>
      </c>
    </row>
    <row r="2970" spans="1:11" ht="15.75" x14ac:dyDescent="0.25">
      <c r="A2970" s="5" t="s">
        <v>1021</v>
      </c>
      <c r="B2970" s="5" t="s">
        <v>65</v>
      </c>
      <c r="C2970" s="5" t="s">
        <v>1145</v>
      </c>
      <c r="D2970" s="5"/>
      <c r="E2970" s="5" t="s">
        <v>2518</v>
      </c>
      <c r="F2970" s="5">
        <v>7999364432</v>
      </c>
      <c r="G2970" s="5">
        <v>19.897743899999998</v>
      </c>
      <c r="H2970" s="5">
        <v>81.866827099999995</v>
      </c>
      <c r="I2970" s="8">
        <v>122354664</v>
      </c>
      <c r="J2970" s="5"/>
      <c r="K2970" s="5" t="s">
        <v>1023</v>
      </c>
    </row>
    <row r="2971" spans="1:11" ht="15.75" x14ac:dyDescent="0.25">
      <c r="A2971" s="5" t="s">
        <v>1021</v>
      </c>
      <c r="B2971" s="5" t="s">
        <v>65</v>
      </c>
      <c r="C2971" s="5" t="s">
        <v>1145</v>
      </c>
      <c r="D2971" s="5"/>
      <c r="E2971" s="5" t="s">
        <v>2520</v>
      </c>
      <c r="F2971" s="5">
        <v>9131274232</v>
      </c>
      <c r="G2971" s="5">
        <v>19.9933227</v>
      </c>
      <c r="H2971" s="5">
        <v>81.831828700000003</v>
      </c>
      <c r="I2971" s="8">
        <v>124919557</v>
      </c>
      <c r="J2971" s="5"/>
      <c r="K2971" s="5" t="s">
        <v>1023</v>
      </c>
    </row>
    <row r="2972" spans="1:11" ht="15.75" x14ac:dyDescent="0.25">
      <c r="A2972" s="5" t="s">
        <v>1021</v>
      </c>
      <c r="B2972" s="5" t="s">
        <v>65</v>
      </c>
      <c r="C2972" s="5"/>
      <c r="D2972" s="5"/>
      <c r="E2972" s="5" t="s">
        <v>2569</v>
      </c>
      <c r="F2972" s="5">
        <v>9098373990</v>
      </c>
      <c r="G2972" s="5">
        <v>19.721138199999999</v>
      </c>
      <c r="H2972" s="5">
        <v>81.6518911</v>
      </c>
      <c r="I2972" s="8">
        <v>110050088</v>
      </c>
      <c r="J2972" s="5"/>
      <c r="K2972" s="5" t="s">
        <v>1023</v>
      </c>
    </row>
    <row r="2973" spans="1:11" ht="15.75" x14ac:dyDescent="0.25">
      <c r="A2973" s="5" t="s">
        <v>1021</v>
      </c>
      <c r="B2973" s="5" t="s">
        <v>65</v>
      </c>
      <c r="C2973" s="5" t="s">
        <v>65</v>
      </c>
      <c r="D2973" s="5"/>
      <c r="E2973" s="5" t="s">
        <v>2597</v>
      </c>
      <c r="F2973" s="5">
        <v>8319611757</v>
      </c>
      <c r="G2973" s="5">
        <v>19.4139728</v>
      </c>
      <c r="H2973" s="5">
        <v>81.765200699999994</v>
      </c>
      <c r="I2973" s="8">
        <v>126482960</v>
      </c>
      <c r="J2973" s="5"/>
      <c r="K2973" s="5" t="s">
        <v>1023</v>
      </c>
    </row>
    <row r="2974" spans="1:11" ht="15.75" x14ac:dyDescent="0.25">
      <c r="A2974" s="5" t="s">
        <v>1021</v>
      </c>
      <c r="B2974" s="5" t="s">
        <v>65</v>
      </c>
      <c r="C2974" s="5" t="s">
        <v>1145</v>
      </c>
      <c r="D2974" s="5"/>
      <c r="E2974" s="5" t="s">
        <v>2622</v>
      </c>
      <c r="F2974" s="5">
        <v>6261491807</v>
      </c>
      <c r="G2974" s="5">
        <v>20.055886000000001</v>
      </c>
      <c r="H2974" s="5">
        <v>81.729528299999998</v>
      </c>
      <c r="I2974" s="8">
        <v>125990916</v>
      </c>
      <c r="J2974" s="5"/>
      <c r="K2974" s="5" t="s">
        <v>1023</v>
      </c>
    </row>
    <row r="2975" spans="1:11" ht="15.75" x14ac:dyDescent="0.25">
      <c r="A2975" s="5" t="s">
        <v>1021</v>
      </c>
      <c r="B2975" s="5" t="s">
        <v>65</v>
      </c>
      <c r="C2975" s="5" t="s">
        <v>1145</v>
      </c>
      <c r="D2975" s="5"/>
      <c r="E2975" s="5" t="s">
        <v>2688</v>
      </c>
      <c r="F2975" s="5">
        <v>7049345111</v>
      </c>
      <c r="G2975" s="5"/>
      <c r="H2975" s="5"/>
      <c r="I2975" s="8">
        <v>126041469</v>
      </c>
      <c r="J2975" s="5"/>
      <c r="K2975" s="5" t="s">
        <v>1023</v>
      </c>
    </row>
    <row r="2976" spans="1:11" ht="15.75" x14ac:dyDescent="0.25">
      <c r="A2976" s="5" t="s">
        <v>1021</v>
      </c>
      <c r="B2976" s="5" t="s">
        <v>65</v>
      </c>
      <c r="C2976" s="5"/>
      <c r="D2976" s="5"/>
      <c r="E2976" s="5" t="s">
        <v>2695</v>
      </c>
      <c r="F2976" s="5">
        <v>9752546480</v>
      </c>
      <c r="G2976" s="5"/>
      <c r="H2976" s="5"/>
      <c r="I2976" s="8">
        <v>109816027</v>
      </c>
      <c r="J2976" s="5"/>
      <c r="K2976" s="5" t="s">
        <v>1023</v>
      </c>
    </row>
    <row r="2977" spans="1:11" ht="15.75" x14ac:dyDescent="0.25">
      <c r="A2977" s="5" t="s">
        <v>1021</v>
      </c>
      <c r="B2977" s="5" t="s">
        <v>65</v>
      </c>
      <c r="C2977" s="5" t="s">
        <v>1049</v>
      </c>
      <c r="D2977" s="5"/>
      <c r="E2977" s="5" t="s">
        <v>2738</v>
      </c>
      <c r="F2977" s="5">
        <v>7389708428</v>
      </c>
      <c r="G2977" s="5"/>
      <c r="H2977" s="5"/>
      <c r="I2977" s="8">
        <v>126276466</v>
      </c>
      <c r="J2977" s="5"/>
      <c r="K2977" s="5" t="s">
        <v>1023</v>
      </c>
    </row>
    <row r="2978" spans="1:11" ht="15.75" x14ac:dyDescent="0.25">
      <c r="A2978" s="5" t="s">
        <v>1021</v>
      </c>
      <c r="B2978" s="5" t="s">
        <v>65</v>
      </c>
      <c r="C2978" s="5" t="s">
        <v>1049</v>
      </c>
      <c r="D2978" s="5"/>
      <c r="E2978" s="5" t="s">
        <v>2830</v>
      </c>
      <c r="F2978" s="5">
        <v>9424205966</v>
      </c>
      <c r="G2978" s="5">
        <v>19.047865300000002</v>
      </c>
      <c r="H2978" s="5">
        <v>82.019767099999996</v>
      </c>
      <c r="I2978" s="8">
        <v>121805866</v>
      </c>
      <c r="J2978" s="5"/>
      <c r="K2978" s="5" t="s">
        <v>1023</v>
      </c>
    </row>
    <row r="2979" spans="1:11" ht="15.75" x14ac:dyDescent="0.25">
      <c r="A2979" s="5" t="s">
        <v>1021</v>
      </c>
      <c r="B2979" s="5" t="s">
        <v>65</v>
      </c>
      <c r="C2979" s="5" t="s">
        <v>1049</v>
      </c>
      <c r="D2979" s="5"/>
      <c r="E2979" s="5" t="s">
        <v>2830</v>
      </c>
      <c r="F2979" s="5">
        <v>9424205966</v>
      </c>
      <c r="G2979" s="5">
        <v>21.228748599999999</v>
      </c>
      <c r="H2979" s="5">
        <v>81.666001399999999</v>
      </c>
      <c r="I2979" s="8">
        <v>121820594676</v>
      </c>
      <c r="J2979" s="5"/>
      <c r="K2979" s="5" t="s">
        <v>1023</v>
      </c>
    </row>
    <row r="2980" spans="1:11" ht="15.75" x14ac:dyDescent="0.25">
      <c r="A2980" s="5" t="s">
        <v>1021</v>
      </c>
      <c r="B2980" s="5" t="s">
        <v>65</v>
      </c>
      <c r="C2980" s="5" t="s">
        <v>1145</v>
      </c>
      <c r="D2980" s="5"/>
      <c r="E2980" s="5" t="s">
        <v>2832</v>
      </c>
      <c r="F2980" s="5">
        <v>6264746752</v>
      </c>
      <c r="G2980" s="5">
        <v>19.895110800000001</v>
      </c>
      <c r="H2980" s="5">
        <v>81.840705499999999</v>
      </c>
      <c r="I2980" s="8">
        <v>123779486</v>
      </c>
      <c r="J2980" s="5"/>
      <c r="K2980" s="5" t="s">
        <v>1023</v>
      </c>
    </row>
    <row r="2981" spans="1:11" ht="15.75" x14ac:dyDescent="0.25">
      <c r="A2981" s="5" t="s">
        <v>1021</v>
      </c>
      <c r="B2981" s="5" t="s">
        <v>65</v>
      </c>
      <c r="C2981" s="5"/>
      <c r="D2981" s="5"/>
      <c r="E2981" s="5" t="s">
        <v>2853</v>
      </c>
      <c r="F2981" s="5">
        <v>9753333426</v>
      </c>
      <c r="G2981" s="5">
        <v>19.649256399999999</v>
      </c>
      <c r="H2981" s="5">
        <v>81.662206100000006</v>
      </c>
      <c r="I2981" s="8">
        <v>112919559</v>
      </c>
      <c r="J2981" s="5"/>
      <c r="K2981" s="5" t="s">
        <v>1023</v>
      </c>
    </row>
    <row r="2982" spans="1:11" ht="15.75" x14ac:dyDescent="0.25">
      <c r="A2982" s="5" t="s">
        <v>1021</v>
      </c>
      <c r="B2982" s="5" t="s">
        <v>65</v>
      </c>
      <c r="C2982" s="5" t="s">
        <v>1159</v>
      </c>
      <c r="D2982" s="5"/>
      <c r="E2982" s="5" t="s">
        <v>2877</v>
      </c>
      <c r="F2982" s="5">
        <v>9399981305</v>
      </c>
      <c r="G2982" s="5">
        <v>19.887309699999999</v>
      </c>
      <c r="H2982" s="5">
        <v>81.711746500000004</v>
      </c>
      <c r="I2982" s="8">
        <v>126485590</v>
      </c>
      <c r="J2982" s="5"/>
      <c r="K2982" s="5" t="s">
        <v>1023</v>
      </c>
    </row>
    <row r="2983" spans="1:11" ht="15.75" x14ac:dyDescent="0.25">
      <c r="A2983" s="5" t="s">
        <v>1021</v>
      </c>
      <c r="B2983" s="5" t="s">
        <v>65</v>
      </c>
      <c r="C2983" s="5" t="s">
        <v>1471</v>
      </c>
      <c r="D2983" s="5"/>
      <c r="E2983" s="5" t="s">
        <v>2879</v>
      </c>
      <c r="F2983" s="5">
        <v>7974594836</v>
      </c>
      <c r="G2983" s="5">
        <v>20.078920100000001</v>
      </c>
      <c r="H2983" s="5">
        <v>81.632448800000006</v>
      </c>
      <c r="I2983" s="8">
        <v>127324883</v>
      </c>
      <c r="J2983" s="5"/>
      <c r="K2983" s="5" t="s">
        <v>1023</v>
      </c>
    </row>
    <row r="2984" spans="1:11" ht="15.75" x14ac:dyDescent="0.25">
      <c r="A2984" s="5" t="s">
        <v>1021</v>
      </c>
      <c r="B2984" s="5" t="s">
        <v>65</v>
      </c>
      <c r="C2984" s="5" t="s">
        <v>1145</v>
      </c>
      <c r="D2984" s="5"/>
      <c r="E2984" s="5" t="s">
        <v>2912</v>
      </c>
      <c r="F2984" s="5">
        <v>6264142873</v>
      </c>
      <c r="G2984" s="5"/>
      <c r="H2984" s="5"/>
      <c r="I2984" s="8">
        <v>126991019</v>
      </c>
      <c r="J2984" s="5"/>
      <c r="K2984" s="5" t="s">
        <v>1023</v>
      </c>
    </row>
    <row r="2985" spans="1:11" ht="15.75" x14ac:dyDescent="0.25">
      <c r="A2985" s="5" t="s">
        <v>1021</v>
      </c>
      <c r="B2985" s="5" t="s">
        <v>65</v>
      </c>
      <c r="C2985" s="5" t="s">
        <v>65</v>
      </c>
      <c r="D2985" s="5"/>
      <c r="E2985" s="5" t="s">
        <v>2914</v>
      </c>
      <c r="F2985" s="5">
        <v>9301299840</v>
      </c>
      <c r="G2985" s="5">
        <v>19.347365799999999</v>
      </c>
      <c r="H2985" s="5">
        <v>81.547613799999993</v>
      </c>
      <c r="I2985" s="8">
        <v>130147843</v>
      </c>
      <c r="J2985" s="5"/>
      <c r="K2985" s="5" t="s">
        <v>1023</v>
      </c>
    </row>
    <row r="2986" spans="1:11" ht="15.75" x14ac:dyDescent="0.25">
      <c r="A2986" s="5" t="s">
        <v>1021</v>
      </c>
      <c r="B2986" s="5" t="s">
        <v>65</v>
      </c>
      <c r="C2986" s="5" t="s">
        <v>1159</v>
      </c>
      <c r="D2986" s="5"/>
      <c r="E2986" s="5" t="s">
        <v>2948</v>
      </c>
      <c r="F2986" s="5">
        <v>8717800488</v>
      </c>
      <c r="G2986" s="5">
        <v>19.729163499999999</v>
      </c>
      <c r="H2986" s="5">
        <v>82.009368600000002</v>
      </c>
      <c r="I2986" s="8">
        <v>126894168</v>
      </c>
      <c r="J2986" s="5"/>
      <c r="K2986" s="5" t="s">
        <v>1023</v>
      </c>
    </row>
    <row r="2987" spans="1:11" ht="15.75" x14ac:dyDescent="0.25">
      <c r="A2987" s="5" t="s">
        <v>1021</v>
      </c>
      <c r="B2987" s="5" t="s">
        <v>65</v>
      </c>
      <c r="C2987" s="5" t="s">
        <v>1145</v>
      </c>
      <c r="D2987" s="5"/>
      <c r="E2987" s="5" t="s">
        <v>2950</v>
      </c>
      <c r="F2987" s="5">
        <v>8103016387</v>
      </c>
      <c r="G2987" s="5">
        <v>19.98217</v>
      </c>
      <c r="H2987" s="5">
        <v>81.794094999999999</v>
      </c>
      <c r="I2987" s="8">
        <v>126947658</v>
      </c>
      <c r="J2987" s="5"/>
      <c r="K2987" s="5" t="s">
        <v>1023</v>
      </c>
    </row>
    <row r="2988" spans="1:11" ht="15.75" x14ac:dyDescent="0.25">
      <c r="A2988" s="5" t="s">
        <v>1021</v>
      </c>
      <c r="B2988" s="5" t="s">
        <v>65</v>
      </c>
      <c r="C2988" s="5" t="s">
        <v>1471</v>
      </c>
      <c r="D2988" s="5"/>
      <c r="E2988" s="5" t="s">
        <v>2983</v>
      </c>
      <c r="F2988" s="5">
        <v>8319144041</v>
      </c>
      <c r="G2988" s="5">
        <v>20.1359964</v>
      </c>
      <c r="H2988" s="5">
        <v>81.5483373</v>
      </c>
      <c r="I2988" s="8">
        <v>124917296</v>
      </c>
      <c r="J2988" s="5"/>
      <c r="K2988" s="5" t="s">
        <v>1023</v>
      </c>
    </row>
    <row r="2989" spans="1:11" ht="15.75" x14ac:dyDescent="0.25">
      <c r="A2989" s="5" t="s">
        <v>1021</v>
      </c>
      <c r="B2989" s="5" t="s">
        <v>65</v>
      </c>
      <c r="C2989" s="5" t="s">
        <v>65</v>
      </c>
      <c r="D2989" s="5"/>
      <c r="E2989" s="5" t="s">
        <v>3127</v>
      </c>
      <c r="F2989" s="5">
        <v>6263280320</v>
      </c>
      <c r="G2989" s="5">
        <v>19.592475199999999</v>
      </c>
      <c r="H2989" s="5">
        <v>81.5557005</v>
      </c>
      <c r="I2989" s="8">
        <v>127504398</v>
      </c>
      <c r="J2989" s="5"/>
      <c r="K2989" s="5" t="s">
        <v>1023</v>
      </c>
    </row>
    <row r="2990" spans="1:11" ht="15.75" x14ac:dyDescent="0.25">
      <c r="A2990" s="5" t="s">
        <v>1021</v>
      </c>
      <c r="B2990" s="5" t="s">
        <v>65</v>
      </c>
      <c r="C2990" s="5" t="s">
        <v>1145</v>
      </c>
      <c r="D2990" s="5"/>
      <c r="E2990" s="5" t="s">
        <v>3155</v>
      </c>
      <c r="F2990" s="5">
        <v>7879110973</v>
      </c>
      <c r="G2990" s="5">
        <v>19.946007699999999</v>
      </c>
      <c r="H2990" s="5">
        <v>81.775113300000001</v>
      </c>
      <c r="I2990" s="8">
        <v>126103358</v>
      </c>
      <c r="J2990" s="5"/>
      <c r="K2990" s="5" t="s">
        <v>1023</v>
      </c>
    </row>
    <row r="2991" spans="1:11" ht="15.75" x14ac:dyDescent="0.25">
      <c r="A2991" s="5" t="s">
        <v>1021</v>
      </c>
      <c r="B2991" s="5" t="s">
        <v>65</v>
      </c>
      <c r="C2991" s="5" t="s">
        <v>1145</v>
      </c>
      <c r="D2991" s="5"/>
      <c r="E2991" s="5" t="s">
        <v>3186</v>
      </c>
      <c r="F2991" s="5">
        <v>6267472475</v>
      </c>
      <c r="G2991" s="5">
        <v>20.0880732</v>
      </c>
      <c r="H2991" s="5">
        <v>81.591178900000003</v>
      </c>
      <c r="I2991" s="8">
        <v>128410315</v>
      </c>
      <c r="J2991" s="5"/>
      <c r="K2991" s="5" t="s">
        <v>1023</v>
      </c>
    </row>
    <row r="2992" spans="1:11" ht="15.75" x14ac:dyDescent="0.25">
      <c r="A2992" s="5" t="s">
        <v>1021</v>
      </c>
      <c r="B2992" s="5" t="s">
        <v>65</v>
      </c>
      <c r="C2992" s="5" t="s">
        <v>65</v>
      </c>
      <c r="D2992" s="5"/>
      <c r="E2992" s="5" t="s">
        <v>3263</v>
      </c>
      <c r="F2992" s="5">
        <v>9406027412</v>
      </c>
      <c r="G2992" s="5">
        <v>20.3048684</v>
      </c>
      <c r="H2992" s="5">
        <v>81.042170299999995</v>
      </c>
      <c r="I2992" s="8">
        <v>120550727</v>
      </c>
      <c r="J2992" s="5"/>
      <c r="K2992" s="5" t="s">
        <v>1023</v>
      </c>
    </row>
    <row r="2993" spans="1:11" ht="15.75" x14ac:dyDescent="0.25">
      <c r="A2993" s="5" t="s">
        <v>1021</v>
      </c>
      <c r="B2993" s="5" t="s">
        <v>65</v>
      </c>
      <c r="C2993" s="5" t="s">
        <v>1145</v>
      </c>
      <c r="D2993" s="5"/>
      <c r="E2993" s="5" t="s">
        <v>3279</v>
      </c>
      <c r="F2993" s="5">
        <v>6261241212</v>
      </c>
      <c r="G2993" s="5">
        <v>20.052911099999999</v>
      </c>
      <c r="H2993" s="5">
        <v>81.699538799999999</v>
      </c>
      <c r="I2993" s="8">
        <v>127220143</v>
      </c>
      <c r="J2993" s="5"/>
      <c r="K2993" s="5" t="s">
        <v>1023</v>
      </c>
    </row>
    <row r="2994" spans="1:11" ht="15.75" x14ac:dyDescent="0.25">
      <c r="A2994" s="5" t="s">
        <v>1021</v>
      </c>
      <c r="B2994" s="5" t="s">
        <v>65</v>
      </c>
      <c r="C2994" s="5" t="s">
        <v>1049</v>
      </c>
      <c r="D2994" s="5"/>
      <c r="E2994" s="5" t="s">
        <v>3311</v>
      </c>
      <c r="F2994" s="5">
        <v>6265924928</v>
      </c>
      <c r="G2994" s="5">
        <v>19.7961089</v>
      </c>
      <c r="H2994" s="5">
        <v>81.507692899999995</v>
      </c>
      <c r="I2994" s="8">
        <v>127532375</v>
      </c>
      <c r="J2994" s="5"/>
      <c r="K2994" s="5" t="s">
        <v>1023</v>
      </c>
    </row>
    <row r="2995" spans="1:11" ht="15.75" x14ac:dyDescent="0.25">
      <c r="A2995" s="5" t="s">
        <v>1021</v>
      </c>
      <c r="B2995" s="5" t="s">
        <v>65</v>
      </c>
      <c r="C2995" s="5" t="s">
        <v>1145</v>
      </c>
      <c r="D2995" s="5"/>
      <c r="E2995" s="5" t="s">
        <v>3366</v>
      </c>
      <c r="F2995" s="5">
        <v>7999827542</v>
      </c>
      <c r="G2995" s="5">
        <v>19.856050199999999</v>
      </c>
      <c r="H2995" s="5">
        <v>81.7194401</v>
      </c>
      <c r="I2995" s="8">
        <v>127640351</v>
      </c>
      <c r="J2995" s="5"/>
      <c r="K2995" s="5" t="s">
        <v>1023</v>
      </c>
    </row>
    <row r="2996" spans="1:11" ht="15.75" x14ac:dyDescent="0.25">
      <c r="A2996" s="5" t="s">
        <v>1021</v>
      </c>
      <c r="B2996" s="5" t="s">
        <v>65</v>
      </c>
      <c r="C2996" s="5" t="s">
        <v>1145</v>
      </c>
      <c r="D2996" s="5"/>
      <c r="E2996" s="5" t="s">
        <v>3393</v>
      </c>
      <c r="F2996" s="5">
        <v>7470557558</v>
      </c>
      <c r="G2996" s="5"/>
      <c r="H2996" s="5"/>
      <c r="I2996" s="8">
        <v>126275827</v>
      </c>
      <c r="J2996" s="5"/>
      <c r="K2996" s="5" t="s">
        <v>1023</v>
      </c>
    </row>
    <row r="2997" spans="1:11" ht="15.75" x14ac:dyDescent="0.25">
      <c r="A2997" s="5" t="s">
        <v>1021</v>
      </c>
      <c r="B2997" s="5" t="s">
        <v>65</v>
      </c>
      <c r="C2997" s="5" t="s">
        <v>1159</v>
      </c>
      <c r="D2997" s="5"/>
      <c r="E2997" s="5" t="s">
        <v>3418</v>
      </c>
      <c r="F2997" s="5">
        <v>9098138876</v>
      </c>
      <c r="G2997" s="5">
        <v>20.026813400000002</v>
      </c>
      <c r="H2997" s="5">
        <v>81.845022299999997</v>
      </c>
      <c r="I2997" s="8">
        <v>127305580</v>
      </c>
      <c r="J2997" s="5"/>
      <c r="K2997" s="5" t="s">
        <v>1023</v>
      </c>
    </row>
    <row r="2998" spans="1:11" ht="15.75" x14ac:dyDescent="0.25">
      <c r="A2998" s="5" t="s">
        <v>1021</v>
      </c>
      <c r="B2998" s="5" t="s">
        <v>65</v>
      </c>
      <c r="C2998" s="5" t="s">
        <v>1159</v>
      </c>
      <c r="D2998" s="5"/>
      <c r="E2998" s="5" t="s">
        <v>3513</v>
      </c>
      <c r="F2998" s="5">
        <v>8817386173</v>
      </c>
      <c r="G2998" s="5"/>
      <c r="H2998" s="5"/>
      <c r="I2998" s="8">
        <v>126334302</v>
      </c>
      <c r="J2998" s="5"/>
      <c r="K2998" s="5" t="s">
        <v>1023</v>
      </c>
    </row>
    <row r="2999" spans="1:11" ht="15.75" x14ac:dyDescent="0.25">
      <c r="A2999" s="5" t="s">
        <v>1021</v>
      </c>
      <c r="B2999" s="5" t="s">
        <v>65</v>
      </c>
      <c r="C2999" s="5" t="s">
        <v>65</v>
      </c>
      <c r="D2999" s="5"/>
      <c r="E2999" s="5" t="s">
        <v>3517</v>
      </c>
      <c r="F2999" s="5">
        <v>9669425592</v>
      </c>
      <c r="G2999" s="5">
        <v>19.394330499999999</v>
      </c>
      <c r="H2999" s="5">
        <v>81.779556499999998</v>
      </c>
      <c r="I2999" s="8">
        <v>126495401</v>
      </c>
      <c r="J2999" s="5"/>
      <c r="K2999" s="5" t="s">
        <v>1023</v>
      </c>
    </row>
    <row r="3000" spans="1:11" ht="15.75" x14ac:dyDescent="0.25">
      <c r="A3000" s="5" t="s">
        <v>1021</v>
      </c>
      <c r="B3000" s="5" t="s">
        <v>65</v>
      </c>
      <c r="C3000" s="5" t="s">
        <v>1159</v>
      </c>
      <c r="D3000" s="5"/>
      <c r="E3000" s="5" t="s">
        <v>3519</v>
      </c>
      <c r="F3000" s="5">
        <v>7999483380</v>
      </c>
      <c r="G3000" s="5">
        <v>19.892411500000001</v>
      </c>
      <c r="H3000" s="5">
        <v>81.854365999999999</v>
      </c>
      <c r="I3000" s="8">
        <v>127002294</v>
      </c>
      <c r="J3000" s="5"/>
      <c r="K3000" s="5" t="s">
        <v>1023</v>
      </c>
    </row>
    <row r="3001" spans="1:11" ht="15.75" x14ac:dyDescent="0.25">
      <c r="A3001" s="5" t="s">
        <v>1021</v>
      </c>
      <c r="B3001" s="5" t="s">
        <v>65</v>
      </c>
      <c r="C3001" s="5" t="s">
        <v>1049</v>
      </c>
      <c r="D3001" s="5"/>
      <c r="E3001" s="5" t="s">
        <v>3595</v>
      </c>
      <c r="F3001" s="5">
        <v>7067927626</v>
      </c>
      <c r="G3001" s="5">
        <v>19.938786</v>
      </c>
      <c r="H3001" s="5">
        <v>81.408366200000003</v>
      </c>
      <c r="I3001" s="8">
        <v>126253231</v>
      </c>
      <c r="J3001" s="5"/>
      <c r="K3001" s="5" t="s">
        <v>1023</v>
      </c>
    </row>
    <row r="3002" spans="1:11" ht="15.75" x14ac:dyDescent="0.25">
      <c r="A3002" s="5" t="s">
        <v>1021</v>
      </c>
      <c r="B3002" s="5" t="s">
        <v>65</v>
      </c>
      <c r="C3002" s="5"/>
      <c r="D3002" s="5"/>
      <c r="E3002" s="5" t="s">
        <v>3611</v>
      </c>
      <c r="F3002" s="5">
        <v>9575916661</v>
      </c>
      <c r="G3002" s="5">
        <v>19.654323999999999</v>
      </c>
      <c r="H3002" s="5">
        <v>81.687220699999997</v>
      </c>
      <c r="I3002" s="8">
        <v>112511185</v>
      </c>
      <c r="J3002" s="5"/>
      <c r="K3002" s="5" t="s">
        <v>1023</v>
      </c>
    </row>
    <row r="3003" spans="1:11" ht="15.75" x14ac:dyDescent="0.25">
      <c r="A3003" s="5" t="s">
        <v>1021</v>
      </c>
      <c r="B3003" s="5" t="s">
        <v>65</v>
      </c>
      <c r="C3003" s="5" t="s">
        <v>1471</v>
      </c>
      <c r="D3003" s="5"/>
      <c r="E3003" s="5" t="s">
        <v>3685</v>
      </c>
      <c r="F3003" s="5">
        <v>9131863826</v>
      </c>
      <c r="G3003" s="5">
        <v>19.935901430000001</v>
      </c>
      <c r="H3003" s="5">
        <v>81.618816269999996</v>
      </c>
      <c r="I3003" s="8">
        <v>123430368</v>
      </c>
      <c r="J3003" s="5"/>
      <c r="K3003" s="5" t="s">
        <v>1023</v>
      </c>
    </row>
    <row r="3004" spans="1:11" ht="15.75" x14ac:dyDescent="0.25">
      <c r="A3004" s="5" t="s">
        <v>1021</v>
      </c>
      <c r="B3004" s="5" t="s">
        <v>65</v>
      </c>
      <c r="C3004" s="5" t="s">
        <v>1471</v>
      </c>
      <c r="D3004" s="5"/>
      <c r="E3004" s="5" t="s">
        <v>3685</v>
      </c>
      <c r="F3004" s="5">
        <v>9131863826</v>
      </c>
      <c r="G3004" s="5"/>
      <c r="H3004" s="5"/>
      <c r="I3004" s="8">
        <v>123486389200</v>
      </c>
      <c r="J3004" s="5"/>
      <c r="K3004" s="5" t="s">
        <v>1023</v>
      </c>
    </row>
    <row r="3005" spans="1:11" ht="15.75" x14ac:dyDescent="0.25">
      <c r="A3005" s="5" t="s">
        <v>1021</v>
      </c>
      <c r="B3005" s="5" t="s">
        <v>65</v>
      </c>
      <c r="C3005" s="5" t="s">
        <v>1471</v>
      </c>
      <c r="D3005" s="5"/>
      <c r="E3005" s="5" t="s">
        <v>3739</v>
      </c>
      <c r="F3005" s="5">
        <v>7974708064</v>
      </c>
      <c r="G3005" s="5">
        <v>20.026534300000002</v>
      </c>
      <c r="H3005" s="5">
        <v>81.586888999999999</v>
      </c>
      <c r="I3005" s="8">
        <v>129671382</v>
      </c>
      <c r="J3005" s="5"/>
      <c r="K3005" s="5" t="s">
        <v>1023</v>
      </c>
    </row>
    <row r="3006" spans="1:11" ht="15.75" x14ac:dyDescent="0.25">
      <c r="A3006" s="5" t="s">
        <v>1021</v>
      </c>
      <c r="B3006" s="5" t="s">
        <v>65</v>
      </c>
      <c r="C3006" s="5" t="s">
        <v>1049</v>
      </c>
      <c r="D3006" s="5"/>
      <c r="E3006" s="5" t="s">
        <v>3759</v>
      </c>
      <c r="F3006" s="5">
        <v>7067260203</v>
      </c>
      <c r="G3006" s="5">
        <v>19.727430900000002</v>
      </c>
      <c r="H3006" s="5">
        <v>81.522441299999997</v>
      </c>
      <c r="I3006" s="8">
        <v>127271705</v>
      </c>
      <c r="J3006" s="5"/>
      <c r="K3006" s="5" t="s">
        <v>1023</v>
      </c>
    </row>
    <row r="3007" spans="1:11" ht="15.75" x14ac:dyDescent="0.25">
      <c r="A3007" s="5" t="s">
        <v>1021</v>
      </c>
      <c r="B3007" s="5" t="s">
        <v>65</v>
      </c>
      <c r="C3007" s="5" t="s">
        <v>1471</v>
      </c>
      <c r="D3007" s="5"/>
      <c r="E3007" s="5" t="s">
        <v>3828</v>
      </c>
      <c r="F3007" s="5">
        <v>6260788933</v>
      </c>
      <c r="G3007" s="5">
        <v>20.211536500000001</v>
      </c>
      <c r="H3007" s="5">
        <v>80.751407599999993</v>
      </c>
      <c r="I3007" s="8">
        <v>127363276</v>
      </c>
      <c r="J3007" s="5"/>
      <c r="K3007" s="5" t="s">
        <v>1023</v>
      </c>
    </row>
    <row r="3008" spans="1:11" ht="15.75" x14ac:dyDescent="0.25">
      <c r="A3008" s="5" t="s">
        <v>1021</v>
      </c>
      <c r="B3008" s="5" t="s">
        <v>65</v>
      </c>
      <c r="C3008" s="5" t="s">
        <v>65</v>
      </c>
      <c r="D3008" s="5"/>
      <c r="E3008" s="5" t="s">
        <v>3867</v>
      </c>
      <c r="F3008" s="5">
        <v>9993236615</v>
      </c>
      <c r="G3008" s="5">
        <v>20.474242799999999</v>
      </c>
      <c r="H3008" s="5">
        <v>81.376460300000005</v>
      </c>
      <c r="I3008" s="8">
        <v>110057295</v>
      </c>
      <c r="J3008" s="5"/>
      <c r="K3008" s="5" t="s">
        <v>1023</v>
      </c>
    </row>
    <row r="3009" spans="1:11" ht="15.75" x14ac:dyDescent="0.25">
      <c r="A3009" s="5" t="s">
        <v>1021</v>
      </c>
      <c r="B3009" s="5" t="s">
        <v>65</v>
      </c>
      <c r="C3009" s="5" t="s">
        <v>1159</v>
      </c>
      <c r="D3009" s="5"/>
      <c r="E3009" s="5" t="s">
        <v>3917</v>
      </c>
      <c r="F3009" s="5">
        <v>8839664669</v>
      </c>
      <c r="G3009" s="5"/>
      <c r="H3009" s="5"/>
      <c r="I3009" s="8">
        <v>126488362</v>
      </c>
      <c r="J3009" s="5"/>
      <c r="K3009" s="5" t="s">
        <v>1023</v>
      </c>
    </row>
    <row r="3010" spans="1:11" ht="15.75" x14ac:dyDescent="0.25">
      <c r="A3010" s="5" t="s">
        <v>1021</v>
      </c>
      <c r="B3010" s="5" t="s">
        <v>65</v>
      </c>
      <c r="C3010" s="5" t="s">
        <v>1159</v>
      </c>
      <c r="D3010" s="5"/>
      <c r="E3010" s="5" t="s">
        <v>3947</v>
      </c>
      <c r="F3010" s="5">
        <v>9340972274</v>
      </c>
      <c r="G3010" s="5">
        <v>19.988293500000001</v>
      </c>
      <c r="H3010" s="5">
        <v>81.462014600000003</v>
      </c>
      <c r="I3010" s="8">
        <v>126206864</v>
      </c>
      <c r="J3010" s="5"/>
      <c r="K3010" s="5" t="s">
        <v>1023</v>
      </c>
    </row>
    <row r="3011" spans="1:11" ht="15.75" x14ac:dyDescent="0.25">
      <c r="A3011" s="5" t="s">
        <v>1021</v>
      </c>
      <c r="B3011" s="5" t="s">
        <v>65</v>
      </c>
      <c r="C3011" s="5" t="s">
        <v>65</v>
      </c>
      <c r="D3011" s="5"/>
      <c r="E3011" s="5" t="s">
        <v>3977</v>
      </c>
      <c r="F3011" s="5">
        <v>7587420240</v>
      </c>
      <c r="G3011" s="5">
        <v>19.388950699999999</v>
      </c>
      <c r="H3011" s="5">
        <v>81.782974100000004</v>
      </c>
      <c r="I3011" s="8">
        <v>125918979</v>
      </c>
      <c r="J3011" s="5"/>
      <c r="K3011" s="5" t="s">
        <v>1023</v>
      </c>
    </row>
    <row r="3012" spans="1:11" ht="15.75" x14ac:dyDescent="0.25">
      <c r="A3012" s="5" t="s">
        <v>1021</v>
      </c>
      <c r="B3012" s="5" t="s">
        <v>65</v>
      </c>
      <c r="C3012" s="5" t="s">
        <v>1145</v>
      </c>
      <c r="D3012" s="5"/>
      <c r="E3012" s="5" t="s">
        <v>3980</v>
      </c>
      <c r="F3012" s="5">
        <v>9302448808</v>
      </c>
      <c r="G3012" s="5">
        <v>19.893205600000002</v>
      </c>
      <c r="H3012" s="5">
        <v>81.855043800000004</v>
      </c>
      <c r="I3012" s="8">
        <v>126489198</v>
      </c>
      <c r="J3012" s="5"/>
      <c r="K3012" s="5" t="s">
        <v>1023</v>
      </c>
    </row>
    <row r="3013" spans="1:11" ht="15.75" x14ac:dyDescent="0.25">
      <c r="A3013" s="5" t="s">
        <v>1021</v>
      </c>
      <c r="B3013" s="5" t="s">
        <v>65</v>
      </c>
      <c r="C3013" s="5" t="s">
        <v>1049</v>
      </c>
      <c r="D3013" s="5"/>
      <c r="E3013" s="5" t="s">
        <v>4006</v>
      </c>
      <c r="F3013" s="5">
        <v>9424236614</v>
      </c>
      <c r="G3013" s="5">
        <v>19.758517699999999</v>
      </c>
      <c r="H3013" s="5">
        <v>81.4160507</v>
      </c>
      <c r="I3013" s="8">
        <v>126022656</v>
      </c>
      <c r="J3013" s="5"/>
      <c r="K3013" s="5" t="s">
        <v>1023</v>
      </c>
    </row>
    <row r="3014" spans="1:11" ht="15.75" x14ac:dyDescent="0.25">
      <c r="A3014" s="5" t="s">
        <v>1021</v>
      </c>
      <c r="B3014" s="5" t="s">
        <v>65</v>
      </c>
      <c r="C3014" s="5" t="s">
        <v>65</v>
      </c>
      <c r="D3014" s="5"/>
      <c r="E3014" s="5" t="s">
        <v>4040</v>
      </c>
      <c r="F3014" s="5">
        <v>9399903493</v>
      </c>
      <c r="G3014" s="5">
        <v>19.478369300000001</v>
      </c>
      <c r="H3014" s="5">
        <v>81.6646322</v>
      </c>
      <c r="I3014" s="8">
        <v>126699633</v>
      </c>
      <c r="J3014" s="5"/>
      <c r="K3014" s="5" t="s">
        <v>1023</v>
      </c>
    </row>
    <row r="3015" spans="1:11" ht="15.75" x14ac:dyDescent="0.25">
      <c r="A3015" s="5" t="s">
        <v>1021</v>
      </c>
      <c r="B3015" s="5" t="s">
        <v>65</v>
      </c>
      <c r="C3015" s="5"/>
      <c r="D3015" s="5"/>
      <c r="E3015" s="5" t="s">
        <v>4044</v>
      </c>
      <c r="F3015" s="5">
        <v>8959381456</v>
      </c>
      <c r="G3015" s="5">
        <v>19.595794999999999</v>
      </c>
      <c r="H3015" s="5">
        <v>81.674401700000004</v>
      </c>
      <c r="I3015" s="8">
        <v>108660744</v>
      </c>
      <c r="J3015" s="5"/>
      <c r="K3015" s="5" t="s">
        <v>1023</v>
      </c>
    </row>
    <row r="3016" spans="1:11" ht="15.75" x14ac:dyDescent="0.25">
      <c r="A3016" s="5" t="s">
        <v>1021</v>
      </c>
      <c r="B3016" s="5" t="s">
        <v>65</v>
      </c>
      <c r="C3016" s="5" t="s">
        <v>65</v>
      </c>
      <c r="D3016" s="5"/>
      <c r="E3016" s="5" t="s">
        <v>4105</v>
      </c>
      <c r="F3016" s="5">
        <v>7987798114</v>
      </c>
      <c r="G3016" s="5">
        <v>19.480355899999999</v>
      </c>
      <c r="H3016" s="5">
        <v>81.667712800000004</v>
      </c>
      <c r="I3016" s="8">
        <v>126188058</v>
      </c>
      <c r="J3016" s="5"/>
      <c r="K3016" s="5" t="s">
        <v>1023</v>
      </c>
    </row>
    <row r="3017" spans="1:11" ht="15.75" x14ac:dyDescent="0.25">
      <c r="A3017" s="5" t="s">
        <v>1021</v>
      </c>
      <c r="B3017" s="5" t="s">
        <v>65</v>
      </c>
      <c r="C3017" s="5"/>
      <c r="D3017" s="5"/>
      <c r="E3017" s="5" t="s">
        <v>4148</v>
      </c>
      <c r="F3017" s="5">
        <v>9977880363</v>
      </c>
      <c r="G3017" s="5"/>
      <c r="H3017" s="5"/>
      <c r="I3017" s="8">
        <v>115515056</v>
      </c>
      <c r="J3017" s="5"/>
      <c r="K3017" s="5" t="s">
        <v>1023</v>
      </c>
    </row>
    <row r="3018" spans="1:11" ht="15.75" x14ac:dyDescent="0.25">
      <c r="A3018" s="5" t="s">
        <v>1021</v>
      </c>
      <c r="B3018" s="5" t="s">
        <v>65</v>
      </c>
      <c r="C3018" s="5" t="s">
        <v>1471</v>
      </c>
      <c r="D3018" s="5"/>
      <c r="E3018" s="5" t="s">
        <v>4265</v>
      </c>
      <c r="F3018" s="5">
        <v>9131751062</v>
      </c>
      <c r="G3018" s="5">
        <v>19.979444600000001</v>
      </c>
      <c r="H3018" s="5">
        <v>81.606075500000003</v>
      </c>
      <c r="I3018" s="8">
        <v>128343808</v>
      </c>
      <c r="J3018" s="5"/>
      <c r="K3018" s="5" t="s">
        <v>1023</v>
      </c>
    </row>
    <row r="3019" spans="1:11" ht="15.75" x14ac:dyDescent="0.25">
      <c r="A3019" s="5" t="s">
        <v>1021</v>
      </c>
      <c r="B3019" s="5" t="s">
        <v>65</v>
      </c>
      <c r="C3019" s="5" t="s">
        <v>65</v>
      </c>
      <c r="D3019" s="5"/>
      <c r="E3019" s="5" t="s">
        <v>4267</v>
      </c>
      <c r="F3019" s="5">
        <v>7067050727</v>
      </c>
      <c r="G3019" s="5">
        <v>19.430131899999999</v>
      </c>
      <c r="H3019" s="5">
        <v>81.602649700000001</v>
      </c>
      <c r="I3019" s="8">
        <v>129997500</v>
      </c>
      <c r="J3019" s="5"/>
      <c r="K3019" s="5" t="s">
        <v>1023</v>
      </c>
    </row>
    <row r="3020" spans="1:11" ht="15.75" x14ac:dyDescent="0.25">
      <c r="A3020" s="5" t="s">
        <v>1021</v>
      </c>
      <c r="B3020" s="5" t="s">
        <v>65</v>
      </c>
      <c r="C3020" s="5" t="s">
        <v>65</v>
      </c>
      <c r="D3020" s="5"/>
      <c r="E3020" s="5" t="s">
        <v>4432</v>
      </c>
      <c r="F3020" s="5">
        <v>6264140046</v>
      </c>
      <c r="G3020" s="5">
        <v>19.592412700000001</v>
      </c>
      <c r="H3020" s="5">
        <v>81.553057600000002</v>
      </c>
      <c r="I3020" s="8">
        <v>126483927</v>
      </c>
      <c r="J3020" s="5"/>
      <c r="K3020" s="5" t="s">
        <v>1023</v>
      </c>
    </row>
    <row r="3021" spans="1:11" ht="15.75" x14ac:dyDescent="0.25">
      <c r="A3021" s="5" t="s">
        <v>1021</v>
      </c>
      <c r="B3021" s="5" t="s">
        <v>65</v>
      </c>
      <c r="C3021" s="5" t="s">
        <v>1145</v>
      </c>
      <c r="D3021" s="5"/>
      <c r="E3021" s="5" t="s">
        <v>4466</v>
      </c>
      <c r="F3021" s="5">
        <v>7587307645</v>
      </c>
      <c r="G3021" s="5">
        <v>20.0045976</v>
      </c>
      <c r="H3021" s="5">
        <v>81.812017499999996</v>
      </c>
      <c r="I3021" s="8">
        <v>126237059</v>
      </c>
      <c r="J3021" s="5"/>
      <c r="K3021" s="5" t="s">
        <v>1023</v>
      </c>
    </row>
    <row r="3022" spans="1:11" ht="15.75" x14ac:dyDescent="0.25">
      <c r="A3022" s="5" t="s">
        <v>1021</v>
      </c>
      <c r="B3022" s="5" t="s">
        <v>65</v>
      </c>
      <c r="C3022" s="5" t="s">
        <v>65</v>
      </c>
      <c r="D3022" s="5"/>
      <c r="E3022" s="5" t="s">
        <v>4471</v>
      </c>
      <c r="F3022" s="5">
        <v>9425590980</v>
      </c>
      <c r="G3022" s="5"/>
      <c r="H3022" s="5"/>
      <c r="I3022" s="8">
        <v>128369653</v>
      </c>
      <c r="J3022" s="5"/>
      <c r="K3022" s="5" t="s">
        <v>1023</v>
      </c>
    </row>
    <row r="3023" spans="1:11" ht="15.75" x14ac:dyDescent="0.25">
      <c r="A3023" s="5" t="s">
        <v>1021</v>
      </c>
      <c r="B3023" s="5" t="s">
        <v>65</v>
      </c>
      <c r="C3023" s="5"/>
      <c r="D3023" s="5"/>
      <c r="E3023" s="5" t="s">
        <v>4481</v>
      </c>
      <c r="F3023" s="5">
        <v>9098975875</v>
      </c>
      <c r="G3023" s="5">
        <v>26.704681999999998</v>
      </c>
      <c r="H3023" s="5">
        <v>83.602225099999998</v>
      </c>
      <c r="I3023" s="8">
        <v>113825888</v>
      </c>
      <c r="J3023" s="5"/>
      <c r="K3023" s="5" t="s">
        <v>1023</v>
      </c>
    </row>
    <row r="3024" spans="1:11" ht="15.75" x14ac:dyDescent="0.25">
      <c r="A3024" s="5" t="s">
        <v>1021</v>
      </c>
      <c r="B3024" s="5" t="s">
        <v>65</v>
      </c>
      <c r="C3024" s="5"/>
      <c r="D3024" s="5"/>
      <c r="E3024" s="5" t="s">
        <v>4505</v>
      </c>
      <c r="F3024" s="5">
        <v>8826968363</v>
      </c>
      <c r="G3024" s="5"/>
      <c r="H3024" s="5"/>
      <c r="I3024" s="8">
        <v>109125793</v>
      </c>
      <c r="J3024" s="5"/>
      <c r="K3024" s="5" t="s">
        <v>1023</v>
      </c>
    </row>
    <row r="3025" spans="1:11" ht="15.75" x14ac:dyDescent="0.25">
      <c r="A3025" s="5" t="s">
        <v>1021</v>
      </c>
      <c r="B3025" s="5" t="s">
        <v>65</v>
      </c>
      <c r="C3025" s="5" t="s">
        <v>1145</v>
      </c>
      <c r="D3025" s="5"/>
      <c r="E3025" s="5" t="s">
        <v>4532</v>
      </c>
      <c r="F3025" s="5">
        <v>9691420683</v>
      </c>
      <c r="G3025" s="5">
        <v>20.0081469</v>
      </c>
      <c r="H3025" s="5">
        <v>81.848903100000001</v>
      </c>
      <c r="I3025" s="8">
        <v>126239746</v>
      </c>
      <c r="J3025" s="5"/>
      <c r="K3025" s="5" t="s">
        <v>1023</v>
      </c>
    </row>
    <row r="3026" spans="1:11" ht="15.75" x14ac:dyDescent="0.25">
      <c r="A3026" s="5" t="s">
        <v>1021</v>
      </c>
      <c r="B3026" s="5" t="s">
        <v>65</v>
      </c>
      <c r="C3026" s="5" t="s">
        <v>1159</v>
      </c>
      <c r="D3026" s="5"/>
      <c r="E3026" s="5" t="s">
        <v>4601</v>
      </c>
      <c r="F3026" s="5">
        <v>9340110897</v>
      </c>
      <c r="G3026" s="5">
        <v>19.777660000000001</v>
      </c>
      <c r="H3026" s="5">
        <v>81.691913299999996</v>
      </c>
      <c r="I3026" s="8">
        <v>126048733</v>
      </c>
      <c r="J3026" s="5"/>
      <c r="K3026" s="5" t="s">
        <v>1023</v>
      </c>
    </row>
    <row r="3027" spans="1:11" ht="15.75" x14ac:dyDescent="0.25">
      <c r="A3027" s="5" t="s">
        <v>1021</v>
      </c>
      <c r="B3027" s="5" t="s">
        <v>65</v>
      </c>
      <c r="C3027" s="5" t="s">
        <v>1145</v>
      </c>
      <c r="D3027" s="5"/>
      <c r="E3027" s="5" t="s">
        <v>4603</v>
      </c>
      <c r="F3027" s="5">
        <v>7974180552</v>
      </c>
      <c r="G3027" s="5">
        <v>20.0049986</v>
      </c>
      <c r="H3027" s="5">
        <v>81.812700699999994</v>
      </c>
      <c r="I3027" s="8">
        <v>126500080</v>
      </c>
      <c r="J3027" s="5"/>
      <c r="K3027" s="5" t="s">
        <v>1023</v>
      </c>
    </row>
    <row r="3028" spans="1:11" ht="15.75" x14ac:dyDescent="0.25">
      <c r="A3028" s="5" t="s">
        <v>1021</v>
      </c>
      <c r="B3028" s="5" t="s">
        <v>65</v>
      </c>
      <c r="C3028" s="5" t="s">
        <v>1145</v>
      </c>
      <c r="D3028" s="5"/>
      <c r="E3028" s="5" t="s">
        <v>4633</v>
      </c>
      <c r="F3028" s="5">
        <v>9770243314</v>
      </c>
      <c r="G3028" s="5">
        <v>22.973422899999999</v>
      </c>
      <c r="H3028" s="5">
        <v>78.656894199999996</v>
      </c>
      <c r="I3028" s="8">
        <v>126335166</v>
      </c>
      <c r="J3028" s="5"/>
      <c r="K3028" s="5" t="s">
        <v>1023</v>
      </c>
    </row>
    <row r="3029" spans="1:11" ht="15.75" x14ac:dyDescent="0.25">
      <c r="A3029" s="5" t="s">
        <v>1021</v>
      </c>
      <c r="B3029" s="5" t="s">
        <v>65</v>
      </c>
      <c r="C3029" s="5" t="s">
        <v>1471</v>
      </c>
      <c r="D3029" s="5"/>
      <c r="E3029" s="5" t="s">
        <v>4673</v>
      </c>
      <c r="F3029" s="5">
        <v>7999688353</v>
      </c>
      <c r="G3029" s="5">
        <v>19.958883329999999</v>
      </c>
      <c r="H3029" s="5">
        <v>81.612892279999997</v>
      </c>
      <c r="I3029" s="8">
        <v>129688132</v>
      </c>
      <c r="J3029" s="5"/>
      <c r="K3029" s="5" t="s">
        <v>1023</v>
      </c>
    </row>
    <row r="3030" spans="1:11" ht="15.75" x14ac:dyDescent="0.25">
      <c r="A3030" s="5" t="s">
        <v>1021</v>
      </c>
      <c r="B3030" s="5" t="s">
        <v>65</v>
      </c>
      <c r="C3030" s="5" t="s">
        <v>1145</v>
      </c>
      <c r="D3030" s="5"/>
      <c r="E3030" s="5" t="s">
        <v>3482</v>
      </c>
      <c r="F3030" s="5">
        <v>7828278844</v>
      </c>
      <c r="G3030" s="5">
        <v>20.060056400000001</v>
      </c>
      <c r="H3030" s="5">
        <v>81.869045700000001</v>
      </c>
      <c r="I3030" s="8">
        <v>127184508</v>
      </c>
      <c r="J3030" s="5"/>
      <c r="K3030" s="5" t="s">
        <v>1023</v>
      </c>
    </row>
    <row r="3031" spans="1:11" ht="15.75" x14ac:dyDescent="0.25">
      <c r="A3031" s="5" t="s">
        <v>1021</v>
      </c>
      <c r="B3031" s="5" t="s">
        <v>65</v>
      </c>
      <c r="C3031" s="5" t="s">
        <v>1471</v>
      </c>
      <c r="D3031" s="5"/>
      <c r="E3031" s="5" t="s">
        <v>4703</v>
      </c>
      <c r="F3031" s="5">
        <v>9131104793</v>
      </c>
      <c r="G3031" s="5"/>
      <c r="H3031" s="5"/>
      <c r="I3031" s="8">
        <v>128374363</v>
      </c>
      <c r="J3031" s="5"/>
      <c r="K3031" s="5" t="s">
        <v>1023</v>
      </c>
    </row>
    <row r="3032" spans="1:11" ht="15.75" x14ac:dyDescent="0.25">
      <c r="A3032" s="5" t="s">
        <v>1021</v>
      </c>
      <c r="B3032" s="5" t="s">
        <v>65</v>
      </c>
      <c r="C3032" s="5" t="s">
        <v>65</v>
      </c>
      <c r="D3032" s="5"/>
      <c r="E3032" s="5" t="s">
        <v>4727</v>
      </c>
      <c r="F3032" s="5">
        <v>9340801014</v>
      </c>
      <c r="G3032" s="5">
        <v>19.6779926</v>
      </c>
      <c r="H3032" s="5">
        <v>81.583607900000004</v>
      </c>
      <c r="I3032" s="8">
        <v>127278318</v>
      </c>
      <c r="J3032" s="5"/>
      <c r="K3032" s="5" t="s">
        <v>1023</v>
      </c>
    </row>
    <row r="3033" spans="1:11" ht="15.75" x14ac:dyDescent="0.25">
      <c r="A3033" s="5" t="s">
        <v>1021</v>
      </c>
      <c r="B3033" s="5" t="s">
        <v>65</v>
      </c>
      <c r="C3033" s="5" t="s">
        <v>1049</v>
      </c>
      <c r="D3033" s="5"/>
      <c r="E3033" s="5" t="s">
        <v>4751</v>
      </c>
      <c r="F3033" s="5">
        <v>7354444185</v>
      </c>
      <c r="G3033" s="5">
        <v>19.966534200000002</v>
      </c>
      <c r="H3033" s="5">
        <v>81.721031699999997</v>
      </c>
      <c r="I3033" s="8">
        <v>126018610</v>
      </c>
      <c r="J3033" s="5"/>
      <c r="K3033" s="5" t="s">
        <v>1023</v>
      </c>
    </row>
    <row r="3034" spans="1:11" ht="15.75" x14ac:dyDescent="0.25">
      <c r="A3034" s="5" t="s">
        <v>1021</v>
      </c>
      <c r="B3034" s="5" t="s">
        <v>65</v>
      </c>
      <c r="C3034" s="5" t="s">
        <v>65</v>
      </c>
      <c r="D3034" s="5"/>
      <c r="E3034" s="5" t="s">
        <v>4792</v>
      </c>
      <c r="F3034" s="5">
        <v>6268798792</v>
      </c>
      <c r="G3034" s="5">
        <v>19.501546300000001</v>
      </c>
      <c r="H3034" s="5">
        <v>81.544044299999996</v>
      </c>
      <c r="I3034" s="8">
        <v>126359961</v>
      </c>
      <c r="J3034" s="5"/>
      <c r="K3034" s="5" t="s">
        <v>1023</v>
      </c>
    </row>
    <row r="3035" spans="1:11" ht="15.75" x14ac:dyDescent="0.25">
      <c r="A3035" s="5" t="s">
        <v>1021</v>
      </c>
      <c r="B3035" s="5" t="s">
        <v>65</v>
      </c>
      <c r="C3035" s="5" t="s">
        <v>65</v>
      </c>
      <c r="D3035" s="5"/>
      <c r="E3035" s="5" t="s">
        <v>4828</v>
      </c>
      <c r="F3035" s="5">
        <v>7722971661</v>
      </c>
      <c r="G3035" s="5">
        <v>19.377514300000001</v>
      </c>
      <c r="H3035" s="5">
        <v>81.695064299999999</v>
      </c>
      <c r="I3035" s="8">
        <v>126700605</v>
      </c>
      <c r="J3035" s="5"/>
      <c r="K3035" s="5" t="s">
        <v>1023</v>
      </c>
    </row>
    <row r="3036" spans="1:11" ht="15.75" x14ac:dyDescent="0.25">
      <c r="A3036" s="5" t="s">
        <v>1021</v>
      </c>
      <c r="B3036" s="5" t="s">
        <v>65</v>
      </c>
      <c r="C3036" s="5"/>
      <c r="D3036" s="5"/>
      <c r="E3036" s="5" t="s">
        <v>4923</v>
      </c>
      <c r="F3036" s="5">
        <v>9425591100</v>
      </c>
      <c r="G3036" s="5">
        <v>18.688991999999999</v>
      </c>
      <c r="H3036" s="5">
        <v>81.253039700000002</v>
      </c>
      <c r="I3036" s="8">
        <v>114227585</v>
      </c>
      <c r="J3036" s="5"/>
      <c r="K3036" s="5" t="s">
        <v>1023</v>
      </c>
    </row>
    <row r="3037" spans="1:11" ht="15.75" x14ac:dyDescent="0.25">
      <c r="A3037" s="5" t="s">
        <v>1021</v>
      </c>
      <c r="B3037" s="5" t="s">
        <v>65</v>
      </c>
      <c r="C3037" s="5" t="s">
        <v>1145</v>
      </c>
      <c r="D3037" s="5"/>
      <c r="E3037" s="5" t="s">
        <v>4940</v>
      </c>
      <c r="F3037" s="5">
        <v>9755155991</v>
      </c>
      <c r="G3037" s="5">
        <v>19.751479799999998</v>
      </c>
      <c r="H3037" s="5">
        <v>75.713888400000002</v>
      </c>
      <c r="I3037" s="8">
        <v>125333915</v>
      </c>
      <c r="J3037" s="5"/>
      <c r="K3037" s="5" t="s">
        <v>1023</v>
      </c>
    </row>
    <row r="3038" spans="1:11" ht="15.75" x14ac:dyDescent="0.25">
      <c r="A3038" s="5" t="s">
        <v>1021</v>
      </c>
      <c r="B3038" s="5" t="s">
        <v>65</v>
      </c>
      <c r="C3038" s="5" t="s">
        <v>1145</v>
      </c>
      <c r="D3038" s="5"/>
      <c r="E3038" s="5" t="s">
        <v>4943</v>
      </c>
      <c r="F3038" s="5">
        <v>8719864716</v>
      </c>
      <c r="G3038" s="5">
        <v>19.878043600000002</v>
      </c>
      <c r="H3038" s="5">
        <v>81.822948499999995</v>
      </c>
      <c r="I3038" s="8">
        <v>126049579</v>
      </c>
      <c r="J3038" s="5"/>
      <c r="K3038" s="5" t="s">
        <v>1023</v>
      </c>
    </row>
    <row r="3039" spans="1:11" ht="15.75" x14ac:dyDescent="0.25">
      <c r="A3039" s="5" t="s">
        <v>1021</v>
      </c>
      <c r="B3039" s="5" t="s">
        <v>65</v>
      </c>
      <c r="C3039" s="5" t="s">
        <v>1145</v>
      </c>
      <c r="D3039" s="5"/>
      <c r="E3039" s="5" t="s">
        <v>4974</v>
      </c>
      <c r="F3039" s="5">
        <v>9669489446</v>
      </c>
      <c r="G3039" s="5">
        <v>20.056490199999999</v>
      </c>
      <c r="H3039" s="5">
        <v>81.712104299999993</v>
      </c>
      <c r="I3039" s="8">
        <v>129669876</v>
      </c>
      <c r="J3039" s="5"/>
      <c r="K3039" s="5" t="s">
        <v>1023</v>
      </c>
    </row>
    <row r="3040" spans="1:11" ht="15.75" x14ac:dyDescent="0.25">
      <c r="A3040" s="5" t="s">
        <v>1021</v>
      </c>
      <c r="B3040" s="5" t="s">
        <v>65</v>
      </c>
      <c r="C3040" s="5"/>
      <c r="D3040" s="5"/>
      <c r="E3040" s="5" t="s">
        <v>4976</v>
      </c>
      <c r="F3040" s="5">
        <v>8770485848</v>
      </c>
      <c r="G3040" s="5">
        <v>20.073364600000001</v>
      </c>
      <c r="H3040" s="5">
        <v>81.585518300000004</v>
      </c>
      <c r="I3040" s="8">
        <v>107412908</v>
      </c>
      <c r="J3040" s="5"/>
      <c r="K3040" s="5" t="s">
        <v>1023</v>
      </c>
    </row>
    <row r="3041" spans="1:11" ht="15.75" x14ac:dyDescent="0.25">
      <c r="A3041" s="5" t="s">
        <v>1021</v>
      </c>
      <c r="B3041" s="5" t="s">
        <v>65</v>
      </c>
      <c r="C3041" s="5" t="s">
        <v>1159</v>
      </c>
      <c r="D3041" s="5"/>
      <c r="E3041" s="5" t="s">
        <v>4993</v>
      </c>
      <c r="F3041" s="5">
        <v>9406417192</v>
      </c>
      <c r="G3041" s="5">
        <v>19.868013600000001</v>
      </c>
      <c r="H3041" s="5">
        <v>81.694064299999994</v>
      </c>
      <c r="I3041" s="8">
        <v>126191666</v>
      </c>
      <c r="J3041" s="5"/>
      <c r="K3041" s="5" t="s">
        <v>1023</v>
      </c>
    </row>
    <row r="3042" spans="1:11" ht="15.75" x14ac:dyDescent="0.25">
      <c r="A3042" s="5" t="s">
        <v>1021</v>
      </c>
      <c r="B3042" s="5" t="s">
        <v>65</v>
      </c>
      <c r="C3042" s="5" t="s">
        <v>1471</v>
      </c>
      <c r="D3042" s="5"/>
      <c r="E3042" s="5" t="s">
        <v>5029</v>
      </c>
      <c r="F3042" s="5">
        <v>9770470667</v>
      </c>
      <c r="G3042" s="5">
        <v>20.001318000000001</v>
      </c>
      <c r="H3042" s="5">
        <v>81.598905999999999</v>
      </c>
      <c r="I3042" s="8">
        <v>129688541</v>
      </c>
      <c r="J3042" s="5"/>
      <c r="K3042" s="5" t="s">
        <v>1023</v>
      </c>
    </row>
    <row r="3043" spans="1:11" ht="15.75" x14ac:dyDescent="0.25">
      <c r="A3043" s="5" t="s">
        <v>1021</v>
      </c>
      <c r="B3043" s="5" t="s">
        <v>65</v>
      </c>
      <c r="C3043" s="5" t="s">
        <v>1159</v>
      </c>
      <c r="D3043" s="5"/>
      <c r="E3043" s="5" t="s">
        <v>5094</v>
      </c>
      <c r="F3043" s="5">
        <v>9131180536</v>
      </c>
      <c r="G3043" s="5">
        <v>24.424956699999999</v>
      </c>
      <c r="H3043" s="5">
        <v>84.297391700000006</v>
      </c>
      <c r="I3043" s="8">
        <v>126892994</v>
      </c>
      <c r="J3043" s="5"/>
      <c r="K3043" s="5" t="s">
        <v>1023</v>
      </c>
    </row>
    <row r="3044" spans="1:11" ht="15.75" x14ac:dyDescent="0.25">
      <c r="A3044" s="5" t="s">
        <v>1021</v>
      </c>
      <c r="B3044" s="5" t="s">
        <v>65</v>
      </c>
      <c r="C3044" s="5" t="s">
        <v>1145</v>
      </c>
      <c r="D3044" s="5"/>
      <c r="E3044" s="5" t="s">
        <v>5171</v>
      </c>
      <c r="F3044" s="5">
        <v>6263261672</v>
      </c>
      <c r="G3044" s="5">
        <v>19.973115799999999</v>
      </c>
      <c r="H3044" s="5">
        <v>81.772560200000001</v>
      </c>
      <c r="I3044" s="8">
        <v>128439579</v>
      </c>
      <c r="J3044" s="5"/>
      <c r="K3044" s="5" t="s">
        <v>1023</v>
      </c>
    </row>
    <row r="3045" spans="1:11" ht="15.75" x14ac:dyDescent="0.25">
      <c r="A3045" s="5" t="s">
        <v>1021</v>
      </c>
      <c r="B3045" s="5" t="s">
        <v>65</v>
      </c>
      <c r="C3045" s="5" t="s">
        <v>1145</v>
      </c>
      <c r="D3045" s="5"/>
      <c r="E3045" s="5" t="s">
        <v>5193</v>
      </c>
      <c r="F3045" s="5">
        <v>7684826027</v>
      </c>
      <c r="G3045" s="5">
        <v>19.942298000000001</v>
      </c>
      <c r="H3045" s="5">
        <v>81.862901100000002</v>
      </c>
      <c r="I3045" s="8">
        <v>126488756</v>
      </c>
      <c r="J3045" s="5"/>
      <c r="K3045" s="5" t="s">
        <v>1023</v>
      </c>
    </row>
    <row r="3046" spans="1:11" ht="15.75" x14ac:dyDescent="0.25">
      <c r="A3046" s="5" t="s">
        <v>1021</v>
      </c>
      <c r="B3046" s="5" t="s">
        <v>65</v>
      </c>
      <c r="C3046" s="5"/>
      <c r="D3046" s="5"/>
      <c r="E3046" s="5" t="s">
        <v>5202</v>
      </c>
      <c r="F3046" s="5">
        <v>9926141121</v>
      </c>
      <c r="G3046" s="5">
        <v>21.190238300000001</v>
      </c>
      <c r="H3046" s="5">
        <v>81.984841700000004</v>
      </c>
      <c r="I3046" s="8">
        <v>111615357</v>
      </c>
      <c r="J3046" s="5"/>
      <c r="K3046" s="5" t="s">
        <v>1023</v>
      </c>
    </row>
    <row r="3047" spans="1:11" ht="15.75" x14ac:dyDescent="0.25">
      <c r="A3047" s="5" t="s">
        <v>1021</v>
      </c>
      <c r="B3047" s="5" t="s">
        <v>65</v>
      </c>
      <c r="C3047" s="5" t="s">
        <v>1049</v>
      </c>
      <c r="D3047" s="5"/>
      <c r="E3047" s="5" t="s">
        <v>5224</v>
      </c>
      <c r="F3047" s="5">
        <v>8817952934</v>
      </c>
      <c r="G3047" s="5">
        <v>19.817149499999999</v>
      </c>
      <c r="H3047" s="5">
        <v>81.562213400000005</v>
      </c>
      <c r="I3047" s="8">
        <v>126489180</v>
      </c>
      <c r="J3047" s="5"/>
      <c r="K3047" s="5" t="s">
        <v>1023</v>
      </c>
    </row>
    <row r="3048" spans="1:11" ht="15.75" x14ac:dyDescent="0.25">
      <c r="A3048" s="5" t="s">
        <v>1021</v>
      </c>
      <c r="B3048" s="5" t="s">
        <v>65</v>
      </c>
      <c r="C3048" s="5" t="s">
        <v>65</v>
      </c>
      <c r="D3048" s="5"/>
      <c r="E3048" s="5" t="s">
        <v>5256</v>
      </c>
      <c r="F3048" s="5">
        <v>9770047887</v>
      </c>
      <c r="G3048" s="5">
        <v>19.3351957</v>
      </c>
      <c r="H3048" s="5">
        <v>81.583462299999994</v>
      </c>
      <c r="I3048" s="8">
        <v>126494736</v>
      </c>
      <c r="J3048" s="5"/>
      <c r="K3048" s="5" t="s">
        <v>1023</v>
      </c>
    </row>
    <row r="3049" spans="1:11" ht="15.75" x14ac:dyDescent="0.25">
      <c r="A3049" s="5" t="s">
        <v>1021</v>
      </c>
      <c r="B3049" s="5" t="s">
        <v>65</v>
      </c>
      <c r="C3049" s="5" t="s">
        <v>1145</v>
      </c>
      <c r="D3049" s="5"/>
      <c r="E3049" s="5" t="s">
        <v>5321</v>
      </c>
      <c r="F3049" s="5">
        <v>6268995552</v>
      </c>
      <c r="G3049" s="5">
        <v>19.999641700000002</v>
      </c>
      <c r="H3049" s="5">
        <v>81.699246700000003</v>
      </c>
      <c r="I3049" s="8">
        <v>127212520</v>
      </c>
      <c r="J3049" s="5"/>
      <c r="K3049" s="5" t="s">
        <v>1023</v>
      </c>
    </row>
    <row r="3050" spans="1:11" ht="15.75" x14ac:dyDescent="0.25">
      <c r="A3050" s="5" t="s">
        <v>1021</v>
      </c>
      <c r="B3050" s="5" t="s">
        <v>65</v>
      </c>
      <c r="C3050" s="5" t="s">
        <v>1471</v>
      </c>
      <c r="D3050" s="5"/>
      <c r="E3050" s="5" t="s">
        <v>5591</v>
      </c>
      <c r="F3050" s="5">
        <v>9340933788</v>
      </c>
      <c r="G3050" s="5">
        <v>19.978226500000002</v>
      </c>
      <c r="H3050" s="5">
        <v>81.527613799999997</v>
      </c>
      <c r="I3050" s="8">
        <v>129154839</v>
      </c>
      <c r="J3050" s="5"/>
      <c r="K3050" s="5" t="s">
        <v>1023</v>
      </c>
    </row>
    <row r="3051" spans="1:11" ht="15.75" x14ac:dyDescent="0.25">
      <c r="A3051" s="5" t="s">
        <v>1021</v>
      </c>
      <c r="B3051" s="5" t="s">
        <v>65</v>
      </c>
      <c r="C3051" s="5" t="s">
        <v>1049</v>
      </c>
      <c r="D3051" s="5"/>
      <c r="E3051" s="5" t="s">
        <v>5621</v>
      </c>
      <c r="F3051" s="5">
        <v>9993331127</v>
      </c>
      <c r="G3051" s="5">
        <v>19.8091264</v>
      </c>
      <c r="H3051" s="5">
        <v>81.619091999999995</v>
      </c>
      <c r="I3051" s="8">
        <v>125962874</v>
      </c>
      <c r="J3051" s="5"/>
      <c r="K3051" s="5" t="s">
        <v>1023</v>
      </c>
    </row>
    <row r="3052" spans="1:11" ht="15.75" x14ac:dyDescent="0.25">
      <c r="A3052" s="5" t="s">
        <v>1021</v>
      </c>
      <c r="B3052" s="5" t="s">
        <v>65</v>
      </c>
      <c r="C3052" s="5" t="s">
        <v>1145</v>
      </c>
      <c r="D3052" s="5"/>
      <c r="E3052" s="5" t="s">
        <v>5622</v>
      </c>
      <c r="F3052" s="5">
        <v>9669118288</v>
      </c>
      <c r="G3052" s="5">
        <v>19.996874800000001</v>
      </c>
      <c r="H3052" s="5">
        <v>81.708377999999996</v>
      </c>
      <c r="I3052" s="8">
        <v>126175318</v>
      </c>
      <c r="J3052" s="5"/>
      <c r="K3052" s="5" t="s">
        <v>1023</v>
      </c>
    </row>
    <row r="3053" spans="1:11" ht="15.75" x14ac:dyDescent="0.25">
      <c r="A3053" s="5" t="s">
        <v>1021</v>
      </c>
      <c r="B3053" s="5" t="s">
        <v>65</v>
      </c>
      <c r="C3053" s="5" t="s">
        <v>1145</v>
      </c>
      <c r="D3053" s="5"/>
      <c r="E3053" s="5" t="s">
        <v>5644</v>
      </c>
      <c r="F3053" s="5">
        <v>7049050503</v>
      </c>
      <c r="G3053" s="5">
        <v>20.027881600000001</v>
      </c>
      <c r="H3053" s="5">
        <v>81.792945900000007</v>
      </c>
      <c r="I3053" s="8">
        <v>123784281</v>
      </c>
      <c r="J3053" s="5"/>
      <c r="K3053" s="5" t="s">
        <v>1023</v>
      </c>
    </row>
    <row r="3054" spans="1:11" ht="15.75" x14ac:dyDescent="0.25">
      <c r="A3054" s="5" t="s">
        <v>1021</v>
      </c>
      <c r="B3054" s="5" t="s">
        <v>65</v>
      </c>
      <c r="C3054" s="5" t="s">
        <v>1049</v>
      </c>
      <c r="D3054" s="5"/>
      <c r="E3054" s="5" t="s">
        <v>5659</v>
      </c>
      <c r="F3054" s="5">
        <v>7646979282</v>
      </c>
      <c r="G3054" s="5">
        <v>19.9395463</v>
      </c>
      <c r="H3054" s="5">
        <v>81.4970584</v>
      </c>
      <c r="I3054" s="8">
        <v>128370840</v>
      </c>
      <c r="J3054" s="5"/>
      <c r="K3054" s="5" t="s">
        <v>1023</v>
      </c>
    </row>
    <row r="3055" spans="1:11" ht="15.75" x14ac:dyDescent="0.25">
      <c r="A3055" s="5" t="s">
        <v>1021</v>
      </c>
      <c r="B3055" s="5" t="s">
        <v>65</v>
      </c>
      <c r="C3055" s="5" t="s">
        <v>1159</v>
      </c>
      <c r="D3055" s="5"/>
      <c r="E3055" s="5" t="s">
        <v>5674</v>
      </c>
      <c r="F3055" s="5">
        <v>6265304599</v>
      </c>
      <c r="G3055" s="5"/>
      <c r="H3055" s="5"/>
      <c r="I3055" s="8">
        <v>126489018</v>
      </c>
      <c r="J3055" s="5"/>
      <c r="K3055" s="5" t="s">
        <v>1023</v>
      </c>
    </row>
    <row r="3056" spans="1:11" ht="15.75" x14ac:dyDescent="0.25">
      <c r="A3056" s="5" t="s">
        <v>1021</v>
      </c>
      <c r="B3056" s="5" t="s">
        <v>65</v>
      </c>
      <c r="C3056" s="5" t="s">
        <v>65</v>
      </c>
      <c r="D3056" s="5"/>
      <c r="E3056" s="5" t="s">
        <v>5695</v>
      </c>
      <c r="F3056" s="5">
        <v>9109058883</v>
      </c>
      <c r="G3056" s="5">
        <v>22.973422899999999</v>
      </c>
      <c r="H3056" s="5">
        <v>78.656894199999996</v>
      </c>
      <c r="I3056" s="8">
        <v>125067329</v>
      </c>
      <c r="J3056" s="5"/>
      <c r="K3056" s="5" t="s">
        <v>1023</v>
      </c>
    </row>
    <row r="3057" spans="1:11" ht="15.75" x14ac:dyDescent="0.25">
      <c r="A3057" s="5" t="s">
        <v>1021</v>
      </c>
      <c r="B3057" s="5" t="s">
        <v>65</v>
      </c>
      <c r="C3057" s="5" t="s">
        <v>1145</v>
      </c>
      <c r="D3057" s="5"/>
      <c r="E3057" s="5" t="s">
        <v>5697</v>
      </c>
      <c r="F3057" s="5">
        <v>6265632493</v>
      </c>
      <c r="G3057" s="5">
        <v>19.892773399999999</v>
      </c>
      <c r="H3057" s="5">
        <v>81.781948799999995</v>
      </c>
      <c r="I3057" s="8">
        <v>125806087</v>
      </c>
      <c r="J3057" s="5"/>
      <c r="K3057" s="5" t="s">
        <v>1023</v>
      </c>
    </row>
    <row r="3058" spans="1:11" ht="15.75" x14ac:dyDescent="0.25">
      <c r="A3058" s="5" t="s">
        <v>1021</v>
      </c>
      <c r="B3058" s="5" t="s">
        <v>65</v>
      </c>
      <c r="C3058" s="5" t="s">
        <v>65</v>
      </c>
      <c r="D3058" s="5"/>
      <c r="E3058" s="5" t="s">
        <v>5775</v>
      </c>
      <c r="F3058" s="5">
        <v>6268645870</v>
      </c>
      <c r="G3058" s="5">
        <v>19.399979299999998</v>
      </c>
      <c r="H3058" s="5">
        <v>81.6848253</v>
      </c>
      <c r="I3058" s="8">
        <v>126046062</v>
      </c>
      <c r="J3058" s="5"/>
      <c r="K3058" s="5" t="s">
        <v>1023</v>
      </c>
    </row>
    <row r="3059" spans="1:11" ht="15.75" x14ac:dyDescent="0.25">
      <c r="A3059" s="5" t="s">
        <v>1021</v>
      </c>
      <c r="B3059" s="5" t="s">
        <v>65</v>
      </c>
      <c r="C3059" s="5" t="s">
        <v>65</v>
      </c>
      <c r="D3059" s="5"/>
      <c r="E3059" s="5" t="s">
        <v>5776</v>
      </c>
      <c r="F3059" s="5">
        <v>8839198161</v>
      </c>
      <c r="G3059" s="5">
        <v>19.472898300000001</v>
      </c>
      <c r="H3059" s="5">
        <v>81.666001399999999</v>
      </c>
      <c r="I3059" s="8">
        <v>126488410</v>
      </c>
      <c r="J3059" s="5"/>
      <c r="K3059" s="5" t="s">
        <v>1023</v>
      </c>
    </row>
    <row r="3060" spans="1:11" ht="15.75" x14ac:dyDescent="0.25">
      <c r="A3060" s="5" t="s">
        <v>1021</v>
      </c>
      <c r="B3060" s="5" t="s">
        <v>65</v>
      </c>
      <c r="C3060" s="5" t="s">
        <v>1471</v>
      </c>
      <c r="D3060" s="5"/>
      <c r="E3060" s="5" t="s">
        <v>5777</v>
      </c>
      <c r="F3060" s="5">
        <v>6268811550</v>
      </c>
      <c r="G3060" s="5">
        <v>20.017753500000001</v>
      </c>
      <c r="H3060" s="5">
        <v>81.650938800000006</v>
      </c>
      <c r="I3060" s="8">
        <v>127218216</v>
      </c>
      <c r="J3060" s="5"/>
      <c r="K3060" s="5" t="s">
        <v>1023</v>
      </c>
    </row>
    <row r="3061" spans="1:11" ht="15.75" x14ac:dyDescent="0.25">
      <c r="A3061" s="5" t="s">
        <v>1021</v>
      </c>
      <c r="B3061" s="5" t="s">
        <v>65</v>
      </c>
      <c r="C3061" s="5" t="s">
        <v>1145</v>
      </c>
      <c r="D3061" s="5"/>
      <c r="E3061" s="5" t="s">
        <v>5779</v>
      </c>
      <c r="F3061" s="5">
        <v>6268628529</v>
      </c>
      <c r="G3061" s="5">
        <v>19.890482299999999</v>
      </c>
      <c r="H3061" s="5">
        <v>81.853158500000006</v>
      </c>
      <c r="I3061" s="8">
        <v>128433630</v>
      </c>
      <c r="J3061" s="5"/>
      <c r="K3061" s="5" t="s">
        <v>1023</v>
      </c>
    </row>
    <row r="3062" spans="1:11" ht="15.75" x14ac:dyDescent="0.25">
      <c r="A3062" s="5" t="s">
        <v>1021</v>
      </c>
      <c r="B3062" s="5" t="s">
        <v>65</v>
      </c>
      <c r="C3062" s="5" t="s">
        <v>1159</v>
      </c>
      <c r="D3062" s="5"/>
      <c r="E3062" s="5" t="s">
        <v>5857</v>
      </c>
      <c r="F3062" s="5">
        <v>9770077750</v>
      </c>
      <c r="G3062" s="5">
        <v>19.071538</v>
      </c>
      <c r="H3062" s="5">
        <v>82.064037099999993</v>
      </c>
      <c r="I3062" s="8">
        <v>125069479</v>
      </c>
      <c r="J3062" s="5"/>
      <c r="K3062" s="5" t="s">
        <v>1023</v>
      </c>
    </row>
    <row r="3063" spans="1:11" ht="15.75" x14ac:dyDescent="0.25">
      <c r="A3063" s="5" t="s">
        <v>1021</v>
      </c>
      <c r="B3063" s="5" t="s">
        <v>65</v>
      </c>
      <c r="C3063" s="5" t="s">
        <v>1145</v>
      </c>
      <c r="D3063" s="5"/>
      <c r="E3063" s="5" t="s">
        <v>5868</v>
      </c>
      <c r="F3063" s="5">
        <v>7681089116</v>
      </c>
      <c r="G3063" s="5">
        <v>19.947745099999999</v>
      </c>
      <c r="H3063" s="5">
        <v>81.854495400000005</v>
      </c>
      <c r="I3063" s="8">
        <v>127158213</v>
      </c>
      <c r="J3063" s="5"/>
      <c r="K3063" s="5" t="s">
        <v>1023</v>
      </c>
    </row>
    <row r="3064" spans="1:11" ht="15.75" x14ac:dyDescent="0.25">
      <c r="A3064" s="5" t="s">
        <v>1021</v>
      </c>
      <c r="B3064" s="5" t="s">
        <v>65</v>
      </c>
      <c r="C3064" s="5" t="s">
        <v>1471</v>
      </c>
      <c r="D3064" s="5"/>
      <c r="E3064" s="5" t="s">
        <v>4011</v>
      </c>
      <c r="F3064" s="5">
        <v>7999079212</v>
      </c>
      <c r="G3064" s="5">
        <v>20.021462799999998</v>
      </c>
      <c r="H3064" s="5">
        <v>81.588944900000001</v>
      </c>
      <c r="I3064" s="8">
        <v>128062773</v>
      </c>
      <c r="J3064" s="5"/>
      <c r="K3064" s="5" t="s">
        <v>1023</v>
      </c>
    </row>
    <row r="3065" spans="1:11" ht="15.75" x14ac:dyDescent="0.25">
      <c r="A3065" s="5" t="s">
        <v>1021</v>
      </c>
      <c r="B3065" s="5" t="s">
        <v>65</v>
      </c>
      <c r="C3065" s="5" t="s">
        <v>1471</v>
      </c>
      <c r="D3065" s="5"/>
      <c r="E3065" s="5" t="s">
        <v>4011</v>
      </c>
      <c r="F3065" s="5">
        <v>7999079212</v>
      </c>
      <c r="G3065" s="5">
        <v>20.017738000000001</v>
      </c>
      <c r="H3065" s="5">
        <v>81.590587900000003</v>
      </c>
      <c r="I3065" s="8">
        <v>128007920151</v>
      </c>
      <c r="J3065" s="5"/>
      <c r="K3065" s="5" t="s">
        <v>1023</v>
      </c>
    </row>
    <row r="3066" spans="1:11" ht="15.75" x14ac:dyDescent="0.25">
      <c r="A3066" s="5" t="s">
        <v>1021</v>
      </c>
      <c r="B3066" s="5" t="s">
        <v>65</v>
      </c>
      <c r="C3066" s="5" t="s">
        <v>65</v>
      </c>
      <c r="D3066" s="5"/>
      <c r="E3066" s="5" t="s">
        <v>6054</v>
      </c>
      <c r="F3066" s="5">
        <v>9340762955</v>
      </c>
      <c r="G3066" s="5">
        <v>19.673623299999999</v>
      </c>
      <c r="H3066" s="5">
        <v>81.804058299999994</v>
      </c>
      <c r="I3066" s="8">
        <v>126484522</v>
      </c>
      <c r="J3066" s="5"/>
      <c r="K3066" s="5" t="s">
        <v>1023</v>
      </c>
    </row>
    <row r="3067" spans="1:11" ht="15.75" x14ac:dyDescent="0.25">
      <c r="A3067" s="5" t="s">
        <v>1021</v>
      </c>
      <c r="B3067" s="5" t="s">
        <v>65</v>
      </c>
      <c r="C3067" s="5" t="s">
        <v>65</v>
      </c>
      <c r="D3067" s="5"/>
      <c r="E3067" s="5" t="s">
        <v>6091</v>
      </c>
      <c r="F3067" s="5">
        <v>9340167915</v>
      </c>
      <c r="G3067" s="5">
        <v>19.623237400000001</v>
      </c>
      <c r="H3067" s="5">
        <v>81.604095900000004</v>
      </c>
      <c r="I3067" s="8">
        <v>127223565</v>
      </c>
      <c r="J3067" s="5"/>
      <c r="K3067" s="5" t="s">
        <v>1023</v>
      </c>
    </row>
    <row r="3068" spans="1:11" ht="15.75" x14ac:dyDescent="0.25">
      <c r="A3068" s="5" t="s">
        <v>1021</v>
      </c>
      <c r="B3068" s="5" t="s">
        <v>65</v>
      </c>
      <c r="C3068" s="5" t="s">
        <v>1159</v>
      </c>
      <c r="D3068" s="5"/>
      <c r="E3068" s="5" t="s">
        <v>6118</v>
      </c>
      <c r="F3068" s="5">
        <v>7722902319</v>
      </c>
      <c r="G3068" s="5">
        <v>19.7841551</v>
      </c>
      <c r="H3068" s="5">
        <v>81.791224700000001</v>
      </c>
      <c r="I3068" s="8">
        <v>129269541</v>
      </c>
      <c r="J3068" s="5"/>
      <c r="K3068" s="5" t="s">
        <v>1023</v>
      </c>
    </row>
    <row r="3069" spans="1:11" ht="15.75" x14ac:dyDescent="0.25">
      <c r="A3069" s="5" t="s">
        <v>1021</v>
      </c>
      <c r="B3069" s="5" t="s">
        <v>65</v>
      </c>
      <c r="C3069" s="5" t="s">
        <v>1145</v>
      </c>
      <c r="D3069" s="5"/>
      <c r="E3069" s="5" t="s">
        <v>6132</v>
      </c>
      <c r="F3069" s="5">
        <v>9644289420</v>
      </c>
      <c r="G3069" s="5">
        <v>21.090872699999998</v>
      </c>
      <c r="H3069" s="5">
        <v>81.033392300000003</v>
      </c>
      <c r="I3069" s="8">
        <v>123789455</v>
      </c>
      <c r="J3069" s="5"/>
      <c r="K3069" s="5" t="s">
        <v>1023</v>
      </c>
    </row>
    <row r="3070" spans="1:11" ht="15.75" x14ac:dyDescent="0.25">
      <c r="A3070" s="5" t="s">
        <v>1021</v>
      </c>
      <c r="B3070" s="5" t="s">
        <v>65</v>
      </c>
      <c r="C3070" s="5" t="s">
        <v>1145</v>
      </c>
      <c r="D3070" s="5"/>
      <c r="E3070" s="5" t="s">
        <v>6139</v>
      </c>
      <c r="F3070" s="5">
        <v>7247686096</v>
      </c>
      <c r="G3070" s="5">
        <v>20.089151900000001</v>
      </c>
      <c r="H3070" s="5">
        <v>81.5913434</v>
      </c>
      <c r="I3070" s="8">
        <v>110068609018</v>
      </c>
      <c r="J3070" s="5"/>
      <c r="K3070" s="5" t="s">
        <v>1023</v>
      </c>
    </row>
    <row r="3071" spans="1:11" ht="15.75" x14ac:dyDescent="0.25">
      <c r="A3071" s="5" t="s">
        <v>1021</v>
      </c>
      <c r="B3071" s="5" t="s">
        <v>65</v>
      </c>
      <c r="C3071" s="5" t="s">
        <v>1145</v>
      </c>
      <c r="D3071" s="5"/>
      <c r="E3071" s="5" t="s">
        <v>6139</v>
      </c>
      <c r="F3071" s="5">
        <v>7247686096</v>
      </c>
      <c r="G3071" s="5">
        <v>20.0490605</v>
      </c>
      <c r="H3071" s="5">
        <v>81.705629799999997</v>
      </c>
      <c r="I3071" s="8">
        <v>110049004</v>
      </c>
      <c r="J3071" s="5"/>
      <c r="K3071" s="5" t="s">
        <v>1023</v>
      </c>
    </row>
    <row r="3072" spans="1:11" ht="15.75" x14ac:dyDescent="0.25">
      <c r="A3072" s="5" t="s">
        <v>1021</v>
      </c>
      <c r="B3072" s="5" t="s">
        <v>65</v>
      </c>
      <c r="C3072" s="5"/>
      <c r="D3072" s="5"/>
      <c r="E3072" s="5" t="s">
        <v>6161</v>
      </c>
      <c r="F3072" s="5">
        <v>9617783314</v>
      </c>
      <c r="G3072" s="5"/>
      <c r="H3072" s="5"/>
      <c r="I3072" s="8">
        <v>108623570</v>
      </c>
      <c r="J3072" s="5"/>
      <c r="K3072" s="5" t="s">
        <v>1023</v>
      </c>
    </row>
    <row r="3073" spans="1:11" ht="15.75" x14ac:dyDescent="0.25">
      <c r="A3073" s="5" t="s">
        <v>1021</v>
      </c>
      <c r="B3073" s="5" t="s">
        <v>65</v>
      </c>
      <c r="C3073" s="5" t="s">
        <v>1145</v>
      </c>
      <c r="D3073" s="5"/>
      <c r="E3073" s="5" t="s">
        <v>6183</v>
      </c>
      <c r="F3073" s="5">
        <v>9479031305</v>
      </c>
      <c r="G3073" s="5">
        <v>20.008917199999999</v>
      </c>
      <c r="H3073" s="5">
        <v>81.849586000000002</v>
      </c>
      <c r="I3073" s="8">
        <v>126487336</v>
      </c>
      <c r="J3073" s="5"/>
      <c r="K3073" s="5" t="s">
        <v>1023</v>
      </c>
    </row>
    <row r="3074" spans="1:11" ht="15.75" x14ac:dyDescent="0.25">
      <c r="A3074" s="5" t="s">
        <v>1021</v>
      </c>
      <c r="B3074" s="5" t="s">
        <v>65</v>
      </c>
      <c r="C3074" s="5" t="s">
        <v>1049</v>
      </c>
      <c r="D3074" s="5"/>
      <c r="E3074" s="5" t="s">
        <v>3362</v>
      </c>
      <c r="F3074" s="5">
        <v>8839911630</v>
      </c>
      <c r="G3074" s="5">
        <v>19.900559000000001</v>
      </c>
      <c r="H3074" s="5">
        <v>81.492255299999997</v>
      </c>
      <c r="I3074" s="8">
        <v>130485776</v>
      </c>
      <c r="J3074" s="5"/>
      <c r="K3074" s="5" t="s">
        <v>1023</v>
      </c>
    </row>
    <row r="3075" spans="1:11" ht="15.75" x14ac:dyDescent="0.25">
      <c r="A3075" s="5" t="s">
        <v>1021</v>
      </c>
      <c r="B3075" s="5" t="s">
        <v>65</v>
      </c>
      <c r="C3075" s="5" t="s">
        <v>1159</v>
      </c>
      <c r="D3075" s="5"/>
      <c r="E3075" s="5" t="s">
        <v>6258</v>
      </c>
      <c r="F3075" s="5">
        <v>8319521306</v>
      </c>
      <c r="G3075" s="5">
        <v>19.757026799999998</v>
      </c>
      <c r="H3075" s="5">
        <v>81.813101500000002</v>
      </c>
      <c r="I3075" s="8">
        <v>126965022</v>
      </c>
      <c r="J3075" s="5"/>
      <c r="K3075" s="5" t="s">
        <v>1023</v>
      </c>
    </row>
    <row r="3076" spans="1:11" ht="15.75" x14ac:dyDescent="0.25">
      <c r="A3076" s="5" t="s">
        <v>1021</v>
      </c>
      <c r="B3076" s="5" t="s">
        <v>65</v>
      </c>
      <c r="C3076" s="5"/>
      <c r="D3076" s="5"/>
      <c r="E3076" s="5" t="s">
        <v>6267</v>
      </c>
      <c r="F3076" s="5">
        <v>8120698348</v>
      </c>
      <c r="G3076" s="5">
        <v>21.654849899999999</v>
      </c>
      <c r="H3076" s="5">
        <v>83.160377499999996</v>
      </c>
      <c r="I3076" s="8">
        <v>114163013</v>
      </c>
      <c r="J3076" s="5"/>
      <c r="K3076" s="5" t="s">
        <v>1023</v>
      </c>
    </row>
    <row r="3077" spans="1:11" ht="15.75" x14ac:dyDescent="0.25">
      <c r="A3077" s="5" t="s">
        <v>1021</v>
      </c>
      <c r="B3077" s="5" t="s">
        <v>65</v>
      </c>
      <c r="C3077" s="5" t="s">
        <v>1049</v>
      </c>
      <c r="D3077" s="5"/>
      <c r="E3077" s="5" t="s">
        <v>6281</v>
      </c>
      <c r="F3077" s="5">
        <v>7987237516</v>
      </c>
      <c r="G3077" s="5">
        <v>19.780452499999999</v>
      </c>
      <c r="H3077" s="5">
        <v>81.706434000000002</v>
      </c>
      <c r="I3077" s="8">
        <v>127761385</v>
      </c>
      <c r="J3077" s="5"/>
      <c r="K3077" s="5" t="s">
        <v>1023</v>
      </c>
    </row>
    <row r="3078" spans="1:11" ht="15.75" x14ac:dyDescent="0.25">
      <c r="A3078" s="5" t="s">
        <v>1021</v>
      </c>
      <c r="B3078" s="5" t="s">
        <v>65</v>
      </c>
      <c r="C3078" s="5" t="s">
        <v>1049</v>
      </c>
      <c r="D3078" s="5"/>
      <c r="E3078" s="5" t="s">
        <v>6281</v>
      </c>
      <c r="F3078" s="5">
        <v>7987237516</v>
      </c>
      <c r="G3078" s="5">
        <v>19.780259099999999</v>
      </c>
      <c r="H3078" s="5">
        <v>81.706582299999994</v>
      </c>
      <c r="I3078" s="8">
        <v>127723754291</v>
      </c>
      <c r="J3078" s="5"/>
      <c r="K3078" s="5" t="s">
        <v>1023</v>
      </c>
    </row>
    <row r="3079" spans="1:11" ht="15.75" x14ac:dyDescent="0.25">
      <c r="A3079" s="5" t="s">
        <v>1021</v>
      </c>
      <c r="B3079" s="5" t="s">
        <v>65</v>
      </c>
      <c r="C3079" s="5" t="s">
        <v>1145</v>
      </c>
      <c r="D3079" s="5"/>
      <c r="E3079" s="5" t="s">
        <v>6299</v>
      </c>
      <c r="F3079" s="5">
        <v>9131239302</v>
      </c>
      <c r="G3079" s="5">
        <v>19.925703500000001</v>
      </c>
      <c r="H3079" s="5">
        <v>81.823290099999994</v>
      </c>
      <c r="I3079" s="8">
        <v>122355554</v>
      </c>
      <c r="J3079" s="5"/>
      <c r="K3079" s="5" t="s">
        <v>1023</v>
      </c>
    </row>
    <row r="3080" spans="1:11" ht="15.75" x14ac:dyDescent="0.25">
      <c r="A3080" s="5" t="s">
        <v>1021</v>
      </c>
      <c r="B3080" s="5" t="s">
        <v>65</v>
      </c>
      <c r="C3080" s="5" t="s">
        <v>65</v>
      </c>
      <c r="D3080" s="5"/>
      <c r="E3080" s="5" t="s">
        <v>6309</v>
      </c>
      <c r="F3080" s="5">
        <v>7000048017</v>
      </c>
      <c r="G3080" s="5">
        <v>19.503072299999999</v>
      </c>
      <c r="H3080" s="5">
        <v>81.7446877</v>
      </c>
      <c r="I3080" s="8">
        <v>126487776</v>
      </c>
      <c r="J3080" s="5"/>
      <c r="K3080" s="5" t="s">
        <v>1023</v>
      </c>
    </row>
    <row r="3081" spans="1:11" ht="15.75" x14ac:dyDescent="0.25">
      <c r="A3081" s="5" t="s">
        <v>1021</v>
      </c>
      <c r="B3081" s="5" t="s">
        <v>65</v>
      </c>
      <c r="C3081" s="5"/>
      <c r="D3081" s="5"/>
      <c r="E3081" s="5" t="s">
        <v>6319</v>
      </c>
      <c r="F3081" s="5">
        <v>9827048078</v>
      </c>
      <c r="G3081" s="5">
        <v>21.295164400000001</v>
      </c>
      <c r="H3081" s="5">
        <v>81.482809099999997</v>
      </c>
      <c r="I3081" s="8">
        <v>100270221</v>
      </c>
      <c r="J3081" s="5"/>
      <c r="K3081" s="5" t="s">
        <v>1023</v>
      </c>
    </row>
    <row r="3082" spans="1:11" ht="15.75" x14ac:dyDescent="0.25">
      <c r="A3082" s="5" t="s">
        <v>1021</v>
      </c>
      <c r="B3082" s="5" t="s">
        <v>65</v>
      </c>
      <c r="C3082" s="5"/>
      <c r="D3082" s="5"/>
      <c r="E3082" s="5" t="s">
        <v>6361</v>
      </c>
      <c r="F3082" s="5">
        <v>8889296466</v>
      </c>
      <c r="G3082" s="5">
        <v>19.782868100000002</v>
      </c>
      <c r="H3082" s="5">
        <v>81.922618400000005</v>
      </c>
      <c r="I3082" s="8">
        <v>112598047</v>
      </c>
      <c r="J3082" s="5"/>
      <c r="K3082" s="5" t="s">
        <v>1023</v>
      </c>
    </row>
    <row r="3083" spans="1:11" ht="15.75" x14ac:dyDescent="0.25">
      <c r="A3083" s="5" t="s">
        <v>1021</v>
      </c>
      <c r="B3083" s="5" t="s">
        <v>65</v>
      </c>
      <c r="C3083" s="5" t="s">
        <v>65</v>
      </c>
      <c r="D3083" s="5"/>
      <c r="E3083" s="5" t="s">
        <v>6452</v>
      </c>
      <c r="F3083" s="5">
        <v>9340817914</v>
      </c>
      <c r="G3083" s="5">
        <v>19.603664699999999</v>
      </c>
      <c r="H3083" s="5">
        <v>81.757338099999998</v>
      </c>
      <c r="I3083" s="8">
        <v>126495103</v>
      </c>
      <c r="J3083" s="5"/>
      <c r="K3083" s="5" t="s">
        <v>1023</v>
      </c>
    </row>
    <row r="3084" spans="1:11" ht="15.75" x14ac:dyDescent="0.25">
      <c r="A3084" s="5" t="s">
        <v>1021</v>
      </c>
      <c r="B3084" s="5" t="s">
        <v>65</v>
      </c>
      <c r="C3084" s="5" t="s">
        <v>1159</v>
      </c>
      <c r="D3084" s="5"/>
      <c r="E3084" s="5" t="s">
        <v>6453</v>
      </c>
      <c r="F3084" s="5">
        <v>6261171441</v>
      </c>
      <c r="G3084" s="5">
        <v>19.8532385</v>
      </c>
      <c r="H3084" s="5">
        <v>81.806195799999998</v>
      </c>
      <c r="I3084" s="8">
        <v>126557722</v>
      </c>
      <c r="J3084" s="5"/>
      <c r="K3084" s="5" t="s">
        <v>1023</v>
      </c>
    </row>
    <row r="3085" spans="1:11" ht="15.75" x14ac:dyDescent="0.25">
      <c r="A3085" s="5" t="s">
        <v>1021</v>
      </c>
      <c r="B3085" s="5" t="s">
        <v>65</v>
      </c>
      <c r="C3085" s="5"/>
      <c r="D3085" s="5"/>
      <c r="E3085" s="5" t="s">
        <v>6460</v>
      </c>
      <c r="F3085" s="5">
        <v>7770840946</v>
      </c>
      <c r="G3085" s="5">
        <v>19.690919600000001</v>
      </c>
      <c r="H3085" s="5">
        <v>81.601279300000002</v>
      </c>
      <c r="I3085" s="8">
        <v>110857938</v>
      </c>
      <c r="J3085" s="5"/>
      <c r="K3085" s="5" t="s">
        <v>1023</v>
      </c>
    </row>
    <row r="3086" spans="1:11" ht="15.75" x14ac:dyDescent="0.25">
      <c r="A3086" s="5" t="s">
        <v>1021</v>
      </c>
      <c r="B3086" s="5" t="s">
        <v>65</v>
      </c>
      <c r="C3086" s="5"/>
      <c r="D3086" s="5"/>
      <c r="E3086" s="5" t="s">
        <v>6467</v>
      </c>
      <c r="F3086" s="5">
        <v>7999366234</v>
      </c>
      <c r="G3086" s="5">
        <v>21.2229478</v>
      </c>
      <c r="H3086" s="5">
        <v>82.893852199999998</v>
      </c>
      <c r="I3086" s="8">
        <v>113633231</v>
      </c>
      <c r="J3086" s="5"/>
      <c r="K3086" s="5" t="s">
        <v>1023</v>
      </c>
    </row>
    <row r="3087" spans="1:11" ht="15.75" x14ac:dyDescent="0.25">
      <c r="A3087" s="5" t="s">
        <v>1021</v>
      </c>
      <c r="B3087" s="5" t="s">
        <v>65</v>
      </c>
      <c r="C3087" s="5" t="s">
        <v>1145</v>
      </c>
      <c r="D3087" s="5"/>
      <c r="E3087" s="5" t="s">
        <v>6468</v>
      </c>
      <c r="F3087" s="5">
        <v>7828298012</v>
      </c>
      <c r="G3087" s="5">
        <v>19.892890300000001</v>
      </c>
      <c r="H3087" s="5">
        <v>81.856755899999996</v>
      </c>
      <c r="I3087" s="8">
        <v>114858455</v>
      </c>
      <c r="J3087" s="5"/>
      <c r="K3087" s="5" t="s">
        <v>1023</v>
      </c>
    </row>
    <row r="3088" spans="1:11" ht="15.75" x14ac:dyDescent="0.25">
      <c r="A3088" s="5" t="s">
        <v>1021</v>
      </c>
      <c r="B3088" s="5" t="s">
        <v>65</v>
      </c>
      <c r="C3088" s="5" t="s">
        <v>65</v>
      </c>
      <c r="D3088" s="5"/>
      <c r="E3088" s="5" t="s">
        <v>6519</v>
      </c>
      <c r="F3088" s="5">
        <v>7987792537</v>
      </c>
      <c r="G3088" s="5">
        <v>19.403927199999998</v>
      </c>
      <c r="H3088" s="5">
        <v>81.741448700000007</v>
      </c>
      <c r="I3088" s="8">
        <v>126332935</v>
      </c>
      <c r="J3088" s="5"/>
      <c r="K3088" s="5" t="s">
        <v>1023</v>
      </c>
    </row>
    <row r="3089" spans="1:11" ht="15.75" x14ac:dyDescent="0.25">
      <c r="A3089" s="5" t="s">
        <v>1021</v>
      </c>
      <c r="B3089" s="5" t="s">
        <v>65</v>
      </c>
      <c r="C3089" s="5" t="s">
        <v>1049</v>
      </c>
      <c r="D3089" s="5"/>
      <c r="E3089" s="5" t="s">
        <v>6522</v>
      </c>
      <c r="F3089" s="5">
        <v>7828431056</v>
      </c>
      <c r="G3089" s="5">
        <v>19.7767044</v>
      </c>
      <c r="H3089" s="5">
        <v>81.6598398</v>
      </c>
      <c r="I3089" s="8">
        <v>126487753</v>
      </c>
      <c r="J3089" s="5"/>
      <c r="K3089" s="5" t="s">
        <v>1023</v>
      </c>
    </row>
    <row r="3090" spans="1:11" ht="15.75" x14ac:dyDescent="0.25">
      <c r="A3090" s="5" t="s">
        <v>1021</v>
      </c>
      <c r="B3090" s="5" t="s">
        <v>65</v>
      </c>
      <c r="C3090" s="5" t="s">
        <v>1145</v>
      </c>
      <c r="D3090" s="5"/>
      <c r="E3090" s="5" t="s">
        <v>6638</v>
      </c>
      <c r="F3090" s="5">
        <v>8435281013</v>
      </c>
      <c r="G3090" s="5">
        <v>20.002648499999999</v>
      </c>
      <c r="H3090" s="5">
        <v>81.828496200000004</v>
      </c>
      <c r="I3090" s="8">
        <v>126073817</v>
      </c>
      <c r="J3090" s="5"/>
      <c r="K3090" s="5" t="s">
        <v>1023</v>
      </c>
    </row>
    <row r="3091" spans="1:11" ht="15.75" x14ac:dyDescent="0.25">
      <c r="A3091" s="5" t="s">
        <v>1021</v>
      </c>
      <c r="B3091" s="5" t="s">
        <v>65</v>
      </c>
      <c r="C3091" s="5" t="s">
        <v>65</v>
      </c>
      <c r="D3091" s="5"/>
      <c r="E3091" s="5" t="s">
        <v>6644</v>
      </c>
      <c r="F3091" s="5">
        <v>9399486787</v>
      </c>
      <c r="G3091" s="5">
        <v>19.4609129</v>
      </c>
      <c r="H3091" s="5">
        <v>81.742636000000005</v>
      </c>
      <c r="I3091" s="8">
        <v>127220161</v>
      </c>
      <c r="J3091" s="5"/>
      <c r="K3091" s="5" t="s">
        <v>1023</v>
      </c>
    </row>
    <row r="3092" spans="1:11" ht="15.75" x14ac:dyDescent="0.25">
      <c r="A3092" s="5" t="s">
        <v>1021</v>
      </c>
      <c r="B3092" s="5" t="s">
        <v>65</v>
      </c>
      <c r="C3092" s="5" t="s">
        <v>1145</v>
      </c>
      <c r="D3092" s="5"/>
      <c r="E3092" s="5" t="s">
        <v>6706</v>
      </c>
      <c r="F3092" s="5">
        <v>7999177257</v>
      </c>
      <c r="G3092" s="5">
        <v>20.008311899999999</v>
      </c>
      <c r="H3092" s="5">
        <v>81.791132899999994</v>
      </c>
      <c r="I3092" s="8">
        <v>126484418</v>
      </c>
      <c r="J3092" s="5"/>
      <c r="K3092" s="5" t="s">
        <v>1023</v>
      </c>
    </row>
    <row r="3093" spans="1:11" ht="15.75" x14ac:dyDescent="0.25">
      <c r="A3093" s="5" t="s">
        <v>1021</v>
      </c>
      <c r="B3093" s="5" t="s">
        <v>65</v>
      </c>
      <c r="C3093" s="5" t="s">
        <v>1145</v>
      </c>
      <c r="D3093" s="5"/>
      <c r="E3093" s="5" t="s">
        <v>6763</v>
      </c>
      <c r="F3093" s="5">
        <v>6263931507</v>
      </c>
      <c r="G3093" s="5">
        <v>19.927778100000001</v>
      </c>
      <c r="H3093" s="5">
        <v>81.716643899999994</v>
      </c>
      <c r="I3093" s="8">
        <v>128341773</v>
      </c>
      <c r="J3093" s="5"/>
      <c r="K3093" s="5" t="s">
        <v>1023</v>
      </c>
    </row>
    <row r="3094" spans="1:11" ht="15.75" x14ac:dyDescent="0.25">
      <c r="A3094" s="5" t="s">
        <v>1021</v>
      </c>
      <c r="B3094" s="5" t="s">
        <v>65</v>
      </c>
      <c r="C3094" s="5" t="s">
        <v>65</v>
      </c>
      <c r="D3094" s="5"/>
      <c r="E3094" s="5" t="s">
        <v>6831</v>
      </c>
      <c r="F3094" s="5">
        <v>9131516081</v>
      </c>
      <c r="G3094" s="5">
        <v>19.610652300000002</v>
      </c>
      <c r="H3094" s="5">
        <v>81.797770600000007</v>
      </c>
      <c r="I3094" s="8">
        <v>127801219</v>
      </c>
      <c r="J3094" s="5"/>
      <c r="K3094" s="5" t="s">
        <v>1023</v>
      </c>
    </row>
    <row r="3095" spans="1:11" ht="15.75" x14ac:dyDescent="0.25">
      <c r="A3095" s="5" t="s">
        <v>1021</v>
      </c>
      <c r="B3095" s="5" t="s">
        <v>65</v>
      </c>
      <c r="C3095" s="5" t="s">
        <v>1471</v>
      </c>
      <c r="D3095" s="5"/>
      <c r="E3095" s="5" t="s">
        <v>6896</v>
      </c>
      <c r="F3095" s="5">
        <v>6260118467</v>
      </c>
      <c r="G3095" s="5">
        <v>19.9865973</v>
      </c>
      <c r="H3095" s="5">
        <v>81.470530999999994</v>
      </c>
      <c r="I3095" s="8">
        <v>129152501</v>
      </c>
      <c r="J3095" s="5"/>
      <c r="K3095" s="5" t="s">
        <v>1023</v>
      </c>
    </row>
    <row r="3096" spans="1:11" ht="15.75" x14ac:dyDescent="0.25">
      <c r="A3096" s="5" t="s">
        <v>1021</v>
      </c>
      <c r="B3096" s="5" t="s">
        <v>65</v>
      </c>
      <c r="C3096" s="5" t="s">
        <v>65</v>
      </c>
      <c r="D3096" s="5"/>
      <c r="E3096" s="5" t="s">
        <v>6898</v>
      </c>
      <c r="F3096" s="5">
        <v>6264453597</v>
      </c>
      <c r="G3096" s="5">
        <v>19.521162100000002</v>
      </c>
      <c r="H3096" s="5">
        <v>81.6311003</v>
      </c>
      <c r="I3096" s="8">
        <v>130146984</v>
      </c>
      <c r="J3096" s="5"/>
      <c r="K3096" s="5" t="s">
        <v>1023</v>
      </c>
    </row>
    <row r="3097" spans="1:11" ht="15.75" x14ac:dyDescent="0.25">
      <c r="A3097" s="5" t="s">
        <v>1021</v>
      </c>
      <c r="B3097" s="5" t="s">
        <v>65</v>
      </c>
      <c r="C3097" s="5" t="s">
        <v>1145</v>
      </c>
      <c r="D3097" s="5"/>
      <c r="E3097" s="5" t="s">
        <v>6951</v>
      </c>
      <c r="F3097" s="5">
        <v>9131095132</v>
      </c>
      <c r="G3097" s="5">
        <v>20.014464199999999</v>
      </c>
      <c r="H3097" s="5">
        <v>81.777847600000001</v>
      </c>
      <c r="I3097" s="8">
        <v>126049783</v>
      </c>
      <c r="J3097" s="5"/>
      <c r="K3097" s="5" t="s">
        <v>1023</v>
      </c>
    </row>
    <row r="3098" spans="1:11" ht="15.75" x14ac:dyDescent="0.25">
      <c r="A3098" s="5" t="s">
        <v>1021</v>
      </c>
      <c r="B3098" s="5" t="s">
        <v>65</v>
      </c>
      <c r="C3098" s="5" t="s">
        <v>65</v>
      </c>
      <c r="D3098" s="5"/>
      <c r="E3098" s="5" t="s">
        <v>6998</v>
      </c>
      <c r="F3098" s="5">
        <v>8103324927</v>
      </c>
      <c r="G3098" s="5">
        <v>19.6711083</v>
      </c>
      <c r="H3098" s="5">
        <v>81.802693300000001</v>
      </c>
      <c r="I3098" s="8">
        <v>126484324</v>
      </c>
      <c r="J3098" s="5"/>
      <c r="K3098" s="5" t="s">
        <v>1023</v>
      </c>
    </row>
    <row r="3099" spans="1:11" ht="15.75" x14ac:dyDescent="0.25">
      <c r="A3099" s="5" t="s">
        <v>1021</v>
      </c>
      <c r="B3099" s="5" t="s">
        <v>65</v>
      </c>
      <c r="C3099" s="5" t="s">
        <v>65</v>
      </c>
      <c r="D3099" s="5"/>
      <c r="E3099" s="5" t="s">
        <v>7002</v>
      </c>
      <c r="F3099" s="5">
        <v>7771834633</v>
      </c>
      <c r="G3099" s="5">
        <v>19.568060299999999</v>
      </c>
      <c r="H3099" s="5">
        <v>81.546444300000005</v>
      </c>
      <c r="I3099" s="8">
        <v>127536738</v>
      </c>
      <c r="J3099" s="5"/>
      <c r="K3099" s="5" t="s">
        <v>1023</v>
      </c>
    </row>
    <row r="3100" spans="1:11" ht="15.75" x14ac:dyDescent="0.25">
      <c r="A3100" s="5" t="s">
        <v>1021</v>
      </c>
      <c r="B3100" s="5" t="s">
        <v>65</v>
      </c>
      <c r="C3100" s="5"/>
      <c r="D3100" s="5"/>
      <c r="E3100" s="5" t="s">
        <v>7006</v>
      </c>
      <c r="F3100" s="5">
        <v>7898813204</v>
      </c>
      <c r="G3100" s="5">
        <v>22.973422899999999</v>
      </c>
      <c r="H3100" s="5">
        <v>78.656894199999996</v>
      </c>
      <c r="I3100" s="8">
        <v>100267951</v>
      </c>
      <c r="J3100" s="5"/>
      <c r="K3100" s="5" t="s">
        <v>1023</v>
      </c>
    </row>
    <row r="3101" spans="1:11" ht="15.75" x14ac:dyDescent="0.25">
      <c r="A3101" s="5" t="s">
        <v>1021</v>
      </c>
      <c r="B3101" s="5" t="s">
        <v>65</v>
      </c>
      <c r="C3101" s="5" t="s">
        <v>65</v>
      </c>
      <c r="D3101" s="5"/>
      <c r="E3101" s="5" t="s">
        <v>7063</v>
      </c>
      <c r="F3101" s="5">
        <v>7067118839</v>
      </c>
      <c r="G3101" s="5">
        <v>19.4441308</v>
      </c>
      <c r="H3101" s="5">
        <v>81.750742799999998</v>
      </c>
      <c r="I3101" s="8">
        <v>127536030</v>
      </c>
      <c r="J3101" s="5"/>
      <c r="K3101" s="5" t="s">
        <v>1023</v>
      </c>
    </row>
    <row r="3102" spans="1:11" ht="15.75" x14ac:dyDescent="0.25">
      <c r="A3102" s="5" t="s">
        <v>1021</v>
      </c>
      <c r="B3102" s="5" t="s">
        <v>65</v>
      </c>
      <c r="C3102" s="5" t="s">
        <v>65</v>
      </c>
      <c r="D3102" s="5"/>
      <c r="E3102" s="5" t="s">
        <v>7188</v>
      </c>
      <c r="F3102" s="5">
        <v>6263749610</v>
      </c>
      <c r="G3102" s="5">
        <v>21.191181</v>
      </c>
      <c r="H3102" s="5">
        <v>81.299762400000006</v>
      </c>
      <c r="I3102" s="8">
        <v>126142833</v>
      </c>
      <c r="J3102" s="5"/>
      <c r="K3102" s="5" t="s">
        <v>1023</v>
      </c>
    </row>
    <row r="3103" spans="1:11" ht="15.75" x14ac:dyDescent="0.25">
      <c r="A3103" s="5" t="s">
        <v>1021</v>
      </c>
      <c r="B3103" s="5" t="s">
        <v>65</v>
      </c>
      <c r="C3103" s="5" t="s">
        <v>65</v>
      </c>
      <c r="D3103" s="5"/>
      <c r="E3103" s="5" t="s">
        <v>7220</v>
      </c>
      <c r="F3103" s="5">
        <v>6268314883</v>
      </c>
      <c r="G3103" s="5">
        <v>19.451127799999998</v>
      </c>
      <c r="H3103" s="5">
        <v>81.745132100000006</v>
      </c>
      <c r="I3103" s="8">
        <v>126487309</v>
      </c>
      <c r="J3103" s="5"/>
      <c r="K3103" s="5" t="s">
        <v>1023</v>
      </c>
    </row>
    <row r="3104" spans="1:11" ht="15.75" x14ac:dyDescent="0.25">
      <c r="A3104" s="5" t="s">
        <v>1021</v>
      </c>
      <c r="B3104" s="5" t="s">
        <v>65</v>
      </c>
      <c r="C3104" s="5" t="s">
        <v>1049</v>
      </c>
      <c r="D3104" s="5"/>
      <c r="E3104" s="5" t="s">
        <v>7221</v>
      </c>
      <c r="F3104" s="5">
        <v>9131629766</v>
      </c>
      <c r="G3104" s="5">
        <v>19.0938078</v>
      </c>
      <c r="H3104" s="5">
        <v>81.998984899999996</v>
      </c>
      <c r="I3104" s="8">
        <v>126492913</v>
      </c>
      <c r="J3104" s="5"/>
      <c r="K3104" s="5" t="s">
        <v>1023</v>
      </c>
    </row>
    <row r="3105" spans="1:11" ht="15.75" x14ac:dyDescent="0.25">
      <c r="A3105" s="5" t="s">
        <v>1021</v>
      </c>
      <c r="B3105" s="5" t="s">
        <v>65</v>
      </c>
      <c r="C3105" s="5" t="s">
        <v>1145</v>
      </c>
      <c r="D3105" s="5"/>
      <c r="E3105" s="5" t="s">
        <v>7262</v>
      </c>
      <c r="F3105" s="5">
        <v>6268913053</v>
      </c>
      <c r="G3105" s="5"/>
      <c r="H3105" s="5"/>
      <c r="I3105" s="8">
        <v>127214121</v>
      </c>
      <c r="J3105" s="5"/>
      <c r="K3105" s="5" t="s">
        <v>1023</v>
      </c>
    </row>
    <row r="3106" spans="1:11" ht="15.75" x14ac:dyDescent="0.25">
      <c r="A3106" s="5" t="s">
        <v>1021</v>
      </c>
      <c r="B3106" s="5" t="s">
        <v>65</v>
      </c>
      <c r="C3106" s="5" t="s">
        <v>1159</v>
      </c>
      <c r="D3106" s="5"/>
      <c r="E3106" s="5" t="s">
        <v>7294</v>
      </c>
      <c r="F3106" s="5">
        <v>7354333965</v>
      </c>
      <c r="G3106" s="5">
        <v>19.867779500000001</v>
      </c>
      <c r="H3106" s="5">
        <v>81.819668100000001</v>
      </c>
      <c r="I3106" s="8">
        <v>126383518</v>
      </c>
      <c r="J3106" s="5"/>
      <c r="K3106" s="5" t="s">
        <v>1023</v>
      </c>
    </row>
    <row r="3107" spans="1:11" ht="15.75" x14ac:dyDescent="0.25">
      <c r="A3107" s="5" t="s">
        <v>1021</v>
      </c>
      <c r="B3107" s="5" t="s">
        <v>65</v>
      </c>
      <c r="C3107" s="5" t="s">
        <v>1159</v>
      </c>
      <c r="D3107" s="5"/>
      <c r="E3107" s="5" t="s">
        <v>7325</v>
      </c>
      <c r="F3107" s="5">
        <v>9098892946</v>
      </c>
      <c r="G3107" s="5">
        <v>19.804689799999998</v>
      </c>
      <c r="H3107" s="5">
        <v>81.842073799999994</v>
      </c>
      <c r="I3107" s="8">
        <v>127674773</v>
      </c>
      <c r="J3107" s="5"/>
      <c r="K3107" s="5" t="s">
        <v>1023</v>
      </c>
    </row>
    <row r="3108" spans="1:11" ht="15.75" x14ac:dyDescent="0.25">
      <c r="A3108" s="5" t="s">
        <v>1021</v>
      </c>
      <c r="B3108" s="5" t="s">
        <v>65</v>
      </c>
      <c r="C3108" s="5" t="s">
        <v>1471</v>
      </c>
      <c r="D3108" s="5"/>
      <c r="E3108" s="5" t="s">
        <v>7329</v>
      </c>
      <c r="F3108" s="5">
        <v>7000271031</v>
      </c>
      <c r="G3108" s="5">
        <v>19.862305599999999</v>
      </c>
      <c r="H3108" s="5">
        <v>81.6376925</v>
      </c>
      <c r="I3108" s="8">
        <v>128347968</v>
      </c>
      <c r="J3108" s="5"/>
      <c r="K3108" s="5" t="s">
        <v>1023</v>
      </c>
    </row>
    <row r="3109" spans="1:11" ht="15.75" x14ac:dyDescent="0.25">
      <c r="A3109" s="5" t="s">
        <v>1021</v>
      </c>
      <c r="B3109" s="5" t="s">
        <v>65</v>
      </c>
      <c r="C3109" s="5" t="s">
        <v>1049</v>
      </c>
      <c r="D3109" s="5"/>
      <c r="E3109" s="5" t="s">
        <v>7354</v>
      </c>
      <c r="F3109" s="5">
        <v>7828761168</v>
      </c>
      <c r="G3109" s="5"/>
      <c r="H3109" s="5"/>
      <c r="I3109" s="8">
        <v>128370108</v>
      </c>
      <c r="J3109" s="5"/>
      <c r="K3109" s="5" t="s">
        <v>1023</v>
      </c>
    </row>
    <row r="3110" spans="1:11" ht="15.75" x14ac:dyDescent="0.25">
      <c r="A3110" s="5" t="s">
        <v>1021</v>
      </c>
      <c r="B3110" s="5" t="s">
        <v>65</v>
      </c>
      <c r="C3110" s="5" t="s">
        <v>65</v>
      </c>
      <c r="D3110" s="5"/>
      <c r="E3110" s="5" t="s">
        <v>7418</v>
      </c>
      <c r="F3110" s="5">
        <v>6264845931</v>
      </c>
      <c r="G3110" s="5">
        <v>19.3773157</v>
      </c>
      <c r="H3110" s="5">
        <v>81.545415700000007</v>
      </c>
      <c r="I3110" s="8">
        <v>129065518</v>
      </c>
      <c r="J3110" s="5"/>
      <c r="K3110" s="5" t="s">
        <v>1023</v>
      </c>
    </row>
    <row r="3111" spans="1:11" ht="15.75" x14ac:dyDescent="0.25">
      <c r="A3111" s="5" t="s">
        <v>1021</v>
      </c>
      <c r="B3111" s="5" t="s">
        <v>65</v>
      </c>
      <c r="C3111" s="5" t="s">
        <v>1145</v>
      </c>
      <c r="D3111" s="5"/>
      <c r="E3111" s="5" t="s">
        <v>7429</v>
      </c>
      <c r="F3111" s="5">
        <v>6260456727</v>
      </c>
      <c r="G3111" s="5">
        <v>22.973422899999999</v>
      </c>
      <c r="H3111" s="5">
        <v>78.656894199999996</v>
      </c>
      <c r="I3111" s="8">
        <v>120901722</v>
      </c>
      <c r="J3111" s="5"/>
      <c r="K3111" s="5" t="s">
        <v>1023</v>
      </c>
    </row>
    <row r="3112" spans="1:11" ht="15.75" x14ac:dyDescent="0.25">
      <c r="A3112" s="5" t="s">
        <v>1021</v>
      </c>
      <c r="B3112" s="5" t="s">
        <v>65</v>
      </c>
      <c r="C3112" s="5" t="s">
        <v>1049</v>
      </c>
      <c r="D3112" s="5"/>
      <c r="E3112" s="5" t="s">
        <v>7446</v>
      </c>
      <c r="F3112" s="5">
        <v>6264810069</v>
      </c>
      <c r="G3112" s="5">
        <v>19.922521700000001</v>
      </c>
      <c r="H3112" s="5">
        <v>81.499234999999999</v>
      </c>
      <c r="I3112" s="8">
        <v>128372062</v>
      </c>
      <c r="J3112" s="5"/>
      <c r="K3112" s="5" t="s">
        <v>1023</v>
      </c>
    </row>
    <row r="3113" spans="1:11" x14ac:dyDescent="0.25">
      <c r="A3113" s="11" t="s">
        <v>9070</v>
      </c>
      <c r="B3113" s="10" t="s">
        <v>65</v>
      </c>
      <c r="C3113" s="10" t="s">
        <v>65</v>
      </c>
      <c r="D3113" s="10" t="s">
        <v>9111</v>
      </c>
      <c r="E3113" s="10" t="s">
        <v>1755</v>
      </c>
      <c r="F3113" s="26" t="s">
        <v>9112</v>
      </c>
      <c r="G3113" s="10" t="s">
        <v>9113</v>
      </c>
      <c r="H3113" s="10" t="s">
        <v>9114</v>
      </c>
      <c r="I3113" s="27" t="s">
        <v>9115</v>
      </c>
      <c r="J3113" s="10" t="s">
        <v>15</v>
      </c>
      <c r="K3113" s="10" t="s">
        <v>1023</v>
      </c>
    </row>
    <row r="3114" spans="1:11" x14ac:dyDescent="0.25">
      <c r="A3114" s="11" t="s">
        <v>9070</v>
      </c>
      <c r="B3114" s="10" t="s">
        <v>65</v>
      </c>
      <c r="C3114" s="10" t="s">
        <v>65</v>
      </c>
      <c r="D3114" s="10" t="s">
        <v>9116</v>
      </c>
      <c r="E3114" s="10" t="s">
        <v>9117</v>
      </c>
      <c r="F3114" s="10"/>
      <c r="G3114" s="10" t="s">
        <v>9118</v>
      </c>
      <c r="H3114" s="10" t="s">
        <v>9119</v>
      </c>
      <c r="I3114" s="27" t="s">
        <v>9120</v>
      </c>
      <c r="J3114" s="10" t="s">
        <v>15</v>
      </c>
      <c r="K3114" s="10" t="s">
        <v>1023</v>
      </c>
    </row>
    <row r="3115" spans="1:11" ht="15.75" x14ac:dyDescent="0.25">
      <c r="A3115" s="5" t="s">
        <v>1021</v>
      </c>
      <c r="B3115" s="5" t="s">
        <v>847</v>
      </c>
      <c r="C3115" s="5"/>
      <c r="D3115" s="5"/>
      <c r="E3115" s="5" t="s">
        <v>1025</v>
      </c>
      <c r="F3115" s="5">
        <v>9977161530</v>
      </c>
      <c r="G3115" s="5">
        <v>22.369347999999999</v>
      </c>
      <c r="H3115" s="5">
        <v>83.082073899999997</v>
      </c>
      <c r="I3115" s="8">
        <v>112309962</v>
      </c>
      <c r="J3115" s="5"/>
      <c r="K3115" s="5" t="s">
        <v>1023</v>
      </c>
    </row>
    <row r="3116" spans="1:11" ht="15.75" x14ac:dyDescent="0.25">
      <c r="A3116" s="5" t="s">
        <v>1021</v>
      </c>
      <c r="B3116" s="5" t="s">
        <v>847</v>
      </c>
      <c r="C3116" s="5" t="s">
        <v>1051</v>
      </c>
      <c r="D3116" s="5"/>
      <c r="E3116" s="5" t="s">
        <v>1052</v>
      </c>
      <c r="F3116" s="5">
        <v>9303049700</v>
      </c>
      <c r="G3116" s="5">
        <v>22.572349500000001</v>
      </c>
      <c r="H3116" s="5">
        <v>82.594476099999994</v>
      </c>
      <c r="I3116" s="8">
        <v>126362712</v>
      </c>
      <c r="J3116" s="5"/>
      <c r="K3116" s="5" t="s">
        <v>1023</v>
      </c>
    </row>
    <row r="3117" spans="1:11" ht="15.75" x14ac:dyDescent="0.25">
      <c r="A3117" s="5" t="s">
        <v>1021</v>
      </c>
      <c r="B3117" s="5" t="s">
        <v>847</v>
      </c>
      <c r="C3117" s="5" t="s">
        <v>1051</v>
      </c>
      <c r="D3117" s="5"/>
      <c r="E3117" s="5" t="s">
        <v>1052</v>
      </c>
      <c r="F3117" s="5">
        <v>9303049700</v>
      </c>
      <c r="G3117" s="5">
        <v>22.572349500000001</v>
      </c>
      <c r="H3117" s="5">
        <v>82.594476099999994</v>
      </c>
      <c r="I3117" s="8">
        <v>126362712</v>
      </c>
      <c r="J3117" s="5"/>
      <c r="K3117" s="5" t="s">
        <v>1023</v>
      </c>
    </row>
    <row r="3118" spans="1:11" ht="15.75" x14ac:dyDescent="0.25">
      <c r="A3118" s="5" t="s">
        <v>1021</v>
      </c>
      <c r="B3118" s="5" t="s">
        <v>847</v>
      </c>
      <c r="C3118" s="5" t="s">
        <v>1051</v>
      </c>
      <c r="D3118" s="5"/>
      <c r="E3118" s="5" t="s">
        <v>1052</v>
      </c>
      <c r="F3118" s="5">
        <v>9303049700</v>
      </c>
      <c r="G3118" s="5"/>
      <c r="H3118" s="5"/>
      <c r="I3118" s="8">
        <v>126304976349</v>
      </c>
      <c r="J3118" s="5"/>
      <c r="K3118" s="5" t="s">
        <v>1023</v>
      </c>
    </row>
    <row r="3119" spans="1:11" ht="15.75" x14ac:dyDescent="0.25">
      <c r="A3119" s="5" t="s">
        <v>1021</v>
      </c>
      <c r="B3119" s="5" t="s">
        <v>847</v>
      </c>
      <c r="C3119" s="5" t="s">
        <v>847</v>
      </c>
      <c r="D3119" s="5"/>
      <c r="E3119" s="5" t="s">
        <v>1068</v>
      </c>
      <c r="F3119" s="5">
        <v>9399087769</v>
      </c>
      <c r="G3119" s="5">
        <v>22.395146</v>
      </c>
      <c r="H3119" s="5">
        <v>82.988626300000007</v>
      </c>
      <c r="I3119" s="8">
        <v>110264588</v>
      </c>
      <c r="J3119" s="5"/>
      <c r="K3119" s="5" t="s">
        <v>1023</v>
      </c>
    </row>
    <row r="3120" spans="1:11" ht="15.75" x14ac:dyDescent="0.25">
      <c r="A3120" s="5" t="s">
        <v>1021</v>
      </c>
      <c r="B3120" s="5" t="s">
        <v>847</v>
      </c>
      <c r="C3120" s="5"/>
      <c r="D3120" s="5"/>
      <c r="E3120" s="5" t="s">
        <v>1126</v>
      </c>
      <c r="F3120" s="5">
        <v>9770724360</v>
      </c>
      <c r="G3120" s="5"/>
      <c r="H3120" s="5"/>
      <c r="I3120" s="8">
        <v>115861482</v>
      </c>
      <c r="J3120" s="5"/>
      <c r="K3120" s="5" t="s">
        <v>1023</v>
      </c>
    </row>
    <row r="3121" spans="1:11" ht="15.75" x14ac:dyDescent="0.25">
      <c r="A3121" s="5" t="s">
        <v>1021</v>
      </c>
      <c r="B3121" s="5" t="s">
        <v>847</v>
      </c>
      <c r="C3121" s="5" t="s">
        <v>1148</v>
      </c>
      <c r="D3121" s="5"/>
      <c r="E3121" s="5" t="s">
        <v>1149</v>
      </c>
      <c r="F3121" s="5">
        <v>8817142463</v>
      </c>
      <c r="G3121" s="5">
        <v>22.212495199999999</v>
      </c>
      <c r="H3121" s="5">
        <v>82.810702699999993</v>
      </c>
      <c r="I3121" s="8">
        <v>126336481</v>
      </c>
      <c r="J3121" s="5"/>
      <c r="K3121" s="5" t="s">
        <v>1023</v>
      </c>
    </row>
    <row r="3122" spans="1:11" ht="15.75" x14ac:dyDescent="0.25">
      <c r="A3122" s="5" t="s">
        <v>1021</v>
      </c>
      <c r="B3122" s="5" t="s">
        <v>1167</v>
      </c>
      <c r="C3122" s="5"/>
      <c r="D3122" s="5"/>
      <c r="E3122" s="5" t="s">
        <v>1168</v>
      </c>
      <c r="F3122" s="5">
        <v>9425532181</v>
      </c>
      <c r="G3122" s="5">
        <v>22.354139499999999</v>
      </c>
      <c r="H3122" s="5">
        <v>82.709596700000006</v>
      </c>
      <c r="I3122" s="8">
        <v>111481861</v>
      </c>
      <c r="J3122" s="5"/>
      <c r="K3122" s="5" t="s">
        <v>1023</v>
      </c>
    </row>
    <row r="3123" spans="1:11" ht="15.75" x14ac:dyDescent="0.25">
      <c r="A3123" s="5" t="s">
        <v>1021</v>
      </c>
      <c r="B3123" s="5" t="s">
        <v>847</v>
      </c>
      <c r="C3123" s="5" t="s">
        <v>1189</v>
      </c>
      <c r="D3123" s="5"/>
      <c r="E3123" s="5" t="s">
        <v>1190</v>
      </c>
      <c r="F3123" s="5">
        <v>6268926414</v>
      </c>
      <c r="G3123" s="5">
        <v>22.439601199999998</v>
      </c>
      <c r="H3123" s="5">
        <v>82.182069900000002</v>
      </c>
      <c r="I3123" s="8">
        <v>126361116</v>
      </c>
      <c r="J3123" s="5"/>
      <c r="K3123" s="5" t="s">
        <v>1023</v>
      </c>
    </row>
    <row r="3124" spans="1:11" ht="15.75" x14ac:dyDescent="0.25">
      <c r="A3124" s="5" t="s">
        <v>1021</v>
      </c>
      <c r="B3124" s="5" t="s">
        <v>847</v>
      </c>
      <c r="C3124" s="5" t="s">
        <v>847</v>
      </c>
      <c r="D3124" s="5"/>
      <c r="E3124" s="5" t="s">
        <v>1198</v>
      </c>
      <c r="F3124" s="5">
        <v>9669797870</v>
      </c>
      <c r="G3124" s="5">
        <v>22.3571095</v>
      </c>
      <c r="H3124" s="5">
        <v>82.864230500000005</v>
      </c>
      <c r="I3124" s="8">
        <v>128126086</v>
      </c>
      <c r="J3124" s="5"/>
      <c r="K3124" s="5" t="s">
        <v>1023</v>
      </c>
    </row>
    <row r="3125" spans="1:11" ht="15.75" x14ac:dyDescent="0.25">
      <c r="A3125" s="5" t="s">
        <v>1021</v>
      </c>
      <c r="B3125" s="5" t="s">
        <v>847</v>
      </c>
      <c r="C3125" s="5" t="s">
        <v>847</v>
      </c>
      <c r="D3125" s="5"/>
      <c r="E3125" s="5" t="s">
        <v>1214</v>
      </c>
      <c r="F3125" s="5">
        <v>7974581871</v>
      </c>
      <c r="G3125" s="5">
        <v>22.973422899999999</v>
      </c>
      <c r="H3125" s="5">
        <v>78.656894199999996</v>
      </c>
      <c r="I3125" s="8">
        <v>122724755</v>
      </c>
      <c r="J3125" s="5"/>
      <c r="K3125" s="5" t="s">
        <v>1023</v>
      </c>
    </row>
    <row r="3126" spans="1:11" ht="15.75" x14ac:dyDescent="0.25">
      <c r="A3126" s="5" t="s">
        <v>1021</v>
      </c>
      <c r="B3126" s="5" t="s">
        <v>847</v>
      </c>
      <c r="C3126" s="5"/>
      <c r="D3126" s="5"/>
      <c r="E3126" s="5" t="s">
        <v>1238</v>
      </c>
      <c r="F3126" s="5">
        <v>7000198462</v>
      </c>
      <c r="G3126" s="5"/>
      <c r="H3126" s="5"/>
      <c r="I3126" s="8">
        <v>113042924</v>
      </c>
      <c r="J3126" s="5"/>
      <c r="K3126" s="5" t="s">
        <v>1023</v>
      </c>
    </row>
    <row r="3127" spans="1:11" ht="15.75" x14ac:dyDescent="0.25">
      <c r="A3127" s="5" t="s">
        <v>1021</v>
      </c>
      <c r="B3127" s="5" t="s">
        <v>847</v>
      </c>
      <c r="C3127" s="5"/>
      <c r="D3127" s="5"/>
      <c r="E3127" s="5" t="s">
        <v>1239</v>
      </c>
      <c r="F3127" s="5">
        <v>7440763591</v>
      </c>
      <c r="G3127" s="5"/>
      <c r="H3127" s="5"/>
      <c r="I3127" s="8">
        <v>113189704</v>
      </c>
      <c r="J3127" s="5"/>
      <c r="K3127" s="5" t="s">
        <v>1023</v>
      </c>
    </row>
    <row r="3128" spans="1:11" ht="15.75" x14ac:dyDescent="0.25">
      <c r="A3128" s="5" t="s">
        <v>1021</v>
      </c>
      <c r="B3128" s="5" t="s">
        <v>847</v>
      </c>
      <c r="C3128" s="5"/>
      <c r="D3128" s="5"/>
      <c r="E3128" s="5" t="s">
        <v>1241</v>
      </c>
      <c r="F3128" s="5">
        <v>6266714815</v>
      </c>
      <c r="G3128" s="5">
        <v>22.2263889</v>
      </c>
      <c r="H3128" s="5">
        <v>82.731510999999998</v>
      </c>
      <c r="I3128" s="8">
        <v>114392674</v>
      </c>
      <c r="J3128" s="5"/>
      <c r="K3128" s="5" t="s">
        <v>1023</v>
      </c>
    </row>
    <row r="3129" spans="1:11" ht="15.75" x14ac:dyDescent="0.25">
      <c r="A3129" s="5" t="s">
        <v>1021</v>
      </c>
      <c r="B3129" s="5" t="s">
        <v>847</v>
      </c>
      <c r="C3129" s="5" t="s">
        <v>1051</v>
      </c>
      <c r="D3129" s="5"/>
      <c r="E3129" s="5" t="s">
        <v>1263</v>
      </c>
      <c r="F3129" s="5">
        <v>9406294614</v>
      </c>
      <c r="G3129" s="5">
        <v>19.751479799999998</v>
      </c>
      <c r="H3129" s="5">
        <v>75.713888400000002</v>
      </c>
      <c r="I3129" s="8">
        <v>126393086</v>
      </c>
      <c r="J3129" s="5"/>
      <c r="K3129" s="5" t="s">
        <v>1023</v>
      </c>
    </row>
    <row r="3130" spans="1:11" ht="15.75" x14ac:dyDescent="0.25">
      <c r="A3130" s="5" t="s">
        <v>1021</v>
      </c>
      <c r="B3130" s="5" t="s">
        <v>847</v>
      </c>
      <c r="C3130" s="5" t="s">
        <v>1266</v>
      </c>
      <c r="D3130" s="5"/>
      <c r="E3130" s="5" t="s">
        <v>1267</v>
      </c>
      <c r="F3130" s="5">
        <v>9893864027</v>
      </c>
      <c r="G3130" s="5">
        <v>22.500650499999999</v>
      </c>
      <c r="H3130" s="5">
        <v>82.542532300000005</v>
      </c>
      <c r="I3130" s="8">
        <v>126651672</v>
      </c>
      <c r="J3130" s="5"/>
      <c r="K3130" s="5" t="s">
        <v>1023</v>
      </c>
    </row>
    <row r="3131" spans="1:11" ht="15.75" x14ac:dyDescent="0.25">
      <c r="A3131" s="5" t="s">
        <v>1021</v>
      </c>
      <c r="B3131" s="5" t="s">
        <v>847</v>
      </c>
      <c r="C3131" s="5"/>
      <c r="D3131" s="5"/>
      <c r="E3131" s="5" t="s">
        <v>1283</v>
      </c>
      <c r="F3131" s="5">
        <v>9098358177</v>
      </c>
      <c r="G3131" s="5">
        <v>22.450533400000001</v>
      </c>
      <c r="H3131" s="5">
        <v>83.061474099999998</v>
      </c>
      <c r="I3131" s="8">
        <v>114437368</v>
      </c>
      <c r="J3131" s="5"/>
      <c r="K3131" s="5" t="s">
        <v>1023</v>
      </c>
    </row>
    <row r="3132" spans="1:11" ht="15.75" x14ac:dyDescent="0.25">
      <c r="A3132" s="5" t="s">
        <v>1021</v>
      </c>
      <c r="B3132" s="5" t="s">
        <v>847</v>
      </c>
      <c r="C3132" s="5" t="s">
        <v>1189</v>
      </c>
      <c r="D3132" s="5"/>
      <c r="E3132" s="5" t="s">
        <v>1347</v>
      </c>
      <c r="F3132" s="5">
        <v>9301070948</v>
      </c>
      <c r="G3132" s="5">
        <v>22.444222400000001</v>
      </c>
      <c r="H3132" s="5">
        <v>82.185808399999999</v>
      </c>
      <c r="I3132" s="8">
        <v>125967737</v>
      </c>
      <c r="J3132" s="5"/>
      <c r="K3132" s="5" t="s">
        <v>1023</v>
      </c>
    </row>
    <row r="3133" spans="1:11" ht="15.75" x14ac:dyDescent="0.25">
      <c r="A3133" s="5" t="s">
        <v>1021</v>
      </c>
      <c r="B3133" s="5" t="s">
        <v>847</v>
      </c>
      <c r="C3133" s="5" t="s">
        <v>1189</v>
      </c>
      <c r="D3133" s="5"/>
      <c r="E3133" s="5" t="s">
        <v>1347</v>
      </c>
      <c r="F3133" s="5">
        <v>9301070948</v>
      </c>
      <c r="G3133" s="5">
        <v>22.443202500000002</v>
      </c>
      <c r="H3133" s="5">
        <v>82.180030700000003</v>
      </c>
      <c r="I3133" s="8">
        <v>125907099759</v>
      </c>
      <c r="J3133" s="5"/>
      <c r="K3133" s="5" t="s">
        <v>1023</v>
      </c>
    </row>
    <row r="3134" spans="1:11" ht="15.75" x14ac:dyDescent="0.25">
      <c r="A3134" s="5" t="s">
        <v>1021</v>
      </c>
      <c r="B3134" s="5" t="s">
        <v>1167</v>
      </c>
      <c r="C3134" s="5"/>
      <c r="D3134" s="5"/>
      <c r="E3134" s="5" t="s">
        <v>1356</v>
      </c>
      <c r="F3134" s="5">
        <v>8959633245</v>
      </c>
      <c r="G3134" s="5"/>
      <c r="H3134" s="5"/>
      <c r="I3134" s="8">
        <v>100275304</v>
      </c>
      <c r="J3134" s="5"/>
      <c r="K3134" s="5" t="s">
        <v>1023</v>
      </c>
    </row>
    <row r="3135" spans="1:11" ht="15.75" x14ac:dyDescent="0.25">
      <c r="A3135" s="5" t="s">
        <v>1021</v>
      </c>
      <c r="B3135" s="5" t="s">
        <v>847</v>
      </c>
      <c r="C3135" s="5"/>
      <c r="D3135" s="5"/>
      <c r="E3135" s="5" t="s">
        <v>1361</v>
      </c>
      <c r="F3135" s="5">
        <v>6263968903</v>
      </c>
      <c r="G3135" s="5"/>
      <c r="H3135" s="5"/>
      <c r="I3135" s="8">
        <v>112963896</v>
      </c>
      <c r="J3135" s="5"/>
      <c r="K3135" s="5" t="s">
        <v>1023</v>
      </c>
    </row>
    <row r="3136" spans="1:11" ht="15.75" x14ac:dyDescent="0.25">
      <c r="A3136" s="5" t="s">
        <v>1021</v>
      </c>
      <c r="B3136" s="5" t="s">
        <v>847</v>
      </c>
      <c r="C3136" s="5"/>
      <c r="D3136" s="5"/>
      <c r="E3136" s="5" t="s">
        <v>1367</v>
      </c>
      <c r="F3136" s="5">
        <v>9617634136</v>
      </c>
      <c r="G3136" s="5">
        <v>22.775085300000001</v>
      </c>
      <c r="H3136" s="5">
        <v>82.478466800000007</v>
      </c>
      <c r="I3136" s="8">
        <v>114585629</v>
      </c>
      <c r="J3136" s="5"/>
      <c r="K3136" s="5" t="s">
        <v>1023</v>
      </c>
    </row>
    <row r="3137" spans="1:11" ht="15.75" x14ac:dyDescent="0.25">
      <c r="A3137" s="5" t="s">
        <v>1021</v>
      </c>
      <c r="B3137" s="5" t="s">
        <v>847</v>
      </c>
      <c r="C3137" s="5" t="s">
        <v>847</v>
      </c>
      <c r="D3137" s="5"/>
      <c r="E3137" s="5" t="s">
        <v>1419</v>
      </c>
      <c r="F3137" s="5">
        <v>6268442731</v>
      </c>
      <c r="G3137" s="5">
        <v>22.453714600000001</v>
      </c>
      <c r="H3137" s="5">
        <v>83.019751999999997</v>
      </c>
      <c r="I3137" s="8">
        <v>126126226</v>
      </c>
      <c r="J3137" s="5"/>
      <c r="K3137" s="5" t="s">
        <v>1023</v>
      </c>
    </row>
    <row r="3138" spans="1:11" ht="15.75" x14ac:dyDescent="0.25">
      <c r="A3138" s="5" t="s">
        <v>1021</v>
      </c>
      <c r="B3138" s="5" t="s">
        <v>847</v>
      </c>
      <c r="C3138" s="5" t="s">
        <v>847</v>
      </c>
      <c r="D3138" s="5"/>
      <c r="E3138" s="5" t="s">
        <v>1424</v>
      </c>
      <c r="F3138" s="5">
        <v>9174356802</v>
      </c>
      <c r="G3138" s="5">
        <v>22.347193300000001</v>
      </c>
      <c r="H3138" s="5">
        <v>82.891482999999994</v>
      </c>
      <c r="I3138" s="8">
        <v>127570653</v>
      </c>
      <c r="J3138" s="5"/>
      <c r="K3138" s="5" t="s">
        <v>1023</v>
      </c>
    </row>
    <row r="3139" spans="1:11" ht="15.75" x14ac:dyDescent="0.25">
      <c r="A3139" s="5" t="s">
        <v>1021</v>
      </c>
      <c r="B3139" s="5" t="s">
        <v>847</v>
      </c>
      <c r="C3139" s="5"/>
      <c r="D3139" s="5"/>
      <c r="E3139" s="5" t="s">
        <v>1481</v>
      </c>
      <c r="F3139" s="5">
        <v>7987264835</v>
      </c>
      <c r="G3139" s="5">
        <v>21.2341558</v>
      </c>
      <c r="H3139" s="5">
        <v>81.6100931</v>
      </c>
      <c r="I3139" s="8">
        <v>113194219</v>
      </c>
      <c r="J3139" s="5"/>
      <c r="K3139" s="5" t="s">
        <v>1023</v>
      </c>
    </row>
    <row r="3140" spans="1:11" ht="15.75" x14ac:dyDescent="0.25">
      <c r="A3140" s="5" t="s">
        <v>1021</v>
      </c>
      <c r="B3140" s="5" t="s">
        <v>847</v>
      </c>
      <c r="C3140" s="5" t="s">
        <v>847</v>
      </c>
      <c r="D3140" s="5"/>
      <c r="E3140" s="5" t="s">
        <v>1499</v>
      </c>
      <c r="F3140" s="5">
        <v>9993857181</v>
      </c>
      <c r="G3140" s="5">
        <v>22.384156699999998</v>
      </c>
      <c r="H3140" s="5">
        <v>82.825269500000005</v>
      </c>
      <c r="I3140" s="8">
        <v>122407193</v>
      </c>
      <c r="J3140" s="5"/>
      <c r="K3140" s="5" t="s">
        <v>1023</v>
      </c>
    </row>
    <row r="3141" spans="1:11" ht="15.75" x14ac:dyDescent="0.25">
      <c r="A3141" s="5" t="s">
        <v>1021</v>
      </c>
      <c r="B3141" s="5" t="s">
        <v>847</v>
      </c>
      <c r="C3141" s="5" t="s">
        <v>1266</v>
      </c>
      <c r="D3141" s="5"/>
      <c r="E3141" s="5" t="s">
        <v>1533</v>
      </c>
      <c r="F3141" s="5">
        <v>9340113380</v>
      </c>
      <c r="G3141" s="5"/>
      <c r="H3141" s="5"/>
      <c r="I3141" s="8">
        <v>117517351</v>
      </c>
      <c r="J3141" s="5"/>
      <c r="K3141" s="5" t="s">
        <v>1023</v>
      </c>
    </row>
    <row r="3142" spans="1:11" ht="15.75" x14ac:dyDescent="0.25">
      <c r="A3142" s="5" t="s">
        <v>1021</v>
      </c>
      <c r="B3142" s="5" t="s">
        <v>1167</v>
      </c>
      <c r="C3142" s="5"/>
      <c r="D3142" s="5"/>
      <c r="E3142" s="5" t="s">
        <v>1551</v>
      </c>
      <c r="F3142" s="5">
        <v>8966842501</v>
      </c>
      <c r="G3142" s="5"/>
      <c r="H3142" s="5"/>
      <c r="I3142" s="8">
        <v>100275311</v>
      </c>
      <c r="J3142" s="5"/>
      <c r="K3142" s="5" t="s">
        <v>1023</v>
      </c>
    </row>
    <row r="3143" spans="1:11" ht="15.75" x14ac:dyDescent="0.25">
      <c r="A3143" s="5" t="s">
        <v>1021</v>
      </c>
      <c r="B3143" s="5" t="s">
        <v>847</v>
      </c>
      <c r="C3143" s="5" t="s">
        <v>1148</v>
      </c>
      <c r="D3143" s="5"/>
      <c r="E3143" s="5" t="s">
        <v>1576</v>
      </c>
      <c r="F3143" s="5">
        <v>7974007177</v>
      </c>
      <c r="G3143" s="5">
        <v>22.132694699999998</v>
      </c>
      <c r="H3143" s="5">
        <v>82.715324199999998</v>
      </c>
      <c r="I3143" s="8">
        <v>128500508</v>
      </c>
      <c r="J3143" s="5"/>
      <c r="K3143" s="5" t="s">
        <v>1023</v>
      </c>
    </row>
    <row r="3144" spans="1:11" ht="15.75" x14ac:dyDescent="0.25">
      <c r="A3144" s="5" t="s">
        <v>1021</v>
      </c>
      <c r="B3144" s="5" t="s">
        <v>847</v>
      </c>
      <c r="C3144" s="5"/>
      <c r="D3144" s="5"/>
      <c r="E3144" s="5" t="s">
        <v>1586</v>
      </c>
      <c r="F3144" s="5">
        <v>8103848894</v>
      </c>
      <c r="G3144" s="5">
        <v>22.225293499999999</v>
      </c>
      <c r="H3144" s="5">
        <v>82.72954</v>
      </c>
      <c r="I3144" s="8">
        <v>110484720</v>
      </c>
      <c r="J3144" s="5"/>
      <c r="K3144" s="5" t="s">
        <v>1023</v>
      </c>
    </row>
    <row r="3145" spans="1:11" ht="15.75" x14ac:dyDescent="0.25">
      <c r="A3145" s="5" t="s">
        <v>1021</v>
      </c>
      <c r="B3145" s="5" t="s">
        <v>847</v>
      </c>
      <c r="C3145" s="5"/>
      <c r="D3145" s="5"/>
      <c r="E3145" s="5" t="s">
        <v>1586</v>
      </c>
      <c r="F3145" s="5">
        <v>8103848894</v>
      </c>
      <c r="G3145" s="5">
        <v>22.2255</v>
      </c>
      <c r="H3145" s="5">
        <v>82.729820500000002</v>
      </c>
      <c r="I3145" s="8">
        <v>110484882074</v>
      </c>
      <c r="J3145" s="5"/>
      <c r="K3145" s="5" t="s">
        <v>1023</v>
      </c>
    </row>
    <row r="3146" spans="1:11" ht="15.75" x14ac:dyDescent="0.25">
      <c r="A3146" s="5" t="s">
        <v>1021</v>
      </c>
      <c r="B3146" s="5" t="s">
        <v>847</v>
      </c>
      <c r="C3146" s="5"/>
      <c r="D3146" s="5"/>
      <c r="E3146" s="5" t="s">
        <v>1591</v>
      </c>
      <c r="F3146" s="5">
        <v>9285540419</v>
      </c>
      <c r="G3146" s="5">
        <v>22.394370200000001</v>
      </c>
      <c r="H3146" s="5">
        <v>82.988544399999995</v>
      </c>
      <c r="I3146" s="8">
        <v>113131819</v>
      </c>
      <c r="J3146" s="5"/>
      <c r="K3146" s="5" t="s">
        <v>1023</v>
      </c>
    </row>
    <row r="3147" spans="1:11" ht="15.75" x14ac:dyDescent="0.25">
      <c r="A3147" s="5" t="s">
        <v>1021</v>
      </c>
      <c r="B3147" s="5" t="s">
        <v>847</v>
      </c>
      <c r="C3147" s="5" t="s">
        <v>1148</v>
      </c>
      <c r="D3147" s="5"/>
      <c r="E3147" s="5" t="s">
        <v>1595</v>
      </c>
      <c r="F3147" s="5">
        <v>8251907898</v>
      </c>
      <c r="G3147" s="5">
        <v>22.171048800000001</v>
      </c>
      <c r="H3147" s="5">
        <v>82.811712999999997</v>
      </c>
      <c r="I3147" s="8">
        <v>115641634</v>
      </c>
      <c r="J3147" s="5"/>
      <c r="K3147" s="5" t="s">
        <v>1023</v>
      </c>
    </row>
    <row r="3148" spans="1:11" ht="15.75" x14ac:dyDescent="0.25">
      <c r="A3148" s="5" t="s">
        <v>1021</v>
      </c>
      <c r="B3148" s="5" t="s">
        <v>847</v>
      </c>
      <c r="C3148" s="5" t="s">
        <v>1189</v>
      </c>
      <c r="D3148" s="5"/>
      <c r="E3148" s="5" t="s">
        <v>1625</v>
      </c>
      <c r="F3148" s="5">
        <v>7224005264</v>
      </c>
      <c r="G3148" s="5">
        <v>22.3538377</v>
      </c>
      <c r="H3148" s="5">
        <v>82.539083000000005</v>
      </c>
      <c r="I3148" s="8">
        <v>120978267</v>
      </c>
      <c r="J3148" s="5"/>
      <c r="K3148" s="5" t="s">
        <v>1023</v>
      </c>
    </row>
    <row r="3149" spans="1:11" ht="15.75" x14ac:dyDescent="0.25">
      <c r="A3149" s="5" t="s">
        <v>1021</v>
      </c>
      <c r="B3149" s="5" t="s">
        <v>847</v>
      </c>
      <c r="C3149" s="5" t="s">
        <v>847</v>
      </c>
      <c r="D3149" s="5"/>
      <c r="E3149" s="5" t="s">
        <v>1644</v>
      </c>
      <c r="F3149" s="5">
        <v>7697388648</v>
      </c>
      <c r="G3149" s="5">
        <v>22.9098884</v>
      </c>
      <c r="H3149" s="5">
        <v>80.940645000000004</v>
      </c>
      <c r="I3149" s="8">
        <v>129835533</v>
      </c>
      <c r="J3149" s="5"/>
      <c r="K3149" s="5" t="s">
        <v>1023</v>
      </c>
    </row>
    <row r="3150" spans="1:11" ht="15.75" x14ac:dyDescent="0.25">
      <c r="A3150" s="5" t="s">
        <v>1021</v>
      </c>
      <c r="B3150" s="5" t="s">
        <v>847</v>
      </c>
      <c r="C3150" s="5"/>
      <c r="D3150" s="5"/>
      <c r="E3150" s="5" t="s">
        <v>1649</v>
      </c>
      <c r="F3150" s="5">
        <v>9926781100</v>
      </c>
      <c r="G3150" s="5"/>
      <c r="H3150" s="5"/>
      <c r="I3150" s="8">
        <v>110871659</v>
      </c>
      <c r="J3150" s="5"/>
      <c r="K3150" s="5" t="s">
        <v>1023</v>
      </c>
    </row>
    <row r="3151" spans="1:11" ht="15.75" x14ac:dyDescent="0.25">
      <c r="A3151" s="5" t="s">
        <v>1021</v>
      </c>
      <c r="B3151" s="5" t="s">
        <v>847</v>
      </c>
      <c r="C3151" s="5" t="s">
        <v>1051</v>
      </c>
      <c r="D3151" s="5"/>
      <c r="E3151" s="5" t="s">
        <v>1672</v>
      </c>
      <c r="F3151" s="5">
        <v>7909983093</v>
      </c>
      <c r="G3151" s="5">
        <v>22.522997499999999</v>
      </c>
      <c r="H3151" s="5">
        <v>82.474468400000006</v>
      </c>
      <c r="I3151" s="8">
        <v>125938185</v>
      </c>
      <c r="J3151" s="5"/>
      <c r="K3151" s="5" t="s">
        <v>1023</v>
      </c>
    </row>
    <row r="3152" spans="1:11" ht="15.75" x14ac:dyDescent="0.25">
      <c r="A3152" s="5" t="s">
        <v>1021</v>
      </c>
      <c r="B3152" s="5" t="s">
        <v>847</v>
      </c>
      <c r="C3152" s="5" t="s">
        <v>847</v>
      </c>
      <c r="D3152" s="5"/>
      <c r="E3152" s="5" t="s">
        <v>1733</v>
      </c>
      <c r="F3152" s="5">
        <v>9340420186</v>
      </c>
      <c r="G3152" s="5">
        <v>22.382239999999999</v>
      </c>
      <c r="H3152" s="5">
        <v>83.216300500000003</v>
      </c>
      <c r="I3152" s="8">
        <v>123364829</v>
      </c>
      <c r="J3152" s="5"/>
      <c r="K3152" s="5" t="s">
        <v>1023</v>
      </c>
    </row>
    <row r="3153" spans="1:11" ht="15.75" x14ac:dyDescent="0.25">
      <c r="A3153" s="5" t="s">
        <v>1021</v>
      </c>
      <c r="B3153" s="5" t="s">
        <v>847</v>
      </c>
      <c r="C3153" s="5"/>
      <c r="D3153" s="5"/>
      <c r="E3153" s="5" t="s">
        <v>1750</v>
      </c>
      <c r="F3153" s="5">
        <v>8965809482</v>
      </c>
      <c r="G3153" s="5"/>
      <c r="H3153" s="5"/>
      <c r="I3153" s="8">
        <v>113036744</v>
      </c>
      <c r="J3153" s="5"/>
      <c r="K3153" s="5" t="s">
        <v>1023</v>
      </c>
    </row>
    <row r="3154" spans="1:11" ht="15.75" x14ac:dyDescent="0.25">
      <c r="A3154" s="5" t="s">
        <v>1021</v>
      </c>
      <c r="B3154" s="5" t="s">
        <v>847</v>
      </c>
      <c r="C3154" s="5"/>
      <c r="D3154" s="5"/>
      <c r="E3154" s="5" t="s">
        <v>1752</v>
      </c>
      <c r="F3154" s="5">
        <v>6268112365</v>
      </c>
      <c r="G3154" s="5">
        <v>22.355486299999999</v>
      </c>
      <c r="H3154" s="5">
        <v>82.272078300000004</v>
      </c>
      <c r="I3154" s="8">
        <v>113218412</v>
      </c>
      <c r="J3154" s="5"/>
      <c r="K3154" s="5" t="s">
        <v>1023</v>
      </c>
    </row>
    <row r="3155" spans="1:11" ht="15.75" x14ac:dyDescent="0.25">
      <c r="A3155" s="5" t="s">
        <v>1021</v>
      </c>
      <c r="B3155" s="5" t="s">
        <v>847</v>
      </c>
      <c r="C3155" s="5"/>
      <c r="D3155" s="5"/>
      <c r="E3155" s="5" t="s">
        <v>1759</v>
      </c>
      <c r="F3155" s="5">
        <v>7489445237</v>
      </c>
      <c r="G3155" s="5"/>
      <c r="H3155" s="5"/>
      <c r="I3155" s="8">
        <v>115812914</v>
      </c>
      <c r="J3155" s="5"/>
      <c r="K3155" s="5" t="s">
        <v>1023</v>
      </c>
    </row>
    <row r="3156" spans="1:11" ht="15.75" x14ac:dyDescent="0.25">
      <c r="A3156" s="5" t="s">
        <v>1021</v>
      </c>
      <c r="B3156" s="5" t="s">
        <v>847</v>
      </c>
      <c r="C3156" s="5" t="s">
        <v>847</v>
      </c>
      <c r="D3156" s="5"/>
      <c r="E3156" s="5" t="s">
        <v>1764</v>
      </c>
      <c r="F3156" s="5">
        <v>9826160015</v>
      </c>
      <c r="G3156" s="5">
        <v>22.417695800000001</v>
      </c>
      <c r="H3156" s="5">
        <v>82.711814500000003</v>
      </c>
      <c r="I3156" s="8">
        <v>119916431</v>
      </c>
      <c r="J3156" s="5"/>
      <c r="K3156" s="5" t="s">
        <v>1023</v>
      </c>
    </row>
    <row r="3157" spans="1:11" ht="15.75" x14ac:dyDescent="0.25">
      <c r="A3157" s="5" t="s">
        <v>1021</v>
      </c>
      <c r="B3157" s="5" t="s">
        <v>847</v>
      </c>
      <c r="C3157" s="5" t="s">
        <v>847</v>
      </c>
      <c r="D3157" s="5"/>
      <c r="E3157" s="5" t="s">
        <v>1773</v>
      </c>
      <c r="F3157" s="5">
        <v>7974665180</v>
      </c>
      <c r="G3157" s="5">
        <v>22.355662800000001</v>
      </c>
      <c r="H3157" s="5">
        <v>82.729143899999997</v>
      </c>
      <c r="I3157" s="8">
        <v>126116138</v>
      </c>
      <c r="J3157" s="5"/>
      <c r="K3157" s="5" t="s">
        <v>1023</v>
      </c>
    </row>
    <row r="3158" spans="1:11" ht="15.75" x14ac:dyDescent="0.25">
      <c r="A3158" s="5" t="s">
        <v>1021</v>
      </c>
      <c r="B3158" s="5" t="s">
        <v>847</v>
      </c>
      <c r="C3158" s="5" t="s">
        <v>847</v>
      </c>
      <c r="D3158" s="5"/>
      <c r="E3158" s="5" t="s">
        <v>1416</v>
      </c>
      <c r="F3158" s="5">
        <v>7987417469</v>
      </c>
      <c r="G3158" s="5"/>
      <c r="H3158" s="5"/>
      <c r="I3158" s="8">
        <v>125911752</v>
      </c>
      <c r="J3158" s="5"/>
      <c r="K3158" s="5" t="s">
        <v>1023</v>
      </c>
    </row>
    <row r="3159" spans="1:11" ht="15.75" x14ac:dyDescent="0.25">
      <c r="A3159" s="5" t="s">
        <v>1021</v>
      </c>
      <c r="B3159" s="5" t="s">
        <v>1167</v>
      </c>
      <c r="C3159" s="5"/>
      <c r="D3159" s="5"/>
      <c r="E3159" s="5" t="s">
        <v>1814</v>
      </c>
      <c r="F3159" s="5">
        <v>8458868998</v>
      </c>
      <c r="G3159" s="5"/>
      <c r="H3159" s="5"/>
      <c r="I3159" s="8">
        <v>100275296</v>
      </c>
      <c r="J3159" s="5"/>
      <c r="K3159" s="5" t="s">
        <v>1023</v>
      </c>
    </row>
    <row r="3160" spans="1:11" ht="15.75" x14ac:dyDescent="0.25">
      <c r="A3160" s="5" t="s">
        <v>1021</v>
      </c>
      <c r="B3160" s="5" t="s">
        <v>847</v>
      </c>
      <c r="C3160" s="5"/>
      <c r="D3160" s="5"/>
      <c r="E3160" s="5" t="s">
        <v>1824</v>
      </c>
      <c r="F3160" s="5">
        <v>9301787762</v>
      </c>
      <c r="G3160" s="5">
        <v>22.1208831</v>
      </c>
      <c r="H3160" s="5">
        <v>82.691374199999998</v>
      </c>
      <c r="I3160" s="8">
        <v>114469927</v>
      </c>
      <c r="J3160" s="5"/>
      <c r="K3160" s="5" t="s">
        <v>1023</v>
      </c>
    </row>
    <row r="3161" spans="1:11" ht="15.75" x14ac:dyDescent="0.25">
      <c r="A3161" s="5" t="s">
        <v>1021</v>
      </c>
      <c r="B3161" s="5" t="s">
        <v>847</v>
      </c>
      <c r="C3161" s="5" t="s">
        <v>847</v>
      </c>
      <c r="D3161" s="5"/>
      <c r="E3161" s="5" t="s">
        <v>1829</v>
      </c>
      <c r="F3161" s="5">
        <v>7772967461</v>
      </c>
      <c r="G3161" s="5">
        <v>22.346995700000001</v>
      </c>
      <c r="H3161" s="5">
        <v>82.698301999999998</v>
      </c>
      <c r="I3161" s="8">
        <v>117020901</v>
      </c>
      <c r="J3161" s="5"/>
      <c r="K3161" s="5" t="s">
        <v>1023</v>
      </c>
    </row>
    <row r="3162" spans="1:11" ht="15.75" x14ac:dyDescent="0.25">
      <c r="A3162" s="5" t="s">
        <v>1021</v>
      </c>
      <c r="B3162" s="5" t="s">
        <v>847</v>
      </c>
      <c r="C3162" s="5" t="s">
        <v>1266</v>
      </c>
      <c r="D3162" s="5"/>
      <c r="E3162" s="5" t="s">
        <v>1830</v>
      </c>
      <c r="F3162" s="5">
        <v>7697920549</v>
      </c>
      <c r="G3162" s="5">
        <v>22.973422899999999</v>
      </c>
      <c r="H3162" s="5">
        <v>78.656894199999996</v>
      </c>
      <c r="I3162" s="8">
        <v>119292053309</v>
      </c>
      <c r="J3162" s="5"/>
      <c r="K3162" s="5" t="s">
        <v>1023</v>
      </c>
    </row>
    <row r="3163" spans="1:11" ht="15.75" x14ac:dyDescent="0.25">
      <c r="A3163" s="5" t="s">
        <v>1021</v>
      </c>
      <c r="B3163" s="5" t="s">
        <v>847</v>
      </c>
      <c r="C3163" s="5" t="s">
        <v>1266</v>
      </c>
      <c r="D3163" s="5"/>
      <c r="E3163" s="5" t="s">
        <v>1830</v>
      </c>
      <c r="F3163" s="5">
        <v>7697920549</v>
      </c>
      <c r="G3163" s="5">
        <v>22.973422899999999</v>
      </c>
      <c r="H3163" s="5">
        <v>78.656894199999996</v>
      </c>
      <c r="I3163" s="8">
        <v>119221095</v>
      </c>
      <c r="J3163" s="5"/>
      <c r="K3163" s="5" t="s">
        <v>1023</v>
      </c>
    </row>
    <row r="3164" spans="1:11" ht="15.75" x14ac:dyDescent="0.25">
      <c r="A3164" s="5" t="s">
        <v>1021</v>
      </c>
      <c r="B3164" s="5" t="s">
        <v>847</v>
      </c>
      <c r="C3164" s="5" t="s">
        <v>1189</v>
      </c>
      <c r="D3164" s="5"/>
      <c r="E3164" s="5" t="s">
        <v>1843</v>
      </c>
      <c r="F3164" s="5">
        <v>9630271000</v>
      </c>
      <c r="G3164" s="5">
        <v>22.309930300000001</v>
      </c>
      <c r="H3164" s="5">
        <v>82.556286799999995</v>
      </c>
      <c r="I3164" s="8">
        <v>126497365</v>
      </c>
      <c r="J3164" s="5"/>
      <c r="K3164" s="5" t="s">
        <v>1023</v>
      </c>
    </row>
    <row r="3165" spans="1:11" ht="15.75" x14ac:dyDescent="0.25">
      <c r="A3165" s="5" t="s">
        <v>1021</v>
      </c>
      <c r="B3165" s="5" t="s">
        <v>847</v>
      </c>
      <c r="C3165" s="5" t="s">
        <v>1266</v>
      </c>
      <c r="D3165" s="5"/>
      <c r="E3165" s="5" t="s">
        <v>1846</v>
      </c>
      <c r="F3165" s="5">
        <v>8817725445</v>
      </c>
      <c r="G3165" s="5">
        <v>22.446225500000001</v>
      </c>
      <c r="H3165" s="5">
        <v>82.573187399999995</v>
      </c>
      <c r="I3165" s="8">
        <v>126875566</v>
      </c>
      <c r="J3165" s="5"/>
      <c r="K3165" s="5" t="s">
        <v>1023</v>
      </c>
    </row>
    <row r="3166" spans="1:11" ht="15.75" x14ac:dyDescent="0.25">
      <c r="A3166" s="5" t="s">
        <v>1021</v>
      </c>
      <c r="B3166" s="5" t="s">
        <v>847</v>
      </c>
      <c r="C3166" s="5" t="s">
        <v>1189</v>
      </c>
      <c r="D3166" s="5"/>
      <c r="E3166" s="5" t="s">
        <v>1862</v>
      </c>
      <c r="F3166" s="5">
        <v>9340828126</v>
      </c>
      <c r="G3166" s="5">
        <v>22.408087099999999</v>
      </c>
      <c r="H3166" s="5">
        <v>82.219106100000005</v>
      </c>
      <c r="I3166" s="8">
        <v>123367311</v>
      </c>
      <c r="J3166" s="5"/>
      <c r="K3166" s="5" t="s">
        <v>1023</v>
      </c>
    </row>
    <row r="3167" spans="1:11" ht="15.75" x14ac:dyDescent="0.25">
      <c r="A3167" s="5" t="s">
        <v>1021</v>
      </c>
      <c r="B3167" s="5" t="s">
        <v>847</v>
      </c>
      <c r="C3167" s="5" t="s">
        <v>1189</v>
      </c>
      <c r="D3167" s="5"/>
      <c r="E3167" s="5" t="s">
        <v>1863</v>
      </c>
      <c r="F3167" s="5">
        <v>9131480247</v>
      </c>
      <c r="G3167" s="5">
        <v>22.4890455</v>
      </c>
      <c r="H3167" s="5">
        <v>82.411448399999998</v>
      </c>
      <c r="I3167" s="8">
        <v>123938478</v>
      </c>
      <c r="J3167" s="5"/>
      <c r="K3167" s="5" t="s">
        <v>1023</v>
      </c>
    </row>
    <row r="3168" spans="1:11" ht="15.75" x14ac:dyDescent="0.25">
      <c r="A3168" s="5" t="s">
        <v>1021</v>
      </c>
      <c r="B3168" s="5" t="s">
        <v>847</v>
      </c>
      <c r="C3168" s="5"/>
      <c r="D3168" s="5"/>
      <c r="E3168" s="5" t="s">
        <v>1885</v>
      </c>
      <c r="F3168" s="5">
        <v>9753072200</v>
      </c>
      <c r="G3168" s="5">
        <v>22.497356177827001</v>
      </c>
      <c r="H3168" s="5">
        <v>82.427366248401597</v>
      </c>
      <c r="I3168" s="8">
        <v>110276135</v>
      </c>
      <c r="J3168" s="5"/>
      <c r="K3168" s="5" t="s">
        <v>1023</v>
      </c>
    </row>
    <row r="3169" spans="1:11" ht="15.75" x14ac:dyDescent="0.25">
      <c r="A3169" s="5" t="s">
        <v>1021</v>
      </c>
      <c r="B3169" s="5" t="s">
        <v>847</v>
      </c>
      <c r="C3169" s="5"/>
      <c r="D3169" s="5"/>
      <c r="E3169" s="5" t="s">
        <v>1888</v>
      </c>
      <c r="F3169" s="5">
        <v>9131772190</v>
      </c>
      <c r="G3169" s="5">
        <v>22.2001229</v>
      </c>
      <c r="H3169" s="5">
        <v>82.866859899999994</v>
      </c>
      <c r="I3169" s="8">
        <v>112797250</v>
      </c>
      <c r="J3169" s="5"/>
      <c r="K3169" s="5" t="s">
        <v>1023</v>
      </c>
    </row>
    <row r="3170" spans="1:11" ht="15.75" x14ac:dyDescent="0.25">
      <c r="A3170" s="5" t="s">
        <v>1021</v>
      </c>
      <c r="B3170" s="5" t="s">
        <v>847</v>
      </c>
      <c r="C3170" s="5" t="s">
        <v>1266</v>
      </c>
      <c r="D3170" s="5"/>
      <c r="E3170" s="5" t="s">
        <v>1901</v>
      </c>
      <c r="F3170" s="5">
        <v>9340492711</v>
      </c>
      <c r="G3170" s="5">
        <v>22.452600499999999</v>
      </c>
      <c r="H3170" s="5">
        <v>82.471044899999995</v>
      </c>
      <c r="I3170" s="8">
        <v>121673777</v>
      </c>
      <c r="J3170" s="5"/>
      <c r="K3170" s="5" t="s">
        <v>1023</v>
      </c>
    </row>
    <row r="3171" spans="1:11" ht="15.75" x14ac:dyDescent="0.25">
      <c r="A3171" s="5" t="s">
        <v>1021</v>
      </c>
      <c r="B3171" s="5" t="s">
        <v>1167</v>
      </c>
      <c r="C3171" s="5"/>
      <c r="D3171" s="5"/>
      <c r="E3171" s="5" t="s">
        <v>1924</v>
      </c>
      <c r="F3171" s="5">
        <v>9165006056</v>
      </c>
      <c r="G3171" s="5"/>
      <c r="H3171" s="5"/>
      <c r="I3171" s="8">
        <v>100275227</v>
      </c>
      <c r="J3171" s="5"/>
      <c r="K3171" s="5" t="s">
        <v>1023</v>
      </c>
    </row>
    <row r="3172" spans="1:11" ht="15.75" x14ac:dyDescent="0.25">
      <c r="A3172" s="5" t="s">
        <v>1021</v>
      </c>
      <c r="B3172" s="5" t="s">
        <v>847</v>
      </c>
      <c r="C3172" s="5"/>
      <c r="D3172" s="5"/>
      <c r="E3172" s="5" t="s">
        <v>1930</v>
      </c>
      <c r="F3172" s="5">
        <v>8085701696</v>
      </c>
      <c r="G3172" s="5">
        <v>22.095629200000001</v>
      </c>
      <c r="H3172" s="5">
        <v>82.116444599999994</v>
      </c>
      <c r="I3172" s="8">
        <v>112786277</v>
      </c>
      <c r="J3172" s="5"/>
      <c r="K3172" s="5" t="s">
        <v>1023</v>
      </c>
    </row>
    <row r="3173" spans="1:11" ht="15.75" x14ac:dyDescent="0.25">
      <c r="A3173" s="5" t="s">
        <v>1021</v>
      </c>
      <c r="B3173" s="5" t="s">
        <v>847</v>
      </c>
      <c r="C3173" s="5"/>
      <c r="D3173" s="5"/>
      <c r="E3173" s="5" t="s">
        <v>1933</v>
      </c>
      <c r="F3173" s="5">
        <v>8269008442</v>
      </c>
      <c r="G3173" s="5"/>
      <c r="H3173" s="5"/>
      <c r="I3173" s="8">
        <v>114744645</v>
      </c>
      <c r="J3173" s="5"/>
      <c r="K3173" s="5" t="s">
        <v>1023</v>
      </c>
    </row>
    <row r="3174" spans="1:11" ht="15.75" x14ac:dyDescent="0.25">
      <c r="A3174" s="5" t="s">
        <v>1021</v>
      </c>
      <c r="B3174" s="5" t="s">
        <v>847</v>
      </c>
      <c r="C3174" s="5" t="s">
        <v>847</v>
      </c>
      <c r="D3174" s="5"/>
      <c r="E3174" s="5" t="s">
        <v>1945</v>
      </c>
      <c r="F3174" s="5">
        <v>7987809504</v>
      </c>
      <c r="G3174" s="5">
        <v>22.359245900000001</v>
      </c>
      <c r="H3174" s="5">
        <v>82.748622999999995</v>
      </c>
      <c r="I3174" s="8">
        <v>121047041</v>
      </c>
      <c r="J3174" s="5"/>
      <c r="K3174" s="5" t="s">
        <v>1023</v>
      </c>
    </row>
    <row r="3175" spans="1:11" ht="15.75" x14ac:dyDescent="0.25">
      <c r="A3175" s="5" t="s">
        <v>1021</v>
      </c>
      <c r="B3175" s="5" t="s">
        <v>847</v>
      </c>
      <c r="C3175" s="5" t="s">
        <v>1148</v>
      </c>
      <c r="D3175" s="5"/>
      <c r="E3175" s="5" t="s">
        <v>1957</v>
      </c>
      <c r="F3175" s="5">
        <v>9340800186</v>
      </c>
      <c r="G3175" s="5">
        <v>22.973422899999999</v>
      </c>
      <c r="H3175" s="5">
        <v>78.656894199999996</v>
      </c>
      <c r="I3175" s="8">
        <v>126127009</v>
      </c>
      <c r="J3175" s="5"/>
      <c r="K3175" s="5" t="s">
        <v>1023</v>
      </c>
    </row>
    <row r="3176" spans="1:11" ht="15.75" x14ac:dyDescent="0.25">
      <c r="A3176" s="5" t="s">
        <v>1021</v>
      </c>
      <c r="B3176" s="5" t="s">
        <v>847</v>
      </c>
      <c r="C3176" s="5" t="s">
        <v>1051</v>
      </c>
      <c r="D3176" s="5"/>
      <c r="E3176" s="5" t="s">
        <v>1972</v>
      </c>
      <c r="F3176" s="5">
        <v>8770220123</v>
      </c>
      <c r="G3176" s="5">
        <v>22.7301161</v>
      </c>
      <c r="H3176" s="5">
        <v>82.377662000000001</v>
      </c>
      <c r="I3176" s="8">
        <v>116825611</v>
      </c>
      <c r="J3176" s="5"/>
      <c r="K3176" s="5" t="s">
        <v>1023</v>
      </c>
    </row>
    <row r="3177" spans="1:11" ht="15.75" x14ac:dyDescent="0.25">
      <c r="A3177" s="5" t="s">
        <v>1021</v>
      </c>
      <c r="B3177" s="5" t="s">
        <v>847</v>
      </c>
      <c r="C3177" s="5" t="s">
        <v>1189</v>
      </c>
      <c r="D3177" s="5"/>
      <c r="E3177" s="5" t="s">
        <v>1975</v>
      </c>
      <c r="F3177" s="5">
        <v>9098411852</v>
      </c>
      <c r="G3177" s="5">
        <v>22.302444900000001</v>
      </c>
      <c r="H3177" s="5">
        <v>82.546482600000004</v>
      </c>
      <c r="I3177" s="8">
        <v>123783571</v>
      </c>
      <c r="J3177" s="5"/>
      <c r="K3177" s="5" t="s">
        <v>1023</v>
      </c>
    </row>
    <row r="3178" spans="1:11" ht="15.75" x14ac:dyDescent="0.25">
      <c r="A3178" s="5" t="s">
        <v>1021</v>
      </c>
      <c r="B3178" s="5" t="s">
        <v>847</v>
      </c>
      <c r="C3178" s="5" t="s">
        <v>1189</v>
      </c>
      <c r="D3178" s="5"/>
      <c r="E3178" s="5" t="s">
        <v>1981</v>
      </c>
      <c r="F3178" s="5">
        <v>9770290613</v>
      </c>
      <c r="G3178" s="5">
        <v>22.581558399999999</v>
      </c>
      <c r="H3178" s="5">
        <v>82.426691000000005</v>
      </c>
      <c r="I3178" s="8">
        <v>126240123</v>
      </c>
      <c r="J3178" s="5"/>
      <c r="K3178" s="5" t="s">
        <v>1023</v>
      </c>
    </row>
    <row r="3179" spans="1:11" ht="15.75" x14ac:dyDescent="0.25">
      <c r="A3179" s="5" t="s">
        <v>1021</v>
      </c>
      <c r="B3179" s="5" t="s">
        <v>847</v>
      </c>
      <c r="C3179" s="5" t="s">
        <v>1189</v>
      </c>
      <c r="D3179" s="5"/>
      <c r="E3179" s="5" t="s">
        <v>1986</v>
      </c>
      <c r="F3179" s="5">
        <v>9340401979</v>
      </c>
      <c r="G3179" s="5">
        <v>22.4327361</v>
      </c>
      <c r="H3179" s="5">
        <v>82.489658300000002</v>
      </c>
      <c r="I3179" s="8">
        <v>127493028</v>
      </c>
      <c r="J3179" s="5"/>
      <c r="K3179" s="5" t="s">
        <v>1023</v>
      </c>
    </row>
    <row r="3180" spans="1:11" ht="15.75" x14ac:dyDescent="0.25">
      <c r="A3180" s="5" t="s">
        <v>1021</v>
      </c>
      <c r="B3180" s="5" t="s">
        <v>847</v>
      </c>
      <c r="C3180" s="5"/>
      <c r="D3180" s="5"/>
      <c r="E3180" s="5" t="s">
        <v>1994</v>
      </c>
      <c r="F3180" s="5">
        <v>9131547150</v>
      </c>
      <c r="G3180" s="5">
        <v>22.3081362</v>
      </c>
      <c r="H3180" s="5">
        <v>82.541410900000002</v>
      </c>
      <c r="I3180" s="8">
        <v>113220665</v>
      </c>
      <c r="J3180" s="5"/>
      <c r="K3180" s="5" t="s">
        <v>1023</v>
      </c>
    </row>
    <row r="3181" spans="1:11" ht="15.75" x14ac:dyDescent="0.25">
      <c r="A3181" s="5" t="s">
        <v>1021</v>
      </c>
      <c r="B3181" s="5" t="s">
        <v>847</v>
      </c>
      <c r="C3181" s="5" t="s">
        <v>1266</v>
      </c>
      <c r="D3181" s="5"/>
      <c r="E3181" s="5" t="s">
        <v>1998</v>
      </c>
      <c r="F3181" s="5">
        <v>9926545701</v>
      </c>
      <c r="G3181" s="5"/>
      <c r="H3181" s="5"/>
      <c r="I3181" s="8">
        <v>120981068</v>
      </c>
      <c r="J3181" s="5"/>
      <c r="K3181" s="5" t="s">
        <v>1023</v>
      </c>
    </row>
    <row r="3182" spans="1:11" ht="15.75" x14ac:dyDescent="0.25">
      <c r="A3182" s="5" t="s">
        <v>1021</v>
      </c>
      <c r="B3182" s="5" t="s">
        <v>847</v>
      </c>
      <c r="C3182" s="5" t="s">
        <v>847</v>
      </c>
      <c r="D3182" s="5"/>
      <c r="E3182" s="5" t="s">
        <v>2023</v>
      </c>
      <c r="F3182" s="5">
        <v>7354314009</v>
      </c>
      <c r="G3182" s="5">
        <v>22.379609500000001</v>
      </c>
      <c r="H3182" s="5">
        <v>82.820132099999995</v>
      </c>
      <c r="I3182" s="8">
        <v>117653049</v>
      </c>
      <c r="J3182" s="5"/>
      <c r="K3182" s="5" t="s">
        <v>1023</v>
      </c>
    </row>
    <row r="3183" spans="1:11" ht="15.75" x14ac:dyDescent="0.25">
      <c r="A3183" s="5" t="s">
        <v>1021</v>
      </c>
      <c r="B3183" s="5" t="s">
        <v>847</v>
      </c>
      <c r="C3183" s="5" t="s">
        <v>847</v>
      </c>
      <c r="D3183" s="5"/>
      <c r="E3183" s="5" t="s">
        <v>2037</v>
      </c>
      <c r="F3183" s="5">
        <v>9575279094</v>
      </c>
      <c r="G3183" s="5">
        <v>22.077499799999998</v>
      </c>
      <c r="H3183" s="5">
        <v>82.721497099999993</v>
      </c>
      <c r="I3183" s="8">
        <v>125561951</v>
      </c>
      <c r="J3183" s="5"/>
      <c r="K3183" s="5" t="s">
        <v>1023</v>
      </c>
    </row>
    <row r="3184" spans="1:11" ht="15.75" x14ac:dyDescent="0.25">
      <c r="A3184" s="5" t="s">
        <v>1021</v>
      </c>
      <c r="B3184" s="5" t="s">
        <v>847</v>
      </c>
      <c r="C3184" s="5" t="s">
        <v>1189</v>
      </c>
      <c r="D3184" s="5"/>
      <c r="E3184" s="5" t="s">
        <v>2048</v>
      </c>
      <c r="F3184" s="5">
        <v>9131776738</v>
      </c>
      <c r="G3184" s="5">
        <v>22.4087909</v>
      </c>
      <c r="H3184" s="5">
        <v>82.318905000000001</v>
      </c>
      <c r="I3184" s="8">
        <v>126894254</v>
      </c>
      <c r="J3184" s="5"/>
      <c r="K3184" s="5" t="s">
        <v>1023</v>
      </c>
    </row>
    <row r="3185" spans="1:11" ht="15.75" x14ac:dyDescent="0.25">
      <c r="A3185" s="5" t="s">
        <v>1021</v>
      </c>
      <c r="B3185" s="5" t="s">
        <v>847</v>
      </c>
      <c r="C3185" s="5" t="s">
        <v>1266</v>
      </c>
      <c r="D3185" s="5"/>
      <c r="E3185" s="5" t="s">
        <v>2074</v>
      </c>
      <c r="F3185" s="5">
        <v>9893221776</v>
      </c>
      <c r="G3185" s="5">
        <v>22.506126500000001</v>
      </c>
      <c r="H3185" s="5">
        <v>82.547682399999999</v>
      </c>
      <c r="I3185" s="8">
        <v>117519599</v>
      </c>
      <c r="J3185" s="5"/>
      <c r="K3185" s="5" t="s">
        <v>1023</v>
      </c>
    </row>
    <row r="3186" spans="1:11" ht="15.75" x14ac:dyDescent="0.25">
      <c r="A3186" s="5" t="s">
        <v>1021</v>
      </c>
      <c r="B3186" s="5" t="s">
        <v>847</v>
      </c>
      <c r="C3186" s="5" t="s">
        <v>847</v>
      </c>
      <c r="D3186" s="5"/>
      <c r="E3186" s="5" t="s">
        <v>2076</v>
      </c>
      <c r="F3186" s="5">
        <v>9399087634</v>
      </c>
      <c r="G3186" s="5">
        <v>21.2799829</v>
      </c>
      <c r="H3186" s="5">
        <v>82.810702699999993</v>
      </c>
      <c r="I3186" s="8">
        <v>119704627</v>
      </c>
      <c r="J3186" s="5"/>
      <c r="K3186" s="5" t="s">
        <v>1023</v>
      </c>
    </row>
    <row r="3187" spans="1:11" ht="15.75" x14ac:dyDescent="0.25">
      <c r="A3187" s="5" t="s">
        <v>1021</v>
      </c>
      <c r="B3187" s="5" t="s">
        <v>847</v>
      </c>
      <c r="C3187" s="5" t="s">
        <v>847</v>
      </c>
      <c r="D3187" s="5"/>
      <c r="E3187" s="5" t="s">
        <v>2084</v>
      </c>
      <c r="F3187" s="5">
        <v>9131898287</v>
      </c>
      <c r="G3187" s="5">
        <v>22.378494700000001</v>
      </c>
      <c r="H3187" s="5">
        <v>82.947410700000006</v>
      </c>
      <c r="I3187" s="8">
        <v>125875474</v>
      </c>
      <c r="J3187" s="5"/>
      <c r="K3187" s="5" t="s">
        <v>1023</v>
      </c>
    </row>
    <row r="3188" spans="1:11" ht="15.75" x14ac:dyDescent="0.25">
      <c r="A3188" s="5" t="s">
        <v>1021</v>
      </c>
      <c r="B3188" s="5" t="s">
        <v>1167</v>
      </c>
      <c r="C3188" s="5"/>
      <c r="D3188" s="5"/>
      <c r="E3188" s="5" t="s">
        <v>2094</v>
      </c>
      <c r="F3188" s="5">
        <v>9644249061</v>
      </c>
      <c r="G3188" s="5"/>
      <c r="H3188" s="5"/>
      <c r="I3188" s="8">
        <v>100275315</v>
      </c>
      <c r="J3188" s="5"/>
      <c r="K3188" s="5" t="s">
        <v>1023</v>
      </c>
    </row>
    <row r="3189" spans="1:11" ht="15.75" x14ac:dyDescent="0.25">
      <c r="A3189" s="5" t="s">
        <v>1021</v>
      </c>
      <c r="B3189" s="5" t="s">
        <v>847</v>
      </c>
      <c r="C3189" s="5"/>
      <c r="D3189" s="5"/>
      <c r="E3189" s="5" t="s">
        <v>2103</v>
      </c>
      <c r="F3189" s="5">
        <v>8770143079</v>
      </c>
      <c r="G3189" s="5">
        <v>22.127659099999999</v>
      </c>
      <c r="H3189" s="5">
        <v>82.715858900000001</v>
      </c>
      <c r="I3189" s="8">
        <v>113948875</v>
      </c>
      <c r="J3189" s="5"/>
      <c r="K3189" s="5" t="s">
        <v>1023</v>
      </c>
    </row>
    <row r="3190" spans="1:11" ht="15.75" x14ac:dyDescent="0.25">
      <c r="A3190" s="5" t="s">
        <v>1021</v>
      </c>
      <c r="B3190" s="5" t="s">
        <v>847</v>
      </c>
      <c r="C3190" s="5" t="s">
        <v>847</v>
      </c>
      <c r="D3190" s="5"/>
      <c r="E3190" s="5" t="s">
        <v>2109</v>
      </c>
      <c r="F3190" s="5">
        <v>7067143800</v>
      </c>
      <c r="G3190" s="5">
        <v>22.352075299999999</v>
      </c>
      <c r="H3190" s="5">
        <v>82.870849500000006</v>
      </c>
      <c r="I3190" s="8">
        <v>124522271</v>
      </c>
      <c r="J3190" s="5"/>
      <c r="K3190" s="5" t="s">
        <v>1023</v>
      </c>
    </row>
    <row r="3191" spans="1:11" ht="15.75" x14ac:dyDescent="0.25">
      <c r="A3191" s="5" t="s">
        <v>1021</v>
      </c>
      <c r="B3191" s="5" t="s">
        <v>847</v>
      </c>
      <c r="C3191" s="5" t="s">
        <v>1266</v>
      </c>
      <c r="D3191" s="5"/>
      <c r="E3191" s="5" t="s">
        <v>2118</v>
      </c>
      <c r="F3191" s="5">
        <v>7587004756</v>
      </c>
      <c r="G3191" s="5">
        <v>22.4140078</v>
      </c>
      <c r="H3191" s="5">
        <v>82.653176000000002</v>
      </c>
      <c r="I3191" s="8">
        <v>127021029</v>
      </c>
      <c r="J3191" s="5"/>
      <c r="K3191" s="5" t="s">
        <v>1023</v>
      </c>
    </row>
    <row r="3192" spans="1:11" ht="15.75" x14ac:dyDescent="0.25">
      <c r="A3192" s="5" t="s">
        <v>1021</v>
      </c>
      <c r="B3192" s="5" t="s">
        <v>847</v>
      </c>
      <c r="C3192" s="5"/>
      <c r="D3192" s="5"/>
      <c r="E3192" s="5" t="s">
        <v>2166</v>
      </c>
      <c r="F3192" s="5">
        <v>7440286622</v>
      </c>
      <c r="G3192" s="5">
        <v>22.2080424</v>
      </c>
      <c r="H3192" s="5">
        <v>82.734524100000002</v>
      </c>
      <c r="I3192" s="8">
        <v>113840970</v>
      </c>
      <c r="J3192" s="5"/>
      <c r="K3192" s="5" t="s">
        <v>1023</v>
      </c>
    </row>
    <row r="3193" spans="1:11" ht="15.75" x14ac:dyDescent="0.25">
      <c r="A3193" s="5" t="s">
        <v>1021</v>
      </c>
      <c r="B3193" s="5" t="s">
        <v>847</v>
      </c>
      <c r="C3193" s="5" t="s">
        <v>847</v>
      </c>
      <c r="D3193" s="5"/>
      <c r="E3193" s="5" t="s">
        <v>2169</v>
      </c>
      <c r="F3193" s="5">
        <v>8839036618</v>
      </c>
      <c r="G3193" s="5">
        <v>22.3294858</v>
      </c>
      <c r="H3193" s="5">
        <v>83.095493399999995</v>
      </c>
      <c r="I3193" s="8">
        <v>115315653</v>
      </c>
      <c r="J3193" s="5"/>
      <c r="K3193" s="5" t="s">
        <v>1023</v>
      </c>
    </row>
    <row r="3194" spans="1:11" ht="15.75" x14ac:dyDescent="0.25">
      <c r="A3194" s="5" t="s">
        <v>1021</v>
      </c>
      <c r="B3194" s="5" t="s">
        <v>847</v>
      </c>
      <c r="C3194" s="5" t="s">
        <v>1051</v>
      </c>
      <c r="D3194" s="5"/>
      <c r="E3194" s="5" t="s">
        <v>2178</v>
      </c>
      <c r="F3194" s="5">
        <v>8722567648</v>
      </c>
      <c r="G3194" s="5">
        <v>22.706899499999999</v>
      </c>
      <c r="H3194" s="5">
        <v>82.408399500000002</v>
      </c>
      <c r="I3194" s="8">
        <v>121634894</v>
      </c>
      <c r="J3194" s="5"/>
      <c r="K3194" s="5" t="s">
        <v>1023</v>
      </c>
    </row>
    <row r="3195" spans="1:11" ht="15.75" x14ac:dyDescent="0.25">
      <c r="A3195" s="5" t="s">
        <v>1021</v>
      </c>
      <c r="B3195" s="5" t="s">
        <v>847</v>
      </c>
      <c r="C3195" s="5" t="s">
        <v>1189</v>
      </c>
      <c r="D3195" s="5"/>
      <c r="E3195" s="5" t="s">
        <v>2189</v>
      </c>
      <c r="F3195" s="5">
        <v>7828274534</v>
      </c>
      <c r="G3195" s="5">
        <v>22.379149600000002</v>
      </c>
      <c r="H3195" s="5">
        <v>82.318226600000003</v>
      </c>
      <c r="I3195" s="8">
        <v>126245512</v>
      </c>
      <c r="J3195" s="5"/>
      <c r="K3195" s="5" t="s">
        <v>1023</v>
      </c>
    </row>
    <row r="3196" spans="1:11" ht="15.75" x14ac:dyDescent="0.25">
      <c r="A3196" s="5" t="s">
        <v>1021</v>
      </c>
      <c r="B3196" s="5" t="s">
        <v>1167</v>
      </c>
      <c r="C3196" s="5"/>
      <c r="D3196" s="5"/>
      <c r="E3196" s="5" t="s">
        <v>2194</v>
      </c>
      <c r="F3196" s="5">
        <v>8103904980</v>
      </c>
      <c r="G3196" s="5"/>
      <c r="H3196" s="5"/>
      <c r="I3196" s="8">
        <v>100275300</v>
      </c>
      <c r="J3196" s="5"/>
      <c r="K3196" s="5" t="s">
        <v>1023</v>
      </c>
    </row>
    <row r="3197" spans="1:11" ht="15.75" x14ac:dyDescent="0.25">
      <c r="A3197" s="5" t="s">
        <v>1021</v>
      </c>
      <c r="B3197" s="5" t="s">
        <v>847</v>
      </c>
      <c r="C3197" s="5"/>
      <c r="D3197" s="5"/>
      <c r="E3197" s="5" t="s">
        <v>2199</v>
      </c>
      <c r="F3197" s="5">
        <v>8269352163</v>
      </c>
      <c r="G3197" s="5">
        <v>22.443048789999999</v>
      </c>
      <c r="H3197" s="5">
        <v>82.467885269999996</v>
      </c>
      <c r="I3197" s="8">
        <v>112530907</v>
      </c>
      <c r="J3197" s="5"/>
      <c r="K3197" s="5" t="s">
        <v>1023</v>
      </c>
    </row>
    <row r="3198" spans="1:11" ht="15.75" x14ac:dyDescent="0.25">
      <c r="A3198" s="5" t="s">
        <v>1021</v>
      </c>
      <c r="B3198" s="5" t="s">
        <v>847</v>
      </c>
      <c r="C3198" s="5"/>
      <c r="D3198" s="5"/>
      <c r="E3198" s="5" t="s">
        <v>2203</v>
      </c>
      <c r="F3198" s="5">
        <v>8889012744</v>
      </c>
      <c r="G3198" s="5">
        <v>22.449842100000001</v>
      </c>
      <c r="H3198" s="5">
        <v>82.459535900000006</v>
      </c>
      <c r="I3198" s="8">
        <v>113282895</v>
      </c>
      <c r="J3198" s="5"/>
      <c r="K3198" s="5" t="s">
        <v>1023</v>
      </c>
    </row>
    <row r="3199" spans="1:11" ht="15.75" x14ac:dyDescent="0.25">
      <c r="A3199" s="5" t="s">
        <v>1021</v>
      </c>
      <c r="B3199" s="5" t="s">
        <v>847</v>
      </c>
      <c r="C3199" s="5" t="s">
        <v>847</v>
      </c>
      <c r="D3199" s="5"/>
      <c r="E3199" s="5" t="s">
        <v>2209</v>
      </c>
      <c r="F3199" s="5">
        <v>9827150293</v>
      </c>
      <c r="G3199" s="5"/>
      <c r="H3199" s="5"/>
      <c r="I3199" s="8">
        <v>117575319</v>
      </c>
      <c r="J3199" s="5"/>
      <c r="K3199" s="5" t="s">
        <v>1023</v>
      </c>
    </row>
    <row r="3200" spans="1:11" ht="15.75" x14ac:dyDescent="0.25">
      <c r="A3200" s="5" t="s">
        <v>1021</v>
      </c>
      <c r="B3200" s="5" t="s">
        <v>847</v>
      </c>
      <c r="C3200" s="5" t="s">
        <v>847</v>
      </c>
      <c r="D3200" s="5"/>
      <c r="E3200" s="5" t="s">
        <v>2220</v>
      </c>
      <c r="F3200" s="5">
        <v>8435048240</v>
      </c>
      <c r="G3200" s="5">
        <v>22.340326999999998</v>
      </c>
      <c r="H3200" s="5">
        <v>82.819078000000005</v>
      </c>
      <c r="I3200" s="8">
        <v>125676185</v>
      </c>
      <c r="J3200" s="5"/>
      <c r="K3200" s="5" t="s">
        <v>1023</v>
      </c>
    </row>
    <row r="3201" spans="1:11" ht="15.75" x14ac:dyDescent="0.25">
      <c r="A3201" s="5" t="s">
        <v>1021</v>
      </c>
      <c r="B3201" s="5" t="s">
        <v>847</v>
      </c>
      <c r="C3201" s="5"/>
      <c r="D3201" s="5"/>
      <c r="E3201" s="5" t="s">
        <v>2228</v>
      </c>
      <c r="F3201" s="5">
        <v>7089400669</v>
      </c>
      <c r="G3201" s="5">
        <v>22.361558500000001</v>
      </c>
      <c r="H3201" s="5">
        <v>82.974517399999996</v>
      </c>
      <c r="I3201" s="8">
        <v>110175987</v>
      </c>
      <c r="J3201" s="5"/>
      <c r="K3201" s="5" t="s">
        <v>1023</v>
      </c>
    </row>
    <row r="3202" spans="1:11" ht="15.75" x14ac:dyDescent="0.25">
      <c r="A3202" s="5" t="s">
        <v>1021</v>
      </c>
      <c r="B3202" s="5" t="s">
        <v>847</v>
      </c>
      <c r="C3202" s="5" t="s">
        <v>1266</v>
      </c>
      <c r="D3202" s="5"/>
      <c r="E3202" s="5" t="s">
        <v>2257</v>
      </c>
      <c r="F3202" s="5">
        <v>9340493234</v>
      </c>
      <c r="G3202" s="5">
        <v>22.905630200000001</v>
      </c>
      <c r="H3202" s="5">
        <v>82.074483400000005</v>
      </c>
      <c r="I3202" s="8">
        <v>126652335</v>
      </c>
      <c r="J3202" s="5"/>
      <c r="K3202" s="5" t="s">
        <v>1023</v>
      </c>
    </row>
    <row r="3203" spans="1:11" ht="15.75" x14ac:dyDescent="0.25">
      <c r="A3203" s="5" t="s">
        <v>1021</v>
      </c>
      <c r="B3203" s="5" t="s">
        <v>847</v>
      </c>
      <c r="C3203" s="5" t="s">
        <v>847</v>
      </c>
      <c r="D3203" s="5"/>
      <c r="E3203" s="5" t="s">
        <v>2281</v>
      </c>
      <c r="F3203" s="5">
        <v>9826162188</v>
      </c>
      <c r="G3203" s="5">
        <v>22.275267299999999</v>
      </c>
      <c r="H3203" s="5">
        <v>82.727012400000007</v>
      </c>
      <c r="I3203" s="8">
        <v>125277403</v>
      </c>
      <c r="J3203" s="5"/>
      <c r="K3203" s="5" t="s">
        <v>1023</v>
      </c>
    </row>
    <row r="3204" spans="1:11" ht="15.75" x14ac:dyDescent="0.25">
      <c r="A3204" s="5" t="s">
        <v>1021</v>
      </c>
      <c r="B3204" s="5" t="s">
        <v>847</v>
      </c>
      <c r="C3204" s="5"/>
      <c r="D3204" s="5"/>
      <c r="E3204" s="5" t="s">
        <v>2298</v>
      </c>
      <c r="F3204" s="5">
        <v>8435550901</v>
      </c>
      <c r="G3204" s="5">
        <v>22.283608000000001</v>
      </c>
      <c r="H3204" s="5">
        <v>82.685975799999994</v>
      </c>
      <c r="I3204" s="8">
        <v>110183794</v>
      </c>
      <c r="J3204" s="5"/>
      <c r="K3204" s="5" t="s">
        <v>1023</v>
      </c>
    </row>
    <row r="3205" spans="1:11" ht="15.75" x14ac:dyDescent="0.25">
      <c r="A3205" s="5" t="s">
        <v>1021</v>
      </c>
      <c r="B3205" s="5" t="s">
        <v>847</v>
      </c>
      <c r="C3205" s="5"/>
      <c r="D3205" s="5"/>
      <c r="E3205" s="5" t="s">
        <v>2304</v>
      </c>
      <c r="F3205" s="5">
        <v>8817888870</v>
      </c>
      <c r="G3205" s="5">
        <v>22.1406347</v>
      </c>
      <c r="H3205" s="5">
        <v>82.694073200000005</v>
      </c>
      <c r="I3205" s="8">
        <v>113395801</v>
      </c>
      <c r="J3205" s="5"/>
      <c r="K3205" s="5" t="s">
        <v>1023</v>
      </c>
    </row>
    <row r="3206" spans="1:11" ht="15.75" x14ac:dyDescent="0.25">
      <c r="A3206" s="5" t="s">
        <v>1021</v>
      </c>
      <c r="B3206" s="5" t="s">
        <v>847</v>
      </c>
      <c r="C3206" s="5"/>
      <c r="D3206" s="5"/>
      <c r="E3206" s="5" t="s">
        <v>2305</v>
      </c>
      <c r="F3206" s="5">
        <v>8349032519</v>
      </c>
      <c r="G3206" s="5">
        <v>22.370139099999999</v>
      </c>
      <c r="H3206" s="5">
        <v>82.601570899999999</v>
      </c>
      <c r="I3206" s="8">
        <v>113406512</v>
      </c>
      <c r="J3206" s="5"/>
      <c r="K3206" s="5" t="s">
        <v>1023</v>
      </c>
    </row>
    <row r="3207" spans="1:11" ht="15.75" x14ac:dyDescent="0.25">
      <c r="A3207" s="5" t="s">
        <v>1021</v>
      </c>
      <c r="B3207" s="5" t="s">
        <v>847</v>
      </c>
      <c r="C3207" s="5" t="s">
        <v>847</v>
      </c>
      <c r="D3207" s="5"/>
      <c r="E3207" s="5" t="s">
        <v>2311</v>
      </c>
      <c r="F3207" s="5">
        <v>9340610688</v>
      </c>
      <c r="G3207" s="5">
        <v>22.361028099999999</v>
      </c>
      <c r="H3207" s="5">
        <v>82.723131899999998</v>
      </c>
      <c r="I3207" s="8">
        <v>119731115</v>
      </c>
      <c r="J3207" s="5"/>
      <c r="K3207" s="5" t="s">
        <v>1023</v>
      </c>
    </row>
    <row r="3208" spans="1:11" ht="15.75" x14ac:dyDescent="0.25">
      <c r="A3208" s="5" t="s">
        <v>1021</v>
      </c>
      <c r="B3208" s="5" t="s">
        <v>847</v>
      </c>
      <c r="C3208" s="5" t="s">
        <v>1148</v>
      </c>
      <c r="D3208" s="5"/>
      <c r="E3208" s="5" t="s">
        <v>2321</v>
      </c>
      <c r="F3208" s="5">
        <v>9993666422</v>
      </c>
      <c r="G3208" s="5">
        <v>22.109838</v>
      </c>
      <c r="H3208" s="5">
        <v>82.701157600000002</v>
      </c>
      <c r="I3208" s="8">
        <v>125837360</v>
      </c>
      <c r="J3208" s="5"/>
      <c r="K3208" s="5" t="s">
        <v>1023</v>
      </c>
    </row>
    <row r="3209" spans="1:11" ht="15.75" x14ac:dyDescent="0.25">
      <c r="A3209" s="5" t="s">
        <v>1021</v>
      </c>
      <c r="B3209" s="5" t="s">
        <v>847</v>
      </c>
      <c r="C3209" s="5" t="s">
        <v>847</v>
      </c>
      <c r="D3209" s="5"/>
      <c r="E3209" s="5" t="s">
        <v>2331</v>
      </c>
      <c r="F3209" s="5">
        <v>6268151133</v>
      </c>
      <c r="G3209" s="5">
        <v>22.5199572</v>
      </c>
      <c r="H3209" s="5">
        <v>83.047380799999999</v>
      </c>
      <c r="I3209" s="8">
        <v>127663205</v>
      </c>
      <c r="J3209" s="5"/>
      <c r="K3209" s="5" t="s">
        <v>1023</v>
      </c>
    </row>
    <row r="3210" spans="1:11" ht="15.75" x14ac:dyDescent="0.25">
      <c r="A3210" s="5" t="s">
        <v>1021</v>
      </c>
      <c r="B3210" s="5" t="s">
        <v>847</v>
      </c>
      <c r="C3210" s="5" t="s">
        <v>1189</v>
      </c>
      <c r="D3210" s="5"/>
      <c r="E3210" s="5" t="s">
        <v>2347</v>
      </c>
      <c r="F3210" s="5">
        <v>8839896130</v>
      </c>
      <c r="G3210" s="5">
        <v>22.383167199999999</v>
      </c>
      <c r="H3210" s="5">
        <v>82.247294999999994</v>
      </c>
      <c r="I3210" s="8">
        <v>123368406</v>
      </c>
      <c r="J3210" s="5"/>
      <c r="K3210" s="5" t="s">
        <v>1023</v>
      </c>
    </row>
    <row r="3211" spans="1:11" ht="15.75" x14ac:dyDescent="0.25">
      <c r="A3211" s="5" t="s">
        <v>1021</v>
      </c>
      <c r="B3211" s="5" t="s">
        <v>847</v>
      </c>
      <c r="C3211" s="5" t="s">
        <v>847</v>
      </c>
      <c r="D3211" s="5"/>
      <c r="E3211" s="5" t="s">
        <v>2378</v>
      </c>
      <c r="F3211" s="5">
        <v>9340233262</v>
      </c>
      <c r="G3211" s="5">
        <v>22.2453173</v>
      </c>
      <c r="H3211" s="5">
        <v>82.691036800000006</v>
      </c>
      <c r="I3211" s="8">
        <v>118553398</v>
      </c>
      <c r="J3211" s="5"/>
      <c r="K3211" s="5" t="s">
        <v>1023</v>
      </c>
    </row>
    <row r="3212" spans="1:11" ht="15.75" x14ac:dyDescent="0.25">
      <c r="A3212" s="5" t="s">
        <v>1021</v>
      </c>
      <c r="B3212" s="5" t="s">
        <v>847</v>
      </c>
      <c r="C3212" s="5" t="s">
        <v>847</v>
      </c>
      <c r="D3212" s="5"/>
      <c r="E3212" s="5" t="s">
        <v>2388</v>
      </c>
      <c r="F3212" s="5">
        <v>9340896232</v>
      </c>
      <c r="G3212" s="5">
        <v>22.338261299999999</v>
      </c>
      <c r="H3212" s="5">
        <v>82.989471100000003</v>
      </c>
      <c r="I3212" s="8">
        <v>127456726</v>
      </c>
      <c r="J3212" s="5"/>
      <c r="K3212" s="5" t="s">
        <v>1023</v>
      </c>
    </row>
    <row r="3213" spans="1:11" ht="15.75" x14ac:dyDescent="0.25">
      <c r="A3213" s="5" t="s">
        <v>1021</v>
      </c>
      <c r="B3213" s="5" t="s">
        <v>847</v>
      </c>
      <c r="C3213" s="5"/>
      <c r="D3213" s="5"/>
      <c r="E3213" s="5" t="s">
        <v>2401</v>
      </c>
      <c r="F3213" s="5">
        <v>7987909479</v>
      </c>
      <c r="G3213" s="5">
        <v>22.560260799999998</v>
      </c>
      <c r="H3213" s="5">
        <v>82.445528800000005</v>
      </c>
      <c r="I3213" s="8">
        <v>113911882</v>
      </c>
      <c r="J3213" s="5"/>
      <c r="K3213" s="5" t="s">
        <v>1023</v>
      </c>
    </row>
    <row r="3214" spans="1:11" ht="15.75" x14ac:dyDescent="0.25">
      <c r="A3214" s="5" t="s">
        <v>1021</v>
      </c>
      <c r="B3214" s="5" t="s">
        <v>847</v>
      </c>
      <c r="C3214" s="5"/>
      <c r="D3214" s="5"/>
      <c r="E3214" s="5" t="s">
        <v>2421</v>
      </c>
      <c r="F3214" s="5">
        <v>9165215205</v>
      </c>
      <c r="G3214" s="5">
        <v>22.315040499999999</v>
      </c>
      <c r="H3214" s="5">
        <v>83.080875599999999</v>
      </c>
      <c r="I3214" s="8">
        <v>112497068</v>
      </c>
      <c r="J3214" s="5"/>
      <c r="K3214" s="5" t="s">
        <v>1023</v>
      </c>
    </row>
    <row r="3215" spans="1:11" ht="15.75" x14ac:dyDescent="0.25">
      <c r="A3215" s="5" t="s">
        <v>1021</v>
      </c>
      <c r="B3215" s="5" t="s">
        <v>847</v>
      </c>
      <c r="C3215" s="5"/>
      <c r="D3215" s="5"/>
      <c r="E3215" s="5" t="s">
        <v>2425</v>
      </c>
      <c r="F3215" s="5">
        <v>9131822249</v>
      </c>
      <c r="G3215" s="5">
        <v>22.177734399999999</v>
      </c>
      <c r="H3215" s="5">
        <v>82.913680499999998</v>
      </c>
      <c r="I3215" s="8">
        <v>113356783</v>
      </c>
      <c r="J3215" s="5"/>
      <c r="K3215" s="5" t="s">
        <v>1023</v>
      </c>
    </row>
    <row r="3216" spans="1:11" ht="15.75" x14ac:dyDescent="0.25">
      <c r="A3216" s="5" t="s">
        <v>1021</v>
      </c>
      <c r="B3216" s="5" t="s">
        <v>847</v>
      </c>
      <c r="C3216" s="5"/>
      <c r="D3216" s="5"/>
      <c r="E3216" s="5" t="s">
        <v>2463</v>
      </c>
      <c r="F3216" s="5">
        <v>9753390161</v>
      </c>
      <c r="G3216" s="5">
        <v>22.230273100000002</v>
      </c>
      <c r="H3216" s="5">
        <v>82.878026399999996</v>
      </c>
      <c r="I3216" s="8">
        <v>114144064</v>
      </c>
      <c r="J3216" s="5"/>
      <c r="K3216" s="5" t="s">
        <v>1023</v>
      </c>
    </row>
    <row r="3217" spans="1:11" ht="15.75" x14ac:dyDescent="0.25">
      <c r="A3217" s="5" t="s">
        <v>1021</v>
      </c>
      <c r="B3217" s="5" t="s">
        <v>847</v>
      </c>
      <c r="C3217" s="5" t="s">
        <v>1189</v>
      </c>
      <c r="D3217" s="5"/>
      <c r="E3217" s="5" t="s">
        <v>2470</v>
      </c>
      <c r="F3217" s="5">
        <v>6264044767</v>
      </c>
      <c r="G3217" s="5">
        <v>22.357409799999999</v>
      </c>
      <c r="H3217" s="5">
        <v>82.4144972</v>
      </c>
      <c r="I3217" s="8">
        <v>123960143</v>
      </c>
      <c r="J3217" s="5"/>
      <c r="K3217" s="5" t="s">
        <v>1023</v>
      </c>
    </row>
    <row r="3218" spans="1:11" ht="15.75" x14ac:dyDescent="0.25">
      <c r="A3218" s="5" t="s">
        <v>1021</v>
      </c>
      <c r="B3218" s="5" t="s">
        <v>847</v>
      </c>
      <c r="C3218" s="5" t="s">
        <v>847</v>
      </c>
      <c r="D3218" s="5"/>
      <c r="E3218" s="5" t="s">
        <v>1830</v>
      </c>
      <c r="F3218" s="5">
        <v>9131387712</v>
      </c>
      <c r="G3218" s="5">
        <v>22.436287400000001</v>
      </c>
      <c r="H3218" s="5">
        <v>82.988962099999995</v>
      </c>
      <c r="I3218" s="8">
        <v>117238776450</v>
      </c>
      <c r="J3218" s="5"/>
      <c r="K3218" s="5" t="s">
        <v>1023</v>
      </c>
    </row>
    <row r="3219" spans="1:11" ht="15.75" x14ac:dyDescent="0.25">
      <c r="A3219" s="5" t="s">
        <v>1021</v>
      </c>
      <c r="B3219" s="5" t="s">
        <v>847</v>
      </c>
      <c r="C3219" s="5" t="s">
        <v>847</v>
      </c>
      <c r="D3219" s="5"/>
      <c r="E3219" s="5" t="s">
        <v>1830</v>
      </c>
      <c r="F3219" s="5">
        <v>9131387712</v>
      </c>
      <c r="G3219" s="5">
        <v>22.4378715</v>
      </c>
      <c r="H3219" s="5">
        <v>82.991313300000002</v>
      </c>
      <c r="I3219" s="8">
        <v>117237300</v>
      </c>
      <c r="J3219" s="5"/>
      <c r="K3219" s="5" t="s">
        <v>1023</v>
      </c>
    </row>
    <row r="3220" spans="1:11" ht="15.75" x14ac:dyDescent="0.25">
      <c r="A3220" s="5" t="s">
        <v>1021</v>
      </c>
      <c r="B3220" s="5" t="s">
        <v>847</v>
      </c>
      <c r="C3220" s="5" t="s">
        <v>847</v>
      </c>
      <c r="D3220" s="5"/>
      <c r="E3220" s="5" t="s">
        <v>2491</v>
      </c>
      <c r="F3220" s="5">
        <v>6261070395</v>
      </c>
      <c r="G3220" s="5">
        <v>22.412350700000001</v>
      </c>
      <c r="H3220" s="5">
        <v>83.121839699999995</v>
      </c>
      <c r="I3220" s="8">
        <v>124011884</v>
      </c>
      <c r="J3220" s="5"/>
      <c r="K3220" s="5" t="s">
        <v>1023</v>
      </c>
    </row>
    <row r="3221" spans="1:11" ht="15.75" x14ac:dyDescent="0.25">
      <c r="A3221" s="5" t="s">
        <v>1021</v>
      </c>
      <c r="B3221" s="5" t="s">
        <v>847</v>
      </c>
      <c r="C3221" s="5" t="s">
        <v>1051</v>
      </c>
      <c r="D3221" s="5"/>
      <c r="E3221" s="5" t="s">
        <v>2503</v>
      </c>
      <c r="F3221" s="5">
        <v>8305234809</v>
      </c>
      <c r="G3221" s="5">
        <v>23.0150565</v>
      </c>
      <c r="H3221" s="5">
        <v>82.461760400000003</v>
      </c>
      <c r="I3221" s="8">
        <v>127359598</v>
      </c>
      <c r="J3221" s="5"/>
      <c r="K3221" s="5" t="s">
        <v>1023</v>
      </c>
    </row>
    <row r="3222" spans="1:11" ht="15.75" x14ac:dyDescent="0.25">
      <c r="A3222" s="5" t="s">
        <v>1021</v>
      </c>
      <c r="B3222" s="5" t="s">
        <v>847</v>
      </c>
      <c r="C3222" s="5" t="s">
        <v>1051</v>
      </c>
      <c r="D3222" s="5"/>
      <c r="E3222" s="5" t="s">
        <v>2548</v>
      </c>
      <c r="F3222" s="5">
        <v>6260526303</v>
      </c>
      <c r="G3222" s="5">
        <v>22.599998599999999</v>
      </c>
      <c r="H3222" s="5">
        <v>82.598508600000002</v>
      </c>
      <c r="I3222" s="8">
        <v>116591501</v>
      </c>
      <c r="J3222" s="5"/>
      <c r="K3222" s="5" t="s">
        <v>1023</v>
      </c>
    </row>
    <row r="3223" spans="1:11" ht="15.75" x14ac:dyDescent="0.25">
      <c r="A3223" s="5" t="s">
        <v>1021</v>
      </c>
      <c r="B3223" s="5" t="s">
        <v>847</v>
      </c>
      <c r="C3223" s="5"/>
      <c r="D3223" s="5"/>
      <c r="E3223" s="5" t="s">
        <v>2573</v>
      </c>
      <c r="F3223" s="5">
        <v>7747893228</v>
      </c>
      <c r="G3223" s="5">
        <v>22.362676262855501</v>
      </c>
      <c r="H3223" s="5">
        <v>83.080737590789795</v>
      </c>
      <c r="I3223" s="8">
        <v>113275746</v>
      </c>
      <c r="J3223" s="5"/>
      <c r="K3223" s="5" t="s">
        <v>1023</v>
      </c>
    </row>
    <row r="3224" spans="1:11" ht="15.75" x14ac:dyDescent="0.25">
      <c r="A3224" s="5" t="s">
        <v>1021</v>
      </c>
      <c r="B3224" s="5" t="s">
        <v>847</v>
      </c>
      <c r="C3224" s="5"/>
      <c r="D3224" s="5"/>
      <c r="E3224" s="5" t="s">
        <v>2574</v>
      </c>
      <c r="F3224" s="5">
        <v>8965832601</v>
      </c>
      <c r="G3224" s="5">
        <v>22.395730199999999</v>
      </c>
      <c r="H3224" s="5">
        <v>82.238190399999993</v>
      </c>
      <c r="I3224" s="8">
        <v>113291321</v>
      </c>
      <c r="J3224" s="5"/>
      <c r="K3224" s="5" t="s">
        <v>1023</v>
      </c>
    </row>
    <row r="3225" spans="1:11" ht="15.75" x14ac:dyDescent="0.25">
      <c r="A3225" s="5" t="s">
        <v>1021</v>
      </c>
      <c r="B3225" s="5" t="s">
        <v>847</v>
      </c>
      <c r="C3225" s="5" t="s">
        <v>847</v>
      </c>
      <c r="D3225" s="5"/>
      <c r="E3225" s="5" t="s">
        <v>2583</v>
      </c>
      <c r="F3225" s="5">
        <v>9926781060</v>
      </c>
      <c r="G3225" s="5">
        <v>22.803457699999999</v>
      </c>
      <c r="H3225" s="5">
        <v>81.595264099999994</v>
      </c>
      <c r="I3225" s="8">
        <v>119444608</v>
      </c>
      <c r="J3225" s="5"/>
      <c r="K3225" s="5" t="s">
        <v>1023</v>
      </c>
    </row>
    <row r="3226" spans="1:11" ht="15.75" x14ac:dyDescent="0.25">
      <c r="A3226" s="5" t="s">
        <v>1021</v>
      </c>
      <c r="B3226" s="5" t="s">
        <v>847</v>
      </c>
      <c r="C3226" s="5" t="s">
        <v>1266</v>
      </c>
      <c r="D3226" s="5"/>
      <c r="E3226" s="5" t="s">
        <v>2584</v>
      </c>
      <c r="F3226" s="5">
        <v>6263243207</v>
      </c>
      <c r="G3226" s="5">
        <v>22.276884500000001</v>
      </c>
      <c r="H3226" s="5">
        <v>82.6437861</v>
      </c>
      <c r="I3226" s="8">
        <v>119790326</v>
      </c>
      <c r="J3226" s="5"/>
      <c r="K3226" s="5" t="s">
        <v>1023</v>
      </c>
    </row>
    <row r="3227" spans="1:11" ht="15.75" x14ac:dyDescent="0.25">
      <c r="A3227" s="5" t="s">
        <v>1021</v>
      </c>
      <c r="B3227" s="5" t="s">
        <v>847</v>
      </c>
      <c r="C3227" s="5" t="s">
        <v>847</v>
      </c>
      <c r="D3227" s="5"/>
      <c r="E3227" s="5" t="s">
        <v>2617</v>
      </c>
      <c r="F3227" s="5">
        <v>7999438332</v>
      </c>
      <c r="G3227" s="5">
        <v>22.3615584</v>
      </c>
      <c r="H3227" s="5">
        <v>83.081377099999997</v>
      </c>
      <c r="I3227" s="8">
        <v>124517365</v>
      </c>
      <c r="J3227" s="5"/>
      <c r="K3227" s="5" t="s">
        <v>1023</v>
      </c>
    </row>
    <row r="3228" spans="1:11" ht="15.75" x14ac:dyDescent="0.25">
      <c r="A3228" s="5" t="s">
        <v>1021</v>
      </c>
      <c r="B3228" s="5" t="s">
        <v>847</v>
      </c>
      <c r="C3228" s="5" t="s">
        <v>847</v>
      </c>
      <c r="D3228" s="5"/>
      <c r="E3228" s="5" t="s">
        <v>2617</v>
      </c>
      <c r="F3228" s="5">
        <v>7999438332</v>
      </c>
      <c r="G3228" s="5">
        <v>22.3503729</v>
      </c>
      <c r="H3228" s="5">
        <v>83.076235299999993</v>
      </c>
      <c r="I3228" s="8">
        <v>124543837883</v>
      </c>
      <c r="J3228" s="5"/>
      <c r="K3228" s="5" t="s">
        <v>1023</v>
      </c>
    </row>
    <row r="3229" spans="1:11" ht="15.75" x14ac:dyDescent="0.25">
      <c r="A3229" s="5" t="s">
        <v>1021</v>
      </c>
      <c r="B3229" s="5" t="s">
        <v>847</v>
      </c>
      <c r="C3229" s="5"/>
      <c r="D3229" s="5"/>
      <c r="E3229" s="5" t="s">
        <v>2644</v>
      </c>
      <c r="F3229" s="5">
        <v>7869102023</v>
      </c>
      <c r="G3229" s="5">
        <v>21.9521032</v>
      </c>
      <c r="H3229" s="5">
        <v>83.018177899999998</v>
      </c>
      <c r="I3229" s="8">
        <v>113690705</v>
      </c>
      <c r="J3229" s="5"/>
      <c r="K3229" s="5" t="s">
        <v>1023</v>
      </c>
    </row>
    <row r="3230" spans="1:11" ht="15.75" x14ac:dyDescent="0.25">
      <c r="A3230" s="5" t="s">
        <v>1021</v>
      </c>
      <c r="B3230" s="5" t="s">
        <v>847</v>
      </c>
      <c r="C3230" s="5" t="s">
        <v>1148</v>
      </c>
      <c r="D3230" s="5"/>
      <c r="E3230" s="5" t="s">
        <v>2646</v>
      </c>
      <c r="F3230" s="5">
        <v>6263200579</v>
      </c>
      <c r="G3230" s="5"/>
      <c r="H3230" s="5"/>
      <c r="I3230" s="8">
        <v>116058586</v>
      </c>
      <c r="J3230" s="5"/>
      <c r="K3230" s="5" t="s">
        <v>1023</v>
      </c>
    </row>
    <row r="3231" spans="1:11" ht="15.75" x14ac:dyDescent="0.25">
      <c r="A3231" s="5" t="s">
        <v>1021</v>
      </c>
      <c r="B3231" s="5" t="s">
        <v>847</v>
      </c>
      <c r="C3231" s="5" t="s">
        <v>1189</v>
      </c>
      <c r="D3231" s="5"/>
      <c r="E3231" s="5" t="s">
        <v>2651</v>
      </c>
      <c r="F3231" s="5">
        <v>9399239471</v>
      </c>
      <c r="G3231" s="5">
        <v>22.264170799999999</v>
      </c>
      <c r="H3231" s="5">
        <v>82.567779700000003</v>
      </c>
      <c r="I3231" s="8">
        <v>119359144</v>
      </c>
      <c r="J3231" s="5"/>
      <c r="K3231" s="5" t="s">
        <v>1023</v>
      </c>
    </row>
    <row r="3232" spans="1:11" ht="15.75" x14ac:dyDescent="0.25">
      <c r="A3232" s="5" t="s">
        <v>1021</v>
      </c>
      <c r="B3232" s="5" t="s">
        <v>847</v>
      </c>
      <c r="C3232" s="5" t="s">
        <v>1189</v>
      </c>
      <c r="D3232" s="5"/>
      <c r="E3232" s="5" t="s">
        <v>2652</v>
      </c>
      <c r="F3232" s="5">
        <v>7974019498</v>
      </c>
      <c r="G3232" s="5">
        <v>22.398089200000001</v>
      </c>
      <c r="H3232" s="5">
        <v>82.242464299999995</v>
      </c>
      <c r="I3232" s="8">
        <v>121876930</v>
      </c>
      <c r="J3232" s="5"/>
      <c r="K3232" s="5" t="s">
        <v>1023</v>
      </c>
    </row>
    <row r="3233" spans="1:11" ht="15.75" x14ac:dyDescent="0.25">
      <c r="A3233" s="5" t="s">
        <v>1021</v>
      </c>
      <c r="B3233" s="5" t="s">
        <v>847</v>
      </c>
      <c r="C3233" s="5" t="s">
        <v>1266</v>
      </c>
      <c r="D3233" s="5"/>
      <c r="E3233" s="5" t="s">
        <v>2661</v>
      </c>
      <c r="F3233" s="5">
        <v>9644124868</v>
      </c>
      <c r="G3233" s="5">
        <v>22.3138665</v>
      </c>
      <c r="H3233" s="5">
        <v>82.591020400000005</v>
      </c>
      <c r="I3233" s="8">
        <v>128344225</v>
      </c>
      <c r="J3233" s="5"/>
      <c r="K3233" s="5" t="s">
        <v>1023</v>
      </c>
    </row>
    <row r="3234" spans="1:11" ht="15.75" x14ac:dyDescent="0.25">
      <c r="A3234" s="5" t="s">
        <v>1021</v>
      </c>
      <c r="B3234" s="5" t="s">
        <v>847</v>
      </c>
      <c r="C3234" s="5"/>
      <c r="D3234" s="5"/>
      <c r="E3234" s="5" t="s">
        <v>2674</v>
      </c>
      <c r="F3234" s="5">
        <v>7470976241</v>
      </c>
      <c r="G3234" s="5">
        <v>22.469791300000001</v>
      </c>
      <c r="H3234" s="5">
        <v>82.498541299999999</v>
      </c>
      <c r="I3234" s="8">
        <v>113383289</v>
      </c>
      <c r="J3234" s="5"/>
      <c r="K3234" s="5" t="s">
        <v>1023</v>
      </c>
    </row>
    <row r="3235" spans="1:11" ht="15.75" x14ac:dyDescent="0.25">
      <c r="A3235" s="5" t="s">
        <v>1021</v>
      </c>
      <c r="B3235" s="5" t="s">
        <v>847</v>
      </c>
      <c r="C3235" s="5"/>
      <c r="D3235" s="5"/>
      <c r="E3235" s="5" t="s">
        <v>2676</v>
      </c>
      <c r="F3235" s="5">
        <v>8516021429</v>
      </c>
      <c r="G3235" s="5">
        <v>22.501129899999999</v>
      </c>
      <c r="H3235" s="5">
        <v>82.543439699999993</v>
      </c>
      <c r="I3235" s="8">
        <v>114058579</v>
      </c>
      <c r="J3235" s="5"/>
      <c r="K3235" s="5" t="s">
        <v>1023</v>
      </c>
    </row>
    <row r="3236" spans="1:11" ht="15.75" x14ac:dyDescent="0.25">
      <c r="A3236" s="5" t="s">
        <v>1021</v>
      </c>
      <c r="B3236" s="5" t="s">
        <v>847</v>
      </c>
      <c r="C3236" s="5" t="s">
        <v>1148</v>
      </c>
      <c r="D3236" s="5"/>
      <c r="E3236" s="5" t="s">
        <v>2686</v>
      </c>
      <c r="F3236" s="5">
        <v>8462947383</v>
      </c>
      <c r="G3236" s="5">
        <v>22.973422899999999</v>
      </c>
      <c r="H3236" s="5">
        <v>78.656894199999996</v>
      </c>
      <c r="I3236" s="8">
        <v>125927583</v>
      </c>
      <c r="J3236" s="5"/>
      <c r="K3236" s="5" t="s">
        <v>1023</v>
      </c>
    </row>
    <row r="3237" spans="1:11" ht="15.75" x14ac:dyDescent="0.25">
      <c r="A3237" s="5" t="s">
        <v>1021</v>
      </c>
      <c r="B3237" s="5" t="s">
        <v>847</v>
      </c>
      <c r="C3237" s="5" t="s">
        <v>1051</v>
      </c>
      <c r="D3237" s="5"/>
      <c r="E3237" s="5" t="s">
        <v>2690</v>
      </c>
      <c r="F3237" s="5">
        <v>6266350799</v>
      </c>
      <c r="G3237" s="5">
        <v>22.916793299999998</v>
      </c>
      <c r="H3237" s="5">
        <v>82.280778299999994</v>
      </c>
      <c r="I3237" s="8">
        <v>127174460</v>
      </c>
      <c r="J3237" s="5"/>
      <c r="K3237" s="5" t="s">
        <v>1023</v>
      </c>
    </row>
    <row r="3238" spans="1:11" ht="15.75" x14ac:dyDescent="0.25">
      <c r="A3238" s="5" t="s">
        <v>1021</v>
      </c>
      <c r="B3238" s="5" t="s">
        <v>1167</v>
      </c>
      <c r="C3238" s="5"/>
      <c r="D3238" s="5"/>
      <c r="E3238" s="5" t="s">
        <v>2693</v>
      </c>
      <c r="F3238" s="5">
        <v>9009822074</v>
      </c>
      <c r="G3238" s="5"/>
      <c r="H3238" s="5"/>
      <c r="I3238" s="8">
        <v>100275310</v>
      </c>
      <c r="J3238" s="5"/>
      <c r="K3238" s="5" t="s">
        <v>1023</v>
      </c>
    </row>
    <row r="3239" spans="1:11" ht="15.75" x14ac:dyDescent="0.25">
      <c r="A3239" s="5" t="s">
        <v>1021</v>
      </c>
      <c r="B3239" s="5" t="s">
        <v>847</v>
      </c>
      <c r="C3239" s="5" t="s">
        <v>847</v>
      </c>
      <c r="D3239" s="5"/>
      <c r="E3239" s="5" t="s">
        <v>2715</v>
      </c>
      <c r="F3239" s="5">
        <v>6260994699</v>
      </c>
      <c r="G3239" s="5">
        <v>22.435445300000001</v>
      </c>
      <c r="H3239" s="5">
        <v>82.987321300000005</v>
      </c>
      <c r="I3239" s="8">
        <v>128459838</v>
      </c>
      <c r="J3239" s="5"/>
      <c r="K3239" s="5" t="s">
        <v>1023</v>
      </c>
    </row>
    <row r="3240" spans="1:11" ht="15.75" x14ac:dyDescent="0.25">
      <c r="A3240" s="5" t="s">
        <v>1021</v>
      </c>
      <c r="B3240" s="5" t="s">
        <v>847</v>
      </c>
      <c r="C3240" s="5"/>
      <c r="D3240" s="5"/>
      <c r="E3240" s="5" t="s">
        <v>2724</v>
      </c>
      <c r="F3240" s="5">
        <v>9752966375</v>
      </c>
      <c r="G3240" s="5">
        <v>22.505087199999998</v>
      </c>
      <c r="H3240" s="5">
        <v>82.556962900000002</v>
      </c>
      <c r="I3240" s="8">
        <v>114050923</v>
      </c>
      <c r="J3240" s="5"/>
      <c r="K3240" s="5" t="s">
        <v>1023</v>
      </c>
    </row>
    <row r="3241" spans="1:11" ht="15.75" x14ac:dyDescent="0.25">
      <c r="A3241" s="5" t="s">
        <v>1021</v>
      </c>
      <c r="B3241" s="5" t="s">
        <v>847</v>
      </c>
      <c r="C3241" s="5"/>
      <c r="D3241" s="5"/>
      <c r="E3241" s="5" t="s">
        <v>2759</v>
      </c>
      <c r="F3241" s="5">
        <v>9131589460</v>
      </c>
      <c r="G3241" s="5">
        <v>22.834720900000001</v>
      </c>
      <c r="H3241" s="5">
        <v>82.303638899999996</v>
      </c>
      <c r="I3241" s="8">
        <v>114436812</v>
      </c>
      <c r="J3241" s="5"/>
      <c r="K3241" s="5" t="s">
        <v>1023</v>
      </c>
    </row>
    <row r="3242" spans="1:11" ht="15.75" x14ac:dyDescent="0.25">
      <c r="A3242" s="5" t="s">
        <v>1021</v>
      </c>
      <c r="B3242" s="5" t="s">
        <v>847</v>
      </c>
      <c r="C3242" s="5"/>
      <c r="D3242" s="5"/>
      <c r="E3242" s="5" t="s">
        <v>2821</v>
      </c>
      <c r="F3242" s="5">
        <v>9827815495</v>
      </c>
      <c r="G3242" s="5">
        <v>22.429721199999999</v>
      </c>
      <c r="H3242" s="5">
        <v>82.544454000000002</v>
      </c>
      <c r="I3242" s="8">
        <v>114444343</v>
      </c>
      <c r="J3242" s="5"/>
      <c r="K3242" s="5" t="s">
        <v>1023</v>
      </c>
    </row>
    <row r="3243" spans="1:11" ht="15.75" x14ac:dyDescent="0.25">
      <c r="A3243" s="5" t="s">
        <v>1021</v>
      </c>
      <c r="B3243" s="5" t="s">
        <v>847</v>
      </c>
      <c r="C3243" s="5" t="s">
        <v>1148</v>
      </c>
      <c r="D3243" s="5"/>
      <c r="E3243" s="5" t="s">
        <v>2835</v>
      </c>
      <c r="F3243" s="5">
        <v>6264602948</v>
      </c>
      <c r="G3243" s="5">
        <v>22.132815000000001</v>
      </c>
      <c r="H3243" s="5">
        <v>82.988962099999995</v>
      </c>
      <c r="I3243" s="8">
        <v>125990296</v>
      </c>
      <c r="J3243" s="5"/>
      <c r="K3243" s="5" t="s">
        <v>1023</v>
      </c>
    </row>
    <row r="3244" spans="1:11" ht="15.75" x14ac:dyDescent="0.25">
      <c r="A3244" s="5" t="s">
        <v>1021</v>
      </c>
      <c r="B3244" s="5" t="s">
        <v>847</v>
      </c>
      <c r="C3244" s="5"/>
      <c r="D3244" s="5"/>
      <c r="E3244" s="5" t="s">
        <v>2854</v>
      </c>
      <c r="F3244" s="5">
        <v>8225058196</v>
      </c>
      <c r="G3244" s="5"/>
      <c r="H3244" s="5"/>
      <c r="I3244" s="8">
        <v>113042038</v>
      </c>
      <c r="J3244" s="5"/>
      <c r="K3244" s="5" t="s">
        <v>1023</v>
      </c>
    </row>
    <row r="3245" spans="1:11" ht="15.75" x14ac:dyDescent="0.25">
      <c r="A3245" s="5" t="s">
        <v>1021</v>
      </c>
      <c r="B3245" s="5" t="s">
        <v>847</v>
      </c>
      <c r="C3245" s="5"/>
      <c r="D3245" s="5"/>
      <c r="E3245" s="5" t="s">
        <v>2860</v>
      </c>
      <c r="F3245" s="5">
        <v>9691331086</v>
      </c>
      <c r="G3245" s="5">
        <v>22.510528499999999</v>
      </c>
      <c r="H3245" s="5">
        <v>82.550223299999999</v>
      </c>
      <c r="I3245" s="8">
        <v>115941381</v>
      </c>
      <c r="J3245" s="5"/>
      <c r="K3245" s="5" t="s">
        <v>1023</v>
      </c>
    </row>
    <row r="3246" spans="1:11" ht="15.75" x14ac:dyDescent="0.25">
      <c r="A3246" s="5" t="s">
        <v>1021</v>
      </c>
      <c r="B3246" s="5" t="s">
        <v>847</v>
      </c>
      <c r="C3246" s="5" t="s">
        <v>1051</v>
      </c>
      <c r="D3246" s="5"/>
      <c r="E3246" s="5" t="s">
        <v>2876</v>
      </c>
      <c r="F3246" s="5">
        <v>6265241585</v>
      </c>
      <c r="G3246" s="5">
        <v>23.135501900000001</v>
      </c>
      <c r="H3246" s="5">
        <v>82.511987700000006</v>
      </c>
      <c r="I3246" s="8">
        <v>126208647</v>
      </c>
      <c r="J3246" s="5"/>
      <c r="K3246" s="5" t="s">
        <v>1023</v>
      </c>
    </row>
    <row r="3247" spans="1:11" ht="15.75" x14ac:dyDescent="0.25">
      <c r="A3247" s="5" t="s">
        <v>1021</v>
      </c>
      <c r="B3247" s="5" t="s">
        <v>847</v>
      </c>
      <c r="C3247" s="5"/>
      <c r="D3247" s="5"/>
      <c r="E3247" s="5" t="s">
        <v>2887</v>
      </c>
      <c r="F3247" s="5">
        <v>7974191918</v>
      </c>
      <c r="G3247" s="5"/>
      <c r="H3247" s="5"/>
      <c r="I3247" s="8">
        <v>109299978</v>
      </c>
      <c r="J3247" s="5"/>
      <c r="K3247" s="5" t="s">
        <v>1023</v>
      </c>
    </row>
    <row r="3248" spans="1:11" ht="15.75" x14ac:dyDescent="0.25">
      <c r="A3248" s="5" t="s">
        <v>1021</v>
      </c>
      <c r="B3248" s="5" t="s">
        <v>847</v>
      </c>
      <c r="C3248" s="5" t="s">
        <v>1189</v>
      </c>
      <c r="D3248" s="5"/>
      <c r="E3248" s="5" t="s">
        <v>2944</v>
      </c>
      <c r="F3248" s="5">
        <v>8889961460</v>
      </c>
      <c r="G3248" s="5">
        <v>22.324272499999999</v>
      </c>
      <c r="H3248" s="5">
        <v>82.284975700000004</v>
      </c>
      <c r="I3248" s="8">
        <v>126189672</v>
      </c>
      <c r="J3248" s="5"/>
      <c r="K3248" s="5" t="s">
        <v>1023</v>
      </c>
    </row>
    <row r="3249" spans="1:11" ht="15.75" x14ac:dyDescent="0.25">
      <c r="A3249" s="5" t="s">
        <v>1021</v>
      </c>
      <c r="B3249" s="5" t="s">
        <v>847</v>
      </c>
      <c r="C3249" s="5" t="s">
        <v>1266</v>
      </c>
      <c r="D3249" s="5"/>
      <c r="E3249" s="5" t="s">
        <v>2992</v>
      </c>
      <c r="F3249" s="5">
        <v>9340641976</v>
      </c>
      <c r="G3249" s="5">
        <v>22.486150599999998</v>
      </c>
      <c r="H3249" s="5">
        <v>82.571835500000006</v>
      </c>
      <c r="I3249" s="8">
        <v>126856387</v>
      </c>
      <c r="J3249" s="5"/>
      <c r="K3249" s="5" t="s">
        <v>1023</v>
      </c>
    </row>
    <row r="3250" spans="1:11" ht="15.75" x14ac:dyDescent="0.25">
      <c r="A3250" s="5" t="s">
        <v>1021</v>
      </c>
      <c r="B3250" s="5" t="s">
        <v>847</v>
      </c>
      <c r="C3250" s="5" t="s">
        <v>1189</v>
      </c>
      <c r="D3250" s="5"/>
      <c r="E3250" s="5" t="s">
        <v>2995</v>
      </c>
      <c r="F3250" s="5">
        <v>6260889465</v>
      </c>
      <c r="G3250" s="5">
        <v>22.3592014</v>
      </c>
      <c r="H3250" s="5">
        <v>82.233711400000004</v>
      </c>
      <c r="I3250" s="8">
        <v>127929322</v>
      </c>
      <c r="J3250" s="5"/>
      <c r="K3250" s="5" t="s">
        <v>1023</v>
      </c>
    </row>
    <row r="3251" spans="1:11" ht="15.75" x14ac:dyDescent="0.25">
      <c r="A3251" s="5" t="s">
        <v>1021</v>
      </c>
      <c r="B3251" s="5" t="s">
        <v>847</v>
      </c>
      <c r="C3251" s="5"/>
      <c r="D3251" s="5"/>
      <c r="E3251" s="5" t="s">
        <v>3011</v>
      </c>
      <c r="F3251" s="5">
        <v>8959510287</v>
      </c>
      <c r="G3251" s="5">
        <v>22.1188717</v>
      </c>
      <c r="H3251" s="5">
        <v>82.067054999999996</v>
      </c>
      <c r="I3251" s="8">
        <v>113225054</v>
      </c>
      <c r="J3251" s="5"/>
      <c r="K3251" s="5" t="s">
        <v>1023</v>
      </c>
    </row>
    <row r="3252" spans="1:11" ht="15.75" x14ac:dyDescent="0.25">
      <c r="A3252" s="5" t="s">
        <v>1021</v>
      </c>
      <c r="B3252" s="5" t="s">
        <v>847</v>
      </c>
      <c r="C3252" s="5"/>
      <c r="D3252" s="5"/>
      <c r="E3252" s="5" t="s">
        <v>3014</v>
      </c>
      <c r="F3252" s="5">
        <v>7610361523</v>
      </c>
      <c r="G3252" s="5">
        <v>22.375596600000002</v>
      </c>
      <c r="H3252" s="5">
        <v>82.320190400000001</v>
      </c>
      <c r="I3252" s="8">
        <v>113669581</v>
      </c>
      <c r="J3252" s="5"/>
      <c r="K3252" s="5" t="s">
        <v>1023</v>
      </c>
    </row>
    <row r="3253" spans="1:11" ht="15.75" x14ac:dyDescent="0.25">
      <c r="A3253" s="5" t="s">
        <v>1021</v>
      </c>
      <c r="B3253" s="5" t="s">
        <v>847</v>
      </c>
      <c r="C3253" s="5" t="s">
        <v>1189</v>
      </c>
      <c r="D3253" s="5"/>
      <c r="E3253" s="5" t="s">
        <v>3055</v>
      </c>
      <c r="F3253" s="5">
        <v>8435528074</v>
      </c>
      <c r="G3253" s="5">
        <v>22.333550899999999</v>
      </c>
      <c r="H3253" s="5">
        <v>82.462412400000005</v>
      </c>
      <c r="I3253" s="8">
        <v>125936028</v>
      </c>
      <c r="J3253" s="5"/>
      <c r="K3253" s="5" t="s">
        <v>1023</v>
      </c>
    </row>
    <row r="3254" spans="1:11" ht="15.75" x14ac:dyDescent="0.25">
      <c r="A3254" s="5" t="s">
        <v>1021</v>
      </c>
      <c r="B3254" s="5" t="s">
        <v>847</v>
      </c>
      <c r="C3254" s="5"/>
      <c r="D3254" s="5"/>
      <c r="E3254" s="5" t="s">
        <v>3076</v>
      </c>
      <c r="F3254" s="5">
        <v>8959650325</v>
      </c>
      <c r="G3254" s="5">
        <v>22.6104357</v>
      </c>
      <c r="H3254" s="5">
        <v>82.387731000000002</v>
      </c>
      <c r="I3254" s="8">
        <v>113236777</v>
      </c>
      <c r="J3254" s="5"/>
      <c r="K3254" s="5" t="s">
        <v>1023</v>
      </c>
    </row>
    <row r="3255" spans="1:11" ht="15.75" x14ac:dyDescent="0.25">
      <c r="A3255" s="5" t="s">
        <v>1021</v>
      </c>
      <c r="B3255" s="5" t="s">
        <v>847</v>
      </c>
      <c r="C3255" s="5" t="s">
        <v>1148</v>
      </c>
      <c r="D3255" s="5"/>
      <c r="E3255" s="5" t="s">
        <v>3080</v>
      </c>
      <c r="F3255" s="5">
        <v>7587031310</v>
      </c>
      <c r="G3255" s="5">
        <v>22.973422899999999</v>
      </c>
      <c r="H3255" s="5">
        <v>78.656894199999996</v>
      </c>
      <c r="I3255" s="8">
        <v>116759438</v>
      </c>
      <c r="J3255" s="5"/>
      <c r="K3255" s="5" t="s">
        <v>1023</v>
      </c>
    </row>
    <row r="3256" spans="1:11" ht="15.75" x14ac:dyDescent="0.25">
      <c r="A3256" s="5" t="s">
        <v>1021</v>
      </c>
      <c r="B3256" s="5" t="s">
        <v>847</v>
      </c>
      <c r="C3256" s="5" t="s">
        <v>847</v>
      </c>
      <c r="D3256" s="5"/>
      <c r="E3256" s="5" t="s">
        <v>3082</v>
      </c>
      <c r="F3256" s="5">
        <v>7723095457</v>
      </c>
      <c r="G3256" s="5">
        <v>22.674858799999999</v>
      </c>
      <c r="H3256" s="5">
        <v>82.854470800000001</v>
      </c>
      <c r="I3256" s="8">
        <v>121548784</v>
      </c>
      <c r="J3256" s="5"/>
      <c r="K3256" s="5" t="s">
        <v>1023</v>
      </c>
    </row>
    <row r="3257" spans="1:11" ht="15.75" x14ac:dyDescent="0.25">
      <c r="A3257" s="5" t="s">
        <v>1021</v>
      </c>
      <c r="B3257" s="5" t="s">
        <v>847</v>
      </c>
      <c r="C3257" s="5"/>
      <c r="D3257" s="5"/>
      <c r="E3257" s="5" t="s">
        <v>3101</v>
      </c>
      <c r="F3257" s="5">
        <v>7974940748</v>
      </c>
      <c r="G3257" s="5"/>
      <c r="H3257" s="5"/>
      <c r="I3257" s="8">
        <v>113204883</v>
      </c>
      <c r="J3257" s="5"/>
      <c r="K3257" s="5" t="s">
        <v>1023</v>
      </c>
    </row>
    <row r="3258" spans="1:11" ht="15.75" x14ac:dyDescent="0.25">
      <c r="A3258" s="5" t="s">
        <v>1021</v>
      </c>
      <c r="B3258" s="5" t="s">
        <v>847</v>
      </c>
      <c r="C3258" s="5" t="s">
        <v>847</v>
      </c>
      <c r="D3258" s="5"/>
      <c r="E3258" s="5" t="s">
        <v>3113</v>
      </c>
      <c r="F3258" s="5">
        <v>7879966055</v>
      </c>
      <c r="G3258" s="5">
        <v>22.3543105</v>
      </c>
      <c r="H3258" s="5">
        <v>82.539044000000004</v>
      </c>
      <c r="I3258" s="8">
        <v>117236791</v>
      </c>
      <c r="J3258" s="5"/>
      <c r="K3258" s="5" t="s">
        <v>1023</v>
      </c>
    </row>
    <row r="3259" spans="1:11" ht="15.75" x14ac:dyDescent="0.25">
      <c r="A3259" s="5" t="s">
        <v>1021</v>
      </c>
      <c r="B3259" s="5" t="s">
        <v>847</v>
      </c>
      <c r="C3259" s="5" t="s">
        <v>1266</v>
      </c>
      <c r="D3259" s="5"/>
      <c r="E3259" s="5" t="s">
        <v>3125</v>
      </c>
      <c r="F3259" s="5">
        <v>7415762055</v>
      </c>
      <c r="G3259" s="5">
        <v>22.499586399999998</v>
      </c>
      <c r="H3259" s="5">
        <v>82.542087199999997</v>
      </c>
      <c r="I3259" s="8">
        <v>126541064</v>
      </c>
      <c r="J3259" s="5"/>
      <c r="K3259" s="5" t="s">
        <v>1023</v>
      </c>
    </row>
    <row r="3260" spans="1:11" ht="15.75" x14ac:dyDescent="0.25">
      <c r="A3260" s="5" t="s">
        <v>1021</v>
      </c>
      <c r="B3260" s="5" t="s">
        <v>847</v>
      </c>
      <c r="C3260" s="5" t="s">
        <v>847</v>
      </c>
      <c r="D3260" s="5"/>
      <c r="E3260" s="5" t="s">
        <v>3153</v>
      </c>
      <c r="F3260" s="5">
        <v>6263248790</v>
      </c>
      <c r="G3260" s="5">
        <v>22.3776057</v>
      </c>
      <c r="H3260" s="5">
        <v>82.826519099999999</v>
      </c>
      <c r="I3260" s="8">
        <v>125970245</v>
      </c>
      <c r="J3260" s="5"/>
      <c r="K3260" s="5" t="s">
        <v>1023</v>
      </c>
    </row>
    <row r="3261" spans="1:11" ht="15.75" x14ac:dyDescent="0.25">
      <c r="A3261" s="5" t="s">
        <v>1021</v>
      </c>
      <c r="B3261" s="5" t="s">
        <v>847</v>
      </c>
      <c r="C3261" s="5" t="s">
        <v>1051</v>
      </c>
      <c r="D3261" s="5"/>
      <c r="E3261" s="5" t="s">
        <v>3172</v>
      </c>
      <c r="F3261" s="5">
        <v>6260234329</v>
      </c>
      <c r="G3261" s="5">
        <v>22.905234400000001</v>
      </c>
      <c r="H3261" s="5">
        <v>82.3005852</v>
      </c>
      <c r="I3261" s="8">
        <v>116211606</v>
      </c>
      <c r="J3261" s="5"/>
      <c r="K3261" s="5" t="s">
        <v>1023</v>
      </c>
    </row>
    <row r="3262" spans="1:11" ht="15.75" x14ac:dyDescent="0.25">
      <c r="A3262" s="5" t="s">
        <v>1021</v>
      </c>
      <c r="B3262" s="5" t="s">
        <v>847</v>
      </c>
      <c r="C3262" s="5" t="s">
        <v>847</v>
      </c>
      <c r="D3262" s="5"/>
      <c r="E3262" s="5" t="s">
        <v>3183</v>
      </c>
      <c r="F3262" s="5">
        <v>7974161067</v>
      </c>
      <c r="G3262" s="5">
        <v>22.410498799999999</v>
      </c>
      <c r="H3262" s="5">
        <v>82.840745100000007</v>
      </c>
      <c r="I3262" s="8">
        <v>127010418</v>
      </c>
      <c r="J3262" s="5"/>
      <c r="K3262" s="5" t="s">
        <v>1023</v>
      </c>
    </row>
    <row r="3263" spans="1:11" ht="15.75" x14ac:dyDescent="0.25">
      <c r="A3263" s="5" t="s">
        <v>1021</v>
      </c>
      <c r="B3263" s="5" t="s">
        <v>847</v>
      </c>
      <c r="C3263" s="5" t="s">
        <v>1148</v>
      </c>
      <c r="D3263" s="5"/>
      <c r="E3263" s="5" t="s">
        <v>3196</v>
      </c>
      <c r="F3263" s="5">
        <v>8821019920</v>
      </c>
      <c r="G3263" s="5">
        <v>22.208064700000001</v>
      </c>
      <c r="H3263" s="5">
        <v>82.669778199999996</v>
      </c>
      <c r="I3263" s="8">
        <v>116262843</v>
      </c>
      <c r="J3263" s="5"/>
      <c r="K3263" s="5" t="s">
        <v>1023</v>
      </c>
    </row>
    <row r="3264" spans="1:11" ht="15.75" x14ac:dyDescent="0.25">
      <c r="A3264" s="5" t="s">
        <v>1021</v>
      </c>
      <c r="B3264" s="5" t="s">
        <v>847</v>
      </c>
      <c r="C3264" s="5" t="s">
        <v>1148</v>
      </c>
      <c r="D3264" s="5"/>
      <c r="E3264" s="5" t="s">
        <v>3214</v>
      </c>
      <c r="F3264" s="5">
        <v>6264057527</v>
      </c>
      <c r="G3264" s="5">
        <v>22.205446800000001</v>
      </c>
      <c r="H3264" s="5">
        <v>82.779728300000002</v>
      </c>
      <c r="I3264" s="8">
        <v>127430144</v>
      </c>
      <c r="J3264" s="5"/>
      <c r="K3264" s="5" t="s">
        <v>1023</v>
      </c>
    </row>
    <row r="3265" spans="1:11" ht="15.75" x14ac:dyDescent="0.25">
      <c r="A3265" s="5" t="s">
        <v>1021</v>
      </c>
      <c r="B3265" s="5" t="s">
        <v>847</v>
      </c>
      <c r="C3265" s="5" t="s">
        <v>1051</v>
      </c>
      <c r="D3265" s="5"/>
      <c r="E3265" s="5" t="s">
        <v>3228</v>
      </c>
      <c r="F3265" s="5">
        <v>6261542360</v>
      </c>
      <c r="G3265" s="5">
        <v>22.9236033</v>
      </c>
      <c r="H3265" s="5">
        <v>82.229635799999997</v>
      </c>
      <c r="I3265" s="8">
        <v>122335227</v>
      </c>
      <c r="J3265" s="5"/>
      <c r="K3265" s="5" t="s">
        <v>1023</v>
      </c>
    </row>
    <row r="3266" spans="1:11" ht="15.75" x14ac:dyDescent="0.25">
      <c r="A3266" s="5" t="s">
        <v>1021</v>
      </c>
      <c r="B3266" s="5" t="s">
        <v>847</v>
      </c>
      <c r="C3266" s="5" t="s">
        <v>847</v>
      </c>
      <c r="D3266" s="5"/>
      <c r="E3266" s="5" t="s">
        <v>3234</v>
      </c>
      <c r="F3266" s="5">
        <v>6260852407</v>
      </c>
      <c r="G3266" s="5">
        <v>22.569389999999999</v>
      </c>
      <c r="H3266" s="5">
        <v>83.060218333333296</v>
      </c>
      <c r="I3266" s="8">
        <v>125675494</v>
      </c>
      <c r="J3266" s="5"/>
      <c r="K3266" s="5" t="s">
        <v>1023</v>
      </c>
    </row>
    <row r="3267" spans="1:11" ht="15.75" x14ac:dyDescent="0.25">
      <c r="A3267" s="5" t="s">
        <v>1021</v>
      </c>
      <c r="B3267" s="5" t="s">
        <v>847</v>
      </c>
      <c r="C3267" s="5" t="s">
        <v>1051</v>
      </c>
      <c r="D3267" s="5"/>
      <c r="E3267" s="5" t="s">
        <v>3237</v>
      </c>
      <c r="F3267" s="5">
        <v>9009134982</v>
      </c>
      <c r="G3267" s="5">
        <v>22.567629700000001</v>
      </c>
      <c r="H3267" s="5">
        <v>82.596503299999995</v>
      </c>
      <c r="I3267" s="8">
        <v>126775117</v>
      </c>
      <c r="J3267" s="5"/>
      <c r="K3267" s="5" t="s">
        <v>1023</v>
      </c>
    </row>
    <row r="3268" spans="1:11" ht="15.75" x14ac:dyDescent="0.25">
      <c r="A3268" s="5" t="s">
        <v>1021</v>
      </c>
      <c r="B3268" s="5" t="s">
        <v>847</v>
      </c>
      <c r="C3268" s="5"/>
      <c r="D3268" s="5"/>
      <c r="E3268" s="5" t="s">
        <v>3247</v>
      </c>
      <c r="F3268" s="5">
        <v>7440958160</v>
      </c>
      <c r="G3268" s="5">
        <v>22.261381700000001</v>
      </c>
      <c r="H3268" s="5">
        <v>82.975363299999998</v>
      </c>
      <c r="I3268" s="8">
        <v>110080826</v>
      </c>
      <c r="J3268" s="5"/>
      <c r="K3268" s="5" t="s">
        <v>1023</v>
      </c>
    </row>
    <row r="3269" spans="1:11" ht="15.75" x14ac:dyDescent="0.25">
      <c r="A3269" s="5" t="s">
        <v>1021</v>
      </c>
      <c r="B3269" s="5" t="s">
        <v>847</v>
      </c>
      <c r="C3269" s="5" t="s">
        <v>1189</v>
      </c>
      <c r="D3269" s="5"/>
      <c r="E3269" s="5" t="s">
        <v>3267</v>
      </c>
      <c r="F3269" s="5">
        <v>8319530116</v>
      </c>
      <c r="G3269" s="5">
        <v>22.438953399999999</v>
      </c>
      <c r="H3269" s="5">
        <v>82.283957599999994</v>
      </c>
      <c r="I3269" s="8">
        <v>122816788</v>
      </c>
      <c r="J3269" s="5"/>
      <c r="K3269" s="5" t="s">
        <v>1023</v>
      </c>
    </row>
    <row r="3270" spans="1:11" ht="15.75" x14ac:dyDescent="0.25">
      <c r="A3270" s="5" t="s">
        <v>1021</v>
      </c>
      <c r="B3270" s="5" t="s">
        <v>847</v>
      </c>
      <c r="C3270" s="5" t="s">
        <v>1189</v>
      </c>
      <c r="D3270" s="5"/>
      <c r="E3270" s="5" t="s">
        <v>3273</v>
      </c>
      <c r="F3270" s="5">
        <v>7828830671</v>
      </c>
      <c r="G3270" s="5">
        <v>22.448464900000001</v>
      </c>
      <c r="H3270" s="5">
        <v>82.289387399999995</v>
      </c>
      <c r="I3270" s="8">
        <v>126188803</v>
      </c>
      <c r="J3270" s="5"/>
      <c r="K3270" s="5" t="s">
        <v>1023</v>
      </c>
    </row>
    <row r="3271" spans="1:11" ht="15.75" x14ac:dyDescent="0.25">
      <c r="A3271" s="5" t="s">
        <v>1021</v>
      </c>
      <c r="B3271" s="5" t="s">
        <v>847</v>
      </c>
      <c r="C3271" s="5"/>
      <c r="D3271" s="5"/>
      <c r="E3271" s="5" t="s">
        <v>3291</v>
      </c>
      <c r="F3271" s="5">
        <v>9399511740</v>
      </c>
      <c r="G3271" s="5">
        <v>22.6939761</v>
      </c>
      <c r="H3271" s="5">
        <v>82.451941700000006</v>
      </c>
      <c r="I3271" s="8">
        <v>115012157</v>
      </c>
      <c r="J3271" s="5"/>
      <c r="K3271" s="5" t="s">
        <v>1023</v>
      </c>
    </row>
    <row r="3272" spans="1:11" ht="15.75" x14ac:dyDescent="0.25">
      <c r="A3272" s="5" t="s">
        <v>1021</v>
      </c>
      <c r="B3272" s="5" t="s">
        <v>847</v>
      </c>
      <c r="C3272" s="5" t="s">
        <v>1148</v>
      </c>
      <c r="D3272" s="5"/>
      <c r="E3272" s="5" t="s">
        <v>3305</v>
      </c>
      <c r="F3272" s="5">
        <v>9098058819</v>
      </c>
      <c r="G3272" s="5">
        <v>21.664944999999999</v>
      </c>
      <c r="H3272" s="5">
        <v>82.149706699999996</v>
      </c>
      <c r="I3272" s="8">
        <v>125808098</v>
      </c>
      <c r="J3272" s="5"/>
      <c r="K3272" s="5" t="s">
        <v>1023</v>
      </c>
    </row>
    <row r="3273" spans="1:11" ht="15.75" x14ac:dyDescent="0.25">
      <c r="A3273" s="5" t="s">
        <v>1021</v>
      </c>
      <c r="B3273" s="5" t="s">
        <v>847</v>
      </c>
      <c r="C3273" s="5"/>
      <c r="D3273" s="5"/>
      <c r="E3273" s="5" t="s">
        <v>3339</v>
      </c>
      <c r="F3273" s="5">
        <v>8462886026</v>
      </c>
      <c r="G3273" s="5">
        <v>22.419680410000002</v>
      </c>
      <c r="H3273" s="5">
        <v>82.191487510000002</v>
      </c>
      <c r="I3273" s="8">
        <v>112930271</v>
      </c>
      <c r="J3273" s="5"/>
      <c r="K3273" s="5" t="s">
        <v>1023</v>
      </c>
    </row>
    <row r="3274" spans="1:11" ht="15.75" x14ac:dyDescent="0.25">
      <c r="A3274" s="5" t="s">
        <v>1021</v>
      </c>
      <c r="B3274" s="5" t="s">
        <v>847</v>
      </c>
      <c r="C3274" s="5" t="s">
        <v>1148</v>
      </c>
      <c r="D3274" s="5"/>
      <c r="E3274" s="5" t="s">
        <v>3362</v>
      </c>
      <c r="F3274" s="5">
        <v>6260254996</v>
      </c>
      <c r="G3274" s="5">
        <v>22.317331599999999</v>
      </c>
      <c r="H3274" s="5">
        <v>82.9956897</v>
      </c>
      <c r="I3274" s="8">
        <v>126887701</v>
      </c>
      <c r="J3274" s="5"/>
      <c r="K3274" s="5" t="s">
        <v>1023</v>
      </c>
    </row>
    <row r="3275" spans="1:11" ht="15.75" x14ac:dyDescent="0.25">
      <c r="A3275" s="5" t="s">
        <v>1021</v>
      </c>
      <c r="B3275" s="5" t="s">
        <v>847</v>
      </c>
      <c r="C3275" s="5"/>
      <c r="D3275" s="5"/>
      <c r="E3275" s="5" t="s">
        <v>3375</v>
      </c>
      <c r="F3275" s="5">
        <v>7000468667</v>
      </c>
      <c r="G3275" s="5">
        <v>22.2094196</v>
      </c>
      <c r="H3275" s="5">
        <v>82.724767</v>
      </c>
      <c r="I3275" s="8">
        <v>113263962</v>
      </c>
      <c r="J3275" s="5"/>
      <c r="K3275" s="5" t="s">
        <v>1023</v>
      </c>
    </row>
    <row r="3276" spans="1:11" ht="15.75" x14ac:dyDescent="0.25">
      <c r="A3276" s="5" t="s">
        <v>1021</v>
      </c>
      <c r="B3276" s="5" t="s">
        <v>1167</v>
      </c>
      <c r="C3276" s="5"/>
      <c r="D3276" s="5"/>
      <c r="E3276" s="5" t="s">
        <v>3403</v>
      </c>
      <c r="F3276" s="5">
        <v>9009779918</v>
      </c>
      <c r="G3276" s="5"/>
      <c r="H3276" s="5"/>
      <c r="I3276" s="8">
        <v>100275305</v>
      </c>
      <c r="J3276" s="5"/>
      <c r="K3276" s="5" t="s">
        <v>1023</v>
      </c>
    </row>
    <row r="3277" spans="1:11" ht="15.75" x14ac:dyDescent="0.25">
      <c r="A3277" s="5" t="s">
        <v>1021</v>
      </c>
      <c r="B3277" s="5" t="s">
        <v>847</v>
      </c>
      <c r="C3277" s="5"/>
      <c r="D3277" s="5"/>
      <c r="E3277" s="5" t="s">
        <v>3426</v>
      </c>
      <c r="F3277" s="5">
        <v>9691579592</v>
      </c>
      <c r="G3277" s="5">
        <v>22.313094899999999</v>
      </c>
      <c r="H3277" s="5">
        <v>82.456489099999999</v>
      </c>
      <c r="I3277" s="8">
        <v>114039227</v>
      </c>
      <c r="J3277" s="5"/>
      <c r="K3277" s="5" t="s">
        <v>1023</v>
      </c>
    </row>
    <row r="3278" spans="1:11" ht="15.75" x14ac:dyDescent="0.25">
      <c r="A3278" s="5" t="s">
        <v>1021</v>
      </c>
      <c r="B3278" s="5" t="s">
        <v>847</v>
      </c>
      <c r="C3278" s="5" t="s">
        <v>847</v>
      </c>
      <c r="D3278" s="5"/>
      <c r="E3278" s="5" t="s">
        <v>3432</v>
      </c>
      <c r="F3278" s="5">
        <v>9009992654</v>
      </c>
      <c r="G3278" s="5">
        <v>22.973422899999999</v>
      </c>
      <c r="H3278" s="5">
        <v>78.656894199999996</v>
      </c>
      <c r="I3278" s="8">
        <v>116747487</v>
      </c>
      <c r="J3278" s="5"/>
      <c r="K3278" s="5" t="s">
        <v>1023</v>
      </c>
    </row>
    <row r="3279" spans="1:11" ht="15.75" x14ac:dyDescent="0.25">
      <c r="A3279" s="5" t="s">
        <v>1021</v>
      </c>
      <c r="B3279" s="5" t="s">
        <v>847</v>
      </c>
      <c r="C3279" s="5" t="s">
        <v>847</v>
      </c>
      <c r="D3279" s="5"/>
      <c r="E3279" s="5" t="s">
        <v>3441</v>
      </c>
      <c r="F3279" s="5">
        <v>7987440379</v>
      </c>
      <c r="G3279" s="5">
        <v>22.3537328</v>
      </c>
      <c r="H3279" s="5">
        <v>82.926163900000006</v>
      </c>
      <c r="I3279" s="8">
        <v>123469033</v>
      </c>
      <c r="J3279" s="5"/>
      <c r="K3279" s="5" t="s">
        <v>1023</v>
      </c>
    </row>
    <row r="3280" spans="1:11" ht="15.75" x14ac:dyDescent="0.25">
      <c r="A3280" s="5" t="s">
        <v>1021</v>
      </c>
      <c r="B3280" s="5" t="s">
        <v>847</v>
      </c>
      <c r="C3280" s="5" t="s">
        <v>1051</v>
      </c>
      <c r="D3280" s="5"/>
      <c r="E3280" s="5" t="s">
        <v>3448</v>
      </c>
      <c r="F3280" s="5">
        <v>8966875101</v>
      </c>
      <c r="G3280" s="5">
        <v>22.8466807</v>
      </c>
      <c r="H3280" s="5">
        <v>82.199741000000003</v>
      </c>
      <c r="I3280" s="8">
        <v>127361303</v>
      </c>
      <c r="J3280" s="5"/>
      <c r="K3280" s="5" t="s">
        <v>1023</v>
      </c>
    </row>
    <row r="3281" spans="1:11" ht="15.75" x14ac:dyDescent="0.25">
      <c r="A3281" s="5" t="s">
        <v>1021</v>
      </c>
      <c r="B3281" s="5" t="s">
        <v>847</v>
      </c>
      <c r="C3281" s="5" t="s">
        <v>1189</v>
      </c>
      <c r="D3281" s="5"/>
      <c r="E3281" s="5" t="s">
        <v>3449</v>
      </c>
      <c r="F3281" s="5">
        <v>9752298444</v>
      </c>
      <c r="G3281" s="5">
        <v>22.312273900000001</v>
      </c>
      <c r="H3281" s="5">
        <v>82.550877799999995</v>
      </c>
      <c r="I3281" s="8">
        <v>127364204</v>
      </c>
      <c r="J3281" s="5"/>
      <c r="K3281" s="5" t="s">
        <v>1023</v>
      </c>
    </row>
    <row r="3282" spans="1:11" ht="15.75" x14ac:dyDescent="0.25">
      <c r="A3282" s="5" t="s">
        <v>1021</v>
      </c>
      <c r="B3282" s="5" t="s">
        <v>1167</v>
      </c>
      <c r="C3282" s="5"/>
      <c r="D3282" s="5"/>
      <c r="E3282" s="5" t="s">
        <v>3453</v>
      </c>
      <c r="F3282" s="5">
        <v>7697363394</v>
      </c>
      <c r="G3282" s="5"/>
      <c r="H3282" s="5"/>
      <c r="I3282" s="8">
        <v>100275299</v>
      </c>
      <c r="J3282" s="5"/>
      <c r="K3282" s="5" t="s">
        <v>1023</v>
      </c>
    </row>
    <row r="3283" spans="1:11" ht="15.75" x14ac:dyDescent="0.25">
      <c r="A3283" s="5" t="s">
        <v>1021</v>
      </c>
      <c r="B3283" s="5" t="s">
        <v>847</v>
      </c>
      <c r="C3283" s="5" t="s">
        <v>1051</v>
      </c>
      <c r="D3283" s="5"/>
      <c r="E3283" s="5" t="s">
        <v>3464</v>
      </c>
      <c r="F3283" s="5">
        <v>8319364672</v>
      </c>
      <c r="G3283" s="5">
        <v>22.8343509</v>
      </c>
      <c r="H3283" s="5">
        <v>82.303638899999996</v>
      </c>
      <c r="I3283" s="8">
        <v>115013469</v>
      </c>
      <c r="J3283" s="5"/>
      <c r="K3283" s="5" t="s">
        <v>1023</v>
      </c>
    </row>
    <row r="3284" spans="1:11" ht="15.75" x14ac:dyDescent="0.25">
      <c r="A3284" s="5" t="s">
        <v>1021</v>
      </c>
      <c r="B3284" s="5" t="s">
        <v>847</v>
      </c>
      <c r="C3284" s="5" t="s">
        <v>1266</v>
      </c>
      <c r="D3284" s="5"/>
      <c r="E3284" s="5" t="s">
        <v>3471</v>
      </c>
      <c r="F3284" s="5">
        <v>8821046495</v>
      </c>
      <c r="G3284" s="5">
        <v>22.442281399999999</v>
      </c>
      <c r="H3284" s="5">
        <v>82.432448500000007</v>
      </c>
      <c r="I3284" s="8">
        <v>119243214</v>
      </c>
      <c r="J3284" s="5"/>
      <c r="K3284" s="5" t="s">
        <v>1023</v>
      </c>
    </row>
    <row r="3285" spans="1:11" ht="15.75" x14ac:dyDescent="0.25">
      <c r="A3285" s="5" t="s">
        <v>1021</v>
      </c>
      <c r="B3285" s="5" t="s">
        <v>847</v>
      </c>
      <c r="C3285" s="5" t="s">
        <v>1051</v>
      </c>
      <c r="D3285" s="5"/>
      <c r="E3285" s="5" t="s">
        <v>3473</v>
      </c>
      <c r="F3285" s="5">
        <v>6263327101</v>
      </c>
      <c r="G3285" s="5">
        <v>22.744350499999999</v>
      </c>
      <c r="H3285" s="5">
        <v>82.252238899999995</v>
      </c>
      <c r="I3285" s="8">
        <v>122096586</v>
      </c>
      <c r="J3285" s="5"/>
      <c r="K3285" s="5" t="s">
        <v>1023</v>
      </c>
    </row>
    <row r="3286" spans="1:11" ht="15.75" x14ac:dyDescent="0.25">
      <c r="A3286" s="5" t="s">
        <v>1021</v>
      </c>
      <c r="B3286" s="5" t="s">
        <v>847</v>
      </c>
      <c r="C3286" s="5" t="s">
        <v>1051</v>
      </c>
      <c r="D3286" s="5"/>
      <c r="E3286" s="5" t="s">
        <v>3485</v>
      </c>
      <c r="F3286" s="5">
        <v>7566028919</v>
      </c>
      <c r="G3286" s="5">
        <v>22.853811199999999</v>
      </c>
      <c r="H3286" s="5">
        <v>82.320194200000003</v>
      </c>
      <c r="I3286" s="8">
        <v>127034665</v>
      </c>
      <c r="J3286" s="5"/>
      <c r="K3286" s="5" t="s">
        <v>1023</v>
      </c>
    </row>
    <row r="3287" spans="1:11" ht="15.75" x14ac:dyDescent="0.25">
      <c r="A3287" s="5" t="s">
        <v>1021</v>
      </c>
      <c r="B3287" s="5" t="s">
        <v>847</v>
      </c>
      <c r="C3287" s="5" t="s">
        <v>847</v>
      </c>
      <c r="D3287" s="5"/>
      <c r="E3287" s="5" t="s">
        <v>3486</v>
      </c>
      <c r="F3287" s="5">
        <v>7828951099</v>
      </c>
      <c r="G3287" s="5">
        <v>22.349006299999999</v>
      </c>
      <c r="H3287" s="5">
        <v>82.8671346</v>
      </c>
      <c r="I3287" s="8">
        <v>127881924</v>
      </c>
      <c r="J3287" s="5"/>
      <c r="K3287" s="5" t="s">
        <v>1023</v>
      </c>
    </row>
    <row r="3288" spans="1:11" ht="15.75" x14ac:dyDescent="0.25">
      <c r="A3288" s="5" t="s">
        <v>1021</v>
      </c>
      <c r="B3288" s="5" t="s">
        <v>847</v>
      </c>
      <c r="C3288" s="5"/>
      <c r="D3288" s="5"/>
      <c r="E3288" s="5" t="s">
        <v>3496</v>
      </c>
      <c r="F3288" s="5">
        <v>9617430993</v>
      </c>
      <c r="G3288" s="5">
        <v>22.344718100000001</v>
      </c>
      <c r="H3288" s="5">
        <v>82.873895500000003</v>
      </c>
      <c r="I3288" s="8">
        <v>113164123</v>
      </c>
      <c r="J3288" s="5"/>
      <c r="K3288" s="5" t="s">
        <v>1023</v>
      </c>
    </row>
    <row r="3289" spans="1:11" ht="15.75" x14ac:dyDescent="0.25">
      <c r="A3289" s="5" t="s">
        <v>1021</v>
      </c>
      <c r="B3289" s="5" t="s">
        <v>847</v>
      </c>
      <c r="C3289" s="5" t="s">
        <v>1051</v>
      </c>
      <c r="D3289" s="5"/>
      <c r="E3289" s="5" t="s">
        <v>3522</v>
      </c>
      <c r="F3289" s="5">
        <v>9770914462</v>
      </c>
      <c r="G3289" s="5"/>
      <c r="H3289" s="5"/>
      <c r="I3289" s="8">
        <v>130385844</v>
      </c>
      <c r="J3289" s="5"/>
      <c r="K3289" s="5" t="s">
        <v>1023</v>
      </c>
    </row>
    <row r="3290" spans="1:11" ht="15.75" x14ac:dyDescent="0.25">
      <c r="A3290" s="5" t="s">
        <v>1021</v>
      </c>
      <c r="B3290" s="5" t="s">
        <v>847</v>
      </c>
      <c r="C3290" s="5" t="s">
        <v>1051</v>
      </c>
      <c r="D3290" s="5"/>
      <c r="E3290" s="5" t="s">
        <v>3560</v>
      </c>
      <c r="F3290" s="5">
        <v>6260128572</v>
      </c>
      <c r="G3290" s="5">
        <v>22.831528599999999</v>
      </c>
      <c r="H3290" s="5">
        <v>82.167310700000002</v>
      </c>
      <c r="I3290" s="8">
        <v>128489352</v>
      </c>
      <c r="J3290" s="5"/>
      <c r="K3290" s="5" t="s">
        <v>1023</v>
      </c>
    </row>
    <row r="3291" spans="1:11" ht="15.75" x14ac:dyDescent="0.25">
      <c r="A3291" s="5" t="s">
        <v>1021</v>
      </c>
      <c r="B3291" s="5" t="s">
        <v>847</v>
      </c>
      <c r="C3291" s="5"/>
      <c r="D3291" s="5"/>
      <c r="E3291" s="5" t="s">
        <v>3572</v>
      </c>
      <c r="F3291" s="5">
        <v>6264093538</v>
      </c>
      <c r="G3291" s="5"/>
      <c r="H3291" s="5"/>
      <c r="I3291" s="8">
        <v>114642766</v>
      </c>
      <c r="J3291" s="5"/>
      <c r="K3291" s="5" t="s">
        <v>1023</v>
      </c>
    </row>
    <row r="3292" spans="1:11" ht="15.75" x14ac:dyDescent="0.25">
      <c r="A3292" s="5" t="s">
        <v>1021</v>
      </c>
      <c r="B3292" s="5" t="s">
        <v>847</v>
      </c>
      <c r="C3292" s="5" t="s">
        <v>1148</v>
      </c>
      <c r="D3292" s="5"/>
      <c r="E3292" s="5" t="s">
        <v>3578</v>
      </c>
      <c r="F3292" s="5">
        <v>9329051588</v>
      </c>
      <c r="G3292" s="5">
        <v>22.267487800000001</v>
      </c>
      <c r="H3292" s="5">
        <v>82.856490199999996</v>
      </c>
      <c r="I3292" s="8">
        <v>118102185</v>
      </c>
      <c r="J3292" s="5"/>
      <c r="K3292" s="5" t="s">
        <v>1023</v>
      </c>
    </row>
    <row r="3293" spans="1:11" ht="15.75" x14ac:dyDescent="0.25">
      <c r="A3293" s="5" t="s">
        <v>1021</v>
      </c>
      <c r="B3293" s="5" t="s">
        <v>847</v>
      </c>
      <c r="C3293" s="5" t="s">
        <v>1189</v>
      </c>
      <c r="D3293" s="5"/>
      <c r="E3293" s="5" t="s">
        <v>3584</v>
      </c>
      <c r="F3293" s="5">
        <v>7771007019</v>
      </c>
      <c r="G3293" s="5">
        <v>22.3619564</v>
      </c>
      <c r="H3293" s="5">
        <v>82.491080499999995</v>
      </c>
      <c r="I3293" s="8">
        <v>121374521</v>
      </c>
      <c r="J3293" s="5"/>
      <c r="K3293" s="5" t="s">
        <v>1023</v>
      </c>
    </row>
    <row r="3294" spans="1:11" ht="15.75" x14ac:dyDescent="0.25">
      <c r="A3294" s="5" t="s">
        <v>1021</v>
      </c>
      <c r="B3294" s="5" t="s">
        <v>847</v>
      </c>
      <c r="C3294" s="5" t="s">
        <v>1148</v>
      </c>
      <c r="D3294" s="5"/>
      <c r="E3294" s="5" t="s">
        <v>2186</v>
      </c>
      <c r="F3294" s="5">
        <v>8839296199</v>
      </c>
      <c r="G3294" s="5">
        <v>22.2772471</v>
      </c>
      <c r="H3294" s="5">
        <v>82.725778599999998</v>
      </c>
      <c r="I3294" s="8">
        <v>120234237</v>
      </c>
      <c r="J3294" s="5"/>
      <c r="K3294" s="5" t="s">
        <v>1023</v>
      </c>
    </row>
    <row r="3295" spans="1:11" ht="15.75" x14ac:dyDescent="0.25">
      <c r="A3295" s="5" t="s">
        <v>1021</v>
      </c>
      <c r="B3295" s="5" t="s">
        <v>847</v>
      </c>
      <c r="C3295" s="5" t="s">
        <v>1266</v>
      </c>
      <c r="D3295" s="5"/>
      <c r="E3295" s="5" t="s">
        <v>3617</v>
      </c>
      <c r="F3295" s="5">
        <v>7224914144</v>
      </c>
      <c r="G3295" s="5">
        <v>22.271920699999999</v>
      </c>
      <c r="H3295" s="5">
        <v>82.640410099999997</v>
      </c>
      <c r="I3295" s="8">
        <v>123950282</v>
      </c>
      <c r="J3295" s="5"/>
      <c r="K3295" s="5" t="s">
        <v>1023</v>
      </c>
    </row>
    <row r="3296" spans="1:11" ht="15.75" x14ac:dyDescent="0.25">
      <c r="A3296" s="5" t="s">
        <v>1021</v>
      </c>
      <c r="B3296" s="5" t="s">
        <v>1167</v>
      </c>
      <c r="C3296" s="5"/>
      <c r="D3296" s="5"/>
      <c r="E3296" s="5" t="s">
        <v>3632</v>
      </c>
      <c r="F3296" s="5">
        <v>7691980090</v>
      </c>
      <c r="G3296" s="5"/>
      <c r="H3296" s="5"/>
      <c r="I3296" s="8">
        <v>100275297</v>
      </c>
      <c r="J3296" s="5"/>
      <c r="K3296" s="5" t="s">
        <v>1023</v>
      </c>
    </row>
    <row r="3297" spans="1:11" ht="15.75" x14ac:dyDescent="0.25">
      <c r="A3297" s="5" t="s">
        <v>1021</v>
      </c>
      <c r="B3297" s="5" t="s">
        <v>1167</v>
      </c>
      <c r="C3297" s="5"/>
      <c r="D3297" s="5"/>
      <c r="E3297" s="5" t="s">
        <v>3638</v>
      </c>
      <c r="F3297" s="5">
        <v>9826899943</v>
      </c>
      <c r="G3297" s="5">
        <v>22.775090899999999</v>
      </c>
      <c r="H3297" s="5">
        <v>82.478469899999993</v>
      </c>
      <c r="I3297" s="8">
        <v>114179328</v>
      </c>
      <c r="J3297" s="5"/>
      <c r="K3297" s="5" t="s">
        <v>1023</v>
      </c>
    </row>
    <row r="3298" spans="1:11" ht="15.75" x14ac:dyDescent="0.25">
      <c r="A3298" s="5" t="s">
        <v>1021</v>
      </c>
      <c r="B3298" s="5" t="s">
        <v>847</v>
      </c>
      <c r="C3298" s="5"/>
      <c r="D3298" s="5"/>
      <c r="E3298" s="5" t="s">
        <v>3640</v>
      </c>
      <c r="F3298" s="5">
        <v>8889563001</v>
      </c>
      <c r="G3298" s="5">
        <v>22.432916599999999</v>
      </c>
      <c r="H3298" s="5">
        <v>82.661808899999997</v>
      </c>
      <c r="I3298" s="8">
        <v>114468497</v>
      </c>
      <c r="J3298" s="5"/>
      <c r="K3298" s="5" t="s">
        <v>1023</v>
      </c>
    </row>
    <row r="3299" spans="1:11" ht="15.75" x14ac:dyDescent="0.25">
      <c r="A3299" s="5" t="s">
        <v>1021</v>
      </c>
      <c r="B3299" s="5" t="s">
        <v>847</v>
      </c>
      <c r="C3299" s="5" t="s">
        <v>1266</v>
      </c>
      <c r="D3299" s="5"/>
      <c r="E3299" s="5" t="s">
        <v>3660</v>
      </c>
      <c r="F3299" s="5">
        <v>9399866102</v>
      </c>
      <c r="G3299" s="5">
        <v>22.467093899999998</v>
      </c>
      <c r="H3299" s="5">
        <v>82.624539400000003</v>
      </c>
      <c r="I3299" s="8">
        <v>127641900</v>
      </c>
      <c r="J3299" s="5"/>
      <c r="K3299" s="5" t="s">
        <v>1023</v>
      </c>
    </row>
    <row r="3300" spans="1:11" ht="15.75" x14ac:dyDescent="0.25">
      <c r="A3300" s="5" t="s">
        <v>1021</v>
      </c>
      <c r="B3300" s="5" t="s">
        <v>1167</v>
      </c>
      <c r="C3300" s="5"/>
      <c r="D3300" s="5"/>
      <c r="E3300" s="5" t="s">
        <v>3664</v>
      </c>
      <c r="F3300" s="5">
        <v>7089371276</v>
      </c>
      <c r="G3300" s="5"/>
      <c r="H3300" s="5"/>
      <c r="I3300" s="8">
        <v>100275314</v>
      </c>
      <c r="J3300" s="5"/>
      <c r="K3300" s="5" t="s">
        <v>1023</v>
      </c>
    </row>
    <row r="3301" spans="1:11" ht="15.75" x14ac:dyDescent="0.25">
      <c r="A3301" s="5" t="s">
        <v>1021</v>
      </c>
      <c r="B3301" s="5" t="s">
        <v>1167</v>
      </c>
      <c r="C3301" s="5"/>
      <c r="D3301" s="5"/>
      <c r="E3301" s="5" t="s">
        <v>3703</v>
      </c>
      <c r="F3301" s="5">
        <v>9752730560</v>
      </c>
      <c r="G3301" s="5"/>
      <c r="H3301" s="5"/>
      <c r="I3301" s="8">
        <v>100275306</v>
      </c>
      <c r="J3301" s="5"/>
      <c r="K3301" s="5" t="s">
        <v>1023</v>
      </c>
    </row>
    <row r="3302" spans="1:11" ht="15.75" x14ac:dyDescent="0.25">
      <c r="A3302" s="5" t="s">
        <v>1021</v>
      </c>
      <c r="B3302" s="5" t="s">
        <v>847</v>
      </c>
      <c r="C3302" s="5"/>
      <c r="D3302" s="5"/>
      <c r="E3302" s="5" t="s">
        <v>3714</v>
      </c>
      <c r="F3302" s="5">
        <v>6260273164</v>
      </c>
      <c r="G3302" s="5">
        <v>22.264005099999999</v>
      </c>
      <c r="H3302" s="5">
        <v>83.0480996</v>
      </c>
      <c r="I3302" s="8">
        <v>114001923</v>
      </c>
      <c r="J3302" s="5"/>
      <c r="K3302" s="5" t="s">
        <v>1023</v>
      </c>
    </row>
    <row r="3303" spans="1:11" ht="15.75" x14ac:dyDescent="0.25">
      <c r="A3303" s="5" t="s">
        <v>1021</v>
      </c>
      <c r="B3303" s="5" t="s">
        <v>847</v>
      </c>
      <c r="C3303" s="5"/>
      <c r="D3303" s="5"/>
      <c r="E3303" s="5" t="s">
        <v>3744</v>
      </c>
      <c r="F3303" s="5">
        <v>7697760949</v>
      </c>
      <c r="G3303" s="5"/>
      <c r="H3303" s="5"/>
      <c r="I3303" s="8">
        <v>114641575</v>
      </c>
      <c r="J3303" s="5"/>
      <c r="K3303" s="5" t="s">
        <v>1023</v>
      </c>
    </row>
    <row r="3304" spans="1:11" ht="15.75" x14ac:dyDescent="0.25">
      <c r="A3304" s="5" t="s">
        <v>1021</v>
      </c>
      <c r="B3304" s="5" t="s">
        <v>847</v>
      </c>
      <c r="C3304" s="5" t="s">
        <v>1189</v>
      </c>
      <c r="D3304" s="5"/>
      <c r="E3304" s="5" t="s">
        <v>3746</v>
      </c>
      <c r="F3304" s="5">
        <v>9691101234</v>
      </c>
      <c r="G3304" s="5">
        <v>22.304943600000001</v>
      </c>
      <c r="H3304" s="5">
        <v>82.544454000000002</v>
      </c>
      <c r="I3304" s="8">
        <v>115027391</v>
      </c>
      <c r="J3304" s="5"/>
      <c r="K3304" s="5" t="s">
        <v>1023</v>
      </c>
    </row>
    <row r="3305" spans="1:11" ht="15.75" x14ac:dyDescent="0.25">
      <c r="A3305" s="5" t="s">
        <v>1021</v>
      </c>
      <c r="B3305" s="5" t="s">
        <v>847</v>
      </c>
      <c r="C3305" s="5" t="s">
        <v>847</v>
      </c>
      <c r="D3305" s="5"/>
      <c r="E3305" s="5" t="s">
        <v>3780</v>
      </c>
      <c r="F3305" s="5">
        <v>8718007119</v>
      </c>
      <c r="G3305" s="5">
        <v>22.325864899999999</v>
      </c>
      <c r="H3305" s="5">
        <v>82.939184600000004</v>
      </c>
      <c r="I3305" s="8">
        <v>117643456</v>
      </c>
      <c r="J3305" s="5"/>
      <c r="K3305" s="5" t="s">
        <v>1023</v>
      </c>
    </row>
    <row r="3306" spans="1:11" ht="15.75" x14ac:dyDescent="0.25">
      <c r="A3306" s="5" t="s">
        <v>1021</v>
      </c>
      <c r="B3306" s="5" t="s">
        <v>847</v>
      </c>
      <c r="C3306" s="5"/>
      <c r="D3306" s="5"/>
      <c r="E3306" s="5" t="s">
        <v>3803</v>
      </c>
      <c r="F3306" s="5">
        <v>8964959798</v>
      </c>
      <c r="G3306" s="5">
        <v>22.3465907</v>
      </c>
      <c r="H3306" s="5">
        <v>82.873879000000002</v>
      </c>
      <c r="I3306" s="8">
        <v>112797409</v>
      </c>
      <c r="J3306" s="5"/>
      <c r="K3306" s="5" t="s">
        <v>1023</v>
      </c>
    </row>
    <row r="3307" spans="1:11" ht="15.75" x14ac:dyDescent="0.25">
      <c r="A3307" s="5" t="s">
        <v>1021</v>
      </c>
      <c r="B3307" s="5" t="s">
        <v>847</v>
      </c>
      <c r="C3307" s="5" t="s">
        <v>1051</v>
      </c>
      <c r="D3307" s="5"/>
      <c r="E3307" s="5" t="s">
        <v>3830</v>
      </c>
      <c r="F3307" s="5">
        <v>7803845895</v>
      </c>
      <c r="G3307" s="5">
        <v>22.954345100000001</v>
      </c>
      <c r="H3307" s="5">
        <v>82.321618700000002</v>
      </c>
      <c r="I3307" s="8">
        <v>129276229</v>
      </c>
      <c r="J3307" s="5"/>
      <c r="K3307" s="5" t="s">
        <v>1023</v>
      </c>
    </row>
    <row r="3308" spans="1:11" ht="15.75" x14ac:dyDescent="0.25">
      <c r="A3308" s="5" t="s">
        <v>1021</v>
      </c>
      <c r="B3308" s="5" t="s">
        <v>847</v>
      </c>
      <c r="C3308" s="5"/>
      <c r="D3308" s="5"/>
      <c r="E3308" s="5" t="s">
        <v>3838</v>
      </c>
      <c r="F3308" s="5">
        <v>7770938587</v>
      </c>
      <c r="G3308" s="5"/>
      <c r="H3308" s="5"/>
      <c r="I3308" s="8">
        <v>114133037</v>
      </c>
      <c r="J3308" s="5"/>
      <c r="K3308" s="5" t="s">
        <v>1023</v>
      </c>
    </row>
    <row r="3309" spans="1:11" ht="15.75" x14ac:dyDescent="0.25">
      <c r="A3309" s="5" t="s">
        <v>1021</v>
      </c>
      <c r="B3309" s="5" t="s">
        <v>847</v>
      </c>
      <c r="C3309" s="5" t="s">
        <v>847</v>
      </c>
      <c r="D3309" s="5"/>
      <c r="E3309" s="5" t="s">
        <v>3846</v>
      </c>
      <c r="F3309" s="5">
        <v>7974199928</v>
      </c>
      <c r="G3309" s="5">
        <v>22.357079899999999</v>
      </c>
      <c r="H3309" s="5">
        <v>82.863557499999999</v>
      </c>
      <c r="I3309" s="8">
        <v>121245509</v>
      </c>
      <c r="J3309" s="5"/>
      <c r="K3309" s="5" t="s">
        <v>1023</v>
      </c>
    </row>
    <row r="3310" spans="1:11" ht="15.75" x14ac:dyDescent="0.25">
      <c r="A3310" s="5" t="s">
        <v>1021</v>
      </c>
      <c r="B3310" s="5" t="s">
        <v>847</v>
      </c>
      <c r="C3310" s="5"/>
      <c r="D3310" s="5"/>
      <c r="E3310" s="5" t="s">
        <v>3871</v>
      </c>
      <c r="F3310" s="5">
        <v>9340093926</v>
      </c>
      <c r="G3310" s="5">
        <v>22.461795299999999</v>
      </c>
      <c r="H3310" s="5">
        <v>83.203995699999993</v>
      </c>
      <c r="I3310" s="8">
        <v>113017583</v>
      </c>
      <c r="J3310" s="5"/>
      <c r="K3310" s="5" t="s">
        <v>1023</v>
      </c>
    </row>
    <row r="3311" spans="1:11" ht="15.75" x14ac:dyDescent="0.25">
      <c r="A3311" s="5" t="s">
        <v>1021</v>
      </c>
      <c r="B3311" s="5" t="s">
        <v>847</v>
      </c>
      <c r="C3311" s="5" t="s">
        <v>847</v>
      </c>
      <c r="D3311" s="5"/>
      <c r="E3311" s="5" t="s">
        <v>3883</v>
      </c>
      <c r="F3311" s="5">
        <v>6261443840</v>
      </c>
      <c r="G3311" s="5">
        <v>22.624517999999998</v>
      </c>
      <c r="H3311" s="5">
        <v>83.070421400000001</v>
      </c>
      <c r="I3311" s="8">
        <v>125729821</v>
      </c>
      <c r="J3311" s="5"/>
      <c r="K3311" s="5" t="s">
        <v>1023</v>
      </c>
    </row>
    <row r="3312" spans="1:11" ht="15.75" x14ac:dyDescent="0.25">
      <c r="A3312" s="5" t="s">
        <v>1021</v>
      </c>
      <c r="B3312" s="5" t="s">
        <v>847</v>
      </c>
      <c r="C3312" s="5"/>
      <c r="D3312" s="5"/>
      <c r="E3312" s="5" t="s">
        <v>3894</v>
      </c>
      <c r="F3312" s="5">
        <v>9399327589</v>
      </c>
      <c r="G3312" s="5">
        <v>22.225867300000001</v>
      </c>
      <c r="H3312" s="5">
        <v>82.7299644</v>
      </c>
      <c r="I3312" s="8">
        <v>113132992</v>
      </c>
      <c r="J3312" s="5"/>
      <c r="K3312" s="5" t="s">
        <v>1023</v>
      </c>
    </row>
    <row r="3313" spans="1:11" ht="15.75" x14ac:dyDescent="0.25">
      <c r="A3313" s="5" t="s">
        <v>1021</v>
      </c>
      <c r="B3313" s="5" t="s">
        <v>847</v>
      </c>
      <c r="C3313" s="5" t="s">
        <v>847</v>
      </c>
      <c r="D3313" s="5"/>
      <c r="E3313" s="5" t="s">
        <v>3901</v>
      </c>
      <c r="F3313" s="5">
        <v>6263254739</v>
      </c>
      <c r="G3313" s="5">
        <v>22.4198871</v>
      </c>
      <c r="H3313" s="5">
        <v>83.063578300000003</v>
      </c>
      <c r="I3313" s="8">
        <v>119387320</v>
      </c>
      <c r="J3313" s="5"/>
      <c r="K3313" s="5" t="s">
        <v>1023</v>
      </c>
    </row>
    <row r="3314" spans="1:11" ht="15.75" x14ac:dyDescent="0.25">
      <c r="A3314" s="5" t="s">
        <v>1021</v>
      </c>
      <c r="B3314" s="5" t="s">
        <v>847</v>
      </c>
      <c r="C3314" s="5" t="s">
        <v>847</v>
      </c>
      <c r="D3314" s="5"/>
      <c r="E3314" s="5" t="s">
        <v>3906</v>
      </c>
      <c r="F3314" s="5">
        <v>9009594541</v>
      </c>
      <c r="G3314" s="5">
        <v>22.351106999999999</v>
      </c>
      <c r="H3314" s="5">
        <v>82.705871299999998</v>
      </c>
      <c r="I3314" s="8">
        <v>125072217</v>
      </c>
      <c r="J3314" s="5"/>
      <c r="K3314" s="5" t="s">
        <v>1023</v>
      </c>
    </row>
    <row r="3315" spans="1:11" ht="15.75" x14ac:dyDescent="0.25">
      <c r="A3315" s="5" t="s">
        <v>1021</v>
      </c>
      <c r="B3315" s="5" t="s">
        <v>847</v>
      </c>
      <c r="C3315" s="5" t="s">
        <v>1266</v>
      </c>
      <c r="D3315" s="5"/>
      <c r="E3315" s="5" t="s">
        <v>3907</v>
      </c>
      <c r="F3315" s="5">
        <v>9685511852</v>
      </c>
      <c r="G3315" s="5">
        <v>22.413312000000001</v>
      </c>
      <c r="H3315" s="5">
        <v>82.65728</v>
      </c>
      <c r="I3315" s="8">
        <v>125567884</v>
      </c>
      <c r="J3315" s="5"/>
      <c r="K3315" s="5" t="s">
        <v>1023</v>
      </c>
    </row>
    <row r="3316" spans="1:11" ht="15.75" x14ac:dyDescent="0.25">
      <c r="A3316" s="5" t="s">
        <v>1021</v>
      </c>
      <c r="B3316" s="5" t="s">
        <v>847</v>
      </c>
      <c r="C3316" s="5" t="s">
        <v>1189</v>
      </c>
      <c r="D3316" s="5"/>
      <c r="E3316" s="5" t="s">
        <v>3925</v>
      </c>
      <c r="F3316" s="5">
        <v>9340080587</v>
      </c>
      <c r="G3316" s="5">
        <v>22.246328699999999</v>
      </c>
      <c r="H3316" s="5">
        <v>82.533971800000003</v>
      </c>
      <c r="I3316" s="8">
        <v>129959014</v>
      </c>
      <c r="J3316" s="5"/>
      <c r="K3316" s="5" t="s">
        <v>1023</v>
      </c>
    </row>
    <row r="3317" spans="1:11" ht="15.75" x14ac:dyDescent="0.25">
      <c r="A3317" s="5" t="s">
        <v>1021</v>
      </c>
      <c r="B3317" s="5" t="s">
        <v>847</v>
      </c>
      <c r="C3317" s="5" t="s">
        <v>1910</v>
      </c>
      <c r="D3317" s="5"/>
      <c r="E3317" s="5" t="s">
        <v>3934</v>
      </c>
      <c r="F3317" s="5">
        <v>9575701050</v>
      </c>
      <c r="G3317" s="5">
        <v>22.228645499999999</v>
      </c>
      <c r="H3317" s="5">
        <v>82.908636299999998</v>
      </c>
      <c r="I3317" s="8">
        <v>116751315</v>
      </c>
      <c r="J3317" s="5"/>
      <c r="K3317" s="5" t="s">
        <v>1023</v>
      </c>
    </row>
    <row r="3318" spans="1:11" ht="15.75" x14ac:dyDescent="0.25">
      <c r="A3318" s="5" t="s">
        <v>1021</v>
      </c>
      <c r="B3318" s="5" t="s">
        <v>847</v>
      </c>
      <c r="C3318" s="5"/>
      <c r="D3318" s="5"/>
      <c r="E3318" s="5" t="s">
        <v>3963</v>
      </c>
      <c r="F3318" s="5">
        <v>6268508421</v>
      </c>
      <c r="G3318" s="5">
        <v>22.239523800000001</v>
      </c>
      <c r="H3318" s="5">
        <v>82.928300500000006</v>
      </c>
      <c r="I3318" s="8">
        <v>113029070</v>
      </c>
      <c r="J3318" s="5"/>
      <c r="K3318" s="5" t="s">
        <v>1023</v>
      </c>
    </row>
    <row r="3319" spans="1:11" ht="15.75" x14ac:dyDescent="0.25">
      <c r="A3319" s="5" t="s">
        <v>1021</v>
      </c>
      <c r="B3319" s="5" t="s">
        <v>847</v>
      </c>
      <c r="C3319" s="5" t="s">
        <v>847</v>
      </c>
      <c r="D3319" s="5"/>
      <c r="E3319" s="5" t="s">
        <v>3972</v>
      </c>
      <c r="F3319" s="5">
        <v>9302649512</v>
      </c>
      <c r="G3319" s="5">
        <v>22.365408299999999</v>
      </c>
      <c r="H3319" s="5">
        <v>82.961308599999995</v>
      </c>
      <c r="I3319" s="8">
        <v>121386614</v>
      </c>
      <c r="J3319" s="5"/>
      <c r="K3319" s="5" t="s">
        <v>1023</v>
      </c>
    </row>
    <row r="3320" spans="1:11" ht="15.75" x14ac:dyDescent="0.25">
      <c r="A3320" s="5" t="s">
        <v>1021</v>
      </c>
      <c r="B3320" s="5" t="s">
        <v>847</v>
      </c>
      <c r="C3320" s="5" t="s">
        <v>1266</v>
      </c>
      <c r="D3320" s="5"/>
      <c r="E3320" s="5" t="s">
        <v>3985</v>
      </c>
      <c r="F3320" s="5">
        <v>8889591991</v>
      </c>
      <c r="G3320" s="5">
        <v>22.355736</v>
      </c>
      <c r="H3320" s="5">
        <v>82.533840999999995</v>
      </c>
      <c r="I3320" s="8">
        <v>129077055</v>
      </c>
      <c r="J3320" s="5"/>
      <c r="K3320" s="5" t="s">
        <v>1023</v>
      </c>
    </row>
    <row r="3321" spans="1:11" ht="15.75" x14ac:dyDescent="0.25">
      <c r="A3321" s="5" t="s">
        <v>1021</v>
      </c>
      <c r="B3321" s="5" t="s">
        <v>1167</v>
      </c>
      <c r="C3321" s="5"/>
      <c r="D3321" s="5"/>
      <c r="E3321" s="5" t="s">
        <v>3986</v>
      </c>
      <c r="F3321" s="5">
        <v>9827986460</v>
      </c>
      <c r="G3321" s="5"/>
      <c r="H3321" s="5"/>
      <c r="I3321" s="8">
        <v>129226313</v>
      </c>
      <c r="J3321" s="5"/>
      <c r="K3321" s="5" t="s">
        <v>1023</v>
      </c>
    </row>
    <row r="3322" spans="1:11" ht="15.75" x14ac:dyDescent="0.25">
      <c r="A3322" s="5" t="s">
        <v>1021</v>
      </c>
      <c r="B3322" s="5" t="s">
        <v>847</v>
      </c>
      <c r="C3322" s="5" t="s">
        <v>1051</v>
      </c>
      <c r="D3322" s="5"/>
      <c r="E3322" s="5" t="s">
        <v>3998</v>
      </c>
      <c r="F3322" s="5">
        <v>9977750193</v>
      </c>
      <c r="G3322" s="5">
        <v>22.625541399999999</v>
      </c>
      <c r="H3322" s="5">
        <v>82.417545899999993</v>
      </c>
      <c r="I3322" s="8">
        <v>117050660</v>
      </c>
      <c r="J3322" s="5"/>
      <c r="K3322" s="5" t="s">
        <v>1023</v>
      </c>
    </row>
    <row r="3323" spans="1:11" ht="15.75" x14ac:dyDescent="0.25">
      <c r="A3323" s="5" t="s">
        <v>1021</v>
      </c>
      <c r="B3323" s="5" t="s">
        <v>847</v>
      </c>
      <c r="C3323" s="5" t="s">
        <v>1266</v>
      </c>
      <c r="D3323" s="5"/>
      <c r="E3323" s="5" t="s">
        <v>4000</v>
      </c>
      <c r="F3323" s="5">
        <v>9312335124</v>
      </c>
      <c r="G3323" s="5">
        <v>22.3674368</v>
      </c>
      <c r="H3323" s="5">
        <v>82.660556799999995</v>
      </c>
      <c r="I3323" s="8">
        <v>120216297</v>
      </c>
      <c r="J3323" s="5"/>
      <c r="K3323" s="5" t="s">
        <v>1023</v>
      </c>
    </row>
    <row r="3324" spans="1:11" ht="15.75" x14ac:dyDescent="0.25">
      <c r="A3324" s="5" t="s">
        <v>1021</v>
      </c>
      <c r="B3324" s="5" t="s">
        <v>847</v>
      </c>
      <c r="C3324" s="5"/>
      <c r="D3324" s="5"/>
      <c r="E3324" s="5" t="s">
        <v>4051</v>
      </c>
      <c r="F3324" s="5">
        <v>6260628987</v>
      </c>
      <c r="G3324" s="5">
        <v>22.496563299999998</v>
      </c>
      <c r="H3324" s="5">
        <v>82.465549999999993</v>
      </c>
      <c r="I3324" s="8">
        <v>115658639</v>
      </c>
      <c r="J3324" s="5"/>
      <c r="K3324" s="5" t="s">
        <v>1023</v>
      </c>
    </row>
    <row r="3325" spans="1:11" ht="15.75" x14ac:dyDescent="0.25">
      <c r="A3325" s="5" t="s">
        <v>1021</v>
      </c>
      <c r="B3325" s="5" t="s">
        <v>847</v>
      </c>
      <c r="C3325" s="5" t="s">
        <v>847</v>
      </c>
      <c r="D3325" s="5"/>
      <c r="E3325" s="5" t="s">
        <v>4072</v>
      </c>
      <c r="F3325" s="5">
        <v>8435407073</v>
      </c>
      <c r="G3325" s="5"/>
      <c r="H3325" s="5"/>
      <c r="I3325" s="8">
        <v>126936727</v>
      </c>
      <c r="J3325" s="5"/>
      <c r="K3325" s="5" t="s">
        <v>1023</v>
      </c>
    </row>
    <row r="3326" spans="1:11" ht="15.75" x14ac:dyDescent="0.25">
      <c r="A3326" s="5" t="s">
        <v>1021</v>
      </c>
      <c r="B3326" s="5" t="s">
        <v>847</v>
      </c>
      <c r="C3326" s="5" t="s">
        <v>1189</v>
      </c>
      <c r="D3326" s="5"/>
      <c r="E3326" s="5" t="s">
        <v>4102</v>
      </c>
      <c r="F3326" s="5">
        <v>9340056858</v>
      </c>
      <c r="G3326" s="5">
        <v>22.392474499999999</v>
      </c>
      <c r="H3326" s="5">
        <v>82.233032100000003</v>
      </c>
      <c r="I3326" s="8">
        <v>125971996</v>
      </c>
      <c r="J3326" s="5"/>
      <c r="K3326" s="5" t="s">
        <v>1023</v>
      </c>
    </row>
    <row r="3327" spans="1:11" ht="15.75" x14ac:dyDescent="0.25">
      <c r="A3327" s="5" t="s">
        <v>1021</v>
      </c>
      <c r="B3327" s="5" t="s">
        <v>847</v>
      </c>
      <c r="C3327" s="5" t="s">
        <v>847</v>
      </c>
      <c r="D3327" s="5"/>
      <c r="E3327" s="5" t="s">
        <v>4106</v>
      </c>
      <c r="F3327" s="5">
        <v>9691428200</v>
      </c>
      <c r="G3327" s="5">
        <v>22.3200015</v>
      </c>
      <c r="H3327" s="5">
        <v>83.078933300000003</v>
      </c>
      <c r="I3327" s="8">
        <v>126247688</v>
      </c>
      <c r="J3327" s="5"/>
      <c r="K3327" s="5" t="s">
        <v>1023</v>
      </c>
    </row>
    <row r="3328" spans="1:11" ht="15.75" x14ac:dyDescent="0.25">
      <c r="A3328" s="5" t="s">
        <v>1021</v>
      </c>
      <c r="B3328" s="5" t="s">
        <v>847</v>
      </c>
      <c r="C3328" s="5"/>
      <c r="D3328" s="5"/>
      <c r="E3328" s="5" t="s">
        <v>4121</v>
      </c>
      <c r="F3328" s="5">
        <v>9617350890</v>
      </c>
      <c r="G3328" s="5">
        <v>22.495166699999999</v>
      </c>
      <c r="H3328" s="5">
        <v>82.501944100000003</v>
      </c>
      <c r="I3328" s="8">
        <v>113014807</v>
      </c>
      <c r="J3328" s="5"/>
      <c r="K3328" s="5" t="s">
        <v>1023</v>
      </c>
    </row>
    <row r="3329" spans="1:11" ht="15.75" x14ac:dyDescent="0.25">
      <c r="A3329" s="5" t="s">
        <v>1021</v>
      </c>
      <c r="B3329" s="5" t="s">
        <v>847</v>
      </c>
      <c r="C3329" s="5" t="s">
        <v>847</v>
      </c>
      <c r="D3329" s="5"/>
      <c r="E3329" s="5" t="s">
        <v>4152</v>
      </c>
      <c r="F3329" s="5">
        <v>9617016577</v>
      </c>
      <c r="G3329" s="5">
        <v>22.2724805</v>
      </c>
      <c r="H3329" s="5">
        <v>82.778255799999997</v>
      </c>
      <c r="I3329" s="8">
        <v>118108251</v>
      </c>
      <c r="J3329" s="5"/>
      <c r="K3329" s="5" t="s">
        <v>1023</v>
      </c>
    </row>
    <row r="3330" spans="1:11" ht="15.75" x14ac:dyDescent="0.25">
      <c r="A3330" s="5" t="s">
        <v>1021</v>
      </c>
      <c r="B3330" s="5" t="s">
        <v>847</v>
      </c>
      <c r="C3330" s="5" t="s">
        <v>1148</v>
      </c>
      <c r="D3330" s="5"/>
      <c r="E3330" s="5" t="s">
        <v>4153</v>
      </c>
      <c r="F3330" s="5">
        <v>7000014368</v>
      </c>
      <c r="G3330" s="5">
        <v>22.281652699999999</v>
      </c>
      <c r="H3330" s="5">
        <v>82.917715599999994</v>
      </c>
      <c r="I3330" s="8">
        <v>118823864</v>
      </c>
      <c r="J3330" s="5"/>
      <c r="K3330" s="5" t="s">
        <v>1023</v>
      </c>
    </row>
    <row r="3331" spans="1:11" ht="15.75" x14ac:dyDescent="0.25">
      <c r="A3331" s="5" t="s">
        <v>1021</v>
      </c>
      <c r="B3331" s="5" t="s">
        <v>847</v>
      </c>
      <c r="C3331" s="5" t="s">
        <v>1189</v>
      </c>
      <c r="D3331" s="5"/>
      <c r="E3331" s="5" t="s">
        <v>4155</v>
      </c>
      <c r="F3331" s="5">
        <v>9131071766</v>
      </c>
      <c r="G3331" s="5">
        <v>22.347624799999998</v>
      </c>
      <c r="H3331" s="5">
        <v>82.434819099999999</v>
      </c>
      <c r="I3331" s="8">
        <v>121426322</v>
      </c>
      <c r="J3331" s="5"/>
      <c r="K3331" s="5" t="s">
        <v>1023</v>
      </c>
    </row>
    <row r="3332" spans="1:11" ht="15.75" x14ac:dyDescent="0.25">
      <c r="A3332" s="5" t="s">
        <v>1021</v>
      </c>
      <c r="B3332" s="5" t="s">
        <v>847</v>
      </c>
      <c r="C3332" s="5" t="s">
        <v>847</v>
      </c>
      <c r="D3332" s="5"/>
      <c r="E3332" s="5" t="s">
        <v>4194</v>
      </c>
      <c r="F3332" s="5">
        <v>7879198173</v>
      </c>
      <c r="G3332" s="5">
        <v>22.3376436</v>
      </c>
      <c r="H3332" s="5">
        <v>83.044476799999998</v>
      </c>
      <c r="I3332" s="8">
        <v>124671677</v>
      </c>
      <c r="J3332" s="5"/>
      <c r="K3332" s="5" t="s">
        <v>1023</v>
      </c>
    </row>
    <row r="3333" spans="1:11" ht="15.75" x14ac:dyDescent="0.25">
      <c r="A3333" s="5" t="s">
        <v>1021</v>
      </c>
      <c r="B3333" s="5" t="s">
        <v>847</v>
      </c>
      <c r="C3333" s="5"/>
      <c r="D3333" s="5"/>
      <c r="E3333" s="5" t="s">
        <v>4213</v>
      </c>
      <c r="F3333" s="5">
        <v>8224883962</v>
      </c>
      <c r="G3333" s="5">
        <v>22.321173000000002</v>
      </c>
      <c r="H3333" s="5">
        <v>82.294245399999994</v>
      </c>
      <c r="I3333" s="8">
        <v>115575025</v>
      </c>
      <c r="J3333" s="5"/>
      <c r="K3333" s="5" t="s">
        <v>1023</v>
      </c>
    </row>
    <row r="3334" spans="1:11" ht="15.75" x14ac:dyDescent="0.25">
      <c r="A3334" s="5" t="s">
        <v>1021</v>
      </c>
      <c r="B3334" s="5" t="s">
        <v>847</v>
      </c>
      <c r="C3334" s="5"/>
      <c r="D3334" s="5"/>
      <c r="E3334" s="5" t="s">
        <v>4245</v>
      </c>
      <c r="F3334" s="5">
        <v>9575288345</v>
      </c>
      <c r="G3334" s="5">
        <v>22.469656400000002</v>
      </c>
      <c r="H3334" s="5">
        <v>82.524620799999994</v>
      </c>
      <c r="I3334" s="8">
        <v>115567494</v>
      </c>
      <c r="J3334" s="5"/>
      <c r="K3334" s="5" t="s">
        <v>1023</v>
      </c>
    </row>
    <row r="3335" spans="1:11" ht="15.75" x14ac:dyDescent="0.25">
      <c r="A3335" s="5" t="s">
        <v>1021</v>
      </c>
      <c r="B3335" s="5" t="s">
        <v>847</v>
      </c>
      <c r="C3335" s="5"/>
      <c r="D3335" s="5"/>
      <c r="E3335" s="5" t="s">
        <v>4317</v>
      </c>
      <c r="F3335" s="5">
        <v>7970227088</v>
      </c>
      <c r="G3335" s="5">
        <v>22.359168799999999</v>
      </c>
      <c r="H3335" s="5">
        <v>82.233032100000003</v>
      </c>
      <c r="I3335" s="8">
        <v>113188849</v>
      </c>
      <c r="J3335" s="5"/>
      <c r="K3335" s="5" t="s">
        <v>1023</v>
      </c>
    </row>
    <row r="3336" spans="1:11" ht="15.75" x14ac:dyDescent="0.25">
      <c r="A3336" s="5" t="s">
        <v>1021</v>
      </c>
      <c r="B3336" s="5" t="s">
        <v>847</v>
      </c>
      <c r="C3336" s="5"/>
      <c r="D3336" s="5"/>
      <c r="E3336" s="5" t="s">
        <v>4318</v>
      </c>
      <c r="F3336" s="5">
        <v>9165914202</v>
      </c>
      <c r="G3336" s="5">
        <v>22.488770500000001</v>
      </c>
      <c r="H3336" s="5">
        <v>82.484582399999994</v>
      </c>
      <c r="I3336" s="8">
        <v>113404214</v>
      </c>
      <c r="J3336" s="5"/>
      <c r="K3336" s="5" t="s">
        <v>1023</v>
      </c>
    </row>
    <row r="3337" spans="1:11" ht="15.75" x14ac:dyDescent="0.25">
      <c r="A3337" s="5" t="s">
        <v>1021</v>
      </c>
      <c r="B3337" s="5" t="s">
        <v>847</v>
      </c>
      <c r="C3337" s="5"/>
      <c r="D3337" s="5"/>
      <c r="E3337" s="5" t="s">
        <v>4320</v>
      </c>
      <c r="F3337" s="5">
        <v>6263276508</v>
      </c>
      <c r="G3337" s="5">
        <v>22.264956699999999</v>
      </c>
      <c r="H3337" s="5">
        <v>82.5444557</v>
      </c>
      <c r="I3337" s="8">
        <v>113648304</v>
      </c>
      <c r="J3337" s="5"/>
      <c r="K3337" s="5" t="s">
        <v>1023</v>
      </c>
    </row>
    <row r="3338" spans="1:11" ht="15.75" x14ac:dyDescent="0.25">
      <c r="A3338" s="5" t="s">
        <v>1021</v>
      </c>
      <c r="B3338" s="5" t="s">
        <v>847</v>
      </c>
      <c r="C3338" s="5" t="s">
        <v>1189</v>
      </c>
      <c r="D3338" s="5"/>
      <c r="E3338" s="5" t="s">
        <v>4330</v>
      </c>
      <c r="F3338" s="5">
        <v>9755646097</v>
      </c>
      <c r="G3338" s="5">
        <v>22.2667264</v>
      </c>
      <c r="H3338" s="5">
        <v>82.502515500000001</v>
      </c>
      <c r="I3338" s="8">
        <v>119947963</v>
      </c>
      <c r="J3338" s="5"/>
      <c r="K3338" s="5" t="s">
        <v>1023</v>
      </c>
    </row>
    <row r="3339" spans="1:11" ht="15.75" x14ac:dyDescent="0.25">
      <c r="A3339" s="5" t="s">
        <v>1021</v>
      </c>
      <c r="B3339" s="5" t="s">
        <v>847</v>
      </c>
      <c r="C3339" s="5"/>
      <c r="D3339" s="5"/>
      <c r="E3339" s="5" t="s">
        <v>4351</v>
      </c>
      <c r="F3339" s="5">
        <v>6260038144</v>
      </c>
      <c r="G3339" s="5">
        <v>22.412959099999998</v>
      </c>
      <c r="H3339" s="5">
        <v>82.197362400000003</v>
      </c>
      <c r="I3339" s="8">
        <v>112791360</v>
      </c>
      <c r="J3339" s="5"/>
      <c r="K3339" s="5" t="s">
        <v>1023</v>
      </c>
    </row>
    <row r="3340" spans="1:11" ht="15.75" x14ac:dyDescent="0.25">
      <c r="A3340" s="5" t="s">
        <v>1021</v>
      </c>
      <c r="B3340" s="5" t="s">
        <v>847</v>
      </c>
      <c r="C3340" s="5" t="s">
        <v>1266</v>
      </c>
      <c r="D3340" s="5"/>
      <c r="E3340" s="5" t="s">
        <v>4362</v>
      </c>
      <c r="F3340" s="5">
        <v>9977343434</v>
      </c>
      <c r="G3340" s="5">
        <v>22.5212374</v>
      </c>
      <c r="H3340" s="5">
        <v>82.546205900000004</v>
      </c>
      <c r="I3340" s="8">
        <v>117533475</v>
      </c>
      <c r="J3340" s="5"/>
      <c r="K3340" s="5" t="s">
        <v>1023</v>
      </c>
    </row>
    <row r="3341" spans="1:11" ht="15.75" x14ac:dyDescent="0.25">
      <c r="A3341" s="5" t="s">
        <v>1021</v>
      </c>
      <c r="B3341" s="5" t="s">
        <v>847</v>
      </c>
      <c r="C3341" s="5" t="s">
        <v>1051</v>
      </c>
      <c r="D3341" s="5"/>
      <c r="E3341" s="5" t="s">
        <v>4369</v>
      </c>
      <c r="F3341" s="5">
        <v>9399423267</v>
      </c>
      <c r="G3341" s="5">
        <v>22.8463317</v>
      </c>
      <c r="H3341" s="5">
        <v>82.481134999999995</v>
      </c>
      <c r="I3341" s="8">
        <v>126275241</v>
      </c>
      <c r="J3341" s="5"/>
      <c r="K3341" s="5" t="s">
        <v>1023</v>
      </c>
    </row>
    <row r="3342" spans="1:11" ht="15.75" x14ac:dyDescent="0.25">
      <c r="A3342" s="5" t="s">
        <v>1021</v>
      </c>
      <c r="B3342" s="5" t="s">
        <v>847</v>
      </c>
      <c r="C3342" s="5"/>
      <c r="D3342" s="5"/>
      <c r="E3342" s="5" t="s">
        <v>4383</v>
      </c>
      <c r="F3342" s="5">
        <v>6267176220</v>
      </c>
      <c r="G3342" s="5">
        <v>22.3092343</v>
      </c>
      <c r="H3342" s="5">
        <v>82.469014000000001</v>
      </c>
      <c r="I3342" s="8">
        <v>112975957</v>
      </c>
      <c r="J3342" s="5"/>
      <c r="K3342" s="5" t="s">
        <v>1023</v>
      </c>
    </row>
    <row r="3343" spans="1:11" ht="15.75" x14ac:dyDescent="0.25">
      <c r="A3343" s="5" t="s">
        <v>1021</v>
      </c>
      <c r="B3343" s="5" t="s">
        <v>847</v>
      </c>
      <c r="C3343" s="5" t="s">
        <v>847</v>
      </c>
      <c r="D3343" s="5"/>
      <c r="E3343" s="5" t="s">
        <v>4389</v>
      </c>
      <c r="F3343" s="5">
        <v>6263032142</v>
      </c>
      <c r="G3343" s="5">
        <v>22.3397316</v>
      </c>
      <c r="H3343" s="5">
        <v>83.010223199999999</v>
      </c>
      <c r="I3343" s="8">
        <v>117952057</v>
      </c>
      <c r="J3343" s="5"/>
      <c r="K3343" s="5" t="s">
        <v>1023</v>
      </c>
    </row>
    <row r="3344" spans="1:11" ht="15.75" x14ac:dyDescent="0.25">
      <c r="A3344" s="5" t="s">
        <v>1021</v>
      </c>
      <c r="B3344" s="5" t="s">
        <v>847</v>
      </c>
      <c r="C3344" s="5" t="s">
        <v>1266</v>
      </c>
      <c r="D3344" s="5"/>
      <c r="E3344" s="5" t="s">
        <v>4390</v>
      </c>
      <c r="F3344" s="5">
        <v>7999264972</v>
      </c>
      <c r="G3344" s="5">
        <v>22.274014999999999</v>
      </c>
      <c r="H3344" s="5">
        <v>82.645996600000004</v>
      </c>
      <c r="I3344" s="8">
        <v>119722917</v>
      </c>
      <c r="J3344" s="5"/>
      <c r="K3344" s="5" t="s">
        <v>1023</v>
      </c>
    </row>
    <row r="3345" spans="1:11" ht="15.75" x14ac:dyDescent="0.25">
      <c r="A3345" s="5" t="s">
        <v>1021</v>
      </c>
      <c r="B3345" s="5" t="s">
        <v>847</v>
      </c>
      <c r="C3345" s="5" t="s">
        <v>847</v>
      </c>
      <c r="D3345" s="5"/>
      <c r="E3345" s="5" t="s">
        <v>4401</v>
      </c>
      <c r="F3345" s="5">
        <v>8959641411</v>
      </c>
      <c r="G3345" s="5">
        <v>22.485935699999999</v>
      </c>
      <c r="H3345" s="5">
        <v>83.040333000000004</v>
      </c>
      <c r="I3345" s="8">
        <v>125829755</v>
      </c>
      <c r="J3345" s="5"/>
      <c r="K3345" s="5" t="s">
        <v>1023</v>
      </c>
    </row>
    <row r="3346" spans="1:11" ht="15.75" x14ac:dyDescent="0.25">
      <c r="A3346" s="5" t="s">
        <v>1021</v>
      </c>
      <c r="B3346" s="5" t="s">
        <v>847</v>
      </c>
      <c r="C3346" s="5" t="s">
        <v>847</v>
      </c>
      <c r="D3346" s="5"/>
      <c r="E3346" s="5" t="s">
        <v>4403</v>
      </c>
      <c r="F3346" s="5">
        <v>7000017992</v>
      </c>
      <c r="G3346" s="5">
        <v>22.343885199999999</v>
      </c>
      <c r="H3346" s="5">
        <v>82.708611300000001</v>
      </c>
      <c r="I3346" s="8">
        <v>126006269</v>
      </c>
      <c r="J3346" s="5"/>
      <c r="K3346" s="5" t="s">
        <v>1023</v>
      </c>
    </row>
    <row r="3347" spans="1:11" ht="15.75" x14ac:dyDescent="0.25">
      <c r="A3347" s="5" t="s">
        <v>1021</v>
      </c>
      <c r="B3347" s="5" t="s">
        <v>847</v>
      </c>
      <c r="C3347" s="5" t="s">
        <v>1266</v>
      </c>
      <c r="D3347" s="5"/>
      <c r="E3347" s="5" t="s">
        <v>4421</v>
      </c>
      <c r="F3347" s="5">
        <v>8871891388</v>
      </c>
      <c r="G3347" s="5">
        <v>22.352574099999998</v>
      </c>
      <c r="H3347" s="5">
        <v>82.557638999999995</v>
      </c>
      <c r="I3347" s="8">
        <v>119175571</v>
      </c>
      <c r="J3347" s="5"/>
      <c r="K3347" s="5" t="s">
        <v>1023</v>
      </c>
    </row>
    <row r="3348" spans="1:11" ht="15.75" x14ac:dyDescent="0.25">
      <c r="A3348" s="5" t="s">
        <v>1021</v>
      </c>
      <c r="B3348" s="5" t="s">
        <v>847</v>
      </c>
      <c r="C3348" s="5" t="s">
        <v>847</v>
      </c>
      <c r="D3348" s="5"/>
      <c r="E3348" s="5" t="s">
        <v>4426</v>
      </c>
      <c r="F3348" s="5">
        <v>9131693147</v>
      </c>
      <c r="G3348" s="5">
        <v>22.264039</v>
      </c>
      <c r="H3348" s="5">
        <v>82.860725299999999</v>
      </c>
      <c r="I3348" s="8">
        <v>121859941</v>
      </c>
      <c r="J3348" s="5"/>
      <c r="K3348" s="5" t="s">
        <v>1023</v>
      </c>
    </row>
    <row r="3349" spans="1:11" ht="15.75" x14ac:dyDescent="0.25">
      <c r="A3349" s="5" t="s">
        <v>1021</v>
      </c>
      <c r="B3349" s="5" t="s">
        <v>847</v>
      </c>
      <c r="C3349" s="5" t="s">
        <v>1148</v>
      </c>
      <c r="D3349" s="5"/>
      <c r="E3349" s="5" t="s">
        <v>4452</v>
      </c>
      <c r="F3349" s="5">
        <v>6268540257</v>
      </c>
      <c r="G3349" s="5">
        <v>22.216086000000001</v>
      </c>
      <c r="H3349" s="5">
        <v>82.887193999999994</v>
      </c>
      <c r="I3349" s="8">
        <v>116377070</v>
      </c>
      <c r="J3349" s="5"/>
      <c r="K3349" s="5" t="s">
        <v>1023</v>
      </c>
    </row>
    <row r="3350" spans="1:11" ht="15.75" x14ac:dyDescent="0.25">
      <c r="A3350" s="5" t="s">
        <v>1021</v>
      </c>
      <c r="B3350" s="5" t="s">
        <v>847</v>
      </c>
      <c r="C3350" s="5" t="s">
        <v>1189</v>
      </c>
      <c r="D3350" s="5"/>
      <c r="E3350" s="5" t="s">
        <v>4473</v>
      </c>
      <c r="F3350" s="5">
        <v>8770868468</v>
      </c>
      <c r="G3350" s="5">
        <v>22.305577700000001</v>
      </c>
      <c r="H3350" s="5">
        <v>82.534455500000007</v>
      </c>
      <c r="I3350" s="8">
        <v>129310619</v>
      </c>
      <c r="J3350" s="5"/>
      <c r="K3350" s="5" t="s">
        <v>1023</v>
      </c>
    </row>
    <row r="3351" spans="1:11" ht="15.75" x14ac:dyDescent="0.25">
      <c r="A3351" s="5" t="s">
        <v>1021</v>
      </c>
      <c r="B3351" s="5" t="s">
        <v>847</v>
      </c>
      <c r="C3351" s="5" t="s">
        <v>1189</v>
      </c>
      <c r="D3351" s="5"/>
      <c r="E3351" s="5" t="s">
        <v>4530</v>
      </c>
      <c r="F3351" s="5">
        <v>9669653720</v>
      </c>
      <c r="G3351" s="5">
        <v>22.407654600000001</v>
      </c>
      <c r="H3351" s="5">
        <v>82.202459200000007</v>
      </c>
      <c r="I3351" s="8">
        <v>125849961</v>
      </c>
      <c r="J3351" s="5"/>
      <c r="K3351" s="5" t="s">
        <v>1023</v>
      </c>
    </row>
    <row r="3352" spans="1:11" ht="15.75" x14ac:dyDescent="0.25">
      <c r="A3352" s="5" t="s">
        <v>1021</v>
      </c>
      <c r="B3352" s="5" t="s">
        <v>1167</v>
      </c>
      <c r="C3352" s="5"/>
      <c r="D3352" s="5"/>
      <c r="E3352" s="5" t="s">
        <v>4544</v>
      </c>
      <c r="F3352" s="5">
        <v>9098481176</v>
      </c>
      <c r="G3352" s="5"/>
      <c r="H3352" s="5"/>
      <c r="I3352" s="8">
        <v>100275309</v>
      </c>
      <c r="J3352" s="5"/>
      <c r="K3352" s="5" t="s">
        <v>1023</v>
      </c>
    </row>
    <row r="3353" spans="1:11" ht="15.75" x14ac:dyDescent="0.25">
      <c r="A3353" s="5" t="s">
        <v>1021</v>
      </c>
      <c r="B3353" s="5" t="s">
        <v>847</v>
      </c>
      <c r="C3353" s="5" t="s">
        <v>1148</v>
      </c>
      <c r="D3353" s="5"/>
      <c r="E3353" s="5" t="s">
        <v>1208</v>
      </c>
      <c r="F3353" s="5">
        <v>9009539126</v>
      </c>
      <c r="G3353" s="5">
        <v>22.193788900000001</v>
      </c>
      <c r="H3353" s="5">
        <v>82.992125999999999</v>
      </c>
      <c r="I3353" s="8">
        <v>116840802</v>
      </c>
      <c r="J3353" s="5"/>
      <c r="K3353" s="5" t="s">
        <v>1023</v>
      </c>
    </row>
    <row r="3354" spans="1:11" ht="15.75" x14ac:dyDescent="0.25">
      <c r="A3354" s="5" t="s">
        <v>1021</v>
      </c>
      <c r="B3354" s="5" t="s">
        <v>847</v>
      </c>
      <c r="C3354" s="5" t="s">
        <v>1148</v>
      </c>
      <c r="D3354" s="5"/>
      <c r="E3354" s="5" t="s">
        <v>4566</v>
      </c>
      <c r="F3354" s="5">
        <v>8815846387</v>
      </c>
      <c r="G3354" s="5">
        <v>22.259778300000001</v>
      </c>
      <c r="H3354" s="5">
        <v>82.635243299999999</v>
      </c>
      <c r="I3354" s="8">
        <v>126038352</v>
      </c>
      <c r="J3354" s="5"/>
      <c r="K3354" s="5" t="s">
        <v>1023</v>
      </c>
    </row>
    <row r="3355" spans="1:11" ht="15.75" x14ac:dyDescent="0.25">
      <c r="A3355" s="5" t="s">
        <v>1021</v>
      </c>
      <c r="B3355" s="5" t="s">
        <v>847</v>
      </c>
      <c r="C3355" s="5" t="s">
        <v>1189</v>
      </c>
      <c r="D3355" s="5"/>
      <c r="E3355" s="5" t="s">
        <v>4570</v>
      </c>
      <c r="F3355" s="5">
        <v>7803988441</v>
      </c>
      <c r="G3355" s="5">
        <v>22.525915000000001</v>
      </c>
      <c r="H3355" s="5">
        <v>82.338913300000002</v>
      </c>
      <c r="I3355" s="8">
        <v>129646170</v>
      </c>
      <c r="J3355" s="5"/>
      <c r="K3355" s="5" t="s">
        <v>1023</v>
      </c>
    </row>
    <row r="3356" spans="1:11" ht="15.75" x14ac:dyDescent="0.25">
      <c r="A3356" s="5" t="s">
        <v>1021</v>
      </c>
      <c r="B3356" s="5" t="s">
        <v>847</v>
      </c>
      <c r="C3356" s="5"/>
      <c r="D3356" s="5"/>
      <c r="E3356" s="5" t="s">
        <v>4576</v>
      </c>
      <c r="F3356" s="5">
        <v>9171274969</v>
      </c>
      <c r="G3356" s="5">
        <v>22.465011100000002</v>
      </c>
      <c r="H3356" s="5">
        <v>83.217536100000004</v>
      </c>
      <c r="I3356" s="8">
        <v>112023201</v>
      </c>
      <c r="J3356" s="5"/>
      <c r="K3356" s="5" t="s">
        <v>1023</v>
      </c>
    </row>
    <row r="3357" spans="1:11" ht="15.75" x14ac:dyDescent="0.25">
      <c r="A3357" s="5" t="s">
        <v>1021</v>
      </c>
      <c r="B3357" s="5" t="s">
        <v>847</v>
      </c>
      <c r="C3357" s="5"/>
      <c r="D3357" s="5"/>
      <c r="E3357" s="5" t="s">
        <v>4577</v>
      </c>
      <c r="F3357" s="5">
        <v>9179134532</v>
      </c>
      <c r="G3357" s="5">
        <v>22.349429499999999</v>
      </c>
      <c r="H3357" s="5">
        <v>82.722522299999994</v>
      </c>
      <c r="I3357" s="8">
        <v>113180888</v>
      </c>
      <c r="J3357" s="5"/>
      <c r="K3357" s="5" t="s">
        <v>1023</v>
      </c>
    </row>
    <row r="3358" spans="1:11" ht="15.75" x14ac:dyDescent="0.25">
      <c r="A3358" s="5" t="s">
        <v>1021</v>
      </c>
      <c r="B3358" s="5" t="s">
        <v>847</v>
      </c>
      <c r="C3358" s="5" t="s">
        <v>847</v>
      </c>
      <c r="D3358" s="5"/>
      <c r="E3358" s="5" t="s">
        <v>4585</v>
      </c>
      <c r="F3358" s="5">
        <v>9827952973</v>
      </c>
      <c r="G3358" s="5">
        <v>22.3609179</v>
      </c>
      <c r="H3358" s="5">
        <v>82.723149800000002</v>
      </c>
      <c r="I3358" s="8">
        <v>116593596</v>
      </c>
      <c r="J3358" s="5"/>
      <c r="K3358" s="5" t="s">
        <v>1023</v>
      </c>
    </row>
    <row r="3359" spans="1:11" ht="15.75" x14ac:dyDescent="0.25">
      <c r="A3359" s="5" t="s">
        <v>1021</v>
      </c>
      <c r="B3359" s="5" t="s">
        <v>847</v>
      </c>
      <c r="C3359" s="5" t="s">
        <v>847</v>
      </c>
      <c r="D3359" s="5"/>
      <c r="E3359" s="5" t="s">
        <v>4587</v>
      </c>
      <c r="F3359" s="5">
        <v>8839113815</v>
      </c>
      <c r="G3359" s="5">
        <v>22.398970500000001</v>
      </c>
      <c r="H3359" s="5">
        <v>82.881054399999996</v>
      </c>
      <c r="I3359" s="8">
        <v>117729055</v>
      </c>
      <c r="J3359" s="5"/>
      <c r="K3359" s="5" t="s">
        <v>1023</v>
      </c>
    </row>
    <row r="3360" spans="1:11" ht="15.75" x14ac:dyDescent="0.25">
      <c r="A3360" s="5" t="s">
        <v>1021</v>
      </c>
      <c r="B3360" s="5" t="s">
        <v>847</v>
      </c>
      <c r="C3360" s="5" t="s">
        <v>847</v>
      </c>
      <c r="D3360" s="5"/>
      <c r="E3360" s="5" t="s">
        <v>4625</v>
      </c>
      <c r="F3360" s="5">
        <v>9300929790</v>
      </c>
      <c r="G3360" s="5">
        <v>22.424814099999999</v>
      </c>
      <c r="H3360" s="5">
        <v>82.664681299999998</v>
      </c>
      <c r="I3360" s="8">
        <v>116284455</v>
      </c>
      <c r="J3360" s="5"/>
      <c r="K3360" s="5" t="s">
        <v>1023</v>
      </c>
    </row>
    <row r="3361" spans="1:11" ht="15.75" x14ac:dyDescent="0.25">
      <c r="A3361" s="5" t="s">
        <v>1021</v>
      </c>
      <c r="B3361" s="5" t="s">
        <v>847</v>
      </c>
      <c r="C3361" s="5" t="s">
        <v>1266</v>
      </c>
      <c r="D3361" s="5"/>
      <c r="E3361" s="5" t="s">
        <v>4639</v>
      </c>
      <c r="F3361" s="5">
        <v>8319843400</v>
      </c>
      <c r="G3361" s="5">
        <v>22.374054300000001</v>
      </c>
      <c r="H3361" s="5">
        <v>82.589925699999995</v>
      </c>
      <c r="I3361" s="8">
        <v>127099577</v>
      </c>
      <c r="J3361" s="5"/>
      <c r="K3361" s="5" t="s">
        <v>1023</v>
      </c>
    </row>
    <row r="3362" spans="1:11" ht="15.75" x14ac:dyDescent="0.25">
      <c r="A3362" s="5" t="s">
        <v>1021</v>
      </c>
      <c r="B3362" s="5" t="s">
        <v>847</v>
      </c>
      <c r="C3362" s="5"/>
      <c r="D3362" s="5"/>
      <c r="E3362" s="5" t="s">
        <v>4652</v>
      </c>
      <c r="F3362" s="5">
        <v>7447044434</v>
      </c>
      <c r="G3362" s="5">
        <v>22.9592648</v>
      </c>
      <c r="H3362" s="5">
        <v>82.333589900000007</v>
      </c>
      <c r="I3362" s="8">
        <v>114478793</v>
      </c>
      <c r="J3362" s="5"/>
      <c r="K3362" s="5" t="s">
        <v>1023</v>
      </c>
    </row>
    <row r="3363" spans="1:11" ht="15.75" x14ac:dyDescent="0.25">
      <c r="A3363" s="5" t="s">
        <v>1021</v>
      </c>
      <c r="B3363" s="5" t="s">
        <v>847</v>
      </c>
      <c r="C3363" s="5" t="s">
        <v>1266</v>
      </c>
      <c r="D3363" s="5"/>
      <c r="E3363" s="5" t="s">
        <v>4668</v>
      </c>
      <c r="F3363" s="5">
        <v>9131247974</v>
      </c>
      <c r="G3363" s="5">
        <v>22.4950346</v>
      </c>
      <c r="H3363" s="5">
        <v>82.595811400000002</v>
      </c>
      <c r="I3363" s="8">
        <v>127099427</v>
      </c>
      <c r="J3363" s="5"/>
      <c r="K3363" s="5" t="s">
        <v>1023</v>
      </c>
    </row>
    <row r="3364" spans="1:11" ht="15.75" x14ac:dyDescent="0.25">
      <c r="A3364" s="5" t="s">
        <v>1021</v>
      </c>
      <c r="B3364" s="5" t="s">
        <v>847</v>
      </c>
      <c r="C3364" s="5"/>
      <c r="D3364" s="5"/>
      <c r="E3364" s="5" t="s">
        <v>3100</v>
      </c>
      <c r="F3364" s="5">
        <v>6268420112</v>
      </c>
      <c r="G3364" s="5"/>
      <c r="H3364" s="5"/>
      <c r="I3364" s="8">
        <v>113421746</v>
      </c>
      <c r="J3364" s="5"/>
      <c r="K3364" s="5" t="s">
        <v>1023</v>
      </c>
    </row>
    <row r="3365" spans="1:11" ht="15.75" x14ac:dyDescent="0.25">
      <c r="A3365" s="5" t="s">
        <v>1021</v>
      </c>
      <c r="B3365" s="5" t="s">
        <v>847</v>
      </c>
      <c r="C3365" s="5"/>
      <c r="D3365" s="5"/>
      <c r="E3365" s="5" t="s">
        <v>4683</v>
      </c>
      <c r="F3365" s="5">
        <v>9098798127</v>
      </c>
      <c r="G3365" s="5">
        <v>22.251331</v>
      </c>
      <c r="H3365" s="5">
        <v>81.882015899999999</v>
      </c>
      <c r="I3365" s="8">
        <v>114242527</v>
      </c>
      <c r="J3365" s="5"/>
      <c r="K3365" s="5" t="s">
        <v>1023</v>
      </c>
    </row>
    <row r="3366" spans="1:11" ht="15.75" x14ac:dyDescent="0.25">
      <c r="A3366" s="5" t="s">
        <v>1021</v>
      </c>
      <c r="B3366" s="5" t="s">
        <v>847</v>
      </c>
      <c r="C3366" s="5" t="s">
        <v>1189</v>
      </c>
      <c r="D3366" s="5"/>
      <c r="E3366" s="5" t="s">
        <v>4692</v>
      </c>
      <c r="F3366" s="5">
        <v>9179002596</v>
      </c>
      <c r="G3366" s="5">
        <v>22.357700699999999</v>
      </c>
      <c r="H3366" s="5">
        <v>82.414163200000004</v>
      </c>
      <c r="I3366" s="8">
        <v>121132408</v>
      </c>
      <c r="J3366" s="5"/>
      <c r="K3366" s="5" t="s">
        <v>1023</v>
      </c>
    </row>
    <row r="3367" spans="1:11" ht="15.75" x14ac:dyDescent="0.25">
      <c r="A3367" s="5" t="s">
        <v>1021</v>
      </c>
      <c r="B3367" s="5" t="s">
        <v>847</v>
      </c>
      <c r="C3367" s="5" t="s">
        <v>1148</v>
      </c>
      <c r="D3367" s="5"/>
      <c r="E3367" s="5" t="s">
        <v>4697</v>
      </c>
      <c r="F3367" s="5">
        <v>8120140708</v>
      </c>
      <c r="G3367" s="5">
        <v>22.973422899999999</v>
      </c>
      <c r="H3367" s="5">
        <v>78.656894199999996</v>
      </c>
      <c r="I3367" s="8">
        <v>125927361</v>
      </c>
      <c r="J3367" s="5"/>
      <c r="K3367" s="5" t="s">
        <v>1023</v>
      </c>
    </row>
    <row r="3368" spans="1:11" ht="15.75" x14ac:dyDescent="0.25">
      <c r="A3368" s="5" t="s">
        <v>1021</v>
      </c>
      <c r="B3368" s="5" t="s">
        <v>847</v>
      </c>
      <c r="C3368" s="5" t="s">
        <v>1189</v>
      </c>
      <c r="D3368" s="5"/>
      <c r="E3368" s="5" t="s">
        <v>4586</v>
      </c>
      <c r="F3368" s="5">
        <v>9098297431</v>
      </c>
      <c r="G3368" s="5">
        <v>12.925086800000001</v>
      </c>
      <c r="H3368" s="5">
        <v>79.134983000000005</v>
      </c>
      <c r="I3368" s="8">
        <v>125967258</v>
      </c>
      <c r="J3368" s="5"/>
      <c r="K3368" s="5" t="s">
        <v>1023</v>
      </c>
    </row>
    <row r="3369" spans="1:11" ht="15.75" x14ac:dyDescent="0.25">
      <c r="A3369" s="5" t="s">
        <v>1021</v>
      </c>
      <c r="B3369" s="5" t="s">
        <v>1167</v>
      </c>
      <c r="C3369" s="5"/>
      <c r="D3369" s="5"/>
      <c r="E3369" s="5" t="s">
        <v>4705</v>
      </c>
      <c r="F3369" s="5">
        <v>7354377461</v>
      </c>
      <c r="G3369" s="5">
        <v>22.350411399999999</v>
      </c>
      <c r="H3369" s="5">
        <v>82.871970000000005</v>
      </c>
      <c r="I3369" s="8">
        <v>110481884</v>
      </c>
      <c r="J3369" s="5"/>
      <c r="K3369" s="5" t="s">
        <v>1023</v>
      </c>
    </row>
    <row r="3370" spans="1:11" ht="15.75" x14ac:dyDescent="0.25">
      <c r="A3370" s="5" t="s">
        <v>1021</v>
      </c>
      <c r="B3370" s="5" t="s">
        <v>847</v>
      </c>
      <c r="C3370" s="5" t="s">
        <v>1148</v>
      </c>
      <c r="D3370" s="5"/>
      <c r="E3370" s="5" t="s">
        <v>4726</v>
      </c>
      <c r="F3370" s="5">
        <v>8461069396</v>
      </c>
      <c r="G3370" s="5">
        <v>22.261764299999999</v>
      </c>
      <c r="H3370" s="5">
        <v>82.776342299999996</v>
      </c>
      <c r="I3370" s="8">
        <v>127036997</v>
      </c>
      <c r="J3370" s="5"/>
      <c r="K3370" s="5" t="s">
        <v>1023</v>
      </c>
    </row>
    <row r="3371" spans="1:11" ht="15.75" x14ac:dyDescent="0.25">
      <c r="A3371" s="5" t="s">
        <v>1021</v>
      </c>
      <c r="B3371" s="5" t="s">
        <v>847</v>
      </c>
      <c r="C3371" s="5" t="s">
        <v>1051</v>
      </c>
      <c r="D3371" s="5"/>
      <c r="E3371" s="5" t="s">
        <v>4739</v>
      </c>
      <c r="F3371" s="5">
        <v>7489332911</v>
      </c>
      <c r="G3371" s="5">
        <v>22.9357206</v>
      </c>
      <c r="H3371" s="5">
        <v>82.331947499999998</v>
      </c>
      <c r="I3371" s="8">
        <v>116212903</v>
      </c>
      <c r="J3371" s="5"/>
      <c r="K3371" s="5" t="s">
        <v>1023</v>
      </c>
    </row>
    <row r="3372" spans="1:11" ht="15.75" x14ac:dyDescent="0.25">
      <c r="A3372" s="5" t="s">
        <v>1021</v>
      </c>
      <c r="B3372" s="5" t="s">
        <v>847</v>
      </c>
      <c r="C3372" s="5" t="s">
        <v>1189</v>
      </c>
      <c r="D3372" s="5"/>
      <c r="E3372" s="5" t="s">
        <v>4740</v>
      </c>
      <c r="F3372" s="5">
        <v>9644326366</v>
      </c>
      <c r="G3372" s="5">
        <v>22.2919503</v>
      </c>
      <c r="H3372" s="5">
        <v>82.296591699999993</v>
      </c>
      <c r="I3372" s="8">
        <v>116606781</v>
      </c>
      <c r="J3372" s="5"/>
      <c r="K3372" s="5" t="s">
        <v>1023</v>
      </c>
    </row>
    <row r="3373" spans="1:11" ht="15.75" x14ac:dyDescent="0.25">
      <c r="A3373" s="5" t="s">
        <v>1021</v>
      </c>
      <c r="B3373" s="5" t="s">
        <v>847</v>
      </c>
      <c r="C3373" s="5" t="s">
        <v>1051</v>
      </c>
      <c r="D3373" s="5"/>
      <c r="E3373" s="5" t="s">
        <v>4750</v>
      </c>
      <c r="F3373" s="5">
        <v>8120185044</v>
      </c>
      <c r="G3373" s="5">
        <v>22.840608599999999</v>
      </c>
      <c r="H3373" s="5">
        <v>82.198033100000004</v>
      </c>
      <c r="I3373" s="8">
        <v>125925689</v>
      </c>
      <c r="J3373" s="5"/>
      <c r="K3373" s="5" t="s">
        <v>1023</v>
      </c>
    </row>
    <row r="3374" spans="1:11" ht="15.75" x14ac:dyDescent="0.25">
      <c r="A3374" s="5" t="s">
        <v>1021</v>
      </c>
      <c r="B3374" s="5" t="s">
        <v>847</v>
      </c>
      <c r="C3374" s="5" t="s">
        <v>1051</v>
      </c>
      <c r="D3374" s="5"/>
      <c r="E3374" s="5" t="s">
        <v>4750</v>
      </c>
      <c r="F3374" s="5">
        <v>8120185044</v>
      </c>
      <c r="G3374" s="5">
        <v>22.8404606</v>
      </c>
      <c r="H3374" s="5">
        <v>82.194770700000007</v>
      </c>
      <c r="I3374" s="8">
        <v>125918500629</v>
      </c>
      <c r="J3374" s="5"/>
      <c r="K3374" s="5" t="s">
        <v>1023</v>
      </c>
    </row>
    <row r="3375" spans="1:11" ht="15.75" x14ac:dyDescent="0.25">
      <c r="A3375" s="5" t="s">
        <v>1021</v>
      </c>
      <c r="B3375" s="5" t="s">
        <v>847</v>
      </c>
      <c r="C3375" s="5"/>
      <c r="D3375" s="5"/>
      <c r="E3375" s="5" t="s">
        <v>4774</v>
      </c>
      <c r="F3375" s="5">
        <v>9755147027</v>
      </c>
      <c r="G3375" s="5">
        <v>22.782430099999999</v>
      </c>
      <c r="H3375" s="5">
        <v>82.479506099999995</v>
      </c>
      <c r="I3375" s="8">
        <v>114925127</v>
      </c>
      <c r="J3375" s="5"/>
      <c r="K3375" s="5" t="s">
        <v>1023</v>
      </c>
    </row>
    <row r="3376" spans="1:11" ht="15.75" x14ac:dyDescent="0.25">
      <c r="A3376" s="5" t="s">
        <v>1021</v>
      </c>
      <c r="B3376" s="5" t="s">
        <v>847</v>
      </c>
      <c r="C3376" s="5"/>
      <c r="D3376" s="5"/>
      <c r="E3376" s="5" t="s">
        <v>4775</v>
      </c>
      <c r="F3376" s="5">
        <v>9617738851</v>
      </c>
      <c r="G3376" s="5">
        <v>22.5507025</v>
      </c>
      <c r="H3376" s="5">
        <v>82.078333900000004</v>
      </c>
      <c r="I3376" s="8">
        <v>115013047</v>
      </c>
      <c r="J3376" s="5"/>
      <c r="K3376" s="5" t="s">
        <v>1023</v>
      </c>
    </row>
    <row r="3377" spans="1:11" ht="15.75" x14ac:dyDescent="0.25">
      <c r="A3377" s="5" t="s">
        <v>1021</v>
      </c>
      <c r="B3377" s="5" t="s">
        <v>847</v>
      </c>
      <c r="C3377" s="5"/>
      <c r="D3377" s="5"/>
      <c r="E3377" s="5" t="s">
        <v>4776</v>
      </c>
      <c r="F3377" s="5">
        <v>8103037686</v>
      </c>
      <c r="G3377" s="5">
        <v>22.441324000000002</v>
      </c>
      <c r="H3377" s="5">
        <v>82.431126300000003</v>
      </c>
      <c r="I3377" s="8">
        <v>115454887</v>
      </c>
      <c r="J3377" s="5"/>
      <c r="K3377" s="5" t="s">
        <v>1023</v>
      </c>
    </row>
    <row r="3378" spans="1:11" ht="15.75" x14ac:dyDescent="0.25">
      <c r="A3378" s="5" t="s">
        <v>1021</v>
      </c>
      <c r="B3378" s="5" t="s">
        <v>847</v>
      </c>
      <c r="C3378" s="5" t="s">
        <v>1189</v>
      </c>
      <c r="D3378" s="5"/>
      <c r="E3378" s="5" t="s">
        <v>4785</v>
      </c>
      <c r="F3378" s="5">
        <v>9294697283</v>
      </c>
      <c r="G3378" s="5">
        <v>22.354631900000001</v>
      </c>
      <c r="H3378" s="5">
        <v>82.546635899999998</v>
      </c>
      <c r="I3378" s="8">
        <v>125681086</v>
      </c>
      <c r="J3378" s="5"/>
      <c r="K3378" s="5" t="s">
        <v>1023</v>
      </c>
    </row>
    <row r="3379" spans="1:11" ht="15.75" x14ac:dyDescent="0.25">
      <c r="A3379" s="5" t="s">
        <v>1021</v>
      </c>
      <c r="B3379" s="5" t="s">
        <v>1167</v>
      </c>
      <c r="C3379" s="5"/>
      <c r="D3379" s="5"/>
      <c r="E3379" s="5" t="s">
        <v>4800</v>
      </c>
      <c r="F3379" s="5">
        <v>9575393138</v>
      </c>
      <c r="G3379" s="5">
        <v>22.408908700000001</v>
      </c>
      <c r="H3379" s="5">
        <v>83.075899800000002</v>
      </c>
      <c r="I3379" s="8">
        <v>100275226</v>
      </c>
      <c r="J3379" s="5"/>
      <c r="K3379" s="5" t="s">
        <v>1023</v>
      </c>
    </row>
    <row r="3380" spans="1:11" ht="15.75" x14ac:dyDescent="0.25">
      <c r="A3380" s="5" t="s">
        <v>1021</v>
      </c>
      <c r="B3380" s="5" t="s">
        <v>847</v>
      </c>
      <c r="C3380" s="5"/>
      <c r="D3380" s="5"/>
      <c r="E3380" s="5" t="s">
        <v>4802</v>
      </c>
      <c r="F3380" s="5">
        <v>9109933266</v>
      </c>
      <c r="G3380" s="5"/>
      <c r="H3380" s="5"/>
      <c r="I3380" s="8">
        <v>111065289</v>
      </c>
      <c r="J3380" s="5"/>
      <c r="K3380" s="5" t="s">
        <v>1023</v>
      </c>
    </row>
    <row r="3381" spans="1:11" ht="15.75" x14ac:dyDescent="0.25">
      <c r="A3381" s="5" t="s">
        <v>1021</v>
      </c>
      <c r="B3381" s="5" t="s">
        <v>847</v>
      </c>
      <c r="C3381" s="5" t="s">
        <v>1266</v>
      </c>
      <c r="D3381" s="5"/>
      <c r="E3381" s="5" t="s">
        <v>4829</v>
      </c>
      <c r="F3381" s="5">
        <v>8319111169</v>
      </c>
      <c r="G3381" s="5">
        <v>22.537884200000001</v>
      </c>
      <c r="H3381" s="5">
        <v>82.545821399999994</v>
      </c>
      <c r="I3381" s="8">
        <v>127139224</v>
      </c>
      <c r="J3381" s="5"/>
      <c r="K3381" s="5" t="s">
        <v>1023</v>
      </c>
    </row>
    <row r="3382" spans="1:11" ht="15.75" x14ac:dyDescent="0.25">
      <c r="A3382" s="5" t="s">
        <v>1021</v>
      </c>
      <c r="B3382" s="5" t="s">
        <v>847</v>
      </c>
      <c r="C3382" s="5"/>
      <c r="D3382" s="5"/>
      <c r="E3382" s="5" t="s">
        <v>4842</v>
      </c>
      <c r="F3382" s="5">
        <v>7000764524</v>
      </c>
      <c r="G3382" s="5">
        <v>22.2035442</v>
      </c>
      <c r="H3382" s="5">
        <v>82.725425599999994</v>
      </c>
      <c r="I3382" s="8">
        <v>114778712</v>
      </c>
      <c r="J3382" s="5"/>
      <c r="K3382" s="5" t="s">
        <v>1023</v>
      </c>
    </row>
    <row r="3383" spans="1:11" ht="15.75" x14ac:dyDescent="0.25">
      <c r="A3383" s="5" t="s">
        <v>1021</v>
      </c>
      <c r="B3383" s="5" t="s">
        <v>847</v>
      </c>
      <c r="C3383" s="5" t="s">
        <v>1051</v>
      </c>
      <c r="D3383" s="5"/>
      <c r="E3383" s="5" t="s">
        <v>4846</v>
      </c>
      <c r="F3383" s="5">
        <v>9131232073</v>
      </c>
      <c r="G3383" s="5">
        <v>22.923780600000001</v>
      </c>
      <c r="H3383" s="5">
        <v>82.297747299999997</v>
      </c>
      <c r="I3383" s="8">
        <v>116761007</v>
      </c>
      <c r="J3383" s="5"/>
      <c r="K3383" s="5" t="s">
        <v>1023</v>
      </c>
    </row>
    <row r="3384" spans="1:11" ht="15.75" x14ac:dyDescent="0.25">
      <c r="A3384" s="5" t="s">
        <v>1021</v>
      </c>
      <c r="B3384" s="5" t="s">
        <v>847</v>
      </c>
      <c r="C3384" s="5"/>
      <c r="D3384" s="5"/>
      <c r="E3384" s="5" t="s">
        <v>4856</v>
      </c>
      <c r="F3384" s="5">
        <v>9977065569</v>
      </c>
      <c r="G3384" s="5">
        <v>22.333903800000002</v>
      </c>
      <c r="H3384" s="5">
        <v>82.147698300000002</v>
      </c>
      <c r="I3384" s="8">
        <v>110988192</v>
      </c>
      <c r="J3384" s="5"/>
      <c r="K3384" s="5" t="s">
        <v>1023</v>
      </c>
    </row>
    <row r="3385" spans="1:11" ht="15.75" x14ac:dyDescent="0.25">
      <c r="A3385" s="5" t="s">
        <v>1021</v>
      </c>
      <c r="B3385" s="5" t="s">
        <v>1167</v>
      </c>
      <c r="C3385" s="5"/>
      <c r="D3385" s="5"/>
      <c r="E3385" s="5" t="s">
        <v>4896</v>
      </c>
      <c r="F3385" s="5">
        <v>8305917664</v>
      </c>
      <c r="G3385" s="5">
        <v>22.099948600000001</v>
      </c>
      <c r="H3385" s="5">
        <v>81.578285800000003</v>
      </c>
      <c r="I3385" s="8">
        <v>111532295</v>
      </c>
      <c r="J3385" s="5"/>
      <c r="K3385" s="5" t="s">
        <v>1023</v>
      </c>
    </row>
    <row r="3386" spans="1:11" ht="15.75" x14ac:dyDescent="0.25">
      <c r="A3386" s="5" t="s">
        <v>1021</v>
      </c>
      <c r="B3386" s="5" t="s">
        <v>847</v>
      </c>
      <c r="C3386" s="5"/>
      <c r="D3386" s="5"/>
      <c r="E3386" s="5" t="s">
        <v>4898</v>
      </c>
      <c r="F3386" s="5">
        <v>9131257561</v>
      </c>
      <c r="G3386" s="5"/>
      <c r="H3386" s="5"/>
      <c r="I3386" s="8">
        <v>113209174</v>
      </c>
      <c r="J3386" s="5"/>
      <c r="K3386" s="5" t="s">
        <v>1023</v>
      </c>
    </row>
    <row r="3387" spans="1:11" ht="15.75" x14ac:dyDescent="0.25">
      <c r="A3387" s="5" t="s">
        <v>1021</v>
      </c>
      <c r="B3387" s="5" t="s">
        <v>847</v>
      </c>
      <c r="C3387" s="5" t="s">
        <v>847</v>
      </c>
      <c r="D3387" s="5"/>
      <c r="E3387" s="5" t="s">
        <v>4905</v>
      </c>
      <c r="F3387" s="5">
        <v>8839161882</v>
      </c>
      <c r="G3387" s="5">
        <v>22.456223399999999</v>
      </c>
      <c r="H3387" s="5">
        <v>83.021535299999996</v>
      </c>
      <c r="I3387" s="8">
        <v>122058948</v>
      </c>
      <c r="J3387" s="5"/>
      <c r="K3387" s="5" t="s">
        <v>1023</v>
      </c>
    </row>
    <row r="3388" spans="1:11" ht="15.75" x14ac:dyDescent="0.25">
      <c r="A3388" s="5" t="s">
        <v>1021</v>
      </c>
      <c r="B3388" s="5" t="s">
        <v>847</v>
      </c>
      <c r="C3388" s="5"/>
      <c r="D3388" s="5"/>
      <c r="E3388" s="5" t="s">
        <v>4919</v>
      </c>
      <c r="F3388" s="5">
        <v>9340775394</v>
      </c>
      <c r="G3388" s="5">
        <v>22.206717399999999</v>
      </c>
      <c r="H3388" s="5">
        <v>83.027242299999997</v>
      </c>
      <c r="I3388" s="8">
        <v>109856000</v>
      </c>
      <c r="J3388" s="5"/>
      <c r="K3388" s="5" t="s">
        <v>1023</v>
      </c>
    </row>
    <row r="3389" spans="1:11" ht="15.75" x14ac:dyDescent="0.25">
      <c r="A3389" s="5" t="s">
        <v>1021</v>
      </c>
      <c r="B3389" s="5" t="s">
        <v>847</v>
      </c>
      <c r="C3389" s="5" t="s">
        <v>1266</v>
      </c>
      <c r="D3389" s="5"/>
      <c r="E3389" s="5" t="s">
        <v>4921</v>
      </c>
      <c r="F3389" s="5">
        <v>9893535554</v>
      </c>
      <c r="G3389" s="5"/>
      <c r="H3389" s="5"/>
      <c r="I3389" s="8">
        <v>111438367</v>
      </c>
      <c r="J3389" s="5"/>
      <c r="K3389" s="5" t="s">
        <v>1023</v>
      </c>
    </row>
    <row r="3390" spans="1:11" ht="15.75" x14ac:dyDescent="0.25">
      <c r="A3390" s="5" t="s">
        <v>1021</v>
      </c>
      <c r="B3390" s="5" t="s">
        <v>847</v>
      </c>
      <c r="C3390" s="5" t="s">
        <v>847</v>
      </c>
      <c r="D3390" s="5"/>
      <c r="E3390" s="5" t="s">
        <v>4925</v>
      </c>
      <c r="F3390" s="5">
        <v>9144400066</v>
      </c>
      <c r="G3390" s="5">
        <v>22.349878100000002</v>
      </c>
      <c r="H3390" s="5">
        <v>82.700482399999999</v>
      </c>
      <c r="I3390" s="8">
        <v>116340009467</v>
      </c>
      <c r="J3390" s="5"/>
      <c r="K3390" s="5" t="s">
        <v>1023</v>
      </c>
    </row>
    <row r="3391" spans="1:11" ht="15.75" x14ac:dyDescent="0.25">
      <c r="A3391" s="5" t="s">
        <v>1021</v>
      </c>
      <c r="B3391" s="5" t="s">
        <v>847</v>
      </c>
      <c r="C3391" s="5" t="s">
        <v>847</v>
      </c>
      <c r="D3391" s="5"/>
      <c r="E3391" s="5" t="s">
        <v>4925</v>
      </c>
      <c r="F3391" s="5">
        <v>9144400066</v>
      </c>
      <c r="G3391" s="5">
        <v>22.445508400000001</v>
      </c>
      <c r="H3391" s="5">
        <v>82.638384299999998</v>
      </c>
      <c r="I3391" s="8">
        <v>116301461</v>
      </c>
      <c r="J3391" s="5"/>
      <c r="K3391" s="5" t="s">
        <v>1023</v>
      </c>
    </row>
    <row r="3392" spans="1:11" ht="15.75" x14ac:dyDescent="0.25">
      <c r="A3392" s="5" t="s">
        <v>1021</v>
      </c>
      <c r="B3392" s="5" t="s">
        <v>847</v>
      </c>
      <c r="C3392" s="5" t="s">
        <v>1266</v>
      </c>
      <c r="D3392" s="5"/>
      <c r="E3392" s="5" t="s">
        <v>4928</v>
      </c>
      <c r="F3392" s="5">
        <v>8839009619</v>
      </c>
      <c r="G3392" s="5">
        <v>22.281832099999999</v>
      </c>
      <c r="H3392" s="5">
        <v>82.687662900000007</v>
      </c>
      <c r="I3392" s="8">
        <v>118541748</v>
      </c>
      <c r="J3392" s="5"/>
      <c r="K3392" s="5" t="s">
        <v>1023</v>
      </c>
    </row>
    <row r="3393" spans="1:11" ht="15.75" x14ac:dyDescent="0.25">
      <c r="A3393" s="5" t="s">
        <v>1021</v>
      </c>
      <c r="B3393" s="5" t="s">
        <v>847</v>
      </c>
      <c r="C3393" s="5" t="s">
        <v>1266</v>
      </c>
      <c r="D3393" s="5"/>
      <c r="E3393" s="5" t="s">
        <v>4928</v>
      </c>
      <c r="F3393" s="5">
        <v>8839009619</v>
      </c>
      <c r="G3393" s="5"/>
      <c r="H3393" s="5"/>
      <c r="I3393" s="8">
        <v>118500965289</v>
      </c>
      <c r="J3393" s="5"/>
      <c r="K3393" s="5" t="s">
        <v>1023</v>
      </c>
    </row>
    <row r="3394" spans="1:11" ht="15.75" x14ac:dyDescent="0.25">
      <c r="A3394" s="5" t="s">
        <v>1021</v>
      </c>
      <c r="B3394" s="5" t="s">
        <v>847</v>
      </c>
      <c r="C3394" s="5" t="s">
        <v>847</v>
      </c>
      <c r="D3394" s="5"/>
      <c r="E3394" s="5" t="s">
        <v>2392</v>
      </c>
      <c r="F3394" s="5">
        <v>9575487530</v>
      </c>
      <c r="G3394" s="5">
        <v>22.3983284</v>
      </c>
      <c r="H3394" s="5">
        <v>82.9936644</v>
      </c>
      <c r="I3394" s="8">
        <v>121719157</v>
      </c>
      <c r="J3394" s="5"/>
      <c r="K3394" s="5" t="s">
        <v>1023</v>
      </c>
    </row>
    <row r="3395" spans="1:11" ht="15.75" x14ac:dyDescent="0.25">
      <c r="A3395" s="5" t="s">
        <v>1021</v>
      </c>
      <c r="B3395" s="5" t="s">
        <v>847</v>
      </c>
      <c r="C3395" s="5"/>
      <c r="D3395" s="5"/>
      <c r="E3395" s="5" t="s">
        <v>4981</v>
      </c>
      <c r="F3395" s="5">
        <v>9131367411</v>
      </c>
      <c r="G3395" s="5"/>
      <c r="H3395" s="5"/>
      <c r="I3395" s="8">
        <v>113305983</v>
      </c>
      <c r="J3395" s="5"/>
      <c r="K3395" s="5" t="s">
        <v>1023</v>
      </c>
    </row>
    <row r="3396" spans="1:11" ht="15.75" x14ac:dyDescent="0.25">
      <c r="A3396" s="5" t="s">
        <v>1021</v>
      </c>
      <c r="B3396" s="5" t="s">
        <v>847</v>
      </c>
      <c r="C3396" s="5" t="s">
        <v>1051</v>
      </c>
      <c r="D3396" s="5"/>
      <c r="E3396" s="5" t="s">
        <v>5030</v>
      </c>
      <c r="F3396" s="5">
        <v>9301501298</v>
      </c>
      <c r="G3396" s="5">
        <v>22.8449396</v>
      </c>
      <c r="H3396" s="5">
        <v>82.308388699999995</v>
      </c>
      <c r="I3396" s="8">
        <v>130368636</v>
      </c>
      <c r="J3396" s="5"/>
      <c r="K3396" s="5" t="s">
        <v>1023</v>
      </c>
    </row>
    <row r="3397" spans="1:11" ht="15.75" x14ac:dyDescent="0.25">
      <c r="A3397" s="5" t="s">
        <v>1021</v>
      </c>
      <c r="B3397" s="5" t="s">
        <v>847</v>
      </c>
      <c r="C3397" s="5" t="s">
        <v>847</v>
      </c>
      <c r="D3397" s="5"/>
      <c r="E3397" s="5" t="s">
        <v>2892</v>
      </c>
      <c r="F3397" s="5">
        <v>9074673975</v>
      </c>
      <c r="G3397" s="5">
        <v>22.347079999999998</v>
      </c>
      <c r="H3397" s="5">
        <v>82.646813300000005</v>
      </c>
      <c r="I3397" s="8">
        <v>117354406</v>
      </c>
      <c r="J3397" s="5"/>
      <c r="K3397" s="5" t="s">
        <v>1023</v>
      </c>
    </row>
    <row r="3398" spans="1:11" ht="15.75" x14ac:dyDescent="0.25">
      <c r="A3398" s="5" t="s">
        <v>1021</v>
      </c>
      <c r="B3398" s="5" t="s">
        <v>847</v>
      </c>
      <c r="C3398" s="5" t="s">
        <v>1189</v>
      </c>
      <c r="D3398" s="5"/>
      <c r="E3398" s="5" t="s">
        <v>1877</v>
      </c>
      <c r="F3398" s="5">
        <v>7089143131</v>
      </c>
      <c r="G3398" s="5">
        <v>22.356748700000001</v>
      </c>
      <c r="H3398" s="5">
        <v>82.416190900000004</v>
      </c>
      <c r="I3398" s="8">
        <v>120642956</v>
      </c>
      <c r="J3398" s="5"/>
      <c r="K3398" s="5" t="s">
        <v>1023</v>
      </c>
    </row>
    <row r="3399" spans="1:11" ht="15.75" x14ac:dyDescent="0.25">
      <c r="A3399" s="5" t="s">
        <v>1021</v>
      </c>
      <c r="B3399" s="5" t="s">
        <v>847</v>
      </c>
      <c r="C3399" s="5" t="s">
        <v>1051</v>
      </c>
      <c r="D3399" s="5"/>
      <c r="E3399" s="5" t="s">
        <v>5052</v>
      </c>
      <c r="F3399" s="5">
        <v>9009231997</v>
      </c>
      <c r="G3399" s="5">
        <v>22.953153199999999</v>
      </c>
      <c r="H3399" s="5">
        <v>82.319922700000006</v>
      </c>
      <c r="I3399" s="8">
        <v>122882849</v>
      </c>
      <c r="J3399" s="5"/>
      <c r="K3399" s="5" t="s">
        <v>1023</v>
      </c>
    </row>
    <row r="3400" spans="1:11" ht="15.75" x14ac:dyDescent="0.25">
      <c r="A3400" s="5" t="s">
        <v>1021</v>
      </c>
      <c r="B3400" s="5" t="s">
        <v>1167</v>
      </c>
      <c r="C3400" s="5"/>
      <c r="D3400" s="5"/>
      <c r="E3400" s="5" t="s">
        <v>5068</v>
      </c>
      <c r="F3400" s="5">
        <v>9589433181</v>
      </c>
      <c r="G3400" s="5"/>
      <c r="H3400" s="5"/>
      <c r="I3400" s="8">
        <v>100275303</v>
      </c>
      <c r="J3400" s="5"/>
      <c r="K3400" s="5" t="s">
        <v>1023</v>
      </c>
    </row>
    <row r="3401" spans="1:11" ht="15.75" x14ac:dyDescent="0.25">
      <c r="A3401" s="5" t="s">
        <v>1021</v>
      </c>
      <c r="B3401" s="5" t="s">
        <v>847</v>
      </c>
      <c r="C3401" s="5"/>
      <c r="D3401" s="5"/>
      <c r="E3401" s="5" t="s">
        <v>5080</v>
      </c>
      <c r="F3401" s="5">
        <v>9827027638</v>
      </c>
      <c r="G3401" s="5">
        <v>22.362055600000001</v>
      </c>
      <c r="H3401" s="5">
        <v>82.490335000000002</v>
      </c>
      <c r="I3401" s="8">
        <v>115761236</v>
      </c>
      <c r="J3401" s="5"/>
      <c r="K3401" s="5" t="s">
        <v>1023</v>
      </c>
    </row>
    <row r="3402" spans="1:11" ht="15.75" x14ac:dyDescent="0.25">
      <c r="A3402" s="5" t="s">
        <v>1021</v>
      </c>
      <c r="B3402" s="5" t="s">
        <v>847</v>
      </c>
      <c r="C3402" s="5" t="s">
        <v>847</v>
      </c>
      <c r="D3402" s="5"/>
      <c r="E3402" s="5" t="s">
        <v>5091</v>
      </c>
      <c r="F3402" s="5">
        <v>9340121748</v>
      </c>
      <c r="G3402" s="5">
        <v>22.328487200000001</v>
      </c>
      <c r="H3402" s="5">
        <v>82.998030499999999</v>
      </c>
      <c r="I3402" s="8">
        <v>126420688</v>
      </c>
      <c r="J3402" s="5"/>
      <c r="K3402" s="5" t="s">
        <v>1023</v>
      </c>
    </row>
    <row r="3403" spans="1:11" ht="15.75" x14ac:dyDescent="0.25">
      <c r="A3403" s="5" t="s">
        <v>1021</v>
      </c>
      <c r="B3403" s="5" t="s">
        <v>847</v>
      </c>
      <c r="C3403" s="5" t="s">
        <v>1189</v>
      </c>
      <c r="D3403" s="5"/>
      <c r="E3403" s="5" t="s">
        <v>5095</v>
      </c>
      <c r="F3403" s="5">
        <v>8959997736</v>
      </c>
      <c r="G3403" s="5">
        <v>22.389716199999999</v>
      </c>
      <c r="H3403" s="5">
        <v>82.369429299999993</v>
      </c>
      <c r="I3403" s="8">
        <v>126956860</v>
      </c>
      <c r="J3403" s="5"/>
      <c r="K3403" s="5" t="s">
        <v>1023</v>
      </c>
    </row>
    <row r="3404" spans="1:11" ht="15.75" x14ac:dyDescent="0.25">
      <c r="A3404" s="5" t="s">
        <v>1021</v>
      </c>
      <c r="B3404" s="5" t="s">
        <v>1167</v>
      </c>
      <c r="C3404" s="5"/>
      <c r="D3404" s="5"/>
      <c r="E3404" s="5" t="s">
        <v>5110</v>
      </c>
      <c r="F3404" s="5">
        <v>9752342953</v>
      </c>
      <c r="G3404" s="5"/>
      <c r="H3404" s="5"/>
      <c r="I3404" s="8">
        <v>100275307</v>
      </c>
      <c r="J3404" s="5"/>
      <c r="K3404" s="5" t="s">
        <v>1023</v>
      </c>
    </row>
    <row r="3405" spans="1:11" ht="15.75" x14ac:dyDescent="0.25">
      <c r="A3405" s="5" t="s">
        <v>1021</v>
      </c>
      <c r="B3405" s="5" t="s">
        <v>847</v>
      </c>
      <c r="C3405" s="5"/>
      <c r="D3405" s="5"/>
      <c r="E3405" s="5" t="s">
        <v>5114</v>
      </c>
      <c r="F3405" s="5">
        <v>9644710175</v>
      </c>
      <c r="G3405" s="5">
        <v>22.394034999999999</v>
      </c>
      <c r="H3405" s="5">
        <v>82.327724000000003</v>
      </c>
      <c r="I3405" s="8">
        <v>111058142</v>
      </c>
      <c r="J3405" s="5"/>
      <c r="K3405" s="5" t="s">
        <v>1023</v>
      </c>
    </row>
    <row r="3406" spans="1:11" ht="15.75" x14ac:dyDescent="0.25">
      <c r="A3406" s="5" t="s">
        <v>1021</v>
      </c>
      <c r="B3406" s="5" t="s">
        <v>847</v>
      </c>
      <c r="C3406" s="5" t="s">
        <v>847</v>
      </c>
      <c r="D3406" s="5"/>
      <c r="E3406" s="5" t="s">
        <v>5158</v>
      </c>
      <c r="F3406" s="5">
        <v>7974057582</v>
      </c>
      <c r="G3406" s="5">
        <v>22.5454492</v>
      </c>
      <c r="H3406" s="5">
        <v>83.065503699999994</v>
      </c>
      <c r="I3406" s="8">
        <v>120297901</v>
      </c>
      <c r="J3406" s="5"/>
      <c r="K3406" s="5" t="s">
        <v>1023</v>
      </c>
    </row>
    <row r="3407" spans="1:11" ht="15.75" x14ac:dyDescent="0.25">
      <c r="A3407" s="5" t="s">
        <v>1021</v>
      </c>
      <c r="B3407" s="5" t="s">
        <v>847</v>
      </c>
      <c r="C3407" s="5" t="s">
        <v>847</v>
      </c>
      <c r="D3407" s="5"/>
      <c r="E3407" s="5" t="s">
        <v>5162</v>
      </c>
      <c r="F3407" s="5">
        <v>9301109840</v>
      </c>
      <c r="G3407" s="5">
        <v>22.324688299999998</v>
      </c>
      <c r="H3407" s="5">
        <v>83.073551699999996</v>
      </c>
      <c r="I3407" s="8">
        <v>125831946</v>
      </c>
      <c r="J3407" s="5"/>
      <c r="K3407" s="5" t="s">
        <v>1023</v>
      </c>
    </row>
    <row r="3408" spans="1:11" ht="15.75" x14ac:dyDescent="0.25">
      <c r="A3408" s="5" t="s">
        <v>1021</v>
      </c>
      <c r="B3408" s="5" t="s">
        <v>847</v>
      </c>
      <c r="C3408" s="5"/>
      <c r="D3408" s="5"/>
      <c r="E3408" s="5" t="s">
        <v>5176</v>
      </c>
      <c r="F3408" s="5">
        <v>9340702304</v>
      </c>
      <c r="G3408" s="5">
        <v>22.378445299999999</v>
      </c>
      <c r="H3408" s="5">
        <v>82.947380199999998</v>
      </c>
      <c r="I3408" s="8">
        <v>111542293</v>
      </c>
      <c r="J3408" s="5"/>
      <c r="K3408" s="5" t="s">
        <v>1023</v>
      </c>
    </row>
    <row r="3409" spans="1:11" ht="15.75" x14ac:dyDescent="0.25">
      <c r="A3409" s="5" t="s">
        <v>1021</v>
      </c>
      <c r="B3409" s="5" t="s">
        <v>847</v>
      </c>
      <c r="C3409" s="5" t="s">
        <v>847</v>
      </c>
      <c r="D3409" s="5"/>
      <c r="E3409" s="5" t="s">
        <v>5181</v>
      </c>
      <c r="F3409" s="5">
        <v>9977041254</v>
      </c>
      <c r="G3409" s="5">
        <v>22.354276899999999</v>
      </c>
      <c r="H3409" s="5">
        <v>82.546463399999993</v>
      </c>
      <c r="I3409" s="8">
        <v>116748173</v>
      </c>
      <c r="J3409" s="5"/>
      <c r="K3409" s="5" t="s">
        <v>1023</v>
      </c>
    </row>
    <row r="3410" spans="1:11" ht="15.75" x14ac:dyDescent="0.25">
      <c r="A3410" s="5" t="s">
        <v>1021</v>
      </c>
      <c r="B3410" s="5" t="s">
        <v>847</v>
      </c>
      <c r="C3410" s="5" t="s">
        <v>847</v>
      </c>
      <c r="D3410" s="5"/>
      <c r="E3410" s="5" t="s">
        <v>5190</v>
      </c>
      <c r="F3410" s="5">
        <v>6260695643</v>
      </c>
      <c r="G3410" s="5">
        <v>22.315283099999998</v>
      </c>
      <c r="H3410" s="5">
        <v>83.0876394</v>
      </c>
      <c r="I3410" s="8">
        <v>125948558</v>
      </c>
      <c r="J3410" s="5"/>
      <c r="K3410" s="5" t="s">
        <v>1023</v>
      </c>
    </row>
    <row r="3411" spans="1:11" ht="15.75" x14ac:dyDescent="0.25">
      <c r="A3411" s="5" t="s">
        <v>1021</v>
      </c>
      <c r="B3411" s="5" t="s">
        <v>847</v>
      </c>
      <c r="C3411" s="5" t="s">
        <v>847</v>
      </c>
      <c r="D3411" s="5"/>
      <c r="E3411" s="5" t="s">
        <v>5200</v>
      </c>
      <c r="F3411" s="5">
        <v>8839441485</v>
      </c>
      <c r="G3411" s="5">
        <v>22.4686801</v>
      </c>
      <c r="H3411" s="5">
        <v>83.064005699999996</v>
      </c>
      <c r="I3411" s="8">
        <v>111165618</v>
      </c>
      <c r="J3411" s="5"/>
      <c r="K3411" s="5" t="s">
        <v>1023</v>
      </c>
    </row>
    <row r="3412" spans="1:11" ht="15.75" x14ac:dyDescent="0.25">
      <c r="A3412" s="5" t="s">
        <v>1021</v>
      </c>
      <c r="B3412" s="5" t="s">
        <v>847</v>
      </c>
      <c r="C3412" s="5" t="s">
        <v>1266</v>
      </c>
      <c r="D3412" s="5"/>
      <c r="E3412" s="5" t="s">
        <v>5215</v>
      </c>
      <c r="F3412" s="5">
        <v>9826478266</v>
      </c>
      <c r="G3412" s="5">
        <v>22.347159300000001</v>
      </c>
      <c r="H3412" s="5">
        <v>82.548904699999994</v>
      </c>
      <c r="I3412" s="8">
        <v>122380580</v>
      </c>
      <c r="J3412" s="5"/>
      <c r="K3412" s="5" t="s">
        <v>1023</v>
      </c>
    </row>
    <row r="3413" spans="1:11" ht="15.75" x14ac:dyDescent="0.25">
      <c r="A3413" s="5" t="s">
        <v>1021</v>
      </c>
      <c r="B3413" s="5" t="s">
        <v>847</v>
      </c>
      <c r="C3413" s="5" t="s">
        <v>1189</v>
      </c>
      <c r="D3413" s="5"/>
      <c r="E3413" s="5" t="s">
        <v>5218</v>
      </c>
      <c r="F3413" s="5">
        <v>9098925808</v>
      </c>
      <c r="G3413" s="5">
        <v>22.374922295755901</v>
      </c>
      <c r="H3413" s="5">
        <v>82.321048490703106</v>
      </c>
      <c r="I3413" s="8">
        <v>125661211</v>
      </c>
      <c r="J3413" s="5"/>
      <c r="K3413" s="5" t="s">
        <v>1023</v>
      </c>
    </row>
    <row r="3414" spans="1:11" ht="15.75" x14ac:dyDescent="0.25">
      <c r="A3414" s="5" t="s">
        <v>1021</v>
      </c>
      <c r="B3414" s="5" t="s">
        <v>1167</v>
      </c>
      <c r="C3414" s="5"/>
      <c r="D3414" s="5"/>
      <c r="E3414" s="5" t="s">
        <v>5232</v>
      </c>
      <c r="F3414" s="5">
        <v>9827876393</v>
      </c>
      <c r="G3414" s="5">
        <v>22.359025599999999</v>
      </c>
      <c r="H3414" s="5">
        <v>82.708018199999998</v>
      </c>
      <c r="I3414" s="8">
        <v>110972041</v>
      </c>
      <c r="J3414" s="5"/>
      <c r="K3414" s="5" t="s">
        <v>1023</v>
      </c>
    </row>
    <row r="3415" spans="1:11" ht="15.75" x14ac:dyDescent="0.25">
      <c r="A3415" s="5" t="s">
        <v>1021</v>
      </c>
      <c r="B3415" s="5" t="s">
        <v>847</v>
      </c>
      <c r="C3415" s="5" t="s">
        <v>1266</v>
      </c>
      <c r="D3415" s="5"/>
      <c r="E3415" s="5" t="s">
        <v>5250</v>
      </c>
      <c r="F3415" s="5">
        <v>8319132951</v>
      </c>
      <c r="G3415" s="5">
        <v>22.425028300000001</v>
      </c>
      <c r="H3415" s="5">
        <v>82.403995300000005</v>
      </c>
      <c r="I3415" s="8">
        <v>124780589</v>
      </c>
      <c r="J3415" s="5"/>
      <c r="K3415" s="5" t="s">
        <v>1023</v>
      </c>
    </row>
    <row r="3416" spans="1:11" ht="15.75" x14ac:dyDescent="0.25">
      <c r="A3416" s="5" t="s">
        <v>1021</v>
      </c>
      <c r="B3416" s="5" t="s">
        <v>847</v>
      </c>
      <c r="C3416" s="5" t="s">
        <v>1266</v>
      </c>
      <c r="D3416" s="5"/>
      <c r="E3416" s="5" t="s">
        <v>5254</v>
      </c>
      <c r="F3416" s="5">
        <v>8349205139</v>
      </c>
      <c r="G3416" s="5">
        <v>22.398735899999998</v>
      </c>
      <c r="H3416" s="5">
        <v>82.563047499999996</v>
      </c>
      <c r="I3416" s="8">
        <v>125967871</v>
      </c>
      <c r="J3416" s="5"/>
      <c r="K3416" s="5" t="s">
        <v>1023</v>
      </c>
    </row>
    <row r="3417" spans="1:11" ht="15.75" x14ac:dyDescent="0.25">
      <c r="A3417" s="5" t="s">
        <v>1021</v>
      </c>
      <c r="B3417" s="5" t="s">
        <v>847</v>
      </c>
      <c r="C3417" s="5"/>
      <c r="D3417" s="5"/>
      <c r="E3417" s="5" t="s">
        <v>5269</v>
      </c>
      <c r="F3417" s="5">
        <v>8120933554</v>
      </c>
      <c r="G3417" s="5"/>
      <c r="H3417" s="5"/>
      <c r="I3417" s="8">
        <v>113035737</v>
      </c>
      <c r="J3417" s="5"/>
      <c r="K3417" s="5" t="s">
        <v>1023</v>
      </c>
    </row>
    <row r="3418" spans="1:11" ht="15.75" x14ac:dyDescent="0.25">
      <c r="A3418" s="5" t="s">
        <v>1021</v>
      </c>
      <c r="B3418" s="5" t="s">
        <v>847</v>
      </c>
      <c r="C3418" s="5"/>
      <c r="D3418" s="5"/>
      <c r="E3418" s="5" t="s">
        <v>5299</v>
      </c>
      <c r="F3418" s="5">
        <v>7697871754</v>
      </c>
      <c r="G3418" s="5">
        <v>22.166931699999999</v>
      </c>
      <c r="H3418" s="5">
        <v>82.752709999999993</v>
      </c>
      <c r="I3418" s="8">
        <v>113670556</v>
      </c>
      <c r="J3418" s="5"/>
      <c r="K3418" s="5" t="s">
        <v>1023</v>
      </c>
    </row>
    <row r="3419" spans="1:11" ht="15.75" x14ac:dyDescent="0.25">
      <c r="A3419" s="5" t="s">
        <v>1021</v>
      </c>
      <c r="B3419" s="5" t="s">
        <v>847</v>
      </c>
      <c r="C3419" s="5" t="s">
        <v>847</v>
      </c>
      <c r="D3419" s="5"/>
      <c r="E3419" s="5" t="s">
        <v>5302</v>
      </c>
      <c r="F3419" s="5">
        <v>7000411125</v>
      </c>
      <c r="G3419" s="5">
        <v>22.2303344</v>
      </c>
      <c r="H3419" s="5">
        <v>82.871050800000006</v>
      </c>
      <c r="I3419" s="8">
        <v>116065863</v>
      </c>
      <c r="J3419" s="5"/>
      <c r="K3419" s="5" t="s">
        <v>1023</v>
      </c>
    </row>
    <row r="3420" spans="1:11" ht="15.75" x14ac:dyDescent="0.25">
      <c r="A3420" s="5" t="s">
        <v>1021</v>
      </c>
      <c r="B3420" s="5" t="s">
        <v>847</v>
      </c>
      <c r="C3420" s="5" t="s">
        <v>1189</v>
      </c>
      <c r="D3420" s="5"/>
      <c r="E3420" s="5" t="s">
        <v>5306</v>
      </c>
      <c r="F3420" s="5">
        <v>9575998609</v>
      </c>
      <c r="G3420" s="5">
        <v>22.380213699999999</v>
      </c>
      <c r="H3420" s="5">
        <v>82.333460900000006</v>
      </c>
      <c r="I3420" s="8">
        <v>120666993</v>
      </c>
      <c r="J3420" s="5"/>
      <c r="K3420" s="5" t="s">
        <v>1023</v>
      </c>
    </row>
    <row r="3421" spans="1:11" ht="15.75" x14ac:dyDescent="0.25">
      <c r="A3421" s="5" t="s">
        <v>1021</v>
      </c>
      <c r="B3421" s="5" t="s">
        <v>847</v>
      </c>
      <c r="C3421" s="5" t="s">
        <v>847</v>
      </c>
      <c r="D3421" s="5"/>
      <c r="E3421" s="5" t="s">
        <v>5339</v>
      </c>
      <c r="F3421" s="5">
        <v>9109367777</v>
      </c>
      <c r="G3421" s="5"/>
      <c r="H3421" s="5"/>
      <c r="I3421" s="8">
        <v>122044051</v>
      </c>
      <c r="J3421" s="5"/>
      <c r="K3421" s="5" t="s">
        <v>1023</v>
      </c>
    </row>
    <row r="3422" spans="1:11" ht="15.75" x14ac:dyDescent="0.25">
      <c r="A3422" s="5" t="s">
        <v>1021</v>
      </c>
      <c r="B3422" s="5" t="s">
        <v>847</v>
      </c>
      <c r="C3422" s="5" t="s">
        <v>1148</v>
      </c>
      <c r="D3422" s="5"/>
      <c r="E3422" s="5" t="s">
        <v>5351</v>
      </c>
      <c r="F3422" s="5">
        <v>9981297176</v>
      </c>
      <c r="G3422" s="5">
        <v>22.2082801</v>
      </c>
      <c r="H3422" s="5">
        <v>82.782406499999993</v>
      </c>
      <c r="I3422" s="8">
        <v>128344969</v>
      </c>
      <c r="J3422" s="5"/>
      <c r="K3422" s="5" t="s">
        <v>1023</v>
      </c>
    </row>
    <row r="3423" spans="1:11" ht="15.75" x14ac:dyDescent="0.25">
      <c r="A3423" s="5" t="s">
        <v>1021</v>
      </c>
      <c r="B3423" s="5" t="s">
        <v>847</v>
      </c>
      <c r="C3423" s="5"/>
      <c r="D3423" s="5"/>
      <c r="E3423" s="5" t="s">
        <v>5358</v>
      </c>
      <c r="F3423" s="5">
        <v>8269009999</v>
      </c>
      <c r="G3423" s="5">
        <v>22.366551699999999</v>
      </c>
      <c r="H3423" s="5">
        <v>82.727615099999994</v>
      </c>
      <c r="I3423" s="8">
        <v>111447186</v>
      </c>
      <c r="J3423" s="5"/>
      <c r="K3423" s="5" t="s">
        <v>1023</v>
      </c>
    </row>
    <row r="3424" spans="1:11" ht="15.75" x14ac:dyDescent="0.25">
      <c r="A3424" s="5" t="s">
        <v>1021</v>
      </c>
      <c r="B3424" s="5" t="s">
        <v>847</v>
      </c>
      <c r="C3424" s="5" t="s">
        <v>1189</v>
      </c>
      <c r="D3424" s="5"/>
      <c r="E3424" s="5" t="s">
        <v>5364</v>
      </c>
      <c r="F3424" s="5">
        <v>7000301460</v>
      </c>
      <c r="G3424" s="5">
        <v>22.311253799999999</v>
      </c>
      <c r="H3424" s="5">
        <v>82.544792099999995</v>
      </c>
      <c r="I3424" s="8">
        <v>113386852</v>
      </c>
      <c r="J3424" s="5"/>
      <c r="K3424" s="5" t="s">
        <v>1023</v>
      </c>
    </row>
    <row r="3425" spans="1:11" ht="15.75" x14ac:dyDescent="0.25">
      <c r="A3425" s="5" t="s">
        <v>1021</v>
      </c>
      <c r="B3425" s="5" t="s">
        <v>847</v>
      </c>
      <c r="C3425" s="5" t="s">
        <v>1189</v>
      </c>
      <c r="D3425" s="5"/>
      <c r="E3425" s="5" t="s">
        <v>5364</v>
      </c>
      <c r="F3425" s="5">
        <v>7000301460</v>
      </c>
      <c r="G3425" s="5">
        <v>21.647122499999998</v>
      </c>
      <c r="H3425" s="5">
        <v>82.844709600000002</v>
      </c>
      <c r="I3425" s="8">
        <v>113330142331</v>
      </c>
      <c r="J3425" s="5"/>
      <c r="K3425" s="5" t="s">
        <v>1023</v>
      </c>
    </row>
    <row r="3426" spans="1:11" ht="15.75" x14ac:dyDescent="0.25">
      <c r="A3426" s="5" t="s">
        <v>1021</v>
      </c>
      <c r="B3426" s="5" t="s">
        <v>847</v>
      </c>
      <c r="C3426" s="5"/>
      <c r="D3426" s="5"/>
      <c r="E3426" s="5" t="s">
        <v>5367</v>
      </c>
      <c r="F3426" s="5">
        <v>9039372159</v>
      </c>
      <c r="G3426" s="5">
        <v>22.360928900000001</v>
      </c>
      <c r="H3426" s="5">
        <v>82.723161000000005</v>
      </c>
      <c r="I3426" s="8">
        <v>115211017</v>
      </c>
      <c r="J3426" s="5"/>
      <c r="K3426" s="5" t="s">
        <v>1023</v>
      </c>
    </row>
    <row r="3427" spans="1:11" ht="15.75" x14ac:dyDescent="0.25">
      <c r="A3427" s="5" t="s">
        <v>1021</v>
      </c>
      <c r="B3427" s="5" t="s">
        <v>847</v>
      </c>
      <c r="C3427" s="5" t="s">
        <v>1189</v>
      </c>
      <c r="D3427" s="5"/>
      <c r="E3427" s="5" t="s">
        <v>5373</v>
      </c>
      <c r="F3427" s="5">
        <v>9669706135</v>
      </c>
      <c r="G3427" s="5">
        <v>22.4070052</v>
      </c>
      <c r="H3427" s="5">
        <v>82.387758300000002</v>
      </c>
      <c r="I3427" s="8">
        <v>118512088</v>
      </c>
      <c r="J3427" s="5"/>
      <c r="K3427" s="5" t="s">
        <v>1023</v>
      </c>
    </row>
    <row r="3428" spans="1:11" ht="15.75" x14ac:dyDescent="0.25">
      <c r="A3428" s="5" t="s">
        <v>1021</v>
      </c>
      <c r="B3428" s="5" t="s">
        <v>847</v>
      </c>
      <c r="C3428" s="5" t="s">
        <v>1266</v>
      </c>
      <c r="D3428" s="5"/>
      <c r="E3428" s="5" t="s">
        <v>5380</v>
      </c>
      <c r="F3428" s="5">
        <v>9770443373</v>
      </c>
      <c r="G3428" s="5">
        <v>22.360389300000001</v>
      </c>
      <c r="H3428" s="5">
        <v>82.707867899999997</v>
      </c>
      <c r="I3428" s="8">
        <v>126437134</v>
      </c>
      <c r="J3428" s="5"/>
      <c r="K3428" s="5" t="s">
        <v>1023</v>
      </c>
    </row>
    <row r="3429" spans="1:11" ht="15.75" x14ac:dyDescent="0.25">
      <c r="A3429" s="5" t="s">
        <v>1021</v>
      </c>
      <c r="B3429" s="5" t="s">
        <v>847</v>
      </c>
      <c r="C3429" s="5"/>
      <c r="D3429" s="5"/>
      <c r="E3429" s="5" t="s">
        <v>5395</v>
      </c>
      <c r="F3429" s="5">
        <v>6260258453</v>
      </c>
      <c r="G3429" s="5"/>
      <c r="H3429" s="5"/>
      <c r="I3429" s="8">
        <v>113017847</v>
      </c>
      <c r="J3429" s="5"/>
      <c r="K3429" s="5" t="s">
        <v>1023</v>
      </c>
    </row>
    <row r="3430" spans="1:11" ht="15.75" x14ac:dyDescent="0.25">
      <c r="A3430" s="5" t="s">
        <v>1021</v>
      </c>
      <c r="B3430" s="5" t="s">
        <v>847</v>
      </c>
      <c r="C3430" s="5" t="s">
        <v>1051</v>
      </c>
      <c r="D3430" s="5"/>
      <c r="E3430" s="5" t="s">
        <v>5411</v>
      </c>
      <c r="F3430" s="5">
        <v>9009910810</v>
      </c>
      <c r="G3430" s="5">
        <v>22.974219999999999</v>
      </c>
      <c r="H3430" s="5">
        <v>82.382445000000004</v>
      </c>
      <c r="I3430" s="8">
        <v>124740642</v>
      </c>
      <c r="J3430" s="5"/>
      <c r="K3430" s="5" t="s">
        <v>1023</v>
      </c>
    </row>
    <row r="3431" spans="1:11" ht="15.75" x14ac:dyDescent="0.25">
      <c r="A3431" s="5" t="s">
        <v>1021</v>
      </c>
      <c r="B3431" s="5" t="s">
        <v>847</v>
      </c>
      <c r="C3431" s="5" t="s">
        <v>1051</v>
      </c>
      <c r="D3431" s="5"/>
      <c r="E3431" s="5" t="s">
        <v>5433</v>
      </c>
      <c r="F3431" s="5">
        <v>9669124971</v>
      </c>
      <c r="G3431" s="5">
        <v>22.708666399999998</v>
      </c>
      <c r="H3431" s="5">
        <v>82.3518835</v>
      </c>
      <c r="I3431" s="8">
        <v>118480802</v>
      </c>
      <c r="J3431" s="5"/>
      <c r="K3431" s="5" t="s">
        <v>1023</v>
      </c>
    </row>
    <row r="3432" spans="1:11" ht="15.75" x14ac:dyDescent="0.25">
      <c r="A3432" s="5" t="s">
        <v>1021</v>
      </c>
      <c r="B3432" s="5" t="s">
        <v>847</v>
      </c>
      <c r="C3432" s="5" t="s">
        <v>1266</v>
      </c>
      <c r="D3432" s="5"/>
      <c r="E3432" s="5" t="s">
        <v>5436</v>
      </c>
      <c r="F3432" s="5">
        <v>8817870301</v>
      </c>
      <c r="G3432" s="5">
        <v>22.973422899999999</v>
      </c>
      <c r="H3432" s="5">
        <v>78.656894199999996</v>
      </c>
      <c r="I3432" s="8">
        <v>119290532</v>
      </c>
      <c r="J3432" s="5"/>
      <c r="K3432" s="5" t="s">
        <v>1023</v>
      </c>
    </row>
    <row r="3433" spans="1:11" ht="15.75" x14ac:dyDescent="0.25">
      <c r="A3433" s="5" t="s">
        <v>1021</v>
      </c>
      <c r="B3433" s="5" t="s">
        <v>847</v>
      </c>
      <c r="C3433" s="5" t="s">
        <v>1148</v>
      </c>
      <c r="D3433" s="5"/>
      <c r="E3433" s="5" t="s">
        <v>5481</v>
      </c>
      <c r="F3433" s="5">
        <v>8462977725</v>
      </c>
      <c r="G3433" s="5"/>
      <c r="H3433" s="5"/>
      <c r="I3433" s="8">
        <v>116933775</v>
      </c>
      <c r="J3433" s="5"/>
      <c r="K3433" s="5" t="s">
        <v>1023</v>
      </c>
    </row>
    <row r="3434" spans="1:11" ht="15.75" x14ac:dyDescent="0.25">
      <c r="A3434" s="5" t="s">
        <v>1021</v>
      </c>
      <c r="B3434" s="5" t="s">
        <v>847</v>
      </c>
      <c r="C3434" s="5" t="s">
        <v>1266</v>
      </c>
      <c r="D3434" s="5"/>
      <c r="E3434" s="5" t="s">
        <v>5482</v>
      </c>
      <c r="F3434" s="5">
        <v>7447087777</v>
      </c>
      <c r="G3434" s="5">
        <v>22.353624100000001</v>
      </c>
      <c r="H3434" s="5">
        <v>82.540923699999993</v>
      </c>
      <c r="I3434" s="8">
        <v>120359027</v>
      </c>
      <c r="J3434" s="5"/>
      <c r="K3434" s="5" t="s">
        <v>1023</v>
      </c>
    </row>
    <row r="3435" spans="1:11" ht="15.75" x14ac:dyDescent="0.25">
      <c r="A3435" s="5" t="s">
        <v>1021</v>
      </c>
      <c r="B3435" s="5" t="s">
        <v>847</v>
      </c>
      <c r="C3435" s="5"/>
      <c r="D3435" s="5"/>
      <c r="E3435" s="5" t="s">
        <v>1527</v>
      </c>
      <c r="F3435" s="5">
        <v>8959771617</v>
      </c>
      <c r="G3435" s="5">
        <v>22.864207499999999</v>
      </c>
      <c r="H3435" s="5">
        <v>82.448025099999995</v>
      </c>
      <c r="I3435" s="8">
        <v>120405678</v>
      </c>
      <c r="J3435" s="5"/>
      <c r="K3435" s="5" t="s">
        <v>1023</v>
      </c>
    </row>
    <row r="3436" spans="1:11" ht="15.75" x14ac:dyDescent="0.25">
      <c r="A3436" s="5" t="s">
        <v>1021</v>
      </c>
      <c r="B3436" s="5" t="s">
        <v>847</v>
      </c>
      <c r="C3436" s="5"/>
      <c r="D3436" s="5"/>
      <c r="E3436" s="5" t="s">
        <v>5535</v>
      </c>
      <c r="F3436" s="5">
        <v>8959194122</v>
      </c>
      <c r="G3436" s="5">
        <v>22.1617283</v>
      </c>
      <c r="H3436" s="5">
        <v>82.818785099999999</v>
      </c>
      <c r="I3436" s="8">
        <v>110192288</v>
      </c>
      <c r="J3436" s="5"/>
      <c r="K3436" s="5" t="s">
        <v>1023</v>
      </c>
    </row>
    <row r="3437" spans="1:11" ht="15.75" x14ac:dyDescent="0.25">
      <c r="A3437" s="5" t="s">
        <v>1021</v>
      </c>
      <c r="B3437" s="5" t="s">
        <v>847</v>
      </c>
      <c r="C3437" s="5" t="s">
        <v>1189</v>
      </c>
      <c r="D3437" s="5"/>
      <c r="E3437" s="5" t="s">
        <v>5543</v>
      </c>
      <c r="F3437" s="5">
        <v>7509767874</v>
      </c>
      <c r="G3437" s="5">
        <v>22.228499800000002</v>
      </c>
      <c r="H3437" s="5">
        <v>82.573149099999995</v>
      </c>
      <c r="I3437" s="8">
        <v>116661649</v>
      </c>
      <c r="J3437" s="5"/>
      <c r="K3437" s="5" t="s">
        <v>1023</v>
      </c>
    </row>
    <row r="3438" spans="1:11" ht="15.75" x14ac:dyDescent="0.25">
      <c r="A3438" s="5" t="s">
        <v>1021</v>
      </c>
      <c r="B3438" s="5" t="s">
        <v>847</v>
      </c>
      <c r="C3438" s="5" t="s">
        <v>847</v>
      </c>
      <c r="D3438" s="5"/>
      <c r="E3438" s="5" t="s">
        <v>5552</v>
      </c>
      <c r="F3438" s="5">
        <v>7610121032</v>
      </c>
      <c r="G3438" s="5">
        <v>22.973422899999999</v>
      </c>
      <c r="H3438" s="5">
        <v>78.656894199999996</v>
      </c>
      <c r="I3438" s="8">
        <v>125903974</v>
      </c>
      <c r="J3438" s="5"/>
      <c r="K3438" s="5" t="s">
        <v>1023</v>
      </c>
    </row>
    <row r="3439" spans="1:11" ht="15.75" x14ac:dyDescent="0.25">
      <c r="A3439" s="5" t="s">
        <v>1021</v>
      </c>
      <c r="B3439" s="5" t="s">
        <v>1167</v>
      </c>
      <c r="C3439" s="5"/>
      <c r="D3439" s="5"/>
      <c r="E3439" s="5" t="s">
        <v>5557</v>
      </c>
      <c r="F3439" s="5">
        <v>9669825275</v>
      </c>
      <c r="G3439" s="5"/>
      <c r="H3439" s="5"/>
      <c r="I3439" s="8">
        <v>100275312</v>
      </c>
      <c r="J3439" s="5"/>
      <c r="K3439" s="5" t="s">
        <v>1023</v>
      </c>
    </row>
    <row r="3440" spans="1:11" ht="15.75" x14ac:dyDescent="0.25">
      <c r="A3440" s="5" t="s">
        <v>1021</v>
      </c>
      <c r="B3440" s="5" t="s">
        <v>1167</v>
      </c>
      <c r="C3440" s="5"/>
      <c r="D3440" s="5"/>
      <c r="E3440" s="5" t="s">
        <v>5558</v>
      </c>
      <c r="F3440" s="5">
        <v>8463874729</v>
      </c>
      <c r="G3440" s="5"/>
      <c r="H3440" s="5"/>
      <c r="I3440" s="8">
        <v>100275313</v>
      </c>
      <c r="J3440" s="5"/>
      <c r="K3440" s="5" t="s">
        <v>1023</v>
      </c>
    </row>
    <row r="3441" spans="1:11" ht="15.75" x14ac:dyDescent="0.25">
      <c r="A3441" s="5" t="s">
        <v>1021</v>
      </c>
      <c r="B3441" s="5" t="s">
        <v>847</v>
      </c>
      <c r="C3441" s="5"/>
      <c r="D3441" s="5"/>
      <c r="E3441" s="5" t="s">
        <v>5563</v>
      </c>
      <c r="F3441" s="5">
        <v>7869484105</v>
      </c>
      <c r="G3441" s="5">
        <v>22.373873499999998</v>
      </c>
      <c r="H3441" s="5">
        <v>82.323547899999994</v>
      </c>
      <c r="I3441" s="8">
        <v>112939708</v>
      </c>
      <c r="J3441" s="5"/>
      <c r="K3441" s="5" t="s">
        <v>1023</v>
      </c>
    </row>
    <row r="3442" spans="1:11" ht="15.75" x14ac:dyDescent="0.25">
      <c r="A3442" s="5" t="s">
        <v>1021</v>
      </c>
      <c r="B3442" s="5" t="s">
        <v>847</v>
      </c>
      <c r="C3442" s="5" t="s">
        <v>847</v>
      </c>
      <c r="D3442" s="5"/>
      <c r="E3442" s="5" t="s">
        <v>5571</v>
      </c>
      <c r="F3442" s="5">
        <v>6261775098</v>
      </c>
      <c r="G3442" s="5"/>
      <c r="H3442" s="5"/>
      <c r="I3442" s="8">
        <v>116065561</v>
      </c>
      <c r="J3442" s="5"/>
      <c r="K3442" s="5" t="s">
        <v>1023</v>
      </c>
    </row>
    <row r="3443" spans="1:11" ht="15.75" x14ac:dyDescent="0.25">
      <c r="A3443" s="5" t="s">
        <v>1021</v>
      </c>
      <c r="B3443" s="5" t="s">
        <v>847</v>
      </c>
      <c r="C3443" s="5"/>
      <c r="D3443" s="5"/>
      <c r="E3443" s="5" t="s">
        <v>5637</v>
      </c>
      <c r="F3443" s="5">
        <v>9669571554</v>
      </c>
      <c r="G3443" s="5"/>
      <c r="H3443" s="5"/>
      <c r="I3443" s="8">
        <v>113015947</v>
      </c>
      <c r="J3443" s="5"/>
      <c r="K3443" s="5" t="s">
        <v>1023</v>
      </c>
    </row>
    <row r="3444" spans="1:11" ht="15.75" x14ac:dyDescent="0.25">
      <c r="A3444" s="5" t="s">
        <v>1021</v>
      </c>
      <c r="B3444" s="5" t="s">
        <v>847</v>
      </c>
      <c r="C3444" s="5" t="s">
        <v>1266</v>
      </c>
      <c r="D3444" s="5"/>
      <c r="E3444" s="5" t="s">
        <v>5643</v>
      </c>
      <c r="F3444" s="5">
        <v>7869989065</v>
      </c>
      <c r="G3444" s="5">
        <v>21.017942999999999</v>
      </c>
      <c r="H3444" s="5">
        <v>81.7713076</v>
      </c>
      <c r="I3444" s="8">
        <v>121823996</v>
      </c>
      <c r="J3444" s="5"/>
      <c r="K3444" s="5" t="s">
        <v>1023</v>
      </c>
    </row>
    <row r="3445" spans="1:11" ht="15.75" x14ac:dyDescent="0.25">
      <c r="A3445" s="5" t="s">
        <v>1021</v>
      </c>
      <c r="B3445" s="5" t="s">
        <v>847</v>
      </c>
      <c r="C3445" s="5" t="s">
        <v>847</v>
      </c>
      <c r="D3445" s="5"/>
      <c r="E3445" s="5" t="s">
        <v>5671</v>
      </c>
      <c r="F3445" s="5">
        <v>8461876267</v>
      </c>
      <c r="G3445" s="5">
        <v>22.495584600000001</v>
      </c>
      <c r="H3445" s="5">
        <v>83.006426000000005</v>
      </c>
      <c r="I3445" s="8">
        <v>125916824</v>
      </c>
      <c r="J3445" s="5"/>
      <c r="K3445" s="5" t="s">
        <v>1023</v>
      </c>
    </row>
    <row r="3446" spans="1:11" ht="15.75" x14ac:dyDescent="0.25">
      <c r="A3446" s="5" t="s">
        <v>1021</v>
      </c>
      <c r="B3446" s="5" t="s">
        <v>847</v>
      </c>
      <c r="C3446" s="5" t="s">
        <v>1051</v>
      </c>
      <c r="D3446" s="5"/>
      <c r="E3446" s="5" t="s">
        <v>5698</v>
      </c>
      <c r="F3446" s="5">
        <v>9294703353</v>
      </c>
      <c r="G3446" s="5">
        <v>22.943739999999998</v>
      </c>
      <c r="H3446" s="5">
        <v>82.358148299999996</v>
      </c>
      <c r="I3446" s="8">
        <v>126087767</v>
      </c>
      <c r="J3446" s="5"/>
      <c r="K3446" s="5" t="s">
        <v>1023</v>
      </c>
    </row>
    <row r="3447" spans="1:11" ht="15.75" x14ac:dyDescent="0.25">
      <c r="A3447" s="5" t="s">
        <v>1021</v>
      </c>
      <c r="B3447" s="5" t="s">
        <v>847</v>
      </c>
      <c r="C3447" s="5" t="s">
        <v>847</v>
      </c>
      <c r="D3447" s="5"/>
      <c r="E3447" s="5" t="s">
        <v>5704</v>
      </c>
      <c r="F3447" s="5">
        <v>8269591605</v>
      </c>
      <c r="G3447" s="5">
        <v>22.3452901</v>
      </c>
      <c r="H3447" s="5">
        <v>82.682264200000006</v>
      </c>
      <c r="I3447" s="8">
        <v>130372448</v>
      </c>
      <c r="J3447" s="5"/>
      <c r="K3447" s="5" t="s">
        <v>1023</v>
      </c>
    </row>
    <row r="3448" spans="1:11" ht="15.75" x14ac:dyDescent="0.25">
      <c r="A3448" s="5" t="s">
        <v>1021</v>
      </c>
      <c r="B3448" s="5" t="s">
        <v>847</v>
      </c>
      <c r="C3448" s="5"/>
      <c r="D3448" s="5"/>
      <c r="E3448" s="5" t="s">
        <v>5709</v>
      </c>
      <c r="F3448" s="5">
        <v>6267360576</v>
      </c>
      <c r="G3448" s="5">
        <v>22.416370000000001</v>
      </c>
      <c r="H3448" s="5">
        <v>82.334221700000001</v>
      </c>
      <c r="I3448" s="8">
        <v>113402252</v>
      </c>
      <c r="J3448" s="5"/>
      <c r="K3448" s="5" t="s">
        <v>1023</v>
      </c>
    </row>
    <row r="3449" spans="1:11" ht="15.75" x14ac:dyDescent="0.25">
      <c r="A3449" s="5" t="s">
        <v>1021</v>
      </c>
      <c r="B3449" s="5" t="s">
        <v>847</v>
      </c>
      <c r="C3449" s="5"/>
      <c r="D3449" s="5"/>
      <c r="E3449" s="5" t="s">
        <v>5710</v>
      </c>
      <c r="F3449" s="5">
        <v>8463829375</v>
      </c>
      <c r="G3449" s="5"/>
      <c r="H3449" s="5"/>
      <c r="I3449" s="8">
        <v>114083688</v>
      </c>
      <c r="J3449" s="5"/>
      <c r="K3449" s="5" t="s">
        <v>1023</v>
      </c>
    </row>
    <row r="3450" spans="1:11" ht="15.75" x14ac:dyDescent="0.25">
      <c r="A3450" s="5" t="s">
        <v>1021</v>
      </c>
      <c r="B3450" s="5" t="s">
        <v>847</v>
      </c>
      <c r="C3450" s="5"/>
      <c r="D3450" s="5"/>
      <c r="E3450" s="5" t="s">
        <v>5729</v>
      </c>
      <c r="F3450" s="5">
        <v>7987520194</v>
      </c>
      <c r="G3450" s="5">
        <v>22.353521000000001</v>
      </c>
      <c r="H3450" s="5">
        <v>82.934758900000006</v>
      </c>
      <c r="I3450" s="8">
        <v>113123658</v>
      </c>
      <c r="J3450" s="5"/>
      <c r="K3450" s="5" t="s">
        <v>1023</v>
      </c>
    </row>
    <row r="3451" spans="1:11" ht="15.75" x14ac:dyDescent="0.25">
      <c r="A3451" s="5" t="s">
        <v>1021</v>
      </c>
      <c r="B3451" s="5" t="s">
        <v>847</v>
      </c>
      <c r="C3451" s="5"/>
      <c r="D3451" s="5"/>
      <c r="E3451" s="5" t="s">
        <v>3938</v>
      </c>
      <c r="F3451" s="5">
        <v>7000567760</v>
      </c>
      <c r="G3451" s="5">
        <v>22.546512700000001</v>
      </c>
      <c r="H3451" s="5">
        <v>82.169635799999995</v>
      </c>
      <c r="I3451" s="8">
        <v>113225820</v>
      </c>
      <c r="J3451" s="5"/>
      <c r="K3451" s="5" t="s">
        <v>1023</v>
      </c>
    </row>
    <row r="3452" spans="1:11" ht="15.75" x14ac:dyDescent="0.25">
      <c r="A3452" s="5" t="s">
        <v>1021</v>
      </c>
      <c r="B3452" s="5" t="s">
        <v>847</v>
      </c>
      <c r="C3452" s="5"/>
      <c r="D3452" s="5"/>
      <c r="E3452" s="5" t="s">
        <v>5753</v>
      </c>
      <c r="F3452" s="5">
        <v>7247323568</v>
      </c>
      <c r="G3452" s="5">
        <v>22.367711</v>
      </c>
      <c r="H3452" s="5">
        <v>82.564737600000001</v>
      </c>
      <c r="I3452" s="8">
        <v>109952619</v>
      </c>
      <c r="J3452" s="5"/>
      <c r="K3452" s="5" t="s">
        <v>1023</v>
      </c>
    </row>
    <row r="3453" spans="1:11" ht="15.75" x14ac:dyDescent="0.25">
      <c r="A3453" s="5" t="s">
        <v>1021</v>
      </c>
      <c r="B3453" s="5" t="s">
        <v>847</v>
      </c>
      <c r="C3453" s="5"/>
      <c r="D3453" s="5"/>
      <c r="E3453" s="5" t="s">
        <v>5759</v>
      </c>
      <c r="F3453" s="5">
        <v>8120536419</v>
      </c>
      <c r="G3453" s="5">
        <v>22.224521800000002</v>
      </c>
      <c r="H3453" s="5">
        <v>82.731173799999993</v>
      </c>
      <c r="I3453" s="8">
        <v>114778390</v>
      </c>
      <c r="J3453" s="5"/>
      <c r="K3453" s="5" t="s">
        <v>1023</v>
      </c>
    </row>
    <row r="3454" spans="1:11" ht="15.75" x14ac:dyDescent="0.25">
      <c r="A3454" s="5" t="s">
        <v>1021</v>
      </c>
      <c r="B3454" s="5" t="s">
        <v>847</v>
      </c>
      <c r="C3454" s="5"/>
      <c r="D3454" s="5"/>
      <c r="E3454" s="5" t="s">
        <v>5760</v>
      </c>
      <c r="F3454" s="5">
        <v>6267358371</v>
      </c>
      <c r="G3454" s="5">
        <v>22.199688900000002</v>
      </c>
      <c r="H3454" s="5">
        <v>82.955692299999995</v>
      </c>
      <c r="I3454" s="8">
        <v>115518374</v>
      </c>
      <c r="J3454" s="5"/>
      <c r="K3454" s="5" t="s">
        <v>1023</v>
      </c>
    </row>
    <row r="3455" spans="1:11" ht="15.75" x14ac:dyDescent="0.25">
      <c r="A3455" s="5" t="s">
        <v>1021</v>
      </c>
      <c r="B3455" s="5" t="s">
        <v>847</v>
      </c>
      <c r="C3455" s="5" t="s">
        <v>1051</v>
      </c>
      <c r="D3455" s="5"/>
      <c r="E3455" s="5" t="s">
        <v>5764</v>
      </c>
      <c r="F3455" s="5">
        <v>6265891502</v>
      </c>
      <c r="G3455" s="5">
        <v>22.865043799999999</v>
      </c>
      <c r="H3455" s="5">
        <v>82.372479900000002</v>
      </c>
      <c r="I3455" s="8">
        <v>116946256</v>
      </c>
      <c r="J3455" s="5"/>
      <c r="K3455" s="5" t="s">
        <v>1023</v>
      </c>
    </row>
    <row r="3456" spans="1:11" ht="15.75" x14ac:dyDescent="0.25">
      <c r="A3456" s="5" t="s">
        <v>1021</v>
      </c>
      <c r="B3456" s="5" t="s">
        <v>847</v>
      </c>
      <c r="C3456" s="5" t="s">
        <v>847</v>
      </c>
      <c r="D3456" s="5"/>
      <c r="E3456" s="5" t="s">
        <v>5768</v>
      </c>
      <c r="F3456" s="5">
        <v>9753339163</v>
      </c>
      <c r="G3456" s="5"/>
      <c r="H3456" s="5"/>
      <c r="I3456" s="8">
        <v>122857038</v>
      </c>
      <c r="J3456" s="5"/>
      <c r="K3456" s="5" t="s">
        <v>1023</v>
      </c>
    </row>
    <row r="3457" spans="1:11" ht="15.75" x14ac:dyDescent="0.25">
      <c r="A3457" s="5" t="s">
        <v>1021</v>
      </c>
      <c r="B3457" s="5" t="s">
        <v>847</v>
      </c>
      <c r="C3457" s="5" t="s">
        <v>847</v>
      </c>
      <c r="D3457" s="5"/>
      <c r="E3457" s="5" t="s">
        <v>5768</v>
      </c>
      <c r="F3457" s="5">
        <v>9753339163</v>
      </c>
      <c r="G3457" s="5"/>
      <c r="H3457" s="5"/>
      <c r="I3457" s="8">
        <v>122833919975</v>
      </c>
      <c r="J3457" s="5"/>
      <c r="K3457" s="5" t="s">
        <v>1023</v>
      </c>
    </row>
    <row r="3458" spans="1:11" ht="15.75" x14ac:dyDescent="0.25">
      <c r="A3458" s="5" t="s">
        <v>1021</v>
      </c>
      <c r="B3458" s="5" t="s">
        <v>847</v>
      </c>
      <c r="C3458" s="5" t="s">
        <v>1189</v>
      </c>
      <c r="D3458" s="5"/>
      <c r="E3458" s="5" t="s">
        <v>5771</v>
      </c>
      <c r="F3458" s="5">
        <v>7610266658</v>
      </c>
      <c r="G3458" s="5">
        <v>22.374384299999999</v>
      </c>
      <c r="H3458" s="5">
        <v>82.323869999999999</v>
      </c>
      <c r="I3458" s="8">
        <v>123838451</v>
      </c>
      <c r="J3458" s="5"/>
      <c r="K3458" s="5" t="s">
        <v>1023</v>
      </c>
    </row>
    <row r="3459" spans="1:11" ht="15.75" x14ac:dyDescent="0.25">
      <c r="A3459" s="5" t="s">
        <v>1021</v>
      </c>
      <c r="B3459" s="5" t="s">
        <v>847</v>
      </c>
      <c r="C3459" s="5"/>
      <c r="D3459" s="5"/>
      <c r="E3459" s="5" t="s">
        <v>5789</v>
      </c>
      <c r="F3459" s="5">
        <v>6260593676</v>
      </c>
      <c r="G3459" s="5"/>
      <c r="H3459" s="5"/>
      <c r="I3459" s="8">
        <v>114494729</v>
      </c>
      <c r="J3459" s="5"/>
      <c r="K3459" s="5" t="s">
        <v>1023</v>
      </c>
    </row>
    <row r="3460" spans="1:11" ht="15.75" x14ac:dyDescent="0.25">
      <c r="A3460" s="5" t="s">
        <v>1021</v>
      </c>
      <c r="B3460" s="5" t="s">
        <v>847</v>
      </c>
      <c r="C3460" s="5"/>
      <c r="D3460" s="5"/>
      <c r="E3460" s="5" t="s">
        <v>5792</v>
      </c>
      <c r="F3460" s="5">
        <v>6260182535</v>
      </c>
      <c r="G3460" s="5">
        <v>22.439971199999999</v>
      </c>
      <c r="H3460" s="5">
        <v>82.182069900000002</v>
      </c>
      <c r="I3460" s="8">
        <v>115575179</v>
      </c>
      <c r="J3460" s="5"/>
      <c r="K3460" s="5" t="s">
        <v>1023</v>
      </c>
    </row>
    <row r="3461" spans="1:11" ht="15.75" x14ac:dyDescent="0.25">
      <c r="A3461" s="5" t="s">
        <v>1021</v>
      </c>
      <c r="B3461" s="5" t="s">
        <v>847</v>
      </c>
      <c r="C3461" s="5" t="s">
        <v>1189</v>
      </c>
      <c r="D3461" s="5"/>
      <c r="E3461" s="5" t="s">
        <v>5796</v>
      </c>
      <c r="F3461" s="5">
        <v>8889208485</v>
      </c>
      <c r="G3461" s="5">
        <v>22.4120439</v>
      </c>
      <c r="H3461" s="5">
        <v>82.462445099999997</v>
      </c>
      <c r="I3461" s="8">
        <v>119256410</v>
      </c>
      <c r="J3461" s="5"/>
      <c r="K3461" s="5" t="s">
        <v>1023</v>
      </c>
    </row>
    <row r="3462" spans="1:11" ht="15.75" x14ac:dyDescent="0.25">
      <c r="A3462" s="5" t="s">
        <v>1021</v>
      </c>
      <c r="B3462" s="5" t="s">
        <v>847</v>
      </c>
      <c r="C3462" s="5" t="s">
        <v>847</v>
      </c>
      <c r="D3462" s="5"/>
      <c r="E3462" s="5" t="s">
        <v>5805</v>
      </c>
      <c r="F3462" s="5">
        <v>8305889003</v>
      </c>
      <c r="G3462" s="5">
        <v>22.457916000000001</v>
      </c>
      <c r="H3462" s="5">
        <v>82.945334299999999</v>
      </c>
      <c r="I3462" s="8">
        <v>125830932</v>
      </c>
      <c r="J3462" s="5"/>
      <c r="K3462" s="5" t="s">
        <v>1023</v>
      </c>
    </row>
    <row r="3463" spans="1:11" ht="15.75" x14ac:dyDescent="0.25">
      <c r="A3463" s="5" t="s">
        <v>1021</v>
      </c>
      <c r="B3463" s="5" t="s">
        <v>847</v>
      </c>
      <c r="C3463" s="5" t="s">
        <v>1266</v>
      </c>
      <c r="D3463" s="5"/>
      <c r="E3463" s="5" t="s">
        <v>5827</v>
      </c>
      <c r="F3463" s="5">
        <v>9111249001</v>
      </c>
      <c r="G3463" s="5">
        <v>22.532434599999998</v>
      </c>
      <c r="H3463" s="5">
        <v>82.579946399999997</v>
      </c>
      <c r="I3463" s="8">
        <v>126872892</v>
      </c>
      <c r="J3463" s="5"/>
      <c r="K3463" s="5" t="s">
        <v>1023</v>
      </c>
    </row>
    <row r="3464" spans="1:11" ht="15.75" x14ac:dyDescent="0.25">
      <c r="A3464" s="5" t="s">
        <v>1021</v>
      </c>
      <c r="B3464" s="5" t="s">
        <v>847</v>
      </c>
      <c r="C3464" s="5"/>
      <c r="D3464" s="5"/>
      <c r="E3464" s="5" t="s">
        <v>5739</v>
      </c>
      <c r="F3464" s="5">
        <v>6260487386</v>
      </c>
      <c r="G3464" s="5"/>
      <c r="H3464" s="5"/>
      <c r="I3464" s="8">
        <v>110176157</v>
      </c>
      <c r="J3464" s="5"/>
      <c r="K3464" s="5" t="s">
        <v>1023</v>
      </c>
    </row>
    <row r="3465" spans="1:11" ht="15.75" x14ac:dyDescent="0.25">
      <c r="A3465" s="5" t="s">
        <v>1021</v>
      </c>
      <c r="B3465" s="5" t="s">
        <v>847</v>
      </c>
      <c r="C3465" s="5" t="s">
        <v>1189</v>
      </c>
      <c r="D3465" s="5"/>
      <c r="E3465" s="5" t="s">
        <v>5852</v>
      </c>
      <c r="F3465" s="5">
        <v>6260676726</v>
      </c>
      <c r="G3465" s="5">
        <v>22.361364099999999</v>
      </c>
      <c r="H3465" s="5">
        <v>82.489536400000006</v>
      </c>
      <c r="I3465" s="8">
        <v>122435105</v>
      </c>
      <c r="J3465" s="5"/>
      <c r="K3465" s="5" t="s">
        <v>1023</v>
      </c>
    </row>
    <row r="3466" spans="1:11" ht="15.75" x14ac:dyDescent="0.25">
      <c r="A3466" s="5" t="s">
        <v>1021</v>
      </c>
      <c r="B3466" s="5" t="s">
        <v>847</v>
      </c>
      <c r="C3466" s="5" t="s">
        <v>847</v>
      </c>
      <c r="D3466" s="5"/>
      <c r="E3466" s="5" t="s">
        <v>5872</v>
      </c>
      <c r="F3466" s="5">
        <v>6261837460</v>
      </c>
      <c r="G3466" s="5">
        <v>22.323641729999999</v>
      </c>
      <c r="H3466" s="5">
        <v>83.07617089</v>
      </c>
      <c r="I3466" s="8">
        <v>128458302</v>
      </c>
      <c r="J3466" s="5"/>
      <c r="K3466" s="5" t="s">
        <v>1023</v>
      </c>
    </row>
    <row r="3467" spans="1:11" ht="15.75" x14ac:dyDescent="0.25">
      <c r="A3467" s="5" t="s">
        <v>1021</v>
      </c>
      <c r="B3467" s="5" t="s">
        <v>847</v>
      </c>
      <c r="C3467" s="5"/>
      <c r="D3467" s="5"/>
      <c r="E3467" s="5" t="s">
        <v>5878</v>
      </c>
      <c r="F3467" s="5">
        <v>7692874677</v>
      </c>
      <c r="G3467" s="5">
        <v>22.222940699999999</v>
      </c>
      <c r="H3467" s="5">
        <v>82.803966599999995</v>
      </c>
      <c r="I3467" s="8">
        <v>110468645</v>
      </c>
      <c r="J3467" s="5"/>
      <c r="K3467" s="5" t="s">
        <v>1023</v>
      </c>
    </row>
    <row r="3468" spans="1:11" ht="15.75" x14ac:dyDescent="0.25">
      <c r="A3468" s="5" t="s">
        <v>1021</v>
      </c>
      <c r="B3468" s="5" t="s">
        <v>847</v>
      </c>
      <c r="C3468" s="5"/>
      <c r="D3468" s="5"/>
      <c r="E3468" s="5" t="s">
        <v>5880</v>
      </c>
      <c r="F3468" s="5">
        <v>6263504836</v>
      </c>
      <c r="G3468" s="5"/>
      <c r="H3468" s="5"/>
      <c r="I3468" s="8">
        <v>112695061</v>
      </c>
      <c r="J3468" s="5"/>
      <c r="K3468" s="5" t="s">
        <v>1023</v>
      </c>
    </row>
    <row r="3469" spans="1:11" ht="15.75" x14ac:dyDescent="0.25">
      <c r="A3469" s="5" t="s">
        <v>1021</v>
      </c>
      <c r="B3469" s="5" t="s">
        <v>847</v>
      </c>
      <c r="C3469" s="5" t="s">
        <v>1189</v>
      </c>
      <c r="D3469" s="5"/>
      <c r="E3469" s="5" t="s">
        <v>5905</v>
      </c>
      <c r="F3469" s="5">
        <v>7803907480</v>
      </c>
      <c r="G3469" s="5">
        <v>22.426510799999999</v>
      </c>
      <c r="H3469" s="5">
        <v>82.186827899999997</v>
      </c>
      <c r="I3469" s="8">
        <v>129962308</v>
      </c>
      <c r="J3469" s="5"/>
      <c r="K3469" s="5" t="s">
        <v>1023</v>
      </c>
    </row>
    <row r="3470" spans="1:11" ht="15.75" x14ac:dyDescent="0.25">
      <c r="A3470" s="5" t="s">
        <v>1021</v>
      </c>
      <c r="B3470" s="5" t="s">
        <v>847</v>
      </c>
      <c r="C3470" s="5" t="s">
        <v>1266</v>
      </c>
      <c r="D3470" s="5"/>
      <c r="E3470" s="5" t="s">
        <v>5938</v>
      </c>
      <c r="F3470" s="5">
        <v>8435185888</v>
      </c>
      <c r="G3470" s="5">
        <v>22.328306399999999</v>
      </c>
      <c r="H3470" s="5">
        <v>82.609511100000006</v>
      </c>
      <c r="I3470" s="8">
        <v>126478124</v>
      </c>
      <c r="J3470" s="5"/>
      <c r="K3470" s="5" t="s">
        <v>1023</v>
      </c>
    </row>
    <row r="3471" spans="1:11" ht="15.75" x14ac:dyDescent="0.25">
      <c r="A3471" s="5" t="s">
        <v>1021</v>
      </c>
      <c r="B3471" s="5" t="s">
        <v>847</v>
      </c>
      <c r="C3471" s="5"/>
      <c r="D3471" s="5"/>
      <c r="E3471" s="5" t="s">
        <v>5954</v>
      </c>
      <c r="F3471" s="5">
        <v>9340467548</v>
      </c>
      <c r="G3471" s="5">
        <v>22.3824641</v>
      </c>
      <c r="H3471" s="5">
        <v>82.727946299999999</v>
      </c>
      <c r="I3471" s="8">
        <v>115209523</v>
      </c>
      <c r="J3471" s="5"/>
      <c r="K3471" s="5" t="s">
        <v>1023</v>
      </c>
    </row>
    <row r="3472" spans="1:11" ht="15.75" x14ac:dyDescent="0.25">
      <c r="A3472" s="5" t="s">
        <v>1021</v>
      </c>
      <c r="B3472" s="5" t="s">
        <v>847</v>
      </c>
      <c r="C3472" s="5"/>
      <c r="D3472" s="5"/>
      <c r="E3472" s="5" t="s">
        <v>1566</v>
      </c>
      <c r="F3472" s="5">
        <v>8889406010</v>
      </c>
      <c r="G3472" s="5">
        <v>22.2381095</v>
      </c>
      <c r="H3472" s="5">
        <v>82.887782700000002</v>
      </c>
      <c r="I3472" s="8">
        <v>115859383</v>
      </c>
      <c r="J3472" s="5"/>
      <c r="K3472" s="5" t="s">
        <v>1023</v>
      </c>
    </row>
    <row r="3473" spans="1:11" ht="15.75" x14ac:dyDescent="0.25">
      <c r="A3473" s="5" t="s">
        <v>1021</v>
      </c>
      <c r="B3473" s="5" t="s">
        <v>1167</v>
      </c>
      <c r="C3473" s="5"/>
      <c r="D3473" s="5"/>
      <c r="E3473" s="5" t="s">
        <v>5980</v>
      </c>
      <c r="F3473" s="5">
        <v>8889385375</v>
      </c>
      <c r="G3473" s="5"/>
      <c r="H3473" s="5"/>
      <c r="I3473" s="8">
        <v>100275308</v>
      </c>
      <c r="J3473" s="5"/>
      <c r="K3473" s="5" t="s">
        <v>1023</v>
      </c>
    </row>
    <row r="3474" spans="1:11" ht="15.75" x14ac:dyDescent="0.25">
      <c r="A3474" s="5" t="s">
        <v>1021</v>
      </c>
      <c r="B3474" s="5" t="s">
        <v>847</v>
      </c>
      <c r="C3474" s="5"/>
      <c r="D3474" s="5"/>
      <c r="E3474" s="5" t="s">
        <v>5985</v>
      </c>
      <c r="F3474" s="5">
        <v>6263728356</v>
      </c>
      <c r="G3474" s="5"/>
      <c r="H3474" s="5"/>
      <c r="I3474" s="8">
        <v>113305876</v>
      </c>
      <c r="J3474" s="5"/>
      <c r="K3474" s="5" t="s">
        <v>1023</v>
      </c>
    </row>
    <row r="3475" spans="1:11" ht="15.75" x14ac:dyDescent="0.25">
      <c r="A3475" s="5" t="s">
        <v>1021</v>
      </c>
      <c r="B3475" s="5" t="s">
        <v>847</v>
      </c>
      <c r="C3475" s="5" t="s">
        <v>847</v>
      </c>
      <c r="D3475" s="5"/>
      <c r="E3475" s="5" t="s">
        <v>3894</v>
      </c>
      <c r="F3475" s="5">
        <v>7000344834</v>
      </c>
      <c r="G3475" s="5">
        <v>22.371236400000001</v>
      </c>
      <c r="H3475" s="5">
        <v>82.633471599999993</v>
      </c>
      <c r="I3475" s="8">
        <v>126496111</v>
      </c>
      <c r="J3475" s="5"/>
      <c r="K3475" s="5" t="s">
        <v>1023</v>
      </c>
    </row>
    <row r="3476" spans="1:11" ht="15.75" x14ac:dyDescent="0.25">
      <c r="A3476" s="5" t="s">
        <v>1021</v>
      </c>
      <c r="B3476" s="5" t="s">
        <v>847</v>
      </c>
      <c r="C3476" s="5" t="s">
        <v>847</v>
      </c>
      <c r="D3476" s="5"/>
      <c r="E3476" s="5" t="s">
        <v>6014</v>
      </c>
      <c r="F3476" s="5">
        <v>8839536866</v>
      </c>
      <c r="G3476" s="5">
        <v>22.350017699999999</v>
      </c>
      <c r="H3476" s="5">
        <v>82.700631900000005</v>
      </c>
      <c r="I3476" s="8">
        <v>125264970</v>
      </c>
      <c r="J3476" s="5"/>
      <c r="K3476" s="5" t="s">
        <v>1023</v>
      </c>
    </row>
    <row r="3477" spans="1:11" ht="15.75" x14ac:dyDescent="0.25">
      <c r="A3477" s="5" t="s">
        <v>1021</v>
      </c>
      <c r="B3477" s="5" t="s">
        <v>847</v>
      </c>
      <c r="C3477" s="5"/>
      <c r="D3477" s="5"/>
      <c r="E3477" s="5" t="s">
        <v>6064</v>
      </c>
      <c r="F3477" s="5">
        <v>9575359040</v>
      </c>
      <c r="G3477" s="5">
        <v>22.357435500000001</v>
      </c>
      <c r="H3477" s="5">
        <v>82.863220999999996</v>
      </c>
      <c r="I3477" s="8">
        <v>112693979</v>
      </c>
      <c r="J3477" s="5"/>
      <c r="K3477" s="5" t="s">
        <v>1023</v>
      </c>
    </row>
    <row r="3478" spans="1:11" ht="15.75" x14ac:dyDescent="0.25">
      <c r="A3478" s="5" t="s">
        <v>1021</v>
      </c>
      <c r="B3478" s="5" t="s">
        <v>847</v>
      </c>
      <c r="C3478" s="5"/>
      <c r="D3478" s="5"/>
      <c r="E3478" s="5" t="s">
        <v>6069</v>
      </c>
      <c r="F3478" s="5">
        <v>7691956591</v>
      </c>
      <c r="G3478" s="5">
        <v>22.363266299999999</v>
      </c>
      <c r="H3478" s="5">
        <v>82.742861300000001</v>
      </c>
      <c r="I3478" s="8">
        <v>112935232</v>
      </c>
      <c r="J3478" s="5"/>
      <c r="K3478" s="5" t="s">
        <v>1023</v>
      </c>
    </row>
    <row r="3479" spans="1:11" ht="15.75" x14ac:dyDescent="0.25">
      <c r="A3479" s="5" t="s">
        <v>1021</v>
      </c>
      <c r="B3479" s="5" t="s">
        <v>847</v>
      </c>
      <c r="C3479" s="5" t="s">
        <v>1266</v>
      </c>
      <c r="D3479" s="5"/>
      <c r="E3479" s="5" t="s">
        <v>6092</v>
      </c>
      <c r="F3479" s="5">
        <v>7354609591</v>
      </c>
      <c r="G3479" s="5">
        <v>22.414263800000001</v>
      </c>
      <c r="H3479" s="5">
        <v>82.4984556</v>
      </c>
      <c r="I3479" s="8">
        <v>128331102</v>
      </c>
      <c r="J3479" s="5"/>
      <c r="K3479" s="5" t="s">
        <v>1023</v>
      </c>
    </row>
    <row r="3480" spans="1:11" ht="15.75" x14ac:dyDescent="0.25">
      <c r="A3480" s="5" t="s">
        <v>1021</v>
      </c>
      <c r="B3480" s="5" t="s">
        <v>847</v>
      </c>
      <c r="C3480" s="5"/>
      <c r="D3480" s="5"/>
      <c r="E3480" s="5" t="s">
        <v>6099</v>
      </c>
      <c r="F3480" s="5">
        <v>7089534642</v>
      </c>
      <c r="G3480" s="5">
        <v>22.310601699999999</v>
      </c>
      <c r="H3480" s="5">
        <v>82.546099999999996</v>
      </c>
      <c r="I3480" s="8">
        <v>113222247</v>
      </c>
      <c r="J3480" s="5"/>
      <c r="K3480" s="5" t="s">
        <v>1023</v>
      </c>
    </row>
    <row r="3481" spans="1:11" ht="15.75" x14ac:dyDescent="0.25">
      <c r="A3481" s="5" t="s">
        <v>1021</v>
      </c>
      <c r="B3481" s="5" t="s">
        <v>847</v>
      </c>
      <c r="C3481" s="5"/>
      <c r="D3481" s="5"/>
      <c r="E3481" s="5" t="s">
        <v>6103</v>
      </c>
      <c r="F3481" s="5">
        <v>8839007374</v>
      </c>
      <c r="G3481" s="5">
        <v>22.372039699999998</v>
      </c>
      <c r="H3481" s="5">
        <v>83.081903800000006</v>
      </c>
      <c r="I3481" s="8">
        <v>115040984</v>
      </c>
      <c r="J3481" s="5"/>
      <c r="K3481" s="5" t="s">
        <v>1023</v>
      </c>
    </row>
    <row r="3482" spans="1:11" ht="15.75" x14ac:dyDescent="0.25">
      <c r="A3482" s="5" t="s">
        <v>1021</v>
      </c>
      <c r="B3482" s="5" t="s">
        <v>847</v>
      </c>
      <c r="C3482" s="5" t="s">
        <v>1266</v>
      </c>
      <c r="D3482" s="5"/>
      <c r="E3482" s="5" t="s">
        <v>6117</v>
      </c>
      <c r="F3482" s="5">
        <v>9644373205</v>
      </c>
      <c r="G3482" s="5">
        <v>22.491982199999999</v>
      </c>
      <c r="H3482" s="5">
        <v>82.564779700000003</v>
      </c>
      <c r="I3482" s="8">
        <v>127359633</v>
      </c>
      <c r="J3482" s="5"/>
      <c r="K3482" s="5" t="s">
        <v>1023</v>
      </c>
    </row>
    <row r="3483" spans="1:11" ht="15.75" x14ac:dyDescent="0.25">
      <c r="A3483" s="5" t="s">
        <v>1021</v>
      </c>
      <c r="B3483" s="5" t="s">
        <v>847</v>
      </c>
      <c r="C3483" s="5"/>
      <c r="D3483" s="5"/>
      <c r="E3483" s="5" t="s">
        <v>6123</v>
      </c>
      <c r="F3483" s="5">
        <v>7987473797</v>
      </c>
      <c r="G3483" s="5">
        <v>22.2852864</v>
      </c>
      <c r="H3483" s="5">
        <v>82.632981700000002</v>
      </c>
      <c r="I3483" s="8">
        <v>114165432</v>
      </c>
      <c r="J3483" s="5"/>
      <c r="K3483" s="5" t="s">
        <v>1023</v>
      </c>
    </row>
    <row r="3484" spans="1:11" ht="15.75" x14ac:dyDescent="0.25">
      <c r="A3484" s="5" t="s">
        <v>1021</v>
      </c>
      <c r="B3484" s="5" t="s">
        <v>847</v>
      </c>
      <c r="C3484" s="5" t="s">
        <v>847</v>
      </c>
      <c r="D3484" s="5"/>
      <c r="E3484" s="5" t="s">
        <v>6154</v>
      </c>
      <c r="F3484" s="5">
        <v>9399206091</v>
      </c>
      <c r="G3484" s="5">
        <v>22.470228899999999</v>
      </c>
      <c r="H3484" s="5">
        <v>83.036976699999997</v>
      </c>
      <c r="I3484" s="8">
        <v>125983636</v>
      </c>
      <c r="J3484" s="5"/>
      <c r="K3484" s="5" t="s">
        <v>1023</v>
      </c>
    </row>
    <row r="3485" spans="1:11" ht="15.75" x14ac:dyDescent="0.25">
      <c r="A3485" s="5" t="s">
        <v>1021</v>
      </c>
      <c r="B3485" s="5" t="s">
        <v>847</v>
      </c>
      <c r="C3485" s="5" t="s">
        <v>847</v>
      </c>
      <c r="D3485" s="5"/>
      <c r="E3485" s="5" t="s">
        <v>6157</v>
      </c>
      <c r="F3485" s="5">
        <v>7000579054</v>
      </c>
      <c r="G3485" s="5">
        <v>22.356521399999998</v>
      </c>
      <c r="H3485" s="5">
        <v>82.719440399999996</v>
      </c>
      <c r="I3485" s="8">
        <v>126929249</v>
      </c>
      <c r="J3485" s="5"/>
      <c r="K3485" s="5" t="s">
        <v>1023</v>
      </c>
    </row>
    <row r="3486" spans="1:11" ht="15.75" x14ac:dyDescent="0.25">
      <c r="A3486" s="5" t="s">
        <v>1021</v>
      </c>
      <c r="B3486" s="5" t="s">
        <v>847</v>
      </c>
      <c r="C3486" s="5" t="s">
        <v>847</v>
      </c>
      <c r="D3486" s="5"/>
      <c r="E3486" s="5" t="s">
        <v>6166</v>
      </c>
      <c r="F3486" s="5">
        <v>7247029942</v>
      </c>
      <c r="G3486" s="5"/>
      <c r="H3486" s="5"/>
      <c r="I3486" s="8">
        <v>115883285</v>
      </c>
      <c r="J3486" s="5"/>
      <c r="K3486" s="5" t="s">
        <v>1023</v>
      </c>
    </row>
    <row r="3487" spans="1:11" ht="15.75" x14ac:dyDescent="0.25">
      <c r="A3487" s="5" t="s">
        <v>1021</v>
      </c>
      <c r="B3487" s="5" t="s">
        <v>847</v>
      </c>
      <c r="C3487" s="5" t="s">
        <v>1189</v>
      </c>
      <c r="D3487" s="5"/>
      <c r="E3487" s="5" t="s">
        <v>6188</v>
      </c>
      <c r="F3487" s="5">
        <v>7089629219</v>
      </c>
      <c r="G3487" s="5">
        <v>22.3687915</v>
      </c>
      <c r="H3487" s="5">
        <v>82.1662398</v>
      </c>
      <c r="I3487" s="8">
        <v>129713979</v>
      </c>
      <c r="J3487" s="5"/>
      <c r="K3487" s="5" t="s">
        <v>1023</v>
      </c>
    </row>
    <row r="3488" spans="1:11" ht="15.75" x14ac:dyDescent="0.25">
      <c r="A3488" s="5" t="s">
        <v>1021</v>
      </c>
      <c r="B3488" s="5" t="s">
        <v>847</v>
      </c>
      <c r="C3488" s="5"/>
      <c r="D3488" s="5"/>
      <c r="E3488" s="5" t="s">
        <v>6233</v>
      </c>
      <c r="F3488" s="5">
        <v>9285384009</v>
      </c>
      <c r="G3488" s="5">
        <v>22.946414900000001</v>
      </c>
      <c r="H3488" s="5">
        <v>82.535324399999993</v>
      </c>
      <c r="I3488" s="8">
        <v>114705657</v>
      </c>
      <c r="J3488" s="5"/>
      <c r="K3488" s="5" t="s">
        <v>1023</v>
      </c>
    </row>
    <row r="3489" spans="1:11" ht="15.75" x14ac:dyDescent="0.25">
      <c r="A3489" s="5" t="s">
        <v>1021</v>
      </c>
      <c r="B3489" s="5" t="s">
        <v>847</v>
      </c>
      <c r="C3489" s="5" t="s">
        <v>1148</v>
      </c>
      <c r="D3489" s="5"/>
      <c r="E3489" s="5" t="s">
        <v>6240</v>
      </c>
      <c r="F3489" s="5">
        <v>9201155919</v>
      </c>
      <c r="G3489" s="5">
        <v>22.158656700000002</v>
      </c>
      <c r="H3489" s="5">
        <v>82.932531499999996</v>
      </c>
      <c r="I3489" s="8">
        <v>117696929</v>
      </c>
      <c r="J3489" s="5"/>
      <c r="K3489" s="5" t="s">
        <v>1023</v>
      </c>
    </row>
    <row r="3490" spans="1:11" ht="15.75" x14ac:dyDescent="0.25">
      <c r="A3490" s="5" t="s">
        <v>1021</v>
      </c>
      <c r="B3490" s="5" t="s">
        <v>847</v>
      </c>
      <c r="C3490" s="5" t="s">
        <v>847</v>
      </c>
      <c r="D3490" s="5"/>
      <c r="E3490" s="5" t="s">
        <v>6251</v>
      </c>
      <c r="F3490" s="5">
        <v>8120157042</v>
      </c>
      <c r="G3490" s="5">
        <v>22.3883753</v>
      </c>
      <c r="H3490" s="5">
        <v>83.098370799999998</v>
      </c>
      <c r="I3490" s="8">
        <v>123163629</v>
      </c>
      <c r="J3490" s="5"/>
      <c r="K3490" s="5" t="s">
        <v>1023</v>
      </c>
    </row>
    <row r="3491" spans="1:11" ht="15.75" x14ac:dyDescent="0.25">
      <c r="A3491" s="5" t="s">
        <v>1021</v>
      </c>
      <c r="B3491" s="5" t="s">
        <v>847</v>
      </c>
      <c r="C3491" s="5" t="s">
        <v>1148</v>
      </c>
      <c r="D3491" s="5"/>
      <c r="E3491" s="5" t="s">
        <v>1109</v>
      </c>
      <c r="F3491" s="5">
        <v>7354733121</v>
      </c>
      <c r="G3491" s="5">
        <v>22.239191600000002</v>
      </c>
      <c r="H3491" s="5">
        <v>82.887109899999999</v>
      </c>
      <c r="I3491" s="8">
        <v>117551397</v>
      </c>
      <c r="J3491" s="5"/>
      <c r="K3491" s="5" t="s">
        <v>1023</v>
      </c>
    </row>
    <row r="3492" spans="1:11" ht="15.75" x14ac:dyDescent="0.25">
      <c r="A3492" s="5" t="s">
        <v>1021</v>
      </c>
      <c r="B3492" s="5" t="s">
        <v>847</v>
      </c>
      <c r="C3492" s="5" t="s">
        <v>1051</v>
      </c>
      <c r="D3492" s="5"/>
      <c r="E3492" s="5" t="s">
        <v>2186</v>
      </c>
      <c r="F3492" s="5">
        <v>6260995617</v>
      </c>
      <c r="G3492" s="5">
        <v>22.9056037</v>
      </c>
      <c r="H3492" s="5">
        <v>82.315852100000001</v>
      </c>
      <c r="I3492" s="8">
        <v>124938478</v>
      </c>
      <c r="J3492" s="5"/>
      <c r="K3492" s="5" t="s">
        <v>1023</v>
      </c>
    </row>
    <row r="3493" spans="1:11" ht="15.75" x14ac:dyDescent="0.25">
      <c r="A3493" s="5" t="s">
        <v>1021</v>
      </c>
      <c r="B3493" s="5" t="s">
        <v>847</v>
      </c>
      <c r="C3493" s="5" t="s">
        <v>1189</v>
      </c>
      <c r="D3493" s="5"/>
      <c r="E3493" s="5" t="s">
        <v>6273</v>
      </c>
      <c r="F3493" s="5">
        <v>9131499836</v>
      </c>
      <c r="G3493" s="5">
        <v>22.973422899999999</v>
      </c>
      <c r="H3493" s="5">
        <v>78.656894199999996</v>
      </c>
      <c r="I3493" s="8">
        <v>125163242</v>
      </c>
      <c r="J3493" s="5"/>
      <c r="K3493" s="5" t="s">
        <v>1023</v>
      </c>
    </row>
    <row r="3494" spans="1:11" ht="15.75" x14ac:dyDescent="0.25">
      <c r="A3494" s="5" t="s">
        <v>1021</v>
      </c>
      <c r="B3494" s="5" t="s">
        <v>847</v>
      </c>
      <c r="C3494" s="5" t="s">
        <v>847</v>
      </c>
      <c r="D3494" s="5"/>
      <c r="E3494" s="5" t="s">
        <v>3118</v>
      </c>
      <c r="F3494" s="5">
        <v>7000054348</v>
      </c>
      <c r="G3494" s="5">
        <v>22.330048900000001</v>
      </c>
      <c r="H3494" s="5">
        <v>82.770847700000004</v>
      </c>
      <c r="I3494" s="8">
        <v>126333130</v>
      </c>
      <c r="J3494" s="5"/>
      <c r="K3494" s="5" t="s">
        <v>1023</v>
      </c>
    </row>
    <row r="3495" spans="1:11" ht="15.75" x14ac:dyDescent="0.25">
      <c r="A3495" s="5" t="s">
        <v>1021</v>
      </c>
      <c r="B3495" s="5" t="s">
        <v>847</v>
      </c>
      <c r="C3495" s="5" t="s">
        <v>847</v>
      </c>
      <c r="D3495" s="5"/>
      <c r="E3495" s="5" t="s">
        <v>6280</v>
      </c>
      <c r="F3495" s="5">
        <v>8463009200</v>
      </c>
      <c r="G3495" s="5">
        <v>22.3562558</v>
      </c>
      <c r="H3495" s="5">
        <v>82.988962099999995</v>
      </c>
      <c r="I3495" s="8">
        <v>127132820</v>
      </c>
      <c r="J3495" s="5"/>
      <c r="K3495" s="5" t="s">
        <v>1023</v>
      </c>
    </row>
    <row r="3496" spans="1:11" ht="15.75" x14ac:dyDescent="0.25">
      <c r="A3496" s="5" t="s">
        <v>1021</v>
      </c>
      <c r="B3496" s="5" t="s">
        <v>847</v>
      </c>
      <c r="C3496" s="5"/>
      <c r="D3496" s="5"/>
      <c r="E3496" s="5" t="s">
        <v>6325</v>
      </c>
      <c r="F3496" s="5">
        <v>7354969215</v>
      </c>
      <c r="G3496" s="5">
        <v>22.493183500000001</v>
      </c>
      <c r="H3496" s="5">
        <v>82.628254100000007</v>
      </c>
      <c r="I3496" s="8">
        <v>111239257</v>
      </c>
      <c r="J3496" s="5"/>
      <c r="K3496" s="5" t="s">
        <v>1023</v>
      </c>
    </row>
    <row r="3497" spans="1:11" ht="15.75" x14ac:dyDescent="0.25">
      <c r="A3497" s="5" t="s">
        <v>1021</v>
      </c>
      <c r="B3497" s="5" t="s">
        <v>847</v>
      </c>
      <c r="C3497" s="5" t="s">
        <v>1189</v>
      </c>
      <c r="D3497" s="5"/>
      <c r="E3497" s="5" t="s">
        <v>6430</v>
      </c>
      <c r="F3497" s="5">
        <v>8120287185</v>
      </c>
      <c r="G3497" s="5">
        <v>22.3577482</v>
      </c>
      <c r="H3497" s="5">
        <v>82.413819700000005</v>
      </c>
      <c r="I3497" s="8">
        <v>129903446</v>
      </c>
      <c r="J3497" s="5"/>
      <c r="K3497" s="5" t="s">
        <v>1023</v>
      </c>
    </row>
    <row r="3498" spans="1:11" ht="15.75" x14ac:dyDescent="0.25">
      <c r="A3498" s="5" t="s">
        <v>1021</v>
      </c>
      <c r="B3498" s="5" t="s">
        <v>847</v>
      </c>
      <c r="C3498" s="5"/>
      <c r="D3498" s="5"/>
      <c r="E3498" s="5" t="s">
        <v>6436</v>
      </c>
      <c r="F3498" s="5">
        <v>7974161319</v>
      </c>
      <c r="G3498" s="5">
        <v>21.2341506</v>
      </c>
      <c r="H3498" s="5">
        <v>81.610095299999998</v>
      </c>
      <c r="I3498" s="8">
        <v>114140213</v>
      </c>
      <c r="J3498" s="5"/>
      <c r="K3498" s="5" t="s">
        <v>1023</v>
      </c>
    </row>
    <row r="3499" spans="1:11" ht="15.75" x14ac:dyDescent="0.25">
      <c r="A3499" s="5" t="s">
        <v>1021</v>
      </c>
      <c r="B3499" s="5" t="s">
        <v>847</v>
      </c>
      <c r="C3499" s="5" t="s">
        <v>1189</v>
      </c>
      <c r="D3499" s="5"/>
      <c r="E3499" s="5" t="s">
        <v>6482</v>
      </c>
      <c r="F3499" s="5">
        <v>7692899700</v>
      </c>
      <c r="G3499" s="5"/>
      <c r="H3499" s="5"/>
      <c r="I3499" s="8">
        <v>126826114</v>
      </c>
      <c r="J3499" s="5"/>
      <c r="K3499" s="5" t="s">
        <v>1023</v>
      </c>
    </row>
    <row r="3500" spans="1:11" ht="15.75" x14ac:dyDescent="0.25">
      <c r="A3500" s="5" t="s">
        <v>1021</v>
      </c>
      <c r="B3500" s="5" t="s">
        <v>847</v>
      </c>
      <c r="C3500" s="5"/>
      <c r="D3500" s="5"/>
      <c r="E3500" s="5" t="s">
        <v>6495</v>
      </c>
      <c r="F3500" s="5">
        <v>9229241979</v>
      </c>
      <c r="G3500" s="5">
        <v>22.251731599999999</v>
      </c>
      <c r="H3500" s="5">
        <v>82.733562000000006</v>
      </c>
      <c r="I3500" s="8">
        <v>112695013</v>
      </c>
      <c r="J3500" s="5"/>
      <c r="K3500" s="5" t="s">
        <v>1023</v>
      </c>
    </row>
    <row r="3501" spans="1:11" ht="15.75" x14ac:dyDescent="0.25">
      <c r="A3501" s="5" t="s">
        <v>1021</v>
      </c>
      <c r="B3501" s="5" t="s">
        <v>847</v>
      </c>
      <c r="C3501" s="5"/>
      <c r="D3501" s="5"/>
      <c r="E3501" s="5" t="s">
        <v>6500</v>
      </c>
      <c r="F3501" s="5">
        <v>9340642667</v>
      </c>
      <c r="G3501" s="5">
        <v>22.375096599999999</v>
      </c>
      <c r="H3501" s="5">
        <v>83.087461300000001</v>
      </c>
      <c r="I3501" s="8">
        <v>115068386</v>
      </c>
      <c r="J3501" s="5"/>
      <c r="K3501" s="5" t="s">
        <v>1023</v>
      </c>
    </row>
    <row r="3502" spans="1:11" ht="15.75" x14ac:dyDescent="0.25">
      <c r="A3502" s="5" t="s">
        <v>1021</v>
      </c>
      <c r="B3502" s="5" t="s">
        <v>847</v>
      </c>
      <c r="C3502" s="5"/>
      <c r="D3502" s="5"/>
      <c r="E3502" s="5" t="s">
        <v>6537</v>
      </c>
      <c r="F3502" s="5">
        <v>7987792272</v>
      </c>
      <c r="G3502" s="5">
        <v>22.4050881</v>
      </c>
      <c r="H3502" s="5">
        <v>82.608641599999999</v>
      </c>
      <c r="I3502" s="8">
        <v>115120797</v>
      </c>
      <c r="J3502" s="5"/>
      <c r="K3502" s="5" t="s">
        <v>1023</v>
      </c>
    </row>
    <row r="3503" spans="1:11" ht="15.75" x14ac:dyDescent="0.25">
      <c r="A3503" s="5" t="s">
        <v>1021</v>
      </c>
      <c r="B3503" s="5" t="s">
        <v>847</v>
      </c>
      <c r="C3503" s="5" t="s">
        <v>1051</v>
      </c>
      <c r="D3503" s="5"/>
      <c r="E3503" s="5" t="s">
        <v>6540</v>
      </c>
      <c r="F3503" s="5">
        <v>6265890440</v>
      </c>
      <c r="G3503" s="5">
        <v>22.914285</v>
      </c>
      <c r="H3503" s="5">
        <v>82.267993399999995</v>
      </c>
      <c r="I3503" s="8">
        <v>121919103</v>
      </c>
      <c r="J3503" s="5"/>
      <c r="K3503" s="5" t="s">
        <v>1023</v>
      </c>
    </row>
    <row r="3504" spans="1:11" ht="15.75" x14ac:dyDescent="0.25">
      <c r="A3504" s="5" t="s">
        <v>1021</v>
      </c>
      <c r="B3504" s="5" t="s">
        <v>847</v>
      </c>
      <c r="C3504" s="5" t="s">
        <v>1051</v>
      </c>
      <c r="D3504" s="5"/>
      <c r="E3504" s="5" t="s">
        <v>6542</v>
      </c>
      <c r="F3504" s="5">
        <v>8319390335</v>
      </c>
      <c r="G3504" s="5">
        <v>22.524199400000001</v>
      </c>
      <c r="H3504" s="5">
        <v>82.546128899999999</v>
      </c>
      <c r="I3504" s="8">
        <v>124776325</v>
      </c>
      <c r="J3504" s="5"/>
      <c r="K3504" s="5" t="s">
        <v>1023</v>
      </c>
    </row>
    <row r="3505" spans="1:11" ht="15.75" x14ac:dyDescent="0.25">
      <c r="A3505" s="5" t="s">
        <v>1021</v>
      </c>
      <c r="B3505" s="5" t="s">
        <v>847</v>
      </c>
      <c r="C3505" s="5" t="s">
        <v>1148</v>
      </c>
      <c r="D3505" s="5"/>
      <c r="E3505" s="5" t="s">
        <v>6547</v>
      </c>
      <c r="F3505" s="5">
        <v>7389137009</v>
      </c>
      <c r="G3505" s="5">
        <v>22.145293299999999</v>
      </c>
      <c r="H3505" s="5">
        <v>82.701570399999994</v>
      </c>
      <c r="I3505" s="8">
        <v>126000252</v>
      </c>
      <c r="J3505" s="5"/>
      <c r="K3505" s="5" t="s">
        <v>1023</v>
      </c>
    </row>
    <row r="3506" spans="1:11" ht="15.75" x14ac:dyDescent="0.25">
      <c r="A3506" s="5" t="s">
        <v>1021</v>
      </c>
      <c r="B3506" s="5" t="s">
        <v>847</v>
      </c>
      <c r="C3506" s="5" t="s">
        <v>847</v>
      </c>
      <c r="D3506" s="5"/>
      <c r="E3506" s="5" t="s">
        <v>6549</v>
      </c>
      <c r="F3506" s="5">
        <v>6260058227</v>
      </c>
      <c r="G3506" s="5">
        <v>22.400276900000001</v>
      </c>
      <c r="H3506" s="5">
        <v>82.883329599999996</v>
      </c>
      <c r="I3506" s="8">
        <v>126274711</v>
      </c>
      <c r="J3506" s="5"/>
      <c r="K3506" s="5" t="s">
        <v>1023</v>
      </c>
    </row>
    <row r="3507" spans="1:11" ht="15.75" x14ac:dyDescent="0.25">
      <c r="A3507" s="5" t="s">
        <v>1021</v>
      </c>
      <c r="B3507" s="5" t="s">
        <v>847</v>
      </c>
      <c r="C3507" s="5"/>
      <c r="D3507" s="5"/>
      <c r="E3507" s="5" t="s">
        <v>6559</v>
      </c>
      <c r="F3507" s="5">
        <v>9009320975</v>
      </c>
      <c r="G3507" s="5">
        <v>22.633878500000002</v>
      </c>
      <c r="H3507" s="5">
        <v>82.717347799999999</v>
      </c>
      <c r="I3507" s="8">
        <v>111229855</v>
      </c>
      <c r="J3507" s="5"/>
      <c r="K3507" s="5" t="s">
        <v>1023</v>
      </c>
    </row>
    <row r="3508" spans="1:11" ht="15.75" x14ac:dyDescent="0.25">
      <c r="A3508" s="5" t="s">
        <v>1021</v>
      </c>
      <c r="B3508" s="5" t="s">
        <v>847</v>
      </c>
      <c r="C3508" s="5"/>
      <c r="D3508" s="5"/>
      <c r="E3508" s="5" t="s">
        <v>6566</v>
      </c>
      <c r="F3508" s="5">
        <v>6261901768</v>
      </c>
      <c r="G3508" s="5">
        <v>22.4553434</v>
      </c>
      <c r="H3508" s="5">
        <v>82.481092599999997</v>
      </c>
      <c r="I3508" s="8">
        <v>115412809</v>
      </c>
      <c r="J3508" s="5"/>
      <c r="K3508" s="5" t="s">
        <v>1023</v>
      </c>
    </row>
    <row r="3509" spans="1:11" ht="15.75" x14ac:dyDescent="0.25">
      <c r="A3509" s="5" t="s">
        <v>1021</v>
      </c>
      <c r="B3509" s="5" t="s">
        <v>847</v>
      </c>
      <c r="C3509" s="5" t="s">
        <v>847</v>
      </c>
      <c r="D3509" s="5"/>
      <c r="E3509" s="5" t="s">
        <v>6578</v>
      </c>
      <c r="F3509" s="5">
        <v>8770963265</v>
      </c>
      <c r="G3509" s="5">
        <v>22.350292700000001</v>
      </c>
      <c r="H3509" s="5">
        <v>82.637371400000006</v>
      </c>
      <c r="I3509" s="8">
        <v>125167256</v>
      </c>
      <c r="J3509" s="5"/>
      <c r="K3509" s="5" t="s">
        <v>1023</v>
      </c>
    </row>
    <row r="3510" spans="1:11" ht="15.75" x14ac:dyDescent="0.25">
      <c r="A3510" s="5" t="s">
        <v>1021</v>
      </c>
      <c r="B3510" s="5" t="s">
        <v>847</v>
      </c>
      <c r="C3510" s="5" t="s">
        <v>847</v>
      </c>
      <c r="D3510" s="5"/>
      <c r="E3510" s="5" t="s">
        <v>6578</v>
      </c>
      <c r="F3510" s="5">
        <v>8770963265</v>
      </c>
      <c r="G3510" s="5">
        <v>22.363841000000001</v>
      </c>
      <c r="H3510" s="5">
        <v>82.633994700000002</v>
      </c>
      <c r="I3510" s="8">
        <v>125196328021</v>
      </c>
      <c r="J3510" s="5"/>
      <c r="K3510" s="5" t="s">
        <v>1023</v>
      </c>
    </row>
    <row r="3511" spans="1:11" ht="15.75" x14ac:dyDescent="0.25">
      <c r="A3511" s="5" t="s">
        <v>1021</v>
      </c>
      <c r="B3511" s="5" t="s">
        <v>847</v>
      </c>
      <c r="C3511" s="5" t="s">
        <v>1051</v>
      </c>
      <c r="D3511" s="5"/>
      <c r="E3511" s="5" t="s">
        <v>6584</v>
      </c>
      <c r="F3511" s="5">
        <v>9584426277</v>
      </c>
      <c r="G3511" s="5">
        <v>22.907560799999999</v>
      </c>
      <c r="H3511" s="5">
        <v>81.341118600000001</v>
      </c>
      <c r="I3511" s="8">
        <v>126917240</v>
      </c>
      <c r="J3511" s="5"/>
      <c r="K3511" s="5" t="s">
        <v>1023</v>
      </c>
    </row>
    <row r="3512" spans="1:11" ht="15.75" x14ac:dyDescent="0.25">
      <c r="A3512" s="5" t="s">
        <v>1021</v>
      </c>
      <c r="B3512" s="5" t="s">
        <v>847</v>
      </c>
      <c r="C3512" s="5"/>
      <c r="D3512" s="5"/>
      <c r="E3512" s="5" t="s">
        <v>6594</v>
      </c>
      <c r="F3512" s="5">
        <v>6268871139</v>
      </c>
      <c r="G3512" s="5">
        <v>22.2997142</v>
      </c>
      <c r="H3512" s="5">
        <v>83.061474099999998</v>
      </c>
      <c r="I3512" s="8">
        <v>114449283</v>
      </c>
      <c r="J3512" s="5"/>
      <c r="K3512" s="5" t="s">
        <v>1023</v>
      </c>
    </row>
    <row r="3513" spans="1:11" ht="15.75" x14ac:dyDescent="0.25">
      <c r="A3513" s="5" t="s">
        <v>1021</v>
      </c>
      <c r="B3513" s="5" t="s">
        <v>847</v>
      </c>
      <c r="C3513" s="5"/>
      <c r="D3513" s="5"/>
      <c r="E3513" s="5" t="s">
        <v>1121</v>
      </c>
      <c r="F3513" s="5">
        <v>7647962614</v>
      </c>
      <c r="G3513" s="5">
        <v>22.295978300000002</v>
      </c>
      <c r="H3513" s="5">
        <v>82.645984999999996</v>
      </c>
      <c r="I3513" s="8">
        <v>112057658</v>
      </c>
      <c r="J3513" s="5"/>
      <c r="K3513" s="5" t="s">
        <v>1023</v>
      </c>
    </row>
    <row r="3514" spans="1:11" ht="15.75" x14ac:dyDescent="0.25">
      <c r="A3514" s="5" t="s">
        <v>1021</v>
      </c>
      <c r="B3514" s="5" t="s">
        <v>847</v>
      </c>
      <c r="C3514" s="5"/>
      <c r="D3514" s="5"/>
      <c r="E3514" s="5" t="s">
        <v>6621</v>
      </c>
      <c r="F3514" s="5">
        <v>9826451288</v>
      </c>
      <c r="G3514" s="5">
        <v>22.566621099999999</v>
      </c>
      <c r="H3514" s="5">
        <v>82.463259600000001</v>
      </c>
      <c r="I3514" s="8">
        <v>113394995</v>
      </c>
      <c r="J3514" s="5"/>
      <c r="K3514" s="5" t="s">
        <v>1023</v>
      </c>
    </row>
    <row r="3515" spans="1:11" ht="15.75" x14ac:dyDescent="0.25">
      <c r="A3515" s="5" t="s">
        <v>1021</v>
      </c>
      <c r="B3515" s="5" t="s">
        <v>847</v>
      </c>
      <c r="C3515" s="5"/>
      <c r="D3515" s="5"/>
      <c r="E3515" s="5" t="s">
        <v>6624</v>
      </c>
      <c r="F3515" s="5">
        <v>7000665986</v>
      </c>
      <c r="G3515" s="5">
        <v>22.181591999999998</v>
      </c>
      <c r="H3515" s="5">
        <v>82.719349199999996</v>
      </c>
      <c r="I3515" s="8">
        <v>114308814</v>
      </c>
      <c r="J3515" s="5"/>
      <c r="K3515" s="5" t="s">
        <v>1023</v>
      </c>
    </row>
    <row r="3516" spans="1:11" ht="15.75" x14ac:dyDescent="0.25">
      <c r="A3516" s="5" t="s">
        <v>1021</v>
      </c>
      <c r="B3516" s="5" t="s">
        <v>847</v>
      </c>
      <c r="C3516" s="5" t="s">
        <v>1266</v>
      </c>
      <c r="D3516" s="5"/>
      <c r="E3516" s="5" t="s">
        <v>6634</v>
      </c>
      <c r="F3516" s="5">
        <v>9575284517</v>
      </c>
      <c r="G3516" s="5">
        <v>22.406002000000001</v>
      </c>
      <c r="H3516" s="5">
        <v>82.487966400000005</v>
      </c>
      <c r="I3516" s="8">
        <v>125968685</v>
      </c>
      <c r="J3516" s="5"/>
      <c r="K3516" s="5" t="s">
        <v>1023</v>
      </c>
    </row>
    <row r="3517" spans="1:11" ht="15.75" x14ac:dyDescent="0.25">
      <c r="A3517" s="5" t="s">
        <v>1021</v>
      </c>
      <c r="B3517" s="5" t="s">
        <v>847</v>
      </c>
      <c r="C3517" s="5"/>
      <c r="D3517" s="5"/>
      <c r="E3517" s="5" t="s">
        <v>6650</v>
      </c>
      <c r="F3517" s="5">
        <v>6268854339</v>
      </c>
      <c r="G3517" s="5">
        <v>22.567426600000001</v>
      </c>
      <c r="H3517" s="5">
        <v>83.031270500000005</v>
      </c>
      <c r="I3517" s="8">
        <v>113036860</v>
      </c>
      <c r="J3517" s="5"/>
      <c r="K3517" s="5" t="s">
        <v>1023</v>
      </c>
    </row>
    <row r="3518" spans="1:11" ht="15.75" x14ac:dyDescent="0.25">
      <c r="A3518" s="5" t="s">
        <v>1021</v>
      </c>
      <c r="B3518" s="5" t="s">
        <v>847</v>
      </c>
      <c r="C3518" s="5"/>
      <c r="D3518" s="5"/>
      <c r="E3518" s="5" t="s">
        <v>6651</v>
      </c>
      <c r="F3518" s="5">
        <v>9165455670</v>
      </c>
      <c r="G3518" s="5">
        <v>22.343402600000001</v>
      </c>
      <c r="H3518" s="5">
        <v>83.026095799999993</v>
      </c>
      <c r="I3518" s="8">
        <v>113181808</v>
      </c>
      <c r="J3518" s="5"/>
      <c r="K3518" s="5" t="s">
        <v>1023</v>
      </c>
    </row>
    <row r="3519" spans="1:11" ht="15.75" x14ac:dyDescent="0.25">
      <c r="A3519" s="5" t="s">
        <v>1021</v>
      </c>
      <c r="B3519" s="5" t="s">
        <v>847</v>
      </c>
      <c r="C3519" s="5"/>
      <c r="D3519" s="5"/>
      <c r="E3519" s="5" t="s">
        <v>6652</v>
      </c>
      <c r="F3519" s="5">
        <v>9340467355</v>
      </c>
      <c r="G3519" s="5">
        <v>22.368751199999998</v>
      </c>
      <c r="H3519" s="5">
        <v>82.9439378</v>
      </c>
      <c r="I3519" s="8">
        <v>113278673</v>
      </c>
      <c r="J3519" s="5"/>
      <c r="K3519" s="5" t="s">
        <v>1023</v>
      </c>
    </row>
    <row r="3520" spans="1:11" ht="15.75" x14ac:dyDescent="0.25">
      <c r="A3520" s="5" t="s">
        <v>1021</v>
      </c>
      <c r="B3520" s="5" t="s">
        <v>847</v>
      </c>
      <c r="C3520" s="5"/>
      <c r="D3520" s="5"/>
      <c r="E3520" s="5" t="s">
        <v>6653</v>
      </c>
      <c r="F3520" s="5">
        <v>6267622912</v>
      </c>
      <c r="G3520" s="5"/>
      <c r="H3520" s="5"/>
      <c r="I3520" s="8">
        <v>113342636</v>
      </c>
      <c r="J3520" s="5"/>
      <c r="K3520" s="5" t="s">
        <v>1023</v>
      </c>
    </row>
    <row r="3521" spans="1:11" ht="15.75" x14ac:dyDescent="0.25">
      <c r="A3521" s="5" t="s">
        <v>1021</v>
      </c>
      <c r="B3521" s="5" t="s">
        <v>847</v>
      </c>
      <c r="C3521" s="5" t="s">
        <v>1051</v>
      </c>
      <c r="D3521" s="5"/>
      <c r="E3521" s="5" t="s">
        <v>6674</v>
      </c>
      <c r="F3521" s="5">
        <v>9907096909</v>
      </c>
      <c r="G3521" s="5">
        <v>22.844343599999998</v>
      </c>
      <c r="H3521" s="5">
        <v>82.489658300000002</v>
      </c>
      <c r="I3521" s="8">
        <v>126887326</v>
      </c>
      <c r="J3521" s="5"/>
      <c r="K3521" s="5" t="s">
        <v>1023</v>
      </c>
    </row>
    <row r="3522" spans="1:11" ht="15.75" x14ac:dyDescent="0.25">
      <c r="A3522" s="5" t="s">
        <v>1021</v>
      </c>
      <c r="B3522" s="5" t="s">
        <v>847</v>
      </c>
      <c r="C3522" s="5" t="s">
        <v>847</v>
      </c>
      <c r="D3522" s="5"/>
      <c r="E3522" s="5" t="s">
        <v>6694</v>
      </c>
      <c r="F3522" s="5">
        <v>9981565166</v>
      </c>
      <c r="G3522" s="5">
        <v>22.3580334</v>
      </c>
      <c r="H3522" s="5">
        <v>82.729564600000003</v>
      </c>
      <c r="I3522" s="8">
        <v>119203895</v>
      </c>
      <c r="J3522" s="5"/>
      <c r="K3522" s="5" t="s">
        <v>1023</v>
      </c>
    </row>
    <row r="3523" spans="1:11" ht="15.75" x14ac:dyDescent="0.25">
      <c r="A3523" s="5" t="s">
        <v>1021</v>
      </c>
      <c r="B3523" s="5" t="s">
        <v>1167</v>
      </c>
      <c r="C3523" s="5"/>
      <c r="D3523" s="5"/>
      <c r="E3523" s="5" t="s">
        <v>6714</v>
      </c>
      <c r="F3523" s="5">
        <v>7697381797</v>
      </c>
      <c r="G3523" s="5"/>
      <c r="H3523" s="5"/>
      <c r="I3523" s="8">
        <v>100275337</v>
      </c>
      <c r="J3523" s="5"/>
      <c r="K3523" s="5" t="s">
        <v>1023</v>
      </c>
    </row>
    <row r="3524" spans="1:11" ht="15.75" x14ac:dyDescent="0.25">
      <c r="A3524" s="5" t="s">
        <v>1021</v>
      </c>
      <c r="B3524" s="5" t="s">
        <v>847</v>
      </c>
      <c r="C3524" s="5"/>
      <c r="D3524" s="5"/>
      <c r="E3524" s="5" t="s">
        <v>6745</v>
      </c>
      <c r="F3524" s="5">
        <v>9669614847</v>
      </c>
      <c r="G3524" s="5">
        <v>22.6351057</v>
      </c>
      <c r="H3524" s="5">
        <v>82.518752800000001</v>
      </c>
      <c r="I3524" s="8">
        <v>115598025</v>
      </c>
      <c r="J3524" s="5"/>
      <c r="K3524" s="5" t="s">
        <v>1023</v>
      </c>
    </row>
    <row r="3525" spans="1:11" ht="15.75" x14ac:dyDescent="0.25">
      <c r="A3525" s="5" t="s">
        <v>1021</v>
      </c>
      <c r="B3525" s="5" t="s">
        <v>847</v>
      </c>
      <c r="C3525" s="5" t="s">
        <v>1051</v>
      </c>
      <c r="D3525" s="5"/>
      <c r="E3525" s="5" t="s">
        <v>6759</v>
      </c>
      <c r="F3525" s="5">
        <v>9691961176</v>
      </c>
      <c r="G3525" s="5">
        <v>22.921818300000002</v>
      </c>
      <c r="H3525" s="5">
        <v>82.282652299999995</v>
      </c>
      <c r="I3525" s="8">
        <v>125925090</v>
      </c>
      <c r="J3525" s="5"/>
      <c r="K3525" s="5" t="s">
        <v>1023</v>
      </c>
    </row>
    <row r="3526" spans="1:11" ht="15.75" x14ac:dyDescent="0.25">
      <c r="A3526" s="5" t="s">
        <v>1021</v>
      </c>
      <c r="B3526" s="5" t="s">
        <v>847</v>
      </c>
      <c r="C3526" s="5"/>
      <c r="D3526" s="5"/>
      <c r="E3526" s="5" t="s">
        <v>6777</v>
      </c>
      <c r="F3526" s="5">
        <v>8319621214</v>
      </c>
      <c r="G3526" s="5">
        <v>22.316435200000001</v>
      </c>
      <c r="H3526" s="5">
        <v>82.653741400000001</v>
      </c>
      <c r="I3526" s="8">
        <v>114409891</v>
      </c>
      <c r="J3526" s="5"/>
      <c r="K3526" s="5" t="s">
        <v>1023</v>
      </c>
    </row>
    <row r="3527" spans="1:11" ht="15.75" x14ac:dyDescent="0.25">
      <c r="A3527" s="5" t="s">
        <v>1021</v>
      </c>
      <c r="B3527" s="5" t="s">
        <v>847</v>
      </c>
      <c r="C3527" s="5"/>
      <c r="D3527" s="5"/>
      <c r="E3527" s="5" t="s">
        <v>6781</v>
      </c>
      <c r="F3527" s="5">
        <v>9754728305</v>
      </c>
      <c r="G3527" s="5">
        <v>22.3619676</v>
      </c>
      <c r="H3527" s="5">
        <v>82.491123700000003</v>
      </c>
      <c r="I3527" s="8">
        <v>115479780</v>
      </c>
      <c r="J3527" s="5"/>
      <c r="K3527" s="5" t="s">
        <v>1023</v>
      </c>
    </row>
    <row r="3528" spans="1:11" ht="15.75" x14ac:dyDescent="0.25">
      <c r="A3528" s="5" t="s">
        <v>1021</v>
      </c>
      <c r="B3528" s="5" t="s">
        <v>847</v>
      </c>
      <c r="C3528" s="5" t="s">
        <v>1051</v>
      </c>
      <c r="D3528" s="5"/>
      <c r="E3528" s="5" t="s">
        <v>6782</v>
      </c>
      <c r="F3528" s="5">
        <v>8839958490</v>
      </c>
      <c r="G3528" s="5">
        <v>22.642486000000002</v>
      </c>
      <c r="H3528" s="5">
        <v>82.526193599999999</v>
      </c>
      <c r="I3528" s="8">
        <v>116886515</v>
      </c>
      <c r="J3528" s="5"/>
      <c r="K3528" s="5" t="s">
        <v>1023</v>
      </c>
    </row>
    <row r="3529" spans="1:11" ht="15.75" x14ac:dyDescent="0.25">
      <c r="A3529" s="5" t="s">
        <v>1021</v>
      </c>
      <c r="B3529" s="5" t="s">
        <v>847</v>
      </c>
      <c r="C3529" s="5" t="s">
        <v>847</v>
      </c>
      <c r="D3529" s="5"/>
      <c r="E3529" s="5" t="s">
        <v>6785</v>
      </c>
      <c r="F3529" s="5">
        <v>6265142543</v>
      </c>
      <c r="G3529" s="5">
        <v>22.389133699999999</v>
      </c>
      <c r="H3529" s="5">
        <v>82.961077599999996</v>
      </c>
      <c r="I3529" s="8">
        <v>117653853</v>
      </c>
      <c r="J3529" s="5"/>
      <c r="K3529" s="5" t="s">
        <v>1023</v>
      </c>
    </row>
    <row r="3530" spans="1:11" ht="15.75" x14ac:dyDescent="0.25">
      <c r="A3530" s="5" t="s">
        <v>1021</v>
      </c>
      <c r="B3530" s="5" t="s">
        <v>847</v>
      </c>
      <c r="C3530" s="5" t="s">
        <v>1189</v>
      </c>
      <c r="D3530" s="5"/>
      <c r="E3530" s="5" t="s">
        <v>6811</v>
      </c>
      <c r="F3530" s="5">
        <v>9300840626</v>
      </c>
      <c r="G3530" s="5">
        <v>22.3709378</v>
      </c>
      <c r="H3530" s="5">
        <v>82.321174099999993</v>
      </c>
      <c r="I3530" s="8">
        <v>114613527</v>
      </c>
      <c r="J3530" s="5"/>
      <c r="K3530" s="5" t="s">
        <v>1023</v>
      </c>
    </row>
    <row r="3531" spans="1:11" ht="15.75" x14ac:dyDescent="0.25">
      <c r="A3531" s="5" t="s">
        <v>1021</v>
      </c>
      <c r="B3531" s="5" t="s">
        <v>847</v>
      </c>
      <c r="C3531" s="5" t="s">
        <v>1189</v>
      </c>
      <c r="D3531" s="5"/>
      <c r="E3531" s="5" t="s">
        <v>6815</v>
      </c>
      <c r="F3531" s="5">
        <v>9340167247</v>
      </c>
      <c r="G3531" s="5">
        <v>22.373790700000001</v>
      </c>
      <c r="H3531" s="5">
        <v>82.258379500000004</v>
      </c>
      <c r="I3531" s="8">
        <v>117151074</v>
      </c>
      <c r="J3531" s="5"/>
      <c r="K3531" s="5" t="s">
        <v>1023</v>
      </c>
    </row>
    <row r="3532" spans="1:11" ht="15.75" x14ac:dyDescent="0.25">
      <c r="A3532" s="5" t="s">
        <v>1021</v>
      </c>
      <c r="B3532" s="5" t="s">
        <v>847</v>
      </c>
      <c r="C3532" s="5"/>
      <c r="D3532" s="5"/>
      <c r="E3532" s="5" t="s">
        <v>6840</v>
      </c>
      <c r="F3532" s="5">
        <v>9131223027</v>
      </c>
      <c r="G3532" s="5">
        <v>22.240770099999999</v>
      </c>
      <c r="H3532" s="5">
        <v>82.931836599999997</v>
      </c>
      <c r="I3532" s="8">
        <v>110264512</v>
      </c>
      <c r="J3532" s="5"/>
      <c r="K3532" s="5" t="s">
        <v>1023</v>
      </c>
    </row>
    <row r="3533" spans="1:11" ht="15.75" x14ac:dyDescent="0.25">
      <c r="A3533" s="5" t="s">
        <v>1021</v>
      </c>
      <c r="B3533" s="5" t="s">
        <v>847</v>
      </c>
      <c r="C3533" s="5"/>
      <c r="D3533" s="5"/>
      <c r="E3533" s="5" t="s">
        <v>6845</v>
      </c>
      <c r="F3533" s="5">
        <v>7610791813</v>
      </c>
      <c r="G3533" s="5">
        <v>22.376138000000001</v>
      </c>
      <c r="H3533" s="5">
        <v>82.258809099999993</v>
      </c>
      <c r="I3533" s="8">
        <v>112693539</v>
      </c>
      <c r="J3533" s="5"/>
      <c r="K3533" s="5" t="s">
        <v>1023</v>
      </c>
    </row>
    <row r="3534" spans="1:11" ht="15.75" x14ac:dyDescent="0.25">
      <c r="A3534" s="5" t="s">
        <v>1021</v>
      </c>
      <c r="B3534" s="5" t="s">
        <v>847</v>
      </c>
      <c r="C3534" s="5" t="s">
        <v>1189</v>
      </c>
      <c r="D3534" s="5"/>
      <c r="E3534" s="5" t="s">
        <v>6852</v>
      </c>
      <c r="F3534" s="5">
        <v>8463076777</v>
      </c>
      <c r="G3534" s="5">
        <v>22.345194100000001</v>
      </c>
      <c r="H3534" s="5">
        <v>82.542087199999997</v>
      </c>
      <c r="I3534" s="8">
        <v>118185137</v>
      </c>
      <c r="J3534" s="5"/>
      <c r="K3534" s="5" t="s">
        <v>1023</v>
      </c>
    </row>
    <row r="3535" spans="1:11" ht="15.75" x14ac:dyDescent="0.25">
      <c r="A3535" s="5" t="s">
        <v>1021</v>
      </c>
      <c r="B3535" s="5" t="s">
        <v>847</v>
      </c>
      <c r="C3535" s="5" t="s">
        <v>1051</v>
      </c>
      <c r="D3535" s="5"/>
      <c r="E3535" s="5" t="s">
        <v>6860</v>
      </c>
      <c r="F3535" s="5">
        <v>8815713259</v>
      </c>
      <c r="G3535" s="5">
        <v>22.8645566</v>
      </c>
      <c r="H3535" s="5">
        <v>82.300924499999994</v>
      </c>
      <c r="I3535" s="8">
        <v>126457659</v>
      </c>
      <c r="J3535" s="5"/>
      <c r="K3535" s="5" t="s">
        <v>1023</v>
      </c>
    </row>
    <row r="3536" spans="1:11" ht="15.75" x14ac:dyDescent="0.25">
      <c r="A3536" s="5" t="s">
        <v>1021</v>
      </c>
      <c r="B3536" s="5" t="s">
        <v>847</v>
      </c>
      <c r="C3536" s="5" t="s">
        <v>1266</v>
      </c>
      <c r="D3536" s="5"/>
      <c r="E3536" s="5" t="s">
        <v>3244</v>
      </c>
      <c r="F3536" s="5">
        <v>6266995057</v>
      </c>
      <c r="G3536" s="5">
        <v>22.406782799999998</v>
      </c>
      <c r="H3536" s="5">
        <v>82.695364900000001</v>
      </c>
      <c r="I3536" s="8">
        <v>126533171</v>
      </c>
      <c r="J3536" s="5"/>
      <c r="K3536" s="5" t="s">
        <v>1023</v>
      </c>
    </row>
    <row r="3537" spans="1:11" ht="15.75" x14ac:dyDescent="0.25">
      <c r="A3537" s="5" t="s">
        <v>1021</v>
      </c>
      <c r="B3537" s="5" t="s">
        <v>847</v>
      </c>
      <c r="C3537" s="5" t="s">
        <v>1266</v>
      </c>
      <c r="D3537" s="5"/>
      <c r="E3537" s="5" t="s">
        <v>6914</v>
      </c>
      <c r="F3537" s="5">
        <v>9893650005</v>
      </c>
      <c r="G3537" s="5">
        <v>22.506517299999999</v>
      </c>
      <c r="H3537" s="5">
        <v>82.547072799999995</v>
      </c>
      <c r="I3537" s="8">
        <v>121801312</v>
      </c>
      <c r="J3537" s="5"/>
      <c r="K3537" s="5" t="s">
        <v>1023</v>
      </c>
    </row>
    <row r="3538" spans="1:11" ht="15.75" x14ac:dyDescent="0.25">
      <c r="A3538" s="5" t="s">
        <v>1021</v>
      </c>
      <c r="B3538" s="5" t="s">
        <v>847</v>
      </c>
      <c r="C3538" s="5" t="s">
        <v>1266</v>
      </c>
      <c r="D3538" s="5"/>
      <c r="E3538" s="5" t="s">
        <v>6949</v>
      </c>
      <c r="F3538" s="5">
        <v>7000863411</v>
      </c>
      <c r="G3538" s="5">
        <v>22.419140500000001</v>
      </c>
      <c r="H3538" s="5">
        <v>82.685638400000002</v>
      </c>
      <c r="I3538" s="8">
        <v>125874202</v>
      </c>
      <c r="J3538" s="5"/>
      <c r="K3538" s="5" t="s">
        <v>1023</v>
      </c>
    </row>
    <row r="3539" spans="1:11" ht="15.75" x14ac:dyDescent="0.25">
      <c r="A3539" s="5" t="s">
        <v>1021</v>
      </c>
      <c r="B3539" s="5" t="s">
        <v>847</v>
      </c>
      <c r="C3539" s="5" t="s">
        <v>1051</v>
      </c>
      <c r="D3539" s="5"/>
      <c r="E3539" s="5" t="s">
        <v>6976</v>
      </c>
      <c r="F3539" s="5">
        <v>9340102701</v>
      </c>
      <c r="G3539" s="5">
        <v>22.884638299999999</v>
      </c>
      <c r="H3539" s="5">
        <v>82.242201399999999</v>
      </c>
      <c r="I3539" s="8">
        <v>126951048</v>
      </c>
      <c r="J3539" s="5"/>
      <c r="K3539" s="5" t="s">
        <v>1023</v>
      </c>
    </row>
    <row r="3540" spans="1:11" ht="15.75" x14ac:dyDescent="0.25">
      <c r="A3540" s="5" t="s">
        <v>1021</v>
      </c>
      <c r="B3540" s="5" t="s">
        <v>847</v>
      </c>
      <c r="C3540" s="5"/>
      <c r="D3540" s="5"/>
      <c r="E3540" s="5" t="s">
        <v>6982</v>
      </c>
      <c r="F3540" s="5">
        <v>7440363430</v>
      </c>
      <c r="G3540" s="5">
        <v>22.267533199999999</v>
      </c>
      <c r="H3540" s="5">
        <v>82.855224699999994</v>
      </c>
      <c r="I3540" s="8">
        <v>113307488</v>
      </c>
      <c r="J3540" s="5"/>
      <c r="K3540" s="5" t="s">
        <v>1023</v>
      </c>
    </row>
    <row r="3541" spans="1:11" ht="15.75" x14ac:dyDescent="0.25">
      <c r="A3541" s="5" t="s">
        <v>1021</v>
      </c>
      <c r="B3541" s="5" t="s">
        <v>847</v>
      </c>
      <c r="C3541" s="5" t="s">
        <v>847</v>
      </c>
      <c r="D3541" s="5"/>
      <c r="E3541" s="5" t="s">
        <v>6853</v>
      </c>
      <c r="F3541" s="5">
        <v>9479236030</v>
      </c>
      <c r="G3541" s="5">
        <v>22.6498138</v>
      </c>
      <c r="H3541" s="5">
        <v>82.772101300000003</v>
      </c>
      <c r="I3541" s="8">
        <v>116862305</v>
      </c>
      <c r="J3541" s="5"/>
      <c r="K3541" s="5" t="s">
        <v>1023</v>
      </c>
    </row>
    <row r="3542" spans="1:11" ht="15.75" x14ac:dyDescent="0.25">
      <c r="A3542" s="5" t="s">
        <v>1021</v>
      </c>
      <c r="B3542" s="5" t="s">
        <v>847</v>
      </c>
      <c r="C3542" s="5" t="s">
        <v>847</v>
      </c>
      <c r="D3542" s="5"/>
      <c r="E3542" s="5" t="s">
        <v>7030</v>
      </c>
      <c r="F3542" s="5">
        <v>8817509187</v>
      </c>
      <c r="G3542" s="5">
        <v>22.490746000000001</v>
      </c>
      <c r="H3542" s="5">
        <v>82.674265300000002</v>
      </c>
      <c r="I3542" s="8">
        <v>129771455</v>
      </c>
      <c r="J3542" s="5"/>
      <c r="K3542" s="5" t="s">
        <v>1023</v>
      </c>
    </row>
    <row r="3543" spans="1:11" ht="15.75" x14ac:dyDescent="0.25">
      <c r="A3543" s="5" t="s">
        <v>1021</v>
      </c>
      <c r="B3543" s="5" t="s">
        <v>847</v>
      </c>
      <c r="C3543" s="5"/>
      <c r="D3543" s="5"/>
      <c r="E3543" s="5" t="s">
        <v>7033</v>
      </c>
      <c r="F3543" s="5">
        <v>7440345161</v>
      </c>
      <c r="G3543" s="5"/>
      <c r="H3543" s="5"/>
      <c r="I3543" s="8">
        <v>112692900</v>
      </c>
      <c r="J3543" s="5"/>
      <c r="K3543" s="5" t="s">
        <v>1023</v>
      </c>
    </row>
    <row r="3544" spans="1:11" ht="15.75" x14ac:dyDescent="0.25">
      <c r="A3544" s="5" t="s">
        <v>1021</v>
      </c>
      <c r="B3544" s="5" t="s">
        <v>847</v>
      </c>
      <c r="C3544" s="5" t="s">
        <v>1051</v>
      </c>
      <c r="D3544" s="5"/>
      <c r="E3544" s="5" t="s">
        <v>3244</v>
      </c>
      <c r="F3544" s="5">
        <v>6263446507</v>
      </c>
      <c r="G3544" s="5">
        <v>22.775295</v>
      </c>
      <c r="H3544" s="5">
        <v>81.965973099999999</v>
      </c>
      <c r="I3544" s="8">
        <v>127218946</v>
      </c>
      <c r="J3544" s="5"/>
      <c r="K3544" s="5" t="s">
        <v>1023</v>
      </c>
    </row>
    <row r="3545" spans="1:11" ht="15.75" x14ac:dyDescent="0.25">
      <c r="A3545" s="5" t="s">
        <v>1021</v>
      </c>
      <c r="B3545" s="5" t="s">
        <v>1167</v>
      </c>
      <c r="C3545" s="5"/>
      <c r="D3545" s="5"/>
      <c r="E3545" s="5" t="s">
        <v>7072</v>
      </c>
      <c r="F3545" s="5">
        <v>9516765609</v>
      </c>
      <c r="G3545" s="5"/>
      <c r="H3545" s="5"/>
      <c r="I3545" s="8">
        <v>100275298</v>
      </c>
      <c r="J3545" s="5"/>
      <c r="K3545" s="5" t="s">
        <v>1023</v>
      </c>
    </row>
    <row r="3546" spans="1:11" ht="15.75" x14ac:dyDescent="0.25">
      <c r="A3546" s="5" t="s">
        <v>1021</v>
      </c>
      <c r="B3546" s="5" t="s">
        <v>847</v>
      </c>
      <c r="C3546" s="5"/>
      <c r="D3546" s="5"/>
      <c r="E3546" s="5" t="s">
        <v>7074</v>
      </c>
      <c r="F3546" s="5">
        <v>9111690197</v>
      </c>
      <c r="G3546" s="5">
        <v>22.355699720836501</v>
      </c>
      <c r="H3546" s="5">
        <v>82.868027329503406</v>
      </c>
      <c r="I3546" s="8">
        <v>110487766</v>
      </c>
      <c r="J3546" s="5"/>
      <c r="K3546" s="5" t="s">
        <v>1023</v>
      </c>
    </row>
    <row r="3547" spans="1:11" ht="15.75" x14ac:dyDescent="0.25">
      <c r="A3547" s="5" t="s">
        <v>1021</v>
      </c>
      <c r="B3547" s="5" t="s">
        <v>847</v>
      </c>
      <c r="C3547" s="5" t="s">
        <v>847</v>
      </c>
      <c r="D3547" s="5"/>
      <c r="E3547" s="5" t="s">
        <v>7085</v>
      </c>
      <c r="F3547" s="5">
        <v>8085982835</v>
      </c>
      <c r="G3547" s="5">
        <v>22.404221700000001</v>
      </c>
      <c r="H3547" s="5">
        <v>82.610016099999996</v>
      </c>
      <c r="I3547" s="8">
        <v>117561932</v>
      </c>
      <c r="J3547" s="5"/>
      <c r="K3547" s="5" t="s">
        <v>1023</v>
      </c>
    </row>
    <row r="3548" spans="1:11" ht="15.75" x14ac:dyDescent="0.25">
      <c r="A3548" s="5" t="s">
        <v>1021</v>
      </c>
      <c r="B3548" s="5" t="s">
        <v>847</v>
      </c>
      <c r="C3548" s="5" t="s">
        <v>847</v>
      </c>
      <c r="D3548" s="5"/>
      <c r="E3548" s="5" t="s">
        <v>7099</v>
      </c>
      <c r="F3548" s="5">
        <v>7089626729</v>
      </c>
      <c r="G3548" s="5">
        <v>22.439353499999999</v>
      </c>
      <c r="H3548" s="5">
        <v>82.991313300000002</v>
      </c>
      <c r="I3548" s="8">
        <v>125919729</v>
      </c>
      <c r="J3548" s="5"/>
      <c r="K3548" s="5" t="s">
        <v>1023</v>
      </c>
    </row>
    <row r="3549" spans="1:11" ht="15.75" x14ac:dyDescent="0.25">
      <c r="A3549" s="5" t="s">
        <v>1021</v>
      </c>
      <c r="B3549" s="5" t="s">
        <v>847</v>
      </c>
      <c r="C3549" s="5" t="s">
        <v>1051</v>
      </c>
      <c r="D3549" s="5"/>
      <c r="E3549" s="5" t="s">
        <v>7101</v>
      </c>
      <c r="F3549" s="5">
        <v>9302229447</v>
      </c>
      <c r="G3549" s="5">
        <v>22.8990686</v>
      </c>
      <c r="H3549" s="5">
        <v>82.295495500000001</v>
      </c>
      <c r="I3549" s="8">
        <v>126897839</v>
      </c>
      <c r="J3549" s="5"/>
      <c r="K3549" s="5" t="s">
        <v>1023</v>
      </c>
    </row>
    <row r="3550" spans="1:11" ht="15.75" x14ac:dyDescent="0.25">
      <c r="A3550" s="5" t="s">
        <v>1021</v>
      </c>
      <c r="B3550" s="5" t="s">
        <v>847</v>
      </c>
      <c r="C3550" s="5" t="s">
        <v>1189</v>
      </c>
      <c r="D3550" s="5"/>
      <c r="E3550" s="5" t="s">
        <v>7129</v>
      </c>
      <c r="F3550" s="5">
        <v>8817712278</v>
      </c>
      <c r="G3550" s="5">
        <v>22.3326271</v>
      </c>
      <c r="H3550" s="5">
        <v>82.430755199999993</v>
      </c>
      <c r="I3550" s="8">
        <v>125968995</v>
      </c>
      <c r="J3550" s="5"/>
      <c r="K3550" s="5" t="s">
        <v>1023</v>
      </c>
    </row>
    <row r="3551" spans="1:11" ht="15.75" x14ac:dyDescent="0.25">
      <c r="A3551" s="5" t="s">
        <v>1021</v>
      </c>
      <c r="B3551" s="5" t="s">
        <v>847</v>
      </c>
      <c r="C3551" s="5" t="s">
        <v>1189</v>
      </c>
      <c r="D3551" s="5"/>
      <c r="E3551" s="5" t="s">
        <v>7152</v>
      </c>
      <c r="F3551" s="5">
        <v>8770987493</v>
      </c>
      <c r="G3551" s="5">
        <v>22.973422899999999</v>
      </c>
      <c r="H3551" s="5">
        <v>78.656894199999996</v>
      </c>
      <c r="I3551" s="8">
        <v>120413549</v>
      </c>
      <c r="J3551" s="5"/>
      <c r="K3551" s="5" t="s">
        <v>1023</v>
      </c>
    </row>
    <row r="3552" spans="1:11" ht="15.75" x14ac:dyDescent="0.25">
      <c r="A3552" s="5" t="s">
        <v>1021</v>
      </c>
      <c r="B3552" s="5" t="s">
        <v>847</v>
      </c>
      <c r="C3552" s="5"/>
      <c r="D3552" s="5"/>
      <c r="E3552" s="5" t="s">
        <v>7170</v>
      </c>
      <c r="F3552" s="5">
        <v>6260712853</v>
      </c>
      <c r="G3552" s="5">
        <v>22.389133699999999</v>
      </c>
      <c r="H3552" s="5">
        <v>82.961077599999996</v>
      </c>
      <c r="I3552" s="8">
        <v>112600599</v>
      </c>
      <c r="J3552" s="5"/>
      <c r="K3552" s="5" t="s">
        <v>1023</v>
      </c>
    </row>
    <row r="3553" spans="1:11" ht="15.75" x14ac:dyDescent="0.25">
      <c r="A3553" s="5" t="s">
        <v>1021</v>
      </c>
      <c r="B3553" s="5" t="s">
        <v>847</v>
      </c>
      <c r="C3553" s="5" t="s">
        <v>1051</v>
      </c>
      <c r="D3553" s="5"/>
      <c r="E3553" s="5" t="s">
        <v>7222</v>
      </c>
      <c r="F3553" s="5">
        <v>7770947475</v>
      </c>
      <c r="G3553" s="5">
        <v>22.6073813</v>
      </c>
      <c r="H3553" s="5">
        <v>82.399830100000003</v>
      </c>
      <c r="I3553" s="8">
        <v>126853497</v>
      </c>
      <c r="J3553" s="5"/>
      <c r="K3553" s="5" t="s">
        <v>1023</v>
      </c>
    </row>
    <row r="3554" spans="1:11" ht="15.75" x14ac:dyDescent="0.25">
      <c r="A3554" s="5" t="s">
        <v>1021</v>
      </c>
      <c r="B3554" s="5" t="s">
        <v>847</v>
      </c>
      <c r="C3554" s="5" t="s">
        <v>847</v>
      </c>
      <c r="D3554" s="5"/>
      <c r="E3554" s="5" t="s">
        <v>7261</v>
      </c>
      <c r="F3554" s="5">
        <v>8889290353</v>
      </c>
      <c r="G3554" s="5">
        <v>22.345370899999999</v>
      </c>
      <c r="H3554" s="5">
        <v>83.037312299999996</v>
      </c>
      <c r="I3554" s="8">
        <v>127166094</v>
      </c>
      <c r="J3554" s="5"/>
      <c r="K3554" s="5" t="s">
        <v>1023</v>
      </c>
    </row>
    <row r="3555" spans="1:11" ht="15.75" x14ac:dyDescent="0.25">
      <c r="A3555" s="5" t="s">
        <v>1021</v>
      </c>
      <c r="B3555" s="5" t="s">
        <v>847</v>
      </c>
      <c r="C3555" s="5" t="s">
        <v>847</v>
      </c>
      <c r="D3555" s="5"/>
      <c r="E3555" s="5" t="s">
        <v>7283</v>
      </c>
      <c r="F3555" s="5">
        <v>8109293878</v>
      </c>
      <c r="G3555" s="5">
        <v>22.384605400000002</v>
      </c>
      <c r="H3555" s="5">
        <v>82.650876100000005</v>
      </c>
      <c r="I3555" s="8">
        <v>120463346</v>
      </c>
      <c r="J3555" s="5"/>
      <c r="K3555" s="5" t="s">
        <v>1023</v>
      </c>
    </row>
    <row r="3556" spans="1:11" ht="15.75" x14ac:dyDescent="0.25">
      <c r="A3556" s="5" t="s">
        <v>1021</v>
      </c>
      <c r="B3556" s="5" t="s">
        <v>847</v>
      </c>
      <c r="C3556" s="5" t="s">
        <v>1051</v>
      </c>
      <c r="D3556" s="5"/>
      <c r="E3556" s="5" t="s">
        <v>7289</v>
      </c>
      <c r="F3556" s="5">
        <v>6265970983</v>
      </c>
      <c r="G3556" s="5">
        <v>22.906997700000002</v>
      </c>
      <c r="H3556" s="5">
        <v>82.268344299999995</v>
      </c>
      <c r="I3556" s="8">
        <v>125422516</v>
      </c>
      <c r="J3556" s="5"/>
      <c r="K3556" s="5" t="s">
        <v>1023</v>
      </c>
    </row>
    <row r="3557" spans="1:11" ht="15.75" x14ac:dyDescent="0.25">
      <c r="A3557" s="5" t="s">
        <v>1021</v>
      </c>
      <c r="B3557" s="5" t="s">
        <v>847</v>
      </c>
      <c r="C3557" s="5" t="s">
        <v>847</v>
      </c>
      <c r="D3557" s="5"/>
      <c r="E3557" s="5" t="s">
        <v>7301</v>
      </c>
      <c r="F3557" s="5">
        <v>6267951947</v>
      </c>
      <c r="G3557" s="5">
        <v>22.375146099999998</v>
      </c>
      <c r="H3557" s="5">
        <v>83.083614600000004</v>
      </c>
      <c r="I3557" s="8">
        <v>127636231</v>
      </c>
      <c r="J3557" s="5"/>
      <c r="K3557" s="5" t="s">
        <v>1023</v>
      </c>
    </row>
    <row r="3558" spans="1:11" ht="15.75" x14ac:dyDescent="0.25">
      <c r="A3558" s="5" t="s">
        <v>1021</v>
      </c>
      <c r="B3558" s="5" t="s">
        <v>847</v>
      </c>
      <c r="C3558" s="5" t="s">
        <v>1189</v>
      </c>
      <c r="D3558" s="5"/>
      <c r="E3558" s="5" t="s">
        <v>6694</v>
      </c>
      <c r="F3558" s="5">
        <v>9111669564</v>
      </c>
      <c r="G3558" s="5">
        <v>22.439971199999999</v>
      </c>
      <c r="H3558" s="5">
        <v>82.182069900000002</v>
      </c>
      <c r="I3558" s="8">
        <v>125966955742</v>
      </c>
      <c r="J3558" s="5"/>
      <c r="K3558" s="5" t="s">
        <v>1023</v>
      </c>
    </row>
    <row r="3559" spans="1:11" ht="15.75" x14ac:dyDescent="0.25">
      <c r="A3559" s="5" t="s">
        <v>1021</v>
      </c>
      <c r="B3559" s="5" t="s">
        <v>847</v>
      </c>
      <c r="C3559" s="5" t="s">
        <v>1189</v>
      </c>
      <c r="D3559" s="5"/>
      <c r="E3559" s="5" t="s">
        <v>6694</v>
      </c>
      <c r="F3559" s="5">
        <v>9111669564</v>
      </c>
      <c r="G3559" s="5">
        <v>22.438884399999999</v>
      </c>
      <c r="H3559" s="5">
        <v>82.186205400000006</v>
      </c>
      <c r="I3559" s="8">
        <v>125924021</v>
      </c>
      <c r="J3559" s="5"/>
      <c r="K3559" s="5" t="s">
        <v>1023</v>
      </c>
    </row>
    <row r="3560" spans="1:11" ht="15.75" x14ac:dyDescent="0.25">
      <c r="A3560" s="5" t="s">
        <v>1021</v>
      </c>
      <c r="B3560" s="5" t="s">
        <v>847</v>
      </c>
      <c r="C3560" s="5" t="s">
        <v>847</v>
      </c>
      <c r="D3560" s="5"/>
      <c r="E3560" s="5" t="s">
        <v>7330</v>
      </c>
      <c r="F3560" s="5">
        <v>6265252978</v>
      </c>
      <c r="G3560" s="5">
        <v>22.456417040000002</v>
      </c>
      <c r="H3560" s="5">
        <v>83.023235839999998</v>
      </c>
      <c r="I3560" s="8">
        <v>128505009</v>
      </c>
      <c r="J3560" s="5"/>
      <c r="K3560" s="5" t="s">
        <v>1023</v>
      </c>
    </row>
    <row r="3561" spans="1:11" ht="15.75" x14ac:dyDescent="0.25">
      <c r="A3561" s="5" t="s">
        <v>1021</v>
      </c>
      <c r="B3561" s="5" t="s">
        <v>1167</v>
      </c>
      <c r="C3561" s="5"/>
      <c r="D3561" s="5"/>
      <c r="E3561" s="5" t="s">
        <v>7359</v>
      </c>
      <c r="F3561" s="5">
        <v>9584395767</v>
      </c>
      <c r="G3561" s="5"/>
      <c r="H3561" s="5"/>
      <c r="I3561" s="8">
        <v>100275225</v>
      </c>
      <c r="J3561" s="5"/>
      <c r="K3561" s="5" t="s">
        <v>1023</v>
      </c>
    </row>
    <row r="3562" spans="1:11" ht="15.75" x14ac:dyDescent="0.25">
      <c r="A3562" s="5" t="s">
        <v>1021</v>
      </c>
      <c r="B3562" s="5" t="s">
        <v>1167</v>
      </c>
      <c r="C3562" s="5"/>
      <c r="D3562" s="5"/>
      <c r="E3562" s="5" t="s">
        <v>7391</v>
      </c>
      <c r="F3562" s="5">
        <v>9754355216</v>
      </c>
      <c r="G3562" s="5"/>
      <c r="H3562" s="5"/>
      <c r="I3562" s="8">
        <v>100275302</v>
      </c>
      <c r="J3562" s="5"/>
      <c r="K3562" s="5" t="s">
        <v>1023</v>
      </c>
    </row>
    <row r="3563" spans="1:11" ht="15.75" x14ac:dyDescent="0.25">
      <c r="A3563" s="5" t="s">
        <v>1021</v>
      </c>
      <c r="B3563" s="5" t="s">
        <v>847</v>
      </c>
      <c r="C3563" s="5"/>
      <c r="D3563" s="5"/>
      <c r="E3563" s="5" t="s">
        <v>1768</v>
      </c>
      <c r="F3563" s="5">
        <v>7697528695</v>
      </c>
      <c r="G3563" s="5">
        <v>22.269163500000001</v>
      </c>
      <c r="H3563" s="5">
        <v>82.908641399999993</v>
      </c>
      <c r="I3563" s="8">
        <v>112036025</v>
      </c>
      <c r="J3563" s="5"/>
      <c r="K3563" s="5" t="s">
        <v>1023</v>
      </c>
    </row>
    <row r="3564" spans="1:11" ht="15.75" x14ac:dyDescent="0.25">
      <c r="A3564" s="5" t="s">
        <v>1021</v>
      </c>
      <c r="B3564" s="5" t="s">
        <v>847</v>
      </c>
      <c r="C3564" s="5"/>
      <c r="D3564" s="5"/>
      <c r="E3564" s="5" t="s">
        <v>7394</v>
      </c>
      <c r="F3564" s="5">
        <v>9993313253</v>
      </c>
      <c r="G3564" s="5">
        <v>22.283751200000001</v>
      </c>
      <c r="H3564" s="5">
        <v>82.582987799999998</v>
      </c>
      <c r="I3564" s="8">
        <v>112394776</v>
      </c>
      <c r="J3564" s="5"/>
      <c r="K3564" s="5" t="s">
        <v>1023</v>
      </c>
    </row>
    <row r="3565" spans="1:11" ht="15.75" x14ac:dyDescent="0.25">
      <c r="A3565" s="5" t="s">
        <v>1021</v>
      </c>
      <c r="B3565" s="5" t="s">
        <v>847</v>
      </c>
      <c r="C3565" s="5" t="s">
        <v>847</v>
      </c>
      <c r="D3565" s="5"/>
      <c r="E3565" s="5" t="s">
        <v>7408</v>
      </c>
      <c r="F3565" s="5">
        <v>7697748060</v>
      </c>
      <c r="G3565" s="5">
        <v>22.348842099999999</v>
      </c>
      <c r="H3565" s="5">
        <v>82.638046700000004</v>
      </c>
      <c r="I3565" s="8">
        <v>125166611</v>
      </c>
      <c r="J3565" s="5"/>
      <c r="K3565" s="5" t="s">
        <v>1023</v>
      </c>
    </row>
    <row r="3566" spans="1:11" ht="15.75" x14ac:dyDescent="0.25">
      <c r="A3566" s="5" t="s">
        <v>1021</v>
      </c>
      <c r="B3566" s="5" t="s">
        <v>847</v>
      </c>
      <c r="C3566" s="5" t="s">
        <v>1189</v>
      </c>
      <c r="D3566" s="5"/>
      <c r="E3566" s="5" t="s">
        <v>7413</v>
      </c>
      <c r="F3566" s="5">
        <v>7987329267</v>
      </c>
      <c r="G3566" s="5">
        <v>22.0760477</v>
      </c>
      <c r="H3566" s="5">
        <v>82.153425299999995</v>
      </c>
      <c r="I3566" s="8">
        <v>126187772</v>
      </c>
      <c r="J3566" s="5"/>
      <c r="K3566" s="5" t="s">
        <v>1023</v>
      </c>
    </row>
    <row r="3567" spans="1:11" ht="15.75" x14ac:dyDescent="0.25">
      <c r="A3567" s="5" t="s">
        <v>1021</v>
      </c>
      <c r="B3567" s="5" t="s">
        <v>847</v>
      </c>
      <c r="C3567" s="5" t="s">
        <v>1051</v>
      </c>
      <c r="D3567" s="5"/>
      <c r="E3567" s="5" t="s">
        <v>7415</v>
      </c>
      <c r="F3567" s="5">
        <v>9340112931</v>
      </c>
      <c r="G3567" s="5">
        <v>22.529485999999999</v>
      </c>
      <c r="H3567" s="5">
        <v>82.571201900000005</v>
      </c>
      <c r="I3567" s="8">
        <v>127302284</v>
      </c>
      <c r="J3567" s="5"/>
      <c r="K3567" s="5" t="s">
        <v>1023</v>
      </c>
    </row>
    <row r="3568" spans="1:11" ht="15.75" x14ac:dyDescent="0.25">
      <c r="A3568" s="5" t="s">
        <v>1021</v>
      </c>
      <c r="B3568" s="5" t="s">
        <v>1167</v>
      </c>
      <c r="C3568" s="5"/>
      <c r="D3568" s="5"/>
      <c r="E3568" s="5" t="s">
        <v>3455</v>
      </c>
      <c r="F3568" s="5">
        <v>7441141525</v>
      </c>
      <c r="G3568" s="5"/>
      <c r="H3568" s="5"/>
      <c r="I3568" s="8">
        <v>100275301</v>
      </c>
      <c r="J3568" s="5"/>
      <c r="K3568" s="5" t="s">
        <v>1023</v>
      </c>
    </row>
    <row r="3569" spans="1:11" ht="15.75" x14ac:dyDescent="0.25">
      <c r="A3569" s="5" t="s">
        <v>1021</v>
      </c>
      <c r="B3569" s="5" t="s">
        <v>847</v>
      </c>
      <c r="C3569" s="5"/>
      <c r="D3569" s="5"/>
      <c r="E3569" s="5" t="s">
        <v>7424</v>
      </c>
      <c r="F3569" s="5">
        <v>6232090825</v>
      </c>
      <c r="G3569" s="5">
        <v>22.3501464</v>
      </c>
      <c r="H3569" s="5">
        <v>82.441253099999997</v>
      </c>
      <c r="I3569" s="8">
        <v>113694252</v>
      </c>
      <c r="J3569" s="5"/>
      <c r="K3569" s="5" t="s">
        <v>1023</v>
      </c>
    </row>
    <row r="3570" spans="1:11" ht="15.75" x14ac:dyDescent="0.25">
      <c r="A3570" s="5" t="s">
        <v>1021</v>
      </c>
      <c r="B3570" s="5" t="s">
        <v>847</v>
      </c>
      <c r="C3570" s="5" t="s">
        <v>847</v>
      </c>
      <c r="D3570" s="5"/>
      <c r="E3570" s="5" t="s">
        <v>7431</v>
      </c>
      <c r="F3570" s="5">
        <v>8719988320</v>
      </c>
      <c r="G3570" s="5">
        <v>22.4556261</v>
      </c>
      <c r="H3570" s="5">
        <v>83.021265799999995</v>
      </c>
      <c r="I3570" s="8">
        <v>122762160</v>
      </c>
      <c r="J3570" s="5"/>
      <c r="K3570" s="5" t="s">
        <v>1023</v>
      </c>
    </row>
    <row r="3571" spans="1:11" ht="15.75" x14ac:dyDescent="0.25">
      <c r="A3571" s="5" t="s">
        <v>1021</v>
      </c>
      <c r="B3571" s="5" t="s">
        <v>847</v>
      </c>
      <c r="C3571" s="5" t="s">
        <v>847</v>
      </c>
      <c r="D3571" s="5"/>
      <c r="E3571" s="5" t="s">
        <v>7431</v>
      </c>
      <c r="F3571" s="5">
        <v>8719988320</v>
      </c>
      <c r="G3571" s="5">
        <v>22.3582429</v>
      </c>
      <c r="H3571" s="5">
        <v>82.708422600000006</v>
      </c>
      <c r="I3571" s="8">
        <v>122798833506</v>
      </c>
      <c r="J3571" s="5"/>
      <c r="K3571" s="5" t="s">
        <v>1023</v>
      </c>
    </row>
    <row r="3572" spans="1:11" ht="15.75" x14ac:dyDescent="0.25">
      <c r="A3572" s="5" t="s">
        <v>1021</v>
      </c>
      <c r="B3572" s="5" t="s">
        <v>847</v>
      </c>
      <c r="C3572" s="5" t="s">
        <v>1051</v>
      </c>
      <c r="D3572" s="5"/>
      <c r="E3572" s="5" t="s">
        <v>7432</v>
      </c>
      <c r="F3572" s="5">
        <v>6261345561</v>
      </c>
      <c r="G3572" s="5"/>
      <c r="H3572" s="5"/>
      <c r="I3572" s="8">
        <v>123530695</v>
      </c>
      <c r="J3572" s="5"/>
      <c r="K3572" s="5" t="s">
        <v>1023</v>
      </c>
    </row>
    <row r="3573" spans="1:11" x14ac:dyDescent="0.25">
      <c r="A3573" s="11" t="s">
        <v>9070</v>
      </c>
      <c r="B3573" s="10" t="s">
        <v>847</v>
      </c>
      <c r="C3573" s="11" t="s">
        <v>1189</v>
      </c>
      <c r="D3573" s="10" t="s">
        <v>9178</v>
      </c>
      <c r="E3573" s="10" t="s">
        <v>9179</v>
      </c>
      <c r="F3573" s="10"/>
      <c r="G3573" s="10" t="s">
        <v>9180</v>
      </c>
      <c r="H3573" s="10" t="s">
        <v>9181</v>
      </c>
      <c r="I3573" s="27" t="s">
        <v>9182</v>
      </c>
      <c r="J3573" s="10" t="s">
        <v>15</v>
      </c>
      <c r="K3573" s="10" t="s">
        <v>1023</v>
      </c>
    </row>
    <row r="3574" spans="1:11" ht="15.75" x14ac:dyDescent="0.25">
      <c r="A3574" s="5" t="s">
        <v>1021</v>
      </c>
      <c r="B3574" s="7" t="s">
        <v>958</v>
      </c>
      <c r="C3574" s="5"/>
      <c r="D3574" s="5"/>
      <c r="E3574" s="5" t="s">
        <v>1119</v>
      </c>
      <c r="F3574" s="5">
        <v>8889427131</v>
      </c>
      <c r="G3574" s="5">
        <v>23.7209927</v>
      </c>
      <c r="H3574" s="5">
        <v>82.025898400000003</v>
      </c>
      <c r="I3574" s="8">
        <v>110891678</v>
      </c>
      <c r="J3574" s="5"/>
      <c r="K3574" s="5" t="s">
        <v>1023</v>
      </c>
    </row>
    <row r="3575" spans="1:11" ht="15.75" x14ac:dyDescent="0.25">
      <c r="A3575" s="5" t="s">
        <v>1021</v>
      </c>
      <c r="B3575" s="7" t="s">
        <v>958</v>
      </c>
      <c r="C3575" s="5" t="s">
        <v>1150</v>
      </c>
      <c r="D3575" s="5"/>
      <c r="E3575" s="5" t="s">
        <v>1151</v>
      </c>
      <c r="F3575" s="5">
        <v>8889807503</v>
      </c>
      <c r="G3575" s="5">
        <v>23.478275499999999</v>
      </c>
      <c r="H3575" s="5">
        <v>82.517970099999999</v>
      </c>
      <c r="I3575" s="8">
        <v>126420899</v>
      </c>
      <c r="J3575" s="5"/>
      <c r="K3575" s="5" t="s">
        <v>1023</v>
      </c>
    </row>
    <row r="3576" spans="1:11" ht="15.75" x14ac:dyDescent="0.25">
      <c r="A3576" s="5" t="s">
        <v>1021</v>
      </c>
      <c r="B3576" s="7" t="s">
        <v>958</v>
      </c>
      <c r="C3576" s="5" t="s">
        <v>1150</v>
      </c>
      <c r="D3576" s="5"/>
      <c r="E3576" s="5" t="s">
        <v>1156</v>
      </c>
      <c r="F3576" s="5">
        <v>8103068102</v>
      </c>
      <c r="G3576" s="5">
        <v>23.438806100000001</v>
      </c>
      <c r="H3576" s="5">
        <v>82.419916900000004</v>
      </c>
      <c r="I3576" s="8">
        <v>127363260</v>
      </c>
      <c r="J3576" s="5"/>
      <c r="K3576" s="5" t="s">
        <v>1023</v>
      </c>
    </row>
    <row r="3577" spans="1:11" ht="15.75" x14ac:dyDescent="0.25">
      <c r="A3577" s="5" t="s">
        <v>1021</v>
      </c>
      <c r="B3577" s="7" t="s">
        <v>958</v>
      </c>
      <c r="C3577" s="5"/>
      <c r="D3577" s="5"/>
      <c r="E3577" s="5" t="s">
        <v>1206</v>
      </c>
      <c r="F3577" s="5">
        <v>8959457040</v>
      </c>
      <c r="G3577" s="5">
        <v>22.973422899999999</v>
      </c>
      <c r="H3577" s="5">
        <v>78.656894199999996</v>
      </c>
      <c r="I3577" s="8">
        <v>113682230</v>
      </c>
      <c r="J3577" s="5"/>
      <c r="K3577" s="5" t="s">
        <v>1023</v>
      </c>
    </row>
    <row r="3578" spans="1:11" ht="15.75" x14ac:dyDescent="0.25">
      <c r="A3578" s="5" t="s">
        <v>1021</v>
      </c>
      <c r="B3578" s="7" t="s">
        <v>958</v>
      </c>
      <c r="C3578" s="5" t="s">
        <v>1250</v>
      </c>
      <c r="D3578" s="5"/>
      <c r="E3578" s="5" t="s">
        <v>1251</v>
      </c>
      <c r="F3578" s="5">
        <v>7000515650</v>
      </c>
      <c r="G3578" s="5">
        <v>23.101720199999999</v>
      </c>
      <c r="H3578" s="5">
        <v>82.385021899999998</v>
      </c>
      <c r="I3578" s="8">
        <v>120307452</v>
      </c>
      <c r="J3578" s="5"/>
      <c r="K3578" s="5" t="s">
        <v>1023</v>
      </c>
    </row>
    <row r="3579" spans="1:11" ht="15.75" x14ac:dyDescent="0.25">
      <c r="A3579" s="5" t="s">
        <v>1021</v>
      </c>
      <c r="B3579" s="7" t="s">
        <v>958</v>
      </c>
      <c r="C3579" s="5" t="s">
        <v>1252</v>
      </c>
      <c r="D3579" s="5"/>
      <c r="E3579" s="5" t="s">
        <v>1253</v>
      </c>
      <c r="F3579" s="5">
        <v>9009136161</v>
      </c>
      <c r="G3579" s="5">
        <v>23.263979599999999</v>
      </c>
      <c r="H3579" s="5">
        <v>82.568793600000006</v>
      </c>
      <c r="I3579" s="8">
        <v>120637207</v>
      </c>
      <c r="J3579" s="5"/>
      <c r="K3579" s="5" t="s">
        <v>1023</v>
      </c>
    </row>
    <row r="3580" spans="1:11" ht="15.75" x14ac:dyDescent="0.25">
      <c r="A3580" s="5" t="s">
        <v>1021</v>
      </c>
      <c r="B3580" s="7" t="s">
        <v>958</v>
      </c>
      <c r="C3580" s="5" t="s">
        <v>1250</v>
      </c>
      <c r="D3580" s="5"/>
      <c r="E3580" s="5" t="s">
        <v>1299</v>
      </c>
      <c r="F3580" s="5">
        <v>9009936979</v>
      </c>
      <c r="G3580" s="5"/>
      <c r="H3580" s="5"/>
      <c r="I3580" s="8">
        <v>124851553</v>
      </c>
      <c r="J3580" s="5"/>
      <c r="K3580" s="5" t="s">
        <v>1023</v>
      </c>
    </row>
    <row r="3581" spans="1:11" ht="15.75" x14ac:dyDescent="0.25">
      <c r="A3581" s="5" t="s">
        <v>1021</v>
      </c>
      <c r="B3581" s="7" t="s">
        <v>958</v>
      </c>
      <c r="C3581" s="5" t="s">
        <v>1250</v>
      </c>
      <c r="D3581" s="5"/>
      <c r="E3581" s="5" t="s">
        <v>1340</v>
      </c>
      <c r="F3581" s="5">
        <v>9644123149</v>
      </c>
      <c r="G3581" s="5">
        <v>23.166090199999999</v>
      </c>
      <c r="H3581" s="5">
        <v>82.432109800000006</v>
      </c>
      <c r="I3581" s="8">
        <v>122719842</v>
      </c>
      <c r="J3581" s="5"/>
      <c r="K3581" s="5" t="s">
        <v>1023</v>
      </c>
    </row>
    <row r="3582" spans="1:11" ht="15.75" x14ac:dyDescent="0.25">
      <c r="A3582" s="5" t="s">
        <v>1021</v>
      </c>
      <c r="B3582" s="7" t="s">
        <v>958</v>
      </c>
      <c r="C3582" s="5" t="s">
        <v>1252</v>
      </c>
      <c r="D3582" s="5"/>
      <c r="E3582" s="5" t="s">
        <v>1351</v>
      </c>
      <c r="F3582" s="5">
        <v>7697677150</v>
      </c>
      <c r="G3582" s="5">
        <v>23.6528296</v>
      </c>
      <c r="H3582" s="5">
        <v>81.928704699999997</v>
      </c>
      <c r="I3582" s="8">
        <v>127130880</v>
      </c>
      <c r="J3582" s="5"/>
      <c r="K3582" s="5" t="s">
        <v>1023</v>
      </c>
    </row>
    <row r="3583" spans="1:11" ht="15.75" x14ac:dyDescent="0.25">
      <c r="A3583" s="5" t="s">
        <v>1021</v>
      </c>
      <c r="B3583" s="7" t="s">
        <v>958</v>
      </c>
      <c r="C3583" s="5"/>
      <c r="D3583" s="5"/>
      <c r="E3583" s="5" t="s">
        <v>1366</v>
      </c>
      <c r="F3583" s="5">
        <v>9009881920</v>
      </c>
      <c r="G3583" s="5">
        <v>22.973422899999999</v>
      </c>
      <c r="H3583" s="5">
        <v>78.656894199999996</v>
      </c>
      <c r="I3583" s="8">
        <v>113697772</v>
      </c>
      <c r="J3583" s="5"/>
      <c r="K3583" s="5" t="s">
        <v>1023</v>
      </c>
    </row>
    <row r="3584" spans="1:11" ht="15.75" x14ac:dyDescent="0.25">
      <c r="A3584" s="5" t="s">
        <v>1021</v>
      </c>
      <c r="B3584" s="7" t="s">
        <v>958</v>
      </c>
      <c r="C3584" s="5" t="s">
        <v>1250</v>
      </c>
      <c r="D3584" s="5"/>
      <c r="E3584" s="5" t="s">
        <v>1371</v>
      </c>
      <c r="F3584" s="5">
        <v>7869965453</v>
      </c>
      <c r="G3584" s="5">
        <v>22.973422899999999</v>
      </c>
      <c r="H3584" s="5">
        <v>78.656894199999996</v>
      </c>
      <c r="I3584" s="8">
        <v>116376295</v>
      </c>
      <c r="J3584" s="5"/>
      <c r="K3584" s="5" t="s">
        <v>1023</v>
      </c>
    </row>
    <row r="3585" spans="1:11" ht="15.75" x14ac:dyDescent="0.25">
      <c r="A3585" s="5" t="s">
        <v>1021</v>
      </c>
      <c r="B3585" s="7" t="s">
        <v>958</v>
      </c>
      <c r="C3585" s="5" t="s">
        <v>1252</v>
      </c>
      <c r="D3585" s="5"/>
      <c r="E3585" s="5" t="s">
        <v>1388</v>
      </c>
      <c r="F3585" s="5">
        <v>9669629071</v>
      </c>
      <c r="G3585" s="5">
        <v>23.689105999999999</v>
      </c>
      <c r="H3585" s="5">
        <v>81.994895799999995</v>
      </c>
      <c r="I3585" s="8">
        <v>126478159</v>
      </c>
      <c r="J3585" s="5"/>
      <c r="K3585" s="5" t="s">
        <v>1023</v>
      </c>
    </row>
    <row r="3586" spans="1:11" ht="15.75" x14ac:dyDescent="0.25">
      <c r="A3586" s="5" t="s">
        <v>1021</v>
      </c>
      <c r="B3586" s="7" t="s">
        <v>958</v>
      </c>
      <c r="C3586" s="5"/>
      <c r="D3586" s="5"/>
      <c r="E3586" s="5" t="s">
        <v>1401</v>
      </c>
      <c r="F3586" s="5">
        <v>7566008390</v>
      </c>
      <c r="G3586" s="5"/>
      <c r="H3586" s="5"/>
      <c r="I3586" s="8">
        <v>112133751</v>
      </c>
      <c r="J3586" s="5"/>
      <c r="K3586" s="5" t="s">
        <v>1023</v>
      </c>
    </row>
    <row r="3587" spans="1:11" ht="15.75" x14ac:dyDescent="0.25">
      <c r="A3587" s="5" t="s">
        <v>1021</v>
      </c>
      <c r="B3587" s="7" t="s">
        <v>958</v>
      </c>
      <c r="C3587" s="5" t="s">
        <v>1415</v>
      </c>
      <c r="D3587" s="5"/>
      <c r="E3587" s="5" t="s">
        <v>1416</v>
      </c>
      <c r="F3587" s="5">
        <v>8959884013</v>
      </c>
      <c r="G3587" s="5">
        <v>23.323602900000001</v>
      </c>
      <c r="H3587" s="5">
        <v>82.680239599999993</v>
      </c>
      <c r="I3587" s="8">
        <v>125826503</v>
      </c>
      <c r="J3587" s="5"/>
      <c r="K3587" s="5" t="s">
        <v>1023</v>
      </c>
    </row>
    <row r="3588" spans="1:11" ht="15.75" x14ac:dyDescent="0.25">
      <c r="A3588" s="5" t="s">
        <v>1021</v>
      </c>
      <c r="B3588" s="7" t="s">
        <v>958</v>
      </c>
      <c r="C3588" s="5" t="s">
        <v>1250</v>
      </c>
      <c r="D3588" s="5"/>
      <c r="E3588" s="5" t="s">
        <v>1418</v>
      </c>
      <c r="F3588" s="5">
        <v>9926846113</v>
      </c>
      <c r="G3588" s="5">
        <v>23.160221700000001</v>
      </c>
      <c r="H3588" s="5">
        <v>82.528651699999998</v>
      </c>
      <c r="I3588" s="8">
        <v>125968968</v>
      </c>
      <c r="J3588" s="5"/>
      <c r="K3588" s="5" t="s">
        <v>1023</v>
      </c>
    </row>
    <row r="3589" spans="1:11" ht="15.75" x14ac:dyDescent="0.25">
      <c r="A3589" s="5" t="s">
        <v>1021</v>
      </c>
      <c r="B3589" s="7" t="s">
        <v>958</v>
      </c>
      <c r="C3589" s="5" t="s">
        <v>1415</v>
      </c>
      <c r="D3589" s="5"/>
      <c r="E3589" s="5" t="s">
        <v>1459</v>
      </c>
      <c r="F3589" s="5">
        <v>9977728060</v>
      </c>
      <c r="G3589" s="5">
        <v>23.301915000000001</v>
      </c>
      <c r="H3589" s="5">
        <v>82.667415700000006</v>
      </c>
      <c r="I3589" s="8">
        <v>125930721</v>
      </c>
      <c r="J3589" s="5"/>
      <c r="K3589" s="5" t="s">
        <v>1023</v>
      </c>
    </row>
    <row r="3590" spans="1:11" ht="15.75" x14ac:dyDescent="0.25">
      <c r="A3590" s="5" t="s">
        <v>1021</v>
      </c>
      <c r="B3590" s="7" t="s">
        <v>958</v>
      </c>
      <c r="C3590" s="5"/>
      <c r="D3590" s="5"/>
      <c r="E3590" s="5" t="s">
        <v>1480</v>
      </c>
      <c r="F3590" s="5">
        <v>7999605074</v>
      </c>
      <c r="G3590" s="5">
        <v>23.2123423</v>
      </c>
      <c r="H3590" s="5">
        <v>82.200744990000004</v>
      </c>
      <c r="I3590" s="8">
        <v>112941409</v>
      </c>
      <c r="J3590" s="5"/>
      <c r="K3590" s="5" t="s">
        <v>1023</v>
      </c>
    </row>
    <row r="3591" spans="1:11" ht="15.75" x14ac:dyDescent="0.25">
      <c r="A3591" s="5" t="s">
        <v>1021</v>
      </c>
      <c r="B3591" s="7" t="s">
        <v>958</v>
      </c>
      <c r="C3591" s="5"/>
      <c r="D3591" s="5"/>
      <c r="E3591" s="5" t="s">
        <v>1527</v>
      </c>
      <c r="F3591" s="5">
        <v>7697568249</v>
      </c>
      <c r="G3591" s="5">
        <v>23.260469400000002</v>
      </c>
      <c r="H3591" s="5">
        <v>82.555524399999996</v>
      </c>
      <c r="I3591" s="8">
        <v>113443026</v>
      </c>
      <c r="J3591" s="5"/>
      <c r="K3591" s="5" t="s">
        <v>1023</v>
      </c>
    </row>
    <row r="3592" spans="1:11" ht="15.75" x14ac:dyDescent="0.25">
      <c r="A3592" s="5" t="s">
        <v>1021</v>
      </c>
      <c r="B3592" s="7" t="s">
        <v>958</v>
      </c>
      <c r="C3592" s="5" t="s">
        <v>1415</v>
      </c>
      <c r="D3592" s="5"/>
      <c r="E3592" s="5" t="s">
        <v>1548</v>
      </c>
      <c r="F3592" s="5">
        <v>8305025793</v>
      </c>
      <c r="G3592" s="5">
        <v>23.262453499999999</v>
      </c>
      <c r="H3592" s="5">
        <v>82.558356399999994</v>
      </c>
      <c r="I3592" s="8">
        <v>129841349</v>
      </c>
      <c r="J3592" s="5"/>
      <c r="K3592" s="5" t="s">
        <v>1023</v>
      </c>
    </row>
    <row r="3593" spans="1:11" ht="15.75" x14ac:dyDescent="0.25">
      <c r="A3593" s="5" t="s">
        <v>1021</v>
      </c>
      <c r="B3593" s="7" t="s">
        <v>958</v>
      </c>
      <c r="C3593" s="5"/>
      <c r="D3593" s="5"/>
      <c r="E3593" s="5" t="s">
        <v>1555</v>
      </c>
      <c r="F3593" s="5">
        <v>9685295418</v>
      </c>
      <c r="G3593" s="5"/>
      <c r="H3593" s="5"/>
      <c r="I3593" s="8">
        <v>114153219</v>
      </c>
      <c r="J3593" s="5"/>
      <c r="K3593" s="5" t="s">
        <v>1023</v>
      </c>
    </row>
    <row r="3594" spans="1:11" ht="15.75" x14ac:dyDescent="0.25">
      <c r="A3594" s="5" t="s">
        <v>1021</v>
      </c>
      <c r="B3594" s="7" t="s">
        <v>958</v>
      </c>
      <c r="C3594" s="5" t="s">
        <v>1150</v>
      </c>
      <c r="D3594" s="5"/>
      <c r="E3594" s="5" t="s">
        <v>1559</v>
      </c>
      <c r="F3594" s="5">
        <v>9340928139</v>
      </c>
      <c r="G3594" s="5">
        <v>23.4583473</v>
      </c>
      <c r="H3594" s="5">
        <v>82.510634600000003</v>
      </c>
      <c r="I3594" s="8">
        <v>118508943</v>
      </c>
      <c r="J3594" s="5"/>
      <c r="K3594" s="5" t="s">
        <v>1023</v>
      </c>
    </row>
    <row r="3595" spans="1:11" ht="15.75" x14ac:dyDescent="0.25">
      <c r="A3595" s="5" t="s">
        <v>1021</v>
      </c>
      <c r="B3595" s="7" t="s">
        <v>958</v>
      </c>
      <c r="C3595" s="5" t="s">
        <v>1250</v>
      </c>
      <c r="D3595" s="5"/>
      <c r="E3595" s="5" t="s">
        <v>1606</v>
      </c>
      <c r="F3595" s="5">
        <v>7489630977</v>
      </c>
      <c r="G3595" s="5">
        <v>23.187292800000002</v>
      </c>
      <c r="H3595" s="5">
        <v>82.442268900000002</v>
      </c>
      <c r="I3595" s="8">
        <v>126014795</v>
      </c>
      <c r="J3595" s="5"/>
      <c r="K3595" s="5" t="s">
        <v>1023</v>
      </c>
    </row>
    <row r="3596" spans="1:11" ht="15.75" x14ac:dyDescent="0.25">
      <c r="A3596" s="5" t="s">
        <v>1021</v>
      </c>
      <c r="B3596" s="7" t="s">
        <v>958</v>
      </c>
      <c r="C3596" s="5"/>
      <c r="D3596" s="5"/>
      <c r="E3596" s="5" t="s">
        <v>1611</v>
      </c>
      <c r="F3596" s="5">
        <v>7898515430</v>
      </c>
      <c r="G3596" s="5">
        <v>23.715574700000001</v>
      </c>
      <c r="H3596" s="5">
        <v>81.793445000000006</v>
      </c>
      <c r="I3596" s="8">
        <v>112937102</v>
      </c>
      <c r="J3596" s="5"/>
      <c r="K3596" s="5" t="s">
        <v>1023</v>
      </c>
    </row>
    <row r="3597" spans="1:11" ht="15.75" x14ac:dyDescent="0.25">
      <c r="A3597" s="5" t="s">
        <v>1021</v>
      </c>
      <c r="B3597" s="7" t="s">
        <v>958</v>
      </c>
      <c r="C3597" s="5" t="s">
        <v>1250</v>
      </c>
      <c r="D3597" s="5"/>
      <c r="E3597" s="5" t="s">
        <v>1466</v>
      </c>
      <c r="F3597" s="5">
        <v>9977051246</v>
      </c>
      <c r="G3597" s="5">
        <v>23.136980000000001</v>
      </c>
      <c r="H3597" s="5">
        <v>82.527546400000006</v>
      </c>
      <c r="I3597" s="8">
        <v>127000915</v>
      </c>
      <c r="J3597" s="5"/>
      <c r="K3597" s="5" t="s">
        <v>1023</v>
      </c>
    </row>
    <row r="3598" spans="1:11" ht="15.75" x14ac:dyDescent="0.25">
      <c r="A3598" s="5" t="s">
        <v>1021</v>
      </c>
      <c r="B3598" s="7" t="s">
        <v>958</v>
      </c>
      <c r="C3598" s="5" t="s">
        <v>1252</v>
      </c>
      <c r="D3598" s="5"/>
      <c r="E3598" s="5" t="s">
        <v>1687</v>
      </c>
      <c r="F3598" s="5">
        <v>7869187192</v>
      </c>
      <c r="G3598" s="5">
        <v>23.794469100000001</v>
      </c>
      <c r="H3598" s="5">
        <v>81.671043299999994</v>
      </c>
      <c r="I3598" s="8">
        <v>116768923</v>
      </c>
      <c r="J3598" s="5"/>
      <c r="K3598" s="5" t="s">
        <v>1023</v>
      </c>
    </row>
    <row r="3599" spans="1:11" ht="15.75" x14ac:dyDescent="0.25">
      <c r="A3599" s="5" t="s">
        <v>1021</v>
      </c>
      <c r="B3599" s="7" t="s">
        <v>958</v>
      </c>
      <c r="C3599" s="5" t="s">
        <v>1250</v>
      </c>
      <c r="D3599" s="5"/>
      <c r="E3599" s="5" t="s">
        <v>1703</v>
      </c>
      <c r="F3599" s="5">
        <v>9009155552</v>
      </c>
      <c r="G3599" s="5">
        <v>23.044421499999999</v>
      </c>
      <c r="H3599" s="5">
        <v>82.502853799999997</v>
      </c>
      <c r="I3599" s="8">
        <v>126905544</v>
      </c>
      <c r="J3599" s="5"/>
      <c r="K3599" s="5" t="s">
        <v>1023</v>
      </c>
    </row>
    <row r="3600" spans="1:11" ht="15.75" x14ac:dyDescent="0.25">
      <c r="A3600" s="5" t="s">
        <v>1021</v>
      </c>
      <c r="B3600" s="7" t="s">
        <v>958</v>
      </c>
      <c r="C3600" s="5" t="s">
        <v>1150</v>
      </c>
      <c r="D3600" s="5"/>
      <c r="E3600" s="5" t="s">
        <v>1715</v>
      </c>
      <c r="F3600" s="5">
        <v>6265673177</v>
      </c>
      <c r="G3600" s="5"/>
      <c r="H3600" s="5"/>
      <c r="I3600" s="8">
        <v>130530107</v>
      </c>
      <c r="J3600" s="5"/>
      <c r="K3600" s="5" t="s">
        <v>1023</v>
      </c>
    </row>
    <row r="3601" spans="1:11" ht="15.75" x14ac:dyDescent="0.25">
      <c r="A3601" s="5" t="s">
        <v>1021</v>
      </c>
      <c r="B3601" s="7" t="s">
        <v>958</v>
      </c>
      <c r="C3601" s="5" t="s">
        <v>1250</v>
      </c>
      <c r="D3601" s="5"/>
      <c r="E3601" s="5" t="s">
        <v>1734</v>
      </c>
      <c r="F3601" s="5">
        <v>9685409612</v>
      </c>
      <c r="G3601" s="5">
        <v>23.194744100000001</v>
      </c>
      <c r="H3601" s="5">
        <v>82.383998099999999</v>
      </c>
      <c r="I3601" s="8">
        <v>123608062</v>
      </c>
      <c r="J3601" s="5"/>
      <c r="K3601" s="5" t="s">
        <v>1023</v>
      </c>
    </row>
    <row r="3602" spans="1:11" ht="15.75" x14ac:dyDescent="0.25">
      <c r="A3602" s="5" t="s">
        <v>1021</v>
      </c>
      <c r="B3602" s="7" t="s">
        <v>958</v>
      </c>
      <c r="C3602" s="5"/>
      <c r="D3602" s="5"/>
      <c r="E3602" s="5" t="s">
        <v>1756</v>
      </c>
      <c r="F3602" s="5">
        <v>8462998816</v>
      </c>
      <c r="G3602" s="5">
        <v>23.582930999999999</v>
      </c>
      <c r="H3602" s="5">
        <v>81.711313799999999</v>
      </c>
      <c r="I3602" s="8">
        <v>114437154</v>
      </c>
      <c r="J3602" s="5"/>
      <c r="K3602" s="5" t="s">
        <v>1023</v>
      </c>
    </row>
    <row r="3603" spans="1:11" ht="15.75" x14ac:dyDescent="0.25">
      <c r="A3603" s="5" t="s">
        <v>1021</v>
      </c>
      <c r="B3603" s="7" t="s">
        <v>958</v>
      </c>
      <c r="C3603" s="5" t="s">
        <v>1761</v>
      </c>
      <c r="D3603" s="5"/>
      <c r="E3603" s="5" t="s">
        <v>1762</v>
      </c>
      <c r="F3603" s="5">
        <v>8827005951</v>
      </c>
      <c r="G3603" s="5">
        <v>23.415778100000001</v>
      </c>
      <c r="H3603" s="5">
        <v>81.981264100000004</v>
      </c>
      <c r="I3603" s="8">
        <v>118708761</v>
      </c>
      <c r="J3603" s="5"/>
      <c r="K3603" s="5" t="s">
        <v>1023</v>
      </c>
    </row>
    <row r="3604" spans="1:11" ht="15.75" x14ac:dyDescent="0.25">
      <c r="A3604" s="5" t="s">
        <v>1021</v>
      </c>
      <c r="B3604" s="7" t="s">
        <v>958</v>
      </c>
      <c r="C3604" s="5" t="s">
        <v>1252</v>
      </c>
      <c r="D3604" s="5"/>
      <c r="E3604" s="5" t="s">
        <v>1765</v>
      </c>
      <c r="F3604" s="5">
        <v>9171266380</v>
      </c>
      <c r="G3604" s="5">
        <v>23.7315322</v>
      </c>
      <c r="H3604" s="5">
        <v>81.776138700000004</v>
      </c>
      <c r="I3604" s="8">
        <v>120784314</v>
      </c>
      <c r="J3604" s="5"/>
      <c r="K3604" s="5" t="s">
        <v>1023</v>
      </c>
    </row>
    <row r="3605" spans="1:11" ht="15.75" x14ac:dyDescent="0.25">
      <c r="A3605" s="5" t="s">
        <v>1021</v>
      </c>
      <c r="B3605" s="7" t="s">
        <v>958</v>
      </c>
      <c r="C3605" s="5" t="s">
        <v>1252</v>
      </c>
      <c r="D3605" s="5"/>
      <c r="E3605" s="5" t="s">
        <v>1772</v>
      </c>
      <c r="F3605" s="5">
        <v>7470478782</v>
      </c>
      <c r="G3605" s="5">
        <v>23.792798099999999</v>
      </c>
      <c r="H3605" s="5">
        <v>81.896400099999994</v>
      </c>
      <c r="I3605" s="8">
        <v>126046493</v>
      </c>
      <c r="J3605" s="5"/>
      <c r="K3605" s="5" t="s">
        <v>1023</v>
      </c>
    </row>
    <row r="3606" spans="1:11" ht="15.75" x14ac:dyDescent="0.25">
      <c r="A3606" s="5" t="s">
        <v>1021</v>
      </c>
      <c r="B3606" s="7" t="s">
        <v>958</v>
      </c>
      <c r="C3606" s="5" t="s">
        <v>1761</v>
      </c>
      <c r="D3606" s="5"/>
      <c r="E3606" s="5" t="s">
        <v>1793</v>
      </c>
      <c r="F3606" s="5">
        <v>8103873342</v>
      </c>
      <c r="G3606" s="5"/>
      <c r="H3606" s="5"/>
      <c r="I3606" s="8">
        <v>116440721</v>
      </c>
      <c r="J3606" s="5"/>
      <c r="K3606" s="5" t="s">
        <v>1023</v>
      </c>
    </row>
    <row r="3607" spans="1:11" ht="15.75" x14ac:dyDescent="0.25">
      <c r="A3607" s="5" t="s">
        <v>1021</v>
      </c>
      <c r="B3607" s="7" t="s">
        <v>958</v>
      </c>
      <c r="C3607" s="5" t="s">
        <v>1415</v>
      </c>
      <c r="D3607" s="5"/>
      <c r="E3607" s="5" t="s">
        <v>1835</v>
      </c>
      <c r="F3607" s="5">
        <v>7000630105</v>
      </c>
      <c r="G3607" s="5">
        <v>23.285360499999999</v>
      </c>
      <c r="H3607" s="5">
        <v>82.685300999999995</v>
      </c>
      <c r="I3607" s="8">
        <v>121800306</v>
      </c>
      <c r="J3607" s="5"/>
      <c r="K3607" s="5" t="s">
        <v>1023</v>
      </c>
    </row>
    <row r="3608" spans="1:11" ht="15.75" x14ac:dyDescent="0.25">
      <c r="A3608" s="5" t="s">
        <v>1021</v>
      </c>
      <c r="B3608" s="7" t="s">
        <v>958</v>
      </c>
      <c r="C3608" s="5"/>
      <c r="D3608" s="5"/>
      <c r="E3608" s="5" t="s">
        <v>1857</v>
      </c>
      <c r="F3608" s="5">
        <v>8223896217</v>
      </c>
      <c r="G3608" s="5">
        <v>23.591123400000001</v>
      </c>
      <c r="H3608" s="5">
        <v>81.803002899999996</v>
      </c>
      <c r="I3608" s="8">
        <v>113041194</v>
      </c>
      <c r="J3608" s="5"/>
      <c r="K3608" s="5" t="s">
        <v>1023</v>
      </c>
    </row>
    <row r="3609" spans="1:11" ht="15.75" x14ac:dyDescent="0.25">
      <c r="A3609" s="5" t="s">
        <v>1021</v>
      </c>
      <c r="B3609" s="7" t="s">
        <v>958</v>
      </c>
      <c r="C3609" s="5" t="s">
        <v>1150</v>
      </c>
      <c r="D3609" s="5"/>
      <c r="E3609" s="5" t="s">
        <v>1864</v>
      </c>
      <c r="F3609" s="5">
        <v>9691308691</v>
      </c>
      <c r="G3609" s="5">
        <v>23.1969098</v>
      </c>
      <c r="H3609" s="5">
        <v>82.684963600000003</v>
      </c>
      <c r="I3609" s="8">
        <v>124027503</v>
      </c>
      <c r="J3609" s="5"/>
      <c r="K3609" s="5" t="s">
        <v>1023</v>
      </c>
    </row>
    <row r="3610" spans="1:11" ht="15.75" x14ac:dyDescent="0.25">
      <c r="A3610" s="5" t="s">
        <v>1021</v>
      </c>
      <c r="B3610" s="7" t="s">
        <v>958</v>
      </c>
      <c r="C3610" s="5" t="s">
        <v>1252</v>
      </c>
      <c r="D3610" s="5"/>
      <c r="E3610" s="5" t="s">
        <v>1875</v>
      </c>
      <c r="F3610" s="5">
        <v>7000181919</v>
      </c>
      <c r="G3610" s="5">
        <v>23.713888900000001</v>
      </c>
      <c r="H3610" s="5">
        <v>81.794030899999996</v>
      </c>
      <c r="I3610" s="8">
        <v>126077310</v>
      </c>
      <c r="J3610" s="5"/>
      <c r="K3610" s="5" t="s">
        <v>1023</v>
      </c>
    </row>
    <row r="3611" spans="1:11" ht="15.75" x14ac:dyDescent="0.25">
      <c r="A3611" s="5" t="s">
        <v>1021</v>
      </c>
      <c r="B3611" s="7" t="s">
        <v>958</v>
      </c>
      <c r="C3611" s="5"/>
      <c r="D3611" s="5"/>
      <c r="E3611" s="5" t="s">
        <v>1937</v>
      </c>
      <c r="F3611" s="5">
        <v>8717891936</v>
      </c>
      <c r="G3611" s="5">
        <v>23.3508429</v>
      </c>
      <c r="H3611" s="5">
        <v>82.855871300000004</v>
      </c>
      <c r="I3611" s="8">
        <v>115661091</v>
      </c>
      <c r="J3611" s="5"/>
      <c r="K3611" s="5" t="s">
        <v>1023</v>
      </c>
    </row>
    <row r="3612" spans="1:11" ht="15.75" x14ac:dyDescent="0.25">
      <c r="A3612" s="5" t="s">
        <v>1021</v>
      </c>
      <c r="B3612" s="7" t="s">
        <v>958</v>
      </c>
      <c r="C3612" s="5" t="s">
        <v>1415</v>
      </c>
      <c r="D3612" s="5"/>
      <c r="E3612" s="5" t="s">
        <v>1944</v>
      </c>
      <c r="F3612" s="5">
        <v>8349337283</v>
      </c>
      <c r="G3612" s="5">
        <v>23.319050000000001</v>
      </c>
      <c r="H3612" s="5">
        <v>82.521120400000001</v>
      </c>
      <c r="I3612" s="8">
        <v>120232889</v>
      </c>
      <c r="J3612" s="5"/>
      <c r="K3612" s="5" t="s">
        <v>1023</v>
      </c>
    </row>
    <row r="3613" spans="1:11" ht="15.75" x14ac:dyDescent="0.25">
      <c r="A3613" s="5" t="s">
        <v>1021</v>
      </c>
      <c r="B3613" s="7" t="s">
        <v>958</v>
      </c>
      <c r="C3613" s="5" t="s">
        <v>1415</v>
      </c>
      <c r="D3613" s="5"/>
      <c r="E3613" s="5" t="s">
        <v>1961</v>
      </c>
      <c r="F3613" s="5">
        <v>9644370741</v>
      </c>
      <c r="G3613" s="5">
        <v>23.326974700000001</v>
      </c>
      <c r="H3613" s="5">
        <v>82.673280800000001</v>
      </c>
      <c r="I3613" s="8">
        <v>126645493</v>
      </c>
      <c r="J3613" s="5"/>
      <c r="K3613" s="5" t="s">
        <v>1023</v>
      </c>
    </row>
    <row r="3614" spans="1:11" ht="15.75" x14ac:dyDescent="0.25">
      <c r="A3614" s="5" t="s">
        <v>1021</v>
      </c>
      <c r="B3614" s="7" t="s">
        <v>958</v>
      </c>
      <c r="C3614" s="5"/>
      <c r="D3614" s="5"/>
      <c r="E3614" s="5" t="s">
        <v>1968</v>
      </c>
      <c r="F3614" s="5">
        <v>8959242994</v>
      </c>
      <c r="G3614" s="5">
        <v>23.7168995</v>
      </c>
      <c r="H3614" s="5">
        <v>81.792542600000004</v>
      </c>
      <c r="I3614" s="8">
        <v>110892813</v>
      </c>
      <c r="J3614" s="5"/>
      <c r="K3614" s="5" t="s">
        <v>1023</v>
      </c>
    </row>
    <row r="3615" spans="1:11" ht="15.75" x14ac:dyDescent="0.25">
      <c r="A3615" s="5" t="s">
        <v>1021</v>
      </c>
      <c r="B3615" s="7" t="s">
        <v>958</v>
      </c>
      <c r="C3615" s="5" t="s">
        <v>1252</v>
      </c>
      <c r="D3615" s="5"/>
      <c r="E3615" s="5" t="s">
        <v>2045</v>
      </c>
      <c r="F3615" s="5">
        <v>7489354341</v>
      </c>
      <c r="G3615" s="5">
        <v>23.713997800000001</v>
      </c>
      <c r="H3615" s="5">
        <v>81.794379500000005</v>
      </c>
      <c r="I3615" s="8">
        <v>126237865</v>
      </c>
      <c r="J3615" s="5"/>
      <c r="K3615" s="5" t="s">
        <v>1023</v>
      </c>
    </row>
    <row r="3616" spans="1:11" ht="15.75" x14ac:dyDescent="0.25">
      <c r="A3616" s="5" t="s">
        <v>1021</v>
      </c>
      <c r="B3616" s="7" t="s">
        <v>958</v>
      </c>
      <c r="C3616" s="5" t="s">
        <v>1415</v>
      </c>
      <c r="D3616" s="5"/>
      <c r="E3616" s="5" t="s">
        <v>2047</v>
      </c>
      <c r="F3616" s="5">
        <v>7974262062</v>
      </c>
      <c r="G3616" s="5">
        <v>23.3223983</v>
      </c>
      <c r="H3616" s="5">
        <v>82.669591699999998</v>
      </c>
      <c r="I3616" s="8">
        <v>126504567</v>
      </c>
      <c r="J3616" s="5"/>
      <c r="K3616" s="5" t="s">
        <v>1023</v>
      </c>
    </row>
    <row r="3617" spans="1:11" ht="15.75" x14ac:dyDescent="0.25">
      <c r="A3617" s="5" t="s">
        <v>1021</v>
      </c>
      <c r="B3617" s="7" t="s">
        <v>958</v>
      </c>
      <c r="C3617" s="5" t="s">
        <v>1252</v>
      </c>
      <c r="D3617" s="5"/>
      <c r="E3617" s="5" t="s">
        <v>2053</v>
      </c>
      <c r="F3617" s="5">
        <v>8305067797</v>
      </c>
      <c r="G3617" s="5">
        <v>23.722673499999999</v>
      </c>
      <c r="H3617" s="5">
        <v>82.054240199999995</v>
      </c>
      <c r="I3617" s="8">
        <v>127644759</v>
      </c>
      <c r="J3617" s="5"/>
      <c r="K3617" s="5" t="s">
        <v>1023</v>
      </c>
    </row>
    <row r="3618" spans="1:11" ht="15.75" x14ac:dyDescent="0.25">
      <c r="A3618" s="5" t="s">
        <v>1021</v>
      </c>
      <c r="B3618" s="7" t="s">
        <v>958</v>
      </c>
      <c r="C3618" s="5" t="s">
        <v>1252</v>
      </c>
      <c r="D3618" s="5"/>
      <c r="E3618" s="5" t="s">
        <v>2058</v>
      </c>
      <c r="F3618" s="5">
        <v>9617349365</v>
      </c>
      <c r="G3618" s="5">
        <v>23.216111900000001</v>
      </c>
      <c r="H3618" s="5">
        <v>82.201182399999993</v>
      </c>
      <c r="I3618" s="8">
        <v>130419874</v>
      </c>
      <c r="J3618" s="5"/>
      <c r="K3618" s="5" t="s">
        <v>1023</v>
      </c>
    </row>
    <row r="3619" spans="1:11" ht="15.75" x14ac:dyDescent="0.25">
      <c r="A3619" s="5" t="s">
        <v>1021</v>
      </c>
      <c r="B3619" s="5" t="s">
        <v>958</v>
      </c>
      <c r="C3619" s="5"/>
      <c r="D3619" s="5"/>
      <c r="E3619" s="5" t="s">
        <v>2060</v>
      </c>
      <c r="F3619" s="5">
        <v>9625018751</v>
      </c>
      <c r="G3619" s="5"/>
      <c r="H3619" s="5"/>
      <c r="I3619" s="8">
        <v>100074492</v>
      </c>
      <c r="J3619" s="5"/>
      <c r="K3619" s="5" t="s">
        <v>1023</v>
      </c>
    </row>
    <row r="3620" spans="1:11" ht="15.75" x14ac:dyDescent="0.25">
      <c r="A3620" s="5" t="s">
        <v>1021</v>
      </c>
      <c r="B3620" s="7" t="s">
        <v>958</v>
      </c>
      <c r="C3620" s="5"/>
      <c r="D3620" s="5"/>
      <c r="E3620" s="5" t="s">
        <v>2063</v>
      </c>
      <c r="F3620" s="5">
        <v>7773883796</v>
      </c>
      <c r="G3620" s="5">
        <v>23.3628514</v>
      </c>
      <c r="H3620" s="5">
        <v>82.541095100000007</v>
      </c>
      <c r="I3620" s="8">
        <v>111539642</v>
      </c>
      <c r="J3620" s="5"/>
      <c r="K3620" s="5" t="s">
        <v>1023</v>
      </c>
    </row>
    <row r="3621" spans="1:11" ht="15.75" x14ac:dyDescent="0.25">
      <c r="A3621" s="5" t="s">
        <v>1021</v>
      </c>
      <c r="B3621" s="7" t="s">
        <v>958</v>
      </c>
      <c r="C3621" s="5"/>
      <c r="D3621" s="5"/>
      <c r="E3621" s="5" t="s">
        <v>2063</v>
      </c>
      <c r="F3621" s="5">
        <v>7773883796</v>
      </c>
      <c r="G3621" s="5">
        <v>23.371961599999999</v>
      </c>
      <c r="H3621" s="5">
        <v>82.552568199999996</v>
      </c>
      <c r="I3621" s="8">
        <v>111588377770</v>
      </c>
      <c r="J3621" s="5"/>
      <c r="K3621" s="5" t="s">
        <v>1023</v>
      </c>
    </row>
    <row r="3622" spans="1:11" ht="15.75" x14ac:dyDescent="0.25">
      <c r="A3622" s="5" t="s">
        <v>1021</v>
      </c>
      <c r="B3622" s="5" t="s">
        <v>958</v>
      </c>
      <c r="C3622" s="5"/>
      <c r="D3622" s="5"/>
      <c r="E3622" s="5" t="s">
        <v>2068</v>
      </c>
      <c r="F3622" s="5">
        <v>6267552630</v>
      </c>
      <c r="G3622" s="5">
        <v>23.406072300000002</v>
      </c>
      <c r="H3622" s="5">
        <v>82.510570099999995</v>
      </c>
      <c r="I3622" s="8">
        <v>113811580</v>
      </c>
      <c r="J3622" s="5"/>
      <c r="K3622" s="5" t="s">
        <v>1023</v>
      </c>
    </row>
    <row r="3623" spans="1:11" ht="15.75" x14ac:dyDescent="0.25">
      <c r="A3623" s="5" t="s">
        <v>1021</v>
      </c>
      <c r="B3623" s="7" t="s">
        <v>958</v>
      </c>
      <c r="C3623" s="5" t="s">
        <v>1415</v>
      </c>
      <c r="D3623" s="5"/>
      <c r="E3623" s="5" t="s">
        <v>2073</v>
      </c>
      <c r="F3623" s="5">
        <v>9617510944</v>
      </c>
      <c r="G3623" s="5">
        <v>23.2979767</v>
      </c>
      <c r="H3623" s="5">
        <v>82.514950799999994</v>
      </c>
      <c r="I3623" s="8">
        <v>117192387</v>
      </c>
      <c r="J3623" s="5"/>
      <c r="K3623" s="5" t="s">
        <v>1023</v>
      </c>
    </row>
    <row r="3624" spans="1:11" ht="15.75" x14ac:dyDescent="0.25">
      <c r="A3624" s="5" t="s">
        <v>1021</v>
      </c>
      <c r="B3624" s="7" t="s">
        <v>958</v>
      </c>
      <c r="C3624" s="5"/>
      <c r="D3624" s="5"/>
      <c r="E3624" s="5" t="s">
        <v>2130</v>
      </c>
      <c r="F3624" s="5">
        <v>7697563711</v>
      </c>
      <c r="G3624" s="5">
        <v>23.8525983</v>
      </c>
      <c r="H3624" s="5">
        <v>81.666343699999999</v>
      </c>
      <c r="I3624" s="8">
        <v>112062007</v>
      </c>
      <c r="J3624" s="5"/>
      <c r="K3624" s="5" t="s">
        <v>1023</v>
      </c>
    </row>
    <row r="3625" spans="1:11" ht="15.75" x14ac:dyDescent="0.25">
      <c r="A3625" s="5" t="s">
        <v>1021</v>
      </c>
      <c r="B3625" s="7" t="s">
        <v>958</v>
      </c>
      <c r="C3625" s="5" t="s">
        <v>1252</v>
      </c>
      <c r="D3625" s="5"/>
      <c r="E3625" s="5" t="s">
        <v>2145</v>
      </c>
      <c r="F3625" s="5">
        <v>6261094187</v>
      </c>
      <c r="G3625" s="5">
        <v>23.811635500000001</v>
      </c>
      <c r="H3625" s="5">
        <v>81.6962963</v>
      </c>
      <c r="I3625" s="8">
        <v>123288096</v>
      </c>
      <c r="J3625" s="5"/>
      <c r="K3625" s="5" t="s">
        <v>1023</v>
      </c>
    </row>
    <row r="3626" spans="1:11" ht="15.75" x14ac:dyDescent="0.25">
      <c r="A3626" s="5" t="s">
        <v>1021</v>
      </c>
      <c r="B3626" s="7" t="s">
        <v>958</v>
      </c>
      <c r="C3626" s="5" t="s">
        <v>1150</v>
      </c>
      <c r="D3626" s="5"/>
      <c r="E3626" s="5" t="s">
        <v>1216</v>
      </c>
      <c r="F3626" s="5">
        <v>6265315248</v>
      </c>
      <c r="G3626" s="5">
        <v>23.390985300000001</v>
      </c>
      <c r="H3626" s="5">
        <v>82.5481731</v>
      </c>
      <c r="I3626" s="8">
        <v>125883693</v>
      </c>
      <c r="J3626" s="5"/>
      <c r="K3626" s="5" t="s">
        <v>1023</v>
      </c>
    </row>
    <row r="3627" spans="1:11" ht="15.75" x14ac:dyDescent="0.25">
      <c r="A3627" s="5" t="s">
        <v>1021</v>
      </c>
      <c r="B3627" s="7" t="s">
        <v>958</v>
      </c>
      <c r="C3627" s="5"/>
      <c r="D3627" s="5"/>
      <c r="E3627" s="5" t="s">
        <v>2162</v>
      </c>
      <c r="F3627" s="5">
        <v>9131329013</v>
      </c>
      <c r="G3627" s="5">
        <v>23.479704300000002</v>
      </c>
      <c r="H3627" s="5">
        <v>82.470367999999993</v>
      </c>
      <c r="I3627" s="8">
        <v>112787813</v>
      </c>
      <c r="J3627" s="5"/>
      <c r="K3627" s="5" t="s">
        <v>1023</v>
      </c>
    </row>
    <row r="3628" spans="1:11" ht="15.75" x14ac:dyDescent="0.25">
      <c r="A3628" s="5" t="s">
        <v>1021</v>
      </c>
      <c r="B3628" s="7" t="s">
        <v>958</v>
      </c>
      <c r="C3628" s="5" t="s">
        <v>1150</v>
      </c>
      <c r="D3628" s="5"/>
      <c r="E3628" s="5" t="s">
        <v>2186</v>
      </c>
      <c r="F3628" s="5">
        <v>9399809499</v>
      </c>
      <c r="G3628" s="5">
        <v>23.2175066</v>
      </c>
      <c r="H3628" s="5">
        <v>82.867595600000001</v>
      </c>
      <c r="I3628" s="8">
        <v>125831032</v>
      </c>
      <c r="J3628" s="5"/>
      <c r="K3628" s="5" t="s">
        <v>1023</v>
      </c>
    </row>
    <row r="3629" spans="1:11" ht="15.75" x14ac:dyDescent="0.25">
      <c r="A3629" s="5" t="s">
        <v>1021</v>
      </c>
      <c r="B3629" s="7" t="s">
        <v>958</v>
      </c>
      <c r="C3629" s="5" t="s">
        <v>1250</v>
      </c>
      <c r="D3629" s="5"/>
      <c r="E3629" s="5" t="s">
        <v>2222</v>
      </c>
      <c r="F3629" s="5">
        <v>6260996098</v>
      </c>
      <c r="G3629" s="5">
        <v>23.1637436</v>
      </c>
      <c r="H3629" s="5">
        <v>82.475783300000003</v>
      </c>
      <c r="I3629" s="8">
        <v>127114527</v>
      </c>
      <c r="J3629" s="5"/>
      <c r="K3629" s="5" t="s">
        <v>1023</v>
      </c>
    </row>
    <row r="3630" spans="1:11" ht="15.75" x14ac:dyDescent="0.25">
      <c r="A3630" s="5" t="s">
        <v>1021</v>
      </c>
      <c r="B3630" s="7" t="s">
        <v>958</v>
      </c>
      <c r="C3630" s="5"/>
      <c r="D3630" s="5"/>
      <c r="E3630" s="5" t="s">
        <v>2242</v>
      </c>
      <c r="F3630" s="5">
        <v>9691324174</v>
      </c>
      <c r="G3630" s="5"/>
      <c r="H3630" s="5"/>
      <c r="I3630" s="8">
        <v>115317150</v>
      </c>
      <c r="J3630" s="5"/>
      <c r="K3630" s="5" t="s">
        <v>1023</v>
      </c>
    </row>
    <row r="3631" spans="1:11" ht="15.75" x14ac:dyDescent="0.25">
      <c r="A3631" s="5" t="s">
        <v>1021</v>
      </c>
      <c r="B3631" s="7" t="s">
        <v>958</v>
      </c>
      <c r="C3631" s="5" t="s">
        <v>1252</v>
      </c>
      <c r="D3631" s="5"/>
      <c r="E3631" s="5" t="s">
        <v>2253</v>
      </c>
      <c r="F3631" s="5">
        <v>8109244582</v>
      </c>
      <c r="G3631" s="5">
        <v>23.708294800000001</v>
      </c>
      <c r="H3631" s="5">
        <v>82.023173400000005</v>
      </c>
      <c r="I3631" s="8">
        <v>125233247</v>
      </c>
      <c r="J3631" s="5"/>
      <c r="K3631" s="5" t="s">
        <v>1023</v>
      </c>
    </row>
    <row r="3632" spans="1:11" ht="15.75" x14ac:dyDescent="0.25">
      <c r="A3632" s="5" t="s">
        <v>1021</v>
      </c>
      <c r="B3632" s="7" t="s">
        <v>958</v>
      </c>
      <c r="C3632" s="5" t="s">
        <v>1252</v>
      </c>
      <c r="D3632" s="5"/>
      <c r="E3632" s="5" t="s">
        <v>2254</v>
      </c>
      <c r="F3632" s="5">
        <v>7067277623</v>
      </c>
      <c r="G3632" s="5">
        <v>23.472355</v>
      </c>
      <c r="H3632" s="5">
        <v>81.917842800000003</v>
      </c>
      <c r="I3632" s="8">
        <v>125801138</v>
      </c>
      <c r="J3632" s="5"/>
      <c r="K3632" s="5" t="s">
        <v>1023</v>
      </c>
    </row>
    <row r="3633" spans="1:11" ht="15.75" x14ac:dyDescent="0.25">
      <c r="A3633" s="5" t="s">
        <v>1021</v>
      </c>
      <c r="B3633" s="7" t="s">
        <v>958</v>
      </c>
      <c r="C3633" s="5"/>
      <c r="D3633" s="5"/>
      <c r="E3633" s="5" t="s">
        <v>2265</v>
      </c>
      <c r="F3633" s="5">
        <v>7898969988</v>
      </c>
      <c r="G3633" s="5">
        <v>23.1990664</v>
      </c>
      <c r="H3633" s="5">
        <v>82.1637609</v>
      </c>
      <c r="I3633" s="8">
        <v>111649013</v>
      </c>
      <c r="J3633" s="5"/>
      <c r="K3633" s="5" t="s">
        <v>1023</v>
      </c>
    </row>
    <row r="3634" spans="1:11" ht="15.75" x14ac:dyDescent="0.25">
      <c r="A3634" s="5" t="s">
        <v>1021</v>
      </c>
      <c r="B3634" s="7" t="s">
        <v>958</v>
      </c>
      <c r="C3634" s="5" t="s">
        <v>1252</v>
      </c>
      <c r="D3634" s="5"/>
      <c r="E3634" s="5" t="s">
        <v>2307</v>
      </c>
      <c r="F3634" s="5">
        <v>9926204924</v>
      </c>
      <c r="G3634" s="5">
        <v>23.710537299999999</v>
      </c>
      <c r="H3634" s="5">
        <v>81.790023199999993</v>
      </c>
      <c r="I3634" s="8">
        <v>115615986</v>
      </c>
      <c r="J3634" s="5"/>
      <c r="K3634" s="5" t="s">
        <v>1023</v>
      </c>
    </row>
    <row r="3635" spans="1:11" ht="15.75" x14ac:dyDescent="0.25">
      <c r="A3635" s="5" t="s">
        <v>1021</v>
      </c>
      <c r="B3635" s="7" t="s">
        <v>958</v>
      </c>
      <c r="C3635" s="5" t="s">
        <v>1252</v>
      </c>
      <c r="D3635" s="5"/>
      <c r="E3635" s="5" t="s">
        <v>2322</v>
      </c>
      <c r="F3635" s="5">
        <v>7772826328</v>
      </c>
      <c r="G3635" s="5">
        <v>23.753447999999999</v>
      </c>
      <c r="H3635" s="5">
        <v>81.701976999999999</v>
      </c>
      <c r="I3635" s="8">
        <v>126540483</v>
      </c>
      <c r="J3635" s="5"/>
      <c r="K3635" s="5" t="s">
        <v>1023</v>
      </c>
    </row>
    <row r="3636" spans="1:11" ht="15.75" x14ac:dyDescent="0.25">
      <c r="A3636" s="5" t="s">
        <v>1021</v>
      </c>
      <c r="B3636" s="5" t="s">
        <v>958</v>
      </c>
      <c r="C3636" s="5"/>
      <c r="D3636" s="5"/>
      <c r="E3636" s="5" t="s">
        <v>2338</v>
      </c>
      <c r="F3636" s="5">
        <v>7869100618</v>
      </c>
      <c r="G3636" s="5"/>
      <c r="H3636" s="5"/>
      <c r="I3636" s="8">
        <v>114110062199</v>
      </c>
      <c r="J3636" s="5"/>
      <c r="K3636" s="5" t="s">
        <v>1023</v>
      </c>
    </row>
    <row r="3637" spans="1:11" ht="15.75" x14ac:dyDescent="0.25">
      <c r="A3637" s="5" t="s">
        <v>1021</v>
      </c>
      <c r="B3637" s="5" t="s">
        <v>958</v>
      </c>
      <c r="C3637" s="5"/>
      <c r="D3637" s="5"/>
      <c r="E3637" s="5" t="s">
        <v>2338</v>
      </c>
      <c r="F3637" s="5">
        <v>7869100618</v>
      </c>
      <c r="G3637" s="5">
        <v>23.102583800000001</v>
      </c>
      <c r="H3637" s="5">
        <v>82.384889900000005</v>
      </c>
      <c r="I3637" s="8">
        <v>114154524</v>
      </c>
      <c r="J3637" s="5"/>
      <c r="K3637" s="5" t="s">
        <v>1023</v>
      </c>
    </row>
    <row r="3638" spans="1:11" ht="15.75" x14ac:dyDescent="0.25">
      <c r="A3638" s="5" t="s">
        <v>1021</v>
      </c>
      <c r="B3638" s="7" t="s">
        <v>958</v>
      </c>
      <c r="C3638" s="5" t="s">
        <v>1415</v>
      </c>
      <c r="D3638" s="5"/>
      <c r="E3638" s="5" t="s">
        <v>2341</v>
      </c>
      <c r="F3638" s="5">
        <v>7692013786</v>
      </c>
      <c r="G3638" s="5">
        <v>23.3526001</v>
      </c>
      <c r="H3638" s="5">
        <v>82.667415700000006</v>
      </c>
      <c r="I3638" s="8">
        <v>117009622</v>
      </c>
      <c r="J3638" s="5"/>
      <c r="K3638" s="5" t="s">
        <v>1023</v>
      </c>
    </row>
    <row r="3639" spans="1:11" ht="15.75" x14ac:dyDescent="0.25">
      <c r="A3639" s="5" t="s">
        <v>1021</v>
      </c>
      <c r="B3639" s="7" t="s">
        <v>958</v>
      </c>
      <c r="C3639" s="5" t="s">
        <v>1252</v>
      </c>
      <c r="D3639" s="5"/>
      <c r="E3639" s="5" t="s">
        <v>2357</v>
      </c>
      <c r="F3639" s="5">
        <v>8120744708</v>
      </c>
      <c r="G3639" s="5">
        <v>23.7138958</v>
      </c>
      <c r="H3639" s="5">
        <v>81.794066000000001</v>
      </c>
      <c r="I3639" s="8">
        <v>127844487</v>
      </c>
      <c r="J3639" s="5"/>
      <c r="K3639" s="5" t="s">
        <v>1023</v>
      </c>
    </row>
    <row r="3640" spans="1:11" ht="15.75" x14ac:dyDescent="0.25">
      <c r="A3640" s="5" t="s">
        <v>1021</v>
      </c>
      <c r="B3640" s="7" t="s">
        <v>958</v>
      </c>
      <c r="C3640" s="5"/>
      <c r="D3640" s="5"/>
      <c r="E3640" s="5" t="s">
        <v>2365</v>
      </c>
      <c r="F3640" s="5">
        <v>8889535843</v>
      </c>
      <c r="G3640" s="5">
        <v>23.725261499999998</v>
      </c>
      <c r="H3640" s="5">
        <v>82.061436499999999</v>
      </c>
      <c r="I3640" s="8">
        <v>112208195</v>
      </c>
      <c r="J3640" s="5"/>
      <c r="K3640" s="5" t="s">
        <v>1023</v>
      </c>
    </row>
    <row r="3641" spans="1:11" ht="15.75" x14ac:dyDescent="0.25">
      <c r="A3641" s="5" t="s">
        <v>1021</v>
      </c>
      <c r="B3641" s="7" t="s">
        <v>958</v>
      </c>
      <c r="C3641" s="5" t="s">
        <v>1150</v>
      </c>
      <c r="D3641" s="5"/>
      <c r="E3641" s="5" t="s">
        <v>2412</v>
      </c>
      <c r="F3641" s="5">
        <v>9399903234</v>
      </c>
      <c r="G3641" s="5">
        <v>23.4633495</v>
      </c>
      <c r="H3641" s="5">
        <v>82.514693800000003</v>
      </c>
      <c r="I3641" s="8">
        <v>126501701</v>
      </c>
      <c r="J3641" s="5"/>
      <c r="K3641" s="5" t="s">
        <v>1023</v>
      </c>
    </row>
    <row r="3642" spans="1:11" ht="15.75" x14ac:dyDescent="0.25">
      <c r="A3642" s="5" t="s">
        <v>1021</v>
      </c>
      <c r="B3642" s="7" t="s">
        <v>958</v>
      </c>
      <c r="C3642" s="5" t="s">
        <v>1415</v>
      </c>
      <c r="D3642" s="5"/>
      <c r="E3642" s="5" t="s">
        <v>1976</v>
      </c>
      <c r="F3642" s="5">
        <v>8770787115</v>
      </c>
      <c r="G3642" s="5">
        <v>22.973422899999999</v>
      </c>
      <c r="H3642" s="5">
        <v>78.656894199999996</v>
      </c>
      <c r="I3642" s="8">
        <v>125971125</v>
      </c>
      <c r="J3642" s="5"/>
      <c r="K3642" s="5" t="s">
        <v>1023</v>
      </c>
    </row>
    <row r="3643" spans="1:11" ht="15.75" x14ac:dyDescent="0.25">
      <c r="A3643" s="5" t="s">
        <v>1021</v>
      </c>
      <c r="B3643" s="7" t="s">
        <v>958</v>
      </c>
      <c r="C3643" s="5" t="s">
        <v>1250</v>
      </c>
      <c r="D3643" s="5"/>
      <c r="E3643" s="5" t="s">
        <v>1921</v>
      </c>
      <c r="F3643" s="5">
        <v>9893416566</v>
      </c>
      <c r="G3643" s="5">
        <v>23.044066000000001</v>
      </c>
      <c r="H3643" s="5">
        <v>82.511621300000002</v>
      </c>
      <c r="I3643" s="8">
        <v>127168868</v>
      </c>
      <c r="J3643" s="5"/>
      <c r="K3643" s="5" t="s">
        <v>1023</v>
      </c>
    </row>
    <row r="3644" spans="1:11" ht="15.75" x14ac:dyDescent="0.25">
      <c r="A3644" s="5" t="s">
        <v>1021</v>
      </c>
      <c r="B3644" s="7" t="s">
        <v>958</v>
      </c>
      <c r="C3644" s="5" t="s">
        <v>1252</v>
      </c>
      <c r="D3644" s="5"/>
      <c r="E3644" s="5" t="s">
        <v>2476</v>
      </c>
      <c r="F3644" s="5">
        <v>8224868182</v>
      </c>
      <c r="G3644" s="5">
        <v>23.713626000000001</v>
      </c>
      <c r="H3644" s="5">
        <v>81.792670599999994</v>
      </c>
      <c r="I3644" s="8">
        <v>128066335</v>
      </c>
      <c r="J3644" s="5"/>
      <c r="K3644" s="5" t="s">
        <v>1023</v>
      </c>
    </row>
    <row r="3645" spans="1:11" ht="15.75" x14ac:dyDescent="0.25">
      <c r="A3645" s="5" t="s">
        <v>1021</v>
      </c>
      <c r="B3645" s="7" t="s">
        <v>958</v>
      </c>
      <c r="C3645" s="5" t="s">
        <v>1761</v>
      </c>
      <c r="D3645" s="5"/>
      <c r="E3645" s="5" t="s">
        <v>2493</v>
      </c>
      <c r="F3645" s="5">
        <v>6263567946</v>
      </c>
      <c r="G3645" s="5">
        <v>29.240527199999999</v>
      </c>
      <c r="H3645" s="5">
        <v>77.011764700000001</v>
      </c>
      <c r="I3645" s="8">
        <v>124990463</v>
      </c>
      <c r="J3645" s="5"/>
      <c r="K3645" s="5" t="s">
        <v>1023</v>
      </c>
    </row>
    <row r="3646" spans="1:11" ht="15.75" x14ac:dyDescent="0.25">
      <c r="A3646" s="5" t="s">
        <v>1021</v>
      </c>
      <c r="B3646" s="7" t="s">
        <v>958</v>
      </c>
      <c r="C3646" s="5"/>
      <c r="D3646" s="5"/>
      <c r="E3646" s="5" t="s">
        <v>2509</v>
      </c>
      <c r="F3646" s="5">
        <v>9165051310</v>
      </c>
      <c r="G3646" s="5">
        <v>23.715995199999998</v>
      </c>
      <c r="H3646" s="5">
        <v>81.792256499999993</v>
      </c>
      <c r="I3646" s="8">
        <v>112695076</v>
      </c>
      <c r="J3646" s="5"/>
      <c r="K3646" s="5" t="s">
        <v>1023</v>
      </c>
    </row>
    <row r="3647" spans="1:11" ht="15.75" x14ac:dyDescent="0.25">
      <c r="A3647" s="5" t="s">
        <v>1021</v>
      </c>
      <c r="B3647" s="7" t="s">
        <v>958</v>
      </c>
      <c r="C3647" s="5"/>
      <c r="D3647" s="5"/>
      <c r="E3647" s="5" t="s">
        <v>2510</v>
      </c>
      <c r="F3647" s="5">
        <v>9753518576</v>
      </c>
      <c r="G3647" s="5">
        <v>23.716586599999999</v>
      </c>
      <c r="H3647" s="5">
        <v>81.8564145</v>
      </c>
      <c r="I3647" s="8">
        <v>113040846</v>
      </c>
      <c r="J3647" s="5"/>
      <c r="K3647" s="5" t="s">
        <v>1023</v>
      </c>
    </row>
    <row r="3648" spans="1:11" ht="15.75" x14ac:dyDescent="0.25">
      <c r="A3648" s="5" t="s">
        <v>1021</v>
      </c>
      <c r="B3648" s="7" t="s">
        <v>958</v>
      </c>
      <c r="C3648" s="5" t="s">
        <v>1250</v>
      </c>
      <c r="D3648" s="5"/>
      <c r="E3648" s="5" t="s">
        <v>2525</v>
      </c>
      <c r="F3648" s="5">
        <v>6264843781</v>
      </c>
      <c r="G3648" s="5">
        <v>22.999602899999999</v>
      </c>
      <c r="H3648" s="5">
        <v>82.248313600000003</v>
      </c>
      <c r="I3648" s="8">
        <v>125911186</v>
      </c>
      <c r="J3648" s="5"/>
      <c r="K3648" s="5" t="s">
        <v>1023</v>
      </c>
    </row>
    <row r="3649" spans="1:11" ht="15.75" x14ac:dyDescent="0.25">
      <c r="A3649" s="5" t="s">
        <v>1021</v>
      </c>
      <c r="B3649" s="7" t="s">
        <v>958</v>
      </c>
      <c r="C3649" s="5"/>
      <c r="D3649" s="5"/>
      <c r="E3649" s="5" t="s">
        <v>2542</v>
      </c>
      <c r="F3649" s="5">
        <v>9171722673</v>
      </c>
      <c r="G3649" s="5">
        <v>23.392735200000001</v>
      </c>
      <c r="H3649" s="5">
        <v>82.523121599999996</v>
      </c>
      <c r="I3649" s="8">
        <v>113394259</v>
      </c>
      <c r="J3649" s="5"/>
      <c r="K3649" s="5" t="s">
        <v>1023</v>
      </c>
    </row>
    <row r="3650" spans="1:11" ht="15.75" x14ac:dyDescent="0.25">
      <c r="A3650" s="5" t="s">
        <v>1021</v>
      </c>
      <c r="B3650" s="7" t="s">
        <v>958</v>
      </c>
      <c r="C3650" s="5"/>
      <c r="D3650" s="5"/>
      <c r="E3650" s="5" t="s">
        <v>2543</v>
      </c>
      <c r="F3650" s="5">
        <v>9111789061</v>
      </c>
      <c r="G3650" s="5">
        <v>23.715416000000001</v>
      </c>
      <c r="H3650" s="5">
        <v>81.793717299999997</v>
      </c>
      <c r="I3650" s="8">
        <v>113661580</v>
      </c>
      <c r="J3650" s="5"/>
      <c r="K3650" s="5" t="s">
        <v>1023</v>
      </c>
    </row>
    <row r="3651" spans="1:11" ht="15.75" x14ac:dyDescent="0.25">
      <c r="A3651" s="5" t="s">
        <v>1021</v>
      </c>
      <c r="B3651" s="7" t="s">
        <v>958</v>
      </c>
      <c r="C3651" s="5" t="s">
        <v>1150</v>
      </c>
      <c r="D3651" s="5"/>
      <c r="E3651" s="5" t="s">
        <v>2550</v>
      </c>
      <c r="F3651" s="5">
        <v>6265042913</v>
      </c>
      <c r="G3651" s="5">
        <v>23.4425232</v>
      </c>
      <c r="H3651" s="5">
        <v>82.422509700000006</v>
      </c>
      <c r="I3651" s="8">
        <v>117469766</v>
      </c>
      <c r="J3651" s="5"/>
      <c r="K3651" s="5" t="s">
        <v>1023</v>
      </c>
    </row>
    <row r="3652" spans="1:11" ht="15.75" x14ac:dyDescent="0.25">
      <c r="A3652" s="5" t="s">
        <v>1021</v>
      </c>
      <c r="B3652" s="7" t="s">
        <v>958</v>
      </c>
      <c r="C3652" s="5" t="s">
        <v>1415</v>
      </c>
      <c r="D3652" s="5"/>
      <c r="E3652" s="5" t="s">
        <v>2557</v>
      </c>
      <c r="F3652" s="5">
        <v>8959659936</v>
      </c>
      <c r="G3652" s="5">
        <v>23.309080600000001</v>
      </c>
      <c r="H3652" s="5">
        <v>82.552568199999996</v>
      </c>
      <c r="I3652" s="8">
        <v>121368463</v>
      </c>
      <c r="J3652" s="5"/>
      <c r="K3652" s="5" t="s">
        <v>1023</v>
      </c>
    </row>
    <row r="3653" spans="1:11" ht="15.75" x14ac:dyDescent="0.25">
      <c r="A3653" s="5" t="s">
        <v>1021</v>
      </c>
      <c r="B3653" s="7" t="s">
        <v>958</v>
      </c>
      <c r="C3653" s="5" t="s">
        <v>1415</v>
      </c>
      <c r="D3653" s="5"/>
      <c r="E3653" s="5" t="s">
        <v>2562</v>
      </c>
      <c r="F3653" s="5">
        <v>9406464001</v>
      </c>
      <c r="G3653" s="5">
        <v>22.973422899999999</v>
      </c>
      <c r="H3653" s="5">
        <v>78.656894199999996</v>
      </c>
      <c r="I3653" s="8">
        <v>124875490</v>
      </c>
      <c r="J3653" s="5"/>
      <c r="K3653" s="5" t="s">
        <v>1023</v>
      </c>
    </row>
    <row r="3654" spans="1:11" ht="15.75" x14ac:dyDescent="0.25">
      <c r="A3654" s="5" t="s">
        <v>1021</v>
      </c>
      <c r="B3654" s="7" t="s">
        <v>958</v>
      </c>
      <c r="C3654" s="5" t="s">
        <v>1250</v>
      </c>
      <c r="D3654" s="5"/>
      <c r="E3654" s="5" t="s">
        <v>2564</v>
      </c>
      <c r="F3654" s="5">
        <v>9926940509</v>
      </c>
      <c r="G3654" s="5">
        <v>23.1547561</v>
      </c>
      <c r="H3654" s="5">
        <v>82.504545399999998</v>
      </c>
      <c r="I3654" s="8">
        <v>126015277</v>
      </c>
      <c r="J3654" s="5"/>
      <c r="K3654" s="5" t="s">
        <v>1023</v>
      </c>
    </row>
    <row r="3655" spans="1:11" ht="15.75" x14ac:dyDescent="0.25">
      <c r="A3655" s="5" t="s">
        <v>1021</v>
      </c>
      <c r="B3655" s="7" t="s">
        <v>958</v>
      </c>
      <c r="C3655" s="5"/>
      <c r="D3655" s="5"/>
      <c r="E3655" s="5" t="s">
        <v>2607</v>
      </c>
      <c r="F3655" s="5">
        <v>9644107510</v>
      </c>
      <c r="G3655" s="5">
        <v>23.590923100000001</v>
      </c>
      <c r="H3655" s="5">
        <v>81.803545700000001</v>
      </c>
      <c r="I3655" s="8">
        <v>111348299</v>
      </c>
      <c r="J3655" s="5"/>
      <c r="K3655" s="5" t="s">
        <v>1023</v>
      </c>
    </row>
    <row r="3656" spans="1:11" ht="15.75" x14ac:dyDescent="0.25">
      <c r="A3656" s="5" t="s">
        <v>1021</v>
      </c>
      <c r="B3656" s="7" t="s">
        <v>958</v>
      </c>
      <c r="C3656" s="5"/>
      <c r="D3656" s="5"/>
      <c r="E3656" s="5" t="s">
        <v>2607</v>
      </c>
      <c r="F3656" s="5">
        <v>9644107510</v>
      </c>
      <c r="G3656" s="5">
        <v>23.601499</v>
      </c>
      <c r="H3656" s="5">
        <v>81.808503000000002</v>
      </c>
      <c r="I3656" s="8">
        <v>111310756309</v>
      </c>
      <c r="J3656" s="5"/>
      <c r="K3656" s="5" t="s">
        <v>1023</v>
      </c>
    </row>
    <row r="3657" spans="1:11" ht="15.75" x14ac:dyDescent="0.25">
      <c r="A3657" s="5" t="s">
        <v>1021</v>
      </c>
      <c r="B3657" s="7" t="s">
        <v>958</v>
      </c>
      <c r="C3657" s="5"/>
      <c r="D3657" s="5"/>
      <c r="E3657" s="5" t="s">
        <v>2612</v>
      </c>
      <c r="F3657" s="5">
        <v>7771057989</v>
      </c>
      <c r="G3657" s="5">
        <v>23.401426799999999</v>
      </c>
      <c r="H3657" s="5">
        <v>82.523128400000004</v>
      </c>
      <c r="I3657" s="8">
        <v>114669970</v>
      </c>
      <c r="J3657" s="5"/>
      <c r="K3657" s="5" t="s">
        <v>1023</v>
      </c>
    </row>
    <row r="3658" spans="1:11" ht="15.75" x14ac:dyDescent="0.25">
      <c r="A3658" s="5" t="s">
        <v>1021</v>
      </c>
      <c r="B3658" s="7" t="s">
        <v>958</v>
      </c>
      <c r="C3658" s="5" t="s">
        <v>1415</v>
      </c>
      <c r="D3658" s="5"/>
      <c r="E3658" s="5" t="s">
        <v>2627</v>
      </c>
      <c r="F3658" s="5">
        <v>9826815985</v>
      </c>
      <c r="G3658" s="5">
        <v>22.0842329</v>
      </c>
      <c r="H3658" s="5">
        <v>82.158062200000003</v>
      </c>
      <c r="I3658" s="8">
        <v>127495691</v>
      </c>
      <c r="J3658" s="5"/>
      <c r="K3658" s="5" t="s">
        <v>1023</v>
      </c>
    </row>
    <row r="3659" spans="1:11" ht="15.75" x14ac:dyDescent="0.25">
      <c r="A3659" s="5" t="s">
        <v>1021</v>
      </c>
      <c r="B3659" s="7" t="s">
        <v>958</v>
      </c>
      <c r="C3659" s="5"/>
      <c r="D3659" s="5"/>
      <c r="E3659" s="5" t="s">
        <v>2672</v>
      </c>
      <c r="F3659" s="5">
        <v>9669405293</v>
      </c>
      <c r="G3659" s="5">
        <v>23.270350799999999</v>
      </c>
      <c r="H3659" s="5">
        <v>82.5538478</v>
      </c>
      <c r="I3659" s="8">
        <v>112939934</v>
      </c>
      <c r="J3659" s="5"/>
      <c r="K3659" s="5" t="s">
        <v>1023</v>
      </c>
    </row>
    <row r="3660" spans="1:11" ht="15.75" x14ac:dyDescent="0.25">
      <c r="A3660" s="5" t="s">
        <v>1021</v>
      </c>
      <c r="B3660" s="7" t="s">
        <v>958</v>
      </c>
      <c r="C3660" s="5"/>
      <c r="D3660" s="5"/>
      <c r="E3660" s="5" t="s">
        <v>2675</v>
      </c>
      <c r="F3660" s="5">
        <v>9752117824</v>
      </c>
      <c r="G3660" s="5">
        <v>22.973422899999999</v>
      </c>
      <c r="H3660" s="5">
        <v>78.656894199999996</v>
      </c>
      <c r="I3660" s="8">
        <v>113811834</v>
      </c>
      <c r="J3660" s="5"/>
      <c r="K3660" s="5" t="s">
        <v>1023</v>
      </c>
    </row>
    <row r="3661" spans="1:11" ht="15.75" x14ac:dyDescent="0.25">
      <c r="A3661" s="5" t="s">
        <v>1021</v>
      </c>
      <c r="B3661" s="7" t="s">
        <v>958</v>
      </c>
      <c r="C3661" s="5"/>
      <c r="D3661" s="5"/>
      <c r="E3661" s="5" t="s">
        <v>2721</v>
      </c>
      <c r="F3661" s="5">
        <v>6262122924</v>
      </c>
      <c r="G3661" s="5">
        <v>30.015337800000001</v>
      </c>
      <c r="H3661" s="5">
        <v>78.240902000000006</v>
      </c>
      <c r="I3661" s="8">
        <v>112691688</v>
      </c>
      <c r="J3661" s="5"/>
      <c r="K3661" s="5" t="s">
        <v>1023</v>
      </c>
    </row>
    <row r="3662" spans="1:11" ht="15.75" x14ac:dyDescent="0.25">
      <c r="A3662" s="5" t="s">
        <v>1021</v>
      </c>
      <c r="B3662" s="7" t="s">
        <v>958</v>
      </c>
      <c r="C3662" s="5" t="s">
        <v>1252</v>
      </c>
      <c r="D3662" s="5"/>
      <c r="E3662" s="5" t="s">
        <v>2739</v>
      </c>
      <c r="F3662" s="5">
        <v>7828804687</v>
      </c>
      <c r="G3662" s="5">
        <v>23.717262300000002</v>
      </c>
      <c r="H3662" s="5">
        <v>81.8482202</v>
      </c>
      <c r="I3662" s="8">
        <v>126335120</v>
      </c>
      <c r="J3662" s="5"/>
      <c r="K3662" s="5" t="s">
        <v>1023</v>
      </c>
    </row>
    <row r="3663" spans="1:11" ht="15.75" x14ac:dyDescent="0.25">
      <c r="A3663" s="5" t="s">
        <v>1021</v>
      </c>
      <c r="B3663" s="7" t="s">
        <v>958</v>
      </c>
      <c r="C3663" s="5"/>
      <c r="D3663" s="5"/>
      <c r="E3663" s="5" t="s">
        <v>2754</v>
      </c>
      <c r="F3663" s="5">
        <v>7089101130</v>
      </c>
      <c r="G3663" s="5">
        <v>23.567291600000001</v>
      </c>
      <c r="H3663" s="5">
        <v>81.765666600000003</v>
      </c>
      <c r="I3663" s="8">
        <v>112789652</v>
      </c>
      <c r="J3663" s="5"/>
      <c r="K3663" s="5" t="s">
        <v>1023</v>
      </c>
    </row>
    <row r="3664" spans="1:11" ht="15.75" x14ac:dyDescent="0.25">
      <c r="A3664" s="5" t="s">
        <v>1021</v>
      </c>
      <c r="B3664" s="7" t="s">
        <v>958</v>
      </c>
      <c r="C3664" s="5" t="s">
        <v>1415</v>
      </c>
      <c r="D3664" s="5"/>
      <c r="E3664" s="5" t="s">
        <v>2775</v>
      </c>
      <c r="F3664" s="5">
        <v>7879171900</v>
      </c>
      <c r="G3664" s="5">
        <v>23.351952000000001</v>
      </c>
      <c r="H3664" s="5">
        <v>82.996971000000002</v>
      </c>
      <c r="I3664" s="8">
        <v>126919397</v>
      </c>
      <c r="J3664" s="5"/>
      <c r="K3664" s="5" t="s">
        <v>1023</v>
      </c>
    </row>
    <row r="3665" spans="1:11" ht="15.75" x14ac:dyDescent="0.25">
      <c r="A3665" s="5" t="s">
        <v>1021</v>
      </c>
      <c r="B3665" s="7" t="s">
        <v>958</v>
      </c>
      <c r="C3665" s="5"/>
      <c r="D3665" s="5"/>
      <c r="E3665" s="5" t="s">
        <v>2794</v>
      </c>
      <c r="F3665" s="5">
        <v>8770502519</v>
      </c>
      <c r="G3665" s="5">
        <v>23.2343644</v>
      </c>
      <c r="H3665" s="5">
        <v>82.351284500000006</v>
      </c>
      <c r="I3665" s="8">
        <v>114359856</v>
      </c>
      <c r="J3665" s="5"/>
      <c r="K3665" s="5" t="s">
        <v>1023</v>
      </c>
    </row>
    <row r="3666" spans="1:11" ht="15.75" x14ac:dyDescent="0.25">
      <c r="A3666" s="5" t="s">
        <v>1021</v>
      </c>
      <c r="B3666" s="7" t="s">
        <v>958</v>
      </c>
      <c r="C3666" s="5"/>
      <c r="D3666" s="5"/>
      <c r="E3666" s="5" t="s">
        <v>2814</v>
      </c>
      <c r="F3666" s="5">
        <v>9165636971</v>
      </c>
      <c r="G3666" s="5">
        <v>23.196757099999999</v>
      </c>
      <c r="H3666" s="5">
        <v>82.355119599999995</v>
      </c>
      <c r="I3666" s="8">
        <v>111094143</v>
      </c>
      <c r="J3666" s="5"/>
      <c r="K3666" s="5" t="s">
        <v>1023</v>
      </c>
    </row>
    <row r="3667" spans="1:11" ht="15.75" x14ac:dyDescent="0.25">
      <c r="A3667" s="5" t="s">
        <v>1021</v>
      </c>
      <c r="B3667" s="7" t="s">
        <v>958</v>
      </c>
      <c r="C3667" s="5" t="s">
        <v>1252</v>
      </c>
      <c r="D3667" s="5"/>
      <c r="E3667" s="5" t="s">
        <v>2836</v>
      </c>
      <c r="F3667" s="5">
        <v>6261765404</v>
      </c>
      <c r="G3667" s="5">
        <v>23.6976522</v>
      </c>
      <c r="H3667" s="5">
        <v>81.9887619</v>
      </c>
      <c r="I3667" s="8">
        <v>126055060</v>
      </c>
      <c r="J3667" s="5"/>
      <c r="K3667" s="5" t="s">
        <v>1023</v>
      </c>
    </row>
    <row r="3668" spans="1:11" ht="15.75" x14ac:dyDescent="0.25">
      <c r="A3668" s="5" t="s">
        <v>1021</v>
      </c>
      <c r="B3668" s="7" t="s">
        <v>958</v>
      </c>
      <c r="C3668" s="5"/>
      <c r="D3668" s="5"/>
      <c r="E3668" s="5" t="s">
        <v>2851</v>
      </c>
      <c r="F3668" s="5">
        <v>9575290712</v>
      </c>
      <c r="G3668" s="5">
        <v>23.8416964</v>
      </c>
      <c r="H3668" s="5">
        <v>81.676269500000004</v>
      </c>
      <c r="I3668" s="8">
        <v>112090646</v>
      </c>
      <c r="J3668" s="5"/>
      <c r="K3668" s="5" t="s">
        <v>1023</v>
      </c>
    </row>
    <row r="3669" spans="1:11" ht="15.75" x14ac:dyDescent="0.25">
      <c r="A3669" s="5" t="s">
        <v>1021</v>
      </c>
      <c r="B3669" s="7" t="s">
        <v>958</v>
      </c>
      <c r="C3669" s="5"/>
      <c r="D3669" s="5"/>
      <c r="E3669" s="5" t="s">
        <v>2852</v>
      </c>
      <c r="F3669" s="5">
        <v>7771856477</v>
      </c>
      <c r="G3669" s="5">
        <v>23.697438600000002</v>
      </c>
      <c r="H3669" s="5">
        <v>81.990645799999996</v>
      </c>
      <c r="I3669" s="8">
        <v>112343371</v>
      </c>
      <c r="J3669" s="5"/>
      <c r="K3669" s="5" t="s">
        <v>1023</v>
      </c>
    </row>
    <row r="3670" spans="1:11" ht="15.75" x14ac:dyDescent="0.25">
      <c r="A3670" s="5" t="s">
        <v>1021</v>
      </c>
      <c r="B3670" s="7" t="s">
        <v>958</v>
      </c>
      <c r="C3670" s="5"/>
      <c r="D3670" s="5"/>
      <c r="E3670" s="5" t="s">
        <v>2855</v>
      </c>
      <c r="F3670" s="5">
        <v>9406262710</v>
      </c>
      <c r="G3670" s="5">
        <v>23.209695499999999</v>
      </c>
      <c r="H3670" s="5">
        <v>82.204158000000007</v>
      </c>
      <c r="I3670" s="8">
        <v>113251648</v>
      </c>
      <c r="J3670" s="5"/>
      <c r="K3670" s="5" t="s">
        <v>1023</v>
      </c>
    </row>
    <row r="3671" spans="1:11" ht="15.75" x14ac:dyDescent="0.25">
      <c r="A3671" s="5" t="s">
        <v>1021</v>
      </c>
      <c r="B3671" s="7" t="s">
        <v>958</v>
      </c>
      <c r="C3671" s="5"/>
      <c r="D3671" s="5"/>
      <c r="E3671" s="5" t="s">
        <v>2895</v>
      </c>
      <c r="F3671" s="5">
        <v>8461870788</v>
      </c>
      <c r="G3671" s="5"/>
      <c r="H3671" s="5"/>
      <c r="I3671" s="8">
        <v>113420874</v>
      </c>
      <c r="J3671" s="5"/>
      <c r="K3671" s="5" t="s">
        <v>1023</v>
      </c>
    </row>
    <row r="3672" spans="1:11" ht="15.75" x14ac:dyDescent="0.25">
      <c r="A3672" s="5" t="s">
        <v>1021</v>
      </c>
      <c r="B3672" s="7" t="s">
        <v>958</v>
      </c>
      <c r="C3672" s="5"/>
      <c r="D3672" s="5"/>
      <c r="E3672" s="5" t="s">
        <v>2920</v>
      </c>
      <c r="F3672" s="5">
        <v>9399620464</v>
      </c>
      <c r="G3672" s="5">
        <v>23.373183900000001</v>
      </c>
      <c r="H3672" s="5">
        <v>82.554934599999996</v>
      </c>
      <c r="I3672" s="8">
        <v>112697475</v>
      </c>
      <c r="J3672" s="5"/>
      <c r="K3672" s="5" t="s">
        <v>1023</v>
      </c>
    </row>
    <row r="3673" spans="1:11" ht="15.75" x14ac:dyDescent="0.25">
      <c r="A3673" s="5" t="s">
        <v>1021</v>
      </c>
      <c r="B3673" s="7" t="s">
        <v>958</v>
      </c>
      <c r="C3673" s="5" t="s">
        <v>1415</v>
      </c>
      <c r="D3673" s="5"/>
      <c r="E3673" s="5" t="s">
        <v>2742</v>
      </c>
      <c r="F3673" s="5">
        <v>9294699315</v>
      </c>
      <c r="G3673" s="5">
        <v>21.679905600000001</v>
      </c>
      <c r="H3673" s="5">
        <v>82.909308800000005</v>
      </c>
      <c r="I3673" s="8">
        <v>130191104</v>
      </c>
      <c r="J3673" s="5"/>
      <c r="K3673" s="5" t="s">
        <v>1023</v>
      </c>
    </row>
    <row r="3674" spans="1:11" ht="15.75" x14ac:dyDescent="0.25">
      <c r="A3674" s="5" t="s">
        <v>1021</v>
      </c>
      <c r="B3674" s="7" t="s">
        <v>958</v>
      </c>
      <c r="C3674" s="5"/>
      <c r="D3674" s="5"/>
      <c r="E3674" s="5" t="s">
        <v>2968</v>
      </c>
      <c r="F3674" s="5">
        <v>7049452168</v>
      </c>
      <c r="G3674" s="5">
        <v>23.843947499999999</v>
      </c>
      <c r="H3674" s="5">
        <v>81.676953999999995</v>
      </c>
      <c r="I3674" s="8">
        <v>114714209</v>
      </c>
      <c r="J3674" s="5"/>
      <c r="K3674" s="5" t="s">
        <v>1023</v>
      </c>
    </row>
    <row r="3675" spans="1:11" ht="15.75" x14ac:dyDescent="0.25">
      <c r="A3675" s="5" t="s">
        <v>1021</v>
      </c>
      <c r="B3675" s="7" t="s">
        <v>958</v>
      </c>
      <c r="C3675" s="5"/>
      <c r="D3675" s="5"/>
      <c r="E3675" s="5" t="s">
        <v>2972</v>
      </c>
      <c r="F3675" s="5">
        <v>9179861640</v>
      </c>
      <c r="G3675" s="5">
        <v>23.713904500000002</v>
      </c>
      <c r="H3675" s="5">
        <v>81.793524099999999</v>
      </c>
      <c r="I3675" s="8">
        <v>115300315</v>
      </c>
      <c r="J3675" s="5"/>
      <c r="K3675" s="5" t="s">
        <v>1023</v>
      </c>
    </row>
    <row r="3676" spans="1:11" ht="15.75" x14ac:dyDescent="0.25">
      <c r="A3676" s="5" t="s">
        <v>1021</v>
      </c>
      <c r="B3676" s="7" t="s">
        <v>958</v>
      </c>
      <c r="C3676" s="5"/>
      <c r="D3676" s="5"/>
      <c r="E3676" s="5" t="s">
        <v>2974</v>
      </c>
      <c r="F3676" s="5">
        <v>9285382380</v>
      </c>
      <c r="G3676" s="5"/>
      <c r="H3676" s="5"/>
      <c r="I3676" s="8">
        <v>115456264</v>
      </c>
      <c r="J3676" s="5"/>
      <c r="K3676" s="5" t="s">
        <v>1023</v>
      </c>
    </row>
    <row r="3677" spans="1:11" ht="15.75" x14ac:dyDescent="0.25">
      <c r="A3677" s="5" t="s">
        <v>1021</v>
      </c>
      <c r="B3677" s="7" t="s">
        <v>958</v>
      </c>
      <c r="C3677" s="5"/>
      <c r="D3677" s="5"/>
      <c r="E3677" s="5" t="s">
        <v>2976</v>
      </c>
      <c r="F3677" s="5">
        <v>6266199787</v>
      </c>
      <c r="G3677" s="5">
        <v>23.333494000000002</v>
      </c>
      <c r="H3677" s="5">
        <v>82.615082700000002</v>
      </c>
      <c r="I3677" s="8">
        <v>115589842</v>
      </c>
      <c r="J3677" s="5"/>
      <c r="K3677" s="5" t="s">
        <v>1023</v>
      </c>
    </row>
    <row r="3678" spans="1:11" ht="15.75" x14ac:dyDescent="0.25">
      <c r="A3678" s="5" t="s">
        <v>1021</v>
      </c>
      <c r="B3678" s="7" t="s">
        <v>958</v>
      </c>
      <c r="C3678" s="5"/>
      <c r="D3678" s="5"/>
      <c r="E3678" s="5" t="s">
        <v>3008</v>
      </c>
      <c r="F3678" s="5">
        <v>7610737833</v>
      </c>
      <c r="G3678" s="5">
        <v>23.722975900000002</v>
      </c>
      <c r="H3678" s="5">
        <v>82.051500300000001</v>
      </c>
      <c r="I3678" s="8">
        <v>113037692</v>
      </c>
      <c r="J3678" s="5"/>
      <c r="K3678" s="5" t="s">
        <v>1023</v>
      </c>
    </row>
    <row r="3679" spans="1:11" ht="15.75" x14ac:dyDescent="0.25">
      <c r="A3679" s="5" t="s">
        <v>1021</v>
      </c>
      <c r="B3679" s="7" t="s">
        <v>958</v>
      </c>
      <c r="C3679" s="5"/>
      <c r="D3679" s="5"/>
      <c r="E3679" s="5" t="s">
        <v>3018</v>
      </c>
      <c r="F3679" s="5">
        <v>7746845413</v>
      </c>
      <c r="G3679" s="5"/>
      <c r="H3679" s="5"/>
      <c r="I3679" s="8">
        <v>115122410</v>
      </c>
      <c r="J3679" s="5"/>
      <c r="K3679" s="5" t="s">
        <v>1023</v>
      </c>
    </row>
    <row r="3680" spans="1:11" ht="15.75" x14ac:dyDescent="0.25">
      <c r="A3680" s="5" t="s">
        <v>1021</v>
      </c>
      <c r="B3680" s="7" t="s">
        <v>958</v>
      </c>
      <c r="C3680" s="5" t="s">
        <v>1415</v>
      </c>
      <c r="D3680" s="5"/>
      <c r="E3680" s="5" t="s">
        <v>3019</v>
      </c>
      <c r="F3680" s="5">
        <v>7000071300</v>
      </c>
      <c r="G3680" s="5">
        <v>23.1218051</v>
      </c>
      <c r="H3680" s="5">
        <v>83.201437100000007</v>
      </c>
      <c r="I3680" s="8">
        <v>116428112</v>
      </c>
      <c r="J3680" s="5"/>
      <c r="K3680" s="5" t="s">
        <v>1023</v>
      </c>
    </row>
    <row r="3681" spans="1:11" ht="15.75" x14ac:dyDescent="0.25">
      <c r="A3681" s="5" t="s">
        <v>1021</v>
      </c>
      <c r="B3681" s="7" t="s">
        <v>958</v>
      </c>
      <c r="C3681" s="5" t="s">
        <v>1250</v>
      </c>
      <c r="D3681" s="5"/>
      <c r="E3681" s="5" t="s">
        <v>3020</v>
      </c>
      <c r="F3681" s="5">
        <v>7000110826</v>
      </c>
      <c r="G3681" s="5"/>
      <c r="H3681" s="5"/>
      <c r="I3681" s="8">
        <v>116607360</v>
      </c>
      <c r="J3681" s="5"/>
      <c r="K3681" s="5" t="s">
        <v>1023</v>
      </c>
    </row>
    <row r="3682" spans="1:11" ht="15.75" x14ac:dyDescent="0.25">
      <c r="A3682" s="5" t="s">
        <v>1021</v>
      </c>
      <c r="B3682" s="7" t="s">
        <v>958</v>
      </c>
      <c r="C3682" s="5" t="s">
        <v>1252</v>
      </c>
      <c r="D3682" s="5"/>
      <c r="E3682" s="5" t="s">
        <v>3025</v>
      </c>
      <c r="F3682" s="5">
        <v>7828723586</v>
      </c>
      <c r="G3682" s="5">
        <v>23.6569371</v>
      </c>
      <c r="H3682" s="5">
        <v>81.665316799999999</v>
      </c>
      <c r="I3682" s="8">
        <v>123246039</v>
      </c>
      <c r="J3682" s="5"/>
      <c r="K3682" s="5" t="s">
        <v>1023</v>
      </c>
    </row>
    <row r="3683" spans="1:11" ht="15.75" x14ac:dyDescent="0.25">
      <c r="A3683" s="5" t="s">
        <v>1021</v>
      </c>
      <c r="B3683" s="7" t="s">
        <v>958</v>
      </c>
      <c r="C3683" s="5" t="s">
        <v>1252</v>
      </c>
      <c r="D3683" s="5"/>
      <c r="E3683" s="5" t="s">
        <v>3030</v>
      </c>
      <c r="F3683" s="5">
        <v>7879423584</v>
      </c>
      <c r="G3683" s="5">
        <v>23.895747</v>
      </c>
      <c r="H3683" s="5">
        <v>81.661260200000001</v>
      </c>
      <c r="I3683" s="8">
        <v>126103313</v>
      </c>
      <c r="J3683" s="5"/>
      <c r="K3683" s="5" t="s">
        <v>1023</v>
      </c>
    </row>
    <row r="3684" spans="1:11" ht="15.75" x14ac:dyDescent="0.25">
      <c r="A3684" s="5" t="s">
        <v>1021</v>
      </c>
      <c r="B3684" s="7" t="s">
        <v>958</v>
      </c>
      <c r="C3684" s="5" t="s">
        <v>1150</v>
      </c>
      <c r="D3684" s="5"/>
      <c r="E3684" s="5" t="s">
        <v>3032</v>
      </c>
      <c r="F3684" s="5">
        <v>8839244693</v>
      </c>
      <c r="G3684" s="5"/>
      <c r="H3684" s="5"/>
      <c r="I3684" s="8">
        <v>128190994</v>
      </c>
      <c r="J3684" s="5"/>
      <c r="K3684" s="5" t="s">
        <v>1023</v>
      </c>
    </row>
    <row r="3685" spans="1:11" ht="15.75" x14ac:dyDescent="0.25">
      <c r="A3685" s="5" t="s">
        <v>1021</v>
      </c>
      <c r="B3685" s="7" t="s">
        <v>958</v>
      </c>
      <c r="C3685" s="5"/>
      <c r="D3685" s="5"/>
      <c r="E3685" s="5" t="s">
        <v>3042</v>
      </c>
      <c r="F3685" s="5">
        <v>8839339676</v>
      </c>
      <c r="G3685" s="5">
        <v>23.465901800000001</v>
      </c>
      <c r="H3685" s="5">
        <v>82.506236900000005</v>
      </c>
      <c r="I3685" s="8">
        <v>113233897</v>
      </c>
      <c r="J3685" s="5"/>
      <c r="K3685" s="5" t="s">
        <v>1023</v>
      </c>
    </row>
    <row r="3686" spans="1:11" ht="15.75" x14ac:dyDescent="0.25">
      <c r="A3686" s="5" t="s">
        <v>1021</v>
      </c>
      <c r="B3686" s="7" t="s">
        <v>958</v>
      </c>
      <c r="C3686" s="5"/>
      <c r="D3686" s="5"/>
      <c r="E3686" s="5" t="s">
        <v>3043</v>
      </c>
      <c r="F3686" s="5">
        <v>9174998588</v>
      </c>
      <c r="G3686" s="5">
        <v>23.8035578</v>
      </c>
      <c r="H3686" s="5">
        <v>81.701249500000003</v>
      </c>
      <c r="I3686" s="8">
        <v>113350119</v>
      </c>
      <c r="J3686" s="5"/>
      <c r="K3686" s="5" t="s">
        <v>1023</v>
      </c>
    </row>
    <row r="3687" spans="1:11" ht="15.75" x14ac:dyDescent="0.25">
      <c r="A3687" s="5" t="s">
        <v>1021</v>
      </c>
      <c r="B3687" s="7" t="s">
        <v>958</v>
      </c>
      <c r="C3687" s="5" t="s">
        <v>1150</v>
      </c>
      <c r="D3687" s="5"/>
      <c r="E3687" s="5" t="s">
        <v>3054</v>
      </c>
      <c r="F3687" s="5">
        <v>8319179162</v>
      </c>
      <c r="G3687" s="5">
        <v>23.4283857</v>
      </c>
      <c r="H3687" s="5">
        <v>82.383050800000007</v>
      </c>
      <c r="I3687" s="8">
        <v>125869897</v>
      </c>
      <c r="J3687" s="5"/>
      <c r="K3687" s="5" t="s">
        <v>1023</v>
      </c>
    </row>
    <row r="3688" spans="1:11" ht="15.75" x14ac:dyDescent="0.25">
      <c r="A3688" s="5" t="s">
        <v>1021</v>
      </c>
      <c r="B3688" s="7" t="s">
        <v>958</v>
      </c>
      <c r="C3688" s="5" t="s">
        <v>1250</v>
      </c>
      <c r="D3688" s="5"/>
      <c r="E3688" s="5" t="s">
        <v>3068</v>
      </c>
      <c r="F3688" s="5">
        <v>7909533896</v>
      </c>
      <c r="G3688" s="5">
        <v>23.0454492</v>
      </c>
      <c r="H3688" s="5">
        <v>82.496863099999999</v>
      </c>
      <c r="I3688" s="8">
        <v>130194725</v>
      </c>
      <c r="J3688" s="5"/>
      <c r="K3688" s="5" t="s">
        <v>1023</v>
      </c>
    </row>
    <row r="3689" spans="1:11" ht="15.75" x14ac:dyDescent="0.25">
      <c r="A3689" s="5" t="s">
        <v>1021</v>
      </c>
      <c r="B3689" s="7" t="s">
        <v>958</v>
      </c>
      <c r="C3689" s="5"/>
      <c r="D3689" s="5"/>
      <c r="E3689" s="5" t="s">
        <v>3077</v>
      </c>
      <c r="F3689" s="5">
        <v>8720813768</v>
      </c>
      <c r="G3689" s="5">
        <v>23.411557200000001</v>
      </c>
      <c r="H3689" s="5">
        <v>82.192874200000006</v>
      </c>
      <c r="I3689" s="8">
        <v>113628591</v>
      </c>
      <c r="J3689" s="5"/>
      <c r="K3689" s="5" t="s">
        <v>1023</v>
      </c>
    </row>
    <row r="3690" spans="1:11" ht="15.75" x14ac:dyDescent="0.25">
      <c r="A3690" s="5" t="s">
        <v>1021</v>
      </c>
      <c r="B3690" s="7" t="s">
        <v>958</v>
      </c>
      <c r="C3690" s="5"/>
      <c r="D3690" s="5"/>
      <c r="E3690" s="5" t="s">
        <v>3103</v>
      </c>
      <c r="F3690" s="5">
        <v>9977583553</v>
      </c>
      <c r="G3690" s="5">
        <v>23.717602200000002</v>
      </c>
      <c r="H3690" s="5">
        <v>81.788949500000001</v>
      </c>
      <c r="I3690" s="8">
        <v>113246096</v>
      </c>
      <c r="J3690" s="5"/>
      <c r="K3690" s="5" t="s">
        <v>1023</v>
      </c>
    </row>
    <row r="3691" spans="1:11" ht="15.75" x14ac:dyDescent="0.25">
      <c r="A3691" s="5" t="s">
        <v>1021</v>
      </c>
      <c r="B3691" s="7" t="s">
        <v>958</v>
      </c>
      <c r="C3691" s="5" t="s">
        <v>1150</v>
      </c>
      <c r="D3691" s="5"/>
      <c r="E3691" s="5" t="s">
        <v>3146</v>
      </c>
      <c r="F3691" s="5">
        <v>7987183356</v>
      </c>
      <c r="G3691" s="5">
        <v>23.478714400000001</v>
      </c>
      <c r="H3691" s="5">
        <v>82.5174612</v>
      </c>
      <c r="I3691" s="8">
        <v>123504775</v>
      </c>
      <c r="J3691" s="5"/>
      <c r="K3691" s="5" t="s">
        <v>1023</v>
      </c>
    </row>
    <row r="3692" spans="1:11" ht="15.75" x14ac:dyDescent="0.25">
      <c r="A3692" s="5" t="s">
        <v>1021</v>
      </c>
      <c r="B3692" s="7" t="s">
        <v>958</v>
      </c>
      <c r="C3692" s="5" t="s">
        <v>1150</v>
      </c>
      <c r="D3692" s="5"/>
      <c r="E3692" s="5" t="s">
        <v>3150</v>
      </c>
      <c r="F3692" s="5">
        <v>8815148750</v>
      </c>
      <c r="G3692" s="5">
        <v>23.441638099999999</v>
      </c>
      <c r="H3692" s="5">
        <v>82.371802000000002</v>
      </c>
      <c r="I3692" s="8">
        <v>124616402</v>
      </c>
      <c r="J3692" s="5"/>
      <c r="K3692" s="5" t="s">
        <v>1023</v>
      </c>
    </row>
    <row r="3693" spans="1:11" ht="15.75" x14ac:dyDescent="0.25">
      <c r="A3693" s="5" t="s">
        <v>1021</v>
      </c>
      <c r="B3693" s="7" t="s">
        <v>958</v>
      </c>
      <c r="C3693" s="5" t="s">
        <v>1150</v>
      </c>
      <c r="D3693" s="5"/>
      <c r="E3693" s="5" t="s">
        <v>3152</v>
      </c>
      <c r="F3693" s="5">
        <v>9301375655</v>
      </c>
      <c r="G3693" s="5">
        <v>23.350688300000002</v>
      </c>
      <c r="H3693" s="5">
        <v>82.414023299999997</v>
      </c>
      <c r="I3693" s="8">
        <v>125910280</v>
      </c>
      <c r="J3693" s="5"/>
      <c r="K3693" s="5" t="s">
        <v>1023</v>
      </c>
    </row>
    <row r="3694" spans="1:11" ht="15.75" x14ac:dyDescent="0.25">
      <c r="A3694" s="5" t="s">
        <v>1021</v>
      </c>
      <c r="B3694" s="7" t="s">
        <v>958</v>
      </c>
      <c r="C3694" s="5" t="s">
        <v>1761</v>
      </c>
      <c r="D3694" s="5"/>
      <c r="E3694" s="5" t="s">
        <v>3162</v>
      </c>
      <c r="F3694" s="5">
        <v>9131615558</v>
      </c>
      <c r="G3694" s="5">
        <v>23.388576700000002</v>
      </c>
      <c r="H3694" s="5">
        <v>82.020107699999997</v>
      </c>
      <c r="I3694" s="8">
        <v>129962601</v>
      </c>
      <c r="J3694" s="5"/>
      <c r="K3694" s="5" t="s">
        <v>1023</v>
      </c>
    </row>
    <row r="3695" spans="1:11" ht="15.75" x14ac:dyDescent="0.25">
      <c r="A3695" s="5" t="s">
        <v>1021</v>
      </c>
      <c r="B3695" s="7" t="s">
        <v>958</v>
      </c>
      <c r="C3695" s="5" t="s">
        <v>1252</v>
      </c>
      <c r="D3695" s="5"/>
      <c r="E3695" s="5" t="s">
        <v>3168</v>
      </c>
      <c r="F3695" s="5">
        <v>7974659530</v>
      </c>
      <c r="G3695" s="5">
        <v>23.758161699999999</v>
      </c>
      <c r="H3695" s="5">
        <v>81.701249500000003</v>
      </c>
      <c r="I3695" s="8">
        <v>114256722</v>
      </c>
      <c r="J3695" s="5"/>
      <c r="K3695" s="5" t="s">
        <v>1023</v>
      </c>
    </row>
    <row r="3696" spans="1:11" ht="15.75" x14ac:dyDescent="0.25">
      <c r="A3696" s="5" t="s">
        <v>1021</v>
      </c>
      <c r="B3696" s="7" t="s">
        <v>958</v>
      </c>
      <c r="C3696" s="5" t="s">
        <v>1150</v>
      </c>
      <c r="D3696" s="5"/>
      <c r="E3696" s="5" t="s">
        <v>3197</v>
      </c>
      <c r="F3696" s="5">
        <v>6268765650</v>
      </c>
      <c r="G3696" s="5">
        <v>23.459842800000001</v>
      </c>
      <c r="H3696" s="5">
        <v>82.510972899999999</v>
      </c>
      <c r="I3696" s="8">
        <v>118936006</v>
      </c>
      <c r="J3696" s="5"/>
      <c r="K3696" s="5" t="s">
        <v>1023</v>
      </c>
    </row>
    <row r="3697" spans="1:11" ht="15.75" x14ac:dyDescent="0.25">
      <c r="A3697" s="5" t="s">
        <v>1021</v>
      </c>
      <c r="B3697" s="7" t="s">
        <v>958</v>
      </c>
      <c r="C3697" s="5" t="s">
        <v>1761</v>
      </c>
      <c r="D3697" s="5"/>
      <c r="E3697" s="5" t="s">
        <v>3202</v>
      </c>
      <c r="F3697" s="5">
        <v>9301602450</v>
      </c>
      <c r="G3697" s="5">
        <v>23.412641300000001</v>
      </c>
      <c r="H3697" s="5">
        <v>82.052271300000001</v>
      </c>
      <c r="I3697" s="8">
        <v>120602742</v>
      </c>
      <c r="J3697" s="5"/>
      <c r="K3697" s="5" t="s">
        <v>1023</v>
      </c>
    </row>
    <row r="3698" spans="1:11" ht="15.75" x14ac:dyDescent="0.25">
      <c r="A3698" s="5" t="s">
        <v>1021</v>
      </c>
      <c r="B3698" s="7" t="s">
        <v>958</v>
      </c>
      <c r="C3698" s="5" t="s">
        <v>1150</v>
      </c>
      <c r="D3698" s="5"/>
      <c r="E3698" s="5" t="s">
        <v>3206</v>
      </c>
      <c r="F3698" s="5">
        <v>9669872381</v>
      </c>
      <c r="G3698" s="5">
        <v>23.449940000000002</v>
      </c>
      <c r="H3698" s="5">
        <v>82.428384399999999</v>
      </c>
      <c r="I3698" s="8">
        <v>121306635</v>
      </c>
      <c r="J3698" s="5"/>
      <c r="K3698" s="5" t="s">
        <v>1023</v>
      </c>
    </row>
    <row r="3699" spans="1:11" ht="15.75" x14ac:dyDescent="0.25">
      <c r="A3699" s="5" t="s">
        <v>1021</v>
      </c>
      <c r="B3699" s="7" t="s">
        <v>958</v>
      </c>
      <c r="C3699" s="5" t="s">
        <v>1415</v>
      </c>
      <c r="D3699" s="5"/>
      <c r="E3699" s="5" t="s">
        <v>3229</v>
      </c>
      <c r="F3699" s="5">
        <v>9907757284</v>
      </c>
      <c r="G3699" s="5">
        <v>23.339942799999999</v>
      </c>
      <c r="H3699" s="5">
        <v>82.555948799999996</v>
      </c>
      <c r="I3699" s="8">
        <v>122527045</v>
      </c>
      <c r="J3699" s="5"/>
      <c r="K3699" s="5" t="s">
        <v>1023</v>
      </c>
    </row>
    <row r="3700" spans="1:11" ht="15.75" x14ac:dyDescent="0.25">
      <c r="A3700" s="5" t="s">
        <v>1021</v>
      </c>
      <c r="B3700" s="7" t="s">
        <v>958</v>
      </c>
      <c r="C3700" s="5" t="s">
        <v>1415</v>
      </c>
      <c r="D3700" s="5"/>
      <c r="E3700" s="5" t="s">
        <v>1216</v>
      </c>
      <c r="F3700" s="5">
        <v>9826378714</v>
      </c>
      <c r="G3700" s="5">
        <v>23.347850099999999</v>
      </c>
      <c r="H3700" s="5">
        <v>82.732185299999998</v>
      </c>
      <c r="I3700" s="8">
        <v>125970613</v>
      </c>
      <c r="J3700" s="5"/>
      <c r="K3700" s="5" t="s">
        <v>1023</v>
      </c>
    </row>
    <row r="3701" spans="1:11" ht="15.75" x14ac:dyDescent="0.25">
      <c r="A3701" s="5" t="s">
        <v>1021</v>
      </c>
      <c r="B3701" s="7" t="s">
        <v>958</v>
      </c>
      <c r="C3701" s="5" t="s">
        <v>1150</v>
      </c>
      <c r="D3701" s="5"/>
      <c r="E3701" s="5" t="s">
        <v>3236</v>
      </c>
      <c r="F3701" s="5">
        <v>9131527281</v>
      </c>
      <c r="G3701" s="5">
        <v>23.427629599999999</v>
      </c>
      <c r="H3701" s="5">
        <v>82.383014900000006</v>
      </c>
      <c r="I3701" s="8">
        <v>126209774</v>
      </c>
      <c r="J3701" s="5"/>
      <c r="K3701" s="5" t="s">
        <v>1023</v>
      </c>
    </row>
    <row r="3702" spans="1:11" ht="15.75" x14ac:dyDescent="0.25">
      <c r="A3702" s="5" t="s">
        <v>1021</v>
      </c>
      <c r="B3702" s="7" t="s">
        <v>958</v>
      </c>
      <c r="C3702" s="5" t="s">
        <v>1252</v>
      </c>
      <c r="D3702" s="5"/>
      <c r="E3702" s="5" t="s">
        <v>3241</v>
      </c>
      <c r="F3702" s="5">
        <v>8964958705</v>
      </c>
      <c r="G3702" s="5"/>
      <c r="H3702" s="5"/>
      <c r="I3702" s="8">
        <v>129122257</v>
      </c>
      <c r="J3702" s="5"/>
      <c r="K3702" s="5" t="s">
        <v>1023</v>
      </c>
    </row>
    <row r="3703" spans="1:11" ht="15.75" x14ac:dyDescent="0.25">
      <c r="A3703" s="5" t="s">
        <v>1021</v>
      </c>
      <c r="B3703" s="7" t="s">
        <v>958</v>
      </c>
      <c r="C3703" s="5" t="s">
        <v>1415</v>
      </c>
      <c r="D3703" s="5"/>
      <c r="E3703" s="5" t="s">
        <v>3244</v>
      </c>
      <c r="F3703" s="5">
        <v>9009936451</v>
      </c>
      <c r="G3703" s="5">
        <v>23.3153261</v>
      </c>
      <c r="H3703" s="5">
        <v>82.653576700000002</v>
      </c>
      <c r="I3703" s="8">
        <v>129897992</v>
      </c>
      <c r="J3703" s="5"/>
      <c r="K3703" s="5" t="s">
        <v>1023</v>
      </c>
    </row>
    <row r="3704" spans="1:11" ht="15.75" x14ac:dyDescent="0.25">
      <c r="A3704" s="5" t="s">
        <v>1021</v>
      </c>
      <c r="B3704" s="7" t="s">
        <v>958</v>
      </c>
      <c r="C3704" s="5"/>
      <c r="D3704" s="5"/>
      <c r="E3704" s="5" t="s">
        <v>3256</v>
      </c>
      <c r="F3704" s="5">
        <v>9009083901</v>
      </c>
      <c r="G3704" s="5">
        <v>23.008065299999998</v>
      </c>
      <c r="H3704" s="5">
        <v>82.493042000000003</v>
      </c>
      <c r="I3704" s="8">
        <v>114854657</v>
      </c>
      <c r="J3704" s="5"/>
      <c r="K3704" s="5" t="s">
        <v>1023</v>
      </c>
    </row>
    <row r="3705" spans="1:11" ht="15.75" x14ac:dyDescent="0.25">
      <c r="A3705" s="5" t="s">
        <v>1021</v>
      </c>
      <c r="B3705" s="7" t="s">
        <v>958</v>
      </c>
      <c r="C3705" s="5" t="s">
        <v>1250</v>
      </c>
      <c r="D3705" s="5"/>
      <c r="E3705" s="5" t="s">
        <v>3258</v>
      </c>
      <c r="F3705" s="5">
        <v>9754049748</v>
      </c>
      <c r="G3705" s="5">
        <v>23.066840800000001</v>
      </c>
      <c r="H3705" s="5">
        <v>82.336352399999996</v>
      </c>
      <c r="I3705" s="8">
        <v>116758382</v>
      </c>
      <c r="J3705" s="5"/>
      <c r="K3705" s="5" t="s">
        <v>1023</v>
      </c>
    </row>
    <row r="3706" spans="1:11" ht="15.75" x14ac:dyDescent="0.25">
      <c r="A3706" s="5" t="s">
        <v>1021</v>
      </c>
      <c r="B3706" s="7" t="s">
        <v>958</v>
      </c>
      <c r="C3706" s="5"/>
      <c r="D3706" s="5"/>
      <c r="E3706" s="5" t="s">
        <v>3289</v>
      </c>
      <c r="F3706" s="5">
        <v>7909495309</v>
      </c>
      <c r="G3706" s="5"/>
      <c r="H3706" s="5"/>
      <c r="I3706" s="8">
        <v>112791439</v>
      </c>
      <c r="J3706" s="5"/>
      <c r="K3706" s="5" t="s">
        <v>1023</v>
      </c>
    </row>
    <row r="3707" spans="1:11" ht="15.75" x14ac:dyDescent="0.25">
      <c r="A3707" s="5" t="s">
        <v>1021</v>
      </c>
      <c r="B3707" s="7" t="s">
        <v>958</v>
      </c>
      <c r="C3707" s="5" t="s">
        <v>1252</v>
      </c>
      <c r="D3707" s="5"/>
      <c r="E3707" s="5" t="s">
        <v>3295</v>
      </c>
      <c r="F3707" s="5">
        <v>7879332845</v>
      </c>
      <c r="G3707" s="5"/>
      <c r="H3707" s="5"/>
      <c r="I3707" s="8">
        <v>118650792</v>
      </c>
      <c r="J3707" s="5"/>
      <c r="K3707" s="5" t="s">
        <v>1023</v>
      </c>
    </row>
    <row r="3708" spans="1:11" ht="15.75" x14ac:dyDescent="0.25">
      <c r="A3708" s="5" t="s">
        <v>1021</v>
      </c>
      <c r="B3708" s="7" t="s">
        <v>958</v>
      </c>
      <c r="C3708" s="5"/>
      <c r="D3708" s="5"/>
      <c r="E3708" s="5" t="s">
        <v>3315</v>
      </c>
      <c r="F3708" s="5">
        <v>6263028575</v>
      </c>
      <c r="G3708" s="5">
        <v>23.455064892768899</v>
      </c>
      <c r="H3708" s="5">
        <v>82.485442757606506</v>
      </c>
      <c r="I3708" s="8">
        <v>112070409</v>
      </c>
      <c r="J3708" s="5"/>
      <c r="K3708" s="5" t="s">
        <v>1023</v>
      </c>
    </row>
    <row r="3709" spans="1:11" ht="15.75" x14ac:dyDescent="0.25">
      <c r="A3709" s="5" t="s">
        <v>1021</v>
      </c>
      <c r="B3709" s="7" t="s">
        <v>958</v>
      </c>
      <c r="C3709" s="5" t="s">
        <v>1252</v>
      </c>
      <c r="D3709" s="5"/>
      <c r="E3709" s="5" t="s">
        <v>3321</v>
      </c>
      <c r="F3709" s="5">
        <v>8889407897</v>
      </c>
      <c r="G3709" s="5">
        <v>23.718857799999999</v>
      </c>
      <c r="H3709" s="5">
        <v>82.063356200000001</v>
      </c>
      <c r="I3709" s="8">
        <v>118615113</v>
      </c>
      <c r="J3709" s="5"/>
      <c r="K3709" s="5" t="s">
        <v>1023</v>
      </c>
    </row>
    <row r="3710" spans="1:11" ht="15.75" x14ac:dyDescent="0.25">
      <c r="A3710" s="5" t="s">
        <v>1021</v>
      </c>
      <c r="B3710" s="7" t="s">
        <v>958</v>
      </c>
      <c r="C3710" s="5" t="s">
        <v>1250</v>
      </c>
      <c r="D3710" s="5"/>
      <c r="E3710" s="5" t="s">
        <v>3326</v>
      </c>
      <c r="F3710" s="5">
        <v>9009884705</v>
      </c>
      <c r="G3710" s="5">
        <v>22.979398100000001</v>
      </c>
      <c r="H3710" s="5">
        <v>82.289048100000002</v>
      </c>
      <c r="I3710" s="8">
        <v>125179703</v>
      </c>
      <c r="J3710" s="5"/>
      <c r="K3710" s="5" t="s">
        <v>1023</v>
      </c>
    </row>
    <row r="3711" spans="1:11" ht="15.75" x14ac:dyDescent="0.25">
      <c r="A3711" s="5" t="s">
        <v>1021</v>
      </c>
      <c r="B3711" s="7" t="s">
        <v>958</v>
      </c>
      <c r="C3711" s="5" t="s">
        <v>1150</v>
      </c>
      <c r="D3711" s="5"/>
      <c r="E3711" s="5" t="s">
        <v>3350</v>
      </c>
      <c r="F3711" s="5">
        <v>9111718126</v>
      </c>
      <c r="G3711" s="5">
        <v>23.375656200000002</v>
      </c>
      <c r="H3711" s="5">
        <v>82.5255291</v>
      </c>
      <c r="I3711" s="8">
        <v>117474774</v>
      </c>
      <c r="J3711" s="5"/>
      <c r="K3711" s="5" t="s">
        <v>1023</v>
      </c>
    </row>
    <row r="3712" spans="1:11" ht="15.75" x14ac:dyDescent="0.25">
      <c r="A3712" s="5" t="s">
        <v>1021</v>
      </c>
      <c r="B3712" s="7" t="s">
        <v>958</v>
      </c>
      <c r="C3712" s="5"/>
      <c r="D3712" s="5"/>
      <c r="E3712" s="5" t="s">
        <v>3377</v>
      </c>
      <c r="F3712" s="5">
        <v>9669956906</v>
      </c>
      <c r="G3712" s="5">
        <v>23.715416000000001</v>
      </c>
      <c r="H3712" s="5">
        <v>81.793717299999997</v>
      </c>
      <c r="I3712" s="8">
        <v>114114327</v>
      </c>
      <c r="J3712" s="5"/>
      <c r="K3712" s="5" t="s">
        <v>1023</v>
      </c>
    </row>
    <row r="3713" spans="1:11" ht="15.75" x14ac:dyDescent="0.25">
      <c r="A3713" s="5" t="s">
        <v>1021</v>
      </c>
      <c r="B3713" s="7" t="s">
        <v>958</v>
      </c>
      <c r="C3713" s="5" t="s">
        <v>1250</v>
      </c>
      <c r="D3713" s="5"/>
      <c r="E3713" s="5" t="s">
        <v>3410</v>
      </c>
      <c r="F3713" s="5">
        <v>6264939678</v>
      </c>
      <c r="G3713" s="5">
        <v>23.100484399999999</v>
      </c>
      <c r="H3713" s="5">
        <v>82.383506800000006</v>
      </c>
      <c r="I3713" s="8">
        <v>119993967270</v>
      </c>
      <c r="J3713" s="5"/>
      <c r="K3713" s="5" t="s">
        <v>1023</v>
      </c>
    </row>
    <row r="3714" spans="1:11" ht="15.75" x14ac:dyDescent="0.25">
      <c r="A3714" s="5" t="s">
        <v>1021</v>
      </c>
      <c r="B3714" s="7" t="s">
        <v>958</v>
      </c>
      <c r="C3714" s="5" t="s">
        <v>1250</v>
      </c>
      <c r="D3714" s="5"/>
      <c r="E3714" s="5" t="s">
        <v>3410</v>
      </c>
      <c r="F3714" s="5">
        <v>6264939678</v>
      </c>
      <c r="G3714" s="5">
        <v>23.04914874</v>
      </c>
      <c r="H3714" s="5">
        <v>82.466172040000004</v>
      </c>
      <c r="I3714" s="8">
        <v>119979682</v>
      </c>
      <c r="J3714" s="5"/>
      <c r="K3714" s="5" t="s">
        <v>1023</v>
      </c>
    </row>
    <row r="3715" spans="1:11" ht="15.75" x14ac:dyDescent="0.25">
      <c r="A3715" s="5" t="s">
        <v>1021</v>
      </c>
      <c r="B3715" s="7" t="s">
        <v>958</v>
      </c>
      <c r="C3715" s="5"/>
      <c r="D3715" s="5"/>
      <c r="E3715" s="5" t="s">
        <v>3424</v>
      </c>
      <c r="F3715" s="5">
        <v>9285421441</v>
      </c>
      <c r="G3715" s="5">
        <v>23.714315299999999</v>
      </c>
      <c r="H3715" s="5">
        <v>81.792542600000004</v>
      </c>
      <c r="I3715" s="8">
        <v>113232421</v>
      </c>
      <c r="J3715" s="5"/>
      <c r="K3715" s="5" t="s">
        <v>1023</v>
      </c>
    </row>
    <row r="3716" spans="1:11" ht="15.75" x14ac:dyDescent="0.25">
      <c r="A3716" s="5" t="s">
        <v>1021</v>
      </c>
      <c r="B3716" s="7" t="s">
        <v>958</v>
      </c>
      <c r="C3716" s="5" t="s">
        <v>1252</v>
      </c>
      <c r="D3716" s="5"/>
      <c r="E3716" s="5" t="s">
        <v>3444</v>
      </c>
      <c r="F3716" s="5">
        <v>7354373352</v>
      </c>
      <c r="G3716" s="5">
        <v>22.973422899999999</v>
      </c>
      <c r="H3716" s="5">
        <v>78.656894199999996</v>
      </c>
      <c r="I3716" s="8">
        <v>125935797</v>
      </c>
      <c r="J3716" s="5"/>
      <c r="K3716" s="5" t="s">
        <v>1023</v>
      </c>
    </row>
    <row r="3717" spans="1:11" ht="15.75" x14ac:dyDescent="0.25">
      <c r="A3717" s="5" t="s">
        <v>1021</v>
      </c>
      <c r="B3717" s="7" t="s">
        <v>958</v>
      </c>
      <c r="C3717" s="5"/>
      <c r="D3717" s="5"/>
      <c r="E3717" s="5" t="s">
        <v>2852</v>
      </c>
      <c r="F3717" s="5">
        <v>8319517680</v>
      </c>
      <c r="G3717" s="5">
        <v>23.275185</v>
      </c>
      <c r="H3717" s="5">
        <v>82.552745000000002</v>
      </c>
      <c r="I3717" s="8">
        <v>112790187</v>
      </c>
      <c r="J3717" s="5"/>
      <c r="K3717" s="5" t="s">
        <v>1023</v>
      </c>
    </row>
    <row r="3718" spans="1:11" ht="15.75" x14ac:dyDescent="0.25">
      <c r="A3718" s="5" t="s">
        <v>1021</v>
      </c>
      <c r="B3718" s="7" t="s">
        <v>958</v>
      </c>
      <c r="C3718" s="5" t="s">
        <v>1761</v>
      </c>
      <c r="D3718" s="5"/>
      <c r="E3718" s="5" t="s">
        <v>3467</v>
      </c>
      <c r="F3718" s="5">
        <v>9755148556</v>
      </c>
      <c r="G3718" s="5">
        <v>23.226097599999999</v>
      </c>
      <c r="H3718" s="5">
        <v>82.199401199999997</v>
      </c>
      <c r="I3718" s="8">
        <v>116766986</v>
      </c>
      <c r="J3718" s="5"/>
      <c r="K3718" s="5" t="s">
        <v>1023</v>
      </c>
    </row>
    <row r="3719" spans="1:11" ht="15.75" x14ac:dyDescent="0.25">
      <c r="A3719" s="5" t="s">
        <v>1021</v>
      </c>
      <c r="B3719" s="7" t="s">
        <v>958</v>
      </c>
      <c r="C3719" s="5" t="s">
        <v>1252</v>
      </c>
      <c r="D3719" s="5"/>
      <c r="E3719" s="5" t="s">
        <v>3489</v>
      </c>
      <c r="F3719" s="5">
        <v>8269865363</v>
      </c>
      <c r="G3719" s="5"/>
      <c r="H3719" s="5"/>
      <c r="I3719" s="8">
        <v>130303015</v>
      </c>
      <c r="J3719" s="5"/>
      <c r="K3719" s="5" t="s">
        <v>1023</v>
      </c>
    </row>
    <row r="3720" spans="1:11" ht="15.75" x14ac:dyDescent="0.25">
      <c r="A3720" s="5" t="s">
        <v>1021</v>
      </c>
      <c r="B3720" s="7" t="s">
        <v>958</v>
      </c>
      <c r="C3720" s="5"/>
      <c r="D3720" s="5"/>
      <c r="E3720" s="5" t="s">
        <v>3495</v>
      </c>
      <c r="F3720" s="5">
        <v>7354430101</v>
      </c>
      <c r="G3720" s="5">
        <v>23.296772399999998</v>
      </c>
      <c r="H3720" s="5">
        <v>82.673296199999996</v>
      </c>
      <c r="I3720" s="8">
        <v>112791706</v>
      </c>
      <c r="J3720" s="5"/>
      <c r="K3720" s="5" t="s">
        <v>1023</v>
      </c>
    </row>
    <row r="3721" spans="1:11" ht="15.75" x14ac:dyDescent="0.25">
      <c r="A3721" s="5" t="s">
        <v>1021</v>
      </c>
      <c r="B3721" s="7" t="s">
        <v>958</v>
      </c>
      <c r="C3721" s="5"/>
      <c r="D3721" s="5"/>
      <c r="E3721" s="5" t="s">
        <v>3495</v>
      </c>
      <c r="F3721" s="5">
        <v>7354430101</v>
      </c>
      <c r="G3721" s="5">
        <v>23.439792300000001</v>
      </c>
      <c r="H3721" s="5">
        <v>82.424997599999998</v>
      </c>
      <c r="I3721" s="8">
        <v>112743018719</v>
      </c>
      <c r="J3721" s="5"/>
      <c r="K3721" s="5" t="s">
        <v>1023</v>
      </c>
    </row>
    <row r="3722" spans="1:11" ht="15.75" x14ac:dyDescent="0.25">
      <c r="A3722" s="5" t="s">
        <v>1021</v>
      </c>
      <c r="B3722" s="7" t="s">
        <v>958</v>
      </c>
      <c r="C3722" s="5" t="s">
        <v>1250</v>
      </c>
      <c r="D3722" s="5"/>
      <c r="E3722" s="5" t="s">
        <v>3509</v>
      </c>
      <c r="F3722" s="5">
        <v>6260917171</v>
      </c>
      <c r="G3722" s="5">
        <v>23.040033300000001</v>
      </c>
      <c r="H3722" s="5">
        <v>82.332644999999999</v>
      </c>
      <c r="I3722" s="8">
        <v>125316397</v>
      </c>
      <c r="J3722" s="5"/>
      <c r="K3722" s="5" t="s">
        <v>1023</v>
      </c>
    </row>
    <row r="3723" spans="1:11" ht="15.75" x14ac:dyDescent="0.25">
      <c r="A3723" s="5" t="s">
        <v>1021</v>
      </c>
      <c r="B3723" s="7" t="s">
        <v>958</v>
      </c>
      <c r="C3723" s="5" t="s">
        <v>1415</v>
      </c>
      <c r="D3723" s="5"/>
      <c r="E3723" s="5" t="s">
        <v>3511</v>
      </c>
      <c r="F3723" s="5">
        <v>9826772034</v>
      </c>
      <c r="G3723" s="5">
        <v>23.237706800000002</v>
      </c>
      <c r="H3723" s="5">
        <v>82.436850899999996</v>
      </c>
      <c r="I3723" s="8">
        <v>125930279</v>
      </c>
      <c r="J3723" s="5"/>
      <c r="K3723" s="5" t="s">
        <v>1023</v>
      </c>
    </row>
    <row r="3724" spans="1:11" ht="15.75" x14ac:dyDescent="0.25">
      <c r="A3724" s="5" t="s">
        <v>1021</v>
      </c>
      <c r="B3724" s="7" t="s">
        <v>958</v>
      </c>
      <c r="C3724" s="5"/>
      <c r="D3724" s="5"/>
      <c r="E3724" s="5" t="s">
        <v>3525</v>
      </c>
      <c r="F3724" s="5">
        <v>7987492752</v>
      </c>
      <c r="G3724" s="5">
        <v>23.438682</v>
      </c>
      <c r="H3724" s="5">
        <v>82.409754599999999</v>
      </c>
      <c r="I3724" s="8">
        <v>112697295</v>
      </c>
      <c r="J3724" s="5"/>
      <c r="K3724" s="5" t="s">
        <v>1023</v>
      </c>
    </row>
    <row r="3725" spans="1:11" ht="15.75" x14ac:dyDescent="0.25">
      <c r="A3725" s="5" t="s">
        <v>1021</v>
      </c>
      <c r="B3725" s="7" t="s">
        <v>958</v>
      </c>
      <c r="C3725" s="5"/>
      <c r="D3725" s="5"/>
      <c r="E3725" s="5" t="s">
        <v>3530</v>
      </c>
      <c r="F3725" s="5">
        <v>9981457273</v>
      </c>
      <c r="G3725" s="5">
        <v>23.712009399999999</v>
      </c>
      <c r="H3725" s="5">
        <v>81.790834000000004</v>
      </c>
      <c r="I3725" s="8">
        <v>113946046</v>
      </c>
      <c r="J3725" s="5"/>
      <c r="K3725" s="5" t="s">
        <v>1023</v>
      </c>
    </row>
    <row r="3726" spans="1:11" ht="15.75" x14ac:dyDescent="0.25">
      <c r="A3726" s="5" t="s">
        <v>1021</v>
      </c>
      <c r="B3726" s="7" t="s">
        <v>958</v>
      </c>
      <c r="C3726" s="5"/>
      <c r="D3726" s="5"/>
      <c r="E3726" s="5" t="s">
        <v>3532</v>
      </c>
      <c r="F3726" s="5">
        <v>9174675370</v>
      </c>
      <c r="G3726" s="5">
        <v>23.7094898</v>
      </c>
      <c r="H3726" s="5">
        <v>81.861876899999999</v>
      </c>
      <c r="I3726" s="8">
        <v>114424435</v>
      </c>
      <c r="J3726" s="5"/>
      <c r="K3726" s="5" t="s">
        <v>1023</v>
      </c>
    </row>
    <row r="3727" spans="1:11" ht="15.75" x14ac:dyDescent="0.25">
      <c r="A3727" s="5" t="s">
        <v>1021</v>
      </c>
      <c r="B3727" s="7" t="s">
        <v>958</v>
      </c>
      <c r="C3727" s="5" t="s">
        <v>1150</v>
      </c>
      <c r="D3727" s="5"/>
      <c r="E3727" s="5" t="s">
        <v>3540</v>
      </c>
      <c r="F3727" s="5">
        <v>9340998497</v>
      </c>
      <c r="G3727" s="5">
        <v>23.838592999999999</v>
      </c>
      <c r="H3727" s="5">
        <v>82.914016799999999</v>
      </c>
      <c r="I3727" s="8">
        <v>119830810</v>
      </c>
      <c r="J3727" s="5"/>
      <c r="K3727" s="5" t="s">
        <v>1023</v>
      </c>
    </row>
    <row r="3728" spans="1:11" ht="15.75" x14ac:dyDescent="0.25">
      <c r="A3728" s="5" t="s">
        <v>1021</v>
      </c>
      <c r="B3728" s="7" t="s">
        <v>958</v>
      </c>
      <c r="C3728" s="5" t="s">
        <v>1150</v>
      </c>
      <c r="D3728" s="5"/>
      <c r="E3728" s="5" t="s">
        <v>3544</v>
      </c>
      <c r="F3728" s="5">
        <v>8120102988</v>
      </c>
      <c r="G3728" s="5">
        <v>23.4508847</v>
      </c>
      <c r="H3728" s="5">
        <v>82.433217499999998</v>
      </c>
      <c r="I3728" s="8">
        <v>124037852</v>
      </c>
      <c r="J3728" s="5"/>
      <c r="K3728" s="5" t="s">
        <v>1023</v>
      </c>
    </row>
    <row r="3729" spans="1:11" ht="15.75" x14ac:dyDescent="0.25">
      <c r="A3729" s="5" t="s">
        <v>1021</v>
      </c>
      <c r="B3729" s="7" t="s">
        <v>958</v>
      </c>
      <c r="C3729" s="5" t="s">
        <v>1250</v>
      </c>
      <c r="D3729" s="5"/>
      <c r="E3729" s="5" t="s">
        <v>3550</v>
      </c>
      <c r="F3729" s="5">
        <v>6263198887</v>
      </c>
      <c r="G3729" s="5">
        <v>22.997144800000001</v>
      </c>
      <c r="H3729" s="5">
        <v>82.271676299999996</v>
      </c>
      <c r="I3729" s="8">
        <v>125764609</v>
      </c>
      <c r="J3729" s="5"/>
      <c r="K3729" s="5" t="s">
        <v>1023</v>
      </c>
    </row>
    <row r="3730" spans="1:11" ht="15.75" x14ac:dyDescent="0.25">
      <c r="A3730" s="5" t="s">
        <v>1021</v>
      </c>
      <c r="B3730" s="7" t="s">
        <v>958</v>
      </c>
      <c r="C3730" s="5"/>
      <c r="D3730" s="5"/>
      <c r="E3730" s="5" t="s">
        <v>2759</v>
      </c>
      <c r="F3730" s="5">
        <v>9009473640</v>
      </c>
      <c r="G3730" s="5">
        <v>23.717916899999999</v>
      </c>
      <c r="H3730" s="5">
        <v>81.9248695</v>
      </c>
      <c r="I3730" s="8">
        <v>111232938</v>
      </c>
      <c r="J3730" s="5"/>
      <c r="K3730" s="5" t="s">
        <v>1023</v>
      </c>
    </row>
    <row r="3731" spans="1:11" ht="15.75" x14ac:dyDescent="0.25">
      <c r="A3731" s="5" t="s">
        <v>1021</v>
      </c>
      <c r="B3731" s="7" t="s">
        <v>958</v>
      </c>
      <c r="C3731" s="5"/>
      <c r="D3731" s="5"/>
      <c r="E3731" s="5" t="s">
        <v>3568</v>
      </c>
      <c r="F3731" s="5">
        <v>9516843964</v>
      </c>
      <c r="G3731" s="5">
        <v>23.716712600000001</v>
      </c>
      <c r="H3731" s="5">
        <v>81.793763900000002</v>
      </c>
      <c r="I3731" s="8">
        <v>113423790</v>
      </c>
      <c r="J3731" s="5"/>
      <c r="K3731" s="5" t="s">
        <v>1023</v>
      </c>
    </row>
    <row r="3732" spans="1:11" ht="15.75" x14ac:dyDescent="0.25">
      <c r="A3732" s="5" t="s">
        <v>1021</v>
      </c>
      <c r="B3732" s="7" t="s">
        <v>958</v>
      </c>
      <c r="C3732" s="5" t="s">
        <v>1150</v>
      </c>
      <c r="D3732" s="5"/>
      <c r="E3732" s="5" t="s">
        <v>3569</v>
      </c>
      <c r="F3732" s="5">
        <v>7999909196</v>
      </c>
      <c r="G3732" s="5">
        <v>23.470382000000001</v>
      </c>
      <c r="H3732" s="5">
        <v>82.530251899999996</v>
      </c>
      <c r="I3732" s="8">
        <v>113740651</v>
      </c>
      <c r="J3732" s="5"/>
      <c r="K3732" s="5" t="s">
        <v>1023</v>
      </c>
    </row>
    <row r="3733" spans="1:11" ht="15.75" x14ac:dyDescent="0.25">
      <c r="A3733" s="5" t="s">
        <v>1021</v>
      </c>
      <c r="B3733" s="7" t="s">
        <v>958</v>
      </c>
      <c r="C3733" s="5" t="s">
        <v>1415</v>
      </c>
      <c r="D3733" s="5"/>
      <c r="E3733" s="5" t="s">
        <v>3588</v>
      </c>
      <c r="F3733" s="5">
        <v>6268317089</v>
      </c>
      <c r="G3733" s="5">
        <v>23.318806200000001</v>
      </c>
      <c r="H3733" s="5">
        <v>82.689983299999994</v>
      </c>
      <c r="I3733" s="8">
        <v>125184415</v>
      </c>
      <c r="J3733" s="5"/>
      <c r="K3733" s="5" t="s">
        <v>1023</v>
      </c>
    </row>
    <row r="3734" spans="1:11" ht="15.75" x14ac:dyDescent="0.25">
      <c r="A3734" s="5" t="s">
        <v>1021</v>
      </c>
      <c r="B3734" s="7" t="s">
        <v>958</v>
      </c>
      <c r="C3734" s="5" t="s">
        <v>1150</v>
      </c>
      <c r="D3734" s="5"/>
      <c r="E3734" s="5" t="s">
        <v>3593</v>
      </c>
      <c r="F3734" s="5">
        <v>9131690382</v>
      </c>
      <c r="G3734" s="5">
        <v>23.436899199999999</v>
      </c>
      <c r="H3734" s="5">
        <v>82.411109699999997</v>
      </c>
      <c r="I3734" s="8">
        <v>126076355</v>
      </c>
      <c r="J3734" s="5"/>
      <c r="K3734" s="5" t="s">
        <v>1023</v>
      </c>
    </row>
    <row r="3735" spans="1:11" ht="15.75" x14ac:dyDescent="0.25">
      <c r="A3735" s="5" t="s">
        <v>1021</v>
      </c>
      <c r="B3735" s="7" t="s">
        <v>958</v>
      </c>
      <c r="C3735" s="5" t="s">
        <v>1252</v>
      </c>
      <c r="D3735" s="5"/>
      <c r="E3735" s="5" t="s">
        <v>3600</v>
      </c>
      <c r="F3735" s="5">
        <v>9302345128</v>
      </c>
      <c r="G3735" s="5">
        <v>23.683240000000001</v>
      </c>
      <c r="H3735" s="5">
        <v>81.988419800000003</v>
      </c>
      <c r="I3735" s="8">
        <v>127797963</v>
      </c>
      <c r="J3735" s="5"/>
      <c r="K3735" s="5" t="s">
        <v>1023</v>
      </c>
    </row>
    <row r="3736" spans="1:11" ht="15.75" x14ac:dyDescent="0.25">
      <c r="A3736" s="5" t="s">
        <v>1021</v>
      </c>
      <c r="B3736" s="7" t="s">
        <v>958</v>
      </c>
      <c r="C3736" s="5" t="s">
        <v>1150</v>
      </c>
      <c r="D3736" s="5"/>
      <c r="E3736" s="5" t="s">
        <v>3601</v>
      </c>
      <c r="F3736" s="5">
        <v>6266007503</v>
      </c>
      <c r="G3736" s="5">
        <v>23.216295200000001</v>
      </c>
      <c r="H3736" s="5">
        <v>82.202950099999995</v>
      </c>
      <c r="I3736" s="8">
        <v>128369252</v>
      </c>
      <c r="J3736" s="5"/>
      <c r="K3736" s="5" t="s">
        <v>1023</v>
      </c>
    </row>
    <row r="3737" spans="1:11" ht="15.75" x14ac:dyDescent="0.25">
      <c r="A3737" s="5" t="s">
        <v>1021</v>
      </c>
      <c r="B3737" s="7" t="s">
        <v>958</v>
      </c>
      <c r="C3737" s="5" t="s">
        <v>1252</v>
      </c>
      <c r="D3737" s="5"/>
      <c r="E3737" s="5" t="s">
        <v>1988</v>
      </c>
      <c r="F3737" s="5">
        <v>9340329541</v>
      </c>
      <c r="G3737" s="5">
        <v>23.516314099999999</v>
      </c>
      <c r="H3737" s="5">
        <v>81.716950800000006</v>
      </c>
      <c r="I3737" s="8">
        <v>128831360</v>
      </c>
      <c r="J3737" s="5"/>
      <c r="K3737" s="5" t="s">
        <v>1023</v>
      </c>
    </row>
    <row r="3738" spans="1:11" ht="15.75" x14ac:dyDescent="0.25">
      <c r="A3738" s="5" t="s">
        <v>1021</v>
      </c>
      <c r="B3738" s="7" t="s">
        <v>958</v>
      </c>
      <c r="C3738" s="5" t="s">
        <v>1252</v>
      </c>
      <c r="D3738" s="5"/>
      <c r="E3738" s="5" t="s">
        <v>3624</v>
      </c>
      <c r="F3738" s="5">
        <v>8817956562</v>
      </c>
      <c r="G3738" s="5">
        <v>23.713886899999999</v>
      </c>
      <c r="H3738" s="5">
        <v>81.794037900000006</v>
      </c>
      <c r="I3738" s="8">
        <v>127125745</v>
      </c>
      <c r="J3738" s="5"/>
      <c r="K3738" s="5" t="s">
        <v>1023</v>
      </c>
    </row>
    <row r="3739" spans="1:11" ht="15.75" x14ac:dyDescent="0.25">
      <c r="A3739" s="5" t="s">
        <v>1021</v>
      </c>
      <c r="B3739" s="7" t="s">
        <v>958</v>
      </c>
      <c r="C3739" s="5" t="s">
        <v>1415</v>
      </c>
      <c r="D3739" s="5"/>
      <c r="E3739" s="5" t="s">
        <v>3625</v>
      </c>
      <c r="F3739" s="5">
        <v>7805055202</v>
      </c>
      <c r="G3739" s="5">
        <v>23.283627599999999</v>
      </c>
      <c r="H3739" s="5">
        <v>82.695760000000007</v>
      </c>
      <c r="I3739" s="8">
        <v>127969702</v>
      </c>
      <c r="J3739" s="5"/>
      <c r="K3739" s="5" t="s">
        <v>1023</v>
      </c>
    </row>
    <row r="3740" spans="1:11" ht="15.75" x14ac:dyDescent="0.25">
      <c r="A3740" s="5" t="s">
        <v>1021</v>
      </c>
      <c r="B3740" s="7" t="s">
        <v>958</v>
      </c>
      <c r="C3740" s="5"/>
      <c r="D3740" s="5"/>
      <c r="E3740" s="5" t="s">
        <v>3637</v>
      </c>
      <c r="F3740" s="5">
        <v>9340090334</v>
      </c>
      <c r="G3740" s="5">
        <v>23.373206</v>
      </c>
      <c r="H3740" s="5">
        <v>82.538677300000003</v>
      </c>
      <c r="I3740" s="8">
        <v>113394038</v>
      </c>
      <c r="J3740" s="5"/>
      <c r="K3740" s="5" t="s">
        <v>1023</v>
      </c>
    </row>
    <row r="3741" spans="1:11" ht="15.75" x14ac:dyDescent="0.25">
      <c r="A3741" s="5" t="s">
        <v>1021</v>
      </c>
      <c r="B3741" s="7" t="s">
        <v>958</v>
      </c>
      <c r="C3741" s="5" t="s">
        <v>1150</v>
      </c>
      <c r="D3741" s="5"/>
      <c r="E3741" s="5" t="s">
        <v>3650</v>
      </c>
      <c r="F3741" s="5">
        <v>9340645274</v>
      </c>
      <c r="G3741" s="5">
        <v>23.378168899999999</v>
      </c>
      <c r="H3741" s="5">
        <v>82.550877799999995</v>
      </c>
      <c r="I3741" s="8">
        <v>126173140</v>
      </c>
      <c r="J3741" s="5"/>
      <c r="K3741" s="5" t="s">
        <v>1023</v>
      </c>
    </row>
    <row r="3742" spans="1:11" ht="15.75" x14ac:dyDescent="0.25">
      <c r="A3742" s="5" t="s">
        <v>1021</v>
      </c>
      <c r="B3742" s="7" t="s">
        <v>958</v>
      </c>
      <c r="C3742" s="5" t="s">
        <v>1150</v>
      </c>
      <c r="D3742" s="5"/>
      <c r="E3742" s="5" t="s">
        <v>3656</v>
      </c>
      <c r="F3742" s="5">
        <v>9753147267</v>
      </c>
      <c r="G3742" s="5">
        <v>23.447754400000001</v>
      </c>
      <c r="H3742" s="5">
        <v>82.429061799999999</v>
      </c>
      <c r="I3742" s="8">
        <v>127087660</v>
      </c>
      <c r="J3742" s="5"/>
      <c r="K3742" s="5" t="s">
        <v>1023</v>
      </c>
    </row>
    <row r="3743" spans="1:11" ht="15.75" x14ac:dyDescent="0.25">
      <c r="A3743" s="5" t="s">
        <v>1021</v>
      </c>
      <c r="B3743" s="7" t="s">
        <v>958</v>
      </c>
      <c r="C3743" s="5"/>
      <c r="D3743" s="5"/>
      <c r="E3743" s="5" t="s">
        <v>3671</v>
      </c>
      <c r="F3743" s="5">
        <v>9165423990</v>
      </c>
      <c r="G3743" s="5">
        <v>23.454442700000001</v>
      </c>
      <c r="H3743" s="5">
        <v>82.429739100000006</v>
      </c>
      <c r="I3743" s="8">
        <v>112789367</v>
      </c>
      <c r="J3743" s="5"/>
      <c r="K3743" s="5" t="s">
        <v>1023</v>
      </c>
    </row>
    <row r="3744" spans="1:11" ht="15.75" x14ac:dyDescent="0.25">
      <c r="A3744" s="5" t="s">
        <v>1021</v>
      </c>
      <c r="B3744" s="7" t="s">
        <v>958</v>
      </c>
      <c r="C3744" s="5" t="s">
        <v>1250</v>
      </c>
      <c r="D3744" s="5"/>
      <c r="E3744" s="5" t="s">
        <v>3697</v>
      </c>
      <c r="F3744" s="5">
        <v>9926130804</v>
      </c>
      <c r="G3744" s="5">
        <v>23.1792838</v>
      </c>
      <c r="H3744" s="5">
        <v>82.438792100000001</v>
      </c>
      <c r="I3744" s="8">
        <v>126939539</v>
      </c>
      <c r="J3744" s="5"/>
      <c r="K3744" s="5" t="s">
        <v>1023</v>
      </c>
    </row>
    <row r="3745" spans="1:11" ht="15.75" x14ac:dyDescent="0.25">
      <c r="A3745" s="5" t="s">
        <v>1021</v>
      </c>
      <c r="B3745" s="7" t="s">
        <v>958</v>
      </c>
      <c r="C3745" s="5" t="s">
        <v>1252</v>
      </c>
      <c r="D3745" s="5"/>
      <c r="E3745" s="5" t="s">
        <v>3702</v>
      </c>
      <c r="F3745" s="5">
        <v>8461016423</v>
      </c>
      <c r="G3745" s="5">
        <v>23.773492699999998</v>
      </c>
      <c r="H3745" s="5">
        <v>81.899419800000004</v>
      </c>
      <c r="I3745" s="8">
        <v>130373585</v>
      </c>
      <c r="J3745" s="5"/>
      <c r="K3745" s="5" t="s">
        <v>1023</v>
      </c>
    </row>
    <row r="3746" spans="1:11" ht="15.75" x14ac:dyDescent="0.25">
      <c r="A3746" s="5" t="s">
        <v>1021</v>
      </c>
      <c r="B3746" s="7" t="s">
        <v>958</v>
      </c>
      <c r="C3746" s="5"/>
      <c r="D3746" s="5"/>
      <c r="E3746" s="5" t="s">
        <v>3742</v>
      </c>
      <c r="F3746" s="5">
        <v>7773045634</v>
      </c>
      <c r="G3746" s="5">
        <v>23.8360238</v>
      </c>
      <c r="H3746" s="5">
        <v>83.135246800000004</v>
      </c>
      <c r="I3746" s="8">
        <v>112703795</v>
      </c>
      <c r="J3746" s="5"/>
      <c r="K3746" s="5" t="s">
        <v>1023</v>
      </c>
    </row>
    <row r="3747" spans="1:11" ht="15.75" x14ac:dyDescent="0.25">
      <c r="A3747" s="5" t="s">
        <v>1021</v>
      </c>
      <c r="B3747" s="7" t="s">
        <v>958</v>
      </c>
      <c r="C3747" s="5"/>
      <c r="D3747" s="5"/>
      <c r="E3747" s="5" t="s">
        <v>3765</v>
      </c>
      <c r="F3747" s="5">
        <v>9617296596</v>
      </c>
      <c r="G3747" s="5"/>
      <c r="H3747" s="5"/>
      <c r="I3747" s="8">
        <v>100273109</v>
      </c>
      <c r="J3747" s="5"/>
      <c r="K3747" s="5" t="s">
        <v>1023</v>
      </c>
    </row>
    <row r="3748" spans="1:11" ht="15.75" x14ac:dyDescent="0.25">
      <c r="A3748" s="5" t="s">
        <v>1021</v>
      </c>
      <c r="B3748" s="7" t="s">
        <v>958</v>
      </c>
      <c r="C3748" s="5" t="s">
        <v>1415</v>
      </c>
      <c r="D3748" s="5"/>
      <c r="E3748" s="5" t="s">
        <v>3784</v>
      </c>
      <c r="F3748" s="5">
        <v>8770286643</v>
      </c>
      <c r="G3748" s="5">
        <v>22.973422899999999</v>
      </c>
      <c r="H3748" s="5">
        <v>78.656894199999996</v>
      </c>
      <c r="I3748" s="8">
        <v>121993258</v>
      </c>
      <c r="J3748" s="5"/>
      <c r="K3748" s="5" t="s">
        <v>1023</v>
      </c>
    </row>
    <row r="3749" spans="1:11" ht="15.75" x14ac:dyDescent="0.25">
      <c r="A3749" s="5" t="s">
        <v>1021</v>
      </c>
      <c r="B3749" s="7" t="s">
        <v>958</v>
      </c>
      <c r="C3749" s="5"/>
      <c r="D3749" s="5"/>
      <c r="E3749" s="5" t="s">
        <v>3807</v>
      </c>
      <c r="F3749" s="5">
        <v>6264160580</v>
      </c>
      <c r="G3749" s="5"/>
      <c r="H3749" s="5"/>
      <c r="I3749" s="8">
        <v>113352434</v>
      </c>
      <c r="J3749" s="5"/>
      <c r="K3749" s="5" t="s">
        <v>1023</v>
      </c>
    </row>
    <row r="3750" spans="1:11" ht="15.75" x14ac:dyDescent="0.25">
      <c r="A3750" s="5" t="s">
        <v>1021</v>
      </c>
      <c r="B3750" s="7" t="s">
        <v>958</v>
      </c>
      <c r="C3750" s="5" t="s">
        <v>1761</v>
      </c>
      <c r="D3750" s="5"/>
      <c r="E3750" s="5" t="s">
        <v>3848</v>
      </c>
      <c r="F3750" s="5">
        <v>7974020662</v>
      </c>
      <c r="G3750" s="5">
        <v>23.219208800000001</v>
      </c>
      <c r="H3750" s="5">
        <v>82.210926200000003</v>
      </c>
      <c r="I3750" s="8">
        <v>122424723</v>
      </c>
      <c r="J3750" s="5"/>
      <c r="K3750" s="5" t="s">
        <v>1023</v>
      </c>
    </row>
    <row r="3751" spans="1:11" ht="15.75" x14ac:dyDescent="0.25">
      <c r="A3751" s="5" t="s">
        <v>1021</v>
      </c>
      <c r="B3751" s="5" t="s">
        <v>958</v>
      </c>
      <c r="C3751" s="5"/>
      <c r="D3751" s="5"/>
      <c r="E3751" s="5" t="s">
        <v>3875</v>
      </c>
      <c r="F3751" s="5">
        <v>7000049533</v>
      </c>
      <c r="G3751" s="5">
        <v>23.102515199999999</v>
      </c>
      <c r="H3751" s="5">
        <v>82.382488800000004</v>
      </c>
      <c r="I3751" s="8">
        <v>114468586</v>
      </c>
      <c r="J3751" s="5"/>
      <c r="K3751" s="5" t="s">
        <v>1023</v>
      </c>
    </row>
    <row r="3752" spans="1:11" ht="15.75" x14ac:dyDescent="0.25">
      <c r="A3752" s="5" t="s">
        <v>1021</v>
      </c>
      <c r="B3752" s="7" t="s">
        <v>958</v>
      </c>
      <c r="C3752" s="5" t="s">
        <v>1252</v>
      </c>
      <c r="D3752" s="5"/>
      <c r="E3752" s="5" t="s">
        <v>3884</v>
      </c>
      <c r="F3752" s="5">
        <v>7440954716</v>
      </c>
      <c r="G3752" s="5">
        <v>23.704107100000002</v>
      </c>
      <c r="H3752" s="5">
        <v>81.992169700000005</v>
      </c>
      <c r="I3752" s="8">
        <v>125947714</v>
      </c>
      <c r="J3752" s="5"/>
      <c r="K3752" s="5" t="s">
        <v>1023</v>
      </c>
    </row>
    <row r="3753" spans="1:11" ht="15.75" x14ac:dyDescent="0.25">
      <c r="A3753" s="5" t="s">
        <v>1021</v>
      </c>
      <c r="B3753" s="7" t="s">
        <v>958</v>
      </c>
      <c r="C3753" s="5" t="s">
        <v>1415</v>
      </c>
      <c r="D3753" s="5"/>
      <c r="E3753" s="5" t="s">
        <v>3890</v>
      </c>
      <c r="F3753" s="5">
        <v>9644568390</v>
      </c>
      <c r="G3753" s="5">
        <v>23.214527799999999</v>
      </c>
      <c r="H3753" s="5">
        <v>82.8658602</v>
      </c>
      <c r="I3753" s="8">
        <v>130281808</v>
      </c>
      <c r="J3753" s="5"/>
      <c r="K3753" s="5" t="s">
        <v>1023</v>
      </c>
    </row>
    <row r="3754" spans="1:11" ht="15.75" x14ac:dyDescent="0.25">
      <c r="A3754" s="5" t="s">
        <v>1021</v>
      </c>
      <c r="B3754" s="7" t="s">
        <v>958</v>
      </c>
      <c r="C3754" s="5" t="s">
        <v>1761</v>
      </c>
      <c r="D3754" s="5"/>
      <c r="E3754" s="5" t="s">
        <v>3902</v>
      </c>
      <c r="F3754" s="5">
        <v>9981224681</v>
      </c>
      <c r="G3754" s="5">
        <v>23.2886852</v>
      </c>
      <c r="H3754" s="5">
        <v>82.351920699999994</v>
      </c>
      <c r="I3754" s="8">
        <v>121131934</v>
      </c>
      <c r="J3754" s="5"/>
      <c r="K3754" s="5" t="s">
        <v>1023</v>
      </c>
    </row>
    <row r="3755" spans="1:11" ht="15.75" x14ac:dyDescent="0.25">
      <c r="A3755" s="5" t="s">
        <v>1021</v>
      </c>
      <c r="B3755" s="7" t="s">
        <v>958</v>
      </c>
      <c r="C3755" s="5"/>
      <c r="D3755" s="5"/>
      <c r="E3755" s="5" t="s">
        <v>3927</v>
      </c>
      <c r="F3755" s="5">
        <v>9826881496</v>
      </c>
      <c r="G3755" s="5"/>
      <c r="H3755" s="5"/>
      <c r="I3755" s="8">
        <v>112787352</v>
      </c>
      <c r="J3755" s="5"/>
      <c r="K3755" s="5" t="s">
        <v>1023</v>
      </c>
    </row>
    <row r="3756" spans="1:11" ht="15.75" x14ac:dyDescent="0.25">
      <c r="A3756" s="5" t="s">
        <v>1021</v>
      </c>
      <c r="B3756" s="7" t="s">
        <v>958</v>
      </c>
      <c r="C3756" s="5"/>
      <c r="D3756" s="5"/>
      <c r="E3756" s="5" t="s">
        <v>1768</v>
      </c>
      <c r="F3756" s="5">
        <v>8839057621</v>
      </c>
      <c r="G3756" s="5">
        <v>23.533650099999999</v>
      </c>
      <c r="H3756" s="5">
        <v>82.403249299999999</v>
      </c>
      <c r="I3756" s="8">
        <v>113039939</v>
      </c>
      <c r="J3756" s="5"/>
      <c r="K3756" s="5" t="s">
        <v>1023</v>
      </c>
    </row>
    <row r="3757" spans="1:11" ht="15.75" x14ac:dyDescent="0.25">
      <c r="A3757" s="5" t="s">
        <v>1021</v>
      </c>
      <c r="B3757" s="7" t="s">
        <v>958</v>
      </c>
      <c r="C3757" s="5" t="s">
        <v>1761</v>
      </c>
      <c r="D3757" s="5"/>
      <c r="E3757" s="5" t="s">
        <v>3936</v>
      </c>
      <c r="F3757" s="5">
        <v>8770169418</v>
      </c>
      <c r="G3757" s="5">
        <v>23.1944853</v>
      </c>
      <c r="H3757" s="5">
        <v>81.667734199999998</v>
      </c>
      <c r="I3757" s="8">
        <v>117475061</v>
      </c>
      <c r="J3757" s="5"/>
      <c r="K3757" s="5" t="s">
        <v>1023</v>
      </c>
    </row>
    <row r="3758" spans="1:11" ht="15.75" x14ac:dyDescent="0.25">
      <c r="A3758" s="5" t="s">
        <v>1021</v>
      </c>
      <c r="B3758" s="7" t="s">
        <v>958</v>
      </c>
      <c r="C3758" s="5"/>
      <c r="D3758" s="5"/>
      <c r="E3758" s="5" t="s">
        <v>3964</v>
      </c>
      <c r="F3758" s="5">
        <v>6260681490</v>
      </c>
      <c r="G3758" s="5">
        <v>23.306585599999998</v>
      </c>
      <c r="H3758" s="5">
        <v>82.515708599999996</v>
      </c>
      <c r="I3758" s="8">
        <v>114628571</v>
      </c>
      <c r="J3758" s="5"/>
      <c r="K3758" s="5" t="s">
        <v>1023</v>
      </c>
    </row>
    <row r="3759" spans="1:11" ht="15.75" x14ac:dyDescent="0.25">
      <c r="A3759" s="5" t="s">
        <v>1021</v>
      </c>
      <c r="B3759" s="7" t="s">
        <v>958</v>
      </c>
      <c r="C3759" s="5" t="s">
        <v>1252</v>
      </c>
      <c r="D3759" s="5"/>
      <c r="E3759" s="5" t="s">
        <v>3968</v>
      </c>
      <c r="F3759" s="5">
        <v>8959380509</v>
      </c>
      <c r="G3759" s="5">
        <v>23.697587500000001</v>
      </c>
      <c r="H3759" s="5">
        <v>81.951947200000006</v>
      </c>
      <c r="I3759" s="8">
        <v>116030907</v>
      </c>
      <c r="J3759" s="5"/>
      <c r="K3759" s="5" t="s">
        <v>1023</v>
      </c>
    </row>
    <row r="3760" spans="1:11" ht="15.75" x14ac:dyDescent="0.25">
      <c r="A3760" s="5" t="s">
        <v>1021</v>
      </c>
      <c r="B3760" s="7" t="s">
        <v>958</v>
      </c>
      <c r="C3760" s="5" t="s">
        <v>1252</v>
      </c>
      <c r="D3760" s="5"/>
      <c r="E3760" s="5" t="s">
        <v>3973</v>
      </c>
      <c r="F3760" s="5">
        <v>9009975346</v>
      </c>
      <c r="G3760" s="5">
        <v>22.973422899999999</v>
      </c>
      <c r="H3760" s="5">
        <v>78.656894199999996</v>
      </c>
      <c r="I3760" s="8">
        <v>123097535950</v>
      </c>
      <c r="J3760" s="5"/>
      <c r="K3760" s="5" t="s">
        <v>1023</v>
      </c>
    </row>
    <row r="3761" spans="1:11" ht="15.75" x14ac:dyDescent="0.25">
      <c r="A3761" s="5" t="s">
        <v>1021</v>
      </c>
      <c r="B3761" s="7" t="s">
        <v>958</v>
      </c>
      <c r="C3761" s="5" t="s">
        <v>1252</v>
      </c>
      <c r="D3761" s="5"/>
      <c r="E3761" s="5" t="s">
        <v>3973</v>
      </c>
      <c r="F3761" s="5">
        <v>9009975346</v>
      </c>
      <c r="G3761" s="5">
        <v>22.973422899999999</v>
      </c>
      <c r="H3761" s="5">
        <v>78.656894199999996</v>
      </c>
      <c r="I3761" s="8">
        <v>123038311</v>
      </c>
      <c r="J3761" s="5"/>
      <c r="K3761" s="5" t="s">
        <v>1023</v>
      </c>
    </row>
    <row r="3762" spans="1:11" ht="15.75" x14ac:dyDescent="0.25">
      <c r="A3762" s="5" t="s">
        <v>1021</v>
      </c>
      <c r="B3762" s="7" t="s">
        <v>958</v>
      </c>
      <c r="C3762" s="5" t="s">
        <v>1250</v>
      </c>
      <c r="D3762" s="5"/>
      <c r="E3762" s="5" t="s">
        <v>3975</v>
      </c>
      <c r="F3762" s="5">
        <v>7879585787</v>
      </c>
      <c r="G3762" s="5"/>
      <c r="H3762" s="5"/>
      <c r="I3762" s="8">
        <v>124278837</v>
      </c>
      <c r="J3762" s="5"/>
      <c r="K3762" s="5" t="s">
        <v>1023</v>
      </c>
    </row>
    <row r="3763" spans="1:11" ht="15.75" x14ac:dyDescent="0.25">
      <c r="A3763" s="5" t="s">
        <v>1021</v>
      </c>
      <c r="B3763" s="7" t="s">
        <v>958</v>
      </c>
      <c r="C3763" s="5" t="s">
        <v>1250</v>
      </c>
      <c r="D3763" s="5"/>
      <c r="E3763" s="5" t="s">
        <v>4008</v>
      </c>
      <c r="F3763" s="5">
        <v>9691756785</v>
      </c>
      <c r="G3763" s="5">
        <v>23.187662700000001</v>
      </c>
      <c r="H3763" s="5">
        <v>82.442268900000002</v>
      </c>
      <c r="I3763" s="8">
        <v>126588261</v>
      </c>
      <c r="J3763" s="5"/>
      <c r="K3763" s="5" t="s">
        <v>1023</v>
      </c>
    </row>
    <row r="3764" spans="1:11" ht="15.75" x14ac:dyDescent="0.25">
      <c r="A3764" s="5" t="s">
        <v>1021</v>
      </c>
      <c r="B3764" s="7" t="s">
        <v>958</v>
      </c>
      <c r="C3764" s="5" t="s">
        <v>1150</v>
      </c>
      <c r="D3764" s="5"/>
      <c r="E3764" s="5" t="s">
        <v>4041</v>
      </c>
      <c r="F3764" s="5">
        <v>6267590331</v>
      </c>
      <c r="G3764" s="5">
        <v>23.462346</v>
      </c>
      <c r="H3764" s="5">
        <v>82.5015006</v>
      </c>
      <c r="I3764" s="8">
        <v>127036234</v>
      </c>
      <c r="J3764" s="5"/>
      <c r="K3764" s="5" t="s">
        <v>1023</v>
      </c>
    </row>
    <row r="3765" spans="1:11" ht="15.75" x14ac:dyDescent="0.25">
      <c r="A3765" s="5" t="s">
        <v>1021</v>
      </c>
      <c r="B3765" s="7" t="s">
        <v>958</v>
      </c>
      <c r="C3765" s="5" t="s">
        <v>1252</v>
      </c>
      <c r="D3765" s="5"/>
      <c r="E3765" s="5" t="s">
        <v>4047</v>
      </c>
      <c r="F3765" s="5">
        <v>8435075470</v>
      </c>
      <c r="G3765" s="5"/>
      <c r="H3765" s="5"/>
      <c r="I3765" s="8">
        <v>113644467</v>
      </c>
      <c r="J3765" s="5"/>
      <c r="K3765" s="5" t="s">
        <v>1023</v>
      </c>
    </row>
    <row r="3766" spans="1:11" ht="15.75" x14ac:dyDescent="0.25">
      <c r="A3766" s="5" t="s">
        <v>1021</v>
      </c>
      <c r="B3766" s="7" t="s">
        <v>958</v>
      </c>
      <c r="C3766" s="5" t="s">
        <v>1252</v>
      </c>
      <c r="D3766" s="5"/>
      <c r="E3766" s="5" t="s">
        <v>4083</v>
      </c>
      <c r="F3766" s="5">
        <v>7747061297</v>
      </c>
      <c r="G3766" s="5">
        <v>23.613675199999999</v>
      </c>
      <c r="H3766" s="5">
        <v>81.849573899999996</v>
      </c>
      <c r="I3766" s="8">
        <v>114397405</v>
      </c>
      <c r="J3766" s="5"/>
      <c r="K3766" s="5" t="s">
        <v>1023</v>
      </c>
    </row>
    <row r="3767" spans="1:11" ht="15.75" x14ac:dyDescent="0.25">
      <c r="A3767" s="5" t="s">
        <v>1021</v>
      </c>
      <c r="B3767" s="7" t="s">
        <v>958</v>
      </c>
      <c r="C3767" s="5" t="s">
        <v>1761</v>
      </c>
      <c r="D3767" s="5"/>
      <c r="E3767" s="5" t="s">
        <v>4098</v>
      </c>
      <c r="F3767" s="5">
        <v>9926159399</v>
      </c>
      <c r="G3767" s="5">
        <v>23.2536889</v>
      </c>
      <c r="H3767" s="5">
        <v>82.351451499999996</v>
      </c>
      <c r="I3767" s="8">
        <v>124388417</v>
      </c>
      <c r="J3767" s="5"/>
      <c r="K3767" s="5" t="s">
        <v>1023</v>
      </c>
    </row>
    <row r="3768" spans="1:11" ht="15.75" x14ac:dyDescent="0.25">
      <c r="A3768" s="5" t="s">
        <v>1021</v>
      </c>
      <c r="B3768" s="7" t="s">
        <v>958</v>
      </c>
      <c r="C3768" s="5" t="s">
        <v>1415</v>
      </c>
      <c r="D3768" s="5"/>
      <c r="E3768" s="5" t="s">
        <v>4117</v>
      </c>
      <c r="F3768" s="5">
        <v>7067203485</v>
      </c>
      <c r="G3768" s="5">
        <v>23.259025900000001</v>
      </c>
      <c r="H3768" s="5">
        <v>82.438674300000002</v>
      </c>
      <c r="I3768" s="8">
        <v>130148643</v>
      </c>
      <c r="J3768" s="5"/>
      <c r="K3768" s="5" t="s">
        <v>1023</v>
      </c>
    </row>
    <row r="3769" spans="1:11" ht="15.75" x14ac:dyDescent="0.25">
      <c r="A3769" s="5" t="s">
        <v>1021</v>
      </c>
      <c r="B3769" s="7" t="s">
        <v>958</v>
      </c>
      <c r="C3769" s="5" t="s">
        <v>1250</v>
      </c>
      <c r="D3769" s="5"/>
      <c r="E3769" s="5" t="s">
        <v>4139</v>
      </c>
      <c r="F3769" s="5">
        <v>6267359568</v>
      </c>
      <c r="G3769" s="5">
        <v>23.129615000000001</v>
      </c>
      <c r="H3769" s="5">
        <v>82.339126699999994</v>
      </c>
      <c r="I3769" s="8">
        <v>129677130</v>
      </c>
      <c r="J3769" s="5"/>
      <c r="K3769" s="5" t="s">
        <v>1023</v>
      </c>
    </row>
    <row r="3770" spans="1:11" ht="15.75" x14ac:dyDescent="0.25">
      <c r="A3770" s="5" t="s">
        <v>1021</v>
      </c>
      <c r="B3770" s="7" t="s">
        <v>958</v>
      </c>
      <c r="C3770" s="5"/>
      <c r="D3770" s="5"/>
      <c r="E3770" s="5" t="s">
        <v>4143</v>
      </c>
      <c r="F3770" s="5">
        <v>6265121170</v>
      </c>
      <c r="G3770" s="5">
        <v>23.390099599999999</v>
      </c>
      <c r="H3770" s="5">
        <v>82.584001499999999</v>
      </c>
      <c r="I3770" s="8">
        <v>112788059</v>
      </c>
      <c r="J3770" s="5"/>
      <c r="K3770" s="5" t="s">
        <v>1023</v>
      </c>
    </row>
    <row r="3771" spans="1:11" ht="15.75" x14ac:dyDescent="0.25">
      <c r="A3771" s="5" t="s">
        <v>1021</v>
      </c>
      <c r="B3771" s="7" t="s">
        <v>958</v>
      </c>
      <c r="C3771" s="5"/>
      <c r="D3771" s="5"/>
      <c r="E3771" s="5" t="s">
        <v>4174</v>
      </c>
      <c r="F3771" s="5">
        <v>8103568843</v>
      </c>
      <c r="G3771" s="5">
        <v>23.665478700000001</v>
      </c>
      <c r="H3771" s="5">
        <v>81.817594099999994</v>
      </c>
      <c r="I3771" s="8">
        <v>112276736</v>
      </c>
      <c r="J3771" s="5"/>
      <c r="K3771" s="5" t="s">
        <v>1023</v>
      </c>
    </row>
    <row r="3772" spans="1:11" ht="15.75" x14ac:dyDescent="0.25">
      <c r="A3772" s="5" t="s">
        <v>1021</v>
      </c>
      <c r="B3772" s="7" t="s">
        <v>958</v>
      </c>
      <c r="C3772" s="5"/>
      <c r="D3772" s="5"/>
      <c r="E3772" s="5" t="s">
        <v>4178</v>
      </c>
      <c r="F3772" s="5">
        <v>8965083316</v>
      </c>
      <c r="G3772" s="5">
        <v>23.7836067</v>
      </c>
      <c r="H3772" s="5">
        <v>81.661445299999997</v>
      </c>
      <c r="I3772" s="8">
        <v>113380652</v>
      </c>
      <c r="J3772" s="5"/>
      <c r="K3772" s="5" t="s">
        <v>1023</v>
      </c>
    </row>
    <row r="3773" spans="1:11" ht="15.75" x14ac:dyDescent="0.25">
      <c r="A3773" s="5" t="s">
        <v>1021</v>
      </c>
      <c r="B3773" s="7" t="s">
        <v>958</v>
      </c>
      <c r="C3773" s="5"/>
      <c r="D3773" s="5"/>
      <c r="E3773" s="5" t="s">
        <v>4184</v>
      </c>
      <c r="F3773" s="5">
        <v>8959369916</v>
      </c>
      <c r="G3773" s="5">
        <v>23.8060665</v>
      </c>
      <c r="H3773" s="5">
        <v>82.319583499999993</v>
      </c>
      <c r="I3773" s="8">
        <v>115599726</v>
      </c>
      <c r="J3773" s="5"/>
      <c r="K3773" s="5" t="s">
        <v>1023</v>
      </c>
    </row>
    <row r="3774" spans="1:11" ht="15.75" x14ac:dyDescent="0.25">
      <c r="A3774" s="5" t="s">
        <v>1021</v>
      </c>
      <c r="B3774" s="7" t="s">
        <v>958</v>
      </c>
      <c r="C3774" s="5"/>
      <c r="D3774" s="5"/>
      <c r="E3774" s="5" t="s">
        <v>4210</v>
      </c>
      <c r="F3774" s="5">
        <v>7354959119</v>
      </c>
      <c r="G3774" s="5">
        <v>23.6821217</v>
      </c>
      <c r="H3774" s="5">
        <v>81.670007400000003</v>
      </c>
      <c r="I3774" s="8">
        <v>113181832</v>
      </c>
      <c r="J3774" s="5"/>
      <c r="K3774" s="5" t="s">
        <v>1023</v>
      </c>
    </row>
    <row r="3775" spans="1:11" ht="15.75" x14ac:dyDescent="0.25">
      <c r="A3775" s="5" t="s">
        <v>1021</v>
      </c>
      <c r="B3775" s="7" t="s">
        <v>958</v>
      </c>
      <c r="C3775" s="5" t="s">
        <v>1252</v>
      </c>
      <c r="D3775" s="5"/>
      <c r="E3775" s="5" t="s">
        <v>4215</v>
      </c>
      <c r="F3775" s="5">
        <v>9669686386</v>
      </c>
      <c r="G3775" s="5">
        <v>23.7545444</v>
      </c>
      <c r="H3775" s="5">
        <v>81.702618000000001</v>
      </c>
      <c r="I3775" s="8">
        <v>117465854</v>
      </c>
      <c r="J3775" s="5"/>
      <c r="K3775" s="5" t="s">
        <v>1023</v>
      </c>
    </row>
    <row r="3776" spans="1:11" ht="15.75" x14ac:dyDescent="0.25">
      <c r="A3776" s="5" t="s">
        <v>1021</v>
      </c>
      <c r="B3776" s="7" t="s">
        <v>958</v>
      </c>
      <c r="C3776" s="5"/>
      <c r="D3776" s="5"/>
      <c r="E3776" s="5" t="s">
        <v>4242</v>
      </c>
      <c r="F3776" s="5">
        <v>6264372572</v>
      </c>
      <c r="G3776" s="5">
        <v>23.230809600000001</v>
      </c>
      <c r="H3776" s="5">
        <v>82.422301500000003</v>
      </c>
      <c r="I3776" s="8">
        <v>114925646</v>
      </c>
      <c r="J3776" s="5"/>
      <c r="K3776" s="5" t="s">
        <v>1023</v>
      </c>
    </row>
    <row r="3777" spans="1:11" ht="15.75" x14ac:dyDescent="0.25">
      <c r="A3777" s="5" t="s">
        <v>1021</v>
      </c>
      <c r="B3777" s="7" t="s">
        <v>958</v>
      </c>
      <c r="C3777" s="5"/>
      <c r="D3777" s="5"/>
      <c r="E3777" s="5" t="s">
        <v>4242</v>
      </c>
      <c r="F3777" s="5">
        <v>6264372572</v>
      </c>
      <c r="G3777" s="5">
        <v>23.3311797</v>
      </c>
      <c r="H3777" s="5">
        <v>82.527641900000006</v>
      </c>
      <c r="I3777" s="8">
        <v>114937254502</v>
      </c>
      <c r="J3777" s="5"/>
      <c r="K3777" s="5" t="s">
        <v>1023</v>
      </c>
    </row>
    <row r="3778" spans="1:11" ht="15.75" x14ac:dyDescent="0.25">
      <c r="A3778" s="5" t="s">
        <v>1021</v>
      </c>
      <c r="B3778" s="7" t="s">
        <v>958</v>
      </c>
      <c r="C3778" s="5" t="s">
        <v>1252</v>
      </c>
      <c r="D3778" s="5"/>
      <c r="E3778" s="5" t="s">
        <v>4247</v>
      </c>
      <c r="F3778" s="5">
        <v>7617379378</v>
      </c>
      <c r="G3778" s="5">
        <v>23.729302000000001</v>
      </c>
      <c r="H3778" s="5">
        <v>82.072547400000005</v>
      </c>
      <c r="I3778" s="8">
        <v>116551155</v>
      </c>
      <c r="J3778" s="5"/>
      <c r="K3778" s="5" t="s">
        <v>1023</v>
      </c>
    </row>
    <row r="3779" spans="1:11" ht="15.75" x14ac:dyDescent="0.25">
      <c r="A3779" s="5" t="s">
        <v>1021</v>
      </c>
      <c r="B3779" s="7" t="s">
        <v>958</v>
      </c>
      <c r="C3779" s="5" t="s">
        <v>1761</v>
      </c>
      <c r="D3779" s="5"/>
      <c r="E3779" s="5" t="s">
        <v>4251</v>
      </c>
      <c r="F3779" s="5">
        <v>7697321053</v>
      </c>
      <c r="G3779" s="5">
        <v>23.2902266</v>
      </c>
      <c r="H3779" s="5">
        <v>82.347645099999994</v>
      </c>
      <c r="I3779" s="8">
        <v>118656088</v>
      </c>
      <c r="J3779" s="5"/>
      <c r="K3779" s="5" t="s">
        <v>1023</v>
      </c>
    </row>
    <row r="3780" spans="1:11" ht="15.75" x14ac:dyDescent="0.25">
      <c r="A3780" s="5" t="s">
        <v>1021</v>
      </c>
      <c r="B3780" s="7" t="s">
        <v>958</v>
      </c>
      <c r="C3780" s="5" t="s">
        <v>1252</v>
      </c>
      <c r="D3780" s="5"/>
      <c r="E3780" s="5" t="s">
        <v>4253</v>
      </c>
      <c r="F3780" s="5">
        <v>6264591372</v>
      </c>
      <c r="G3780" s="5">
        <v>23.822119699999998</v>
      </c>
      <c r="H3780" s="5">
        <v>81.675927299999998</v>
      </c>
      <c r="I3780" s="8">
        <v>123658548</v>
      </c>
      <c r="J3780" s="5"/>
      <c r="K3780" s="5" t="s">
        <v>1023</v>
      </c>
    </row>
    <row r="3781" spans="1:11" ht="15.75" x14ac:dyDescent="0.25">
      <c r="A3781" s="5" t="s">
        <v>1021</v>
      </c>
      <c r="B3781" s="7" t="s">
        <v>958</v>
      </c>
      <c r="C3781" s="5"/>
      <c r="D3781" s="5"/>
      <c r="E3781" s="5" t="s">
        <v>4281</v>
      </c>
      <c r="F3781" s="5">
        <v>6263904563</v>
      </c>
      <c r="G3781" s="5">
        <v>23.448295600000002</v>
      </c>
      <c r="H3781" s="5">
        <v>82.594476099999994</v>
      </c>
      <c r="I3781" s="8">
        <v>115588810</v>
      </c>
      <c r="J3781" s="5"/>
      <c r="K3781" s="5" t="s">
        <v>1023</v>
      </c>
    </row>
    <row r="3782" spans="1:11" ht="15.75" x14ac:dyDescent="0.25">
      <c r="A3782" s="5" t="s">
        <v>1021</v>
      </c>
      <c r="B3782" s="7" t="s">
        <v>958</v>
      </c>
      <c r="C3782" s="5" t="s">
        <v>1252</v>
      </c>
      <c r="D3782" s="5"/>
      <c r="E3782" s="5" t="s">
        <v>4288</v>
      </c>
      <c r="F3782" s="5">
        <v>6260998169</v>
      </c>
      <c r="G3782" s="5">
        <v>23.960845299999999</v>
      </c>
      <c r="H3782" s="5">
        <v>81.757679899999999</v>
      </c>
      <c r="I3782" s="8">
        <v>120352825</v>
      </c>
      <c r="J3782" s="5"/>
      <c r="K3782" s="5" t="s">
        <v>1023</v>
      </c>
    </row>
    <row r="3783" spans="1:11" ht="15.75" x14ac:dyDescent="0.25">
      <c r="A3783" s="5" t="s">
        <v>1021</v>
      </c>
      <c r="B3783" s="7" t="s">
        <v>958</v>
      </c>
      <c r="C3783" s="5" t="s">
        <v>1150</v>
      </c>
      <c r="D3783" s="5"/>
      <c r="E3783" s="5" t="s">
        <v>4295</v>
      </c>
      <c r="F3783" s="5">
        <v>7987162925</v>
      </c>
      <c r="G3783" s="5">
        <v>23.366115499999999</v>
      </c>
      <c r="H3783" s="5">
        <v>82.526835899999995</v>
      </c>
      <c r="I3783" s="8">
        <v>125460677</v>
      </c>
      <c r="J3783" s="5"/>
      <c r="K3783" s="5" t="s">
        <v>1023</v>
      </c>
    </row>
    <row r="3784" spans="1:11" ht="15.75" x14ac:dyDescent="0.25">
      <c r="A3784" s="5" t="s">
        <v>1021</v>
      </c>
      <c r="B3784" s="7" t="s">
        <v>958</v>
      </c>
      <c r="C3784" s="5" t="s">
        <v>1150</v>
      </c>
      <c r="D3784" s="5"/>
      <c r="E3784" s="5" t="s">
        <v>4308</v>
      </c>
      <c r="F3784" s="5">
        <v>7828343303</v>
      </c>
      <c r="G3784" s="5">
        <v>23.438749999999999</v>
      </c>
      <c r="H3784" s="5">
        <v>82.493364999999997</v>
      </c>
      <c r="I3784" s="8">
        <v>129908181</v>
      </c>
      <c r="J3784" s="5"/>
      <c r="K3784" s="5" t="s">
        <v>1023</v>
      </c>
    </row>
    <row r="3785" spans="1:11" ht="15.75" x14ac:dyDescent="0.25">
      <c r="A3785" s="5" t="s">
        <v>1021</v>
      </c>
      <c r="B3785" s="7" t="s">
        <v>958</v>
      </c>
      <c r="C3785" s="5"/>
      <c r="D3785" s="5"/>
      <c r="E3785" s="5" t="s">
        <v>4319</v>
      </c>
      <c r="F3785" s="5">
        <v>7354817101</v>
      </c>
      <c r="G3785" s="5"/>
      <c r="H3785" s="5"/>
      <c r="I3785" s="8">
        <v>113455309</v>
      </c>
      <c r="J3785" s="5"/>
      <c r="K3785" s="5" t="s">
        <v>1023</v>
      </c>
    </row>
    <row r="3786" spans="1:11" ht="15.75" x14ac:dyDescent="0.25">
      <c r="A3786" s="5" t="s">
        <v>1021</v>
      </c>
      <c r="B3786" s="7" t="s">
        <v>958</v>
      </c>
      <c r="C3786" s="5" t="s">
        <v>1150</v>
      </c>
      <c r="D3786" s="5"/>
      <c r="E3786" s="5" t="s">
        <v>4329</v>
      </c>
      <c r="F3786" s="5">
        <v>7987409526</v>
      </c>
      <c r="G3786" s="5">
        <v>23.4757125</v>
      </c>
      <c r="H3786" s="5">
        <v>82.551938500000006</v>
      </c>
      <c r="I3786" s="8">
        <v>118616759</v>
      </c>
      <c r="J3786" s="5"/>
      <c r="K3786" s="5" t="s">
        <v>1023</v>
      </c>
    </row>
    <row r="3787" spans="1:11" ht="15.75" x14ac:dyDescent="0.25">
      <c r="A3787" s="5" t="s">
        <v>1021</v>
      </c>
      <c r="B3787" s="7" t="s">
        <v>958</v>
      </c>
      <c r="C3787" s="5"/>
      <c r="D3787" s="5"/>
      <c r="E3787" s="5" t="s">
        <v>4352</v>
      </c>
      <c r="F3787" s="5">
        <v>8269162619</v>
      </c>
      <c r="G3787" s="5">
        <v>23.736035050000002</v>
      </c>
      <c r="H3787" s="5">
        <v>81.780866029999999</v>
      </c>
      <c r="I3787" s="8">
        <v>112943106</v>
      </c>
      <c r="J3787" s="5"/>
      <c r="K3787" s="5" t="s">
        <v>1023</v>
      </c>
    </row>
    <row r="3788" spans="1:11" ht="15.75" x14ac:dyDescent="0.25">
      <c r="A3788" s="5" t="s">
        <v>1021</v>
      </c>
      <c r="B3788" s="7" t="s">
        <v>958</v>
      </c>
      <c r="C3788" s="5" t="s">
        <v>1250</v>
      </c>
      <c r="D3788" s="5"/>
      <c r="E3788" s="5" t="s">
        <v>4359</v>
      </c>
      <c r="F3788" s="5">
        <v>9340856414</v>
      </c>
      <c r="G3788" s="5">
        <v>23.2620696</v>
      </c>
      <c r="H3788" s="5">
        <v>82.562968299999994</v>
      </c>
      <c r="I3788" s="8">
        <v>116945552</v>
      </c>
      <c r="J3788" s="5"/>
      <c r="K3788" s="5" t="s">
        <v>1023</v>
      </c>
    </row>
    <row r="3789" spans="1:11" ht="15.75" x14ac:dyDescent="0.25">
      <c r="A3789" s="5" t="s">
        <v>1021</v>
      </c>
      <c r="B3789" s="7" t="s">
        <v>958</v>
      </c>
      <c r="C3789" s="5" t="s">
        <v>1150</v>
      </c>
      <c r="D3789" s="5"/>
      <c r="E3789" s="5" t="s">
        <v>4367</v>
      </c>
      <c r="F3789" s="5">
        <v>9340721467</v>
      </c>
      <c r="G3789" s="5">
        <v>23.463612399999999</v>
      </c>
      <c r="H3789" s="5">
        <v>82.435834999999997</v>
      </c>
      <c r="I3789" s="8">
        <v>125911271</v>
      </c>
      <c r="J3789" s="5"/>
      <c r="K3789" s="5" t="s">
        <v>1023</v>
      </c>
    </row>
    <row r="3790" spans="1:11" ht="15.75" x14ac:dyDescent="0.25">
      <c r="A3790" s="5" t="s">
        <v>1021</v>
      </c>
      <c r="B3790" s="7" t="s">
        <v>958</v>
      </c>
      <c r="C3790" s="5"/>
      <c r="D3790" s="5"/>
      <c r="E3790" s="5" t="s">
        <v>4381</v>
      </c>
      <c r="F3790" s="5">
        <v>7746932325</v>
      </c>
      <c r="G3790" s="5">
        <v>23.776233999999999</v>
      </c>
      <c r="H3790" s="5">
        <v>81.692821699999996</v>
      </c>
      <c r="I3790" s="8">
        <v>112786210</v>
      </c>
      <c r="J3790" s="5"/>
      <c r="K3790" s="5" t="s">
        <v>1023</v>
      </c>
    </row>
    <row r="3791" spans="1:11" ht="15.75" x14ac:dyDescent="0.25">
      <c r="A3791" s="5" t="s">
        <v>1021</v>
      </c>
      <c r="B3791" s="7" t="s">
        <v>958</v>
      </c>
      <c r="C3791" s="5" t="s">
        <v>1415</v>
      </c>
      <c r="D3791" s="5"/>
      <c r="E3791" s="5" t="s">
        <v>1454</v>
      </c>
      <c r="F3791" s="5">
        <v>7000630163</v>
      </c>
      <c r="G3791" s="5">
        <v>23.269756099999999</v>
      </c>
      <c r="H3791" s="5">
        <v>82.557977100000002</v>
      </c>
      <c r="I3791" s="8">
        <v>128249011</v>
      </c>
      <c r="J3791" s="5"/>
      <c r="K3791" s="5" t="s">
        <v>1023</v>
      </c>
    </row>
    <row r="3792" spans="1:11" ht="15.75" x14ac:dyDescent="0.25">
      <c r="A3792" s="5" t="s">
        <v>1021</v>
      </c>
      <c r="B3792" s="7" t="s">
        <v>958</v>
      </c>
      <c r="C3792" s="5" t="s">
        <v>1252</v>
      </c>
      <c r="D3792" s="5"/>
      <c r="E3792" s="5" t="s">
        <v>4415</v>
      </c>
      <c r="F3792" s="5">
        <v>7089637347</v>
      </c>
      <c r="G3792" s="5">
        <v>23.496532500000001</v>
      </c>
      <c r="H3792" s="5">
        <v>81.772967800000004</v>
      </c>
      <c r="I3792" s="8">
        <v>115115104</v>
      </c>
      <c r="J3792" s="5"/>
      <c r="K3792" s="5" t="s">
        <v>1023</v>
      </c>
    </row>
    <row r="3793" spans="1:11" ht="15.75" x14ac:dyDescent="0.25">
      <c r="A3793" s="5" t="s">
        <v>1021</v>
      </c>
      <c r="B3793" s="7" t="s">
        <v>958</v>
      </c>
      <c r="C3793" s="5" t="s">
        <v>1252</v>
      </c>
      <c r="D3793" s="5"/>
      <c r="E3793" s="5" t="s">
        <v>4419</v>
      </c>
      <c r="F3793" s="5">
        <v>9340484516</v>
      </c>
      <c r="G3793" s="5"/>
      <c r="H3793" s="5"/>
      <c r="I3793" s="8">
        <v>118069872</v>
      </c>
      <c r="J3793" s="5"/>
      <c r="K3793" s="5" t="s">
        <v>1023</v>
      </c>
    </row>
    <row r="3794" spans="1:11" ht="15.75" x14ac:dyDescent="0.25">
      <c r="A3794" s="5" t="s">
        <v>1021</v>
      </c>
      <c r="B3794" s="7" t="s">
        <v>958</v>
      </c>
      <c r="C3794" s="5" t="s">
        <v>1252</v>
      </c>
      <c r="D3794" s="5"/>
      <c r="E3794" s="5" t="s">
        <v>4437</v>
      </c>
      <c r="F3794" s="5">
        <v>6260923046</v>
      </c>
      <c r="G3794" s="5">
        <v>23.811787899999999</v>
      </c>
      <c r="H3794" s="5">
        <v>81.696459500000003</v>
      </c>
      <c r="I3794" s="8">
        <v>127023757</v>
      </c>
      <c r="J3794" s="5"/>
      <c r="K3794" s="5" t="s">
        <v>1023</v>
      </c>
    </row>
    <row r="3795" spans="1:11" ht="15.75" x14ac:dyDescent="0.25">
      <c r="A3795" s="5" t="s">
        <v>1021</v>
      </c>
      <c r="B3795" s="7" t="s">
        <v>958</v>
      </c>
      <c r="C3795" s="5"/>
      <c r="D3795" s="5"/>
      <c r="E3795" s="5" t="s">
        <v>4443</v>
      </c>
      <c r="F3795" s="5">
        <v>9754403153</v>
      </c>
      <c r="G3795" s="5"/>
      <c r="H3795" s="5"/>
      <c r="I3795" s="8">
        <v>100273110</v>
      </c>
      <c r="J3795" s="5"/>
      <c r="K3795" s="5" t="s">
        <v>1023</v>
      </c>
    </row>
    <row r="3796" spans="1:11" ht="15.75" x14ac:dyDescent="0.25">
      <c r="A3796" s="5" t="s">
        <v>1021</v>
      </c>
      <c r="B3796" s="7" t="s">
        <v>958</v>
      </c>
      <c r="C3796" s="5"/>
      <c r="D3796" s="5"/>
      <c r="E3796" s="5" t="s">
        <v>4448</v>
      </c>
      <c r="F3796" s="5">
        <v>7440448302</v>
      </c>
      <c r="G3796" s="5">
        <v>23.7151265144348</v>
      </c>
      <c r="H3796" s="5">
        <v>81.793722510337801</v>
      </c>
      <c r="I3796" s="8">
        <v>113221786</v>
      </c>
      <c r="J3796" s="5"/>
      <c r="K3796" s="5" t="s">
        <v>1023</v>
      </c>
    </row>
    <row r="3797" spans="1:11" ht="15.75" x14ac:dyDescent="0.25">
      <c r="A3797" s="5" t="s">
        <v>1021</v>
      </c>
      <c r="B3797" s="7" t="s">
        <v>958</v>
      </c>
      <c r="C3797" s="5" t="s">
        <v>1250</v>
      </c>
      <c r="D3797" s="5"/>
      <c r="E3797" s="5" t="s">
        <v>4457</v>
      </c>
      <c r="F3797" s="5">
        <v>9399372557</v>
      </c>
      <c r="G3797" s="5">
        <v>23.0710634</v>
      </c>
      <c r="H3797" s="5">
        <v>82.204837600000005</v>
      </c>
      <c r="I3797" s="8">
        <v>125312635</v>
      </c>
      <c r="J3797" s="5"/>
      <c r="K3797" s="5" t="s">
        <v>1023</v>
      </c>
    </row>
    <row r="3798" spans="1:11" ht="15.75" x14ac:dyDescent="0.25">
      <c r="A3798" s="5" t="s">
        <v>1021</v>
      </c>
      <c r="B3798" s="7" t="s">
        <v>958</v>
      </c>
      <c r="C3798" s="5" t="s">
        <v>1150</v>
      </c>
      <c r="D3798" s="5"/>
      <c r="E3798" s="5" t="s">
        <v>4478</v>
      </c>
      <c r="F3798" s="5">
        <v>7647019040</v>
      </c>
      <c r="G3798" s="5">
        <v>23.424756500000001</v>
      </c>
      <c r="H3798" s="5">
        <v>82.413009299999999</v>
      </c>
      <c r="I3798" s="8">
        <v>110993429</v>
      </c>
      <c r="J3798" s="5"/>
      <c r="K3798" s="5" t="s">
        <v>1023</v>
      </c>
    </row>
    <row r="3799" spans="1:11" ht="15.75" x14ac:dyDescent="0.25">
      <c r="A3799" s="5" t="s">
        <v>1021</v>
      </c>
      <c r="B3799" s="7" t="s">
        <v>958</v>
      </c>
      <c r="C3799" s="5"/>
      <c r="D3799" s="5"/>
      <c r="E3799" s="5" t="s">
        <v>4482</v>
      </c>
      <c r="F3799" s="5">
        <v>8319789692</v>
      </c>
      <c r="G3799" s="5">
        <v>23.465223999999999</v>
      </c>
      <c r="H3799" s="5">
        <v>82.509023499999998</v>
      </c>
      <c r="I3799" s="8">
        <v>114128558</v>
      </c>
      <c r="J3799" s="5"/>
      <c r="K3799" s="5" t="s">
        <v>1023</v>
      </c>
    </row>
    <row r="3800" spans="1:11" ht="15.75" x14ac:dyDescent="0.25">
      <c r="A3800" s="5" t="s">
        <v>1021</v>
      </c>
      <c r="B3800" s="7" t="s">
        <v>958</v>
      </c>
      <c r="C3800" s="5" t="s">
        <v>1415</v>
      </c>
      <c r="D3800" s="5"/>
      <c r="E3800" s="5" t="s">
        <v>4486</v>
      </c>
      <c r="F3800" s="5">
        <v>8120195216</v>
      </c>
      <c r="G3800" s="5">
        <v>23.288091900000001</v>
      </c>
      <c r="H3800" s="5">
        <v>82.554596599999996</v>
      </c>
      <c r="I3800" s="8">
        <v>123798645</v>
      </c>
      <c r="J3800" s="5"/>
      <c r="K3800" s="5" t="s">
        <v>1023</v>
      </c>
    </row>
    <row r="3801" spans="1:11" ht="15.75" x14ac:dyDescent="0.25">
      <c r="A3801" s="5" t="s">
        <v>1021</v>
      </c>
      <c r="B3801" s="7" t="s">
        <v>958</v>
      </c>
      <c r="C3801" s="5" t="s">
        <v>1415</v>
      </c>
      <c r="D3801" s="5"/>
      <c r="E3801" s="5" t="s">
        <v>4488</v>
      </c>
      <c r="F3801" s="5">
        <v>9617167027</v>
      </c>
      <c r="G3801" s="5">
        <v>23.2334782</v>
      </c>
      <c r="H3801" s="5">
        <v>82.471291800000003</v>
      </c>
      <c r="I3801" s="8">
        <v>125269385</v>
      </c>
      <c r="J3801" s="5"/>
      <c r="K3801" s="5" t="s">
        <v>1023</v>
      </c>
    </row>
    <row r="3802" spans="1:11" ht="15.75" x14ac:dyDescent="0.25">
      <c r="A3802" s="5" t="s">
        <v>1021</v>
      </c>
      <c r="B3802" s="7" t="s">
        <v>958</v>
      </c>
      <c r="C3802" s="5" t="s">
        <v>1250</v>
      </c>
      <c r="D3802" s="5"/>
      <c r="E3802" s="5" t="s">
        <v>4493</v>
      </c>
      <c r="F3802" s="5">
        <v>8226086746</v>
      </c>
      <c r="G3802" s="5">
        <v>23.053505000000001</v>
      </c>
      <c r="H3802" s="5">
        <v>82.252081700000005</v>
      </c>
      <c r="I3802" s="8">
        <v>127673504</v>
      </c>
      <c r="J3802" s="5"/>
      <c r="K3802" s="5" t="s">
        <v>1023</v>
      </c>
    </row>
    <row r="3803" spans="1:11" ht="15.75" x14ac:dyDescent="0.25">
      <c r="A3803" s="5" t="s">
        <v>1021</v>
      </c>
      <c r="B3803" s="7" t="s">
        <v>958</v>
      </c>
      <c r="C3803" s="5"/>
      <c r="D3803" s="5"/>
      <c r="E3803" s="5" t="s">
        <v>4518</v>
      </c>
      <c r="F3803" s="5">
        <v>9669873864</v>
      </c>
      <c r="G3803" s="5">
        <v>23.375939899999999</v>
      </c>
      <c r="H3803" s="5">
        <v>82.804554400000001</v>
      </c>
      <c r="I3803" s="8">
        <v>115662410</v>
      </c>
      <c r="J3803" s="5"/>
      <c r="K3803" s="5" t="s">
        <v>1023</v>
      </c>
    </row>
    <row r="3804" spans="1:11" ht="15.75" x14ac:dyDescent="0.25">
      <c r="A3804" s="5" t="s">
        <v>1021</v>
      </c>
      <c r="B3804" s="7" t="s">
        <v>958</v>
      </c>
      <c r="C3804" s="5" t="s">
        <v>1150</v>
      </c>
      <c r="D3804" s="5"/>
      <c r="E3804" s="5" t="s">
        <v>4553</v>
      </c>
      <c r="F3804" s="5">
        <v>7000616617</v>
      </c>
      <c r="G3804" s="5">
        <v>23.478608399999999</v>
      </c>
      <c r="H3804" s="5">
        <v>82.516723299999995</v>
      </c>
      <c r="I3804" s="8">
        <v>114088731</v>
      </c>
      <c r="J3804" s="5"/>
      <c r="K3804" s="5" t="s">
        <v>1023</v>
      </c>
    </row>
    <row r="3805" spans="1:11" ht="15.75" x14ac:dyDescent="0.25">
      <c r="A3805" s="5" t="s">
        <v>1021</v>
      </c>
      <c r="B3805" s="7" t="s">
        <v>958</v>
      </c>
      <c r="C3805" s="5" t="s">
        <v>1415</v>
      </c>
      <c r="D3805" s="5"/>
      <c r="E3805" s="5" t="s">
        <v>4556</v>
      </c>
      <c r="F3805" s="5">
        <v>8719997110</v>
      </c>
      <c r="G3805" s="5">
        <v>23.3122872</v>
      </c>
      <c r="H3805" s="5">
        <v>82.771286900000007</v>
      </c>
      <c r="I3805" s="8">
        <v>116142806</v>
      </c>
      <c r="J3805" s="5"/>
      <c r="K3805" s="5" t="s">
        <v>1023</v>
      </c>
    </row>
    <row r="3806" spans="1:11" ht="15.75" x14ac:dyDescent="0.25">
      <c r="A3806" s="5" t="s">
        <v>1021</v>
      </c>
      <c r="B3806" s="7" t="s">
        <v>958</v>
      </c>
      <c r="C3806" s="5" t="s">
        <v>1150</v>
      </c>
      <c r="D3806" s="5"/>
      <c r="E3806" s="5" t="s">
        <v>4561</v>
      </c>
      <c r="F3806" s="5">
        <v>8305904395</v>
      </c>
      <c r="G3806" s="5">
        <v>23.3955731</v>
      </c>
      <c r="H3806" s="5">
        <v>82.504883699999993</v>
      </c>
      <c r="I3806" s="8">
        <v>123238696</v>
      </c>
      <c r="J3806" s="5"/>
      <c r="K3806" s="5" t="s">
        <v>1023</v>
      </c>
    </row>
    <row r="3807" spans="1:11" ht="15.75" x14ac:dyDescent="0.25">
      <c r="A3807" s="5" t="s">
        <v>1021</v>
      </c>
      <c r="B3807" s="7" t="s">
        <v>958</v>
      </c>
      <c r="C3807" s="5" t="s">
        <v>1415</v>
      </c>
      <c r="D3807" s="5"/>
      <c r="E3807" s="5" t="s">
        <v>4586</v>
      </c>
      <c r="F3807" s="5">
        <v>8319415709</v>
      </c>
      <c r="G3807" s="5">
        <v>23.259719100000002</v>
      </c>
      <c r="H3807" s="5">
        <v>82.502515500000001</v>
      </c>
      <c r="I3807" s="8">
        <v>116770888</v>
      </c>
      <c r="J3807" s="5"/>
      <c r="K3807" s="5" t="s">
        <v>1023</v>
      </c>
    </row>
    <row r="3808" spans="1:11" ht="15.75" x14ac:dyDescent="0.25">
      <c r="A3808" s="5" t="s">
        <v>1021</v>
      </c>
      <c r="B3808" s="7" t="s">
        <v>958</v>
      </c>
      <c r="C3808" s="5" t="s">
        <v>1415</v>
      </c>
      <c r="D3808" s="5"/>
      <c r="E3808" s="5" t="s">
        <v>4589</v>
      </c>
      <c r="F3808" s="5">
        <v>9165874862</v>
      </c>
      <c r="G3808" s="5">
        <v>23.261969400000002</v>
      </c>
      <c r="H3808" s="5">
        <v>82.552312000000001</v>
      </c>
      <c r="I3808" s="8">
        <v>118189644</v>
      </c>
      <c r="J3808" s="5"/>
      <c r="K3808" s="5" t="s">
        <v>1023</v>
      </c>
    </row>
    <row r="3809" spans="1:11" ht="15.75" x14ac:dyDescent="0.25">
      <c r="A3809" s="5" t="s">
        <v>1021</v>
      </c>
      <c r="B3809" s="7" t="s">
        <v>958</v>
      </c>
      <c r="C3809" s="5"/>
      <c r="D3809" s="5"/>
      <c r="E3809" s="5" t="s">
        <v>4614</v>
      </c>
      <c r="F3809" s="5">
        <v>8889384086</v>
      </c>
      <c r="G3809" s="5"/>
      <c r="H3809" s="5"/>
      <c r="I3809" s="8">
        <v>112933970</v>
      </c>
      <c r="J3809" s="5"/>
      <c r="K3809" s="5" t="s">
        <v>1023</v>
      </c>
    </row>
    <row r="3810" spans="1:11" ht="15.75" x14ac:dyDescent="0.25">
      <c r="A3810" s="5" t="s">
        <v>1021</v>
      </c>
      <c r="B3810" s="7" t="s">
        <v>958</v>
      </c>
      <c r="C3810" s="5"/>
      <c r="D3810" s="5"/>
      <c r="E3810" s="5" t="s">
        <v>4655</v>
      </c>
      <c r="F3810" s="5">
        <v>7440918186</v>
      </c>
      <c r="G3810" s="5"/>
      <c r="H3810" s="5"/>
      <c r="I3810" s="8">
        <v>115601478</v>
      </c>
      <c r="J3810" s="5"/>
      <c r="K3810" s="5" t="s">
        <v>1023</v>
      </c>
    </row>
    <row r="3811" spans="1:11" ht="15.75" x14ac:dyDescent="0.25">
      <c r="A3811" s="5" t="s">
        <v>1021</v>
      </c>
      <c r="B3811" s="7" t="s">
        <v>958</v>
      </c>
      <c r="C3811" s="5" t="s">
        <v>1250</v>
      </c>
      <c r="D3811" s="5"/>
      <c r="E3811" s="5" t="s">
        <v>4669</v>
      </c>
      <c r="F3811" s="5">
        <v>9669121142</v>
      </c>
      <c r="G3811" s="5">
        <v>23.045981699999999</v>
      </c>
      <c r="H3811" s="5">
        <v>82.504545399999998</v>
      </c>
      <c r="I3811" s="8">
        <v>127431464</v>
      </c>
      <c r="J3811" s="5"/>
      <c r="K3811" s="5" t="s">
        <v>1023</v>
      </c>
    </row>
    <row r="3812" spans="1:11" ht="15.75" x14ac:dyDescent="0.25">
      <c r="A3812" s="5" t="s">
        <v>1021</v>
      </c>
      <c r="B3812" s="7" t="s">
        <v>958</v>
      </c>
      <c r="C3812" s="5"/>
      <c r="D3812" s="5"/>
      <c r="E3812" s="5" t="s">
        <v>2426</v>
      </c>
      <c r="F3812" s="5">
        <v>9926858156</v>
      </c>
      <c r="G3812" s="5">
        <v>23.810381599999999</v>
      </c>
      <c r="H3812" s="5">
        <v>82.317209000000005</v>
      </c>
      <c r="I3812" s="8">
        <v>113885366</v>
      </c>
      <c r="J3812" s="5"/>
      <c r="K3812" s="5" t="s">
        <v>1023</v>
      </c>
    </row>
    <row r="3813" spans="1:11" ht="15.75" x14ac:dyDescent="0.25">
      <c r="A3813" s="5" t="s">
        <v>1021</v>
      </c>
      <c r="B3813" s="7" t="s">
        <v>958</v>
      </c>
      <c r="C3813" s="5" t="s">
        <v>1415</v>
      </c>
      <c r="D3813" s="5"/>
      <c r="E3813" s="5" t="s">
        <v>4716</v>
      </c>
      <c r="F3813" s="5">
        <v>9111320712</v>
      </c>
      <c r="G3813" s="5">
        <v>23.236636699999998</v>
      </c>
      <c r="H3813" s="5">
        <v>82.521633300000005</v>
      </c>
      <c r="I3813" s="8">
        <v>124554982</v>
      </c>
      <c r="J3813" s="5"/>
      <c r="K3813" s="5" t="s">
        <v>1023</v>
      </c>
    </row>
    <row r="3814" spans="1:11" ht="15.75" x14ac:dyDescent="0.25">
      <c r="A3814" s="5" t="s">
        <v>1021</v>
      </c>
      <c r="B3814" s="7" t="s">
        <v>958</v>
      </c>
      <c r="C3814" s="5" t="s">
        <v>1415</v>
      </c>
      <c r="D3814" s="5"/>
      <c r="E3814" s="5" t="s">
        <v>4742</v>
      </c>
      <c r="F3814" s="5">
        <v>8602411123</v>
      </c>
      <c r="G3814" s="5">
        <v>23.2984899</v>
      </c>
      <c r="H3814" s="5">
        <v>82.555872199999996</v>
      </c>
      <c r="I3814" s="8">
        <v>117313455</v>
      </c>
      <c r="J3814" s="5"/>
      <c r="K3814" s="5" t="s">
        <v>1023</v>
      </c>
    </row>
    <row r="3815" spans="1:11" ht="15.75" x14ac:dyDescent="0.25">
      <c r="A3815" s="5" t="s">
        <v>1021</v>
      </c>
      <c r="B3815" s="7" t="s">
        <v>958</v>
      </c>
      <c r="C3815" s="5" t="s">
        <v>1250</v>
      </c>
      <c r="D3815" s="5"/>
      <c r="E3815" s="5" t="s">
        <v>4743</v>
      </c>
      <c r="F3815" s="5">
        <v>7049582914</v>
      </c>
      <c r="G3815" s="5"/>
      <c r="H3815" s="5"/>
      <c r="I3815" s="8">
        <v>118526650</v>
      </c>
      <c r="J3815" s="5"/>
      <c r="K3815" s="5" t="s">
        <v>1023</v>
      </c>
    </row>
    <row r="3816" spans="1:11" ht="15.75" x14ac:dyDescent="0.25">
      <c r="A3816" s="5" t="s">
        <v>1021</v>
      </c>
      <c r="B3816" s="7" t="s">
        <v>958</v>
      </c>
      <c r="C3816" s="5" t="s">
        <v>1252</v>
      </c>
      <c r="D3816" s="5"/>
      <c r="E3816" s="5" t="s">
        <v>1999</v>
      </c>
      <c r="F3816" s="5">
        <v>9179105895</v>
      </c>
      <c r="G3816" s="5">
        <v>24.1661608</v>
      </c>
      <c r="H3816" s="5">
        <v>81.775113300000001</v>
      </c>
      <c r="I3816" s="8">
        <v>129082883</v>
      </c>
      <c r="J3816" s="5"/>
      <c r="K3816" s="5" t="s">
        <v>1023</v>
      </c>
    </row>
    <row r="3817" spans="1:11" ht="15.75" x14ac:dyDescent="0.25">
      <c r="A3817" s="5" t="s">
        <v>1021</v>
      </c>
      <c r="B3817" s="7" t="s">
        <v>958</v>
      </c>
      <c r="C3817" s="5"/>
      <c r="D3817" s="5"/>
      <c r="E3817" s="5" t="s">
        <v>4768</v>
      </c>
      <c r="F3817" s="5">
        <v>7747866456</v>
      </c>
      <c r="G3817" s="5"/>
      <c r="H3817" s="5"/>
      <c r="I3817" s="8">
        <v>113231764</v>
      </c>
      <c r="J3817" s="5"/>
      <c r="K3817" s="5" t="s">
        <v>1023</v>
      </c>
    </row>
    <row r="3818" spans="1:11" ht="15.75" x14ac:dyDescent="0.25">
      <c r="A3818" s="5" t="s">
        <v>1021</v>
      </c>
      <c r="B3818" s="7" t="s">
        <v>958</v>
      </c>
      <c r="C3818" s="5" t="s">
        <v>1415</v>
      </c>
      <c r="D3818" s="5"/>
      <c r="E3818" s="5" t="s">
        <v>3121</v>
      </c>
      <c r="F3818" s="5">
        <v>6265732758</v>
      </c>
      <c r="G3818" s="5">
        <v>23.233868900000001</v>
      </c>
      <c r="H3818" s="5">
        <v>82.707903999999999</v>
      </c>
      <c r="I3818" s="8">
        <v>119583286</v>
      </c>
      <c r="J3818" s="5"/>
      <c r="K3818" s="5" t="s">
        <v>1023</v>
      </c>
    </row>
    <row r="3819" spans="1:11" ht="15.75" x14ac:dyDescent="0.25">
      <c r="A3819" s="5" t="s">
        <v>1021</v>
      </c>
      <c r="B3819" s="7" t="s">
        <v>958</v>
      </c>
      <c r="C3819" s="5" t="s">
        <v>1415</v>
      </c>
      <c r="D3819" s="5"/>
      <c r="E3819" s="5" t="s">
        <v>4824</v>
      </c>
      <c r="F3819" s="5">
        <v>7000566509</v>
      </c>
      <c r="G3819" s="5">
        <v>23.279568699999999</v>
      </c>
      <c r="H3819" s="5">
        <v>82.702537399999997</v>
      </c>
      <c r="I3819" s="8">
        <v>125887786</v>
      </c>
      <c r="J3819" s="5"/>
      <c r="K3819" s="5" t="s">
        <v>1023</v>
      </c>
    </row>
    <row r="3820" spans="1:11" ht="15.75" x14ac:dyDescent="0.25">
      <c r="A3820" s="5" t="s">
        <v>1021</v>
      </c>
      <c r="B3820" s="7" t="s">
        <v>958</v>
      </c>
      <c r="C3820" s="5" t="s">
        <v>1150</v>
      </c>
      <c r="D3820" s="5"/>
      <c r="E3820" s="5" t="s">
        <v>4915</v>
      </c>
      <c r="F3820" s="5">
        <v>9294700171</v>
      </c>
      <c r="G3820" s="5">
        <v>23.4783483</v>
      </c>
      <c r="H3820" s="5">
        <v>82.517995400000004</v>
      </c>
      <c r="I3820" s="8">
        <v>128601596</v>
      </c>
      <c r="J3820" s="5"/>
      <c r="K3820" s="5" t="s">
        <v>1023</v>
      </c>
    </row>
    <row r="3821" spans="1:11" ht="15.75" x14ac:dyDescent="0.25">
      <c r="A3821" s="5" t="s">
        <v>1021</v>
      </c>
      <c r="B3821" s="7" t="s">
        <v>958</v>
      </c>
      <c r="C3821" s="5" t="s">
        <v>1252</v>
      </c>
      <c r="D3821" s="5"/>
      <c r="E3821" s="5" t="s">
        <v>4926</v>
      </c>
      <c r="F3821" s="5">
        <v>7610561284</v>
      </c>
      <c r="G3821" s="5">
        <v>23.8525502</v>
      </c>
      <c r="H3821" s="5">
        <v>81.7070066</v>
      </c>
      <c r="I3821" s="8">
        <v>117897597</v>
      </c>
      <c r="J3821" s="5"/>
      <c r="K3821" s="5" t="s">
        <v>1023</v>
      </c>
    </row>
    <row r="3822" spans="1:11" ht="15.75" x14ac:dyDescent="0.25">
      <c r="A3822" s="5" t="s">
        <v>1021</v>
      </c>
      <c r="B3822" s="7" t="s">
        <v>958</v>
      </c>
      <c r="C3822" s="5"/>
      <c r="D3822" s="5"/>
      <c r="E3822" s="5" t="s">
        <v>4952</v>
      </c>
      <c r="F3822" s="5">
        <v>8959815143</v>
      </c>
      <c r="G3822" s="5">
        <v>23.405178200000002</v>
      </c>
      <c r="H3822" s="5">
        <v>82.520105700000002</v>
      </c>
      <c r="I3822" s="8">
        <v>113145862</v>
      </c>
      <c r="J3822" s="5"/>
      <c r="K3822" s="5" t="s">
        <v>1023</v>
      </c>
    </row>
    <row r="3823" spans="1:11" ht="15.75" x14ac:dyDescent="0.25">
      <c r="A3823" s="5" t="s">
        <v>1021</v>
      </c>
      <c r="B3823" s="7" t="s">
        <v>958</v>
      </c>
      <c r="C3823" s="5"/>
      <c r="D3823" s="5"/>
      <c r="E3823" s="5" t="s">
        <v>4955</v>
      </c>
      <c r="F3823" s="5">
        <v>8817636449</v>
      </c>
      <c r="G3823" s="5">
        <v>23.283056200000001</v>
      </c>
      <c r="H3823" s="5">
        <v>82.693708799999996</v>
      </c>
      <c r="I3823" s="8">
        <v>115587506</v>
      </c>
      <c r="J3823" s="5"/>
      <c r="K3823" s="5" t="s">
        <v>1023</v>
      </c>
    </row>
    <row r="3824" spans="1:11" ht="15.75" x14ac:dyDescent="0.25">
      <c r="A3824" s="5" t="s">
        <v>1021</v>
      </c>
      <c r="B3824" s="7" t="s">
        <v>958</v>
      </c>
      <c r="C3824" s="5" t="s">
        <v>1250</v>
      </c>
      <c r="D3824" s="5"/>
      <c r="E3824" s="5" t="s">
        <v>4962</v>
      </c>
      <c r="F3824" s="5">
        <v>8770935106</v>
      </c>
      <c r="G3824" s="5">
        <v>23.0547036</v>
      </c>
      <c r="H3824" s="5">
        <v>82.263252300000005</v>
      </c>
      <c r="I3824" s="8">
        <v>124170092</v>
      </c>
      <c r="J3824" s="5"/>
      <c r="K3824" s="5" t="s">
        <v>1023</v>
      </c>
    </row>
    <row r="3825" spans="1:11" ht="15.75" x14ac:dyDescent="0.25">
      <c r="A3825" s="5" t="s">
        <v>1021</v>
      </c>
      <c r="B3825" s="7" t="s">
        <v>958</v>
      </c>
      <c r="C3825" s="5"/>
      <c r="D3825" s="5"/>
      <c r="E3825" s="5" t="s">
        <v>4979</v>
      </c>
      <c r="F3825" s="5">
        <v>6266730758</v>
      </c>
      <c r="G3825" s="5"/>
      <c r="H3825" s="5"/>
      <c r="I3825" s="8">
        <v>112698733</v>
      </c>
      <c r="J3825" s="5"/>
      <c r="K3825" s="5" t="s">
        <v>1023</v>
      </c>
    </row>
    <row r="3826" spans="1:11" ht="15.75" x14ac:dyDescent="0.25">
      <c r="A3826" s="5" t="s">
        <v>1021</v>
      </c>
      <c r="B3826" s="7" t="s">
        <v>958</v>
      </c>
      <c r="C3826" s="5" t="s">
        <v>1252</v>
      </c>
      <c r="D3826" s="5"/>
      <c r="E3826" s="5" t="s">
        <v>4987</v>
      </c>
      <c r="F3826" s="5">
        <v>9479700865</v>
      </c>
      <c r="G3826" s="5">
        <v>23.719633600000002</v>
      </c>
      <c r="H3826" s="5">
        <v>82.056887599999996</v>
      </c>
      <c r="I3826" s="8">
        <v>121917667</v>
      </c>
      <c r="J3826" s="5"/>
      <c r="K3826" s="5" t="s">
        <v>1023</v>
      </c>
    </row>
    <row r="3827" spans="1:11" ht="15.75" x14ac:dyDescent="0.25">
      <c r="A3827" s="5" t="s">
        <v>1021</v>
      </c>
      <c r="B3827" s="7" t="s">
        <v>958</v>
      </c>
      <c r="C3827" s="5" t="s">
        <v>1252</v>
      </c>
      <c r="D3827" s="5"/>
      <c r="E3827" s="5" t="s">
        <v>4988</v>
      </c>
      <c r="F3827" s="5">
        <v>9826815381</v>
      </c>
      <c r="G3827" s="5">
        <v>23.716690400000001</v>
      </c>
      <c r="H3827" s="5">
        <v>81.7973851</v>
      </c>
      <c r="I3827" s="8">
        <v>122281260</v>
      </c>
      <c r="J3827" s="5"/>
      <c r="K3827" s="5" t="s">
        <v>1023</v>
      </c>
    </row>
    <row r="3828" spans="1:11" ht="15.75" x14ac:dyDescent="0.25">
      <c r="A3828" s="5" t="s">
        <v>1021</v>
      </c>
      <c r="B3828" s="7" t="s">
        <v>958</v>
      </c>
      <c r="C3828" s="5" t="s">
        <v>1415</v>
      </c>
      <c r="D3828" s="5"/>
      <c r="E3828" s="5" t="s">
        <v>5018</v>
      </c>
      <c r="F3828" s="5">
        <v>7489957436</v>
      </c>
      <c r="G3828" s="5">
        <v>23.3213291</v>
      </c>
      <c r="H3828" s="5">
        <v>82.6832943</v>
      </c>
      <c r="I3828" s="8">
        <v>125893904</v>
      </c>
      <c r="J3828" s="5"/>
      <c r="K3828" s="5" t="s">
        <v>1023</v>
      </c>
    </row>
    <row r="3829" spans="1:11" ht="15.75" x14ac:dyDescent="0.25">
      <c r="A3829" s="5" t="s">
        <v>1021</v>
      </c>
      <c r="B3829" s="7" t="s">
        <v>958</v>
      </c>
      <c r="C3829" s="5"/>
      <c r="D3829" s="5"/>
      <c r="E3829" s="5" t="s">
        <v>5072</v>
      </c>
      <c r="F3829" s="5">
        <v>7697646238</v>
      </c>
      <c r="G3829" s="5">
        <v>23.613675199999999</v>
      </c>
      <c r="H3829" s="5">
        <v>81.849573899999996</v>
      </c>
      <c r="I3829" s="8">
        <v>113041377</v>
      </c>
      <c r="J3829" s="5"/>
      <c r="K3829" s="5" t="s">
        <v>1023</v>
      </c>
    </row>
    <row r="3830" spans="1:11" ht="15.75" x14ac:dyDescent="0.25">
      <c r="A3830" s="5" t="s">
        <v>1021</v>
      </c>
      <c r="B3830" s="7" t="s">
        <v>958</v>
      </c>
      <c r="C3830" s="5"/>
      <c r="D3830" s="5"/>
      <c r="E3830" s="5" t="s">
        <v>5117</v>
      </c>
      <c r="F3830" s="5">
        <v>8461968526</v>
      </c>
      <c r="G3830" s="5">
        <v>23.3212897742556</v>
      </c>
      <c r="H3830" s="5">
        <v>82.541507916803894</v>
      </c>
      <c r="I3830" s="8">
        <v>113223305</v>
      </c>
      <c r="J3830" s="5"/>
      <c r="K3830" s="5" t="s">
        <v>1023</v>
      </c>
    </row>
    <row r="3831" spans="1:11" ht="15.75" x14ac:dyDescent="0.25">
      <c r="A3831" s="5" t="s">
        <v>1021</v>
      </c>
      <c r="B3831" s="7" t="s">
        <v>958</v>
      </c>
      <c r="C3831" s="5"/>
      <c r="D3831" s="5"/>
      <c r="E3831" s="5" t="s">
        <v>5119</v>
      </c>
      <c r="F3831" s="5">
        <v>8959336495</v>
      </c>
      <c r="G3831" s="5"/>
      <c r="H3831" s="5"/>
      <c r="I3831" s="8">
        <v>113404685</v>
      </c>
      <c r="J3831" s="5"/>
      <c r="K3831" s="5" t="s">
        <v>1023</v>
      </c>
    </row>
    <row r="3832" spans="1:11" ht="15.75" x14ac:dyDescent="0.25">
      <c r="A3832" s="5" t="s">
        <v>1021</v>
      </c>
      <c r="B3832" s="7" t="s">
        <v>958</v>
      </c>
      <c r="C3832" s="5"/>
      <c r="D3832" s="5"/>
      <c r="E3832" s="5" t="s">
        <v>5121</v>
      </c>
      <c r="F3832" s="5">
        <v>7441144575</v>
      </c>
      <c r="G3832" s="5">
        <v>23.177624000000002</v>
      </c>
      <c r="H3832" s="5">
        <v>82.352054800000005</v>
      </c>
      <c r="I3832" s="8">
        <v>114580562</v>
      </c>
      <c r="J3832" s="5"/>
      <c r="K3832" s="5" t="s">
        <v>1023</v>
      </c>
    </row>
    <row r="3833" spans="1:11" ht="15.75" x14ac:dyDescent="0.25">
      <c r="A3833" s="5" t="s">
        <v>1021</v>
      </c>
      <c r="B3833" s="7" t="s">
        <v>958</v>
      </c>
      <c r="C3833" s="5" t="s">
        <v>1150</v>
      </c>
      <c r="D3833" s="5"/>
      <c r="E3833" s="5" t="s">
        <v>5129</v>
      </c>
      <c r="F3833" s="5">
        <v>6261773789</v>
      </c>
      <c r="G3833" s="5">
        <v>23.450930100000001</v>
      </c>
      <c r="H3833" s="5">
        <v>82.535976199999993</v>
      </c>
      <c r="I3833" s="8">
        <v>124917561</v>
      </c>
      <c r="J3833" s="5"/>
      <c r="K3833" s="5" t="s">
        <v>1023</v>
      </c>
    </row>
    <row r="3834" spans="1:11" ht="15.75" x14ac:dyDescent="0.25">
      <c r="A3834" s="5" t="s">
        <v>1021</v>
      </c>
      <c r="B3834" s="7" t="s">
        <v>958</v>
      </c>
      <c r="C3834" s="5"/>
      <c r="D3834" s="5"/>
      <c r="E3834" s="5" t="s">
        <v>5150</v>
      </c>
      <c r="F3834" s="5">
        <v>9340859769</v>
      </c>
      <c r="G3834" s="5"/>
      <c r="H3834" s="5"/>
      <c r="I3834" s="8">
        <v>114237333</v>
      </c>
      <c r="J3834" s="5"/>
      <c r="K3834" s="5" t="s">
        <v>1023</v>
      </c>
    </row>
    <row r="3835" spans="1:11" ht="15.75" x14ac:dyDescent="0.25">
      <c r="A3835" s="5" t="s">
        <v>1021</v>
      </c>
      <c r="B3835" s="7" t="s">
        <v>958</v>
      </c>
      <c r="C3835" s="5" t="s">
        <v>1415</v>
      </c>
      <c r="D3835" s="5"/>
      <c r="E3835" s="5" t="s">
        <v>5164</v>
      </c>
      <c r="F3835" s="5">
        <v>7771828591</v>
      </c>
      <c r="G3835" s="5">
        <v>23.299718200000001</v>
      </c>
      <c r="H3835" s="5">
        <v>82.612718299999997</v>
      </c>
      <c r="I3835" s="8">
        <v>126170888</v>
      </c>
      <c r="J3835" s="5"/>
      <c r="K3835" s="5" t="s">
        <v>1023</v>
      </c>
    </row>
    <row r="3836" spans="1:11" ht="15.75" x14ac:dyDescent="0.25">
      <c r="A3836" s="5" t="s">
        <v>1021</v>
      </c>
      <c r="B3836" s="7" t="s">
        <v>958</v>
      </c>
      <c r="C3836" s="5" t="s">
        <v>1250</v>
      </c>
      <c r="D3836" s="5"/>
      <c r="E3836" s="5" t="s">
        <v>5165</v>
      </c>
      <c r="F3836" s="5">
        <v>9174681464</v>
      </c>
      <c r="G3836" s="5">
        <v>23.070556400000001</v>
      </c>
      <c r="H3836" s="5">
        <v>82.384894000000003</v>
      </c>
      <c r="I3836" s="8">
        <v>126208341</v>
      </c>
      <c r="J3836" s="5"/>
      <c r="K3836" s="5" t="s">
        <v>1023</v>
      </c>
    </row>
    <row r="3837" spans="1:11" ht="15.75" x14ac:dyDescent="0.25">
      <c r="A3837" s="5" t="s">
        <v>1021</v>
      </c>
      <c r="B3837" s="7" t="s">
        <v>958</v>
      </c>
      <c r="C3837" s="5"/>
      <c r="D3837" s="5"/>
      <c r="E3837" s="5" t="s">
        <v>5179</v>
      </c>
      <c r="F3837" s="5">
        <v>9669631011</v>
      </c>
      <c r="G3837" s="5">
        <v>23.7136897</v>
      </c>
      <c r="H3837" s="5">
        <v>81.793377699999994</v>
      </c>
      <c r="I3837" s="8">
        <v>113644948</v>
      </c>
      <c r="J3837" s="5"/>
      <c r="K3837" s="5" t="s">
        <v>1023</v>
      </c>
    </row>
    <row r="3838" spans="1:11" ht="15.75" x14ac:dyDescent="0.25">
      <c r="A3838" s="5" t="s">
        <v>1021</v>
      </c>
      <c r="B3838" s="7" t="s">
        <v>958</v>
      </c>
      <c r="C3838" s="5" t="s">
        <v>1415</v>
      </c>
      <c r="D3838" s="5"/>
      <c r="E3838" s="5" t="s">
        <v>5187</v>
      </c>
      <c r="F3838" s="5">
        <v>9165380787</v>
      </c>
      <c r="G3838" s="5">
        <v>23.249656600000002</v>
      </c>
      <c r="H3838" s="5">
        <v>82.506712300000004</v>
      </c>
      <c r="I3838" s="8">
        <v>125836218</v>
      </c>
      <c r="J3838" s="5"/>
      <c r="K3838" s="5" t="s">
        <v>1023</v>
      </c>
    </row>
    <row r="3839" spans="1:11" ht="15.75" x14ac:dyDescent="0.25">
      <c r="A3839" s="5" t="s">
        <v>1021</v>
      </c>
      <c r="B3839" s="7" t="s">
        <v>958</v>
      </c>
      <c r="C3839" s="5"/>
      <c r="D3839" s="5"/>
      <c r="E3839" s="5" t="s">
        <v>5199</v>
      </c>
      <c r="F3839" s="5">
        <v>9753735288</v>
      </c>
      <c r="G3839" s="5"/>
      <c r="H3839" s="5"/>
      <c r="I3839" s="8">
        <v>111091585</v>
      </c>
      <c r="J3839" s="5"/>
      <c r="K3839" s="5" t="s">
        <v>1023</v>
      </c>
    </row>
    <row r="3840" spans="1:11" ht="15.75" x14ac:dyDescent="0.25">
      <c r="A3840" s="5" t="s">
        <v>1021</v>
      </c>
      <c r="B3840" s="7" t="s">
        <v>958</v>
      </c>
      <c r="C3840" s="5" t="s">
        <v>1252</v>
      </c>
      <c r="D3840" s="5"/>
      <c r="E3840" s="5" t="s">
        <v>5213</v>
      </c>
      <c r="F3840" s="5">
        <v>8305550378</v>
      </c>
      <c r="G3840" s="5">
        <v>23.756437999999999</v>
      </c>
      <c r="H3840" s="5">
        <v>83.205067999999997</v>
      </c>
      <c r="I3840" s="8">
        <v>120303677</v>
      </c>
      <c r="J3840" s="5"/>
      <c r="K3840" s="5" t="s">
        <v>1023</v>
      </c>
    </row>
    <row r="3841" spans="1:11" ht="15.75" x14ac:dyDescent="0.25">
      <c r="A3841" s="5" t="s">
        <v>1021</v>
      </c>
      <c r="B3841" s="7" t="s">
        <v>958</v>
      </c>
      <c r="C3841" s="5" t="s">
        <v>1415</v>
      </c>
      <c r="D3841" s="5"/>
      <c r="E3841" s="5" t="s">
        <v>5219</v>
      </c>
      <c r="F3841" s="5">
        <v>9406478055</v>
      </c>
      <c r="G3841" s="5">
        <v>23.2977433</v>
      </c>
      <c r="H3841" s="5">
        <v>82.673152999999999</v>
      </c>
      <c r="I3841" s="8">
        <v>125850552</v>
      </c>
      <c r="J3841" s="5"/>
      <c r="K3841" s="5" t="s">
        <v>1023</v>
      </c>
    </row>
    <row r="3842" spans="1:11" ht="15.75" x14ac:dyDescent="0.25">
      <c r="A3842" s="5" t="s">
        <v>1021</v>
      </c>
      <c r="B3842" s="7" t="s">
        <v>958</v>
      </c>
      <c r="C3842" s="5" t="s">
        <v>1150</v>
      </c>
      <c r="D3842" s="5"/>
      <c r="E3842" s="5" t="s">
        <v>5258</v>
      </c>
      <c r="F3842" s="5">
        <v>6263841473</v>
      </c>
      <c r="G3842" s="5">
        <v>23.4662553</v>
      </c>
      <c r="H3842" s="5">
        <v>82.505898599999995</v>
      </c>
      <c r="I3842" s="8">
        <v>127799686</v>
      </c>
      <c r="J3842" s="5"/>
      <c r="K3842" s="5" t="s">
        <v>1023</v>
      </c>
    </row>
    <row r="3843" spans="1:11" ht="15.75" x14ac:dyDescent="0.25">
      <c r="A3843" s="5" t="s">
        <v>1021</v>
      </c>
      <c r="B3843" s="7" t="s">
        <v>958</v>
      </c>
      <c r="C3843" s="5" t="s">
        <v>1252</v>
      </c>
      <c r="D3843" s="5"/>
      <c r="E3843" s="5" t="s">
        <v>5261</v>
      </c>
      <c r="F3843" s="5">
        <v>9516094228</v>
      </c>
      <c r="G3843" s="5">
        <v>23.613483299999999</v>
      </c>
      <c r="H3843" s="5">
        <v>81.849209999999999</v>
      </c>
      <c r="I3843" s="8">
        <v>129913856</v>
      </c>
      <c r="J3843" s="5"/>
      <c r="K3843" s="5" t="s">
        <v>1023</v>
      </c>
    </row>
    <row r="3844" spans="1:11" ht="15.75" x14ac:dyDescent="0.25">
      <c r="A3844" s="5" t="s">
        <v>1021</v>
      </c>
      <c r="B3844" s="7" t="s">
        <v>958</v>
      </c>
      <c r="C3844" s="5"/>
      <c r="D3844" s="5"/>
      <c r="E3844" s="5" t="s">
        <v>121</v>
      </c>
      <c r="F3844" s="5">
        <v>9977314029</v>
      </c>
      <c r="G3844" s="5">
        <v>23.447422799999998</v>
      </c>
      <c r="H3844" s="5">
        <v>82.426403800000003</v>
      </c>
      <c r="I3844" s="8">
        <v>113967602</v>
      </c>
      <c r="J3844" s="5"/>
      <c r="K3844" s="5" t="s">
        <v>1023</v>
      </c>
    </row>
    <row r="3845" spans="1:11" ht="15.75" x14ac:dyDescent="0.25">
      <c r="A3845" s="5" t="s">
        <v>1021</v>
      </c>
      <c r="B3845" s="7" t="s">
        <v>958</v>
      </c>
      <c r="C3845" s="5" t="s">
        <v>1761</v>
      </c>
      <c r="D3845" s="5"/>
      <c r="E3845" s="5" t="s">
        <v>5282</v>
      </c>
      <c r="F3845" s="5">
        <v>9407706809</v>
      </c>
      <c r="G3845" s="5">
        <v>23.198471300000001</v>
      </c>
      <c r="H3845" s="5">
        <v>82.163762500000004</v>
      </c>
      <c r="I3845" s="8">
        <v>118516114</v>
      </c>
      <c r="J3845" s="5"/>
      <c r="K3845" s="5" t="s">
        <v>1023</v>
      </c>
    </row>
    <row r="3846" spans="1:11" ht="15.75" x14ac:dyDescent="0.25">
      <c r="A3846" s="5" t="s">
        <v>1021</v>
      </c>
      <c r="B3846" s="7" t="s">
        <v>958</v>
      </c>
      <c r="C3846" s="5" t="s">
        <v>1250</v>
      </c>
      <c r="D3846" s="5"/>
      <c r="E3846" s="5" t="s">
        <v>5289</v>
      </c>
      <c r="F3846" s="5">
        <v>9644608384</v>
      </c>
      <c r="G3846" s="5">
        <v>23.155923699999999</v>
      </c>
      <c r="H3846" s="5">
        <v>82.428384399999999</v>
      </c>
      <c r="I3846" s="8">
        <v>125658575</v>
      </c>
      <c r="J3846" s="5"/>
      <c r="K3846" s="5" t="s">
        <v>1023</v>
      </c>
    </row>
    <row r="3847" spans="1:11" ht="15.75" x14ac:dyDescent="0.25">
      <c r="A3847" s="5" t="s">
        <v>1021</v>
      </c>
      <c r="B3847" s="7" t="s">
        <v>958</v>
      </c>
      <c r="C3847" s="5" t="s">
        <v>1250</v>
      </c>
      <c r="D3847" s="5"/>
      <c r="E3847" s="5" t="s">
        <v>5289</v>
      </c>
      <c r="F3847" s="5">
        <v>9644608384</v>
      </c>
      <c r="G3847" s="5">
        <v>23.262695099999998</v>
      </c>
      <c r="H3847" s="5">
        <v>82.558644599999994</v>
      </c>
      <c r="I3847" s="8">
        <v>125660830217</v>
      </c>
      <c r="J3847" s="5"/>
      <c r="K3847" s="5" t="s">
        <v>1023</v>
      </c>
    </row>
    <row r="3848" spans="1:11" ht="15.75" x14ac:dyDescent="0.25">
      <c r="A3848" s="5" t="s">
        <v>1021</v>
      </c>
      <c r="B3848" s="7" t="s">
        <v>958</v>
      </c>
      <c r="C3848" s="5" t="s">
        <v>1150</v>
      </c>
      <c r="D3848" s="5"/>
      <c r="E3848" s="5" t="s">
        <v>5293</v>
      </c>
      <c r="F3848" s="5">
        <v>8305506037</v>
      </c>
      <c r="G3848" s="5">
        <v>23.409486600000001</v>
      </c>
      <c r="H3848" s="5">
        <v>82.517399800000007</v>
      </c>
      <c r="I3848" s="8">
        <v>127536977</v>
      </c>
      <c r="J3848" s="5"/>
      <c r="K3848" s="5" t="s">
        <v>1023</v>
      </c>
    </row>
    <row r="3849" spans="1:11" ht="15.75" x14ac:dyDescent="0.25">
      <c r="A3849" s="5" t="s">
        <v>1021</v>
      </c>
      <c r="B3849" s="7" t="s">
        <v>958</v>
      </c>
      <c r="C3849" s="5"/>
      <c r="D3849" s="5"/>
      <c r="E3849" s="5" t="s">
        <v>5328</v>
      </c>
      <c r="F3849" s="5">
        <v>8718856272</v>
      </c>
      <c r="G3849" s="5"/>
      <c r="H3849" s="5"/>
      <c r="I3849" s="8">
        <v>110955725</v>
      </c>
      <c r="J3849" s="5"/>
      <c r="K3849" s="5" t="s">
        <v>1023</v>
      </c>
    </row>
    <row r="3850" spans="1:11" ht="15.75" x14ac:dyDescent="0.25">
      <c r="A3850" s="5" t="s">
        <v>1021</v>
      </c>
      <c r="B3850" s="7" t="s">
        <v>958</v>
      </c>
      <c r="C3850" s="5"/>
      <c r="D3850" s="5"/>
      <c r="E3850" s="5" t="s">
        <v>5330</v>
      </c>
      <c r="F3850" s="5">
        <v>7869781724</v>
      </c>
      <c r="G3850" s="5">
        <v>23.222909999999999</v>
      </c>
      <c r="H3850" s="5">
        <v>82.258979999999994</v>
      </c>
      <c r="I3850" s="8">
        <v>113238347</v>
      </c>
      <c r="J3850" s="5"/>
      <c r="K3850" s="5" t="s">
        <v>1023</v>
      </c>
    </row>
    <row r="3851" spans="1:11" ht="15.75" x14ac:dyDescent="0.25">
      <c r="A3851" s="5" t="s">
        <v>1021</v>
      </c>
      <c r="B3851" s="7" t="s">
        <v>958</v>
      </c>
      <c r="C3851" s="5" t="s">
        <v>1250</v>
      </c>
      <c r="D3851" s="5"/>
      <c r="E3851" s="5" t="s">
        <v>5340</v>
      </c>
      <c r="F3851" s="5">
        <v>9753153633</v>
      </c>
      <c r="G3851" s="5">
        <v>22.973422899999999</v>
      </c>
      <c r="H3851" s="5">
        <v>78.656894199999996</v>
      </c>
      <c r="I3851" s="8">
        <v>125766879</v>
      </c>
      <c r="J3851" s="5"/>
      <c r="K3851" s="5" t="s">
        <v>1023</v>
      </c>
    </row>
    <row r="3852" spans="1:11" ht="15.75" x14ac:dyDescent="0.25">
      <c r="A3852" s="5" t="s">
        <v>1021</v>
      </c>
      <c r="B3852" s="7" t="s">
        <v>958</v>
      </c>
      <c r="C3852" s="5" t="s">
        <v>1252</v>
      </c>
      <c r="D3852" s="5"/>
      <c r="E3852" s="5" t="s">
        <v>5349</v>
      </c>
      <c r="F3852" s="5">
        <v>8369051799</v>
      </c>
      <c r="G3852" s="5">
        <v>23.700669600000001</v>
      </c>
      <c r="H3852" s="5">
        <v>81.969406699999993</v>
      </c>
      <c r="I3852" s="8">
        <v>127428298</v>
      </c>
      <c r="J3852" s="5"/>
      <c r="K3852" s="5" t="s">
        <v>1023</v>
      </c>
    </row>
    <row r="3853" spans="1:11" ht="15.75" x14ac:dyDescent="0.25">
      <c r="A3853" s="5" t="s">
        <v>1021</v>
      </c>
      <c r="B3853" s="7" t="s">
        <v>958</v>
      </c>
      <c r="C3853" s="5" t="s">
        <v>1252</v>
      </c>
      <c r="D3853" s="5"/>
      <c r="E3853" s="5" t="s">
        <v>5353</v>
      </c>
      <c r="F3853" s="5">
        <v>7974136359</v>
      </c>
      <c r="G3853" s="5">
        <v>23.713880700000001</v>
      </c>
      <c r="H3853" s="5">
        <v>81.794021400000005</v>
      </c>
      <c r="I3853" s="8">
        <v>129156478</v>
      </c>
      <c r="J3853" s="5"/>
      <c r="K3853" s="5" t="s">
        <v>1023</v>
      </c>
    </row>
    <row r="3854" spans="1:11" ht="15.75" x14ac:dyDescent="0.25">
      <c r="A3854" s="5" t="s">
        <v>1021</v>
      </c>
      <c r="B3854" s="7" t="s">
        <v>958</v>
      </c>
      <c r="C3854" s="5" t="s">
        <v>1150</v>
      </c>
      <c r="D3854" s="5"/>
      <c r="E3854" s="5" t="s">
        <v>5377</v>
      </c>
      <c r="F3854" s="5">
        <v>6261058278</v>
      </c>
      <c r="G3854" s="5">
        <v>23.3737417</v>
      </c>
      <c r="H3854" s="5">
        <v>82.520105700000002</v>
      </c>
      <c r="I3854" s="8">
        <v>124699444</v>
      </c>
      <c r="J3854" s="5"/>
      <c r="K3854" s="5" t="s">
        <v>1023</v>
      </c>
    </row>
    <row r="3855" spans="1:11" ht="15.75" x14ac:dyDescent="0.25">
      <c r="A3855" s="5" t="s">
        <v>1021</v>
      </c>
      <c r="B3855" s="7" t="s">
        <v>958</v>
      </c>
      <c r="C3855" s="5" t="s">
        <v>1252</v>
      </c>
      <c r="D3855" s="5"/>
      <c r="E3855" s="5" t="s">
        <v>5385</v>
      </c>
      <c r="F3855" s="5">
        <v>9691390092</v>
      </c>
      <c r="G3855" s="5">
        <v>23.871496</v>
      </c>
      <c r="H3855" s="5">
        <v>81.707325999999995</v>
      </c>
      <c r="I3855" s="8">
        <v>128602219</v>
      </c>
      <c r="J3855" s="5"/>
      <c r="K3855" s="5" t="s">
        <v>1023</v>
      </c>
    </row>
    <row r="3856" spans="1:11" ht="15.75" x14ac:dyDescent="0.25">
      <c r="A3856" s="5" t="s">
        <v>1021</v>
      </c>
      <c r="B3856" s="7" t="s">
        <v>958</v>
      </c>
      <c r="C3856" s="5"/>
      <c r="D3856" s="5"/>
      <c r="E3856" s="5" t="s">
        <v>5392</v>
      </c>
      <c r="F3856" s="5">
        <v>7049707308</v>
      </c>
      <c r="G3856" s="5">
        <v>23.387783200000001</v>
      </c>
      <c r="H3856" s="5">
        <v>82.488981499999994</v>
      </c>
      <c r="I3856" s="8">
        <v>112934570</v>
      </c>
      <c r="J3856" s="5"/>
      <c r="K3856" s="5" t="s">
        <v>1023</v>
      </c>
    </row>
    <row r="3857" spans="1:11" ht="15.75" x14ac:dyDescent="0.25">
      <c r="A3857" s="5" t="s">
        <v>1021</v>
      </c>
      <c r="B3857" s="7" t="s">
        <v>958</v>
      </c>
      <c r="C3857" s="5" t="s">
        <v>1415</v>
      </c>
      <c r="D3857" s="5"/>
      <c r="E3857" s="5" t="s">
        <v>5401</v>
      </c>
      <c r="F3857" s="5">
        <v>7748824379</v>
      </c>
      <c r="G3857" s="5">
        <v>24.312396100000001</v>
      </c>
      <c r="H3857" s="5">
        <v>81.418390000000002</v>
      </c>
      <c r="I3857" s="8">
        <v>116689007</v>
      </c>
      <c r="J3857" s="5"/>
      <c r="K3857" s="5" t="s">
        <v>1023</v>
      </c>
    </row>
    <row r="3858" spans="1:11" ht="15.75" x14ac:dyDescent="0.25">
      <c r="A3858" s="5" t="s">
        <v>1021</v>
      </c>
      <c r="B3858" s="7" t="s">
        <v>958</v>
      </c>
      <c r="C3858" s="5" t="s">
        <v>1250</v>
      </c>
      <c r="D3858" s="5"/>
      <c r="E3858" s="5" t="s">
        <v>5419</v>
      </c>
      <c r="F3858" s="5">
        <v>6268971969</v>
      </c>
      <c r="G3858" s="5">
        <v>23.0153906</v>
      </c>
      <c r="H3858" s="5">
        <v>82.245936700000001</v>
      </c>
      <c r="I3858" s="8">
        <v>127021497</v>
      </c>
      <c r="J3858" s="5"/>
      <c r="K3858" s="5" t="s">
        <v>1023</v>
      </c>
    </row>
    <row r="3859" spans="1:11" ht="15.75" x14ac:dyDescent="0.25">
      <c r="A3859" s="5" t="s">
        <v>1021</v>
      </c>
      <c r="B3859" s="7" t="s">
        <v>958</v>
      </c>
      <c r="C3859" s="5" t="s">
        <v>1250</v>
      </c>
      <c r="D3859" s="5"/>
      <c r="E3859" s="5" t="s">
        <v>5422</v>
      </c>
      <c r="F3859" s="5">
        <v>8435499448</v>
      </c>
      <c r="G3859" s="5">
        <v>23.260008599999999</v>
      </c>
      <c r="H3859" s="5">
        <v>82.564989299999993</v>
      </c>
      <c r="I3859" s="8">
        <v>127319485</v>
      </c>
      <c r="J3859" s="5"/>
      <c r="K3859" s="5" t="s">
        <v>1023</v>
      </c>
    </row>
    <row r="3860" spans="1:11" ht="15.75" x14ac:dyDescent="0.25">
      <c r="A3860" s="5" t="s">
        <v>1021</v>
      </c>
      <c r="B3860" s="7" t="s">
        <v>958</v>
      </c>
      <c r="C3860" s="5"/>
      <c r="D3860" s="5"/>
      <c r="E3860" s="5" t="s">
        <v>5428</v>
      </c>
      <c r="F3860" s="5">
        <v>8839381812</v>
      </c>
      <c r="G3860" s="5">
        <v>23.4820721</v>
      </c>
      <c r="H3860" s="5">
        <v>82.518258900000006</v>
      </c>
      <c r="I3860" s="8">
        <v>115210481</v>
      </c>
      <c r="J3860" s="5"/>
      <c r="K3860" s="5" t="s">
        <v>1023</v>
      </c>
    </row>
    <row r="3861" spans="1:11" ht="15.75" x14ac:dyDescent="0.25">
      <c r="A3861" s="5" t="s">
        <v>1021</v>
      </c>
      <c r="B3861" s="7" t="s">
        <v>958</v>
      </c>
      <c r="C3861" s="5" t="s">
        <v>1415</v>
      </c>
      <c r="D3861" s="5"/>
      <c r="E3861" s="5" t="s">
        <v>5431</v>
      </c>
      <c r="F3861" s="5">
        <v>9407683771</v>
      </c>
      <c r="G3861" s="5">
        <v>23.262485600000002</v>
      </c>
      <c r="H3861" s="5">
        <v>82.560681399999993</v>
      </c>
      <c r="I3861" s="8">
        <v>117310370</v>
      </c>
      <c r="J3861" s="5"/>
      <c r="K3861" s="5" t="s">
        <v>1023</v>
      </c>
    </row>
    <row r="3862" spans="1:11" ht="15.75" x14ac:dyDescent="0.25">
      <c r="A3862" s="5" t="s">
        <v>1021</v>
      </c>
      <c r="B3862" s="7" t="s">
        <v>958</v>
      </c>
      <c r="C3862" s="5" t="s">
        <v>1150</v>
      </c>
      <c r="D3862" s="5"/>
      <c r="E3862" s="5" t="s">
        <v>3146</v>
      </c>
      <c r="F3862" s="5">
        <v>8815894245</v>
      </c>
      <c r="G3862" s="5"/>
      <c r="H3862" s="5"/>
      <c r="I3862" s="8">
        <v>126077363</v>
      </c>
      <c r="J3862" s="5"/>
      <c r="K3862" s="5" t="s">
        <v>1023</v>
      </c>
    </row>
    <row r="3863" spans="1:11" ht="15.75" x14ac:dyDescent="0.25">
      <c r="A3863" s="5" t="s">
        <v>1021</v>
      </c>
      <c r="B3863" s="7" t="s">
        <v>958</v>
      </c>
      <c r="C3863" s="5" t="s">
        <v>1150</v>
      </c>
      <c r="D3863" s="5"/>
      <c r="E3863" s="5" t="s">
        <v>5447</v>
      </c>
      <c r="F3863" s="5">
        <v>6263653946</v>
      </c>
      <c r="G3863" s="5">
        <v>23.448996000000001</v>
      </c>
      <c r="H3863" s="5">
        <v>82.423580200000004</v>
      </c>
      <c r="I3863" s="8">
        <v>127719843</v>
      </c>
      <c r="J3863" s="5"/>
      <c r="K3863" s="5" t="s">
        <v>1023</v>
      </c>
    </row>
    <row r="3864" spans="1:11" ht="15.75" x14ac:dyDescent="0.25">
      <c r="A3864" s="5" t="s">
        <v>1021</v>
      </c>
      <c r="B3864" s="7" t="s">
        <v>958</v>
      </c>
      <c r="C3864" s="5"/>
      <c r="D3864" s="5"/>
      <c r="E3864" s="5" t="s">
        <v>5454</v>
      </c>
      <c r="F3864" s="5">
        <v>7646823774</v>
      </c>
      <c r="G3864" s="5">
        <v>23.811472899999998</v>
      </c>
      <c r="H3864" s="5">
        <v>82.279884899999999</v>
      </c>
      <c r="I3864" s="8">
        <v>112158924</v>
      </c>
      <c r="J3864" s="5"/>
      <c r="K3864" s="5" t="s">
        <v>1023</v>
      </c>
    </row>
    <row r="3865" spans="1:11" ht="15.75" x14ac:dyDescent="0.25">
      <c r="A3865" s="5" t="s">
        <v>1021</v>
      </c>
      <c r="B3865" s="7" t="s">
        <v>958</v>
      </c>
      <c r="C3865" s="5" t="s">
        <v>1150</v>
      </c>
      <c r="D3865" s="5"/>
      <c r="E3865" s="5" t="s">
        <v>5459</v>
      </c>
      <c r="F3865" s="5">
        <v>7746968267</v>
      </c>
      <c r="G3865" s="5">
        <v>23.480095800000001</v>
      </c>
      <c r="H3865" s="5">
        <v>82.516406599999996</v>
      </c>
      <c r="I3865" s="8">
        <v>119430330</v>
      </c>
      <c r="J3865" s="5"/>
      <c r="K3865" s="5" t="s">
        <v>1023</v>
      </c>
    </row>
    <row r="3866" spans="1:11" ht="15.75" x14ac:dyDescent="0.25">
      <c r="A3866" s="5" t="s">
        <v>1021</v>
      </c>
      <c r="B3866" s="7" t="s">
        <v>958</v>
      </c>
      <c r="C3866" s="5"/>
      <c r="D3866" s="5"/>
      <c r="E3866" s="5" t="s">
        <v>5473</v>
      </c>
      <c r="F3866" s="5">
        <v>8889777616</v>
      </c>
      <c r="G3866" s="5">
        <v>23.0283494</v>
      </c>
      <c r="H3866" s="5">
        <v>82.507251800000006</v>
      </c>
      <c r="I3866" s="8">
        <v>111097111</v>
      </c>
      <c r="J3866" s="5"/>
      <c r="K3866" s="5" t="s">
        <v>1023</v>
      </c>
    </row>
    <row r="3867" spans="1:11" ht="15.75" x14ac:dyDescent="0.25">
      <c r="A3867" s="5" t="s">
        <v>1021</v>
      </c>
      <c r="B3867" s="7" t="s">
        <v>958</v>
      </c>
      <c r="C3867" s="5"/>
      <c r="D3867" s="5"/>
      <c r="E3867" s="5" t="s">
        <v>5475</v>
      </c>
      <c r="F3867" s="5">
        <v>7747917373</v>
      </c>
      <c r="G3867" s="5">
        <v>23.470234099999999</v>
      </c>
      <c r="H3867" s="5">
        <v>82.512759500000001</v>
      </c>
      <c r="I3867" s="8">
        <v>112152138</v>
      </c>
      <c r="J3867" s="5"/>
      <c r="K3867" s="5" t="s">
        <v>1023</v>
      </c>
    </row>
    <row r="3868" spans="1:11" ht="15.75" x14ac:dyDescent="0.25">
      <c r="A3868" s="5" t="s">
        <v>1021</v>
      </c>
      <c r="B3868" s="7" t="s">
        <v>958</v>
      </c>
      <c r="C3868" s="5" t="s">
        <v>1150</v>
      </c>
      <c r="D3868" s="5"/>
      <c r="E3868" s="5" t="s">
        <v>5484</v>
      </c>
      <c r="F3868" s="5">
        <v>6266057201</v>
      </c>
      <c r="G3868" s="5">
        <v>23.427580800000001</v>
      </c>
      <c r="H3868" s="5">
        <v>82.386612400000004</v>
      </c>
      <c r="I3868" s="8">
        <v>122000593</v>
      </c>
      <c r="J3868" s="5"/>
      <c r="K3868" s="5" t="s">
        <v>1023</v>
      </c>
    </row>
    <row r="3869" spans="1:11" ht="15.75" x14ac:dyDescent="0.25">
      <c r="A3869" s="5" t="s">
        <v>1021</v>
      </c>
      <c r="B3869" s="7" t="s">
        <v>958</v>
      </c>
      <c r="C3869" s="5" t="s">
        <v>1252</v>
      </c>
      <c r="D3869" s="5"/>
      <c r="E3869" s="5" t="s">
        <v>5491</v>
      </c>
      <c r="F3869" s="5">
        <v>7354700824</v>
      </c>
      <c r="G3869" s="5">
        <v>23.665160199999999</v>
      </c>
      <c r="H3869" s="5">
        <v>81.817845500000004</v>
      </c>
      <c r="I3869" s="8">
        <v>128344498</v>
      </c>
      <c r="J3869" s="5"/>
      <c r="K3869" s="5" t="s">
        <v>1023</v>
      </c>
    </row>
    <row r="3870" spans="1:11" ht="15.75" x14ac:dyDescent="0.25">
      <c r="A3870" s="5" t="s">
        <v>1021</v>
      </c>
      <c r="B3870" s="7" t="s">
        <v>958</v>
      </c>
      <c r="C3870" s="5"/>
      <c r="D3870" s="5"/>
      <c r="E3870" s="5" t="s">
        <v>5500</v>
      </c>
      <c r="F3870" s="5">
        <v>9009665870</v>
      </c>
      <c r="G3870" s="5">
        <v>23.707242399999998</v>
      </c>
      <c r="H3870" s="5">
        <v>82.024266600000004</v>
      </c>
      <c r="I3870" s="8">
        <v>110978922</v>
      </c>
      <c r="J3870" s="5"/>
      <c r="K3870" s="5" t="s">
        <v>1023</v>
      </c>
    </row>
    <row r="3871" spans="1:11" ht="15.75" x14ac:dyDescent="0.25">
      <c r="A3871" s="5" t="s">
        <v>1021</v>
      </c>
      <c r="B3871" s="7" t="s">
        <v>958</v>
      </c>
      <c r="C3871" s="5"/>
      <c r="D3871" s="5"/>
      <c r="E3871" s="5" t="s">
        <v>5506</v>
      </c>
      <c r="F3871" s="5">
        <v>7067386584</v>
      </c>
      <c r="G3871" s="5"/>
      <c r="H3871" s="5"/>
      <c r="I3871" s="8">
        <v>115067985</v>
      </c>
      <c r="J3871" s="5"/>
      <c r="K3871" s="5" t="s">
        <v>1023</v>
      </c>
    </row>
    <row r="3872" spans="1:11" ht="15.75" x14ac:dyDescent="0.25">
      <c r="A3872" s="5" t="s">
        <v>1021</v>
      </c>
      <c r="B3872" s="7" t="s">
        <v>958</v>
      </c>
      <c r="C3872" s="5" t="s">
        <v>1252</v>
      </c>
      <c r="D3872" s="5"/>
      <c r="E3872" s="5" t="s">
        <v>5542</v>
      </c>
      <c r="F3872" s="5">
        <v>9977449274</v>
      </c>
      <c r="G3872" s="5">
        <v>23.8435785</v>
      </c>
      <c r="H3872" s="5">
        <v>81.676953999999995</v>
      </c>
      <c r="I3872" s="8">
        <v>115795023</v>
      </c>
      <c r="J3872" s="5"/>
      <c r="K3872" s="5" t="s">
        <v>1023</v>
      </c>
    </row>
    <row r="3873" spans="1:11" ht="15.75" x14ac:dyDescent="0.25">
      <c r="A3873" s="5" t="s">
        <v>1021</v>
      </c>
      <c r="B3873" s="7" t="s">
        <v>958</v>
      </c>
      <c r="C3873" s="5" t="s">
        <v>1415</v>
      </c>
      <c r="D3873" s="5"/>
      <c r="E3873" s="5" t="s">
        <v>5550</v>
      </c>
      <c r="F3873" s="5">
        <v>6266528501</v>
      </c>
      <c r="G3873" s="5">
        <v>23.3021779</v>
      </c>
      <c r="H3873" s="5">
        <v>82.720720200000002</v>
      </c>
      <c r="I3873" s="8">
        <v>124571092</v>
      </c>
      <c r="J3873" s="5"/>
      <c r="K3873" s="5" t="s">
        <v>1023</v>
      </c>
    </row>
    <row r="3874" spans="1:11" ht="15.75" x14ac:dyDescent="0.25">
      <c r="A3874" s="5" t="s">
        <v>1021</v>
      </c>
      <c r="B3874" s="7" t="s">
        <v>958</v>
      </c>
      <c r="C3874" s="5" t="s">
        <v>1415</v>
      </c>
      <c r="D3874" s="5"/>
      <c r="E3874" s="5" t="s">
        <v>5556</v>
      </c>
      <c r="F3874" s="5">
        <v>9340574587</v>
      </c>
      <c r="G3874" s="5">
        <v>22.973422899999999</v>
      </c>
      <c r="H3874" s="5">
        <v>78.656894199999996</v>
      </c>
      <c r="I3874" s="8">
        <v>129151600</v>
      </c>
      <c r="J3874" s="5"/>
      <c r="K3874" s="5" t="s">
        <v>1023</v>
      </c>
    </row>
    <row r="3875" spans="1:11" ht="15.75" x14ac:dyDescent="0.25">
      <c r="A3875" s="5" t="s">
        <v>1021</v>
      </c>
      <c r="B3875" s="7" t="s">
        <v>958</v>
      </c>
      <c r="C3875" s="5" t="s">
        <v>1415</v>
      </c>
      <c r="D3875" s="5"/>
      <c r="E3875" s="5" t="s">
        <v>5576</v>
      </c>
      <c r="F3875" s="5">
        <v>8225007051</v>
      </c>
      <c r="G3875" s="5">
        <v>23.3040412</v>
      </c>
      <c r="H3875" s="5">
        <v>82.681251900000007</v>
      </c>
      <c r="I3875" s="8">
        <v>121545926</v>
      </c>
      <c r="J3875" s="5"/>
      <c r="K3875" s="5" t="s">
        <v>1023</v>
      </c>
    </row>
    <row r="3876" spans="1:11" ht="15.75" x14ac:dyDescent="0.25">
      <c r="A3876" s="5" t="s">
        <v>1021</v>
      </c>
      <c r="B3876" s="7" t="s">
        <v>958</v>
      </c>
      <c r="C3876" s="5" t="s">
        <v>1150</v>
      </c>
      <c r="D3876" s="5"/>
      <c r="E3876" s="5" t="s">
        <v>5578</v>
      </c>
      <c r="F3876" s="5">
        <v>8770415246</v>
      </c>
      <c r="G3876" s="5">
        <v>23.465666899999999</v>
      </c>
      <c r="H3876" s="5">
        <v>82.475437999999997</v>
      </c>
      <c r="I3876" s="8">
        <v>125407985</v>
      </c>
      <c r="J3876" s="5"/>
      <c r="K3876" s="5" t="s">
        <v>1023</v>
      </c>
    </row>
    <row r="3877" spans="1:11" ht="15.75" x14ac:dyDescent="0.25">
      <c r="A3877" s="5" t="s">
        <v>1021</v>
      </c>
      <c r="B3877" s="7" t="s">
        <v>958</v>
      </c>
      <c r="C3877" s="5" t="s">
        <v>1150</v>
      </c>
      <c r="D3877" s="5"/>
      <c r="E3877" s="5" t="s">
        <v>2892</v>
      </c>
      <c r="F3877" s="5">
        <v>6260342927</v>
      </c>
      <c r="G3877" s="5">
        <v>23.447820100000001</v>
      </c>
      <c r="H3877" s="5">
        <v>82.430416500000007</v>
      </c>
      <c r="I3877" s="8">
        <v>125870315</v>
      </c>
      <c r="J3877" s="5"/>
      <c r="K3877" s="5" t="s">
        <v>1023</v>
      </c>
    </row>
    <row r="3878" spans="1:11" ht="15.75" x14ac:dyDescent="0.25">
      <c r="A3878" s="5" t="s">
        <v>1021</v>
      </c>
      <c r="B3878" s="7" t="s">
        <v>958</v>
      </c>
      <c r="C3878" s="5" t="s">
        <v>1150</v>
      </c>
      <c r="D3878" s="5"/>
      <c r="E3878" s="5" t="s">
        <v>5620</v>
      </c>
      <c r="F3878" s="5">
        <v>9617889642</v>
      </c>
      <c r="G3878" s="5">
        <v>23.448513299999998</v>
      </c>
      <c r="H3878" s="5">
        <v>82.427092400000006</v>
      </c>
      <c r="I3878" s="8">
        <v>125962398</v>
      </c>
      <c r="J3878" s="5"/>
      <c r="K3878" s="5" t="s">
        <v>1023</v>
      </c>
    </row>
    <row r="3879" spans="1:11" ht="15.75" x14ac:dyDescent="0.25">
      <c r="A3879" s="5" t="s">
        <v>1021</v>
      </c>
      <c r="B3879" s="7" t="s">
        <v>958</v>
      </c>
      <c r="C3879" s="5"/>
      <c r="D3879" s="5"/>
      <c r="E3879" s="5" t="s">
        <v>1673</v>
      </c>
      <c r="F3879" s="5">
        <v>8959379847</v>
      </c>
      <c r="G3879" s="5">
        <v>23.226616100000001</v>
      </c>
      <c r="H3879" s="5">
        <v>82.262233899999998</v>
      </c>
      <c r="I3879" s="8">
        <v>113730190</v>
      </c>
      <c r="J3879" s="5"/>
      <c r="K3879" s="5" t="s">
        <v>1023</v>
      </c>
    </row>
    <row r="3880" spans="1:11" ht="15.75" x14ac:dyDescent="0.25">
      <c r="A3880" s="5" t="s">
        <v>1021</v>
      </c>
      <c r="B3880" s="7" t="s">
        <v>958</v>
      </c>
      <c r="C3880" s="5" t="s">
        <v>1150</v>
      </c>
      <c r="D3880" s="5"/>
      <c r="E3880" s="5" t="s">
        <v>5672</v>
      </c>
      <c r="F3880" s="5">
        <v>8839223880</v>
      </c>
      <c r="G3880" s="5">
        <v>23.424437300000001</v>
      </c>
      <c r="H3880" s="5">
        <v>82.382986599999995</v>
      </c>
      <c r="I3880" s="8">
        <v>126158266</v>
      </c>
      <c r="J3880" s="5"/>
      <c r="K3880" s="5" t="s">
        <v>1023</v>
      </c>
    </row>
    <row r="3881" spans="1:11" ht="15.75" x14ac:dyDescent="0.25">
      <c r="A3881" s="5" t="s">
        <v>1021</v>
      </c>
      <c r="B3881" s="7" t="s">
        <v>958</v>
      </c>
      <c r="C3881" s="5"/>
      <c r="D3881" s="5"/>
      <c r="E3881" s="5" t="s">
        <v>5687</v>
      </c>
      <c r="F3881" s="5">
        <v>8269173324</v>
      </c>
      <c r="G3881" s="5">
        <v>23.7155135</v>
      </c>
      <c r="H3881" s="5">
        <v>81.794251099999997</v>
      </c>
      <c r="I3881" s="8">
        <v>111644887</v>
      </c>
      <c r="J3881" s="5"/>
      <c r="K3881" s="5" t="s">
        <v>1023</v>
      </c>
    </row>
    <row r="3882" spans="1:11" ht="15.75" x14ac:dyDescent="0.25">
      <c r="A3882" s="5" t="s">
        <v>1021</v>
      </c>
      <c r="B3882" s="7" t="s">
        <v>958</v>
      </c>
      <c r="C3882" s="5" t="s">
        <v>1252</v>
      </c>
      <c r="D3882" s="5"/>
      <c r="E3882" s="5" t="s">
        <v>5691</v>
      </c>
      <c r="F3882" s="5">
        <v>9770409198</v>
      </c>
      <c r="G3882" s="5">
        <v>23.907511299999999</v>
      </c>
      <c r="H3882" s="5">
        <v>81.644775999999993</v>
      </c>
      <c r="I3882" s="8">
        <v>116056093</v>
      </c>
      <c r="J3882" s="5"/>
      <c r="K3882" s="5" t="s">
        <v>1023</v>
      </c>
    </row>
    <row r="3883" spans="1:11" ht="15.75" x14ac:dyDescent="0.25">
      <c r="A3883" s="5" t="s">
        <v>1021</v>
      </c>
      <c r="B3883" s="7" t="s">
        <v>958</v>
      </c>
      <c r="C3883" s="5"/>
      <c r="D3883" s="5"/>
      <c r="E3883" s="5" t="s">
        <v>5711</v>
      </c>
      <c r="F3883" s="5">
        <v>9424756182</v>
      </c>
      <c r="G3883" s="5">
        <v>23.7154183</v>
      </c>
      <c r="H3883" s="5">
        <v>81.793760000000006</v>
      </c>
      <c r="I3883" s="8">
        <v>114531621</v>
      </c>
      <c r="J3883" s="5"/>
      <c r="K3883" s="5" t="s">
        <v>1023</v>
      </c>
    </row>
    <row r="3884" spans="1:11" ht="15.75" x14ac:dyDescent="0.25">
      <c r="A3884" s="5" t="s">
        <v>1021</v>
      </c>
      <c r="B3884" s="7" t="s">
        <v>958</v>
      </c>
      <c r="C3884" s="5"/>
      <c r="D3884" s="5"/>
      <c r="E3884" s="5" t="s">
        <v>5731</v>
      </c>
      <c r="F3884" s="5">
        <v>9174423061</v>
      </c>
      <c r="G3884" s="5">
        <v>23.614149999999999</v>
      </c>
      <c r="H3884" s="5">
        <v>81.819789499999999</v>
      </c>
      <c r="I3884" s="8">
        <v>113913807</v>
      </c>
      <c r="J3884" s="5"/>
      <c r="K3884" s="5" t="s">
        <v>1023</v>
      </c>
    </row>
    <row r="3885" spans="1:11" ht="15.75" x14ac:dyDescent="0.25">
      <c r="A3885" s="5" t="s">
        <v>1021</v>
      </c>
      <c r="B3885" s="7" t="s">
        <v>958</v>
      </c>
      <c r="C3885" s="5" t="s">
        <v>1252</v>
      </c>
      <c r="D3885" s="5"/>
      <c r="E3885" s="5" t="s">
        <v>5746</v>
      </c>
      <c r="F3885" s="5">
        <v>9111922710</v>
      </c>
      <c r="G3885" s="5">
        <v>23.699711000000001</v>
      </c>
      <c r="H3885" s="5">
        <v>81.7747715</v>
      </c>
      <c r="I3885" s="8">
        <v>127156686</v>
      </c>
      <c r="J3885" s="5"/>
      <c r="K3885" s="5" t="s">
        <v>1023</v>
      </c>
    </row>
    <row r="3886" spans="1:11" ht="15.75" x14ac:dyDescent="0.25">
      <c r="A3886" s="5" t="s">
        <v>1021</v>
      </c>
      <c r="B3886" s="7" t="s">
        <v>958</v>
      </c>
      <c r="C3886" s="5"/>
      <c r="D3886" s="5"/>
      <c r="E3886" s="5" t="s">
        <v>5757</v>
      </c>
      <c r="F3886" s="5">
        <v>9753961010</v>
      </c>
      <c r="G3886" s="5">
        <v>23.478948599999999</v>
      </c>
      <c r="H3886" s="5">
        <v>82.517429399999997</v>
      </c>
      <c r="I3886" s="8">
        <v>112940730</v>
      </c>
      <c r="J3886" s="5"/>
      <c r="K3886" s="5" t="s">
        <v>1023</v>
      </c>
    </row>
    <row r="3887" spans="1:11" ht="15.75" x14ac:dyDescent="0.25">
      <c r="A3887" s="5" t="s">
        <v>1021</v>
      </c>
      <c r="B3887" s="7" t="s">
        <v>958</v>
      </c>
      <c r="C3887" s="5" t="s">
        <v>1415</v>
      </c>
      <c r="D3887" s="5"/>
      <c r="E3887" s="5" t="s">
        <v>2621</v>
      </c>
      <c r="F3887" s="5">
        <v>9926101836</v>
      </c>
      <c r="G3887" s="5">
        <v>23.2610113</v>
      </c>
      <c r="H3887" s="5">
        <v>82.562339899999998</v>
      </c>
      <c r="I3887" s="8">
        <v>123039011</v>
      </c>
      <c r="J3887" s="5"/>
      <c r="K3887" s="5" t="s">
        <v>1023</v>
      </c>
    </row>
    <row r="3888" spans="1:11" ht="15.75" x14ac:dyDescent="0.25">
      <c r="A3888" s="5" t="s">
        <v>1021</v>
      </c>
      <c r="B3888" s="7" t="s">
        <v>958</v>
      </c>
      <c r="C3888" s="5" t="s">
        <v>1252</v>
      </c>
      <c r="D3888" s="5"/>
      <c r="E3888" s="5" t="s">
        <v>5808</v>
      </c>
      <c r="F3888" s="5">
        <v>9528992627</v>
      </c>
      <c r="G3888" s="5">
        <v>26.012232099999999</v>
      </c>
      <c r="H3888" s="5">
        <v>84.814594</v>
      </c>
      <c r="I3888" s="8">
        <v>126384644</v>
      </c>
      <c r="J3888" s="5"/>
      <c r="K3888" s="5" t="s">
        <v>1023</v>
      </c>
    </row>
    <row r="3889" spans="1:11" ht="15.75" x14ac:dyDescent="0.25">
      <c r="A3889" s="5" t="s">
        <v>1021</v>
      </c>
      <c r="B3889" s="7" t="s">
        <v>958</v>
      </c>
      <c r="C3889" s="5" t="s">
        <v>1250</v>
      </c>
      <c r="D3889" s="5"/>
      <c r="E3889" s="5" t="s">
        <v>5815</v>
      </c>
      <c r="F3889" s="5">
        <v>9755390399</v>
      </c>
      <c r="G3889" s="5"/>
      <c r="H3889" s="5"/>
      <c r="I3889" s="8">
        <v>129799671</v>
      </c>
      <c r="J3889" s="5"/>
      <c r="K3889" s="5" t="s">
        <v>1023</v>
      </c>
    </row>
    <row r="3890" spans="1:11" ht="15.75" x14ac:dyDescent="0.25">
      <c r="A3890" s="5" t="s">
        <v>1021</v>
      </c>
      <c r="B3890" s="7" t="s">
        <v>958</v>
      </c>
      <c r="C3890" s="5" t="s">
        <v>1150</v>
      </c>
      <c r="D3890" s="5"/>
      <c r="E3890" s="5" t="s">
        <v>5825</v>
      </c>
      <c r="F3890" s="5">
        <v>8839025013</v>
      </c>
      <c r="G3890" s="5">
        <v>23.480315300000001</v>
      </c>
      <c r="H3890" s="5">
        <v>82.463397499999999</v>
      </c>
      <c r="I3890" s="8">
        <v>125997620</v>
      </c>
      <c r="J3890" s="5"/>
      <c r="K3890" s="5" t="s">
        <v>1023</v>
      </c>
    </row>
    <row r="3891" spans="1:11" ht="15.75" x14ac:dyDescent="0.25">
      <c r="A3891" s="5" t="s">
        <v>1021</v>
      </c>
      <c r="B3891" s="7" t="s">
        <v>958</v>
      </c>
      <c r="C3891" s="5"/>
      <c r="D3891" s="5"/>
      <c r="E3891" s="5" t="s">
        <v>5840</v>
      </c>
      <c r="F3891" s="5">
        <v>7440264567</v>
      </c>
      <c r="G3891" s="5">
        <v>23.716342600000001</v>
      </c>
      <c r="H3891" s="5">
        <v>81.795959600000003</v>
      </c>
      <c r="I3891" s="8">
        <v>112941223</v>
      </c>
      <c r="J3891" s="5"/>
      <c r="K3891" s="5" t="s">
        <v>1023</v>
      </c>
    </row>
    <row r="3892" spans="1:11" ht="15.75" x14ac:dyDescent="0.25">
      <c r="A3892" s="5" t="s">
        <v>1021</v>
      </c>
      <c r="B3892" s="7" t="s">
        <v>958</v>
      </c>
      <c r="C3892" s="5" t="s">
        <v>1415</v>
      </c>
      <c r="D3892" s="5"/>
      <c r="E3892" s="5" t="s">
        <v>5856</v>
      </c>
      <c r="F3892" s="5">
        <v>7697673582</v>
      </c>
      <c r="G3892" s="5">
        <v>22.973422899999999</v>
      </c>
      <c r="H3892" s="5">
        <v>78.656894199999996</v>
      </c>
      <c r="I3892" s="8">
        <v>124871734</v>
      </c>
      <c r="J3892" s="5"/>
      <c r="K3892" s="5" t="s">
        <v>1023</v>
      </c>
    </row>
    <row r="3893" spans="1:11" ht="15.75" x14ac:dyDescent="0.25">
      <c r="A3893" s="5" t="s">
        <v>1021</v>
      </c>
      <c r="B3893" s="7" t="s">
        <v>958</v>
      </c>
      <c r="C3893" s="5" t="s">
        <v>1252</v>
      </c>
      <c r="D3893" s="5"/>
      <c r="E3893" s="5" t="s">
        <v>5869</v>
      </c>
      <c r="F3893" s="5">
        <v>7722874317</v>
      </c>
      <c r="G3893" s="5">
        <v>23.729005900000001</v>
      </c>
      <c r="H3893" s="5">
        <v>81.732710900000001</v>
      </c>
      <c r="I3893" s="8">
        <v>127879836</v>
      </c>
      <c r="J3893" s="5"/>
      <c r="K3893" s="5" t="s">
        <v>1023</v>
      </c>
    </row>
    <row r="3894" spans="1:11" ht="15.75" x14ac:dyDescent="0.25">
      <c r="A3894" s="5" t="s">
        <v>1021</v>
      </c>
      <c r="B3894" s="7" t="s">
        <v>958</v>
      </c>
      <c r="C3894" s="5" t="s">
        <v>1150</v>
      </c>
      <c r="D3894" s="5"/>
      <c r="E3894" s="5" t="s">
        <v>5900</v>
      </c>
      <c r="F3894" s="5">
        <v>9301035567</v>
      </c>
      <c r="G3894" s="5">
        <v>23.439119999999999</v>
      </c>
      <c r="H3894" s="5">
        <v>82.773818599999998</v>
      </c>
      <c r="I3894" s="8">
        <v>127398675</v>
      </c>
      <c r="J3894" s="5"/>
      <c r="K3894" s="5" t="s">
        <v>1023</v>
      </c>
    </row>
    <row r="3895" spans="1:11" ht="15.75" x14ac:dyDescent="0.25">
      <c r="A3895" s="5" t="s">
        <v>1021</v>
      </c>
      <c r="B3895" s="7" t="s">
        <v>958</v>
      </c>
      <c r="C3895" s="5" t="s">
        <v>1761</v>
      </c>
      <c r="D3895" s="5"/>
      <c r="E3895" s="5" t="s">
        <v>5926</v>
      </c>
      <c r="F3895" s="5">
        <v>9644503521</v>
      </c>
      <c r="G3895" s="5"/>
      <c r="H3895" s="5"/>
      <c r="I3895" s="8">
        <v>117444695</v>
      </c>
      <c r="J3895" s="5"/>
      <c r="K3895" s="5" t="s">
        <v>1023</v>
      </c>
    </row>
    <row r="3896" spans="1:11" ht="15.75" x14ac:dyDescent="0.25">
      <c r="A3896" s="5" t="s">
        <v>1021</v>
      </c>
      <c r="B3896" s="7" t="s">
        <v>958</v>
      </c>
      <c r="C3896" s="5" t="s">
        <v>1250</v>
      </c>
      <c r="D3896" s="5"/>
      <c r="E3896" s="5" t="s">
        <v>5963</v>
      </c>
      <c r="F3896" s="5">
        <v>9165848391</v>
      </c>
      <c r="G3896" s="5">
        <v>23.179784999999999</v>
      </c>
      <c r="H3896" s="5">
        <v>82.350100600000005</v>
      </c>
      <c r="I3896" s="8">
        <v>122467016</v>
      </c>
      <c r="J3896" s="5"/>
      <c r="K3896" s="5" t="s">
        <v>1023</v>
      </c>
    </row>
    <row r="3897" spans="1:11" ht="15.75" x14ac:dyDescent="0.25">
      <c r="A3897" s="5" t="s">
        <v>1021</v>
      </c>
      <c r="B3897" s="7" t="s">
        <v>958</v>
      </c>
      <c r="C3897" s="5" t="s">
        <v>1250</v>
      </c>
      <c r="D3897" s="5"/>
      <c r="E3897" s="5" t="s">
        <v>1260</v>
      </c>
      <c r="F3897" s="5">
        <v>7909862419</v>
      </c>
      <c r="G3897" s="5">
        <v>23.0296436</v>
      </c>
      <c r="H3897" s="5">
        <v>82.298556700000006</v>
      </c>
      <c r="I3897" s="8">
        <v>125180811</v>
      </c>
      <c r="J3897" s="5"/>
      <c r="K3897" s="5" t="s">
        <v>1023</v>
      </c>
    </row>
    <row r="3898" spans="1:11" ht="15.75" x14ac:dyDescent="0.25">
      <c r="A3898" s="5" t="s">
        <v>1021</v>
      </c>
      <c r="B3898" s="7" t="s">
        <v>958</v>
      </c>
      <c r="C3898" s="5"/>
      <c r="D3898" s="5"/>
      <c r="E3898" s="5" t="s">
        <v>5984</v>
      </c>
      <c r="F3898" s="5">
        <v>6264591179</v>
      </c>
      <c r="G3898" s="5">
        <v>23.435886199999999</v>
      </c>
      <c r="H3898" s="5">
        <v>82.481875099999996</v>
      </c>
      <c r="I3898" s="8">
        <v>113191633</v>
      </c>
      <c r="J3898" s="5"/>
      <c r="K3898" s="5" t="s">
        <v>1023</v>
      </c>
    </row>
    <row r="3899" spans="1:11" ht="15.75" x14ac:dyDescent="0.25">
      <c r="A3899" s="5" t="s">
        <v>1021</v>
      </c>
      <c r="B3899" s="7" t="s">
        <v>958</v>
      </c>
      <c r="C3899" s="5" t="s">
        <v>1252</v>
      </c>
      <c r="D3899" s="5"/>
      <c r="E3899" s="5" t="s">
        <v>6000</v>
      </c>
      <c r="F3899" s="5">
        <v>9098951711</v>
      </c>
      <c r="G3899" s="5">
        <v>23.843774499999999</v>
      </c>
      <c r="H3899" s="5">
        <v>81.676940700000003</v>
      </c>
      <c r="I3899" s="8">
        <v>128258771</v>
      </c>
      <c r="J3899" s="5"/>
      <c r="K3899" s="5" t="s">
        <v>1023</v>
      </c>
    </row>
    <row r="3900" spans="1:11" ht="15.75" x14ac:dyDescent="0.25">
      <c r="A3900" s="5" t="s">
        <v>1021</v>
      </c>
      <c r="B3900" s="7" t="s">
        <v>958</v>
      </c>
      <c r="C3900" s="5" t="s">
        <v>1150</v>
      </c>
      <c r="D3900" s="5"/>
      <c r="E3900" s="5" t="s">
        <v>6028</v>
      </c>
      <c r="F3900" s="5">
        <v>9301382752</v>
      </c>
      <c r="G3900" s="5">
        <v>23.452165000000001</v>
      </c>
      <c r="H3900" s="5">
        <v>82.606211700000003</v>
      </c>
      <c r="I3900" s="8">
        <v>129064943</v>
      </c>
      <c r="J3900" s="5"/>
      <c r="K3900" s="5" t="s">
        <v>1023</v>
      </c>
    </row>
    <row r="3901" spans="1:11" ht="15.75" x14ac:dyDescent="0.25">
      <c r="A3901" s="5" t="s">
        <v>1021</v>
      </c>
      <c r="B3901" s="7" t="s">
        <v>958</v>
      </c>
      <c r="C3901" s="5" t="s">
        <v>1150</v>
      </c>
      <c r="D3901" s="5"/>
      <c r="E3901" s="5" t="s">
        <v>6042</v>
      </c>
      <c r="F3901" s="5">
        <v>6266406880</v>
      </c>
      <c r="G3901" s="5">
        <v>23.438592100000001</v>
      </c>
      <c r="H3901" s="5">
        <v>82.377564000000007</v>
      </c>
      <c r="I3901" s="8">
        <v>115740681717</v>
      </c>
      <c r="J3901" s="5"/>
      <c r="K3901" s="5" t="s">
        <v>1023</v>
      </c>
    </row>
    <row r="3902" spans="1:11" ht="15.75" x14ac:dyDescent="0.25">
      <c r="A3902" s="5" t="s">
        <v>1021</v>
      </c>
      <c r="B3902" s="7" t="s">
        <v>958</v>
      </c>
      <c r="C3902" s="5" t="s">
        <v>1150</v>
      </c>
      <c r="D3902" s="5"/>
      <c r="E3902" s="5" t="s">
        <v>6042</v>
      </c>
      <c r="F3902" s="5">
        <v>6266406880</v>
      </c>
      <c r="G3902" s="5">
        <v>23.4268435</v>
      </c>
      <c r="H3902" s="5">
        <v>82.3792586</v>
      </c>
      <c r="I3902" s="8">
        <v>115753445</v>
      </c>
      <c r="J3902" s="5"/>
      <c r="K3902" s="5" t="s">
        <v>1023</v>
      </c>
    </row>
    <row r="3903" spans="1:11" ht="15.75" x14ac:dyDescent="0.25">
      <c r="A3903" s="5" t="s">
        <v>1021</v>
      </c>
      <c r="B3903" s="7" t="s">
        <v>958</v>
      </c>
      <c r="C3903" s="5" t="s">
        <v>1415</v>
      </c>
      <c r="D3903" s="5"/>
      <c r="E3903" s="5" t="s">
        <v>6044</v>
      </c>
      <c r="F3903" s="5">
        <v>9425255029</v>
      </c>
      <c r="G3903" s="5">
        <v>23.285891400000001</v>
      </c>
      <c r="H3903" s="5">
        <v>82.554450599999996</v>
      </c>
      <c r="I3903" s="8">
        <v>117438615</v>
      </c>
      <c r="J3903" s="5"/>
      <c r="K3903" s="5" t="s">
        <v>1023</v>
      </c>
    </row>
    <row r="3904" spans="1:11" ht="15.75" x14ac:dyDescent="0.25">
      <c r="A3904" s="5" t="s">
        <v>1021</v>
      </c>
      <c r="B3904" s="7" t="s">
        <v>958</v>
      </c>
      <c r="C3904" s="5" t="s">
        <v>1150</v>
      </c>
      <c r="D3904" s="5"/>
      <c r="E3904" s="5" t="s">
        <v>6053</v>
      </c>
      <c r="F3904" s="5">
        <v>8839321849</v>
      </c>
      <c r="G3904" s="5"/>
      <c r="H3904" s="5"/>
      <c r="I3904" s="8">
        <v>126330318</v>
      </c>
      <c r="J3904" s="5"/>
      <c r="K3904" s="5" t="s">
        <v>1023</v>
      </c>
    </row>
    <row r="3905" spans="1:11" ht="15.75" x14ac:dyDescent="0.25">
      <c r="A3905" s="5" t="s">
        <v>1021</v>
      </c>
      <c r="B3905" s="7" t="s">
        <v>958</v>
      </c>
      <c r="C3905" s="5" t="s">
        <v>1150</v>
      </c>
      <c r="D3905" s="5"/>
      <c r="E3905" s="5" t="s">
        <v>6075</v>
      </c>
      <c r="F3905" s="5">
        <v>9131470343</v>
      </c>
      <c r="G3905" s="5">
        <v>23.4485107</v>
      </c>
      <c r="H3905" s="5">
        <v>82.427086799999998</v>
      </c>
      <c r="I3905" s="8">
        <v>116041274</v>
      </c>
      <c r="J3905" s="5"/>
      <c r="K3905" s="5" t="s">
        <v>1023</v>
      </c>
    </row>
    <row r="3906" spans="1:11" ht="15.75" x14ac:dyDescent="0.25">
      <c r="A3906" s="5" t="s">
        <v>1021</v>
      </c>
      <c r="B3906" s="7" t="s">
        <v>958</v>
      </c>
      <c r="C3906" s="5" t="s">
        <v>1250</v>
      </c>
      <c r="D3906" s="5"/>
      <c r="E3906" s="5" t="s">
        <v>6125</v>
      </c>
      <c r="F3906" s="5">
        <v>7999917995</v>
      </c>
      <c r="G3906" s="5">
        <v>23.027444800000001</v>
      </c>
      <c r="H3906" s="5">
        <v>82.295834900000003</v>
      </c>
      <c r="I3906" s="8">
        <v>116591469</v>
      </c>
      <c r="J3906" s="5"/>
      <c r="K3906" s="5" t="s">
        <v>1023</v>
      </c>
    </row>
    <row r="3907" spans="1:11" ht="15.75" x14ac:dyDescent="0.25">
      <c r="A3907" s="5" t="s">
        <v>1021</v>
      </c>
      <c r="B3907" s="7" t="s">
        <v>958</v>
      </c>
      <c r="C3907" s="5" t="s">
        <v>1250</v>
      </c>
      <c r="D3907" s="5"/>
      <c r="E3907" s="5" t="s">
        <v>6125</v>
      </c>
      <c r="F3907" s="5">
        <v>7999917995</v>
      </c>
      <c r="G3907" s="5">
        <v>23.030585599999998</v>
      </c>
      <c r="H3907" s="5">
        <v>82.299567300000007</v>
      </c>
      <c r="I3907" s="8">
        <v>116591798059</v>
      </c>
      <c r="J3907" s="5"/>
      <c r="K3907" s="5" t="s">
        <v>1023</v>
      </c>
    </row>
    <row r="3908" spans="1:11" ht="15.75" x14ac:dyDescent="0.25">
      <c r="A3908" s="5" t="s">
        <v>1021</v>
      </c>
      <c r="B3908" s="7" t="s">
        <v>958</v>
      </c>
      <c r="C3908" s="5" t="s">
        <v>1252</v>
      </c>
      <c r="D3908" s="5"/>
      <c r="E3908" s="5" t="s">
        <v>1112</v>
      </c>
      <c r="F3908" s="5">
        <v>9993776607</v>
      </c>
      <c r="G3908" s="5">
        <v>23.734739099999999</v>
      </c>
      <c r="H3908" s="5">
        <v>81.775885500000001</v>
      </c>
      <c r="I3908" s="8">
        <v>127511307</v>
      </c>
      <c r="J3908" s="5"/>
      <c r="K3908" s="5" t="s">
        <v>1023</v>
      </c>
    </row>
    <row r="3909" spans="1:11" ht="15.75" x14ac:dyDescent="0.25">
      <c r="A3909" s="5" t="s">
        <v>1021</v>
      </c>
      <c r="B3909" s="7" t="s">
        <v>958</v>
      </c>
      <c r="C3909" s="5" t="s">
        <v>1415</v>
      </c>
      <c r="D3909" s="5"/>
      <c r="E3909" s="5" t="s">
        <v>6169</v>
      </c>
      <c r="F3909" s="5">
        <v>7999559826</v>
      </c>
      <c r="G3909" s="5">
        <v>22.381136300000001</v>
      </c>
      <c r="H3909" s="5">
        <v>82.356782100000004</v>
      </c>
      <c r="I3909" s="8">
        <v>117556212</v>
      </c>
      <c r="J3909" s="5"/>
      <c r="K3909" s="5" t="s">
        <v>1023</v>
      </c>
    </row>
    <row r="3910" spans="1:11" ht="15.75" x14ac:dyDescent="0.25">
      <c r="A3910" s="5" t="s">
        <v>1021</v>
      </c>
      <c r="B3910" s="7" t="s">
        <v>958</v>
      </c>
      <c r="C3910" s="5" t="s">
        <v>1250</v>
      </c>
      <c r="D3910" s="5"/>
      <c r="E3910" s="5" t="s">
        <v>6185</v>
      </c>
      <c r="F3910" s="5">
        <v>9753735370</v>
      </c>
      <c r="G3910" s="5">
        <v>23.042770900000001</v>
      </c>
      <c r="H3910" s="5">
        <v>82.500718300000003</v>
      </c>
      <c r="I3910" s="8">
        <v>126866373</v>
      </c>
      <c r="J3910" s="5"/>
      <c r="K3910" s="5" t="s">
        <v>1023</v>
      </c>
    </row>
    <row r="3911" spans="1:11" ht="15.75" x14ac:dyDescent="0.25">
      <c r="A3911" s="5" t="s">
        <v>1021</v>
      </c>
      <c r="B3911" s="7" t="s">
        <v>958</v>
      </c>
      <c r="C3911" s="5" t="s">
        <v>1252</v>
      </c>
      <c r="D3911" s="5"/>
      <c r="E3911" s="5" t="s">
        <v>6201</v>
      </c>
      <c r="F3911" s="5">
        <v>9340914173</v>
      </c>
      <c r="G3911" s="5">
        <v>23.813986700000001</v>
      </c>
      <c r="H3911" s="5">
        <v>82.291846399999997</v>
      </c>
      <c r="I3911" s="8">
        <v>117976994</v>
      </c>
      <c r="J3911" s="5"/>
      <c r="K3911" s="5" t="s">
        <v>1023</v>
      </c>
    </row>
    <row r="3912" spans="1:11" ht="15.75" x14ac:dyDescent="0.25">
      <c r="A3912" s="5" t="s">
        <v>1021</v>
      </c>
      <c r="B3912" s="7" t="s">
        <v>958</v>
      </c>
      <c r="C3912" s="5"/>
      <c r="D3912" s="5"/>
      <c r="E3912" s="5" t="s">
        <v>2892</v>
      </c>
      <c r="F3912" s="5">
        <v>7247623485</v>
      </c>
      <c r="G3912" s="5">
        <v>23.478355400000002</v>
      </c>
      <c r="H3912" s="5">
        <v>82.518000499999999</v>
      </c>
      <c r="I3912" s="8">
        <v>111419745</v>
      </c>
      <c r="J3912" s="5"/>
      <c r="K3912" s="5" t="s">
        <v>1023</v>
      </c>
    </row>
    <row r="3913" spans="1:11" ht="15.75" x14ac:dyDescent="0.25">
      <c r="A3913" s="5" t="s">
        <v>1021</v>
      </c>
      <c r="B3913" s="7" t="s">
        <v>958</v>
      </c>
      <c r="C3913" s="5" t="s">
        <v>1415</v>
      </c>
      <c r="D3913" s="5"/>
      <c r="E3913" s="5" t="s">
        <v>6238</v>
      </c>
      <c r="F3913" s="5">
        <v>9617887500</v>
      </c>
      <c r="G3913" s="5">
        <v>23.297197499999999</v>
      </c>
      <c r="H3913" s="5">
        <v>82.673292399999994</v>
      </c>
      <c r="I3913" s="8">
        <v>116234802</v>
      </c>
      <c r="J3913" s="5"/>
      <c r="K3913" s="5" t="s">
        <v>1023</v>
      </c>
    </row>
    <row r="3914" spans="1:11" ht="15.75" x14ac:dyDescent="0.25">
      <c r="A3914" s="5" t="s">
        <v>1021</v>
      </c>
      <c r="B3914" s="7" t="s">
        <v>958</v>
      </c>
      <c r="C3914" s="5" t="s">
        <v>1250</v>
      </c>
      <c r="D3914" s="5"/>
      <c r="E3914" s="5" t="s">
        <v>6254</v>
      </c>
      <c r="F3914" s="5">
        <v>8305668770</v>
      </c>
      <c r="G3914" s="5">
        <v>22.989124199999999</v>
      </c>
      <c r="H3914" s="5">
        <v>82.214126699999994</v>
      </c>
      <c r="I3914" s="8">
        <v>125902589</v>
      </c>
      <c r="J3914" s="5"/>
      <c r="K3914" s="5" t="s">
        <v>1023</v>
      </c>
    </row>
    <row r="3915" spans="1:11" ht="15.75" x14ac:dyDescent="0.25">
      <c r="A3915" s="5" t="s">
        <v>1021</v>
      </c>
      <c r="B3915" s="7" t="s">
        <v>958</v>
      </c>
      <c r="C3915" s="5" t="s">
        <v>1415</v>
      </c>
      <c r="D3915" s="5"/>
      <c r="E3915" s="5" t="s">
        <v>6270</v>
      </c>
      <c r="F3915" s="5">
        <v>9165964858</v>
      </c>
      <c r="G3915" s="5">
        <v>23.297466700000001</v>
      </c>
      <c r="H3915" s="5">
        <v>82.612042799999998</v>
      </c>
      <c r="I3915" s="8">
        <v>123796249</v>
      </c>
      <c r="J3915" s="5"/>
      <c r="K3915" s="5" t="s">
        <v>1023</v>
      </c>
    </row>
    <row r="3916" spans="1:11" ht="15.75" x14ac:dyDescent="0.25">
      <c r="A3916" s="5" t="s">
        <v>1021</v>
      </c>
      <c r="B3916" s="7" t="s">
        <v>958</v>
      </c>
      <c r="C3916" s="5" t="s">
        <v>1252</v>
      </c>
      <c r="D3916" s="5"/>
      <c r="E3916" s="5" t="s">
        <v>6278</v>
      </c>
      <c r="F3916" s="5">
        <v>7089558339</v>
      </c>
      <c r="G3916" s="5">
        <v>23.714021599999999</v>
      </c>
      <c r="H3916" s="5">
        <v>81.794458300000002</v>
      </c>
      <c r="I3916" s="8">
        <v>126501931</v>
      </c>
      <c r="J3916" s="5"/>
      <c r="K3916" s="5" t="s">
        <v>1023</v>
      </c>
    </row>
    <row r="3917" spans="1:11" ht="15.75" x14ac:dyDescent="0.25">
      <c r="A3917" s="5" t="s">
        <v>1021</v>
      </c>
      <c r="B3917" s="7" t="s">
        <v>958</v>
      </c>
      <c r="C3917" s="5" t="s">
        <v>1150</v>
      </c>
      <c r="D3917" s="5"/>
      <c r="E3917" s="5" t="s">
        <v>6304</v>
      </c>
      <c r="F3917" s="5">
        <v>7489402300</v>
      </c>
      <c r="G3917" s="5">
        <v>23.442421400000001</v>
      </c>
      <c r="H3917" s="5">
        <v>82.418223299999994</v>
      </c>
      <c r="I3917" s="8">
        <v>124910958</v>
      </c>
      <c r="J3917" s="5"/>
      <c r="K3917" s="5" t="s">
        <v>1023</v>
      </c>
    </row>
    <row r="3918" spans="1:11" ht="15.75" x14ac:dyDescent="0.25">
      <c r="A3918" s="5" t="s">
        <v>1021</v>
      </c>
      <c r="B3918" s="7" t="s">
        <v>958</v>
      </c>
      <c r="C3918" s="5"/>
      <c r="D3918" s="5"/>
      <c r="E3918" s="5" t="s">
        <v>6333</v>
      </c>
      <c r="F3918" s="5">
        <v>9926534148</v>
      </c>
      <c r="G3918" s="5">
        <v>23.427913</v>
      </c>
      <c r="H3918" s="5">
        <v>82.516046799999998</v>
      </c>
      <c r="I3918" s="8">
        <v>115643025</v>
      </c>
      <c r="J3918" s="5"/>
      <c r="K3918" s="5" t="s">
        <v>1023</v>
      </c>
    </row>
    <row r="3919" spans="1:11" ht="15.75" x14ac:dyDescent="0.25">
      <c r="A3919" s="5" t="s">
        <v>1021</v>
      </c>
      <c r="B3919" s="7" t="s">
        <v>958</v>
      </c>
      <c r="C3919" s="5" t="s">
        <v>1415</v>
      </c>
      <c r="D3919" s="5"/>
      <c r="E3919" s="5" t="s">
        <v>6381</v>
      </c>
      <c r="F3919" s="5">
        <v>8120786252</v>
      </c>
      <c r="G3919" s="5">
        <v>23.286828799999999</v>
      </c>
      <c r="H3919" s="5">
        <v>82.645474500000006</v>
      </c>
      <c r="I3919" s="8">
        <v>125913598</v>
      </c>
      <c r="J3919" s="5"/>
      <c r="K3919" s="5" t="s">
        <v>1023</v>
      </c>
    </row>
    <row r="3920" spans="1:11" ht="15.75" x14ac:dyDescent="0.25">
      <c r="A3920" s="5" t="s">
        <v>1021</v>
      </c>
      <c r="B3920" s="7" t="s">
        <v>958</v>
      </c>
      <c r="C3920" s="5" t="s">
        <v>1150</v>
      </c>
      <c r="D3920" s="5"/>
      <c r="E3920" s="5" t="s">
        <v>6411</v>
      </c>
      <c r="F3920" s="5">
        <v>8770580183</v>
      </c>
      <c r="G3920" s="5">
        <v>23.467605899999999</v>
      </c>
      <c r="H3920" s="5">
        <v>82.549525500000001</v>
      </c>
      <c r="I3920" s="8">
        <v>116131551</v>
      </c>
      <c r="J3920" s="5"/>
      <c r="K3920" s="5" t="s">
        <v>1023</v>
      </c>
    </row>
    <row r="3921" spans="1:11" ht="15.75" x14ac:dyDescent="0.25">
      <c r="A3921" s="5" t="s">
        <v>1021</v>
      </c>
      <c r="B3921" s="7" t="s">
        <v>958</v>
      </c>
      <c r="C3921" s="5" t="s">
        <v>1415</v>
      </c>
      <c r="D3921" s="5"/>
      <c r="E3921" s="5" t="s">
        <v>4729</v>
      </c>
      <c r="F3921" s="5">
        <v>9111360780</v>
      </c>
      <c r="G3921" s="5">
        <v>23.315910899999999</v>
      </c>
      <c r="H3921" s="5">
        <v>82.666065700000004</v>
      </c>
      <c r="I3921" s="8">
        <v>126900776</v>
      </c>
      <c r="J3921" s="5"/>
      <c r="K3921" s="5" t="s">
        <v>1023</v>
      </c>
    </row>
    <row r="3922" spans="1:11" ht="15.75" x14ac:dyDescent="0.25">
      <c r="A3922" s="5" t="s">
        <v>1021</v>
      </c>
      <c r="B3922" s="7" t="s">
        <v>958</v>
      </c>
      <c r="C3922" s="5" t="s">
        <v>1150</v>
      </c>
      <c r="D3922" s="5"/>
      <c r="E3922" s="5" t="s">
        <v>6461</v>
      </c>
      <c r="F3922" s="5">
        <v>8817089169</v>
      </c>
      <c r="G3922" s="5">
        <v>23.477990900000002</v>
      </c>
      <c r="H3922" s="5">
        <v>82.517545100000007</v>
      </c>
      <c r="I3922" s="8">
        <v>111208911162</v>
      </c>
      <c r="J3922" s="5"/>
      <c r="K3922" s="5" t="s">
        <v>1023</v>
      </c>
    </row>
    <row r="3923" spans="1:11" ht="15.75" x14ac:dyDescent="0.25">
      <c r="A3923" s="5" t="s">
        <v>1021</v>
      </c>
      <c r="B3923" s="7" t="s">
        <v>958</v>
      </c>
      <c r="C3923" s="5" t="s">
        <v>1150</v>
      </c>
      <c r="D3923" s="5"/>
      <c r="E3923" s="5" t="s">
        <v>6461</v>
      </c>
      <c r="F3923" s="5">
        <v>8817089169</v>
      </c>
      <c r="G3923" s="5">
        <v>23.478205500000001</v>
      </c>
      <c r="H3923" s="5">
        <v>82.517595600000007</v>
      </c>
      <c r="I3923" s="8">
        <v>111220207</v>
      </c>
      <c r="J3923" s="5"/>
      <c r="K3923" s="5" t="s">
        <v>1023</v>
      </c>
    </row>
    <row r="3924" spans="1:11" ht="15.75" x14ac:dyDescent="0.25">
      <c r="A3924" s="5" t="s">
        <v>1021</v>
      </c>
      <c r="B3924" s="7" t="s">
        <v>958</v>
      </c>
      <c r="C3924" s="5"/>
      <c r="D3924" s="5"/>
      <c r="E3924" s="5" t="s">
        <v>6464</v>
      </c>
      <c r="F3924" s="5">
        <v>8120160101</v>
      </c>
      <c r="G3924" s="5">
        <v>23.8531242</v>
      </c>
      <c r="H3924" s="5">
        <v>81.703455500000004</v>
      </c>
      <c r="I3924" s="8">
        <v>112934892</v>
      </c>
      <c r="J3924" s="5"/>
      <c r="K3924" s="5" t="s">
        <v>1023</v>
      </c>
    </row>
    <row r="3925" spans="1:11" ht="15.75" x14ac:dyDescent="0.25">
      <c r="A3925" s="5" t="s">
        <v>1021</v>
      </c>
      <c r="B3925" s="7" t="s">
        <v>958</v>
      </c>
      <c r="C3925" s="5" t="s">
        <v>1250</v>
      </c>
      <c r="D3925" s="5"/>
      <c r="E3925" s="5" t="s">
        <v>6478</v>
      </c>
      <c r="F3925" s="5">
        <v>7974468255</v>
      </c>
      <c r="G3925" s="5">
        <v>22.9466833</v>
      </c>
      <c r="H3925" s="5">
        <v>82.244473799999994</v>
      </c>
      <c r="I3925" s="8">
        <v>124838681</v>
      </c>
      <c r="J3925" s="5"/>
      <c r="K3925" s="5" t="s">
        <v>1023</v>
      </c>
    </row>
    <row r="3926" spans="1:11" ht="15.75" x14ac:dyDescent="0.25">
      <c r="A3926" s="5" t="s">
        <v>1021</v>
      </c>
      <c r="B3926" s="7" t="s">
        <v>958</v>
      </c>
      <c r="C3926" s="5" t="s">
        <v>1150</v>
      </c>
      <c r="D3926" s="5"/>
      <c r="E3926" s="5" t="s">
        <v>6514</v>
      </c>
      <c r="F3926" s="5">
        <v>8839125314</v>
      </c>
      <c r="G3926" s="5">
        <v>23.445478999999999</v>
      </c>
      <c r="H3926" s="5">
        <v>82.473752599999997</v>
      </c>
      <c r="I3926" s="8">
        <v>125872478</v>
      </c>
      <c r="J3926" s="5"/>
      <c r="K3926" s="5" t="s">
        <v>1023</v>
      </c>
    </row>
    <row r="3927" spans="1:11" ht="15.75" x14ac:dyDescent="0.25">
      <c r="A3927" s="5" t="s">
        <v>1021</v>
      </c>
      <c r="B3927" s="7" t="s">
        <v>958</v>
      </c>
      <c r="C3927" s="5" t="s">
        <v>1252</v>
      </c>
      <c r="D3927" s="5"/>
      <c r="E3927" s="5" t="s">
        <v>6523</v>
      </c>
      <c r="F3927" s="5">
        <v>9302610466</v>
      </c>
      <c r="G3927" s="5">
        <v>23.713608399999998</v>
      </c>
      <c r="H3927" s="5">
        <v>81.793620599999997</v>
      </c>
      <c r="I3927" s="8">
        <v>127529205</v>
      </c>
      <c r="J3927" s="5"/>
      <c r="K3927" s="5" t="s">
        <v>1023</v>
      </c>
    </row>
    <row r="3928" spans="1:11" ht="15.75" x14ac:dyDescent="0.25">
      <c r="A3928" s="5" t="s">
        <v>1021</v>
      </c>
      <c r="B3928" s="7" t="s">
        <v>958</v>
      </c>
      <c r="C3928" s="5" t="s">
        <v>1250</v>
      </c>
      <c r="D3928" s="5"/>
      <c r="E3928" s="5" t="s">
        <v>6548</v>
      </c>
      <c r="F3928" s="5">
        <v>8225882543</v>
      </c>
      <c r="G3928" s="5">
        <v>23.0993782</v>
      </c>
      <c r="H3928" s="5">
        <v>82.287953799999997</v>
      </c>
      <c r="I3928" s="8">
        <v>126039447</v>
      </c>
      <c r="J3928" s="5"/>
      <c r="K3928" s="5" t="s">
        <v>1023</v>
      </c>
    </row>
    <row r="3929" spans="1:11" ht="15.75" x14ac:dyDescent="0.25">
      <c r="A3929" s="5" t="s">
        <v>1021</v>
      </c>
      <c r="B3929" s="7" t="s">
        <v>958</v>
      </c>
      <c r="C3929" s="5" t="s">
        <v>1415</v>
      </c>
      <c r="D3929" s="5"/>
      <c r="E3929" s="5" t="s">
        <v>6553</v>
      </c>
      <c r="F3929" s="5">
        <v>9399576767</v>
      </c>
      <c r="G3929" s="5">
        <v>23.298686499999999</v>
      </c>
      <c r="H3929" s="5">
        <v>82.672847399999995</v>
      </c>
      <c r="I3929" s="8">
        <v>128408341</v>
      </c>
      <c r="J3929" s="5"/>
      <c r="K3929" s="5" t="s">
        <v>1023</v>
      </c>
    </row>
    <row r="3930" spans="1:11" ht="15.75" x14ac:dyDescent="0.25">
      <c r="A3930" s="5" t="s">
        <v>1021</v>
      </c>
      <c r="B3930" s="7" t="s">
        <v>958</v>
      </c>
      <c r="C3930" s="5" t="s">
        <v>1250</v>
      </c>
      <c r="D3930" s="5"/>
      <c r="E3930" s="5" t="s">
        <v>2863</v>
      </c>
      <c r="F3930" s="5">
        <v>9399552350</v>
      </c>
      <c r="G3930" s="5">
        <v>23.1138747</v>
      </c>
      <c r="H3930" s="5">
        <v>82.540175899999994</v>
      </c>
      <c r="I3930" s="8">
        <v>125420219</v>
      </c>
      <c r="J3930" s="5"/>
      <c r="K3930" s="5" t="s">
        <v>1023</v>
      </c>
    </row>
    <row r="3931" spans="1:11" ht="15.75" x14ac:dyDescent="0.25">
      <c r="A3931" s="5" t="s">
        <v>1021</v>
      </c>
      <c r="B3931" s="7" t="s">
        <v>958</v>
      </c>
      <c r="C3931" s="5"/>
      <c r="D3931" s="5"/>
      <c r="E3931" s="5" t="s">
        <v>6647</v>
      </c>
      <c r="F3931" s="5">
        <v>8120669680</v>
      </c>
      <c r="G3931" s="5">
        <v>23.414068199999999</v>
      </c>
      <c r="H3931" s="5">
        <v>81.990042500000001</v>
      </c>
      <c r="I3931" s="8">
        <v>112245989</v>
      </c>
      <c r="J3931" s="5"/>
      <c r="K3931" s="5" t="s">
        <v>1023</v>
      </c>
    </row>
    <row r="3932" spans="1:11" ht="15.75" x14ac:dyDescent="0.25">
      <c r="A3932" s="5" t="s">
        <v>1021</v>
      </c>
      <c r="B3932" s="7" t="s">
        <v>958</v>
      </c>
      <c r="C3932" s="5"/>
      <c r="D3932" s="5"/>
      <c r="E3932" s="5" t="s">
        <v>5279</v>
      </c>
      <c r="F3932" s="5">
        <v>9691277730</v>
      </c>
      <c r="G3932" s="5"/>
      <c r="H3932" s="5"/>
      <c r="I3932" s="8">
        <v>114078976</v>
      </c>
      <c r="J3932" s="5"/>
      <c r="K3932" s="5" t="s">
        <v>1023</v>
      </c>
    </row>
    <row r="3933" spans="1:11" ht="15.75" x14ac:dyDescent="0.25">
      <c r="A3933" s="5" t="s">
        <v>1021</v>
      </c>
      <c r="B3933" s="7" t="s">
        <v>958</v>
      </c>
      <c r="C3933" s="5" t="s">
        <v>1252</v>
      </c>
      <c r="D3933" s="5"/>
      <c r="E3933" s="5" t="s">
        <v>6667</v>
      </c>
      <c r="F3933" s="5">
        <v>8889617424</v>
      </c>
      <c r="G3933" s="5">
        <v>23.5985759</v>
      </c>
      <c r="H3933" s="5">
        <v>81.825598299999996</v>
      </c>
      <c r="I3933" s="8">
        <v>125905835</v>
      </c>
      <c r="J3933" s="5"/>
      <c r="K3933" s="5" t="s">
        <v>1023</v>
      </c>
    </row>
    <row r="3934" spans="1:11" ht="15.75" x14ac:dyDescent="0.25">
      <c r="A3934" s="5" t="s">
        <v>1021</v>
      </c>
      <c r="B3934" s="7" t="s">
        <v>958</v>
      </c>
      <c r="C3934" s="5"/>
      <c r="D3934" s="5"/>
      <c r="E3934" s="5" t="s">
        <v>6687</v>
      </c>
      <c r="F3934" s="5">
        <v>9669160254</v>
      </c>
      <c r="G3934" s="5">
        <v>23.467488400000001</v>
      </c>
      <c r="H3934" s="5">
        <v>82.531604599999994</v>
      </c>
      <c r="I3934" s="8">
        <v>113944629</v>
      </c>
      <c r="J3934" s="5"/>
      <c r="K3934" s="5" t="s">
        <v>1023</v>
      </c>
    </row>
    <row r="3935" spans="1:11" ht="15.75" x14ac:dyDescent="0.25">
      <c r="A3935" s="5" t="s">
        <v>1021</v>
      </c>
      <c r="B3935" s="7" t="s">
        <v>958</v>
      </c>
      <c r="C3935" s="5" t="s">
        <v>1252</v>
      </c>
      <c r="D3935" s="5"/>
      <c r="E3935" s="5" t="s">
        <v>6698</v>
      </c>
      <c r="F3935" s="5">
        <v>9165030323</v>
      </c>
      <c r="G3935" s="5">
        <v>23.715015300000001</v>
      </c>
      <c r="H3935" s="5">
        <v>81.812700699999994</v>
      </c>
      <c r="I3935" s="8">
        <v>123631125</v>
      </c>
      <c r="J3935" s="5"/>
      <c r="K3935" s="5" t="s">
        <v>1023</v>
      </c>
    </row>
    <row r="3936" spans="1:11" ht="15.75" x14ac:dyDescent="0.25">
      <c r="A3936" s="5" t="s">
        <v>1021</v>
      </c>
      <c r="B3936" s="7" t="s">
        <v>958</v>
      </c>
      <c r="C3936" s="5" t="s">
        <v>1761</v>
      </c>
      <c r="D3936" s="5"/>
      <c r="E3936" s="5" t="s">
        <v>6702</v>
      </c>
      <c r="F3936" s="5">
        <v>8959912312</v>
      </c>
      <c r="G3936" s="5">
        <v>22.918885</v>
      </c>
      <c r="H3936" s="5">
        <v>81.971379499999998</v>
      </c>
      <c r="I3936" s="8">
        <v>125342787</v>
      </c>
      <c r="J3936" s="5"/>
      <c r="K3936" s="5" t="s">
        <v>1023</v>
      </c>
    </row>
    <row r="3937" spans="1:11" ht="15.75" x14ac:dyDescent="0.25">
      <c r="A3937" s="5" t="s">
        <v>1021</v>
      </c>
      <c r="B3937" s="7" t="s">
        <v>958</v>
      </c>
      <c r="C3937" s="5" t="s">
        <v>1250</v>
      </c>
      <c r="D3937" s="5"/>
      <c r="E3937" s="5" t="s">
        <v>6708</v>
      </c>
      <c r="F3937" s="5">
        <v>7610661205</v>
      </c>
      <c r="G3937" s="5">
        <v>23.1665575</v>
      </c>
      <c r="H3937" s="5">
        <v>82.472737199999997</v>
      </c>
      <c r="I3937" s="8">
        <v>127611387</v>
      </c>
      <c r="J3937" s="5"/>
      <c r="K3937" s="5" t="s">
        <v>1023</v>
      </c>
    </row>
    <row r="3938" spans="1:11" ht="15.75" x14ac:dyDescent="0.25">
      <c r="A3938" s="5" t="s">
        <v>1021</v>
      </c>
      <c r="B3938" s="7" t="s">
        <v>958</v>
      </c>
      <c r="C3938" s="5"/>
      <c r="D3938" s="5"/>
      <c r="E3938" s="5" t="s">
        <v>6718</v>
      </c>
      <c r="F3938" s="5">
        <v>9644087958</v>
      </c>
      <c r="G3938" s="5"/>
      <c r="H3938" s="5"/>
      <c r="I3938" s="8">
        <v>112793980</v>
      </c>
      <c r="J3938" s="5"/>
      <c r="K3938" s="5" t="s">
        <v>1023</v>
      </c>
    </row>
    <row r="3939" spans="1:11" ht="15.75" x14ac:dyDescent="0.25">
      <c r="A3939" s="5" t="s">
        <v>1021</v>
      </c>
      <c r="B3939" s="7" t="s">
        <v>958</v>
      </c>
      <c r="C3939" s="5"/>
      <c r="D3939" s="5"/>
      <c r="E3939" s="5" t="s">
        <v>6741</v>
      </c>
      <c r="F3939" s="5">
        <v>7415603461</v>
      </c>
      <c r="G3939" s="5">
        <v>23.7199679</v>
      </c>
      <c r="H3939" s="5">
        <v>81.787758499999995</v>
      </c>
      <c r="I3939" s="8">
        <v>113180353</v>
      </c>
      <c r="J3939" s="5"/>
      <c r="K3939" s="5" t="s">
        <v>1023</v>
      </c>
    </row>
    <row r="3940" spans="1:11" ht="15.75" x14ac:dyDescent="0.25">
      <c r="A3940" s="5" t="s">
        <v>1021</v>
      </c>
      <c r="B3940" s="7" t="s">
        <v>958</v>
      </c>
      <c r="C3940" s="5" t="s">
        <v>1252</v>
      </c>
      <c r="D3940" s="5"/>
      <c r="E3940" s="5" t="s">
        <v>6760</v>
      </c>
      <c r="F3940" s="5">
        <v>7489815126</v>
      </c>
      <c r="G3940" s="5">
        <v>23.714075300000001</v>
      </c>
      <c r="H3940" s="5">
        <v>81.794264600000005</v>
      </c>
      <c r="I3940" s="8">
        <v>125982698</v>
      </c>
      <c r="J3940" s="5"/>
      <c r="K3940" s="5" t="s">
        <v>1023</v>
      </c>
    </row>
    <row r="3941" spans="1:11" ht="15.75" x14ac:dyDescent="0.25">
      <c r="A3941" s="5" t="s">
        <v>1021</v>
      </c>
      <c r="B3941" s="7" t="s">
        <v>958</v>
      </c>
      <c r="C3941" s="5"/>
      <c r="D3941" s="5"/>
      <c r="E3941" s="5" t="s">
        <v>6809</v>
      </c>
      <c r="F3941" s="5">
        <v>9575703919</v>
      </c>
      <c r="G3941" s="5">
        <v>22.952386600000001</v>
      </c>
      <c r="H3941" s="5">
        <v>82.247419100000002</v>
      </c>
      <c r="I3941" s="8">
        <v>114116333</v>
      </c>
      <c r="J3941" s="5"/>
      <c r="K3941" s="5" t="s">
        <v>1023</v>
      </c>
    </row>
    <row r="3942" spans="1:11" ht="15.75" x14ac:dyDescent="0.25">
      <c r="A3942" s="5" t="s">
        <v>1021</v>
      </c>
      <c r="B3942" s="7" t="s">
        <v>958</v>
      </c>
      <c r="C3942" s="5"/>
      <c r="D3942" s="5"/>
      <c r="E3942" s="5" t="s">
        <v>6812</v>
      </c>
      <c r="F3942" s="5">
        <v>7987104747</v>
      </c>
      <c r="G3942" s="5"/>
      <c r="H3942" s="5"/>
      <c r="I3942" s="8">
        <v>115639419</v>
      </c>
      <c r="J3942" s="5"/>
      <c r="K3942" s="5" t="s">
        <v>1023</v>
      </c>
    </row>
    <row r="3943" spans="1:11" ht="15.75" x14ac:dyDescent="0.25">
      <c r="A3943" s="5" t="s">
        <v>1021</v>
      </c>
      <c r="B3943" s="7" t="s">
        <v>958</v>
      </c>
      <c r="C3943" s="5" t="s">
        <v>1250</v>
      </c>
      <c r="D3943" s="5"/>
      <c r="E3943" s="5" t="s">
        <v>6827</v>
      </c>
      <c r="F3943" s="5">
        <v>7999320642</v>
      </c>
      <c r="G3943" s="5">
        <v>23.027669400000001</v>
      </c>
      <c r="H3943" s="5">
        <v>82.353835099999998</v>
      </c>
      <c r="I3943" s="8">
        <v>126251796</v>
      </c>
      <c r="J3943" s="5"/>
      <c r="K3943" s="5" t="s">
        <v>1023</v>
      </c>
    </row>
    <row r="3944" spans="1:11" ht="15.75" x14ac:dyDescent="0.25">
      <c r="A3944" s="5" t="s">
        <v>1021</v>
      </c>
      <c r="B3944" s="7" t="s">
        <v>958</v>
      </c>
      <c r="C3944" s="5" t="s">
        <v>1252</v>
      </c>
      <c r="D3944" s="5"/>
      <c r="E3944" s="5" t="s">
        <v>6864</v>
      </c>
      <c r="F3944" s="5">
        <v>8305546710</v>
      </c>
      <c r="G3944" s="5">
        <v>23.864726600000001</v>
      </c>
      <c r="H3944" s="5">
        <v>81.7079509</v>
      </c>
      <c r="I3944" s="8">
        <v>127008319</v>
      </c>
      <c r="J3944" s="5"/>
      <c r="K3944" s="5" t="s">
        <v>1023</v>
      </c>
    </row>
    <row r="3945" spans="1:11" ht="15.75" x14ac:dyDescent="0.25">
      <c r="A3945" s="5" t="s">
        <v>1021</v>
      </c>
      <c r="B3945" s="7" t="s">
        <v>958</v>
      </c>
      <c r="C3945" s="5" t="s">
        <v>1252</v>
      </c>
      <c r="D3945" s="5"/>
      <c r="E3945" s="5" t="s">
        <v>6866</v>
      </c>
      <c r="F3945" s="5">
        <v>9302971973</v>
      </c>
      <c r="G3945" s="5">
        <v>23.7216041</v>
      </c>
      <c r="H3945" s="5">
        <v>81.916819399999994</v>
      </c>
      <c r="I3945" s="8">
        <v>127080986</v>
      </c>
      <c r="J3945" s="5"/>
      <c r="K3945" s="5" t="s">
        <v>1023</v>
      </c>
    </row>
    <row r="3946" spans="1:11" ht="15.75" x14ac:dyDescent="0.25">
      <c r="A3946" s="5" t="s">
        <v>1021</v>
      </c>
      <c r="B3946" s="7" t="s">
        <v>958</v>
      </c>
      <c r="C3946" s="5" t="s">
        <v>1252</v>
      </c>
      <c r="D3946" s="5"/>
      <c r="E3946" s="5" t="s">
        <v>6868</v>
      </c>
      <c r="F3946" s="5">
        <v>7049951950</v>
      </c>
      <c r="G3946" s="5">
        <v>23.903095199999999</v>
      </c>
      <c r="H3946" s="5">
        <v>81.6540246</v>
      </c>
      <c r="I3946" s="8">
        <v>127459021</v>
      </c>
      <c r="J3946" s="5"/>
      <c r="K3946" s="5" t="s">
        <v>1023</v>
      </c>
    </row>
    <row r="3947" spans="1:11" ht="15.75" x14ac:dyDescent="0.25">
      <c r="A3947" s="5" t="s">
        <v>1021</v>
      </c>
      <c r="B3947" s="7" t="s">
        <v>958</v>
      </c>
      <c r="C3947" s="5" t="s">
        <v>1415</v>
      </c>
      <c r="D3947" s="5"/>
      <c r="E3947" s="5" t="s">
        <v>6888</v>
      </c>
      <c r="F3947" s="5">
        <v>6264697359</v>
      </c>
      <c r="G3947" s="5">
        <v>23.247884599999999</v>
      </c>
      <c r="H3947" s="5">
        <v>82.533633600000002</v>
      </c>
      <c r="I3947" s="8">
        <v>125530086</v>
      </c>
      <c r="J3947" s="5"/>
      <c r="K3947" s="5" t="s">
        <v>1023</v>
      </c>
    </row>
    <row r="3948" spans="1:11" ht="15.75" x14ac:dyDescent="0.25">
      <c r="A3948" s="5" t="s">
        <v>1021</v>
      </c>
      <c r="B3948" s="7" t="s">
        <v>958</v>
      </c>
      <c r="C3948" s="5" t="s">
        <v>1250</v>
      </c>
      <c r="D3948" s="5"/>
      <c r="E3948" s="5" t="s">
        <v>6922</v>
      </c>
      <c r="F3948" s="5">
        <v>8959801449</v>
      </c>
      <c r="G3948" s="5">
        <v>23.160813900000001</v>
      </c>
      <c r="H3948" s="5">
        <v>82.430077800000007</v>
      </c>
      <c r="I3948" s="8">
        <v>126910663</v>
      </c>
      <c r="J3948" s="5"/>
      <c r="K3948" s="5" t="s">
        <v>1023</v>
      </c>
    </row>
    <row r="3949" spans="1:11" ht="15.75" x14ac:dyDescent="0.25">
      <c r="A3949" s="5" t="s">
        <v>1021</v>
      </c>
      <c r="B3949" s="7" t="s">
        <v>958</v>
      </c>
      <c r="C3949" s="5" t="s">
        <v>1252</v>
      </c>
      <c r="D3949" s="5"/>
      <c r="E3949" s="5" t="s">
        <v>6927</v>
      </c>
      <c r="F3949" s="5">
        <v>7722857809</v>
      </c>
      <c r="G3949" s="5">
        <v>23.7259803</v>
      </c>
      <c r="H3949" s="5">
        <v>82.065398799999997</v>
      </c>
      <c r="I3949" s="8">
        <v>130301520</v>
      </c>
      <c r="J3949" s="5"/>
      <c r="K3949" s="5" t="s">
        <v>1023</v>
      </c>
    </row>
    <row r="3950" spans="1:11" ht="15.75" x14ac:dyDescent="0.25">
      <c r="A3950" s="5" t="s">
        <v>1021</v>
      </c>
      <c r="B3950" s="7" t="s">
        <v>958</v>
      </c>
      <c r="C3950" s="5"/>
      <c r="D3950" s="5"/>
      <c r="E3950" s="5" t="s">
        <v>6932</v>
      </c>
      <c r="F3950" s="5">
        <v>8839638852</v>
      </c>
      <c r="G3950" s="5">
        <v>24.6844553</v>
      </c>
      <c r="H3950" s="5">
        <v>81.695432999999994</v>
      </c>
      <c r="I3950" s="8">
        <v>112498809</v>
      </c>
      <c r="J3950" s="5"/>
      <c r="K3950" s="5" t="s">
        <v>1023</v>
      </c>
    </row>
    <row r="3951" spans="1:11" ht="15.75" x14ac:dyDescent="0.25">
      <c r="A3951" s="5" t="s">
        <v>1021</v>
      </c>
      <c r="B3951" s="7" t="s">
        <v>958</v>
      </c>
      <c r="C3951" s="5"/>
      <c r="D3951" s="5"/>
      <c r="E3951" s="5" t="s">
        <v>6935</v>
      </c>
      <c r="F3951" s="5">
        <v>9406244205</v>
      </c>
      <c r="G3951" s="5">
        <v>23.481329200000001</v>
      </c>
      <c r="H3951" s="5">
        <v>82.521902400000002</v>
      </c>
      <c r="I3951" s="8">
        <v>113224427303</v>
      </c>
      <c r="J3951" s="5"/>
      <c r="K3951" s="5" t="s">
        <v>1023</v>
      </c>
    </row>
    <row r="3952" spans="1:11" ht="15.75" x14ac:dyDescent="0.25">
      <c r="A3952" s="5" t="s">
        <v>1021</v>
      </c>
      <c r="B3952" s="7" t="s">
        <v>958</v>
      </c>
      <c r="C3952" s="5"/>
      <c r="D3952" s="5"/>
      <c r="E3952" s="5" t="s">
        <v>6935</v>
      </c>
      <c r="F3952" s="5">
        <v>9406244205</v>
      </c>
      <c r="G3952" s="5">
        <v>23.481329200000001</v>
      </c>
      <c r="H3952" s="5">
        <v>82.521902600000004</v>
      </c>
      <c r="I3952" s="8">
        <v>113228599</v>
      </c>
      <c r="J3952" s="5"/>
      <c r="K3952" s="5" t="s">
        <v>1023</v>
      </c>
    </row>
    <row r="3953" spans="1:11" ht="15.75" x14ac:dyDescent="0.25">
      <c r="A3953" s="5" t="s">
        <v>1021</v>
      </c>
      <c r="B3953" s="7" t="s">
        <v>958</v>
      </c>
      <c r="C3953" s="5" t="s">
        <v>1150</v>
      </c>
      <c r="D3953" s="5"/>
      <c r="E3953" s="5" t="s">
        <v>6944</v>
      </c>
      <c r="F3953" s="5">
        <v>6267654269</v>
      </c>
      <c r="G3953" s="5">
        <v>23.456776300000001</v>
      </c>
      <c r="H3953" s="5">
        <v>82.432109800000006</v>
      </c>
      <c r="I3953" s="8">
        <v>123425959</v>
      </c>
      <c r="J3953" s="5"/>
      <c r="K3953" s="5" t="s">
        <v>1023</v>
      </c>
    </row>
    <row r="3954" spans="1:11" ht="15.75" x14ac:dyDescent="0.25">
      <c r="A3954" s="5" t="s">
        <v>1021</v>
      </c>
      <c r="B3954" s="7" t="s">
        <v>958</v>
      </c>
      <c r="C3954" s="5" t="s">
        <v>1150</v>
      </c>
      <c r="D3954" s="5"/>
      <c r="E3954" s="5" t="s">
        <v>6946</v>
      </c>
      <c r="F3954" s="5">
        <v>7828197386</v>
      </c>
      <c r="G3954" s="5"/>
      <c r="H3954" s="5"/>
      <c r="I3954" s="8">
        <v>124831386</v>
      </c>
      <c r="J3954" s="5"/>
      <c r="K3954" s="5" t="s">
        <v>1023</v>
      </c>
    </row>
    <row r="3955" spans="1:11" ht="15.75" x14ac:dyDescent="0.25">
      <c r="A3955" s="5" t="s">
        <v>1021</v>
      </c>
      <c r="B3955" s="7" t="s">
        <v>958</v>
      </c>
      <c r="C3955" s="5" t="s">
        <v>1252</v>
      </c>
      <c r="D3955" s="5"/>
      <c r="E3955" s="5" t="s">
        <v>6953</v>
      </c>
      <c r="F3955" s="5">
        <v>6262467519</v>
      </c>
      <c r="G3955" s="5">
        <v>23.709298100000002</v>
      </c>
      <c r="H3955" s="5">
        <v>81.788442000000003</v>
      </c>
      <c r="I3955" s="8">
        <v>126476337</v>
      </c>
      <c r="J3955" s="5"/>
      <c r="K3955" s="5" t="s">
        <v>1023</v>
      </c>
    </row>
    <row r="3956" spans="1:11" ht="15.75" x14ac:dyDescent="0.25">
      <c r="A3956" s="5" t="s">
        <v>1021</v>
      </c>
      <c r="B3956" s="7" t="s">
        <v>958</v>
      </c>
      <c r="C3956" s="5" t="s">
        <v>1252</v>
      </c>
      <c r="D3956" s="5"/>
      <c r="E3956" s="5" t="s">
        <v>6961</v>
      </c>
      <c r="F3956" s="5">
        <v>8889448528</v>
      </c>
      <c r="G3956" s="5">
        <v>23.717547</v>
      </c>
      <c r="H3956" s="5">
        <v>81.794717000000006</v>
      </c>
      <c r="I3956" s="8">
        <v>110972282</v>
      </c>
      <c r="J3956" s="5"/>
      <c r="K3956" s="5" t="s">
        <v>1023</v>
      </c>
    </row>
    <row r="3957" spans="1:11" ht="15.75" x14ac:dyDescent="0.25">
      <c r="A3957" s="5" t="s">
        <v>1021</v>
      </c>
      <c r="B3957" s="7" t="s">
        <v>958</v>
      </c>
      <c r="C3957" s="5" t="s">
        <v>1150</v>
      </c>
      <c r="D3957" s="5"/>
      <c r="E3957" s="5" t="s">
        <v>6971</v>
      </c>
      <c r="F3957" s="5">
        <v>6268569125</v>
      </c>
      <c r="G3957" s="5">
        <v>23.419963299999999</v>
      </c>
      <c r="H3957" s="5">
        <v>82.446668299999999</v>
      </c>
      <c r="I3957" s="8">
        <v>121112876</v>
      </c>
      <c r="J3957" s="5"/>
      <c r="K3957" s="5" t="s">
        <v>1023</v>
      </c>
    </row>
    <row r="3958" spans="1:11" ht="15.75" x14ac:dyDescent="0.25">
      <c r="A3958" s="5" t="s">
        <v>1021</v>
      </c>
      <c r="B3958" s="7" t="s">
        <v>958</v>
      </c>
      <c r="C3958" s="5" t="s">
        <v>1415</v>
      </c>
      <c r="D3958" s="5"/>
      <c r="E3958" s="5" t="s">
        <v>6988</v>
      </c>
      <c r="F3958" s="5">
        <v>8889580676</v>
      </c>
      <c r="G3958" s="5">
        <v>23.264671</v>
      </c>
      <c r="H3958" s="5">
        <v>82.715882100000002</v>
      </c>
      <c r="I3958" s="8">
        <v>119550945</v>
      </c>
      <c r="J3958" s="5"/>
      <c r="K3958" s="5" t="s">
        <v>1023</v>
      </c>
    </row>
    <row r="3959" spans="1:11" ht="15.75" x14ac:dyDescent="0.25">
      <c r="A3959" s="5" t="s">
        <v>1021</v>
      </c>
      <c r="B3959" s="7" t="s">
        <v>958</v>
      </c>
      <c r="C3959" s="5" t="s">
        <v>1415</v>
      </c>
      <c r="D3959" s="5"/>
      <c r="E3959" s="5" t="s">
        <v>7022</v>
      </c>
      <c r="F3959" s="5">
        <v>9617436253</v>
      </c>
      <c r="G3959" s="5">
        <v>23.310927199999998</v>
      </c>
      <c r="H3959" s="5">
        <v>82.444300499999997</v>
      </c>
      <c r="I3959" s="8">
        <v>125969960</v>
      </c>
      <c r="J3959" s="5"/>
      <c r="K3959" s="5" t="s">
        <v>1023</v>
      </c>
    </row>
    <row r="3960" spans="1:11" ht="15.75" x14ac:dyDescent="0.25">
      <c r="A3960" s="5" t="s">
        <v>1021</v>
      </c>
      <c r="B3960" s="7" t="s">
        <v>958</v>
      </c>
      <c r="C3960" s="5" t="s">
        <v>1252</v>
      </c>
      <c r="D3960" s="5"/>
      <c r="E3960" s="5" t="s">
        <v>7025</v>
      </c>
      <c r="F3960" s="5">
        <v>9669162338</v>
      </c>
      <c r="G3960" s="5">
        <v>23.714916599999999</v>
      </c>
      <c r="H3960" s="5">
        <v>81.794991400000001</v>
      </c>
      <c r="I3960" s="8">
        <v>126494331</v>
      </c>
      <c r="J3960" s="5"/>
      <c r="K3960" s="5" t="s">
        <v>1023</v>
      </c>
    </row>
    <row r="3961" spans="1:11" ht="15.75" x14ac:dyDescent="0.25">
      <c r="A3961" s="5" t="s">
        <v>1021</v>
      </c>
      <c r="B3961" s="7" t="s">
        <v>958</v>
      </c>
      <c r="C3961" s="5" t="s">
        <v>1250</v>
      </c>
      <c r="D3961" s="5"/>
      <c r="E3961" s="5" t="s">
        <v>7041</v>
      </c>
      <c r="F3961" s="5">
        <v>9977561660</v>
      </c>
      <c r="G3961" s="5">
        <v>23.1024183</v>
      </c>
      <c r="H3961" s="5">
        <v>82.385019999999997</v>
      </c>
      <c r="I3961" s="8">
        <v>116591827</v>
      </c>
      <c r="J3961" s="5"/>
      <c r="K3961" s="5" t="s">
        <v>1023</v>
      </c>
    </row>
    <row r="3962" spans="1:11" ht="15.75" x14ac:dyDescent="0.25">
      <c r="A3962" s="5" t="s">
        <v>1021</v>
      </c>
      <c r="B3962" s="7" t="s">
        <v>958</v>
      </c>
      <c r="C3962" s="5" t="s">
        <v>1252</v>
      </c>
      <c r="D3962" s="5"/>
      <c r="E3962" s="5" t="s">
        <v>7061</v>
      </c>
      <c r="F3962" s="5">
        <v>8815501490</v>
      </c>
      <c r="G3962" s="5">
        <v>23.729726200000002</v>
      </c>
      <c r="H3962" s="5">
        <v>82.066420100000002</v>
      </c>
      <c r="I3962" s="8">
        <v>127429282</v>
      </c>
      <c r="J3962" s="5"/>
      <c r="K3962" s="5" t="s">
        <v>1023</v>
      </c>
    </row>
    <row r="3963" spans="1:11" ht="15.75" x14ac:dyDescent="0.25">
      <c r="A3963" s="5" t="s">
        <v>1021</v>
      </c>
      <c r="B3963" s="7" t="s">
        <v>958</v>
      </c>
      <c r="C3963" s="5" t="s">
        <v>1252</v>
      </c>
      <c r="D3963" s="5"/>
      <c r="E3963" s="5" t="s">
        <v>7062</v>
      </c>
      <c r="F3963" s="5">
        <v>7447070155</v>
      </c>
      <c r="G3963" s="5">
        <v>23.7106329</v>
      </c>
      <c r="H3963" s="5">
        <v>81.790108000000004</v>
      </c>
      <c r="I3963" s="8">
        <v>127512179</v>
      </c>
      <c r="J3963" s="5"/>
      <c r="K3963" s="5" t="s">
        <v>1023</v>
      </c>
    </row>
    <row r="3964" spans="1:11" ht="15.75" x14ac:dyDescent="0.25">
      <c r="A3964" s="5" t="s">
        <v>1021</v>
      </c>
      <c r="B3964" s="7" t="s">
        <v>958</v>
      </c>
      <c r="C3964" s="5" t="s">
        <v>1250</v>
      </c>
      <c r="D3964" s="5"/>
      <c r="E3964" s="5" t="s">
        <v>7066</v>
      </c>
      <c r="F3964" s="5">
        <v>9301899063</v>
      </c>
      <c r="G3964" s="5">
        <v>23.015601700000001</v>
      </c>
      <c r="H3964" s="5">
        <v>82.303299600000003</v>
      </c>
      <c r="I3964" s="8">
        <v>129555153</v>
      </c>
      <c r="J3964" s="5"/>
      <c r="K3964" s="5" t="s">
        <v>1023</v>
      </c>
    </row>
    <row r="3965" spans="1:11" ht="15.75" x14ac:dyDescent="0.25">
      <c r="A3965" s="5" t="s">
        <v>1021</v>
      </c>
      <c r="B3965" s="7" t="s">
        <v>958</v>
      </c>
      <c r="C3965" s="5" t="s">
        <v>1250</v>
      </c>
      <c r="D3965" s="5"/>
      <c r="E3965" s="5" t="s">
        <v>606</v>
      </c>
      <c r="F3965" s="5">
        <v>7000420615</v>
      </c>
      <c r="G3965" s="5">
        <v>23.168059800000002</v>
      </c>
      <c r="H3965" s="5">
        <v>82.341670399999998</v>
      </c>
      <c r="I3965" s="8">
        <v>119436367</v>
      </c>
      <c r="J3965" s="5"/>
      <c r="K3965" s="5" t="s">
        <v>1023</v>
      </c>
    </row>
    <row r="3966" spans="1:11" ht="15.75" x14ac:dyDescent="0.25">
      <c r="A3966" s="5" t="s">
        <v>1021</v>
      </c>
      <c r="B3966" s="7" t="s">
        <v>958</v>
      </c>
      <c r="C3966" s="5" t="s">
        <v>1250</v>
      </c>
      <c r="D3966" s="5"/>
      <c r="E3966" s="5" t="s">
        <v>606</v>
      </c>
      <c r="F3966" s="5">
        <v>7000420615</v>
      </c>
      <c r="G3966" s="5">
        <v>23.1678484</v>
      </c>
      <c r="H3966" s="5">
        <v>82.346036699999999</v>
      </c>
      <c r="I3966" s="8">
        <v>119442061080</v>
      </c>
      <c r="J3966" s="5"/>
      <c r="K3966" s="5" t="s">
        <v>1023</v>
      </c>
    </row>
    <row r="3967" spans="1:11" ht="15.75" x14ac:dyDescent="0.25">
      <c r="A3967" s="5" t="s">
        <v>1021</v>
      </c>
      <c r="B3967" s="7" t="s">
        <v>958</v>
      </c>
      <c r="C3967" s="5" t="s">
        <v>1252</v>
      </c>
      <c r="D3967" s="5"/>
      <c r="E3967" s="5" t="s">
        <v>7105</v>
      </c>
      <c r="F3967" s="5">
        <v>9302662386</v>
      </c>
      <c r="G3967" s="5">
        <v>23.895859900000001</v>
      </c>
      <c r="H3967" s="5">
        <v>81.661209099999994</v>
      </c>
      <c r="I3967" s="8">
        <v>127460112</v>
      </c>
      <c r="J3967" s="5"/>
      <c r="K3967" s="5" t="s">
        <v>1023</v>
      </c>
    </row>
    <row r="3968" spans="1:11" ht="15.75" x14ac:dyDescent="0.25">
      <c r="A3968" s="5" t="s">
        <v>1021</v>
      </c>
      <c r="B3968" s="7" t="s">
        <v>958</v>
      </c>
      <c r="C3968" s="5"/>
      <c r="D3968" s="5"/>
      <c r="E3968" s="5" t="s">
        <v>7113</v>
      </c>
      <c r="F3968" s="5">
        <v>7470343152</v>
      </c>
      <c r="G3968" s="5">
        <v>23.717728600000001</v>
      </c>
      <c r="H3968" s="5">
        <v>81.794251099999997</v>
      </c>
      <c r="I3968" s="8">
        <v>113038210</v>
      </c>
      <c r="J3968" s="5"/>
      <c r="K3968" s="5" t="s">
        <v>1023</v>
      </c>
    </row>
    <row r="3969" spans="1:11" ht="15.75" x14ac:dyDescent="0.25">
      <c r="A3969" s="5" t="s">
        <v>1021</v>
      </c>
      <c r="B3969" s="7" t="s">
        <v>958</v>
      </c>
      <c r="C3969" s="5" t="s">
        <v>1415</v>
      </c>
      <c r="D3969" s="5"/>
      <c r="E3969" s="5" t="s">
        <v>7118</v>
      </c>
      <c r="F3969" s="5">
        <v>9977108988</v>
      </c>
      <c r="G3969" s="5">
        <v>23.347881399999999</v>
      </c>
      <c r="H3969" s="5">
        <v>82.732859700000006</v>
      </c>
      <c r="I3969" s="8">
        <v>115740512</v>
      </c>
      <c r="J3969" s="5"/>
      <c r="K3969" s="5" t="s">
        <v>1023</v>
      </c>
    </row>
    <row r="3970" spans="1:11" ht="15.75" x14ac:dyDescent="0.25">
      <c r="A3970" s="5" t="s">
        <v>1021</v>
      </c>
      <c r="B3970" s="7" t="s">
        <v>958</v>
      </c>
      <c r="C3970" s="5" t="s">
        <v>1761</v>
      </c>
      <c r="D3970" s="5"/>
      <c r="E3970" s="5" t="s">
        <v>3580</v>
      </c>
      <c r="F3970" s="5">
        <v>9977262763</v>
      </c>
      <c r="G3970" s="5">
        <v>23.2155159</v>
      </c>
      <c r="H3970" s="5">
        <v>82.206599600000004</v>
      </c>
      <c r="I3970" s="8">
        <v>118881949</v>
      </c>
      <c r="J3970" s="5"/>
      <c r="K3970" s="5" t="s">
        <v>1023</v>
      </c>
    </row>
    <row r="3971" spans="1:11" ht="15.75" x14ac:dyDescent="0.25">
      <c r="A3971" s="5" t="s">
        <v>1021</v>
      </c>
      <c r="B3971" s="7" t="s">
        <v>958</v>
      </c>
      <c r="C3971" s="5" t="s">
        <v>1415</v>
      </c>
      <c r="D3971" s="5"/>
      <c r="E3971" s="5" t="s">
        <v>7124</v>
      </c>
      <c r="F3971" s="5">
        <v>9479097009</v>
      </c>
      <c r="G3971" s="5">
        <v>23.261880399999999</v>
      </c>
      <c r="H3971" s="5">
        <v>82.562779800000001</v>
      </c>
      <c r="I3971" s="8">
        <v>122268672</v>
      </c>
      <c r="J3971" s="5"/>
      <c r="K3971" s="5" t="s">
        <v>1023</v>
      </c>
    </row>
    <row r="3972" spans="1:11" ht="15.75" x14ac:dyDescent="0.25">
      <c r="A3972" s="5" t="s">
        <v>1021</v>
      </c>
      <c r="B3972" s="7" t="s">
        <v>958</v>
      </c>
      <c r="C3972" s="5" t="s">
        <v>1761</v>
      </c>
      <c r="D3972" s="5"/>
      <c r="E3972" s="5" t="s">
        <v>7127</v>
      </c>
      <c r="F3972" s="5">
        <v>9685102122</v>
      </c>
      <c r="G3972" s="5">
        <v>23.217796100000001</v>
      </c>
      <c r="H3972" s="5">
        <v>82.203478500000003</v>
      </c>
      <c r="I3972" s="8">
        <v>125892878</v>
      </c>
      <c r="J3972" s="5"/>
      <c r="K3972" s="5" t="s">
        <v>1023</v>
      </c>
    </row>
    <row r="3973" spans="1:11" ht="15.75" x14ac:dyDescent="0.25">
      <c r="A3973" s="5" t="s">
        <v>1021</v>
      </c>
      <c r="B3973" s="7" t="s">
        <v>958</v>
      </c>
      <c r="C3973" s="5" t="s">
        <v>1150</v>
      </c>
      <c r="D3973" s="5"/>
      <c r="E3973" s="5" t="s">
        <v>7165</v>
      </c>
      <c r="F3973" s="5">
        <v>9131345956</v>
      </c>
      <c r="G3973" s="5">
        <v>23.478321000000001</v>
      </c>
      <c r="H3973" s="5">
        <v>82.517962600000004</v>
      </c>
      <c r="I3973" s="8">
        <v>127320502</v>
      </c>
      <c r="J3973" s="5"/>
      <c r="K3973" s="5" t="s">
        <v>1023</v>
      </c>
    </row>
    <row r="3974" spans="1:11" ht="15.75" x14ac:dyDescent="0.25">
      <c r="A3974" s="5" t="s">
        <v>1021</v>
      </c>
      <c r="B3974" s="7" t="s">
        <v>958</v>
      </c>
      <c r="C3974" s="5"/>
      <c r="D3974" s="5"/>
      <c r="E3974" s="5" t="s">
        <v>7173</v>
      </c>
      <c r="F3974" s="5">
        <v>9669516408</v>
      </c>
      <c r="G3974" s="5">
        <v>23.690007000000001</v>
      </c>
      <c r="H3974" s="5">
        <v>82.042825899999997</v>
      </c>
      <c r="I3974" s="8">
        <v>113198699</v>
      </c>
      <c r="J3974" s="5"/>
      <c r="K3974" s="5" t="s">
        <v>1023</v>
      </c>
    </row>
    <row r="3975" spans="1:11" ht="15.75" x14ac:dyDescent="0.25">
      <c r="A3975" s="5" t="s">
        <v>1021</v>
      </c>
      <c r="B3975" s="7" t="s">
        <v>958</v>
      </c>
      <c r="C3975" s="5" t="s">
        <v>1150</v>
      </c>
      <c r="D3975" s="5"/>
      <c r="E3975" s="5" t="s">
        <v>3043</v>
      </c>
      <c r="F3975" s="5">
        <v>8817114965</v>
      </c>
      <c r="G3975" s="5">
        <v>23.290307599999998</v>
      </c>
      <c r="H3975" s="5">
        <v>82.385019999999997</v>
      </c>
      <c r="I3975" s="8">
        <v>126135460</v>
      </c>
      <c r="J3975" s="5"/>
      <c r="K3975" s="5" t="s">
        <v>1023</v>
      </c>
    </row>
    <row r="3976" spans="1:11" ht="15.75" x14ac:dyDescent="0.25">
      <c r="A3976" s="5" t="s">
        <v>1021</v>
      </c>
      <c r="B3976" s="7" t="s">
        <v>958</v>
      </c>
      <c r="C3976" s="5" t="s">
        <v>1415</v>
      </c>
      <c r="D3976" s="5"/>
      <c r="E3976" s="5" t="s">
        <v>2818</v>
      </c>
      <c r="F3976" s="5">
        <v>8817636444</v>
      </c>
      <c r="G3976" s="5">
        <v>23.2945174</v>
      </c>
      <c r="H3976" s="5">
        <v>82.674237599999998</v>
      </c>
      <c r="I3976" s="8">
        <v>129875994</v>
      </c>
      <c r="J3976" s="5"/>
      <c r="K3976" s="5" t="s">
        <v>1023</v>
      </c>
    </row>
    <row r="3977" spans="1:11" ht="15.75" x14ac:dyDescent="0.25">
      <c r="A3977" s="5" t="s">
        <v>1021</v>
      </c>
      <c r="B3977" s="7" t="s">
        <v>958</v>
      </c>
      <c r="C3977" s="5"/>
      <c r="D3977" s="5"/>
      <c r="E3977" s="5" t="s">
        <v>7200</v>
      </c>
      <c r="F3977" s="5">
        <v>9669442181</v>
      </c>
      <c r="G3977" s="5">
        <v>24.004998400000002</v>
      </c>
      <c r="H3977" s="5">
        <v>82.139745599999998</v>
      </c>
      <c r="I3977" s="8">
        <v>112160393</v>
      </c>
      <c r="J3977" s="5"/>
      <c r="K3977" s="5" t="s">
        <v>1023</v>
      </c>
    </row>
    <row r="3978" spans="1:11" ht="15.75" x14ac:dyDescent="0.25">
      <c r="A3978" s="5" t="s">
        <v>1021</v>
      </c>
      <c r="B3978" s="7" t="s">
        <v>958</v>
      </c>
      <c r="C3978" s="5"/>
      <c r="D3978" s="5"/>
      <c r="E3978" s="5" t="s">
        <v>7204</v>
      </c>
      <c r="F3978" s="5">
        <v>7697979400</v>
      </c>
      <c r="G3978" s="5">
        <v>23.6963212</v>
      </c>
      <c r="H3978" s="5">
        <v>81.649569400000004</v>
      </c>
      <c r="I3978" s="8">
        <v>112934547</v>
      </c>
      <c r="J3978" s="5"/>
      <c r="K3978" s="5" t="s">
        <v>1023</v>
      </c>
    </row>
    <row r="3979" spans="1:11" ht="15.75" x14ac:dyDescent="0.25">
      <c r="A3979" s="5" t="s">
        <v>1021</v>
      </c>
      <c r="B3979" s="7" t="s">
        <v>958</v>
      </c>
      <c r="C3979" s="5" t="s">
        <v>1415</v>
      </c>
      <c r="D3979" s="5"/>
      <c r="E3979" s="5" t="s">
        <v>7209</v>
      </c>
      <c r="F3979" s="5">
        <v>9754422111</v>
      </c>
      <c r="G3979" s="5"/>
      <c r="H3979" s="5"/>
      <c r="I3979" s="8">
        <v>116769231</v>
      </c>
      <c r="J3979" s="5"/>
      <c r="K3979" s="5" t="s">
        <v>1023</v>
      </c>
    </row>
    <row r="3980" spans="1:11" ht="15.75" x14ac:dyDescent="0.25">
      <c r="A3980" s="5" t="s">
        <v>1021</v>
      </c>
      <c r="B3980" s="7" t="s">
        <v>958</v>
      </c>
      <c r="C3980" s="5" t="s">
        <v>1415</v>
      </c>
      <c r="D3980" s="5"/>
      <c r="E3980" s="5" t="s">
        <v>7213</v>
      </c>
      <c r="F3980" s="5">
        <v>9340972375</v>
      </c>
      <c r="G3980" s="5">
        <v>23.342957599999998</v>
      </c>
      <c r="H3980" s="5">
        <v>82.870171400000004</v>
      </c>
      <c r="I3980" s="8">
        <v>124870828</v>
      </c>
      <c r="J3980" s="5"/>
      <c r="K3980" s="5" t="s">
        <v>1023</v>
      </c>
    </row>
    <row r="3981" spans="1:11" ht="15.75" x14ac:dyDescent="0.25">
      <c r="A3981" s="5" t="s">
        <v>1021</v>
      </c>
      <c r="B3981" s="7" t="s">
        <v>958</v>
      </c>
      <c r="C3981" s="5"/>
      <c r="D3981" s="5"/>
      <c r="E3981" s="5" t="s">
        <v>7245</v>
      </c>
      <c r="F3981" s="5">
        <v>9171809141</v>
      </c>
      <c r="G3981" s="5">
        <v>23.700707099999999</v>
      </c>
      <c r="H3981" s="5">
        <v>81.969334200000006</v>
      </c>
      <c r="I3981" s="8">
        <v>115513818</v>
      </c>
      <c r="J3981" s="5"/>
      <c r="K3981" s="5" t="s">
        <v>1023</v>
      </c>
    </row>
    <row r="3982" spans="1:11" ht="15.75" x14ac:dyDescent="0.25">
      <c r="A3982" s="5" t="s">
        <v>1021</v>
      </c>
      <c r="B3982" s="7" t="s">
        <v>958</v>
      </c>
      <c r="C3982" s="5" t="s">
        <v>1761</v>
      </c>
      <c r="D3982" s="5"/>
      <c r="E3982" s="5" t="s">
        <v>3554</v>
      </c>
      <c r="F3982" s="5">
        <v>7000453799</v>
      </c>
      <c r="G3982" s="5">
        <v>23.288679999999999</v>
      </c>
      <c r="H3982" s="5">
        <v>82.351778100000004</v>
      </c>
      <c r="I3982" s="8">
        <v>123463864</v>
      </c>
      <c r="J3982" s="5"/>
      <c r="K3982" s="5" t="s">
        <v>1023</v>
      </c>
    </row>
    <row r="3983" spans="1:11" ht="15.75" x14ac:dyDescent="0.25">
      <c r="A3983" s="5" t="s">
        <v>1021</v>
      </c>
      <c r="B3983" s="7" t="s">
        <v>958</v>
      </c>
      <c r="C3983" s="5" t="s">
        <v>1761</v>
      </c>
      <c r="D3983" s="5"/>
      <c r="E3983" s="5" t="s">
        <v>3554</v>
      </c>
      <c r="F3983" s="5">
        <v>7000453799</v>
      </c>
      <c r="G3983" s="5"/>
      <c r="H3983" s="5"/>
      <c r="I3983" s="8">
        <v>123445374851</v>
      </c>
      <c r="J3983" s="5"/>
      <c r="K3983" s="5" t="s">
        <v>1023</v>
      </c>
    </row>
    <row r="3984" spans="1:11" ht="15.75" x14ac:dyDescent="0.25">
      <c r="A3984" s="5" t="s">
        <v>1021</v>
      </c>
      <c r="B3984" s="7" t="s">
        <v>958</v>
      </c>
      <c r="C3984" s="5" t="s">
        <v>1761</v>
      </c>
      <c r="D3984" s="5"/>
      <c r="E3984" s="5" t="s">
        <v>7282</v>
      </c>
      <c r="F3984" s="5">
        <v>9752980786</v>
      </c>
      <c r="G3984" s="5">
        <v>23.1946084</v>
      </c>
      <c r="H3984" s="5">
        <v>82.197645499999993</v>
      </c>
      <c r="I3984" s="8">
        <v>120065349</v>
      </c>
      <c r="J3984" s="5"/>
      <c r="K3984" s="5" t="s">
        <v>1023</v>
      </c>
    </row>
    <row r="3985" spans="1:11" ht="15.75" x14ac:dyDescent="0.25">
      <c r="A3985" s="5" t="s">
        <v>1021</v>
      </c>
      <c r="B3985" s="7" t="s">
        <v>958</v>
      </c>
      <c r="C3985" s="5" t="s">
        <v>1252</v>
      </c>
      <c r="D3985" s="5"/>
      <c r="E3985" s="5" t="s">
        <v>7290</v>
      </c>
      <c r="F3985" s="5">
        <v>9754150421</v>
      </c>
      <c r="G3985" s="5">
        <v>23.480294000000001</v>
      </c>
      <c r="H3985" s="5">
        <v>81.731351099999998</v>
      </c>
      <c r="I3985" s="8">
        <v>125463266</v>
      </c>
      <c r="J3985" s="5"/>
      <c r="K3985" s="5" t="s">
        <v>1023</v>
      </c>
    </row>
    <row r="3986" spans="1:11" ht="15.75" x14ac:dyDescent="0.25">
      <c r="A3986" s="5" t="s">
        <v>1021</v>
      </c>
      <c r="B3986" s="7" t="s">
        <v>958</v>
      </c>
      <c r="C3986" s="5" t="s">
        <v>1252</v>
      </c>
      <c r="D3986" s="5"/>
      <c r="E3986" s="5" t="s">
        <v>7298</v>
      </c>
      <c r="F3986" s="5">
        <v>7049032618</v>
      </c>
      <c r="G3986" s="5">
        <v>23.582930999999999</v>
      </c>
      <c r="H3986" s="5">
        <v>81.711313799999999</v>
      </c>
      <c r="I3986" s="8">
        <v>127117672</v>
      </c>
      <c r="J3986" s="5"/>
      <c r="K3986" s="5" t="s">
        <v>1023</v>
      </c>
    </row>
    <row r="3987" spans="1:11" ht="15.75" x14ac:dyDescent="0.25">
      <c r="A3987" s="5" t="s">
        <v>1021</v>
      </c>
      <c r="B3987" s="7" t="s">
        <v>958</v>
      </c>
      <c r="C3987" s="5" t="s">
        <v>1250</v>
      </c>
      <c r="D3987" s="5"/>
      <c r="E3987" s="5" t="s">
        <v>7323</v>
      </c>
      <c r="F3987" s="5">
        <v>9399369852</v>
      </c>
      <c r="G3987" s="5">
        <v>23.064950899999999</v>
      </c>
      <c r="H3987" s="5">
        <v>82.276151400000003</v>
      </c>
      <c r="I3987" s="8">
        <v>125980646</v>
      </c>
      <c r="J3987" s="5"/>
      <c r="K3987" s="5" t="s">
        <v>1023</v>
      </c>
    </row>
    <row r="3988" spans="1:11" ht="15.75" x14ac:dyDescent="0.25">
      <c r="A3988" s="5" t="s">
        <v>1021</v>
      </c>
      <c r="B3988" s="7" t="s">
        <v>958</v>
      </c>
      <c r="C3988" s="5" t="s">
        <v>1415</v>
      </c>
      <c r="D3988" s="5"/>
      <c r="E3988" s="5" t="s">
        <v>7375</v>
      </c>
      <c r="F3988" s="5">
        <v>9575707354</v>
      </c>
      <c r="G3988" s="5">
        <v>23.3665135</v>
      </c>
      <c r="H3988" s="5">
        <v>82.525676000000004</v>
      </c>
      <c r="I3988" s="8">
        <v>121134234</v>
      </c>
      <c r="J3988" s="5"/>
      <c r="K3988" s="5" t="s">
        <v>1023</v>
      </c>
    </row>
    <row r="3989" spans="1:11" ht="15.75" x14ac:dyDescent="0.25">
      <c r="A3989" s="5" t="s">
        <v>1021</v>
      </c>
      <c r="B3989" s="7" t="s">
        <v>958</v>
      </c>
      <c r="C3989" s="5" t="s">
        <v>1150</v>
      </c>
      <c r="D3989" s="5"/>
      <c r="E3989" s="5" t="s">
        <v>7434</v>
      </c>
      <c r="F3989" s="5">
        <v>7089136868</v>
      </c>
      <c r="G3989" s="5">
        <v>23.448173300000001</v>
      </c>
      <c r="H3989" s="5">
        <v>82.426754299999999</v>
      </c>
      <c r="I3989" s="8">
        <v>125506588</v>
      </c>
      <c r="J3989" s="5"/>
      <c r="K3989" s="5" t="s">
        <v>1023</v>
      </c>
    </row>
    <row r="3990" spans="1:11" ht="15.75" x14ac:dyDescent="0.25">
      <c r="A3990" s="5" t="s">
        <v>1021</v>
      </c>
      <c r="B3990" s="7" t="s">
        <v>958</v>
      </c>
      <c r="C3990" s="5" t="s">
        <v>1415</v>
      </c>
      <c r="D3990" s="5"/>
      <c r="E3990" s="5" t="s">
        <v>7443</v>
      </c>
      <c r="F3990" s="5">
        <v>7970188845</v>
      </c>
      <c r="G3990" s="5">
        <v>23.3271731</v>
      </c>
      <c r="H3990" s="5">
        <v>82.559667300000001</v>
      </c>
      <c r="I3990" s="8">
        <v>127328633</v>
      </c>
      <c r="J3990" s="5"/>
      <c r="K3990" s="5" t="s">
        <v>1023</v>
      </c>
    </row>
    <row r="3991" spans="1:11" ht="15.75" x14ac:dyDescent="0.25">
      <c r="A3991" s="5" t="s">
        <v>1021</v>
      </c>
      <c r="B3991" s="5" t="s">
        <v>1022</v>
      </c>
      <c r="C3991" s="5"/>
      <c r="D3991" s="5"/>
      <c r="E3991" s="5" t="s">
        <v>660</v>
      </c>
      <c r="F3991" s="5">
        <v>8517891846</v>
      </c>
      <c r="G3991" s="5"/>
      <c r="H3991" s="5"/>
      <c r="I3991" s="8">
        <v>100276940</v>
      </c>
      <c r="J3991" s="5"/>
      <c r="K3991" s="5" t="s">
        <v>1023</v>
      </c>
    </row>
    <row r="3992" spans="1:11" ht="15.75" x14ac:dyDescent="0.25">
      <c r="A3992" s="5" t="s">
        <v>1021</v>
      </c>
      <c r="B3992" s="5" t="s">
        <v>269</v>
      </c>
      <c r="C3992" s="5"/>
      <c r="D3992" s="5"/>
      <c r="E3992" s="5" t="s">
        <v>1027</v>
      </c>
      <c r="F3992" s="5">
        <v>7999875810</v>
      </c>
      <c r="G3992" s="5">
        <v>21.297444299999999</v>
      </c>
      <c r="H3992" s="5">
        <v>82.717010500000001</v>
      </c>
      <c r="I3992" s="8">
        <v>113354134</v>
      </c>
      <c r="J3992" s="5"/>
      <c r="K3992" s="5" t="s">
        <v>1023</v>
      </c>
    </row>
    <row r="3993" spans="1:11" ht="15.75" x14ac:dyDescent="0.25">
      <c r="A3993" s="5" t="s">
        <v>1021</v>
      </c>
      <c r="B3993" s="5" t="s">
        <v>269</v>
      </c>
      <c r="C3993" s="5" t="s">
        <v>1033</v>
      </c>
      <c r="D3993" s="5"/>
      <c r="E3993" s="5" t="s">
        <v>1034</v>
      </c>
      <c r="F3993" s="5">
        <v>7879310917</v>
      </c>
      <c r="G3993" s="5">
        <v>20.955013300000001</v>
      </c>
      <c r="H3993" s="5">
        <v>82.332472199999998</v>
      </c>
      <c r="I3993" s="8">
        <v>121002288</v>
      </c>
      <c r="J3993" s="5"/>
      <c r="K3993" s="5" t="s">
        <v>1023</v>
      </c>
    </row>
    <row r="3994" spans="1:11" ht="15.75" x14ac:dyDescent="0.25">
      <c r="A3994" s="5" t="s">
        <v>1021</v>
      </c>
      <c r="B3994" s="5" t="s">
        <v>269</v>
      </c>
      <c r="C3994" s="5"/>
      <c r="D3994" s="5"/>
      <c r="E3994" s="5" t="s">
        <v>1067</v>
      </c>
      <c r="F3994" s="5">
        <v>7898824660</v>
      </c>
      <c r="G3994" s="5"/>
      <c r="H3994" s="5"/>
      <c r="I3994" s="8">
        <v>109906313</v>
      </c>
      <c r="J3994" s="5"/>
      <c r="K3994" s="5" t="s">
        <v>1023</v>
      </c>
    </row>
    <row r="3995" spans="1:11" ht="15.75" x14ac:dyDescent="0.25">
      <c r="A3995" s="5" t="s">
        <v>1021</v>
      </c>
      <c r="B3995" s="5" t="s">
        <v>269</v>
      </c>
      <c r="C3995" s="5"/>
      <c r="D3995" s="5"/>
      <c r="E3995" s="5" t="s">
        <v>1070</v>
      </c>
      <c r="F3995" s="5">
        <v>7049608222</v>
      </c>
      <c r="G3995" s="5">
        <v>21.5264205</v>
      </c>
      <c r="H3995" s="5">
        <v>82.846729300000007</v>
      </c>
      <c r="I3995" s="8">
        <v>112160855</v>
      </c>
      <c r="J3995" s="5"/>
      <c r="K3995" s="5" t="s">
        <v>1023</v>
      </c>
    </row>
    <row r="3996" spans="1:11" ht="15.75" x14ac:dyDescent="0.25">
      <c r="A3996" s="5" t="s">
        <v>1021</v>
      </c>
      <c r="B3996" s="5" t="s">
        <v>269</v>
      </c>
      <c r="C3996" s="5" t="s">
        <v>1089</v>
      </c>
      <c r="D3996" s="5"/>
      <c r="E3996" s="5" t="s">
        <v>1090</v>
      </c>
      <c r="F3996" s="5">
        <v>9009129792</v>
      </c>
      <c r="G3996" s="5">
        <v>21.1557855</v>
      </c>
      <c r="H3996" s="5">
        <v>82.442786100000006</v>
      </c>
      <c r="I3996" s="8">
        <v>125969425</v>
      </c>
      <c r="J3996" s="5"/>
      <c r="K3996" s="5" t="s">
        <v>1023</v>
      </c>
    </row>
    <row r="3997" spans="1:11" ht="15.75" x14ac:dyDescent="0.25">
      <c r="A3997" s="5" t="s">
        <v>1021</v>
      </c>
      <c r="B3997" s="5" t="s">
        <v>269</v>
      </c>
      <c r="C3997" s="5"/>
      <c r="D3997" s="5"/>
      <c r="E3997" s="5" t="s">
        <v>1123</v>
      </c>
      <c r="F3997" s="5">
        <v>9340373355</v>
      </c>
      <c r="G3997" s="5">
        <v>19.951369400000001</v>
      </c>
      <c r="H3997" s="5">
        <v>82.531942799999996</v>
      </c>
      <c r="I3997" s="8">
        <v>114408582</v>
      </c>
      <c r="J3997" s="5"/>
      <c r="K3997" s="5" t="s">
        <v>1023</v>
      </c>
    </row>
    <row r="3998" spans="1:11" ht="15.75" x14ac:dyDescent="0.25">
      <c r="A3998" s="5" t="s">
        <v>1021</v>
      </c>
      <c r="B3998" s="5" t="s">
        <v>269</v>
      </c>
      <c r="C3998" s="5"/>
      <c r="D3998" s="5"/>
      <c r="E3998" s="5" t="s">
        <v>1202</v>
      </c>
      <c r="F3998" s="5">
        <v>9131975742</v>
      </c>
      <c r="G3998" s="5">
        <v>20.904782600000001</v>
      </c>
      <c r="H3998" s="5">
        <v>82.409415800000005</v>
      </c>
      <c r="I3998" s="8">
        <v>112473145</v>
      </c>
      <c r="J3998" s="5"/>
      <c r="K3998" s="5" t="s">
        <v>1023</v>
      </c>
    </row>
    <row r="3999" spans="1:11" ht="15.75" x14ac:dyDescent="0.25">
      <c r="A3999" s="5" t="s">
        <v>1021</v>
      </c>
      <c r="B3999" s="5" t="s">
        <v>269</v>
      </c>
      <c r="C3999" s="5" t="s">
        <v>1033</v>
      </c>
      <c r="D3999" s="5"/>
      <c r="E3999" s="5" t="s">
        <v>1227</v>
      </c>
      <c r="F3999" s="5">
        <v>9340667420</v>
      </c>
      <c r="G3999" s="5">
        <v>21.0863613</v>
      </c>
      <c r="H3999" s="5">
        <v>82.378136100000006</v>
      </c>
      <c r="I3999" s="8">
        <v>127080135</v>
      </c>
      <c r="J3999" s="5"/>
      <c r="K3999" s="5" t="s">
        <v>1023</v>
      </c>
    </row>
    <row r="4000" spans="1:11" ht="15.75" x14ac:dyDescent="0.25">
      <c r="A4000" s="5" t="s">
        <v>1021</v>
      </c>
      <c r="B4000" s="5" t="s">
        <v>269</v>
      </c>
      <c r="C4000" s="5" t="s">
        <v>1089</v>
      </c>
      <c r="D4000" s="5"/>
      <c r="E4000" s="5" t="s">
        <v>1272</v>
      </c>
      <c r="F4000" s="5">
        <v>9826980140</v>
      </c>
      <c r="G4000" s="5"/>
      <c r="H4000" s="5"/>
      <c r="I4000" s="8">
        <v>129317046</v>
      </c>
      <c r="J4000" s="5"/>
      <c r="K4000" s="5" t="s">
        <v>1023</v>
      </c>
    </row>
    <row r="4001" spans="1:11" ht="15.75" x14ac:dyDescent="0.25">
      <c r="A4001" s="5" t="s">
        <v>1021</v>
      </c>
      <c r="B4001" s="5" t="s">
        <v>269</v>
      </c>
      <c r="C4001" s="5"/>
      <c r="D4001" s="5"/>
      <c r="E4001" s="5" t="s">
        <v>1281</v>
      </c>
      <c r="F4001" s="5">
        <v>7748935046</v>
      </c>
      <c r="G4001" s="5"/>
      <c r="H4001" s="5"/>
      <c r="I4001" s="8">
        <v>113270228</v>
      </c>
      <c r="J4001" s="5"/>
      <c r="K4001" s="5" t="s">
        <v>1023</v>
      </c>
    </row>
    <row r="4002" spans="1:11" ht="15.75" x14ac:dyDescent="0.25">
      <c r="A4002" s="5" t="s">
        <v>1021</v>
      </c>
      <c r="B4002" s="5" t="s">
        <v>269</v>
      </c>
      <c r="C4002" s="5" t="s">
        <v>1290</v>
      </c>
      <c r="D4002" s="5"/>
      <c r="E4002" s="5" t="s">
        <v>1291</v>
      </c>
      <c r="F4002" s="5">
        <v>8319765300</v>
      </c>
      <c r="G4002" s="5">
        <v>21.298262900000001</v>
      </c>
      <c r="H4002" s="5">
        <v>82.927466100000004</v>
      </c>
      <c r="I4002" s="8">
        <v>118861912</v>
      </c>
      <c r="J4002" s="5"/>
      <c r="K4002" s="5" t="s">
        <v>1023</v>
      </c>
    </row>
    <row r="4003" spans="1:11" ht="15.75" x14ac:dyDescent="0.25">
      <c r="A4003" s="5" t="s">
        <v>1021</v>
      </c>
      <c r="B4003" s="5" t="s">
        <v>269</v>
      </c>
      <c r="C4003" s="5"/>
      <c r="D4003" s="5"/>
      <c r="E4003" s="5" t="s">
        <v>1325</v>
      </c>
      <c r="F4003" s="5">
        <v>8889923912</v>
      </c>
      <c r="G4003" s="5"/>
      <c r="H4003" s="5"/>
      <c r="I4003" s="8">
        <v>113409741</v>
      </c>
      <c r="J4003" s="5"/>
      <c r="K4003" s="5" t="s">
        <v>1023</v>
      </c>
    </row>
    <row r="4004" spans="1:11" ht="15.75" x14ac:dyDescent="0.25">
      <c r="A4004" s="5" t="s">
        <v>1021</v>
      </c>
      <c r="B4004" s="5" t="s">
        <v>269</v>
      </c>
      <c r="C4004" s="5" t="s">
        <v>1033</v>
      </c>
      <c r="D4004" s="5"/>
      <c r="E4004" s="5" t="s">
        <v>1374</v>
      </c>
      <c r="F4004" s="5">
        <v>8305827902</v>
      </c>
      <c r="G4004" s="5">
        <v>21.285322799999999</v>
      </c>
      <c r="H4004" s="5">
        <v>82.658952499999998</v>
      </c>
      <c r="I4004" s="8">
        <v>120158593</v>
      </c>
      <c r="J4004" s="5"/>
      <c r="K4004" s="5" t="s">
        <v>1023</v>
      </c>
    </row>
    <row r="4005" spans="1:11" ht="15.75" x14ac:dyDescent="0.25">
      <c r="A4005" s="5" t="s">
        <v>1021</v>
      </c>
      <c r="B4005" s="5" t="s">
        <v>269</v>
      </c>
      <c r="C4005" s="5"/>
      <c r="D4005" s="5"/>
      <c r="E4005" s="5" t="s">
        <v>1433</v>
      </c>
      <c r="F4005" s="5">
        <v>8462929399</v>
      </c>
      <c r="G4005" s="5"/>
      <c r="H4005" s="5"/>
      <c r="I4005" s="8">
        <v>109925161</v>
      </c>
      <c r="J4005" s="5"/>
      <c r="K4005" s="5" t="s">
        <v>1023</v>
      </c>
    </row>
    <row r="4006" spans="1:11" ht="15.75" x14ac:dyDescent="0.25">
      <c r="A4006" s="5" t="s">
        <v>1021</v>
      </c>
      <c r="B4006" s="5" t="s">
        <v>269</v>
      </c>
      <c r="C4006" s="5"/>
      <c r="D4006" s="5"/>
      <c r="E4006" s="5" t="s">
        <v>1434</v>
      </c>
      <c r="F4006" s="5">
        <v>6260957220</v>
      </c>
      <c r="G4006" s="5">
        <v>21.216517499999998</v>
      </c>
      <c r="H4006" s="5">
        <v>83.183489300000005</v>
      </c>
      <c r="I4006" s="8">
        <v>112250659</v>
      </c>
      <c r="J4006" s="5"/>
      <c r="K4006" s="5" t="s">
        <v>1023</v>
      </c>
    </row>
    <row r="4007" spans="1:11" ht="15.75" x14ac:dyDescent="0.25">
      <c r="A4007" s="5" t="s">
        <v>1021</v>
      </c>
      <c r="B4007" s="5" t="s">
        <v>269</v>
      </c>
      <c r="C4007" s="5"/>
      <c r="D4007" s="5"/>
      <c r="E4007" s="5" t="s">
        <v>1473</v>
      </c>
      <c r="F4007" s="5">
        <v>9131447958</v>
      </c>
      <c r="G4007" s="5">
        <v>21.2207407</v>
      </c>
      <c r="H4007" s="5">
        <v>82.863894000000002</v>
      </c>
      <c r="I4007" s="8">
        <v>109685247</v>
      </c>
      <c r="J4007" s="5"/>
      <c r="K4007" s="5" t="s">
        <v>1023</v>
      </c>
    </row>
    <row r="4008" spans="1:11" ht="15.75" x14ac:dyDescent="0.25">
      <c r="A4008" s="5" t="s">
        <v>1021</v>
      </c>
      <c r="B4008" s="5" t="s">
        <v>269</v>
      </c>
      <c r="C4008" s="5"/>
      <c r="D4008" s="5"/>
      <c r="E4008" s="5" t="s">
        <v>1477</v>
      </c>
      <c r="F4008" s="5">
        <v>8719977044</v>
      </c>
      <c r="G4008" s="5">
        <v>21.1980453</v>
      </c>
      <c r="H4008" s="5">
        <v>82.094752299999996</v>
      </c>
      <c r="I4008" s="8">
        <v>112162380</v>
      </c>
      <c r="J4008" s="5"/>
      <c r="K4008" s="5" t="s">
        <v>1023</v>
      </c>
    </row>
    <row r="4009" spans="1:11" ht="15.75" x14ac:dyDescent="0.25">
      <c r="A4009" s="5" t="s">
        <v>1021</v>
      </c>
      <c r="B4009" s="5" t="s">
        <v>269</v>
      </c>
      <c r="C4009" s="5"/>
      <c r="D4009" s="5"/>
      <c r="E4009" s="5" t="s">
        <v>1483</v>
      </c>
      <c r="F4009" s="5">
        <v>9131733480</v>
      </c>
      <c r="G4009" s="5">
        <v>20.681032099999999</v>
      </c>
      <c r="H4009" s="5">
        <v>82.296513500000003</v>
      </c>
      <c r="I4009" s="8">
        <v>114003333</v>
      </c>
      <c r="J4009" s="5"/>
      <c r="K4009" s="5" t="s">
        <v>1023</v>
      </c>
    </row>
    <row r="4010" spans="1:11" ht="15.75" x14ac:dyDescent="0.25">
      <c r="A4010" s="5" t="s">
        <v>1021</v>
      </c>
      <c r="B4010" s="5" t="s">
        <v>269</v>
      </c>
      <c r="C4010" s="5" t="s">
        <v>1033</v>
      </c>
      <c r="D4010" s="5"/>
      <c r="E4010" s="5" t="s">
        <v>1494</v>
      </c>
      <c r="F4010" s="5">
        <v>7617351414</v>
      </c>
      <c r="G4010" s="5">
        <v>20.977026800000001</v>
      </c>
      <c r="H4010" s="5">
        <v>82.403475</v>
      </c>
      <c r="I4010" s="8">
        <v>120099675</v>
      </c>
      <c r="J4010" s="5"/>
      <c r="K4010" s="5" t="s">
        <v>1023</v>
      </c>
    </row>
    <row r="4011" spans="1:11" ht="15.75" x14ac:dyDescent="0.25">
      <c r="A4011" s="5" t="s">
        <v>1021</v>
      </c>
      <c r="B4011" s="5" t="s">
        <v>269</v>
      </c>
      <c r="C4011" s="5" t="s">
        <v>1089</v>
      </c>
      <c r="D4011" s="5"/>
      <c r="E4011" s="5" t="s">
        <v>1506</v>
      </c>
      <c r="F4011" s="5">
        <v>9617710202</v>
      </c>
      <c r="G4011" s="5">
        <v>21.276443799999999</v>
      </c>
      <c r="H4011" s="5">
        <v>82.812123799999995</v>
      </c>
      <c r="I4011" s="8">
        <v>126973706</v>
      </c>
      <c r="J4011" s="5"/>
      <c r="K4011" s="5" t="s">
        <v>1023</v>
      </c>
    </row>
    <row r="4012" spans="1:11" ht="15.75" x14ac:dyDescent="0.25">
      <c r="A4012" s="5" t="s">
        <v>1021</v>
      </c>
      <c r="B4012" s="5" t="s">
        <v>1022</v>
      </c>
      <c r="C4012" s="5"/>
      <c r="D4012" s="5"/>
      <c r="E4012" s="5" t="s">
        <v>1550</v>
      </c>
      <c r="F4012" s="5">
        <v>9926576150</v>
      </c>
      <c r="G4012" s="5">
        <v>21.120882890000001</v>
      </c>
      <c r="H4012" s="5">
        <v>82.095595759999995</v>
      </c>
      <c r="I4012" s="8">
        <v>100275065</v>
      </c>
      <c r="J4012" s="5"/>
      <c r="K4012" s="5" t="s">
        <v>1023</v>
      </c>
    </row>
    <row r="4013" spans="1:11" ht="15.75" x14ac:dyDescent="0.25">
      <c r="A4013" s="5" t="s">
        <v>1021</v>
      </c>
      <c r="B4013" s="5" t="s">
        <v>269</v>
      </c>
      <c r="C4013" s="5" t="s">
        <v>1033</v>
      </c>
      <c r="D4013" s="5"/>
      <c r="E4013" s="5" t="s">
        <v>1577</v>
      </c>
      <c r="F4013" s="5">
        <v>7999862320</v>
      </c>
      <c r="G4013" s="5">
        <v>21.082319099999999</v>
      </c>
      <c r="H4013" s="5">
        <v>82.464275200000003</v>
      </c>
      <c r="I4013" s="8">
        <v>129120927</v>
      </c>
      <c r="J4013" s="5"/>
      <c r="K4013" s="5" t="s">
        <v>1023</v>
      </c>
    </row>
    <row r="4014" spans="1:11" ht="15.75" x14ac:dyDescent="0.25">
      <c r="A4014" s="5" t="s">
        <v>1021</v>
      </c>
      <c r="B4014" s="5" t="s">
        <v>1022</v>
      </c>
      <c r="C4014" s="5"/>
      <c r="D4014" s="5"/>
      <c r="E4014" s="5" t="s">
        <v>1584</v>
      </c>
      <c r="F4014" s="5">
        <v>9165072673</v>
      </c>
      <c r="G4014" s="5"/>
      <c r="H4014" s="5"/>
      <c r="I4014" s="8">
        <v>100276926</v>
      </c>
      <c r="J4014" s="5"/>
      <c r="K4014" s="5" t="s">
        <v>1023</v>
      </c>
    </row>
    <row r="4015" spans="1:11" ht="15.75" x14ac:dyDescent="0.25">
      <c r="A4015" s="5" t="s">
        <v>1021</v>
      </c>
      <c r="B4015" s="5" t="s">
        <v>1022</v>
      </c>
      <c r="C4015" s="5"/>
      <c r="D4015" s="5"/>
      <c r="E4015" s="5" t="s">
        <v>1585</v>
      </c>
      <c r="F4015" s="5">
        <v>7697445850</v>
      </c>
      <c r="G4015" s="5"/>
      <c r="H4015" s="5"/>
      <c r="I4015" s="8">
        <v>100276943</v>
      </c>
      <c r="J4015" s="5"/>
      <c r="K4015" s="5" t="s">
        <v>1023</v>
      </c>
    </row>
    <row r="4016" spans="1:11" ht="15.75" x14ac:dyDescent="0.25">
      <c r="A4016" s="5" t="s">
        <v>1021</v>
      </c>
      <c r="B4016" s="5" t="s">
        <v>269</v>
      </c>
      <c r="C4016" s="5"/>
      <c r="D4016" s="5"/>
      <c r="E4016" s="5" t="s">
        <v>1590</v>
      </c>
      <c r="F4016" s="5">
        <v>7617359961</v>
      </c>
      <c r="G4016" s="5"/>
      <c r="H4016" s="5"/>
      <c r="I4016" s="8">
        <v>112369363</v>
      </c>
      <c r="J4016" s="5"/>
      <c r="K4016" s="5" t="s">
        <v>1023</v>
      </c>
    </row>
    <row r="4017" spans="1:11" ht="15.75" x14ac:dyDescent="0.25">
      <c r="A4017" s="5" t="s">
        <v>1021</v>
      </c>
      <c r="B4017" s="5" t="s">
        <v>269</v>
      </c>
      <c r="C4017" s="5" t="s">
        <v>1603</v>
      </c>
      <c r="D4017" s="5"/>
      <c r="E4017" s="5" t="s">
        <v>1604</v>
      </c>
      <c r="F4017" s="5">
        <v>8458892523</v>
      </c>
      <c r="G4017" s="5">
        <v>21.3476499</v>
      </c>
      <c r="H4017" s="5">
        <v>83.172101900000001</v>
      </c>
      <c r="I4017" s="8">
        <v>125910495</v>
      </c>
      <c r="J4017" s="5"/>
      <c r="K4017" s="5" t="s">
        <v>1023</v>
      </c>
    </row>
    <row r="4018" spans="1:11" ht="15.75" x14ac:dyDescent="0.25">
      <c r="A4018" s="5" t="s">
        <v>1021</v>
      </c>
      <c r="B4018" s="5" t="s">
        <v>269</v>
      </c>
      <c r="C4018" s="5" t="s">
        <v>1033</v>
      </c>
      <c r="D4018" s="5"/>
      <c r="E4018" s="5" t="s">
        <v>1621</v>
      </c>
      <c r="F4018" s="5">
        <v>9009359797</v>
      </c>
      <c r="G4018" s="5">
        <v>20.973158999999999</v>
      </c>
      <c r="H4018" s="5">
        <v>82.457115599999995</v>
      </c>
      <c r="I4018" s="8">
        <v>119472803</v>
      </c>
      <c r="J4018" s="5"/>
      <c r="K4018" s="5" t="s">
        <v>1023</v>
      </c>
    </row>
    <row r="4019" spans="1:11" ht="15.75" x14ac:dyDescent="0.25">
      <c r="A4019" s="5" t="s">
        <v>1021</v>
      </c>
      <c r="B4019" s="5" t="s">
        <v>269</v>
      </c>
      <c r="C4019" s="5" t="s">
        <v>1089</v>
      </c>
      <c r="D4019" s="5"/>
      <c r="E4019" s="5" t="s">
        <v>1622</v>
      </c>
      <c r="F4019" s="5">
        <v>7000947913</v>
      </c>
      <c r="G4019" s="5">
        <v>21.283586400000001</v>
      </c>
      <c r="H4019" s="5">
        <v>82.668538900000001</v>
      </c>
      <c r="I4019" s="8">
        <v>120494304</v>
      </c>
      <c r="J4019" s="5"/>
      <c r="K4019" s="5" t="s">
        <v>1023</v>
      </c>
    </row>
    <row r="4020" spans="1:11" ht="15.75" x14ac:dyDescent="0.25">
      <c r="A4020" s="5" t="s">
        <v>1021</v>
      </c>
      <c r="B4020" s="5" t="s">
        <v>269</v>
      </c>
      <c r="C4020" s="5" t="s">
        <v>1290</v>
      </c>
      <c r="D4020" s="5"/>
      <c r="E4020" s="5" t="s">
        <v>1638</v>
      </c>
      <c r="F4020" s="5">
        <v>7509596146</v>
      </c>
      <c r="G4020" s="5">
        <v>21.291075200000002</v>
      </c>
      <c r="H4020" s="5">
        <v>82.897537600000007</v>
      </c>
      <c r="I4020" s="8">
        <v>126305897</v>
      </c>
      <c r="J4020" s="5"/>
      <c r="K4020" s="5" t="s">
        <v>1023</v>
      </c>
    </row>
    <row r="4021" spans="1:11" ht="15.75" x14ac:dyDescent="0.25">
      <c r="A4021" s="5" t="s">
        <v>1021</v>
      </c>
      <c r="B4021" s="5" t="s">
        <v>1022</v>
      </c>
      <c r="C4021" s="5"/>
      <c r="D4021" s="5"/>
      <c r="E4021" s="5" t="s">
        <v>1647</v>
      </c>
      <c r="F4021" s="5">
        <v>7489124295</v>
      </c>
      <c r="G4021" s="5"/>
      <c r="H4021" s="5"/>
      <c r="I4021" s="8">
        <v>100276928</v>
      </c>
      <c r="J4021" s="5"/>
      <c r="K4021" s="5" t="s">
        <v>1023</v>
      </c>
    </row>
    <row r="4022" spans="1:11" ht="15.75" x14ac:dyDescent="0.25">
      <c r="A4022" s="5" t="s">
        <v>1021</v>
      </c>
      <c r="B4022" s="5" t="s">
        <v>269</v>
      </c>
      <c r="C4022" s="5"/>
      <c r="D4022" s="5"/>
      <c r="E4022" s="5" t="s">
        <v>1652</v>
      </c>
      <c r="F4022" s="5">
        <v>7697576456</v>
      </c>
      <c r="G4022" s="5"/>
      <c r="H4022" s="5"/>
      <c r="I4022" s="8">
        <v>113353689</v>
      </c>
      <c r="J4022" s="5"/>
      <c r="K4022" s="5" t="s">
        <v>1023</v>
      </c>
    </row>
    <row r="4023" spans="1:11" ht="15.75" x14ac:dyDescent="0.25">
      <c r="A4023" s="5" t="s">
        <v>1021</v>
      </c>
      <c r="B4023" s="5" t="s">
        <v>269</v>
      </c>
      <c r="C4023" s="5" t="s">
        <v>1290</v>
      </c>
      <c r="D4023" s="5"/>
      <c r="E4023" s="5" t="s">
        <v>1665</v>
      </c>
      <c r="F4023" s="5">
        <v>8225084790</v>
      </c>
      <c r="G4023" s="5">
        <v>21.4519439</v>
      </c>
      <c r="H4023" s="5">
        <v>82.907627399999996</v>
      </c>
      <c r="I4023" s="8">
        <v>123365380</v>
      </c>
      <c r="J4023" s="5"/>
      <c r="K4023" s="5" t="s">
        <v>1023</v>
      </c>
    </row>
    <row r="4024" spans="1:11" ht="15.75" x14ac:dyDescent="0.25">
      <c r="A4024" s="5" t="s">
        <v>1021</v>
      </c>
      <c r="B4024" s="5" t="s">
        <v>269</v>
      </c>
      <c r="C4024" s="5"/>
      <c r="D4024" s="5"/>
      <c r="E4024" s="5" t="s">
        <v>1678</v>
      </c>
      <c r="F4024" s="5">
        <v>7049358097</v>
      </c>
      <c r="G4024" s="5"/>
      <c r="H4024" s="5"/>
      <c r="I4024" s="8">
        <v>109622572</v>
      </c>
      <c r="J4024" s="5"/>
      <c r="K4024" s="5" t="s">
        <v>1023</v>
      </c>
    </row>
    <row r="4025" spans="1:11" ht="15.75" x14ac:dyDescent="0.25">
      <c r="A4025" s="5" t="s">
        <v>1021</v>
      </c>
      <c r="B4025" s="5" t="s">
        <v>269</v>
      </c>
      <c r="C4025" s="5"/>
      <c r="D4025" s="5"/>
      <c r="E4025" s="5" t="s">
        <v>1680</v>
      </c>
      <c r="F4025" s="5">
        <v>7999621961</v>
      </c>
      <c r="G4025" s="5">
        <v>21.291004999999998</v>
      </c>
      <c r="H4025" s="5">
        <v>82.85472</v>
      </c>
      <c r="I4025" s="8">
        <v>112096464</v>
      </c>
      <c r="J4025" s="5"/>
      <c r="K4025" s="5" t="s">
        <v>1023</v>
      </c>
    </row>
    <row r="4026" spans="1:11" ht="15.75" x14ac:dyDescent="0.25">
      <c r="A4026" s="5" t="s">
        <v>1021</v>
      </c>
      <c r="B4026" s="5" t="s">
        <v>269</v>
      </c>
      <c r="C4026" s="5"/>
      <c r="D4026" s="5"/>
      <c r="E4026" s="5" t="s">
        <v>1681</v>
      </c>
      <c r="F4026" s="5">
        <v>9131026083</v>
      </c>
      <c r="G4026" s="5">
        <v>21.254440899999999</v>
      </c>
      <c r="H4026" s="5">
        <v>82.571835500000006</v>
      </c>
      <c r="I4026" s="8">
        <v>112692938</v>
      </c>
      <c r="J4026" s="5"/>
      <c r="K4026" s="5" t="s">
        <v>1023</v>
      </c>
    </row>
    <row r="4027" spans="1:11" ht="15.75" x14ac:dyDescent="0.25">
      <c r="A4027" s="5" t="s">
        <v>1021</v>
      </c>
      <c r="B4027" s="5" t="s">
        <v>269</v>
      </c>
      <c r="C4027" s="5"/>
      <c r="D4027" s="5"/>
      <c r="E4027" s="5" t="s">
        <v>1684</v>
      </c>
      <c r="F4027" s="5">
        <v>9669355866</v>
      </c>
      <c r="G4027" s="5"/>
      <c r="H4027" s="5"/>
      <c r="I4027" s="8">
        <v>113261569</v>
      </c>
      <c r="J4027" s="5"/>
      <c r="K4027" s="5" t="s">
        <v>1023</v>
      </c>
    </row>
    <row r="4028" spans="1:11" ht="15.75" x14ac:dyDescent="0.25">
      <c r="A4028" s="5" t="s">
        <v>1021</v>
      </c>
      <c r="B4028" s="5" t="s">
        <v>1022</v>
      </c>
      <c r="C4028" s="5"/>
      <c r="D4028" s="5"/>
      <c r="E4028" s="5" t="s">
        <v>1716</v>
      </c>
      <c r="F4028" s="5">
        <v>9589295324</v>
      </c>
      <c r="G4028" s="5"/>
      <c r="H4028" s="5"/>
      <c r="I4028" s="8">
        <v>100275077</v>
      </c>
      <c r="J4028" s="5"/>
      <c r="K4028" s="5" t="s">
        <v>1023</v>
      </c>
    </row>
    <row r="4029" spans="1:11" ht="15.75" x14ac:dyDescent="0.25">
      <c r="A4029" s="5" t="s">
        <v>1021</v>
      </c>
      <c r="B4029" s="5" t="s">
        <v>269</v>
      </c>
      <c r="C4029" s="5" t="s">
        <v>269</v>
      </c>
      <c r="D4029" s="5"/>
      <c r="E4029" s="5" t="s">
        <v>1735</v>
      </c>
      <c r="F4029" s="5">
        <v>9826171202</v>
      </c>
      <c r="G4029" s="5">
        <v>21.2168657</v>
      </c>
      <c r="H4029" s="5">
        <v>82.376886099999993</v>
      </c>
      <c r="I4029" s="8">
        <v>124874786</v>
      </c>
      <c r="J4029" s="5"/>
      <c r="K4029" s="5" t="s">
        <v>1023</v>
      </c>
    </row>
    <row r="4030" spans="1:11" ht="15.75" x14ac:dyDescent="0.25">
      <c r="A4030" s="5" t="s">
        <v>1021</v>
      </c>
      <c r="B4030" s="5" t="s">
        <v>1022</v>
      </c>
      <c r="C4030" s="5"/>
      <c r="D4030" s="5"/>
      <c r="E4030" s="5" t="s">
        <v>1746</v>
      </c>
      <c r="F4030" s="5">
        <v>9575882373</v>
      </c>
      <c r="G4030" s="5"/>
      <c r="H4030" s="5"/>
      <c r="I4030" s="8">
        <v>100276948</v>
      </c>
      <c r="J4030" s="5"/>
      <c r="K4030" s="5" t="s">
        <v>1023</v>
      </c>
    </row>
    <row r="4031" spans="1:11" ht="15.75" x14ac:dyDescent="0.25">
      <c r="A4031" s="5" t="s">
        <v>1021</v>
      </c>
      <c r="B4031" s="5" t="s">
        <v>269</v>
      </c>
      <c r="C4031" s="5"/>
      <c r="D4031" s="5"/>
      <c r="E4031" s="5" t="s">
        <v>1751</v>
      </c>
      <c r="F4031" s="5">
        <v>7999813557</v>
      </c>
      <c r="G4031" s="5">
        <v>21.340362899999999</v>
      </c>
      <c r="H4031" s="5">
        <v>82.827876599999996</v>
      </c>
      <c r="I4031" s="8">
        <v>113086061</v>
      </c>
      <c r="J4031" s="5"/>
      <c r="K4031" s="5" t="s">
        <v>1023</v>
      </c>
    </row>
    <row r="4032" spans="1:11" ht="15.75" x14ac:dyDescent="0.25">
      <c r="A4032" s="5" t="s">
        <v>1021</v>
      </c>
      <c r="B4032" s="5" t="s">
        <v>269</v>
      </c>
      <c r="C4032" s="5" t="s">
        <v>1089</v>
      </c>
      <c r="D4032" s="5"/>
      <c r="E4032" s="5" t="s">
        <v>1766</v>
      </c>
      <c r="F4032" s="5">
        <v>9009942308</v>
      </c>
      <c r="G4032" s="5">
        <v>20.9824132</v>
      </c>
      <c r="H4032" s="5">
        <v>81.653189600000005</v>
      </c>
      <c r="I4032" s="8">
        <v>122984020</v>
      </c>
      <c r="J4032" s="5"/>
      <c r="K4032" s="5" t="s">
        <v>1023</v>
      </c>
    </row>
    <row r="4033" spans="1:11" ht="15.75" x14ac:dyDescent="0.25">
      <c r="A4033" s="5" t="s">
        <v>1021</v>
      </c>
      <c r="B4033" s="5" t="s">
        <v>269</v>
      </c>
      <c r="C4033" s="5" t="s">
        <v>269</v>
      </c>
      <c r="D4033" s="5"/>
      <c r="E4033" s="5" t="s">
        <v>1805</v>
      </c>
      <c r="F4033" s="5">
        <v>9669108557</v>
      </c>
      <c r="G4033" s="5">
        <v>21.051905900000001</v>
      </c>
      <c r="H4033" s="5">
        <v>82.136951100000005</v>
      </c>
      <c r="I4033" s="8">
        <v>127037521</v>
      </c>
      <c r="J4033" s="5"/>
      <c r="K4033" s="5" t="s">
        <v>1023</v>
      </c>
    </row>
    <row r="4034" spans="1:11" ht="15.75" x14ac:dyDescent="0.25">
      <c r="A4034" s="5" t="s">
        <v>1021</v>
      </c>
      <c r="B4034" s="5" t="s">
        <v>1022</v>
      </c>
      <c r="C4034" s="5"/>
      <c r="D4034" s="5"/>
      <c r="E4034" s="5" t="s">
        <v>1816</v>
      </c>
      <c r="F4034" s="5">
        <v>9753717619</v>
      </c>
      <c r="G4034" s="5"/>
      <c r="H4034" s="5"/>
      <c r="I4034" s="8">
        <v>100276957</v>
      </c>
      <c r="J4034" s="5"/>
      <c r="K4034" s="5" t="s">
        <v>1023</v>
      </c>
    </row>
    <row r="4035" spans="1:11" ht="15.75" x14ac:dyDescent="0.25">
      <c r="A4035" s="5" t="s">
        <v>1021</v>
      </c>
      <c r="B4035" s="5" t="s">
        <v>269</v>
      </c>
      <c r="C4035" s="5"/>
      <c r="D4035" s="5"/>
      <c r="E4035" s="5" t="s">
        <v>1818</v>
      </c>
      <c r="F4035" s="5">
        <v>9826206503</v>
      </c>
      <c r="G4035" s="5"/>
      <c r="H4035" s="5"/>
      <c r="I4035" s="8">
        <v>109347642</v>
      </c>
      <c r="J4035" s="5"/>
      <c r="K4035" s="5" t="s">
        <v>1023</v>
      </c>
    </row>
    <row r="4036" spans="1:11" ht="15.75" x14ac:dyDescent="0.25">
      <c r="A4036" s="5" t="s">
        <v>1021</v>
      </c>
      <c r="B4036" s="5" t="s">
        <v>269</v>
      </c>
      <c r="C4036" s="5"/>
      <c r="D4036" s="5"/>
      <c r="E4036" s="5" t="s">
        <v>1854</v>
      </c>
      <c r="F4036" s="5">
        <v>7224077335</v>
      </c>
      <c r="G4036" s="5"/>
      <c r="H4036" s="5"/>
      <c r="I4036" s="8">
        <v>109925053</v>
      </c>
      <c r="J4036" s="5"/>
      <c r="K4036" s="5" t="s">
        <v>1023</v>
      </c>
    </row>
    <row r="4037" spans="1:11" ht="15.75" x14ac:dyDescent="0.25">
      <c r="A4037" s="5" t="s">
        <v>1021</v>
      </c>
      <c r="B4037" s="5" t="s">
        <v>269</v>
      </c>
      <c r="C4037" s="5" t="s">
        <v>1603</v>
      </c>
      <c r="D4037" s="5"/>
      <c r="E4037" s="5" t="s">
        <v>1876</v>
      </c>
      <c r="F4037" s="5">
        <v>9977667115</v>
      </c>
      <c r="G4037" s="5">
        <v>21.236689800000001</v>
      </c>
      <c r="H4037" s="5">
        <v>82.9614136</v>
      </c>
      <c r="I4037" s="8">
        <v>126155862</v>
      </c>
      <c r="J4037" s="5"/>
      <c r="K4037" s="5" t="s">
        <v>1023</v>
      </c>
    </row>
    <row r="4038" spans="1:11" ht="15.75" x14ac:dyDescent="0.25">
      <c r="A4038" s="5" t="s">
        <v>1021</v>
      </c>
      <c r="B4038" s="5" t="s">
        <v>269</v>
      </c>
      <c r="C4038" s="5" t="s">
        <v>269</v>
      </c>
      <c r="D4038" s="5"/>
      <c r="E4038" s="5" t="s">
        <v>1892</v>
      </c>
      <c r="F4038" s="5">
        <v>6268588180</v>
      </c>
      <c r="G4038" s="5"/>
      <c r="H4038" s="5"/>
      <c r="I4038" s="8">
        <v>116261158</v>
      </c>
      <c r="J4038" s="5"/>
      <c r="K4038" s="5" t="s">
        <v>1023</v>
      </c>
    </row>
    <row r="4039" spans="1:11" ht="15.75" x14ac:dyDescent="0.25">
      <c r="A4039" s="5" t="s">
        <v>1021</v>
      </c>
      <c r="B4039" s="5" t="s">
        <v>269</v>
      </c>
      <c r="C4039" s="5" t="s">
        <v>1603</v>
      </c>
      <c r="D4039" s="5"/>
      <c r="E4039" s="5" t="s">
        <v>1898</v>
      </c>
      <c r="F4039" s="5">
        <v>9977164733</v>
      </c>
      <c r="G4039" s="5"/>
      <c r="H4039" s="5"/>
      <c r="I4039" s="8">
        <v>119545071</v>
      </c>
      <c r="J4039" s="5"/>
      <c r="K4039" s="5" t="s">
        <v>1023</v>
      </c>
    </row>
    <row r="4040" spans="1:11" ht="15.75" x14ac:dyDescent="0.25">
      <c r="A4040" s="5" t="s">
        <v>1021</v>
      </c>
      <c r="B4040" s="5" t="s">
        <v>269</v>
      </c>
      <c r="C4040" s="5" t="s">
        <v>1603</v>
      </c>
      <c r="D4040" s="5"/>
      <c r="E4040" s="5" t="s">
        <v>1905</v>
      </c>
      <c r="F4040" s="5">
        <v>8103051601</v>
      </c>
      <c r="G4040" s="5">
        <v>21.358947799999999</v>
      </c>
      <c r="H4040" s="5">
        <v>83.172065500000002</v>
      </c>
      <c r="I4040" s="8">
        <v>124668003</v>
      </c>
      <c r="J4040" s="5"/>
      <c r="K4040" s="5" t="s">
        <v>1023</v>
      </c>
    </row>
    <row r="4041" spans="1:11" ht="15.75" x14ac:dyDescent="0.25">
      <c r="A4041" s="5" t="s">
        <v>1021</v>
      </c>
      <c r="B4041" s="5" t="s">
        <v>1022</v>
      </c>
      <c r="C4041" s="5"/>
      <c r="D4041" s="5"/>
      <c r="E4041" s="5" t="s">
        <v>1923</v>
      </c>
      <c r="F4041" s="5">
        <v>7354071113</v>
      </c>
      <c r="G4041" s="5"/>
      <c r="H4041" s="5"/>
      <c r="I4041" s="8">
        <v>100275082</v>
      </c>
      <c r="J4041" s="5"/>
      <c r="K4041" s="5" t="s">
        <v>1023</v>
      </c>
    </row>
    <row r="4042" spans="1:11" ht="15.75" x14ac:dyDescent="0.25">
      <c r="A4042" s="5" t="s">
        <v>1021</v>
      </c>
      <c r="B4042" s="5" t="s">
        <v>1022</v>
      </c>
      <c r="C4042" s="5"/>
      <c r="D4042" s="5"/>
      <c r="E4042" s="5" t="s">
        <v>1925</v>
      </c>
      <c r="F4042" s="5">
        <v>9165980014</v>
      </c>
      <c r="G4042" s="5"/>
      <c r="H4042" s="5"/>
      <c r="I4042" s="8">
        <v>100276931</v>
      </c>
      <c r="J4042" s="5"/>
      <c r="K4042" s="5" t="s">
        <v>1023</v>
      </c>
    </row>
    <row r="4043" spans="1:11" ht="15.75" x14ac:dyDescent="0.25">
      <c r="A4043" s="5" t="s">
        <v>1021</v>
      </c>
      <c r="B4043" s="5" t="s">
        <v>269</v>
      </c>
      <c r="C4043" s="5"/>
      <c r="D4043" s="5"/>
      <c r="E4043" s="5" t="s">
        <v>1928</v>
      </c>
      <c r="F4043" s="5">
        <v>7697313541</v>
      </c>
      <c r="G4043" s="5">
        <v>21.330521600000001</v>
      </c>
      <c r="H4043" s="5">
        <v>82.849085500000001</v>
      </c>
      <c r="I4043" s="8">
        <v>109817067</v>
      </c>
      <c r="J4043" s="5"/>
      <c r="K4043" s="5" t="s">
        <v>1023</v>
      </c>
    </row>
    <row r="4044" spans="1:11" ht="15.75" x14ac:dyDescent="0.25">
      <c r="A4044" s="5" t="s">
        <v>1021</v>
      </c>
      <c r="B4044" s="5" t="s">
        <v>269</v>
      </c>
      <c r="C4044" s="5"/>
      <c r="D4044" s="5"/>
      <c r="E4044" s="5" t="s">
        <v>683</v>
      </c>
      <c r="F4044" s="5">
        <v>6264115755</v>
      </c>
      <c r="G4044" s="5">
        <v>21.063105</v>
      </c>
      <c r="H4044" s="5">
        <v>82.582671666666698</v>
      </c>
      <c r="I4044" s="8">
        <v>113230385</v>
      </c>
      <c r="J4044" s="5"/>
      <c r="K4044" s="5" t="s">
        <v>1023</v>
      </c>
    </row>
    <row r="4045" spans="1:11" ht="15.75" x14ac:dyDescent="0.25">
      <c r="A4045" s="5" t="s">
        <v>1021</v>
      </c>
      <c r="B4045" s="5" t="s">
        <v>269</v>
      </c>
      <c r="C4045" s="5" t="s">
        <v>269</v>
      </c>
      <c r="D4045" s="5"/>
      <c r="E4045" s="5" t="s">
        <v>1942</v>
      </c>
      <c r="F4045" s="5">
        <v>7879911344</v>
      </c>
      <c r="G4045" s="5">
        <v>21.191233499999999</v>
      </c>
      <c r="H4045" s="5">
        <v>82.077312800000001</v>
      </c>
      <c r="I4045" s="8">
        <v>119003159</v>
      </c>
      <c r="J4045" s="5"/>
      <c r="K4045" s="5" t="s">
        <v>1023</v>
      </c>
    </row>
    <row r="4046" spans="1:11" ht="15.75" x14ac:dyDescent="0.25">
      <c r="A4046" s="5" t="s">
        <v>1021</v>
      </c>
      <c r="B4046" s="5" t="s">
        <v>269</v>
      </c>
      <c r="C4046" s="5"/>
      <c r="D4046" s="5"/>
      <c r="E4046" s="5" t="s">
        <v>1612</v>
      </c>
      <c r="F4046" s="5">
        <v>9826823165</v>
      </c>
      <c r="G4046" s="5">
        <v>21.1888641</v>
      </c>
      <c r="H4046" s="5">
        <v>82.729806400000001</v>
      </c>
      <c r="I4046" s="8">
        <v>110876500</v>
      </c>
      <c r="J4046" s="5"/>
      <c r="K4046" s="5" t="s">
        <v>1023</v>
      </c>
    </row>
    <row r="4047" spans="1:11" ht="15.75" x14ac:dyDescent="0.25">
      <c r="A4047" s="5" t="s">
        <v>1021</v>
      </c>
      <c r="B4047" s="5" t="s">
        <v>1022</v>
      </c>
      <c r="C4047" s="5"/>
      <c r="D4047" s="5"/>
      <c r="E4047" s="5" t="s">
        <v>2012</v>
      </c>
      <c r="F4047" s="5">
        <v>9575054245</v>
      </c>
      <c r="G4047" s="5"/>
      <c r="H4047" s="5"/>
      <c r="I4047" s="8">
        <v>100275084</v>
      </c>
      <c r="J4047" s="5"/>
      <c r="K4047" s="5" t="s">
        <v>1023</v>
      </c>
    </row>
    <row r="4048" spans="1:11" ht="15.75" x14ac:dyDescent="0.25">
      <c r="A4048" s="5" t="s">
        <v>1021</v>
      </c>
      <c r="B4048" s="5" t="s">
        <v>269</v>
      </c>
      <c r="C4048" s="5"/>
      <c r="D4048" s="5"/>
      <c r="E4048" s="5" t="s">
        <v>2014</v>
      </c>
      <c r="F4048" s="5">
        <v>8463806843</v>
      </c>
      <c r="G4048" s="5">
        <v>21.183039300000001</v>
      </c>
      <c r="H4048" s="5">
        <v>83.102899600000001</v>
      </c>
      <c r="I4048" s="8">
        <v>112378462</v>
      </c>
      <c r="J4048" s="5"/>
      <c r="K4048" s="5" t="s">
        <v>1023</v>
      </c>
    </row>
    <row r="4049" spans="1:11" ht="15.75" x14ac:dyDescent="0.25">
      <c r="A4049" s="5" t="s">
        <v>1021</v>
      </c>
      <c r="B4049" s="5" t="s">
        <v>269</v>
      </c>
      <c r="C4049" s="5" t="s">
        <v>1033</v>
      </c>
      <c r="D4049" s="5"/>
      <c r="E4049" s="5" t="s">
        <v>2041</v>
      </c>
      <c r="F4049" s="5">
        <v>9165083315</v>
      </c>
      <c r="G4049" s="5">
        <v>20.9130048</v>
      </c>
      <c r="H4049" s="5">
        <v>82.478152399999999</v>
      </c>
      <c r="I4049" s="8">
        <v>125899327</v>
      </c>
      <c r="J4049" s="5"/>
      <c r="K4049" s="5" t="s">
        <v>1023</v>
      </c>
    </row>
    <row r="4050" spans="1:11" ht="15.75" x14ac:dyDescent="0.25">
      <c r="A4050" s="5" t="s">
        <v>1021</v>
      </c>
      <c r="B4050" s="5" t="s">
        <v>269</v>
      </c>
      <c r="C4050" s="5" t="s">
        <v>1033</v>
      </c>
      <c r="D4050" s="5"/>
      <c r="E4050" s="5" t="s">
        <v>2072</v>
      </c>
      <c r="F4050" s="5">
        <v>7748073137</v>
      </c>
      <c r="G4050" s="5">
        <v>21.056069999999998</v>
      </c>
      <c r="H4050" s="5">
        <v>82.6113967</v>
      </c>
      <c r="I4050" s="8">
        <v>117016595</v>
      </c>
      <c r="J4050" s="5"/>
      <c r="K4050" s="5" t="s">
        <v>1023</v>
      </c>
    </row>
    <row r="4051" spans="1:11" ht="15.75" x14ac:dyDescent="0.25">
      <c r="A4051" s="5" t="s">
        <v>1021</v>
      </c>
      <c r="B4051" s="5" t="s">
        <v>269</v>
      </c>
      <c r="C4051" s="5" t="s">
        <v>1089</v>
      </c>
      <c r="D4051" s="5"/>
      <c r="E4051" s="5" t="s">
        <v>2078</v>
      </c>
      <c r="F4051" s="5">
        <v>7999154573</v>
      </c>
      <c r="G4051" s="5">
        <v>21.194804900000001</v>
      </c>
      <c r="H4051" s="5">
        <v>82.524079200000003</v>
      </c>
      <c r="I4051" s="8">
        <v>121310878</v>
      </c>
      <c r="J4051" s="5"/>
      <c r="K4051" s="5" t="s">
        <v>1023</v>
      </c>
    </row>
    <row r="4052" spans="1:11" ht="15.75" x14ac:dyDescent="0.25">
      <c r="A4052" s="5" t="s">
        <v>1021</v>
      </c>
      <c r="B4052" s="5" t="s">
        <v>269</v>
      </c>
      <c r="C4052" s="5" t="s">
        <v>1290</v>
      </c>
      <c r="D4052" s="5"/>
      <c r="E4052" s="5" t="s">
        <v>2085</v>
      </c>
      <c r="F4052" s="5">
        <v>7000287581</v>
      </c>
      <c r="G4052" s="5">
        <v>21.4393314</v>
      </c>
      <c r="H4052" s="5">
        <v>82.880916600000006</v>
      </c>
      <c r="I4052" s="8">
        <v>126075640</v>
      </c>
      <c r="J4052" s="5"/>
      <c r="K4052" s="5" t="s">
        <v>1023</v>
      </c>
    </row>
    <row r="4053" spans="1:11" ht="15.75" x14ac:dyDescent="0.25">
      <c r="A4053" s="5" t="s">
        <v>1021</v>
      </c>
      <c r="B4053" s="5" t="s">
        <v>269</v>
      </c>
      <c r="C4053" s="5" t="s">
        <v>1033</v>
      </c>
      <c r="D4053" s="5"/>
      <c r="E4053" s="5" t="s">
        <v>2121</v>
      </c>
      <c r="F4053" s="5">
        <v>7999556066</v>
      </c>
      <c r="G4053" s="5">
        <v>21.106573600000001</v>
      </c>
      <c r="H4053" s="5">
        <v>82.480197799999999</v>
      </c>
      <c r="I4053" s="8">
        <v>127400452</v>
      </c>
      <c r="J4053" s="5"/>
      <c r="K4053" s="5" t="s">
        <v>1023</v>
      </c>
    </row>
    <row r="4054" spans="1:11" ht="15.75" x14ac:dyDescent="0.25">
      <c r="A4054" s="5" t="s">
        <v>1021</v>
      </c>
      <c r="B4054" s="5" t="s">
        <v>269</v>
      </c>
      <c r="C4054" s="5"/>
      <c r="D4054" s="5"/>
      <c r="E4054" s="5" t="s">
        <v>2133</v>
      </c>
      <c r="F4054" s="5">
        <v>9340789451</v>
      </c>
      <c r="G4054" s="5">
        <v>21.347210700000002</v>
      </c>
      <c r="H4054" s="5">
        <v>82.893164900000002</v>
      </c>
      <c r="I4054" s="8">
        <v>113037818</v>
      </c>
      <c r="J4054" s="5"/>
      <c r="K4054" s="5" t="s">
        <v>1023</v>
      </c>
    </row>
    <row r="4055" spans="1:11" ht="15.75" x14ac:dyDescent="0.25">
      <c r="A4055" s="5" t="s">
        <v>1021</v>
      </c>
      <c r="B4055" s="5" t="s">
        <v>269</v>
      </c>
      <c r="C4055" s="5"/>
      <c r="D4055" s="5"/>
      <c r="E4055" s="5" t="s">
        <v>2135</v>
      </c>
      <c r="F4055" s="5">
        <v>8889581516</v>
      </c>
      <c r="G4055" s="5">
        <v>21.275524699999998</v>
      </c>
      <c r="H4055" s="5">
        <v>82.813528500000004</v>
      </c>
      <c r="I4055" s="8">
        <v>113202642</v>
      </c>
      <c r="J4055" s="5"/>
      <c r="K4055" s="5" t="s">
        <v>1023</v>
      </c>
    </row>
    <row r="4056" spans="1:11" ht="15.75" x14ac:dyDescent="0.25">
      <c r="A4056" s="5" t="s">
        <v>1021</v>
      </c>
      <c r="B4056" s="5" t="s">
        <v>269</v>
      </c>
      <c r="C4056" s="5" t="s">
        <v>1603</v>
      </c>
      <c r="D4056" s="5"/>
      <c r="E4056" s="5" t="s">
        <v>2140</v>
      </c>
      <c r="F4056" s="5">
        <v>7000092220</v>
      </c>
      <c r="G4056" s="5">
        <v>21.326505300000001</v>
      </c>
      <c r="H4056" s="5">
        <v>82.995847499999996</v>
      </c>
      <c r="I4056" s="8">
        <v>117880010</v>
      </c>
      <c r="J4056" s="5"/>
      <c r="K4056" s="5" t="s">
        <v>1023</v>
      </c>
    </row>
    <row r="4057" spans="1:11" ht="15.75" x14ac:dyDescent="0.25">
      <c r="A4057" s="5" t="s">
        <v>1021</v>
      </c>
      <c r="B4057" s="5" t="s">
        <v>269</v>
      </c>
      <c r="C4057" s="5"/>
      <c r="D4057" s="5"/>
      <c r="E4057" s="5" t="s">
        <v>2161</v>
      </c>
      <c r="F4057" s="5">
        <v>7999762959</v>
      </c>
      <c r="G4057" s="5">
        <v>21.436534999999999</v>
      </c>
      <c r="H4057" s="5">
        <v>82.783355</v>
      </c>
      <c r="I4057" s="8">
        <v>112696550</v>
      </c>
      <c r="J4057" s="5"/>
      <c r="K4057" s="5" t="s">
        <v>1023</v>
      </c>
    </row>
    <row r="4058" spans="1:11" ht="15.75" x14ac:dyDescent="0.25">
      <c r="A4058" s="5" t="s">
        <v>1021</v>
      </c>
      <c r="B4058" s="5" t="s">
        <v>269</v>
      </c>
      <c r="C4058" s="5"/>
      <c r="D4058" s="5"/>
      <c r="E4058" s="5" t="s">
        <v>2164</v>
      </c>
      <c r="F4058" s="5">
        <v>7354521010</v>
      </c>
      <c r="G4058" s="5"/>
      <c r="H4058" s="5"/>
      <c r="I4058" s="8">
        <v>113340910</v>
      </c>
      <c r="J4058" s="5"/>
      <c r="K4058" s="5" t="s">
        <v>1023</v>
      </c>
    </row>
    <row r="4059" spans="1:11" ht="15.75" x14ac:dyDescent="0.25">
      <c r="A4059" s="5" t="s">
        <v>1021</v>
      </c>
      <c r="B4059" s="5" t="s">
        <v>1022</v>
      </c>
      <c r="C4059" s="5"/>
      <c r="D4059" s="5"/>
      <c r="E4059" s="5" t="s">
        <v>1817</v>
      </c>
      <c r="F4059" s="5">
        <v>8120585884</v>
      </c>
      <c r="G4059" s="5"/>
      <c r="H4059" s="5"/>
      <c r="I4059" s="8">
        <v>100276936</v>
      </c>
      <c r="J4059" s="5"/>
      <c r="K4059" s="5" t="s">
        <v>1023</v>
      </c>
    </row>
    <row r="4060" spans="1:11" ht="15.75" x14ac:dyDescent="0.25">
      <c r="A4060" s="5" t="s">
        <v>1021</v>
      </c>
      <c r="B4060" s="5" t="s">
        <v>269</v>
      </c>
      <c r="C4060" s="5"/>
      <c r="D4060" s="5"/>
      <c r="E4060" s="5" t="s">
        <v>2202</v>
      </c>
      <c r="F4060" s="5">
        <v>9479200891</v>
      </c>
      <c r="G4060" s="5">
        <v>21.2058827</v>
      </c>
      <c r="H4060" s="5">
        <v>82.145354400000002</v>
      </c>
      <c r="I4060" s="8">
        <v>113231511</v>
      </c>
      <c r="J4060" s="5"/>
      <c r="K4060" s="5" t="s">
        <v>1023</v>
      </c>
    </row>
    <row r="4061" spans="1:11" ht="15.75" x14ac:dyDescent="0.25">
      <c r="A4061" s="5" t="s">
        <v>1021</v>
      </c>
      <c r="B4061" s="5" t="s">
        <v>269</v>
      </c>
      <c r="C4061" s="5"/>
      <c r="D4061" s="5"/>
      <c r="E4061" s="5" t="s">
        <v>2227</v>
      </c>
      <c r="F4061" s="5">
        <v>9583837558</v>
      </c>
      <c r="G4061" s="5"/>
      <c r="H4061" s="5"/>
      <c r="I4061" s="8">
        <v>109646753</v>
      </c>
      <c r="J4061" s="5"/>
      <c r="K4061" s="5" t="s">
        <v>1023</v>
      </c>
    </row>
    <row r="4062" spans="1:11" ht="15.75" x14ac:dyDescent="0.25">
      <c r="A4062" s="5" t="s">
        <v>1021</v>
      </c>
      <c r="B4062" s="5" t="s">
        <v>269</v>
      </c>
      <c r="C4062" s="5"/>
      <c r="D4062" s="5"/>
      <c r="E4062" s="5" t="s">
        <v>2234</v>
      </c>
      <c r="F4062" s="5">
        <v>7000327082</v>
      </c>
      <c r="G4062" s="5">
        <v>21.21883029</v>
      </c>
      <c r="H4062" s="5">
        <v>82.726643910000007</v>
      </c>
      <c r="I4062" s="8">
        <v>112790205</v>
      </c>
      <c r="J4062" s="5"/>
      <c r="K4062" s="5" t="s">
        <v>1023</v>
      </c>
    </row>
    <row r="4063" spans="1:11" ht="15.75" x14ac:dyDescent="0.25">
      <c r="A4063" s="5" t="s">
        <v>1021</v>
      </c>
      <c r="B4063" s="5" t="s">
        <v>269</v>
      </c>
      <c r="C4063" s="5" t="s">
        <v>1290</v>
      </c>
      <c r="D4063" s="5"/>
      <c r="E4063" s="5" t="s">
        <v>2238</v>
      </c>
      <c r="F4063" s="5">
        <v>9174842310</v>
      </c>
      <c r="G4063" s="5">
        <v>21.224353300000001</v>
      </c>
      <c r="H4063" s="5">
        <v>82.896864899999997</v>
      </c>
      <c r="I4063" s="8">
        <v>113943596</v>
      </c>
      <c r="J4063" s="5"/>
      <c r="K4063" s="5" t="s">
        <v>1023</v>
      </c>
    </row>
    <row r="4064" spans="1:11" ht="15.75" x14ac:dyDescent="0.25">
      <c r="A4064" s="5" t="s">
        <v>1021</v>
      </c>
      <c r="B4064" s="5" t="s">
        <v>269</v>
      </c>
      <c r="C4064" s="5" t="s">
        <v>1089</v>
      </c>
      <c r="D4064" s="5"/>
      <c r="E4064" s="5" t="s">
        <v>2247</v>
      </c>
      <c r="F4064" s="5">
        <v>9669120290</v>
      </c>
      <c r="G4064" s="5">
        <v>21.290892199999998</v>
      </c>
      <c r="H4064" s="5">
        <v>82.6629018</v>
      </c>
      <c r="I4064" s="8">
        <v>118429255</v>
      </c>
      <c r="J4064" s="5"/>
      <c r="K4064" s="5" t="s">
        <v>1023</v>
      </c>
    </row>
    <row r="4065" spans="1:11" ht="15.75" x14ac:dyDescent="0.25">
      <c r="A4065" s="5" t="s">
        <v>1021</v>
      </c>
      <c r="B4065" s="5" t="s">
        <v>269</v>
      </c>
      <c r="C4065" s="5"/>
      <c r="D4065" s="5"/>
      <c r="E4065" s="5" t="s">
        <v>2266</v>
      </c>
      <c r="F4065" s="5">
        <v>9009416061</v>
      </c>
      <c r="G4065" s="5">
        <v>21.200969499999999</v>
      </c>
      <c r="H4065" s="5">
        <v>83.011462800000004</v>
      </c>
      <c r="I4065" s="8">
        <v>112210390</v>
      </c>
      <c r="J4065" s="5"/>
      <c r="K4065" s="5" t="s">
        <v>1023</v>
      </c>
    </row>
    <row r="4066" spans="1:11" ht="15.75" x14ac:dyDescent="0.25">
      <c r="A4066" s="5" t="s">
        <v>1021</v>
      </c>
      <c r="B4066" s="5" t="s">
        <v>269</v>
      </c>
      <c r="C4066" s="5" t="s">
        <v>1089</v>
      </c>
      <c r="D4066" s="5"/>
      <c r="E4066" s="5" t="s">
        <v>2292</v>
      </c>
      <c r="F4066" s="5">
        <v>7869270690</v>
      </c>
      <c r="G4066" s="5">
        <v>21.114654099999999</v>
      </c>
      <c r="H4066" s="5">
        <v>82.550877799999995</v>
      </c>
      <c r="I4066" s="8">
        <v>130079328</v>
      </c>
      <c r="J4066" s="5"/>
      <c r="K4066" s="5" t="s">
        <v>1023</v>
      </c>
    </row>
    <row r="4067" spans="1:11" ht="15.75" x14ac:dyDescent="0.25">
      <c r="A4067" s="5" t="s">
        <v>1021</v>
      </c>
      <c r="B4067" s="5" t="s">
        <v>269</v>
      </c>
      <c r="C4067" s="5"/>
      <c r="D4067" s="5"/>
      <c r="E4067" s="5" t="s">
        <v>2297</v>
      </c>
      <c r="F4067" s="5">
        <v>7879575748</v>
      </c>
      <c r="G4067" s="5"/>
      <c r="H4067" s="5"/>
      <c r="I4067" s="8">
        <v>109930953</v>
      </c>
      <c r="J4067" s="5"/>
      <c r="K4067" s="5" t="s">
        <v>1023</v>
      </c>
    </row>
    <row r="4068" spans="1:11" ht="15.75" x14ac:dyDescent="0.25">
      <c r="A4068" s="5" t="s">
        <v>1021</v>
      </c>
      <c r="B4068" s="5" t="s">
        <v>269</v>
      </c>
      <c r="C4068" s="5"/>
      <c r="D4068" s="5"/>
      <c r="E4068" s="5" t="s">
        <v>2299</v>
      </c>
      <c r="F4068" s="5">
        <v>7240848608</v>
      </c>
      <c r="G4068" s="5">
        <v>21.038583200000001</v>
      </c>
      <c r="H4068" s="5">
        <v>82.551886499999995</v>
      </c>
      <c r="I4068" s="8">
        <v>111424345</v>
      </c>
      <c r="J4068" s="5"/>
      <c r="K4068" s="5" t="s">
        <v>1023</v>
      </c>
    </row>
    <row r="4069" spans="1:11" ht="15.75" x14ac:dyDescent="0.25">
      <c r="A4069" s="5" t="s">
        <v>1021</v>
      </c>
      <c r="B4069" s="5" t="s">
        <v>269</v>
      </c>
      <c r="C4069" s="5"/>
      <c r="D4069" s="5"/>
      <c r="E4069" s="5" t="s">
        <v>2302</v>
      </c>
      <c r="F4069" s="5">
        <v>8225899091</v>
      </c>
      <c r="G4069" s="5">
        <v>21.410903000000001</v>
      </c>
      <c r="H4069" s="5">
        <v>82.932611800000004</v>
      </c>
      <c r="I4069" s="8">
        <v>113234173</v>
      </c>
      <c r="J4069" s="5"/>
      <c r="K4069" s="5" t="s">
        <v>1023</v>
      </c>
    </row>
    <row r="4070" spans="1:11" ht="15.75" x14ac:dyDescent="0.25">
      <c r="A4070" s="5" t="s">
        <v>1021</v>
      </c>
      <c r="B4070" s="5" t="s">
        <v>269</v>
      </c>
      <c r="C4070" s="5"/>
      <c r="D4070" s="5"/>
      <c r="E4070" s="5" t="s">
        <v>2303</v>
      </c>
      <c r="F4070" s="5">
        <v>9340763051</v>
      </c>
      <c r="G4070" s="5"/>
      <c r="H4070" s="5"/>
      <c r="I4070" s="8">
        <v>113277368</v>
      </c>
      <c r="J4070" s="5"/>
      <c r="K4070" s="5" t="s">
        <v>1023</v>
      </c>
    </row>
    <row r="4071" spans="1:11" ht="15.75" x14ac:dyDescent="0.25">
      <c r="A4071" s="5" t="s">
        <v>1021</v>
      </c>
      <c r="B4071" s="5" t="s">
        <v>269</v>
      </c>
      <c r="C4071" s="5" t="s">
        <v>1603</v>
      </c>
      <c r="D4071" s="5"/>
      <c r="E4071" s="5" t="s">
        <v>2308</v>
      </c>
      <c r="F4071" s="5">
        <v>9926533282</v>
      </c>
      <c r="G4071" s="5">
        <v>21.305413000000001</v>
      </c>
      <c r="H4071" s="5">
        <v>83.001052999999999</v>
      </c>
      <c r="I4071" s="8">
        <v>116936315</v>
      </c>
      <c r="J4071" s="5"/>
      <c r="K4071" s="5" t="s">
        <v>1023</v>
      </c>
    </row>
    <row r="4072" spans="1:11" ht="15.75" x14ac:dyDescent="0.25">
      <c r="A4072" s="5" t="s">
        <v>1021</v>
      </c>
      <c r="B4072" s="5" t="s">
        <v>269</v>
      </c>
      <c r="C4072" s="5" t="s">
        <v>1033</v>
      </c>
      <c r="D4072" s="5"/>
      <c r="E4072" s="5" t="s">
        <v>2310</v>
      </c>
      <c r="F4072" s="5">
        <v>9303419057</v>
      </c>
      <c r="G4072" s="5">
        <v>20.997790999999999</v>
      </c>
      <c r="H4072" s="5">
        <v>82.484096199999996</v>
      </c>
      <c r="I4072" s="8">
        <v>119654371</v>
      </c>
      <c r="J4072" s="5"/>
      <c r="K4072" s="5" t="s">
        <v>1023</v>
      </c>
    </row>
    <row r="4073" spans="1:11" ht="15.75" x14ac:dyDescent="0.25">
      <c r="A4073" s="5" t="s">
        <v>1021</v>
      </c>
      <c r="B4073" s="5" t="s">
        <v>269</v>
      </c>
      <c r="C4073" s="5"/>
      <c r="D4073" s="5"/>
      <c r="E4073" s="5" t="s">
        <v>2335</v>
      </c>
      <c r="F4073" s="5">
        <v>6263877260</v>
      </c>
      <c r="G4073" s="5">
        <v>21.411298500000001</v>
      </c>
      <c r="H4073" s="5">
        <v>82.892828499999993</v>
      </c>
      <c r="I4073" s="8">
        <v>112096198</v>
      </c>
      <c r="J4073" s="5"/>
      <c r="K4073" s="5" t="s">
        <v>1023</v>
      </c>
    </row>
    <row r="4074" spans="1:11" ht="15.75" x14ac:dyDescent="0.25">
      <c r="A4074" s="5" t="s">
        <v>1021</v>
      </c>
      <c r="B4074" s="5" t="s">
        <v>269</v>
      </c>
      <c r="C4074" s="5"/>
      <c r="D4074" s="5"/>
      <c r="E4074" s="5" t="s">
        <v>2336</v>
      </c>
      <c r="F4074" s="5">
        <v>9039496075</v>
      </c>
      <c r="G4074" s="5">
        <v>21.0479965</v>
      </c>
      <c r="H4074" s="5">
        <v>82.383664400000001</v>
      </c>
      <c r="I4074" s="8">
        <v>112694261</v>
      </c>
      <c r="J4074" s="5"/>
      <c r="K4074" s="5" t="s">
        <v>1023</v>
      </c>
    </row>
    <row r="4075" spans="1:11" ht="15.75" x14ac:dyDescent="0.25">
      <c r="A4075" s="5" t="s">
        <v>1021</v>
      </c>
      <c r="B4075" s="5" t="s">
        <v>269</v>
      </c>
      <c r="C4075" s="5" t="s">
        <v>1290</v>
      </c>
      <c r="D4075" s="5"/>
      <c r="E4075" s="5" t="s">
        <v>2350</v>
      </c>
      <c r="F4075" s="5">
        <v>6260685523</v>
      </c>
      <c r="G4075" s="5">
        <v>21.406566900000001</v>
      </c>
      <c r="H4075" s="5">
        <v>82.8861007</v>
      </c>
      <c r="I4075" s="8">
        <v>126476588</v>
      </c>
      <c r="J4075" s="5"/>
      <c r="K4075" s="5" t="s">
        <v>1023</v>
      </c>
    </row>
    <row r="4076" spans="1:11" ht="15.75" x14ac:dyDescent="0.25">
      <c r="A4076" s="5" t="s">
        <v>1021</v>
      </c>
      <c r="B4076" s="5" t="s">
        <v>269</v>
      </c>
      <c r="C4076" s="5" t="s">
        <v>1290</v>
      </c>
      <c r="D4076" s="5"/>
      <c r="E4076" s="5" t="s">
        <v>2352</v>
      </c>
      <c r="F4076" s="5">
        <v>8889129468</v>
      </c>
      <c r="G4076" s="5">
        <v>20.712860500000001</v>
      </c>
      <c r="H4076" s="5">
        <v>81.540958500000002</v>
      </c>
      <c r="I4076" s="8">
        <v>126738107</v>
      </c>
      <c r="J4076" s="5"/>
      <c r="K4076" s="5" t="s">
        <v>1023</v>
      </c>
    </row>
    <row r="4077" spans="1:11" ht="15.75" x14ac:dyDescent="0.25">
      <c r="A4077" s="5" t="s">
        <v>1021</v>
      </c>
      <c r="B4077" s="5" t="s">
        <v>269</v>
      </c>
      <c r="C4077" s="5"/>
      <c r="D4077" s="5"/>
      <c r="E4077" s="5" t="s">
        <v>2370</v>
      </c>
      <c r="F4077" s="5">
        <v>6266110305</v>
      </c>
      <c r="G4077" s="5">
        <v>21.177082800000001</v>
      </c>
      <c r="H4077" s="5">
        <v>82.0596113</v>
      </c>
      <c r="I4077" s="8">
        <v>113239222</v>
      </c>
      <c r="J4077" s="5"/>
      <c r="K4077" s="5" t="s">
        <v>1023</v>
      </c>
    </row>
    <row r="4078" spans="1:11" ht="15.75" x14ac:dyDescent="0.25">
      <c r="A4078" s="5" t="s">
        <v>1021</v>
      </c>
      <c r="B4078" s="5" t="s">
        <v>269</v>
      </c>
      <c r="C4078" s="5"/>
      <c r="D4078" s="5"/>
      <c r="E4078" s="5" t="s">
        <v>2398</v>
      </c>
      <c r="F4078" s="5">
        <v>8959991816</v>
      </c>
      <c r="G4078" s="5">
        <v>21.118062500000001</v>
      </c>
      <c r="H4078" s="5">
        <v>82.092627199999995</v>
      </c>
      <c r="I4078" s="8">
        <v>113235366</v>
      </c>
      <c r="J4078" s="5"/>
      <c r="K4078" s="5" t="s">
        <v>1023</v>
      </c>
    </row>
    <row r="4079" spans="1:11" ht="15.75" x14ac:dyDescent="0.25">
      <c r="A4079" s="5" t="s">
        <v>1021</v>
      </c>
      <c r="B4079" s="5" t="s">
        <v>1022</v>
      </c>
      <c r="C4079" s="5"/>
      <c r="D4079" s="5"/>
      <c r="E4079" s="5" t="s">
        <v>2418</v>
      </c>
      <c r="F4079" s="5">
        <v>9617270973</v>
      </c>
      <c r="G4079" s="5"/>
      <c r="H4079" s="5"/>
      <c r="I4079" s="8">
        <v>100276945</v>
      </c>
      <c r="J4079" s="5"/>
      <c r="K4079" s="5" t="s">
        <v>1023</v>
      </c>
    </row>
    <row r="4080" spans="1:11" ht="15.75" x14ac:dyDescent="0.25">
      <c r="A4080" s="5" t="s">
        <v>1021</v>
      </c>
      <c r="B4080" s="5" t="s">
        <v>269</v>
      </c>
      <c r="C4080" s="5"/>
      <c r="D4080" s="5"/>
      <c r="E4080" s="5" t="s">
        <v>2430</v>
      </c>
      <c r="F4080" s="5">
        <v>9340047505</v>
      </c>
      <c r="G4080" s="5">
        <v>20.007059900000002</v>
      </c>
      <c r="H4080" s="5">
        <v>82.545806400000004</v>
      </c>
      <c r="I4080" s="8">
        <v>114719670</v>
      </c>
      <c r="J4080" s="5"/>
      <c r="K4080" s="5" t="s">
        <v>1023</v>
      </c>
    </row>
    <row r="4081" spans="1:11" ht="15.75" x14ac:dyDescent="0.25">
      <c r="A4081" s="5" t="s">
        <v>1021</v>
      </c>
      <c r="B4081" s="5" t="s">
        <v>269</v>
      </c>
      <c r="C4081" s="5" t="s">
        <v>1603</v>
      </c>
      <c r="D4081" s="5"/>
      <c r="E4081" s="5" t="s">
        <v>2440</v>
      </c>
      <c r="F4081" s="5">
        <v>9131453516</v>
      </c>
      <c r="G4081" s="5">
        <v>22.973422899999999</v>
      </c>
      <c r="H4081" s="5">
        <v>78.656894199999996</v>
      </c>
      <c r="I4081" s="8">
        <v>125061068</v>
      </c>
      <c r="J4081" s="5"/>
      <c r="K4081" s="5" t="s">
        <v>1023</v>
      </c>
    </row>
    <row r="4082" spans="1:11" ht="15.75" x14ac:dyDescent="0.25">
      <c r="A4082" s="5" t="s">
        <v>1021</v>
      </c>
      <c r="B4082" s="5" t="s">
        <v>269</v>
      </c>
      <c r="C4082" s="5"/>
      <c r="D4082" s="5"/>
      <c r="E4082" s="5" t="s">
        <v>2458</v>
      </c>
      <c r="F4082" s="5">
        <v>6266018078</v>
      </c>
      <c r="G4082" s="5">
        <v>21.245373799999999</v>
      </c>
      <c r="H4082" s="5">
        <v>82.703518900000006</v>
      </c>
      <c r="I4082" s="8">
        <v>112791795</v>
      </c>
      <c r="J4082" s="5"/>
      <c r="K4082" s="5" t="s">
        <v>1023</v>
      </c>
    </row>
    <row r="4083" spans="1:11" ht="15.75" x14ac:dyDescent="0.25">
      <c r="A4083" s="5" t="s">
        <v>1021</v>
      </c>
      <c r="B4083" s="5" t="s">
        <v>269</v>
      </c>
      <c r="C4083" s="5" t="s">
        <v>1033</v>
      </c>
      <c r="D4083" s="5"/>
      <c r="E4083" s="5" t="s">
        <v>2499</v>
      </c>
      <c r="F4083" s="5">
        <v>6260413430</v>
      </c>
      <c r="G4083" s="5">
        <v>20.973694200000001</v>
      </c>
      <c r="H4083" s="5">
        <v>82.477228699999998</v>
      </c>
      <c r="I4083" s="8">
        <v>126883610</v>
      </c>
      <c r="J4083" s="5"/>
      <c r="K4083" s="5" t="s">
        <v>1023</v>
      </c>
    </row>
    <row r="4084" spans="1:11" ht="15.75" x14ac:dyDescent="0.25">
      <c r="A4084" s="5" t="s">
        <v>1021</v>
      </c>
      <c r="B4084" s="5" t="s">
        <v>269</v>
      </c>
      <c r="C4084" s="5" t="s">
        <v>269</v>
      </c>
      <c r="D4084" s="5"/>
      <c r="E4084" s="5" t="s">
        <v>2504</v>
      </c>
      <c r="F4084" s="5">
        <v>8168103983</v>
      </c>
      <c r="G4084" s="5">
        <v>21.2155041</v>
      </c>
      <c r="H4084" s="5">
        <v>82.360851299999993</v>
      </c>
      <c r="I4084" s="8">
        <v>128368857</v>
      </c>
      <c r="J4084" s="5"/>
      <c r="K4084" s="5" t="s">
        <v>1023</v>
      </c>
    </row>
    <row r="4085" spans="1:11" ht="15.75" x14ac:dyDescent="0.25">
      <c r="A4085" s="5" t="s">
        <v>1021</v>
      </c>
      <c r="B4085" s="5" t="s">
        <v>269</v>
      </c>
      <c r="C4085" s="5"/>
      <c r="D4085" s="5"/>
      <c r="E4085" s="5" t="s">
        <v>2512</v>
      </c>
      <c r="F4085" s="5">
        <v>8839769636</v>
      </c>
      <c r="G4085" s="5">
        <v>19.9688044</v>
      </c>
      <c r="H4085" s="5">
        <v>82.498117300000004</v>
      </c>
      <c r="I4085" s="8">
        <v>114408223</v>
      </c>
      <c r="J4085" s="5"/>
      <c r="K4085" s="5" t="s">
        <v>1023</v>
      </c>
    </row>
    <row r="4086" spans="1:11" ht="15.75" x14ac:dyDescent="0.25">
      <c r="A4086" s="5" t="s">
        <v>1021</v>
      </c>
      <c r="B4086" s="5" t="s">
        <v>269</v>
      </c>
      <c r="C4086" s="5" t="s">
        <v>269</v>
      </c>
      <c r="D4086" s="5"/>
      <c r="E4086" s="5" t="s">
        <v>2513</v>
      </c>
      <c r="F4086" s="5">
        <v>9669645632</v>
      </c>
      <c r="G4086" s="5">
        <v>22.973422899999999</v>
      </c>
      <c r="H4086" s="5">
        <v>78.656894199999996</v>
      </c>
      <c r="I4086" s="8">
        <v>116132566</v>
      </c>
      <c r="J4086" s="5"/>
      <c r="K4086" s="5" t="s">
        <v>1023</v>
      </c>
    </row>
    <row r="4087" spans="1:11" ht="15.75" x14ac:dyDescent="0.25">
      <c r="A4087" s="5" t="s">
        <v>1021</v>
      </c>
      <c r="B4087" s="5" t="s">
        <v>269</v>
      </c>
      <c r="C4087" s="5" t="s">
        <v>1290</v>
      </c>
      <c r="D4087" s="5"/>
      <c r="E4087" s="5" t="s">
        <v>2521</v>
      </c>
      <c r="F4087" s="5">
        <v>7692839458</v>
      </c>
      <c r="G4087" s="5">
        <v>21.390612399999998</v>
      </c>
      <c r="H4087" s="5">
        <v>82.842016599999994</v>
      </c>
      <c r="I4087" s="8">
        <v>125030521</v>
      </c>
      <c r="J4087" s="5"/>
      <c r="K4087" s="5" t="s">
        <v>1023</v>
      </c>
    </row>
    <row r="4088" spans="1:11" ht="15.75" x14ac:dyDescent="0.25">
      <c r="A4088" s="5" t="s">
        <v>1021</v>
      </c>
      <c r="B4088" s="5" t="s">
        <v>269</v>
      </c>
      <c r="C4088" s="5" t="s">
        <v>1033</v>
      </c>
      <c r="D4088" s="5"/>
      <c r="E4088" s="5" t="s">
        <v>2524</v>
      </c>
      <c r="F4088" s="5">
        <v>7828344292</v>
      </c>
      <c r="G4088" s="5">
        <v>21.009154500000001</v>
      </c>
      <c r="H4088" s="5">
        <v>82.475783300000003</v>
      </c>
      <c r="I4088" s="8">
        <v>125840942</v>
      </c>
      <c r="J4088" s="5"/>
      <c r="K4088" s="5" t="s">
        <v>1023</v>
      </c>
    </row>
    <row r="4089" spans="1:11" ht="15.75" x14ac:dyDescent="0.25">
      <c r="A4089" s="5" t="s">
        <v>1021</v>
      </c>
      <c r="B4089" s="5" t="s">
        <v>269</v>
      </c>
      <c r="C4089" s="5"/>
      <c r="D4089" s="5"/>
      <c r="E4089" s="5" t="s">
        <v>2539</v>
      </c>
      <c r="F4089" s="5">
        <v>8770706973</v>
      </c>
      <c r="G4089" s="5">
        <v>20.900963300000001</v>
      </c>
      <c r="H4089" s="5">
        <v>82.504859499999995</v>
      </c>
      <c r="I4089" s="8">
        <v>112697002</v>
      </c>
      <c r="J4089" s="5"/>
      <c r="K4089" s="5" t="s">
        <v>1023</v>
      </c>
    </row>
    <row r="4090" spans="1:11" ht="15.75" x14ac:dyDescent="0.25">
      <c r="A4090" s="5" t="s">
        <v>1021</v>
      </c>
      <c r="B4090" s="5" t="s">
        <v>269</v>
      </c>
      <c r="C4090" s="5"/>
      <c r="D4090" s="5"/>
      <c r="E4090" s="5" t="s">
        <v>2613</v>
      </c>
      <c r="F4090" s="5">
        <v>7748094838</v>
      </c>
      <c r="G4090" s="5">
        <v>21.181721499999998</v>
      </c>
      <c r="H4090" s="5">
        <v>82.279545499999998</v>
      </c>
      <c r="I4090" s="8">
        <v>115465002</v>
      </c>
      <c r="J4090" s="5"/>
      <c r="K4090" s="5" t="s">
        <v>1023</v>
      </c>
    </row>
    <row r="4091" spans="1:11" ht="15.75" x14ac:dyDescent="0.25">
      <c r="A4091" s="5" t="s">
        <v>1021</v>
      </c>
      <c r="B4091" s="5" t="s">
        <v>269</v>
      </c>
      <c r="C4091" s="5" t="s">
        <v>1290</v>
      </c>
      <c r="D4091" s="5"/>
      <c r="E4091" s="5" t="s">
        <v>2624</v>
      </c>
      <c r="F4091" s="5">
        <v>7999811584</v>
      </c>
      <c r="G4091" s="5"/>
      <c r="H4091" s="5"/>
      <c r="I4091" s="8">
        <v>126652056</v>
      </c>
      <c r="J4091" s="5"/>
      <c r="K4091" s="5" t="s">
        <v>1023</v>
      </c>
    </row>
    <row r="4092" spans="1:11" ht="15.75" x14ac:dyDescent="0.25">
      <c r="A4092" s="5" t="s">
        <v>1021</v>
      </c>
      <c r="B4092" s="5" t="s">
        <v>269</v>
      </c>
      <c r="C4092" s="5"/>
      <c r="D4092" s="5"/>
      <c r="E4092" s="5" t="s">
        <v>2634</v>
      </c>
      <c r="F4092" s="5">
        <v>8658442190</v>
      </c>
      <c r="G4092" s="5"/>
      <c r="H4092" s="5"/>
      <c r="I4092" s="8">
        <v>109930330</v>
      </c>
      <c r="J4092" s="5"/>
      <c r="K4092" s="5" t="s">
        <v>1023</v>
      </c>
    </row>
    <row r="4093" spans="1:11" ht="15.75" x14ac:dyDescent="0.25">
      <c r="A4093" s="5" t="s">
        <v>1021</v>
      </c>
      <c r="B4093" s="5" t="s">
        <v>269</v>
      </c>
      <c r="C4093" s="5"/>
      <c r="D4093" s="5"/>
      <c r="E4093" s="5" t="s">
        <v>2637</v>
      </c>
      <c r="F4093" s="5">
        <v>8966062714</v>
      </c>
      <c r="G4093" s="5"/>
      <c r="H4093" s="5"/>
      <c r="I4093" s="8">
        <v>112250956</v>
      </c>
      <c r="J4093" s="5"/>
      <c r="K4093" s="5" t="s">
        <v>1023</v>
      </c>
    </row>
    <row r="4094" spans="1:11" ht="15.75" x14ac:dyDescent="0.25">
      <c r="A4094" s="5" t="s">
        <v>1021</v>
      </c>
      <c r="B4094" s="5" t="s">
        <v>269</v>
      </c>
      <c r="C4094" s="5"/>
      <c r="D4094" s="5"/>
      <c r="E4094" s="5" t="s">
        <v>2638</v>
      </c>
      <c r="F4094" s="5">
        <v>8720099327</v>
      </c>
      <c r="G4094" s="5">
        <v>21.174174699999998</v>
      </c>
      <c r="H4094" s="5">
        <v>83.129326000000006</v>
      </c>
      <c r="I4094" s="8">
        <v>112261681</v>
      </c>
      <c r="J4094" s="5"/>
      <c r="K4094" s="5" t="s">
        <v>1023</v>
      </c>
    </row>
    <row r="4095" spans="1:11" ht="15.75" x14ac:dyDescent="0.25">
      <c r="A4095" s="5" t="s">
        <v>1021</v>
      </c>
      <c r="B4095" s="5" t="s">
        <v>269</v>
      </c>
      <c r="C4095" s="5"/>
      <c r="D4095" s="5"/>
      <c r="E4095" s="5" t="s">
        <v>2641</v>
      </c>
      <c r="F4095" s="5">
        <v>7067082962</v>
      </c>
      <c r="G4095" s="5">
        <v>21.165911170000001</v>
      </c>
      <c r="H4095" s="5">
        <v>82.879028849999997</v>
      </c>
      <c r="I4095" s="8">
        <v>113346419</v>
      </c>
      <c r="J4095" s="5"/>
      <c r="K4095" s="5" t="s">
        <v>1023</v>
      </c>
    </row>
    <row r="4096" spans="1:11" ht="15.75" x14ac:dyDescent="0.25">
      <c r="A4096" s="5" t="s">
        <v>1021</v>
      </c>
      <c r="B4096" s="5" t="s">
        <v>269</v>
      </c>
      <c r="C4096" s="5" t="s">
        <v>1290</v>
      </c>
      <c r="D4096" s="5"/>
      <c r="E4096" s="5" t="s">
        <v>2648</v>
      </c>
      <c r="F4096" s="5">
        <v>9755720420</v>
      </c>
      <c r="G4096" s="5"/>
      <c r="H4096" s="5"/>
      <c r="I4096" s="8">
        <v>117207862</v>
      </c>
      <c r="J4096" s="5"/>
      <c r="K4096" s="5" t="s">
        <v>1023</v>
      </c>
    </row>
    <row r="4097" spans="1:11" ht="15.75" x14ac:dyDescent="0.25">
      <c r="A4097" s="5" t="s">
        <v>1021</v>
      </c>
      <c r="B4097" s="5" t="s">
        <v>269</v>
      </c>
      <c r="C4097" s="5"/>
      <c r="D4097" s="5"/>
      <c r="E4097" s="5" t="s">
        <v>2670</v>
      </c>
      <c r="F4097" s="5">
        <v>9981630031</v>
      </c>
      <c r="G4097" s="5"/>
      <c r="H4097" s="5"/>
      <c r="I4097" s="8">
        <v>110972677</v>
      </c>
      <c r="J4097" s="5"/>
      <c r="K4097" s="5" t="s">
        <v>1023</v>
      </c>
    </row>
    <row r="4098" spans="1:11" ht="15.75" x14ac:dyDescent="0.25">
      <c r="A4098" s="5" t="s">
        <v>1021</v>
      </c>
      <c r="B4098" s="5" t="s">
        <v>269</v>
      </c>
      <c r="C4098" s="5"/>
      <c r="D4098" s="5"/>
      <c r="E4098" s="5" t="s">
        <v>2673</v>
      </c>
      <c r="F4098" s="5">
        <v>9399051550</v>
      </c>
      <c r="G4098" s="5">
        <v>21.410367900000001</v>
      </c>
      <c r="H4098" s="5">
        <v>83.092334600000001</v>
      </c>
      <c r="I4098" s="8">
        <v>113339167</v>
      </c>
      <c r="J4098" s="5"/>
      <c r="K4098" s="5" t="s">
        <v>1023</v>
      </c>
    </row>
    <row r="4099" spans="1:11" ht="15.75" x14ac:dyDescent="0.25">
      <c r="A4099" s="5" t="s">
        <v>1021</v>
      </c>
      <c r="B4099" s="5" t="s">
        <v>269</v>
      </c>
      <c r="C4099" s="5"/>
      <c r="D4099" s="5"/>
      <c r="E4099" s="5" t="s">
        <v>2701</v>
      </c>
      <c r="F4099" s="5">
        <v>9893736969</v>
      </c>
      <c r="G4099" s="5">
        <v>22.973422899999999</v>
      </c>
      <c r="H4099" s="5">
        <v>78.656894199999996</v>
      </c>
      <c r="I4099" s="8">
        <v>113379298</v>
      </c>
      <c r="J4099" s="5"/>
      <c r="K4099" s="5" t="s">
        <v>1023</v>
      </c>
    </row>
    <row r="4100" spans="1:11" ht="15.75" x14ac:dyDescent="0.25">
      <c r="A4100" s="5" t="s">
        <v>1021</v>
      </c>
      <c r="B4100" s="5" t="s">
        <v>269</v>
      </c>
      <c r="C4100" s="5" t="s">
        <v>1290</v>
      </c>
      <c r="D4100" s="5"/>
      <c r="E4100" s="5" t="s">
        <v>2713</v>
      </c>
      <c r="F4100" s="5">
        <v>8770948194</v>
      </c>
      <c r="G4100" s="5">
        <v>21.527118300000001</v>
      </c>
      <c r="H4100" s="5">
        <v>82.845719399999993</v>
      </c>
      <c r="I4100" s="8">
        <v>122986789</v>
      </c>
      <c r="J4100" s="5"/>
      <c r="K4100" s="5" t="s">
        <v>1023</v>
      </c>
    </row>
    <row r="4101" spans="1:11" ht="15.75" x14ac:dyDescent="0.25">
      <c r="A4101" s="5" t="s">
        <v>1021</v>
      </c>
      <c r="B4101" s="5" t="s">
        <v>269</v>
      </c>
      <c r="C4101" s="5"/>
      <c r="D4101" s="5"/>
      <c r="E4101" s="5" t="s">
        <v>2720</v>
      </c>
      <c r="F4101" s="5">
        <v>9977266469</v>
      </c>
      <c r="G4101" s="5">
        <v>20.985446700000001</v>
      </c>
      <c r="H4101" s="5">
        <v>82.565603800000005</v>
      </c>
      <c r="I4101" s="8">
        <v>112047537</v>
      </c>
      <c r="J4101" s="5"/>
      <c r="K4101" s="5" t="s">
        <v>1023</v>
      </c>
    </row>
    <row r="4102" spans="1:11" ht="15.75" x14ac:dyDescent="0.25">
      <c r="A4102" s="5" t="s">
        <v>1021</v>
      </c>
      <c r="B4102" s="5" t="s">
        <v>269</v>
      </c>
      <c r="C4102" s="5" t="s">
        <v>1033</v>
      </c>
      <c r="D4102" s="5"/>
      <c r="E4102" s="5" t="s">
        <v>2735</v>
      </c>
      <c r="F4102" s="5">
        <v>8719075828</v>
      </c>
      <c r="G4102" s="5">
        <v>20.951641899999998</v>
      </c>
      <c r="H4102" s="5">
        <v>82.539741500000005</v>
      </c>
      <c r="I4102" s="8">
        <v>125849203</v>
      </c>
      <c r="J4102" s="5"/>
      <c r="K4102" s="5" t="s">
        <v>1023</v>
      </c>
    </row>
    <row r="4103" spans="1:11" ht="15.75" x14ac:dyDescent="0.25">
      <c r="A4103" s="5" t="s">
        <v>1021</v>
      </c>
      <c r="B4103" s="5" t="s">
        <v>269</v>
      </c>
      <c r="C4103" s="5" t="s">
        <v>1089</v>
      </c>
      <c r="D4103" s="5"/>
      <c r="E4103" s="5" t="s">
        <v>2742</v>
      </c>
      <c r="F4103" s="5">
        <v>7999103769</v>
      </c>
      <c r="G4103" s="5">
        <v>21.121193999999999</v>
      </c>
      <c r="H4103" s="5">
        <v>82.612387400000003</v>
      </c>
      <c r="I4103" s="8">
        <v>126963183</v>
      </c>
      <c r="J4103" s="5"/>
      <c r="K4103" s="5" t="s">
        <v>1023</v>
      </c>
    </row>
    <row r="4104" spans="1:11" ht="15.75" x14ac:dyDescent="0.25">
      <c r="A4104" s="5" t="s">
        <v>1021</v>
      </c>
      <c r="B4104" s="5" t="s">
        <v>1022</v>
      </c>
      <c r="C4104" s="5"/>
      <c r="D4104" s="5"/>
      <c r="E4104" s="5" t="s">
        <v>2786</v>
      </c>
      <c r="F4104" s="5">
        <v>9575928967</v>
      </c>
      <c r="G4104" s="5"/>
      <c r="H4104" s="5"/>
      <c r="I4104" s="8">
        <v>100276954</v>
      </c>
      <c r="J4104" s="5"/>
      <c r="K4104" s="5" t="s">
        <v>1023</v>
      </c>
    </row>
    <row r="4105" spans="1:11" ht="15.75" x14ac:dyDescent="0.25">
      <c r="A4105" s="5" t="s">
        <v>1021</v>
      </c>
      <c r="B4105" s="5" t="s">
        <v>269</v>
      </c>
      <c r="C4105" s="5"/>
      <c r="D4105" s="5"/>
      <c r="E4105" s="5" t="s">
        <v>2787</v>
      </c>
      <c r="F4105" s="5">
        <v>8234014538</v>
      </c>
      <c r="G4105" s="5">
        <v>21.120842975435</v>
      </c>
      <c r="H4105" s="5">
        <v>82.095556919923496</v>
      </c>
      <c r="I4105" s="8">
        <v>109925476</v>
      </c>
      <c r="J4105" s="5"/>
      <c r="K4105" s="5" t="s">
        <v>1023</v>
      </c>
    </row>
    <row r="4106" spans="1:11" ht="15.75" x14ac:dyDescent="0.25">
      <c r="A4106" s="5" t="s">
        <v>1021</v>
      </c>
      <c r="B4106" s="5" t="s">
        <v>269</v>
      </c>
      <c r="C4106" s="5"/>
      <c r="D4106" s="5"/>
      <c r="E4106" s="5" t="s">
        <v>2791</v>
      </c>
      <c r="F4106" s="5">
        <v>7000171152</v>
      </c>
      <c r="G4106" s="5">
        <v>21.243408899999999</v>
      </c>
      <c r="H4106" s="5">
        <v>81.638002900000004</v>
      </c>
      <c r="I4106" s="8">
        <v>112115976</v>
      </c>
      <c r="J4106" s="5"/>
      <c r="K4106" s="5" t="s">
        <v>1023</v>
      </c>
    </row>
    <row r="4107" spans="1:11" ht="15.75" x14ac:dyDescent="0.25">
      <c r="A4107" s="5" t="s">
        <v>1021</v>
      </c>
      <c r="B4107" s="5" t="s">
        <v>1022</v>
      </c>
      <c r="C4107" s="5"/>
      <c r="D4107" s="5"/>
      <c r="E4107" s="5" t="s">
        <v>2813</v>
      </c>
      <c r="F4107" s="5">
        <v>7828856567</v>
      </c>
      <c r="G4107" s="5"/>
      <c r="H4107" s="5"/>
      <c r="I4107" s="8">
        <v>100276952</v>
      </c>
      <c r="J4107" s="5"/>
      <c r="K4107" s="5" t="s">
        <v>1023</v>
      </c>
    </row>
    <row r="4108" spans="1:11" ht="15.75" x14ac:dyDescent="0.25">
      <c r="A4108" s="5" t="s">
        <v>1021</v>
      </c>
      <c r="B4108" s="5" t="s">
        <v>269</v>
      </c>
      <c r="C4108" s="5"/>
      <c r="D4108" s="5"/>
      <c r="E4108" s="5" t="s">
        <v>2818</v>
      </c>
      <c r="F4108" s="5">
        <v>7974251395</v>
      </c>
      <c r="G4108" s="5">
        <v>20.960055400000002</v>
      </c>
      <c r="H4108" s="5">
        <v>82.495748800000001</v>
      </c>
      <c r="I4108" s="8">
        <v>114225131915</v>
      </c>
      <c r="J4108" s="5"/>
      <c r="K4108" s="5" t="s">
        <v>1023</v>
      </c>
    </row>
    <row r="4109" spans="1:11" ht="15.75" x14ac:dyDescent="0.25">
      <c r="A4109" s="5" t="s">
        <v>1021</v>
      </c>
      <c r="B4109" s="5" t="s">
        <v>269</v>
      </c>
      <c r="C4109" s="5"/>
      <c r="D4109" s="5"/>
      <c r="E4109" s="5" t="s">
        <v>2818</v>
      </c>
      <c r="F4109" s="5">
        <v>7974251395</v>
      </c>
      <c r="G4109" s="5">
        <v>20.9593001</v>
      </c>
      <c r="H4109" s="5">
        <v>82.495410500000006</v>
      </c>
      <c r="I4109" s="8">
        <v>114251374</v>
      </c>
      <c r="J4109" s="5"/>
      <c r="K4109" s="5" t="s">
        <v>1023</v>
      </c>
    </row>
    <row r="4110" spans="1:11" ht="15.75" x14ac:dyDescent="0.25">
      <c r="A4110" s="5" t="s">
        <v>1021</v>
      </c>
      <c r="B4110" s="5" t="s">
        <v>269</v>
      </c>
      <c r="C4110" s="5" t="s">
        <v>1603</v>
      </c>
      <c r="D4110" s="5"/>
      <c r="E4110" s="5" t="s">
        <v>2864</v>
      </c>
      <c r="F4110" s="5">
        <v>9009448616</v>
      </c>
      <c r="G4110" s="5">
        <v>21.316124500000001</v>
      </c>
      <c r="H4110" s="5">
        <v>83.004931600000006</v>
      </c>
      <c r="I4110" s="8">
        <v>117554192</v>
      </c>
      <c r="J4110" s="5"/>
      <c r="K4110" s="5" t="s">
        <v>1023</v>
      </c>
    </row>
    <row r="4111" spans="1:11" ht="15.75" x14ac:dyDescent="0.25">
      <c r="A4111" s="5" t="s">
        <v>1021</v>
      </c>
      <c r="B4111" s="5" t="s">
        <v>269</v>
      </c>
      <c r="C4111" s="5"/>
      <c r="D4111" s="5"/>
      <c r="E4111" s="5" t="s">
        <v>2896</v>
      </c>
      <c r="F4111" s="5">
        <v>9131973757</v>
      </c>
      <c r="G4111" s="5">
        <v>20.6581492</v>
      </c>
      <c r="H4111" s="5">
        <v>82.281249000000003</v>
      </c>
      <c r="I4111" s="8">
        <v>114351695</v>
      </c>
      <c r="J4111" s="5"/>
      <c r="K4111" s="5" t="s">
        <v>1023</v>
      </c>
    </row>
    <row r="4112" spans="1:11" ht="15.75" x14ac:dyDescent="0.25">
      <c r="A4112" s="5" t="s">
        <v>1021</v>
      </c>
      <c r="B4112" s="5" t="s">
        <v>269</v>
      </c>
      <c r="C4112" s="5" t="s">
        <v>1603</v>
      </c>
      <c r="D4112" s="5"/>
      <c r="E4112" s="5" t="s">
        <v>1097</v>
      </c>
      <c r="F4112" s="5">
        <v>8109303058</v>
      </c>
      <c r="G4112" s="5">
        <v>21.315901100000001</v>
      </c>
      <c r="H4112" s="5">
        <v>83.003739600000003</v>
      </c>
      <c r="I4112" s="8">
        <v>116125358</v>
      </c>
      <c r="J4112" s="5"/>
      <c r="K4112" s="5" t="s">
        <v>1023</v>
      </c>
    </row>
    <row r="4113" spans="1:11" ht="15.75" x14ac:dyDescent="0.25">
      <c r="A4113" s="5" t="s">
        <v>1021</v>
      </c>
      <c r="B4113" s="5" t="s">
        <v>269</v>
      </c>
      <c r="C4113" s="5"/>
      <c r="D4113" s="5"/>
      <c r="E4113" s="5" t="s">
        <v>2918</v>
      </c>
      <c r="F4113" s="5">
        <v>8959515233</v>
      </c>
      <c r="G4113" s="5"/>
      <c r="H4113" s="5"/>
      <c r="I4113" s="8">
        <v>109907446</v>
      </c>
      <c r="J4113" s="5"/>
      <c r="K4113" s="5" t="s">
        <v>1023</v>
      </c>
    </row>
    <row r="4114" spans="1:11" ht="15.75" x14ac:dyDescent="0.25">
      <c r="A4114" s="5" t="s">
        <v>1021</v>
      </c>
      <c r="B4114" s="5" t="s">
        <v>269</v>
      </c>
      <c r="C4114" s="5"/>
      <c r="D4114" s="5"/>
      <c r="E4114" s="5" t="s">
        <v>2924</v>
      </c>
      <c r="F4114" s="5">
        <v>9575952952</v>
      </c>
      <c r="G4114" s="5">
        <v>21.297696200000001</v>
      </c>
      <c r="H4114" s="5">
        <v>83.156022199999995</v>
      </c>
      <c r="I4114" s="8">
        <v>113535609</v>
      </c>
      <c r="J4114" s="5"/>
      <c r="K4114" s="5" t="s">
        <v>1023</v>
      </c>
    </row>
    <row r="4115" spans="1:11" ht="15.75" x14ac:dyDescent="0.25">
      <c r="A4115" s="5" t="s">
        <v>1021</v>
      </c>
      <c r="B4115" s="5" t="s">
        <v>269</v>
      </c>
      <c r="C4115" s="5" t="s">
        <v>1290</v>
      </c>
      <c r="D4115" s="5"/>
      <c r="E4115" s="5" t="s">
        <v>2937</v>
      </c>
      <c r="F4115" s="5">
        <v>9285591882</v>
      </c>
      <c r="G4115" s="5">
        <v>22.886671100000001</v>
      </c>
      <c r="H4115" s="5">
        <v>83.457185899999999</v>
      </c>
      <c r="I4115" s="8">
        <v>125147157</v>
      </c>
      <c r="J4115" s="5"/>
      <c r="K4115" s="5" t="s">
        <v>1023</v>
      </c>
    </row>
    <row r="4116" spans="1:11" ht="15.75" x14ac:dyDescent="0.25">
      <c r="A4116" s="5" t="s">
        <v>1021</v>
      </c>
      <c r="B4116" s="5" t="s">
        <v>269</v>
      </c>
      <c r="C4116" s="5"/>
      <c r="D4116" s="5"/>
      <c r="E4116" s="5" t="s">
        <v>2958</v>
      </c>
      <c r="F4116" s="5">
        <v>7999827571</v>
      </c>
      <c r="G4116" s="5">
        <v>21.346411799999998</v>
      </c>
      <c r="H4116" s="5">
        <v>82.856826699999999</v>
      </c>
      <c r="I4116" s="8">
        <v>112695369</v>
      </c>
      <c r="J4116" s="5"/>
      <c r="K4116" s="5" t="s">
        <v>1023</v>
      </c>
    </row>
    <row r="4117" spans="1:11" ht="15.75" x14ac:dyDescent="0.25">
      <c r="A4117" s="5" t="s">
        <v>1021</v>
      </c>
      <c r="B4117" s="5" t="s">
        <v>269</v>
      </c>
      <c r="C4117" s="5"/>
      <c r="D4117" s="5"/>
      <c r="E4117" s="5" t="s">
        <v>2964</v>
      </c>
      <c r="F4117" s="5">
        <v>7999351674</v>
      </c>
      <c r="G4117" s="5">
        <v>21.194134354591402</v>
      </c>
      <c r="H4117" s="5">
        <v>82.079634508118005</v>
      </c>
      <c r="I4117" s="8">
        <v>113407189</v>
      </c>
      <c r="J4117" s="5"/>
      <c r="K4117" s="5" t="s">
        <v>1023</v>
      </c>
    </row>
    <row r="4118" spans="1:11" ht="15.75" x14ac:dyDescent="0.25">
      <c r="A4118" s="5" t="s">
        <v>1021</v>
      </c>
      <c r="B4118" s="5" t="s">
        <v>269</v>
      </c>
      <c r="C4118" s="5"/>
      <c r="D4118" s="5"/>
      <c r="E4118" s="5" t="s">
        <v>2970</v>
      </c>
      <c r="F4118" s="5">
        <v>9340736033</v>
      </c>
      <c r="G4118" s="5">
        <v>20.998472</v>
      </c>
      <c r="H4118" s="5">
        <v>82.578256699999997</v>
      </c>
      <c r="I4118" s="8">
        <v>115060985</v>
      </c>
      <c r="J4118" s="5"/>
      <c r="K4118" s="5" t="s">
        <v>1023</v>
      </c>
    </row>
    <row r="4119" spans="1:11" ht="15.75" x14ac:dyDescent="0.25">
      <c r="A4119" s="5" t="s">
        <v>1021</v>
      </c>
      <c r="B4119" s="5" t="s">
        <v>1022</v>
      </c>
      <c r="C4119" s="5"/>
      <c r="D4119" s="5"/>
      <c r="E4119" s="5" t="s">
        <v>3003</v>
      </c>
      <c r="F4119" s="5">
        <v>9691564007</v>
      </c>
      <c r="G4119" s="5"/>
      <c r="H4119" s="5"/>
      <c r="I4119" s="8">
        <v>100276955</v>
      </c>
      <c r="J4119" s="5"/>
      <c r="K4119" s="5" t="s">
        <v>1023</v>
      </c>
    </row>
    <row r="4120" spans="1:11" ht="15.75" x14ac:dyDescent="0.25">
      <c r="A4120" s="5" t="s">
        <v>1021</v>
      </c>
      <c r="B4120" s="5" t="s">
        <v>269</v>
      </c>
      <c r="C4120" s="5"/>
      <c r="D4120" s="5"/>
      <c r="E4120" s="5" t="s">
        <v>3010</v>
      </c>
      <c r="F4120" s="5">
        <v>8827761950</v>
      </c>
      <c r="G4120" s="5">
        <v>21.1959819</v>
      </c>
      <c r="H4120" s="5">
        <v>83.076845000000006</v>
      </c>
      <c r="I4120" s="8">
        <v>113220406</v>
      </c>
      <c r="J4120" s="5"/>
      <c r="K4120" s="5" t="s">
        <v>1023</v>
      </c>
    </row>
    <row r="4121" spans="1:11" ht="15.75" x14ac:dyDescent="0.25">
      <c r="A4121" s="5" t="s">
        <v>1021</v>
      </c>
      <c r="B4121" s="5" t="s">
        <v>269</v>
      </c>
      <c r="C4121" s="5"/>
      <c r="D4121" s="5"/>
      <c r="E4121" s="5" t="s">
        <v>3017</v>
      </c>
      <c r="F4121" s="5">
        <v>9399159034</v>
      </c>
      <c r="G4121" s="5">
        <v>21.214734799999999</v>
      </c>
      <c r="H4121" s="5">
        <v>83.051684399999999</v>
      </c>
      <c r="I4121" s="8">
        <v>114232532</v>
      </c>
      <c r="J4121" s="5"/>
      <c r="K4121" s="5" t="s">
        <v>1023</v>
      </c>
    </row>
    <row r="4122" spans="1:11" ht="15.75" x14ac:dyDescent="0.25">
      <c r="A4122" s="5" t="s">
        <v>1021</v>
      </c>
      <c r="B4122" s="5" t="s">
        <v>269</v>
      </c>
      <c r="C4122" s="5" t="s">
        <v>1089</v>
      </c>
      <c r="D4122" s="5"/>
      <c r="E4122" s="5" t="s">
        <v>3027</v>
      </c>
      <c r="F4122" s="5">
        <v>6261845785</v>
      </c>
      <c r="G4122" s="5">
        <v>21.264271600000001</v>
      </c>
      <c r="H4122" s="5">
        <v>82.656868299999999</v>
      </c>
      <c r="I4122" s="8">
        <v>123600776</v>
      </c>
      <c r="J4122" s="5"/>
      <c r="K4122" s="5" t="s">
        <v>1023</v>
      </c>
    </row>
    <row r="4123" spans="1:11" ht="15.75" x14ac:dyDescent="0.25">
      <c r="A4123" s="5" t="s">
        <v>1021</v>
      </c>
      <c r="B4123" s="5" t="s">
        <v>1022</v>
      </c>
      <c r="C4123" s="5"/>
      <c r="D4123" s="5"/>
      <c r="E4123" s="5" t="s">
        <v>3035</v>
      </c>
      <c r="F4123" s="5">
        <v>7354668351</v>
      </c>
      <c r="G4123" s="5"/>
      <c r="H4123" s="5"/>
      <c r="I4123" s="8">
        <v>100275076</v>
      </c>
      <c r="J4123" s="5"/>
      <c r="K4123" s="5" t="s">
        <v>1023</v>
      </c>
    </row>
    <row r="4124" spans="1:11" ht="15.75" x14ac:dyDescent="0.25">
      <c r="A4124" s="5" t="s">
        <v>1021</v>
      </c>
      <c r="B4124" s="5" t="s">
        <v>269</v>
      </c>
      <c r="C4124" s="5"/>
      <c r="D4124" s="5"/>
      <c r="E4124" s="5" t="s">
        <v>3039</v>
      </c>
      <c r="F4124" s="5">
        <v>8319426158</v>
      </c>
      <c r="G4124" s="5">
        <v>21.213944600000001</v>
      </c>
      <c r="H4124" s="5">
        <v>82.418900800000003</v>
      </c>
      <c r="I4124" s="8">
        <v>112942616752</v>
      </c>
      <c r="J4124" s="5"/>
      <c r="K4124" s="5" t="s">
        <v>1023</v>
      </c>
    </row>
    <row r="4125" spans="1:11" ht="15.75" x14ac:dyDescent="0.25">
      <c r="A4125" s="5" t="s">
        <v>1021</v>
      </c>
      <c r="B4125" s="5" t="s">
        <v>269</v>
      </c>
      <c r="C4125" s="5"/>
      <c r="D4125" s="5"/>
      <c r="E4125" s="5" t="s">
        <v>3039</v>
      </c>
      <c r="F4125" s="5">
        <v>8319426158</v>
      </c>
      <c r="G4125" s="5">
        <v>21.218696699999999</v>
      </c>
      <c r="H4125" s="5">
        <v>82.417545899999993</v>
      </c>
      <c r="I4125" s="8">
        <v>112941619</v>
      </c>
      <c r="J4125" s="5"/>
      <c r="K4125" s="5" t="s">
        <v>1023</v>
      </c>
    </row>
    <row r="4126" spans="1:11" ht="15.75" x14ac:dyDescent="0.25">
      <c r="A4126" s="5" t="s">
        <v>1021</v>
      </c>
      <c r="B4126" s="5" t="s">
        <v>269</v>
      </c>
      <c r="C4126" s="5" t="s">
        <v>1603</v>
      </c>
      <c r="D4126" s="5"/>
      <c r="E4126" s="5" t="s">
        <v>3059</v>
      </c>
      <c r="F4126" s="5">
        <v>9754686419</v>
      </c>
      <c r="G4126" s="5">
        <v>21.1494702</v>
      </c>
      <c r="H4126" s="5">
        <v>83.065835699999994</v>
      </c>
      <c r="I4126" s="8">
        <v>126441010</v>
      </c>
      <c r="J4126" s="5"/>
      <c r="K4126" s="5" t="s">
        <v>1023</v>
      </c>
    </row>
    <row r="4127" spans="1:11" ht="15.75" x14ac:dyDescent="0.25">
      <c r="A4127" s="5" t="s">
        <v>1021</v>
      </c>
      <c r="B4127" s="5" t="s">
        <v>269</v>
      </c>
      <c r="C4127" s="5"/>
      <c r="D4127" s="5"/>
      <c r="E4127" s="5" t="s">
        <v>3075</v>
      </c>
      <c r="F4127" s="5">
        <v>9399486132</v>
      </c>
      <c r="G4127" s="5">
        <v>21.064042000000001</v>
      </c>
      <c r="H4127" s="5">
        <v>82.486274399999999</v>
      </c>
      <c r="I4127" s="8">
        <v>112690136</v>
      </c>
      <c r="J4127" s="5"/>
      <c r="K4127" s="5" t="s">
        <v>1023</v>
      </c>
    </row>
    <row r="4128" spans="1:11" ht="15.75" x14ac:dyDescent="0.25">
      <c r="A4128" s="5" t="s">
        <v>1021</v>
      </c>
      <c r="B4128" s="5" t="s">
        <v>269</v>
      </c>
      <c r="C4128" s="5" t="s">
        <v>269</v>
      </c>
      <c r="D4128" s="5"/>
      <c r="E4128" s="5" t="s">
        <v>2179</v>
      </c>
      <c r="F4128" s="5">
        <v>8839348817</v>
      </c>
      <c r="G4128" s="5">
        <v>21.184056000000002</v>
      </c>
      <c r="H4128" s="5">
        <v>82.129003800000007</v>
      </c>
      <c r="I4128" s="8">
        <v>118242538</v>
      </c>
      <c r="J4128" s="5"/>
      <c r="K4128" s="5" t="s">
        <v>1023</v>
      </c>
    </row>
    <row r="4129" spans="1:11" ht="15.75" x14ac:dyDescent="0.25">
      <c r="A4129" s="5" t="s">
        <v>1021</v>
      </c>
      <c r="B4129" s="5" t="s">
        <v>269</v>
      </c>
      <c r="C4129" s="5" t="s">
        <v>1290</v>
      </c>
      <c r="D4129" s="5"/>
      <c r="E4129" s="5" t="s">
        <v>3084</v>
      </c>
      <c r="F4129" s="5">
        <v>9691087722</v>
      </c>
      <c r="G4129" s="5">
        <v>21.399754999999999</v>
      </c>
      <c r="H4129" s="5">
        <v>82.891482999999994</v>
      </c>
      <c r="I4129" s="8">
        <v>125911803</v>
      </c>
      <c r="J4129" s="5"/>
      <c r="K4129" s="5" t="s">
        <v>1023</v>
      </c>
    </row>
    <row r="4130" spans="1:11" ht="15.75" x14ac:dyDescent="0.25">
      <c r="A4130" s="5" t="s">
        <v>1021</v>
      </c>
      <c r="B4130" s="5" t="s">
        <v>269</v>
      </c>
      <c r="C4130" s="5"/>
      <c r="D4130" s="5"/>
      <c r="E4130" s="5" t="s">
        <v>3098</v>
      </c>
      <c r="F4130" s="5">
        <v>8770937535</v>
      </c>
      <c r="G4130" s="5">
        <v>20.960004439999999</v>
      </c>
      <c r="H4130" s="5">
        <v>82.472335799999996</v>
      </c>
      <c r="I4130" s="8">
        <v>109669195</v>
      </c>
      <c r="J4130" s="5"/>
      <c r="K4130" s="5" t="s">
        <v>1023</v>
      </c>
    </row>
    <row r="4131" spans="1:11" ht="15.75" x14ac:dyDescent="0.25">
      <c r="A4131" s="5" t="s">
        <v>1021</v>
      </c>
      <c r="B4131" s="5" t="s">
        <v>269</v>
      </c>
      <c r="C4131" s="5"/>
      <c r="D4131" s="5"/>
      <c r="E4131" s="5" t="s">
        <v>3106</v>
      </c>
      <c r="F4131" s="5">
        <v>7987560593</v>
      </c>
      <c r="G4131" s="5">
        <v>19.899220400000001</v>
      </c>
      <c r="H4131" s="5">
        <v>82.656277200000005</v>
      </c>
      <c r="I4131" s="8">
        <v>114737477</v>
      </c>
      <c r="J4131" s="5"/>
      <c r="K4131" s="5" t="s">
        <v>1023</v>
      </c>
    </row>
    <row r="4132" spans="1:11" ht="15.75" x14ac:dyDescent="0.25">
      <c r="A4132" s="5" t="s">
        <v>1021</v>
      </c>
      <c r="B4132" s="5" t="s">
        <v>269</v>
      </c>
      <c r="C4132" s="5" t="s">
        <v>269</v>
      </c>
      <c r="D4132" s="5"/>
      <c r="E4132" s="5" t="s">
        <v>3157</v>
      </c>
      <c r="F4132" s="5">
        <v>8435560838</v>
      </c>
      <c r="G4132" s="5"/>
      <c r="H4132" s="5"/>
      <c r="I4132" s="8">
        <v>126886701</v>
      </c>
      <c r="J4132" s="5"/>
      <c r="K4132" s="5" t="s">
        <v>1023</v>
      </c>
    </row>
    <row r="4133" spans="1:11" ht="15.75" x14ac:dyDescent="0.25">
      <c r="A4133" s="5" t="s">
        <v>1021</v>
      </c>
      <c r="B4133" s="5" t="s">
        <v>1022</v>
      </c>
      <c r="C4133" s="5"/>
      <c r="D4133" s="5"/>
      <c r="E4133" s="5" t="s">
        <v>3164</v>
      </c>
      <c r="F4133" s="5">
        <v>9617833664</v>
      </c>
      <c r="G4133" s="5"/>
      <c r="H4133" s="5"/>
      <c r="I4133" s="8">
        <v>100275069</v>
      </c>
      <c r="J4133" s="5"/>
      <c r="K4133" s="5" t="s">
        <v>1023</v>
      </c>
    </row>
    <row r="4134" spans="1:11" ht="15.75" x14ac:dyDescent="0.25">
      <c r="A4134" s="5" t="s">
        <v>1021</v>
      </c>
      <c r="B4134" s="5" t="s">
        <v>1022</v>
      </c>
      <c r="C4134" s="5"/>
      <c r="D4134" s="5"/>
      <c r="E4134" s="5" t="s">
        <v>3165</v>
      </c>
      <c r="F4134" s="5">
        <v>9754616706</v>
      </c>
      <c r="G4134" s="5"/>
      <c r="H4134" s="5"/>
      <c r="I4134" s="8">
        <v>100275083</v>
      </c>
      <c r="J4134" s="5"/>
      <c r="K4134" s="5" t="s">
        <v>1023</v>
      </c>
    </row>
    <row r="4135" spans="1:11" ht="15.75" x14ac:dyDescent="0.25">
      <c r="A4135" s="5" t="s">
        <v>1021</v>
      </c>
      <c r="B4135" s="5" t="s">
        <v>269</v>
      </c>
      <c r="C4135" s="5"/>
      <c r="D4135" s="5"/>
      <c r="E4135" s="5" t="s">
        <v>3166</v>
      </c>
      <c r="F4135" s="5">
        <v>7509467070</v>
      </c>
      <c r="G4135" s="5">
        <v>21.278831220000001</v>
      </c>
      <c r="H4135" s="5">
        <v>82.595565759999999</v>
      </c>
      <c r="I4135" s="8">
        <v>109695423</v>
      </c>
      <c r="J4135" s="5"/>
      <c r="K4135" s="5" t="s">
        <v>1023</v>
      </c>
    </row>
    <row r="4136" spans="1:11" ht="15.75" x14ac:dyDescent="0.25">
      <c r="A4136" s="5" t="s">
        <v>1021</v>
      </c>
      <c r="B4136" s="5" t="s">
        <v>269</v>
      </c>
      <c r="C4136" s="5"/>
      <c r="D4136" s="5"/>
      <c r="E4136" s="5" t="s">
        <v>3188</v>
      </c>
      <c r="F4136" s="5">
        <v>8839403594</v>
      </c>
      <c r="G4136" s="5">
        <v>21.050503200000001</v>
      </c>
      <c r="H4136" s="5">
        <v>82.5014173</v>
      </c>
      <c r="I4136" s="8">
        <v>109907193</v>
      </c>
      <c r="J4136" s="5"/>
      <c r="K4136" s="5" t="s">
        <v>1023</v>
      </c>
    </row>
    <row r="4137" spans="1:11" ht="15.75" x14ac:dyDescent="0.25">
      <c r="A4137" s="5" t="s">
        <v>1021</v>
      </c>
      <c r="B4137" s="5" t="s">
        <v>269</v>
      </c>
      <c r="C4137" s="5"/>
      <c r="D4137" s="5"/>
      <c r="E4137" s="5" t="s">
        <v>3219</v>
      </c>
      <c r="F4137" s="5">
        <v>7697242385</v>
      </c>
      <c r="G4137" s="5">
        <v>21.0413687</v>
      </c>
      <c r="H4137" s="5">
        <v>82.511219699999998</v>
      </c>
      <c r="I4137" s="8">
        <v>112235944</v>
      </c>
      <c r="J4137" s="5"/>
      <c r="K4137" s="5" t="s">
        <v>1023</v>
      </c>
    </row>
    <row r="4138" spans="1:11" ht="15.75" x14ac:dyDescent="0.25">
      <c r="A4138" s="5" t="s">
        <v>1021</v>
      </c>
      <c r="B4138" s="5" t="s">
        <v>269</v>
      </c>
      <c r="C4138" s="5" t="s">
        <v>1089</v>
      </c>
      <c r="D4138" s="5"/>
      <c r="E4138" s="5" t="s">
        <v>3245</v>
      </c>
      <c r="F4138" s="5">
        <v>8964801297</v>
      </c>
      <c r="G4138" s="5"/>
      <c r="H4138" s="5"/>
      <c r="I4138" s="8">
        <v>130303311</v>
      </c>
      <c r="J4138" s="5"/>
      <c r="K4138" s="5" t="s">
        <v>1023</v>
      </c>
    </row>
    <row r="4139" spans="1:11" ht="15.75" x14ac:dyDescent="0.25">
      <c r="A4139" s="5" t="s">
        <v>1021</v>
      </c>
      <c r="B4139" s="5" t="s">
        <v>269</v>
      </c>
      <c r="C4139" s="5"/>
      <c r="D4139" s="5"/>
      <c r="E4139" s="5" t="s">
        <v>2064</v>
      </c>
      <c r="F4139" s="5">
        <v>8085791077</v>
      </c>
      <c r="G4139" s="5"/>
      <c r="H4139" s="5"/>
      <c r="I4139" s="8">
        <v>109188259</v>
      </c>
      <c r="J4139" s="5"/>
      <c r="K4139" s="5" t="s">
        <v>1023</v>
      </c>
    </row>
    <row r="4140" spans="1:11" ht="15.75" x14ac:dyDescent="0.25">
      <c r="A4140" s="5" t="s">
        <v>1021</v>
      </c>
      <c r="B4140" s="5" t="s">
        <v>269</v>
      </c>
      <c r="C4140" s="5" t="s">
        <v>1089</v>
      </c>
      <c r="D4140" s="5"/>
      <c r="E4140" s="5" t="s">
        <v>3252</v>
      </c>
      <c r="F4140" s="5">
        <v>8120101109</v>
      </c>
      <c r="G4140" s="5">
        <v>21.218675999999999</v>
      </c>
      <c r="H4140" s="5">
        <v>82.491372999999996</v>
      </c>
      <c r="I4140" s="8">
        <v>113820944</v>
      </c>
      <c r="J4140" s="5"/>
      <c r="K4140" s="5" t="s">
        <v>1023</v>
      </c>
    </row>
    <row r="4141" spans="1:11" ht="15.75" x14ac:dyDescent="0.25">
      <c r="A4141" s="5" t="s">
        <v>1021</v>
      </c>
      <c r="B4141" s="5" t="s">
        <v>1022</v>
      </c>
      <c r="C4141" s="5"/>
      <c r="D4141" s="5"/>
      <c r="E4141" s="5" t="s">
        <v>3313</v>
      </c>
      <c r="F4141" s="5">
        <v>8878588182</v>
      </c>
      <c r="G4141" s="5"/>
      <c r="H4141" s="5"/>
      <c r="I4141" s="8">
        <v>100276927</v>
      </c>
      <c r="J4141" s="5"/>
      <c r="K4141" s="5" t="s">
        <v>1023</v>
      </c>
    </row>
    <row r="4142" spans="1:11" ht="15.75" x14ac:dyDescent="0.25">
      <c r="A4142" s="5" t="s">
        <v>1021</v>
      </c>
      <c r="B4142" s="5" t="s">
        <v>269</v>
      </c>
      <c r="C4142" s="5"/>
      <c r="D4142" s="5"/>
      <c r="E4142" s="5" t="s">
        <v>3337</v>
      </c>
      <c r="F4142" s="5">
        <v>9977545312</v>
      </c>
      <c r="G4142" s="5">
        <v>21.433342499999998</v>
      </c>
      <c r="H4142" s="5">
        <v>82.724429700000002</v>
      </c>
      <c r="I4142" s="8">
        <v>109744951</v>
      </c>
      <c r="J4142" s="5"/>
      <c r="K4142" s="5" t="s">
        <v>1023</v>
      </c>
    </row>
    <row r="4143" spans="1:11" ht="15.75" x14ac:dyDescent="0.25">
      <c r="A4143" s="5" t="s">
        <v>1021</v>
      </c>
      <c r="B4143" s="5" t="s">
        <v>269</v>
      </c>
      <c r="C4143" s="5"/>
      <c r="D4143" s="5"/>
      <c r="E4143" s="5" t="s">
        <v>3371</v>
      </c>
      <c r="F4143" s="5">
        <v>9399569174</v>
      </c>
      <c r="G4143" s="5">
        <v>21.367116100000001</v>
      </c>
      <c r="H4143" s="5">
        <v>82.917043100000001</v>
      </c>
      <c r="I4143" s="8">
        <v>112055234</v>
      </c>
      <c r="J4143" s="5"/>
      <c r="K4143" s="5" t="s">
        <v>1023</v>
      </c>
    </row>
    <row r="4144" spans="1:11" ht="15.75" x14ac:dyDescent="0.25">
      <c r="A4144" s="5" t="s">
        <v>1021</v>
      </c>
      <c r="B4144" s="5" t="s">
        <v>269</v>
      </c>
      <c r="C4144" s="5"/>
      <c r="D4144" s="5"/>
      <c r="E4144" s="5" t="s">
        <v>3376</v>
      </c>
      <c r="F4144" s="5">
        <v>7354114414</v>
      </c>
      <c r="G4144" s="5">
        <v>20.604572699999999</v>
      </c>
      <c r="H4144" s="5">
        <v>82.241522200000006</v>
      </c>
      <c r="I4144" s="8">
        <v>114008842</v>
      </c>
      <c r="J4144" s="5"/>
      <c r="K4144" s="5" t="s">
        <v>1023</v>
      </c>
    </row>
    <row r="4145" spans="1:11" ht="15.75" x14ac:dyDescent="0.25">
      <c r="A4145" s="5" t="s">
        <v>1021</v>
      </c>
      <c r="B4145" s="5" t="s">
        <v>269</v>
      </c>
      <c r="C4145" s="5" t="s">
        <v>1089</v>
      </c>
      <c r="D4145" s="5"/>
      <c r="E4145" s="5" t="s">
        <v>3385</v>
      </c>
      <c r="F4145" s="5">
        <v>9977200063</v>
      </c>
      <c r="G4145" s="5">
        <v>21.379807899999999</v>
      </c>
      <c r="H4145" s="5">
        <v>82.780047999999994</v>
      </c>
      <c r="I4145" s="8">
        <v>124988669</v>
      </c>
      <c r="J4145" s="5"/>
      <c r="K4145" s="5" t="s">
        <v>1023</v>
      </c>
    </row>
    <row r="4146" spans="1:11" ht="15.75" x14ac:dyDescent="0.25">
      <c r="A4146" s="5" t="s">
        <v>1021</v>
      </c>
      <c r="B4146" s="5" t="s">
        <v>269</v>
      </c>
      <c r="C4146" s="5" t="s">
        <v>1033</v>
      </c>
      <c r="D4146" s="5"/>
      <c r="E4146" s="5" t="s">
        <v>3390</v>
      </c>
      <c r="F4146" s="5">
        <v>8319748483</v>
      </c>
      <c r="G4146" s="5">
        <v>21.0809973</v>
      </c>
      <c r="H4146" s="5">
        <v>82.289473099999995</v>
      </c>
      <c r="I4146" s="8">
        <v>125682686</v>
      </c>
      <c r="J4146" s="5"/>
      <c r="K4146" s="5" t="s">
        <v>1023</v>
      </c>
    </row>
    <row r="4147" spans="1:11" ht="15.75" x14ac:dyDescent="0.25">
      <c r="A4147" s="5" t="s">
        <v>1021</v>
      </c>
      <c r="B4147" s="5" t="s">
        <v>269</v>
      </c>
      <c r="C4147" s="5"/>
      <c r="D4147" s="5"/>
      <c r="E4147" s="5" t="s">
        <v>3404</v>
      </c>
      <c r="F4147" s="5">
        <v>9285561379</v>
      </c>
      <c r="G4147" s="5"/>
      <c r="H4147" s="5"/>
      <c r="I4147" s="8">
        <v>111638679</v>
      </c>
      <c r="J4147" s="5"/>
      <c r="K4147" s="5" t="s">
        <v>1023</v>
      </c>
    </row>
    <row r="4148" spans="1:11" ht="15.75" x14ac:dyDescent="0.25">
      <c r="A4148" s="5" t="s">
        <v>1021</v>
      </c>
      <c r="B4148" s="5" t="s">
        <v>269</v>
      </c>
      <c r="C4148" s="5" t="s">
        <v>269</v>
      </c>
      <c r="D4148" s="5"/>
      <c r="E4148" s="5" t="s">
        <v>3413</v>
      </c>
      <c r="F4148" s="5">
        <v>7999725758</v>
      </c>
      <c r="G4148" s="5">
        <v>21.014793300000001</v>
      </c>
      <c r="H4148" s="5">
        <v>82.186717799999997</v>
      </c>
      <c r="I4148" s="8">
        <v>125989538</v>
      </c>
      <c r="J4148" s="5"/>
      <c r="K4148" s="5" t="s">
        <v>1023</v>
      </c>
    </row>
    <row r="4149" spans="1:11" ht="15.75" x14ac:dyDescent="0.25">
      <c r="A4149" s="5" t="s">
        <v>1021</v>
      </c>
      <c r="B4149" s="5" t="s">
        <v>269</v>
      </c>
      <c r="C4149" s="5" t="s">
        <v>1290</v>
      </c>
      <c r="D4149" s="5"/>
      <c r="E4149" s="5" t="s">
        <v>3414</v>
      </c>
      <c r="F4149" s="5">
        <v>7000882829</v>
      </c>
      <c r="G4149" s="5">
        <v>21.497883000000002</v>
      </c>
      <c r="H4149" s="5">
        <v>82.870940099999999</v>
      </c>
      <c r="I4149" s="8">
        <v>126189021</v>
      </c>
      <c r="J4149" s="5"/>
      <c r="K4149" s="5" t="s">
        <v>1023</v>
      </c>
    </row>
    <row r="4150" spans="1:11" ht="15.75" x14ac:dyDescent="0.25">
      <c r="A4150" s="5" t="s">
        <v>1021</v>
      </c>
      <c r="B4150" s="5" t="s">
        <v>269</v>
      </c>
      <c r="C4150" s="5" t="s">
        <v>1290</v>
      </c>
      <c r="D4150" s="5"/>
      <c r="E4150" s="5" t="s">
        <v>3423</v>
      </c>
      <c r="F4150" s="5">
        <v>7987700368</v>
      </c>
      <c r="G4150" s="5">
        <v>21.5264205</v>
      </c>
      <c r="H4150" s="5">
        <v>82.846729300000007</v>
      </c>
      <c r="I4150" s="8">
        <v>110989547</v>
      </c>
      <c r="J4150" s="5"/>
      <c r="K4150" s="5" t="s">
        <v>1023</v>
      </c>
    </row>
    <row r="4151" spans="1:11" ht="15.75" x14ac:dyDescent="0.25">
      <c r="A4151" s="5" t="s">
        <v>1021</v>
      </c>
      <c r="B4151" s="5" t="s">
        <v>269</v>
      </c>
      <c r="C4151" s="5" t="s">
        <v>1089</v>
      </c>
      <c r="D4151" s="5"/>
      <c r="E4151" s="5" t="s">
        <v>3446</v>
      </c>
      <c r="F4151" s="5">
        <v>7828802798</v>
      </c>
      <c r="G4151" s="5">
        <v>21.245454800000001</v>
      </c>
      <c r="H4151" s="5">
        <v>82.518012799999994</v>
      </c>
      <c r="I4151" s="8">
        <v>126504192</v>
      </c>
      <c r="J4151" s="5"/>
      <c r="K4151" s="5" t="s">
        <v>1023</v>
      </c>
    </row>
    <row r="4152" spans="1:11" ht="15.75" x14ac:dyDescent="0.25">
      <c r="A4152" s="5" t="s">
        <v>1021</v>
      </c>
      <c r="B4152" s="5" t="s">
        <v>1022</v>
      </c>
      <c r="C4152" s="5"/>
      <c r="D4152" s="5"/>
      <c r="E4152" s="5" t="s">
        <v>3452</v>
      </c>
      <c r="F4152" s="5">
        <v>9753780675</v>
      </c>
      <c r="G4152" s="5"/>
      <c r="H4152" s="5"/>
      <c r="I4152" s="8">
        <v>100275078</v>
      </c>
      <c r="J4152" s="5"/>
      <c r="K4152" s="5" t="s">
        <v>1023</v>
      </c>
    </row>
    <row r="4153" spans="1:11" ht="15.75" x14ac:dyDescent="0.25">
      <c r="A4153" s="5" t="s">
        <v>1021</v>
      </c>
      <c r="B4153" s="5" t="s">
        <v>269</v>
      </c>
      <c r="C4153" s="5" t="s">
        <v>1290</v>
      </c>
      <c r="D4153" s="5"/>
      <c r="E4153" s="5" t="s">
        <v>3488</v>
      </c>
      <c r="F4153" s="5">
        <v>9981155153</v>
      </c>
      <c r="G4153" s="5">
        <v>22.973422899999999</v>
      </c>
      <c r="H4153" s="5">
        <v>78.656894199999996</v>
      </c>
      <c r="I4153" s="8">
        <v>128437005</v>
      </c>
      <c r="J4153" s="5"/>
      <c r="K4153" s="5" t="s">
        <v>1023</v>
      </c>
    </row>
    <row r="4154" spans="1:11" ht="15.75" x14ac:dyDescent="0.25">
      <c r="A4154" s="5" t="s">
        <v>1021</v>
      </c>
      <c r="B4154" s="5" t="s">
        <v>269</v>
      </c>
      <c r="C4154" s="5"/>
      <c r="D4154" s="5"/>
      <c r="E4154" s="5" t="s">
        <v>3502</v>
      </c>
      <c r="F4154" s="5">
        <v>8839656010</v>
      </c>
      <c r="G4154" s="5"/>
      <c r="H4154" s="5"/>
      <c r="I4154" s="8">
        <v>114775779</v>
      </c>
      <c r="J4154" s="5"/>
      <c r="K4154" s="5" t="s">
        <v>1023</v>
      </c>
    </row>
    <row r="4155" spans="1:11" ht="15.75" x14ac:dyDescent="0.25">
      <c r="A4155" s="5" t="s">
        <v>1021</v>
      </c>
      <c r="B4155" s="5" t="s">
        <v>269</v>
      </c>
      <c r="C4155" s="5"/>
      <c r="D4155" s="5"/>
      <c r="E4155" s="5" t="s">
        <v>3533</v>
      </c>
      <c r="F4155" s="5">
        <v>9399016841</v>
      </c>
      <c r="G4155" s="5">
        <v>21.163058299999999</v>
      </c>
      <c r="H4155" s="5">
        <v>82.366824100000002</v>
      </c>
      <c r="I4155" s="8">
        <v>115401376</v>
      </c>
      <c r="J4155" s="5"/>
      <c r="K4155" s="5" t="s">
        <v>1023</v>
      </c>
    </row>
    <row r="4156" spans="1:11" ht="15.75" x14ac:dyDescent="0.25">
      <c r="A4156" s="5" t="s">
        <v>1021</v>
      </c>
      <c r="B4156" s="5" t="s">
        <v>269</v>
      </c>
      <c r="C4156" s="5" t="s">
        <v>1290</v>
      </c>
      <c r="D4156" s="5"/>
      <c r="E4156" s="5" t="s">
        <v>3546</v>
      </c>
      <c r="F4156" s="5">
        <v>9617179841</v>
      </c>
      <c r="G4156" s="5">
        <v>21.362879599999999</v>
      </c>
      <c r="H4156" s="5">
        <v>82.834610299999994</v>
      </c>
      <c r="I4156" s="8">
        <v>125391960</v>
      </c>
      <c r="J4156" s="5"/>
      <c r="K4156" s="5" t="s">
        <v>1023</v>
      </c>
    </row>
    <row r="4157" spans="1:11" ht="15.75" x14ac:dyDescent="0.25">
      <c r="A4157" s="5" t="s">
        <v>1021</v>
      </c>
      <c r="B4157" s="5" t="s">
        <v>269</v>
      </c>
      <c r="C4157" s="5" t="s">
        <v>1603</v>
      </c>
      <c r="D4157" s="5"/>
      <c r="E4157" s="5" t="s">
        <v>3585</v>
      </c>
      <c r="F4157" s="5">
        <v>9617244282</v>
      </c>
      <c r="G4157" s="5">
        <v>21.240658499999999</v>
      </c>
      <c r="H4157" s="5">
        <v>83.152286000000004</v>
      </c>
      <c r="I4157" s="8">
        <v>121571314</v>
      </c>
      <c r="J4157" s="5"/>
      <c r="K4157" s="5" t="s">
        <v>1023</v>
      </c>
    </row>
    <row r="4158" spans="1:11" ht="15.75" x14ac:dyDescent="0.25">
      <c r="A4158" s="5" t="s">
        <v>1021</v>
      </c>
      <c r="B4158" s="5" t="s">
        <v>269</v>
      </c>
      <c r="C4158" s="5" t="s">
        <v>1089</v>
      </c>
      <c r="D4158" s="5"/>
      <c r="E4158" s="5" t="s">
        <v>3604</v>
      </c>
      <c r="F4158" s="5">
        <v>9340989873</v>
      </c>
      <c r="G4158" s="5">
        <v>21.282801800000001</v>
      </c>
      <c r="H4158" s="5">
        <v>82.669778199999996</v>
      </c>
      <c r="I4158" s="8">
        <v>129223155</v>
      </c>
      <c r="J4158" s="5"/>
      <c r="K4158" s="5" t="s">
        <v>1023</v>
      </c>
    </row>
    <row r="4159" spans="1:11" ht="15.75" x14ac:dyDescent="0.25">
      <c r="A4159" s="5" t="s">
        <v>1021</v>
      </c>
      <c r="B4159" s="5" t="s">
        <v>269</v>
      </c>
      <c r="C4159" s="5"/>
      <c r="D4159" s="5"/>
      <c r="E4159" s="5" t="s">
        <v>3607</v>
      </c>
      <c r="F4159" s="5">
        <v>7748009404</v>
      </c>
      <c r="G4159" s="5">
        <v>21.374487299999998</v>
      </c>
      <c r="H4159" s="5">
        <v>82.725441399999994</v>
      </c>
      <c r="I4159" s="8">
        <v>108423219</v>
      </c>
      <c r="J4159" s="5"/>
      <c r="K4159" s="5" t="s">
        <v>1023</v>
      </c>
    </row>
    <row r="4160" spans="1:11" ht="15.75" x14ac:dyDescent="0.25">
      <c r="A4160" s="5" t="s">
        <v>1021</v>
      </c>
      <c r="B4160" s="5" t="s">
        <v>269</v>
      </c>
      <c r="C4160" s="5" t="s">
        <v>1290</v>
      </c>
      <c r="D4160" s="5"/>
      <c r="E4160" s="5" t="s">
        <v>3626</v>
      </c>
      <c r="F4160" s="5">
        <v>9575765244</v>
      </c>
      <c r="G4160" s="5">
        <v>21.258527999999998</v>
      </c>
      <c r="H4160" s="5">
        <v>82.884768199999996</v>
      </c>
      <c r="I4160" s="8">
        <v>128396164</v>
      </c>
      <c r="J4160" s="5"/>
      <c r="K4160" s="5" t="s">
        <v>1023</v>
      </c>
    </row>
    <row r="4161" spans="1:11" ht="15.75" x14ac:dyDescent="0.25">
      <c r="A4161" s="5" t="s">
        <v>1021</v>
      </c>
      <c r="B4161" s="5" t="s">
        <v>1022</v>
      </c>
      <c r="C4161" s="5"/>
      <c r="D4161" s="5"/>
      <c r="E4161" s="5" t="s">
        <v>3630</v>
      </c>
      <c r="F4161" s="5">
        <v>8719864908</v>
      </c>
      <c r="G4161" s="5"/>
      <c r="H4161" s="5"/>
      <c r="I4161" s="8">
        <v>100275067</v>
      </c>
      <c r="J4161" s="5"/>
      <c r="K4161" s="5" t="s">
        <v>1023</v>
      </c>
    </row>
    <row r="4162" spans="1:11" ht="15.75" x14ac:dyDescent="0.25">
      <c r="A4162" s="5" t="s">
        <v>1021</v>
      </c>
      <c r="B4162" s="5" t="s">
        <v>1022</v>
      </c>
      <c r="C4162" s="5"/>
      <c r="D4162" s="5"/>
      <c r="E4162" s="5" t="s">
        <v>3631</v>
      </c>
      <c r="F4162" s="5">
        <v>9516283084</v>
      </c>
      <c r="G4162" s="5"/>
      <c r="H4162" s="5"/>
      <c r="I4162" s="8">
        <v>100275071</v>
      </c>
      <c r="J4162" s="5"/>
      <c r="K4162" s="5" t="s">
        <v>1023</v>
      </c>
    </row>
    <row r="4163" spans="1:11" ht="15.75" x14ac:dyDescent="0.25">
      <c r="A4163" s="5" t="s">
        <v>1021</v>
      </c>
      <c r="B4163" s="5" t="s">
        <v>269</v>
      </c>
      <c r="C4163" s="5" t="s">
        <v>1033</v>
      </c>
      <c r="D4163" s="5"/>
      <c r="E4163" s="5" t="s">
        <v>3649</v>
      </c>
      <c r="F4163" s="5">
        <v>9644453234</v>
      </c>
      <c r="G4163" s="5">
        <v>20.8483372</v>
      </c>
      <c r="H4163" s="5">
        <v>82.456296399999999</v>
      </c>
      <c r="I4163" s="8">
        <v>125900063</v>
      </c>
      <c r="J4163" s="5"/>
      <c r="K4163" s="5" t="s">
        <v>1023</v>
      </c>
    </row>
    <row r="4164" spans="1:11" ht="15.75" x14ac:dyDescent="0.25">
      <c r="A4164" s="5" t="s">
        <v>1021</v>
      </c>
      <c r="B4164" s="5" t="s">
        <v>1022</v>
      </c>
      <c r="C4164" s="5"/>
      <c r="D4164" s="5"/>
      <c r="E4164" s="5" t="s">
        <v>3665</v>
      </c>
      <c r="F4164" s="5">
        <v>8889397871</v>
      </c>
      <c r="G4164" s="5"/>
      <c r="H4164" s="5"/>
      <c r="I4164" s="8">
        <v>100276941</v>
      </c>
      <c r="J4164" s="5"/>
      <c r="K4164" s="5" t="s">
        <v>1023</v>
      </c>
    </row>
    <row r="4165" spans="1:11" ht="15.75" x14ac:dyDescent="0.25">
      <c r="A4165" s="5" t="s">
        <v>1021</v>
      </c>
      <c r="B4165" s="5" t="s">
        <v>269</v>
      </c>
      <c r="C4165" s="5"/>
      <c r="D4165" s="5"/>
      <c r="E4165" s="5" t="s">
        <v>3673</v>
      </c>
      <c r="F4165" s="5">
        <v>7354461740</v>
      </c>
      <c r="G4165" s="5">
        <v>21.4379323</v>
      </c>
      <c r="H4165" s="5">
        <v>82.874325299999995</v>
      </c>
      <c r="I4165" s="8">
        <v>113406197</v>
      </c>
      <c r="J4165" s="5"/>
      <c r="K4165" s="5" t="s">
        <v>1023</v>
      </c>
    </row>
    <row r="4166" spans="1:11" ht="15.75" x14ac:dyDescent="0.25">
      <c r="A4166" s="5" t="s">
        <v>1021</v>
      </c>
      <c r="B4166" s="5" t="s">
        <v>269</v>
      </c>
      <c r="C4166" s="5" t="s">
        <v>1603</v>
      </c>
      <c r="D4166" s="5"/>
      <c r="E4166" s="5" t="s">
        <v>2619</v>
      </c>
      <c r="F4166" s="5">
        <v>8839990420</v>
      </c>
      <c r="G4166" s="5">
        <v>21.313906299999999</v>
      </c>
      <c r="H4166" s="5">
        <v>82.997027200000005</v>
      </c>
      <c r="I4166" s="8">
        <v>125562567</v>
      </c>
      <c r="J4166" s="5"/>
      <c r="K4166" s="5" t="s">
        <v>1023</v>
      </c>
    </row>
    <row r="4167" spans="1:11" ht="15.75" x14ac:dyDescent="0.25">
      <c r="A4167" s="5" t="s">
        <v>1021</v>
      </c>
      <c r="B4167" s="5" t="s">
        <v>269</v>
      </c>
      <c r="C4167" s="5" t="s">
        <v>269</v>
      </c>
      <c r="D4167" s="5"/>
      <c r="E4167" s="5" t="s">
        <v>3694</v>
      </c>
      <c r="F4167" s="5">
        <v>9098882522</v>
      </c>
      <c r="G4167" s="5">
        <v>21.085303700000001</v>
      </c>
      <c r="H4167" s="5">
        <v>82.073825299999996</v>
      </c>
      <c r="I4167" s="8">
        <v>126055734</v>
      </c>
      <c r="J4167" s="5"/>
      <c r="K4167" s="5" t="s">
        <v>1023</v>
      </c>
    </row>
    <row r="4168" spans="1:11" ht="15.75" x14ac:dyDescent="0.25">
      <c r="A4168" s="5" t="s">
        <v>1021</v>
      </c>
      <c r="B4168" s="5" t="s">
        <v>269</v>
      </c>
      <c r="C4168" s="5"/>
      <c r="D4168" s="5"/>
      <c r="E4168" s="5" t="s">
        <v>3707</v>
      </c>
      <c r="F4168" s="5">
        <v>6265127227</v>
      </c>
      <c r="G4168" s="5">
        <v>21.0400183</v>
      </c>
      <c r="H4168" s="5">
        <v>82.453780699999996</v>
      </c>
      <c r="I4168" s="8">
        <v>112217703</v>
      </c>
      <c r="J4168" s="5"/>
      <c r="K4168" s="5" t="s">
        <v>1023</v>
      </c>
    </row>
    <row r="4169" spans="1:11" ht="15.75" x14ac:dyDescent="0.25">
      <c r="A4169" s="5" t="s">
        <v>1021</v>
      </c>
      <c r="B4169" s="5" t="s">
        <v>269</v>
      </c>
      <c r="C4169" s="5" t="s">
        <v>1033</v>
      </c>
      <c r="D4169" s="5"/>
      <c r="E4169" s="5" t="s">
        <v>3722</v>
      </c>
      <c r="F4169" s="5">
        <v>8889870754</v>
      </c>
      <c r="G4169" s="5">
        <v>21.0586302</v>
      </c>
      <c r="H4169" s="5">
        <v>82.373157800000001</v>
      </c>
      <c r="I4169" s="8">
        <v>117436580</v>
      </c>
      <c r="J4169" s="5"/>
      <c r="K4169" s="5" t="s">
        <v>1023</v>
      </c>
    </row>
    <row r="4170" spans="1:11" ht="15.75" x14ac:dyDescent="0.25">
      <c r="A4170" s="5" t="s">
        <v>1021</v>
      </c>
      <c r="B4170" s="5" t="s">
        <v>269</v>
      </c>
      <c r="C4170" s="5" t="s">
        <v>1290</v>
      </c>
      <c r="D4170" s="5"/>
      <c r="E4170" s="5" t="s">
        <v>3751</v>
      </c>
      <c r="F4170" s="5">
        <v>9770543700</v>
      </c>
      <c r="G4170" s="5">
        <v>21.509487400000001</v>
      </c>
      <c r="H4170" s="5">
        <v>82.875334699999996</v>
      </c>
      <c r="I4170" s="8">
        <v>123454138</v>
      </c>
      <c r="J4170" s="5"/>
      <c r="K4170" s="5" t="s">
        <v>1023</v>
      </c>
    </row>
    <row r="4171" spans="1:11" ht="15.75" x14ac:dyDescent="0.25">
      <c r="A4171" s="5" t="s">
        <v>1021</v>
      </c>
      <c r="B4171" s="5" t="s">
        <v>269</v>
      </c>
      <c r="C4171" s="5" t="s">
        <v>1033</v>
      </c>
      <c r="D4171" s="5"/>
      <c r="E4171" s="5" t="s">
        <v>3760</v>
      </c>
      <c r="F4171" s="5">
        <v>6261982489</v>
      </c>
      <c r="G4171" s="5">
        <v>21.005979700000001</v>
      </c>
      <c r="H4171" s="5">
        <v>82.338237399999997</v>
      </c>
      <c r="I4171" s="8">
        <v>127272004</v>
      </c>
      <c r="J4171" s="5"/>
      <c r="K4171" s="5" t="s">
        <v>1023</v>
      </c>
    </row>
    <row r="4172" spans="1:11" ht="15.75" x14ac:dyDescent="0.25">
      <c r="A4172" s="5" t="s">
        <v>1021</v>
      </c>
      <c r="B4172" s="5" t="s">
        <v>269</v>
      </c>
      <c r="C4172" s="5"/>
      <c r="D4172" s="5"/>
      <c r="E4172" s="5" t="s">
        <v>2119</v>
      </c>
      <c r="F4172" s="5">
        <v>8982124492</v>
      </c>
      <c r="G4172" s="5">
        <v>20.952858200000001</v>
      </c>
      <c r="H4172" s="5">
        <v>82.415590899999998</v>
      </c>
      <c r="I4172" s="8">
        <v>113341908</v>
      </c>
      <c r="J4172" s="5"/>
      <c r="K4172" s="5" t="s">
        <v>1023</v>
      </c>
    </row>
    <row r="4173" spans="1:11" ht="15.75" x14ac:dyDescent="0.25">
      <c r="A4173" s="5" t="s">
        <v>1021</v>
      </c>
      <c r="B4173" s="5" t="s">
        <v>269</v>
      </c>
      <c r="C4173" s="5"/>
      <c r="D4173" s="5"/>
      <c r="E4173" s="5" t="s">
        <v>3775</v>
      </c>
      <c r="F4173" s="5">
        <v>7974629389</v>
      </c>
      <c r="G4173" s="5">
        <v>20.942243300000001</v>
      </c>
      <c r="H4173" s="5">
        <v>82.425863500000006</v>
      </c>
      <c r="I4173" s="8">
        <v>114258231</v>
      </c>
      <c r="J4173" s="5"/>
      <c r="K4173" s="5" t="s">
        <v>1023</v>
      </c>
    </row>
    <row r="4174" spans="1:11" ht="15.75" x14ac:dyDescent="0.25">
      <c r="A4174" s="5" t="s">
        <v>1021</v>
      </c>
      <c r="B4174" s="5" t="s">
        <v>269</v>
      </c>
      <c r="C4174" s="5" t="s">
        <v>1089</v>
      </c>
      <c r="D4174" s="5"/>
      <c r="E4174" s="5" t="s">
        <v>3788</v>
      </c>
      <c r="F4174" s="5">
        <v>7746076079</v>
      </c>
      <c r="G4174" s="5">
        <v>21.205953099999999</v>
      </c>
      <c r="H4174" s="5">
        <v>82.547158800000005</v>
      </c>
      <c r="I4174" s="8">
        <v>125821781</v>
      </c>
      <c r="J4174" s="5"/>
      <c r="K4174" s="5" t="s">
        <v>1023</v>
      </c>
    </row>
    <row r="4175" spans="1:11" ht="15.75" x14ac:dyDescent="0.25">
      <c r="A4175" s="5" t="s">
        <v>1021</v>
      </c>
      <c r="B4175" s="5" t="s">
        <v>269</v>
      </c>
      <c r="C4175" s="5"/>
      <c r="D4175" s="5"/>
      <c r="E4175" s="5" t="s">
        <v>3805</v>
      </c>
      <c r="F4175" s="5">
        <v>9575333528</v>
      </c>
      <c r="G4175" s="5">
        <v>20.999811520000002</v>
      </c>
      <c r="H4175" s="5">
        <v>82.523611160000002</v>
      </c>
      <c r="I4175" s="8">
        <v>113219012</v>
      </c>
      <c r="J4175" s="5"/>
      <c r="K4175" s="5" t="s">
        <v>1023</v>
      </c>
    </row>
    <row r="4176" spans="1:11" ht="15.75" x14ac:dyDescent="0.25">
      <c r="A4176" s="5" t="s">
        <v>1021</v>
      </c>
      <c r="B4176" s="5" t="s">
        <v>269</v>
      </c>
      <c r="C4176" s="5" t="s">
        <v>1089</v>
      </c>
      <c r="D4176" s="5"/>
      <c r="E4176" s="5" t="s">
        <v>3829</v>
      </c>
      <c r="F4176" s="5">
        <v>6260211700</v>
      </c>
      <c r="G4176" s="5">
        <v>21.405928500000002</v>
      </c>
      <c r="H4176" s="5">
        <v>82.750053500000007</v>
      </c>
      <c r="I4176" s="8">
        <v>128301591</v>
      </c>
      <c r="J4176" s="5"/>
      <c r="K4176" s="5" t="s">
        <v>1023</v>
      </c>
    </row>
    <row r="4177" spans="1:11" ht="15.75" x14ac:dyDescent="0.25">
      <c r="A4177" s="5" t="s">
        <v>1021</v>
      </c>
      <c r="B4177" s="5" t="s">
        <v>1022</v>
      </c>
      <c r="C4177" s="5"/>
      <c r="D4177" s="5"/>
      <c r="E4177" s="5" t="s">
        <v>3832</v>
      </c>
      <c r="F4177" s="5">
        <v>9669191534</v>
      </c>
      <c r="G4177" s="5"/>
      <c r="H4177" s="5"/>
      <c r="I4177" s="8">
        <v>100275080</v>
      </c>
      <c r="J4177" s="5"/>
      <c r="K4177" s="5" t="s">
        <v>1023</v>
      </c>
    </row>
    <row r="4178" spans="1:11" ht="15.75" x14ac:dyDescent="0.25">
      <c r="A4178" s="5" t="s">
        <v>1021</v>
      </c>
      <c r="B4178" s="5" t="s">
        <v>269</v>
      </c>
      <c r="C4178" s="5" t="s">
        <v>269</v>
      </c>
      <c r="D4178" s="5"/>
      <c r="E4178" s="5" t="s">
        <v>3845</v>
      </c>
      <c r="F4178" s="5">
        <v>6260794874</v>
      </c>
      <c r="G4178" s="5">
        <v>21.233446300000001</v>
      </c>
      <c r="H4178" s="5">
        <v>82.304417700000002</v>
      </c>
      <c r="I4178" s="8">
        <v>119117582</v>
      </c>
      <c r="J4178" s="5"/>
      <c r="K4178" s="5" t="s">
        <v>1023</v>
      </c>
    </row>
    <row r="4179" spans="1:11" ht="15.75" x14ac:dyDescent="0.25">
      <c r="A4179" s="5" t="s">
        <v>1021</v>
      </c>
      <c r="B4179" s="5" t="s">
        <v>269</v>
      </c>
      <c r="C4179" s="5" t="s">
        <v>1033</v>
      </c>
      <c r="D4179" s="5"/>
      <c r="E4179" s="5" t="s">
        <v>3849</v>
      </c>
      <c r="F4179" s="5">
        <v>9977701320</v>
      </c>
      <c r="G4179" s="5">
        <v>21.0835537</v>
      </c>
      <c r="H4179" s="5">
        <v>82.547581500000007</v>
      </c>
      <c r="I4179" s="8">
        <v>124595114</v>
      </c>
      <c r="J4179" s="5"/>
      <c r="K4179" s="5" t="s">
        <v>1023</v>
      </c>
    </row>
    <row r="4180" spans="1:11" ht="15.75" x14ac:dyDescent="0.25">
      <c r="A4180" s="5" t="s">
        <v>1021</v>
      </c>
      <c r="B4180" s="5" t="s">
        <v>269</v>
      </c>
      <c r="C4180" s="5" t="s">
        <v>1033</v>
      </c>
      <c r="D4180" s="5"/>
      <c r="E4180" s="5" t="s">
        <v>3858</v>
      </c>
      <c r="F4180" s="5">
        <v>6265180369</v>
      </c>
      <c r="G4180" s="5">
        <v>20.869953800000001</v>
      </c>
      <c r="H4180" s="5">
        <v>82.458858899999996</v>
      </c>
      <c r="I4180" s="8">
        <v>126916678</v>
      </c>
      <c r="J4180" s="5"/>
      <c r="K4180" s="5" t="s">
        <v>1023</v>
      </c>
    </row>
    <row r="4181" spans="1:11" ht="15.75" x14ac:dyDescent="0.25">
      <c r="A4181" s="5" t="s">
        <v>1021</v>
      </c>
      <c r="B4181" s="5" t="s">
        <v>269</v>
      </c>
      <c r="C4181" s="5"/>
      <c r="D4181" s="5"/>
      <c r="E4181" s="5" t="s">
        <v>3866</v>
      </c>
      <c r="F4181" s="5">
        <v>9340952866</v>
      </c>
      <c r="G4181" s="5"/>
      <c r="H4181" s="5"/>
      <c r="I4181" s="8">
        <v>109925331</v>
      </c>
      <c r="J4181" s="5"/>
      <c r="K4181" s="5" t="s">
        <v>1023</v>
      </c>
    </row>
    <row r="4182" spans="1:11" ht="15.75" x14ac:dyDescent="0.25">
      <c r="A4182" s="5" t="s">
        <v>1021</v>
      </c>
      <c r="B4182" s="5" t="s">
        <v>1022</v>
      </c>
      <c r="C4182" s="5"/>
      <c r="D4182" s="5"/>
      <c r="E4182" s="5" t="s">
        <v>3892</v>
      </c>
      <c r="F4182" s="5">
        <v>9009916828</v>
      </c>
      <c r="G4182" s="5"/>
      <c r="H4182" s="5"/>
      <c r="I4182" s="8">
        <v>100275068</v>
      </c>
      <c r="J4182" s="5"/>
      <c r="K4182" s="5" t="s">
        <v>1023</v>
      </c>
    </row>
    <row r="4183" spans="1:11" ht="15.75" x14ac:dyDescent="0.25">
      <c r="A4183" s="5" t="s">
        <v>1021</v>
      </c>
      <c r="B4183" s="5" t="s">
        <v>269</v>
      </c>
      <c r="C4183" s="5"/>
      <c r="D4183" s="5"/>
      <c r="E4183" s="5" t="s">
        <v>3893</v>
      </c>
      <c r="F4183" s="5">
        <v>8959816609</v>
      </c>
      <c r="G4183" s="5">
        <v>21.376779500000001</v>
      </c>
      <c r="H4183" s="5">
        <v>82.752750199999994</v>
      </c>
      <c r="I4183" s="8">
        <v>108864952</v>
      </c>
      <c r="J4183" s="5"/>
      <c r="K4183" s="5" t="s">
        <v>1023</v>
      </c>
    </row>
    <row r="4184" spans="1:11" ht="15.75" x14ac:dyDescent="0.25">
      <c r="A4184" s="5" t="s">
        <v>1021</v>
      </c>
      <c r="B4184" s="5" t="s">
        <v>269</v>
      </c>
      <c r="C4184" s="5"/>
      <c r="D4184" s="5"/>
      <c r="E4184" s="5" t="s">
        <v>3895</v>
      </c>
      <c r="F4184" s="5">
        <v>7987100522</v>
      </c>
      <c r="G4184" s="5">
        <v>21.287837</v>
      </c>
      <c r="H4184" s="5">
        <v>82.1728928</v>
      </c>
      <c r="I4184" s="8">
        <v>113355814</v>
      </c>
      <c r="J4184" s="5"/>
      <c r="K4184" s="5" t="s">
        <v>1023</v>
      </c>
    </row>
    <row r="4185" spans="1:11" ht="15.75" x14ac:dyDescent="0.25">
      <c r="A4185" s="5" t="s">
        <v>1021</v>
      </c>
      <c r="B4185" s="5" t="s">
        <v>269</v>
      </c>
      <c r="C4185" s="5" t="s">
        <v>1290</v>
      </c>
      <c r="D4185" s="5"/>
      <c r="E4185" s="5" t="s">
        <v>3914</v>
      </c>
      <c r="F4185" s="5">
        <v>7987919459</v>
      </c>
      <c r="G4185" s="5"/>
      <c r="H4185" s="5"/>
      <c r="I4185" s="8">
        <v>126305744</v>
      </c>
      <c r="J4185" s="5"/>
      <c r="K4185" s="5" t="s">
        <v>1023</v>
      </c>
    </row>
    <row r="4186" spans="1:11" ht="15.75" x14ac:dyDescent="0.25">
      <c r="A4186" s="5" t="s">
        <v>1021</v>
      </c>
      <c r="B4186" s="5" t="s">
        <v>269</v>
      </c>
      <c r="C4186" s="5" t="s">
        <v>1290</v>
      </c>
      <c r="D4186" s="5"/>
      <c r="E4186" s="5" t="s">
        <v>3942</v>
      </c>
      <c r="F4186" s="5">
        <v>6260528664</v>
      </c>
      <c r="G4186" s="5">
        <v>21.193076399999999</v>
      </c>
      <c r="H4186" s="5">
        <v>83.172101900000001</v>
      </c>
      <c r="I4186" s="8">
        <v>123472726</v>
      </c>
      <c r="J4186" s="5"/>
      <c r="K4186" s="5" t="s">
        <v>1023</v>
      </c>
    </row>
    <row r="4187" spans="1:11" ht="15.75" x14ac:dyDescent="0.25">
      <c r="A4187" s="5" t="s">
        <v>1021</v>
      </c>
      <c r="B4187" s="5" t="s">
        <v>269</v>
      </c>
      <c r="C4187" s="5"/>
      <c r="D4187" s="5"/>
      <c r="E4187" s="5" t="s">
        <v>3965</v>
      </c>
      <c r="F4187" s="5">
        <v>9131353909</v>
      </c>
      <c r="G4187" s="5"/>
      <c r="H4187" s="5"/>
      <c r="I4187" s="8">
        <v>115266520</v>
      </c>
      <c r="J4187" s="5"/>
      <c r="K4187" s="5" t="s">
        <v>1023</v>
      </c>
    </row>
    <row r="4188" spans="1:11" ht="15.75" x14ac:dyDescent="0.25">
      <c r="A4188" s="5" t="s">
        <v>1021</v>
      </c>
      <c r="B4188" s="5" t="s">
        <v>269</v>
      </c>
      <c r="C4188" s="5" t="s">
        <v>1089</v>
      </c>
      <c r="D4188" s="5"/>
      <c r="E4188" s="5" t="s">
        <v>3971</v>
      </c>
      <c r="F4188" s="5">
        <v>9770255147</v>
      </c>
      <c r="G4188" s="5">
        <v>21.266428099999999</v>
      </c>
      <c r="H4188" s="5">
        <v>82.591773099999997</v>
      </c>
      <c r="I4188" s="8">
        <v>121343476</v>
      </c>
      <c r="J4188" s="5"/>
      <c r="K4188" s="5" t="s">
        <v>1023</v>
      </c>
    </row>
    <row r="4189" spans="1:11" ht="15.75" x14ac:dyDescent="0.25">
      <c r="A4189" s="5" t="s">
        <v>1021</v>
      </c>
      <c r="B4189" s="5" t="s">
        <v>269</v>
      </c>
      <c r="C4189" s="5"/>
      <c r="D4189" s="5"/>
      <c r="E4189" s="5" t="s">
        <v>3990</v>
      </c>
      <c r="F4189" s="5">
        <v>9165143461</v>
      </c>
      <c r="G4189" s="5">
        <v>21.493331600000001</v>
      </c>
      <c r="H4189" s="5">
        <v>82.800935100000004</v>
      </c>
      <c r="I4189" s="8">
        <v>113236305</v>
      </c>
      <c r="J4189" s="5"/>
      <c r="K4189" s="5" t="s">
        <v>1023</v>
      </c>
    </row>
    <row r="4190" spans="1:11" ht="15.75" x14ac:dyDescent="0.25">
      <c r="A4190" s="5" t="s">
        <v>1021</v>
      </c>
      <c r="B4190" s="5" t="s">
        <v>269</v>
      </c>
      <c r="C4190" s="5"/>
      <c r="D4190" s="5"/>
      <c r="E4190" s="5" t="s">
        <v>3991</v>
      </c>
      <c r="F4190" s="5">
        <v>8959579551</v>
      </c>
      <c r="G4190" s="5">
        <v>20.984054799999999</v>
      </c>
      <c r="H4190" s="5">
        <v>82.515065300000003</v>
      </c>
      <c r="I4190" s="8">
        <v>113292499</v>
      </c>
      <c r="J4190" s="5"/>
      <c r="K4190" s="5" t="s">
        <v>1023</v>
      </c>
    </row>
    <row r="4191" spans="1:11" ht="15.75" x14ac:dyDescent="0.25">
      <c r="A4191" s="5" t="s">
        <v>1021</v>
      </c>
      <c r="B4191" s="5" t="s">
        <v>269</v>
      </c>
      <c r="C4191" s="5"/>
      <c r="D4191" s="5"/>
      <c r="E4191" s="5" t="s">
        <v>3993</v>
      </c>
      <c r="F4191" s="5">
        <v>9009882199</v>
      </c>
      <c r="G4191" s="5">
        <v>21.290876699999998</v>
      </c>
      <c r="H4191" s="5">
        <v>82.174592399999995</v>
      </c>
      <c r="I4191" s="8">
        <v>113455552</v>
      </c>
      <c r="J4191" s="5"/>
      <c r="K4191" s="5" t="s">
        <v>1023</v>
      </c>
    </row>
    <row r="4192" spans="1:11" ht="15.75" x14ac:dyDescent="0.25">
      <c r="A4192" s="5" t="s">
        <v>1021</v>
      </c>
      <c r="B4192" s="5" t="s">
        <v>1022</v>
      </c>
      <c r="C4192" s="5"/>
      <c r="D4192" s="5"/>
      <c r="E4192" s="5" t="s">
        <v>4018</v>
      </c>
      <c r="F4192" s="5">
        <v>9753756569</v>
      </c>
      <c r="G4192" s="5"/>
      <c r="H4192" s="5"/>
      <c r="I4192" s="8">
        <v>100276933</v>
      </c>
      <c r="J4192" s="5"/>
      <c r="K4192" s="5" t="s">
        <v>1023</v>
      </c>
    </row>
    <row r="4193" spans="1:11" ht="15.75" x14ac:dyDescent="0.25">
      <c r="A4193" s="5" t="s">
        <v>1021</v>
      </c>
      <c r="B4193" s="5" t="s">
        <v>269</v>
      </c>
      <c r="C4193" s="5"/>
      <c r="D4193" s="5"/>
      <c r="E4193" s="5" t="s">
        <v>4020</v>
      </c>
      <c r="F4193" s="5">
        <v>9826940000</v>
      </c>
      <c r="G4193" s="5">
        <v>20.974371900000001</v>
      </c>
      <c r="H4193" s="5">
        <v>81.849440900000005</v>
      </c>
      <c r="I4193" s="8">
        <v>110972748</v>
      </c>
      <c r="J4193" s="5"/>
      <c r="K4193" s="5" t="s">
        <v>1023</v>
      </c>
    </row>
    <row r="4194" spans="1:11" ht="15.75" x14ac:dyDescent="0.25">
      <c r="A4194" s="5" t="s">
        <v>1021</v>
      </c>
      <c r="B4194" s="5" t="s">
        <v>269</v>
      </c>
      <c r="C4194" s="5" t="s">
        <v>1603</v>
      </c>
      <c r="D4194" s="5"/>
      <c r="E4194" s="5" t="s">
        <v>1263</v>
      </c>
      <c r="F4194" s="5">
        <v>9522250500</v>
      </c>
      <c r="G4194" s="5">
        <v>21.6856954</v>
      </c>
      <c r="H4194" s="5">
        <v>82.584001499999999</v>
      </c>
      <c r="I4194" s="8">
        <v>125561114</v>
      </c>
      <c r="J4194" s="5"/>
      <c r="K4194" s="5" t="s">
        <v>1023</v>
      </c>
    </row>
    <row r="4195" spans="1:11" ht="15.75" x14ac:dyDescent="0.25">
      <c r="A4195" s="5" t="s">
        <v>1021</v>
      </c>
      <c r="B4195" s="5" t="s">
        <v>269</v>
      </c>
      <c r="C4195" s="5"/>
      <c r="D4195" s="5"/>
      <c r="E4195" s="5" t="s">
        <v>4045</v>
      </c>
      <c r="F4195" s="5">
        <v>9301710007</v>
      </c>
      <c r="G4195" s="5">
        <v>21.0402299</v>
      </c>
      <c r="H4195" s="5">
        <v>82.392593199999993</v>
      </c>
      <c r="I4195" s="8">
        <v>110657124</v>
      </c>
      <c r="J4195" s="5"/>
      <c r="K4195" s="5" t="s">
        <v>1023</v>
      </c>
    </row>
    <row r="4196" spans="1:11" ht="15.75" x14ac:dyDescent="0.25">
      <c r="A4196" s="5" t="s">
        <v>1021</v>
      </c>
      <c r="B4196" s="5" t="s">
        <v>269</v>
      </c>
      <c r="C4196" s="5"/>
      <c r="D4196" s="5"/>
      <c r="E4196" s="5" t="s">
        <v>4049</v>
      </c>
      <c r="F4196" s="5">
        <v>7354978386</v>
      </c>
      <c r="G4196" s="5">
        <v>20.659271100000002</v>
      </c>
      <c r="H4196" s="5">
        <v>82.322975499999998</v>
      </c>
      <c r="I4196" s="8">
        <v>114002487</v>
      </c>
      <c r="J4196" s="5"/>
      <c r="K4196" s="5" t="s">
        <v>1023</v>
      </c>
    </row>
    <row r="4197" spans="1:11" ht="15.75" x14ac:dyDescent="0.25">
      <c r="A4197" s="5" t="s">
        <v>1021</v>
      </c>
      <c r="B4197" s="5" t="s">
        <v>269</v>
      </c>
      <c r="C4197" s="5" t="s">
        <v>1033</v>
      </c>
      <c r="D4197" s="5"/>
      <c r="E4197" s="5" t="s">
        <v>4087</v>
      </c>
      <c r="F4197" s="5">
        <v>6260045184</v>
      </c>
      <c r="G4197" s="5">
        <v>20.979919800000001</v>
      </c>
      <c r="H4197" s="5">
        <v>82.253067200000004</v>
      </c>
      <c r="I4197" s="8">
        <v>117065750</v>
      </c>
      <c r="J4197" s="5"/>
      <c r="K4197" s="5" t="s">
        <v>1023</v>
      </c>
    </row>
    <row r="4198" spans="1:11" ht="15.75" x14ac:dyDescent="0.25">
      <c r="A4198" s="5" t="s">
        <v>1021</v>
      </c>
      <c r="B4198" s="5" t="s">
        <v>269</v>
      </c>
      <c r="C4198" s="5" t="s">
        <v>1033</v>
      </c>
      <c r="D4198" s="5"/>
      <c r="E4198" s="5" t="s">
        <v>4087</v>
      </c>
      <c r="F4198" s="5">
        <v>6260045184</v>
      </c>
      <c r="G4198" s="5">
        <v>22.973422899999999</v>
      </c>
      <c r="H4198" s="5">
        <v>78.656894199999996</v>
      </c>
      <c r="I4198" s="8">
        <v>117004518516</v>
      </c>
      <c r="J4198" s="5"/>
      <c r="K4198" s="5" t="s">
        <v>1023</v>
      </c>
    </row>
    <row r="4199" spans="1:11" ht="15.75" x14ac:dyDescent="0.25">
      <c r="A4199" s="5" t="s">
        <v>1021</v>
      </c>
      <c r="B4199" s="5" t="s">
        <v>269</v>
      </c>
      <c r="C4199" s="5" t="s">
        <v>1290</v>
      </c>
      <c r="D4199" s="5"/>
      <c r="E4199" s="5" t="s">
        <v>4101</v>
      </c>
      <c r="F4199" s="5">
        <v>7697224039</v>
      </c>
      <c r="G4199" s="5">
        <v>21.5138584</v>
      </c>
      <c r="H4199" s="5">
        <v>82.881704400000004</v>
      </c>
      <c r="I4199" s="8">
        <v>125963269</v>
      </c>
      <c r="J4199" s="5"/>
      <c r="K4199" s="5" t="s">
        <v>1023</v>
      </c>
    </row>
    <row r="4200" spans="1:11" ht="15.75" x14ac:dyDescent="0.25">
      <c r="A4200" s="5" t="s">
        <v>1021</v>
      </c>
      <c r="B4200" s="5" t="s">
        <v>269</v>
      </c>
      <c r="C4200" s="5" t="s">
        <v>1089</v>
      </c>
      <c r="D4200" s="5"/>
      <c r="E4200" s="5" t="s">
        <v>4112</v>
      </c>
      <c r="F4200" s="5">
        <v>8817383834</v>
      </c>
      <c r="G4200" s="5">
        <v>21.0260246</v>
      </c>
      <c r="H4200" s="5">
        <v>82.641423099999997</v>
      </c>
      <c r="I4200" s="8">
        <v>128245849</v>
      </c>
      <c r="J4200" s="5"/>
      <c r="K4200" s="5" t="s">
        <v>1023</v>
      </c>
    </row>
    <row r="4201" spans="1:11" ht="15.75" x14ac:dyDescent="0.25">
      <c r="A4201" s="5" t="s">
        <v>1021</v>
      </c>
      <c r="B4201" s="5" t="s">
        <v>269</v>
      </c>
      <c r="C4201" s="5" t="s">
        <v>1033</v>
      </c>
      <c r="D4201" s="5"/>
      <c r="E4201" s="5" t="s">
        <v>4113</v>
      </c>
      <c r="F4201" s="5">
        <v>7489542592</v>
      </c>
      <c r="G4201" s="5">
        <v>20.956538500000001</v>
      </c>
      <c r="H4201" s="5">
        <v>82.447528800000001</v>
      </c>
      <c r="I4201" s="8">
        <v>128341131</v>
      </c>
      <c r="J4201" s="5"/>
      <c r="K4201" s="5" t="s">
        <v>1023</v>
      </c>
    </row>
    <row r="4202" spans="1:11" ht="15.75" x14ac:dyDescent="0.25">
      <c r="A4202" s="5" t="s">
        <v>1021</v>
      </c>
      <c r="B4202" s="5" t="s">
        <v>269</v>
      </c>
      <c r="C4202" s="5" t="s">
        <v>1033</v>
      </c>
      <c r="D4202" s="5"/>
      <c r="E4202" s="5" t="s">
        <v>4141</v>
      </c>
      <c r="F4202" s="5">
        <v>7974111349</v>
      </c>
      <c r="G4202" s="5">
        <v>22.973422899999999</v>
      </c>
      <c r="H4202" s="5">
        <v>78.656894199999996</v>
      </c>
      <c r="I4202" s="8">
        <v>129889863</v>
      </c>
      <c r="J4202" s="5"/>
      <c r="K4202" s="5" t="s">
        <v>1023</v>
      </c>
    </row>
    <row r="4203" spans="1:11" ht="15.75" x14ac:dyDescent="0.25">
      <c r="A4203" s="5" t="s">
        <v>1021</v>
      </c>
      <c r="B4203" s="5" t="s">
        <v>269</v>
      </c>
      <c r="C4203" s="5" t="s">
        <v>1603</v>
      </c>
      <c r="D4203" s="5"/>
      <c r="E4203" s="5" t="s">
        <v>4163</v>
      </c>
      <c r="F4203" s="5">
        <v>9575925948</v>
      </c>
      <c r="G4203" s="5">
        <v>21.320947700000001</v>
      </c>
      <c r="H4203" s="5">
        <v>83.018177899999998</v>
      </c>
      <c r="I4203" s="8">
        <v>126079050</v>
      </c>
      <c r="J4203" s="5"/>
      <c r="K4203" s="5" t="s">
        <v>1023</v>
      </c>
    </row>
    <row r="4204" spans="1:11" ht="15.75" x14ac:dyDescent="0.25">
      <c r="A4204" s="5" t="s">
        <v>1021</v>
      </c>
      <c r="B4204" s="5" t="s">
        <v>269</v>
      </c>
      <c r="C4204" s="5"/>
      <c r="D4204" s="5"/>
      <c r="E4204" s="5" t="s">
        <v>4172</v>
      </c>
      <c r="F4204" s="5">
        <v>9669763269</v>
      </c>
      <c r="G4204" s="5"/>
      <c r="H4204" s="5"/>
      <c r="I4204" s="8">
        <v>109323787</v>
      </c>
      <c r="J4204" s="5"/>
      <c r="K4204" s="5" t="s">
        <v>1023</v>
      </c>
    </row>
    <row r="4205" spans="1:11" ht="15.75" x14ac:dyDescent="0.25">
      <c r="A4205" s="5" t="s">
        <v>1021</v>
      </c>
      <c r="B4205" s="5" t="s">
        <v>269</v>
      </c>
      <c r="C4205" s="5"/>
      <c r="D4205" s="5"/>
      <c r="E4205" s="5" t="s">
        <v>4183</v>
      </c>
      <c r="F4205" s="5">
        <v>9575125367</v>
      </c>
      <c r="G4205" s="5">
        <v>21.111958699999999</v>
      </c>
      <c r="H4205" s="5">
        <v>82.1019443</v>
      </c>
      <c r="I4205" s="8">
        <v>115480503</v>
      </c>
      <c r="J4205" s="5"/>
      <c r="K4205" s="5" t="s">
        <v>1023</v>
      </c>
    </row>
    <row r="4206" spans="1:11" ht="15.75" x14ac:dyDescent="0.25">
      <c r="A4206" s="5" t="s">
        <v>1021</v>
      </c>
      <c r="B4206" s="5" t="s">
        <v>269</v>
      </c>
      <c r="C4206" s="5" t="s">
        <v>1033</v>
      </c>
      <c r="D4206" s="5"/>
      <c r="E4206" s="5" t="s">
        <v>4185</v>
      </c>
      <c r="F4206" s="5">
        <v>9337137800</v>
      </c>
      <c r="G4206" s="5">
        <v>20.8669081</v>
      </c>
      <c r="H4206" s="5">
        <v>82.458255899999997</v>
      </c>
      <c r="I4206" s="8">
        <v>115879043</v>
      </c>
      <c r="J4206" s="5"/>
      <c r="K4206" s="5" t="s">
        <v>1023</v>
      </c>
    </row>
    <row r="4207" spans="1:11" ht="15.75" x14ac:dyDescent="0.25">
      <c r="A4207" s="5" t="s">
        <v>1021</v>
      </c>
      <c r="B4207" s="5" t="s">
        <v>269</v>
      </c>
      <c r="C4207" s="5" t="s">
        <v>1290</v>
      </c>
      <c r="D4207" s="5"/>
      <c r="E4207" s="5" t="s">
        <v>4192</v>
      </c>
      <c r="F4207" s="5">
        <v>9131461678</v>
      </c>
      <c r="G4207" s="5">
        <v>21.505413699999998</v>
      </c>
      <c r="H4207" s="5">
        <v>82.879295200000001</v>
      </c>
      <c r="I4207" s="8">
        <v>122986470</v>
      </c>
      <c r="J4207" s="5"/>
      <c r="K4207" s="5" t="s">
        <v>1023</v>
      </c>
    </row>
    <row r="4208" spans="1:11" ht="15.75" x14ac:dyDescent="0.25">
      <c r="A4208" s="5" t="s">
        <v>1021</v>
      </c>
      <c r="B4208" s="5" t="s">
        <v>269</v>
      </c>
      <c r="C4208" s="5" t="s">
        <v>1290</v>
      </c>
      <c r="D4208" s="5"/>
      <c r="E4208" s="5" t="s">
        <v>2280</v>
      </c>
      <c r="F4208" s="5">
        <v>7999424651</v>
      </c>
      <c r="G4208" s="5">
        <v>21.504103400000002</v>
      </c>
      <c r="H4208" s="5">
        <v>82.888119099999997</v>
      </c>
      <c r="I4208" s="8">
        <v>122986100</v>
      </c>
      <c r="J4208" s="5"/>
      <c r="K4208" s="5" t="s">
        <v>1023</v>
      </c>
    </row>
    <row r="4209" spans="1:11" ht="15.75" x14ac:dyDescent="0.25">
      <c r="A4209" s="5" t="s">
        <v>1021</v>
      </c>
      <c r="B4209" s="5" t="s">
        <v>1022</v>
      </c>
      <c r="C4209" s="5"/>
      <c r="D4209" s="5"/>
      <c r="E4209" s="5" t="s">
        <v>1037</v>
      </c>
      <c r="F4209" s="5">
        <v>9584232809</v>
      </c>
      <c r="G4209" s="5"/>
      <c r="H4209" s="5"/>
      <c r="I4209" s="8">
        <v>100276942</v>
      </c>
      <c r="J4209" s="5"/>
      <c r="K4209" s="5" t="s">
        <v>1023</v>
      </c>
    </row>
    <row r="4210" spans="1:11" ht="15.75" x14ac:dyDescent="0.25">
      <c r="A4210" s="5" t="s">
        <v>1021</v>
      </c>
      <c r="B4210" s="5" t="s">
        <v>269</v>
      </c>
      <c r="C4210" s="5"/>
      <c r="D4210" s="5"/>
      <c r="E4210" s="5" t="s">
        <v>4271</v>
      </c>
      <c r="F4210" s="5">
        <v>7354304444</v>
      </c>
      <c r="G4210" s="5">
        <v>21.130574599999999</v>
      </c>
      <c r="H4210" s="5">
        <v>82.365825599999994</v>
      </c>
      <c r="I4210" s="8">
        <v>109858476</v>
      </c>
      <c r="J4210" s="5"/>
      <c r="K4210" s="5" t="s">
        <v>1023</v>
      </c>
    </row>
    <row r="4211" spans="1:11" ht="15.75" x14ac:dyDescent="0.25">
      <c r="A4211" s="5" t="s">
        <v>1021</v>
      </c>
      <c r="B4211" s="5" t="s">
        <v>269</v>
      </c>
      <c r="C4211" s="5" t="s">
        <v>269</v>
      </c>
      <c r="D4211" s="5"/>
      <c r="E4211" s="5" t="s">
        <v>4289</v>
      </c>
      <c r="F4211" s="5">
        <v>7879656268</v>
      </c>
      <c r="G4211" s="5">
        <v>22.973422899999999</v>
      </c>
      <c r="H4211" s="5">
        <v>78.656894199999996</v>
      </c>
      <c r="I4211" s="8">
        <v>120459595</v>
      </c>
      <c r="J4211" s="5"/>
      <c r="K4211" s="5" t="s">
        <v>1023</v>
      </c>
    </row>
    <row r="4212" spans="1:11" ht="15.75" x14ac:dyDescent="0.25">
      <c r="A4212" s="5" t="s">
        <v>1021</v>
      </c>
      <c r="B4212" s="5" t="s">
        <v>269</v>
      </c>
      <c r="C4212" s="5"/>
      <c r="D4212" s="5"/>
      <c r="E4212" s="5" t="s">
        <v>4310</v>
      </c>
      <c r="F4212" s="5">
        <v>9340638452</v>
      </c>
      <c r="G4212" s="5">
        <v>21.295508900000002</v>
      </c>
      <c r="H4212" s="5">
        <v>82.888455500000006</v>
      </c>
      <c r="I4212" s="8">
        <v>109010201</v>
      </c>
      <c r="J4212" s="5"/>
      <c r="K4212" s="5" t="s">
        <v>1023</v>
      </c>
    </row>
    <row r="4213" spans="1:11" ht="15.75" x14ac:dyDescent="0.25">
      <c r="A4213" s="5" t="s">
        <v>1021</v>
      </c>
      <c r="B4213" s="5" t="s">
        <v>269</v>
      </c>
      <c r="C4213" s="5"/>
      <c r="D4213" s="5"/>
      <c r="E4213" s="5" t="s">
        <v>4322</v>
      </c>
      <c r="F4213" s="5">
        <v>7354208751</v>
      </c>
      <c r="G4213" s="5">
        <v>21.110536499999998</v>
      </c>
      <c r="H4213" s="5">
        <v>82.466941000000006</v>
      </c>
      <c r="I4213" s="8">
        <v>114916664</v>
      </c>
      <c r="J4213" s="5"/>
      <c r="K4213" s="5" t="s">
        <v>1023</v>
      </c>
    </row>
    <row r="4214" spans="1:11" ht="15.75" x14ac:dyDescent="0.25">
      <c r="A4214" s="5" t="s">
        <v>1021</v>
      </c>
      <c r="B4214" s="5" t="s">
        <v>269</v>
      </c>
      <c r="C4214" s="5" t="s">
        <v>1290</v>
      </c>
      <c r="D4214" s="5"/>
      <c r="E4214" s="5" t="s">
        <v>4397</v>
      </c>
      <c r="F4214" s="5">
        <v>9926158906</v>
      </c>
      <c r="G4214" s="5">
        <v>21.327481800000001</v>
      </c>
      <c r="H4214" s="5">
        <v>82.795208599999995</v>
      </c>
      <c r="I4214" s="8">
        <v>124809978</v>
      </c>
      <c r="J4214" s="5"/>
      <c r="K4214" s="5" t="s">
        <v>1023</v>
      </c>
    </row>
    <row r="4215" spans="1:11" ht="15.75" x14ac:dyDescent="0.25">
      <c r="A4215" s="5" t="s">
        <v>1021</v>
      </c>
      <c r="B4215" s="5" t="s">
        <v>269</v>
      </c>
      <c r="C4215" s="5" t="s">
        <v>1033</v>
      </c>
      <c r="D4215" s="5"/>
      <c r="E4215" s="5" t="s">
        <v>4400</v>
      </c>
      <c r="F4215" s="5">
        <v>8225933774</v>
      </c>
      <c r="G4215" s="5">
        <v>20.9769428</v>
      </c>
      <c r="H4215" s="5">
        <v>82.534648099999998</v>
      </c>
      <c r="I4215" s="8">
        <v>125714607</v>
      </c>
      <c r="J4215" s="5"/>
      <c r="K4215" s="5" t="s">
        <v>1023</v>
      </c>
    </row>
    <row r="4216" spans="1:11" ht="15.75" x14ac:dyDescent="0.25">
      <c r="A4216" s="5" t="s">
        <v>1021</v>
      </c>
      <c r="B4216" s="5" t="s">
        <v>269</v>
      </c>
      <c r="C4216" s="5"/>
      <c r="D4216" s="5"/>
      <c r="E4216" s="5" t="s">
        <v>4412</v>
      </c>
      <c r="F4216" s="5">
        <v>8120561739</v>
      </c>
      <c r="G4216" s="5">
        <v>21.331322400000001</v>
      </c>
      <c r="H4216" s="5">
        <v>81.624572000000001</v>
      </c>
      <c r="I4216" s="8">
        <v>108572340</v>
      </c>
      <c r="J4216" s="5"/>
      <c r="K4216" s="5" t="s">
        <v>1023</v>
      </c>
    </row>
    <row r="4217" spans="1:11" ht="15.75" x14ac:dyDescent="0.25">
      <c r="A4217" s="5" t="s">
        <v>1021</v>
      </c>
      <c r="B4217" s="5" t="s">
        <v>269</v>
      </c>
      <c r="C4217" s="5" t="s">
        <v>1290</v>
      </c>
      <c r="D4217" s="5"/>
      <c r="E4217" s="5" t="s">
        <v>4424</v>
      </c>
      <c r="F4217" s="5">
        <v>7389231399</v>
      </c>
      <c r="G4217" s="5">
        <v>21.533640800000001</v>
      </c>
      <c r="H4217" s="5">
        <v>82.868268599999993</v>
      </c>
      <c r="I4217" s="8">
        <v>119949733</v>
      </c>
      <c r="J4217" s="5"/>
      <c r="K4217" s="5" t="s">
        <v>1023</v>
      </c>
    </row>
    <row r="4218" spans="1:11" ht="15.75" x14ac:dyDescent="0.25">
      <c r="A4218" s="5" t="s">
        <v>1021</v>
      </c>
      <c r="B4218" s="5" t="s">
        <v>269</v>
      </c>
      <c r="C4218" s="5"/>
      <c r="D4218" s="5"/>
      <c r="E4218" s="5" t="s">
        <v>4449</v>
      </c>
      <c r="F4218" s="5">
        <v>9644586644</v>
      </c>
      <c r="G4218" s="5"/>
      <c r="H4218" s="5"/>
      <c r="I4218" s="8">
        <v>115077458</v>
      </c>
      <c r="J4218" s="5"/>
      <c r="K4218" s="5" t="s">
        <v>1023</v>
      </c>
    </row>
    <row r="4219" spans="1:11" ht="15.75" x14ac:dyDescent="0.25">
      <c r="A4219" s="5" t="s">
        <v>1021</v>
      </c>
      <c r="B4219" s="5" t="s">
        <v>269</v>
      </c>
      <c r="C4219" s="5" t="s">
        <v>1033</v>
      </c>
      <c r="D4219" s="5"/>
      <c r="E4219" s="5" t="s">
        <v>4460</v>
      </c>
      <c r="F4219" s="5">
        <v>7415493449</v>
      </c>
      <c r="G4219" s="5">
        <v>21.053478299999998</v>
      </c>
      <c r="H4219" s="5">
        <v>82.373835700000001</v>
      </c>
      <c r="I4219" s="8">
        <v>125711641</v>
      </c>
      <c r="J4219" s="5"/>
      <c r="K4219" s="5" t="s">
        <v>1023</v>
      </c>
    </row>
    <row r="4220" spans="1:11" ht="15.75" x14ac:dyDescent="0.25">
      <c r="A4220" s="5" t="s">
        <v>1021</v>
      </c>
      <c r="B4220" s="5" t="s">
        <v>269</v>
      </c>
      <c r="C4220" s="5" t="s">
        <v>1603</v>
      </c>
      <c r="D4220" s="5"/>
      <c r="E4220" s="5" t="s">
        <v>4490</v>
      </c>
      <c r="F4220" s="5">
        <v>9098307943</v>
      </c>
      <c r="G4220" s="5">
        <v>21.151103200000001</v>
      </c>
      <c r="H4220" s="5">
        <v>83.133235900000003</v>
      </c>
      <c r="I4220" s="8">
        <v>125803260</v>
      </c>
      <c r="J4220" s="5"/>
      <c r="K4220" s="5" t="s">
        <v>1023</v>
      </c>
    </row>
    <row r="4221" spans="1:11" ht="15.75" x14ac:dyDescent="0.25">
      <c r="A4221" s="5" t="s">
        <v>1021</v>
      </c>
      <c r="B4221" s="5" t="s">
        <v>269</v>
      </c>
      <c r="C4221" s="5" t="s">
        <v>1089</v>
      </c>
      <c r="D4221" s="5"/>
      <c r="E4221" s="5" t="s">
        <v>4521</v>
      </c>
      <c r="F4221" s="5">
        <v>7772980545</v>
      </c>
      <c r="G4221" s="5">
        <v>21.042044400000002</v>
      </c>
      <c r="H4221" s="5">
        <v>82.474429499999999</v>
      </c>
      <c r="I4221" s="8">
        <v>117467812</v>
      </c>
      <c r="J4221" s="5"/>
      <c r="K4221" s="5" t="s">
        <v>1023</v>
      </c>
    </row>
    <row r="4222" spans="1:11" ht="15.75" x14ac:dyDescent="0.25">
      <c r="A4222" s="5" t="s">
        <v>1021</v>
      </c>
      <c r="B4222" s="5" t="s">
        <v>269</v>
      </c>
      <c r="C4222" s="5" t="s">
        <v>1089</v>
      </c>
      <c r="D4222" s="5"/>
      <c r="E4222" s="5" t="s">
        <v>4542</v>
      </c>
      <c r="F4222" s="5">
        <v>7978646741</v>
      </c>
      <c r="G4222" s="5">
        <v>21.284958</v>
      </c>
      <c r="H4222" s="5">
        <v>82.685300999999995</v>
      </c>
      <c r="I4222" s="8">
        <v>129010609</v>
      </c>
      <c r="J4222" s="5"/>
      <c r="K4222" s="5" t="s">
        <v>1023</v>
      </c>
    </row>
    <row r="4223" spans="1:11" ht="15.75" x14ac:dyDescent="0.25">
      <c r="A4223" s="5" t="s">
        <v>1021</v>
      </c>
      <c r="B4223" s="5" t="s">
        <v>269</v>
      </c>
      <c r="C4223" s="5"/>
      <c r="D4223" s="5"/>
      <c r="E4223" s="5" t="s">
        <v>4548</v>
      </c>
      <c r="F4223" s="5">
        <v>7999355334</v>
      </c>
      <c r="G4223" s="5">
        <v>20.9594381</v>
      </c>
      <c r="H4223" s="5">
        <v>82.539948699999997</v>
      </c>
      <c r="I4223" s="8">
        <v>112161197</v>
      </c>
      <c r="J4223" s="5"/>
      <c r="K4223" s="5" t="s">
        <v>1023</v>
      </c>
    </row>
    <row r="4224" spans="1:11" ht="15.75" x14ac:dyDescent="0.25">
      <c r="A4224" s="5" t="s">
        <v>1021</v>
      </c>
      <c r="B4224" s="5" t="s">
        <v>269</v>
      </c>
      <c r="C4224" s="5"/>
      <c r="D4224" s="5"/>
      <c r="E4224" s="5" t="s">
        <v>4550</v>
      </c>
      <c r="F4224" s="5">
        <v>7566428723</v>
      </c>
      <c r="G4224" s="5">
        <v>21.301883499999999</v>
      </c>
      <c r="H4224" s="5">
        <v>83.1861684</v>
      </c>
      <c r="I4224" s="8">
        <v>113165867</v>
      </c>
      <c r="J4224" s="5"/>
      <c r="K4224" s="5" t="s">
        <v>1023</v>
      </c>
    </row>
    <row r="4225" spans="1:11" ht="15.75" x14ac:dyDescent="0.25">
      <c r="A4225" s="5" t="s">
        <v>1021</v>
      </c>
      <c r="B4225" s="5" t="s">
        <v>269</v>
      </c>
      <c r="C4225" s="5" t="s">
        <v>1290</v>
      </c>
      <c r="D4225" s="5"/>
      <c r="E4225" s="5" t="s">
        <v>4563</v>
      </c>
      <c r="F4225" s="5">
        <v>8319533515</v>
      </c>
      <c r="G4225" s="5">
        <v>21.394980799999999</v>
      </c>
      <c r="H4225" s="5">
        <v>82.892492099999998</v>
      </c>
      <c r="I4225" s="8">
        <v>125865766</v>
      </c>
      <c r="J4225" s="5"/>
      <c r="K4225" s="5" t="s">
        <v>1023</v>
      </c>
    </row>
    <row r="4226" spans="1:11" ht="15.75" x14ac:dyDescent="0.25">
      <c r="A4226" s="5" t="s">
        <v>1021</v>
      </c>
      <c r="B4226" s="5" t="s">
        <v>1022</v>
      </c>
      <c r="C4226" s="5"/>
      <c r="D4226" s="5"/>
      <c r="E4226" s="5" t="s">
        <v>4572</v>
      </c>
      <c r="F4226" s="5">
        <v>9977143979</v>
      </c>
      <c r="G4226" s="5"/>
      <c r="H4226" s="5"/>
      <c r="I4226" s="8">
        <v>100275074</v>
      </c>
      <c r="J4226" s="5"/>
      <c r="K4226" s="5" t="s">
        <v>1023</v>
      </c>
    </row>
    <row r="4227" spans="1:11" ht="15.75" x14ac:dyDescent="0.25">
      <c r="A4227" s="5" t="s">
        <v>1021</v>
      </c>
      <c r="B4227" s="5" t="s">
        <v>269</v>
      </c>
      <c r="C4227" s="5"/>
      <c r="D4227" s="5"/>
      <c r="E4227" s="5" t="s">
        <v>4582</v>
      </c>
      <c r="F4227" s="5">
        <v>9340623191</v>
      </c>
      <c r="G4227" s="5">
        <v>21.309604</v>
      </c>
      <c r="H4227" s="5">
        <v>82.724092499999998</v>
      </c>
      <c r="I4227" s="8">
        <v>115398763</v>
      </c>
      <c r="J4227" s="5"/>
      <c r="K4227" s="5" t="s">
        <v>1023</v>
      </c>
    </row>
    <row r="4228" spans="1:11" ht="15.75" x14ac:dyDescent="0.25">
      <c r="A4228" s="5" t="s">
        <v>1021</v>
      </c>
      <c r="B4228" s="5" t="s">
        <v>269</v>
      </c>
      <c r="C4228" s="5" t="s">
        <v>1033</v>
      </c>
      <c r="D4228" s="5"/>
      <c r="E4228" s="5" t="s">
        <v>4599</v>
      </c>
      <c r="F4228" s="5">
        <v>6263640740</v>
      </c>
      <c r="G4228" s="5">
        <v>20.998165100000001</v>
      </c>
      <c r="H4228" s="5">
        <v>82.554258500000003</v>
      </c>
      <c r="I4228" s="8">
        <v>125944970</v>
      </c>
      <c r="J4228" s="5"/>
      <c r="K4228" s="5" t="s">
        <v>1023</v>
      </c>
    </row>
    <row r="4229" spans="1:11" ht="15.75" x14ac:dyDescent="0.25">
      <c r="A4229" s="5" t="s">
        <v>1021</v>
      </c>
      <c r="B4229" s="5" t="s">
        <v>1022</v>
      </c>
      <c r="C4229" s="5"/>
      <c r="D4229" s="5"/>
      <c r="E4229" s="5" t="s">
        <v>4608</v>
      </c>
      <c r="F4229" s="5">
        <v>9009837730</v>
      </c>
      <c r="G4229" s="5"/>
      <c r="H4229" s="5"/>
      <c r="I4229" s="8">
        <v>100275066</v>
      </c>
      <c r="J4229" s="5"/>
      <c r="K4229" s="5" t="s">
        <v>1023</v>
      </c>
    </row>
    <row r="4230" spans="1:11" ht="15.75" x14ac:dyDescent="0.25">
      <c r="A4230" s="5" t="s">
        <v>1021</v>
      </c>
      <c r="B4230" s="5" t="s">
        <v>269</v>
      </c>
      <c r="C4230" s="5" t="s">
        <v>1290</v>
      </c>
      <c r="D4230" s="5"/>
      <c r="E4230" s="5" t="s">
        <v>4631</v>
      </c>
      <c r="F4230" s="5">
        <v>9977500309</v>
      </c>
      <c r="G4230" s="5">
        <v>21.478335900000001</v>
      </c>
      <c r="H4230" s="5">
        <v>82.8140705</v>
      </c>
      <c r="I4230" s="8">
        <v>125850628</v>
      </c>
      <c r="J4230" s="5"/>
      <c r="K4230" s="5" t="s">
        <v>1023</v>
      </c>
    </row>
    <row r="4231" spans="1:11" ht="15.75" x14ac:dyDescent="0.25">
      <c r="A4231" s="5" t="s">
        <v>1021</v>
      </c>
      <c r="B4231" s="5" t="s">
        <v>269</v>
      </c>
      <c r="C4231" s="5" t="s">
        <v>1290</v>
      </c>
      <c r="D4231" s="5"/>
      <c r="E4231" s="5" t="s">
        <v>4632</v>
      </c>
      <c r="F4231" s="5">
        <v>8120384873</v>
      </c>
      <c r="G4231" s="5">
        <v>21.430721999999999</v>
      </c>
      <c r="H4231" s="5">
        <v>82.879035700000003</v>
      </c>
      <c r="I4231" s="8">
        <v>126057078</v>
      </c>
      <c r="J4231" s="5"/>
      <c r="K4231" s="5" t="s">
        <v>1023</v>
      </c>
    </row>
    <row r="4232" spans="1:11" ht="15.75" x14ac:dyDescent="0.25">
      <c r="A4232" s="5" t="s">
        <v>1021</v>
      </c>
      <c r="B4232" s="5" t="s">
        <v>1022</v>
      </c>
      <c r="C4232" s="5"/>
      <c r="D4232" s="5"/>
      <c r="E4232" s="5" t="s">
        <v>4643</v>
      </c>
      <c r="F4232" s="5">
        <v>9753983787</v>
      </c>
      <c r="G4232" s="5"/>
      <c r="H4232" s="5"/>
      <c r="I4232" s="8">
        <v>100276929</v>
      </c>
      <c r="J4232" s="5"/>
      <c r="K4232" s="5" t="s">
        <v>1023</v>
      </c>
    </row>
    <row r="4233" spans="1:11" ht="15.75" x14ac:dyDescent="0.25">
      <c r="A4233" s="5" t="s">
        <v>1021</v>
      </c>
      <c r="B4233" s="5" t="s">
        <v>269</v>
      </c>
      <c r="C4233" s="5"/>
      <c r="D4233" s="5"/>
      <c r="E4233" s="5" t="s">
        <v>4649</v>
      </c>
      <c r="F4233" s="5">
        <v>9826136817</v>
      </c>
      <c r="G4233" s="5">
        <v>21.337789999999998</v>
      </c>
      <c r="H4233" s="5">
        <v>82.924027499999994</v>
      </c>
      <c r="I4233" s="8">
        <v>113839158</v>
      </c>
      <c r="J4233" s="5"/>
      <c r="K4233" s="5" t="s">
        <v>1023</v>
      </c>
    </row>
    <row r="4234" spans="1:11" ht="15.75" x14ac:dyDescent="0.25">
      <c r="A4234" s="5" t="s">
        <v>1021</v>
      </c>
      <c r="B4234" s="5" t="s">
        <v>269</v>
      </c>
      <c r="C4234" s="5" t="s">
        <v>1290</v>
      </c>
      <c r="D4234" s="5"/>
      <c r="E4234" s="5" t="s">
        <v>4658</v>
      </c>
      <c r="F4234" s="5">
        <v>9111827310</v>
      </c>
      <c r="G4234" s="5">
        <v>21.511537700000002</v>
      </c>
      <c r="H4234" s="5">
        <v>82.873122100000003</v>
      </c>
      <c r="I4234" s="8">
        <v>119948826</v>
      </c>
      <c r="J4234" s="5"/>
      <c r="K4234" s="5" t="s">
        <v>1023</v>
      </c>
    </row>
    <row r="4235" spans="1:11" ht="15.75" x14ac:dyDescent="0.25">
      <c r="A4235" s="5" t="s">
        <v>1021</v>
      </c>
      <c r="B4235" s="5" t="s">
        <v>269</v>
      </c>
      <c r="C4235" s="5"/>
      <c r="D4235" s="5"/>
      <c r="E4235" s="5" t="s">
        <v>4680</v>
      </c>
      <c r="F4235" s="5">
        <v>6267444719</v>
      </c>
      <c r="G4235" s="5">
        <v>21.00888235</v>
      </c>
      <c r="H4235" s="5">
        <v>82.591523699999996</v>
      </c>
      <c r="I4235" s="8">
        <v>112780717</v>
      </c>
      <c r="J4235" s="5"/>
      <c r="K4235" s="5" t="s">
        <v>1023</v>
      </c>
    </row>
    <row r="4236" spans="1:11" ht="15.75" x14ac:dyDescent="0.25">
      <c r="A4236" s="5" t="s">
        <v>1021</v>
      </c>
      <c r="B4236" s="5" t="s">
        <v>269</v>
      </c>
      <c r="C4236" s="5"/>
      <c r="D4236" s="5"/>
      <c r="E4236" s="5" t="s">
        <v>4681</v>
      </c>
      <c r="F4236" s="5">
        <v>9131854492</v>
      </c>
      <c r="G4236" s="5">
        <v>21.085342700000002</v>
      </c>
      <c r="H4236" s="5">
        <v>82.557977100000002</v>
      </c>
      <c r="I4236" s="8">
        <v>113236419</v>
      </c>
      <c r="J4236" s="5"/>
      <c r="K4236" s="5" t="s">
        <v>1023</v>
      </c>
    </row>
    <row r="4237" spans="1:11" ht="15.75" x14ac:dyDescent="0.25">
      <c r="A4237" s="5" t="s">
        <v>1021</v>
      </c>
      <c r="B4237" s="5" t="s">
        <v>269</v>
      </c>
      <c r="C4237" s="5"/>
      <c r="D4237" s="5"/>
      <c r="E4237" s="5" t="s">
        <v>1581</v>
      </c>
      <c r="F4237" s="5">
        <v>7771818714</v>
      </c>
      <c r="G4237" s="5">
        <v>21.045182</v>
      </c>
      <c r="H4237" s="5">
        <v>82.073032400000002</v>
      </c>
      <c r="I4237" s="8">
        <v>113262296</v>
      </c>
      <c r="J4237" s="5"/>
      <c r="K4237" s="5" t="s">
        <v>1023</v>
      </c>
    </row>
    <row r="4238" spans="1:11" ht="15.75" x14ac:dyDescent="0.25">
      <c r="A4238" s="5" t="s">
        <v>1021</v>
      </c>
      <c r="B4238" s="5" t="s">
        <v>269</v>
      </c>
      <c r="C4238" s="5" t="s">
        <v>1033</v>
      </c>
      <c r="D4238" s="5"/>
      <c r="E4238" s="5" t="s">
        <v>4689</v>
      </c>
      <c r="F4238" s="5">
        <v>6260984530</v>
      </c>
      <c r="G4238" s="5">
        <v>21.094889299999998</v>
      </c>
      <c r="H4238" s="5">
        <v>82.242201399999999</v>
      </c>
      <c r="I4238" s="8">
        <v>120376954</v>
      </c>
      <c r="J4238" s="5"/>
      <c r="K4238" s="5" t="s">
        <v>1023</v>
      </c>
    </row>
    <row r="4239" spans="1:11" ht="15.75" x14ac:dyDescent="0.25">
      <c r="A4239" s="5" t="s">
        <v>1021</v>
      </c>
      <c r="B4239" s="5" t="s">
        <v>269</v>
      </c>
      <c r="C4239" s="5" t="s">
        <v>1033</v>
      </c>
      <c r="D4239" s="5"/>
      <c r="E4239" s="5" t="s">
        <v>4693</v>
      </c>
      <c r="F4239" s="5">
        <v>7509855655</v>
      </c>
      <c r="G4239" s="5">
        <v>21.1113067</v>
      </c>
      <c r="H4239" s="5">
        <v>82.468399199999993</v>
      </c>
      <c r="I4239" s="8">
        <v>121822527</v>
      </c>
      <c r="J4239" s="5"/>
      <c r="K4239" s="5" t="s">
        <v>1023</v>
      </c>
    </row>
    <row r="4240" spans="1:11" ht="15.75" x14ac:dyDescent="0.25">
      <c r="A4240" s="5" t="s">
        <v>1021</v>
      </c>
      <c r="B4240" s="5" t="s">
        <v>269</v>
      </c>
      <c r="C4240" s="5" t="s">
        <v>269</v>
      </c>
      <c r="D4240" s="5"/>
      <c r="E4240" s="5" t="s">
        <v>4724</v>
      </c>
      <c r="F4240" s="5">
        <v>8770784608</v>
      </c>
      <c r="G4240" s="5">
        <v>21.110275900000001</v>
      </c>
      <c r="H4240" s="5">
        <v>82.094669499999995</v>
      </c>
      <c r="I4240" s="8">
        <v>126559177</v>
      </c>
      <c r="J4240" s="5"/>
      <c r="K4240" s="5" t="s">
        <v>1023</v>
      </c>
    </row>
    <row r="4241" spans="1:11" ht="15.75" x14ac:dyDescent="0.25">
      <c r="A4241" s="5" t="s">
        <v>1021</v>
      </c>
      <c r="B4241" s="5" t="s">
        <v>269</v>
      </c>
      <c r="C4241" s="5"/>
      <c r="D4241" s="5"/>
      <c r="E4241" s="5" t="s">
        <v>3166</v>
      </c>
      <c r="F4241" s="5">
        <v>6264066325</v>
      </c>
      <c r="G4241" s="5">
        <v>21.2594362</v>
      </c>
      <c r="H4241" s="5">
        <v>82.592786799999999</v>
      </c>
      <c r="I4241" s="8">
        <v>112216692</v>
      </c>
      <c r="J4241" s="5"/>
      <c r="K4241" s="5" t="s">
        <v>1023</v>
      </c>
    </row>
    <row r="4242" spans="1:11" ht="15.75" x14ac:dyDescent="0.25">
      <c r="A4242" s="5" t="s">
        <v>1021</v>
      </c>
      <c r="B4242" s="5" t="s">
        <v>269</v>
      </c>
      <c r="C4242" s="5" t="s">
        <v>1603</v>
      </c>
      <c r="D4242" s="5"/>
      <c r="E4242" s="5" t="s">
        <v>4749</v>
      </c>
      <c r="F4242" s="5">
        <v>7610131329</v>
      </c>
      <c r="G4242" s="5">
        <v>21.185372399999999</v>
      </c>
      <c r="H4242" s="5">
        <v>83.096662800000004</v>
      </c>
      <c r="I4242" s="8">
        <v>125912133</v>
      </c>
      <c r="J4242" s="5"/>
      <c r="K4242" s="5" t="s">
        <v>1023</v>
      </c>
    </row>
    <row r="4243" spans="1:11" ht="15.75" x14ac:dyDescent="0.25">
      <c r="A4243" s="5" t="s">
        <v>1021</v>
      </c>
      <c r="B4243" s="5" t="s">
        <v>269</v>
      </c>
      <c r="C4243" s="5" t="s">
        <v>1290</v>
      </c>
      <c r="D4243" s="5"/>
      <c r="E4243" s="5" t="s">
        <v>4782</v>
      </c>
      <c r="F4243" s="5">
        <v>7974980499</v>
      </c>
      <c r="G4243" s="5">
        <v>21.526615199999998</v>
      </c>
      <c r="H4243" s="5">
        <v>82.868605099999996</v>
      </c>
      <c r="I4243" s="8">
        <v>124050105</v>
      </c>
      <c r="J4243" s="5"/>
      <c r="K4243" s="5" t="s">
        <v>1023</v>
      </c>
    </row>
    <row r="4244" spans="1:11" ht="15.75" x14ac:dyDescent="0.25">
      <c r="A4244" s="5" t="s">
        <v>1021</v>
      </c>
      <c r="B4244" s="5" t="s">
        <v>269</v>
      </c>
      <c r="C4244" s="5" t="s">
        <v>1290</v>
      </c>
      <c r="D4244" s="5"/>
      <c r="E4244" s="5" t="s">
        <v>4793</v>
      </c>
      <c r="F4244" s="5">
        <v>9575819807</v>
      </c>
      <c r="G4244" s="5">
        <v>21.410295000000001</v>
      </c>
      <c r="H4244" s="5">
        <v>82.879890000000003</v>
      </c>
      <c r="I4244" s="8">
        <v>126475857</v>
      </c>
      <c r="J4244" s="5"/>
      <c r="K4244" s="5" t="s">
        <v>1023</v>
      </c>
    </row>
    <row r="4245" spans="1:11" ht="15.75" x14ac:dyDescent="0.25">
      <c r="A4245" s="5" t="s">
        <v>1021</v>
      </c>
      <c r="B4245" s="5" t="s">
        <v>1022</v>
      </c>
      <c r="C4245" s="5"/>
      <c r="D4245" s="5"/>
      <c r="E4245" s="5" t="s">
        <v>4801</v>
      </c>
      <c r="F4245" s="5">
        <v>9617375468</v>
      </c>
      <c r="G4245" s="5"/>
      <c r="H4245" s="5"/>
      <c r="I4245" s="8">
        <v>100276925</v>
      </c>
      <c r="J4245" s="5"/>
      <c r="K4245" s="5" t="s">
        <v>1023</v>
      </c>
    </row>
    <row r="4246" spans="1:11" ht="15.75" x14ac:dyDescent="0.25">
      <c r="A4246" s="5" t="s">
        <v>1021</v>
      </c>
      <c r="B4246" s="5" t="s">
        <v>269</v>
      </c>
      <c r="C4246" s="5" t="s">
        <v>1033</v>
      </c>
      <c r="D4246" s="5"/>
      <c r="E4246" s="5" t="s">
        <v>4848</v>
      </c>
      <c r="F4246" s="5">
        <v>6264087243</v>
      </c>
      <c r="G4246" s="5">
        <v>21.1109066</v>
      </c>
      <c r="H4246" s="5">
        <v>82.549863500000001</v>
      </c>
      <c r="I4246" s="8">
        <v>122089854</v>
      </c>
      <c r="J4246" s="5"/>
      <c r="K4246" s="5" t="s">
        <v>1023</v>
      </c>
    </row>
    <row r="4247" spans="1:11" ht="15.75" x14ac:dyDescent="0.25">
      <c r="A4247" s="5" t="s">
        <v>1021</v>
      </c>
      <c r="B4247" s="5" t="s">
        <v>269</v>
      </c>
      <c r="C4247" s="5"/>
      <c r="D4247" s="5"/>
      <c r="E4247" s="5" t="s">
        <v>4860</v>
      </c>
      <c r="F4247" s="5">
        <v>9753843870</v>
      </c>
      <c r="G4247" s="5">
        <v>21.281345099999999</v>
      </c>
      <c r="H4247" s="5">
        <v>82.243782600000003</v>
      </c>
      <c r="I4247" s="8">
        <v>113246594</v>
      </c>
      <c r="J4247" s="5"/>
      <c r="K4247" s="5" t="s">
        <v>1023</v>
      </c>
    </row>
    <row r="4248" spans="1:11" ht="15.75" x14ac:dyDescent="0.25">
      <c r="A4248" s="5" t="s">
        <v>1021</v>
      </c>
      <c r="B4248" s="5" t="s">
        <v>1022</v>
      </c>
      <c r="C4248" s="5"/>
      <c r="D4248" s="5"/>
      <c r="E4248" s="5" t="s">
        <v>4889</v>
      </c>
      <c r="F4248" s="5">
        <v>9977320007</v>
      </c>
      <c r="G4248" s="5"/>
      <c r="H4248" s="5"/>
      <c r="I4248" s="8">
        <v>100275073</v>
      </c>
      <c r="J4248" s="5"/>
      <c r="K4248" s="5" t="s">
        <v>1023</v>
      </c>
    </row>
    <row r="4249" spans="1:11" ht="15.75" x14ac:dyDescent="0.25">
      <c r="A4249" s="5" t="s">
        <v>1021</v>
      </c>
      <c r="B4249" s="5" t="s">
        <v>269</v>
      </c>
      <c r="C4249" s="5"/>
      <c r="D4249" s="5"/>
      <c r="E4249" s="5" t="s">
        <v>4897</v>
      </c>
      <c r="F4249" s="5">
        <v>7697069246</v>
      </c>
      <c r="G4249" s="5">
        <v>21.0412517</v>
      </c>
      <c r="H4249" s="5">
        <v>82.390103100000005</v>
      </c>
      <c r="I4249" s="8">
        <v>112692565</v>
      </c>
      <c r="J4249" s="5"/>
      <c r="K4249" s="5" t="s">
        <v>1023</v>
      </c>
    </row>
    <row r="4250" spans="1:11" ht="15.75" x14ac:dyDescent="0.25">
      <c r="A4250" s="5" t="s">
        <v>1021</v>
      </c>
      <c r="B4250" s="5" t="s">
        <v>269</v>
      </c>
      <c r="C4250" s="5" t="s">
        <v>1089</v>
      </c>
      <c r="D4250" s="5"/>
      <c r="E4250" s="5" t="s">
        <v>4904</v>
      </c>
      <c r="F4250" s="5">
        <v>8839704054</v>
      </c>
      <c r="G4250" s="5">
        <v>21.370677700000002</v>
      </c>
      <c r="H4250" s="5">
        <v>82.748705200000003</v>
      </c>
      <c r="I4250" s="8">
        <v>119905596</v>
      </c>
      <c r="J4250" s="5"/>
      <c r="K4250" s="5" t="s">
        <v>1023</v>
      </c>
    </row>
    <row r="4251" spans="1:11" ht="15.75" x14ac:dyDescent="0.25">
      <c r="A4251" s="5" t="s">
        <v>1021</v>
      </c>
      <c r="B4251" s="5" t="s">
        <v>269</v>
      </c>
      <c r="C4251" s="5" t="s">
        <v>1089</v>
      </c>
      <c r="D4251" s="5"/>
      <c r="E4251" s="5" t="s">
        <v>4904</v>
      </c>
      <c r="F4251" s="5">
        <v>8839704054</v>
      </c>
      <c r="G4251" s="5">
        <v>21.280769500000002</v>
      </c>
      <c r="H4251" s="5">
        <v>82.824049700000003</v>
      </c>
      <c r="I4251" s="8">
        <v>119970408109</v>
      </c>
      <c r="J4251" s="5"/>
      <c r="K4251" s="5" t="s">
        <v>1023</v>
      </c>
    </row>
    <row r="4252" spans="1:11" ht="15.75" x14ac:dyDescent="0.25">
      <c r="A4252" s="5" t="s">
        <v>1021</v>
      </c>
      <c r="B4252" s="5" t="s">
        <v>269</v>
      </c>
      <c r="C4252" s="5" t="s">
        <v>1290</v>
      </c>
      <c r="D4252" s="5"/>
      <c r="E4252" s="5" t="s">
        <v>4935</v>
      </c>
      <c r="F4252" s="5">
        <v>9770803203</v>
      </c>
      <c r="G4252" s="5">
        <v>21.317596600000002</v>
      </c>
      <c r="H4252" s="5">
        <v>83.004247000000007</v>
      </c>
      <c r="I4252" s="8">
        <v>121599109</v>
      </c>
      <c r="J4252" s="5"/>
      <c r="K4252" s="5" t="s">
        <v>1023</v>
      </c>
    </row>
    <row r="4253" spans="1:11" ht="15.75" x14ac:dyDescent="0.25">
      <c r="A4253" s="5" t="s">
        <v>1021</v>
      </c>
      <c r="B4253" s="5" t="s">
        <v>269</v>
      </c>
      <c r="C4253" s="5" t="s">
        <v>1089</v>
      </c>
      <c r="D4253" s="5"/>
      <c r="E4253" s="5" t="s">
        <v>4948</v>
      </c>
      <c r="F4253" s="5">
        <v>9926856529</v>
      </c>
      <c r="G4253" s="5">
        <v>21.1070715</v>
      </c>
      <c r="H4253" s="5">
        <v>82.563723600000003</v>
      </c>
      <c r="I4253" s="8">
        <v>129888570</v>
      </c>
      <c r="J4253" s="5"/>
      <c r="K4253" s="5" t="s">
        <v>1023</v>
      </c>
    </row>
    <row r="4254" spans="1:11" ht="15.75" x14ac:dyDescent="0.25">
      <c r="A4254" s="5" t="s">
        <v>1021</v>
      </c>
      <c r="B4254" s="5" t="s">
        <v>269</v>
      </c>
      <c r="C4254" s="5"/>
      <c r="D4254" s="5"/>
      <c r="E4254" s="5" t="s">
        <v>4951</v>
      </c>
      <c r="F4254" s="5">
        <v>9131345283</v>
      </c>
      <c r="G4254" s="5">
        <v>21.3921259</v>
      </c>
      <c r="H4254" s="5">
        <v>82.739265799999998</v>
      </c>
      <c r="I4254" s="8">
        <v>112818177</v>
      </c>
      <c r="J4254" s="5"/>
      <c r="K4254" s="5" t="s">
        <v>1023</v>
      </c>
    </row>
    <row r="4255" spans="1:11" ht="15.75" x14ac:dyDescent="0.25">
      <c r="A4255" s="5" t="s">
        <v>1021</v>
      </c>
      <c r="B4255" s="5" t="s">
        <v>269</v>
      </c>
      <c r="C4255" s="5"/>
      <c r="D4255" s="5"/>
      <c r="E4255" s="5" t="s">
        <v>4954</v>
      </c>
      <c r="F4255" s="5">
        <v>7697656574</v>
      </c>
      <c r="G4255" s="5">
        <v>20.980887899999999</v>
      </c>
      <c r="H4255" s="5">
        <v>82.251519799999997</v>
      </c>
      <c r="I4255" s="8">
        <v>115581521</v>
      </c>
      <c r="J4255" s="5"/>
      <c r="K4255" s="5" t="s">
        <v>1023</v>
      </c>
    </row>
    <row r="4256" spans="1:11" ht="15.75" x14ac:dyDescent="0.25">
      <c r="A4256" s="5" t="s">
        <v>1021</v>
      </c>
      <c r="B4256" s="5" t="s">
        <v>269</v>
      </c>
      <c r="C4256" s="5"/>
      <c r="D4256" s="5"/>
      <c r="E4256" s="5" t="s">
        <v>4978</v>
      </c>
      <c r="F4256" s="5">
        <v>9713075160</v>
      </c>
      <c r="G4256" s="5"/>
      <c r="H4256" s="5"/>
      <c r="I4256" s="8">
        <v>109924932</v>
      </c>
      <c r="J4256" s="5"/>
      <c r="K4256" s="5" t="s">
        <v>1023</v>
      </c>
    </row>
    <row r="4257" spans="1:11" ht="15.75" x14ac:dyDescent="0.25">
      <c r="A4257" s="5" t="s">
        <v>1021</v>
      </c>
      <c r="B4257" s="5" t="s">
        <v>269</v>
      </c>
      <c r="C4257" s="5"/>
      <c r="D4257" s="5"/>
      <c r="E4257" s="5" t="s">
        <v>5032</v>
      </c>
      <c r="F4257" s="5">
        <v>9685848681</v>
      </c>
      <c r="G4257" s="5">
        <v>21.266223799999999</v>
      </c>
      <c r="H4257" s="5">
        <v>82.591359699999998</v>
      </c>
      <c r="I4257" s="8">
        <v>109687615</v>
      </c>
      <c r="J4257" s="5"/>
      <c r="K4257" s="5" t="s">
        <v>1023</v>
      </c>
    </row>
    <row r="4258" spans="1:11" ht="15.75" x14ac:dyDescent="0.25">
      <c r="A4258" s="5" t="s">
        <v>1021</v>
      </c>
      <c r="B4258" s="5" t="s">
        <v>269</v>
      </c>
      <c r="C4258" s="5"/>
      <c r="D4258" s="5"/>
      <c r="E4258" s="5" t="s">
        <v>5036</v>
      </c>
      <c r="F4258" s="5">
        <v>8085164326</v>
      </c>
      <c r="G4258" s="5"/>
      <c r="H4258" s="5"/>
      <c r="I4258" s="8">
        <v>112431403</v>
      </c>
      <c r="J4258" s="5"/>
      <c r="K4258" s="5" t="s">
        <v>1023</v>
      </c>
    </row>
    <row r="4259" spans="1:11" ht="15.75" x14ac:dyDescent="0.25">
      <c r="A4259" s="5" t="s">
        <v>1021</v>
      </c>
      <c r="B4259" s="5" t="s">
        <v>269</v>
      </c>
      <c r="C4259" s="5" t="s">
        <v>1603</v>
      </c>
      <c r="D4259" s="5"/>
      <c r="E4259" s="5" t="s">
        <v>5047</v>
      </c>
      <c r="F4259" s="5">
        <v>9399545501</v>
      </c>
      <c r="G4259" s="5">
        <v>22.973422899999999</v>
      </c>
      <c r="H4259" s="5">
        <v>78.656894199999996</v>
      </c>
      <c r="I4259" s="8">
        <v>117553691</v>
      </c>
      <c r="J4259" s="5"/>
      <c r="K4259" s="5" t="s">
        <v>1023</v>
      </c>
    </row>
    <row r="4260" spans="1:11" ht="15.75" x14ac:dyDescent="0.25">
      <c r="A4260" s="5" t="s">
        <v>1021</v>
      </c>
      <c r="B4260" s="5" t="s">
        <v>269</v>
      </c>
      <c r="C4260" s="5" t="s">
        <v>1290</v>
      </c>
      <c r="D4260" s="5"/>
      <c r="E4260" s="5" t="s">
        <v>5049</v>
      </c>
      <c r="F4260" s="5">
        <v>7067206346</v>
      </c>
      <c r="G4260" s="5">
        <v>21.181854099999999</v>
      </c>
      <c r="H4260" s="5">
        <v>82.8204688</v>
      </c>
      <c r="I4260" s="8">
        <v>119392888</v>
      </c>
      <c r="J4260" s="5"/>
      <c r="K4260" s="5" t="s">
        <v>1023</v>
      </c>
    </row>
    <row r="4261" spans="1:11" ht="15.75" x14ac:dyDescent="0.25">
      <c r="A4261" s="5" t="s">
        <v>1021</v>
      </c>
      <c r="B4261" s="5" t="s">
        <v>1022</v>
      </c>
      <c r="C4261" s="5"/>
      <c r="D4261" s="5"/>
      <c r="E4261" s="5" t="s">
        <v>5069</v>
      </c>
      <c r="F4261" s="5">
        <v>9098801745</v>
      </c>
      <c r="G4261" s="5"/>
      <c r="H4261" s="5"/>
      <c r="I4261" s="8">
        <v>100276934</v>
      </c>
      <c r="J4261" s="5"/>
      <c r="K4261" s="5" t="s">
        <v>1023</v>
      </c>
    </row>
    <row r="4262" spans="1:11" ht="15.75" x14ac:dyDescent="0.25">
      <c r="A4262" s="5" t="s">
        <v>1021</v>
      </c>
      <c r="B4262" s="5" t="s">
        <v>1022</v>
      </c>
      <c r="C4262" s="5"/>
      <c r="D4262" s="5"/>
      <c r="E4262" s="5" t="s">
        <v>5070</v>
      </c>
      <c r="F4262" s="5">
        <v>8982161903</v>
      </c>
      <c r="G4262" s="5"/>
      <c r="H4262" s="5"/>
      <c r="I4262" s="8">
        <v>100276951</v>
      </c>
      <c r="J4262" s="5"/>
      <c r="K4262" s="5" t="s">
        <v>1023</v>
      </c>
    </row>
    <row r="4263" spans="1:11" ht="15.75" x14ac:dyDescent="0.25">
      <c r="A4263" s="5" t="s">
        <v>1021</v>
      </c>
      <c r="B4263" s="5" t="s">
        <v>269</v>
      </c>
      <c r="C4263" s="5"/>
      <c r="D4263" s="5"/>
      <c r="E4263" s="5" t="s">
        <v>5073</v>
      </c>
      <c r="F4263" s="5">
        <v>9111980158</v>
      </c>
      <c r="G4263" s="5"/>
      <c r="H4263" s="5"/>
      <c r="I4263" s="8">
        <v>113229346</v>
      </c>
      <c r="J4263" s="5"/>
      <c r="K4263" s="5" t="s">
        <v>1023</v>
      </c>
    </row>
    <row r="4264" spans="1:11" ht="15.75" x14ac:dyDescent="0.25">
      <c r="A4264" s="5" t="s">
        <v>1021</v>
      </c>
      <c r="B4264" s="5" t="s">
        <v>269</v>
      </c>
      <c r="C4264" s="5" t="s">
        <v>269</v>
      </c>
      <c r="D4264" s="5"/>
      <c r="E4264" s="5" t="s">
        <v>1715</v>
      </c>
      <c r="F4264" s="5">
        <v>7999352256</v>
      </c>
      <c r="G4264" s="5"/>
      <c r="H4264" s="5"/>
      <c r="I4264" s="8">
        <v>128413479</v>
      </c>
      <c r="J4264" s="5"/>
      <c r="K4264" s="5" t="s">
        <v>1023</v>
      </c>
    </row>
    <row r="4265" spans="1:11" ht="15.75" x14ac:dyDescent="0.25">
      <c r="A4265" s="5" t="s">
        <v>1021</v>
      </c>
      <c r="B4265" s="5" t="s">
        <v>1022</v>
      </c>
      <c r="C4265" s="5"/>
      <c r="D4265" s="5"/>
      <c r="E4265" s="5" t="s">
        <v>3809</v>
      </c>
      <c r="F4265" s="5">
        <v>9926076529</v>
      </c>
      <c r="G4265" s="5">
        <v>21.454166900000001</v>
      </c>
      <c r="H4265" s="5">
        <v>82.251926800000007</v>
      </c>
      <c r="I4265" s="8">
        <v>100275081</v>
      </c>
      <c r="J4265" s="5"/>
      <c r="K4265" s="5" t="s">
        <v>1023</v>
      </c>
    </row>
    <row r="4266" spans="1:11" ht="15.75" x14ac:dyDescent="0.25">
      <c r="A4266" s="5" t="s">
        <v>1021</v>
      </c>
      <c r="B4266" s="5" t="s">
        <v>269</v>
      </c>
      <c r="C4266" s="5" t="s">
        <v>1033</v>
      </c>
      <c r="D4266" s="5"/>
      <c r="E4266" s="5" t="s">
        <v>5139</v>
      </c>
      <c r="F4266" s="5">
        <v>8319817750</v>
      </c>
      <c r="G4266" s="5">
        <v>21.051266500000001</v>
      </c>
      <c r="H4266" s="5">
        <v>82.357564400000001</v>
      </c>
      <c r="I4266" s="8">
        <v>128754572</v>
      </c>
      <c r="J4266" s="5"/>
      <c r="K4266" s="5" t="s">
        <v>1023</v>
      </c>
    </row>
    <row r="4267" spans="1:11" ht="15.75" x14ac:dyDescent="0.25">
      <c r="A4267" s="5" t="s">
        <v>1021</v>
      </c>
      <c r="B4267" s="5" t="s">
        <v>269</v>
      </c>
      <c r="C4267" s="5"/>
      <c r="D4267" s="5"/>
      <c r="E4267" s="5" t="s">
        <v>5145</v>
      </c>
      <c r="F4267" s="5">
        <v>9131942150</v>
      </c>
      <c r="G4267" s="5">
        <v>21.408935799999998</v>
      </c>
      <c r="H4267" s="5">
        <v>82.751064799999995</v>
      </c>
      <c r="I4267" s="8">
        <v>112695430</v>
      </c>
      <c r="J4267" s="5"/>
      <c r="K4267" s="5" t="s">
        <v>1023</v>
      </c>
    </row>
    <row r="4268" spans="1:11" ht="15.75" x14ac:dyDescent="0.25">
      <c r="A4268" s="5" t="s">
        <v>1021</v>
      </c>
      <c r="B4268" s="5" t="s">
        <v>269</v>
      </c>
      <c r="C4268" s="5"/>
      <c r="D4268" s="5"/>
      <c r="E4268" s="5" t="s">
        <v>5148</v>
      </c>
      <c r="F4268" s="5">
        <v>8349829690</v>
      </c>
      <c r="G4268" s="5"/>
      <c r="H4268" s="5"/>
      <c r="I4268" s="8">
        <v>113356465</v>
      </c>
      <c r="J4268" s="5"/>
      <c r="K4268" s="5" t="s">
        <v>1023</v>
      </c>
    </row>
    <row r="4269" spans="1:11" ht="15.75" x14ac:dyDescent="0.25">
      <c r="A4269" s="5" t="s">
        <v>1021</v>
      </c>
      <c r="B4269" s="5" t="s">
        <v>1022</v>
      </c>
      <c r="C4269" s="5"/>
      <c r="D4269" s="5"/>
      <c r="E4269" s="5" t="s">
        <v>5173</v>
      </c>
      <c r="F4269" s="5">
        <v>8966914641</v>
      </c>
      <c r="G4269" s="5"/>
      <c r="H4269" s="5"/>
      <c r="I4269" s="8">
        <v>100276950</v>
      </c>
      <c r="J4269" s="5"/>
      <c r="K4269" s="5" t="s">
        <v>1023</v>
      </c>
    </row>
    <row r="4270" spans="1:11" ht="15.75" x14ac:dyDescent="0.25">
      <c r="A4270" s="5" t="s">
        <v>1021</v>
      </c>
      <c r="B4270" s="5" t="s">
        <v>269</v>
      </c>
      <c r="C4270" s="5"/>
      <c r="D4270" s="5"/>
      <c r="E4270" s="5" t="s">
        <v>5201</v>
      </c>
      <c r="F4270" s="5">
        <v>8349988178</v>
      </c>
      <c r="G4270" s="5">
        <v>21.000039999999998</v>
      </c>
      <c r="H4270" s="5">
        <v>82.576490399999997</v>
      </c>
      <c r="I4270" s="8">
        <v>111240003</v>
      </c>
      <c r="J4270" s="5"/>
      <c r="K4270" s="5" t="s">
        <v>1023</v>
      </c>
    </row>
    <row r="4271" spans="1:11" ht="15.75" x14ac:dyDescent="0.25">
      <c r="A4271" s="5" t="s">
        <v>1021</v>
      </c>
      <c r="B4271" s="5" t="s">
        <v>269</v>
      </c>
      <c r="C4271" s="5" t="s">
        <v>1603</v>
      </c>
      <c r="D4271" s="5"/>
      <c r="E4271" s="5" t="s">
        <v>5228</v>
      </c>
      <c r="F4271" s="5">
        <v>9424201102</v>
      </c>
      <c r="G4271" s="5"/>
      <c r="H4271" s="5"/>
      <c r="I4271" s="8">
        <v>129566991</v>
      </c>
      <c r="J4271" s="5"/>
      <c r="K4271" s="5" t="s">
        <v>1023</v>
      </c>
    </row>
    <row r="4272" spans="1:11" ht="15.75" x14ac:dyDescent="0.25">
      <c r="A4272" s="5" t="s">
        <v>1021</v>
      </c>
      <c r="B4272" s="5" t="s">
        <v>269</v>
      </c>
      <c r="C4272" s="5" t="s">
        <v>1290</v>
      </c>
      <c r="D4272" s="5"/>
      <c r="E4272" s="5" t="s">
        <v>5251</v>
      </c>
      <c r="F4272" s="5">
        <v>7067070437</v>
      </c>
      <c r="G4272" s="5">
        <v>21.379803200000001</v>
      </c>
      <c r="H4272" s="5">
        <v>82.892828499999993</v>
      </c>
      <c r="I4272" s="8">
        <v>125419086</v>
      </c>
      <c r="J4272" s="5"/>
      <c r="K4272" s="5" t="s">
        <v>1023</v>
      </c>
    </row>
    <row r="4273" spans="1:11" ht="15.75" x14ac:dyDescent="0.25">
      <c r="A4273" s="5" t="s">
        <v>1021</v>
      </c>
      <c r="B4273" s="5" t="s">
        <v>269</v>
      </c>
      <c r="C4273" s="5" t="s">
        <v>1033</v>
      </c>
      <c r="D4273" s="5"/>
      <c r="E4273" s="5" t="s">
        <v>5259</v>
      </c>
      <c r="F4273" s="5">
        <v>9399539966</v>
      </c>
      <c r="G4273" s="5">
        <v>20.986070699999999</v>
      </c>
      <c r="H4273" s="5">
        <v>82.526178200000004</v>
      </c>
      <c r="I4273" s="8">
        <v>128386274</v>
      </c>
      <c r="J4273" s="5"/>
      <c r="K4273" s="5" t="s">
        <v>1023</v>
      </c>
    </row>
    <row r="4274" spans="1:11" ht="15.75" x14ac:dyDescent="0.25">
      <c r="A4274" s="5" t="s">
        <v>1021</v>
      </c>
      <c r="B4274" s="5" t="s">
        <v>269</v>
      </c>
      <c r="C4274" s="5" t="s">
        <v>1033</v>
      </c>
      <c r="D4274" s="5"/>
      <c r="E4274" s="5" t="s">
        <v>5260</v>
      </c>
      <c r="F4274" s="5">
        <v>9179942026</v>
      </c>
      <c r="G4274" s="5">
        <v>20.870013499999999</v>
      </c>
      <c r="H4274" s="5">
        <v>82.460212999999996</v>
      </c>
      <c r="I4274" s="8">
        <v>129135496</v>
      </c>
      <c r="J4274" s="5"/>
      <c r="K4274" s="5" t="s">
        <v>1023</v>
      </c>
    </row>
    <row r="4275" spans="1:11" ht="15.75" x14ac:dyDescent="0.25">
      <c r="A4275" s="5" t="s">
        <v>1021</v>
      </c>
      <c r="B4275" s="5" t="s">
        <v>269</v>
      </c>
      <c r="C4275" s="5" t="s">
        <v>269</v>
      </c>
      <c r="D4275" s="5"/>
      <c r="E4275" s="5" t="s">
        <v>5303</v>
      </c>
      <c r="F4275" s="5">
        <v>9424241600</v>
      </c>
      <c r="G4275" s="5">
        <v>20.985461300000001</v>
      </c>
      <c r="H4275" s="5">
        <v>82.520873699999996</v>
      </c>
      <c r="I4275" s="8">
        <v>117891280</v>
      </c>
      <c r="J4275" s="5"/>
      <c r="K4275" s="5" t="s">
        <v>1023</v>
      </c>
    </row>
    <row r="4276" spans="1:11" ht="15.75" x14ac:dyDescent="0.25">
      <c r="A4276" s="5" t="s">
        <v>1021</v>
      </c>
      <c r="B4276" s="5" t="s">
        <v>1022</v>
      </c>
      <c r="C4276" s="5"/>
      <c r="D4276" s="5"/>
      <c r="E4276" s="5" t="s">
        <v>5326</v>
      </c>
      <c r="F4276" s="5">
        <v>7067418037</v>
      </c>
      <c r="G4276" s="5"/>
      <c r="H4276" s="5"/>
      <c r="I4276" s="8">
        <v>100276935</v>
      </c>
      <c r="J4276" s="5"/>
      <c r="K4276" s="5" t="s">
        <v>1023</v>
      </c>
    </row>
    <row r="4277" spans="1:11" ht="15.75" x14ac:dyDescent="0.25">
      <c r="A4277" s="5" t="s">
        <v>1021</v>
      </c>
      <c r="B4277" s="5" t="s">
        <v>269</v>
      </c>
      <c r="C4277" s="5"/>
      <c r="D4277" s="5"/>
      <c r="E4277" s="5" t="s">
        <v>5360</v>
      </c>
      <c r="F4277" s="5">
        <v>9165281285</v>
      </c>
      <c r="G4277" s="5">
        <v>21.447230000000001</v>
      </c>
      <c r="H4277" s="5">
        <v>82.74391</v>
      </c>
      <c r="I4277" s="8">
        <v>112240332</v>
      </c>
      <c r="J4277" s="5"/>
      <c r="K4277" s="5" t="s">
        <v>1023</v>
      </c>
    </row>
    <row r="4278" spans="1:11" ht="15.75" x14ac:dyDescent="0.25">
      <c r="A4278" s="5" t="s">
        <v>1021</v>
      </c>
      <c r="B4278" s="5" t="s">
        <v>269</v>
      </c>
      <c r="C4278" s="5" t="s">
        <v>269</v>
      </c>
      <c r="D4278" s="5"/>
      <c r="E4278" s="5" t="s">
        <v>5369</v>
      </c>
      <c r="F4278" s="5">
        <v>6260804768</v>
      </c>
      <c r="G4278" s="5">
        <v>21.174330000000001</v>
      </c>
      <c r="H4278" s="5">
        <v>82.386520200000007</v>
      </c>
      <c r="I4278" s="8">
        <v>115836280</v>
      </c>
      <c r="J4278" s="5"/>
      <c r="K4278" s="5" t="s">
        <v>1023</v>
      </c>
    </row>
    <row r="4279" spans="1:11" ht="15.75" x14ac:dyDescent="0.25">
      <c r="A4279" s="5" t="s">
        <v>1021</v>
      </c>
      <c r="B4279" s="5" t="s">
        <v>269</v>
      </c>
      <c r="C4279" s="5" t="s">
        <v>1089</v>
      </c>
      <c r="D4279" s="5"/>
      <c r="E4279" s="5" t="s">
        <v>3563</v>
      </c>
      <c r="F4279" s="5">
        <v>6261624722</v>
      </c>
      <c r="G4279" s="5">
        <v>21.314049900000001</v>
      </c>
      <c r="H4279" s="5">
        <v>82.720156099999997</v>
      </c>
      <c r="I4279" s="8">
        <v>120678406</v>
      </c>
      <c r="J4279" s="5"/>
      <c r="K4279" s="5" t="s">
        <v>1023</v>
      </c>
    </row>
    <row r="4280" spans="1:11" ht="15.75" x14ac:dyDescent="0.25">
      <c r="A4280" s="5" t="s">
        <v>1021</v>
      </c>
      <c r="B4280" s="5" t="s">
        <v>269</v>
      </c>
      <c r="C4280" s="5" t="s">
        <v>1290</v>
      </c>
      <c r="D4280" s="5"/>
      <c r="E4280" s="5" t="s">
        <v>5378</v>
      </c>
      <c r="F4280" s="5">
        <v>9131501934</v>
      </c>
      <c r="G4280" s="5">
        <v>21.511635099999999</v>
      </c>
      <c r="H4280" s="5">
        <v>82.875249699999998</v>
      </c>
      <c r="I4280" s="8">
        <v>125474723</v>
      </c>
      <c r="J4280" s="5"/>
      <c r="K4280" s="5" t="s">
        <v>1023</v>
      </c>
    </row>
    <row r="4281" spans="1:11" ht="15.75" x14ac:dyDescent="0.25">
      <c r="A4281" s="5" t="s">
        <v>1021</v>
      </c>
      <c r="B4281" s="5" t="s">
        <v>269</v>
      </c>
      <c r="C4281" s="5" t="s">
        <v>1603</v>
      </c>
      <c r="D4281" s="5"/>
      <c r="E4281" s="5" t="s">
        <v>5383</v>
      </c>
      <c r="F4281" s="5">
        <v>9165506550</v>
      </c>
      <c r="G4281" s="5">
        <v>21.315130799999999</v>
      </c>
      <c r="H4281" s="5">
        <v>83.001985700000006</v>
      </c>
      <c r="I4281" s="8">
        <v>127424929</v>
      </c>
      <c r="J4281" s="5"/>
      <c r="K4281" s="5" t="s">
        <v>1023</v>
      </c>
    </row>
    <row r="4282" spans="1:11" ht="15.75" x14ac:dyDescent="0.25">
      <c r="A4282" s="5" t="s">
        <v>1021</v>
      </c>
      <c r="B4282" s="5" t="s">
        <v>269</v>
      </c>
      <c r="C4282" s="5"/>
      <c r="D4282" s="5"/>
      <c r="E4282" s="5" t="s">
        <v>5388</v>
      </c>
      <c r="F4282" s="5">
        <v>9617271226</v>
      </c>
      <c r="G4282" s="5">
        <v>20.95542674</v>
      </c>
      <c r="H4282" s="5">
        <v>82.511113109999997</v>
      </c>
      <c r="I4282" s="8">
        <v>109906949</v>
      </c>
      <c r="J4282" s="5"/>
      <c r="K4282" s="5" t="s">
        <v>1023</v>
      </c>
    </row>
    <row r="4283" spans="1:11" ht="15.75" x14ac:dyDescent="0.25">
      <c r="A4283" s="5" t="s">
        <v>1021</v>
      </c>
      <c r="B4283" s="5" t="s">
        <v>269</v>
      </c>
      <c r="C4283" s="5" t="s">
        <v>1033</v>
      </c>
      <c r="D4283" s="5"/>
      <c r="E4283" s="5" t="s">
        <v>5389</v>
      </c>
      <c r="F4283" s="5">
        <v>7610321262</v>
      </c>
      <c r="G4283" s="5">
        <v>20.9762518</v>
      </c>
      <c r="H4283" s="5">
        <v>82.539144699999994</v>
      </c>
      <c r="I4283" s="8">
        <v>112032124502</v>
      </c>
      <c r="J4283" s="5"/>
      <c r="K4283" s="5" t="s">
        <v>1023</v>
      </c>
    </row>
    <row r="4284" spans="1:11" ht="15.75" x14ac:dyDescent="0.25">
      <c r="A4284" s="5" t="s">
        <v>1021</v>
      </c>
      <c r="B4284" s="5" t="s">
        <v>269</v>
      </c>
      <c r="C4284" s="5" t="s">
        <v>1033</v>
      </c>
      <c r="D4284" s="5"/>
      <c r="E4284" s="5" t="s">
        <v>5389</v>
      </c>
      <c r="F4284" s="5">
        <v>7610321262</v>
      </c>
      <c r="G4284" s="5">
        <v>20.9804675</v>
      </c>
      <c r="H4284" s="5">
        <v>82.539044000000004</v>
      </c>
      <c r="I4284" s="8">
        <v>112053190</v>
      </c>
      <c r="J4284" s="5"/>
      <c r="K4284" s="5" t="s">
        <v>1023</v>
      </c>
    </row>
    <row r="4285" spans="1:11" ht="15.75" x14ac:dyDescent="0.25">
      <c r="A4285" s="5" t="s">
        <v>1021</v>
      </c>
      <c r="B4285" s="5" t="s">
        <v>269</v>
      </c>
      <c r="C4285" s="5" t="s">
        <v>1290</v>
      </c>
      <c r="D4285" s="5"/>
      <c r="E4285" s="5" t="s">
        <v>5413</v>
      </c>
      <c r="F4285" s="5">
        <v>9009004178</v>
      </c>
      <c r="G4285" s="5">
        <v>21.343559299999999</v>
      </c>
      <c r="H4285" s="5">
        <v>82.911999100000003</v>
      </c>
      <c r="I4285" s="8">
        <v>125390783</v>
      </c>
      <c r="J4285" s="5"/>
      <c r="K4285" s="5" t="s">
        <v>1023</v>
      </c>
    </row>
    <row r="4286" spans="1:11" ht="15.75" x14ac:dyDescent="0.25">
      <c r="A4286" s="5" t="s">
        <v>1021</v>
      </c>
      <c r="B4286" s="5" t="s">
        <v>269</v>
      </c>
      <c r="C4286" s="5"/>
      <c r="D4286" s="5"/>
      <c r="E4286" s="5" t="s">
        <v>5424</v>
      </c>
      <c r="F4286" s="5">
        <v>9977502595</v>
      </c>
      <c r="G4286" s="5">
        <v>21.024984100000001</v>
      </c>
      <c r="H4286" s="5">
        <v>82.586901900000001</v>
      </c>
      <c r="I4286" s="8">
        <v>111624744</v>
      </c>
      <c r="J4286" s="5"/>
      <c r="K4286" s="5" t="s">
        <v>1023</v>
      </c>
    </row>
    <row r="4287" spans="1:11" ht="15.75" x14ac:dyDescent="0.25">
      <c r="A4287" s="5" t="s">
        <v>1021</v>
      </c>
      <c r="B4287" s="5" t="s">
        <v>269</v>
      </c>
      <c r="C4287" s="5" t="s">
        <v>1033</v>
      </c>
      <c r="D4287" s="5"/>
      <c r="E4287" s="5" t="s">
        <v>5439</v>
      </c>
      <c r="F4287" s="5">
        <v>9399558860</v>
      </c>
      <c r="G4287" s="5">
        <v>21.0223406</v>
      </c>
      <c r="H4287" s="5">
        <v>82.467850900000002</v>
      </c>
      <c r="I4287" s="8">
        <v>122170030</v>
      </c>
      <c r="J4287" s="5"/>
      <c r="K4287" s="5" t="s">
        <v>1023</v>
      </c>
    </row>
    <row r="4288" spans="1:11" ht="15.75" x14ac:dyDescent="0.25">
      <c r="A4288" s="5" t="s">
        <v>1021</v>
      </c>
      <c r="B4288" s="5" t="s">
        <v>269</v>
      </c>
      <c r="C4288" s="5" t="s">
        <v>1603</v>
      </c>
      <c r="D4288" s="5"/>
      <c r="E4288" s="5" t="s">
        <v>5443</v>
      </c>
      <c r="F4288" s="5">
        <v>9165280925</v>
      </c>
      <c r="G4288" s="5"/>
      <c r="H4288" s="5"/>
      <c r="I4288" s="8">
        <v>126460767</v>
      </c>
      <c r="J4288" s="5"/>
      <c r="K4288" s="5" t="s">
        <v>1023</v>
      </c>
    </row>
    <row r="4289" spans="1:11" ht="15.75" x14ac:dyDescent="0.25">
      <c r="A4289" s="5" t="s">
        <v>1021</v>
      </c>
      <c r="B4289" s="5" t="s">
        <v>269</v>
      </c>
      <c r="C4289" s="5"/>
      <c r="D4289" s="5"/>
      <c r="E4289" s="5" t="s">
        <v>5457</v>
      </c>
      <c r="F4289" s="5">
        <v>9165131045</v>
      </c>
      <c r="G4289" s="5"/>
      <c r="H4289" s="5"/>
      <c r="I4289" s="8">
        <v>114557726</v>
      </c>
      <c r="J4289" s="5"/>
      <c r="K4289" s="5" t="s">
        <v>1023</v>
      </c>
    </row>
    <row r="4290" spans="1:11" ht="15.75" x14ac:dyDescent="0.25">
      <c r="A4290" s="5" t="s">
        <v>1021</v>
      </c>
      <c r="B4290" s="5" t="s">
        <v>1022</v>
      </c>
      <c r="C4290" s="5"/>
      <c r="D4290" s="5"/>
      <c r="E4290" s="5" t="s">
        <v>5472</v>
      </c>
      <c r="F4290" s="5">
        <v>7746902519</v>
      </c>
      <c r="G4290" s="5"/>
      <c r="H4290" s="5"/>
      <c r="I4290" s="8">
        <v>100276946</v>
      </c>
      <c r="J4290" s="5"/>
      <c r="K4290" s="5" t="s">
        <v>1023</v>
      </c>
    </row>
    <row r="4291" spans="1:11" ht="15.75" x14ac:dyDescent="0.25">
      <c r="A4291" s="5" t="s">
        <v>1021</v>
      </c>
      <c r="B4291" s="5" t="s">
        <v>269</v>
      </c>
      <c r="C4291" s="5"/>
      <c r="D4291" s="5"/>
      <c r="E4291" s="5" t="s">
        <v>5477</v>
      </c>
      <c r="F4291" s="5">
        <v>8120349711</v>
      </c>
      <c r="G4291" s="5"/>
      <c r="H4291" s="5"/>
      <c r="I4291" s="8">
        <v>114736357</v>
      </c>
      <c r="J4291" s="5"/>
      <c r="K4291" s="5" t="s">
        <v>1023</v>
      </c>
    </row>
    <row r="4292" spans="1:11" ht="15.75" x14ac:dyDescent="0.25">
      <c r="A4292" s="5" t="s">
        <v>1021</v>
      </c>
      <c r="B4292" s="5" t="s">
        <v>269</v>
      </c>
      <c r="C4292" s="5" t="s">
        <v>1089</v>
      </c>
      <c r="D4292" s="5"/>
      <c r="E4292" s="5" t="s">
        <v>5490</v>
      </c>
      <c r="F4292" s="5">
        <v>9131400083</v>
      </c>
      <c r="G4292" s="5">
        <v>21.466112500000001</v>
      </c>
      <c r="H4292" s="5">
        <v>82.736905699999994</v>
      </c>
      <c r="I4292" s="8">
        <v>126864919</v>
      </c>
      <c r="J4292" s="5"/>
      <c r="K4292" s="5" t="s">
        <v>1023</v>
      </c>
    </row>
    <row r="4293" spans="1:11" ht="15.75" x14ac:dyDescent="0.25">
      <c r="A4293" s="5" t="s">
        <v>1021</v>
      </c>
      <c r="B4293" s="5" t="s">
        <v>1022</v>
      </c>
      <c r="C4293" s="5"/>
      <c r="D4293" s="5"/>
      <c r="E4293" s="5" t="s">
        <v>5496</v>
      </c>
      <c r="F4293" s="5">
        <v>9754606094</v>
      </c>
      <c r="G4293" s="5">
        <v>21.1210016666667</v>
      </c>
      <c r="H4293" s="5">
        <v>82.095515000000006</v>
      </c>
      <c r="I4293" s="8">
        <v>100275072</v>
      </c>
      <c r="J4293" s="5"/>
      <c r="K4293" s="5" t="s">
        <v>1023</v>
      </c>
    </row>
    <row r="4294" spans="1:11" ht="15.75" x14ac:dyDescent="0.25">
      <c r="A4294" s="5" t="s">
        <v>1021</v>
      </c>
      <c r="B4294" s="5" t="s">
        <v>269</v>
      </c>
      <c r="C4294" s="5"/>
      <c r="D4294" s="5"/>
      <c r="E4294" s="5" t="s">
        <v>5497</v>
      </c>
      <c r="F4294" s="5">
        <v>9754000888</v>
      </c>
      <c r="G4294" s="5"/>
      <c r="H4294" s="5"/>
      <c r="I4294" s="8">
        <v>109703655</v>
      </c>
      <c r="J4294" s="5"/>
      <c r="K4294" s="5" t="s">
        <v>1023</v>
      </c>
    </row>
    <row r="4295" spans="1:11" ht="15.75" x14ac:dyDescent="0.25">
      <c r="A4295" s="5" t="s">
        <v>1021</v>
      </c>
      <c r="B4295" s="5" t="s">
        <v>269</v>
      </c>
      <c r="C4295" s="5"/>
      <c r="D4295" s="5"/>
      <c r="E4295" s="5" t="s">
        <v>5498</v>
      </c>
      <c r="F4295" s="5">
        <v>7697763063</v>
      </c>
      <c r="G4295" s="5"/>
      <c r="H4295" s="5"/>
      <c r="I4295" s="8">
        <v>109705865</v>
      </c>
      <c r="J4295" s="5"/>
      <c r="K4295" s="5" t="s">
        <v>1023</v>
      </c>
    </row>
    <row r="4296" spans="1:11" ht="15.75" x14ac:dyDescent="0.25">
      <c r="A4296" s="5" t="s">
        <v>1021</v>
      </c>
      <c r="B4296" s="5" t="s">
        <v>269</v>
      </c>
      <c r="C4296" s="5"/>
      <c r="D4296" s="5"/>
      <c r="E4296" s="5" t="s">
        <v>5501</v>
      </c>
      <c r="F4296" s="5">
        <v>7415889171</v>
      </c>
      <c r="G4296" s="5">
        <v>21.2552922</v>
      </c>
      <c r="H4296" s="5">
        <v>82.547103800000002</v>
      </c>
      <c r="I4296" s="8">
        <v>112697575</v>
      </c>
      <c r="J4296" s="5"/>
      <c r="K4296" s="5" t="s">
        <v>1023</v>
      </c>
    </row>
    <row r="4297" spans="1:11" ht="15.75" x14ac:dyDescent="0.25">
      <c r="A4297" s="5" t="s">
        <v>1021</v>
      </c>
      <c r="B4297" s="5" t="s">
        <v>269</v>
      </c>
      <c r="C4297" s="5"/>
      <c r="D4297" s="5"/>
      <c r="E4297" s="5" t="s">
        <v>5562</v>
      </c>
      <c r="F4297" s="5">
        <v>9669516574</v>
      </c>
      <c r="G4297" s="5">
        <v>21.215339830000001</v>
      </c>
      <c r="H4297" s="5">
        <v>82.854849450000003</v>
      </c>
      <c r="I4297" s="8">
        <v>112786447</v>
      </c>
      <c r="J4297" s="5"/>
      <c r="K4297" s="5" t="s">
        <v>1023</v>
      </c>
    </row>
    <row r="4298" spans="1:11" ht="15.75" x14ac:dyDescent="0.25">
      <c r="A4298" s="5" t="s">
        <v>1021</v>
      </c>
      <c r="B4298" s="5" t="s">
        <v>269</v>
      </c>
      <c r="C4298" s="5" t="s">
        <v>1290</v>
      </c>
      <c r="D4298" s="5"/>
      <c r="E4298" s="5" t="s">
        <v>1173</v>
      </c>
      <c r="F4298" s="5">
        <v>9340157602</v>
      </c>
      <c r="G4298" s="5">
        <v>21.427422</v>
      </c>
      <c r="H4298" s="5">
        <v>82.942660200000006</v>
      </c>
      <c r="I4298" s="8">
        <v>125586602</v>
      </c>
      <c r="J4298" s="5"/>
      <c r="K4298" s="5" t="s">
        <v>1023</v>
      </c>
    </row>
    <row r="4299" spans="1:11" ht="15.75" x14ac:dyDescent="0.25">
      <c r="A4299" s="5" t="s">
        <v>1021</v>
      </c>
      <c r="B4299" s="5" t="s">
        <v>269</v>
      </c>
      <c r="C4299" s="5" t="s">
        <v>1089</v>
      </c>
      <c r="D4299" s="5"/>
      <c r="E4299" s="5" t="s">
        <v>5589</v>
      </c>
      <c r="F4299" s="5">
        <v>7000338085</v>
      </c>
      <c r="G4299" s="5">
        <v>21.2674752</v>
      </c>
      <c r="H4299" s="5">
        <v>82.596760700000004</v>
      </c>
      <c r="I4299" s="8">
        <v>128017269</v>
      </c>
      <c r="J4299" s="5"/>
      <c r="K4299" s="5" t="s">
        <v>1023</v>
      </c>
    </row>
    <row r="4300" spans="1:11" ht="15.75" x14ac:dyDescent="0.25">
      <c r="A4300" s="5" t="s">
        <v>1021</v>
      </c>
      <c r="B4300" s="5" t="s">
        <v>269</v>
      </c>
      <c r="C4300" s="5"/>
      <c r="D4300" s="5"/>
      <c r="E4300" s="5" t="s">
        <v>5600</v>
      </c>
      <c r="F4300" s="5">
        <v>6260323934</v>
      </c>
      <c r="G4300" s="5">
        <v>21.385212500000002</v>
      </c>
      <c r="H4300" s="5">
        <v>82.750727699999999</v>
      </c>
      <c r="I4300" s="8">
        <v>112242113</v>
      </c>
      <c r="J4300" s="5"/>
      <c r="K4300" s="5" t="s">
        <v>1023</v>
      </c>
    </row>
    <row r="4301" spans="1:11" ht="15.75" x14ac:dyDescent="0.25">
      <c r="A4301" s="5" t="s">
        <v>1021</v>
      </c>
      <c r="B4301" s="5" t="s">
        <v>269</v>
      </c>
      <c r="C4301" s="5"/>
      <c r="D4301" s="5"/>
      <c r="E4301" s="5" t="s">
        <v>5603</v>
      </c>
      <c r="F4301" s="5">
        <v>6265887273</v>
      </c>
      <c r="G4301" s="5"/>
      <c r="H4301" s="5"/>
      <c r="I4301" s="8">
        <v>113008936</v>
      </c>
      <c r="J4301" s="5"/>
      <c r="K4301" s="5" t="s">
        <v>1023</v>
      </c>
    </row>
    <row r="4302" spans="1:11" ht="15.75" x14ac:dyDescent="0.25">
      <c r="A4302" s="5" t="s">
        <v>1021</v>
      </c>
      <c r="B4302" s="5" t="s">
        <v>269</v>
      </c>
      <c r="C4302" s="5" t="s">
        <v>1089</v>
      </c>
      <c r="D4302" s="5"/>
      <c r="E4302" s="5" t="s">
        <v>1976</v>
      </c>
      <c r="F4302" s="5">
        <v>9098134348</v>
      </c>
      <c r="G4302" s="5">
        <v>21.408688399999999</v>
      </c>
      <c r="H4302" s="5">
        <v>82.711903300000003</v>
      </c>
      <c r="I4302" s="8">
        <v>125906509</v>
      </c>
      <c r="J4302" s="5"/>
      <c r="K4302" s="5" t="s">
        <v>1023</v>
      </c>
    </row>
    <row r="4303" spans="1:11" ht="15.75" x14ac:dyDescent="0.25">
      <c r="A4303" s="5" t="s">
        <v>1021</v>
      </c>
      <c r="B4303" s="5" t="s">
        <v>269</v>
      </c>
      <c r="C4303" s="5" t="s">
        <v>1603</v>
      </c>
      <c r="D4303" s="5"/>
      <c r="E4303" s="5" t="s">
        <v>5628</v>
      </c>
      <c r="F4303" s="5">
        <v>9165191566</v>
      </c>
      <c r="G4303" s="5">
        <v>24.706047099999999</v>
      </c>
      <c r="H4303" s="5">
        <v>81.726220999999995</v>
      </c>
      <c r="I4303" s="8">
        <v>127840612</v>
      </c>
      <c r="J4303" s="5"/>
      <c r="K4303" s="5" t="s">
        <v>1023</v>
      </c>
    </row>
    <row r="4304" spans="1:11" ht="15.75" x14ac:dyDescent="0.25">
      <c r="A4304" s="5" t="s">
        <v>1021</v>
      </c>
      <c r="B4304" s="5" t="s">
        <v>269</v>
      </c>
      <c r="C4304" s="5"/>
      <c r="D4304" s="5"/>
      <c r="E4304" s="5" t="s">
        <v>5640</v>
      </c>
      <c r="F4304" s="5">
        <v>7999817462</v>
      </c>
      <c r="G4304" s="5">
        <v>21.267530399999998</v>
      </c>
      <c r="H4304" s="5">
        <v>82.207713799999993</v>
      </c>
      <c r="I4304" s="8">
        <v>114042752</v>
      </c>
      <c r="J4304" s="5"/>
      <c r="K4304" s="5" t="s">
        <v>1023</v>
      </c>
    </row>
    <row r="4305" spans="1:11" ht="15.75" x14ac:dyDescent="0.25">
      <c r="A4305" s="5" t="s">
        <v>1021</v>
      </c>
      <c r="B4305" s="5" t="s">
        <v>269</v>
      </c>
      <c r="C4305" s="5"/>
      <c r="D4305" s="5"/>
      <c r="E4305" s="5" t="s">
        <v>5664</v>
      </c>
      <c r="F4305" s="5">
        <v>7987744266</v>
      </c>
      <c r="G4305" s="5"/>
      <c r="H4305" s="5"/>
      <c r="I4305" s="8">
        <v>115576277</v>
      </c>
      <c r="J4305" s="5"/>
      <c r="K4305" s="5" t="s">
        <v>1023</v>
      </c>
    </row>
    <row r="4306" spans="1:11" ht="15.75" x14ac:dyDescent="0.25">
      <c r="A4306" s="5" t="s">
        <v>1021</v>
      </c>
      <c r="B4306" s="5" t="s">
        <v>269</v>
      </c>
      <c r="C4306" s="5"/>
      <c r="D4306" s="5"/>
      <c r="E4306" s="5" t="s">
        <v>5708</v>
      </c>
      <c r="F4306" s="5">
        <v>8120062323</v>
      </c>
      <c r="G4306" s="5">
        <v>21.388628333333301</v>
      </c>
      <c r="H4306" s="5">
        <v>82.744095000000002</v>
      </c>
      <c r="I4306" s="8">
        <v>112935891</v>
      </c>
      <c r="J4306" s="5"/>
      <c r="K4306" s="5" t="s">
        <v>1023</v>
      </c>
    </row>
    <row r="4307" spans="1:11" ht="15.75" x14ac:dyDescent="0.25">
      <c r="A4307" s="5" t="s">
        <v>1021</v>
      </c>
      <c r="B4307" s="5" t="s">
        <v>269</v>
      </c>
      <c r="C4307" s="5" t="s">
        <v>1089</v>
      </c>
      <c r="D4307" s="5"/>
      <c r="E4307" s="5" t="s">
        <v>5721</v>
      </c>
      <c r="F4307" s="5">
        <v>8889684426</v>
      </c>
      <c r="G4307" s="5">
        <v>21.072351000000001</v>
      </c>
      <c r="H4307" s="5">
        <v>82.594703699999997</v>
      </c>
      <c r="I4307" s="8">
        <v>126532095</v>
      </c>
      <c r="J4307" s="5"/>
      <c r="K4307" s="5" t="s">
        <v>1023</v>
      </c>
    </row>
    <row r="4308" spans="1:11" ht="15.75" x14ac:dyDescent="0.25">
      <c r="A4308" s="5" t="s">
        <v>1021</v>
      </c>
      <c r="B4308" s="5" t="s">
        <v>269</v>
      </c>
      <c r="C4308" s="5" t="s">
        <v>1033</v>
      </c>
      <c r="D4308" s="5"/>
      <c r="E4308" s="5" t="s">
        <v>5748</v>
      </c>
      <c r="F4308" s="5">
        <v>8463803002</v>
      </c>
      <c r="G4308" s="5">
        <v>20.911155999999998</v>
      </c>
      <c r="H4308" s="5">
        <v>82.384568700000003</v>
      </c>
      <c r="I4308" s="8">
        <v>127615918</v>
      </c>
      <c r="J4308" s="5"/>
      <c r="K4308" s="5" t="s">
        <v>1023</v>
      </c>
    </row>
    <row r="4309" spans="1:11" ht="15.75" x14ac:dyDescent="0.25">
      <c r="A4309" s="5" t="s">
        <v>1021</v>
      </c>
      <c r="B4309" s="5" t="s">
        <v>269</v>
      </c>
      <c r="C4309" s="5"/>
      <c r="D4309" s="5"/>
      <c r="E4309" s="5" t="s">
        <v>5756</v>
      </c>
      <c r="F4309" s="5">
        <v>7771940300</v>
      </c>
      <c r="G4309" s="5">
        <v>21.313275300000001</v>
      </c>
      <c r="H4309" s="5">
        <v>82.983635000000007</v>
      </c>
      <c r="I4309" s="8">
        <v>112789232</v>
      </c>
      <c r="J4309" s="5"/>
      <c r="K4309" s="5" t="s">
        <v>1023</v>
      </c>
    </row>
    <row r="4310" spans="1:11" ht="15.75" x14ac:dyDescent="0.25">
      <c r="A4310" s="5" t="s">
        <v>1021</v>
      </c>
      <c r="B4310" s="5" t="s">
        <v>269</v>
      </c>
      <c r="C4310" s="5"/>
      <c r="D4310" s="5"/>
      <c r="E4310" s="5" t="s">
        <v>5783</v>
      </c>
      <c r="F4310" s="5">
        <v>8959734532</v>
      </c>
      <c r="G4310" s="5"/>
      <c r="H4310" s="5"/>
      <c r="I4310" s="8">
        <v>109513924</v>
      </c>
      <c r="J4310" s="5"/>
      <c r="K4310" s="5" t="s">
        <v>1023</v>
      </c>
    </row>
    <row r="4311" spans="1:11" ht="15.75" x14ac:dyDescent="0.25">
      <c r="A4311" s="5" t="s">
        <v>1021</v>
      </c>
      <c r="B4311" s="5" t="s">
        <v>269</v>
      </c>
      <c r="C4311" s="5"/>
      <c r="D4311" s="5"/>
      <c r="E4311" s="5" t="s">
        <v>5786</v>
      </c>
      <c r="F4311" s="5">
        <v>7974109286</v>
      </c>
      <c r="G4311" s="5">
        <v>21.384194900000001</v>
      </c>
      <c r="H4311" s="5">
        <v>82.744322699999998</v>
      </c>
      <c r="I4311" s="8">
        <v>112077369</v>
      </c>
      <c r="J4311" s="5"/>
      <c r="K4311" s="5" t="s">
        <v>1023</v>
      </c>
    </row>
    <row r="4312" spans="1:11" ht="15.75" x14ac:dyDescent="0.25">
      <c r="A4312" s="5" t="s">
        <v>1021</v>
      </c>
      <c r="B4312" s="5" t="s">
        <v>269</v>
      </c>
      <c r="C4312" s="5" t="s">
        <v>1033</v>
      </c>
      <c r="D4312" s="5"/>
      <c r="E4312" s="5" t="s">
        <v>5800</v>
      </c>
      <c r="F4312" s="5">
        <v>7770814668</v>
      </c>
      <c r="G4312" s="5">
        <v>20.866891800000001</v>
      </c>
      <c r="H4312" s="5">
        <v>82.458269200000004</v>
      </c>
      <c r="I4312" s="8">
        <v>122109396</v>
      </c>
      <c r="J4312" s="5"/>
      <c r="K4312" s="5" t="s">
        <v>1023</v>
      </c>
    </row>
    <row r="4313" spans="1:11" ht="15.75" x14ac:dyDescent="0.25">
      <c r="A4313" s="5" t="s">
        <v>1021</v>
      </c>
      <c r="B4313" s="5" t="s">
        <v>269</v>
      </c>
      <c r="C4313" s="5" t="s">
        <v>1089</v>
      </c>
      <c r="D4313" s="5"/>
      <c r="E4313" s="5" t="s">
        <v>5816</v>
      </c>
      <c r="F4313" s="5">
        <v>9131064380</v>
      </c>
      <c r="G4313" s="5"/>
      <c r="H4313" s="5"/>
      <c r="I4313" s="8">
        <v>130645148</v>
      </c>
      <c r="J4313" s="5"/>
      <c r="K4313" s="5" t="s">
        <v>1023</v>
      </c>
    </row>
    <row r="4314" spans="1:11" ht="15.75" x14ac:dyDescent="0.25">
      <c r="A4314" s="5" t="s">
        <v>1021</v>
      </c>
      <c r="B4314" s="5" t="s">
        <v>269</v>
      </c>
      <c r="C4314" s="5"/>
      <c r="D4314" s="5"/>
      <c r="E4314" s="5" t="s">
        <v>3839</v>
      </c>
      <c r="F4314" s="5">
        <v>9926812027</v>
      </c>
      <c r="G4314" s="5">
        <v>21.261244600000001</v>
      </c>
      <c r="H4314" s="5">
        <v>82.079014599999994</v>
      </c>
      <c r="I4314" s="8">
        <v>115611358</v>
      </c>
      <c r="J4314" s="5"/>
      <c r="K4314" s="5" t="s">
        <v>1023</v>
      </c>
    </row>
    <row r="4315" spans="1:11" ht="15.75" x14ac:dyDescent="0.25">
      <c r="A4315" s="5" t="s">
        <v>1021</v>
      </c>
      <c r="B4315" s="5" t="s">
        <v>269</v>
      </c>
      <c r="C4315" s="5" t="s">
        <v>269</v>
      </c>
      <c r="D4315" s="5"/>
      <c r="E4315" s="5" t="s">
        <v>5820</v>
      </c>
      <c r="F4315" s="5">
        <v>7974924646</v>
      </c>
      <c r="G4315" s="5">
        <v>20.945632799999998</v>
      </c>
      <c r="H4315" s="5">
        <v>82.078674199999995</v>
      </c>
      <c r="I4315" s="8">
        <v>117733378</v>
      </c>
      <c r="J4315" s="5"/>
      <c r="K4315" s="5" t="s">
        <v>1023</v>
      </c>
    </row>
    <row r="4316" spans="1:11" ht="15.75" x14ac:dyDescent="0.25">
      <c r="A4316" s="5" t="s">
        <v>1021</v>
      </c>
      <c r="B4316" s="5" t="s">
        <v>269</v>
      </c>
      <c r="C4316" s="5" t="s">
        <v>1089</v>
      </c>
      <c r="D4316" s="5"/>
      <c r="E4316" s="5" t="s">
        <v>5826</v>
      </c>
      <c r="F4316" s="5">
        <v>7999684014</v>
      </c>
      <c r="G4316" s="5">
        <v>21.455736999999999</v>
      </c>
      <c r="H4316" s="5">
        <v>82.741646000000003</v>
      </c>
      <c r="I4316" s="8">
        <v>126107271</v>
      </c>
      <c r="J4316" s="5"/>
      <c r="K4316" s="5" t="s">
        <v>1023</v>
      </c>
    </row>
    <row r="4317" spans="1:11" ht="15.75" x14ac:dyDescent="0.25">
      <c r="A4317" s="5" t="s">
        <v>1021</v>
      </c>
      <c r="B4317" s="5" t="s">
        <v>269</v>
      </c>
      <c r="C4317" s="5" t="s">
        <v>1089</v>
      </c>
      <c r="D4317" s="5"/>
      <c r="E4317" s="5" t="s">
        <v>5826</v>
      </c>
      <c r="F4317" s="5">
        <v>7999684014</v>
      </c>
      <c r="G4317" s="5"/>
      <c r="H4317" s="5"/>
      <c r="I4317" s="8">
        <v>126168404511</v>
      </c>
      <c r="J4317" s="5"/>
      <c r="K4317" s="5" t="s">
        <v>1023</v>
      </c>
    </row>
    <row r="4318" spans="1:11" ht="15.75" x14ac:dyDescent="0.25">
      <c r="A4318" s="5" t="s">
        <v>1021</v>
      </c>
      <c r="B4318" s="5" t="s">
        <v>269</v>
      </c>
      <c r="C4318" s="5"/>
      <c r="D4318" s="5"/>
      <c r="E4318" s="5" t="s">
        <v>5836</v>
      </c>
      <c r="F4318" s="5">
        <v>8120259624</v>
      </c>
      <c r="G4318" s="5">
        <v>21.402311399999999</v>
      </c>
      <c r="H4318" s="5">
        <v>82.752076099999996</v>
      </c>
      <c r="I4318" s="8">
        <v>111630942</v>
      </c>
      <c r="J4318" s="5"/>
      <c r="K4318" s="5" t="s">
        <v>1023</v>
      </c>
    </row>
    <row r="4319" spans="1:11" ht="15.75" x14ac:dyDescent="0.25">
      <c r="A4319" s="5" t="s">
        <v>1021</v>
      </c>
      <c r="B4319" s="5" t="s">
        <v>269</v>
      </c>
      <c r="C4319" s="5" t="s">
        <v>269</v>
      </c>
      <c r="D4319" s="5"/>
      <c r="E4319" s="5" t="s">
        <v>5841</v>
      </c>
      <c r="F4319" s="5">
        <v>8959829701</v>
      </c>
      <c r="G4319" s="5"/>
      <c r="H4319" s="5"/>
      <c r="I4319" s="8">
        <v>115819716</v>
      </c>
      <c r="J4319" s="5"/>
      <c r="K4319" s="5" t="s">
        <v>1023</v>
      </c>
    </row>
    <row r="4320" spans="1:11" ht="15.75" x14ac:dyDescent="0.25">
      <c r="A4320" s="5" t="s">
        <v>1021</v>
      </c>
      <c r="B4320" s="5" t="s">
        <v>269</v>
      </c>
      <c r="C4320" s="5" t="s">
        <v>1290</v>
      </c>
      <c r="D4320" s="5"/>
      <c r="E4320" s="5" t="s">
        <v>5853</v>
      </c>
      <c r="F4320" s="5">
        <v>9713149841</v>
      </c>
      <c r="G4320" s="5">
        <v>21.326011399999999</v>
      </c>
      <c r="H4320" s="5">
        <v>82.821478999999997</v>
      </c>
      <c r="I4320" s="8">
        <v>123365962</v>
      </c>
      <c r="J4320" s="5"/>
      <c r="K4320" s="5" t="s">
        <v>1023</v>
      </c>
    </row>
    <row r="4321" spans="1:11" ht="15.75" x14ac:dyDescent="0.25">
      <c r="A4321" s="5" t="s">
        <v>1021</v>
      </c>
      <c r="B4321" s="5" t="s">
        <v>269</v>
      </c>
      <c r="C4321" s="5" t="s">
        <v>1089</v>
      </c>
      <c r="D4321" s="5"/>
      <c r="E4321" s="5" t="s">
        <v>5874</v>
      </c>
      <c r="F4321" s="5">
        <v>7008768169</v>
      </c>
      <c r="G4321" s="5"/>
      <c r="H4321" s="5"/>
      <c r="I4321" s="8">
        <v>129076813040</v>
      </c>
      <c r="J4321" s="5"/>
      <c r="K4321" s="5" t="s">
        <v>1023</v>
      </c>
    </row>
    <row r="4322" spans="1:11" ht="15.75" x14ac:dyDescent="0.25">
      <c r="A4322" s="5" t="s">
        <v>1021</v>
      </c>
      <c r="B4322" s="5" t="s">
        <v>269</v>
      </c>
      <c r="C4322" s="5" t="s">
        <v>1089</v>
      </c>
      <c r="D4322" s="5"/>
      <c r="E4322" s="5" t="s">
        <v>5874</v>
      </c>
      <c r="F4322" s="5">
        <v>7008768169</v>
      </c>
      <c r="G4322" s="5">
        <v>20.954636000000001</v>
      </c>
      <c r="H4322" s="5">
        <v>82.498793899999995</v>
      </c>
      <c r="I4322" s="8">
        <v>129066192</v>
      </c>
      <c r="J4322" s="5"/>
      <c r="K4322" s="5" t="s">
        <v>1023</v>
      </c>
    </row>
    <row r="4323" spans="1:11" ht="15.75" x14ac:dyDescent="0.25">
      <c r="A4323" s="5" t="s">
        <v>1021</v>
      </c>
      <c r="B4323" s="5" t="s">
        <v>269</v>
      </c>
      <c r="C4323" s="5" t="s">
        <v>1033</v>
      </c>
      <c r="D4323" s="5"/>
      <c r="E4323" s="5" t="s">
        <v>2712</v>
      </c>
      <c r="F4323" s="5">
        <v>9753897497</v>
      </c>
      <c r="G4323" s="5"/>
      <c r="H4323" s="5"/>
      <c r="I4323" s="8">
        <v>112189747445</v>
      </c>
      <c r="J4323" s="5"/>
      <c r="K4323" s="5" t="s">
        <v>1023</v>
      </c>
    </row>
    <row r="4324" spans="1:11" ht="15.75" x14ac:dyDescent="0.25">
      <c r="A4324" s="5" t="s">
        <v>1021</v>
      </c>
      <c r="B4324" s="5" t="s">
        <v>269</v>
      </c>
      <c r="C4324" s="5" t="s">
        <v>1033</v>
      </c>
      <c r="D4324" s="5"/>
      <c r="E4324" s="5" t="s">
        <v>2712</v>
      </c>
      <c r="F4324" s="5">
        <v>9753897497</v>
      </c>
      <c r="G4324" s="5">
        <v>20.955606199999998</v>
      </c>
      <c r="H4324" s="5">
        <v>82.420255699999998</v>
      </c>
      <c r="I4324" s="8">
        <v>112151894</v>
      </c>
      <c r="J4324" s="5"/>
      <c r="K4324" s="5" t="s">
        <v>1023</v>
      </c>
    </row>
    <row r="4325" spans="1:11" ht="15.75" x14ac:dyDescent="0.25">
      <c r="A4325" s="5" t="s">
        <v>1021</v>
      </c>
      <c r="B4325" s="5" t="s">
        <v>269</v>
      </c>
      <c r="C4325" s="5" t="s">
        <v>1033</v>
      </c>
      <c r="D4325" s="5"/>
      <c r="E4325" s="5" t="s">
        <v>5887</v>
      </c>
      <c r="F4325" s="5">
        <v>9893357300</v>
      </c>
      <c r="G4325" s="5">
        <v>21.040659699999999</v>
      </c>
      <c r="H4325" s="5">
        <v>82.392126099999999</v>
      </c>
      <c r="I4325" s="8">
        <v>119245556</v>
      </c>
      <c r="J4325" s="5"/>
      <c r="K4325" s="5" t="s">
        <v>1023</v>
      </c>
    </row>
    <row r="4326" spans="1:11" ht="15.75" x14ac:dyDescent="0.25">
      <c r="A4326" s="5" t="s">
        <v>1021</v>
      </c>
      <c r="B4326" s="5" t="s">
        <v>269</v>
      </c>
      <c r="C4326" s="5" t="s">
        <v>1033</v>
      </c>
      <c r="D4326" s="5"/>
      <c r="E4326" s="5" t="s">
        <v>3415</v>
      </c>
      <c r="F4326" s="5">
        <v>8889609987</v>
      </c>
      <c r="G4326" s="5">
        <v>21.061039999999998</v>
      </c>
      <c r="H4326" s="5">
        <v>82.375884999999997</v>
      </c>
      <c r="I4326" s="8">
        <v>120990047</v>
      </c>
      <c r="J4326" s="5"/>
      <c r="K4326" s="5" t="s">
        <v>1023</v>
      </c>
    </row>
    <row r="4327" spans="1:11" ht="15.75" x14ac:dyDescent="0.25">
      <c r="A4327" s="5" t="s">
        <v>1021</v>
      </c>
      <c r="B4327" s="5" t="s">
        <v>269</v>
      </c>
      <c r="C4327" s="5" t="s">
        <v>1290</v>
      </c>
      <c r="D4327" s="5"/>
      <c r="E4327" s="5" t="s">
        <v>5892</v>
      </c>
      <c r="F4327" s="5">
        <v>9131359752</v>
      </c>
      <c r="G4327" s="5">
        <v>21.330067799999998</v>
      </c>
      <c r="H4327" s="5">
        <v>82.905392699999993</v>
      </c>
      <c r="I4327" s="8">
        <v>124172281</v>
      </c>
      <c r="J4327" s="5"/>
      <c r="K4327" s="5" t="s">
        <v>1023</v>
      </c>
    </row>
    <row r="4328" spans="1:11" ht="15.75" x14ac:dyDescent="0.25">
      <c r="A4328" s="5" t="s">
        <v>1021</v>
      </c>
      <c r="B4328" s="5" t="s">
        <v>269</v>
      </c>
      <c r="C4328" s="5" t="s">
        <v>1033</v>
      </c>
      <c r="D4328" s="5"/>
      <c r="E4328" s="5" t="s">
        <v>5894</v>
      </c>
      <c r="F4328" s="5">
        <v>8120961393</v>
      </c>
      <c r="G4328" s="5">
        <v>20.937151100000001</v>
      </c>
      <c r="H4328" s="5">
        <v>82.378588300000004</v>
      </c>
      <c r="I4328" s="8">
        <v>125292253</v>
      </c>
      <c r="J4328" s="5"/>
      <c r="K4328" s="5" t="s">
        <v>1023</v>
      </c>
    </row>
    <row r="4329" spans="1:11" ht="15.75" x14ac:dyDescent="0.25">
      <c r="A4329" s="5" t="s">
        <v>1021</v>
      </c>
      <c r="B4329" s="5" t="s">
        <v>269</v>
      </c>
      <c r="C4329" s="5" t="s">
        <v>269</v>
      </c>
      <c r="D4329" s="5"/>
      <c r="E4329" s="5" t="s">
        <v>5896</v>
      </c>
      <c r="F4329" s="5">
        <v>7509295008</v>
      </c>
      <c r="G4329" s="5">
        <v>21.152687499999999</v>
      </c>
      <c r="H4329" s="5">
        <v>82.398574300000007</v>
      </c>
      <c r="I4329" s="8">
        <v>125868356</v>
      </c>
      <c r="J4329" s="5"/>
      <c r="K4329" s="5" t="s">
        <v>1023</v>
      </c>
    </row>
    <row r="4330" spans="1:11" ht="15.75" x14ac:dyDescent="0.25">
      <c r="A4330" s="5" t="s">
        <v>1021</v>
      </c>
      <c r="B4330" s="5" t="s">
        <v>269</v>
      </c>
      <c r="C4330" s="5"/>
      <c r="D4330" s="5"/>
      <c r="E4330" s="5" t="s">
        <v>5920</v>
      </c>
      <c r="F4330" s="5">
        <v>8717816290</v>
      </c>
      <c r="G4330" s="5">
        <v>23.1162277</v>
      </c>
      <c r="H4330" s="5">
        <v>81.692011300000004</v>
      </c>
      <c r="I4330" s="8">
        <v>113345248</v>
      </c>
      <c r="J4330" s="5"/>
      <c r="K4330" s="5" t="s">
        <v>1023</v>
      </c>
    </row>
    <row r="4331" spans="1:11" ht="15.75" x14ac:dyDescent="0.25">
      <c r="A4331" s="5" t="s">
        <v>1021</v>
      </c>
      <c r="B4331" s="5" t="s">
        <v>269</v>
      </c>
      <c r="C4331" s="5" t="s">
        <v>1033</v>
      </c>
      <c r="D4331" s="5"/>
      <c r="E4331" s="5" t="s">
        <v>5939</v>
      </c>
      <c r="F4331" s="5">
        <v>9575916068</v>
      </c>
      <c r="G4331" s="5">
        <v>21.053251400000001</v>
      </c>
      <c r="H4331" s="5">
        <v>82.376625599999997</v>
      </c>
      <c r="I4331" s="8">
        <v>126587670</v>
      </c>
      <c r="J4331" s="5"/>
      <c r="K4331" s="5" t="s">
        <v>1023</v>
      </c>
    </row>
    <row r="4332" spans="1:11" ht="15.75" x14ac:dyDescent="0.25">
      <c r="A4332" s="5" t="s">
        <v>1021</v>
      </c>
      <c r="B4332" s="5" t="s">
        <v>269</v>
      </c>
      <c r="C4332" s="5"/>
      <c r="D4332" s="5"/>
      <c r="E4332" s="5" t="s">
        <v>5946</v>
      </c>
      <c r="F4332" s="5">
        <v>6260400732</v>
      </c>
      <c r="G4332" s="5">
        <v>21.197800099999998</v>
      </c>
      <c r="H4332" s="5">
        <v>83.069526100000004</v>
      </c>
      <c r="I4332" s="8">
        <v>111047245</v>
      </c>
      <c r="J4332" s="5"/>
      <c r="K4332" s="5" t="s">
        <v>1023</v>
      </c>
    </row>
    <row r="4333" spans="1:11" ht="15.75" x14ac:dyDescent="0.25">
      <c r="A4333" s="5" t="s">
        <v>1021</v>
      </c>
      <c r="B4333" s="5" t="s">
        <v>269</v>
      </c>
      <c r="C4333" s="5"/>
      <c r="D4333" s="5"/>
      <c r="E4333" s="5" t="s">
        <v>5947</v>
      </c>
      <c r="F4333" s="5">
        <v>9171549784</v>
      </c>
      <c r="G4333" s="5"/>
      <c r="H4333" s="5"/>
      <c r="I4333" s="8">
        <v>111441520</v>
      </c>
      <c r="J4333" s="5"/>
      <c r="K4333" s="5" t="s">
        <v>1023</v>
      </c>
    </row>
    <row r="4334" spans="1:11" ht="15.75" x14ac:dyDescent="0.25">
      <c r="A4334" s="5" t="s">
        <v>1021</v>
      </c>
      <c r="B4334" s="5" t="s">
        <v>269</v>
      </c>
      <c r="C4334" s="5"/>
      <c r="D4334" s="5"/>
      <c r="E4334" s="5" t="s">
        <v>5949</v>
      </c>
      <c r="F4334" s="5">
        <v>9617952998</v>
      </c>
      <c r="G4334" s="5">
        <v>21.386120300000002</v>
      </c>
      <c r="H4334" s="5">
        <v>82.780384900000001</v>
      </c>
      <c r="I4334" s="8">
        <v>112240763</v>
      </c>
      <c r="J4334" s="5"/>
      <c r="K4334" s="5" t="s">
        <v>1023</v>
      </c>
    </row>
    <row r="4335" spans="1:11" ht="15.75" x14ac:dyDescent="0.25">
      <c r="A4335" s="5" t="s">
        <v>1021</v>
      </c>
      <c r="B4335" s="5" t="s">
        <v>269</v>
      </c>
      <c r="C4335" s="5"/>
      <c r="D4335" s="5"/>
      <c r="E4335" s="5" t="s">
        <v>5986</v>
      </c>
      <c r="F4335" s="5">
        <v>9300311315</v>
      </c>
      <c r="G4335" s="5"/>
      <c r="H4335" s="5"/>
      <c r="I4335" s="8">
        <v>113393258</v>
      </c>
      <c r="J4335" s="5"/>
      <c r="K4335" s="5" t="s">
        <v>1023</v>
      </c>
    </row>
    <row r="4336" spans="1:11" ht="15.75" x14ac:dyDescent="0.25">
      <c r="A4336" s="5" t="s">
        <v>1021</v>
      </c>
      <c r="B4336" s="5" t="s">
        <v>269</v>
      </c>
      <c r="C4336" s="5" t="s">
        <v>1089</v>
      </c>
      <c r="D4336" s="5"/>
      <c r="E4336" s="5" t="s">
        <v>5990</v>
      </c>
      <c r="F4336" s="5">
        <v>8718034777</v>
      </c>
      <c r="G4336" s="5">
        <v>21.3053536</v>
      </c>
      <c r="H4336" s="5">
        <v>82.625494799999998</v>
      </c>
      <c r="I4336" s="8">
        <v>116031556</v>
      </c>
      <c r="J4336" s="5"/>
      <c r="K4336" s="5" t="s">
        <v>1023</v>
      </c>
    </row>
    <row r="4337" spans="1:11" ht="15.75" x14ac:dyDescent="0.25">
      <c r="A4337" s="5" t="s">
        <v>1021</v>
      </c>
      <c r="B4337" s="5" t="s">
        <v>269</v>
      </c>
      <c r="C4337" s="5" t="s">
        <v>1089</v>
      </c>
      <c r="D4337" s="5"/>
      <c r="E4337" s="5" t="s">
        <v>6020</v>
      </c>
      <c r="F4337" s="5">
        <v>7999502027</v>
      </c>
      <c r="G4337" s="5"/>
      <c r="H4337" s="5"/>
      <c r="I4337" s="8">
        <v>126017614</v>
      </c>
      <c r="J4337" s="5"/>
      <c r="K4337" s="5" t="s">
        <v>1023</v>
      </c>
    </row>
    <row r="4338" spans="1:11" ht="15.75" x14ac:dyDescent="0.25">
      <c r="A4338" s="5" t="s">
        <v>1021</v>
      </c>
      <c r="B4338" s="5" t="s">
        <v>269</v>
      </c>
      <c r="C4338" s="5" t="s">
        <v>1033</v>
      </c>
      <c r="D4338" s="5"/>
      <c r="E4338" s="5" t="s">
        <v>6025</v>
      </c>
      <c r="F4338" s="5">
        <v>8223805025</v>
      </c>
      <c r="G4338" s="5">
        <v>21.010380000000001</v>
      </c>
      <c r="H4338" s="5">
        <v>82.592165600000001</v>
      </c>
      <c r="I4338" s="8">
        <v>127163006</v>
      </c>
      <c r="J4338" s="5"/>
      <c r="K4338" s="5" t="s">
        <v>1023</v>
      </c>
    </row>
    <row r="4339" spans="1:11" ht="15.75" x14ac:dyDescent="0.25">
      <c r="A4339" s="5" t="s">
        <v>1021</v>
      </c>
      <c r="B4339" s="5" t="s">
        <v>269</v>
      </c>
      <c r="C4339" s="5" t="s">
        <v>1033</v>
      </c>
      <c r="D4339" s="5"/>
      <c r="E4339" s="5" t="s">
        <v>6026</v>
      </c>
      <c r="F4339" s="5">
        <v>7898095014</v>
      </c>
      <c r="G4339" s="5">
        <v>21.051030699999998</v>
      </c>
      <c r="H4339" s="5">
        <v>82.501838899999996</v>
      </c>
      <c r="I4339" s="8">
        <v>128010255</v>
      </c>
      <c r="J4339" s="5"/>
      <c r="K4339" s="5" t="s">
        <v>1023</v>
      </c>
    </row>
    <row r="4340" spans="1:11" ht="15.75" x14ac:dyDescent="0.25">
      <c r="A4340" s="5" t="s">
        <v>1021</v>
      </c>
      <c r="B4340" s="5" t="s">
        <v>1022</v>
      </c>
      <c r="C4340" s="5"/>
      <c r="D4340" s="5"/>
      <c r="E4340" s="5" t="s">
        <v>6031</v>
      </c>
      <c r="F4340" s="5">
        <v>8120285003</v>
      </c>
      <c r="G4340" s="5"/>
      <c r="H4340" s="5"/>
      <c r="I4340" s="8">
        <v>100276947</v>
      </c>
      <c r="J4340" s="5"/>
      <c r="K4340" s="5" t="s">
        <v>1023</v>
      </c>
    </row>
    <row r="4341" spans="1:11" ht="15.75" x14ac:dyDescent="0.25">
      <c r="A4341" s="5" t="s">
        <v>1021</v>
      </c>
      <c r="B4341" s="5" t="s">
        <v>269</v>
      </c>
      <c r="C4341" s="5"/>
      <c r="D4341" s="5"/>
      <c r="E4341" s="5" t="s">
        <v>6036</v>
      </c>
      <c r="F4341" s="5">
        <v>9285564861</v>
      </c>
      <c r="G4341" s="5">
        <v>21.1745971</v>
      </c>
      <c r="H4341" s="5">
        <v>83.135744299999999</v>
      </c>
      <c r="I4341" s="8">
        <v>113234407</v>
      </c>
      <c r="J4341" s="5"/>
      <c r="K4341" s="5" t="s">
        <v>1023</v>
      </c>
    </row>
    <row r="4342" spans="1:11" ht="15.75" x14ac:dyDescent="0.25">
      <c r="A4342" s="5" t="s">
        <v>1021</v>
      </c>
      <c r="B4342" s="5" t="s">
        <v>269</v>
      </c>
      <c r="C4342" s="5" t="s">
        <v>1290</v>
      </c>
      <c r="D4342" s="5"/>
      <c r="E4342" s="5" t="s">
        <v>6052</v>
      </c>
      <c r="F4342" s="5">
        <v>9399747270</v>
      </c>
      <c r="G4342" s="5">
        <v>21.2225149</v>
      </c>
      <c r="H4342" s="5">
        <v>82.897201199999998</v>
      </c>
      <c r="I4342" s="8">
        <v>125959848</v>
      </c>
      <c r="J4342" s="5"/>
      <c r="K4342" s="5" t="s">
        <v>1023</v>
      </c>
    </row>
    <row r="4343" spans="1:11" ht="15.75" x14ac:dyDescent="0.25">
      <c r="A4343" s="5" t="s">
        <v>1021</v>
      </c>
      <c r="B4343" s="5" t="s">
        <v>269</v>
      </c>
      <c r="C4343" s="5"/>
      <c r="D4343" s="5"/>
      <c r="E4343" s="5" t="s">
        <v>6059</v>
      </c>
      <c r="F4343" s="5">
        <v>8224936395</v>
      </c>
      <c r="G4343" s="5"/>
      <c r="H4343" s="5"/>
      <c r="I4343" s="8">
        <v>109906528</v>
      </c>
      <c r="J4343" s="5"/>
      <c r="K4343" s="5" t="s">
        <v>1023</v>
      </c>
    </row>
    <row r="4344" spans="1:11" ht="15.75" x14ac:dyDescent="0.25">
      <c r="A4344" s="5" t="s">
        <v>1021</v>
      </c>
      <c r="B4344" s="5" t="s">
        <v>269</v>
      </c>
      <c r="C4344" s="5"/>
      <c r="D4344" s="5"/>
      <c r="E4344" s="5" t="s">
        <v>6062</v>
      </c>
      <c r="F4344" s="5">
        <v>8963908747</v>
      </c>
      <c r="G4344" s="5">
        <v>20.866776300000001</v>
      </c>
      <c r="H4344" s="5">
        <v>82.458446899999998</v>
      </c>
      <c r="I4344" s="8">
        <v>111516422</v>
      </c>
      <c r="J4344" s="5"/>
      <c r="K4344" s="5" t="s">
        <v>1023</v>
      </c>
    </row>
    <row r="4345" spans="1:11" ht="15.75" x14ac:dyDescent="0.25">
      <c r="A4345" s="5" t="s">
        <v>1021</v>
      </c>
      <c r="B4345" s="5" t="s">
        <v>269</v>
      </c>
      <c r="C4345" s="5"/>
      <c r="D4345" s="5"/>
      <c r="E4345" s="5" t="s">
        <v>6066</v>
      </c>
      <c r="F4345" s="5">
        <v>9165152992</v>
      </c>
      <c r="G4345" s="5">
        <v>22.973422899999999</v>
      </c>
      <c r="H4345" s="5">
        <v>78.656894199999996</v>
      </c>
      <c r="I4345" s="8">
        <v>112698392</v>
      </c>
      <c r="J4345" s="5"/>
      <c r="K4345" s="5" t="s">
        <v>1023</v>
      </c>
    </row>
    <row r="4346" spans="1:11" ht="15.75" x14ac:dyDescent="0.25">
      <c r="A4346" s="5" t="s">
        <v>1021</v>
      </c>
      <c r="B4346" s="5" t="s">
        <v>269</v>
      </c>
      <c r="C4346" s="5" t="s">
        <v>1033</v>
      </c>
      <c r="D4346" s="5"/>
      <c r="E4346" s="5" t="s">
        <v>6081</v>
      </c>
      <c r="F4346" s="5">
        <v>9926120571</v>
      </c>
      <c r="G4346" s="5">
        <v>20.866904399999999</v>
      </c>
      <c r="H4346" s="5">
        <v>82.4582367</v>
      </c>
      <c r="I4346" s="8">
        <v>122975973</v>
      </c>
      <c r="J4346" s="5"/>
      <c r="K4346" s="5" t="s">
        <v>1023</v>
      </c>
    </row>
    <row r="4347" spans="1:11" ht="15.75" x14ac:dyDescent="0.25">
      <c r="A4347" s="5" t="s">
        <v>1021</v>
      </c>
      <c r="B4347" s="5" t="s">
        <v>269</v>
      </c>
      <c r="C4347" s="5" t="s">
        <v>1603</v>
      </c>
      <c r="D4347" s="5"/>
      <c r="E4347" s="5" t="s">
        <v>1279</v>
      </c>
      <c r="F4347" s="5">
        <v>7049261621</v>
      </c>
      <c r="G4347" s="5">
        <v>21.331076100000001</v>
      </c>
      <c r="H4347" s="5">
        <v>83.042827399999993</v>
      </c>
      <c r="I4347" s="8">
        <v>125712350</v>
      </c>
      <c r="J4347" s="5"/>
      <c r="K4347" s="5" t="s">
        <v>1023</v>
      </c>
    </row>
    <row r="4348" spans="1:11" ht="15.75" x14ac:dyDescent="0.25">
      <c r="A4348" s="5" t="s">
        <v>1021</v>
      </c>
      <c r="B4348" s="5" t="s">
        <v>269</v>
      </c>
      <c r="C4348" s="5"/>
      <c r="D4348" s="5"/>
      <c r="E4348" s="5" t="s">
        <v>6141</v>
      </c>
      <c r="F4348" s="5">
        <v>7898762690</v>
      </c>
      <c r="G4348" s="5">
        <v>20.935653200000001</v>
      </c>
      <c r="H4348" s="5">
        <v>82.426797300000004</v>
      </c>
      <c r="I4348" s="8">
        <v>112388849</v>
      </c>
      <c r="J4348" s="5"/>
      <c r="K4348" s="5" t="s">
        <v>1023</v>
      </c>
    </row>
    <row r="4349" spans="1:11" ht="15.75" x14ac:dyDescent="0.25">
      <c r="A4349" s="5" t="s">
        <v>1021</v>
      </c>
      <c r="B4349" s="5" t="s">
        <v>269</v>
      </c>
      <c r="C4349" s="5"/>
      <c r="D4349" s="5"/>
      <c r="E4349" s="5" t="s">
        <v>6163</v>
      </c>
      <c r="F4349" s="5">
        <v>6265254604</v>
      </c>
      <c r="G4349" s="5"/>
      <c r="H4349" s="5"/>
      <c r="I4349" s="8">
        <v>112939749</v>
      </c>
      <c r="J4349" s="5"/>
      <c r="K4349" s="5" t="s">
        <v>1023</v>
      </c>
    </row>
    <row r="4350" spans="1:11" ht="15.75" x14ac:dyDescent="0.25">
      <c r="A4350" s="5" t="s">
        <v>1021</v>
      </c>
      <c r="B4350" s="5" t="s">
        <v>269</v>
      </c>
      <c r="C4350" s="5" t="s">
        <v>1089</v>
      </c>
      <c r="D4350" s="5"/>
      <c r="E4350" s="5" t="s">
        <v>6170</v>
      </c>
      <c r="F4350" s="5">
        <v>9977514107</v>
      </c>
      <c r="G4350" s="5">
        <v>21.367634200000001</v>
      </c>
      <c r="H4350" s="5">
        <v>82.7726349</v>
      </c>
      <c r="I4350" s="8">
        <v>117578896</v>
      </c>
      <c r="J4350" s="5"/>
      <c r="K4350" s="5" t="s">
        <v>1023</v>
      </c>
    </row>
    <row r="4351" spans="1:11" ht="15.75" x14ac:dyDescent="0.25">
      <c r="A4351" s="5" t="s">
        <v>1021</v>
      </c>
      <c r="B4351" s="5" t="s">
        <v>269</v>
      </c>
      <c r="C4351" s="5"/>
      <c r="D4351" s="5"/>
      <c r="E4351" s="5" t="s">
        <v>6192</v>
      </c>
      <c r="F4351" s="5">
        <v>9644393630</v>
      </c>
      <c r="G4351" s="5"/>
      <c r="H4351" s="5"/>
      <c r="I4351" s="8">
        <v>109354977</v>
      </c>
      <c r="J4351" s="5"/>
      <c r="K4351" s="5" t="s">
        <v>1023</v>
      </c>
    </row>
    <row r="4352" spans="1:11" ht="15.75" x14ac:dyDescent="0.25">
      <c r="A4352" s="5" t="s">
        <v>1021</v>
      </c>
      <c r="B4352" s="5" t="s">
        <v>269</v>
      </c>
      <c r="C4352" s="5"/>
      <c r="D4352" s="5"/>
      <c r="E4352" s="5" t="s">
        <v>6196</v>
      </c>
      <c r="F4352" s="5">
        <v>7389135227</v>
      </c>
      <c r="G4352" s="5">
        <v>22.1568036</v>
      </c>
      <c r="H4352" s="5">
        <v>82.027601500000003</v>
      </c>
      <c r="I4352" s="8">
        <v>113752897</v>
      </c>
      <c r="J4352" s="5"/>
      <c r="K4352" s="5" t="s">
        <v>1023</v>
      </c>
    </row>
    <row r="4353" spans="1:11" ht="15.75" x14ac:dyDescent="0.25">
      <c r="A4353" s="5" t="s">
        <v>1021</v>
      </c>
      <c r="B4353" s="5" t="s">
        <v>269</v>
      </c>
      <c r="C4353" s="5" t="s">
        <v>1033</v>
      </c>
      <c r="D4353" s="5"/>
      <c r="E4353" s="5" t="s">
        <v>6206</v>
      </c>
      <c r="F4353" s="5">
        <v>9669096333</v>
      </c>
      <c r="G4353" s="5">
        <v>21.083960600000001</v>
      </c>
      <c r="H4353" s="5">
        <v>82.258334199999993</v>
      </c>
      <c r="I4353" s="8">
        <v>120373718</v>
      </c>
      <c r="J4353" s="5"/>
      <c r="K4353" s="5" t="s">
        <v>1023</v>
      </c>
    </row>
    <row r="4354" spans="1:11" ht="15.75" x14ac:dyDescent="0.25">
      <c r="A4354" s="5" t="s">
        <v>1021</v>
      </c>
      <c r="B4354" s="5" t="s">
        <v>269</v>
      </c>
      <c r="C4354" s="5" t="s">
        <v>1290</v>
      </c>
      <c r="D4354" s="5"/>
      <c r="E4354" s="5" t="s">
        <v>6213</v>
      </c>
      <c r="F4354" s="5">
        <v>9584611226</v>
      </c>
      <c r="G4354" s="5">
        <v>21.507092</v>
      </c>
      <c r="H4354" s="5">
        <v>82.871297100000007</v>
      </c>
      <c r="I4354" s="8">
        <v>126557697</v>
      </c>
      <c r="J4354" s="5"/>
      <c r="K4354" s="5" t="s">
        <v>1023</v>
      </c>
    </row>
    <row r="4355" spans="1:11" ht="15.75" x14ac:dyDescent="0.25">
      <c r="A4355" s="5" t="s">
        <v>1021</v>
      </c>
      <c r="B4355" s="5" t="s">
        <v>1022</v>
      </c>
      <c r="C4355" s="5"/>
      <c r="D4355" s="5"/>
      <c r="E4355" s="5" t="s">
        <v>6222</v>
      </c>
      <c r="F4355" s="5">
        <v>8120272109</v>
      </c>
      <c r="G4355" s="5"/>
      <c r="H4355" s="5"/>
      <c r="I4355" s="8">
        <v>100276939</v>
      </c>
      <c r="J4355" s="5"/>
      <c r="K4355" s="5" t="s">
        <v>1023</v>
      </c>
    </row>
    <row r="4356" spans="1:11" ht="15.75" x14ac:dyDescent="0.25">
      <c r="A4356" s="5" t="s">
        <v>1021</v>
      </c>
      <c r="B4356" s="5" t="s">
        <v>269</v>
      </c>
      <c r="C4356" s="5"/>
      <c r="D4356" s="5"/>
      <c r="E4356" s="5" t="s">
        <v>6228</v>
      </c>
      <c r="F4356" s="5">
        <v>6265988006</v>
      </c>
      <c r="G4356" s="5">
        <v>20.958898900000001</v>
      </c>
      <c r="H4356" s="5">
        <v>82.494135600000007</v>
      </c>
      <c r="I4356" s="8">
        <v>113235621</v>
      </c>
      <c r="J4356" s="5"/>
      <c r="K4356" s="5" t="s">
        <v>1023</v>
      </c>
    </row>
    <row r="4357" spans="1:11" ht="15.75" x14ac:dyDescent="0.25">
      <c r="A4357" s="5" t="s">
        <v>1021</v>
      </c>
      <c r="B4357" s="5" t="s">
        <v>269</v>
      </c>
      <c r="C4357" s="5" t="s">
        <v>1603</v>
      </c>
      <c r="D4357" s="5"/>
      <c r="E4357" s="5" t="s">
        <v>6255</v>
      </c>
      <c r="F4357" s="5">
        <v>7987307031</v>
      </c>
      <c r="G4357" s="5">
        <v>21.217635399999999</v>
      </c>
      <c r="H4357" s="5">
        <v>82.939904299999995</v>
      </c>
      <c r="I4357" s="8">
        <v>125948613</v>
      </c>
      <c r="J4357" s="5"/>
      <c r="K4357" s="5" t="s">
        <v>1023</v>
      </c>
    </row>
    <row r="4358" spans="1:11" ht="15.75" x14ac:dyDescent="0.25">
      <c r="A4358" s="5" t="s">
        <v>1021</v>
      </c>
      <c r="B4358" s="5" t="s">
        <v>269</v>
      </c>
      <c r="C4358" s="5" t="s">
        <v>1290</v>
      </c>
      <c r="D4358" s="5"/>
      <c r="E4358" s="5" t="s">
        <v>6260</v>
      </c>
      <c r="F4358" s="5">
        <v>9109375777</v>
      </c>
      <c r="G4358" s="5">
        <v>21.371194899999999</v>
      </c>
      <c r="H4358" s="5">
        <v>82.901300699999993</v>
      </c>
      <c r="I4358" s="8">
        <v>128297706</v>
      </c>
      <c r="J4358" s="5"/>
      <c r="K4358" s="5" t="s">
        <v>1023</v>
      </c>
    </row>
    <row r="4359" spans="1:11" ht="15.75" x14ac:dyDescent="0.25">
      <c r="A4359" s="5" t="s">
        <v>1021</v>
      </c>
      <c r="B4359" s="5" t="s">
        <v>269</v>
      </c>
      <c r="C4359" s="5"/>
      <c r="D4359" s="5"/>
      <c r="E4359" s="5" t="s">
        <v>6268</v>
      </c>
      <c r="F4359" s="5">
        <v>9179514340</v>
      </c>
      <c r="G4359" s="5">
        <v>21.417905399999999</v>
      </c>
      <c r="H4359" s="5">
        <v>82.882232900000005</v>
      </c>
      <c r="I4359" s="8">
        <v>114495434</v>
      </c>
      <c r="J4359" s="5"/>
      <c r="K4359" s="5" t="s">
        <v>1023</v>
      </c>
    </row>
    <row r="4360" spans="1:11" ht="15.75" x14ac:dyDescent="0.25">
      <c r="A4360" s="5" t="s">
        <v>1021</v>
      </c>
      <c r="B4360" s="5" t="s">
        <v>1022</v>
      </c>
      <c r="C4360" s="5"/>
      <c r="D4360" s="5"/>
      <c r="E4360" s="5" t="s">
        <v>6284</v>
      </c>
      <c r="F4360" s="5">
        <v>9753946320</v>
      </c>
      <c r="G4360" s="5"/>
      <c r="H4360" s="5"/>
      <c r="I4360" s="8">
        <v>100276956</v>
      </c>
      <c r="J4360" s="5"/>
      <c r="K4360" s="5" t="s">
        <v>1023</v>
      </c>
    </row>
    <row r="4361" spans="1:11" ht="15.75" x14ac:dyDescent="0.25">
      <c r="A4361" s="5" t="s">
        <v>1021</v>
      </c>
      <c r="B4361" s="5" t="s">
        <v>269</v>
      </c>
      <c r="C4361" s="5" t="s">
        <v>1033</v>
      </c>
      <c r="D4361" s="5"/>
      <c r="E4361" s="5" t="s">
        <v>6296</v>
      </c>
      <c r="F4361" s="5">
        <v>9179556262</v>
      </c>
      <c r="G4361" s="5">
        <v>20.9368287</v>
      </c>
      <c r="H4361" s="5">
        <v>82.040543299999996</v>
      </c>
      <c r="I4361" s="8">
        <v>120010842</v>
      </c>
      <c r="J4361" s="5"/>
      <c r="K4361" s="5" t="s">
        <v>1023</v>
      </c>
    </row>
    <row r="4362" spans="1:11" ht="15.75" x14ac:dyDescent="0.25">
      <c r="A4362" s="5" t="s">
        <v>1021</v>
      </c>
      <c r="B4362" s="5" t="s">
        <v>269</v>
      </c>
      <c r="C4362" s="5" t="s">
        <v>1089</v>
      </c>
      <c r="D4362" s="5"/>
      <c r="E4362" s="5" t="s">
        <v>6314</v>
      </c>
      <c r="F4362" s="5">
        <v>9754741449</v>
      </c>
      <c r="G4362" s="5">
        <v>21.3671662</v>
      </c>
      <c r="H4362" s="5">
        <v>82.770887099999996</v>
      </c>
      <c r="I4362" s="8">
        <v>127026335</v>
      </c>
      <c r="J4362" s="5"/>
      <c r="K4362" s="5" t="s">
        <v>1023</v>
      </c>
    </row>
    <row r="4363" spans="1:11" ht="15.75" x14ac:dyDescent="0.25">
      <c r="A4363" s="5" t="s">
        <v>1021</v>
      </c>
      <c r="B4363" s="5" t="s">
        <v>269</v>
      </c>
      <c r="C4363" s="5" t="s">
        <v>1033</v>
      </c>
      <c r="D4363" s="5"/>
      <c r="E4363" s="5" t="s">
        <v>6355</v>
      </c>
      <c r="F4363" s="5">
        <v>7770941866</v>
      </c>
      <c r="G4363" s="5"/>
      <c r="H4363" s="5"/>
      <c r="I4363" s="8">
        <v>129907832</v>
      </c>
      <c r="J4363" s="5"/>
      <c r="K4363" s="5" t="s">
        <v>1023</v>
      </c>
    </row>
    <row r="4364" spans="1:11" ht="15.75" x14ac:dyDescent="0.25">
      <c r="A4364" s="5" t="s">
        <v>1021</v>
      </c>
      <c r="B4364" s="5" t="s">
        <v>269</v>
      </c>
      <c r="C4364" s="5" t="s">
        <v>1603</v>
      </c>
      <c r="D4364" s="5"/>
      <c r="E4364" s="5" t="s">
        <v>6384</v>
      </c>
      <c r="F4364" s="5">
        <v>9755858387</v>
      </c>
      <c r="G4364" s="5">
        <v>21.412787000000002</v>
      </c>
      <c r="H4364" s="5">
        <v>82.948058799999998</v>
      </c>
      <c r="I4364" s="8">
        <v>125970038</v>
      </c>
      <c r="J4364" s="5"/>
      <c r="K4364" s="5" t="s">
        <v>1023</v>
      </c>
    </row>
    <row r="4365" spans="1:11" ht="15.75" x14ac:dyDescent="0.25">
      <c r="A4365" s="5" t="s">
        <v>1021</v>
      </c>
      <c r="B4365" s="5" t="s">
        <v>269</v>
      </c>
      <c r="C4365" s="5" t="s">
        <v>1033</v>
      </c>
      <c r="D4365" s="5"/>
      <c r="E4365" s="5" t="s">
        <v>6387</v>
      </c>
      <c r="F4365" s="5">
        <v>8889682983</v>
      </c>
      <c r="G4365" s="5">
        <v>21.278628600000001</v>
      </c>
      <c r="H4365" s="5">
        <v>81.596374499999996</v>
      </c>
      <c r="I4365" s="8">
        <v>126276365</v>
      </c>
      <c r="J4365" s="5"/>
      <c r="K4365" s="5" t="s">
        <v>1023</v>
      </c>
    </row>
    <row r="4366" spans="1:11" ht="15.75" x14ac:dyDescent="0.25">
      <c r="A4366" s="5" t="s">
        <v>1021</v>
      </c>
      <c r="B4366" s="5" t="s">
        <v>269</v>
      </c>
      <c r="C4366" s="5" t="s">
        <v>1290</v>
      </c>
      <c r="D4366" s="5"/>
      <c r="E4366" s="5" t="s">
        <v>6389</v>
      </c>
      <c r="F4366" s="5">
        <v>8889779607</v>
      </c>
      <c r="G4366" s="5">
        <v>21.454022399999999</v>
      </c>
      <c r="H4366" s="5">
        <v>82.878026399999996</v>
      </c>
      <c r="I4366" s="8">
        <v>126303113</v>
      </c>
      <c r="J4366" s="5"/>
      <c r="K4366" s="5" t="s">
        <v>1023</v>
      </c>
    </row>
    <row r="4367" spans="1:11" ht="15.75" x14ac:dyDescent="0.25">
      <c r="A4367" s="5" t="s">
        <v>1021</v>
      </c>
      <c r="B4367" s="5" t="s">
        <v>269</v>
      </c>
      <c r="C4367" s="5" t="s">
        <v>1089</v>
      </c>
      <c r="D4367" s="5"/>
      <c r="E4367" s="5" t="s">
        <v>6390</v>
      </c>
      <c r="F4367" s="5">
        <v>7693914799</v>
      </c>
      <c r="G4367" s="5">
        <v>21.285314700000001</v>
      </c>
      <c r="H4367" s="5">
        <v>82.658948899999999</v>
      </c>
      <c r="I4367" s="8">
        <v>126918702</v>
      </c>
      <c r="J4367" s="5"/>
      <c r="K4367" s="5" t="s">
        <v>1023</v>
      </c>
    </row>
    <row r="4368" spans="1:11" ht="15.75" x14ac:dyDescent="0.25">
      <c r="A4368" s="5" t="s">
        <v>1021</v>
      </c>
      <c r="B4368" s="5" t="s">
        <v>269</v>
      </c>
      <c r="C4368" s="5" t="s">
        <v>1089</v>
      </c>
      <c r="D4368" s="5"/>
      <c r="E4368" s="5" t="s">
        <v>6390</v>
      </c>
      <c r="F4368" s="5">
        <v>7693914799</v>
      </c>
      <c r="G4368" s="5"/>
      <c r="H4368" s="5"/>
      <c r="I4368" s="8">
        <v>126991476950</v>
      </c>
      <c r="J4368" s="5"/>
      <c r="K4368" s="5" t="s">
        <v>1023</v>
      </c>
    </row>
    <row r="4369" spans="1:11" ht="15.75" x14ac:dyDescent="0.25">
      <c r="A4369" s="5" t="s">
        <v>1021</v>
      </c>
      <c r="B4369" s="5" t="s">
        <v>269</v>
      </c>
      <c r="C4369" s="5" t="s">
        <v>1033</v>
      </c>
      <c r="D4369" s="5"/>
      <c r="E4369" s="5" t="s">
        <v>6391</v>
      </c>
      <c r="F4369" s="5">
        <v>7879366431</v>
      </c>
      <c r="G4369" s="5">
        <v>21.082309299999999</v>
      </c>
      <c r="H4369" s="5">
        <v>82.472398799999993</v>
      </c>
      <c r="I4369" s="8">
        <v>126926755</v>
      </c>
      <c r="J4369" s="5"/>
      <c r="K4369" s="5" t="s">
        <v>1023</v>
      </c>
    </row>
    <row r="4370" spans="1:11" ht="15.75" x14ac:dyDescent="0.25">
      <c r="A4370" s="5" t="s">
        <v>1021</v>
      </c>
      <c r="B4370" s="5" t="s">
        <v>1022</v>
      </c>
      <c r="C4370" s="5"/>
      <c r="D4370" s="5"/>
      <c r="E4370" s="5" t="s">
        <v>6395</v>
      </c>
      <c r="F4370" s="5">
        <v>8959451340</v>
      </c>
      <c r="G4370" s="5"/>
      <c r="H4370" s="5"/>
      <c r="I4370" s="8">
        <v>100276944</v>
      </c>
      <c r="J4370" s="5"/>
      <c r="K4370" s="5" t="s">
        <v>1023</v>
      </c>
    </row>
    <row r="4371" spans="1:11" ht="15.75" x14ac:dyDescent="0.25">
      <c r="A4371" s="5" t="s">
        <v>1021</v>
      </c>
      <c r="B4371" s="5" t="s">
        <v>269</v>
      </c>
      <c r="C4371" s="5"/>
      <c r="D4371" s="5"/>
      <c r="E4371" s="5" t="s">
        <v>6398</v>
      </c>
      <c r="F4371" s="5">
        <v>9340728341</v>
      </c>
      <c r="G4371" s="5">
        <v>21.532191449999999</v>
      </c>
      <c r="H4371" s="5">
        <v>82.839302470000007</v>
      </c>
      <c r="I4371" s="8">
        <v>111542895</v>
      </c>
      <c r="J4371" s="5"/>
      <c r="K4371" s="5" t="s">
        <v>1023</v>
      </c>
    </row>
    <row r="4372" spans="1:11" ht="15.75" x14ac:dyDescent="0.25">
      <c r="A4372" s="5" t="s">
        <v>1021</v>
      </c>
      <c r="B4372" s="5" t="s">
        <v>269</v>
      </c>
      <c r="C4372" s="5"/>
      <c r="D4372" s="5"/>
      <c r="E4372" s="5" t="s">
        <v>6399</v>
      </c>
      <c r="F4372" s="5">
        <v>9174846705</v>
      </c>
      <c r="G4372" s="5">
        <v>21.115307999999999</v>
      </c>
      <c r="H4372" s="5">
        <v>82.553724399999993</v>
      </c>
      <c r="I4372" s="8">
        <v>112222024</v>
      </c>
      <c r="J4372" s="5"/>
      <c r="K4372" s="5" t="s">
        <v>1023</v>
      </c>
    </row>
    <row r="4373" spans="1:11" ht="15.75" x14ac:dyDescent="0.25">
      <c r="A4373" s="5" t="s">
        <v>1021</v>
      </c>
      <c r="B4373" s="5" t="s">
        <v>269</v>
      </c>
      <c r="C4373" s="5"/>
      <c r="D4373" s="5"/>
      <c r="E4373" s="5" t="s">
        <v>6402</v>
      </c>
      <c r="F4373" s="5">
        <v>7389271829</v>
      </c>
      <c r="G4373" s="5">
        <v>20.9488761</v>
      </c>
      <c r="H4373" s="5">
        <v>82.502515500000001</v>
      </c>
      <c r="I4373" s="8">
        <v>112789313</v>
      </c>
      <c r="J4373" s="5"/>
      <c r="K4373" s="5" t="s">
        <v>1023</v>
      </c>
    </row>
    <row r="4374" spans="1:11" ht="15.75" x14ac:dyDescent="0.25">
      <c r="A4374" s="5" t="s">
        <v>1021</v>
      </c>
      <c r="B4374" s="5" t="s">
        <v>269</v>
      </c>
      <c r="C4374" s="5"/>
      <c r="D4374" s="5"/>
      <c r="E4374" s="5" t="s">
        <v>6404</v>
      </c>
      <c r="F4374" s="5">
        <v>9617675540</v>
      </c>
      <c r="G4374" s="5"/>
      <c r="H4374" s="5"/>
      <c r="I4374" s="8">
        <v>113123531</v>
      </c>
      <c r="J4374" s="5"/>
      <c r="K4374" s="5" t="s">
        <v>1023</v>
      </c>
    </row>
    <row r="4375" spans="1:11" ht="15.75" x14ac:dyDescent="0.25">
      <c r="A4375" s="5" t="s">
        <v>1021</v>
      </c>
      <c r="B4375" s="5" t="s">
        <v>269</v>
      </c>
      <c r="C4375" s="5"/>
      <c r="D4375" s="5"/>
      <c r="E4375" s="5" t="s">
        <v>6407</v>
      </c>
      <c r="F4375" s="5">
        <v>9340946456</v>
      </c>
      <c r="G4375" s="5">
        <v>19.8997928</v>
      </c>
      <c r="H4375" s="5">
        <v>82.545468299999996</v>
      </c>
      <c r="I4375" s="8">
        <v>114536862</v>
      </c>
      <c r="J4375" s="5"/>
      <c r="K4375" s="5" t="s">
        <v>1023</v>
      </c>
    </row>
    <row r="4376" spans="1:11" ht="15.75" x14ac:dyDescent="0.25">
      <c r="A4376" s="5" t="s">
        <v>1021</v>
      </c>
      <c r="B4376" s="5" t="s">
        <v>269</v>
      </c>
      <c r="C4376" s="5" t="s">
        <v>1033</v>
      </c>
      <c r="D4376" s="5"/>
      <c r="E4376" s="5" t="s">
        <v>6422</v>
      </c>
      <c r="F4376" s="5">
        <v>6267518195</v>
      </c>
      <c r="G4376" s="5">
        <v>20.982775</v>
      </c>
      <c r="H4376" s="5">
        <v>82.566427700000006</v>
      </c>
      <c r="I4376" s="8">
        <v>125680180</v>
      </c>
      <c r="J4376" s="5"/>
      <c r="K4376" s="5" t="s">
        <v>1023</v>
      </c>
    </row>
    <row r="4377" spans="1:11" ht="15.75" x14ac:dyDescent="0.25">
      <c r="A4377" s="5" t="s">
        <v>1021</v>
      </c>
      <c r="B4377" s="5" t="s">
        <v>269</v>
      </c>
      <c r="C4377" s="5" t="s">
        <v>1603</v>
      </c>
      <c r="D4377" s="5"/>
      <c r="E4377" s="5" t="s">
        <v>6431</v>
      </c>
      <c r="F4377" s="5">
        <v>7617272677</v>
      </c>
      <c r="G4377" s="5">
        <v>21.138317399999998</v>
      </c>
      <c r="H4377" s="5">
        <v>82.5877658</v>
      </c>
      <c r="I4377" s="8">
        <v>130035524</v>
      </c>
      <c r="J4377" s="5"/>
      <c r="K4377" s="5" t="s">
        <v>1023</v>
      </c>
    </row>
    <row r="4378" spans="1:11" ht="15.75" x14ac:dyDescent="0.25">
      <c r="A4378" s="5" t="s">
        <v>1021</v>
      </c>
      <c r="B4378" s="5" t="s">
        <v>269</v>
      </c>
      <c r="C4378" s="5" t="s">
        <v>1033</v>
      </c>
      <c r="D4378" s="5"/>
      <c r="E4378" s="5" t="s">
        <v>6441</v>
      </c>
      <c r="F4378" s="5">
        <v>7354932739</v>
      </c>
      <c r="G4378" s="5">
        <v>21.111429999999999</v>
      </c>
      <c r="H4378" s="5">
        <v>82.4669241</v>
      </c>
      <c r="I4378" s="8">
        <v>119693278144</v>
      </c>
      <c r="J4378" s="5"/>
      <c r="K4378" s="5" t="s">
        <v>1023</v>
      </c>
    </row>
    <row r="4379" spans="1:11" ht="15.75" x14ac:dyDescent="0.25">
      <c r="A4379" s="5" t="s">
        <v>1021</v>
      </c>
      <c r="B4379" s="5" t="s">
        <v>269</v>
      </c>
      <c r="C4379" s="5" t="s">
        <v>1033</v>
      </c>
      <c r="D4379" s="5"/>
      <c r="E4379" s="5" t="s">
        <v>6441</v>
      </c>
      <c r="F4379" s="5">
        <v>7354932739</v>
      </c>
      <c r="G4379" s="5">
        <v>21.1128134</v>
      </c>
      <c r="H4379" s="5">
        <v>82.467321600000005</v>
      </c>
      <c r="I4379" s="8">
        <v>119639416</v>
      </c>
      <c r="J4379" s="5"/>
      <c r="K4379" s="5" t="s">
        <v>1023</v>
      </c>
    </row>
    <row r="4380" spans="1:11" ht="15.75" x14ac:dyDescent="0.25">
      <c r="A4380" s="5" t="s">
        <v>1021</v>
      </c>
      <c r="B4380" s="5" t="s">
        <v>269</v>
      </c>
      <c r="C4380" s="5"/>
      <c r="D4380" s="5"/>
      <c r="E4380" s="5" t="s">
        <v>6463</v>
      </c>
      <c r="F4380" s="5">
        <v>7999252021</v>
      </c>
      <c r="G4380" s="5">
        <v>21.350628499999999</v>
      </c>
      <c r="H4380" s="5">
        <v>83.054763399999999</v>
      </c>
      <c r="I4380" s="8">
        <v>112624166</v>
      </c>
      <c r="J4380" s="5"/>
      <c r="K4380" s="5" t="s">
        <v>1023</v>
      </c>
    </row>
    <row r="4381" spans="1:11" ht="15.75" x14ac:dyDescent="0.25">
      <c r="A4381" s="5" t="s">
        <v>1021</v>
      </c>
      <c r="B4381" s="5" t="s">
        <v>269</v>
      </c>
      <c r="C4381" s="5" t="s">
        <v>1089</v>
      </c>
      <c r="D4381" s="5"/>
      <c r="E4381" s="5" t="s">
        <v>6491</v>
      </c>
      <c r="F4381" s="5">
        <v>7697749453</v>
      </c>
      <c r="G4381" s="5">
        <v>21.278604099999999</v>
      </c>
      <c r="H4381" s="5">
        <v>82.669659899999999</v>
      </c>
      <c r="I4381" s="8">
        <v>129315827</v>
      </c>
      <c r="J4381" s="5"/>
      <c r="K4381" s="5" t="s">
        <v>1023</v>
      </c>
    </row>
    <row r="4382" spans="1:11" ht="15.75" x14ac:dyDescent="0.25">
      <c r="A4382" s="5" t="s">
        <v>1021</v>
      </c>
      <c r="B4382" s="5" t="s">
        <v>269</v>
      </c>
      <c r="C4382" s="5" t="s">
        <v>1290</v>
      </c>
      <c r="D4382" s="5"/>
      <c r="E4382" s="5" t="s">
        <v>6520</v>
      </c>
      <c r="F4382" s="5">
        <v>9755995022</v>
      </c>
      <c r="G4382" s="5">
        <v>21.330537700000001</v>
      </c>
      <c r="H4382" s="5">
        <v>83.034962800000002</v>
      </c>
      <c r="I4382" s="8">
        <v>126446055</v>
      </c>
      <c r="J4382" s="5"/>
      <c r="K4382" s="5" t="s">
        <v>1023</v>
      </c>
    </row>
    <row r="4383" spans="1:11" ht="15.75" x14ac:dyDescent="0.25">
      <c r="A4383" s="5" t="s">
        <v>1021</v>
      </c>
      <c r="B4383" s="5" t="s">
        <v>269</v>
      </c>
      <c r="C4383" s="5"/>
      <c r="D4383" s="5"/>
      <c r="E4383" s="5" t="s">
        <v>6526</v>
      </c>
      <c r="F4383" s="5">
        <v>8839091827</v>
      </c>
      <c r="G4383" s="5"/>
      <c r="H4383" s="5"/>
      <c r="I4383" s="8">
        <v>109325026</v>
      </c>
      <c r="J4383" s="5"/>
      <c r="K4383" s="5" t="s">
        <v>1023</v>
      </c>
    </row>
    <row r="4384" spans="1:11" ht="15.75" x14ac:dyDescent="0.25">
      <c r="A4384" s="5" t="s">
        <v>1021</v>
      </c>
      <c r="B4384" s="5" t="s">
        <v>269</v>
      </c>
      <c r="C4384" s="5"/>
      <c r="D4384" s="5"/>
      <c r="E4384" s="5" t="s">
        <v>6527</v>
      </c>
      <c r="F4384" s="5">
        <v>9575041564</v>
      </c>
      <c r="G4384" s="5">
        <v>20.988508299999999</v>
      </c>
      <c r="H4384" s="5">
        <v>82.568980199999999</v>
      </c>
      <c r="I4384" s="8">
        <v>109907715</v>
      </c>
      <c r="J4384" s="5"/>
      <c r="K4384" s="5" t="s">
        <v>1023</v>
      </c>
    </row>
    <row r="4385" spans="1:11" ht="15.75" x14ac:dyDescent="0.25">
      <c r="A4385" s="5" t="s">
        <v>1021</v>
      </c>
      <c r="B4385" s="5" t="s">
        <v>269</v>
      </c>
      <c r="C4385" s="5"/>
      <c r="D4385" s="5"/>
      <c r="E4385" s="5" t="s">
        <v>6531</v>
      </c>
      <c r="F4385" s="5">
        <v>9753780675</v>
      </c>
      <c r="G4385" s="5">
        <v>21.149902699999998</v>
      </c>
      <c r="H4385" s="5">
        <v>83.112788399999999</v>
      </c>
      <c r="I4385" s="8">
        <v>112697810</v>
      </c>
      <c r="J4385" s="5"/>
      <c r="K4385" s="5" t="s">
        <v>1023</v>
      </c>
    </row>
    <row r="4386" spans="1:11" ht="15.75" x14ac:dyDescent="0.25">
      <c r="A4386" s="5" t="s">
        <v>1021</v>
      </c>
      <c r="B4386" s="5" t="s">
        <v>269</v>
      </c>
      <c r="C4386" s="5"/>
      <c r="D4386" s="5"/>
      <c r="E4386" s="5" t="s">
        <v>6532</v>
      </c>
      <c r="F4386" s="5">
        <v>8319178254</v>
      </c>
      <c r="G4386" s="5">
        <v>21.077679400000001</v>
      </c>
      <c r="H4386" s="5">
        <v>82.321675600000006</v>
      </c>
      <c r="I4386" s="8">
        <v>113035780</v>
      </c>
      <c r="J4386" s="5"/>
      <c r="K4386" s="5" t="s">
        <v>1023</v>
      </c>
    </row>
    <row r="4387" spans="1:11" ht="15.75" x14ac:dyDescent="0.25">
      <c r="A4387" s="5" t="s">
        <v>1021</v>
      </c>
      <c r="B4387" s="5" t="s">
        <v>269</v>
      </c>
      <c r="C4387" s="5"/>
      <c r="D4387" s="5"/>
      <c r="E4387" s="5" t="s">
        <v>6568</v>
      </c>
      <c r="F4387" s="5">
        <v>8435319208</v>
      </c>
      <c r="G4387" s="5">
        <v>21.230604499999998</v>
      </c>
      <c r="H4387" s="5">
        <v>82.104196999999999</v>
      </c>
      <c r="I4387" s="8">
        <v>115794400</v>
      </c>
      <c r="J4387" s="5"/>
      <c r="K4387" s="5" t="s">
        <v>1023</v>
      </c>
    </row>
    <row r="4388" spans="1:11" ht="15.75" x14ac:dyDescent="0.25">
      <c r="A4388" s="5" t="s">
        <v>1021</v>
      </c>
      <c r="B4388" s="5" t="s">
        <v>269</v>
      </c>
      <c r="C4388" s="5" t="s">
        <v>1603</v>
      </c>
      <c r="D4388" s="5"/>
      <c r="E4388" s="5" t="s">
        <v>6600</v>
      </c>
      <c r="F4388" s="5">
        <v>8719009199</v>
      </c>
      <c r="G4388" s="5">
        <v>21.3151282</v>
      </c>
      <c r="H4388" s="5">
        <v>83.001984100000001</v>
      </c>
      <c r="I4388" s="8">
        <v>118902764</v>
      </c>
      <c r="J4388" s="5"/>
      <c r="K4388" s="5" t="s">
        <v>1023</v>
      </c>
    </row>
    <row r="4389" spans="1:11" ht="15.75" x14ac:dyDescent="0.25">
      <c r="A4389" s="5" t="s">
        <v>1021</v>
      </c>
      <c r="B4389" s="5" t="s">
        <v>269</v>
      </c>
      <c r="C4389" s="5" t="s">
        <v>1603</v>
      </c>
      <c r="D4389" s="5"/>
      <c r="E4389" s="5" t="s">
        <v>6604</v>
      </c>
      <c r="F4389" s="5">
        <v>6261393818</v>
      </c>
      <c r="G4389" s="5">
        <v>21.357045599999999</v>
      </c>
      <c r="H4389" s="5">
        <v>83.246741400000005</v>
      </c>
      <c r="I4389" s="8">
        <v>123919193</v>
      </c>
      <c r="J4389" s="5"/>
      <c r="K4389" s="5" t="s">
        <v>1023</v>
      </c>
    </row>
    <row r="4390" spans="1:11" ht="15.75" x14ac:dyDescent="0.25">
      <c r="A4390" s="5" t="s">
        <v>1021</v>
      </c>
      <c r="B4390" s="5" t="s">
        <v>269</v>
      </c>
      <c r="C4390" s="5" t="s">
        <v>1033</v>
      </c>
      <c r="D4390" s="5"/>
      <c r="E4390" s="5" t="s">
        <v>6609</v>
      </c>
      <c r="F4390" s="5">
        <v>9340452849</v>
      </c>
      <c r="G4390" s="5">
        <v>21.117618100000001</v>
      </c>
      <c r="H4390" s="5">
        <v>82.381984599999996</v>
      </c>
      <c r="I4390" s="8">
        <v>125845297</v>
      </c>
      <c r="J4390" s="5"/>
      <c r="K4390" s="5" t="s">
        <v>1023</v>
      </c>
    </row>
    <row r="4391" spans="1:11" ht="15.75" x14ac:dyDescent="0.25">
      <c r="A4391" s="5" t="s">
        <v>1021</v>
      </c>
      <c r="B4391" s="5" t="s">
        <v>269</v>
      </c>
      <c r="C4391" s="5"/>
      <c r="D4391" s="5"/>
      <c r="E4391" s="5" t="s">
        <v>6619</v>
      </c>
      <c r="F4391" s="5">
        <v>9340169922</v>
      </c>
      <c r="G4391" s="5">
        <v>20.936664400000002</v>
      </c>
      <c r="H4391" s="5">
        <v>82.424730999999994</v>
      </c>
      <c r="I4391" s="8">
        <v>112425968</v>
      </c>
      <c r="J4391" s="5"/>
      <c r="K4391" s="5" t="s">
        <v>1023</v>
      </c>
    </row>
    <row r="4392" spans="1:11" ht="15.75" x14ac:dyDescent="0.25">
      <c r="A4392" s="5" t="s">
        <v>1021</v>
      </c>
      <c r="B4392" s="5" t="s">
        <v>269</v>
      </c>
      <c r="C4392" s="5" t="s">
        <v>1290</v>
      </c>
      <c r="D4392" s="5"/>
      <c r="E4392" s="5" t="s">
        <v>6635</v>
      </c>
      <c r="F4392" s="5">
        <v>9926163175</v>
      </c>
      <c r="G4392" s="5">
        <v>21.4101438</v>
      </c>
      <c r="H4392" s="5">
        <v>82.883072900000002</v>
      </c>
      <c r="I4392" s="8">
        <v>125989320</v>
      </c>
      <c r="J4392" s="5"/>
      <c r="K4392" s="5" t="s">
        <v>1023</v>
      </c>
    </row>
    <row r="4393" spans="1:11" ht="15.75" x14ac:dyDescent="0.25">
      <c r="A4393" s="5" t="s">
        <v>1021</v>
      </c>
      <c r="B4393" s="5" t="s">
        <v>269</v>
      </c>
      <c r="C4393" s="5"/>
      <c r="D4393" s="5"/>
      <c r="E4393" s="5" t="s">
        <v>6649</v>
      </c>
      <c r="F4393" s="5">
        <v>7999294746</v>
      </c>
      <c r="G4393" s="5">
        <v>21.2531009</v>
      </c>
      <c r="H4393" s="5">
        <v>83.146912900000004</v>
      </c>
      <c r="I4393" s="8">
        <v>112793697</v>
      </c>
      <c r="J4393" s="5"/>
      <c r="K4393" s="5" t="s">
        <v>1023</v>
      </c>
    </row>
    <row r="4394" spans="1:11" ht="15.75" x14ac:dyDescent="0.25">
      <c r="A4394" s="5" t="s">
        <v>1021</v>
      </c>
      <c r="B4394" s="5" t="s">
        <v>269</v>
      </c>
      <c r="C4394" s="5" t="s">
        <v>1089</v>
      </c>
      <c r="D4394" s="5"/>
      <c r="E4394" s="5" t="s">
        <v>6669</v>
      </c>
      <c r="F4394" s="5">
        <v>9669008469</v>
      </c>
      <c r="G4394" s="5">
        <v>21.333359399999999</v>
      </c>
      <c r="H4394" s="5">
        <v>82.691036800000006</v>
      </c>
      <c r="I4394" s="8">
        <v>125948854</v>
      </c>
      <c r="J4394" s="5"/>
      <c r="K4394" s="5" t="s">
        <v>1023</v>
      </c>
    </row>
    <row r="4395" spans="1:11" ht="15.75" x14ac:dyDescent="0.25">
      <c r="A4395" s="5" t="s">
        <v>1021</v>
      </c>
      <c r="B4395" s="5" t="s">
        <v>269</v>
      </c>
      <c r="C4395" s="5"/>
      <c r="D4395" s="5"/>
      <c r="E4395" s="5" t="s">
        <v>6678</v>
      </c>
      <c r="F4395" s="5">
        <v>7974834473</v>
      </c>
      <c r="G4395" s="5">
        <v>20.976616700000001</v>
      </c>
      <c r="H4395" s="5">
        <v>82.401623599999994</v>
      </c>
      <c r="I4395" s="8">
        <v>111487458</v>
      </c>
      <c r="J4395" s="5"/>
      <c r="K4395" s="5" t="s">
        <v>1023</v>
      </c>
    </row>
    <row r="4396" spans="1:11" ht="15.75" x14ac:dyDescent="0.25">
      <c r="A4396" s="5" t="s">
        <v>1021</v>
      </c>
      <c r="B4396" s="5" t="s">
        <v>269</v>
      </c>
      <c r="C4396" s="5" t="s">
        <v>1290</v>
      </c>
      <c r="D4396" s="5"/>
      <c r="E4396" s="5" t="s">
        <v>6700</v>
      </c>
      <c r="F4396" s="5">
        <v>7987806444</v>
      </c>
      <c r="G4396" s="5">
        <v>21.3683294</v>
      </c>
      <c r="H4396" s="5">
        <v>82.814744000000005</v>
      </c>
      <c r="I4396" s="8">
        <v>123799232</v>
      </c>
      <c r="J4396" s="5"/>
      <c r="K4396" s="5" t="s">
        <v>1023</v>
      </c>
    </row>
    <row r="4397" spans="1:11" ht="15.75" x14ac:dyDescent="0.25">
      <c r="A4397" s="5" t="s">
        <v>1021</v>
      </c>
      <c r="B4397" s="5" t="s">
        <v>269</v>
      </c>
      <c r="C4397" s="5" t="s">
        <v>1033</v>
      </c>
      <c r="D4397" s="5"/>
      <c r="E4397" s="5" t="s">
        <v>6704</v>
      </c>
      <c r="F4397" s="5">
        <v>6264142364</v>
      </c>
      <c r="G4397" s="5">
        <v>20.978865800000001</v>
      </c>
      <c r="H4397" s="5">
        <v>82.253152400000005</v>
      </c>
      <c r="I4397" s="8">
        <v>126055890</v>
      </c>
      <c r="J4397" s="5"/>
      <c r="K4397" s="5" t="s">
        <v>1023</v>
      </c>
    </row>
    <row r="4398" spans="1:11" ht="15.75" x14ac:dyDescent="0.25">
      <c r="A4398" s="5" t="s">
        <v>1021</v>
      </c>
      <c r="B4398" s="5" t="s">
        <v>269</v>
      </c>
      <c r="C4398" s="5" t="s">
        <v>1089</v>
      </c>
      <c r="D4398" s="5"/>
      <c r="E4398" s="5" t="s">
        <v>6705</v>
      </c>
      <c r="F4398" s="5">
        <v>9131021368</v>
      </c>
      <c r="G4398" s="5">
        <v>21.170934299999999</v>
      </c>
      <c r="H4398" s="5">
        <v>82.442268900000002</v>
      </c>
      <c r="I4398" s="8">
        <v>126421645</v>
      </c>
      <c r="J4398" s="5"/>
      <c r="K4398" s="5" t="s">
        <v>1023</v>
      </c>
    </row>
    <row r="4399" spans="1:11" ht="15.75" x14ac:dyDescent="0.25">
      <c r="A4399" s="5" t="s">
        <v>1021</v>
      </c>
      <c r="B4399" s="5" t="s">
        <v>269</v>
      </c>
      <c r="C4399" s="5" t="s">
        <v>1089</v>
      </c>
      <c r="D4399" s="5"/>
      <c r="E4399" s="5" t="s">
        <v>6733</v>
      </c>
      <c r="F4399" s="5">
        <v>9165310039</v>
      </c>
      <c r="G4399" s="5">
        <v>21.348690900000001</v>
      </c>
      <c r="H4399" s="5">
        <v>82.559330299999999</v>
      </c>
      <c r="I4399" s="8">
        <v>126945892</v>
      </c>
      <c r="J4399" s="5"/>
      <c r="K4399" s="5" t="s">
        <v>1023</v>
      </c>
    </row>
    <row r="4400" spans="1:11" ht="15.75" x14ac:dyDescent="0.25">
      <c r="A4400" s="5" t="s">
        <v>1021</v>
      </c>
      <c r="B4400" s="5" t="s">
        <v>269</v>
      </c>
      <c r="C4400" s="5" t="s">
        <v>269</v>
      </c>
      <c r="D4400" s="5"/>
      <c r="E4400" s="5" t="s">
        <v>6750</v>
      </c>
      <c r="F4400" s="5">
        <v>6264190224</v>
      </c>
      <c r="G4400" s="5">
        <v>21.220026600000001</v>
      </c>
      <c r="H4400" s="5">
        <v>82.212792399999998</v>
      </c>
      <c r="I4400" s="8">
        <v>118241158</v>
      </c>
      <c r="J4400" s="5"/>
      <c r="K4400" s="5" t="s">
        <v>1023</v>
      </c>
    </row>
    <row r="4401" spans="1:11" ht="15.75" x14ac:dyDescent="0.25">
      <c r="A4401" s="5" t="s">
        <v>1021</v>
      </c>
      <c r="B4401" s="5" t="s">
        <v>269</v>
      </c>
      <c r="C4401" s="5" t="s">
        <v>1089</v>
      </c>
      <c r="D4401" s="5"/>
      <c r="E4401" s="5" t="s">
        <v>6751</v>
      </c>
      <c r="F4401" s="5">
        <v>9131290901</v>
      </c>
      <c r="G4401" s="5">
        <v>21.455863399999998</v>
      </c>
      <c r="H4401" s="5">
        <v>82.725482400000004</v>
      </c>
      <c r="I4401" s="8">
        <v>119253656</v>
      </c>
      <c r="J4401" s="5"/>
      <c r="K4401" s="5" t="s">
        <v>1023</v>
      </c>
    </row>
    <row r="4402" spans="1:11" ht="15.75" x14ac:dyDescent="0.25">
      <c r="A4402" s="5" t="s">
        <v>1021</v>
      </c>
      <c r="B4402" s="5" t="s">
        <v>1022</v>
      </c>
      <c r="C4402" s="5"/>
      <c r="D4402" s="5"/>
      <c r="E4402" s="5" t="s">
        <v>6802</v>
      </c>
      <c r="F4402" s="5">
        <v>9165249948</v>
      </c>
      <c r="G4402" s="5"/>
      <c r="H4402" s="5"/>
      <c r="I4402" s="8">
        <v>100275070</v>
      </c>
      <c r="J4402" s="5"/>
      <c r="K4402" s="5" t="s">
        <v>1023</v>
      </c>
    </row>
    <row r="4403" spans="1:11" ht="15.75" x14ac:dyDescent="0.25">
      <c r="A4403" s="5" t="s">
        <v>1021</v>
      </c>
      <c r="B4403" s="5" t="s">
        <v>269</v>
      </c>
      <c r="C4403" s="5" t="s">
        <v>1089</v>
      </c>
      <c r="D4403" s="5"/>
      <c r="E4403" s="5" t="s">
        <v>6808</v>
      </c>
      <c r="F4403" s="5">
        <v>9669102345</v>
      </c>
      <c r="G4403" s="5">
        <v>21.284666399999999</v>
      </c>
      <c r="H4403" s="5">
        <v>82.728088600000007</v>
      </c>
      <c r="I4403" s="8">
        <v>113520221</v>
      </c>
      <c r="J4403" s="5"/>
      <c r="K4403" s="5" t="s">
        <v>1023</v>
      </c>
    </row>
    <row r="4404" spans="1:11" ht="15.75" x14ac:dyDescent="0.25">
      <c r="A4404" s="5" t="s">
        <v>1021</v>
      </c>
      <c r="B4404" s="5" t="s">
        <v>1022</v>
      </c>
      <c r="C4404" s="5"/>
      <c r="D4404" s="5"/>
      <c r="E4404" s="5" t="s">
        <v>6836</v>
      </c>
      <c r="F4404" s="5">
        <v>7049691131</v>
      </c>
      <c r="G4404" s="5"/>
      <c r="H4404" s="5"/>
      <c r="I4404" s="8">
        <v>100275075</v>
      </c>
      <c r="J4404" s="5"/>
      <c r="K4404" s="5" t="s">
        <v>1023</v>
      </c>
    </row>
    <row r="4405" spans="1:11" ht="15.75" x14ac:dyDescent="0.25">
      <c r="A4405" s="5" t="s">
        <v>1021</v>
      </c>
      <c r="B4405" s="5" t="s">
        <v>1022</v>
      </c>
      <c r="C4405" s="5"/>
      <c r="D4405" s="5"/>
      <c r="E4405" s="5" t="s">
        <v>6837</v>
      </c>
      <c r="F4405" s="5">
        <v>9753642426</v>
      </c>
      <c r="G4405" s="5"/>
      <c r="H4405" s="5"/>
      <c r="I4405" s="8">
        <v>100276937</v>
      </c>
      <c r="J4405" s="5"/>
      <c r="K4405" s="5" t="s">
        <v>1023</v>
      </c>
    </row>
    <row r="4406" spans="1:11" ht="15.75" x14ac:dyDescent="0.25">
      <c r="A4406" s="5" t="s">
        <v>1021</v>
      </c>
      <c r="B4406" s="5" t="s">
        <v>269</v>
      </c>
      <c r="C4406" s="5"/>
      <c r="D4406" s="5"/>
      <c r="E4406" s="5" t="s">
        <v>6848</v>
      </c>
      <c r="F4406" s="5">
        <v>6260501724</v>
      </c>
      <c r="G4406" s="5">
        <v>21.069513300000001</v>
      </c>
      <c r="H4406" s="5">
        <v>82.320543299999997</v>
      </c>
      <c r="I4406" s="8">
        <v>113695529</v>
      </c>
      <c r="J4406" s="5"/>
      <c r="K4406" s="5" t="s">
        <v>1023</v>
      </c>
    </row>
    <row r="4407" spans="1:11" ht="15.75" x14ac:dyDescent="0.25">
      <c r="A4407" s="5" t="s">
        <v>1021</v>
      </c>
      <c r="B4407" s="5" t="s">
        <v>269</v>
      </c>
      <c r="C4407" s="5" t="s">
        <v>1603</v>
      </c>
      <c r="D4407" s="5"/>
      <c r="E4407" s="5" t="s">
        <v>1097</v>
      </c>
      <c r="F4407" s="5">
        <v>9424226497</v>
      </c>
      <c r="G4407" s="5">
        <v>21.317335</v>
      </c>
      <c r="H4407" s="5">
        <v>82.9936644</v>
      </c>
      <c r="I4407" s="8">
        <v>116685208</v>
      </c>
      <c r="J4407" s="5"/>
      <c r="K4407" s="5" t="s">
        <v>1023</v>
      </c>
    </row>
    <row r="4408" spans="1:11" ht="15.75" x14ac:dyDescent="0.25">
      <c r="A4408" s="5" t="s">
        <v>1021</v>
      </c>
      <c r="B4408" s="5" t="s">
        <v>269</v>
      </c>
      <c r="C4408" s="5" t="s">
        <v>1290</v>
      </c>
      <c r="D4408" s="5"/>
      <c r="E4408" s="5" t="s">
        <v>6861</v>
      </c>
      <c r="F4408" s="5">
        <v>7000860336</v>
      </c>
      <c r="G4408" s="5">
        <v>21.311813600000001</v>
      </c>
      <c r="H4408" s="5">
        <v>83.306090999999995</v>
      </c>
      <c r="I4408" s="8">
        <v>126484795</v>
      </c>
      <c r="J4408" s="5"/>
      <c r="K4408" s="5" t="s">
        <v>1023</v>
      </c>
    </row>
    <row r="4409" spans="1:11" ht="15.75" x14ac:dyDescent="0.25">
      <c r="A4409" s="5" t="s">
        <v>1021</v>
      </c>
      <c r="B4409" s="5" t="s">
        <v>269</v>
      </c>
      <c r="C4409" s="5" t="s">
        <v>1290</v>
      </c>
      <c r="D4409" s="5"/>
      <c r="E4409" s="5" t="s">
        <v>6861</v>
      </c>
      <c r="F4409" s="5">
        <v>7000860336</v>
      </c>
      <c r="G4409" s="5">
        <v>21.280000099999999</v>
      </c>
      <c r="H4409" s="5">
        <v>82.829943499999999</v>
      </c>
      <c r="I4409" s="8">
        <v>126486039500</v>
      </c>
      <c r="J4409" s="5"/>
      <c r="K4409" s="5" t="s">
        <v>1023</v>
      </c>
    </row>
    <row r="4410" spans="1:11" ht="15.75" x14ac:dyDescent="0.25">
      <c r="A4410" s="5" t="s">
        <v>1021</v>
      </c>
      <c r="B4410" s="5" t="s">
        <v>269</v>
      </c>
      <c r="C4410" s="5" t="s">
        <v>269</v>
      </c>
      <c r="D4410" s="5"/>
      <c r="E4410" s="5" t="s">
        <v>6880</v>
      </c>
      <c r="F4410" s="5">
        <v>6268628526</v>
      </c>
      <c r="G4410" s="5">
        <v>21.214323499999999</v>
      </c>
      <c r="H4410" s="5">
        <v>82.104196999999999</v>
      </c>
      <c r="I4410" s="8">
        <v>115824210</v>
      </c>
      <c r="J4410" s="5"/>
      <c r="K4410" s="5" t="s">
        <v>1023</v>
      </c>
    </row>
    <row r="4411" spans="1:11" ht="15.75" x14ac:dyDescent="0.25">
      <c r="A4411" s="5" t="s">
        <v>1021</v>
      </c>
      <c r="B4411" s="5" t="s">
        <v>269</v>
      </c>
      <c r="C4411" s="5" t="s">
        <v>1033</v>
      </c>
      <c r="D4411" s="5"/>
      <c r="E4411" s="5" t="s">
        <v>6884</v>
      </c>
      <c r="F4411" s="5">
        <v>7610757809</v>
      </c>
      <c r="G4411" s="5"/>
      <c r="H4411" s="5"/>
      <c r="I4411" s="8">
        <v>121003870</v>
      </c>
      <c r="J4411" s="5"/>
      <c r="K4411" s="5" t="s">
        <v>1023</v>
      </c>
    </row>
    <row r="4412" spans="1:11" ht="15.75" x14ac:dyDescent="0.25">
      <c r="A4412" s="5" t="s">
        <v>1021</v>
      </c>
      <c r="B4412" s="5" t="s">
        <v>269</v>
      </c>
      <c r="C4412" s="5" t="s">
        <v>1033</v>
      </c>
      <c r="D4412" s="5"/>
      <c r="E4412" s="5" t="s">
        <v>6895</v>
      </c>
      <c r="F4412" s="5">
        <v>8120606604</v>
      </c>
      <c r="G4412" s="5">
        <v>21.000481000000001</v>
      </c>
      <c r="H4412" s="5">
        <v>82.397219000000007</v>
      </c>
      <c r="I4412" s="8">
        <v>127567872</v>
      </c>
      <c r="J4412" s="5"/>
      <c r="K4412" s="5" t="s">
        <v>1023</v>
      </c>
    </row>
    <row r="4413" spans="1:11" ht="15.75" x14ac:dyDescent="0.25">
      <c r="A4413" s="5" t="s">
        <v>1021</v>
      </c>
      <c r="B4413" s="5" t="s">
        <v>269</v>
      </c>
      <c r="C4413" s="5" t="s">
        <v>1033</v>
      </c>
      <c r="D4413" s="5"/>
      <c r="E4413" s="5" t="s">
        <v>6907</v>
      </c>
      <c r="F4413" s="5">
        <v>9644090505</v>
      </c>
      <c r="G4413" s="5">
        <v>20.9800319</v>
      </c>
      <c r="H4413" s="5">
        <v>82.2524181</v>
      </c>
      <c r="I4413" s="8">
        <v>115315287</v>
      </c>
      <c r="J4413" s="5"/>
      <c r="K4413" s="5" t="s">
        <v>1023</v>
      </c>
    </row>
    <row r="4414" spans="1:11" ht="15.75" x14ac:dyDescent="0.25">
      <c r="A4414" s="5" t="s">
        <v>1021</v>
      </c>
      <c r="B4414" s="5" t="s">
        <v>269</v>
      </c>
      <c r="C4414" s="5" t="s">
        <v>1290</v>
      </c>
      <c r="D4414" s="5"/>
      <c r="E4414" s="5" t="s">
        <v>6915</v>
      </c>
      <c r="F4414" s="5">
        <v>8839369419</v>
      </c>
      <c r="G4414" s="5">
        <v>21.387165700000001</v>
      </c>
      <c r="H4414" s="5">
        <v>82.956183499999995</v>
      </c>
      <c r="I4414" s="8">
        <v>123035039</v>
      </c>
      <c r="J4414" s="5"/>
      <c r="K4414" s="5" t="s">
        <v>1023</v>
      </c>
    </row>
    <row r="4415" spans="1:11" ht="15.75" x14ac:dyDescent="0.25">
      <c r="A4415" s="5" t="s">
        <v>1021</v>
      </c>
      <c r="B4415" s="5" t="s">
        <v>1022</v>
      </c>
      <c r="C4415" s="5"/>
      <c r="D4415" s="5"/>
      <c r="E4415" s="5" t="s">
        <v>223</v>
      </c>
      <c r="F4415" s="5">
        <v>9669543907</v>
      </c>
      <c r="G4415" s="5"/>
      <c r="H4415" s="5"/>
      <c r="I4415" s="8">
        <v>100273350</v>
      </c>
      <c r="J4415" s="5"/>
      <c r="K4415" s="5" t="s">
        <v>1023</v>
      </c>
    </row>
    <row r="4416" spans="1:11" ht="15.75" x14ac:dyDescent="0.25">
      <c r="A4416" s="5" t="s">
        <v>1021</v>
      </c>
      <c r="B4416" s="5" t="s">
        <v>1022</v>
      </c>
      <c r="C4416" s="5"/>
      <c r="D4416" s="5"/>
      <c r="E4416" s="5" t="s">
        <v>6930</v>
      </c>
      <c r="F4416" s="5">
        <v>9753472944</v>
      </c>
      <c r="G4416" s="5"/>
      <c r="H4416" s="5"/>
      <c r="I4416" s="8">
        <v>100276949</v>
      </c>
      <c r="J4416" s="5"/>
      <c r="K4416" s="5" t="s">
        <v>1023</v>
      </c>
    </row>
    <row r="4417" spans="1:11" ht="15.75" x14ac:dyDescent="0.25">
      <c r="A4417" s="5" t="s">
        <v>1021</v>
      </c>
      <c r="B4417" s="5" t="s">
        <v>269</v>
      </c>
      <c r="C4417" s="5" t="s">
        <v>1033</v>
      </c>
      <c r="D4417" s="5"/>
      <c r="E4417" s="5" t="s">
        <v>6941</v>
      </c>
      <c r="F4417" s="5">
        <v>9399581706</v>
      </c>
      <c r="G4417" s="5">
        <v>21.118234000000001</v>
      </c>
      <c r="H4417" s="5">
        <v>82.389764299999996</v>
      </c>
      <c r="I4417" s="8">
        <v>119810273</v>
      </c>
      <c r="J4417" s="5"/>
      <c r="K4417" s="5" t="s">
        <v>1023</v>
      </c>
    </row>
    <row r="4418" spans="1:11" ht="15.75" x14ac:dyDescent="0.25">
      <c r="A4418" s="5" t="s">
        <v>1021</v>
      </c>
      <c r="B4418" s="5" t="s">
        <v>269</v>
      </c>
      <c r="C4418" s="5" t="s">
        <v>1089</v>
      </c>
      <c r="D4418" s="5"/>
      <c r="E4418" s="5" t="s">
        <v>6957</v>
      </c>
      <c r="F4418" s="5">
        <v>6266702909</v>
      </c>
      <c r="G4418" s="5"/>
      <c r="H4418" s="5"/>
      <c r="I4418" s="8">
        <v>129318198</v>
      </c>
      <c r="J4418" s="5"/>
      <c r="K4418" s="5" t="s">
        <v>1023</v>
      </c>
    </row>
    <row r="4419" spans="1:11" ht="15.75" x14ac:dyDescent="0.25">
      <c r="A4419" s="5" t="s">
        <v>1021</v>
      </c>
      <c r="B4419" s="5" t="s">
        <v>269</v>
      </c>
      <c r="C4419" s="5"/>
      <c r="D4419" s="5"/>
      <c r="E4419" s="5" t="s">
        <v>6959</v>
      </c>
      <c r="F4419" s="5">
        <v>9669484949</v>
      </c>
      <c r="G4419" s="5">
        <v>21.097878000000001</v>
      </c>
      <c r="H4419" s="5">
        <v>82.0650318</v>
      </c>
      <c r="I4419" s="8">
        <v>108466568</v>
      </c>
      <c r="J4419" s="5"/>
      <c r="K4419" s="5" t="s">
        <v>1023</v>
      </c>
    </row>
    <row r="4420" spans="1:11" ht="15.75" x14ac:dyDescent="0.25">
      <c r="A4420" s="5" t="s">
        <v>1021</v>
      </c>
      <c r="B4420" s="5" t="s">
        <v>269</v>
      </c>
      <c r="C4420" s="5" t="s">
        <v>1089</v>
      </c>
      <c r="D4420" s="5"/>
      <c r="E4420" s="5" t="s">
        <v>1425</v>
      </c>
      <c r="F4420" s="5">
        <v>9131485362</v>
      </c>
      <c r="G4420" s="5">
        <v>21.2816577</v>
      </c>
      <c r="H4420" s="5">
        <v>82.677540100000002</v>
      </c>
      <c r="I4420" s="8">
        <v>129223888</v>
      </c>
      <c r="J4420" s="5"/>
      <c r="K4420" s="5" t="s">
        <v>1023</v>
      </c>
    </row>
    <row r="4421" spans="1:11" ht="15.75" x14ac:dyDescent="0.25">
      <c r="A4421" s="5" t="s">
        <v>1021</v>
      </c>
      <c r="B4421" s="5" t="s">
        <v>269</v>
      </c>
      <c r="C4421" s="5"/>
      <c r="D4421" s="5"/>
      <c r="E4421" s="5" t="s">
        <v>6983</v>
      </c>
      <c r="F4421" s="5">
        <v>8770983100</v>
      </c>
      <c r="G4421" s="5">
        <v>20.484177500000001</v>
      </c>
      <c r="H4421" s="5">
        <v>82.082077799999993</v>
      </c>
      <c r="I4421" s="8">
        <v>114224338</v>
      </c>
      <c r="J4421" s="5"/>
      <c r="K4421" s="5" t="s">
        <v>1023</v>
      </c>
    </row>
    <row r="4422" spans="1:11" ht="15.75" x14ac:dyDescent="0.25">
      <c r="A4422" s="5" t="s">
        <v>1021</v>
      </c>
      <c r="B4422" s="5" t="s">
        <v>269</v>
      </c>
      <c r="C4422" s="5" t="s">
        <v>1290</v>
      </c>
      <c r="D4422" s="5"/>
      <c r="E4422" s="5" t="s">
        <v>6990</v>
      </c>
      <c r="F4422" s="5">
        <v>9340629807</v>
      </c>
      <c r="G4422" s="5">
        <v>21.456251699999999</v>
      </c>
      <c r="H4422" s="5">
        <v>82.794743299999993</v>
      </c>
      <c r="I4422" s="8">
        <v>121869258</v>
      </c>
      <c r="J4422" s="5"/>
      <c r="K4422" s="5" t="s">
        <v>1023</v>
      </c>
    </row>
    <row r="4423" spans="1:11" ht="15.75" x14ac:dyDescent="0.25">
      <c r="A4423" s="5" t="s">
        <v>1021</v>
      </c>
      <c r="B4423" s="5" t="s">
        <v>269</v>
      </c>
      <c r="C4423" s="5" t="s">
        <v>1033</v>
      </c>
      <c r="D4423" s="5"/>
      <c r="E4423" s="5" t="s">
        <v>7004</v>
      </c>
      <c r="F4423" s="5">
        <v>8319069039</v>
      </c>
      <c r="G4423" s="5">
        <v>21.095980399999998</v>
      </c>
      <c r="H4423" s="5">
        <v>82.285198899999997</v>
      </c>
      <c r="I4423" s="8">
        <v>129566614</v>
      </c>
      <c r="J4423" s="5"/>
      <c r="K4423" s="5" t="s">
        <v>1023</v>
      </c>
    </row>
    <row r="4424" spans="1:11" ht="15.75" x14ac:dyDescent="0.25">
      <c r="A4424" s="5" t="s">
        <v>1021</v>
      </c>
      <c r="B4424" s="5" t="s">
        <v>269</v>
      </c>
      <c r="C4424" s="5"/>
      <c r="D4424" s="5"/>
      <c r="E4424" s="5" t="s">
        <v>7009</v>
      </c>
      <c r="F4424" s="5">
        <v>7694000888</v>
      </c>
      <c r="G4424" s="5">
        <v>20.974876900000002</v>
      </c>
      <c r="H4424" s="5">
        <v>82.457697800000005</v>
      </c>
      <c r="I4424" s="8">
        <v>111023351</v>
      </c>
      <c r="J4424" s="5"/>
      <c r="K4424" s="5" t="s">
        <v>1023</v>
      </c>
    </row>
    <row r="4425" spans="1:11" ht="15.75" x14ac:dyDescent="0.25">
      <c r="A4425" s="5" t="s">
        <v>1021</v>
      </c>
      <c r="B4425" s="5" t="s">
        <v>269</v>
      </c>
      <c r="C4425" s="5" t="s">
        <v>1033</v>
      </c>
      <c r="D4425" s="5"/>
      <c r="E4425" s="5" t="s">
        <v>7026</v>
      </c>
      <c r="F4425" s="5">
        <v>9131470078</v>
      </c>
      <c r="G4425" s="5">
        <v>20.929219</v>
      </c>
      <c r="H4425" s="5">
        <v>82.476460200000005</v>
      </c>
      <c r="I4425" s="8">
        <v>127359168</v>
      </c>
      <c r="J4425" s="5"/>
      <c r="K4425" s="5" t="s">
        <v>1023</v>
      </c>
    </row>
    <row r="4426" spans="1:11" ht="15.75" x14ac:dyDescent="0.25">
      <c r="A4426" s="5" t="s">
        <v>1021</v>
      </c>
      <c r="B4426" s="5" t="s">
        <v>1022</v>
      </c>
      <c r="C4426" s="5"/>
      <c r="D4426" s="5"/>
      <c r="E4426" s="5" t="s">
        <v>7073</v>
      </c>
      <c r="F4426" s="5">
        <v>9165610726</v>
      </c>
      <c r="G4426" s="5"/>
      <c r="H4426" s="5"/>
      <c r="I4426" s="8">
        <v>100276938</v>
      </c>
      <c r="J4426" s="5"/>
      <c r="K4426" s="5" t="s">
        <v>1023</v>
      </c>
    </row>
    <row r="4427" spans="1:11" ht="15.75" x14ac:dyDescent="0.25">
      <c r="A4427" s="5" t="s">
        <v>1021</v>
      </c>
      <c r="B4427" s="5" t="s">
        <v>269</v>
      </c>
      <c r="C4427" s="5"/>
      <c r="D4427" s="5"/>
      <c r="E4427" s="5" t="s">
        <v>7114</v>
      </c>
      <c r="F4427" s="5">
        <v>9753946099</v>
      </c>
      <c r="G4427" s="5">
        <v>21.4840436</v>
      </c>
      <c r="H4427" s="5">
        <v>82.717539200000004</v>
      </c>
      <c r="I4427" s="8">
        <v>113443497</v>
      </c>
      <c r="J4427" s="5"/>
      <c r="K4427" s="5" t="s">
        <v>1023</v>
      </c>
    </row>
    <row r="4428" spans="1:11" ht="15.75" x14ac:dyDescent="0.25">
      <c r="A4428" s="5" t="s">
        <v>1021</v>
      </c>
      <c r="B4428" s="5" t="s">
        <v>269</v>
      </c>
      <c r="C4428" s="5"/>
      <c r="D4428" s="5"/>
      <c r="E4428" s="5" t="s">
        <v>7114</v>
      </c>
      <c r="F4428" s="5">
        <v>9753946099</v>
      </c>
      <c r="G4428" s="5"/>
      <c r="H4428" s="5"/>
      <c r="I4428" s="8">
        <v>113494607989</v>
      </c>
      <c r="J4428" s="5"/>
      <c r="K4428" s="5" t="s">
        <v>1023</v>
      </c>
    </row>
    <row r="4429" spans="1:11" ht="15.75" x14ac:dyDescent="0.25">
      <c r="A4429" s="5" t="s">
        <v>1021</v>
      </c>
      <c r="B4429" s="5" t="s">
        <v>269</v>
      </c>
      <c r="C4429" s="5" t="s">
        <v>1033</v>
      </c>
      <c r="D4429" s="5"/>
      <c r="E4429" s="5" t="s">
        <v>7131</v>
      </c>
      <c r="F4429" s="5">
        <v>9165953528</v>
      </c>
      <c r="G4429" s="5">
        <v>21.045237</v>
      </c>
      <c r="H4429" s="5">
        <v>82.386948599999997</v>
      </c>
      <c r="I4429" s="8">
        <v>127165033</v>
      </c>
      <c r="J4429" s="5"/>
      <c r="K4429" s="5" t="s">
        <v>1023</v>
      </c>
    </row>
    <row r="4430" spans="1:11" ht="15.75" x14ac:dyDescent="0.25">
      <c r="A4430" s="5" t="s">
        <v>1021</v>
      </c>
      <c r="B4430" s="5" t="s">
        <v>1022</v>
      </c>
      <c r="C4430" s="5"/>
      <c r="D4430" s="5"/>
      <c r="E4430" s="5" t="s">
        <v>7135</v>
      </c>
      <c r="F4430" s="5">
        <v>9926128002</v>
      </c>
      <c r="G4430" s="5"/>
      <c r="H4430" s="5"/>
      <c r="I4430" s="8">
        <v>100275079</v>
      </c>
      <c r="J4430" s="5"/>
      <c r="K4430" s="5" t="s">
        <v>1023</v>
      </c>
    </row>
    <row r="4431" spans="1:11" ht="15.75" x14ac:dyDescent="0.25">
      <c r="A4431" s="5" t="s">
        <v>1021</v>
      </c>
      <c r="B4431" s="5" t="s">
        <v>269</v>
      </c>
      <c r="C4431" s="5"/>
      <c r="D4431" s="5"/>
      <c r="E4431" s="5" t="s">
        <v>7136</v>
      </c>
      <c r="F4431" s="5">
        <v>9575543189</v>
      </c>
      <c r="G4431" s="5">
        <v>21.22970651</v>
      </c>
      <c r="H4431" s="5">
        <v>82.190333800000005</v>
      </c>
      <c r="I4431" s="8">
        <v>109925250</v>
      </c>
      <c r="J4431" s="5"/>
      <c r="K4431" s="5" t="s">
        <v>1023</v>
      </c>
    </row>
    <row r="4432" spans="1:11" ht="15.75" x14ac:dyDescent="0.25">
      <c r="A4432" s="5" t="s">
        <v>1021</v>
      </c>
      <c r="B4432" s="5" t="s">
        <v>269</v>
      </c>
      <c r="C4432" s="5"/>
      <c r="D4432" s="5"/>
      <c r="E4432" s="5" t="s">
        <v>7137</v>
      </c>
      <c r="F4432" s="5">
        <v>9644321032</v>
      </c>
      <c r="G4432" s="5">
        <v>21.408313100000001</v>
      </c>
      <c r="H4432" s="5">
        <v>82.929794400000006</v>
      </c>
      <c r="I4432" s="8">
        <v>110986282</v>
      </c>
      <c r="J4432" s="5"/>
      <c r="K4432" s="5" t="s">
        <v>1023</v>
      </c>
    </row>
    <row r="4433" spans="1:11" ht="15.75" x14ac:dyDescent="0.25">
      <c r="A4433" s="5" t="s">
        <v>1021</v>
      </c>
      <c r="B4433" s="5" t="s">
        <v>269</v>
      </c>
      <c r="C4433" s="5"/>
      <c r="D4433" s="5"/>
      <c r="E4433" s="5" t="s">
        <v>7138</v>
      </c>
      <c r="F4433" s="5">
        <v>7987011386</v>
      </c>
      <c r="G4433" s="5">
        <v>21.2144032</v>
      </c>
      <c r="H4433" s="5">
        <v>82.235128799999998</v>
      </c>
      <c r="I4433" s="8">
        <v>112011299</v>
      </c>
      <c r="J4433" s="5"/>
      <c r="K4433" s="5" t="s">
        <v>1023</v>
      </c>
    </row>
    <row r="4434" spans="1:11" ht="15.75" x14ac:dyDescent="0.25">
      <c r="A4434" s="5" t="s">
        <v>1021</v>
      </c>
      <c r="B4434" s="5" t="s">
        <v>269</v>
      </c>
      <c r="C4434" s="5"/>
      <c r="D4434" s="5"/>
      <c r="E4434" s="5" t="s">
        <v>3011</v>
      </c>
      <c r="F4434" s="5">
        <v>9753431033</v>
      </c>
      <c r="G4434" s="5">
        <v>21.457857600000001</v>
      </c>
      <c r="H4434" s="5">
        <v>82.811712999999997</v>
      </c>
      <c r="I4434" s="8">
        <v>113178365</v>
      </c>
      <c r="J4434" s="5"/>
      <c r="K4434" s="5" t="s">
        <v>1023</v>
      </c>
    </row>
    <row r="4435" spans="1:11" ht="15.75" x14ac:dyDescent="0.25">
      <c r="A4435" s="5" t="s">
        <v>1021</v>
      </c>
      <c r="B4435" s="5" t="s">
        <v>269</v>
      </c>
      <c r="C4435" s="5"/>
      <c r="D4435" s="5"/>
      <c r="E4435" s="5" t="s">
        <v>7176</v>
      </c>
      <c r="F4435" s="5">
        <v>8120256714</v>
      </c>
      <c r="G4435" s="5"/>
      <c r="H4435" s="5"/>
      <c r="I4435" s="8">
        <v>114455398</v>
      </c>
      <c r="J4435" s="5"/>
      <c r="K4435" s="5" t="s">
        <v>1023</v>
      </c>
    </row>
    <row r="4436" spans="1:11" ht="15.75" x14ac:dyDescent="0.25">
      <c r="A4436" s="5" t="s">
        <v>1021</v>
      </c>
      <c r="B4436" s="5" t="s">
        <v>269</v>
      </c>
      <c r="C4436" s="5"/>
      <c r="D4436" s="5"/>
      <c r="E4436" s="5" t="s">
        <v>7205</v>
      </c>
      <c r="F4436" s="5">
        <v>6266253942</v>
      </c>
      <c r="G4436" s="5">
        <v>21.111267399999999</v>
      </c>
      <c r="H4436" s="5">
        <v>82.625890200000001</v>
      </c>
      <c r="I4436" s="8">
        <v>113211451</v>
      </c>
      <c r="J4436" s="5"/>
      <c r="K4436" s="5" t="s">
        <v>1023</v>
      </c>
    </row>
    <row r="4437" spans="1:11" ht="15.75" x14ac:dyDescent="0.25">
      <c r="A4437" s="5" t="s">
        <v>1021</v>
      </c>
      <c r="B4437" s="5" t="s">
        <v>269</v>
      </c>
      <c r="C4437" s="5" t="s">
        <v>1033</v>
      </c>
      <c r="D4437" s="5"/>
      <c r="E4437" s="5" t="s">
        <v>7215</v>
      </c>
      <c r="F4437" s="5">
        <v>9131402379</v>
      </c>
      <c r="G4437" s="5">
        <v>21.080812399999999</v>
      </c>
      <c r="H4437" s="5">
        <v>82.430416500000007</v>
      </c>
      <c r="I4437" s="8">
        <v>126054572</v>
      </c>
      <c r="J4437" s="5"/>
      <c r="K4437" s="5" t="s">
        <v>1023</v>
      </c>
    </row>
    <row r="4438" spans="1:11" ht="15.75" x14ac:dyDescent="0.25">
      <c r="A4438" s="5" t="s">
        <v>1021</v>
      </c>
      <c r="B4438" s="5" t="s">
        <v>1022</v>
      </c>
      <c r="C4438" s="5"/>
      <c r="D4438" s="5"/>
      <c r="E4438" s="5" t="s">
        <v>7230</v>
      </c>
      <c r="F4438" s="5">
        <v>7067672227</v>
      </c>
      <c r="G4438" s="5"/>
      <c r="H4438" s="5"/>
      <c r="I4438" s="8">
        <v>100275729</v>
      </c>
      <c r="J4438" s="5"/>
      <c r="K4438" s="5" t="s">
        <v>1023</v>
      </c>
    </row>
    <row r="4439" spans="1:11" ht="15.75" x14ac:dyDescent="0.25">
      <c r="A4439" s="5" t="s">
        <v>1021</v>
      </c>
      <c r="B4439" s="5" t="s">
        <v>269</v>
      </c>
      <c r="C4439" s="5"/>
      <c r="D4439" s="5"/>
      <c r="E4439" s="5" t="s">
        <v>7233</v>
      </c>
      <c r="F4439" s="5">
        <v>9644896464</v>
      </c>
      <c r="G4439" s="5"/>
      <c r="H4439" s="5"/>
      <c r="I4439" s="8">
        <v>109323269</v>
      </c>
      <c r="J4439" s="5"/>
      <c r="K4439" s="5" t="s">
        <v>1023</v>
      </c>
    </row>
    <row r="4440" spans="1:11" ht="15.75" x14ac:dyDescent="0.25">
      <c r="A4440" s="5" t="s">
        <v>1021</v>
      </c>
      <c r="B4440" s="5" t="s">
        <v>269</v>
      </c>
      <c r="C4440" s="5"/>
      <c r="D4440" s="5"/>
      <c r="E4440" s="5" t="s">
        <v>7239</v>
      </c>
      <c r="F4440" s="5">
        <v>6266098453</v>
      </c>
      <c r="G4440" s="5">
        <v>21.4046725</v>
      </c>
      <c r="H4440" s="5">
        <v>81.856927499999998</v>
      </c>
      <c r="I4440" s="8">
        <v>112681392</v>
      </c>
      <c r="J4440" s="5"/>
      <c r="K4440" s="5" t="s">
        <v>1023</v>
      </c>
    </row>
    <row r="4441" spans="1:11" ht="15.75" x14ac:dyDescent="0.25">
      <c r="A4441" s="5" t="s">
        <v>1021</v>
      </c>
      <c r="B4441" s="5" t="s">
        <v>269</v>
      </c>
      <c r="C4441" s="5" t="s">
        <v>1290</v>
      </c>
      <c r="D4441" s="5"/>
      <c r="E4441" s="5" t="s">
        <v>7263</v>
      </c>
      <c r="F4441" s="5">
        <v>7000661230</v>
      </c>
      <c r="G4441" s="5">
        <v>21.309068400000001</v>
      </c>
      <c r="H4441" s="5">
        <v>82.920069299999994</v>
      </c>
      <c r="I4441" s="8">
        <v>127753363</v>
      </c>
      <c r="J4441" s="5"/>
      <c r="K4441" s="5" t="s">
        <v>1023</v>
      </c>
    </row>
    <row r="4442" spans="1:11" ht="15.75" x14ac:dyDescent="0.25">
      <c r="A4442" s="5" t="s">
        <v>1021</v>
      </c>
      <c r="B4442" s="5" t="s">
        <v>269</v>
      </c>
      <c r="C4442" s="5" t="s">
        <v>1290</v>
      </c>
      <c r="D4442" s="5"/>
      <c r="E4442" s="5" t="s">
        <v>7288</v>
      </c>
      <c r="F4442" s="5">
        <v>9340121304</v>
      </c>
      <c r="G4442" s="5">
        <v>21.3711628</v>
      </c>
      <c r="H4442" s="5">
        <v>82.901303900000002</v>
      </c>
      <c r="I4442" s="8">
        <v>122987507</v>
      </c>
      <c r="J4442" s="5"/>
      <c r="K4442" s="5" t="s">
        <v>1023</v>
      </c>
    </row>
    <row r="4443" spans="1:11" ht="15.75" x14ac:dyDescent="0.25">
      <c r="A4443" s="5" t="s">
        <v>1021</v>
      </c>
      <c r="B4443" s="5" t="s">
        <v>269</v>
      </c>
      <c r="C4443" s="5" t="s">
        <v>1290</v>
      </c>
      <c r="D4443" s="5"/>
      <c r="E4443" s="5" t="s">
        <v>7293</v>
      </c>
      <c r="F4443" s="5">
        <v>8435254051</v>
      </c>
      <c r="G4443" s="5">
        <v>22.973422899999999</v>
      </c>
      <c r="H4443" s="5">
        <v>78.656894199999996</v>
      </c>
      <c r="I4443" s="8">
        <v>126043739</v>
      </c>
      <c r="J4443" s="5"/>
      <c r="K4443" s="5" t="s">
        <v>1023</v>
      </c>
    </row>
    <row r="4444" spans="1:11" ht="15.75" x14ac:dyDescent="0.25">
      <c r="A4444" s="5" t="s">
        <v>1021</v>
      </c>
      <c r="B4444" s="5" t="s">
        <v>269</v>
      </c>
      <c r="C4444" s="5" t="s">
        <v>1033</v>
      </c>
      <c r="D4444" s="5"/>
      <c r="E4444" s="5" t="s">
        <v>7310</v>
      </c>
      <c r="F4444" s="5">
        <v>7987351863</v>
      </c>
      <c r="G4444" s="5"/>
      <c r="H4444" s="5"/>
      <c r="I4444" s="8">
        <v>117373967</v>
      </c>
      <c r="J4444" s="5"/>
      <c r="K4444" s="5" t="s">
        <v>1023</v>
      </c>
    </row>
    <row r="4445" spans="1:11" ht="15.75" x14ac:dyDescent="0.25">
      <c r="A4445" s="5" t="s">
        <v>1021</v>
      </c>
      <c r="B4445" s="5" t="s">
        <v>269</v>
      </c>
      <c r="C4445" s="5" t="s">
        <v>269</v>
      </c>
      <c r="D4445" s="5"/>
      <c r="E4445" s="5" t="s">
        <v>7314</v>
      </c>
      <c r="F4445" s="5">
        <v>8770915525</v>
      </c>
      <c r="G4445" s="5">
        <v>21.103039500000001</v>
      </c>
      <c r="H4445" s="5">
        <v>82.090245699999997</v>
      </c>
      <c r="I4445" s="8">
        <v>122288057</v>
      </c>
      <c r="J4445" s="5"/>
      <c r="K4445" s="5" t="s">
        <v>1023</v>
      </c>
    </row>
    <row r="4446" spans="1:11" ht="15.75" x14ac:dyDescent="0.25">
      <c r="A4446" s="5" t="s">
        <v>1021</v>
      </c>
      <c r="B4446" s="5" t="s">
        <v>1022</v>
      </c>
      <c r="C4446" s="5"/>
      <c r="D4446" s="5"/>
      <c r="E4446" s="5" t="s">
        <v>7333</v>
      </c>
      <c r="F4446" s="5">
        <v>7566688664</v>
      </c>
      <c r="G4446" s="5"/>
      <c r="H4446" s="5"/>
      <c r="I4446" s="8">
        <v>100276930</v>
      </c>
      <c r="J4446" s="5"/>
      <c r="K4446" s="5" t="s">
        <v>1023</v>
      </c>
    </row>
    <row r="4447" spans="1:11" ht="15.75" x14ac:dyDescent="0.25">
      <c r="A4447" s="5" t="s">
        <v>1021</v>
      </c>
      <c r="B4447" s="5" t="s">
        <v>269</v>
      </c>
      <c r="C4447" s="5"/>
      <c r="D4447" s="5"/>
      <c r="E4447" s="5" t="s">
        <v>7335</v>
      </c>
      <c r="F4447" s="5">
        <v>9575042294</v>
      </c>
      <c r="G4447" s="5">
        <v>21.388701937400199</v>
      </c>
      <c r="H4447" s="5">
        <v>82.744058523211606</v>
      </c>
      <c r="I4447" s="8">
        <v>112072250</v>
      </c>
      <c r="J4447" s="5"/>
      <c r="K4447" s="5" t="s">
        <v>1023</v>
      </c>
    </row>
    <row r="4448" spans="1:11" ht="15.75" x14ac:dyDescent="0.25">
      <c r="A4448" s="5" t="s">
        <v>1021</v>
      </c>
      <c r="B4448" s="5" t="s">
        <v>269</v>
      </c>
      <c r="C4448" s="5" t="s">
        <v>1033</v>
      </c>
      <c r="D4448" s="5"/>
      <c r="E4448" s="5" t="s">
        <v>7343</v>
      </c>
      <c r="F4448" s="5">
        <v>8839651267</v>
      </c>
      <c r="G4448" s="5">
        <v>21.002536500000001</v>
      </c>
      <c r="H4448" s="5">
        <v>82.229676600000005</v>
      </c>
      <c r="I4448" s="8">
        <v>121125314</v>
      </c>
      <c r="J4448" s="5"/>
      <c r="K4448" s="5" t="s">
        <v>1023</v>
      </c>
    </row>
    <row r="4449" spans="1:11" ht="15.75" x14ac:dyDescent="0.25">
      <c r="A4449" s="5" t="s">
        <v>1021</v>
      </c>
      <c r="B4449" s="5" t="s">
        <v>1022</v>
      </c>
      <c r="C4449" s="5"/>
      <c r="D4449" s="5"/>
      <c r="E4449" s="5" t="s">
        <v>7358</v>
      </c>
      <c r="F4449" s="5">
        <v>9753632656</v>
      </c>
      <c r="G4449" s="5"/>
      <c r="H4449" s="5"/>
      <c r="I4449" s="8">
        <v>100275085</v>
      </c>
      <c r="J4449" s="5"/>
      <c r="K4449" s="5" t="s">
        <v>1023</v>
      </c>
    </row>
    <row r="4450" spans="1:11" ht="15.75" x14ac:dyDescent="0.25">
      <c r="A4450" s="5" t="s">
        <v>1021</v>
      </c>
      <c r="B4450" s="5" t="s">
        <v>269</v>
      </c>
      <c r="C4450" s="5"/>
      <c r="D4450" s="5"/>
      <c r="E4450" s="5" t="s">
        <v>7360</v>
      </c>
      <c r="F4450" s="5">
        <v>8889774190</v>
      </c>
      <c r="G4450" s="5"/>
      <c r="H4450" s="5"/>
      <c r="I4450" s="8">
        <v>109646572</v>
      </c>
      <c r="J4450" s="5"/>
      <c r="K4450" s="5" t="s">
        <v>1023</v>
      </c>
    </row>
    <row r="4451" spans="1:11" ht="15.75" x14ac:dyDescent="0.25">
      <c r="A4451" s="5" t="s">
        <v>1021</v>
      </c>
      <c r="B4451" s="5" t="s">
        <v>269</v>
      </c>
      <c r="C4451" s="5"/>
      <c r="D4451" s="5"/>
      <c r="E4451" s="5" t="s">
        <v>7363</v>
      </c>
      <c r="F4451" s="5">
        <v>6265384059</v>
      </c>
      <c r="G4451" s="5">
        <v>21.010953600000001</v>
      </c>
      <c r="H4451" s="5">
        <v>82.590929900000006</v>
      </c>
      <c r="I4451" s="8">
        <v>112628706</v>
      </c>
      <c r="J4451" s="5"/>
      <c r="K4451" s="5" t="s">
        <v>1023</v>
      </c>
    </row>
    <row r="4452" spans="1:11" ht="15.75" x14ac:dyDescent="0.25">
      <c r="A4452" s="5" t="s">
        <v>1021</v>
      </c>
      <c r="B4452" s="5" t="s">
        <v>269</v>
      </c>
      <c r="C4452" s="5" t="s">
        <v>1290</v>
      </c>
      <c r="D4452" s="5"/>
      <c r="E4452" s="5" t="s">
        <v>7373</v>
      </c>
      <c r="F4452" s="5">
        <v>9691417302</v>
      </c>
      <c r="G4452" s="5">
        <v>21.544015099999999</v>
      </c>
      <c r="H4452" s="5">
        <v>82.8164278</v>
      </c>
      <c r="I4452" s="8">
        <v>120176023</v>
      </c>
      <c r="J4452" s="5"/>
      <c r="K4452" s="5" t="s">
        <v>1023</v>
      </c>
    </row>
    <row r="4453" spans="1:11" ht="15.75" x14ac:dyDescent="0.25">
      <c r="A4453" s="5" t="s">
        <v>1021</v>
      </c>
      <c r="B4453" s="5" t="s">
        <v>269</v>
      </c>
      <c r="C4453" s="5" t="s">
        <v>1033</v>
      </c>
      <c r="D4453" s="5"/>
      <c r="E4453" s="5" t="s">
        <v>7376</v>
      </c>
      <c r="F4453" s="5">
        <v>9755384034</v>
      </c>
      <c r="G4453" s="5">
        <v>21.047766599999999</v>
      </c>
      <c r="H4453" s="5">
        <v>82.486612800000003</v>
      </c>
      <c r="I4453" s="8">
        <v>121180545</v>
      </c>
      <c r="J4453" s="5"/>
      <c r="K4453" s="5" t="s">
        <v>1023</v>
      </c>
    </row>
    <row r="4454" spans="1:11" ht="15.75" x14ac:dyDescent="0.25">
      <c r="A4454" s="5" t="s">
        <v>1021</v>
      </c>
      <c r="B4454" s="5" t="s">
        <v>269</v>
      </c>
      <c r="C4454" s="5"/>
      <c r="D4454" s="5"/>
      <c r="E4454" s="5" t="s">
        <v>7392</v>
      </c>
      <c r="F4454" s="5">
        <v>7089325747</v>
      </c>
      <c r="G4454" s="5">
        <v>21.359771800000001</v>
      </c>
      <c r="H4454" s="5">
        <v>83.045974099999995</v>
      </c>
      <c r="I4454" s="8">
        <v>111046621</v>
      </c>
      <c r="J4454" s="5"/>
      <c r="K4454" s="5" t="s">
        <v>1023</v>
      </c>
    </row>
    <row r="4455" spans="1:11" ht="15.75" x14ac:dyDescent="0.25">
      <c r="A4455" s="5" t="s">
        <v>1021</v>
      </c>
      <c r="B4455" s="5" t="s">
        <v>269</v>
      </c>
      <c r="C4455" s="5"/>
      <c r="D4455" s="5"/>
      <c r="E4455" s="5" t="s">
        <v>7393</v>
      </c>
      <c r="F4455" s="5">
        <v>6260216923</v>
      </c>
      <c r="G4455" s="5">
        <v>21.257520599999999</v>
      </c>
      <c r="H4455" s="5">
        <v>83.052750099999997</v>
      </c>
      <c r="I4455" s="8">
        <v>112182844</v>
      </c>
      <c r="J4455" s="5"/>
      <c r="K4455" s="5" t="s">
        <v>1023</v>
      </c>
    </row>
    <row r="4456" spans="1:11" ht="15.75" x14ac:dyDescent="0.25">
      <c r="A4456" s="5" t="s">
        <v>1021</v>
      </c>
      <c r="B4456" s="5" t="s">
        <v>1022</v>
      </c>
      <c r="C4456" s="5"/>
      <c r="D4456" s="5"/>
      <c r="E4456" s="5" t="s">
        <v>7419</v>
      </c>
      <c r="F4456" s="5">
        <v>8965933582</v>
      </c>
      <c r="G4456" s="5"/>
      <c r="H4456" s="5"/>
      <c r="I4456" s="8">
        <v>100276932</v>
      </c>
      <c r="J4456" s="5"/>
      <c r="K4456" s="5" t="s">
        <v>1023</v>
      </c>
    </row>
    <row r="4457" spans="1:11" ht="15.75" x14ac:dyDescent="0.25">
      <c r="A4457" s="5" t="s">
        <v>1021</v>
      </c>
      <c r="B4457" s="5" t="s">
        <v>803</v>
      </c>
      <c r="C4457" s="5"/>
      <c r="D4457" s="5"/>
      <c r="E4457" s="5" t="s">
        <v>1073</v>
      </c>
      <c r="F4457" s="5">
        <v>8085571323</v>
      </c>
      <c r="G4457" s="5">
        <v>21.978621400000002</v>
      </c>
      <c r="H4457" s="5">
        <v>82.153515100000007</v>
      </c>
      <c r="I4457" s="8">
        <v>113947051</v>
      </c>
      <c r="J4457" s="5"/>
      <c r="K4457" s="5" t="s">
        <v>1023</v>
      </c>
    </row>
    <row r="4458" spans="1:11" ht="15.75" x14ac:dyDescent="0.25">
      <c r="A4458" s="5" t="s">
        <v>1021</v>
      </c>
      <c r="B4458" s="5" t="s">
        <v>803</v>
      </c>
      <c r="C4458" s="5" t="s">
        <v>1102</v>
      </c>
      <c r="D4458" s="5"/>
      <c r="E4458" s="5" t="s">
        <v>1103</v>
      </c>
      <c r="F4458" s="5">
        <v>9131260843</v>
      </c>
      <c r="G4458" s="5">
        <v>22.097180000000002</v>
      </c>
      <c r="H4458" s="5">
        <v>82.072029799999996</v>
      </c>
      <c r="I4458" s="8">
        <v>127639683</v>
      </c>
      <c r="J4458" s="5"/>
      <c r="K4458" s="5" t="s">
        <v>1023</v>
      </c>
    </row>
    <row r="4459" spans="1:11" ht="15.75" x14ac:dyDescent="0.25">
      <c r="A4459" s="5" t="s">
        <v>1021</v>
      </c>
      <c r="B4459" s="5" t="s">
        <v>803</v>
      </c>
      <c r="C4459" s="5" t="s">
        <v>1102</v>
      </c>
      <c r="D4459" s="5"/>
      <c r="E4459" s="5" t="s">
        <v>1103</v>
      </c>
      <c r="F4459" s="5">
        <v>9131260843</v>
      </c>
      <c r="G4459" s="5">
        <v>22.2724224</v>
      </c>
      <c r="H4459" s="5">
        <v>81.706723400000001</v>
      </c>
      <c r="I4459" s="8">
        <v>127626082612</v>
      </c>
      <c r="J4459" s="5"/>
      <c r="K4459" s="5" t="s">
        <v>1023</v>
      </c>
    </row>
    <row r="4460" spans="1:11" ht="15.75" x14ac:dyDescent="0.25">
      <c r="A4460" s="5" t="s">
        <v>1021</v>
      </c>
      <c r="B4460" s="5" t="s">
        <v>1114</v>
      </c>
      <c r="C4460" s="5"/>
      <c r="D4460" s="5"/>
      <c r="E4460" s="5" t="s">
        <v>1115</v>
      </c>
      <c r="F4460" s="5">
        <v>9981782721</v>
      </c>
      <c r="G4460" s="5"/>
      <c r="H4460" s="5"/>
      <c r="I4460" s="8">
        <v>100274959</v>
      </c>
      <c r="J4460" s="5"/>
      <c r="K4460" s="5" t="s">
        <v>1023</v>
      </c>
    </row>
    <row r="4461" spans="1:11" ht="15.75" x14ac:dyDescent="0.25">
      <c r="A4461" s="5" t="s">
        <v>1021</v>
      </c>
      <c r="B4461" s="5" t="s">
        <v>803</v>
      </c>
      <c r="C4461" s="5"/>
      <c r="D4461" s="5"/>
      <c r="E4461" s="5" t="s">
        <v>1121</v>
      </c>
      <c r="F4461" s="5">
        <v>7067374303</v>
      </c>
      <c r="G4461" s="5">
        <v>22.1450557</v>
      </c>
      <c r="H4461" s="5">
        <v>81.768960800000002</v>
      </c>
      <c r="I4461" s="8">
        <v>112698818</v>
      </c>
      <c r="J4461" s="5"/>
      <c r="K4461" s="5" t="s">
        <v>1023</v>
      </c>
    </row>
    <row r="4462" spans="1:11" ht="15.75" x14ac:dyDescent="0.25">
      <c r="A4462" s="5" t="s">
        <v>1021</v>
      </c>
      <c r="B4462" s="5" t="s">
        <v>803</v>
      </c>
      <c r="C4462" s="5"/>
      <c r="D4462" s="5"/>
      <c r="E4462" s="5" t="s">
        <v>1121</v>
      </c>
      <c r="F4462" s="5">
        <v>7067374303</v>
      </c>
      <c r="G4462" s="5"/>
      <c r="H4462" s="5"/>
      <c r="I4462" s="8">
        <v>112637434068</v>
      </c>
      <c r="J4462" s="5"/>
      <c r="K4462" s="5" t="s">
        <v>1023</v>
      </c>
    </row>
    <row r="4463" spans="1:11" ht="15.75" x14ac:dyDescent="0.25">
      <c r="A4463" s="5" t="s">
        <v>1021</v>
      </c>
      <c r="B4463" s="5" t="s">
        <v>803</v>
      </c>
      <c r="C4463" s="5"/>
      <c r="D4463" s="5"/>
      <c r="E4463" s="5" t="s">
        <v>1125</v>
      </c>
      <c r="F4463" s="5">
        <v>9171845893</v>
      </c>
      <c r="G4463" s="5"/>
      <c r="H4463" s="5"/>
      <c r="I4463" s="8">
        <v>115584394</v>
      </c>
      <c r="J4463" s="5"/>
      <c r="K4463" s="5" t="s">
        <v>1023</v>
      </c>
    </row>
    <row r="4464" spans="1:11" ht="15.75" x14ac:dyDescent="0.25">
      <c r="A4464" s="5" t="s">
        <v>1021</v>
      </c>
      <c r="B4464" s="5" t="s">
        <v>803</v>
      </c>
      <c r="C4464" s="5" t="s">
        <v>1130</v>
      </c>
      <c r="D4464" s="5"/>
      <c r="E4464" s="5" t="s">
        <v>1131</v>
      </c>
      <c r="F4464" s="5">
        <v>9617373645</v>
      </c>
      <c r="G4464" s="5">
        <v>21.9015947</v>
      </c>
      <c r="H4464" s="5">
        <v>81.983649799999995</v>
      </c>
      <c r="I4464" s="8">
        <v>119425847</v>
      </c>
      <c r="J4464" s="5"/>
      <c r="K4464" s="5" t="s">
        <v>1023</v>
      </c>
    </row>
    <row r="4465" spans="1:11" ht="15.75" x14ac:dyDescent="0.25">
      <c r="A4465" s="5" t="s">
        <v>1021</v>
      </c>
      <c r="B4465" s="5" t="s">
        <v>803</v>
      </c>
      <c r="C4465" s="5" t="s">
        <v>803</v>
      </c>
      <c r="D4465" s="5"/>
      <c r="E4465" s="5" t="s">
        <v>1161</v>
      </c>
      <c r="F4465" s="5">
        <v>8817706331</v>
      </c>
      <c r="G4465" s="5">
        <v>22.0954856</v>
      </c>
      <c r="H4465" s="5">
        <v>81.762727699999999</v>
      </c>
      <c r="I4465" s="8">
        <v>129840220</v>
      </c>
      <c r="J4465" s="5"/>
      <c r="K4465" s="5" t="s">
        <v>1023</v>
      </c>
    </row>
    <row r="4466" spans="1:11" ht="15.75" x14ac:dyDescent="0.25">
      <c r="A4466" s="5" t="s">
        <v>1021</v>
      </c>
      <c r="B4466" s="5" t="s">
        <v>803</v>
      </c>
      <c r="C4466" s="5" t="s">
        <v>1130</v>
      </c>
      <c r="D4466" s="5"/>
      <c r="E4466" s="5" t="s">
        <v>1217</v>
      </c>
      <c r="F4466" s="5">
        <v>9589534559</v>
      </c>
      <c r="G4466" s="5">
        <v>21.987128800000001</v>
      </c>
      <c r="H4466" s="5">
        <v>82.008721699999995</v>
      </c>
      <c r="I4466" s="8">
        <v>123536854</v>
      </c>
      <c r="J4466" s="5"/>
      <c r="K4466" s="5" t="s">
        <v>1023</v>
      </c>
    </row>
    <row r="4467" spans="1:11" ht="15.75" x14ac:dyDescent="0.25">
      <c r="A4467" s="5" t="s">
        <v>1021</v>
      </c>
      <c r="B4467" s="5" t="s">
        <v>803</v>
      </c>
      <c r="C4467" s="5" t="s">
        <v>1102</v>
      </c>
      <c r="D4467" s="5"/>
      <c r="E4467" s="5" t="s">
        <v>1243</v>
      </c>
      <c r="F4467" s="5">
        <v>9993724227</v>
      </c>
      <c r="G4467" s="5">
        <v>22.303663700000001</v>
      </c>
      <c r="H4467" s="5">
        <v>81.606197399999999</v>
      </c>
      <c r="I4467" s="8">
        <v>116549994</v>
      </c>
      <c r="J4467" s="5"/>
      <c r="K4467" s="5" t="s">
        <v>1023</v>
      </c>
    </row>
    <row r="4468" spans="1:11" ht="15.75" x14ac:dyDescent="0.25">
      <c r="A4468" s="5" t="s">
        <v>1021</v>
      </c>
      <c r="B4468" s="5" t="s">
        <v>803</v>
      </c>
      <c r="C4468" s="5" t="s">
        <v>1130</v>
      </c>
      <c r="D4468" s="5"/>
      <c r="E4468" s="5" t="s">
        <v>1270</v>
      </c>
      <c r="F4468" s="5">
        <v>9200647199</v>
      </c>
      <c r="G4468" s="5">
        <v>21.9198977</v>
      </c>
      <c r="H4468" s="5">
        <v>81.972061199999999</v>
      </c>
      <c r="I4468" s="8">
        <v>127208387</v>
      </c>
      <c r="J4468" s="5"/>
      <c r="K4468" s="5" t="s">
        <v>1023</v>
      </c>
    </row>
    <row r="4469" spans="1:11" ht="15.75" x14ac:dyDescent="0.25">
      <c r="A4469" s="5" t="s">
        <v>1021</v>
      </c>
      <c r="B4469" s="5" t="s">
        <v>803</v>
      </c>
      <c r="C4469" s="5"/>
      <c r="D4469" s="5"/>
      <c r="E4469" s="5" t="s">
        <v>1328</v>
      </c>
      <c r="F4469" s="5">
        <v>8319680896</v>
      </c>
      <c r="G4469" s="5">
        <v>22.022588299999999</v>
      </c>
      <c r="H4469" s="5">
        <v>81.1928348</v>
      </c>
      <c r="I4469" s="8">
        <v>114668080110</v>
      </c>
      <c r="J4469" s="5"/>
      <c r="K4469" s="5" t="s">
        <v>1023</v>
      </c>
    </row>
    <row r="4470" spans="1:11" ht="15.75" x14ac:dyDescent="0.25">
      <c r="A4470" s="5" t="s">
        <v>1021</v>
      </c>
      <c r="B4470" s="5" t="s">
        <v>803</v>
      </c>
      <c r="C4470" s="5"/>
      <c r="D4470" s="5"/>
      <c r="E4470" s="5" t="s">
        <v>1328</v>
      </c>
      <c r="F4470" s="5">
        <v>8319680896</v>
      </c>
      <c r="G4470" s="5">
        <v>22.1429984</v>
      </c>
      <c r="H4470" s="5">
        <v>81.626969399999993</v>
      </c>
      <c r="I4470" s="8">
        <v>114630209</v>
      </c>
      <c r="J4470" s="5"/>
      <c r="K4470" s="5" t="s">
        <v>1023</v>
      </c>
    </row>
    <row r="4471" spans="1:11" ht="15.75" x14ac:dyDescent="0.25">
      <c r="A4471" s="5" t="s">
        <v>1021</v>
      </c>
      <c r="B4471" s="5" t="s">
        <v>803</v>
      </c>
      <c r="C4471" s="5" t="s">
        <v>803</v>
      </c>
      <c r="D4471" s="5"/>
      <c r="E4471" s="5" t="s">
        <v>1389</v>
      </c>
      <c r="F4471" s="5">
        <v>6266808514</v>
      </c>
      <c r="G4471" s="5">
        <v>22.0954619</v>
      </c>
      <c r="H4471" s="5">
        <v>81.762706100000003</v>
      </c>
      <c r="I4471" s="8">
        <v>126586762</v>
      </c>
      <c r="J4471" s="5"/>
      <c r="K4471" s="5" t="s">
        <v>1023</v>
      </c>
    </row>
    <row r="4472" spans="1:11" ht="15.75" x14ac:dyDescent="0.25">
      <c r="A4472" s="5" t="s">
        <v>1021</v>
      </c>
      <c r="B4472" s="5" t="s">
        <v>803</v>
      </c>
      <c r="C4472" s="5" t="s">
        <v>803</v>
      </c>
      <c r="D4472" s="5"/>
      <c r="E4472" s="5" t="s">
        <v>1457</v>
      </c>
      <c r="F4472" s="5">
        <v>9753559304</v>
      </c>
      <c r="G4472" s="5">
        <v>22.0177409</v>
      </c>
      <c r="H4472" s="5">
        <v>81.662285199999999</v>
      </c>
      <c r="I4472" s="8">
        <v>125584313</v>
      </c>
      <c r="J4472" s="5"/>
      <c r="K4472" s="5" t="s">
        <v>1023</v>
      </c>
    </row>
    <row r="4473" spans="1:11" ht="15.75" x14ac:dyDescent="0.25">
      <c r="A4473" s="5" t="s">
        <v>1021</v>
      </c>
      <c r="B4473" s="5" t="s">
        <v>803</v>
      </c>
      <c r="C4473" s="5"/>
      <c r="D4473" s="5"/>
      <c r="E4473" s="5" t="s">
        <v>1482</v>
      </c>
      <c r="F4473" s="5">
        <v>8225824017</v>
      </c>
      <c r="G4473" s="5"/>
      <c r="H4473" s="5"/>
      <c r="I4473" s="8">
        <v>113402007</v>
      </c>
      <c r="J4473" s="5"/>
      <c r="K4473" s="5" t="s">
        <v>1023</v>
      </c>
    </row>
    <row r="4474" spans="1:11" ht="15.75" x14ac:dyDescent="0.25">
      <c r="A4474" s="5" t="s">
        <v>1021</v>
      </c>
      <c r="B4474" s="5" t="s">
        <v>803</v>
      </c>
      <c r="C4474" s="5"/>
      <c r="D4474" s="5"/>
      <c r="E4474" s="5" t="s">
        <v>1485</v>
      </c>
      <c r="F4474" s="5">
        <v>9131557660</v>
      </c>
      <c r="G4474" s="5">
        <v>21.920970400000002</v>
      </c>
      <c r="H4474" s="5">
        <v>81.978878300000005</v>
      </c>
      <c r="I4474" s="8">
        <v>114624067</v>
      </c>
      <c r="J4474" s="5"/>
      <c r="K4474" s="5" t="s">
        <v>1023</v>
      </c>
    </row>
    <row r="4475" spans="1:11" ht="15.75" x14ac:dyDescent="0.25">
      <c r="A4475" s="5" t="s">
        <v>1021</v>
      </c>
      <c r="B4475" s="5" t="s">
        <v>803</v>
      </c>
      <c r="C4475" s="5"/>
      <c r="D4475" s="5"/>
      <c r="E4475" s="5" t="s">
        <v>1650</v>
      </c>
      <c r="F4475" s="5">
        <v>6265808433</v>
      </c>
      <c r="G4475" s="5">
        <v>25.1548783</v>
      </c>
      <c r="H4475" s="5">
        <v>72.024038000000004</v>
      </c>
      <c r="I4475" s="8">
        <v>112791530</v>
      </c>
      <c r="J4475" s="5"/>
      <c r="K4475" s="5" t="s">
        <v>1023</v>
      </c>
    </row>
    <row r="4476" spans="1:11" ht="15.75" x14ac:dyDescent="0.25">
      <c r="A4476" s="5" t="s">
        <v>1021</v>
      </c>
      <c r="B4476" s="5" t="s">
        <v>803</v>
      </c>
      <c r="C4476" s="5" t="s">
        <v>1102</v>
      </c>
      <c r="D4476" s="5"/>
      <c r="E4476" s="5" t="s">
        <v>1698</v>
      </c>
      <c r="F4476" s="5">
        <v>9630884383</v>
      </c>
      <c r="G4476" s="5">
        <v>22.362856900000001</v>
      </c>
      <c r="H4476" s="5">
        <v>81.568040300000007</v>
      </c>
      <c r="I4476" s="8">
        <v>126188376</v>
      </c>
      <c r="J4476" s="5"/>
      <c r="K4476" s="5" t="s">
        <v>1023</v>
      </c>
    </row>
    <row r="4477" spans="1:11" ht="15.75" x14ac:dyDescent="0.25">
      <c r="A4477" s="5" t="s">
        <v>1021</v>
      </c>
      <c r="B4477" s="5" t="s">
        <v>803</v>
      </c>
      <c r="C4477" s="5" t="s">
        <v>803</v>
      </c>
      <c r="D4477" s="5"/>
      <c r="E4477" s="5" t="s">
        <v>1840</v>
      </c>
      <c r="F4477" s="5">
        <v>6264057027</v>
      </c>
      <c r="G4477" s="5"/>
      <c r="H4477" s="5"/>
      <c r="I4477" s="8">
        <v>125662428</v>
      </c>
      <c r="J4477" s="5"/>
      <c r="K4477" s="5" t="s">
        <v>1023</v>
      </c>
    </row>
    <row r="4478" spans="1:11" ht="15.75" x14ac:dyDescent="0.25">
      <c r="A4478" s="5" t="s">
        <v>1021</v>
      </c>
      <c r="B4478" s="5" t="s">
        <v>803</v>
      </c>
      <c r="C4478" s="5" t="s">
        <v>803</v>
      </c>
      <c r="D4478" s="5"/>
      <c r="E4478" s="5" t="s">
        <v>1841</v>
      </c>
      <c r="F4478" s="5">
        <v>6260362348</v>
      </c>
      <c r="G4478" s="5">
        <v>22.024616099999999</v>
      </c>
      <c r="H4478" s="5">
        <v>81.534651699999998</v>
      </c>
      <c r="I4478" s="8">
        <v>125982112</v>
      </c>
      <c r="J4478" s="5"/>
      <c r="K4478" s="5" t="s">
        <v>1023</v>
      </c>
    </row>
    <row r="4479" spans="1:11" ht="15.75" x14ac:dyDescent="0.25">
      <c r="A4479" s="5" t="s">
        <v>1021</v>
      </c>
      <c r="B4479" s="5" t="s">
        <v>803</v>
      </c>
      <c r="C4479" s="5" t="s">
        <v>803</v>
      </c>
      <c r="D4479" s="5"/>
      <c r="E4479" s="5" t="s">
        <v>1855</v>
      </c>
      <c r="F4479" s="5">
        <v>7999161174</v>
      </c>
      <c r="G4479" s="5">
        <v>22.0629603</v>
      </c>
      <c r="H4479" s="5">
        <v>81.685772799999995</v>
      </c>
      <c r="I4479" s="8">
        <v>110485675</v>
      </c>
      <c r="J4479" s="5"/>
      <c r="K4479" s="5" t="s">
        <v>1023</v>
      </c>
    </row>
    <row r="4480" spans="1:11" ht="15.75" x14ac:dyDescent="0.25">
      <c r="A4480" s="5" t="s">
        <v>1021</v>
      </c>
      <c r="B4480" s="5" t="s">
        <v>803</v>
      </c>
      <c r="C4480" s="5" t="s">
        <v>1130</v>
      </c>
      <c r="D4480" s="5"/>
      <c r="E4480" s="5" t="s">
        <v>1813</v>
      </c>
      <c r="F4480" s="5">
        <v>9575551313</v>
      </c>
      <c r="G4480" s="5">
        <v>22.0934995</v>
      </c>
      <c r="H4480" s="5">
        <v>81.751691500000007</v>
      </c>
      <c r="I4480" s="8">
        <v>121597727</v>
      </c>
      <c r="J4480" s="5"/>
      <c r="K4480" s="5" t="s">
        <v>1023</v>
      </c>
    </row>
    <row r="4481" spans="1:11" ht="15.75" x14ac:dyDescent="0.25">
      <c r="A4481" s="5" t="s">
        <v>1021</v>
      </c>
      <c r="B4481" s="5" t="s">
        <v>803</v>
      </c>
      <c r="C4481" s="5" t="s">
        <v>1102</v>
      </c>
      <c r="D4481" s="5"/>
      <c r="E4481" s="5" t="s">
        <v>1868</v>
      </c>
      <c r="F4481" s="5">
        <v>7049460051</v>
      </c>
      <c r="G4481" s="5">
        <v>22.228200600000001</v>
      </c>
      <c r="H4481" s="5">
        <v>81.770515799999998</v>
      </c>
      <c r="I4481" s="8">
        <v>125102097</v>
      </c>
      <c r="J4481" s="5"/>
      <c r="K4481" s="5" t="s">
        <v>1023</v>
      </c>
    </row>
    <row r="4482" spans="1:11" ht="15.75" x14ac:dyDescent="0.25">
      <c r="A4482" s="5" t="s">
        <v>1021</v>
      </c>
      <c r="B4482" s="5" t="s">
        <v>803</v>
      </c>
      <c r="C4482" s="5" t="s">
        <v>1102</v>
      </c>
      <c r="D4482" s="5"/>
      <c r="E4482" s="5" t="s">
        <v>1943</v>
      </c>
      <c r="F4482" s="5">
        <v>9630242026</v>
      </c>
      <c r="G4482" s="5">
        <v>21.294554999999999</v>
      </c>
      <c r="H4482" s="5">
        <v>81.816458400000002</v>
      </c>
      <c r="I4482" s="8">
        <v>119427325</v>
      </c>
      <c r="J4482" s="5"/>
      <c r="K4482" s="5" t="s">
        <v>1023</v>
      </c>
    </row>
    <row r="4483" spans="1:11" ht="15.75" x14ac:dyDescent="0.25">
      <c r="A4483" s="5" t="s">
        <v>1021</v>
      </c>
      <c r="B4483" s="5" t="s">
        <v>803</v>
      </c>
      <c r="C4483" s="5" t="s">
        <v>1102</v>
      </c>
      <c r="D4483" s="5"/>
      <c r="E4483" s="5" t="s">
        <v>1949</v>
      </c>
      <c r="F4483" s="5">
        <v>8085054887</v>
      </c>
      <c r="G4483" s="5"/>
      <c r="H4483" s="5"/>
      <c r="I4483" s="8">
        <v>125163759</v>
      </c>
      <c r="J4483" s="5"/>
      <c r="K4483" s="5" t="s">
        <v>1023</v>
      </c>
    </row>
    <row r="4484" spans="1:11" ht="15.75" x14ac:dyDescent="0.25">
      <c r="A4484" s="5" t="s">
        <v>1021</v>
      </c>
      <c r="B4484" s="5" t="s">
        <v>803</v>
      </c>
      <c r="C4484" s="5"/>
      <c r="D4484" s="5"/>
      <c r="E4484" s="5" t="s">
        <v>1990</v>
      </c>
      <c r="F4484" s="5">
        <v>9754738742</v>
      </c>
      <c r="G4484" s="5">
        <v>21.959495459999999</v>
      </c>
      <c r="H4484" s="5">
        <v>81.988962760000007</v>
      </c>
      <c r="I4484" s="8">
        <v>110184512</v>
      </c>
      <c r="J4484" s="5"/>
      <c r="K4484" s="5" t="s">
        <v>1023</v>
      </c>
    </row>
    <row r="4485" spans="1:11" ht="15.75" x14ac:dyDescent="0.25">
      <c r="A4485" s="5" t="s">
        <v>1021</v>
      </c>
      <c r="B4485" s="5" t="s">
        <v>803</v>
      </c>
      <c r="C4485" s="5"/>
      <c r="D4485" s="5"/>
      <c r="E4485" s="5" t="s">
        <v>1992</v>
      </c>
      <c r="F4485" s="5">
        <v>9669461307</v>
      </c>
      <c r="G4485" s="5">
        <v>21.227391300000001</v>
      </c>
      <c r="H4485" s="5">
        <v>81.796643000000003</v>
      </c>
      <c r="I4485" s="8">
        <v>112209782</v>
      </c>
      <c r="J4485" s="5"/>
      <c r="K4485" s="5" t="s">
        <v>1023</v>
      </c>
    </row>
    <row r="4486" spans="1:11" ht="15.75" x14ac:dyDescent="0.25">
      <c r="A4486" s="5" t="s">
        <v>1021</v>
      </c>
      <c r="B4486" s="5" t="s">
        <v>803</v>
      </c>
      <c r="C4486" s="5"/>
      <c r="D4486" s="5"/>
      <c r="E4486" s="5" t="s">
        <v>1995</v>
      </c>
      <c r="F4486" s="5">
        <v>9993780365</v>
      </c>
      <c r="G4486" s="5">
        <v>22.07490237</v>
      </c>
      <c r="H4486" s="5">
        <v>81.775785130000003</v>
      </c>
      <c r="I4486" s="8">
        <v>113346923</v>
      </c>
      <c r="J4486" s="5"/>
      <c r="K4486" s="5" t="s">
        <v>1023</v>
      </c>
    </row>
    <row r="4487" spans="1:11" ht="15.75" x14ac:dyDescent="0.25">
      <c r="A4487" s="5" t="s">
        <v>1021</v>
      </c>
      <c r="B4487" s="5" t="s">
        <v>803</v>
      </c>
      <c r="C4487" s="5" t="s">
        <v>1102</v>
      </c>
      <c r="D4487" s="5"/>
      <c r="E4487" s="5" t="s">
        <v>2005</v>
      </c>
      <c r="F4487" s="5">
        <v>8889591477</v>
      </c>
      <c r="G4487" s="5">
        <v>22.269521300000001</v>
      </c>
      <c r="H4487" s="5">
        <v>81.942740599999993</v>
      </c>
      <c r="I4487" s="8">
        <v>126876529</v>
      </c>
      <c r="J4487" s="5"/>
      <c r="K4487" s="5" t="s">
        <v>1023</v>
      </c>
    </row>
    <row r="4488" spans="1:11" ht="15.75" x14ac:dyDescent="0.25">
      <c r="A4488" s="5" t="s">
        <v>1021</v>
      </c>
      <c r="B4488" s="5" t="s">
        <v>803</v>
      </c>
      <c r="C4488" s="5" t="s">
        <v>1130</v>
      </c>
      <c r="D4488" s="5"/>
      <c r="E4488" s="5" t="s">
        <v>2018</v>
      </c>
      <c r="F4488" s="5">
        <v>8461985624</v>
      </c>
      <c r="G4488" s="5">
        <v>21.931246000000002</v>
      </c>
      <c r="H4488" s="5">
        <v>81.924556100000004</v>
      </c>
      <c r="I4488" s="8">
        <v>115834595</v>
      </c>
      <c r="J4488" s="5"/>
      <c r="K4488" s="5" t="s">
        <v>1023</v>
      </c>
    </row>
    <row r="4489" spans="1:11" ht="15.75" x14ac:dyDescent="0.25">
      <c r="A4489" s="5" t="s">
        <v>1021</v>
      </c>
      <c r="B4489" s="5" t="s">
        <v>803</v>
      </c>
      <c r="C4489" s="5" t="s">
        <v>803</v>
      </c>
      <c r="D4489" s="5"/>
      <c r="E4489" s="5" t="s">
        <v>2042</v>
      </c>
      <c r="F4489" s="5">
        <v>9977564975</v>
      </c>
      <c r="G4489" s="5">
        <v>22.044437899999998</v>
      </c>
      <c r="H4489" s="5">
        <v>81.709802300000007</v>
      </c>
      <c r="I4489" s="8">
        <v>125912945</v>
      </c>
      <c r="J4489" s="5"/>
      <c r="K4489" s="5" t="s">
        <v>1023</v>
      </c>
    </row>
    <row r="4490" spans="1:11" ht="15.75" x14ac:dyDescent="0.25">
      <c r="A4490" s="5" t="s">
        <v>1021</v>
      </c>
      <c r="B4490" s="5" t="s">
        <v>803</v>
      </c>
      <c r="C4490" s="5"/>
      <c r="D4490" s="5"/>
      <c r="E4490" s="5" t="s">
        <v>2066</v>
      </c>
      <c r="F4490" s="5">
        <v>7697936074</v>
      </c>
      <c r="G4490" s="5">
        <v>22.029392000000001</v>
      </c>
      <c r="H4490" s="5">
        <v>81.542167899999995</v>
      </c>
      <c r="I4490" s="8">
        <v>113422445</v>
      </c>
      <c r="J4490" s="5"/>
      <c r="K4490" s="5" t="s">
        <v>1023</v>
      </c>
    </row>
    <row r="4491" spans="1:11" ht="15.75" x14ac:dyDescent="0.25">
      <c r="A4491" s="5" t="s">
        <v>1021</v>
      </c>
      <c r="B4491" s="5" t="s">
        <v>803</v>
      </c>
      <c r="C4491" s="5" t="s">
        <v>1102</v>
      </c>
      <c r="D4491" s="5"/>
      <c r="E4491" s="5" t="s">
        <v>2093</v>
      </c>
      <c r="F4491" s="5">
        <v>6261933249</v>
      </c>
      <c r="G4491" s="5"/>
      <c r="H4491" s="5"/>
      <c r="I4491" s="8">
        <v>129850953</v>
      </c>
      <c r="J4491" s="5"/>
      <c r="K4491" s="5" t="s">
        <v>1023</v>
      </c>
    </row>
    <row r="4492" spans="1:11" ht="15.75" x14ac:dyDescent="0.25">
      <c r="A4492" s="5" t="s">
        <v>1021</v>
      </c>
      <c r="B4492" s="5" t="s">
        <v>803</v>
      </c>
      <c r="C4492" s="5" t="s">
        <v>1102</v>
      </c>
      <c r="D4492" s="5"/>
      <c r="E4492" s="5" t="s">
        <v>2119</v>
      </c>
      <c r="F4492" s="5">
        <v>8085525356</v>
      </c>
      <c r="G4492" s="5">
        <v>22.202140100000001</v>
      </c>
      <c r="H4492" s="5">
        <v>81.712481499999996</v>
      </c>
      <c r="I4492" s="8">
        <v>127304969</v>
      </c>
      <c r="J4492" s="5"/>
      <c r="K4492" s="5" t="s">
        <v>1023</v>
      </c>
    </row>
    <row r="4493" spans="1:11" ht="15.75" x14ac:dyDescent="0.25">
      <c r="A4493" s="5" t="s">
        <v>1021</v>
      </c>
      <c r="B4493" s="5" t="s">
        <v>803</v>
      </c>
      <c r="C4493" s="5" t="s">
        <v>1130</v>
      </c>
      <c r="D4493" s="5"/>
      <c r="E4493" s="5" t="s">
        <v>2144</v>
      </c>
      <c r="F4493" s="5">
        <v>9300979665</v>
      </c>
      <c r="G4493" s="5">
        <v>22.061667400000001</v>
      </c>
      <c r="H4493" s="5">
        <v>81.758021799999995</v>
      </c>
      <c r="I4493" s="8">
        <v>122034835</v>
      </c>
      <c r="J4493" s="5"/>
      <c r="K4493" s="5" t="s">
        <v>1023</v>
      </c>
    </row>
    <row r="4494" spans="1:11" ht="15.75" x14ac:dyDescent="0.25">
      <c r="A4494" s="5" t="s">
        <v>1021</v>
      </c>
      <c r="B4494" s="5" t="s">
        <v>803</v>
      </c>
      <c r="C4494" s="5"/>
      <c r="D4494" s="5"/>
      <c r="E4494" s="5" t="s">
        <v>2170</v>
      </c>
      <c r="F4494" s="5">
        <v>7049457668</v>
      </c>
      <c r="G4494" s="5">
        <v>22.2078372</v>
      </c>
      <c r="H4494" s="5">
        <v>81.629709199999994</v>
      </c>
      <c r="I4494" s="8">
        <v>115950975</v>
      </c>
      <c r="J4494" s="5"/>
      <c r="K4494" s="5" t="s">
        <v>1023</v>
      </c>
    </row>
    <row r="4495" spans="1:11" ht="15.75" x14ac:dyDescent="0.25">
      <c r="A4495" s="5" t="s">
        <v>1021</v>
      </c>
      <c r="B4495" s="5" t="s">
        <v>803</v>
      </c>
      <c r="C4495" s="5" t="s">
        <v>1102</v>
      </c>
      <c r="D4495" s="5"/>
      <c r="E4495" s="5" t="s">
        <v>2184</v>
      </c>
      <c r="F4495" s="5">
        <v>9981533599</v>
      </c>
      <c r="G4495" s="5">
        <v>22.360764199999998</v>
      </c>
      <c r="H4495" s="5">
        <v>81.570439500000006</v>
      </c>
      <c r="I4495" s="8">
        <v>125688044</v>
      </c>
      <c r="J4495" s="5"/>
      <c r="K4495" s="5" t="s">
        <v>1023</v>
      </c>
    </row>
    <row r="4496" spans="1:11" ht="15.75" x14ac:dyDescent="0.25">
      <c r="A4496" s="5" t="s">
        <v>1021</v>
      </c>
      <c r="B4496" s="5" t="s">
        <v>803</v>
      </c>
      <c r="C4496" s="5"/>
      <c r="D4496" s="5"/>
      <c r="E4496" s="5" t="s">
        <v>2231</v>
      </c>
      <c r="F4496" s="5">
        <v>8120277454</v>
      </c>
      <c r="G4496" s="5">
        <v>21.8439218</v>
      </c>
      <c r="H4496" s="5">
        <v>81.911788999999999</v>
      </c>
      <c r="I4496" s="8">
        <v>110799135</v>
      </c>
      <c r="J4496" s="5"/>
      <c r="K4496" s="5" t="s">
        <v>1023</v>
      </c>
    </row>
    <row r="4497" spans="1:11" ht="15.75" x14ac:dyDescent="0.25">
      <c r="A4497" s="5" t="s">
        <v>1021</v>
      </c>
      <c r="B4497" s="5" t="s">
        <v>803</v>
      </c>
      <c r="C4497" s="5" t="s">
        <v>1102</v>
      </c>
      <c r="D4497" s="5"/>
      <c r="E4497" s="5" t="s">
        <v>2245</v>
      </c>
      <c r="F4497" s="5">
        <v>9755357733</v>
      </c>
      <c r="G4497" s="5">
        <v>22.085522900000001</v>
      </c>
      <c r="H4497" s="5">
        <v>82.109211700000003</v>
      </c>
      <c r="I4497" s="8">
        <v>118018655</v>
      </c>
      <c r="J4497" s="5"/>
      <c r="K4497" s="5" t="s">
        <v>1023</v>
      </c>
    </row>
    <row r="4498" spans="1:11" ht="15.75" x14ac:dyDescent="0.25">
      <c r="A4498" s="5" t="s">
        <v>1021</v>
      </c>
      <c r="B4498" s="5" t="s">
        <v>803</v>
      </c>
      <c r="C4498" s="5" t="s">
        <v>1102</v>
      </c>
      <c r="D4498" s="5"/>
      <c r="E4498" s="5" t="s">
        <v>2264</v>
      </c>
      <c r="F4498" s="5">
        <v>9755992136</v>
      </c>
      <c r="G4498" s="5">
        <v>22.973422899999999</v>
      </c>
      <c r="H4498" s="5">
        <v>78.656894199999996</v>
      </c>
      <c r="I4498" s="8">
        <v>129801872</v>
      </c>
      <c r="J4498" s="5"/>
      <c r="K4498" s="5" t="s">
        <v>1023</v>
      </c>
    </row>
    <row r="4499" spans="1:11" ht="15.75" x14ac:dyDescent="0.25">
      <c r="A4499" s="5" t="s">
        <v>1021</v>
      </c>
      <c r="B4499" s="5" t="s">
        <v>803</v>
      </c>
      <c r="C4499" s="5"/>
      <c r="D4499" s="5"/>
      <c r="E4499" s="5" t="s">
        <v>2426</v>
      </c>
      <c r="F4499" s="5">
        <v>8120037245</v>
      </c>
      <c r="G4499" s="5"/>
      <c r="H4499" s="5"/>
      <c r="I4499" s="8">
        <v>113398514</v>
      </c>
      <c r="J4499" s="5"/>
      <c r="K4499" s="5" t="s">
        <v>1023</v>
      </c>
    </row>
    <row r="4500" spans="1:11" ht="15.75" x14ac:dyDescent="0.25">
      <c r="A4500" s="5" t="s">
        <v>1021</v>
      </c>
      <c r="B4500" s="5" t="s">
        <v>803</v>
      </c>
      <c r="C4500" s="5"/>
      <c r="D4500" s="5"/>
      <c r="E4500" s="5" t="s">
        <v>2457</v>
      </c>
      <c r="F4500" s="5">
        <v>6261061125</v>
      </c>
      <c r="G4500" s="5">
        <v>22.274876800000001</v>
      </c>
      <c r="H4500" s="5">
        <v>81.700966899999997</v>
      </c>
      <c r="I4500" s="8">
        <v>112783535</v>
      </c>
      <c r="J4500" s="5"/>
      <c r="K4500" s="5" t="s">
        <v>1023</v>
      </c>
    </row>
    <row r="4501" spans="1:11" ht="15.75" x14ac:dyDescent="0.25">
      <c r="A4501" s="5" t="s">
        <v>1021</v>
      </c>
      <c r="B4501" s="5" t="s">
        <v>803</v>
      </c>
      <c r="C4501" s="5" t="s">
        <v>803</v>
      </c>
      <c r="D4501" s="5"/>
      <c r="E4501" s="5" t="s">
        <v>2482</v>
      </c>
      <c r="F4501" s="5">
        <v>8818807780</v>
      </c>
      <c r="G4501" s="5">
        <v>21.994891599999999</v>
      </c>
      <c r="H4501" s="5">
        <v>81.724510899999999</v>
      </c>
      <c r="I4501" s="8">
        <v>110863812</v>
      </c>
      <c r="J4501" s="5"/>
      <c r="K4501" s="5" t="s">
        <v>1023</v>
      </c>
    </row>
    <row r="4502" spans="1:11" ht="15.75" x14ac:dyDescent="0.25">
      <c r="A4502" s="5" t="s">
        <v>1021</v>
      </c>
      <c r="B4502" s="5" t="s">
        <v>803</v>
      </c>
      <c r="C4502" s="5"/>
      <c r="D4502" s="5"/>
      <c r="E4502" s="5" t="s">
        <v>2610</v>
      </c>
      <c r="F4502" s="5">
        <v>9340682455</v>
      </c>
      <c r="G4502" s="5">
        <v>22.030153500000001</v>
      </c>
      <c r="H4502" s="5">
        <v>81.540081499999999</v>
      </c>
      <c r="I4502" s="8">
        <v>113440979</v>
      </c>
      <c r="J4502" s="5"/>
      <c r="K4502" s="5" t="s">
        <v>1023</v>
      </c>
    </row>
    <row r="4503" spans="1:11" ht="15.75" x14ac:dyDescent="0.25">
      <c r="A4503" s="5" t="s">
        <v>1021</v>
      </c>
      <c r="B4503" s="5" t="s">
        <v>803</v>
      </c>
      <c r="C4503" s="5" t="s">
        <v>1130</v>
      </c>
      <c r="D4503" s="5"/>
      <c r="E4503" s="5" t="s">
        <v>2618</v>
      </c>
      <c r="F4503" s="5">
        <v>9827535429</v>
      </c>
      <c r="G4503" s="5">
        <v>22.0385718</v>
      </c>
      <c r="H4503" s="5">
        <v>81.8351203</v>
      </c>
      <c r="I4503" s="8">
        <v>125033159</v>
      </c>
      <c r="J4503" s="5"/>
      <c r="K4503" s="5" t="s">
        <v>1023</v>
      </c>
    </row>
    <row r="4504" spans="1:11" ht="15.75" x14ac:dyDescent="0.25">
      <c r="A4504" s="5" t="s">
        <v>1021</v>
      </c>
      <c r="B4504" s="5" t="s">
        <v>803</v>
      </c>
      <c r="C4504" s="5" t="s">
        <v>1102</v>
      </c>
      <c r="D4504" s="5"/>
      <c r="E4504" s="5" t="s">
        <v>2628</v>
      </c>
      <c r="F4504" s="5">
        <v>8827682774</v>
      </c>
      <c r="G4504" s="5">
        <v>22.973422899999999</v>
      </c>
      <c r="H4504" s="5">
        <v>78.656894199999996</v>
      </c>
      <c r="I4504" s="8">
        <v>129355617</v>
      </c>
      <c r="J4504" s="5"/>
      <c r="K4504" s="5" t="s">
        <v>1023</v>
      </c>
    </row>
    <row r="4505" spans="1:11" ht="15.75" x14ac:dyDescent="0.25">
      <c r="A4505" s="5" t="s">
        <v>1021</v>
      </c>
      <c r="B4505" s="5" t="s">
        <v>803</v>
      </c>
      <c r="C4505" s="5" t="s">
        <v>803</v>
      </c>
      <c r="D4505" s="5"/>
      <c r="E4505" s="5" t="s">
        <v>2657</v>
      </c>
      <c r="F4505" s="5">
        <v>8823848223</v>
      </c>
      <c r="G4505" s="5">
        <v>22.103004599999998</v>
      </c>
      <c r="H4505" s="5">
        <v>81.581268699999995</v>
      </c>
      <c r="I4505" s="8">
        <v>126560021</v>
      </c>
      <c r="J4505" s="5"/>
      <c r="K4505" s="5" t="s">
        <v>1023</v>
      </c>
    </row>
    <row r="4506" spans="1:11" ht="15.75" x14ac:dyDescent="0.25">
      <c r="A4506" s="5" t="s">
        <v>1021</v>
      </c>
      <c r="B4506" s="5" t="s">
        <v>803</v>
      </c>
      <c r="C4506" s="5" t="s">
        <v>1102</v>
      </c>
      <c r="D4506" s="5"/>
      <c r="E4506" s="5" t="s">
        <v>2659</v>
      </c>
      <c r="F4506" s="5">
        <v>9111262491</v>
      </c>
      <c r="G4506" s="5">
        <v>22.159936099999999</v>
      </c>
      <c r="H4506" s="5">
        <v>81.561185100000003</v>
      </c>
      <c r="I4506" s="8">
        <v>128063959</v>
      </c>
      <c r="J4506" s="5"/>
      <c r="K4506" s="5" t="s">
        <v>1023</v>
      </c>
    </row>
    <row r="4507" spans="1:11" ht="15.75" x14ac:dyDescent="0.25">
      <c r="A4507" s="5" t="s">
        <v>1021</v>
      </c>
      <c r="B4507" s="5" t="s">
        <v>1114</v>
      </c>
      <c r="C4507" s="5"/>
      <c r="D4507" s="5"/>
      <c r="E4507" s="5" t="s">
        <v>2667</v>
      </c>
      <c r="F4507" s="5">
        <v>7772996763</v>
      </c>
      <c r="G4507" s="5"/>
      <c r="H4507" s="5"/>
      <c r="I4507" s="8">
        <v>100275293</v>
      </c>
      <c r="J4507" s="5"/>
      <c r="K4507" s="5" t="s">
        <v>1023</v>
      </c>
    </row>
    <row r="4508" spans="1:11" ht="15.75" x14ac:dyDescent="0.25">
      <c r="A4508" s="5" t="s">
        <v>1021</v>
      </c>
      <c r="B4508" s="5" t="s">
        <v>803</v>
      </c>
      <c r="C4508" s="5" t="s">
        <v>803</v>
      </c>
      <c r="D4508" s="5"/>
      <c r="E4508" s="5" t="s">
        <v>2677</v>
      </c>
      <c r="F4508" s="5">
        <v>9131704266</v>
      </c>
      <c r="G4508" s="5">
        <v>22.156380800000001</v>
      </c>
      <c r="H4508" s="5">
        <v>81.631362699999997</v>
      </c>
      <c r="I4508" s="8">
        <v>117880763</v>
      </c>
      <c r="J4508" s="5"/>
      <c r="K4508" s="5" t="s">
        <v>1023</v>
      </c>
    </row>
    <row r="4509" spans="1:11" ht="15.75" x14ac:dyDescent="0.25">
      <c r="A4509" s="5" t="s">
        <v>1021</v>
      </c>
      <c r="B4509" s="5" t="s">
        <v>803</v>
      </c>
      <c r="C4509" s="5" t="s">
        <v>803</v>
      </c>
      <c r="D4509" s="5"/>
      <c r="E4509" s="5" t="s">
        <v>2682</v>
      </c>
      <c r="F4509" s="5">
        <v>7999343382</v>
      </c>
      <c r="G4509" s="5">
        <v>22.022584999999999</v>
      </c>
      <c r="H4509" s="5">
        <v>81.711299999999994</v>
      </c>
      <c r="I4509" s="8">
        <v>123746970</v>
      </c>
      <c r="J4509" s="5"/>
      <c r="K4509" s="5" t="s">
        <v>1023</v>
      </c>
    </row>
    <row r="4510" spans="1:11" ht="15.75" x14ac:dyDescent="0.25">
      <c r="A4510" s="5" t="s">
        <v>1021</v>
      </c>
      <c r="B4510" s="5" t="s">
        <v>803</v>
      </c>
      <c r="C4510" s="5"/>
      <c r="D4510" s="5"/>
      <c r="E4510" s="5" t="s">
        <v>2700</v>
      </c>
      <c r="F4510" s="5">
        <v>9753316728</v>
      </c>
      <c r="G4510" s="5">
        <v>21.9175867270678</v>
      </c>
      <c r="H4510" s="5">
        <v>81.854140022769599</v>
      </c>
      <c r="I4510" s="8">
        <v>113004433</v>
      </c>
      <c r="J4510" s="5"/>
      <c r="K4510" s="5" t="s">
        <v>1023</v>
      </c>
    </row>
    <row r="4511" spans="1:11" ht="15.75" x14ac:dyDescent="0.25">
      <c r="A4511" s="5" t="s">
        <v>1021</v>
      </c>
      <c r="B4511" s="5" t="s">
        <v>803</v>
      </c>
      <c r="C4511" s="5" t="s">
        <v>803</v>
      </c>
      <c r="D4511" s="5"/>
      <c r="E4511" s="5" t="s">
        <v>2706</v>
      </c>
      <c r="F4511" s="5">
        <v>9754369060</v>
      </c>
      <c r="G4511" s="5">
        <v>22.154415100000001</v>
      </c>
      <c r="H4511" s="5">
        <v>81.600799199999997</v>
      </c>
      <c r="I4511" s="8">
        <v>118662264</v>
      </c>
      <c r="J4511" s="5"/>
      <c r="K4511" s="5" t="s">
        <v>1023</v>
      </c>
    </row>
    <row r="4512" spans="1:11" ht="15.75" x14ac:dyDescent="0.25">
      <c r="A4512" s="5" t="s">
        <v>1021</v>
      </c>
      <c r="B4512" s="5" t="s">
        <v>803</v>
      </c>
      <c r="C4512" s="5" t="s">
        <v>803</v>
      </c>
      <c r="D4512" s="5"/>
      <c r="E4512" s="5" t="s">
        <v>2714</v>
      </c>
      <c r="F4512" s="5">
        <v>7987298094</v>
      </c>
      <c r="G4512" s="5">
        <v>22.113660100000001</v>
      </c>
      <c r="H4512" s="5">
        <v>81.567012099999999</v>
      </c>
      <c r="I4512" s="8">
        <v>126086399</v>
      </c>
      <c r="J4512" s="5"/>
      <c r="K4512" s="5" t="s">
        <v>1023</v>
      </c>
    </row>
    <row r="4513" spans="1:11" ht="15.75" x14ac:dyDescent="0.25">
      <c r="A4513" s="5" t="s">
        <v>1021</v>
      </c>
      <c r="B4513" s="5" t="s">
        <v>803</v>
      </c>
      <c r="C4513" s="5"/>
      <c r="D4513" s="5"/>
      <c r="E4513" s="5" t="s">
        <v>2723</v>
      </c>
      <c r="F4513" s="5">
        <v>7974070101</v>
      </c>
      <c r="G4513" s="5"/>
      <c r="H4513" s="5"/>
      <c r="I4513" s="8">
        <v>113207899</v>
      </c>
      <c r="J4513" s="5"/>
      <c r="K4513" s="5" t="s">
        <v>1023</v>
      </c>
    </row>
    <row r="4514" spans="1:11" ht="15.75" x14ac:dyDescent="0.25">
      <c r="A4514" s="5" t="s">
        <v>1021</v>
      </c>
      <c r="B4514" s="5" t="s">
        <v>803</v>
      </c>
      <c r="C4514" s="5" t="s">
        <v>1102</v>
      </c>
      <c r="D4514" s="5"/>
      <c r="E4514" s="5" t="s">
        <v>2734</v>
      </c>
      <c r="F4514" s="5">
        <v>9752242619</v>
      </c>
      <c r="G4514" s="5">
        <v>22.2347696</v>
      </c>
      <c r="H4514" s="5">
        <v>81.543015699999998</v>
      </c>
      <c r="I4514" s="8">
        <v>125676167</v>
      </c>
      <c r="J4514" s="5"/>
      <c r="K4514" s="5" t="s">
        <v>1023</v>
      </c>
    </row>
    <row r="4515" spans="1:11" ht="15.75" x14ac:dyDescent="0.25">
      <c r="A4515" s="5" t="s">
        <v>1021</v>
      </c>
      <c r="B4515" s="5" t="s">
        <v>803</v>
      </c>
      <c r="C4515" s="5" t="s">
        <v>1102</v>
      </c>
      <c r="D4515" s="5"/>
      <c r="E4515" s="5" t="s">
        <v>2737</v>
      </c>
      <c r="F4515" s="5">
        <v>9399140199</v>
      </c>
      <c r="G4515" s="5">
        <v>22.2976539</v>
      </c>
      <c r="H4515" s="5">
        <v>81.7446877</v>
      </c>
      <c r="I4515" s="8">
        <v>125918872</v>
      </c>
      <c r="J4515" s="5"/>
      <c r="K4515" s="5" t="s">
        <v>1023</v>
      </c>
    </row>
    <row r="4516" spans="1:11" ht="15.75" x14ac:dyDescent="0.25">
      <c r="A4516" s="5" t="s">
        <v>1021</v>
      </c>
      <c r="B4516" s="5" t="s">
        <v>803</v>
      </c>
      <c r="C4516" s="5" t="s">
        <v>1130</v>
      </c>
      <c r="D4516" s="5"/>
      <c r="E4516" s="5" t="s">
        <v>2765</v>
      </c>
      <c r="F4516" s="5">
        <v>7999971139</v>
      </c>
      <c r="G4516" s="5">
        <v>22.130732600000002</v>
      </c>
      <c r="H4516" s="5">
        <v>81.870972899999998</v>
      </c>
      <c r="I4516" s="8">
        <v>120412313</v>
      </c>
      <c r="J4516" s="5"/>
      <c r="K4516" s="5" t="s">
        <v>1023</v>
      </c>
    </row>
    <row r="4517" spans="1:11" ht="15.75" x14ac:dyDescent="0.25">
      <c r="A4517" s="5" t="s">
        <v>1021</v>
      </c>
      <c r="B4517" s="5" t="s">
        <v>803</v>
      </c>
      <c r="C4517" s="5" t="s">
        <v>1102</v>
      </c>
      <c r="D4517" s="5"/>
      <c r="E4517" s="5" t="s">
        <v>2807</v>
      </c>
      <c r="F4517" s="5">
        <v>9755212883</v>
      </c>
      <c r="G4517" s="5"/>
      <c r="H4517" s="5"/>
      <c r="I4517" s="8">
        <v>128379620</v>
      </c>
      <c r="J4517" s="5"/>
      <c r="K4517" s="5" t="s">
        <v>1023</v>
      </c>
    </row>
    <row r="4518" spans="1:11" ht="15.75" x14ac:dyDescent="0.25">
      <c r="A4518" s="5" t="s">
        <v>1021</v>
      </c>
      <c r="B4518" s="5" t="s">
        <v>803</v>
      </c>
      <c r="C4518" s="5" t="s">
        <v>1102</v>
      </c>
      <c r="D4518" s="5"/>
      <c r="E4518" s="5" t="s">
        <v>2842</v>
      </c>
      <c r="F4518" s="5">
        <v>7225939421</v>
      </c>
      <c r="G4518" s="5">
        <v>22.973422899999999</v>
      </c>
      <c r="H4518" s="5">
        <v>78.656894199999996</v>
      </c>
      <c r="I4518" s="8">
        <v>126624412</v>
      </c>
      <c r="J4518" s="5"/>
      <c r="K4518" s="5" t="s">
        <v>1023</v>
      </c>
    </row>
    <row r="4519" spans="1:11" ht="15.75" x14ac:dyDescent="0.25">
      <c r="A4519" s="5" t="s">
        <v>1021</v>
      </c>
      <c r="B4519" s="5" t="s">
        <v>803</v>
      </c>
      <c r="C4519" s="5"/>
      <c r="D4519" s="5"/>
      <c r="E4519" s="5" t="s">
        <v>2858</v>
      </c>
      <c r="F4519" s="5">
        <v>7879441660</v>
      </c>
      <c r="G4519" s="5">
        <v>21.995917299999999</v>
      </c>
      <c r="H4519" s="5">
        <v>81.737506699999997</v>
      </c>
      <c r="I4519" s="8">
        <v>115400520</v>
      </c>
      <c r="J4519" s="5"/>
      <c r="K4519" s="5" t="s">
        <v>1023</v>
      </c>
    </row>
    <row r="4520" spans="1:11" ht="15.75" x14ac:dyDescent="0.25">
      <c r="A4520" s="5" t="s">
        <v>1021</v>
      </c>
      <c r="B4520" s="5" t="s">
        <v>803</v>
      </c>
      <c r="C4520" s="5" t="s">
        <v>1130</v>
      </c>
      <c r="D4520" s="5"/>
      <c r="E4520" s="5" t="s">
        <v>2870</v>
      </c>
      <c r="F4520" s="5">
        <v>7566925657</v>
      </c>
      <c r="G4520" s="5">
        <v>22.067045799999999</v>
      </c>
      <c r="H4520" s="5">
        <v>81.732719099999997</v>
      </c>
      <c r="I4520" s="8">
        <v>122445379</v>
      </c>
      <c r="J4520" s="5"/>
      <c r="K4520" s="5" t="s">
        <v>1023</v>
      </c>
    </row>
    <row r="4521" spans="1:11" ht="15.75" x14ac:dyDescent="0.25">
      <c r="A4521" s="5" t="s">
        <v>1021</v>
      </c>
      <c r="B4521" s="5" t="s">
        <v>803</v>
      </c>
      <c r="C4521" s="5"/>
      <c r="D4521" s="5"/>
      <c r="E4521" s="5" t="s">
        <v>2892</v>
      </c>
      <c r="F4521" s="5">
        <v>6260610051</v>
      </c>
      <c r="G4521" s="5">
        <v>22.047778000000001</v>
      </c>
      <c r="H4521" s="5">
        <v>81.783315900000005</v>
      </c>
      <c r="I4521" s="8">
        <v>112310035</v>
      </c>
      <c r="J4521" s="5"/>
      <c r="K4521" s="5" t="s">
        <v>1023</v>
      </c>
    </row>
    <row r="4522" spans="1:11" ht="15.75" x14ac:dyDescent="0.25">
      <c r="A4522" s="5" t="s">
        <v>1021</v>
      </c>
      <c r="B4522" s="5" t="s">
        <v>803</v>
      </c>
      <c r="C4522" s="5" t="s">
        <v>1102</v>
      </c>
      <c r="D4522" s="5"/>
      <c r="E4522" s="5" t="s">
        <v>2932</v>
      </c>
      <c r="F4522" s="5">
        <v>7000087521</v>
      </c>
      <c r="G4522" s="5">
        <v>22.2742361</v>
      </c>
      <c r="H4522" s="5">
        <v>81.706039200000006</v>
      </c>
      <c r="I4522" s="8">
        <v>120255964</v>
      </c>
      <c r="J4522" s="5"/>
      <c r="K4522" s="5" t="s">
        <v>1023</v>
      </c>
    </row>
    <row r="4523" spans="1:11" ht="15.75" x14ac:dyDescent="0.25">
      <c r="A4523" s="5" t="s">
        <v>1021</v>
      </c>
      <c r="B4523" s="5" t="s">
        <v>803</v>
      </c>
      <c r="C4523" s="5" t="s">
        <v>1130</v>
      </c>
      <c r="D4523" s="5"/>
      <c r="E4523" s="5" t="s">
        <v>2946</v>
      </c>
      <c r="F4523" s="5">
        <v>6265510926</v>
      </c>
      <c r="G4523" s="5">
        <v>21.965045</v>
      </c>
      <c r="H4523" s="5">
        <v>81.876471699999996</v>
      </c>
      <c r="I4523" s="8">
        <v>126585663</v>
      </c>
      <c r="J4523" s="5"/>
      <c r="K4523" s="5" t="s">
        <v>1023</v>
      </c>
    </row>
    <row r="4524" spans="1:11" ht="15.75" x14ac:dyDescent="0.25">
      <c r="A4524" s="5" t="s">
        <v>1021</v>
      </c>
      <c r="B4524" s="5" t="s">
        <v>803</v>
      </c>
      <c r="C4524" s="5"/>
      <c r="D4524" s="5"/>
      <c r="E4524" s="5" t="s">
        <v>1650</v>
      </c>
      <c r="F4524" s="5">
        <v>9340485163</v>
      </c>
      <c r="G4524" s="5">
        <v>22.013198500000001</v>
      </c>
      <c r="H4524" s="5">
        <v>81.958425199999994</v>
      </c>
      <c r="I4524" s="8">
        <v>113209903</v>
      </c>
      <c r="J4524" s="5"/>
      <c r="K4524" s="5" t="s">
        <v>1023</v>
      </c>
    </row>
    <row r="4525" spans="1:11" ht="15.75" x14ac:dyDescent="0.25">
      <c r="A4525" s="5" t="s">
        <v>1021</v>
      </c>
      <c r="B4525" s="5" t="s">
        <v>803</v>
      </c>
      <c r="C4525" s="5"/>
      <c r="D4525" s="5"/>
      <c r="E4525" s="5" t="s">
        <v>2975</v>
      </c>
      <c r="F4525" s="5">
        <v>8357975724</v>
      </c>
      <c r="G4525" s="5">
        <v>22.212894899999998</v>
      </c>
      <c r="H4525" s="5">
        <v>81.779556499999998</v>
      </c>
      <c r="I4525" s="8">
        <v>115555924</v>
      </c>
      <c r="J4525" s="5"/>
      <c r="K4525" s="5" t="s">
        <v>1023</v>
      </c>
    </row>
    <row r="4526" spans="1:11" ht="15.75" x14ac:dyDescent="0.25">
      <c r="A4526" s="5" t="s">
        <v>1021</v>
      </c>
      <c r="B4526" s="5" t="s">
        <v>803</v>
      </c>
      <c r="C4526" s="5" t="s">
        <v>1130</v>
      </c>
      <c r="D4526" s="5"/>
      <c r="E4526" s="5" t="s">
        <v>2991</v>
      </c>
      <c r="F4526" s="5">
        <v>7898096590</v>
      </c>
      <c r="G4526" s="5">
        <v>22.079212800000001</v>
      </c>
      <c r="H4526" s="5">
        <v>81.768619000000001</v>
      </c>
      <c r="I4526" s="8">
        <v>126520849</v>
      </c>
      <c r="J4526" s="5"/>
      <c r="K4526" s="5" t="s">
        <v>1023</v>
      </c>
    </row>
    <row r="4527" spans="1:11" ht="15.75" x14ac:dyDescent="0.25">
      <c r="A4527" s="5" t="s">
        <v>1021</v>
      </c>
      <c r="B4527" s="5" t="s">
        <v>803</v>
      </c>
      <c r="C4527" s="5"/>
      <c r="D4527" s="5"/>
      <c r="E4527" s="5" t="s">
        <v>3012</v>
      </c>
      <c r="F4527" s="5">
        <v>7694982606</v>
      </c>
      <c r="G4527" s="5">
        <v>22.095774500000001</v>
      </c>
      <c r="H4527" s="5">
        <v>81.962612199999995</v>
      </c>
      <c r="I4527" s="8">
        <v>113357392</v>
      </c>
      <c r="J4527" s="5"/>
      <c r="K4527" s="5" t="s">
        <v>1023</v>
      </c>
    </row>
    <row r="4528" spans="1:11" ht="15.75" x14ac:dyDescent="0.25">
      <c r="A4528" s="5" t="s">
        <v>1021</v>
      </c>
      <c r="B4528" s="5" t="s">
        <v>803</v>
      </c>
      <c r="C4528" s="5" t="s">
        <v>1102</v>
      </c>
      <c r="D4528" s="5"/>
      <c r="E4528" s="5" t="s">
        <v>3048</v>
      </c>
      <c r="F4528" s="5">
        <v>9131041707</v>
      </c>
      <c r="G4528" s="5">
        <v>22.130286900000002</v>
      </c>
      <c r="H4528" s="5">
        <v>81.863184599999997</v>
      </c>
      <c r="I4528" s="8">
        <v>120755226</v>
      </c>
      <c r="J4528" s="5"/>
      <c r="K4528" s="5" t="s">
        <v>1023</v>
      </c>
    </row>
    <row r="4529" spans="1:11" ht="15.75" x14ac:dyDescent="0.25">
      <c r="A4529" s="5" t="s">
        <v>1021</v>
      </c>
      <c r="B4529" s="5" t="s">
        <v>803</v>
      </c>
      <c r="C4529" s="5" t="s">
        <v>803</v>
      </c>
      <c r="D4529" s="5"/>
      <c r="E4529" s="5" t="s">
        <v>3057</v>
      </c>
      <c r="F4529" s="5">
        <v>8319630230</v>
      </c>
      <c r="G4529" s="5"/>
      <c r="H4529" s="5"/>
      <c r="I4529" s="8">
        <v>126086460</v>
      </c>
      <c r="J4529" s="5"/>
      <c r="K4529" s="5" t="s">
        <v>1023</v>
      </c>
    </row>
    <row r="4530" spans="1:11" ht="15.75" x14ac:dyDescent="0.25">
      <c r="A4530" s="5" t="s">
        <v>1021</v>
      </c>
      <c r="B4530" s="5" t="s">
        <v>803</v>
      </c>
      <c r="C4530" s="5" t="s">
        <v>1130</v>
      </c>
      <c r="D4530" s="5"/>
      <c r="E4530" s="5" t="s">
        <v>3065</v>
      </c>
      <c r="F4530" s="5">
        <v>7987067812</v>
      </c>
      <c r="G4530" s="5">
        <v>22.0092523</v>
      </c>
      <c r="H4530" s="5">
        <v>81.713625699999994</v>
      </c>
      <c r="I4530" s="8">
        <v>128601351</v>
      </c>
      <c r="J4530" s="5"/>
      <c r="K4530" s="5" t="s">
        <v>1023</v>
      </c>
    </row>
    <row r="4531" spans="1:11" ht="15.75" x14ac:dyDescent="0.25">
      <c r="A4531" s="5" t="s">
        <v>1021</v>
      </c>
      <c r="B4531" s="5" t="s">
        <v>803</v>
      </c>
      <c r="C4531" s="5"/>
      <c r="D4531" s="5"/>
      <c r="E4531" s="5" t="s">
        <v>3073</v>
      </c>
      <c r="F4531" s="5">
        <v>7354914356</v>
      </c>
      <c r="G4531" s="5">
        <v>22.000839599999999</v>
      </c>
      <c r="H4531" s="5">
        <v>81.580035499999994</v>
      </c>
      <c r="I4531" s="8">
        <v>110332197</v>
      </c>
      <c r="J4531" s="5"/>
      <c r="K4531" s="5" t="s">
        <v>1023</v>
      </c>
    </row>
    <row r="4532" spans="1:11" ht="15.75" x14ac:dyDescent="0.25">
      <c r="A4532" s="5" t="s">
        <v>1021</v>
      </c>
      <c r="B4532" s="5" t="s">
        <v>803</v>
      </c>
      <c r="C4532" s="5"/>
      <c r="D4532" s="5"/>
      <c r="E4532" s="5" t="s">
        <v>3078</v>
      </c>
      <c r="F4532" s="5">
        <v>7389031020</v>
      </c>
      <c r="G4532" s="5">
        <v>22.0105337</v>
      </c>
      <c r="H4532" s="5">
        <v>81.903445599999998</v>
      </c>
      <c r="I4532" s="8">
        <v>114717038</v>
      </c>
      <c r="J4532" s="5"/>
      <c r="K4532" s="5" t="s">
        <v>1023</v>
      </c>
    </row>
    <row r="4533" spans="1:11" ht="15.75" x14ac:dyDescent="0.25">
      <c r="A4533" s="5" t="s">
        <v>1021</v>
      </c>
      <c r="B4533" s="5" t="s">
        <v>803</v>
      </c>
      <c r="C4533" s="5" t="s">
        <v>1130</v>
      </c>
      <c r="D4533" s="5"/>
      <c r="E4533" s="5" t="s">
        <v>3086</v>
      </c>
      <c r="F4533" s="5">
        <v>7987964262</v>
      </c>
      <c r="G4533" s="5">
        <v>21.9510079</v>
      </c>
      <c r="H4533" s="5">
        <v>81.972742999999994</v>
      </c>
      <c r="I4533" s="8">
        <v>126039287</v>
      </c>
      <c r="J4533" s="5"/>
      <c r="K4533" s="5" t="s">
        <v>1023</v>
      </c>
    </row>
    <row r="4534" spans="1:11" ht="15.75" x14ac:dyDescent="0.25">
      <c r="A4534" s="5" t="s">
        <v>1021</v>
      </c>
      <c r="B4534" s="5" t="s">
        <v>803</v>
      </c>
      <c r="C4534" s="5"/>
      <c r="D4534" s="5"/>
      <c r="E4534" s="5" t="s">
        <v>3102</v>
      </c>
      <c r="F4534" s="5">
        <v>9669372813</v>
      </c>
      <c r="G4534" s="5">
        <v>22.2892376</v>
      </c>
      <c r="H4534" s="5">
        <v>81.581063599999993</v>
      </c>
      <c r="I4534" s="8">
        <v>113211500</v>
      </c>
      <c r="J4534" s="5"/>
      <c r="K4534" s="5" t="s">
        <v>1023</v>
      </c>
    </row>
    <row r="4535" spans="1:11" ht="15.75" x14ac:dyDescent="0.25">
      <c r="A4535" s="5" t="s">
        <v>1021</v>
      </c>
      <c r="B4535" s="5" t="s">
        <v>803</v>
      </c>
      <c r="C4535" s="5" t="s">
        <v>1130</v>
      </c>
      <c r="D4535" s="5"/>
      <c r="E4535" s="5" t="s">
        <v>3117</v>
      </c>
      <c r="F4535" s="5">
        <v>8602933913</v>
      </c>
      <c r="G4535" s="5"/>
      <c r="H4535" s="5"/>
      <c r="I4535" s="8">
        <v>120726618</v>
      </c>
      <c r="J4535" s="5"/>
      <c r="K4535" s="5" t="s">
        <v>1023</v>
      </c>
    </row>
    <row r="4536" spans="1:11" ht="15.75" x14ac:dyDescent="0.25">
      <c r="A4536" s="5" t="s">
        <v>1021</v>
      </c>
      <c r="B4536" s="5" t="s">
        <v>803</v>
      </c>
      <c r="C4536" s="5"/>
      <c r="D4536" s="5"/>
      <c r="E4536" s="5" t="s">
        <v>3131</v>
      </c>
      <c r="F4536" s="5">
        <v>7999051751</v>
      </c>
      <c r="G4536" s="5"/>
      <c r="H4536" s="5"/>
      <c r="I4536" s="8">
        <v>110805176628</v>
      </c>
      <c r="J4536" s="5"/>
      <c r="K4536" s="5" t="s">
        <v>1023</v>
      </c>
    </row>
    <row r="4537" spans="1:11" ht="15.75" x14ac:dyDescent="0.25">
      <c r="A4537" s="5" t="s">
        <v>1021</v>
      </c>
      <c r="B4537" s="5" t="s">
        <v>803</v>
      </c>
      <c r="C4537" s="5"/>
      <c r="D4537" s="5"/>
      <c r="E4537" s="5" t="s">
        <v>3131</v>
      </c>
      <c r="F4537" s="5">
        <v>7999051751</v>
      </c>
      <c r="G4537" s="5">
        <v>21.945685699999999</v>
      </c>
      <c r="H4537" s="5">
        <v>81.8273887</v>
      </c>
      <c r="I4537" s="8">
        <v>110800015</v>
      </c>
      <c r="J4537" s="5"/>
      <c r="K4537" s="5" t="s">
        <v>1023</v>
      </c>
    </row>
    <row r="4538" spans="1:11" ht="15.75" x14ac:dyDescent="0.25">
      <c r="A4538" s="5" t="s">
        <v>1021</v>
      </c>
      <c r="B4538" s="5" t="s">
        <v>803</v>
      </c>
      <c r="C4538" s="5"/>
      <c r="D4538" s="5"/>
      <c r="E4538" s="5" t="s">
        <v>3222</v>
      </c>
      <c r="F4538" s="5">
        <v>6267484156</v>
      </c>
      <c r="G4538" s="5"/>
      <c r="H4538" s="5"/>
      <c r="I4538" s="8">
        <v>113714761</v>
      </c>
      <c r="J4538" s="5"/>
      <c r="K4538" s="5" t="s">
        <v>1023</v>
      </c>
    </row>
    <row r="4539" spans="1:11" ht="15.75" x14ac:dyDescent="0.25">
      <c r="A4539" s="5" t="s">
        <v>1021</v>
      </c>
      <c r="B4539" s="5" t="s">
        <v>803</v>
      </c>
      <c r="C4539" s="5" t="s">
        <v>1102</v>
      </c>
      <c r="D4539" s="5"/>
      <c r="E4539" s="5" t="s">
        <v>3232</v>
      </c>
      <c r="F4539" s="5">
        <v>9644657175</v>
      </c>
      <c r="G4539" s="5">
        <v>22.389446499999998</v>
      </c>
      <c r="H4539" s="5">
        <v>81.5928155</v>
      </c>
      <c r="I4539" s="8">
        <v>124870273</v>
      </c>
      <c r="J4539" s="5"/>
      <c r="K4539" s="5" t="s">
        <v>1023</v>
      </c>
    </row>
    <row r="4540" spans="1:11" ht="15.75" x14ac:dyDescent="0.25">
      <c r="A4540" s="5" t="s">
        <v>1021</v>
      </c>
      <c r="B4540" s="5" t="s">
        <v>803</v>
      </c>
      <c r="C4540" s="5" t="s">
        <v>1102</v>
      </c>
      <c r="D4540" s="5"/>
      <c r="E4540" s="5" t="s">
        <v>3233</v>
      </c>
      <c r="F4540" s="5">
        <v>8435621328</v>
      </c>
      <c r="G4540" s="5">
        <v>22.338241400000001</v>
      </c>
      <c r="H4540" s="5">
        <v>81.585815999999994</v>
      </c>
      <c r="I4540" s="8">
        <v>125563638</v>
      </c>
      <c r="J4540" s="5"/>
      <c r="K4540" s="5" t="s">
        <v>1023</v>
      </c>
    </row>
    <row r="4541" spans="1:11" ht="15.75" x14ac:dyDescent="0.25">
      <c r="A4541" s="5" t="s">
        <v>1021</v>
      </c>
      <c r="B4541" s="5" t="s">
        <v>803</v>
      </c>
      <c r="C4541" s="5" t="s">
        <v>803</v>
      </c>
      <c r="D4541" s="5"/>
      <c r="E4541" s="5" t="s">
        <v>3283</v>
      </c>
      <c r="F4541" s="5">
        <v>8770934743</v>
      </c>
      <c r="G4541" s="5">
        <v>22.973422899999999</v>
      </c>
      <c r="H4541" s="5">
        <v>78.656894199999996</v>
      </c>
      <c r="I4541" s="8">
        <v>129065079</v>
      </c>
      <c r="J4541" s="5"/>
      <c r="K4541" s="5" t="s">
        <v>1023</v>
      </c>
    </row>
    <row r="4542" spans="1:11" ht="15.75" x14ac:dyDescent="0.25">
      <c r="A4542" s="5" t="s">
        <v>1021</v>
      </c>
      <c r="B4542" s="5" t="s">
        <v>803</v>
      </c>
      <c r="C4542" s="5" t="s">
        <v>803</v>
      </c>
      <c r="D4542" s="5"/>
      <c r="E4542" s="5" t="s">
        <v>3356</v>
      </c>
      <c r="F4542" s="5">
        <v>7828608837</v>
      </c>
      <c r="G4542" s="5">
        <v>22.0678278</v>
      </c>
      <c r="H4542" s="5">
        <v>81.689628799999994</v>
      </c>
      <c r="I4542" s="8">
        <v>120896331</v>
      </c>
      <c r="J4542" s="5"/>
      <c r="K4542" s="5" t="s">
        <v>1023</v>
      </c>
    </row>
    <row r="4543" spans="1:11" ht="15.75" x14ac:dyDescent="0.25">
      <c r="A4543" s="5" t="s">
        <v>1021</v>
      </c>
      <c r="B4543" s="5" t="s">
        <v>803</v>
      </c>
      <c r="C4543" s="5" t="s">
        <v>1102</v>
      </c>
      <c r="D4543" s="5"/>
      <c r="E4543" s="5" t="s">
        <v>3383</v>
      </c>
      <c r="F4543" s="5">
        <v>9399295378</v>
      </c>
      <c r="G4543" s="5">
        <v>22.394772100000001</v>
      </c>
      <c r="H4543" s="5">
        <v>81.507006799999999</v>
      </c>
      <c r="I4543" s="8">
        <v>121859190</v>
      </c>
      <c r="J4543" s="5"/>
      <c r="K4543" s="5" t="s">
        <v>1023</v>
      </c>
    </row>
    <row r="4544" spans="1:11" ht="15.75" x14ac:dyDescent="0.25">
      <c r="A4544" s="5" t="s">
        <v>1021</v>
      </c>
      <c r="B4544" s="5" t="s">
        <v>803</v>
      </c>
      <c r="C4544" s="5" t="s">
        <v>803</v>
      </c>
      <c r="D4544" s="5"/>
      <c r="E4544" s="5" t="s">
        <v>3387</v>
      </c>
      <c r="F4544" s="5">
        <v>7024703165</v>
      </c>
      <c r="G4544" s="5">
        <v>22.070901899999999</v>
      </c>
      <c r="H4544" s="5">
        <v>81.694609299999996</v>
      </c>
      <c r="I4544" s="8">
        <v>125224757</v>
      </c>
      <c r="J4544" s="5"/>
      <c r="K4544" s="5" t="s">
        <v>1023</v>
      </c>
    </row>
    <row r="4545" spans="1:11" ht="15.75" x14ac:dyDescent="0.25">
      <c r="A4545" s="5" t="s">
        <v>1021</v>
      </c>
      <c r="B4545" s="5" t="s">
        <v>803</v>
      </c>
      <c r="C4545" s="5"/>
      <c r="D4545" s="5"/>
      <c r="E4545" s="5" t="s">
        <v>3455</v>
      </c>
      <c r="F4545" s="5">
        <v>7697029757</v>
      </c>
      <c r="G4545" s="5">
        <v>22.104154099999999</v>
      </c>
      <c r="H4545" s="5">
        <v>81.793909400000004</v>
      </c>
      <c r="I4545" s="8">
        <v>111519051</v>
      </c>
      <c r="J4545" s="5"/>
      <c r="K4545" s="5" t="s">
        <v>1023</v>
      </c>
    </row>
    <row r="4546" spans="1:11" ht="15.75" x14ac:dyDescent="0.25">
      <c r="A4546" s="5" t="s">
        <v>1021</v>
      </c>
      <c r="B4546" s="5" t="s">
        <v>803</v>
      </c>
      <c r="C4546" s="5"/>
      <c r="D4546" s="5"/>
      <c r="E4546" s="5" t="s">
        <v>3456</v>
      </c>
      <c r="F4546" s="5">
        <v>6264307255</v>
      </c>
      <c r="G4546" s="5">
        <v>22.170706800000001</v>
      </c>
      <c r="H4546" s="5">
        <v>81.706039200000006</v>
      </c>
      <c r="I4546" s="8">
        <v>112071795</v>
      </c>
      <c r="J4546" s="5"/>
      <c r="K4546" s="5" t="s">
        <v>1023</v>
      </c>
    </row>
    <row r="4547" spans="1:11" ht="15.75" x14ac:dyDescent="0.25">
      <c r="A4547" s="5" t="s">
        <v>1021</v>
      </c>
      <c r="B4547" s="5" t="s">
        <v>803</v>
      </c>
      <c r="C4547" s="5"/>
      <c r="D4547" s="5"/>
      <c r="E4547" s="5" t="s">
        <v>3461</v>
      </c>
      <c r="F4547" s="5">
        <v>6260656008</v>
      </c>
      <c r="G4547" s="5">
        <v>22.010257800000002</v>
      </c>
      <c r="H4547" s="5">
        <v>81.802109900000005</v>
      </c>
      <c r="I4547" s="8">
        <v>113337922</v>
      </c>
      <c r="J4547" s="5"/>
      <c r="K4547" s="5" t="s">
        <v>1023</v>
      </c>
    </row>
    <row r="4548" spans="1:11" ht="15.75" x14ac:dyDescent="0.25">
      <c r="A4548" s="5" t="s">
        <v>1021</v>
      </c>
      <c r="B4548" s="5" t="s">
        <v>803</v>
      </c>
      <c r="C4548" s="5" t="s">
        <v>803</v>
      </c>
      <c r="D4548" s="5"/>
      <c r="E4548" s="5" t="s">
        <v>3469</v>
      </c>
      <c r="F4548" s="5">
        <v>9926533120</v>
      </c>
      <c r="G4548" s="5">
        <v>22.024229500000001</v>
      </c>
      <c r="H4548" s="5">
        <v>82.070845399999996</v>
      </c>
      <c r="I4548" s="8">
        <v>118078473</v>
      </c>
      <c r="J4548" s="5"/>
      <c r="K4548" s="5" t="s">
        <v>1023</v>
      </c>
    </row>
    <row r="4549" spans="1:11" ht="15.75" x14ac:dyDescent="0.25">
      <c r="A4549" s="5" t="s">
        <v>1021</v>
      </c>
      <c r="B4549" s="5" t="s">
        <v>803</v>
      </c>
      <c r="C4549" s="5"/>
      <c r="D4549" s="5"/>
      <c r="E4549" s="5" t="s">
        <v>3498</v>
      </c>
      <c r="F4549" s="5">
        <v>8819857744</v>
      </c>
      <c r="G4549" s="5"/>
      <c r="H4549" s="5"/>
      <c r="I4549" s="8">
        <v>113355146</v>
      </c>
      <c r="J4549" s="5"/>
      <c r="K4549" s="5" t="s">
        <v>1023</v>
      </c>
    </row>
    <row r="4550" spans="1:11" ht="15.75" x14ac:dyDescent="0.25">
      <c r="A4550" s="5" t="s">
        <v>1021</v>
      </c>
      <c r="B4550" s="5" t="s">
        <v>803</v>
      </c>
      <c r="C4550" s="5" t="s">
        <v>1130</v>
      </c>
      <c r="D4550" s="5"/>
      <c r="E4550" s="5" t="s">
        <v>3515</v>
      </c>
      <c r="F4550" s="5">
        <v>6263032375</v>
      </c>
      <c r="G4550" s="5">
        <v>22.0521274</v>
      </c>
      <c r="H4550" s="5">
        <v>81.851688899999999</v>
      </c>
      <c r="I4550" s="8">
        <v>126476416</v>
      </c>
      <c r="J4550" s="5"/>
      <c r="K4550" s="5" t="s">
        <v>1023</v>
      </c>
    </row>
    <row r="4551" spans="1:11" ht="15.75" x14ac:dyDescent="0.25">
      <c r="A4551" s="5" t="s">
        <v>1021</v>
      </c>
      <c r="B4551" s="5" t="s">
        <v>803</v>
      </c>
      <c r="C4551" s="5" t="s">
        <v>1102</v>
      </c>
      <c r="D4551" s="5"/>
      <c r="E4551" s="5" t="s">
        <v>3518</v>
      </c>
      <c r="F4551" s="5">
        <v>8458906944</v>
      </c>
      <c r="G4551" s="5">
        <v>22.323800299999998</v>
      </c>
      <c r="H4551" s="5">
        <v>81.648884600000002</v>
      </c>
      <c r="I4551" s="8">
        <v>126530060</v>
      </c>
      <c r="J4551" s="5"/>
      <c r="K4551" s="5" t="s">
        <v>1023</v>
      </c>
    </row>
    <row r="4552" spans="1:11" ht="15.75" x14ac:dyDescent="0.25">
      <c r="A4552" s="5" t="s">
        <v>1021</v>
      </c>
      <c r="B4552" s="5" t="s">
        <v>803</v>
      </c>
      <c r="C4552" s="5"/>
      <c r="D4552" s="5"/>
      <c r="E4552" s="5" t="s">
        <v>3590</v>
      </c>
      <c r="F4552" s="5">
        <v>9755818214</v>
      </c>
      <c r="G4552" s="5"/>
      <c r="H4552" s="5"/>
      <c r="I4552" s="8">
        <v>125900467</v>
      </c>
      <c r="J4552" s="5"/>
      <c r="K4552" s="5" t="s">
        <v>1023</v>
      </c>
    </row>
    <row r="4553" spans="1:11" ht="15.75" x14ac:dyDescent="0.25">
      <c r="A4553" s="5" t="s">
        <v>1021</v>
      </c>
      <c r="B4553" s="5" t="s">
        <v>803</v>
      </c>
      <c r="C4553" s="5" t="s">
        <v>1102</v>
      </c>
      <c r="D4553" s="5"/>
      <c r="E4553" s="5" t="s">
        <v>3619</v>
      </c>
      <c r="F4553" s="5">
        <v>9713832995</v>
      </c>
      <c r="G4553" s="5">
        <v>22.186636400000001</v>
      </c>
      <c r="H4553" s="5">
        <v>81.5557005</v>
      </c>
      <c r="I4553" s="8">
        <v>125942138</v>
      </c>
      <c r="J4553" s="5"/>
      <c r="K4553" s="5" t="s">
        <v>1023</v>
      </c>
    </row>
    <row r="4554" spans="1:11" ht="15.75" x14ac:dyDescent="0.25">
      <c r="A4554" s="5" t="s">
        <v>1021</v>
      </c>
      <c r="B4554" s="5" t="s">
        <v>803</v>
      </c>
      <c r="C4554" s="5" t="s">
        <v>1102</v>
      </c>
      <c r="D4554" s="5"/>
      <c r="E4554" s="5" t="s">
        <v>3652</v>
      </c>
      <c r="F4554" s="5">
        <v>6267857568</v>
      </c>
      <c r="G4554" s="5">
        <v>22.153771899999999</v>
      </c>
      <c r="H4554" s="5">
        <v>81.650351200000003</v>
      </c>
      <c r="I4554" s="8">
        <v>126206321</v>
      </c>
      <c r="J4554" s="5"/>
      <c r="K4554" s="5" t="s">
        <v>1023</v>
      </c>
    </row>
    <row r="4555" spans="1:11" ht="15.75" x14ac:dyDescent="0.25">
      <c r="A4555" s="5" t="s">
        <v>1021</v>
      </c>
      <c r="B4555" s="5" t="s">
        <v>803</v>
      </c>
      <c r="C4555" s="5" t="s">
        <v>803</v>
      </c>
      <c r="D4555" s="5"/>
      <c r="E4555" s="5" t="s">
        <v>3693</v>
      </c>
      <c r="F4555" s="5">
        <v>7974724194</v>
      </c>
      <c r="G4555" s="5"/>
      <c r="H4555" s="5"/>
      <c r="I4555" s="8">
        <v>125892150</v>
      </c>
      <c r="J4555" s="5"/>
      <c r="K4555" s="5" t="s">
        <v>1023</v>
      </c>
    </row>
    <row r="4556" spans="1:11" ht="15.75" x14ac:dyDescent="0.25">
      <c r="A4556" s="5" t="s">
        <v>1021</v>
      </c>
      <c r="B4556" s="5" t="s">
        <v>803</v>
      </c>
      <c r="C4556" s="5"/>
      <c r="D4556" s="5"/>
      <c r="E4556" s="5" t="s">
        <v>3704</v>
      </c>
      <c r="F4556" s="5">
        <v>9575658485</v>
      </c>
      <c r="G4556" s="5">
        <v>21.9452988</v>
      </c>
      <c r="H4556" s="5">
        <v>81.827047199999996</v>
      </c>
      <c r="I4556" s="8">
        <v>110200982</v>
      </c>
      <c r="J4556" s="5"/>
      <c r="K4556" s="5" t="s">
        <v>1023</v>
      </c>
    </row>
    <row r="4557" spans="1:11" ht="15.75" x14ac:dyDescent="0.25">
      <c r="A4557" s="5" t="s">
        <v>1021</v>
      </c>
      <c r="B4557" s="5" t="s">
        <v>803</v>
      </c>
      <c r="C4557" s="5"/>
      <c r="D4557" s="5"/>
      <c r="E4557" s="5" t="s">
        <v>3717</v>
      </c>
      <c r="F4557" s="5">
        <v>6260780880</v>
      </c>
      <c r="G4557" s="5">
        <v>22.0758312</v>
      </c>
      <c r="H4557" s="5">
        <v>81.9089855</v>
      </c>
      <c r="I4557" s="8">
        <v>114672721</v>
      </c>
      <c r="J4557" s="5"/>
      <c r="K4557" s="5" t="s">
        <v>1023</v>
      </c>
    </row>
    <row r="4558" spans="1:11" ht="15.75" x14ac:dyDescent="0.25">
      <c r="A4558" s="5" t="s">
        <v>1021</v>
      </c>
      <c r="B4558" s="5" t="s">
        <v>803</v>
      </c>
      <c r="C4558" s="5" t="s">
        <v>803</v>
      </c>
      <c r="D4558" s="5"/>
      <c r="E4558" s="5" t="s">
        <v>3727</v>
      </c>
      <c r="F4558" s="5">
        <v>9617906000</v>
      </c>
      <c r="G4558" s="5">
        <v>22.139858199999999</v>
      </c>
      <c r="H4558" s="5">
        <v>81.622733299999993</v>
      </c>
      <c r="I4558" s="8">
        <v>121855269</v>
      </c>
      <c r="J4558" s="5"/>
      <c r="K4558" s="5" t="s">
        <v>1023</v>
      </c>
    </row>
    <row r="4559" spans="1:11" ht="15.75" x14ac:dyDescent="0.25">
      <c r="A4559" s="5" t="s">
        <v>1021</v>
      </c>
      <c r="B4559" s="5" t="s">
        <v>803</v>
      </c>
      <c r="C4559" s="5" t="s">
        <v>803</v>
      </c>
      <c r="D4559" s="5"/>
      <c r="E4559" s="5" t="s">
        <v>3747</v>
      </c>
      <c r="F4559" s="5">
        <v>9575599796</v>
      </c>
      <c r="G4559" s="5">
        <v>21.908006100000001</v>
      </c>
      <c r="H4559" s="5">
        <v>81.986380800000006</v>
      </c>
      <c r="I4559" s="8">
        <v>119802591</v>
      </c>
      <c r="J4559" s="5"/>
      <c r="K4559" s="5" t="s">
        <v>1023</v>
      </c>
    </row>
    <row r="4560" spans="1:11" ht="15.75" x14ac:dyDescent="0.25">
      <c r="A4560" s="5" t="s">
        <v>1021</v>
      </c>
      <c r="B4560" s="5" t="s">
        <v>803</v>
      </c>
      <c r="C4560" s="5"/>
      <c r="D4560" s="5"/>
      <c r="E4560" s="5" t="s">
        <v>3770</v>
      </c>
      <c r="F4560" s="5">
        <v>8959426374</v>
      </c>
      <c r="G4560" s="5"/>
      <c r="H4560" s="5"/>
      <c r="I4560" s="8">
        <v>113206681</v>
      </c>
      <c r="J4560" s="5"/>
      <c r="K4560" s="5" t="s">
        <v>1023</v>
      </c>
    </row>
    <row r="4561" spans="1:11" ht="15.75" x14ac:dyDescent="0.25">
      <c r="A4561" s="5" t="s">
        <v>1021</v>
      </c>
      <c r="B4561" s="5" t="s">
        <v>803</v>
      </c>
      <c r="C4561" s="5" t="s">
        <v>1102</v>
      </c>
      <c r="D4561" s="5"/>
      <c r="E4561" s="5" t="s">
        <v>3825</v>
      </c>
      <c r="F4561" s="5">
        <v>9755222688</v>
      </c>
      <c r="G4561" s="5">
        <v>22.271734599999998</v>
      </c>
      <c r="H4561" s="5">
        <v>81.699076700000006</v>
      </c>
      <c r="I4561" s="8">
        <v>126451542</v>
      </c>
      <c r="J4561" s="5"/>
      <c r="K4561" s="5" t="s">
        <v>1023</v>
      </c>
    </row>
    <row r="4562" spans="1:11" ht="15.75" x14ac:dyDescent="0.25">
      <c r="A4562" s="5" t="s">
        <v>1021</v>
      </c>
      <c r="B4562" s="5" t="s">
        <v>803</v>
      </c>
      <c r="C4562" s="5"/>
      <c r="D4562" s="5"/>
      <c r="E4562" s="5" t="s">
        <v>3897</v>
      </c>
      <c r="F4562" s="5">
        <v>7067289270</v>
      </c>
      <c r="G4562" s="5">
        <v>21.939501100000001</v>
      </c>
      <c r="H4562" s="5">
        <v>81.934214900000001</v>
      </c>
      <c r="I4562" s="8">
        <v>114050655</v>
      </c>
      <c r="J4562" s="5"/>
      <c r="K4562" s="5" t="s">
        <v>1023</v>
      </c>
    </row>
    <row r="4563" spans="1:11" ht="15.75" x14ac:dyDescent="0.25">
      <c r="A4563" s="5" t="s">
        <v>1021</v>
      </c>
      <c r="B4563" s="5" t="s">
        <v>803</v>
      </c>
      <c r="C4563" s="5" t="s">
        <v>1102</v>
      </c>
      <c r="D4563" s="5"/>
      <c r="E4563" s="5" t="s">
        <v>3921</v>
      </c>
      <c r="F4563" s="5">
        <v>8878121866</v>
      </c>
      <c r="G4563" s="5">
        <v>22.973422899999999</v>
      </c>
      <c r="H4563" s="5">
        <v>78.656894199999996</v>
      </c>
      <c r="I4563" s="8">
        <v>127619085</v>
      </c>
      <c r="J4563" s="5"/>
      <c r="K4563" s="5" t="s">
        <v>1023</v>
      </c>
    </row>
    <row r="4564" spans="1:11" ht="15.75" x14ac:dyDescent="0.25">
      <c r="A4564" s="5" t="s">
        <v>1021</v>
      </c>
      <c r="B4564" s="5" t="s">
        <v>803</v>
      </c>
      <c r="C4564" s="5"/>
      <c r="D4564" s="5"/>
      <c r="E4564" s="5" t="s">
        <v>3930</v>
      </c>
      <c r="F4564" s="5">
        <v>6268005475</v>
      </c>
      <c r="G4564" s="5">
        <v>22.2435464</v>
      </c>
      <c r="H4564" s="5">
        <v>81.602630199999993</v>
      </c>
      <c r="I4564" s="8">
        <v>113354644</v>
      </c>
      <c r="J4564" s="5"/>
      <c r="K4564" s="5" t="s">
        <v>1023</v>
      </c>
    </row>
    <row r="4565" spans="1:11" ht="15.75" x14ac:dyDescent="0.25">
      <c r="A4565" s="5" t="s">
        <v>1021</v>
      </c>
      <c r="B4565" s="5" t="s">
        <v>803</v>
      </c>
      <c r="C4565" s="5" t="s">
        <v>803</v>
      </c>
      <c r="D4565" s="5"/>
      <c r="E4565" s="5" t="s">
        <v>3940</v>
      </c>
      <c r="F4565" s="5">
        <v>9893686727</v>
      </c>
      <c r="G4565" s="5">
        <v>22.143810599999998</v>
      </c>
      <c r="H4565" s="5">
        <v>81.744345699999997</v>
      </c>
      <c r="I4565" s="8">
        <v>120177199</v>
      </c>
      <c r="J4565" s="5"/>
      <c r="K4565" s="5" t="s">
        <v>1023</v>
      </c>
    </row>
    <row r="4566" spans="1:11" ht="15.75" x14ac:dyDescent="0.25">
      <c r="A4566" s="5" t="s">
        <v>1021</v>
      </c>
      <c r="B4566" s="5" t="s">
        <v>803</v>
      </c>
      <c r="C4566" s="5" t="s">
        <v>1130</v>
      </c>
      <c r="D4566" s="5"/>
      <c r="E4566" s="5" t="s">
        <v>3969</v>
      </c>
      <c r="F4566" s="5">
        <v>9669342107</v>
      </c>
      <c r="G4566" s="5">
        <v>22.0777973</v>
      </c>
      <c r="H4566" s="5">
        <v>81.895666300000002</v>
      </c>
      <c r="I4566" s="8">
        <v>120010302</v>
      </c>
      <c r="J4566" s="5"/>
      <c r="K4566" s="5" t="s">
        <v>1023</v>
      </c>
    </row>
    <row r="4567" spans="1:11" ht="15.75" x14ac:dyDescent="0.25">
      <c r="A4567" s="5" t="s">
        <v>1021</v>
      </c>
      <c r="B4567" s="5" t="s">
        <v>803</v>
      </c>
      <c r="C4567" s="5"/>
      <c r="D4567" s="5"/>
      <c r="E4567" s="5" t="s">
        <v>3992</v>
      </c>
      <c r="F4567" s="5">
        <v>7999858153</v>
      </c>
      <c r="G4567" s="5">
        <v>21.999241000000001</v>
      </c>
      <c r="H4567" s="5">
        <v>81.649911700000004</v>
      </c>
      <c r="I4567" s="8">
        <v>113304790</v>
      </c>
      <c r="J4567" s="5"/>
      <c r="K4567" s="5" t="s">
        <v>1023</v>
      </c>
    </row>
    <row r="4568" spans="1:11" ht="15.75" x14ac:dyDescent="0.25">
      <c r="A4568" s="5" t="s">
        <v>1021</v>
      </c>
      <c r="B4568" s="5" t="s">
        <v>803</v>
      </c>
      <c r="C4568" s="5" t="s">
        <v>1102</v>
      </c>
      <c r="D4568" s="5"/>
      <c r="E4568" s="5" t="s">
        <v>4030</v>
      </c>
      <c r="F4568" s="5">
        <v>9098794688</v>
      </c>
      <c r="G4568" s="5">
        <v>22.289788399999999</v>
      </c>
      <c r="H4568" s="5">
        <v>82.012953899999999</v>
      </c>
      <c r="I4568" s="8">
        <v>119632905</v>
      </c>
      <c r="J4568" s="5"/>
      <c r="K4568" s="5" t="s">
        <v>1023</v>
      </c>
    </row>
    <row r="4569" spans="1:11" ht="15.75" x14ac:dyDescent="0.25">
      <c r="A4569" s="5" t="s">
        <v>1021</v>
      </c>
      <c r="B4569" s="5" t="s">
        <v>803</v>
      </c>
      <c r="C4569" s="5" t="s">
        <v>1130</v>
      </c>
      <c r="D4569" s="5"/>
      <c r="E4569" s="5" t="s">
        <v>4055</v>
      </c>
      <c r="F4569" s="5">
        <v>9691070901</v>
      </c>
      <c r="G4569" s="5">
        <v>21.9213089</v>
      </c>
      <c r="H4569" s="5">
        <v>82.005891500000004</v>
      </c>
      <c r="I4569" s="8">
        <v>119807813</v>
      </c>
      <c r="J4569" s="5"/>
      <c r="K4569" s="5" t="s">
        <v>1023</v>
      </c>
    </row>
    <row r="4570" spans="1:11" ht="15.75" x14ac:dyDescent="0.25">
      <c r="A4570" s="5" t="s">
        <v>1021</v>
      </c>
      <c r="B4570" s="5" t="s">
        <v>803</v>
      </c>
      <c r="C4570" s="5" t="s">
        <v>803</v>
      </c>
      <c r="D4570" s="5"/>
      <c r="E4570" s="5" t="s">
        <v>4059</v>
      </c>
      <c r="F4570" s="5">
        <v>8717931650</v>
      </c>
      <c r="G4570" s="5">
        <v>22.2480169</v>
      </c>
      <c r="H4570" s="5">
        <v>81.8800308</v>
      </c>
      <c r="I4570" s="8">
        <v>121087826</v>
      </c>
      <c r="J4570" s="5"/>
      <c r="K4570" s="5" t="s">
        <v>1023</v>
      </c>
    </row>
    <row r="4571" spans="1:11" ht="15.75" x14ac:dyDescent="0.25">
      <c r="A4571" s="5" t="s">
        <v>1021</v>
      </c>
      <c r="B4571" s="5" t="s">
        <v>803</v>
      </c>
      <c r="C4571" s="5" t="s">
        <v>803</v>
      </c>
      <c r="D4571" s="5"/>
      <c r="E4571" s="5" t="s">
        <v>4103</v>
      </c>
      <c r="F4571" s="5">
        <v>6266841490</v>
      </c>
      <c r="G4571" s="5">
        <v>22.136410999999999</v>
      </c>
      <c r="H4571" s="5">
        <v>81.633933900000002</v>
      </c>
      <c r="I4571" s="8">
        <v>126050908</v>
      </c>
      <c r="J4571" s="5"/>
      <c r="K4571" s="5" t="s">
        <v>1023</v>
      </c>
    </row>
    <row r="4572" spans="1:11" ht="15.75" x14ac:dyDescent="0.25">
      <c r="A4572" s="5" t="s">
        <v>1021</v>
      </c>
      <c r="B4572" s="5" t="s">
        <v>803</v>
      </c>
      <c r="C4572" s="5" t="s">
        <v>1102</v>
      </c>
      <c r="D4572" s="5"/>
      <c r="E4572" s="5" t="s">
        <v>4110</v>
      </c>
      <c r="F4572" s="5">
        <v>9644100482</v>
      </c>
      <c r="G4572" s="5">
        <v>22.180548399999999</v>
      </c>
      <c r="H4572" s="5">
        <v>81.783869499999994</v>
      </c>
      <c r="I4572" s="8">
        <v>126512777</v>
      </c>
      <c r="J4572" s="5"/>
      <c r="K4572" s="5" t="s">
        <v>1023</v>
      </c>
    </row>
    <row r="4573" spans="1:11" ht="15.75" x14ac:dyDescent="0.25">
      <c r="A4573" s="5" t="s">
        <v>1021</v>
      </c>
      <c r="B4573" s="5" t="s">
        <v>803</v>
      </c>
      <c r="C4573" s="5" t="s">
        <v>1102</v>
      </c>
      <c r="D4573" s="5"/>
      <c r="E4573" s="5" t="s">
        <v>4131</v>
      </c>
      <c r="F4573" s="5">
        <v>9179239350</v>
      </c>
      <c r="G4573" s="5">
        <v>22.219934599999998</v>
      </c>
      <c r="H4573" s="5">
        <v>81.600450899999998</v>
      </c>
      <c r="I4573" s="8">
        <v>125067905</v>
      </c>
      <c r="J4573" s="5"/>
      <c r="K4573" s="5" t="s">
        <v>1023</v>
      </c>
    </row>
    <row r="4574" spans="1:11" ht="15.75" x14ac:dyDescent="0.25">
      <c r="A4574" s="5" t="s">
        <v>1021</v>
      </c>
      <c r="B4574" s="5" t="s">
        <v>803</v>
      </c>
      <c r="C4574" s="5" t="s">
        <v>1130</v>
      </c>
      <c r="D4574" s="5"/>
      <c r="E4574" s="5" t="s">
        <v>4132</v>
      </c>
      <c r="F4574" s="5">
        <v>8889831914</v>
      </c>
      <c r="G4574" s="5">
        <v>21.923442600000001</v>
      </c>
      <c r="H4574" s="5">
        <v>81.871093799999997</v>
      </c>
      <c r="I4574" s="8">
        <v>125847181</v>
      </c>
      <c r="J4574" s="5"/>
      <c r="K4574" s="5" t="s">
        <v>1023</v>
      </c>
    </row>
    <row r="4575" spans="1:11" ht="15.75" x14ac:dyDescent="0.25">
      <c r="A4575" s="5" t="s">
        <v>1021</v>
      </c>
      <c r="B4575" s="5" t="s">
        <v>803</v>
      </c>
      <c r="C4575" s="5" t="s">
        <v>803</v>
      </c>
      <c r="D4575" s="5"/>
      <c r="E4575" s="5" t="s">
        <v>4136</v>
      </c>
      <c r="F4575" s="5">
        <v>9399687662</v>
      </c>
      <c r="G4575" s="5">
        <v>22.098220600000001</v>
      </c>
      <c r="H4575" s="5">
        <v>81.525870800000007</v>
      </c>
      <c r="I4575" s="8">
        <v>127137932</v>
      </c>
      <c r="J4575" s="5"/>
      <c r="K4575" s="5" t="s">
        <v>1023</v>
      </c>
    </row>
    <row r="4576" spans="1:11" ht="15.75" x14ac:dyDescent="0.25">
      <c r="A4576" s="5" t="s">
        <v>1021</v>
      </c>
      <c r="B4576" s="5" t="s">
        <v>803</v>
      </c>
      <c r="C4576" s="5" t="s">
        <v>1102</v>
      </c>
      <c r="D4576" s="5"/>
      <c r="E4576" s="5" t="s">
        <v>4230</v>
      </c>
      <c r="F4576" s="5">
        <v>9584380071</v>
      </c>
      <c r="G4576" s="5">
        <v>22.184194099999999</v>
      </c>
      <c r="H4576" s="5">
        <v>81.630051600000002</v>
      </c>
      <c r="I4576" s="8">
        <v>126477605</v>
      </c>
      <c r="J4576" s="5"/>
      <c r="K4576" s="5" t="s">
        <v>1023</v>
      </c>
    </row>
    <row r="4577" spans="1:11" ht="15.75" x14ac:dyDescent="0.25">
      <c r="A4577" s="5" t="s">
        <v>1021</v>
      </c>
      <c r="B4577" s="5" t="s">
        <v>803</v>
      </c>
      <c r="C4577" s="5"/>
      <c r="D4577" s="5"/>
      <c r="E4577" s="5" t="s">
        <v>4276</v>
      </c>
      <c r="F4577" s="5">
        <v>6264775561</v>
      </c>
      <c r="G4577" s="5">
        <v>22.007260800000001</v>
      </c>
      <c r="H4577" s="5">
        <v>81.883039800000006</v>
      </c>
      <c r="I4577" s="8">
        <v>113176087</v>
      </c>
      <c r="J4577" s="5"/>
      <c r="K4577" s="5" t="s">
        <v>1023</v>
      </c>
    </row>
    <row r="4578" spans="1:11" ht="15.75" x14ac:dyDescent="0.25">
      <c r="A4578" s="5" t="s">
        <v>1021</v>
      </c>
      <c r="B4578" s="5" t="s">
        <v>803</v>
      </c>
      <c r="C4578" s="5" t="s">
        <v>803</v>
      </c>
      <c r="D4578" s="5"/>
      <c r="E4578" s="5" t="s">
        <v>4166</v>
      </c>
      <c r="F4578" s="5">
        <v>9165760694</v>
      </c>
      <c r="G4578" s="5">
        <v>22.124389499999999</v>
      </c>
      <c r="H4578" s="5">
        <v>81.631763899999996</v>
      </c>
      <c r="I4578" s="8">
        <v>122690508</v>
      </c>
      <c r="J4578" s="5"/>
      <c r="K4578" s="5" t="s">
        <v>1023</v>
      </c>
    </row>
    <row r="4579" spans="1:11" ht="15.75" x14ac:dyDescent="0.25">
      <c r="A4579" s="5" t="s">
        <v>1021</v>
      </c>
      <c r="B4579" s="5" t="s">
        <v>803</v>
      </c>
      <c r="C4579" s="5" t="s">
        <v>1102</v>
      </c>
      <c r="D4579" s="5"/>
      <c r="E4579" s="5" t="s">
        <v>4327</v>
      </c>
      <c r="F4579" s="5">
        <v>9755823755</v>
      </c>
      <c r="G4579" s="5">
        <v>22.331036300000001</v>
      </c>
      <c r="H4579" s="5">
        <v>81.633244899999994</v>
      </c>
      <c r="I4579" s="8">
        <v>117309435</v>
      </c>
      <c r="J4579" s="5"/>
      <c r="K4579" s="5" t="s">
        <v>1023</v>
      </c>
    </row>
    <row r="4580" spans="1:11" ht="15.75" x14ac:dyDescent="0.25">
      <c r="A4580" s="5" t="s">
        <v>1021</v>
      </c>
      <c r="B4580" s="5" t="s">
        <v>803</v>
      </c>
      <c r="C4580" s="5" t="s">
        <v>803</v>
      </c>
      <c r="D4580" s="5"/>
      <c r="E4580" s="5" t="s">
        <v>4342</v>
      </c>
      <c r="F4580" s="5">
        <v>7000174474</v>
      </c>
      <c r="G4580" s="5">
        <v>22.070671099999998</v>
      </c>
      <c r="H4580" s="5">
        <v>81.522098400000004</v>
      </c>
      <c r="I4580" s="8">
        <v>127492378</v>
      </c>
      <c r="J4580" s="5"/>
      <c r="K4580" s="5" t="s">
        <v>1023</v>
      </c>
    </row>
    <row r="4581" spans="1:11" ht="15.75" x14ac:dyDescent="0.25">
      <c r="A4581" s="5" t="s">
        <v>1021</v>
      </c>
      <c r="B4581" s="5" t="s">
        <v>803</v>
      </c>
      <c r="C4581" s="5"/>
      <c r="D4581" s="5"/>
      <c r="E4581" s="5" t="s">
        <v>4355</v>
      </c>
      <c r="F4581" s="5">
        <v>9753337106</v>
      </c>
      <c r="G4581" s="5">
        <v>22.2736862</v>
      </c>
      <c r="H4581" s="5">
        <v>81.716985899999997</v>
      </c>
      <c r="I4581" s="8">
        <v>114585416</v>
      </c>
      <c r="J4581" s="5"/>
      <c r="K4581" s="5" t="s">
        <v>1023</v>
      </c>
    </row>
    <row r="4582" spans="1:11" ht="15.75" x14ac:dyDescent="0.25">
      <c r="A4582" s="5" t="s">
        <v>1021</v>
      </c>
      <c r="B4582" s="5" t="s">
        <v>803</v>
      </c>
      <c r="C4582" s="5" t="s">
        <v>1102</v>
      </c>
      <c r="D4582" s="5"/>
      <c r="E4582" s="5" t="s">
        <v>4363</v>
      </c>
      <c r="F4582" s="5">
        <v>6263815635</v>
      </c>
      <c r="G4582" s="5">
        <v>22.098310300000001</v>
      </c>
      <c r="H4582" s="5">
        <v>82.110661300000004</v>
      </c>
      <c r="I4582" s="8">
        <v>119663838</v>
      </c>
      <c r="J4582" s="5"/>
      <c r="K4582" s="5" t="s">
        <v>1023</v>
      </c>
    </row>
    <row r="4583" spans="1:11" ht="15.75" x14ac:dyDescent="0.25">
      <c r="A4583" s="5" t="s">
        <v>1021</v>
      </c>
      <c r="B4583" s="5" t="s">
        <v>803</v>
      </c>
      <c r="C4583" s="5" t="s">
        <v>1102</v>
      </c>
      <c r="D4583" s="5"/>
      <c r="E4583" s="5" t="s">
        <v>4391</v>
      </c>
      <c r="F4583" s="5">
        <v>8827955840</v>
      </c>
      <c r="G4583" s="5">
        <v>22.326269700000001</v>
      </c>
      <c r="H4583" s="5">
        <v>81.580505900000006</v>
      </c>
      <c r="I4583" s="8">
        <v>119871475</v>
      </c>
      <c r="J4583" s="5"/>
      <c r="K4583" s="5" t="s">
        <v>1023</v>
      </c>
    </row>
    <row r="4584" spans="1:11" ht="15.75" x14ac:dyDescent="0.25">
      <c r="A4584" s="5" t="s">
        <v>1021</v>
      </c>
      <c r="B4584" s="5" t="s">
        <v>803</v>
      </c>
      <c r="C4584" s="5" t="s">
        <v>1102</v>
      </c>
      <c r="D4584" s="5"/>
      <c r="E4584" s="5" t="s">
        <v>4459</v>
      </c>
      <c r="F4584" s="5">
        <v>8085522285</v>
      </c>
      <c r="G4584" s="5">
        <v>22.178580799999999</v>
      </c>
      <c r="H4584" s="5">
        <v>81.648985699999997</v>
      </c>
      <c r="I4584" s="8">
        <v>125659584</v>
      </c>
      <c r="J4584" s="5"/>
      <c r="K4584" s="5" t="s">
        <v>1023</v>
      </c>
    </row>
    <row r="4585" spans="1:11" ht="15.75" x14ac:dyDescent="0.25">
      <c r="A4585" s="5" t="s">
        <v>1021</v>
      </c>
      <c r="B4585" s="5" t="s">
        <v>803</v>
      </c>
      <c r="C4585" s="5"/>
      <c r="D4585" s="5"/>
      <c r="E4585" s="5" t="s">
        <v>4509</v>
      </c>
      <c r="F4585" s="5">
        <v>6268790238</v>
      </c>
      <c r="G4585" s="5">
        <v>22.146478200000001</v>
      </c>
      <c r="H4585" s="5">
        <v>81.641714899999997</v>
      </c>
      <c r="I4585" s="8">
        <v>113181919</v>
      </c>
      <c r="J4585" s="5"/>
      <c r="K4585" s="5" t="s">
        <v>1023</v>
      </c>
    </row>
    <row r="4586" spans="1:11" ht="15.75" x14ac:dyDescent="0.25">
      <c r="A4586" s="5" t="s">
        <v>1021</v>
      </c>
      <c r="B4586" s="5" t="s">
        <v>803</v>
      </c>
      <c r="C4586" s="5"/>
      <c r="D4586" s="5"/>
      <c r="E4586" s="5" t="s">
        <v>4511</v>
      </c>
      <c r="F4586" s="5">
        <v>9669892242</v>
      </c>
      <c r="G4586" s="5">
        <v>21.975107739999999</v>
      </c>
      <c r="H4586" s="5">
        <v>81.914007699999999</v>
      </c>
      <c r="I4586" s="8">
        <v>113309322</v>
      </c>
      <c r="J4586" s="5"/>
      <c r="K4586" s="5" t="s">
        <v>1023</v>
      </c>
    </row>
    <row r="4587" spans="1:11" ht="15.75" x14ac:dyDescent="0.25">
      <c r="A4587" s="5" t="s">
        <v>1021</v>
      </c>
      <c r="B4587" s="5" t="s">
        <v>803</v>
      </c>
      <c r="C4587" s="5" t="s">
        <v>803</v>
      </c>
      <c r="D4587" s="5"/>
      <c r="E4587" s="5" t="s">
        <v>4529</v>
      </c>
      <c r="F4587" s="5">
        <v>9131191500</v>
      </c>
      <c r="G4587" s="5">
        <v>22.1212178</v>
      </c>
      <c r="H4587" s="5">
        <v>81.649226999999996</v>
      </c>
      <c r="I4587" s="8">
        <v>125836108</v>
      </c>
      <c r="J4587" s="5"/>
      <c r="K4587" s="5" t="s">
        <v>1023</v>
      </c>
    </row>
    <row r="4588" spans="1:11" ht="15.75" x14ac:dyDescent="0.25">
      <c r="A4588" s="5" t="s">
        <v>1021</v>
      </c>
      <c r="B4588" s="5" t="s">
        <v>803</v>
      </c>
      <c r="C4588" s="5"/>
      <c r="D4588" s="5"/>
      <c r="E4588" s="5" t="s">
        <v>4575</v>
      </c>
      <c r="F4588" s="5">
        <v>7566838384</v>
      </c>
      <c r="G4588" s="5">
        <v>21.899504199999999</v>
      </c>
      <c r="H4588" s="5">
        <v>81.979242499999998</v>
      </c>
      <c r="I4588" s="8">
        <v>111397566</v>
      </c>
      <c r="J4588" s="5"/>
      <c r="K4588" s="5" t="s">
        <v>1023</v>
      </c>
    </row>
    <row r="4589" spans="1:11" ht="15.75" x14ac:dyDescent="0.25">
      <c r="A4589" s="5" t="s">
        <v>1021</v>
      </c>
      <c r="B4589" s="5" t="s">
        <v>803</v>
      </c>
      <c r="C4589" s="5" t="s">
        <v>1102</v>
      </c>
      <c r="D4589" s="5"/>
      <c r="E4589" s="5" t="s">
        <v>4600</v>
      </c>
      <c r="F4589" s="5">
        <v>9752037098</v>
      </c>
      <c r="G4589" s="5">
        <v>22.252410699999999</v>
      </c>
      <c r="H4589" s="5">
        <v>81.576608500000006</v>
      </c>
      <c r="I4589" s="8">
        <v>125996111</v>
      </c>
      <c r="J4589" s="5"/>
      <c r="K4589" s="5" t="s">
        <v>1023</v>
      </c>
    </row>
    <row r="4590" spans="1:11" ht="15.75" x14ac:dyDescent="0.25">
      <c r="A4590" s="5" t="s">
        <v>1021</v>
      </c>
      <c r="B4590" s="5" t="s">
        <v>803</v>
      </c>
      <c r="C4590" s="5" t="s">
        <v>1130</v>
      </c>
      <c r="D4590" s="5"/>
      <c r="E4590" s="5" t="s">
        <v>4674</v>
      </c>
      <c r="F4590" s="5">
        <v>9644805036</v>
      </c>
      <c r="G4590" s="5">
        <v>22.024772299999999</v>
      </c>
      <c r="H4590" s="5">
        <v>81.774429799999993</v>
      </c>
      <c r="I4590" s="8">
        <v>129758239</v>
      </c>
      <c r="J4590" s="5"/>
      <c r="K4590" s="5" t="s">
        <v>1023</v>
      </c>
    </row>
    <row r="4591" spans="1:11" ht="15.75" x14ac:dyDescent="0.25">
      <c r="A4591" s="5" t="s">
        <v>1021</v>
      </c>
      <c r="B4591" s="5" t="s">
        <v>803</v>
      </c>
      <c r="C4591" s="5"/>
      <c r="D4591" s="5"/>
      <c r="E4591" s="5" t="s">
        <v>4682</v>
      </c>
      <c r="F4591" s="5">
        <v>8120396291</v>
      </c>
      <c r="G4591" s="5">
        <v>22.210091200000001</v>
      </c>
      <c r="H4591" s="5">
        <v>81.632499199999998</v>
      </c>
      <c r="I4591" s="8">
        <v>113353636</v>
      </c>
      <c r="J4591" s="5"/>
      <c r="K4591" s="5" t="s">
        <v>1023</v>
      </c>
    </row>
    <row r="4592" spans="1:11" ht="15.75" x14ac:dyDescent="0.25">
      <c r="A4592" s="5" t="s">
        <v>1021</v>
      </c>
      <c r="B4592" s="5" t="s">
        <v>803</v>
      </c>
      <c r="C4592" s="5" t="s">
        <v>803</v>
      </c>
      <c r="D4592" s="5"/>
      <c r="E4592" s="5" t="s">
        <v>4687</v>
      </c>
      <c r="F4592" s="5">
        <v>8461034800</v>
      </c>
      <c r="G4592" s="5"/>
      <c r="H4592" s="5"/>
      <c r="I4592" s="8">
        <v>118135766</v>
      </c>
      <c r="J4592" s="5"/>
      <c r="K4592" s="5" t="s">
        <v>1023</v>
      </c>
    </row>
    <row r="4593" spans="1:11" ht="15.75" x14ac:dyDescent="0.25">
      <c r="A4593" s="5" t="s">
        <v>1021</v>
      </c>
      <c r="B4593" s="5" t="s">
        <v>803</v>
      </c>
      <c r="C4593" s="5" t="s">
        <v>803</v>
      </c>
      <c r="D4593" s="5"/>
      <c r="E4593" s="5" t="s">
        <v>4695</v>
      </c>
      <c r="F4593" s="5">
        <v>9302215471</v>
      </c>
      <c r="G4593" s="5">
        <v>22.1467031</v>
      </c>
      <c r="H4593" s="5">
        <v>81.713907300000002</v>
      </c>
      <c r="I4593" s="8">
        <v>125581374</v>
      </c>
      <c r="J4593" s="5"/>
      <c r="K4593" s="5" t="s">
        <v>1023</v>
      </c>
    </row>
    <row r="4594" spans="1:11" ht="15.75" x14ac:dyDescent="0.25">
      <c r="A4594" s="5" t="s">
        <v>1021</v>
      </c>
      <c r="B4594" s="5" t="s">
        <v>803</v>
      </c>
      <c r="C4594" s="5" t="s">
        <v>1130</v>
      </c>
      <c r="D4594" s="5"/>
      <c r="E4594" s="5" t="s">
        <v>4719</v>
      </c>
      <c r="F4594" s="5">
        <v>9340717096</v>
      </c>
      <c r="G4594" s="5">
        <v>22.0039561</v>
      </c>
      <c r="H4594" s="5">
        <v>81.9887619</v>
      </c>
      <c r="I4594" s="8">
        <v>125845930</v>
      </c>
      <c r="J4594" s="5"/>
      <c r="K4594" s="5" t="s">
        <v>1023</v>
      </c>
    </row>
    <row r="4595" spans="1:11" ht="15.75" x14ac:dyDescent="0.25">
      <c r="A4595" s="5" t="s">
        <v>1021</v>
      </c>
      <c r="B4595" s="5" t="s">
        <v>803</v>
      </c>
      <c r="C4595" s="5" t="s">
        <v>803</v>
      </c>
      <c r="D4595" s="5"/>
      <c r="E4595" s="5" t="s">
        <v>4730</v>
      </c>
      <c r="F4595" s="5">
        <v>8878970649</v>
      </c>
      <c r="G4595" s="5">
        <v>21.9768531</v>
      </c>
      <c r="H4595" s="5">
        <v>81.631421399999994</v>
      </c>
      <c r="I4595" s="8">
        <v>129061159</v>
      </c>
      <c r="J4595" s="5"/>
      <c r="K4595" s="5" t="s">
        <v>1023</v>
      </c>
    </row>
    <row r="4596" spans="1:11" ht="15.75" x14ac:dyDescent="0.25">
      <c r="A4596" s="5" t="s">
        <v>1021</v>
      </c>
      <c r="B4596" s="5" t="s">
        <v>803</v>
      </c>
      <c r="C4596" s="5" t="s">
        <v>1102</v>
      </c>
      <c r="D4596" s="5"/>
      <c r="E4596" s="5" t="s">
        <v>4733</v>
      </c>
      <c r="F4596" s="5">
        <v>9770601972</v>
      </c>
      <c r="G4596" s="5">
        <v>22.973422899999999</v>
      </c>
      <c r="H4596" s="5">
        <v>78.656894199999996</v>
      </c>
      <c r="I4596" s="8">
        <v>130329404</v>
      </c>
      <c r="J4596" s="5"/>
      <c r="K4596" s="5" t="s">
        <v>1023</v>
      </c>
    </row>
    <row r="4597" spans="1:11" ht="15.75" x14ac:dyDescent="0.25">
      <c r="A4597" s="5" t="s">
        <v>1021</v>
      </c>
      <c r="B4597" s="5" t="s">
        <v>1114</v>
      </c>
      <c r="C4597" s="5"/>
      <c r="D4597" s="5"/>
      <c r="E4597" s="5" t="s">
        <v>4760</v>
      </c>
      <c r="F4597" s="5">
        <v>9165405060</v>
      </c>
      <c r="G4597" s="5"/>
      <c r="H4597" s="5"/>
      <c r="I4597" s="8">
        <v>100274960</v>
      </c>
      <c r="J4597" s="5"/>
      <c r="K4597" s="5" t="s">
        <v>1023</v>
      </c>
    </row>
    <row r="4598" spans="1:11" ht="15.75" x14ac:dyDescent="0.25">
      <c r="A4598" s="5" t="s">
        <v>1021</v>
      </c>
      <c r="B4598" s="5" t="s">
        <v>803</v>
      </c>
      <c r="C4598" s="5"/>
      <c r="D4598" s="5"/>
      <c r="E4598" s="5" t="s">
        <v>4770</v>
      </c>
      <c r="F4598" s="5">
        <v>9752634877</v>
      </c>
      <c r="G4598" s="5">
        <v>22.2354041</v>
      </c>
      <c r="H4598" s="5">
        <v>81.714783600000004</v>
      </c>
      <c r="I4598" s="8">
        <v>113418053</v>
      </c>
      <c r="J4598" s="5"/>
      <c r="K4598" s="5" t="s">
        <v>1023</v>
      </c>
    </row>
    <row r="4599" spans="1:11" ht="15.75" x14ac:dyDescent="0.25">
      <c r="A4599" s="5" t="s">
        <v>1021</v>
      </c>
      <c r="B4599" s="5" t="s">
        <v>803</v>
      </c>
      <c r="C4599" s="5" t="s">
        <v>803</v>
      </c>
      <c r="D4599" s="5"/>
      <c r="E4599" s="5" t="s">
        <v>4783</v>
      </c>
      <c r="F4599" s="5">
        <v>6261916605</v>
      </c>
      <c r="G4599" s="5">
        <v>22.087766800000001</v>
      </c>
      <c r="H4599" s="5">
        <v>81.858121600000004</v>
      </c>
      <c r="I4599" s="8">
        <v>124867454</v>
      </c>
      <c r="J4599" s="5"/>
      <c r="K4599" s="5" t="s">
        <v>1023</v>
      </c>
    </row>
    <row r="4600" spans="1:11" ht="15.75" x14ac:dyDescent="0.25">
      <c r="A4600" s="5" t="s">
        <v>1021</v>
      </c>
      <c r="B4600" s="5" t="s">
        <v>803</v>
      </c>
      <c r="C4600" s="5" t="s">
        <v>803</v>
      </c>
      <c r="D4600" s="5"/>
      <c r="E4600" s="5" t="s">
        <v>4788</v>
      </c>
      <c r="F4600" s="5">
        <v>7987709687</v>
      </c>
      <c r="G4600" s="5">
        <v>21.992228000000001</v>
      </c>
      <c r="H4600" s="5">
        <v>81.613954199999995</v>
      </c>
      <c r="I4600" s="8">
        <v>125918359</v>
      </c>
      <c r="J4600" s="5"/>
      <c r="K4600" s="5" t="s">
        <v>1023</v>
      </c>
    </row>
    <row r="4601" spans="1:11" ht="15.75" x14ac:dyDescent="0.25">
      <c r="A4601" s="5" t="s">
        <v>1021</v>
      </c>
      <c r="B4601" s="5" t="s">
        <v>803</v>
      </c>
      <c r="C4601" s="5" t="s">
        <v>803</v>
      </c>
      <c r="D4601" s="5"/>
      <c r="E4601" s="5" t="s">
        <v>4796</v>
      </c>
      <c r="F4601" s="5">
        <v>6263092607</v>
      </c>
      <c r="G4601" s="5">
        <v>22.064962600000001</v>
      </c>
      <c r="H4601" s="5">
        <v>81.547472799999994</v>
      </c>
      <c r="I4601" s="8">
        <v>127029291</v>
      </c>
      <c r="J4601" s="5"/>
      <c r="K4601" s="5" t="s">
        <v>1023</v>
      </c>
    </row>
    <row r="4602" spans="1:11" ht="15.75" x14ac:dyDescent="0.25">
      <c r="A4602" s="5" t="s">
        <v>1021</v>
      </c>
      <c r="B4602" s="5" t="s">
        <v>803</v>
      </c>
      <c r="C4602" s="5" t="s">
        <v>1102</v>
      </c>
      <c r="D4602" s="5"/>
      <c r="E4602" s="5" t="s">
        <v>4746</v>
      </c>
      <c r="F4602" s="5">
        <v>7049404878</v>
      </c>
      <c r="G4602" s="5">
        <v>22.148069599999999</v>
      </c>
      <c r="H4602" s="5">
        <v>81.820793800000004</v>
      </c>
      <c r="I4602" s="8">
        <v>118636061</v>
      </c>
      <c r="J4602" s="5"/>
      <c r="K4602" s="5" t="s">
        <v>1023</v>
      </c>
    </row>
    <row r="4603" spans="1:11" ht="15.75" x14ac:dyDescent="0.25">
      <c r="A4603" s="5" t="s">
        <v>1021</v>
      </c>
      <c r="B4603" s="5" t="s">
        <v>803</v>
      </c>
      <c r="C4603" s="5" t="s">
        <v>1102</v>
      </c>
      <c r="D4603" s="5"/>
      <c r="E4603" s="5" t="s">
        <v>4814</v>
      </c>
      <c r="F4603" s="5">
        <v>9993864240</v>
      </c>
      <c r="G4603" s="5">
        <v>22.311099800000001</v>
      </c>
      <c r="H4603" s="5">
        <v>81.617722000000001</v>
      </c>
      <c r="I4603" s="8">
        <v>119159425</v>
      </c>
      <c r="J4603" s="5"/>
      <c r="K4603" s="5" t="s">
        <v>1023</v>
      </c>
    </row>
    <row r="4604" spans="1:11" ht="15.75" x14ac:dyDescent="0.25">
      <c r="A4604" s="5" t="s">
        <v>1021</v>
      </c>
      <c r="B4604" s="5" t="s">
        <v>803</v>
      </c>
      <c r="C4604" s="5" t="s">
        <v>1130</v>
      </c>
      <c r="D4604" s="5"/>
      <c r="E4604" s="5" t="s">
        <v>4815</v>
      </c>
      <c r="F4604" s="5">
        <v>9171052445</v>
      </c>
      <c r="G4604" s="5">
        <v>21.8995058</v>
      </c>
      <c r="H4604" s="5">
        <v>81.979241799999997</v>
      </c>
      <c r="I4604" s="8">
        <v>119419414</v>
      </c>
      <c r="J4604" s="5"/>
      <c r="K4604" s="5" t="s">
        <v>1023</v>
      </c>
    </row>
    <row r="4605" spans="1:11" ht="15.75" x14ac:dyDescent="0.25">
      <c r="A4605" s="5" t="s">
        <v>1021</v>
      </c>
      <c r="B4605" s="5" t="s">
        <v>803</v>
      </c>
      <c r="C4605" s="5" t="s">
        <v>1102</v>
      </c>
      <c r="D4605" s="5"/>
      <c r="E4605" s="5" t="s">
        <v>4820</v>
      </c>
      <c r="F4605" s="5">
        <v>7566493111</v>
      </c>
      <c r="G4605" s="5">
        <v>22.269902500000001</v>
      </c>
      <c r="H4605" s="5">
        <v>81.616331200000005</v>
      </c>
      <c r="I4605" s="8">
        <v>125678313</v>
      </c>
      <c r="J4605" s="5"/>
      <c r="K4605" s="5" t="s">
        <v>1023</v>
      </c>
    </row>
    <row r="4606" spans="1:11" ht="15.75" x14ac:dyDescent="0.25">
      <c r="A4606" s="5" t="s">
        <v>1021</v>
      </c>
      <c r="B4606" s="5" t="s">
        <v>803</v>
      </c>
      <c r="C4606" s="5" t="s">
        <v>803</v>
      </c>
      <c r="D4606" s="5"/>
      <c r="E4606" s="5" t="s">
        <v>4835</v>
      </c>
      <c r="F4606" s="5">
        <v>9977108004</v>
      </c>
      <c r="G4606" s="5">
        <v>22.051764500000001</v>
      </c>
      <c r="H4606" s="5">
        <v>81.780657099999999</v>
      </c>
      <c r="I4606" s="8">
        <v>110888519</v>
      </c>
      <c r="J4606" s="5"/>
      <c r="K4606" s="5" t="s">
        <v>1023</v>
      </c>
    </row>
    <row r="4607" spans="1:11" ht="15.75" x14ac:dyDescent="0.25">
      <c r="A4607" s="5" t="s">
        <v>1021</v>
      </c>
      <c r="B4607" s="5" t="s">
        <v>803</v>
      </c>
      <c r="C4607" s="5"/>
      <c r="D4607" s="5"/>
      <c r="E4607" s="5" t="s">
        <v>4892</v>
      </c>
      <c r="F4607" s="5">
        <v>7999454010</v>
      </c>
      <c r="G4607" s="5">
        <v>21.946718600000001</v>
      </c>
      <c r="H4607" s="5">
        <v>81.9046989</v>
      </c>
      <c r="I4607" s="8">
        <v>110669123</v>
      </c>
      <c r="J4607" s="5"/>
      <c r="K4607" s="5" t="s">
        <v>1023</v>
      </c>
    </row>
    <row r="4608" spans="1:11" ht="15.75" x14ac:dyDescent="0.25">
      <c r="A4608" s="5" t="s">
        <v>1021</v>
      </c>
      <c r="B4608" s="5" t="s">
        <v>803</v>
      </c>
      <c r="C4608" s="5" t="s">
        <v>1102</v>
      </c>
      <c r="D4608" s="5"/>
      <c r="E4608" s="5" t="s">
        <v>4903</v>
      </c>
      <c r="F4608" s="5">
        <v>9098889906</v>
      </c>
      <c r="G4608" s="5">
        <v>22.334996199999999</v>
      </c>
      <c r="H4608" s="5">
        <v>81.613848200000007</v>
      </c>
      <c r="I4608" s="8">
        <v>118233750</v>
      </c>
      <c r="J4608" s="5"/>
      <c r="K4608" s="5" t="s">
        <v>1023</v>
      </c>
    </row>
    <row r="4609" spans="1:11" ht="15.75" x14ac:dyDescent="0.25">
      <c r="A4609" s="5" t="s">
        <v>1021</v>
      </c>
      <c r="B4609" s="5" t="s">
        <v>803</v>
      </c>
      <c r="C4609" s="5" t="s">
        <v>803</v>
      </c>
      <c r="D4609" s="5"/>
      <c r="E4609" s="5" t="s">
        <v>4909</v>
      </c>
      <c r="F4609" s="5">
        <v>7000087734</v>
      </c>
      <c r="G4609" s="5">
        <v>22.128444600000002</v>
      </c>
      <c r="H4609" s="5">
        <v>81.872800499999997</v>
      </c>
      <c r="I4609" s="8">
        <v>125107750</v>
      </c>
      <c r="J4609" s="5"/>
      <c r="K4609" s="5" t="s">
        <v>1023</v>
      </c>
    </row>
    <row r="4610" spans="1:11" ht="15.75" x14ac:dyDescent="0.25">
      <c r="A4610" s="5" t="s">
        <v>1021</v>
      </c>
      <c r="B4610" s="5" t="s">
        <v>803</v>
      </c>
      <c r="C4610" s="5" t="s">
        <v>803</v>
      </c>
      <c r="D4610" s="5"/>
      <c r="E4610" s="5" t="s">
        <v>4939</v>
      </c>
      <c r="F4610" s="5">
        <v>8839899858</v>
      </c>
      <c r="G4610" s="5">
        <v>22.0858752</v>
      </c>
      <c r="H4610" s="5">
        <v>82.142939200000001</v>
      </c>
      <c r="I4610" s="8">
        <v>125033393</v>
      </c>
      <c r="J4610" s="5"/>
      <c r="K4610" s="5" t="s">
        <v>1023</v>
      </c>
    </row>
    <row r="4611" spans="1:11" ht="15.75" x14ac:dyDescent="0.25">
      <c r="A4611" s="5" t="s">
        <v>1021</v>
      </c>
      <c r="B4611" s="5" t="s">
        <v>803</v>
      </c>
      <c r="C4611" s="5" t="s">
        <v>1102</v>
      </c>
      <c r="D4611" s="5"/>
      <c r="E4611" s="5" t="s">
        <v>4960</v>
      </c>
      <c r="F4611" s="5">
        <v>6261972361</v>
      </c>
      <c r="G4611" s="5">
        <v>22.388828799999999</v>
      </c>
      <c r="H4611" s="5">
        <v>81.592344600000004</v>
      </c>
      <c r="I4611" s="8">
        <v>122899938</v>
      </c>
      <c r="J4611" s="5"/>
      <c r="K4611" s="5" t="s">
        <v>1023</v>
      </c>
    </row>
    <row r="4612" spans="1:11" ht="15.75" x14ac:dyDescent="0.25">
      <c r="A4612" s="5" t="s">
        <v>1021</v>
      </c>
      <c r="B4612" s="5" t="s">
        <v>803</v>
      </c>
      <c r="C4612" s="5" t="s">
        <v>1102</v>
      </c>
      <c r="D4612" s="5"/>
      <c r="E4612" s="5" t="s">
        <v>4991</v>
      </c>
      <c r="F4612" s="5">
        <v>7225881328</v>
      </c>
      <c r="G4612" s="5">
        <v>22.973422899999999</v>
      </c>
      <c r="H4612" s="5">
        <v>78.656894199999996</v>
      </c>
      <c r="I4612" s="8">
        <v>125652350</v>
      </c>
      <c r="J4612" s="5"/>
      <c r="K4612" s="5" t="s">
        <v>1023</v>
      </c>
    </row>
    <row r="4613" spans="1:11" ht="15.75" x14ac:dyDescent="0.25">
      <c r="A4613" s="5" t="s">
        <v>1021</v>
      </c>
      <c r="B4613" s="5" t="s">
        <v>803</v>
      </c>
      <c r="C4613" s="5" t="s">
        <v>1102</v>
      </c>
      <c r="D4613" s="5"/>
      <c r="E4613" s="5" t="s">
        <v>5009</v>
      </c>
      <c r="F4613" s="5">
        <v>6261301620</v>
      </c>
      <c r="G4613" s="5">
        <v>22.384662299999999</v>
      </c>
      <c r="H4613" s="5">
        <v>81.607410299999998</v>
      </c>
      <c r="I4613" s="8">
        <v>118579786</v>
      </c>
      <c r="J4613" s="5"/>
      <c r="K4613" s="5" t="s">
        <v>1023</v>
      </c>
    </row>
    <row r="4614" spans="1:11" ht="15.75" x14ac:dyDescent="0.25">
      <c r="A4614" s="5" t="s">
        <v>1021</v>
      </c>
      <c r="B4614" s="5" t="s">
        <v>803</v>
      </c>
      <c r="C4614" s="5" t="s">
        <v>1102</v>
      </c>
      <c r="D4614" s="5"/>
      <c r="E4614" s="5" t="s">
        <v>5019</v>
      </c>
      <c r="F4614" s="5">
        <v>9685728706</v>
      </c>
      <c r="G4614" s="5">
        <v>22.272829399999999</v>
      </c>
      <c r="H4614" s="5">
        <v>81.700223100000002</v>
      </c>
      <c r="I4614" s="8">
        <v>125924410</v>
      </c>
      <c r="J4614" s="5"/>
      <c r="K4614" s="5" t="s">
        <v>1023</v>
      </c>
    </row>
    <row r="4615" spans="1:11" ht="15.75" x14ac:dyDescent="0.25">
      <c r="A4615" s="5" t="s">
        <v>1021</v>
      </c>
      <c r="B4615" s="5" t="s">
        <v>803</v>
      </c>
      <c r="C4615" s="5" t="s">
        <v>1102</v>
      </c>
      <c r="D4615" s="5"/>
      <c r="E4615" s="5" t="s">
        <v>5050</v>
      </c>
      <c r="F4615" s="5">
        <v>6263834886</v>
      </c>
      <c r="G4615" s="5">
        <v>22.392780599999998</v>
      </c>
      <c r="H4615" s="5">
        <v>81.580571199999994</v>
      </c>
      <c r="I4615" s="8">
        <v>121718623</v>
      </c>
      <c r="J4615" s="5"/>
      <c r="K4615" s="5" t="s">
        <v>1023</v>
      </c>
    </row>
    <row r="4616" spans="1:11" ht="15.75" x14ac:dyDescent="0.25">
      <c r="A4616" s="5" t="s">
        <v>1021</v>
      </c>
      <c r="B4616" s="5" t="s">
        <v>803</v>
      </c>
      <c r="C4616" s="5" t="s">
        <v>803</v>
      </c>
      <c r="D4616" s="5"/>
      <c r="E4616" s="5" t="s">
        <v>5055</v>
      </c>
      <c r="F4616" s="5">
        <v>7049370510</v>
      </c>
      <c r="G4616" s="5">
        <v>22.1382619</v>
      </c>
      <c r="H4616" s="5">
        <v>81.609693500000006</v>
      </c>
      <c r="I4616" s="8">
        <v>126087615</v>
      </c>
      <c r="J4616" s="5"/>
      <c r="K4616" s="5" t="s">
        <v>1023</v>
      </c>
    </row>
    <row r="4617" spans="1:11" ht="15.75" x14ac:dyDescent="0.25">
      <c r="A4617" s="5" t="s">
        <v>1021</v>
      </c>
      <c r="B4617" s="5" t="s">
        <v>803</v>
      </c>
      <c r="C4617" s="5" t="s">
        <v>803</v>
      </c>
      <c r="D4617" s="5"/>
      <c r="E4617" s="5" t="s">
        <v>5133</v>
      </c>
      <c r="F4617" s="5">
        <v>9174010638</v>
      </c>
      <c r="G4617" s="5">
        <v>22.140428100000001</v>
      </c>
      <c r="H4617" s="5">
        <v>81.627311899999995</v>
      </c>
      <c r="I4617" s="8">
        <v>125903146</v>
      </c>
      <c r="J4617" s="5"/>
      <c r="K4617" s="5" t="s">
        <v>1023</v>
      </c>
    </row>
    <row r="4618" spans="1:11" ht="15.75" x14ac:dyDescent="0.25">
      <c r="A4618" s="5" t="s">
        <v>1021</v>
      </c>
      <c r="B4618" s="5" t="s">
        <v>803</v>
      </c>
      <c r="C4618" s="5" t="s">
        <v>1102</v>
      </c>
      <c r="D4618" s="5"/>
      <c r="E4618" s="5" t="s">
        <v>5170</v>
      </c>
      <c r="F4618" s="5">
        <v>9131707669</v>
      </c>
      <c r="G4618" s="5">
        <v>22.327136299999999</v>
      </c>
      <c r="H4618" s="5">
        <v>81.583924499999995</v>
      </c>
      <c r="I4618" s="8">
        <v>128303935</v>
      </c>
      <c r="J4618" s="5"/>
      <c r="K4618" s="5" t="s">
        <v>1023</v>
      </c>
    </row>
    <row r="4619" spans="1:11" ht="15.75" x14ac:dyDescent="0.25">
      <c r="A4619" s="5" t="s">
        <v>1021</v>
      </c>
      <c r="B4619" s="5" t="s">
        <v>803</v>
      </c>
      <c r="C4619" s="5"/>
      <c r="D4619" s="5"/>
      <c r="E4619" s="5" t="s">
        <v>5208</v>
      </c>
      <c r="F4619" s="5">
        <v>9893109169</v>
      </c>
      <c r="G4619" s="5">
        <v>22.267412199999999</v>
      </c>
      <c r="H4619" s="5">
        <v>81.673873799999996</v>
      </c>
      <c r="I4619" s="8">
        <v>115381809</v>
      </c>
      <c r="J4619" s="5"/>
      <c r="K4619" s="5" t="s">
        <v>1023</v>
      </c>
    </row>
    <row r="4620" spans="1:11" ht="15.75" x14ac:dyDescent="0.25">
      <c r="A4620" s="5" t="s">
        <v>1021</v>
      </c>
      <c r="B4620" s="5" t="s">
        <v>803</v>
      </c>
      <c r="C4620" s="5" t="s">
        <v>803</v>
      </c>
      <c r="D4620" s="5"/>
      <c r="E4620" s="5" t="s">
        <v>5216</v>
      </c>
      <c r="F4620" s="5">
        <v>8770655279</v>
      </c>
      <c r="G4620" s="5">
        <v>22.100059999999999</v>
      </c>
      <c r="H4620" s="5">
        <v>81.889239900000007</v>
      </c>
      <c r="I4620" s="8">
        <v>124593383</v>
      </c>
      <c r="J4620" s="5"/>
      <c r="K4620" s="5" t="s">
        <v>1023</v>
      </c>
    </row>
    <row r="4621" spans="1:11" ht="15.75" x14ac:dyDescent="0.25">
      <c r="A4621" s="5" t="s">
        <v>1021</v>
      </c>
      <c r="B4621" s="5" t="s">
        <v>803</v>
      </c>
      <c r="C4621" s="5" t="s">
        <v>1102</v>
      </c>
      <c r="D4621" s="5"/>
      <c r="E4621" s="5" t="s">
        <v>5255</v>
      </c>
      <c r="F4621" s="5">
        <v>6269818144</v>
      </c>
      <c r="G4621" s="5">
        <v>22.335707899999999</v>
      </c>
      <c r="H4621" s="5">
        <v>81.614639299999993</v>
      </c>
      <c r="I4621" s="8">
        <v>126486005</v>
      </c>
      <c r="J4621" s="5"/>
      <c r="K4621" s="5" t="s">
        <v>1023</v>
      </c>
    </row>
    <row r="4622" spans="1:11" ht="15.75" x14ac:dyDescent="0.25">
      <c r="A4622" s="5" t="s">
        <v>1021</v>
      </c>
      <c r="B4622" s="5" t="s">
        <v>803</v>
      </c>
      <c r="C4622" s="5"/>
      <c r="D4622" s="5"/>
      <c r="E4622" s="5" t="s">
        <v>5276</v>
      </c>
      <c r="F4622" s="5">
        <v>9009138214</v>
      </c>
      <c r="G4622" s="5">
        <v>22.390786599999998</v>
      </c>
      <c r="H4622" s="5">
        <v>81.586203699999999</v>
      </c>
      <c r="I4622" s="8">
        <v>115089539</v>
      </c>
      <c r="J4622" s="5"/>
      <c r="K4622" s="5" t="s">
        <v>1023</v>
      </c>
    </row>
    <row r="4623" spans="1:11" ht="15.75" x14ac:dyDescent="0.25">
      <c r="A4623" s="5" t="s">
        <v>1021</v>
      </c>
      <c r="B4623" s="5" t="s">
        <v>803</v>
      </c>
      <c r="C4623" s="5" t="s">
        <v>1130</v>
      </c>
      <c r="D4623" s="5"/>
      <c r="E4623" s="5" t="s">
        <v>5283</v>
      </c>
      <c r="F4623" s="5">
        <v>7000763002</v>
      </c>
      <c r="G4623" s="5"/>
      <c r="H4623" s="5"/>
      <c r="I4623" s="8">
        <v>119805883</v>
      </c>
      <c r="J4623" s="5"/>
      <c r="K4623" s="5" t="s">
        <v>1023</v>
      </c>
    </row>
    <row r="4624" spans="1:11" ht="15.75" x14ac:dyDescent="0.25">
      <c r="A4624" s="5" t="s">
        <v>1021</v>
      </c>
      <c r="B4624" s="5" t="s">
        <v>803</v>
      </c>
      <c r="C4624" s="5" t="s">
        <v>803</v>
      </c>
      <c r="D4624" s="5"/>
      <c r="E4624" s="5" t="s">
        <v>5336</v>
      </c>
      <c r="F4624" s="5">
        <v>9098151212</v>
      </c>
      <c r="G4624" s="5">
        <v>22.000876999999999</v>
      </c>
      <c r="H4624" s="5">
        <v>81.652992999999995</v>
      </c>
      <c r="I4624" s="8">
        <v>119695205</v>
      </c>
      <c r="J4624" s="5"/>
      <c r="K4624" s="5" t="s">
        <v>1023</v>
      </c>
    </row>
    <row r="4625" spans="1:11" ht="15.75" x14ac:dyDescent="0.25">
      <c r="A4625" s="5" t="s">
        <v>1021</v>
      </c>
      <c r="B4625" s="5" t="s">
        <v>803</v>
      </c>
      <c r="C4625" s="5" t="s">
        <v>1102</v>
      </c>
      <c r="D4625" s="5"/>
      <c r="E4625" s="5" t="s">
        <v>5372</v>
      </c>
      <c r="F4625" s="5">
        <v>9630231282</v>
      </c>
      <c r="G4625" s="5">
        <v>22.271479800000002</v>
      </c>
      <c r="H4625" s="5">
        <v>81.626434099999997</v>
      </c>
      <c r="I4625" s="8">
        <v>118073228</v>
      </c>
      <c r="J4625" s="5"/>
      <c r="K4625" s="5" t="s">
        <v>1023</v>
      </c>
    </row>
    <row r="4626" spans="1:11" ht="15.75" x14ac:dyDescent="0.25">
      <c r="A4626" s="5" t="s">
        <v>1021</v>
      </c>
      <c r="B4626" s="5" t="s">
        <v>803</v>
      </c>
      <c r="C4626" s="5" t="s">
        <v>803</v>
      </c>
      <c r="D4626" s="5"/>
      <c r="E4626" s="5" t="s">
        <v>1137</v>
      </c>
      <c r="F4626" s="5">
        <v>7389414871</v>
      </c>
      <c r="G4626" s="5">
        <v>22.1338647</v>
      </c>
      <c r="H4626" s="5">
        <v>81.718958200000003</v>
      </c>
      <c r="I4626" s="8">
        <v>119091112</v>
      </c>
      <c r="J4626" s="5"/>
      <c r="K4626" s="5" t="s">
        <v>1023</v>
      </c>
    </row>
    <row r="4627" spans="1:11" ht="15.75" x14ac:dyDescent="0.25">
      <c r="A4627" s="5" t="s">
        <v>1021</v>
      </c>
      <c r="B4627" s="5" t="s">
        <v>803</v>
      </c>
      <c r="C4627" s="5"/>
      <c r="D4627" s="5"/>
      <c r="E4627" s="5" t="s">
        <v>5393</v>
      </c>
      <c r="F4627" s="5">
        <v>9039844276</v>
      </c>
      <c r="G4627" s="5"/>
      <c r="H4627" s="5"/>
      <c r="I4627" s="8">
        <v>112939318</v>
      </c>
      <c r="J4627" s="5"/>
      <c r="K4627" s="5" t="s">
        <v>1023</v>
      </c>
    </row>
    <row r="4628" spans="1:11" ht="15.75" x14ac:dyDescent="0.25">
      <c r="A4628" s="5" t="s">
        <v>1021</v>
      </c>
      <c r="B4628" s="5" t="s">
        <v>803</v>
      </c>
      <c r="C4628" s="5"/>
      <c r="D4628" s="5"/>
      <c r="E4628" s="5" t="s">
        <v>5398</v>
      </c>
      <c r="F4628" s="5">
        <v>6268187452</v>
      </c>
      <c r="G4628" s="5"/>
      <c r="H4628" s="5"/>
      <c r="I4628" s="8">
        <v>114129343</v>
      </c>
      <c r="J4628" s="5"/>
      <c r="K4628" s="5" t="s">
        <v>1023</v>
      </c>
    </row>
    <row r="4629" spans="1:11" ht="15.75" x14ac:dyDescent="0.25">
      <c r="A4629" s="5" t="s">
        <v>1021</v>
      </c>
      <c r="B4629" s="5" t="s">
        <v>803</v>
      </c>
      <c r="C4629" s="5" t="s">
        <v>803</v>
      </c>
      <c r="D4629" s="5"/>
      <c r="E4629" s="5" t="s">
        <v>5404</v>
      </c>
      <c r="F4629" s="5">
        <v>9098414974</v>
      </c>
      <c r="G4629" s="5">
        <v>22.1149363</v>
      </c>
      <c r="H4629" s="5">
        <v>81.817141599999999</v>
      </c>
      <c r="I4629" s="8">
        <v>119623970</v>
      </c>
      <c r="J4629" s="5"/>
      <c r="K4629" s="5" t="s">
        <v>1023</v>
      </c>
    </row>
    <row r="4630" spans="1:11" ht="15.75" x14ac:dyDescent="0.25">
      <c r="A4630" s="5" t="s">
        <v>1021</v>
      </c>
      <c r="B4630" s="5" t="s">
        <v>803</v>
      </c>
      <c r="C4630" s="5" t="s">
        <v>1102</v>
      </c>
      <c r="D4630" s="5"/>
      <c r="E4630" s="5" t="s">
        <v>5434</v>
      </c>
      <c r="F4630" s="5">
        <v>7999704858</v>
      </c>
      <c r="G4630" s="5">
        <v>22.206692100000001</v>
      </c>
      <c r="H4630" s="5">
        <v>81.621832100000006</v>
      </c>
      <c r="I4630" s="8">
        <v>118583856</v>
      </c>
      <c r="J4630" s="5"/>
      <c r="K4630" s="5" t="s">
        <v>1023</v>
      </c>
    </row>
    <row r="4631" spans="1:11" ht="15.75" x14ac:dyDescent="0.25">
      <c r="A4631" s="5" t="s">
        <v>1021</v>
      </c>
      <c r="B4631" s="5" t="s">
        <v>803</v>
      </c>
      <c r="C4631" s="5" t="s">
        <v>1102</v>
      </c>
      <c r="D4631" s="5"/>
      <c r="E4631" s="5" t="s">
        <v>5440</v>
      </c>
      <c r="F4631" s="5">
        <v>6265794109</v>
      </c>
      <c r="G4631" s="5">
        <v>22.075100500000001</v>
      </c>
      <c r="H4631" s="5">
        <v>82.158966699999993</v>
      </c>
      <c r="I4631" s="8">
        <v>125164363</v>
      </c>
      <c r="J4631" s="5"/>
      <c r="K4631" s="5" t="s">
        <v>1023</v>
      </c>
    </row>
    <row r="4632" spans="1:11" ht="15.75" x14ac:dyDescent="0.25">
      <c r="A4632" s="5" t="s">
        <v>1021</v>
      </c>
      <c r="B4632" s="5" t="s">
        <v>803</v>
      </c>
      <c r="C4632" s="5" t="s">
        <v>1102</v>
      </c>
      <c r="D4632" s="5"/>
      <c r="E4632" s="5" t="s">
        <v>5445</v>
      </c>
      <c r="F4632" s="5">
        <v>8815853186</v>
      </c>
      <c r="G4632" s="5">
        <v>22.290886700000001</v>
      </c>
      <c r="H4632" s="5">
        <v>81.720748499999999</v>
      </c>
      <c r="I4632" s="8">
        <v>127031018</v>
      </c>
      <c r="J4632" s="5"/>
      <c r="K4632" s="5" t="s">
        <v>1023</v>
      </c>
    </row>
    <row r="4633" spans="1:11" ht="15.75" x14ac:dyDescent="0.25">
      <c r="A4633" s="5" t="s">
        <v>1021</v>
      </c>
      <c r="B4633" s="5" t="s">
        <v>803</v>
      </c>
      <c r="C4633" s="5"/>
      <c r="D4633" s="5"/>
      <c r="E4633" s="5" t="s">
        <v>5456</v>
      </c>
      <c r="F4633" s="5">
        <v>7999284132</v>
      </c>
      <c r="G4633" s="5">
        <v>22.0940327</v>
      </c>
      <c r="H4633" s="5">
        <v>81.850268900000003</v>
      </c>
      <c r="I4633" s="8">
        <v>114546852</v>
      </c>
      <c r="J4633" s="5"/>
      <c r="K4633" s="5" t="s">
        <v>1023</v>
      </c>
    </row>
    <row r="4634" spans="1:11" ht="15.75" x14ac:dyDescent="0.25">
      <c r="A4634" s="5" t="s">
        <v>1021</v>
      </c>
      <c r="B4634" s="5" t="s">
        <v>803</v>
      </c>
      <c r="C4634" s="5" t="s">
        <v>1102</v>
      </c>
      <c r="D4634" s="5"/>
      <c r="E4634" s="5" t="s">
        <v>5464</v>
      </c>
      <c r="F4634" s="5">
        <v>6260777375</v>
      </c>
      <c r="G4634" s="5"/>
      <c r="H4634" s="5"/>
      <c r="I4634" s="8">
        <v>124274805</v>
      </c>
      <c r="J4634" s="5"/>
      <c r="K4634" s="5" t="s">
        <v>1023</v>
      </c>
    </row>
    <row r="4635" spans="1:11" ht="15.75" x14ac:dyDescent="0.25">
      <c r="A4635" s="5" t="s">
        <v>1021</v>
      </c>
      <c r="B4635" s="5" t="s">
        <v>803</v>
      </c>
      <c r="C4635" s="5" t="s">
        <v>803</v>
      </c>
      <c r="D4635" s="5"/>
      <c r="E4635" s="5" t="s">
        <v>5522</v>
      </c>
      <c r="F4635" s="5">
        <v>6261875315</v>
      </c>
      <c r="G4635" s="5">
        <v>22.068208200000001</v>
      </c>
      <c r="H4635" s="5">
        <v>81.524499000000006</v>
      </c>
      <c r="I4635" s="8">
        <v>126390481</v>
      </c>
      <c r="J4635" s="5"/>
      <c r="K4635" s="5" t="s">
        <v>1023</v>
      </c>
    </row>
    <row r="4636" spans="1:11" ht="15.75" x14ac:dyDescent="0.25">
      <c r="A4636" s="5" t="s">
        <v>1021</v>
      </c>
      <c r="B4636" s="5" t="s">
        <v>803</v>
      </c>
      <c r="C4636" s="5" t="s">
        <v>1130</v>
      </c>
      <c r="D4636" s="5"/>
      <c r="E4636" s="5" t="s">
        <v>3100</v>
      </c>
      <c r="F4636" s="5">
        <v>8839127195</v>
      </c>
      <c r="G4636" s="5">
        <v>21.901219099999999</v>
      </c>
      <c r="H4636" s="5">
        <v>81.875859899999995</v>
      </c>
      <c r="I4636" s="8">
        <v>126466415</v>
      </c>
      <c r="J4636" s="5"/>
      <c r="K4636" s="5" t="s">
        <v>1023</v>
      </c>
    </row>
    <row r="4637" spans="1:11" ht="15.75" x14ac:dyDescent="0.25">
      <c r="A4637" s="5" t="s">
        <v>1021</v>
      </c>
      <c r="B4637" s="5" t="s">
        <v>803</v>
      </c>
      <c r="C4637" s="5" t="s">
        <v>1102</v>
      </c>
      <c r="D4637" s="5"/>
      <c r="E4637" s="5" t="s">
        <v>5544</v>
      </c>
      <c r="F4637" s="5">
        <v>8224828346</v>
      </c>
      <c r="G4637" s="5">
        <v>22.210076000000001</v>
      </c>
      <c r="H4637" s="5">
        <v>81.738532599999999</v>
      </c>
      <c r="I4637" s="8">
        <v>117530918</v>
      </c>
      <c r="J4637" s="5"/>
      <c r="K4637" s="5" t="s">
        <v>1023</v>
      </c>
    </row>
    <row r="4638" spans="1:11" ht="15.75" x14ac:dyDescent="0.25">
      <c r="A4638" s="5" t="s">
        <v>1021</v>
      </c>
      <c r="B4638" s="5" t="s">
        <v>803</v>
      </c>
      <c r="C4638" s="5" t="s">
        <v>1102</v>
      </c>
      <c r="D4638" s="5"/>
      <c r="E4638" s="5" t="s">
        <v>5553</v>
      </c>
      <c r="F4638" s="5">
        <v>9752912839</v>
      </c>
      <c r="G4638" s="5">
        <v>22.235273400000001</v>
      </c>
      <c r="H4638" s="5">
        <v>81.703302300000004</v>
      </c>
      <c r="I4638" s="8">
        <v>126055878</v>
      </c>
      <c r="J4638" s="5"/>
      <c r="K4638" s="5" t="s">
        <v>1023</v>
      </c>
    </row>
    <row r="4639" spans="1:11" ht="15.75" x14ac:dyDescent="0.25">
      <c r="A4639" s="5" t="s">
        <v>1021</v>
      </c>
      <c r="B4639" s="5" t="s">
        <v>803</v>
      </c>
      <c r="C4639" s="5"/>
      <c r="D4639" s="5"/>
      <c r="E4639" s="5" t="s">
        <v>5570</v>
      </c>
      <c r="F4639" s="5">
        <v>9165051595</v>
      </c>
      <c r="G4639" s="5">
        <v>22.216114099999999</v>
      </c>
      <c r="H4639" s="5">
        <v>81.411288900000002</v>
      </c>
      <c r="I4639" s="8">
        <v>115605278</v>
      </c>
      <c r="J4639" s="5"/>
      <c r="K4639" s="5" t="s">
        <v>1023</v>
      </c>
    </row>
    <row r="4640" spans="1:11" ht="15.75" x14ac:dyDescent="0.25">
      <c r="A4640" s="5" t="s">
        <v>1021</v>
      </c>
      <c r="B4640" s="5" t="s">
        <v>803</v>
      </c>
      <c r="C4640" s="5" t="s">
        <v>1102</v>
      </c>
      <c r="D4640" s="5"/>
      <c r="E4640" s="5" t="s">
        <v>5586</v>
      </c>
      <c r="F4640" s="5">
        <v>8827249718</v>
      </c>
      <c r="G4640" s="5">
        <v>16.684194000000002</v>
      </c>
      <c r="H4640" s="5">
        <v>78.183919799999998</v>
      </c>
      <c r="I4640" s="8">
        <v>126453670</v>
      </c>
      <c r="J4640" s="5"/>
      <c r="K4640" s="5" t="s">
        <v>1023</v>
      </c>
    </row>
    <row r="4641" spans="1:11" ht="15.75" x14ac:dyDescent="0.25">
      <c r="A4641" s="5" t="s">
        <v>1021</v>
      </c>
      <c r="B4641" s="5" t="s">
        <v>803</v>
      </c>
      <c r="C4641" s="5"/>
      <c r="D4641" s="5"/>
      <c r="E4641" s="5" t="s">
        <v>5636</v>
      </c>
      <c r="F4641" s="5">
        <v>9617303485</v>
      </c>
      <c r="G4641" s="5">
        <v>21.955178100000001</v>
      </c>
      <c r="H4641" s="5">
        <v>81.728957100000002</v>
      </c>
      <c r="I4641" s="8">
        <v>112192086</v>
      </c>
      <c r="J4641" s="5"/>
      <c r="K4641" s="5" t="s">
        <v>1023</v>
      </c>
    </row>
    <row r="4642" spans="1:11" ht="15.75" x14ac:dyDescent="0.25">
      <c r="A4642" s="5" t="s">
        <v>1021</v>
      </c>
      <c r="B4642" s="5" t="s">
        <v>803</v>
      </c>
      <c r="C4642" s="5" t="s">
        <v>1102</v>
      </c>
      <c r="D4642" s="5"/>
      <c r="E4642" s="5" t="s">
        <v>3100</v>
      </c>
      <c r="F4642" s="5">
        <v>8223950002</v>
      </c>
      <c r="G4642" s="5">
        <v>22.192888799999999</v>
      </c>
      <c r="H4642" s="5">
        <v>81.562213400000005</v>
      </c>
      <c r="I4642" s="8">
        <v>125164076</v>
      </c>
      <c r="J4642" s="5"/>
      <c r="K4642" s="5" t="s">
        <v>1023</v>
      </c>
    </row>
    <row r="4643" spans="1:11" ht="15.75" x14ac:dyDescent="0.25">
      <c r="A4643" s="5" t="s">
        <v>1021</v>
      </c>
      <c r="B4643" s="5" t="s">
        <v>803</v>
      </c>
      <c r="C4643" s="5" t="s">
        <v>1102</v>
      </c>
      <c r="D4643" s="5"/>
      <c r="E4643" s="5" t="s">
        <v>5655</v>
      </c>
      <c r="F4643" s="5">
        <v>7898093889</v>
      </c>
      <c r="G4643" s="5">
        <v>22.2699292</v>
      </c>
      <c r="H4643" s="5">
        <v>81.616260299999993</v>
      </c>
      <c r="I4643" s="8">
        <v>126171063</v>
      </c>
      <c r="J4643" s="5"/>
      <c r="K4643" s="5" t="s">
        <v>1023</v>
      </c>
    </row>
    <row r="4644" spans="1:11" ht="15.75" x14ac:dyDescent="0.25">
      <c r="A4644" s="5" t="s">
        <v>1021</v>
      </c>
      <c r="B4644" s="5" t="s">
        <v>803</v>
      </c>
      <c r="C4644" s="5"/>
      <c r="D4644" s="5"/>
      <c r="E4644" s="5" t="s">
        <v>2814</v>
      </c>
      <c r="F4644" s="5">
        <v>9691335766</v>
      </c>
      <c r="G4644" s="5">
        <v>22.134591</v>
      </c>
      <c r="H4644" s="5">
        <v>81.803476500000002</v>
      </c>
      <c r="I4644" s="8">
        <v>110989549</v>
      </c>
      <c r="J4644" s="5"/>
      <c r="K4644" s="5" t="s">
        <v>1023</v>
      </c>
    </row>
    <row r="4645" spans="1:11" ht="15.75" x14ac:dyDescent="0.25">
      <c r="A4645" s="5" t="s">
        <v>1021</v>
      </c>
      <c r="B4645" s="5" t="s">
        <v>803</v>
      </c>
      <c r="C4645" s="5" t="s">
        <v>1130</v>
      </c>
      <c r="D4645" s="5"/>
      <c r="E4645" s="5" t="s">
        <v>5694</v>
      </c>
      <c r="F4645" s="5">
        <v>9340093172</v>
      </c>
      <c r="G4645" s="5">
        <v>21.963791700000002</v>
      </c>
      <c r="H4645" s="5">
        <v>81.875845299999995</v>
      </c>
      <c r="I4645" s="8">
        <v>121753676</v>
      </c>
      <c r="J4645" s="5"/>
      <c r="K4645" s="5" t="s">
        <v>1023</v>
      </c>
    </row>
    <row r="4646" spans="1:11" ht="15.75" x14ac:dyDescent="0.25">
      <c r="A4646" s="5" t="s">
        <v>1021</v>
      </c>
      <c r="B4646" s="5" t="s">
        <v>803</v>
      </c>
      <c r="C4646" s="5" t="s">
        <v>1102</v>
      </c>
      <c r="D4646" s="5"/>
      <c r="E4646" s="5" t="s">
        <v>5717</v>
      </c>
      <c r="F4646" s="5">
        <v>9301585710</v>
      </c>
      <c r="G4646" s="5"/>
      <c r="H4646" s="5"/>
      <c r="I4646" s="8">
        <v>122832613</v>
      </c>
      <c r="J4646" s="5"/>
      <c r="K4646" s="5" t="s">
        <v>1023</v>
      </c>
    </row>
    <row r="4647" spans="1:11" ht="15.75" x14ac:dyDescent="0.25">
      <c r="A4647" s="5" t="s">
        <v>1021</v>
      </c>
      <c r="B4647" s="5" t="s">
        <v>803</v>
      </c>
      <c r="C4647" s="5"/>
      <c r="D4647" s="5"/>
      <c r="E4647" s="5" t="s">
        <v>5755</v>
      </c>
      <c r="F4647" s="5">
        <v>7049740313</v>
      </c>
      <c r="G4647" s="5">
        <v>22.3847345</v>
      </c>
      <c r="H4647" s="5">
        <v>81.607495400000005</v>
      </c>
      <c r="I4647" s="8">
        <v>112367417</v>
      </c>
      <c r="J4647" s="5"/>
      <c r="K4647" s="5" t="s">
        <v>1023</v>
      </c>
    </row>
    <row r="4648" spans="1:11" ht="15.75" x14ac:dyDescent="0.25">
      <c r="A4648" s="5" t="s">
        <v>1021</v>
      </c>
      <c r="B4648" s="5" t="s">
        <v>803</v>
      </c>
      <c r="C4648" s="5" t="s">
        <v>1102</v>
      </c>
      <c r="D4648" s="5"/>
      <c r="E4648" s="5" t="s">
        <v>4343</v>
      </c>
      <c r="F4648" s="5">
        <v>6267322509</v>
      </c>
      <c r="G4648" s="5">
        <v>22.372436499999999</v>
      </c>
      <c r="H4648" s="5">
        <v>81.583868699999996</v>
      </c>
      <c r="I4648" s="8">
        <v>129891345</v>
      </c>
      <c r="J4648" s="5"/>
      <c r="K4648" s="5" t="s">
        <v>1023</v>
      </c>
    </row>
    <row r="4649" spans="1:11" ht="15.75" x14ac:dyDescent="0.25">
      <c r="A4649" s="5" t="s">
        <v>1021</v>
      </c>
      <c r="B4649" s="5" t="s">
        <v>803</v>
      </c>
      <c r="C4649" s="5"/>
      <c r="D4649" s="5"/>
      <c r="E4649" s="5" t="s">
        <v>5918</v>
      </c>
      <c r="F4649" s="5">
        <v>9589056666</v>
      </c>
      <c r="G4649" s="5">
        <v>22.284846399999999</v>
      </c>
      <c r="H4649" s="5">
        <v>81.567697600000002</v>
      </c>
      <c r="I4649" s="8">
        <v>113179488</v>
      </c>
      <c r="J4649" s="5"/>
      <c r="K4649" s="5" t="s">
        <v>1023</v>
      </c>
    </row>
    <row r="4650" spans="1:11" ht="15.75" x14ac:dyDescent="0.25">
      <c r="A4650" s="5" t="s">
        <v>1021</v>
      </c>
      <c r="B4650" s="5" t="s">
        <v>803</v>
      </c>
      <c r="C4650" s="5" t="s">
        <v>1130</v>
      </c>
      <c r="D4650" s="5"/>
      <c r="E4650" s="5" t="s">
        <v>5931</v>
      </c>
      <c r="F4650" s="5">
        <v>9907401339</v>
      </c>
      <c r="G4650" s="5">
        <v>22.090734600000001</v>
      </c>
      <c r="H4650" s="5">
        <v>82.130050699999998</v>
      </c>
      <c r="I4650" s="8">
        <v>120634855</v>
      </c>
      <c r="J4650" s="5"/>
      <c r="K4650" s="5" t="s">
        <v>1023</v>
      </c>
    </row>
    <row r="4651" spans="1:11" ht="15.75" x14ac:dyDescent="0.25">
      <c r="A4651" s="5" t="s">
        <v>1021</v>
      </c>
      <c r="B4651" s="5" t="s">
        <v>803</v>
      </c>
      <c r="C4651" s="5" t="s">
        <v>1102</v>
      </c>
      <c r="D4651" s="5"/>
      <c r="E4651" s="5" t="s">
        <v>5960</v>
      </c>
      <c r="F4651" s="5">
        <v>6268660816</v>
      </c>
      <c r="G4651" s="5">
        <v>22.0633573</v>
      </c>
      <c r="H4651" s="5">
        <v>81.6902635</v>
      </c>
      <c r="I4651" s="8">
        <v>120782538</v>
      </c>
      <c r="J4651" s="5"/>
      <c r="K4651" s="5" t="s">
        <v>1023</v>
      </c>
    </row>
    <row r="4652" spans="1:11" ht="15.75" x14ac:dyDescent="0.25">
      <c r="A4652" s="5" t="s">
        <v>1021</v>
      </c>
      <c r="B4652" s="5" t="s">
        <v>803</v>
      </c>
      <c r="C4652" s="5" t="s">
        <v>1130</v>
      </c>
      <c r="D4652" s="5"/>
      <c r="E4652" s="5" t="s">
        <v>5966</v>
      </c>
      <c r="F4652" s="5">
        <v>9179034329</v>
      </c>
      <c r="G4652" s="5">
        <v>22.084071000000002</v>
      </c>
      <c r="H4652" s="5">
        <v>81.902831800000001</v>
      </c>
      <c r="I4652" s="8">
        <v>125106081</v>
      </c>
      <c r="J4652" s="5"/>
      <c r="K4652" s="5" t="s">
        <v>1023</v>
      </c>
    </row>
    <row r="4653" spans="1:11" ht="15.75" x14ac:dyDescent="0.25">
      <c r="A4653" s="5" t="s">
        <v>1021</v>
      </c>
      <c r="B4653" s="5" t="s">
        <v>803</v>
      </c>
      <c r="C4653" s="5" t="s">
        <v>803</v>
      </c>
      <c r="D4653" s="5"/>
      <c r="E4653" s="5" t="s">
        <v>6003</v>
      </c>
      <c r="F4653" s="5">
        <v>8827049132</v>
      </c>
      <c r="G4653" s="5">
        <v>22.051867300000001</v>
      </c>
      <c r="H4653" s="5">
        <v>81.924775199999999</v>
      </c>
      <c r="I4653" s="8">
        <v>110979896</v>
      </c>
      <c r="J4653" s="5"/>
      <c r="K4653" s="5" t="s">
        <v>1023</v>
      </c>
    </row>
    <row r="4654" spans="1:11" ht="15.75" x14ac:dyDescent="0.25">
      <c r="A4654" s="5" t="s">
        <v>1021</v>
      </c>
      <c r="B4654" s="5" t="s">
        <v>803</v>
      </c>
      <c r="C4654" s="5" t="s">
        <v>803</v>
      </c>
      <c r="D4654" s="5"/>
      <c r="E4654" s="5" t="s">
        <v>6023</v>
      </c>
      <c r="F4654" s="5">
        <v>6267584033</v>
      </c>
      <c r="G4654" s="5">
        <v>21.9742125</v>
      </c>
      <c r="H4654" s="5">
        <v>81.630394100000004</v>
      </c>
      <c r="I4654" s="8">
        <v>126895093</v>
      </c>
      <c r="J4654" s="5"/>
      <c r="K4654" s="5" t="s">
        <v>1023</v>
      </c>
    </row>
    <row r="4655" spans="1:11" ht="15.75" x14ac:dyDescent="0.25">
      <c r="A4655" s="5" t="s">
        <v>1021</v>
      </c>
      <c r="B4655" s="5" t="s">
        <v>803</v>
      </c>
      <c r="C4655" s="5" t="s">
        <v>803</v>
      </c>
      <c r="D4655" s="5"/>
      <c r="E4655" s="5" t="s">
        <v>6049</v>
      </c>
      <c r="F4655" s="5">
        <v>9399993411</v>
      </c>
      <c r="G4655" s="5">
        <v>22.087793900000001</v>
      </c>
      <c r="H4655" s="5">
        <v>81.806893000000002</v>
      </c>
      <c r="I4655" s="8">
        <v>125419845</v>
      </c>
      <c r="J4655" s="5"/>
      <c r="K4655" s="5" t="s">
        <v>1023</v>
      </c>
    </row>
    <row r="4656" spans="1:11" ht="15.75" x14ac:dyDescent="0.25">
      <c r="A4656" s="5" t="s">
        <v>1021</v>
      </c>
      <c r="B4656" s="5" t="s">
        <v>803</v>
      </c>
      <c r="C4656" s="5" t="s">
        <v>1130</v>
      </c>
      <c r="D4656" s="5"/>
      <c r="E4656" s="5" t="s">
        <v>6078</v>
      </c>
      <c r="F4656" s="5">
        <v>6260155149</v>
      </c>
      <c r="G4656" s="5">
        <v>22.011402</v>
      </c>
      <c r="H4656" s="5">
        <v>82.096371000000005</v>
      </c>
      <c r="I4656" s="8">
        <v>120777729</v>
      </c>
      <c r="J4656" s="5"/>
      <c r="K4656" s="5" t="s">
        <v>1023</v>
      </c>
    </row>
    <row r="4657" spans="1:11" ht="15.75" x14ac:dyDescent="0.25">
      <c r="A4657" s="5" t="s">
        <v>1021</v>
      </c>
      <c r="B4657" s="5" t="s">
        <v>803</v>
      </c>
      <c r="C4657" s="5"/>
      <c r="D4657" s="5"/>
      <c r="E4657" s="5" t="s">
        <v>6147</v>
      </c>
      <c r="F4657" s="5">
        <v>7974729847</v>
      </c>
      <c r="G4657" s="5">
        <v>22.089371100000001</v>
      </c>
      <c r="H4657" s="5">
        <v>81.868569600000001</v>
      </c>
      <c r="I4657" s="8">
        <v>114396687</v>
      </c>
      <c r="J4657" s="5"/>
      <c r="K4657" s="5" t="s">
        <v>1023</v>
      </c>
    </row>
    <row r="4658" spans="1:11" ht="15.75" x14ac:dyDescent="0.25">
      <c r="A4658" s="5" t="s">
        <v>1021</v>
      </c>
      <c r="B4658" s="5" t="s">
        <v>803</v>
      </c>
      <c r="C4658" s="5" t="s">
        <v>1102</v>
      </c>
      <c r="D4658" s="5"/>
      <c r="E4658" s="5" t="s">
        <v>6152</v>
      </c>
      <c r="F4658" s="5">
        <v>9340341922</v>
      </c>
      <c r="G4658" s="5">
        <v>22.191095300000001</v>
      </c>
      <c r="H4658" s="5">
        <v>81.634845900000002</v>
      </c>
      <c r="I4658" s="8">
        <v>125674745</v>
      </c>
      <c r="J4658" s="5"/>
      <c r="K4658" s="5" t="s">
        <v>1023</v>
      </c>
    </row>
    <row r="4659" spans="1:11" ht="15.75" x14ac:dyDescent="0.25">
      <c r="A4659" s="5" t="s">
        <v>1021</v>
      </c>
      <c r="B4659" s="5" t="s">
        <v>803</v>
      </c>
      <c r="C4659" s="5"/>
      <c r="D4659" s="5"/>
      <c r="E4659" s="5" t="s">
        <v>6223</v>
      </c>
      <c r="F4659" s="5">
        <v>7974192540</v>
      </c>
      <c r="G4659" s="5">
        <v>22.017618899999999</v>
      </c>
      <c r="H4659" s="5">
        <v>81.836114100000003</v>
      </c>
      <c r="I4659" s="8">
        <v>110488485</v>
      </c>
      <c r="J4659" s="5"/>
      <c r="K4659" s="5" t="s">
        <v>1023</v>
      </c>
    </row>
    <row r="4660" spans="1:11" ht="15.75" x14ac:dyDescent="0.25">
      <c r="A4660" s="5" t="s">
        <v>1021</v>
      </c>
      <c r="B4660" s="5" t="s">
        <v>803</v>
      </c>
      <c r="C4660" s="5"/>
      <c r="D4660" s="5"/>
      <c r="E4660" s="5" t="s">
        <v>6227</v>
      </c>
      <c r="F4660" s="5">
        <v>6263532637</v>
      </c>
      <c r="G4660" s="5">
        <v>22.276648900000001</v>
      </c>
      <c r="H4660" s="5">
        <v>81.548722299999994</v>
      </c>
      <c r="I4660" s="8">
        <v>112936948</v>
      </c>
      <c r="J4660" s="5"/>
      <c r="K4660" s="5" t="s">
        <v>1023</v>
      </c>
    </row>
    <row r="4661" spans="1:11" ht="15.75" x14ac:dyDescent="0.25">
      <c r="A4661" s="5" t="s">
        <v>1021</v>
      </c>
      <c r="B4661" s="5" t="s">
        <v>803</v>
      </c>
      <c r="C4661" s="5"/>
      <c r="D4661" s="5"/>
      <c r="E4661" s="5" t="s">
        <v>6234</v>
      </c>
      <c r="F4661" s="5">
        <v>9340173253</v>
      </c>
      <c r="G4661" s="5">
        <v>22.167068499999999</v>
      </c>
      <c r="H4661" s="5">
        <v>81.691617600000001</v>
      </c>
      <c r="I4661" s="8">
        <v>115513358</v>
      </c>
      <c r="J4661" s="5"/>
      <c r="K4661" s="5" t="s">
        <v>1023</v>
      </c>
    </row>
    <row r="4662" spans="1:11" ht="15.75" x14ac:dyDescent="0.25">
      <c r="A4662" s="5" t="s">
        <v>1021</v>
      </c>
      <c r="B4662" s="5" t="s">
        <v>803</v>
      </c>
      <c r="C4662" s="5" t="s">
        <v>1102</v>
      </c>
      <c r="D4662" s="5"/>
      <c r="E4662" s="5" t="s">
        <v>6275</v>
      </c>
      <c r="F4662" s="5">
        <v>8815877430</v>
      </c>
      <c r="G4662" s="5">
        <v>22.3878372</v>
      </c>
      <c r="H4662" s="5">
        <v>81.595161500000003</v>
      </c>
      <c r="I4662" s="8">
        <v>125690690</v>
      </c>
      <c r="J4662" s="5"/>
      <c r="K4662" s="5" t="s">
        <v>1023</v>
      </c>
    </row>
    <row r="4663" spans="1:11" ht="15.75" x14ac:dyDescent="0.25">
      <c r="A4663" s="5" t="s">
        <v>1021</v>
      </c>
      <c r="B4663" s="5" t="s">
        <v>803</v>
      </c>
      <c r="C4663" s="5" t="s">
        <v>803</v>
      </c>
      <c r="D4663" s="5"/>
      <c r="E4663" s="5" t="s">
        <v>6276</v>
      </c>
      <c r="F4663" s="5">
        <v>7049580428</v>
      </c>
      <c r="G4663" s="5">
        <v>22.0283257</v>
      </c>
      <c r="H4663" s="5">
        <v>81.5420084</v>
      </c>
      <c r="I4663" s="8">
        <v>125821261</v>
      </c>
      <c r="J4663" s="5"/>
      <c r="K4663" s="5" t="s">
        <v>1023</v>
      </c>
    </row>
    <row r="4664" spans="1:11" ht="15.75" x14ac:dyDescent="0.25">
      <c r="A4664" s="5" t="s">
        <v>1021</v>
      </c>
      <c r="B4664" s="5" t="s">
        <v>803</v>
      </c>
      <c r="C4664" s="5" t="s">
        <v>1130</v>
      </c>
      <c r="D4664" s="5"/>
      <c r="E4664" s="5" t="s">
        <v>6308</v>
      </c>
      <c r="F4664" s="5">
        <v>7489776520</v>
      </c>
      <c r="G4664" s="5">
        <v>22.039853699999998</v>
      </c>
      <c r="H4664" s="5">
        <v>81.928757899999994</v>
      </c>
      <c r="I4664" s="8">
        <v>126393113</v>
      </c>
      <c r="J4664" s="5"/>
      <c r="K4664" s="5" t="s">
        <v>1023</v>
      </c>
    </row>
    <row r="4665" spans="1:11" ht="15.75" x14ac:dyDescent="0.25">
      <c r="A4665" s="5" t="s">
        <v>1021</v>
      </c>
      <c r="B4665" s="5" t="s">
        <v>803</v>
      </c>
      <c r="C4665" s="5" t="s">
        <v>1102</v>
      </c>
      <c r="D4665" s="5"/>
      <c r="E4665" s="5" t="s">
        <v>3587</v>
      </c>
      <c r="F4665" s="5">
        <v>9589331770</v>
      </c>
      <c r="G4665" s="5">
        <v>22.245124300000001</v>
      </c>
      <c r="H4665" s="5">
        <v>81.578664700000004</v>
      </c>
      <c r="I4665" s="8">
        <v>125653823</v>
      </c>
      <c r="J4665" s="5"/>
      <c r="K4665" s="5" t="s">
        <v>1023</v>
      </c>
    </row>
    <row r="4666" spans="1:11" ht="15.75" x14ac:dyDescent="0.25">
      <c r="A4666" s="5" t="s">
        <v>1021</v>
      </c>
      <c r="B4666" s="5" t="s">
        <v>803</v>
      </c>
      <c r="C4666" s="5" t="s">
        <v>1130</v>
      </c>
      <c r="D4666" s="5"/>
      <c r="E4666" s="5" t="s">
        <v>6388</v>
      </c>
      <c r="F4666" s="5">
        <v>9340702309</v>
      </c>
      <c r="G4666" s="5">
        <v>22.015720000000002</v>
      </c>
      <c r="H4666" s="5">
        <v>81.840879200000003</v>
      </c>
      <c r="I4666" s="8">
        <v>126281515</v>
      </c>
      <c r="J4666" s="5"/>
      <c r="K4666" s="5" t="s">
        <v>1023</v>
      </c>
    </row>
    <row r="4667" spans="1:11" ht="15.75" x14ac:dyDescent="0.25">
      <c r="A4667" s="5" t="s">
        <v>1021</v>
      </c>
      <c r="B4667" s="5" t="s">
        <v>803</v>
      </c>
      <c r="C4667" s="5" t="s">
        <v>803</v>
      </c>
      <c r="D4667" s="5"/>
      <c r="E4667" s="5" t="s">
        <v>6410</v>
      </c>
      <c r="F4667" s="5">
        <v>7974424055</v>
      </c>
      <c r="G4667" s="5">
        <v>22.1003872</v>
      </c>
      <c r="H4667" s="5">
        <v>81.777847600000001</v>
      </c>
      <c r="I4667" s="8">
        <v>115791830</v>
      </c>
      <c r="J4667" s="5"/>
      <c r="K4667" s="5" t="s">
        <v>1023</v>
      </c>
    </row>
    <row r="4668" spans="1:11" ht="15.75" x14ac:dyDescent="0.25">
      <c r="A4668" s="5" t="s">
        <v>1021</v>
      </c>
      <c r="B4668" s="5" t="s">
        <v>803</v>
      </c>
      <c r="C4668" s="5"/>
      <c r="D4668" s="5"/>
      <c r="E4668" s="5" t="s">
        <v>4614</v>
      </c>
      <c r="F4668" s="5">
        <v>8319368502</v>
      </c>
      <c r="G4668" s="5"/>
      <c r="H4668" s="5"/>
      <c r="I4668" s="8">
        <v>113133299</v>
      </c>
      <c r="J4668" s="5"/>
      <c r="K4668" s="5" t="s">
        <v>1023</v>
      </c>
    </row>
    <row r="4669" spans="1:11" ht="15.75" x14ac:dyDescent="0.25">
      <c r="A4669" s="5" t="s">
        <v>1021</v>
      </c>
      <c r="B4669" s="5" t="s">
        <v>803</v>
      </c>
      <c r="C4669" s="5" t="s">
        <v>1130</v>
      </c>
      <c r="D4669" s="5"/>
      <c r="E4669" s="5" t="s">
        <v>6457</v>
      </c>
      <c r="F4669" s="5">
        <v>8878236279</v>
      </c>
      <c r="G4669" s="5">
        <v>21.9728335</v>
      </c>
      <c r="H4669" s="5">
        <v>81.852658899999994</v>
      </c>
      <c r="I4669" s="8">
        <v>127528890</v>
      </c>
      <c r="J4669" s="5"/>
      <c r="K4669" s="5" t="s">
        <v>1023</v>
      </c>
    </row>
    <row r="4670" spans="1:11" ht="15.75" x14ac:dyDescent="0.25">
      <c r="A4670" s="5" t="s">
        <v>1021</v>
      </c>
      <c r="B4670" s="5" t="s">
        <v>803</v>
      </c>
      <c r="C4670" s="5"/>
      <c r="D4670" s="5"/>
      <c r="E4670" s="5" t="s">
        <v>6462</v>
      </c>
      <c r="F4670" s="5">
        <v>8435060430</v>
      </c>
      <c r="G4670" s="5">
        <v>22.067082599999999</v>
      </c>
      <c r="H4670" s="5">
        <v>81.677016399999999</v>
      </c>
      <c r="I4670" s="8">
        <v>111623415</v>
      </c>
      <c r="J4670" s="5"/>
      <c r="K4670" s="5" t="s">
        <v>1023</v>
      </c>
    </row>
    <row r="4671" spans="1:11" ht="15.75" x14ac:dyDescent="0.25">
      <c r="A4671" s="5" t="s">
        <v>1021</v>
      </c>
      <c r="B4671" s="5" t="s">
        <v>803</v>
      </c>
      <c r="C4671" s="5" t="s">
        <v>1102</v>
      </c>
      <c r="D4671" s="5"/>
      <c r="E4671" s="5" t="s">
        <v>6469</v>
      </c>
      <c r="F4671" s="5">
        <v>6263680157</v>
      </c>
      <c r="G4671" s="5">
        <v>22.3223555</v>
      </c>
      <c r="H4671" s="5">
        <v>81.642379199999993</v>
      </c>
      <c r="I4671" s="8">
        <v>116619450</v>
      </c>
      <c r="J4671" s="5"/>
      <c r="K4671" s="5" t="s">
        <v>1023</v>
      </c>
    </row>
    <row r="4672" spans="1:11" ht="15.75" x14ac:dyDescent="0.25">
      <c r="A4672" s="5" t="s">
        <v>1021</v>
      </c>
      <c r="B4672" s="5" t="s">
        <v>803</v>
      </c>
      <c r="C4672" s="5"/>
      <c r="D4672" s="5"/>
      <c r="E4672" s="5" t="s">
        <v>6499</v>
      </c>
      <c r="F4672" s="5">
        <v>9893100219</v>
      </c>
      <c r="G4672" s="5">
        <v>22.181768000000002</v>
      </c>
      <c r="H4672" s="5">
        <v>81.748159799999996</v>
      </c>
      <c r="I4672" s="8">
        <v>114614930</v>
      </c>
      <c r="J4672" s="5"/>
      <c r="K4672" s="5" t="s">
        <v>1023</v>
      </c>
    </row>
    <row r="4673" spans="1:11" ht="15.75" x14ac:dyDescent="0.25">
      <c r="A4673" s="5" t="s">
        <v>1021</v>
      </c>
      <c r="B4673" s="5" t="s">
        <v>803</v>
      </c>
      <c r="C4673" s="5" t="s">
        <v>1102</v>
      </c>
      <c r="D4673" s="5"/>
      <c r="E4673" s="5" t="s">
        <v>6512</v>
      </c>
      <c r="F4673" s="5">
        <v>9617575285</v>
      </c>
      <c r="G4673" s="5">
        <v>22.388988300000001</v>
      </c>
      <c r="H4673" s="5">
        <v>81.593935000000002</v>
      </c>
      <c r="I4673" s="8">
        <v>123510390</v>
      </c>
      <c r="J4673" s="5"/>
      <c r="K4673" s="5" t="s">
        <v>1023</v>
      </c>
    </row>
    <row r="4674" spans="1:11" ht="15.75" x14ac:dyDescent="0.25">
      <c r="A4674" s="5" t="s">
        <v>1021</v>
      </c>
      <c r="B4674" s="5" t="s">
        <v>803</v>
      </c>
      <c r="C4674" s="5"/>
      <c r="D4674" s="5"/>
      <c r="E4674" s="5" t="s">
        <v>6560</v>
      </c>
      <c r="F4674" s="5">
        <v>9131918118</v>
      </c>
      <c r="G4674" s="5">
        <v>22.190082400000001</v>
      </c>
      <c r="H4674" s="5">
        <v>81.6047911</v>
      </c>
      <c r="I4674" s="8">
        <v>112794450</v>
      </c>
      <c r="J4674" s="5"/>
      <c r="K4674" s="5" t="s">
        <v>1023</v>
      </c>
    </row>
    <row r="4675" spans="1:11" ht="15.75" x14ac:dyDescent="0.25">
      <c r="A4675" s="5" t="s">
        <v>1021</v>
      </c>
      <c r="B4675" s="5" t="s">
        <v>803</v>
      </c>
      <c r="C4675" s="5" t="s">
        <v>1102</v>
      </c>
      <c r="D4675" s="5"/>
      <c r="E4675" s="5" t="s">
        <v>6570</v>
      </c>
      <c r="F4675" s="5">
        <v>9171685997</v>
      </c>
      <c r="G4675" s="5"/>
      <c r="H4675" s="5"/>
      <c r="I4675" s="8">
        <v>116051631</v>
      </c>
      <c r="J4675" s="5"/>
      <c r="K4675" s="5" t="s">
        <v>1023</v>
      </c>
    </row>
    <row r="4676" spans="1:11" ht="15.75" x14ac:dyDescent="0.25">
      <c r="A4676" s="5" t="s">
        <v>1021</v>
      </c>
      <c r="B4676" s="5" t="s">
        <v>1114</v>
      </c>
      <c r="C4676" s="5"/>
      <c r="D4676" s="5"/>
      <c r="E4676" s="5" t="s">
        <v>6589</v>
      </c>
      <c r="F4676" s="5">
        <v>9617248140</v>
      </c>
      <c r="G4676" s="5"/>
      <c r="H4676" s="5"/>
      <c r="I4676" s="8">
        <v>100275294</v>
      </c>
      <c r="J4676" s="5"/>
      <c r="K4676" s="5" t="s">
        <v>1023</v>
      </c>
    </row>
    <row r="4677" spans="1:11" ht="15.75" x14ac:dyDescent="0.25">
      <c r="A4677" s="5" t="s">
        <v>1021</v>
      </c>
      <c r="B4677" s="5" t="s">
        <v>803</v>
      </c>
      <c r="C4677" s="5" t="s">
        <v>1102</v>
      </c>
      <c r="D4677" s="5"/>
      <c r="E4677" s="5" t="s">
        <v>6602</v>
      </c>
      <c r="F4677" s="5">
        <v>7987852174</v>
      </c>
      <c r="G4677" s="5">
        <v>22.973422899999999</v>
      </c>
      <c r="H4677" s="5">
        <v>78.656894199999996</v>
      </c>
      <c r="I4677" s="8">
        <v>119248766</v>
      </c>
      <c r="J4677" s="5"/>
      <c r="K4677" s="5" t="s">
        <v>1023</v>
      </c>
    </row>
    <row r="4678" spans="1:11" ht="15.75" x14ac:dyDescent="0.25">
      <c r="A4678" s="5" t="s">
        <v>1021</v>
      </c>
      <c r="B4678" s="5" t="s">
        <v>803</v>
      </c>
      <c r="C4678" s="5" t="s">
        <v>803</v>
      </c>
      <c r="D4678" s="5"/>
      <c r="E4678" s="5" t="s">
        <v>3583</v>
      </c>
      <c r="F4678" s="5">
        <v>7999751413</v>
      </c>
      <c r="G4678" s="5"/>
      <c r="H4678" s="5"/>
      <c r="I4678" s="8">
        <v>123160824</v>
      </c>
      <c r="J4678" s="5"/>
      <c r="K4678" s="5" t="s">
        <v>1023</v>
      </c>
    </row>
    <row r="4679" spans="1:11" ht="15.75" x14ac:dyDescent="0.25">
      <c r="A4679" s="5" t="s">
        <v>1021</v>
      </c>
      <c r="B4679" s="5" t="s">
        <v>803</v>
      </c>
      <c r="C4679" s="5" t="s">
        <v>1130</v>
      </c>
      <c r="D4679" s="5"/>
      <c r="E4679" s="5" t="s">
        <v>2409</v>
      </c>
      <c r="F4679" s="5">
        <v>9301330212</v>
      </c>
      <c r="G4679" s="5">
        <v>22.126910200000001</v>
      </c>
      <c r="H4679" s="5">
        <v>81.929897400000002</v>
      </c>
      <c r="I4679" s="8">
        <v>110473056</v>
      </c>
      <c r="J4679" s="5"/>
      <c r="K4679" s="5" t="s">
        <v>1023</v>
      </c>
    </row>
    <row r="4680" spans="1:11" ht="15.75" x14ac:dyDescent="0.25">
      <c r="A4680" s="5" t="s">
        <v>1021</v>
      </c>
      <c r="B4680" s="5" t="s">
        <v>803</v>
      </c>
      <c r="C4680" s="5" t="s">
        <v>803</v>
      </c>
      <c r="D4680" s="5"/>
      <c r="E4680" s="5" t="s">
        <v>6693</v>
      </c>
      <c r="F4680" s="5">
        <v>9617431032</v>
      </c>
      <c r="G4680" s="5">
        <v>22.2032788</v>
      </c>
      <c r="H4680" s="5">
        <v>81.727769800000004</v>
      </c>
      <c r="I4680" s="8">
        <v>117196958</v>
      </c>
      <c r="J4680" s="5"/>
      <c r="K4680" s="5" t="s">
        <v>1023</v>
      </c>
    </row>
    <row r="4681" spans="1:11" ht="15.75" x14ac:dyDescent="0.25">
      <c r="A4681" s="5" t="s">
        <v>1021</v>
      </c>
      <c r="B4681" s="5" t="s">
        <v>803</v>
      </c>
      <c r="C4681" s="5" t="s">
        <v>803</v>
      </c>
      <c r="D4681" s="5"/>
      <c r="E4681" s="5" t="s">
        <v>6693</v>
      </c>
      <c r="F4681" s="5">
        <v>9617431032</v>
      </c>
      <c r="G4681" s="5">
        <v>22.2013791</v>
      </c>
      <c r="H4681" s="5">
        <v>81.727862200000004</v>
      </c>
      <c r="I4681" s="8">
        <v>117143101180</v>
      </c>
      <c r="J4681" s="5"/>
      <c r="K4681" s="5" t="s">
        <v>1023</v>
      </c>
    </row>
    <row r="4682" spans="1:11" ht="15.75" x14ac:dyDescent="0.25">
      <c r="A4682" s="5" t="s">
        <v>1021</v>
      </c>
      <c r="B4682" s="5" t="s">
        <v>803</v>
      </c>
      <c r="C4682" s="5"/>
      <c r="D4682" s="5"/>
      <c r="E4682" s="5" t="s">
        <v>6724</v>
      </c>
      <c r="F4682" s="5">
        <v>7697092694</v>
      </c>
      <c r="G4682" s="5">
        <v>22.973422899999999</v>
      </c>
      <c r="H4682" s="5">
        <v>78.656894199999996</v>
      </c>
      <c r="I4682" s="8">
        <v>115643270</v>
      </c>
      <c r="J4682" s="5"/>
      <c r="K4682" s="5" t="s">
        <v>1023</v>
      </c>
    </row>
    <row r="4683" spans="1:11" ht="15.75" x14ac:dyDescent="0.25">
      <c r="A4683" s="5" t="s">
        <v>1021</v>
      </c>
      <c r="B4683" s="5" t="s">
        <v>803</v>
      </c>
      <c r="C4683" s="5" t="s">
        <v>1102</v>
      </c>
      <c r="D4683" s="5"/>
      <c r="E4683" s="5" t="s">
        <v>6730</v>
      </c>
      <c r="F4683" s="5">
        <v>8435535006</v>
      </c>
      <c r="G4683" s="5">
        <v>22.385923999999999</v>
      </c>
      <c r="H4683" s="5">
        <v>81.606418000000005</v>
      </c>
      <c r="I4683" s="8">
        <v>125924833</v>
      </c>
      <c r="J4683" s="5"/>
      <c r="K4683" s="5" t="s">
        <v>1023</v>
      </c>
    </row>
    <row r="4684" spans="1:11" ht="15.75" x14ac:dyDescent="0.25">
      <c r="A4684" s="5" t="s">
        <v>1021</v>
      </c>
      <c r="B4684" s="5" t="s">
        <v>803</v>
      </c>
      <c r="C4684" s="5"/>
      <c r="D4684" s="5"/>
      <c r="E4684" s="5" t="s">
        <v>6746</v>
      </c>
      <c r="F4684" s="5">
        <v>7354677137</v>
      </c>
      <c r="G4684" s="5">
        <v>21.994403500000001</v>
      </c>
      <c r="H4684" s="5">
        <v>81.769409999999993</v>
      </c>
      <c r="I4684" s="8">
        <v>115859968</v>
      </c>
      <c r="J4684" s="5"/>
      <c r="K4684" s="5" t="s">
        <v>1023</v>
      </c>
    </row>
    <row r="4685" spans="1:11" ht="15.75" x14ac:dyDescent="0.25">
      <c r="A4685" s="5" t="s">
        <v>1021</v>
      </c>
      <c r="B4685" s="5" t="s">
        <v>803</v>
      </c>
      <c r="C4685" s="5"/>
      <c r="D4685" s="5"/>
      <c r="E4685" s="5" t="s">
        <v>6772</v>
      </c>
      <c r="F4685" s="5">
        <v>9301296659</v>
      </c>
      <c r="G4685" s="5">
        <v>22.005128599999999</v>
      </c>
      <c r="H4685" s="5">
        <v>82.579412599999998</v>
      </c>
      <c r="I4685" s="8">
        <v>110972822</v>
      </c>
      <c r="J4685" s="5"/>
      <c r="K4685" s="5" t="s">
        <v>1023</v>
      </c>
    </row>
    <row r="4686" spans="1:11" ht="15.75" x14ac:dyDescent="0.25">
      <c r="A4686" s="5" t="s">
        <v>1021</v>
      </c>
      <c r="B4686" s="5" t="s">
        <v>803</v>
      </c>
      <c r="C4686" s="5"/>
      <c r="D4686" s="5"/>
      <c r="E4686" s="5" t="s">
        <v>4814</v>
      </c>
      <c r="F4686" s="5">
        <v>7747923450</v>
      </c>
      <c r="G4686" s="5"/>
      <c r="H4686" s="5"/>
      <c r="I4686" s="8">
        <v>113003000</v>
      </c>
      <c r="J4686" s="5"/>
      <c r="K4686" s="5" t="s">
        <v>1023</v>
      </c>
    </row>
    <row r="4687" spans="1:11" ht="15.75" x14ac:dyDescent="0.25">
      <c r="A4687" s="5" t="s">
        <v>1021</v>
      </c>
      <c r="B4687" s="5" t="s">
        <v>803</v>
      </c>
      <c r="C4687" s="5" t="s">
        <v>803</v>
      </c>
      <c r="D4687" s="5"/>
      <c r="E4687" s="5" t="s">
        <v>6797</v>
      </c>
      <c r="F4687" s="5">
        <v>7999710857</v>
      </c>
      <c r="G4687" s="5">
        <v>22.069182399999999</v>
      </c>
      <c r="H4687" s="5">
        <v>81.672847000000004</v>
      </c>
      <c r="I4687" s="8">
        <v>126773393</v>
      </c>
      <c r="J4687" s="5"/>
      <c r="K4687" s="5" t="s">
        <v>1023</v>
      </c>
    </row>
    <row r="4688" spans="1:11" ht="15.75" x14ac:dyDescent="0.25">
      <c r="A4688" s="5" t="s">
        <v>1021</v>
      </c>
      <c r="B4688" s="5" t="s">
        <v>803</v>
      </c>
      <c r="C4688" s="5" t="s">
        <v>803</v>
      </c>
      <c r="D4688" s="5"/>
      <c r="E4688" s="5" t="s">
        <v>6800</v>
      </c>
      <c r="F4688" s="5">
        <v>7999030445</v>
      </c>
      <c r="G4688" s="5">
        <v>22.012683299999999</v>
      </c>
      <c r="H4688" s="5">
        <v>81.704339899999994</v>
      </c>
      <c r="I4688" s="8">
        <v>129273295</v>
      </c>
      <c r="J4688" s="5"/>
      <c r="K4688" s="5" t="s">
        <v>1023</v>
      </c>
    </row>
    <row r="4689" spans="1:11" ht="15.75" x14ac:dyDescent="0.25">
      <c r="A4689" s="5" t="s">
        <v>1021</v>
      </c>
      <c r="B4689" s="5" t="s">
        <v>803</v>
      </c>
      <c r="C4689" s="5"/>
      <c r="D4689" s="5"/>
      <c r="E4689" s="5" t="s">
        <v>6805</v>
      </c>
      <c r="F4689" s="5">
        <v>8319817494</v>
      </c>
      <c r="G4689" s="5">
        <v>22.215657499999999</v>
      </c>
      <c r="H4689" s="5">
        <v>81.6243087</v>
      </c>
      <c r="I4689" s="8">
        <v>113183380</v>
      </c>
      <c r="J4689" s="5"/>
      <c r="K4689" s="5" t="s">
        <v>1023</v>
      </c>
    </row>
    <row r="4690" spans="1:11" ht="15.75" x14ac:dyDescent="0.25">
      <c r="A4690" s="5" t="s">
        <v>1021</v>
      </c>
      <c r="B4690" s="5" t="s">
        <v>803</v>
      </c>
      <c r="C4690" s="5" t="s">
        <v>803</v>
      </c>
      <c r="D4690" s="5"/>
      <c r="E4690" s="5" t="s">
        <v>6826</v>
      </c>
      <c r="F4690" s="5">
        <v>6260530865</v>
      </c>
      <c r="G4690" s="5">
        <v>22.150795599999999</v>
      </c>
      <c r="H4690" s="5">
        <v>81.649226999999996</v>
      </c>
      <c r="I4690" s="8">
        <v>126105423</v>
      </c>
      <c r="J4690" s="5"/>
      <c r="K4690" s="5" t="s">
        <v>1023</v>
      </c>
    </row>
    <row r="4691" spans="1:11" ht="15.75" x14ac:dyDescent="0.25">
      <c r="A4691" s="5" t="s">
        <v>1021</v>
      </c>
      <c r="B4691" s="5" t="s">
        <v>803</v>
      </c>
      <c r="C4691" s="5" t="s">
        <v>1102</v>
      </c>
      <c r="D4691" s="5"/>
      <c r="E4691" s="5" t="s">
        <v>6912</v>
      </c>
      <c r="F4691" s="5">
        <v>9826769507</v>
      </c>
      <c r="G4691" s="5">
        <v>22.268410200000002</v>
      </c>
      <c r="H4691" s="5">
        <v>81.614296699999997</v>
      </c>
      <c r="I4691" s="8">
        <v>119631293</v>
      </c>
      <c r="J4691" s="5"/>
      <c r="K4691" s="5" t="s">
        <v>1023</v>
      </c>
    </row>
    <row r="4692" spans="1:11" ht="15.75" x14ac:dyDescent="0.25">
      <c r="A4692" s="5" t="s">
        <v>1021</v>
      </c>
      <c r="B4692" s="5" t="s">
        <v>803</v>
      </c>
      <c r="C4692" s="5"/>
      <c r="D4692" s="5"/>
      <c r="E4692" s="5" t="s">
        <v>6978</v>
      </c>
      <c r="F4692" s="5">
        <v>7999628450</v>
      </c>
      <c r="G4692" s="5">
        <v>21.944536100000001</v>
      </c>
      <c r="H4692" s="5">
        <v>81.848903100000001</v>
      </c>
      <c r="I4692" s="8">
        <v>110277519</v>
      </c>
      <c r="J4692" s="5"/>
      <c r="K4692" s="5" t="s">
        <v>1023</v>
      </c>
    </row>
    <row r="4693" spans="1:11" ht="15.75" x14ac:dyDescent="0.25">
      <c r="A4693" s="5" t="s">
        <v>1021</v>
      </c>
      <c r="B4693" s="5" t="s">
        <v>803</v>
      </c>
      <c r="C4693" s="5"/>
      <c r="D4693" s="5"/>
      <c r="E4693" s="5" t="s">
        <v>7012</v>
      </c>
      <c r="F4693" s="5">
        <v>8349331256</v>
      </c>
      <c r="G4693" s="5">
        <v>22.272189999999998</v>
      </c>
      <c r="H4693" s="5">
        <v>81.636960000000002</v>
      </c>
      <c r="I4693" s="8">
        <v>113211110</v>
      </c>
      <c r="J4693" s="5"/>
      <c r="K4693" s="5" t="s">
        <v>1023</v>
      </c>
    </row>
    <row r="4694" spans="1:11" ht="15.75" x14ac:dyDescent="0.25">
      <c r="A4694" s="5" t="s">
        <v>1021</v>
      </c>
      <c r="B4694" s="5" t="s">
        <v>803</v>
      </c>
      <c r="C4694" s="5" t="s">
        <v>803</v>
      </c>
      <c r="D4694" s="5"/>
      <c r="E4694" s="5" t="s">
        <v>7023</v>
      </c>
      <c r="F4694" s="5">
        <v>8878561951</v>
      </c>
      <c r="G4694" s="5">
        <v>22.095655799999999</v>
      </c>
      <c r="H4694" s="5">
        <v>81.641009600000004</v>
      </c>
      <c r="I4694" s="8">
        <v>125997065</v>
      </c>
      <c r="J4694" s="5"/>
      <c r="K4694" s="5" t="s">
        <v>1023</v>
      </c>
    </row>
    <row r="4695" spans="1:11" ht="15.75" x14ac:dyDescent="0.25">
      <c r="A4695" s="5" t="s">
        <v>1021</v>
      </c>
      <c r="B4695" s="5" t="s">
        <v>803</v>
      </c>
      <c r="C4695" s="5"/>
      <c r="D4695" s="5"/>
      <c r="E4695" s="5" t="s">
        <v>7054</v>
      </c>
      <c r="F4695" s="5">
        <v>7987377014</v>
      </c>
      <c r="G4695" s="5">
        <v>22.013026100000001</v>
      </c>
      <c r="H4695" s="5">
        <v>81.651965899999993</v>
      </c>
      <c r="I4695" s="8">
        <v>125899775</v>
      </c>
      <c r="J4695" s="5"/>
      <c r="K4695" s="5" t="s">
        <v>1023</v>
      </c>
    </row>
    <row r="4696" spans="1:11" ht="15.75" x14ac:dyDescent="0.25">
      <c r="A4696" s="5" t="s">
        <v>1021</v>
      </c>
      <c r="B4696" s="5" t="s">
        <v>803</v>
      </c>
      <c r="C4696" s="5" t="s">
        <v>803</v>
      </c>
      <c r="D4696" s="5"/>
      <c r="E4696" s="5" t="s">
        <v>1425</v>
      </c>
      <c r="F4696" s="5">
        <v>9977950287</v>
      </c>
      <c r="G4696" s="5">
        <v>22.113639599999999</v>
      </c>
      <c r="H4696" s="5">
        <v>81.660568100000006</v>
      </c>
      <c r="I4696" s="8">
        <v>126982459</v>
      </c>
      <c r="J4696" s="5"/>
      <c r="K4696" s="5" t="s">
        <v>1023</v>
      </c>
    </row>
    <row r="4697" spans="1:11" ht="15.75" x14ac:dyDescent="0.25">
      <c r="A4697" s="5" t="s">
        <v>1021</v>
      </c>
      <c r="B4697" s="5" t="s">
        <v>803</v>
      </c>
      <c r="C4697" s="5"/>
      <c r="D4697" s="5"/>
      <c r="E4697" s="5" t="s">
        <v>7112</v>
      </c>
      <c r="F4697" s="5">
        <v>9399748185</v>
      </c>
      <c r="G4697" s="5">
        <v>22.1340067</v>
      </c>
      <c r="H4697" s="5">
        <v>81.51688</v>
      </c>
      <c r="I4697" s="8">
        <v>112932479</v>
      </c>
      <c r="J4697" s="5"/>
      <c r="K4697" s="5" t="s">
        <v>1023</v>
      </c>
    </row>
    <row r="4698" spans="1:11" ht="15.75" x14ac:dyDescent="0.25">
      <c r="A4698" s="5" t="s">
        <v>1021</v>
      </c>
      <c r="B4698" s="5" t="s">
        <v>803</v>
      </c>
      <c r="C4698" s="5" t="s">
        <v>1102</v>
      </c>
      <c r="D4698" s="5"/>
      <c r="E4698" s="5" t="s">
        <v>7122</v>
      </c>
      <c r="F4698" s="5">
        <v>8889235881</v>
      </c>
      <c r="G4698" s="5">
        <v>22.328133300000001</v>
      </c>
      <c r="H4698" s="5">
        <v>81.668546300000003</v>
      </c>
      <c r="I4698" s="8">
        <v>120128572</v>
      </c>
      <c r="J4698" s="5"/>
      <c r="K4698" s="5" t="s">
        <v>1023</v>
      </c>
    </row>
    <row r="4699" spans="1:11" ht="15.75" x14ac:dyDescent="0.25">
      <c r="A4699" s="5" t="s">
        <v>1021</v>
      </c>
      <c r="B4699" s="5" t="s">
        <v>803</v>
      </c>
      <c r="C4699" s="5" t="s">
        <v>1102</v>
      </c>
      <c r="D4699" s="5"/>
      <c r="E4699" s="5" t="s">
        <v>7128</v>
      </c>
      <c r="F4699" s="5">
        <v>7869791284</v>
      </c>
      <c r="G4699" s="5">
        <v>22.210098299999999</v>
      </c>
      <c r="H4699" s="5">
        <v>81.537294900000006</v>
      </c>
      <c r="I4699" s="8">
        <v>125940833</v>
      </c>
      <c r="J4699" s="5"/>
      <c r="K4699" s="5" t="s">
        <v>1023</v>
      </c>
    </row>
    <row r="4700" spans="1:11" ht="15.75" x14ac:dyDescent="0.25">
      <c r="A4700" s="5" t="s">
        <v>1021</v>
      </c>
      <c r="B4700" s="5" t="s">
        <v>803</v>
      </c>
      <c r="C4700" s="5"/>
      <c r="D4700" s="5"/>
      <c r="E4700" s="5" t="s">
        <v>7144</v>
      </c>
      <c r="F4700" s="5">
        <v>8223805686</v>
      </c>
      <c r="G4700" s="5">
        <v>22.973422899999999</v>
      </c>
      <c r="H4700" s="5">
        <v>78.656894199999996</v>
      </c>
      <c r="I4700" s="8">
        <v>113237078</v>
      </c>
      <c r="J4700" s="5"/>
      <c r="K4700" s="5" t="s">
        <v>1023</v>
      </c>
    </row>
    <row r="4701" spans="1:11" ht="15.75" x14ac:dyDescent="0.25">
      <c r="A4701" s="5" t="s">
        <v>1021</v>
      </c>
      <c r="B4701" s="5" t="s">
        <v>803</v>
      </c>
      <c r="C4701" s="5" t="s">
        <v>1102</v>
      </c>
      <c r="D4701" s="5"/>
      <c r="E4701" s="5" t="s">
        <v>7225</v>
      </c>
      <c r="F4701" s="5">
        <v>9713324649</v>
      </c>
      <c r="G4701" s="5">
        <v>22.272327600000001</v>
      </c>
      <c r="H4701" s="5">
        <v>81.690745000000007</v>
      </c>
      <c r="I4701" s="8">
        <v>128257141</v>
      </c>
      <c r="J4701" s="5"/>
      <c r="K4701" s="5" t="s">
        <v>1023</v>
      </c>
    </row>
    <row r="4702" spans="1:11" ht="15.75" x14ac:dyDescent="0.25">
      <c r="A4702" s="5" t="s">
        <v>1021</v>
      </c>
      <c r="B4702" s="5" t="s">
        <v>803</v>
      </c>
      <c r="C4702" s="5" t="s">
        <v>1130</v>
      </c>
      <c r="D4702" s="5"/>
      <c r="E4702" s="5" t="s">
        <v>7252</v>
      </c>
      <c r="F4702" s="5">
        <v>9074970288</v>
      </c>
      <c r="G4702" s="5">
        <v>22.0731985</v>
      </c>
      <c r="H4702" s="5">
        <v>81.700907400000006</v>
      </c>
      <c r="I4702" s="8">
        <v>122038433</v>
      </c>
      <c r="J4702" s="5"/>
      <c r="K4702" s="5" t="s">
        <v>1023</v>
      </c>
    </row>
    <row r="4703" spans="1:11" ht="15.75" x14ac:dyDescent="0.25">
      <c r="A4703" s="5" t="s">
        <v>1021</v>
      </c>
      <c r="B4703" s="5" t="s">
        <v>803</v>
      </c>
      <c r="C4703" s="5" t="s">
        <v>1102</v>
      </c>
      <c r="D4703" s="5"/>
      <c r="E4703" s="5" t="s">
        <v>7292</v>
      </c>
      <c r="F4703" s="5">
        <v>9893446082</v>
      </c>
      <c r="G4703" s="5">
        <v>22.2384129</v>
      </c>
      <c r="H4703" s="5">
        <v>81.697210400000003</v>
      </c>
      <c r="I4703" s="8">
        <v>125900788</v>
      </c>
      <c r="J4703" s="5"/>
      <c r="K4703" s="5" t="s">
        <v>1023</v>
      </c>
    </row>
    <row r="4704" spans="1:11" ht="15.75" x14ac:dyDescent="0.25">
      <c r="A4704" s="5" t="s">
        <v>1021</v>
      </c>
      <c r="B4704" s="5" t="s">
        <v>803</v>
      </c>
      <c r="C4704" s="5" t="s">
        <v>1102</v>
      </c>
      <c r="D4704" s="5"/>
      <c r="E4704" s="5" t="s">
        <v>7319</v>
      </c>
      <c r="F4704" s="5">
        <v>8717993044</v>
      </c>
      <c r="G4704" s="5">
        <v>22.1828401</v>
      </c>
      <c r="H4704" s="5">
        <v>81.755628700000003</v>
      </c>
      <c r="I4704" s="8">
        <v>125230476</v>
      </c>
      <c r="J4704" s="5"/>
      <c r="K4704" s="5" t="s">
        <v>1023</v>
      </c>
    </row>
    <row r="4705" spans="1:11" ht="15.75" x14ac:dyDescent="0.25">
      <c r="A4705" s="5" t="s">
        <v>1021</v>
      </c>
      <c r="B4705" s="5" t="s">
        <v>803</v>
      </c>
      <c r="C4705" s="5" t="s">
        <v>1102</v>
      </c>
      <c r="D4705" s="5"/>
      <c r="E4705" s="5" t="s">
        <v>7368</v>
      </c>
      <c r="F4705" s="5">
        <v>8889284562</v>
      </c>
      <c r="G4705" s="5">
        <v>22.165809500000002</v>
      </c>
      <c r="H4705" s="5">
        <v>81.668055100000004</v>
      </c>
      <c r="I4705" s="8">
        <v>116215021</v>
      </c>
      <c r="J4705" s="5"/>
      <c r="K4705" s="5" t="s">
        <v>1023</v>
      </c>
    </row>
    <row r="4706" spans="1:11" ht="15.75" x14ac:dyDescent="0.25">
      <c r="A4706" s="5" t="s">
        <v>1021</v>
      </c>
      <c r="B4706" s="5" t="s">
        <v>803</v>
      </c>
      <c r="C4706" s="5" t="s">
        <v>1102</v>
      </c>
      <c r="D4706" s="5"/>
      <c r="E4706" s="5" t="s">
        <v>7402</v>
      </c>
      <c r="F4706" s="5">
        <v>9644134062</v>
      </c>
      <c r="G4706" s="5">
        <v>22.219809999999999</v>
      </c>
      <c r="H4706" s="5">
        <v>81.600262599999994</v>
      </c>
      <c r="I4706" s="8">
        <v>122136641</v>
      </c>
      <c r="J4706" s="5"/>
      <c r="K4706" s="5" t="s">
        <v>1023</v>
      </c>
    </row>
    <row r="4707" spans="1:11" ht="15.75" x14ac:dyDescent="0.25">
      <c r="A4707" s="5" t="s">
        <v>1021</v>
      </c>
      <c r="B4707" s="5" t="s">
        <v>803</v>
      </c>
      <c r="C4707" s="5" t="s">
        <v>1102</v>
      </c>
      <c r="D4707" s="5"/>
      <c r="E4707" s="5" t="s">
        <v>7402</v>
      </c>
      <c r="F4707" s="5">
        <v>9644134062</v>
      </c>
      <c r="G4707" s="5">
        <v>22.228489799999998</v>
      </c>
      <c r="H4707" s="5">
        <v>81.614734600000006</v>
      </c>
      <c r="I4707" s="8">
        <v>122113401472</v>
      </c>
      <c r="J4707" s="5"/>
      <c r="K4707" s="5" t="s">
        <v>1023</v>
      </c>
    </row>
    <row r="4708" spans="1:11" ht="15.75" x14ac:dyDescent="0.25">
      <c r="A4708" s="5" t="s">
        <v>1021</v>
      </c>
      <c r="B4708" s="5" t="s">
        <v>803</v>
      </c>
      <c r="C4708" s="5" t="s">
        <v>803</v>
      </c>
      <c r="D4708" s="5"/>
      <c r="E4708" s="5" t="s">
        <v>7410</v>
      </c>
      <c r="F4708" s="5">
        <v>7067116809</v>
      </c>
      <c r="G4708" s="5">
        <v>22.1556371</v>
      </c>
      <c r="H4708" s="5">
        <v>81.649911700000004</v>
      </c>
      <c r="I4708" s="8">
        <v>125660415</v>
      </c>
      <c r="J4708" s="5"/>
      <c r="K4708" s="5" t="s">
        <v>1023</v>
      </c>
    </row>
    <row r="4709" spans="1:11" x14ac:dyDescent="0.25">
      <c r="A4709" s="11" t="s">
        <v>9070</v>
      </c>
      <c r="B4709" s="10" t="s">
        <v>803</v>
      </c>
      <c r="C4709" s="10" t="s">
        <v>803</v>
      </c>
      <c r="D4709" s="10" t="s">
        <v>9153</v>
      </c>
      <c r="E4709" s="10" t="s">
        <v>9154</v>
      </c>
      <c r="F4709" s="10"/>
      <c r="G4709" s="10" t="s">
        <v>9155</v>
      </c>
      <c r="H4709" s="10" t="s">
        <v>9156</v>
      </c>
      <c r="I4709" s="27" t="s">
        <v>9157</v>
      </c>
      <c r="J4709" s="10" t="s">
        <v>15</v>
      </c>
      <c r="K4709" s="10" t="s">
        <v>1023</v>
      </c>
    </row>
    <row r="4710" spans="1:11" ht="15.75" x14ac:dyDescent="0.25">
      <c r="A4710" s="5" t="s">
        <v>1021</v>
      </c>
      <c r="B4710" s="7" t="s">
        <v>61</v>
      </c>
      <c r="C4710" s="5" t="s">
        <v>61</v>
      </c>
      <c r="D4710" s="5"/>
      <c r="E4710" s="5" t="s">
        <v>1956</v>
      </c>
      <c r="F4710" s="5">
        <v>9407788741</v>
      </c>
      <c r="G4710" s="5">
        <v>19.708439200000001</v>
      </c>
      <c r="H4710" s="5">
        <v>81.289510899999996</v>
      </c>
      <c r="I4710" s="8">
        <v>126102213</v>
      </c>
      <c r="J4710" s="5"/>
      <c r="K4710" s="5" t="s">
        <v>1023</v>
      </c>
    </row>
    <row r="4711" spans="1:11" ht="15.75" x14ac:dyDescent="0.25">
      <c r="A4711" s="5" t="s">
        <v>1021</v>
      </c>
      <c r="B4711" s="7" t="s">
        <v>61</v>
      </c>
      <c r="C4711" s="5"/>
      <c r="D4711" s="5"/>
      <c r="E4711" s="5" t="s">
        <v>2751</v>
      </c>
      <c r="F4711" s="5">
        <v>9406284949</v>
      </c>
      <c r="G4711" s="5"/>
      <c r="H4711" s="5"/>
      <c r="I4711" s="8">
        <v>111330829</v>
      </c>
      <c r="J4711" s="5"/>
      <c r="K4711" s="5" t="s">
        <v>1023</v>
      </c>
    </row>
    <row r="4712" spans="1:11" ht="15.75" x14ac:dyDescent="0.25">
      <c r="A4712" s="5" t="s">
        <v>1021</v>
      </c>
      <c r="B4712" s="7" t="s">
        <v>61</v>
      </c>
      <c r="C4712" s="5"/>
      <c r="D4712" s="5"/>
      <c r="E4712" s="5" t="s">
        <v>2921</v>
      </c>
      <c r="F4712" s="5">
        <v>9425596257</v>
      </c>
      <c r="G4712" s="5"/>
      <c r="H4712" s="5"/>
      <c r="I4712" s="8">
        <v>113264080</v>
      </c>
      <c r="J4712" s="5"/>
      <c r="K4712" s="5" t="s">
        <v>1023</v>
      </c>
    </row>
    <row r="4713" spans="1:11" ht="15.75" x14ac:dyDescent="0.25">
      <c r="A4713" s="5" t="s">
        <v>1021</v>
      </c>
      <c r="B4713" s="7" t="s">
        <v>61</v>
      </c>
      <c r="C4713" s="5"/>
      <c r="D4713" s="5"/>
      <c r="E4713" s="5" t="s">
        <v>3374</v>
      </c>
      <c r="F4713" s="5">
        <v>9479022203</v>
      </c>
      <c r="G4713" s="5">
        <v>19.718546400000001</v>
      </c>
      <c r="H4713" s="5">
        <v>81.245308199999997</v>
      </c>
      <c r="I4713" s="8">
        <v>113263858</v>
      </c>
      <c r="J4713" s="5"/>
      <c r="K4713" s="5" t="s">
        <v>1023</v>
      </c>
    </row>
    <row r="4714" spans="1:11" ht="15.75" x14ac:dyDescent="0.25">
      <c r="A4714" s="5" t="s">
        <v>1021</v>
      </c>
      <c r="B4714" s="7" t="s">
        <v>61</v>
      </c>
      <c r="C4714" s="5" t="s">
        <v>61</v>
      </c>
      <c r="D4714" s="5"/>
      <c r="E4714" s="5" t="s">
        <v>4013</v>
      </c>
      <c r="F4714" s="5">
        <v>7587071490</v>
      </c>
      <c r="G4714" s="5">
        <v>19.4552488</v>
      </c>
      <c r="H4714" s="5">
        <v>81.333136800000005</v>
      </c>
      <c r="I4714" s="8">
        <v>127509158</v>
      </c>
      <c r="J4714" s="5"/>
      <c r="K4714" s="5" t="s">
        <v>1023</v>
      </c>
    </row>
    <row r="4715" spans="1:11" ht="15.75" x14ac:dyDescent="0.25">
      <c r="A4715" s="5" t="s">
        <v>1021</v>
      </c>
      <c r="B4715" s="7" t="s">
        <v>61</v>
      </c>
      <c r="C4715" s="5" t="s">
        <v>61</v>
      </c>
      <c r="D4715" s="5"/>
      <c r="E4715" s="5" t="s">
        <v>6486</v>
      </c>
      <c r="F4715" s="5">
        <v>9424142579</v>
      </c>
      <c r="G4715" s="5">
        <v>19.555728299999998</v>
      </c>
      <c r="H4715" s="5">
        <v>81.364548299999996</v>
      </c>
      <c r="I4715" s="8">
        <v>127508381</v>
      </c>
      <c r="J4715" s="5"/>
      <c r="K4715" s="5" t="s">
        <v>1023</v>
      </c>
    </row>
    <row r="4716" spans="1:11" ht="15.75" x14ac:dyDescent="0.25">
      <c r="A4716" s="5" t="s">
        <v>1021</v>
      </c>
      <c r="B4716" s="7" t="s">
        <v>61</v>
      </c>
      <c r="C4716" s="5" t="s">
        <v>61</v>
      </c>
      <c r="D4716" s="5"/>
      <c r="E4716" s="5" t="s">
        <v>6583</v>
      </c>
      <c r="F4716" s="5">
        <v>7587804184</v>
      </c>
      <c r="G4716" s="5">
        <v>19.675022500000001</v>
      </c>
      <c r="H4716" s="5">
        <v>81.3064155</v>
      </c>
      <c r="I4716" s="8">
        <v>126486171</v>
      </c>
      <c r="J4716" s="5"/>
      <c r="K4716" s="5" t="s">
        <v>1023</v>
      </c>
    </row>
    <row r="4717" spans="1:11" ht="15.75" x14ac:dyDescent="0.25">
      <c r="A4717" s="5" t="s">
        <v>1021</v>
      </c>
      <c r="B4717" s="7" t="s">
        <v>593</v>
      </c>
      <c r="C4717" s="5"/>
      <c r="D4717" s="5"/>
      <c r="E4717" s="5" t="s">
        <v>1026</v>
      </c>
      <c r="F4717" s="5">
        <v>7974726004</v>
      </c>
      <c r="G4717" s="5">
        <v>22.1681673</v>
      </c>
      <c r="H4717" s="5">
        <v>83.419826099999995</v>
      </c>
      <c r="I4717" s="8">
        <v>112387244</v>
      </c>
      <c r="J4717" s="5"/>
      <c r="K4717" s="5" t="s">
        <v>1023</v>
      </c>
    </row>
    <row r="4718" spans="1:11" ht="15.75" x14ac:dyDescent="0.25">
      <c r="A4718" s="5" t="s">
        <v>1021</v>
      </c>
      <c r="B4718" s="7" t="s">
        <v>593</v>
      </c>
      <c r="C4718" s="5" t="s">
        <v>1038</v>
      </c>
      <c r="D4718" s="5"/>
      <c r="E4718" s="5" t="s">
        <v>1039</v>
      </c>
      <c r="F4718" s="5">
        <v>7898382890</v>
      </c>
      <c r="G4718" s="5">
        <v>21.977485099999999</v>
      </c>
      <c r="H4718" s="5">
        <v>83.199227300000004</v>
      </c>
      <c r="I4718" s="8">
        <v>125272094</v>
      </c>
      <c r="J4718" s="5"/>
      <c r="K4718" s="5" t="s">
        <v>1023</v>
      </c>
    </row>
    <row r="4719" spans="1:11" ht="15.75" x14ac:dyDescent="0.25">
      <c r="A4719" s="5" t="s">
        <v>1021</v>
      </c>
      <c r="B4719" s="7" t="s">
        <v>593</v>
      </c>
      <c r="C4719" s="5"/>
      <c r="D4719" s="5"/>
      <c r="E4719" s="5" t="s">
        <v>1072</v>
      </c>
      <c r="F4719" s="5">
        <v>9171273832</v>
      </c>
      <c r="G4719" s="5">
        <v>22.468945000000001</v>
      </c>
      <c r="H4719" s="5">
        <v>83.349383700000004</v>
      </c>
      <c r="I4719" s="8">
        <v>112929514</v>
      </c>
      <c r="J4719" s="5"/>
      <c r="K4719" s="5" t="s">
        <v>1023</v>
      </c>
    </row>
    <row r="4720" spans="1:11" ht="15.75" x14ac:dyDescent="0.25">
      <c r="A4720" s="5" t="s">
        <v>1021</v>
      </c>
      <c r="B4720" s="7" t="s">
        <v>593</v>
      </c>
      <c r="C4720" s="5" t="s">
        <v>1076</v>
      </c>
      <c r="D4720" s="5"/>
      <c r="E4720" s="5" t="s">
        <v>1077</v>
      </c>
      <c r="F4720" s="5">
        <v>9669003661</v>
      </c>
      <c r="G4720" s="5">
        <v>21.511374199999999</v>
      </c>
      <c r="H4720" s="5">
        <v>82.928474699999995</v>
      </c>
      <c r="I4720" s="8">
        <v>118800280</v>
      </c>
      <c r="J4720" s="5"/>
      <c r="K4720" s="5" t="s">
        <v>1023</v>
      </c>
    </row>
    <row r="4721" spans="1:11" ht="15.75" x14ac:dyDescent="0.25">
      <c r="A4721" s="5" t="s">
        <v>1021</v>
      </c>
      <c r="B4721" s="7" t="s">
        <v>593</v>
      </c>
      <c r="C4721" s="5" t="s">
        <v>1098</v>
      </c>
      <c r="D4721" s="5"/>
      <c r="E4721" s="5" t="s">
        <v>1099</v>
      </c>
      <c r="F4721" s="5">
        <v>7694979879</v>
      </c>
      <c r="G4721" s="5">
        <v>22.238989</v>
      </c>
      <c r="H4721" s="5">
        <v>83.465855500000004</v>
      </c>
      <c r="I4721" s="8">
        <v>127097624</v>
      </c>
      <c r="J4721" s="5"/>
      <c r="K4721" s="5" t="s">
        <v>1023</v>
      </c>
    </row>
    <row r="4722" spans="1:11" ht="15.75" x14ac:dyDescent="0.25">
      <c r="A4722" s="5" t="s">
        <v>1021</v>
      </c>
      <c r="B4722" s="7" t="s">
        <v>593</v>
      </c>
      <c r="C4722" s="5"/>
      <c r="D4722" s="5"/>
      <c r="E4722" s="5" t="s">
        <v>1124</v>
      </c>
      <c r="F4722" s="5">
        <v>7224090831</v>
      </c>
      <c r="G4722" s="5">
        <v>21.864254200000001</v>
      </c>
      <c r="H4722" s="5">
        <v>83.281852000000001</v>
      </c>
      <c r="I4722" s="8">
        <v>115457257</v>
      </c>
      <c r="J4722" s="5"/>
      <c r="K4722" s="5" t="s">
        <v>1023</v>
      </c>
    </row>
    <row r="4723" spans="1:11" ht="15.75" x14ac:dyDescent="0.25">
      <c r="A4723" s="5" t="s">
        <v>1021</v>
      </c>
      <c r="B4723" s="7" t="s">
        <v>593</v>
      </c>
      <c r="C4723" s="5" t="s">
        <v>593</v>
      </c>
      <c r="D4723" s="5"/>
      <c r="E4723" s="5" t="s">
        <v>1129</v>
      </c>
      <c r="F4723" s="5">
        <v>9589553361</v>
      </c>
      <c r="G4723" s="5">
        <v>21.832134499999999</v>
      </c>
      <c r="H4723" s="5">
        <v>83.358164700000003</v>
      </c>
      <c r="I4723" s="8">
        <v>118476731</v>
      </c>
      <c r="J4723" s="5"/>
      <c r="K4723" s="5" t="s">
        <v>1023</v>
      </c>
    </row>
    <row r="4724" spans="1:11" ht="15.75" x14ac:dyDescent="0.25">
      <c r="A4724" s="5" t="s">
        <v>1021</v>
      </c>
      <c r="B4724" s="7" t="s">
        <v>593</v>
      </c>
      <c r="C4724" s="5" t="s">
        <v>1132</v>
      </c>
      <c r="D4724" s="5"/>
      <c r="E4724" s="5" t="s">
        <v>1133</v>
      </c>
      <c r="F4724" s="5">
        <v>8889669811</v>
      </c>
      <c r="G4724" s="5">
        <v>22.457000699999998</v>
      </c>
      <c r="H4724" s="5">
        <v>83.305614199999994</v>
      </c>
      <c r="I4724" s="8">
        <v>119435189</v>
      </c>
      <c r="J4724" s="5"/>
      <c r="K4724" s="5" t="s">
        <v>1023</v>
      </c>
    </row>
    <row r="4725" spans="1:11" ht="15.75" x14ac:dyDescent="0.25">
      <c r="A4725" s="5" t="s">
        <v>1021</v>
      </c>
      <c r="B4725" s="7" t="s">
        <v>593</v>
      </c>
      <c r="C4725" s="5" t="s">
        <v>1132</v>
      </c>
      <c r="D4725" s="5"/>
      <c r="E4725" s="5" t="s">
        <v>1137</v>
      </c>
      <c r="F4725" s="5">
        <v>7225838418</v>
      </c>
      <c r="G4725" s="5">
        <v>22.524602000000002</v>
      </c>
      <c r="H4725" s="5">
        <v>83.428837700000003</v>
      </c>
      <c r="I4725" s="8">
        <v>123383844645</v>
      </c>
      <c r="J4725" s="5"/>
      <c r="K4725" s="5" t="s">
        <v>1023</v>
      </c>
    </row>
    <row r="4726" spans="1:11" ht="15.75" x14ac:dyDescent="0.25">
      <c r="A4726" s="5" t="s">
        <v>1021</v>
      </c>
      <c r="B4726" s="7" t="s">
        <v>593</v>
      </c>
      <c r="C4726" s="5" t="s">
        <v>1132</v>
      </c>
      <c r="D4726" s="5"/>
      <c r="E4726" s="5" t="s">
        <v>1137</v>
      </c>
      <c r="F4726" s="5">
        <v>7225838418</v>
      </c>
      <c r="G4726" s="5">
        <v>22.558026000000002</v>
      </c>
      <c r="H4726" s="5">
        <v>83.458960399999995</v>
      </c>
      <c r="I4726" s="8">
        <v>123369953</v>
      </c>
      <c r="J4726" s="5"/>
      <c r="K4726" s="5" t="s">
        <v>1023</v>
      </c>
    </row>
    <row r="4727" spans="1:11" ht="15.75" x14ac:dyDescent="0.25">
      <c r="A4727" s="5" t="s">
        <v>1021</v>
      </c>
      <c r="B4727" s="7" t="s">
        <v>593</v>
      </c>
      <c r="C4727" s="5" t="s">
        <v>1132</v>
      </c>
      <c r="D4727" s="5"/>
      <c r="E4727" s="5" t="s">
        <v>1144</v>
      </c>
      <c r="F4727" s="5">
        <v>7724975936</v>
      </c>
      <c r="G4727" s="5">
        <v>22.642599499999999</v>
      </c>
      <c r="H4727" s="5">
        <v>83.178523100000007</v>
      </c>
      <c r="I4727" s="8">
        <v>125619007</v>
      </c>
      <c r="J4727" s="5"/>
      <c r="K4727" s="5" t="s">
        <v>1023</v>
      </c>
    </row>
    <row r="4728" spans="1:11" ht="15.75" x14ac:dyDescent="0.25">
      <c r="A4728" s="5" t="s">
        <v>1021</v>
      </c>
      <c r="B4728" s="7" t="s">
        <v>593</v>
      </c>
      <c r="C4728" s="5" t="s">
        <v>1038</v>
      </c>
      <c r="D4728" s="5"/>
      <c r="E4728" s="5" t="s">
        <v>1170</v>
      </c>
      <c r="F4728" s="5">
        <v>7489891011</v>
      </c>
      <c r="G4728" s="5">
        <v>21.976497699999999</v>
      </c>
      <c r="H4728" s="5">
        <v>83.202240599999996</v>
      </c>
      <c r="I4728" s="8">
        <v>112423626</v>
      </c>
      <c r="J4728" s="5"/>
      <c r="K4728" s="5" t="s">
        <v>1023</v>
      </c>
    </row>
    <row r="4729" spans="1:11" ht="15.75" x14ac:dyDescent="0.25">
      <c r="A4729" s="5" t="s">
        <v>1021</v>
      </c>
      <c r="B4729" s="7" t="s">
        <v>593</v>
      </c>
      <c r="C4729" s="5"/>
      <c r="D4729" s="5"/>
      <c r="E4729" s="5" t="s">
        <v>1171</v>
      </c>
      <c r="F4729" s="5">
        <v>8305362037</v>
      </c>
      <c r="G4729" s="5">
        <v>21.692037299999999</v>
      </c>
      <c r="H4729" s="5">
        <v>83.244745800000004</v>
      </c>
      <c r="I4729" s="8">
        <v>112694488</v>
      </c>
      <c r="J4729" s="5"/>
      <c r="K4729" s="5" t="s">
        <v>1023</v>
      </c>
    </row>
    <row r="4730" spans="1:11" ht="15.75" x14ac:dyDescent="0.25">
      <c r="A4730" s="5" t="s">
        <v>1021</v>
      </c>
      <c r="B4730" s="7" t="s">
        <v>593</v>
      </c>
      <c r="C4730" s="5"/>
      <c r="D4730" s="5"/>
      <c r="E4730" s="5" t="s">
        <v>1173</v>
      </c>
      <c r="F4730" s="5">
        <v>9098615175</v>
      </c>
      <c r="G4730" s="5"/>
      <c r="H4730" s="5"/>
      <c r="I4730" s="8">
        <v>113235441</v>
      </c>
      <c r="J4730" s="5"/>
      <c r="K4730" s="5" t="s">
        <v>1023</v>
      </c>
    </row>
    <row r="4731" spans="1:11" ht="15.75" x14ac:dyDescent="0.25">
      <c r="A4731" s="5" t="s">
        <v>1021</v>
      </c>
      <c r="B4731" s="7" t="s">
        <v>593</v>
      </c>
      <c r="C4731" s="5" t="s">
        <v>1076</v>
      </c>
      <c r="D4731" s="5"/>
      <c r="E4731" s="5" t="s">
        <v>1191</v>
      </c>
      <c r="F4731" s="5">
        <v>7000574361</v>
      </c>
      <c r="G4731" s="5">
        <v>21.6070648</v>
      </c>
      <c r="H4731" s="5">
        <v>83.053756699999994</v>
      </c>
      <c r="I4731" s="8">
        <v>126425322</v>
      </c>
      <c r="J4731" s="5"/>
      <c r="K4731" s="5" t="s">
        <v>1023</v>
      </c>
    </row>
    <row r="4732" spans="1:11" ht="15.75" x14ac:dyDescent="0.25">
      <c r="A4732" s="5" t="s">
        <v>1021</v>
      </c>
      <c r="B4732" s="7" t="s">
        <v>593</v>
      </c>
      <c r="C4732" s="5" t="s">
        <v>1221</v>
      </c>
      <c r="D4732" s="5"/>
      <c r="E4732" s="5" t="s">
        <v>1222</v>
      </c>
      <c r="F4732" s="5">
        <v>7389012753</v>
      </c>
      <c r="G4732" s="5">
        <v>21.6051778</v>
      </c>
      <c r="H4732" s="5">
        <v>83.341850500000007</v>
      </c>
      <c r="I4732" s="8">
        <v>126071024</v>
      </c>
      <c r="J4732" s="5"/>
      <c r="K4732" s="5" t="s">
        <v>1023</v>
      </c>
    </row>
    <row r="4733" spans="1:11" ht="15.75" x14ac:dyDescent="0.25">
      <c r="A4733" s="5" t="s">
        <v>1021</v>
      </c>
      <c r="B4733" s="7" t="s">
        <v>593</v>
      </c>
      <c r="C4733" s="5" t="s">
        <v>1076</v>
      </c>
      <c r="D4733" s="5"/>
      <c r="E4733" s="5" t="s">
        <v>1225</v>
      </c>
      <c r="F4733" s="5">
        <v>9977176768</v>
      </c>
      <c r="G4733" s="5">
        <v>21.4452116</v>
      </c>
      <c r="H4733" s="5">
        <v>83.101388700000001</v>
      </c>
      <c r="I4733" s="8">
        <v>126505151</v>
      </c>
      <c r="J4733" s="5"/>
      <c r="K4733" s="5" t="s">
        <v>1023</v>
      </c>
    </row>
    <row r="4734" spans="1:11" ht="15.75" x14ac:dyDescent="0.25">
      <c r="A4734" s="5" t="s">
        <v>1021</v>
      </c>
      <c r="B4734" s="7" t="s">
        <v>593</v>
      </c>
      <c r="C4734" s="5" t="s">
        <v>1132</v>
      </c>
      <c r="D4734" s="5"/>
      <c r="E4734" s="5" t="s">
        <v>1232</v>
      </c>
      <c r="F4734" s="5">
        <v>9425237767</v>
      </c>
      <c r="G4734" s="5">
        <v>22.3530561</v>
      </c>
      <c r="H4734" s="5">
        <v>83.2363809</v>
      </c>
      <c r="I4734" s="8">
        <v>130361860</v>
      </c>
      <c r="J4734" s="5"/>
      <c r="K4734" s="5" t="s">
        <v>1023</v>
      </c>
    </row>
    <row r="4735" spans="1:11" ht="15.75" x14ac:dyDescent="0.25">
      <c r="A4735" s="5" t="s">
        <v>1021</v>
      </c>
      <c r="B4735" s="7" t="s">
        <v>593</v>
      </c>
      <c r="C4735" s="5"/>
      <c r="D4735" s="5"/>
      <c r="E4735" s="5" t="s">
        <v>1240</v>
      </c>
      <c r="F4735" s="5">
        <v>8319310955</v>
      </c>
      <c r="G4735" s="5">
        <v>22.291566599999999</v>
      </c>
      <c r="H4735" s="5">
        <v>83.6891885</v>
      </c>
      <c r="I4735" s="8">
        <v>113231642</v>
      </c>
      <c r="J4735" s="5"/>
      <c r="K4735" s="5" t="s">
        <v>1023</v>
      </c>
    </row>
    <row r="4736" spans="1:11" ht="15.75" x14ac:dyDescent="0.25">
      <c r="A4736" s="5" t="s">
        <v>1021</v>
      </c>
      <c r="B4736" s="7" t="s">
        <v>593</v>
      </c>
      <c r="C4736" s="5"/>
      <c r="D4736" s="5"/>
      <c r="E4736" s="5" t="s">
        <v>1242</v>
      </c>
      <c r="F4736" s="5">
        <v>7000215036</v>
      </c>
      <c r="G4736" s="5">
        <v>21.993200900000001</v>
      </c>
      <c r="H4736" s="5">
        <v>83.228880899999993</v>
      </c>
      <c r="I4736" s="8">
        <v>114441678</v>
      </c>
      <c r="J4736" s="5"/>
      <c r="K4736" s="5" t="s">
        <v>1023</v>
      </c>
    </row>
    <row r="4737" spans="1:11" ht="15.75" x14ac:dyDescent="0.25">
      <c r="A4737" s="5" t="s">
        <v>1021</v>
      </c>
      <c r="B4737" s="7" t="s">
        <v>593</v>
      </c>
      <c r="C4737" s="5" t="s">
        <v>593</v>
      </c>
      <c r="D4737" s="5"/>
      <c r="E4737" s="5" t="s">
        <v>1255</v>
      </c>
      <c r="F4737" s="5">
        <v>6261140327</v>
      </c>
      <c r="G4737" s="5">
        <v>21.951632700000001</v>
      </c>
      <c r="H4737" s="5">
        <v>83.024556700000005</v>
      </c>
      <c r="I4737" s="8">
        <v>121929065</v>
      </c>
      <c r="J4737" s="5"/>
      <c r="K4737" s="5" t="s">
        <v>1023</v>
      </c>
    </row>
    <row r="4738" spans="1:11" ht="15.75" x14ac:dyDescent="0.25">
      <c r="A4738" s="5" t="s">
        <v>1021</v>
      </c>
      <c r="B4738" s="7" t="s">
        <v>593</v>
      </c>
      <c r="C4738" s="5" t="s">
        <v>1261</v>
      </c>
      <c r="D4738" s="5"/>
      <c r="E4738" s="5" t="s">
        <v>1262</v>
      </c>
      <c r="F4738" s="5">
        <v>7828540282</v>
      </c>
      <c r="G4738" s="5">
        <v>22.114865000000002</v>
      </c>
      <c r="H4738" s="5">
        <v>83.464330399999994</v>
      </c>
      <c r="I4738" s="8">
        <v>125954020436</v>
      </c>
      <c r="J4738" s="5"/>
      <c r="K4738" s="5" t="s">
        <v>1023</v>
      </c>
    </row>
    <row r="4739" spans="1:11" ht="15.75" x14ac:dyDescent="0.25">
      <c r="A4739" s="5" t="s">
        <v>1021</v>
      </c>
      <c r="B4739" s="7" t="s">
        <v>593</v>
      </c>
      <c r="C4739" s="5" t="s">
        <v>1261</v>
      </c>
      <c r="D4739" s="5"/>
      <c r="E4739" s="5" t="s">
        <v>1262</v>
      </c>
      <c r="F4739" s="5">
        <v>7828540282</v>
      </c>
      <c r="G4739" s="5">
        <v>22.114278299999999</v>
      </c>
      <c r="H4739" s="5">
        <v>83.461453800000001</v>
      </c>
      <c r="I4739" s="8">
        <v>125995525</v>
      </c>
      <c r="J4739" s="5"/>
      <c r="K4739" s="5" t="s">
        <v>1023</v>
      </c>
    </row>
    <row r="4740" spans="1:11" ht="15.75" x14ac:dyDescent="0.25">
      <c r="A4740" s="5" t="s">
        <v>1021</v>
      </c>
      <c r="B4740" s="7" t="s">
        <v>593</v>
      </c>
      <c r="C4740" s="5" t="s">
        <v>1038</v>
      </c>
      <c r="D4740" s="5"/>
      <c r="E4740" s="5" t="s">
        <v>1286</v>
      </c>
      <c r="F4740" s="5">
        <v>6266602990</v>
      </c>
      <c r="G4740" s="5"/>
      <c r="H4740" s="5"/>
      <c r="I4740" s="8">
        <v>117018098</v>
      </c>
      <c r="J4740" s="5"/>
      <c r="K4740" s="5" t="s">
        <v>1023</v>
      </c>
    </row>
    <row r="4741" spans="1:11" ht="15.75" x14ac:dyDescent="0.25">
      <c r="A4741" s="5" t="s">
        <v>1021</v>
      </c>
      <c r="B4741" s="7" t="s">
        <v>593</v>
      </c>
      <c r="C4741" s="5" t="s">
        <v>1038</v>
      </c>
      <c r="D4741" s="5"/>
      <c r="E4741" s="5" t="s">
        <v>1296</v>
      </c>
      <c r="F4741" s="5">
        <v>8959118797</v>
      </c>
      <c r="G4741" s="5">
        <v>21.978613299999999</v>
      </c>
      <c r="H4741" s="5">
        <v>83.1147007</v>
      </c>
      <c r="I4741" s="8">
        <v>124430215</v>
      </c>
      <c r="J4741" s="5"/>
      <c r="K4741" s="5" t="s">
        <v>1023</v>
      </c>
    </row>
    <row r="4742" spans="1:11" ht="15.75" x14ac:dyDescent="0.25">
      <c r="A4742" s="5" t="s">
        <v>1021</v>
      </c>
      <c r="B4742" s="7" t="s">
        <v>593</v>
      </c>
      <c r="C4742" s="5" t="s">
        <v>1221</v>
      </c>
      <c r="D4742" s="5"/>
      <c r="E4742" s="5" t="s">
        <v>1303</v>
      </c>
      <c r="F4742" s="5">
        <v>9340279009</v>
      </c>
      <c r="G4742" s="5">
        <v>21.904092299999999</v>
      </c>
      <c r="H4742" s="5">
        <v>83.407504599999996</v>
      </c>
      <c r="I4742" s="8">
        <v>125874828</v>
      </c>
      <c r="J4742" s="5"/>
      <c r="K4742" s="5" t="s">
        <v>1023</v>
      </c>
    </row>
    <row r="4743" spans="1:11" ht="15.75" x14ac:dyDescent="0.25">
      <c r="A4743" s="5" t="s">
        <v>1021</v>
      </c>
      <c r="B4743" s="7" t="s">
        <v>593</v>
      </c>
      <c r="C4743" s="5"/>
      <c r="D4743" s="5"/>
      <c r="E4743" s="5" t="s">
        <v>1321</v>
      </c>
      <c r="F4743" s="5">
        <v>9098239928</v>
      </c>
      <c r="G4743" s="5"/>
      <c r="H4743" s="5"/>
      <c r="I4743" s="8">
        <v>100276235</v>
      </c>
      <c r="J4743" s="5"/>
      <c r="K4743" s="5" t="s">
        <v>1023</v>
      </c>
    </row>
    <row r="4744" spans="1:11" ht="15.75" x14ac:dyDescent="0.25">
      <c r="A4744" s="5" t="s">
        <v>1021</v>
      </c>
      <c r="B4744" s="7" t="s">
        <v>593</v>
      </c>
      <c r="C4744" s="5"/>
      <c r="D4744" s="5"/>
      <c r="E4744" s="5" t="s">
        <v>1323</v>
      </c>
      <c r="F4744" s="5">
        <v>7389833793</v>
      </c>
      <c r="G4744" s="5">
        <v>21.618023699999998</v>
      </c>
      <c r="H4744" s="5">
        <v>83.321652799999995</v>
      </c>
      <c r="I4744" s="8">
        <v>113233627</v>
      </c>
      <c r="J4744" s="5"/>
      <c r="K4744" s="5" t="s">
        <v>1023</v>
      </c>
    </row>
    <row r="4745" spans="1:11" ht="15.75" x14ac:dyDescent="0.25">
      <c r="A4745" s="5" t="s">
        <v>1021</v>
      </c>
      <c r="B4745" s="7" t="s">
        <v>593</v>
      </c>
      <c r="C4745" s="5"/>
      <c r="D4745" s="5"/>
      <c r="E4745" s="5" t="s">
        <v>1327</v>
      </c>
      <c r="F4745" s="5">
        <v>8103330339</v>
      </c>
      <c r="G4745" s="5">
        <v>21.9611567</v>
      </c>
      <c r="H4745" s="5">
        <v>83.196751699999993</v>
      </c>
      <c r="I4745" s="8">
        <v>114440261</v>
      </c>
      <c r="J4745" s="5"/>
      <c r="K4745" s="5" t="s">
        <v>1023</v>
      </c>
    </row>
    <row r="4746" spans="1:11" ht="15.75" x14ac:dyDescent="0.25">
      <c r="A4746" s="5" t="s">
        <v>1021</v>
      </c>
      <c r="B4746" s="7" t="s">
        <v>593</v>
      </c>
      <c r="C4746" s="5" t="s">
        <v>593</v>
      </c>
      <c r="D4746" s="5"/>
      <c r="E4746" s="5" t="s">
        <v>1343</v>
      </c>
      <c r="F4746" s="5">
        <v>9329303537</v>
      </c>
      <c r="G4746" s="5">
        <v>21.896221300000001</v>
      </c>
      <c r="H4746" s="5">
        <v>83.379439700000006</v>
      </c>
      <c r="I4746" s="8">
        <v>125306635</v>
      </c>
      <c r="J4746" s="5"/>
      <c r="K4746" s="5" t="s">
        <v>1023</v>
      </c>
    </row>
    <row r="4747" spans="1:11" ht="15.75" x14ac:dyDescent="0.25">
      <c r="A4747" s="5" t="s">
        <v>1021</v>
      </c>
      <c r="B4747" s="7" t="s">
        <v>593</v>
      </c>
      <c r="C4747" s="5"/>
      <c r="D4747" s="5"/>
      <c r="E4747" s="5" t="s">
        <v>1359</v>
      </c>
      <c r="F4747" s="5">
        <v>7692960543</v>
      </c>
      <c r="G4747" s="5">
        <v>22.143478200000001</v>
      </c>
      <c r="H4747" s="5">
        <v>83.038990499999997</v>
      </c>
      <c r="I4747" s="8">
        <v>112438966</v>
      </c>
      <c r="J4747" s="5"/>
      <c r="K4747" s="5" t="s">
        <v>1023</v>
      </c>
    </row>
    <row r="4748" spans="1:11" ht="15.75" x14ac:dyDescent="0.25">
      <c r="A4748" s="5" t="s">
        <v>1021</v>
      </c>
      <c r="B4748" s="7" t="s">
        <v>593</v>
      </c>
      <c r="C4748" s="5"/>
      <c r="D4748" s="5"/>
      <c r="E4748" s="5" t="s">
        <v>1362</v>
      </c>
      <c r="F4748" s="5">
        <v>9826461082</v>
      </c>
      <c r="G4748" s="5">
        <v>22.071125507354701</v>
      </c>
      <c r="H4748" s="5">
        <v>83.150539398193402</v>
      </c>
      <c r="I4748" s="8">
        <v>113036140</v>
      </c>
      <c r="J4748" s="5"/>
      <c r="K4748" s="5" t="s">
        <v>1023</v>
      </c>
    </row>
    <row r="4749" spans="1:11" ht="15.75" x14ac:dyDescent="0.25">
      <c r="A4749" s="5" t="s">
        <v>1021</v>
      </c>
      <c r="B4749" s="7" t="s">
        <v>593</v>
      </c>
      <c r="C4749" s="5"/>
      <c r="D4749" s="5"/>
      <c r="E4749" s="5" t="s">
        <v>1363</v>
      </c>
      <c r="F4749" s="5">
        <v>9754665660</v>
      </c>
      <c r="G4749" s="5">
        <v>22.273805200000002</v>
      </c>
      <c r="H4749" s="5">
        <v>83.642657</v>
      </c>
      <c r="I4749" s="8">
        <v>113234190</v>
      </c>
      <c r="J4749" s="5"/>
      <c r="K4749" s="5" t="s">
        <v>1023</v>
      </c>
    </row>
    <row r="4750" spans="1:11" ht="15.75" x14ac:dyDescent="0.25">
      <c r="A4750" s="5" t="s">
        <v>1021</v>
      </c>
      <c r="B4750" s="7" t="s">
        <v>593</v>
      </c>
      <c r="C4750" s="5"/>
      <c r="D4750" s="5"/>
      <c r="E4750" s="5" t="s">
        <v>1364</v>
      </c>
      <c r="F4750" s="5">
        <v>7869351575</v>
      </c>
      <c r="G4750" s="5">
        <v>21.6387432</v>
      </c>
      <c r="H4750" s="5">
        <v>83.084620799999996</v>
      </c>
      <c r="I4750" s="8">
        <v>113401746</v>
      </c>
      <c r="J4750" s="5"/>
      <c r="K4750" s="5" t="s">
        <v>1023</v>
      </c>
    </row>
    <row r="4751" spans="1:11" ht="15.75" x14ac:dyDescent="0.25">
      <c r="A4751" s="5" t="s">
        <v>1021</v>
      </c>
      <c r="B4751" s="7" t="s">
        <v>593</v>
      </c>
      <c r="C4751" s="5" t="s">
        <v>1379</v>
      </c>
      <c r="D4751" s="5"/>
      <c r="E4751" s="5" t="s">
        <v>1380</v>
      </c>
      <c r="F4751" s="5">
        <v>7000847944</v>
      </c>
      <c r="G4751" s="5">
        <v>21.817587499999998</v>
      </c>
      <c r="H4751" s="5">
        <v>83.276238899999996</v>
      </c>
      <c r="I4751" s="8">
        <v>122074766</v>
      </c>
      <c r="J4751" s="5"/>
      <c r="K4751" s="5" t="s">
        <v>1023</v>
      </c>
    </row>
    <row r="4752" spans="1:11" ht="15.75" x14ac:dyDescent="0.25">
      <c r="A4752" s="5" t="s">
        <v>1021</v>
      </c>
      <c r="B4752" s="7" t="s">
        <v>593</v>
      </c>
      <c r="C4752" s="5" t="s">
        <v>1076</v>
      </c>
      <c r="D4752" s="5"/>
      <c r="E4752" s="5" t="s">
        <v>1384</v>
      </c>
      <c r="F4752" s="5">
        <v>7828540228</v>
      </c>
      <c r="G4752" s="5">
        <v>21.6785405</v>
      </c>
      <c r="H4752" s="5">
        <v>83.105747699999995</v>
      </c>
      <c r="I4752" s="8">
        <v>125906375</v>
      </c>
      <c r="J4752" s="5"/>
      <c r="K4752" s="5" t="s">
        <v>1023</v>
      </c>
    </row>
    <row r="4753" spans="1:11" ht="15.75" x14ac:dyDescent="0.25">
      <c r="A4753" s="5" t="s">
        <v>1021</v>
      </c>
      <c r="B4753" s="7" t="s">
        <v>593</v>
      </c>
      <c r="C4753" s="5" t="s">
        <v>1076</v>
      </c>
      <c r="D4753" s="5"/>
      <c r="E4753" s="5" t="s">
        <v>1392</v>
      </c>
      <c r="F4753" s="5">
        <v>9131840100</v>
      </c>
      <c r="G4753" s="5">
        <v>21.903962799999999</v>
      </c>
      <c r="H4753" s="5">
        <v>83.410972999999998</v>
      </c>
      <c r="I4753" s="8">
        <v>127639401</v>
      </c>
      <c r="J4753" s="5"/>
      <c r="K4753" s="5" t="s">
        <v>1023</v>
      </c>
    </row>
    <row r="4754" spans="1:11" ht="15.75" x14ac:dyDescent="0.25">
      <c r="A4754" s="5" t="s">
        <v>1021</v>
      </c>
      <c r="B4754" s="7" t="s">
        <v>593</v>
      </c>
      <c r="C4754" s="5" t="s">
        <v>1132</v>
      </c>
      <c r="D4754" s="5"/>
      <c r="E4754" s="5" t="s">
        <v>1411</v>
      </c>
      <c r="F4754" s="5">
        <v>9770490489</v>
      </c>
      <c r="G4754" s="5">
        <v>22.4409113</v>
      </c>
      <c r="H4754" s="5">
        <v>83.157362300000003</v>
      </c>
      <c r="I4754" s="8">
        <v>123903982</v>
      </c>
      <c r="J4754" s="5"/>
      <c r="K4754" s="5" t="s">
        <v>1023</v>
      </c>
    </row>
    <row r="4755" spans="1:11" ht="15.75" x14ac:dyDescent="0.25">
      <c r="A4755" s="5" t="s">
        <v>1021</v>
      </c>
      <c r="B4755" s="7" t="s">
        <v>593</v>
      </c>
      <c r="C4755" s="5" t="s">
        <v>1221</v>
      </c>
      <c r="D4755" s="5"/>
      <c r="E4755" s="5" t="s">
        <v>1413</v>
      </c>
      <c r="F4755" s="5">
        <v>9131261723</v>
      </c>
      <c r="G4755" s="5">
        <v>21.591203100000001</v>
      </c>
      <c r="H4755" s="5">
        <v>83.3463773</v>
      </c>
      <c r="I4755" s="8">
        <v>124626173353</v>
      </c>
      <c r="J4755" s="5"/>
      <c r="K4755" s="5" t="s">
        <v>1023</v>
      </c>
    </row>
    <row r="4756" spans="1:11" ht="15.75" x14ac:dyDescent="0.25">
      <c r="A4756" s="5" t="s">
        <v>1021</v>
      </c>
      <c r="B4756" s="7" t="s">
        <v>593</v>
      </c>
      <c r="C4756" s="5" t="s">
        <v>1221</v>
      </c>
      <c r="D4756" s="5"/>
      <c r="E4756" s="5" t="s">
        <v>1413</v>
      </c>
      <c r="F4756" s="5">
        <v>9131261723</v>
      </c>
      <c r="G4756" s="5">
        <v>21.581459500000001</v>
      </c>
      <c r="H4756" s="5">
        <v>83.362409700000001</v>
      </c>
      <c r="I4756" s="8">
        <v>124688402</v>
      </c>
      <c r="J4756" s="5"/>
      <c r="K4756" s="5" t="s">
        <v>1023</v>
      </c>
    </row>
    <row r="4757" spans="1:11" ht="15.75" x14ac:dyDescent="0.25">
      <c r="A4757" s="5" t="s">
        <v>1021</v>
      </c>
      <c r="B4757" s="7" t="s">
        <v>593</v>
      </c>
      <c r="C4757" s="5" t="s">
        <v>1038</v>
      </c>
      <c r="D4757" s="5"/>
      <c r="E4757" s="5" t="s">
        <v>1425</v>
      </c>
      <c r="F4757" s="5">
        <v>8319534649</v>
      </c>
      <c r="G4757" s="5">
        <v>21.994470400000001</v>
      </c>
      <c r="H4757" s="5">
        <v>83.1530068</v>
      </c>
      <c r="I4757" s="8">
        <v>127711984</v>
      </c>
      <c r="J4757" s="5"/>
      <c r="K4757" s="5" t="s">
        <v>1023</v>
      </c>
    </row>
    <row r="4758" spans="1:11" ht="15.75" x14ac:dyDescent="0.25">
      <c r="A4758" s="5" t="s">
        <v>1021</v>
      </c>
      <c r="B4758" s="7" t="s">
        <v>593</v>
      </c>
      <c r="C4758" s="5" t="s">
        <v>1132</v>
      </c>
      <c r="D4758" s="5"/>
      <c r="E4758" s="5" t="s">
        <v>1427</v>
      </c>
      <c r="F4758" s="5">
        <v>9770214490</v>
      </c>
      <c r="G4758" s="5">
        <v>22.425165799999998</v>
      </c>
      <c r="H4758" s="5">
        <v>83.249354600000004</v>
      </c>
      <c r="I4758" s="8">
        <v>127920320</v>
      </c>
      <c r="J4758" s="5"/>
      <c r="K4758" s="5" t="s">
        <v>1023</v>
      </c>
    </row>
    <row r="4759" spans="1:11" ht="15.75" x14ac:dyDescent="0.25">
      <c r="A4759" s="5" t="s">
        <v>1021</v>
      </c>
      <c r="B4759" s="7" t="s">
        <v>593</v>
      </c>
      <c r="C4759" s="5"/>
      <c r="D4759" s="5"/>
      <c r="E4759" s="5" t="s">
        <v>1430</v>
      </c>
      <c r="F4759" s="5">
        <v>8224064422</v>
      </c>
      <c r="G4759" s="5"/>
      <c r="H4759" s="5"/>
      <c r="I4759" s="8">
        <v>100275212</v>
      </c>
      <c r="J4759" s="5"/>
      <c r="K4759" s="5" t="s">
        <v>1023</v>
      </c>
    </row>
    <row r="4760" spans="1:11" ht="15.75" x14ac:dyDescent="0.25">
      <c r="A4760" s="5" t="s">
        <v>1021</v>
      </c>
      <c r="B4760" s="7" t="s">
        <v>593</v>
      </c>
      <c r="C4760" s="5"/>
      <c r="D4760" s="5"/>
      <c r="E4760" s="5" t="s">
        <v>1435</v>
      </c>
      <c r="F4760" s="5">
        <v>9174750031</v>
      </c>
      <c r="G4760" s="5">
        <v>21.936136399999999</v>
      </c>
      <c r="H4760" s="5">
        <v>83.266489699999994</v>
      </c>
      <c r="I4760" s="8">
        <v>112737649</v>
      </c>
      <c r="J4760" s="5"/>
      <c r="K4760" s="5" t="s">
        <v>1023</v>
      </c>
    </row>
    <row r="4761" spans="1:11" ht="15.75" x14ac:dyDescent="0.25">
      <c r="A4761" s="5" t="s">
        <v>1021</v>
      </c>
      <c r="B4761" s="7" t="s">
        <v>593</v>
      </c>
      <c r="C4761" s="5"/>
      <c r="D4761" s="5"/>
      <c r="E4761" s="5" t="s">
        <v>1437</v>
      </c>
      <c r="F4761" s="5">
        <v>9144209885</v>
      </c>
      <c r="G4761" s="5">
        <v>21.777224</v>
      </c>
      <c r="H4761" s="5">
        <v>83.288226300000005</v>
      </c>
      <c r="I4761" s="8">
        <v>113238510</v>
      </c>
      <c r="J4761" s="5"/>
      <c r="K4761" s="5" t="s">
        <v>1023</v>
      </c>
    </row>
    <row r="4762" spans="1:11" ht="15.75" x14ac:dyDescent="0.25">
      <c r="A4762" s="5" t="s">
        <v>1021</v>
      </c>
      <c r="B4762" s="7" t="s">
        <v>593</v>
      </c>
      <c r="C4762" s="5" t="s">
        <v>1379</v>
      </c>
      <c r="D4762" s="5"/>
      <c r="E4762" s="5" t="s">
        <v>1444</v>
      </c>
      <c r="F4762" s="5">
        <v>9993853679</v>
      </c>
      <c r="G4762" s="5">
        <v>21.820005900000002</v>
      </c>
      <c r="H4762" s="5">
        <v>83.273513100000002</v>
      </c>
      <c r="I4762" s="8">
        <v>118998006</v>
      </c>
      <c r="J4762" s="5"/>
      <c r="K4762" s="5" t="s">
        <v>1023</v>
      </c>
    </row>
    <row r="4763" spans="1:11" ht="15.75" x14ac:dyDescent="0.25">
      <c r="A4763" s="5" t="s">
        <v>1021</v>
      </c>
      <c r="B4763" s="7" t="s">
        <v>593</v>
      </c>
      <c r="C4763" s="5" t="s">
        <v>1221</v>
      </c>
      <c r="D4763" s="5"/>
      <c r="E4763" s="5" t="s">
        <v>1451</v>
      </c>
      <c r="F4763" s="5">
        <v>6260721410</v>
      </c>
      <c r="G4763" s="5">
        <v>21.237239299999999</v>
      </c>
      <c r="H4763" s="5">
        <v>81.669965899999994</v>
      </c>
      <c r="I4763" s="8">
        <v>123804477</v>
      </c>
      <c r="J4763" s="5"/>
      <c r="K4763" s="5" t="s">
        <v>1023</v>
      </c>
    </row>
    <row r="4764" spans="1:11" ht="15.75" x14ac:dyDescent="0.25">
      <c r="A4764" s="5" t="s">
        <v>1021</v>
      </c>
      <c r="B4764" s="7" t="s">
        <v>593</v>
      </c>
      <c r="C4764" s="5" t="s">
        <v>1038</v>
      </c>
      <c r="D4764" s="5"/>
      <c r="E4764" s="5" t="s">
        <v>1452</v>
      </c>
      <c r="F4764" s="5">
        <v>9826711004</v>
      </c>
      <c r="G4764" s="5">
        <v>21.9786131</v>
      </c>
      <c r="H4764" s="5">
        <v>83.114693700000004</v>
      </c>
      <c r="I4764" s="8">
        <v>124063837</v>
      </c>
      <c r="J4764" s="5"/>
      <c r="K4764" s="5" t="s">
        <v>1023</v>
      </c>
    </row>
    <row r="4765" spans="1:11" ht="15.75" x14ac:dyDescent="0.25">
      <c r="A4765" s="5" t="s">
        <v>1021</v>
      </c>
      <c r="B4765" s="7" t="s">
        <v>593</v>
      </c>
      <c r="C4765" s="5" t="s">
        <v>1261</v>
      </c>
      <c r="D4765" s="5"/>
      <c r="E4765" s="5" t="s">
        <v>1456</v>
      </c>
      <c r="F4765" s="5">
        <v>7509037859</v>
      </c>
      <c r="G4765" s="5">
        <v>22.0619254</v>
      </c>
      <c r="H4765" s="5">
        <v>83.564472699999996</v>
      </c>
      <c r="I4765" s="8">
        <v>125539885</v>
      </c>
      <c r="J4765" s="5"/>
      <c r="K4765" s="5" t="s">
        <v>1023</v>
      </c>
    </row>
    <row r="4766" spans="1:11" ht="15.75" x14ac:dyDescent="0.25">
      <c r="A4766" s="5" t="s">
        <v>1021</v>
      </c>
      <c r="B4766" s="7" t="s">
        <v>593</v>
      </c>
      <c r="C4766" s="5" t="s">
        <v>1076</v>
      </c>
      <c r="D4766" s="5"/>
      <c r="E4766" s="5" t="s">
        <v>1467</v>
      </c>
      <c r="F4766" s="5">
        <v>8461947284</v>
      </c>
      <c r="G4766" s="5">
        <v>22.973422899999999</v>
      </c>
      <c r="H4766" s="5">
        <v>78.656894199999996</v>
      </c>
      <c r="I4766" s="8">
        <v>128476543</v>
      </c>
      <c r="J4766" s="5"/>
      <c r="K4766" s="5" t="s">
        <v>1023</v>
      </c>
    </row>
    <row r="4767" spans="1:11" ht="15.75" x14ac:dyDescent="0.25">
      <c r="A4767" s="5" t="s">
        <v>1021</v>
      </c>
      <c r="B4767" s="7" t="s">
        <v>593</v>
      </c>
      <c r="C4767" s="5"/>
      <c r="D4767" s="5"/>
      <c r="E4767" s="5" t="s">
        <v>1476</v>
      </c>
      <c r="F4767" s="5">
        <v>7898874275</v>
      </c>
      <c r="G4767" s="5">
        <v>21.641686100000001</v>
      </c>
      <c r="H4767" s="5">
        <v>83.013141700000006</v>
      </c>
      <c r="I4767" s="8">
        <v>111551110</v>
      </c>
      <c r="J4767" s="5"/>
      <c r="K4767" s="5" t="s">
        <v>1023</v>
      </c>
    </row>
    <row r="4768" spans="1:11" ht="15.75" x14ac:dyDescent="0.25">
      <c r="A4768" s="5" t="s">
        <v>1021</v>
      </c>
      <c r="B4768" s="7" t="s">
        <v>593</v>
      </c>
      <c r="C4768" s="5" t="s">
        <v>1038</v>
      </c>
      <c r="D4768" s="5"/>
      <c r="E4768" s="5" t="s">
        <v>1486</v>
      </c>
      <c r="F4768" s="5">
        <v>9669928870</v>
      </c>
      <c r="G4768" s="5">
        <v>21.992386</v>
      </c>
      <c r="H4768" s="5">
        <v>83.156357299999996</v>
      </c>
      <c r="I4768" s="8">
        <v>114698799</v>
      </c>
      <c r="J4768" s="5"/>
      <c r="K4768" s="5" t="s">
        <v>1023</v>
      </c>
    </row>
    <row r="4769" spans="1:11" ht="15.75" x14ac:dyDescent="0.25">
      <c r="A4769" s="5" t="s">
        <v>1021</v>
      </c>
      <c r="B4769" s="7" t="s">
        <v>593</v>
      </c>
      <c r="C4769" s="5" t="s">
        <v>1261</v>
      </c>
      <c r="D4769" s="5"/>
      <c r="E4769" s="5" t="s">
        <v>1514</v>
      </c>
      <c r="F4769" s="5">
        <v>9630583122</v>
      </c>
      <c r="G4769" s="5">
        <v>22.084264000000001</v>
      </c>
      <c r="H4769" s="5">
        <v>83.533355599999993</v>
      </c>
      <c r="I4769" s="8">
        <v>130299538</v>
      </c>
      <c r="J4769" s="5"/>
      <c r="K4769" s="5" t="s">
        <v>1023</v>
      </c>
    </row>
    <row r="4770" spans="1:11" ht="15.75" x14ac:dyDescent="0.25">
      <c r="A4770" s="5" t="s">
        <v>1021</v>
      </c>
      <c r="B4770" s="7" t="s">
        <v>593</v>
      </c>
      <c r="C4770" s="5"/>
      <c r="D4770" s="5"/>
      <c r="E4770" s="5" t="s">
        <v>1525</v>
      </c>
      <c r="F4770" s="5">
        <v>8839358266</v>
      </c>
      <c r="G4770" s="5">
        <v>21.616992499999999</v>
      </c>
      <c r="H4770" s="5">
        <v>83.250098899999998</v>
      </c>
      <c r="I4770" s="8">
        <v>112620725</v>
      </c>
      <c r="J4770" s="5"/>
      <c r="K4770" s="5" t="s">
        <v>1023</v>
      </c>
    </row>
    <row r="4771" spans="1:11" ht="15.75" x14ac:dyDescent="0.25">
      <c r="A4771" s="5" t="s">
        <v>1021</v>
      </c>
      <c r="B4771" s="7" t="s">
        <v>593</v>
      </c>
      <c r="C4771" s="5" t="s">
        <v>1379</v>
      </c>
      <c r="D4771" s="5"/>
      <c r="E4771" s="5" t="s">
        <v>1530</v>
      </c>
      <c r="F4771" s="5">
        <v>9981620714</v>
      </c>
      <c r="G4771" s="5">
        <v>21.829491399999998</v>
      </c>
      <c r="H4771" s="5">
        <v>83.357207000000002</v>
      </c>
      <c r="I4771" s="8">
        <v>116949855</v>
      </c>
      <c r="J4771" s="5"/>
      <c r="K4771" s="5" t="s">
        <v>1023</v>
      </c>
    </row>
    <row r="4772" spans="1:11" ht="15.75" x14ac:dyDescent="0.25">
      <c r="A4772" s="5" t="s">
        <v>1021</v>
      </c>
      <c r="B4772" s="7" t="s">
        <v>593</v>
      </c>
      <c r="C4772" s="5" t="s">
        <v>1132</v>
      </c>
      <c r="D4772" s="5"/>
      <c r="E4772" s="5" t="s">
        <v>1545</v>
      </c>
      <c r="F4772" s="5">
        <v>7067500144</v>
      </c>
      <c r="G4772" s="5">
        <v>22.3739302</v>
      </c>
      <c r="H4772" s="5">
        <v>83.578261800000007</v>
      </c>
      <c r="I4772" s="8">
        <v>129552087</v>
      </c>
      <c r="J4772" s="5"/>
      <c r="K4772" s="5" t="s">
        <v>1023</v>
      </c>
    </row>
    <row r="4773" spans="1:11" ht="15.75" x14ac:dyDescent="0.25">
      <c r="A4773" s="5" t="s">
        <v>1021</v>
      </c>
      <c r="B4773" s="7" t="s">
        <v>593</v>
      </c>
      <c r="C4773" s="5"/>
      <c r="D4773" s="5"/>
      <c r="E4773" s="5" t="s">
        <v>1552</v>
      </c>
      <c r="F4773" s="5">
        <v>9617912887</v>
      </c>
      <c r="G4773" s="5">
        <v>22.457869800000001</v>
      </c>
      <c r="H4773" s="5">
        <v>83.318357500000005</v>
      </c>
      <c r="I4773" s="8">
        <v>110647052</v>
      </c>
      <c r="J4773" s="5"/>
      <c r="K4773" s="5" t="s">
        <v>1023</v>
      </c>
    </row>
    <row r="4774" spans="1:11" ht="15.75" x14ac:dyDescent="0.25">
      <c r="A4774" s="5" t="s">
        <v>1021</v>
      </c>
      <c r="B4774" s="7" t="s">
        <v>593</v>
      </c>
      <c r="C4774" s="5"/>
      <c r="D4774" s="5"/>
      <c r="E4774" s="5" t="s">
        <v>1554</v>
      </c>
      <c r="F4774" s="5">
        <v>9584382163</v>
      </c>
      <c r="G4774" s="5">
        <v>22.172075199999998</v>
      </c>
      <c r="H4774" s="5">
        <v>83.350705500000004</v>
      </c>
      <c r="I4774" s="8">
        <v>113190665</v>
      </c>
      <c r="J4774" s="5"/>
      <c r="K4774" s="5" t="s">
        <v>1023</v>
      </c>
    </row>
    <row r="4775" spans="1:11" ht="15.75" x14ac:dyDescent="0.25">
      <c r="A4775" s="5" t="s">
        <v>1021</v>
      </c>
      <c r="B4775" s="7" t="s">
        <v>593</v>
      </c>
      <c r="C4775" s="5" t="s">
        <v>1561</v>
      </c>
      <c r="D4775" s="5"/>
      <c r="E4775" s="5" t="s">
        <v>1562</v>
      </c>
      <c r="F4775" s="5">
        <v>8358823100</v>
      </c>
      <c r="G4775" s="5">
        <v>22.065774000000001</v>
      </c>
      <c r="H4775" s="5">
        <v>83.549157100000002</v>
      </c>
      <c r="I4775" s="8">
        <v>119545630</v>
      </c>
      <c r="J4775" s="5"/>
      <c r="K4775" s="5" t="s">
        <v>1023</v>
      </c>
    </row>
    <row r="4776" spans="1:11" ht="15.75" x14ac:dyDescent="0.25">
      <c r="A4776" s="5" t="s">
        <v>1021</v>
      </c>
      <c r="B4776" s="7" t="s">
        <v>593</v>
      </c>
      <c r="C4776" s="5" t="s">
        <v>1561</v>
      </c>
      <c r="D4776" s="5"/>
      <c r="E4776" s="5" t="s">
        <v>1562</v>
      </c>
      <c r="F4776" s="5">
        <v>8358823100</v>
      </c>
      <c r="G4776" s="5">
        <v>22.060919200000001</v>
      </c>
      <c r="H4776" s="5">
        <v>83.546260500000002</v>
      </c>
      <c r="I4776" s="8">
        <v>119582317254</v>
      </c>
      <c r="J4776" s="5"/>
      <c r="K4776" s="5" t="s">
        <v>1023</v>
      </c>
    </row>
    <row r="4777" spans="1:11" ht="15.75" x14ac:dyDescent="0.25">
      <c r="A4777" s="5" t="s">
        <v>1021</v>
      </c>
      <c r="B4777" s="7" t="s">
        <v>593</v>
      </c>
      <c r="C4777" s="5" t="s">
        <v>1379</v>
      </c>
      <c r="D4777" s="5"/>
      <c r="E4777" s="5" t="s">
        <v>1563</v>
      </c>
      <c r="F4777" s="5">
        <v>9098914605</v>
      </c>
      <c r="G4777" s="5">
        <v>22.973422899999999</v>
      </c>
      <c r="H4777" s="5">
        <v>78.656894199999996</v>
      </c>
      <c r="I4777" s="8">
        <v>119565225</v>
      </c>
      <c r="J4777" s="5"/>
      <c r="K4777" s="5" t="s">
        <v>1023</v>
      </c>
    </row>
    <row r="4778" spans="1:11" ht="15.75" x14ac:dyDescent="0.25">
      <c r="A4778" s="5" t="s">
        <v>1021</v>
      </c>
      <c r="B4778" s="7" t="s">
        <v>593</v>
      </c>
      <c r="C4778" s="5" t="s">
        <v>1561</v>
      </c>
      <c r="D4778" s="5"/>
      <c r="E4778" s="5" t="s">
        <v>1572</v>
      </c>
      <c r="F4778" s="5">
        <v>7745964455</v>
      </c>
      <c r="G4778" s="5">
        <v>22.317005099999999</v>
      </c>
      <c r="H4778" s="5">
        <v>83.577731700000001</v>
      </c>
      <c r="I4778" s="8">
        <v>127017483</v>
      </c>
      <c r="J4778" s="5"/>
      <c r="K4778" s="5" t="s">
        <v>1023</v>
      </c>
    </row>
    <row r="4779" spans="1:11" ht="15.75" x14ac:dyDescent="0.25">
      <c r="A4779" s="5" t="s">
        <v>1021</v>
      </c>
      <c r="B4779" s="7" t="s">
        <v>593</v>
      </c>
      <c r="C4779" s="5"/>
      <c r="D4779" s="5"/>
      <c r="E4779" s="5" t="s">
        <v>1583</v>
      </c>
      <c r="F4779" s="5">
        <v>7772070461</v>
      </c>
      <c r="G4779" s="5"/>
      <c r="H4779" s="5"/>
      <c r="I4779" s="8">
        <v>100275221</v>
      </c>
      <c r="J4779" s="5"/>
      <c r="K4779" s="5" t="s">
        <v>1023</v>
      </c>
    </row>
    <row r="4780" spans="1:11" ht="15.75" x14ac:dyDescent="0.25">
      <c r="A4780" s="5" t="s">
        <v>1021</v>
      </c>
      <c r="B4780" s="7" t="s">
        <v>593</v>
      </c>
      <c r="C4780" s="5"/>
      <c r="D4780" s="5"/>
      <c r="E4780" s="5" t="s">
        <v>1592</v>
      </c>
      <c r="F4780" s="5">
        <v>9516489394</v>
      </c>
      <c r="G4780" s="5"/>
      <c r="H4780" s="5"/>
      <c r="I4780" s="8">
        <v>113433304</v>
      </c>
      <c r="J4780" s="5"/>
      <c r="K4780" s="5" t="s">
        <v>1023</v>
      </c>
    </row>
    <row r="4781" spans="1:11" ht="15.75" x14ac:dyDescent="0.25">
      <c r="A4781" s="5" t="s">
        <v>1021</v>
      </c>
      <c r="B4781" s="7" t="s">
        <v>593</v>
      </c>
      <c r="C4781" s="5" t="s">
        <v>1379</v>
      </c>
      <c r="D4781" s="5"/>
      <c r="E4781" s="5" t="s">
        <v>1600</v>
      </c>
      <c r="F4781" s="5">
        <v>8120864224</v>
      </c>
      <c r="G4781" s="5">
        <v>21.787513799999999</v>
      </c>
      <c r="H4781" s="5">
        <v>83.231361399999997</v>
      </c>
      <c r="I4781" s="8">
        <v>122002983</v>
      </c>
      <c r="J4781" s="5"/>
      <c r="K4781" s="5" t="s">
        <v>1023</v>
      </c>
    </row>
    <row r="4782" spans="1:11" ht="15.75" x14ac:dyDescent="0.25">
      <c r="A4782" s="5" t="s">
        <v>1021</v>
      </c>
      <c r="B4782" s="7" t="s">
        <v>593</v>
      </c>
      <c r="C4782" s="5" t="s">
        <v>593</v>
      </c>
      <c r="D4782" s="5"/>
      <c r="E4782" s="5" t="s">
        <v>1601</v>
      </c>
      <c r="F4782" s="5">
        <v>9669922228</v>
      </c>
      <c r="G4782" s="5">
        <v>22.973422899999999</v>
      </c>
      <c r="H4782" s="5">
        <v>78.656894199999996</v>
      </c>
      <c r="I4782" s="8">
        <v>125379684</v>
      </c>
      <c r="J4782" s="5"/>
      <c r="K4782" s="5" t="s">
        <v>1023</v>
      </c>
    </row>
    <row r="4783" spans="1:11" ht="15.75" x14ac:dyDescent="0.25">
      <c r="A4783" s="5" t="s">
        <v>1021</v>
      </c>
      <c r="B4783" s="7" t="s">
        <v>593</v>
      </c>
      <c r="C4783" s="5"/>
      <c r="D4783" s="5"/>
      <c r="E4783" s="5" t="s">
        <v>1609</v>
      </c>
      <c r="F4783" s="5">
        <v>8839474912</v>
      </c>
      <c r="G4783" s="5">
        <v>21.641757500000001</v>
      </c>
      <c r="H4783" s="5">
        <v>83.368086899999994</v>
      </c>
      <c r="I4783" s="8">
        <v>112789040</v>
      </c>
      <c r="J4783" s="5"/>
      <c r="K4783" s="5" t="s">
        <v>1023</v>
      </c>
    </row>
    <row r="4784" spans="1:11" ht="15.75" x14ac:dyDescent="0.25">
      <c r="A4784" s="5" t="s">
        <v>1021</v>
      </c>
      <c r="B4784" s="7" t="s">
        <v>593</v>
      </c>
      <c r="C4784" s="5"/>
      <c r="D4784" s="5"/>
      <c r="E4784" s="5" t="s">
        <v>1610</v>
      </c>
      <c r="F4784" s="5">
        <v>7747046644</v>
      </c>
      <c r="G4784" s="5">
        <v>22.242871999999998</v>
      </c>
      <c r="H4784" s="5">
        <v>83.405810599999995</v>
      </c>
      <c r="I4784" s="8">
        <v>112933665</v>
      </c>
      <c r="J4784" s="5"/>
      <c r="K4784" s="5" t="s">
        <v>1023</v>
      </c>
    </row>
    <row r="4785" spans="1:11" ht="15.75" x14ac:dyDescent="0.25">
      <c r="A4785" s="5" t="s">
        <v>1021</v>
      </c>
      <c r="B4785" s="7" t="s">
        <v>593</v>
      </c>
      <c r="C4785" s="5"/>
      <c r="D4785" s="5"/>
      <c r="E4785" s="5" t="s">
        <v>1613</v>
      </c>
      <c r="F4785" s="5">
        <v>8827302090</v>
      </c>
      <c r="G4785" s="5">
        <v>21.671281</v>
      </c>
      <c r="H4785" s="5">
        <v>83.392459599999995</v>
      </c>
      <c r="I4785" s="8">
        <v>113281947</v>
      </c>
      <c r="J4785" s="5"/>
      <c r="K4785" s="5" t="s">
        <v>1023</v>
      </c>
    </row>
    <row r="4786" spans="1:11" ht="15.75" x14ac:dyDescent="0.25">
      <c r="A4786" s="5" t="s">
        <v>1021</v>
      </c>
      <c r="B4786" s="7" t="s">
        <v>593</v>
      </c>
      <c r="C4786" s="5" t="s">
        <v>593</v>
      </c>
      <c r="D4786" s="5"/>
      <c r="E4786" s="5" t="s">
        <v>1630</v>
      </c>
      <c r="F4786" s="5">
        <v>9340973068</v>
      </c>
      <c r="G4786" s="5">
        <v>21.920959400000001</v>
      </c>
      <c r="H4786" s="5">
        <v>83.367007200000003</v>
      </c>
      <c r="I4786" s="8">
        <v>123987618</v>
      </c>
      <c r="J4786" s="5"/>
      <c r="K4786" s="5" t="s">
        <v>1023</v>
      </c>
    </row>
    <row r="4787" spans="1:11" ht="15.75" x14ac:dyDescent="0.25">
      <c r="A4787" s="5" t="s">
        <v>1021</v>
      </c>
      <c r="B4787" s="7" t="s">
        <v>593</v>
      </c>
      <c r="C4787" s="5" t="s">
        <v>593</v>
      </c>
      <c r="D4787" s="5"/>
      <c r="E4787" s="5" t="s">
        <v>1645</v>
      </c>
      <c r="F4787" s="5">
        <v>9691007042</v>
      </c>
      <c r="G4787" s="5">
        <v>21.9167892</v>
      </c>
      <c r="H4787" s="5">
        <v>83.219647699999996</v>
      </c>
      <c r="I4787" s="8">
        <v>130420918</v>
      </c>
      <c r="J4787" s="5"/>
      <c r="K4787" s="5" t="s">
        <v>1023</v>
      </c>
    </row>
    <row r="4788" spans="1:11" ht="15.75" x14ac:dyDescent="0.25">
      <c r="A4788" s="5" t="s">
        <v>1021</v>
      </c>
      <c r="B4788" s="7" t="s">
        <v>593</v>
      </c>
      <c r="C4788" s="5"/>
      <c r="D4788" s="5"/>
      <c r="E4788" s="5" t="s">
        <v>1646</v>
      </c>
      <c r="F4788" s="5">
        <v>9893487455</v>
      </c>
      <c r="G4788" s="5"/>
      <c r="H4788" s="5"/>
      <c r="I4788" s="8">
        <v>100273108</v>
      </c>
      <c r="J4788" s="5"/>
      <c r="K4788" s="5" t="s">
        <v>1023</v>
      </c>
    </row>
    <row r="4789" spans="1:11" ht="15.75" x14ac:dyDescent="0.25">
      <c r="A4789" s="5" t="s">
        <v>1021</v>
      </c>
      <c r="B4789" s="7" t="s">
        <v>593</v>
      </c>
      <c r="C4789" s="5"/>
      <c r="D4789" s="5"/>
      <c r="E4789" s="5" t="s">
        <v>1653</v>
      </c>
      <c r="F4789" s="5">
        <v>7987006355</v>
      </c>
      <c r="G4789" s="5">
        <v>21.485412199999999</v>
      </c>
      <c r="H4789" s="5">
        <v>83.231072209999994</v>
      </c>
      <c r="I4789" s="8">
        <v>113379495</v>
      </c>
      <c r="J4789" s="5"/>
      <c r="K4789" s="5" t="s">
        <v>1023</v>
      </c>
    </row>
    <row r="4790" spans="1:11" ht="15.75" x14ac:dyDescent="0.25">
      <c r="A4790" s="5" t="s">
        <v>1021</v>
      </c>
      <c r="B4790" s="7" t="s">
        <v>593</v>
      </c>
      <c r="C4790" s="5"/>
      <c r="D4790" s="5"/>
      <c r="E4790" s="5" t="s">
        <v>1656</v>
      </c>
      <c r="F4790" s="5">
        <v>9399618054</v>
      </c>
      <c r="G4790" s="5">
        <v>22.360737799999999</v>
      </c>
      <c r="H4790" s="5">
        <v>83.199356499999993</v>
      </c>
      <c r="I4790" s="8">
        <v>114427447</v>
      </c>
      <c r="J4790" s="5"/>
      <c r="K4790" s="5" t="s">
        <v>1023</v>
      </c>
    </row>
    <row r="4791" spans="1:11" ht="15.75" x14ac:dyDescent="0.25">
      <c r="A4791" s="5" t="s">
        <v>1021</v>
      </c>
      <c r="B4791" s="7" t="s">
        <v>593</v>
      </c>
      <c r="C4791" s="5" t="s">
        <v>593</v>
      </c>
      <c r="D4791" s="5"/>
      <c r="E4791" s="5" t="s">
        <v>1669</v>
      </c>
      <c r="F4791" s="5">
        <v>8770552898</v>
      </c>
      <c r="G4791" s="5">
        <v>22.973422899999999</v>
      </c>
      <c r="H4791" s="5">
        <v>78.656894199999996</v>
      </c>
      <c r="I4791" s="8">
        <v>125404087</v>
      </c>
      <c r="J4791" s="5"/>
      <c r="K4791" s="5" t="s">
        <v>1023</v>
      </c>
    </row>
    <row r="4792" spans="1:11" ht="15.75" x14ac:dyDescent="0.25">
      <c r="A4792" s="5" t="s">
        <v>1021</v>
      </c>
      <c r="B4792" s="7" t="s">
        <v>593</v>
      </c>
      <c r="C4792" s="5"/>
      <c r="D4792" s="5"/>
      <c r="E4792" s="5" t="s">
        <v>1683</v>
      </c>
      <c r="F4792" s="5">
        <v>9131510272</v>
      </c>
      <c r="G4792" s="5">
        <v>22.207598099999998</v>
      </c>
      <c r="H4792" s="5">
        <v>83.275791499999997</v>
      </c>
      <c r="I4792" s="8">
        <v>112936363</v>
      </c>
      <c r="J4792" s="5"/>
      <c r="K4792" s="5" t="s">
        <v>1023</v>
      </c>
    </row>
    <row r="4793" spans="1:11" ht="15.75" x14ac:dyDescent="0.25">
      <c r="A4793" s="5" t="s">
        <v>1021</v>
      </c>
      <c r="B4793" s="7" t="s">
        <v>593</v>
      </c>
      <c r="C4793" s="5" t="s">
        <v>1132</v>
      </c>
      <c r="D4793" s="5"/>
      <c r="E4793" s="5" t="s">
        <v>1689</v>
      </c>
      <c r="F4793" s="5">
        <v>7354181143</v>
      </c>
      <c r="G4793" s="5">
        <v>22.464826500000001</v>
      </c>
      <c r="H4793" s="5">
        <v>83.217122200000006</v>
      </c>
      <c r="I4793" s="8">
        <v>117353866</v>
      </c>
      <c r="J4793" s="5"/>
      <c r="K4793" s="5" t="s">
        <v>1023</v>
      </c>
    </row>
    <row r="4794" spans="1:11" ht="15.75" x14ac:dyDescent="0.25">
      <c r="A4794" s="5" t="s">
        <v>1021</v>
      </c>
      <c r="B4794" s="7" t="s">
        <v>593</v>
      </c>
      <c r="C4794" s="5" t="s">
        <v>1076</v>
      </c>
      <c r="D4794" s="5"/>
      <c r="E4794" s="5" t="s">
        <v>1693</v>
      </c>
      <c r="F4794" s="5">
        <v>7987272875</v>
      </c>
      <c r="G4794" s="5">
        <v>21.573295699999999</v>
      </c>
      <c r="H4794" s="5">
        <v>83.034034800000001</v>
      </c>
      <c r="I4794" s="8">
        <v>122038266</v>
      </c>
      <c r="J4794" s="5"/>
      <c r="K4794" s="5" t="s">
        <v>1023</v>
      </c>
    </row>
    <row r="4795" spans="1:11" ht="15.75" x14ac:dyDescent="0.25">
      <c r="A4795" s="5" t="s">
        <v>1021</v>
      </c>
      <c r="B4795" s="7" t="s">
        <v>593</v>
      </c>
      <c r="C4795" s="5" t="s">
        <v>593</v>
      </c>
      <c r="D4795" s="5"/>
      <c r="E4795" s="5" t="s">
        <v>1695</v>
      </c>
      <c r="F4795" s="5">
        <v>9685092222</v>
      </c>
      <c r="G4795" s="5">
        <v>21.9230567</v>
      </c>
      <c r="H4795" s="5">
        <v>83.364413400000004</v>
      </c>
      <c r="I4795" s="8">
        <v>124353967</v>
      </c>
      <c r="J4795" s="5"/>
      <c r="K4795" s="5" t="s">
        <v>1023</v>
      </c>
    </row>
    <row r="4796" spans="1:11" ht="15.75" x14ac:dyDescent="0.25">
      <c r="A4796" s="5" t="s">
        <v>1021</v>
      </c>
      <c r="B4796" s="7" t="s">
        <v>593</v>
      </c>
      <c r="C4796" s="5" t="s">
        <v>1038</v>
      </c>
      <c r="D4796" s="5"/>
      <c r="E4796" s="5" t="s">
        <v>1697</v>
      </c>
      <c r="F4796" s="5">
        <v>8770197763</v>
      </c>
      <c r="G4796" s="5">
        <v>21.982132100000001</v>
      </c>
      <c r="H4796" s="5">
        <v>83.165221900000006</v>
      </c>
      <c r="I4796" s="8">
        <v>126002685</v>
      </c>
      <c r="J4796" s="5"/>
      <c r="K4796" s="5" t="s">
        <v>1023</v>
      </c>
    </row>
    <row r="4797" spans="1:11" ht="15.75" x14ac:dyDescent="0.25">
      <c r="A4797" s="5" t="s">
        <v>1021</v>
      </c>
      <c r="B4797" s="7" t="s">
        <v>593</v>
      </c>
      <c r="C4797" s="5" t="s">
        <v>1038</v>
      </c>
      <c r="D4797" s="5"/>
      <c r="E4797" s="5" t="s">
        <v>1705</v>
      </c>
      <c r="F4797" s="5">
        <v>7024201500</v>
      </c>
      <c r="G4797" s="5">
        <v>21.999232899999999</v>
      </c>
      <c r="H4797" s="5">
        <v>83.056872100000007</v>
      </c>
      <c r="I4797" s="8">
        <v>127095901</v>
      </c>
      <c r="J4797" s="5"/>
      <c r="K4797" s="5" t="s">
        <v>1023</v>
      </c>
    </row>
    <row r="4798" spans="1:11" ht="15.75" x14ac:dyDescent="0.25">
      <c r="A4798" s="5" t="s">
        <v>1021</v>
      </c>
      <c r="B4798" s="7" t="s">
        <v>593</v>
      </c>
      <c r="C4798" s="5" t="s">
        <v>1261</v>
      </c>
      <c r="D4798" s="5"/>
      <c r="E4798" s="5" t="s">
        <v>1707</v>
      </c>
      <c r="F4798" s="5">
        <v>9893361575</v>
      </c>
      <c r="G4798" s="5">
        <v>22.096929200000002</v>
      </c>
      <c r="H4798" s="5">
        <v>83.539773100000005</v>
      </c>
      <c r="I4798" s="8">
        <v>127614497</v>
      </c>
      <c r="J4798" s="5"/>
      <c r="K4798" s="5" t="s">
        <v>1023</v>
      </c>
    </row>
    <row r="4799" spans="1:11" ht="15.75" x14ac:dyDescent="0.25">
      <c r="A4799" s="5" t="s">
        <v>1021</v>
      </c>
      <c r="B4799" s="7" t="s">
        <v>593</v>
      </c>
      <c r="C4799" s="5"/>
      <c r="D4799" s="5"/>
      <c r="E4799" s="5" t="s">
        <v>1717</v>
      </c>
      <c r="F4799" s="5">
        <v>9644924836</v>
      </c>
      <c r="G4799" s="5"/>
      <c r="H4799" s="5"/>
      <c r="I4799" s="8">
        <v>100275219</v>
      </c>
      <c r="J4799" s="5"/>
      <c r="K4799" s="5" t="s">
        <v>1023</v>
      </c>
    </row>
    <row r="4800" spans="1:11" ht="15.75" x14ac:dyDescent="0.25">
      <c r="A4800" s="5" t="s">
        <v>1021</v>
      </c>
      <c r="B4800" s="7" t="s">
        <v>593</v>
      </c>
      <c r="C4800" s="5"/>
      <c r="D4800" s="5"/>
      <c r="E4800" s="5" t="s">
        <v>1721</v>
      </c>
      <c r="F4800" s="5">
        <v>7415139185</v>
      </c>
      <c r="G4800" s="5">
        <v>21.7401193</v>
      </c>
      <c r="H4800" s="5">
        <v>83.361049800000004</v>
      </c>
      <c r="I4800" s="8">
        <v>112788276</v>
      </c>
      <c r="J4800" s="5"/>
      <c r="K4800" s="5" t="s">
        <v>1023</v>
      </c>
    </row>
    <row r="4801" spans="1:11" ht="15.75" x14ac:dyDescent="0.25">
      <c r="A4801" s="5" t="s">
        <v>1021</v>
      </c>
      <c r="B4801" s="7" t="s">
        <v>593</v>
      </c>
      <c r="C4801" s="5" t="s">
        <v>593</v>
      </c>
      <c r="D4801" s="5"/>
      <c r="E4801" s="5" t="s">
        <v>1729</v>
      </c>
      <c r="F4801" s="5">
        <v>7049555505</v>
      </c>
      <c r="G4801" s="5">
        <v>22.018979900000001</v>
      </c>
      <c r="H4801" s="5">
        <v>82.9614136</v>
      </c>
      <c r="I4801" s="8">
        <v>117700376</v>
      </c>
      <c r="J4801" s="5"/>
      <c r="K4801" s="5" t="s">
        <v>1023</v>
      </c>
    </row>
    <row r="4802" spans="1:11" ht="15.75" x14ac:dyDescent="0.25">
      <c r="A4802" s="5" t="s">
        <v>1021</v>
      </c>
      <c r="B4802" s="7" t="s">
        <v>593</v>
      </c>
      <c r="C4802" s="5" t="s">
        <v>1561</v>
      </c>
      <c r="D4802" s="5"/>
      <c r="E4802" s="5" t="s">
        <v>1737</v>
      </c>
      <c r="F4802" s="5">
        <v>9165656548</v>
      </c>
      <c r="G4802" s="5">
        <v>22.4259959</v>
      </c>
      <c r="H4802" s="5">
        <v>83.561476400000004</v>
      </c>
      <c r="I4802" s="8">
        <v>125875749</v>
      </c>
      <c r="J4802" s="5"/>
      <c r="K4802" s="5" t="s">
        <v>1023</v>
      </c>
    </row>
    <row r="4803" spans="1:11" ht="15.75" x14ac:dyDescent="0.25">
      <c r="A4803" s="5" t="s">
        <v>1021</v>
      </c>
      <c r="B4803" s="7" t="s">
        <v>593</v>
      </c>
      <c r="C4803" s="5" t="s">
        <v>1098</v>
      </c>
      <c r="D4803" s="5"/>
      <c r="E4803" s="5" t="s">
        <v>1744</v>
      </c>
      <c r="F4803" s="5">
        <v>9993784714</v>
      </c>
      <c r="G4803" s="5">
        <v>22.173892800000001</v>
      </c>
      <c r="H4803" s="5">
        <v>83.3494709</v>
      </c>
      <c r="I4803" s="8">
        <v>128368148</v>
      </c>
      <c r="J4803" s="5"/>
      <c r="K4803" s="5" t="s">
        <v>1023</v>
      </c>
    </row>
    <row r="4804" spans="1:11" ht="15.75" x14ac:dyDescent="0.25">
      <c r="A4804" s="5" t="s">
        <v>1021</v>
      </c>
      <c r="B4804" s="7" t="s">
        <v>593</v>
      </c>
      <c r="C4804" s="5"/>
      <c r="D4804" s="5"/>
      <c r="E4804" s="5" t="s">
        <v>1747</v>
      </c>
      <c r="F4804" s="5">
        <v>7999907512</v>
      </c>
      <c r="G4804" s="5">
        <v>22.174850500000002</v>
      </c>
      <c r="H4804" s="5">
        <v>83.351186299999995</v>
      </c>
      <c r="I4804" s="8">
        <v>110647718</v>
      </c>
      <c r="J4804" s="5"/>
      <c r="K4804" s="5" t="s">
        <v>1023</v>
      </c>
    </row>
    <row r="4805" spans="1:11" ht="15.75" x14ac:dyDescent="0.25">
      <c r="A4805" s="5" t="s">
        <v>1021</v>
      </c>
      <c r="B4805" s="7" t="s">
        <v>593</v>
      </c>
      <c r="C4805" s="5"/>
      <c r="D4805" s="5"/>
      <c r="E4805" s="5" t="s">
        <v>1753</v>
      </c>
      <c r="F4805" s="5">
        <v>7987685204</v>
      </c>
      <c r="G4805" s="5">
        <v>21.986703299999999</v>
      </c>
      <c r="H4805" s="5">
        <v>83.165795099999997</v>
      </c>
      <c r="I4805" s="8">
        <v>113384878</v>
      </c>
      <c r="J4805" s="5"/>
      <c r="K4805" s="5" t="s">
        <v>1023</v>
      </c>
    </row>
    <row r="4806" spans="1:11" ht="15.75" x14ac:dyDescent="0.25">
      <c r="A4806" s="5" t="s">
        <v>1021</v>
      </c>
      <c r="B4806" s="7" t="s">
        <v>593</v>
      </c>
      <c r="C4806" s="5" t="s">
        <v>1379</v>
      </c>
      <c r="D4806" s="5"/>
      <c r="E4806" s="5" t="s">
        <v>1769</v>
      </c>
      <c r="F4806" s="5">
        <v>7225805002</v>
      </c>
      <c r="G4806" s="5">
        <v>21.784244699999999</v>
      </c>
      <c r="H4806" s="5">
        <v>83.305944499999995</v>
      </c>
      <c r="I4806" s="8">
        <v>125560860</v>
      </c>
      <c r="J4806" s="5"/>
      <c r="K4806" s="5" t="s">
        <v>1023</v>
      </c>
    </row>
    <row r="4807" spans="1:11" ht="15.75" x14ac:dyDescent="0.25">
      <c r="A4807" s="5" t="s">
        <v>1021</v>
      </c>
      <c r="B4807" s="7" t="s">
        <v>593</v>
      </c>
      <c r="C4807" s="5" t="s">
        <v>1132</v>
      </c>
      <c r="D4807" s="5"/>
      <c r="E4807" s="5" t="s">
        <v>1778</v>
      </c>
      <c r="F4807" s="5">
        <v>7974239160</v>
      </c>
      <c r="G4807" s="5">
        <v>22.600877400000002</v>
      </c>
      <c r="H4807" s="5">
        <v>83.339695899999995</v>
      </c>
      <c r="I4807" s="8">
        <v>129727044</v>
      </c>
      <c r="J4807" s="5"/>
      <c r="K4807" s="5" t="s">
        <v>1023</v>
      </c>
    </row>
    <row r="4808" spans="1:11" ht="15.75" x14ac:dyDescent="0.25">
      <c r="A4808" s="5" t="s">
        <v>1021</v>
      </c>
      <c r="B4808" s="7" t="s">
        <v>593</v>
      </c>
      <c r="C4808" s="5" t="s">
        <v>1132</v>
      </c>
      <c r="D4808" s="5"/>
      <c r="E4808" s="5" t="s">
        <v>1779</v>
      </c>
      <c r="F4808" s="5">
        <v>9617439679</v>
      </c>
      <c r="G4808" s="5"/>
      <c r="H4808" s="5"/>
      <c r="I4808" s="8">
        <v>129984890</v>
      </c>
      <c r="J4808" s="5"/>
      <c r="K4808" s="5" t="s">
        <v>1023</v>
      </c>
    </row>
    <row r="4809" spans="1:11" ht="15.75" x14ac:dyDescent="0.25">
      <c r="A4809" s="5" t="s">
        <v>1021</v>
      </c>
      <c r="B4809" s="7" t="s">
        <v>593</v>
      </c>
      <c r="C4809" s="5" t="s">
        <v>593</v>
      </c>
      <c r="D4809" s="5"/>
      <c r="E4809" s="5" t="s">
        <v>1784</v>
      </c>
      <c r="F4809" s="5">
        <v>9424735698</v>
      </c>
      <c r="G4809" s="5">
        <v>24.225818100000001</v>
      </c>
      <c r="H4809" s="5">
        <v>82.495583600000003</v>
      </c>
      <c r="I4809" s="8">
        <v>110867133</v>
      </c>
      <c r="J4809" s="5"/>
      <c r="K4809" s="5" t="s">
        <v>1023</v>
      </c>
    </row>
    <row r="4810" spans="1:11" ht="15.75" x14ac:dyDescent="0.25">
      <c r="A4810" s="5" t="s">
        <v>1021</v>
      </c>
      <c r="B4810" s="7" t="s">
        <v>593</v>
      </c>
      <c r="C4810" s="5"/>
      <c r="D4810" s="5"/>
      <c r="E4810" s="5" t="s">
        <v>1786</v>
      </c>
      <c r="F4810" s="5">
        <v>9669905577</v>
      </c>
      <c r="G4810" s="5">
        <v>22.102985799999999</v>
      </c>
      <c r="H4810" s="5">
        <v>82.993328599999998</v>
      </c>
      <c r="I4810" s="8">
        <v>112116263</v>
      </c>
      <c r="J4810" s="5"/>
      <c r="K4810" s="5" t="s">
        <v>1023</v>
      </c>
    </row>
    <row r="4811" spans="1:11" ht="15.75" x14ac:dyDescent="0.25">
      <c r="A4811" s="5" t="s">
        <v>1021</v>
      </c>
      <c r="B4811" s="7" t="s">
        <v>593</v>
      </c>
      <c r="C4811" s="5" t="s">
        <v>1221</v>
      </c>
      <c r="D4811" s="5"/>
      <c r="E4811" s="5" t="s">
        <v>1808</v>
      </c>
      <c r="F4811" s="5">
        <v>9685274040</v>
      </c>
      <c r="G4811" s="5">
        <v>21.5878169</v>
      </c>
      <c r="H4811" s="5">
        <v>83.311866800000004</v>
      </c>
      <c r="I4811" s="8">
        <v>127455672</v>
      </c>
      <c r="J4811" s="5"/>
      <c r="K4811" s="5" t="s">
        <v>1023</v>
      </c>
    </row>
    <row r="4812" spans="1:11" ht="15.75" x14ac:dyDescent="0.25">
      <c r="A4812" s="5" t="s">
        <v>1021</v>
      </c>
      <c r="B4812" s="7" t="s">
        <v>593</v>
      </c>
      <c r="C4812" s="5" t="s">
        <v>1261</v>
      </c>
      <c r="D4812" s="5"/>
      <c r="E4812" s="5" t="s">
        <v>1811</v>
      </c>
      <c r="F4812" s="5">
        <v>7389437075</v>
      </c>
      <c r="G4812" s="5">
        <v>22.0965676</v>
      </c>
      <c r="H4812" s="5">
        <v>83.538521799999998</v>
      </c>
      <c r="I4812" s="8">
        <v>128341600</v>
      </c>
      <c r="J4812" s="5"/>
      <c r="K4812" s="5" t="s">
        <v>1023</v>
      </c>
    </row>
    <row r="4813" spans="1:11" ht="15.75" x14ac:dyDescent="0.25">
      <c r="A4813" s="5" t="s">
        <v>1021</v>
      </c>
      <c r="B4813" s="7" t="s">
        <v>593</v>
      </c>
      <c r="C4813" s="5"/>
      <c r="D4813" s="5"/>
      <c r="E4813" s="5" t="s">
        <v>1821</v>
      </c>
      <c r="F4813" s="5">
        <v>7697887084</v>
      </c>
      <c r="G4813" s="5">
        <v>21.6663782</v>
      </c>
      <c r="H4813" s="5">
        <v>83.156058900000005</v>
      </c>
      <c r="I4813" s="8">
        <v>112789767</v>
      </c>
      <c r="J4813" s="5"/>
      <c r="K4813" s="5" t="s">
        <v>1023</v>
      </c>
    </row>
    <row r="4814" spans="1:11" ht="15.75" x14ac:dyDescent="0.25">
      <c r="A4814" s="5" t="s">
        <v>1021</v>
      </c>
      <c r="B4814" s="7" t="s">
        <v>593</v>
      </c>
      <c r="C4814" s="5"/>
      <c r="D4814" s="5"/>
      <c r="E4814" s="5" t="s">
        <v>1823</v>
      </c>
      <c r="F4814" s="5">
        <v>8770335092</v>
      </c>
      <c r="G4814" s="5">
        <v>22.453352899999999</v>
      </c>
      <c r="H4814" s="5">
        <v>83.0597329</v>
      </c>
      <c r="I4814" s="8">
        <v>113037642</v>
      </c>
      <c r="J4814" s="5"/>
      <c r="K4814" s="5" t="s">
        <v>1023</v>
      </c>
    </row>
    <row r="4815" spans="1:11" ht="15.75" x14ac:dyDescent="0.25">
      <c r="A4815" s="5" t="s">
        <v>1021</v>
      </c>
      <c r="B4815" s="7" t="s">
        <v>593</v>
      </c>
      <c r="C4815" s="5"/>
      <c r="D4815" s="5"/>
      <c r="E4815" s="5" t="s">
        <v>1825</v>
      </c>
      <c r="F4815" s="5">
        <v>9826585167</v>
      </c>
      <c r="G4815" s="5">
        <v>22.224540300000001</v>
      </c>
      <c r="H4815" s="5">
        <v>83.397458400000005</v>
      </c>
      <c r="I4815" s="8">
        <v>114518722</v>
      </c>
      <c r="J4815" s="5"/>
      <c r="K4815" s="5" t="s">
        <v>1023</v>
      </c>
    </row>
    <row r="4816" spans="1:11" ht="15.75" x14ac:dyDescent="0.25">
      <c r="A4816" s="5" t="s">
        <v>1021</v>
      </c>
      <c r="B4816" s="7" t="s">
        <v>593</v>
      </c>
      <c r="C4816" s="5"/>
      <c r="D4816" s="5"/>
      <c r="E4816" s="5" t="s">
        <v>1826</v>
      </c>
      <c r="F4816" s="5">
        <v>9340067933</v>
      </c>
      <c r="G4816" s="5">
        <v>22.333972200000002</v>
      </c>
      <c r="H4816" s="5">
        <v>83.576968899999997</v>
      </c>
      <c r="I4816" s="8">
        <v>114528598</v>
      </c>
      <c r="J4816" s="5"/>
      <c r="K4816" s="5" t="s">
        <v>1023</v>
      </c>
    </row>
    <row r="4817" spans="1:11" ht="15.75" x14ac:dyDescent="0.25">
      <c r="A4817" s="5" t="s">
        <v>1021</v>
      </c>
      <c r="B4817" s="7" t="s">
        <v>593</v>
      </c>
      <c r="C4817" s="5"/>
      <c r="D4817" s="5"/>
      <c r="E4817" s="5" t="s">
        <v>1828</v>
      </c>
      <c r="F4817" s="5">
        <v>8770999951</v>
      </c>
      <c r="G4817" s="5">
        <v>22.2578028</v>
      </c>
      <c r="H4817" s="5">
        <v>83.737255500000003</v>
      </c>
      <c r="I4817" s="8">
        <v>115574954</v>
      </c>
      <c r="J4817" s="5"/>
      <c r="K4817" s="5" t="s">
        <v>1023</v>
      </c>
    </row>
    <row r="4818" spans="1:11" ht="15.75" x14ac:dyDescent="0.25">
      <c r="A4818" s="5" t="s">
        <v>1021</v>
      </c>
      <c r="B4818" s="7" t="s">
        <v>593</v>
      </c>
      <c r="C4818" s="5" t="s">
        <v>593</v>
      </c>
      <c r="D4818" s="5"/>
      <c r="E4818" s="5" t="s">
        <v>1831</v>
      </c>
      <c r="F4818" s="5">
        <v>9826760569</v>
      </c>
      <c r="G4818" s="5"/>
      <c r="H4818" s="5"/>
      <c r="I4818" s="8">
        <v>119222428</v>
      </c>
      <c r="J4818" s="5"/>
      <c r="K4818" s="5" t="s">
        <v>1023</v>
      </c>
    </row>
    <row r="4819" spans="1:11" ht="15.75" x14ac:dyDescent="0.25">
      <c r="A4819" s="5" t="s">
        <v>1021</v>
      </c>
      <c r="B4819" s="7" t="s">
        <v>593</v>
      </c>
      <c r="C4819" s="5" t="s">
        <v>1038</v>
      </c>
      <c r="D4819" s="5"/>
      <c r="E4819" s="5" t="s">
        <v>1836</v>
      </c>
      <c r="F4819" s="5">
        <v>9926138716</v>
      </c>
      <c r="G4819" s="5">
        <v>21.987716800000001</v>
      </c>
      <c r="H4819" s="5">
        <v>83.106753499999996</v>
      </c>
      <c r="I4819" s="8">
        <v>122680388</v>
      </c>
      <c r="J4819" s="5"/>
      <c r="K4819" s="5" t="s">
        <v>1023</v>
      </c>
    </row>
    <row r="4820" spans="1:11" ht="15.75" x14ac:dyDescent="0.25">
      <c r="A4820" s="5" t="s">
        <v>1021</v>
      </c>
      <c r="B4820" s="7" t="s">
        <v>593</v>
      </c>
      <c r="C4820" s="5" t="s">
        <v>1379</v>
      </c>
      <c r="D4820" s="5"/>
      <c r="E4820" s="5" t="s">
        <v>1838</v>
      </c>
      <c r="F4820" s="5">
        <v>8827819393</v>
      </c>
      <c r="G4820" s="5">
        <v>21.7871299</v>
      </c>
      <c r="H4820" s="5">
        <v>83.340698200000006</v>
      </c>
      <c r="I4820" s="8">
        <v>123969223</v>
      </c>
      <c r="J4820" s="5"/>
      <c r="K4820" s="5" t="s">
        <v>1023</v>
      </c>
    </row>
    <row r="4821" spans="1:11" ht="15.75" x14ac:dyDescent="0.25">
      <c r="A4821" s="5" t="s">
        <v>1021</v>
      </c>
      <c r="B4821" s="7" t="s">
        <v>593</v>
      </c>
      <c r="C4821" s="5" t="s">
        <v>1038</v>
      </c>
      <c r="D4821" s="5"/>
      <c r="E4821" s="5" t="s">
        <v>1844</v>
      </c>
      <c r="F4821" s="5">
        <v>6260057996</v>
      </c>
      <c r="G4821" s="5">
        <v>22.033409599999999</v>
      </c>
      <c r="H4821" s="5">
        <v>83.100382800000006</v>
      </c>
      <c r="I4821" s="8">
        <v>126530137</v>
      </c>
      <c r="J4821" s="5"/>
      <c r="K4821" s="5" t="s">
        <v>1023</v>
      </c>
    </row>
    <row r="4822" spans="1:11" ht="15.75" x14ac:dyDescent="0.25">
      <c r="A4822" s="5" t="s">
        <v>1021</v>
      </c>
      <c r="B4822" s="7" t="s">
        <v>593</v>
      </c>
      <c r="C4822" s="5" t="s">
        <v>1561</v>
      </c>
      <c r="D4822" s="5"/>
      <c r="E4822" s="5" t="s">
        <v>1848</v>
      </c>
      <c r="F4822" s="5">
        <v>7987621600</v>
      </c>
      <c r="G4822" s="5">
        <v>22.3321723</v>
      </c>
      <c r="H4822" s="5">
        <v>83.636671800000002</v>
      </c>
      <c r="I4822" s="8">
        <v>127361542</v>
      </c>
      <c r="J4822" s="5"/>
      <c r="K4822" s="5" t="s">
        <v>1023</v>
      </c>
    </row>
    <row r="4823" spans="1:11" ht="15.75" x14ac:dyDescent="0.25">
      <c r="A4823" s="5" t="s">
        <v>1021</v>
      </c>
      <c r="B4823" s="7" t="s">
        <v>593</v>
      </c>
      <c r="C4823" s="5" t="s">
        <v>1098</v>
      </c>
      <c r="D4823" s="5"/>
      <c r="E4823" s="5" t="s">
        <v>1865</v>
      </c>
      <c r="F4823" s="5">
        <v>9109949285</v>
      </c>
      <c r="G4823" s="5">
        <v>22.475108299999999</v>
      </c>
      <c r="H4823" s="5">
        <v>83.164596700000004</v>
      </c>
      <c r="I4823" s="8">
        <v>124070483</v>
      </c>
      <c r="J4823" s="5"/>
      <c r="K4823" s="5" t="s">
        <v>1023</v>
      </c>
    </row>
    <row r="4824" spans="1:11" ht="15.75" x14ac:dyDescent="0.25">
      <c r="A4824" s="5" t="s">
        <v>1021</v>
      </c>
      <c r="B4824" s="7" t="s">
        <v>593</v>
      </c>
      <c r="C4824" s="5" t="s">
        <v>1098</v>
      </c>
      <c r="D4824" s="5"/>
      <c r="E4824" s="5" t="s">
        <v>1894</v>
      </c>
      <c r="F4824" s="5">
        <v>7898910111</v>
      </c>
      <c r="G4824" s="5"/>
      <c r="H4824" s="5"/>
      <c r="I4824" s="8">
        <v>117151869</v>
      </c>
      <c r="J4824" s="5"/>
      <c r="K4824" s="5" t="s">
        <v>1023</v>
      </c>
    </row>
    <row r="4825" spans="1:11" ht="15.75" x14ac:dyDescent="0.25">
      <c r="A4825" s="5" t="s">
        <v>1021</v>
      </c>
      <c r="B4825" s="7" t="s">
        <v>593</v>
      </c>
      <c r="C4825" s="5" t="s">
        <v>593</v>
      </c>
      <c r="D4825" s="5"/>
      <c r="E4825" s="5" t="s">
        <v>1912</v>
      </c>
      <c r="F4825" s="5">
        <v>9630401014</v>
      </c>
      <c r="G4825" s="5"/>
      <c r="H4825" s="5"/>
      <c r="I4825" s="8">
        <v>126384893</v>
      </c>
      <c r="J4825" s="5"/>
      <c r="K4825" s="5" t="s">
        <v>1023</v>
      </c>
    </row>
    <row r="4826" spans="1:11" ht="15.75" x14ac:dyDescent="0.25">
      <c r="A4826" s="5" t="s">
        <v>1021</v>
      </c>
      <c r="B4826" s="7" t="s">
        <v>593</v>
      </c>
      <c r="C4826" s="5"/>
      <c r="D4826" s="5"/>
      <c r="E4826" s="5" t="s">
        <v>1934</v>
      </c>
      <c r="F4826" s="5">
        <v>8878502005</v>
      </c>
      <c r="G4826" s="5">
        <v>23.119171399999999</v>
      </c>
      <c r="H4826" s="5">
        <v>83.205703299999996</v>
      </c>
      <c r="I4826" s="8">
        <v>115454978</v>
      </c>
      <c r="J4826" s="5"/>
      <c r="K4826" s="5" t="s">
        <v>1023</v>
      </c>
    </row>
    <row r="4827" spans="1:11" ht="15.75" x14ac:dyDescent="0.25">
      <c r="A4827" s="5" t="s">
        <v>1021</v>
      </c>
      <c r="B4827" s="7" t="s">
        <v>593</v>
      </c>
      <c r="C4827" s="5"/>
      <c r="D4827" s="5"/>
      <c r="E4827" s="5" t="s">
        <v>1936</v>
      </c>
      <c r="F4827" s="5">
        <v>8435222533</v>
      </c>
      <c r="G4827" s="5">
        <v>22.090034200000002</v>
      </c>
      <c r="H4827" s="5">
        <v>83.151331600000006</v>
      </c>
      <c r="I4827" s="8">
        <v>115544249</v>
      </c>
      <c r="J4827" s="5"/>
      <c r="K4827" s="5" t="s">
        <v>1023</v>
      </c>
    </row>
    <row r="4828" spans="1:11" ht="15.75" x14ac:dyDescent="0.25">
      <c r="A4828" s="5" t="s">
        <v>1021</v>
      </c>
      <c r="B4828" s="7" t="s">
        <v>593</v>
      </c>
      <c r="C4828" s="5" t="s">
        <v>1038</v>
      </c>
      <c r="D4828" s="5"/>
      <c r="E4828" s="5" t="s">
        <v>1951</v>
      </c>
      <c r="F4828" s="5">
        <v>9754210499</v>
      </c>
      <c r="G4828" s="5">
        <v>21.987590099999998</v>
      </c>
      <c r="H4828" s="5">
        <v>83.103735900000004</v>
      </c>
      <c r="I4828" s="8">
        <v>125292255</v>
      </c>
      <c r="J4828" s="5"/>
      <c r="K4828" s="5" t="s">
        <v>1023</v>
      </c>
    </row>
    <row r="4829" spans="1:11" ht="15.75" x14ac:dyDescent="0.25">
      <c r="A4829" s="5" t="s">
        <v>1021</v>
      </c>
      <c r="B4829" s="7" t="s">
        <v>593</v>
      </c>
      <c r="C4829" s="5"/>
      <c r="D4829" s="5"/>
      <c r="E4829" s="5" t="s">
        <v>1964</v>
      </c>
      <c r="F4829" s="5">
        <v>9584291943</v>
      </c>
      <c r="G4829" s="5"/>
      <c r="H4829" s="5"/>
      <c r="I4829" s="8">
        <v>100275220</v>
      </c>
      <c r="J4829" s="5"/>
      <c r="K4829" s="5" t="s">
        <v>1023</v>
      </c>
    </row>
    <row r="4830" spans="1:11" ht="15.75" x14ac:dyDescent="0.25">
      <c r="A4830" s="5" t="s">
        <v>1021</v>
      </c>
      <c r="B4830" s="7" t="s">
        <v>593</v>
      </c>
      <c r="C4830" s="5" t="s">
        <v>1379</v>
      </c>
      <c r="D4830" s="5"/>
      <c r="E4830" s="5" t="s">
        <v>1979</v>
      </c>
      <c r="F4830" s="5">
        <v>7987966649</v>
      </c>
      <c r="G4830" s="5">
        <v>21.741568000000001</v>
      </c>
      <c r="H4830" s="5">
        <v>83.335577599999993</v>
      </c>
      <c r="I4830" s="8">
        <v>125832894</v>
      </c>
      <c r="J4830" s="5"/>
      <c r="K4830" s="5" t="s">
        <v>1023</v>
      </c>
    </row>
    <row r="4831" spans="1:11" ht="15.75" x14ac:dyDescent="0.25">
      <c r="A4831" s="5" t="s">
        <v>1021</v>
      </c>
      <c r="B4831" s="7" t="s">
        <v>593</v>
      </c>
      <c r="C4831" s="5"/>
      <c r="D4831" s="5"/>
      <c r="E4831" s="5" t="s">
        <v>1996</v>
      </c>
      <c r="F4831" s="5">
        <v>9131847245</v>
      </c>
      <c r="G4831" s="5"/>
      <c r="H4831" s="5"/>
      <c r="I4831" s="8">
        <v>115459087</v>
      </c>
      <c r="J4831" s="5"/>
      <c r="K4831" s="5" t="s">
        <v>1023</v>
      </c>
    </row>
    <row r="4832" spans="1:11" ht="15.75" x14ac:dyDescent="0.25">
      <c r="A4832" s="5" t="s">
        <v>1021</v>
      </c>
      <c r="B4832" s="7" t="s">
        <v>593</v>
      </c>
      <c r="C4832" s="5" t="s">
        <v>593</v>
      </c>
      <c r="D4832" s="5"/>
      <c r="E4832" s="5" t="s">
        <v>1997</v>
      </c>
      <c r="F4832" s="5">
        <v>9399442260</v>
      </c>
      <c r="G4832" s="5">
        <v>21.8621333</v>
      </c>
      <c r="H4832" s="5">
        <v>83.279198100000002</v>
      </c>
      <c r="I4832" s="8">
        <v>120783521</v>
      </c>
      <c r="J4832" s="5"/>
      <c r="K4832" s="5" t="s">
        <v>1023</v>
      </c>
    </row>
    <row r="4833" spans="1:11" ht="15.75" x14ac:dyDescent="0.25">
      <c r="A4833" s="5" t="s">
        <v>1021</v>
      </c>
      <c r="B4833" s="7" t="s">
        <v>593</v>
      </c>
      <c r="C4833" s="5" t="s">
        <v>1221</v>
      </c>
      <c r="D4833" s="5"/>
      <c r="E4833" s="5" t="s">
        <v>2008</v>
      </c>
      <c r="F4833" s="5">
        <v>9753183787</v>
      </c>
      <c r="G4833" s="5">
        <v>21.492045600000001</v>
      </c>
      <c r="H4833" s="5">
        <v>83.261403900000005</v>
      </c>
      <c r="I4833" s="8">
        <v>127459848</v>
      </c>
      <c r="J4833" s="5"/>
      <c r="K4833" s="5" t="s">
        <v>1023</v>
      </c>
    </row>
    <row r="4834" spans="1:11" ht="15.75" x14ac:dyDescent="0.25">
      <c r="A4834" s="5" t="s">
        <v>1021</v>
      </c>
      <c r="B4834" s="7" t="s">
        <v>593</v>
      </c>
      <c r="C4834" s="5" t="s">
        <v>1132</v>
      </c>
      <c r="D4834" s="5"/>
      <c r="E4834" s="5" t="s">
        <v>2026</v>
      </c>
      <c r="F4834" s="5">
        <v>9131754194</v>
      </c>
      <c r="G4834" s="5">
        <v>22.426179000000001</v>
      </c>
      <c r="H4834" s="5">
        <v>83.248644499999997</v>
      </c>
      <c r="I4834" s="8">
        <v>118754921</v>
      </c>
      <c r="J4834" s="5"/>
      <c r="K4834" s="5" t="s">
        <v>1023</v>
      </c>
    </row>
    <row r="4835" spans="1:11" ht="15.75" x14ac:dyDescent="0.25">
      <c r="A4835" s="5" t="s">
        <v>1021</v>
      </c>
      <c r="B4835" s="7" t="s">
        <v>593</v>
      </c>
      <c r="C4835" s="5" t="s">
        <v>593</v>
      </c>
      <c r="D4835" s="5"/>
      <c r="E4835" s="5" t="s">
        <v>2031</v>
      </c>
      <c r="F4835" s="5">
        <v>9893787062</v>
      </c>
      <c r="G4835" s="5">
        <v>21.855167600000001</v>
      </c>
      <c r="H4835" s="5">
        <v>83.531839399999996</v>
      </c>
      <c r="I4835" s="8">
        <v>123374395</v>
      </c>
      <c r="J4835" s="5"/>
      <c r="K4835" s="5" t="s">
        <v>1023</v>
      </c>
    </row>
    <row r="4836" spans="1:11" ht="15.75" x14ac:dyDescent="0.25">
      <c r="A4836" s="5" t="s">
        <v>1021</v>
      </c>
      <c r="B4836" s="7" t="s">
        <v>593</v>
      </c>
      <c r="C4836" s="5" t="s">
        <v>1038</v>
      </c>
      <c r="D4836" s="5"/>
      <c r="E4836" s="5" t="s">
        <v>2038</v>
      </c>
      <c r="F4836" s="5">
        <v>9165633455</v>
      </c>
      <c r="G4836" s="5">
        <v>22.074247400000001</v>
      </c>
      <c r="H4836" s="5">
        <v>83.110776900000005</v>
      </c>
      <c r="I4836" s="8">
        <v>125586534</v>
      </c>
      <c r="J4836" s="5"/>
      <c r="K4836" s="5" t="s">
        <v>1023</v>
      </c>
    </row>
    <row r="4837" spans="1:11" ht="15.75" x14ac:dyDescent="0.25">
      <c r="A4837" s="5" t="s">
        <v>1021</v>
      </c>
      <c r="B4837" s="7" t="s">
        <v>593</v>
      </c>
      <c r="C4837" s="5" t="s">
        <v>1261</v>
      </c>
      <c r="D4837" s="5"/>
      <c r="E4837" s="5" t="s">
        <v>2049</v>
      </c>
      <c r="F4837" s="5">
        <v>7828304149</v>
      </c>
      <c r="G4837" s="5">
        <v>22.035598799999999</v>
      </c>
      <c r="H4837" s="5">
        <v>83.518360700000002</v>
      </c>
      <c r="I4837" s="8">
        <v>126937162</v>
      </c>
      <c r="J4837" s="5"/>
      <c r="K4837" s="5" t="s">
        <v>1023</v>
      </c>
    </row>
    <row r="4838" spans="1:11" ht="15.75" x14ac:dyDescent="0.25">
      <c r="A4838" s="5" t="s">
        <v>1021</v>
      </c>
      <c r="B4838" s="7" t="s">
        <v>593</v>
      </c>
      <c r="C4838" s="5"/>
      <c r="D4838" s="5"/>
      <c r="E4838" s="5" t="s">
        <v>2065</v>
      </c>
      <c r="F4838" s="5">
        <v>9669865003</v>
      </c>
      <c r="G4838" s="5">
        <v>22.145044899999998</v>
      </c>
      <c r="H4838" s="5">
        <v>83.032277500000006</v>
      </c>
      <c r="I4838" s="8">
        <v>113234111</v>
      </c>
      <c r="J4838" s="5"/>
      <c r="K4838" s="5" t="s">
        <v>1023</v>
      </c>
    </row>
    <row r="4839" spans="1:11" ht="15.75" x14ac:dyDescent="0.25">
      <c r="A4839" s="5" t="s">
        <v>1021</v>
      </c>
      <c r="B4839" s="7" t="s">
        <v>593</v>
      </c>
      <c r="C4839" s="5" t="s">
        <v>1132</v>
      </c>
      <c r="D4839" s="5"/>
      <c r="E4839" s="5" t="s">
        <v>2075</v>
      </c>
      <c r="F4839" s="5">
        <v>6265565880</v>
      </c>
      <c r="G4839" s="5">
        <v>22.5744872</v>
      </c>
      <c r="H4839" s="5">
        <v>83.455512999999996</v>
      </c>
      <c r="I4839" s="8">
        <v>118521192</v>
      </c>
      <c r="J4839" s="5"/>
      <c r="K4839" s="5" t="s">
        <v>1023</v>
      </c>
    </row>
    <row r="4840" spans="1:11" ht="15.75" x14ac:dyDescent="0.25">
      <c r="A4840" s="5" t="s">
        <v>1021</v>
      </c>
      <c r="B4840" s="7" t="s">
        <v>593</v>
      </c>
      <c r="C4840" s="5" t="s">
        <v>1038</v>
      </c>
      <c r="D4840" s="5"/>
      <c r="E4840" s="5" t="s">
        <v>2083</v>
      </c>
      <c r="F4840" s="5">
        <v>7440777080</v>
      </c>
      <c r="G4840" s="5">
        <v>21.994867299999999</v>
      </c>
      <c r="H4840" s="5">
        <v>83.093145300000003</v>
      </c>
      <c r="I4840" s="8">
        <v>125294283</v>
      </c>
      <c r="J4840" s="5"/>
      <c r="K4840" s="5" t="s">
        <v>1023</v>
      </c>
    </row>
    <row r="4841" spans="1:11" ht="15.75" x14ac:dyDescent="0.25">
      <c r="A4841" s="5" t="s">
        <v>1021</v>
      </c>
      <c r="B4841" s="7" t="s">
        <v>593</v>
      </c>
      <c r="C4841" s="5" t="s">
        <v>1076</v>
      </c>
      <c r="D4841" s="5"/>
      <c r="E4841" s="5" t="s">
        <v>2087</v>
      </c>
      <c r="F4841" s="5">
        <v>8839405596</v>
      </c>
      <c r="G4841" s="5">
        <v>21.687081200000002</v>
      </c>
      <c r="H4841" s="5">
        <v>83.026235200000002</v>
      </c>
      <c r="I4841" s="8">
        <v>126510764</v>
      </c>
      <c r="J4841" s="5"/>
      <c r="K4841" s="5" t="s">
        <v>1023</v>
      </c>
    </row>
    <row r="4842" spans="1:11" ht="15.75" x14ac:dyDescent="0.25">
      <c r="A4842" s="5" t="s">
        <v>1021</v>
      </c>
      <c r="B4842" s="7" t="s">
        <v>593</v>
      </c>
      <c r="C4842" s="5"/>
      <c r="D4842" s="5"/>
      <c r="E4842" s="5" t="s">
        <v>2098</v>
      </c>
      <c r="F4842" s="5">
        <v>9131004697</v>
      </c>
      <c r="G4842" s="5">
        <v>21.990249599999999</v>
      </c>
      <c r="H4842" s="5">
        <v>83.114283900000004</v>
      </c>
      <c r="I4842" s="8">
        <v>110335322</v>
      </c>
      <c r="J4842" s="5"/>
      <c r="K4842" s="5" t="s">
        <v>1023</v>
      </c>
    </row>
    <row r="4843" spans="1:11" ht="15.75" x14ac:dyDescent="0.25">
      <c r="A4843" s="5" t="s">
        <v>1021</v>
      </c>
      <c r="B4843" s="7" t="s">
        <v>593</v>
      </c>
      <c r="C4843" s="5"/>
      <c r="D4843" s="5"/>
      <c r="E4843" s="5" t="s">
        <v>2101</v>
      </c>
      <c r="F4843" s="5">
        <v>7898646753</v>
      </c>
      <c r="G4843" s="5">
        <v>21.471056999999998</v>
      </c>
      <c r="H4843" s="5">
        <v>83.226006799999993</v>
      </c>
      <c r="I4843" s="8">
        <v>113184497</v>
      </c>
      <c r="J4843" s="5"/>
      <c r="K4843" s="5" t="s">
        <v>1023</v>
      </c>
    </row>
    <row r="4844" spans="1:11" ht="15.75" x14ac:dyDescent="0.25">
      <c r="A4844" s="5" t="s">
        <v>1021</v>
      </c>
      <c r="B4844" s="7" t="s">
        <v>593</v>
      </c>
      <c r="C4844" s="5"/>
      <c r="D4844" s="5"/>
      <c r="E4844" s="5" t="s">
        <v>2102</v>
      </c>
      <c r="F4844" s="5">
        <v>8085649304</v>
      </c>
      <c r="G4844" s="5">
        <v>21.667927299999999</v>
      </c>
      <c r="H4844" s="5">
        <v>83.256021200000006</v>
      </c>
      <c r="I4844" s="8">
        <v>113277077</v>
      </c>
      <c r="J4844" s="5"/>
      <c r="K4844" s="5" t="s">
        <v>1023</v>
      </c>
    </row>
    <row r="4845" spans="1:11" ht="15.75" x14ac:dyDescent="0.25">
      <c r="A4845" s="5" t="s">
        <v>1021</v>
      </c>
      <c r="B4845" s="7" t="s">
        <v>593</v>
      </c>
      <c r="C4845" s="5"/>
      <c r="D4845" s="5"/>
      <c r="E4845" s="5" t="s">
        <v>2104</v>
      </c>
      <c r="F4845" s="5">
        <v>9770140450</v>
      </c>
      <c r="G4845" s="5">
        <v>22.017618500000001</v>
      </c>
      <c r="H4845" s="5">
        <v>82.989742000000007</v>
      </c>
      <c r="I4845" s="8">
        <v>114128118</v>
      </c>
      <c r="J4845" s="5"/>
      <c r="K4845" s="5" t="s">
        <v>1023</v>
      </c>
    </row>
    <row r="4846" spans="1:11" ht="15.75" x14ac:dyDescent="0.25">
      <c r="A4846" s="5" t="s">
        <v>1021</v>
      </c>
      <c r="B4846" s="7" t="s">
        <v>593</v>
      </c>
      <c r="C4846" s="5" t="s">
        <v>1261</v>
      </c>
      <c r="D4846" s="5"/>
      <c r="E4846" s="5" t="s">
        <v>2111</v>
      </c>
      <c r="F4846" s="5">
        <v>9617315401</v>
      </c>
      <c r="G4846" s="5">
        <v>22.101730100000001</v>
      </c>
      <c r="H4846" s="5">
        <v>83.427499999999995</v>
      </c>
      <c r="I4846" s="8">
        <v>125755295</v>
      </c>
      <c r="J4846" s="5"/>
      <c r="K4846" s="5" t="s">
        <v>1023</v>
      </c>
    </row>
    <row r="4847" spans="1:11" ht="15.75" x14ac:dyDescent="0.25">
      <c r="A4847" s="5" t="s">
        <v>1021</v>
      </c>
      <c r="B4847" s="7" t="s">
        <v>593</v>
      </c>
      <c r="C4847" s="5" t="s">
        <v>1038</v>
      </c>
      <c r="D4847" s="5"/>
      <c r="E4847" s="5" t="s">
        <v>2124</v>
      </c>
      <c r="F4847" s="5">
        <v>6260996576</v>
      </c>
      <c r="G4847" s="5"/>
      <c r="H4847" s="5"/>
      <c r="I4847" s="8">
        <v>130495530</v>
      </c>
      <c r="J4847" s="5"/>
      <c r="K4847" s="5" t="s">
        <v>1023</v>
      </c>
    </row>
    <row r="4848" spans="1:11" ht="15.75" x14ac:dyDescent="0.25">
      <c r="A4848" s="5" t="s">
        <v>1021</v>
      </c>
      <c r="B4848" s="7" t="s">
        <v>593</v>
      </c>
      <c r="C4848" s="5" t="s">
        <v>593</v>
      </c>
      <c r="D4848" s="5"/>
      <c r="E4848" s="5" t="s">
        <v>2141</v>
      </c>
      <c r="F4848" s="5">
        <v>9981285243</v>
      </c>
      <c r="G4848" s="5">
        <v>21.899287000000001</v>
      </c>
      <c r="H4848" s="5">
        <v>83.395140400000003</v>
      </c>
      <c r="I4848" s="8">
        <v>121221652</v>
      </c>
      <c r="J4848" s="5"/>
      <c r="K4848" s="5" t="s">
        <v>1023</v>
      </c>
    </row>
    <row r="4849" spans="1:11" ht="15.75" x14ac:dyDescent="0.25">
      <c r="A4849" s="5" t="s">
        <v>1021</v>
      </c>
      <c r="B4849" s="7" t="s">
        <v>593</v>
      </c>
      <c r="C4849" s="5" t="s">
        <v>593</v>
      </c>
      <c r="D4849" s="5"/>
      <c r="E4849" s="5" t="s">
        <v>2141</v>
      </c>
      <c r="F4849" s="5">
        <v>9981285243</v>
      </c>
      <c r="G4849" s="5">
        <v>22.973422899999999</v>
      </c>
      <c r="H4849" s="5">
        <v>78.656894199999996</v>
      </c>
      <c r="I4849" s="8">
        <v>121228524415</v>
      </c>
      <c r="J4849" s="5"/>
      <c r="K4849" s="5" t="s">
        <v>1023</v>
      </c>
    </row>
    <row r="4850" spans="1:11" ht="15.75" x14ac:dyDescent="0.25">
      <c r="A4850" s="5" t="s">
        <v>1021</v>
      </c>
      <c r="B4850" s="7" t="s">
        <v>593</v>
      </c>
      <c r="C4850" s="5" t="s">
        <v>1038</v>
      </c>
      <c r="D4850" s="5"/>
      <c r="E4850" s="5" t="s">
        <v>2147</v>
      </c>
      <c r="F4850" s="5">
        <v>9827815555</v>
      </c>
      <c r="G4850" s="5"/>
      <c r="H4850" s="5"/>
      <c r="I4850" s="8">
        <v>125398826</v>
      </c>
      <c r="J4850" s="5"/>
      <c r="K4850" s="5" t="s">
        <v>1023</v>
      </c>
    </row>
    <row r="4851" spans="1:11" ht="15.75" x14ac:dyDescent="0.25">
      <c r="A4851" s="5" t="s">
        <v>1021</v>
      </c>
      <c r="B4851" s="7" t="s">
        <v>593</v>
      </c>
      <c r="C4851" s="5"/>
      <c r="D4851" s="5"/>
      <c r="E4851" s="5" t="s">
        <v>2160</v>
      </c>
      <c r="F4851" s="5">
        <v>8959300809</v>
      </c>
      <c r="G4851" s="5"/>
      <c r="H4851" s="5"/>
      <c r="I4851" s="8">
        <v>111680019</v>
      </c>
      <c r="J4851" s="5"/>
      <c r="K4851" s="5" t="s">
        <v>1023</v>
      </c>
    </row>
    <row r="4852" spans="1:11" ht="15.75" x14ac:dyDescent="0.25">
      <c r="A4852" s="5" t="s">
        <v>1021</v>
      </c>
      <c r="B4852" s="7" t="s">
        <v>593</v>
      </c>
      <c r="C4852" s="5"/>
      <c r="D4852" s="5"/>
      <c r="E4852" s="5" t="s">
        <v>2163</v>
      </c>
      <c r="F4852" s="5">
        <v>8815165040</v>
      </c>
      <c r="G4852" s="5">
        <v>21.580640899999999</v>
      </c>
      <c r="H4852" s="5">
        <v>83.332990300000006</v>
      </c>
      <c r="I4852" s="8">
        <v>113292173</v>
      </c>
      <c r="J4852" s="5"/>
      <c r="K4852" s="5" t="s">
        <v>1023</v>
      </c>
    </row>
    <row r="4853" spans="1:11" ht="15.75" x14ac:dyDescent="0.25">
      <c r="A4853" s="5" t="s">
        <v>1021</v>
      </c>
      <c r="B4853" s="7" t="s">
        <v>593</v>
      </c>
      <c r="C4853" s="5" t="s">
        <v>1261</v>
      </c>
      <c r="D4853" s="5"/>
      <c r="E4853" s="5" t="s">
        <v>2176</v>
      </c>
      <c r="F4853" s="5">
        <v>9294514717</v>
      </c>
      <c r="G4853" s="5">
        <v>22.200828699999999</v>
      </c>
      <c r="H4853" s="5">
        <v>83.569039599999996</v>
      </c>
      <c r="I4853" s="8">
        <v>120592964</v>
      </c>
      <c r="J4853" s="5"/>
      <c r="K4853" s="5" t="s">
        <v>1023</v>
      </c>
    </row>
    <row r="4854" spans="1:11" ht="15.75" x14ac:dyDescent="0.25">
      <c r="A4854" s="5" t="s">
        <v>1021</v>
      </c>
      <c r="B4854" s="7" t="s">
        <v>593</v>
      </c>
      <c r="C4854" s="5" t="s">
        <v>1038</v>
      </c>
      <c r="D4854" s="5"/>
      <c r="E4854" s="5" t="s">
        <v>2182</v>
      </c>
      <c r="F4854" s="5">
        <v>6267219758</v>
      </c>
      <c r="G4854" s="5">
        <v>22.0537776</v>
      </c>
      <c r="H4854" s="5">
        <v>83.056105599999995</v>
      </c>
      <c r="I4854" s="8">
        <v>124758455</v>
      </c>
      <c r="J4854" s="5"/>
      <c r="K4854" s="5" t="s">
        <v>1023</v>
      </c>
    </row>
    <row r="4855" spans="1:11" ht="15.75" x14ac:dyDescent="0.25">
      <c r="A4855" s="5" t="s">
        <v>1021</v>
      </c>
      <c r="B4855" s="7" t="s">
        <v>593</v>
      </c>
      <c r="C4855" s="5" t="s">
        <v>1132</v>
      </c>
      <c r="D4855" s="5"/>
      <c r="E4855" s="5" t="s">
        <v>2185</v>
      </c>
      <c r="F4855" s="5">
        <v>7725005963</v>
      </c>
      <c r="G4855" s="5">
        <v>22.2215743</v>
      </c>
      <c r="H4855" s="5">
        <v>83.045367200000001</v>
      </c>
      <c r="I4855" s="8">
        <v>125715795</v>
      </c>
      <c r="J4855" s="5"/>
      <c r="K4855" s="5" t="s">
        <v>1023</v>
      </c>
    </row>
    <row r="4856" spans="1:11" ht="15.75" x14ac:dyDescent="0.25">
      <c r="A4856" s="5" t="s">
        <v>1021</v>
      </c>
      <c r="B4856" s="7" t="s">
        <v>593</v>
      </c>
      <c r="C4856" s="5" t="s">
        <v>1221</v>
      </c>
      <c r="D4856" s="5"/>
      <c r="E4856" s="5" t="s">
        <v>2188</v>
      </c>
      <c r="F4856" s="5">
        <v>8827982188</v>
      </c>
      <c r="G4856" s="5"/>
      <c r="H4856" s="5"/>
      <c r="I4856" s="8">
        <v>125946076</v>
      </c>
      <c r="J4856" s="5"/>
      <c r="K4856" s="5" t="s">
        <v>1023</v>
      </c>
    </row>
    <row r="4857" spans="1:11" ht="15.75" x14ac:dyDescent="0.25">
      <c r="A4857" s="5" t="s">
        <v>1021</v>
      </c>
      <c r="B4857" s="7" t="s">
        <v>593</v>
      </c>
      <c r="C4857" s="5" t="s">
        <v>1132</v>
      </c>
      <c r="D4857" s="5"/>
      <c r="E4857" s="5" t="s">
        <v>2190</v>
      </c>
      <c r="F4857" s="5">
        <v>9691546678</v>
      </c>
      <c r="G4857" s="5">
        <v>22.5062164</v>
      </c>
      <c r="H4857" s="5">
        <v>83.190724399999993</v>
      </c>
      <c r="I4857" s="8">
        <v>127100151</v>
      </c>
      <c r="J4857" s="5"/>
      <c r="K4857" s="5" t="s">
        <v>1023</v>
      </c>
    </row>
    <row r="4858" spans="1:11" ht="15.75" x14ac:dyDescent="0.25">
      <c r="A4858" s="5" t="s">
        <v>1021</v>
      </c>
      <c r="B4858" s="7" t="s">
        <v>593</v>
      </c>
      <c r="C4858" s="5" t="s">
        <v>1038</v>
      </c>
      <c r="D4858" s="5"/>
      <c r="E4858" s="5" t="s">
        <v>2193</v>
      </c>
      <c r="F4858" s="5">
        <v>6266440511</v>
      </c>
      <c r="G4858" s="5"/>
      <c r="H4858" s="5"/>
      <c r="I4858" s="8">
        <v>130337934</v>
      </c>
      <c r="J4858" s="5"/>
      <c r="K4858" s="5" t="s">
        <v>1023</v>
      </c>
    </row>
    <row r="4859" spans="1:11" ht="15.75" x14ac:dyDescent="0.25">
      <c r="A4859" s="5" t="s">
        <v>1021</v>
      </c>
      <c r="B4859" s="7" t="s">
        <v>593</v>
      </c>
      <c r="C4859" s="5"/>
      <c r="D4859" s="5"/>
      <c r="E4859" s="5" t="s">
        <v>2200</v>
      </c>
      <c r="F4859" s="5">
        <v>6261043518</v>
      </c>
      <c r="G4859" s="5">
        <v>21.2340473</v>
      </c>
      <c r="H4859" s="5">
        <v>81.610078799999997</v>
      </c>
      <c r="I4859" s="8">
        <v>113030217</v>
      </c>
      <c r="J4859" s="5"/>
      <c r="K4859" s="5" t="s">
        <v>1023</v>
      </c>
    </row>
    <row r="4860" spans="1:11" ht="15.75" x14ac:dyDescent="0.25">
      <c r="A4860" s="5" t="s">
        <v>1021</v>
      </c>
      <c r="B4860" s="7" t="s">
        <v>593</v>
      </c>
      <c r="C4860" s="5"/>
      <c r="D4860" s="5"/>
      <c r="E4860" s="5" t="s">
        <v>2208</v>
      </c>
      <c r="F4860" s="5">
        <v>6261993530</v>
      </c>
      <c r="G4860" s="5">
        <v>22.162550499999998</v>
      </c>
      <c r="H4860" s="5">
        <v>83.381776799999997</v>
      </c>
      <c r="I4860" s="8">
        <v>115461046</v>
      </c>
      <c r="J4860" s="5"/>
      <c r="K4860" s="5" t="s">
        <v>1023</v>
      </c>
    </row>
    <row r="4861" spans="1:11" ht="15.75" x14ac:dyDescent="0.25">
      <c r="A4861" s="5" t="s">
        <v>1021</v>
      </c>
      <c r="B4861" s="7" t="s">
        <v>593</v>
      </c>
      <c r="C4861" s="5" t="s">
        <v>1038</v>
      </c>
      <c r="D4861" s="5"/>
      <c r="E4861" s="5" t="s">
        <v>2225</v>
      </c>
      <c r="F4861" s="5">
        <v>9575211062</v>
      </c>
      <c r="G4861" s="5">
        <v>22.054660999999999</v>
      </c>
      <c r="H4861" s="5">
        <v>83.059460999999999</v>
      </c>
      <c r="I4861" s="8">
        <v>127928805</v>
      </c>
      <c r="J4861" s="5"/>
      <c r="K4861" s="5" t="s">
        <v>1023</v>
      </c>
    </row>
    <row r="4862" spans="1:11" ht="15.75" x14ac:dyDescent="0.25">
      <c r="A4862" s="5" t="s">
        <v>1021</v>
      </c>
      <c r="B4862" s="7" t="s">
        <v>593</v>
      </c>
      <c r="C4862" s="5" t="s">
        <v>593</v>
      </c>
      <c r="D4862" s="5"/>
      <c r="E4862" s="5" t="s">
        <v>2229</v>
      </c>
      <c r="F4862" s="5">
        <v>9340142863</v>
      </c>
      <c r="G4862" s="5">
        <v>22.225202400000001</v>
      </c>
      <c r="H4862" s="5">
        <v>82.729825000000005</v>
      </c>
      <c r="I4862" s="8">
        <v>110484804</v>
      </c>
      <c r="J4862" s="5"/>
      <c r="K4862" s="5" t="s">
        <v>1023</v>
      </c>
    </row>
    <row r="4863" spans="1:11" ht="15.75" x14ac:dyDescent="0.25">
      <c r="A4863" s="5" t="s">
        <v>1021</v>
      </c>
      <c r="B4863" s="7" t="s">
        <v>593</v>
      </c>
      <c r="C4863" s="5"/>
      <c r="D4863" s="5"/>
      <c r="E4863" s="5" t="s">
        <v>2232</v>
      </c>
      <c r="F4863" s="5">
        <v>8959798498</v>
      </c>
      <c r="G4863" s="5">
        <v>22.019591399999999</v>
      </c>
      <c r="H4863" s="5">
        <v>83.121831299999997</v>
      </c>
      <c r="I4863" s="8">
        <v>112094236</v>
      </c>
      <c r="J4863" s="5"/>
      <c r="K4863" s="5" t="s">
        <v>1023</v>
      </c>
    </row>
    <row r="4864" spans="1:11" ht="15.75" x14ac:dyDescent="0.25">
      <c r="A4864" s="5" t="s">
        <v>1021</v>
      </c>
      <c r="B4864" s="7" t="s">
        <v>593</v>
      </c>
      <c r="C4864" s="5"/>
      <c r="D4864" s="5"/>
      <c r="E4864" s="5" t="s">
        <v>2233</v>
      </c>
      <c r="F4864" s="5">
        <v>9009112041</v>
      </c>
      <c r="G4864" s="5"/>
      <c r="H4864" s="5"/>
      <c r="I4864" s="8">
        <v>112733494</v>
      </c>
      <c r="J4864" s="5"/>
      <c r="K4864" s="5" t="s">
        <v>1023</v>
      </c>
    </row>
    <row r="4865" spans="1:11" ht="15.75" x14ac:dyDescent="0.25">
      <c r="A4865" s="5" t="s">
        <v>1021</v>
      </c>
      <c r="B4865" s="7" t="s">
        <v>593</v>
      </c>
      <c r="C4865" s="5"/>
      <c r="D4865" s="5"/>
      <c r="E4865" s="5" t="s">
        <v>2235</v>
      </c>
      <c r="F4865" s="5">
        <v>9907304444</v>
      </c>
      <c r="G4865" s="5">
        <v>21.527640999999999</v>
      </c>
      <c r="H4865" s="5">
        <v>83.132130599999996</v>
      </c>
      <c r="I4865" s="8">
        <v>113209823</v>
      </c>
      <c r="J4865" s="5"/>
      <c r="K4865" s="5" t="s">
        <v>1023</v>
      </c>
    </row>
    <row r="4866" spans="1:11" ht="15.75" x14ac:dyDescent="0.25">
      <c r="A4866" s="5" t="s">
        <v>1021</v>
      </c>
      <c r="B4866" s="7" t="s">
        <v>593</v>
      </c>
      <c r="C4866" s="5"/>
      <c r="D4866" s="5"/>
      <c r="E4866" s="5" t="s">
        <v>2236</v>
      </c>
      <c r="F4866" s="5">
        <v>7772939800</v>
      </c>
      <c r="G4866" s="5">
        <v>21.884734999999999</v>
      </c>
      <c r="H4866" s="5">
        <v>83.404984999999996</v>
      </c>
      <c r="I4866" s="8">
        <v>113213507</v>
      </c>
      <c r="J4866" s="5"/>
      <c r="K4866" s="5" t="s">
        <v>1023</v>
      </c>
    </row>
    <row r="4867" spans="1:11" ht="15.75" x14ac:dyDescent="0.25">
      <c r="A4867" s="5" t="s">
        <v>1021</v>
      </c>
      <c r="B4867" s="7" t="s">
        <v>593</v>
      </c>
      <c r="C4867" s="5"/>
      <c r="D4867" s="5"/>
      <c r="E4867" s="5" t="s">
        <v>2237</v>
      </c>
      <c r="F4867" s="5">
        <v>9171641877</v>
      </c>
      <c r="G4867" s="5">
        <v>22.237876</v>
      </c>
      <c r="H4867" s="5">
        <v>83.401471799999996</v>
      </c>
      <c r="I4867" s="8">
        <v>113360124</v>
      </c>
      <c r="J4867" s="5"/>
      <c r="K4867" s="5" t="s">
        <v>1023</v>
      </c>
    </row>
    <row r="4868" spans="1:11" ht="15.75" x14ac:dyDescent="0.25">
      <c r="A4868" s="5" t="s">
        <v>1021</v>
      </c>
      <c r="B4868" s="7" t="s">
        <v>593</v>
      </c>
      <c r="C4868" s="5"/>
      <c r="D4868" s="5"/>
      <c r="E4868" s="5" t="s">
        <v>2240</v>
      </c>
      <c r="F4868" s="5">
        <v>9713091234</v>
      </c>
      <c r="G4868" s="5">
        <v>22.457495999999999</v>
      </c>
      <c r="H4868" s="5">
        <v>83.313946900000005</v>
      </c>
      <c r="I4868" s="8">
        <v>114321796</v>
      </c>
      <c r="J4868" s="5"/>
      <c r="K4868" s="5" t="s">
        <v>1023</v>
      </c>
    </row>
    <row r="4869" spans="1:11" ht="15.75" x14ac:dyDescent="0.25">
      <c r="A4869" s="5" t="s">
        <v>1021</v>
      </c>
      <c r="B4869" s="7" t="s">
        <v>593</v>
      </c>
      <c r="C4869" s="5"/>
      <c r="D4869" s="5"/>
      <c r="E4869" s="5" t="s">
        <v>2243</v>
      </c>
      <c r="F4869" s="5">
        <v>9301210073</v>
      </c>
      <c r="G4869" s="5">
        <v>21.894465199999999</v>
      </c>
      <c r="H4869" s="5">
        <v>83.391124399999995</v>
      </c>
      <c r="I4869" s="8">
        <v>115474584</v>
      </c>
      <c r="J4869" s="5"/>
      <c r="K4869" s="5" t="s">
        <v>1023</v>
      </c>
    </row>
    <row r="4870" spans="1:11" ht="15.75" x14ac:dyDescent="0.25">
      <c r="A4870" s="5" t="s">
        <v>1021</v>
      </c>
      <c r="B4870" s="7" t="s">
        <v>593</v>
      </c>
      <c r="C4870" s="5" t="s">
        <v>1132</v>
      </c>
      <c r="D4870" s="5"/>
      <c r="E4870" s="5" t="s">
        <v>2255</v>
      </c>
      <c r="F4870" s="5">
        <v>6266184814</v>
      </c>
      <c r="G4870" s="5">
        <v>22.450774299999999</v>
      </c>
      <c r="H4870" s="5">
        <v>83.313297800000001</v>
      </c>
      <c r="I4870" s="8">
        <v>126006252</v>
      </c>
      <c r="J4870" s="5"/>
      <c r="K4870" s="5" t="s">
        <v>1023</v>
      </c>
    </row>
    <row r="4871" spans="1:11" ht="15.75" x14ac:dyDescent="0.25">
      <c r="A4871" s="5" t="s">
        <v>1021</v>
      </c>
      <c r="B4871" s="7" t="s">
        <v>593</v>
      </c>
      <c r="C4871" s="5" t="s">
        <v>1561</v>
      </c>
      <c r="D4871" s="5"/>
      <c r="E4871" s="5" t="s">
        <v>2259</v>
      </c>
      <c r="F4871" s="5">
        <v>8770799073</v>
      </c>
      <c r="G4871" s="5">
        <v>26.626015299999999</v>
      </c>
      <c r="H4871" s="5">
        <v>83.895952100000002</v>
      </c>
      <c r="I4871" s="8">
        <v>127457872</v>
      </c>
      <c r="J4871" s="5"/>
      <c r="K4871" s="5" t="s">
        <v>1023</v>
      </c>
    </row>
    <row r="4872" spans="1:11" ht="15.75" x14ac:dyDescent="0.25">
      <c r="A4872" s="5" t="s">
        <v>1021</v>
      </c>
      <c r="B4872" s="7" t="s">
        <v>593</v>
      </c>
      <c r="C4872" s="5" t="s">
        <v>1379</v>
      </c>
      <c r="D4872" s="5"/>
      <c r="E4872" s="5" t="s">
        <v>2260</v>
      </c>
      <c r="F4872" s="5">
        <v>9893093560</v>
      </c>
      <c r="G4872" s="5">
        <v>21.800834999999999</v>
      </c>
      <c r="H4872" s="5">
        <v>83.3036046</v>
      </c>
      <c r="I4872" s="8">
        <v>127458079</v>
      </c>
      <c r="J4872" s="5"/>
      <c r="K4872" s="5" t="s">
        <v>1023</v>
      </c>
    </row>
    <row r="4873" spans="1:11" ht="15.75" x14ac:dyDescent="0.25">
      <c r="A4873" s="5" t="s">
        <v>1021</v>
      </c>
      <c r="B4873" s="7" t="s">
        <v>593</v>
      </c>
      <c r="C4873" s="5" t="s">
        <v>1261</v>
      </c>
      <c r="D4873" s="5"/>
      <c r="E4873" s="5" t="s">
        <v>2261</v>
      </c>
      <c r="F4873" s="5">
        <v>7999848565</v>
      </c>
      <c r="G4873" s="5">
        <v>22.096605109999999</v>
      </c>
      <c r="H4873" s="5">
        <v>83.538514109999994</v>
      </c>
      <c r="I4873" s="8">
        <v>128062670</v>
      </c>
      <c r="J4873" s="5"/>
      <c r="K4873" s="5" t="s">
        <v>1023</v>
      </c>
    </row>
    <row r="4874" spans="1:11" ht="15.75" x14ac:dyDescent="0.25">
      <c r="A4874" s="5" t="s">
        <v>1021</v>
      </c>
      <c r="B4874" s="7" t="s">
        <v>593</v>
      </c>
      <c r="C4874" s="5"/>
      <c r="D4874" s="5"/>
      <c r="E4874" s="5" t="s">
        <v>2268</v>
      </c>
      <c r="F4874" s="5">
        <v>8518875054</v>
      </c>
      <c r="G4874" s="5">
        <v>21.885729600000001</v>
      </c>
      <c r="H4874" s="5">
        <v>83.257793000000007</v>
      </c>
      <c r="I4874" s="8">
        <v>112413045</v>
      </c>
      <c r="J4874" s="5"/>
      <c r="K4874" s="5" t="s">
        <v>1023</v>
      </c>
    </row>
    <row r="4875" spans="1:11" ht="15.75" x14ac:dyDescent="0.25">
      <c r="A4875" s="5" t="s">
        <v>1021</v>
      </c>
      <c r="B4875" s="7" t="s">
        <v>593</v>
      </c>
      <c r="C4875" s="5"/>
      <c r="D4875" s="5"/>
      <c r="E4875" s="5" t="s">
        <v>2271</v>
      </c>
      <c r="F4875" s="5">
        <v>8718062512</v>
      </c>
      <c r="G4875" s="5">
        <v>21.884588099999998</v>
      </c>
      <c r="H4875" s="5">
        <v>83.404936500000005</v>
      </c>
      <c r="I4875" s="8">
        <v>113326320</v>
      </c>
      <c r="J4875" s="5"/>
      <c r="K4875" s="5" t="s">
        <v>1023</v>
      </c>
    </row>
    <row r="4876" spans="1:11" ht="15.75" x14ac:dyDescent="0.25">
      <c r="A4876" s="5" t="s">
        <v>1021</v>
      </c>
      <c r="B4876" s="7" t="s">
        <v>593</v>
      </c>
      <c r="C4876" s="5" t="s">
        <v>1038</v>
      </c>
      <c r="D4876" s="5"/>
      <c r="E4876" s="5" t="s">
        <v>2274</v>
      </c>
      <c r="F4876" s="5">
        <v>7067314815</v>
      </c>
      <c r="G4876" s="5">
        <v>22.078356299999999</v>
      </c>
      <c r="H4876" s="5">
        <v>83.102729999999994</v>
      </c>
      <c r="I4876" s="8">
        <v>115606741</v>
      </c>
      <c r="J4876" s="5"/>
      <c r="K4876" s="5" t="s">
        <v>1023</v>
      </c>
    </row>
    <row r="4877" spans="1:11" ht="15.75" x14ac:dyDescent="0.25">
      <c r="A4877" s="5" t="s">
        <v>1021</v>
      </c>
      <c r="B4877" s="7" t="s">
        <v>593</v>
      </c>
      <c r="C4877" s="5" t="s">
        <v>1076</v>
      </c>
      <c r="D4877" s="5"/>
      <c r="E4877" s="5" t="s">
        <v>2275</v>
      </c>
      <c r="F4877" s="5">
        <v>9669562258</v>
      </c>
      <c r="G4877" s="5">
        <v>21.643321199999999</v>
      </c>
      <c r="H4877" s="5">
        <v>82.969846899999993</v>
      </c>
      <c r="I4877" s="8">
        <v>116151269</v>
      </c>
      <c r="J4877" s="5"/>
      <c r="K4877" s="5" t="s">
        <v>1023</v>
      </c>
    </row>
    <row r="4878" spans="1:11" ht="15.75" x14ac:dyDescent="0.25">
      <c r="A4878" s="5" t="s">
        <v>1021</v>
      </c>
      <c r="B4878" s="7" t="s">
        <v>593</v>
      </c>
      <c r="C4878" s="5" t="s">
        <v>593</v>
      </c>
      <c r="D4878" s="5"/>
      <c r="E4878" s="5" t="s">
        <v>2276</v>
      </c>
      <c r="F4878" s="5">
        <v>8085214613</v>
      </c>
      <c r="G4878" s="5">
        <v>22.973422899999999</v>
      </c>
      <c r="H4878" s="5">
        <v>78.656894199999996</v>
      </c>
      <c r="I4878" s="8">
        <v>117343425</v>
      </c>
      <c r="J4878" s="5"/>
      <c r="K4878" s="5" t="s">
        <v>1023</v>
      </c>
    </row>
    <row r="4879" spans="1:11" ht="15.75" x14ac:dyDescent="0.25">
      <c r="A4879" s="5" t="s">
        <v>1021</v>
      </c>
      <c r="B4879" s="7" t="s">
        <v>593</v>
      </c>
      <c r="C4879" s="5" t="s">
        <v>1038</v>
      </c>
      <c r="D4879" s="5"/>
      <c r="E4879" s="5" t="s">
        <v>2284</v>
      </c>
      <c r="F4879" s="5">
        <v>8717912866</v>
      </c>
      <c r="G4879" s="5">
        <v>22.010778999999999</v>
      </c>
      <c r="H4879" s="5">
        <v>83.082273000000001</v>
      </c>
      <c r="I4879" s="8">
        <v>126957225</v>
      </c>
      <c r="J4879" s="5"/>
      <c r="K4879" s="5" t="s">
        <v>1023</v>
      </c>
    </row>
    <row r="4880" spans="1:11" ht="15.75" x14ac:dyDescent="0.25">
      <c r="A4880" s="5" t="s">
        <v>1021</v>
      </c>
      <c r="B4880" s="7" t="s">
        <v>593</v>
      </c>
      <c r="C4880" s="5"/>
      <c r="D4880" s="5"/>
      <c r="E4880" s="5" t="s">
        <v>2300</v>
      </c>
      <c r="F4880" s="5">
        <v>7999719366</v>
      </c>
      <c r="G4880" s="5">
        <v>22.1950979</v>
      </c>
      <c r="H4880" s="5">
        <v>83.379773599999993</v>
      </c>
      <c r="I4880" s="8">
        <v>112189918</v>
      </c>
      <c r="J4880" s="5"/>
      <c r="K4880" s="5" t="s">
        <v>1023</v>
      </c>
    </row>
    <row r="4881" spans="1:11" ht="15.75" x14ac:dyDescent="0.25">
      <c r="A4881" s="5" t="s">
        <v>1021</v>
      </c>
      <c r="B4881" s="7" t="s">
        <v>593</v>
      </c>
      <c r="C4881" s="5" t="s">
        <v>1561</v>
      </c>
      <c r="D4881" s="5"/>
      <c r="E4881" s="5" t="s">
        <v>2313</v>
      </c>
      <c r="F4881" s="5">
        <v>8889966498</v>
      </c>
      <c r="G4881" s="5">
        <v>22.487530799999998</v>
      </c>
      <c r="H4881" s="5">
        <v>83.457171200000005</v>
      </c>
      <c r="I4881" s="8">
        <v>121990050</v>
      </c>
      <c r="J4881" s="5"/>
      <c r="K4881" s="5" t="s">
        <v>1023</v>
      </c>
    </row>
    <row r="4882" spans="1:11" ht="15.75" x14ac:dyDescent="0.25">
      <c r="A4882" s="5" t="s">
        <v>1021</v>
      </c>
      <c r="B4882" s="7" t="s">
        <v>593</v>
      </c>
      <c r="C4882" s="5" t="s">
        <v>1561</v>
      </c>
      <c r="D4882" s="5"/>
      <c r="E4882" s="5" t="s">
        <v>2314</v>
      </c>
      <c r="F4882" s="5">
        <v>9691694013</v>
      </c>
      <c r="G4882" s="5">
        <v>22.332913999999999</v>
      </c>
      <c r="H4882" s="5">
        <v>83.636671800000002</v>
      </c>
      <c r="I4882" s="8">
        <v>122179961</v>
      </c>
      <c r="J4882" s="5"/>
      <c r="K4882" s="5" t="s">
        <v>1023</v>
      </c>
    </row>
    <row r="4883" spans="1:11" ht="15.75" x14ac:dyDescent="0.25">
      <c r="A4883" s="5" t="s">
        <v>1021</v>
      </c>
      <c r="B4883" s="7" t="s">
        <v>593</v>
      </c>
      <c r="C4883" s="5" t="s">
        <v>593</v>
      </c>
      <c r="D4883" s="5"/>
      <c r="E4883" s="5" t="s">
        <v>2315</v>
      </c>
      <c r="F4883" s="5">
        <v>7987441169</v>
      </c>
      <c r="G4883" s="5">
        <v>21.862534100000001</v>
      </c>
      <c r="H4883" s="5">
        <v>83.270837599999993</v>
      </c>
      <c r="I4883" s="8">
        <v>122414180</v>
      </c>
      <c r="J4883" s="5"/>
      <c r="K4883" s="5" t="s">
        <v>1023</v>
      </c>
    </row>
    <row r="4884" spans="1:11" ht="15.75" x14ac:dyDescent="0.25">
      <c r="A4884" s="5" t="s">
        <v>1021</v>
      </c>
      <c r="B4884" s="7" t="s">
        <v>593</v>
      </c>
      <c r="C4884" s="5" t="s">
        <v>593</v>
      </c>
      <c r="D4884" s="5"/>
      <c r="E4884" s="5" t="s">
        <v>2319</v>
      </c>
      <c r="F4884" s="5">
        <v>9109097481</v>
      </c>
      <c r="G4884" s="5">
        <v>21.832548599999999</v>
      </c>
      <c r="H4884" s="5">
        <v>83.253778800000006</v>
      </c>
      <c r="I4884" s="8">
        <v>125098599</v>
      </c>
      <c r="J4884" s="5"/>
      <c r="K4884" s="5" t="s">
        <v>1023</v>
      </c>
    </row>
    <row r="4885" spans="1:11" ht="15.75" x14ac:dyDescent="0.25">
      <c r="A4885" s="5" t="s">
        <v>1021</v>
      </c>
      <c r="B4885" s="7" t="s">
        <v>593</v>
      </c>
      <c r="C4885" s="5" t="s">
        <v>1132</v>
      </c>
      <c r="D4885" s="5"/>
      <c r="E4885" s="5" t="s">
        <v>2323</v>
      </c>
      <c r="F4885" s="5">
        <v>8827306061</v>
      </c>
      <c r="G4885" s="5">
        <v>22.4575578</v>
      </c>
      <c r="H4885" s="5">
        <v>83.315972000000002</v>
      </c>
      <c r="I4885" s="8">
        <v>126549138</v>
      </c>
      <c r="J4885" s="5"/>
      <c r="K4885" s="5" t="s">
        <v>1023</v>
      </c>
    </row>
    <row r="4886" spans="1:11" ht="15.75" x14ac:dyDescent="0.25">
      <c r="A4886" s="5" t="s">
        <v>1021</v>
      </c>
      <c r="B4886" s="7" t="s">
        <v>593</v>
      </c>
      <c r="C4886" s="5" t="s">
        <v>1132</v>
      </c>
      <c r="D4886" s="5"/>
      <c r="E4886" s="5" t="s">
        <v>2326</v>
      </c>
      <c r="F4886" s="5">
        <v>7987583484</v>
      </c>
      <c r="G4886" s="5">
        <v>22.454252400000001</v>
      </c>
      <c r="H4886" s="5">
        <v>83.289897999999994</v>
      </c>
      <c r="I4886" s="8">
        <v>126952927</v>
      </c>
      <c r="J4886" s="5"/>
      <c r="K4886" s="5" t="s">
        <v>1023</v>
      </c>
    </row>
    <row r="4887" spans="1:11" ht="15.75" x14ac:dyDescent="0.25">
      <c r="A4887" s="5" t="s">
        <v>1021</v>
      </c>
      <c r="B4887" s="7" t="s">
        <v>593</v>
      </c>
      <c r="C4887" s="5" t="s">
        <v>1379</v>
      </c>
      <c r="D4887" s="5"/>
      <c r="E4887" s="5" t="s">
        <v>2330</v>
      </c>
      <c r="F4887" s="5">
        <v>8349087181</v>
      </c>
      <c r="G4887" s="5">
        <v>21.684623500000001</v>
      </c>
      <c r="H4887" s="5">
        <v>83.327333600000003</v>
      </c>
      <c r="I4887" s="8">
        <v>127357091</v>
      </c>
      <c r="J4887" s="5"/>
      <c r="K4887" s="5" t="s">
        <v>1023</v>
      </c>
    </row>
    <row r="4888" spans="1:11" ht="15.75" x14ac:dyDescent="0.25">
      <c r="A4888" s="5" t="s">
        <v>1021</v>
      </c>
      <c r="B4888" s="7" t="s">
        <v>593</v>
      </c>
      <c r="C4888" s="5"/>
      <c r="D4888" s="5"/>
      <c r="E4888" s="5" t="s">
        <v>2334</v>
      </c>
      <c r="F4888" s="5">
        <v>9424260977</v>
      </c>
      <c r="G4888" s="5">
        <v>23.123224700000002</v>
      </c>
      <c r="H4888" s="5">
        <v>83.206853100000004</v>
      </c>
      <c r="I4888" s="8">
        <v>110882717</v>
      </c>
      <c r="J4888" s="5"/>
      <c r="K4888" s="5" t="s">
        <v>1023</v>
      </c>
    </row>
    <row r="4889" spans="1:11" ht="15.75" x14ac:dyDescent="0.25">
      <c r="A4889" s="5" t="s">
        <v>1021</v>
      </c>
      <c r="B4889" s="7" t="s">
        <v>593</v>
      </c>
      <c r="C4889" s="5"/>
      <c r="D4889" s="5"/>
      <c r="E4889" s="5" t="s">
        <v>2337</v>
      </c>
      <c r="F4889" s="5">
        <v>7580962280</v>
      </c>
      <c r="G4889" s="5"/>
      <c r="H4889" s="5"/>
      <c r="I4889" s="8">
        <v>113376442</v>
      </c>
      <c r="J4889" s="5"/>
      <c r="K4889" s="5" t="s">
        <v>1023</v>
      </c>
    </row>
    <row r="4890" spans="1:11" ht="15.75" x14ac:dyDescent="0.25">
      <c r="A4890" s="5" t="s">
        <v>1021</v>
      </c>
      <c r="B4890" s="7" t="s">
        <v>593</v>
      </c>
      <c r="C4890" s="5" t="s">
        <v>1038</v>
      </c>
      <c r="D4890" s="5"/>
      <c r="E4890" s="5" t="s">
        <v>2339</v>
      </c>
      <c r="F4890" s="5">
        <v>7974035212</v>
      </c>
      <c r="G4890" s="5">
        <v>21.992173000000001</v>
      </c>
      <c r="H4890" s="5">
        <v>83.089316299999993</v>
      </c>
      <c r="I4890" s="8">
        <v>115701475</v>
      </c>
      <c r="J4890" s="5"/>
      <c r="K4890" s="5" t="s">
        <v>1023</v>
      </c>
    </row>
    <row r="4891" spans="1:11" ht="15.75" x14ac:dyDescent="0.25">
      <c r="A4891" s="5" t="s">
        <v>1021</v>
      </c>
      <c r="B4891" s="7" t="s">
        <v>593</v>
      </c>
      <c r="C4891" s="5" t="s">
        <v>1261</v>
      </c>
      <c r="D4891" s="5"/>
      <c r="E4891" s="5" t="s">
        <v>2342</v>
      </c>
      <c r="F4891" s="5">
        <v>9111457020</v>
      </c>
      <c r="G4891" s="5">
        <v>22.063859699999998</v>
      </c>
      <c r="H4891" s="5">
        <v>83.2295309</v>
      </c>
      <c r="I4891" s="8">
        <v>117129520</v>
      </c>
      <c r="J4891" s="5"/>
      <c r="K4891" s="5" t="s">
        <v>1023</v>
      </c>
    </row>
    <row r="4892" spans="1:11" ht="15.75" x14ac:dyDescent="0.25">
      <c r="A4892" s="5" t="s">
        <v>1021</v>
      </c>
      <c r="B4892" s="7" t="s">
        <v>593</v>
      </c>
      <c r="C4892" s="5" t="s">
        <v>1132</v>
      </c>
      <c r="D4892" s="5"/>
      <c r="E4892" s="5" t="s">
        <v>2346</v>
      </c>
      <c r="F4892" s="5">
        <v>6268283647</v>
      </c>
      <c r="G4892" s="5">
        <v>22.377700000000001</v>
      </c>
      <c r="H4892" s="5">
        <v>83.223376700000003</v>
      </c>
      <c r="I4892" s="8">
        <v>119354634</v>
      </c>
      <c r="J4892" s="5"/>
      <c r="K4892" s="5" t="s">
        <v>1023</v>
      </c>
    </row>
    <row r="4893" spans="1:11" ht="15.75" x14ac:dyDescent="0.25">
      <c r="A4893" s="5" t="s">
        <v>1021</v>
      </c>
      <c r="B4893" s="7" t="s">
        <v>593</v>
      </c>
      <c r="C4893" s="5" t="s">
        <v>1261</v>
      </c>
      <c r="D4893" s="5"/>
      <c r="E4893" s="5" t="s">
        <v>2353</v>
      </c>
      <c r="F4893" s="5">
        <v>7828126085</v>
      </c>
      <c r="G4893" s="5">
        <v>21.254078400000001</v>
      </c>
      <c r="H4893" s="5">
        <v>81.577368699999994</v>
      </c>
      <c r="I4893" s="8">
        <v>126887763</v>
      </c>
      <c r="J4893" s="5"/>
      <c r="K4893" s="5" t="s">
        <v>1023</v>
      </c>
    </row>
    <row r="4894" spans="1:11" ht="15.75" x14ac:dyDescent="0.25">
      <c r="A4894" s="5" t="s">
        <v>1021</v>
      </c>
      <c r="B4894" s="7" t="s">
        <v>593</v>
      </c>
      <c r="C4894" s="5" t="s">
        <v>1561</v>
      </c>
      <c r="D4894" s="5"/>
      <c r="E4894" s="5" t="s">
        <v>2354</v>
      </c>
      <c r="F4894" s="5">
        <v>8878066701</v>
      </c>
      <c r="G4894" s="5">
        <v>22.390389899999999</v>
      </c>
      <c r="H4894" s="5">
        <v>83.584163899999993</v>
      </c>
      <c r="I4894" s="8">
        <v>127016916</v>
      </c>
      <c r="J4894" s="5"/>
      <c r="K4894" s="5" t="s">
        <v>1023</v>
      </c>
    </row>
    <row r="4895" spans="1:11" ht="15.75" x14ac:dyDescent="0.25">
      <c r="A4895" s="5" t="s">
        <v>1021</v>
      </c>
      <c r="B4895" s="7" t="s">
        <v>593</v>
      </c>
      <c r="C4895" s="5"/>
      <c r="D4895" s="5"/>
      <c r="E4895" s="5" t="s">
        <v>2364</v>
      </c>
      <c r="F4895" s="5">
        <v>9131765803</v>
      </c>
      <c r="G4895" s="5">
        <v>21.7520628466559</v>
      </c>
      <c r="H4895" s="5">
        <v>83.352705154838105</v>
      </c>
      <c r="I4895" s="8">
        <v>110469536</v>
      </c>
      <c r="J4895" s="5"/>
      <c r="K4895" s="5" t="s">
        <v>1023</v>
      </c>
    </row>
    <row r="4896" spans="1:11" ht="15.75" x14ac:dyDescent="0.25">
      <c r="A4896" s="5" t="s">
        <v>1021</v>
      </c>
      <c r="B4896" s="7" t="s">
        <v>593</v>
      </c>
      <c r="C4896" s="5"/>
      <c r="D4896" s="5"/>
      <c r="E4896" s="5" t="s">
        <v>2367</v>
      </c>
      <c r="F4896" s="5">
        <v>8770275981</v>
      </c>
      <c r="G4896" s="5">
        <v>21.484613400000001</v>
      </c>
      <c r="H4896" s="5">
        <v>83.243536399999996</v>
      </c>
      <c r="I4896" s="8">
        <v>112785747</v>
      </c>
      <c r="J4896" s="5"/>
      <c r="K4896" s="5" t="s">
        <v>1023</v>
      </c>
    </row>
    <row r="4897" spans="1:11" ht="15.75" x14ac:dyDescent="0.25">
      <c r="A4897" s="5" t="s">
        <v>1021</v>
      </c>
      <c r="B4897" s="7" t="s">
        <v>593</v>
      </c>
      <c r="C4897" s="5"/>
      <c r="D4897" s="5"/>
      <c r="E4897" s="5" t="s">
        <v>2369</v>
      </c>
      <c r="F4897" s="5">
        <v>6267838622</v>
      </c>
      <c r="G4897" s="5">
        <v>22.566752399999999</v>
      </c>
      <c r="H4897" s="5">
        <v>83.456623300000004</v>
      </c>
      <c r="I4897" s="8">
        <v>112935912</v>
      </c>
      <c r="J4897" s="5"/>
      <c r="K4897" s="5" t="s">
        <v>1023</v>
      </c>
    </row>
    <row r="4898" spans="1:11" ht="15.75" x14ac:dyDescent="0.25">
      <c r="A4898" s="5" t="s">
        <v>1021</v>
      </c>
      <c r="B4898" s="7" t="s">
        <v>593</v>
      </c>
      <c r="C4898" s="5"/>
      <c r="D4898" s="5"/>
      <c r="E4898" s="5" t="s">
        <v>2375</v>
      </c>
      <c r="F4898" s="5">
        <v>9340145806</v>
      </c>
      <c r="G4898" s="5">
        <v>21.229895200000001</v>
      </c>
      <c r="H4898" s="5">
        <v>81.636900499999996</v>
      </c>
      <c r="I4898" s="8">
        <v>115566770</v>
      </c>
      <c r="J4898" s="5"/>
      <c r="K4898" s="5" t="s">
        <v>1023</v>
      </c>
    </row>
    <row r="4899" spans="1:11" ht="15.75" x14ac:dyDescent="0.25">
      <c r="A4899" s="5" t="s">
        <v>1021</v>
      </c>
      <c r="B4899" s="7" t="s">
        <v>593</v>
      </c>
      <c r="C4899" s="5" t="s">
        <v>1221</v>
      </c>
      <c r="D4899" s="5"/>
      <c r="E4899" s="5" t="s">
        <v>2387</v>
      </c>
      <c r="F4899" s="5">
        <v>8462887310</v>
      </c>
      <c r="G4899" s="5">
        <v>21.3415465</v>
      </c>
      <c r="H4899" s="5">
        <v>83.371760100000003</v>
      </c>
      <c r="I4899" s="8">
        <v>127325034</v>
      </c>
      <c r="J4899" s="5"/>
      <c r="K4899" s="5" t="s">
        <v>1023</v>
      </c>
    </row>
    <row r="4900" spans="1:11" ht="15.75" x14ac:dyDescent="0.25">
      <c r="A4900" s="5" t="s">
        <v>1021</v>
      </c>
      <c r="B4900" s="7" t="s">
        <v>593</v>
      </c>
      <c r="C4900" s="5"/>
      <c r="D4900" s="5"/>
      <c r="E4900" s="5" t="s">
        <v>2396</v>
      </c>
      <c r="F4900" s="5">
        <v>7647955402</v>
      </c>
      <c r="G4900" s="5">
        <v>21.643072</v>
      </c>
      <c r="H4900" s="5">
        <v>83.336020899999994</v>
      </c>
      <c r="I4900" s="8">
        <v>112013266</v>
      </c>
      <c r="J4900" s="5"/>
      <c r="K4900" s="5" t="s">
        <v>1023</v>
      </c>
    </row>
    <row r="4901" spans="1:11" ht="15.75" x14ac:dyDescent="0.25">
      <c r="A4901" s="5" t="s">
        <v>1021</v>
      </c>
      <c r="B4901" s="7" t="s">
        <v>593</v>
      </c>
      <c r="C4901" s="5"/>
      <c r="D4901" s="5"/>
      <c r="E4901" s="5" t="s">
        <v>2420</v>
      </c>
      <c r="F4901" s="5">
        <v>8770395489</v>
      </c>
      <c r="G4901" s="5">
        <v>22.014185000000001</v>
      </c>
      <c r="H4901" s="5">
        <v>83.176210999999995</v>
      </c>
      <c r="I4901" s="8">
        <v>111345818</v>
      </c>
      <c r="J4901" s="5"/>
      <c r="K4901" s="5" t="s">
        <v>1023</v>
      </c>
    </row>
    <row r="4902" spans="1:11" ht="15.75" x14ac:dyDescent="0.25">
      <c r="A4902" s="5" t="s">
        <v>1021</v>
      </c>
      <c r="B4902" s="7" t="s">
        <v>593</v>
      </c>
      <c r="C4902" s="5"/>
      <c r="D4902" s="5"/>
      <c r="E4902" s="5" t="s">
        <v>2422</v>
      </c>
      <c r="F4902" s="5">
        <v>9617351146</v>
      </c>
      <c r="G4902" s="5">
        <v>22.295316799999998</v>
      </c>
      <c r="H4902" s="5">
        <v>83.575848699999995</v>
      </c>
      <c r="I4902" s="8">
        <v>112694225</v>
      </c>
      <c r="J4902" s="5"/>
      <c r="K4902" s="5" t="s">
        <v>1023</v>
      </c>
    </row>
    <row r="4903" spans="1:11" ht="15.75" x14ac:dyDescent="0.25">
      <c r="A4903" s="5" t="s">
        <v>1021</v>
      </c>
      <c r="B4903" s="7" t="s">
        <v>593</v>
      </c>
      <c r="C4903" s="5"/>
      <c r="D4903" s="5"/>
      <c r="E4903" s="5" t="s">
        <v>2424</v>
      </c>
      <c r="F4903" s="5">
        <v>7089576246</v>
      </c>
      <c r="G4903" s="5"/>
      <c r="H4903" s="5"/>
      <c r="I4903" s="8">
        <v>113042800</v>
      </c>
      <c r="J4903" s="5"/>
      <c r="K4903" s="5" t="s">
        <v>1023</v>
      </c>
    </row>
    <row r="4904" spans="1:11" ht="15.75" x14ac:dyDescent="0.25">
      <c r="A4904" s="5" t="s">
        <v>1021</v>
      </c>
      <c r="B4904" s="7" t="s">
        <v>593</v>
      </c>
      <c r="C4904" s="5" t="s">
        <v>593</v>
      </c>
      <c r="D4904" s="5"/>
      <c r="E4904" s="5" t="s">
        <v>2435</v>
      </c>
      <c r="F4904" s="5">
        <v>7509019617</v>
      </c>
      <c r="G4904" s="5">
        <v>21.883010200000001</v>
      </c>
      <c r="H4904" s="5">
        <v>83.390034499999999</v>
      </c>
      <c r="I4904" s="8">
        <v>118762970</v>
      </c>
      <c r="J4904" s="5"/>
      <c r="K4904" s="5" t="s">
        <v>1023</v>
      </c>
    </row>
    <row r="4905" spans="1:11" ht="15.75" x14ac:dyDescent="0.25">
      <c r="A4905" s="5" t="s">
        <v>1021</v>
      </c>
      <c r="B4905" s="7" t="s">
        <v>593</v>
      </c>
      <c r="C4905" s="5" t="s">
        <v>1098</v>
      </c>
      <c r="D4905" s="5"/>
      <c r="E4905" s="5" t="s">
        <v>2448</v>
      </c>
      <c r="F4905" s="5">
        <v>8959012676</v>
      </c>
      <c r="G4905" s="5">
        <v>22.1101563</v>
      </c>
      <c r="H4905" s="5">
        <v>83.5085196</v>
      </c>
      <c r="I4905" s="8">
        <v>127303654</v>
      </c>
      <c r="J4905" s="5"/>
      <c r="K4905" s="5" t="s">
        <v>1023</v>
      </c>
    </row>
    <row r="4906" spans="1:11" ht="15.75" x14ac:dyDescent="0.25">
      <c r="A4906" s="5" t="s">
        <v>1021</v>
      </c>
      <c r="B4906" s="7" t="s">
        <v>593</v>
      </c>
      <c r="C4906" s="5" t="s">
        <v>593</v>
      </c>
      <c r="D4906" s="5"/>
      <c r="E4906" s="5" t="s">
        <v>2449</v>
      </c>
      <c r="F4906" s="5">
        <v>7697127729</v>
      </c>
      <c r="G4906" s="5">
        <v>21.853147400000001</v>
      </c>
      <c r="H4906" s="5">
        <v>83.240730799999994</v>
      </c>
      <c r="I4906" s="8">
        <v>127393688</v>
      </c>
      <c r="J4906" s="5"/>
      <c r="K4906" s="5" t="s">
        <v>1023</v>
      </c>
    </row>
    <row r="4907" spans="1:11" ht="15.75" x14ac:dyDescent="0.25">
      <c r="A4907" s="5" t="s">
        <v>1021</v>
      </c>
      <c r="B4907" s="7" t="s">
        <v>593</v>
      </c>
      <c r="C4907" s="5" t="s">
        <v>1076</v>
      </c>
      <c r="D4907" s="5"/>
      <c r="E4907" s="5" t="s">
        <v>2454</v>
      </c>
      <c r="F4907" s="5">
        <v>9993104797</v>
      </c>
      <c r="G4907" s="5">
        <v>21.5907169</v>
      </c>
      <c r="H4907" s="5">
        <v>83.080584900000005</v>
      </c>
      <c r="I4907" s="8">
        <v>130074655</v>
      </c>
      <c r="J4907" s="5"/>
      <c r="K4907" s="5" t="s">
        <v>1023</v>
      </c>
    </row>
    <row r="4908" spans="1:11" ht="15.75" x14ac:dyDescent="0.25">
      <c r="A4908" s="5" t="s">
        <v>1021</v>
      </c>
      <c r="B4908" s="7" t="s">
        <v>593</v>
      </c>
      <c r="C4908" s="5"/>
      <c r="D4908" s="5"/>
      <c r="E4908" s="5" t="s">
        <v>2460</v>
      </c>
      <c r="F4908" s="5">
        <v>6268880792</v>
      </c>
      <c r="G4908" s="5"/>
      <c r="H4908" s="5"/>
      <c r="I4908" s="8">
        <v>113309309</v>
      </c>
      <c r="J4908" s="5"/>
      <c r="K4908" s="5" t="s">
        <v>1023</v>
      </c>
    </row>
    <row r="4909" spans="1:11" ht="15.75" x14ac:dyDescent="0.25">
      <c r="A4909" s="5" t="s">
        <v>1021</v>
      </c>
      <c r="B4909" s="7" t="s">
        <v>593</v>
      </c>
      <c r="C4909" s="5" t="s">
        <v>1076</v>
      </c>
      <c r="D4909" s="5"/>
      <c r="E4909" s="5" t="s">
        <v>2471</v>
      </c>
      <c r="F4909" s="5">
        <v>9827434287</v>
      </c>
      <c r="G4909" s="5">
        <v>21.594475299999999</v>
      </c>
      <c r="H4909" s="5">
        <v>83.079020099999994</v>
      </c>
      <c r="I4909" s="8">
        <v>125268427</v>
      </c>
      <c r="J4909" s="5"/>
      <c r="K4909" s="5" t="s">
        <v>1023</v>
      </c>
    </row>
    <row r="4910" spans="1:11" ht="15.75" x14ac:dyDescent="0.25">
      <c r="A4910" s="5" t="s">
        <v>1021</v>
      </c>
      <c r="B4910" s="7" t="s">
        <v>593</v>
      </c>
      <c r="C4910" s="5" t="s">
        <v>1561</v>
      </c>
      <c r="D4910" s="5"/>
      <c r="E4910" s="5" t="s">
        <v>2472</v>
      </c>
      <c r="F4910" s="5">
        <v>9340386449</v>
      </c>
      <c r="G4910" s="5">
        <v>22.2278518</v>
      </c>
      <c r="H4910" s="5">
        <v>83.605739499999999</v>
      </c>
      <c r="I4910" s="8">
        <v>125419776</v>
      </c>
      <c r="J4910" s="5"/>
      <c r="K4910" s="5" t="s">
        <v>1023</v>
      </c>
    </row>
    <row r="4911" spans="1:11" ht="15.75" x14ac:dyDescent="0.25">
      <c r="A4911" s="5" t="s">
        <v>1021</v>
      </c>
      <c r="B4911" s="7" t="s">
        <v>593</v>
      </c>
      <c r="C4911" s="5" t="s">
        <v>1132</v>
      </c>
      <c r="D4911" s="5"/>
      <c r="E4911" s="5" t="s">
        <v>2488</v>
      </c>
      <c r="F4911" s="5">
        <v>7000306361</v>
      </c>
      <c r="G4911" s="5">
        <v>22.973422899999999</v>
      </c>
      <c r="H4911" s="5">
        <v>78.656894199999996</v>
      </c>
      <c r="I4911" s="8">
        <v>119540832</v>
      </c>
      <c r="J4911" s="5"/>
      <c r="K4911" s="5" t="s">
        <v>1023</v>
      </c>
    </row>
    <row r="4912" spans="1:11" ht="15.75" x14ac:dyDescent="0.25">
      <c r="A4912" s="5" t="s">
        <v>1021</v>
      </c>
      <c r="B4912" s="7" t="s">
        <v>593</v>
      </c>
      <c r="C4912" s="5"/>
      <c r="D4912" s="5"/>
      <c r="E4912" s="5" t="s">
        <v>2507</v>
      </c>
      <c r="F4912" s="5">
        <v>9329016189</v>
      </c>
      <c r="G4912" s="5">
        <v>21.567985799999999</v>
      </c>
      <c r="H4912" s="5">
        <v>83.248426100000003</v>
      </c>
      <c r="I4912" s="8">
        <v>111007087</v>
      </c>
      <c r="J4912" s="5"/>
      <c r="K4912" s="5" t="s">
        <v>1023</v>
      </c>
    </row>
    <row r="4913" spans="1:11" ht="15.75" x14ac:dyDescent="0.25">
      <c r="A4913" s="5" t="s">
        <v>1021</v>
      </c>
      <c r="B4913" s="7" t="s">
        <v>593</v>
      </c>
      <c r="C4913" s="5" t="s">
        <v>1132</v>
      </c>
      <c r="D4913" s="5"/>
      <c r="E4913" s="5" t="s">
        <v>2516</v>
      </c>
      <c r="F4913" s="5">
        <v>8839816319</v>
      </c>
      <c r="G4913" s="5"/>
      <c r="H4913" s="5"/>
      <c r="I4913" s="8">
        <v>119065326</v>
      </c>
      <c r="J4913" s="5"/>
      <c r="K4913" s="5" t="s">
        <v>1023</v>
      </c>
    </row>
    <row r="4914" spans="1:11" ht="15.75" x14ac:dyDescent="0.25">
      <c r="A4914" s="5" t="s">
        <v>1021</v>
      </c>
      <c r="B4914" s="7" t="s">
        <v>593</v>
      </c>
      <c r="C4914" s="5" t="s">
        <v>1379</v>
      </c>
      <c r="D4914" s="5"/>
      <c r="E4914" s="5" t="s">
        <v>2523</v>
      </c>
      <c r="F4914" s="5">
        <v>8819885827</v>
      </c>
      <c r="G4914" s="5">
        <v>21.866373299999999</v>
      </c>
      <c r="H4914" s="5">
        <v>83.305916600000003</v>
      </c>
      <c r="I4914" s="8">
        <v>125676212</v>
      </c>
      <c r="J4914" s="5"/>
      <c r="K4914" s="5" t="s">
        <v>1023</v>
      </c>
    </row>
    <row r="4915" spans="1:11" ht="15.75" x14ac:dyDescent="0.25">
      <c r="A4915" s="5" t="s">
        <v>1021</v>
      </c>
      <c r="B4915" s="7" t="s">
        <v>593</v>
      </c>
      <c r="C4915" s="5" t="s">
        <v>1076</v>
      </c>
      <c r="D4915" s="5"/>
      <c r="E4915" s="5" t="s">
        <v>2531</v>
      </c>
      <c r="F4915" s="5">
        <v>8889726186</v>
      </c>
      <c r="G4915" s="5">
        <v>21.608746199999999</v>
      </c>
      <c r="H4915" s="5">
        <v>83.175116399999993</v>
      </c>
      <c r="I4915" s="8">
        <v>127228439</v>
      </c>
      <c r="J4915" s="5"/>
      <c r="K4915" s="5" t="s">
        <v>1023</v>
      </c>
    </row>
    <row r="4916" spans="1:11" ht="15.75" x14ac:dyDescent="0.25">
      <c r="A4916" s="5" t="s">
        <v>1021</v>
      </c>
      <c r="B4916" s="7" t="s">
        <v>593</v>
      </c>
      <c r="C4916" s="5" t="s">
        <v>1038</v>
      </c>
      <c r="D4916" s="5"/>
      <c r="E4916" s="5" t="s">
        <v>2532</v>
      </c>
      <c r="F4916" s="5">
        <v>9926854185</v>
      </c>
      <c r="G4916" s="5">
        <v>21.9980692</v>
      </c>
      <c r="H4916" s="5">
        <v>83.062145200000003</v>
      </c>
      <c r="I4916" s="8">
        <v>127532919</v>
      </c>
      <c r="J4916" s="5"/>
      <c r="K4916" s="5" t="s">
        <v>1023</v>
      </c>
    </row>
    <row r="4917" spans="1:11" ht="15.75" x14ac:dyDescent="0.25">
      <c r="A4917" s="5" t="s">
        <v>1021</v>
      </c>
      <c r="B4917" s="7" t="s">
        <v>593</v>
      </c>
      <c r="C4917" s="5"/>
      <c r="D4917" s="5"/>
      <c r="E4917" s="5" t="s">
        <v>2538</v>
      </c>
      <c r="F4917" s="5">
        <v>9399259855</v>
      </c>
      <c r="G4917" s="5">
        <v>21.967810799999999</v>
      </c>
      <c r="H4917" s="5">
        <v>83.216300500000003</v>
      </c>
      <c r="I4917" s="8">
        <v>112376146</v>
      </c>
      <c r="J4917" s="5"/>
      <c r="K4917" s="5" t="s">
        <v>1023</v>
      </c>
    </row>
    <row r="4918" spans="1:11" ht="15.75" x14ac:dyDescent="0.25">
      <c r="A4918" s="5" t="s">
        <v>1021</v>
      </c>
      <c r="B4918" s="7" t="s">
        <v>593</v>
      </c>
      <c r="C4918" s="5" t="s">
        <v>1076</v>
      </c>
      <c r="D4918" s="5"/>
      <c r="E4918" s="5" t="s">
        <v>2547</v>
      </c>
      <c r="F4918" s="5">
        <v>9685238685</v>
      </c>
      <c r="G4918" s="5">
        <v>21.6378816</v>
      </c>
      <c r="H4918" s="5">
        <v>82.996235999999996</v>
      </c>
      <c r="I4918" s="8">
        <v>116358505</v>
      </c>
      <c r="J4918" s="5"/>
      <c r="K4918" s="5" t="s">
        <v>1023</v>
      </c>
    </row>
    <row r="4919" spans="1:11" ht="15.75" x14ac:dyDescent="0.25">
      <c r="A4919" s="5" t="s">
        <v>1021</v>
      </c>
      <c r="B4919" s="7" t="s">
        <v>593</v>
      </c>
      <c r="C4919" s="5" t="s">
        <v>1076</v>
      </c>
      <c r="D4919" s="5"/>
      <c r="E4919" s="5" t="s">
        <v>2549</v>
      </c>
      <c r="F4919" s="5">
        <v>9407724666</v>
      </c>
      <c r="G4919" s="5"/>
      <c r="H4919" s="5"/>
      <c r="I4919" s="8">
        <v>117139797</v>
      </c>
      <c r="J4919" s="5"/>
      <c r="K4919" s="5" t="s">
        <v>1023</v>
      </c>
    </row>
    <row r="4920" spans="1:11" ht="15.75" x14ac:dyDescent="0.25">
      <c r="A4920" s="5" t="s">
        <v>1021</v>
      </c>
      <c r="B4920" s="7" t="s">
        <v>593</v>
      </c>
      <c r="C4920" s="5" t="s">
        <v>593</v>
      </c>
      <c r="D4920" s="5"/>
      <c r="E4920" s="5" t="s">
        <v>2559</v>
      </c>
      <c r="F4920" s="5">
        <v>7999385209</v>
      </c>
      <c r="G4920" s="5">
        <v>21.9027128</v>
      </c>
      <c r="H4920" s="5">
        <v>83.384113799999994</v>
      </c>
      <c r="I4920" s="8">
        <v>122238526808</v>
      </c>
      <c r="J4920" s="5"/>
      <c r="K4920" s="5" t="s">
        <v>1023</v>
      </c>
    </row>
    <row r="4921" spans="1:11" ht="15.75" x14ac:dyDescent="0.25">
      <c r="A4921" s="5" t="s">
        <v>1021</v>
      </c>
      <c r="B4921" s="7" t="s">
        <v>593</v>
      </c>
      <c r="C4921" s="5" t="s">
        <v>593</v>
      </c>
      <c r="D4921" s="5"/>
      <c r="E4921" s="5" t="s">
        <v>2559</v>
      </c>
      <c r="F4921" s="5">
        <v>7999385209</v>
      </c>
      <c r="G4921" s="5">
        <v>21.9027128</v>
      </c>
      <c r="H4921" s="5">
        <v>83.384113799999994</v>
      </c>
      <c r="I4921" s="8">
        <v>122241883</v>
      </c>
      <c r="J4921" s="5"/>
      <c r="K4921" s="5" t="s">
        <v>1023</v>
      </c>
    </row>
    <row r="4922" spans="1:11" ht="15.75" x14ac:dyDescent="0.25">
      <c r="A4922" s="5" t="s">
        <v>1021</v>
      </c>
      <c r="B4922" s="7" t="s">
        <v>593</v>
      </c>
      <c r="C4922" s="5" t="s">
        <v>1561</v>
      </c>
      <c r="D4922" s="5"/>
      <c r="E4922" s="5" t="s">
        <v>2567</v>
      </c>
      <c r="F4922" s="5">
        <v>7583831182</v>
      </c>
      <c r="G4922" s="5">
        <v>22.166425</v>
      </c>
      <c r="H4922" s="5">
        <v>83.349383700000004</v>
      </c>
      <c r="I4922" s="8">
        <v>128371079</v>
      </c>
      <c r="J4922" s="5"/>
      <c r="K4922" s="5" t="s">
        <v>1023</v>
      </c>
    </row>
    <row r="4923" spans="1:11" ht="15.75" x14ac:dyDescent="0.25">
      <c r="A4923" s="5" t="s">
        <v>1021</v>
      </c>
      <c r="B4923" s="7" t="s">
        <v>593</v>
      </c>
      <c r="C4923" s="5" t="s">
        <v>1098</v>
      </c>
      <c r="D4923" s="5"/>
      <c r="E4923" s="5" t="s">
        <v>2570</v>
      </c>
      <c r="F4923" s="5">
        <v>7489363447</v>
      </c>
      <c r="G4923" s="5">
        <v>22.0631235</v>
      </c>
      <c r="H4923" s="5">
        <v>83.334684499999995</v>
      </c>
      <c r="I4923" s="8">
        <v>110655809</v>
      </c>
      <c r="J4923" s="5"/>
      <c r="K4923" s="5" t="s">
        <v>1023</v>
      </c>
    </row>
    <row r="4924" spans="1:11" ht="15.75" x14ac:dyDescent="0.25">
      <c r="A4924" s="5" t="s">
        <v>1021</v>
      </c>
      <c r="B4924" s="7" t="s">
        <v>593</v>
      </c>
      <c r="C4924" s="5"/>
      <c r="D4924" s="5"/>
      <c r="E4924" s="5" t="s">
        <v>2571</v>
      </c>
      <c r="F4924" s="5">
        <v>9131748337</v>
      </c>
      <c r="G4924" s="5">
        <v>21.674597500000001</v>
      </c>
      <c r="H4924" s="5">
        <v>83.035486399999996</v>
      </c>
      <c r="I4924" s="8">
        <v>112690293</v>
      </c>
      <c r="J4924" s="5"/>
      <c r="K4924" s="5" t="s">
        <v>1023</v>
      </c>
    </row>
    <row r="4925" spans="1:11" ht="15.75" x14ac:dyDescent="0.25">
      <c r="A4925" s="5" t="s">
        <v>1021</v>
      </c>
      <c r="B4925" s="7" t="s">
        <v>593</v>
      </c>
      <c r="C4925" s="5" t="s">
        <v>1132</v>
      </c>
      <c r="D4925" s="5"/>
      <c r="E4925" s="5" t="s">
        <v>2582</v>
      </c>
      <c r="F4925" s="5">
        <v>8839272910</v>
      </c>
      <c r="G4925" s="5">
        <v>22.202247199999999</v>
      </c>
      <c r="H4925" s="5">
        <v>83.072456000000003</v>
      </c>
      <c r="I4925" s="8">
        <v>119335966</v>
      </c>
      <c r="J4925" s="5"/>
      <c r="K4925" s="5" t="s">
        <v>1023</v>
      </c>
    </row>
    <row r="4926" spans="1:11" ht="15.75" x14ac:dyDescent="0.25">
      <c r="A4926" s="5" t="s">
        <v>1021</v>
      </c>
      <c r="B4926" s="7" t="s">
        <v>593</v>
      </c>
      <c r="C4926" s="5" t="s">
        <v>1132</v>
      </c>
      <c r="D4926" s="5"/>
      <c r="E4926" s="5" t="s">
        <v>2598</v>
      </c>
      <c r="F4926" s="5">
        <v>7024381006</v>
      </c>
      <c r="G4926" s="5">
        <v>22.691680900000001</v>
      </c>
      <c r="H4926" s="5">
        <v>83.324732100000006</v>
      </c>
      <c r="I4926" s="8">
        <v>127144171</v>
      </c>
      <c r="J4926" s="5"/>
      <c r="K4926" s="5" t="s">
        <v>1023</v>
      </c>
    </row>
    <row r="4927" spans="1:11" ht="15.75" x14ac:dyDescent="0.25">
      <c r="A4927" s="5" t="s">
        <v>1021</v>
      </c>
      <c r="B4927" s="7" t="s">
        <v>593</v>
      </c>
      <c r="C4927" s="5" t="s">
        <v>1132</v>
      </c>
      <c r="D4927" s="5"/>
      <c r="E4927" s="5" t="s">
        <v>2602</v>
      </c>
      <c r="F4927" s="5">
        <v>6264139217</v>
      </c>
      <c r="G4927" s="5">
        <v>22.5452318</v>
      </c>
      <c r="H4927" s="5">
        <v>83.240730799999994</v>
      </c>
      <c r="I4927" s="8">
        <v>129972606</v>
      </c>
      <c r="J4927" s="5"/>
      <c r="K4927" s="5" t="s">
        <v>1023</v>
      </c>
    </row>
    <row r="4928" spans="1:11" ht="15.75" x14ac:dyDescent="0.25">
      <c r="A4928" s="5" t="s">
        <v>1021</v>
      </c>
      <c r="B4928" s="7" t="s">
        <v>593</v>
      </c>
      <c r="C4928" s="5"/>
      <c r="D4928" s="5"/>
      <c r="E4928" s="5" t="s">
        <v>2609</v>
      </c>
      <c r="F4928" s="5">
        <v>8224865307</v>
      </c>
      <c r="G4928" s="5">
        <v>22.424018700000001</v>
      </c>
      <c r="H4928" s="5">
        <v>83.598376500000001</v>
      </c>
      <c r="I4928" s="8">
        <v>113280023</v>
      </c>
      <c r="J4928" s="5"/>
      <c r="K4928" s="5" t="s">
        <v>1023</v>
      </c>
    </row>
    <row r="4929" spans="1:11" ht="15.75" x14ac:dyDescent="0.25">
      <c r="A4929" s="5" t="s">
        <v>1021</v>
      </c>
      <c r="B4929" s="7" t="s">
        <v>593</v>
      </c>
      <c r="C4929" s="5"/>
      <c r="D4929" s="5"/>
      <c r="E4929" s="5" t="s">
        <v>2636</v>
      </c>
      <c r="F4929" s="5">
        <v>6263932133</v>
      </c>
      <c r="G4929" s="5">
        <v>22.2342376</v>
      </c>
      <c r="H4929" s="5">
        <v>82.926458199999999</v>
      </c>
      <c r="I4929" s="8">
        <v>112142958</v>
      </c>
      <c r="J4929" s="5"/>
      <c r="K4929" s="5" t="s">
        <v>1023</v>
      </c>
    </row>
    <row r="4930" spans="1:11" ht="15.75" x14ac:dyDescent="0.25">
      <c r="A4930" s="5" t="s">
        <v>1021</v>
      </c>
      <c r="B4930" s="7" t="s">
        <v>593</v>
      </c>
      <c r="C4930" s="5"/>
      <c r="D4930" s="5"/>
      <c r="E4930" s="5" t="s">
        <v>2639</v>
      </c>
      <c r="F4930" s="5">
        <v>8827495929</v>
      </c>
      <c r="G4930" s="5">
        <v>22.312936199999999</v>
      </c>
      <c r="H4930" s="5">
        <v>83.275638799999996</v>
      </c>
      <c r="I4930" s="8">
        <v>113240195</v>
      </c>
      <c r="J4930" s="5"/>
      <c r="K4930" s="5" t="s">
        <v>1023</v>
      </c>
    </row>
    <row r="4931" spans="1:11" ht="15.75" x14ac:dyDescent="0.25">
      <c r="A4931" s="5" t="s">
        <v>1021</v>
      </c>
      <c r="B4931" s="7" t="s">
        <v>593</v>
      </c>
      <c r="C4931" s="5"/>
      <c r="D4931" s="5"/>
      <c r="E4931" s="5" t="s">
        <v>2640</v>
      </c>
      <c r="F4931" s="5">
        <v>6268370998</v>
      </c>
      <c r="G4931" s="5"/>
      <c r="H4931" s="5"/>
      <c r="I4931" s="8">
        <v>113342691</v>
      </c>
      <c r="J4931" s="5"/>
      <c r="K4931" s="5" t="s">
        <v>1023</v>
      </c>
    </row>
    <row r="4932" spans="1:11" ht="15.75" x14ac:dyDescent="0.25">
      <c r="A4932" s="5" t="s">
        <v>1021</v>
      </c>
      <c r="B4932" s="7" t="s">
        <v>593</v>
      </c>
      <c r="C4932" s="5" t="s">
        <v>1132</v>
      </c>
      <c r="D4932" s="5"/>
      <c r="E4932" s="5" t="s">
        <v>2655</v>
      </c>
      <c r="F4932" s="5">
        <v>9074963000</v>
      </c>
      <c r="G4932" s="5">
        <v>22.175132000000001</v>
      </c>
      <c r="H4932" s="5">
        <v>83.112453200000004</v>
      </c>
      <c r="I4932" s="8">
        <v>125981864</v>
      </c>
      <c r="J4932" s="5"/>
      <c r="K4932" s="5" t="s">
        <v>1023</v>
      </c>
    </row>
    <row r="4933" spans="1:11" ht="15.75" x14ac:dyDescent="0.25">
      <c r="A4933" s="5" t="s">
        <v>1021</v>
      </c>
      <c r="B4933" s="7" t="s">
        <v>593</v>
      </c>
      <c r="C4933" s="5" t="s">
        <v>1132</v>
      </c>
      <c r="D4933" s="5"/>
      <c r="E4933" s="5" t="s">
        <v>2662</v>
      </c>
      <c r="F4933" s="5">
        <v>7803970191</v>
      </c>
      <c r="G4933" s="5">
        <v>22.973422899999999</v>
      </c>
      <c r="H4933" s="5">
        <v>78.656894199999996</v>
      </c>
      <c r="I4933" s="8">
        <v>128497013166</v>
      </c>
      <c r="J4933" s="5"/>
      <c r="K4933" s="5" t="s">
        <v>1023</v>
      </c>
    </row>
    <row r="4934" spans="1:11" ht="15.75" x14ac:dyDescent="0.25">
      <c r="A4934" s="5" t="s">
        <v>1021</v>
      </c>
      <c r="B4934" s="7" t="s">
        <v>593</v>
      </c>
      <c r="C4934" s="5" t="s">
        <v>1132</v>
      </c>
      <c r="D4934" s="5"/>
      <c r="E4934" s="5" t="s">
        <v>2662</v>
      </c>
      <c r="F4934" s="5">
        <v>7803970191</v>
      </c>
      <c r="G4934" s="5">
        <v>22.082560300000001</v>
      </c>
      <c r="H4934" s="5">
        <v>83.182888800000001</v>
      </c>
      <c r="I4934" s="8">
        <v>128480988</v>
      </c>
      <c r="J4934" s="5"/>
      <c r="K4934" s="5" t="s">
        <v>1023</v>
      </c>
    </row>
    <row r="4935" spans="1:11" ht="15.75" x14ac:dyDescent="0.25">
      <c r="A4935" s="5" t="s">
        <v>1021</v>
      </c>
      <c r="B4935" s="7" t="s">
        <v>593</v>
      </c>
      <c r="C4935" s="5"/>
      <c r="D4935" s="5"/>
      <c r="E4935" s="5" t="s">
        <v>2669</v>
      </c>
      <c r="F4935" s="5">
        <v>7470834885</v>
      </c>
      <c r="G4935" s="5">
        <v>22.0624091</v>
      </c>
      <c r="H4935" s="5">
        <v>83.335352700000001</v>
      </c>
      <c r="I4935" s="8">
        <v>110679947</v>
      </c>
      <c r="J4935" s="5"/>
      <c r="K4935" s="5" t="s">
        <v>1023</v>
      </c>
    </row>
    <row r="4936" spans="1:11" ht="15.75" x14ac:dyDescent="0.25">
      <c r="A4936" s="5" t="s">
        <v>1021</v>
      </c>
      <c r="B4936" s="7" t="s">
        <v>593</v>
      </c>
      <c r="C4936" s="5"/>
      <c r="D4936" s="5"/>
      <c r="E4936" s="5" t="s">
        <v>2669</v>
      </c>
      <c r="F4936" s="5">
        <v>7470834885</v>
      </c>
      <c r="G4936" s="5"/>
      <c r="H4936" s="5"/>
      <c r="I4936" s="8">
        <v>110683486497</v>
      </c>
      <c r="J4936" s="5"/>
      <c r="K4936" s="5" t="s">
        <v>1023</v>
      </c>
    </row>
    <row r="4937" spans="1:11" ht="15.75" x14ac:dyDescent="0.25">
      <c r="A4937" s="5" t="s">
        <v>1021</v>
      </c>
      <c r="B4937" s="7" t="s">
        <v>593</v>
      </c>
      <c r="C4937" s="5"/>
      <c r="D4937" s="5"/>
      <c r="E4937" s="5" t="s">
        <v>2671</v>
      </c>
      <c r="F4937" s="5">
        <v>6263412251</v>
      </c>
      <c r="G4937" s="5">
        <v>22.570743199999999</v>
      </c>
      <c r="H4937" s="5">
        <v>83.457175500000005</v>
      </c>
      <c r="I4937" s="8">
        <v>112934740</v>
      </c>
      <c r="J4937" s="5"/>
      <c r="K4937" s="5" t="s">
        <v>1023</v>
      </c>
    </row>
    <row r="4938" spans="1:11" ht="15.75" x14ac:dyDescent="0.25">
      <c r="A4938" s="5" t="s">
        <v>1021</v>
      </c>
      <c r="B4938" s="7" t="s">
        <v>593</v>
      </c>
      <c r="C4938" s="5" t="s">
        <v>1379</v>
      </c>
      <c r="D4938" s="5"/>
      <c r="E4938" s="5" t="s">
        <v>2681</v>
      </c>
      <c r="F4938" s="5">
        <v>8319791011</v>
      </c>
      <c r="G4938" s="5">
        <v>21.820005099999999</v>
      </c>
      <c r="H4938" s="5">
        <v>83.2760143</v>
      </c>
      <c r="I4938" s="8">
        <v>122620383</v>
      </c>
      <c r="J4938" s="5"/>
      <c r="K4938" s="5" t="s">
        <v>1023</v>
      </c>
    </row>
    <row r="4939" spans="1:11" ht="15.75" x14ac:dyDescent="0.25">
      <c r="A4939" s="5" t="s">
        <v>1021</v>
      </c>
      <c r="B4939" s="7" t="s">
        <v>593</v>
      </c>
      <c r="C4939" s="5" t="s">
        <v>1261</v>
      </c>
      <c r="D4939" s="5"/>
      <c r="E4939" s="5" t="s">
        <v>2691</v>
      </c>
      <c r="F4939" s="5">
        <v>7771982092</v>
      </c>
      <c r="G4939" s="5">
        <v>22.973422899999999</v>
      </c>
      <c r="H4939" s="5">
        <v>78.656894199999996</v>
      </c>
      <c r="I4939" s="8">
        <v>127534272</v>
      </c>
      <c r="J4939" s="5"/>
      <c r="K4939" s="5" t="s">
        <v>1023</v>
      </c>
    </row>
    <row r="4940" spans="1:11" ht="15.75" x14ac:dyDescent="0.25">
      <c r="A4940" s="5" t="s">
        <v>1021</v>
      </c>
      <c r="B4940" s="7" t="s">
        <v>593</v>
      </c>
      <c r="C4940" s="5" t="s">
        <v>1076</v>
      </c>
      <c r="D4940" s="5"/>
      <c r="E4940" s="5" t="s">
        <v>2709</v>
      </c>
      <c r="F4940" s="5">
        <v>9827354942</v>
      </c>
      <c r="G4940" s="5">
        <v>21.623871699999999</v>
      </c>
      <c r="H4940" s="5">
        <v>83.077494999999999</v>
      </c>
      <c r="I4940" s="8">
        <v>121038453</v>
      </c>
      <c r="J4940" s="5"/>
      <c r="K4940" s="5" t="s">
        <v>1023</v>
      </c>
    </row>
    <row r="4941" spans="1:11" ht="15.75" x14ac:dyDescent="0.25">
      <c r="A4941" s="5" t="s">
        <v>1021</v>
      </c>
      <c r="B4941" s="7" t="s">
        <v>593</v>
      </c>
      <c r="C4941" s="5"/>
      <c r="D4941" s="5"/>
      <c r="E4941" s="5" t="s">
        <v>2727</v>
      </c>
      <c r="F4941" s="5">
        <v>8827035444</v>
      </c>
      <c r="G4941" s="5">
        <v>21.628873599999999</v>
      </c>
      <c r="H4941" s="5">
        <v>83.268830899999998</v>
      </c>
      <c r="I4941" s="8">
        <v>115024486</v>
      </c>
      <c r="J4941" s="5"/>
      <c r="K4941" s="5" t="s">
        <v>1023</v>
      </c>
    </row>
    <row r="4942" spans="1:11" ht="15.75" x14ac:dyDescent="0.25">
      <c r="A4942" s="5" t="s">
        <v>1021</v>
      </c>
      <c r="B4942" s="7" t="s">
        <v>593</v>
      </c>
      <c r="C4942" s="5"/>
      <c r="D4942" s="5"/>
      <c r="E4942" s="5" t="s">
        <v>2727</v>
      </c>
      <c r="F4942" s="5">
        <v>8827035444</v>
      </c>
      <c r="G4942" s="5">
        <v>21.6137172</v>
      </c>
      <c r="H4942" s="5">
        <v>83.342866299999997</v>
      </c>
      <c r="I4942" s="8">
        <v>115003540829</v>
      </c>
      <c r="J4942" s="5"/>
      <c r="K4942" s="5" t="s">
        <v>1023</v>
      </c>
    </row>
    <row r="4943" spans="1:11" ht="15.75" x14ac:dyDescent="0.25">
      <c r="A4943" s="5" t="s">
        <v>1021</v>
      </c>
      <c r="B4943" s="7" t="s">
        <v>593</v>
      </c>
      <c r="C4943" s="5" t="s">
        <v>1221</v>
      </c>
      <c r="D4943" s="5"/>
      <c r="E4943" s="5" t="s">
        <v>2729</v>
      </c>
      <c r="F4943" s="5">
        <v>8889109517</v>
      </c>
      <c r="G4943" s="5">
        <v>21.420833200000001</v>
      </c>
      <c r="H4943" s="5">
        <v>83.332679799999994</v>
      </c>
      <c r="I4943" s="8">
        <v>115843999</v>
      </c>
      <c r="J4943" s="5"/>
      <c r="K4943" s="5" t="s">
        <v>1023</v>
      </c>
    </row>
    <row r="4944" spans="1:11" ht="15.75" x14ac:dyDescent="0.25">
      <c r="A4944" s="5" t="s">
        <v>1021</v>
      </c>
      <c r="B4944" s="7" t="s">
        <v>593</v>
      </c>
      <c r="C4944" s="5"/>
      <c r="D4944" s="5"/>
      <c r="E4944" s="5" t="s">
        <v>2753</v>
      </c>
      <c r="F4944" s="5">
        <v>6262968491</v>
      </c>
      <c r="G4944" s="5">
        <v>21.4851207</v>
      </c>
      <c r="H4944" s="5">
        <v>83.262141499999998</v>
      </c>
      <c r="I4944" s="8">
        <v>112628596</v>
      </c>
      <c r="J4944" s="5"/>
      <c r="K4944" s="5" t="s">
        <v>1023</v>
      </c>
    </row>
    <row r="4945" spans="1:11" ht="15.75" x14ac:dyDescent="0.25">
      <c r="A4945" s="5" t="s">
        <v>1021</v>
      </c>
      <c r="B4945" s="7" t="s">
        <v>593</v>
      </c>
      <c r="C4945" s="5" t="s">
        <v>1221</v>
      </c>
      <c r="D4945" s="5"/>
      <c r="E4945" s="5" t="s">
        <v>2757</v>
      </c>
      <c r="F4945" s="5">
        <v>8319700688</v>
      </c>
      <c r="G4945" s="5">
        <v>21.4878483</v>
      </c>
      <c r="H4945" s="5">
        <v>83.228684099999995</v>
      </c>
      <c r="I4945" s="8">
        <v>113226758</v>
      </c>
      <c r="J4945" s="5"/>
      <c r="K4945" s="5" t="s">
        <v>1023</v>
      </c>
    </row>
    <row r="4946" spans="1:11" ht="15.75" x14ac:dyDescent="0.25">
      <c r="A4946" s="5" t="s">
        <v>1021</v>
      </c>
      <c r="B4946" s="7" t="s">
        <v>593</v>
      </c>
      <c r="C4946" s="5"/>
      <c r="D4946" s="5"/>
      <c r="E4946" s="5" t="s">
        <v>2761</v>
      </c>
      <c r="F4946" s="5">
        <v>9826289264</v>
      </c>
      <c r="G4946" s="5">
        <v>21.272027300000001</v>
      </c>
      <c r="H4946" s="5">
        <v>81.672581500000007</v>
      </c>
      <c r="I4946" s="8">
        <v>115884737</v>
      </c>
      <c r="J4946" s="5"/>
      <c r="K4946" s="5" t="s">
        <v>1023</v>
      </c>
    </row>
    <row r="4947" spans="1:11" ht="15.75" x14ac:dyDescent="0.25">
      <c r="A4947" s="5" t="s">
        <v>1021</v>
      </c>
      <c r="B4947" s="7" t="s">
        <v>593</v>
      </c>
      <c r="C4947" s="5" t="s">
        <v>1132</v>
      </c>
      <c r="D4947" s="5"/>
      <c r="E4947" s="5" t="s">
        <v>2772</v>
      </c>
      <c r="F4947" s="5">
        <v>6261889118</v>
      </c>
      <c r="G4947" s="5">
        <v>22.973422899999999</v>
      </c>
      <c r="H4947" s="5">
        <v>78.656894199999996</v>
      </c>
      <c r="I4947" s="8">
        <v>126437192</v>
      </c>
      <c r="J4947" s="5"/>
      <c r="K4947" s="5" t="s">
        <v>1023</v>
      </c>
    </row>
    <row r="4948" spans="1:11" ht="15.75" x14ac:dyDescent="0.25">
      <c r="A4948" s="5" t="s">
        <v>1021</v>
      </c>
      <c r="B4948" s="7" t="s">
        <v>593</v>
      </c>
      <c r="C4948" s="5" t="s">
        <v>1098</v>
      </c>
      <c r="D4948" s="5"/>
      <c r="E4948" s="5" t="s">
        <v>2782</v>
      </c>
      <c r="F4948" s="5">
        <v>8103944349</v>
      </c>
      <c r="G4948" s="5">
        <v>22.088990899999999</v>
      </c>
      <c r="H4948" s="5">
        <v>83.296250200000003</v>
      </c>
      <c r="I4948" s="8">
        <v>129309518</v>
      </c>
      <c r="J4948" s="5"/>
      <c r="K4948" s="5" t="s">
        <v>1023</v>
      </c>
    </row>
    <row r="4949" spans="1:11" ht="15.75" x14ac:dyDescent="0.25">
      <c r="A4949" s="5" t="s">
        <v>1021</v>
      </c>
      <c r="B4949" s="7" t="s">
        <v>593</v>
      </c>
      <c r="C4949" s="5" t="s">
        <v>1261</v>
      </c>
      <c r="D4949" s="5"/>
      <c r="E4949" s="5" t="s">
        <v>2784</v>
      </c>
      <c r="F4949" s="5">
        <v>9685249347</v>
      </c>
      <c r="G4949" s="5">
        <v>22.0641505</v>
      </c>
      <c r="H4949" s="5">
        <v>83.266853299999994</v>
      </c>
      <c r="I4949" s="8">
        <v>129923445</v>
      </c>
      <c r="J4949" s="5"/>
      <c r="K4949" s="5" t="s">
        <v>1023</v>
      </c>
    </row>
    <row r="4950" spans="1:11" ht="15.75" x14ac:dyDescent="0.25">
      <c r="A4950" s="5" t="s">
        <v>1021</v>
      </c>
      <c r="B4950" s="7" t="s">
        <v>593</v>
      </c>
      <c r="C4950" s="5"/>
      <c r="D4950" s="5"/>
      <c r="E4950" s="5" t="s">
        <v>2790</v>
      </c>
      <c r="F4950" s="5">
        <v>8319966453</v>
      </c>
      <c r="G4950" s="5">
        <v>21.911037400000001</v>
      </c>
      <c r="H4950" s="5">
        <v>83.233034599999996</v>
      </c>
      <c r="I4950" s="8">
        <v>111634477</v>
      </c>
      <c r="J4950" s="5"/>
      <c r="K4950" s="5" t="s">
        <v>1023</v>
      </c>
    </row>
    <row r="4951" spans="1:11" ht="15.75" x14ac:dyDescent="0.25">
      <c r="A4951" s="5" t="s">
        <v>1021</v>
      </c>
      <c r="B4951" s="7" t="s">
        <v>593</v>
      </c>
      <c r="C4951" s="5"/>
      <c r="D4951" s="5"/>
      <c r="E4951" s="5" t="s">
        <v>2792</v>
      </c>
      <c r="F4951" s="5">
        <v>9752511903</v>
      </c>
      <c r="G4951" s="5">
        <v>22.042181200000002</v>
      </c>
      <c r="H4951" s="5">
        <v>83.088645499999998</v>
      </c>
      <c r="I4951" s="8">
        <v>112344237</v>
      </c>
      <c r="J4951" s="5"/>
      <c r="K4951" s="5" t="s">
        <v>1023</v>
      </c>
    </row>
    <row r="4952" spans="1:11" ht="15.75" x14ac:dyDescent="0.25">
      <c r="A4952" s="5" t="s">
        <v>1021</v>
      </c>
      <c r="B4952" s="7" t="s">
        <v>593</v>
      </c>
      <c r="C4952" s="5" t="s">
        <v>1076</v>
      </c>
      <c r="D4952" s="5"/>
      <c r="E4952" s="5" t="s">
        <v>2801</v>
      </c>
      <c r="F4952" s="5">
        <v>7389288795</v>
      </c>
      <c r="G4952" s="5">
        <v>22.0701325</v>
      </c>
      <c r="H4952" s="5">
        <v>83.352055899999996</v>
      </c>
      <c r="I4952" s="8">
        <v>125453595</v>
      </c>
      <c r="J4952" s="5"/>
      <c r="K4952" s="5" t="s">
        <v>1023</v>
      </c>
    </row>
    <row r="4953" spans="1:11" ht="15.75" x14ac:dyDescent="0.25">
      <c r="A4953" s="5" t="s">
        <v>1021</v>
      </c>
      <c r="B4953" s="7" t="s">
        <v>593</v>
      </c>
      <c r="C4953" s="5" t="s">
        <v>1038</v>
      </c>
      <c r="D4953" s="5"/>
      <c r="E4953" s="5" t="s">
        <v>2809</v>
      </c>
      <c r="F4953" s="5">
        <v>8878995761</v>
      </c>
      <c r="G4953" s="5">
        <v>22.002961200000001</v>
      </c>
      <c r="H4953" s="5">
        <v>83.046374</v>
      </c>
      <c r="I4953" s="8">
        <v>129849419</v>
      </c>
      <c r="J4953" s="5"/>
      <c r="K4953" s="5" t="s">
        <v>1023</v>
      </c>
    </row>
    <row r="4954" spans="1:11" ht="15.75" x14ac:dyDescent="0.25">
      <c r="A4954" s="5" t="s">
        <v>1021</v>
      </c>
      <c r="B4954" s="7" t="s">
        <v>593</v>
      </c>
      <c r="C4954" s="5" t="s">
        <v>1221</v>
      </c>
      <c r="D4954" s="5"/>
      <c r="E4954" s="5" t="s">
        <v>2811</v>
      </c>
      <c r="F4954" s="5">
        <v>8717909691</v>
      </c>
      <c r="G4954" s="5"/>
      <c r="H4954" s="5"/>
      <c r="I4954" s="8">
        <v>130592993</v>
      </c>
      <c r="J4954" s="5"/>
      <c r="K4954" s="5" t="s">
        <v>1023</v>
      </c>
    </row>
    <row r="4955" spans="1:11" ht="15.75" x14ac:dyDescent="0.25">
      <c r="A4955" s="5" t="s">
        <v>1021</v>
      </c>
      <c r="B4955" s="7" t="s">
        <v>593</v>
      </c>
      <c r="C4955" s="5"/>
      <c r="D4955" s="5"/>
      <c r="E4955" s="5" t="s">
        <v>2815</v>
      </c>
      <c r="F4955" s="5">
        <v>9399488099</v>
      </c>
      <c r="G4955" s="5">
        <v>21.6376691</v>
      </c>
      <c r="H4955" s="5">
        <v>83.363716699999998</v>
      </c>
      <c r="I4955" s="8">
        <v>112083231</v>
      </c>
      <c r="J4955" s="5"/>
      <c r="K4955" s="5" t="s">
        <v>1023</v>
      </c>
    </row>
    <row r="4956" spans="1:11" ht="15.75" x14ac:dyDescent="0.25">
      <c r="A4956" s="5" t="s">
        <v>1021</v>
      </c>
      <c r="B4956" s="7" t="s">
        <v>593</v>
      </c>
      <c r="C4956" s="5" t="s">
        <v>1132</v>
      </c>
      <c r="D4956" s="5"/>
      <c r="E4956" s="5" t="s">
        <v>2816</v>
      </c>
      <c r="F4956" s="5">
        <v>7389393566</v>
      </c>
      <c r="G4956" s="5"/>
      <c r="H4956" s="5"/>
      <c r="I4956" s="8">
        <v>112629708</v>
      </c>
      <c r="J4956" s="5"/>
      <c r="K4956" s="5" t="s">
        <v>1023</v>
      </c>
    </row>
    <row r="4957" spans="1:11" ht="15.75" x14ac:dyDescent="0.25">
      <c r="A4957" s="5" t="s">
        <v>1021</v>
      </c>
      <c r="B4957" s="7" t="s">
        <v>593</v>
      </c>
      <c r="C4957" s="5" t="s">
        <v>1132</v>
      </c>
      <c r="D4957" s="5"/>
      <c r="E4957" s="5" t="s">
        <v>2844</v>
      </c>
      <c r="F4957" s="5">
        <v>6265312331</v>
      </c>
      <c r="G4957" s="5">
        <v>22.666511700000001</v>
      </c>
      <c r="H4957" s="5">
        <v>83.306863800000002</v>
      </c>
      <c r="I4957" s="8">
        <v>126986987</v>
      </c>
      <c r="J4957" s="5"/>
      <c r="K4957" s="5" t="s">
        <v>1023</v>
      </c>
    </row>
    <row r="4958" spans="1:11" ht="15.75" x14ac:dyDescent="0.25">
      <c r="A4958" s="5" t="s">
        <v>1021</v>
      </c>
      <c r="B4958" s="7" t="s">
        <v>593</v>
      </c>
      <c r="C4958" s="5" t="s">
        <v>1076</v>
      </c>
      <c r="D4958" s="5"/>
      <c r="E4958" s="5" t="s">
        <v>2846</v>
      </c>
      <c r="F4958" s="5">
        <v>9630494278</v>
      </c>
      <c r="G4958" s="5">
        <v>21.608361800000001</v>
      </c>
      <c r="H4958" s="5">
        <v>83.174781499999995</v>
      </c>
      <c r="I4958" s="8">
        <v>127227900</v>
      </c>
      <c r="J4958" s="5"/>
      <c r="K4958" s="5" t="s">
        <v>1023</v>
      </c>
    </row>
    <row r="4959" spans="1:11" ht="15.75" x14ac:dyDescent="0.25">
      <c r="A4959" s="5" t="s">
        <v>1021</v>
      </c>
      <c r="B4959" s="7" t="s">
        <v>593</v>
      </c>
      <c r="C4959" s="5"/>
      <c r="D4959" s="5"/>
      <c r="E4959" s="5" t="s">
        <v>2856</v>
      </c>
      <c r="F4959" s="5">
        <v>8359086089</v>
      </c>
      <c r="G4959" s="5">
        <v>22.397044300000001</v>
      </c>
      <c r="H4959" s="5">
        <v>83.570131799999999</v>
      </c>
      <c r="I4959" s="8">
        <v>113339360</v>
      </c>
      <c r="J4959" s="5"/>
      <c r="K4959" s="5" t="s">
        <v>1023</v>
      </c>
    </row>
    <row r="4960" spans="1:11" ht="15.75" x14ac:dyDescent="0.25">
      <c r="A4960" s="5" t="s">
        <v>1021</v>
      </c>
      <c r="B4960" s="7" t="s">
        <v>593</v>
      </c>
      <c r="C4960" s="5" t="s">
        <v>1221</v>
      </c>
      <c r="D4960" s="5"/>
      <c r="E4960" s="5" t="s">
        <v>2871</v>
      </c>
      <c r="F4960" s="5">
        <v>9754107176</v>
      </c>
      <c r="G4960" s="5">
        <v>21.583758499999998</v>
      </c>
      <c r="H4960" s="5">
        <v>83.3569076</v>
      </c>
      <c r="I4960" s="8">
        <v>122743984</v>
      </c>
      <c r="J4960" s="5"/>
      <c r="K4960" s="5" t="s">
        <v>1023</v>
      </c>
    </row>
    <row r="4961" spans="1:11" ht="15.75" x14ac:dyDescent="0.25">
      <c r="A4961" s="5" t="s">
        <v>1021</v>
      </c>
      <c r="B4961" s="7" t="s">
        <v>593</v>
      </c>
      <c r="C4961" s="5"/>
      <c r="D4961" s="5"/>
      <c r="E4961" s="5" t="s">
        <v>2890</v>
      </c>
      <c r="F4961" s="5">
        <v>7566632752</v>
      </c>
      <c r="G4961" s="5">
        <v>21.583485100000001</v>
      </c>
      <c r="H4961" s="5">
        <v>83.118875399999993</v>
      </c>
      <c r="I4961" s="8">
        <v>111035776</v>
      </c>
      <c r="J4961" s="5"/>
      <c r="K4961" s="5" t="s">
        <v>1023</v>
      </c>
    </row>
    <row r="4962" spans="1:11" ht="15.75" x14ac:dyDescent="0.25">
      <c r="A4962" s="5" t="s">
        <v>1021</v>
      </c>
      <c r="B4962" s="7" t="s">
        <v>593</v>
      </c>
      <c r="C4962" s="5"/>
      <c r="D4962" s="5"/>
      <c r="E4962" s="5" t="s">
        <v>2891</v>
      </c>
      <c r="F4962" s="5">
        <v>8305356828</v>
      </c>
      <c r="G4962" s="5">
        <v>22.324397600000001</v>
      </c>
      <c r="H4962" s="5">
        <v>83.639328399999997</v>
      </c>
      <c r="I4962" s="8">
        <v>111423098</v>
      </c>
      <c r="J4962" s="5"/>
      <c r="K4962" s="5" t="s">
        <v>1023</v>
      </c>
    </row>
    <row r="4963" spans="1:11" ht="15.75" x14ac:dyDescent="0.25">
      <c r="A4963" s="5" t="s">
        <v>1021</v>
      </c>
      <c r="B4963" s="7" t="s">
        <v>593</v>
      </c>
      <c r="C4963" s="5"/>
      <c r="D4963" s="5"/>
      <c r="E4963" s="5" t="s">
        <v>2893</v>
      </c>
      <c r="F4963" s="5">
        <v>7389234129</v>
      </c>
      <c r="G4963" s="5">
        <v>22.973422899999999</v>
      </c>
      <c r="H4963" s="5">
        <v>78.656894199999996</v>
      </c>
      <c r="I4963" s="8">
        <v>113056061</v>
      </c>
      <c r="J4963" s="5"/>
      <c r="K4963" s="5" t="s">
        <v>1023</v>
      </c>
    </row>
    <row r="4964" spans="1:11" ht="15.75" x14ac:dyDescent="0.25">
      <c r="A4964" s="5" t="s">
        <v>1021</v>
      </c>
      <c r="B4964" s="7" t="s">
        <v>593</v>
      </c>
      <c r="C4964" s="5"/>
      <c r="D4964" s="5"/>
      <c r="E4964" s="5" t="s">
        <v>2894</v>
      </c>
      <c r="F4964" s="5">
        <v>7089465371</v>
      </c>
      <c r="G4964" s="5"/>
      <c r="H4964" s="5"/>
      <c r="I4964" s="8">
        <v>113308527</v>
      </c>
      <c r="J4964" s="5"/>
      <c r="K4964" s="5" t="s">
        <v>1023</v>
      </c>
    </row>
    <row r="4965" spans="1:11" ht="15.75" x14ac:dyDescent="0.25">
      <c r="A4965" s="5" t="s">
        <v>1021</v>
      </c>
      <c r="B4965" s="7" t="s">
        <v>593</v>
      </c>
      <c r="C4965" s="5"/>
      <c r="D4965" s="5"/>
      <c r="E4965" s="5" t="s">
        <v>2898</v>
      </c>
      <c r="F4965" s="5">
        <v>9644782760</v>
      </c>
      <c r="G4965" s="5">
        <v>21.590169499999998</v>
      </c>
      <c r="H4965" s="5">
        <v>83.017440500000006</v>
      </c>
      <c r="I4965" s="8">
        <v>115456401</v>
      </c>
      <c r="J4965" s="5"/>
      <c r="K4965" s="5" t="s">
        <v>1023</v>
      </c>
    </row>
    <row r="4966" spans="1:11" ht="15.75" x14ac:dyDescent="0.25">
      <c r="A4966" s="5" t="s">
        <v>1021</v>
      </c>
      <c r="B4966" s="7" t="s">
        <v>593</v>
      </c>
      <c r="C4966" s="5" t="s">
        <v>593</v>
      </c>
      <c r="D4966" s="5"/>
      <c r="E4966" s="5" t="s">
        <v>2906</v>
      </c>
      <c r="F4966" s="5">
        <v>9981923011</v>
      </c>
      <c r="G4966" s="5">
        <v>21.873204000000001</v>
      </c>
      <c r="H4966" s="5">
        <v>83.562842799999999</v>
      </c>
      <c r="I4966" s="8">
        <v>125339796</v>
      </c>
      <c r="J4966" s="5"/>
      <c r="K4966" s="5" t="s">
        <v>1023</v>
      </c>
    </row>
    <row r="4967" spans="1:11" ht="15.75" x14ac:dyDescent="0.25">
      <c r="A4967" s="5" t="s">
        <v>1021</v>
      </c>
      <c r="B4967" s="7" t="s">
        <v>593</v>
      </c>
      <c r="C4967" s="5" t="s">
        <v>1076</v>
      </c>
      <c r="D4967" s="5"/>
      <c r="E4967" s="5" t="s">
        <v>2911</v>
      </c>
      <c r="F4967" s="5">
        <v>8770600378</v>
      </c>
      <c r="G4967" s="5">
        <v>21.584956200000001</v>
      </c>
      <c r="H4967" s="5">
        <v>83.083614600000004</v>
      </c>
      <c r="I4967" s="8">
        <v>126886988</v>
      </c>
      <c r="J4967" s="5"/>
      <c r="K4967" s="5" t="s">
        <v>1023</v>
      </c>
    </row>
    <row r="4968" spans="1:11" ht="15.75" x14ac:dyDescent="0.25">
      <c r="A4968" s="5" t="s">
        <v>1021</v>
      </c>
      <c r="B4968" s="7" t="s">
        <v>593</v>
      </c>
      <c r="C4968" s="5"/>
      <c r="D4968" s="5"/>
      <c r="E4968" s="5" t="s">
        <v>2923</v>
      </c>
      <c r="F4968" s="5">
        <v>7898558741</v>
      </c>
      <c r="G4968" s="5">
        <v>22.129978000000001</v>
      </c>
      <c r="H4968" s="5">
        <v>83.158368199999998</v>
      </c>
      <c r="I4968" s="8">
        <v>113430533</v>
      </c>
      <c r="J4968" s="5"/>
      <c r="K4968" s="5" t="s">
        <v>1023</v>
      </c>
    </row>
    <row r="4969" spans="1:11" ht="15.75" x14ac:dyDescent="0.25">
      <c r="A4969" s="5" t="s">
        <v>1021</v>
      </c>
      <c r="B4969" s="7" t="s">
        <v>593</v>
      </c>
      <c r="C4969" s="5" t="s">
        <v>1561</v>
      </c>
      <c r="D4969" s="5"/>
      <c r="E4969" s="5" t="s">
        <v>2931</v>
      </c>
      <c r="F4969" s="5">
        <v>9617212999</v>
      </c>
      <c r="G4969" s="5">
        <v>21.8225467</v>
      </c>
      <c r="H4969" s="5">
        <v>82.404254199999997</v>
      </c>
      <c r="I4969" s="8">
        <v>120196393</v>
      </c>
      <c r="J4969" s="5"/>
      <c r="K4969" s="5" t="s">
        <v>1023</v>
      </c>
    </row>
    <row r="4970" spans="1:11" ht="15.75" x14ac:dyDescent="0.25">
      <c r="A4970" s="5" t="s">
        <v>1021</v>
      </c>
      <c r="B4970" s="7" t="s">
        <v>593</v>
      </c>
      <c r="C4970" s="5" t="s">
        <v>1038</v>
      </c>
      <c r="D4970" s="5"/>
      <c r="E4970" s="5" t="s">
        <v>2934</v>
      </c>
      <c r="F4970" s="5">
        <v>8349893749</v>
      </c>
      <c r="G4970" s="5">
        <v>21.954733300000001</v>
      </c>
      <c r="H4970" s="5">
        <v>83.189103299999999</v>
      </c>
      <c r="I4970" s="8">
        <v>123767086</v>
      </c>
      <c r="J4970" s="5"/>
      <c r="K4970" s="5" t="s">
        <v>1023</v>
      </c>
    </row>
    <row r="4971" spans="1:11" ht="15.75" x14ac:dyDescent="0.25">
      <c r="A4971" s="5" t="s">
        <v>1021</v>
      </c>
      <c r="B4971" s="7" t="s">
        <v>593</v>
      </c>
      <c r="C4971" s="5" t="s">
        <v>593</v>
      </c>
      <c r="D4971" s="5"/>
      <c r="E4971" s="5" t="s">
        <v>2938</v>
      </c>
      <c r="F4971" s="5">
        <v>9926150007</v>
      </c>
      <c r="G4971" s="5">
        <v>21.893133800000001</v>
      </c>
      <c r="H4971" s="5">
        <v>83.405759700000004</v>
      </c>
      <c r="I4971" s="8">
        <v>125402545</v>
      </c>
      <c r="J4971" s="5"/>
      <c r="K4971" s="5" t="s">
        <v>1023</v>
      </c>
    </row>
    <row r="4972" spans="1:11" ht="15.75" x14ac:dyDescent="0.25">
      <c r="A4972" s="5" t="s">
        <v>1021</v>
      </c>
      <c r="B4972" s="7" t="s">
        <v>593</v>
      </c>
      <c r="C4972" s="5" t="s">
        <v>593</v>
      </c>
      <c r="D4972" s="5"/>
      <c r="E4972" s="5" t="s">
        <v>2939</v>
      </c>
      <c r="F4972" s="5">
        <v>7000763670</v>
      </c>
      <c r="G4972" s="5"/>
      <c r="H4972" s="5"/>
      <c r="I4972" s="8">
        <v>125414281</v>
      </c>
      <c r="J4972" s="5"/>
      <c r="K4972" s="5" t="s">
        <v>1023</v>
      </c>
    </row>
    <row r="4973" spans="1:11" ht="15.75" x14ac:dyDescent="0.25">
      <c r="A4973" s="5" t="s">
        <v>1021</v>
      </c>
      <c r="B4973" s="7" t="s">
        <v>593</v>
      </c>
      <c r="C4973" s="5" t="s">
        <v>1221</v>
      </c>
      <c r="D4973" s="5"/>
      <c r="E4973" s="5" t="s">
        <v>2941</v>
      </c>
      <c r="F4973" s="5">
        <v>8085943942</v>
      </c>
      <c r="G4973" s="5">
        <v>21.669703299999998</v>
      </c>
      <c r="H4973" s="5">
        <v>83.288786700000003</v>
      </c>
      <c r="I4973" s="8">
        <v>125919064</v>
      </c>
      <c r="J4973" s="5"/>
      <c r="K4973" s="5" t="s">
        <v>1023</v>
      </c>
    </row>
    <row r="4974" spans="1:11" ht="15.75" x14ac:dyDescent="0.25">
      <c r="A4974" s="5" t="s">
        <v>1021</v>
      </c>
      <c r="B4974" s="7" t="s">
        <v>593</v>
      </c>
      <c r="C4974" s="5" t="s">
        <v>1038</v>
      </c>
      <c r="D4974" s="5"/>
      <c r="E4974" s="5" t="s">
        <v>2955</v>
      </c>
      <c r="F4974" s="5">
        <v>7987031979</v>
      </c>
      <c r="G4974" s="5">
        <v>22.016889500000001</v>
      </c>
      <c r="H4974" s="5">
        <v>83.120202000000006</v>
      </c>
      <c r="I4974" s="8">
        <v>130413587</v>
      </c>
      <c r="J4974" s="5"/>
      <c r="K4974" s="5" t="s">
        <v>1023</v>
      </c>
    </row>
    <row r="4975" spans="1:11" ht="15.75" x14ac:dyDescent="0.25">
      <c r="A4975" s="5" t="s">
        <v>1021</v>
      </c>
      <c r="B4975" s="7" t="s">
        <v>593</v>
      </c>
      <c r="C4975" s="5"/>
      <c r="D4975" s="5"/>
      <c r="E4975" s="5" t="s">
        <v>2960</v>
      </c>
      <c r="F4975" s="5">
        <v>8889035835</v>
      </c>
      <c r="G4975" s="5"/>
      <c r="H4975" s="5"/>
      <c r="I4975" s="8">
        <v>112933379</v>
      </c>
      <c r="J4975" s="5"/>
      <c r="K4975" s="5" t="s">
        <v>1023</v>
      </c>
    </row>
    <row r="4976" spans="1:11" ht="15.75" x14ac:dyDescent="0.25">
      <c r="A4976" s="5" t="s">
        <v>1021</v>
      </c>
      <c r="B4976" s="7" t="s">
        <v>593</v>
      </c>
      <c r="C4976" s="5" t="s">
        <v>1261</v>
      </c>
      <c r="D4976" s="5"/>
      <c r="E4976" s="5" t="s">
        <v>2977</v>
      </c>
      <c r="F4976" s="5">
        <v>7067554818</v>
      </c>
      <c r="G4976" s="5">
        <v>22.473338999999999</v>
      </c>
      <c r="H4976" s="5">
        <v>83.357066000000003</v>
      </c>
      <c r="I4976" s="8">
        <v>116953420</v>
      </c>
      <c r="J4976" s="5"/>
      <c r="K4976" s="5" t="s">
        <v>1023</v>
      </c>
    </row>
    <row r="4977" spans="1:11" ht="15.75" x14ac:dyDescent="0.25">
      <c r="A4977" s="5" t="s">
        <v>1021</v>
      </c>
      <c r="B4977" s="7" t="s">
        <v>593</v>
      </c>
      <c r="C4977" s="5" t="s">
        <v>593</v>
      </c>
      <c r="D4977" s="5"/>
      <c r="E4977" s="5" t="s">
        <v>2979</v>
      </c>
      <c r="F4977" s="5">
        <v>8717891111</v>
      </c>
      <c r="G4977" s="5">
        <v>21.904492000000001</v>
      </c>
      <c r="H4977" s="5">
        <v>83.4068781</v>
      </c>
      <c r="I4977" s="8">
        <v>117183457</v>
      </c>
      <c r="J4977" s="5"/>
      <c r="K4977" s="5" t="s">
        <v>1023</v>
      </c>
    </row>
    <row r="4978" spans="1:11" ht="15.75" x14ac:dyDescent="0.25">
      <c r="A4978" s="5" t="s">
        <v>1021</v>
      </c>
      <c r="B4978" s="7" t="s">
        <v>593</v>
      </c>
      <c r="C4978" s="5" t="s">
        <v>593</v>
      </c>
      <c r="D4978" s="5"/>
      <c r="E4978" s="5" t="s">
        <v>2984</v>
      </c>
      <c r="F4978" s="5">
        <v>6265814979</v>
      </c>
      <c r="G4978" s="5"/>
      <c r="H4978" s="5"/>
      <c r="I4978" s="8">
        <v>125478526</v>
      </c>
      <c r="J4978" s="5"/>
      <c r="K4978" s="5" t="s">
        <v>1023</v>
      </c>
    </row>
    <row r="4979" spans="1:11" ht="15.75" x14ac:dyDescent="0.25">
      <c r="A4979" s="5" t="s">
        <v>1021</v>
      </c>
      <c r="B4979" s="7" t="s">
        <v>593</v>
      </c>
      <c r="C4979" s="5" t="s">
        <v>1132</v>
      </c>
      <c r="D4979" s="5"/>
      <c r="E4979" s="5" t="s">
        <v>2990</v>
      </c>
      <c r="F4979" s="5">
        <v>9165031221</v>
      </c>
      <c r="G4979" s="5">
        <v>22.389722599999999</v>
      </c>
      <c r="H4979" s="5">
        <v>83.119097400000001</v>
      </c>
      <c r="I4979" s="8">
        <v>126451764</v>
      </c>
      <c r="J4979" s="5"/>
      <c r="K4979" s="5" t="s">
        <v>1023</v>
      </c>
    </row>
    <row r="4980" spans="1:11" ht="15.75" x14ac:dyDescent="0.25">
      <c r="A4980" s="5" t="s">
        <v>1021</v>
      </c>
      <c r="B4980" s="7" t="s">
        <v>593</v>
      </c>
      <c r="C4980" s="5" t="s">
        <v>1038</v>
      </c>
      <c r="D4980" s="5"/>
      <c r="E4980" s="5" t="s">
        <v>2994</v>
      </c>
      <c r="F4980" s="5">
        <v>6265287505</v>
      </c>
      <c r="G4980" s="5">
        <v>21.966628</v>
      </c>
      <c r="H4980" s="5">
        <v>83.028585100000001</v>
      </c>
      <c r="I4980" s="8">
        <v>127321243</v>
      </c>
      <c r="J4980" s="5"/>
      <c r="K4980" s="5" t="s">
        <v>1023</v>
      </c>
    </row>
    <row r="4981" spans="1:11" ht="15.75" x14ac:dyDescent="0.25">
      <c r="A4981" s="5" t="s">
        <v>1021</v>
      </c>
      <c r="B4981" s="7" t="s">
        <v>593</v>
      </c>
      <c r="C4981" s="5"/>
      <c r="D4981" s="5"/>
      <c r="E4981" s="5" t="s">
        <v>3006</v>
      </c>
      <c r="F4981" s="5">
        <v>9131418612</v>
      </c>
      <c r="G4981" s="5">
        <v>21.639226300000001</v>
      </c>
      <c r="H4981" s="5">
        <v>83.360405799999995</v>
      </c>
      <c r="I4981" s="8">
        <v>110972731</v>
      </c>
      <c r="J4981" s="5"/>
      <c r="K4981" s="5" t="s">
        <v>1023</v>
      </c>
    </row>
    <row r="4982" spans="1:11" ht="15.75" x14ac:dyDescent="0.25">
      <c r="A4982" s="5" t="s">
        <v>1021</v>
      </c>
      <c r="B4982" s="7" t="s">
        <v>593</v>
      </c>
      <c r="C4982" s="5"/>
      <c r="D4982" s="5"/>
      <c r="E4982" s="5" t="s">
        <v>3007</v>
      </c>
      <c r="F4982" s="5">
        <v>9174112016</v>
      </c>
      <c r="G4982" s="5">
        <v>21.993675700000001</v>
      </c>
      <c r="H4982" s="5">
        <v>83.229757699999993</v>
      </c>
      <c r="I4982" s="8">
        <v>111341864</v>
      </c>
      <c r="J4982" s="5"/>
      <c r="K4982" s="5" t="s">
        <v>1023</v>
      </c>
    </row>
    <row r="4983" spans="1:11" ht="15.75" x14ac:dyDescent="0.25">
      <c r="A4983" s="5" t="s">
        <v>1021</v>
      </c>
      <c r="B4983" s="7" t="s">
        <v>593</v>
      </c>
      <c r="C4983" s="5" t="s">
        <v>1038</v>
      </c>
      <c r="D4983" s="5"/>
      <c r="E4983" s="5" t="s">
        <v>1553</v>
      </c>
      <c r="F4983" s="5">
        <v>8085154649</v>
      </c>
      <c r="G4983" s="5">
        <v>21.9977546</v>
      </c>
      <c r="H4983" s="5">
        <v>83.180338000000006</v>
      </c>
      <c r="I4983" s="8">
        <v>122424439</v>
      </c>
      <c r="J4983" s="5"/>
      <c r="K4983" s="5" t="s">
        <v>1023</v>
      </c>
    </row>
    <row r="4984" spans="1:11" ht="15.75" x14ac:dyDescent="0.25">
      <c r="A4984" s="5" t="s">
        <v>1021</v>
      </c>
      <c r="B4984" s="7" t="s">
        <v>593</v>
      </c>
      <c r="C4984" s="5" t="s">
        <v>593</v>
      </c>
      <c r="D4984" s="5"/>
      <c r="E4984" s="5" t="s">
        <v>3029</v>
      </c>
      <c r="F4984" s="5">
        <v>9039271119</v>
      </c>
      <c r="G4984" s="5">
        <v>21.889624600000001</v>
      </c>
      <c r="H4984" s="5">
        <v>83.407564399999998</v>
      </c>
      <c r="I4984" s="8">
        <v>125480734</v>
      </c>
      <c r="J4984" s="5"/>
      <c r="K4984" s="5" t="s">
        <v>1023</v>
      </c>
    </row>
    <row r="4985" spans="1:11" ht="15.75" x14ac:dyDescent="0.25">
      <c r="A4985" s="5" t="s">
        <v>1021</v>
      </c>
      <c r="B4985" s="7" t="s">
        <v>593</v>
      </c>
      <c r="C4985" s="5" t="s">
        <v>1561</v>
      </c>
      <c r="D4985" s="5"/>
      <c r="E4985" s="5" t="s">
        <v>3033</v>
      </c>
      <c r="F4985" s="5">
        <v>7587229141</v>
      </c>
      <c r="G4985" s="5">
        <v>25.0960742</v>
      </c>
      <c r="H4985" s="5">
        <v>85.313119400000005</v>
      </c>
      <c r="I4985" s="8">
        <v>128474344</v>
      </c>
      <c r="J4985" s="5"/>
      <c r="K4985" s="5" t="s">
        <v>1023</v>
      </c>
    </row>
    <row r="4986" spans="1:11" ht="15.75" x14ac:dyDescent="0.25">
      <c r="A4986" s="5" t="s">
        <v>1021</v>
      </c>
      <c r="B4986" s="7" t="s">
        <v>593</v>
      </c>
      <c r="C4986" s="5"/>
      <c r="D4986" s="5"/>
      <c r="E4986" s="5" t="s">
        <v>3036</v>
      </c>
      <c r="F4986" s="5">
        <v>9111360488</v>
      </c>
      <c r="G4986" s="5"/>
      <c r="H4986" s="5"/>
      <c r="I4986" s="8">
        <v>100275214</v>
      </c>
      <c r="J4986" s="5"/>
      <c r="K4986" s="5" t="s">
        <v>1023</v>
      </c>
    </row>
    <row r="4987" spans="1:11" ht="15.75" x14ac:dyDescent="0.25">
      <c r="A4987" s="5" t="s">
        <v>1021</v>
      </c>
      <c r="B4987" s="7" t="s">
        <v>593</v>
      </c>
      <c r="C4987" s="5"/>
      <c r="D4987" s="5"/>
      <c r="E4987" s="5" t="s">
        <v>3038</v>
      </c>
      <c r="F4987" s="5">
        <v>8827976442</v>
      </c>
      <c r="G4987" s="5">
        <v>21.8158186</v>
      </c>
      <c r="H4987" s="5">
        <v>83.433391999999998</v>
      </c>
      <c r="I4987" s="8">
        <v>112692160</v>
      </c>
      <c r="J4987" s="5"/>
      <c r="K4987" s="5" t="s">
        <v>1023</v>
      </c>
    </row>
    <row r="4988" spans="1:11" ht="15.75" x14ac:dyDescent="0.25">
      <c r="A4988" s="5" t="s">
        <v>1021</v>
      </c>
      <c r="B4988" s="7" t="s">
        <v>593</v>
      </c>
      <c r="C4988" s="5" t="s">
        <v>593</v>
      </c>
      <c r="D4988" s="5"/>
      <c r="E4988" s="5" t="s">
        <v>3045</v>
      </c>
      <c r="F4988" s="5">
        <v>7400666166</v>
      </c>
      <c r="G4988" s="5">
        <v>21.885092100000001</v>
      </c>
      <c r="H4988" s="5">
        <v>83.397288200000006</v>
      </c>
      <c r="I4988" s="8">
        <v>118406845</v>
      </c>
      <c r="J4988" s="5"/>
      <c r="K4988" s="5" t="s">
        <v>1023</v>
      </c>
    </row>
    <row r="4989" spans="1:11" ht="15.75" x14ac:dyDescent="0.25">
      <c r="A4989" s="5" t="s">
        <v>1021</v>
      </c>
      <c r="B4989" s="7" t="s">
        <v>593</v>
      </c>
      <c r="C4989" s="5"/>
      <c r="D4989" s="5"/>
      <c r="E4989" s="5" t="s">
        <v>3074</v>
      </c>
      <c r="F4989" s="5">
        <v>8770774081</v>
      </c>
      <c r="G4989" s="5"/>
      <c r="H4989" s="5"/>
      <c r="I4989" s="8">
        <v>111037941</v>
      </c>
      <c r="J4989" s="5"/>
      <c r="K4989" s="5" t="s">
        <v>1023</v>
      </c>
    </row>
    <row r="4990" spans="1:11" ht="15.75" x14ac:dyDescent="0.25">
      <c r="A4990" s="5" t="s">
        <v>1021</v>
      </c>
      <c r="B4990" s="7" t="s">
        <v>593</v>
      </c>
      <c r="C4990" s="5" t="s">
        <v>1561</v>
      </c>
      <c r="D4990" s="5"/>
      <c r="E4990" s="5" t="s">
        <v>3087</v>
      </c>
      <c r="F4990" s="5">
        <v>9165492711</v>
      </c>
      <c r="G4990" s="5">
        <v>22.478491300000002</v>
      </c>
      <c r="H4990" s="5">
        <v>83.478296</v>
      </c>
      <c r="I4990" s="8">
        <v>126421432</v>
      </c>
      <c r="J4990" s="5"/>
      <c r="K4990" s="5" t="s">
        <v>1023</v>
      </c>
    </row>
    <row r="4991" spans="1:11" ht="15.75" x14ac:dyDescent="0.25">
      <c r="A4991" s="5" t="s">
        <v>1021</v>
      </c>
      <c r="B4991" s="7" t="s">
        <v>593</v>
      </c>
      <c r="C4991" s="5"/>
      <c r="D4991" s="5"/>
      <c r="E4991" s="5" t="s">
        <v>3104</v>
      </c>
      <c r="F4991" s="5">
        <v>9131211409</v>
      </c>
      <c r="G4991" s="5">
        <v>21.570864799999999</v>
      </c>
      <c r="H4991" s="5">
        <v>82.994671999999994</v>
      </c>
      <c r="I4991" s="8">
        <v>113379291</v>
      </c>
      <c r="J4991" s="5"/>
      <c r="K4991" s="5" t="s">
        <v>1023</v>
      </c>
    </row>
    <row r="4992" spans="1:11" ht="15.75" x14ac:dyDescent="0.25">
      <c r="A4992" s="5" t="s">
        <v>1021</v>
      </c>
      <c r="B4992" s="7" t="s">
        <v>593</v>
      </c>
      <c r="C4992" s="5"/>
      <c r="D4992" s="5"/>
      <c r="E4992" s="5" t="s">
        <v>3107</v>
      </c>
      <c r="F4992" s="5">
        <v>9753599909</v>
      </c>
      <c r="G4992" s="5">
        <v>21.884594700000001</v>
      </c>
      <c r="H4992" s="5">
        <v>83.4048844</v>
      </c>
      <c r="I4992" s="8">
        <v>115459998493</v>
      </c>
      <c r="J4992" s="5"/>
      <c r="K4992" s="5" t="s">
        <v>1023</v>
      </c>
    </row>
    <row r="4993" spans="1:11" ht="15.75" x14ac:dyDescent="0.25">
      <c r="A4993" s="5" t="s">
        <v>1021</v>
      </c>
      <c r="B4993" s="7" t="s">
        <v>593</v>
      </c>
      <c r="C4993" s="5"/>
      <c r="D4993" s="5"/>
      <c r="E4993" s="5" t="s">
        <v>3107</v>
      </c>
      <c r="F4993" s="5">
        <v>9753599909</v>
      </c>
      <c r="G4993" s="5">
        <v>21.8225306</v>
      </c>
      <c r="H4993" s="5">
        <v>83.345041100000003</v>
      </c>
      <c r="I4993" s="8">
        <v>115422457</v>
      </c>
      <c r="J4993" s="5"/>
      <c r="K4993" s="5" t="s">
        <v>1023</v>
      </c>
    </row>
    <row r="4994" spans="1:11" ht="15.75" x14ac:dyDescent="0.25">
      <c r="A4994" s="5" t="s">
        <v>1021</v>
      </c>
      <c r="B4994" s="7" t="s">
        <v>593</v>
      </c>
      <c r="C4994" s="5"/>
      <c r="D4994" s="5"/>
      <c r="E4994" s="5" t="s">
        <v>3108</v>
      </c>
      <c r="F4994" s="5">
        <v>9399528444</v>
      </c>
      <c r="G4994" s="5">
        <v>21.6723371</v>
      </c>
      <c r="H4994" s="5">
        <v>83.032466099999994</v>
      </c>
      <c r="I4994" s="8">
        <v>115482880</v>
      </c>
      <c r="J4994" s="5"/>
      <c r="K4994" s="5" t="s">
        <v>1023</v>
      </c>
    </row>
    <row r="4995" spans="1:11" ht="15.75" x14ac:dyDescent="0.25">
      <c r="A4995" s="5" t="s">
        <v>1021</v>
      </c>
      <c r="B4995" s="7" t="s">
        <v>593</v>
      </c>
      <c r="C4995" s="5"/>
      <c r="D4995" s="5"/>
      <c r="E4995" s="5" t="s">
        <v>3110</v>
      </c>
      <c r="F4995" s="5">
        <v>7509533914</v>
      </c>
      <c r="G4995" s="5">
        <v>22.4252763</v>
      </c>
      <c r="H4995" s="5">
        <v>83.599418099999994</v>
      </c>
      <c r="I4995" s="8">
        <v>115534712</v>
      </c>
      <c r="J4995" s="5"/>
      <c r="K4995" s="5" t="s">
        <v>1023</v>
      </c>
    </row>
    <row r="4996" spans="1:11" ht="15.75" x14ac:dyDescent="0.25">
      <c r="A4996" s="5" t="s">
        <v>1021</v>
      </c>
      <c r="B4996" s="7" t="s">
        <v>593</v>
      </c>
      <c r="C4996" s="5" t="s">
        <v>1038</v>
      </c>
      <c r="D4996" s="5"/>
      <c r="E4996" s="5" t="s">
        <v>3120</v>
      </c>
      <c r="F4996" s="5">
        <v>9340693938</v>
      </c>
      <c r="G4996" s="5">
        <v>22.042624700000001</v>
      </c>
      <c r="H4996" s="5">
        <v>82.835119599999999</v>
      </c>
      <c r="I4996" s="8">
        <v>123371244</v>
      </c>
      <c r="J4996" s="5"/>
      <c r="K4996" s="5" t="s">
        <v>1023</v>
      </c>
    </row>
    <row r="4997" spans="1:11" ht="15.75" x14ac:dyDescent="0.25">
      <c r="A4997" s="5" t="s">
        <v>1021</v>
      </c>
      <c r="B4997" s="7" t="s">
        <v>593</v>
      </c>
      <c r="C4997" s="5"/>
      <c r="D4997" s="5"/>
      <c r="E4997" s="5" t="s">
        <v>3132</v>
      </c>
      <c r="F4997" s="5">
        <v>7000629329</v>
      </c>
      <c r="G4997" s="5">
        <v>21.840928300000002</v>
      </c>
      <c r="H4997" s="5">
        <v>83.286554499999994</v>
      </c>
      <c r="I4997" s="8">
        <v>111043450</v>
      </c>
      <c r="J4997" s="5"/>
      <c r="K4997" s="5" t="s">
        <v>1023</v>
      </c>
    </row>
    <row r="4998" spans="1:11" ht="15.75" x14ac:dyDescent="0.25">
      <c r="A4998" s="5" t="s">
        <v>1021</v>
      </c>
      <c r="B4998" s="7" t="s">
        <v>593</v>
      </c>
      <c r="C4998" s="5"/>
      <c r="D4998" s="5"/>
      <c r="E4998" s="5" t="s">
        <v>3133</v>
      </c>
      <c r="F4998" s="5">
        <v>7326815379</v>
      </c>
      <c r="G4998" s="5">
        <v>21.310035599999999</v>
      </c>
      <c r="H4998" s="5">
        <v>83.282353700000002</v>
      </c>
      <c r="I4998" s="8">
        <v>112636096</v>
      </c>
      <c r="J4998" s="5"/>
      <c r="K4998" s="5" t="s">
        <v>1023</v>
      </c>
    </row>
    <row r="4999" spans="1:11" ht="15.75" x14ac:dyDescent="0.25">
      <c r="A4999" s="5" t="s">
        <v>1021</v>
      </c>
      <c r="B4999" s="7" t="s">
        <v>593</v>
      </c>
      <c r="C4999" s="5"/>
      <c r="D4999" s="5"/>
      <c r="E4999" s="5" t="s">
        <v>3134</v>
      </c>
      <c r="F4999" s="5">
        <v>8839687136</v>
      </c>
      <c r="G4999" s="5">
        <v>21.851349200000001</v>
      </c>
      <c r="H4999" s="5">
        <v>83.233034599999996</v>
      </c>
      <c r="I4999" s="8">
        <v>112931336</v>
      </c>
      <c r="J4999" s="5"/>
      <c r="K4999" s="5" t="s">
        <v>1023</v>
      </c>
    </row>
    <row r="5000" spans="1:11" ht="15.75" x14ac:dyDescent="0.25">
      <c r="A5000" s="5" t="s">
        <v>1021</v>
      </c>
      <c r="B5000" s="7" t="s">
        <v>593</v>
      </c>
      <c r="C5000" s="5"/>
      <c r="D5000" s="5"/>
      <c r="E5000" s="5" t="s">
        <v>3136</v>
      </c>
      <c r="F5000" s="5">
        <v>9009879700</v>
      </c>
      <c r="G5000" s="5">
        <v>21.5092173</v>
      </c>
      <c r="H5000" s="5">
        <v>83.256894700000004</v>
      </c>
      <c r="I5000" s="8">
        <v>113765433</v>
      </c>
      <c r="J5000" s="5"/>
      <c r="K5000" s="5" t="s">
        <v>1023</v>
      </c>
    </row>
    <row r="5001" spans="1:11" ht="15.75" x14ac:dyDescent="0.25">
      <c r="A5001" s="5" t="s">
        <v>1021</v>
      </c>
      <c r="B5001" s="7" t="s">
        <v>593</v>
      </c>
      <c r="C5001" s="5" t="s">
        <v>1561</v>
      </c>
      <c r="D5001" s="5"/>
      <c r="E5001" s="5" t="s">
        <v>3141</v>
      </c>
      <c r="F5001" s="5">
        <v>8225050050</v>
      </c>
      <c r="G5001" s="5">
        <v>22.439825599999999</v>
      </c>
      <c r="H5001" s="5">
        <v>83.535494499999999</v>
      </c>
      <c r="I5001" s="8">
        <v>115867057</v>
      </c>
      <c r="J5001" s="5"/>
      <c r="K5001" s="5" t="s">
        <v>1023</v>
      </c>
    </row>
    <row r="5002" spans="1:11" ht="15.75" x14ac:dyDescent="0.25">
      <c r="A5002" s="5" t="s">
        <v>1021</v>
      </c>
      <c r="B5002" s="7" t="s">
        <v>593</v>
      </c>
      <c r="C5002" s="5" t="s">
        <v>593</v>
      </c>
      <c r="D5002" s="5"/>
      <c r="E5002" s="5" t="s">
        <v>3142</v>
      </c>
      <c r="F5002" s="5">
        <v>9685214974</v>
      </c>
      <c r="G5002" s="5">
        <v>21.8943093</v>
      </c>
      <c r="H5002" s="5">
        <v>83.271470100000002</v>
      </c>
      <c r="I5002" s="8">
        <v>118887262</v>
      </c>
      <c r="J5002" s="5"/>
      <c r="K5002" s="5" t="s">
        <v>1023</v>
      </c>
    </row>
    <row r="5003" spans="1:11" ht="15.75" x14ac:dyDescent="0.25">
      <c r="A5003" s="5" t="s">
        <v>1021</v>
      </c>
      <c r="B5003" s="7" t="s">
        <v>593</v>
      </c>
      <c r="C5003" s="5" t="s">
        <v>1132</v>
      </c>
      <c r="D5003" s="5"/>
      <c r="E5003" s="5" t="s">
        <v>3154</v>
      </c>
      <c r="F5003" s="5">
        <v>9111509336</v>
      </c>
      <c r="G5003" s="5">
        <v>22.407132300000001</v>
      </c>
      <c r="H5003" s="5">
        <v>83.332425799999996</v>
      </c>
      <c r="I5003" s="8">
        <v>125974479</v>
      </c>
      <c r="J5003" s="5"/>
      <c r="K5003" s="5" t="s">
        <v>1023</v>
      </c>
    </row>
    <row r="5004" spans="1:11" ht="15.75" x14ac:dyDescent="0.25">
      <c r="A5004" s="5" t="s">
        <v>1021</v>
      </c>
      <c r="B5004" s="7" t="s">
        <v>593</v>
      </c>
      <c r="C5004" s="5" t="s">
        <v>1132</v>
      </c>
      <c r="D5004" s="5"/>
      <c r="E5004" s="5" t="s">
        <v>3161</v>
      </c>
      <c r="F5004" s="5">
        <v>7000190546</v>
      </c>
      <c r="G5004" s="5">
        <v>22.560721999999998</v>
      </c>
      <c r="H5004" s="5">
        <v>83.247757000000007</v>
      </c>
      <c r="I5004" s="8">
        <v>129925548</v>
      </c>
      <c r="J5004" s="5"/>
      <c r="K5004" s="5" t="s">
        <v>1023</v>
      </c>
    </row>
    <row r="5005" spans="1:11" ht="15.75" x14ac:dyDescent="0.25">
      <c r="A5005" s="5" t="s">
        <v>1021</v>
      </c>
      <c r="B5005" s="7" t="s">
        <v>593</v>
      </c>
      <c r="C5005" s="5" t="s">
        <v>593</v>
      </c>
      <c r="D5005" s="5"/>
      <c r="E5005" s="5" t="s">
        <v>3175</v>
      </c>
      <c r="F5005" s="5">
        <v>9827199219</v>
      </c>
      <c r="G5005" s="5">
        <v>22.973422899999999</v>
      </c>
      <c r="H5005" s="5">
        <v>78.656894199999996</v>
      </c>
      <c r="I5005" s="8">
        <v>119331142</v>
      </c>
      <c r="J5005" s="5"/>
      <c r="K5005" s="5" t="s">
        <v>1023</v>
      </c>
    </row>
    <row r="5006" spans="1:11" ht="15.75" x14ac:dyDescent="0.25">
      <c r="A5006" s="5" t="s">
        <v>1021</v>
      </c>
      <c r="B5006" s="7" t="s">
        <v>593</v>
      </c>
      <c r="C5006" s="5"/>
      <c r="D5006" s="5"/>
      <c r="E5006" s="5" t="s">
        <v>3192</v>
      </c>
      <c r="F5006" s="5">
        <v>9131146783</v>
      </c>
      <c r="G5006" s="5"/>
      <c r="H5006" s="5"/>
      <c r="I5006" s="8">
        <v>113237538</v>
      </c>
      <c r="J5006" s="5"/>
      <c r="K5006" s="5" t="s">
        <v>1023</v>
      </c>
    </row>
    <row r="5007" spans="1:11" ht="15.75" x14ac:dyDescent="0.25">
      <c r="A5007" s="5" t="s">
        <v>1021</v>
      </c>
      <c r="B5007" s="7" t="s">
        <v>593</v>
      </c>
      <c r="C5007" s="5"/>
      <c r="D5007" s="5"/>
      <c r="E5007" s="5" t="s">
        <v>3195</v>
      </c>
      <c r="F5007" s="5">
        <v>8770276248</v>
      </c>
      <c r="G5007" s="5">
        <v>21.373034400000002</v>
      </c>
      <c r="H5007" s="5">
        <v>83.203914600000004</v>
      </c>
      <c r="I5007" s="8">
        <v>114427440</v>
      </c>
      <c r="J5007" s="5"/>
      <c r="K5007" s="5" t="s">
        <v>1023</v>
      </c>
    </row>
    <row r="5008" spans="1:11" ht="15.75" x14ac:dyDescent="0.25">
      <c r="A5008" s="5" t="s">
        <v>1021</v>
      </c>
      <c r="B5008" s="7" t="s">
        <v>593</v>
      </c>
      <c r="C5008" s="5" t="s">
        <v>1038</v>
      </c>
      <c r="D5008" s="5"/>
      <c r="E5008" s="5" t="s">
        <v>3198</v>
      </c>
      <c r="F5008" s="5">
        <v>6266740780</v>
      </c>
      <c r="G5008" s="5">
        <v>22.0270127</v>
      </c>
      <c r="H5008" s="5">
        <v>83.142284399999994</v>
      </c>
      <c r="I5008" s="8">
        <v>119752835</v>
      </c>
      <c r="J5008" s="5"/>
      <c r="K5008" s="5" t="s">
        <v>1023</v>
      </c>
    </row>
    <row r="5009" spans="1:11" ht="15.75" x14ac:dyDescent="0.25">
      <c r="A5009" s="5" t="s">
        <v>1021</v>
      </c>
      <c r="B5009" s="7" t="s">
        <v>593</v>
      </c>
      <c r="C5009" s="5" t="s">
        <v>1561</v>
      </c>
      <c r="D5009" s="5"/>
      <c r="E5009" s="5" t="s">
        <v>3203</v>
      </c>
      <c r="F5009" s="5">
        <v>9669138252</v>
      </c>
      <c r="G5009" s="5">
        <v>22.282328</v>
      </c>
      <c r="H5009" s="5">
        <v>83.614056099999999</v>
      </c>
      <c r="I5009" s="8">
        <v>120791795</v>
      </c>
      <c r="J5009" s="5"/>
      <c r="K5009" s="5" t="s">
        <v>1023</v>
      </c>
    </row>
    <row r="5010" spans="1:11" ht="15.75" x14ac:dyDescent="0.25">
      <c r="A5010" s="5" t="s">
        <v>1021</v>
      </c>
      <c r="B5010" s="7" t="s">
        <v>593</v>
      </c>
      <c r="C5010" s="5" t="s">
        <v>1132</v>
      </c>
      <c r="D5010" s="5"/>
      <c r="E5010" s="5" t="s">
        <v>3204</v>
      </c>
      <c r="F5010" s="5">
        <v>8817922815</v>
      </c>
      <c r="G5010" s="5">
        <v>22.604984900000002</v>
      </c>
      <c r="H5010" s="5">
        <v>83.137937500000007</v>
      </c>
      <c r="I5010" s="8">
        <v>120800962</v>
      </c>
      <c r="J5010" s="5"/>
      <c r="K5010" s="5" t="s">
        <v>1023</v>
      </c>
    </row>
    <row r="5011" spans="1:11" ht="15.75" x14ac:dyDescent="0.25">
      <c r="A5011" s="5" t="s">
        <v>1021</v>
      </c>
      <c r="B5011" s="7" t="s">
        <v>593</v>
      </c>
      <c r="C5011" s="5" t="s">
        <v>1261</v>
      </c>
      <c r="D5011" s="5"/>
      <c r="E5011" s="5" t="s">
        <v>3209</v>
      </c>
      <c r="F5011" s="5">
        <v>8269648249</v>
      </c>
      <c r="G5011" s="5">
        <v>22.097263000000002</v>
      </c>
      <c r="H5011" s="5">
        <v>83.538833699999998</v>
      </c>
      <c r="I5011" s="8">
        <v>125397181</v>
      </c>
      <c r="J5011" s="5"/>
      <c r="K5011" s="5" t="s">
        <v>1023</v>
      </c>
    </row>
    <row r="5012" spans="1:11" ht="15.75" x14ac:dyDescent="0.25">
      <c r="A5012" s="5" t="s">
        <v>1021</v>
      </c>
      <c r="B5012" s="7" t="s">
        <v>593</v>
      </c>
      <c r="C5012" s="5" t="s">
        <v>1038</v>
      </c>
      <c r="D5012" s="5"/>
      <c r="E5012" s="5" t="s">
        <v>3211</v>
      </c>
      <c r="F5012" s="5">
        <v>9009756974</v>
      </c>
      <c r="G5012" s="5">
        <v>22.093595700000002</v>
      </c>
      <c r="H5012" s="5">
        <v>82.9998176</v>
      </c>
      <c r="I5012" s="8">
        <v>125924876</v>
      </c>
      <c r="J5012" s="5"/>
      <c r="K5012" s="5" t="s">
        <v>1023</v>
      </c>
    </row>
    <row r="5013" spans="1:11" ht="15.75" x14ac:dyDescent="0.25">
      <c r="A5013" s="5" t="s">
        <v>1021</v>
      </c>
      <c r="B5013" s="7" t="s">
        <v>593</v>
      </c>
      <c r="C5013" s="5"/>
      <c r="D5013" s="5"/>
      <c r="E5013" s="5" t="s">
        <v>3218</v>
      </c>
      <c r="F5013" s="5">
        <v>6260144014</v>
      </c>
      <c r="G5013" s="5">
        <v>22.605150900000002</v>
      </c>
      <c r="H5013" s="5">
        <v>83.353391900000005</v>
      </c>
      <c r="I5013" s="8">
        <v>111357838</v>
      </c>
      <c r="J5013" s="5"/>
      <c r="K5013" s="5" t="s">
        <v>1023</v>
      </c>
    </row>
    <row r="5014" spans="1:11" ht="15.75" x14ac:dyDescent="0.25">
      <c r="A5014" s="5" t="s">
        <v>1021</v>
      </c>
      <c r="B5014" s="7" t="s">
        <v>593</v>
      </c>
      <c r="C5014" s="5"/>
      <c r="D5014" s="5"/>
      <c r="E5014" s="5" t="s">
        <v>3221</v>
      </c>
      <c r="F5014" s="5">
        <v>9770889061</v>
      </c>
      <c r="G5014" s="5">
        <v>21.475688300000002</v>
      </c>
      <c r="H5014" s="5">
        <v>83.105909999999994</v>
      </c>
      <c r="I5014" s="8">
        <v>113034847</v>
      </c>
      <c r="J5014" s="5"/>
      <c r="K5014" s="5" t="s">
        <v>1023</v>
      </c>
    </row>
    <row r="5015" spans="1:11" ht="15.75" x14ac:dyDescent="0.25">
      <c r="A5015" s="5" t="s">
        <v>1021</v>
      </c>
      <c r="B5015" s="7" t="s">
        <v>593</v>
      </c>
      <c r="C5015" s="5" t="s">
        <v>1221</v>
      </c>
      <c r="D5015" s="5"/>
      <c r="E5015" s="5" t="s">
        <v>3226</v>
      </c>
      <c r="F5015" s="5">
        <v>9584642712</v>
      </c>
      <c r="G5015" s="5">
        <v>21.641784099999999</v>
      </c>
      <c r="H5015" s="5">
        <v>83.368754699999997</v>
      </c>
      <c r="I5015" s="8">
        <v>119451696</v>
      </c>
      <c r="J5015" s="5"/>
      <c r="K5015" s="5" t="s">
        <v>1023</v>
      </c>
    </row>
    <row r="5016" spans="1:11" ht="15.75" x14ac:dyDescent="0.25">
      <c r="A5016" s="5" t="s">
        <v>1021</v>
      </c>
      <c r="B5016" s="7" t="s">
        <v>593</v>
      </c>
      <c r="C5016" s="5"/>
      <c r="D5016" s="5"/>
      <c r="E5016" s="5" t="s">
        <v>3250</v>
      </c>
      <c r="F5016" s="5">
        <v>8839486337</v>
      </c>
      <c r="G5016" s="5">
        <v>21.671606300000001</v>
      </c>
      <c r="H5016" s="5">
        <v>83.132837800000004</v>
      </c>
      <c r="I5016" s="8">
        <v>113236057</v>
      </c>
      <c r="J5016" s="5"/>
      <c r="K5016" s="5" t="s">
        <v>1023</v>
      </c>
    </row>
    <row r="5017" spans="1:11" ht="15.75" x14ac:dyDescent="0.25">
      <c r="A5017" s="5" t="s">
        <v>1021</v>
      </c>
      <c r="B5017" s="7" t="s">
        <v>593</v>
      </c>
      <c r="C5017" s="5"/>
      <c r="D5017" s="5"/>
      <c r="E5017" s="5" t="s">
        <v>3254</v>
      </c>
      <c r="F5017" s="5">
        <v>9098812040</v>
      </c>
      <c r="G5017" s="5">
        <v>22.064488999999998</v>
      </c>
      <c r="H5017" s="5">
        <v>83.125526899999997</v>
      </c>
      <c r="I5017" s="8">
        <v>114138426</v>
      </c>
      <c r="J5017" s="5"/>
      <c r="K5017" s="5" t="s">
        <v>1023</v>
      </c>
    </row>
    <row r="5018" spans="1:11" ht="15.75" x14ac:dyDescent="0.25">
      <c r="A5018" s="5" t="s">
        <v>1021</v>
      </c>
      <c r="B5018" s="7" t="s">
        <v>593</v>
      </c>
      <c r="C5018" s="5"/>
      <c r="D5018" s="5"/>
      <c r="E5018" s="5" t="s">
        <v>3255</v>
      </c>
      <c r="F5018" s="5">
        <v>9770860361</v>
      </c>
      <c r="G5018" s="5">
        <v>22.146150200000001</v>
      </c>
      <c r="H5018" s="5">
        <v>83.249006300000005</v>
      </c>
      <c r="I5018" s="8">
        <v>114488803</v>
      </c>
      <c r="J5018" s="5"/>
      <c r="K5018" s="5" t="s">
        <v>1023</v>
      </c>
    </row>
    <row r="5019" spans="1:11" ht="15.75" x14ac:dyDescent="0.25">
      <c r="A5019" s="5" t="s">
        <v>1021</v>
      </c>
      <c r="B5019" s="7" t="s">
        <v>593</v>
      </c>
      <c r="C5019" s="5" t="s">
        <v>1038</v>
      </c>
      <c r="D5019" s="5"/>
      <c r="E5019" s="5" t="s">
        <v>3257</v>
      </c>
      <c r="F5019" s="5">
        <v>8085788209</v>
      </c>
      <c r="G5019" s="5">
        <v>21.927801200000001</v>
      </c>
      <c r="H5019" s="5">
        <v>83.342924800000006</v>
      </c>
      <c r="I5019" s="8">
        <v>116537337</v>
      </c>
      <c r="J5019" s="5"/>
      <c r="K5019" s="5" t="s">
        <v>1023</v>
      </c>
    </row>
    <row r="5020" spans="1:11" ht="15.75" x14ac:dyDescent="0.25">
      <c r="A5020" s="5" t="s">
        <v>1021</v>
      </c>
      <c r="B5020" s="7" t="s">
        <v>593</v>
      </c>
      <c r="C5020" s="5" t="s">
        <v>1076</v>
      </c>
      <c r="D5020" s="5"/>
      <c r="E5020" s="5" t="s">
        <v>3269</v>
      </c>
      <c r="F5020" s="5">
        <v>6260115362</v>
      </c>
      <c r="G5020" s="5">
        <v>21.635117399999999</v>
      </c>
      <c r="H5020" s="5">
        <v>82.905562799999998</v>
      </c>
      <c r="I5020" s="8">
        <v>124715582</v>
      </c>
      <c r="J5020" s="5"/>
      <c r="K5020" s="5" t="s">
        <v>1023</v>
      </c>
    </row>
    <row r="5021" spans="1:11" ht="15.75" x14ac:dyDescent="0.25">
      <c r="A5021" s="5" t="s">
        <v>1021</v>
      </c>
      <c r="B5021" s="7" t="s">
        <v>593</v>
      </c>
      <c r="C5021" s="5" t="s">
        <v>593</v>
      </c>
      <c r="D5021" s="5"/>
      <c r="E5021" s="5" t="s">
        <v>3271</v>
      </c>
      <c r="F5021" s="5">
        <v>7489103030</v>
      </c>
      <c r="G5021" s="5">
        <v>21.887018099999999</v>
      </c>
      <c r="H5021" s="5">
        <v>83.381479299999995</v>
      </c>
      <c r="I5021" s="8">
        <v>124982638</v>
      </c>
      <c r="J5021" s="5"/>
      <c r="K5021" s="5" t="s">
        <v>1023</v>
      </c>
    </row>
    <row r="5022" spans="1:11" ht="15.75" x14ac:dyDescent="0.25">
      <c r="A5022" s="5" t="s">
        <v>1021</v>
      </c>
      <c r="B5022" s="7" t="s">
        <v>593</v>
      </c>
      <c r="C5022" s="5" t="s">
        <v>1221</v>
      </c>
      <c r="D5022" s="5"/>
      <c r="E5022" s="5" t="s">
        <v>3297</v>
      </c>
      <c r="F5022" s="5">
        <v>9827672593</v>
      </c>
      <c r="G5022" s="5">
        <v>21.6428464</v>
      </c>
      <c r="H5022" s="5">
        <v>83.395463800000002</v>
      </c>
      <c r="I5022" s="8">
        <v>120413033</v>
      </c>
      <c r="J5022" s="5"/>
      <c r="K5022" s="5" t="s">
        <v>1023</v>
      </c>
    </row>
    <row r="5023" spans="1:11" ht="15.75" x14ac:dyDescent="0.25">
      <c r="A5023" s="5" t="s">
        <v>1021</v>
      </c>
      <c r="B5023" s="7" t="s">
        <v>593</v>
      </c>
      <c r="C5023" s="5" t="s">
        <v>1261</v>
      </c>
      <c r="D5023" s="5"/>
      <c r="E5023" s="5" t="s">
        <v>3301</v>
      </c>
      <c r="F5023" s="5">
        <v>8085033004</v>
      </c>
      <c r="G5023" s="5">
        <v>22.178167899999998</v>
      </c>
      <c r="H5023" s="5">
        <v>83.529776900000002</v>
      </c>
      <c r="I5023" s="8">
        <v>123774963</v>
      </c>
      <c r="J5023" s="5"/>
      <c r="K5023" s="5" t="s">
        <v>1023</v>
      </c>
    </row>
    <row r="5024" spans="1:11" ht="15.75" x14ac:dyDescent="0.25">
      <c r="A5024" s="5" t="s">
        <v>1021</v>
      </c>
      <c r="B5024" s="7" t="s">
        <v>593</v>
      </c>
      <c r="C5024" s="5" t="s">
        <v>1038</v>
      </c>
      <c r="D5024" s="5"/>
      <c r="E5024" s="5" t="s">
        <v>3308</v>
      </c>
      <c r="F5024" s="5">
        <v>7974426767</v>
      </c>
      <c r="G5024" s="5">
        <v>21.9915123</v>
      </c>
      <c r="H5024" s="5">
        <v>83.100047500000002</v>
      </c>
      <c r="I5024" s="8">
        <v>126995307</v>
      </c>
      <c r="J5024" s="5"/>
      <c r="K5024" s="5" t="s">
        <v>1023</v>
      </c>
    </row>
    <row r="5025" spans="1:11" ht="15.75" x14ac:dyDescent="0.25">
      <c r="A5025" s="5" t="s">
        <v>1021</v>
      </c>
      <c r="B5025" s="7" t="s">
        <v>593</v>
      </c>
      <c r="C5025" s="5" t="s">
        <v>1038</v>
      </c>
      <c r="D5025" s="5"/>
      <c r="E5025" s="5" t="s">
        <v>3309</v>
      </c>
      <c r="F5025" s="5">
        <v>9753406060</v>
      </c>
      <c r="G5025" s="5">
        <v>21.7208273</v>
      </c>
      <c r="H5025" s="5">
        <v>83.422091100000003</v>
      </c>
      <c r="I5025" s="8">
        <v>126997533</v>
      </c>
      <c r="J5025" s="5"/>
      <c r="K5025" s="5" t="s">
        <v>1023</v>
      </c>
    </row>
    <row r="5026" spans="1:11" ht="15.75" x14ac:dyDescent="0.25">
      <c r="A5026" s="5" t="s">
        <v>1021</v>
      </c>
      <c r="B5026" s="7" t="s">
        <v>593</v>
      </c>
      <c r="C5026" s="5"/>
      <c r="D5026" s="5"/>
      <c r="E5026" s="5" t="s">
        <v>3316</v>
      </c>
      <c r="F5026" s="5">
        <v>9399238833</v>
      </c>
      <c r="G5026" s="5">
        <v>22.090680800000001</v>
      </c>
      <c r="H5026" s="5">
        <v>83.283210800000006</v>
      </c>
      <c r="I5026" s="8">
        <v>113400160</v>
      </c>
      <c r="J5026" s="5"/>
      <c r="K5026" s="5" t="s">
        <v>1023</v>
      </c>
    </row>
    <row r="5027" spans="1:11" ht="15.75" x14ac:dyDescent="0.25">
      <c r="A5027" s="5" t="s">
        <v>1021</v>
      </c>
      <c r="B5027" s="7" t="s">
        <v>593</v>
      </c>
      <c r="C5027" s="5"/>
      <c r="D5027" s="5"/>
      <c r="E5027" s="5" t="s">
        <v>3319</v>
      </c>
      <c r="F5027" s="5">
        <v>7746959053</v>
      </c>
      <c r="G5027" s="5">
        <v>21.823211499999999</v>
      </c>
      <c r="H5027" s="5">
        <v>83.315971500000003</v>
      </c>
      <c r="I5027" s="8">
        <v>115166932</v>
      </c>
      <c r="J5027" s="5"/>
      <c r="K5027" s="5" t="s">
        <v>1023</v>
      </c>
    </row>
    <row r="5028" spans="1:11" ht="15.75" x14ac:dyDescent="0.25">
      <c r="A5028" s="5" t="s">
        <v>1021</v>
      </c>
      <c r="B5028" s="7" t="s">
        <v>593</v>
      </c>
      <c r="C5028" s="5" t="s">
        <v>1038</v>
      </c>
      <c r="D5028" s="5"/>
      <c r="E5028" s="5" t="s">
        <v>3323</v>
      </c>
      <c r="F5028" s="5">
        <v>8719901995</v>
      </c>
      <c r="G5028" s="5">
        <v>21.971602900000001</v>
      </c>
      <c r="H5028" s="5">
        <v>83.023549599999996</v>
      </c>
      <c r="I5028" s="8">
        <v>120224241</v>
      </c>
      <c r="J5028" s="5"/>
      <c r="K5028" s="5" t="s">
        <v>1023</v>
      </c>
    </row>
    <row r="5029" spans="1:11" ht="15.75" x14ac:dyDescent="0.25">
      <c r="A5029" s="5" t="s">
        <v>1021</v>
      </c>
      <c r="B5029" s="7" t="s">
        <v>593</v>
      </c>
      <c r="C5029" s="5"/>
      <c r="D5029" s="5"/>
      <c r="E5029" s="5" t="s">
        <v>3340</v>
      </c>
      <c r="F5029" s="5">
        <v>8103680868</v>
      </c>
      <c r="G5029" s="5">
        <v>21.6329061</v>
      </c>
      <c r="H5029" s="5">
        <v>83.174027100000004</v>
      </c>
      <c r="I5029" s="8">
        <v>113040014</v>
      </c>
      <c r="J5029" s="5"/>
      <c r="K5029" s="5" t="s">
        <v>1023</v>
      </c>
    </row>
    <row r="5030" spans="1:11" ht="15.75" x14ac:dyDescent="0.25">
      <c r="A5030" s="5" t="s">
        <v>1021</v>
      </c>
      <c r="B5030" s="7" t="s">
        <v>593</v>
      </c>
      <c r="C5030" s="5"/>
      <c r="D5030" s="5"/>
      <c r="E5030" s="5" t="s">
        <v>3341</v>
      </c>
      <c r="F5030" s="5">
        <v>8770720228</v>
      </c>
      <c r="G5030" s="5">
        <v>21.496028299999999</v>
      </c>
      <c r="H5030" s="5">
        <v>83.231005999999994</v>
      </c>
      <c r="I5030" s="8">
        <v>113467037</v>
      </c>
      <c r="J5030" s="5"/>
      <c r="K5030" s="5" t="s">
        <v>1023</v>
      </c>
    </row>
    <row r="5031" spans="1:11" ht="15.75" x14ac:dyDescent="0.25">
      <c r="A5031" s="5" t="s">
        <v>1021</v>
      </c>
      <c r="B5031" s="7" t="s">
        <v>593</v>
      </c>
      <c r="C5031" s="5" t="s">
        <v>1038</v>
      </c>
      <c r="D5031" s="5"/>
      <c r="E5031" s="5" t="s">
        <v>3349</v>
      </c>
      <c r="F5031" s="5">
        <v>9399628894</v>
      </c>
      <c r="G5031" s="5">
        <v>21.933702499999999</v>
      </c>
      <c r="H5031" s="5">
        <v>83.207262299999996</v>
      </c>
      <c r="I5031" s="8">
        <v>116904014</v>
      </c>
      <c r="J5031" s="5"/>
      <c r="K5031" s="5" t="s">
        <v>1023</v>
      </c>
    </row>
    <row r="5032" spans="1:11" ht="15.75" x14ac:dyDescent="0.25">
      <c r="A5032" s="5" t="s">
        <v>1021</v>
      </c>
      <c r="B5032" s="7" t="s">
        <v>593</v>
      </c>
      <c r="C5032" s="5" t="s">
        <v>593</v>
      </c>
      <c r="D5032" s="5"/>
      <c r="E5032" s="5" t="s">
        <v>3369</v>
      </c>
      <c r="F5032" s="5">
        <v>6260037299</v>
      </c>
      <c r="G5032" s="5"/>
      <c r="H5032" s="5"/>
      <c r="I5032" s="8">
        <v>130039342</v>
      </c>
      <c r="J5032" s="5"/>
      <c r="K5032" s="5" t="s">
        <v>1023</v>
      </c>
    </row>
    <row r="5033" spans="1:11" ht="15.75" x14ac:dyDescent="0.25">
      <c r="A5033" s="5" t="s">
        <v>1021</v>
      </c>
      <c r="B5033" s="7" t="s">
        <v>593</v>
      </c>
      <c r="C5033" s="5" t="s">
        <v>1261</v>
      </c>
      <c r="D5033" s="5"/>
      <c r="E5033" s="5" t="s">
        <v>3381</v>
      </c>
      <c r="F5033" s="5">
        <v>6267724535</v>
      </c>
      <c r="G5033" s="5">
        <v>22.062833099999999</v>
      </c>
      <c r="H5033" s="5">
        <v>83.549823099999998</v>
      </c>
      <c r="I5033" s="8">
        <v>120604393</v>
      </c>
      <c r="J5033" s="5"/>
      <c r="K5033" s="5" t="s">
        <v>1023</v>
      </c>
    </row>
    <row r="5034" spans="1:11" ht="15.75" x14ac:dyDescent="0.25">
      <c r="A5034" s="5" t="s">
        <v>1021</v>
      </c>
      <c r="B5034" s="7" t="s">
        <v>593</v>
      </c>
      <c r="C5034" s="5" t="s">
        <v>593</v>
      </c>
      <c r="D5034" s="5"/>
      <c r="E5034" s="5" t="s">
        <v>3388</v>
      </c>
      <c r="F5034" s="5">
        <v>9300770009</v>
      </c>
      <c r="G5034" s="5"/>
      <c r="H5034" s="5"/>
      <c r="I5034" s="8">
        <v>125400644</v>
      </c>
      <c r="J5034" s="5"/>
      <c r="K5034" s="5" t="s">
        <v>1023</v>
      </c>
    </row>
    <row r="5035" spans="1:11" ht="15.75" x14ac:dyDescent="0.25">
      <c r="A5035" s="5" t="s">
        <v>1021</v>
      </c>
      <c r="B5035" s="7" t="s">
        <v>593</v>
      </c>
      <c r="C5035" s="5" t="s">
        <v>1038</v>
      </c>
      <c r="D5035" s="5"/>
      <c r="E5035" s="5" t="s">
        <v>3394</v>
      </c>
      <c r="F5035" s="5">
        <v>9098916130</v>
      </c>
      <c r="G5035" s="5">
        <v>21.926786199999999</v>
      </c>
      <c r="H5035" s="5">
        <v>83.228349499999993</v>
      </c>
      <c r="I5035" s="8">
        <v>126700096</v>
      </c>
      <c r="J5035" s="5"/>
      <c r="K5035" s="5" t="s">
        <v>1023</v>
      </c>
    </row>
    <row r="5036" spans="1:11" ht="15.75" x14ac:dyDescent="0.25">
      <c r="A5036" s="5" t="s">
        <v>1021</v>
      </c>
      <c r="B5036" s="7" t="s">
        <v>593</v>
      </c>
      <c r="C5036" s="5" t="s">
        <v>1261</v>
      </c>
      <c r="D5036" s="5"/>
      <c r="E5036" s="5" t="s">
        <v>3402</v>
      </c>
      <c r="F5036" s="5">
        <v>7869121227</v>
      </c>
      <c r="G5036" s="5">
        <v>21.690323899999999</v>
      </c>
      <c r="H5036" s="5">
        <v>83.790108799999999</v>
      </c>
      <c r="I5036" s="8">
        <v>128646338</v>
      </c>
      <c r="J5036" s="5"/>
      <c r="K5036" s="5" t="s">
        <v>1023</v>
      </c>
    </row>
    <row r="5037" spans="1:11" ht="15.75" x14ac:dyDescent="0.25">
      <c r="A5037" s="5" t="s">
        <v>1021</v>
      </c>
      <c r="B5037" s="7" t="s">
        <v>593</v>
      </c>
      <c r="C5037" s="5"/>
      <c r="D5037" s="5"/>
      <c r="E5037" s="5" t="s">
        <v>3405</v>
      </c>
      <c r="F5037" s="5">
        <v>7566205670</v>
      </c>
      <c r="G5037" s="5">
        <v>21.8864175</v>
      </c>
      <c r="H5037" s="5">
        <v>83.4031406</v>
      </c>
      <c r="I5037" s="8">
        <v>112238593</v>
      </c>
      <c r="J5037" s="5"/>
      <c r="K5037" s="5" t="s">
        <v>1023</v>
      </c>
    </row>
    <row r="5038" spans="1:11" ht="15.75" x14ac:dyDescent="0.25">
      <c r="A5038" s="5" t="s">
        <v>1021</v>
      </c>
      <c r="B5038" s="7" t="s">
        <v>593</v>
      </c>
      <c r="C5038" s="5"/>
      <c r="D5038" s="5"/>
      <c r="E5038" s="5" t="s">
        <v>1768</v>
      </c>
      <c r="F5038" s="5">
        <v>7772949850</v>
      </c>
      <c r="G5038" s="5">
        <v>22.2944873</v>
      </c>
      <c r="H5038" s="5">
        <v>83.095352800000001</v>
      </c>
      <c r="I5038" s="8">
        <v>112705299</v>
      </c>
      <c r="J5038" s="5"/>
      <c r="K5038" s="5" t="s">
        <v>1023</v>
      </c>
    </row>
    <row r="5039" spans="1:11" ht="15.75" x14ac:dyDescent="0.25">
      <c r="A5039" s="5" t="s">
        <v>1021</v>
      </c>
      <c r="B5039" s="7" t="s">
        <v>593</v>
      </c>
      <c r="C5039" s="5"/>
      <c r="D5039" s="5"/>
      <c r="E5039" s="5" t="s">
        <v>1884</v>
      </c>
      <c r="F5039" s="5">
        <v>9174421980</v>
      </c>
      <c r="G5039" s="5">
        <v>22.3529163</v>
      </c>
      <c r="H5039" s="5">
        <v>83.654957899999999</v>
      </c>
      <c r="I5039" s="8">
        <v>112784750</v>
      </c>
      <c r="J5039" s="5"/>
      <c r="K5039" s="5" t="s">
        <v>1023</v>
      </c>
    </row>
    <row r="5040" spans="1:11" ht="15.75" x14ac:dyDescent="0.25">
      <c r="A5040" s="5" t="s">
        <v>1021</v>
      </c>
      <c r="B5040" s="7" t="s">
        <v>593</v>
      </c>
      <c r="C5040" s="5"/>
      <c r="D5040" s="5"/>
      <c r="E5040" s="5" t="s">
        <v>3406</v>
      </c>
      <c r="F5040" s="5">
        <v>6261562827</v>
      </c>
      <c r="G5040" s="5">
        <v>22.1366877</v>
      </c>
      <c r="H5040" s="5">
        <v>83.387815200000006</v>
      </c>
      <c r="I5040" s="8">
        <v>113405049</v>
      </c>
      <c r="J5040" s="5"/>
      <c r="K5040" s="5" t="s">
        <v>1023</v>
      </c>
    </row>
    <row r="5041" spans="1:11" ht="15.75" x14ac:dyDescent="0.25">
      <c r="A5041" s="5" t="s">
        <v>1021</v>
      </c>
      <c r="B5041" s="7" t="s">
        <v>593</v>
      </c>
      <c r="C5041" s="5" t="s">
        <v>1038</v>
      </c>
      <c r="D5041" s="5"/>
      <c r="E5041" s="5" t="s">
        <v>3407</v>
      </c>
      <c r="F5041" s="5">
        <v>9669731722</v>
      </c>
      <c r="G5041" s="5">
        <v>21.972978000000001</v>
      </c>
      <c r="H5041" s="5">
        <v>83.260803600000003</v>
      </c>
      <c r="I5041" s="8">
        <v>115691462</v>
      </c>
      <c r="J5041" s="5"/>
      <c r="K5041" s="5" t="s">
        <v>1023</v>
      </c>
    </row>
    <row r="5042" spans="1:11" ht="15.75" x14ac:dyDescent="0.25">
      <c r="A5042" s="5" t="s">
        <v>1021</v>
      </c>
      <c r="B5042" s="7" t="s">
        <v>593</v>
      </c>
      <c r="C5042" s="5"/>
      <c r="D5042" s="5"/>
      <c r="E5042" s="5" t="s">
        <v>3427</v>
      </c>
      <c r="F5042" s="5">
        <v>9926810648</v>
      </c>
      <c r="G5042" s="5">
        <v>21.999598299999999</v>
      </c>
      <c r="H5042" s="5">
        <v>83.144174599999999</v>
      </c>
      <c r="I5042" s="8">
        <v>114078769</v>
      </c>
      <c r="J5042" s="5"/>
      <c r="K5042" s="5" t="s">
        <v>1023</v>
      </c>
    </row>
    <row r="5043" spans="1:11" ht="15.75" x14ac:dyDescent="0.25">
      <c r="A5043" s="5" t="s">
        <v>1021</v>
      </c>
      <c r="B5043" s="7" t="s">
        <v>593</v>
      </c>
      <c r="C5043" s="5"/>
      <c r="D5043" s="5"/>
      <c r="E5043" s="5" t="s">
        <v>3428</v>
      </c>
      <c r="F5043" s="5">
        <v>9981093361</v>
      </c>
      <c r="G5043" s="5">
        <v>21.832324799999999</v>
      </c>
      <c r="H5043" s="5">
        <v>83.358068000000003</v>
      </c>
      <c r="I5043" s="8">
        <v>114120839</v>
      </c>
      <c r="J5043" s="5"/>
      <c r="K5043" s="5" t="s">
        <v>1023</v>
      </c>
    </row>
    <row r="5044" spans="1:11" ht="15.75" x14ac:dyDescent="0.25">
      <c r="A5044" s="5" t="s">
        <v>1021</v>
      </c>
      <c r="B5044" s="7" t="s">
        <v>593</v>
      </c>
      <c r="C5044" s="5" t="s">
        <v>1098</v>
      </c>
      <c r="D5044" s="5"/>
      <c r="E5044" s="5" t="s">
        <v>3433</v>
      </c>
      <c r="F5044" s="5">
        <v>8200394747</v>
      </c>
      <c r="G5044" s="5">
        <v>26.431467699999999</v>
      </c>
      <c r="H5044" s="5">
        <v>85.156848100000005</v>
      </c>
      <c r="I5044" s="8">
        <v>116781500</v>
      </c>
      <c r="J5044" s="5"/>
      <c r="K5044" s="5" t="s">
        <v>1023</v>
      </c>
    </row>
    <row r="5045" spans="1:11" ht="15.75" x14ac:dyDescent="0.25">
      <c r="A5045" s="5" t="s">
        <v>1021</v>
      </c>
      <c r="B5045" s="7" t="s">
        <v>593</v>
      </c>
      <c r="C5045" s="5" t="s">
        <v>1076</v>
      </c>
      <c r="D5045" s="5"/>
      <c r="E5045" s="5" t="s">
        <v>3437</v>
      </c>
      <c r="F5045" s="5">
        <v>6260143730</v>
      </c>
      <c r="G5045" s="5">
        <v>21.598808399999999</v>
      </c>
      <c r="H5045" s="5">
        <v>83.080399400000005</v>
      </c>
      <c r="I5045" s="8">
        <v>119462666</v>
      </c>
      <c r="J5045" s="5"/>
      <c r="K5045" s="5" t="s">
        <v>1023</v>
      </c>
    </row>
    <row r="5046" spans="1:11" ht="15.75" x14ac:dyDescent="0.25">
      <c r="A5046" s="5" t="s">
        <v>1021</v>
      </c>
      <c r="B5046" s="7" t="s">
        <v>593</v>
      </c>
      <c r="C5046" s="5" t="s">
        <v>1038</v>
      </c>
      <c r="D5046" s="5"/>
      <c r="E5046" s="5" t="s">
        <v>3443</v>
      </c>
      <c r="F5046" s="5">
        <v>7999935151</v>
      </c>
      <c r="G5046" s="5">
        <v>21.990074</v>
      </c>
      <c r="H5046" s="5">
        <v>83.104458500000007</v>
      </c>
      <c r="I5046" s="8">
        <v>125393004</v>
      </c>
      <c r="J5046" s="5"/>
      <c r="K5046" s="5" t="s">
        <v>1023</v>
      </c>
    </row>
    <row r="5047" spans="1:11" ht="15.75" x14ac:dyDescent="0.25">
      <c r="A5047" s="5" t="s">
        <v>1021</v>
      </c>
      <c r="B5047" s="7" t="s">
        <v>593</v>
      </c>
      <c r="C5047" s="5"/>
      <c r="D5047" s="5"/>
      <c r="E5047" s="5" t="s">
        <v>3459</v>
      </c>
      <c r="F5047" s="5">
        <v>9131095225</v>
      </c>
      <c r="G5047" s="5">
        <v>21.5720122</v>
      </c>
      <c r="H5047" s="5">
        <v>83.265486300000006</v>
      </c>
      <c r="I5047" s="8">
        <v>112935933</v>
      </c>
      <c r="J5047" s="5"/>
      <c r="K5047" s="5" t="s">
        <v>1023</v>
      </c>
    </row>
    <row r="5048" spans="1:11" ht="15.75" x14ac:dyDescent="0.25">
      <c r="A5048" s="5" t="s">
        <v>1021</v>
      </c>
      <c r="B5048" s="7" t="s">
        <v>593</v>
      </c>
      <c r="C5048" s="5"/>
      <c r="D5048" s="5"/>
      <c r="E5048" s="5" t="s">
        <v>3460</v>
      </c>
      <c r="F5048" s="5">
        <v>9300115820</v>
      </c>
      <c r="G5048" s="5">
        <v>21.681249399999999</v>
      </c>
      <c r="H5048" s="5">
        <v>83.090657800000002</v>
      </c>
      <c r="I5048" s="8">
        <v>113215699</v>
      </c>
      <c r="J5048" s="5"/>
      <c r="K5048" s="5" t="s">
        <v>1023</v>
      </c>
    </row>
    <row r="5049" spans="1:11" ht="15.75" x14ac:dyDescent="0.25">
      <c r="A5049" s="5" t="s">
        <v>1021</v>
      </c>
      <c r="B5049" s="7" t="s">
        <v>593</v>
      </c>
      <c r="C5049" s="5"/>
      <c r="D5049" s="5"/>
      <c r="E5049" s="5" t="s">
        <v>3462</v>
      </c>
      <c r="F5049" s="5">
        <v>9131408380</v>
      </c>
      <c r="G5049" s="5">
        <v>22.0960456</v>
      </c>
      <c r="H5049" s="5">
        <v>82.995679600000003</v>
      </c>
      <c r="I5049" s="8">
        <v>113350296</v>
      </c>
      <c r="J5049" s="5"/>
      <c r="K5049" s="5" t="s">
        <v>1023</v>
      </c>
    </row>
    <row r="5050" spans="1:11" ht="15.75" x14ac:dyDescent="0.25">
      <c r="A5050" s="5" t="s">
        <v>1021</v>
      </c>
      <c r="B5050" s="7" t="s">
        <v>593</v>
      </c>
      <c r="C5050" s="5"/>
      <c r="D5050" s="5"/>
      <c r="E5050" s="5" t="s">
        <v>3463</v>
      </c>
      <c r="F5050" s="5">
        <v>8226031215</v>
      </c>
      <c r="G5050" s="5">
        <v>21.566449899999999</v>
      </c>
      <c r="H5050" s="5">
        <v>83.262833299999997</v>
      </c>
      <c r="I5050" s="8">
        <v>114364110</v>
      </c>
      <c r="J5050" s="5"/>
      <c r="K5050" s="5" t="s">
        <v>1023</v>
      </c>
    </row>
    <row r="5051" spans="1:11" ht="15.75" x14ac:dyDescent="0.25">
      <c r="A5051" s="5" t="s">
        <v>1021</v>
      </c>
      <c r="B5051" s="7" t="s">
        <v>593</v>
      </c>
      <c r="C5051" s="5" t="s">
        <v>1221</v>
      </c>
      <c r="D5051" s="5"/>
      <c r="E5051" s="5" t="s">
        <v>3482</v>
      </c>
      <c r="F5051" s="5">
        <v>9009092565</v>
      </c>
      <c r="G5051" s="5">
        <v>21.6446133</v>
      </c>
      <c r="H5051" s="5">
        <v>83.302435000000003</v>
      </c>
      <c r="I5051" s="8">
        <v>126480597</v>
      </c>
      <c r="J5051" s="5"/>
      <c r="K5051" s="5" t="s">
        <v>1023</v>
      </c>
    </row>
    <row r="5052" spans="1:11" ht="15.75" x14ac:dyDescent="0.25">
      <c r="A5052" s="5" t="s">
        <v>1021</v>
      </c>
      <c r="B5052" s="7" t="s">
        <v>593</v>
      </c>
      <c r="C5052" s="5"/>
      <c r="D5052" s="5"/>
      <c r="E5052" s="5" t="s">
        <v>3490</v>
      </c>
      <c r="F5052" s="5">
        <v>7581833634</v>
      </c>
      <c r="G5052" s="5">
        <v>21.613090700000001</v>
      </c>
      <c r="H5052" s="5">
        <v>82.976533099999997</v>
      </c>
      <c r="I5052" s="8">
        <v>110989645</v>
      </c>
      <c r="J5052" s="5"/>
      <c r="K5052" s="5" t="s">
        <v>1023</v>
      </c>
    </row>
    <row r="5053" spans="1:11" ht="15.75" x14ac:dyDescent="0.25">
      <c r="A5053" s="5" t="s">
        <v>1021</v>
      </c>
      <c r="B5053" s="7" t="s">
        <v>593</v>
      </c>
      <c r="C5053" s="5"/>
      <c r="D5053" s="5"/>
      <c r="E5053" s="5" t="s">
        <v>3494</v>
      </c>
      <c r="F5053" s="5">
        <v>9340427149</v>
      </c>
      <c r="G5053" s="5">
        <v>22.011262299999999</v>
      </c>
      <c r="H5053" s="5">
        <v>82.968703199999993</v>
      </c>
      <c r="I5053" s="8">
        <v>112520720</v>
      </c>
      <c r="J5053" s="5"/>
      <c r="K5053" s="5" t="s">
        <v>1023</v>
      </c>
    </row>
    <row r="5054" spans="1:11" ht="15.75" x14ac:dyDescent="0.25">
      <c r="A5054" s="5" t="s">
        <v>1021</v>
      </c>
      <c r="B5054" s="7" t="s">
        <v>593</v>
      </c>
      <c r="C5054" s="5"/>
      <c r="D5054" s="5"/>
      <c r="E5054" s="5" t="s">
        <v>3497</v>
      </c>
      <c r="F5054" s="5">
        <v>9131465121</v>
      </c>
      <c r="G5054" s="5">
        <v>21.483436619999999</v>
      </c>
      <c r="H5054" s="5">
        <v>83.232076590000005</v>
      </c>
      <c r="I5054" s="8">
        <v>113227591</v>
      </c>
      <c r="J5054" s="5"/>
      <c r="K5054" s="5" t="s">
        <v>1023</v>
      </c>
    </row>
    <row r="5055" spans="1:11" ht="15.75" x14ac:dyDescent="0.25">
      <c r="A5055" s="5" t="s">
        <v>1021</v>
      </c>
      <c r="B5055" s="7" t="s">
        <v>593</v>
      </c>
      <c r="C5055" s="5"/>
      <c r="D5055" s="5"/>
      <c r="E5055" s="5" t="s">
        <v>3500</v>
      </c>
      <c r="F5055" s="5">
        <v>8959292129</v>
      </c>
      <c r="G5055" s="5">
        <v>21.502880300000001</v>
      </c>
      <c r="H5055" s="5">
        <v>83.288894999999997</v>
      </c>
      <c r="I5055" s="8">
        <v>114402963</v>
      </c>
      <c r="J5055" s="5"/>
      <c r="K5055" s="5" t="s">
        <v>1023</v>
      </c>
    </row>
    <row r="5056" spans="1:11" ht="15.75" x14ac:dyDescent="0.25">
      <c r="A5056" s="5" t="s">
        <v>1021</v>
      </c>
      <c r="B5056" s="7" t="s">
        <v>593</v>
      </c>
      <c r="C5056" s="5" t="s">
        <v>1261</v>
      </c>
      <c r="D5056" s="5"/>
      <c r="E5056" s="5" t="s">
        <v>3506</v>
      </c>
      <c r="F5056" s="5">
        <v>7581823022</v>
      </c>
      <c r="G5056" s="5">
        <v>22.195849599999999</v>
      </c>
      <c r="H5056" s="5">
        <v>83.527842300000003</v>
      </c>
      <c r="I5056" s="8">
        <v>123763668</v>
      </c>
      <c r="J5056" s="5"/>
      <c r="K5056" s="5" t="s">
        <v>1023</v>
      </c>
    </row>
    <row r="5057" spans="1:11" ht="15.75" x14ac:dyDescent="0.25">
      <c r="A5057" s="5" t="s">
        <v>1021</v>
      </c>
      <c r="B5057" s="7" t="s">
        <v>593</v>
      </c>
      <c r="C5057" s="5" t="s">
        <v>1076</v>
      </c>
      <c r="D5057" s="5"/>
      <c r="E5057" s="5" t="s">
        <v>3507</v>
      </c>
      <c r="F5057" s="5">
        <v>8085424693</v>
      </c>
      <c r="G5057" s="5">
        <v>21.6581169</v>
      </c>
      <c r="H5057" s="5">
        <v>83.100687500000006</v>
      </c>
      <c r="I5057" s="8">
        <v>124233182</v>
      </c>
      <c r="J5057" s="5"/>
      <c r="K5057" s="5" t="s">
        <v>1023</v>
      </c>
    </row>
    <row r="5058" spans="1:11" ht="15.75" x14ac:dyDescent="0.25">
      <c r="A5058" s="5" t="s">
        <v>1021</v>
      </c>
      <c r="B5058" s="7" t="s">
        <v>593</v>
      </c>
      <c r="C5058" s="5" t="s">
        <v>1132</v>
      </c>
      <c r="D5058" s="5"/>
      <c r="E5058" s="5" t="s">
        <v>1296</v>
      </c>
      <c r="F5058" s="5">
        <v>8720068905</v>
      </c>
      <c r="G5058" s="5">
        <v>22.3803728</v>
      </c>
      <c r="H5058" s="5">
        <v>83.215965800000006</v>
      </c>
      <c r="I5058" s="8">
        <v>124878169</v>
      </c>
      <c r="J5058" s="5"/>
      <c r="K5058" s="5" t="s">
        <v>1023</v>
      </c>
    </row>
    <row r="5059" spans="1:11" ht="15.75" x14ac:dyDescent="0.25">
      <c r="A5059" s="5" t="s">
        <v>1021</v>
      </c>
      <c r="B5059" s="7" t="s">
        <v>593</v>
      </c>
      <c r="C5059" s="5" t="s">
        <v>1038</v>
      </c>
      <c r="D5059" s="5"/>
      <c r="E5059" s="5" t="s">
        <v>3508</v>
      </c>
      <c r="F5059" s="5">
        <v>7987162978</v>
      </c>
      <c r="G5059" s="5">
        <v>21.974225400000002</v>
      </c>
      <c r="H5059" s="5">
        <v>83.0329488</v>
      </c>
      <c r="I5059" s="8">
        <v>124905546</v>
      </c>
      <c r="J5059" s="5"/>
      <c r="K5059" s="5" t="s">
        <v>1023</v>
      </c>
    </row>
    <row r="5060" spans="1:11" ht="15.75" x14ac:dyDescent="0.25">
      <c r="A5060" s="5" t="s">
        <v>1021</v>
      </c>
      <c r="B5060" s="7" t="s">
        <v>593</v>
      </c>
      <c r="C5060" s="5" t="s">
        <v>1379</v>
      </c>
      <c r="D5060" s="5"/>
      <c r="E5060" s="5" t="s">
        <v>3512</v>
      </c>
      <c r="F5060" s="5">
        <v>8305284062</v>
      </c>
      <c r="G5060" s="5">
        <v>21.781341300000001</v>
      </c>
      <c r="H5060" s="5">
        <v>83.261807000000005</v>
      </c>
      <c r="I5060" s="8">
        <v>126005481</v>
      </c>
      <c r="J5060" s="5"/>
      <c r="K5060" s="5" t="s">
        <v>1023</v>
      </c>
    </row>
    <row r="5061" spans="1:11" ht="15.75" x14ac:dyDescent="0.25">
      <c r="A5061" s="5" t="s">
        <v>1021</v>
      </c>
      <c r="B5061" s="7" t="s">
        <v>593</v>
      </c>
      <c r="C5061" s="5"/>
      <c r="D5061" s="5"/>
      <c r="E5061" s="5" t="s">
        <v>3526</v>
      </c>
      <c r="F5061" s="5">
        <v>8018178413</v>
      </c>
      <c r="G5061" s="5">
        <v>21.663649499999998</v>
      </c>
      <c r="H5061" s="5">
        <v>83.433838600000001</v>
      </c>
      <c r="I5061" s="8">
        <v>112940039</v>
      </c>
      <c r="J5061" s="5"/>
      <c r="K5061" s="5" t="s">
        <v>1023</v>
      </c>
    </row>
    <row r="5062" spans="1:11" ht="15.75" x14ac:dyDescent="0.25">
      <c r="A5062" s="5" t="s">
        <v>1021</v>
      </c>
      <c r="B5062" s="7" t="s">
        <v>593</v>
      </c>
      <c r="C5062" s="5"/>
      <c r="D5062" s="5"/>
      <c r="E5062" s="5" t="s">
        <v>3527</v>
      </c>
      <c r="F5062" s="5">
        <v>7610682256</v>
      </c>
      <c r="G5062" s="5">
        <v>21.691842000000001</v>
      </c>
      <c r="H5062" s="5">
        <v>83.007901700000005</v>
      </c>
      <c r="I5062" s="8">
        <v>113219228</v>
      </c>
      <c r="J5062" s="5"/>
      <c r="K5062" s="5" t="s">
        <v>1023</v>
      </c>
    </row>
    <row r="5063" spans="1:11" ht="15.75" x14ac:dyDescent="0.25">
      <c r="A5063" s="5" t="s">
        <v>1021</v>
      </c>
      <c r="B5063" s="7" t="s">
        <v>593</v>
      </c>
      <c r="C5063" s="5"/>
      <c r="D5063" s="5"/>
      <c r="E5063" s="5" t="s">
        <v>3528</v>
      </c>
      <c r="F5063" s="5">
        <v>7389819205</v>
      </c>
      <c r="G5063" s="5">
        <v>21.169342199999999</v>
      </c>
      <c r="H5063" s="5">
        <v>81.294720999999996</v>
      </c>
      <c r="I5063" s="8">
        <v>113287985</v>
      </c>
      <c r="J5063" s="5"/>
      <c r="K5063" s="5" t="s">
        <v>1023</v>
      </c>
    </row>
    <row r="5064" spans="1:11" ht="15.75" x14ac:dyDescent="0.25">
      <c r="A5064" s="5" t="s">
        <v>1021</v>
      </c>
      <c r="B5064" s="7" t="s">
        <v>593</v>
      </c>
      <c r="C5064" s="5"/>
      <c r="D5064" s="5"/>
      <c r="E5064" s="5" t="s">
        <v>3531</v>
      </c>
      <c r="F5064" s="5">
        <v>9329222818</v>
      </c>
      <c r="G5064" s="5">
        <v>22.560076599999999</v>
      </c>
      <c r="H5064" s="5">
        <v>83.110106299999998</v>
      </c>
      <c r="I5064" s="8">
        <v>114140825</v>
      </c>
      <c r="J5064" s="5"/>
      <c r="K5064" s="5" t="s">
        <v>1023</v>
      </c>
    </row>
    <row r="5065" spans="1:11" ht="15.75" x14ac:dyDescent="0.25">
      <c r="A5065" s="5" t="s">
        <v>1021</v>
      </c>
      <c r="B5065" s="7" t="s">
        <v>593</v>
      </c>
      <c r="C5065" s="5"/>
      <c r="D5065" s="5"/>
      <c r="E5065" s="5" t="s">
        <v>3534</v>
      </c>
      <c r="F5065" s="5">
        <v>9907101214</v>
      </c>
      <c r="G5065" s="5">
        <v>22.139561499999999</v>
      </c>
      <c r="H5065" s="5">
        <v>83.418491500000002</v>
      </c>
      <c r="I5065" s="8">
        <v>115580757</v>
      </c>
      <c r="J5065" s="5"/>
      <c r="K5065" s="5" t="s">
        <v>1023</v>
      </c>
    </row>
    <row r="5066" spans="1:11" ht="15.75" x14ac:dyDescent="0.25">
      <c r="A5066" s="5" t="s">
        <v>1021</v>
      </c>
      <c r="B5066" s="7" t="s">
        <v>593</v>
      </c>
      <c r="C5066" s="5" t="s">
        <v>1038</v>
      </c>
      <c r="D5066" s="5"/>
      <c r="E5066" s="5" t="s">
        <v>3537</v>
      </c>
      <c r="F5066" s="5">
        <v>9752517594</v>
      </c>
      <c r="G5066" s="5">
        <v>22.060035899999999</v>
      </c>
      <c r="H5066" s="5">
        <v>83.046374</v>
      </c>
      <c r="I5066" s="8">
        <v>116322740</v>
      </c>
      <c r="J5066" s="5"/>
      <c r="K5066" s="5" t="s">
        <v>1023</v>
      </c>
    </row>
    <row r="5067" spans="1:11" ht="15.75" x14ac:dyDescent="0.25">
      <c r="A5067" s="5" t="s">
        <v>1021</v>
      </c>
      <c r="B5067" s="7" t="s">
        <v>593</v>
      </c>
      <c r="C5067" s="5" t="s">
        <v>1038</v>
      </c>
      <c r="D5067" s="5"/>
      <c r="E5067" s="5" t="s">
        <v>3542</v>
      </c>
      <c r="F5067" s="5">
        <v>8103337417</v>
      </c>
      <c r="G5067" s="5">
        <v>21.9793886</v>
      </c>
      <c r="H5067" s="5">
        <v>83.111447400000003</v>
      </c>
      <c r="I5067" s="8">
        <v>122761117</v>
      </c>
      <c r="J5067" s="5"/>
      <c r="K5067" s="5" t="s">
        <v>1023</v>
      </c>
    </row>
    <row r="5068" spans="1:11" ht="15.75" x14ac:dyDescent="0.25">
      <c r="A5068" s="5" t="s">
        <v>1021</v>
      </c>
      <c r="B5068" s="7" t="s">
        <v>593</v>
      </c>
      <c r="C5068" s="5" t="s">
        <v>1038</v>
      </c>
      <c r="D5068" s="5"/>
      <c r="E5068" s="5" t="s">
        <v>3549</v>
      </c>
      <c r="F5068" s="5">
        <v>9340926711</v>
      </c>
      <c r="G5068" s="5">
        <v>21.990203000000001</v>
      </c>
      <c r="H5068" s="5">
        <v>83.095352800000001</v>
      </c>
      <c r="I5068" s="8">
        <v>125735378</v>
      </c>
      <c r="J5068" s="5"/>
      <c r="K5068" s="5" t="s">
        <v>1023</v>
      </c>
    </row>
    <row r="5069" spans="1:11" ht="15.75" x14ac:dyDescent="0.25">
      <c r="A5069" s="5" t="s">
        <v>1021</v>
      </c>
      <c r="B5069" s="7" t="s">
        <v>593</v>
      </c>
      <c r="C5069" s="5" t="s">
        <v>1261</v>
      </c>
      <c r="D5069" s="5"/>
      <c r="E5069" s="5" t="s">
        <v>3555</v>
      </c>
      <c r="F5069" s="5">
        <v>9300808701</v>
      </c>
      <c r="G5069" s="5">
        <v>22.100475200000002</v>
      </c>
      <c r="H5069" s="5">
        <v>83.523393200000001</v>
      </c>
      <c r="I5069" s="8">
        <v>126548190</v>
      </c>
      <c r="J5069" s="5"/>
      <c r="K5069" s="5" t="s">
        <v>1023</v>
      </c>
    </row>
    <row r="5070" spans="1:11" ht="15.75" x14ac:dyDescent="0.25">
      <c r="A5070" s="5" t="s">
        <v>1021</v>
      </c>
      <c r="B5070" s="7" t="s">
        <v>593</v>
      </c>
      <c r="C5070" s="5"/>
      <c r="D5070" s="5"/>
      <c r="E5070" s="5" t="s">
        <v>3562</v>
      </c>
      <c r="F5070" s="5">
        <v>9165783612</v>
      </c>
      <c r="G5070" s="5"/>
      <c r="H5070" s="5"/>
      <c r="I5070" s="8">
        <v>100277204</v>
      </c>
      <c r="J5070" s="5"/>
      <c r="K5070" s="5" t="s">
        <v>1023</v>
      </c>
    </row>
    <row r="5071" spans="1:11" ht="15.75" x14ac:dyDescent="0.25">
      <c r="A5071" s="5" t="s">
        <v>1021</v>
      </c>
      <c r="B5071" s="7" t="s">
        <v>593</v>
      </c>
      <c r="C5071" s="5"/>
      <c r="D5071" s="5"/>
      <c r="E5071" s="5" t="s">
        <v>3563</v>
      </c>
      <c r="F5071" s="5">
        <v>9131492709</v>
      </c>
      <c r="G5071" s="5">
        <v>22.7065476</v>
      </c>
      <c r="H5071" s="5">
        <v>83.290126700000002</v>
      </c>
      <c r="I5071" s="8">
        <v>111479210</v>
      </c>
      <c r="J5071" s="5"/>
      <c r="K5071" s="5" t="s">
        <v>1023</v>
      </c>
    </row>
    <row r="5072" spans="1:11" ht="15.75" x14ac:dyDescent="0.25">
      <c r="A5072" s="5" t="s">
        <v>1021</v>
      </c>
      <c r="B5072" s="7" t="s">
        <v>593</v>
      </c>
      <c r="C5072" s="5"/>
      <c r="D5072" s="5"/>
      <c r="E5072" s="5" t="s">
        <v>3567</v>
      </c>
      <c r="F5072" s="5">
        <v>8435445149</v>
      </c>
      <c r="G5072" s="5">
        <v>22.468945000000001</v>
      </c>
      <c r="H5072" s="5">
        <v>83.349383700000004</v>
      </c>
      <c r="I5072" s="8">
        <v>113358782</v>
      </c>
      <c r="J5072" s="5"/>
      <c r="K5072" s="5" t="s">
        <v>1023</v>
      </c>
    </row>
    <row r="5073" spans="1:11" ht="15.75" x14ac:dyDescent="0.25">
      <c r="A5073" s="5" t="s">
        <v>1021</v>
      </c>
      <c r="B5073" s="7" t="s">
        <v>593</v>
      </c>
      <c r="C5073" s="5" t="s">
        <v>1261</v>
      </c>
      <c r="D5073" s="5"/>
      <c r="E5073" s="5" t="s">
        <v>3589</v>
      </c>
      <c r="F5073" s="5">
        <v>7898525216</v>
      </c>
      <c r="G5073" s="5">
        <v>22.067166199999999</v>
      </c>
      <c r="H5073" s="5">
        <v>83.551630799999998</v>
      </c>
      <c r="I5073" s="8">
        <v>125821684</v>
      </c>
      <c r="J5073" s="5"/>
      <c r="K5073" s="5" t="s">
        <v>1023</v>
      </c>
    </row>
    <row r="5074" spans="1:11" ht="15.75" x14ac:dyDescent="0.25">
      <c r="A5074" s="5" t="s">
        <v>1021</v>
      </c>
      <c r="B5074" s="7" t="s">
        <v>593</v>
      </c>
      <c r="C5074" s="5" t="s">
        <v>1076</v>
      </c>
      <c r="D5074" s="5"/>
      <c r="E5074" s="5" t="s">
        <v>3597</v>
      </c>
      <c r="F5074" s="5">
        <v>9301051562</v>
      </c>
      <c r="G5074" s="5"/>
      <c r="H5074" s="5"/>
      <c r="I5074" s="8">
        <v>127363448</v>
      </c>
      <c r="J5074" s="5"/>
      <c r="K5074" s="5" t="s">
        <v>1023</v>
      </c>
    </row>
    <row r="5075" spans="1:11" ht="15.75" x14ac:dyDescent="0.25">
      <c r="A5075" s="5" t="s">
        <v>1021</v>
      </c>
      <c r="B5075" s="7" t="s">
        <v>593</v>
      </c>
      <c r="C5075" s="5"/>
      <c r="D5075" s="5"/>
      <c r="E5075" s="5" t="s">
        <v>3609</v>
      </c>
      <c r="F5075" s="5">
        <v>8120729039</v>
      </c>
      <c r="G5075" s="5"/>
      <c r="H5075" s="5"/>
      <c r="I5075" s="8">
        <v>110678667</v>
      </c>
      <c r="J5075" s="5"/>
      <c r="K5075" s="5" t="s">
        <v>1023</v>
      </c>
    </row>
    <row r="5076" spans="1:11" ht="15.75" x14ac:dyDescent="0.25">
      <c r="A5076" s="5" t="s">
        <v>1021</v>
      </c>
      <c r="B5076" s="7" t="s">
        <v>593</v>
      </c>
      <c r="C5076" s="5"/>
      <c r="D5076" s="5"/>
      <c r="E5076" s="5" t="s">
        <v>3610</v>
      </c>
      <c r="F5076" s="5">
        <v>8435836358</v>
      </c>
      <c r="G5076" s="5">
        <v>21.4664556</v>
      </c>
      <c r="H5076" s="5">
        <v>83.295915899999997</v>
      </c>
      <c r="I5076" s="8">
        <v>110741469</v>
      </c>
      <c r="J5076" s="5"/>
      <c r="K5076" s="5" t="s">
        <v>1023</v>
      </c>
    </row>
    <row r="5077" spans="1:11" ht="15.75" x14ac:dyDescent="0.25">
      <c r="A5077" s="5" t="s">
        <v>1021</v>
      </c>
      <c r="B5077" s="7" t="s">
        <v>593</v>
      </c>
      <c r="C5077" s="5" t="s">
        <v>1561</v>
      </c>
      <c r="D5077" s="5"/>
      <c r="E5077" s="5" t="s">
        <v>3615</v>
      </c>
      <c r="F5077" s="5">
        <v>8305097950</v>
      </c>
      <c r="G5077" s="5">
        <v>22.390208099999999</v>
      </c>
      <c r="H5077" s="5">
        <v>83.584776700000006</v>
      </c>
      <c r="I5077" s="8">
        <v>121331460</v>
      </c>
      <c r="J5077" s="5"/>
      <c r="K5077" s="5" t="s">
        <v>1023</v>
      </c>
    </row>
    <row r="5078" spans="1:11" ht="15.75" x14ac:dyDescent="0.25">
      <c r="A5078" s="5" t="s">
        <v>1021</v>
      </c>
      <c r="B5078" s="7" t="s">
        <v>593</v>
      </c>
      <c r="C5078" s="5" t="s">
        <v>1221</v>
      </c>
      <c r="D5078" s="5"/>
      <c r="E5078" s="5" t="s">
        <v>3620</v>
      </c>
      <c r="F5078" s="5">
        <v>8249086351</v>
      </c>
      <c r="G5078" s="5">
        <v>21.358048199999999</v>
      </c>
      <c r="H5078" s="5">
        <v>83.367085000000003</v>
      </c>
      <c r="I5078" s="8">
        <v>126229852</v>
      </c>
      <c r="J5078" s="5"/>
      <c r="K5078" s="5" t="s">
        <v>1023</v>
      </c>
    </row>
    <row r="5079" spans="1:11" ht="15.75" x14ac:dyDescent="0.25">
      <c r="A5079" s="5" t="s">
        <v>1021</v>
      </c>
      <c r="B5079" s="7" t="s">
        <v>593</v>
      </c>
      <c r="C5079" s="5"/>
      <c r="D5079" s="5"/>
      <c r="E5079" s="5" t="s">
        <v>3634</v>
      </c>
      <c r="F5079" s="5">
        <v>7583874939</v>
      </c>
      <c r="G5079" s="5">
        <v>21.407985700000001</v>
      </c>
      <c r="H5079" s="5">
        <v>82.937215199999997</v>
      </c>
      <c r="I5079" s="8">
        <v>112189579</v>
      </c>
      <c r="J5079" s="5"/>
      <c r="K5079" s="5" t="s">
        <v>1023</v>
      </c>
    </row>
    <row r="5080" spans="1:11" ht="15.75" x14ac:dyDescent="0.25">
      <c r="A5080" s="5" t="s">
        <v>1021</v>
      </c>
      <c r="B5080" s="7" t="s">
        <v>593</v>
      </c>
      <c r="C5080" s="5"/>
      <c r="D5080" s="5"/>
      <c r="E5080" s="5" t="s">
        <v>3639</v>
      </c>
      <c r="F5080" s="5">
        <v>7869501051</v>
      </c>
      <c r="G5080" s="5">
        <v>22.0002587</v>
      </c>
      <c r="H5080" s="5">
        <v>83.2300228</v>
      </c>
      <c r="I5080" s="8">
        <v>114367523</v>
      </c>
      <c r="J5080" s="5"/>
      <c r="K5080" s="5" t="s">
        <v>1023</v>
      </c>
    </row>
    <row r="5081" spans="1:11" ht="15.75" x14ac:dyDescent="0.25">
      <c r="A5081" s="5" t="s">
        <v>1021</v>
      </c>
      <c r="B5081" s="7" t="s">
        <v>593</v>
      </c>
      <c r="C5081" s="5" t="s">
        <v>593</v>
      </c>
      <c r="D5081" s="5"/>
      <c r="E5081" s="5" t="s">
        <v>3642</v>
      </c>
      <c r="F5081" s="5">
        <v>7974991437</v>
      </c>
      <c r="G5081" s="5">
        <v>21.895165599999999</v>
      </c>
      <c r="H5081" s="5">
        <v>83.407566099999997</v>
      </c>
      <c r="I5081" s="8">
        <v>118760570</v>
      </c>
      <c r="J5081" s="5"/>
      <c r="K5081" s="5" t="s">
        <v>1023</v>
      </c>
    </row>
    <row r="5082" spans="1:11" ht="15.75" x14ac:dyDescent="0.25">
      <c r="A5082" s="5" t="s">
        <v>1021</v>
      </c>
      <c r="B5082" s="7" t="s">
        <v>593</v>
      </c>
      <c r="C5082" s="5" t="s">
        <v>593</v>
      </c>
      <c r="D5082" s="5"/>
      <c r="E5082" s="5" t="s">
        <v>3644</v>
      </c>
      <c r="F5082" s="5">
        <v>6260137282</v>
      </c>
      <c r="G5082" s="5">
        <v>21.941803700000001</v>
      </c>
      <c r="H5082" s="5">
        <v>83.432170600000006</v>
      </c>
      <c r="I5082" s="8">
        <v>121390679</v>
      </c>
      <c r="J5082" s="5"/>
      <c r="K5082" s="5" t="s">
        <v>1023</v>
      </c>
    </row>
    <row r="5083" spans="1:11" ht="15.75" x14ac:dyDescent="0.25">
      <c r="A5083" s="5" t="s">
        <v>1021</v>
      </c>
      <c r="B5083" s="7" t="s">
        <v>593</v>
      </c>
      <c r="C5083" s="5" t="s">
        <v>1038</v>
      </c>
      <c r="D5083" s="5"/>
      <c r="E5083" s="5" t="s">
        <v>3647</v>
      </c>
      <c r="F5083" s="5">
        <v>9926130744</v>
      </c>
      <c r="G5083" s="5">
        <v>21.985492799999999</v>
      </c>
      <c r="H5083" s="5">
        <v>83.106753499999996</v>
      </c>
      <c r="I5083" s="8">
        <v>125400108</v>
      </c>
      <c r="J5083" s="5"/>
      <c r="K5083" s="5" t="s">
        <v>1023</v>
      </c>
    </row>
    <row r="5084" spans="1:11" ht="15.75" x14ac:dyDescent="0.25">
      <c r="A5084" s="5" t="s">
        <v>1021</v>
      </c>
      <c r="B5084" s="7" t="s">
        <v>593</v>
      </c>
      <c r="C5084" s="5" t="s">
        <v>1038</v>
      </c>
      <c r="D5084" s="5"/>
      <c r="E5084" s="5" t="s">
        <v>3654</v>
      </c>
      <c r="F5084" s="5">
        <v>7828004704</v>
      </c>
      <c r="G5084" s="5">
        <v>21.939574199999999</v>
      </c>
      <c r="H5084" s="5">
        <v>83.2454441</v>
      </c>
      <c r="I5084" s="8">
        <v>127029279</v>
      </c>
      <c r="J5084" s="5"/>
      <c r="K5084" s="5" t="s">
        <v>1023</v>
      </c>
    </row>
    <row r="5085" spans="1:11" ht="15.75" x14ac:dyDescent="0.25">
      <c r="A5085" s="5" t="s">
        <v>1021</v>
      </c>
      <c r="B5085" s="7" t="s">
        <v>593</v>
      </c>
      <c r="C5085" s="5" t="s">
        <v>1261</v>
      </c>
      <c r="D5085" s="5"/>
      <c r="E5085" s="5" t="s">
        <v>3657</v>
      </c>
      <c r="F5085" s="5">
        <v>7999228118</v>
      </c>
      <c r="G5085" s="5">
        <v>22.2101392</v>
      </c>
      <c r="H5085" s="5">
        <v>83.542164</v>
      </c>
      <c r="I5085" s="8">
        <v>127218569</v>
      </c>
      <c r="J5085" s="5"/>
      <c r="K5085" s="5" t="s">
        <v>1023</v>
      </c>
    </row>
    <row r="5086" spans="1:11" ht="15.75" x14ac:dyDescent="0.25">
      <c r="A5086" s="5" t="s">
        <v>1021</v>
      </c>
      <c r="B5086" s="7" t="s">
        <v>593</v>
      </c>
      <c r="C5086" s="5" t="s">
        <v>1561</v>
      </c>
      <c r="D5086" s="5"/>
      <c r="E5086" s="5" t="s">
        <v>3668</v>
      </c>
      <c r="F5086" s="5">
        <v>7089742655</v>
      </c>
      <c r="G5086" s="5">
        <v>22.353293300000001</v>
      </c>
      <c r="H5086" s="5">
        <v>83.528357200000002</v>
      </c>
      <c r="I5086" s="8">
        <v>110978752</v>
      </c>
      <c r="J5086" s="5"/>
      <c r="K5086" s="5" t="s">
        <v>1023</v>
      </c>
    </row>
    <row r="5087" spans="1:11" ht="15.75" x14ac:dyDescent="0.25">
      <c r="A5087" s="5" t="s">
        <v>1021</v>
      </c>
      <c r="B5087" s="7" t="s">
        <v>593</v>
      </c>
      <c r="C5087" s="5"/>
      <c r="D5087" s="5"/>
      <c r="E5087" s="5" t="s">
        <v>3669</v>
      </c>
      <c r="F5087" s="5">
        <v>8349424545</v>
      </c>
      <c r="G5087" s="5"/>
      <c r="H5087" s="5"/>
      <c r="I5087" s="8">
        <v>111676586</v>
      </c>
      <c r="J5087" s="5"/>
      <c r="K5087" s="5" t="s">
        <v>1023</v>
      </c>
    </row>
    <row r="5088" spans="1:11" ht="15.75" x14ac:dyDescent="0.25">
      <c r="A5088" s="5" t="s">
        <v>1021</v>
      </c>
      <c r="B5088" s="7" t="s">
        <v>593</v>
      </c>
      <c r="C5088" s="5"/>
      <c r="D5088" s="5"/>
      <c r="E5088" s="5" t="s">
        <v>3674</v>
      </c>
      <c r="F5088" s="5">
        <v>7697791695</v>
      </c>
      <c r="G5088" s="5">
        <v>21.603579700000001</v>
      </c>
      <c r="H5088" s="5">
        <v>83.003166699999994</v>
      </c>
      <c r="I5088" s="8">
        <v>114431508</v>
      </c>
      <c r="J5088" s="5"/>
      <c r="K5088" s="5" t="s">
        <v>1023</v>
      </c>
    </row>
    <row r="5089" spans="1:11" ht="15.75" x14ac:dyDescent="0.25">
      <c r="A5089" s="5" t="s">
        <v>1021</v>
      </c>
      <c r="B5089" s="7" t="s">
        <v>593</v>
      </c>
      <c r="C5089" s="5"/>
      <c r="D5089" s="5"/>
      <c r="E5089" s="5" t="s">
        <v>3676</v>
      </c>
      <c r="F5089" s="5">
        <v>9174069816</v>
      </c>
      <c r="G5089" s="5">
        <v>22.085970100000001</v>
      </c>
      <c r="H5089" s="5">
        <v>83.098706199999995</v>
      </c>
      <c r="I5089" s="8">
        <v>115129711</v>
      </c>
      <c r="J5089" s="5"/>
      <c r="K5089" s="5" t="s">
        <v>1023</v>
      </c>
    </row>
    <row r="5090" spans="1:11" ht="15.75" x14ac:dyDescent="0.25">
      <c r="A5090" s="5" t="s">
        <v>1021</v>
      </c>
      <c r="B5090" s="7" t="s">
        <v>593</v>
      </c>
      <c r="C5090" s="5" t="s">
        <v>1379</v>
      </c>
      <c r="D5090" s="5"/>
      <c r="E5090" s="5" t="s">
        <v>3679</v>
      </c>
      <c r="F5090" s="5">
        <v>7000128845</v>
      </c>
      <c r="G5090" s="5">
        <v>21.789652799999999</v>
      </c>
      <c r="H5090" s="5">
        <v>83.331285300000005</v>
      </c>
      <c r="I5090" s="8">
        <v>116428631</v>
      </c>
      <c r="J5090" s="5"/>
      <c r="K5090" s="5" t="s">
        <v>1023</v>
      </c>
    </row>
    <row r="5091" spans="1:11" ht="15.75" x14ac:dyDescent="0.25">
      <c r="A5091" s="5" t="s">
        <v>1021</v>
      </c>
      <c r="B5091" s="7" t="s">
        <v>593</v>
      </c>
      <c r="C5091" s="5" t="s">
        <v>593</v>
      </c>
      <c r="D5091" s="5"/>
      <c r="E5091" s="5" t="s">
        <v>3680</v>
      </c>
      <c r="F5091" s="5">
        <v>9981671572</v>
      </c>
      <c r="G5091" s="5">
        <v>21.921377199999998</v>
      </c>
      <c r="H5091" s="5">
        <v>83.368040399999998</v>
      </c>
      <c r="I5091" s="8">
        <v>117530539</v>
      </c>
      <c r="J5091" s="5"/>
      <c r="K5091" s="5" t="s">
        <v>1023</v>
      </c>
    </row>
    <row r="5092" spans="1:11" ht="15.75" x14ac:dyDescent="0.25">
      <c r="A5092" s="5" t="s">
        <v>1021</v>
      </c>
      <c r="B5092" s="7" t="s">
        <v>593</v>
      </c>
      <c r="C5092" s="5" t="s">
        <v>1561</v>
      </c>
      <c r="D5092" s="5"/>
      <c r="E5092" s="5" t="s">
        <v>3684</v>
      </c>
      <c r="F5092" s="5">
        <v>8462097188</v>
      </c>
      <c r="G5092" s="5">
        <v>22.314093199999999</v>
      </c>
      <c r="H5092" s="5">
        <v>83.573127600000007</v>
      </c>
      <c r="I5092" s="8">
        <v>120740015</v>
      </c>
      <c r="J5092" s="5"/>
      <c r="K5092" s="5" t="s">
        <v>1023</v>
      </c>
    </row>
    <row r="5093" spans="1:11" ht="15.75" x14ac:dyDescent="0.25">
      <c r="A5093" s="5" t="s">
        <v>1021</v>
      </c>
      <c r="B5093" s="7" t="s">
        <v>593</v>
      </c>
      <c r="C5093" s="5" t="s">
        <v>1261</v>
      </c>
      <c r="D5093" s="5"/>
      <c r="E5093" s="5" t="s">
        <v>1323</v>
      </c>
      <c r="F5093" s="5">
        <v>9713989645</v>
      </c>
      <c r="G5093" s="5">
        <v>22.027268200000002</v>
      </c>
      <c r="H5093" s="5">
        <v>83.240994799999996</v>
      </c>
      <c r="I5093" s="8">
        <v>121170582</v>
      </c>
      <c r="J5093" s="5"/>
      <c r="K5093" s="5" t="s">
        <v>1023</v>
      </c>
    </row>
    <row r="5094" spans="1:11" ht="15.75" x14ac:dyDescent="0.25">
      <c r="A5094" s="5" t="s">
        <v>1021</v>
      </c>
      <c r="B5094" s="7" t="s">
        <v>593</v>
      </c>
      <c r="C5094" s="5" t="s">
        <v>1038</v>
      </c>
      <c r="D5094" s="5"/>
      <c r="E5094" s="5" t="s">
        <v>3691</v>
      </c>
      <c r="F5094" s="5">
        <v>8319187296</v>
      </c>
      <c r="G5094" s="5">
        <v>22.1462404</v>
      </c>
      <c r="H5094" s="5">
        <v>82.974244799999994</v>
      </c>
      <c r="I5094" s="8">
        <v>125876380</v>
      </c>
      <c r="J5094" s="5"/>
      <c r="K5094" s="5" t="s">
        <v>1023</v>
      </c>
    </row>
    <row r="5095" spans="1:11" ht="15.75" x14ac:dyDescent="0.25">
      <c r="A5095" s="5" t="s">
        <v>1021</v>
      </c>
      <c r="B5095" s="7" t="s">
        <v>593</v>
      </c>
      <c r="C5095" s="5" t="s">
        <v>1098</v>
      </c>
      <c r="D5095" s="5"/>
      <c r="E5095" s="5" t="s">
        <v>3692</v>
      </c>
      <c r="F5095" s="5">
        <v>9174896738</v>
      </c>
      <c r="G5095" s="5">
        <v>22.973422899999999</v>
      </c>
      <c r="H5095" s="5">
        <v>78.656894199999996</v>
      </c>
      <c r="I5095" s="8">
        <v>125891584</v>
      </c>
      <c r="J5095" s="5"/>
      <c r="K5095" s="5" t="s">
        <v>1023</v>
      </c>
    </row>
    <row r="5096" spans="1:11" ht="15.75" x14ac:dyDescent="0.25">
      <c r="A5096" s="5" t="s">
        <v>1021</v>
      </c>
      <c r="B5096" s="7" t="s">
        <v>593</v>
      </c>
      <c r="C5096" s="5" t="s">
        <v>1038</v>
      </c>
      <c r="D5096" s="5"/>
      <c r="E5096" s="5" t="s">
        <v>3701</v>
      </c>
      <c r="F5096" s="5">
        <v>8770584857</v>
      </c>
      <c r="G5096" s="5">
        <v>22.0937454</v>
      </c>
      <c r="H5096" s="5">
        <v>83.028585100000001</v>
      </c>
      <c r="I5096" s="8">
        <v>129151152</v>
      </c>
      <c r="J5096" s="5"/>
      <c r="K5096" s="5" t="s">
        <v>1023</v>
      </c>
    </row>
    <row r="5097" spans="1:11" ht="15.75" x14ac:dyDescent="0.25">
      <c r="A5097" s="5" t="s">
        <v>1021</v>
      </c>
      <c r="B5097" s="7" t="s">
        <v>593</v>
      </c>
      <c r="C5097" s="5"/>
      <c r="D5097" s="5"/>
      <c r="E5097" s="5" t="s">
        <v>3708</v>
      </c>
      <c r="F5097" s="5">
        <v>7694024179</v>
      </c>
      <c r="G5097" s="5">
        <v>21.641147</v>
      </c>
      <c r="H5097" s="5">
        <v>83.362075700000005</v>
      </c>
      <c r="I5097" s="8">
        <v>112786256</v>
      </c>
      <c r="J5097" s="5"/>
      <c r="K5097" s="5" t="s">
        <v>1023</v>
      </c>
    </row>
    <row r="5098" spans="1:11" ht="15.75" x14ac:dyDescent="0.25">
      <c r="A5098" s="5" t="s">
        <v>1021</v>
      </c>
      <c r="B5098" s="7" t="s">
        <v>593</v>
      </c>
      <c r="C5098" s="5"/>
      <c r="D5098" s="5"/>
      <c r="E5098" s="5" t="s">
        <v>3709</v>
      </c>
      <c r="F5098" s="5">
        <v>9009475072</v>
      </c>
      <c r="G5098" s="5"/>
      <c r="H5098" s="5"/>
      <c r="I5098" s="8">
        <v>113235724</v>
      </c>
      <c r="J5098" s="5"/>
      <c r="K5098" s="5" t="s">
        <v>1023</v>
      </c>
    </row>
    <row r="5099" spans="1:11" ht="15.75" x14ac:dyDescent="0.25">
      <c r="A5099" s="5" t="s">
        <v>1021</v>
      </c>
      <c r="B5099" s="7" t="s">
        <v>593</v>
      </c>
      <c r="C5099" s="5"/>
      <c r="D5099" s="5"/>
      <c r="E5099" s="5" t="s">
        <v>3710</v>
      </c>
      <c r="F5099" s="5">
        <v>8719944943</v>
      </c>
      <c r="G5099" s="5">
        <v>21.360795</v>
      </c>
      <c r="H5099" s="5">
        <v>83.394463299999998</v>
      </c>
      <c r="I5099" s="8">
        <v>113236510</v>
      </c>
      <c r="J5099" s="5"/>
      <c r="K5099" s="5" t="s">
        <v>1023</v>
      </c>
    </row>
    <row r="5100" spans="1:11" ht="15.75" x14ac:dyDescent="0.25">
      <c r="A5100" s="5" t="s">
        <v>1021</v>
      </c>
      <c r="B5100" s="7" t="s">
        <v>593</v>
      </c>
      <c r="C5100" s="5"/>
      <c r="D5100" s="5"/>
      <c r="E5100" s="5" t="s">
        <v>3711</v>
      </c>
      <c r="F5100" s="5">
        <v>9893915448</v>
      </c>
      <c r="G5100" s="5">
        <v>22.114513800000001</v>
      </c>
      <c r="H5100" s="5">
        <v>83.487524500000006</v>
      </c>
      <c r="I5100" s="8">
        <v>113236966</v>
      </c>
      <c r="J5100" s="5"/>
      <c r="K5100" s="5" t="s">
        <v>1023</v>
      </c>
    </row>
    <row r="5101" spans="1:11" ht="15.75" x14ac:dyDescent="0.25">
      <c r="A5101" s="5" t="s">
        <v>1021</v>
      </c>
      <c r="B5101" s="7" t="s">
        <v>593</v>
      </c>
      <c r="C5101" s="5"/>
      <c r="D5101" s="5"/>
      <c r="E5101" s="5" t="s">
        <v>3712</v>
      </c>
      <c r="F5101" s="5">
        <v>9407753251</v>
      </c>
      <c r="G5101" s="5">
        <v>21.542317199999999</v>
      </c>
      <c r="H5101" s="5">
        <v>83.248287000000005</v>
      </c>
      <c r="I5101" s="8">
        <v>113301873</v>
      </c>
      <c r="J5101" s="5"/>
      <c r="K5101" s="5" t="s">
        <v>1023</v>
      </c>
    </row>
    <row r="5102" spans="1:11" ht="15.75" x14ac:dyDescent="0.25">
      <c r="A5102" s="5" t="s">
        <v>1021</v>
      </c>
      <c r="B5102" s="7" t="s">
        <v>593</v>
      </c>
      <c r="C5102" s="5"/>
      <c r="D5102" s="5"/>
      <c r="E5102" s="5" t="s">
        <v>3713</v>
      </c>
      <c r="F5102" s="5">
        <v>9993473533</v>
      </c>
      <c r="G5102" s="5">
        <v>22.041111799999999</v>
      </c>
      <c r="H5102" s="5">
        <v>83.089651700000005</v>
      </c>
      <c r="I5102" s="8">
        <v>113417064</v>
      </c>
      <c r="J5102" s="5"/>
      <c r="K5102" s="5" t="s">
        <v>1023</v>
      </c>
    </row>
    <row r="5103" spans="1:11" ht="15.75" x14ac:dyDescent="0.25">
      <c r="A5103" s="5" t="s">
        <v>1021</v>
      </c>
      <c r="B5103" s="7" t="s">
        <v>593</v>
      </c>
      <c r="C5103" s="5" t="s">
        <v>1132</v>
      </c>
      <c r="D5103" s="5"/>
      <c r="E5103" s="5" t="s">
        <v>3257</v>
      </c>
      <c r="F5103" s="5">
        <v>8889324595</v>
      </c>
      <c r="G5103" s="5">
        <v>22.111808499999999</v>
      </c>
      <c r="H5103" s="5">
        <v>83.211279500000003</v>
      </c>
      <c r="I5103" s="8">
        <v>120094643</v>
      </c>
      <c r="J5103" s="5"/>
      <c r="K5103" s="5" t="s">
        <v>1023</v>
      </c>
    </row>
    <row r="5104" spans="1:11" ht="15.75" x14ac:dyDescent="0.25">
      <c r="A5104" s="5" t="s">
        <v>1021</v>
      </c>
      <c r="B5104" s="7" t="s">
        <v>593</v>
      </c>
      <c r="C5104" s="5" t="s">
        <v>1076</v>
      </c>
      <c r="D5104" s="5"/>
      <c r="E5104" s="5" t="s">
        <v>3726</v>
      </c>
      <c r="F5104" s="5">
        <v>8085944503</v>
      </c>
      <c r="G5104" s="5">
        <v>22.973422899999999</v>
      </c>
      <c r="H5104" s="5">
        <v>78.656894199999996</v>
      </c>
      <c r="I5104" s="8">
        <v>121278108</v>
      </c>
      <c r="J5104" s="5"/>
      <c r="K5104" s="5" t="s">
        <v>1023</v>
      </c>
    </row>
    <row r="5105" spans="1:11" ht="15.75" x14ac:dyDescent="0.25">
      <c r="A5105" s="5" t="s">
        <v>1021</v>
      </c>
      <c r="B5105" s="7" t="s">
        <v>593</v>
      </c>
      <c r="C5105" s="5" t="s">
        <v>1561</v>
      </c>
      <c r="D5105" s="5"/>
      <c r="E5105" s="5" t="s">
        <v>3728</v>
      </c>
      <c r="F5105" s="5">
        <v>7987813564</v>
      </c>
      <c r="G5105" s="5">
        <v>22.395359299999999</v>
      </c>
      <c r="H5105" s="5">
        <v>83.573403799999994</v>
      </c>
      <c r="I5105" s="8">
        <v>122381053</v>
      </c>
      <c r="J5105" s="5"/>
      <c r="K5105" s="5" t="s">
        <v>1023</v>
      </c>
    </row>
    <row r="5106" spans="1:11" ht="15.75" x14ac:dyDescent="0.25">
      <c r="A5106" s="5" t="s">
        <v>1021</v>
      </c>
      <c r="B5106" s="7" t="s">
        <v>593</v>
      </c>
      <c r="C5106" s="5" t="s">
        <v>1379</v>
      </c>
      <c r="D5106" s="5"/>
      <c r="E5106" s="5" t="s">
        <v>3735</v>
      </c>
      <c r="F5106" s="5">
        <v>9340455031</v>
      </c>
      <c r="G5106" s="5">
        <v>21.765507700000001</v>
      </c>
      <c r="H5106" s="5">
        <v>83.264482900000004</v>
      </c>
      <c r="I5106" s="8">
        <v>127117933</v>
      </c>
      <c r="J5106" s="5"/>
      <c r="K5106" s="5" t="s">
        <v>1023</v>
      </c>
    </row>
    <row r="5107" spans="1:11" ht="15.75" x14ac:dyDescent="0.25">
      <c r="A5107" s="5" t="s">
        <v>1021</v>
      </c>
      <c r="B5107" s="7" t="s">
        <v>593</v>
      </c>
      <c r="C5107" s="5" t="s">
        <v>593</v>
      </c>
      <c r="D5107" s="5"/>
      <c r="E5107" s="5" t="s">
        <v>1789</v>
      </c>
      <c r="F5107" s="5">
        <v>7828169323</v>
      </c>
      <c r="G5107" s="5">
        <v>21.923246899999999</v>
      </c>
      <c r="H5107" s="5">
        <v>83.356370400000003</v>
      </c>
      <c r="I5107" s="8">
        <v>121938018</v>
      </c>
      <c r="J5107" s="5"/>
      <c r="K5107" s="5" t="s">
        <v>1023</v>
      </c>
    </row>
    <row r="5108" spans="1:11" ht="15.75" x14ac:dyDescent="0.25">
      <c r="A5108" s="5" t="s">
        <v>1021</v>
      </c>
      <c r="B5108" s="7" t="s">
        <v>593</v>
      </c>
      <c r="C5108" s="5"/>
      <c r="D5108" s="5"/>
      <c r="E5108" s="5" t="s">
        <v>3769</v>
      </c>
      <c r="F5108" s="5">
        <v>9993973512</v>
      </c>
      <c r="G5108" s="5">
        <v>21.711421300000001</v>
      </c>
      <c r="H5108" s="5">
        <v>83.229256399999997</v>
      </c>
      <c r="I5108" s="8">
        <v>112790542</v>
      </c>
      <c r="J5108" s="5"/>
      <c r="K5108" s="5" t="s">
        <v>1023</v>
      </c>
    </row>
    <row r="5109" spans="1:11" ht="15.75" x14ac:dyDescent="0.25">
      <c r="A5109" s="5" t="s">
        <v>1021</v>
      </c>
      <c r="B5109" s="7" t="s">
        <v>593</v>
      </c>
      <c r="C5109" s="5"/>
      <c r="D5109" s="5"/>
      <c r="E5109" s="5" t="s">
        <v>3771</v>
      </c>
      <c r="F5109" s="5">
        <v>7999250217</v>
      </c>
      <c r="G5109" s="5">
        <v>21.311803900000001</v>
      </c>
      <c r="H5109" s="5">
        <v>83.306158699999997</v>
      </c>
      <c r="I5109" s="8">
        <v>113234085</v>
      </c>
      <c r="J5109" s="5"/>
      <c r="K5109" s="5" t="s">
        <v>1023</v>
      </c>
    </row>
    <row r="5110" spans="1:11" ht="15.75" x14ac:dyDescent="0.25">
      <c r="A5110" s="5" t="s">
        <v>1021</v>
      </c>
      <c r="B5110" s="7" t="s">
        <v>593</v>
      </c>
      <c r="C5110" s="5"/>
      <c r="D5110" s="5"/>
      <c r="E5110" s="5" t="s">
        <v>3776</v>
      </c>
      <c r="F5110" s="5">
        <v>6260520400</v>
      </c>
      <c r="G5110" s="5"/>
      <c r="H5110" s="5"/>
      <c r="I5110" s="8">
        <v>114426091</v>
      </c>
      <c r="J5110" s="5"/>
      <c r="K5110" s="5" t="s">
        <v>1023</v>
      </c>
    </row>
    <row r="5111" spans="1:11" ht="15.75" x14ac:dyDescent="0.25">
      <c r="A5111" s="5" t="s">
        <v>1021</v>
      </c>
      <c r="B5111" s="7" t="s">
        <v>593</v>
      </c>
      <c r="C5111" s="5"/>
      <c r="D5111" s="5"/>
      <c r="E5111" s="5" t="s">
        <v>3777</v>
      </c>
      <c r="F5111" s="5">
        <v>9300959945</v>
      </c>
      <c r="G5111" s="5">
        <v>22.973422899999999</v>
      </c>
      <c r="H5111" s="5">
        <v>78.656894199999996</v>
      </c>
      <c r="I5111" s="8">
        <v>115472913</v>
      </c>
      <c r="J5111" s="5"/>
      <c r="K5111" s="5" t="s">
        <v>1023</v>
      </c>
    </row>
    <row r="5112" spans="1:11" ht="15.75" x14ac:dyDescent="0.25">
      <c r="A5112" s="5" t="s">
        <v>1021</v>
      </c>
      <c r="B5112" s="7" t="s">
        <v>593</v>
      </c>
      <c r="C5112" s="5" t="s">
        <v>1132</v>
      </c>
      <c r="D5112" s="5"/>
      <c r="E5112" s="5" t="s">
        <v>3785</v>
      </c>
      <c r="F5112" s="5">
        <v>9174748304</v>
      </c>
      <c r="G5112" s="5">
        <v>22.455063899999999</v>
      </c>
      <c r="H5112" s="5">
        <v>83.202910200000005</v>
      </c>
      <c r="I5112" s="8">
        <v>123665476</v>
      </c>
      <c r="J5112" s="5"/>
      <c r="K5112" s="5" t="s">
        <v>1023</v>
      </c>
    </row>
    <row r="5113" spans="1:11" ht="15.75" x14ac:dyDescent="0.25">
      <c r="A5113" s="5" t="s">
        <v>1021</v>
      </c>
      <c r="B5113" s="7" t="s">
        <v>593</v>
      </c>
      <c r="C5113" s="5" t="s">
        <v>1379</v>
      </c>
      <c r="D5113" s="5"/>
      <c r="E5113" s="5" t="s">
        <v>3793</v>
      </c>
      <c r="F5113" s="5">
        <v>7067762372</v>
      </c>
      <c r="G5113" s="5">
        <v>21.755287299999999</v>
      </c>
      <c r="H5113" s="5">
        <v>83.380612999999997</v>
      </c>
      <c r="I5113" s="8">
        <v>126444000</v>
      </c>
      <c r="J5113" s="5"/>
      <c r="K5113" s="5" t="s">
        <v>1023</v>
      </c>
    </row>
    <row r="5114" spans="1:11" ht="15.75" x14ac:dyDescent="0.25">
      <c r="A5114" s="5" t="s">
        <v>1021</v>
      </c>
      <c r="B5114" s="7" t="s">
        <v>593</v>
      </c>
      <c r="C5114" s="5"/>
      <c r="D5114" s="5"/>
      <c r="E5114" s="5" t="s">
        <v>3213</v>
      </c>
      <c r="F5114" s="5">
        <v>7869388160</v>
      </c>
      <c r="G5114" s="5">
        <v>21.8602408</v>
      </c>
      <c r="H5114" s="5">
        <v>83.549740499999999</v>
      </c>
      <c r="I5114" s="8">
        <v>113036527</v>
      </c>
      <c r="J5114" s="5"/>
      <c r="K5114" s="5" t="s">
        <v>1023</v>
      </c>
    </row>
    <row r="5115" spans="1:11" ht="15.75" x14ac:dyDescent="0.25">
      <c r="A5115" s="5" t="s">
        <v>1021</v>
      </c>
      <c r="B5115" s="7" t="s">
        <v>593</v>
      </c>
      <c r="C5115" s="5"/>
      <c r="D5115" s="5"/>
      <c r="E5115" s="5" t="s">
        <v>3806</v>
      </c>
      <c r="F5115" s="5">
        <v>7089685377</v>
      </c>
      <c r="G5115" s="5"/>
      <c r="H5115" s="5"/>
      <c r="I5115" s="8">
        <v>113333412</v>
      </c>
      <c r="J5115" s="5"/>
      <c r="K5115" s="5" t="s">
        <v>1023</v>
      </c>
    </row>
    <row r="5116" spans="1:11" ht="15.75" x14ac:dyDescent="0.25">
      <c r="A5116" s="5" t="s">
        <v>1021</v>
      </c>
      <c r="B5116" s="7" t="s">
        <v>593</v>
      </c>
      <c r="C5116" s="5" t="s">
        <v>593</v>
      </c>
      <c r="D5116" s="5"/>
      <c r="E5116" s="5" t="s">
        <v>3818</v>
      </c>
      <c r="F5116" s="5">
        <v>7879729469</v>
      </c>
      <c r="G5116" s="5"/>
      <c r="H5116" s="5"/>
      <c r="I5116" s="8">
        <v>124588552</v>
      </c>
      <c r="J5116" s="5"/>
      <c r="K5116" s="5" t="s">
        <v>1023</v>
      </c>
    </row>
    <row r="5117" spans="1:11" ht="15.75" x14ac:dyDescent="0.25">
      <c r="A5117" s="5" t="s">
        <v>1021</v>
      </c>
      <c r="B5117" s="7" t="s">
        <v>593</v>
      </c>
      <c r="C5117" s="5" t="s">
        <v>1076</v>
      </c>
      <c r="D5117" s="5"/>
      <c r="E5117" s="5" t="s">
        <v>3827</v>
      </c>
      <c r="F5117" s="5">
        <v>9009265357</v>
      </c>
      <c r="G5117" s="5">
        <v>30.721120500000001</v>
      </c>
      <c r="H5117" s="5">
        <v>76.676904500000006</v>
      </c>
      <c r="I5117" s="8">
        <v>127360127</v>
      </c>
      <c r="J5117" s="5"/>
      <c r="K5117" s="5" t="s">
        <v>1023</v>
      </c>
    </row>
    <row r="5118" spans="1:11" ht="15.75" x14ac:dyDescent="0.25">
      <c r="A5118" s="5" t="s">
        <v>1021</v>
      </c>
      <c r="B5118" s="7" t="s">
        <v>593</v>
      </c>
      <c r="C5118" s="5"/>
      <c r="D5118" s="5"/>
      <c r="E5118" s="5" t="s">
        <v>3831</v>
      </c>
      <c r="F5118" s="5">
        <v>7879382779</v>
      </c>
      <c r="G5118" s="5"/>
      <c r="H5118" s="5"/>
      <c r="I5118" s="8">
        <v>100273107</v>
      </c>
      <c r="J5118" s="5"/>
      <c r="K5118" s="5" t="s">
        <v>1023</v>
      </c>
    </row>
    <row r="5119" spans="1:11" ht="15.75" x14ac:dyDescent="0.25">
      <c r="A5119" s="5" t="s">
        <v>1021</v>
      </c>
      <c r="B5119" s="7" t="s">
        <v>593</v>
      </c>
      <c r="C5119" s="5"/>
      <c r="D5119" s="5"/>
      <c r="E5119" s="5" t="s">
        <v>3842</v>
      </c>
      <c r="F5119" s="5">
        <v>9301190381</v>
      </c>
      <c r="G5119" s="5">
        <v>22.119666800000001</v>
      </c>
      <c r="H5119" s="5">
        <v>83.412485099999998</v>
      </c>
      <c r="I5119" s="8">
        <v>115576411</v>
      </c>
      <c r="J5119" s="5"/>
      <c r="K5119" s="5" t="s">
        <v>1023</v>
      </c>
    </row>
    <row r="5120" spans="1:11" ht="15.75" x14ac:dyDescent="0.25">
      <c r="A5120" s="5" t="s">
        <v>1021</v>
      </c>
      <c r="B5120" s="7" t="s">
        <v>593</v>
      </c>
      <c r="C5120" s="5" t="s">
        <v>593</v>
      </c>
      <c r="D5120" s="5"/>
      <c r="E5120" s="5" t="s">
        <v>3852</v>
      </c>
      <c r="F5120" s="5">
        <v>8823044443</v>
      </c>
      <c r="G5120" s="5">
        <v>21.923958599999999</v>
      </c>
      <c r="H5120" s="5">
        <v>83.386424899999994</v>
      </c>
      <c r="I5120" s="8">
        <v>125412788</v>
      </c>
      <c r="J5120" s="5"/>
      <c r="K5120" s="5" t="s">
        <v>1023</v>
      </c>
    </row>
    <row r="5121" spans="1:11" ht="15.75" x14ac:dyDescent="0.25">
      <c r="A5121" s="5" t="s">
        <v>1021</v>
      </c>
      <c r="B5121" s="7" t="s">
        <v>593</v>
      </c>
      <c r="C5121" s="5" t="s">
        <v>1132</v>
      </c>
      <c r="D5121" s="5"/>
      <c r="E5121" s="5" t="s">
        <v>3860</v>
      </c>
      <c r="F5121" s="5">
        <v>9399872337</v>
      </c>
      <c r="G5121" s="5">
        <v>22.571398599999998</v>
      </c>
      <c r="H5121" s="5">
        <v>83.279013199999994</v>
      </c>
      <c r="I5121" s="8">
        <v>127713177</v>
      </c>
      <c r="J5121" s="5"/>
      <c r="K5121" s="5" t="s">
        <v>1023</v>
      </c>
    </row>
    <row r="5122" spans="1:11" ht="15.75" x14ac:dyDescent="0.25">
      <c r="A5122" s="5" t="s">
        <v>1021</v>
      </c>
      <c r="B5122" s="7" t="s">
        <v>593</v>
      </c>
      <c r="C5122" s="5"/>
      <c r="D5122" s="5"/>
      <c r="E5122" s="5" t="s">
        <v>3863</v>
      </c>
      <c r="F5122" s="5">
        <v>9329150479</v>
      </c>
      <c r="G5122" s="5"/>
      <c r="H5122" s="5"/>
      <c r="I5122" s="8">
        <v>100275222</v>
      </c>
      <c r="J5122" s="5"/>
      <c r="K5122" s="5" t="s">
        <v>1023</v>
      </c>
    </row>
    <row r="5123" spans="1:11" ht="15.75" x14ac:dyDescent="0.25">
      <c r="A5123" s="5" t="s">
        <v>1021</v>
      </c>
      <c r="B5123" s="7" t="s">
        <v>593</v>
      </c>
      <c r="C5123" s="5"/>
      <c r="D5123" s="5"/>
      <c r="E5123" s="5" t="s">
        <v>3873</v>
      </c>
      <c r="F5123" s="5">
        <v>9009938756</v>
      </c>
      <c r="G5123" s="5"/>
      <c r="H5123" s="5"/>
      <c r="I5123" s="8">
        <v>114425146</v>
      </c>
      <c r="J5123" s="5"/>
      <c r="K5123" s="5" t="s">
        <v>1023</v>
      </c>
    </row>
    <row r="5124" spans="1:11" ht="15.75" x14ac:dyDescent="0.25">
      <c r="A5124" s="5" t="s">
        <v>1021</v>
      </c>
      <c r="B5124" s="7" t="s">
        <v>593</v>
      </c>
      <c r="C5124" s="5" t="s">
        <v>593</v>
      </c>
      <c r="D5124" s="5"/>
      <c r="E5124" s="5" t="s">
        <v>3882</v>
      </c>
      <c r="F5124" s="5">
        <v>8827075715</v>
      </c>
      <c r="G5124" s="5">
        <v>21.842167100000001</v>
      </c>
      <c r="H5124" s="5">
        <v>83.363077599999997</v>
      </c>
      <c r="I5124" s="8">
        <v>123949255</v>
      </c>
      <c r="J5124" s="5"/>
      <c r="K5124" s="5" t="s">
        <v>1023</v>
      </c>
    </row>
    <row r="5125" spans="1:11" ht="15.75" x14ac:dyDescent="0.25">
      <c r="A5125" s="5" t="s">
        <v>1021</v>
      </c>
      <c r="B5125" s="7" t="s">
        <v>593</v>
      </c>
      <c r="C5125" s="5" t="s">
        <v>1098</v>
      </c>
      <c r="D5125" s="5"/>
      <c r="E5125" s="5" t="s">
        <v>3896</v>
      </c>
      <c r="F5125" s="5">
        <v>9340569421</v>
      </c>
      <c r="G5125" s="5">
        <v>22.2047709</v>
      </c>
      <c r="H5125" s="5">
        <v>83.289897999999994</v>
      </c>
      <c r="I5125" s="8">
        <v>113768372</v>
      </c>
      <c r="J5125" s="5"/>
      <c r="K5125" s="5" t="s">
        <v>1023</v>
      </c>
    </row>
    <row r="5126" spans="1:11" ht="15.75" x14ac:dyDescent="0.25">
      <c r="A5126" s="5" t="s">
        <v>1021</v>
      </c>
      <c r="B5126" s="7" t="s">
        <v>593</v>
      </c>
      <c r="C5126" s="5" t="s">
        <v>1221</v>
      </c>
      <c r="D5126" s="5"/>
      <c r="E5126" s="5" t="s">
        <v>3900</v>
      </c>
      <c r="F5126" s="5">
        <v>7869392395</v>
      </c>
      <c r="G5126" s="5">
        <v>21.642221899999999</v>
      </c>
      <c r="H5126" s="5">
        <v>83.305610200000004</v>
      </c>
      <c r="I5126" s="8">
        <v>116531460</v>
      </c>
      <c r="J5126" s="5"/>
      <c r="K5126" s="5" t="s">
        <v>1023</v>
      </c>
    </row>
    <row r="5127" spans="1:11" ht="15.75" x14ac:dyDescent="0.25">
      <c r="A5127" s="5" t="s">
        <v>1021</v>
      </c>
      <c r="B5127" s="7" t="s">
        <v>593</v>
      </c>
      <c r="C5127" s="5" t="s">
        <v>1038</v>
      </c>
      <c r="D5127" s="5"/>
      <c r="E5127" s="5" t="s">
        <v>3910</v>
      </c>
      <c r="F5127" s="5">
        <v>7987585876</v>
      </c>
      <c r="G5127" s="5">
        <v>22.0556734</v>
      </c>
      <c r="H5127" s="5">
        <v>83.057112200000006</v>
      </c>
      <c r="I5127" s="8">
        <v>126005005</v>
      </c>
      <c r="J5127" s="5"/>
      <c r="K5127" s="5" t="s">
        <v>1023</v>
      </c>
    </row>
    <row r="5128" spans="1:11" ht="15.75" x14ac:dyDescent="0.25">
      <c r="A5128" s="5" t="s">
        <v>1021</v>
      </c>
      <c r="B5128" s="7" t="s">
        <v>593</v>
      </c>
      <c r="C5128" s="5" t="s">
        <v>1076</v>
      </c>
      <c r="D5128" s="5"/>
      <c r="E5128" s="5" t="s">
        <v>3913</v>
      </c>
      <c r="F5128" s="5">
        <v>8085914062</v>
      </c>
      <c r="G5128" s="5">
        <v>21.588871900000001</v>
      </c>
      <c r="H5128" s="5">
        <v>83.079715699999994</v>
      </c>
      <c r="I5128" s="8">
        <v>126246151</v>
      </c>
      <c r="J5128" s="5"/>
      <c r="K5128" s="5" t="s">
        <v>1023</v>
      </c>
    </row>
    <row r="5129" spans="1:11" ht="15.75" x14ac:dyDescent="0.25">
      <c r="A5129" s="5" t="s">
        <v>1021</v>
      </c>
      <c r="B5129" s="7" t="s">
        <v>593</v>
      </c>
      <c r="C5129" s="5" t="s">
        <v>1221</v>
      </c>
      <c r="D5129" s="5"/>
      <c r="E5129" s="5" t="s">
        <v>3918</v>
      </c>
      <c r="F5129" s="5">
        <v>7828268275</v>
      </c>
      <c r="G5129" s="5">
        <v>21.889185999999999</v>
      </c>
      <c r="H5129" s="5">
        <v>83.396604400000001</v>
      </c>
      <c r="I5129" s="8">
        <v>126557412</v>
      </c>
      <c r="J5129" s="5"/>
      <c r="K5129" s="5" t="s">
        <v>1023</v>
      </c>
    </row>
    <row r="5130" spans="1:11" ht="15.75" x14ac:dyDescent="0.25">
      <c r="A5130" s="5" t="s">
        <v>1021</v>
      </c>
      <c r="B5130" s="7" t="s">
        <v>593</v>
      </c>
      <c r="C5130" s="5"/>
      <c r="D5130" s="5"/>
      <c r="E5130" s="5" t="s">
        <v>3959</v>
      </c>
      <c r="F5130" s="5">
        <v>7224951294</v>
      </c>
      <c r="G5130" s="5">
        <v>22.461270200000001</v>
      </c>
      <c r="H5130" s="5">
        <v>83.328235199999995</v>
      </c>
      <c r="I5130" s="8">
        <v>110738333</v>
      </c>
      <c r="J5130" s="5"/>
      <c r="K5130" s="5" t="s">
        <v>1023</v>
      </c>
    </row>
    <row r="5131" spans="1:11" ht="15.75" x14ac:dyDescent="0.25">
      <c r="A5131" s="5" t="s">
        <v>1021</v>
      </c>
      <c r="B5131" s="7" t="s">
        <v>593</v>
      </c>
      <c r="C5131" s="5"/>
      <c r="D5131" s="5"/>
      <c r="E5131" s="5" t="s">
        <v>3960</v>
      </c>
      <c r="F5131" s="5">
        <v>8817271121</v>
      </c>
      <c r="G5131" s="5">
        <v>21.6000248</v>
      </c>
      <c r="H5131" s="5">
        <v>83.353725999999995</v>
      </c>
      <c r="I5131" s="8">
        <v>111642796</v>
      </c>
      <c r="J5131" s="5"/>
      <c r="K5131" s="5" t="s">
        <v>1023</v>
      </c>
    </row>
    <row r="5132" spans="1:11" ht="15.75" x14ac:dyDescent="0.25">
      <c r="A5132" s="5" t="s">
        <v>1021</v>
      </c>
      <c r="B5132" s="7" t="s">
        <v>593</v>
      </c>
      <c r="C5132" s="5" t="s">
        <v>593</v>
      </c>
      <c r="D5132" s="5"/>
      <c r="E5132" s="5" t="s">
        <v>3974</v>
      </c>
      <c r="F5132" s="5">
        <v>9993244194</v>
      </c>
      <c r="G5132" s="5">
        <v>21.929376399999999</v>
      </c>
      <c r="H5132" s="5">
        <v>83.438842300000005</v>
      </c>
      <c r="I5132" s="8">
        <v>123602941</v>
      </c>
      <c r="J5132" s="5"/>
      <c r="K5132" s="5" t="s">
        <v>1023</v>
      </c>
    </row>
    <row r="5133" spans="1:11" ht="15.75" x14ac:dyDescent="0.25">
      <c r="A5133" s="5" t="s">
        <v>1021</v>
      </c>
      <c r="B5133" s="7" t="s">
        <v>593</v>
      </c>
      <c r="C5133" s="5" t="s">
        <v>1261</v>
      </c>
      <c r="D5133" s="5"/>
      <c r="E5133" s="5" t="s">
        <v>1999</v>
      </c>
      <c r="F5133" s="5">
        <v>6267509202</v>
      </c>
      <c r="G5133" s="5">
        <v>22.074468499999998</v>
      </c>
      <c r="H5133" s="5">
        <v>83.534503999999998</v>
      </c>
      <c r="I5133" s="8">
        <v>124942015</v>
      </c>
      <c r="J5133" s="5"/>
      <c r="K5133" s="5" t="s">
        <v>1023</v>
      </c>
    </row>
    <row r="5134" spans="1:11" ht="15.75" x14ac:dyDescent="0.25">
      <c r="A5134" s="5" t="s">
        <v>1021</v>
      </c>
      <c r="B5134" s="7" t="s">
        <v>593</v>
      </c>
      <c r="C5134" s="5"/>
      <c r="D5134" s="5"/>
      <c r="E5134" s="5" t="s">
        <v>3987</v>
      </c>
      <c r="F5134" s="5">
        <v>8085910588</v>
      </c>
      <c r="G5134" s="5"/>
      <c r="H5134" s="5"/>
      <c r="I5134" s="8">
        <v>100273106</v>
      </c>
      <c r="J5134" s="5"/>
      <c r="K5134" s="5" t="s">
        <v>1023</v>
      </c>
    </row>
    <row r="5135" spans="1:11" ht="15.75" x14ac:dyDescent="0.25">
      <c r="A5135" s="5" t="s">
        <v>1021</v>
      </c>
      <c r="B5135" s="7" t="s">
        <v>593</v>
      </c>
      <c r="C5135" s="5"/>
      <c r="D5135" s="5"/>
      <c r="E5135" s="5" t="s">
        <v>3988</v>
      </c>
      <c r="F5135" s="5">
        <v>9926190681</v>
      </c>
      <c r="G5135" s="5"/>
      <c r="H5135" s="5"/>
      <c r="I5135" s="8">
        <v>100273330</v>
      </c>
      <c r="J5135" s="5"/>
      <c r="K5135" s="5" t="s">
        <v>1023</v>
      </c>
    </row>
    <row r="5136" spans="1:11" ht="15.75" x14ac:dyDescent="0.25">
      <c r="A5136" s="5" t="s">
        <v>1021</v>
      </c>
      <c r="B5136" s="7" t="s">
        <v>593</v>
      </c>
      <c r="C5136" s="5" t="s">
        <v>1561</v>
      </c>
      <c r="D5136" s="5"/>
      <c r="E5136" s="5" t="s">
        <v>3999</v>
      </c>
      <c r="F5136" s="5">
        <v>9131614542</v>
      </c>
      <c r="G5136" s="5">
        <v>22.3140985</v>
      </c>
      <c r="H5136" s="5">
        <v>83.724133800000004</v>
      </c>
      <c r="I5136" s="8">
        <v>119387410</v>
      </c>
      <c r="J5136" s="5"/>
      <c r="K5136" s="5" t="s">
        <v>1023</v>
      </c>
    </row>
    <row r="5137" spans="1:11" ht="15.75" x14ac:dyDescent="0.25">
      <c r="A5137" s="5" t="s">
        <v>1021</v>
      </c>
      <c r="B5137" s="7" t="s">
        <v>593</v>
      </c>
      <c r="C5137" s="5" t="s">
        <v>1038</v>
      </c>
      <c r="D5137" s="5"/>
      <c r="E5137" s="5" t="s">
        <v>4005</v>
      </c>
      <c r="F5137" s="5">
        <v>9340414148</v>
      </c>
      <c r="G5137" s="5">
        <v>21.945380100000001</v>
      </c>
      <c r="H5137" s="5">
        <v>83.173678800000005</v>
      </c>
      <c r="I5137" s="8">
        <v>125942069</v>
      </c>
      <c r="J5137" s="5"/>
      <c r="K5137" s="5" t="s">
        <v>1023</v>
      </c>
    </row>
    <row r="5138" spans="1:11" ht="15.75" x14ac:dyDescent="0.25">
      <c r="A5138" s="5" t="s">
        <v>1021</v>
      </c>
      <c r="B5138" s="7" t="s">
        <v>593</v>
      </c>
      <c r="C5138" s="5" t="s">
        <v>593</v>
      </c>
      <c r="D5138" s="5"/>
      <c r="E5138" s="5" t="s">
        <v>1226</v>
      </c>
      <c r="F5138" s="5">
        <v>7509708394</v>
      </c>
      <c r="G5138" s="5">
        <v>21.877707300000001</v>
      </c>
      <c r="H5138" s="5">
        <v>83.380107499999994</v>
      </c>
      <c r="I5138" s="8">
        <v>126960076</v>
      </c>
      <c r="J5138" s="5"/>
      <c r="K5138" s="5" t="s">
        <v>1023</v>
      </c>
    </row>
    <row r="5139" spans="1:11" ht="15.75" x14ac:dyDescent="0.25">
      <c r="A5139" s="5" t="s">
        <v>1021</v>
      </c>
      <c r="B5139" s="7" t="s">
        <v>593</v>
      </c>
      <c r="C5139" s="5" t="s">
        <v>1132</v>
      </c>
      <c r="D5139" s="5"/>
      <c r="E5139" s="5" t="s">
        <v>4010</v>
      </c>
      <c r="F5139" s="5">
        <v>9575182030</v>
      </c>
      <c r="G5139" s="5">
        <v>22.549899700000001</v>
      </c>
      <c r="H5139" s="5">
        <v>83.193201200000004</v>
      </c>
      <c r="I5139" s="8">
        <v>127133025</v>
      </c>
      <c r="J5139" s="5"/>
      <c r="K5139" s="5" t="s">
        <v>1023</v>
      </c>
    </row>
    <row r="5140" spans="1:11" ht="15.75" x14ac:dyDescent="0.25">
      <c r="A5140" s="5" t="s">
        <v>1021</v>
      </c>
      <c r="B5140" s="7" t="s">
        <v>593</v>
      </c>
      <c r="C5140" s="5" t="s">
        <v>1098</v>
      </c>
      <c r="D5140" s="5"/>
      <c r="E5140" s="5" t="s">
        <v>4015</v>
      </c>
      <c r="F5140" s="5">
        <v>7974785133</v>
      </c>
      <c r="G5140" s="5">
        <v>22.279229000000001</v>
      </c>
      <c r="H5140" s="5">
        <v>83.364487100000005</v>
      </c>
      <c r="I5140" s="8">
        <v>127677452</v>
      </c>
      <c r="J5140" s="5"/>
      <c r="K5140" s="5" t="s">
        <v>1023</v>
      </c>
    </row>
    <row r="5141" spans="1:11" ht="15.75" x14ac:dyDescent="0.25">
      <c r="A5141" s="5" t="s">
        <v>1021</v>
      </c>
      <c r="B5141" s="7" t="s">
        <v>593</v>
      </c>
      <c r="C5141" s="5" t="s">
        <v>1561</v>
      </c>
      <c r="D5141" s="5"/>
      <c r="E5141" s="5" t="s">
        <v>1231</v>
      </c>
      <c r="F5141" s="5">
        <v>9770034858</v>
      </c>
      <c r="G5141" s="5">
        <v>22.3976802</v>
      </c>
      <c r="H5141" s="5">
        <v>83.567468700000006</v>
      </c>
      <c r="I5141" s="8">
        <v>129648692</v>
      </c>
      <c r="J5141" s="5"/>
      <c r="K5141" s="5" t="s">
        <v>1023</v>
      </c>
    </row>
    <row r="5142" spans="1:11" ht="15.75" x14ac:dyDescent="0.25">
      <c r="A5142" s="5" t="s">
        <v>1021</v>
      </c>
      <c r="B5142" s="7" t="s">
        <v>593</v>
      </c>
      <c r="C5142" s="5"/>
      <c r="D5142" s="5"/>
      <c r="E5142" s="5" t="s">
        <v>4021</v>
      </c>
      <c r="F5142" s="5">
        <v>9131059754</v>
      </c>
      <c r="G5142" s="5">
        <v>21.4298386</v>
      </c>
      <c r="H5142" s="5">
        <v>83.363411600000006</v>
      </c>
      <c r="I5142" s="8">
        <v>111034053</v>
      </c>
      <c r="J5142" s="5"/>
      <c r="K5142" s="5" t="s">
        <v>1023</v>
      </c>
    </row>
    <row r="5143" spans="1:11" ht="15.75" x14ac:dyDescent="0.25">
      <c r="A5143" s="5" t="s">
        <v>1021</v>
      </c>
      <c r="B5143" s="7" t="s">
        <v>593</v>
      </c>
      <c r="C5143" s="5"/>
      <c r="D5143" s="5"/>
      <c r="E5143" s="5" t="s">
        <v>4026</v>
      </c>
      <c r="F5143" s="5">
        <v>6262124251</v>
      </c>
      <c r="G5143" s="5">
        <v>21.965658600000001</v>
      </c>
      <c r="H5143" s="5">
        <v>83.236046299999998</v>
      </c>
      <c r="I5143" s="8">
        <v>115492398</v>
      </c>
      <c r="J5143" s="5"/>
      <c r="K5143" s="5" t="s">
        <v>1023</v>
      </c>
    </row>
    <row r="5144" spans="1:11" ht="15.75" x14ac:dyDescent="0.25">
      <c r="A5144" s="5" t="s">
        <v>1021</v>
      </c>
      <c r="B5144" s="7" t="s">
        <v>593</v>
      </c>
      <c r="C5144" s="5" t="s">
        <v>1076</v>
      </c>
      <c r="D5144" s="5"/>
      <c r="E5144" s="5" t="s">
        <v>4028</v>
      </c>
      <c r="F5144" s="5">
        <v>8319172442</v>
      </c>
      <c r="G5144" s="5">
        <v>21.593656899999999</v>
      </c>
      <c r="H5144" s="5">
        <v>83.078918799999997</v>
      </c>
      <c r="I5144" s="8">
        <v>117403420</v>
      </c>
      <c r="J5144" s="5"/>
      <c r="K5144" s="5" t="s">
        <v>1023</v>
      </c>
    </row>
    <row r="5145" spans="1:11" ht="15.75" x14ac:dyDescent="0.25">
      <c r="A5145" s="5" t="s">
        <v>1021</v>
      </c>
      <c r="B5145" s="7" t="s">
        <v>593</v>
      </c>
      <c r="C5145" s="5" t="s">
        <v>1038</v>
      </c>
      <c r="D5145" s="5"/>
      <c r="E5145" s="5" t="s">
        <v>4031</v>
      </c>
      <c r="F5145" s="5">
        <v>9644263819</v>
      </c>
      <c r="G5145" s="5">
        <v>21.9935671</v>
      </c>
      <c r="H5145" s="5">
        <v>83.096023500000001</v>
      </c>
      <c r="I5145" s="8">
        <v>120703161</v>
      </c>
      <c r="J5145" s="5"/>
      <c r="K5145" s="5" t="s">
        <v>1023</v>
      </c>
    </row>
    <row r="5146" spans="1:11" ht="15.75" x14ac:dyDescent="0.25">
      <c r="A5146" s="5" t="s">
        <v>1021</v>
      </c>
      <c r="B5146" s="7" t="s">
        <v>593</v>
      </c>
      <c r="C5146" s="5" t="s">
        <v>1076</v>
      </c>
      <c r="D5146" s="5"/>
      <c r="E5146" s="5" t="s">
        <v>4034</v>
      </c>
      <c r="F5146" s="5">
        <v>9329073732</v>
      </c>
      <c r="G5146" s="5">
        <v>21.5877324</v>
      </c>
      <c r="H5146" s="5">
        <v>83.084014300000007</v>
      </c>
      <c r="I5146" s="8">
        <v>124499668</v>
      </c>
      <c r="J5146" s="5"/>
      <c r="K5146" s="5" t="s">
        <v>1023</v>
      </c>
    </row>
    <row r="5147" spans="1:11" ht="15.75" x14ac:dyDescent="0.25">
      <c r="A5147" s="5" t="s">
        <v>1021</v>
      </c>
      <c r="B5147" s="7" t="s">
        <v>593</v>
      </c>
      <c r="C5147" s="5" t="s">
        <v>1132</v>
      </c>
      <c r="D5147" s="5"/>
      <c r="E5147" s="5" t="s">
        <v>4036</v>
      </c>
      <c r="F5147" s="5">
        <v>8085500920</v>
      </c>
      <c r="G5147" s="5">
        <v>22.663512699999998</v>
      </c>
      <c r="H5147" s="5">
        <v>83.330674999999999</v>
      </c>
      <c r="I5147" s="8">
        <v>125907444</v>
      </c>
      <c r="J5147" s="5"/>
      <c r="K5147" s="5" t="s">
        <v>1023</v>
      </c>
    </row>
    <row r="5148" spans="1:11" ht="15.75" x14ac:dyDescent="0.25">
      <c r="A5148" s="5" t="s">
        <v>1021</v>
      </c>
      <c r="B5148" s="7" t="s">
        <v>593</v>
      </c>
      <c r="C5148" s="5" t="s">
        <v>1098</v>
      </c>
      <c r="D5148" s="5"/>
      <c r="E5148" s="5" t="s">
        <v>4042</v>
      </c>
      <c r="F5148" s="5">
        <v>9171272338</v>
      </c>
      <c r="G5148" s="5">
        <v>22.751799200000001</v>
      </c>
      <c r="H5148" s="5">
        <v>77.733751600000005</v>
      </c>
      <c r="I5148" s="8">
        <v>127460613</v>
      </c>
      <c r="J5148" s="5"/>
      <c r="K5148" s="5" t="s">
        <v>1023</v>
      </c>
    </row>
    <row r="5149" spans="1:11" ht="15.75" x14ac:dyDescent="0.25">
      <c r="A5149" s="5" t="s">
        <v>1021</v>
      </c>
      <c r="B5149" s="7" t="s">
        <v>593</v>
      </c>
      <c r="C5149" s="5" t="s">
        <v>1561</v>
      </c>
      <c r="D5149" s="5"/>
      <c r="E5149" s="5" t="s">
        <v>4088</v>
      </c>
      <c r="F5149" s="5">
        <v>9424189489</v>
      </c>
      <c r="G5149" s="5">
        <v>22.400594000000002</v>
      </c>
      <c r="H5149" s="5">
        <v>83.5661372</v>
      </c>
      <c r="I5149" s="8">
        <v>117276472</v>
      </c>
      <c r="J5149" s="5"/>
      <c r="K5149" s="5" t="s">
        <v>1023</v>
      </c>
    </row>
    <row r="5150" spans="1:11" ht="15.75" x14ac:dyDescent="0.25">
      <c r="A5150" s="5" t="s">
        <v>1021</v>
      </c>
      <c r="B5150" s="7" t="s">
        <v>593</v>
      </c>
      <c r="C5150" s="5" t="s">
        <v>1221</v>
      </c>
      <c r="D5150" s="5"/>
      <c r="E5150" s="5" t="s">
        <v>4095</v>
      </c>
      <c r="F5150" s="5">
        <v>9131299569</v>
      </c>
      <c r="G5150" s="5">
        <v>21.655933699999999</v>
      </c>
      <c r="H5150" s="5">
        <v>83.277860500000003</v>
      </c>
      <c r="I5150" s="8">
        <v>121280533</v>
      </c>
      <c r="J5150" s="5"/>
      <c r="K5150" s="5" t="s">
        <v>1023</v>
      </c>
    </row>
    <row r="5151" spans="1:11" ht="15.75" x14ac:dyDescent="0.25">
      <c r="A5151" s="5" t="s">
        <v>1021</v>
      </c>
      <c r="B5151" s="7" t="s">
        <v>593</v>
      </c>
      <c r="C5151" s="5" t="s">
        <v>1098</v>
      </c>
      <c r="D5151" s="5"/>
      <c r="E5151" s="5" t="s">
        <v>4097</v>
      </c>
      <c r="F5151" s="5">
        <v>8770435621</v>
      </c>
      <c r="G5151" s="5">
        <v>22.2241587</v>
      </c>
      <c r="H5151" s="5">
        <v>83.292572699999994</v>
      </c>
      <c r="I5151" s="8">
        <v>122904767</v>
      </c>
      <c r="J5151" s="5"/>
      <c r="K5151" s="5" t="s">
        <v>1023</v>
      </c>
    </row>
    <row r="5152" spans="1:11" ht="15.75" x14ac:dyDescent="0.25">
      <c r="A5152" s="5" t="s">
        <v>1021</v>
      </c>
      <c r="B5152" s="7" t="s">
        <v>593</v>
      </c>
      <c r="C5152" s="5" t="s">
        <v>1038</v>
      </c>
      <c r="D5152" s="5"/>
      <c r="E5152" s="5" t="s">
        <v>4100</v>
      </c>
      <c r="F5152" s="5">
        <v>9826603998</v>
      </c>
      <c r="G5152" s="5">
        <v>21.928522300000001</v>
      </c>
      <c r="H5152" s="5">
        <v>83.392824899999994</v>
      </c>
      <c r="I5152" s="8">
        <v>125871473</v>
      </c>
      <c r="J5152" s="5"/>
      <c r="K5152" s="5" t="s">
        <v>1023</v>
      </c>
    </row>
    <row r="5153" spans="1:11" ht="15.75" x14ac:dyDescent="0.25">
      <c r="A5153" s="5" t="s">
        <v>1021</v>
      </c>
      <c r="B5153" s="7" t="s">
        <v>593</v>
      </c>
      <c r="C5153" s="5"/>
      <c r="D5153" s="5"/>
      <c r="E5153" s="5" t="s">
        <v>4119</v>
      </c>
      <c r="F5153" s="5">
        <v>7389368656</v>
      </c>
      <c r="G5153" s="5"/>
      <c r="H5153" s="5"/>
      <c r="I5153" s="8">
        <v>100277205</v>
      </c>
      <c r="J5153" s="5"/>
      <c r="K5153" s="5" t="s">
        <v>1023</v>
      </c>
    </row>
    <row r="5154" spans="1:11" ht="15.75" x14ac:dyDescent="0.25">
      <c r="A5154" s="5" t="s">
        <v>1021</v>
      </c>
      <c r="B5154" s="7" t="s">
        <v>593</v>
      </c>
      <c r="C5154" s="5" t="s">
        <v>1261</v>
      </c>
      <c r="D5154" s="5"/>
      <c r="E5154" s="5" t="s">
        <v>4127</v>
      </c>
      <c r="F5154" s="5">
        <v>9977207737</v>
      </c>
      <c r="G5154" s="5">
        <v>22.099093499999999</v>
      </c>
      <c r="H5154" s="5">
        <v>83.528841600000007</v>
      </c>
      <c r="I5154" s="8">
        <v>120583677</v>
      </c>
      <c r="J5154" s="5"/>
      <c r="K5154" s="5" t="s">
        <v>1023</v>
      </c>
    </row>
    <row r="5155" spans="1:11" ht="15.75" x14ac:dyDescent="0.25">
      <c r="A5155" s="5" t="s">
        <v>1021</v>
      </c>
      <c r="B5155" s="7" t="s">
        <v>593</v>
      </c>
      <c r="C5155" s="5" t="s">
        <v>1221</v>
      </c>
      <c r="D5155" s="5"/>
      <c r="E5155" s="5" t="s">
        <v>4128</v>
      </c>
      <c r="F5155" s="5">
        <v>9753115275</v>
      </c>
      <c r="G5155" s="5">
        <v>21.9021124</v>
      </c>
      <c r="H5155" s="5">
        <v>83.406144299999994</v>
      </c>
      <c r="I5155" s="8">
        <v>121962027</v>
      </c>
      <c r="J5155" s="5"/>
      <c r="K5155" s="5" t="s">
        <v>1023</v>
      </c>
    </row>
    <row r="5156" spans="1:11" ht="15.75" x14ac:dyDescent="0.25">
      <c r="A5156" s="5" t="s">
        <v>1021</v>
      </c>
      <c r="B5156" s="7" t="s">
        <v>593</v>
      </c>
      <c r="C5156" s="5" t="s">
        <v>1038</v>
      </c>
      <c r="D5156" s="5"/>
      <c r="E5156" s="5" t="s">
        <v>4142</v>
      </c>
      <c r="F5156" s="5">
        <v>8959490573</v>
      </c>
      <c r="G5156" s="5">
        <v>21.9994914</v>
      </c>
      <c r="H5156" s="5">
        <v>83.131224900000007</v>
      </c>
      <c r="I5156" s="8">
        <v>129897536</v>
      </c>
      <c r="J5156" s="5"/>
      <c r="K5156" s="5" t="s">
        <v>1023</v>
      </c>
    </row>
    <row r="5157" spans="1:11" ht="15.75" x14ac:dyDescent="0.25">
      <c r="A5157" s="5" t="s">
        <v>1021</v>
      </c>
      <c r="B5157" s="7" t="s">
        <v>593</v>
      </c>
      <c r="C5157" s="5"/>
      <c r="D5157" s="5"/>
      <c r="E5157" s="5" t="s">
        <v>4144</v>
      </c>
      <c r="F5157" s="5">
        <v>8517876192</v>
      </c>
      <c r="G5157" s="5">
        <v>21.4829951</v>
      </c>
      <c r="H5157" s="5">
        <v>83.294111599999994</v>
      </c>
      <c r="I5157" s="8">
        <v>113428380</v>
      </c>
      <c r="J5157" s="5"/>
      <c r="K5157" s="5" t="s">
        <v>1023</v>
      </c>
    </row>
    <row r="5158" spans="1:11" ht="15.75" x14ac:dyDescent="0.25">
      <c r="A5158" s="5" t="s">
        <v>1021</v>
      </c>
      <c r="B5158" s="7" t="s">
        <v>593</v>
      </c>
      <c r="C5158" s="5" t="s">
        <v>593</v>
      </c>
      <c r="D5158" s="5"/>
      <c r="E5158" s="5" t="s">
        <v>4165</v>
      </c>
      <c r="F5158" s="5">
        <v>7222903437</v>
      </c>
      <c r="G5158" s="5">
        <v>21.9172537</v>
      </c>
      <c r="H5158" s="5">
        <v>83.389464700000005</v>
      </c>
      <c r="I5158" s="8">
        <v>126514642</v>
      </c>
      <c r="J5158" s="5"/>
      <c r="K5158" s="5" t="s">
        <v>1023</v>
      </c>
    </row>
    <row r="5159" spans="1:11" ht="15.75" x14ac:dyDescent="0.25">
      <c r="A5159" s="5" t="s">
        <v>1021</v>
      </c>
      <c r="B5159" s="7" t="s">
        <v>593</v>
      </c>
      <c r="C5159" s="5" t="s">
        <v>1038</v>
      </c>
      <c r="D5159" s="5"/>
      <c r="E5159" s="5" t="s">
        <v>4167</v>
      </c>
      <c r="F5159" s="5">
        <v>8319785771</v>
      </c>
      <c r="G5159" s="5">
        <v>22.055885700000001</v>
      </c>
      <c r="H5159" s="5">
        <v>83.130533700000001</v>
      </c>
      <c r="I5159" s="8">
        <v>128182629</v>
      </c>
      <c r="J5159" s="5"/>
      <c r="K5159" s="5" t="s">
        <v>1023</v>
      </c>
    </row>
    <row r="5160" spans="1:11" ht="15.75" x14ac:dyDescent="0.25">
      <c r="A5160" s="5" t="s">
        <v>1021</v>
      </c>
      <c r="B5160" s="7" t="s">
        <v>593</v>
      </c>
      <c r="C5160" s="5"/>
      <c r="D5160" s="5"/>
      <c r="E5160" s="5" t="s">
        <v>4175</v>
      </c>
      <c r="F5160" s="5">
        <v>9691322359</v>
      </c>
      <c r="G5160" s="5">
        <v>21.636339799999998</v>
      </c>
      <c r="H5160" s="5">
        <v>83.362409700000001</v>
      </c>
      <c r="I5160" s="8">
        <v>112933632</v>
      </c>
      <c r="J5160" s="5"/>
      <c r="K5160" s="5" t="s">
        <v>1023</v>
      </c>
    </row>
    <row r="5161" spans="1:11" ht="15.75" x14ac:dyDescent="0.25">
      <c r="A5161" s="5" t="s">
        <v>1021</v>
      </c>
      <c r="B5161" s="7" t="s">
        <v>593</v>
      </c>
      <c r="C5161" s="5"/>
      <c r="D5161" s="5"/>
      <c r="E5161" s="5" t="s">
        <v>4176</v>
      </c>
      <c r="F5161" s="5">
        <v>8516819551</v>
      </c>
      <c r="G5161" s="5">
        <v>9.7895252999999993</v>
      </c>
      <c r="H5161" s="5">
        <v>76.323910100000006</v>
      </c>
      <c r="I5161" s="8">
        <v>113040010</v>
      </c>
      <c r="J5161" s="5"/>
      <c r="K5161" s="5" t="s">
        <v>1023</v>
      </c>
    </row>
    <row r="5162" spans="1:11" ht="15.75" x14ac:dyDescent="0.25">
      <c r="A5162" s="5" t="s">
        <v>1021</v>
      </c>
      <c r="B5162" s="7" t="s">
        <v>593</v>
      </c>
      <c r="C5162" s="5"/>
      <c r="D5162" s="5"/>
      <c r="E5162" s="5" t="s">
        <v>4177</v>
      </c>
      <c r="F5162" s="5">
        <v>7089851743</v>
      </c>
      <c r="G5162" s="5">
        <v>21.884588099999998</v>
      </c>
      <c r="H5162" s="5">
        <v>83.404936500000005</v>
      </c>
      <c r="I5162" s="8">
        <v>113326722</v>
      </c>
      <c r="J5162" s="5"/>
      <c r="K5162" s="5" t="s">
        <v>1023</v>
      </c>
    </row>
    <row r="5163" spans="1:11" ht="15.75" x14ac:dyDescent="0.25">
      <c r="A5163" s="5" t="s">
        <v>1021</v>
      </c>
      <c r="B5163" s="7" t="s">
        <v>593</v>
      </c>
      <c r="C5163" s="5"/>
      <c r="D5163" s="5"/>
      <c r="E5163" s="5" t="s">
        <v>4180</v>
      </c>
      <c r="F5163" s="5">
        <v>6266051994</v>
      </c>
      <c r="G5163" s="5">
        <v>22.050043299999999</v>
      </c>
      <c r="H5163" s="5">
        <v>83.147168300000004</v>
      </c>
      <c r="I5163" s="8">
        <v>114136884</v>
      </c>
      <c r="J5163" s="5"/>
      <c r="K5163" s="5" t="s">
        <v>1023</v>
      </c>
    </row>
    <row r="5164" spans="1:11" ht="15.75" x14ac:dyDescent="0.25">
      <c r="A5164" s="5" t="s">
        <v>1021</v>
      </c>
      <c r="B5164" s="7" t="s">
        <v>593</v>
      </c>
      <c r="C5164" s="5"/>
      <c r="D5164" s="5"/>
      <c r="E5164" s="5" t="s">
        <v>4182</v>
      </c>
      <c r="F5164" s="5">
        <v>6260210781</v>
      </c>
      <c r="G5164" s="5">
        <v>22.349495399999999</v>
      </c>
      <c r="H5164" s="5">
        <v>83.576710899999995</v>
      </c>
      <c r="I5164" s="8">
        <v>114378272</v>
      </c>
      <c r="J5164" s="5"/>
      <c r="K5164" s="5" t="s">
        <v>1023</v>
      </c>
    </row>
    <row r="5165" spans="1:11" ht="15.75" x14ac:dyDescent="0.25">
      <c r="A5165" s="5" t="s">
        <v>1021</v>
      </c>
      <c r="B5165" s="7" t="s">
        <v>593</v>
      </c>
      <c r="C5165" s="5"/>
      <c r="D5165" s="5"/>
      <c r="E5165" s="5" t="s">
        <v>4207</v>
      </c>
      <c r="F5165" s="5">
        <v>9630112277</v>
      </c>
      <c r="G5165" s="5"/>
      <c r="H5165" s="5"/>
      <c r="I5165" s="8">
        <v>100275223</v>
      </c>
      <c r="J5165" s="5"/>
      <c r="K5165" s="5" t="s">
        <v>1023</v>
      </c>
    </row>
    <row r="5166" spans="1:11" ht="15.75" x14ac:dyDescent="0.25">
      <c r="A5166" s="5" t="s">
        <v>1021</v>
      </c>
      <c r="B5166" s="7" t="s">
        <v>593</v>
      </c>
      <c r="C5166" s="5" t="s">
        <v>593</v>
      </c>
      <c r="D5166" s="5"/>
      <c r="E5166" s="5" t="s">
        <v>4217</v>
      </c>
      <c r="F5166" s="5">
        <v>7389195055</v>
      </c>
      <c r="G5166" s="5">
        <v>21.977651600000002</v>
      </c>
      <c r="H5166" s="5">
        <v>83.375766900000002</v>
      </c>
      <c r="I5166" s="8">
        <v>118186089</v>
      </c>
      <c r="J5166" s="5"/>
      <c r="K5166" s="5" t="s">
        <v>1023</v>
      </c>
    </row>
    <row r="5167" spans="1:11" ht="15.75" x14ac:dyDescent="0.25">
      <c r="A5167" s="5" t="s">
        <v>1021</v>
      </c>
      <c r="B5167" s="7" t="s">
        <v>593</v>
      </c>
      <c r="C5167" s="5" t="s">
        <v>1038</v>
      </c>
      <c r="D5167" s="5"/>
      <c r="E5167" s="5" t="s">
        <v>4228</v>
      </c>
      <c r="F5167" s="5">
        <v>7389361714</v>
      </c>
      <c r="G5167" s="5">
        <v>22.1589423</v>
      </c>
      <c r="H5167" s="5">
        <v>83.349678699999998</v>
      </c>
      <c r="I5167" s="8">
        <v>124877813</v>
      </c>
      <c r="J5167" s="5"/>
      <c r="K5167" s="5" t="s">
        <v>1023</v>
      </c>
    </row>
    <row r="5168" spans="1:11" ht="15.75" x14ac:dyDescent="0.25">
      <c r="A5168" s="5" t="s">
        <v>1021</v>
      </c>
      <c r="B5168" s="7" t="s">
        <v>593</v>
      </c>
      <c r="C5168" s="5" t="s">
        <v>1038</v>
      </c>
      <c r="D5168" s="5"/>
      <c r="E5168" s="5" t="s">
        <v>4236</v>
      </c>
      <c r="F5168" s="5">
        <v>6263729118</v>
      </c>
      <c r="G5168" s="5">
        <v>22.078539899999999</v>
      </c>
      <c r="H5168" s="5">
        <v>83.1070888</v>
      </c>
      <c r="I5168" s="8">
        <v>129920542</v>
      </c>
      <c r="J5168" s="5"/>
      <c r="K5168" s="5" t="s">
        <v>1023</v>
      </c>
    </row>
    <row r="5169" spans="1:11" ht="15.75" x14ac:dyDescent="0.25">
      <c r="A5169" s="5" t="s">
        <v>1021</v>
      </c>
      <c r="B5169" s="7" t="s">
        <v>593</v>
      </c>
      <c r="C5169" s="5"/>
      <c r="D5169" s="5"/>
      <c r="E5169" s="5" t="s">
        <v>4238</v>
      </c>
      <c r="F5169" s="5">
        <v>8770934911</v>
      </c>
      <c r="G5169" s="5">
        <v>22.205114300000002</v>
      </c>
      <c r="H5169" s="5">
        <v>83.316305700000001</v>
      </c>
      <c r="I5169" s="8">
        <v>112345852</v>
      </c>
      <c r="J5169" s="5"/>
      <c r="K5169" s="5" t="s">
        <v>1023</v>
      </c>
    </row>
    <row r="5170" spans="1:11" ht="15.75" x14ac:dyDescent="0.25">
      <c r="A5170" s="5" t="s">
        <v>1021</v>
      </c>
      <c r="B5170" s="7" t="s">
        <v>593</v>
      </c>
      <c r="C5170" s="5" t="s">
        <v>1038</v>
      </c>
      <c r="D5170" s="5"/>
      <c r="E5170" s="5" t="s">
        <v>4249</v>
      </c>
      <c r="F5170" s="5">
        <v>9406488735</v>
      </c>
      <c r="G5170" s="5">
        <v>22.077409100000001</v>
      </c>
      <c r="H5170" s="5">
        <v>83.103751700000004</v>
      </c>
      <c r="I5170" s="8">
        <v>117307054</v>
      </c>
      <c r="J5170" s="5"/>
      <c r="K5170" s="5" t="s">
        <v>1023</v>
      </c>
    </row>
    <row r="5171" spans="1:11" ht="15.75" x14ac:dyDescent="0.25">
      <c r="A5171" s="5" t="s">
        <v>1021</v>
      </c>
      <c r="B5171" s="7" t="s">
        <v>593</v>
      </c>
      <c r="C5171" s="5" t="s">
        <v>1132</v>
      </c>
      <c r="D5171" s="5"/>
      <c r="E5171" s="5" t="s">
        <v>4252</v>
      </c>
      <c r="F5171" s="5">
        <v>6261667133</v>
      </c>
      <c r="G5171" s="5"/>
      <c r="H5171" s="5"/>
      <c r="I5171" s="8">
        <v>121851638</v>
      </c>
      <c r="J5171" s="5"/>
      <c r="K5171" s="5" t="s">
        <v>1023</v>
      </c>
    </row>
    <row r="5172" spans="1:11" ht="15.75" x14ac:dyDescent="0.25">
      <c r="A5172" s="5" t="s">
        <v>1021</v>
      </c>
      <c r="B5172" s="7" t="s">
        <v>593</v>
      </c>
      <c r="C5172" s="5" t="s">
        <v>1261</v>
      </c>
      <c r="D5172" s="5"/>
      <c r="E5172" s="5" t="s">
        <v>4266</v>
      </c>
      <c r="F5172" s="5">
        <v>9589774347</v>
      </c>
      <c r="G5172" s="5">
        <v>22.973422899999999</v>
      </c>
      <c r="H5172" s="5">
        <v>78.656894199999996</v>
      </c>
      <c r="I5172" s="8">
        <v>129221187</v>
      </c>
      <c r="J5172" s="5"/>
      <c r="K5172" s="5" t="s">
        <v>1023</v>
      </c>
    </row>
    <row r="5173" spans="1:11" ht="15.75" x14ac:dyDescent="0.25">
      <c r="A5173" s="5" t="s">
        <v>1021</v>
      </c>
      <c r="B5173" s="7" t="s">
        <v>593</v>
      </c>
      <c r="C5173" s="5" t="s">
        <v>1221</v>
      </c>
      <c r="D5173" s="5"/>
      <c r="E5173" s="5" t="s">
        <v>4268</v>
      </c>
      <c r="F5173" s="5">
        <v>6268288120</v>
      </c>
      <c r="G5173" s="5"/>
      <c r="H5173" s="5"/>
      <c r="I5173" s="8">
        <v>130499656</v>
      </c>
      <c r="J5173" s="5"/>
      <c r="K5173" s="5" t="s">
        <v>1023</v>
      </c>
    </row>
    <row r="5174" spans="1:11" ht="15.75" x14ac:dyDescent="0.25">
      <c r="A5174" s="5" t="s">
        <v>1021</v>
      </c>
      <c r="B5174" s="7" t="s">
        <v>593</v>
      </c>
      <c r="C5174" s="5"/>
      <c r="D5174" s="5"/>
      <c r="E5174" s="5" t="s">
        <v>4278</v>
      </c>
      <c r="F5174" s="5">
        <v>7999368553</v>
      </c>
      <c r="G5174" s="5">
        <v>22.355636100000002</v>
      </c>
      <c r="H5174" s="5">
        <v>83.656980000000004</v>
      </c>
      <c r="I5174" s="8">
        <v>114151839</v>
      </c>
      <c r="J5174" s="5"/>
      <c r="K5174" s="5" t="s">
        <v>1023</v>
      </c>
    </row>
    <row r="5175" spans="1:11" ht="15.75" x14ac:dyDescent="0.25">
      <c r="A5175" s="5" t="s">
        <v>1021</v>
      </c>
      <c r="B5175" s="7" t="s">
        <v>593</v>
      </c>
      <c r="C5175" s="5" t="s">
        <v>1132</v>
      </c>
      <c r="D5175" s="5"/>
      <c r="E5175" s="5" t="s">
        <v>4282</v>
      </c>
      <c r="F5175" s="5">
        <v>7049575124</v>
      </c>
      <c r="G5175" s="5">
        <v>22.093549500000002</v>
      </c>
      <c r="H5175" s="5">
        <v>83.128632499999995</v>
      </c>
      <c r="I5175" s="8">
        <v>116831759</v>
      </c>
      <c r="J5175" s="5"/>
      <c r="K5175" s="5" t="s">
        <v>1023</v>
      </c>
    </row>
    <row r="5176" spans="1:11" ht="15.75" x14ac:dyDescent="0.25">
      <c r="A5176" s="5" t="s">
        <v>1021</v>
      </c>
      <c r="B5176" s="7" t="s">
        <v>593</v>
      </c>
      <c r="C5176" s="5" t="s">
        <v>1098</v>
      </c>
      <c r="D5176" s="5"/>
      <c r="E5176" s="5" t="s">
        <v>4292</v>
      </c>
      <c r="F5176" s="5">
        <v>8085629058</v>
      </c>
      <c r="G5176" s="5">
        <v>22.067287100000001</v>
      </c>
      <c r="H5176" s="5">
        <v>83.3276678</v>
      </c>
      <c r="I5176" s="8">
        <v>122920530</v>
      </c>
      <c r="J5176" s="5"/>
      <c r="K5176" s="5" t="s">
        <v>1023</v>
      </c>
    </row>
    <row r="5177" spans="1:11" ht="15.75" x14ac:dyDescent="0.25">
      <c r="A5177" s="5" t="s">
        <v>1021</v>
      </c>
      <c r="B5177" s="7" t="s">
        <v>593</v>
      </c>
      <c r="C5177" s="5" t="s">
        <v>1076</v>
      </c>
      <c r="D5177" s="5"/>
      <c r="E5177" s="5" t="s">
        <v>4297</v>
      </c>
      <c r="F5177" s="5">
        <v>8889778519</v>
      </c>
      <c r="G5177" s="5">
        <v>21.723000200000001</v>
      </c>
      <c r="H5177" s="5">
        <v>83.024872400000007</v>
      </c>
      <c r="I5177" s="8">
        <v>125876176</v>
      </c>
      <c r="J5177" s="5"/>
      <c r="K5177" s="5" t="s">
        <v>1023</v>
      </c>
    </row>
    <row r="5178" spans="1:11" ht="15.75" x14ac:dyDescent="0.25">
      <c r="A5178" s="5" t="s">
        <v>1021</v>
      </c>
      <c r="B5178" s="7" t="s">
        <v>593</v>
      </c>
      <c r="C5178" s="5" t="s">
        <v>1038</v>
      </c>
      <c r="D5178" s="5"/>
      <c r="E5178" s="5" t="s">
        <v>4303</v>
      </c>
      <c r="F5178" s="5">
        <v>9340301154</v>
      </c>
      <c r="G5178" s="5">
        <v>22.010408399999999</v>
      </c>
      <c r="H5178" s="5">
        <v>83.082273000000001</v>
      </c>
      <c r="I5178" s="8">
        <v>126932863</v>
      </c>
      <c r="J5178" s="5"/>
      <c r="K5178" s="5" t="s">
        <v>1023</v>
      </c>
    </row>
    <row r="5179" spans="1:11" ht="15.75" x14ac:dyDescent="0.25">
      <c r="A5179" s="5" t="s">
        <v>1021</v>
      </c>
      <c r="B5179" s="7" t="s">
        <v>593</v>
      </c>
      <c r="C5179" s="5" t="s">
        <v>1261</v>
      </c>
      <c r="D5179" s="5"/>
      <c r="E5179" s="5" t="s">
        <v>4304</v>
      </c>
      <c r="F5179" s="5">
        <v>9981492231</v>
      </c>
      <c r="G5179" s="5">
        <v>22.025219499999999</v>
      </c>
      <c r="H5179" s="5">
        <v>83.374756099999999</v>
      </c>
      <c r="I5179" s="8">
        <v>127022379</v>
      </c>
      <c r="J5179" s="5"/>
      <c r="K5179" s="5" t="s">
        <v>1023</v>
      </c>
    </row>
    <row r="5180" spans="1:11" ht="15.75" x14ac:dyDescent="0.25">
      <c r="A5180" s="5" t="s">
        <v>1021</v>
      </c>
      <c r="B5180" s="7" t="s">
        <v>593</v>
      </c>
      <c r="C5180" s="5"/>
      <c r="D5180" s="5"/>
      <c r="E5180" s="5" t="s">
        <v>4309</v>
      </c>
      <c r="F5180" s="5">
        <v>7000799706</v>
      </c>
      <c r="G5180" s="5"/>
      <c r="H5180" s="5"/>
      <c r="I5180" s="8">
        <v>100275215</v>
      </c>
      <c r="J5180" s="5"/>
      <c r="K5180" s="5" t="s">
        <v>1023</v>
      </c>
    </row>
    <row r="5181" spans="1:11" ht="15.75" x14ac:dyDescent="0.25">
      <c r="A5181" s="5" t="s">
        <v>1021</v>
      </c>
      <c r="B5181" s="7" t="s">
        <v>593</v>
      </c>
      <c r="C5181" s="5"/>
      <c r="D5181" s="5"/>
      <c r="E5181" s="5" t="s">
        <v>4315</v>
      </c>
      <c r="F5181" s="5">
        <v>6264584282</v>
      </c>
      <c r="G5181" s="5">
        <v>22.660737699999999</v>
      </c>
      <c r="H5181" s="5">
        <v>83.316207300000002</v>
      </c>
      <c r="I5181" s="8">
        <v>112851298</v>
      </c>
      <c r="J5181" s="5"/>
      <c r="K5181" s="5" t="s">
        <v>1023</v>
      </c>
    </row>
    <row r="5182" spans="1:11" ht="15.75" x14ac:dyDescent="0.25">
      <c r="A5182" s="5" t="s">
        <v>1021</v>
      </c>
      <c r="B5182" s="7" t="s">
        <v>593</v>
      </c>
      <c r="C5182" s="5"/>
      <c r="D5182" s="5"/>
      <c r="E5182" s="5" t="s">
        <v>4316</v>
      </c>
      <c r="F5182" s="5">
        <v>9399290096</v>
      </c>
      <c r="G5182" s="5">
        <v>21.669982999999998</v>
      </c>
      <c r="H5182" s="5">
        <v>83.310325399999996</v>
      </c>
      <c r="I5182" s="8">
        <v>112938710</v>
      </c>
      <c r="J5182" s="5"/>
      <c r="K5182" s="5" t="s">
        <v>1023</v>
      </c>
    </row>
    <row r="5183" spans="1:11" ht="15.75" x14ac:dyDescent="0.25">
      <c r="A5183" s="5" t="s">
        <v>1021</v>
      </c>
      <c r="B5183" s="7" t="s">
        <v>593</v>
      </c>
      <c r="C5183" s="5" t="s">
        <v>1076</v>
      </c>
      <c r="D5183" s="5"/>
      <c r="E5183" s="5" t="s">
        <v>4324</v>
      </c>
      <c r="F5183" s="5">
        <v>7000070424</v>
      </c>
      <c r="G5183" s="5">
        <v>21.626364299999999</v>
      </c>
      <c r="H5183" s="5">
        <v>82.948643300000001</v>
      </c>
      <c r="I5183" s="8">
        <v>115907042287</v>
      </c>
      <c r="J5183" s="5"/>
      <c r="K5183" s="5" t="s">
        <v>1023</v>
      </c>
    </row>
    <row r="5184" spans="1:11" ht="15.75" x14ac:dyDescent="0.25">
      <c r="A5184" s="5" t="s">
        <v>1021</v>
      </c>
      <c r="B5184" s="7" t="s">
        <v>593</v>
      </c>
      <c r="C5184" s="5" t="s">
        <v>1076</v>
      </c>
      <c r="D5184" s="5"/>
      <c r="E5184" s="5" t="s">
        <v>4324</v>
      </c>
      <c r="F5184" s="5">
        <v>7000070424</v>
      </c>
      <c r="G5184" s="5">
        <v>21.611341100000001</v>
      </c>
      <c r="H5184" s="5">
        <v>82.926457499999998</v>
      </c>
      <c r="I5184" s="8">
        <v>115940215</v>
      </c>
      <c r="J5184" s="5"/>
      <c r="K5184" s="5" t="s">
        <v>1023</v>
      </c>
    </row>
    <row r="5185" spans="1:11" ht="15.75" x14ac:dyDescent="0.25">
      <c r="A5185" s="5" t="s">
        <v>1021</v>
      </c>
      <c r="B5185" s="7" t="s">
        <v>593</v>
      </c>
      <c r="C5185" s="5" t="s">
        <v>1132</v>
      </c>
      <c r="D5185" s="5"/>
      <c r="E5185" s="5" t="s">
        <v>4339</v>
      </c>
      <c r="F5185" s="5">
        <v>9131216355</v>
      </c>
      <c r="G5185" s="5">
        <v>22.362498299999999</v>
      </c>
      <c r="H5185" s="5">
        <v>82.706501099999997</v>
      </c>
      <c r="I5185" s="8">
        <v>127037454</v>
      </c>
      <c r="J5185" s="5"/>
      <c r="K5185" s="5" t="s">
        <v>1023</v>
      </c>
    </row>
    <row r="5186" spans="1:11" ht="15.75" x14ac:dyDescent="0.25">
      <c r="A5186" s="5" t="s">
        <v>1021</v>
      </c>
      <c r="B5186" s="7" t="s">
        <v>593</v>
      </c>
      <c r="C5186" s="5" t="s">
        <v>1038</v>
      </c>
      <c r="D5186" s="5"/>
      <c r="E5186" s="5" t="s">
        <v>4344</v>
      </c>
      <c r="F5186" s="5">
        <v>9399534225</v>
      </c>
      <c r="G5186" s="5">
        <v>22.075254000000001</v>
      </c>
      <c r="H5186" s="5">
        <v>83.107862800000007</v>
      </c>
      <c r="I5186" s="8">
        <v>128397482</v>
      </c>
      <c r="J5186" s="5"/>
      <c r="K5186" s="5" t="s">
        <v>1023</v>
      </c>
    </row>
    <row r="5187" spans="1:11" ht="15.75" x14ac:dyDescent="0.25">
      <c r="A5187" s="5" t="s">
        <v>1021</v>
      </c>
      <c r="B5187" s="7" t="s">
        <v>593</v>
      </c>
      <c r="C5187" s="5" t="s">
        <v>1132</v>
      </c>
      <c r="D5187" s="5"/>
      <c r="E5187" s="5" t="s">
        <v>4346</v>
      </c>
      <c r="F5187" s="5">
        <v>6264281706</v>
      </c>
      <c r="G5187" s="5">
        <v>22.6816517</v>
      </c>
      <c r="H5187" s="5">
        <v>83.151936699999993</v>
      </c>
      <c r="I5187" s="8">
        <v>128602826</v>
      </c>
      <c r="J5187" s="5"/>
      <c r="K5187" s="5" t="s">
        <v>1023</v>
      </c>
    </row>
    <row r="5188" spans="1:11" ht="15.75" x14ac:dyDescent="0.25">
      <c r="A5188" s="5" t="s">
        <v>1021</v>
      </c>
      <c r="B5188" s="7" t="s">
        <v>593</v>
      </c>
      <c r="C5188" s="5" t="s">
        <v>1038</v>
      </c>
      <c r="D5188" s="5"/>
      <c r="E5188" s="5" t="s">
        <v>4347</v>
      </c>
      <c r="F5188" s="5">
        <v>7869212517</v>
      </c>
      <c r="G5188" s="5">
        <v>22.0384283</v>
      </c>
      <c r="H5188" s="5">
        <v>83.093874799999995</v>
      </c>
      <c r="I5188" s="8">
        <v>129979735</v>
      </c>
      <c r="J5188" s="5"/>
      <c r="K5188" s="5" t="s">
        <v>1023</v>
      </c>
    </row>
    <row r="5189" spans="1:11" ht="15.75" x14ac:dyDescent="0.25">
      <c r="A5189" s="5" t="s">
        <v>1021</v>
      </c>
      <c r="B5189" s="7" t="s">
        <v>593</v>
      </c>
      <c r="C5189" s="5" t="s">
        <v>1132</v>
      </c>
      <c r="D5189" s="5"/>
      <c r="E5189" s="5" t="s">
        <v>4348</v>
      </c>
      <c r="F5189" s="5">
        <v>6262155732</v>
      </c>
      <c r="G5189" s="5">
        <v>22.4673132</v>
      </c>
      <c r="H5189" s="5">
        <v>83.300930399999999</v>
      </c>
      <c r="I5189" s="8">
        <v>130192463</v>
      </c>
      <c r="J5189" s="5"/>
      <c r="K5189" s="5" t="s">
        <v>1023</v>
      </c>
    </row>
    <row r="5190" spans="1:11" ht="15.75" x14ac:dyDescent="0.25">
      <c r="A5190" s="5" t="s">
        <v>1021</v>
      </c>
      <c r="B5190" s="7" t="s">
        <v>593</v>
      </c>
      <c r="C5190" s="5" t="s">
        <v>1379</v>
      </c>
      <c r="D5190" s="5"/>
      <c r="E5190" s="5" t="s">
        <v>4358</v>
      </c>
      <c r="F5190" s="5">
        <v>9109357454</v>
      </c>
      <c r="G5190" s="5">
        <v>21.232801899999998</v>
      </c>
      <c r="H5190" s="5">
        <v>81.635873200000006</v>
      </c>
      <c r="I5190" s="8">
        <v>116182175</v>
      </c>
      <c r="J5190" s="5"/>
      <c r="K5190" s="5" t="s">
        <v>1023</v>
      </c>
    </row>
    <row r="5191" spans="1:11" ht="15.75" x14ac:dyDescent="0.25">
      <c r="A5191" s="5" t="s">
        <v>1021</v>
      </c>
      <c r="B5191" s="7" t="s">
        <v>593</v>
      </c>
      <c r="C5191" s="5" t="s">
        <v>1076</v>
      </c>
      <c r="D5191" s="5"/>
      <c r="E5191" s="5" t="s">
        <v>4366</v>
      </c>
      <c r="F5191" s="5">
        <v>9300040887</v>
      </c>
      <c r="G5191" s="5">
        <v>21.7079062</v>
      </c>
      <c r="H5191" s="5">
        <v>82.975189299999997</v>
      </c>
      <c r="I5191" s="8">
        <v>125797317</v>
      </c>
      <c r="J5191" s="5"/>
      <c r="K5191" s="5" t="s">
        <v>1023</v>
      </c>
    </row>
    <row r="5192" spans="1:11" ht="15.75" x14ac:dyDescent="0.25">
      <c r="A5192" s="5" t="s">
        <v>1021</v>
      </c>
      <c r="B5192" s="7" t="s">
        <v>593</v>
      </c>
      <c r="C5192" s="5" t="s">
        <v>1038</v>
      </c>
      <c r="D5192" s="5"/>
      <c r="E5192" s="5" t="s">
        <v>4388</v>
      </c>
      <c r="F5192" s="5">
        <v>8770750582</v>
      </c>
      <c r="G5192" s="5">
        <v>21.9880593</v>
      </c>
      <c r="H5192" s="5">
        <v>83.106082999999998</v>
      </c>
      <c r="I5192" s="8">
        <v>117310590</v>
      </c>
      <c r="J5192" s="5"/>
      <c r="K5192" s="5" t="s">
        <v>1023</v>
      </c>
    </row>
    <row r="5193" spans="1:11" ht="15.75" x14ac:dyDescent="0.25">
      <c r="A5193" s="5" t="s">
        <v>1021</v>
      </c>
      <c r="B5193" s="7" t="s">
        <v>593</v>
      </c>
      <c r="C5193" s="5" t="s">
        <v>1261</v>
      </c>
      <c r="D5193" s="5"/>
      <c r="E5193" s="5" t="s">
        <v>4404</v>
      </c>
      <c r="F5193" s="5">
        <v>6264624890</v>
      </c>
      <c r="G5193" s="5">
        <v>22.0991392</v>
      </c>
      <c r="H5193" s="5">
        <v>83.390790499999994</v>
      </c>
      <c r="I5193" s="8">
        <v>126046396</v>
      </c>
      <c r="J5193" s="5"/>
      <c r="K5193" s="5" t="s">
        <v>1023</v>
      </c>
    </row>
    <row r="5194" spans="1:11" ht="15.75" x14ac:dyDescent="0.25">
      <c r="A5194" s="5" t="s">
        <v>1021</v>
      </c>
      <c r="B5194" s="7" t="s">
        <v>593</v>
      </c>
      <c r="C5194" s="5" t="s">
        <v>1261</v>
      </c>
      <c r="D5194" s="5"/>
      <c r="E5194" s="5" t="s">
        <v>4406</v>
      </c>
      <c r="F5194" s="5">
        <v>7000408106</v>
      </c>
      <c r="G5194" s="5">
        <v>22.069190599999999</v>
      </c>
      <c r="H5194" s="5">
        <v>83.551154999999994</v>
      </c>
      <c r="I5194" s="8">
        <v>126306695</v>
      </c>
      <c r="J5194" s="5"/>
      <c r="K5194" s="5" t="s">
        <v>1023</v>
      </c>
    </row>
    <row r="5195" spans="1:11" ht="15.75" x14ac:dyDescent="0.25">
      <c r="A5195" s="5" t="s">
        <v>1021</v>
      </c>
      <c r="B5195" s="7" t="s">
        <v>593</v>
      </c>
      <c r="C5195" s="5"/>
      <c r="D5195" s="5"/>
      <c r="E5195" s="5" t="s">
        <v>4413</v>
      </c>
      <c r="F5195" s="5">
        <v>9644101771</v>
      </c>
      <c r="G5195" s="5">
        <v>22.531721000000001</v>
      </c>
      <c r="H5195" s="5">
        <v>83.575461300000001</v>
      </c>
      <c r="I5195" s="8">
        <v>112422856</v>
      </c>
      <c r="J5195" s="5"/>
      <c r="K5195" s="5" t="s">
        <v>1023</v>
      </c>
    </row>
    <row r="5196" spans="1:11" ht="15.75" x14ac:dyDescent="0.25">
      <c r="A5196" s="5" t="s">
        <v>1021</v>
      </c>
      <c r="B5196" s="7" t="s">
        <v>593</v>
      </c>
      <c r="C5196" s="5" t="s">
        <v>1379</v>
      </c>
      <c r="D5196" s="5"/>
      <c r="E5196" s="5" t="s">
        <v>4435</v>
      </c>
      <c r="F5196" s="5">
        <v>6267480348</v>
      </c>
      <c r="G5196" s="5">
        <v>21.704111600000001</v>
      </c>
      <c r="H5196" s="5">
        <v>83.388107899999994</v>
      </c>
      <c r="I5196" s="8">
        <v>126959973</v>
      </c>
      <c r="J5196" s="5"/>
      <c r="K5196" s="5" t="s">
        <v>1023</v>
      </c>
    </row>
    <row r="5197" spans="1:11" ht="15.75" x14ac:dyDescent="0.25">
      <c r="A5197" s="5" t="s">
        <v>1021</v>
      </c>
      <c r="B5197" s="7" t="s">
        <v>593</v>
      </c>
      <c r="C5197" s="5" t="s">
        <v>1098</v>
      </c>
      <c r="D5197" s="5"/>
      <c r="E5197" s="5" t="s">
        <v>4441</v>
      </c>
      <c r="F5197" s="5">
        <v>9111394006</v>
      </c>
      <c r="G5197" s="5">
        <v>22.146008399999999</v>
      </c>
      <c r="H5197" s="5">
        <v>83.248823900000005</v>
      </c>
      <c r="I5197" s="8">
        <v>130497991</v>
      </c>
      <c r="J5197" s="5"/>
      <c r="K5197" s="5" t="s">
        <v>1023</v>
      </c>
    </row>
    <row r="5198" spans="1:11" ht="15.75" x14ac:dyDescent="0.25">
      <c r="A5198" s="5" t="s">
        <v>1021</v>
      </c>
      <c r="B5198" s="7" t="s">
        <v>593</v>
      </c>
      <c r="C5198" s="5"/>
      <c r="D5198" s="5"/>
      <c r="E5198" s="5" t="s">
        <v>4445</v>
      </c>
      <c r="F5198" s="5">
        <v>9340761589</v>
      </c>
      <c r="G5198" s="5">
        <v>21.683694299999999</v>
      </c>
      <c r="H5198" s="5">
        <v>83.042682400000004</v>
      </c>
      <c r="I5198" s="8">
        <v>110803062</v>
      </c>
      <c r="J5198" s="5"/>
      <c r="K5198" s="5" t="s">
        <v>1023</v>
      </c>
    </row>
    <row r="5199" spans="1:11" ht="15.75" x14ac:dyDescent="0.25">
      <c r="A5199" s="5" t="s">
        <v>1021</v>
      </c>
      <c r="B5199" s="7" t="s">
        <v>593</v>
      </c>
      <c r="C5199" s="5" t="s">
        <v>593</v>
      </c>
      <c r="D5199" s="5"/>
      <c r="E5199" s="5" t="s">
        <v>2800</v>
      </c>
      <c r="F5199" s="5">
        <v>7489999987</v>
      </c>
      <c r="G5199" s="5">
        <v>21.635479400000001</v>
      </c>
      <c r="H5199" s="5">
        <v>82.9015737</v>
      </c>
      <c r="I5199" s="8">
        <v>125659850</v>
      </c>
      <c r="J5199" s="5"/>
      <c r="K5199" s="5" t="s">
        <v>1023</v>
      </c>
    </row>
    <row r="5200" spans="1:11" ht="15.75" x14ac:dyDescent="0.25">
      <c r="A5200" s="5" t="s">
        <v>1021</v>
      </c>
      <c r="B5200" s="7" t="s">
        <v>593</v>
      </c>
      <c r="C5200" s="5"/>
      <c r="D5200" s="5"/>
      <c r="E5200" s="5" t="s">
        <v>4477</v>
      </c>
      <c r="F5200" s="5">
        <v>7898965704</v>
      </c>
      <c r="G5200" s="5">
        <v>21.584387400000001</v>
      </c>
      <c r="H5200" s="5">
        <v>83.106884500000007</v>
      </c>
      <c r="I5200" s="8">
        <v>110111717</v>
      </c>
      <c r="J5200" s="5"/>
      <c r="K5200" s="5" t="s">
        <v>1023</v>
      </c>
    </row>
    <row r="5201" spans="1:11" ht="15.75" x14ac:dyDescent="0.25">
      <c r="A5201" s="5" t="s">
        <v>1021</v>
      </c>
      <c r="B5201" s="7" t="s">
        <v>593</v>
      </c>
      <c r="C5201" s="5"/>
      <c r="D5201" s="5"/>
      <c r="E5201" s="5" t="s">
        <v>4507</v>
      </c>
      <c r="F5201" s="5">
        <v>8770404328</v>
      </c>
      <c r="G5201" s="5">
        <v>22.973422899999999</v>
      </c>
      <c r="H5201" s="5">
        <v>78.656894199999996</v>
      </c>
      <c r="I5201" s="8">
        <v>111541378</v>
      </c>
      <c r="J5201" s="5"/>
      <c r="K5201" s="5" t="s">
        <v>1023</v>
      </c>
    </row>
    <row r="5202" spans="1:11" ht="15.75" x14ac:dyDescent="0.25">
      <c r="A5202" s="5" t="s">
        <v>1021</v>
      </c>
      <c r="B5202" s="7" t="s">
        <v>593</v>
      </c>
      <c r="C5202" s="5"/>
      <c r="D5202" s="5"/>
      <c r="E5202" s="5" t="s">
        <v>4510</v>
      </c>
      <c r="F5202" s="5">
        <v>8103733803</v>
      </c>
      <c r="G5202" s="5">
        <v>22.083387080000001</v>
      </c>
      <c r="H5202" s="5">
        <v>83.409428140000003</v>
      </c>
      <c r="I5202" s="8">
        <v>113194785</v>
      </c>
      <c r="J5202" s="5"/>
      <c r="K5202" s="5" t="s">
        <v>1023</v>
      </c>
    </row>
    <row r="5203" spans="1:11" ht="15.75" x14ac:dyDescent="0.25">
      <c r="A5203" s="5" t="s">
        <v>1021</v>
      </c>
      <c r="B5203" s="7" t="s">
        <v>593</v>
      </c>
      <c r="C5203" s="5" t="s">
        <v>1038</v>
      </c>
      <c r="D5203" s="5"/>
      <c r="E5203" s="5" t="s">
        <v>4513</v>
      </c>
      <c r="F5203" s="5">
        <v>7999751057</v>
      </c>
      <c r="G5203" s="5">
        <v>21.977633999999998</v>
      </c>
      <c r="H5203" s="5">
        <v>83.193870099999998</v>
      </c>
      <c r="I5203" s="8">
        <v>114124362</v>
      </c>
      <c r="J5203" s="5"/>
      <c r="K5203" s="5" t="s">
        <v>1023</v>
      </c>
    </row>
    <row r="5204" spans="1:11" ht="15.75" x14ac:dyDescent="0.25">
      <c r="A5204" s="5" t="s">
        <v>1021</v>
      </c>
      <c r="B5204" s="7" t="s">
        <v>593</v>
      </c>
      <c r="C5204" s="5" t="s">
        <v>1076</v>
      </c>
      <c r="D5204" s="5"/>
      <c r="E5204" s="5" t="s">
        <v>4522</v>
      </c>
      <c r="F5204" s="5">
        <v>8827476829</v>
      </c>
      <c r="G5204" s="5">
        <v>21.657388699999998</v>
      </c>
      <c r="H5204" s="5">
        <v>83.069526100000004</v>
      </c>
      <c r="I5204" s="8">
        <v>119264886</v>
      </c>
      <c r="J5204" s="5"/>
      <c r="K5204" s="5" t="s">
        <v>1023</v>
      </c>
    </row>
    <row r="5205" spans="1:11" ht="15.75" x14ac:dyDescent="0.25">
      <c r="A5205" s="5" t="s">
        <v>1021</v>
      </c>
      <c r="B5205" s="7" t="s">
        <v>593</v>
      </c>
      <c r="C5205" s="5" t="s">
        <v>1132</v>
      </c>
      <c r="D5205" s="5"/>
      <c r="E5205" s="5" t="s">
        <v>4523</v>
      </c>
      <c r="F5205" s="5">
        <v>6268991888</v>
      </c>
      <c r="G5205" s="5">
        <v>22.5080174</v>
      </c>
      <c r="H5205" s="5">
        <v>83.401841700000006</v>
      </c>
      <c r="I5205" s="8">
        <v>119359274</v>
      </c>
      <c r="J5205" s="5"/>
      <c r="K5205" s="5" t="s">
        <v>1023</v>
      </c>
    </row>
    <row r="5206" spans="1:11" ht="15.75" x14ac:dyDescent="0.25">
      <c r="A5206" s="5" t="s">
        <v>1021</v>
      </c>
      <c r="B5206" s="7" t="s">
        <v>593</v>
      </c>
      <c r="C5206" s="5" t="s">
        <v>1038</v>
      </c>
      <c r="D5206" s="5"/>
      <c r="E5206" s="5" t="s">
        <v>4527</v>
      </c>
      <c r="F5206" s="5">
        <v>9131592441</v>
      </c>
      <c r="G5206" s="5">
        <v>21.261652000000002</v>
      </c>
      <c r="H5206" s="5">
        <v>81.657900100000006</v>
      </c>
      <c r="I5206" s="8">
        <v>124275917</v>
      </c>
      <c r="J5206" s="5"/>
      <c r="K5206" s="5" t="s">
        <v>1023</v>
      </c>
    </row>
    <row r="5207" spans="1:11" ht="15.75" x14ac:dyDescent="0.25">
      <c r="A5207" s="5" t="s">
        <v>1021</v>
      </c>
      <c r="B5207" s="7" t="s">
        <v>593</v>
      </c>
      <c r="C5207" s="5" t="s">
        <v>1261</v>
      </c>
      <c r="D5207" s="5"/>
      <c r="E5207" s="5" t="s">
        <v>4540</v>
      </c>
      <c r="F5207" s="5">
        <v>6260401078</v>
      </c>
      <c r="G5207" s="5">
        <v>22.2093861</v>
      </c>
      <c r="H5207" s="5">
        <v>83.523178799999997</v>
      </c>
      <c r="I5207" s="8">
        <v>127719611</v>
      </c>
      <c r="J5207" s="5"/>
      <c r="K5207" s="5" t="s">
        <v>1023</v>
      </c>
    </row>
    <row r="5208" spans="1:11" ht="15.75" x14ac:dyDescent="0.25">
      <c r="A5208" s="5" t="s">
        <v>1021</v>
      </c>
      <c r="B5208" s="7" t="s">
        <v>593</v>
      </c>
      <c r="C5208" s="5"/>
      <c r="D5208" s="5"/>
      <c r="E5208" s="5" t="s">
        <v>4545</v>
      </c>
      <c r="F5208" s="5">
        <v>8720891861</v>
      </c>
      <c r="G5208" s="5">
        <v>21.981587099999999</v>
      </c>
      <c r="H5208" s="5">
        <v>83.244745800000004</v>
      </c>
      <c r="I5208" s="8">
        <v>110057656</v>
      </c>
      <c r="J5208" s="5"/>
      <c r="K5208" s="5" t="s">
        <v>1023</v>
      </c>
    </row>
    <row r="5209" spans="1:11" ht="15.75" x14ac:dyDescent="0.25">
      <c r="A5209" s="5" t="s">
        <v>1021</v>
      </c>
      <c r="B5209" s="7" t="s">
        <v>593</v>
      </c>
      <c r="C5209" s="5"/>
      <c r="D5209" s="5"/>
      <c r="E5209" s="5" t="s">
        <v>4554</v>
      </c>
      <c r="F5209" s="5">
        <v>9522053723</v>
      </c>
      <c r="G5209" s="5"/>
      <c r="H5209" s="5"/>
      <c r="I5209" s="8">
        <v>114154085</v>
      </c>
      <c r="J5209" s="5"/>
      <c r="K5209" s="5" t="s">
        <v>1023</v>
      </c>
    </row>
    <row r="5210" spans="1:11" ht="15.75" x14ac:dyDescent="0.25">
      <c r="A5210" s="5" t="s">
        <v>1021</v>
      </c>
      <c r="B5210" s="7" t="s">
        <v>593</v>
      </c>
      <c r="C5210" s="5" t="s">
        <v>1561</v>
      </c>
      <c r="D5210" s="5"/>
      <c r="E5210" s="5" t="s">
        <v>4560</v>
      </c>
      <c r="F5210" s="5">
        <v>8770146077</v>
      </c>
      <c r="G5210" s="5">
        <v>22.486346600000001</v>
      </c>
      <c r="H5210" s="5">
        <v>83.512851100000006</v>
      </c>
      <c r="I5210" s="8">
        <v>122538057</v>
      </c>
      <c r="J5210" s="5"/>
      <c r="K5210" s="5" t="s">
        <v>1023</v>
      </c>
    </row>
    <row r="5211" spans="1:11" ht="15.75" x14ac:dyDescent="0.25">
      <c r="A5211" s="5" t="s">
        <v>1021</v>
      </c>
      <c r="B5211" s="7" t="s">
        <v>593</v>
      </c>
      <c r="C5211" s="5" t="s">
        <v>593</v>
      </c>
      <c r="D5211" s="5"/>
      <c r="E5211" s="5" t="s">
        <v>4567</v>
      </c>
      <c r="F5211" s="5">
        <v>9399368154</v>
      </c>
      <c r="G5211" s="5">
        <v>21.8329567</v>
      </c>
      <c r="H5211" s="5">
        <v>83.524308300000001</v>
      </c>
      <c r="I5211" s="8">
        <v>126249145</v>
      </c>
      <c r="J5211" s="5"/>
      <c r="K5211" s="5" t="s">
        <v>1023</v>
      </c>
    </row>
    <row r="5212" spans="1:11" ht="15.75" x14ac:dyDescent="0.25">
      <c r="A5212" s="5" t="s">
        <v>1021</v>
      </c>
      <c r="B5212" s="7" t="s">
        <v>593</v>
      </c>
      <c r="C5212" s="5"/>
      <c r="D5212" s="5"/>
      <c r="E5212" s="5" t="s">
        <v>4578</v>
      </c>
      <c r="F5212" s="5">
        <v>9907755940</v>
      </c>
      <c r="G5212" s="5">
        <v>21.979279399999999</v>
      </c>
      <c r="H5212" s="5">
        <v>83.188847300000006</v>
      </c>
      <c r="I5212" s="8">
        <v>113636504</v>
      </c>
      <c r="J5212" s="5"/>
      <c r="K5212" s="5" t="s">
        <v>1023</v>
      </c>
    </row>
    <row r="5213" spans="1:11" ht="15.75" x14ac:dyDescent="0.25">
      <c r="A5213" s="5" t="s">
        <v>1021</v>
      </c>
      <c r="B5213" s="7" t="s">
        <v>593</v>
      </c>
      <c r="C5213" s="5"/>
      <c r="D5213" s="5"/>
      <c r="E5213" s="5" t="s">
        <v>4578</v>
      </c>
      <c r="F5213" s="5">
        <v>9907755940</v>
      </c>
      <c r="G5213" s="5">
        <v>22.013255900000001</v>
      </c>
      <c r="H5213" s="5">
        <v>83.141278999999997</v>
      </c>
      <c r="I5213" s="8">
        <v>113675593959</v>
      </c>
      <c r="J5213" s="5"/>
      <c r="K5213" s="5" t="s">
        <v>1023</v>
      </c>
    </row>
    <row r="5214" spans="1:11" ht="15.75" x14ac:dyDescent="0.25">
      <c r="A5214" s="5" t="s">
        <v>1021</v>
      </c>
      <c r="B5214" s="7" t="s">
        <v>593</v>
      </c>
      <c r="C5214" s="5" t="s">
        <v>1132</v>
      </c>
      <c r="D5214" s="5"/>
      <c r="E5214" s="5" t="s">
        <v>4595</v>
      </c>
      <c r="F5214" s="5">
        <v>8889854610</v>
      </c>
      <c r="G5214" s="5">
        <v>25.922343999999999</v>
      </c>
      <c r="H5214" s="5">
        <v>87.051949899999997</v>
      </c>
      <c r="I5214" s="8">
        <v>122384602</v>
      </c>
      <c r="J5214" s="5"/>
      <c r="K5214" s="5" t="s">
        <v>1023</v>
      </c>
    </row>
    <row r="5215" spans="1:11" ht="15.75" x14ac:dyDescent="0.25">
      <c r="A5215" s="5" t="s">
        <v>1021</v>
      </c>
      <c r="B5215" s="7" t="s">
        <v>593</v>
      </c>
      <c r="C5215" s="5" t="s">
        <v>1132</v>
      </c>
      <c r="D5215" s="5"/>
      <c r="E5215" s="5" t="s">
        <v>4598</v>
      </c>
      <c r="F5215" s="5">
        <v>7879452460</v>
      </c>
      <c r="G5215" s="5">
        <v>22.672431199999998</v>
      </c>
      <c r="H5215" s="5">
        <v>83.155352100000002</v>
      </c>
      <c r="I5215" s="8">
        <v>125809649</v>
      </c>
      <c r="J5215" s="5"/>
      <c r="K5215" s="5" t="s">
        <v>1023</v>
      </c>
    </row>
    <row r="5216" spans="1:11" ht="15.75" x14ac:dyDescent="0.25">
      <c r="A5216" s="5" t="s">
        <v>1021</v>
      </c>
      <c r="B5216" s="7" t="s">
        <v>593</v>
      </c>
      <c r="C5216" s="5" t="s">
        <v>1038</v>
      </c>
      <c r="D5216" s="5"/>
      <c r="E5216" s="5" t="s">
        <v>4602</v>
      </c>
      <c r="F5216" s="5">
        <v>9752113603</v>
      </c>
      <c r="G5216" s="5">
        <v>22.973422899999999</v>
      </c>
      <c r="H5216" s="5">
        <v>78.656894199999996</v>
      </c>
      <c r="I5216" s="8">
        <v>126411369820</v>
      </c>
      <c r="J5216" s="5"/>
      <c r="K5216" s="5" t="s">
        <v>1023</v>
      </c>
    </row>
    <row r="5217" spans="1:11" ht="15.75" x14ac:dyDescent="0.25">
      <c r="A5217" s="5" t="s">
        <v>1021</v>
      </c>
      <c r="B5217" s="7" t="s">
        <v>593</v>
      </c>
      <c r="C5217" s="5" t="s">
        <v>1038</v>
      </c>
      <c r="D5217" s="5"/>
      <c r="E5217" s="5" t="s">
        <v>4602</v>
      </c>
      <c r="F5217" s="5">
        <v>9752113603</v>
      </c>
      <c r="G5217" s="5">
        <v>22.0123657</v>
      </c>
      <c r="H5217" s="5">
        <v>83.067177700000002</v>
      </c>
      <c r="I5217" s="8">
        <v>126448318</v>
      </c>
      <c r="J5217" s="5"/>
      <c r="K5217" s="5" t="s">
        <v>1023</v>
      </c>
    </row>
    <row r="5218" spans="1:11" ht="15.75" x14ac:dyDescent="0.25">
      <c r="A5218" s="5" t="s">
        <v>1021</v>
      </c>
      <c r="B5218" s="7" t="s">
        <v>593</v>
      </c>
      <c r="C5218" s="5" t="s">
        <v>1561</v>
      </c>
      <c r="D5218" s="5"/>
      <c r="E5218" s="5" t="s">
        <v>4606</v>
      </c>
      <c r="F5218" s="5">
        <v>9301475508</v>
      </c>
      <c r="G5218" s="5">
        <v>22.357458300000001</v>
      </c>
      <c r="H5218" s="5">
        <v>83.651719999999997</v>
      </c>
      <c r="I5218" s="8">
        <v>127532115</v>
      </c>
      <c r="J5218" s="5"/>
      <c r="K5218" s="5" t="s">
        <v>1023</v>
      </c>
    </row>
    <row r="5219" spans="1:11" ht="15.75" x14ac:dyDescent="0.25">
      <c r="A5219" s="5" t="s">
        <v>1021</v>
      </c>
      <c r="B5219" s="7" t="s">
        <v>593</v>
      </c>
      <c r="C5219" s="5" t="s">
        <v>1221</v>
      </c>
      <c r="D5219" s="5"/>
      <c r="E5219" s="5" t="s">
        <v>4607</v>
      </c>
      <c r="F5219" s="5">
        <v>7440486590</v>
      </c>
      <c r="G5219" s="5">
        <v>21.606732699999998</v>
      </c>
      <c r="H5219" s="5">
        <v>83.368456199999997</v>
      </c>
      <c r="I5219" s="8">
        <v>127568839</v>
      </c>
      <c r="J5219" s="5"/>
      <c r="K5219" s="5" t="s">
        <v>1023</v>
      </c>
    </row>
    <row r="5220" spans="1:11" ht="15.75" x14ac:dyDescent="0.25">
      <c r="A5220" s="5" t="s">
        <v>1021</v>
      </c>
      <c r="B5220" s="7" t="s">
        <v>593</v>
      </c>
      <c r="C5220" s="5" t="s">
        <v>1561</v>
      </c>
      <c r="D5220" s="5"/>
      <c r="E5220" s="5" t="s">
        <v>4610</v>
      </c>
      <c r="F5220" s="5">
        <v>7999531212</v>
      </c>
      <c r="G5220" s="5">
        <v>22.3540539</v>
      </c>
      <c r="H5220" s="5">
        <v>83.533504800000003</v>
      </c>
      <c r="I5220" s="8">
        <v>110477599</v>
      </c>
      <c r="J5220" s="5"/>
      <c r="K5220" s="5" t="s">
        <v>1023</v>
      </c>
    </row>
    <row r="5221" spans="1:11" ht="15.75" x14ac:dyDescent="0.25">
      <c r="A5221" s="5" t="s">
        <v>1021</v>
      </c>
      <c r="B5221" s="7" t="s">
        <v>593</v>
      </c>
      <c r="C5221" s="5" t="s">
        <v>1561</v>
      </c>
      <c r="D5221" s="5"/>
      <c r="E5221" s="5" t="s">
        <v>4610</v>
      </c>
      <c r="F5221" s="5">
        <v>7999531212</v>
      </c>
      <c r="G5221" s="5"/>
      <c r="H5221" s="5"/>
      <c r="I5221" s="8">
        <v>110453128143</v>
      </c>
      <c r="J5221" s="5"/>
      <c r="K5221" s="5" t="s">
        <v>1023</v>
      </c>
    </row>
    <row r="5222" spans="1:11" ht="15.75" x14ac:dyDescent="0.25">
      <c r="A5222" s="5" t="s">
        <v>1021</v>
      </c>
      <c r="B5222" s="7" t="s">
        <v>593</v>
      </c>
      <c r="C5222" s="5"/>
      <c r="D5222" s="5"/>
      <c r="E5222" s="5" t="s">
        <v>4611</v>
      </c>
      <c r="F5222" s="5">
        <v>9340135730</v>
      </c>
      <c r="G5222" s="5">
        <v>21.982571799999999</v>
      </c>
      <c r="H5222" s="5">
        <v>83.160634999999999</v>
      </c>
      <c r="I5222" s="8">
        <v>110655819</v>
      </c>
      <c r="J5222" s="5"/>
      <c r="K5222" s="5" t="s">
        <v>1023</v>
      </c>
    </row>
    <row r="5223" spans="1:11" ht="15.75" x14ac:dyDescent="0.25">
      <c r="A5223" s="5" t="s">
        <v>1021</v>
      </c>
      <c r="B5223" s="7" t="s">
        <v>593</v>
      </c>
      <c r="C5223" s="5"/>
      <c r="D5223" s="5"/>
      <c r="E5223" s="5" t="s">
        <v>4613</v>
      </c>
      <c r="F5223" s="5">
        <v>7000102411</v>
      </c>
      <c r="G5223" s="5">
        <v>21.603542600000001</v>
      </c>
      <c r="H5223" s="5">
        <v>83.174781499999995</v>
      </c>
      <c r="I5223" s="8">
        <v>111064838</v>
      </c>
      <c r="J5223" s="5"/>
      <c r="K5223" s="5" t="s">
        <v>1023</v>
      </c>
    </row>
    <row r="5224" spans="1:11" ht="15.75" x14ac:dyDescent="0.25">
      <c r="A5224" s="5" t="s">
        <v>1021</v>
      </c>
      <c r="B5224" s="7" t="s">
        <v>593</v>
      </c>
      <c r="C5224" s="5" t="s">
        <v>593</v>
      </c>
      <c r="D5224" s="5"/>
      <c r="E5224" s="5" t="s">
        <v>4629</v>
      </c>
      <c r="F5224" s="5">
        <v>9993396294</v>
      </c>
      <c r="G5224" s="5">
        <v>21.9127318030223</v>
      </c>
      <c r="H5224" s="5">
        <v>83.387959152460098</v>
      </c>
      <c r="I5224" s="8">
        <v>125341737</v>
      </c>
      <c r="J5224" s="5"/>
      <c r="K5224" s="5" t="s">
        <v>1023</v>
      </c>
    </row>
    <row r="5225" spans="1:11" ht="15.75" x14ac:dyDescent="0.25">
      <c r="A5225" s="5" t="s">
        <v>1021</v>
      </c>
      <c r="B5225" s="7" t="s">
        <v>593</v>
      </c>
      <c r="C5225" s="5"/>
      <c r="D5225" s="5"/>
      <c r="E5225" s="5" t="s">
        <v>4648</v>
      </c>
      <c r="F5225" s="5">
        <v>9644450335</v>
      </c>
      <c r="G5225" s="5">
        <v>21.5892558</v>
      </c>
      <c r="H5225" s="5">
        <v>83.344038900000001</v>
      </c>
      <c r="I5225" s="8">
        <v>113332077</v>
      </c>
      <c r="J5225" s="5"/>
      <c r="K5225" s="5" t="s">
        <v>1023</v>
      </c>
    </row>
    <row r="5226" spans="1:11" ht="15.75" x14ac:dyDescent="0.25">
      <c r="A5226" s="5" t="s">
        <v>1021</v>
      </c>
      <c r="B5226" s="7" t="s">
        <v>593</v>
      </c>
      <c r="C5226" s="5"/>
      <c r="D5226" s="5"/>
      <c r="E5226" s="5" t="s">
        <v>4650</v>
      </c>
      <c r="F5226" s="5">
        <v>9981976015</v>
      </c>
      <c r="G5226" s="5">
        <v>21.9404328</v>
      </c>
      <c r="H5226" s="5">
        <v>83.217639399999996</v>
      </c>
      <c r="I5226" s="8">
        <v>114166020</v>
      </c>
      <c r="J5226" s="5"/>
      <c r="K5226" s="5" t="s">
        <v>1023</v>
      </c>
    </row>
    <row r="5227" spans="1:11" ht="15.75" x14ac:dyDescent="0.25">
      <c r="A5227" s="5" t="s">
        <v>1021</v>
      </c>
      <c r="B5227" s="7" t="s">
        <v>593</v>
      </c>
      <c r="C5227" s="5"/>
      <c r="D5227" s="5"/>
      <c r="E5227" s="5" t="s">
        <v>4651</v>
      </c>
      <c r="F5227" s="5">
        <v>8718972196</v>
      </c>
      <c r="G5227" s="5"/>
      <c r="H5227" s="5"/>
      <c r="I5227" s="8">
        <v>114261706</v>
      </c>
      <c r="J5227" s="5"/>
      <c r="K5227" s="5" t="s">
        <v>1023</v>
      </c>
    </row>
    <row r="5228" spans="1:11" ht="15.75" x14ac:dyDescent="0.25">
      <c r="A5228" s="5" t="s">
        <v>1021</v>
      </c>
      <c r="B5228" s="7" t="s">
        <v>593</v>
      </c>
      <c r="C5228" s="5"/>
      <c r="D5228" s="5"/>
      <c r="E5228" s="5" t="s">
        <v>4653</v>
      </c>
      <c r="F5228" s="5">
        <v>7770921230</v>
      </c>
      <c r="G5228" s="5"/>
      <c r="H5228" s="5"/>
      <c r="I5228" s="8">
        <v>115324234</v>
      </c>
      <c r="J5228" s="5"/>
      <c r="K5228" s="5" t="s">
        <v>1023</v>
      </c>
    </row>
    <row r="5229" spans="1:11" ht="15.75" x14ac:dyDescent="0.25">
      <c r="A5229" s="5" t="s">
        <v>1021</v>
      </c>
      <c r="B5229" s="7" t="s">
        <v>593</v>
      </c>
      <c r="C5229" s="5" t="s">
        <v>1561</v>
      </c>
      <c r="D5229" s="5"/>
      <c r="E5229" s="5" t="s">
        <v>4656</v>
      </c>
      <c r="F5229" s="5">
        <v>6261313099</v>
      </c>
      <c r="G5229" s="5"/>
      <c r="H5229" s="5"/>
      <c r="I5229" s="8">
        <v>117438253</v>
      </c>
      <c r="J5229" s="5"/>
      <c r="K5229" s="5" t="s">
        <v>1023</v>
      </c>
    </row>
    <row r="5230" spans="1:11" ht="15.75" x14ac:dyDescent="0.25">
      <c r="A5230" s="5" t="s">
        <v>1021</v>
      </c>
      <c r="B5230" s="7" t="s">
        <v>593</v>
      </c>
      <c r="C5230" s="5" t="s">
        <v>1038</v>
      </c>
      <c r="D5230" s="5"/>
      <c r="E5230" s="5" t="s">
        <v>4660</v>
      </c>
      <c r="F5230" s="5">
        <v>7987374109</v>
      </c>
      <c r="G5230" s="5">
        <v>21.908246900000002</v>
      </c>
      <c r="H5230" s="5">
        <v>83.3901319</v>
      </c>
      <c r="I5230" s="8">
        <v>122351577</v>
      </c>
      <c r="J5230" s="5"/>
      <c r="K5230" s="5" t="s">
        <v>1023</v>
      </c>
    </row>
    <row r="5231" spans="1:11" ht="15.75" x14ac:dyDescent="0.25">
      <c r="A5231" s="5" t="s">
        <v>1021</v>
      </c>
      <c r="B5231" s="7" t="s">
        <v>593</v>
      </c>
      <c r="C5231" s="5" t="s">
        <v>1038</v>
      </c>
      <c r="D5231" s="5"/>
      <c r="E5231" s="5" t="s">
        <v>4661</v>
      </c>
      <c r="F5231" s="5">
        <v>9926637242</v>
      </c>
      <c r="G5231" s="5">
        <v>22.973422899999999</v>
      </c>
      <c r="H5231" s="5">
        <v>78.656894199999996</v>
      </c>
      <c r="I5231" s="8">
        <v>122413269</v>
      </c>
      <c r="J5231" s="5"/>
      <c r="K5231" s="5" t="s">
        <v>1023</v>
      </c>
    </row>
    <row r="5232" spans="1:11" ht="15.75" x14ac:dyDescent="0.25">
      <c r="A5232" s="5" t="s">
        <v>1021</v>
      </c>
      <c r="B5232" s="7" t="s">
        <v>593</v>
      </c>
      <c r="C5232" s="5" t="s">
        <v>1221</v>
      </c>
      <c r="D5232" s="5"/>
      <c r="E5232" s="5" t="s">
        <v>4667</v>
      </c>
      <c r="F5232" s="5">
        <v>7999189940</v>
      </c>
      <c r="G5232" s="5">
        <v>21.484736000000002</v>
      </c>
      <c r="H5232" s="5">
        <v>83.243407500000004</v>
      </c>
      <c r="I5232" s="8">
        <v>127005492</v>
      </c>
      <c r="J5232" s="5"/>
      <c r="K5232" s="5" t="s">
        <v>1023</v>
      </c>
    </row>
    <row r="5233" spans="1:11" ht="15.75" x14ac:dyDescent="0.25">
      <c r="A5233" s="5" t="s">
        <v>1021</v>
      </c>
      <c r="B5233" s="7" t="s">
        <v>593</v>
      </c>
      <c r="C5233" s="5" t="s">
        <v>1261</v>
      </c>
      <c r="D5233" s="5"/>
      <c r="E5233" s="5" t="s">
        <v>4686</v>
      </c>
      <c r="F5233" s="5">
        <v>7000342549</v>
      </c>
      <c r="G5233" s="5">
        <v>22.0846999</v>
      </c>
      <c r="H5233" s="5">
        <v>83.483857900000004</v>
      </c>
      <c r="I5233" s="8">
        <v>118121952</v>
      </c>
      <c r="J5233" s="5"/>
      <c r="K5233" s="5" t="s">
        <v>1023</v>
      </c>
    </row>
    <row r="5234" spans="1:11" ht="15.75" x14ac:dyDescent="0.25">
      <c r="A5234" s="5" t="s">
        <v>1021</v>
      </c>
      <c r="B5234" s="7" t="s">
        <v>593</v>
      </c>
      <c r="C5234" s="5" t="s">
        <v>1221</v>
      </c>
      <c r="D5234" s="5"/>
      <c r="E5234" s="5" t="s">
        <v>4690</v>
      </c>
      <c r="F5234" s="5">
        <v>7389365655</v>
      </c>
      <c r="G5234" s="5">
        <v>21.894171199999999</v>
      </c>
      <c r="H5234" s="5">
        <v>83.404719200000002</v>
      </c>
      <c r="I5234" s="8">
        <v>120501934</v>
      </c>
      <c r="J5234" s="5"/>
      <c r="K5234" s="5" t="s">
        <v>1023</v>
      </c>
    </row>
    <row r="5235" spans="1:11" ht="15.75" x14ac:dyDescent="0.25">
      <c r="A5235" s="5" t="s">
        <v>1021</v>
      </c>
      <c r="B5235" s="7" t="s">
        <v>593</v>
      </c>
      <c r="C5235" s="5" t="s">
        <v>1221</v>
      </c>
      <c r="D5235" s="5"/>
      <c r="E5235" s="5" t="s">
        <v>4699</v>
      </c>
      <c r="F5235" s="5">
        <v>9131058767</v>
      </c>
      <c r="G5235" s="5">
        <v>21.391408500000001</v>
      </c>
      <c r="H5235" s="5">
        <v>83.329338500000006</v>
      </c>
      <c r="I5235" s="8">
        <v>126390909</v>
      </c>
      <c r="J5235" s="5"/>
      <c r="K5235" s="5" t="s">
        <v>1023</v>
      </c>
    </row>
    <row r="5236" spans="1:11" ht="15.75" x14ac:dyDescent="0.25">
      <c r="A5236" s="5" t="s">
        <v>1021</v>
      </c>
      <c r="B5236" s="7" t="s">
        <v>593</v>
      </c>
      <c r="C5236" s="5"/>
      <c r="D5236" s="5"/>
      <c r="E5236" s="5" t="s">
        <v>4706</v>
      </c>
      <c r="F5236" s="5">
        <v>6263870141</v>
      </c>
      <c r="G5236" s="5">
        <v>22.349538299999999</v>
      </c>
      <c r="H5236" s="5">
        <v>83.485524600000005</v>
      </c>
      <c r="I5236" s="8">
        <v>112184728</v>
      </c>
      <c r="J5236" s="5"/>
      <c r="K5236" s="5" t="s">
        <v>1023</v>
      </c>
    </row>
    <row r="5237" spans="1:11" ht="15.75" x14ac:dyDescent="0.25">
      <c r="A5237" s="5" t="s">
        <v>1021</v>
      </c>
      <c r="B5237" s="7" t="s">
        <v>593</v>
      </c>
      <c r="C5237" s="5"/>
      <c r="D5237" s="5"/>
      <c r="E5237" s="5" t="s">
        <v>4707</v>
      </c>
      <c r="F5237" s="5">
        <v>9770135213</v>
      </c>
      <c r="G5237" s="5">
        <v>21.432365099999998</v>
      </c>
      <c r="H5237" s="5">
        <v>83.122510199999994</v>
      </c>
      <c r="I5237" s="8">
        <v>112620188</v>
      </c>
      <c r="J5237" s="5"/>
      <c r="K5237" s="5" t="s">
        <v>1023</v>
      </c>
    </row>
    <row r="5238" spans="1:11" ht="15.75" x14ac:dyDescent="0.25">
      <c r="A5238" s="5" t="s">
        <v>1021</v>
      </c>
      <c r="B5238" s="7" t="s">
        <v>593</v>
      </c>
      <c r="C5238" s="5"/>
      <c r="D5238" s="5"/>
      <c r="E5238" s="5" t="s">
        <v>4708</v>
      </c>
      <c r="F5238" s="5">
        <v>8827682722</v>
      </c>
      <c r="G5238" s="5"/>
      <c r="H5238" s="5"/>
      <c r="I5238" s="8">
        <v>112689654</v>
      </c>
      <c r="J5238" s="5"/>
      <c r="K5238" s="5" t="s">
        <v>1023</v>
      </c>
    </row>
    <row r="5239" spans="1:11" ht="15.75" x14ac:dyDescent="0.25">
      <c r="A5239" s="5" t="s">
        <v>1021</v>
      </c>
      <c r="B5239" s="7" t="s">
        <v>593</v>
      </c>
      <c r="C5239" s="5"/>
      <c r="D5239" s="5"/>
      <c r="E5239" s="5" t="s">
        <v>4711</v>
      </c>
      <c r="F5239" s="5">
        <v>6260543525</v>
      </c>
      <c r="G5239" s="5">
        <v>21.616992499999999</v>
      </c>
      <c r="H5239" s="5">
        <v>83.250098899999998</v>
      </c>
      <c r="I5239" s="8">
        <v>115137974</v>
      </c>
      <c r="J5239" s="5"/>
      <c r="K5239" s="5" t="s">
        <v>1023</v>
      </c>
    </row>
    <row r="5240" spans="1:11" ht="15.75" x14ac:dyDescent="0.25">
      <c r="A5240" s="5" t="s">
        <v>1021</v>
      </c>
      <c r="B5240" s="7" t="s">
        <v>593</v>
      </c>
      <c r="C5240" s="5" t="s">
        <v>1076</v>
      </c>
      <c r="D5240" s="5"/>
      <c r="E5240" s="5" t="s">
        <v>4712</v>
      </c>
      <c r="F5240" s="5">
        <v>6265872917</v>
      </c>
      <c r="G5240" s="5">
        <v>21.681477399999999</v>
      </c>
      <c r="H5240" s="5">
        <v>82.989969799999997</v>
      </c>
      <c r="I5240" s="8">
        <v>116359435</v>
      </c>
      <c r="J5240" s="5"/>
      <c r="K5240" s="5" t="s">
        <v>1023</v>
      </c>
    </row>
    <row r="5241" spans="1:11" ht="15.75" x14ac:dyDescent="0.25">
      <c r="A5241" s="5" t="s">
        <v>1021</v>
      </c>
      <c r="B5241" s="7" t="s">
        <v>593</v>
      </c>
      <c r="C5241" s="5" t="s">
        <v>1038</v>
      </c>
      <c r="D5241" s="5"/>
      <c r="E5241" s="5" t="s">
        <v>4717</v>
      </c>
      <c r="F5241" s="5">
        <v>9755112122</v>
      </c>
      <c r="G5241" s="5">
        <v>22.0015714</v>
      </c>
      <c r="H5241" s="5">
        <v>83.055041599999996</v>
      </c>
      <c r="I5241" s="8">
        <v>125557110</v>
      </c>
      <c r="J5241" s="5"/>
      <c r="K5241" s="5" t="s">
        <v>1023</v>
      </c>
    </row>
    <row r="5242" spans="1:11" ht="15.75" x14ac:dyDescent="0.25">
      <c r="A5242" s="5" t="s">
        <v>1021</v>
      </c>
      <c r="B5242" s="7" t="s">
        <v>593</v>
      </c>
      <c r="C5242" s="5" t="s">
        <v>1379</v>
      </c>
      <c r="D5242" s="5"/>
      <c r="E5242" s="5" t="s">
        <v>4722</v>
      </c>
      <c r="F5242" s="5">
        <v>7000724935</v>
      </c>
      <c r="G5242" s="5">
        <v>21.7439696</v>
      </c>
      <c r="H5242" s="5">
        <v>83.349539100000001</v>
      </c>
      <c r="I5242" s="8">
        <v>126172132</v>
      </c>
      <c r="J5242" s="5"/>
      <c r="K5242" s="5" t="s">
        <v>1023</v>
      </c>
    </row>
    <row r="5243" spans="1:11" ht="15.75" x14ac:dyDescent="0.25">
      <c r="A5243" s="5" t="s">
        <v>1021</v>
      </c>
      <c r="B5243" s="7" t="s">
        <v>593</v>
      </c>
      <c r="C5243" s="5" t="s">
        <v>1561</v>
      </c>
      <c r="D5243" s="5"/>
      <c r="E5243" s="5" t="s">
        <v>4745</v>
      </c>
      <c r="F5243" s="5">
        <v>7489194678</v>
      </c>
      <c r="G5243" s="5">
        <v>22.309162300000001</v>
      </c>
      <c r="H5243" s="5">
        <v>83.623049100000003</v>
      </c>
      <c r="I5243" s="8">
        <v>121249032</v>
      </c>
      <c r="J5243" s="5"/>
      <c r="K5243" s="5" t="s">
        <v>1023</v>
      </c>
    </row>
    <row r="5244" spans="1:11" ht="15.75" x14ac:dyDescent="0.25">
      <c r="A5244" s="5" t="s">
        <v>1021</v>
      </c>
      <c r="B5244" s="7" t="s">
        <v>593</v>
      </c>
      <c r="C5244" s="5" t="s">
        <v>1561</v>
      </c>
      <c r="D5244" s="5"/>
      <c r="E5244" s="5" t="s">
        <v>2232</v>
      </c>
      <c r="F5244" s="5">
        <v>9713801119</v>
      </c>
      <c r="G5244" s="5"/>
      <c r="H5244" s="5"/>
      <c r="I5244" s="8">
        <v>122904745</v>
      </c>
      <c r="J5244" s="5"/>
      <c r="K5244" s="5" t="s">
        <v>1023</v>
      </c>
    </row>
    <row r="5245" spans="1:11" ht="15.75" x14ac:dyDescent="0.25">
      <c r="A5245" s="5" t="s">
        <v>1021</v>
      </c>
      <c r="B5245" s="7" t="s">
        <v>593</v>
      </c>
      <c r="C5245" s="5" t="s">
        <v>1561</v>
      </c>
      <c r="D5245" s="5"/>
      <c r="E5245" s="5" t="s">
        <v>4752</v>
      </c>
      <c r="F5245" s="5">
        <v>6268219617</v>
      </c>
      <c r="G5245" s="5"/>
      <c r="H5245" s="5"/>
      <c r="I5245" s="8">
        <v>126025658</v>
      </c>
      <c r="J5245" s="5"/>
      <c r="K5245" s="5" t="s">
        <v>1023</v>
      </c>
    </row>
    <row r="5246" spans="1:11" ht="15.75" x14ac:dyDescent="0.25">
      <c r="A5246" s="5" t="s">
        <v>1021</v>
      </c>
      <c r="B5246" s="7" t="s">
        <v>593</v>
      </c>
      <c r="C5246" s="5" t="s">
        <v>1221</v>
      </c>
      <c r="D5246" s="5"/>
      <c r="E5246" s="5" t="s">
        <v>4754</v>
      </c>
      <c r="F5246" s="5">
        <v>7869222508</v>
      </c>
      <c r="G5246" s="5">
        <v>21.505381</v>
      </c>
      <c r="H5246" s="5">
        <v>83.314300500000002</v>
      </c>
      <c r="I5246" s="8">
        <v>127270718</v>
      </c>
      <c r="J5246" s="5"/>
      <c r="K5246" s="5" t="s">
        <v>1023</v>
      </c>
    </row>
    <row r="5247" spans="1:11" ht="15.75" x14ac:dyDescent="0.25">
      <c r="A5247" s="5" t="s">
        <v>1021</v>
      </c>
      <c r="B5247" s="7" t="s">
        <v>593</v>
      </c>
      <c r="C5247" s="5"/>
      <c r="D5247" s="5"/>
      <c r="E5247" s="5" t="s">
        <v>4761</v>
      </c>
      <c r="F5247" s="5">
        <v>7697186493</v>
      </c>
      <c r="G5247" s="5"/>
      <c r="H5247" s="5"/>
      <c r="I5247" s="8">
        <v>100275218</v>
      </c>
      <c r="J5247" s="5"/>
      <c r="K5247" s="5" t="s">
        <v>1023</v>
      </c>
    </row>
    <row r="5248" spans="1:11" ht="15.75" x14ac:dyDescent="0.25">
      <c r="A5248" s="5" t="s">
        <v>1021</v>
      </c>
      <c r="B5248" s="7" t="s">
        <v>593</v>
      </c>
      <c r="C5248" s="5"/>
      <c r="D5248" s="5"/>
      <c r="E5248" s="5" t="s">
        <v>4767</v>
      </c>
      <c r="F5248" s="5">
        <v>9098880159</v>
      </c>
      <c r="G5248" s="5">
        <v>26.341242300000001</v>
      </c>
      <c r="H5248" s="5">
        <v>92.686662699999999</v>
      </c>
      <c r="I5248" s="8">
        <v>113230981</v>
      </c>
      <c r="J5248" s="5"/>
      <c r="K5248" s="5" t="s">
        <v>1023</v>
      </c>
    </row>
    <row r="5249" spans="1:11" ht="15.75" x14ac:dyDescent="0.25">
      <c r="A5249" s="5" t="s">
        <v>1021</v>
      </c>
      <c r="B5249" s="7" t="s">
        <v>593</v>
      </c>
      <c r="C5249" s="5"/>
      <c r="D5249" s="5"/>
      <c r="E5249" s="5" t="s">
        <v>4772</v>
      </c>
      <c r="F5249" s="5">
        <v>7047477085</v>
      </c>
      <c r="G5249" s="5">
        <v>22.400283300000002</v>
      </c>
      <c r="H5249" s="5">
        <v>83.633346500000002</v>
      </c>
      <c r="I5249" s="8">
        <v>114453379</v>
      </c>
      <c r="J5249" s="5"/>
      <c r="K5249" s="5" t="s">
        <v>1023</v>
      </c>
    </row>
    <row r="5250" spans="1:11" ht="15.75" x14ac:dyDescent="0.25">
      <c r="A5250" s="5" t="s">
        <v>1021</v>
      </c>
      <c r="B5250" s="7" t="s">
        <v>593</v>
      </c>
      <c r="C5250" s="5" t="s">
        <v>1132</v>
      </c>
      <c r="D5250" s="5"/>
      <c r="E5250" s="5" t="s">
        <v>4778</v>
      </c>
      <c r="F5250" s="5">
        <v>9131544921</v>
      </c>
      <c r="G5250" s="5">
        <v>22.376421700000002</v>
      </c>
      <c r="H5250" s="5">
        <v>83.218978300000003</v>
      </c>
      <c r="I5250" s="8">
        <v>118111776</v>
      </c>
      <c r="J5250" s="5"/>
      <c r="K5250" s="5" t="s">
        <v>1023</v>
      </c>
    </row>
    <row r="5251" spans="1:11" ht="15.75" x14ac:dyDescent="0.25">
      <c r="A5251" s="5" t="s">
        <v>1021</v>
      </c>
      <c r="B5251" s="7" t="s">
        <v>593</v>
      </c>
      <c r="C5251" s="5" t="s">
        <v>1038</v>
      </c>
      <c r="D5251" s="5"/>
      <c r="E5251" s="5" t="s">
        <v>4779</v>
      </c>
      <c r="F5251" s="5">
        <v>9669933518</v>
      </c>
      <c r="G5251" s="5">
        <v>22.078225700000001</v>
      </c>
      <c r="H5251" s="5">
        <v>83.108429999999998</v>
      </c>
      <c r="I5251" s="8">
        <v>120033015</v>
      </c>
      <c r="J5251" s="5"/>
      <c r="K5251" s="5" t="s">
        <v>1023</v>
      </c>
    </row>
    <row r="5252" spans="1:11" ht="15.75" x14ac:dyDescent="0.25">
      <c r="A5252" s="5" t="s">
        <v>1021</v>
      </c>
      <c r="B5252" s="7" t="s">
        <v>593</v>
      </c>
      <c r="C5252" s="5" t="s">
        <v>1132</v>
      </c>
      <c r="D5252" s="5"/>
      <c r="E5252" s="5" t="s">
        <v>4795</v>
      </c>
      <c r="F5252" s="5">
        <v>9302243309</v>
      </c>
      <c r="G5252" s="5"/>
      <c r="H5252" s="5"/>
      <c r="I5252" s="8">
        <v>126867289</v>
      </c>
      <c r="J5252" s="5"/>
      <c r="K5252" s="5" t="s">
        <v>1023</v>
      </c>
    </row>
    <row r="5253" spans="1:11" ht="15.75" x14ac:dyDescent="0.25">
      <c r="A5253" s="5" t="s">
        <v>1021</v>
      </c>
      <c r="B5253" s="7" t="s">
        <v>593</v>
      </c>
      <c r="C5253" s="5"/>
      <c r="D5253" s="5"/>
      <c r="E5253" s="5" t="s">
        <v>4803</v>
      </c>
      <c r="F5253" s="5">
        <v>9993462219</v>
      </c>
      <c r="G5253" s="5">
        <v>21.888843999999999</v>
      </c>
      <c r="H5253" s="5">
        <v>83.396648400000004</v>
      </c>
      <c r="I5253" s="8">
        <v>111453096</v>
      </c>
      <c r="J5253" s="5"/>
      <c r="K5253" s="5" t="s">
        <v>1023</v>
      </c>
    </row>
    <row r="5254" spans="1:11" ht="15.75" x14ac:dyDescent="0.25">
      <c r="A5254" s="5" t="s">
        <v>1021</v>
      </c>
      <c r="B5254" s="7" t="s">
        <v>593</v>
      </c>
      <c r="C5254" s="5"/>
      <c r="D5254" s="5"/>
      <c r="E5254" s="5" t="s">
        <v>2430</v>
      </c>
      <c r="F5254" s="5">
        <v>9993994561</v>
      </c>
      <c r="G5254" s="5">
        <v>21.980447000000002</v>
      </c>
      <c r="H5254" s="5">
        <v>83.190186800000006</v>
      </c>
      <c r="I5254" s="8">
        <v>112697490</v>
      </c>
      <c r="J5254" s="5"/>
      <c r="K5254" s="5" t="s">
        <v>1023</v>
      </c>
    </row>
    <row r="5255" spans="1:11" ht="15.75" x14ac:dyDescent="0.25">
      <c r="A5255" s="5" t="s">
        <v>1021</v>
      </c>
      <c r="B5255" s="7" t="s">
        <v>593</v>
      </c>
      <c r="C5255" s="5"/>
      <c r="D5255" s="5"/>
      <c r="E5255" s="5" t="s">
        <v>4805</v>
      </c>
      <c r="F5255" s="5">
        <v>7898976582</v>
      </c>
      <c r="G5255" s="5">
        <v>21.7009568</v>
      </c>
      <c r="H5255" s="5">
        <v>83.337023200000004</v>
      </c>
      <c r="I5255" s="8">
        <v>112786178</v>
      </c>
      <c r="J5255" s="5"/>
      <c r="K5255" s="5" t="s">
        <v>1023</v>
      </c>
    </row>
    <row r="5256" spans="1:11" ht="15.75" x14ac:dyDescent="0.25">
      <c r="A5256" s="5" t="s">
        <v>1021</v>
      </c>
      <c r="B5256" s="7" t="s">
        <v>593</v>
      </c>
      <c r="C5256" s="5"/>
      <c r="D5256" s="5"/>
      <c r="E5256" s="5" t="s">
        <v>4808</v>
      </c>
      <c r="F5256" s="5">
        <v>8819032803</v>
      </c>
      <c r="G5256" s="5">
        <v>21.884588099999998</v>
      </c>
      <c r="H5256" s="5">
        <v>83.404936500000005</v>
      </c>
      <c r="I5256" s="8">
        <v>113234636</v>
      </c>
      <c r="J5256" s="5"/>
      <c r="K5256" s="5" t="s">
        <v>1023</v>
      </c>
    </row>
    <row r="5257" spans="1:11" ht="15.75" x14ac:dyDescent="0.25">
      <c r="A5257" s="5" t="s">
        <v>1021</v>
      </c>
      <c r="B5257" s="7" t="s">
        <v>593</v>
      </c>
      <c r="C5257" s="5"/>
      <c r="D5257" s="5"/>
      <c r="E5257" s="5" t="s">
        <v>4809</v>
      </c>
      <c r="F5257" s="5">
        <v>9009998228</v>
      </c>
      <c r="G5257" s="5">
        <v>22.4735002</v>
      </c>
      <c r="H5257" s="5">
        <v>83.564734799999997</v>
      </c>
      <c r="I5257" s="8">
        <v>113354087</v>
      </c>
      <c r="J5257" s="5"/>
      <c r="K5257" s="5" t="s">
        <v>1023</v>
      </c>
    </row>
    <row r="5258" spans="1:11" ht="15.75" x14ac:dyDescent="0.25">
      <c r="A5258" s="5" t="s">
        <v>1021</v>
      </c>
      <c r="B5258" s="7" t="s">
        <v>593</v>
      </c>
      <c r="C5258" s="5" t="s">
        <v>1098</v>
      </c>
      <c r="D5258" s="5"/>
      <c r="E5258" s="5" t="s">
        <v>4813</v>
      </c>
      <c r="F5258" s="5">
        <v>8319495714</v>
      </c>
      <c r="G5258" s="5">
        <v>22.090130500000001</v>
      </c>
      <c r="H5258" s="5">
        <v>83.2969188</v>
      </c>
      <c r="I5258" s="8">
        <v>118405587</v>
      </c>
      <c r="J5258" s="5"/>
      <c r="K5258" s="5" t="s">
        <v>1023</v>
      </c>
    </row>
    <row r="5259" spans="1:11" ht="15.75" x14ac:dyDescent="0.25">
      <c r="A5259" s="5" t="s">
        <v>1021</v>
      </c>
      <c r="B5259" s="7" t="s">
        <v>593</v>
      </c>
      <c r="C5259" s="5" t="s">
        <v>1561</v>
      </c>
      <c r="D5259" s="5"/>
      <c r="E5259" s="5" t="s">
        <v>4825</v>
      </c>
      <c r="F5259" s="5">
        <v>7566292789</v>
      </c>
      <c r="G5259" s="5"/>
      <c r="H5259" s="5"/>
      <c r="I5259" s="8">
        <v>125905660</v>
      </c>
      <c r="J5259" s="5"/>
      <c r="K5259" s="5" t="s">
        <v>1023</v>
      </c>
    </row>
    <row r="5260" spans="1:11" ht="15.75" x14ac:dyDescent="0.25">
      <c r="A5260" s="5" t="s">
        <v>1021</v>
      </c>
      <c r="B5260" s="7" t="s">
        <v>593</v>
      </c>
      <c r="C5260" s="5" t="s">
        <v>1038</v>
      </c>
      <c r="D5260" s="5"/>
      <c r="E5260" s="5" t="s">
        <v>4833</v>
      </c>
      <c r="F5260" s="5">
        <v>7970226407</v>
      </c>
      <c r="G5260" s="5">
        <v>22.0154104</v>
      </c>
      <c r="H5260" s="5">
        <v>83.086633199999994</v>
      </c>
      <c r="I5260" s="8">
        <v>129564788</v>
      </c>
      <c r="J5260" s="5"/>
      <c r="K5260" s="5" t="s">
        <v>1023</v>
      </c>
    </row>
    <row r="5261" spans="1:11" ht="15.75" x14ac:dyDescent="0.25">
      <c r="A5261" s="5" t="s">
        <v>1021</v>
      </c>
      <c r="B5261" s="7" t="s">
        <v>593</v>
      </c>
      <c r="C5261" s="5"/>
      <c r="D5261" s="5"/>
      <c r="E5261" s="5" t="s">
        <v>4836</v>
      </c>
      <c r="F5261" s="5">
        <v>7999087840</v>
      </c>
      <c r="G5261" s="5"/>
      <c r="H5261" s="5"/>
      <c r="I5261" s="8">
        <v>112284878</v>
      </c>
      <c r="J5261" s="5"/>
      <c r="K5261" s="5" t="s">
        <v>1023</v>
      </c>
    </row>
    <row r="5262" spans="1:11" ht="15.75" x14ac:dyDescent="0.25">
      <c r="A5262" s="5" t="s">
        <v>1021</v>
      </c>
      <c r="B5262" s="7" t="s">
        <v>593</v>
      </c>
      <c r="C5262" s="5"/>
      <c r="D5262" s="5"/>
      <c r="E5262" s="5" t="s">
        <v>4837</v>
      </c>
      <c r="F5262" s="5">
        <v>9617484292</v>
      </c>
      <c r="G5262" s="5"/>
      <c r="H5262" s="5"/>
      <c r="I5262" s="8">
        <v>112787478</v>
      </c>
      <c r="J5262" s="5"/>
      <c r="K5262" s="5" t="s">
        <v>1023</v>
      </c>
    </row>
    <row r="5263" spans="1:11" ht="15.75" x14ac:dyDescent="0.25">
      <c r="A5263" s="5" t="s">
        <v>1021</v>
      </c>
      <c r="B5263" s="7" t="s">
        <v>593</v>
      </c>
      <c r="C5263" s="5"/>
      <c r="D5263" s="5"/>
      <c r="E5263" s="5" t="s">
        <v>4839</v>
      </c>
      <c r="F5263" s="5">
        <v>8462888525</v>
      </c>
      <c r="G5263" s="5"/>
      <c r="H5263" s="5"/>
      <c r="I5263" s="8">
        <v>113303378</v>
      </c>
      <c r="J5263" s="5"/>
      <c r="K5263" s="5" t="s">
        <v>1023</v>
      </c>
    </row>
    <row r="5264" spans="1:11" ht="15.75" x14ac:dyDescent="0.25">
      <c r="A5264" s="5" t="s">
        <v>1021</v>
      </c>
      <c r="B5264" s="7" t="s">
        <v>593</v>
      </c>
      <c r="C5264" s="5"/>
      <c r="D5264" s="5"/>
      <c r="E5264" s="5" t="s">
        <v>4843</v>
      </c>
      <c r="F5264" s="5">
        <v>9009862202</v>
      </c>
      <c r="G5264" s="5">
        <v>22.444345599999998</v>
      </c>
      <c r="H5264" s="5">
        <v>83.177935099999999</v>
      </c>
      <c r="I5264" s="8">
        <v>115326007</v>
      </c>
      <c r="J5264" s="5"/>
      <c r="K5264" s="5" t="s">
        <v>1023</v>
      </c>
    </row>
    <row r="5265" spans="1:11" ht="15.75" x14ac:dyDescent="0.25">
      <c r="A5265" s="5" t="s">
        <v>1021</v>
      </c>
      <c r="B5265" s="7" t="s">
        <v>593</v>
      </c>
      <c r="C5265" s="5"/>
      <c r="D5265" s="5"/>
      <c r="E5265" s="5" t="s">
        <v>4861</v>
      </c>
      <c r="F5265" s="5">
        <v>9685547157</v>
      </c>
      <c r="G5265" s="5">
        <v>21.5010677</v>
      </c>
      <c r="H5265" s="5">
        <v>83.234707700000001</v>
      </c>
      <c r="I5265" s="8">
        <v>113400936</v>
      </c>
      <c r="J5265" s="5"/>
      <c r="K5265" s="5" t="s">
        <v>1023</v>
      </c>
    </row>
    <row r="5266" spans="1:11" ht="15.75" x14ac:dyDescent="0.25">
      <c r="A5266" s="5" t="s">
        <v>1021</v>
      </c>
      <c r="B5266" s="7" t="s">
        <v>593</v>
      </c>
      <c r="C5266" s="5" t="s">
        <v>1038</v>
      </c>
      <c r="D5266" s="5"/>
      <c r="E5266" s="5" t="s">
        <v>4879</v>
      </c>
      <c r="F5266" s="5">
        <v>9753529946</v>
      </c>
      <c r="G5266" s="5">
        <v>21.986580199999999</v>
      </c>
      <c r="H5266" s="5">
        <v>83.123851000000002</v>
      </c>
      <c r="I5266" s="8">
        <v>125805813</v>
      </c>
      <c r="J5266" s="5"/>
      <c r="K5266" s="5" t="s">
        <v>1023</v>
      </c>
    </row>
    <row r="5267" spans="1:11" ht="15.75" x14ac:dyDescent="0.25">
      <c r="A5267" s="5" t="s">
        <v>1021</v>
      </c>
      <c r="B5267" s="7" t="s">
        <v>593</v>
      </c>
      <c r="C5267" s="5" t="s">
        <v>1561</v>
      </c>
      <c r="D5267" s="5"/>
      <c r="E5267" s="5" t="s">
        <v>4880</v>
      </c>
      <c r="F5267" s="5">
        <v>8817060790</v>
      </c>
      <c r="G5267" s="5">
        <v>22.314209999999999</v>
      </c>
      <c r="H5267" s="5">
        <v>83.723783299999994</v>
      </c>
      <c r="I5267" s="8">
        <v>125807460</v>
      </c>
      <c r="J5267" s="5"/>
      <c r="K5267" s="5" t="s">
        <v>1023</v>
      </c>
    </row>
    <row r="5268" spans="1:11" ht="15.75" x14ac:dyDescent="0.25">
      <c r="A5268" s="5" t="s">
        <v>1021</v>
      </c>
      <c r="B5268" s="7" t="s">
        <v>593</v>
      </c>
      <c r="C5268" s="5" t="s">
        <v>1561</v>
      </c>
      <c r="D5268" s="5"/>
      <c r="E5268" s="5" t="s">
        <v>4887</v>
      </c>
      <c r="F5268" s="5">
        <v>8889101815</v>
      </c>
      <c r="G5268" s="5">
        <v>22.466721700000001</v>
      </c>
      <c r="H5268" s="5">
        <v>83.513517399999998</v>
      </c>
      <c r="I5268" s="8">
        <v>128957427</v>
      </c>
      <c r="J5268" s="5"/>
      <c r="K5268" s="5" t="s">
        <v>1023</v>
      </c>
    </row>
    <row r="5269" spans="1:11" ht="15.75" x14ac:dyDescent="0.25">
      <c r="A5269" s="5" t="s">
        <v>1021</v>
      </c>
      <c r="B5269" s="7" t="s">
        <v>593</v>
      </c>
      <c r="C5269" s="5"/>
      <c r="D5269" s="5"/>
      <c r="E5269" s="5" t="s">
        <v>4890</v>
      </c>
      <c r="F5269" s="5">
        <v>9981964880</v>
      </c>
      <c r="G5269" s="5"/>
      <c r="H5269" s="5"/>
      <c r="I5269" s="8">
        <v>100275217</v>
      </c>
      <c r="J5269" s="5"/>
      <c r="K5269" s="5" t="s">
        <v>1023</v>
      </c>
    </row>
    <row r="5270" spans="1:11" ht="15.75" x14ac:dyDescent="0.25">
      <c r="A5270" s="5" t="s">
        <v>1021</v>
      </c>
      <c r="B5270" s="7" t="s">
        <v>593</v>
      </c>
      <c r="C5270" s="5"/>
      <c r="D5270" s="5"/>
      <c r="E5270" s="5" t="s">
        <v>4894</v>
      </c>
      <c r="F5270" s="5">
        <v>7987803542</v>
      </c>
      <c r="G5270" s="5">
        <v>22.101738900000001</v>
      </c>
      <c r="H5270" s="5">
        <v>83.418491500000002</v>
      </c>
      <c r="I5270" s="8">
        <v>111219522</v>
      </c>
      <c r="J5270" s="5"/>
      <c r="K5270" s="5" t="s">
        <v>1023</v>
      </c>
    </row>
    <row r="5271" spans="1:11" ht="15.75" x14ac:dyDescent="0.25">
      <c r="A5271" s="5" t="s">
        <v>1021</v>
      </c>
      <c r="B5271" s="7" t="s">
        <v>593</v>
      </c>
      <c r="C5271" s="5" t="s">
        <v>593</v>
      </c>
      <c r="D5271" s="5"/>
      <c r="E5271" s="5" t="s">
        <v>4907</v>
      </c>
      <c r="F5271" s="5">
        <v>9993226888</v>
      </c>
      <c r="G5271" s="5">
        <v>22.003526999999998</v>
      </c>
      <c r="H5271" s="5">
        <v>83.373763499999995</v>
      </c>
      <c r="I5271" s="8">
        <v>122326213</v>
      </c>
      <c r="J5271" s="5"/>
      <c r="K5271" s="5" t="s">
        <v>1023</v>
      </c>
    </row>
    <row r="5272" spans="1:11" ht="15.75" x14ac:dyDescent="0.25">
      <c r="A5272" s="5" t="s">
        <v>1021</v>
      </c>
      <c r="B5272" s="7" t="s">
        <v>593</v>
      </c>
      <c r="C5272" s="5" t="s">
        <v>1076</v>
      </c>
      <c r="D5272" s="5"/>
      <c r="E5272" s="5" t="s">
        <v>4932</v>
      </c>
      <c r="F5272" s="5">
        <v>6267131881</v>
      </c>
      <c r="G5272" s="5">
        <v>22.069113699999999</v>
      </c>
      <c r="H5272" s="5">
        <v>83.326999499999999</v>
      </c>
      <c r="I5272" s="8">
        <v>120916475</v>
      </c>
      <c r="J5272" s="5"/>
      <c r="K5272" s="5" t="s">
        <v>1023</v>
      </c>
    </row>
    <row r="5273" spans="1:11" ht="15.75" x14ac:dyDescent="0.25">
      <c r="A5273" s="5" t="s">
        <v>1021</v>
      </c>
      <c r="B5273" s="7" t="s">
        <v>593</v>
      </c>
      <c r="C5273" s="5" t="s">
        <v>593</v>
      </c>
      <c r="D5273" s="5"/>
      <c r="E5273" s="5" t="s">
        <v>4936</v>
      </c>
      <c r="F5273" s="5">
        <v>7748872666</v>
      </c>
      <c r="G5273" s="5">
        <v>21.879828</v>
      </c>
      <c r="H5273" s="5">
        <v>83.393403899999996</v>
      </c>
      <c r="I5273" s="8">
        <v>121964392</v>
      </c>
      <c r="J5273" s="5"/>
      <c r="K5273" s="5" t="s">
        <v>1023</v>
      </c>
    </row>
    <row r="5274" spans="1:11" ht="15.75" x14ac:dyDescent="0.25">
      <c r="A5274" s="5" t="s">
        <v>1021</v>
      </c>
      <c r="B5274" s="7" t="s">
        <v>593</v>
      </c>
      <c r="C5274" s="5"/>
      <c r="D5274" s="5"/>
      <c r="E5274" s="5" t="s">
        <v>4950</v>
      </c>
      <c r="F5274" s="5">
        <v>9617801169</v>
      </c>
      <c r="G5274" s="5">
        <v>22.537597399999999</v>
      </c>
      <c r="H5274" s="5">
        <v>83.200231799999997</v>
      </c>
      <c r="I5274" s="8">
        <v>110980113074</v>
      </c>
      <c r="J5274" s="5"/>
      <c r="K5274" s="5" t="s">
        <v>1023</v>
      </c>
    </row>
    <row r="5275" spans="1:11" ht="15.75" x14ac:dyDescent="0.25">
      <c r="A5275" s="5" t="s">
        <v>1021</v>
      </c>
      <c r="B5275" s="7" t="s">
        <v>593</v>
      </c>
      <c r="C5275" s="5"/>
      <c r="D5275" s="5"/>
      <c r="E5275" s="5" t="s">
        <v>4950</v>
      </c>
      <c r="F5275" s="5">
        <v>9617801169</v>
      </c>
      <c r="G5275" s="5">
        <v>22.519312899999999</v>
      </c>
      <c r="H5275" s="5">
        <v>83.223663999999999</v>
      </c>
      <c r="I5275" s="8">
        <v>110968671</v>
      </c>
      <c r="J5275" s="5"/>
      <c r="K5275" s="5" t="s">
        <v>1023</v>
      </c>
    </row>
    <row r="5276" spans="1:11" ht="15.75" x14ac:dyDescent="0.25">
      <c r="A5276" s="5" t="s">
        <v>1021</v>
      </c>
      <c r="B5276" s="7" t="s">
        <v>593</v>
      </c>
      <c r="C5276" s="5" t="s">
        <v>1221</v>
      </c>
      <c r="D5276" s="5"/>
      <c r="E5276" s="5" t="s">
        <v>4789</v>
      </c>
      <c r="F5276" s="5">
        <v>8223858509</v>
      </c>
      <c r="G5276" s="5">
        <v>21.596839500000002</v>
      </c>
      <c r="H5276" s="5">
        <v>83.265151799999998</v>
      </c>
      <c r="I5276" s="8">
        <v>116829662</v>
      </c>
      <c r="J5276" s="5"/>
      <c r="K5276" s="5" t="s">
        <v>1023</v>
      </c>
    </row>
    <row r="5277" spans="1:11" ht="15.75" x14ac:dyDescent="0.25">
      <c r="A5277" s="5" t="s">
        <v>1021</v>
      </c>
      <c r="B5277" s="7" t="s">
        <v>593</v>
      </c>
      <c r="C5277" s="5" t="s">
        <v>1379</v>
      </c>
      <c r="D5277" s="5"/>
      <c r="E5277" s="5" t="s">
        <v>4967</v>
      </c>
      <c r="F5277" s="5">
        <v>9993625004</v>
      </c>
      <c r="G5277" s="5">
        <v>21.816764299999999</v>
      </c>
      <c r="H5277" s="5">
        <v>83.275854100000004</v>
      </c>
      <c r="I5277" s="8">
        <v>127017758</v>
      </c>
      <c r="J5277" s="5"/>
      <c r="K5277" s="5" t="s">
        <v>1023</v>
      </c>
    </row>
    <row r="5278" spans="1:11" ht="15.75" x14ac:dyDescent="0.25">
      <c r="A5278" s="5" t="s">
        <v>1021</v>
      </c>
      <c r="B5278" s="7" t="s">
        <v>593</v>
      </c>
      <c r="C5278" s="5" t="s">
        <v>1221</v>
      </c>
      <c r="D5278" s="5"/>
      <c r="E5278" s="5" t="s">
        <v>4969</v>
      </c>
      <c r="F5278" s="5">
        <v>8839322125</v>
      </c>
      <c r="G5278" s="5">
        <v>21.881892400000002</v>
      </c>
      <c r="H5278" s="5">
        <v>83.419826099999995</v>
      </c>
      <c r="I5278" s="8">
        <v>127270970</v>
      </c>
      <c r="J5278" s="5"/>
      <c r="K5278" s="5" t="s">
        <v>1023</v>
      </c>
    </row>
    <row r="5279" spans="1:11" ht="15.75" x14ac:dyDescent="0.25">
      <c r="A5279" s="5" t="s">
        <v>1021</v>
      </c>
      <c r="B5279" s="7" t="s">
        <v>593</v>
      </c>
      <c r="C5279" s="5"/>
      <c r="D5279" s="5"/>
      <c r="E5279" s="5" t="s">
        <v>4975</v>
      </c>
      <c r="F5279" s="5">
        <v>7587084408</v>
      </c>
      <c r="G5279" s="5"/>
      <c r="H5279" s="5"/>
      <c r="I5279" s="8">
        <v>100275213</v>
      </c>
      <c r="J5279" s="5"/>
      <c r="K5279" s="5" t="s">
        <v>1023</v>
      </c>
    </row>
    <row r="5280" spans="1:11" ht="15.75" x14ac:dyDescent="0.25">
      <c r="A5280" s="5" t="s">
        <v>1021</v>
      </c>
      <c r="B5280" s="7" t="s">
        <v>593</v>
      </c>
      <c r="C5280" s="5" t="s">
        <v>1038</v>
      </c>
      <c r="D5280" s="5"/>
      <c r="E5280" s="5" t="s">
        <v>4990</v>
      </c>
      <c r="F5280" s="5">
        <v>9826515060</v>
      </c>
      <c r="G5280" s="5">
        <v>22.032382299999998</v>
      </c>
      <c r="H5280" s="5">
        <v>83.102394700000005</v>
      </c>
      <c r="I5280" s="8">
        <v>125412275</v>
      </c>
      <c r="J5280" s="5"/>
      <c r="K5280" s="5" t="s">
        <v>1023</v>
      </c>
    </row>
    <row r="5281" spans="1:11" ht="15.75" x14ac:dyDescent="0.25">
      <c r="A5281" s="5" t="s">
        <v>1021</v>
      </c>
      <c r="B5281" s="7" t="s">
        <v>593</v>
      </c>
      <c r="C5281" s="5" t="s">
        <v>1132</v>
      </c>
      <c r="D5281" s="5"/>
      <c r="E5281" s="5" t="s">
        <v>4996</v>
      </c>
      <c r="F5281" s="5">
        <v>8225905560</v>
      </c>
      <c r="G5281" s="5">
        <v>22.5817193</v>
      </c>
      <c r="H5281" s="5">
        <v>83.396465199999994</v>
      </c>
      <c r="I5281" s="8">
        <v>126937908</v>
      </c>
      <c r="J5281" s="5"/>
      <c r="K5281" s="5" t="s">
        <v>1023</v>
      </c>
    </row>
    <row r="5282" spans="1:11" ht="15.75" x14ac:dyDescent="0.25">
      <c r="A5282" s="5" t="s">
        <v>1021</v>
      </c>
      <c r="B5282" s="7" t="s">
        <v>593</v>
      </c>
      <c r="C5282" s="5" t="s">
        <v>1132</v>
      </c>
      <c r="D5282" s="5"/>
      <c r="E5282" s="5" t="s">
        <v>4998</v>
      </c>
      <c r="F5282" s="5">
        <v>7067712907</v>
      </c>
      <c r="G5282" s="5">
        <v>22.4645768</v>
      </c>
      <c r="H5282" s="5">
        <v>83.208033999999998</v>
      </c>
      <c r="I5282" s="8">
        <v>128497396</v>
      </c>
      <c r="J5282" s="5"/>
      <c r="K5282" s="5" t="s">
        <v>1023</v>
      </c>
    </row>
    <row r="5283" spans="1:11" ht="15.75" x14ac:dyDescent="0.25">
      <c r="A5283" s="5" t="s">
        <v>1021</v>
      </c>
      <c r="B5283" s="7" t="s">
        <v>593</v>
      </c>
      <c r="C5283" s="5" t="s">
        <v>1132</v>
      </c>
      <c r="D5283" s="5"/>
      <c r="E5283" s="5" t="s">
        <v>4999</v>
      </c>
      <c r="F5283" s="5">
        <v>9424181700</v>
      </c>
      <c r="G5283" s="5">
        <v>22.538786900000002</v>
      </c>
      <c r="H5283" s="5">
        <v>83.155058499999996</v>
      </c>
      <c r="I5283" s="8">
        <v>130424443</v>
      </c>
      <c r="J5283" s="5"/>
      <c r="K5283" s="5" t="s">
        <v>1023</v>
      </c>
    </row>
    <row r="5284" spans="1:11" ht="15.75" x14ac:dyDescent="0.25">
      <c r="A5284" s="5" t="s">
        <v>1021</v>
      </c>
      <c r="B5284" s="7" t="s">
        <v>593</v>
      </c>
      <c r="C5284" s="5"/>
      <c r="D5284" s="5"/>
      <c r="E5284" s="5" t="s">
        <v>5005</v>
      </c>
      <c r="F5284" s="5">
        <v>8963981763</v>
      </c>
      <c r="G5284" s="5">
        <v>21.5946566</v>
      </c>
      <c r="H5284" s="5">
        <v>83.0793824</v>
      </c>
      <c r="I5284" s="8">
        <v>110988709</v>
      </c>
      <c r="J5284" s="5"/>
      <c r="K5284" s="5" t="s">
        <v>1023</v>
      </c>
    </row>
    <row r="5285" spans="1:11" ht="15.75" x14ac:dyDescent="0.25">
      <c r="A5285" s="5" t="s">
        <v>1021</v>
      </c>
      <c r="B5285" s="7" t="s">
        <v>593</v>
      </c>
      <c r="C5285" s="5"/>
      <c r="D5285" s="5"/>
      <c r="E5285" s="5" t="s">
        <v>5007</v>
      </c>
      <c r="F5285" s="5">
        <v>9926620215</v>
      </c>
      <c r="G5285" s="5">
        <v>22.033420599999999</v>
      </c>
      <c r="H5285" s="5">
        <v>83.065500200000002</v>
      </c>
      <c r="I5285" s="8">
        <v>113217271</v>
      </c>
      <c r="J5285" s="5"/>
      <c r="K5285" s="5" t="s">
        <v>1023</v>
      </c>
    </row>
    <row r="5286" spans="1:11" ht="15.75" x14ac:dyDescent="0.25">
      <c r="A5286" s="5" t="s">
        <v>1021</v>
      </c>
      <c r="B5286" s="7" t="s">
        <v>593</v>
      </c>
      <c r="C5286" s="5" t="s">
        <v>1132</v>
      </c>
      <c r="D5286" s="5"/>
      <c r="E5286" s="5" t="s">
        <v>5011</v>
      </c>
      <c r="F5286" s="5">
        <v>8959531829</v>
      </c>
      <c r="G5286" s="5">
        <v>22.559777799999999</v>
      </c>
      <c r="H5286" s="5">
        <v>83.111782700000006</v>
      </c>
      <c r="I5286" s="8">
        <v>120801422</v>
      </c>
      <c r="J5286" s="5"/>
      <c r="K5286" s="5" t="s">
        <v>1023</v>
      </c>
    </row>
    <row r="5287" spans="1:11" ht="15.75" x14ac:dyDescent="0.25">
      <c r="A5287" s="5" t="s">
        <v>1021</v>
      </c>
      <c r="B5287" s="7" t="s">
        <v>593</v>
      </c>
      <c r="C5287" s="5" t="s">
        <v>593</v>
      </c>
      <c r="D5287" s="5"/>
      <c r="E5287" s="5" t="s">
        <v>5012</v>
      </c>
      <c r="F5287" s="5">
        <v>9630116626</v>
      </c>
      <c r="G5287" s="5">
        <v>21.8601274</v>
      </c>
      <c r="H5287" s="5">
        <v>83.544835300000003</v>
      </c>
      <c r="I5287" s="8">
        <v>121127508</v>
      </c>
      <c r="J5287" s="5"/>
      <c r="K5287" s="5" t="s">
        <v>1023</v>
      </c>
    </row>
    <row r="5288" spans="1:11" ht="15.75" x14ac:dyDescent="0.25">
      <c r="A5288" s="5" t="s">
        <v>1021</v>
      </c>
      <c r="B5288" s="7" t="s">
        <v>593</v>
      </c>
      <c r="C5288" s="5" t="s">
        <v>1038</v>
      </c>
      <c r="D5288" s="5"/>
      <c r="E5288" s="5" t="s">
        <v>5017</v>
      </c>
      <c r="F5288" s="5">
        <v>8435782628</v>
      </c>
      <c r="G5288" s="5"/>
      <c r="H5288" s="5"/>
      <c r="I5288" s="8">
        <v>125289724</v>
      </c>
      <c r="J5288" s="5"/>
      <c r="K5288" s="5" t="s">
        <v>1023</v>
      </c>
    </row>
    <row r="5289" spans="1:11" ht="15.75" x14ac:dyDescent="0.25">
      <c r="A5289" s="5" t="s">
        <v>1021</v>
      </c>
      <c r="B5289" s="7" t="s">
        <v>593</v>
      </c>
      <c r="C5289" s="5" t="s">
        <v>1132</v>
      </c>
      <c r="D5289" s="5"/>
      <c r="E5289" s="5" t="s">
        <v>5027</v>
      </c>
      <c r="F5289" s="5">
        <v>9340802232</v>
      </c>
      <c r="G5289" s="5">
        <v>22.153200900000002</v>
      </c>
      <c r="H5289" s="5">
        <v>83.075899800000002</v>
      </c>
      <c r="I5289" s="8">
        <v>129147632</v>
      </c>
      <c r="J5289" s="5"/>
      <c r="K5289" s="5" t="s">
        <v>1023</v>
      </c>
    </row>
    <row r="5290" spans="1:11" ht="15.75" x14ac:dyDescent="0.25">
      <c r="A5290" s="5" t="s">
        <v>1021</v>
      </c>
      <c r="B5290" s="7" t="s">
        <v>593</v>
      </c>
      <c r="C5290" s="5" t="s">
        <v>1098</v>
      </c>
      <c r="D5290" s="5"/>
      <c r="E5290" s="5" t="s">
        <v>5028</v>
      </c>
      <c r="F5290" s="5">
        <v>7898346303</v>
      </c>
      <c r="G5290" s="5"/>
      <c r="H5290" s="5"/>
      <c r="I5290" s="8">
        <v>129634635882</v>
      </c>
      <c r="J5290" s="5"/>
      <c r="K5290" s="5" t="s">
        <v>1023</v>
      </c>
    </row>
    <row r="5291" spans="1:11" ht="15.75" x14ac:dyDescent="0.25">
      <c r="A5291" s="5" t="s">
        <v>1021</v>
      </c>
      <c r="B5291" s="7" t="s">
        <v>593</v>
      </c>
      <c r="C5291" s="5" t="s">
        <v>1098</v>
      </c>
      <c r="D5291" s="5"/>
      <c r="E5291" s="5" t="s">
        <v>5028</v>
      </c>
      <c r="F5291" s="5">
        <v>7898346303</v>
      </c>
      <c r="G5291" s="5">
        <v>22.0652537</v>
      </c>
      <c r="H5291" s="5">
        <v>83.336776900000004</v>
      </c>
      <c r="I5291" s="8">
        <v>129621856</v>
      </c>
      <c r="J5291" s="5"/>
      <c r="K5291" s="5" t="s">
        <v>1023</v>
      </c>
    </row>
    <row r="5292" spans="1:11" ht="15.75" x14ac:dyDescent="0.25">
      <c r="A5292" s="5" t="s">
        <v>1021</v>
      </c>
      <c r="B5292" s="7" t="s">
        <v>593</v>
      </c>
      <c r="C5292" s="5"/>
      <c r="D5292" s="5"/>
      <c r="E5292" s="5" t="s">
        <v>5035</v>
      </c>
      <c r="F5292" s="5">
        <v>7828085089</v>
      </c>
      <c r="G5292" s="5">
        <v>22.5817853</v>
      </c>
      <c r="H5292" s="5">
        <v>83.255116900000004</v>
      </c>
      <c r="I5292" s="8">
        <v>112308502631</v>
      </c>
      <c r="J5292" s="5"/>
      <c r="K5292" s="5" t="s">
        <v>1023</v>
      </c>
    </row>
    <row r="5293" spans="1:11" ht="15.75" x14ac:dyDescent="0.25">
      <c r="A5293" s="5" t="s">
        <v>1021</v>
      </c>
      <c r="B5293" s="7" t="s">
        <v>593</v>
      </c>
      <c r="C5293" s="5"/>
      <c r="D5293" s="5"/>
      <c r="E5293" s="5" t="s">
        <v>5035</v>
      </c>
      <c r="F5293" s="5">
        <v>7828085089</v>
      </c>
      <c r="G5293" s="5">
        <v>22.465026399999999</v>
      </c>
      <c r="H5293" s="5">
        <v>83.217520300000004</v>
      </c>
      <c r="I5293" s="8">
        <v>112387481</v>
      </c>
      <c r="J5293" s="5"/>
      <c r="K5293" s="5" t="s">
        <v>1023</v>
      </c>
    </row>
    <row r="5294" spans="1:11" ht="15.75" x14ac:dyDescent="0.25">
      <c r="A5294" s="5" t="s">
        <v>1021</v>
      </c>
      <c r="B5294" s="7" t="s">
        <v>593</v>
      </c>
      <c r="C5294" s="5"/>
      <c r="D5294" s="5"/>
      <c r="E5294" s="5" t="s">
        <v>5038</v>
      </c>
      <c r="F5294" s="5">
        <v>8770551012</v>
      </c>
      <c r="G5294" s="5"/>
      <c r="H5294" s="5"/>
      <c r="I5294" s="8">
        <v>112783619</v>
      </c>
      <c r="J5294" s="5"/>
      <c r="K5294" s="5" t="s">
        <v>1023</v>
      </c>
    </row>
    <row r="5295" spans="1:11" ht="15.75" x14ac:dyDescent="0.25">
      <c r="A5295" s="5" t="s">
        <v>1021</v>
      </c>
      <c r="B5295" s="7" t="s">
        <v>593</v>
      </c>
      <c r="C5295" s="5"/>
      <c r="D5295" s="5"/>
      <c r="E5295" s="5" t="s">
        <v>5039</v>
      </c>
      <c r="F5295" s="5">
        <v>8889822808</v>
      </c>
      <c r="G5295" s="5">
        <v>21.604039199999999</v>
      </c>
      <c r="H5295" s="5">
        <v>82.9971058</v>
      </c>
      <c r="I5295" s="8">
        <v>112786458</v>
      </c>
      <c r="J5295" s="5"/>
      <c r="K5295" s="5" t="s">
        <v>1023</v>
      </c>
    </row>
    <row r="5296" spans="1:11" ht="15.75" x14ac:dyDescent="0.25">
      <c r="A5296" s="5" t="s">
        <v>1021</v>
      </c>
      <c r="B5296" s="7" t="s">
        <v>593</v>
      </c>
      <c r="C5296" s="5"/>
      <c r="D5296" s="5"/>
      <c r="E5296" s="5" t="s">
        <v>5040</v>
      </c>
      <c r="F5296" s="5">
        <v>8839685067</v>
      </c>
      <c r="G5296" s="5">
        <v>22.299245899999999</v>
      </c>
      <c r="H5296" s="5">
        <v>83.621335599999995</v>
      </c>
      <c r="I5296" s="8">
        <v>112789208</v>
      </c>
      <c r="J5296" s="5"/>
      <c r="K5296" s="5" t="s">
        <v>1023</v>
      </c>
    </row>
    <row r="5297" spans="1:11" ht="15.75" x14ac:dyDescent="0.25">
      <c r="A5297" s="5" t="s">
        <v>1021</v>
      </c>
      <c r="B5297" s="7" t="s">
        <v>593</v>
      </c>
      <c r="C5297" s="5"/>
      <c r="D5297" s="5"/>
      <c r="E5297" s="5" t="s">
        <v>5041</v>
      </c>
      <c r="F5297" s="5">
        <v>8120312667</v>
      </c>
      <c r="G5297" s="5">
        <v>22.1215267</v>
      </c>
      <c r="H5297" s="5">
        <v>83.080595900000006</v>
      </c>
      <c r="I5297" s="8">
        <v>113332154</v>
      </c>
      <c r="J5297" s="5"/>
      <c r="K5297" s="5" t="s">
        <v>1023</v>
      </c>
    </row>
    <row r="5298" spans="1:11" ht="15.75" x14ac:dyDescent="0.25">
      <c r="A5298" s="5" t="s">
        <v>1021</v>
      </c>
      <c r="B5298" s="7" t="s">
        <v>593</v>
      </c>
      <c r="C5298" s="5" t="s">
        <v>593</v>
      </c>
      <c r="D5298" s="5"/>
      <c r="E5298" s="5" t="s">
        <v>5054</v>
      </c>
      <c r="F5298" s="5">
        <v>9589961406</v>
      </c>
      <c r="G5298" s="5">
        <v>21.9013572</v>
      </c>
      <c r="H5298" s="5">
        <v>83.393529299999997</v>
      </c>
      <c r="I5298" s="8">
        <v>124712214</v>
      </c>
      <c r="J5298" s="5"/>
      <c r="K5298" s="5" t="s">
        <v>1023</v>
      </c>
    </row>
    <row r="5299" spans="1:11" ht="15.75" x14ac:dyDescent="0.25">
      <c r="A5299" s="5" t="s">
        <v>1021</v>
      </c>
      <c r="B5299" s="7" t="s">
        <v>593</v>
      </c>
      <c r="C5299" s="5" t="s">
        <v>1379</v>
      </c>
      <c r="D5299" s="5"/>
      <c r="E5299" s="5" t="s">
        <v>5062</v>
      </c>
      <c r="F5299" s="5">
        <v>7869747219</v>
      </c>
      <c r="G5299" s="5">
        <v>21.8249931</v>
      </c>
      <c r="H5299" s="5">
        <v>83.316827900000007</v>
      </c>
      <c r="I5299" s="8">
        <v>128256859</v>
      </c>
      <c r="J5299" s="5"/>
      <c r="K5299" s="5" t="s">
        <v>1023</v>
      </c>
    </row>
    <row r="5300" spans="1:11" ht="15.75" x14ac:dyDescent="0.25">
      <c r="A5300" s="5" t="s">
        <v>1021</v>
      </c>
      <c r="B5300" s="7" t="s">
        <v>593</v>
      </c>
      <c r="C5300" s="5"/>
      <c r="D5300" s="5"/>
      <c r="E5300" s="5" t="s">
        <v>5076</v>
      </c>
      <c r="F5300" s="5">
        <v>8103719060</v>
      </c>
      <c r="G5300" s="5">
        <v>22.460696599999999</v>
      </c>
      <c r="H5300" s="5">
        <v>83.207990800000005</v>
      </c>
      <c r="I5300" s="8">
        <v>114177018</v>
      </c>
      <c r="J5300" s="5"/>
      <c r="K5300" s="5" t="s">
        <v>1023</v>
      </c>
    </row>
    <row r="5301" spans="1:11" ht="15.75" x14ac:dyDescent="0.25">
      <c r="A5301" s="5" t="s">
        <v>1021</v>
      </c>
      <c r="B5301" s="7" t="s">
        <v>593</v>
      </c>
      <c r="C5301" s="5"/>
      <c r="D5301" s="5"/>
      <c r="E5301" s="5" t="s">
        <v>5078</v>
      </c>
      <c r="F5301" s="5">
        <v>9669288689</v>
      </c>
      <c r="G5301" s="5">
        <v>21.977877800000002</v>
      </c>
      <c r="H5301" s="5">
        <v>83.110776900000005</v>
      </c>
      <c r="I5301" s="8">
        <v>114566235</v>
      </c>
      <c r="J5301" s="5"/>
      <c r="K5301" s="5" t="s">
        <v>1023</v>
      </c>
    </row>
    <row r="5302" spans="1:11" ht="15.75" x14ac:dyDescent="0.25">
      <c r="A5302" s="5" t="s">
        <v>1021</v>
      </c>
      <c r="B5302" s="7" t="s">
        <v>593</v>
      </c>
      <c r="C5302" s="5" t="s">
        <v>593</v>
      </c>
      <c r="D5302" s="5"/>
      <c r="E5302" s="5" t="s">
        <v>5082</v>
      </c>
      <c r="F5302" s="5">
        <v>8889994190</v>
      </c>
      <c r="G5302" s="5">
        <v>21.922091200000001</v>
      </c>
      <c r="H5302" s="5">
        <v>83.363537100000002</v>
      </c>
      <c r="I5302" s="8">
        <v>118196316</v>
      </c>
      <c r="J5302" s="5"/>
      <c r="K5302" s="5" t="s">
        <v>1023</v>
      </c>
    </row>
    <row r="5303" spans="1:11" ht="15.75" x14ac:dyDescent="0.25">
      <c r="A5303" s="5" t="s">
        <v>1021</v>
      </c>
      <c r="B5303" s="7" t="s">
        <v>593</v>
      </c>
      <c r="C5303" s="5" t="s">
        <v>1038</v>
      </c>
      <c r="D5303" s="5"/>
      <c r="E5303" s="5" t="s">
        <v>5087</v>
      </c>
      <c r="F5303" s="5">
        <v>9098579187</v>
      </c>
      <c r="G5303" s="5">
        <v>21.983535199999999</v>
      </c>
      <c r="H5303" s="5">
        <v>83.103221199999993</v>
      </c>
      <c r="I5303" s="8">
        <v>123980262</v>
      </c>
      <c r="J5303" s="5"/>
      <c r="K5303" s="5" t="s">
        <v>1023</v>
      </c>
    </row>
    <row r="5304" spans="1:11" ht="15.75" x14ac:dyDescent="0.25">
      <c r="A5304" s="5" t="s">
        <v>1021</v>
      </c>
      <c r="B5304" s="7" t="s">
        <v>593</v>
      </c>
      <c r="C5304" s="5" t="s">
        <v>1221</v>
      </c>
      <c r="D5304" s="5"/>
      <c r="E5304" s="5" t="s">
        <v>5090</v>
      </c>
      <c r="F5304" s="5">
        <v>7000450750</v>
      </c>
      <c r="G5304" s="5">
        <v>21.566983400000002</v>
      </c>
      <c r="H5304" s="5">
        <v>83.262383400000004</v>
      </c>
      <c r="I5304" s="8">
        <v>126410564</v>
      </c>
      <c r="J5304" s="5"/>
      <c r="K5304" s="5" t="s">
        <v>1023</v>
      </c>
    </row>
    <row r="5305" spans="1:11" ht="15.75" x14ac:dyDescent="0.25">
      <c r="A5305" s="5" t="s">
        <v>1021</v>
      </c>
      <c r="B5305" s="7" t="s">
        <v>593</v>
      </c>
      <c r="C5305" s="5" t="s">
        <v>1132</v>
      </c>
      <c r="D5305" s="5"/>
      <c r="E5305" s="5" t="s">
        <v>5098</v>
      </c>
      <c r="F5305" s="5">
        <v>6265935390</v>
      </c>
      <c r="G5305" s="5">
        <v>22.616476800000001</v>
      </c>
      <c r="H5305" s="5">
        <v>83.260469099999995</v>
      </c>
      <c r="I5305" s="8">
        <v>127173054</v>
      </c>
      <c r="J5305" s="5"/>
      <c r="K5305" s="5" t="s">
        <v>1023</v>
      </c>
    </row>
    <row r="5306" spans="1:11" ht="15.75" x14ac:dyDescent="0.25">
      <c r="A5306" s="5" t="s">
        <v>1021</v>
      </c>
      <c r="B5306" s="7" t="s">
        <v>593</v>
      </c>
      <c r="C5306" s="5" t="s">
        <v>1038</v>
      </c>
      <c r="D5306" s="5"/>
      <c r="E5306" s="5" t="s">
        <v>5105</v>
      </c>
      <c r="F5306" s="5">
        <v>7879317589</v>
      </c>
      <c r="G5306" s="5">
        <v>22.015731500000001</v>
      </c>
      <c r="H5306" s="5">
        <v>83.059125399999999</v>
      </c>
      <c r="I5306" s="8">
        <v>129860553</v>
      </c>
      <c r="J5306" s="5"/>
      <c r="K5306" s="5" t="s">
        <v>1023</v>
      </c>
    </row>
    <row r="5307" spans="1:11" ht="15.75" x14ac:dyDescent="0.25">
      <c r="A5307" s="5" t="s">
        <v>1021</v>
      </c>
      <c r="B5307" s="7" t="s">
        <v>593</v>
      </c>
      <c r="C5307" s="5" t="s">
        <v>1132</v>
      </c>
      <c r="D5307" s="5"/>
      <c r="E5307" s="5" t="s">
        <v>5106</v>
      </c>
      <c r="F5307" s="5">
        <v>8459724651</v>
      </c>
      <c r="G5307" s="5">
        <v>22.583434</v>
      </c>
      <c r="H5307" s="5">
        <v>83.274720500000001</v>
      </c>
      <c r="I5307" s="8">
        <v>129868030</v>
      </c>
      <c r="J5307" s="5"/>
      <c r="K5307" s="5" t="s">
        <v>1023</v>
      </c>
    </row>
    <row r="5308" spans="1:11" ht="15.75" x14ac:dyDescent="0.25">
      <c r="A5308" s="5" t="s">
        <v>1021</v>
      </c>
      <c r="B5308" s="7" t="s">
        <v>593</v>
      </c>
      <c r="C5308" s="5" t="s">
        <v>593</v>
      </c>
      <c r="D5308" s="5"/>
      <c r="E5308" s="5" t="s">
        <v>5130</v>
      </c>
      <c r="F5308" s="5">
        <v>9617977779</v>
      </c>
      <c r="G5308" s="5">
        <v>21.892851</v>
      </c>
      <c r="H5308" s="5">
        <v>83.406612499999994</v>
      </c>
      <c r="I5308" s="8">
        <v>125338578</v>
      </c>
      <c r="J5308" s="5"/>
      <c r="K5308" s="5" t="s">
        <v>1023</v>
      </c>
    </row>
    <row r="5309" spans="1:11" ht="15.75" x14ac:dyDescent="0.25">
      <c r="A5309" s="5" t="s">
        <v>1021</v>
      </c>
      <c r="B5309" s="7" t="s">
        <v>593</v>
      </c>
      <c r="C5309" s="5" t="s">
        <v>1561</v>
      </c>
      <c r="D5309" s="5"/>
      <c r="E5309" s="5" t="s">
        <v>5131</v>
      </c>
      <c r="F5309" s="5">
        <v>7999193889</v>
      </c>
      <c r="G5309" s="5">
        <v>22.240051999999999</v>
      </c>
      <c r="H5309" s="5">
        <v>83.604741399999995</v>
      </c>
      <c r="I5309" s="8">
        <v>125581295</v>
      </c>
      <c r="J5309" s="5"/>
      <c r="K5309" s="5" t="s">
        <v>1023</v>
      </c>
    </row>
    <row r="5310" spans="1:11" ht="15.75" x14ac:dyDescent="0.25">
      <c r="A5310" s="5" t="s">
        <v>1021</v>
      </c>
      <c r="B5310" s="7" t="s">
        <v>593</v>
      </c>
      <c r="C5310" s="5" t="s">
        <v>1261</v>
      </c>
      <c r="D5310" s="5"/>
      <c r="E5310" s="5" t="s">
        <v>5135</v>
      </c>
      <c r="F5310" s="5">
        <v>8120752410</v>
      </c>
      <c r="G5310" s="5"/>
      <c r="H5310" s="5"/>
      <c r="I5310" s="8">
        <v>125975241790</v>
      </c>
      <c r="J5310" s="5"/>
      <c r="K5310" s="5" t="s">
        <v>1023</v>
      </c>
    </row>
    <row r="5311" spans="1:11" ht="15.75" x14ac:dyDescent="0.25">
      <c r="A5311" s="5" t="s">
        <v>1021</v>
      </c>
      <c r="B5311" s="7" t="s">
        <v>593</v>
      </c>
      <c r="C5311" s="5" t="s">
        <v>1261</v>
      </c>
      <c r="D5311" s="5"/>
      <c r="E5311" s="5" t="s">
        <v>5135</v>
      </c>
      <c r="F5311" s="5">
        <v>8120752410</v>
      </c>
      <c r="G5311" s="5">
        <v>22.2053522</v>
      </c>
      <c r="H5311" s="5">
        <v>83.4019701</v>
      </c>
      <c r="I5311" s="8">
        <v>125942083</v>
      </c>
      <c r="J5311" s="5"/>
      <c r="K5311" s="5" t="s">
        <v>1023</v>
      </c>
    </row>
    <row r="5312" spans="1:11" ht="15.75" x14ac:dyDescent="0.25">
      <c r="A5312" s="5" t="s">
        <v>1021</v>
      </c>
      <c r="B5312" s="7" t="s">
        <v>593</v>
      </c>
      <c r="C5312" s="5"/>
      <c r="D5312" s="5"/>
      <c r="E5312" s="5" t="s">
        <v>5153</v>
      </c>
      <c r="F5312" s="5">
        <v>9644995421</v>
      </c>
      <c r="G5312" s="5">
        <v>21.681721499999998</v>
      </c>
      <c r="H5312" s="5">
        <v>83.140005599999995</v>
      </c>
      <c r="I5312" s="8">
        <v>115208678</v>
      </c>
      <c r="J5312" s="5"/>
      <c r="K5312" s="5" t="s">
        <v>1023</v>
      </c>
    </row>
    <row r="5313" spans="1:11" ht="15.75" x14ac:dyDescent="0.25">
      <c r="A5313" s="5" t="s">
        <v>1021</v>
      </c>
      <c r="B5313" s="7" t="s">
        <v>593</v>
      </c>
      <c r="C5313" s="5" t="s">
        <v>1076</v>
      </c>
      <c r="D5313" s="5"/>
      <c r="E5313" s="5" t="s">
        <v>5167</v>
      </c>
      <c r="F5313" s="5">
        <v>8959603342</v>
      </c>
      <c r="G5313" s="5">
        <v>21.6071016</v>
      </c>
      <c r="H5313" s="5">
        <v>83.137218500000003</v>
      </c>
      <c r="I5313" s="8">
        <v>126641156</v>
      </c>
      <c r="J5313" s="5"/>
      <c r="K5313" s="5" t="s">
        <v>1023</v>
      </c>
    </row>
    <row r="5314" spans="1:11" ht="15.75" x14ac:dyDescent="0.25">
      <c r="A5314" s="5" t="s">
        <v>1021</v>
      </c>
      <c r="B5314" s="7" t="s">
        <v>593</v>
      </c>
      <c r="C5314" s="5" t="s">
        <v>593</v>
      </c>
      <c r="D5314" s="5"/>
      <c r="E5314" s="5" t="s">
        <v>5186</v>
      </c>
      <c r="F5314" s="5">
        <v>7987065572</v>
      </c>
      <c r="G5314" s="5">
        <v>22.973422899999999</v>
      </c>
      <c r="H5314" s="5">
        <v>78.656894199999996</v>
      </c>
      <c r="I5314" s="8">
        <v>125312030</v>
      </c>
      <c r="J5314" s="5"/>
      <c r="K5314" s="5" t="s">
        <v>1023</v>
      </c>
    </row>
    <row r="5315" spans="1:11" ht="15.75" x14ac:dyDescent="0.25">
      <c r="A5315" s="5" t="s">
        <v>1021</v>
      </c>
      <c r="B5315" s="7" t="s">
        <v>593</v>
      </c>
      <c r="C5315" s="5" t="s">
        <v>1132</v>
      </c>
      <c r="D5315" s="5"/>
      <c r="E5315" s="5" t="s">
        <v>5188</v>
      </c>
      <c r="F5315" s="5">
        <v>7489178265</v>
      </c>
      <c r="G5315" s="5">
        <v>22.424150099999999</v>
      </c>
      <c r="H5315" s="5">
        <v>83.412710000000004</v>
      </c>
      <c r="I5315" s="8">
        <v>125932357</v>
      </c>
      <c r="J5315" s="5"/>
      <c r="K5315" s="5" t="s">
        <v>1023</v>
      </c>
    </row>
    <row r="5316" spans="1:11" ht="15.75" x14ac:dyDescent="0.25">
      <c r="A5316" s="5" t="s">
        <v>1021</v>
      </c>
      <c r="B5316" s="7" t="s">
        <v>593</v>
      </c>
      <c r="C5316" s="5"/>
      <c r="D5316" s="5"/>
      <c r="E5316" s="5" t="s">
        <v>5231</v>
      </c>
      <c r="F5316" s="5">
        <v>7898171178</v>
      </c>
      <c r="G5316" s="5"/>
      <c r="H5316" s="5"/>
      <c r="I5316" s="8">
        <v>109691220</v>
      </c>
      <c r="J5316" s="5"/>
      <c r="K5316" s="5" t="s">
        <v>1023</v>
      </c>
    </row>
    <row r="5317" spans="1:11" ht="15.75" x14ac:dyDescent="0.25">
      <c r="A5317" s="5" t="s">
        <v>1021</v>
      </c>
      <c r="B5317" s="7" t="s">
        <v>593</v>
      </c>
      <c r="C5317" s="5"/>
      <c r="D5317" s="5"/>
      <c r="E5317" s="5" t="s">
        <v>5234</v>
      </c>
      <c r="F5317" s="5">
        <v>8349489015</v>
      </c>
      <c r="G5317" s="5">
        <v>21.514043600000001</v>
      </c>
      <c r="H5317" s="5">
        <v>83.289897999999994</v>
      </c>
      <c r="I5317" s="8">
        <v>112789430</v>
      </c>
      <c r="J5317" s="5"/>
      <c r="K5317" s="5" t="s">
        <v>1023</v>
      </c>
    </row>
    <row r="5318" spans="1:11" ht="15.75" x14ac:dyDescent="0.25">
      <c r="A5318" s="5" t="s">
        <v>1021</v>
      </c>
      <c r="B5318" s="7" t="s">
        <v>593</v>
      </c>
      <c r="C5318" s="5"/>
      <c r="D5318" s="5"/>
      <c r="E5318" s="5" t="s">
        <v>5235</v>
      </c>
      <c r="F5318" s="5">
        <v>9131341530</v>
      </c>
      <c r="G5318" s="5">
        <v>21.565273000000001</v>
      </c>
      <c r="H5318" s="5">
        <v>83.277147299999996</v>
      </c>
      <c r="I5318" s="8">
        <v>113025711</v>
      </c>
      <c r="J5318" s="5"/>
      <c r="K5318" s="5" t="s">
        <v>1023</v>
      </c>
    </row>
    <row r="5319" spans="1:11" ht="15.75" x14ac:dyDescent="0.25">
      <c r="A5319" s="5" t="s">
        <v>1021</v>
      </c>
      <c r="B5319" s="7" t="s">
        <v>593</v>
      </c>
      <c r="C5319" s="5"/>
      <c r="D5319" s="5"/>
      <c r="E5319" s="5" t="s">
        <v>5237</v>
      </c>
      <c r="F5319" s="5">
        <v>7697806939</v>
      </c>
      <c r="G5319" s="5"/>
      <c r="H5319" s="5"/>
      <c r="I5319" s="8">
        <v>114158831</v>
      </c>
      <c r="J5319" s="5"/>
      <c r="K5319" s="5" t="s">
        <v>1023</v>
      </c>
    </row>
    <row r="5320" spans="1:11" ht="15.75" x14ac:dyDescent="0.25">
      <c r="A5320" s="5" t="s">
        <v>1021</v>
      </c>
      <c r="B5320" s="7" t="s">
        <v>593</v>
      </c>
      <c r="C5320" s="5" t="s">
        <v>1221</v>
      </c>
      <c r="D5320" s="5"/>
      <c r="E5320" s="5" t="s">
        <v>5253</v>
      </c>
      <c r="F5320" s="5">
        <v>7974622784</v>
      </c>
      <c r="G5320" s="5">
        <v>21.528388899999999</v>
      </c>
      <c r="H5320" s="5">
        <v>83.241065399999997</v>
      </c>
      <c r="I5320" s="8">
        <v>125918035</v>
      </c>
      <c r="J5320" s="5"/>
      <c r="K5320" s="5" t="s">
        <v>1023</v>
      </c>
    </row>
    <row r="5321" spans="1:11" ht="15.75" x14ac:dyDescent="0.25">
      <c r="A5321" s="5" t="s">
        <v>1021</v>
      </c>
      <c r="B5321" s="7" t="s">
        <v>593</v>
      </c>
      <c r="C5321" s="5"/>
      <c r="D5321" s="5"/>
      <c r="E5321" s="5" t="s">
        <v>5266</v>
      </c>
      <c r="F5321" s="5">
        <v>7024411406</v>
      </c>
      <c r="G5321" s="5">
        <v>21.875504899999999</v>
      </c>
      <c r="H5321" s="5">
        <v>83.402252799999999</v>
      </c>
      <c r="I5321" s="8">
        <v>112322498</v>
      </c>
      <c r="J5321" s="5"/>
      <c r="K5321" s="5" t="s">
        <v>1023</v>
      </c>
    </row>
    <row r="5322" spans="1:11" ht="15.75" x14ac:dyDescent="0.25">
      <c r="A5322" s="5" t="s">
        <v>1021</v>
      </c>
      <c r="B5322" s="7" t="s">
        <v>593</v>
      </c>
      <c r="C5322" s="5"/>
      <c r="D5322" s="5"/>
      <c r="E5322" s="5" t="s">
        <v>5268</v>
      </c>
      <c r="F5322" s="5">
        <v>9755828315</v>
      </c>
      <c r="G5322" s="5">
        <v>21.6784389</v>
      </c>
      <c r="H5322" s="5">
        <v>83.076570700000005</v>
      </c>
      <c r="I5322" s="8">
        <v>112941331</v>
      </c>
      <c r="J5322" s="5"/>
      <c r="K5322" s="5" t="s">
        <v>1023</v>
      </c>
    </row>
    <row r="5323" spans="1:11" ht="15.75" x14ac:dyDescent="0.25">
      <c r="A5323" s="5" t="s">
        <v>1021</v>
      </c>
      <c r="B5323" s="7" t="s">
        <v>593</v>
      </c>
      <c r="C5323" s="5"/>
      <c r="D5323" s="5"/>
      <c r="E5323" s="5" t="s">
        <v>5270</v>
      </c>
      <c r="F5323" s="5">
        <v>7000830447</v>
      </c>
      <c r="G5323" s="5">
        <v>21.5662363</v>
      </c>
      <c r="H5323" s="5">
        <v>83.263398600000002</v>
      </c>
      <c r="I5323" s="8">
        <v>113232102</v>
      </c>
      <c r="J5323" s="5"/>
      <c r="K5323" s="5" t="s">
        <v>1023</v>
      </c>
    </row>
    <row r="5324" spans="1:11" ht="15.75" x14ac:dyDescent="0.25">
      <c r="A5324" s="5" t="s">
        <v>1021</v>
      </c>
      <c r="B5324" s="7" t="s">
        <v>593</v>
      </c>
      <c r="C5324" s="5"/>
      <c r="D5324" s="5"/>
      <c r="E5324" s="5" t="s">
        <v>5279</v>
      </c>
      <c r="F5324" s="5">
        <v>9340580066</v>
      </c>
      <c r="G5324" s="5">
        <v>21.922678099999999</v>
      </c>
      <c r="H5324" s="5">
        <v>83.240047899999993</v>
      </c>
      <c r="I5324" s="8">
        <v>115800915</v>
      </c>
      <c r="J5324" s="5"/>
      <c r="K5324" s="5" t="s">
        <v>1023</v>
      </c>
    </row>
    <row r="5325" spans="1:11" ht="15.75" x14ac:dyDescent="0.25">
      <c r="A5325" s="5" t="s">
        <v>1021</v>
      </c>
      <c r="B5325" s="7" t="s">
        <v>593</v>
      </c>
      <c r="C5325" s="5" t="s">
        <v>1076</v>
      </c>
      <c r="D5325" s="5"/>
      <c r="E5325" s="5" t="s">
        <v>5280</v>
      </c>
      <c r="F5325" s="5">
        <v>9993225203</v>
      </c>
      <c r="G5325" s="5">
        <v>21.684684699999998</v>
      </c>
      <c r="H5325" s="5">
        <v>83.067202300000005</v>
      </c>
      <c r="I5325" s="8">
        <v>115881552</v>
      </c>
      <c r="J5325" s="5"/>
      <c r="K5325" s="5" t="s">
        <v>1023</v>
      </c>
    </row>
    <row r="5326" spans="1:11" ht="15.75" x14ac:dyDescent="0.25">
      <c r="A5326" s="5" t="s">
        <v>1021</v>
      </c>
      <c r="B5326" s="7" t="s">
        <v>593</v>
      </c>
      <c r="C5326" s="5"/>
      <c r="D5326" s="5"/>
      <c r="E5326" s="5" t="s">
        <v>5298</v>
      </c>
      <c r="F5326" s="5">
        <v>9691474596</v>
      </c>
      <c r="G5326" s="5">
        <v>21.654060699999999</v>
      </c>
      <c r="H5326" s="5">
        <v>83.428021799999996</v>
      </c>
      <c r="I5326" s="8">
        <v>112790984</v>
      </c>
      <c r="J5326" s="5"/>
      <c r="K5326" s="5" t="s">
        <v>1023</v>
      </c>
    </row>
    <row r="5327" spans="1:11" ht="15.75" x14ac:dyDescent="0.25">
      <c r="A5327" s="5" t="s">
        <v>1021</v>
      </c>
      <c r="B5327" s="7" t="s">
        <v>593</v>
      </c>
      <c r="C5327" s="5" t="s">
        <v>1076</v>
      </c>
      <c r="D5327" s="5"/>
      <c r="E5327" s="5" t="s">
        <v>5304</v>
      </c>
      <c r="F5327" s="5">
        <v>9691255245</v>
      </c>
      <c r="G5327" s="5">
        <v>21.469868300000002</v>
      </c>
      <c r="H5327" s="5">
        <v>83.287621000000001</v>
      </c>
      <c r="I5327" s="8">
        <v>119334592</v>
      </c>
      <c r="J5327" s="5"/>
      <c r="K5327" s="5" t="s">
        <v>1023</v>
      </c>
    </row>
    <row r="5328" spans="1:11" ht="15.75" x14ac:dyDescent="0.25">
      <c r="A5328" s="5" t="s">
        <v>1021</v>
      </c>
      <c r="B5328" s="7" t="s">
        <v>593</v>
      </c>
      <c r="C5328" s="5" t="s">
        <v>1132</v>
      </c>
      <c r="D5328" s="5"/>
      <c r="E5328" s="5" t="s">
        <v>5308</v>
      </c>
      <c r="F5328" s="5">
        <v>8839690540</v>
      </c>
      <c r="G5328" s="5">
        <v>22.190386700000001</v>
      </c>
      <c r="H5328" s="5">
        <v>83.105077100000003</v>
      </c>
      <c r="I5328" s="8">
        <v>122921926</v>
      </c>
      <c r="J5328" s="5"/>
      <c r="K5328" s="5" t="s">
        <v>1023</v>
      </c>
    </row>
    <row r="5329" spans="1:11" ht="15.75" x14ac:dyDescent="0.25">
      <c r="A5329" s="5" t="s">
        <v>1021</v>
      </c>
      <c r="B5329" s="7" t="s">
        <v>593</v>
      </c>
      <c r="C5329" s="5" t="s">
        <v>1076</v>
      </c>
      <c r="D5329" s="5"/>
      <c r="E5329" s="5" t="s">
        <v>5312</v>
      </c>
      <c r="F5329" s="5">
        <v>9302000500</v>
      </c>
      <c r="G5329" s="5">
        <v>21.558108600000001</v>
      </c>
      <c r="H5329" s="5">
        <v>82.958113600000004</v>
      </c>
      <c r="I5329" s="8">
        <v>125860685</v>
      </c>
      <c r="J5329" s="5"/>
      <c r="K5329" s="5" t="s">
        <v>1023</v>
      </c>
    </row>
    <row r="5330" spans="1:11" ht="15.75" x14ac:dyDescent="0.25">
      <c r="A5330" s="5" t="s">
        <v>1021</v>
      </c>
      <c r="B5330" s="7" t="s">
        <v>593</v>
      </c>
      <c r="C5330" s="5" t="s">
        <v>1132</v>
      </c>
      <c r="D5330" s="5"/>
      <c r="E5330" s="5" t="s">
        <v>5313</v>
      </c>
      <c r="F5330" s="5">
        <v>7049019481</v>
      </c>
      <c r="G5330" s="5">
        <v>22.546710099999999</v>
      </c>
      <c r="H5330" s="5">
        <v>83.374431299999998</v>
      </c>
      <c r="I5330" s="8">
        <v>125954641</v>
      </c>
      <c r="J5330" s="5"/>
      <c r="K5330" s="5" t="s">
        <v>1023</v>
      </c>
    </row>
    <row r="5331" spans="1:11" ht="15.75" x14ac:dyDescent="0.25">
      <c r="A5331" s="5" t="s">
        <v>1021</v>
      </c>
      <c r="B5331" s="7" t="s">
        <v>593</v>
      </c>
      <c r="C5331" s="5" t="s">
        <v>1261</v>
      </c>
      <c r="D5331" s="5"/>
      <c r="E5331" s="5" t="s">
        <v>5319</v>
      </c>
      <c r="F5331" s="5">
        <v>7999083909</v>
      </c>
      <c r="G5331" s="5">
        <v>22.109083399999999</v>
      </c>
      <c r="H5331" s="5">
        <v>83.5095192</v>
      </c>
      <c r="I5331" s="8">
        <v>127020202</v>
      </c>
      <c r="J5331" s="5"/>
      <c r="K5331" s="5" t="s">
        <v>1023</v>
      </c>
    </row>
    <row r="5332" spans="1:11" ht="15.75" x14ac:dyDescent="0.25">
      <c r="A5332" s="5" t="s">
        <v>1021</v>
      </c>
      <c r="B5332" s="7" t="s">
        <v>593</v>
      </c>
      <c r="C5332" s="5"/>
      <c r="D5332" s="5"/>
      <c r="E5332" s="5" t="s">
        <v>5331</v>
      </c>
      <c r="F5332" s="5">
        <v>7987614993</v>
      </c>
      <c r="G5332" s="5">
        <v>22.135309199999998</v>
      </c>
      <c r="H5332" s="5">
        <v>83.029927799999996</v>
      </c>
      <c r="I5332" s="8">
        <v>115471542</v>
      </c>
      <c r="J5332" s="5"/>
      <c r="K5332" s="5" t="s">
        <v>1023</v>
      </c>
    </row>
    <row r="5333" spans="1:11" ht="15.75" x14ac:dyDescent="0.25">
      <c r="A5333" s="5" t="s">
        <v>1021</v>
      </c>
      <c r="B5333" s="7" t="s">
        <v>593</v>
      </c>
      <c r="C5333" s="5" t="s">
        <v>1132</v>
      </c>
      <c r="D5333" s="5"/>
      <c r="E5333" s="5" t="s">
        <v>5333</v>
      </c>
      <c r="F5333" s="5">
        <v>8120873929</v>
      </c>
      <c r="G5333" s="5">
        <v>22.379981699999998</v>
      </c>
      <c r="H5333" s="5">
        <v>83.224333400000006</v>
      </c>
      <c r="I5333" s="8">
        <v>117928733</v>
      </c>
      <c r="J5333" s="5"/>
      <c r="K5333" s="5" t="s">
        <v>1023</v>
      </c>
    </row>
    <row r="5334" spans="1:11" ht="15.75" x14ac:dyDescent="0.25">
      <c r="A5334" s="5" t="s">
        <v>1021</v>
      </c>
      <c r="B5334" s="7" t="s">
        <v>593</v>
      </c>
      <c r="C5334" s="5" t="s">
        <v>1221</v>
      </c>
      <c r="D5334" s="5"/>
      <c r="E5334" s="5" t="s">
        <v>5352</v>
      </c>
      <c r="F5334" s="5">
        <v>9131789587</v>
      </c>
      <c r="G5334" s="5">
        <v>21.394977699999998</v>
      </c>
      <c r="H5334" s="5">
        <v>83.297921799999997</v>
      </c>
      <c r="I5334" s="8">
        <v>129066681</v>
      </c>
      <c r="J5334" s="5"/>
      <c r="K5334" s="5" t="s">
        <v>1023</v>
      </c>
    </row>
    <row r="5335" spans="1:11" ht="15.75" x14ac:dyDescent="0.25">
      <c r="A5335" s="5" t="s">
        <v>1021</v>
      </c>
      <c r="B5335" s="7" t="s">
        <v>593</v>
      </c>
      <c r="C5335" s="5"/>
      <c r="D5335" s="5"/>
      <c r="E5335" s="5" t="s">
        <v>5357</v>
      </c>
      <c r="F5335" s="5">
        <v>7697037941</v>
      </c>
      <c r="G5335" s="5">
        <v>21.409599400000001</v>
      </c>
      <c r="H5335" s="5">
        <v>83.330487099999999</v>
      </c>
      <c r="I5335" s="8">
        <v>111013886</v>
      </c>
      <c r="J5335" s="5"/>
      <c r="K5335" s="5" t="s">
        <v>1023</v>
      </c>
    </row>
    <row r="5336" spans="1:11" ht="15.75" x14ac:dyDescent="0.25">
      <c r="A5336" s="5" t="s">
        <v>1021</v>
      </c>
      <c r="B5336" s="7" t="s">
        <v>593</v>
      </c>
      <c r="C5336" s="5"/>
      <c r="D5336" s="5"/>
      <c r="E5336" s="5" t="s">
        <v>5359</v>
      </c>
      <c r="F5336" s="5">
        <v>9669565311</v>
      </c>
      <c r="G5336" s="5">
        <v>22.393077720000001</v>
      </c>
      <c r="H5336" s="5">
        <v>83.59767549</v>
      </c>
      <c r="I5336" s="8">
        <v>112050166</v>
      </c>
      <c r="J5336" s="5"/>
      <c r="K5336" s="5" t="s">
        <v>1023</v>
      </c>
    </row>
    <row r="5337" spans="1:11" ht="15.75" x14ac:dyDescent="0.25">
      <c r="A5337" s="5" t="s">
        <v>1021</v>
      </c>
      <c r="B5337" s="7" t="s">
        <v>593</v>
      </c>
      <c r="C5337" s="5"/>
      <c r="D5337" s="5"/>
      <c r="E5337" s="5" t="s">
        <v>5361</v>
      </c>
      <c r="F5337" s="5">
        <v>9584771237</v>
      </c>
      <c r="G5337" s="5">
        <v>22.394519448280299</v>
      </c>
      <c r="H5337" s="5">
        <v>83.574124574661298</v>
      </c>
      <c r="I5337" s="8">
        <v>112783660</v>
      </c>
      <c r="J5337" s="5"/>
      <c r="K5337" s="5" t="s">
        <v>1023</v>
      </c>
    </row>
    <row r="5338" spans="1:11" ht="15.75" x14ac:dyDescent="0.25">
      <c r="A5338" s="5" t="s">
        <v>1021</v>
      </c>
      <c r="B5338" s="7" t="s">
        <v>593</v>
      </c>
      <c r="C5338" s="5"/>
      <c r="D5338" s="5"/>
      <c r="E5338" s="5" t="s">
        <v>5366</v>
      </c>
      <c r="F5338" s="5">
        <v>7828846561</v>
      </c>
      <c r="G5338" s="5">
        <v>21.5019065</v>
      </c>
      <c r="H5338" s="5">
        <v>83.301598999999996</v>
      </c>
      <c r="I5338" s="8">
        <v>114515564</v>
      </c>
      <c r="J5338" s="5"/>
      <c r="K5338" s="5" t="s">
        <v>1023</v>
      </c>
    </row>
    <row r="5339" spans="1:11" ht="15.75" x14ac:dyDescent="0.25">
      <c r="A5339" s="5" t="s">
        <v>1021</v>
      </c>
      <c r="B5339" s="7" t="s">
        <v>593</v>
      </c>
      <c r="C5339" s="5"/>
      <c r="D5339" s="5"/>
      <c r="E5339" s="5" t="s">
        <v>5390</v>
      </c>
      <c r="F5339" s="5">
        <v>8349017742</v>
      </c>
      <c r="G5339" s="5">
        <v>21.801105499999998</v>
      </c>
      <c r="H5339" s="5">
        <v>83.310289699999998</v>
      </c>
      <c r="I5339" s="8">
        <v>112249506</v>
      </c>
      <c r="J5339" s="5"/>
      <c r="K5339" s="5" t="s">
        <v>1023</v>
      </c>
    </row>
    <row r="5340" spans="1:11" ht="15.75" x14ac:dyDescent="0.25">
      <c r="A5340" s="5" t="s">
        <v>1021</v>
      </c>
      <c r="B5340" s="7" t="s">
        <v>593</v>
      </c>
      <c r="C5340" s="5"/>
      <c r="D5340" s="5"/>
      <c r="E5340" s="5" t="s">
        <v>5391</v>
      </c>
      <c r="F5340" s="5">
        <v>9171272701</v>
      </c>
      <c r="G5340" s="5">
        <v>22.350247899999999</v>
      </c>
      <c r="H5340" s="5">
        <v>83.662603300000001</v>
      </c>
      <c r="I5340" s="8">
        <v>112786287</v>
      </c>
      <c r="J5340" s="5"/>
      <c r="K5340" s="5" t="s">
        <v>1023</v>
      </c>
    </row>
    <row r="5341" spans="1:11" ht="15.75" x14ac:dyDescent="0.25">
      <c r="A5341" s="5" t="s">
        <v>1021</v>
      </c>
      <c r="B5341" s="7" t="s">
        <v>593</v>
      </c>
      <c r="C5341" s="5"/>
      <c r="D5341" s="5"/>
      <c r="E5341" s="5" t="s">
        <v>5396</v>
      </c>
      <c r="F5341" s="5">
        <v>6268759894</v>
      </c>
      <c r="G5341" s="5">
        <v>21.640087900000001</v>
      </c>
      <c r="H5341" s="5">
        <v>83.363411600000006</v>
      </c>
      <c r="I5341" s="8">
        <v>113239538</v>
      </c>
      <c r="J5341" s="5"/>
      <c r="K5341" s="5" t="s">
        <v>1023</v>
      </c>
    </row>
    <row r="5342" spans="1:11" ht="15.75" x14ac:dyDescent="0.25">
      <c r="A5342" s="5" t="s">
        <v>1021</v>
      </c>
      <c r="B5342" s="7" t="s">
        <v>593</v>
      </c>
      <c r="C5342" s="5"/>
      <c r="D5342" s="5"/>
      <c r="E5342" s="5" t="s">
        <v>5399</v>
      </c>
      <c r="F5342" s="5">
        <v>9713868251</v>
      </c>
      <c r="G5342" s="5">
        <v>21.766943999999999</v>
      </c>
      <c r="H5342" s="5">
        <v>83.265137899999999</v>
      </c>
      <c r="I5342" s="8">
        <v>115470648</v>
      </c>
      <c r="J5342" s="5"/>
      <c r="K5342" s="5" t="s">
        <v>1023</v>
      </c>
    </row>
    <row r="5343" spans="1:11" ht="15.75" x14ac:dyDescent="0.25">
      <c r="A5343" s="5" t="s">
        <v>1021</v>
      </c>
      <c r="B5343" s="7" t="s">
        <v>593</v>
      </c>
      <c r="C5343" s="5"/>
      <c r="D5343" s="5"/>
      <c r="E5343" s="5" t="s">
        <v>5400</v>
      </c>
      <c r="F5343" s="5">
        <v>9770155246</v>
      </c>
      <c r="G5343" s="5">
        <v>22.425091099999999</v>
      </c>
      <c r="H5343" s="5">
        <v>83.599551199999993</v>
      </c>
      <c r="I5343" s="8">
        <v>115503991</v>
      </c>
      <c r="J5343" s="5"/>
      <c r="K5343" s="5" t="s">
        <v>1023</v>
      </c>
    </row>
    <row r="5344" spans="1:11" ht="15.75" x14ac:dyDescent="0.25">
      <c r="A5344" s="5" t="s">
        <v>1021</v>
      </c>
      <c r="B5344" s="7" t="s">
        <v>593</v>
      </c>
      <c r="C5344" s="5" t="s">
        <v>1132</v>
      </c>
      <c r="D5344" s="5"/>
      <c r="E5344" s="5" t="s">
        <v>5421</v>
      </c>
      <c r="F5344" s="5">
        <v>6265513233</v>
      </c>
      <c r="G5344" s="5">
        <v>22.394114600000002</v>
      </c>
      <c r="H5344" s="5">
        <v>83.368754699999997</v>
      </c>
      <c r="I5344" s="8">
        <v>127305309</v>
      </c>
      <c r="J5344" s="5"/>
      <c r="K5344" s="5" t="s">
        <v>1023</v>
      </c>
    </row>
    <row r="5345" spans="1:11" ht="15.75" x14ac:dyDescent="0.25">
      <c r="A5345" s="5" t="s">
        <v>1021</v>
      </c>
      <c r="B5345" s="7" t="s">
        <v>593</v>
      </c>
      <c r="C5345" s="5" t="s">
        <v>1221</v>
      </c>
      <c r="D5345" s="5"/>
      <c r="E5345" s="5" t="s">
        <v>5437</v>
      </c>
      <c r="F5345" s="5">
        <v>7974465525</v>
      </c>
      <c r="G5345" s="5">
        <v>21.604290200000001</v>
      </c>
      <c r="H5345" s="5">
        <v>83.358401999999998</v>
      </c>
      <c r="I5345" s="8">
        <v>120984407</v>
      </c>
      <c r="J5345" s="5"/>
      <c r="K5345" s="5" t="s">
        <v>1023</v>
      </c>
    </row>
    <row r="5346" spans="1:11" ht="15.75" x14ac:dyDescent="0.25">
      <c r="A5346" s="5" t="s">
        <v>1021</v>
      </c>
      <c r="B5346" s="7" t="s">
        <v>593</v>
      </c>
      <c r="C5346" s="5" t="s">
        <v>1221</v>
      </c>
      <c r="D5346" s="5"/>
      <c r="E5346" s="5" t="s">
        <v>5449</v>
      </c>
      <c r="F5346" s="5">
        <v>9131858889</v>
      </c>
      <c r="G5346" s="5">
        <v>21.727210500000002</v>
      </c>
      <c r="H5346" s="5">
        <v>83.289229300000002</v>
      </c>
      <c r="I5346" s="8">
        <v>128123583</v>
      </c>
      <c r="J5346" s="5"/>
      <c r="K5346" s="5" t="s">
        <v>1023</v>
      </c>
    </row>
    <row r="5347" spans="1:11" ht="15.75" x14ac:dyDescent="0.25">
      <c r="A5347" s="5" t="s">
        <v>1021</v>
      </c>
      <c r="B5347" s="7" t="s">
        <v>593</v>
      </c>
      <c r="C5347" s="5"/>
      <c r="D5347" s="5"/>
      <c r="E5347" s="5" t="s">
        <v>5452</v>
      </c>
      <c r="F5347" s="5">
        <v>7999125514</v>
      </c>
      <c r="G5347" s="5">
        <v>21.518775099999999</v>
      </c>
      <c r="H5347" s="5">
        <v>83.168752299999994</v>
      </c>
      <c r="I5347" s="8">
        <v>111017623</v>
      </c>
      <c r="J5347" s="5"/>
      <c r="K5347" s="5" t="s">
        <v>1023</v>
      </c>
    </row>
    <row r="5348" spans="1:11" ht="15.75" x14ac:dyDescent="0.25">
      <c r="A5348" s="5" t="s">
        <v>1021</v>
      </c>
      <c r="B5348" s="7" t="s">
        <v>593</v>
      </c>
      <c r="C5348" s="5" t="s">
        <v>1098</v>
      </c>
      <c r="D5348" s="5"/>
      <c r="E5348" s="5" t="s">
        <v>5458</v>
      </c>
      <c r="F5348" s="5">
        <v>7024399343</v>
      </c>
      <c r="G5348" s="5">
        <v>22.064647300000001</v>
      </c>
      <c r="H5348" s="5">
        <v>83.335686800000005</v>
      </c>
      <c r="I5348" s="8">
        <v>118349141</v>
      </c>
      <c r="J5348" s="5"/>
      <c r="K5348" s="5" t="s">
        <v>1023</v>
      </c>
    </row>
    <row r="5349" spans="1:11" ht="15.75" x14ac:dyDescent="0.25">
      <c r="A5349" s="5" t="s">
        <v>1021</v>
      </c>
      <c r="B5349" s="7" t="s">
        <v>593</v>
      </c>
      <c r="C5349" s="5" t="s">
        <v>1076</v>
      </c>
      <c r="D5349" s="5"/>
      <c r="E5349" s="5" t="s">
        <v>5466</v>
      </c>
      <c r="F5349" s="5">
        <v>9301395878</v>
      </c>
      <c r="G5349" s="5">
        <v>21.568007699999999</v>
      </c>
      <c r="H5349" s="5">
        <v>83.148427799999993</v>
      </c>
      <c r="I5349" s="8">
        <v>126480281</v>
      </c>
      <c r="J5349" s="5"/>
      <c r="K5349" s="5" t="s">
        <v>1023</v>
      </c>
    </row>
    <row r="5350" spans="1:11" ht="15.75" x14ac:dyDescent="0.25">
      <c r="A5350" s="5" t="s">
        <v>1021</v>
      </c>
      <c r="B5350" s="7" t="s">
        <v>593</v>
      </c>
      <c r="C5350" s="5" t="s">
        <v>1076</v>
      </c>
      <c r="D5350" s="5"/>
      <c r="E5350" s="5" t="s">
        <v>5466</v>
      </c>
      <c r="F5350" s="5">
        <v>9301395878</v>
      </c>
      <c r="G5350" s="5">
        <v>21.572860500000001</v>
      </c>
      <c r="H5350" s="5">
        <v>83.156998299999998</v>
      </c>
      <c r="I5350" s="8">
        <v>126439589490</v>
      </c>
      <c r="J5350" s="5"/>
      <c r="K5350" s="5" t="s">
        <v>1023</v>
      </c>
    </row>
    <row r="5351" spans="1:11" ht="15.75" x14ac:dyDescent="0.25">
      <c r="A5351" s="5" t="s">
        <v>1021</v>
      </c>
      <c r="B5351" s="7" t="s">
        <v>593</v>
      </c>
      <c r="C5351" s="5" t="s">
        <v>1221</v>
      </c>
      <c r="D5351" s="5"/>
      <c r="E5351" s="5" t="s">
        <v>5467</v>
      </c>
      <c r="F5351" s="5">
        <v>9165500187</v>
      </c>
      <c r="G5351" s="5">
        <v>21.573982099999998</v>
      </c>
      <c r="H5351" s="5">
        <v>83.268362699999997</v>
      </c>
      <c r="I5351" s="8">
        <v>126491217</v>
      </c>
      <c r="J5351" s="5"/>
      <c r="K5351" s="5" t="s">
        <v>1023</v>
      </c>
    </row>
    <row r="5352" spans="1:11" ht="15.75" x14ac:dyDescent="0.25">
      <c r="A5352" s="5" t="s">
        <v>1021</v>
      </c>
      <c r="B5352" s="7" t="s">
        <v>593</v>
      </c>
      <c r="C5352" s="5"/>
      <c r="D5352" s="5"/>
      <c r="E5352" s="5" t="s">
        <v>5476</v>
      </c>
      <c r="F5352" s="5">
        <v>8827424614</v>
      </c>
      <c r="G5352" s="5"/>
      <c r="H5352" s="5"/>
      <c r="I5352" s="8">
        <v>112934266</v>
      </c>
      <c r="J5352" s="5"/>
      <c r="K5352" s="5" t="s">
        <v>1023</v>
      </c>
    </row>
    <row r="5353" spans="1:11" ht="15.75" x14ac:dyDescent="0.25">
      <c r="A5353" s="5" t="s">
        <v>1021</v>
      </c>
      <c r="B5353" s="7" t="s">
        <v>593</v>
      </c>
      <c r="C5353" s="5"/>
      <c r="D5353" s="5"/>
      <c r="E5353" s="5" t="s">
        <v>4010</v>
      </c>
      <c r="F5353" s="5">
        <v>9111511942</v>
      </c>
      <c r="G5353" s="5"/>
      <c r="H5353" s="5"/>
      <c r="I5353" s="8">
        <v>110821246</v>
      </c>
      <c r="J5353" s="5"/>
      <c r="K5353" s="5" t="s">
        <v>1023</v>
      </c>
    </row>
    <row r="5354" spans="1:11" ht="15.75" x14ac:dyDescent="0.25">
      <c r="A5354" s="5" t="s">
        <v>1021</v>
      </c>
      <c r="B5354" s="7" t="s">
        <v>593</v>
      </c>
      <c r="C5354" s="5"/>
      <c r="D5354" s="5"/>
      <c r="E5354" s="5" t="s">
        <v>5499</v>
      </c>
      <c r="F5354" s="5">
        <v>9827973144</v>
      </c>
      <c r="G5354" s="5"/>
      <c r="H5354" s="5"/>
      <c r="I5354" s="8">
        <v>110869694</v>
      </c>
      <c r="J5354" s="5"/>
      <c r="K5354" s="5" t="s">
        <v>1023</v>
      </c>
    </row>
    <row r="5355" spans="1:11" ht="15.75" x14ac:dyDescent="0.25">
      <c r="A5355" s="5" t="s">
        <v>1021</v>
      </c>
      <c r="B5355" s="7" t="s">
        <v>593</v>
      </c>
      <c r="C5355" s="5"/>
      <c r="D5355" s="5"/>
      <c r="E5355" s="5" t="s">
        <v>5504</v>
      </c>
      <c r="F5355" s="5">
        <v>7247424028</v>
      </c>
      <c r="G5355" s="5">
        <v>21.676019199999999</v>
      </c>
      <c r="H5355" s="5">
        <v>83.371760100000003</v>
      </c>
      <c r="I5355" s="8">
        <v>113421544</v>
      </c>
      <c r="J5355" s="5"/>
      <c r="K5355" s="5" t="s">
        <v>1023</v>
      </c>
    </row>
    <row r="5356" spans="1:11" ht="15.75" x14ac:dyDescent="0.25">
      <c r="A5356" s="5" t="s">
        <v>1021</v>
      </c>
      <c r="B5356" s="7" t="s">
        <v>593</v>
      </c>
      <c r="C5356" s="5" t="s">
        <v>593</v>
      </c>
      <c r="D5356" s="5"/>
      <c r="E5356" s="5" t="s">
        <v>5510</v>
      </c>
      <c r="F5356" s="5">
        <v>9109035814</v>
      </c>
      <c r="G5356" s="5">
        <v>21.909707999999998</v>
      </c>
      <c r="H5356" s="5">
        <v>83.379475200000002</v>
      </c>
      <c r="I5356" s="8">
        <v>120071700</v>
      </c>
      <c r="J5356" s="5"/>
      <c r="K5356" s="5" t="s">
        <v>1023</v>
      </c>
    </row>
    <row r="5357" spans="1:11" ht="15.75" x14ac:dyDescent="0.25">
      <c r="A5357" s="5" t="s">
        <v>1021</v>
      </c>
      <c r="B5357" s="7" t="s">
        <v>593</v>
      </c>
      <c r="C5357" s="5" t="s">
        <v>1132</v>
      </c>
      <c r="D5357" s="5"/>
      <c r="E5357" s="5" t="s">
        <v>5519</v>
      </c>
      <c r="F5357" s="5">
        <v>7020931933</v>
      </c>
      <c r="G5357" s="5">
        <v>22.458588800000001</v>
      </c>
      <c r="H5357" s="5">
        <v>83.322989500000006</v>
      </c>
      <c r="I5357" s="8">
        <v>125960970</v>
      </c>
      <c r="J5357" s="5"/>
      <c r="K5357" s="5" t="s">
        <v>1023</v>
      </c>
    </row>
    <row r="5358" spans="1:11" ht="15.75" x14ac:dyDescent="0.25">
      <c r="A5358" s="5" t="s">
        <v>1021</v>
      </c>
      <c r="B5358" s="7" t="s">
        <v>593</v>
      </c>
      <c r="C5358" s="5" t="s">
        <v>1076</v>
      </c>
      <c r="D5358" s="5"/>
      <c r="E5358" s="5" t="s">
        <v>5520</v>
      </c>
      <c r="F5358" s="5">
        <v>8516865012</v>
      </c>
      <c r="G5358" s="5">
        <v>21.681880199999998</v>
      </c>
      <c r="H5358" s="5">
        <v>82.993219800000006</v>
      </c>
      <c r="I5358" s="8">
        <v>125999526</v>
      </c>
      <c r="J5358" s="5"/>
      <c r="K5358" s="5" t="s">
        <v>1023</v>
      </c>
    </row>
    <row r="5359" spans="1:11" ht="15.75" x14ac:dyDescent="0.25">
      <c r="A5359" s="5" t="s">
        <v>1021</v>
      </c>
      <c r="B5359" s="7" t="s">
        <v>593</v>
      </c>
      <c r="C5359" s="5"/>
      <c r="D5359" s="5"/>
      <c r="E5359" s="5" t="s">
        <v>5540</v>
      </c>
      <c r="F5359" s="5">
        <v>7067286937</v>
      </c>
      <c r="G5359" s="5">
        <v>22.467805899999998</v>
      </c>
      <c r="H5359" s="5">
        <v>83.357733999999994</v>
      </c>
      <c r="I5359" s="8">
        <v>113466612</v>
      </c>
      <c r="J5359" s="5"/>
      <c r="K5359" s="5" t="s">
        <v>1023</v>
      </c>
    </row>
    <row r="5360" spans="1:11" ht="15.75" x14ac:dyDescent="0.25">
      <c r="A5360" s="5" t="s">
        <v>1021</v>
      </c>
      <c r="B5360" s="7" t="s">
        <v>593</v>
      </c>
      <c r="C5360" s="5"/>
      <c r="D5360" s="5"/>
      <c r="E5360" s="5" t="s">
        <v>5561</v>
      </c>
      <c r="F5360" s="5">
        <v>7828048567</v>
      </c>
      <c r="G5360" s="5">
        <v>21.984354799999998</v>
      </c>
      <c r="H5360" s="5">
        <v>83.212953200000001</v>
      </c>
      <c r="I5360" s="8">
        <v>111091576</v>
      </c>
      <c r="J5360" s="5"/>
      <c r="K5360" s="5" t="s">
        <v>1023</v>
      </c>
    </row>
    <row r="5361" spans="1:11" ht="15.75" x14ac:dyDescent="0.25">
      <c r="A5361" s="5" t="s">
        <v>1021</v>
      </c>
      <c r="B5361" s="7" t="s">
        <v>593</v>
      </c>
      <c r="C5361" s="5"/>
      <c r="D5361" s="5"/>
      <c r="E5361" s="5" t="s">
        <v>5564</v>
      </c>
      <c r="F5361" s="5">
        <v>7999518018</v>
      </c>
      <c r="G5361" s="5">
        <v>21.561189299999999</v>
      </c>
      <c r="H5361" s="5">
        <v>83.030929299999997</v>
      </c>
      <c r="I5361" s="8">
        <v>113380245</v>
      </c>
      <c r="J5361" s="5"/>
      <c r="K5361" s="5" t="s">
        <v>1023</v>
      </c>
    </row>
    <row r="5362" spans="1:11" ht="15.75" x14ac:dyDescent="0.25">
      <c r="A5362" s="5" t="s">
        <v>1021</v>
      </c>
      <c r="B5362" s="7" t="s">
        <v>593</v>
      </c>
      <c r="C5362" s="5"/>
      <c r="D5362" s="5"/>
      <c r="E5362" s="5" t="s">
        <v>5565</v>
      </c>
      <c r="F5362" s="5">
        <v>8319673005</v>
      </c>
      <c r="G5362" s="5">
        <v>22.503485000000001</v>
      </c>
      <c r="H5362" s="5">
        <v>83.576533299999994</v>
      </c>
      <c r="I5362" s="8">
        <v>113967217</v>
      </c>
      <c r="J5362" s="5"/>
      <c r="K5362" s="5" t="s">
        <v>1023</v>
      </c>
    </row>
    <row r="5363" spans="1:11" ht="15.75" x14ac:dyDescent="0.25">
      <c r="A5363" s="5" t="s">
        <v>1021</v>
      </c>
      <c r="B5363" s="7" t="s">
        <v>593</v>
      </c>
      <c r="C5363" s="5"/>
      <c r="D5363" s="5"/>
      <c r="E5363" s="5" t="s">
        <v>5567</v>
      </c>
      <c r="F5363" s="5">
        <v>8462836567</v>
      </c>
      <c r="G5363" s="5"/>
      <c r="H5363" s="5"/>
      <c r="I5363" s="8">
        <v>115486608</v>
      </c>
      <c r="J5363" s="5"/>
      <c r="K5363" s="5" t="s">
        <v>1023</v>
      </c>
    </row>
    <row r="5364" spans="1:11" ht="15.75" x14ac:dyDescent="0.25">
      <c r="A5364" s="5" t="s">
        <v>1021</v>
      </c>
      <c r="B5364" s="7" t="s">
        <v>593</v>
      </c>
      <c r="C5364" s="5"/>
      <c r="D5364" s="5"/>
      <c r="E5364" s="5" t="s">
        <v>5568</v>
      </c>
      <c r="F5364" s="5">
        <v>8349732574</v>
      </c>
      <c r="G5364" s="5">
        <v>21.762426900000001</v>
      </c>
      <c r="H5364" s="5">
        <v>83.399803000000006</v>
      </c>
      <c r="I5364" s="8">
        <v>115551302</v>
      </c>
      <c r="J5364" s="5"/>
      <c r="K5364" s="5" t="s">
        <v>1023</v>
      </c>
    </row>
    <row r="5365" spans="1:11" ht="15.75" x14ac:dyDescent="0.25">
      <c r="A5365" s="5" t="s">
        <v>1021</v>
      </c>
      <c r="B5365" s="7" t="s">
        <v>593</v>
      </c>
      <c r="C5365" s="5"/>
      <c r="D5365" s="5"/>
      <c r="E5365" s="5" t="s">
        <v>5569</v>
      </c>
      <c r="F5365" s="5">
        <v>9617608230</v>
      </c>
      <c r="G5365" s="5">
        <v>21.973341099999999</v>
      </c>
      <c r="H5365" s="5">
        <v>83.038319200000004</v>
      </c>
      <c r="I5365" s="8">
        <v>115574427</v>
      </c>
      <c r="J5365" s="5"/>
      <c r="K5365" s="5" t="s">
        <v>1023</v>
      </c>
    </row>
    <row r="5366" spans="1:11" ht="15.75" x14ac:dyDescent="0.25">
      <c r="A5366" s="5" t="s">
        <v>1021</v>
      </c>
      <c r="B5366" s="7" t="s">
        <v>593</v>
      </c>
      <c r="C5366" s="5" t="s">
        <v>1076</v>
      </c>
      <c r="D5366" s="5"/>
      <c r="E5366" s="5" t="s">
        <v>5579</v>
      </c>
      <c r="F5366" s="5">
        <v>9179045734</v>
      </c>
      <c r="G5366" s="5">
        <v>21.653200900000002</v>
      </c>
      <c r="H5366" s="5">
        <v>83.125234599999999</v>
      </c>
      <c r="I5366" s="8">
        <v>125839523</v>
      </c>
      <c r="J5366" s="5"/>
      <c r="K5366" s="5" t="s">
        <v>1023</v>
      </c>
    </row>
    <row r="5367" spans="1:11" ht="15.75" x14ac:dyDescent="0.25">
      <c r="A5367" s="5" t="s">
        <v>1021</v>
      </c>
      <c r="B5367" s="7" t="s">
        <v>593</v>
      </c>
      <c r="C5367" s="5" t="s">
        <v>1379</v>
      </c>
      <c r="D5367" s="5"/>
      <c r="E5367" s="5" t="s">
        <v>5580</v>
      </c>
      <c r="F5367" s="5">
        <v>9977302183</v>
      </c>
      <c r="G5367" s="5">
        <v>21.726242800000001</v>
      </c>
      <c r="H5367" s="5">
        <v>83.337389200000004</v>
      </c>
      <c r="I5367" s="8">
        <v>125922512</v>
      </c>
      <c r="J5367" s="5"/>
      <c r="K5367" s="5" t="s">
        <v>1023</v>
      </c>
    </row>
    <row r="5368" spans="1:11" ht="15.75" x14ac:dyDescent="0.25">
      <c r="A5368" s="5" t="s">
        <v>1021</v>
      </c>
      <c r="B5368" s="7" t="s">
        <v>593</v>
      </c>
      <c r="C5368" s="5" t="s">
        <v>1076</v>
      </c>
      <c r="D5368" s="5"/>
      <c r="E5368" s="5" t="s">
        <v>2412</v>
      </c>
      <c r="F5368" s="5">
        <v>6262575434</v>
      </c>
      <c r="G5368" s="5">
        <v>21.590202999999999</v>
      </c>
      <c r="H5368" s="5">
        <v>83.005082799999997</v>
      </c>
      <c r="I5368" s="8">
        <v>126642440</v>
      </c>
      <c r="J5368" s="5"/>
      <c r="K5368" s="5" t="s">
        <v>1023</v>
      </c>
    </row>
    <row r="5369" spans="1:11" ht="15.75" x14ac:dyDescent="0.25">
      <c r="A5369" s="5" t="s">
        <v>1021</v>
      </c>
      <c r="B5369" s="7" t="s">
        <v>593</v>
      </c>
      <c r="C5369" s="5" t="s">
        <v>1132</v>
      </c>
      <c r="D5369" s="5"/>
      <c r="E5369" s="5" t="s">
        <v>5592</v>
      </c>
      <c r="F5369" s="5">
        <v>9329736387</v>
      </c>
      <c r="G5369" s="5">
        <v>22.1075892</v>
      </c>
      <c r="H5369" s="5">
        <v>83.181145000000001</v>
      </c>
      <c r="I5369" s="8">
        <v>129869155</v>
      </c>
      <c r="J5369" s="5"/>
      <c r="K5369" s="5" t="s">
        <v>1023</v>
      </c>
    </row>
    <row r="5370" spans="1:11" ht="15.75" x14ac:dyDescent="0.25">
      <c r="A5370" s="5" t="s">
        <v>1021</v>
      </c>
      <c r="B5370" s="7" t="s">
        <v>593</v>
      </c>
      <c r="C5370" s="5"/>
      <c r="D5370" s="5"/>
      <c r="E5370" s="5" t="s">
        <v>5598</v>
      </c>
      <c r="F5370" s="5">
        <v>9098888935</v>
      </c>
      <c r="G5370" s="5">
        <v>21.979901000000002</v>
      </c>
      <c r="H5370" s="5">
        <v>83.115131199999993</v>
      </c>
      <c r="I5370" s="8">
        <v>112149865</v>
      </c>
      <c r="J5370" s="5"/>
      <c r="K5370" s="5" t="s">
        <v>1023</v>
      </c>
    </row>
    <row r="5371" spans="1:11" ht="15.75" x14ac:dyDescent="0.25">
      <c r="A5371" s="5" t="s">
        <v>1021</v>
      </c>
      <c r="B5371" s="7" t="s">
        <v>593</v>
      </c>
      <c r="C5371" s="5"/>
      <c r="D5371" s="5"/>
      <c r="E5371" s="5" t="s">
        <v>5599</v>
      </c>
      <c r="F5371" s="5">
        <v>9977302427</v>
      </c>
      <c r="G5371" s="5">
        <v>21.966004999999999</v>
      </c>
      <c r="H5371" s="5">
        <v>83.267538299999998</v>
      </c>
      <c r="I5371" s="8">
        <v>112192959</v>
      </c>
      <c r="J5371" s="5"/>
      <c r="K5371" s="5" t="s">
        <v>1023</v>
      </c>
    </row>
    <row r="5372" spans="1:11" ht="15.75" x14ac:dyDescent="0.25">
      <c r="A5372" s="5" t="s">
        <v>1021</v>
      </c>
      <c r="B5372" s="7" t="s">
        <v>593</v>
      </c>
      <c r="C5372" s="5"/>
      <c r="D5372" s="5"/>
      <c r="E5372" s="5" t="s">
        <v>5605</v>
      </c>
      <c r="F5372" s="5">
        <v>8770933212</v>
      </c>
      <c r="G5372" s="5">
        <v>21.478049200000001</v>
      </c>
      <c r="H5372" s="5">
        <v>83.243072900000001</v>
      </c>
      <c r="I5372" s="8">
        <v>113204917</v>
      </c>
      <c r="J5372" s="5"/>
      <c r="K5372" s="5" t="s">
        <v>1023</v>
      </c>
    </row>
    <row r="5373" spans="1:11" ht="15.75" x14ac:dyDescent="0.25">
      <c r="A5373" s="5" t="s">
        <v>1021</v>
      </c>
      <c r="B5373" s="7" t="s">
        <v>593</v>
      </c>
      <c r="C5373" s="5"/>
      <c r="D5373" s="5"/>
      <c r="E5373" s="5" t="s">
        <v>5606</v>
      </c>
      <c r="F5373" s="5">
        <v>9691679137</v>
      </c>
      <c r="G5373" s="5">
        <v>22.0910677</v>
      </c>
      <c r="H5373" s="5">
        <v>83.298977699999995</v>
      </c>
      <c r="I5373" s="8">
        <v>113241017</v>
      </c>
      <c r="J5373" s="5"/>
      <c r="K5373" s="5" t="s">
        <v>1023</v>
      </c>
    </row>
    <row r="5374" spans="1:11" ht="15.75" x14ac:dyDescent="0.25">
      <c r="A5374" s="5" t="s">
        <v>1021</v>
      </c>
      <c r="B5374" s="7" t="s">
        <v>593</v>
      </c>
      <c r="C5374" s="5"/>
      <c r="D5374" s="5"/>
      <c r="E5374" s="5" t="s">
        <v>5610</v>
      </c>
      <c r="F5374" s="5">
        <v>9669869534</v>
      </c>
      <c r="G5374" s="5">
        <v>21.816040000000001</v>
      </c>
      <c r="H5374" s="5">
        <v>83.215263300000004</v>
      </c>
      <c r="I5374" s="8">
        <v>115536754</v>
      </c>
      <c r="J5374" s="5"/>
      <c r="K5374" s="5" t="s">
        <v>1023</v>
      </c>
    </row>
    <row r="5375" spans="1:11" ht="15.75" x14ac:dyDescent="0.25">
      <c r="A5375" s="5" t="s">
        <v>1021</v>
      </c>
      <c r="B5375" s="7" t="s">
        <v>593</v>
      </c>
      <c r="C5375" s="5" t="s">
        <v>1261</v>
      </c>
      <c r="D5375" s="5"/>
      <c r="E5375" s="5" t="s">
        <v>4767</v>
      </c>
      <c r="F5375" s="5">
        <v>8770666200</v>
      </c>
      <c r="G5375" s="5">
        <v>22.049928099999999</v>
      </c>
      <c r="H5375" s="5">
        <v>83.494895900000003</v>
      </c>
      <c r="I5375" s="8">
        <v>118644793</v>
      </c>
      <c r="J5375" s="5"/>
      <c r="K5375" s="5" t="s">
        <v>1023</v>
      </c>
    </row>
    <row r="5376" spans="1:11" ht="15.75" x14ac:dyDescent="0.25">
      <c r="A5376" s="5" t="s">
        <v>1021</v>
      </c>
      <c r="B5376" s="7" t="s">
        <v>593</v>
      </c>
      <c r="C5376" s="5" t="s">
        <v>1076</v>
      </c>
      <c r="D5376" s="5"/>
      <c r="E5376" s="5" t="s">
        <v>5623</v>
      </c>
      <c r="F5376" s="5">
        <v>6268374556</v>
      </c>
      <c r="G5376" s="5">
        <v>21.688002000000001</v>
      </c>
      <c r="H5376" s="5">
        <v>83.004075400000005</v>
      </c>
      <c r="I5376" s="8">
        <v>126556373</v>
      </c>
      <c r="J5376" s="5"/>
      <c r="K5376" s="5" t="s">
        <v>1023</v>
      </c>
    </row>
    <row r="5377" spans="1:11" ht="15.75" x14ac:dyDescent="0.25">
      <c r="A5377" s="5" t="s">
        <v>1021</v>
      </c>
      <c r="B5377" s="7" t="s">
        <v>593</v>
      </c>
      <c r="C5377" s="5" t="s">
        <v>1076</v>
      </c>
      <c r="D5377" s="5"/>
      <c r="E5377" s="5" t="s">
        <v>5624</v>
      </c>
      <c r="F5377" s="5">
        <v>7000792732</v>
      </c>
      <c r="G5377" s="5">
        <v>21.589106300000001</v>
      </c>
      <c r="H5377" s="5">
        <v>83.077180600000005</v>
      </c>
      <c r="I5377" s="8">
        <v>126940257</v>
      </c>
      <c r="J5377" s="5"/>
      <c r="K5377" s="5" t="s">
        <v>1023</v>
      </c>
    </row>
    <row r="5378" spans="1:11" ht="15.75" x14ac:dyDescent="0.25">
      <c r="A5378" s="5" t="s">
        <v>1021</v>
      </c>
      <c r="B5378" s="7" t="s">
        <v>593</v>
      </c>
      <c r="C5378" s="5" t="s">
        <v>1132</v>
      </c>
      <c r="D5378" s="5"/>
      <c r="E5378" s="5" t="s">
        <v>5630</v>
      </c>
      <c r="F5378" s="5">
        <v>9589904675</v>
      </c>
      <c r="G5378" s="5">
        <v>22.519804600000001</v>
      </c>
      <c r="H5378" s="5">
        <v>83.423496400000005</v>
      </c>
      <c r="I5378" s="8">
        <v>129404441</v>
      </c>
      <c r="J5378" s="5"/>
      <c r="K5378" s="5" t="s">
        <v>1023</v>
      </c>
    </row>
    <row r="5379" spans="1:11" ht="15.75" x14ac:dyDescent="0.25">
      <c r="A5379" s="5" t="s">
        <v>1021</v>
      </c>
      <c r="B5379" s="7" t="s">
        <v>593</v>
      </c>
      <c r="C5379" s="5"/>
      <c r="D5379" s="5"/>
      <c r="E5379" s="5" t="s">
        <v>5638</v>
      </c>
      <c r="F5379" s="5">
        <v>9977332475</v>
      </c>
      <c r="G5379" s="5">
        <v>22.472891300000001</v>
      </c>
      <c r="H5379" s="5">
        <v>83.5101856</v>
      </c>
      <c r="I5379" s="8">
        <v>113216838</v>
      </c>
      <c r="J5379" s="5"/>
      <c r="K5379" s="5" t="s">
        <v>1023</v>
      </c>
    </row>
    <row r="5380" spans="1:11" ht="15.75" x14ac:dyDescent="0.25">
      <c r="A5380" s="5" t="s">
        <v>1021</v>
      </c>
      <c r="B5380" s="7" t="s">
        <v>593</v>
      </c>
      <c r="C5380" s="5" t="s">
        <v>1221</v>
      </c>
      <c r="D5380" s="5"/>
      <c r="E5380" s="5" t="s">
        <v>5641</v>
      </c>
      <c r="F5380" s="5">
        <v>8103273064</v>
      </c>
      <c r="G5380" s="5">
        <v>21.640685000000001</v>
      </c>
      <c r="H5380" s="5">
        <v>83.369088700000006</v>
      </c>
      <c r="I5380" s="8">
        <v>119485889</v>
      </c>
      <c r="J5380" s="5"/>
      <c r="K5380" s="5" t="s">
        <v>1023</v>
      </c>
    </row>
    <row r="5381" spans="1:11" ht="15.75" x14ac:dyDescent="0.25">
      <c r="A5381" s="5" t="s">
        <v>1021</v>
      </c>
      <c r="B5381" s="7" t="s">
        <v>593</v>
      </c>
      <c r="C5381" s="5" t="s">
        <v>593</v>
      </c>
      <c r="D5381" s="5"/>
      <c r="E5381" s="5" t="s">
        <v>5648</v>
      </c>
      <c r="F5381" s="5">
        <v>7000398259</v>
      </c>
      <c r="G5381" s="5"/>
      <c r="H5381" s="5"/>
      <c r="I5381" s="8">
        <v>125418574</v>
      </c>
      <c r="J5381" s="5"/>
      <c r="K5381" s="5" t="s">
        <v>1023</v>
      </c>
    </row>
    <row r="5382" spans="1:11" ht="15.75" x14ac:dyDescent="0.25">
      <c r="A5382" s="5" t="s">
        <v>1021</v>
      </c>
      <c r="B5382" s="7" t="s">
        <v>593</v>
      </c>
      <c r="C5382" s="5" t="s">
        <v>1132</v>
      </c>
      <c r="D5382" s="5"/>
      <c r="E5382" s="5" t="s">
        <v>5657</v>
      </c>
      <c r="F5382" s="5">
        <v>7024703637</v>
      </c>
      <c r="G5382" s="5">
        <v>22.665106300000001</v>
      </c>
      <c r="H5382" s="5">
        <v>83.333348000000001</v>
      </c>
      <c r="I5382" s="8">
        <v>127062269</v>
      </c>
      <c r="J5382" s="5"/>
      <c r="K5382" s="5" t="s">
        <v>1023</v>
      </c>
    </row>
    <row r="5383" spans="1:11" ht="15.75" x14ac:dyDescent="0.25">
      <c r="A5383" s="5" t="s">
        <v>1021</v>
      </c>
      <c r="B5383" s="7" t="s">
        <v>593</v>
      </c>
      <c r="C5383" s="5" t="s">
        <v>1132</v>
      </c>
      <c r="D5383" s="5"/>
      <c r="E5383" s="5" t="s">
        <v>5657</v>
      </c>
      <c r="F5383" s="5">
        <v>7024703637</v>
      </c>
      <c r="G5383" s="5">
        <v>22.6670151</v>
      </c>
      <c r="H5383" s="5">
        <v>83.334684499999995</v>
      </c>
      <c r="I5383" s="8">
        <v>127070363409</v>
      </c>
      <c r="J5383" s="5"/>
      <c r="K5383" s="5" t="s">
        <v>1023</v>
      </c>
    </row>
    <row r="5384" spans="1:11" ht="15.75" x14ac:dyDescent="0.25">
      <c r="A5384" s="5" t="s">
        <v>1021</v>
      </c>
      <c r="B5384" s="7" t="s">
        <v>593</v>
      </c>
      <c r="C5384" s="5"/>
      <c r="D5384" s="5"/>
      <c r="E5384" s="5" t="s">
        <v>5663</v>
      </c>
      <c r="F5384" s="5">
        <v>9753422091</v>
      </c>
      <c r="G5384" s="5">
        <v>22.539737599999999</v>
      </c>
      <c r="H5384" s="5">
        <v>83.448078600000002</v>
      </c>
      <c r="I5384" s="8">
        <v>112937681</v>
      </c>
      <c r="J5384" s="5"/>
      <c r="K5384" s="5" t="s">
        <v>1023</v>
      </c>
    </row>
    <row r="5385" spans="1:11" ht="15.75" x14ac:dyDescent="0.25">
      <c r="A5385" s="5" t="s">
        <v>1021</v>
      </c>
      <c r="B5385" s="7" t="s">
        <v>593</v>
      </c>
      <c r="C5385" s="5"/>
      <c r="D5385" s="5"/>
      <c r="E5385" s="5" t="s">
        <v>5690</v>
      </c>
      <c r="F5385" s="5">
        <v>9669245143</v>
      </c>
      <c r="G5385" s="5">
        <v>21.8495849</v>
      </c>
      <c r="H5385" s="5">
        <v>83.271506500000001</v>
      </c>
      <c r="I5385" s="8">
        <v>115588761</v>
      </c>
      <c r="J5385" s="5"/>
      <c r="K5385" s="5" t="s">
        <v>1023</v>
      </c>
    </row>
    <row r="5386" spans="1:11" ht="15.75" x14ac:dyDescent="0.25">
      <c r="A5386" s="5" t="s">
        <v>1021</v>
      </c>
      <c r="B5386" s="7" t="s">
        <v>593</v>
      </c>
      <c r="C5386" s="5" t="s">
        <v>1076</v>
      </c>
      <c r="D5386" s="5"/>
      <c r="E5386" s="5" t="s">
        <v>5693</v>
      </c>
      <c r="F5386" s="5">
        <v>7000396415</v>
      </c>
      <c r="G5386" s="5">
        <v>22.076259100000001</v>
      </c>
      <c r="H5386" s="5">
        <v>82.1528098</v>
      </c>
      <c r="I5386" s="8">
        <v>118516215</v>
      </c>
      <c r="J5386" s="5"/>
      <c r="K5386" s="5" t="s">
        <v>1023</v>
      </c>
    </row>
    <row r="5387" spans="1:11" ht="15.75" x14ac:dyDescent="0.25">
      <c r="A5387" s="5" t="s">
        <v>1021</v>
      </c>
      <c r="B5387" s="7" t="s">
        <v>593</v>
      </c>
      <c r="C5387" s="5" t="s">
        <v>1038</v>
      </c>
      <c r="D5387" s="5"/>
      <c r="E5387" s="5" t="s">
        <v>5696</v>
      </c>
      <c r="F5387" s="5">
        <v>7247342606</v>
      </c>
      <c r="G5387" s="5">
        <v>21.985334099999999</v>
      </c>
      <c r="H5387" s="5">
        <v>83.185549600000002</v>
      </c>
      <c r="I5387" s="8">
        <v>125273906</v>
      </c>
      <c r="J5387" s="5"/>
      <c r="K5387" s="5" t="s">
        <v>1023</v>
      </c>
    </row>
    <row r="5388" spans="1:11" ht="15.75" x14ac:dyDescent="0.25">
      <c r="A5388" s="5" t="s">
        <v>1021</v>
      </c>
      <c r="B5388" s="7" t="s">
        <v>593</v>
      </c>
      <c r="C5388" s="5"/>
      <c r="D5388" s="5"/>
      <c r="E5388" s="5" t="s">
        <v>5712</v>
      </c>
      <c r="F5388" s="5">
        <v>9406298930</v>
      </c>
      <c r="G5388" s="5"/>
      <c r="H5388" s="5"/>
      <c r="I5388" s="8">
        <v>115498394</v>
      </c>
      <c r="J5388" s="5"/>
      <c r="K5388" s="5" t="s">
        <v>1023</v>
      </c>
    </row>
    <row r="5389" spans="1:11" ht="15.75" x14ac:dyDescent="0.25">
      <c r="A5389" s="5" t="s">
        <v>1021</v>
      </c>
      <c r="B5389" s="7" t="s">
        <v>593</v>
      </c>
      <c r="C5389" s="5" t="s">
        <v>1221</v>
      </c>
      <c r="D5389" s="5"/>
      <c r="E5389" s="5" t="s">
        <v>5714</v>
      </c>
      <c r="F5389" s="5">
        <v>9111030480</v>
      </c>
      <c r="G5389" s="5">
        <v>21.598120900000001</v>
      </c>
      <c r="H5389" s="5">
        <v>83.262038500000003</v>
      </c>
      <c r="I5389" s="8">
        <v>121048886</v>
      </c>
      <c r="J5389" s="5"/>
      <c r="K5389" s="5" t="s">
        <v>1023</v>
      </c>
    </row>
    <row r="5390" spans="1:11" ht="15.75" x14ac:dyDescent="0.25">
      <c r="A5390" s="5" t="s">
        <v>1021</v>
      </c>
      <c r="B5390" s="7" t="s">
        <v>593</v>
      </c>
      <c r="C5390" s="5" t="s">
        <v>1132</v>
      </c>
      <c r="D5390" s="5"/>
      <c r="E5390" s="5" t="s">
        <v>5720</v>
      </c>
      <c r="F5390" s="5">
        <v>9479073721</v>
      </c>
      <c r="G5390" s="5">
        <v>22.534641300000001</v>
      </c>
      <c r="H5390" s="5">
        <v>83.360405799999995</v>
      </c>
      <c r="I5390" s="8">
        <v>125841443</v>
      </c>
      <c r="J5390" s="5"/>
      <c r="K5390" s="5" t="s">
        <v>1023</v>
      </c>
    </row>
    <row r="5391" spans="1:11" ht="15.75" x14ac:dyDescent="0.25">
      <c r="A5391" s="5" t="s">
        <v>1021</v>
      </c>
      <c r="B5391" s="7" t="s">
        <v>593</v>
      </c>
      <c r="C5391" s="5" t="s">
        <v>1038</v>
      </c>
      <c r="D5391" s="5"/>
      <c r="E5391" s="5" t="s">
        <v>5724</v>
      </c>
      <c r="F5391" s="5">
        <v>6260039723</v>
      </c>
      <c r="G5391" s="5">
        <v>21.951890899999999</v>
      </c>
      <c r="H5391" s="5">
        <v>83.131323399999999</v>
      </c>
      <c r="I5391" s="8">
        <v>128645484</v>
      </c>
      <c r="J5391" s="5"/>
      <c r="K5391" s="5" t="s">
        <v>1023</v>
      </c>
    </row>
    <row r="5392" spans="1:11" ht="15.75" x14ac:dyDescent="0.25">
      <c r="A5392" s="5" t="s">
        <v>1021</v>
      </c>
      <c r="B5392" s="7" t="s">
        <v>593</v>
      </c>
      <c r="C5392" s="5"/>
      <c r="D5392" s="5"/>
      <c r="E5392" s="5" t="s">
        <v>5727</v>
      </c>
      <c r="F5392" s="5">
        <v>9131190735</v>
      </c>
      <c r="G5392" s="5">
        <v>21.978634</v>
      </c>
      <c r="H5392" s="5">
        <v>83.266469000000001</v>
      </c>
      <c r="I5392" s="8">
        <v>110399911</v>
      </c>
      <c r="J5392" s="5"/>
      <c r="K5392" s="5" t="s">
        <v>1023</v>
      </c>
    </row>
    <row r="5393" spans="1:11" ht="15.75" x14ac:dyDescent="0.25">
      <c r="A5393" s="5" t="s">
        <v>1021</v>
      </c>
      <c r="B5393" s="7" t="s">
        <v>593</v>
      </c>
      <c r="C5393" s="5"/>
      <c r="D5393" s="5"/>
      <c r="E5393" s="5" t="s">
        <v>5727</v>
      </c>
      <c r="F5393" s="5">
        <v>9131190735</v>
      </c>
      <c r="G5393" s="5">
        <v>21.962590899999999</v>
      </c>
      <c r="H5393" s="5">
        <v>83.016193400000006</v>
      </c>
      <c r="I5393" s="8">
        <v>110319072758</v>
      </c>
      <c r="J5393" s="5"/>
      <c r="K5393" s="5" t="s">
        <v>1023</v>
      </c>
    </row>
    <row r="5394" spans="1:11" ht="15.75" x14ac:dyDescent="0.25">
      <c r="A5394" s="5" t="s">
        <v>1021</v>
      </c>
      <c r="B5394" s="7" t="s">
        <v>593</v>
      </c>
      <c r="C5394" s="5"/>
      <c r="D5394" s="5"/>
      <c r="E5394" s="5" t="s">
        <v>5732</v>
      </c>
      <c r="F5394" s="5">
        <v>7697788719</v>
      </c>
      <c r="G5394" s="5">
        <v>22.1760746</v>
      </c>
      <c r="H5394" s="5">
        <v>83.350476999999998</v>
      </c>
      <c r="I5394" s="8">
        <v>114138668</v>
      </c>
      <c r="J5394" s="5"/>
      <c r="K5394" s="5" t="s">
        <v>1023</v>
      </c>
    </row>
    <row r="5395" spans="1:11" ht="15.75" x14ac:dyDescent="0.25">
      <c r="A5395" s="5" t="s">
        <v>1021</v>
      </c>
      <c r="B5395" s="7" t="s">
        <v>593</v>
      </c>
      <c r="C5395" s="5" t="s">
        <v>1221</v>
      </c>
      <c r="D5395" s="5"/>
      <c r="E5395" s="5" t="s">
        <v>5742</v>
      </c>
      <c r="F5395" s="5">
        <v>7898513844</v>
      </c>
      <c r="G5395" s="5"/>
      <c r="H5395" s="5"/>
      <c r="I5395" s="8">
        <v>125694892</v>
      </c>
      <c r="J5395" s="5"/>
      <c r="K5395" s="5" t="s">
        <v>1023</v>
      </c>
    </row>
    <row r="5396" spans="1:11" ht="15.75" x14ac:dyDescent="0.25">
      <c r="A5396" s="5" t="s">
        <v>1021</v>
      </c>
      <c r="B5396" s="7" t="s">
        <v>593</v>
      </c>
      <c r="C5396" s="5" t="s">
        <v>1132</v>
      </c>
      <c r="D5396" s="5"/>
      <c r="E5396" s="5" t="s">
        <v>5749</v>
      </c>
      <c r="F5396" s="5">
        <v>9770149617</v>
      </c>
      <c r="G5396" s="5">
        <v>22.5775577</v>
      </c>
      <c r="H5396" s="5">
        <v>83.358401999999998</v>
      </c>
      <c r="I5396" s="8">
        <v>127653166</v>
      </c>
      <c r="J5396" s="5"/>
      <c r="K5396" s="5" t="s">
        <v>1023</v>
      </c>
    </row>
    <row r="5397" spans="1:11" ht="15.75" x14ac:dyDescent="0.25">
      <c r="A5397" s="5" t="s">
        <v>1021</v>
      </c>
      <c r="B5397" s="7" t="s">
        <v>593</v>
      </c>
      <c r="C5397" s="5" t="s">
        <v>1098</v>
      </c>
      <c r="D5397" s="5"/>
      <c r="E5397" s="5" t="s">
        <v>5751</v>
      </c>
      <c r="F5397" s="5">
        <v>6263237196</v>
      </c>
      <c r="G5397" s="5">
        <v>22.294403599999999</v>
      </c>
      <c r="H5397" s="5">
        <v>83.305063599999997</v>
      </c>
      <c r="I5397" s="8">
        <v>129008957</v>
      </c>
      <c r="J5397" s="5"/>
      <c r="K5397" s="5" t="s">
        <v>1023</v>
      </c>
    </row>
    <row r="5398" spans="1:11" ht="15.75" x14ac:dyDescent="0.25">
      <c r="A5398" s="5" t="s">
        <v>1021</v>
      </c>
      <c r="B5398" s="7" t="s">
        <v>593</v>
      </c>
      <c r="C5398" s="5"/>
      <c r="D5398" s="5"/>
      <c r="E5398" s="5" t="s">
        <v>5752</v>
      </c>
      <c r="F5398" s="5">
        <v>9981462642</v>
      </c>
      <c r="G5398" s="5"/>
      <c r="H5398" s="5"/>
      <c r="I5398" s="8">
        <v>100273329</v>
      </c>
      <c r="J5398" s="5"/>
      <c r="K5398" s="5" t="s">
        <v>1023</v>
      </c>
    </row>
    <row r="5399" spans="1:11" ht="15.75" x14ac:dyDescent="0.25">
      <c r="A5399" s="5" t="s">
        <v>1021</v>
      </c>
      <c r="B5399" s="7" t="s">
        <v>593</v>
      </c>
      <c r="C5399" s="5"/>
      <c r="D5399" s="5"/>
      <c r="E5399" s="5" t="s">
        <v>5761</v>
      </c>
      <c r="F5399" s="5">
        <v>8224946649</v>
      </c>
      <c r="G5399" s="5"/>
      <c r="H5399" s="5"/>
      <c r="I5399" s="8">
        <v>115530691</v>
      </c>
      <c r="J5399" s="5"/>
      <c r="K5399" s="5" t="s">
        <v>1023</v>
      </c>
    </row>
    <row r="5400" spans="1:11" ht="15.75" x14ac:dyDescent="0.25">
      <c r="A5400" s="5" t="s">
        <v>1021</v>
      </c>
      <c r="B5400" s="7" t="s">
        <v>593</v>
      </c>
      <c r="C5400" s="5" t="s">
        <v>593</v>
      </c>
      <c r="D5400" s="5"/>
      <c r="E5400" s="5" t="s">
        <v>5774</v>
      </c>
      <c r="F5400" s="5">
        <v>7000168453</v>
      </c>
      <c r="G5400" s="5">
        <v>21.9126598</v>
      </c>
      <c r="H5400" s="5">
        <v>83.387896499999997</v>
      </c>
      <c r="I5400" s="8">
        <v>125588004</v>
      </c>
      <c r="J5400" s="5"/>
      <c r="K5400" s="5" t="s">
        <v>1023</v>
      </c>
    </row>
    <row r="5401" spans="1:11" ht="15.75" x14ac:dyDescent="0.25">
      <c r="A5401" s="5" t="s">
        <v>1021</v>
      </c>
      <c r="B5401" s="7" t="s">
        <v>593</v>
      </c>
      <c r="C5401" s="5" t="s">
        <v>1261</v>
      </c>
      <c r="D5401" s="5"/>
      <c r="E5401" s="5" t="s">
        <v>5778</v>
      </c>
      <c r="F5401" s="5">
        <v>9399238538</v>
      </c>
      <c r="G5401" s="5">
        <v>22.062797</v>
      </c>
      <c r="H5401" s="5">
        <v>83.548905399999995</v>
      </c>
      <c r="I5401" s="8">
        <v>127535590</v>
      </c>
      <c r="J5401" s="5"/>
      <c r="K5401" s="5" t="s">
        <v>1023</v>
      </c>
    </row>
    <row r="5402" spans="1:11" ht="15.75" x14ac:dyDescent="0.25">
      <c r="A5402" s="5" t="s">
        <v>1021</v>
      </c>
      <c r="B5402" s="7" t="s">
        <v>593</v>
      </c>
      <c r="C5402" s="5"/>
      <c r="D5402" s="5"/>
      <c r="E5402" s="5" t="s">
        <v>5791</v>
      </c>
      <c r="F5402" s="5">
        <v>8461864541</v>
      </c>
      <c r="G5402" s="5">
        <v>21.8772068</v>
      </c>
      <c r="H5402" s="5">
        <v>83.386116900000005</v>
      </c>
      <c r="I5402" s="8">
        <v>115430360</v>
      </c>
      <c r="J5402" s="5"/>
      <c r="K5402" s="5" t="s">
        <v>1023</v>
      </c>
    </row>
    <row r="5403" spans="1:11" ht="15.75" x14ac:dyDescent="0.25">
      <c r="A5403" s="5" t="s">
        <v>1021</v>
      </c>
      <c r="B5403" s="7" t="s">
        <v>593</v>
      </c>
      <c r="C5403" s="5" t="s">
        <v>1261</v>
      </c>
      <c r="D5403" s="5"/>
      <c r="E5403" s="5" t="s">
        <v>5798</v>
      </c>
      <c r="F5403" s="5">
        <v>9893235332</v>
      </c>
      <c r="G5403" s="5">
        <v>22.096914999999999</v>
      </c>
      <c r="H5403" s="5">
        <v>83.538679799999997</v>
      </c>
      <c r="I5403" s="8">
        <v>120777975</v>
      </c>
      <c r="J5403" s="5"/>
      <c r="K5403" s="5" t="s">
        <v>1023</v>
      </c>
    </row>
    <row r="5404" spans="1:11" ht="15.75" x14ac:dyDescent="0.25">
      <c r="A5404" s="5" t="s">
        <v>1021</v>
      </c>
      <c r="B5404" s="7" t="s">
        <v>593</v>
      </c>
      <c r="C5404" s="5" t="s">
        <v>1076</v>
      </c>
      <c r="D5404" s="5"/>
      <c r="E5404" s="5" t="s">
        <v>5803</v>
      </c>
      <c r="F5404" s="5">
        <v>7509666462</v>
      </c>
      <c r="G5404" s="5">
        <v>21.606719399999999</v>
      </c>
      <c r="H5404" s="5">
        <v>82.966339599999998</v>
      </c>
      <c r="I5404" s="8">
        <v>124827500</v>
      </c>
      <c r="J5404" s="5"/>
      <c r="K5404" s="5" t="s">
        <v>1023</v>
      </c>
    </row>
    <row r="5405" spans="1:11" ht="15.75" x14ac:dyDescent="0.25">
      <c r="A5405" s="5" t="s">
        <v>1021</v>
      </c>
      <c r="B5405" s="7" t="s">
        <v>593</v>
      </c>
      <c r="C5405" s="5"/>
      <c r="D5405" s="5"/>
      <c r="E5405" s="5" t="s">
        <v>5819</v>
      </c>
      <c r="F5405" s="5">
        <v>9669943686</v>
      </c>
      <c r="G5405" s="5">
        <v>21.484230199999999</v>
      </c>
      <c r="H5405" s="5">
        <v>83.240061600000004</v>
      </c>
      <c r="I5405" s="8">
        <v>111318729</v>
      </c>
      <c r="J5405" s="5"/>
      <c r="K5405" s="5" t="s">
        <v>1023</v>
      </c>
    </row>
    <row r="5406" spans="1:11" ht="15.75" x14ac:dyDescent="0.25">
      <c r="A5406" s="5" t="s">
        <v>1021</v>
      </c>
      <c r="B5406" s="7" t="s">
        <v>593</v>
      </c>
      <c r="C5406" s="5"/>
      <c r="D5406" s="5"/>
      <c r="E5406" s="5" t="s">
        <v>5839</v>
      </c>
      <c r="F5406" s="5">
        <v>7974181880</v>
      </c>
      <c r="G5406" s="5"/>
      <c r="H5406" s="5"/>
      <c r="I5406" s="8">
        <v>112666768</v>
      </c>
      <c r="J5406" s="5"/>
      <c r="K5406" s="5" t="s">
        <v>1023</v>
      </c>
    </row>
    <row r="5407" spans="1:11" ht="15.75" x14ac:dyDescent="0.25">
      <c r="A5407" s="5" t="s">
        <v>1021</v>
      </c>
      <c r="B5407" s="7" t="s">
        <v>593</v>
      </c>
      <c r="C5407" s="5" t="s">
        <v>1076</v>
      </c>
      <c r="D5407" s="5"/>
      <c r="E5407" s="5" t="s">
        <v>5843</v>
      </c>
      <c r="F5407" s="5">
        <v>7987187132</v>
      </c>
      <c r="G5407" s="5">
        <v>21.674305100000002</v>
      </c>
      <c r="H5407" s="5">
        <v>83.143083399999995</v>
      </c>
      <c r="I5407" s="8">
        <v>116203630</v>
      </c>
      <c r="J5407" s="5"/>
      <c r="K5407" s="5" t="s">
        <v>1023</v>
      </c>
    </row>
    <row r="5408" spans="1:11" ht="15.75" x14ac:dyDescent="0.25">
      <c r="A5408" s="5" t="s">
        <v>1021</v>
      </c>
      <c r="B5408" s="7" t="s">
        <v>593</v>
      </c>
      <c r="C5408" s="5" t="s">
        <v>1221</v>
      </c>
      <c r="D5408" s="5"/>
      <c r="E5408" s="5" t="s">
        <v>5845</v>
      </c>
      <c r="F5408" s="5">
        <v>9131069019</v>
      </c>
      <c r="G5408" s="5">
        <v>23.248941899999998</v>
      </c>
      <c r="H5408" s="5">
        <v>83.046043299999994</v>
      </c>
      <c r="I5408" s="8">
        <v>116264903</v>
      </c>
      <c r="J5408" s="5"/>
      <c r="K5408" s="5" t="s">
        <v>1023</v>
      </c>
    </row>
    <row r="5409" spans="1:11" ht="15.75" x14ac:dyDescent="0.25">
      <c r="A5409" s="5" t="s">
        <v>1021</v>
      </c>
      <c r="B5409" s="7" t="s">
        <v>593</v>
      </c>
      <c r="C5409" s="5"/>
      <c r="D5409" s="5"/>
      <c r="E5409" s="5" t="s">
        <v>5877</v>
      </c>
      <c r="F5409" s="5">
        <v>9644124742</v>
      </c>
      <c r="G5409" s="5">
        <v>21.481279900000001</v>
      </c>
      <c r="H5409" s="5">
        <v>83.122174900000005</v>
      </c>
      <c r="I5409" s="8">
        <v>110084246</v>
      </c>
      <c r="J5409" s="5"/>
      <c r="K5409" s="5" t="s">
        <v>1023</v>
      </c>
    </row>
    <row r="5410" spans="1:11" ht="15.75" x14ac:dyDescent="0.25">
      <c r="A5410" s="5" t="s">
        <v>1021</v>
      </c>
      <c r="B5410" s="7" t="s">
        <v>593</v>
      </c>
      <c r="C5410" s="5"/>
      <c r="D5410" s="5"/>
      <c r="E5410" s="5" t="s">
        <v>5881</v>
      </c>
      <c r="F5410" s="5">
        <v>8319398539</v>
      </c>
      <c r="G5410" s="5"/>
      <c r="H5410" s="5"/>
      <c r="I5410" s="8">
        <v>112933106</v>
      </c>
      <c r="J5410" s="5"/>
      <c r="K5410" s="5" t="s">
        <v>1023</v>
      </c>
    </row>
    <row r="5411" spans="1:11" ht="15.75" x14ac:dyDescent="0.25">
      <c r="A5411" s="5" t="s">
        <v>1021</v>
      </c>
      <c r="B5411" s="7" t="s">
        <v>593</v>
      </c>
      <c r="C5411" s="5"/>
      <c r="D5411" s="5"/>
      <c r="E5411" s="5" t="s">
        <v>5883</v>
      </c>
      <c r="F5411" s="5">
        <v>7697948239</v>
      </c>
      <c r="G5411" s="5">
        <v>22.1274069</v>
      </c>
      <c r="H5411" s="5">
        <v>83.383780000000002</v>
      </c>
      <c r="I5411" s="8">
        <v>113220509</v>
      </c>
      <c r="J5411" s="5"/>
      <c r="K5411" s="5" t="s">
        <v>1023</v>
      </c>
    </row>
    <row r="5412" spans="1:11" ht="15.75" x14ac:dyDescent="0.25">
      <c r="A5412" s="5" t="s">
        <v>1021</v>
      </c>
      <c r="B5412" s="7" t="s">
        <v>593</v>
      </c>
      <c r="C5412" s="5" t="s">
        <v>1261</v>
      </c>
      <c r="D5412" s="5"/>
      <c r="E5412" s="5" t="s">
        <v>5891</v>
      </c>
      <c r="F5412" s="5">
        <v>9329408213</v>
      </c>
      <c r="G5412" s="5">
        <v>22.116143300000001</v>
      </c>
      <c r="H5412" s="5">
        <v>83.5005223</v>
      </c>
      <c r="I5412" s="8">
        <v>123951103</v>
      </c>
      <c r="J5412" s="5"/>
      <c r="K5412" s="5" t="s">
        <v>1023</v>
      </c>
    </row>
    <row r="5413" spans="1:11" ht="15.75" x14ac:dyDescent="0.25">
      <c r="A5413" s="5" t="s">
        <v>1021</v>
      </c>
      <c r="B5413" s="7" t="s">
        <v>593</v>
      </c>
      <c r="C5413" s="5" t="s">
        <v>1261</v>
      </c>
      <c r="D5413" s="5"/>
      <c r="E5413" s="5" t="s">
        <v>5903</v>
      </c>
      <c r="F5413" s="5">
        <v>6265694975</v>
      </c>
      <c r="G5413" s="5">
        <v>21.802335299999999</v>
      </c>
      <c r="H5413" s="5">
        <v>83.584776700000006</v>
      </c>
      <c r="I5413" s="8">
        <v>128695376</v>
      </c>
      <c r="J5413" s="5"/>
      <c r="K5413" s="5" t="s">
        <v>1023</v>
      </c>
    </row>
    <row r="5414" spans="1:11" ht="15.75" x14ac:dyDescent="0.25">
      <c r="A5414" s="5" t="s">
        <v>1021</v>
      </c>
      <c r="B5414" s="7" t="s">
        <v>593</v>
      </c>
      <c r="C5414" s="5" t="s">
        <v>1098</v>
      </c>
      <c r="D5414" s="5"/>
      <c r="E5414" s="5" t="s">
        <v>4015</v>
      </c>
      <c r="F5414" s="5">
        <v>9300133723</v>
      </c>
      <c r="G5414" s="5">
        <v>22.2920652</v>
      </c>
      <c r="H5414" s="5">
        <v>83.246606999999997</v>
      </c>
      <c r="I5414" s="8">
        <v>129365421</v>
      </c>
      <c r="J5414" s="5"/>
      <c r="K5414" s="5" t="s">
        <v>1023</v>
      </c>
    </row>
    <row r="5415" spans="1:11" ht="15.75" x14ac:dyDescent="0.25">
      <c r="A5415" s="5" t="s">
        <v>1021</v>
      </c>
      <c r="B5415" s="7" t="s">
        <v>593</v>
      </c>
      <c r="C5415" s="5"/>
      <c r="D5415" s="5"/>
      <c r="E5415" s="5" t="s">
        <v>1681</v>
      </c>
      <c r="F5415" s="5">
        <v>9589968998</v>
      </c>
      <c r="G5415" s="5">
        <v>21.757719999999999</v>
      </c>
      <c r="H5415" s="5">
        <v>83.209450000000004</v>
      </c>
      <c r="I5415" s="8">
        <v>111341100</v>
      </c>
      <c r="J5415" s="5"/>
      <c r="K5415" s="5" t="s">
        <v>1023</v>
      </c>
    </row>
    <row r="5416" spans="1:11" ht="15.75" x14ac:dyDescent="0.25">
      <c r="A5416" s="5" t="s">
        <v>1021</v>
      </c>
      <c r="B5416" s="7" t="s">
        <v>593</v>
      </c>
      <c r="C5416" s="5"/>
      <c r="D5416" s="5"/>
      <c r="E5416" s="5" t="s">
        <v>5913</v>
      </c>
      <c r="F5416" s="5">
        <v>9179123159</v>
      </c>
      <c r="G5416" s="5">
        <v>21.884638022353201</v>
      </c>
      <c r="H5416" s="5">
        <v>83.405105050145394</v>
      </c>
      <c r="I5416" s="8">
        <v>111357100</v>
      </c>
      <c r="J5416" s="5"/>
      <c r="K5416" s="5" t="s">
        <v>1023</v>
      </c>
    </row>
    <row r="5417" spans="1:11" ht="15.75" x14ac:dyDescent="0.25">
      <c r="A5417" s="5" t="s">
        <v>1021</v>
      </c>
      <c r="B5417" s="7" t="s">
        <v>593</v>
      </c>
      <c r="C5417" s="5"/>
      <c r="D5417" s="5"/>
      <c r="E5417" s="5" t="s">
        <v>5917</v>
      </c>
      <c r="F5417" s="5">
        <v>9340797325</v>
      </c>
      <c r="G5417" s="5"/>
      <c r="H5417" s="5"/>
      <c r="I5417" s="8">
        <v>112784716</v>
      </c>
      <c r="J5417" s="5"/>
      <c r="K5417" s="5" t="s">
        <v>1023</v>
      </c>
    </row>
    <row r="5418" spans="1:11" ht="15.75" x14ac:dyDescent="0.25">
      <c r="A5418" s="5" t="s">
        <v>1021</v>
      </c>
      <c r="B5418" s="7" t="s">
        <v>593</v>
      </c>
      <c r="C5418" s="5"/>
      <c r="D5418" s="5"/>
      <c r="E5418" s="5" t="s">
        <v>5921</v>
      </c>
      <c r="F5418" s="5">
        <v>9302740057</v>
      </c>
      <c r="G5418" s="5"/>
      <c r="H5418" s="5"/>
      <c r="I5418" s="8">
        <v>114089085</v>
      </c>
      <c r="J5418" s="5"/>
      <c r="K5418" s="5" t="s">
        <v>1023</v>
      </c>
    </row>
    <row r="5419" spans="1:11" ht="15.75" x14ac:dyDescent="0.25">
      <c r="A5419" s="5" t="s">
        <v>1021</v>
      </c>
      <c r="B5419" s="7" t="s">
        <v>593</v>
      </c>
      <c r="C5419" s="5"/>
      <c r="D5419" s="5"/>
      <c r="E5419" s="5" t="s">
        <v>5924</v>
      </c>
      <c r="F5419" s="5">
        <v>9522723350</v>
      </c>
      <c r="G5419" s="5">
        <v>21.945277600000001</v>
      </c>
      <c r="H5419" s="5">
        <v>83.173441699999998</v>
      </c>
      <c r="I5419" s="8">
        <v>114443174</v>
      </c>
      <c r="J5419" s="5"/>
      <c r="K5419" s="5" t="s">
        <v>1023</v>
      </c>
    </row>
    <row r="5420" spans="1:11" ht="15.75" x14ac:dyDescent="0.25">
      <c r="A5420" s="5" t="s">
        <v>1021</v>
      </c>
      <c r="B5420" s="7" t="s">
        <v>593</v>
      </c>
      <c r="C5420" s="5" t="s">
        <v>1561</v>
      </c>
      <c r="D5420" s="5"/>
      <c r="E5420" s="5" t="s">
        <v>5930</v>
      </c>
      <c r="F5420" s="5">
        <v>9424240626</v>
      </c>
      <c r="G5420" s="5">
        <v>22.3149388</v>
      </c>
      <c r="H5420" s="5">
        <v>83.5729544</v>
      </c>
      <c r="I5420" s="8">
        <v>120585486</v>
      </c>
      <c r="J5420" s="5"/>
      <c r="K5420" s="5" t="s">
        <v>1023</v>
      </c>
    </row>
    <row r="5421" spans="1:11" ht="15.75" x14ac:dyDescent="0.25">
      <c r="A5421" s="5" t="s">
        <v>1021</v>
      </c>
      <c r="B5421" s="7" t="s">
        <v>593</v>
      </c>
      <c r="C5421" s="5"/>
      <c r="D5421" s="5"/>
      <c r="E5421" s="5" t="s">
        <v>5950</v>
      </c>
      <c r="F5421" s="5">
        <v>7067458118</v>
      </c>
      <c r="G5421" s="5"/>
      <c r="H5421" s="5"/>
      <c r="I5421" s="8">
        <v>113358212</v>
      </c>
      <c r="J5421" s="5"/>
      <c r="K5421" s="5" t="s">
        <v>1023</v>
      </c>
    </row>
    <row r="5422" spans="1:11" ht="15.75" x14ac:dyDescent="0.25">
      <c r="A5422" s="5" t="s">
        <v>1021</v>
      </c>
      <c r="B5422" s="7" t="s">
        <v>593</v>
      </c>
      <c r="C5422" s="5" t="s">
        <v>1221</v>
      </c>
      <c r="D5422" s="5"/>
      <c r="E5422" s="5" t="s">
        <v>5964</v>
      </c>
      <c r="F5422" s="5">
        <v>9893618139</v>
      </c>
      <c r="G5422" s="5">
        <v>21.667241700000002</v>
      </c>
      <c r="H5422" s="5">
        <v>83.393461000000002</v>
      </c>
      <c r="I5422" s="8">
        <v>122610426</v>
      </c>
      <c r="J5422" s="5"/>
      <c r="K5422" s="5" t="s">
        <v>1023</v>
      </c>
    </row>
    <row r="5423" spans="1:11" ht="15.75" x14ac:dyDescent="0.25">
      <c r="A5423" s="5" t="s">
        <v>1021</v>
      </c>
      <c r="B5423" s="7" t="s">
        <v>593</v>
      </c>
      <c r="C5423" s="5"/>
      <c r="D5423" s="5"/>
      <c r="E5423" s="5" t="s">
        <v>5982</v>
      </c>
      <c r="F5423" s="5">
        <v>9617867342</v>
      </c>
      <c r="G5423" s="5">
        <v>21.947614015079999</v>
      </c>
      <c r="H5423" s="5">
        <v>83.522734707221403</v>
      </c>
      <c r="I5423" s="8">
        <v>112259449</v>
      </c>
      <c r="J5423" s="5"/>
      <c r="K5423" s="5" t="s">
        <v>1023</v>
      </c>
    </row>
    <row r="5424" spans="1:11" ht="15.75" x14ac:dyDescent="0.25">
      <c r="A5424" s="5" t="s">
        <v>1021</v>
      </c>
      <c r="B5424" s="7" t="s">
        <v>593</v>
      </c>
      <c r="C5424" s="5"/>
      <c r="D5424" s="5"/>
      <c r="E5424" s="5" t="s">
        <v>5988</v>
      </c>
      <c r="F5424" s="5">
        <v>9617646931</v>
      </c>
      <c r="G5424" s="5">
        <v>21.910331200000002</v>
      </c>
      <c r="H5424" s="5">
        <v>83.500657599999997</v>
      </c>
      <c r="I5424" s="8">
        <v>114720277</v>
      </c>
      <c r="J5424" s="5"/>
      <c r="K5424" s="5" t="s">
        <v>1023</v>
      </c>
    </row>
    <row r="5425" spans="1:11" ht="15.75" x14ac:dyDescent="0.25">
      <c r="A5425" s="5" t="s">
        <v>1021</v>
      </c>
      <c r="B5425" s="7" t="s">
        <v>593</v>
      </c>
      <c r="C5425" s="5" t="s">
        <v>1221</v>
      </c>
      <c r="D5425" s="5"/>
      <c r="E5425" s="5" t="s">
        <v>5991</v>
      </c>
      <c r="F5425" s="5">
        <v>7879202380</v>
      </c>
      <c r="G5425" s="5">
        <v>21.5876786</v>
      </c>
      <c r="H5425" s="5">
        <v>83.267827600000004</v>
      </c>
      <c r="I5425" s="8">
        <v>117146762</v>
      </c>
      <c r="J5425" s="5"/>
      <c r="K5425" s="5" t="s">
        <v>1023</v>
      </c>
    </row>
    <row r="5426" spans="1:11" ht="15.75" x14ac:dyDescent="0.25">
      <c r="A5426" s="5" t="s">
        <v>1021</v>
      </c>
      <c r="B5426" s="7" t="s">
        <v>593</v>
      </c>
      <c r="C5426" s="5" t="s">
        <v>1221</v>
      </c>
      <c r="D5426" s="5"/>
      <c r="E5426" s="5" t="s">
        <v>5997</v>
      </c>
      <c r="F5426" s="5">
        <v>9981948849</v>
      </c>
      <c r="G5426" s="5"/>
      <c r="H5426" s="5"/>
      <c r="I5426" s="8">
        <v>125694881948</v>
      </c>
      <c r="J5426" s="5"/>
      <c r="K5426" s="5" t="s">
        <v>1023</v>
      </c>
    </row>
    <row r="5427" spans="1:11" ht="15.75" x14ac:dyDescent="0.25">
      <c r="A5427" s="5" t="s">
        <v>1021</v>
      </c>
      <c r="B5427" s="7" t="s">
        <v>593</v>
      </c>
      <c r="C5427" s="5" t="s">
        <v>1221</v>
      </c>
      <c r="D5427" s="5"/>
      <c r="E5427" s="5" t="s">
        <v>5997</v>
      </c>
      <c r="F5427" s="5">
        <v>9981948849</v>
      </c>
      <c r="G5427" s="5"/>
      <c r="H5427" s="5"/>
      <c r="I5427" s="8">
        <v>125694197</v>
      </c>
      <c r="J5427" s="5"/>
      <c r="K5427" s="5" t="s">
        <v>1023</v>
      </c>
    </row>
    <row r="5428" spans="1:11" ht="15.75" x14ac:dyDescent="0.25">
      <c r="A5428" s="5" t="s">
        <v>1021</v>
      </c>
      <c r="B5428" s="7" t="s">
        <v>593</v>
      </c>
      <c r="C5428" s="5"/>
      <c r="D5428" s="5"/>
      <c r="E5428" s="5" t="s">
        <v>6007</v>
      </c>
      <c r="F5428" s="5">
        <v>8085950122</v>
      </c>
      <c r="G5428" s="5">
        <v>22.116790999999999</v>
      </c>
      <c r="H5428" s="5">
        <v>83.479524499999997</v>
      </c>
      <c r="I5428" s="8">
        <v>114140018</v>
      </c>
      <c r="J5428" s="5"/>
      <c r="K5428" s="5" t="s">
        <v>1023</v>
      </c>
    </row>
    <row r="5429" spans="1:11" ht="15.75" x14ac:dyDescent="0.25">
      <c r="A5429" s="5" t="s">
        <v>1021</v>
      </c>
      <c r="B5429" s="7" t="s">
        <v>593</v>
      </c>
      <c r="C5429" s="5" t="s">
        <v>1038</v>
      </c>
      <c r="D5429" s="5"/>
      <c r="E5429" s="5" t="s">
        <v>6016</v>
      </c>
      <c r="F5429" s="5">
        <v>9752102508</v>
      </c>
      <c r="G5429" s="5">
        <v>22.017353499999999</v>
      </c>
      <c r="H5429" s="5">
        <v>83.132900699999993</v>
      </c>
      <c r="I5429" s="8">
        <v>125776561</v>
      </c>
      <c r="J5429" s="5"/>
      <c r="K5429" s="5" t="s">
        <v>1023</v>
      </c>
    </row>
    <row r="5430" spans="1:11" ht="15.75" x14ac:dyDescent="0.25">
      <c r="A5430" s="5" t="s">
        <v>1021</v>
      </c>
      <c r="B5430" s="7" t="s">
        <v>593</v>
      </c>
      <c r="C5430" s="5" t="s">
        <v>1261</v>
      </c>
      <c r="D5430" s="5"/>
      <c r="E5430" s="5" t="s">
        <v>6017</v>
      </c>
      <c r="F5430" s="5">
        <v>9669840208</v>
      </c>
      <c r="G5430" s="5">
        <v>22.061567799999999</v>
      </c>
      <c r="H5430" s="5">
        <v>83.242403800000005</v>
      </c>
      <c r="I5430" s="8">
        <v>125829392</v>
      </c>
      <c r="J5430" s="5"/>
      <c r="K5430" s="5" t="s">
        <v>1023</v>
      </c>
    </row>
    <row r="5431" spans="1:11" ht="15.75" x14ac:dyDescent="0.25">
      <c r="A5431" s="5" t="s">
        <v>1021</v>
      </c>
      <c r="B5431" s="7" t="s">
        <v>593</v>
      </c>
      <c r="C5431" s="5" t="s">
        <v>593</v>
      </c>
      <c r="D5431" s="5"/>
      <c r="E5431" s="5" t="s">
        <v>6018</v>
      </c>
      <c r="F5431" s="5">
        <v>6263610122</v>
      </c>
      <c r="G5431" s="5">
        <v>21.896325900000001</v>
      </c>
      <c r="H5431" s="5">
        <v>83.409815399999999</v>
      </c>
      <c r="I5431" s="8">
        <v>125921748</v>
      </c>
      <c r="J5431" s="5"/>
      <c r="K5431" s="5" t="s">
        <v>1023</v>
      </c>
    </row>
    <row r="5432" spans="1:11" ht="15.75" x14ac:dyDescent="0.25">
      <c r="A5432" s="5" t="s">
        <v>1021</v>
      </c>
      <c r="B5432" s="7" t="s">
        <v>593</v>
      </c>
      <c r="C5432" s="5" t="s">
        <v>1038</v>
      </c>
      <c r="D5432" s="5"/>
      <c r="E5432" s="5" t="s">
        <v>6019</v>
      </c>
      <c r="F5432" s="5">
        <v>9179665163</v>
      </c>
      <c r="G5432" s="5">
        <v>22.002496900000001</v>
      </c>
      <c r="H5432" s="5">
        <v>83.230357400000003</v>
      </c>
      <c r="I5432" s="8">
        <v>126015044</v>
      </c>
      <c r="J5432" s="5"/>
      <c r="K5432" s="5" t="s">
        <v>1023</v>
      </c>
    </row>
    <row r="5433" spans="1:11" ht="15.75" x14ac:dyDescent="0.25">
      <c r="A5433" s="5" t="s">
        <v>1021</v>
      </c>
      <c r="B5433" s="7" t="s">
        <v>593</v>
      </c>
      <c r="C5433" s="5" t="s">
        <v>593</v>
      </c>
      <c r="D5433" s="5"/>
      <c r="E5433" s="5" t="s">
        <v>6024</v>
      </c>
      <c r="F5433" s="5">
        <v>9131133293</v>
      </c>
      <c r="G5433" s="5">
        <v>21.796465000000001</v>
      </c>
      <c r="H5433" s="5">
        <v>83.2334417</v>
      </c>
      <c r="I5433" s="8">
        <v>126936704</v>
      </c>
      <c r="J5433" s="5"/>
      <c r="K5433" s="5" t="s">
        <v>1023</v>
      </c>
    </row>
    <row r="5434" spans="1:11" ht="15.75" x14ac:dyDescent="0.25">
      <c r="A5434" s="5" t="s">
        <v>1021</v>
      </c>
      <c r="B5434" s="7" t="s">
        <v>593</v>
      </c>
      <c r="C5434" s="5" t="s">
        <v>1038</v>
      </c>
      <c r="D5434" s="5"/>
      <c r="E5434" s="5" t="s">
        <v>6027</v>
      </c>
      <c r="F5434" s="5">
        <v>9111847002</v>
      </c>
      <c r="G5434" s="5">
        <v>21.9914317</v>
      </c>
      <c r="H5434" s="5">
        <v>83.089316299999993</v>
      </c>
      <c r="I5434" s="8">
        <v>128376157</v>
      </c>
      <c r="J5434" s="5"/>
      <c r="K5434" s="5" t="s">
        <v>1023</v>
      </c>
    </row>
    <row r="5435" spans="1:11" ht="15.75" x14ac:dyDescent="0.25">
      <c r="A5435" s="5" t="s">
        <v>1021</v>
      </c>
      <c r="B5435" s="7" t="s">
        <v>593</v>
      </c>
      <c r="C5435" s="5"/>
      <c r="D5435" s="5"/>
      <c r="E5435" s="5" t="s">
        <v>6033</v>
      </c>
      <c r="F5435" s="5">
        <v>6260241904</v>
      </c>
      <c r="G5435" s="5">
        <v>21.999453299999999</v>
      </c>
      <c r="H5435" s="5">
        <v>83.052424999999999</v>
      </c>
      <c r="I5435" s="8">
        <v>112605424</v>
      </c>
      <c r="J5435" s="5"/>
      <c r="K5435" s="5" t="s">
        <v>1023</v>
      </c>
    </row>
    <row r="5436" spans="1:11" ht="15.75" x14ac:dyDescent="0.25">
      <c r="A5436" s="5" t="s">
        <v>1021</v>
      </c>
      <c r="B5436" s="7" t="s">
        <v>593</v>
      </c>
      <c r="C5436" s="5"/>
      <c r="D5436" s="5"/>
      <c r="E5436" s="5" t="s">
        <v>6035</v>
      </c>
      <c r="F5436" s="5">
        <v>7697589009</v>
      </c>
      <c r="G5436" s="5">
        <v>22.456987900000001</v>
      </c>
      <c r="H5436" s="5">
        <v>83.306084900000002</v>
      </c>
      <c r="I5436" s="8">
        <v>112789846</v>
      </c>
      <c r="J5436" s="5"/>
      <c r="K5436" s="5" t="s">
        <v>1023</v>
      </c>
    </row>
    <row r="5437" spans="1:11" ht="15.75" x14ac:dyDescent="0.25">
      <c r="A5437" s="5" t="s">
        <v>1021</v>
      </c>
      <c r="B5437" s="7" t="s">
        <v>593</v>
      </c>
      <c r="C5437" s="5"/>
      <c r="D5437" s="5"/>
      <c r="E5437" s="5" t="s">
        <v>6037</v>
      </c>
      <c r="F5437" s="5">
        <v>7805962332</v>
      </c>
      <c r="G5437" s="5">
        <v>22.066541999999998</v>
      </c>
      <c r="H5437" s="5">
        <v>83.336689100000001</v>
      </c>
      <c r="I5437" s="8">
        <v>113396239386</v>
      </c>
      <c r="J5437" s="5"/>
      <c r="K5437" s="5" t="s">
        <v>1023</v>
      </c>
    </row>
    <row r="5438" spans="1:11" ht="15.75" x14ac:dyDescent="0.25">
      <c r="A5438" s="5" t="s">
        <v>1021</v>
      </c>
      <c r="B5438" s="7" t="s">
        <v>593</v>
      </c>
      <c r="C5438" s="5"/>
      <c r="D5438" s="5"/>
      <c r="E5438" s="5" t="s">
        <v>6037</v>
      </c>
      <c r="F5438" s="5">
        <v>7805962332</v>
      </c>
      <c r="G5438" s="5">
        <v>22.0620248</v>
      </c>
      <c r="H5438" s="5">
        <v>83.335018599999998</v>
      </c>
      <c r="I5438" s="8">
        <v>113361480</v>
      </c>
      <c r="J5438" s="5"/>
      <c r="K5438" s="5" t="s">
        <v>1023</v>
      </c>
    </row>
    <row r="5439" spans="1:11" ht="15.75" x14ac:dyDescent="0.25">
      <c r="A5439" s="5" t="s">
        <v>1021</v>
      </c>
      <c r="B5439" s="7" t="s">
        <v>593</v>
      </c>
      <c r="C5439" s="5" t="s">
        <v>1038</v>
      </c>
      <c r="D5439" s="5"/>
      <c r="E5439" s="5" t="s">
        <v>6043</v>
      </c>
      <c r="F5439" s="5">
        <v>9907932256</v>
      </c>
      <c r="G5439" s="5">
        <v>21.992844300000002</v>
      </c>
      <c r="H5439" s="5">
        <v>83.2300228</v>
      </c>
      <c r="I5439" s="8">
        <v>115791118</v>
      </c>
      <c r="J5439" s="5"/>
      <c r="K5439" s="5" t="s">
        <v>1023</v>
      </c>
    </row>
    <row r="5440" spans="1:11" ht="15.75" x14ac:dyDescent="0.25">
      <c r="A5440" s="5" t="s">
        <v>1021</v>
      </c>
      <c r="B5440" s="7" t="s">
        <v>593</v>
      </c>
      <c r="C5440" s="5" t="s">
        <v>593</v>
      </c>
      <c r="D5440" s="5"/>
      <c r="E5440" s="5" t="s">
        <v>6046</v>
      </c>
      <c r="F5440" s="5">
        <v>7999627936</v>
      </c>
      <c r="G5440" s="5">
        <v>21.891696199999998</v>
      </c>
      <c r="H5440" s="5">
        <v>83.442511400000001</v>
      </c>
      <c r="I5440" s="8">
        <v>119872211</v>
      </c>
      <c r="J5440" s="5"/>
      <c r="K5440" s="5" t="s">
        <v>1023</v>
      </c>
    </row>
    <row r="5441" spans="1:11" ht="15.75" x14ac:dyDescent="0.25">
      <c r="A5441" s="5" t="s">
        <v>1021</v>
      </c>
      <c r="B5441" s="7" t="s">
        <v>593</v>
      </c>
      <c r="C5441" s="5" t="s">
        <v>593</v>
      </c>
      <c r="D5441" s="5"/>
      <c r="E5441" s="5" t="s">
        <v>6047</v>
      </c>
      <c r="F5441" s="5">
        <v>9131516980</v>
      </c>
      <c r="G5441" s="5">
        <v>21.9420854</v>
      </c>
      <c r="H5441" s="5">
        <v>83.454262799999995</v>
      </c>
      <c r="I5441" s="8">
        <v>120123224</v>
      </c>
      <c r="J5441" s="5"/>
      <c r="K5441" s="5" t="s">
        <v>1023</v>
      </c>
    </row>
    <row r="5442" spans="1:11" ht="15.75" x14ac:dyDescent="0.25">
      <c r="A5442" s="5" t="s">
        <v>1021</v>
      </c>
      <c r="B5442" s="7" t="s">
        <v>593</v>
      </c>
      <c r="C5442" s="5"/>
      <c r="D5442" s="5"/>
      <c r="E5442" s="5" t="s">
        <v>6063</v>
      </c>
      <c r="F5442" s="5">
        <v>9589692303</v>
      </c>
      <c r="G5442" s="5">
        <v>22.118062299999998</v>
      </c>
      <c r="H5442" s="5">
        <v>81.835243899999995</v>
      </c>
      <c r="I5442" s="8">
        <v>112462844</v>
      </c>
      <c r="J5442" s="5"/>
      <c r="K5442" s="5" t="s">
        <v>1023</v>
      </c>
    </row>
    <row r="5443" spans="1:11" ht="15.75" x14ac:dyDescent="0.25">
      <c r="A5443" s="5" t="s">
        <v>1021</v>
      </c>
      <c r="B5443" s="7" t="s">
        <v>593</v>
      </c>
      <c r="C5443" s="5"/>
      <c r="D5443" s="5"/>
      <c r="E5443" s="5" t="s">
        <v>6072</v>
      </c>
      <c r="F5443" s="5">
        <v>8219529343</v>
      </c>
      <c r="G5443" s="5">
        <v>21.481912999999999</v>
      </c>
      <c r="H5443" s="5">
        <v>83.242007000000001</v>
      </c>
      <c r="I5443" s="8">
        <v>113240547</v>
      </c>
      <c r="J5443" s="5"/>
      <c r="K5443" s="5" t="s">
        <v>1023</v>
      </c>
    </row>
    <row r="5444" spans="1:11" ht="15.75" x14ac:dyDescent="0.25">
      <c r="A5444" s="5" t="s">
        <v>1021</v>
      </c>
      <c r="B5444" s="7" t="s">
        <v>593</v>
      </c>
      <c r="C5444" s="5" t="s">
        <v>1038</v>
      </c>
      <c r="D5444" s="5"/>
      <c r="E5444" s="5" t="s">
        <v>6076</v>
      </c>
      <c r="F5444" s="5">
        <v>7000375353</v>
      </c>
      <c r="G5444" s="5">
        <v>22.0108073</v>
      </c>
      <c r="H5444" s="5">
        <v>83.082943799999995</v>
      </c>
      <c r="I5444" s="8">
        <v>117116065</v>
      </c>
      <c r="J5444" s="5"/>
      <c r="K5444" s="5" t="s">
        <v>1023</v>
      </c>
    </row>
    <row r="5445" spans="1:11" ht="15.75" x14ac:dyDescent="0.25">
      <c r="A5445" s="5" t="s">
        <v>1021</v>
      </c>
      <c r="B5445" s="7" t="s">
        <v>593</v>
      </c>
      <c r="C5445" s="5" t="s">
        <v>593</v>
      </c>
      <c r="D5445" s="5"/>
      <c r="E5445" s="5" t="s">
        <v>6087</v>
      </c>
      <c r="F5445" s="5">
        <v>9340355591</v>
      </c>
      <c r="G5445" s="5">
        <v>21.872544999999999</v>
      </c>
      <c r="H5445" s="5">
        <v>83.561548900000005</v>
      </c>
      <c r="I5445" s="8">
        <v>125623052</v>
      </c>
      <c r="J5445" s="5"/>
      <c r="K5445" s="5" t="s">
        <v>1023</v>
      </c>
    </row>
    <row r="5446" spans="1:11" ht="15.75" x14ac:dyDescent="0.25">
      <c r="A5446" s="5" t="s">
        <v>1021</v>
      </c>
      <c r="B5446" s="7" t="s">
        <v>593</v>
      </c>
      <c r="C5446" s="5"/>
      <c r="D5446" s="5"/>
      <c r="E5446" s="5" t="s">
        <v>6100</v>
      </c>
      <c r="F5446" s="5">
        <v>9174208982</v>
      </c>
      <c r="G5446" s="5">
        <v>22.363346799999999</v>
      </c>
      <c r="H5446" s="5">
        <v>83.119828400000003</v>
      </c>
      <c r="I5446" s="8">
        <v>113331379</v>
      </c>
      <c r="J5446" s="5"/>
      <c r="K5446" s="5" t="s">
        <v>1023</v>
      </c>
    </row>
    <row r="5447" spans="1:11" ht="15.75" x14ac:dyDescent="0.25">
      <c r="A5447" s="5" t="s">
        <v>1021</v>
      </c>
      <c r="B5447" s="7" t="s">
        <v>593</v>
      </c>
      <c r="C5447" s="5" t="s">
        <v>593</v>
      </c>
      <c r="D5447" s="5"/>
      <c r="E5447" s="5" t="s">
        <v>6105</v>
      </c>
      <c r="F5447" s="5">
        <v>8319802822</v>
      </c>
      <c r="G5447" s="5">
        <v>21.923216799999999</v>
      </c>
      <c r="H5447" s="5">
        <v>83.362935399999998</v>
      </c>
      <c r="I5447" s="8">
        <v>117191804</v>
      </c>
      <c r="J5447" s="5"/>
      <c r="K5447" s="5" t="s">
        <v>1023</v>
      </c>
    </row>
    <row r="5448" spans="1:11" ht="15.75" x14ac:dyDescent="0.25">
      <c r="A5448" s="5" t="s">
        <v>1021</v>
      </c>
      <c r="B5448" s="7" t="s">
        <v>593</v>
      </c>
      <c r="C5448" s="5"/>
      <c r="D5448" s="5"/>
      <c r="E5448" s="5" t="s">
        <v>6121</v>
      </c>
      <c r="F5448" s="5">
        <v>7987225838</v>
      </c>
      <c r="G5448" s="5">
        <v>21.50122704</v>
      </c>
      <c r="H5448" s="5">
        <v>83.288458879999993</v>
      </c>
      <c r="I5448" s="8">
        <v>113355319</v>
      </c>
      <c r="J5448" s="5"/>
      <c r="K5448" s="5" t="s">
        <v>1023</v>
      </c>
    </row>
    <row r="5449" spans="1:11" ht="15.75" x14ac:dyDescent="0.25">
      <c r="A5449" s="5" t="s">
        <v>1021</v>
      </c>
      <c r="B5449" s="7" t="s">
        <v>593</v>
      </c>
      <c r="C5449" s="5"/>
      <c r="D5449" s="5"/>
      <c r="E5449" s="5" t="s">
        <v>6122</v>
      </c>
      <c r="F5449" s="5">
        <v>7772089736</v>
      </c>
      <c r="G5449" s="5">
        <v>22.080694399999999</v>
      </c>
      <c r="H5449" s="5">
        <v>83.125070699999995</v>
      </c>
      <c r="I5449" s="8">
        <v>114082906</v>
      </c>
      <c r="J5449" s="5"/>
      <c r="K5449" s="5" t="s">
        <v>1023</v>
      </c>
    </row>
    <row r="5450" spans="1:11" ht="15.75" x14ac:dyDescent="0.25">
      <c r="A5450" s="5" t="s">
        <v>1021</v>
      </c>
      <c r="B5450" s="7" t="s">
        <v>593</v>
      </c>
      <c r="C5450" s="5" t="s">
        <v>1038</v>
      </c>
      <c r="D5450" s="5"/>
      <c r="E5450" s="5" t="s">
        <v>6127</v>
      </c>
      <c r="F5450" s="5">
        <v>8085996131</v>
      </c>
      <c r="G5450" s="5">
        <v>22.973422899999999</v>
      </c>
      <c r="H5450" s="5">
        <v>78.656894199999996</v>
      </c>
      <c r="I5450" s="8">
        <v>119637966</v>
      </c>
      <c r="J5450" s="5"/>
      <c r="K5450" s="5" t="s">
        <v>1023</v>
      </c>
    </row>
    <row r="5451" spans="1:11" ht="15.75" x14ac:dyDescent="0.25">
      <c r="A5451" s="5" t="s">
        <v>1021</v>
      </c>
      <c r="B5451" s="7" t="s">
        <v>593</v>
      </c>
      <c r="C5451" s="5" t="s">
        <v>1221</v>
      </c>
      <c r="D5451" s="5"/>
      <c r="E5451" s="5" t="s">
        <v>6136</v>
      </c>
      <c r="F5451" s="5">
        <v>8349000433</v>
      </c>
      <c r="G5451" s="5">
        <v>21.6019802</v>
      </c>
      <c r="H5451" s="5">
        <v>83.337691399999997</v>
      </c>
      <c r="I5451" s="8">
        <v>126918541</v>
      </c>
      <c r="J5451" s="5"/>
      <c r="K5451" s="5" t="s">
        <v>1023</v>
      </c>
    </row>
    <row r="5452" spans="1:11" ht="15.75" x14ac:dyDescent="0.25">
      <c r="A5452" s="5" t="s">
        <v>1021</v>
      </c>
      <c r="B5452" s="7" t="s">
        <v>593</v>
      </c>
      <c r="C5452" s="5"/>
      <c r="D5452" s="5"/>
      <c r="E5452" s="5" t="s">
        <v>6145</v>
      </c>
      <c r="F5452" s="5">
        <v>7000357217</v>
      </c>
      <c r="G5452" s="5">
        <v>21.559496599999999</v>
      </c>
      <c r="H5452" s="5">
        <v>83.0329488</v>
      </c>
      <c r="I5452" s="8">
        <v>113403988</v>
      </c>
      <c r="J5452" s="5"/>
      <c r="K5452" s="5" t="s">
        <v>1023</v>
      </c>
    </row>
    <row r="5453" spans="1:11" ht="15.75" x14ac:dyDescent="0.25">
      <c r="A5453" s="5" t="s">
        <v>1021</v>
      </c>
      <c r="B5453" s="7" t="s">
        <v>593</v>
      </c>
      <c r="C5453" s="5" t="s">
        <v>1038</v>
      </c>
      <c r="D5453" s="5"/>
      <c r="E5453" s="5" t="s">
        <v>6164</v>
      </c>
      <c r="F5453" s="5">
        <v>9981770991</v>
      </c>
      <c r="G5453" s="5"/>
      <c r="H5453" s="5"/>
      <c r="I5453" s="8">
        <v>115030905</v>
      </c>
      <c r="J5453" s="5"/>
      <c r="K5453" s="5" t="s">
        <v>1023</v>
      </c>
    </row>
    <row r="5454" spans="1:11" ht="15.75" x14ac:dyDescent="0.25">
      <c r="A5454" s="5" t="s">
        <v>1021</v>
      </c>
      <c r="B5454" s="7" t="s">
        <v>593</v>
      </c>
      <c r="C5454" s="5"/>
      <c r="D5454" s="5"/>
      <c r="E5454" s="5" t="s">
        <v>6165</v>
      </c>
      <c r="F5454" s="5">
        <v>9770199527</v>
      </c>
      <c r="G5454" s="5">
        <v>22.334682999999998</v>
      </c>
      <c r="H5454" s="5">
        <v>83.108094699999995</v>
      </c>
      <c r="I5454" s="8">
        <v>115414627</v>
      </c>
      <c r="J5454" s="5"/>
      <c r="K5454" s="5" t="s">
        <v>1023</v>
      </c>
    </row>
    <row r="5455" spans="1:11" ht="15.75" x14ac:dyDescent="0.25">
      <c r="A5455" s="5" t="s">
        <v>1021</v>
      </c>
      <c r="B5455" s="7" t="s">
        <v>593</v>
      </c>
      <c r="C5455" s="5" t="s">
        <v>1221</v>
      </c>
      <c r="D5455" s="5"/>
      <c r="E5455" s="5" t="s">
        <v>6175</v>
      </c>
      <c r="F5455" s="5">
        <v>7869200640</v>
      </c>
      <c r="G5455" s="5">
        <v>21.506407800000002</v>
      </c>
      <c r="H5455" s="5">
        <v>83.229826599999996</v>
      </c>
      <c r="I5455" s="8">
        <v>124422934</v>
      </c>
      <c r="J5455" s="5"/>
      <c r="K5455" s="5" t="s">
        <v>1023</v>
      </c>
    </row>
    <row r="5456" spans="1:11" ht="15.75" x14ac:dyDescent="0.25">
      <c r="A5456" s="5" t="s">
        <v>1021</v>
      </c>
      <c r="B5456" s="7" t="s">
        <v>593</v>
      </c>
      <c r="C5456" s="5"/>
      <c r="D5456" s="5"/>
      <c r="E5456" s="5" t="s">
        <v>6195</v>
      </c>
      <c r="F5456" s="5">
        <v>9399048029</v>
      </c>
      <c r="G5456" s="5">
        <v>22.02901</v>
      </c>
      <c r="H5456" s="5">
        <v>83.015381666666698</v>
      </c>
      <c r="I5456" s="8">
        <v>112791100</v>
      </c>
      <c r="J5456" s="5"/>
      <c r="K5456" s="5" t="s">
        <v>1023</v>
      </c>
    </row>
    <row r="5457" spans="1:11" ht="15.75" x14ac:dyDescent="0.25">
      <c r="A5457" s="5" t="s">
        <v>1021</v>
      </c>
      <c r="B5457" s="7" t="s">
        <v>593</v>
      </c>
      <c r="C5457" s="5" t="s">
        <v>1038</v>
      </c>
      <c r="D5457" s="5"/>
      <c r="E5457" s="5" t="s">
        <v>6205</v>
      </c>
      <c r="F5457" s="5">
        <v>9131548860</v>
      </c>
      <c r="G5457" s="5">
        <v>22.973422899999999</v>
      </c>
      <c r="H5457" s="5">
        <v>78.656894199999996</v>
      </c>
      <c r="I5457" s="8">
        <v>120334091</v>
      </c>
      <c r="J5457" s="5"/>
      <c r="K5457" s="5" t="s">
        <v>1023</v>
      </c>
    </row>
    <row r="5458" spans="1:11" ht="15.75" x14ac:dyDescent="0.25">
      <c r="A5458" s="5" t="s">
        <v>1021</v>
      </c>
      <c r="B5458" s="7" t="s">
        <v>593</v>
      </c>
      <c r="C5458" s="5" t="s">
        <v>1261</v>
      </c>
      <c r="D5458" s="5"/>
      <c r="E5458" s="5" t="s">
        <v>6211</v>
      </c>
      <c r="F5458" s="5">
        <v>7987277620</v>
      </c>
      <c r="G5458" s="5">
        <v>22.973422899999999</v>
      </c>
      <c r="H5458" s="5">
        <v>78.656894199999996</v>
      </c>
      <c r="I5458" s="8">
        <v>125851348</v>
      </c>
      <c r="J5458" s="5"/>
      <c r="K5458" s="5" t="s">
        <v>1023</v>
      </c>
    </row>
    <row r="5459" spans="1:11" ht="15.75" x14ac:dyDescent="0.25">
      <c r="A5459" s="5" t="s">
        <v>1021</v>
      </c>
      <c r="B5459" s="7" t="s">
        <v>593</v>
      </c>
      <c r="C5459" s="5" t="s">
        <v>1132</v>
      </c>
      <c r="D5459" s="5"/>
      <c r="E5459" s="5" t="s">
        <v>6214</v>
      </c>
      <c r="F5459" s="5">
        <v>8103695353</v>
      </c>
      <c r="G5459" s="5">
        <v>22.107137699999999</v>
      </c>
      <c r="H5459" s="5">
        <v>83.134911599999995</v>
      </c>
      <c r="I5459" s="8">
        <v>127172342</v>
      </c>
      <c r="J5459" s="5"/>
      <c r="K5459" s="5" t="s">
        <v>1023</v>
      </c>
    </row>
    <row r="5460" spans="1:11" ht="15.75" x14ac:dyDescent="0.25">
      <c r="A5460" s="5" t="s">
        <v>1021</v>
      </c>
      <c r="B5460" s="7" t="s">
        <v>593</v>
      </c>
      <c r="C5460" s="5" t="s">
        <v>1076</v>
      </c>
      <c r="D5460" s="5"/>
      <c r="E5460" s="5" t="s">
        <v>6219</v>
      </c>
      <c r="F5460" s="5">
        <v>6266722122</v>
      </c>
      <c r="G5460" s="5">
        <v>21.603158199999999</v>
      </c>
      <c r="H5460" s="5">
        <v>83.174446500000002</v>
      </c>
      <c r="I5460" s="8">
        <v>128481155</v>
      </c>
      <c r="J5460" s="5"/>
      <c r="K5460" s="5" t="s">
        <v>1023</v>
      </c>
    </row>
    <row r="5461" spans="1:11" ht="15.75" x14ac:dyDescent="0.25">
      <c r="A5461" s="5" t="s">
        <v>1021</v>
      </c>
      <c r="B5461" s="7" t="s">
        <v>593</v>
      </c>
      <c r="C5461" s="5"/>
      <c r="D5461" s="5"/>
      <c r="E5461" s="5" t="s">
        <v>6224</v>
      </c>
      <c r="F5461" s="5">
        <v>8519079429</v>
      </c>
      <c r="G5461" s="5">
        <v>21.8080493</v>
      </c>
      <c r="H5461" s="5">
        <v>83.262141499999998</v>
      </c>
      <c r="I5461" s="8">
        <v>110679128</v>
      </c>
      <c r="J5461" s="5"/>
      <c r="K5461" s="5" t="s">
        <v>1023</v>
      </c>
    </row>
    <row r="5462" spans="1:11" ht="15.75" x14ac:dyDescent="0.25">
      <c r="A5462" s="5" t="s">
        <v>1021</v>
      </c>
      <c r="B5462" s="7" t="s">
        <v>593</v>
      </c>
      <c r="C5462" s="5"/>
      <c r="D5462" s="5"/>
      <c r="E5462" s="5" t="s">
        <v>6229</v>
      </c>
      <c r="F5462" s="5">
        <v>7987445625</v>
      </c>
      <c r="G5462" s="5">
        <v>22.144303699999998</v>
      </c>
      <c r="H5462" s="5">
        <v>83.032277500000006</v>
      </c>
      <c r="I5462" s="8">
        <v>113335401</v>
      </c>
      <c r="J5462" s="5"/>
      <c r="K5462" s="5" t="s">
        <v>1023</v>
      </c>
    </row>
    <row r="5463" spans="1:11" ht="15.75" x14ac:dyDescent="0.25">
      <c r="A5463" s="5" t="s">
        <v>1021</v>
      </c>
      <c r="B5463" s="7" t="s">
        <v>593</v>
      </c>
      <c r="C5463" s="5"/>
      <c r="D5463" s="5"/>
      <c r="E5463" s="5" t="s">
        <v>6230</v>
      </c>
      <c r="F5463" s="5">
        <v>8224878011</v>
      </c>
      <c r="G5463" s="5">
        <v>21.4056888</v>
      </c>
      <c r="H5463" s="5">
        <v>83.2742073</v>
      </c>
      <c r="I5463" s="8">
        <v>113381653</v>
      </c>
      <c r="J5463" s="5"/>
      <c r="K5463" s="5" t="s">
        <v>1023</v>
      </c>
    </row>
    <row r="5464" spans="1:11" ht="15.75" x14ac:dyDescent="0.25">
      <c r="A5464" s="5" t="s">
        <v>1021</v>
      </c>
      <c r="B5464" s="7" t="s">
        <v>593</v>
      </c>
      <c r="C5464" s="5"/>
      <c r="D5464" s="5"/>
      <c r="E5464" s="5" t="s">
        <v>6235</v>
      </c>
      <c r="F5464" s="5">
        <v>7987851239</v>
      </c>
      <c r="G5464" s="5">
        <v>22.012374600000001</v>
      </c>
      <c r="H5464" s="5">
        <v>83.084956199999993</v>
      </c>
      <c r="I5464" s="8">
        <v>115553457</v>
      </c>
      <c r="J5464" s="5"/>
      <c r="K5464" s="5" t="s">
        <v>1023</v>
      </c>
    </row>
    <row r="5465" spans="1:11" ht="15.75" x14ac:dyDescent="0.25">
      <c r="A5465" s="5" t="s">
        <v>1021</v>
      </c>
      <c r="B5465" s="7" t="s">
        <v>593</v>
      </c>
      <c r="C5465" s="5"/>
      <c r="D5465" s="5"/>
      <c r="E5465" s="5" t="s">
        <v>6236</v>
      </c>
      <c r="F5465" s="5">
        <v>8349739722</v>
      </c>
      <c r="G5465" s="5">
        <v>21.611912799999999</v>
      </c>
      <c r="H5465" s="5">
        <v>83.010046399999993</v>
      </c>
      <c r="I5465" s="8">
        <v>115603419</v>
      </c>
      <c r="J5465" s="5"/>
      <c r="K5465" s="5" t="s">
        <v>1023</v>
      </c>
    </row>
    <row r="5466" spans="1:11" ht="15.75" x14ac:dyDescent="0.25">
      <c r="A5466" s="5" t="s">
        <v>1021</v>
      </c>
      <c r="B5466" s="7" t="s">
        <v>593</v>
      </c>
      <c r="C5466" s="5" t="s">
        <v>593</v>
      </c>
      <c r="D5466" s="5"/>
      <c r="E5466" s="5" t="s">
        <v>6241</v>
      </c>
      <c r="F5466" s="5">
        <v>9926883411</v>
      </c>
      <c r="G5466" s="5">
        <v>21.9039097</v>
      </c>
      <c r="H5466" s="5">
        <v>83.395463800000002</v>
      </c>
      <c r="I5466" s="8">
        <v>118597301</v>
      </c>
      <c r="J5466" s="5"/>
      <c r="K5466" s="5" t="s">
        <v>1023</v>
      </c>
    </row>
    <row r="5467" spans="1:11" ht="15.75" x14ac:dyDescent="0.25">
      <c r="A5467" s="5" t="s">
        <v>1021</v>
      </c>
      <c r="B5467" s="7" t="s">
        <v>593</v>
      </c>
      <c r="C5467" s="5" t="s">
        <v>1221</v>
      </c>
      <c r="D5467" s="5"/>
      <c r="E5467" s="5" t="s">
        <v>6245</v>
      </c>
      <c r="F5467" s="5">
        <v>6260005714</v>
      </c>
      <c r="G5467" s="5">
        <v>21.637739499999999</v>
      </c>
      <c r="H5467" s="5">
        <v>83.359495600000002</v>
      </c>
      <c r="I5467" s="8">
        <v>121229754</v>
      </c>
      <c r="J5467" s="5"/>
      <c r="K5467" s="5" t="s">
        <v>1023</v>
      </c>
    </row>
    <row r="5468" spans="1:11" ht="15.75" x14ac:dyDescent="0.25">
      <c r="A5468" s="5" t="s">
        <v>1021</v>
      </c>
      <c r="B5468" s="7" t="s">
        <v>593</v>
      </c>
      <c r="C5468" s="5" t="s">
        <v>593</v>
      </c>
      <c r="D5468" s="5"/>
      <c r="E5468" s="5" t="s">
        <v>5253</v>
      </c>
      <c r="F5468" s="5">
        <v>6264648308</v>
      </c>
      <c r="G5468" s="5">
        <v>21.859215599999999</v>
      </c>
      <c r="H5468" s="5">
        <v>83.207931900000005</v>
      </c>
      <c r="I5468" s="8">
        <v>125832558</v>
      </c>
      <c r="J5468" s="5"/>
      <c r="K5468" s="5" t="s">
        <v>1023</v>
      </c>
    </row>
    <row r="5469" spans="1:11" ht="15.75" x14ac:dyDescent="0.25">
      <c r="A5469" s="5" t="s">
        <v>1021</v>
      </c>
      <c r="B5469" s="7" t="s">
        <v>593</v>
      </c>
      <c r="C5469" s="5"/>
      <c r="D5469" s="5"/>
      <c r="E5469" s="5" t="s">
        <v>6266</v>
      </c>
      <c r="F5469" s="5">
        <v>9753405464</v>
      </c>
      <c r="G5469" s="5">
        <v>22.566364499999999</v>
      </c>
      <c r="H5469" s="5">
        <v>83.456185399999995</v>
      </c>
      <c r="I5469" s="8">
        <v>113387211</v>
      </c>
      <c r="J5469" s="5"/>
      <c r="K5469" s="5" t="s">
        <v>1023</v>
      </c>
    </row>
    <row r="5470" spans="1:11" ht="15.75" x14ac:dyDescent="0.25">
      <c r="A5470" s="5" t="s">
        <v>1021</v>
      </c>
      <c r="B5470" s="7" t="s">
        <v>593</v>
      </c>
      <c r="C5470" s="5" t="s">
        <v>1038</v>
      </c>
      <c r="D5470" s="5"/>
      <c r="E5470" s="5" t="s">
        <v>6279</v>
      </c>
      <c r="F5470" s="5">
        <v>9302669846</v>
      </c>
      <c r="G5470" s="5">
        <v>21.935358099999998</v>
      </c>
      <c r="H5470" s="5">
        <v>83.122174900000005</v>
      </c>
      <c r="I5470" s="8">
        <v>127031741</v>
      </c>
      <c r="J5470" s="5"/>
      <c r="K5470" s="5" t="s">
        <v>1023</v>
      </c>
    </row>
    <row r="5471" spans="1:11" ht="15.75" x14ac:dyDescent="0.25">
      <c r="A5471" s="5" t="s">
        <v>1021</v>
      </c>
      <c r="B5471" s="7" t="s">
        <v>593</v>
      </c>
      <c r="C5471" s="5"/>
      <c r="D5471" s="5"/>
      <c r="E5471" s="5" t="s">
        <v>6285</v>
      </c>
      <c r="F5471" s="5">
        <v>9131295213</v>
      </c>
      <c r="G5471" s="5">
        <v>22.023852699999999</v>
      </c>
      <c r="H5471" s="5">
        <v>83.306350899999998</v>
      </c>
      <c r="I5471" s="8">
        <v>112791187</v>
      </c>
      <c r="J5471" s="5"/>
      <c r="K5471" s="5" t="s">
        <v>1023</v>
      </c>
    </row>
    <row r="5472" spans="1:11" ht="15.75" x14ac:dyDescent="0.25">
      <c r="A5472" s="5" t="s">
        <v>1021</v>
      </c>
      <c r="B5472" s="7" t="s">
        <v>593</v>
      </c>
      <c r="C5472" s="5"/>
      <c r="D5472" s="5"/>
      <c r="E5472" s="5" t="s">
        <v>6286</v>
      </c>
      <c r="F5472" s="5">
        <v>8871064246</v>
      </c>
      <c r="G5472" s="5">
        <v>21.579075899999999</v>
      </c>
      <c r="H5472" s="5">
        <v>83.174781499999995</v>
      </c>
      <c r="I5472" s="8">
        <v>113352563</v>
      </c>
      <c r="J5472" s="5"/>
      <c r="K5472" s="5" t="s">
        <v>1023</v>
      </c>
    </row>
    <row r="5473" spans="1:11" ht="15.75" x14ac:dyDescent="0.25">
      <c r="A5473" s="5" t="s">
        <v>1021</v>
      </c>
      <c r="B5473" s="7" t="s">
        <v>593</v>
      </c>
      <c r="C5473" s="5"/>
      <c r="D5473" s="5"/>
      <c r="E5473" s="5" t="s">
        <v>3232</v>
      </c>
      <c r="F5473" s="5">
        <v>6370479679</v>
      </c>
      <c r="G5473" s="5"/>
      <c r="H5473" s="5"/>
      <c r="I5473" s="8">
        <v>113406375</v>
      </c>
      <c r="J5473" s="5"/>
      <c r="K5473" s="5" t="s">
        <v>1023</v>
      </c>
    </row>
    <row r="5474" spans="1:11" ht="15.75" x14ac:dyDescent="0.25">
      <c r="A5474" s="5" t="s">
        <v>1021</v>
      </c>
      <c r="B5474" s="7" t="s">
        <v>593</v>
      </c>
      <c r="C5474" s="5"/>
      <c r="D5474" s="5"/>
      <c r="E5474" s="5" t="s">
        <v>6287</v>
      </c>
      <c r="F5474" s="5">
        <v>8462075554</v>
      </c>
      <c r="G5474" s="5">
        <v>21.234151799999999</v>
      </c>
      <c r="H5474" s="5">
        <v>81.610100700000004</v>
      </c>
      <c r="I5474" s="8">
        <v>113410258</v>
      </c>
      <c r="J5474" s="5"/>
      <c r="K5474" s="5" t="s">
        <v>1023</v>
      </c>
    </row>
    <row r="5475" spans="1:11" ht="15.75" x14ac:dyDescent="0.25">
      <c r="A5475" s="5" t="s">
        <v>1021</v>
      </c>
      <c r="B5475" s="7" t="s">
        <v>593</v>
      </c>
      <c r="C5475" s="5"/>
      <c r="D5475" s="5"/>
      <c r="E5475" s="5" t="s">
        <v>6292</v>
      </c>
      <c r="F5475" s="5">
        <v>7000287295</v>
      </c>
      <c r="G5475" s="5"/>
      <c r="H5475" s="5"/>
      <c r="I5475" s="8">
        <v>115452806</v>
      </c>
      <c r="J5475" s="5"/>
      <c r="K5475" s="5" t="s">
        <v>1023</v>
      </c>
    </row>
    <row r="5476" spans="1:11" ht="15.75" x14ac:dyDescent="0.25">
      <c r="A5476" s="5" t="s">
        <v>1021</v>
      </c>
      <c r="B5476" s="7" t="s">
        <v>593</v>
      </c>
      <c r="C5476" s="5"/>
      <c r="D5476" s="5"/>
      <c r="E5476" s="5" t="s">
        <v>6331</v>
      </c>
      <c r="F5476" s="5">
        <v>7974730086</v>
      </c>
      <c r="G5476" s="5">
        <v>22.015144500000002</v>
      </c>
      <c r="H5476" s="5">
        <v>83.150996500000005</v>
      </c>
      <c r="I5476" s="8">
        <v>114719834</v>
      </c>
      <c r="J5476" s="5"/>
      <c r="K5476" s="5" t="s">
        <v>1023</v>
      </c>
    </row>
    <row r="5477" spans="1:11" ht="15.75" x14ac:dyDescent="0.25">
      <c r="A5477" s="5" t="s">
        <v>1021</v>
      </c>
      <c r="B5477" s="7" t="s">
        <v>593</v>
      </c>
      <c r="C5477" s="5" t="s">
        <v>1221</v>
      </c>
      <c r="D5477" s="5"/>
      <c r="E5477" s="5" t="s">
        <v>6339</v>
      </c>
      <c r="F5477" s="5">
        <v>6266281497</v>
      </c>
      <c r="G5477" s="5">
        <v>21.566371199999999</v>
      </c>
      <c r="H5477" s="5">
        <v>83.2609669</v>
      </c>
      <c r="I5477" s="8">
        <v>119751373</v>
      </c>
      <c r="J5477" s="5"/>
      <c r="K5477" s="5" t="s">
        <v>1023</v>
      </c>
    </row>
    <row r="5478" spans="1:11" ht="15.75" x14ac:dyDescent="0.25">
      <c r="A5478" s="5" t="s">
        <v>1021</v>
      </c>
      <c r="B5478" s="7" t="s">
        <v>593</v>
      </c>
      <c r="C5478" s="5" t="s">
        <v>1561</v>
      </c>
      <c r="D5478" s="5"/>
      <c r="E5478" s="5" t="s">
        <v>6345</v>
      </c>
      <c r="F5478" s="5">
        <v>9685526010</v>
      </c>
      <c r="G5478" s="5">
        <v>22.5278724</v>
      </c>
      <c r="H5478" s="5">
        <v>83.5721396</v>
      </c>
      <c r="I5478" s="8">
        <v>125632797</v>
      </c>
      <c r="J5478" s="5"/>
      <c r="K5478" s="5" t="s">
        <v>1023</v>
      </c>
    </row>
    <row r="5479" spans="1:11" ht="15.75" x14ac:dyDescent="0.25">
      <c r="A5479" s="5" t="s">
        <v>1021</v>
      </c>
      <c r="B5479" s="7" t="s">
        <v>593</v>
      </c>
      <c r="C5479" s="5"/>
      <c r="D5479" s="5"/>
      <c r="E5479" s="5" t="s">
        <v>6358</v>
      </c>
      <c r="F5479" s="5">
        <v>9926565807</v>
      </c>
      <c r="G5479" s="5">
        <v>21.4846638</v>
      </c>
      <c r="H5479" s="5">
        <v>83.250217300000003</v>
      </c>
      <c r="I5479" s="8">
        <v>110654433</v>
      </c>
      <c r="J5479" s="5"/>
      <c r="K5479" s="5" t="s">
        <v>1023</v>
      </c>
    </row>
    <row r="5480" spans="1:11" ht="15.75" x14ac:dyDescent="0.25">
      <c r="A5480" s="5" t="s">
        <v>1021</v>
      </c>
      <c r="B5480" s="7" t="s">
        <v>593</v>
      </c>
      <c r="C5480" s="5"/>
      <c r="D5480" s="5"/>
      <c r="E5480" s="5" t="s">
        <v>6362</v>
      </c>
      <c r="F5480" s="5">
        <v>9399245109</v>
      </c>
      <c r="G5480" s="5">
        <v>22.171666299999998</v>
      </c>
      <c r="H5480" s="5">
        <v>83.348989700000004</v>
      </c>
      <c r="I5480" s="8">
        <v>112789520</v>
      </c>
      <c r="J5480" s="5"/>
      <c r="K5480" s="5" t="s">
        <v>1023</v>
      </c>
    </row>
    <row r="5481" spans="1:11" ht="15.75" x14ac:dyDescent="0.25">
      <c r="A5481" s="5" t="s">
        <v>1021</v>
      </c>
      <c r="B5481" s="7" t="s">
        <v>593</v>
      </c>
      <c r="C5481" s="5"/>
      <c r="D5481" s="5"/>
      <c r="E5481" s="5" t="s">
        <v>6365</v>
      </c>
      <c r="F5481" s="5">
        <v>8818974480</v>
      </c>
      <c r="G5481" s="5">
        <v>21.612580000000001</v>
      </c>
      <c r="H5481" s="5">
        <v>83.011856300000005</v>
      </c>
      <c r="I5481" s="8">
        <v>114431438</v>
      </c>
      <c r="J5481" s="5"/>
      <c r="K5481" s="5" t="s">
        <v>1023</v>
      </c>
    </row>
    <row r="5482" spans="1:11" ht="15.75" x14ac:dyDescent="0.25">
      <c r="A5482" s="5" t="s">
        <v>1021</v>
      </c>
      <c r="B5482" s="7" t="s">
        <v>593</v>
      </c>
      <c r="C5482" s="5" t="s">
        <v>1038</v>
      </c>
      <c r="D5482" s="5"/>
      <c r="E5482" s="5" t="s">
        <v>6383</v>
      </c>
      <c r="F5482" s="5">
        <v>7067556919</v>
      </c>
      <c r="G5482" s="5">
        <v>21.9565731</v>
      </c>
      <c r="H5482" s="5">
        <v>83.195544299999995</v>
      </c>
      <c r="I5482" s="8">
        <v>125935449</v>
      </c>
      <c r="J5482" s="5"/>
      <c r="K5482" s="5" t="s">
        <v>1023</v>
      </c>
    </row>
    <row r="5483" spans="1:11" ht="15.75" x14ac:dyDescent="0.25">
      <c r="A5483" s="5" t="s">
        <v>1021</v>
      </c>
      <c r="B5483" s="7" t="s">
        <v>593</v>
      </c>
      <c r="C5483" s="5" t="s">
        <v>1076</v>
      </c>
      <c r="D5483" s="5"/>
      <c r="E5483" s="5" t="s">
        <v>6385</v>
      </c>
      <c r="F5483" s="5">
        <v>7898287542</v>
      </c>
      <c r="G5483" s="5">
        <v>21.683229099999998</v>
      </c>
      <c r="H5483" s="5">
        <v>82.996351300000001</v>
      </c>
      <c r="I5483" s="8">
        <v>126000106</v>
      </c>
      <c r="J5483" s="5"/>
      <c r="K5483" s="5" t="s">
        <v>1023</v>
      </c>
    </row>
    <row r="5484" spans="1:11" ht="15.75" x14ac:dyDescent="0.25">
      <c r="A5484" s="5" t="s">
        <v>1021</v>
      </c>
      <c r="B5484" s="7" t="s">
        <v>593</v>
      </c>
      <c r="C5484" s="5"/>
      <c r="D5484" s="5"/>
      <c r="E5484" s="5" t="s">
        <v>6401</v>
      </c>
      <c r="F5484" s="5">
        <v>9131705437</v>
      </c>
      <c r="G5484" s="5"/>
      <c r="H5484" s="5"/>
      <c r="I5484" s="8">
        <v>112786111</v>
      </c>
      <c r="J5484" s="5"/>
      <c r="K5484" s="5" t="s">
        <v>1023</v>
      </c>
    </row>
    <row r="5485" spans="1:11" ht="15.75" x14ac:dyDescent="0.25">
      <c r="A5485" s="5" t="s">
        <v>1021</v>
      </c>
      <c r="B5485" s="7" t="s">
        <v>593</v>
      </c>
      <c r="C5485" s="5" t="s">
        <v>593</v>
      </c>
      <c r="D5485" s="5"/>
      <c r="E5485" s="5" t="s">
        <v>6414</v>
      </c>
      <c r="F5485" s="5">
        <v>8462065271</v>
      </c>
      <c r="G5485" s="5">
        <v>22.104734100000002</v>
      </c>
      <c r="H5485" s="5">
        <v>83.180089899999999</v>
      </c>
      <c r="I5485" s="8">
        <v>116662562</v>
      </c>
      <c r="J5485" s="5"/>
      <c r="K5485" s="5" t="s">
        <v>1023</v>
      </c>
    </row>
    <row r="5486" spans="1:11" ht="15.75" x14ac:dyDescent="0.25">
      <c r="A5486" s="5" t="s">
        <v>1021</v>
      </c>
      <c r="B5486" s="7" t="s">
        <v>593</v>
      </c>
      <c r="C5486" s="5" t="s">
        <v>1076</v>
      </c>
      <c r="D5486" s="5"/>
      <c r="E5486" s="5" t="s">
        <v>6426</v>
      </c>
      <c r="F5486" s="5">
        <v>7389199979</v>
      </c>
      <c r="G5486" s="5">
        <v>21.587535899999999</v>
      </c>
      <c r="H5486" s="5">
        <v>83.081373499999998</v>
      </c>
      <c r="I5486" s="8">
        <v>126511855</v>
      </c>
      <c r="J5486" s="5"/>
      <c r="K5486" s="5" t="s">
        <v>1023</v>
      </c>
    </row>
    <row r="5487" spans="1:11" ht="15.75" x14ac:dyDescent="0.25">
      <c r="A5487" s="5" t="s">
        <v>1021</v>
      </c>
      <c r="B5487" s="7" t="s">
        <v>593</v>
      </c>
      <c r="C5487" s="5"/>
      <c r="D5487" s="5"/>
      <c r="E5487" s="5" t="s">
        <v>6432</v>
      </c>
      <c r="F5487" s="5">
        <v>7694021611</v>
      </c>
      <c r="G5487" s="5">
        <v>22.566873099999999</v>
      </c>
      <c r="H5487" s="5">
        <v>83.457629600000004</v>
      </c>
      <c r="I5487" s="8">
        <v>110661429</v>
      </c>
      <c r="J5487" s="5"/>
      <c r="K5487" s="5" t="s">
        <v>1023</v>
      </c>
    </row>
    <row r="5488" spans="1:11" ht="15.75" x14ac:dyDescent="0.25">
      <c r="A5488" s="5" t="s">
        <v>1021</v>
      </c>
      <c r="B5488" s="7" t="s">
        <v>593</v>
      </c>
      <c r="C5488" s="5"/>
      <c r="D5488" s="5"/>
      <c r="E5488" s="5" t="s">
        <v>6438</v>
      </c>
      <c r="F5488" s="5">
        <v>9977333850</v>
      </c>
      <c r="G5488" s="5">
        <v>22.431334199999998</v>
      </c>
      <c r="H5488" s="5">
        <v>83.734067600000003</v>
      </c>
      <c r="I5488" s="8">
        <v>115313732</v>
      </c>
      <c r="J5488" s="5"/>
      <c r="K5488" s="5" t="s">
        <v>1023</v>
      </c>
    </row>
    <row r="5489" spans="1:11" ht="15.75" x14ac:dyDescent="0.25">
      <c r="A5489" s="5" t="s">
        <v>1021</v>
      </c>
      <c r="B5489" s="7" t="s">
        <v>593</v>
      </c>
      <c r="C5489" s="5" t="s">
        <v>1221</v>
      </c>
      <c r="D5489" s="5"/>
      <c r="E5489" s="5" t="s">
        <v>6454</v>
      </c>
      <c r="F5489" s="5">
        <v>8120573893</v>
      </c>
      <c r="G5489" s="5">
        <v>21.429871200000001</v>
      </c>
      <c r="H5489" s="5">
        <v>83.360047899999998</v>
      </c>
      <c r="I5489" s="8">
        <v>126558545</v>
      </c>
      <c r="J5489" s="5"/>
      <c r="K5489" s="5" t="s">
        <v>1023</v>
      </c>
    </row>
    <row r="5490" spans="1:11" ht="15.75" x14ac:dyDescent="0.25">
      <c r="A5490" s="5" t="s">
        <v>1021</v>
      </c>
      <c r="B5490" s="7" t="s">
        <v>593</v>
      </c>
      <c r="C5490" s="5"/>
      <c r="D5490" s="5"/>
      <c r="E5490" s="5" t="s">
        <v>6465</v>
      </c>
      <c r="F5490" s="5">
        <v>9575529393</v>
      </c>
      <c r="G5490" s="5">
        <v>22.0050539</v>
      </c>
      <c r="H5490" s="5">
        <v>83.1119968</v>
      </c>
      <c r="I5490" s="8">
        <v>113023517</v>
      </c>
      <c r="J5490" s="5"/>
      <c r="K5490" s="5" t="s">
        <v>1023</v>
      </c>
    </row>
    <row r="5491" spans="1:11" ht="15.75" x14ac:dyDescent="0.25">
      <c r="A5491" s="5" t="s">
        <v>1021</v>
      </c>
      <c r="B5491" s="7" t="s">
        <v>593</v>
      </c>
      <c r="C5491" s="5"/>
      <c r="D5491" s="5"/>
      <c r="E5491" s="5" t="s">
        <v>6466</v>
      </c>
      <c r="F5491" s="5">
        <v>9755887153</v>
      </c>
      <c r="G5491" s="5">
        <v>21.6821047</v>
      </c>
      <c r="H5491" s="5">
        <v>82.993125199999994</v>
      </c>
      <c r="I5491" s="8">
        <v>113421463</v>
      </c>
      <c r="J5491" s="5"/>
      <c r="K5491" s="5" t="s">
        <v>1023</v>
      </c>
    </row>
    <row r="5492" spans="1:11" ht="15.75" x14ac:dyDescent="0.25">
      <c r="A5492" s="5" t="s">
        <v>1021</v>
      </c>
      <c r="B5492" s="7" t="s">
        <v>593</v>
      </c>
      <c r="C5492" s="5" t="s">
        <v>1098</v>
      </c>
      <c r="D5492" s="5"/>
      <c r="E5492" s="5" t="s">
        <v>6474</v>
      </c>
      <c r="F5492" s="5">
        <v>7999970019</v>
      </c>
      <c r="G5492" s="5">
        <v>21.919736499999999</v>
      </c>
      <c r="H5492" s="5">
        <v>83.373434399999994</v>
      </c>
      <c r="I5492" s="8">
        <v>121724580</v>
      </c>
      <c r="J5492" s="5"/>
      <c r="K5492" s="5" t="s">
        <v>1023</v>
      </c>
    </row>
    <row r="5493" spans="1:11" ht="15.75" x14ac:dyDescent="0.25">
      <c r="A5493" s="5" t="s">
        <v>1021</v>
      </c>
      <c r="B5493" s="7" t="s">
        <v>593</v>
      </c>
      <c r="C5493" s="5" t="s">
        <v>1132</v>
      </c>
      <c r="D5493" s="5"/>
      <c r="E5493" s="5" t="s">
        <v>6475</v>
      </c>
      <c r="F5493" s="5">
        <v>6261012414</v>
      </c>
      <c r="G5493" s="5">
        <v>22.589251399999998</v>
      </c>
      <c r="H5493" s="5">
        <v>83.116476199999994</v>
      </c>
      <c r="I5493" s="8">
        <v>121888537</v>
      </c>
      <c r="J5493" s="5"/>
      <c r="K5493" s="5" t="s">
        <v>1023</v>
      </c>
    </row>
    <row r="5494" spans="1:11" ht="15.75" x14ac:dyDescent="0.25">
      <c r="A5494" s="5" t="s">
        <v>1021</v>
      </c>
      <c r="B5494" s="7" t="s">
        <v>593</v>
      </c>
      <c r="C5494" s="5" t="s">
        <v>593</v>
      </c>
      <c r="D5494" s="5"/>
      <c r="E5494" s="5" t="s">
        <v>6484</v>
      </c>
      <c r="F5494" s="5">
        <v>9399856563</v>
      </c>
      <c r="G5494" s="5">
        <v>21.851349200000001</v>
      </c>
      <c r="H5494" s="5">
        <v>83.233034599999996</v>
      </c>
      <c r="I5494" s="8">
        <v>127016235</v>
      </c>
      <c r="J5494" s="5"/>
      <c r="K5494" s="5" t="s">
        <v>1023</v>
      </c>
    </row>
    <row r="5495" spans="1:11" ht="15.75" x14ac:dyDescent="0.25">
      <c r="A5495" s="5" t="s">
        <v>1021</v>
      </c>
      <c r="B5495" s="7" t="s">
        <v>593</v>
      </c>
      <c r="C5495" s="5" t="s">
        <v>1038</v>
      </c>
      <c r="D5495" s="5"/>
      <c r="E5495" s="5" t="s">
        <v>6488</v>
      </c>
      <c r="F5495" s="5">
        <v>8223030106</v>
      </c>
      <c r="G5495" s="5">
        <v>22.070354200000001</v>
      </c>
      <c r="H5495" s="5">
        <v>83.151385500000004</v>
      </c>
      <c r="I5495" s="8">
        <v>128465765</v>
      </c>
      <c r="J5495" s="5"/>
      <c r="K5495" s="5" t="s">
        <v>1023</v>
      </c>
    </row>
    <row r="5496" spans="1:11" ht="15.75" x14ac:dyDescent="0.25">
      <c r="A5496" s="5" t="s">
        <v>1021</v>
      </c>
      <c r="B5496" s="7" t="s">
        <v>593</v>
      </c>
      <c r="C5496" s="5" t="s">
        <v>593</v>
      </c>
      <c r="D5496" s="5"/>
      <c r="E5496" s="5" t="s">
        <v>5253</v>
      </c>
      <c r="F5496" s="5">
        <v>9516851026</v>
      </c>
      <c r="G5496" s="5">
        <v>21.930235400000001</v>
      </c>
      <c r="H5496" s="5">
        <v>83.331009100000003</v>
      </c>
      <c r="I5496" s="8">
        <v>118119190</v>
      </c>
      <c r="J5496" s="5"/>
      <c r="K5496" s="5" t="s">
        <v>1023</v>
      </c>
    </row>
    <row r="5497" spans="1:11" ht="15.75" x14ac:dyDescent="0.25">
      <c r="A5497" s="5" t="s">
        <v>1021</v>
      </c>
      <c r="B5497" s="7" t="s">
        <v>593</v>
      </c>
      <c r="C5497" s="5" t="s">
        <v>1221</v>
      </c>
      <c r="D5497" s="5"/>
      <c r="E5497" s="5" t="s">
        <v>6505</v>
      </c>
      <c r="F5497" s="5">
        <v>9669505845</v>
      </c>
      <c r="G5497" s="5">
        <v>21.7382749</v>
      </c>
      <c r="H5497" s="5">
        <v>81.946746099999999</v>
      </c>
      <c r="I5497" s="8">
        <v>119082682</v>
      </c>
      <c r="J5497" s="5"/>
      <c r="K5497" s="5" t="s">
        <v>1023</v>
      </c>
    </row>
    <row r="5498" spans="1:11" ht="15.75" x14ac:dyDescent="0.25">
      <c r="A5498" s="5" t="s">
        <v>1021</v>
      </c>
      <c r="B5498" s="7" t="s">
        <v>593</v>
      </c>
      <c r="C5498" s="5" t="s">
        <v>593</v>
      </c>
      <c r="D5498" s="5"/>
      <c r="E5498" s="5" t="s">
        <v>6510</v>
      </c>
      <c r="F5498" s="5">
        <v>7389666773</v>
      </c>
      <c r="G5498" s="5">
        <v>21.955973499999999</v>
      </c>
      <c r="H5498" s="5">
        <v>83.464188399999998</v>
      </c>
      <c r="I5498" s="8">
        <v>121984065</v>
      </c>
      <c r="J5498" s="5"/>
      <c r="K5498" s="5" t="s">
        <v>1023</v>
      </c>
    </row>
    <row r="5499" spans="1:11" ht="15.75" x14ac:dyDescent="0.25">
      <c r="A5499" s="5" t="s">
        <v>1021</v>
      </c>
      <c r="B5499" s="7" t="s">
        <v>593</v>
      </c>
      <c r="C5499" s="5" t="s">
        <v>1132</v>
      </c>
      <c r="D5499" s="5"/>
      <c r="E5499" s="5" t="s">
        <v>2283</v>
      </c>
      <c r="F5499" s="5">
        <v>9131990192</v>
      </c>
      <c r="G5499" s="5">
        <v>22.430262800000001</v>
      </c>
      <c r="H5499" s="5">
        <v>83.089986999999994</v>
      </c>
      <c r="I5499" s="8">
        <v>125564431</v>
      </c>
      <c r="J5499" s="5"/>
      <c r="K5499" s="5" t="s">
        <v>1023</v>
      </c>
    </row>
    <row r="5500" spans="1:11" ht="15.75" x14ac:dyDescent="0.25">
      <c r="A5500" s="5" t="s">
        <v>1021</v>
      </c>
      <c r="B5500" s="7" t="s">
        <v>593</v>
      </c>
      <c r="C5500" s="5" t="s">
        <v>1261</v>
      </c>
      <c r="D5500" s="5"/>
      <c r="E5500" s="5" t="s">
        <v>6516</v>
      </c>
      <c r="F5500" s="5">
        <v>7773003502</v>
      </c>
      <c r="G5500" s="5">
        <v>22.2425654</v>
      </c>
      <c r="H5500" s="5">
        <v>83.583778300000006</v>
      </c>
      <c r="I5500" s="8">
        <v>126010161</v>
      </c>
      <c r="J5500" s="5"/>
      <c r="K5500" s="5" t="s">
        <v>1023</v>
      </c>
    </row>
    <row r="5501" spans="1:11" ht="15.75" x14ac:dyDescent="0.25">
      <c r="A5501" s="5" t="s">
        <v>1021</v>
      </c>
      <c r="B5501" s="7" t="s">
        <v>593</v>
      </c>
      <c r="C5501" s="5" t="s">
        <v>1221</v>
      </c>
      <c r="D5501" s="5"/>
      <c r="E5501" s="5" t="s">
        <v>6525</v>
      </c>
      <c r="F5501" s="5">
        <v>9617297481</v>
      </c>
      <c r="G5501" s="5"/>
      <c r="H5501" s="5"/>
      <c r="I5501" s="8">
        <v>130591340</v>
      </c>
      <c r="J5501" s="5"/>
      <c r="K5501" s="5" t="s">
        <v>1023</v>
      </c>
    </row>
    <row r="5502" spans="1:11" ht="15.75" x14ac:dyDescent="0.25">
      <c r="A5502" s="5" t="s">
        <v>1021</v>
      </c>
      <c r="B5502" s="7" t="s">
        <v>593</v>
      </c>
      <c r="C5502" s="5"/>
      <c r="D5502" s="5"/>
      <c r="E5502" s="5" t="s">
        <v>6533</v>
      </c>
      <c r="F5502" s="5">
        <v>8120574943</v>
      </c>
      <c r="G5502" s="5">
        <v>22.146954000000001</v>
      </c>
      <c r="H5502" s="5">
        <v>83.103403499999999</v>
      </c>
      <c r="I5502" s="8">
        <v>113231288</v>
      </c>
      <c r="J5502" s="5"/>
      <c r="K5502" s="5" t="s">
        <v>1023</v>
      </c>
    </row>
    <row r="5503" spans="1:11" ht="15.75" x14ac:dyDescent="0.25">
      <c r="A5503" s="5" t="s">
        <v>1021</v>
      </c>
      <c r="B5503" s="7" t="s">
        <v>593</v>
      </c>
      <c r="C5503" s="5" t="s">
        <v>1076</v>
      </c>
      <c r="D5503" s="5"/>
      <c r="E5503" s="5" t="s">
        <v>6544</v>
      </c>
      <c r="F5503" s="5">
        <v>8085366684</v>
      </c>
      <c r="G5503" s="5">
        <v>21.603885900000002</v>
      </c>
      <c r="H5503" s="5">
        <v>83.174111600000003</v>
      </c>
      <c r="I5503" s="8">
        <v>125336971</v>
      </c>
      <c r="J5503" s="5"/>
      <c r="K5503" s="5" t="s">
        <v>1023</v>
      </c>
    </row>
    <row r="5504" spans="1:11" ht="15.75" x14ac:dyDescent="0.25">
      <c r="A5504" s="5" t="s">
        <v>1021</v>
      </c>
      <c r="B5504" s="7" t="s">
        <v>593</v>
      </c>
      <c r="C5504" s="5" t="s">
        <v>1561</v>
      </c>
      <c r="D5504" s="5"/>
      <c r="E5504" s="5" t="s">
        <v>6546</v>
      </c>
      <c r="F5504" s="5">
        <v>8770081103</v>
      </c>
      <c r="G5504" s="5">
        <v>22.332854300000001</v>
      </c>
      <c r="H5504" s="5">
        <v>83.597421699999998</v>
      </c>
      <c r="I5504" s="8">
        <v>125907129</v>
      </c>
      <c r="J5504" s="5"/>
      <c r="K5504" s="5" t="s">
        <v>1023</v>
      </c>
    </row>
    <row r="5505" spans="1:11" ht="15.75" x14ac:dyDescent="0.25">
      <c r="A5505" s="5" t="s">
        <v>1021</v>
      </c>
      <c r="B5505" s="7" t="s">
        <v>593</v>
      </c>
      <c r="C5505" s="5" t="s">
        <v>1038</v>
      </c>
      <c r="D5505" s="5"/>
      <c r="E5505" s="5" t="s">
        <v>6579</v>
      </c>
      <c r="F5505" s="5">
        <v>9301058327</v>
      </c>
      <c r="G5505" s="5">
        <v>22.037589100000002</v>
      </c>
      <c r="H5505" s="5">
        <v>83.094011399999999</v>
      </c>
      <c r="I5505" s="8">
        <v>125883778</v>
      </c>
      <c r="J5505" s="5"/>
      <c r="K5505" s="5" t="s">
        <v>1023</v>
      </c>
    </row>
    <row r="5506" spans="1:11" ht="15.75" x14ac:dyDescent="0.25">
      <c r="A5506" s="5" t="s">
        <v>1021</v>
      </c>
      <c r="B5506" s="7" t="s">
        <v>593</v>
      </c>
      <c r="C5506" s="5" t="s">
        <v>593</v>
      </c>
      <c r="D5506" s="5"/>
      <c r="E5506" s="5" t="s">
        <v>6581</v>
      </c>
      <c r="F5506" s="5">
        <v>9340537970</v>
      </c>
      <c r="G5506" s="5">
        <v>21.882945200000002</v>
      </c>
      <c r="H5506" s="5">
        <v>83.490478400000001</v>
      </c>
      <c r="I5506" s="8">
        <v>126145907</v>
      </c>
      <c r="J5506" s="5"/>
      <c r="K5506" s="5" t="s">
        <v>1023</v>
      </c>
    </row>
    <row r="5507" spans="1:11" ht="15.75" x14ac:dyDescent="0.25">
      <c r="A5507" s="5" t="s">
        <v>1021</v>
      </c>
      <c r="B5507" s="7" t="s">
        <v>593</v>
      </c>
      <c r="C5507" s="5" t="s">
        <v>1076</v>
      </c>
      <c r="D5507" s="5"/>
      <c r="E5507" s="5" t="s">
        <v>6587</v>
      </c>
      <c r="F5507" s="5">
        <v>9098917432</v>
      </c>
      <c r="G5507" s="5">
        <v>21.685089399999999</v>
      </c>
      <c r="H5507" s="5">
        <v>83.067177700000002</v>
      </c>
      <c r="I5507" s="8">
        <v>130075479</v>
      </c>
      <c r="J5507" s="5"/>
      <c r="K5507" s="5" t="s">
        <v>1023</v>
      </c>
    </row>
    <row r="5508" spans="1:11" ht="15.75" x14ac:dyDescent="0.25">
      <c r="A5508" s="5" t="s">
        <v>1021</v>
      </c>
      <c r="B5508" s="7" t="s">
        <v>593</v>
      </c>
      <c r="C5508" s="5" t="s">
        <v>1261</v>
      </c>
      <c r="D5508" s="5"/>
      <c r="E5508" s="5" t="s">
        <v>6588</v>
      </c>
      <c r="F5508" s="5">
        <v>9754567744</v>
      </c>
      <c r="G5508" s="5">
        <v>22.143942200000001</v>
      </c>
      <c r="H5508" s="5">
        <v>83.4815246</v>
      </c>
      <c r="I5508" s="8">
        <v>130282104</v>
      </c>
      <c r="J5508" s="5"/>
      <c r="K5508" s="5" t="s">
        <v>1023</v>
      </c>
    </row>
    <row r="5509" spans="1:11" ht="15.75" x14ac:dyDescent="0.25">
      <c r="A5509" s="5" t="s">
        <v>1021</v>
      </c>
      <c r="B5509" s="7" t="s">
        <v>593</v>
      </c>
      <c r="C5509" s="5"/>
      <c r="D5509" s="5"/>
      <c r="E5509" s="5" t="s">
        <v>6590</v>
      </c>
      <c r="F5509" s="5">
        <v>7987123133</v>
      </c>
      <c r="G5509" s="5">
        <v>21.6206572</v>
      </c>
      <c r="H5509" s="5">
        <v>83.131224900000007</v>
      </c>
      <c r="I5509" s="8">
        <v>110043820</v>
      </c>
      <c r="J5509" s="5"/>
      <c r="K5509" s="5" t="s">
        <v>1023</v>
      </c>
    </row>
    <row r="5510" spans="1:11" ht="15.75" x14ac:dyDescent="0.25">
      <c r="A5510" s="5" t="s">
        <v>1021</v>
      </c>
      <c r="B5510" s="7" t="s">
        <v>593</v>
      </c>
      <c r="C5510" s="5"/>
      <c r="D5510" s="5"/>
      <c r="E5510" s="5" t="s">
        <v>6595</v>
      </c>
      <c r="F5510" s="5">
        <v>9630869943</v>
      </c>
      <c r="G5510" s="5">
        <v>21.5701833</v>
      </c>
      <c r="H5510" s="5">
        <v>82.978002900000007</v>
      </c>
      <c r="I5510" s="8">
        <v>114495969</v>
      </c>
      <c r="J5510" s="5"/>
      <c r="K5510" s="5" t="s">
        <v>1023</v>
      </c>
    </row>
    <row r="5511" spans="1:11" ht="15.75" x14ac:dyDescent="0.25">
      <c r="A5511" s="5" t="s">
        <v>1021</v>
      </c>
      <c r="B5511" s="7" t="s">
        <v>593</v>
      </c>
      <c r="C5511" s="5" t="s">
        <v>593</v>
      </c>
      <c r="D5511" s="5"/>
      <c r="E5511" s="5" t="s">
        <v>6607</v>
      </c>
      <c r="F5511" s="5">
        <v>9303961515</v>
      </c>
      <c r="G5511" s="5"/>
      <c r="H5511" s="5"/>
      <c r="I5511" s="8">
        <v>124911442</v>
      </c>
      <c r="J5511" s="5"/>
      <c r="K5511" s="5" t="s">
        <v>1023</v>
      </c>
    </row>
    <row r="5512" spans="1:11" ht="15.75" x14ac:dyDescent="0.25">
      <c r="A5512" s="5" t="s">
        <v>1021</v>
      </c>
      <c r="B5512" s="7" t="s">
        <v>593</v>
      </c>
      <c r="C5512" s="5" t="s">
        <v>1076</v>
      </c>
      <c r="D5512" s="5"/>
      <c r="E5512" s="5" t="s">
        <v>6615</v>
      </c>
      <c r="F5512" s="5">
        <v>8435015275</v>
      </c>
      <c r="G5512" s="5">
        <v>21.615531000000001</v>
      </c>
      <c r="H5512" s="5">
        <v>83.087974799999998</v>
      </c>
      <c r="I5512" s="8">
        <v>128473831</v>
      </c>
      <c r="J5512" s="5"/>
      <c r="K5512" s="5" t="s">
        <v>1023</v>
      </c>
    </row>
    <row r="5513" spans="1:11" ht="15.75" x14ac:dyDescent="0.25">
      <c r="A5513" s="5" t="s">
        <v>1021</v>
      </c>
      <c r="B5513" s="7" t="s">
        <v>593</v>
      </c>
      <c r="C5513" s="5" t="s">
        <v>1132</v>
      </c>
      <c r="D5513" s="5"/>
      <c r="E5513" s="5" t="s">
        <v>6616</v>
      </c>
      <c r="F5513" s="5">
        <v>7805859160</v>
      </c>
      <c r="G5513" s="5">
        <v>22.6485226</v>
      </c>
      <c r="H5513" s="5">
        <v>83.255786000000001</v>
      </c>
      <c r="I5513" s="8">
        <v>128486612</v>
      </c>
      <c r="J5513" s="5"/>
      <c r="K5513" s="5" t="s">
        <v>1023</v>
      </c>
    </row>
    <row r="5514" spans="1:11" ht="15.75" x14ac:dyDescent="0.25">
      <c r="A5514" s="5" t="s">
        <v>1021</v>
      </c>
      <c r="B5514" s="7" t="s">
        <v>593</v>
      </c>
      <c r="C5514" s="5"/>
      <c r="D5514" s="5"/>
      <c r="E5514" s="5" t="s">
        <v>6625</v>
      </c>
      <c r="F5514" s="5">
        <v>7354719981</v>
      </c>
      <c r="G5514" s="5">
        <v>23.178034400000001</v>
      </c>
      <c r="H5514" s="5">
        <v>83.202993000000006</v>
      </c>
      <c r="I5514" s="8">
        <v>115472048</v>
      </c>
      <c r="J5514" s="5"/>
      <c r="K5514" s="5" t="s">
        <v>1023</v>
      </c>
    </row>
    <row r="5515" spans="1:11" ht="15.75" x14ac:dyDescent="0.25">
      <c r="A5515" s="5" t="s">
        <v>1021</v>
      </c>
      <c r="B5515" s="7" t="s">
        <v>593</v>
      </c>
      <c r="C5515" s="5" t="s">
        <v>1038</v>
      </c>
      <c r="D5515" s="5"/>
      <c r="E5515" s="5" t="s">
        <v>6629</v>
      </c>
      <c r="F5515" s="5">
        <v>7000385243</v>
      </c>
      <c r="G5515" s="5">
        <v>21.983066300000001</v>
      </c>
      <c r="H5515" s="5">
        <v>83.214109300000004</v>
      </c>
      <c r="I5515" s="8">
        <v>122817733</v>
      </c>
      <c r="J5515" s="5"/>
      <c r="K5515" s="5" t="s">
        <v>1023</v>
      </c>
    </row>
    <row r="5516" spans="1:11" ht="15.75" x14ac:dyDescent="0.25">
      <c r="A5516" s="5" t="s">
        <v>1021</v>
      </c>
      <c r="B5516" s="7" t="s">
        <v>593</v>
      </c>
      <c r="C5516" s="5" t="s">
        <v>1076</v>
      </c>
      <c r="D5516" s="5"/>
      <c r="E5516" s="5" t="s">
        <v>6639</v>
      </c>
      <c r="F5516" s="5">
        <v>9907099110</v>
      </c>
      <c r="G5516" s="5">
        <v>21.628684799999998</v>
      </c>
      <c r="H5516" s="5">
        <v>83.162048100000007</v>
      </c>
      <c r="I5516" s="8">
        <v>126395991</v>
      </c>
      <c r="J5516" s="5"/>
      <c r="K5516" s="5" t="s">
        <v>1023</v>
      </c>
    </row>
    <row r="5517" spans="1:11" ht="15.75" x14ac:dyDescent="0.25">
      <c r="A5517" s="5" t="s">
        <v>1021</v>
      </c>
      <c r="B5517" s="7" t="s">
        <v>593</v>
      </c>
      <c r="C5517" s="5"/>
      <c r="D5517" s="5"/>
      <c r="E5517" s="5" t="s">
        <v>6648</v>
      </c>
      <c r="F5517" s="5">
        <v>8234076455</v>
      </c>
      <c r="G5517" s="5">
        <v>21.757434</v>
      </c>
      <c r="H5517" s="5">
        <v>83.489191000000005</v>
      </c>
      <c r="I5517" s="8">
        <v>112791115</v>
      </c>
      <c r="J5517" s="5"/>
      <c r="K5517" s="5" t="s">
        <v>1023</v>
      </c>
    </row>
    <row r="5518" spans="1:11" ht="15.75" x14ac:dyDescent="0.25">
      <c r="A5518" s="5" t="s">
        <v>1021</v>
      </c>
      <c r="B5518" s="7" t="s">
        <v>593</v>
      </c>
      <c r="C5518" s="5" t="s">
        <v>1561</v>
      </c>
      <c r="D5518" s="5"/>
      <c r="E5518" s="5" t="s">
        <v>6662</v>
      </c>
      <c r="F5518" s="5">
        <v>8120354656</v>
      </c>
      <c r="G5518" s="5">
        <v>22.286915100000002</v>
      </c>
      <c r="H5518" s="5">
        <v>83.589907600000004</v>
      </c>
      <c r="I5518" s="8">
        <v>118255719</v>
      </c>
      <c r="J5518" s="5"/>
      <c r="K5518" s="5" t="s">
        <v>1023</v>
      </c>
    </row>
    <row r="5519" spans="1:11" ht="15.75" x14ac:dyDescent="0.25">
      <c r="A5519" s="5" t="s">
        <v>1021</v>
      </c>
      <c r="B5519" s="7" t="s">
        <v>593</v>
      </c>
      <c r="C5519" s="5" t="s">
        <v>1261</v>
      </c>
      <c r="D5519" s="5"/>
      <c r="E5519" s="5" t="s">
        <v>6668</v>
      </c>
      <c r="F5519" s="5">
        <v>9993356988</v>
      </c>
      <c r="G5519" s="5">
        <v>22.086552099999999</v>
      </c>
      <c r="H5519" s="5">
        <v>83.433197300000003</v>
      </c>
      <c r="I5519" s="8">
        <v>125917495</v>
      </c>
      <c r="J5519" s="5"/>
      <c r="K5519" s="5" t="s">
        <v>1023</v>
      </c>
    </row>
    <row r="5520" spans="1:11" ht="15.75" x14ac:dyDescent="0.25">
      <c r="A5520" s="5" t="s">
        <v>1021</v>
      </c>
      <c r="B5520" s="7" t="s">
        <v>593</v>
      </c>
      <c r="C5520" s="5"/>
      <c r="D5520" s="5"/>
      <c r="E5520" s="5" t="s">
        <v>6677</v>
      </c>
      <c r="F5520" s="5">
        <v>8658809428</v>
      </c>
      <c r="G5520" s="5">
        <v>22.056363900000001</v>
      </c>
      <c r="H5520" s="5">
        <v>83.583445400000002</v>
      </c>
      <c r="I5520" s="8">
        <v>110737450</v>
      </c>
      <c r="J5520" s="5"/>
      <c r="K5520" s="5" t="s">
        <v>1023</v>
      </c>
    </row>
    <row r="5521" spans="1:11" ht="15.75" x14ac:dyDescent="0.25">
      <c r="A5521" s="5" t="s">
        <v>1021</v>
      </c>
      <c r="B5521" s="7" t="s">
        <v>593</v>
      </c>
      <c r="C5521" s="5"/>
      <c r="D5521" s="5"/>
      <c r="E5521" s="5" t="s">
        <v>6681</v>
      </c>
      <c r="F5521" s="5">
        <v>7999841137</v>
      </c>
      <c r="G5521" s="5">
        <v>21.568156099999999</v>
      </c>
      <c r="H5521" s="5">
        <v>83.261807000000005</v>
      </c>
      <c r="I5521" s="8">
        <v>112692953</v>
      </c>
      <c r="J5521" s="5"/>
      <c r="K5521" s="5" t="s">
        <v>1023</v>
      </c>
    </row>
    <row r="5522" spans="1:11" ht="15.75" x14ac:dyDescent="0.25">
      <c r="A5522" s="5" t="s">
        <v>1021</v>
      </c>
      <c r="B5522" s="7" t="s">
        <v>593</v>
      </c>
      <c r="C5522" s="5"/>
      <c r="D5522" s="5"/>
      <c r="E5522" s="5" t="s">
        <v>6682</v>
      </c>
      <c r="F5522" s="5">
        <v>9131310510</v>
      </c>
      <c r="G5522" s="5">
        <v>21.483930900000001</v>
      </c>
      <c r="H5522" s="5">
        <v>83.287891900000005</v>
      </c>
      <c r="I5522" s="8">
        <v>112695842</v>
      </c>
      <c r="J5522" s="5"/>
      <c r="K5522" s="5" t="s">
        <v>1023</v>
      </c>
    </row>
    <row r="5523" spans="1:11" ht="15.75" x14ac:dyDescent="0.25">
      <c r="A5523" s="5" t="s">
        <v>1021</v>
      </c>
      <c r="B5523" s="7" t="s">
        <v>593</v>
      </c>
      <c r="C5523" s="5"/>
      <c r="D5523" s="5"/>
      <c r="E5523" s="5" t="s">
        <v>6683</v>
      </c>
      <c r="F5523" s="5">
        <v>6261102970</v>
      </c>
      <c r="G5523" s="5"/>
      <c r="H5523" s="5"/>
      <c r="I5523" s="8">
        <v>113231343</v>
      </c>
      <c r="J5523" s="5"/>
      <c r="K5523" s="5" t="s">
        <v>1023</v>
      </c>
    </row>
    <row r="5524" spans="1:11" ht="15.75" x14ac:dyDescent="0.25">
      <c r="A5524" s="5" t="s">
        <v>1021</v>
      </c>
      <c r="B5524" s="7" t="s">
        <v>593</v>
      </c>
      <c r="C5524" s="5"/>
      <c r="D5524" s="5"/>
      <c r="E5524" s="5" t="s">
        <v>6684</v>
      </c>
      <c r="F5524" s="5">
        <v>7828677376</v>
      </c>
      <c r="G5524" s="5">
        <v>21.588243899999998</v>
      </c>
      <c r="H5524" s="5">
        <v>83.084160999999995</v>
      </c>
      <c r="I5524" s="8">
        <v>113238617</v>
      </c>
      <c r="J5524" s="5"/>
      <c r="K5524" s="5" t="s">
        <v>1023</v>
      </c>
    </row>
    <row r="5525" spans="1:11" ht="15.75" x14ac:dyDescent="0.25">
      <c r="A5525" s="5" t="s">
        <v>1021</v>
      </c>
      <c r="B5525" s="7" t="s">
        <v>593</v>
      </c>
      <c r="C5525" s="5"/>
      <c r="D5525" s="5"/>
      <c r="E5525" s="5" t="s">
        <v>6685</v>
      </c>
      <c r="F5525" s="5">
        <v>6268842018</v>
      </c>
      <c r="G5525" s="5"/>
      <c r="H5525" s="5"/>
      <c r="I5525" s="8">
        <v>113261812</v>
      </c>
      <c r="J5525" s="5"/>
      <c r="K5525" s="5" t="s">
        <v>1023</v>
      </c>
    </row>
    <row r="5526" spans="1:11" ht="15.75" x14ac:dyDescent="0.25">
      <c r="A5526" s="5" t="s">
        <v>1021</v>
      </c>
      <c r="B5526" s="7" t="s">
        <v>593</v>
      </c>
      <c r="C5526" s="5"/>
      <c r="D5526" s="5"/>
      <c r="E5526" s="5" t="s">
        <v>6686</v>
      </c>
      <c r="F5526" s="5">
        <v>9406056058</v>
      </c>
      <c r="G5526" s="5">
        <v>22.082909999999998</v>
      </c>
      <c r="H5526" s="5">
        <v>83.203674000000007</v>
      </c>
      <c r="I5526" s="8">
        <v>113726148</v>
      </c>
      <c r="J5526" s="5"/>
      <c r="K5526" s="5" t="s">
        <v>1023</v>
      </c>
    </row>
    <row r="5527" spans="1:11" ht="15.75" x14ac:dyDescent="0.25">
      <c r="A5527" s="5" t="s">
        <v>1021</v>
      </c>
      <c r="B5527" s="7" t="s">
        <v>593</v>
      </c>
      <c r="C5527" s="5"/>
      <c r="D5527" s="5"/>
      <c r="E5527" s="5" t="s">
        <v>6690</v>
      </c>
      <c r="F5527" s="5">
        <v>7747843300</v>
      </c>
      <c r="G5527" s="5"/>
      <c r="H5527" s="5"/>
      <c r="I5527" s="8">
        <v>115186858</v>
      </c>
      <c r="J5527" s="5"/>
      <c r="K5527" s="5" t="s">
        <v>1023</v>
      </c>
    </row>
    <row r="5528" spans="1:11" ht="15.75" x14ac:dyDescent="0.25">
      <c r="A5528" s="5" t="s">
        <v>1021</v>
      </c>
      <c r="B5528" s="7" t="s">
        <v>593</v>
      </c>
      <c r="C5528" s="5"/>
      <c r="D5528" s="5"/>
      <c r="E5528" s="5" t="s">
        <v>6692</v>
      </c>
      <c r="F5528" s="5">
        <v>9179275785</v>
      </c>
      <c r="G5528" s="5"/>
      <c r="H5528" s="5"/>
      <c r="I5528" s="8">
        <v>115583143</v>
      </c>
      <c r="J5528" s="5"/>
      <c r="K5528" s="5" t="s">
        <v>1023</v>
      </c>
    </row>
    <row r="5529" spans="1:11" ht="15.75" x14ac:dyDescent="0.25">
      <c r="A5529" s="5" t="s">
        <v>1021</v>
      </c>
      <c r="B5529" s="7" t="s">
        <v>593</v>
      </c>
      <c r="C5529" s="5" t="s">
        <v>1132</v>
      </c>
      <c r="D5529" s="5"/>
      <c r="E5529" s="5" t="s">
        <v>6701</v>
      </c>
      <c r="F5529" s="5">
        <v>7000878618</v>
      </c>
      <c r="G5529" s="5">
        <v>22.087244999999999</v>
      </c>
      <c r="H5529" s="5">
        <v>83.156511399999999</v>
      </c>
      <c r="I5529" s="8">
        <v>124049374</v>
      </c>
      <c r="J5529" s="5"/>
      <c r="K5529" s="5" t="s">
        <v>1023</v>
      </c>
    </row>
    <row r="5530" spans="1:11" ht="15.75" x14ac:dyDescent="0.25">
      <c r="A5530" s="5" t="s">
        <v>1021</v>
      </c>
      <c r="B5530" s="7" t="s">
        <v>593</v>
      </c>
      <c r="C5530" s="5" t="s">
        <v>1098</v>
      </c>
      <c r="D5530" s="5"/>
      <c r="E5530" s="5" t="s">
        <v>6703</v>
      </c>
      <c r="F5530" s="5">
        <v>9399780805</v>
      </c>
      <c r="G5530" s="5">
        <v>22.392673500000001</v>
      </c>
      <c r="H5530" s="5">
        <v>83.369234700000007</v>
      </c>
      <c r="I5530" s="8">
        <v>125893344</v>
      </c>
      <c r="J5530" s="5"/>
      <c r="K5530" s="5" t="s">
        <v>1023</v>
      </c>
    </row>
    <row r="5531" spans="1:11" ht="15.75" x14ac:dyDescent="0.25">
      <c r="A5531" s="5" t="s">
        <v>1021</v>
      </c>
      <c r="B5531" s="7" t="s">
        <v>593</v>
      </c>
      <c r="C5531" s="5" t="s">
        <v>1132</v>
      </c>
      <c r="D5531" s="5"/>
      <c r="E5531" s="5" t="s">
        <v>6707</v>
      </c>
      <c r="F5531" s="5">
        <v>7241191341</v>
      </c>
      <c r="G5531" s="5"/>
      <c r="H5531" s="5"/>
      <c r="I5531" s="8">
        <v>126557483</v>
      </c>
      <c r="J5531" s="5"/>
      <c r="K5531" s="5" t="s">
        <v>1023</v>
      </c>
    </row>
    <row r="5532" spans="1:11" ht="15.75" x14ac:dyDescent="0.25">
      <c r="A5532" s="5" t="s">
        <v>1021</v>
      </c>
      <c r="B5532" s="7" t="s">
        <v>593</v>
      </c>
      <c r="C5532" s="5"/>
      <c r="D5532" s="5"/>
      <c r="E5532" s="5" t="s">
        <v>1768</v>
      </c>
      <c r="F5532" s="5">
        <v>7648073900</v>
      </c>
      <c r="G5532" s="5">
        <v>21.9382038</v>
      </c>
      <c r="H5532" s="5">
        <v>83.083950000000002</v>
      </c>
      <c r="I5532" s="8">
        <v>112691230</v>
      </c>
      <c r="J5532" s="5"/>
      <c r="K5532" s="5" t="s">
        <v>1023</v>
      </c>
    </row>
    <row r="5533" spans="1:11" ht="15.75" x14ac:dyDescent="0.25">
      <c r="A5533" s="5" t="s">
        <v>1021</v>
      </c>
      <c r="B5533" s="7" t="s">
        <v>593</v>
      </c>
      <c r="C5533" s="5"/>
      <c r="D5533" s="5"/>
      <c r="E5533" s="5" t="s">
        <v>6717</v>
      </c>
      <c r="F5533" s="5">
        <v>9981710030</v>
      </c>
      <c r="G5533" s="5">
        <v>21.9898170232773</v>
      </c>
      <c r="H5533" s="5">
        <v>83.100323081016498</v>
      </c>
      <c r="I5533" s="8">
        <v>112789103</v>
      </c>
      <c r="J5533" s="5"/>
      <c r="K5533" s="5" t="s">
        <v>1023</v>
      </c>
    </row>
    <row r="5534" spans="1:11" ht="15.75" x14ac:dyDescent="0.25">
      <c r="A5534" s="5" t="s">
        <v>1021</v>
      </c>
      <c r="B5534" s="7" t="s">
        <v>593</v>
      </c>
      <c r="C5534" s="5"/>
      <c r="D5534" s="5"/>
      <c r="E5534" s="5" t="s">
        <v>6720</v>
      </c>
      <c r="F5534" s="5">
        <v>9630916307</v>
      </c>
      <c r="G5534" s="5">
        <v>22.459192000000002</v>
      </c>
      <c r="H5534" s="5">
        <v>83.319647700000004</v>
      </c>
      <c r="I5534" s="8">
        <v>113217530</v>
      </c>
      <c r="J5534" s="5"/>
      <c r="K5534" s="5" t="s">
        <v>1023</v>
      </c>
    </row>
    <row r="5535" spans="1:11" ht="15.75" x14ac:dyDescent="0.25">
      <c r="A5535" s="5" t="s">
        <v>1021</v>
      </c>
      <c r="B5535" s="7" t="s">
        <v>593</v>
      </c>
      <c r="C5535" s="5" t="s">
        <v>1038</v>
      </c>
      <c r="D5535" s="5"/>
      <c r="E5535" s="5" t="s">
        <v>6729</v>
      </c>
      <c r="F5535" s="5">
        <v>9174926438</v>
      </c>
      <c r="G5535" s="5">
        <v>22.009191699999999</v>
      </c>
      <c r="H5535" s="5">
        <v>83.163348299999996</v>
      </c>
      <c r="I5535" s="8">
        <v>125641834</v>
      </c>
      <c r="J5535" s="5"/>
      <c r="K5535" s="5" t="s">
        <v>1023</v>
      </c>
    </row>
    <row r="5536" spans="1:11" ht="15.75" x14ac:dyDescent="0.25">
      <c r="A5536" s="5" t="s">
        <v>1021</v>
      </c>
      <c r="B5536" s="7" t="s">
        <v>593</v>
      </c>
      <c r="C5536" s="5" t="s">
        <v>1076</v>
      </c>
      <c r="D5536" s="5"/>
      <c r="E5536" s="5" t="s">
        <v>6731</v>
      </c>
      <c r="F5536" s="5">
        <v>7489883073</v>
      </c>
      <c r="G5536" s="5">
        <v>21.6731056</v>
      </c>
      <c r="H5536" s="5">
        <v>83.037648000000004</v>
      </c>
      <c r="I5536" s="8">
        <v>126089285</v>
      </c>
      <c r="J5536" s="5"/>
      <c r="K5536" s="5" t="s">
        <v>1023</v>
      </c>
    </row>
    <row r="5537" spans="1:11" ht="15.75" x14ac:dyDescent="0.25">
      <c r="A5537" s="5" t="s">
        <v>1021</v>
      </c>
      <c r="B5537" s="7" t="s">
        <v>593</v>
      </c>
      <c r="C5537" s="5" t="s">
        <v>1076</v>
      </c>
      <c r="D5537" s="5"/>
      <c r="E5537" s="5" t="s">
        <v>1749</v>
      </c>
      <c r="F5537" s="5">
        <v>9770161035</v>
      </c>
      <c r="G5537" s="5">
        <v>21.5234001</v>
      </c>
      <c r="H5537" s="5">
        <v>83.182149699999997</v>
      </c>
      <c r="I5537" s="8">
        <v>126466783</v>
      </c>
      <c r="J5537" s="5"/>
      <c r="K5537" s="5" t="s">
        <v>1023</v>
      </c>
    </row>
    <row r="5538" spans="1:11" ht="15.75" x14ac:dyDescent="0.25">
      <c r="A5538" s="5" t="s">
        <v>1021</v>
      </c>
      <c r="B5538" s="7" t="s">
        <v>593</v>
      </c>
      <c r="C5538" s="5"/>
      <c r="D5538" s="5"/>
      <c r="E5538" s="5" t="s">
        <v>6744</v>
      </c>
      <c r="F5538" s="5">
        <v>8959409225</v>
      </c>
      <c r="G5538" s="5">
        <v>21.6039779</v>
      </c>
      <c r="H5538" s="5">
        <v>83.0022965</v>
      </c>
      <c r="I5538" s="8">
        <v>115538263</v>
      </c>
      <c r="J5538" s="5"/>
      <c r="K5538" s="5" t="s">
        <v>1023</v>
      </c>
    </row>
    <row r="5539" spans="1:11" ht="15.75" x14ac:dyDescent="0.25">
      <c r="A5539" s="5" t="s">
        <v>1021</v>
      </c>
      <c r="B5539" s="7" t="s">
        <v>593</v>
      </c>
      <c r="C5539" s="5" t="s">
        <v>1132</v>
      </c>
      <c r="D5539" s="5"/>
      <c r="E5539" s="5" t="s">
        <v>6749</v>
      </c>
      <c r="F5539" s="5">
        <v>9179102337</v>
      </c>
      <c r="G5539" s="5">
        <v>22.665435299999999</v>
      </c>
      <c r="H5539" s="5">
        <v>83.332345599999996</v>
      </c>
      <c r="I5539" s="8">
        <v>118160187</v>
      </c>
      <c r="J5539" s="5"/>
      <c r="K5539" s="5" t="s">
        <v>1023</v>
      </c>
    </row>
    <row r="5540" spans="1:11" ht="15.75" x14ac:dyDescent="0.25">
      <c r="A5540" s="5" t="s">
        <v>1021</v>
      </c>
      <c r="B5540" s="7" t="s">
        <v>593</v>
      </c>
      <c r="C5540" s="5" t="s">
        <v>1261</v>
      </c>
      <c r="D5540" s="5"/>
      <c r="E5540" s="5" t="s">
        <v>6754</v>
      </c>
      <c r="F5540" s="5">
        <v>7000207680</v>
      </c>
      <c r="G5540" s="5">
        <v>22.02103</v>
      </c>
      <c r="H5540" s="5">
        <v>83.529030700000007</v>
      </c>
      <c r="I5540" s="8">
        <v>121169818</v>
      </c>
      <c r="J5540" s="5"/>
      <c r="K5540" s="5" t="s">
        <v>1023</v>
      </c>
    </row>
    <row r="5541" spans="1:11" ht="15.75" x14ac:dyDescent="0.25">
      <c r="A5541" s="5" t="s">
        <v>1021</v>
      </c>
      <c r="B5541" s="7" t="s">
        <v>593</v>
      </c>
      <c r="C5541" s="5" t="s">
        <v>593</v>
      </c>
      <c r="D5541" s="5"/>
      <c r="E5541" s="5" t="s">
        <v>6757</v>
      </c>
      <c r="F5541" s="5">
        <v>9755614900</v>
      </c>
      <c r="G5541" s="5">
        <v>21.921681100000001</v>
      </c>
      <c r="H5541" s="5">
        <v>83.367085000000003</v>
      </c>
      <c r="I5541" s="8">
        <v>125504307</v>
      </c>
      <c r="J5541" s="5"/>
      <c r="K5541" s="5" t="s">
        <v>1023</v>
      </c>
    </row>
    <row r="5542" spans="1:11" ht="15.75" x14ac:dyDescent="0.25">
      <c r="A5542" s="5" t="s">
        <v>1021</v>
      </c>
      <c r="B5542" s="7" t="s">
        <v>593</v>
      </c>
      <c r="C5542" s="5" t="s">
        <v>1132</v>
      </c>
      <c r="D5542" s="5"/>
      <c r="E5542" s="5" t="s">
        <v>6758</v>
      </c>
      <c r="F5542" s="5">
        <v>9755992429</v>
      </c>
      <c r="G5542" s="5">
        <v>22.3808556</v>
      </c>
      <c r="H5542" s="5">
        <v>83.114861500000004</v>
      </c>
      <c r="I5542" s="8">
        <v>125849417</v>
      </c>
      <c r="J5542" s="5"/>
      <c r="K5542" s="5" t="s">
        <v>1023</v>
      </c>
    </row>
    <row r="5543" spans="1:11" ht="15.75" x14ac:dyDescent="0.25">
      <c r="A5543" s="5" t="s">
        <v>1021</v>
      </c>
      <c r="B5543" s="7" t="s">
        <v>593</v>
      </c>
      <c r="C5543" s="5" t="s">
        <v>1221</v>
      </c>
      <c r="D5543" s="5"/>
      <c r="E5543" s="5" t="s">
        <v>6766</v>
      </c>
      <c r="F5543" s="5">
        <v>7471166120</v>
      </c>
      <c r="G5543" s="5">
        <v>21.637743100000002</v>
      </c>
      <c r="H5543" s="5">
        <v>83.360405799999995</v>
      </c>
      <c r="I5543" s="8">
        <v>129163462</v>
      </c>
      <c r="J5543" s="5"/>
      <c r="K5543" s="5" t="s">
        <v>1023</v>
      </c>
    </row>
    <row r="5544" spans="1:11" ht="15.75" x14ac:dyDescent="0.25">
      <c r="A5544" s="5" t="s">
        <v>1021</v>
      </c>
      <c r="B5544" s="7" t="s">
        <v>593</v>
      </c>
      <c r="C5544" s="5"/>
      <c r="D5544" s="5"/>
      <c r="E5544" s="5" t="s">
        <v>6770</v>
      </c>
      <c r="F5544" s="5">
        <v>7471161910</v>
      </c>
      <c r="G5544" s="5"/>
      <c r="H5544" s="5"/>
      <c r="I5544" s="8">
        <v>100275216</v>
      </c>
      <c r="J5544" s="5"/>
      <c r="K5544" s="5" t="s">
        <v>1023</v>
      </c>
    </row>
    <row r="5545" spans="1:11" ht="15.75" x14ac:dyDescent="0.25">
      <c r="A5545" s="5" t="s">
        <v>1021</v>
      </c>
      <c r="B5545" s="7" t="s">
        <v>593</v>
      </c>
      <c r="C5545" s="5"/>
      <c r="D5545" s="5"/>
      <c r="E5545" s="5" t="s">
        <v>6775</v>
      </c>
      <c r="F5545" s="5">
        <v>7049970897</v>
      </c>
      <c r="G5545" s="5">
        <v>25.6086834</v>
      </c>
      <c r="H5545" s="5">
        <v>85.143434900000003</v>
      </c>
      <c r="I5545" s="8">
        <v>113217718</v>
      </c>
      <c r="J5545" s="5"/>
      <c r="K5545" s="5" t="s">
        <v>1023</v>
      </c>
    </row>
    <row r="5546" spans="1:11" ht="15.75" x14ac:dyDescent="0.25">
      <c r="A5546" s="5" t="s">
        <v>1021</v>
      </c>
      <c r="B5546" s="7" t="s">
        <v>593</v>
      </c>
      <c r="C5546" s="5" t="s">
        <v>1038</v>
      </c>
      <c r="D5546" s="5"/>
      <c r="E5546" s="5" t="s">
        <v>4769</v>
      </c>
      <c r="F5546" s="5">
        <v>9755366697</v>
      </c>
      <c r="G5546" s="5">
        <v>22.052330399999999</v>
      </c>
      <c r="H5546" s="5">
        <v>83.144965099999993</v>
      </c>
      <c r="I5546" s="8">
        <v>117187410</v>
      </c>
      <c r="J5546" s="5"/>
      <c r="K5546" s="5" t="s">
        <v>1023</v>
      </c>
    </row>
    <row r="5547" spans="1:11" ht="15.75" x14ac:dyDescent="0.25">
      <c r="A5547" s="5" t="s">
        <v>1021</v>
      </c>
      <c r="B5547" s="7" t="s">
        <v>593</v>
      </c>
      <c r="C5547" s="5" t="s">
        <v>1076</v>
      </c>
      <c r="D5547" s="5"/>
      <c r="E5547" s="5" t="s">
        <v>6790</v>
      </c>
      <c r="F5547" s="5">
        <v>8435067156</v>
      </c>
      <c r="G5547" s="5">
        <v>21.717909599999999</v>
      </c>
      <c r="H5547" s="5">
        <v>83.036641000000003</v>
      </c>
      <c r="I5547" s="8">
        <v>119260760</v>
      </c>
      <c r="J5547" s="5"/>
      <c r="K5547" s="5" t="s">
        <v>1023</v>
      </c>
    </row>
    <row r="5548" spans="1:11" ht="15.75" x14ac:dyDescent="0.25">
      <c r="A5548" s="5" t="s">
        <v>1021</v>
      </c>
      <c r="B5548" s="7" t="s">
        <v>593</v>
      </c>
      <c r="C5548" s="5" t="s">
        <v>1076</v>
      </c>
      <c r="D5548" s="5"/>
      <c r="E5548" s="5" t="s">
        <v>6793</v>
      </c>
      <c r="F5548" s="5">
        <v>7000083938</v>
      </c>
      <c r="G5548" s="5">
        <v>21.581802100000001</v>
      </c>
      <c r="H5548" s="5">
        <v>83.123851000000002</v>
      </c>
      <c r="I5548" s="8">
        <v>125103009</v>
      </c>
      <c r="J5548" s="5"/>
      <c r="K5548" s="5" t="s">
        <v>1023</v>
      </c>
    </row>
    <row r="5549" spans="1:11" ht="15.75" x14ac:dyDescent="0.25">
      <c r="A5549" s="5" t="s">
        <v>1021</v>
      </c>
      <c r="B5549" s="7" t="s">
        <v>593</v>
      </c>
      <c r="C5549" s="5" t="s">
        <v>1132</v>
      </c>
      <c r="D5549" s="5"/>
      <c r="E5549" s="5" t="s">
        <v>6798</v>
      </c>
      <c r="F5549" s="5">
        <v>8319921314</v>
      </c>
      <c r="G5549" s="5">
        <v>21.662484599999999</v>
      </c>
      <c r="H5549" s="5">
        <v>81.7402424</v>
      </c>
      <c r="I5549" s="8">
        <v>127132224</v>
      </c>
      <c r="J5549" s="5"/>
      <c r="K5549" s="5" t="s">
        <v>1023</v>
      </c>
    </row>
    <row r="5550" spans="1:11" ht="15.75" x14ac:dyDescent="0.25">
      <c r="A5550" s="5" t="s">
        <v>1021</v>
      </c>
      <c r="B5550" s="7" t="s">
        <v>593</v>
      </c>
      <c r="C5550" s="5"/>
      <c r="D5550" s="5"/>
      <c r="E5550" s="5" t="s">
        <v>6806</v>
      </c>
      <c r="F5550" s="5">
        <v>6268143337</v>
      </c>
      <c r="G5550" s="5">
        <v>22.135051499999999</v>
      </c>
      <c r="H5550" s="5">
        <v>83.026405100000005</v>
      </c>
      <c r="I5550" s="8">
        <v>113355372</v>
      </c>
      <c r="J5550" s="5"/>
      <c r="K5550" s="5" t="s">
        <v>1023</v>
      </c>
    </row>
    <row r="5551" spans="1:11" ht="15.75" x14ac:dyDescent="0.25">
      <c r="A5551" s="5" t="s">
        <v>1021</v>
      </c>
      <c r="B5551" s="7" t="s">
        <v>593</v>
      </c>
      <c r="C5551" s="5"/>
      <c r="D5551" s="5"/>
      <c r="E5551" s="5" t="s">
        <v>6810</v>
      </c>
      <c r="F5551" s="5">
        <v>9174333848</v>
      </c>
      <c r="G5551" s="5">
        <v>21.950308700000001</v>
      </c>
      <c r="H5551" s="5">
        <v>83.112628200000003</v>
      </c>
      <c r="I5551" s="8">
        <v>114154150</v>
      </c>
      <c r="J5551" s="5"/>
      <c r="K5551" s="5" t="s">
        <v>1023</v>
      </c>
    </row>
    <row r="5552" spans="1:11" ht="15.75" x14ac:dyDescent="0.25">
      <c r="A5552" s="5" t="s">
        <v>1021</v>
      </c>
      <c r="B5552" s="7" t="s">
        <v>593</v>
      </c>
      <c r="C5552" s="5" t="s">
        <v>1221</v>
      </c>
      <c r="D5552" s="5"/>
      <c r="E5552" s="5" t="s">
        <v>6817</v>
      </c>
      <c r="F5552" s="5">
        <v>9406127061</v>
      </c>
      <c r="G5552" s="5">
        <v>21.547690599999999</v>
      </c>
      <c r="H5552" s="5">
        <v>83.245927399999999</v>
      </c>
      <c r="I5552" s="8">
        <v>119749352</v>
      </c>
      <c r="J5552" s="5"/>
      <c r="K5552" s="5" t="s">
        <v>1023</v>
      </c>
    </row>
    <row r="5553" spans="1:11" ht="15.75" x14ac:dyDescent="0.25">
      <c r="A5553" s="5" t="s">
        <v>1021</v>
      </c>
      <c r="B5553" s="7" t="s">
        <v>593</v>
      </c>
      <c r="C5553" s="5" t="s">
        <v>593</v>
      </c>
      <c r="D5553" s="5"/>
      <c r="E5553" s="5" t="s">
        <v>6820</v>
      </c>
      <c r="F5553" s="5">
        <v>8006111557</v>
      </c>
      <c r="G5553" s="5"/>
      <c r="H5553" s="5"/>
      <c r="I5553" s="8">
        <v>124803977</v>
      </c>
      <c r="J5553" s="5"/>
      <c r="K5553" s="5" t="s">
        <v>1023</v>
      </c>
    </row>
    <row r="5554" spans="1:11" ht="15.75" x14ac:dyDescent="0.25">
      <c r="A5554" s="5" t="s">
        <v>1021</v>
      </c>
      <c r="B5554" s="7" t="s">
        <v>593</v>
      </c>
      <c r="C5554" s="5"/>
      <c r="D5554" s="5"/>
      <c r="E5554" s="5" t="s">
        <v>6841</v>
      </c>
      <c r="F5554" s="5">
        <v>9179666176</v>
      </c>
      <c r="G5554" s="5">
        <v>21.520093299999999</v>
      </c>
      <c r="H5554" s="5">
        <v>83.328053299999993</v>
      </c>
      <c r="I5554" s="8">
        <v>110660721</v>
      </c>
      <c r="J5554" s="5"/>
      <c r="K5554" s="5" t="s">
        <v>1023</v>
      </c>
    </row>
    <row r="5555" spans="1:11" ht="15.75" x14ac:dyDescent="0.25">
      <c r="A5555" s="5" t="s">
        <v>1021</v>
      </c>
      <c r="B5555" s="7" t="s">
        <v>593</v>
      </c>
      <c r="C5555" s="5"/>
      <c r="D5555" s="5"/>
      <c r="E5555" s="5" t="s">
        <v>6842</v>
      </c>
      <c r="F5555" s="5">
        <v>9399835443</v>
      </c>
      <c r="G5555" s="5">
        <v>22.548022700000001</v>
      </c>
      <c r="H5555" s="5">
        <v>83.245414999999994</v>
      </c>
      <c r="I5555" s="8">
        <v>110995306</v>
      </c>
      <c r="J5555" s="5"/>
      <c r="K5555" s="5" t="s">
        <v>1023</v>
      </c>
    </row>
    <row r="5556" spans="1:11" ht="15.75" x14ac:dyDescent="0.25">
      <c r="A5556" s="5" t="s">
        <v>1021</v>
      </c>
      <c r="B5556" s="7" t="s">
        <v>593</v>
      </c>
      <c r="C5556" s="5"/>
      <c r="D5556" s="5"/>
      <c r="E5556" s="5" t="s">
        <v>6844</v>
      </c>
      <c r="F5556" s="5">
        <v>9131654506</v>
      </c>
      <c r="G5556" s="5">
        <v>22.208329500000001</v>
      </c>
      <c r="H5556" s="5">
        <v>83.276925199999994</v>
      </c>
      <c r="I5556" s="8">
        <v>112692792</v>
      </c>
      <c r="J5556" s="5"/>
      <c r="K5556" s="5" t="s">
        <v>1023</v>
      </c>
    </row>
    <row r="5557" spans="1:11" ht="15.75" x14ac:dyDescent="0.25">
      <c r="A5557" s="5" t="s">
        <v>1021</v>
      </c>
      <c r="B5557" s="7" t="s">
        <v>593</v>
      </c>
      <c r="C5557" s="5"/>
      <c r="D5557" s="5"/>
      <c r="E5557" s="5" t="s">
        <v>6850</v>
      </c>
      <c r="F5557" s="5">
        <v>8319361939</v>
      </c>
      <c r="G5557" s="5"/>
      <c r="H5557" s="5"/>
      <c r="I5557" s="8">
        <v>115454381</v>
      </c>
      <c r="J5557" s="5"/>
      <c r="K5557" s="5" t="s">
        <v>1023</v>
      </c>
    </row>
    <row r="5558" spans="1:11" ht="15.75" x14ac:dyDescent="0.25">
      <c r="A5558" s="5" t="s">
        <v>1021</v>
      </c>
      <c r="B5558" s="7" t="s">
        <v>593</v>
      </c>
      <c r="C5558" s="5" t="s">
        <v>1038</v>
      </c>
      <c r="D5558" s="5"/>
      <c r="E5558" s="5" t="s">
        <v>6855</v>
      </c>
      <c r="F5558" s="5">
        <v>9669494306</v>
      </c>
      <c r="G5558" s="5">
        <v>22.000275500000001</v>
      </c>
      <c r="H5558" s="5">
        <v>83.149991299999996</v>
      </c>
      <c r="I5558" s="8">
        <v>121393547</v>
      </c>
      <c r="J5558" s="5"/>
      <c r="K5558" s="5" t="s">
        <v>1023</v>
      </c>
    </row>
    <row r="5559" spans="1:11" ht="15.75" x14ac:dyDescent="0.25">
      <c r="A5559" s="5" t="s">
        <v>1021</v>
      </c>
      <c r="B5559" s="7" t="s">
        <v>593</v>
      </c>
      <c r="C5559" s="5"/>
      <c r="D5559" s="5"/>
      <c r="E5559" s="5" t="s">
        <v>6875</v>
      </c>
      <c r="F5559" s="5">
        <v>7974695177</v>
      </c>
      <c r="G5559" s="5">
        <v>21.768689200000001</v>
      </c>
      <c r="H5559" s="5">
        <v>83.389455299999995</v>
      </c>
      <c r="I5559" s="8">
        <v>112270585</v>
      </c>
      <c r="J5559" s="5"/>
      <c r="K5559" s="5" t="s">
        <v>1023</v>
      </c>
    </row>
    <row r="5560" spans="1:11" ht="15.75" x14ac:dyDescent="0.25">
      <c r="A5560" s="5" t="s">
        <v>1021</v>
      </c>
      <c r="B5560" s="7" t="s">
        <v>593</v>
      </c>
      <c r="C5560" s="5"/>
      <c r="D5560" s="5"/>
      <c r="E5560" s="5" t="s">
        <v>6876</v>
      </c>
      <c r="F5560" s="5">
        <v>7898874164</v>
      </c>
      <c r="G5560" s="5"/>
      <c r="H5560" s="5"/>
      <c r="I5560" s="8">
        <v>113420480</v>
      </c>
      <c r="J5560" s="5"/>
      <c r="K5560" s="5" t="s">
        <v>1023</v>
      </c>
    </row>
    <row r="5561" spans="1:11" ht="15.75" x14ac:dyDescent="0.25">
      <c r="A5561" s="5" t="s">
        <v>1021</v>
      </c>
      <c r="B5561" s="7" t="s">
        <v>593</v>
      </c>
      <c r="C5561" s="5"/>
      <c r="D5561" s="5"/>
      <c r="E5561" s="5" t="s">
        <v>6879</v>
      </c>
      <c r="F5561" s="5">
        <v>8319386042</v>
      </c>
      <c r="G5561" s="5">
        <v>22.395995299999999</v>
      </c>
      <c r="H5561" s="5">
        <v>83.566516800000002</v>
      </c>
      <c r="I5561" s="8">
        <v>115393849</v>
      </c>
      <c r="J5561" s="5"/>
      <c r="K5561" s="5" t="s">
        <v>1023</v>
      </c>
    </row>
    <row r="5562" spans="1:11" ht="15.75" x14ac:dyDescent="0.25">
      <c r="A5562" s="5" t="s">
        <v>1021</v>
      </c>
      <c r="B5562" s="7" t="s">
        <v>593</v>
      </c>
      <c r="C5562" s="5" t="s">
        <v>593</v>
      </c>
      <c r="D5562" s="5"/>
      <c r="E5562" s="5" t="s">
        <v>6882</v>
      </c>
      <c r="F5562" s="5">
        <v>7999263939</v>
      </c>
      <c r="G5562" s="5"/>
      <c r="H5562" s="5"/>
      <c r="I5562" s="8">
        <v>118850590</v>
      </c>
      <c r="J5562" s="5"/>
      <c r="K5562" s="5" t="s">
        <v>1023</v>
      </c>
    </row>
    <row r="5563" spans="1:11" ht="15.75" x14ac:dyDescent="0.25">
      <c r="A5563" s="5" t="s">
        <v>1021</v>
      </c>
      <c r="B5563" s="7" t="s">
        <v>593</v>
      </c>
      <c r="C5563" s="5" t="s">
        <v>1379</v>
      </c>
      <c r="D5563" s="5"/>
      <c r="E5563" s="5" t="s">
        <v>6883</v>
      </c>
      <c r="F5563" s="5">
        <v>8435335416</v>
      </c>
      <c r="G5563" s="5"/>
      <c r="H5563" s="5"/>
      <c r="I5563" s="8">
        <v>119559508</v>
      </c>
      <c r="J5563" s="5"/>
      <c r="K5563" s="5" t="s">
        <v>1023</v>
      </c>
    </row>
    <row r="5564" spans="1:11" ht="15.75" x14ac:dyDescent="0.25">
      <c r="A5564" s="5" t="s">
        <v>1021</v>
      </c>
      <c r="B5564" s="7" t="s">
        <v>593</v>
      </c>
      <c r="C5564" s="5" t="s">
        <v>1076</v>
      </c>
      <c r="D5564" s="5"/>
      <c r="E5564" s="5" t="s">
        <v>6892</v>
      </c>
      <c r="F5564" s="5">
        <v>9301415028</v>
      </c>
      <c r="G5564" s="5">
        <v>21.7018746</v>
      </c>
      <c r="H5564" s="5">
        <v>83.123180599999998</v>
      </c>
      <c r="I5564" s="8">
        <v>126915086</v>
      </c>
      <c r="J5564" s="5"/>
      <c r="K5564" s="5" t="s">
        <v>1023</v>
      </c>
    </row>
    <row r="5565" spans="1:11" ht="15.75" x14ac:dyDescent="0.25">
      <c r="A5565" s="5" t="s">
        <v>1021</v>
      </c>
      <c r="B5565" s="7" t="s">
        <v>593</v>
      </c>
      <c r="C5565" s="5"/>
      <c r="D5565" s="5"/>
      <c r="E5565" s="5" t="s">
        <v>6906</v>
      </c>
      <c r="F5565" s="5">
        <v>8120487924</v>
      </c>
      <c r="G5565" s="5">
        <v>22.0784336</v>
      </c>
      <c r="H5565" s="5">
        <v>83.563029999999998</v>
      </c>
      <c r="I5565" s="8">
        <v>114382658</v>
      </c>
      <c r="J5565" s="5"/>
      <c r="K5565" s="5" t="s">
        <v>1023</v>
      </c>
    </row>
    <row r="5566" spans="1:11" ht="15.75" x14ac:dyDescent="0.25">
      <c r="A5566" s="5" t="s">
        <v>1021</v>
      </c>
      <c r="B5566" s="7" t="s">
        <v>593</v>
      </c>
      <c r="C5566" s="5" t="s">
        <v>593</v>
      </c>
      <c r="D5566" s="5"/>
      <c r="E5566" s="5" t="s">
        <v>6918</v>
      </c>
      <c r="F5566" s="5">
        <v>7748866660</v>
      </c>
      <c r="G5566" s="5">
        <v>21.920120799999999</v>
      </c>
      <c r="H5566" s="5">
        <v>83.373095599999999</v>
      </c>
      <c r="I5566" s="8">
        <v>125319203</v>
      </c>
      <c r="J5566" s="5"/>
      <c r="K5566" s="5" t="s">
        <v>1023</v>
      </c>
    </row>
    <row r="5567" spans="1:11" ht="15.75" x14ac:dyDescent="0.25">
      <c r="A5567" s="5" t="s">
        <v>1021</v>
      </c>
      <c r="B5567" s="7" t="s">
        <v>593</v>
      </c>
      <c r="C5567" s="5" t="s">
        <v>1132</v>
      </c>
      <c r="D5567" s="5"/>
      <c r="E5567" s="5" t="s">
        <v>6923</v>
      </c>
      <c r="F5567" s="5">
        <v>8319252602</v>
      </c>
      <c r="G5567" s="5">
        <v>22.666886099999999</v>
      </c>
      <c r="H5567" s="5">
        <v>83.334384799999995</v>
      </c>
      <c r="I5567" s="8">
        <v>127062052</v>
      </c>
      <c r="J5567" s="5"/>
      <c r="K5567" s="5" t="s">
        <v>1023</v>
      </c>
    </row>
    <row r="5568" spans="1:11" ht="15.75" x14ac:dyDescent="0.25">
      <c r="A5568" s="5" t="s">
        <v>1021</v>
      </c>
      <c r="B5568" s="7" t="s">
        <v>593</v>
      </c>
      <c r="C5568" s="5"/>
      <c r="D5568" s="5"/>
      <c r="E5568" s="5" t="s">
        <v>6933</v>
      </c>
      <c r="F5568" s="5">
        <v>9340728160</v>
      </c>
      <c r="G5568" s="5">
        <v>21.975899070000001</v>
      </c>
      <c r="H5568" s="5">
        <v>83.006331090000003</v>
      </c>
      <c r="I5568" s="8">
        <v>112607209</v>
      </c>
      <c r="J5568" s="5"/>
      <c r="K5568" s="5" t="s">
        <v>1023</v>
      </c>
    </row>
    <row r="5569" spans="1:11" ht="15.75" x14ac:dyDescent="0.25">
      <c r="A5569" s="5" t="s">
        <v>1021</v>
      </c>
      <c r="B5569" s="7" t="s">
        <v>593</v>
      </c>
      <c r="C5569" s="5"/>
      <c r="D5569" s="5"/>
      <c r="E5569" s="5" t="s">
        <v>6937</v>
      </c>
      <c r="F5569" s="5">
        <v>7089443548</v>
      </c>
      <c r="G5569" s="5"/>
      <c r="H5569" s="5"/>
      <c r="I5569" s="8">
        <v>113353417</v>
      </c>
      <c r="J5569" s="5"/>
      <c r="K5569" s="5" t="s">
        <v>1023</v>
      </c>
    </row>
    <row r="5570" spans="1:11" ht="15.75" x14ac:dyDescent="0.25">
      <c r="A5570" s="5" t="s">
        <v>1021</v>
      </c>
      <c r="B5570" s="7" t="s">
        <v>593</v>
      </c>
      <c r="C5570" s="5" t="s">
        <v>1038</v>
      </c>
      <c r="D5570" s="5"/>
      <c r="E5570" s="5" t="s">
        <v>6950</v>
      </c>
      <c r="F5570" s="5">
        <v>9407999990</v>
      </c>
      <c r="G5570" s="5">
        <v>21.989408999999998</v>
      </c>
      <c r="H5570" s="5">
        <v>83.101496699999998</v>
      </c>
      <c r="I5570" s="8">
        <v>125898346</v>
      </c>
      <c r="J5570" s="5"/>
      <c r="K5570" s="5" t="s">
        <v>1023</v>
      </c>
    </row>
    <row r="5571" spans="1:11" ht="15.75" x14ac:dyDescent="0.25">
      <c r="A5571" s="5" t="s">
        <v>1021</v>
      </c>
      <c r="B5571" s="7" t="s">
        <v>593</v>
      </c>
      <c r="C5571" s="5" t="s">
        <v>1221</v>
      </c>
      <c r="D5571" s="5"/>
      <c r="E5571" s="5" t="s">
        <v>6960</v>
      </c>
      <c r="F5571" s="5">
        <v>9301010120</v>
      </c>
      <c r="G5571" s="5">
        <v>22.973422899999999</v>
      </c>
      <c r="H5571" s="5">
        <v>78.656894199999996</v>
      </c>
      <c r="I5571" s="8">
        <v>110876937</v>
      </c>
      <c r="J5571" s="5"/>
      <c r="K5571" s="5" t="s">
        <v>1023</v>
      </c>
    </row>
    <row r="5572" spans="1:11" ht="15.75" x14ac:dyDescent="0.25">
      <c r="A5572" s="5" t="s">
        <v>1021</v>
      </c>
      <c r="B5572" s="7" t="s">
        <v>593</v>
      </c>
      <c r="C5572" s="5"/>
      <c r="D5572" s="5"/>
      <c r="E5572" s="5" t="s">
        <v>6962</v>
      </c>
      <c r="F5572" s="5">
        <v>9685879852</v>
      </c>
      <c r="G5572" s="5">
        <v>21.542619999999999</v>
      </c>
      <c r="H5572" s="5">
        <v>83.271821666666696</v>
      </c>
      <c r="I5572" s="8">
        <v>112072002</v>
      </c>
      <c r="J5572" s="5"/>
      <c r="K5572" s="5" t="s">
        <v>1023</v>
      </c>
    </row>
    <row r="5573" spans="1:11" ht="15.75" x14ac:dyDescent="0.25">
      <c r="A5573" s="5" t="s">
        <v>1021</v>
      </c>
      <c r="B5573" s="7" t="s">
        <v>593</v>
      </c>
      <c r="C5573" s="5"/>
      <c r="D5573" s="5"/>
      <c r="E5573" s="5" t="s">
        <v>6963</v>
      </c>
      <c r="F5573" s="5">
        <v>9644692544</v>
      </c>
      <c r="G5573" s="5">
        <v>22.036049200000001</v>
      </c>
      <c r="H5573" s="5">
        <v>83.5101856</v>
      </c>
      <c r="I5573" s="8">
        <v>112935411</v>
      </c>
      <c r="J5573" s="5"/>
      <c r="K5573" s="5" t="s">
        <v>1023</v>
      </c>
    </row>
    <row r="5574" spans="1:11" ht="15.75" x14ac:dyDescent="0.25">
      <c r="A5574" s="5" t="s">
        <v>1021</v>
      </c>
      <c r="B5574" s="7" t="s">
        <v>593</v>
      </c>
      <c r="C5574" s="5"/>
      <c r="D5574" s="5"/>
      <c r="E5574" s="5" t="s">
        <v>6966</v>
      </c>
      <c r="F5574" s="5">
        <v>7354075027</v>
      </c>
      <c r="G5574" s="5"/>
      <c r="H5574" s="5"/>
      <c r="I5574" s="8">
        <v>114050542</v>
      </c>
      <c r="J5574" s="5"/>
      <c r="K5574" s="5" t="s">
        <v>1023</v>
      </c>
    </row>
    <row r="5575" spans="1:11" ht="15.75" x14ac:dyDescent="0.25">
      <c r="A5575" s="5" t="s">
        <v>1021</v>
      </c>
      <c r="B5575" s="7" t="s">
        <v>593</v>
      </c>
      <c r="C5575" s="5"/>
      <c r="D5575" s="5"/>
      <c r="E5575" s="5" t="s">
        <v>6979</v>
      </c>
      <c r="F5575" s="5">
        <v>8719999294</v>
      </c>
      <c r="G5575" s="5">
        <v>21.489309299999999</v>
      </c>
      <c r="H5575" s="5">
        <v>83.292572699999994</v>
      </c>
      <c r="I5575" s="8">
        <v>110802256</v>
      </c>
      <c r="J5575" s="5"/>
      <c r="K5575" s="5" t="s">
        <v>1023</v>
      </c>
    </row>
    <row r="5576" spans="1:11" ht="15.75" x14ac:dyDescent="0.25">
      <c r="A5576" s="5" t="s">
        <v>1021</v>
      </c>
      <c r="B5576" s="7" t="s">
        <v>593</v>
      </c>
      <c r="C5576" s="5" t="s">
        <v>1085</v>
      </c>
      <c r="D5576" s="5"/>
      <c r="E5576" s="5" t="s">
        <v>6989</v>
      </c>
      <c r="F5576" s="5">
        <v>8959503777</v>
      </c>
      <c r="G5576" s="5"/>
      <c r="H5576" s="5"/>
      <c r="I5576" s="8">
        <v>119933628</v>
      </c>
      <c r="J5576" s="5"/>
      <c r="K5576" s="5" t="s">
        <v>1023</v>
      </c>
    </row>
    <row r="5577" spans="1:11" ht="15.75" x14ac:dyDescent="0.25">
      <c r="A5577" s="5" t="s">
        <v>1021</v>
      </c>
      <c r="B5577" s="7" t="s">
        <v>593</v>
      </c>
      <c r="C5577" s="5"/>
      <c r="D5577" s="5"/>
      <c r="E5577" s="5" t="s">
        <v>1681</v>
      </c>
      <c r="F5577" s="5">
        <v>8305000555</v>
      </c>
      <c r="G5577" s="5">
        <v>21.535697500000001</v>
      </c>
      <c r="H5577" s="5">
        <v>83.269097200000004</v>
      </c>
      <c r="I5577" s="8">
        <v>110649371</v>
      </c>
      <c r="J5577" s="5"/>
      <c r="K5577" s="5" t="s">
        <v>1023</v>
      </c>
    </row>
    <row r="5578" spans="1:11" ht="15.75" x14ac:dyDescent="0.25">
      <c r="A5578" s="5" t="s">
        <v>1021</v>
      </c>
      <c r="B5578" s="7" t="s">
        <v>593</v>
      </c>
      <c r="C5578" s="5"/>
      <c r="D5578" s="5"/>
      <c r="E5578" s="5" t="s">
        <v>7011</v>
      </c>
      <c r="F5578" s="5">
        <v>9753609671</v>
      </c>
      <c r="G5578" s="5">
        <v>22.060554499999999</v>
      </c>
      <c r="H5578" s="5">
        <v>83.262810500000001</v>
      </c>
      <c r="I5578" s="8">
        <v>112381072</v>
      </c>
      <c r="J5578" s="5"/>
      <c r="K5578" s="5" t="s">
        <v>1023</v>
      </c>
    </row>
    <row r="5579" spans="1:11" ht="15.75" x14ac:dyDescent="0.25">
      <c r="A5579" s="5" t="s">
        <v>1021</v>
      </c>
      <c r="B5579" s="7" t="s">
        <v>593</v>
      </c>
      <c r="C5579" s="5"/>
      <c r="D5579" s="5"/>
      <c r="E5579" s="5" t="s">
        <v>7013</v>
      </c>
      <c r="F5579" s="5">
        <v>8103330157</v>
      </c>
      <c r="G5579" s="5">
        <v>22.002295199999999</v>
      </c>
      <c r="H5579" s="5">
        <v>83.0993402</v>
      </c>
      <c r="I5579" s="8">
        <v>114377385</v>
      </c>
      <c r="J5579" s="5"/>
      <c r="K5579" s="5" t="s">
        <v>1023</v>
      </c>
    </row>
    <row r="5580" spans="1:11" ht="15.75" x14ac:dyDescent="0.25">
      <c r="A5580" s="5" t="s">
        <v>1021</v>
      </c>
      <c r="B5580" s="7" t="s">
        <v>593</v>
      </c>
      <c r="C5580" s="5" t="s">
        <v>593</v>
      </c>
      <c r="D5580" s="5"/>
      <c r="E5580" s="5" t="s">
        <v>7017</v>
      </c>
      <c r="F5580" s="5">
        <v>9575304652</v>
      </c>
      <c r="G5580" s="5">
        <v>21.889704699999999</v>
      </c>
      <c r="H5580" s="5">
        <v>83.393363199999996</v>
      </c>
      <c r="I5580" s="8">
        <v>119178850</v>
      </c>
      <c r="J5580" s="5"/>
      <c r="K5580" s="5" t="s">
        <v>1023</v>
      </c>
    </row>
    <row r="5581" spans="1:11" ht="15.75" x14ac:dyDescent="0.25">
      <c r="A5581" s="5" t="s">
        <v>1021</v>
      </c>
      <c r="B5581" s="7" t="s">
        <v>593</v>
      </c>
      <c r="C5581" s="5"/>
      <c r="D5581" s="5"/>
      <c r="E5581" s="5" t="s">
        <v>7032</v>
      </c>
      <c r="F5581" s="5">
        <v>9340021942</v>
      </c>
      <c r="G5581" s="5">
        <v>22.084048800000001</v>
      </c>
      <c r="H5581" s="5">
        <v>83.088310100000001</v>
      </c>
      <c r="I5581" s="8">
        <v>110802472</v>
      </c>
      <c r="J5581" s="5"/>
      <c r="K5581" s="5" t="s">
        <v>1023</v>
      </c>
    </row>
    <row r="5582" spans="1:11" ht="15.75" x14ac:dyDescent="0.25">
      <c r="A5582" s="5" t="s">
        <v>1021</v>
      </c>
      <c r="B5582" s="7" t="s">
        <v>593</v>
      </c>
      <c r="C5582" s="5"/>
      <c r="D5582" s="5"/>
      <c r="E5582" s="5" t="s">
        <v>7034</v>
      </c>
      <c r="F5582" s="5">
        <v>9753409798</v>
      </c>
      <c r="G5582" s="5"/>
      <c r="H5582" s="5"/>
      <c r="I5582" s="8">
        <v>112788397</v>
      </c>
      <c r="J5582" s="5"/>
      <c r="K5582" s="5" t="s">
        <v>1023</v>
      </c>
    </row>
    <row r="5583" spans="1:11" ht="15.75" x14ac:dyDescent="0.25">
      <c r="A5583" s="5" t="s">
        <v>1021</v>
      </c>
      <c r="B5583" s="7" t="s">
        <v>593</v>
      </c>
      <c r="C5583" s="5"/>
      <c r="D5583" s="5"/>
      <c r="E5583" s="5" t="s">
        <v>7035</v>
      </c>
      <c r="F5583" s="5">
        <v>9165697702</v>
      </c>
      <c r="G5583" s="5"/>
      <c r="H5583" s="5"/>
      <c r="I5583" s="8">
        <v>112791358</v>
      </c>
      <c r="J5583" s="5"/>
      <c r="K5583" s="5" t="s">
        <v>1023</v>
      </c>
    </row>
    <row r="5584" spans="1:11" ht="15.75" x14ac:dyDescent="0.25">
      <c r="A5584" s="5" t="s">
        <v>1021</v>
      </c>
      <c r="B5584" s="7" t="s">
        <v>593</v>
      </c>
      <c r="C5584" s="5"/>
      <c r="D5584" s="5"/>
      <c r="E5584" s="5" t="s">
        <v>7039</v>
      </c>
      <c r="F5584" s="5">
        <v>8462838034</v>
      </c>
      <c r="G5584" s="5">
        <v>21.379012400000001</v>
      </c>
      <c r="H5584" s="5">
        <v>83.362743600000002</v>
      </c>
      <c r="I5584" s="8">
        <v>114627743</v>
      </c>
      <c r="J5584" s="5"/>
      <c r="K5584" s="5" t="s">
        <v>1023</v>
      </c>
    </row>
    <row r="5585" spans="1:11" ht="15.75" x14ac:dyDescent="0.25">
      <c r="A5585" s="5" t="s">
        <v>1021</v>
      </c>
      <c r="B5585" s="7" t="s">
        <v>593</v>
      </c>
      <c r="C5585" s="5" t="s">
        <v>1132</v>
      </c>
      <c r="D5585" s="5"/>
      <c r="E5585" s="5" t="s">
        <v>7042</v>
      </c>
      <c r="F5585" s="5">
        <v>9009001753</v>
      </c>
      <c r="G5585" s="5">
        <v>22.6587903</v>
      </c>
      <c r="H5585" s="5">
        <v>83.368754699999997</v>
      </c>
      <c r="I5585" s="8">
        <v>117073977</v>
      </c>
      <c r="J5585" s="5"/>
      <c r="K5585" s="5" t="s">
        <v>1023</v>
      </c>
    </row>
    <row r="5586" spans="1:11" ht="15.75" x14ac:dyDescent="0.25">
      <c r="A5586" s="5" t="s">
        <v>1021</v>
      </c>
      <c r="B5586" s="7" t="s">
        <v>593</v>
      </c>
      <c r="C5586" s="5" t="s">
        <v>1038</v>
      </c>
      <c r="D5586" s="5"/>
      <c r="E5586" s="5" t="s">
        <v>7045</v>
      </c>
      <c r="F5586" s="5">
        <v>9926656203</v>
      </c>
      <c r="G5586" s="5"/>
      <c r="H5586" s="5"/>
      <c r="I5586" s="8">
        <v>119895160</v>
      </c>
      <c r="J5586" s="5"/>
      <c r="K5586" s="5" t="s">
        <v>1023</v>
      </c>
    </row>
    <row r="5587" spans="1:11" ht="15.75" x14ac:dyDescent="0.25">
      <c r="A5587" s="5" t="s">
        <v>1021</v>
      </c>
      <c r="B5587" s="7" t="s">
        <v>593</v>
      </c>
      <c r="C5587" s="5" t="s">
        <v>1221</v>
      </c>
      <c r="D5587" s="5"/>
      <c r="E5587" s="5" t="s">
        <v>7057</v>
      </c>
      <c r="F5587" s="5">
        <v>6264984970</v>
      </c>
      <c r="G5587" s="5">
        <v>21.5929638</v>
      </c>
      <c r="H5587" s="5">
        <v>83.344038900000001</v>
      </c>
      <c r="I5587" s="8">
        <v>126878556</v>
      </c>
      <c r="J5587" s="5"/>
      <c r="K5587" s="5" t="s">
        <v>1023</v>
      </c>
    </row>
    <row r="5588" spans="1:11" ht="15.75" x14ac:dyDescent="0.25">
      <c r="A5588" s="5" t="s">
        <v>1021</v>
      </c>
      <c r="B5588" s="7" t="s">
        <v>593</v>
      </c>
      <c r="C5588" s="5" t="s">
        <v>1221</v>
      </c>
      <c r="D5588" s="5"/>
      <c r="E5588" s="5" t="s">
        <v>7057</v>
      </c>
      <c r="F5588" s="5">
        <v>6264984970</v>
      </c>
      <c r="G5588" s="5">
        <v>21.589305599999999</v>
      </c>
      <c r="H5588" s="5">
        <v>83.311485899999994</v>
      </c>
      <c r="I5588" s="8">
        <v>126898495560</v>
      </c>
      <c r="J5588" s="5"/>
      <c r="K5588" s="5" t="s">
        <v>1023</v>
      </c>
    </row>
    <row r="5589" spans="1:11" ht="15.75" x14ac:dyDescent="0.25">
      <c r="A5589" s="5" t="s">
        <v>1021</v>
      </c>
      <c r="B5589" s="7" t="s">
        <v>593</v>
      </c>
      <c r="C5589" s="5" t="s">
        <v>1132</v>
      </c>
      <c r="D5589" s="5"/>
      <c r="E5589" s="5" t="s">
        <v>7060</v>
      </c>
      <c r="F5589" s="5">
        <v>9009459003</v>
      </c>
      <c r="G5589" s="5">
        <v>22.6461334</v>
      </c>
      <c r="H5589" s="5">
        <v>83.304941700000001</v>
      </c>
      <c r="I5589" s="8">
        <v>127031448</v>
      </c>
      <c r="J5589" s="5"/>
      <c r="K5589" s="5" t="s">
        <v>1023</v>
      </c>
    </row>
    <row r="5590" spans="1:11" ht="15.75" x14ac:dyDescent="0.25">
      <c r="A5590" s="5" t="s">
        <v>1021</v>
      </c>
      <c r="B5590" s="7" t="s">
        <v>593</v>
      </c>
      <c r="C5590" s="5"/>
      <c r="D5590" s="5"/>
      <c r="E5590" s="5" t="s">
        <v>7079</v>
      </c>
      <c r="F5590" s="5">
        <v>6264383073</v>
      </c>
      <c r="G5590" s="5">
        <v>21.6119959</v>
      </c>
      <c r="H5590" s="5">
        <v>82.926786399999997</v>
      </c>
      <c r="I5590" s="8">
        <v>112093096</v>
      </c>
      <c r="J5590" s="5"/>
      <c r="K5590" s="5" t="s">
        <v>1023</v>
      </c>
    </row>
    <row r="5591" spans="1:11" ht="15.75" x14ac:dyDescent="0.25">
      <c r="A5591" s="5" t="s">
        <v>1021</v>
      </c>
      <c r="B5591" s="7" t="s">
        <v>593</v>
      </c>
      <c r="C5591" s="5" t="s">
        <v>593</v>
      </c>
      <c r="D5591" s="5"/>
      <c r="E5591" s="5" t="s">
        <v>7083</v>
      </c>
      <c r="F5591" s="5">
        <v>9131221031</v>
      </c>
      <c r="G5591" s="5"/>
      <c r="H5591" s="5"/>
      <c r="I5591" s="8">
        <v>116183569</v>
      </c>
      <c r="J5591" s="5"/>
      <c r="K5591" s="5" t="s">
        <v>1023</v>
      </c>
    </row>
    <row r="5592" spans="1:11" ht="15.75" x14ac:dyDescent="0.25">
      <c r="A5592" s="5" t="s">
        <v>1021</v>
      </c>
      <c r="B5592" s="7" t="s">
        <v>593</v>
      </c>
      <c r="C5592" s="5" t="s">
        <v>593</v>
      </c>
      <c r="D5592" s="5"/>
      <c r="E5592" s="5" t="s">
        <v>7084</v>
      </c>
      <c r="F5592" s="5">
        <v>9301011038</v>
      </c>
      <c r="G5592" s="5"/>
      <c r="H5592" s="5"/>
      <c r="I5592" s="8">
        <v>117189641</v>
      </c>
      <c r="J5592" s="5"/>
      <c r="K5592" s="5" t="s">
        <v>1023</v>
      </c>
    </row>
    <row r="5593" spans="1:11" ht="15.75" x14ac:dyDescent="0.25">
      <c r="A5593" s="5" t="s">
        <v>1021</v>
      </c>
      <c r="B5593" s="7" t="s">
        <v>593</v>
      </c>
      <c r="C5593" s="5" t="s">
        <v>1132</v>
      </c>
      <c r="D5593" s="5"/>
      <c r="E5593" s="5" t="s">
        <v>7103</v>
      </c>
      <c r="F5593" s="5">
        <v>8458881901</v>
      </c>
      <c r="G5593" s="5">
        <v>22.110966900000001</v>
      </c>
      <c r="H5593" s="5">
        <v>83.193540799999994</v>
      </c>
      <c r="I5593" s="8">
        <v>127211668</v>
      </c>
      <c r="J5593" s="5"/>
      <c r="K5593" s="5" t="s">
        <v>1023</v>
      </c>
    </row>
    <row r="5594" spans="1:11" ht="15.75" x14ac:dyDescent="0.25">
      <c r="A5594" s="5" t="s">
        <v>1021</v>
      </c>
      <c r="B5594" s="7" t="s">
        <v>593</v>
      </c>
      <c r="C5594" s="5" t="s">
        <v>1561</v>
      </c>
      <c r="D5594" s="5"/>
      <c r="E5594" s="5" t="s">
        <v>7107</v>
      </c>
      <c r="F5594" s="5">
        <v>9165158586</v>
      </c>
      <c r="G5594" s="5">
        <v>22.295223700000001</v>
      </c>
      <c r="H5594" s="5">
        <v>83.536835400000001</v>
      </c>
      <c r="I5594" s="8">
        <v>127929002</v>
      </c>
      <c r="J5594" s="5"/>
      <c r="K5594" s="5" t="s">
        <v>1023</v>
      </c>
    </row>
    <row r="5595" spans="1:11" ht="15.75" x14ac:dyDescent="0.25">
      <c r="A5595" s="5" t="s">
        <v>1021</v>
      </c>
      <c r="B5595" s="7" t="s">
        <v>593</v>
      </c>
      <c r="C5595" s="5"/>
      <c r="D5595" s="5"/>
      <c r="E5595" s="5" t="s">
        <v>7115</v>
      </c>
      <c r="F5595" s="5">
        <v>8959826300</v>
      </c>
      <c r="G5595" s="5">
        <v>22.0111697</v>
      </c>
      <c r="H5595" s="5">
        <v>83.004075400000005</v>
      </c>
      <c r="I5595" s="8">
        <v>114130806</v>
      </c>
      <c r="J5595" s="5"/>
      <c r="K5595" s="5" t="s">
        <v>1023</v>
      </c>
    </row>
    <row r="5596" spans="1:11" ht="15.75" x14ac:dyDescent="0.25">
      <c r="A5596" s="5" t="s">
        <v>1021</v>
      </c>
      <c r="B5596" s="7" t="s">
        <v>593</v>
      </c>
      <c r="C5596" s="5" t="s">
        <v>1261</v>
      </c>
      <c r="D5596" s="5"/>
      <c r="E5596" s="5" t="s">
        <v>7121</v>
      </c>
      <c r="F5596" s="5">
        <v>9755812637</v>
      </c>
      <c r="G5596" s="5">
        <v>22.0747474</v>
      </c>
      <c r="H5596" s="5">
        <v>83.5130044</v>
      </c>
      <c r="I5596" s="8">
        <v>119408653</v>
      </c>
      <c r="J5596" s="5"/>
      <c r="K5596" s="5" t="s">
        <v>1023</v>
      </c>
    </row>
    <row r="5597" spans="1:11" ht="15.75" x14ac:dyDescent="0.25">
      <c r="A5597" s="5" t="s">
        <v>1021</v>
      </c>
      <c r="B5597" s="7" t="s">
        <v>593</v>
      </c>
      <c r="C5597" s="5" t="s">
        <v>1561</v>
      </c>
      <c r="D5597" s="5"/>
      <c r="E5597" s="5" t="s">
        <v>7123</v>
      </c>
      <c r="F5597" s="5">
        <v>8462052959</v>
      </c>
      <c r="G5597" s="5"/>
      <c r="H5597" s="5"/>
      <c r="I5597" s="8">
        <v>120967554</v>
      </c>
      <c r="J5597" s="5"/>
      <c r="K5597" s="5" t="s">
        <v>1023</v>
      </c>
    </row>
    <row r="5598" spans="1:11" ht="15.75" x14ac:dyDescent="0.25">
      <c r="A5598" s="5" t="s">
        <v>1021</v>
      </c>
      <c r="B5598" s="7" t="s">
        <v>593</v>
      </c>
      <c r="C5598" s="5"/>
      <c r="D5598" s="5"/>
      <c r="E5598" s="5" t="s">
        <v>7139</v>
      </c>
      <c r="F5598" s="5">
        <v>9131001020</v>
      </c>
      <c r="G5598" s="5">
        <v>21.523789499999999</v>
      </c>
      <c r="H5598" s="5">
        <v>83.341266599999997</v>
      </c>
      <c r="I5598" s="8">
        <v>112011812</v>
      </c>
      <c r="J5598" s="5"/>
      <c r="K5598" s="5" t="s">
        <v>1023</v>
      </c>
    </row>
    <row r="5599" spans="1:11" ht="15.75" x14ac:dyDescent="0.25">
      <c r="A5599" s="5" t="s">
        <v>1021</v>
      </c>
      <c r="B5599" s="7" t="s">
        <v>593</v>
      </c>
      <c r="C5599" s="5"/>
      <c r="D5599" s="5"/>
      <c r="E5599" s="5" t="s">
        <v>7142</v>
      </c>
      <c r="F5599" s="5">
        <v>7024702432</v>
      </c>
      <c r="G5599" s="5">
        <v>21.952547200000001</v>
      </c>
      <c r="H5599" s="5">
        <v>83.187842700000004</v>
      </c>
      <c r="I5599" s="8">
        <v>112697223</v>
      </c>
      <c r="J5599" s="5"/>
      <c r="K5599" s="5" t="s">
        <v>1023</v>
      </c>
    </row>
    <row r="5600" spans="1:11" ht="15.75" x14ac:dyDescent="0.25">
      <c r="A5600" s="5" t="s">
        <v>1021</v>
      </c>
      <c r="B5600" s="7" t="s">
        <v>593</v>
      </c>
      <c r="C5600" s="5" t="s">
        <v>1038</v>
      </c>
      <c r="D5600" s="5"/>
      <c r="E5600" s="5" t="s">
        <v>7157</v>
      </c>
      <c r="F5600" s="5">
        <v>8435731617</v>
      </c>
      <c r="G5600" s="5">
        <v>22.140068500000002</v>
      </c>
      <c r="H5600" s="5">
        <v>83.098370799999998</v>
      </c>
      <c r="I5600" s="8">
        <v>125635001</v>
      </c>
      <c r="J5600" s="5"/>
      <c r="K5600" s="5" t="s">
        <v>1023</v>
      </c>
    </row>
    <row r="5601" spans="1:11" ht="15.75" x14ac:dyDescent="0.25">
      <c r="A5601" s="5" t="s">
        <v>1021</v>
      </c>
      <c r="B5601" s="7" t="s">
        <v>593</v>
      </c>
      <c r="C5601" s="5" t="s">
        <v>1038</v>
      </c>
      <c r="D5601" s="5"/>
      <c r="E5601" s="5" t="s">
        <v>7163</v>
      </c>
      <c r="F5601" s="5">
        <v>7974655979</v>
      </c>
      <c r="G5601" s="5">
        <v>21.9721774</v>
      </c>
      <c r="H5601" s="5">
        <v>83.107424100000003</v>
      </c>
      <c r="I5601" s="8">
        <v>127016291</v>
      </c>
      <c r="J5601" s="5"/>
      <c r="K5601" s="5" t="s">
        <v>1023</v>
      </c>
    </row>
    <row r="5602" spans="1:11" ht="15.75" x14ac:dyDescent="0.25">
      <c r="A5602" s="5" t="s">
        <v>1021</v>
      </c>
      <c r="B5602" s="7" t="s">
        <v>593</v>
      </c>
      <c r="C5602" s="5"/>
      <c r="D5602" s="5"/>
      <c r="E5602" s="5" t="s">
        <v>7169</v>
      </c>
      <c r="F5602" s="5">
        <v>9285391227</v>
      </c>
      <c r="G5602" s="5">
        <v>22.2029906</v>
      </c>
      <c r="H5602" s="5">
        <v>83.098562400000006</v>
      </c>
      <c r="I5602" s="8">
        <v>111069861</v>
      </c>
      <c r="J5602" s="5"/>
      <c r="K5602" s="5" t="s">
        <v>1023</v>
      </c>
    </row>
    <row r="5603" spans="1:11" ht="15.75" x14ac:dyDescent="0.25">
      <c r="A5603" s="5" t="s">
        <v>1021</v>
      </c>
      <c r="B5603" s="7" t="s">
        <v>593</v>
      </c>
      <c r="C5603" s="5"/>
      <c r="D5603" s="5"/>
      <c r="E5603" s="5" t="s">
        <v>7172</v>
      </c>
      <c r="F5603" s="5">
        <v>6262191901</v>
      </c>
      <c r="G5603" s="5">
        <v>22.160585699999999</v>
      </c>
      <c r="H5603" s="5">
        <v>83.4361739</v>
      </c>
      <c r="I5603" s="8">
        <v>112784784</v>
      </c>
      <c r="J5603" s="5"/>
      <c r="K5603" s="5" t="s">
        <v>1023</v>
      </c>
    </row>
    <row r="5604" spans="1:11" ht="15.75" x14ac:dyDescent="0.25">
      <c r="A5604" s="5" t="s">
        <v>1021</v>
      </c>
      <c r="B5604" s="7" t="s">
        <v>593</v>
      </c>
      <c r="C5604" s="5"/>
      <c r="D5604" s="5"/>
      <c r="E5604" s="5" t="s">
        <v>7199</v>
      </c>
      <c r="F5604" s="5">
        <v>7440575256</v>
      </c>
      <c r="G5604" s="5">
        <v>22.415719599999999</v>
      </c>
      <c r="H5604" s="5">
        <v>83.608210099999994</v>
      </c>
      <c r="I5604" s="8">
        <v>111511633</v>
      </c>
      <c r="J5604" s="5"/>
      <c r="K5604" s="5" t="s">
        <v>1023</v>
      </c>
    </row>
    <row r="5605" spans="1:11" ht="15.75" x14ac:dyDescent="0.25">
      <c r="A5605" s="5" t="s">
        <v>1021</v>
      </c>
      <c r="B5605" s="7" t="s">
        <v>593</v>
      </c>
      <c r="C5605" s="5"/>
      <c r="D5605" s="5"/>
      <c r="E5605" s="5" t="s">
        <v>7201</v>
      </c>
      <c r="F5605" s="5">
        <v>8823866665</v>
      </c>
      <c r="G5605" s="5">
        <v>22.143285899999999</v>
      </c>
      <c r="H5605" s="5">
        <v>82.512786800000001</v>
      </c>
      <c r="I5605" s="8">
        <v>112327365</v>
      </c>
      <c r="J5605" s="5"/>
      <c r="K5605" s="5" t="s">
        <v>1023</v>
      </c>
    </row>
    <row r="5606" spans="1:11" ht="15.75" x14ac:dyDescent="0.25">
      <c r="A5606" s="5" t="s">
        <v>1021</v>
      </c>
      <c r="B5606" s="7" t="s">
        <v>593</v>
      </c>
      <c r="C5606" s="5" t="s">
        <v>1038</v>
      </c>
      <c r="D5606" s="5"/>
      <c r="E5606" s="5" t="s">
        <v>7223</v>
      </c>
      <c r="F5606" s="5">
        <v>9826704759</v>
      </c>
      <c r="G5606" s="5">
        <v>21.974485699999999</v>
      </c>
      <c r="H5606" s="5">
        <v>83.1094358</v>
      </c>
      <c r="I5606" s="8">
        <v>126878038</v>
      </c>
      <c r="J5606" s="5"/>
      <c r="K5606" s="5" t="s">
        <v>1023</v>
      </c>
    </row>
    <row r="5607" spans="1:11" ht="15.75" x14ac:dyDescent="0.25">
      <c r="A5607" s="5" t="s">
        <v>1021</v>
      </c>
      <c r="B5607" s="7" t="s">
        <v>593</v>
      </c>
      <c r="C5607" s="5"/>
      <c r="D5607" s="5"/>
      <c r="E5607" s="5" t="s">
        <v>7237</v>
      </c>
      <c r="F5607" s="5">
        <v>8435706609</v>
      </c>
      <c r="G5607" s="5">
        <v>22.194678799999998</v>
      </c>
      <c r="H5607" s="5">
        <v>83.049058799999997</v>
      </c>
      <c r="I5607" s="8">
        <v>112035972</v>
      </c>
      <c r="J5607" s="5"/>
      <c r="K5607" s="5" t="s">
        <v>1023</v>
      </c>
    </row>
    <row r="5608" spans="1:11" ht="15.75" x14ac:dyDescent="0.25">
      <c r="A5608" s="5" t="s">
        <v>1021</v>
      </c>
      <c r="B5608" s="7" t="s">
        <v>593</v>
      </c>
      <c r="C5608" s="5"/>
      <c r="D5608" s="5"/>
      <c r="E5608" s="5" t="s">
        <v>7238</v>
      </c>
      <c r="F5608" s="5">
        <v>8959788251</v>
      </c>
      <c r="G5608" s="5">
        <v>22.008038500000001</v>
      </c>
      <c r="H5608" s="5">
        <v>83.140608799999995</v>
      </c>
      <c r="I5608" s="8">
        <v>112409716</v>
      </c>
      <c r="J5608" s="5"/>
      <c r="K5608" s="5" t="s">
        <v>1023</v>
      </c>
    </row>
    <row r="5609" spans="1:11" ht="15.75" x14ac:dyDescent="0.25">
      <c r="A5609" s="5" t="s">
        <v>1021</v>
      </c>
      <c r="B5609" s="7" t="s">
        <v>593</v>
      </c>
      <c r="C5609" s="5"/>
      <c r="D5609" s="5"/>
      <c r="E5609" s="5" t="s">
        <v>7241</v>
      </c>
      <c r="F5609" s="5">
        <v>6262801445</v>
      </c>
      <c r="G5609" s="5"/>
      <c r="H5609" s="5"/>
      <c r="I5609" s="8">
        <v>113039842</v>
      </c>
      <c r="J5609" s="5"/>
      <c r="K5609" s="5" t="s">
        <v>1023</v>
      </c>
    </row>
    <row r="5610" spans="1:11" ht="15.75" x14ac:dyDescent="0.25">
      <c r="A5610" s="5" t="s">
        <v>1021</v>
      </c>
      <c r="B5610" s="7" t="s">
        <v>593</v>
      </c>
      <c r="C5610" s="5"/>
      <c r="D5610" s="5"/>
      <c r="E5610" s="5" t="s">
        <v>7242</v>
      </c>
      <c r="F5610" s="5">
        <v>7697316021</v>
      </c>
      <c r="G5610" s="5">
        <v>21.598794099999999</v>
      </c>
      <c r="H5610" s="5">
        <v>83.020986699999995</v>
      </c>
      <c r="I5610" s="8">
        <v>113369616</v>
      </c>
      <c r="J5610" s="5"/>
      <c r="K5610" s="5" t="s">
        <v>1023</v>
      </c>
    </row>
    <row r="5611" spans="1:11" ht="15.75" x14ac:dyDescent="0.25">
      <c r="A5611" s="5" t="s">
        <v>1021</v>
      </c>
      <c r="B5611" s="7" t="s">
        <v>593</v>
      </c>
      <c r="C5611" s="5"/>
      <c r="D5611" s="5"/>
      <c r="E5611" s="5" t="s">
        <v>7244</v>
      </c>
      <c r="F5611" s="5">
        <v>6268722662</v>
      </c>
      <c r="G5611" s="5">
        <v>22.000708100000001</v>
      </c>
      <c r="H5611" s="5">
        <v>83.098370799999998</v>
      </c>
      <c r="I5611" s="8">
        <v>114437725</v>
      </c>
      <c r="J5611" s="5"/>
      <c r="K5611" s="5" t="s">
        <v>1023</v>
      </c>
    </row>
    <row r="5612" spans="1:11" ht="15.75" x14ac:dyDescent="0.25">
      <c r="A5612" s="5" t="s">
        <v>1021</v>
      </c>
      <c r="B5612" s="7" t="s">
        <v>593</v>
      </c>
      <c r="C5612" s="5" t="s">
        <v>1038</v>
      </c>
      <c r="D5612" s="5"/>
      <c r="E5612" s="5" t="s">
        <v>7251</v>
      </c>
      <c r="F5612" s="5">
        <v>9098296415</v>
      </c>
      <c r="G5612" s="5">
        <v>21.988719700000001</v>
      </c>
      <c r="H5612" s="5">
        <v>82.895519500000006</v>
      </c>
      <c r="I5612" s="8">
        <v>121934941</v>
      </c>
      <c r="J5612" s="5"/>
      <c r="K5612" s="5" t="s">
        <v>1023</v>
      </c>
    </row>
    <row r="5613" spans="1:11" ht="15.75" x14ac:dyDescent="0.25">
      <c r="A5613" s="5" t="s">
        <v>1021</v>
      </c>
      <c r="B5613" s="7" t="s">
        <v>593</v>
      </c>
      <c r="C5613" s="5" t="s">
        <v>1561</v>
      </c>
      <c r="D5613" s="5"/>
      <c r="E5613" s="5" t="s">
        <v>7256</v>
      </c>
      <c r="F5613" s="5">
        <v>8821028620</v>
      </c>
      <c r="G5613" s="5">
        <v>22.3900559</v>
      </c>
      <c r="H5613" s="5">
        <v>83.581950599999999</v>
      </c>
      <c r="I5613" s="8">
        <v>125564065</v>
      </c>
      <c r="J5613" s="5"/>
      <c r="K5613" s="5" t="s">
        <v>1023</v>
      </c>
    </row>
    <row r="5614" spans="1:11" ht="15.75" x14ac:dyDescent="0.25">
      <c r="A5614" s="5" t="s">
        <v>1021</v>
      </c>
      <c r="B5614" s="7" t="s">
        <v>593</v>
      </c>
      <c r="C5614" s="5" t="s">
        <v>1221</v>
      </c>
      <c r="D5614" s="5"/>
      <c r="E5614" s="5" t="s">
        <v>7264</v>
      </c>
      <c r="F5614" s="5">
        <v>6264092883</v>
      </c>
      <c r="G5614" s="5">
        <v>21.404249673304498</v>
      </c>
      <c r="H5614" s="5">
        <v>83.235832518020402</v>
      </c>
      <c r="I5614" s="8">
        <v>128015364</v>
      </c>
      <c r="J5614" s="5"/>
      <c r="K5614" s="5" t="s">
        <v>1023</v>
      </c>
    </row>
    <row r="5615" spans="1:11" ht="15.75" x14ac:dyDescent="0.25">
      <c r="A5615" s="5" t="s">
        <v>1021</v>
      </c>
      <c r="B5615" s="7" t="s">
        <v>593</v>
      </c>
      <c r="C5615" s="5" t="s">
        <v>1561</v>
      </c>
      <c r="D5615" s="5"/>
      <c r="E5615" s="5" t="s">
        <v>7266</v>
      </c>
      <c r="F5615" s="5">
        <v>6268600803</v>
      </c>
      <c r="G5615" s="5">
        <v>22.399532000000001</v>
      </c>
      <c r="H5615" s="5">
        <v>83.586107799999994</v>
      </c>
      <c r="I5615" s="8">
        <v>128362515</v>
      </c>
      <c r="J5615" s="5"/>
      <c r="K5615" s="5" t="s">
        <v>1023</v>
      </c>
    </row>
    <row r="5616" spans="1:11" ht="15.75" x14ac:dyDescent="0.25">
      <c r="A5616" s="5" t="s">
        <v>1021</v>
      </c>
      <c r="B5616" s="7" t="s">
        <v>593</v>
      </c>
      <c r="C5616" s="5"/>
      <c r="D5616" s="5"/>
      <c r="E5616" s="5" t="s">
        <v>7272</v>
      </c>
      <c r="F5616" s="5">
        <v>9131598396</v>
      </c>
      <c r="G5616" s="5">
        <v>22.0261426</v>
      </c>
      <c r="H5616" s="5">
        <v>83.1215045</v>
      </c>
      <c r="I5616" s="8">
        <v>110251418</v>
      </c>
      <c r="J5616" s="5"/>
      <c r="K5616" s="5" t="s">
        <v>1023</v>
      </c>
    </row>
    <row r="5617" spans="1:11" ht="15.75" x14ac:dyDescent="0.25">
      <c r="A5617" s="5" t="s">
        <v>1021</v>
      </c>
      <c r="B5617" s="7" t="s">
        <v>593</v>
      </c>
      <c r="C5617" s="5" t="s">
        <v>1038</v>
      </c>
      <c r="D5617" s="5"/>
      <c r="E5617" s="5" t="s">
        <v>7273</v>
      </c>
      <c r="F5617" s="5">
        <v>7898130347</v>
      </c>
      <c r="G5617" s="5">
        <v>21.947126900000001</v>
      </c>
      <c r="H5617" s="5">
        <v>83.259060899999994</v>
      </c>
      <c r="I5617" s="8">
        <v>110739374</v>
      </c>
      <c r="J5617" s="5"/>
      <c r="K5617" s="5" t="s">
        <v>1023</v>
      </c>
    </row>
    <row r="5618" spans="1:11" ht="15.75" x14ac:dyDescent="0.25">
      <c r="A5618" s="5" t="s">
        <v>1021</v>
      </c>
      <c r="B5618" s="7" t="s">
        <v>593</v>
      </c>
      <c r="C5618" s="5"/>
      <c r="D5618" s="5"/>
      <c r="E5618" s="5" t="s">
        <v>7274</v>
      </c>
      <c r="F5618" s="5">
        <v>7000182774</v>
      </c>
      <c r="G5618" s="5">
        <v>21.6419061</v>
      </c>
      <c r="H5618" s="5">
        <v>83.399803000000006</v>
      </c>
      <c r="I5618" s="8">
        <v>112357872</v>
      </c>
      <c r="J5618" s="5"/>
      <c r="K5618" s="5" t="s">
        <v>1023</v>
      </c>
    </row>
    <row r="5619" spans="1:11" ht="15.75" x14ac:dyDescent="0.25">
      <c r="A5619" s="5" t="s">
        <v>1021</v>
      </c>
      <c r="B5619" s="7" t="s">
        <v>593</v>
      </c>
      <c r="C5619" s="5"/>
      <c r="D5619" s="5"/>
      <c r="E5619" s="5" t="s">
        <v>7275</v>
      </c>
      <c r="F5619" s="5">
        <v>9589529959</v>
      </c>
      <c r="G5619" s="5">
        <v>21.901815899999999</v>
      </c>
      <c r="H5619" s="5">
        <v>83.189182200000005</v>
      </c>
      <c r="I5619" s="8">
        <v>112783627</v>
      </c>
      <c r="J5619" s="5"/>
      <c r="K5619" s="5" t="s">
        <v>1023</v>
      </c>
    </row>
    <row r="5620" spans="1:11" ht="15.75" x14ac:dyDescent="0.25">
      <c r="A5620" s="5" t="s">
        <v>1021</v>
      </c>
      <c r="B5620" s="7" t="s">
        <v>593</v>
      </c>
      <c r="C5620" s="5"/>
      <c r="D5620" s="5"/>
      <c r="E5620" s="5" t="s">
        <v>7276</v>
      </c>
      <c r="F5620" s="5">
        <v>7898047831</v>
      </c>
      <c r="G5620" s="5">
        <v>21.733755800000001</v>
      </c>
      <c r="H5620" s="5">
        <v>83.358527300000006</v>
      </c>
      <c r="I5620" s="8">
        <v>113353040</v>
      </c>
      <c r="J5620" s="5"/>
      <c r="K5620" s="5" t="s">
        <v>1023</v>
      </c>
    </row>
    <row r="5621" spans="1:11" ht="15.75" x14ac:dyDescent="0.25">
      <c r="A5621" s="5" t="s">
        <v>1021</v>
      </c>
      <c r="B5621" s="7" t="s">
        <v>593</v>
      </c>
      <c r="C5621" s="5"/>
      <c r="D5621" s="5"/>
      <c r="E5621" s="5" t="s">
        <v>7277</v>
      </c>
      <c r="F5621" s="5">
        <v>7000477591</v>
      </c>
      <c r="G5621" s="5">
        <v>21.661643000000002</v>
      </c>
      <c r="H5621" s="5">
        <v>83.011798600000006</v>
      </c>
      <c r="I5621" s="8">
        <v>115170470</v>
      </c>
      <c r="J5621" s="5"/>
      <c r="K5621" s="5" t="s">
        <v>1023</v>
      </c>
    </row>
    <row r="5622" spans="1:11" ht="15.75" x14ac:dyDescent="0.25">
      <c r="A5622" s="5" t="s">
        <v>1021</v>
      </c>
      <c r="B5622" s="7" t="s">
        <v>593</v>
      </c>
      <c r="C5622" s="5" t="s">
        <v>1561</v>
      </c>
      <c r="D5622" s="5"/>
      <c r="E5622" s="5" t="s">
        <v>7287</v>
      </c>
      <c r="F5622" s="5">
        <v>8819827368</v>
      </c>
      <c r="G5622" s="5">
        <v>22.317032699999999</v>
      </c>
      <c r="H5622" s="5">
        <v>83.5748344</v>
      </c>
      <c r="I5622" s="8">
        <v>122711868</v>
      </c>
      <c r="J5622" s="5"/>
      <c r="K5622" s="5" t="s">
        <v>1023</v>
      </c>
    </row>
    <row r="5623" spans="1:11" ht="15.75" x14ac:dyDescent="0.25">
      <c r="A5623" s="5" t="s">
        <v>1021</v>
      </c>
      <c r="B5623" s="7" t="s">
        <v>593</v>
      </c>
      <c r="C5623" s="5" t="s">
        <v>1098</v>
      </c>
      <c r="D5623" s="5"/>
      <c r="E5623" s="5" t="s">
        <v>7295</v>
      </c>
      <c r="F5623" s="5">
        <v>6268171012</v>
      </c>
      <c r="G5623" s="5">
        <v>22.187634599999999</v>
      </c>
      <c r="H5623" s="5">
        <v>83.521235599999997</v>
      </c>
      <c r="I5623" s="8">
        <v>126643594</v>
      </c>
      <c r="J5623" s="5"/>
      <c r="K5623" s="5" t="s">
        <v>1023</v>
      </c>
    </row>
    <row r="5624" spans="1:11" ht="15.75" x14ac:dyDescent="0.25">
      <c r="A5624" s="5" t="s">
        <v>1021</v>
      </c>
      <c r="B5624" s="7" t="s">
        <v>593</v>
      </c>
      <c r="C5624" s="5" t="s">
        <v>1132</v>
      </c>
      <c r="D5624" s="5"/>
      <c r="E5624" s="5" t="s">
        <v>7302</v>
      </c>
      <c r="F5624" s="5">
        <v>7697363782</v>
      </c>
      <c r="G5624" s="5">
        <v>22.451552400000001</v>
      </c>
      <c r="H5624" s="5">
        <v>83.207541699999993</v>
      </c>
      <c r="I5624" s="8">
        <v>128599997</v>
      </c>
      <c r="J5624" s="5"/>
      <c r="K5624" s="5" t="s">
        <v>1023</v>
      </c>
    </row>
    <row r="5625" spans="1:11" ht="15.75" x14ac:dyDescent="0.25">
      <c r="A5625" s="5" t="s">
        <v>1021</v>
      </c>
      <c r="B5625" s="7" t="s">
        <v>593</v>
      </c>
      <c r="C5625" s="5"/>
      <c r="D5625" s="5"/>
      <c r="E5625" s="5" t="s">
        <v>7305</v>
      </c>
      <c r="F5625" s="5">
        <v>7747004008</v>
      </c>
      <c r="G5625" s="5">
        <v>22.072417600000001</v>
      </c>
      <c r="H5625" s="5">
        <v>83.112014900000005</v>
      </c>
      <c r="I5625" s="8">
        <v>113905016</v>
      </c>
      <c r="J5625" s="5"/>
      <c r="K5625" s="5" t="s">
        <v>1023</v>
      </c>
    </row>
    <row r="5626" spans="1:11" ht="15.75" x14ac:dyDescent="0.25">
      <c r="A5626" s="5" t="s">
        <v>1021</v>
      </c>
      <c r="B5626" s="7" t="s">
        <v>593</v>
      </c>
      <c r="C5626" s="5"/>
      <c r="D5626" s="5"/>
      <c r="E5626" s="5" t="s">
        <v>7308</v>
      </c>
      <c r="F5626" s="5">
        <v>9691056489</v>
      </c>
      <c r="G5626" s="5">
        <v>21.724946500000001</v>
      </c>
      <c r="H5626" s="5">
        <v>83.283552</v>
      </c>
      <c r="I5626" s="8">
        <v>115816502</v>
      </c>
      <c r="J5626" s="5"/>
      <c r="K5626" s="5" t="s">
        <v>1023</v>
      </c>
    </row>
    <row r="5627" spans="1:11" ht="15.75" x14ac:dyDescent="0.25">
      <c r="A5627" s="5" t="s">
        <v>1021</v>
      </c>
      <c r="B5627" s="7" t="s">
        <v>593</v>
      </c>
      <c r="C5627" s="5" t="s">
        <v>593</v>
      </c>
      <c r="D5627" s="5"/>
      <c r="E5627" s="5" t="s">
        <v>7312</v>
      </c>
      <c r="F5627" s="5">
        <v>9329646468</v>
      </c>
      <c r="G5627" s="5">
        <v>21.866321599999999</v>
      </c>
      <c r="H5627" s="5">
        <v>83.551488000000006</v>
      </c>
      <c r="I5627" s="8">
        <v>119819512</v>
      </c>
      <c r="J5627" s="5"/>
      <c r="K5627" s="5" t="s">
        <v>1023</v>
      </c>
    </row>
    <row r="5628" spans="1:11" ht="15.75" x14ac:dyDescent="0.25">
      <c r="A5628" s="5" t="s">
        <v>1021</v>
      </c>
      <c r="B5628" s="7" t="s">
        <v>593</v>
      </c>
      <c r="C5628" s="5" t="s">
        <v>593</v>
      </c>
      <c r="D5628" s="5"/>
      <c r="E5628" s="5" t="s">
        <v>7315</v>
      </c>
      <c r="F5628" s="5">
        <v>6268653824</v>
      </c>
      <c r="G5628" s="5">
        <v>21.8595167</v>
      </c>
      <c r="H5628" s="5">
        <v>83.338733300000001</v>
      </c>
      <c r="I5628" s="8">
        <v>122530803</v>
      </c>
      <c r="J5628" s="5"/>
      <c r="K5628" s="5" t="s">
        <v>1023</v>
      </c>
    </row>
    <row r="5629" spans="1:11" ht="15.75" x14ac:dyDescent="0.25">
      <c r="A5629" s="5" t="s">
        <v>1021</v>
      </c>
      <c r="B5629" s="7" t="s">
        <v>593</v>
      </c>
      <c r="C5629" s="5" t="s">
        <v>1132</v>
      </c>
      <c r="D5629" s="5"/>
      <c r="E5629" s="5" t="s">
        <v>7320</v>
      </c>
      <c r="F5629" s="5">
        <v>6265157407</v>
      </c>
      <c r="G5629" s="5">
        <v>22.4662203</v>
      </c>
      <c r="H5629" s="5">
        <v>83.212618500000005</v>
      </c>
      <c r="I5629" s="8">
        <v>125372476</v>
      </c>
      <c r="J5629" s="5"/>
      <c r="K5629" s="5" t="s">
        <v>1023</v>
      </c>
    </row>
    <row r="5630" spans="1:11" ht="15.75" x14ac:dyDescent="0.25">
      <c r="A5630" s="5" t="s">
        <v>1021</v>
      </c>
      <c r="B5630" s="7" t="s">
        <v>593</v>
      </c>
      <c r="C5630" s="5" t="s">
        <v>1076</v>
      </c>
      <c r="D5630" s="5"/>
      <c r="E5630" s="5" t="s">
        <v>7321</v>
      </c>
      <c r="F5630" s="5">
        <v>6268252860</v>
      </c>
      <c r="G5630" s="5">
        <v>21.718890399999999</v>
      </c>
      <c r="H5630" s="5">
        <v>83.042346800000004</v>
      </c>
      <c r="I5630" s="8">
        <v>125537744</v>
      </c>
      <c r="J5630" s="5"/>
      <c r="K5630" s="5" t="s">
        <v>1023</v>
      </c>
    </row>
    <row r="5631" spans="1:11" ht="15.75" x14ac:dyDescent="0.25">
      <c r="A5631" s="5" t="s">
        <v>1021</v>
      </c>
      <c r="B5631" s="7" t="s">
        <v>593</v>
      </c>
      <c r="C5631" s="5"/>
      <c r="D5631" s="5"/>
      <c r="E5631" s="5" t="s">
        <v>7336</v>
      </c>
      <c r="F5631" s="5">
        <v>9399729169</v>
      </c>
      <c r="G5631" s="5">
        <v>22.091704100000001</v>
      </c>
      <c r="H5631" s="5">
        <v>83.236046299999998</v>
      </c>
      <c r="I5631" s="8">
        <v>112689883</v>
      </c>
      <c r="J5631" s="5"/>
      <c r="K5631" s="5" t="s">
        <v>1023</v>
      </c>
    </row>
    <row r="5632" spans="1:11" ht="15.75" x14ac:dyDescent="0.25">
      <c r="A5632" s="5" t="s">
        <v>1021</v>
      </c>
      <c r="B5632" s="7" t="s">
        <v>593</v>
      </c>
      <c r="C5632" s="5"/>
      <c r="D5632" s="5"/>
      <c r="E5632" s="5" t="s">
        <v>7339</v>
      </c>
      <c r="F5632" s="5">
        <v>7389714347</v>
      </c>
      <c r="G5632" s="5">
        <v>22.104140999999998</v>
      </c>
      <c r="H5632" s="5">
        <v>83.469189700000001</v>
      </c>
      <c r="I5632" s="8">
        <v>114136195</v>
      </c>
      <c r="J5632" s="5"/>
      <c r="K5632" s="5" t="s">
        <v>1023</v>
      </c>
    </row>
    <row r="5633" spans="1:11" ht="15.75" x14ac:dyDescent="0.25">
      <c r="A5633" s="5" t="s">
        <v>1021</v>
      </c>
      <c r="B5633" s="7" t="s">
        <v>593</v>
      </c>
      <c r="C5633" s="5"/>
      <c r="D5633" s="5"/>
      <c r="E5633" s="5" t="s">
        <v>7340</v>
      </c>
      <c r="F5633" s="5">
        <v>9907131172</v>
      </c>
      <c r="G5633" s="5">
        <v>21.590357099999999</v>
      </c>
      <c r="H5633" s="5">
        <v>83.070868000000004</v>
      </c>
      <c r="I5633" s="8">
        <v>115582637</v>
      </c>
      <c r="J5633" s="5"/>
      <c r="K5633" s="5" t="s">
        <v>1023</v>
      </c>
    </row>
    <row r="5634" spans="1:11" ht="15.75" x14ac:dyDescent="0.25">
      <c r="A5634" s="5" t="s">
        <v>1021</v>
      </c>
      <c r="B5634" s="7" t="s">
        <v>593</v>
      </c>
      <c r="C5634" s="5" t="s">
        <v>1132</v>
      </c>
      <c r="D5634" s="5"/>
      <c r="E5634" s="5" t="s">
        <v>7350</v>
      </c>
      <c r="F5634" s="5">
        <v>9926976844</v>
      </c>
      <c r="G5634" s="5">
        <v>22.6690784</v>
      </c>
      <c r="H5634" s="5">
        <v>83.3369979</v>
      </c>
      <c r="I5634" s="8">
        <v>126458724</v>
      </c>
      <c r="J5634" s="5"/>
      <c r="K5634" s="5" t="s">
        <v>1023</v>
      </c>
    </row>
    <row r="5635" spans="1:11" ht="15.75" x14ac:dyDescent="0.25">
      <c r="A5635" s="5" t="s">
        <v>1021</v>
      </c>
      <c r="B5635" s="7" t="s">
        <v>593</v>
      </c>
      <c r="C5635" s="5" t="s">
        <v>1132</v>
      </c>
      <c r="D5635" s="5"/>
      <c r="E5635" s="5" t="s">
        <v>7356</v>
      </c>
      <c r="F5635" s="5">
        <v>8319370551</v>
      </c>
      <c r="G5635" s="5">
        <v>22.6224618</v>
      </c>
      <c r="H5635" s="5">
        <v>83.200231799999997</v>
      </c>
      <c r="I5635" s="8">
        <v>130040843</v>
      </c>
      <c r="J5635" s="5"/>
      <c r="K5635" s="5" t="s">
        <v>1023</v>
      </c>
    </row>
    <row r="5636" spans="1:11" ht="15.75" x14ac:dyDescent="0.25">
      <c r="A5636" s="5" t="s">
        <v>1021</v>
      </c>
      <c r="B5636" s="7" t="s">
        <v>593</v>
      </c>
      <c r="C5636" s="5" t="s">
        <v>1379</v>
      </c>
      <c r="D5636" s="5"/>
      <c r="E5636" s="5" t="s">
        <v>7362</v>
      </c>
      <c r="F5636" s="5">
        <v>9302527347</v>
      </c>
      <c r="G5636" s="5">
        <v>21.795858800000001</v>
      </c>
      <c r="H5636" s="5">
        <v>83.453572699999995</v>
      </c>
      <c r="I5636" s="8">
        <v>110869042</v>
      </c>
      <c r="J5636" s="5"/>
      <c r="K5636" s="5" t="s">
        <v>1023</v>
      </c>
    </row>
    <row r="5637" spans="1:11" ht="15.75" x14ac:dyDescent="0.25">
      <c r="A5637" s="5" t="s">
        <v>1021</v>
      </c>
      <c r="B5637" s="7" t="s">
        <v>593</v>
      </c>
      <c r="C5637" s="5" t="s">
        <v>593</v>
      </c>
      <c r="D5637" s="5"/>
      <c r="E5637" s="5" t="s">
        <v>4957</v>
      </c>
      <c r="F5637" s="5">
        <v>8982152628</v>
      </c>
      <c r="G5637" s="5">
        <v>22.973422899999999</v>
      </c>
      <c r="H5637" s="5">
        <v>78.656894199999996</v>
      </c>
      <c r="I5637" s="8">
        <v>119549137</v>
      </c>
      <c r="J5637" s="5"/>
      <c r="K5637" s="5" t="s">
        <v>1023</v>
      </c>
    </row>
    <row r="5638" spans="1:11" ht="15.75" x14ac:dyDescent="0.25">
      <c r="A5638" s="5" t="s">
        <v>1021</v>
      </c>
      <c r="B5638" s="7" t="s">
        <v>593</v>
      </c>
      <c r="C5638" s="5" t="s">
        <v>1561</v>
      </c>
      <c r="D5638" s="5"/>
      <c r="E5638" s="5" t="s">
        <v>7385</v>
      </c>
      <c r="F5638" s="5">
        <v>8103746291</v>
      </c>
      <c r="G5638" s="5"/>
      <c r="H5638" s="5"/>
      <c r="I5638" s="8">
        <v>127531714</v>
      </c>
      <c r="J5638" s="5"/>
      <c r="K5638" s="5" t="s">
        <v>1023</v>
      </c>
    </row>
    <row r="5639" spans="1:11" ht="15.75" x14ac:dyDescent="0.25">
      <c r="A5639" s="5" t="s">
        <v>1021</v>
      </c>
      <c r="B5639" s="7" t="s">
        <v>593</v>
      </c>
      <c r="C5639" s="5" t="s">
        <v>1561</v>
      </c>
      <c r="D5639" s="5"/>
      <c r="E5639" s="5" t="s">
        <v>7388</v>
      </c>
      <c r="F5639" s="5">
        <v>6265096187</v>
      </c>
      <c r="G5639" s="5">
        <v>22.3090568</v>
      </c>
      <c r="H5639" s="5">
        <v>83.7675488</v>
      </c>
      <c r="I5639" s="8">
        <v>129830592</v>
      </c>
      <c r="J5639" s="5"/>
      <c r="K5639" s="5" t="s">
        <v>1023</v>
      </c>
    </row>
    <row r="5640" spans="1:11" ht="15.75" x14ac:dyDescent="0.25">
      <c r="A5640" s="5" t="s">
        <v>1021</v>
      </c>
      <c r="B5640" s="7" t="s">
        <v>593</v>
      </c>
      <c r="C5640" s="5" t="s">
        <v>1261</v>
      </c>
      <c r="D5640" s="5"/>
      <c r="E5640" s="5" t="s">
        <v>7390</v>
      </c>
      <c r="F5640" s="5">
        <v>9109094878</v>
      </c>
      <c r="G5640" s="5">
        <v>22.09001014</v>
      </c>
      <c r="H5640" s="5">
        <v>83.490062550000005</v>
      </c>
      <c r="I5640" s="8">
        <v>130353591</v>
      </c>
      <c r="J5640" s="5"/>
      <c r="K5640" s="5" t="s">
        <v>1023</v>
      </c>
    </row>
    <row r="5641" spans="1:11" ht="15.75" x14ac:dyDescent="0.25">
      <c r="A5641" s="5" t="s">
        <v>1021</v>
      </c>
      <c r="B5641" s="7" t="s">
        <v>593</v>
      </c>
      <c r="C5641" s="5"/>
      <c r="D5641" s="5"/>
      <c r="E5641" s="5" t="s">
        <v>7395</v>
      </c>
      <c r="F5641" s="5">
        <v>7000949973</v>
      </c>
      <c r="G5641" s="5">
        <v>21.5882124</v>
      </c>
      <c r="H5641" s="5">
        <v>83.084689400000002</v>
      </c>
      <c r="I5641" s="8">
        <v>113355862</v>
      </c>
      <c r="J5641" s="5"/>
      <c r="K5641" s="5" t="s">
        <v>1023</v>
      </c>
    </row>
    <row r="5642" spans="1:11" ht="15.75" x14ac:dyDescent="0.25">
      <c r="A5642" s="5" t="s">
        <v>1021</v>
      </c>
      <c r="B5642" s="7" t="s">
        <v>593</v>
      </c>
      <c r="C5642" s="5" t="s">
        <v>1379</v>
      </c>
      <c r="D5642" s="5"/>
      <c r="E5642" s="5" t="s">
        <v>7400</v>
      </c>
      <c r="F5642" s="5">
        <v>7049056787</v>
      </c>
      <c r="G5642" s="5">
        <v>22.973422899999999</v>
      </c>
      <c r="H5642" s="5">
        <v>78.656894199999996</v>
      </c>
      <c r="I5642" s="8">
        <v>120730503</v>
      </c>
      <c r="J5642" s="5"/>
      <c r="K5642" s="5" t="s">
        <v>1023</v>
      </c>
    </row>
    <row r="5643" spans="1:11" ht="15.75" x14ac:dyDescent="0.25">
      <c r="A5643" s="5" t="s">
        <v>1021</v>
      </c>
      <c r="B5643" s="7" t="s">
        <v>593</v>
      </c>
      <c r="C5643" s="5" t="s">
        <v>1379</v>
      </c>
      <c r="D5643" s="5"/>
      <c r="E5643" s="5" t="s">
        <v>7404</v>
      </c>
      <c r="F5643" s="5">
        <v>7987637901</v>
      </c>
      <c r="G5643" s="5">
        <v>21.865343899999999</v>
      </c>
      <c r="H5643" s="5">
        <v>83.378183699999994</v>
      </c>
      <c r="I5643" s="8">
        <v>123995498</v>
      </c>
      <c r="J5643" s="5"/>
      <c r="K5643" s="5" t="s">
        <v>1023</v>
      </c>
    </row>
    <row r="5644" spans="1:11" ht="15.75" x14ac:dyDescent="0.25">
      <c r="A5644" s="5" t="s">
        <v>1021</v>
      </c>
      <c r="B5644" s="7" t="s">
        <v>593</v>
      </c>
      <c r="C5644" s="5" t="s">
        <v>1379</v>
      </c>
      <c r="D5644" s="5"/>
      <c r="E5644" s="5" t="s">
        <v>7409</v>
      </c>
      <c r="F5644" s="5">
        <v>9109807667</v>
      </c>
      <c r="G5644" s="5">
        <v>21.769190900000002</v>
      </c>
      <c r="H5644" s="5">
        <v>83.3834461</v>
      </c>
      <c r="I5644" s="8">
        <v>125454646</v>
      </c>
      <c r="J5644" s="5"/>
      <c r="K5644" s="5" t="s">
        <v>1023</v>
      </c>
    </row>
    <row r="5645" spans="1:11" ht="15.75" x14ac:dyDescent="0.25">
      <c r="A5645" s="5" t="s">
        <v>1021</v>
      </c>
      <c r="B5645" s="7" t="s">
        <v>593</v>
      </c>
      <c r="C5645" s="5"/>
      <c r="D5645" s="5"/>
      <c r="E5645" s="5" t="s">
        <v>7425</v>
      </c>
      <c r="F5645" s="5">
        <v>7869267578</v>
      </c>
      <c r="G5645" s="5">
        <v>21.615097500000001</v>
      </c>
      <c r="H5645" s="5">
        <v>82.995563799999999</v>
      </c>
      <c r="I5645" s="8">
        <v>115539554</v>
      </c>
      <c r="J5645" s="5"/>
      <c r="K5645" s="5" t="s">
        <v>1023</v>
      </c>
    </row>
    <row r="5646" spans="1:11" ht="15.75" x14ac:dyDescent="0.25">
      <c r="A5646" s="5" t="s">
        <v>1021</v>
      </c>
      <c r="B5646" s="7" t="s">
        <v>593</v>
      </c>
      <c r="C5646" s="5" t="s">
        <v>1132</v>
      </c>
      <c r="D5646" s="5"/>
      <c r="E5646" s="5" t="s">
        <v>7430</v>
      </c>
      <c r="F5646" s="5">
        <v>8224825276</v>
      </c>
      <c r="G5646" s="5">
        <v>22.180477100000001</v>
      </c>
      <c r="H5646" s="5">
        <v>83.1070888</v>
      </c>
      <c r="I5646" s="8">
        <v>122087744</v>
      </c>
      <c r="J5646" s="5"/>
      <c r="K5646" s="5" t="s">
        <v>1023</v>
      </c>
    </row>
    <row r="5647" spans="1:11" ht="15.75" x14ac:dyDescent="0.25">
      <c r="A5647" s="5" t="s">
        <v>1021</v>
      </c>
      <c r="B5647" s="7" t="s">
        <v>593</v>
      </c>
      <c r="C5647" s="5" t="s">
        <v>1221</v>
      </c>
      <c r="D5647" s="5"/>
      <c r="E5647" s="5" t="s">
        <v>6404</v>
      </c>
      <c r="F5647" s="5">
        <v>9644398695</v>
      </c>
      <c r="G5647" s="5">
        <v>21.437073300000002</v>
      </c>
      <c r="H5647" s="5">
        <v>83.335501699999995</v>
      </c>
      <c r="I5647" s="8">
        <v>125838977</v>
      </c>
      <c r="J5647" s="5"/>
      <c r="K5647" s="5" t="s">
        <v>1023</v>
      </c>
    </row>
    <row r="5648" spans="1:11" ht="15.75" x14ac:dyDescent="0.25">
      <c r="A5648" s="5" t="s">
        <v>1021</v>
      </c>
      <c r="B5648" s="7" t="s">
        <v>593</v>
      </c>
      <c r="C5648" s="5" t="s">
        <v>1038</v>
      </c>
      <c r="D5648" s="5"/>
      <c r="E5648" s="5" t="s">
        <v>7437</v>
      </c>
      <c r="F5648" s="5">
        <v>7987314079</v>
      </c>
      <c r="G5648" s="5">
        <v>22.117879500000001</v>
      </c>
      <c r="H5648" s="5">
        <v>83.055770100000004</v>
      </c>
      <c r="I5648" s="8">
        <v>126231379</v>
      </c>
      <c r="J5648" s="5"/>
      <c r="K5648" s="5" t="s">
        <v>1023</v>
      </c>
    </row>
    <row r="5649" spans="1:11" ht="15.75" x14ac:dyDescent="0.25">
      <c r="A5649" s="11" t="s">
        <v>9070</v>
      </c>
      <c r="B5649" s="7" t="s">
        <v>593</v>
      </c>
      <c r="C5649" s="10" t="s">
        <v>9172</v>
      </c>
      <c r="D5649" s="10" t="s">
        <v>9173</v>
      </c>
      <c r="E5649" s="10" t="s">
        <v>9174</v>
      </c>
      <c r="F5649" s="10"/>
      <c r="G5649" s="10" t="s">
        <v>9175</v>
      </c>
      <c r="H5649" s="10" t="s">
        <v>9176</v>
      </c>
      <c r="I5649" s="27" t="s">
        <v>9177</v>
      </c>
      <c r="J5649" s="10" t="s">
        <v>15</v>
      </c>
      <c r="K5649" s="10" t="s">
        <v>1023</v>
      </c>
    </row>
    <row r="5650" spans="1:11" ht="15.75" x14ac:dyDescent="0.25">
      <c r="A5650" s="11" t="s">
        <v>9070</v>
      </c>
      <c r="B5650" s="7" t="s">
        <v>593</v>
      </c>
      <c r="C5650" s="10" t="s">
        <v>593</v>
      </c>
      <c r="D5650" s="11" t="s">
        <v>9203</v>
      </c>
      <c r="E5650" s="10" t="s">
        <v>9204</v>
      </c>
      <c r="F5650" s="10"/>
      <c r="G5650" s="10" t="s">
        <v>9205</v>
      </c>
      <c r="H5650" s="10" t="s">
        <v>9206</v>
      </c>
      <c r="I5650" s="27" t="s">
        <v>9207</v>
      </c>
      <c r="J5650" s="10" t="s">
        <v>15</v>
      </c>
      <c r="K5650" s="10" t="s">
        <v>1023</v>
      </c>
    </row>
    <row r="5651" spans="1:11" ht="15.75" x14ac:dyDescent="0.25">
      <c r="A5651" s="5" t="s">
        <v>1021</v>
      </c>
      <c r="B5651" s="5" t="s">
        <v>274</v>
      </c>
      <c r="C5651" s="5"/>
      <c r="D5651" s="5"/>
      <c r="E5651" s="5" t="s">
        <v>1024</v>
      </c>
      <c r="F5651" s="5">
        <v>9165273198</v>
      </c>
      <c r="G5651" s="5">
        <v>21.069749000000002</v>
      </c>
      <c r="H5651" s="5">
        <v>81.931848599999995</v>
      </c>
      <c r="I5651" s="8">
        <v>109347298</v>
      </c>
      <c r="J5651" s="5"/>
      <c r="K5651" s="5" t="s">
        <v>1023</v>
      </c>
    </row>
    <row r="5652" spans="1:11" ht="15.75" x14ac:dyDescent="0.25">
      <c r="A5652" s="5" t="s">
        <v>1021</v>
      </c>
      <c r="B5652" s="5" t="s">
        <v>1063</v>
      </c>
      <c r="C5652" s="5"/>
      <c r="D5652" s="5"/>
      <c r="E5652" s="5" t="s">
        <v>1064</v>
      </c>
      <c r="F5652" s="5">
        <v>7697883654</v>
      </c>
      <c r="G5652" s="5"/>
      <c r="H5652" s="5"/>
      <c r="I5652" s="8">
        <v>100275200</v>
      </c>
      <c r="J5652" s="5"/>
      <c r="K5652" s="5" t="s">
        <v>1023</v>
      </c>
    </row>
    <row r="5653" spans="1:11" ht="15.75" x14ac:dyDescent="0.25">
      <c r="A5653" s="5" t="s">
        <v>1021</v>
      </c>
      <c r="B5653" s="5" t="s">
        <v>274</v>
      </c>
      <c r="C5653" s="5" t="s">
        <v>274</v>
      </c>
      <c r="D5653" s="5"/>
      <c r="E5653" s="5" t="s">
        <v>1138</v>
      </c>
      <c r="F5653" s="5">
        <v>8802996000</v>
      </c>
      <c r="G5653" s="5">
        <v>21.2562289</v>
      </c>
      <c r="H5653" s="5">
        <v>81.653731199999996</v>
      </c>
      <c r="I5653" s="8">
        <v>124670364</v>
      </c>
      <c r="J5653" s="5"/>
      <c r="K5653" s="5" t="s">
        <v>1023</v>
      </c>
    </row>
    <row r="5654" spans="1:11" ht="15.75" x14ac:dyDescent="0.25">
      <c r="A5654" s="5" t="s">
        <v>1021</v>
      </c>
      <c r="B5654" s="5" t="s">
        <v>274</v>
      </c>
      <c r="C5654" s="5"/>
      <c r="D5654" s="5"/>
      <c r="E5654" s="5" t="s">
        <v>1165</v>
      </c>
      <c r="F5654" s="5">
        <v>9617363197</v>
      </c>
      <c r="G5654" s="5">
        <v>22.973422899999999</v>
      </c>
      <c r="H5654" s="5">
        <v>78.656894199999996</v>
      </c>
      <c r="I5654" s="8">
        <v>108456703</v>
      </c>
      <c r="J5654" s="5"/>
      <c r="K5654" s="5" t="s">
        <v>1023</v>
      </c>
    </row>
    <row r="5655" spans="1:11" ht="15.75" x14ac:dyDescent="0.25">
      <c r="A5655" s="5" t="s">
        <v>1021</v>
      </c>
      <c r="B5655" s="5" t="s">
        <v>274</v>
      </c>
      <c r="C5655" s="5"/>
      <c r="D5655" s="5"/>
      <c r="E5655" s="5" t="s">
        <v>1172</v>
      </c>
      <c r="F5655" s="5">
        <v>9617611090</v>
      </c>
      <c r="G5655" s="5"/>
      <c r="H5655" s="5"/>
      <c r="I5655" s="8">
        <v>112694770</v>
      </c>
      <c r="J5655" s="5"/>
      <c r="K5655" s="5" t="s">
        <v>1023</v>
      </c>
    </row>
    <row r="5656" spans="1:11" ht="15.75" x14ac:dyDescent="0.25">
      <c r="A5656" s="5" t="s">
        <v>1021</v>
      </c>
      <c r="B5656" s="5" t="s">
        <v>274</v>
      </c>
      <c r="C5656" s="5" t="s">
        <v>274</v>
      </c>
      <c r="D5656" s="5"/>
      <c r="E5656" s="5" t="s">
        <v>1184</v>
      </c>
      <c r="F5656" s="5">
        <v>7389046720</v>
      </c>
      <c r="G5656" s="5">
        <v>21.4123667</v>
      </c>
      <c r="H5656" s="5">
        <v>81.6779808</v>
      </c>
      <c r="I5656" s="8">
        <v>124467982</v>
      </c>
      <c r="J5656" s="5"/>
      <c r="K5656" s="5" t="s">
        <v>1023</v>
      </c>
    </row>
    <row r="5657" spans="1:11" ht="15.75" x14ac:dyDescent="0.25">
      <c r="A5657" s="5" t="s">
        <v>1021</v>
      </c>
      <c r="B5657" s="5" t="s">
        <v>1063</v>
      </c>
      <c r="C5657" s="5"/>
      <c r="D5657" s="5"/>
      <c r="E5657" s="5" t="s">
        <v>1201</v>
      </c>
      <c r="F5657" s="5">
        <v>8120838292</v>
      </c>
      <c r="G5657" s="5">
        <v>22.7195687</v>
      </c>
      <c r="H5657" s="5">
        <v>75.857725799999997</v>
      </c>
      <c r="I5657" s="8">
        <v>100279883</v>
      </c>
      <c r="J5657" s="5"/>
      <c r="K5657" s="5" t="s">
        <v>1023</v>
      </c>
    </row>
    <row r="5658" spans="1:11" ht="15.75" x14ac:dyDescent="0.25">
      <c r="A5658" s="5" t="s">
        <v>1021</v>
      </c>
      <c r="B5658" s="5" t="s">
        <v>274</v>
      </c>
      <c r="C5658" s="5" t="s">
        <v>274</v>
      </c>
      <c r="D5658" s="5"/>
      <c r="E5658" s="5" t="s">
        <v>1246</v>
      </c>
      <c r="F5658" s="5">
        <v>9977787709</v>
      </c>
      <c r="G5658" s="5">
        <v>21.2530313</v>
      </c>
      <c r="H5658" s="5">
        <v>81.5741783</v>
      </c>
      <c r="I5658" s="8">
        <v>119227498</v>
      </c>
      <c r="J5658" s="5"/>
      <c r="K5658" s="5" t="s">
        <v>1023</v>
      </c>
    </row>
    <row r="5659" spans="1:11" ht="15.75" x14ac:dyDescent="0.25">
      <c r="A5659" s="5" t="s">
        <v>1021</v>
      </c>
      <c r="B5659" s="5" t="s">
        <v>274</v>
      </c>
      <c r="C5659" s="5" t="s">
        <v>1142</v>
      </c>
      <c r="D5659" s="5"/>
      <c r="E5659" s="5" t="s">
        <v>1247</v>
      </c>
      <c r="F5659" s="5">
        <v>9827542084</v>
      </c>
      <c r="G5659" s="5">
        <v>21.655703899999999</v>
      </c>
      <c r="H5659" s="5">
        <v>82.559329199999993</v>
      </c>
      <c r="I5659" s="8">
        <v>119667993</v>
      </c>
      <c r="J5659" s="5"/>
      <c r="K5659" s="5" t="s">
        <v>1023</v>
      </c>
    </row>
    <row r="5660" spans="1:11" ht="15.75" x14ac:dyDescent="0.25">
      <c r="A5660" s="5" t="s">
        <v>1021</v>
      </c>
      <c r="B5660" s="5" t="s">
        <v>274</v>
      </c>
      <c r="C5660" s="5" t="s">
        <v>274</v>
      </c>
      <c r="D5660" s="5"/>
      <c r="E5660" s="5" t="s">
        <v>1277</v>
      </c>
      <c r="F5660" s="5">
        <v>7694936044</v>
      </c>
      <c r="G5660" s="5"/>
      <c r="H5660" s="5"/>
      <c r="I5660" s="8">
        <v>130319177</v>
      </c>
      <c r="J5660" s="5"/>
      <c r="K5660" s="5" t="s">
        <v>1023</v>
      </c>
    </row>
    <row r="5661" spans="1:11" ht="15.75" x14ac:dyDescent="0.25">
      <c r="A5661" s="5" t="s">
        <v>1021</v>
      </c>
      <c r="B5661" s="5" t="s">
        <v>274</v>
      </c>
      <c r="C5661" s="5" t="s">
        <v>274</v>
      </c>
      <c r="D5661" s="5"/>
      <c r="E5661" s="5" t="s">
        <v>1295</v>
      </c>
      <c r="F5661" s="5">
        <v>9300965228</v>
      </c>
      <c r="G5661" s="5">
        <v>21.255782400000001</v>
      </c>
      <c r="H5661" s="5">
        <v>81.636556799999994</v>
      </c>
      <c r="I5661" s="8">
        <v>124270888</v>
      </c>
      <c r="J5661" s="5"/>
      <c r="K5661" s="5" t="s">
        <v>1023</v>
      </c>
    </row>
    <row r="5662" spans="1:11" ht="15.75" x14ac:dyDescent="0.25">
      <c r="A5662" s="5" t="s">
        <v>1021</v>
      </c>
      <c r="B5662" s="5" t="s">
        <v>274</v>
      </c>
      <c r="C5662" s="5"/>
      <c r="D5662" s="5"/>
      <c r="E5662" s="5" t="s">
        <v>1322</v>
      </c>
      <c r="F5662" s="5">
        <v>9713508962</v>
      </c>
      <c r="G5662" s="5">
        <v>21.119952860000001</v>
      </c>
      <c r="H5662" s="5">
        <v>81.725273200000004</v>
      </c>
      <c r="I5662" s="8">
        <v>108590332</v>
      </c>
      <c r="J5662" s="5"/>
      <c r="K5662" s="5" t="s">
        <v>1023</v>
      </c>
    </row>
    <row r="5663" spans="1:11" ht="15.75" x14ac:dyDescent="0.25">
      <c r="A5663" s="5" t="s">
        <v>1021</v>
      </c>
      <c r="B5663" s="5" t="s">
        <v>274</v>
      </c>
      <c r="C5663" s="5"/>
      <c r="D5663" s="5"/>
      <c r="E5663" s="5" t="s">
        <v>1324</v>
      </c>
      <c r="F5663" s="5">
        <v>8770617700</v>
      </c>
      <c r="G5663" s="5">
        <v>19.7211161</v>
      </c>
      <c r="H5663" s="5">
        <v>81.651912499999995</v>
      </c>
      <c r="I5663" s="8">
        <v>113334513</v>
      </c>
      <c r="J5663" s="5"/>
      <c r="K5663" s="5" t="s">
        <v>1023</v>
      </c>
    </row>
    <row r="5664" spans="1:11" ht="15.75" x14ac:dyDescent="0.25">
      <c r="A5664" s="5" t="s">
        <v>1021</v>
      </c>
      <c r="B5664" s="5" t="s">
        <v>274</v>
      </c>
      <c r="C5664" s="5" t="s">
        <v>1375</v>
      </c>
      <c r="D5664" s="5"/>
      <c r="E5664" s="5" t="s">
        <v>1376</v>
      </c>
      <c r="F5664" s="5">
        <v>9098838837</v>
      </c>
      <c r="G5664" s="5">
        <v>21.555527999999999</v>
      </c>
      <c r="H5664" s="5">
        <v>81.8045568</v>
      </c>
      <c r="I5664" s="8">
        <v>120779453</v>
      </c>
      <c r="J5664" s="5"/>
      <c r="K5664" s="5" t="s">
        <v>1023</v>
      </c>
    </row>
    <row r="5665" spans="1:11" ht="15.75" x14ac:dyDescent="0.25">
      <c r="A5665" s="5" t="s">
        <v>1021</v>
      </c>
      <c r="B5665" s="5" t="s">
        <v>1063</v>
      </c>
      <c r="C5665" s="5"/>
      <c r="D5665" s="5"/>
      <c r="E5665" s="5" t="s">
        <v>1398</v>
      </c>
      <c r="F5665" s="5">
        <v>9691178004</v>
      </c>
      <c r="G5665" s="5"/>
      <c r="H5665" s="5"/>
      <c r="I5665" s="8">
        <v>100268431</v>
      </c>
      <c r="J5665" s="5"/>
      <c r="K5665" s="5" t="s">
        <v>1023</v>
      </c>
    </row>
    <row r="5666" spans="1:11" ht="15.75" x14ac:dyDescent="0.25">
      <c r="A5666" s="5" t="s">
        <v>1021</v>
      </c>
      <c r="B5666" s="5" t="s">
        <v>274</v>
      </c>
      <c r="C5666" s="5"/>
      <c r="D5666" s="5"/>
      <c r="E5666" s="5" t="s">
        <v>1436</v>
      </c>
      <c r="F5666" s="5">
        <v>8966802070</v>
      </c>
      <c r="G5666" s="5">
        <v>21.205193999999999</v>
      </c>
      <c r="H5666" s="5">
        <v>81.676152400000007</v>
      </c>
      <c r="I5666" s="8">
        <v>113101956</v>
      </c>
      <c r="J5666" s="5"/>
      <c r="K5666" s="5" t="s">
        <v>1023</v>
      </c>
    </row>
    <row r="5667" spans="1:11" ht="15.75" x14ac:dyDescent="0.25">
      <c r="A5667" s="5" t="s">
        <v>1021</v>
      </c>
      <c r="B5667" s="5" t="s">
        <v>274</v>
      </c>
      <c r="C5667" s="5" t="s">
        <v>274</v>
      </c>
      <c r="D5667" s="5"/>
      <c r="E5667" s="5" t="s">
        <v>1445</v>
      </c>
      <c r="F5667" s="5">
        <v>9516557337</v>
      </c>
      <c r="G5667" s="5">
        <v>21.327023199999999</v>
      </c>
      <c r="H5667" s="5">
        <v>81.755865</v>
      </c>
      <c r="I5667" s="8">
        <v>119900742</v>
      </c>
      <c r="J5667" s="5"/>
      <c r="K5667" s="5" t="s">
        <v>1023</v>
      </c>
    </row>
    <row r="5668" spans="1:11" ht="15.75" x14ac:dyDescent="0.25">
      <c r="A5668" s="5" t="s">
        <v>1021</v>
      </c>
      <c r="B5668" s="5" t="s">
        <v>1063</v>
      </c>
      <c r="C5668" s="5"/>
      <c r="D5668" s="5"/>
      <c r="E5668" s="5" t="s">
        <v>1518</v>
      </c>
      <c r="F5668" s="5">
        <v>7224030797</v>
      </c>
      <c r="G5668" s="5"/>
      <c r="H5668" s="5"/>
      <c r="I5668" s="8">
        <v>100275231</v>
      </c>
      <c r="J5668" s="5"/>
      <c r="K5668" s="5" t="s">
        <v>1023</v>
      </c>
    </row>
    <row r="5669" spans="1:11" ht="15.75" x14ac:dyDescent="0.25">
      <c r="A5669" s="5" t="s">
        <v>1021</v>
      </c>
      <c r="B5669" s="5" t="s">
        <v>274</v>
      </c>
      <c r="C5669" s="5"/>
      <c r="D5669" s="5"/>
      <c r="E5669" s="5" t="s">
        <v>1520</v>
      </c>
      <c r="F5669" s="5">
        <v>9977027881</v>
      </c>
      <c r="G5669" s="5">
        <v>21.041640300000001</v>
      </c>
      <c r="H5669" s="5">
        <v>81.657785799999999</v>
      </c>
      <c r="I5669" s="8">
        <v>109915821</v>
      </c>
      <c r="J5669" s="5"/>
      <c r="K5669" s="5" t="s">
        <v>1023</v>
      </c>
    </row>
    <row r="5670" spans="1:11" ht="15.75" x14ac:dyDescent="0.25">
      <c r="A5670" s="5" t="s">
        <v>1021</v>
      </c>
      <c r="B5670" s="5" t="s">
        <v>274</v>
      </c>
      <c r="C5670" s="5"/>
      <c r="D5670" s="5"/>
      <c r="E5670" s="5" t="s">
        <v>1526</v>
      </c>
      <c r="F5670" s="5">
        <v>9826412400</v>
      </c>
      <c r="G5670" s="5">
        <v>21.443488500000001</v>
      </c>
      <c r="H5670" s="5">
        <v>82.068325299999998</v>
      </c>
      <c r="I5670" s="8">
        <v>112622165</v>
      </c>
      <c r="J5670" s="5"/>
      <c r="K5670" s="5" t="s">
        <v>1023</v>
      </c>
    </row>
    <row r="5671" spans="1:11" ht="15.75" x14ac:dyDescent="0.25">
      <c r="A5671" s="5" t="s">
        <v>1021</v>
      </c>
      <c r="B5671" s="5" t="s">
        <v>274</v>
      </c>
      <c r="C5671" s="5" t="s">
        <v>1546</v>
      </c>
      <c r="D5671" s="5"/>
      <c r="E5671" s="5" t="s">
        <v>1547</v>
      </c>
      <c r="F5671" s="5">
        <v>9131724381</v>
      </c>
      <c r="G5671" s="5">
        <v>21.114336699999999</v>
      </c>
      <c r="H5671" s="5">
        <v>81.860169999999997</v>
      </c>
      <c r="I5671" s="8">
        <v>129807298</v>
      </c>
      <c r="J5671" s="5"/>
      <c r="K5671" s="5" t="s">
        <v>1023</v>
      </c>
    </row>
    <row r="5672" spans="1:11" ht="15.75" x14ac:dyDescent="0.25">
      <c r="A5672" s="5" t="s">
        <v>1021</v>
      </c>
      <c r="B5672" s="5" t="s">
        <v>274</v>
      </c>
      <c r="C5672" s="5" t="s">
        <v>274</v>
      </c>
      <c r="D5672" s="5"/>
      <c r="E5672" s="5" t="s">
        <v>1579</v>
      </c>
      <c r="F5672" s="5">
        <v>6261812414</v>
      </c>
      <c r="G5672" s="5">
        <v>21.270536199999999</v>
      </c>
      <c r="H5672" s="5">
        <v>81.594162999999995</v>
      </c>
      <c r="I5672" s="8">
        <v>129649563</v>
      </c>
      <c r="J5672" s="5"/>
      <c r="K5672" s="5" t="s">
        <v>1023</v>
      </c>
    </row>
    <row r="5673" spans="1:11" ht="15.75" x14ac:dyDescent="0.25">
      <c r="A5673" s="5" t="s">
        <v>1021</v>
      </c>
      <c r="B5673" s="5" t="s">
        <v>274</v>
      </c>
      <c r="C5673" s="5" t="s">
        <v>1375</v>
      </c>
      <c r="D5673" s="5"/>
      <c r="E5673" s="5" t="s">
        <v>1588</v>
      </c>
      <c r="F5673" s="5">
        <v>9826802200</v>
      </c>
      <c r="G5673" s="5">
        <v>21.2791353</v>
      </c>
      <c r="H5673" s="5">
        <v>82.071505099999996</v>
      </c>
      <c r="I5673" s="8">
        <v>110865971</v>
      </c>
      <c r="J5673" s="5"/>
      <c r="K5673" s="5" t="s">
        <v>1023</v>
      </c>
    </row>
    <row r="5674" spans="1:11" ht="15.75" x14ac:dyDescent="0.25">
      <c r="A5674" s="5" t="s">
        <v>1021</v>
      </c>
      <c r="B5674" s="5" t="s">
        <v>274</v>
      </c>
      <c r="C5674" s="5" t="s">
        <v>274</v>
      </c>
      <c r="D5674" s="5"/>
      <c r="E5674" s="5" t="s">
        <v>1661</v>
      </c>
      <c r="F5674" s="5">
        <v>9827470370</v>
      </c>
      <c r="G5674" s="5">
        <v>21.327011500000001</v>
      </c>
      <c r="H5674" s="5">
        <v>81.755889300000007</v>
      </c>
      <c r="I5674" s="8">
        <v>118364392</v>
      </c>
      <c r="J5674" s="5"/>
      <c r="K5674" s="5" t="s">
        <v>1023</v>
      </c>
    </row>
    <row r="5675" spans="1:11" ht="15.75" x14ac:dyDescent="0.25">
      <c r="A5675" s="5" t="s">
        <v>1021</v>
      </c>
      <c r="B5675" s="5" t="s">
        <v>274</v>
      </c>
      <c r="C5675" s="5" t="s">
        <v>1375</v>
      </c>
      <c r="D5675" s="5"/>
      <c r="E5675" s="5" t="s">
        <v>1691</v>
      </c>
      <c r="F5675" s="5">
        <v>9893087307</v>
      </c>
      <c r="G5675" s="5">
        <v>21.5691183</v>
      </c>
      <c r="H5675" s="5">
        <v>81.774088000000006</v>
      </c>
      <c r="I5675" s="8">
        <v>119652169</v>
      </c>
      <c r="J5675" s="5"/>
      <c r="K5675" s="5" t="s">
        <v>1023</v>
      </c>
    </row>
    <row r="5676" spans="1:11" ht="15.75" x14ac:dyDescent="0.25">
      <c r="A5676" s="5" t="s">
        <v>1021</v>
      </c>
      <c r="B5676" s="5" t="s">
        <v>274</v>
      </c>
      <c r="C5676" s="5" t="s">
        <v>274</v>
      </c>
      <c r="D5676" s="5"/>
      <c r="E5676" s="5" t="s">
        <v>1714</v>
      </c>
      <c r="F5676" s="5">
        <v>7869551177</v>
      </c>
      <c r="G5676" s="5"/>
      <c r="H5676" s="5"/>
      <c r="I5676" s="8">
        <v>130513360</v>
      </c>
      <c r="J5676" s="5"/>
      <c r="K5676" s="5" t="s">
        <v>1023</v>
      </c>
    </row>
    <row r="5677" spans="1:11" ht="15.75" x14ac:dyDescent="0.25">
      <c r="A5677" s="5" t="s">
        <v>1021</v>
      </c>
      <c r="B5677" s="5" t="s">
        <v>274</v>
      </c>
      <c r="C5677" s="5" t="s">
        <v>274</v>
      </c>
      <c r="D5677" s="5"/>
      <c r="E5677" s="5" t="s">
        <v>1725</v>
      </c>
      <c r="F5677" s="5">
        <v>8871881146</v>
      </c>
      <c r="G5677" s="5">
        <v>21.260479700000001</v>
      </c>
      <c r="H5677" s="5">
        <v>81.622078299999998</v>
      </c>
      <c r="I5677" s="8">
        <v>113393928</v>
      </c>
      <c r="J5677" s="5"/>
      <c r="K5677" s="5" t="s">
        <v>1023</v>
      </c>
    </row>
    <row r="5678" spans="1:11" ht="15.75" x14ac:dyDescent="0.25">
      <c r="A5678" s="5" t="s">
        <v>1021</v>
      </c>
      <c r="B5678" s="5" t="s">
        <v>274</v>
      </c>
      <c r="C5678" s="5" t="s">
        <v>274</v>
      </c>
      <c r="D5678" s="5"/>
      <c r="E5678" s="5" t="s">
        <v>1725</v>
      </c>
      <c r="F5678" s="5">
        <v>8871881146</v>
      </c>
      <c r="G5678" s="5">
        <v>21.240217600000001</v>
      </c>
      <c r="H5678" s="5">
        <v>81.654579200000001</v>
      </c>
      <c r="I5678" s="8">
        <v>113388111750</v>
      </c>
      <c r="J5678" s="5"/>
      <c r="K5678" s="5" t="s">
        <v>1023</v>
      </c>
    </row>
    <row r="5679" spans="1:11" ht="15.75" x14ac:dyDescent="0.25">
      <c r="A5679" s="5" t="s">
        <v>1021</v>
      </c>
      <c r="B5679" s="5" t="s">
        <v>274</v>
      </c>
      <c r="C5679" s="5" t="s">
        <v>274</v>
      </c>
      <c r="D5679" s="5"/>
      <c r="E5679" s="5" t="s">
        <v>1731</v>
      </c>
      <c r="F5679" s="5">
        <v>9826421600</v>
      </c>
      <c r="G5679" s="5">
        <v>21.219685999999999</v>
      </c>
      <c r="H5679" s="5">
        <v>81.672537199999994</v>
      </c>
      <c r="I5679" s="8">
        <v>121945182</v>
      </c>
      <c r="J5679" s="5"/>
      <c r="K5679" s="5" t="s">
        <v>1023</v>
      </c>
    </row>
    <row r="5680" spans="1:11" ht="15.75" x14ac:dyDescent="0.25">
      <c r="A5680" s="5" t="s">
        <v>1021</v>
      </c>
      <c r="B5680" s="5" t="s">
        <v>1063</v>
      </c>
      <c r="C5680" s="5"/>
      <c r="D5680" s="5"/>
      <c r="E5680" s="5" t="s">
        <v>1745</v>
      </c>
      <c r="F5680" s="5">
        <v>9993789811</v>
      </c>
      <c r="G5680" s="5">
        <v>24.529774400000001</v>
      </c>
      <c r="H5680" s="5">
        <v>81.304695800000005</v>
      </c>
      <c r="I5680" s="8">
        <v>100268458</v>
      </c>
      <c r="J5680" s="5"/>
      <c r="K5680" s="5" t="s">
        <v>1023</v>
      </c>
    </row>
    <row r="5681" spans="1:11" ht="15.75" x14ac:dyDescent="0.25">
      <c r="A5681" s="5" t="s">
        <v>1021</v>
      </c>
      <c r="B5681" s="5" t="s">
        <v>1063</v>
      </c>
      <c r="C5681" s="5"/>
      <c r="D5681" s="5"/>
      <c r="E5681" s="5" t="s">
        <v>1748</v>
      </c>
      <c r="F5681" s="5">
        <v>9300296711</v>
      </c>
      <c r="G5681" s="5">
        <v>21.468917600000001</v>
      </c>
      <c r="H5681" s="5">
        <v>81.729641099999995</v>
      </c>
      <c r="I5681" s="8">
        <v>111615429</v>
      </c>
      <c r="J5681" s="5"/>
      <c r="K5681" s="5" t="s">
        <v>1023</v>
      </c>
    </row>
    <row r="5682" spans="1:11" ht="15.75" x14ac:dyDescent="0.25">
      <c r="A5682" s="5" t="s">
        <v>1021</v>
      </c>
      <c r="B5682" s="5" t="s">
        <v>274</v>
      </c>
      <c r="C5682" s="5" t="s">
        <v>274</v>
      </c>
      <c r="D5682" s="5"/>
      <c r="E5682" s="5" t="s">
        <v>1797</v>
      </c>
      <c r="F5682" s="5">
        <v>8358921772</v>
      </c>
      <c r="G5682" s="5">
        <v>21.2056583</v>
      </c>
      <c r="H5682" s="5">
        <v>81.675301099999999</v>
      </c>
      <c r="I5682" s="8">
        <v>122078247</v>
      </c>
      <c r="J5682" s="5"/>
      <c r="K5682" s="5" t="s">
        <v>1023</v>
      </c>
    </row>
    <row r="5683" spans="1:11" ht="15.75" x14ac:dyDescent="0.25">
      <c r="A5683" s="5" t="s">
        <v>1021</v>
      </c>
      <c r="B5683" s="5" t="s">
        <v>274</v>
      </c>
      <c r="C5683" s="5" t="s">
        <v>1546</v>
      </c>
      <c r="D5683" s="5"/>
      <c r="E5683" s="5" t="s">
        <v>1798</v>
      </c>
      <c r="F5683" s="5">
        <v>9826836977</v>
      </c>
      <c r="G5683" s="5">
        <v>20.9667043</v>
      </c>
      <c r="H5683" s="5">
        <v>81.864553999999998</v>
      </c>
      <c r="I5683" s="8">
        <v>123465236</v>
      </c>
      <c r="J5683" s="5"/>
      <c r="K5683" s="5" t="s">
        <v>1023</v>
      </c>
    </row>
    <row r="5684" spans="1:11" ht="15.75" x14ac:dyDescent="0.25">
      <c r="A5684" s="5" t="s">
        <v>1021</v>
      </c>
      <c r="B5684" s="5" t="s">
        <v>1063</v>
      </c>
      <c r="C5684" s="5"/>
      <c r="D5684" s="5"/>
      <c r="E5684" s="5" t="s">
        <v>1813</v>
      </c>
      <c r="F5684" s="5">
        <v>9977090551</v>
      </c>
      <c r="G5684" s="5"/>
      <c r="H5684" s="5"/>
      <c r="I5684" s="8">
        <v>100275209</v>
      </c>
      <c r="J5684" s="5"/>
      <c r="K5684" s="5" t="s">
        <v>1023</v>
      </c>
    </row>
    <row r="5685" spans="1:11" ht="15.75" x14ac:dyDescent="0.25">
      <c r="A5685" s="5" t="s">
        <v>1021</v>
      </c>
      <c r="B5685" s="5" t="s">
        <v>1063</v>
      </c>
      <c r="C5685" s="5"/>
      <c r="D5685" s="5"/>
      <c r="E5685" s="5" t="s">
        <v>1817</v>
      </c>
      <c r="F5685" s="5">
        <v>9826570349</v>
      </c>
      <c r="G5685" s="5">
        <v>21.055816666666701</v>
      </c>
      <c r="H5685" s="5">
        <v>81.748231666666697</v>
      </c>
      <c r="I5685" s="8">
        <v>100279886</v>
      </c>
      <c r="J5685" s="5"/>
      <c r="K5685" s="5" t="s">
        <v>1023</v>
      </c>
    </row>
    <row r="5686" spans="1:11" ht="15.75" x14ac:dyDescent="0.25">
      <c r="A5686" s="5" t="s">
        <v>1021</v>
      </c>
      <c r="B5686" s="5" t="s">
        <v>274</v>
      </c>
      <c r="C5686" s="5" t="s">
        <v>274</v>
      </c>
      <c r="D5686" s="5"/>
      <c r="E5686" s="5" t="s">
        <v>1820</v>
      </c>
      <c r="F5686" s="5">
        <v>9617555554</v>
      </c>
      <c r="G5686" s="5">
        <v>21.259388600000001</v>
      </c>
      <c r="H5686" s="5">
        <v>81.685827200000006</v>
      </c>
      <c r="I5686" s="8">
        <v>110875816</v>
      </c>
      <c r="J5686" s="5"/>
      <c r="K5686" s="5" t="s">
        <v>1023</v>
      </c>
    </row>
    <row r="5687" spans="1:11" ht="15.75" x14ac:dyDescent="0.25">
      <c r="A5687" s="5" t="s">
        <v>1021</v>
      </c>
      <c r="B5687" s="5" t="s">
        <v>274</v>
      </c>
      <c r="C5687" s="5" t="s">
        <v>274</v>
      </c>
      <c r="D5687" s="5"/>
      <c r="E5687" s="5" t="s">
        <v>1833</v>
      </c>
      <c r="F5687" s="5">
        <v>8319058492</v>
      </c>
      <c r="G5687" s="5">
        <v>21.205912099999999</v>
      </c>
      <c r="H5687" s="5">
        <v>81.675242800000007</v>
      </c>
      <c r="I5687" s="8">
        <v>120615063</v>
      </c>
      <c r="J5687" s="5"/>
      <c r="K5687" s="5" t="s">
        <v>1023</v>
      </c>
    </row>
    <row r="5688" spans="1:11" ht="15.75" x14ac:dyDescent="0.25">
      <c r="A5688" s="5" t="s">
        <v>1021</v>
      </c>
      <c r="B5688" s="5" t="s">
        <v>274</v>
      </c>
      <c r="C5688" s="5" t="s">
        <v>1375</v>
      </c>
      <c r="D5688" s="5"/>
      <c r="E5688" s="5" t="s">
        <v>1849</v>
      </c>
      <c r="F5688" s="5">
        <v>9575606768</v>
      </c>
      <c r="G5688" s="5">
        <v>21.2396329</v>
      </c>
      <c r="H5688" s="5">
        <v>81.678004900000005</v>
      </c>
      <c r="I5688" s="8">
        <v>127460173</v>
      </c>
      <c r="J5688" s="5"/>
      <c r="K5688" s="5" t="s">
        <v>1023</v>
      </c>
    </row>
    <row r="5689" spans="1:11" ht="15.75" x14ac:dyDescent="0.25">
      <c r="A5689" s="5" t="s">
        <v>1021</v>
      </c>
      <c r="B5689" s="5" t="s">
        <v>274</v>
      </c>
      <c r="C5689" s="5" t="s">
        <v>274</v>
      </c>
      <c r="D5689" s="5"/>
      <c r="E5689" s="5" t="s">
        <v>1853</v>
      </c>
      <c r="F5689" s="5">
        <v>9827161345</v>
      </c>
      <c r="G5689" s="5">
        <v>21.222596899999999</v>
      </c>
      <c r="H5689" s="5">
        <v>81.655282600000007</v>
      </c>
      <c r="I5689" s="8">
        <v>129642739</v>
      </c>
      <c r="J5689" s="5"/>
      <c r="K5689" s="5" t="s">
        <v>1023</v>
      </c>
    </row>
    <row r="5690" spans="1:11" ht="15.75" x14ac:dyDescent="0.25">
      <c r="A5690" s="5" t="s">
        <v>1021</v>
      </c>
      <c r="B5690" s="5" t="s">
        <v>1063</v>
      </c>
      <c r="C5690" s="5"/>
      <c r="D5690" s="5"/>
      <c r="E5690" s="5" t="s">
        <v>1883</v>
      </c>
      <c r="F5690" s="5">
        <v>9165717902</v>
      </c>
      <c r="G5690" s="5"/>
      <c r="H5690" s="5"/>
      <c r="I5690" s="8">
        <v>100275064</v>
      </c>
      <c r="J5690" s="5"/>
      <c r="K5690" s="5" t="s">
        <v>1023</v>
      </c>
    </row>
    <row r="5691" spans="1:11" ht="15.75" x14ac:dyDescent="0.25">
      <c r="A5691" s="5" t="s">
        <v>1021</v>
      </c>
      <c r="B5691" s="5" t="s">
        <v>274</v>
      </c>
      <c r="C5691" s="5"/>
      <c r="D5691" s="5"/>
      <c r="E5691" s="5" t="s">
        <v>1884</v>
      </c>
      <c r="F5691" s="5">
        <v>7725094337</v>
      </c>
      <c r="G5691" s="5">
        <v>21.056710899999999</v>
      </c>
      <c r="H5691" s="5">
        <v>81.746739199999993</v>
      </c>
      <c r="I5691" s="8">
        <v>110202407</v>
      </c>
      <c r="J5691" s="5"/>
      <c r="K5691" s="5" t="s">
        <v>1023</v>
      </c>
    </row>
    <row r="5692" spans="1:11" ht="15.75" x14ac:dyDescent="0.25">
      <c r="A5692" s="5" t="s">
        <v>1021</v>
      </c>
      <c r="B5692" s="5" t="s">
        <v>274</v>
      </c>
      <c r="C5692" s="5" t="s">
        <v>1919</v>
      </c>
      <c r="D5692" s="5"/>
      <c r="E5692" s="5" t="s">
        <v>1920</v>
      </c>
      <c r="F5692" s="5">
        <v>8889726126</v>
      </c>
      <c r="G5692" s="5">
        <v>21.382895699999999</v>
      </c>
      <c r="H5692" s="5">
        <v>81.853341799999995</v>
      </c>
      <c r="I5692" s="8">
        <v>129063965</v>
      </c>
      <c r="J5692" s="5"/>
      <c r="K5692" s="5" t="s">
        <v>1023</v>
      </c>
    </row>
    <row r="5693" spans="1:11" ht="15.75" x14ac:dyDescent="0.25">
      <c r="A5693" s="5" t="s">
        <v>1021</v>
      </c>
      <c r="B5693" s="5" t="s">
        <v>274</v>
      </c>
      <c r="C5693" s="5"/>
      <c r="D5693" s="5"/>
      <c r="E5693" s="5" t="s">
        <v>1926</v>
      </c>
      <c r="F5693" s="5">
        <v>7770909791</v>
      </c>
      <c r="G5693" s="5"/>
      <c r="H5693" s="5"/>
      <c r="I5693" s="8">
        <v>108973847</v>
      </c>
      <c r="J5693" s="5"/>
      <c r="K5693" s="5" t="s">
        <v>1023</v>
      </c>
    </row>
    <row r="5694" spans="1:11" ht="15.75" x14ac:dyDescent="0.25">
      <c r="A5694" s="5" t="s">
        <v>1021</v>
      </c>
      <c r="B5694" s="5" t="s">
        <v>274</v>
      </c>
      <c r="C5694" s="5" t="s">
        <v>274</v>
      </c>
      <c r="D5694" s="5"/>
      <c r="E5694" s="5" t="s">
        <v>1941</v>
      </c>
      <c r="F5694" s="5">
        <v>9893155000</v>
      </c>
      <c r="G5694" s="5"/>
      <c r="H5694" s="5"/>
      <c r="I5694" s="8">
        <v>118804225</v>
      </c>
      <c r="J5694" s="5"/>
      <c r="K5694" s="5" t="s">
        <v>1023</v>
      </c>
    </row>
    <row r="5695" spans="1:11" ht="15.75" x14ac:dyDescent="0.25">
      <c r="A5695" s="5" t="s">
        <v>1021</v>
      </c>
      <c r="B5695" s="5" t="s">
        <v>274</v>
      </c>
      <c r="C5695" s="5" t="s">
        <v>274</v>
      </c>
      <c r="D5695" s="5"/>
      <c r="E5695" s="5" t="s">
        <v>1999</v>
      </c>
      <c r="F5695" s="5">
        <v>9174665692</v>
      </c>
      <c r="G5695" s="5">
        <v>24.9741347</v>
      </c>
      <c r="H5695" s="5">
        <v>81.490559000000005</v>
      </c>
      <c r="I5695" s="8">
        <v>121181685</v>
      </c>
      <c r="J5695" s="5"/>
      <c r="K5695" s="5" t="s">
        <v>1023</v>
      </c>
    </row>
    <row r="5696" spans="1:11" ht="15.75" x14ac:dyDescent="0.25">
      <c r="A5696" s="5" t="s">
        <v>1021</v>
      </c>
      <c r="B5696" s="5" t="s">
        <v>274</v>
      </c>
      <c r="C5696" s="5" t="s">
        <v>274</v>
      </c>
      <c r="D5696" s="5"/>
      <c r="E5696" s="5" t="s">
        <v>2010</v>
      </c>
      <c r="F5696" s="5">
        <v>8602283639</v>
      </c>
      <c r="G5696" s="5"/>
      <c r="H5696" s="5"/>
      <c r="I5696" s="8">
        <v>129730348</v>
      </c>
      <c r="J5696" s="5"/>
      <c r="K5696" s="5" t="s">
        <v>1023</v>
      </c>
    </row>
    <row r="5697" spans="1:11" ht="15.75" x14ac:dyDescent="0.25">
      <c r="A5697" s="5" t="s">
        <v>1021</v>
      </c>
      <c r="B5697" s="5" t="s">
        <v>274</v>
      </c>
      <c r="C5697" s="5" t="s">
        <v>274</v>
      </c>
      <c r="D5697" s="5"/>
      <c r="E5697" s="5" t="s">
        <v>2011</v>
      </c>
      <c r="F5697" s="5">
        <v>9179907778</v>
      </c>
      <c r="G5697" s="5">
        <v>21.2114929</v>
      </c>
      <c r="H5697" s="5">
        <v>81.642861100000005</v>
      </c>
      <c r="I5697" s="8">
        <v>129744769</v>
      </c>
      <c r="J5697" s="5"/>
      <c r="K5697" s="5" t="s">
        <v>1023</v>
      </c>
    </row>
    <row r="5698" spans="1:11" ht="15.75" x14ac:dyDescent="0.25">
      <c r="A5698" s="5" t="s">
        <v>1021</v>
      </c>
      <c r="B5698" s="5" t="s">
        <v>274</v>
      </c>
      <c r="C5698" s="5" t="s">
        <v>274</v>
      </c>
      <c r="D5698" s="5"/>
      <c r="E5698" s="5" t="s">
        <v>2022</v>
      </c>
      <c r="F5698" s="5">
        <v>9754165404</v>
      </c>
      <c r="G5698" s="5"/>
      <c r="H5698" s="5"/>
      <c r="I5698" s="8">
        <v>117176824</v>
      </c>
      <c r="J5698" s="5"/>
      <c r="K5698" s="5" t="s">
        <v>1023</v>
      </c>
    </row>
    <row r="5699" spans="1:11" ht="15.75" x14ac:dyDescent="0.25">
      <c r="A5699" s="5" t="s">
        <v>1021</v>
      </c>
      <c r="B5699" s="5" t="s">
        <v>1063</v>
      </c>
      <c r="C5699" s="5"/>
      <c r="D5699" s="5"/>
      <c r="E5699" s="5" t="s">
        <v>2062</v>
      </c>
      <c r="F5699" s="5">
        <v>9516990856</v>
      </c>
      <c r="G5699" s="5"/>
      <c r="H5699" s="5"/>
      <c r="I5699" s="8">
        <v>100275229</v>
      </c>
      <c r="J5699" s="5"/>
      <c r="K5699" s="5" t="s">
        <v>1023</v>
      </c>
    </row>
    <row r="5700" spans="1:11" ht="15.75" x14ac:dyDescent="0.25">
      <c r="A5700" s="5" t="s">
        <v>1021</v>
      </c>
      <c r="B5700" s="5" t="s">
        <v>274</v>
      </c>
      <c r="C5700" s="5" t="s">
        <v>1546</v>
      </c>
      <c r="D5700" s="5"/>
      <c r="E5700" s="5" t="s">
        <v>2086</v>
      </c>
      <c r="F5700" s="5">
        <v>8889985878</v>
      </c>
      <c r="G5700" s="5">
        <v>21.0110606</v>
      </c>
      <c r="H5700" s="5">
        <v>81.812017499999996</v>
      </c>
      <c r="I5700" s="8">
        <v>126435932</v>
      </c>
      <c r="J5700" s="5"/>
      <c r="K5700" s="5" t="s">
        <v>1023</v>
      </c>
    </row>
    <row r="5701" spans="1:11" ht="15.75" x14ac:dyDescent="0.25">
      <c r="A5701" s="5" t="s">
        <v>1021</v>
      </c>
      <c r="B5701" s="5" t="s">
        <v>274</v>
      </c>
      <c r="C5701" s="5" t="s">
        <v>1546</v>
      </c>
      <c r="D5701" s="5"/>
      <c r="E5701" s="5" t="s">
        <v>2090</v>
      </c>
      <c r="F5701" s="5">
        <v>8269654993</v>
      </c>
      <c r="G5701" s="5">
        <v>20.8125365</v>
      </c>
      <c r="H5701" s="5">
        <v>82.211101299999996</v>
      </c>
      <c r="I5701" s="8">
        <v>128124897</v>
      </c>
      <c r="J5701" s="5"/>
      <c r="K5701" s="5" t="s">
        <v>1023</v>
      </c>
    </row>
    <row r="5702" spans="1:11" ht="15.75" x14ac:dyDescent="0.25">
      <c r="A5702" s="5" t="s">
        <v>1021</v>
      </c>
      <c r="B5702" s="5" t="s">
        <v>274</v>
      </c>
      <c r="C5702" s="5"/>
      <c r="D5702" s="5"/>
      <c r="E5702" s="5" t="s">
        <v>2097</v>
      </c>
      <c r="F5702" s="5">
        <v>9109705955</v>
      </c>
      <c r="G5702" s="5">
        <v>22.973422899999999</v>
      </c>
      <c r="H5702" s="5">
        <v>78.656894199999996</v>
      </c>
      <c r="I5702" s="8">
        <v>108570318</v>
      </c>
      <c r="J5702" s="5"/>
      <c r="K5702" s="5" t="s">
        <v>1023</v>
      </c>
    </row>
    <row r="5703" spans="1:11" ht="15.75" x14ac:dyDescent="0.25">
      <c r="A5703" s="5" t="s">
        <v>1021</v>
      </c>
      <c r="B5703" s="5" t="s">
        <v>274</v>
      </c>
      <c r="C5703" s="5" t="s">
        <v>274</v>
      </c>
      <c r="D5703" s="5"/>
      <c r="E5703" s="5" t="s">
        <v>2123</v>
      </c>
      <c r="F5703" s="5">
        <v>7869099939</v>
      </c>
      <c r="G5703" s="5">
        <v>21.3120847</v>
      </c>
      <c r="H5703" s="5">
        <v>81.609501100000003</v>
      </c>
      <c r="I5703" s="8">
        <v>130316773</v>
      </c>
      <c r="J5703" s="5"/>
      <c r="K5703" s="5" t="s">
        <v>1023</v>
      </c>
    </row>
    <row r="5704" spans="1:11" ht="15.75" x14ac:dyDescent="0.25">
      <c r="A5704" s="5" t="s">
        <v>1021</v>
      </c>
      <c r="B5704" s="5" t="s">
        <v>274</v>
      </c>
      <c r="C5704" s="5" t="s">
        <v>274</v>
      </c>
      <c r="D5704" s="5"/>
      <c r="E5704" s="5" t="s">
        <v>2143</v>
      </c>
      <c r="F5704" s="5">
        <v>7308470101</v>
      </c>
      <c r="G5704" s="5">
        <v>21.305669399999999</v>
      </c>
      <c r="H5704" s="5">
        <v>81.630647699999997</v>
      </c>
      <c r="I5704" s="8">
        <v>121997731</v>
      </c>
      <c r="J5704" s="5"/>
      <c r="K5704" s="5" t="s">
        <v>1023</v>
      </c>
    </row>
    <row r="5705" spans="1:11" ht="15.75" x14ac:dyDescent="0.25">
      <c r="A5705" s="5" t="s">
        <v>1021</v>
      </c>
      <c r="B5705" s="5" t="s">
        <v>274</v>
      </c>
      <c r="C5705" s="5" t="s">
        <v>274</v>
      </c>
      <c r="D5705" s="5"/>
      <c r="E5705" s="5" t="s">
        <v>2143</v>
      </c>
      <c r="F5705" s="5">
        <v>7308470101</v>
      </c>
      <c r="G5705" s="5">
        <v>22.973422899999999</v>
      </c>
      <c r="H5705" s="5">
        <v>78.656894199999996</v>
      </c>
      <c r="I5705" s="8">
        <v>121947018026</v>
      </c>
      <c r="J5705" s="5"/>
      <c r="K5705" s="5" t="s">
        <v>1023</v>
      </c>
    </row>
    <row r="5706" spans="1:11" ht="15.75" x14ac:dyDescent="0.25">
      <c r="A5706" s="5" t="s">
        <v>1021</v>
      </c>
      <c r="B5706" s="5" t="s">
        <v>274</v>
      </c>
      <c r="C5706" s="5" t="s">
        <v>274</v>
      </c>
      <c r="D5706" s="5"/>
      <c r="E5706" s="5" t="s">
        <v>2157</v>
      </c>
      <c r="F5706" s="5">
        <v>9977897850</v>
      </c>
      <c r="G5706" s="5"/>
      <c r="H5706" s="5"/>
      <c r="I5706" s="8">
        <v>130405005</v>
      </c>
      <c r="J5706" s="5"/>
      <c r="K5706" s="5" t="s">
        <v>1023</v>
      </c>
    </row>
    <row r="5707" spans="1:11" ht="15.75" x14ac:dyDescent="0.25">
      <c r="A5707" s="5" t="s">
        <v>1021</v>
      </c>
      <c r="B5707" s="5" t="s">
        <v>274</v>
      </c>
      <c r="C5707" s="5"/>
      <c r="D5707" s="5"/>
      <c r="E5707" s="5" t="s">
        <v>2159</v>
      </c>
      <c r="F5707" s="5">
        <v>9753555519</v>
      </c>
      <c r="G5707" s="5">
        <v>21.0517347883433</v>
      </c>
      <c r="H5707" s="5">
        <v>81.737229572609095</v>
      </c>
      <c r="I5707" s="8">
        <v>109702703</v>
      </c>
      <c r="J5707" s="5"/>
      <c r="K5707" s="5" t="s">
        <v>1023</v>
      </c>
    </row>
    <row r="5708" spans="1:11" ht="15.75" x14ac:dyDescent="0.25">
      <c r="A5708" s="5" t="s">
        <v>1021</v>
      </c>
      <c r="B5708" s="5" t="s">
        <v>274</v>
      </c>
      <c r="C5708" s="5" t="s">
        <v>274</v>
      </c>
      <c r="D5708" s="5"/>
      <c r="E5708" s="5" t="s">
        <v>2172</v>
      </c>
      <c r="F5708" s="5">
        <v>9993039874</v>
      </c>
      <c r="G5708" s="5">
        <v>21.314725599999999</v>
      </c>
      <c r="H5708" s="5">
        <v>81.638692899999995</v>
      </c>
      <c r="I5708" s="8">
        <v>116761613</v>
      </c>
      <c r="J5708" s="5"/>
      <c r="K5708" s="5" t="s">
        <v>1023</v>
      </c>
    </row>
    <row r="5709" spans="1:11" ht="15.75" x14ac:dyDescent="0.25">
      <c r="A5709" s="5" t="s">
        <v>1021</v>
      </c>
      <c r="B5709" s="5" t="s">
        <v>274</v>
      </c>
      <c r="C5709" s="5" t="s">
        <v>274</v>
      </c>
      <c r="D5709" s="5"/>
      <c r="E5709" s="5" t="s">
        <v>2191</v>
      </c>
      <c r="F5709" s="5">
        <v>9301051000</v>
      </c>
      <c r="G5709" s="5">
        <v>21.259588399999998</v>
      </c>
      <c r="H5709" s="5">
        <v>81.575278100000006</v>
      </c>
      <c r="I5709" s="8">
        <v>129618890</v>
      </c>
      <c r="J5709" s="5"/>
      <c r="K5709" s="5" t="s">
        <v>1023</v>
      </c>
    </row>
    <row r="5710" spans="1:11" ht="15.75" x14ac:dyDescent="0.25">
      <c r="A5710" s="5" t="s">
        <v>1021</v>
      </c>
      <c r="B5710" s="5" t="s">
        <v>1063</v>
      </c>
      <c r="C5710" s="5"/>
      <c r="D5710" s="5"/>
      <c r="E5710" s="5" t="s">
        <v>2195</v>
      </c>
      <c r="F5710" s="5">
        <v>9009768329</v>
      </c>
      <c r="G5710" s="5"/>
      <c r="H5710" s="5"/>
      <c r="I5710" s="8">
        <v>100279884</v>
      </c>
      <c r="J5710" s="5"/>
      <c r="K5710" s="5" t="s">
        <v>1023</v>
      </c>
    </row>
    <row r="5711" spans="1:11" ht="15.75" x14ac:dyDescent="0.25">
      <c r="A5711" s="5" t="s">
        <v>1021</v>
      </c>
      <c r="B5711" s="5" t="s">
        <v>274</v>
      </c>
      <c r="C5711" s="5"/>
      <c r="D5711" s="5"/>
      <c r="E5711" s="5" t="s">
        <v>2196</v>
      </c>
      <c r="F5711" s="5">
        <v>9753557192</v>
      </c>
      <c r="G5711" s="5">
        <v>21.043977600000002</v>
      </c>
      <c r="H5711" s="5">
        <v>81.748669199999995</v>
      </c>
      <c r="I5711" s="8">
        <v>108120318</v>
      </c>
      <c r="J5711" s="5"/>
      <c r="K5711" s="5" t="s">
        <v>1023</v>
      </c>
    </row>
    <row r="5712" spans="1:11" ht="15.75" x14ac:dyDescent="0.25">
      <c r="A5712" s="5" t="s">
        <v>1021</v>
      </c>
      <c r="B5712" s="5" t="s">
        <v>274</v>
      </c>
      <c r="C5712" s="5"/>
      <c r="D5712" s="5"/>
      <c r="E5712" s="5" t="s">
        <v>2197</v>
      </c>
      <c r="F5712" s="5">
        <v>8109797368</v>
      </c>
      <c r="G5712" s="5"/>
      <c r="H5712" s="5"/>
      <c r="I5712" s="8">
        <v>108930862</v>
      </c>
      <c r="J5712" s="5"/>
      <c r="K5712" s="5" t="s">
        <v>1023</v>
      </c>
    </row>
    <row r="5713" spans="1:11" ht="15.75" x14ac:dyDescent="0.25">
      <c r="A5713" s="5" t="s">
        <v>1021</v>
      </c>
      <c r="B5713" s="5" t="s">
        <v>274</v>
      </c>
      <c r="C5713" s="5" t="s">
        <v>1919</v>
      </c>
      <c r="D5713" s="5"/>
      <c r="E5713" s="5" t="s">
        <v>2215</v>
      </c>
      <c r="F5713" s="5">
        <v>8959395484</v>
      </c>
      <c r="G5713" s="5">
        <v>21.296507399999999</v>
      </c>
      <c r="H5713" s="5">
        <v>81.813867700000003</v>
      </c>
      <c r="I5713" s="8">
        <v>121752328</v>
      </c>
      <c r="J5713" s="5"/>
      <c r="K5713" s="5" t="s">
        <v>1023</v>
      </c>
    </row>
    <row r="5714" spans="1:11" ht="15.75" x14ac:dyDescent="0.25">
      <c r="A5714" s="5" t="s">
        <v>1021</v>
      </c>
      <c r="B5714" s="5" t="s">
        <v>1063</v>
      </c>
      <c r="C5714" s="5"/>
      <c r="D5714" s="5"/>
      <c r="E5714" s="5" t="s">
        <v>2295</v>
      </c>
      <c r="F5714" s="5">
        <v>7328881122</v>
      </c>
      <c r="G5714" s="5"/>
      <c r="H5714" s="5"/>
      <c r="I5714" s="8">
        <v>100275063</v>
      </c>
      <c r="J5714" s="5"/>
      <c r="K5714" s="5" t="s">
        <v>1023</v>
      </c>
    </row>
    <row r="5715" spans="1:11" ht="15.75" x14ac:dyDescent="0.25">
      <c r="A5715" s="5" t="s">
        <v>1021</v>
      </c>
      <c r="B5715" s="5" t="s">
        <v>1063</v>
      </c>
      <c r="C5715" s="5"/>
      <c r="D5715" s="5"/>
      <c r="E5715" s="5" t="s">
        <v>2296</v>
      </c>
      <c r="F5715" s="5">
        <v>8120124880</v>
      </c>
      <c r="G5715" s="5"/>
      <c r="H5715" s="5"/>
      <c r="I5715" s="8">
        <v>100275207</v>
      </c>
      <c r="J5715" s="5"/>
      <c r="K5715" s="5" t="s">
        <v>1023</v>
      </c>
    </row>
    <row r="5716" spans="1:11" ht="15.75" x14ac:dyDescent="0.25">
      <c r="A5716" s="5" t="s">
        <v>1021</v>
      </c>
      <c r="B5716" s="5" t="s">
        <v>274</v>
      </c>
      <c r="C5716" s="5" t="s">
        <v>1919</v>
      </c>
      <c r="D5716" s="5"/>
      <c r="E5716" s="5" t="s">
        <v>2329</v>
      </c>
      <c r="F5716" s="5">
        <v>8718950735</v>
      </c>
      <c r="G5716" s="5">
        <v>21.252383099999999</v>
      </c>
      <c r="H5716" s="5">
        <v>81.938989399999997</v>
      </c>
      <c r="I5716" s="8">
        <v>127228768</v>
      </c>
      <c r="J5716" s="5"/>
      <c r="K5716" s="5" t="s">
        <v>1023</v>
      </c>
    </row>
    <row r="5717" spans="1:11" ht="15.75" x14ac:dyDescent="0.25">
      <c r="A5717" s="5" t="s">
        <v>1021</v>
      </c>
      <c r="B5717" s="5" t="s">
        <v>274</v>
      </c>
      <c r="C5717" s="5"/>
      <c r="D5717" s="5"/>
      <c r="E5717" s="5" t="s">
        <v>2333</v>
      </c>
      <c r="F5717" s="5">
        <v>8085550185</v>
      </c>
      <c r="G5717" s="5">
        <v>21.248311300000001</v>
      </c>
      <c r="H5717" s="5">
        <v>81.578328799999994</v>
      </c>
      <c r="I5717" s="8">
        <v>100027626</v>
      </c>
      <c r="J5717" s="5"/>
      <c r="K5717" s="5" t="s">
        <v>1023</v>
      </c>
    </row>
    <row r="5718" spans="1:11" ht="15.75" x14ac:dyDescent="0.25">
      <c r="A5718" s="5" t="s">
        <v>1021</v>
      </c>
      <c r="B5718" s="5" t="s">
        <v>274</v>
      </c>
      <c r="C5718" s="5" t="s">
        <v>274</v>
      </c>
      <c r="D5718" s="5"/>
      <c r="E5718" s="5" t="s">
        <v>2394</v>
      </c>
      <c r="F5718" s="5">
        <v>8878860003</v>
      </c>
      <c r="G5718" s="5"/>
      <c r="H5718" s="5"/>
      <c r="I5718" s="8">
        <v>110974097</v>
      </c>
      <c r="J5718" s="5"/>
      <c r="K5718" s="5" t="s">
        <v>1023</v>
      </c>
    </row>
    <row r="5719" spans="1:11" ht="15.75" x14ac:dyDescent="0.25">
      <c r="A5719" s="5" t="s">
        <v>1021</v>
      </c>
      <c r="B5719" s="5" t="s">
        <v>274</v>
      </c>
      <c r="C5719" s="5" t="s">
        <v>274</v>
      </c>
      <c r="D5719" s="5"/>
      <c r="E5719" s="5" t="s">
        <v>2437</v>
      </c>
      <c r="F5719" s="5">
        <v>9826599000</v>
      </c>
      <c r="G5719" s="5">
        <v>22.973422899999999</v>
      </c>
      <c r="H5719" s="5">
        <v>78.656894199999996</v>
      </c>
      <c r="I5719" s="8">
        <v>121939994</v>
      </c>
      <c r="J5719" s="5"/>
      <c r="K5719" s="5" t="s">
        <v>1023</v>
      </c>
    </row>
    <row r="5720" spans="1:11" ht="15.75" x14ac:dyDescent="0.25">
      <c r="A5720" s="5" t="s">
        <v>1021</v>
      </c>
      <c r="B5720" s="5" t="s">
        <v>274</v>
      </c>
      <c r="C5720" s="5"/>
      <c r="D5720" s="5"/>
      <c r="E5720" s="5" t="s">
        <v>2455</v>
      </c>
      <c r="F5720" s="5">
        <v>9589114108</v>
      </c>
      <c r="G5720" s="5">
        <v>21.0586789</v>
      </c>
      <c r="H5720" s="5">
        <v>81.719540699999996</v>
      </c>
      <c r="I5720" s="8">
        <v>109702072</v>
      </c>
      <c r="J5720" s="5"/>
      <c r="K5720" s="5" t="s">
        <v>1023</v>
      </c>
    </row>
    <row r="5721" spans="1:11" ht="15.75" x14ac:dyDescent="0.25">
      <c r="A5721" s="5" t="s">
        <v>1021</v>
      </c>
      <c r="B5721" s="5" t="s">
        <v>274</v>
      </c>
      <c r="C5721" s="5"/>
      <c r="D5721" s="5"/>
      <c r="E5721" s="5" t="s">
        <v>2459</v>
      </c>
      <c r="F5721" s="5">
        <v>7000672754</v>
      </c>
      <c r="G5721" s="5">
        <v>21.230304700000001</v>
      </c>
      <c r="H5721" s="5">
        <v>81.769968599999999</v>
      </c>
      <c r="I5721" s="8">
        <v>113230511</v>
      </c>
      <c r="J5721" s="5"/>
      <c r="K5721" s="5" t="s">
        <v>1023</v>
      </c>
    </row>
    <row r="5722" spans="1:11" ht="15.75" x14ac:dyDescent="0.25">
      <c r="A5722" s="5" t="s">
        <v>1021</v>
      </c>
      <c r="B5722" s="5" t="s">
        <v>274</v>
      </c>
      <c r="C5722" s="5" t="s">
        <v>274</v>
      </c>
      <c r="D5722" s="5"/>
      <c r="E5722" s="5" t="s">
        <v>2465</v>
      </c>
      <c r="F5722" s="5">
        <v>7805969427</v>
      </c>
      <c r="G5722" s="5">
        <v>21.279528800000001</v>
      </c>
      <c r="H5722" s="5">
        <v>81.733344399999993</v>
      </c>
      <c r="I5722" s="8">
        <v>117413402</v>
      </c>
      <c r="J5722" s="5"/>
      <c r="K5722" s="5" t="s">
        <v>1023</v>
      </c>
    </row>
    <row r="5723" spans="1:11" ht="15.75" x14ac:dyDescent="0.25">
      <c r="A5723" s="5" t="s">
        <v>1021</v>
      </c>
      <c r="B5723" s="5" t="s">
        <v>274</v>
      </c>
      <c r="C5723" s="5"/>
      <c r="D5723" s="5"/>
      <c r="E5723" s="5" t="s">
        <v>2506</v>
      </c>
      <c r="F5723" s="5">
        <v>9617210452</v>
      </c>
      <c r="G5723" s="5"/>
      <c r="H5723" s="5"/>
      <c r="I5723" s="8">
        <v>109723307</v>
      </c>
      <c r="J5723" s="5"/>
      <c r="K5723" s="5" t="s">
        <v>1023</v>
      </c>
    </row>
    <row r="5724" spans="1:11" ht="15.75" x14ac:dyDescent="0.25">
      <c r="A5724" s="5" t="s">
        <v>1021</v>
      </c>
      <c r="B5724" s="5" t="s">
        <v>274</v>
      </c>
      <c r="C5724" s="5" t="s">
        <v>274</v>
      </c>
      <c r="D5724" s="5"/>
      <c r="E5724" s="5" t="s">
        <v>2515</v>
      </c>
      <c r="F5724" s="5">
        <v>9424727141</v>
      </c>
      <c r="G5724" s="5">
        <v>21.470018499999998</v>
      </c>
      <c r="H5724" s="5">
        <v>79.8456051</v>
      </c>
      <c r="I5724" s="8">
        <v>117809632</v>
      </c>
      <c r="J5724" s="5"/>
      <c r="K5724" s="5" t="s">
        <v>1023</v>
      </c>
    </row>
    <row r="5725" spans="1:11" ht="15.75" x14ac:dyDescent="0.25">
      <c r="A5725" s="5" t="s">
        <v>1021</v>
      </c>
      <c r="B5725" s="5" t="s">
        <v>274</v>
      </c>
      <c r="C5725" s="5" t="s">
        <v>274</v>
      </c>
      <c r="D5725" s="5"/>
      <c r="E5725" s="5" t="s">
        <v>2526</v>
      </c>
      <c r="F5725" s="5">
        <v>8817820202</v>
      </c>
      <c r="G5725" s="5">
        <v>21.2566396</v>
      </c>
      <c r="H5725" s="5">
        <v>81.6582887</v>
      </c>
      <c r="I5725" s="8">
        <v>125982101</v>
      </c>
      <c r="J5725" s="5"/>
      <c r="K5725" s="5" t="s">
        <v>1023</v>
      </c>
    </row>
    <row r="5726" spans="1:11" ht="15.75" x14ac:dyDescent="0.25">
      <c r="A5726" s="5" t="s">
        <v>1021</v>
      </c>
      <c r="B5726" s="5" t="s">
        <v>274</v>
      </c>
      <c r="C5726" s="5" t="s">
        <v>274</v>
      </c>
      <c r="D5726" s="5"/>
      <c r="E5726" s="5" t="s">
        <v>2551</v>
      </c>
      <c r="F5726" s="5">
        <v>9098888545</v>
      </c>
      <c r="G5726" s="5"/>
      <c r="H5726" s="5"/>
      <c r="I5726" s="8">
        <v>119113543</v>
      </c>
      <c r="J5726" s="5"/>
      <c r="K5726" s="5" t="s">
        <v>1023</v>
      </c>
    </row>
    <row r="5727" spans="1:11" ht="15.75" x14ac:dyDescent="0.25">
      <c r="A5727" s="5" t="s">
        <v>1021</v>
      </c>
      <c r="B5727" s="5" t="s">
        <v>274</v>
      </c>
      <c r="C5727" s="5" t="s">
        <v>274</v>
      </c>
      <c r="D5727" s="5"/>
      <c r="E5727" s="5" t="s">
        <v>2560</v>
      </c>
      <c r="F5727" s="5">
        <v>9993078789</v>
      </c>
      <c r="G5727" s="5">
        <v>21.204598000000001</v>
      </c>
      <c r="H5727" s="5">
        <v>81.658857600000005</v>
      </c>
      <c r="I5727" s="8">
        <v>122478458</v>
      </c>
      <c r="J5727" s="5"/>
      <c r="K5727" s="5" t="s">
        <v>1023</v>
      </c>
    </row>
    <row r="5728" spans="1:11" ht="15.75" x14ac:dyDescent="0.25">
      <c r="A5728" s="5" t="s">
        <v>1021</v>
      </c>
      <c r="B5728" s="5" t="s">
        <v>1063</v>
      </c>
      <c r="C5728" s="5"/>
      <c r="D5728" s="5"/>
      <c r="E5728" s="5" t="s">
        <v>2605</v>
      </c>
      <c r="F5728" s="5">
        <v>8085041904</v>
      </c>
      <c r="G5728" s="5"/>
      <c r="H5728" s="5"/>
      <c r="I5728" s="8">
        <v>100275208</v>
      </c>
      <c r="J5728" s="5"/>
      <c r="K5728" s="5" t="s">
        <v>1023</v>
      </c>
    </row>
    <row r="5729" spans="1:11" ht="15.75" x14ac:dyDescent="0.25">
      <c r="A5729" s="5" t="s">
        <v>1021</v>
      </c>
      <c r="B5729" s="5" t="s">
        <v>274</v>
      </c>
      <c r="C5729" s="5"/>
      <c r="D5729" s="5"/>
      <c r="E5729" s="5" t="s">
        <v>2606</v>
      </c>
      <c r="F5729" s="5">
        <v>9826161945</v>
      </c>
      <c r="G5729" s="5">
        <v>21.0773039</v>
      </c>
      <c r="H5729" s="5">
        <v>81.882415899999998</v>
      </c>
      <c r="I5729" s="8">
        <v>109685161</v>
      </c>
      <c r="J5729" s="5"/>
      <c r="K5729" s="5" t="s">
        <v>1023</v>
      </c>
    </row>
    <row r="5730" spans="1:11" ht="15.75" x14ac:dyDescent="0.25">
      <c r="A5730" s="5" t="s">
        <v>1021</v>
      </c>
      <c r="B5730" s="5" t="s">
        <v>274</v>
      </c>
      <c r="C5730" s="5" t="s">
        <v>274</v>
      </c>
      <c r="D5730" s="5"/>
      <c r="E5730" s="5" t="s">
        <v>2629</v>
      </c>
      <c r="F5730" s="5">
        <v>7746931110</v>
      </c>
      <c r="G5730" s="5">
        <v>21.263470000000002</v>
      </c>
      <c r="H5730" s="5">
        <v>81.586948300000003</v>
      </c>
      <c r="I5730" s="8">
        <v>130441046</v>
      </c>
      <c r="J5730" s="5"/>
      <c r="K5730" s="5" t="s">
        <v>1023</v>
      </c>
    </row>
    <row r="5731" spans="1:11" ht="15.75" x14ac:dyDescent="0.25">
      <c r="A5731" s="5" t="s">
        <v>1021</v>
      </c>
      <c r="B5731" s="5" t="s">
        <v>274</v>
      </c>
      <c r="C5731" s="5"/>
      <c r="D5731" s="5"/>
      <c r="E5731" s="5" t="s">
        <v>2633</v>
      </c>
      <c r="F5731" s="5">
        <v>9644882541</v>
      </c>
      <c r="G5731" s="5">
        <v>21.290491599999999</v>
      </c>
      <c r="H5731" s="5">
        <v>81.571018899999999</v>
      </c>
      <c r="I5731" s="8">
        <v>109849953</v>
      </c>
      <c r="J5731" s="5"/>
      <c r="K5731" s="5" t="s">
        <v>1023</v>
      </c>
    </row>
    <row r="5732" spans="1:11" ht="15.75" x14ac:dyDescent="0.25">
      <c r="A5732" s="5" t="s">
        <v>1021</v>
      </c>
      <c r="B5732" s="5" t="s">
        <v>274</v>
      </c>
      <c r="C5732" s="5" t="s">
        <v>274</v>
      </c>
      <c r="D5732" s="5"/>
      <c r="E5732" s="5" t="s">
        <v>2656</v>
      </c>
      <c r="F5732" s="5">
        <v>8463825423</v>
      </c>
      <c r="G5732" s="5">
        <v>20.655861300000002</v>
      </c>
      <c r="H5732" s="5">
        <v>82.279546999999994</v>
      </c>
      <c r="I5732" s="8">
        <v>125995618</v>
      </c>
      <c r="J5732" s="5"/>
      <c r="K5732" s="5" t="s">
        <v>1023</v>
      </c>
    </row>
    <row r="5733" spans="1:11" ht="15.75" x14ac:dyDescent="0.25">
      <c r="A5733" s="5" t="s">
        <v>1021</v>
      </c>
      <c r="B5733" s="5" t="s">
        <v>274</v>
      </c>
      <c r="C5733" s="5" t="s">
        <v>274</v>
      </c>
      <c r="D5733" s="5"/>
      <c r="E5733" s="5" t="s">
        <v>2679</v>
      </c>
      <c r="F5733" s="5">
        <v>8889839999</v>
      </c>
      <c r="G5733" s="5">
        <v>21.235184700000001</v>
      </c>
      <c r="H5733" s="5">
        <v>81.593640199999996</v>
      </c>
      <c r="I5733" s="8">
        <v>120020955</v>
      </c>
      <c r="J5733" s="5"/>
      <c r="K5733" s="5" t="s">
        <v>1023</v>
      </c>
    </row>
    <row r="5734" spans="1:11" ht="15.75" x14ac:dyDescent="0.25">
      <c r="A5734" s="5" t="s">
        <v>1021</v>
      </c>
      <c r="B5734" s="5" t="s">
        <v>274</v>
      </c>
      <c r="C5734" s="5" t="s">
        <v>274</v>
      </c>
      <c r="D5734" s="5"/>
      <c r="E5734" s="5" t="s">
        <v>2692</v>
      </c>
      <c r="F5734" s="5">
        <v>9826758613</v>
      </c>
      <c r="G5734" s="5">
        <v>21.218230999999999</v>
      </c>
      <c r="H5734" s="5">
        <v>81.692836900000003</v>
      </c>
      <c r="I5734" s="8">
        <v>130351160</v>
      </c>
      <c r="J5734" s="5"/>
      <c r="K5734" s="5" t="s">
        <v>1023</v>
      </c>
    </row>
    <row r="5735" spans="1:11" ht="15.75" x14ac:dyDescent="0.25">
      <c r="A5735" s="5" t="s">
        <v>1021</v>
      </c>
      <c r="B5735" s="5" t="s">
        <v>274</v>
      </c>
      <c r="C5735" s="5"/>
      <c r="D5735" s="5"/>
      <c r="E5735" s="5" t="s">
        <v>2694</v>
      </c>
      <c r="F5735" s="5">
        <v>7415434426</v>
      </c>
      <c r="G5735" s="5"/>
      <c r="H5735" s="5"/>
      <c r="I5735" s="8">
        <v>108499402</v>
      </c>
      <c r="J5735" s="5"/>
      <c r="K5735" s="5" t="s">
        <v>1023</v>
      </c>
    </row>
    <row r="5736" spans="1:11" ht="15.75" x14ac:dyDescent="0.25">
      <c r="A5736" s="5" t="s">
        <v>1021</v>
      </c>
      <c r="B5736" s="5" t="s">
        <v>274</v>
      </c>
      <c r="C5736" s="5"/>
      <c r="D5736" s="5"/>
      <c r="E5736" s="5" t="s">
        <v>2697</v>
      </c>
      <c r="F5736" s="5">
        <v>7223850133</v>
      </c>
      <c r="G5736" s="5">
        <v>21.138720599999999</v>
      </c>
      <c r="H5736" s="5">
        <v>81.779919300000003</v>
      </c>
      <c r="I5736" s="8">
        <v>112142208</v>
      </c>
      <c r="J5736" s="5"/>
      <c r="K5736" s="5" t="s">
        <v>1023</v>
      </c>
    </row>
    <row r="5737" spans="1:11" ht="15.75" x14ac:dyDescent="0.25">
      <c r="A5737" s="5" t="s">
        <v>1021</v>
      </c>
      <c r="B5737" s="5" t="s">
        <v>274</v>
      </c>
      <c r="C5737" s="5"/>
      <c r="D5737" s="5"/>
      <c r="E5737" s="5" t="s">
        <v>2717</v>
      </c>
      <c r="F5737" s="5">
        <v>9589908996</v>
      </c>
      <c r="G5737" s="5">
        <v>21.365943000000001</v>
      </c>
      <c r="H5737" s="5">
        <v>81.673873799999996</v>
      </c>
      <c r="I5737" s="8">
        <v>108610836</v>
      </c>
      <c r="J5737" s="5"/>
      <c r="K5737" s="5" t="s">
        <v>1023</v>
      </c>
    </row>
    <row r="5738" spans="1:11" ht="15.75" x14ac:dyDescent="0.25">
      <c r="A5738" s="5" t="s">
        <v>1021</v>
      </c>
      <c r="B5738" s="5" t="s">
        <v>2718</v>
      </c>
      <c r="C5738" s="5"/>
      <c r="D5738" s="5"/>
      <c r="E5738" s="5" t="s">
        <v>2719</v>
      </c>
      <c r="F5738" s="5">
        <v>8959484637</v>
      </c>
      <c r="G5738" s="5"/>
      <c r="H5738" s="5"/>
      <c r="I5738" s="8">
        <v>109051810</v>
      </c>
      <c r="J5738" s="5"/>
      <c r="K5738" s="5" t="s">
        <v>1023</v>
      </c>
    </row>
    <row r="5739" spans="1:11" ht="15.75" x14ac:dyDescent="0.25">
      <c r="A5739" s="5" t="s">
        <v>1021</v>
      </c>
      <c r="B5739" s="5" t="s">
        <v>274</v>
      </c>
      <c r="C5739" s="5" t="s">
        <v>274</v>
      </c>
      <c r="D5739" s="5"/>
      <c r="E5739" s="5" t="s">
        <v>2736</v>
      </c>
      <c r="F5739" s="5">
        <v>9285283503</v>
      </c>
      <c r="G5739" s="5">
        <v>21.305096899999999</v>
      </c>
      <c r="H5739" s="5">
        <v>81.617051099999998</v>
      </c>
      <c r="I5739" s="8">
        <v>125899080</v>
      </c>
      <c r="J5739" s="5"/>
      <c r="K5739" s="5" t="s">
        <v>1023</v>
      </c>
    </row>
    <row r="5740" spans="1:11" ht="15.75" x14ac:dyDescent="0.25">
      <c r="A5740" s="5" t="s">
        <v>1021</v>
      </c>
      <c r="B5740" s="5" t="s">
        <v>274</v>
      </c>
      <c r="C5740" s="5" t="s">
        <v>274</v>
      </c>
      <c r="D5740" s="5"/>
      <c r="E5740" s="5" t="s">
        <v>2743</v>
      </c>
      <c r="F5740" s="5">
        <v>9179506300</v>
      </c>
      <c r="G5740" s="5">
        <v>20.810598800000001</v>
      </c>
      <c r="H5740" s="5">
        <v>82.211426399999993</v>
      </c>
      <c r="I5740" s="8">
        <v>127304672</v>
      </c>
      <c r="J5740" s="5"/>
      <c r="K5740" s="5" t="s">
        <v>1023</v>
      </c>
    </row>
    <row r="5741" spans="1:11" ht="15.75" x14ac:dyDescent="0.25">
      <c r="A5741" s="5" t="s">
        <v>1021</v>
      </c>
      <c r="B5741" s="5" t="s">
        <v>274</v>
      </c>
      <c r="C5741" s="5"/>
      <c r="D5741" s="5"/>
      <c r="E5741" s="5" t="s">
        <v>2750</v>
      </c>
      <c r="F5741" s="5">
        <v>7389116877</v>
      </c>
      <c r="G5741" s="5">
        <v>21.076044799999998</v>
      </c>
      <c r="H5741" s="5">
        <v>81.853864599999994</v>
      </c>
      <c r="I5741" s="8">
        <v>109684389</v>
      </c>
      <c r="J5741" s="5"/>
      <c r="K5741" s="5" t="s">
        <v>1023</v>
      </c>
    </row>
    <row r="5742" spans="1:11" ht="15.75" x14ac:dyDescent="0.25">
      <c r="A5742" s="5" t="s">
        <v>1021</v>
      </c>
      <c r="B5742" s="5" t="s">
        <v>274</v>
      </c>
      <c r="C5742" s="5" t="s">
        <v>274</v>
      </c>
      <c r="D5742" s="5"/>
      <c r="E5742" s="5" t="s">
        <v>2808</v>
      </c>
      <c r="F5742" s="5">
        <v>8269111033</v>
      </c>
      <c r="G5742" s="5">
        <v>21.281271499999999</v>
      </c>
      <c r="H5742" s="5">
        <v>81.575175400000006</v>
      </c>
      <c r="I5742" s="8">
        <v>129224138</v>
      </c>
      <c r="J5742" s="5"/>
      <c r="K5742" s="5" t="s">
        <v>1023</v>
      </c>
    </row>
    <row r="5743" spans="1:11" ht="15.75" x14ac:dyDescent="0.25">
      <c r="A5743" s="5" t="s">
        <v>1021</v>
      </c>
      <c r="B5743" s="5" t="s">
        <v>274</v>
      </c>
      <c r="C5743" s="5" t="s">
        <v>274</v>
      </c>
      <c r="D5743" s="5"/>
      <c r="E5743" s="5" t="s">
        <v>2810</v>
      </c>
      <c r="F5743" s="5">
        <v>8817787086</v>
      </c>
      <c r="G5743" s="5"/>
      <c r="H5743" s="5"/>
      <c r="I5743" s="8">
        <v>130418805</v>
      </c>
      <c r="J5743" s="5"/>
      <c r="K5743" s="5" t="s">
        <v>1023</v>
      </c>
    </row>
    <row r="5744" spans="1:11" ht="15.75" x14ac:dyDescent="0.25">
      <c r="A5744" s="5" t="s">
        <v>1021</v>
      </c>
      <c r="B5744" s="5" t="s">
        <v>274</v>
      </c>
      <c r="C5744" s="5" t="s">
        <v>274</v>
      </c>
      <c r="D5744" s="5"/>
      <c r="E5744" s="5" t="s">
        <v>2885</v>
      </c>
      <c r="F5744" s="5">
        <v>8602283453</v>
      </c>
      <c r="G5744" s="5">
        <v>21.258382000000001</v>
      </c>
      <c r="H5744" s="5">
        <v>81.567555799999994</v>
      </c>
      <c r="I5744" s="8">
        <v>129618280</v>
      </c>
      <c r="J5744" s="5"/>
      <c r="K5744" s="5" t="s">
        <v>1023</v>
      </c>
    </row>
    <row r="5745" spans="1:11" ht="15.75" x14ac:dyDescent="0.25">
      <c r="A5745" s="5" t="s">
        <v>1021</v>
      </c>
      <c r="B5745" s="5" t="s">
        <v>274</v>
      </c>
      <c r="C5745" s="5" t="s">
        <v>274</v>
      </c>
      <c r="D5745" s="5"/>
      <c r="E5745" s="5" t="s">
        <v>2886</v>
      </c>
      <c r="F5745" s="5">
        <v>9303431758</v>
      </c>
      <c r="G5745" s="5">
        <v>22.973422899999999</v>
      </c>
      <c r="H5745" s="5">
        <v>78.656894199999996</v>
      </c>
      <c r="I5745" s="8">
        <v>129631760</v>
      </c>
      <c r="J5745" s="5"/>
      <c r="K5745" s="5" t="s">
        <v>1023</v>
      </c>
    </row>
    <row r="5746" spans="1:11" ht="15.75" x14ac:dyDescent="0.25">
      <c r="A5746" s="5" t="s">
        <v>1021</v>
      </c>
      <c r="B5746" s="5" t="s">
        <v>274</v>
      </c>
      <c r="C5746" s="5" t="s">
        <v>274</v>
      </c>
      <c r="D5746" s="5"/>
      <c r="E5746" s="5" t="s">
        <v>2930</v>
      </c>
      <c r="F5746" s="5">
        <v>7898257478</v>
      </c>
      <c r="G5746" s="5"/>
      <c r="H5746" s="5"/>
      <c r="I5746" s="8">
        <v>119256620</v>
      </c>
      <c r="J5746" s="5"/>
      <c r="K5746" s="5" t="s">
        <v>1023</v>
      </c>
    </row>
    <row r="5747" spans="1:11" ht="15.75" x14ac:dyDescent="0.25">
      <c r="A5747" s="5" t="s">
        <v>1021</v>
      </c>
      <c r="B5747" s="5" t="s">
        <v>274</v>
      </c>
      <c r="C5747" s="5" t="s">
        <v>274</v>
      </c>
      <c r="D5747" s="5"/>
      <c r="E5747" s="5" t="s">
        <v>2996</v>
      </c>
      <c r="F5747" s="5">
        <v>8349566550</v>
      </c>
      <c r="G5747" s="5"/>
      <c r="H5747" s="5"/>
      <c r="I5747" s="8">
        <v>129455000</v>
      </c>
      <c r="J5747" s="5"/>
      <c r="K5747" s="5" t="s">
        <v>1023</v>
      </c>
    </row>
    <row r="5748" spans="1:11" ht="15.75" x14ac:dyDescent="0.25">
      <c r="A5748" s="5" t="s">
        <v>1021</v>
      </c>
      <c r="B5748" s="5" t="s">
        <v>274</v>
      </c>
      <c r="C5748" s="5" t="s">
        <v>274</v>
      </c>
      <c r="D5748" s="5"/>
      <c r="E5748" s="5" t="s">
        <v>2999</v>
      </c>
      <c r="F5748" s="5">
        <v>9200000228</v>
      </c>
      <c r="G5748" s="5">
        <v>21.292718700000002</v>
      </c>
      <c r="H5748" s="5">
        <v>81.613305299999993</v>
      </c>
      <c r="I5748" s="8">
        <v>129900026510</v>
      </c>
      <c r="J5748" s="5"/>
      <c r="K5748" s="5" t="s">
        <v>1023</v>
      </c>
    </row>
    <row r="5749" spans="1:11" ht="15.75" x14ac:dyDescent="0.25">
      <c r="A5749" s="5" t="s">
        <v>1021</v>
      </c>
      <c r="B5749" s="5" t="s">
        <v>274</v>
      </c>
      <c r="C5749" s="5" t="s">
        <v>274</v>
      </c>
      <c r="D5749" s="5"/>
      <c r="E5749" s="5" t="s">
        <v>2999</v>
      </c>
      <c r="F5749" s="5">
        <v>9200000228</v>
      </c>
      <c r="G5749" s="5">
        <v>21.2911319</v>
      </c>
      <c r="H5749" s="5">
        <v>81.611898299999993</v>
      </c>
      <c r="I5749" s="8">
        <v>129948850</v>
      </c>
      <c r="J5749" s="5"/>
      <c r="K5749" s="5" t="s">
        <v>1023</v>
      </c>
    </row>
    <row r="5750" spans="1:11" ht="15.75" x14ac:dyDescent="0.25">
      <c r="A5750" s="5" t="s">
        <v>1021</v>
      </c>
      <c r="B5750" s="5" t="s">
        <v>1063</v>
      </c>
      <c r="C5750" s="5"/>
      <c r="D5750" s="5"/>
      <c r="E5750" s="5" t="s">
        <v>3001</v>
      </c>
      <c r="F5750" s="5">
        <v>9755573222</v>
      </c>
      <c r="G5750" s="5"/>
      <c r="H5750" s="5"/>
      <c r="I5750" s="8">
        <v>100268263</v>
      </c>
      <c r="J5750" s="5"/>
      <c r="K5750" s="5" t="s">
        <v>1023</v>
      </c>
    </row>
    <row r="5751" spans="1:11" ht="15.75" x14ac:dyDescent="0.25">
      <c r="A5751" s="5" t="s">
        <v>1021</v>
      </c>
      <c r="B5751" s="5" t="s">
        <v>274</v>
      </c>
      <c r="C5751" s="5"/>
      <c r="D5751" s="5"/>
      <c r="E5751" s="5" t="s">
        <v>3004</v>
      </c>
      <c r="F5751" s="5">
        <v>9575627041</v>
      </c>
      <c r="G5751" s="5">
        <v>22.973422899999999</v>
      </c>
      <c r="H5751" s="5">
        <v>78.656894199999996</v>
      </c>
      <c r="I5751" s="8">
        <v>108459210</v>
      </c>
      <c r="J5751" s="5"/>
      <c r="K5751" s="5" t="s">
        <v>1023</v>
      </c>
    </row>
    <row r="5752" spans="1:11" ht="15.75" x14ac:dyDescent="0.25">
      <c r="A5752" s="5" t="s">
        <v>1021</v>
      </c>
      <c r="B5752" s="5" t="s">
        <v>274</v>
      </c>
      <c r="C5752" s="5"/>
      <c r="D5752" s="5"/>
      <c r="E5752" s="5" t="s">
        <v>3005</v>
      </c>
      <c r="F5752" s="5">
        <v>9826570931</v>
      </c>
      <c r="G5752" s="5"/>
      <c r="H5752" s="5"/>
      <c r="I5752" s="8">
        <v>108620373</v>
      </c>
      <c r="J5752" s="5"/>
      <c r="K5752" s="5" t="s">
        <v>1023</v>
      </c>
    </row>
    <row r="5753" spans="1:11" ht="15.75" x14ac:dyDescent="0.25">
      <c r="A5753" s="5" t="s">
        <v>1021</v>
      </c>
      <c r="B5753" s="5" t="s">
        <v>274</v>
      </c>
      <c r="C5753" s="5" t="s">
        <v>274</v>
      </c>
      <c r="D5753" s="5"/>
      <c r="E5753" s="5" t="s">
        <v>3023</v>
      </c>
      <c r="F5753" s="5">
        <v>9926742457</v>
      </c>
      <c r="G5753" s="5">
        <v>21.237728300000001</v>
      </c>
      <c r="H5753" s="5">
        <v>81.649728899999999</v>
      </c>
      <c r="I5753" s="8">
        <v>119446082</v>
      </c>
      <c r="J5753" s="5"/>
      <c r="K5753" s="5" t="s">
        <v>1023</v>
      </c>
    </row>
    <row r="5754" spans="1:11" ht="15.75" x14ac:dyDescent="0.25">
      <c r="A5754" s="5" t="s">
        <v>1021</v>
      </c>
      <c r="B5754" s="5" t="s">
        <v>1063</v>
      </c>
      <c r="C5754" s="5"/>
      <c r="D5754" s="5"/>
      <c r="E5754" s="5" t="s">
        <v>3034</v>
      </c>
      <c r="F5754" s="5">
        <v>9827117317</v>
      </c>
      <c r="G5754" s="5"/>
      <c r="H5754" s="5"/>
      <c r="I5754" s="8">
        <v>100267945</v>
      </c>
      <c r="J5754" s="5"/>
      <c r="K5754" s="5" t="s">
        <v>1023</v>
      </c>
    </row>
    <row r="5755" spans="1:11" ht="15.75" x14ac:dyDescent="0.25">
      <c r="A5755" s="5" t="s">
        <v>1021</v>
      </c>
      <c r="B5755" s="5" t="s">
        <v>274</v>
      </c>
      <c r="C5755" s="5" t="s">
        <v>1919</v>
      </c>
      <c r="D5755" s="5"/>
      <c r="E5755" s="5" t="s">
        <v>3053</v>
      </c>
      <c r="F5755" s="5">
        <v>7224940211</v>
      </c>
      <c r="G5755" s="5">
        <v>20.877267100000001</v>
      </c>
      <c r="H5755" s="5">
        <v>82.184788800000007</v>
      </c>
      <c r="I5755" s="8">
        <v>125459480</v>
      </c>
      <c r="J5755" s="5"/>
      <c r="K5755" s="5" t="s">
        <v>1023</v>
      </c>
    </row>
    <row r="5756" spans="1:11" ht="15.75" x14ac:dyDescent="0.25">
      <c r="A5756" s="5" t="s">
        <v>1021</v>
      </c>
      <c r="B5756" s="5" t="s">
        <v>1063</v>
      </c>
      <c r="C5756" s="5"/>
      <c r="D5756" s="5"/>
      <c r="E5756" s="5" t="s">
        <v>3070</v>
      </c>
      <c r="F5756" s="5">
        <v>9479220206</v>
      </c>
      <c r="G5756" s="5"/>
      <c r="H5756" s="5"/>
      <c r="I5756" s="8">
        <v>100275205</v>
      </c>
      <c r="J5756" s="5"/>
      <c r="K5756" s="5" t="s">
        <v>1023</v>
      </c>
    </row>
    <row r="5757" spans="1:11" ht="15.75" x14ac:dyDescent="0.25">
      <c r="A5757" s="5" t="s">
        <v>1021</v>
      </c>
      <c r="B5757" s="5" t="s">
        <v>1063</v>
      </c>
      <c r="C5757" s="5"/>
      <c r="D5757" s="5"/>
      <c r="E5757" s="5" t="s">
        <v>3072</v>
      </c>
      <c r="F5757" s="5">
        <v>8519035176</v>
      </c>
      <c r="G5757" s="5">
        <v>21.366592600000001</v>
      </c>
      <c r="H5757" s="5">
        <v>81.6717412</v>
      </c>
      <c r="I5757" s="8">
        <v>107412909</v>
      </c>
      <c r="J5757" s="5"/>
      <c r="K5757" s="5" t="s">
        <v>1023</v>
      </c>
    </row>
    <row r="5758" spans="1:11" ht="15.75" x14ac:dyDescent="0.25">
      <c r="A5758" s="5" t="s">
        <v>1021</v>
      </c>
      <c r="B5758" s="5" t="s">
        <v>274</v>
      </c>
      <c r="C5758" s="5" t="s">
        <v>1375</v>
      </c>
      <c r="D5758" s="5"/>
      <c r="E5758" s="5" t="s">
        <v>3083</v>
      </c>
      <c r="F5758" s="5">
        <v>7000074422</v>
      </c>
      <c r="G5758" s="5">
        <v>21.49776</v>
      </c>
      <c r="H5758" s="5">
        <v>81.756193300000007</v>
      </c>
      <c r="I5758" s="8">
        <v>123768995</v>
      </c>
      <c r="J5758" s="5"/>
      <c r="K5758" s="5" t="s">
        <v>1023</v>
      </c>
    </row>
    <row r="5759" spans="1:11" ht="15.75" x14ac:dyDescent="0.25">
      <c r="A5759" s="5" t="s">
        <v>1021</v>
      </c>
      <c r="B5759" s="5" t="s">
        <v>274</v>
      </c>
      <c r="C5759" s="5" t="s">
        <v>274</v>
      </c>
      <c r="D5759" s="5"/>
      <c r="E5759" s="5" t="s">
        <v>3129</v>
      </c>
      <c r="F5759" s="5">
        <v>7224003300</v>
      </c>
      <c r="G5759" s="5"/>
      <c r="H5759" s="5"/>
      <c r="I5759" s="8">
        <v>130597084</v>
      </c>
      <c r="J5759" s="5"/>
      <c r="K5759" s="5" t="s">
        <v>1023</v>
      </c>
    </row>
    <row r="5760" spans="1:11" ht="15.75" x14ac:dyDescent="0.25">
      <c r="A5760" s="5" t="s">
        <v>1021</v>
      </c>
      <c r="B5760" s="5" t="s">
        <v>274</v>
      </c>
      <c r="C5760" s="5"/>
      <c r="D5760" s="5"/>
      <c r="E5760" s="5" t="s">
        <v>3130</v>
      </c>
      <c r="F5760" s="5">
        <v>7987075930</v>
      </c>
      <c r="G5760" s="5">
        <v>21.042741599999999</v>
      </c>
      <c r="H5760" s="5">
        <v>81.674024900000006</v>
      </c>
      <c r="I5760" s="8">
        <v>110098632</v>
      </c>
      <c r="J5760" s="5"/>
      <c r="K5760" s="5" t="s">
        <v>1023</v>
      </c>
    </row>
    <row r="5761" spans="1:11" ht="15.75" x14ac:dyDescent="0.25">
      <c r="A5761" s="5" t="s">
        <v>1021</v>
      </c>
      <c r="B5761" s="5" t="s">
        <v>274</v>
      </c>
      <c r="C5761" s="5"/>
      <c r="D5761" s="5"/>
      <c r="E5761" s="5" t="s">
        <v>3191</v>
      </c>
      <c r="F5761" s="5">
        <v>9406008130</v>
      </c>
      <c r="G5761" s="5">
        <v>22.721331200000002</v>
      </c>
      <c r="H5761" s="5">
        <v>75.874303999999995</v>
      </c>
      <c r="I5761" s="8">
        <v>113233544</v>
      </c>
      <c r="J5761" s="5"/>
      <c r="K5761" s="5" t="s">
        <v>1023</v>
      </c>
    </row>
    <row r="5762" spans="1:11" ht="15.75" x14ac:dyDescent="0.25">
      <c r="A5762" s="5" t="s">
        <v>1021</v>
      </c>
      <c r="B5762" s="5" t="s">
        <v>274</v>
      </c>
      <c r="C5762" s="5" t="s">
        <v>274</v>
      </c>
      <c r="D5762" s="5"/>
      <c r="E5762" s="5" t="s">
        <v>3216</v>
      </c>
      <c r="F5762" s="5">
        <v>8223823315</v>
      </c>
      <c r="G5762" s="5">
        <v>21.257773700000001</v>
      </c>
      <c r="H5762" s="5">
        <v>81.590742700000007</v>
      </c>
      <c r="I5762" s="8">
        <v>129501591</v>
      </c>
      <c r="J5762" s="5"/>
      <c r="K5762" s="5" t="s">
        <v>1023</v>
      </c>
    </row>
    <row r="5763" spans="1:11" ht="15.75" x14ac:dyDescent="0.25">
      <c r="A5763" s="5" t="s">
        <v>1021</v>
      </c>
      <c r="B5763" s="5" t="s">
        <v>274</v>
      </c>
      <c r="C5763" s="5" t="s">
        <v>274</v>
      </c>
      <c r="D5763" s="5"/>
      <c r="E5763" s="5" t="s">
        <v>3284</v>
      </c>
      <c r="F5763" s="5">
        <v>6262167671</v>
      </c>
      <c r="G5763" s="5">
        <v>21.2974687</v>
      </c>
      <c r="H5763" s="5">
        <v>81.635999200000001</v>
      </c>
      <c r="I5763" s="8">
        <v>129671926</v>
      </c>
      <c r="J5763" s="5"/>
      <c r="K5763" s="5" t="s">
        <v>1023</v>
      </c>
    </row>
    <row r="5764" spans="1:11" ht="15.75" x14ac:dyDescent="0.25">
      <c r="A5764" s="5" t="s">
        <v>1021</v>
      </c>
      <c r="B5764" s="5" t="s">
        <v>274</v>
      </c>
      <c r="C5764" s="5" t="s">
        <v>274</v>
      </c>
      <c r="D5764" s="5"/>
      <c r="E5764" s="5" t="s">
        <v>3294</v>
      </c>
      <c r="F5764" s="5">
        <v>7828230999</v>
      </c>
      <c r="G5764" s="5">
        <v>21.3313445</v>
      </c>
      <c r="H5764" s="5">
        <v>81.643448100000001</v>
      </c>
      <c r="I5764" s="8">
        <v>118193792</v>
      </c>
      <c r="J5764" s="5"/>
      <c r="K5764" s="5" t="s">
        <v>1023</v>
      </c>
    </row>
    <row r="5765" spans="1:11" ht="15.75" x14ac:dyDescent="0.25">
      <c r="A5765" s="5" t="s">
        <v>1021</v>
      </c>
      <c r="B5765" s="5" t="s">
        <v>274</v>
      </c>
      <c r="C5765" s="5" t="s">
        <v>274</v>
      </c>
      <c r="D5765" s="5"/>
      <c r="E5765" s="5" t="s">
        <v>3325</v>
      </c>
      <c r="F5765" s="5">
        <v>9981949392</v>
      </c>
      <c r="G5765" s="5"/>
      <c r="H5765" s="5"/>
      <c r="I5765" s="8">
        <v>124854989</v>
      </c>
      <c r="J5765" s="5"/>
      <c r="K5765" s="5" t="s">
        <v>1023</v>
      </c>
    </row>
    <row r="5766" spans="1:11" ht="15.75" x14ac:dyDescent="0.25">
      <c r="A5766" s="5" t="s">
        <v>1021</v>
      </c>
      <c r="B5766" s="5" t="s">
        <v>274</v>
      </c>
      <c r="C5766" s="5" t="s">
        <v>274</v>
      </c>
      <c r="D5766" s="5"/>
      <c r="E5766" s="5" t="s">
        <v>3332</v>
      </c>
      <c r="F5766" s="5">
        <v>7489816355</v>
      </c>
      <c r="G5766" s="5">
        <v>22.973422899999999</v>
      </c>
      <c r="H5766" s="5">
        <v>78.656894199999996</v>
      </c>
      <c r="I5766" s="8">
        <v>127505320</v>
      </c>
      <c r="J5766" s="5"/>
      <c r="K5766" s="5" t="s">
        <v>1023</v>
      </c>
    </row>
    <row r="5767" spans="1:11" ht="15.75" x14ac:dyDescent="0.25">
      <c r="A5767" s="5" t="s">
        <v>1021</v>
      </c>
      <c r="B5767" s="5" t="s">
        <v>1063</v>
      </c>
      <c r="C5767" s="5"/>
      <c r="D5767" s="5"/>
      <c r="E5767" s="5" t="s">
        <v>3335</v>
      </c>
      <c r="F5767" s="5">
        <v>7354040778</v>
      </c>
      <c r="G5767" s="5">
        <v>21.229324600000002</v>
      </c>
      <c r="H5767" s="5">
        <v>81.769830200000001</v>
      </c>
      <c r="I5767" s="8">
        <v>100268683</v>
      </c>
      <c r="J5767" s="5"/>
      <c r="K5767" s="5" t="s">
        <v>1023</v>
      </c>
    </row>
    <row r="5768" spans="1:11" ht="15.75" x14ac:dyDescent="0.25">
      <c r="A5768" s="5" t="s">
        <v>1021</v>
      </c>
      <c r="B5768" s="5" t="s">
        <v>274</v>
      </c>
      <c r="C5768" s="5"/>
      <c r="D5768" s="5"/>
      <c r="E5768" s="5" t="s">
        <v>3338</v>
      </c>
      <c r="F5768" s="5">
        <v>9753778617</v>
      </c>
      <c r="G5768" s="5"/>
      <c r="H5768" s="5"/>
      <c r="I5768" s="8">
        <v>110871200</v>
      </c>
      <c r="J5768" s="5"/>
      <c r="K5768" s="5" t="s">
        <v>1023</v>
      </c>
    </row>
    <row r="5769" spans="1:11" ht="15.75" x14ac:dyDescent="0.25">
      <c r="A5769" s="5" t="s">
        <v>1021</v>
      </c>
      <c r="B5769" s="5" t="s">
        <v>274</v>
      </c>
      <c r="C5769" s="5"/>
      <c r="D5769" s="5"/>
      <c r="E5769" s="5" t="s">
        <v>3373</v>
      </c>
      <c r="F5769" s="5">
        <v>7000626034</v>
      </c>
      <c r="G5769" s="5">
        <v>21.290188799999999</v>
      </c>
      <c r="H5769" s="5">
        <v>81.631641599999995</v>
      </c>
      <c r="I5769" s="8">
        <v>113235616</v>
      </c>
      <c r="J5769" s="5"/>
      <c r="K5769" s="5" t="s">
        <v>1023</v>
      </c>
    </row>
    <row r="5770" spans="1:11" ht="15.75" x14ac:dyDescent="0.25">
      <c r="A5770" s="5" t="s">
        <v>1021</v>
      </c>
      <c r="B5770" s="5" t="s">
        <v>274</v>
      </c>
      <c r="C5770" s="5" t="s">
        <v>847</v>
      </c>
      <c r="D5770" s="5"/>
      <c r="E5770" s="5" t="s">
        <v>3379</v>
      </c>
      <c r="F5770" s="5">
        <v>8085893324</v>
      </c>
      <c r="G5770" s="5"/>
      <c r="H5770" s="5"/>
      <c r="I5770" s="8">
        <v>116580036</v>
      </c>
      <c r="J5770" s="5"/>
      <c r="K5770" s="5" t="s">
        <v>1023</v>
      </c>
    </row>
    <row r="5771" spans="1:11" ht="15.75" x14ac:dyDescent="0.25">
      <c r="A5771" s="5" t="s">
        <v>1021</v>
      </c>
      <c r="B5771" s="5" t="s">
        <v>274</v>
      </c>
      <c r="C5771" s="5" t="s">
        <v>1546</v>
      </c>
      <c r="D5771" s="5"/>
      <c r="E5771" s="5" t="s">
        <v>3419</v>
      </c>
      <c r="F5771" s="5">
        <v>7898366673</v>
      </c>
      <c r="G5771" s="5">
        <v>20.799619499999999</v>
      </c>
      <c r="H5771" s="5">
        <v>81.934705399999999</v>
      </c>
      <c r="I5771" s="8">
        <v>130402847</v>
      </c>
      <c r="J5771" s="5"/>
      <c r="K5771" s="5" t="s">
        <v>1023</v>
      </c>
    </row>
    <row r="5772" spans="1:11" ht="15.75" x14ac:dyDescent="0.25">
      <c r="A5772" s="5" t="s">
        <v>1021</v>
      </c>
      <c r="B5772" s="5" t="s">
        <v>274</v>
      </c>
      <c r="C5772" s="5"/>
      <c r="D5772" s="5"/>
      <c r="E5772" s="5" t="s">
        <v>3420</v>
      </c>
      <c r="F5772" s="5">
        <v>8966089511</v>
      </c>
      <c r="G5772" s="5">
        <v>21.0538799180088</v>
      </c>
      <c r="H5772" s="5">
        <v>81.7483731731554</v>
      </c>
      <c r="I5772" s="8">
        <v>108650063</v>
      </c>
      <c r="J5772" s="5"/>
      <c r="K5772" s="5" t="s">
        <v>1023</v>
      </c>
    </row>
    <row r="5773" spans="1:11" ht="15.75" x14ac:dyDescent="0.25">
      <c r="A5773" s="5" t="s">
        <v>1021</v>
      </c>
      <c r="B5773" s="5" t="s">
        <v>274</v>
      </c>
      <c r="C5773" s="5"/>
      <c r="D5773" s="5"/>
      <c r="E5773" s="5" t="s">
        <v>3422</v>
      </c>
      <c r="F5773" s="5">
        <v>9300444420</v>
      </c>
      <c r="G5773" s="5">
        <v>21.008886199999999</v>
      </c>
      <c r="H5773" s="5">
        <v>81.882357200000001</v>
      </c>
      <c r="I5773" s="8">
        <v>110893136</v>
      </c>
      <c r="J5773" s="5"/>
      <c r="K5773" s="5" t="s">
        <v>1023</v>
      </c>
    </row>
    <row r="5774" spans="1:11" ht="15.75" x14ac:dyDescent="0.25">
      <c r="A5774" s="5" t="s">
        <v>1021</v>
      </c>
      <c r="B5774" s="5" t="s">
        <v>1063</v>
      </c>
      <c r="C5774" s="5"/>
      <c r="D5774" s="5"/>
      <c r="E5774" s="5" t="s">
        <v>3454</v>
      </c>
      <c r="F5774" s="5">
        <v>9754753015</v>
      </c>
      <c r="G5774" s="5">
        <v>21.243938100000001</v>
      </c>
      <c r="H5774" s="5">
        <v>81.635274999999993</v>
      </c>
      <c r="I5774" s="8">
        <v>100280067</v>
      </c>
      <c r="J5774" s="5"/>
      <c r="K5774" s="5" t="s">
        <v>1023</v>
      </c>
    </row>
    <row r="5775" spans="1:11" ht="15.75" x14ac:dyDescent="0.25">
      <c r="A5775" s="5" t="s">
        <v>1021</v>
      </c>
      <c r="B5775" s="5" t="s">
        <v>274</v>
      </c>
      <c r="C5775" s="5"/>
      <c r="D5775" s="5"/>
      <c r="E5775" s="5" t="s">
        <v>3564</v>
      </c>
      <c r="F5775" s="5">
        <v>9303016888</v>
      </c>
      <c r="G5775" s="5">
        <v>21.2724668</v>
      </c>
      <c r="H5775" s="5">
        <v>81.581655900000001</v>
      </c>
      <c r="I5775" s="8">
        <v>112403024</v>
      </c>
      <c r="J5775" s="5"/>
      <c r="K5775" s="5" t="s">
        <v>1023</v>
      </c>
    </row>
    <row r="5776" spans="1:11" ht="15.75" x14ac:dyDescent="0.25">
      <c r="A5776" s="5" t="s">
        <v>1021</v>
      </c>
      <c r="B5776" s="5" t="s">
        <v>1063</v>
      </c>
      <c r="C5776" s="5"/>
      <c r="D5776" s="5"/>
      <c r="E5776" s="5" t="s">
        <v>3663</v>
      </c>
      <c r="F5776" s="5">
        <v>9575047456</v>
      </c>
      <c r="G5776" s="5"/>
      <c r="H5776" s="5"/>
      <c r="I5776" s="8">
        <v>100275199</v>
      </c>
      <c r="J5776" s="5"/>
      <c r="K5776" s="5" t="s">
        <v>1023</v>
      </c>
    </row>
    <row r="5777" spans="1:11" ht="15.75" x14ac:dyDescent="0.25">
      <c r="A5777" s="5" t="s">
        <v>1021</v>
      </c>
      <c r="B5777" s="5" t="s">
        <v>274</v>
      </c>
      <c r="C5777" s="5" t="s">
        <v>1919</v>
      </c>
      <c r="D5777" s="5"/>
      <c r="E5777" s="5" t="s">
        <v>3683</v>
      </c>
      <c r="F5777" s="5">
        <v>8103522118</v>
      </c>
      <c r="G5777" s="5">
        <v>21.195300400000001</v>
      </c>
      <c r="H5777" s="5">
        <v>81.870487900000001</v>
      </c>
      <c r="I5777" s="8">
        <v>120011074</v>
      </c>
      <c r="J5777" s="5"/>
      <c r="K5777" s="5" t="s">
        <v>1023</v>
      </c>
    </row>
    <row r="5778" spans="1:11" ht="15.75" x14ac:dyDescent="0.25">
      <c r="A5778" s="5" t="s">
        <v>1021</v>
      </c>
      <c r="B5778" s="5" t="s">
        <v>274</v>
      </c>
      <c r="C5778" s="5" t="s">
        <v>274</v>
      </c>
      <c r="D5778" s="5"/>
      <c r="E5778" s="5" t="s">
        <v>3725</v>
      </c>
      <c r="F5778" s="5">
        <v>9893928277</v>
      </c>
      <c r="G5778" s="5"/>
      <c r="H5778" s="5"/>
      <c r="I5778" s="8">
        <v>120796524</v>
      </c>
      <c r="J5778" s="5"/>
      <c r="K5778" s="5" t="s">
        <v>1023</v>
      </c>
    </row>
    <row r="5779" spans="1:11" ht="15.75" x14ac:dyDescent="0.25">
      <c r="A5779" s="5" t="s">
        <v>1021</v>
      </c>
      <c r="B5779" s="5" t="s">
        <v>274</v>
      </c>
      <c r="C5779" s="5" t="s">
        <v>1375</v>
      </c>
      <c r="D5779" s="5"/>
      <c r="E5779" s="5" t="s">
        <v>3731</v>
      </c>
      <c r="F5779" s="5">
        <v>9754204971</v>
      </c>
      <c r="G5779" s="5">
        <v>22.973422899999999</v>
      </c>
      <c r="H5779" s="5">
        <v>78.656894199999996</v>
      </c>
      <c r="I5779" s="8">
        <v>125338692</v>
      </c>
      <c r="J5779" s="5"/>
      <c r="K5779" s="5" t="s">
        <v>1023</v>
      </c>
    </row>
    <row r="5780" spans="1:11" ht="15.75" x14ac:dyDescent="0.25">
      <c r="A5780" s="5" t="s">
        <v>1021</v>
      </c>
      <c r="B5780" s="5" t="s">
        <v>274</v>
      </c>
      <c r="C5780" s="5" t="s">
        <v>274</v>
      </c>
      <c r="D5780" s="5"/>
      <c r="E5780" s="5" t="s">
        <v>3752</v>
      </c>
      <c r="F5780" s="5">
        <v>8234055555</v>
      </c>
      <c r="G5780" s="5">
        <v>21.221989600000001</v>
      </c>
      <c r="H5780" s="5">
        <v>81.656471199999999</v>
      </c>
      <c r="I5780" s="8">
        <v>125198676</v>
      </c>
      <c r="J5780" s="5"/>
      <c r="K5780" s="5" t="s">
        <v>1023</v>
      </c>
    </row>
    <row r="5781" spans="1:11" ht="15.75" x14ac:dyDescent="0.25">
      <c r="A5781" s="5" t="s">
        <v>1021</v>
      </c>
      <c r="B5781" s="5" t="s">
        <v>1063</v>
      </c>
      <c r="C5781" s="5"/>
      <c r="D5781" s="5"/>
      <c r="E5781" s="5" t="s">
        <v>3763</v>
      </c>
      <c r="F5781" s="5">
        <v>9406451244</v>
      </c>
      <c r="G5781" s="5"/>
      <c r="H5781" s="5"/>
      <c r="I5781" s="8">
        <v>100107628</v>
      </c>
      <c r="J5781" s="5"/>
      <c r="K5781" s="5" t="s">
        <v>1023</v>
      </c>
    </row>
    <row r="5782" spans="1:11" ht="15.75" x14ac:dyDescent="0.25">
      <c r="A5782" s="5" t="s">
        <v>1021</v>
      </c>
      <c r="B5782" s="5" t="s">
        <v>274</v>
      </c>
      <c r="C5782" s="5" t="s">
        <v>274</v>
      </c>
      <c r="D5782" s="5"/>
      <c r="E5782" s="5" t="s">
        <v>3768</v>
      </c>
      <c r="F5782" s="5">
        <v>9754282318</v>
      </c>
      <c r="G5782" s="5">
        <v>22.973422899999999</v>
      </c>
      <c r="H5782" s="5">
        <v>78.656894199999996</v>
      </c>
      <c r="I5782" s="8">
        <v>110873856</v>
      </c>
      <c r="J5782" s="5"/>
      <c r="K5782" s="5" t="s">
        <v>1023</v>
      </c>
    </row>
    <row r="5783" spans="1:11" ht="15.75" x14ac:dyDescent="0.25">
      <c r="A5783" s="5" t="s">
        <v>1021</v>
      </c>
      <c r="B5783" s="5" t="s">
        <v>274</v>
      </c>
      <c r="C5783" s="5"/>
      <c r="D5783" s="5"/>
      <c r="E5783" s="5" t="s">
        <v>3773</v>
      </c>
      <c r="F5783" s="5">
        <v>9340112824</v>
      </c>
      <c r="G5783" s="5">
        <v>10.074089600000001</v>
      </c>
      <c r="H5783" s="5">
        <v>77.612659600000001</v>
      </c>
      <c r="I5783" s="8">
        <v>114114903</v>
      </c>
      <c r="J5783" s="5"/>
      <c r="K5783" s="5" t="s">
        <v>1023</v>
      </c>
    </row>
    <row r="5784" spans="1:11" ht="15.75" x14ac:dyDescent="0.25">
      <c r="A5784" s="5" t="s">
        <v>1021</v>
      </c>
      <c r="B5784" s="5" t="s">
        <v>2718</v>
      </c>
      <c r="C5784" s="5"/>
      <c r="D5784" s="5"/>
      <c r="E5784" s="5" t="s">
        <v>3833</v>
      </c>
      <c r="F5784" s="5">
        <v>8959401627</v>
      </c>
      <c r="G5784" s="5"/>
      <c r="H5784" s="5"/>
      <c r="I5784" s="8">
        <v>108789850</v>
      </c>
      <c r="J5784" s="5"/>
      <c r="K5784" s="5" t="s">
        <v>1023</v>
      </c>
    </row>
    <row r="5785" spans="1:11" ht="15.75" x14ac:dyDescent="0.25">
      <c r="A5785" s="5" t="s">
        <v>1021</v>
      </c>
      <c r="B5785" s="5" t="s">
        <v>274</v>
      </c>
      <c r="C5785" s="5"/>
      <c r="D5785" s="5"/>
      <c r="E5785" s="5" t="s">
        <v>3865</v>
      </c>
      <c r="F5785" s="5">
        <v>8871879009</v>
      </c>
      <c r="G5785" s="5"/>
      <c r="H5785" s="5"/>
      <c r="I5785" s="8">
        <v>108635685</v>
      </c>
      <c r="J5785" s="5"/>
      <c r="K5785" s="5" t="s">
        <v>1023</v>
      </c>
    </row>
    <row r="5786" spans="1:11" ht="15.75" x14ac:dyDescent="0.25">
      <c r="A5786" s="5" t="s">
        <v>1021</v>
      </c>
      <c r="B5786" s="5" t="s">
        <v>274</v>
      </c>
      <c r="C5786" s="5"/>
      <c r="D5786" s="5"/>
      <c r="E5786" s="5" t="s">
        <v>3899</v>
      </c>
      <c r="F5786" s="5">
        <v>7581999974</v>
      </c>
      <c r="G5786" s="5">
        <v>22.973422899999999</v>
      </c>
      <c r="H5786" s="5">
        <v>78.656894199999996</v>
      </c>
      <c r="I5786" s="8">
        <v>115302269</v>
      </c>
      <c r="J5786" s="5"/>
      <c r="K5786" s="5" t="s">
        <v>1023</v>
      </c>
    </row>
    <row r="5787" spans="1:11" ht="15.75" x14ac:dyDescent="0.25">
      <c r="A5787" s="5" t="s">
        <v>1021</v>
      </c>
      <c r="B5787" s="5" t="s">
        <v>274</v>
      </c>
      <c r="C5787" s="5"/>
      <c r="D5787" s="5"/>
      <c r="E5787" s="5" t="s">
        <v>1566</v>
      </c>
      <c r="F5787" s="5">
        <v>9111522439</v>
      </c>
      <c r="G5787" s="5">
        <v>21.2904473</v>
      </c>
      <c r="H5787" s="5">
        <v>81.571133099999997</v>
      </c>
      <c r="I5787" s="8">
        <v>109994423</v>
      </c>
      <c r="J5787" s="5"/>
      <c r="K5787" s="5" t="s">
        <v>1023</v>
      </c>
    </row>
    <row r="5788" spans="1:11" ht="15.75" x14ac:dyDescent="0.25">
      <c r="A5788" s="5" t="s">
        <v>1021</v>
      </c>
      <c r="B5788" s="5" t="s">
        <v>274</v>
      </c>
      <c r="C5788" s="5" t="s">
        <v>1919</v>
      </c>
      <c r="D5788" s="5"/>
      <c r="E5788" s="5" t="s">
        <v>3950</v>
      </c>
      <c r="F5788" s="5">
        <v>9165912997</v>
      </c>
      <c r="G5788" s="5">
        <v>21.423820599999999</v>
      </c>
      <c r="H5788" s="5">
        <v>82.035094400000006</v>
      </c>
      <c r="I5788" s="8">
        <v>126558649</v>
      </c>
      <c r="J5788" s="5"/>
      <c r="K5788" s="5" t="s">
        <v>1023</v>
      </c>
    </row>
    <row r="5789" spans="1:11" ht="15.75" x14ac:dyDescent="0.25">
      <c r="A5789" s="5" t="s">
        <v>1021</v>
      </c>
      <c r="B5789" s="5" t="s">
        <v>274</v>
      </c>
      <c r="C5789" s="5" t="s">
        <v>274</v>
      </c>
      <c r="D5789" s="5"/>
      <c r="E5789" s="5" t="s">
        <v>3981</v>
      </c>
      <c r="F5789" s="5">
        <v>9340951123</v>
      </c>
      <c r="G5789" s="5">
        <v>22.973422899999999</v>
      </c>
      <c r="H5789" s="5">
        <v>78.656894199999996</v>
      </c>
      <c r="I5789" s="8">
        <v>127159587</v>
      </c>
      <c r="J5789" s="5"/>
      <c r="K5789" s="5" t="s">
        <v>1023</v>
      </c>
    </row>
    <row r="5790" spans="1:11" ht="15.75" x14ac:dyDescent="0.25">
      <c r="A5790" s="5" t="s">
        <v>1021</v>
      </c>
      <c r="B5790" s="5" t="s">
        <v>274</v>
      </c>
      <c r="C5790" s="5" t="s">
        <v>274</v>
      </c>
      <c r="D5790" s="5"/>
      <c r="E5790" s="5" t="s">
        <v>4017</v>
      </c>
      <c r="F5790" s="5">
        <v>7389032648</v>
      </c>
      <c r="G5790" s="5">
        <v>21.291051199999998</v>
      </c>
      <c r="H5790" s="5">
        <v>81.6399823</v>
      </c>
      <c r="I5790" s="8">
        <v>129742438</v>
      </c>
      <c r="J5790" s="5"/>
      <c r="K5790" s="5" t="s">
        <v>1023</v>
      </c>
    </row>
    <row r="5791" spans="1:11" ht="15.75" x14ac:dyDescent="0.25">
      <c r="A5791" s="5" t="s">
        <v>1021</v>
      </c>
      <c r="B5791" s="5" t="s">
        <v>274</v>
      </c>
      <c r="C5791" s="5"/>
      <c r="D5791" s="5"/>
      <c r="E5791" s="5" t="s">
        <v>4080</v>
      </c>
      <c r="F5791" s="5">
        <v>9165818633</v>
      </c>
      <c r="G5791" s="5"/>
      <c r="H5791" s="5"/>
      <c r="I5791" s="8">
        <v>109742939</v>
      </c>
      <c r="J5791" s="5"/>
      <c r="K5791" s="5" t="s">
        <v>1023</v>
      </c>
    </row>
    <row r="5792" spans="1:11" ht="15.75" x14ac:dyDescent="0.25">
      <c r="A5792" s="5" t="s">
        <v>1021</v>
      </c>
      <c r="B5792" s="5" t="s">
        <v>274</v>
      </c>
      <c r="C5792" s="5" t="s">
        <v>274</v>
      </c>
      <c r="D5792" s="5"/>
      <c r="E5792" s="5" t="s">
        <v>4130</v>
      </c>
      <c r="F5792" s="5">
        <v>6262921661</v>
      </c>
      <c r="G5792" s="5">
        <v>21.2396955</v>
      </c>
      <c r="H5792" s="5">
        <v>81.679089099999999</v>
      </c>
      <c r="I5792" s="8">
        <v>124472361</v>
      </c>
      <c r="J5792" s="5"/>
      <c r="K5792" s="5" t="s">
        <v>1023</v>
      </c>
    </row>
    <row r="5793" spans="1:11" ht="15.75" x14ac:dyDescent="0.25">
      <c r="A5793" s="5" t="s">
        <v>1021</v>
      </c>
      <c r="B5793" s="5" t="s">
        <v>1063</v>
      </c>
      <c r="C5793" s="5"/>
      <c r="D5793" s="5"/>
      <c r="E5793" s="5" t="s">
        <v>4171</v>
      </c>
      <c r="F5793" s="5">
        <v>9098533153</v>
      </c>
      <c r="G5793" s="5"/>
      <c r="H5793" s="5"/>
      <c r="I5793" s="8">
        <v>100280510</v>
      </c>
      <c r="J5793" s="5"/>
      <c r="K5793" s="5" t="s">
        <v>1023</v>
      </c>
    </row>
    <row r="5794" spans="1:11" ht="15.75" x14ac:dyDescent="0.25">
      <c r="A5794" s="5" t="s">
        <v>1021</v>
      </c>
      <c r="B5794" s="5" t="s">
        <v>274</v>
      </c>
      <c r="C5794" s="5" t="s">
        <v>274</v>
      </c>
      <c r="D5794" s="5"/>
      <c r="E5794" s="5" t="s">
        <v>4187</v>
      </c>
      <c r="F5794" s="5">
        <v>8602700436</v>
      </c>
      <c r="G5794" s="5">
        <v>21.231081400000001</v>
      </c>
      <c r="H5794" s="5">
        <v>81.601279300000002</v>
      </c>
      <c r="I5794" s="8">
        <v>119542005</v>
      </c>
      <c r="J5794" s="5"/>
      <c r="K5794" s="5" t="s">
        <v>1023</v>
      </c>
    </row>
    <row r="5795" spans="1:11" ht="15.75" x14ac:dyDescent="0.25">
      <c r="A5795" s="5" t="s">
        <v>1021</v>
      </c>
      <c r="B5795" s="5" t="s">
        <v>1063</v>
      </c>
      <c r="C5795" s="5"/>
      <c r="D5795" s="5"/>
      <c r="E5795" s="5" t="s">
        <v>4206</v>
      </c>
      <c r="F5795" s="5">
        <v>7415178600</v>
      </c>
      <c r="G5795" s="5"/>
      <c r="H5795" s="5"/>
      <c r="I5795" s="8">
        <v>100268427</v>
      </c>
      <c r="J5795" s="5"/>
      <c r="K5795" s="5" t="s">
        <v>1023</v>
      </c>
    </row>
    <row r="5796" spans="1:11" ht="15.75" x14ac:dyDescent="0.25">
      <c r="A5796" s="5" t="s">
        <v>1021</v>
      </c>
      <c r="B5796" s="5" t="s">
        <v>274</v>
      </c>
      <c r="C5796" s="5" t="s">
        <v>1375</v>
      </c>
      <c r="D5796" s="5"/>
      <c r="E5796" s="5" t="s">
        <v>3494</v>
      </c>
      <c r="F5796" s="5">
        <v>9826703741</v>
      </c>
      <c r="G5796" s="5">
        <v>21.392592499999999</v>
      </c>
      <c r="H5796" s="5">
        <v>81.946832499999999</v>
      </c>
      <c r="I5796" s="8">
        <v>126437055</v>
      </c>
      <c r="J5796" s="5"/>
      <c r="K5796" s="5" t="s">
        <v>1023</v>
      </c>
    </row>
    <row r="5797" spans="1:11" ht="15.75" x14ac:dyDescent="0.25">
      <c r="A5797" s="5" t="s">
        <v>1021</v>
      </c>
      <c r="B5797" s="5" t="s">
        <v>274</v>
      </c>
      <c r="C5797" s="5"/>
      <c r="D5797" s="5"/>
      <c r="E5797" s="5" t="s">
        <v>4272</v>
      </c>
      <c r="F5797" s="5">
        <v>9977193419</v>
      </c>
      <c r="G5797" s="5"/>
      <c r="H5797" s="5"/>
      <c r="I5797" s="8">
        <v>110115106</v>
      </c>
      <c r="J5797" s="5"/>
      <c r="K5797" s="5" t="s">
        <v>1023</v>
      </c>
    </row>
    <row r="5798" spans="1:11" ht="15.75" x14ac:dyDescent="0.25">
      <c r="A5798" s="5" t="s">
        <v>1021</v>
      </c>
      <c r="B5798" s="5" t="s">
        <v>274</v>
      </c>
      <c r="C5798" s="5" t="s">
        <v>274</v>
      </c>
      <c r="D5798" s="5"/>
      <c r="E5798" s="5" t="s">
        <v>3397</v>
      </c>
      <c r="F5798" s="5">
        <v>8821029397</v>
      </c>
      <c r="G5798" s="5">
        <v>21.260262600000001</v>
      </c>
      <c r="H5798" s="5">
        <v>81.572323800000007</v>
      </c>
      <c r="I5798" s="8">
        <v>129889227</v>
      </c>
      <c r="J5798" s="5"/>
      <c r="K5798" s="5" t="s">
        <v>1023</v>
      </c>
    </row>
    <row r="5799" spans="1:11" ht="15.75" x14ac:dyDescent="0.25">
      <c r="A5799" s="5" t="s">
        <v>1021</v>
      </c>
      <c r="B5799" s="5" t="s">
        <v>274</v>
      </c>
      <c r="C5799" s="5"/>
      <c r="D5799" s="5"/>
      <c r="E5799" s="5" t="s">
        <v>4311</v>
      </c>
      <c r="F5799" s="5">
        <v>7470955718</v>
      </c>
      <c r="G5799" s="5">
        <v>21.2560672</v>
      </c>
      <c r="H5799" s="5">
        <v>81.589389100000005</v>
      </c>
      <c r="I5799" s="8">
        <v>109996145</v>
      </c>
      <c r="J5799" s="5"/>
      <c r="K5799" s="5" t="s">
        <v>1023</v>
      </c>
    </row>
    <row r="5800" spans="1:11" ht="15.75" x14ac:dyDescent="0.25">
      <c r="A5800" s="5" t="s">
        <v>1021</v>
      </c>
      <c r="B5800" s="5" t="s">
        <v>274</v>
      </c>
      <c r="C5800" s="5" t="s">
        <v>1919</v>
      </c>
      <c r="D5800" s="5"/>
      <c r="E5800" s="5" t="s">
        <v>4313</v>
      </c>
      <c r="F5800" s="5">
        <v>9630884906</v>
      </c>
      <c r="G5800" s="5"/>
      <c r="H5800" s="5"/>
      <c r="I5800" s="8">
        <v>110869766</v>
      </c>
      <c r="J5800" s="5"/>
      <c r="K5800" s="5" t="s">
        <v>1023</v>
      </c>
    </row>
    <row r="5801" spans="1:11" ht="15.75" x14ac:dyDescent="0.25">
      <c r="A5801" s="5" t="s">
        <v>1021</v>
      </c>
      <c r="B5801" s="5" t="s">
        <v>274</v>
      </c>
      <c r="C5801" s="5" t="s">
        <v>274</v>
      </c>
      <c r="D5801" s="5"/>
      <c r="E5801" s="5" t="s">
        <v>4326</v>
      </c>
      <c r="F5801" s="5">
        <v>9827132115</v>
      </c>
      <c r="G5801" s="5">
        <v>21.372309000000001</v>
      </c>
      <c r="H5801" s="5">
        <v>81.810650999999993</v>
      </c>
      <c r="I5801" s="8">
        <v>116879348</v>
      </c>
      <c r="J5801" s="5"/>
      <c r="K5801" s="5" t="s">
        <v>1023</v>
      </c>
    </row>
    <row r="5802" spans="1:11" ht="15.75" x14ac:dyDescent="0.25">
      <c r="A5802" s="5" t="s">
        <v>1021</v>
      </c>
      <c r="B5802" s="5" t="s">
        <v>274</v>
      </c>
      <c r="C5802" s="5" t="s">
        <v>274</v>
      </c>
      <c r="D5802" s="5"/>
      <c r="E5802" s="5" t="s">
        <v>4338</v>
      </c>
      <c r="F5802" s="5">
        <v>9303893038</v>
      </c>
      <c r="G5802" s="5">
        <v>22.973422899999999</v>
      </c>
      <c r="H5802" s="5">
        <v>78.656894199999996</v>
      </c>
      <c r="I5802" s="8">
        <v>127031027</v>
      </c>
      <c r="J5802" s="5"/>
      <c r="K5802" s="5" t="s">
        <v>1023</v>
      </c>
    </row>
    <row r="5803" spans="1:11" ht="15.75" x14ac:dyDescent="0.25">
      <c r="A5803" s="5" t="s">
        <v>1021</v>
      </c>
      <c r="B5803" s="5" t="s">
        <v>274</v>
      </c>
      <c r="C5803" s="5" t="s">
        <v>274</v>
      </c>
      <c r="D5803" s="5"/>
      <c r="E5803" s="5" t="s">
        <v>4338</v>
      </c>
      <c r="F5803" s="5">
        <v>9303893038</v>
      </c>
      <c r="G5803" s="5">
        <v>21.298302899999999</v>
      </c>
      <c r="H5803" s="5">
        <v>81.636179100000007</v>
      </c>
      <c r="I5803" s="8">
        <v>127089307911</v>
      </c>
      <c r="J5803" s="5"/>
      <c r="K5803" s="5" t="s">
        <v>1023</v>
      </c>
    </row>
    <row r="5804" spans="1:11" ht="15.75" x14ac:dyDescent="0.25">
      <c r="A5804" s="5" t="s">
        <v>1021</v>
      </c>
      <c r="B5804" s="5" t="s">
        <v>274</v>
      </c>
      <c r="C5804" s="5"/>
      <c r="D5804" s="5"/>
      <c r="E5804" s="5" t="s">
        <v>4379</v>
      </c>
      <c r="F5804" s="5">
        <v>8959784192</v>
      </c>
      <c r="G5804" s="5">
        <v>21.0362066</v>
      </c>
      <c r="H5804" s="5">
        <v>81.966948000000002</v>
      </c>
      <c r="I5804" s="8">
        <v>111487977</v>
      </c>
      <c r="J5804" s="5"/>
      <c r="K5804" s="5" t="s">
        <v>1023</v>
      </c>
    </row>
    <row r="5805" spans="1:11" ht="15.75" x14ac:dyDescent="0.25">
      <c r="A5805" s="5" t="s">
        <v>1021</v>
      </c>
      <c r="B5805" s="5" t="s">
        <v>274</v>
      </c>
      <c r="C5805" s="5"/>
      <c r="D5805" s="5"/>
      <c r="E5805" s="5" t="s">
        <v>4442</v>
      </c>
      <c r="F5805" s="5">
        <v>8817595858</v>
      </c>
      <c r="G5805" s="5">
        <v>21.2456332</v>
      </c>
      <c r="H5805" s="5">
        <v>81.577222599999999</v>
      </c>
      <c r="I5805" s="8">
        <v>100029396</v>
      </c>
      <c r="J5805" s="5"/>
      <c r="K5805" s="5" t="s">
        <v>1023</v>
      </c>
    </row>
    <row r="5806" spans="1:11" ht="15.75" x14ac:dyDescent="0.25">
      <c r="A5806" s="5" t="s">
        <v>1021</v>
      </c>
      <c r="B5806" s="5" t="s">
        <v>274</v>
      </c>
      <c r="C5806" s="5" t="s">
        <v>1375</v>
      </c>
      <c r="D5806" s="5"/>
      <c r="E5806" s="5" t="s">
        <v>4455</v>
      </c>
      <c r="F5806" s="5">
        <v>8889337906</v>
      </c>
      <c r="G5806" s="5">
        <v>21.491168099999999</v>
      </c>
      <c r="H5806" s="5">
        <v>81.7923665</v>
      </c>
      <c r="I5806" s="8">
        <v>120858733</v>
      </c>
      <c r="J5806" s="5"/>
      <c r="K5806" s="5" t="s">
        <v>1023</v>
      </c>
    </row>
    <row r="5807" spans="1:11" ht="15.75" x14ac:dyDescent="0.25">
      <c r="A5807" s="5" t="s">
        <v>1021</v>
      </c>
      <c r="B5807" s="5" t="s">
        <v>274</v>
      </c>
      <c r="C5807" s="5" t="s">
        <v>274</v>
      </c>
      <c r="D5807" s="5"/>
      <c r="E5807" s="5" t="s">
        <v>4474</v>
      </c>
      <c r="F5807" s="5">
        <v>8889976432</v>
      </c>
      <c r="G5807" s="5">
        <v>21.277657699999999</v>
      </c>
      <c r="H5807" s="5">
        <v>81.579007399999995</v>
      </c>
      <c r="I5807" s="8">
        <v>129453077</v>
      </c>
      <c r="J5807" s="5"/>
      <c r="K5807" s="5" t="s">
        <v>1023</v>
      </c>
    </row>
    <row r="5808" spans="1:11" ht="15.75" x14ac:dyDescent="0.25">
      <c r="A5808" s="5" t="s">
        <v>1021</v>
      </c>
      <c r="B5808" s="5" t="s">
        <v>274</v>
      </c>
      <c r="C5808" s="5" t="s">
        <v>274</v>
      </c>
      <c r="D5808" s="5"/>
      <c r="E5808" s="5" t="s">
        <v>1260</v>
      </c>
      <c r="F5808" s="5">
        <v>9893154746</v>
      </c>
      <c r="G5808" s="5">
        <v>21.2571543</v>
      </c>
      <c r="H5808" s="5">
        <v>81.567719699999998</v>
      </c>
      <c r="I5808" s="8">
        <v>129503427</v>
      </c>
      <c r="J5808" s="5"/>
      <c r="K5808" s="5" t="s">
        <v>1023</v>
      </c>
    </row>
    <row r="5809" spans="1:11" ht="15.75" x14ac:dyDescent="0.25">
      <c r="A5809" s="5" t="s">
        <v>1021</v>
      </c>
      <c r="B5809" s="5" t="s">
        <v>274</v>
      </c>
      <c r="C5809" s="5" t="s">
        <v>1546</v>
      </c>
      <c r="D5809" s="5"/>
      <c r="E5809" s="5" t="s">
        <v>4498</v>
      </c>
      <c r="F5809" s="5">
        <v>9039941517</v>
      </c>
      <c r="G5809" s="5">
        <v>21.153623400000001</v>
      </c>
      <c r="H5809" s="5">
        <v>81.649569400000004</v>
      </c>
      <c r="I5809" s="8">
        <v>130368227</v>
      </c>
      <c r="J5809" s="5"/>
      <c r="K5809" s="5" t="s">
        <v>1023</v>
      </c>
    </row>
    <row r="5810" spans="1:11" ht="15.75" x14ac:dyDescent="0.25">
      <c r="A5810" s="5" t="s">
        <v>1021</v>
      </c>
      <c r="B5810" s="5" t="s">
        <v>1063</v>
      </c>
      <c r="C5810" s="5"/>
      <c r="D5810" s="5"/>
      <c r="E5810" s="5" t="s">
        <v>4503</v>
      </c>
      <c r="F5810" s="5">
        <v>9977841176</v>
      </c>
      <c r="G5810" s="5"/>
      <c r="H5810" s="5"/>
      <c r="I5810" s="8">
        <v>100275201</v>
      </c>
      <c r="J5810" s="5"/>
      <c r="K5810" s="5" t="s">
        <v>1023</v>
      </c>
    </row>
    <row r="5811" spans="1:11" ht="15.75" x14ac:dyDescent="0.25">
      <c r="A5811" s="5" t="s">
        <v>1021</v>
      </c>
      <c r="B5811" s="5" t="s">
        <v>274</v>
      </c>
      <c r="C5811" s="5" t="s">
        <v>1546</v>
      </c>
      <c r="D5811" s="5"/>
      <c r="E5811" s="5" t="s">
        <v>4562</v>
      </c>
      <c r="F5811" s="5">
        <v>9753003800</v>
      </c>
      <c r="G5811" s="5">
        <v>20.966673199999999</v>
      </c>
      <c r="H5811" s="5">
        <v>81.864575700000003</v>
      </c>
      <c r="I5811" s="8">
        <v>123916065</v>
      </c>
      <c r="J5811" s="5"/>
      <c r="K5811" s="5" t="s">
        <v>1023</v>
      </c>
    </row>
    <row r="5812" spans="1:11" ht="15.75" x14ac:dyDescent="0.25">
      <c r="A5812" s="5" t="s">
        <v>1021</v>
      </c>
      <c r="B5812" s="5" t="s">
        <v>274</v>
      </c>
      <c r="C5812" s="5" t="s">
        <v>274</v>
      </c>
      <c r="D5812" s="5"/>
      <c r="E5812" s="5" t="s">
        <v>4569</v>
      </c>
      <c r="F5812" s="5">
        <v>8818838600</v>
      </c>
      <c r="G5812" s="5">
        <v>21.315122500000001</v>
      </c>
      <c r="H5812" s="5">
        <v>81.609176700000006</v>
      </c>
      <c r="I5812" s="8">
        <v>129552639</v>
      </c>
      <c r="J5812" s="5"/>
      <c r="K5812" s="5" t="s">
        <v>1023</v>
      </c>
    </row>
    <row r="5813" spans="1:11" ht="15.75" x14ac:dyDescent="0.25">
      <c r="A5813" s="5" t="s">
        <v>1021</v>
      </c>
      <c r="B5813" s="5" t="s">
        <v>274</v>
      </c>
      <c r="C5813" s="5"/>
      <c r="D5813" s="5"/>
      <c r="E5813" s="5" t="s">
        <v>4574</v>
      </c>
      <c r="F5813" s="5">
        <v>9203004447</v>
      </c>
      <c r="G5813" s="5">
        <v>21.2699903</v>
      </c>
      <c r="H5813" s="5">
        <v>81.610528799999997</v>
      </c>
      <c r="I5813" s="8">
        <v>108940536</v>
      </c>
      <c r="J5813" s="5"/>
      <c r="K5813" s="5" t="s">
        <v>1023</v>
      </c>
    </row>
    <row r="5814" spans="1:11" ht="15.75" x14ac:dyDescent="0.25">
      <c r="A5814" s="5" t="s">
        <v>1021</v>
      </c>
      <c r="B5814" s="5" t="s">
        <v>274</v>
      </c>
      <c r="C5814" s="5" t="s">
        <v>1919</v>
      </c>
      <c r="D5814" s="5"/>
      <c r="E5814" s="5" t="s">
        <v>4630</v>
      </c>
      <c r="F5814" s="5">
        <v>8319815044</v>
      </c>
      <c r="G5814" s="5">
        <v>21.274327899999999</v>
      </c>
      <c r="H5814" s="5">
        <v>81.949219400000004</v>
      </c>
      <c r="I5814" s="8">
        <v>125767639</v>
      </c>
      <c r="J5814" s="5"/>
      <c r="K5814" s="5" t="s">
        <v>1023</v>
      </c>
    </row>
    <row r="5815" spans="1:11" ht="15.75" x14ac:dyDescent="0.25">
      <c r="A5815" s="5" t="s">
        <v>1021</v>
      </c>
      <c r="B5815" s="5" t="s">
        <v>274</v>
      </c>
      <c r="C5815" s="5" t="s">
        <v>274</v>
      </c>
      <c r="D5815" s="5"/>
      <c r="E5815" s="5" t="s">
        <v>4635</v>
      </c>
      <c r="F5815" s="5">
        <v>7355448265</v>
      </c>
      <c r="G5815" s="5">
        <v>25.156832600000001</v>
      </c>
      <c r="H5815" s="5">
        <v>82.296513500000003</v>
      </c>
      <c r="I5815" s="8">
        <v>126532887</v>
      </c>
      <c r="J5815" s="5"/>
      <c r="K5815" s="5" t="s">
        <v>1023</v>
      </c>
    </row>
    <row r="5816" spans="1:11" ht="15.75" x14ac:dyDescent="0.25">
      <c r="A5816" s="5" t="s">
        <v>1021</v>
      </c>
      <c r="B5816" s="5" t="s">
        <v>274</v>
      </c>
      <c r="C5816" s="5" t="s">
        <v>274</v>
      </c>
      <c r="D5816" s="5"/>
      <c r="E5816" s="5" t="s">
        <v>4663</v>
      </c>
      <c r="F5816" s="5">
        <v>7724890740</v>
      </c>
      <c r="G5816" s="5">
        <v>22.0006995</v>
      </c>
      <c r="H5816" s="5">
        <v>82.8898011</v>
      </c>
      <c r="I5816" s="8">
        <v>126457567</v>
      </c>
      <c r="J5816" s="5"/>
      <c r="K5816" s="5" t="s">
        <v>1023</v>
      </c>
    </row>
    <row r="5817" spans="1:11" ht="15.75" x14ac:dyDescent="0.25">
      <c r="A5817" s="5" t="s">
        <v>1021</v>
      </c>
      <c r="B5817" s="5" t="s">
        <v>274</v>
      </c>
      <c r="C5817" s="5" t="s">
        <v>274</v>
      </c>
      <c r="D5817" s="5"/>
      <c r="E5817" s="5" t="s">
        <v>4675</v>
      </c>
      <c r="F5817" s="5">
        <v>7489999944</v>
      </c>
      <c r="G5817" s="5">
        <v>21.2421422</v>
      </c>
      <c r="H5817" s="5">
        <v>81.630394100000004</v>
      </c>
      <c r="I5817" s="8">
        <v>129887999</v>
      </c>
      <c r="J5817" s="5"/>
      <c r="K5817" s="5" t="s">
        <v>1023</v>
      </c>
    </row>
    <row r="5818" spans="1:11" ht="15.75" x14ac:dyDescent="0.25">
      <c r="A5818" s="5" t="s">
        <v>1021</v>
      </c>
      <c r="B5818" s="5" t="s">
        <v>274</v>
      </c>
      <c r="C5818" s="5"/>
      <c r="D5818" s="5"/>
      <c r="E5818" s="5" t="s">
        <v>4678</v>
      </c>
      <c r="F5818" s="5">
        <v>8602615178</v>
      </c>
      <c r="G5818" s="5"/>
      <c r="H5818" s="5"/>
      <c r="I5818" s="8">
        <v>108046963</v>
      </c>
      <c r="J5818" s="5"/>
      <c r="K5818" s="5" t="s">
        <v>1023</v>
      </c>
    </row>
    <row r="5819" spans="1:11" ht="15.75" x14ac:dyDescent="0.25">
      <c r="A5819" s="5" t="s">
        <v>1021</v>
      </c>
      <c r="B5819" s="5" t="s">
        <v>274</v>
      </c>
      <c r="C5819" s="5"/>
      <c r="D5819" s="5"/>
      <c r="E5819" s="5" t="s">
        <v>4734</v>
      </c>
      <c r="F5819" s="5">
        <v>7828468157</v>
      </c>
      <c r="G5819" s="5"/>
      <c r="H5819" s="5"/>
      <c r="I5819" s="8">
        <v>108259074</v>
      </c>
      <c r="J5819" s="5"/>
      <c r="K5819" s="5" t="s">
        <v>1023</v>
      </c>
    </row>
    <row r="5820" spans="1:11" ht="15.75" x14ac:dyDescent="0.25">
      <c r="A5820" s="5" t="s">
        <v>1021</v>
      </c>
      <c r="B5820" s="5" t="s">
        <v>274</v>
      </c>
      <c r="C5820" s="5" t="s">
        <v>1919</v>
      </c>
      <c r="D5820" s="5"/>
      <c r="E5820" s="5" t="s">
        <v>4737</v>
      </c>
      <c r="F5820" s="5">
        <v>9009113222</v>
      </c>
      <c r="G5820" s="5">
        <v>21.1952459</v>
      </c>
      <c r="H5820" s="5">
        <v>81.963407099999998</v>
      </c>
      <c r="I5820" s="8">
        <v>113978036</v>
      </c>
      <c r="J5820" s="5"/>
      <c r="K5820" s="5" t="s">
        <v>1023</v>
      </c>
    </row>
    <row r="5821" spans="1:11" ht="15.75" x14ac:dyDescent="0.25">
      <c r="A5821" s="5" t="s">
        <v>1021</v>
      </c>
      <c r="B5821" s="5" t="s">
        <v>274</v>
      </c>
      <c r="C5821" s="5"/>
      <c r="D5821" s="5"/>
      <c r="E5821" s="5" t="s">
        <v>4763</v>
      </c>
      <c r="F5821" s="5">
        <v>9993322247</v>
      </c>
      <c r="G5821" s="5">
        <v>20.810089999999999</v>
      </c>
      <c r="H5821" s="5">
        <v>82.210207999999994</v>
      </c>
      <c r="I5821" s="8">
        <v>110084559</v>
      </c>
      <c r="J5821" s="5"/>
      <c r="K5821" s="5" t="s">
        <v>1023</v>
      </c>
    </row>
    <row r="5822" spans="1:11" ht="15.75" x14ac:dyDescent="0.25">
      <c r="A5822" s="5" t="s">
        <v>1021</v>
      </c>
      <c r="B5822" s="5" t="s">
        <v>274</v>
      </c>
      <c r="C5822" s="5"/>
      <c r="D5822" s="5"/>
      <c r="E5822" s="5" t="s">
        <v>4777</v>
      </c>
      <c r="F5822" s="5">
        <v>9826992115</v>
      </c>
      <c r="G5822" s="5">
        <v>21.2629503</v>
      </c>
      <c r="H5822" s="5">
        <v>81.669766499999994</v>
      </c>
      <c r="I5822" s="8">
        <v>115723429</v>
      </c>
      <c r="J5822" s="5"/>
      <c r="K5822" s="5" t="s">
        <v>1023</v>
      </c>
    </row>
    <row r="5823" spans="1:11" ht="15.75" x14ac:dyDescent="0.25">
      <c r="A5823" s="5" t="s">
        <v>1021</v>
      </c>
      <c r="B5823" s="5" t="s">
        <v>274</v>
      </c>
      <c r="C5823" s="5" t="s">
        <v>274</v>
      </c>
      <c r="D5823" s="5"/>
      <c r="E5823" s="5" t="s">
        <v>4780</v>
      </c>
      <c r="F5823" s="5">
        <v>9406474749</v>
      </c>
      <c r="G5823" s="5">
        <v>22.0982102</v>
      </c>
      <c r="H5823" s="5">
        <v>82.152542100000005</v>
      </c>
      <c r="I5823" s="8">
        <v>122444668</v>
      </c>
      <c r="J5823" s="5"/>
      <c r="K5823" s="5" t="s">
        <v>1023</v>
      </c>
    </row>
    <row r="5824" spans="1:11" ht="15.75" x14ac:dyDescent="0.25">
      <c r="A5824" s="5" t="s">
        <v>1021</v>
      </c>
      <c r="B5824" s="5" t="s">
        <v>1063</v>
      </c>
      <c r="C5824" s="5"/>
      <c r="D5824" s="5"/>
      <c r="E5824" s="5" t="s">
        <v>4834</v>
      </c>
      <c r="F5824" s="5">
        <v>9926791639</v>
      </c>
      <c r="G5824" s="5"/>
      <c r="H5824" s="5"/>
      <c r="I5824" s="8">
        <v>100268105</v>
      </c>
      <c r="J5824" s="5"/>
      <c r="K5824" s="5" t="s">
        <v>1023</v>
      </c>
    </row>
    <row r="5825" spans="1:11" ht="15.75" x14ac:dyDescent="0.25">
      <c r="A5825" s="5" t="s">
        <v>1021</v>
      </c>
      <c r="B5825" s="5" t="s">
        <v>274</v>
      </c>
      <c r="C5825" s="5"/>
      <c r="D5825" s="5"/>
      <c r="E5825" s="5" t="s">
        <v>4840</v>
      </c>
      <c r="F5825" s="5">
        <v>9685718547</v>
      </c>
      <c r="G5825" s="5">
        <v>22.718873599999998</v>
      </c>
      <c r="H5825" s="5">
        <v>75.886591999999993</v>
      </c>
      <c r="I5825" s="8">
        <v>113306293</v>
      </c>
      <c r="J5825" s="5"/>
      <c r="K5825" s="5" t="s">
        <v>1023</v>
      </c>
    </row>
    <row r="5826" spans="1:11" ht="15.75" x14ac:dyDescent="0.25">
      <c r="A5826" s="5" t="s">
        <v>1021</v>
      </c>
      <c r="B5826" s="5" t="s">
        <v>274</v>
      </c>
      <c r="C5826" s="5"/>
      <c r="D5826" s="5"/>
      <c r="E5826" s="5" t="s">
        <v>4854</v>
      </c>
      <c r="F5826" s="5">
        <v>9669922363</v>
      </c>
      <c r="G5826" s="5">
        <v>21.121430397033699</v>
      </c>
      <c r="H5826" s="5">
        <v>81.764443516731305</v>
      </c>
      <c r="I5826" s="8">
        <v>109749717</v>
      </c>
      <c r="J5826" s="5"/>
      <c r="K5826" s="5" t="s">
        <v>1023</v>
      </c>
    </row>
    <row r="5827" spans="1:11" ht="15.75" x14ac:dyDescent="0.25">
      <c r="A5827" s="5" t="s">
        <v>1021</v>
      </c>
      <c r="B5827" s="5" t="s">
        <v>274</v>
      </c>
      <c r="C5827" s="5" t="s">
        <v>274</v>
      </c>
      <c r="D5827" s="5"/>
      <c r="E5827" s="5" t="s">
        <v>4855</v>
      </c>
      <c r="F5827" s="5">
        <v>9425501362</v>
      </c>
      <c r="G5827" s="5">
        <v>21.233947300000001</v>
      </c>
      <c r="H5827" s="5">
        <v>81.676591200000004</v>
      </c>
      <c r="I5827" s="8">
        <v>110868963</v>
      </c>
      <c r="J5827" s="5"/>
      <c r="K5827" s="5" t="s">
        <v>1023</v>
      </c>
    </row>
    <row r="5828" spans="1:11" ht="15.75" x14ac:dyDescent="0.25">
      <c r="A5828" s="5" t="s">
        <v>1021</v>
      </c>
      <c r="B5828" s="5" t="s">
        <v>274</v>
      </c>
      <c r="C5828" s="5" t="s">
        <v>274</v>
      </c>
      <c r="D5828" s="5"/>
      <c r="E5828" s="5" t="s">
        <v>4870</v>
      </c>
      <c r="F5828" s="5">
        <v>9826840000</v>
      </c>
      <c r="G5828" s="5"/>
      <c r="H5828" s="5"/>
      <c r="I5828" s="8">
        <v>118647021</v>
      </c>
      <c r="J5828" s="5"/>
      <c r="K5828" s="5" t="s">
        <v>1023</v>
      </c>
    </row>
    <row r="5829" spans="1:11" ht="15.75" x14ac:dyDescent="0.25">
      <c r="A5829" s="5" t="s">
        <v>1021</v>
      </c>
      <c r="B5829" s="5" t="s">
        <v>274</v>
      </c>
      <c r="C5829" s="5"/>
      <c r="D5829" s="5"/>
      <c r="E5829" s="5" t="s">
        <v>4891</v>
      </c>
      <c r="F5829" s="5">
        <v>9977304131</v>
      </c>
      <c r="G5829" s="5">
        <v>21.106988333333302</v>
      </c>
      <c r="H5829" s="5">
        <v>81.9085933333333</v>
      </c>
      <c r="I5829" s="8">
        <v>109791062</v>
      </c>
      <c r="J5829" s="5"/>
      <c r="K5829" s="5" t="s">
        <v>1023</v>
      </c>
    </row>
    <row r="5830" spans="1:11" ht="15.75" x14ac:dyDescent="0.25">
      <c r="A5830" s="5" t="s">
        <v>1021</v>
      </c>
      <c r="B5830" s="5" t="s">
        <v>274</v>
      </c>
      <c r="C5830" s="5"/>
      <c r="D5830" s="5"/>
      <c r="E5830" s="5" t="s">
        <v>4902</v>
      </c>
      <c r="F5830" s="5">
        <v>7879555306</v>
      </c>
      <c r="G5830" s="5">
        <v>21.356200600000001</v>
      </c>
      <c r="H5830" s="5">
        <v>81.656598399999993</v>
      </c>
      <c r="I5830" s="8">
        <v>115584492</v>
      </c>
      <c r="J5830" s="5"/>
      <c r="K5830" s="5" t="s">
        <v>1023</v>
      </c>
    </row>
    <row r="5831" spans="1:11" ht="15.75" x14ac:dyDescent="0.25">
      <c r="A5831" s="5" t="s">
        <v>1021</v>
      </c>
      <c r="B5831" s="5" t="s">
        <v>274</v>
      </c>
      <c r="C5831" s="5"/>
      <c r="D5831" s="5"/>
      <c r="E5831" s="5" t="s">
        <v>4917</v>
      </c>
      <c r="F5831" s="5">
        <v>8959859358</v>
      </c>
      <c r="G5831" s="5"/>
      <c r="H5831" s="5"/>
      <c r="I5831" s="8">
        <v>108790718</v>
      </c>
      <c r="J5831" s="5"/>
      <c r="K5831" s="5" t="s">
        <v>1023</v>
      </c>
    </row>
    <row r="5832" spans="1:11" ht="15.75" x14ac:dyDescent="0.25">
      <c r="A5832" s="5" t="s">
        <v>1021</v>
      </c>
      <c r="B5832" s="5" t="s">
        <v>274</v>
      </c>
      <c r="C5832" s="5"/>
      <c r="D5832" s="5"/>
      <c r="E5832" s="5" t="s">
        <v>4918</v>
      </c>
      <c r="F5832" s="5">
        <v>9826115760</v>
      </c>
      <c r="G5832" s="5"/>
      <c r="H5832" s="5"/>
      <c r="I5832" s="8">
        <v>109212095</v>
      </c>
      <c r="J5832" s="5"/>
      <c r="K5832" s="5" t="s">
        <v>1023</v>
      </c>
    </row>
    <row r="5833" spans="1:11" ht="15.75" x14ac:dyDescent="0.25">
      <c r="A5833" s="5" t="s">
        <v>1021</v>
      </c>
      <c r="B5833" s="5" t="s">
        <v>274</v>
      </c>
      <c r="C5833" s="5" t="s">
        <v>274</v>
      </c>
      <c r="D5833" s="5"/>
      <c r="E5833" s="5" t="s">
        <v>4938</v>
      </c>
      <c r="F5833" s="5">
        <v>9754777613</v>
      </c>
      <c r="G5833" s="5"/>
      <c r="H5833" s="5"/>
      <c r="I5833" s="8">
        <v>124849113</v>
      </c>
      <c r="J5833" s="5"/>
      <c r="K5833" s="5" t="s">
        <v>1023</v>
      </c>
    </row>
    <row r="5834" spans="1:11" ht="15.75" x14ac:dyDescent="0.25">
      <c r="A5834" s="5" t="s">
        <v>1021</v>
      </c>
      <c r="B5834" s="5" t="s">
        <v>274</v>
      </c>
      <c r="C5834" s="5" t="s">
        <v>274</v>
      </c>
      <c r="D5834" s="5"/>
      <c r="E5834" s="5" t="s">
        <v>4946</v>
      </c>
      <c r="F5834" s="5">
        <v>9098430089</v>
      </c>
      <c r="G5834" s="5">
        <v>21.310163200000002</v>
      </c>
      <c r="H5834" s="5">
        <v>81.713696499999998</v>
      </c>
      <c r="I5834" s="8">
        <v>129767003</v>
      </c>
      <c r="J5834" s="5"/>
      <c r="K5834" s="5" t="s">
        <v>1023</v>
      </c>
    </row>
    <row r="5835" spans="1:11" ht="15.75" x14ac:dyDescent="0.25">
      <c r="A5835" s="5" t="s">
        <v>1021</v>
      </c>
      <c r="B5835" s="5" t="s">
        <v>274</v>
      </c>
      <c r="C5835" s="5" t="s">
        <v>274</v>
      </c>
      <c r="D5835" s="5"/>
      <c r="E5835" s="5" t="s">
        <v>4958</v>
      </c>
      <c r="F5835" s="5">
        <v>9826425900</v>
      </c>
      <c r="G5835" s="5">
        <v>21.260693100000001</v>
      </c>
      <c r="H5835" s="5">
        <v>81.669896499999993</v>
      </c>
      <c r="I5835" s="8">
        <v>119338945</v>
      </c>
      <c r="J5835" s="5"/>
      <c r="K5835" s="5" t="s">
        <v>1023</v>
      </c>
    </row>
    <row r="5836" spans="1:11" ht="15.75" x14ac:dyDescent="0.25">
      <c r="A5836" s="5" t="s">
        <v>1021</v>
      </c>
      <c r="B5836" s="5" t="s">
        <v>274</v>
      </c>
      <c r="C5836" s="5" t="s">
        <v>274</v>
      </c>
      <c r="D5836" s="5"/>
      <c r="E5836" s="5" t="s">
        <v>4973</v>
      </c>
      <c r="F5836" s="5">
        <v>8982089821</v>
      </c>
      <c r="G5836" s="5">
        <v>21.031929000000002</v>
      </c>
      <c r="H5836" s="5">
        <v>81.694022899999993</v>
      </c>
      <c r="I5836" s="8">
        <v>129629642</v>
      </c>
      <c r="J5836" s="5"/>
      <c r="K5836" s="5" t="s">
        <v>1023</v>
      </c>
    </row>
    <row r="5837" spans="1:11" ht="15.75" x14ac:dyDescent="0.25">
      <c r="A5837" s="5" t="s">
        <v>1021</v>
      </c>
      <c r="B5837" s="5" t="s">
        <v>274</v>
      </c>
      <c r="C5837" s="5"/>
      <c r="D5837" s="5"/>
      <c r="E5837" s="5" t="s">
        <v>4980</v>
      </c>
      <c r="F5837" s="5">
        <v>9993551640</v>
      </c>
      <c r="G5837" s="5">
        <v>21.263327400000001</v>
      </c>
      <c r="H5837" s="5">
        <v>81.568858300000002</v>
      </c>
      <c r="I5837" s="8">
        <v>113232721</v>
      </c>
      <c r="J5837" s="5"/>
      <c r="K5837" s="5" t="s">
        <v>1023</v>
      </c>
    </row>
    <row r="5838" spans="1:11" ht="15.75" x14ac:dyDescent="0.25">
      <c r="A5838" s="5" t="s">
        <v>1021</v>
      </c>
      <c r="B5838" s="5" t="s">
        <v>274</v>
      </c>
      <c r="C5838" s="5"/>
      <c r="D5838" s="5"/>
      <c r="E5838" s="5" t="s">
        <v>4984</v>
      </c>
      <c r="F5838" s="5">
        <v>9754235187</v>
      </c>
      <c r="G5838" s="5">
        <v>21.529708599999999</v>
      </c>
      <c r="H5838" s="5">
        <v>82.697845000000001</v>
      </c>
      <c r="I5838" s="8">
        <v>115533622</v>
      </c>
      <c r="J5838" s="5"/>
      <c r="K5838" s="5" t="s">
        <v>1023</v>
      </c>
    </row>
    <row r="5839" spans="1:11" ht="15.75" x14ac:dyDescent="0.25">
      <c r="A5839" s="5" t="s">
        <v>1021</v>
      </c>
      <c r="B5839" s="5" t="s">
        <v>274</v>
      </c>
      <c r="C5839" s="5" t="s">
        <v>1546</v>
      </c>
      <c r="D5839" s="5"/>
      <c r="E5839" s="5" t="s">
        <v>4985</v>
      </c>
      <c r="F5839" s="5">
        <v>9713330949</v>
      </c>
      <c r="G5839" s="5">
        <v>20.9720747</v>
      </c>
      <c r="H5839" s="5">
        <v>81.866627899999997</v>
      </c>
      <c r="I5839" s="8">
        <v>117036899</v>
      </c>
      <c r="J5839" s="5"/>
      <c r="K5839" s="5" t="s">
        <v>1023</v>
      </c>
    </row>
    <row r="5840" spans="1:11" ht="15.75" x14ac:dyDescent="0.25">
      <c r="A5840" s="5" t="s">
        <v>1021</v>
      </c>
      <c r="B5840" s="5" t="s">
        <v>274</v>
      </c>
      <c r="C5840" s="5" t="s">
        <v>274</v>
      </c>
      <c r="D5840" s="5"/>
      <c r="E5840" s="5" t="s">
        <v>4989</v>
      </c>
      <c r="F5840" s="5">
        <v>9993143143</v>
      </c>
      <c r="G5840" s="5">
        <v>21.221463799999999</v>
      </c>
      <c r="H5840" s="5">
        <v>81.657020399999993</v>
      </c>
      <c r="I5840" s="8">
        <v>125273874</v>
      </c>
      <c r="J5840" s="5"/>
      <c r="K5840" s="5" t="s">
        <v>1023</v>
      </c>
    </row>
    <row r="5841" spans="1:11" ht="15.75" x14ac:dyDescent="0.25">
      <c r="A5841" s="5" t="s">
        <v>1021</v>
      </c>
      <c r="B5841" s="5" t="s">
        <v>1063</v>
      </c>
      <c r="C5841" s="5"/>
      <c r="D5841" s="5"/>
      <c r="E5841" s="5" t="s">
        <v>5031</v>
      </c>
      <c r="F5841" s="5">
        <v>9516417031</v>
      </c>
      <c r="G5841" s="5"/>
      <c r="H5841" s="5"/>
      <c r="I5841" s="8">
        <v>100275210</v>
      </c>
      <c r="J5841" s="5"/>
      <c r="K5841" s="5" t="s">
        <v>1023</v>
      </c>
    </row>
    <row r="5842" spans="1:11" ht="15.75" x14ac:dyDescent="0.25">
      <c r="A5842" s="5" t="s">
        <v>1021</v>
      </c>
      <c r="B5842" s="5" t="s">
        <v>274</v>
      </c>
      <c r="C5842" s="5"/>
      <c r="D5842" s="5"/>
      <c r="E5842" s="5" t="s">
        <v>5034</v>
      </c>
      <c r="F5842" s="5">
        <v>9754162374</v>
      </c>
      <c r="G5842" s="5">
        <v>20.998633999999999</v>
      </c>
      <c r="H5842" s="5">
        <v>81.761440399999998</v>
      </c>
      <c r="I5842" s="8">
        <v>112159900</v>
      </c>
      <c r="J5842" s="5"/>
      <c r="K5842" s="5" t="s">
        <v>1023</v>
      </c>
    </row>
    <row r="5843" spans="1:11" ht="15.75" x14ac:dyDescent="0.25">
      <c r="A5843" s="5" t="s">
        <v>1021</v>
      </c>
      <c r="B5843" s="5" t="s">
        <v>274</v>
      </c>
      <c r="C5843" s="5"/>
      <c r="D5843" s="5"/>
      <c r="E5843" s="5" t="s">
        <v>5037</v>
      </c>
      <c r="F5843" s="5">
        <v>6261981340</v>
      </c>
      <c r="G5843" s="5">
        <v>21.250743199999999</v>
      </c>
      <c r="H5843" s="5">
        <v>81.843439700000005</v>
      </c>
      <c r="I5843" s="8">
        <v>112699958</v>
      </c>
      <c r="J5843" s="5"/>
      <c r="K5843" s="5" t="s">
        <v>1023</v>
      </c>
    </row>
    <row r="5844" spans="1:11" ht="15.75" x14ac:dyDescent="0.25">
      <c r="A5844" s="5" t="s">
        <v>1021</v>
      </c>
      <c r="B5844" s="5" t="s">
        <v>2718</v>
      </c>
      <c r="C5844" s="5"/>
      <c r="D5844" s="5"/>
      <c r="E5844" s="5" t="s">
        <v>5071</v>
      </c>
      <c r="F5844" s="5">
        <v>9406474697</v>
      </c>
      <c r="G5844" s="5"/>
      <c r="H5844" s="5"/>
      <c r="I5844" s="8">
        <v>109801906</v>
      </c>
      <c r="J5844" s="5"/>
      <c r="K5844" s="5" t="s">
        <v>1023</v>
      </c>
    </row>
    <row r="5845" spans="1:11" ht="15.75" x14ac:dyDescent="0.25">
      <c r="A5845" s="5" t="s">
        <v>1021</v>
      </c>
      <c r="B5845" s="5" t="s">
        <v>274</v>
      </c>
      <c r="C5845" s="5" t="s">
        <v>1375</v>
      </c>
      <c r="D5845" s="5"/>
      <c r="E5845" s="5" t="s">
        <v>5084</v>
      </c>
      <c r="F5845" s="5">
        <v>9977555011</v>
      </c>
      <c r="G5845" s="5">
        <v>21.398450199999999</v>
      </c>
      <c r="H5845" s="5">
        <v>81.927088800000007</v>
      </c>
      <c r="I5845" s="8">
        <v>121988660</v>
      </c>
      <c r="J5845" s="5"/>
      <c r="K5845" s="5" t="s">
        <v>1023</v>
      </c>
    </row>
    <row r="5846" spans="1:11" ht="15.75" x14ac:dyDescent="0.25">
      <c r="A5846" s="5" t="s">
        <v>1021</v>
      </c>
      <c r="B5846" s="5" t="s">
        <v>274</v>
      </c>
      <c r="C5846" s="5" t="s">
        <v>274</v>
      </c>
      <c r="D5846" s="5"/>
      <c r="E5846" s="5" t="s">
        <v>5102</v>
      </c>
      <c r="F5846" s="5">
        <v>9165837176</v>
      </c>
      <c r="G5846" s="5">
        <v>21.272198299999999</v>
      </c>
      <c r="H5846" s="5">
        <v>81.580720900000003</v>
      </c>
      <c r="I5846" s="8">
        <v>129617499</v>
      </c>
      <c r="J5846" s="5"/>
      <c r="K5846" s="5" t="s">
        <v>1023</v>
      </c>
    </row>
    <row r="5847" spans="1:11" ht="15.75" x14ac:dyDescent="0.25">
      <c r="A5847" s="5" t="s">
        <v>1021</v>
      </c>
      <c r="B5847" s="5" t="s">
        <v>274</v>
      </c>
      <c r="C5847" s="5" t="s">
        <v>274</v>
      </c>
      <c r="D5847" s="5"/>
      <c r="E5847" s="5" t="s">
        <v>5108</v>
      </c>
      <c r="F5847" s="5">
        <v>8518092968</v>
      </c>
      <c r="G5847" s="5"/>
      <c r="H5847" s="5"/>
      <c r="I5847" s="8">
        <v>130512671</v>
      </c>
      <c r="J5847" s="5"/>
      <c r="K5847" s="5" t="s">
        <v>1023</v>
      </c>
    </row>
    <row r="5848" spans="1:11" ht="15.75" x14ac:dyDescent="0.25">
      <c r="A5848" s="5" t="s">
        <v>1021</v>
      </c>
      <c r="B5848" s="5" t="s">
        <v>274</v>
      </c>
      <c r="C5848" s="5"/>
      <c r="D5848" s="5"/>
      <c r="E5848" s="5" t="s">
        <v>5118</v>
      </c>
      <c r="F5848" s="5">
        <v>9893927955</v>
      </c>
      <c r="G5848" s="5">
        <v>21.283652</v>
      </c>
      <c r="H5848" s="5">
        <v>81.610186200000001</v>
      </c>
      <c r="I5848" s="8">
        <v>113235030</v>
      </c>
      <c r="J5848" s="5"/>
      <c r="K5848" s="5" t="s">
        <v>1023</v>
      </c>
    </row>
    <row r="5849" spans="1:11" ht="15.75" x14ac:dyDescent="0.25">
      <c r="A5849" s="5" t="s">
        <v>1021</v>
      </c>
      <c r="B5849" s="5" t="s">
        <v>1063</v>
      </c>
      <c r="C5849" s="5"/>
      <c r="D5849" s="5"/>
      <c r="E5849" s="5" t="s">
        <v>5142</v>
      </c>
      <c r="F5849" s="5">
        <v>9713022200</v>
      </c>
      <c r="G5849" s="5"/>
      <c r="H5849" s="5"/>
      <c r="I5849" s="8">
        <v>100268342</v>
      </c>
      <c r="J5849" s="5"/>
      <c r="K5849" s="5" t="s">
        <v>1023</v>
      </c>
    </row>
    <row r="5850" spans="1:11" ht="15.75" x14ac:dyDescent="0.25">
      <c r="A5850" s="5" t="s">
        <v>1021</v>
      </c>
      <c r="B5850" s="5" t="s">
        <v>274</v>
      </c>
      <c r="C5850" s="5"/>
      <c r="D5850" s="5"/>
      <c r="E5850" s="5" t="s">
        <v>5144</v>
      </c>
      <c r="F5850" s="5">
        <v>7359114192</v>
      </c>
      <c r="G5850" s="5">
        <v>21.206846666666699</v>
      </c>
      <c r="H5850" s="5">
        <v>81.639161666666695</v>
      </c>
      <c r="I5850" s="8">
        <v>112618546</v>
      </c>
      <c r="J5850" s="5"/>
      <c r="K5850" s="5" t="s">
        <v>1023</v>
      </c>
    </row>
    <row r="5851" spans="1:11" ht="15.75" x14ac:dyDescent="0.25">
      <c r="A5851" s="5" t="s">
        <v>1021</v>
      </c>
      <c r="B5851" s="5" t="s">
        <v>274</v>
      </c>
      <c r="C5851" s="5"/>
      <c r="D5851" s="5"/>
      <c r="E5851" s="5" t="s">
        <v>5147</v>
      </c>
      <c r="F5851" s="5">
        <v>7415648884</v>
      </c>
      <c r="G5851" s="5"/>
      <c r="H5851" s="5"/>
      <c r="I5851" s="8">
        <v>113351367</v>
      </c>
      <c r="J5851" s="5"/>
      <c r="K5851" s="5" t="s">
        <v>1023</v>
      </c>
    </row>
    <row r="5852" spans="1:11" ht="15.75" x14ac:dyDescent="0.25">
      <c r="A5852" s="5" t="s">
        <v>1021</v>
      </c>
      <c r="B5852" s="5" t="s">
        <v>274</v>
      </c>
      <c r="C5852" s="5" t="s">
        <v>1546</v>
      </c>
      <c r="D5852" s="5"/>
      <c r="E5852" s="5" t="s">
        <v>5194</v>
      </c>
      <c r="F5852" s="5">
        <v>9575508541</v>
      </c>
      <c r="G5852" s="5">
        <v>20.8902967</v>
      </c>
      <c r="H5852" s="5">
        <v>82.010211699999999</v>
      </c>
      <c r="I5852" s="8">
        <v>127433651</v>
      </c>
      <c r="J5852" s="5"/>
      <c r="K5852" s="5" t="s">
        <v>1023</v>
      </c>
    </row>
    <row r="5853" spans="1:11" ht="15.75" x14ac:dyDescent="0.25">
      <c r="A5853" s="5" t="s">
        <v>1021</v>
      </c>
      <c r="B5853" s="5" t="s">
        <v>274</v>
      </c>
      <c r="C5853" s="5"/>
      <c r="D5853" s="5"/>
      <c r="E5853" s="5" t="s">
        <v>5198</v>
      </c>
      <c r="F5853" s="5">
        <v>7804978062</v>
      </c>
      <c r="G5853" s="5">
        <v>20.835159399999998</v>
      </c>
      <c r="H5853" s="5">
        <v>81.880445399999999</v>
      </c>
      <c r="I5853" s="8">
        <v>111016242</v>
      </c>
      <c r="J5853" s="5"/>
      <c r="K5853" s="5" t="s">
        <v>1023</v>
      </c>
    </row>
    <row r="5854" spans="1:11" ht="15.75" x14ac:dyDescent="0.25">
      <c r="A5854" s="5" t="s">
        <v>1021</v>
      </c>
      <c r="B5854" s="5" t="s">
        <v>274</v>
      </c>
      <c r="C5854" s="5"/>
      <c r="D5854" s="5"/>
      <c r="E5854" s="5" t="s">
        <v>5207</v>
      </c>
      <c r="F5854" s="5">
        <v>9630577778</v>
      </c>
      <c r="G5854" s="5">
        <v>21.2609754</v>
      </c>
      <c r="H5854" s="5">
        <v>81.568650099999999</v>
      </c>
      <c r="I5854" s="8">
        <v>115326728</v>
      </c>
      <c r="J5854" s="5"/>
      <c r="K5854" s="5" t="s">
        <v>1023</v>
      </c>
    </row>
    <row r="5855" spans="1:11" ht="15.75" x14ac:dyDescent="0.25">
      <c r="A5855" s="5" t="s">
        <v>1021</v>
      </c>
      <c r="B5855" s="5" t="s">
        <v>274</v>
      </c>
      <c r="C5855" s="5" t="s">
        <v>274</v>
      </c>
      <c r="D5855" s="5"/>
      <c r="E5855" s="5" t="s">
        <v>5217</v>
      </c>
      <c r="F5855" s="5">
        <v>9754094537</v>
      </c>
      <c r="G5855" s="5">
        <v>21.222241700000001</v>
      </c>
      <c r="H5855" s="5">
        <v>81.672316600000002</v>
      </c>
      <c r="I5855" s="8">
        <v>124736663</v>
      </c>
      <c r="J5855" s="5"/>
      <c r="K5855" s="5" t="s">
        <v>1023</v>
      </c>
    </row>
    <row r="5856" spans="1:11" ht="15.75" x14ac:dyDescent="0.25">
      <c r="A5856" s="5" t="s">
        <v>1021</v>
      </c>
      <c r="B5856" s="5" t="s">
        <v>274</v>
      </c>
      <c r="C5856" s="5" t="s">
        <v>274</v>
      </c>
      <c r="D5856" s="5"/>
      <c r="E5856" s="5" t="s">
        <v>5220</v>
      </c>
      <c r="F5856" s="5">
        <v>6261975599</v>
      </c>
      <c r="G5856" s="5">
        <v>21.253101099999999</v>
      </c>
      <c r="H5856" s="5">
        <v>81.629418000000001</v>
      </c>
      <c r="I5856" s="8">
        <v>126077143</v>
      </c>
      <c r="J5856" s="5"/>
      <c r="K5856" s="5" t="s">
        <v>1023</v>
      </c>
    </row>
    <row r="5857" spans="1:11" ht="15.75" x14ac:dyDescent="0.25">
      <c r="A5857" s="5" t="s">
        <v>1021</v>
      </c>
      <c r="B5857" s="5" t="s">
        <v>274</v>
      </c>
      <c r="C5857" s="5" t="s">
        <v>274</v>
      </c>
      <c r="D5857" s="5"/>
      <c r="E5857" s="5" t="s">
        <v>5230</v>
      </c>
      <c r="F5857" s="5">
        <v>9669555888</v>
      </c>
      <c r="G5857" s="5">
        <v>21.2901548</v>
      </c>
      <c r="H5857" s="5">
        <v>81.6364892</v>
      </c>
      <c r="I5857" s="8">
        <v>100101656</v>
      </c>
      <c r="J5857" s="5"/>
      <c r="K5857" s="5" t="s">
        <v>1023</v>
      </c>
    </row>
    <row r="5858" spans="1:11" ht="15.75" x14ac:dyDescent="0.25">
      <c r="A5858" s="5" t="s">
        <v>1021</v>
      </c>
      <c r="B5858" s="5" t="s">
        <v>274</v>
      </c>
      <c r="C5858" s="5" t="s">
        <v>1546</v>
      </c>
      <c r="D5858" s="5"/>
      <c r="E5858" s="5" t="s">
        <v>1797</v>
      </c>
      <c r="F5858" s="5">
        <v>9977577342</v>
      </c>
      <c r="G5858" s="5"/>
      <c r="H5858" s="5"/>
      <c r="I5858" s="8">
        <v>117496638</v>
      </c>
      <c r="J5858" s="5"/>
      <c r="K5858" s="5" t="s">
        <v>1023</v>
      </c>
    </row>
    <row r="5859" spans="1:11" ht="15.75" x14ac:dyDescent="0.25">
      <c r="A5859" s="5" t="s">
        <v>1021</v>
      </c>
      <c r="B5859" s="5" t="s">
        <v>274</v>
      </c>
      <c r="C5859" s="5" t="s">
        <v>274</v>
      </c>
      <c r="D5859" s="5"/>
      <c r="E5859" s="5" t="s">
        <v>5314</v>
      </c>
      <c r="F5859" s="5">
        <v>8770859682</v>
      </c>
      <c r="G5859" s="5">
        <v>21.2566396</v>
      </c>
      <c r="H5859" s="5">
        <v>81.6582887</v>
      </c>
      <c r="I5859" s="8">
        <v>125960890</v>
      </c>
      <c r="J5859" s="5"/>
      <c r="K5859" s="5" t="s">
        <v>1023</v>
      </c>
    </row>
    <row r="5860" spans="1:11" ht="15.75" x14ac:dyDescent="0.25">
      <c r="A5860" s="5" t="s">
        <v>1021</v>
      </c>
      <c r="B5860" s="5" t="s">
        <v>1063</v>
      </c>
      <c r="C5860" s="5"/>
      <c r="D5860" s="5"/>
      <c r="E5860" s="5" t="s">
        <v>5355</v>
      </c>
      <c r="F5860" s="5">
        <v>9977665058</v>
      </c>
      <c r="G5860" s="5"/>
      <c r="H5860" s="5"/>
      <c r="I5860" s="8">
        <v>100268289</v>
      </c>
      <c r="J5860" s="5"/>
      <c r="K5860" s="5" t="s">
        <v>1023</v>
      </c>
    </row>
    <row r="5861" spans="1:11" ht="15.75" x14ac:dyDescent="0.25">
      <c r="A5861" s="5" t="s">
        <v>1021</v>
      </c>
      <c r="B5861" s="5" t="s">
        <v>274</v>
      </c>
      <c r="C5861" s="5"/>
      <c r="D5861" s="5"/>
      <c r="E5861" s="5" t="s">
        <v>5356</v>
      </c>
      <c r="F5861" s="5">
        <v>9685868849</v>
      </c>
      <c r="G5861" s="5">
        <v>22.973422899999999</v>
      </c>
      <c r="H5861" s="5">
        <v>78.656894199999996</v>
      </c>
      <c r="I5861" s="8">
        <v>110084413</v>
      </c>
      <c r="J5861" s="5"/>
      <c r="K5861" s="5" t="s">
        <v>1023</v>
      </c>
    </row>
    <row r="5862" spans="1:11" ht="15.75" x14ac:dyDescent="0.25">
      <c r="A5862" s="5" t="s">
        <v>1021</v>
      </c>
      <c r="B5862" s="5" t="s">
        <v>274</v>
      </c>
      <c r="C5862" s="5"/>
      <c r="D5862" s="5"/>
      <c r="E5862" s="5" t="s">
        <v>5368</v>
      </c>
      <c r="F5862" s="5">
        <v>9669456702</v>
      </c>
      <c r="G5862" s="5"/>
      <c r="H5862" s="5"/>
      <c r="I5862" s="8">
        <v>115633571</v>
      </c>
      <c r="J5862" s="5"/>
      <c r="K5862" s="5" t="s">
        <v>1023</v>
      </c>
    </row>
    <row r="5863" spans="1:11" ht="15.75" x14ac:dyDescent="0.25">
      <c r="A5863" s="5" t="s">
        <v>1021</v>
      </c>
      <c r="B5863" s="5" t="s">
        <v>274</v>
      </c>
      <c r="C5863" s="5"/>
      <c r="D5863" s="5"/>
      <c r="E5863" s="5" t="s">
        <v>4807</v>
      </c>
      <c r="F5863" s="5">
        <v>9981776485</v>
      </c>
      <c r="G5863" s="5">
        <v>21.051532099999999</v>
      </c>
      <c r="H5863" s="5">
        <v>81.753014800000003</v>
      </c>
      <c r="I5863" s="8">
        <v>112102866</v>
      </c>
      <c r="J5863" s="5"/>
      <c r="K5863" s="5" t="s">
        <v>1023</v>
      </c>
    </row>
    <row r="5864" spans="1:11" ht="15.75" x14ac:dyDescent="0.25">
      <c r="A5864" s="5" t="s">
        <v>1021</v>
      </c>
      <c r="B5864" s="5" t="s">
        <v>274</v>
      </c>
      <c r="C5864" s="5" t="s">
        <v>1546</v>
      </c>
      <c r="D5864" s="5"/>
      <c r="E5864" s="5" t="s">
        <v>5448</v>
      </c>
      <c r="F5864" s="5">
        <v>9630310597</v>
      </c>
      <c r="G5864" s="5">
        <v>20.895931300000001</v>
      </c>
      <c r="H5864" s="5">
        <v>82.204494100000005</v>
      </c>
      <c r="I5864" s="8">
        <v>127884691</v>
      </c>
      <c r="J5864" s="5"/>
      <c r="K5864" s="5" t="s">
        <v>1023</v>
      </c>
    </row>
    <row r="5865" spans="1:11" ht="15.75" x14ac:dyDescent="0.25">
      <c r="A5865" s="5" t="s">
        <v>1021</v>
      </c>
      <c r="B5865" s="5" t="s">
        <v>274</v>
      </c>
      <c r="C5865" s="5" t="s">
        <v>274</v>
      </c>
      <c r="D5865" s="5"/>
      <c r="E5865" s="5" t="s">
        <v>5461</v>
      </c>
      <c r="F5865" s="5">
        <v>9977002637</v>
      </c>
      <c r="G5865" s="5"/>
      <c r="H5865" s="5"/>
      <c r="I5865" s="8">
        <v>120132525</v>
      </c>
      <c r="J5865" s="5"/>
      <c r="K5865" s="5" t="s">
        <v>1023</v>
      </c>
    </row>
    <row r="5866" spans="1:11" ht="15.75" x14ac:dyDescent="0.25">
      <c r="A5866" s="5" t="s">
        <v>1021</v>
      </c>
      <c r="B5866" s="5" t="s">
        <v>274</v>
      </c>
      <c r="C5866" s="5" t="s">
        <v>274</v>
      </c>
      <c r="D5866" s="5"/>
      <c r="E5866" s="5" t="s">
        <v>5485</v>
      </c>
      <c r="F5866" s="5">
        <v>7828295938</v>
      </c>
      <c r="G5866" s="5">
        <v>20.690287699999999</v>
      </c>
      <c r="H5866" s="5">
        <v>82.296835999999999</v>
      </c>
      <c r="I5866" s="8">
        <v>122329568</v>
      </c>
      <c r="J5866" s="5"/>
      <c r="K5866" s="5" t="s">
        <v>1023</v>
      </c>
    </row>
    <row r="5867" spans="1:11" ht="15.75" x14ac:dyDescent="0.25">
      <c r="A5867" s="5" t="s">
        <v>1021</v>
      </c>
      <c r="B5867" s="5" t="s">
        <v>274</v>
      </c>
      <c r="C5867" s="5" t="s">
        <v>274</v>
      </c>
      <c r="D5867" s="5"/>
      <c r="E5867" s="5" t="s">
        <v>5539</v>
      </c>
      <c r="F5867" s="5">
        <v>8103657702</v>
      </c>
      <c r="G5867" s="5">
        <v>21.2739905</v>
      </c>
      <c r="H5867" s="5">
        <v>81.576820499999997</v>
      </c>
      <c r="I5867" s="8">
        <v>113447631</v>
      </c>
      <c r="J5867" s="5"/>
      <c r="K5867" s="5" t="s">
        <v>1023</v>
      </c>
    </row>
    <row r="5868" spans="1:11" ht="15.75" x14ac:dyDescent="0.25">
      <c r="A5868" s="5" t="s">
        <v>1021</v>
      </c>
      <c r="B5868" s="5" t="s">
        <v>274</v>
      </c>
      <c r="C5868" s="5" t="s">
        <v>274</v>
      </c>
      <c r="D5868" s="5"/>
      <c r="E5868" s="5" t="s">
        <v>5548</v>
      </c>
      <c r="F5868" s="5">
        <v>7974301169</v>
      </c>
      <c r="G5868" s="5">
        <v>21.355087999999999</v>
      </c>
      <c r="H5868" s="5">
        <v>81.731009099999994</v>
      </c>
      <c r="I5868" s="8">
        <v>120587085</v>
      </c>
      <c r="J5868" s="5"/>
      <c r="K5868" s="5" t="s">
        <v>1023</v>
      </c>
    </row>
    <row r="5869" spans="1:11" ht="15.75" x14ac:dyDescent="0.25">
      <c r="A5869" s="5" t="s">
        <v>1021</v>
      </c>
      <c r="B5869" s="5" t="s">
        <v>1063</v>
      </c>
      <c r="C5869" s="5"/>
      <c r="D5869" s="5"/>
      <c r="E5869" s="5" t="s">
        <v>5559</v>
      </c>
      <c r="F5869" s="5">
        <v>9893506781</v>
      </c>
      <c r="G5869" s="5">
        <v>21.138567299999998</v>
      </c>
      <c r="H5869" s="5">
        <v>81.779605700000005</v>
      </c>
      <c r="I5869" s="8">
        <v>100279922</v>
      </c>
      <c r="J5869" s="5"/>
      <c r="K5869" s="5" t="s">
        <v>1023</v>
      </c>
    </row>
    <row r="5870" spans="1:11" ht="15.75" x14ac:dyDescent="0.25">
      <c r="A5870" s="5" t="s">
        <v>1021</v>
      </c>
      <c r="B5870" s="5" t="s">
        <v>274</v>
      </c>
      <c r="C5870" s="5"/>
      <c r="D5870" s="5"/>
      <c r="E5870" s="5" t="s">
        <v>5566</v>
      </c>
      <c r="F5870" s="5">
        <v>7000193685</v>
      </c>
      <c r="G5870" s="5">
        <v>21.282584</v>
      </c>
      <c r="H5870" s="5">
        <v>81.711506999999997</v>
      </c>
      <c r="I5870" s="8">
        <v>114153888</v>
      </c>
      <c r="J5870" s="5"/>
      <c r="K5870" s="5" t="s">
        <v>1023</v>
      </c>
    </row>
    <row r="5871" spans="1:11" ht="15.75" x14ac:dyDescent="0.25">
      <c r="A5871" s="5" t="s">
        <v>1021</v>
      </c>
      <c r="B5871" s="5" t="s">
        <v>1063</v>
      </c>
      <c r="C5871" s="5"/>
      <c r="D5871" s="5"/>
      <c r="E5871" s="5" t="s">
        <v>5632</v>
      </c>
      <c r="F5871" s="5">
        <v>9827112690</v>
      </c>
      <c r="G5871" s="5"/>
      <c r="H5871" s="5"/>
      <c r="I5871" s="8">
        <v>100267942</v>
      </c>
      <c r="J5871" s="5"/>
      <c r="K5871" s="5" t="s">
        <v>1023</v>
      </c>
    </row>
    <row r="5872" spans="1:11" ht="15.75" x14ac:dyDescent="0.25">
      <c r="A5872" s="5" t="s">
        <v>1021</v>
      </c>
      <c r="B5872" s="5" t="s">
        <v>274</v>
      </c>
      <c r="C5872" s="5"/>
      <c r="D5872" s="5"/>
      <c r="E5872" s="5" t="s">
        <v>5634</v>
      </c>
      <c r="F5872" s="5">
        <v>9827873085</v>
      </c>
      <c r="G5872" s="5"/>
      <c r="H5872" s="5"/>
      <c r="I5872" s="8">
        <v>108325259</v>
      </c>
      <c r="J5872" s="5"/>
      <c r="K5872" s="5" t="s">
        <v>1023</v>
      </c>
    </row>
    <row r="5873" spans="1:11" ht="15.75" x14ac:dyDescent="0.25">
      <c r="A5873" s="5" t="s">
        <v>1021</v>
      </c>
      <c r="B5873" s="5" t="s">
        <v>274</v>
      </c>
      <c r="C5873" s="5"/>
      <c r="D5873" s="5"/>
      <c r="E5873" s="5" t="s">
        <v>5639</v>
      </c>
      <c r="F5873" s="5">
        <v>9826135554</v>
      </c>
      <c r="G5873" s="5">
        <v>21.223462600000001</v>
      </c>
      <c r="H5873" s="5">
        <v>81.617829299999997</v>
      </c>
      <c r="I5873" s="8">
        <v>113305893</v>
      </c>
      <c r="J5873" s="5"/>
      <c r="K5873" s="5" t="s">
        <v>1023</v>
      </c>
    </row>
    <row r="5874" spans="1:11" ht="15.75" x14ac:dyDescent="0.25">
      <c r="A5874" s="5" t="s">
        <v>1021</v>
      </c>
      <c r="B5874" s="5" t="s">
        <v>274</v>
      </c>
      <c r="C5874" s="5" t="s">
        <v>274</v>
      </c>
      <c r="D5874" s="5"/>
      <c r="E5874" s="5" t="s">
        <v>5650</v>
      </c>
      <c r="F5874" s="5">
        <v>9827483993</v>
      </c>
      <c r="G5874" s="5">
        <v>21.237082300000001</v>
      </c>
      <c r="H5874" s="5">
        <v>81.663520599999998</v>
      </c>
      <c r="I5874" s="8">
        <v>125492509</v>
      </c>
      <c r="J5874" s="5"/>
      <c r="K5874" s="5" t="s">
        <v>1023</v>
      </c>
    </row>
    <row r="5875" spans="1:11" ht="15.75" x14ac:dyDescent="0.25">
      <c r="A5875" s="5" t="s">
        <v>1021</v>
      </c>
      <c r="B5875" s="5" t="s">
        <v>274</v>
      </c>
      <c r="C5875" s="5" t="s">
        <v>1546</v>
      </c>
      <c r="D5875" s="5"/>
      <c r="E5875" s="5" t="s">
        <v>2453</v>
      </c>
      <c r="F5875" s="5">
        <v>9009699422</v>
      </c>
      <c r="G5875" s="5">
        <v>21.053818700000001</v>
      </c>
      <c r="H5875" s="5">
        <v>81.745205100000007</v>
      </c>
      <c r="I5875" s="8">
        <v>118474706</v>
      </c>
      <c r="J5875" s="5"/>
      <c r="K5875" s="5" t="s">
        <v>1023</v>
      </c>
    </row>
    <row r="5876" spans="1:11" ht="15.75" x14ac:dyDescent="0.25">
      <c r="A5876" s="5" t="s">
        <v>1021</v>
      </c>
      <c r="B5876" s="5" t="s">
        <v>274</v>
      </c>
      <c r="C5876" s="5" t="s">
        <v>274</v>
      </c>
      <c r="D5876" s="5"/>
      <c r="E5876" s="5" t="s">
        <v>5666</v>
      </c>
      <c r="F5876" s="5">
        <v>8827620777</v>
      </c>
      <c r="G5876" s="5">
        <v>21.264966999999999</v>
      </c>
      <c r="H5876" s="5">
        <v>81.637154499999994</v>
      </c>
      <c r="I5876" s="8">
        <v>119303145</v>
      </c>
      <c r="J5876" s="5"/>
      <c r="K5876" s="5" t="s">
        <v>1023</v>
      </c>
    </row>
    <row r="5877" spans="1:11" ht="15.75" x14ac:dyDescent="0.25">
      <c r="A5877" s="5" t="s">
        <v>1021</v>
      </c>
      <c r="B5877" s="5" t="s">
        <v>274</v>
      </c>
      <c r="C5877" s="5"/>
      <c r="D5877" s="5"/>
      <c r="E5877" s="5" t="s">
        <v>5686</v>
      </c>
      <c r="F5877" s="5">
        <v>9993995471</v>
      </c>
      <c r="G5877" s="5">
        <v>21.2120058775483</v>
      </c>
      <c r="H5877" s="5">
        <v>81.665609373466395</v>
      </c>
      <c r="I5877" s="8">
        <v>109390109</v>
      </c>
      <c r="J5877" s="5"/>
      <c r="K5877" s="5" t="s">
        <v>1023</v>
      </c>
    </row>
    <row r="5878" spans="1:11" ht="15.75" x14ac:dyDescent="0.25">
      <c r="A5878" s="5" t="s">
        <v>1021</v>
      </c>
      <c r="B5878" s="5" t="s">
        <v>274</v>
      </c>
      <c r="C5878" s="5"/>
      <c r="D5878" s="5"/>
      <c r="E5878" s="5" t="s">
        <v>5705</v>
      </c>
      <c r="F5878" s="5">
        <v>9406180911</v>
      </c>
      <c r="G5878" s="5">
        <v>21.138717199999999</v>
      </c>
      <c r="H5878" s="5">
        <v>81.779916499999999</v>
      </c>
      <c r="I5878" s="8">
        <v>109300707</v>
      </c>
      <c r="J5878" s="5"/>
      <c r="K5878" s="5" t="s">
        <v>1023</v>
      </c>
    </row>
    <row r="5879" spans="1:11" ht="15.75" x14ac:dyDescent="0.25">
      <c r="A5879" s="5" t="s">
        <v>1021</v>
      </c>
      <c r="B5879" s="5" t="s">
        <v>274</v>
      </c>
      <c r="C5879" s="5" t="s">
        <v>1375</v>
      </c>
      <c r="D5879" s="5"/>
      <c r="E5879" s="5" t="s">
        <v>3809</v>
      </c>
      <c r="F5879" s="5">
        <v>6267711031</v>
      </c>
      <c r="G5879" s="5">
        <v>21.391597399999998</v>
      </c>
      <c r="H5879" s="5">
        <v>81.949219400000004</v>
      </c>
      <c r="I5879" s="8">
        <v>126437256</v>
      </c>
      <c r="J5879" s="5"/>
      <c r="K5879" s="5" t="s">
        <v>1023</v>
      </c>
    </row>
    <row r="5880" spans="1:11" ht="15.75" x14ac:dyDescent="0.25">
      <c r="A5880" s="5" t="s">
        <v>1021</v>
      </c>
      <c r="B5880" s="5" t="s">
        <v>274</v>
      </c>
      <c r="C5880" s="5" t="s">
        <v>274</v>
      </c>
      <c r="D5880" s="5"/>
      <c r="E5880" s="5" t="s">
        <v>5728</v>
      </c>
      <c r="F5880" s="5">
        <v>9425575107</v>
      </c>
      <c r="G5880" s="5"/>
      <c r="H5880" s="5"/>
      <c r="I5880" s="8">
        <v>110876884</v>
      </c>
      <c r="J5880" s="5"/>
      <c r="K5880" s="5" t="s">
        <v>1023</v>
      </c>
    </row>
    <row r="5881" spans="1:11" ht="15.75" x14ac:dyDescent="0.25">
      <c r="A5881" s="5" t="s">
        <v>1021</v>
      </c>
      <c r="B5881" s="5" t="s">
        <v>274</v>
      </c>
      <c r="C5881" s="5" t="s">
        <v>274</v>
      </c>
      <c r="D5881" s="5"/>
      <c r="E5881" s="5" t="s">
        <v>5772</v>
      </c>
      <c r="F5881" s="5">
        <v>8827674920</v>
      </c>
      <c r="G5881" s="5"/>
      <c r="H5881" s="5"/>
      <c r="I5881" s="8">
        <v>124417820</v>
      </c>
      <c r="J5881" s="5"/>
      <c r="K5881" s="5" t="s">
        <v>1023</v>
      </c>
    </row>
    <row r="5882" spans="1:11" ht="15.75" x14ac:dyDescent="0.25">
      <c r="A5882" s="5" t="s">
        <v>1021</v>
      </c>
      <c r="B5882" s="5" t="s">
        <v>274</v>
      </c>
      <c r="C5882" s="5"/>
      <c r="D5882" s="5"/>
      <c r="E5882" s="5" t="s">
        <v>5781</v>
      </c>
      <c r="F5882" s="5">
        <v>9009955888</v>
      </c>
      <c r="G5882" s="5"/>
      <c r="H5882" s="5"/>
      <c r="I5882" s="8">
        <v>100102282</v>
      </c>
      <c r="J5882" s="5"/>
      <c r="K5882" s="5" t="s">
        <v>1023</v>
      </c>
    </row>
    <row r="5883" spans="1:11" ht="15.75" x14ac:dyDescent="0.25">
      <c r="A5883" s="5" t="s">
        <v>1021</v>
      </c>
      <c r="B5883" s="5" t="s">
        <v>274</v>
      </c>
      <c r="C5883" s="5"/>
      <c r="D5883" s="5"/>
      <c r="E5883" s="5" t="s">
        <v>5785</v>
      </c>
      <c r="F5883" s="5">
        <v>9826126081</v>
      </c>
      <c r="G5883" s="5">
        <v>21.259706099999999</v>
      </c>
      <c r="H5883" s="5">
        <v>81.592354799999995</v>
      </c>
      <c r="I5883" s="8">
        <v>110871729</v>
      </c>
      <c r="J5883" s="5"/>
      <c r="K5883" s="5" t="s">
        <v>1023</v>
      </c>
    </row>
    <row r="5884" spans="1:11" ht="15.75" x14ac:dyDescent="0.25">
      <c r="A5884" s="5" t="s">
        <v>1021</v>
      </c>
      <c r="B5884" s="5" t="s">
        <v>274</v>
      </c>
      <c r="C5884" s="5" t="s">
        <v>274</v>
      </c>
      <c r="D5884" s="5"/>
      <c r="E5884" s="5" t="s">
        <v>5861</v>
      </c>
      <c r="F5884" s="5">
        <v>8349463180</v>
      </c>
      <c r="G5884" s="5">
        <v>20.884542799999998</v>
      </c>
      <c r="H5884" s="5">
        <v>82.149774899999997</v>
      </c>
      <c r="I5884" s="8">
        <v>125802931</v>
      </c>
      <c r="J5884" s="5"/>
      <c r="K5884" s="5" t="s">
        <v>1023</v>
      </c>
    </row>
    <row r="5885" spans="1:11" ht="15.75" x14ac:dyDescent="0.25">
      <c r="A5885" s="5" t="s">
        <v>1021</v>
      </c>
      <c r="B5885" s="5" t="s">
        <v>1063</v>
      </c>
      <c r="C5885" s="5"/>
      <c r="D5885" s="5"/>
      <c r="E5885" s="5" t="s">
        <v>5873</v>
      </c>
      <c r="F5885" s="5">
        <v>9826624900</v>
      </c>
      <c r="G5885" s="5">
        <v>21.239423800000001</v>
      </c>
      <c r="H5885" s="5">
        <v>81.678100499999999</v>
      </c>
      <c r="I5885" s="8">
        <v>128490851</v>
      </c>
      <c r="J5885" s="5"/>
      <c r="K5885" s="5" t="s">
        <v>1023</v>
      </c>
    </row>
    <row r="5886" spans="1:11" ht="15.75" x14ac:dyDescent="0.25">
      <c r="A5886" s="5" t="s">
        <v>1021</v>
      </c>
      <c r="B5886" s="5" t="s">
        <v>274</v>
      </c>
      <c r="C5886" s="5" t="s">
        <v>1919</v>
      </c>
      <c r="D5886" s="5"/>
      <c r="E5886" s="5" t="s">
        <v>5875</v>
      </c>
      <c r="F5886" s="5">
        <v>6260423049</v>
      </c>
      <c r="G5886" s="5">
        <v>21.414718499999999</v>
      </c>
      <c r="H5886" s="5">
        <v>82.045991900000004</v>
      </c>
      <c r="I5886" s="8">
        <v>130354717</v>
      </c>
      <c r="J5886" s="5"/>
      <c r="K5886" s="5" t="s">
        <v>1023</v>
      </c>
    </row>
    <row r="5887" spans="1:11" ht="15.75" x14ac:dyDescent="0.25">
      <c r="A5887" s="5" t="s">
        <v>1021</v>
      </c>
      <c r="B5887" s="5" t="s">
        <v>274</v>
      </c>
      <c r="C5887" s="5" t="s">
        <v>274</v>
      </c>
      <c r="D5887" s="5"/>
      <c r="E5887" s="5" t="s">
        <v>5885</v>
      </c>
      <c r="F5887" s="5">
        <v>9827164109</v>
      </c>
      <c r="G5887" s="5">
        <v>21.244577</v>
      </c>
      <c r="H5887" s="5">
        <v>81.645171000000005</v>
      </c>
      <c r="I5887" s="8">
        <v>117180572</v>
      </c>
      <c r="J5887" s="5"/>
      <c r="K5887" s="5" t="s">
        <v>1023</v>
      </c>
    </row>
    <row r="5888" spans="1:11" ht="15.75" x14ac:dyDescent="0.25">
      <c r="A5888" s="5" t="s">
        <v>1021</v>
      </c>
      <c r="B5888" s="5" t="s">
        <v>1063</v>
      </c>
      <c r="C5888" s="5"/>
      <c r="D5888" s="5"/>
      <c r="E5888" s="5" t="s">
        <v>5904</v>
      </c>
      <c r="F5888" s="5">
        <v>8359999999</v>
      </c>
      <c r="G5888" s="5">
        <v>21.252997950000001</v>
      </c>
      <c r="H5888" s="5">
        <v>81.598706329999999</v>
      </c>
      <c r="I5888" s="8">
        <v>129704056</v>
      </c>
      <c r="J5888" s="5"/>
      <c r="K5888" s="5" t="s">
        <v>1023</v>
      </c>
    </row>
    <row r="5889" spans="1:11" ht="15.75" x14ac:dyDescent="0.25">
      <c r="A5889" s="5" t="s">
        <v>1021</v>
      </c>
      <c r="B5889" s="5" t="s">
        <v>274</v>
      </c>
      <c r="C5889" s="5"/>
      <c r="D5889" s="5"/>
      <c r="E5889" s="5" t="s">
        <v>5908</v>
      </c>
      <c r="F5889" s="5">
        <v>7773841999</v>
      </c>
      <c r="G5889" s="5">
        <v>22.973422899999999</v>
      </c>
      <c r="H5889" s="5">
        <v>78.656894199999996</v>
      </c>
      <c r="I5889" s="8">
        <v>107585658</v>
      </c>
      <c r="J5889" s="5"/>
      <c r="K5889" s="5" t="s">
        <v>1023</v>
      </c>
    </row>
    <row r="5890" spans="1:11" ht="15.75" x14ac:dyDescent="0.25">
      <c r="A5890" s="5" t="s">
        <v>1021</v>
      </c>
      <c r="B5890" s="5" t="s">
        <v>274</v>
      </c>
      <c r="C5890" s="5"/>
      <c r="D5890" s="5"/>
      <c r="E5890" s="5" t="s">
        <v>5910</v>
      </c>
      <c r="F5890" s="5">
        <v>9009183782</v>
      </c>
      <c r="G5890" s="5">
        <v>20.978555400000001</v>
      </c>
      <c r="H5890" s="5">
        <v>81.874507100000002</v>
      </c>
      <c r="I5890" s="8">
        <v>110910132</v>
      </c>
      <c r="J5890" s="5"/>
      <c r="K5890" s="5" t="s">
        <v>1023</v>
      </c>
    </row>
    <row r="5891" spans="1:11" ht="15.75" x14ac:dyDescent="0.25">
      <c r="A5891" s="5" t="s">
        <v>1021</v>
      </c>
      <c r="B5891" s="5" t="s">
        <v>274</v>
      </c>
      <c r="C5891" s="5" t="s">
        <v>274</v>
      </c>
      <c r="D5891" s="5"/>
      <c r="E5891" s="5" t="s">
        <v>5934</v>
      </c>
      <c r="F5891" s="5">
        <v>7999866274</v>
      </c>
      <c r="G5891" s="5">
        <v>21.223833599999999</v>
      </c>
      <c r="H5891" s="5">
        <v>81.657855999999995</v>
      </c>
      <c r="I5891" s="8">
        <v>125421535</v>
      </c>
      <c r="J5891" s="5"/>
      <c r="K5891" s="5" t="s">
        <v>1023</v>
      </c>
    </row>
    <row r="5892" spans="1:11" ht="15.75" x14ac:dyDescent="0.25">
      <c r="A5892" s="5" t="s">
        <v>1021</v>
      </c>
      <c r="B5892" s="5" t="s">
        <v>274</v>
      </c>
      <c r="C5892" s="5" t="s">
        <v>1375</v>
      </c>
      <c r="D5892" s="5"/>
      <c r="E5892" s="5" t="s">
        <v>5940</v>
      </c>
      <c r="F5892" s="5">
        <v>8959372145</v>
      </c>
      <c r="G5892" s="5">
        <v>21.5475973</v>
      </c>
      <c r="H5892" s="5">
        <v>81.795527100000001</v>
      </c>
      <c r="I5892" s="8">
        <v>126886277</v>
      </c>
      <c r="J5892" s="5"/>
      <c r="K5892" s="5" t="s">
        <v>1023</v>
      </c>
    </row>
    <row r="5893" spans="1:11" ht="15.75" x14ac:dyDescent="0.25">
      <c r="A5893" s="5" t="s">
        <v>1021</v>
      </c>
      <c r="B5893" s="5" t="s">
        <v>274</v>
      </c>
      <c r="C5893" s="5" t="s">
        <v>274</v>
      </c>
      <c r="D5893" s="5"/>
      <c r="E5893" s="5" t="s">
        <v>5943</v>
      </c>
      <c r="F5893" s="5">
        <v>7587371817</v>
      </c>
      <c r="G5893" s="5">
        <v>20.095055500000001</v>
      </c>
      <c r="H5893" s="5">
        <v>80.709923599999996</v>
      </c>
      <c r="I5893" s="8">
        <v>129924947</v>
      </c>
      <c r="J5893" s="5"/>
      <c r="K5893" s="5" t="s">
        <v>1023</v>
      </c>
    </row>
    <row r="5894" spans="1:11" ht="15.75" x14ac:dyDescent="0.25">
      <c r="A5894" s="5" t="s">
        <v>1021</v>
      </c>
      <c r="B5894" s="5" t="s">
        <v>274</v>
      </c>
      <c r="C5894" s="5" t="s">
        <v>274</v>
      </c>
      <c r="D5894" s="5"/>
      <c r="E5894" s="5" t="s">
        <v>5962</v>
      </c>
      <c r="F5894" s="5">
        <v>7880110012</v>
      </c>
      <c r="G5894" s="5">
        <v>21.226423100000002</v>
      </c>
      <c r="H5894" s="5">
        <v>81.595512900000003</v>
      </c>
      <c r="I5894" s="8">
        <v>121297424</v>
      </c>
      <c r="J5894" s="5"/>
      <c r="K5894" s="5" t="s">
        <v>1023</v>
      </c>
    </row>
    <row r="5895" spans="1:11" ht="15.75" x14ac:dyDescent="0.25">
      <c r="A5895" s="5" t="s">
        <v>1021</v>
      </c>
      <c r="B5895" s="5" t="s">
        <v>274</v>
      </c>
      <c r="C5895" s="5" t="s">
        <v>1375</v>
      </c>
      <c r="D5895" s="5"/>
      <c r="E5895" s="5" t="s">
        <v>5996</v>
      </c>
      <c r="F5895" s="5">
        <v>7770806558</v>
      </c>
      <c r="G5895" s="5">
        <v>21.155947900000001</v>
      </c>
      <c r="H5895" s="5">
        <v>81.747604999999993</v>
      </c>
      <c r="I5895" s="8">
        <v>125421239</v>
      </c>
      <c r="J5895" s="5"/>
      <c r="K5895" s="5" t="s">
        <v>1023</v>
      </c>
    </row>
    <row r="5896" spans="1:11" ht="15.75" x14ac:dyDescent="0.25">
      <c r="A5896" s="5" t="s">
        <v>1021</v>
      </c>
      <c r="B5896" s="5" t="s">
        <v>274</v>
      </c>
      <c r="C5896" s="5"/>
      <c r="D5896" s="5"/>
      <c r="E5896" s="5" t="s">
        <v>6002</v>
      </c>
      <c r="F5896" s="5">
        <v>9617163960</v>
      </c>
      <c r="G5896" s="5"/>
      <c r="H5896" s="5"/>
      <c r="I5896" s="8">
        <v>108930925</v>
      </c>
      <c r="J5896" s="5"/>
      <c r="K5896" s="5" t="s">
        <v>1023</v>
      </c>
    </row>
    <row r="5897" spans="1:11" ht="15.75" x14ac:dyDescent="0.25">
      <c r="A5897" s="5" t="s">
        <v>1021</v>
      </c>
      <c r="B5897" s="5" t="s">
        <v>274</v>
      </c>
      <c r="C5897" s="5" t="s">
        <v>1375</v>
      </c>
      <c r="D5897" s="5"/>
      <c r="E5897" s="5" t="s">
        <v>6012</v>
      </c>
      <c r="F5897" s="5">
        <v>8889430950</v>
      </c>
      <c r="G5897" s="5">
        <v>22.973422899999999</v>
      </c>
      <c r="H5897" s="5">
        <v>78.656894199999996</v>
      </c>
      <c r="I5897" s="8">
        <v>119579685</v>
      </c>
      <c r="J5897" s="5"/>
      <c r="K5897" s="5" t="s">
        <v>1023</v>
      </c>
    </row>
    <row r="5898" spans="1:11" ht="15.75" x14ac:dyDescent="0.25">
      <c r="A5898" s="5" t="s">
        <v>1021</v>
      </c>
      <c r="B5898" s="5" t="s">
        <v>1063</v>
      </c>
      <c r="C5898" s="5"/>
      <c r="D5898" s="5"/>
      <c r="E5898" s="5" t="s">
        <v>6032</v>
      </c>
      <c r="F5898" s="5">
        <v>9669533604</v>
      </c>
      <c r="G5898" s="5">
        <v>21.036716899999998</v>
      </c>
      <c r="H5898" s="5">
        <v>81.763834099999997</v>
      </c>
      <c r="I5898" s="8">
        <v>100280702</v>
      </c>
      <c r="J5898" s="5"/>
      <c r="K5898" s="5" t="s">
        <v>1023</v>
      </c>
    </row>
    <row r="5899" spans="1:11" ht="15.75" x14ac:dyDescent="0.25">
      <c r="A5899" s="5" t="s">
        <v>1021</v>
      </c>
      <c r="B5899" s="5" t="s">
        <v>274</v>
      </c>
      <c r="C5899" s="5" t="s">
        <v>274</v>
      </c>
      <c r="D5899" s="5"/>
      <c r="E5899" s="5" t="s">
        <v>6077</v>
      </c>
      <c r="F5899" s="5">
        <v>9406470001</v>
      </c>
      <c r="G5899" s="5">
        <v>20.7087109</v>
      </c>
      <c r="H5899" s="5">
        <v>81.244138899999996</v>
      </c>
      <c r="I5899" s="8">
        <v>118008462</v>
      </c>
      <c r="J5899" s="5"/>
      <c r="K5899" s="5" t="s">
        <v>1023</v>
      </c>
    </row>
    <row r="5900" spans="1:11" ht="15.75" x14ac:dyDescent="0.25">
      <c r="A5900" s="5" t="s">
        <v>1021</v>
      </c>
      <c r="B5900" s="5" t="s">
        <v>1063</v>
      </c>
      <c r="C5900" s="5"/>
      <c r="D5900" s="5"/>
      <c r="E5900" s="5" t="s">
        <v>6096</v>
      </c>
      <c r="F5900" s="5">
        <v>8349125232</v>
      </c>
      <c r="G5900" s="5"/>
      <c r="H5900" s="5"/>
      <c r="I5900" s="8">
        <v>100275202</v>
      </c>
      <c r="J5900" s="5"/>
      <c r="K5900" s="5" t="s">
        <v>1023</v>
      </c>
    </row>
    <row r="5901" spans="1:11" ht="15.75" x14ac:dyDescent="0.25">
      <c r="A5901" s="5" t="s">
        <v>1021</v>
      </c>
      <c r="B5901" s="5" t="s">
        <v>1063</v>
      </c>
      <c r="C5901" s="5"/>
      <c r="D5901" s="5"/>
      <c r="E5901" s="5" t="s">
        <v>6097</v>
      </c>
      <c r="F5901" s="5">
        <v>9174863150</v>
      </c>
      <c r="G5901" s="5"/>
      <c r="H5901" s="5"/>
      <c r="I5901" s="8">
        <v>100275204</v>
      </c>
      <c r="J5901" s="5"/>
      <c r="K5901" s="5" t="s">
        <v>1023</v>
      </c>
    </row>
    <row r="5902" spans="1:11" ht="15.75" x14ac:dyDescent="0.25">
      <c r="A5902" s="5" t="s">
        <v>1021</v>
      </c>
      <c r="B5902" s="5" t="s">
        <v>1063</v>
      </c>
      <c r="C5902" s="5"/>
      <c r="D5902" s="5"/>
      <c r="E5902" s="5" t="s">
        <v>6119</v>
      </c>
      <c r="F5902" s="5">
        <v>9516015322</v>
      </c>
      <c r="G5902" s="5">
        <v>22.973422899999999</v>
      </c>
      <c r="H5902" s="5">
        <v>78.656894199999996</v>
      </c>
      <c r="I5902" s="8">
        <v>110972839</v>
      </c>
      <c r="J5902" s="5"/>
      <c r="K5902" s="5" t="s">
        <v>1023</v>
      </c>
    </row>
    <row r="5903" spans="1:11" ht="15.75" x14ac:dyDescent="0.25">
      <c r="A5903" s="5" t="s">
        <v>1021</v>
      </c>
      <c r="B5903" s="5" t="s">
        <v>1063</v>
      </c>
      <c r="C5903" s="5"/>
      <c r="D5903" s="5"/>
      <c r="E5903" s="5" t="s">
        <v>6160</v>
      </c>
      <c r="F5903" s="5">
        <v>9425516644</v>
      </c>
      <c r="G5903" s="5">
        <v>21.255552600000001</v>
      </c>
      <c r="H5903" s="5">
        <v>81.636376200000001</v>
      </c>
      <c r="I5903" s="8">
        <v>129870690</v>
      </c>
      <c r="J5903" s="5"/>
      <c r="K5903" s="5" t="s">
        <v>1023</v>
      </c>
    </row>
    <row r="5904" spans="1:11" ht="15.75" x14ac:dyDescent="0.25">
      <c r="A5904" s="5" t="s">
        <v>1021</v>
      </c>
      <c r="B5904" s="5" t="s">
        <v>274</v>
      </c>
      <c r="C5904" s="5" t="s">
        <v>274</v>
      </c>
      <c r="D5904" s="5"/>
      <c r="E5904" s="5" t="s">
        <v>6171</v>
      </c>
      <c r="F5904" s="5">
        <v>9109766677</v>
      </c>
      <c r="G5904" s="5">
        <v>21.323543699999998</v>
      </c>
      <c r="H5904" s="5">
        <v>81.683798600000003</v>
      </c>
      <c r="I5904" s="8">
        <v>118274247</v>
      </c>
      <c r="J5904" s="5"/>
      <c r="K5904" s="5" t="s">
        <v>1023</v>
      </c>
    </row>
    <row r="5905" spans="1:11" ht="15.75" x14ac:dyDescent="0.25">
      <c r="A5905" s="5" t="s">
        <v>1021</v>
      </c>
      <c r="B5905" s="5" t="s">
        <v>274</v>
      </c>
      <c r="C5905" s="5" t="s">
        <v>274</v>
      </c>
      <c r="D5905" s="5"/>
      <c r="E5905" s="5" t="s">
        <v>6171</v>
      </c>
      <c r="F5905" s="5">
        <v>9109766677</v>
      </c>
      <c r="G5905" s="5"/>
      <c r="H5905" s="5"/>
      <c r="I5905" s="8">
        <v>118276668650</v>
      </c>
      <c r="J5905" s="5"/>
      <c r="K5905" s="5" t="s">
        <v>1023</v>
      </c>
    </row>
    <row r="5906" spans="1:11" ht="15.75" x14ac:dyDescent="0.25">
      <c r="A5906" s="5" t="s">
        <v>1021</v>
      </c>
      <c r="B5906" s="5" t="s">
        <v>274</v>
      </c>
      <c r="C5906" s="5"/>
      <c r="D5906" s="5"/>
      <c r="E5906" s="5" t="s">
        <v>3809</v>
      </c>
      <c r="F5906" s="5">
        <v>8319654231</v>
      </c>
      <c r="G5906" s="5"/>
      <c r="H5906" s="5"/>
      <c r="I5906" s="8">
        <v>109640871</v>
      </c>
      <c r="J5906" s="5"/>
      <c r="K5906" s="5" t="s">
        <v>1023</v>
      </c>
    </row>
    <row r="5907" spans="1:11" ht="15.75" x14ac:dyDescent="0.25">
      <c r="A5907" s="5" t="s">
        <v>1021</v>
      </c>
      <c r="B5907" s="5" t="s">
        <v>274</v>
      </c>
      <c r="C5907" s="5" t="s">
        <v>1546</v>
      </c>
      <c r="D5907" s="5"/>
      <c r="E5907" s="5" t="s">
        <v>6307</v>
      </c>
      <c r="F5907" s="5">
        <v>9827897886</v>
      </c>
      <c r="G5907" s="5">
        <v>22.973422899999999</v>
      </c>
      <c r="H5907" s="5">
        <v>78.656894199999996</v>
      </c>
      <c r="I5907" s="8">
        <v>126209673</v>
      </c>
      <c r="J5907" s="5"/>
      <c r="K5907" s="5" t="s">
        <v>1023</v>
      </c>
    </row>
    <row r="5908" spans="1:11" ht="15.75" x14ac:dyDescent="0.25">
      <c r="A5908" s="5" t="s">
        <v>1021</v>
      </c>
      <c r="B5908" s="5" t="s">
        <v>274</v>
      </c>
      <c r="C5908" s="5" t="s">
        <v>274</v>
      </c>
      <c r="D5908" s="5"/>
      <c r="E5908" s="5" t="s">
        <v>6317</v>
      </c>
      <c r="F5908" s="5">
        <v>9926286000</v>
      </c>
      <c r="G5908" s="5">
        <v>21.22654571</v>
      </c>
      <c r="H5908" s="5">
        <v>81.613224110000004</v>
      </c>
      <c r="I5908" s="8">
        <v>129928989</v>
      </c>
      <c r="J5908" s="5"/>
      <c r="K5908" s="5" t="s">
        <v>1023</v>
      </c>
    </row>
    <row r="5909" spans="1:11" ht="15.75" x14ac:dyDescent="0.25">
      <c r="A5909" s="5" t="s">
        <v>1021</v>
      </c>
      <c r="B5909" s="5" t="s">
        <v>1063</v>
      </c>
      <c r="C5909" s="5"/>
      <c r="D5909" s="5"/>
      <c r="E5909" s="5" t="s">
        <v>1821</v>
      </c>
      <c r="F5909" s="5">
        <v>8349810084</v>
      </c>
      <c r="G5909" s="5"/>
      <c r="H5909" s="5"/>
      <c r="I5909" s="8">
        <v>100274953</v>
      </c>
      <c r="J5909" s="5"/>
      <c r="K5909" s="5" t="s">
        <v>1023</v>
      </c>
    </row>
    <row r="5910" spans="1:11" ht="15.75" x14ac:dyDescent="0.25">
      <c r="A5910" s="5" t="s">
        <v>1021</v>
      </c>
      <c r="B5910" s="5" t="s">
        <v>1063</v>
      </c>
      <c r="C5910" s="5"/>
      <c r="D5910" s="5"/>
      <c r="E5910" s="5" t="s">
        <v>6321</v>
      </c>
      <c r="F5910" s="5">
        <v>9111654772</v>
      </c>
      <c r="G5910" s="5"/>
      <c r="H5910" s="5"/>
      <c r="I5910" s="8">
        <v>100275203</v>
      </c>
      <c r="J5910" s="5"/>
      <c r="K5910" s="5" t="s">
        <v>1023</v>
      </c>
    </row>
    <row r="5911" spans="1:11" ht="15.75" x14ac:dyDescent="0.25">
      <c r="A5911" s="5" t="s">
        <v>1021</v>
      </c>
      <c r="B5911" s="5" t="s">
        <v>274</v>
      </c>
      <c r="C5911" s="5" t="s">
        <v>274</v>
      </c>
      <c r="D5911" s="5"/>
      <c r="E5911" s="5" t="s">
        <v>6350</v>
      </c>
      <c r="F5911" s="5">
        <v>8770226231</v>
      </c>
      <c r="G5911" s="5">
        <v>21.235890600000001</v>
      </c>
      <c r="H5911" s="5">
        <v>81.608980900000006</v>
      </c>
      <c r="I5911" s="8">
        <v>127012127</v>
      </c>
      <c r="J5911" s="5"/>
      <c r="K5911" s="5" t="s">
        <v>1023</v>
      </c>
    </row>
    <row r="5912" spans="1:11" ht="15.75" x14ac:dyDescent="0.25">
      <c r="A5912" s="5" t="s">
        <v>1021</v>
      </c>
      <c r="B5912" s="5" t="s">
        <v>1063</v>
      </c>
      <c r="C5912" s="5"/>
      <c r="D5912" s="5"/>
      <c r="E5912" s="5" t="s">
        <v>6356</v>
      </c>
      <c r="F5912" s="5">
        <v>8349202949</v>
      </c>
      <c r="G5912" s="5"/>
      <c r="H5912" s="5"/>
      <c r="I5912" s="8">
        <v>100268538</v>
      </c>
      <c r="J5912" s="5"/>
      <c r="K5912" s="5" t="s">
        <v>1023</v>
      </c>
    </row>
    <row r="5913" spans="1:11" ht="15.75" x14ac:dyDescent="0.25">
      <c r="A5913" s="5" t="s">
        <v>1021</v>
      </c>
      <c r="B5913" s="5" t="s">
        <v>274</v>
      </c>
      <c r="C5913" s="5"/>
      <c r="D5913" s="5"/>
      <c r="E5913" s="5" t="s">
        <v>6359</v>
      </c>
      <c r="F5913" s="5">
        <v>9669770001</v>
      </c>
      <c r="G5913" s="5">
        <v>22.973422899999999</v>
      </c>
      <c r="H5913" s="5">
        <v>78.656894199999996</v>
      </c>
      <c r="I5913" s="8">
        <v>110866758</v>
      </c>
      <c r="J5913" s="5"/>
      <c r="K5913" s="5" t="s">
        <v>1023</v>
      </c>
    </row>
    <row r="5914" spans="1:11" ht="15.75" x14ac:dyDescent="0.25">
      <c r="A5914" s="5" t="s">
        <v>1021</v>
      </c>
      <c r="B5914" s="5" t="s">
        <v>274</v>
      </c>
      <c r="C5914" s="5" t="s">
        <v>274</v>
      </c>
      <c r="D5914" s="5"/>
      <c r="E5914" s="5" t="s">
        <v>6368</v>
      </c>
      <c r="F5914" s="5">
        <v>7000114868</v>
      </c>
      <c r="G5914" s="5">
        <v>21.331844100000001</v>
      </c>
      <c r="H5914" s="5">
        <v>81.665898999999996</v>
      </c>
      <c r="I5914" s="8">
        <v>116804036</v>
      </c>
      <c r="J5914" s="5"/>
      <c r="K5914" s="5" t="s">
        <v>1023</v>
      </c>
    </row>
    <row r="5915" spans="1:11" ht="15.75" x14ac:dyDescent="0.25">
      <c r="A5915" s="5" t="s">
        <v>1021</v>
      </c>
      <c r="B5915" s="5" t="s">
        <v>274</v>
      </c>
      <c r="C5915" s="5" t="s">
        <v>274</v>
      </c>
      <c r="D5915" s="5"/>
      <c r="E5915" s="5" t="s">
        <v>6378</v>
      </c>
      <c r="F5915" s="5">
        <v>8305775067</v>
      </c>
      <c r="G5915" s="5"/>
      <c r="H5915" s="5"/>
      <c r="I5915" s="8">
        <v>125067782</v>
      </c>
      <c r="J5915" s="5"/>
      <c r="K5915" s="5" t="s">
        <v>1023</v>
      </c>
    </row>
    <row r="5916" spans="1:11" ht="15.75" x14ac:dyDescent="0.25">
      <c r="A5916" s="5" t="s">
        <v>1021</v>
      </c>
      <c r="B5916" s="5" t="s">
        <v>274</v>
      </c>
      <c r="C5916" s="5" t="s">
        <v>274</v>
      </c>
      <c r="D5916" s="5"/>
      <c r="E5916" s="5" t="s">
        <v>6392</v>
      </c>
      <c r="F5916" s="5">
        <v>9098184481</v>
      </c>
      <c r="G5916" s="5">
        <v>21.2079837</v>
      </c>
      <c r="H5916" s="5">
        <v>81.628981100000004</v>
      </c>
      <c r="I5916" s="8">
        <v>126981843</v>
      </c>
      <c r="J5916" s="5"/>
      <c r="K5916" s="5" t="s">
        <v>1023</v>
      </c>
    </row>
    <row r="5917" spans="1:11" ht="15.75" x14ac:dyDescent="0.25">
      <c r="A5917" s="5" t="s">
        <v>1021</v>
      </c>
      <c r="B5917" s="5" t="s">
        <v>274</v>
      </c>
      <c r="C5917" s="5"/>
      <c r="D5917" s="5"/>
      <c r="E5917" s="5" t="s">
        <v>6396</v>
      </c>
      <c r="F5917" s="5">
        <v>9131193640</v>
      </c>
      <c r="G5917" s="5"/>
      <c r="H5917" s="5"/>
      <c r="I5917" s="8">
        <v>109376910</v>
      </c>
      <c r="J5917" s="5"/>
      <c r="K5917" s="5" t="s">
        <v>1023</v>
      </c>
    </row>
    <row r="5918" spans="1:11" ht="15.75" x14ac:dyDescent="0.25">
      <c r="A5918" s="5" t="s">
        <v>1021</v>
      </c>
      <c r="B5918" s="5" t="s">
        <v>274</v>
      </c>
      <c r="C5918" s="5"/>
      <c r="D5918" s="5"/>
      <c r="E5918" s="5" t="s">
        <v>6408</v>
      </c>
      <c r="F5918" s="5">
        <v>7987009359</v>
      </c>
      <c r="G5918" s="5">
        <v>20.703257000000001</v>
      </c>
      <c r="H5918" s="5">
        <v>81.862901100000002</v>
      </c>
      <c r="I5918" s="8">
        <v>114577871</v>
      </c>
      <c r="J5918" s="5"/>
      <c r="K5918" s="5" t="s">
        <v>1023</v>
      </c>
    </row>
    <row r="5919" spans="1:11" ht="15.75" x14ac:dyDescent="0.25">
      <c r="A5919" s="5" t="s">
        <v>1021</v>
      </c>
      <c r="B5919" s="5" t="s">
        <v>274</v>
      </c>
      <c r="C5919" s="5" t="s">
        <v>274</v>
      </c>
      <c r="D5919" s="5"/>
      <c r="E5919" s="5" t="s">
        <v>6412</v>
      </c>
      <c r="F5919" s="5">
        <v>9754455539</v>
      </c>
      <c r="G5919" s="5"/>
      <c r="H5919" s="5"/>
      <c r="I5919" s="8">
        <v>116361447</v>
      </c>
      <c r="J5919" s="5"/>
      <c r="K5919" s="5" t="s">
        <v>1023</v>
      </c>
    </row>
    <row r="5920" spans="1:11" ht="15.75" x14ac:dyDescent="0.25">
      <c r="A5920" s="5" t="s">
        <v>1021</v>
      </c>
      <c r="B5920" s="5" t="s">
        <v>274</v>
      </c>
      <c r="C5920" s="5" t="s">
        <v>1375</v>
      </c>
      <c r="D5920" s="5"/>
      <c r="E5920" s="5" t="s">
        <v>6416</v>
      </c>
      <c r="F5920" s="5">
        <v>8959337988</v>
      </c>
      <c r="G5920" s="5">
        <v>21.451221700000001</v>
      </c>
      <c r="H5920" s="5">
        <v>82.066720000000004</v>
      </c>
      <c r="I5920" s="8">
        <v>122110283</v>
      </c>
      <c r="J5920" s="5"/>
      <c r="K5920" s="5" t="s">
        <v>1023</v>
      </c>
    </row>
    <row r="5921" spans="1:11" ht="15.75" x14ac:dyDescent="0.25">
      <c r="A5921" s="5" t="s">
        <v>1021</v>
      </c>
      <c r="B5921" s="5" t="s">
        <v>274</v>
      </c>
      <c r="C5921" s="5" t="s">
        <v>274</v>
      </c>
      <c r="D5921" s="5"/>
      <c r="E5921" s="5" t="s">
        <v>5840</v>
      </c>
      <c r="F5921" s="5">
        <v>8839468679</v>
      </c>
      <c r="G5921" s="5"/>
      <c r="H5921" s="5"/>
      <c r="I5921" s="8">
        <v>119336546</v>
      </c>
      <c r="J5921" s="5"/>
      <c r="K5921" s="5" t="s">
        <v>1023</v>
      </c>
    </row>
    <row r="5922" spans="1:11" ht="15.75" x14ac:dyDescent="0.25">
      <c r="A5922" s="5" t="s">
        <v>1021</v>
      </c>
      <c r="B5922" s="5" t="s">
        <v>274</v>
      </c>
      <c r="C5922" s="5" t="s">
        <v>6442</v>
      </c>
      <c r="D5922" s="5"/>
      <c r="E5922" s="5" t="s">
        <v>6443</v>
      </c>
      <c r="F5922" s="5">
        <v>9406278746</v>
      </c>
      <c r="G5922" s="5">
        <v>23.835721800000002</v>
      </c>
      <c r="H5922" s="5">
        <v>79.431740300000001</v>
      </c>
      <c r="I5922" s="8">
        <v>119696289</v>
      </c>
      <c r="J5922" s="5"/>
      <c r="K5922" s="5" t="s">
        <v>1023</v>
      </c>
    </row>
    <row r="5923" spans="1:11" ht="15.75" x14ac:dyDescent="0.25">
      <c r="A5923" s="5" t="s">
        <v>1021</v>
      </c>
      <c r="B5923" s="5" t="s">
        <v>274</v>
      </c>
      <c r="C5923" s="5" t="s">
        <v>274</v>
      </c>
      <c r="D5923" s="5"/>
      <c r="E5923" s="5" t="s">
        <v>6451</v>
      </c>
      <c r="F5923" s="5">
        <v>6268645140</v>
      </c>
      <c r="G5923" s="5">
        <v>23.2225599</v>
      </c>
      <c r="H5923" s="5">
        <v>82.866406600000005</v>
      </c>
      <c r="I5923" s="8">
        <v>126452194</v>
      </c>
      <c r="J5923" s="5"/>
      <c r="K5923" s="5" t="s">
        <v>1023</v>
      </c>
    </row>
    <row r="5924" spans="1:11" ht="15.75" x14ac:dyDescent="0.25">
      <c r="A5924" s="5" t="s">
        <v>1021</v>
      </c>
      <c r="B5924" s="5" t="s">
        <v>274</v>
      </c>
      <c r="C5924" s="5" t="s">
        <v>274</v>
      </c>
      <c r="D5924" s="5"/>
      <c r="E5924" s="5" t="s">
        <v>6456</v>
      </c>
      <c r="F5924" s="5">
        <v>7000718883</v>
      </c>
      <c r="G5924" s="5">
        <v>21.826156900000001</v>
      </c>
      <c r="H5924" s="5">
        <v>82.501321500000003</v>
      </c>
      <c r="I5924" s="8">
        <v>126874327</v>
      </c>
      <c r="J5924" s="5"/>
      <c r="K5924" s="5" t="s">
        <v>1023</v>
      </c>
    </row>
    <row r="5925" spans="1:11" ht="15.75" x14ac:dyDescent="0.25">
      <c r="A5925" s="5" t="s">
        <v>1021</v>
      </c>
      <c r="B5925" s="5" t="s">
        <v>274</v>
      </c>
      <c r="C5925" s="5" t="s">
        <v>274</v>
      </c>
      <c r="D5925" s="5"/>
      <c r="E5925" s="5" t="s">
        <v>6456</v>
      </c>
      <c r="F5925" s="5">
        <v>7000718883</v>
      </c>
      <c r="G5925" s="5">
        <v>21.826156900000001</v>
      </c>
      <c r="H5925" s="5">
        <v>82.501321500000003</v>
      </c>
      <c r="I5925" s="8">
        <v>126874327</v>
      </c>
      <c r="J5925" s="5"/>
      <c r="K5925" s="5" t="s">
        <v>1023</v>
      </c>
    </row>
    <row r="5926" spans="1:11" ht="15.75" x14ac:dyDescent="0.25">
      <c r="A5926" s="5" t="s">
        <v>1021</v>
      </c>
      <c r="B5926" s="5" t="s">
        <v>274</v>
      </c>
      <c r="C5926" s="5"/>
      <c r="D5926" s="5"/>
      <c r="E5926" s="5" t="s">
        <v>4624</v>
      </c>
      <c r="F5926" s="5">
        <v>8319103037</v>
      </c>
      <c r="G5926" s="5">
        <v>21.558580800000001</v>
      </c>
      <c r="H5926" s="5">
        <v>81.898804699999999</v>
      </c>
      <c r="I5926" s="8">
        <v>114640949</v>
      </c>
      <c r="J5926" s="5"/>
      <c r="K5926" s="5" t="s">
        <v>1023</v>
      </c>
    </row>
    <row r="5927" spans="1:11" ht="15.75" x14ac:dyDescent="0.25">
      <c r="A5927" s="5" t="s">
        <v>1021</v>
      </c>
      <c r="B5927" s="5" t="s">
        <v>274</v>
      </c>
      <c r="C5927" s="5" t="s">
        <v>274</v>
      </c>
      <c r="D5927" s="5"/>
      <c r="E5927" s="5" t="s">
        <v>6471</v>
      </c>
      <c r="F5927" s="5">
        <v>9009999666</v>
      </c>
      <c r="G5927" s="5"/>
      <c r="H5927" s="5"/>
      <c r="I5927" s="8">
        <v>117464548</v>
      </c>
      <c r="J5927" s="5"/>
      <c r="K5927" s="5" t="s">
        <v>1023</v>
      </c>
    </row>
    <row r="5928" spans="1:11" ht="15.75" x14ac:dyDescent="0.25">
      <c r="A5928" s="5" t="s">
        <v>1021</v>
      </c>
      <c r="B5928" s="5" t="s">
        <v>1063</v>
      </c>
      <c r="C5928" s="5"/>
      <c r="D5928" s="5"/>
      <c r="E5928" s="5" t="s">
        <v>6494</v>
      </c>
      <c r="F5928" s="5">
        <v>7024426878</v>
      </c>
      <c r="G5928" s="5"/>
      <c r="H5928" s="5"/>
      <c r="I5928" s="8">
        <v>100029812</v>
      </c>
      <c r="J5928" s="5"/>
      <c r="K5928" s="5" t="s">
        <v>1023</v>
      </c>
    </row>
    <row r="5929" spans="1:11" ht="15.75" x14ac:dyDescent="0.25">
      <c r="A5929" s="5" t="s">
        <v>1021</v>
      </c>
      <c r="B5929" s="5" t="s">
        <v>274</v>
      </c>
      <c r="C5929" s="5" t="s">
        <v>274</v>
      </c>
      <c r="D5929" s="5"/>
      <c r="E5929" s="5" t="s">
        <v>6511</v>
      </c>
      <c r="F5929" s="5">
        <v>9229263303</v>
      </c>
      <c r="G5929" s="5">
        <v>21.315858899999998</v>
      </c>
      <c r="H5929" s="5">
        <v>81.6395792</v>
      </c>
      <c r="I5929" s="8">
        <v>122352216</v>
      </c>
      <c r="J5929" s="5"/>
      <c r="K5929" s="5" t="s">
        <v>1023</v>
      </c>
    </row>
    <row r="5930" spans="1:11" ht="15.75" x14ac:dyDescent="0.25">
      <c r="A5930" s="5" t="s">
        <v>1021</v>
      </c>
      <c r="B5930" s="5" t="s">
        <v>1063</v>
      </c>
      <c r="C5930" s="5"/>
      <c r="D5930" s="5"/>
      <c r="E5930" s="5" t="s">
        <v>6556</v>
      </c>
      <c r="F5930" s="5">
        <v>8602462714</v>
      </c>
      <c r="G5930" s="5"/>
      <c r="H5930" s="5"/>
      <c r="I5930" s="8">
        <v>100275206</v>
      </c>
      <c r="J5930" s="5"/>
      <c r="K5930" s="5" t="s">
        <v>1023</v>
      </c>
    </row>
    <row r="5931" spans="1:11" ht="15.75" x14ac:dyDescent="0.25">
      <c r="A5931" s="5" t="s">
        <v>1021</v>
      </c>
      <c r="B5931" s="5" t="s">
        <v>274</v>
      </c>
      <c r="C5931" s="5"/>
      <c r="D5931" s="5"/>
      <c r="E5931" s="5" t="s">
        <v>6561</v>
      </c>
      <c r="F5931" s="5">
        <v>7987965871</v>
      </c>
      <c r="G5931" s="5">
        <v>20.0056124</v>
      </c>
      <c r="H5931" s="5">
        <v>82.542062000000001</v>
      </c>
      <c r="I5931" s="8">
        <v>112983878</v>
      </c>
      <c r="J5931" s="5"/>
      <c r="K5931" s="5" t="s">
        <v>1023</v>
      </c>
    </row>
    <row r="5932" spans="1:11" ht="15.75" x14ac:dyDescent="0.25">
      <c r="A5932" s="5" t="s">
        <v>1021</v>
      </c>
      <c r="B5932" s="5" t="s">
        <v>274</v>
      </c>
      <c r="C5932" s="5"/>
      <c r="D5932" s="5"/>
      <c r="E5932" s="5" t="s">
        <v>6564</v>
      </c>
      <c r="F5932" s="5">
        <v>8823025655</v>
      </c>
      <c r="G5932" s="5"/>
      <c r="H5932" s="5"/>
      <c r="I5932" s="8">
        <v>114557918</v>
      </c>
      <c r="J5932" s="5"/>
      <c r="K5932" s="5" t="s">
        <v>1023</v>
      </c>
    </row>
    <row r="5933" spans="1:11" ht="15.75" x14ac:dyDescent="0.25">
      <c r="A5933" s="5" t="s">
        <v>1021</v>
      </c>
      <c r="B5933" s="5" t="s">
        <v>274</v>
      </c>
      <c r="C5933" s="5" t="s">
        <v>274</v>
      </c>
      <c r="D5933" s="5"/>
      <c r="E5933" s="5" t="s">
        <v>6571</v>
      </c>
      <c r="F5933" s="5">
        <v>8109896636</v>
      </c>
      <c r="G5933" s="5">
        <v>21.2383843333333</v>
      </c>
      <c r="H5933" s="5">
        <v>81.632665000000003</v>
      </c>
      <c r="I5933" s="8">
        <v>116746015</v>
      </c>
      <c r="J5933" s="5"/>
      <c r="K5933" s="5" t="s">
        <v>1023</v>
      </c>
    </row>
    <row r="5934" spans="1:11" ht="15.75" x14ac:dyDescent="0.25">
      <c r="A5934" s="5" t="s">
        <v>1021</v>
      </c>
      <c r="B5934" s="5" t="s">
        <v>1063</v>
      </c>
      <c r="C5934" s="5"/>
      <c r="D5934" s="5"/>
      <c r="E5934" s="5" t="s">
        <v>6586</v>
      </c>
      <c r="F5934" s="5">
        <v>9229263304</v>
      </c>
      <c r="G5934" s="5"/>
      <c r="H5934" s="5"/>
      <c r="I5934" s="8">
        <v>129804292</v>
      </c>
      <c r="J5934" s="5"/>
      <c r="K5934" s="5" t="s">
        <v>1023</v>
      </c>
    </row>
    <row r="5935" spans="1:11" ht="15.75" x14ac:dyDescent="0.25">
      <c r="A5935" s="5" t="s">
        <v>1021</v>
      </c>
      <c r="B5935" s="5" t="s">
        <v>274</v>
      </c>
      <c r="C5935" s="5"/>
      <c r="D5935" s="5"/>
      <c r="E5935" s="5" t="s">
        <v>6591</v>
      </c>
      <c r="F5935" s="5">
        <v>9754197440</v>
      </c>
      <c r="G5935" s="5">
        <v>21.025373900000002</v>
      </c>
      <c r="H5935" s="5">
        <v>81.925688199999996</v>
      </c>
      <c r="I5935" s="8">
        <v>110908663</v>
      </c>
      <c r="J5935" s="5"/>
      <c r="K5935" s="5" t="s">
        <v>1023</v>
      </c>
    </row>
    <row r="5936" spans="1:11" ht="15.75" x14ac:dyDescent="0.25">
      <c r="A5936" s="5" t="s">
        <v>1021</v>
      </c>
      <c r="B5936" s="5" t="s">
        <v>274</v>
      </c>
      <c r="C5936" s="5"/>
      <c r="D5936" s="5"/>
      <c r="E5936" s="5" t="s">
        <v>6646</v>
      </c>
      <c r="F5936" s="5">
        <v>8889931111</v>
      </c>
      <c r="G5936" s="5"/>
      <c r="H5936" s="5"/>
      <c r="I5936" s="8">
        <v>110874267</v>
      </c>
      <c r="J5936" s="5"/>
      <c r="K5936" s="5" t="s">
        <v>1023</v>
      </c>
    </row>
    <row r="5937" spans="1:11" ht="15.75" x14ac:dyDescent="0.25">
      <c r="A5937" s="5" t="s">
        <v>1021</v>
      </c>
      <c r="B5937" s="5" t="s">
        <v>274</v>
      </c>
      <c r="C5937" s="5" t="s">
        <v>274</v>
      </c>
      <c r="D5937" s="5"/>
      <c r="E5937" s="5" t="s">
        <v>6663</v>
      </c>
      <c r="F5937" s="5">
        <v>9907048176</v>
      </c>
      <c r="G5937" s="5">
        <v>23.334584199999998</v>
      </c>
      <c r="H5937" s="5">
        <v>75.049421499999994</v>
      </c>
      <c r="I5937" s="8">
        <v>118591045</v>
      </c>
      <c r="J5937" s="5"/>
      <c r="K5937" s="5" t="s">
        <v>1023</v>
      </c>
    </row>
    <row r="5938" spans="1:11" ht="15.75" x14ac:dyDescent="0.25">
      <c r="A5938" s="5" t="s">
        <v>1021</v>
      </c>
      <c r="B5938" s="5" t="s">
        <v>274</v>
      </c>
      <c r="C5938" s="5"/>
      <c r="D5938" s="5"/>
      <c r="E5938" s="5" t="s">
        <v>6679</v>
      </c>
      <c r="F5938" s="5">
        <v>7974489175</v>
      </c>
      <c r="G5938" s="5">
        <v>20.836869799999999</v>
      </c>
      <c r="H5938" s="5">
        <v>82.282459700000004</v>
      </c>
      <c r="I5938" s="8">
        <v>112093329</v>
      </c>
      <c r="J5938" s="5"/>
      <c r="K5938" s="5" t="s">
        <v>1023</v>
      </c>
    </row>
    <row r="5939" spans="1:11" ht="15.75" x14ac:dyDescent="0.25">
      <c r="A5939" s="5" t="s">
        <v>1021</v>
      </c>
      <c r="B5939" s="5" t="s">
        <v>274</v>
      </c>
      <c r="C5939" s="5"/>
      <c r="D5939" s="5"/>
      <c r="E5939" s="5" t="s">
        <v>6715</v>
      </c>
      <c r="F5939" s="5">
        <v>8717878555</v>
      </c>
      <c r="G5939" s="5"/>
      <c r="H5939" s="5"/>
      <c r="I5939" s="8">
        <v>108612372</v>
      </c>
      <c r="J5939" s="5"/>
      <c r="K5939" s="5" t="s">
        <v>1023</v>
      </c>
    </row>
    <row r="5940" spans="1:11" ht="15.75" x14ac:dyDescent="0.25">
      <c r="A5940" s="5" t="s">
        <v>1021</v>
      </c>
      <c r="B5940" s="5" t="s">
        <v>274</v>
      </c>
      <c r="C5940" s="5"/>
      <c r="D5940" s="5"/>
      <c r="E5940" s="5" t="s">
        <v>2633</v>
      </c>
      <c r="F5940" s="5">
        <v>7804978333</v>
      </c>
      <c r="G5940" s="5">
        <v>22.973422899999999</v>
      </c>
      <c r="H5940" s="5">
        <v>78.656894199999996</v>
      </c>
      <c r="I5940" s="8">
        <v>109849848</v>
      </c>
      <c r="J5940" s="5"/>
      <c r="K5940" s="5" t="s">
        <v>1023</v>
      </c>
    </row>
    <row r="5941" spans="1:11" ht="15.75" x14ac:dyDescent="0.25">
      <c r="A5941" s="5" t="s">
        <v>1021</v>
      </c>
      <c r="B5941" s="5" t="s">
        <v>1063</v>
      </c>
      <c r="C5941" s="5"/>
      <c r="D5941" s="5"/>
      <c r="E5941" s="5" t="s">
        <v>6771</v>
      </c>
      <c r="F5941" s="5">
        <v>9826570237</v>
      </c>
      <c r="G5941" s="5">
        <v>21.210849639999999</v>
      </c>
      <c r="H5941" s="5">
        <v>81.302961830000001</v>
      </c>
      <c r="I5941" s="8">
        <v>107412906</v>
      </c>
      <c r="J5941" s="5"/>
      <c r="K5941" s="5" t="s">
        <v>1023</v>
      </c>
    </row>
    <row r="5942" spans="1:11" ht="15.75" x14ac:dyDescent="0.25">
      <c r="A5942" s="5" t="s">
        <v>1021</v>
      </c>
      <c r="B5942" s="5" t="s">
        <v>1063</v>
      </c>
      <c r="C5942" s="5"/>
      <c r="D5942" s="5"/>
      <c r="E5942" s="5" t="s">
        <v>6803</v>
      </c>
      <c r="F5942" s="5">
        <v>9893484009</v>
      </c>
      <c r="G5942" s="5">
        <v>20.811521899999999</v>
      </c>
      <c r="H5942" s="5">
        <v>81.542635399999995</v>
      </c>
      <c r="I5942" s="8">
        <v>107412905</v>
      </c>
      <c r="J5942" s="5"/>
      <c r="K5942" s="5" t="s">
        <v>1023</v>
      </c>
    </row>
    <row r="5943" spans="1:11" ht="15.75" x14ac:dyDescent="0.25">
      <c r="A5943" s="5" t="s">
        <v>1021</v>
      </c>
      <c r="B5943" s="5" t="s">
        <v>274</v>
      </c>
      <c r="C5943" s="5"/>
      <c r="D5943" s="5"/>
      <c r="E5943" s="5" t="s">
        <v>6838</v>
      </c>
      <c r="F5943" s="5">
        <v>9826208269</v>
      </c>
      <c r="G5943" s="5">
        <v>21.091601199999999</v>
      </c>
      <c r="H5943" s="5">
        <v>81.749474500000005</v>
      </c>
      <c r="I5943" s="8">
        <v>109651380</v>
      </c>
      <c r="J5943" s="5"/>
      <c r="K5943" s="5" t="s">
        <v>1023</v>
      </c>
    </row>
    <row r="5944" spans="1:11" ht="15.75" x14ac:dyDescent="0.25">
      <c r="A5944" s="5" t="s">
        <v>1021</v>
      </c>
      <c r="B5944" s="5" t="s">
        <v>274</v>
      </c>
      <c r="C5944" s="5"/>
      <c r="D5944" s="5"/>
      <c r="E5944" s="5" t="s">
        <v>6873</v>
      </c>
      <c r="F5944" s="5">
        <v>7697106792</v>
      </c>
      <c r="G5944" s="5"/>
      <c r="H5944" s="5"/>
      <c r="I5944" s="8">
        <v>110115543</v>
      </c>
      <c r="J5944" s="5"/>
      <c r="K5944" s="5" t="s">
        <v>1023</v>
      </c>
    </row>
    <row r="5945" spans="1:11" ht="15.75" x14ac:dyDescent="0.25">
      <c r="A5945" s="5" t="s">
        <v>1021</v>
      </c>
      <c r="B5945" s="5" t="s">
        <v>1063</v>
      </c>
      <c r="C5945" s="5"/>
      <c r="D5945" s="5"/>
      <c r="E5945" s="5" t="s">
        <v>6899</v>
      </c>
      <c r="F5945" s="5">
        <v>9109599269</v>
      </c>
      <c r="G5945" s="5"/>
      <c r="H5945" s="5"/>
      <c r="I5945" s="8">
        <v>130425375</v>
      </c>
      <c r="J5945" s="5"/>
      <c r="K5945" s="5" t="s">
        <v>1023</v>
      </c>
    </row>
    <row r="5946" spans="1:11" ht="15.75" x14ac:dyDescent="0.25">
      <c r="A5946" s="5" t="s">
        <v>1021</v>
      </c>
      <c r="B5946" s="5" t="s">
        <v>274</v>
      </c>
      <c r="C5946" s="5"/>
      <c r="D5946" s="5"/>
      <c r="E5946" s="5" t="s">
        <v>6901</v>
      </c>
      <c r="F5946" s="5">
        <v>7697563319</v>
      </c>
      <c r="G5946" s="5">
        <v>21.055933</v>
      </c>
      <c r="H5946" s="5">
        <v>81.747790800000004</v>
      </c>
      <c r="I5946" s="8">
        <v>108464026</v>
      </c>
      <c r="J5946" s="5"/>
      <c r="K5946" s="5" t="s">
        <v>1023</v>
      </c>
    </row>
    <row r="5947" spans="1:11" ht="15.75" x14ac:dyDescent="0.25">
      <c r="A5947" s="5" t="s">
        <v>1021</v>
      </c>
      <c r="B5947" s="5" t="s">
        <v>274</v>
      </c>
      <c r="C5947" s="5" t="s">
        <v>274</v>
      </c>
      <c r="D5947" s="5"/>
      <c r="E5947" s="5" t="s">
        <v>6928</v>
      </c>
      <c r="F5947" s="5">
        <v>7224945192</v>
      </c>
      <c r="G5947" s="5"/>
      <c r="H5947" s="5"/>
      <c r="I5947" s="8">
        <v>130511520</v>
      </c>
      <c r="J5947" s="5"/>
      <c r="K5947" s="5" t="s">
        <v>1023</v>
      </c>
    </row>
    <row r="5948" spans="1:11" ht="15.75" x14ac:dyDescent="0.25">
      <c r="A5948" s="5" t="s">
        <v>1021</v>
      </c>
      <c r="B5948" s="5" t="s">
        <v>274</v>
      </c>
      <c r="C5948" s="5"/>
      <c r="D5948" s="5"/>
      <c r="E5948" s="5" t="s">
        <v>6931</v>
      </c>
      <c r="F5948" s="5">
        <v>9752409561</v>
      </c>
      <c r="G5948" s="5"/>
      <c r="H5948" s="5"/>
      <c r="I5948" s="8">
        <v>108692166</v>
      </c>
      <c r="J5948" s="5"/>
      <c r="K5948" s="5" t="s">
        <v>1023</v>
      </c>
    </row>
    <row r="5949" spans="1:11" ht="15.75" x14ac:dyDescent="0.25">
      <c r="A5949" s="5" t="s">
        <v>1021</v>
      </c>
      <c r="B5949" s="5" t="s">
        <v>274</v>
      </c>
      <c r="C5949" s="5" t="s">
        <v>1396</v>
      </c>
      <c r="D5949" s="5"/>
      <c r="E5949" s="5" t="s">
        <v>6952</v>
      </c>
      <c r="F5949" s="5">
        <v>6265218153</v>
      </c>
      <c r="G5949" s="5">
        <v>19.955086699999999</v>
      </c>
      <c r="H5949" s="5">
        <v>82.674502899999993</v>
      </c>
      <c r="I5949" s="8">
        <v>126441817</v>
      </c>
      <c r="J5949" s="5"/>
      <c r="K5949" s="5" t="s">
        <v>1023</v>
      </c>
    </row>
    <row r="5950" spans="1:11" ht="15.75" x14ac:dyDescent="0.25">
      <c r="A5950" s="5" t="s">
        <v>1021</v>
      </c>
      <c r="B5950" s="5" t="s">
        <v>1063</v>
      </c>
      <c r="C5950" s="5"/>
      <c r="D5950" s="5"/>
      <c r="E5950" s="5" t="s">
        <v>7076</v>
      </c>
      <c r="F5950" s="5">
        <v>7587109360</v>
      </c>
      <c r="G5950" s="5">
        <v>20.777064299999999</v>
      </c>
      <c r="H5950" s="5">
        <v>81.251669399999997</v>
      </c>
      <c r="I5950" s="8">
        <v>110972698</v>
      </c>
      <c r="J5950" s="5"/>
      <c r="K5950" s="5" t="s">
        <v>1023</v>
      </c>
    </row>
    <row r="5951" spans="1:11" ht="15.75" x14ac:dyDescent="0.25">
      <c r="A5951" s="5" t="s">
        <v>1021</v>
      </c>
      <c r="B5951" s="5" t="s">
        <v>274</v>
      </c>
      <c r="C5951" s="5" t="s">
        <v>1546</v>
      </c>
      <c r="D5951" s="5"/>
      <c r="E5951" s="5" t="s">
        <v>7092</v>
      </c>
      <c r="F5951" s="5">
        <v>9753004800</v>
      </c>
      <c r="G5951" s="5">
        <v>20.966634800000001</v>
      </c>
      <c r="H5951" s="5">
        <v>81.864549999999994</v>
      </c>
      <c r="I5951" s="8">
        <v>123914819</v>
      </c>
      <c r="J5951" s="5"/>
      <c r="K5951" s="5" t="s">
        <v>1023</v>
      </c>
    </row>
    <row r="5952" spans="1:11" ht="15.75" x14ac:dyDescent="0.25">
      <c r="A5952" s="5" t="s">
        <v>1021</v>
      </c>
      <c r="B5952" s="5" t="s">
        <v>274</v>
      </c>
      <c r="C5952" s="5" t="s">
        <v>274</v>
      </c>
      <c r="D5952" s="5"/>
      <c r="E5952" s="5" t="s">
        <v>7109</v>
      </c>
      <c r="F5952" s="5">
        <v>8224069202</v>
      </c>
      <c r="G5952" s="5">
        <v>21.257247700000001</v>
      </c>
      <c r="H5952" s="5">
        <v>81.631426399999995</v>
      </c>
      <c r="I5952" s="8">
        <v>130035939</v>
      </c>
      <c r="J5952" s="5"/>
      <c r="K5952" s="5" t="s">
        <v>1023</v>
      </c>
    </row>
    <row r="5953" spans="1:11" ht="15.75" x14ac:dyDescent="0.25">
      <c r="A5953" s="5" t="s">
        <v>1021</v>
      </c>
      <c r="B5953" s="5" t="s">
        <v>274</v>
      </c>
      <c r="C5953" s="5"/>
      <c r="D5953" s="5"/>
      <c r="E5953" s="5" t="s">
        <v>7110</v>
      </c>
      <c r="F5953" s="5">
        <v>9685571777</v>
      </c>
      <c r="G5953" s="5">
        <v>21.051126199999999</v>
      </c>
      <c r="H5953" s="5">
        <v>81.740954099999996</v>
      </c>
      <c r="I5953" s="8">
        <v>108476976</v>
      </c>
      <c r="J5953" s="5"/>
      <c r="K5953" s="5" t="s">
        <v>1023</v>
      </c>
    </row>
    <row r="5954" spans="1:11" ht="15.75" x14ac:dyDescent="0.25">
      <c r="A5954" s="5" t="s">
        <v>1021</v>
      </c>
      <c r="B5954" s="5" t="s">
        <v>274</v>
      </c>
      <c r="C5954" s="5"/>
      <c r="D5954" s="5"/>
      <c r="E5954" s="5" t="s">
        <v>7116</v>
      </c>
      <c r="F5954" s="5">
        <v>9399713374</v>
      </c>
      <c r="G5954" s="5">
        <v>21.275289900000001</v>
      </c>
      <c r="H5954" s="5">
        <v>81.861535500000002</v>
      </c>
      <c r="I5954" s="8">
        <v>115554715</v>
      </c>
      <c r="J5954" s="5"/>
      <c r="K5954" s="5" t="s">
        <v>1023</v>
      </c>
    </row>
    <row r="5955" spans="1:11" ht="15.75" x14ac:dyDescent="0.25">
      <c r="A5955" s="5" t="s">
        <v>1021</v>
      </c>
      <c r="B5955" s="5" t="s">
        <v>274</v>
      </c>
      <c r="C5955" s="5"/>
      <c r="D5955" s="5"/>
      <c r="E5955" s="5" t="s">
        <v>7140</v>
      </c>
      <c r="F5955" s="5">
        <v>8085082950</v>
      </c>
      <c r="G5955" s="5">
        <v>21.2479467</v>
      </c>
      <c r="H5955" s="5">
        <v>81.619102799999993</v>
      </c>
      <c r="I5955" s="8">
        <v>112134871</v>
      </c>
      <c r="J5955" s="5"/>
      <c r="K5955" s="5" t="s">
        <v>1023</v>
      </c>
    </row>
    <row r="5956" spans="1:11" ht="15.75" x14ac:dyDescent="0.25">
      <c r="A5956" s="5" t="s">
        <v>1021</v>
      </c>
      <c r="B5956" s="5" t="s">
        <v>1063</v>
      </c>
      <c r="C5956" s="5"/>
      <c r="D5956" s="5"/>
      <c r="E5956" s="5" t="s">
        <v>7168</v>
      </c>
      <c r="F5956" s="5">
        <v>9669854893</v>
      </c>
      <c r="G5956" s="5"/>
      <c r="H5956" s="5"/>
      <c r="I5956" s="8">
        <v>100275230</v>
      </c>
      <c r="J5956" s="5"/>
      <c r="K5956" s="5" t="s">
        <v>1023</v>
      </c>
    </row>
    <row r="5957" spans="1:11" ht="15.75" x14ac:dyDescent="0.25">
      <c r="A5957" s="5" t="s">
        <v>1021</v>
      </c>
      <c r="B5957" s="5" t="s">
        <v>274</v>
      </c>
      <c r="C5957" s="5" t="s">
        <v>1142</v>
      </c>
      <c r="D5957" s="5"/>
      <c r="E5957" s="5" t="s">
        <v>7181</v>
      </c>
      <c r="F5957" s="5">
        <v>9669534237</v>
      </c>
      <c r="G5957" s="5"/>
      <c r="H5957" s="5"/>
      <c r="I5957" s="8">
        <v>118435612</v>
      </c>
      <c r="J5957" s="5"/>
      <c r="K5957" s="5" t="s">
        <v>1023</v>
      </c>
    </row>
    <row r="5958" spans="1:11" ht="15.75" x14ac:dyDescent="0.25">
      <c r="A5958" s="5" t="s">
        <v>1021</v>
      </c>
      <c r="B5958" s="5" t="s">
        <v>274</v>
      </c>
      <c r="C5958" s="5" t="s">
        <v>1375</v>
      </c>
      <c r="D5958" s="5"/>
      <c r="E5958" s="5" t="s">
        <v>7183</v>
      </c>
      <c r="F5958" s="5">
        <v>8719886709</v>
      </c>
      <c r="G5958" s="5">
        <v>21.444712899999999</v>
      </c>
      <c r="H5958" s="5">
        <v>81.884746199999995</v>
      </c>
      <c r="I5958" s="8">
        <v>119114346</v>
      </c>
      <c r="J5958" s="5"/>
      <c r="K5958" s="5" t="s">
        <v>1023</v>
      </c>
    </row>
    <row r="5959" spans="1:11" ht="15.75" x14ac:dyDescent="0.25">
      <c r="A5959" s="5" t="s">
        <v>1021</v>
      </c>
      <c r="B5959" s="5" t="s">
        <v>274</v>
      </c>
      <c r="C5959" s="5" t="s">
        <v>274</v>
      </c>
      <c r="D5959" s="5"/>
      <c r="E5959" s="5" t="s">
        <v>7186</v>
      </c>
      <c r="F5959" s="5">
        <v>8889894246</v>
      </c>
      <c r="G5959" s="5">
        <v>21.448506099999999</v>
      </c>
      <c r="H5959" s="5">
        <v>81.683456399999997</v>
      </c>
      <c r="I5959" s="8">
        <v>122132841</v>
      </c>
      <c r="J5959" s="5"/>
      <c r="K5959" s="5" t="s">
        <v>1023</v>
      </c>
    </row>
    <row r="5960" spans="1:11" ht="15.75" x14ac:dyDescent="0.25">
      <c r="A5960" s="5" t="s">
        <v>1021</v>
      </c>
      <c r="B5960" s="5" t="s">
        <v>274</v>
      </c>
      <c r="C5960" s="5" t="s">
        <v>1546</v>
      </c>
      <c r="D5960" s="5"/>
      <c r="E5960" s="5" t="s">
        <v>7197</v>
      </c>
      <c r="F5960" s="5">
        <v>8871270650</v>
      </c>
      <c r="G5960" s="5">
        <v>20.9659543</v>
      </c>
      <c r="H5960" s="5">
        <v>81.866189000000006</v>
      </c>
      <c r="I5960" s="8">
        <v>130487979</v>
      </c>
      <c r="J5960" s="5"/>
      <c r="K5960" s="5" t="s">
        <v>1023</v>
      </c>
    </row>
    <row r="5961" spans="1:11" ht="15.75" x14ac:dyDescent="0.25">
      <c r="A5961" s="5" t="s">
        <v>1021</v>
      </c>
      <c r="B5961" s="5" t="s">
        <v>274</v>
      </c>
      <c r="C5961" s="5"/>
      <c r="D5961" s="5"/>
      <c r="E5961" s="5" t="s">
        <v>7207</v>
      </c>
      <c r="F5961" s="5">
        <v>8461894800</v>
      </c>
      <c r="G5961" s="5">
        <v>21.279432100000001</v>
      </c>
      <c r="H5961" s="5">
        <v>81.633786599999993</v>
      </c>
      <c r="I5961" s="8">
        <v>113350605</v>
      </c>
      <c r="J5961" s="5"/>
      <c r="K5961" s="5" t="s">
        <v>1023</v>
      </c>
    </row>
    <row r="5962" spans="1:11" ht="15.75" x14ac:dyDescent="0.25">
      <c r="A5962" s="5" t="s">
        <v>1021</v>
      </c>
      <c r="B5962" s="5" t="s">
        <v>274</v>
      </c>
      <c r="C5962" s="5"/>
      <c r="D5962" s="5"/>
      <c r="E5962" s="5" t="s">
        <v>7207</v>
      </c>
      <c r="F5962" s="5">
        <v>8461894800</v>
      </c>
      <c r="G5962" s="5"/>
      <c r="H5962" s="5"/>
      <c r="I5962" s="8">
        <v>113389487854</v>
      </c>
      <c r="J5962" s="5"/>
      <c r="K5962" s="5" t="s">
        <v>1023</v>
      </c>
    </row>
    <row r="5963" spans="1:11" ht="15.75" x14ac:dyDescent="0.25">
      <c r="A5963" s="5" t="s">
        <v>1021</v>
      </c>
      <c r="B5963" s="5" t="s">
        <v>274</v>
      </c>
      <c r="C5963" s="5" t="s">
        <v>274</v>
      </c>
      <c r="D5963" s="5"/>
      <c r="E5963" s="5" t="s">
        <v>7226</v>
      </c>
      <c r="F5963" s="5">
        <v>6266455722</v>
      </c>
      <c r="G5963" s="5">
        <v>21.266790199999999</v>
      </c>
      <c r="H5963" s="5">
        <v>81.577451400000001</v>
      </c>
      <c r="I5963" s="8">
        <v>129045573300</v>
      </c>
      <c r="J5963" s="5"/>
      <c r="K5963" s="5" t="s">
        <v>1023</v>
      </c>
    </row>
    <row r="5964" spans="1:11" ht="15.75" x14ac:dyDescent="0.25">
      <c r="A5964" s="5" t="s">
        <v>1021</v>
      </c>
      <c r="B5964" s="5" t="s">
        <v>274</v>
      </c>
      <c r="C5964" s="5" t="s">
        <v>274</v>
      </c>
      <c r="D5964" s="5"/>
      <c r="E5964" s="5" t="s">
        <v>7226</v>
      </c>
      <c r="F5964" s="5">
        <v>6266455722</v>
      </c>
      <c r="G5964" s="5">
        <v>21.264720499999999</v>
      </c>
      <c r="H5964" s="5">
        <v>81.578064699999999</v>
      </c>
      <c r="I5964" s="8">
        <v>129078465</v>
      </c>
      <c r="J5964" s="5"/>
      <c r="K5964" s="5" t="s">
        <v>1023</v>
      </c>
    </row>
    <row r="5965" spans="1:11" ht="15.75" x14ac:dyDescent="0.25">
      <c r="A5965" s="5" t="s">
        <v>1021</v>
      </c>
      <c r="B5965" s="5" t="s">
        <v>274</v>
      </c>
      <c r="C5965" s="5" t="s">
        <v>274</v>
      </c>
      <c r="D5965" s="5"/>
      <c r="E5965" s="5" t="s">
        <v>7228</v>
      </c>
      <c r="F5965" s="5">
        <v>7000170611</v>
      </c>
      <c r="G5965" s="5"/>
      <c r="H5965" s="5"/>
      <c r="I5965" s="8">
        <v>130497685</v>
      </c>
      <c r="J5965" s="5"/>
      <c r="K5965" s="5" t="s">
        <v>1023</v>
      </c>
    </row>
    <row r="5966" spans="1:11" ht="15.75" x14ac:dyDescent="0.25">
      <c r="A5966" s="5" t="s">
        <v>1021</v>
      </c>
      <c r="B5966" s="5" t="s">
        <v>274</v>
      </c>
      <c r="C5966" s="5"/>
      <c r="D5966" s="5"/>
      <c r="E5966" s="5" t="s">
        <v>7231</v>
      </c>
      <c r="F5966" s="5">
        <v>7879005893</v>
      </c>
      <c r="G5966" s="5">
        <v>21.364931500000001</v>
      </c>
      <c r="H5966" s="5">
        <v>81.668397400000003</v>
      </c>
      <c r="I5966" s="8">
        <v>107287537</v>
      </c>
      <c r="J5966" s="5"/>
      <c r="K5966" s="5" t="s">
        <v>1023</v>
      </c>
    </row>
    <row r="5967" spans="1:11" ht="15.75" x14ac:dyDescent="0.25">
      <c r="A5967" s="5" t="s">
        <v>1021</v>
      </c>
      <c r="B5967" s="5" t="s">
        <v>274</v>
      </c>
      <c r="C5967" s="5" t="s">
        <v>1546</v>
      </c>
      <c r="D5967" s="5"/>
      <c r="E5967" s="5" t="s">
        <v>7284</v>
      </c>
      <c r="F5967" s="5">
        <v>7987332900</v>
      </c>
      <c r="G5967" s="5"/>
      <c r="H5967" s="5"/>
      <c r="I5967" s="8">
        <v>121138669</v>
      </c>
      <c r="J5967" s="5"/>
      <c r="K5967" s="5" t="s">
        <v>1023</v>
      </c>
    </row>
    <row r="5968" spans="1:11" ht="15.75" x14ac:dyDescent="0.25">
      <c r="A5968" s="5" t="s">
        <v>1021</v>
      </c>
      <c r="B5968" s="5" t="s">
        <v>274</v>
      </c>
      <c r="C5968" s="5" t="s">
        <v>274</v>
      </c>
      <c r="D5968" s="5"/>
      <c r="E5968" s="5" t="s">
        <v>7331</v>
      </c>
      <c r="F5968" s="5">
        <v>9893153529</v>
      </c>
      <c r="G5968" s="5">
        <v>21.2759313</v>
      </c>
      <c r="H5968" s="5">
        <v>81.570600200000001</v>
      </c>
      <c r="I5968" s="8">
        <v>129081843</v>
      </c>
      <c r="J5968" s="5"/>
      <c r="K5968" s="5" t="s">
        <v>1023</v>
      </c>
    </row>
    <row r="5969" spans="1:11" ht="15.75" x14ac:dyDescent="0.25">
      <c r="A5969" s="5" t="s">
        <v>1021</v>
      </c>
      <c r="B5969" s="5" t="s">
        <v>274</v>
      </c>
      <c r="C5969" s="5" t="s">
        <v>1919</v>
      </c>
      <c r="D5969" s="5"/>
      <c r="E5969" s="5" t="s">
        <v>7398</v>
      </c>
      <c r="F5969" s="5">
        <v>9617158976</v>
      </c>
      <c r="G5969" s="5">
        <v>21.122058899999999</v>
      </c>
      <c r="H5969" s="5">
        <v>81.975469799999999</v>
      </c>
      <c r="I5969" s="8">
        <v>116547868</v>
      </c>
      <c r="J5969" s="5"/>
      <c r="K5969" s="5" t="s">
        <v>1023</v>
      </c>
    </row>
    <row r="5970" spans="1:11" ht="15.75" x14ac:dyDescent="0.25">
      <c r="A5970" s="5" t="s">
        <v>1021</v>
      </c>
      <c r="B5970" s="5" t="s">
        <v>274</v>
      </c>
      <c r="C5970" s="5" t="s">
        <v>274</v>
      </c>
      <c r="D5970" s="5"/>
      <c r="E5970" s="5" t="s">
        <v>7405</v>
      </c>
      <c r="F5970" s="5">
        <v>8686663838</v>
      </c>
      <c r="G5970" s="5">
        <v>19.859086399999999</v>
      </c>
      <c r="H5970" s="5">
        <v>82.680149599999993</v>
      </c>
      <c r="I5970" s="8">
        <v>124004321</v>
      </c>
      <c r="J5970" s="5"/>
      <c r="K5970" s="5" t="s">
        <v>1023</v>
      </c>
    </row>
    <row r="5971" spans="1:11" ht="15.75" x14ac:dyDescent="0.25">
      <c r="A5971" s="5" t="s">
        <v>1021</v>
      </c>
      <c r="B5971" s="5" t="s">
        <v>274</v>
      </c>
      <c r="C5971" s="5"/>
      <c r="D5971" s="5"/>
      <c r="E5971" s="5" t="s">
        <v>7420</v>
      </c>
      <c r="F5971" s="5">
        <v>9425213668</v>
      </c>
      <c r="G5971" s="5">
        <v>21.244228199999998</v>
      </c>
      <c r="H5971" s="5">
        <v>81.616129900000004</v>
      </c>
      <c r="I5971" s="8">
        <v>110868345</v>
      </c>
      <c r="J5971" s="5"/>
      <c r="K5971" s="5" t="s">
        <v>1023</v>
      </c>
    </row>
    <row r="5972" spans="1:11" ht="15.75" x14ac:dyDescent="0.25">
      <c r="A5972" s="5" t="s">
        <v>1021</v>
      </c>
      <c r="B5972" s="5" t="s">
        <v>274</v>
      </c>
      <c r="C5972" s="5" t="s">
        <v>1919</v>
      </c>
      <c r="D5972" s="5"/>
      <c r="E5972" s="5" t="s">
        <v>7426</v>
      </c>
      <c r="F5972" s="5">
        <v>9179352713</v>
      </c>
      <c r="G5972" s="5">
        <v>21.2152438</v>
      </c>
      <c r="H5972" s="5">
        <v>81.620895500000003</v>
      </c>
      <c r="I5972" s="8">
        <v>116156858</v>
      </c>
      <c r="J5972" s="5"/>
      <c r="K5972" s="5" t="s">
        <v>1023</v>
      </c>
    </row>
    <row r="5973" spans="1:11" ht="15.75" x14ac:dyDescent="0.25">
      <c r="A5973" s="5" t="s">
        <v>1021</v>
      </c>
      <c r="B5973" s="5" t="s">
        <v>274</v>
      </c>
      <c r="C5973" s="5" t="s">
        <v>274</v>
      </c>
      <c r="D5973" s="5"/>
      <c r="E5973" s="5" t="s">
        <v>7450</v>
      </c>
      <c r="F5973" s="5">
        <v>7803821677</v>
      </c>
      <c r="G5973" s="5">
        <v>21.191065600000002</v>
      </c>
      <c r="H5973" s="5">
        <v>81.287577600000006</v>
      </c>
      <c r="I5973" s="8">
        <v>130509565</v>
      </c>
      <c r="J5973" s="5"/>
      <c r="K5973" s="5" t="s">
        <v>1023</v>
      </c>
    </row>
    <row r="5974" spans="1:11" x14ac:dyDescent="0.25">
      <c r="A5974" s="11" t="s">
        <v>9070</v>
      </c>
      <c r="B5974" s="10" t="s">
        <v>274</v>
      </c>
      <c r="C5974" s="11" t="s">
        <v>1919</v>
      </c>
      <c r="D5974" s="10" t="s">
        <v>9071</v>
      </c>
      <c r="E5974" s="10" t="s">
        <v>9072</v>
      </c>
      <c r="F5974" s="26" t="s">
        <v>9073</v>
      </c>
      <c r="G5974" s="10" t="s">
        <v>9074</v>
      </c>
      <c r="H5974" s="10" t="s">
        <v>9075</v>
      </c>
      <c r="I5974" s="27" t="s">
        <v>9076</v>
      </c>
      <c r="J5974" s="10" t="s">
        <v>15</v>
      </c>
      <c r="K5974" s="10" t="s">
        <v>1023</v>
      </c>
    </row>
    <row r="5975" spans="1:11" x14ac:dyDescent="0.25">
      <c r="A5975" s="11" t="s">
        <v>9070</v>
      </c>
      <c r="B5975" s="10" t="s">
        <v>274</v>
      </c>
      <c r="C5975" s="11" t="s">
        <v>1919</v>
      </c>
      <c r="D5975" s="10" t="s">
        <v>9077</v>
      </c>
      <c r="E5975" s="10" t="s">
        <v>9078</v>
      </c>
      <c r="F5975" s="26" t="s">
        <v>9079</v>
      </c>
      <c r="G5975" s="10" t="s">
        <v>9080</v>
      </c>
      <c r="H5975" s="10" t="s">
        <v>9081</v>
      </c>
      <c r="I5975" s="27" t="s">
        <v>9082</v>
      </c>
      <c r="J5975" s="10" t="s">
        <v>15</v>
      </c>
      <c r="K5975" s="10" t="s">
        <v>1023</v>
      </c>
    </row>
    <row r="5976" spans="1:11" x14ac:dyDescent="0.25">
      <c r="A5976" s="11" t="s">
        <v>9070</v>
      </c>
      <c r="B5976" s="10" t="s">
        <v>274</v>
      </c>
      <c r="C5976" s="11" t="s">
        <v>1919</v>
      </c>
      <c r="D5976" s="10" t="s">
        <v>9083</v>
      </c>
      <c r="E5976" s="10" t="s">
        <v>9084</v>
      </c>
      <c r="F5976" s="26" t="s">
        <v>9085</v>
      </c>
      <c r="G5976" s="10" t="s">
        <v>9086</v>
      </c>
      <c r="H5976" s="10" t="s">
        <v>9087</v>
      </c>
      <c r="I5976" s="27" t="s">
        <v>9088</v>
      </c>
      <c r="J5976" s="10" t="s">
        <v>15</v>
      </c>
      <c r="K5976" s="10" t="s">
        <v>1023</v>
      </c>
    </row>
    <row r="5977" spans="1:11" x14ac:dyDescent="0.25">
      <c r="A5977" s="11" t="s">
        <v>9070</v>
      </c>
      <c r="B5977" s="10" t="s">
        <v>274</v>
      </c>
      <c r="C5977" s="11" t="s">
        <v>1919</v>
      </c>
      <c r="D5977" s="10" t="s">
        <v>9089</v>
      </c>
      <c r="E5977" s="10" t="s">
        <v>9090</v>
      </c>
      <c r="F5977" s="26" t="s">
        <v>9091</v>
      </c>
      <c r="G5977" s="10" t="s">
        <v>9092</v>
      </c>
      <c r="H5977" s="10" t="s">
        <v>9093</v>
      </c>
      <c r="I5977" s="27" t="s">
        <v>9094</v>
      </c>
      <c r="J5977" s="10" t="s">
        <v>15</v>
      </c>
      <c r="K5977" s="10" t="s">
        <v>1023</v>
      </c>
    </row>
    <row r="5978" spans="1:11" x14ac:dyDescent="0.25">
      <c r="A5978" s="11" t="s">
        <v>9070</v>
      </c>
      <c r="B5978" s="10" t="s">
        <v>274</v>
      </c>
      <c r="C5978" s="10" t="s">
        <v>274</v>
      </c>
      <c r="D5978" s="10" t="s">
        <v>274</v>
      </c>
      <c r="E5978" s="10" t="s">
        <v>9107</v>
      </c>
      <c r="F5978" s="10"/>
      <c r="G5978" s="10" t="s">
        <v>9108</v>
      </c>
      <c r="H5978" s="10" t="s">
        <v>9109</v>
      </c>
      <c r="I5978" s="27" t="s">
        <v>9110</v>
      </c>
      <c r="J5978" s="10" t="s">
        <v>15</v>
      </c>
      <c r="K5978" s="10" t="s">
        <v>1023</v>
      </c>
    </row>
    <row r="5979" spans="1:11" ht="15.75" x14ac:dyDescent="0.25">
      <c r="A5979" s="5" t="s">
        <v>1021</v>
      </c>
      <c r="B5979" s="7" t="s">
        <v>213</v>
      </c>
      <c r="C5979" s="5" t="s">
        <v>1058</v>
      </c>
      <c r="D5979" s="5"/>
      <c r="E5979" s="5" t="s">
        <v>1059</v>
      </c>
      <c r="F5979" s="5">
        <v>6267816708</v>
      </c>
      <c r="G5979" s="5">
        <v>20.4107682</v>
      </c>
      <c r="H5979" s="5">
        <v>80.805032199999999</v>
      </c>
      <c r="I5979" s="8">
        <v>128299022</v>
      </c>
      <c r="J5979" s="5"/>
      <c r="K5979" s="5" t="s">
        <v>1023</v>
      </c>
    </row>
    <row r="5980" spans="1:11" ht="15.75" x14ac:dyDescent="0.25">
      <c r="A5980" s="5" t="s">
        <v>1021</v>
      </c>
      <c r="B5980" s="7" t="s">
        <v>213</v>
      </c>
      <c r="C5980" s="5" t="s">
        <v>213</v>
      </c>
      <c r="D5980" s="5"/>
      <c r="E5980" s="5" t="s">
        <v>1069</v>
      </c>
      <c r="F5980" s="5">
        <v>8817751515</v>
      </c>
      <c r="G5980" s="5">
        <v>21.1565984</v>
      </c>
      <c r="H5980" s="5">
        <v>81.056931199999994</v>
      </c>
      <c r="I5980" s="8">
        <v>110681754</v>
      </c>
      <c r="J5980" s="5"/>
      <c r="K5980" s="5" t="s">
        <v>1023</v>
      </c>
    </row>
    <row r="5981" spans="1:11" ht="15.75" x14ac:dyDescent="0.25">
      <c r="A5981" s="5" t="s">
        <v>1021</v>
      </c>
      <c r="B5981" s="7" t="s">
        <v>213</v>
      </c>
      <c r="C5981" s="5"/>
      <c r="D5981" s="5"/>
      <c r="E5981" s="5" t="s">
        <v>1071</v>
      </c>
      <c r="F5981" s="5">
        <v>6261551383</v>
      </c>
      <c r="G5981" s="5">
        <v>21.1393690109253</v>
      </c>
      <c r="H5981" s="5">
        <v>80.957044959068298</v>
      </c>
      <c r="I5981" s="8">
        <v>112696069</v>
      </c>
      <c r="J5981" s="5"/>
      <c r="K5981" s="5" t="s">
        <v>1023</v>
      </c>
    </row>
    <row r="5982" spans="1:11" ht="15.75" x14ac:dyDescent="0.25">
      <c r="A5982" s="5" t="s">
        <v>1021</v>
      </c>
      <c r="B5982" s="7" t="s">
        <v>213</v>
      </c>
      <c r="C5982" s="5" t="s">
        <v>1085</v>
      </c>
      <c r="D5982" s="5"/>
      <c r="E5982" s="5" t="s">
        <v>1086</v>
      </c>
      <c r="F5982" s="5">
        <v>7828628007</v>
      </c>
      <c r="G5982" s="5">
        <v>20.971727000000001</v>
      </c>
      <c r="H5982" s="5">
        <v>80.8518282</v>
      </c>
      <c r="I5982" s="8">
        <v>125295392</v>
      </c>
      <c r="J5982" s="5"/>
      <c r="K5982" s="5" t="s">
        <v>1023</v>
      </c>
    </row>
    <row r="5983" spans="1:11" ht="15.75" x14ac:dyDescent="0.25">
      <c r="A5983" s="5" t="s">
        <v>1021</v>
      </c>
      <c r="B5983" s="7" t="s">
        <v>213</v>
      </c>
      <c r="C5983" s="5" t="s">
        <v>1108</v>
      </c>
      <c r="D5983" s="5"/>
      <c r="E5983" s="5" t="s">
        <v>1109</v>
      </c>
      <c r="F5983" s="5">
        <v>7974320231</v>
      </c>
      <c r="G5983" s="5"/>
      <c r="H5983" s="5"/>
      <c r="I5983" s="8">
        <v>128354947</v>
      </c>
      <c r="J5983" s="5"/>
      <c r="K5983" s="5" t="s">
        <v>1023</v>
      </c>
    </row>
    <row r="5984" spans="1:11" ht="15.75" x14ac:dyDescent="0.25">
      <c r="A5984" s="5" t="s">
        <v>1021</v>
      </c>
      <c r="B5984" s="7" t="s">
        <v>213</v>
      </c>
      <c r="C5984" s="5"/>
      <c r="D5984" s="5"/>
      <c r="E5984" s="5" t="s">
        <v>1117</v>
      </c>
      <c r="F5984" s="5">
        <v>9111348292</v>
      </c>
      <c r="G5984" s="5"/>
      <c r="H5984" s="5"/>
      <c r="I5984" s="8">
        <v>100274974</v>
      </c>
      <c r="J5984" s="5"/>
      <c r="K5984" s="5" t="s">
        <v>1023</v>
      </c>
    </row>
    <row r="5985" spans="1:11" ht="15.75" x14ac:dyDescent="0.25">
      <c r="A5985" s="5" t="s">
        <v>1021</v>
      </c>
      <c r="B5985" s="7" t="s">
        <v>213</v>
      </c>
      <c r="C5985" s="5" t="s">
        <v>213</v>
      </c>
      <c r="D5985" s="5"/>
      <c r="E5985" s="5" t="s">
        <v>1139</v>
      </c>
      <c r="F5985" s="5">
        <v>8817337500</v>
      </c>
      <c r="G5985" s="5">
        <v>21.0897975</v>
      </c>
      <c r="H5985" s="5">
        <v>81.031602899999996</v>
      </c>
      <c r="I5985" s="8">
        <v>124804180</v>
      </c>
      <c r="J5985" s="5"/>
      <c r="K5985" s="5" t="s">
        <v>1023</v>
      </c>
    </row>
    <row r="5986" spans="1:11" ht="15.75" x14ac:dyDescent="0.25">
      <c r="A5986" s="5" t="s">
        <v>1021</v>
      </c>
      <c r="B5986" s="7" t="s">
        <v>213</v>
      </c>
      <c r="C5986" s="5" t="s">
        <v>1154</v>
      </c>
      <c r="D5986" s="5"/>
      <c r="E5986" s="5" t="s">
        <v>1155</v>
      </c>
      <c r="F5986" s="5">
        <v>9753062507</v>
      </c>
      <c r="G5986" s="5">
        <v>21.095884999999999</v>
      </c>
      <c r="H5986" s="5">
        <v>80.773225499999995</v>
      </c>
      <c r="I5986" s="8">
        <v>127206633</v>
      </c>
      <c r="J5986" s="5"/>
      <c r="K5986" s="5" t="s">
        <v>1023</v>
      </c>
    </row>
    <row r="5987" spans="1:11" ht="15.75" x14ac:dyDescent="0.25">
      <c r="A5987" s="5" t="s">
        <v>1021</v>
      </c>
      <c r="B5987" s="7" t="s">
        <v>213</v>
      </c>
      <c r="C5987" s="5" t="s">
        <v>213</v>
      </c>
      <c r="D5987" s="5"/>
      <c r="E5987" s="5" t="s">
        <v>1210</v>
      </c>
      <c r="F5987" s="5">
        <v>9752532625</v>
      </c>
      <c r="G5987" s="5"/>
      <c r="H5987" s="5"/>
      <c r="I5987" s="8">
        <v>117121251</v>
      </c>
      <c r="J5987" s="5"/>
      <c r="K5987" s="5" t="s">
        <v>1023</v>
      </c>
    </row>
    <row r="5988" spans="1:11" ht="15.75" x14ac:dyDescent="0.25">
      <c r="A5988" s="5" t="s">
        <v>1021</v>
      </c>
      <c r="B5988" s="7" t="s">
        <v>213</v>
      </c>
      <c r="C5988" s="5" t="s">
        <v>1108</v>
      </c>
      <c r="D5988" s="5"/>
      <c r="E5988" s="5" t="s">
        <v>1213</v>
      </c>
      <c r="F5988" s="5">
        <v>9329127458</v>
      </c>
      <c r="G5988" s="5">
        <v>20.8431575</v>
      </c>
      <c r="H5988" s="5">
        <v>80.936730499999996</v>
      </c>
      <c r="I5988" s="8">
        <v>121131350</v>
      </c>
      <c r="J5988" s="5"/>
      <c r="K5988" s="5" t="s">
        <v>1023</v>
      </c>
    </row>
    <row r="5989" spans="1:11" ht="15.75" x14ac:dyDescent="0.25">
      <c r="A5989" s="5" t="s">
        <v>1021</v>
      </c>
      <c r="B5989" s="7" t="s">
        <v>213</v>
      </c>
      <c r="C5989" s="5" t="s">
        <v>213</v>
      </c>
      <c r="D5989" s="5"/>
      <c r="E5989" s="5" t="s">
        <v>1219</v>
      </c>
      <c r="F5989" s="5">
        <v>8718812537</v>
      </c>
      <c r="G5989" s="5">
        <v>21.221254600000002</v>
      </c>
      <c r="H5989" s="5">
        <v>81.037683900000005</v>
      </c>
      <c r="I5989" s="8">
        <v>124349314</v>
      </c>
      <c r="J5989" s="5"/>
      <c r="K5989" s="5" t="s">
        <v>1023</v>
      </c>
    </row>
    <row r="5990" spans="1:11" ht="15.75" x14ac:dyDescent="0.25">
      <c r="A5990" s="5" t="s">
        <v>1021</v>
      </c>
      <c r="B5990" s="7" t="s">
        <v>213</v>
      </c>
      <c r="C5990" s="5" t="s">
        <v>1223</v>
      </c>
      <c r="D5990" s="5"/>
      <c r="E5990" s="5" t="s">
        <v>1224</v>
      </c>
      <c r="F5990" s="5">
        <v>6261111690</v>
      </c>
      <c r="G5990" s="5">
        <v>21.344252399999998</v>
      </c>
      <c r="H5990" s="5">
        <v>80.873926800000007</v>
      </c>
      <c r="I5990" s="8">
        <v>126395844</v>
      </c>
      <c r="J5990" s="5"/>
      <c r="K5990" s="5" t="s">
        <v>1023</v>
      </c>
    </row>
    <row r="5991" spans="1:11" ht="15.75" x14ac:dyDescent="0.25">
      <c r="A5991" s="5" t="s">
        <v>1021</v>
      </c>
      <c r="B5991" s="7" t="s">
        <v>213</v>
      </c>
      <c r="C5991" s="5" t="s">
        <v>1248</v>
      </c>
      <c r="D5991" s="5"/>
      <c r="E5991" s="5" t="s">
        <v>1249</v>
      </c>
      <c r="F5991" s="5">
        <v>9340281956</v>
      </c>
      <c r="G5991" s="5">
        <v>20.817295399999999</v>
      </c>
      <c r="H5991" s="5">
        <v>80.644657600000002</v>
      </c>
      <c r="I5991" s="8">
        <v>119732074</v>
      </c>
      <c r="J5991" s="5"/>
      <c r="K5991" s="5" t="s">
        <v>1023</v>
      </c>
    </row>
    <row r="5992" spans="1:11" ht="15.75" x14ac:dyDescent="0.25">
      <c r="A5992" s="5" t="s">
        <v>1021</v>
      </c>
      <c r="B5992" s="7" t="s">
        <v>213</v>
      </c>
      <c r="C5992" s="5" t="s">
        <v>1085</v>
      </c>
      <c r="D5992" s="5"/>
      <c r="E5992" s="5" t="s">
        <v>1264</v>
      </c>
      <c r="F5992" s="5">
        <v>7000470289</v>
      </c>
      <c r="G5992" s="5">
        <v>21.191065600000002</v>
      </c>
      <c r="H5992" s="5">
        <v>81.330175999999994</v>
      </c>
      <c r="I5992" s="8">
        <v>126445324</v>
      </c>
      <c r="J5992" s="5"/>
      <c r="K5992" s="5" t="s">
        <v>1023</v>
      </c>
    </row>
    <row r="5993" spans="1:11" ht="15.75" x14ac:dyDescent="0.25">
      <c r="A5993" s="5" t="s">
        <v>1021</v>
      </c>
      <c r="B5993" s="7" t="s">
        <v>213</v>
      </c>
      <c r="C5993" s="5" t="s">
        <v>1085</v>
      </c>
      <c r="D5993" s="5"/>
      <c r="E5993" s="5" t="s">
        <v>1268</v>
      </c>
      <c r="F5993" s="5">
        <v>9685452060</v>
      </c>
      <c r="G5993" s="5">
        <v>20.969078</v>
      </c>
      <c r="H5993" s="5">
        <v>80.848240099999998</v>
      </c>
      <c r="I5993" s="8">
        <v>126996004</v>
      </c>
      <c r="J5993" s="5"/>
      <c r="K5993" s="5" t="s">
        <v>1023</v>
      </c>
    </row>
    <row r="5994" spans="1:11" ht="15.75" x14ac:dyDescent="0.25">
      <c r="A5994" s="5" t="s">
        <v>1021</v>
      </c>
      <c r="B5994" s="7" t="s">
        <v>213</v>
      </c>
      <c r="C5994" s="5" t="s">
        <v>213</v>
      </c>
      <c r="D5994" s="5"/>
      <c r="E5994" s="5" t="s">
        <v>1273</v>
      </c>
      <c r="F5994" s="5">
        <v>9770191821</v>
      </c>
      <c r="G5994" s="5">
        <v>21.214503100000002</v>
      </c>
      <c r="H5994" s="5">
        <v>81.098401800000005</v>
      </c>
      <c r="I5994" s="8">
        <v>129814428</v>
      </c>
      <c r="J5994" s="5"/>
      <c r="K5994" s="5" t="s">
        <v>1023</v>
      </c>
    </row>
    <row r="5995" spans="1:11" ht="15.75" x14ac:dyDescent="0.25">
      <c r="A5995" s="5" t="s">
        <v>1021</v>
      </c>
      <c r="B5995" s="7" t="s">
        <v>213</v>
      </c>
      <c r="C5995" s="5" t="s">
        <v>1248</v>
      </c>
      <c r="D5995" s="5"/>
      <c r="E5995" s="5" t="s">
        <v>1274</v>
      </c>
      <c r="F5995" s="5">
        <v>9691387595</v>
      </c>
      <c r="G5995" s="5">
        <v>20.773214800000002</v>
      </c>
      <c r="H5995" s="5">
        <v>80.751174469999995</v>
      </c>
      <c r="I5995" s="8">
        <v>129826609</v>
      </c>
      <c r="J5995" s="5"/>
      <c r="K5995" s="5" t="s">
        <v>1023</v>
      </c>
    </row>
    <row r="5996" spans="1:11" ht="15.75" x14ac:dyDescent="0.25">
      <c r="A5996" s="5" t="s">
        <v>1021</v>
      </c>
      <c r="B5996" s="7" t="s">
        <v>213</v>
      </c>
      <c r="C5996" s="5"/>
      <c r="D5996" s="5"/>
      <c r="E5996" s="5" t="s">
        <v>1280</v>
      </c>
      <c r="F5996" s="5">
        <v>7049469748</v>
      </c>
      <c r="G5996" s="5">
        <v>21.018784499999999</v>
      </c>
      <c r="H5996" s="5">
        <v>80.903663100000003</v>
      </c>
      <c r="I5996" s="8">
        <v>112790655</v>
      </c>
      <c r="J5996" s="5"/>
      <c r="K5996" s="5" t="s">
        <v>1023</v>
      </c>
    </row>
    <row r="5997" spans="1:11" ht="15.75" x14ac:dyDescent="0.25">
      <c r="A5997" s="5" t="s">
        <v>1021</v>
      </c>
      <c r="B5997" s="7" t="s">
        <v>213</v>
      </c>
      <c r="C5997" s="5"/>
      <c r="D5997" s="5"/>
      <c r="E5997" s="5" t="s">
        <v>1282</v>
      </c>
      <c r="F5997" s="5">
        <v>9669017099</v>
      </c>
      <c r="G5997" s="5"/>
      <c r="H5997" s="5"/>
      <c r="I5997" s="8">
        <v>113355520</v>
      </c>
      <c r="J5997" s="5"/>
      <c r="K5997" s="5" t="s">
        <v>1023</v>
      </c>
    </row>
    <row r="5998" spans="1:11" ht="15.75" x14ac:dyDescent="0.25">
      <c r="A5998" s="5" t="s">
        <v>1021</v>
      </c>
      <c r="B5998" s="7" t="s">
        <v>213</v>
      </c>
      <c r="C5998" s="5" t="s">
        <v>213</v>
      </c>
      <c r="D5998" s="5"/>
      <c r="E5998" s="5" t="s">
        <v>1313</v>
      </c>
      <c r="F5998" s="5">
        <v>9977722104</v>
      </c>
      <c r="G5998" s="5">
        <v>21.107227300000002</v>
      </c>
      <c r="H5998" s="5">
        <v>81.032161700000003</v>
      </c>
      <c r="I5998" s="8">
        <v>126947011</v>
      </c>
      <c r="J5998" s="5"/>
      <c r="K5998" s="5" t="s">
        <v>1023</v>
      </c>
    </row>
    <row r="5999" spans="1:11" ht="15.75" x14ac:dyDescent="0.25">
      <c r="A5999" s="5" t="s">
        <v>1021</v>
      </c>
      <c r="B5999" s="7" t="s">
        <v>213</v>
      </c>
      <c r="C5999" s="5" t="s">
        <v>213</v>
      </c>
      <c r="D5999" s="5"/>
      <c r="E5999" s="5" t="s">
        <v>1315</v>
      </c>
      <c r="F5999" s="5">
        <v>9301265496</v>
      </c>
      <c r="G5999" s="5">
        <v>21.132100399999999</v>
      </c>
      <c r="H5999" s="5">
        <v>81.166685400000006</v>
      </c>
      <c r="I5999" s="8">
        <v>130450817</v>
      </c>
      <c r="J5999" s="5"/>
      <c r="K5999" s="5" t="s">
        <v>1023</v>
      </c>
    </row>
    <row r="6000" spans="1:11" ht="15.75" x14ac:dyDescent="0.25">
      <c r="A6000" s="5" t="s">
        <v>1021</v>
      </c>
      <c r="B6000" s="7" t="s">
        <v>213</v>
      </c>
      <c r="C6000" s="5"/>
      <c r="D6000" s="5"/>
      <c r="E6000" s="5" t="s">
        <v>1326</v>
      </c>
      <c r="F6000" s="5">
        <v>8959340735</v>
      </c>
      <c r="G6000" s="5">
        <v>21.200289900000001</v>
      </c>
      <c r="H6000" s="5">
        <v>81.323983200000001</v>
      </c>
      <c r="I6000" s="8">
        <v>114135828</v>
      </c>
      <c r="J6000" s="5"/>
      <c r="K6000" s="5" t="s">
        <v>1023</v>
      </c>
    </row>
    <row r="6001" spans="1:11" ht="15.75" x14ac:dyDescent="0.25">
      <c r="A6001" s="5" t="s">
        <v>1021</v>
      </c>
      <c r="B6001" s="7" t="s">
        <v>213</v>
      </c>
      <c r="C6001" s="5" t="s">
        <v>1154</v>
      </c>
      <c r="D6001" s="5"/>
      <c r="E6001" s="5" t="s">
        <v>1348</v>
      </c>
      <c r="F6001" s="5">
        <v>9752453038</v>
      </c>
      <c r="G6001" s="5">
        <v>21.228626200000001</v>
      </c>
      <c r="H6001" s="5">
        <v>80.892945400000002</v>
      </c>
      <c r="I6001" s="8">
        <v>126388673</v>
      </c>
      <c r="J6001" s="5"/>
      <c r="K6001" s="5" t="s">
        <v>1023</v>
      </c>
    </row>
    <row r="6002" spans="1:11" ht="15.75" x14ac:dyDescent="0.25">
      <c r="A6002" s="5" t="s">
        <v>1021</v>
      </c>
      <c r="B6002" s="7" t="s">
        <v>213</v>
      </c>
      <c r="C6002" s="5" t="s">
        <v>1154</v>
      </c>
      <c r="D6002" s="5"/>
      <c r="E6002" s="5" t="s">
        <v>1349</v>
      </c>
      <c r="F6002" s="5">
        <v>9669485063</v>
      </c>
      <c r="G6002" s="5">
        <v>21.090927799999999</v>
      </c>
      <c r="H6002" s="5">
        <v>81.033361299999996</v>
      </c>
      <c r="I6002" s="8">
        <v>126702222</v>
      </c>
      <c r="J6002" s="5"/>
      <c r="K6002" s="5" t="s">
        <v>1023</v>
      </c>
    </row>
    <row r="6003" spans="1:11" ht="15.75" x14ac:dyDescent="0.25">
      <c r="A6003" s="5" t="s">
        <v>1021</v>
      </c>
      <c r="B6003" s="7" t="s">
        <v>213</v>
      </c>
      <c r="C6003" s="5"/>
      <c r="D6003" s="5"/>
      <c r="E6003" s="5" t="s">
        <v>1365</v>
      </c>
      <c r="F6003" s="5">
        <v>6260946076</v>
      </c>
      <c r="G6003" s="5">
        <v>21.094797799999998</v>
      </c>
      <c r="H6003" s="5">
        <v>81.023363599999996</v>
      </c>
      <c r="I6003" s="8">
        <v>113403848</v>
      </c>
      <c r="J6003" s="5"/>
      <c r="K6003" s="5" t="s">
        <v>1023</v>
      </c>
    </row>
    <row r="6004" spans="1:11" ht="15.75" x14ac:dyDescent="0.25">
      <c r="A6004" s="5" t="s">
        <v>1021</v>
      </c>
      <c r="B6004" s="7" t="s">
        <v>213</v>
      </c>
      <c r="C6004" s="5" t="s">
        <v>1223</v>
      </c>
      <c r="D6004" s="5"/>
      <c r="E6004" s="5" t="s">
        <v>1372</v>
      </c>
      <c r="F6004" s="5">
        <v>8720852288</v>
      </c>
      <c r="G6004" s="5">
        <v>21.109284599999999</v>
      </c>
      <c r="H6004" s="5">
        <v>81.038492300000001</v>
      </c>
      <c r="I6004" s="8">
        <v>117470390</v>
      </c>
      <c r="J6004" s="5"/>
      <c r="K6004" s="5" t="s">
        <v>1023</v>
      </c>
    </row>
    <row r="6005" spans="1:11" ht="15.75" x14ac:dyDescent="0.25">
      <c r="A6005" s="5" t="s">
        <v>1021</v>
      </c>
      <c r="B6005" s="7" t="s">
        <v>213</v>
      </c>
      <c r="C6005" s="5"/>
      <c r="D6005" s="5"/>
      <c r="E6005" s="5" t="s">
        <v>1408</v>
      </c>
      <c r="F6005" s="5">
        <v>9755237298</v>
      </c>
      <c r="G6005" s="5"/>
      <c r="H6005" s="5"/>
      <c r="I6005" s="8">
        <v>114167272</v>
      </c>
      <c r="J6005" s="5"/>
      <c r="K6005" s="5" t="s">
        <v>1023</v>
      </c>
    </row>
    <row r="6006" spans="1:11" ht="15.75" x14ac:dyDescent="0.25">
      <c r="A6006" s="5" t="s">
        <v>1021</v>
      </c>
      <c r="B6006" s="7" t="s">
        <v>213</v>
      </c>
      <c r="C6006" s="5"/>
      <c r="D6006" s="5"/>
      <c r="E6006" s="5" t="s">
        <v>1438</v>
      </c>
      <c r="F6006" s="5">
        <v>7987819319</v>
      </c>
      <c r="G6006" s="5"/>
      <c r="H6006" s="5"/>
      <c r="I6006" s="8">
        <v>113339910</v>
      </c>
      <c r="J6006" s="5"/>
      <c r="K6006" s="5" t="s">
        <v>1023</v>
      </c>
    </row>
    <row r="6007" spans="1:11" ht="15.75" x14ac:dyDescent="0.25">
      <c r="A6007" s="5" t="s">
        <v>1021</v>
      </c>
      <c r="B6007" s="7" t="s">
        <v>213</v>
      </c>
      <c r="C6007" s="5" t="s">
        <v>1154</v>
      </c>
      <c r="D6007" s="5"/>
      <c r="E6007" s="5" t="s">
        <v>1315</v>
      </c>
      <c r="F6007" s="5">
        <v>9685981011</v>
      </c>
      <c r="G6007" s="5">
        <v>23.286097699999999</v>
      </c>
      <c r="H6007" s="5">
        <v>82.606300300000001</v>
      </c>
      <c r="I6007" s="8">
        <v>126101448</v>
      </c>
      <c r="J6007" s="5"/>
      <c r="K6007" s="5" t="s">
        <v>1023</v>
      </c>
    </row>
    <row r="6008" spans="1:11" ht="15.75" x14ac:dyDescent="0.25">
      <c r="A6008" s="5" t="s">
        <v>1021</v>
      </c>
      <c r="B6008" s="7" t="s">
        <v>213</v>
      </c>
      <c r="C6008" s="5" t="s">
        <v>1085</v>
      </c>
      <c r="D6008" s="5"/>
      <c r="E6008" s="5" t="s">
        <v>1492</v>
      </c>
      <c r="F6008" s="5">
        <v>8357968708</v>
      </c>
      <c r="G6008" s="5">
        <v>21.005112700000002</v>
      </c>
      <c r="H6008" s="5">
        <v>80.624673700000002</v>
      </c>
      <c r="I6008" s="8">
        <v>118230777</v>
      </c>
      <c r="J6008" s="5"/>
      <c r="K6008" s="5" t="s">
        <v>1023</v>
      </c>
    </row>
    <row r="6009" spans="1:11" ht="15.75" x14ac:dyDescent="0.25">
      <c r="A6009" s="5" t="s">
        <v>1021</v>
      </c>
      <c r="B6009" s="7" t="s">
        <v>213</v>
      </c>
      <c r="C6009" s="5" t="s">
        <v>1085</v>
      </c>
      <c r="D6009" s="5"/>
      <c r="E6009" s="5" t="s">
        <v>1509</v>
      </c>
      <c r="F6009" s="5">
        <v>8120154935</v>
      </c>
      <c r="G6009" s="5">
        <v>21.073260000000001</v>
      </c>
      <c r="H6009" s="5">
        <v>80.774808300000004</v>
      </c>
      <c r="I6009" s="8">
        <v>128341788</v>
      </c>
      <c r="J6009" s="5"/>
      <c r="K6009" s="5" t="s">
        <v>1023</v>
      </c>
    </row>
    <row r="6010" spans="1:11" ht="15.75" x14ac:dyDescent="0.25">
      <c r="A6010" s="5" t="s">
        <v>1021</v>
      </c>
      <c r="B6010" s="7" t="s">
        <v>213</v>
      </c>
      <c r="C6010" s="5" t="s">
        <v>213</v>
      </c>
      <c r="D6010" s="5"/>
      <c r="E6010" s="5" t="s">
        <v>1515</v>
      </c>
      <c r="F6010" s="5">
        <v>7400840004</v>
      </c>
      <c r="G6010" s="5">
        <v>21.313837700000001</v>
      </c>
      <c r="H6010" s="5">
        <v>81.6092747</v>
      </c>
      <c r="I6010" s="8">
        <v>130318521</v>
      </c>
      <c r="J6010" s="5"/>
      <c r="K6010" s="5" t="s">
        <v>1023</v>
      </c>
    </row>
    <row r="6011" spans="1:11" ht="15.75" x14ac:dyDescent="0.25">
      <c r="A6011" s="5" t="s">
        <v>1021</v>
      </c>
      <c r="B6011" s="7" t="s">
        <v>213</v>
      </c>
      <c r="C6011" s="5"/>
      <c r="D6011" s="5"/>
      <c r="E6011" s="5" t="s">
        <v>1553</v>
      </c>
      <c r="F6011" s="5">
        <v>9340052914</v>
      </c>
      <c r="G6011" s="5">
        <v>20.808321500000002</v>
      </c>
      <c r="H6011" s="5">
        <v>80.819600300000005</v>
      </c>
      <c r="I6011" s="8">
        <v>113012828</v>
      </c>
      <c r="J6011" s="5"/>
      <c r="K6011" s="5" t="s">
        <v>1023</v>
      </c>
    </row>
    <row r="6012" spans="1:11" ht="15.75" x14ac:dyDescent="0.25">
      <c r="A6012" s="5" t="s">
        <v>1021</v>
      </c>
      <c r="B6012" s="7" t="s">
        <v>213</v>
      </c>
      <c r="C6012" s="5" t="s">
        <v>1154</v>
      </c>
      <c r="D6012" s="5"/>
      <c r="E6012" s="5" t="s">
        <v>1602</v>
      </c>
      <c r="F6012" s="5">
        <v>7697617554</v>
      </c>
      <c r="G6012" s="5">
        <v>21.105525400000001</v>
      </c>
      <c r="H6012" s="5">
        <v>80.597000399999999</v>
      </c>
      <c r="I6012" s="8">
        <v>125716619</v>
      </c>
      <c r="J6012" s="5"/>
      <c r="K6012" s="5" t="s">
        <v>1023</v>
      </c>
    </row>
    <row r="6013" spans="1:11" ht="15.75" x14ac:dyDescent="0.25">
      <c r="A6013" s="5" t="s">
        <v>1021</v>
      </c>
      <c r="B6013" s="7" t="s">
        <v>213</v>
      </c>
      <c r="C6013" s="5" t="s">
        <v>1085</v>
      </c>
      <c r="D6013" s="5"/>
      <c r="E6013" s="5" t="s">
        <v>1607</v>
      </c>
      <c r="F6013" s="5">
        <v>6268660348</v>
      </c>
      <c r="G6013" s="5">
        <v>20.996794999999999</v>
      </c>
      <c r="H6013" s="5">
        <v>80.837951799999999</v>
      </c>
      <c r="I6013" s="8">
        <v>128368942</v>
      </c>
      <c r="J6013" s="5"/>
      <c r="K6013" s="5" t="s">
        <v>1023</v>
      </c>
    </row>
    <row r="6014" spans="1:11" ht="15.75" x14ac:dyDescent="0.25">
      <c r="A6014" s="5" t="s">
        <v>1021</v>
      </c>
      <c r="B6014" s="7" t="s">
        <v>213</v>
      </c>
      <c r="C6014" s="5" t="s">
        <v>1085</v>
      </c>
      <c r="D6014" s="5"/>
      <c r="E6014" s="5" t="s">
        <v>1671</v>
      </c>
      <c r="F6014" s="5">
        <v>7587339332</v>
      </c>
      <c r="G6014" s="5">
        <v>20.971630300000001</v>
      </c>
      <c r="H6014" s="5">
        <v>80.850406500000005</v>
      </c>
      <c r="I6014" s="8">
        <v>125832117</v>
      </c>
      <c r="J6014" s="5"/>
      <c r="K6014" s="5" t="s">
        <v>1023</v>
      </c>
    </row>
    <row r="6015" spans="1:11" ht="15.75" x14ac:dyDescent="0.25">
      <c r="A6015" s="5" t="s">
        <v>1021</v>
      </c>
      <c r="B6015" s="7" t="s">
        <v>213</v>
      </c>
      <c r="C6015" s="5"/>
      <c r="D6015" s="5"/>
      <c r="E6015" s="5" t="s">
        <v>1685</v>
      </c>
      <c r="F6015" s="5">
        <v>6260720154</v>
      </c>
      <c r="G6015" s="5"/>
      <c r="H6015" s="5"/>
      <c r="I6015" s="8">
        <v>113647937</v>
      </c>
      <c r="J6015" s="5"/>
      <c r="K6015" s="5" t="s">
        <v>1023</v>
      </c>
    </row>
    <row r="6016" spans="1:11" ht="15.75" x14ac:dyDescent="0.25">
      <c r="A6016" s="5" t="s">
        <v>1021</v>
      </c>
      <c r="B6016" s="7" t="s">
        <v>213</v>
      </c>
      <c r="C6016" s="5"/>
      <c r="D6016" s="5"/>
      <c r="E6016" s="5" t="s">
        <v>1718</v>
      </c>
      <c r="F6016" s="5">
        <v>9669699699</v>
      </c>
      <c r="G6016" s="5">
        <v>21.25924839</v>
      </c>
      <c r="H6016" s="5">
        <v>81.578608630000005</v>
      </c>
      <c r="I6016" s="8">
        <v>100280572</v>
      </c>
      <c r="J6016" s="5"/>
      <c r="K6016" s="5" t="s">
        <v>1023</v>
      </c>
    </row>
    <row r="6017" spans="1:11" ht="15.75" x14ac:dyDescent="0.25">
      <c r="A6017" s="5" t="s">
        <v>1021</v>
      </c>
      <c r="B6017" s="7" t="s">
        <v>213</v>
      </c>
      <c r="C6017" s="5"/>
      <c r="D6017" s="5"/>
      <c r="E6017" s="5" t="s">
        <v>1727</v>
      </c>
      <c r="F6017" s="5">
        <v>8085415941</v>
      </c>
      <c r="G6017" s="5">
        <v>21.1667974</v>
      </c>
      <c r="H6017" s="5">
        <v>80.965175000000002</v>
      </c>
      <c r="I6017" s="8">
        <v>115366712</v>
      </c>
      <c r="J6017" s="5"/>
      <c r="K6017" s="5" t="s">
        <v>1023</v>
      </c>
    </row>
    <row r="6018" spans="1:11" ht="15.75" x14ac:dyDescent="0.25">
      <c r="A6018" s="5" t="s">
        <v>1021</v>
      </c>
      <c r="B6018" s="7" t="s">
        <v>213</v>
      </c>
      <c r="C6018" s="5" t="s">
        <v>1154</v>
      </c>
      <c r="D6018" s="5"/>
      <c r="E6018" s="5" t="s">
        <v>1768</v>
      </c>
      <c r="F6018" s="5">
        <v>8839151003</v>
      </c>
      <c r="G6018" s="5">
        <v>21.2016104</v>
      </c>
      <c r="H6018" s="5">
        <v>80.790210599999995</v>
      </c>
      <c r="I6018" s="8">
        <v>124706621</v>
      </c>
      <c r="J6018" s="5"/>
      <c r="K6018" s="5" t="s">
        <v>1023</v>
      </c>
    </row>
    <row r="6019" spans="1:11" ht="15.75" x14ac:dyDescent="0.25">
      <c r="A6019" s="5" t="s">
        <v>1021</v>
      </c>
      <c r="B6019" s="7" t="s">
        <v>213</v>
      </c>
      <c r="C6019" s="5"/>
      <c r="D6019" s="5"/>
      <c r="E6019" s="5" t="s">
        <v>1782</v>
      </c>
      <c r="F6019" s="5">
        <v>9755462897</v>
      </c>
      <c r="G6019" s="5"/>
      <c r="H6019" s="5"/>
      <c r="I6019" s="8">
        <v>100274976</v>
      </c>
      <c r="J6019" s="5"/>
      <c r="K6019" s="5" t="s">
        <v>1023</v>
      </c>
    </row>
    <row r="6020" spans="1:11" ht="15.75" x14ac:dyDescent="0.25">
      <c r="A6020" s="5" t="s">
        <v>1021</v>
      </c>
      <c r="B6020" s="7" t="s">
        <v>213</v>
      </c>
      <c r="C6020" s="5"/>
      <c r="D6020" s="5"/>
      <c r="E6020" s="5" t="s">
        <v>1787</v>
      </c>
      <c r="F6020" s="5">
        <v>9753845165</v>
      </c>
      <c r="G6020" s="5">
        <v>20.958262000000001</v>
      </c>
      <c r="H6020" s="5">
        <v>80.733048299999993</v>
      </c>
      <c r="I6020" s="8">
        <v>112692091</v>
      </c>
      <c r="J6020" s="5"/>
      <c r="K6020" s="5" t="s">
        <v>1023</v>
      </c>
    </row>
    <row r="6021" spans="1:11" ht="15.75" x14ac:dyDescent="0.25">
      <c r="A6021" s="5" t="s">
        <v>1021</v>
      </c>
      <c r="B6021" s="7" t="s">
        <v>213</v>
      </c>
      <c r="C6021" s="5"/>
      <c r="D6021" s="5"/>
      <c r="E6021" s="5" t="s">
        <v>1788</v>
      </c>
      <c r="F6021" s="5">
        <v>9981166584</v>
      </c>
      <c r="G6021" s="5"/>
      <c r="H6021" s="5"/>
      <c r="I6021" s="8">
        <v>113208517</v>
      </c>
      <c r="J6021" s="5"/>
      <c r="K6021" s="5" t="s">
        <v>1023</v>
      </c>
    </row>
    <row r="6022" spans="1:11" ht="15.75" x14ac:dyDescent="0.25">
      <c r="A6022" s="5" t="s">
        <v>1021</v>
      </c>
      <c r="B6022" s="7" t="s">
        <v>213</v>
      </c>
      <c r="C6022" s="5"/>
      <c r="D6022" s="5"/>
      <c r="E6022" s="5" t="s">
        <v>1789</v>
      </c>
      <c r="F6022" s="5">
        <v>8305213236</v>
      </c>
      <c r="G6022" s="5">
        <v>20.898524980000001</v>
      </c>
      <c r="H6022" s="5">
        <v>80.904337490000003</v>
      </c>
      <c r="I6022" s="8">
        <v>113231067</v>
      </c>
      <c r="J6022" s="5"/>
      <c r="K6022" s="5" t="s">
        <v>1023</v>
      </c>
    </row>
    <row r="6023" spans="1:11" ht="15.75" x14ac:dyDescent="0.25">
      <c r="A6023" s="5" t="s">
        <v>1021</v>
      </c>
      <c r="B6023" s="7" t="s">
        <v>213</v>
      </c>
      <c r="C6023" s="5" t="s">
        <v>1223</v>
      </c>
      <c r="D6023" s="5"/>
      <c r="E6023" s="5" t="s">
        <v>1802</v>
      </c>
      <c r="F6023" s="5">
        <v>8085134011</v>
      </c>
      <c r="G6023" s="5">
        <v>21.442859299999999</v>
      </c>
      <c r="H6023" s="5">
        <v>80.969665599999999</v>
      </c>
      <c r="I6023" s="8">
        <v>126444113</v>
      </c>
      <c r="J6023" s="5"/>
      <c r="K6023" s="5" t="s">
        <v>1023</v>
      </c>
    </row>
    <row r="6024" spans="1:11" ht="15.75" x14ac:dyDescent="0.25">
      <c r="A6024" s="5" t="s">
        <v>1021</v>
      </c>
      <c r="B6024" s="7" t="s">
        <v>213</v>
      </c>
      <c r="C6024" s="5" t="s">
        <v>213</v>
      </c>
      <c r="D6024" s="5"/>
      <c r="E6024" s="5" t="s">
        <v>1837</v>
      </c>
      <c r="F6024" s="5">
        <v>8839612130</v>
      </c>
      <c r="G6024" s="5">
        <v>21.156208500000002</v>
      </c>
      <c r="H6024" s="5">
        <v>81.056947600000001</v>
      </c>
      <c r="I6024" s="8">
        <v>123230401</v>
      </c>
      <c r="J6024" s="5"/>
      <c r="K6024" s="5" t="s">
        <v>1023</v>
      </c>
    </row>
    <row r="6025" spans="1:11" ht="15.75" x14ac:dyDescent="0.25">
      <c r="A6025" s="5" t="s">
        <v>1021</v>
      </c>
      <c r="B6025" s="7" t="s">
        <v>213</v>
      </c>
      <c r="C6025" s="5" t="s">
        <v>1851</v>
      </c>
      <c r="D6025" s="5"/>
      <c r="E6025" s="5" t="s">
        <v>1852</v>
      </c>
      <c r="F6025" s="5">
        <v>9424212132</v>
      </c>
      <c r="G6025" s="5">
        <v>20.621009699999998</v>
      </c>
      <c r="H6025" s="5">
        <v>80.942775600000004</v>
      </c>
      <c r="I6025" s="8">
        <v>129626686</v>
      </c>
      <c r="J6025" s="5"/>
      <c r="K6025" s="5" t="s">
        <v>1023</v>
      </c>
    </row>
    <row r="6026" spans="1:11" ht="15.75" x14ac:dyDescent="0.25">
      <c r="A6026" s="5" t="s">
        <v>1021</v>
      </c>
      <c r="B6026" s="7" t="s">
        <v>213</v>
      </c>
      <c r="C6026" s="5"/>
      <c r="D6026" s="5"/>
      <c r="E6026" s="5" t="s">
        <v>1858</v>
      </c>
      <c r="F6026" s="5">
        <v>7770963813</v>
      </c>
      <c r="G6026" s="5">
        <v>20.885210900000001</v>
      </c>
      <c r="H6026" s="5">
        <v>80.849368699999999</v>
      </c>
      <c r="I6026" s="8">
        <v>113421105</v>
      </c>
      <c r="J6026" s="5"/>
      <c r="K6026" s="5" t="s">
        <v>1023</v>
      </c>
    </row>
    <row r="6027" spans="1:11" ht="15.75" x14ac:dyDescent="0.25">
      <c r="A6027" s="5" t="s">
        <v>1021</v>
      </c>
      <c r="B6027" s="7" t="s">
        <v>213</v>
      </c>
      <c r="C6027" s="5" t="s">
        <v>1154</v>
      </c>
      <c r="D6027" s="5"/>
      <c r="E6027" s="5" t="s">
        <v>1860</v>
      </c>
      <c r="F6027" s="5">
        <v>9575189704</v>
      </c>
      <c r="G6027" s="5">
        <v>21.227213500000001</v>
      </c>
      <c r="H6027" s="5">
        <v>80.799273499999998</v>
      </c>
      <c r="I6027" s="8">
        <v>115764181</v>
      </c>
      <c r="J6027" s="5"/>
      <c r="K6027" s="5" t="s">
        <v>1023</v>
      </c>
    </row>
    <row r="6028" spans="1:11" ht="15.75" x14ac:dyDescent="0.25">
      <c r="A6028" s="5" t="s">
        <v>1021</v>
      </c>
      <c r="B6028" s="7" t="s">
        <v>213</v>
      </c>
      <c r="C6028" s="5" t="s">
        <v>572</v>
      </c>
      <c r="D6028" s="5"/>
      <c r="E6028" s="5" t="s">
        <v>1861</v>
      </c>
      <c r="F6028" s="5">
        <v>9424165024</v>
      </c>
      <c r="G6028" s="5">
        <v>21.092999899999999</v>
      </c>
      <c r="H6028" s="5">
        <v>81.023699699999995</v>
      </c>
      <c r="I6028" s="8">
        <v>118649978</v>
      </c>
      <c r="J6028" s="5"/>
      <c r="K6028" s="5" t="s">
        <v>1023</v>
      </c>
    </row>
    <row r="6029" spans="1:11" ht="15.75" x14ac:dyDescent="0.25">
      <c r="A6029" s="5" t="s">
        <v>1021</v>
      </c>
      <c r="B6029" s="7" t="s">
        <v>213</v>
      </c>
      <c r="C6029" s="5" t="s">
        <v>1879</v>
      </c>
      <c r="D6029" s="5"/>
      <c r="E6029" s="5" t="s">
        <v>1880</v>
      </c>
      <c r="F6029" s="5">
        <v>8319580632</v>
      </c>
      <c r="G6029" s="5">
        <v>22.973422899999999</v>
      </c>
      <c r="H6029" s="5">
        <v>78.656894199999996</v>
      </c>
      <c r="I6029" s="8">
        <v>126510662</v>
      </c>
      <c r="J6029" s="5"/>
      <c r="K6029" s="5" t="s">
        <v>1023</v>
      </c>
    </row>
    <row r="6030" spans="1:11" ht="15.75" x14ac:dyDescent="0.25">
      <c r="A6030" s="5" t="s">
        <v>1021</v>
      </c>
      <c r="B6030" s="7" t="s">
        <v>213</v>
      </c>
      <c r="C6030" s="5"/>
      <c r="D6030" s="5"/>
      <c r="E6030" s="5" t="s">
        <v>1890</v>
      </c>
      <c r="F6030" s="5">
        <v>9131588930</v>
      </c>
      <c r="G6030" s="5">
        <v>21.074076099999999</v>
      </c>
      <c r="H6030" s="5">
        <v>80.624627399999994</v>
      </c>
      <c r="I6030" s="8">
        <v>113703614</v>
      </c>
      <c r="J6030" s="5"/>
      <c r="K6030" s="5" t="s">
        <v>1023</v>
      </c>
    </row>
    <row r="6031" spans="1:11" ht="15.75" x14ac:dyDescent="0.25">
      <c r="A6031" s="5" t="s">
        <v>1021</v>
      </c>
      <c r="B6031" s="7" t="s">
        <v>213</v>
      </c>
      <c r="C6031" s="5" t="s">
        <v>1085</v>
      </c>
      <c r="D6031" s="5"/>
      <c r="E6031" s="5" t="s">
        <v>1899</v>
      </c>
      <c r="F6031" s="5">
        <v>7693981864</v>
      </c>
      <c r="G6031" s="5">
        <v>21.050607599999999</v>
      </c>
      <c r="H6031" s="5">
        <v>80.763692300000002</v>
      </c>
      <c r="I6031" s="8">
        <v>120127532</v>
      </c>
      <c r="J6031" s="5"/>
      <c r="K6031" s="5" t="s">
        <v>1023</v>
      </c>
    </row>
    <row r="6032" spans="1:11" ht="15.75" x14ac:dyDescent="0.25">
      <c r="A6032" s="5" t="s">
        <v>1021</v>
      </c>
      <c r="B6032" s="7" t="s">
        <v>213</v>
      </c>
      <c r="C6032" s="5" t="s">
        <v>213</v>
      </c>
      <c r="D6032" s="5"/>
      <c r="E6032" s="5" t="s">
        <v>1907</v>
      </c>
      <c r="F6032" s="5">
        <v>8120297848</v>
      </c>
      <c r="G6032" s="5">
        <v>20.933811800000001</v>
      </c>
      <c r="H6032" s="5">
        <v>80.806114399999998</v>
      </c>
      <c r="I6032" s="8">
        <v>125883303</v>
      </c>
      <c r="J6032" s="5"/>
      <c r="K6032" s="5" t="s">
        <v>1023</v>
      </c>
    </row>
    <row r="6033" spans="1:11" ht="15.75" x14ac:dyDescent="0.25">
      <c r="A6033" s="5" t="s">
        <v>1021</v>
      </c>
      <c r="B6033" s="7" t="s">
        <v>213</v>
      </c>
      <c r="C6033" s="5" t="s">
        <v>1154</v>
      </c>
      <c r="D6033" s="5"/>
      <c r="E6033" s="5" t="s">
        <v>1917</v>
      </c>
      <c r="F6033" s="5">
        <v>9340221860</v>
      </c>
      <c r="G6033" s="5">
        <v>21.186733100000001</v>
      </c>
      <c r="H6033" s="5">
        <v>80.835183799999996</v>
      </c>
      <c r="I6033" s="8">
        <v>127431523</v>
      </c>
      <c r="J6033" s="5"/>
      <c r="K6033" s="5" t="s">
        <v>1023</v>
      </c>
    </row>
    <row r="6034" spans="1:11" ht="15.75" x14ac:dyDescent="0.25">
      <c r="A6034" s="5" t="s">
        <v>1021</v>
      </c>
      <c r="B6034" s="7" t="s">
        <v>213</v>
      </c>
      <c r="C6034" s="5"/>
      <c r="D6034" s="5"/>
      <c r="E6034" s="5" t="s">
        <v>1927</v>
      </c>
      <c r="F6034" s="5">
        <v>8435394367</v>
      </c>
      <c r="G6034" s="5"/>
      <c r="H6034" s="5"/>
      <c r="I6034" s="8">
        <v>109377739</v>
      </c>
      <c r="J6034" s="5"/>
      <c r="K6034" s="5" t="s">
        <v>1023</v>
      </c>
    </row>
    <row r="6035" spans="1:11" ht="15.75" x14ac:dyDescent="0.25">
      <c r="A6035" s="5" t="s">
        <v>1021</v>
      </c>
      <c r="B6035" s="7" t="s">
        <v>213</v>
      </c>
      <c r="C6035" s="5" t="s">
        <v>1879</v>
      </c>
      <c r="D6035" s="5"/>
      <c r="E6035" s="5" t="s">
        <v>1948</v>
      </c>
      <c r="F6035" s="5">
        <v>9111875128</v>
      </c>
      <c r="G6035" s="5">
        <v>21.737363299999998</v>
      </c>
      <c r="H6035" s="5">
        <v>80.818071000000003</v>
      </c>
      <c r="I6035" s="8">
        <v>122328927</v>
      </c>
      <c r="J6035" s="5"/>
      <c r="K6035" s="5" t="s">
        <v>1023</v>
      </c>
    </row>
    <row r="6036" spans="1:11" ht="15.75" x14ac:dyDescent="0.25">
      <c r="A6036" s="5" t="s">
        <v>1021</v>
      </c>
      <c r="B6036" s="7" t="s">
        <v>213</v>
      </c>
      <c r="C6036" s="5"/>
      <c r="D6036" s="5"/>
      <c r="E6036" s="5" t="s">
        <v>1969</v>
      </c>
      <c r="F6036" s="5">
        <v>9827171700</v>
      </c>
      <c r="G6036" s="5">
        <v>21.094587799999999</v>
      </c>
      <c r="H6036" s="5">
        <v>81.748780400000001</v>
      </c>
      <c r="I6036" s="8">
        <v>110972337</v>
      </c>
      <c r="J6036" s="5"/>
      <c r="K6036" s="5" t="s">
        <v>1023</v>
      </c>
    </row>
    <row r="6037" spans="1:11" ht="15.75" x14ac:dyDescent="0.25">
      <c r="A6037" s="5" t="s">
        <v>1021</v>
      </c>
      <c r="B6037" s="7" t="s">
        <v>213</v>
      </c>
      <c r="C6037" s="5" t="s">
        <v>213</v>
      </c>
      <c r="D6037" s="5"/>
      <c r="E6037" s="5" t="s">
        <v>1991</v>
      </c>
      <c r="F6037" s="5">
        <v>9044041093</v>
      </c>
      <c r="G6037" s="5"/>
      <c r="H6037" s="5"/>
      <c r="I6037" s="8">
        <v>111058214</v>
      </c>
      <c r="J6037" s="5"/>
      <c r="K6037" s="5" t="s">
        <v>1023</v>
      </c>
    </row>
    <row r="6038" spans="1:11" ht="15.75" x14ac:dyDescent="0.25">
      <c r="A6038" s="5" t="s">
        <v>1021</v>
      </c>
      <c r="B6038" s="7" t="s">
        <v>213</v>
      </c>
      <c r="C6038" s="5" t="s">
        <v>1108</v>
      </c>
      <c r="D6038" s="5"/>
      <c r="E6038" s="5" t="s">
        <v>2029</v>
      </c>
      <c r="F6038" s="5">
        <v>7999696132</v>
      </c>
      <c r="G6038" s="5"/>
      <c r="H6038" s="5"/>
      <c r="I6038" s="8">
        <v>122277444</v>
      </c>
      <c r="J6038" s="5"/>
      <c r="K6038" s="5" t="s">
        <v>1023</v>
      </c>
    </row>
    <row r="6039" spans="1:11" ht="15.75" x14ac:dyDescent="0.25">
      <c r="A6039" s="5" t="s">
        <v>1021</v>
      </c>
      <c r="B6039" s="7" t="s">
        <v>213</v>
      </c>
      <c r="C6039" s="5" t="s">
        <v>1108</v>
      </c>
      <c r="D6039" s="5"/>
      <c r="E6039" s="5" t="s">
        <v>2036</v>
      </c>
      <c r="F6039" s="5">
        <v>7974076996</v>
      </c>
      <c r="G6039" s="5">
        <v>21.067141100000001</v>
      </c>
      <c r="H6039" s="5">
        <v>80.671182000000002</v>
      </c>
      <c r="I6039" s="8">
        <v>125106480</v>
      </c>
      <c r="J6039" s="5"/>
      <c r="K6039" s="5" t="s">
        <v>1023</v>
      </c>
    </row>
    <row r="6040" spans="1:11" ht="15.75" x14ac:dyDescent="0.25">
      <c r="A6040" s="5" t="s">
        <v>1021</v>
      </c>
      <c r="B6040" s="7" t="s">
        <v>213</v>
      </c>
      <c r="C6040" s="5" t="s">
        <v>1248</v>
      </c>
      <c r="D6040" s="5"/>
      <c r="E6040" s="5" t="s">
        <v>2056</v>
      </c>
      <c r="F6040" s="5">
        <v>8120120118</v>
      </c>
      <c r="G6040" s="5">
        <v>20.516667900000002</v>
      </c>
      <c r="H6040" s="5">
        <v>80.8004696</v>
      </c>
      <c r="I6040" s="8">
        <v>129500723</v>
      </c>
      <c r="J6040" s="5"/>
      <c r="K6040" s="5" t="s">
        <v>1023</v>
      </c>
    </row>
    <row r="6041" spans="1:11" ht="15.75" x14ac:dyDescent="0.25">
      <c r="A6041" s="5" t="s">
        <v>1021</v>
      </c>
      <c r="B6041" s="7" t="s">
        <v>213</v>
      </c>
      <c r="C6041" s="5" t="s">
        <v>1154</v>
      </c>
      <c r="D6041" s="5"/>
      <c r="E6041" s="5" t="s">
        <v>2059</v>
      </c>
      <c r="F6041" s="5">
        <v>9407964312</v>
      </c>
      <c r="G6041" s="5">
        <v>21.0697802</v>
      </c>
      <c r="H6041" s="5">
        <v>80.660609699999995</v>
      </c>
      <c r="I6041" s="8">
        <v>130448441</v>
      </c>
      <c r="J6041" s="5"/>
      <c r="K6041" s="5" t="s">
        <v>1023</v>
      </c>
    </row>
    <row r="6042" spans="1:11" ht="15.75" x14ac:dyDescent="0.25">
      <c r="A6042" s="5" t="s">
        <v>1021</v>
      </c>
      <c r="B6042" s="7" t="s">
        <v>213</v>
      </c>
      <c r="C6042" s="5"/>
      <c r="D6042" s="5"/>
      <c r="E6042" s="5" t="s">
        <v>2127</v>
      </c>
      <c r="F6042" s="5">
        <v>7489397752</v>
      </c>
      <c r="G6042" s="5">
        <v>20.843198699999999</v>
      </c>
      <c r="H6042" s="5">
        <v>80.936694099999997</v>
      </c>
      <c r="I6042" s="8">
        <v>110184428</v>
      </c>
      <c r="J6042" s="5"/>
      <c r="K6042" s="5" t="s">
        <v>1023</v>
      </c>
    </row>
    <row r="6043" spans="1:11" ht="15.75" x14ac:dyDescent="0.25">
      <c r="A6043" s="5" t="s">
        <v>1021</v>
      </c>
      <c r="B6043" s="7" t="s">
        <v>213</v>
      </c>
      <c r="C6043" s="5"/>
      <c r="D6043" s="5"/>
      <c r="E6043" s="5" t="s">
        <v>2129</v>
      </c>
      <c r="F6043" s="5">
        <v>8770392141</v>
      </c>
      <c r="G6043" s="5">
        <v>21.094163300000002</v>
      </c>
      <c r="H6043" s="5">
        <v>81.042575600000006</v>
      </c>
      <c r="I6043" s="8">
        <v>110972878</v>
      </c>
      <c r="J6043" s="5"/>
      <c r="K6043" s="5" t="s">
        <v>1023</v>
      </c>
    </row>
    <row r="6044" spans="1:11" ht="15.75" x14ac:dyDescent="0.25">
      <c r="A6044" s="5" t="s">
        <v>1021</v>
      </c>
      <c r="B6044" s="7" t="s">
        <v>213</v>
      </c>
      <c r="C6044" s="5"/>
      <c r="D6044" s="5"/>
      <c r="E6044" s="5" t="s">
        <v>2136</v>
      </c>
      <c r="F6044" s="5">
        <v>6267862622</v>
      </c>
      <c r="G6044" s="5">
        <v>21.090337600000002</v>
      </c>
      <c r="H6044" s="5">
        <v>81.032904799999997</v>
      </c>
      <c r="I6044" s="8">
        <v>113264202</v>
      </c>
      <c r="J6044" s="5"/>
      <c r="K6044" s="5" t="s">
        <v>1023</v>
      </c>
    </row>
    <row r="6045" spans="1:11" ht="15.75" x14ac:dyDescent="0.25">
      <c r="A6045" s="5" t="s">
        <v>1021</v>
      </c>
      <c r="B6045" s="7" t="s">
        <v>213</v>
      </c>
      <c r="C6045" s="5"/>
      <c r="D6045" s="5"/>
      <c r="E6045" s="5" t="s">
        <v>2137</v>
      </c>
      <c r="F6045" s="5">
        <v>7489463083</v>
      </c>
      <c r="G6045" s="5">
        <v>20.006403200000001</v>
      </c>
      <c r="H6045" s="5">
        <v>82.5448758</v>
      </c>
      <c r="I6045" s="8">
        <v>114573016</v>
      </c>
      <c r="J6045" s="5"/>
      <c r="K6045" s="5" t="s">
        <v>1023</v>
      </c>
    </row>
    <row r="6046" spans="1:11" ht="15.75" x14ac:dyDescent="0.25">
      <c r="A6046" s="5" t="s">
        <v>1021</v>
      </c>
      <c r="B6046" s="7" t="s">
        <v>213</v>
      </c>
      <c r="C6046" s="5" t="s">
        <v>1154</v>
      </c>
      <c r="D6046" s="5"/>
      <c r="E6046" s="5" t="s">
        <v>2175</v>
      </c>
      <c r="F6046" s="5">
        <v>8435644838</v>
      </c>
      <c r="G6046" s="5">
        <v>20.933565999999999</v>
      </c>
      <c r="H6046" s="5">
        <v>80.6727451</v>
      </c>
      <c r="I6046" s="8">
        <v>120304063</v>
      </c>
      <c r="J6046" s="5"/>
      <c r="K6046" s="5" t="s">
        <v>1023</v>
      </c>
    </row>
    <row r="6047" spans="1:11" ht="15.75" x14ac:dyDescent="0.25">
      <c r="A6047" s="5" t="s">
        <v>1021</v>
      </c>
      <c r="B6047" s="7" t="s">
        <v>213</v>
      </c>
      <c r="C6047" s="5" t="s">
        <v>1154</v>
      </c>
      <c r="D6047" s="5"/>
      <c r="E6047" s="5" t="s">
        <v>2179</v>
      </c>
      <c r="F6047" s="5">
        <v>9589895050</v>
      </c>
      <c r="G6047" s="5">
        <v>21.188157</v>
      </c>
      <c r="H6047" s="5">
        <v>80.820650400000005</v>
      </c>
      <c r="I6047" s="8">
        <v>124049313</v>
      </c>
      <c r="J6047" s="5"/>
      <c r="K6047" s="5" t="s">
        <v>1023</v>
      </c>
    </row>
    <row r="6048" spans="1:11" ht="15.75" x14ac:dyDescent="0.25">
      <c r="A6048" s="5" t="s">
        <v>1021</v>
      </c>
      <c r="B6048" s="7" t="s">
        <v>213</v>
      </c>
      <c r="C6048" s="5" t="s">
        <v>1108</v>
      </c>
      <c r="D6048" s="5"/>
      <c r="E6048" s="5" t="s">
        <v>2211</v>
      </c>
      <c r="F6048" s="5">
        <v>6265371001</v>
      </c>
      <c r="G6048" s="5">
        <v>20.934863499999999</v>
      </c>
      <c r="H6048" s="5">
        <v>80.806397200000006</v>
      </c>
      <c r="I6048" s="8">
        <v>118570288</v>
      </c>
      <c r="J6048" s="5"/>
      <c r="K6048" s="5" t="s">
        <v>1023</v>
      </c>
    </row>
    <row r="6049" spans="1:11" ht="15.75" x14ac:dyDescent="0.25">
      <c r="A6049" s="5" t="s">
        <v>1021</v>
      </c>
      <c r="B6049" s="7" t="s">
        <v>213</v>
      </c>
      <c r="C6049" s="5" t="s">
        <v>1058</v>
      </c>
      <c r="D6049" s="5"/>
      <c r="E6049" s="5" t="s">
        <v>2325</v>
      </c>
      <c r="F6049" s="5">
        <v>9406182067</v>
      </c>
      <c r="G6049" s="5">
        <v>20.198324100000001</v>
      </c>
      <c r="H6049" s="5">
        <v>80.451035500000003</v>
      </c>
      <c r="I6049" s="8">
        <v>126803317</v>
      </c>
      <c r="J6049" s="5"/>
      <c r="K6049" s="5" t="s">
        <v>1023</v>
      </c>
    </row>
    <row r="6050" spans="1:11" ht="15.75" x14ac:dyDescent="0.25">
      <c r="A6050" s="5" t="s">
        <v>1021</v>
      </c>
      <c r="B6050" s="7" t="s">
        <v>213</v>
      </c>
      <c r="C6050" s="5" t="s">
        <v>1223</v>
      </c>
      <c r="D6050" s="5"/>
      <c r="E6050" s="5" t="s">
        <v>2359</v>
      </c>
      <c r="F6050" s="5">
        <v>9691087104</v>
      </c>
      <c r="G6050" s="5"/>
      <c r="H6050" s="5"/>
      <c r="I6050" s="8">
        <v>128380067</v>
      </c>
      <c r="J6050" s="5"/>
      <c r="K6050" s="5" t="s">
        <v>1023</v>
      </c>
    </row>
    <row r="6051" spans="1:11" ht="15.75" x14ac:dyDescent="0.25">
      <c r="A6051" s="5" t="s">
        <v>1021</v>
      </c>
      <c r="B6051" s="7" t="s">
        <v>213</v>
      </c>
      <c r="C6051" s="5" t="s">
        <v>1154</v>
      </c>
      <c r="D6051" s="5"/>
      <c r="E6051" s="5" t="s">
        <v>2380</v>
      </c>
      <c r="F6051" s="5">
        <v>8770928275</v>
      </c>
      <c r="G6051" s="5">
        <v>21.078462300000002</v>
      </c>
      <c r="H6051" s="5">
        <v>81.032852000000005</v>
      </c>
      <c r="I6051" s="8">
        <v>120998773</v>
      </c>
      <c r="J6051" s="5"/>
      <c r="K6051" s="5" t="s">
        <v>1023</v>
      </c>
    </row>
    <row r="6052" spans="1:11" ht="15.75" x14ac:dyDescent="0.25">
      <c r="A6052" s="5" t="s">
        <v>1021</v>
      </c>
      <c r="B6052" s="7" t="s">
        <v>213</v>
      </c>
      <c r="C6052" s="5" t="s">
        <v>213</v>
      </c>
      <c r="D6052" s="5"/>
      <c r="E6052" s="5" t="s">
        <v>2407</v>
      </c>
      <c r="F6052" s="5">
        <v>9685809070</v>
      </c>
      <c r="G6052" s="5">
        <v>21.109700700000001</v>
      </c>
      <c r="H6052" s="5">
        <v>81.038333899999998</v>
      </c>
      <c r="I6052" s="8">
        <v>119025850</v>
      </c>
      <c r="J6052" s="5"/>
      <c r="K6052" s="5" t="s">
        <v>1023</v>
      </c>
    </row>
    <row r="6053" spans="1:11" ht="15.75" x14ac:dyDescent="0.25">
      <c r="A6053" s="5" t="s">
        <v>1021</v>
      </c>
      <c r="B6053" s="7" t="s">
        <v>213</v>
      </c>
      <c r="C6053" s="5" t="s">
        <v>1223</v>
      </c>
      <c r="D6053" s="5"/>
      <c r="E6053" s="5" t="s">
        <v>2413</v>
      </c>
      <c r="F6053" s="5">
        <v>9174128359</v>
      </c>
      <c r="G6053" s="5">
        <v>21.256755600000002</v>
      </c>
      <c r="H6053" s="5">
        <v>80.955847599999998</v>
      </c>
      <c r="I6053" s="8">
        <v>126551551</v>
      </c>
      <c r="J6053" s="5"/>
      <c r="K6053" s="5" t="s">
        <v>1023</v>
      </c>
    </row>
    <row r="6054" spans="1:11" ht="15.75" x14ac:dyDescent="0.25">
      <c r="A6054" s="5" t="s">
        <v>1021</v>
      </c>
      <c r="B6054" s="7" t="s">
        <v>213</v>
      </c>
      <c r="C6054" s="5" t="s">
        <v>1085</v>
      </c>
      <c r="D6054" s="5"/>
      <c r="E6054" s="5" t="s">
        <v>2419</v>
      </c>
      <c r="F6054" s="5">
        <v>9425567773</v>
      </c>
      <c r="G6054" s="5">
        <v>20.962712400000001</v>
      </c>
      <c r="H6054" s="5">
        <v>80.835832800000006</v>
      </c>
      <c r="I6054" s="8">
        <v>110881053</v>
      </c>
      <c r="J6054" s="5"/>
      <c r="K6054" s="5" t="s">
        <v>1023</v>
      </c>
    </row>
    <row r="6055" spans="1:11" ht="15.75" x14ac:dyDescent="0.25">
      <c r="A6055" s="5" t="s">
        <v>1021</v>
      </c>
      <c r="B6055" s="7" t="s">
        <v>213</v>
      </c>
      <c r="C6055" s="5"/>
      <c r="D6055" s="5"/>
      <c r="E6055" s="5" t="s">
        <v>2428</v>
      </c>
      <c r="F6055" s="5">
        <v>8889216223</v>
      </c>
      <c r="G6055" s="5">
        <v>21.411997400000001</v>
      </c>
      <c r="H6055" s="5">
        <v>80.9864417</v>
      </c>
      <c r="I6055" s="8">
        <v>114523079</v>
      </c>
      <c r="J6055" s="5"/>
      <c r="K6055" s="5" t="s">
        <v>1023</v>
      </c>
    </row>
    <row r="6056" spans="1:11" ht="15.75" x14ac:dyDescent="0.25">
      <c r="A6056" s="5" t="s">
        <v>1021</v>
      </c>
      <c r="B6056" s="7" t="s">
        <v>213</v>
      </c>
      <c r="C6056" s="5" t="s">
        <v>1154</v>
      </c>
      <c r="D6056" s="5"/>
      <c r="E6056" s="5" t="s">
        <v>2433</v>
      </c>
      <c r="F6056" s="5">
        <v>8889578023</v>
      </c>
      <c r="G6056" s="5">
        <v>21.1999262</v>
      </c>
      <c r="H6056" s="5">
        <v>80.781372300000001</v>
      </c>
      <c r="I6056" s="8">
        <v>115764624</v>
      </c>
      <c r="J6056" s="5"/>
      <c r="K6056" s="5" t="s">
        <v>1023</v>
      </c>
    </row>
    <row r="6057" spans="1:11" ht="15.75" x14ac:dyDescent="0.25">
      <c r="A6057" s="5" t="s">
        <v>1021</v>
      </c>
      <c r="B6057" s="7" t="s">
        <v>213</v>
      </c>
      <c r="C6057" s="5" t="s">
        <v>213</v>
      </c>
      <c r="D6057" s="5"/>
      <c r="E6057" s="5" t="s">
        <v>2442</v>
      </c>
      <c r="F6057" s="5">
        <v>9399109686</v>
      </c>
      <c r="G6057" s="5">
        <v>21.207508300000001</v>
      </c>
      <c r="H6057" s="5">
        <v>81.111315399999995</v>
      </c>
      <c r="I6057" s="8">
        <v>125739312</v>
      </c>
      <c r="J6057" s="5"/>
      <c r="K6057" s="5" t="s">
        <v>1023</v>
      </c>
    </row>
    <row r="6058" spans="1:11" ht="15.75" x14ac:dyDescent="0.25">
      <c r="A6058" s="5" t="s">
        <v>1021</v>
      </c>
      <c r="B6058" s="7" t="s">
        <v>213</v>
      </c>
      <c r="C6058" s="5"/>
      <c r="D6058" s="5"/>
      <c r="E6058" s="5" t="s">
        <v>2462</v>
      </c>
      <c r="F6058" s="5">
        <v>9399538782</v>
      </c>
      <c r="G6058" s="5">
        <v>22.124692799999998</v>
      </c>
      <c r="H6058" s="5">
        <v>83.050401100000002</v>
      </c>
      <c r="I6058" s="8">
        <v>113691313</v>
      </c>
      <c r="J6058" s="5"/>
      <c r="K6058" s="5" t="s">
        <v>1023</v>
      </c>
    </row>
    <row r="6059" spans="1:11" ht="15.75" x14ac:dyDescent="0.25">
      <c r="A6059" s="5" t="s">
        <v>1021</v>
      </c>
      <c r="B6059" s="7" t="s">
        <v>213</v>
      </c>
      <c r="C6059" s="5" t="s">
        <v>1108</v>
      </c>
      <c r="D6059" s="5"/>
      <c r="E6059" s="5" t="s">
        <v>2478</v>
      </c>
      <c r="F6059" s="5">
        <v>9399731080</v>
      </c>
      <c r="G6059" s="5">
        <v>21.071753999999999</v>
      </c>
      <c r="H6059" s="5">
        <v>80.677998000000002</v>
      </c>
      <c r="I6059" s="8">
        <v>128404333</v>
      </c>
      <c r="J6059" s="5"/>
      <c r="K6059" s="5" t="s">
        <v>1023</v>
      </c>
    </row>
    <row r="6060" spans="1:11" ht="15.75" x14ac:dyDescent="0.25">
      <c r="A6060" s="5" t="s">
        <v>1021</v>
      </c>
      <c r="B6060" s="7" t="s">
        <v>213</v>
      </c>
      <c r="C6060" s="5" t="s">
        <v>1154</v>
      </c>
      <c r="D6060" s="5"/>
      <c r="E6060" s="5" t="s">
        <v>2522</v>
      </c>
      <c r="F6060" s="5">
        <v>7024706685</v>
      </c>
      <c r="G6060" s="5">
        <v>21.1549342</v>
      </c>
      <c r="H6060" s="5">
        <v>80.881880600000002</v>
      </c>
      <c r="I6060" s="8">
        <v>125296129</v>
      </c>
      <c r="J6060" s="5"/>
      <c r="K6060" s="5" t="s">
        <v>1023</v>
      </c>
    </row>
    <row r="6061" spans="1:11" ht="15.75" x14ac:dyDescent="0.25">
      <c r="A6061" s="5" t="s">
        <v>1021</v>
      </c>
      <c r="B6061" s="7" t="s">
        <v>213</v>
      </c>
      <c r="C6061" s="5"/>
      <c r="D6061" s="5"/>
      <c r="E6061" s="5" t="s">
        <v>2541</v>
      </c>
      <c r="F6061" s="5">
        <v>9179128535</v>
      </c>
      <c r="G6061" s="5">
        <v>20.965606600000001</v>
      </c>
      <c r="H6061" s="5">
        <v>80.638794799999999</v>
      </c>
      <c r="I6061" s="8">
        <v>113236269</v>
      </c>
      <c r="J6061" s="5"/>
      <c r="K6061" s="5" t="s">
        <v>1023</v>
      </c>
    </row>
    <row r="6062" spans="1:11" ht="15.75" x14ac:dyDescent="0.25">
      <c r="A6062" s="5" t="s">
        <v>1021</v>
      </c>
      <c r="B6062" s="7" t="s">
        <v>213</v>
      </c>
      <c r="C6062" s="5" t="s">
        <v>1108</v>
      </c>
      <c r="D6062" s="5"/>
      <c r="E6062" s="5" t="s">
        <v>2579</v>
      </c>
      <c r="F6062" s="5">
        <v>7489974299</v>
      </c>
      <c r="G6062" s="5">
        <v>21.0657973</v>
      </c>
      <c r="H6062" s="5">
        <v>80.702209100000005</v>
      </c>
      <c r="I6062" s="8">
        <v>116297429621</v>
      </c>
      <c r="J6062" s="5"/>
      <c r="K6062" s="5" t="s">
        <v>1023</v>
      </c>
    </row>
    <row r="6063" spans="1:11" ht="15.75" x14ac:dyDescent="0.25">
      <c r="A6063" s="5" t="s">
        <v>1021</v>
      </c>
      <c r="B6063" s="7" t="s">
        <v>213</v>
      </c>
      <c r="C6063" s="5" t="s">
        <v>1108</v>
      </c>
      <c r="D6063" s="5"/>
      <c r="E6063" s="5" t="s">
        <v>2579</v>
      </c>
      <c r="F6063" s="5">
        <v>7489974299</v>
      </c>
      <c r="G6063" s="5">
        <v>21.063545300000001</v>
      </c>
      <c r="H6063" s="5">
        <v>80.701515999999998</v>
      </c>
      <c r="I6063" s="8">
        <v>116292635</v>
      </c>
      <c r="J6063" s="5"/>
      <c r="K6063" s="5" t="s">
        <v>1023</v>
      </c>
    </row>
    <row r="6064" spans="1:11" ht="15.75" x14ac:dyDescent="0.25">
      <c r="A6064" s="5" t="s">
        <v>1021</v>
      </c>
      <c r="B6064" s="7" t="s">
        <v>213</v>
      </c>
      <c r="C6064" s="5" t="s">
        <v>1108</v>
      </c>
      <c r="D6064" s="5"/>
      <c r="E6064" s="5" t="s">
        <v>2580</v>
      </c>
      <c r="F6064" s="5">
        <v>9691160507</v>
      </c>
      <c r="G6064" s="5">
        <v>21.121980799999999</v>
      </c>
      <c r="H6064" s="5">
        <v>80.703941999999998</v>
      </c>
      <c r="I6064" s="8">
        <v>116996297</v>
      </c>
      <c r="J6064" s="5"/>
      <c r="K6064" s="5" t="s">
        <v>1023</v>
      </c>
    </row>
    <row r="6065" spans="1:11" ht="15.75" x14ac:dyDescent="0.25">
      <c r="A6065" s="5" t="s">
        <v>1021</v>
      </c>
      <c r="B6065" s="7" t="s">
        <v>213</v>
      </c>
      <c r="C6065" s="5" t="s">
        <v>213</v>
      </c>
      <c r="D6065" s="5"/>
      <c r="E6065" s="5" t="s">
        <v>2593</v>
      </c>
      <c r="F6065" s="5">
        <v>6268781906</v>
      </c>
      <c r="G6065" s="5">
        <v>21.1061543</v>
      </c>
      <c r="H6065" s="5">
        <v>80.949628700000005</v>
      </c>
      <c r="I6065" s="8">
        <v>125161169</v>
      </c>
      <c r="J6065" s="5"/>
      <c r="K6065" s="5" t="s">
        <v>1023</v>
      </c>
    </row>
    <row r="6066" spans="1:11" ht="15.75" x14ac:dyDescent="0.25">
      <c r="A6066" s="5" t="s">
        <v>1021</v>
      </c>
      <c r="B6066" s="7" t="s">
        <v>213</v>
      </c>
      <c r="C6066" s="5"/>
      <c r="D6066" s="5"/>
      <c r="E6066" s="5" t="s">
        <v>2604</v>
      </c>
      <c r="F6066" s="5">
        <v>7803025522</v>
      </c>
      <c r="G6066" s="5"/>
      <c r="H6066" s="5"/>
      <c r="I6066" s="8">
        <v>100274982</v>
      </c>
      <c r="J6066" s="5"/>
      <c r="K6066" s="5" t="s">
        <v>1023</v>
      </c>
    </row>
    <row r="6067" spans="1:11" ht="15.75" x14ac:dyDescent="0.25">
      <c r="A6067" s="5" t="s">
        <v>1021</v>
      </c>
      <c r="B6067" s="7" t="s">
        <v>213</v>
      </c>
      <c r="C6067" s="5"/>
      <c r="D6067" s="5"/>
      <c r="E6067" s="5" t="s">
        <v>683</v>
      </c>
      <c r="F6067" s="5">
        <v>9685321749</v>
      </c>
      <c r="G6067" s="5"/>
      <c r="H6067" s="5"/>
      <c r="I6067" s="8">
        <v>100274983</v>
      </c>
      <c r="J6067" s="5"/>
      <c r="K6067" s="5" t="s">
        <v>1023</v>
      </c>
    </row>
    <row r="6068" spans="1:11" ht="15.75" x14ac:dyDescent="0.25">
      <c r="A6068" s="5" t="s">
        <v>1021</v>
      </c>
      <c r="B6068" s="7" t="s">
        <v>213</v>
      </c>
      <c r="C6068" s="5" t="s">
        <v>1154</v>
      </c>
      <c r="D6068" s="5"/>
      <c r="E6068" s="5" t="s">
        <v>1673</v>
      </c>
      <c r="F6068" s="5">
        <v>9131255010</v>
      </c>
      <c r="G6068" s="5">
        <v>21.112845</v>
      </c>
      <c r="H6068" s="5">
        <v>80.740305000000006</v>
      </c>
      <c r="I6068" s="8">
        <v>120742489</v>
      </c>
      <c r="J6068" s="5"/>
      <c r="K6068" s="5" t="s">
        <v>1023</v>
      </c>
    </row>
    <row r="6069" spans="1:11" ht="15.75" x14ac:dyDescent="0.25">
      <c r="A6069" s="5" t="s">
        <v>1021</v>
      </c>
      <c r="B6069" s="7" t="s">
        <v>213</v>
      </c>
      <c r="C6069" s="5" t="s">
        <v>1223</v>
      </c>
      <c r="D6069" s="5"/>
      <c r="E6069" s="5" t="s">
        <v>2689</v>
      </c>
      <c r="F6069" s="5">
        <v>9753817494</v>
      </c>
      <c r="G6069" s="5">
        <v>21.489939400000001</v>
      </c>
      <c r="H6069" s="5">
        <v>81.055283099999997</v>
      </c>
      <c r="I6069" s="8">
        <v>126385693</v>
      </c>
      <c r="J6069" s="5"/>
      <c r="K6069" s="5" t="s">
        <v>1023</v>
      </c>
    </row>
    <row r="6070" spans="1:11" ht="15.75" x14ac:dyDescent="0.25">
      <c r="A6070" s="5" t="s">
        <v>1021</v>
      </c>
      <c r="B6070" s="7" t="s">
        <v>213</v>
      </c>
      <c r="C6070" s="5"/>
      <c r="D6070" s="5"/>
      <c r="E6070" s="5" t="s">
        <v>2696</v>
      </c>
      <c r="F6070" s="5">
        <v>9424133500</v>
      </c>
      <c r="G6070" s="5"/>
      <c r="H6070" s="5"/>
      <c r="I6070" s="8">
        <v>111432520</v>
      </c>
      <c r="J6070" s="5"/>
      <c r="K6070" s="5" t="s">
        <v>1023</v>
      </c>
    </row>
    <row r="6071" spans="1:11" ht="15.75" x14ac:dyDescent="0.25">
      <c r="A6071" s="5" t="s">
        <v>1021</v>
      </c>
      <c r="B6071" s="7" t="s">
        <v>213</v>
      </c>
      <c r="C6071" s="5" t="s">
        <v>1108</v>
      </c>
      <c r="D6071" s="5"/>
      <c r="E6071" s="5" t="s">
        <v>2731</v>
      </c>
      <c r="F6071" s="5">
        <v>7974910411</v>
      </c>
      <c r="G6071" s="5">
        <v>20.959376734681399</v>
      </c>
      <c r="H6071" s="5">
        <v>80.634183268994093</v>
      </c>
      <c r="I6071" s="8">
        <v>119085105</v>
      </c>
      <c r="J6071" s="5"/>
      <c r="K6071" s="5" t="s">
        <v>1023</v>
      </c>
    </row>
    <row r="6072" spans="1:11" ht="15.75" x14ac:dyDescent="0.25">
      <c r="A6072" s="5" t="s">
        <v>1021</v>
      </c>
      <c r="B6072" s="7" t="s">
        <v>213</v>
      </c>
      <c r="C6072" s="5" t="s">
        <v>1154</v>
      </c>
      <c r="D6072" s="5"/>
      <c r="E6072" s="5" t="s">
        <v>2732</v>
      </c>
      <c r="F6072" s="5">
        <v>8770333401</v>
      </c>
      <c r="G6072" s="5">
        <v>21.073854999999998</v>
      </c>
      <c r="H6072" s="5">
        <v>80.775303100000002</v>
      </c>
      <c r="I6072" s="8">
        <v>120125837</v>
      </c>
      <c r="J6072" s="5"/>
      <c r="K6072" s="5" t="s">
        <v>1023</v>
      </c>
    </row>
    <row r="6073" spans="1:11" ht="15.75" x14ac:dyDescent="0.25">
      <c r="A6073" s="5" t="s">
        <v>1021</v>
      </c>
      <c r="B6073" s="7" t="s">
        <v>213</v>
      </c>
      <c r="C6073" s="5" t="s">
        <v>213</v>
      </c>
      <c r="D6073" s="5"/>
      <c r="E6073" s="5" t="s">
        <v>2744</v>
      </c>
      <c r="F6073" s="5">
        <v>7489077909</v>
      </c>
      <c r="G6073" s="5">
        <v>21.285335499999999</v>
      </c>
      <c r="H6073" s="5">
        <v>81.069083699999993</v>
      </c>
      <c r="I6073" s="8">
        <v>127918035</v>
      </c>
      <c r="J6073" s="5"/>
      <c r="K6073" s="5" t="s">
        <v>1023</v>
      </c>
    </row>
    <row r="6074" spans="1:11" ht="15.75" x14ac:dyDescent="0.25">
      <c r="A6074" s="5" t="s">
        <v>1021</v>
      </c>
      <c r="B6074" s="7" t="s">
        <v>213</v>
      </c>
      <c r="C6074" s="5"/>
      <c r="D6074" s="5"/>
      <c r="E6074" s="5" t="s">
        <v>2749</v>
      </c>
      <c r="F6074" s="5">
        <v>9977960385</v>
      </c>
      <c r="G6074" s="5"/>
      <c r="H6074" s="5"/>
      <c r="I6074" s="8">
        <v>100274977</v>
      </c>
      <c r="J6074" s="5"/>
      <c r="K6074" s="5" t="s">
        <v>1023</v>
      </c>
    </row>
    <row r="6075" spans="1:11" ht="15.75" x14ac:dyDescent="0.25">
      <c r="A6075" s="5" t="s">
        <v>1021</v>
      </c>
      <c r="B6075" s="7" t="s">
        <v>213</v>
      </c>
      <c r="C6075" s="5"/>
      <c r="D6075" s="5"/>
      <c r="E6075" s="5" t="s">
        <v>2756</v>
      </c>
      <c r="F6075" s="5">
        <v>9407734209</v>
      </c>
      <c r="G6075" s="5">
        <v>21.076601400000001</v>
      </c>
      <c r="H6075" s="5">
        <v>80.880497399999996</v>
      </c>
      <c r="I6075" s="8">
        <v>112953681</v>
      </c>
      <c r="J6075" s="5"/>
      <c r="K6075" s="5" t="s">
        <v>1023</v>
      </c>
    </row>
    <row r="6076" spans="1:11" ht="15.75" x14ac:dyDescent="0.25">
      <c r="A6076" s="5" t="s">
        <v>1021</v>
      </c>
      <c r="B6076" s="7" t="s">
        <v>213</v>
      </c>
      <c r="C6076" s="5" t="s">
        <v>1085</v>
      </c>
      <c r="D6076" s="5"/>
      <c r="E6076" s="5" t="s">
        <v>2763</v>
      </c>
      <c r="F6076" s="5">
        <v>9685221231</v>
      </c>
      <c r="G6076" s="5">
        <v>21.057402100000001</v>
      </c>
      <c r="H6076" s="5">
        <v>80.9358656</v>
      </c>
      <c r="I6076" s="8">
        <v>120220667</v>
      </c>
      <c r="J6076" s="5"/>
      <c r="K6076" s="5" t="s">
        <v>1023</v>
      </c>
    </row>
    <row r="6077" spans="1:11" ht="15.75" x14ac:dyDescent="0.25">
      <c r="A6077" s="5" t="s">
        <v>1021</v>
      </c>
      <c r="B6077" s="7" t="s">
        <v>213</v>
      </c>
      <c r="C6077" s="5" t="s">
        <v>1154</v>
      </c>
      <c r="D6077" s="5"/>
      <c r="E6077" s="5" t="s">
        <v>2774</v>
      </c>
      <c r="F6077" s="5">
        <v>6261859155</v>
      </c>
      <c r="G6077" s="5">
        <v>21.115639699999999</v>
      </c>
      <c r="H6077" s="5">
        <v>80.859034500000007</v>
      </c>
      <c r="I6077" s="8">
        <v>126489266</v>
      </c>
      <c r="J6077" s="5"/>
      <c r="K6077" s="5" t="s">
        <v>1023</v>
      </c>
    </row>
    <row r="6078" spans="1:11" ht="15.75" x14ac:dyDescent="0.25">
      <c r="A6078" s="5" t="s">
        <v>1021</v>
      </c>
      <c r="B6078" s="7" t="s">
        <v>213</v>
      </c>
      <c r="C6078" s="5"/>
      <c r="D6078" s="5"/>
      <c r="E6078" s="5" t="s">
        <v>2788</v>
      </c>
      <c r="F6078" s="5">
        <v>9406094930</v>
      </c>
      <c r="G6078" s="5"/>
      <c r="H6078" s="5"/>
      <c r="I6078" s="8">
        <v>110869908</v>
      </c>
      <c r="J6078" s="5"/>
      <c r="K6078" s="5" t="s">
        <v>1023</v>
      </c>
    </row>
    <row r="6079" spans="1:11" ht="15.75" x14ac:dyDescent="0.25">
      <c r="A6079" s="5" t="s">
        <v>1021</v>
      </c>
      <c r="B6079" s="7" t="s">
        <v>213</v>
      </c>
      <c r="C6079" s="5"/>
      <c r="D6079" s="5"/>
      <c r="E6079" s="5" t="s">
        <v>2064</v>
      </c>
      <c r="F6079" s="5">
        <v>9770130836</v>
      </c>
      <c r="G6079" s="5">
        <v>21.2406808</v>
      </c>
      <c r="H6079" s="5">
        <v>81.028019900000004</v>
      </c>
      <c r="I6079" s="8">
        <v>112950959</v>
      </c>
      <c r="J6079" s="5"/>
      <c r="K6079" s="5" t="s">
        <v>1023</v>
      </c>
    </row>
    <row r="6080" spans="1:11" ht="15.75" x14ac:dyDescent="0.25">
      <c r="A6080" s="5" t="s">
        <v>1021</v>
      </c>
      <c r="B6080" s="7" t="s">
        <v>213</v>
      </c>
      <c r="C6080" s="5" t="s">
        <v>1223</v>
      </c>
      <c r="D6080" s="5"/>
      <c r="E6080" s="5" t="s">
        <v>2796</v>
      </c>
      <c r="F6080" s="5">
        <v>9770780209</v>
      </c>
      <c r="G6080" s="5">
        <v>21.242917299999998</v>
      </c>
      <c r="H6080" s="5">
        <v>81.025367099999997</v>
      </c>
      <c r="I6080" s="8">
        <v>117138807</v>
      </c>
      <c r="J6080" s="5"/>
      <c r="K6080" s="5" t="s">
        <v>1023</v>
      </c>
    </row>
    <row r="6081" spans="1:11" ht="15.75" x14ac:dyDescent="0.25">
      <c r="A6081" s="5" t="s">
        <v>1021</v>
      </c>
      <c r="B6081" s="7" t="s">
        <v>213</v>
      </c>
      <c r="C6081" s="5" t="s">
        <v>1223</v>
      </c>
      <c r="D6081" s="5"/>
      <c r="E6081" s="5" t="s">
        <v>2796</v>
      </c>
      <c r="F6081" s="5">
        <v>9770780209</v>
      </c>
      <c r="G6081" s="5">
        <v>21.2424167</v>
      </c>
      <c r="H6081" s="5">
        <v>81.025948900000003</v>
      </c>
      <c r="I6081" s="8">
        <v>117178023525</v>
      </c>
      <c r="J6081" s="5"/>
      <c r="K6081" s="5" t="s">
        <v>1023</v>
      </c>
    </row>
    <row r="6082" spans="1:11" ht="15.75" x14ac:dyDescent="0.25">
      <c r="A6082" s="5" t="s">
        <v>1021</v>
      </c>
      <c r="B6082" s="7" t="s">
        <v>213</v>
      </c>
      <c r="C6082" s="5" t="s">
        <v>1108</v>
      </c>
      <c r="D6082" s="5"/>
      <c r="E6082" s="5" t="s">
        <v>2804</v>
      </c>
      <c r="F6082" s="5">
        <v>9575469097</v>
      </c>
      <c r="G6082" s="5">
        <v>20.967802299999999</v>
      </c>
      <c r="H6082" s="5">
        <v>80.6998648</v>
      </c>
      <c r="I6082" s="8">
        <v>126905731</v>
      </c>
      <c r="J6082" s="5"/>
      <c r="K6082" s="5" t="s">
        <v>1023</v>
      </c>
    </row>
    <row r="6083" spans="1:11" ht="15.75" x14ac:dyDescent="0.25">
      <c r="A6083" s="5" t="s">
        <v>1021</v>
      </c>
      <c r="B6083" s="7" t="s">
        <v>213</v>
      </c>
      <c r="C6083" s="5"/>
      <c r="D6083" s="5"/>
      <c r="E6083" s="5" t="s">
        <v>2820</v>
      </c>
      <c r="F6083" s="5">
        <v>8319375435</v>
      </c>
      <c r="G6083" s="5">
        <v>20.834989499999999</v>
      </c>
      <c r="H6083" s="5">
        <v>80.9458281</v>
      </c>
      <c r="I6083" s="8">
        <v>114332550</v>
      </c>
      <c r="J6083" s="5"/>
      <c r="K6083" s="5" t="s">
        <v>1023</v>
      </c>
    </row>
    <row r="6084" spans="1:11" ht="15.75" x14ac:dyDescent="0.25">
      <c r="A6084" s="5" t="s">
        <v>1021</v>
      </c>
      <c r="B6084" s="7" t="s">
        <v>213</v>
      </c>
      <c r="C6084" s="5" t="s">
        <v>213</v>
      </c>
      <c r="D6084" s="5"/>
      <c r="E6084" s="5" t="s">
        <v>2826</v>
      </c>
      <c r="F6084" s="5">
        <v>9595090796</v>
      </c>
      <c r="G6084" s="5">
        <v>21.097475200000002</v>
      </c>
      <c r="H6084" s="5">
        <v>81.033865399999996</v>
      </c>
      <c r="I6084" s="8">
        <v>119541310</v>
      </c>
      <c r="J6084" s="5"/>
      <c r="K6084" s="5" t="s">
        <v>1023</v>
      </c>
    </row>
    <row r="6085" spans="1:11" ht="15.75" x14ac:dyDescent="0.25">
      <c r="A6085" s="5" t="s">
        <v>1021</v>
      </c>
      <c r="B6085" s="7" t="s">
        <v>213</v>
      </c>
      <c r="C6085" s="5" t="s">
        <v>2536</v>
      </c>
      <c r="D6085" s="5"/>
      <c r="E6085" s="5" t="s">
        <v>2829</v>
      </c>
      <c r="F6085" s="5">
        <v>8839144921</v>
      </c>
      <c r="G6085" s="5">
        <v>21.0787835</v>
      </c>
      <c r="H6085" s="5">
        <v>80.471412799999996</v>
      </c>
      <c r="I6085" s="8">
        <v>120800374</v>
      </c>
      <c r="J6085" s="5"/>
      <c r="K6085" s="5" t="s">
        <v>1023</v>
      </c>
    </row>
    <row r="6086" spans="1:11" ht="15.75" x14ac:dyDescent="0.25">
      <c r="A6086" s="5" t="s">
        <v>1021</v>
      </c>
      <c r="B6086" s="7" t="s">
        <v>213</v>
      </c>
      <c r="C6086" s="5" t="s">
        <v>1248</v>
      </c>
      <c r="D6086" s="5"/>
      <c r="E6086" s="5" t="s">
        <v>2848</v>
      </c>
      <c r="F6086" s="5">
        <v>9098510998</v>
      </c>
      <c r="G6086" s="5">
        <v>20.785938099999999</v>
      </c>
      <c r="H6086" s="5">
        <v>80.609643500000004</v>
      </c>
      <c r="I6086" s="8">
        <v>128300735</v>
      </c>
      <c r="J6086" s="5"/>
      <c r="K6086" s="5" t="s">
        <v>1023</v>
      </c>
    </row>
    <row r="6087" spans="1:11" ht="15.75" x14ac:dyDescent="0.25">
      <c r="A6087" s="5" t="s">
        <v>1021</v>
      </c>
      <c r="B6087" s="7" t="s">
        <v>213</v>
      </c>
      <c r="C6087" s="5" t="s">
        <v>1879</v>
      </c>
      <c r="D6087" s="5"/>
      <c r="E6087" s="5" t="s">
        <v>2866</v>
      </c>
      <c r="F6087" s="5">
        <v>8103546544</v>
      </c>
      <c r="G6087" s="5">
        <v>21.524267099999999</v>
      </c>
      <c r="H6087" s="5">
        <v>80.995107899999994</v>
      </c>
      <c r="I6087" s="8">
        <v>117891138</v>
      </c>
      <c r="J6087" s="5"/>
      <c r="K6087" s="5" t="s">
        <v>1023</v>
      </c>
    </row>
    <row r="6088" spans="1:11" ht="15.75" x14ac:dyDescent="0.25">
      <c r="A6088" s="5" t="s">
        <v>1021</v>
      </c>
      <c r="B6088" s="7" t="s">
        <v>213</v>
      </c>
      <c r="C6088" s="5" t="s">
        <v>1154</v>
      </c>
      <c r="D6088" s="5"/>
      <c r="E6088" s="5" t="s">
        <v>2880</v>
      </c>
      <c r="F6088" s="5">
        <v>7999548004</v>
      </c>
      <c r="G6088" s="5">
        <v>21.193957300000001</v>
      </c>
      <c r="H6088" s="5">
        <v>80.678091100000003</v>
      </c>
      <c r="I6088" s="8">
        <v>127362434</v>
      </c>
      <c r="J6088" s="5"/>
      <c r="K6088" s="5" t="s">
        <v>1023</v>
      </c>
    </row>
    <row r="6089" spans="1:11" ht="15.75" x14ac:dyDescent="0.25">
      <c r="A6089" s="5" t="s">
        <v>1021</v>
      </c>
      <c r="B6089" s="7" t="s">
        <v>213</v>
      </c>
      <c r="C6089" s="5"/>
      <c r="D6089" s="5"/>
      <c r="E6089" s="5" t="s">
        <v>2925</v>
      </c>
      <c r="F6089" s="5">
        <v>9340162019</v>
      </c>
      <c r="G6089" s="5">
        <v>21.004565899999999</v>
      </c>
      <c r="H6089" s="5">
        <v>80.624215100000001</v>
      </c>
      <c r="I6089" s="8">
        <v>114095258</v>
      </c>
      <c r="J6089" s="5"/>
      <c r="K6089" s="5" t="s">
        <v>1023</v>
      </c>
    </row>
    <row r="6090" spans="1:11" ht="15.75" x14ac:dyDescent="0.25">
      <c r="A6090" s="5" t="s">
        <v>1021</v>
      </c>
      <c r="B6090" s="7" t="s">
        <v>213</v>
      </c>
      <c r="C6090" s="5"/>
      <c r="D6090" s="5"/>
      <c r="E6090" s="5" t="s">
        <v>2961</v>
      </c>
      <c r="F6090" s="5">
        <v>7999372627</v>
      </c>
      <c r="G6090" s="5">
        <v>21.0675518</v>
      </c>
      <c r="H6090" s="5">
        <v>80.626968000000005</v>
      </c>
      <c r="I6090" s="8">
        <v>113233794</v>
      </c>
      <c r="J6090" s="5"/>
      <c r="K6090" s="5" t="s">
        <v>1023</v>
      </c>
    </row>
    <row r="6091" spans="1:11" ht="15.75" x14ac:dyDescent="0.25">
      <c r="A6091" s="5" t="s">
        <v>1021</v>
      </c>
      <c r="B6091" s="7" t="s">
        <v>213</v>
      </c>
      <c r="C6091" s="5"/>
      <c r="D6091" s="5"/>
      <c r="E6091" s="5" t="s">
        <v>2966</v>
      </c>
      <c r="F6091" s="5">
        <v>9589615732</v>
      </c>
      <c r="G6091" s="5">
        <v>21.1976814</v>
      </c>
      <c r="H6091" s="5">
        <v>80.7787656</v>
      </c>
      <c r="I6091" s="8">
        <v>113975269</v>
      </c>
      <c r="J6091" s="5"/>
      <c r="K6091" s="5" t="s">
        <v>1023</v>
      </c>
    </row>
    <row r="6092" spans="1:11" ht="15.75" x14ac:dyDescent="0.25">
      <c r="A6092" s="5" t="s">
        <v>1021</v>
      </c>
      <c r="B6092" s="7" t="s">
        <v>213</v>
      </c>
      <c r="C6092" s="5"/>
      <c r="D6092" s="5"/>
      <c r="E6092" s="5" t="s">
        <v>3016</v>
      </c>
      <c r="F6092" s="5">
        <v>9617583816</v>
      </c>
      <c r="G6092" s="5"/>
      <c r="H6092" s="5"/>
      <c r="I6092" s="8">
        <v>113748319</v>
      </c>
      <c r="J6092" s="5"/>
      <c r="K6092" s="5" t="s">
        <v>1023</v>
      </c>
    </row>
    <row r="6093" spans="1:11" ht="15.75" x14ac:dyDescent="0.25">
      <c r="A6093" s="5" t="s">
        <v>1021</v>
      </c>
      <c r="B6093" s="7" t="s">
        <v>213</v>
      </c>
      <c r="C6093" s="5" t="s">
        <v>1085</v>
      </c>
      <c r="D6093" s="5"/>
      <c r="E6093" s="5" t="s">
        <v>3021</v>
      </c>
      <c r="F6093" s="5">
        <v>8269682034</v>
      </c>
      <c r="G6093" s="5"/>
      <c r="H6093" s="5"/>
      <c r="I6093" s="8">
        <v>117554218</v>
      </c>
      <c r="J6093" s="5"/>
      <c r="K6093" s="5" t="s">
        <v>1023</v>
      </c>
    </row>
    <row r="6094" spans="1:11" ht="15.75" x14ac:dyDescent="0.25">
      <c r="A6094" s="5" t="s">
        <v>1021</v>
      </c>
      <c r="B6094" s="7" t="s">
        <v>213</v>
      </c>
      <c r="C6094" s="5"/>
      <c r="D6094" s="5"/>
      <c r="E6094" s="5" t="s">
        <v>3040</v>
      </c>
      <c r="F6094" s="5">
        <v>9644034792</v>
      </c>
      <c r="G6094" s="5">
        <v>20.969936700000002</v>
      </c>
      <c r="H6094" s="5">
        <v>80.922161700000004</v>
      </c>
      <c r="I6094" s="8">
        <v>112964882</v>
      </c>
      <c r="J6094" s="5"/>
      <c r="K6094" s="5" t="s">
        <v>1023</v>
      </c>
    </row>
    <row r="6095" spans="1:11" ht="15.75" x14ac:dyDescent="0.25">
      <c r="A6095" s="5" t="s">
        <v>1021</v>
      </c>
      <c r="B6095" s="7" t="s">
        <v>213</v>
      </c>
      <c r="C6095" s="5" t="s">
        <v>1085</v>
      </c>
      <c r="D6095" s="5"/>
      <c r="E6095" s="5" t="s">
        <v>1813</v>
      </c>
      <c r="F6095" s="5">
        <v>7024944473</v>
      </c>
      <c r="G6095" s="5">
        <v>22.973422899999999</v>
      </c>
      <c r="H6095" s="5">
        <v>78.656894199999996</v>
      </c>
      <c r="I6095" s="8">
        <v>125504216</v>
      </c>
      <c r="J6095" s="5"/>
      <c r="K6095" s="5" t="s">
        <v>1023</v>
      </c>
    </row>
    <row r="6096" spans="1:11" ht="15.75" x14ac:dyDescent="0.25">
      <c r="A6096" s="5" t="s">
        <v>1021</v>
      </c>
      <c r="B6096" s="7" t="s">
        <v>213</v>
      </c>
      <c r="C6096" s="5" t="s">
        <v>1248</v>
      </c>
      <c r="D6096" s="5"/>
      <c r="E6096" s="5" t="s">
        <v>3069</v>
      </c>
      <c r="F6096" s="5">
        <v>7806038182</v>
      </c>
      <c r="G6096" s="5">
        <v>20.7696136</v>
      </c>
      <c r="H6096" s="5">
        <v>80.799537700000002</v>
      </c>
      <c r="I6096" s="8">
        <v>130479928</v>
      </c>
      <c r="J6096" s="5"/>
      <c r="K6096" s="5" t="s">
        <v>1023</v>
      </c>
    </row>
    <row r="6097" spans="1:11" ht="15.75" x14ac:dyDescent="0.25">
      <c r="A6097" s="5" t="s">
        <v>1021</v>
      </c>
      <c r="B6097" s="7" t="s">
        <v>213</v>
      </c>
      <c r="C6097" s="5" t="s">
        <v>1154</v>
      </c>
      <c r="D6097" s="5"/>
      <c r="E6097" s="5" t="s">
        <v>3094</v>
      </c>
      <c r="F6097" s="5">
        <v>6261044372</v>
      </c>
      <c r="G6097" s="5">
        <v>21.164233500000002</v>
      </c>
      <c r="H6097" s="5">
        <v>80.404308799999995</v>
      </c>
      <c r="I6097" s="8">
        <v>128015713</v>
      </c>
      <c r="J6097" s="5"/>
      <c r="K6097" s="5" t="s">
        <v>1023</v>
      </c>
    </row>
    <row r="6098" spans="1:11" ht="15.75" x14ac:dyDescent="0.25">
      <c r="A6098" s="5" t="s">
        <v>1021</v>
      </c>
      <c r="B6098" s="7" t="s">
        <v>213</v>
      </c>
      <c r="C6098" s="5"/>
      <c r="D6098" s="5"/>
      <c r="E6098" s="5" t="s">
        <v>3096</v>
      </c>
      <c r="F6098" s="5">
        <v>9685211979</v>
      </c>
      <c r="G6098" s="5"/>
      <c r="H6098" s="5"/>
      <c r="I6098" s="8">
        <v>100274980</v>
      </c>
      <c r="J6098" s="5"/>
      <c r="K6098" s="5" t="s">
        <v>1023</v>
      </c>
    </row>
    <row r="6099" spans="1:11" ht="15.75" x14ac:dyDescent="0.25">
      <c r="A6099" s="5" t="s">
        <v>1021</v>
      </c>
      <c r="B6099" s="7" t="s">
        <v>213</v>
      </c>
      <c r="C6099" s="5" t="s">
        <v>1154</v>
      </c>
      <c r="D6099" s="5"/>
      <c r="E6099" s="5" t="s">
        <v>3115</v>
      </c>
      <c r="F6099" s="5">
        <v>7771947937</v>
      </c>
      <c r="G6099" s="5">
        <v>21.116017500000002</v>
      </c>
      <c r="H6099" s="5">
        <v>80.857560000000007</v>
      </c>
      <c r="I6099" s="8">
        <v>119762542</v>
      </c>
      <c r="J6099" s="5"/>
      <c r="K6099" s="5" t="s">
        <v>1023</v>
      </c>
    </row>
    <row r="6100" spans="1:11" ht="15.75" x14ac:dyDescent="0.25">
      <c r="A6100" s="5" t="s">
        <v>1021</v>
      </c>
      <c r="B6100" s="7" t="s">
        <v>213</v>
      </c>
      <c r="C6100" s="5"/>
      <c r="D6100" s="5"/>
      <c r="E6100" s="5" t="s">
        <v>3139</v>
      </c>
      <c r="F6100" s="5">
        <v>7828611099</v>
      </c>
      <c r="G6100" s="5">
        <v>21.113384400000001</v>
      </c>
      <c r="H6100" s="5">
        <v>80.574599500000005</v>
      </c>
      <c r="I6100" s="8">
        <v>115261105259</v>
      </c>
      <c r="J6100" s="5"/>
      <c r="K6100" s="5" t="s">
        <v>1023</v>
      </c>
    </row>
    <row r="6101" spans="1:11" ht="15.75" x14ac:dyDescent="0.25">
      <c r="A6101" s="5" t="s">
        <v>1021</v>
      </c>
      <c r="B6101" s="7" t="s">
        <v>213</v>
      </c>
      <c r="C6101" s="5"/>
      <c r="D6101" s="5"/>
      <c r="E6101" s="5" t="s">
        <v>3139</v>
      </c>
      <c r="F6101" s="5">
        <v>7828611099</v>
      </c>
      <c r="G6101" s="5">
        <v>21.1145216</v>
      </c>
      <c r="H6101" s="5">
        <v>80.575958799999995</v>
      </c>
      <c r="I6101" s="8">
        <v>115250048</v>
      </c>
      <c r="J6101" s="5"/>
      <c r="K6101" s="5" t="s">
        <v>1023</v>
      </c>
    </row>
    <row r="6102" spans="1:11" ht="15.75" x14ac:dyDescent="0.25">
      <c r="A6102" s="5" t="s">
        <v>1021</v>
      </c>
      <c r="B6102" s="7" t="s">
        <v>213</v>
      </c>
      <c r="C6102" s="5" t="s">
        <v>1154</v>
      </c>
      <c r="D6102" s="5"/>
      <c r="E6102" s="5" t="s">
        <v>3163</v>
      </c>
      <c r="F6102" s="5">
        <v>9340610507</v>
      </c>
      <c r="G6102" s="5">
        <v>21.172377919999999</v>
      </c>
      <c r="H6102" s="5">
        <v>80.892483549999994</v>
      </c>
      <c r="I6102" s="8">
        <v>130144851</v>
      </c>
      <c r="J6102" s="5"/>
      <c r="K6102" s="5" t="s">
        <v>1023</v>
      </c>
    </row>
    <row r="6103" spans="1:11" ht="15.75" x14ac:dyDescent="0.25">
      <c r="A6103" s="5" t="s">
        <v>1021</v>
      </c>
      <c r="B6103" s="7" t="s">
        <v>213</v>
      </c>
      <c r="C6103" s="5"/>
      <c r="D6103" s="5"/>
      <c r="E6103" s="5" t="s">
        <v>1926</v>
      </c>
      <c r="F6103" s="5">
        <v>9098188094</v>
      </c>
      <c r="G6103" s="5">
        <v>21.005996700000001</v>
      </c>
      <c r="H6103" s="5">
        <v>80.627227450000007</v>
      </c>
      <c r="I6103" s="8">
        <v>113341504</v>
      </c>
      <c r="J6103" s="5"/>
      <c r="K6103" s="5" t="s">
        <v>1023</v>
      </c>
    </row>
    <row r="6104" spans="1:11" ht="15.75" x14ac:dyDescent="0.25">
      <c r="A6104" s="5" t="s">
        <v>1021</v>
      </c>
      <c r="B6104" s="7" t="s">
        <v>213</v>
      </c>
      <c r="C6104" s="5" t="s">
        <v>1085</v>
      </c>
      <c r="D6104" s="5"/>
      <c r="E6104" s="5" t="s">
        <v>3177</v>
      </c>
      <c r="F6104" s="5">
        <v>7000266986</v>
      </c>
      <c r="G6104" s="5">
        <v>20.991880800000001</v>
      </c>
      <c r="H6104" s="5">
        <v>80.728307700000002</v>
      </c>
      <c r="I6104" s="8">
        <v>121542899</v>
      </c>
      <c r="J6104" s="5"/>
      <c r="K6104" s="5" t="s">
        <v>1023</v>
      </c>
    </row>
    <row r="6105" spans="1:11" ht="15.75" x14ac:dyDescent="0.25">
      <c r="A6105" s="5" t="s">
        <v>1021</v>
      </c>
      <c r="B6105" s="7" t="s">
        <v>213</v>
      </c>
      <c r="C6105" s="5" t="s">
        <v>1108</v>
      </c>
      <c r="D6105" s="5"/>
      <c r="E6105" s="5" t="s">
        <v>3208</v>
      </c>
      <c r="F6105" s="5">
        <v>6265499267</v>
      </c>
      <c r="G6105" s="5">
        <v>20.9401905</v>
      </c>
      <c r="H6105" s="5">
        <v>80.466199399999994</v>
      </c>
      <c r="I6105" s="8">
        <v>122969556</v>
      </c>
      <c r="J6105" s="5"/>
      <c r="K6105" s="5" t="s">
        <v>1023</v>
      </c>
    </row>
    <row r="6106" spans="1:11" ht="15.75" x14ac:dyDescent="0.25">
      <c r="A6106" s="5" t="s">
        <v>1021</v>
      </c>
      <c r="B6106" s="7" t="s">
        <v>213</v>
      </c>
      <c r="C6106" s="5" t="s">
        <v>213</v>
      </c>
      <c r="D6106" s="5"/>
      <c r="E6106" s="5" t="s">
        <v>1815</v>
      </c>
      <c r="F6106" s="5">
        <v>9993374789</v>
      </c>
      <c r="G6106" s="5">
        <v>21.086881000000002</v>
      </c>
      <c r="H6106" s="5">
        <v>81.122537899999998</v>
      </c>
      <c r="I6106" s="8">
        <v>127031158</v>
      </c>
      <c r="J6106" s="5"/>
      <c r="K6106" s="5" t="s">
        <v>1023</v>
      </c>
    </row>
    <row r="6107" spans="1:11" ht="15.75" x14ac:dyDescent="0.25">
      <c r="A6107" s="5" t="s">
        <v>1021</v>
      </c>
      <c r="B6107" s="7" t="s">
        <v>213</v>
      </c>
      <c r="C6107" s="5"/>
      <c r="D6107" s="5"/>
      <c r="E6107" s="5" t="s">
        <v>3220</v>
      </c>
      <c r="F6107" s="5">
        <v>9200990070</v>
      </c>
      <c r="G6107" s="5">
        <v>21.080038600000002</v>
      </c>
      <c r="H6107" s="5">
        <v>80.506855099999996</v>
      </c>
      <c r="I6107" s="8">
        <v>112996442</v>
      </c>
      <c r="J6107" s="5"/>
      <c r="K6107" s="5" t="s">
        <v>1023</v>
      </c>
    </row>
    <row r="6108" spans="1:11" ht="15.75" x14ac:dyDescent="0.25">
      <c r="A6108" s="5" t="s">
        <v>1021</v>
      </c>
      <c r="B6108" s="7" t="s">
        <v>213</v>
      </c>
      <c r="C6108" s="5"/>
      <c r="D6108" s="5"/>
      <c r="E6108" s="5" t="s">
        <v>3249</v>
      </c>
      <c r="F6108" s="5">
        <v>7049755354</v>
      </c>
      <c r="G6108" s="5">
        <v>21.112825279999999</v>
      </c>
      <c r="H6108" s="5">
        <v>81.096199690000006</v>
      </c>
      <c r="I6108" s="8">
        <v>112785499</v>
      </c>
      <c r="J6108" s="5"/>
      <c r="K6108" s="5" t="s">
        <v>1023</v>
      </c>
    </row>
    <row r="6109" spans="1:11" ht="15.75" x14ac:dyDescent="0.25">
      <c r="A6109" s="5" t="s">
        <v>1021</v>
      </c>
      <c r="B6109" s="7" t="s">
        <v>213</v>
      </c>
      <c r="C6109" s="5"/>
      <c r="D6109" s="5"/>
      <c r="E6109" s="5" t="s">
        <v>3293</v>
      </c>
      <c r="F6109" s="5">
        <v>9165239325</v>
      </c>
      <c r="G6109" s="5">
        <v>21.7470113</v>
      </c>
      <c r="H6109" s="5">
        <v>80.831541400000006</v>
      </c>
      <c r="I6109" s="8">
        <v>117692587</v>
      </c>
      <c r="J6109" s="5"/>
      <c r="K6109" s="5" t="s">
        <v>1023</v>
      </c>
    </row>
    <row r="6110" spans="1:11" ht="15.75" x14ac:dyDescent="0.25">
      <c r="A6110" s="5" t="s">
        <v>1021</v>
      </c>
      <c r="B6110" s="7" t="s">
        <v>213</v>
      </c>
      <c r="C6110" s="5" t="s">
        <v>1879</v>
      </c>
      <c r="D6110" s="5"/>
      <c r="E6110" s="5" t="s">
        <v>3307</v>
      </c>
      <c r="F6110" s="5">
        <v>9111668003</v>
      </c>
      <c r="G6110" s="5">
        <v>21.759215699999999</v>
      </c>
      <c r="H6110" s="5">
        <v>80.827225400000003</v>
      </c>
      <c r="I6110" s="8">
        <v>125974355</v>
      </c>
      <c r="J6110" s="5"/>
      <c r="K6110" s="5" t="s">
        <v>1023</v>
      </c>
    </row>
    <row r="6111" spans="1:11" ht="15.75" x14ac:dyDescent="0.25">
      <c r="A6111" s="5" t="s">
        <v>1021</v>
      </c>
      <c r="B6111" s="7" t="s">
        <v>213</v>
      </c>
      <c r="C6111" s="5"/>
      <c r="D6111" s="5"/>
      <c r="E6111" s="5" t="s">
        <v>2604</v>
      </c>
      <c r="F6111" s="5">
        <v>9131520474</v>
      </c>
      <c r="G6111" s="5">
        <v>20.966791499999999</v>
      </c>
      <c r="H6111" s="5">
        <v>80.842795499999994</v>
      </c>
      <c r="I6111" s="8">
        <v>114704003</v>
      </c>
      <c r="J6111" s="5"/>
      <c r="K6111" s="5" t="s">
        <v>1023</v>
      </c>
    </row>
    <row r="6112" spans="1:11" ht="15.75" x14ac:dyDescent="0.25">
      <c r="A6112" s="5" t="s">
        <v>1021</v>
      </c>
      <c r="B6112" s="7" t="s">
        <v>213</v>
      </c>
      <c r="C6112" s="5" t="s">
        <v>1108</v>
      </c>
      <c r="D6112" s="5"/>
      <c r="E6112" s="5" t="s">
        <v>3334</v>
      </c>
      <c r="F6112" s="5">
        <v>9893886157</v>
      </c>
      <c r="G6112" s="5">
        <v>20.606343200000001</v>
      </c>
      <c r="H6112" s="5">
        <v>80.638954400000003</v>
      </c>
      <c r="I6112" s="8">
        <v>130322159</v>
      </c>
      <c r="J6112" s="5"/>
      <c r="K6112" s="5" t="s">
        <v>1023</v>
      </c>
    </row>
    <row r="6113" spans="1:11" ht="15.75" x14ac:dyDescent="0.25">
      <c r="A6113" s="5" t="s">
        <v>1021</v>
      </c>
      <c r="B6113" s="7" t="s">
        <v>213</v>
      </c>
      <c r="C6113" s="5" t="s">
        <v>1223</v>
      </c>
      <c r="D6113" s="5"/>
      <c r="E6113" s="5" t="s">
        <v>3353</v>
      </c>
      <c r="F6113" s="5">
        <v>9479131329</v>
      </c>
      <c r="G6113" s="5">
        <v>21.385691300000001</v>
      </c>
      <c r="H6113" s="5">
        <v>80.798502299999996</v>
      </c>
      <c r="I6113" s="8">
        <v>119089383</v>
      </c>
      <c r="J6113" s="5"/>
      <c r="K6113" s="5" t="s">
        <v>1023</v>
      </c>
    </row>
    <row r="6114" spans="1:11" ht="15.75" x14ac:dyDescent="0.25">
      <c r="A6114" s="5" t="s">
        <v>1021</v>
      </c>
      <c r="B6114" s="7" t="s">
        <v>213</v>
      </c>
      <c r="C6114" s="5" t="s">
        <v>213</v>
      </c>
      <c r="D6114" s="5"/>
      <c r="E6114" s="5" t="s">
        <v>3380</v>
      </c>
      <c r="F6114" s="5">
        <v>7879069334</v>
      </c>
      <c r="G6114" s="5">
        <v>21.090198699999998</v>
      </c>
      <c r="H6114" s="5">
        <v>80.949105500000002</v>
      </c>
      <c r="I6114" s="8">
        <v>118715834</v>
      </c>
      <c r="J6114" s="5"/>
      <c r="K6114" s="5" t="s">
        <v>1023</v>
      </c>
    </row>
    <row r="6115" spans="1:11" ht="15.75" x14ac:dyDescent="0.25">
      <c r="A6115" s="5" t="s">
        <v>1021</v>
      </c>
      <c r="B6115" s="7" t="s">
        <v>213</v>
      </c>
      <c r="C6115" s="5" t="s">
        <v>213</v>
      </c>
      <c r="D6115" s="5"/>
      <c r="E6115" s="5" t="s">
        <v>3386</v>
      </c>
      <c r="F6115" s="5">
        <v>9770424226</v>
      </c>
      <c r="G6115" s="5">
        <v>26.846708799999998</v>
      </c>
      <c r="H6115" s="5">
        <v>80.946159199999997</v>
      </c>
      <c r="I6115" s="8">
        <v>125165030</v>
      </c>
      <c r="J6115" s="5"/>
      <c r="K6115" s="5" t="s">
        <v>1023</v>
      </c>
    </row>
    <row r="6116" spans="1:11" ht="15.75" x14ac:dyDescent="0.25">
      <c r="A6116" s="5" t="s">
        <v>1021</v>
      </c>
      <c r="B6116" s="7" t="s">
        <v>213</v>
      </c>
      <c r="C6116" s="5" t="s">
        <v>1154</v>
      </c>
      <c r="D6116" s="5"/>
      <c r="E6116" s="5" t="s">
        <v>3389</v>
      </c>
      <c r="F6116" s="5">
        <v>9644366011</v>
      </c>
      <c r="G6116" s="5"/>
      <c r="H6116" s="5"/>
      <c r="I6116" s="8">
        <v>125580256</v>
      </c>
      <c r="J6116" s="5"/>
      <c r="K6116" s="5" t="s">
        <v>1023</v>
      </c>
    </row>
    <row r="6117" spans="1:11" ht="15.75" x14ac:dyDescent="0.25">
      <c r="A6117" s="5" t="s">
        <v>1021</v>
      </c>
      <c r="B6117" s="7" t="s">
        <v>213</v>
      </c>
      <c r="C6117" s="5" t="s">
        <v>1154</v>
      </c>
      <c r="D6117" s="5"/>
      <c r="E6117" s="5" t="s">
        <v>3391</v>
      </c>
      <c r="F6117" s="5">
        <v>9755086995</v>
      </c>
      <c r="G6117" s="5">
        <v>21.077248300000001</v>
      </c>
      <c r="H6117" s="5">
        <v>80.744630000000001</v>
      </c>
      <c r="I6117" s="8">
        <v>125873079</v>
      </c>
      <c r="J6117" s="5"/>
      <c r="K6117" s="5" t="s">
        <v>1023</v>
      </c>
    </row>
    <row r="6118" spans="1:11" ht="15.75" x14ac:dyDescent="0.25">
      <c r="A6118" s="5" t="s">
        <v>1021</v>
      </c>
      <c r="B6118" s="7" t="s">
        <v>213</v>
      </c>
      <c r="C6118" s="5" t="s">
        <v>1851</v>
      </c>
      <c r="D6118" s="5"/>
      <c r="E6118" s="5" t="s">
        <v>3392</v>
      </c>
      <c r="F6118" s="5">
        <v>9009750906</v>
      </c>
      <c r="G6118" s="5">
        <v>20.6536598</v>
      </c>
      <c r="H6118" s="5">
        <v>81.082183499999999</v>
      </c>
      <c r="I6118" s="8">
        <v>126209002</v>
      </c>
      <c r="J6118" s="5"/>
      <c r="K6118" s="5" t="s">
        <v>1023</v>
      </c>
    </row>
    <row r="6119" spans="1:11" ht="15.75" x14ac:dyDescent="0.25">
      <c r="A6119" s="5" t="s">
        <v>1021</v>
      </c>
      <c r="B6119" s="7" t="s">
        <v>213</v>
      </c>
      <c r="C6119" s="5" t="s">
        <v>1154</v>
      </c>
      <c r="D6119" s="5"/>
      <c r="E6119" s="5" t="s">
        <v>3416</v>
      </c>
      <c r="F6119" s="5">
        <v>9111541325</v>
      </c>
      <c r="G6119" s="5">
        <v>21.151564</v>
      </c>
      <c r="H6119" s="5">
        <v>80.894674199999997</v>
      </c>
      <c r="I6119" s="8">
        <v>126699603</v>
      </c>
      <c r="J6119" s="5"/>
      <c r="K6119" s="5" t="s">
        <v>1023</v>
      </c>
    </row>
    <row r="6120" spans="1:11" ht="15.75" x14ac:dyDescent="0.25">
      <c r="A6120" s="5" t="s">
        <v>1021</v>
      </c>
      <c r="B6120" s="7" t="s">
        <v>213</v>
      </c>
      <c r="C6120" s="5" t="s">
        <v>213</v>
      </c>
      <c r="D6120" s="5"/>
      <c r="E6120" s="5" t="s">
        <v>3417</v>
      </c>
      <c r="F6120" s="5">
        <v>8319368703</v>
      </c>
      <c r="G6120" s="5">
        <v>21.234727800000002</v>
      </c>
      <c r="H6120" s="5">
        <v>81.117711299999996</v>
      </c>
      <c r="I6120" s="8">
        <v>126775954</v>
      </c>
      <c r="J6120" s="5"/>
      <c r="K6120" s="5" t="s">
        <v>1023</v>
      </c>
    </row>
    <row r="6121" spans="1:11" ht="15.75" x14ac:dyDescent="0.25">
      <c r="A6121" s="5" t="s">
        <v>1021</v>
      </c>
      <c r="B6121" s="7" t="s">
        <v>213</v>
      </c>
      <c r="C6121" s="5"/>
      <c r="D6121" s="5"/>
      <c r="E6121" s="5" t="s">
        <v>3431</v>
      </c>
      <c r="F6121" s="5">
        <v>9098653794</v>
      </c>
      <c r="G6121" s="5">
        <v>21.150612899999999</v>
      </c>
      <c r="H6121" s="5">
        <v>80.913868399999998</v>
      </c>
      <c r="I6121" s="8">
        <v>115585728</v>
      </c>
      <c r="J6121" s="5"/>
      <c r="K6121" s="5" t="s">
        <v>1023</v>
      </c>
    </row>
    <row r="6122" spans="1:11" ht="15.75" x14ac:dyDescent="0.25">
      <c r="A6122" s="5" t="s">
        <v>1021</v>
      </c>
      <c r="B6122" s="7" t="s">
        <v>213</v>
      </c>
      <c r="C6122" s="5" t="s">
        <v>1108</v>
      </c>
      <c r="D6122" s="5"/>
      <c r="E6122" s="5" t="s">
        <v>3493</v>
      </c>
      <c r="F6122" s="5">
        <v>7974787230</v>
      </c>
      <c r="G6122" s="5">
        <v>20.990677000000002</v>
      </c>
      <c r="H6122" s="5">
        <v>80.732008899999997</v>
      </c>
      <c r="I6122" s="8">
        <v>112440237</v>
      </c>
      <c r="J6122" s="5"/>
      <c r="K6122" s="5" t="s">
        <v>1023</v>
      </c>
    </row>
    <row r="6123" spans="1:11" ht="15.75" x14ac:dyDescent="0.25">
      <c r="A6123" s="5" t="s">
        <v>1021</v>
      </c>
      <c r="B6123" s="7" t="s">
        <v>213</v>
      </c>
      <c r="C6123" s="5" t="s">
        <v>1154</v>
      </c>
      <c r="D6123" s="5"/>
      <c r="E6123" s="5" t="s">
        <v>2409</v>
      </c>
      <c r="F6123" s="5">
        <v>7000216620</v>
      </c>
      <c r="G6123" s="5"/>
      <c r="H6123" s="5"/>
      <c r="I6123" s="8">
        <v>120680060</v>
      </c>
      <c r="J6123" s="5"/>
      <c r="K6123" s="5" t="s">
        <v>1023</v>
      </c>
    </row>
    <row r="6124" spans="1:11" ht="15.75" x14ac:dyDescent="0.25">
      <c r="A6124" s="5" t="s">
        <v>1021</v>
      </c>
      <c r="B6124" s="7" t="s">
        <v>213</v>
      </c>
      <c r="C6124" s="5" t="s">
        <v>1851</v>
      </c>
      <c r="D6124" s="5"/>
      <c r="E6124" s="5" t="s">
        <v>3535</v>
      </c>
      <c r="F6124" s="5">
        <v>7999628115</v>
      </c>
      <c r="G6124" s="5">
        <v>20.7521676</v>
      </c>
      <c r="H6124" s="5">
        <v>80.749511600000005</v>
      </c>
      <c r="I6124" s="8">
        <v>116162810962</v>
      </c>
      <c r="J6124" s="5"/>
      <c r="K6124" s="5" t="s">
        <v>1023</v>
      </c>
    </row>
    <row r="6125" spans="1:11" ht="15.75" x14ac:dyDescent="0.25">
      <c r="A6125" s="5" t="s">
        <v>1021</v>
      </c>
      <c r="B6125" s="7" t="s">
        <v>213</v>
      </c>
      <c r="C6125" s="5" t="s">
        <v>1851</v>
      </c>
      <c r="D6125" s="5"/>
      <c r="E6125" s="5" t="s">
        <v>3535</v>
      </c>
      <c r="F6125" s="5">
        <v>7999628115</v>
      </c>
      <c r="G6125" s="5">
        <v>20.696541799999999</v>
      </c>
      <c r="H6125" s="5">
        <v>80.803078900000003</v>
      </c>
      <c r="I6125" s="8">
        <v>116140469</v>
      </c>
      <c r="J6125" s="5"/>
      <c r="K6125" s="5" t="s">
        <v>1023</v>
      </c>
    </row>
    <row r="6126" spans="1:11" ht="15.75" x14ac:dyDescent="0.25">
      <c r="A6126" s="5" t="s">
        <v>1021</v>
      </c>
      <c r="B6126" s="7" t="s">
        <v>213</v>
      </c>
      <c r="C6126" s="5" t="s">
        <v>1851</v>
      </c>
      <c r="D6126" s="5"/>
      <c r="E6126" s="5" t="s">
        <v>3541</v>
      </c>
      <c r="F6126" s="5">
        <v>9893264267</v>
      </c>
      <c r="G6126" s="5">
        <v>21.093924900000001</v>
      </c>
      <c r="H6126" s="5">
        <v>81.011105000000001</v>
      </c>
      <c r="I6126" s="8">
        <v>121721437</v>
      </c>
      <c r="J6126" s="5"/>
      <c r="K6126" s="5" t="s">
        <v>1023</v>
      </c>
    </row>
    <row r="6127" spans="1:11" ht="15.75" x14ac:dyDescent="0.25">
      <c r="A6127" s="5" t="s">
        <v>1021</v>
      </c>
      <c r="B6127" s="7" t="s">
        <v>213</v>
      </c>
      <c r="C6127" s="5" t="s">
        <v>1154</v>
      </c>
      <c r="D6127" s="5"/>
      <c r="E6127" s="5" t="s">
        <v>3548</v>
      </c>
      <c r="F6127" s="5">
        <v>9406025945</v>
      </c>
      <c r="G6127" s="5">
        <v>22.973422899999999</v>
      </c>
      <c r="H6127" s="5">
        <v>78.656894199999996</v>
      </c>
      <c r="I6127" s="8">
        <v>125675482</v>
      </c>
      <c r="J6127" s="5"/>
      <c r="K6127" s="5" t="s">
        <v>1023</v>
      </c>
    </row>
    <row r="6128" spans="1:11" ht="15.75" x14ac:dyDescent="0.25">
      <c r="A6128" s="5" t="s">
        <v>1021</v>
      </c>
      <c r="B6128" s="7" t="s">
        <v>213</v>
      </c>
      <c r="C6128" s="5" t="s">
        <v>1154</v>
      </c>
      <c r="D6128" s="5"/>
      <c r="E6128" s="5" t="s">
        <v>3551</v>
      </c>
      <c r="F6128" s="5">
        <v>9131416382</v>
      </c>
      <c r="G6128" s="5">
        <v>21.1751717</v>
      </c>
      <c r="H6128" s="5">
        <v>80.796045199999995</v>
      </c>
      <c r="I6128" s="8">
        <v>125855753</v>
      </c>
      <c r="J6128" s="5"/>
      <c r="K6128" s="5" t="s">
        <v>1023</v>
      </c>
    </row>
    <row r="6129" spans="1:11" ht="15.75" x14ac:dyDescent="0.25">
      <c r="A6129" s="5" t="s">
        <v>1021</v>
      </c>
      <c r="B6129" s="7" t="s">
        <v>213</v>
      </c>
      <c r="C6129" s="5" t="s">
        <v>213</v>
      </c>
      <c r="D6129" s="5"/>
      <c r="E6129" s="5" t="s">
        <v>3552</v>
      </c>
      <c r="F6129" s="5">
        <v>9479052555</v>
      </c>
      <c r="G6129" s="5">
        <v>21.087270100000001</v>
      </c>
      <c r="H6129" s="5">
        <v>81.010828799999999</v>
      </c>
      <c r="I6129" s="8">
        <v>125961627</v>
      </c>
      <c r="J6129" s="5"/>
      <c r="K6129" s="5" t="s">
        <v>1023</v>
      </c>
    </row>
    <row r="6130" spans="1:11" ht="15.75" x14ac:dyDescent="0.25">
      <c r="A6130" s="5" t="s">
        <v>1021</v>
      </c>
      <c r="B6130" s="7" t="s">
        <v>213</v>
      </c>
      <c r="C6130" s="5" t="s">
        <v>1085</v>
      </c>
      <c r="D6130" s="5"/>
      <c r="E6130" s="5" t="s">
        <v>3559</v>
      </c>
      <c r="F6130" s="5">
        <v>9425200902</v>
      </c>
      <c r="G6130" s="5">
        <v>20.903564599999999</v>
      </c>
      <c r="H6130" s="5">
        <v>80.902624599999996</v>
      </c>
      <c r="I6130" s="8">
        <v>128365080</v>
      </c>
      <c r="J6130" s="5"/>
      <c r="K6130" s="5" t="s">
        <v>1023</v>
      </c>
    </row>
    <row r="6131" spans="1:11" ht="15.75" x14ac:dyDescent="0.25">
      <c r="A6131" s="5" t="s">
        <v>1021</v>
      </c>
      <c r="B6131" s="7" t="s">
        <v>213</v>
      </c>
      <c r="C6131" s="5" t="s">
        <v>213</v>
      </c>
      <c r="D6131" s="5"/>
      <c r="E6131" s="5" t="s">
        <v>3591</v>
      </c>
      <c r="F6131" s="5">
        <v>9630344303</v>
      </c>
      <c r="G6131" s="5">
        <v>22.973422899999999</v>
      </c>
      <c r="H6131" s="5">
        <v>78.656894199999996</v>
      </c>
      <c r="I6131" s="8">
        <v>125940899</v>
      </c>
      <c r="J6131" s="5"/>
      <c r="K6131" s="5" t="s">
        <v>1023</v>
      </c>
    </row>
    <row r="6132" spans="1:11" ht="15.75" x14ac:dyDescent="0.25">
      <c r="A6132" s="5" t="s">
        <v>1021</v>
      </c>
      <c r="B6132" s="7" t="s">
        <v>213</v>
      </c>
      <c r="C6132" s="5"/>
      <c r="D6132" s="5"/>
      <c r="E6132" s="5" t="s">
        <v>3633</v>
      </c>
      <c r="F6132" s="5">
        <v>6260982725</v>
      </c>
      <c r="G6132" s="5"/>
      <c r="H6132" s="5"/>
      <c r="I6132" s="8">
        <v>111447409</v>
      </c>
      <c r="J6132" s="5"/>
      <c r="K6132" s="5" t="s">
        <v>1023</v>
      </c>
    </row>
    <row r="6133" spans="1:11" ht="15.75" x14ac:dyDescent="0.25">
      <c r="A6133" s="5" t="s">
        <v>1021</v>
      </c>
      <c r="B6133" s="7" t="s">
        <v>213</v>
      </c>
      <c r="C6133" s="5"/>
      <c r="D6133" s="5"/>
      <c r="E6133" s="5" t="s">
        <v>3672</v>
      </c>
      <c r="F6133" s="5">
        <v>9098821646</v>
      </c>
      <c r="G6133" s="5">
        <v>21.005156636238102</v>
      </c>
      <c r="H6133" s="5">
        <v>80.627406835556002</v>
      </c>
      <c r="I6133" s="8">
        <v>113080359</v>
      </c>
      <c r="J6133" s="5"/>
      <c r="K6133" s="5" t="s">
        <v>1023</v>
      </c>
    </row>
    <row r="6134" spans="1:11" ht="15.75" x14ac:dyDescent="0.25">
      <c r="A6134" s="5" t="s">
        <v>1021</v>
      </c>
      <c r="B6134" s="7" t="s">
        <v>213</v>
      </c>
      <c r="C6134" s="5" t="s">
        <v>1154</v>
      </c>
      <c r="D6134" s="5"/>
      <c r="E6134" s="5" t="s">
        <v>3695</v>
      </c>
      <c r="F6134" s="5">
        <v>9301466399</v>
      </c>
      <c r="G6134" s="5">
        <v>21.169726600000001</v>
      </c>
      <c r="H6134" s="5">
        <v>80.898063199999996</v>
      </c>
      <c r="I6134" s="8">
        <v>126186983</v>
      </c>
      <c r="J6134" s="5"/>
      <c r="K6134" s="5" t="s">
        <v>1023</v>
      </c>
    </row>
    <row r="6135" spans="1:11" ht="15.75" x14ac:dyDescent="0.25">
      <c r="A6135" s="5" t="s">
        <v>1021</v>
      </c>
      <c r="B6135" s="7" t="s">
        <v>213</v>
      </c>
      <c r="C6135" s="5" t="s">
        <v>572</v>
      </c>
      <c r="D6135" s="5"/>
      <c r="E6135" s="5" t="s">
        <v>3721</v>
      </c>
      <c r="F6135" s="5">
        <v>8253009463</v>
      </c>
      <c r="G6135" s="5">
        <v>21.2553026</v>
      </c>
      <c r="H6135" s="5">
        <v>81.132077699999996</v>
      </c>
      <c r="I6135" s="8">
        <v>116309218</v>
      </c>
      <c r="J6135" s="5"/>
      <c r="K6135" s="5" t="s">
        <v>1023</v>
      </c>
    </row>
    <row r="6136" spans="1:11" ht="15.75" x14ac:dyDescent="0.25">
      <c r="A6136" s="5" t="s">
        <v>1021</v>
      </c>
      <c r="B6136" s="7" t="s">
        <v>213</v>
      </c>
      <c r="C6136" s="5" t="s">
        <v>1085</v>
      </c>
      <c r="D6136" s="5"/>
      <c r="E6136" s="5" t="s">
        <v>3729</v>
      </c>
      <c r="F6136" s="5">
        <v>6268037414</v>
      </c>
      <c r="G6136" s="5">
        <v>21.0298251</v>
      </c>
      <c r="H6136" s="5">
        <v>80.916122799999997</v>
      </c>
      <c r="I6136" s="8">
        <v>123913933</v>
      </c>
      <c r="J6136" s="5"/>
      <c r="K6136" s="5" t="s">
        <v>1023</v>
      </c>
    </row>
    <row r="6137" spans="1:11" ht="15.75" x14ac:dyDescent="0.25">
      <c r="A6137" s="5" t="s">
        <v>1021</v>
      </c>
      <c r="B6137" s="7" t="s">
        <v>213</v>
      </c>
      <c r="C6137" s="5"/>
      <c r="D6137" s="5"/>
      <c r="E6137" s="5" t="s">
        <v>3743</v>
      </c>
      <c r="F6137" s="5">
        <v>9179213978</v>
      </c>
      <c r="G6137" s="5">
        <v>21.085422000000001</v>
      </c>
      <c r="H6137" s="5">
        <v>81.035673099999997</v>
      </c>
      <c r="I6137" s="8">
        <v>113671036</v>
      </c>
      <c r="J6137" s="5"/>
      <c r="K6137" s="5" t="s">
        <v>1023</v>
      </c>
    </row>
    <row r="6138" spans="1:11" ht="15.75" x14ac:dyDescent="0.25">
      <c r="A6138" s="5" t="s">
        <v>1021</v>
      </c>
      <c r="B6138" s="7" t="s">
        <v>213</v>
      </c>
      <c r="C6138" s="5" t="s">
        <v>1085</v>
      </c>
      <c r="D6138" s="5"/>
      <c r="E6138" s="5" t="s">
        <v>3758</v>
      </c>
      <c r="F6138" s="5">
        <v>9179290429</v>
      </c>
      <c r="G6138" s="5">
        <v>21.101141899999998</v>
      </c>
      <c r="H6138" s="5">
        <v>81.017187800000002</v>
      </c>
      <c r="I6138" s="8">
        <v>127227228</v>
      </c>
      <c r="J6138" s="5"/>
      <c r="K6138" s="5" t="s">
        <v>1023</v>
      </c>
    </row>
    <row r="6139" spans="1:11" ht="15.75" x14ac:dyDescent="0.25">
      <c r="A6139" s="5" t="s">
        <v>1021</v>
      </c>
      <c r="B6139" s="7" t="s">
        <v>213</v>
      </c>
      <c r="C6139" s="5" t="s">
        <v>1223</v>
      </c>
      <c r="D6139" s="5"/>
      <c r="E6139" s="5" t="s">
        <v>3787</v>
      </c>
      <c r="F6139" s="5">
        <v>8349052183</v>
      </c>
      <c r="G6139" s="5">
        <v>21.3443684</v>
      </c>
      <c r="H6139" s="5">
        <v>80.946141999999995</v>
      </c>
      <c r="I6139" s="8">
        <v>125487123</v>
      </c>
      <c r="J6139" s="5"/>
      <c r="K6139" s="5" t="s">
        <v>1023</v>
      </c>
    </row>
    <row r="6140" spans="1:11" ht="15.75" x14ac:dyDescent="0.25">
      <c r="A6140" s="5" t="s">
        <v>1021</v>
      </c>
      <c r="B6140" s="7" t="s">
        <v>213</v>
      </c>
      <c r="C6140" s="5" t="s">
        <v>1058</v>
      </c>
      <c r="D6140" s="5"/>
      <c r="E6140" s="5" t="s">
        <v>3791</v>
      </c>
      <c r="F6140" s="5">
        <v>6264335170</v>
      </c>
      <c r="G6140" s="5">
        <v>20.2118869</v>
      </c>
      <c r="H6140" s="5">
        <v>80.751061199999995</v>
      </c>
      <c r="I6140" s="8">
        <v>126089544</v>
      </c>
      <c r="J6140" s="5"/>
      <c r="K6140" s="5" t="s">
        <v>1023</v>
      </c>
    </row>
    <row r="6141" spans="1:11" ht="15.75" x14ac:dyDescent="0.25">
      <c r="A6141" s="5" t="s">
        <v>1021</v>
      </c>
      <c r="B6141" s="7" t="s">
        <v>213</v>
      </c>
      <c r="C6141" s="5" t="s">
        <v>213</v>
      </c>
      <c r="D6141" s="5"/>
      <c r="E6141" s="5" t="s">
        <v>3797</v>
      </c>
      <c r="F6141" s="5">
        <v>6264679761</v>
      </c>
      <c r="G6141" s="5">
        <v>21.105501799999999</v>
      </c>
      <c r="H6141" s="5">
        <v>81.132535000000004</v>
      </c>
      <c r="I6141" s="8">
        <v>129752726</v>
      </c>
      <c r="J6141" s="5"/>
      <c r="K6141" s="5" t="s">
        <v>1023</v>
      </c>
    </row>
    <row r="6142" spans="1:11" ht="15.75" x14ac:dyDescent="0.25">
      <c r="A6142" s="5" t="s">
        <v>1021</v>
      </c>
      <c r="B6142" s="7" t="s">
        <v>213</v>
      </c>
      <c r="C6142" s="5" t="s">
        <v>1851</v>
      </c>
      <c r="D6142" s="5"/>
      <c r="E6142" s="5" t="s">
        <v>3799</v>
      </c>
      <c r="F6142" s="5">
        <v>6260982198</v>
      </c>
      <c r="G6142" s="5">
        <v>20.585958600000001</v>
      </c>
      <c r="H6142" s="5">
        <v>80.879044899999997</v>
      </c>
      <c r="I6142" s="8">
        <v>130385202</v>
      </c>
      <c r="J6142" s="5"/>
      <c r="K6142" s="5" t="s">
        <v>1023</v>
      </c>
    </row>
    <row r="6143" spans="1:11" ht="15.75" x14ac:dyDescent="0.25">
      <c r="A6143" s="5" t="s">
        <v>1021</v>
      </c>
      <c r="B6143" s="7" t="s">
        <v>213</v>
      </c>
      <c r="C6143" s="5" t="s">
        <v>1085</v>
      </c>
      <c r="D6143" s="5"/>
      <c r="E6143" s="5" t="s">
        <v>3824</v>
      </c>
      <c r="F6143" s="5">
        <v>8839565529</v>
      </c>
      <c r="G6143" s="5">
        <v>21.226881800000001</v>
      </c>
      <c r="H6143" s="5">
        <v>81.368183400000007</v>
      </c>
      <c r="I6143" s="8">
        <v>126331707</v>
      </c>
      <c r="J6143" s="5"/>
      <c r="K6143" s="5" t="s">
        <v>1023</v>
      </c>
    </row>
    <row r="6144" spans="1:11" ht="15.75" x14ac:dyDescent="0.25">
      <c r="A6144" s="5" t="s">
        <v>1021</v>
      </c>
      <c r="B6144" s="7" t="s">
        <v>213</v>
      </c>
      <c r="C6144" s="5"/>
      <c r="D6144" s="5"/>
      <c r="E6144" s="5" t="s">
        <v>3836</v>
      </c>
      <c r="F6144" s="5">
        <v>8085156355</v>
      </c>
      <c r="G6144" s="5">
        <v>20.8345725</v>
      </c>
      <c r="H6144" s="5">
        <v>80.765607200000005</v>
      </c>
      <c r="I6144" s="8">
        <v>113039352</v>
      </c>
      <c r="J6144" s="5"/>
      <c r="K6144" s="5" t="s">
        <v>1023</v>
      </c>
    </row>
    <row r="6145" spans="1:11" ht="15.75" x14ac:dyDescent="0.25">
      <c r="A6145" s="5" t="s">
        <v>1021</v>
      </c>
      <c r="B6145" s="7" t="s">
        <v>213</v>
      </c>
      <c r="C6145" s="5"/>
      <c r="D6145" s="5"/>
      <c r="E6145" s="5" t="s">
        <v>3862</v>
      </c>
      <c r="F6145" s="5">
        <v>9575689261</v>
      </c>
      <c r="G6145" s="5">
        <v>22.973422899999999</v>
      </c>
      <c r="H6145" s="5">
        <v>78.656894199999996</v>
      </c>
      <c r="I6145" s="8">
        <v>100155320</v>
      </c>
      <c r="J6145" s="5"/>
      <c r="K6145" s="5" t="s">
        <v>1023</v>
      </c>
    </row>
    <row r="6146" spans="1:11" ht="15.75" x14ac:dyDescent="0.25">
      <c r="A6146" s="5" t="s">
        <v>1021</v>
      </c>
      <c r="B6146" s="7" t="s">
        <v>213</v>
      </c>
      <c r="C6146" s="5"/>
      <c r="D6146" s="5"/>
      <c r="E6146" s="5" t="s">
        <v>3868</v>
      </c>
      <c r="F6146" s="5">
        <v>9424128700</v>
      </c>
      <c r="G6146" s="5">
        <v>21.73407984</v>
      </c>
      <c r="H6146" s="5">
        <v>81.535896260000001</v>
      </c>
      <c r="I6146" s="8">
        <v>110971368</v>
      </c>
      <c r="J6146" s="5"/>
      <c r="K6146" s="5" t="s">
        <v>1023</v>
      </c>
    </row>
    <row r="6147" spans="1:11" ht="15.75" x14ac:dyDescent="0.25">
      <c r="A6147" s="5" t="s">
        <v>1021</v>
      </c>
      <c r="B6147" s="7" t="s">
        <v>213</v>
      </c>
      <c r="C6147" s="5"/>
      <c r="D6147" s="5"/>
      <c r="E6147" s="5" t="s">
        <v>3872</v>
      </c>
      <c r="F6147" s="5">
        <v>9424114438</v>
      </c>
      <c r="G6147" s="5"/>
      <c r="H6147" s="5"/>
      <c r="I6147" s="8">
        <v>113204140</v>
      </c>
      <c r="J6147" s="5"/>
      <c r="K6147" s="5" t="s">
        <v>1023</v>
      </c>
    </row>
    <row r="6148" spans="1:11" ht="15.75" x14ac:dyDescent="0.25">
      <c r="A6148" s="5" t="s">
        <v>1021</v>
      </c>
      <c r="B6148" s="7" t="s">
        <v>213</v>
      </c>
      <c r="C6148" s="5" t="s">
        <v>1108</v>
      </c>
      <c r="D6148" s="5"/>
      <c r="E6148" s="5" t="s">
        <v>1213</v>
      </c>
      <c r="F6148" s="5">
        <v>8770934090</v>
      </c>
      <c r="G6148" s="5">
        <v>22.973422899999999</v>
      </c>
      <c r="H6148" s="5">
        <v>78.656894199999996</v>
      </c>
      <c r="I6148" s="8">
        <v>128125760</v>
      </c>
      <c r="J6148" s="5"/>
      <c r="K6148" s="5" t="s">
        <v>1023</v>
      </c>
    </row>
    <row r="6149" spans="1:11" ht="15.75" x14ac:dyDescent="0.25">
      <c r="A6149" s="5" t="s">
        <v>1021</v>
      </c>
      <c r="B6149" s="7" t="s">
        <v>213</v>
      </c>
      <c r="C6149" s="5"/>
      <c r="D6149" s="5"/>
      <c r="E6149" s="5" t="s">
        <v>3898</v>
      </c>
      <c r="F6149" s="5">
        <v>8462931123</v>
      </c>
      <c r="G6149" s="5">
        <v>21.039144400000001</v>
      </c>
      <c r="H6149" s="5">
        <v>80.936725199999998</v>
      </c>
      <c r="I6149" s="8">
        <v>114226234</v>
      </c>
      <c r="J6149" s="5"/>
      <c r="K6149" s="5" t="s">
        <v>1023</v>
      </c>
    </row>
    <row r="6150" spans="1:11" ht="15.75" x14ac:dyDescent="0.25">
      <c r="A6150" s="5" t="s">
        <v>1021</v>
      </c>
      <c r="B6150" s="7" t="s">
        <v>213</v>
      </c>
      <c r="C6150" s="5" t="s">
        <v>213</v>
      </c>
      <c r="D6150" s="5"/>
      <c r="E6150" s="5" t="s">
        <v>3909</v>
      </c>
      <c r="F6150" s="5">
        <v>9425295402</v>
      </c>
      <c r="G6150" s="5"/>
      <c r="H6150" s="5"/>
      <c r="I6150" s="8">
        <v>125942553</v>
      </c>
      <c r="J6150" s="5"/>
      <c r="K6150" s="5" t="s">
        <v>1023</v>
      </c>
    </row>
    <row r="6151" spans="1:11" ht="15.75" x14ac:dyDescent="0.25">
      <c r="A6151" s="5" t="s">
        <v>1021</v>
      </c>
      <c r="B6151" s="7" t="s">
        <v>213</v>
      </c>
      <c r="C6151" s="5" t="s">
        <v>213</v>
      </c>
      <c r="D6151" s="5"/>
      <c r="E6151" s="5" t="s">
        <v>3911</v>
      </c>
      <c r="F6151" s="5">
        <v>9691059439</v>
      </c>
      <c r="G6151" s="5">
        <v>21.090835500000001</v>
      </c>
      <c r="H6151" s="5">
        <v>81.033443899999995</v>
      </c>
      <c r="I6151" s="8">
        <v>126045581</v>
      </c>
      <c r="J6151" s="5"/>
      <c r="K6151" s="5" t="s">
        <v>1023</v>
      </c>
    </row>
    <row r="6152" spans="1:11" ht="15.75" x14ac:dyDescent="0.25">
      <c r="A6152" s="5" t="s">
        <v>1021</v>
      </c>
      <c r="B6152" s="7" t="s">
        <v>213</v>
      </c>
      <c r="C6152" s="5" t="s">
        <v>1154</v>
      </c>
      <c r="D6152" s="5"/>
      <c r="E6152" s="5" t="s">
        <v>3912</v>
      </c>
      <c r="F6152" s="5">
        <v>9303973763</v>
      </c>
      <c r="G6152" s="5">
        <v>21.068688699999999</v>
      </c>
      <c r="H6152" s="5">
        <v>80.672407300000003</v>
      </c>
      <c r="I6152" s="8">
        <v>126236196</v>
      </c>
      <c r="J6152" s="5"/>
      <c r="K6152" s="5" t="s">
        <v>1023</v>
      </c>
    </row>
    <row r="6153" spans="1:11" ht="15.75" x14ac:dyDescent="0.25">
      <c r="A6153" s="5" t="s">
        <v>1021</v>
      </c>
      <c r="B6153" s="7" t="s">
        <v>213</v>
      </c>
      <c r="C6153" s="5" t="s">
        <v>1108</v>
      </c>
      <c r="D6153" s="5"/>
      <c r="E6153" s="5" t="s">
        <v>3922</v>
      </c>
      <c r="F6153" s="5">
        <v>9669932294</v>
      </c>
      <c r="G6153" s="5">
        <v>20.907813229999999</v>
      </c>
      <c r="H6153" s="5">
        <v>80.578509240000002</v>
      </c>
      <c r="I6153" s="8">
        <v>129219882</v>
      </c>
      <c r="J6153" s="5"/>
      <c r="K6153" s="5" t="s">
        <v>1023</v>
      </c>
    </row>
    <row r="6154" spans="1:11" ht="15.75" x14ac:dyDescent="0.25">
      <c r="A6154" s="5" t="s">
        <v>1021</v>
      </c>
      <c r="B6154" s="7" t="s">
        <v>213</v>
      </c>
      <c r="C6154" s="5" t="s">
        <v>213</v>
      </c>
      <c r="D6154" s="5"/>
      <c r="E6154" s="5" t="s">
        <v>3924</v>
      </c>
      <c r="F6154" s="5">
        <v>9755626510</v>
      </c>
      <c r="G6154" s="5">
        <v>21.158119200000002</v>
      </c>
      <c r="H6154" s="5">
        <v>81.022443499999994</v>
      </c>
      <c r="I6154" s="8">
        <v>129878578</v>
      </c>
      <c r="J6154" s="5"/>
      <c r="K6154" s="5" t="s">
        <v>1023</v>
      </c>
    </row>
    <row r="6155" spans="1:11" ht="15.75" x14ac:dyDescent="0.25">
      <c r="A6155" s="5" t="s">
        <v>1021</v>
      </c>
      <c r="B6155" s="7" t="s">
        <v>213</v>
      </c>
      <c r="C6155" s="5"/>
      <c r="D6155" s="5"/>
      <c r="E6155" s="5" t="s">
        <v>3929</v>
      </c>
      <c r="F6155" s="5">
        <v>8120198381</v>
      </c>
      <c r="G6155" s="5">
        <v>20.971181699999999</v>
      </c>
      <c r="H6155" s="5">
        <v>80.696468100000004</v>
      </c>
      <c r="I6155" s="8">
        <v>113207581</v>
      </c>
      <c r="J6155" s="5"/>
      <c r="K6155" s="5" t="s">
        <v>1023</v>
      </c>
    </row>
    <row r="6156" spans="1:11" ht="15.75" x14ac:dyDescent="0.25">
      <c r="A6156" s="5" t="s">
        <v>1021</v>
      </c>
      <c r="B6156" s="7" t="s">
        <v>213</v>
      </c>
      <c r="C6156" s="5" t="s">
        <v>1879</v>
      </c>
      <c r="D6156" s="5"/>
      <c r="E6156" s="5" t="s">
        <v>3946</v>
      </c>
      <c r="F6156" s="5">
        <v>9617551620</v>
      </c>
      <c r="G6156" s="5">
        <v>21.607487500000001</v>
      </c>
      <c r="H6156" s="5">
        <v>81.181467600000005</v>
      </c>
      <c r="I6156" s="8">
        <v>126083230</v>
      </c>
      <c r="J6156" s="5"/>
      <c r="K6156" s="5" t="s">
        <v>1023</v>
      </c>
    </row>
    <row r="6157" spans="1:11" ht="15.75" x14ac:dyDescent="0.25">
      <c r="A6157" s="5" t="s">
        <v>1021</v>
      </c>
      <c r="B6157" s="7" t="s">
        <v>213</v>
      </c>
      <c r="C6157" s="5"/>
      <c r="D6157" s="5"/>
      <c r="E6157" s="5" t="s">
        <v>3958</v>
      </c>
      <c r="F6157" s="5">
        <v>7000184492</v>
      </c>
      <c r="G6157" s="5"/>
      <c r="H6157" s="5"/>
      <c r="I6157" s="8">
        <v>100274979</v>
      </c>
      <c r="J6157" s="5"/>
      <c r="K6157" s="5" t="s">
        <v>1023</v>
      </c>
    </row>
    <row r="6158" spans="1:11" ht="15.75" x14ac:dyDescent="0.25">
      <c r="A6158" s="5" t="s">
        <v>1021</v>
      </c>
      <c r="B6158" s="7" t="s">
        <v>213</v>
      </c>
      <c r="C6158" s="5"/>
      <c r="D6158" s="5"/>
      <c r="E6158" s="5" t="s">
        <v>3995</v>
      </c>
      <c r="F6158" s="5">
        <v>8120306083</v>
      </c>
      <c r="G6158" s="5">
        <v>21.260973799999999</v>
      </c>
      <c r="H6158" s="5">
        <v>81.013866899999996</v>
      </c>
      <c r="I6158" s="8">
        <v>114438563</v>
      </c>
      <c r="J6158" s="5"/>
      <c r="K6158" s="5" t="s">
        <v>1023</v>
      </c>
    </row>
    <row r="6159" spans="1:11" ht="15.75" x14ac:dyDescent="0.25">
      <c r="A6159" s="5" t="s">
        <v>1021</v>
      </c>
      <c r="B6159" s="7" t="s">
        <v>213</v>
      </c>
      <c r="C6159" s="5" t="s">
        <v>1085</v>
      </c>
      <c r="D6159" s="5"/>
      <c r="E6159" s="5" t="s">
        <v>4001</v>
      </c>
      <c r="F6159" s="5">
        <v>8878490068</v>
      </c>
      <c r="G6159" s="5">
        <v>21.013275199999999</v>
      </c>
      <c r="H6159" s="5">
        <v>80.740366100000003</v>
      </c>
      <c r="I6159" s="8">
        <v>121538969</v>
      </c>
      <c r="J6159" s="5"/>
      <c r="K6159" s="5" t="s">
        <v>1023</v>
      </c>
    </row>
    <row r="6160" spans="1:11" ht="15.75" x14ac:dyDescent="0.25">
      <c r="A6160" s="5" t="s">
        <v>1021</v>
      </c>
      <c r="B6160" s="7" t="s">
        <v>213</v>
      </c>
      <c r="C6160" s="5" t="s">
        <v>213</v>
      </c>
      <c r="D6160" s="5"/>
      <c r="E6160" s="5" t="s">
        <v>4002</v>
      </c>
      <c r="F6160" s="5">
        <v>9993138777</v>
      </c>
      <c r="G6160" s="5">
        <v>21.335515399999998</v>
      </c>
      <c r="H6160" s="5">
        <v>81.093811000000002</v>
      </c>
      <c r="I6160" s="8">
        <v>122205637</v>
      </c>
      <c r="J6160" s="5"/>
      <c r="K6160" s="5" t="s">
        <v>1023</v>
      </c>
    </row>
    <row r="6161" spans="1:11" ht="15.75" x14ac:dyDescent="0.25">
      <c r="A6161" s="5" t="s">
        <v>1021</v>
      </c>
      <c r="B6161" s="7" t="s">
        <v>213</v>
      </c>
      <c r="C6161" s="5" t="s">
        <v>1879</v>
      </c>
      <c r="D6161" s="5"/>
      <c r="E6161" s="5" t="s">
        <v>4011</v>
      </c>
      <c r="F6161" s="5">
        <v>9754480515</v>
      </c>
      <c r="G6161" s="5">
        <v>21.580725000000001</v>
      </c>
      <c r="H6161" s="5">
        <v>80.972083499999997</v>
      </c>
      <c r="I6161" s="8">
        <v>127226259</v>
      </c>
      <c r="J6161" s="5"/>
      <c r="K6161" s="5" t="s">
        <v>1023</v>
      </c>
    </row>
    <row r="6162" spans="1:11" ht="15.75" x14ac:dyDescent="0.25">
      <c r="A6162" s="5" t="s">
        <v>1021</v>
      </c>
      <c r="B6162" s="7" t="s">
        <v>213</v>
      </c>
      <c r="C6162" s="5"/>
      <c r="D6162" s="5"/>
      <c r="E6162" s="5" t="s">
        <v>4019</v>
      </c>
      <c r="F6162" s="5">
        <v>7646887399</v>
      </c>
      <c r="G6162" s="5">
        <v>20.6576849</v>
      </c>
      <c r="H6162" s="5">
        <v>80.568114499999993</v>
      </c>
      <c r="I6162" s="8">
        <v>110913795</v>
      </c>
      <c r="J6162" s="5"/>
      <c r="K6162" s="5" t="s">
        <v>1023</v>
      </c>
    </row>
    <row r="6163" spans="1:11" ht="15.75" x14ac:dyDescent="0.25">
      <c r="A6163" s="5" t="s">
        <v>1021</v>
      </c>
      <c r="B6163" s="7" t="s">
        <v>213</v>
      </c>
      <c r="C6163" s="5" t="s">
        <v>1248</v>
      </c>
      <c r="D6163" s="5"/>
      <c r="E6163" s="5" t="s">
        <v>4067</v>
      </c>
      <c r="F6163" s="5">
        <v>8435227260</v>
      </c>
      <c r="G6163" s="5">
        <v>20.7100148</v>
      </c>
      <c r="H6163" s="5">
        <v>80.698025099999995</v>
      </c>
      <c r="I6163" s="8">
        <v>125872612</v>
      </c>
      <c r="J6163" s="5"/>
      <c r="K6163" s="5" t="s">
        <v>1023</v>
      </c>
    </row>
    <row r="6164" spans="1:11" ht="15.75" x14ac:dyDescent="0.25">
      <c r="A6164" s="5" t="s">
        <v>1021</v>
      </c>
      <c r="B6164" s="7" t="s">
        <v>213</v>
      </c>
      <c r="C6164" s="5" t="s">
        <v>1223</v>
      </c>
      <c r="D6164" s="5"/>
      <c r="E6164" s="5" t="s">
        <v>4075</v>
      </c>
      <c r="F6164" s="5">
        <v>6260425709</v>
      </c>
      <c r="G6164" s="5">
        <v>21.4266556</v>
      </c>
      <c r="H6164" s="5">
        <v>80.960693500000005</v>
      </c>
      <c r="I6164" s="8">
        <v>128350965</v>
      </c>
      <c r="J6164" s="5"/>
      <c r="K6164" s="5" t="s">
        <v>1023</v>
      </c>
    </row>
    <row r="6165" spans="1:11" ht="15.75" x14ac:dyDescent="0.25">
      <c r="A6165" s="5" t="s">
        <v>1021</v>
      </c>
      <c r="B6165" s="7" t="s">
        <v>213</v>
      </c>
      <c r="C6165" s="5"/>
      <c r="D6165" s="5"/>
      <c r="E6165" s="5" t="s">
        <v>4081</v>
      </c>
      <c r="F6165" s="5">
        <v>8224815306</v>
      </c>
      <c r="G6165" s="5">
        <v>20.6147223</v>
      </c>
      <c r="H6165" s="5">
        <v>80.807686200000006</v>
      </c>
      <c r="I6165" s="8">
        <v>112974513</v>
      </c>
      <c r="J6165" s="5"/>
      <c r="K6165" s="5" t="s">
        <v>1023</v>
      </c>
    </row>
    <row r="6166" spans="1:11" ht="15.75" x14ac:dyDescent="0.25">
      <c r="A6166" s="5" t="s">
        <v>1021</v>
      </c>
      <c r="B6166" s="7" t="s">
        <v>213</v>
      </c>
      <c r="C6166" s="5"/>
      <c r="D6166" s="5"/>
      <c r="E6166" s="5" t="s">
        <v>4085</v>
      </c>
      <c r="F6166" s="5">
        <v>9993747605</v>
      </c>
      <c r="G6166" s="5">
        <v>21.3463949</v>
      </c>
      <c r="H6166" s="5">
        <v>80.979738699999999</v>
      </c>
      <c r="I6166" s="8">
        <v>114574769935</v>
      </c>
      <c r="J6166" s="5"/>
      <c r="K6166" s="5" t="s">
        <v>1023</v>
      </c>
    </row>
    <row r="6167" spans="1:11" ht="15.75" x14ac:dyDescent="0.25">
      <c r="A6167" s="5" t="s">
        <v>1021</v>
      </c>
      <c r="B6167" s="7" t="s">
        <v>213</v>
      </c>
      <c r="C6167" s="5"/>
      <c r="D6167" s="5"/>
      <c r="E6167" s="5" t="s">
        <v>4085</v>
      </c>
      <c r="F6167" s="5">
        <v>9993747605</v>
      </c>
      <c r="G6167" s="5">
        <v>21.346392300000002</v>
      </c>
      <c r="H6167" s="5">
        <v>80.979756800000004</v>
      </c>
      <c r="I6167" s="8">
        <v>114522864</v>
      </c>
      <c r="J6167" s="5"/>
      <c r="K6167" s="5" t="s">
        <v>1023</v>
      </c>
    </row>
    <row r="6168" spans="1:11" ht="15.75" x14ac:dyDescent="0.25">
      <c r="A6168" s="5" t="s">
        <v>1021</v>
      </c>
      <c r="B6168" s="7" t="s">
        <v>213</v>
      </c>
      <c r="C6168" s="5"/>
      <c r="D6168" s="5"/>
      <c r="E6168" s="5" t="s">
        <v>4122</v>
      </c>
      <c r="F6168" s="5">
        <v>7773004015</v>
      </c>
      <c r="G6168" s="5">
        <v>20.851073499999998</v>
      </c>
      <c r="H6168" s="5">
        <v>80.716070900000005</v>
      </c>
      <c r="I6168" s="8">
        <v>113239646</v>
      </c>
      <c r="J6168" s="5"/>
      <c r="K6168" s="5" t="s">
        <v>1023</v>
      </c>
    </row>
    <row r="6169" spans="1:11" ht="15.75" x14ac:dyDescent="0.25">
      <c r="A6169" s="5" t="s">
        <v>1021</v>
      </c>
      <c r="B6169" s="7" t="s">
        <v>213</v>
      </c>
      <c r="C6169" s="5"/>
      <c r="D6169" s="5"/>
      <c r="E6169" s="5" t="s">
        <v>4145</v>
      </c>
      <c r="F6169" s="5">
        <v>8435854659</v>
      </c>
      <c r="G6169" s="5">
        <v>20.5653006</v>
      </c>
      <c r="H6169" s="5">
        <v>80.8289556</v>
      </c>
      <c r="I6169" s="8">
        <v>113717054</v>
      </c>
      <c r="J6169" s="5"/>
      <c r="K6169" s="5" t="s">
        <v>1023</v>
      </c>
    </row>
    <row r="6170" spans="1:11" ht="15.75" x14ac:dyDescent="0.25">
      <c r="A6170" s="5" t="s">
        <v>1021</v>
      </c>
      <c r="B6170" s="7" t="s">
        <v>213</v>
      </c>
      <c r="C6170" s="5" t="s">
        <v>1154</v>
      </c>
      <c r="D6170" s="5"/>
      <c r="E6170" s="5" t="s">
        <v>4157</v>
      </c>
      <c r="F6170" s="5">
        <v>8717805874</v>
      </c>
      <c r="G6170" s="5">
        <v>21.1503728</v>
      </c>
      <c r="H6170" s="5">
        <v>80.914399200000005</v>
      </c>
      <c r="I6170" s="8">
        <v>123635297</v>
      </c>
      <c r="J6170" s="5"/>
      <c r="K6170" s="5" t="s">
        <v>1023</v>
      </c>
    </row>
    <row r="6171" spans="1:11" ht="15.75" x14ac:dyDescent="0.25">
      <c r="A6171" s="5" t="s">
        <v>1021</v>
      </c>
      <c r="B6171" s="7" t="s">
        <v>213</v>
      </c>
      <c r="C6171" s="5"/>
      <c r="D6171" s="5"/>
      <c r="E6171" s="5" t="s">
        <v>4179</v>
      </c>
      <c r="F6171" s="5">
        <v>9589726660</v>
      </c>
      <c r="G6171" s="5"/>
      <c r="H6171" s="5"/>
      <c r="I6171" s="8">
        <v>114131774</v>
      </c>
      <c r="J6171" s="5"/>
      <c r="K6171" s="5" t="s">
        <v>1023</v>
      </c>
    </row>
    <row r="6172" spans="1:11" ht="15.75" x14ac:dyDescent="0.25">
      <c r="A6172" s="5" t="s">
        <v>1021</v>
      </c>
      <c r="B6172" s="7" t="s">
        <v>213</v>
      </c>
      <c r="C6172" s="5" t="s">
        <v>1108</v>
      </c>
      <c r="D6172" s="5"/>
      <c r="E6172" s="5" t="s">
        <v>4191</v>
      </c>
      <c r="F6172" s="5">
        <v>9171912020</v>
      </c>
      <c r="G6172" s="5">
        <v>21.087031700000001</v>
      </c>
      <c r="H6172" s="5">
        <v>80.715346499999995</v>
      </c>
      <c r="I6172" s="8">
        <v>122047064</v>
      </c>
      <c r="J6172" s="5"/>
      <c r="K6172" s="5" t="s">
        <v>1023</v>
      </c>
    </row>
    <row r="6173" spans="1:11" ht="15.75" x14ac:dyDescent="0.25">
      <c r="A6173" s="5" t="s">
        <v>1021</v>
      </c>
      <c r="B6173" s="7" t="s">
        <v>213</v>
      </c>
      <c r="C6173" s="5" t="s">
        <v>1879</v>
      </c>
      <c r="D6173" s="5"/>
      <c r="E6173" s="5" t="s">
        <v>4197</v>
      </c>
      <c r="F6173" s="5">
        <v>7000298830</v>
      </c>
      <c r="G6173" s="5">
        <v>21.5167863</v>
      </c>
      <c r="H6173" s="5">
        <v>81.122193199999998</v>
      </c>
      <c r="I6173" s="8">
        <v>125946492</v>
      </c>
      <c r="J6173" s="5"/>
      <c r="K6173" s="5" t="s">
        <v>1023</v>
      </c>
    </row>
    <row r="6174" spans="1:11" ht="15.75" x14ac:dyDescent="0.25">
      <c r="A6174" s="5" t="s">
        <v>1021</v>
      </c>
      <c r="B6174" s="7" t="s">
        <v>213</v>
      </c>
      <c r="C6174" s="5" t="s">
        <v>1248</v>
      </c>
      <c r="D6174" s="5"/>
      <c r="E6174" s="5" t="s">
        <v>4205</v>
      </c>
      <c r="F6174" s="5">
        <v>9685210212</v>
      </c>
      <c r="G6174" s="5">
        <v>20.971378699999999</v>
      </c>
      <c r="H6174" s="5">
        <v>80.850143599999996</v>
      </c>
      <c r="I6174" s="8">
        <v>130402095</v>
      </c>
      <c r="J6174" s="5"/>
      <c r="K6174" s="5" t="s">
        <v>1023</v>
      </c>
    </row>
    <row r="6175" spans="1:11" ht="15.75" x14ac:dyDescent="0.25">
      <c r="A6175" s="5" t="s">
        <v>1021</v>
      </c>
      <c r="B6175" s="7" t="s">
        <v>213</v>
      </c>
      <c r="C6175" s="5"/>
      <c r="D6175" s="5"/>
      <c r="E6175" s="5" t="s">
        <v>4209</v>
      </c>
      <c r="F6175" s="5">
        <v>7999787534</v>
      </c>
      <c r="G6175" s="5">
        <v>21.158118099999999</v>
      </c>
      <c r="H6175" s="5">
        <v>81.022443499999994</v>
      </c>
      <c r="I6175" s="8">
        <v>111068741</v>
      </c>
      <c r="J6175" s="5"/>
      <c r="K6175" s="5" t="s">
        <v>1023</v>
      </c>
    </row>
    <row r="6176" spans="1:11" ht="15.75" x14ac:dyDescent="0.25">
      <c r="A6176" s="5" t="s">
        <v>1021</v>
      </c>
      <c r="B6176" s="7" t="s">
        <v>213</v>
      </c>
      <c r="C6176" s="5" t="s">
        <v>1248</v>
      </c>
      <c r="D6176" s="5"/>
      <c r="E6176" s="5" t="s">
        <v>4219</v>
      </c>
      <c r="F6176" s="5">
        <v>7489419912</v>
      </c>
      <c r="G6176" s="5">
        <v>20.779793999999999</v>
      </c>
      <c r="H6176" s="5">
        <v>80.586371400000004</v>
      </c>
      <c r="I6176" s="8">
        <v>119291958</v>
      </c>
      <c r="J6176" s="5"/>
      <c r="K6176" s="5" t="s">
        <v>1023</v>
      </c>
    </row>
    <row r="6177" spans="1:11" ht="15.75" x14ac:dyDescent="0.25">
      <c r="A6177" s="5" t="s">
        <v>1021</v>
      </c>
      <c r="B6177" s="7" t="s">
        <v>213</v>
      </c>
      <c r="C6177" s="5" t="s">
        <v>213</v>
      </c>
      <c r="D6177" s="5"/>
      <c r="E6177" s="5" t="s">
        <v>4302</v>
      </c>
      <c r="F6177" s="5">
        <v>9165486687</v>
      </c>
      <c r="G6177" s="5">
        <v>21.187275799999998</v>
      </c>
      <c r="H6177" s="5">
        <v>81.051487499999993</v>
      </c>
      <c r="I6177" s="8">
        <v>126424442</v>
      </c>
      <c r="J6177" s="5"/>
      <c r="K6177" s="5" t="s">
        <v>1023</v>
      </c>
    </row>
    <row r="6178" spans="1:11" ht="15.75" x14ac:dyDescent="0.25">
      <c r="A6178" s="5" t="s">
        <v>1021</v>
      </c>
      <c r="B6178" s="7" t="s">
        <v>213</v>
      </c>
      <c r="C6178" s="5" t="s">
        <v>213</v>
      </c>
      <c r="D6178" s="5"/>
      <c r="E6178" s="5" t="s">
        <v>4364</v>
      </c>
      <c r="F6178" s="5">
        <v>8889669783</v>
      </c>
      <c r="G6178" s="5">
        <v>21.339745700000002</v>
      </c>
      <c r="H6178" s="5">
        <v>81.096995399999997</v>
      </c>
      <c r="I6178" s="8">
        <v>121633186</v>
      </c>
      <c r="J6178" s="5"/>
      <c r="K6178" s="5" t="s">
        <v>1023</v>
      </c>
    </row>
    <row r="6179" spans="1:11" ht="15.75" x14ac:dyDescent="0.25">
      <c r="A6179" s="5" t="s">
        <v>1021</v>
      </c>
      <c r="B6179" s="7" t="s">
        <v>213</v>
      </c>
      <c r="C6179" s="5"/>
      <c r="D6179" s="5"/>
      <c r="E6179" s="5" t="s">
        <v>4376</v>
      </c>
      <c r="F6179" s="5">
        <v>9174454598</v>
      </c>
      <c r="G6179" s="5"/>
      <c r="H6179" s="5"/>
      <c r="I6179" s="8">
        <v>100274972</v>
      </c>
      <c r="J6179" s="5"/>
      <c r="K6179" s="5" t="s">
        <v>1023</v>
      </c>
    </row>
    <row r="6180" spans="1:11" ht="15.75" x14ac:dyDescent="0.25">
      <c r="A6180" s="5" t="s">
        <v>1021</v>
      </c>
      <c r="B6180" s="7" t="s">
        <v>213</v>
      </c>
      <c r="C6180" s="5"/>
      <c r="D6180" s="5"/>
      <c r="E6180" s="5" t="s">
        <v>4416</v>
      </c>
      <c r="F6180" s="5">
        <v>8770904501</v>
      </c>
      <c r="G6180" s="5">
        <v>21.620684900000001</v>
      </c>
      <c r="H6180" s="5">
        <v>81.158728100000005</v>
      </c>
      <c r="I6180" s="8">
        <v>115379328</v>
      </c>
      <c r="J6180" s="5"/>
      <c r="K6180" s="5" t="s">
        <v>1023</v>
      </c>
    </row>
    <row r="6181" spans="1:11" ht="15.75" x14ac:dyDescent="0.25">
      <c r="A6181" s="5" t="s">
        <v>1021</v>
      </c>
      <c r="B6181" s="7" t="s">
        <v>213</v>
      </c>
      <c r="C6181" s="5" t="s">
        <v>213</v>
      </c>
      <c r="D6181" s="5"/>
      <c r="E6181" s="5" t="s">
        <v>4418</v>
      </c>
      <c r="F6181" s="5">
        <v>7879444999</v>
      </c>
      <c r="G6181" s="5">
        <v>21.084420000000001</v>
      </c>
      <c r="H6181" s="5">
        <v>81.028421100000003</v>
      </c>
      <c r="I6181" s="8">
        <v>117282325</v>
      </c>
      <c r="J6181" s="5"/>
      <c r="K6181" s="5" t="s">
        <v>1023</v>
      </c>
    </row>
    <row r="6182" spans="1:11" ht="15.75" x14ac:dyDescent="0.25">
      <c r="A6182" s="5" t="s">
        <v>1021</v>
      </c>
      <c r="B6182" s="7" t="s">
        <v>213</v>
      </c>
      <c r="C6182" s="5" t="s">
        <v>1154</v>
      </c>
      <c r="D6182" s="5"/>
      <c r="E6182" s="5" t="s">
        <v>4438</v>
      </c>
      <c r="F6182" s="5">
        <v>9981211592</v>
      </c>
      <c r="G6182" s="5">
        <v>21.130000899999999</v>
      </c>
      <c r="H6182" s="5">
        <v>80.801344700000001</v>
      </c>
      <c r="I6182" s="8">
        <v>127102380</v>
      </c>
      <c r="J6182" s="5"/>
      <c r="K6182" s="5" t="s">
        <v>1023</v>
      </c>
    </row>
    <row r="6183" spans="1:11" ht="15.75" x14ac:dyDescent="0.25">
      <c r="A6183" s="5" t="s">
        <v>1021</v>
      </c>
      <c r="B6183" s="7" t="s">
        <v>213</v>
      </c>
      <c r="C6183" s="5" t="s">
        <v>1223</v>
      </c>
      <c r="D6183" s="5"/>
      <c r="E6183" s="5" t="s">
        <v>4453</v>
      </c>
      <c r="F6183" s="5">
        <v>6232622209</v>
      </c>
      <c r="G6183" s="5">
        <v>21.241123699999999</v>
      </c>
      <c r="H6183" s="5">
        <v>81.029400499999994</v>
      </c>
      <c r="I6183" s="8">
        <v>117323774</v>
      </c>
      <c r="J6183" s="5"/>
      <c r="K6183" s="5" t="s">
        <v>1023</v>
      </c>
    </row>
    <row r="6184" spans="1:11" ht="15.75" x14ac:dyDescent="0.25">
      <c r="A6184" s="5" t="s">
        <v>1021</v>
      </c>
      <c r="B6184" s="7" t="s">
        <v>213</v>
      </c>
      <c r="C6184" s="5" t="s">
        <v>1108</v>
      </c>
      <c r="D6184" s="5"/>
      <c r="E6184" s="5" t="s">
        <v>4467</v>
      </c>
      <c r="F6184" s="5">
        <v>7000109654</v>
      </c>
      <c r="G6184" s="5">
        <v>21.072526499999999</v>
      </c>
      <c r="H6184" s="5">
        <v>80.650206499999996</v>
      </c>
      <c r="I6184" s="8">
        <v>127016152</v>
      </c>
      <c r="J6184" s="5"/>
      <c r="K6184" s="5" t="s">
        <v>1023</v>
      </c>
    </row>
    <row r="6185" spans="1:11" ht="15.75" x14ac:dyDescent="0.25">
      <c r="A6185" s="5" t="s">
        <v>1021</v>
      </c>
      <c r="B6185" s="7" t="s">
        <v>213</v>
      </c>
      <c r="C6185" s="5" t="s">
        <v>1223</v>
      </c>
      <c r="D6185" s="5"/>
      <c r="E6185" s="5" t="s">
        <v>4491</v>
      </c>
      <c r="F6185" s="5">
        <v>8225050926</v>
      </c>
      <c r="G6185" s="5">
        <v>21.4691948</v>
      </c>
      <c r="H6185" s="5">
        <v>81.116332200000002</v>
      </c>
      <c r="I6185" s="8">
        <v>126928178</v>
      </c>
      <c r="J6185" s="5"/>
      <c r="K6185" s="5" t="s">
        <v>1023</v>
      </c>
    </row>
    <row r="6186" spans="1:11" ht="15.75" x14ac:dyDescent="0.25">
      <c r="A6186" s="5" t="s">
        <v>1021</v>
      </c>
      <c r="B6186" s="7" t="s">
        <v>213</v>
      </c>
      <c r="C6186" s="5" t="s">
        <v>1108</v>
      </c>
      <c r="D6186" s="5"/>
      <c r="E6186" s="5" t="s">
        <v>4495</v>
      </c>
      <c r="F6186" s="5">
        <v>6264165625</v>
      </c>
      <c r="G6186" s="5">
        <v>20.8906004</v>
      </c>
      <c r="H6186" s="5">
        <v>80.683145400000001</v>
      </c>
      <c r="I6186" s="8">
        <v>128696318</v>
      </c>
      <c r="J6186" s="5"/>
      <c r="K6186" s="5" t="s">
        <v>1023</v>
      </c>
    </row>
    <row r="6187" spans="1:11" ht="15.75" x14ac:dyDescent="0.25">
      <c r="A6187" s="5" t="s">
        <v>1021</v>
      </c>
      <c r="B6187" s="7" t="s">
        <v>213</v>
      </c>
      <c r="C6187" s="5" t="s">
        <v>213</v>
      </c>
      <c r="D6187" s="5"/>
      <c r="E6187" s="5" t="s">
        <v>4496</v>
      </c>
      <c r="F6187" s="5">
        <v>7477042022</v>
      </c>
      <c r="G6187" s="5"/>
      <c r="H6187" s="5"/>
      <c r="I6187" s="8">
        <v>129756323</v>
      </c>
      <c r="J6187" s="5"/>
      <c r="K6187" s="5" t="s">
        <v>1023</v>
      </c>
    </row>
    <row r="6188" spans="1:11" ht="15.75" x14ac:dyDescent="0.25">
      <c r="A6188" s="5" t="s">
        <v>1021</v>
      </c>
      <c r="B6188" s="7" t="s">
        <v>213</v>
      </c>
      <c r="C6188" s="5" t="s">
        <v>1223</v>
      </c>
      <c r="D6188" s="5"/>
      <c r="E6188" s="5" t="s">
        <v>4497</v>
      </c>
      <c r="F6188" s="5">
        <v>7697225949</v>
      </c>
      <c r="G6188" s="5"/>
      <c r="H6188" s="5"/>
      <c r="I6188" s="8">
        <v>130303553</v>
      </c>
      <c r="J6188" s="5"/>
      <c r="K6188" s="5" t="s">
        <v>1023</v>
      </c>
    </row>
    <row r="6189" spans="1:11" ht="15.75" x14ac:dyDescent="0.25">
      <c r="A6189" s="5" t="s">
        <v>1021</v>
      </c>
      <c r="B6189" s="7" t="s">
        <v>213</v>
      </c>
      <c r="C6189" s="5"/>
      <c r="D6189" s="5"/>
      <c r="E6189" s="5" t="s">
        <v>4514</v>
      </c>
      <c r="F6189" s="5">
        <v>9893791621</v>
      </c>
      <c r="G6189" s="5">
        <v>21.148447099999998</v>
      </c>
      <c r="H6189" s="5">
        <v>80.960338699999994</v>
      </c>
      <c r="I6189" s="8">
        <v>114582058</v>
      </c>
      <c r="J6189" s="5"/>
      <c r="K6189" s="5" t="s">
        <v>1023</v>
      </c>
    </row>
    <row r="6190" spans="1:11" ht="15.75" x14ac:dyDescent="0.25">
      <c r="A6190" s="5" t="s">
        <v>1021</v>
      </c>
      <c r="B6190" s="7" t="s">
        <v>213</v>
      </c>
      <c r="C6190" s="5" t="s">
        <v>1108</v>
      </c>
      <c r="D6190" s="5"/>
      <c r="E6190" s="5" t="s">
        <v>4520</v>
      </c>
      <c r="F6190" s="5">
        <v>7828615810</v>
      </c>
      <c r="G6190" s="5">
        <v>21.0128825</v>
      </c>
      <c r="H6190" s="5">
        <v>80.639108399999998</v>
      </c>
      <c r="I6190" s="8">
        <v>116759258</v>
      </c>
      <c r="J6190" s="5"/>
      <c r="K6190" s="5" t="s">
        <v>1023</v>
      </c>
    </row>
    <row r="6191" spans="1:11" ht="15.75" x14ac:dyDescent="0.25">
      <c r="A6191" s="5" t="s">
        <v>1021</v>
      </c>
      <c r="B6191" s="7" t="s">
        <v>213</v>
      </c>
      <c r="C6191" s="5"/>
      <c r="D6191" s="5"/>
      <c r="E6191" s="5" t="s">
        <v>4551</v>
      </c>
      <c r="F6191" s="5">
        <v>8085619809</v>
      </c>
      <c r="G6191" s="5"/>
      <c r="H6191" s="5"/>
      <c r="I6191" s="8">
        <v>113235531</v>
      </c>
      <c r="J6191" s="5"/>
      <c r="K6191" s="5" t="s">
        <v>1023</v>
      </c>
    </row>
    <row r="6192" spans="1:11" ht="15.75" x14ac:dyDescent="0.25">
      <c r="A6192" s="5" t="s">
        <v>1021</v>
      </c>
      <c r="B6192" s="7" t="s">
        <v>213</v>
      </c>
      <c r="C6192" s="5" t="s">
        <v>1108</v>
      </c>
      <c r="D6192" s="5"/>
      <c r="E6192" s="5" t="s">
        <v>4558</v>
      </c>
      <c r="F6192" s="5">
        <v>6261511417</v>
      </c>
      <c r="G6192" s="5">
        <v>20.985203599999998</v>
      </c>
      <c r="H6192" s="5">
        <v>80.552351999999999</v>
      </c>
      <c r="I6192" s="8">
        <v>118072351</v>
      </c>
      <c r="J6192" s="5"/>
      <c r="K6192" s="5" t="s">
        <v>1023</v>
      </c>
    </row>
    <row r="6193" spans="1:11" ht="15.75" x14ac:dyDescent="0.25">
      <c r="A6193" s="5" t="s">
        <v>1021</v>
      </c>
      <c r="B6193" s="7" t="s">
        <v>213</v>
      </c>
      <c r="C6193" s="5" t="s">
        <v>213</v>
      </c>
      <c r="D6193" s="5"/>
      <c r="E6193" s="5" t="s">
        <v>4591</v>
      </c>
      <c r="F6193" s="5">
        <v>7587285021</v>
      </c>
      <c r="G6193" s="5">
        <v>20.773203680000002</v>
      </c>
      <c r="H6193" s="5">
        <v>80.751195929999994</v>
      </c>
      <c r="I6193" s="8">
        <v>119098899</v>
      </c>
      <c r="J6193" s="5"/>
      <c r="K6193" s="5" t="s">
        <v>1023</v>
      </c>
    </row>
    <row r="6194" spans="1:11" ht="15.75" x14ac:dyDescent="0.25">
      <c r="A6194" s="5" t="s">
        <v>1021</v>
      </c>
      <c r="B6194" s="7" t="s">
        <v>213</v>
      </c>
      <c r="C6194" s="5" t="s">
        <v>213</v>
      </c>
      <c r="D6194" s="5"/>
      <c r="E6194" s="5" t="s">
        <v>4591</v>
      </c>
      <c r="F6194" s="5">
        <v>7587285021</v>
      </c>
      <c r="G6194" s="5">
        <v>21.096427500000001</v>
      </c>
      <c r="H6194" s="5">
        <v>81.030435999999995</v>
      </c>
      <c r="I6194" s="8">
        <v>119028502278</v>
      </c>
      <c r="J6194" s="5"/>
      <c r="K6194" s="5" t="s">
        <v>1023</v>
      </c>
    </row>
    <row r="6195" spans="1:11" ht="15.75" x14ac:dyDescent="0.25">
      <c r="A6195" s="5" t="s">
        <v>1021</v>
      </c>
      <c r="B6195" s="7" t="s">
        <v>213</v>
      </c>
      <c r="C6195" s="5" t="s">
        <v>1085</v>
      </c>
      <c r="D6195" s="5"/>
      <c r="E6195" s="5" t="s">
        <v>4596</v>
      </c>
      <c r="F6195" s="5">
        <v>9755270937</v>
      </c>
      <c r="G6195" s="5">
        <v>20.991105099999999</v>
      </c>
      <c r="H6195" s="5">
        <v>80.733289400000004</v>
      </c>
      <c r="I6195" s="8">
        <v>125534268</v>
      </c>
      <c r="J6195" s="5"/>
      <c r="K6195" s="5" t="s">
        <v>1023</v>
      </c>
    </row>
    <row r="6196" spans="1:11" ht="15.75" x14ac:dyDescent="0.25">
      <c r="A6196" s="5" t="s">
        <v>1021</v>
      </c>
      <c r="B6196" s="7" t="s">
        <v>213</v>
      </c>
      <c r="C6196" s="5"/>
      <c r="D6196" s="5"/>
      <c r="E6196" s="5" t="s">
        <v>4618</v>
      </c>
      <c r="F6196" s="5">
        <v>9752707714</v>
      </c>
      <c r="G6196" s="5"/>
      <c r="H6196" s="5"/>
      <c r="I6196" s="8">
        <v>113800503</v>
      </c>
      <c r="J6196" s="5"/>
      <c r="K6196" s="5" t="s">
        <v>1023</v>
      </c>
    </row>
    <row r="6197" spans="1:11" ht="15.75" x14ac:dyDescent="0.25">
      <c r="A6197" s="5" t="s">
        <v>1021</v>
      </c>
      <c r="B6197" s="7" t="s">
        <v>213</v>
      </c>
      <c r="C6197" s="5"/>
      <c r="D6197" s="5"/>
      <c r="E6197" s="5" t="s">
        <v>4619</v>
      </c>
      <c r="F6197" s="5">
        <v>8435965226</v>
      </c>
      <c r="G6197" s="5"/>
      <c r="H6197" s="5"/>
      <c r="I6197" s="8">
        <v>114136280</v>
      </c>
      <c r="J6197" s="5"/>
      <c r="K6197" s="5" t="s">
        <v>1023</v>
      </c>
    </row>
    <row r="6198" spans="1:11" ht="15.75" x14ac:dyDescent="0.25">
      <c r="A6198" s="5" t="s">
        <v>1021</v>
      </c>
      <c r="B6198" s="5" t="s">
        <v>213</v>
      </c>
      <c r="C6198" s="5"/>
      <c r="D6198" s="5"/>
      <c r="E6198" s="5" t="s">
        <v>4622</v>
      </c>
      <c r="F6198" s="5">
        <v>9755403384</v>
      </c>
      <c r="G6198" s="5"/>
      <c r="H6198" s="5"/>
      <c r="I6198" s="8">
        <v>114248449</v>
      </c>
      <c r="J6198" s="5"/>
      <c r="K6198" s="5" t="s">
        <v>1023</v>
      </c>
    </row>
    <row r="6199" spans="1:11" ht="15.75" x14ac:dyDescent="0.25">
      <c r="A6199" s="5" t="s">
        <v>1021</v>
      </c>
      <c r="B6199" s="7" t="s">
        <v>213</v>
      </c>
      <c r="C6199" s="5" t="s">
        <v>1223</v>
      </c>
      <c r="D6199" s="5"/>
      <c r="E6199" s="5" t="s">
        <v>4638</v>
      </c>
      <c r="F6199" s="5">
        <v>8718089340</v>
      </c>
      <c r="G6199" s="5">
        <v>21.281286099999999</v>
      </c>
      <c r="H6199" s="5">
        <v>81.008607699999999</v>
      </c>
      <c r="I6199" s="8">
        <v>126798483</v>
      </c>
      <c r="J6199" s="5"/>
      <c r="K6199" s="5" t="s">
        <v>1023</v>
      </c>
    </row>
    <row r="6200" spans="1:11" ht="15.75" x14ac:dyDescent="0.25">
      <c r="A6200" s="5" t="s">
        <v>1021</v>
      </c>
      <c r="B6200" s="7" t="s">
        <v>213</v>
      </c>
      <c r="C6200" s="5"/>
      <c r="D6200" s="5"/>
      <c r="E6200" s="5" t="s">
        <v>4645</v>
      </c>
      <c r="F6200" s="5">
        <v>7692985340</v>
      </c>
      <c r="G6200" s="5">
        <v>21.026337000000002</v>
      </c>
      <c r="H6200" s="5">
        <v>80.915656900000002</v>
      </c>
      <c r="I6200" s="8">
        <v>112047452</v>
      </c>
      <c r="J6200" s="5"/>
      <c r="K6200" s="5" t="s">
        <v>1023</v>
      </c>
    </row>
    <row r="6201" spans="1:11" ht="15.75" x14ac:dyDescent="0.25">
      <c r="A6201" s="5" t="s">
        <v>1021</v>
      </c>
      <c r="B6201" s="7" t="s">
        <v>213</v>
      </c>
      <c r="C6201" s="5" t="s">
        <v>1248</v>
      </c>
      <c r="D6201" s="5"/>
      <c r="E6201" s="5" t="s">
        <v>4732</v>
      </c>
      <c r="F6201" s="5">
        <v>6265012728</v>
      </c>
      <c r="G6201" s="5">
        <v>20.678637999999999</v>
      </c>
      <c r="H6201" s="5">
        <v>80.676349999999999</v>
      </c>
      <c r="I6201" s="8">
        <v>129864487</v>
      </c>
      <c r="J6201" s="5"/>
      <c r="K6201" s="5" t="s">
        <v>1023</v>
      </c>
    </row>
    <row r="6202" spans="1:11" ht="15.75" x14ac:dyDescent="0.25">
      <c r="A6202" s="5" t="s">
        <v>1021</v>
      </c>
      <c r="B6202" s="7" t="s">
        <v>213</v>
      </c>
      <c r="C6202" s="5"/>
      <c r="D6202" s="5"/>
      <c r="E6202" s="5" t="s">
        <v>4735</v>
      </c>
      <c r="F6202" s="5">
        <v>9754456344</v>
      </c>
      <c r="G6202" s="5">
        <v>20.7712261</v>
      </c>
      <c r="H6202" s="5">
        <v>80.794267700000006</v>
      </c>
      <c r="I6202" s="8">
        <v>112694106</v>
      </c>
      <c r="J6202" s="5"/>
      <c r="K6202" s="5" t="s">
        <v>1023</v>
      </c>
    </row>
    <row r="6203" spans="1:11" ht="15.75" x14ac:dyDescent="0.25">
      <c r="A6203" s="5" t="s">
        <v>1021</v>
      </c>
      <c r="B6203" s="7" t="s">
        <v>213</v>
      </c>
      <c r="C6203" s="5" t="s">
        <v>1879</v>
      </c>
      <c r="D6203" s="5"/>
      <c r="E6203" s="5" t="s">
        <v>4741</v>
      </c>
      <c r="F6203" s="5">
        <v>8103504260</v>
      </c>
      <c r="G6203" s="5">
        <v>21.641302100000001</v>
      </c>
      <c r="H6203" s="5">
        <v>81.131235399999994</v>
      </c>
      <c r="I6203" s="8">
        <v>117272741</v>
      </c>
      <c r="J6203" s="5"/>
      <c r="K6203" s="5" t="s">
        <v>1023</v>
      </c>
    </row>
    <row r="6204" spans="1:11" ht="15.75" x14ac:dyDescent="0.25">
      <c r="A6204" s="5" t="s">
        <v>1021</v>
      </c>
      <c r="B6204" s="7" t="s">
        <v>213</v>
      </c>
      <c r="C6204" s="5"/>
      <c r="D6204" s="5"/>
      <c r="E6204" s="5" t="s">
        <v>4769</v>
      </c>
      <c r="F6204" s="5">
        <v>7697327051</v>
      </c>
      <c r="G6204" s="5">
        <v>21.3750596</v>
      </c>
      <c r="H6204" s="5">
        <v>81.006616800000003</v>
      </c>
      <c r="I6204" s="8">
        <v>113348795</v>
      </c>
      <c r="J6204" s="5"/>
      <c r="K6204" s="5" t="s">
        <v>1023</v>
      </c>
    </row>
    <row r="6205" spans="1:11" ht="15.75" x14ac:dyDescent="0.25">
      <c r="A6205" s="5" t="s">
        <v>1021</v>
      </c>
      <c r="B6205" s="7" t="s">
        <v>213</v>
      </c>
      <c r="C6205" s="5"/>
      <c r="D6205" s="5"/>
      <c r="E6205" s="5" t="s">
        <v>4773</v>
      </c>
      <c r="F6205" s="5">
        <v>9893869984</v>
      </c>
      <c r="G6205" s="5"/>
      <c r="H6205" s="5"/>
      <c r="I6205" s="8">
        <v>114519826</v>
      </c>
      <c r="J6205" s="5"/>
      <c r="K6205" s="5" t="s">
        <v>1023</v>
      </c>
    </row>
    <row r="6206" spans="1:11" ht="15.75" x14ac:dyDescent="0.25">
      <c r="A6206" s="5" t="s">
        <v>1021</v>
      </c>
      <c r="B6206" s="7" t="s">
        <v>213</v>
      </c>
      <c r="C6206" s="5" t="s">
        <v>1154</v>
      </c>
      <c r="D6206" s="5"/>
      <c r="E6206" s="5" t="s">
        <v>4794</v>
      </c>
      <c r="F6206" s="5">
        <v>8120423856</v>
      </c>
      <c r="G6206" s="5">
        <v>21.183985</v>
      </c>
      <c r="H6206" s="5">
        <v>80.879805700000006</v>
      </c>
      <c r="I6206" s="8">
        <v>126442384296</v>
      </c>
      <c r="J6206" s="5"/>
      <c r="K6206" s="5" t="s">
        <v>1023</v>
      </c>
    </row>
    <row r="6207" spans="1:11" ht="15.75" x14ac:dyDescent="0.25">
      <c r="A6207" s="5" t="s">
        <v>1021</v>
      </c>
      <c r="B6207" s="7" t="s">
        <v>213</v>
      </c>
      <c r="C6207" s="5" t="s">
        <v>1154</v>
      </c>
      <c r="D6207" s="5"/>
      <c r="E6207" s="5" t="s">
        <v>4794</v>
      </c>
      <c r="F6207" s="5">
        <v>8120423856</v>
      </c>
      <c r="G6207" s="5">
        <v>21.198438199999998</v>
      </c>
      <c r="H6207" s="5">
        <v>80.880843200000001</v>
      </c>
      <c r="I6207" s="8">
        <v>126491976</v>
      </c>
      <c r="J6207" s="5"/>
      <c r="K6207" s="5" t="s">
        <v>1023</v>
      </c>
    </row>
    <row r="6208" spans="1:11" ht="15.75" x14ac:dyDescent="0.25">
      <c r="A6208" s="5" t="s">
        <v>1021</v>
      </c>
      <c r="B6208" s="7" t="s">
        <v>213</v>
      </c>
      <c r="C6208" s="5"/>
      <c r="D6208" s="5"/>
      <c r="E6208" s="5" t="s">
        <v>4806</v>
      </c>
      <c r="F6208" s="5">
        <v>7869187484</v>
      </c>
      <c r="G6208" s="5">
        <v>21.0657402</v>
      </c>
      <c r="H6208" s="5">
        <v>80.701169399999998</v>
      </c>
      <c r="I6208" s="8">
        <v>112937369</v>
      </c>
      <c r="J6208" s="5"/>
      <c r="K6208" s="5" t="s">
        <v>1023</v>
      </c>
    </row>
    <row r="6209" spans="1:11" ht="15.75" x14ac:dyDescent="0.25">
      <c r="A6209" s="5" t="s">
        <v>1021</v>
      </c>
      <c r="B6209" s="7" t="s">
        <v>213</v>
      </c>
      <c r="C6209" s="5" t="s">
        <v>1085</v>
      </c>
      <c r="D6209" s="5"/>
      <c r="E6209" s="5" t="s">
        <v>4832</v>
      </c>
      <c r="F6209" s="5">
        <v>9713277593</v>
      </c>
      <c r="G6209" s="5">
        <v>20.9917312</v>
      </c>
      <c r="H6209" s="5">
        <v>80.754101700000007</v>
      </c>
      <c r="I6209" s="8">
        <v>128247639</v>
      </c>
      <c r="J6209" s="5"/>
      <c r="K6209" s="5" t="s">
        <v>1023</v>
      </c>
    </row>
    <row r="6210" spans="1:11" ht="15.75" x14ac:dyDescent="0.25">
      <c r="A6210" s="5" t="s">
        <v>1021</v>
      </c>
      <c r="B6210" s="7" t="s">
        <v>213</v>
      </c>
      <c r="C6210" s="5"/>
      <c r="D6210" s="5"/>
      <c r="E6210" s="5" t="s">
        <v>4859</v>
      </c>
      <c r="F6210" s="5">
        <v>9131911196</v>
      </c>
      <c r="G6210" s="5"/>
      <c r="H6210" s="5"/>
      <c r="I6210" s="8">
        <v>113222638</v>
      </c>
      <c r="J6210" s="5"/>
      <c r="K6210" s="5" t="s">
        <v>1023</v>
      </c>
    </row>
    <row r="6211" spans="1:11" ht="15.75" x14ac:dyDescent="0.25">
      <c r="A6211" s="5" t="s">
        <v>1021</v>
      </c>
      <c r="B6211" s="7" t="s">
        <v>213</v>
      </c>
      <c r="C6211" s="5" t="s">
        <v>1248</v>
      </c>
      <c r="D6211" s="5"/>
      <c r="E6211" s="5" t="s">
        <v>4876</v>
      </c>
      <c r="F6211" s="5">
        <v>7898011116</v>
      </c>
      <c r="G6211" s="5">
        <v>20.8368064</v>
      </c>
      <c r="H6211" s="5">
        <v>80.745519200000004</v>
      </c>
      <c r="I6211" s="8">
        <v>124720989</v>
      </c>
      <c r="J6211" s="5"/>
      <c r="K6211" s="5" t="s">
        <v>1023</v>
      </c>
    </row>
    <row r="6212" spans="1:11" ht="15.75" x14ac:dyDescent="0.25">
      <c r="A6212" s="5" t="s">
        <v>1021</v>
      </c>
      <c r="B6212" s="7" t="s">
        <v>213</v>
      </c>
      <c r="C6212" s="5" t="s">
        <v>1223</v>
      </c>
      <c r="D6212" s="5"/>
      <c r="E6212" s="5" t="s">
        <v>4877</v>
      </c>
      <c r="F6212" s="5">
        <v>9300707943</v>
      </c>
      <c r="G6212" s="5">
        <v>21.4947357</v>
      </c>
      <c r="H6212" s="5">
        <v>80.891562399999998</v>
      </c>
      <c r="I6212" s="8">
        <v>125461253</v>
      </c>
      <c r="J6212" s="5"/>
      <c r="K6212" s="5" t="s">
        <v>1023</v>
      </c>
    </row>
    <row r="6213" spans="1:11" ht="15.75" x14ac:dyDescent="0.25">
      <c r="A6213" s="5" t="s">
        <v>1021</v>
      </c>
      <c r="B6213" s="7" t="s">
        <v>213</v>
      </c>
      <c r="C6213" s="5"/>
      <c r="D6213" s="5"/>
      <c r="E6213" s="5" t="s">
        <v>4895</v>
      </c>
      <c r="F6213" s="5">
        <v>9131792290</v>
      </c>
      <c r="G6213" s="5">
        <v>21.155961300000001</v>
      </c>
      <c r="H6213" s="5">
        <v>80.631130600000006</v>
      </c>
      <c r="I6213" s="8">
        <v>111256089</v>
      </c>
      <c r="J6213" s="5"/>
      <c r="K6213" s="5" t="s">
        <v>1023</v>
      </c>
    </row>
    <row r="6214" spans="1:11" ht="15.75" x14ac:dyDescent="0.25">
      <c r="A6214" s="5" t="s">
        <v>1021</v>
      </c>
      <c r="B6214" s="7" t="s">
        <v>213</v>
      </c>
      <c r="C6214" s="5"/>
      <c r="D6214" s="5"/>
      <c r="E6214" s="5" t="s">
        <v>4899</v>
      </c>
      <c r="F6214" s="5">
        <v>6261607840</v>
      </c>
      <c r="G6214" s="5">
        <v>21.005596400000002</v>
      </c>
      <c r="H6214" s="5">
        <v>80.625342200000006</v>
      </c>
      <c r="I6214" s="8">
        <v>113224548</v>
      </c>
      <c r="J6214" s="5"/>
      <c r="K6214" s="5" t="s">
        <v>1023</v>
      </c>
    </row>
    <row r="6215" spans="1:11" ht="15.75" x14ac:dyDescent="0.25">
      <c r="A6215" s="5" t="s">
        <v>1021</v>
      </c>
      <c r="B6215" s="7" t="s">
        <v>213</v>
      </c>
      <c r="C6215" s="5" t="s">
        <v>1154</v>
      </c>
      <c r="D6215" s="5"/>
      <c r="E6215" s="5" t="s">
        <v>4964</v>
      </c>
      <c r="F6215" s="5">
        <v>7869471346</v>
      </c>
      <c r="G6215" s="5">
        <v>21.1053155</v>
      </c>
      <c r="H6215" s="5">
        <v>80.872197600000007</v>
      </c>
      <c r="I6215" s="8">
        <v>125952063</v>
      </c>
      <c r="J6215" s="5"/>
      <c r="K6215" s="5" t="s">
        <v>1023</v>
      </c>
    </row>
    <row r="6216" spans="1:11" ht="15.75" x14ac:dyDescent="0.25">
      <c r="A6216" s="5" t="s">
        <v>1021</v>
      </c>
      <c r="B6216" s="7" t="s">
        <v>213</v>
      </c>
      <c r="C6216" s="5" t="s">
        <v>1154</v>
      </c>
      <c r="D6216" s="5"/>
      <c r="E6216" s="5" t="s">
        <v>4966</v>
      </c>
      <c r="F6216" s="5">
        <v>6264187123</v>
      </c>
      <c r="G6216" s="5">
        <v>21.188694399999999</v>
      </c>
      <c r="H6216" s="5">
        <v>80.7427481</v>
      </c>
      <c r="I6216" s="8">
        <v>126702977</v>
      </c>
      <c r="J6216" s="5"/>
      <c r="K6216" s="5" t="s">
        <v>1023</v>
      </c>
    </row>
    <row r="6217" spans="1:11" ht="15.75" x14ac:dyDescent="0.25">
      <c r="A6217" s="5" t="s">
        <v>1021</v>
      </c>
      <c r="B6217" s="7" t="s">
        <v>213</v>
      </c>
      <c r="C6217" s="5"/>
      <c r="D6217" s="5"/>
      <c r="E6217" s="5" t="s">
        <v>4982</v>
      </c>
      <c r="F6217" s="5">
        <v>6265792461</v>
      </c>
      <c r="G6217" s="5"/>
      <c r="H6217" s="5"/>
      <c r="I6217" s="8">
        <v>113659749</v>
      </c>
      <c r="J6217" s="5"/>
      <c r="K6217" s="5" t="s">
        <v>1023</v>
      </c>
    </row>
    <row r="6218" spans="1:11" ht="15.75" x14ac:dyDescent="0.25">
      <c r="A6218" s="5" t="s">
        <v>1021</v>
      </c>
      <c r="B6218" s="7" t="s">
        <v>213</v>
      </c>
      <c r="C6218" s="5" t="s">
        <v>1851</v>
      </c>
      <c r="D6218" s="5"/>
      <c r="E6218" s="5" t="s">
        <v>5008</v>
      </c>
      <c r="F6218" s="5">
        <v>8085539977</v>
      </c>
      <c r="G6218" s="5">
        <v>20.672112899999998</v>
      </c>
      <c r="H6218" s="5">
        <v>80.804729800000004</v>
      </c>
      <c r="I6218" s="8">
        <v>115641848</v>
      </c>
      <c r="J6218" s="5"/>
      <c r="K6218" s="5" t="s">
        <v>1023</v>
      </c>
    </row>
    <row r="6219" spans="1:11" ht="15.75" x14ac:dyDescent="0.25">
      <c r="A6219" s="5" t="s">
        <v>1021</v>
      </c>
      <c r="B6219" s="7" t="s">
        <v>213</v>
      </c>
      <c r="C6219" s="5" t="s">
        <v>1879</v>
      </c>
      <c r="D6219" s="5"/>
      <c r="E6219" s="5" t="s">
        <v>5057</v>
      </c>
      <c r="F6219" s="5">
        <v>9977001064</v>
      </c>
      <c r="G6219" s="5">
        <v>21.6075047</v>
      </c>
      <c r="H6219" s="5">
        <v>81.126329999999996</v>
      </c>
      <c r="I6219" s="8">
        <v>126334147</v>
      </c>
      <c r="J6219" s="5"/>
      <c r="K6219" s="5" t="s">
        <v>1023</v>
      </c>
    </row>
    <row r="6220" spans="1:11" ht="15.75" x14ac:dyDescent="0.25">
      <c r="A6220" s="5" t="s">
        <v>1021</v>
      </c>
      <c r="B6220" s="7" t="s">
        <v>213</v>
      </c>
      <c r="C6220" s="5"/>
      <c r="D6220" s="5"/>
      <c r="E6220" s="5" t="s">
        <v>5067</v>
      </c>
      <c r="F6220" s="5">
        <v>9713578812</v>
      </c>
      <c r="G6220" s="5"/>
      <c r="H6220" s="5"/>
      <c r="I6220" s="8">
        <v>100274973</v>
      </c>
      <c r="J6220" s="5"/>
      <c r="K6220" s="5" t="s">
        <v>1023</v>
      </c>
    </row>
    <row r="6221" spans="1:11" ht="15.75" x14ac:dyDescent="0.25">
      <c r="A6221" s="5" t="s">
        <v>1021</v>
      </c>
      <c r="B6221" s="7" t="s">
        <v>213</v>
      </c>
      <c r="C6221" s="5"/>
      <c r="D6221" s="5"/>
      <c r="E6221" s="5" t="s">
        <v>5074</v>
      </c>
      <c r="F6221" s="5">
        <v>8839966626</v>
      </c>
      <c r="G6221" s="5">
        <v>21.0831746</v>
      </c>
      <c r="H6221" s="5">
        <v>81.024223000000006</v>
      </c>
      <c r="I6221" s="8">
        <v>113383612</v>
      </c>
      <c r="J6221" s="5"/>
      <c r="K6221" s="5" t="s">
        <v>1023</v>
      </c>
    </row>
    <row r="6222" spans="1:11" ht="15.75" x14ac:dyDescent="0.25">
      <c r="A6222" s="5" t="s">
        <v>1021</v>
      </c>
      <c r="B6222" s="7" t="s">
        <v>213</v>
      </c>
      <c r="C6222" s="5"/>
      <c r="D6222" s="5"/>
      <c r="E6222" s="5" t="s">
        <v>5075</v>
      </c>
      <c r="F6222" s="5">
        <v>6260782325</v>
      </c>
      <c r="G6222" s="5">
        <v>21.0974404</v>
      </c>
      <c r="H6222" s="5">
        <v>81.035613100000006</v>
      </c>
      <c r="I6222" s="8">
        <v>113714983</v>
      </c>
      <c r="J6222" s="5"/>
      <c r="K6222" s="5" t="s">
        <v>1023</v>
      </c>
    </row>
    <row r="6223" spans="1:11" ht="15.75" x14ac:dyDescent="0.25">
      <c r="A6223" s="5" t="s">
        <v>1021</v>
      </c>
      <c r="B6223" s="7" t="s">
        <v>213</v>
      </c>
      <c r="C6223" s="5" t="s">
        <v>1154</v>
      </c>
      <c r="D6223" s="5"/>
      <c r="E6223" s="5" t="s">
        <v>5085</v>
      </c>
      <c r="F6223" s="5">
        <v>9685793492</v>
      </c>
      <c r="G6223" s="5">
        <v>21.21288886</v>
      </c>
      <c r="H6223" s="5">
        <v>80.790569520000005</v>
      </c>
      <c r="I6223" s="8">
        <v>122459652</v>
      </c>
      <c r="J6223" s="5"/>
      <c r="K6223" s="5" t="s">
        <v>1023</v>
      </c>
    </row>
    <row r="6224" spans="1:11" ht="15.75" x14ac:dyDescent="0.25">
      <c r="A6224" s="5" t="s">
        <v>1021</v>
      </c>
      <c r="B6224" s="7" t="s">
        <v>213</v>
      </c>
      <c r="C6224" s="5" t="s">
        <v>213</v>
      </c>
      <c r="D6224" s="5"/>
      <c r="E6224" s="5" t="s">
        <v>5088</v>
      </c>
      <c r="F6224" s="5">
        <v>9340702618</v>
      </c>
      <c r="G6224" s="5">
        <v>21.1349296</v>
      </c>
      <c r="H6224" s="5">
        <v>81.053212799999997</v>
      </c>
      <c r="I6224" s="8">
        <v>124105810</v>
      </c>
      <c r="J6224" s="5"/>
      <c r="K6224" s="5" t="s">
        <v>1023</v>
      </c>
    </row>
    <row r="6225" spans="1:11" ht="15.75" x14ac:dyDescent="0.25">
      <c r="A6225" s="5" t="s">
        <v>1021</v>
      </c>
      <c r="B6225" s="7" t="s">
        <v>213</v>
      </c>
      <c r="C6225" s="5"/>
      <c r="D6225" s="5"/>
      <c r="E6225" s="5" t="s">
        <v>5116</v>
      </c>
      <c r="F6225" s="5">
        <v>9893191844</v>
      </c>
      <c r="G6225" s="5">
        <v>21.025060700000001</v>
      </c>
      <c r="H6225" s="5">
        <v>80.739976799999994</v>
      </c>
      <c r="I6225" s="8">
        <v>112977863</v>
      </c>
      <c r="J6225" s="5"/>
      <c r="K6225" s="5" t="s">
        <v>1023</v>
      </c>
    </row>
    <row r="6226" spans="1:11" ht="15.75" x14ac:dyDescent="0.25">
      <c r="A6226" s="5" t="s">
        <v>1021</v>
      </c>
      <c r="B6226" s="7" t="s">
        <v>213</v>
      </c>
      <c r="C6226" s="5"/>
      <c r="D6226" s="5"/>
      <c r="E6226" s="5" t="s">
        <v>5122</v>
      </c>
      <c r="F6226" s="5">
        <v>8319063918</v>
      </c>
      <c r="G6226" s="5"/>
      <c r="H6226" s="5"/>
      <c r="I6226" s="8">
        <v>114664653</v>
      </c>
      <c r="J6226" s="5"/>
      <c r="K6226" s="5" t="s">
        <v>1023</v>
      </c>
    </row>
    <row r="6227" spans="1:11" ht="15.75" x14ac:dyDescent="0.25">
      <c r="A6227" s="5" t="s">
        <v>1021</v>
      </c>
      <c r="B6227" s="7" t="s">
        <v>213</v>
      </c>
      <c r="C6227" s="5" t="s">
        <v>1248</v>
      </c>
      <c r="D6227" s="5"/>
      <c r="E6227" s="5" t="s">
        <v>5125</v>
      </c>
      <c r="F6227" s="5">
        <v>8234802703</v>
      </c>
      <c r="G6227" s="5">
        <v>20.764351999999999</v>
      </c>
      <c r="H6227" s="5">
        <v>80.807947999999996</v>
      </c>
      <c r="I6227" s="8">
        <v>119090627</v>
      </c>
      <c r="J6227" s="5"/>
      <c r="K6227" s="5" t="s">
        <v>1023</v>
      </c>
    </row>
    <row r="6228" spans="1:11" ht="15.75" x14ac:dyDescent="0.25">
      <c r="A6228" s="5" t="s">
        <v>1021</v>
      </c>
      <c r="B6228" s="7" t="s">
        <v>213</v>
      </c>
      <c r="C6228" s="5"/>
      <c r="D6228" s="5"/>
      <c r="E6228" s="5" t="s">
        <v>5177</v>
      </c>
      <c r="F6228" s="5">
        <v>7389739220</v>
      </c>
      <c r="G6228" s="5">
        <v>21.021851000000002</v>
      </c>
      <c r="H6228" s="5">
        <v>80.919563999999994</v>
      </c>
      <c r="I6228" s="8">
        <v>112160152</v>
      </c>
      <c r="J6228" s="5"/>
      <c r="K6228" s="5" t="s">
        <v>1023</v>
      </c>
    </row>
    <row r="6229" spans="1:11" ht="15.75" x14ac:dyDescent="0.25">
      <c r="A6229" s="5" t="s">
        <v>1021</v>
      </c>
      <c r="B6229" s="7" t="s">
        <v>213</v>
      </c>
      <c r="C6229" s="5" t="s">
        <v>1085</v>
      </c>
      <c r="D6229" s="5"/>
      <c r="E6229" s="5" t="s">
        <v>5183</v>
      </c>
      <c r="F6229" s="5">
        <v>7389283450</v>
      </c>
      <c r="G6229" s="5">
        <v>21.074768500000001</v>
      </c>
      <c r="H6229" s="5">
        <v>80.786441100000005</v>
      </c>
      <c r="I6229" s="8">
        <v>121328343567</v>
      </c>
      <c r="J6229" s="5"/>
      <c r="K6229" s="5" t="s">
        <v>1023</v>
      </c>
    </row>
    <row r="6230" spans="1:11" ht="15.75" x14ac:dyDescent="0.25">
      <c r="A6230" s="5" t="s">
        <v>1021</v>
      </c>
      <c r="B6230" s="7" t="s">
        <v>213</v>
      </c>
      <c r="C6230" s="5" t="s">
        <v>1085</v>
      </c>
      <c r="D6230" s="5"/>
      <c r="E6230" s="5" t="s">
        <v>5183</v>
      </c>
      <c r="F6230" s="5">
        <v>7389283450</v>
      </c>
      <c r="G6230" s="5">
        <v>21.073275800000001</v>
      </c>
      <c r="H6230" s="5">
        <v>80.774274700000007</v>
      </c>
      <c r="I6230" s="8">
        <v>121344116</v>
      </c>
      <c r="J6230" s="5"/>
      <c r="K6230" s="5" t="s">
        <v>1023</v>
      </c>
    </row>
    <row r="6231" spans="1:11" ht="15.75" x14ac:dyDescent="0.25">
      <c r="A6231" s="5" t="s">
        <v>1021</v>
      </c>
      <c r="B6231" s="7" t="s">
        <v>213</v>
      </c>
      <c r="C6231" s="5" t="s">
        <v>213</v>
      </c>
      <c r="D6231" s="5"/>
      <c r="E6231" s="5" t="s">
        <v>5197</v>
      </c>
      <c r="F6231" s="5">
        <v>9303706131</v>
      </c>
      <c r="G6231" s="5"/>
      <c r="H6231" s="5"/>
      <c r="I6231" s="8">
        <v>110972108</v>
      </c>
      <c r="J6231" s="5"/>
      <c r="K6231" s="5" t="s">
        <v>1023</v>
      </c>
    </row>
    <row r="6232" spans="1:11" ht="15.75" x14ac:dyDescent="0.25">
      <c r="A6232" s="5" t="s">
        <v>1021</v>
      </c>
      <c r="B6232" s="7" t="s">
        <v>213</v>
      </c>
      <c r="C6232" s="5"/>
      <c r="D6232" s="5"/>
      <c r="E6232" s="5" t="s">
        <v>5210</v>
      </c>
      <c r="F6232" s="5">
        <v>7828506407</v>
      </c>
      <c r="G6232" s="5">
        <v>22.072857200000001</v>
      </c>
      <c r="H6232" s="5">
        <v>82.999373899999995</v>
      </c>
      <c r="I6232" s="8">
        <v>115824734</v>
      </c>
      <c r="J6232" s="5"/>
      <c r="K6232" s="5" t="s">
        <v>1023</v>
      </c>
    </row>
    <row r="6233" spans="1:11" ht="15.75" x14ac:dyDescent="0.25">
      <c r="A6233" s="5" t="s">
        <v>1021</v>
      </c>
      <c r="B6233" s="7" t="s">
        <v>213</v>
      </c>
      <c r="C6233" s="5" t="s">
        <v>1248</v>
      </c>
      <c r="D6233" s="5"/>
      <c r="E6233" s="5" t="s">
        <v>5211</v>
      </c>
      <c r="F6233" s="5">
        <v>9406011493</v>
      </c>
      <c r="G6233" s="5">
        <v>20.829075700000001</v>
      </c>
      <c r="H6233" s="5">
        <v>80.7463221</v>
      </c>
      <c r="I6233" s="8">
        <v>117021352</v>
      </c>
      <c r="J6233" s="5"/>
      <c r="K6233" s="5" t="s">
        <v>1023</v>
      </c>
    </row>
    <row r="6234" spans="1:11" ht="15.75" x14ac:dyDescent="0.25">
      <c r="A6234" s="5" t="s">
        <v>1021</v>
      </c>
      <c r="B6234" s="7" t="s">
        <v>213</v>
      </c>
      <c r="C6234" s="5" t="s">
        <v>1223</v>
      </c>
      <c r="D6234" s="5"/>
      <c r="E6234" s="5" t="s">
        <v>5225</v>
      </c>
      <c r="F6234" s="5">
        <v>8839446715</v>
      </c>
      <c r="G6234" s="5">
        <v>21.252291199999998</v>
      </c>
      <c r="H6234" s="5">
        <v>81.001675599999999</v>
      </c>
      <c r="I6234" s="8">
        <v>126552423</v>
      </c>
      <c r="J6234" s="5"/>
      <c r="K6234" s="5" t="s">
        <v>1023</v>
      </c>
    </row>
    <row r="6235" spans="1:11" ht="15.75" x14ac:dyDescent="0.25">
      <c r="A6235" s="5" t="s">
        <v>1021</v>
      </c>
      <c r="B6235" s="7" t="s">
        <v>213</v>
      </c>
      <c r="C6235" s="5" t="s">
        <v>1851</v>
      </c>
      <c r="D6235" s="5"/>
      <c r="E6235" s="5" t="s">
        <v>5243</v>
      </c>
      <c r="F6235" s="5">
        <v>6260491897</v>
      </c>
      <c r="G6235" s="5">
        <v>20.548393099999998</v>
      </c>
      <c r="H6235" s="5">
        <v>80.858016800000001</v>
      </c>
      <c r="I6235" s="8">
        <v>118149890</v>
      </c>
      <c r="J6235" s="5"/>
      <c r="K6235" s="5" t="s">
        <v>1023</v>
      </c>
    </row>
    <row r="6236" spans="1:11" ht="15.75" x14ac:dyDescent="0.25">
      <c r="A6236" s="5" t="s">
        <v>1021</v>
      </c>
      <c r="B6236" s="7" t="s">
        <v>213</v>
      </c>
      <c r="C6236" s="5" t="s">
        <v>213</v>
      </c>
      <c r="D6236" s="5"/>
      <c r="E6236" s="5" t="s">
        <v>5246</v>
      </c>
      <c r="F6236" s="5">
        <v>9111698667</v>
      </c>
      <c r="G6236" s="5">
        <v>22.973422899999999</v>
      </c>
      <c r="H6236" s="5">
        <v>78.656894199999996</v>
      </c>
      <c r="I6236" s="8">
        <v>121939889</v>
      </c>
      <c r="J6236" s="5"/>
      <c r="K6236" s="5" t="s">
        <v>1023</v>
      </c>
    </row>
    <row r="6237" spans="1:11" ht="15.75" x14ac:dyDescent="0.25">
      <c r="A6237" s="5" t="s">
        <v>1021</v>
      </c>
      <c r="B6237" s="7" t="s">
        <v>213</v>
      </c>
      <c r="C6237" s="5"/>
      <c r="D6237" s="5"/>
      <c r="E6237" s="5" t="s">
        <v>5264</v>
      </c>
      <c r="F6237" s="5">
        <v>9425206409</v>
      </c>
      <c r="G6237" s="5"/>
      <c r="H6237" s="5"/>
      <c r="I6237" s="8">
        <v>110972871</v>
      </c>
      <c r="J6237" s="5"/>
      <c r="K6237" s="5" t="s">
        <v>1023</v>
      </c>
    </row>
    <row r="6238" spans="1:11" ht="15.75" x14ac:dyDescent="0.25">
      <c r="A6238" s="5" t="s">
        <v>1021</v>
      </c>
      <c r="B6238" s="7" t="s">
        <v>213</v>
      </c>
      <c r="C6238" s="5"/>
      <c r="D6238" s="5"/>
      <c r="E6238" s="5" t="s">
        <v>5274</v>
      </c>
      <c r="F6238" s="5">
        <v>9754731803</v>
      </c>
      <c r="G6238" s="5">
        <v>20.9883217</v>
      </c>
      <c r="H6238" s="5">
        <v>82.118137399999995</v>
      </c>
      <c r="I6238" s="8">
        <v>114032404</v>
      </c>
      <c r="J6238" s="5"/>
      <c r="K6238" s="5" t="s">
        <v>1023</v>
      </c>
    </row>
    <row r="6239" spans="1:11" ht="15.75" x14ac:dyDescent="0.25">
      <c r="A6239" s="5" t="s">
        <v>1021</v>
      </c>
      <c r="B6239" s="7" t="s">
        <v>213</v>
      </c>
      <c r="C6239" s="5" t="s">
        <v>1085</v>
      </c>
      <c r="D6239" s="5"/>
      <c r="E6239" s="5" t="s">
        <v>5285</v>
      </c>
      <c r="F6239" s="5">
        <v>7999243084</v>
      </c>
      <c r="G6239" s="5">
        <v>21.086723299999999</v>
      </c>
      <c r="H6239" s="5">
        <v>80.8970944</v>
      </c>
      <c r="I6239" s="8">
        <v>120185495</v>
      </c>
      <c r="J6239" s="5"/>
      <c r="K6239" s="5" t="s">
        <v>1023</v>
      </c>
    </row>
    <row r="6240" spans="1:11" ht="15.75" x14ac:dyDescent="0.25">
      <c r="A6240" s="5" t="s">
        <v>1021</v>
      </c>
      <c r="B6240" s="7" t="s">
        <v>213</v>
      </c>
      <c r="C6240" s="5" t="s">
        <v>1154</v>
      </c>
      <c r="D6240" s="5"/>
      <c r="E6240" s="5" t="s">
        <v>5295</v>
      </c>
      <c r="F6240" s="5">
        <v>7354286734</v>
      </c>
      <c r="G6240" s="5">
        <v>21.147322800000001</v>
      </c>
      <c r="H6240" s="5">
        <v>80.806748499999998</v>
      </c>
      <c r="I6240" s="8">
        <v>130190289</v>
      </c>
      <c r="J6240" s="5"/>
      <c r="K6240" s="5" t="s">
        <v>1023</v>
      </c>
    </row>
    <row r="6241" spans="1:11" ht="15.75" x14ac:dyDescent="0.25">
      <c r="A6241" s="5" t="s">
        <v>1021</v>
      </c>
      <c r="B6241" s="7" t="s">
        <v>213</v>
      </c>
      <c r="C6241" s="5" t="s">
        <v>1154</v>
      </c>
      <c r="D6241" s="5"/>
      <c r="E6241" s="5" t="s">
        <v>5320</v>
      </c>
      <c r="F6241" s="5">
        <v>8349092279</v>
      </c>
      <c r="G6241" s="5">
        <v>21.219212200000001</v>
      </c>
      <c r="H6241" s="5">
        <v>80.923711499999996</v>
      </c>
      <c r="I6241" s="8">
        <v>127179665</v>
      </c>
      <c r="J6241" s="5"/>
      <c r="K6241" s="5" t="s">
        <v>1023</v>
      </c>
    </row>
    <row r="6242" spans="1:11" ht="15.75" x14ac:dyDescent="0.25">
      <c r="A6242" s="5" t="s">
        <v>1021</v>
      </c>
      <c r="B6242" s="7" t="s">
        <v>213</v>
      </c>
      <c r="C6242" s="5"/>
      <c r="D6242" s="5"/>
      <c r="E6242" s="5" t="s">
        <v>5327</v>
      </c>
      <c r="F6242" s="5">
        <v>7999256132</v>
      </c>
      <c r="G6242" s="5">
        <v>21.1678298</v>
      </c>
      <c r="H6242" s="5">
        <v>81.0052357</v>
      </c>
      <c r="I6242" s="8">
        <v>110098571</v>
      </c>
      <c r="J6242" s="5"/>
      <c r="K6242" s="5" t="s">
        <v>1023</v>
      </c>
    </row>
    <row r="6243" spans="1:11" ht="15.75" x14ac:dyDescent="0.25">
      <c r="A6243" s="5" t="s">
        <v>1021</v>
      </c>
      <c r="B6243" s="7" t="s">
        <v>213</v>
      </c>
      <c r="C6243" s="5" t="s">
        <v>1108</v>
      </c>
      <c r="D6243" s="5"/>
      <c r="E6243" s="5" t="s">
        <v>1486</v>
      </c>
      <c r="F6243" s="5">
        <v>7828610394</v>
      </c>
      <c r="G6243" s="5">
        <v>20.884538299999999</v>
      </c>
      <c r="H6243" s="5">
        <v>80.573438300000007</v>
      </c>
      <c r="I6243" s="8">
        <v>127117768</v>
      </c>
      <c r="J6243" s="5"/>
      <c r="K6243" s="5" t="s">
        <v>1023</v>
      </c>
    </row>
    <row r="6244" spans="1:11" ht="15.75" x14ac:dyDescent="0.25">
      <c r="A6244" s="5" t="s">
        <v>1021</v>
      </c>
      <c r="B6244" s="7" t="s">
        <v>213</v>
      </c>
      <c r="C6244" s="5" t="s">
        <v>1154</v>
      </c>
      <c r="D6244" s="5"/>
      <c r="E6244" s="5" t="s">
        <v>5348</v>
      </c>
      <c r="F6244" s="5">
        <v>9406299881</v>
      </c>
      <c r="G6244" s="5">
        <v>21.121942700000002</v>
      </c>
      <c r="H6244" s="5">
        <v>80.703248799999997</v>
      </c>
      <c r="I6244" s="8">
        <v>127204956</v>
      </c>
      <c r="J6244" s="5"/>
      <c r="K6244" s="5" t="s">
        <v>1023</v>
      </c>
    </row>
    <row r="6245" spans="1:11" ht="15.75" x14ac:dyDescent="0.25">
      <c r="A6245" s="5" t="s">
        <v>1021</v>
      </c>
      <c r="B6245" s="7" t="s">
        <v>213</v>
      </c>
      <c r="C6245" s="5"/>
      <c r="D6245" s="5"/>
      <c r="E6245" s="5" t="s">
        <v>5362</v>
      </c>
      <c r="F6245" s="5">
        <v>9617519762</v>
      </c>
      <c r="G6245" s="5"/>
      <c r="H6245" s="5"/>
      <c r="I6245" s="8">
        <v>113040450</v>
      </c>
      <c r="J6245" s="5"/>
      <c r="K6245" s="5" t="s">
        <v>1023</v>
      </c>
    </row>
    <row r="6246" spans="1:11" ht="15.75" x14ac:dyDescent="0.25">
      <c r="A6246" s="5" t="s">
        <v>1021</v>
      </c>
      <c r="B6246" s="7" t="s">
        <v>213</v>
      </c>
      <c r="C6246" s="5" t="s">
        <v>213</v>
      </c>
      <c r="D6246" s="5"/>
      <c r="E6246" s="5" t="s">
        <v>2164</v>
      </c>
      <c r="F6246" s="5">
        <v>9009842511</v>
      </c>
      <c r="G6246" s="5">
        <v>22.892977900000002</v>
      </c>
      <c r="H6246" s="5">
        <v>81.711854900000006</v>
      </c>
      <c r="I6246" s="8">
        <v>125297111</v>
      </c>
      <c r="J6246" s="5"/>
      <c r="K6246" s="5" t="s">
        <v>1023</v>
      </c>
    </row>
    <row r="6247" spans="1:11" ht="15.75" x14ac:dyDescent="0.25">
      <c r="A6247" s="5" t="s">
        <v>1021</v>
      </c>
      <c r="B6247" s="7" t="s">
        <v>213</v>
      </c>
      <c r="C6247" s="5" t="s">
        <v>1085</v>
      </c>
      <c r="D6247" s="5"/>
      <c r="E6247" s="5" t="s">
        <v>5406</v>
      </c>
      <c r="F6247" s="5">
        <v>9009965206</v>
      </c>
      <c r="G6247" s="5">
        <v>21.089854200000001</v>
      </c>
      <c r="H6247" s="5">
        <v>81.031816599999999</v>
      </c>
      <c r="I6247" s="8">
        <v>121317056</v>
      </c>
      <c r="J6247" s="5"/>
      <c r="K6247" s="5" t="s">
        <v>1023</v>
      </c>
    </row>
    <row r="6248" spans="1:11" ht="15.75" x14ac:dyDescent="0.25">
      <c r="A6248" s="5" t="s">
        <v>1021</v>
      </c>
      <c r="B6248" s="7" t="s">
        <v>213</v>
      </c>
      <c r="C6248" s="5" t="s">
        <v>213</v>
      </c>
      <c r="D6248" s="5"/>
      <c r="E6248" s="5" t="s">
        <v>5425</v>
      </c>
      <c r="F6248" s="5">
        <v>6261743499</v>
      </c>
      <c r="G6248" s="5">
        <v>21.1064036</v>
      </c>
      <c r="H6248" s="5">
        <v>81.018386800000002</v>
      </c>
      <c r="I6248" s="8">
        <v>112011922</v>
      </c>
      <c r="J6248" s="5"/>
      <c r="K6248" s="5" t="s">
        <v>1023</v>
      </c>
    </row>
    <row r="6249" spans="1:11" ht="15.75" x14ac:dyDescent="0.25">
      <c r="A6249" s="5" t="s">
        <v>1021</v>
      </c>
      <c r="B6249" s="7" t="s">
        <v>213</v>
      </c>
      <c r="C6249" s="5"/>
      <c r="D6249" s="5"/>
      <c r="E6249" s="5" t="s">
        <v>5455</v>
      </c>
      <c r="F6249" s="5">
        <v>9981042719</v>
      </c>
      <c r="G6249" s="5">
        <v>20.927237999999999</v>
      </c>
      <c r="H6249" s="5">
        <v>80.938226200000003</v>
      </c>
      <c r="I6249" s="8">
        <v>114396070</v>
      </c>
      <c r="J6249" s="5"/>
      <c r="K6249" s="5" t="s">
        <v>1023</v>
      </c>
    </row>
    <row r="6250" spans="1:11" ht="15.75" x14ac:dyDescent="0.25">
      <c r="A6250" s="5" t="s">
        <v>1021</v>
      </c>
      <c r="B6250" s="7" t="s">
        <v>213</v>
      </c>
      <c r="C6250" s="5" t="s">
        <v>1154</v>
      </c>
      <c r="D6250" s="5"/>
      <c r="E6250" s="5" t="s">
        <v>5462</v>
      </c>
      <c r="F6250" s="5">
        <v>9584817171</v>
      </c>
      <c r="G6250" s="5">
        <v>21.413970299999999</v>
      </c>
      <c r="H6250" s="5">
        <v>81.050452300000003</v>
      </c>
      <c r="I6250" s="8">
        <v>120172384</v>
      </c>
      <c r="J6250" s="5"/>
      <c r="K6250" s="5" t="s">
        <v>1023</v>
      </c>
    </row>
    <row r="6251" spans="1:11" ht="15.75" x14ac:dyDescent="0.25">
      <c r="A6251" s="5" t="s">
        <v>1021</v>
      </c>
      <c r="B6251" s="7" t="s">
        <v>213</v>
      </c>
      <c r="C6251" s="5" t="s">
        <v>1154</v>
      </c>
      <c r="D6251" s="5"/>
      <c r="E6251" s="5" t="s">
        <v>5462</v>
      </c>
      <c r="F6251" s="5">
        <v>9584817171</v>
      </c>
      <c r="G6251" s="5">
        <v>21.1584197</v>
      </c>
      <c r="H6251" s="5">
        <v>80.877915599999994</v>
      </c>
      <c r="I6251" s="8">
        <v>120181714680</v>
      </c>
      <c r="J6251" s="5"/>
      <c r="K6251" s="5" t="s">
        <v>1023</v>
      </c>
    </row>
    <row r="6252" spans="1:11" ht="15.75" x14ac:dyDescent="0.25">
      <c r="A6252" s="5" t="s">
        <v>1021</v>
      </c>
      <c r="B6252" s="7" t="s">
        <v>213</v>
      </c>
      <c r="C6252" s="5"/>
      <c r="D6252" s="5"/>
      <c r="E6252" s="5" t="s">
        <v>5495</v>
      </c>
      <c r="F6252" s="5">
        <v>9907948194</v>
      </c>
      <c r="G6252" s="5"/>
      <c r="H6252" s="5"/>
      <c r="I6252" s="8">
        <v>100274981</v>
      </c>
      <c r="J6252" s="5"/>
      <c r="K6252" s="5" t="s">
        <v>1023</v>
      </c>
    </row>
    <row r="6253" spans="1:11" ht="15.75" x14ac:dyDescent="0.25">
      <c r="A6253" s="5" t="s">
        <v>1021</v>
      </c>
      <c r="B6253" s="7" t="s">
        <v>213</v>
      </c>
      <c r="C6253" s="5" t="s">
        <v>1223</v>
      </c>
      <c r="D6253" s="5"/>
      <c r="E6253" s="5" t="s">
        <v>5611</v>
      </c>
      <c r="F6253" s="5">
        <v>9977728615</v>
      </c>
      <c r="G6253" s="5">
        <v>21.339927899999999</v>
      </c>
      <c r="H6253" s="5">
        <v>81.096952400000006</v>
      </c>
      <c r="I6253" s="8">
        <v>116802819</v>
      </c>
      <c r="J6253" s="5"/>
      <c r="K6253" s="5" t="s">
        <v>1023</v>
      </c>
    </row>
    <row r="6254" spans="1:11" ht="15.75" x14ac:dyDescent="0.25">
      <c r="A6254" s="5" t="s">
        <v>1021</v>
      </c>
      <c r="B6254" s="7" t="s">
        <v>213</v>
      </c>
      <c r="C6254" s="5" t="s">
        <v>1879</v>
      </c>
      <c r="D6254" s="5"/>
      <c r="E6254" s="5" t="s">
        <v>5347</v>
      </c>
      <c r="F6254" s="5">
        <v>9669535388</v>
      </c>
      <c r="G6254" s="5">
        <v>21.734453999999999</v>
      </c>
      <c r="H6254" s="5">
        <v>80.806806600000002</v>
      </c>
      <c r="I6254" s="8">
        <v>120326721</v>
      </c>
      <c r="J6254" s="5"/>
      <c r="K6254" s="5" t="s">
        <v>1023</v>
      </c>
    </row>
    <row r="6255" spans="1:11" ht="15.75" x14ac:dyDescent="0.25">
      <c r="A6255" s="5" t="s">
        <v>1021</v>
      </c>
      <c r="B6255" s="7" t="s">
        <v>213</v>
      </c>
      <c r="C6255" s="5" t="s">
        <v>1879</v>
      </c>
      <c r="D6255" s="5"/>
      <c r="E6255" s="5" t="s">
        <v>5616</v>
      </c>
      <c r="F6255" s="5">
        <v>6266796519</v>
      </c>
      <c r="G6255" s="5">
        <v>21.508323399999998</v>
      </c>
      <c r="H6255" s="5">
        <v>81.171476799999994</v>
      </c>
      <c r="I6255" s="8">
        <v>121943987</v>
      </c>
      <c r="J6255" s="5"/>
      <c r="K6255" s="5" t="s">
        <v>1023</v>
      </c>
    </row>
    <row r="6256" spans="1:11" ht="15.75" x14ac:dyDescent="0.25">
      <c r="A6256" s="5" t="s">
        <v>1021</v>
      </c>
      <c r="B6256" s="7" t="s">
        <v>213</v>
      </c>
      <c r="C6256" s="5" t="s">
        <v>1223</v>
      </c>
      <c r="D6256" s="5"/>
      <c r="E6256" s="5" t="s">
        <v>5642</v>
      </c>
      <c r="F6256" s="5">
        <v>7828523021</v>
      </c>
      <c r="G6256" s="5">
        <v>21.344802399999999</v>
      </c>
      <c r="H6256" s="5">
        <v>80.870468299999999</v>
      </c>
      <c r="I6256" s="8">
        <v>121720827</v>
      </c>
      <c r="J6256" s="5"/>
      <c r="K6256" s="5" t="s">
        <v>1023</v>
      </c>
    </row>
    <row r="6257" spans="1:11" ht="15.75" x14ac:dyDescent="0.25">
      <c r="A6257" s="5" t="s">
        <v>1021</v>
      </c>
      <c r="B6257" s="7" t="s">
        <v>213</v>
      </c>
      <c r="C6257" s="5" t="s">
        <v>213</v>
      </c>
      <c r="D6257" s="5"/>
      <c r="E6257" s="5" t="s">
        <v>5647</v>
      </c>
      <c r="F6257" s="5">
        <v>9039311296</v>
      </c>
      <c r="G6257" s="5">
        <v>22.7195687</v>
      </c>
      <c r="H6257" s="5">
        <v>75.857725799999997</v>
      </c>
      <c r="I6257" s="8">
        <v>124675715</v>
      </c>
      <c r="J6257" s="5"/>
      <c r="K6257" s="5" t="s">
        <v>1023</v>
      </c>
    </row>
    <row r="6258" spans="1:11" ht="15.75" x14ac:dyDescent="0.25">
      <c r="A6258" s="5" t="s">
        <v>1021</v>
      </c>
      <c r="B6258" s="7" t="s">
        <v>213</v>
      </c>
      <c r="C6258" s="5" t="s">
        <v>1223</v>
      </c>
      <c r="D6258" s="5"/>
      <c r="E6258" s="5" t="s">
        <v>5660</v>
      </c>
      <c r="F6258" s="5">
        <v>8817689911</v>
      </c>
      <c r="G6258" s="5">
        <v>21.316714399999999</v>
      </c>
      <c r="H6258" s="5">
        <v>80.939517899999998</v>
      </c>
      <c r="I6258" s="8">
        <v>128380276</v>
      </c>
      <c r="J6258" s="5"/>
      <c r="K6258" s="5" t="s">
        <v>1023</v>
      </c>
    </row>
    <row r="6259" spans="1:11" ht="15.75" x14ac:dyDescent="0.25">
      <c r="A6259" s="5" t="s">
        <v>1021</v>
      </c>
      <c r="B6259" s="7" t="s">
        <v>213</v>
      </c>
      <c r="C6259" s="5" t="s">
        <v>213</v>
      </c>
      <c r="D6259" s="5"/>
      <c r="E6259" s="5" t="s">
        <v>5670</v>
      </c>
      <c r="F6259" s="5">
        <v>9993811967</v>
      </c>
      <c r="G6259" s="5">
        <v>21.1578065</v>
      </c>
      <c r="H6259" s="5">
        <v>81.052867800000001</v>
      </c>
      <c r="I6259" s="8">
        <v>123837871</v>
      </c>
      <c r="J6259" s="5"/>
      <c r="K6259" s="5" t="s">
        <v>1023</v>
      </c>
    </row>
    <row r="6260" spans="1:11" ht="15.75" x14ac:dyDescent="0.25">
      <c r="A6260" s="5" t="s">
        <v>1021</v>
      </c>
      <c r="B6260" s="7" t="s">
        <v>213</v>
      </c>
      <c r="C6260" s="5" t="s">
        <v>213</v>
      </c>
      <c r="D6260" s="5"/>
      <c r="E6260" s="5" t="s">
        <v>5692</v>
      </c>
      <c r="F6260" s="5">
        <v>9300112221</v>
      </c>
      <c r="G6260" s="5">
        <v>21.090420699999999</v>
      </c>
      <c r="H6260" s="5">
        <v>81.042515399999999</v>
      </c>
      <c r="I6260" s="8">
        <v>116058859</v>
      </c>
      <c r="J6260" s="5"/>
      <c r="K6260" s="5" t="s">
        <v>1023</v>
      </c>
    </row>
    <row r="6261" spans="1:11" ht="15.75" x14ac:dyDescent="0.25">
      <c r="A6261" s="5" t="s">
        <v>1021</v>
      </c>
      <c r="B6261" s="7" t="s">
        <v>213</v>
      </c>
      <c r="C6261" s="5" t="s">
        <v>213</v>
      </c>
      <c r="D6261" s="5"/>
      <c r="E6261" s="5" t="s">
        <v>5725</v>
      </c>
      <c r="F6261" s="5">
        <v>9993577735</v>
      </c>
      <c r="G6261" s="5"/>
      <c r="H6261" s="5"/>
      <c r="I6261" s="8">
        <v>129557749</v>
      </c>
      <c r="J6261" s="5"/>
      <c r="K6261" s="5" t="s">
        <v>1023</v>
      </c>
    </row>
    <row r="6262" spans="1:11" ht="15.75" x14ac:dyDescent="0.25">
      <c r="A6262" s="5" t="s">
        <v>1021</v>
      </c>
      <c r="B6262" s="7" t="s">
        <v>213</v>
      </c>
      <c r="C6262" s="5" t="s">
        <v>1248</v>
      </c>
      <c r="D6262" s="5"/>
      <c r="E6262" s="5" t="s">
        <v>5740</v>
      </c>
      <c r="F6262" s="5">
        <v>9131916675</v>
      </c>
      <c r="G6262" s="5">
        <v>20.703720000000001</v>
      </c>
      <c r="H6262" s="5">
        <v>80.652006700000001</v>
      </c>
      <c r="I6262" s="8">
        <v>125603976</v>
      </c>
      <c r="J6262" s="5"/>
      <c r="K6262" s="5" t="s">
        <v>1023</v>
      </c>
    </row>
    <row r="6263" spans="1:11" ht="15.75" x14ac:dyDescent="0.25">
      <c r="A6263" s="5" t="s">
        <v>1021</v>
      </c>
      <c r="B6263" s="7" t="s">
        <v>213</v>
      </c>
      <c r="C6263" s="5"/>
      <c r="D6263" s="5"/>
      <c r="E6263" s="5" t="s">
        <v>5782</v>
      </c>
      <c r="F6263" s="5">
        <v>7470934255</v>
      </c>
      <c r="G6263" s="5"/>
      <c r="H6263" s="5"/>
      <c r="I6263" s="8">
        <v>100274975</v>
      </c>
      <c r="J6263" s="5"/>
      <c r="K6263" s="5" t="s">
        <v>1023</v>
      </c>
    </row>
    <row r="6264" spans="1:11" ht="15.75" x14ac:dyDescent="0.25">
      <c r="A6264" s="5" t="s">
        <v>1021</v>
      </c>
      <c r="B6264" s="7" t="s">
        <v>213</v>
      </c>
      <c r="C6264" s="5" t="s">
        <v>213</v>
      </c>
      <c r="D6264" s="5"/>
      <c r="E6264" s="5" t="s">
        <v>5784</v>
      </c>
      <c r="F6264" s="5">
        <v>9406242990</v>
      </c>
      <c r="G6264" s="5">
        <v>21.206371600000001</v>
      </c>
      <c r="H6264" s="5">
        <v>81.341168199999998</v>
      </c>
      <c r="I6264" s="8">
        <v>110818402</v>
      </c>
      <c r="J6264" s="5"/>
      <c r="K6264" s="5" t="s">
        <v>1023</v>
      </c>
    </row>
    <row r="6265" spans="1:11" ht="15.75" x14ac:dyDescent="0.25">
      <c r="A6265" s="5" t="s">
        <v>1021</v>
      </c>
      <c r="B6265" s="7" t="s">
        <v>213</v>
      </c>
      <c r="C6265" s="5" t="s">
        <v>1879</v>
      </c>
      <c r="D6265" s="5"/>
      <c r="E6265" s="5" t="s">
        <v>5797</v>
      </c>
      <c r="F6265" s="5">
        <v>8717972008</v>
      </c>
      <c r="G6265" s="5">
        <v>21.786666199999999</v>
      </c>
      <c r="H6265" s="5">
        <v>80.852743200000006</v>
      </c>
      <c r="I6265" s="8">
        <v>120067640</v>
      </c>
      <c r="J6265" s="5"/>
      <c r="K6265" s="5" t="s">
        <v>1023</v>
      </c>
    </row>
    <row r="6266" spans="1:11" ht="15.75" x14ac:dyDescent="0.25">
      <c r="A6266" s="5" t="s">
        <v>1021</v>
      </c>
      <c r="B6266" s="7" t="s">
        <v>213</v>
      </c>
      <c r="C6266" s="5"/>
      <c r="D6266" s="5"/>
      <c r="E6266" s="5" t="s">
        <v>5818</v>
      </c>
      <c r="F6266" s="5">
        <v>9174380740</v>
      </c>
      <c r="G6266" s="5"/>
      <c r="H6266" s="5"/>
      <c r="I6266" s="8">
        <v>100274978</v>
      </c>
      <c r="J6266" s="5"/>
      <c r="K6266" s="5" t="s">
        <v>1023</v>
      </c>
    </row>
    <row r="6267" spans="1:11" ht="15.75" x14ac:dyDescent="0.25">
      <c r="A6267" s="5" t="s">
        <v>1021</v>
      </c>
      <c r="B6267" s="7" t="s">
        <v>213</v>
      </c>
      <c r="C6267" s="5" t="s">
        <v>1108</v>
      </c>
      <c r="D6267" s="5"/>
      <c r="E6267" s="5" t="s">
        <v>5823</v>
      </c>
      <c r="F6267" s="5">
        <v>9399540206</v>
      </c>
      <c r="G6267" s="5">
        <v>20.851272600000001</v>
      </c>
      <c r="H6267" s="5">
        <v>80.932697099999999</v>
      </c>
      <c r="I6267" s="8">
        <v>122741558</v>
      </c>
      <c r="J6267" s="5"/>
      <c r="K6267" s="5" t="s">
        <v>1023</v>
      </c>
    </row>
    <row r="6268" spans="1:11" ht="15.75" x14ac:dyDescent="0.25">
      <c r="A6268" s="5" t="s">
        <v>1021</v>
      </c>
      <c r="B6268" s="7" t="s">
        <v>213</v>
      </c>
      <c r="C6268" s="5" t="s">
        <v>213</v>
      </c>
      <c r="D6268" s="5"/>
      <c r="E6268" s="5" t="s">
        <v>5824</v>
      </c>
      <c r="F6268" s="5">
        <v>9300742740</v>
      </c>
      <c r="G6268" s="5">
        <v>21.0874585</v>
      </c>
      <c r="H6268" s="5">
        <v>81.053050900000002</v>
      </c>
      <c r="I6268" s="8">
        <v>125898380</v>
      </c>
      <c r="J6268" s="5"/>
      <c r="K6268" s="5" t="s">
        <v>1023</v>
      </c>
    </row>
    <row r="6269" spans="1:11" ht="15.75" x14ac:dyDescent="0.25">
      <c r="A6269" s="5" t="s">
        <v>1021</v>
      </c>
      <c r="B6269" s="7" t="s">
        <v>213</v>
      </c>
      <c r="C6269" s="5" t="s">
        <v>1154</v>
      </c>
      <c r="D6269" s="5"/>
      <c r="E6269" s="5" t="s">
        <v>5835</v>
      </c>
      <c r="F6269" s="5">
        <v>6265196202</v>
      </c>
      <c r="G6269" s="5"/>
      <c r="H6269" s="5"/>
      <c r="I6269" s="8">
        <v>110916648</v>
      </c>
      <c r="J6269" s="5"/>
      <c r="K6269" s="5" t="s">
        <v>1023</v>
      </c>
    </row>
    <row r="6270" spans="1:11" ht="15.75" x14ac:dyDescent="0.25">
      <c r="A6270" s="5" t="s">
        <v>1021</v>
      </c>
      <c r="B6270" s="7" t="s">
        <v>213</v>
      </c>
      <c r="C6270" s="5"/>
      <c r="D6270" s="5"/>
      <c r="E6270" s="5" t="s">
        <v>5838</v>
      </c>
      <c r="F6270" s="5">
        <v>9981962965</v>
      </c>
      <c r="G6270" s="5">
        <v>21.026835599999998</v>
      </c>
      <c r="H6270" s="5">
        <v>80.916111299999997</v>
      </c>
      <c r="I6270" s="8">
        <v>112077166</v>
      </c>
      <c r="J6270" s="5"/>
      <c r="K6270" s="5" t="s">
        <v>1023</v>
      </c>
    </row>
    <row r="6271" spans="1:11" ht="15.75" x14ac:dyDescent="0.25">
      <c r="A6271" s="5" t="s">
        <v>1021</v>
      </c>
      <c r="B6271" s="7" t="s">
        <v>213</v>
      </c>
      <c r="C6271" s="5"/>
      <c r="D6271" s="5"/>
      <c r="E6271" s="5" t="s">
        <v>5882</v>
      </c>
      <c r="F6271" s="5">
        <v>9131175603</v>
      </c>
      <c r="G6271" s="5"/>
      <c r="H6271" s="5"/>
      <c r="I6271" s="8">
        <v>112938105</v>
      </c>
      <c r="J6271" s="5"/>
      <c r="K6271" s="5" t="s">
        <v>1023</v>
      </c>
    </row>
    <row r="6272" spans="1:11" ht="15.75" x14ac:dyDescent="0.25">
      <c r="A6272" s="5" t="s">
        <v>1021</v>
      </c>
      <c r="B6272" s="7" t="s">
        <v>213</v>
      </c>
      <c r="C6272" s="5" t="s">
        <v>1851</v>
      </c>
      <c r="D6272" s="5"/>
      <c r="E6272" s="5" t="s">
        <v>5890</v>
      </c>
      <c r="F6272" s="5">
        <v>7441148808</v>
      </c>
      <c r="G6272" s="5"/>
      <c r="H6272" s="5"/>
      <c r="I6272" s="8">
        <v>122121342</v>
      </c>
      <c r="J6272" s="5"/>
      <c r="K6272" s="5" t="s">
        <v>1023</v>
      </c>
    </row>
    <row r="6273" spans="1:11" ht="15.75" x14ac:dyDescent="0.25">
      <c r="A6273" s="5" t="s">
        <v>1021</v>
      </c>
      <c r="B6273" s="7" t="s">
        <v>213</v>
      </c>
      <c r="C6273" s="5" t="s">
        <v>1154</v>
      </c>
      <c r="D6273" s="5"/>
      <c r="E6273" s="5" t="s">
        <v>5957</v>
      </c>
      <c r="F6273" s="5">
        <v>9754785204</v>
      </c>
      <c r="G6273" s="5">
        <v>21.2082041</v>
      </c>
      <c r="H6273" s="5">
        <v>80.959302300000004</v>
      </c>
      <c r="I6273" s="8">
        <v>118615764</v>
      </c>
      <c r="J6273" s="5"/>
      <c r="K6273" s="5" t="s">
        <v>1023</v>
      </c>
    </row>
    <row r="6274" spans="1:11" ht="15.75" x14ac:dyDescent="0.25">
      <c r="A6274" s="5" t="s">
        <v>1021</v>
      </c>
      <c r="B6274" s="7" t="s">
        <v>213</v>
      </c>
      <c r="C6274" s="5" t="s">
        <v>1108</v>
      </c>
      <c r="D6274" s="5"/>
      <c r="E6274" s="5" t="s">
        <v>5967</v>
      </c>
      <c r="F6274" s="5">
        <v>7772966381</v>
      </c>
      <c r="G6274" s="5">
        <v>20.865215800000001</v>
      </c>
      <c r="H6274" s="5">
        <v>80.820650400000005</v>
      </c>
      <c r="I6274" s="8">
        <v>125599340</v>
      </c>
      <c r="J6274" s="5"/>
      <c r="K6274" s="5" t="s">
        <v>1023</v>
      </c>
    </row>
    <row r="6275" spans="1:11" ht="15.75" x14ac:dyDescent="0.25">
      <c r="A6275" s="5" t="s">
        <v>1021</v>
      </c>
      <c r="B6275" s="7" t="s">
        <v>213</v>
      </c>
      <c r="C6275" s="5" t="s">
        <v>1851</v>
      </c>
      <c r="D6275" s="5"/>
      <c r="E6275" s="5" t="s">
        <v>5976</v>
      </c>
      <c r="F6275" s="5">
        <v>6261735303</v>
      </c>
      <c r="G6275" s="5">
        <v>20.54739</v>
      </c>
      <c r="H6275" s="5">
        <v>80.654618299999996</v>
      </c>
      <c r="I6275" s="8">
        <v>128409697</v>
      </c>
      <c r="J6275" s="5"/>
      <c r="K6275" s="5" t="s">
        <v>1023</v>
      </c>
    </row>
    <row r="6276" spans="1:11" ht="15.75" x14ac:dyDescent="0.25">
      <c r="A6276" s="5" t="s">
        <v>1021</v>
      </c>
      <c r="B6276" s="7" t="s">
        <v>213</v>
      </c>
      <c r="C6276" s="5" t="s">
        <v>1154</v>
      </c>
      <c r="D6276" s="5"/>
      <c r="E6276" s="5" t="s">
        <v>5992</v>
      </c>
      <c r="F6276" s="5">
        <v>9907978469</v>
      </c>
      <c r="G6276" s="5">
        <v>21.005351600000001</v>
      </c>
      <c r="H6276" s="5">
        <v>80.625081499999993</v>
      </c>
      <c r="I6276" s="8">
        <v>119863892</v>
      </c>
      <c r="J6276" s="5"/>
      <c r="K6276" s="5" t="s">
        <v>1023</v>
      </c>
    </row>
    <row r="6277" spans="1:11" ht="15.75" x14ac:dyDescent="0.25">
      <c r="A6277" s="5" t="s">
        <v>1021</v>
      </c>
      <c r="B6277" s="7" t="s">
        <v>213</v>
      </c>
      <c r="C6277" s="5" t="s">
        <v>1223</v>
      </c>
      <c r="D6277" s="5"/>
      <c r="E6277" s="5" t="s">
        <v>2453</v>
      </c>
      <c r="F6277" s="5">
        <v>9098667477</v>
      </c>
      <c r="G6277" s="5">
        <v>21.470782</v>
      </c>
      <c r="H6277" s="5">
        <v>80.976076899999995</v>
      </c>
      <c r="I6277" s="8">
        <v>127711391</v>
      </c>
      <c r="J6277" s="5"/>
      <c r="K6277" s="5" t="s">
        <v>1023</v>
      </c>
    </row>
    <row r="6278" spans="1:11" ht="15.75" x14ac:dyDescent="0.25">
      <c r="A6278" s="5" t="s">
        <v>1021</v>
      </c>
      <c r="B6278" s="7" t="s">
        <v>213</v>
      </c>
      <c r="C6278" s="5" t="s">
        <v>213</v>
      </c>
      <c r="D6278" s="5"/>
      <c r="E6278" s="5" t="s">
        <v>6022</v>
      </c>
      <c r="F6278" s="5">
        <v>7987366162</v>
      </c>
      <c r="G6278" s="5">
        <v>21.090852900000002</v>
      </c>
      <c r="H6278" s="5">
        <v>81.033470100000002</v>
      </c>
      <c r="I6278" s="8">
        <v>126424295</v>
      </c>
      <c r="J6278" s="5"/>
      <c r="K6278" s="5" t="s">
        <v>1023</v>
      </c>
    </row>
    <row r="6279" spans="1:11" ht="15.75" x14ac:dyDescent="0.25">
      <c r="A6279" s="5" t="s">
        <v>1021</v>
      </c>
      <c r="B6279" s="7" t="s">
        <v>213</v>
      </c>
      <c r="C6279" s="5" t="s">
        <v>1085</v>
      </c>
      <c r="D6279" s="5"/>
      <c r="E6279" s="5" t="s">
        <v>1877</v>
      </c>
      <c r="F6279" s="5">
        <v>7089685445</v>
      </c>
      <c r="G6279" s="5">
        <v>21.020029999999998</v>
      </c>
      <c r="H6279" s="5">
        <v>80.866413300000005</v>
      </c>
      <c r="I6279" s="8">
        <v>124868547491</v>
      </c>
      <c r="J6279" s="5"/>
      <c r="K6279" s="5" t="s">
        <v>1023</v>
      </c>
    </row>
    <row r="6280" spans="1:11" ht="15.75" x14ac:dyDescent="0.25">
      <c r="A6280" s="5" t="s">
        <v>1021</v>
      </c>
      <c r="B6280" s="7" t="s">
        <v>213</v>
      </c>
      <c r="C6280" s="5" t="s">
        <v>1085</v>
      </c>
      <c r="D6280" s="5"/>
      <c r="E6280" s="5" t="s">
        <v>1877</v>
      </c>
      <c r="F6280" s="5">
        <v>7089685445</v>
      </c>
      <c r="G6280" s="5">
        <v>21.032799300000001</v>
      </c>
      <c r="H6280" s="5">
        <v>80.869084900000004</v>
      </c>
      <c r="I6280" s="8">
        <v>124805698</v>
      </c>
      <c r="J6280" s="5"/>
      <c r="K6280" s="5" t="s">
        <v>1023</v>
      </c>
    </row>
    <row r="6281" spans="1:11" ht="15.75" x14ac:dyDescent="0.25">
      <c r="A6281" s="5" t="s">
        <v>1021</v>
      </c>
      <c r="B6281" s="7" t="s">
        <v>213</v>
      </c>
      <c r="C6281" s="5" t="s">
        <v>1085</v>
      </c>
      <c r="D6281" s="5"/>
      <c r="E6281" s="5" t="s">
        <v>6129</v>
      </c>
      <c r="F6281" s="5">
        <v>9009141749</v>
      </c>
      <c r="G6281" s="5">
        <v>21.158437200000002</v>
      </c>
      <c r="H6281" s="5">
        <v>80.877892500000002</v>
      </c>
      <c r="I6281" s="8">
        <v>120486161</v>
      </c>
      <c r="J6281" s="5"/>
      <c r="K6281" s="5" t="s">
        <v>1023</v>
      </c>
    </row>
    <row r="6282" spans="1:11" ht="15.75" x14ac:dyDescent="0.25">
      <c r="A6282" s="5" t="s">
        <v>1021</v>
      </c>
      <c r="B6282" s="7" t="s">
        <v>213</v>
      </c>
      <c r="C6282" s="5" t="s">
        <v>213</v>
      </c>
      <c r="D6282" s="5"/>
      <c r="E6282" s="5" t="s">
        <v>6130</v>
      </c>
      <c r="F6282" s="5">
        <v>9179926123</v>
      </c>
      <c r="G6282" s="5">
        <v>21.093131400000001</v>
      </c>
      <c r="H6282" s="5">
        <v>81.010069299999998</v>
      </c>
      <c r="I6282" s="8">
        <v>121996917</v>
      </c>
      <c r="J6282" s="5"/>
      <c r="K6282" s="5" t="s">
        <v>1023</v>
      </c>
    </row>
    <row r="6283" spans="1:11" ht="15.75" x14ac:dyDescent="0.25">
      <c r="A6283" s="5" t="s">
        <v>1021</v>
      </c>
      <c r="B6283" s="7" t="s">
        <v>213</v>
      </c>
      <c r="C6283" s="5"/>
      <c r="D6283" s="5"/>
      <c r="E6283" s="5" t="s">
        <v>6142</v>
      </c>
      <c r="F6283" s="5">
        <v>9165057598</v>
      </c>
      <c r="G6283" s="5">
        <v>20.938777699999999</v>
      </c>
      <c r="H6283" s="5">
        <v>80.809229500000001</v>
      </c>
      <c r="I6283" s="8">
        <v>113122608</v>
      </c>
      <c r="J6283" s="5"/>
      <c r="K6283" s="5" t="s">
        <v>1023</v>
      </c>
    </row>
    <row r="6284" spans="1:11" ht="15.75" x14ac:dyDescent="0.25">
      <c r="A6284" s="5" t="s">
        <v>1021</v>
      </c>
      <c r="B6284" s="7" t="s">
        <v>213</v>
      </c>
      <c r="C6284" s="5"/>
      <c r="D6284" s="5"/>
      <c r="E6284" s="5" t="s">
        <v>6144</v>
      </c>
      <c r="F6284" s="5">
        <v>7691937148</v>
      </c>
      <c r="G6284" s="5">
        <v>20.897020999999999</v>
      </c>
      <c r="H6284" s="5">
        <v>80.974427899999995</v>
      </c>
      <c r="I6284" s="8">
        <v>113208977</v>
      </c>
      <c r="J6284" s="5"/>
      <c r="K6284" s="5" t="s">
        <v>1023</v>
      </c>
    </row>
    <row r="6285" spans="1:11" ht="15.75" x14ac:dyDescent="0.25">
      <c r="A6285" s="5" t="s">
        <v>1021</v>
      </c>
      <c r="B6285" s="7" t="s">
        <v>213</v>
      </c>
      <c r="C6285" s="5"/>
      <c r="D6285" s="5"/>
      <c r="E6285" s="5" t="s">
        <v>6146</v>
      </c>
      <c r="F6285" s="5">
        <v>7974776986</v>
      </c>
      <c r="G6285" s="5">
        <v>20.934864300000001</v>
      </c>
      <c r="H6285" s="5">
        <v>80.806396699999993</v>
      </c>
      <c r="I6285" s="8">
        <v>114384572</v>
      </c>
      <c r="J6285" s="5"/>
      <c r="K6285" s="5" t="s">
        <v>1023</v>
      </c>
    </row>
    <row r="6286" spans="1:11" ht="15.75" x14ac:dyDescent="0.25">
      <c r="A6286" s="5" t="s">
        <v>1021</v>
      </c>
      <c r="B6286" s="7" t="s">
        <v>213</v>
      </c>
      <c r="C6286" s="5" t="s">
        <v>1223</v>
      </c>
      <c r="D6286" s="5"/>
      <c r="E6286" s="5" t="s">
        <v>6151</v>
      </c>
      <c r="F6286" s="5">
        <v>9340512071</v>
      </c>
      <c r="G6286" s="5">
        <v>21.269480600000001</v>
      </c>
      <c r="H6286" s="5">
        <v>80.972774299999998</v>
      </c>
      <c r="I6286" s="8">
        <v>120800102</v>
      </c>
      <c r="J6286" s="5"/>
      <c r="K6286" s="5" t="s">
        <v>1023</v>
      </c>
    </row>
    <row r="6287" spans="1:11" ht="15.75" x14ac:dyDescent="0.25">
      <c r="A6287" s="5" t="s">
        <v>1021</v>
      </c>
      <c r="B6287" s="7" t="s">
        <v>213</v>
      </c>
      <c r="C6287" s="5"/>
      <c r="D6287" s="5"/>
      <c r="E6287" s="5" t="s">
        <v>6197</v>
      </c>
      <c r="F6287" s="5">
        <v>7000844175</v>
      </c>
      <c r="G6287" s="5">
        <v>19.8993197</v>
      </c>
      <c r="H6287" s="5">
        <v>82.560681399999993</v>
      </c>
      <c r="I6287" s="8">
        <v>114181679</v>
      </c>
      <c r="J6287" s="5"/>
      <c r="K6287" s="5" t="s">
        <v>1023</v>
      </c>
    </row>
    <row r="6288" spans="1:11" ht="15.75" x14ac:dyDescent="0.25">
      <c r="A6288" s="5" t="s">
        <v>1021</v>
      </c>
      <c r="B6288" s="7" t="s">
        <v>213</v>
      </c>
      <c r="C6288" s="5" t="s">
        <v>213</v>
      </c>
      <c r="D6288" s="5"/>
      <c r="E6288" s="5" t="s">
        <v>6204</v>
      </c>
      <c r="F6288" s="5">
        <v>7999250805</v>
      </c>
      <c r="G6288" s="5">
        <v>21.137718199999998</v>
      </c>
      <c r="H6288" s="5">
        <v>81.073585399999999</v>
      </c>
      <c r="I6288" s="8">
        <v>119931663</v>
      </c>
      <c r="J6288" s="5"/>
      <c r="K6288" s="5" t="s">
        <v>1023</v>
      </c>
    </row>
    <row r="6289" spans="1:11" ht="15.75" x14ac:dyDescent="0.25">
      <c r="A6289" s="5" t="s">
        <v>1021</v>
      </c>
      <c r="B6289" s="7" t="s">
        <v>213</v>
      </c>
      <c r="C6289" s="5" t="s">
        <v>1879</v>
      </c>
      <c r="D6289" s="5"/>
      <c r="E6289" s="5" t="s">
        <v>6210</v>
      </c>
      <c r="F6289" s="5">
        <v>9926780240</v>
      </c>
      <c r="G6289" s="5">
        <v>21.6140604</v>
      </c>
      <c r="H6289" s="5">
        <v>81.1754842</v>
      </c>
      <c r="I6289" s="8">
        <v>125715873</v>
      </c>
      <c r="J6289" s="5"/>
      <c r="K6289" s="5" t="s">
        <v>1023</v>
      </c>
    </row>
    <row r="6290" spans="1:11" ht="15.75" x14ac:dyDescent="0.25">
      <c r="A6290" s="5" t="s">
        <v>1021</v>
      </c>
      <c r="B6290" s="7" t="s">
        <v>213</v>
      </c>
      <c r="C6290" s="5" t="s">
        <v>1248</v>
      </c>
      <c r="D6290" s="5"/>
      <c r="E6290" s="5" t="s">
        <v>6244</v>
      </c>
      <c r="F6290" s="5">
        <v>7898773044</v>
      </c>
      <c r="G6290" s="5">
        <v>20.852378000000002</v>
      </c>
      <c r="H6290" s="5">
        <v>80.711135400000003</v>
      </c>
      <c r="I6290" s="8">
        <v>119952290</v>
      </c>
      <c r="J6290" s="5"/>
      <c r="K6290" s="5" t="s">
        <v>1023</v>
      </c>
    </row>
    <row r="6291" spans="1:11" ht="15.75" x14ac:dyDescent="0.25">
      <c r="A6291" s="5" t="s">
        <v>1021</v>
      </c>
      <c r="B6291" s="7" t="s">
        <v>213</v>
      </c>
      <c r="C6291" s="5" t="s">
        <v>213</v>
      </c>
      <c r="D6291" s="5"/>
      <c r="E6291" s="5" t="s">
        <v>6257</v>
      </c>
      <c r="F6291" s="5">
        <v>9644473857</v>
      </c>
      <c r="G6291" s="5">
        <v>21.243759699999998</v>
      </c>
      <c r="H6291" s="5">
        <v>81.0291201</v>
      </c>
      <c r="I6291" s="8">
        <v>126551224</v>
      </c>
      <c r="J6291" s="5"/>
      <c r="K6291" s="5" t="s">
        <v>1023</v>
      </c>
    </row>
    <row r="6292" spans="1:11" ht="15.75" x14ac:dyDescent="0.25">
      <c r="A6292" s="5" t="s">
        <v>1021</v>
      </c>
      <c r="B6292" s="7" t="s">
        <v>213</v>
      </c>
      <c r="C6292" s="5"/>
      <c r="D6292" s="5"/>
      <c r="E6292" s="5" t="s">
        <v>6263</v>
      </c>
      <c r="F6292" s="5">
        <v>9522037081</v>
      </c>
      <c r="G6292" s="5">
        <v>21.256047299999999</v>
      </c>
      <c r="H6292" s="5">
        <v>81.5893777</v>
      </c>
      <c r="I6292" s="8">
        <v>107730442</v>
      </c>
      <c r="J6292" s="5"/>
      <c r="K6292" s="5" t="s">
        <v>1023</v>
      </c>
    </row>
    <row r="6293" spans="1:11" ht="15.75" x14ac:dyDescent="0.25">
      <c r="A6293" s="5" t="s">
        <v>1021</v>
      </c>
      <c r="B6293" s="7" t="s">
        <v>213</v>
      </c>
      <c r="C6293" s="5" t="s">
        <v>1154</v>
      </c>
      <c r="D6293" s="5"/>
      <c r="E6293" s="5" t="s">
        <v>6298</v>
      </c>
      <c r="F6293" s="5">
        <v>9981498156</v>
      </c>
      <c r="G6293" s="5">
        <v>21.0752074</v>
      </c>
      <c r="H6293" s="5">
        <v>80.779804299999995</v>
      </c>
      <c r="I6293" s="8">
        <v>122027898</v>
      </c>
      <c r="J6293" s="5"/>
      <c r="K6293" s="5" t="s">
        <v>1023</v>
      </c>
    </row>
    <row r="6294" spans="1:11" ht="15.75" x14ac:dyDescent="0.25">
      <c r="A6294" s="5" t="s">
        <v>1021</v>
      </c>
      <c r="B6294" s="7" t="s">
        <v>213</v>
      </c>
      <c r="C6294" s="5"/>
      <c r="D6294" s="5"/>
      <c r="E6294" s="5" t="s">
        <v>6326</v>
      </c>
      <c r="F6294" s="5">
        <v>9516324152</v>
      </c>
      <c r="G6294" s="5">
        <v>21.247874500000002</v>
      </c>
      <c r="H6294" s="5">
        <v>81.225495800000004</v>
      </c>
      <c r="I6294" s="8">
        <v>112460402</v>
      </c>
      <c r="J6294" s="5"/>
      <c r="K6294" s="5" t="s">
        <v>1023</v>
      </c>
    </row>
    <row r="6295" spans="1:11" ht="15.75" x14ac:dyDescent="0.25">
      <c r="A6295" s="5" t="s">
        <v>1021</v>
      </c>
      <c r="B6295" s="7" t="s">
        <v>213</v>
      </c>
      <c r="C6295" s="5"/>
      <c r="D6295" s="5"/>
      <c r="E6295" s="5" t="s">
        <v>6327</v>
      </c>
      <c r="F6295" s="5">
        <v>9893893711</v>
      </c>
      <c r="G6295" s="5">
        <v>20.886103800000001</v>
      </c>
      <c r="H6295" s="5">
        <v>80.778445199999993</v>
      </c>
      <c r="I6295" s="8">
        <v>112912955</v>
      </c>
      <c r="J6295" s="5"/>
      <c r="K6295" s="5" t="s">
        <v>1023</v>
      </c>
    </row>
    <row r="6296" spans="1:11" ht="15.75" x14ac:dyDescent="0.25">
      <c r="A6296" s="5" t="s">
        <v>1021</v>
      </c>
      <c r="B6296" s="7" t="s">
        <v>213</v>
      </c>
      <c r="C6296" s="5"/>
      <c r="D6296" s="5"/>
      <c r="E6296" s="5" t="s">
        <v>6329</v>
      </c>
      <c r="F6296" s="5">
        <v>9425527744</v>
      </c>
      <c r="G6296" s="5"/>
      <c r="H6296" s="5"/>
      <c r="I6296" s="8">
        <v>113263910</v>
      </c>
      <c r="J6296" s="5"/>
      <c r="K6296" s="5" t="s">
        <v>1023</v>
      </c>
    </row>
    <row r="6297" spans="1:11" ht="15.75" x14ac:dyDescent="0.25">
      <c r="A6297" s="5" t="s">
        <v>1021</v>
      </c>
      <c r="B6297" s="7" t="s">
        <v>213</v>
      </c>
      <c r="C6297" s="5"/>
      <c r="D6297" s="5"/>
      <c r="E6297" s="5" t="s">
        <v>6330</v>
      </c>
      <c r="F6297" s="5">
        <v>8319675257</v>
      </c>
      <c r="G6297" s="5"/>
      <c r="H6297" s="5"/>
      <c r="I6297" s="8">
        <v>114397854</v>
      </c>
      <c r="J6297" s="5"/>
      <c r="K6297" s="5" t="s">
        <v>1023</v>
      </c>
    </row>
    <row r="6298" spans="1:11" ht="15.75" x14ac:dyDescent="0.25">
      <c r="A6298" s="5" t="s">
        <v>1021</v>
      </c>
      <c r="B6298" s="7" t="s">
        <v>213</v>
      </c>
      <c r="C6298" s="5" t="s">
        <v>213</v>
      </c>
      <c r="D6298" s="5"/>
      <c r="E6298" s="5" t="s">
        <v>6346</v>
      </c>
      <c r="F6298" s="5">
        <v>8719817833</v>
      </c>
      <c r="G6298" s="5">
        <v>21.420648499999999</v>
      </c>
      <c r="H6298" s="5">
        <v>81.084368299999994</v>
      </c>
      <c r="I6298" s="8">
        <v>126186682</v>
      </c>
      <c r="J6298" s="5"/>
      <c r="K6298" s="5" t="s">
        <v>1023</v>
      </c>
    </row>
    <row r="6299" spans="1:11" ht="15.75" x14ac:dyDescent="0.25">
      <c r="A6299" s="5" t="s">
        <v>1021</v>
      </c>
      <c r="B6299" s="7" t="s">
        <v>213</v>
      </c>
      <c r="C6299" s="5" t="s">
        <v>213</v>
      </c>
      <c r="D6299" s="5"/>
      <c r="E6299" s="5" t="s">
        <v>6353</v>
      </c>
      <c r="F6299" s="5">
        <v>9993566635</v>
      </c>
      <c r="G6299" s="5">
        <v>21.098492</v>
      </c>
      <c r="H6299" s="5">
        <v>81.023477</v>
      </c>
      <c r="I6299" s="8">
        <v>129017660</v>
      </c>
      <c r="J6299" s="5"/>
      <c r="K6299" s="5" t="s">
        <v>1023</v>
      </c>
    </row>
    <row r="6300" spans="1:11" ht="15.75" x14ac:dyDescent="0.25">
      <c r="A6300" s="5" t="s">
        <v>1021</v>
      </c>
      <c r="B6300" s="7" t="s">
        <v>213</v>
      </c>
      <c r="C6300" s="5" t="s">
        <v>1108</v>
      </c>
      <c r="D6300" s="5"/>
      <c r="E6300" s="5" t="s">
        <v>6357</v>
      </c>
      <c r="F6300" s="5">
        <v>9584030560</v>
      </c>
      <c r="G6300" s="5">
        <v>21.08384221</v>
      </c>
      <c r="H6300" s="5">
        <v>81.024512009999995</v>
      </c>
      <c r="I6300" s="8">
        <v>110279993</v>
      </c>
      <c r="J6300" s="5"/>
      <c r="K6300" s="5" t="s">
        <v>1023</v>
      </c>
    </row>
    <row r="6301" spans="1:11" ht="15.75" x14ac:dyDescent="0.25">
      <c r="A6301" s="5" t="s">
        <v>1021</v>
      </c>
      <c r="B6301" s="7" t="s">
        <v>213</v>
      </c>
      <c r="C6301" s="5"/>
      <c r="D6301" s="5"/>
      <c r="E6301" s="5" t="s">
        <v>6363</v>
      </c>
      <c r="F6301" s="5">
        <v>9303894646</v>
      </c>
      <c r="G6301" s="5">
        <v>20.9717628</v>
      </c>
      <c r="H6301" s="5">
        <v>80.851892500000005</v>
      </c>
      <c r="I6301" s="8">
        <v>113397036</v>
      </c>
      <c r="J6301" s="5"/>
      <c r="K6301" s="5" t="s">
        <v>1023</v>
      </c>
    </row>
    <row r="6302" spans="1:11" ht="15.75" x14ac:dyDescent="0.25">
      <c r="A6302" s="5" t="s">
        <v>1021</v>
      </c>
      <c r="B6302" s="7" t="s">
        <v>213</v>
      </c>
      <c r="C6302" s="5" t="s">
        <v>1154</v>
      </c>
      <c r="D6302" s="5"/>
      <c r="E6302" s="5" t="s">
        <v>6393</v>
      </c>
      <c r="F6302" s="5">
        <v>8435364128</v>
      </c>
      <c r="G6302" s="5">
        <v>21.0898368</v>
      </c>
      <c r="H6302" s="5">
        <v>80.886787999999996</v>
      </c>
      <c r="I6302" s="8">
        <v>129136958</v>
      </c>
      <c r="J6302" s="5"/>
      <c r="K6302" s="5" t="s">
        <v>1023</v>
      </c>
    </row>
    <row r="6303" spans="1:11" ht="15.75" x14ac:dyDescent="0.25">
      <c r="A6303" s="5" t="s">
        <v>1021</v>
      </c>
      <c r="B6303" s="7" t="s">
        <v>213</v>
      </c>
      <c r="C6303" s="5"/>
      <c r="D6303" s="5"/>
      <c r="E6303" s="5" t="s">
        <v>6397</v>
      </c>
      <c r="F6303" s="5">
        <v>8462824976</v>
      </c>
      <c r="G6303" s="5">
        <v>21.3666901</v>
      </c>
      <c r="H6303" s="5">
        <v>81.055149299999997</v>
      </c>
      <c r="I6303" s="8">
        <v>110485912</v>
      </c>
      <c r="J6303" s="5"/>
      <c r="K6303" s="5" t="s">
        <v>1023</v>
      </c>
    </row>
    <row r="6304" spans="1:11" ht="15.75" x14ac:dyDescent="0.25">
      <c r="A6304" s="5" t="s">
        <v>1021</v>
      </c>
      <c r="B6304" s="7" t="s">
        <v>213</v>
      </c>
      <c r="C6304" s="5"/>
      <c r="D6304" s="5"/>
      <c r="E6304" s="5" t="s">
        <v>6406</v>
      </c>
      <c r="F6304" s="5">
        <v>9826804567</v>
      </c>
      <c r="G6304" s="5">
        <v>21.225649300000001</v>
      </c>
      <c r="H6304" s="5">
        <v>81.618407000000005</v>
      </c>
      <c r="I6304" s="8">
        <v>114333077</v>
      </c>
      <c r="J6304" s="5"/>
      <c r="K6304" s="5" t="s">
        <v>1023</v>
      </c>
    </row>
    <row r="6305" spans="1:11" ht="15.75" x14ac:dyDescent="0.25">
      <c r="A6305" s="5" t="s">
        <v>1021</v>
      </c>
      <c r="B6305" s="7" t="s">
        <v>213</v>
      </c>
      <c r="C6305" s="5"/>
      <c r="D6305" s="5"/>
      <c r="E6305" s="5" t="s">
        <v>6409</v>
      </c>
      <c r="F6305" s="5">
        <v>9981173358</v>
      </c>
      <c r="G6305" s="5">
        <v>21.0940805</v>
      </c>
      <c r="H6305" s="5">
        <v>80.954544100000007</v>
      </c>
      <c r="I6305" s="8">
        <v>115440870</v>
      </c>
      <c r="J6305" s="5"/>
      <c r="K6305" s="5" t="s">
        <v>1023</v>
      </c>
    </row>
    <row r="6306" spans="1:11" ht="15.75" x14ac:dyDescent="0.25">
      <c r="A6306" s="5" t="s">
        <v>1021</v>
      </c>
      <c r="B6306" s="7" t="s">
        <v>213</v>
      </c>
      <c r="C6306" s="5" t="s">
        <v>1108</v>
      </c>
      <c r="D6306" s="5"/>
      <c r="E6306" s="5" t="s">
        <v>6413</v>
      </c>
      <c r="F6306" s="5">
        <v>6261355477</v>
      </c>
      <c r="G6306" s="5">
        <v>21.0864814</v>
      </c>
      <c r="H6306" s="5">
        <v>80.5891479</v>
      </c>
      <c r="I6306" s="8">
        <v>116659859</v>
      </c>
      <c r="J6306" s="5"/>
      <c r="K6306" s="5" t="s">
        <v>1023</v>
      </c>
    </row>
    <row r="6307" spans="1:11" ht="15.75" x14ac:dyDescent="0.25">
      <c r="A6307" s="5" t="s">
        <v>1021</v>
      </c>
      <c r="B6307" s="7" t="s">
        <v>213</v>
      </c>
      <c r="C6307" s="5" t="s">
        <v>1108</v>
      </c>
      <c r="D6307" s="5"/>
      <c r="E6307" s="5" t="s">
        <v>6421</v>
      </c>
      <c r="F6307" s="5">
        <v>8770462966</v>
      </c>
      <c r="G6307" s="5">
        <v>21.087535200000001</v>
      </c>
      <c r="H6307" s="5">
        <v>80.553139200000004</v>
      </c>
      <c r="I6307" s="8">
        <v>125657716</v>
      </c>
      <c r="J6307" s="5"/>
      <c r="K6307" s="5" t="s">
        <v>1023</v>
      </c>
    </row>
    <row r="6308" spans="1:11" ht="15.75" x14ac:dyDescent="0.25">
      <c r="A6308" s="5" t="s">
        <v>1021</v>
      </c>
      <c r="B6308" s="7" t="s">
        <v>213</v>
      </c>
      <c r="C6308" s="5" t="s">
        <v>213</v>
      </c>
      <c r="D6308" s="5"/>
      <c r="E6308" s="5" t="s">
        <v>6424</v>
      </c>
      <c r="F6308" s="5">
        <v>7869199404</v>
      </c>
      <c r="G6308" s="5">
        <v>21.102081099999999</v>
      </c>
      <c r="H6308" s="5">
        <v>81.032819700000005</v>
      </c>
      <c r="I6308" s="8">
        <v>126333755</v>
      </c>
      <c r="J6308" s="5"/>
      <c r="K6308" s="5" t="s">
        <v>1023</v>
      </c>
    </row>
    <row r="6309" spans="1:11" ht="15.75" x14ac:dyDescent="0.25">
      <c r="A6309" s="5" t="s">
        <v>1021</v>
      </c>
      <c r="B6309" s="7" t="s">
        <v>213</v>
      </c>
      <c r="C6309" s="5" t="s">
        <v>1154</v>
      </c>
      <c r="D6309" s="5"/>
      <c r="E6309" s="5" t="s">
        <v>3921</v>
      </c>
      <c r="F6309" s="5">
        <v>8319217480</v>
      </c>
      <c r="G6309" s="5">
        <v>22.973422899999999</v>
      </c>
      <c r="H6309" s="5">
        <v>78.656894199999996</v>
      </c>
      <c r="I6309" s="8">
        <v>129364530</v>
      </c>
      <c r="J6309" s="5"/>
      <c r="K6309" s="5" t="s">
        <v>1023</v>
      </c>
    </row>
    <row r="6310" spans="1:11" ht="15.75" x14ac:dyDescent="0.25">
      <c r="A6310" s="5" t="s">
        <v>1021</v>
      </c>
      <c r="B6310" s="7" t="s">
        <v>213</v>
      </c>
      <c r="C6310" s="5"/>
      <c r="D6310" s="5"/>
      <c r="E6310" s="5" t="s">
        <v>6459</v>
      </c>
      <c r="F6310" s="5">
        <v>7067557948</v>
      </c>
      <c r="G6310" s="5"/>
      <c r="H6310" s="5"/>
      <c r="I6310" s="8">
        <v>109654837</v>
      </c>
      <c r="J6310" s="5"/>
      <c r="K6310" s="5" t="s">
        <v>1023</v>
      </c>
    </row>
    <row r="6311" spans="1:11" ht="15.75" x14ac:dyDescent="0.25">
      <c r="A6311" s="5" t="s">
        <v>1021</v>
      </c>
      <c r="B6311" s="7" t="s">
        <v>213</v>
      </c>
      <c r="C6311" s="5" t="s">
        <v>1154</v>
      </c>
      <c r="D6311" s="5"/>
      <c r="E6311" s="5" t="s">
        <v>6485</v>
      </c>
      <c r="F6311" s="5">
        <v>9893387720</v>
      </c>
      <c r="G6311" s="5">
        <v>21.1583638</v>
      </c>
      <c r="H6311" s="5">
        <v>80.877858500000002</v>
      </c>
      <c r="I6311" s="8">
        <v>127311223</v>
      </c>
      <c r="J6311" s="5"/>
      <c r="K6311" s="5" t="s">
        <v>1023</v>
      </c>
    </row>
    <row r="6312" spans="1:11" ht="15.75" x14ac:dyDescent="0.25">
      <c r="A6312" s="5" t="s">
        <v>1021</v>
      </c>
      <c r="B6312" s="7" t="s">
        <v>213</v>
      </c>
      <c r="C6312" s="5" t="s">
        <v>1154</v>
      </c>
      <c r="D6312" s="5"/>
      <c r="E6312" s="5" t="s">
        <v>5678</v>
      </c>
      <c r="F6312" s="5">
        <v>9131938743</v>
      </c>
      <c r="G6312" s="5">
        <v>21.138270299999999</v>
      </c>
      <c r="H6312" s="5">
        <v>81.011795500000005</v>
      </c>
      <c r="I6312" s="8">
        <v>129354365</v>
      </c>
      <c r="J6312" s="5"/>
      <c r="K6312" s="5" t="s">
        <v>1023</v>
      </c>
    </row>
    <row r="6313" spans="1:11" ht="15.75" x14ac:dyDescent="0.25">
      <c r="A6313" s="5" t="s">
        <v>1021</v>
      </c>
      <c r="B6313" s="7" t="s">
        <v>213</v>
      </c>
      <c r="C6313" s="5" t="s">
        <v>1223</v>
      </c>
      <c r="D6313" s="5"/>
      <c r="E6313" s="5" t="s">
        <v>6528</v>
      </c>
      <c r="F6313" s="5">
        <v>9111811088</v>
      </c>
      <c r="G6313" s="5">
        <v>21.4073736</v>
      </c>
      <c r="H6313" s="5">
        <v>80.9832143</v>
      </c>
      <c r="I6313" s="8">
        <v>110877909</v>
      </c>
      <c r="J6313" s="5"/>
      <c r="K6313" s="5" t="s">
        <v>1023</v>
      </c>
    </row>
    <row r="6314" spans="1:11" ht="15.75" x14ac:dyDescent="0.25">
      <c r="A6314" s="5" t="s">
        <v>1021</v>
      </c>
      <c r="B6314" s="7" t="s">
        <v>213</v>
      </c>
      <c r="C6314" s="5"/>
      <c r="D6314" s="5"/>
      <c r="E6314" s="5" t="s">
        <v>6530</v>
      </c>
      <c r="F6314" s="5">
        <v>7646889965</v>
      </c>
      <c r="G6314" s="5">
        <v>21.026812</v>
      </c>
      <c r="H6314" s="5">
        <v>80.916231800000006</v>
      </c>
      <c r="I6314" s="8">
        <v>112118460</v>
      </c>
      <c r="J6314" s="5"/>
      <c r="K6314" s="5" t="s">
        <v>1023</v>
      </c>
    </row>
    <row r="6315" spans="1:11" ht="15.75" x14ac:dyDescent="0.25">
      <c r="A6315" s="5" t="s">
        <v>1021</v>
      </c>
      <c r="B6315" s="7" t="s">
        <v>213</v>
      </c>
      <c r="C6315" s="5"/>
      <c r="D6315" s="5"/>
      <c r="E6315" s="5" t="s">
        <v>6565</v>
      </c>
      <c r="F6315" s="5">
        <v>8085290635</v>
      </c>
      <c r="G6315" s="5">
        <v>21.222404600000001</v>
      </c>
      <c r="H6315" s="5">
        <v>80.983135799999999</v>
      </c>
      <c r="I6315" s="8">
        <v>114583401</v>
      </c>
      <c r="J6315" s="5"/>
      <c r="K6315" s="5" t="s">
        <v>1023</v>
      </c>
    </row>
    <row r="6316" spans="1:11" ht="15.75" x14ac:dyDescent="0.25">
      <c r="A6316" s="5" t="s">
        <v>1021</v>
      </c>
      <c r="B6316" s="7" t="s">
        <v>213</v>
      </c>
      <c r="C6316" s="5"/>
      <c r="D6316" s="5"/>
      <c r="E6316" s="5" t="s">
        <v>6565</v>
      </c>
      <c r="F6316" s="5">
        <v>8085290635</v>
      </c>
      <c r="G6316" s="5">
        <v>20.925595900000001</v>
      </c>
      <c r="H6316" s="5">
        <v>80.935116100000002</v>
      </c>
      <c r="I6316" s="8">
        <v>114529060755</v>
      </c>
      <c r="J6316" s="5"/>
      <c r="K6316" s="5" t="s">
        <v>1023</v>
      </c>
    </row>
    <row r="6317" spans="1:11" ht="15.75" x14ac:dyDescent="0.25">
      <c r="A6317" s="5" t="s">
        <v>1021</v>
      </c>
      <c r="B6317" s="7" t="s">
        <v>213</v>
      </c>
      <c r="C6317" s="5" t="s">
        <v>213</v>
      </c>
      <c r="D6317" s="5"/>
      <c r="E6317" s="5" t="s">
        <v>6576</v>
      </c>
      <c r="F6317" s="5">
        <v>8251010447</v>
      </c>
      <c r="G6317" s="5">
        <v>21.1121342</v>
      </c>
      <c r="H6317" s="5">
        <v>81.097969500000005</v>
      </c>
      <c r="I6317" s="8">
        <v>124598573</v>
      </c>
      <c r="J6317" s="5"/>
      <c r="K6317" s="5" t="s">
        <v>1023</v>
      </c>
    </row>
    <row r="6318" spans="1:11" ht="15.75" x14ac:dyDescent="0.25">
      <c r="A6318" s="5" t="s">
        <v>1021</v>
      </c>
      <c r="B6318" s="7" t="s">
        <v>213</v>
      </c>
      <c r="C6318" s="5"/>
      <c r="D6318" s="5"/>
      <c r="E6318" s="5" t="s">
        <v>6593</v>
      </c>
      <c r="F6318" s="5">
        <v>8349675367</v>
      </c>
      <c r="G6318" s="5">
        <v>20.9538312</v>
      </c>
      <c r="H6318" s="5">
        <v>80.876347600000003</v>
      </c>
      <c r="I6318" s="8">
        <v>114154784</v>
      </c>
      <c r="J6318" s="5"/>
      <c r="K6318" s="5" t="s">
        <v>1023</v>
      </c>
    </row>
    <row r="6319" spans="1:11" ht="15.75" x14ac:dyDescent="0.25">
      <c r="A6319" s="5" t="s">
        <v>1021</v>
      </c>
      <c r="B6319" s="7" t="s">
        <v>213</v>
      </c>
      <c r="C6319" s="5" t="s">
        <v>1108</v>
      </c>
      <c r="D6319" s="5"/>
      <c r="E6319" s="5" t="s">
        <v>6599</v>
      </c>
      <c r="F6319" s="5">
        <v>9179130521</v>
      </c>
      <c r="G6319" s="5">
        <v>20.9624597</v>
      </c>
      <c r="H6319" s="5">
        <v>80.715376899999995</v>
      </c>
      <c r="I6319" s="8">
        <v>117218192</v>
      </c>
      <c r="J6319" s="5"/>
      <c r="K6319" s="5" t="s">
        <v>1023</v>
      </c>
    </row>
    <row r="6320" spans="1:11" ht="15.75" x14ac:dyDescent="0.25">
      <c r="A6320" s="5" t="s">
        <v>1021</v>
      </c>
      <c r="B6320" s="7" t="s">
        <v>213</v>
      </c>
      <c r="C6320" s="5" t="s">
        <v>213</v>
      </c>
      <c r="D6320" s="5"/>
      <c r="E6320" s="5" t="s">
        <v>6605</v>
      </c>
      <c r="F6320" s="5">
        <v>7067296582</v>
      </c>
      <c r="G6320" s="5">
        <v>21.149790400000001</v>
      </c>
      <c r="H6320" s="5">
        <v>81.053495900000001</v>
      </c>
      <c r="I6320" s="8">
        <v>124025035</v>
      </c>
      <c r="J6320" s="5"/>
      <c r="K6320" s="5" t="s">
        <v>1023</v>
      </c>
    </row>
    <row r="6321" spans="1:11" ht="15.75" x14ac:dyDescent="0.25">
      <c r="A6321" s="5" t="s">
        <v>1021</v>
      </c>
      <c r="B6321" s="7" t="s">
        <v>213</v>
      </c>
      <c r="C6321" s="5" t="s">
        <v>1154</v>
      </c>
      <c r="D6321" s="5"/>
      <c r="E6321" s="5" t="s">
        <v>6608</v>
      </c>
      <c r="F6321" s="5">
        <v>6265715776</v>
      </c>
      <c r="G6321" s="5"/>
      <c r="H6321" s="5"/>
      <c r="I6321" s="8">
        <v>125335952</v>
      </c>
      <c r="J6321" s="5"/>
      <c r="K6321" s="5" t="s">
        <v>1023</v>
      </c>
    </row>
    <row r="6322" spans="1:11" ht="15.75" x14ac:dyDescent="0.25">
      <c r="A6322" s="5" t="s">
        <v>1021</v>
      </c>
      <c r="B6322" s="7" t="s">
        <v>213</v>
      </c>
      <c r="C6322" s="5"/>
      <c r="D6322" s="5"/>
      <c r="E6322" s="5" t="s">
        <v>6623</v>
      </c>
      <c r="F6322" s="5">
        <v>8770015440</v>
      </c>
      <c r="G6322" s="5">
        <v>20.975428999999998</v>
      </c>
      <c r="H6322" s="5">
        <v>80.852418700000001</v>
      </c>
      <c r="I6322" s="8">
        <v>114241873</v>
      </c>
      <c r="J6322" s="5"/>
      <c r="K6322" s="5" t="s">
        <v>1023</v>
      </c>
    </row>
    <row r="6323" spans="1:11" ht="15.75" x14ac:dyDescent="0.25">
      <c r="A6323" s="5" t="s">
        <v>1021</v>
      </c>
      <c r="B6323" s="7" t="s">
        <v>213</v>
      </c>
      <c r="C6323" s="5" t="s">
        <v>1154</v>
      </c>
      <c r="D6323" s="5"/>
      <c r="E6323" s="5" t="s">
        <v>6627</v>
      </c>
      <c r="F6323" s="5">
        <v>9981799806</v>
      </c>
      <c r="G6323" s="5">
        <v>21.198125699999999</v>
      </c>
      <c r="H6323" s="5">
        <v>80.780322400000003</v>
      </c>
      <c r="I6323" s="8">
        <v>120372561</v>
      </c>
      <c r="J6323" s="5"/>
      <c r="K6323" s="5" t="s">
        <v>1023</v>
      </c>
    </row>
    <row r="6324" spans="1:11" ht="15.75" x14ac:dyDescent="0.25">
      <c r="A6324" s="5" t="s">
        <v>1021</v>
      </c>
      <c r="B6324" s="7" t="s">
        <v>213</v>
      </c>
      <c r="C6324" s="5"/>
      <c r="D6324" s="5"/>
      <c r="E6324" s="5" t="s">
        <v>6654</v>
      </c>
      <c r="F6324" s="5">
        <v>7247486876</v>
      </c>
      <c r="G6324" s="5">
        <v>20.964133400000001</v>
      </c>
      <c r="H6324" s="5">
        <v>80.841411699999995</v>
      </c>
      <c r="I6324" s="8">
        <v>113396283</v>
      </c>
      <c r="J6324" s="5"/>
      <c r="K6324" s="5" t="s">
        <v>1023</v>
      </c>
    </row>
    <row r="6325" spans="1:11" ht="15.75" x14ac:dyDescent="0.25">
      <c r="A6325" s="5" t="s">
        <v>1021</v>
      </c>
      <c r="B6325" s="7" t="s">
        <v>213</v>
      </c>
      <c r="C6325" s="5"/>
      <c r="D6325" s="5"/>
      <c r="E6325" s="5" t="s">
        <v>6721</v>
      </c>
      <c r="F6325" s="5">
        <v>8085837054</v>
      </c>
      <c r="G6325" s="5"/>
      <c r="H6325" s="5"/>
      <c r="I6325" s="8">
        <v>113296175</v>
      </c>
      <c r="J6325" s="5"/>
      <c r="K6325" s="5" t="s">
        <v>1023</v>
      </c>
    </row>
    <row r="6326" spans="1:11" ht="15.75" x14ac:dyDescent="0.25">
      <c r="A6326" s="5" t="s">
        <v>1021</v>
      </c>
      <c r="B6326" s="7" t="s">
        <v>213</v>
      </c>
      <c r="C6326" s="5"/>
      <c r="D6326" s="5"/>
      <c r="E6326" s="5" t="s">
        <v>5002</v>
      </c>
      <c r="F6326" s="5">
        <v>9131315251</v>
      </c>
      <c r="G6326" s="5">
        <v>19.8990844</v>
      </c>
      <c r="H6326" s="5">
        <v>82.5197675</v>
      </c>
      <c r="I6326" s="8">
        <v>114181928</v>
      </c>
      <c r="J6326" s="5"/>
      <c r="K6326" s="5" t="s">
        <v>1023</v>
      </c>
    </row>
    <row r="6327" spans="1:11" ht="15.75" x14ac:dyDescent="0.25">
      <c r="A6327" s="5" t="s">
        <v>1021</v>
      </c>
      <c r="B6327" s="7" t="s">
        <v>213</v>
      </c>
      <c r="C6327" s="5" t="s">
        <v>1879</v>
      </c>
      <c r="D6327" s="5"/>
      <c r="E6327" s="5" t="s">
        <v>6725</v>
      </c>
      <c r="F6327" s="5">
        <v>9406097049</v>
      </c>
      <c r="G6327" s="5">
        <v>22.047153099999999</v>
      </c>
      <c r="H6327" s="5">
        <v>80.698724499999997</v>
      </c>
      <c r="I6327" s="8">
        <v>119643807</v>
      </c>
      <c r="J6327" s="5"/>
      <c r="K6327" s="5" t="s">
        <v>1023</v>
      </c>
    </row>
    <row r="6328" spans="1:11" ht="15.75" x14ac:dyDescent="0.25">
      <c r="A6328" s="5" t="s">
        <v>1021</v>
      </c>
      <c r="B6328" s="7" t="s">
        <v>213</v>
      </c>
      <c r="C6328" s="5" t="s">
        <v>1154</v>
      </c>
      <c r="D6328" s="5"/>
      <c r="E6328" s="5" t="s">
        <v>6726</v>
      </c>
      <c r="F6328" s="5">
        <v>9993808878</v>
      </c>
      <c r="G6328" s="5">
        <v>21.101543299999999</v>
      </c>
      <c r="H6328" s="5">
        <v>81.038354999999996</v>
      </c>
      <c r="I6328" s="8">
        <v>121369505</v>
      </c>
      <c r="J6328" s="5"/>
      <c r="K6328" s="5" t="s">
        <v>1023</v>
      </c>
    </row>
    <row r="6329" spans="1:11" ht="15.75" x14ac:dyDescent="0.25">
      <c r="A6329" s="5" t="s">
        <v>1021</v>
      </c>
      <c r="B6329" s="7" t="s">
        <v>213</v>
      </c>
      <c r="C6329" s="5" t="s">
        <v>1851</v>
      </c>
      <c r="D6329" s="5"/>
      <c r="E6329" s="5" t="s">
        <v>6727</v>
      </c>
      <c r="F6329" s="5">
        <v>9644324491</v>
      </c>
      <c r="G6329" s="5">
        <v>20.5818738</v>
      </c>
      <c r="H6329" s="5">
        <v>80.893068299999996</v>
      </c>
      <c r="I6329" s="8">
        <v>122532503</v>
      </c>
      <c r="J6329" s="5"/>
      <c r="K6329" s="5" t="s">
        <v>1023</v>
      </c>
    </row>
    <row r="6330" spans="1:11" ht="15.75" x14ac:dyDescent="0.25">
      <c r="A6330" s="5" t="s">
        <v>1021</v>
      </c>
      <c r="B6330" s="7" t="s">
        <v>213</v>
      </c>
      <c r="C6330" s="5"/>
      <c r="D6330" s="5"/>
      <c r="E6330" s="5" t="s">
        <v>6737</v>
      </c>
      <c r="F6330" s="5">
        <v>9301729738</v>
      </c>
      <c r="G6330" s="5"/>
      <c r="H6330" s="5"/>
      <c r="I6330" s="8">
        <v>111419215</v>
      </c>
      <c r="J6330" s="5"/>
      <c r="K6330" s="5" t="s">
        <v>1023</v>
      </c>
    </row>
    <row r="6331" spans="1:11" ht="15.75" x14ac:dyDescent="0.25">
      <c r="A6331" s="5" t="s">
        <v>1021</v>
      </c>
      <c r="B6331" s="7" t="s">
        <v>213</v>
      </c>
      <c r="C6331" s="5"/>
      <c r="D6331" s="5"/>
      <c r="E6331" s="5" t="s">
        <v>6740</v>
      </c>
      <c r="F6331" s="5">
        <v>9589989962</v>
      </c>
      <c r="G6331" s="5">
        <v>21.037328599999999</v>
      </c>
      <c r="H6331" s="5">
        <v>80.561031799999995</v>
      </c>
      <c r="I6331" s="8">
        <v>112693381</v>
      </c>
      <c r="J6331" s="5"/>
      <c r="K6331" s="5" t="s">
        <v>1023</v>
      </c>
    </row>
    <row r="6332" spans="1:11" ht="15.75" x14ac:dyDescent="0.25">
      <c r="A6332" s="5" t="s">
        <v>1021</v>
      </c>
      <c r="B6332" s="7" t="s">
        <v>213</v>
      </c>
      <c r="C6332" s="5"/>
      <c r="D6332" s="5"/>
      <c r="E6332" s="5" t="s">
        <v>6743</v>
      </c>
      <c r="F6332" s="5">
        <v>6260013591</v>
      </c>
      <c r="G6332" s="5"/>
      <c r="H6332" s="5"/>
      <c r="I6332" s="8">
        <v>115050287</v>
      </c>
      <c r="J6332" s="5"/>
      <c r="K6332" s="5" t="s">
        <v>1023</v>
      </c>
    </row>
    <row r="6333" spans="1:11" ht="15.75" x14ac:dyDescent="0.25">
      <c r="A6333" s="5" t="s">
        <v>1021</v>
      </c>
      <c r="B6333" s="5" t="s">
        <v>213</v>
      </c>
      <c r="C6333" s="5"/>
      <c r="D6333" s="5"/>
      <c r="E6333" s="5" t="s">
        <v>6776</v>
      </c>
      <c r="F6333" s="5">
        <v>6260078196</v>
      </c>
      <c r="G6333" s="5">
        <v>20.894886799999998</v>
      </c>
      <c r="H6333" s="5">
        <v>80.975537500000002</v>
      </c>
      <c r="I6333" s="8">
        <v>113899365</v>
      </c>
      <c r="J6333" s="5"/>
      <c r="K6333" s="5" t="s">
        <v>1023</v>
      </c>
    </row>
    <row r="6334" spans="1:11" ht="15.75" x14ac:dyDescent="0.25">
      <c r="A6334" s="5" t="s">
        <v>1021</v>
      </c>
      <c r="B6334" s="7" t="s">
        <v>213</v>
      </c>
      <c r="C6334" s="5" t="s">
        <v>213</v>
      </c>
      <c r="D6334" s="5"/>
      <c r="E6334" s="5" t="s">
        <v>6819</v>
      </c>
      <c r="F6334" s="5">
        <v>8319270185</v>
      </c>
      <c r="G6334" s="5">
        <v>21.1433681</v>
      </c>
      <c r="H6334" s="5">
        <v>81.052177599999993</v>
      </c>
      <c r="I6334" s="8">
        <v>123503935</v>
      </c>
      <c r="J6334" s="5"/>
      <c r="K6334" s="5" t="s">
        <v>1023</v>
      </c>
    </row>
    <row r="6335" spans="1:11" ht="15.75" x14ac:dyDescent="0.25">
      <c r="A6335" s="5" t="s">
        <v>1021</v>
      </c>
      <c r="B6335" s="7" t="s">
        <v>213</v>
      </c>
      <c r="C6335" s="5" t="s">
        <v>1108</v>
      </c>
      <c r="D6335" s="5"/>
      <c r="E6335" s="5" t="s">
        <v>6833</v>
      </c>
      <c r="F6335" s="5">
        <v>9294667187</v>
      </c>
      <c r="G6335" s="5">
        <v>21.0788352</v>
      </c>
      <c r="H6335" s="5">
        <v>80.624192800000003</v>
      </c>
      <c r="I6335" s="8">
        <v>128366001</v>
      </c>
      <c r="J6335" s="5"/>
      <c r="K6335" s="5" t="s">
        <v>1023</v>
      </c>
    </row>
    <row r="6336" spans="1:11" ht="15.75" x14ac:dyDescent="0.25">
      <c r="A6336" s="5" t="s">
        <v>1021</v>
      </c>
      <c r="B6336" s="7" t="s">
        <v>213</v>
      </c>
      <c r="C6336" s="5"/>
      <c r="D6336" s="5"/>
      <c r="E6336" s="5" t="s">
        <v>6843</v>
      </c>
      <c r="F6336" s="5">
        <v>7000394115</v>
      </c>
      <c r="G6336" s="5">
        <v>21.174193599999999</v>
      </c>
      <c r="H6336" s="5">
        <v>81.069428599999995</v>
      </c>
      <c r="I6336" s="8">
        <v>111068194</v>
      </c>
      <c r="J6336" s="5"/>
      <c r="K6336" s="5" t="s">
        <v>1023</v>
      </c>
    </row>
    <row r="6337" spans="1:11" ht="15.75" x14ac:dyDescent="0.25">
      <c r="A6337" s="5" t="s">
        <v>1021</v>
      </c>
      <c r="B6337" s="7" t="s">
        <v>213</v>
      </c>
      <c r="C6337" s="5" t="s">
        <v>1154</v>
      </c>
      <c r="D6337" s="5"/>
      <c r="E6337" s="5" t="s">
        <v>6863</v>
      </c>
      <c r="F6337" s="5">
        <v>8223988969</v>
      </c>
      <c r="G6337" s="5">
        <v>21.218271300000001</v>
      </c>
      <c r="H6337" s="5">
        <v>80.623068000000004</v>
      </c>
      <c r="I6337" s="8">
        <v>126642289</v>
      </c>
      <c r="J6337" s="5"/>
      <c r="K6337" s="5" t="s">
        <v>1023</v>
      </c>
    </row>
    <row r="6338" spans="1:11" ht="15.75" x14ac:dyDescent="0.25">
      <c r="A6338" s="5" t="s">
        <v>1021</v>
      </c>
      <c r="B6338" s="7" t="s">
        <v>213</v>
      </c>
      <c r="C6338" s="5" t="s">
        <v>1154</v>
      </c>
      <c r="D6338" s="5"/>
      <c r="E6338" s="5" t="s">
        <v>6874</v>
      </c>
      <c r="F6338" s="5">
        <v>7000216669</v>
      </c>
      <c r="G6338" s="5">
        <v>21.186978</v>
      </c>
      <c r="H6338" s="5">
        <v>80.759598499999996</v>
      </c>
      <c r="I6338" s="8">
        <v>110920239</v>
      </c>
      <c r="J6338" s="5"/>
      <c r="K6338" s="5" t="s">
        <v>1023</v>
      </c>
    </row>
    <row r="6339" spans="1:11" ht="15.75" x14ac:dyDescent="0.25">
      <c r="A6339" s="5" t="s">
        <v>1021</v>
      </c>
      <c r="B6339" s="7" t="s">
        <v>213</v>
      </c>
      <c r="C6339" s="5"/>
      <c r="D6339" s="5"/>
      <c r="E6339" s="5" t="s">
        <v>6905</v>
      </c>
      <c r="F6339" s="5">
        <v>7000239281</v>
      </c>
      <c r="G6339" s="5">
        <v>22.737749900000001</v>
      </c>
      <c r="H6339" s="5">
        <v>83.945688599999997</v>
      </c>
      <c r="I6339" s="8">
        <v>112791905</v>
      </c>
      <c r="J6339" s="5"/>
      <c r="K6339" s="5" t="s">
        <v>1023</v>
      </c>
    </row>
    <row r="6340" spans="1:11" ht="15.75" x14ac:dyDescent="0.25">
      <c r="A6340" s="5" t="s">
        <v>1021</v>
      </c>
      <c r="B6340" s="7" t="s">
        <v>213</v>
      </c>
      <c r="C6340" s="5"/>
      <c r="D6340" s="5"/>
      <c r="E6340" s="5" t="s">
        <v>6905</v>
      </c>
      <c r="F6340" s="5">
        <v>7000239281</v>
      </c>
      <c r="G6340" s="5">
        <v>21.206940700000001</v>
      </c>
      <c r="H6340" s="5">
        <v>81.670600399999998</v>
      </c>
      <c r="I6340" s="8">
        <v>112723926843</v>
      </c>
      <c r="J6340" s="5"/>
      <c r="K6340" s="5" t="s">
        <v>1023</v>
      </c>
    </row>
    <row r="6341" spans="1:11" ht="15.75" x14ac:dyDescent="0.25">
      <c r="A6341" s="5" t="s">
        <v>1021</v>
      </c>
      <c r="B6341" s="7" t="s">
        <v>213</v>
      </c>
      <c r="C6341" s="5"/>
      <c r="D6341" s="5"/>
      <c r="E6341" s="5" t="s">
        <v>6936</v>
      </c>
      <c r="F6341" s="5">
        <v>8839939959</v>
      </c>
      <c r="G6341" s="5">
        <v>20.8287294</v>
      </c>
      <c r="H6341" s="5">
        <v>80.773529600000003</v>
      </c>
      <c r="I6341" s="8">
        <v>113278642</v>
      </c>
      <c r="J6341" s="5"/>
      <c r="K6341" s="5" t="s">
        <v>1023</v>
      </c>
    </row>
    <row r="6342" spans="1:11" ht="15.75" x14ac:dyDescent="0.25">
      <c r="A6342" s="5" t="s">
        <v>1021</v>
      </c>
      <c r="B6342" s="7" t="s">
        <v>213</v>
      </c>
      <c r="C6342" s="5" t="s">
        <v>1058</v>
      </c>
      <c r="D6342" s="5"/>
      <c r="E6342" s="5" t="s">
        <v>6945</v>
      </c>
      <c r="F6342" s="5">
        <v>9617848419</v>
      </c>
      <c r="G6342" s="5">
        <v>20.486631200000001</v>
      </c>
      <c r="H6342" s="5">
        <v>80.916123499999998</v>
      </c>
      <c r="I6342" s="8">
        <v>123760997</v>
      </c>
      <c r="J6342" s="5"/>
      <c r="K6342" s="5" t="s">
        <v>1023</v>
      </c>
    </row>
    <row r="6343" spans="1:11" ht="15.75" x14ac:dyDescent="0.25">
      <c r="A6343" s="5" t="s">
        <v>1021</v>
      </c>
      <c r="B6343" s="7" t="s">
        <v>213</v>
      </c>
      <c r="C6343" s="5" t="s">
        <v>213</v>
      </c>
      <c r="D6343" s="5"/>
      <c r="E6343" s="5" t="s">
        <v>6956</v>
      </c>
      <c r="F6343" s="5">
        <v>7999698452</v>
      </c>
      <c r="G6343" s="5">
        <v>21.100975999999999</v>
      </c>
      <c r="H6343" s="5">
        <v>81.019678099999993</v>
      </c>
      <c r="I6343" s="8">
        <v>128595764</v>
      </c>
      <c r="J6343" s="5"/>
      <c r="K6343" s="5" t="s">
        <v>1023</v>
      </c>
    </row>
    <row r="6344" spans="1:11" ht="15.75" x14ac:dyDescent="0.25">
      <c r="A6344" s="5" t="s">
        <v>1021</v>
      </c>
      <c r="B6344" s="7" t="s">
        <v>213</v>
      </c>
      <c r="C6344" s="5" t="s">
        <v>213</v>
      </c>
      <c r="D6344" s="5"/>
      <c r="E6344" s="5" t="s">
        <v>6974</v>
      </c>
      <c r="F6344" s="5">
        <v>9406413530</v>
      </c>
      <c r="G6344" s="5">
        <v>21.079304799999999</v>
      </c>
      <c r="H6344" s="5">
        <v>81.006962000000001</v>
      </c>
      <c r="I6344" s="8">
        <v>125847393</v>
      </c>
      <c r="J6344" s="5"/>
      <c r="K6344" s="5" t="s">
        <v>1023</v>
      </c>
    </row>
    <row r="6345" spans="1:11" ht="15.75" x14ac:dyDescent="0.25">
      <c r="A6345" s="5" t="s">
        <v>1021</v>
      </c>
      <c r="B6345" s="7" t="s">
        <v>213</v>
      </c>
      <c r="C6345" s="5"/>
      <c r="D6345" s="5"/>
      <c r="E6345" s="5" t="s">
        <v>6981</v>
      </c>
      <c r="F6345" s="5">
        <v>9589503136</v>
      </c>
      <c r="G6345" s="5">
        <v>20.951282800000001</v>
      </c>
      <c r="H6345" s="5">
        <v>80.8289556</v>
      </c>
      <c r="I6345" s="8">
        <v>112235945</v>
      </c>
      <c r="J6345" s="5"/>
      <c r="K6345" s="5" t="s">
        <v>1023</v>
      </c>
    </row>
    <row r="6346" spans="1:11" ht="15.75" x14ac:dyDescent="0.25">
      <c r="A6346" s="5" t="s">
        <v>1021</v>
      </c>
      <c r="B6346" s="7" t="s">
        <v>213</v>
      </c>
      <c r="C6346" s="5" t="s">
        <v>1108</v>
      </c>
      <c r="D6346" s="5"/>
      <c r="E6346" s="5" t="s">
        <v>2975</v>
      </c>
      <c r="F6346" s="5">
        <v>9131469004</v>
      </c>
      <c r="G6346" s="5">
        <v>20.971422199999999</v>
      </c>
      <c r="H6346" s="5">
        <v>80.618633200000005</v>
      </c>
      <c r="I6346" s="8">
        <v>115845126</v>
      </c>
      <c r="J6346" s="5"/>
      <c r="K6346" s="5" t="s">
        <v>1023</v>
      </c>
    </row>
    <row r="6347" spans="1:11" ht="15.75" x14ac:dyDescent="0.25">
      <c r="A6347" s="5" t="s">
        <v>1021</v>
      </c>
      <c r="B6347" s="7" t="s">
        <v>213</v>
      </c>
      <c r="C6347" s="5" t="s">
        <v>1154</v>
      </c>
      <c r="D6347" s="5"/>
      <c r="E6347" s="5" t="s">
        <v>5957</v>
      </c>
      <c r="F6347" s="5">
        <v>9575891006</v>
      </c>
      <c r="G6347" s="5">
        <v>21.158349869999999</v>
      </c>
      <c r="H6347" s="5">
        <v>80.877716599999999</v>
      </c>
      <c r="I6347" s="8">
        <v>120307542</v>
      </c>
      <c r="J6347" s="5"/>
      <c r="K6347" s="5" t="s">
        <v>1023</v>
      </c>
    </row>
    <row r="6348" spans="1:11" ht="15.75" x14ac:dyDescent="0.25">
      <c r="A6348" s="5" t="s">
        <v>1021</v>
      </c>
      <c r="B6348" s="7" t="s">
        <v>213</v>
      </c>
      <c r="C6348" s="5" t="s">
        <v>1085</v>
      </c>
      <c r="D6348" s="5"/>
      <c r="E6348" s="5" t="s">
        <v>6997</v>
      </c>
      <c r="F6348" s="5">
        <v>9755885237</v>
      </c>
      <c r="G6348" s="5">
        <v>21.028152500000001</v>
      </c>
      <c r="H6348" s="5">
        <v>80.762836800000002</v>
      </c>
      <c r="I6348" s="8">
        <v>126462374</v>
      </c>
      <c r="J6348" s="5"/>
      <c r="K6348" s="5" t="s">
        <v>1023</v>
      </c>
    </row>
    <row r="6349" spans="1:11" ht="15.75" x14ac:dyDescent="0.25">
      <c r="A6349" s="5" t="s">
        <v>1021</v>
      </c>
      <c r="B6349" s="7" t="s">
        <v>213</v>
      </c>
      <c r="C6349" s="5" t="s">
        <v>1108</v>
      </c>
      <c r="D6349" s="5"/>
      <c r="E6349" s="5" t="s">
        <v>7005</v>
      </c>
      <c r="F6349" s="5">
        <v>6268648608</v>
      </c>
      <c r="G6349" s="5">
        <v>20.928051100000001</v>
      </c>
      <c r="H6349" s="5">
        <v>80.932697099999999</v>
      </c>
      <c r="I6349" s="8">
        <v>130527975</v>
      </c>
      <c r="J6349" s="5"/>
      <c r="K6349" s="5" t="s">
        <v>1023</v>
      </c>
    </row>
    <row r="6350" spans="1:11" ht="15.75" x14ac:dyDescent="0.25">
      <c r="A6350" s="5" t="s">
        <v>1021</v>
      </c>
      <c r="B6350" s="7" t="s">
        <v>213</v>
      </c>
      <c r="C6350" s="5" t="s">
        <v>1108</v>
      </c>
      <c r="D6350" s="5"/>
      <c r="E6350" s="5" t="s">
        <v>7052</v>
      </c>
      <c r="F6350" s="5">
        <v>7999803368</v>
      </c>
      <c r="G6350" s="5">
        <v>21.003279599999999</v>
      </c>
      <c r="H6350" s="5">
        <v>80.719535899999997</v>
      </c>
      <c r="I6350" s="8">
        <v>125820424</v>
      </c>
      <c r="J6350" s="5"/>
      <c r="K6350" s="5" t="s">
        <v>1023</v>
      </c>
    </row>
    <row r="6351" spans="1:11" ht="15.75" x14ac:dyDescent="0.25">
      <c r="A6351" s="5" t="s">
        <v>1021</v>
      </c>
      <c r="B6351" s="7" t="s">
        <v>213</v>
      </c>
      <c r="C6351" s="5" t="s">
        <v>1058</v>
      </c>
      <c r="D6351" s="5"/>
      <c r="E6351" s="5" t="s">
        <v>7064</v>
      </c>
      <c r="F6351" s="5">
        <v>7587351498</v>
      </c>
      <c r="G6351" s="5">
        <v>20.105014499999999</v>
      </c>
      <c r="H6351" s="5">
        <v>80.665365899999998</v>
      </c>
      <c r="I6351" s="8">
        <v>127712682</v>
      </c>
      <c r="J6351" s="5"/>
      <c r="K6351" s="5" t="s">
        <v>1023</v>
      </c>
    </row>
    <row r="6352" spans="1:11" ht="15.75" x14ac:dyDescent="0.25">
      <c r="A6352" s="5" t="s">
        <v>1021</v>
      </c>
      <c r="B6352" s="7" t="s">
        <v>213</v>
      </c>
      <c r="C6352" s="5"/>
      <c r="D6352" s="5"/>
      <c r="E6352" s="5" t="s">
        <v>7145</v>
      </c>
      <c r="F6352" s="5">
        <v>9399331271</v>
      </c>
      <c r="G6352" s="5"/>
      <c r="H6352" s="5"/>
      <c r="I6352" s="8">
        <v>113989464</v>
      </c>
      <c r="J6352" s="5"/>
      <c r="K6352" s="5" t="s">
        <v>1023</v>
      </c>
    </row>
    <row r="6353" spans="1:11" ht="15.75" x14ac:dyDescent="0.25">
      <c r="A6353" s="5" t="s">
        <v>1021</v>
      </c>
      <c r="B6353" s="7" t="s">
        <v>213</v>
      </c>
      <c r="C6353" s="5"/>
      <c r="D6353" s="5"/>
      <c r="E6353" s="5" t="s">
        <v>7174</v>
      </c>
      <c r="F6353" s="5">
        <v>9179034946</v>
      </c>
      <c r="G6353" s="5">
        <v>20.8242595</v>
      </c>
      <c r="H6353" s="5">
        <v>80.6640771</v>
      </c>
      <c r="I6353" s="8">
        <v>113237894</v>
      </c>
      <c r="J6353" s="5"/>
      <c r="K6353" s="5" t="s">
        <v>1023</v>
      </c>
    </row>
    <row r="6354" spans="1:11" ht="15.75" x14ac:dyDescent="0.25">
      <c r="A6354" s="5" t="s">
        <v>1021</v>
      </c>
      <c r="B6354" s="7" t="s">
        <v>213</v>
      </c>
      <c r="C6354" s="5" t="s">
        <v>213</v>
      </c>
      <c r="D6354" s="5"/>
      <c r="E6354" s="5" t="s">
        <v>7194</v>
      </c>
      <c r="F6354" s="5">
        <v>9827105850</v>
      </c>
      <c r="G6354" s="5">
        <v>21.088477999999999</v>
      </c>
      <c r="H6354" s="5">
        <v>81.012831199999994</v>
      </c>
      <c r="I6354" s="8">
        <v>128507963</v>
      </c>
      <c r="J6354" s="5"/>
      <c r="K6354" s="5" t="s">
        <v>1023</v>
      </c>
    </row>
    <row r="6355" spans="1:11" ht="15.75" x14ac:dyDescent="0.25">
      <c r="A6355" s="5" t="s">
        <v>1021</v>
      </c>
      <c r="B6355" s="7" t="s">
        <v>213</v>
      </c>
      <c r="C6355" s="5"/>
      <c r="D6355" s="5"/>
      <c r="E6355" s="5" t="s">
        <v>7240</v>
      </c>
      <c r="F6355" s="5">
        <v>9329989921</v>
      </c>
      <c r="G6355" s="5">
        <v>21.0999187</v>
      </c>
      <c r="H6355" s="5">
        <v>81.032180999999994</v>
      </c>
      <c r="I6355" s="8">
        <v>112984261</v>
      </c>
      <c r="J6355" s="5"/>
      <c r="K6355" s="5" t="s">
        <v>1023</v>
      </c>
    </row>
    <row r="6356" spans="1:11" ht="15.75" x14ac:dyDescent="0.25">
      <c r="A6356" s="5" t="s">
        <v>1021</v>
      </c>
      <c r="B6356" s="7" t="s">
        <v>213</v>
      </c>
      <c r="C6356" s="5" t="s">
        <v>1085</v>
      </c>
      <c r="D6356" s="5"/>
      <c r="E6356" s="5" t="s">
        <v>7249</v>
      </c>
      <c r="F6356" s="5">
        <v>9589083071</v>
      </c>
      <c r="G6356" s="5">
        <v>20.789110099999998</v>
      </c>
      <c r="H6356" s="5">
        <v>81.610641700000002</v>
      </c>
      <c r="I6356" s="8">
        <v>119764891</v>
      </c>
      <c r="J6356" s="5"/>
      <c r="K6356" s="5" t="s">
        <v>1023</v>
      </c>
    </row>
    <row r="6357" spans="1:11" ht="15.75" x14ac:dyDescent="0.25">
      <c r="A6357" s="5" t="s">
        <v>1021</v>
      </c>
      <c r="B6357" s="7" t="s">
        <v>213</v>
      </c>
      <c r="C6357" s="5" t="s">
        <v>1879</v>
      </c>
      <c r="D6357" s="5"/>
      <c r="E6357" s="5" t="s">
        <v>7253</v>
      </c>
      <c r="F6357" s="5">
        <v>9617246480</v>
      </c>
      <c r="G6357" s="5">
        <v>21.819745000000001</v>
      </c>
      <c r="H6357" s="5">
        <v>80.853933299999994</v>
      </c>
      <c r="I6357" s="8">
        <v>123759820</v>
      </c>
      <c r="J6357" s="5"/>
      <c r="K6357" s="5" t="s">
        <v>1023</v>
      </c>
    </row>
    <row r="6358" spans="1:11" ht="15.75" x14ac:dyDescent="0.25">
      <c r="A6358" s="5" t="s">
        <v>1021</v>
      </c>
      <c r="B6358" s="7" t="s">
        <v>213</v>
      </c>
      <c r="C6358" s="5" t="s">
        <v>213</v>
      </c>
      <c r="D6358" s="5"/>
      <c r="E6358" s="5" t="s">
        <v>7259</v>
      </c>
      <c r="F6358" s="5">
        <v>7000233324</v>
      </c>
      <c r="G6358" s="5">
        <v>21.107332100000001</v>
      </c>
      <c r="H6358" s="5">
        <v>81.037713499999995</v>
      </c>
      <c r="I6358" s="8">
        <v>126541016</v>
      </c>
      <c r="J6358" s="5"/>
      <c r="K6358" s="5" t="s">
        <v>1023</v>
      </c>
    </row>
    <row r="6359" spans="1:11" ht="15.75" x14ac:dyDescent="0.25">
      <c r="A6359" s="5" t="s">
        <v>1021</v>
      </c>
      <c r="B6359" s="7" t="s">
        <v>213</v>
      </c>
      <c r="C6359" s="5" t="s">
        <v>1879</v>
      </c>
      <c r="D6359" s="5"/>
      <c r="E6359" s="5" t="s">
        <v>7265</v>
      </c>
      <c r="F6359" s="5">
        <v>9399370081</v>
      </c>
      <c r="G6359" s="5">
        <v>21.606153599999999</v>
      </c>
      <c r="H6359" s="5">
        <v>81.142530699999995</v>
      </c>
      <c r="I6359" s="8">
        <v>128245488</v>
      </c>
      <c r="J6359" s="5"/>
      <c r="K6359" s="5" t="s">
        <v>1023</v>
      </c>
    </row>
    <row r="6360" spans="1:11" ht="15.75" x14ac:dyDescent="0.25">
      <c r="A6360" s="5" t="s">
        <v>1021</v>
      </c>
      <c r="B6360" s="7" t="s">
        <v>213</v>
      </c>
      <c r="C6360" s="5" t="s">
        <v>1154</v>
      </c>
      <c r="D6360" s="5"/>
      <c r="E6360" s="5" t="s">
        <v>7267</v>
      </c>
      <c r="F6360" s="5">
        <v>8839147313</v>
      </c>
      <c r="G6360" s="5"/>
      <c r="H6360" s="5"/>
      <c r="I6360" s="8">
        <v>129813480</v>
      </c>
      <c r="J6360" s="5"/>
      <c r="K6360" s="5" t="s">
        <v>1023</v>
      </c>
    </row>
    <row r="6361" spans="1:11" ht="15.75" x14ac:dyDescent="0.25">
      <c r="A6361" s="5" t="s">
        <v>1021</v>
      </c>
      <c r="B6361" s="7" t="s">
        <v>213</v>
      </c>
      <c r="C6361" s="5" t="s">
        <v>1248</v>
      </c>
      <c r="D6361" s="5"/>
      <c r="E6361" s="5" t="s">
        <v>7285</v>
      </c>
      <c r="F6361" s="5">
        <v>9340743784</v>
      </c>
      <c r="G6361" s="5">
        <v>20.790292300000001</v>
      </c>
      <c r="H6361" s="5">
        <v>80.670318100000003</v>
      </c>
      <c r="I6361" s="8">
        <v>121251959</v>
      </c>
      <c r="J6361" s="5"/>
      <c r="K6361" s="5" t="s">
        <v>1023</v>
      </c>
    </row>
    <row r="6362" spans="1:11" ht="15.75" x14ac:dyDescent="0.25">
      <c r="A6362" s="5" t="s">
        <v>1021</v>
      </c>
      <c r="B6362" s="7" t="s">
        <v>213</v>
      </c>
      <c r="C6362" s="5"/>
      <c r="D6362" s="5"/>
      <c r="E6362" s="5" t="s">
        <v>7306</v>
      </c>
      <c r="F6362" s="5">
        <v>7828108545</v>
      </c>
      <c r="G6362" s="5">
        <v>20.8347467</v>
      </c>
      <c r="H6362" s="5">
        <v>80.893781700000005</v>
      </c>
      <c r="I6362" s="8">
        <v>114469266</v>
      </c>
      <c r="J6362" s="5"/>
      <c r="K6362" s="5" t="s">
        <v>1023</v>
      </c>
    </row>
    <row r="6363" spans="1:11" ht="15.75" x14ac:dyDescent="0.25">
      <c r="A6363" s="5" t="s">
        <v>1021</v>
      </c>
      <c r="B6363" s="7" t="s">
        <v>213</v>
      </c>
      <c r="C6363" s="5"/>
      <c r="D6363" s="5"/>
      <c r="E6363" s="5" t="s">
        <v>7307</v>
      </c>
      <c r="F6363" s="5">
        <v>8109645911</v>
      </c>
      <c r="G6363" s="5">
        <v>21.104553800000001</v>
      </c>
      <c r="H6363" s="5">
        <v>81.037287800000001</v>
      </c>
      <c r="I6363" s="8">
        <v>115031270</v>
      </c>
      <c r="J6363" s="5"/>
      <c r="K6363" s="5" t="s">
        <v>1023</v>
      </c>
    </row>
    <row r="6364" spans="1:11" ht="15.75" x14ac:dyDescent="0.25">
      <c r="A6364" s="5" t="s">
        <v>1021</v>
      </c>
      <c r="B6364" s="7" t="s">
        <v>213</v>
      </c>
      <c r="C6364" s="5" t="s">
        <v>1154</v>
      </c>
      <c r="D6364" s="5"/>
      <c r="E6364" s="5" t="s">
        <v>7341</v>
      </c>
      <c r="F6364" s="5">
        <v>9131214445</v>
      </c>
      <c r="G6364" s="5">
        <v>21.125723600000001</v>
      </c>
      <c r="H6364" s="5">
        <v>80.711420399999994</v>
      </c>
      <c r="I6364" s="8">
        <v>115797852</v>
      </c>
      <c r="J6364" s="5"/>
      <c r="K6364" s="5" t="s">
        <v>1023</v>
      </c>
    </row>
    <row r="6365" spans="1:11" ht="15.75" x14ac:dyDescent="0.25">
      <c r="A6365" s="5" t="s">
        <v>1021</v>
      </c>
      <c r="B6365" s="7" t="s">
        <v>213</v>
      </c>
      <c r="C6365" s="5"/>
      <c r="D6365" s="5"/>
      <c r="E6365" s="5" t="s">
        <v>7364</v>
      </c>
      <c r="F6365" s="5">
        <v>9977292123</v>
      </c>
      <c r="G6365" s="5">
        <v>22.7340816666667</v>
      </c>
      <c r="H6365" s="5">
        <v>83.945840000000004</v>
      </c>
      <c r="I6365" s="8">
        <v>112791666</v>
      </c>
      <c r="J6365" s="5"/>
      <c r="K6365" s="5" t="s">
        <v>1023</v>
      </c>
    </row>
    <row r="6366" spans="1:11" ht="15.75" x14ac:dyDescent="0.25">
      <c r="A6366" s="5" t="s">
        <v>1021</v>
      </c>
      <c r="B6366" s="7" t="s">
        <v>213</v>
      </c>
      <c r="C6366" s="5" t="s">
        <v>213</v>
      </c>
      <c r="D6366" s="5"/>
      <c r="E6366" s="5" t="s">
        <v>7417</v>
      </c>
      <c r="F6366" s="5">
        <v>9171103711</v>
      </c>
      <c r="G6366" s="5">
        <v>20.78474344</v>
      </c>
      <c r="H6366" s="5">
        <v>80.622074380000001</v>
      </c>
      <c r="I6366" s="8">
        <v>128644130</v>
      </c>
      <c r="J6366" s="5"/>
      <c r="K6366" s="5" t="s">
        <v>1023</v>
      </c>
    </row>
    <row r="6367" spans="1:11" ht="15.75" x14ac:dyDescent="0.25">
      <c r="A6367" s="5" t="s">
        <v>1021</v>
      </c>
      <c r="B6367" s="7" t="s">
        <v>213</v>
      </c>
      <c r="C6367" s="5" t="s">
        <v>1879</v>
      </c>
      <c r="D6367" s="5"/>
      <c r="E6367" s="5" t="s">
        <v>7428</v>
      </c>
      <c r="F6367" s="5">
        <v>9165251137</v>
      </c>
      <c r="G6367" s="5">
        <v>21.7469292</v>
      </c>
      <c r="H6367" s="5">
        <v>80.8386438</v>
      </c>
      <c r="I6367" s="8">
        <v>119631535</v>
      </c>
      <c r="J6367" s="5"/>
      <c r="K6367" s="5" t="s">
        <v>1023</v>
      </c>
    </row>
    <row r="6368" spans="1:11" ht="15.75" x14ac:dyDescent="0.25">
      <c r="A6368" s="5" t="s">
        <v>1021</v>
      </c>
      <c r="B6368" s="7" t="s">
        <v>213</v>
      </c>
      <c r="C6368" s="5" t="s">
        <v>1879</v>
      </c>
      <c r="D6368" s="5"/>
      <c r="E6368" s="5" t="s">
        <v>7439</v>
      </c>
      <c r="F6368" s="5">
        <v>7067346680</v>
      </c>
      <c r="G6368" s="5"/>
      <c r="H6368" s="5"/>
      <c r="I6368" s="8">
        <v>126432145</v>
      </c>
      <c r="J6368" s="5"/>
      <c r="K6368" s="5" t="s">
        <v>1023</v>
      </c>
    </row>
    <row r="6369" spans="1:11" ht="15.75" x14ac:dyDescent="0.25">
      <c r="A6369" s="5" t="s">
        <v>1021</v>
      </c>
      <c r="B6369" s="7" t="s">
        <v>213</v>
      </c>
      <c r="C6369" s="5" t="s">
        <v>1154</v>
      </c>
      <c r="D6369" s="5"/>
      <c r="E6369" s="5" t="s">
        <v>7442</v>
      </c>
      <c r="F6369" s="5">
        <v>9303788975</v>
      </c>
      <c r="G6369" s="5">
        <v>21.150089600000001</v>
      </c>
      <c r="H6369" s="5">
        <v>80.779111900000004</v>
      </c>
      <c r="I6369" s="8">
        <v>126701104</v>
      </c>
      <c r="J6369" s="5"/>
      <c r="K6369" s="5" t="s">
        <v>1023</v>
      </c>
    </row>
    <row r="6370" spans="1:11" ht="15.75" x14ac:dyDescent="0.25">
      <c r="A6370" s="5" t="s">
        <v>1021</v>
      </c>
      <c r="B6370" s="7" t="s">
        <v>213</v>
      </c>
      <c r="C6370" s="5" t="s">
        <v>1058</v>
      </c>
      <c r="D6370" s="5"/>
      <c r="E6370" s="5" t="s">
        <v>7445</v>
      </c>
      <c r="F6370" s="5">
        <v>7587050896</v>
      </c>
      <c r="G6370" s="5">
        <v>20.241069280000001</v>
      </c>
      <c r="H6370" s="5">
        <v>80.596884290000006</v>
      </c>
      <c r="I6370" s="8">
        <v>127755227</v>
      </c>
      <c r="J6370" s="5"/>
      <c r="K6370" s="5" t="s">
        <v>1023</v>
      </c>
    </row>
    <row r="6371" spans="1:11" ht="15.75" x14ac:dyDescent="0.25">
      <c r="A6371" s="5" t="s">
        <v>1021</v>
      </c>
      <c r="B6371" s="7" t="s">
        <v>213</v>
      </c>
      <c r="C6371" s="5" t="s">
        <v>1879</v>
      </c>
      <c r="D6371" s="5"/>
      <c r="E6371" s="5" t="s">
        <v>7447</v>
      </c>
      <c r="F6371" s="5">
        <v>7489810803</v>
      </c>
      <c r="G6371" s="5">
        <v>21.4958244</v>
      </c>
      <c r="H6371" s="5">
        <v>80.891216700000001</v>
      </c>
      <c r="I6371" s="8">
        <v>129148281</v>
      </c>
      <c r="J6371" s="5"/>
      <c r="K6371" s="5" t="s">
        <v>1023</v>
      </c>
    </row>
    <row r="6372" spans="1:11" ht="15.75" x14ac:dyDescent="0.25">
      <c r="A6372" s="11" t="s">
        <v>9070</v>
      </c>
      <c r="B6372" s="7" t="s">
        <v>213</v>
      </c>
      <c r="C6372" s="11" t="s">
        <v>1154</v>
      </c>
      <c r="D6372" s="10" t="s">
        <v>9121</v>
      </c>
      <c r="E6372" s="10" t="s">
        <v>9122</v>
      </c>
      <c r="F6372" s="26" t="s">
        <v>9123</v>
      </c>
      <c r="G6372" s="10" t="s">
        <v>9124</v>
      </c>
      <c r="H6372" s="10" t="s">
        <v>9125</v>
      </c>
      <c r="I6372" s="27" t="s">
        <v>9126</v>
      </c>
      <c r="J6372" s="10" t="s">
        <v>15</v>
      </c>
      <c r="K6372" s="10" t="s">
        <v>1023</v>
      </c>
    </row>
    <row r="6373" spans="1:11" ht="15.75" x14ac:dyDescent="0.25">
      <c r="A6373" s="5" t="s">
        <v>1021</v>
      </c>
      <c r="B6373" s="5" t="s">
        <v>1556</v>
      </c>
      <c r="C6373" s="5" t="s">
        <v>1556</v>
      </c>
      <c r="D6373" s="5"/>
      <c r="E6373" s="5" t="s">
        <v>1568</v>
      </c>
      <c r="F6373" s="5">
        <v>7828822321</v>
      </c>
      <c r="G6373" s="5">
        <v>18.463399500000001</v>
      </c>
      <c r="H6373" s="5">
        <v>81.816518299999998</v>
      </c>
      <c r="I6373" s="8">
        <v>126019194</v>
      </c>
      <c r="J6373" s="5"/>
      <c r="K6373" s="5" t="s">
        <v>1023</v>
      </c>
    </row>
    <row r="6374" spans="1:11" ht="15.75" x14ac:dyDescent="0.25">
      <c r="A6374" s="5" t="s">
        <v>1021</v>
      </c>
      <c r="B6374" s="5" t="s">
        <v>1556</v>
      </c>
      <c r="C6374" s="5" t="s">
        <v>1872</v>
      </c>
      <c r="D6374" s="5"/>
      <c r="E6374" s="5" t="s">
        <v>1873</v>
      </c>
      <c r="F6374" s="5">
        <v>7974740882</v>
      </c>
      <c r="G6374" s="5">
        <v>18.155574699999999</v>
      </c>
      <c r="H6374" s="5">
        <v>81.506092600000002</v>
      </c>
      <c r="I6374" s="8">
        <v>125735934</v>
      </c>
      <c r="J6374" s="5"/>
      <c r="K6374" s="5" t="s">
        <v>1023</v>
      </c>
    </row>
    <row r="6375" spans="1:11" ht="15.75" x14ac:dyDescent="0.25">
      <c r="A6375" s="5" t="s">
        <v>1021</v>
      </c>
      <c r="B6375" s="5" t="s">
        <v>1556</v>
      </c>
      <c r="C6375" s="5" t="s">
        <v>2088</v>
      </c>
      <c r="D6375" s="5"/>
      <c r="E6375" s="5" t="s">
        <v>2089</v>
      </c>
      <c r="F6375" s="5">
        <v>9479258786</v>
      </c>
      <c r="G6375" s="5">
        <v>18.521888300000001</v>
      </c>
      <c r="H6375" s="5">
        <v>81.755380200000005</v>
      </c>
      <c r="I6375" s="8">
        <v>126553160</v>
      </c>
      <c r="J6375" s="5"/>
      <c r="K6375" s="5" t="s">
        <v>1023</v>
      </c>
    </row>
    <row r="6376" spans="1:11" ht="15.75" x14ac:dyDescent="0.25">
      <c r="A6376" s="5" t="s">
        <v>1021</v>
      </c>
      <c r="B6376" s="5" t="s">
        <v>1556</v>
      </c>
      <c r="C6376" s="5" t="s">
        <v>1872</v>
      </c>
      <c r="D6376" s="5"/>
      <c r="E6376" s="5" t="s">
        <v>2500</v>
      </c>
      <c r="F6376" s="5">
        <v>8961355697</v>
      </c>
      <c r="G6376" s="5">
        <v>18.1571742</v>
      </c>
      <c r="H6376" s="5">
        <v>81.509645899999995</v>
      </c>
      <c r="I6376" s="8">
        <v>127008557</v>
      </c>
      <c r="J6376" s="5"/>
      <c r="K6376" s="5" t="s">
        <v>1023</v>
      </c>
    </row>
    <row r="6377" spans="1:11" ht="15.75" x14ac:dyDescent="0.25">
      <c r="A6377" s="5" t="s">
        <v>1021</v>
      </c>
      <c r="B6377" s="5" t="s">
        <v>1556</v>
      </c>
      <c r="C6377" s="5" t="s">
        <v>2088</v>
      </c>
      <c r="D6377" s="5"/>
      <c r="E6377" s="5" t="s">
        <v>3118</v>
      </c>
      <c r="F6377" s="5">
        <v>7000463196</v>
      </c>
      <c r="G6377" s="5">
        <v>18.6053088</v>
      </c>
      <c r="H6377" s="5">
        <v>81.886065200000004</v>
      </c>
      <c r="I6377" s="8">
        <v>125586525</v>
      </c>
      <c r="J6377" s="5"/>
      <c r="K6377" s="5" t="s">
        <v>1023</v>
      </c>
    </row>
    <row r="6378" spans="1:11" ht="15.75" x14ac:dyDescent="0.25">
      <c r="A6378" s="5" t="s">
        <v>1021</v>
      </c>
      <c r="B6378" s="5" t="s">
        <v>1556</v>
      </c>
      <c r="C6378" s="5" t="s">
        <v>1872</v>
      </c>
      <c r="D6378" s="5"/>
      <c r="E6378" s="5" t="s">
        <v>4671</v>
      </c>
      <c r="F6378" s="5">
        <v>6265397807</v>
      </c>
      <c r="G6378" s="5">
        <v>18.156107599999999</v>
      </c>
      <c r="H6378" s="5">
        <v>81.507692899999995</v>
      </c>
      <c r="I6378" s="8">
        <v>128498908</v>
      </c>
      <c r="J6378" s="5"/>
      <c r="K6378" s="5" t="s">
        <v>1023</v>
      </c>
    </row>
    <row r="6379" spans="1:11" ht="15.75" x14ac:dyDescent="0.25">
      <c r="A6379" s="5" t="s">
        <v>1021</v>
      </c>
      <c r="B6379" s="5" t="s">
        <v>1556</v>
      </c>
      <c r="C6379" s="5" t="s">
        <v>1872</v>
      </c>
      <c r="D6379" s="5"/>
      <c r="E6379" s="5" t="s">
        <v>4756</v>
      </c>
      <c r="F6379" s="5">
        <v>7828597324</v>
      </c>
      <c r="G6379" s="5">
        <v>18.191056499999998</v>
      </c>
      <c r="H6379" s="5">
        <v>81.391468599999996</v>
      </c>
      <c r="I6379" s="8">
        <v>128256600</v>
      </c>
      <c r="J6379" s="5"/>
      <c r="K6379" s="5" t="s">
        <v>1023</v>
      </c>
    </row>
    <row r="6380" spans="1:11" ht="15.75" x14ac:dyDescent="0.25">
      <c r="A6380" s="5" t="s">
        <v>1021</v>
      </c>
      <c r="B6380" s="5" t="s">
        <v>1556</v>
      </c>
      <c r="C6380" s="5" t="s">
        <v>1872</v>
      </c>
      <c r="D6380" s="5"/>
      <c r="E6380" s="5" t="s">
        <v>6925</v>
      </c>
      <c r="F6380" s="5">
        <v>6266566868</v>
      </c>
      <c r="G6380" s="5">
        <v>18.188840899999999</v>
      </c>
      <c r="H6380" s="5">
        <v>81.3903794</v>
      </c>
      <c r="I6380" s="8">
        <v>128512542</v>
      </c>
      <c r="J6380" s="5"/>
      <c r="K6380" s="5" t="s">
        <v>1023</v>
      </c>
    </row>
    <row r="6381" spans="1:11" ht="15.75" x14ac:dyDescent="0.25">
      <c r="A6381" s="5" t="s">
        <v>1021</v>
      </c>
      <c r="B6381" s="5" t="s">
        <v>951</v>
      </c>
      <c r="C6381" s="5" t="s">
        <v>1040</v>
      </c>
      <c r="D6381" s="5"/>
      <c r="E6381" s="5" t="s">
        <v>1041</v>
      </c>
      <c r="F6381" s="5">
        <v>9753909002</v>
      </c>
      <c r="G6381" s="5">
        <v>23.485586900000001</v>
      </c>
      <c r="H6381" s="5">
        <v>83.209417400000007</v>
      </c>
      <c r="I6381" s="8">
        <v>125414250</v>
      </c>
      <c r="J6381" s="5"/>
      <c r="K6381" s="5" t="s">
        <v>1023</v>
      </c>
    </row>
    <row r="6382" spans="1:11" ht="15.75" x14ac:dyDescent="0.25">
      <c r="A6382" s="5" t="s">
        <v>1021</v>
      </c>
      <c r="B6382" s="5" t="s">
        <v>951</v>
      </c>
      <c r="C6382" s="5" t="s">
        <v>1080</v>
      </c>
      <c r="D6382" s="5"/>
      <c r="E6382" s="5" t="s">
        <v>1081</v>
      </c>
      <c r="F6382" s="5">
        <v>6264871070</v>
      </c>
      <c r="G6382" s="5">
        <v>22.957090000000001</v>
      </c>
      <c r="H6382" s="5">
        <v>82.745313300000007</v>
      </c>
      <c r="I6382" s="8">
        <v>120795148</v>
      </c>
      <c r="J6382" s="5"/>
      <c r="K6382" s="5" t="s">
        <v>1023</v>
      </c>
    </row>
    <row r="6383" spans="1:11" ht="15.75" x14ac:dyDescent="0.25">
      <c r="A6383" s="5" t="s">
        <v>1021</v>
      </c>
      <c r="B6383" s="5" t="s">
        <v>951</v>
      </c>
      <c r="C6383" s="5" t="s">
        <v>1040</v>
      </c>
      <c r="D6383" s="5"/>
      <c r="E6383" s="5" t="s">
        <v>1147</v>
      </c>
      <c r="F6383" s="5">
        <v>9424258503</v>
      </c>
      <c r="G6383" s="5">
        <v>23.4932321</v>
      </c>
      <c r="H6383" s="5">
        <v>83.199562200000003</v>
      </c>
      <c r="I6383" s="8">
        <v>126251517</v>
      </c>
      <c r="J6383" s="5"/>
      <c r="K6383" s="5" t="s">
        <v>1023</v>
      </c>
    </row>
    <row r="6384" spans="1:11" ht="15.75" x14ac:dyDescent="0.25">
      <c r="A6384" s="5" t="s">
        <v>1021</v>
      </c>
      <c r="B6384" s="5" t="s">
        <v>951</v>
      </c>
      <c r="C6384" s="5" t="s">
        <v>951</v>
      </c>
      <c r="D6384" s="5"/>
      <c r="E6384" s="5" t="s">
        <v>1218</v>
      </c>
      <c r="F6384" s="5">
        <v>7000338323</v>
      </c>
      <c r="G6384" s="5">
        <v>23.213236999999999</v>
      </c>
      <c r="H6384" s="5">
        <v>83.091413399999993</v>
      </c>
      <c r="I6384" s="8">
        <v>123916938</v>
      </c>
      <c r="J6384" s="5"/>
      <c r="K6384" s="5" t="s">
        <v>1023</v>
      </c>
    </row>
    <row r="6385" spans="1:11" ht="15.75" x14ac:dyDescent="0.25">
      <c r="A6385" s="5" t="s">
        <v>1021</v>
      </c>
      <c r="B6385" s="5" t="s">
        <v>951</v>
      </c>
      <c r="C6385" s="5" t="s">
        <v>951</v>
      </c>
      <c r="D6385" s="5"/>
      <c r="E6385" s="5" t="s">
        <v>1228</v>
      </c>
      <c r="F6385" s="5">
        <v>8358039293</v>
      </c>
      <c r="G6385" s="5">
        <v>23.248802399999999</v>
      </c>
      <c r="H6385" s="5">
        <v>83.046141399999996</v>
      </c>
      <c r="I6385" s="8">
        <v>127273763</v>
      </c>
      <c r="J6385" s="5"/>
      <c r="K6385" s="5" t="s">
        <v>1023</v>
      </c>
    </row>
    <row r="6386" spans="1:11" ht="15.75" x14ac:dyDescent="0.25">
      <c r="A6386" s="5" t="s">
        <v>1021</v>
      </c>
      <c r="B6386" s="5" t="s">
        <v>951</v>
      </c>
      <c r="C6386" s="5" t="s">
        <v>1297</v>
      </c>
      <c r="D6386" s="5"/>
      <c r="E6386" s="5" t="s">
        <v>1298</v>
      </c>
      <c r="F6386" s="5">
        <v>7828123838</v>
      </c>
      <c r="G6386" s="5">
        <v>23.370594799999999</v>
      </c>
      <c r="H6386" s="5">
        <v>82.554934599999996</v>
      </c>
      <c r="I6386" s="8">
        <v>124786441</v>
      </c>
      <c r="J6386" s="5"/>
      <c r="K6386" s="5" t="s">
        <v>1023</v>
      </c>
    </row>
    <row r="6387" spans="1:11" ht="15.75" x14ac:dyDescent="0.25">
      <c r="A6387" s="5" t="s">
        <v>1021</v>
      </c>
      <c r="B6387" s="5" t="s">
        <v>951</v>
      </c>
      <c r="C6387" s="5" t="s">
        <v>1338</v>
      </c>
      <c r="D6387" s="5"/>
      <c r="E6387" s="5" t="s">
        <v>1339</v>
      </c>
      <c r="F6387" s="5">
        <v>9575411221</v>
      </c>
      <c r="G6387" s="5">
        <v>23.1481979</v>
      </c>
      <c r="H6387" s="5">
        <v>82.720359799999997</v>
      </c>
      <c r="I6387" s="8">
        <v>122375655</v>
      </c>
      <c r="J6387" s="5"/>
      <c r="K6387" s="5" t="s">
        <v>1023</v>
      </c>
    </row>
    <row r="6388" spans="1:11" ht="15.75" x14ac:dyDescent="0.25">
      <c r="A6388" s="5" t="s">
        <v>1021</v>
      </c>
      <c r="B6388" s="5" t="s">
        <v>951</v>
      </c>
      <c r="C6388" s="5"/>
      <c r="D6388" s="5"/>
      <c r="E6388" s="5" t="s">
        <v>1357</v>
      </c>
      <c r="F6388" s="5">
        <v>9407705560</v>
      </c>
      <c r="G6388" s="5">
        <v>23.218490200000002</v>
      </c>
      <c r="H6388" s="5">
        <v>82.853510299999996</v>
      </c>
      <c r="I6388" s="8">
        <v>110874499</v>
      </c>
      <c r="J6388" s="5"/>
      <c r="K6388" s="5" t="s">
        <v>1023</v>
      </c>
    </row>
    <row r="6389" spans="1:11" ht="15.75" x14ac:dyDescent="0.25">
      <c r="A6389" s="5" t="s">
        <v>1021</v>
      </c>
      <c r="B6389" s="5" t="s">
        <v>951</v>
      </c>
      <c r="C6389" s="5" t="s">
        <v>951</v>
      </c>
      <c r="D6389" s="5"/>
      <c r="E6389" s="5" t="s">
        <v>1373</v>
      </c>
      <c r="F6389" s="5">
        <v>9993982520</v>
      </c>
      <c r="G6389" s="5">
        <v>23.2466142</v>
      </c>
      <c r="H6389" s="5">
        <v>83.048951799999998</v>
      </c>
      <c r="I6389" s="8">
        <v>119638314</v>
      </c>
      <c r="J6389" s="5"/>
      <c r="K6389" s="5" t="s">
        <v>1023</v>
      </c>
    </row>
    <row r="6390" spans="1:11" ht="15.75" x14ac:dyDescent="0.25">
      <c r="A6390" s="5" t="s">
        <v>1021</v>
      </c>
      <c r="B6390" s="5" t="s">
        <v>951</v>
      </c>
      <c r="C6390" s="5" t="s">
        <v>951</v>
      </c>
      <c r="D6390" s="5"/>
      <c r="E6390" s="5" t="s">
        <v>1386</v>
      </c>
      <c r="F6390" s="5">
        <v>9826637519</v>
      </c>
      <c r="G6390" s="5">
        <v>23.151776000000002</v>
      </c>
      <c r="H6390" s="5">
        <v>83.121169300000005</v>
      </c>
      <c r="I6390" s="8">
        <v>126237644</v>
      </c>
      <c r="J6390" s="5"/>
      <c r="K6390" s="5" t="s">
        <v>1023</v>
      </c>
    </row>
    <row r="6391" spans="1:11" ht="15.75" x14ac:dyDescent="0.25">
      <c r="A6391" s="5" t="s">
        <v>1021</v>
      </c>
      <c r="B6391" s="5" t="s">
        <v>951</v>
      </c>
      <c r="C6391" s="5" t="s">
        <v>1040</v>
      </c>
      <c r="D6391" s="5"/>
      <c r="E6391" s="5" t="s">
        <v>1448</v>
      </c>
      <c r="F6391" s="5">
        <v>9669624876</v>
      </c>
      <c r="G6391" s="5">
        <v>22.973422899999999</v>
      </c>
      <c r="H6391" s="5">
        <v>78.656894199999996</v>
      </c>
      <c r="I6391" s="8">
        <v>122010407</v>
      </c>
      <c r="J6391" s="5"/>
      <c r="K6391" s="5" t="s">
        <v>1023</v>
      </c>
    </row>
    <row r="6392" spans="1:11" ht="15.75" x14ac:dyDescent="0.25">
      <c r="A6392" s="5" t="s">
        <v>1021</v>
      </c>
      <c r="B6392" s="5" t="s">
        <v>951</v>
      </c>
      <c r="C6392" s="5" t="s">
        <v>1040</v>
      </c>
      <c r="D6392" s="5"/>
      <c r="E6392" s="5" t="s">
        <v>1487</v>
      </c>
      <c r="F6392" s="5">
        <v>8120563793</v>
      </c>
      <c r="G6392" s="5">
        <v>23.364494700000002</v>
      </c>
      <c r="H6392" s="5">
        <v>83.138661600000006</v>
      </c>
      <c r="I6392" s="8">
        <v>116435079</v>
      </c>
      <c r="J6392" s="5"/>
      <c r="K6392" s="5" t="s">
        <v>1023</v>
      </c>
    </row>
    <row r="6393" spans="1:11" ht="15.75" x14ac:dyDescent="0.25">
      <c r="A6393" s="5" t="s">
        <v>1021</v>
      </c>
      <c r="B6393" s="5" t="s">
        <v>951</v>
      </c>
      <c r="C6393" s="5" t="s">
        <v>951</v>
      </c>
      <c r="D6393" s="5"/>
      <c r="E6393" s="5" t="s">
        <v>1501</v>
      </c>
      <c r="F6393" s="5">
        <v>9399374805</v>
      </c>
      <c r="G6393" s="5">
        <v>23.253785000000001</v>
      </c>
      <c r="H6393" s="5">
        <v>83.117374999999996</v>
      </c>
      <c r="I6393" s="8">
        <v>124809404</v>
      </c>
      <c r="J6393" s="5"/>
      <c r="K6393" s="5" t="s">
        <v>1023</v>
      </c>
    </row>
    <row r="6394" spans="1:11" ht="15.75" x14ac:dyDescent="0.25">
      <c r="A6394" s="5" t="s">
        <v>1021</v>
      </c>
      <c r="B6394" s="5" t="s">
        <v>951</v>
      </c>
      <c r="C6394" s="5" t="s">
        <v>1040</v>
      </c>
      <c r="D6394" s="5"/>
      <c r="E6394" s="5" t="s">
        <v>1544</v>
      </c>
      <c r="F6394" s="5">
        <v>6261936049</v>
      </c>
      <c r="G6394" s="5">
        <v>23.391206199999999</v>
      </c>
      <c r="H6394" s="5">
        <v>83.184493900000007</v>
      </c>
      <c r="I6394" s="8">
        <v>127763227</v>
      </c>
      <c r="J6394" s="5"/>
      <c r="K6394" s="5" t="s">
        <v>1023</v>
      </c>
    </row>
    <row r="6395" spans="1:11" ht="15.75" x14ac:dyDescent="0.25">
      <c r="A6395" s="5" t="s">
        <v>1021</v>
      </c>
      <c r="B6395" s="5" t="s">
        <v>951</v>
      </c>
      <c r="C6395" s="5" t="s">
        <v>1080</v>
      </c>
      <c r="D6395" s="5"/>
      <c r="E6395" s="5" t="s">
        <v>1589</v>
      </c>
      <c r="F6395" s="5">
        <v>9584372542</v>
      </c>
      <c r="G6395" s="5"/>
      <c r="H6395" s="5"/>
      <c r="I6395" s="8">
        <v>110913683</v>
      </c>
      <c r="J6395" s="5"/>
      <c r="K6395" s="5" t="s">
        <v>1023</v>
      </c>
    </row>
    <row r="6396" spans="1:11" ht="15.75" x14ac:dyDescent="0.25">
      <c r="A6396" s="5" t="s">
        <v>1021</v>
      </c>
      <c r="B6396" s="5" t="s">
        <v>951</v>
      </c>
      <c r="C6396" s="5"/>
      <c r="D6396" s="5"/>
      <c r="E6396" s="5" t="s">
        <v>1617</v>
      </c>
      <c r="F6396" s="5">
        <v>8959296569</v>
      </c>
      <c r="G6396" s="5">
        <v>23.275357100000001</v>
      </c>
      <c r="H6396" s="5">
        <v>83.033351499999995</v>
      </c>
      <c r="I6396" s="8">
        <v>115317298</v>
      </c>
      <c r="J6396" s="5"/>
      <c r="K6396" s="5" t="s">
        <v>1023</v>
      </c>
    </row>
    <row r="6397" spans="1:11" ht="15.75" x14ac:dyDescent="0.25">
      <c r="A6397" s="5" t="s">
        <v>1021</v>
      </c>
      <c r="B6397" s="5" t="s">
        <v>951</v>
      </c>
      <c r="C6397" s="5" t="s">
        <v>951</v>
      </c>
      <c r="D6397" s="5"/>
      <c r="E6397" s="5" t="s">
        <v>1628</v>
      </c>
      <c r="F6397" s="5">
        <v>6261219285</v>
      </c>
      <c r="G6397" s="5">
        <v>23.248968999999999</v>
      </c>
      <c r="H6397" s="5">
        <v>83.046028699999994</v>
      </c>
      <c r="I6397" s="8">
        <v>122247848</v>
      </c>
      <c r="J6397" s="5"/>
      <c r="K6397" s="5" t="s">
        <v>1023</v>
      </c>
    </row>
    <row r="6398" spans="1:11" ht="15.75" x14ac:dyDescent="0.25">
      <c r="A6398" s="5" t="s">
        <v>1021</v>
      </c>
      <c r="B6398" s="5" t="s">
        <v>951</v>
      </c>
      <c r="C6398" s="5" t="s">
        <v>1633</v>
      </c>
      <c r="D6398" s="5"/>
      <c r="E6398" s="5" t="s">
        <v>1634</v>
      </c>
      <c r="F6398" s="5">
        <v>9826195507</v>
      </c>
      <c r="G6398" s="5">
        <v>23.3479618</v>
      </c>
      <c r="H6398" s="5">
        <v>82.766569000000004</v>
      </c>
      <c r="I6398" s="8">
        <v>125274664</v>
      </c>
      <c r="J6398" s="5"/>
      <c r="K6398" s="5" t="s">
        <v>1023</v>
      </c>
    </row>
    <row r="6399" spans="1:11" ht="15.75" x14ac:dyDescent="0.25">
      <c r="A6399" s="5" t="s">
        <v>1021</v>
      </c>
      <c r="B6399" s="5" t="s">
        <v>951</v>
      </c>
      <c r="C6399" s="5" t="s">
        <v>1297</v>
      </c>
      <c r="D6399" s="5"/>
      <c r="E6399" s="5" t="s">
        <v>1709</v>
      </c>
      <c r="F6399" s="5">
        <v>9131252684</v>
      </c>
      <c r="G6399" s="5">
        <v>23.8385876</v>
      </c>
      <c r="H6399" s="5">
        <v>82.8898011</v>
      </c>
      <c r="I6399" s="8">
        <v>127933146</v>
      </c>
      <c r="J6399" s="5"/>
      <c r="K6399" s="5" t="s">
        <v>1023</v>
      </c>
    </row>
    <row r="6400" spans="1:11" ht="15.75" x14ac:dyDescent="0.25">
      <c r="A6400" s="5" t="s">
        <v>1021</v>
      </c>
      <c r="B6400" s="5" t="s">
        <v>951</v>
      </c>
      <c r="C6400" s="5" t="s">
        <v>1040</v>
      </c>
      <c r="D6400" s="5"/>
      <c r="E6400" s="5" t="s">
        <v>1740</v>
      </c>
      <c r="F6400" s="5">
        <v>9644774903</v>
      </c>
      <c r="G6400" s="5"/>
      <c r="H6400" s="5"/>
      <c r="I6400" s="8">
        <v>126515235</v>
      </c>
      <c r="J6400" s="5"/>
      <c r="K6400" s="5" t="s">
        <v>1023</v>
      </c>
    </row>
    <row r="6401" spans="1:11" ht="15.75" x14ac:dyDescent="0.25">
      <c r="A6401" s="5" t="s">
        <v>1021</v>
      </c>
      <c r="B6401" s="5" t="s">
        <v>951</v>
      </c>
      <c r="C6401" s="5"/>
      <c r="D6401" s="5"/>
      <c r="E6401" s="5" t="s">
        <v>1757</v>
      </c>
      <c r="F6401" s="5">
        <v>8770534584</v>
      </c>
      <c r="G6401" s="5">
        <v>23.213408399999999</v>
      </c>
      <c r="H6401" s="5">
        <v>82.869724300000001</v>
      </c>
      <c r="I6401" s="8">
        <v>115184017</v>
      </c>
      <c r="J6401" s="5"/>
      <c r="K6401" s="5" t="s">
        <v>1023</v>
      </c>
    </row>
    <row r="6402" spans="1:11" ht="15.75" x14ac:dyDescent="0.25">
      <c r="A6402" s="5" t="s">
        <v>1021</v>
      </c>
      <c r="B6402" s="5" t="s">
        <v>951</v>
      </c>
      <c r="C6402" s="5" t="s">
        <v>1297</v>
      </c>
      <c r="D6402" s="5"/>
      <c r="E6402" s="5" t="s">
        <v>1777</v>
      </c>
      <c r="F6402" s="5">
        <v>9754852412</v>
      </c>
      <c r="G6402" s="5">
        <v>23.469298899999998</v>
      </c>
      <c r="H6402" s="5">
        <v>82.766232000000002</v>
      </c>
      <c r="I6402" s="8">
        <v>128958973</v>
      </c>
      <c r="J6402" s="5"/>
      <c r="K6402" s="5" t="s">
        <v>1023</v>
      </c>
    </row>
    <row r="6403" spans="1:11" ht="15.75" x14ac:dyDescent="0.25">
      <c r="A6403" s="5" t="s">
        <v>1021</v>
      </c>
      <c r="B6403" s="5" t="s">
        <v>951</v>
      </c>
      <c r="C6403" s="5" t="s">
        <v>1297</v>
      </c>
      <c r="D6403" s="5"/>
      <c r="E6403" s="5" t="s">
        <v>1777</v>
      </c>
      <c r="F6403" s="5">
        <v>9754852412</v>
      </c>
      <c r="G6403" s="5">
        <v>23.469298899999998</v>
      </c>
      <c r="H6403" s="5">
        <v>82.766232000000002</v>
      </c>
      <c r="I6403" s="8">
        <v>128985245609</v>
      </c>
      <c r="J6403" s="5"/>
      <c r="K6403" s="5" t="s">
        <v>1023</v>
      </c>
    </row>
    <row r="6404" spans="1:11" ht="15.75" x14ac:dyDescent="0.25">
      <c r="A6404" s="5" t="s">
        <v>1021</v>
      </c>
      <c r="B6404" s="5" t="s">
        <v>951</v>
      </c>
      <c r="C6404" s="5" t="s">
        <v>1040</v>
      </c>
      <c r="D6404" s="5"/>
      <c r="E6404" s="5" t="s">
        <v>1881</v>
      </c>
      <c r="F6404" s="5">
        <v>6261821493</v>
      </c>
      <c r="G6404" s="5">
        <v>23.325963000000002</v>
      </c>
      <c r="H6404" s="5">
        <v>83.133235900000003</v>
      </c>
      <c r="I6404" s="8">
        <v>126988809</v>
      </c>
      <c r="J6404" s="5"/>
      <c r="K6404" s="5" t="s">
        <v>1023</v>
      </c>
    </row>
    <row r="6405" spans="1:11" ht="15.75" x14ac:dyDescent="0.25">
      <c r="A6405" s="5" t="s">
        <v>1021</v>
      </c>
      <c r="B6405" s="5" t="s">
        <v>951</v>
      </c>
      <c r="C6405" s="5" t="s">
        <v>1040</v>
      </c>
      <c r="D6405" s="5"/>
      <c r="E6405" s="5" t="s">
        <v>1881</v>
      </c>
      <c r="F6405" s="5">
        <v>6261821493</v>
      </c>
      <c r="G6405" s="5">
        <v>23.4894128</v>
      </c>
      <c r="H6405" s="5">
        <v>83.208431200000007</v>
      </c>
      <c r="I6405" s="8">
        <v>126982147151</v>
      </c>
      <c r="J6405" s="5"/>
      <c r="K6405" s="5" t="s">
        <v>1023</v>
      </c>
    </row>
    <row r="6406" spans="1:11" ht="15.75" x14ac:dyDescent="0.25">
      <c r="A6406" s="5" t="s">
        <v>1021</v>
      </c>
      <c r="B6406" s="5" t="s">
        <v>951</v>
      </c>
      <c r="C6406" s="5" t="s">
        <v>1338</v>
      </c>
      <c r="D6406" s="5"/>
      <c r="E6406" s="5" t="s">
        <v>1900</v>
      </c>
      <c r="F6406" s="5">
        <v>8770428681</v>
      </c>
      <c r="G6406" s="5">
        <v>22.973422899999999</v>
      </c>
      <c r="H6406" s="5">
        <v>78.656894199999996</v>
      </c>
      <c r="I6406" s="8">
        <v>120215885</v>
      </c>
      <c r="J6406" s="5"/>
      <c r="K6406" s="5" t="s">
        <v>1023</v>
      </c>
    </row>
    <row r="6407" spans="1:11" ht="15.75" x14ac:dyDescent="0.25">
      <c r="A6407" s="5" t="s">
        <v>1021</v>
      </c>
      <c r="B6407" s="5" t="s">
        <v>951</v>
      </c>
      <c r="C6407" s="5" t="s">
        <v>1338</v>
      </c>
      <c r="D6407" s="5"/>
      <c r="E6407" s="5" t="s">
        <v>1900</v>
      </c>
      <c r="F6407" s="5">
        <v>8770428681</v>
      </c>
      <c r="G6407" s="5">
        <v>23.148190499999998</v>
      </c>
      <c r="H6407" s="5">
        <v>82.719708499999996</v>
      </c>
      <c r="I6407" s="8">
        <v>120242869778</v>
      </c>
      <c r="J6407" s="5"/>
      <c r="K6407" s="5" t="s">
        <v>1023</v>
      </c>
    </row>
    <row r="6408" spans="1:11" ht="15.75" x14ac:dyDescent="0.25">
      <c r="A6408" s="5" t="s">
        <v>1021</v>
      </c>
      <c r="B6408" s="5" t="s">
        <v>951</v>
      </c>
      <c r="C6408" s="5" t="s">
        <v>951</v>
      </c>
      <c r="D6408" s="5"/>
      <c r="E6408" s="5" t="s">
        <v>1916</v>
      </c>
      <c r="F6408" s="5">
        <v>9009935816</v>
      </c>
      <c r="G6408" s="5"/>
      <c r="H6408" s="5"/>
      <c r="I6408" s="8">
        <v>127272773</v>
      </c>
      <c r="J6408" s="5"/>
      <c r="K6408" s="5" t="s">
        <v>1023</v>
      </c>
    </row>
    <row r="6409" spans="1:11" ht="15.75" x14ac:dyDescent="0.25">
      <c r="A6409" s="5" t="s">
        <v>1021</v>
      </c>
      <c r="B6409" s="5" t="s">
        <v>951</v>
      </c>
      <c r="C6409" s="5" t="s">
        <v>951</v>
      </c>
      <c r="D6409" s="5"/>
      <c r="E6409" s="5" t="s">
        <v>1940</v>
      </c>
      <c r="F6409" s="5">
        <v>7089060360</v>
      </c>
      <c r="G6409" s="5"/>
      <c r="H6409" s="5"/>
      <c r="I6409" s="8">
        <v>118517190</v>
      </c>
      <c r="J6409" s="5"/>
      <c r="K6409" s="5" t="s">
        <v>1023</v>
      </c>
    </row>
    <row r="6410" spans="1:11" ht="15.75" x14ac:dyDescent="0.25">
      <c r="A6410" s="5" t="s">
        <v>1021</v>
      </c>
      <c r="B6410" s="5" t="s">
        <v>951</v>
      </c>
      <c r="C6410" s="5" t="s">
        <v>1080</v>
      </c>
      <c r="D6410" s="5"/>
      <c r="E6410" s="5" t="s">
        <v>1963</v>
      </c>
      <c r="F6410" s="5">
        <v>8889044177</v>
      </c>
      <c r="G6410" s="5">
        <v>22.942320200000001</v>
      </c>
      <c r="H6410" s="5">
        <v>82.718592400000006</v>
      </c>
      <c r="I6410" s="8">
        <v>130146910</v>
      </c>
      <c r="J6410" s="5"/>
      <c r="K6410" s="5" t="s">
        <v>1023</v>
      </c>
    </row>
    <row r="6411" spans="1:11" ht="15.75" x14ac:dyDescent="0.25">
      <c r="A6411" s="5" t="s">
        <v>1021</v>
      </c>
      <c r="B6411" s="5" t="s">
        <v>951</v>
      </c>
      <c r="C6411" s="5" t="s">
        <v>1633</v>
      </c>
      <c r="D6411" s="5"/>
      <c r="E6411" s="5" t="s">
        <v>2000</v>
      </c>
      <c r="F6411" s="5">
        <v>9926262697</v>
      </c>
      <c r="G6411" s="5">
        <v>23.369251899999998</v>
      </c>
      <c r="H6411" s="5">
        <v>82.924776399999999</v>
      </c>
      <c r="I6411" s="8">
        <v>123939339</v>
      </c>
      <c r="J6411" s="5"/>
      <c r="K6411" s="5" t="s">
        <v>1023</v>
      </c>
    </row>
    <row r="6412" spans="1:11" ht="15.75" x14ac:dyDescent="0.25">
      <c r="A6412" s="5" t="s">
        <v>1021</v>
      </c>
      <c r="B6412" s="5" t="s">
        <v>951</v>
      </c>
      <c r="C6412" s="5"/>
      <c r="D6412" s="5"/>
      <c r="E6412" s="5" t="s">
        <v>2017</v>
      </c>
      <c r="F6412" s="5">
        <v>9926469848</v>
      </c>
      <c r="G6412" s="5">
        <v>23.226961500000002</v>
      </c>
      <c r="H6412" s="5">
        <v>83.062480699999995</v>
      </c>
      <c r="I6412" s="8">
        <v>115565075</v>
      </c>
      <c r="J6412" s="5"/>
      <c r="K6412" s="5" t="s">
        <v>1023</v>
      </c>
    </row>
    <row r="6413" spans="1:11" ht="15.75" x14ac:dyDescent="0.25">
      <c r="A6413" s="5" t="s">
        <v>1021</v>
      </c>
      <c r="B6413" s="5" t="s">
        <v>951</v>
      </c>
      <c r="C6413" s="5"/>
      <c r="D6413" s="5"/>
      <c r="E6413" s="5" t="s">
        <v>2017</v>
      </c>
      <c r="F6413" s="5">
        <v>9926469848</v>
      </c>
      <c r="G6413" s="5"/>
      <c r="H6413" s="5"/>
      <c r="I6413" s="8">
        <v>115546984364</v>
      </c>
      <c r="J6413" s="5"/>
      <c r="K6413" s="5" t="s">
        <v>1023</v>
      </c>
    </row>
    <row r="6414" spans="1:11" ht="15.75" x14ac:dyDescent="0.25">
      <c r="A6414" s="5" t="s">
        <v>1021</v>
      </c>
      <c r="B6414" s="5" t="s">
        <v>951</v>
      </c>
      <c r="C6414" s="5" t="s">
        <v>1040</v>
      </c>
      <c r="D6414" s="5"/>
      <c r="E6414" s="5" t="s">
        <v>2106</v>
      </c>
      <c r="F6414" s="5">
        <v>7909497729</v>
      </c>
      <c r="G6414" s="5">
        <v>23.670402200000002</v>
      </c>
      <c r="H6414" s="5">
        <v>83.196883600000007</v>
      </c>
      <c r="I6414" s="8">
        <v>117340205</v>
      </c>
      <c r="J6414" s="5"/>
      <c r="K6414" s="5" t="s">
        <v>1023</v>
      </c>
    </row>
    <row r="6415" spans="1:11" ht="15.75" x14ac:dyDescent="0.25">
      <c r="A6415" s="5" t="s">
        <v>1021</v>
      </c>
      <c r="B6415" s="5" t="s">
        <v>951</v>
      </c>
      <c r="C6415" s="5" t="s">
        <v>951</v>
      </c>
      <c r="D6415" s="5"/>
      <c r="E6415" s="5" t="s">
        <v>2183</v>
      </c>
      <c r="F6415" s="5">
        <v>8224000030</v>
      </c>
      <c r="G6415" s="5">
        <v>23.299529100000001</v>
      </c>
      <c r="H6415" s="5">
        <v>83.078530999999998</v>
      </c>
      <c r="I6415" s="8">
        <v>125395653</v>
      </c>
      <c r="J6415" s="5"/>
      <c r="K6415" s="5" t="s">
        <v>1023</v>
      </c>
    </row>
    <row r="6416" spans="1:11" ht="15.75" x14ac:dyDescent="0.25">
      <c r="A6416" s="5" t="s">
        <v>1021</v>
      </c>
      <c r="B6416" s="5" t="s">
        <v>951</v>
      </c>
      <c r="C6416" s="5"/>
      <c r="D6416" s="5"/>
      <c r="E6416" s="5" t="s">
        <v>2207</v>
      </c>
      <c r="F6416" s="5">
        <v>8770266405</v>
      </c>
      <c r="G6416" s="5">
        <v>23.254388800000001</v>
      </c>
      <c r="H6416" s="5">
        <v>83.063151700000006</v>
      </c>
      <c r="I6416" s="8">
        <v>115130616</v>
      </c>
      <c r="J6416" s="5"/>
      <c r="K6416" s="5" t="s">
        <v>1023</v>
      </c>
    </row>
    <row r="6417" spans="1:11" ht="15.75" x14ac:dyDescent="0.25">
      <c r="A6417" s="5" t="s">
        <v>1021</v>
      </c>
      <c r="B6417" s="5" t="s">
        <v>951</v>
      </c>
      <c r="C6417" s="5"/>
      <c r="D6417" s="5"/>
      <c r="E6417" s="5" t="s">
        <v>2207</v>
      </c>
      <c r="F6417" s="5">
        <v>8770266405</v>
      </c>
      <c r="G6417" s="5">
        <v>23.248947399999999</v>
      </c>
      <c r="H6417" s="5">
        <v>83.046049199999999</v>
      </c>
      <c r="I6417" s="8">
        <v>115126642526</v>
      </c>
      <c r="J6417" s="5"/>
      <c r="K6417" s="5" t="s">
        <v>1023</v>
      </c>
    </row>
    <row r="6418" spans="1:11" ht="15.75" x14ac:dyDescent="0.25">
      <c r="A6418" s="5" t="s">
        <v>1021</v>
      </c>
      <c r="B6418" s="5" t="s">
        <v>951</v>
      </c>
      <c r="C6418" s="5"/>
      <c r="D6418" s="5"/>
      <c r="E6418" s="5" t="s">
        <v>2273</v>
      </c>
      <c r="F6418" s="5">
        <v>9753647855</v>
      </c>
      <c r="G6418" s="5">
        <v>23.269042800000001</v>
      </c>
      <c r="H6418" s="5">
        <v>82.786662500000006</v>
      </c>
      <c r="I6418" s="8">
        <v>115576385</v>
      </c>
      <c r="J6418" s="5"/>
      <c r="K6418" s="5" t="s">
        <v>1023</v>
      </c>
    </row>
    <row r="6419" spans="1:11" ht="15.75" x14ac:dyDescent="0.25">
      <c r="A6419" s="5" t="s">
        <v>1021</v>
      </c>
      <c r="B6419" s="5" t="s">
        <v>951</v>
      </c>
      <c r="C6419" s="5" t="s">
        <v>951</v>
      </c>
      <c r="D6419" s="5"/>
      <c r="E6419" s="5" t="s">
        <v>2278</v>
      </c>
      <c r="F6419" s="5">
        <v>8770944476</v>
      </c>
      <c r="G6419" s="5">
        <v>23.220765199999999</v>
      </c>
      <c r="H6419" s="5">
        <v>83.014484699999997</v>
      </c>
      <c r="I6419" s="8">
        <v>120406619</v>
      </c>
      <c r="J6419" s="5"/>
      <c r="K6419" s="5" t="s">
        <v>1023</v>
      </c>
    </row>
    <row r="6420" spans="1:11" ht="15.75" x14ac:dyDescent="0.25">
      <c r="A6420" s="5" t="s">
        <v>1021</v>
      </c>
      <c r="B6420" s="5" t="s">
        <v>951</v>
      </c>
      <c r="C6420" s="5" t="s">
        <v>951</v>
      </c>
      <c r="D6420" s="5"/>
      <c r="E6420" s="5" t="s">
        <v>2280</v>
      </c>
      <c r="F6420" s="5">
        <v>7999436989</v>
      </c>
      <c r="G6420" s="5">
        <v>22.9815267</v>
      </c>
      <c r="H6420" s="5">
        <v>82.823667599999993</v>
      </c>
      <c r="I6420" s="8">
        <v>120793482</v>
      </c>
      <c r="J6420" s="5"/>
      <c r="K6420" s="5" t="s">
        <v>1023</v>
      </c>
    </row>
    <row r="6421" spans="1:11" ht="15.75" x14ac:dyDescent="0.25">
      <c r="A6421" s="5" t="s">
        <v>1021</v>
      </c>
      <c r="B6421" s="5" t="s">
        <v>951</v>
      </c>
      <c r="C6421" s="5" t="s">
        <v>951</v>
      </c>
      <c r="D6421" s="5"/>
      <c r="E6421" s="5" t="s">
        <v>2288</v>
      </c>
      <c r="F6421" s="5">
        <v>8319343593</v>
      </c>
      <c r="G6421" s="5">
        <v>23.207139099999999</v>
      </c>
      <c r="H6421" s="5">
        <v>82.883583900000005</v>
      </c>
      <c r="I6421" s="8">
        <v>127034357005</v>
      </c>
      <c r="J6421" s="5"/>
      <c r="K6421" s="5" t="s">
        <v>1023</v>
      </c>
    </row>
    <row r="6422" spans="1:11" ht="15.75" x14ac:dyDescent="0.25">
      <c r="A6422" s="5" t="s">
        <v>1021</v>
      </c>
      <c r="B6422" s="5" t="s">
        <v>951</v>
      </c>
      <c r="C6422" s="5" t="s">
        <v>951</v>
      </c>
      <c r="D6422" s="5"/>
      <c r="E6422" s="5" t="s">
        <v>2288</v>
      </c>
      <c r="F6422" s="5">
        <v>8319343593</v>
      </c>
      <c r="G6422" s="5">
        <v>23.1956579</v>
      </c>
      <c r="H6422" s="5">
        <v>82.916650899999993</v>
      </c>
      <c r="I6422" s="8">
        <v>127061279</v>
      </c>
      <c r="J6422" s="5"/>
      <c r="K6422" s="5" t="s">
        <v>1023</v>
      </c>
    </row>
    <row r="6423" spans="1:11" ht="15.75" x14ac:dyDescent="0.25">
      <c r="A6423" s="5" t="s">
        <v>1021</v>
      </c>
      <c r="B6423" s="5" t="s">
        <v>951</v>
      </c>
      <c r="C6423" s="5" t="s">
        <v>1040</v>
      </c>
      <c r="D6423" s="5"/>
      <c r="E6423" s="5" t="s">
        <v>2318</v>
      </c>
      <c r="F6423" s="5">
        <v>8878774797</v>
      </c>
      <c r="G6423" s="5">
        <v>23.1520793</v>
      </c>
      <c r="H6423" s="5">
        <v>83.170762100000005</v>
      </c>
      <c r="I6423" s="8">
        <v>124577472424</v>
      </c>
      <c r="J6423" s="5"/>
      <c r="K6423" s="5" t="s">
        <v>1023</v>
      </c>
    </row>
    <row r="6424" spans="1:11" ht="15.75" x14ac:dyDescent="0.25">
      <c r="A6424" s="5" t="s">
        <v>1021</v>
      </c>
      <c r="B6424" s="5" t="s">
        <v>951</v>
      </c>
      <c r="C6424" s="5" t="s">
        <v>1040</v>
      </c>
      <c r="D6424" s="5"/>
      <c r="E6424" s="5" t="s">
        <v>2318</v>
      </c>
      <c r="F6424" s="5">
        <v>8878774797</v>
      </c>
      <c r="G6424" s="5">
        <v>23.485939500000001</v>
      </c>
      <c r="H6424" s="5">
        <v>83.210610000000003</v>
      </c>
      <c r="I6424" s="8">
        <v>124506577</v>
      </c>
      <c r="J6424" s="5"/>
      <c r="K6424" s="5" t="s">
        <v>1023</v>
      </c>
    </row>
    <row r="6425" spans="1:11" ht="15.75" x14ac:dyDescent="0.25">
      <c r="A6425" s="5" t="s">
        <v>1021</v>
      </c>
      <c r="B6425" s="5" t="s">
        <v>951</v>
      </c>
      <c r="C6425" s="5" t="s">
        <v>1040</v>
      </c>
      <c r="D6425" s="5"/>
      <c r="E6425" s="5" t="s">
        <v>2340</v>
      </c>
      <c r="F6425" s="5">
        <v>6263488578</v>
      </c>
      <c r="G6425" s="5">
        <v>23.3703523</v>
      </c>
      <c r="H6425" s="5">
        <v>83.073551699999996</v>
      </c>
      <c r="I6425" s="8">
        <v>116371352</v>
      </c>
      <c r="J6425" s="5"/>
      <c r="K6425" s="5" t="s">
        <v>1023</v>
      </c>
    </row>
    <row r="6426" spans="1:11" ht="15.75" x14ac:dyDescent="0.25">
      <c r="A6426" s="5" t="s">
        <v>1021</v>
      </c>
      <c r="B6426" s="5" t="s">
        <v>951</v>
      </c>
      <c r="C6426" s="5"/>
      <c r="D6426" s="5"/>
      <c r="E6426" s="5" t="s">
        <v>2373</v>
      </c>
      <c r="F6426" s="5">
        <v>9131498802</v>
      </c>
      <c r="G6426" s="5">
        <v>22.960699699999999</v>
      </c>
      <c r="H6426" s="5">
        <v>82.861874900000004</v>
      </c>
      <c r="I6426" s="8">
        <v>113681959</v>
      </c>
      <c r="J6426" s="5"/>
      <c r="K6426" s="5" t="s">
        <v>1023</v>
      </c>
    </row>
    <row r="6427" spans="1:11" ht="15.75" x14ac:dyDescent="0.25">
      <c r="A6427" s="5" t="s">
        <v>1021</v>
      </c>
      <c r="B6427" s="5" t="s">
        <v>951</v>
      </c>
      <c r="C6427" s="5"/>
      <c r="D6427" s="5"/>
      <c r="E6427" s="5" t="s">
        <v>2374</v>
      </c>
      <c r="F6427" s="5">
        <v>7000151242</v>
      </c>
      <c r="G6427" s="5">
        <v>23.350213</v>
      </c>
      <c r="H6427" s="5">
        <v>82.767242999999993</v>
      </c>
      <c r="I6427" s="8">
        <v>115132253</v>
      </c>
      <c r="J6427" s="5"/>
      <c r="K6427" s="5" t="s">
        <v>1023</v>
      </c>
    </row>
    <row r="6428" spans="1:11" ht="15.75" x14ac:dyDescent="0.25">
      <c r="A6428" s="5" t="s">
        <v>1021</v>
      </c>
      <c r="B6428" s="5" t="s">
        <v>951</v>
      </c>
      <c r="C6428" s="5" t="s">
        <v>1080</v>
      </c>
      <c r="D6428" s="5"/>
      <c r="E6428" s="5" t="s">
        <v>2409</v>
      </c>
      <c r="F6428" s="5">
        <v>6260230942</v>
      </c>
      <c r="G6428" s="5">
        <v>23.0182103</v>
      </c>
      <c r="H6428" s="5">
        <v>82.881054399999996</v>
      </c>
      <c r="I6428" s="8">
        <v>124110108</v>
      </c>
      <c r="J6428" s="5"/>
      <c r="K6428" s="5" t="s">
        <v>1023</v>
      </c>
    </row>
    <row r="6429" spans="1:11" ht="15.75" x14ac:dyDescent="0.25">
      <c r="A6429" s="5" t="s">
        <v>1021</v>
      </c>
      <c r="B6429" s="5" t="s">
        <v>951</v>
      </c>
      <c r="C6429" s="5" t="s">
        <v>1080</v>
      </c>
      <c r="D6429" s="5"/>
      <c r="E6429" s="5" t="s">
        <v>2474</v>
      </c>
      <c r="F6429" s="5">
        <v>8819090141</v>
      </c>
      <c r="G6429" s="5">
        <v>22.876614</v>
      </c>
      <c r="H6429" s="5">
        <v>82.782637600000001</v>
      </c>
      <c r="I6429" s="8">
        <v>126279782</v>
      </c>
      <c r="J6429" s="5"/>
      <c r="K6429" s="5" t="s">
        <v>1023</v>
      </c>
    </row>
    <row r="6430" spans="1:11" ht="15.75" x14ac:dyDescent="0.25">
      <c r="A6430" s="5" t="s">
        <v>1021</v>
      </c>
      <c r="B6430" s="5" t="s">
        <v>951</v>
      </c>
      <c r="C6430" s="5" t="s">
        <v>1080</v>
      </c>
      <c r="D6430" s="5"/>
      <c r="E6430" s="5" t="s">
        <v>2474</v>
      </c>
      <c r="F6430" s="5">
        <v>8819090141</v>
      </c>
      <c r="G6430" s="5">
        <v>22.8778036</v>
      </c>
      <c r="H6430" s="5">
        <v>82.786862900000003</v>
      </c>
      <c r="I6430" s="8">
        <v>126209012051</v>
      </c>
      <c r="J6430" s="5"/>
      <c r="K6430" s="5" t="s">
        <v>1023</v>
      </c>
    </row>
    <row r="6431" spans="1:11" ht="15.75" x14ac:dyDescent="0.25">
      <c r="A6431" s="5" t="s">
        <v>1021</v>
      </c>
      <c r="B6431" s="5" t="s">
        <v>951</v>
      </c>
      <c r="C6431" s="5" t="s">
        <v>1297</v>
      </c>
      <c r="D6431" s="5"/>
      <c r="E6431" s="5" t="s">
        <v>2495</v>
      </c>
      <c r="F6431" s="5">
        <v>8435202511</v>
      </c>
      <c r="G6431" s="5">
        <v>23.844690499999999</v>
      </c>
      <c r="H6431" s="5">
        <v>82.735219900000004</v>
      </c>
      <c r="I6431" s="8">
        <v>125840150</v>
      </c>
      <c r="J6431" s="5"/>
      <c r="K6431" s="5" t="s">
        <v>1023</v>
      </c>
    </row>
    <row r="6432" spans="1:11" ht="15.75" x14ac:dyDescent="0.25">
      <c r="A6432" s="5" t="s">
        <v>1021</v>
      </c>
      <c r="B6432" s="5" t="s">
        <v>951</v>
      </c>
      <c r="C6432" s="5" t="s">
        <v>951</v>
      </c>
      <c r="D6432" s="5"/>
      <c r="E6432" s="5" t="s">
        <v>2534</v>
      </c>
      <c r="F6432" s="5">
        <v>8461007692</v>
      </c>
      <c r="G6432" s="5">
        <v>23.170967399999999</v>
      </c>
      <c r="H6432" s="5">
        <v>82.987428600000001</v>
      </c>
      <c r="I6432" s="8">
        <v>129724399</v>
      </c>
      <c r="J6432" s="5"/>
      <c r="K6432" s="5" t="s">
        <v>1023</v>
      </c>
    </row>
    <row r="6433" spans="1:11" ht="15.75" x14ac:dyDescent="0.25">
      <c r="A6433" s="5" t="s">
        <v>1021</v>
      </c>
      <c r="B6433" s="5" t="s">
        <v>951</v>
      </c>
      <c r="C6433" s="5" t="s">
        <v>951</v>
      </c>
      <c r="D6433" s="5"/>
      <c r="E6433" s="5" t="s">
        <v>2535</v>
      </c>
      <c r="F6433" s="5">
        <v>8839815014</v>
      </c>
      <c r="G6433" s="5">
        <v>22.967728300000001</v>
      </c>
      <c r="H6433" s="5">
        <v>83.113123700000003</v>
      </c>
      <c r="I6433" s="8">
        <v>129775961</v>
      </c>
      <c r="J6433" s="5"/>
      <c r="K6433" s="5" t="s">
        <v>1023</v>
      </c>
    </row>
    <row r="6434" spans="1:11" ht="15.75" x14ac:dyDescent="0.25">
      <c r="A6434" s="5" t="s">
        <v>1021</v>
      </c>
      <c r="B6434" s="5" t="s">
        <v>951</v>
      </c>
      <c r="C6434" s="5" t="s">
        <v>1040</v>
      </c>
      <c r="D6434" s="5"/>
      <c r="E6434" s="5" t="s">
        <v>2599</v>
      </c>
      <c r="F6434" s="5">
        <v>7693806852</v>
      </c>
      <c r="G6434" s="5">
        <v>23.479715899999999</v>
      </c>
      <c r="H6434" s="5">
        <v>83.195209500000004</v>
      </c>
      <c r="I6434" s="8">
        <v>127932213</v>
      </c>
      <c r="J6434" s="5"/>
      <c r="K6434" s="5" t="s">
        <v>1023</v>
      </c>
    </row>
    <row r="6435" spans="1:11" ht="15.75" x14ac:dyDescent="0.25">
      <c r="A6435" s="5" t="s">
        <v>1021</v>
      </c>
      <c r="B6435" s="5" t="s">
        <v>951</v>
      </c>
      <c r="C6435" s="5" t="s">
        <v>1633</v>
      </c>
      <c r="D6435" s="5"/>
      <c r="E6435" s="5" t="s">
        <v>2707</v>
      </c>
      <c r="F6435" s="5">
        <v>9399323366</v>
      </c>
      <c r="G6435" s="5">
        <v>23.121937899999999</v>
      </c>
      <c r="H6435" s="5">
        <v>83.201094299999994</v>
      </c>
      <c r="I6435" s="8">
        <v>119767101</v>
      </c>
      <c r="J6435" s="5"/>
      <c r="K6435" s="5" t="s">
        <v>1023</v>
      </c>
    </row>
    <row r="6436" spans="1:11" ht="15.75" x14ac:dyDescent="0.25">
      <c r="A6436" s="5" t="s">
        <v>1021</v>
      </c>
      <c r="B6436" s="5" t="s">
        <v>951</v>
      </c>
      <c r="C6436" s="5"/>
      <c r="D6436" s="5"/>
      <c r="E6436" s="5" t="s">
        <v>2793</v>
      </c>
      <c r="F6436" s="5">
        <v>6267376805</v>
      </c>
      <c r="G6436" s="5">
        <v>22.891047459999999</v>
      </c>
      <c r="H6436" s="5">
        <v>82.863535130000002</v>
      </c>
      <c r="I6436" s="8">
        <v>113272958</v>
      </c>
      <c r="J6436" s="5"/>
      <c r="K6436" s="5" t="s">
        <v>1023</v>
      </c>
    </row>
    <row r="6437" spans="1:11" ht="15.75" x14ac:dyDescent="0.25">
      <c r="A6437" s="5" t="s">
        <v>1021</v>
      </c>
      <c r="B6437" s="5" t="s">
        <v>951</v>
      </c>
      <c r="C6437" s="5" t="s">
        <v>951</v>
      </c>
      <c r="D6437" s="5"/>
      <c r="E6437" s="5" t="s">
        <v>2913</v>
      </c>
      <c r="F6437" s="5">
        <v>8889000752</v>
      </c>
      <c r="G6437" s="5"/>
      <c r="H6437" s="5"/>
      <c r="I6437" s="8">
        <v>127676900</v>
      </c>
      <c r="J6437" s="5"/>
      <c r="K6437" s="5" t="s">
        <v>1023</v>
      </c>
    </row>
    <row r="6438" spans="1:11" ht="15.75" x14ac:dyDescent="0.25">
      <c r="A6438" s="5" t="s">
        <v>1021</v>
      </c>
      <c r="B6438" s="5" t="s">
        <v>951</v>
      </c>
      <c r="C6438" s="5"/>
      <c r="D6438" s="5"/>
      <c r="E6438" s="5" t="s">
        <v>2971</v>
      </c>
      <c r="F6438" s="5">
        <v>7898119933</v>
      </c>
      <c r="G6438" s="5"/>
      <c r="H6438" s="5"/>
      <c r="I6438" s="8">
        <v>115137711</v>
      </c>
      <c r="J6438" s="5"/>
      <c r="K6438" s="5" t="s">
        <v>1023</v>
      </c>
    </row>
    <row r="6439" spans="1:11" ht="15.75" x14ac:dyDescent="0.25">
      <c r="A6439" s="5" t="s">
        <v>1021</v>
      </c>
      <c r="B6439" s="5" t="s">
        <v>951</v>
      </c>
      <c r="C6439" s="5"/>
      <c r="D6439" s="5"/>
      <c r="E6439" s="5" t="s">
        <v>3041</v>
      </c>
      <c r="F6439" s="5">
        <v>9340665236</v>
      </c>
      <c r="G6439" s="5">
        <v>23.3464223</v>
      </c>
      <c r="H6439" s="5">
        <v>82.741288600000004</v>
      </c>
      <c r="I6439" s="8">
        <v>113037523</v>
      </c>
      <c r="J6439" s="5"/>
      <c r="K6439" s="5" t="s">
        <v>1023</v>
      </c>
    </row>
    <row r="6440" spans="1:11" ht="15.75" x14ac:dyDescent="0.25">
      <c r="A6440" s="5" t="s">
        <v>1021</v>
      </c>
      <c r="B6440" s="5" t="s">
        <v>951</v>
      </c>
      <c r="C6440" s="5" t="s">
        <v>1633</v>
      </c>
      <c r="D6440" s="5"/>
      <c r="E6440" s="5" t="s">
        <v>3060</v>
      </c>
      <c r="F6440" s="5">
        <v>9755053247</v>
      </c>
      <c r="G6440" s="5">
        <v>23.293833800000002</v>
      </c>
      <c r="H6440" s="5">
        <v>82.965798699999993</v>
      </c>
      <c r="I6440" s="8">
        <v>126896007</v>
      </c>
      <c r="J6440" s="5"/>
      <c r="K6440" s="5" t="s">
        <v>1023</v>
      </c>
    </row>
    <row r="6441" spans="1:11" ht="15.75" x14ac:dyDescent="0.25">
      <c r="A6441" s="5" t="s">
        <v>1021</v>
      </c>
      <c r="B6441" s="5" t="s">
        <v>951</v>
      </c>
      <c r="C6441" s="5" t="s">
        <v>1633</v>
      </c>
      <c r="D6441" s="5"/>
      <c r="E6441" s="5" t="s">
        <v>3081</v>
      </c>
      <c r="F6441" s="5">
        <v>9425585121</v>
      </c>
      <c r="G6441" s="5">
        <v>23.334812299999999</v>
      </c>
      <c r="H6441" s="5">
        <v>82.770275999999996</v>
      </c>
      <c r="I6441" s="8">
        <v>116766437</v>
      </c>
      <c r="J6441" s="5"/>
      <c r="K6441" s="5" t="s">
        <v>1023</v>
      </c>
    </row>
    <row r="6442" spans="1:11" ht="15.75" x14ac:dyDescent="0.25">
      <c r="A6442" s="5" t="s">
        <v>1021</v>
      </c>
      <c r="B6442" s="5" t="s">
        <v>951</v>
      </c>
      <c r="C6442" s="5" t="s">
        <v>1338</v>
      </c>
      <c r="D6442" s="5"/>
      <c r="E6442" s="5" t="s">
        <v>1466</v>
      </c>
      <c r="F6442" s="5">
        <v>6260489225</v>
      </c>
      <c r="G6442" s="5">
        <v>23.2297406</v>
      </c>
      <c r="H6442" s="5">
        <v>82.784736899999999</v>
      </c>
      <c r="I6442" s="8">
        <v>116030422</v>
      </c>
      <c r="J6442" s="5"/>
      <c r="K6442" s="5" t="s">
        <v>1023</v>
      </c>
    </row>
    <row r="6443" spans="1:11" ht="15.75" x14ac:dyDescent="0.25">
      <c r="A6443" s="5" t="s">
        <v>1021</v>
      </c>
      <c r="B6443" s="5" t="s">
        <v>951</v>
      </c>
      <c r="C6443" s="5" t="s">
        <v>951</v>
      </c>
      <c r="D6443" s="5"/>
      <c r="E6443" s="5" t="s">
        <v>3277</v>
      </c>
      <c r="F6443" s="5">
        <v>9926756429</v>
      </c>
      <c r="G6443" s="5">
        <v>23.221908299999999</v>
      </c>
      <c r="H6443" s="5">
        <v>83.014316699999995</v>
      </c>
      <c r="I6443" s="8">
        <v>127016877</v>
      </c>
      <c r="J6443" s="5"/>
      <c r="K6443" s="5" t="s">
        <v>1023</v>
      </c>
    </row>
    <row r="6444" spans="1:11" ht="15.75" x14ac:dyDescent="0.25">
      <c r="A6444" s="5" t="s">
        <v>1021</v>
      </c>
      <c r="B6444" s="5" t="s">
        <v>951</v>
      </c>
      <c r="C6444" s="5"/>
      <c r="D6444" s="5"/>
      <c r="E6444" s="5" t="s">
        <v>3345</v>
      </c>
      <c r="F6444" s="5">
        <v>6267496495</v>
      </c>
      <c r="G6444" s="5"/>
      <c r="H6444" s="5"/>
      <c r="I6444" s="8">
        <v>115132292</v>
      </c>
      <c r="J6444" s="5"/>
      <c r="K6444" s="5" t="s">
        <v>1023</v>
      </c>
    </row>
    <row r="6445" spans="1:11" ht="15.75" x14ac:dyDescent="0.25">
      <c r="A6445" s="5" t="s">
        <v>1021</v>
      </c>
      <c r="B6445" s="5" t="s">
        <v>951</v>
      </c>
      <c r="C6445" s="5" t="s">
        <v>1338</v>
      </c>
      <c r="D6445" s="5"/>
      <c r="E6445" s="5" t="s">
        <v>3358</v>
      </c>
      <c r="F6445" s="5">
        <v>7049521658</v>
      </c>
      <c r="G6445" s="5">
        <v>23.159631999999998</v>
      </c>
      <c r="H6445" s="5">
        <v>82.719033999999994</v>
      </c>
      <c r="I6445" s="8">
        <v>121821142</v>
      </c>
      <c r="J6445" s="5"/>
      <c r="K6445" s="5" t="s">
        <v>1023</v>
      </c>
    </row>
    <row r="6446" spans="1:11" ht="15.75" x14ac:dyDescent="0.25">
      <c r="A6446" s="5" t="s">
        <v>1021</v>
      </c>
      <c r="B6446" s="5" t="s">
        <v>951</v>
      </c>
      <c r="C6446" s="5" t="s">
        <v>1297</v>
      </c>
      <c r="D6446" s="5"/>
      <c r="E6446" s="5" t="s">
        <v>3396</v>
      </c>
      <c r="F6446" s="5">
        <v>7067704632</v>
      </c>
      <c r="G6446" s="5">
        <v>23.786947399999999</v>
      </c>
      <c r="H6446" s="5">
        <v>82.640072500000002</v>
      </c>
      <c r="I6446" s="8">
        <v>127124210</v>
      </c>
      <c r="J6446" s="5"/>
      <c r="K6446" s="5" t="s">
        <v>1023</v>
      </c>
    </row>
    <row r="6447" spans="1:11" ht="15.75" x14ac:dyDescent="0.25">
      <c r="A6447" s="5" t="s">
        <v>1021</v>
      </c>
      <c r="B6447" s="5" t="s">
        <v>951</v>
      </c>
      <c r="C6447" s="5" t="s">
        <v>1040</v>
      </c>
      <c r="D6447" s="5"/>
      <c r="E6447" s="5" t="s">
        <v>3466</v>
      </c>
      <c r="F6447" s="5">
        <v>7987110671</v>
      </c>
      <c r="G6447" s="5">
        <v>23.216979899999998</v>
      </c>
      <c r="H6447" s="5">
        <v>82.872306499999993</v>
      </c>
      <c r="I6447" s="8">
        <v>115780887</v>
      </c>
      <c r="J6447" s="5"/>
      <c r="K6447" s="5" t="s">
        <v>1023</v>
      </c>
    </row>
    <row r="6448" spans="1:11" ht="15.75" x14ac:dyDescent="0.25">
      <c r="A6448" s="5" t="s">
        <v>1021</v>
      </c>
      <c r="B6448" s="5" t="s">
        <v>951</v>
      </c>
      <c r="C6448" s="5" t="s">
        <v>1040</v>
      </c>
      <c r="D6448" s="5"/>
      <c r="E6448" s="5" t="s">
        <v>3547</v>
      </c>
      <c r="F6448" s="5">
        <v>9131610815</v>
      </c>
      <c r="G6448" s="5"/>
      <c r="H6448" s="5"/>
      <c r="I6448" s="8">
        <v>125587141</v>
      </c>
      <c r="J6448" s="5"/>
      <c r="K6448" s="5" t="s">
        <v>1023</v>
      </c>
    </row>
    <row r="6449" spans="1:11" ht="15.75" x14ac:dyDescent="0.25">
      <c r="A6449" s="5" t="s">
        <v>1021</v>
      </c>
      <c r="B6449" s="5" t="s">
        <v>951</v>
      </c>
      <c r="C6449" s="5" t="s">
        <v>1633</v>
      </c>
      <c r="D6449" s="5"/>
      <c r="E6449" s="5" t="s">
        <v>3575</v>
      </c>
      <c r="F6449" s="5">
        <v>9691313418</v>
      </c>
      <c r="G6449" s="5"/>
      <c r="H6449" s="5"/>
      <c r="I6449" s="8">
        <v>116663251</v>
      </c>
      <c r="J6449" s="5"/>
      <c r="K6449" s="5" t="s">
        <v>1023</v>
      </c>
    </row>
    <row r="6450" spans="1:11" ht="15.75" x14ac:dyDescent="0.25">
      <c r="A6450" s="5" t="s">
        <v>1021</v>
      </c>
      <c r="B6450" s="5" t="s">
        <v>951</v>
      </c>
      <c r="C6450" s="5" t="s">
        <v>1080</v>
      </c>
      <c r="D6450" s="5"/>
      <c r="E6450" s="5" t="s">
        <v>3587</v>
      </c>
      <c r="F6450" s="5">
        <v>9009553151</v>
      </c>
      <c r="G6450" s="5">
        <v>22.945355500000002</v>
      </c>
      <c r="H6450" s="5">
        <v>82.712179300000003</v>
      </c>
      <c r="I6450" s="8">
        <v>123985038</v>
      </c>
      <c r="J6450" s="5"/>
      <c r="K6450" s="5" t="s">
        <v>1023</v>
      </c>
    </row>
    <row r="6451" spans="1:11" ht="15.75" x14ac:dyDescent="0.25">
      <c r="A6451" s="5" t="s">
        <v>1021</v>
      </c>
      <c r="B6451" s="5" t="s">
        <v>951</v>
      </c>
      <c r="C6451" s="5" t="s">
        <v>951</v>
      </c>
      <c r="D6451" s="5"/>
      <c r="E6451" s="5" t="s">
        <v>3627</v>
      </c>
      <c r="F6451" s="5">
        <v>6260036138</v>
      </c>
      <c r="G6451" s="5">
        <v>22.971871799999999</v>
      </c>
      <c r="H6451" s="5">
        <v>83.201449600000004</v>
      </c>
      <c r="I6451" s="8">
        <v>128460825</v>
      </c>
      <c r="J6451" s="5"/>
      <c r="K6451" s="5" t="s">
        <v>1023</v>
      </c>
    </row>
    <row r="6452" spans="1:11" ht="15.75" x14ac:dyDescent="0.25">
      <c r="A6452" s="5" t="s">
        <v>1021</v>
      </c>
      <c r="B6452" s="5" t="s">
        <v>951</v>
      </c>
      <c r="C6452" s="5"/>
      <c r="D6452" s="5"/>
      <c r="E6452" s="5" t="s">
        <v>3677</v>
      </c>
      <c r="F6452" s="5">
        <v>9907290333</v>
      </c>
      <c r="G6452" s="5">
        <v>23.343913000000001</v>
      </c>
      <c r="H6452" s="5">
        <v>82.765779300000005</v>
      </c>
      <c r="I6452" s="8">
        <v>115629034834</v>
      </c>
      <c r="J6452" s="5"/>
      <c r="K6452" s="5" t="s">
        <v>1023</v>
      </c>
    </row>
    <row r="6453" spans="1:11" ht="15.75" x14ac:dyDescent="0.25">
      <c r="A6453" s="5" t="s">
        <v>1021</v>
      </c>
      <c r="B6453" s="5" t="s">
        <v>951</v>
      </c>
      <c r="C6453" s="5"/>
      <c r="D6453" s="5"/>
      <c r="E6453" s="5" t="s">
        <v>3677</v>
      </c>
      <c r="F6453" s="5">
        <v>9907290333</v>
      </c>
      <c r="G6453" s="5">
        <v>23.3660231</v>
      </c>
      <c r="H6453" s="5">
        <v>82.9289524</v>
      </c>
      <c r="I6453" s="8">
        <v>115651220</v>
      </c>
      <c r="J6453" s="5"/>
      <c r="K6453" s="5" t="s">
        <v>1023</v>
      </c>
    </row>
    <row r="6454" spans="1:11" ht="15.75" x14ac:dyDescent="0.25">
      <c r="A6454" s="5" t="s">
        <v>1021</v>
      </c>
      <c r="B6454" s="5" t="s">
        <v>951</v>
      </c>
      <c r="C6454" s="5" t="s">
        <v>1338</v>
      </c>
      <c r="D6454" s="5"/>
      <c r="E6454" s="5" t="s">
        <v>3696</v>
      </c>
      <c r="F6454" s="5">
        <v>9399705792</v>
      </c>
      <c r="G6454" s="5">
        <v>23.1711907</v>
      </c>
      <c r="H6454" s="5">
        <v>82.665053200000003</v>
      </c>
      <c r="I6454" s="8">
        <v>126772584</v>
      </c>
      <c r="J6454" s="5"/>
      <c r="K6454" s="5" t="s">
        <v>1023</v>
      </c>
    </row>
    <row r="6455" spans="1:11" ht="15.75" x14ac:dyDescent="0.25">
      <c r="A6455" s="5" t="s">
        <v>1021</v>
      </c>
      <c r="B6455" s="5" t="s">
        <v>951</v>
      </c>
      <c r="C6455" s="5" t="s">
        <v>1040</v>
      </c>
      <c r="D6455" s="5"/>
      <c r="E6455" s="5" t="s">
        <v>3734</v>
      </c>
      <c r="F6455" s="5">
        <v>6260431098</v>
      </c>
      <c r="G6455" s="5">
        <v>23.4877155</v>
      </c>
      <c r="H6455" s="5">
        <v>83.208934299999996</v>
      </c>
      <c r="I6455" s="8">
        <v>126157801</v>
      </c>
      <c r="J6455" s="5"/>
      <c r="K6455" s="5" t="s">
        <v>1023</v>
      </c>
    </row>
    <row r="6456" spans="1:11" ht="15.75" x14ac:dyDescent="0.25">
      <c r="A6456" s="5" t="s">
        <v>1021</v>
      </c>
      <c r="B6456" s="5" t="s">
        <v>951</v>
      </c>
      <c r="C6456" s="5" t="s">
        <v>951</v>
      </c>
      <c r="D6456" s="5"/>
      <c r="E6456" s="5" t="s">
        <v>3796</v>
      </c>
      <c r="F6456" s="5">
        <v>8889292464</v>
      </c>
      <c r="G6456" s="5">
        <v>23.2145227</v>
      </c>
      <c r="H6456" s="5">
        <v>82.865876700000001</v>
      </c>
      <c r="I6456" s="8">
        <v>129314858</v>
      </c>
      <c r="J6456" s="5"/>
      <c r="K6456" s="5" t="s">
        <v>1023</v>
      </c>
    </row>
    <row r="6457" spans="1:11" ht="15.75" x14ac:dyDescent="0.25">
      <c r="A6457" s="5" t="s">
        <v>1021</v>
      </c>
      <c r="B6457" s="5" t="s">
        <v>951</v>
      </c>
      <c r="C6457" s="5" t="s">
        <v>1040</v>
      </c>
      <c r="D6457" s="5"/>
      <c r="E6457" s="5" t="s">
        <v>3810</v>
      </c>
      <c r="F6457" s="5">
        <v>9131458213</v>
      </c>
      <c r="G6457" s="5">
        <v>23.325985299999999</v>
      </c>
      <c r="H6457" s="5">
        <v>83.193200399999995</v>
      </c>
      <c r="I6457" s="8">
        <v>118079442</v>
      </c>
      <c r="J6457" s="5"/>
      <c r="K6457" s="5" t="s">
        <v>1023</v>
      </c>
    </row>
    <row r="6458" spans="1:11" ht="15.75" x14ac:dyDescent="0.25">
      <c r="A6458" s="5" t="s">
        <v>1021</v>
      </c>
      <c r="B6458" s="5" t="s">
        <v>951</v>
      </c>
      <c r="C6458" s="5" t="s">
        <v>1040</v>
      </c>
      <c r="D6458" s="5"/>
      <c r="E6458" s="5" t="s">
        <v>3814</v>
      </c>
      <c r="F6458" s="5">
        <v>9617957290</v>
      </c>
      <c r="G6458" s="5">
        <v>23.487834100000001</v>
      </c>
      <c r="H6458" s="5">
        <v>83.2116142</v>
      </c>
      <c r="I6458" s="8">
        <v>120348274</v>
      </c>
      <c r="J6458" s="5"/>
      <c r="K6458" s="5" t="s">
        <v>1023</v>
      </c>
    </row>
    <row r="6459" spans="1:11" ht="15.75" x14ac:dyDescent="0.25">
      <c r="A6459" s="5" t="s">
        <v>1021</v>
      </c>
      <c r="B6459" s="5" t="s">
        <v>951</v>
      </c>
      <c r="C6459" s="5" t="s">
        <v>1040</v>
      </c>
      <c r="D6459" s="5"/>
      <c r="E6459" s="5" t="s">
        <v>3814</v>
      </c>
      <c r="F6459" s="5">
        <v>9617957290</v>
      </c>
      <c r="G6459" s="5">
        <v>22.973422899999999</v>
      </c>
      <c r="H6459" s="5">
        <v>78.656894199999996</v>
      </c>
      <c r="I6459" s="8">
        <v>120395727939</v>
      </c>
      <c r="J6459" s="5"/>
      <c r="K6459" s="5" t="s">
        <v>1023</v>
      </c>
    </row>
    <row r="6460" spans="1:11" ht="15.75" x14ac:dyDescent="0.25">
      <c r="A6460" s="5" t="s">
        <v>1021</v>
      </c>
      <c r="B6460" s="5" t="s">
        <v>951</v>
      </c>
      <c r="C6460" s="5" t="s">
        <v>1633</v>
      </c>
      <c r="D6460" s="5"/>
      <c r="E6460" s="5" t="s">
        <v>3885</v>
      </c>
      <c r="F6460" s="5">
        <v>7617332174</v>
      </c>
      <c r="G6460" s="5">
        <v>23.337258899999998</v>
      </c>
      <c r="H6460" s="5">
        <v>82.7591544</v>
      </c>
      <c r="I6460" s="8">
        <v>126129389</v>
      </c>
      <c r="J6460" s="5"/>
      <c r="K6460" s="5" t="s">
        <v>1023</v>
      </c>
    </row>
    <row r="6461" spans="1:11" ht="15.75" x14ac:dyDescent="0.25">
      <c r="A6461" s="5" t="s">
        <v>1021</v>
      </c>
      <c r="B6461" s="5" t="s">
        <v>951</v>
      </c>
      <c r="C6461" s="5" t="s">
        <v>1080</v>
      </c>
      <c r="D6461" s="5"/>
      <c r="E6461" s="5" t="s">
        <v>1566</v>
      </c>
      <c r="F6461" s="5">
        <v>6265181182</v>
      </c>
      <c r="G6461" s="5">
        <v>22.9562879</v>
      </c>
      <c r="H6461" s="5">
        <v>82.701220599999999</v>
      </c>
      <c r="I6461" s="8">
        <v>124986771</v>
      </c>
      <c r="J6461" s="5"/>
      <c r="K6461" s="5" t="s">
        <v>1023</v>
      </c>
    </row>
    <row r="6462" spans="1:11" ht="15.75" x14ac:dyDescent="0.25">
      <c r="A6462" s="5" t="s">
        <v>1021</v>
      </c>
      <c r="B6462" s="5" t="s">
        <v>951</v>
      </c>
      <c r="C6462" s="5" t="s">
        <v>951</v>
      </c>
      <c r="D6462" s="5"/>
      <c r="E6462" s="5" t="s">
        <v>3568</v>
      </c>
      <c r="F6462" s="5">
        <v>9131693779</v>
      </c>
      <c r="G6462" s="5">
        <v>23.211146500000002</v>
      </c>
      <c r="H6462" s="5">
        <v>83.094115900000006</v>
      </c>
      <c r="I6462" s="8">
        <v>125918778</v>
      </c>
      <c r="J6462" s="5"/>
      <c r="K6462" s="5" t="s">
        <v>1023</v>
      </c>
    </row>
    <row r="6463" spans="1:11" ht="15.75" x14ac:dyDescent="0.25">
      <c r="A6463" s="5" t="s">
        <v>1021</v>
      </c>
      <c r="B6463" s="5" t="s">
        <v>951</v>
      </c>
      <c r="C6463" s="5" t="s">
        <v>951</v>
      </c>
      <c r="D6463" s="5"/>
      <c r="E6463" s="5" t="s">
        <v>4033</v>
      </c>
      <c r="F6463" s="5">
        <v>9669216693</v>
      </c>
      <c r="G6463" s="5">
        <v>23.235008199999999</v>
      </c>
      <c r="H6463" s="5">
        <v>83.110776900000005</v>
      </c>
      <c r="I6463" s="8">
        <v>124271491</v>
      </c>
      <c r="J6463" s="5"/>
      <c r="K6463" s="5" t="s">
        <v>1023</v>
      </c>
    </row>
    <row r="6464" spans="1:11" ht="15.75" x14ac:dyDescent="0.25">
      <c r="A6464" s="5" t="s">
        <v>1021</v>
      </c>
      <c r="B6464" s="5" t="s">
        <v>951</v>
      </c>
      <c r="C6464" s="5" t="s">
        <v>1080</v>
      </c>
      <c r="D6464" s="5"/>
      <c r="E6464" s="5" t="s">
        <v>4039</v>
      </c>
      <c r="F6464" s="5">
        <v>7693887868</v>
      </c>
      <c r="G6464" s="5">
        <v>22.9677577</v>
      </c>
      <c r="H6464" s="5">
        <v>82.870624100000001</v>
      </c>
      <c r="I6464" s="8">
        <v>126527976</v>
      </c>
      <c r="J6464" s="5"/>
      <c r="K6464" s="5" t="s">
        <v>1023</v>
      </c>
    </row>
    <row r="6465" spans="1:11" ht="15.75" x14ac:dyDescent="0.25">
      <c r="A6465" s="5" t="s">
        <v>1021</v>
      </c>
      <c r="B6465" s="5" t="s">
        <v>951</v>
      </c>
      <c r="C6465" s="5" t="s">
        <v>951</v>
      </c>
      <c r="D6465" s="5"/>
      <c r="E6465" s="5" t="s">
        <v>2186</v>
      </c>
      <c r="F6465" s="5">
        <v>9131072173</v>
      </c>
      <c r="G6465" s="5">
        <v>23.2547523</v>
      </c>
      <c r="H6465" s="5">
        <v>83.025580000000005</v>
      </c>
      <c r="I6465" s="8">
        <v>125987006</v>
      </c>
      <c r="J6465" s="5"/>
      <c r="K6465" s="5" t="s">
        <v>1023</v>
      </c>
    </row>
    <row r="6466" spans="1:11" ht="15.75" x14ac:dyDescent="0.25">
      <c r="A6466" s="5" t="s">
        <v>1021</v>
      </c>
      <c r="B6466" s="5" t="s">
        <v>951</v>
      </c>
      <c r="C6466" s="5" t="s">
        <v>1338</v>
      </c>
      <c r="D6466" s="5"/>
      <c r="E6466" s="5" t="s">
        <v>3563</v>
      </c>
      <c r="F6466" s="5">
        <v>6260049538</v>
      </c>
      <c r="G6466" s="5">
        <v>23.150514000000001</v>
      </c>
      <c r="H6466" s="5">
        <v>82.722329900000005</v>
      </c>
      <c r="I6466" s="8">
        <v>125941110</v>
      </c>
      <c r="J6466" s="5"/>
      <c r="K6466" s="5" t="s">
        <v>1023</v>
      </c>
    </row>
    <row r="6467" spans="1:11" ht="15.75" x14ac:dyDescent="0.25">
      <c r="A6467" s="5" t="s">
        <v>1021</v>
      </c>
      <c r="B6467" s="5" t="s">
        <v>951</v>
      </c>
      <c r="C6467" s="5" t="s">
        <v>951</v>
      </c>
      <c r="D6467" s="5"/>
      <c r="E6467" s="5" t="s">
        <v>4332</v>
      </c>
      <c r="F6467" s="5">
        <v>9575264934</v>
      </c>
      <c r="G6467" s="5">
        <v>23.238182800000001</v>
      </c>
      <c r="H6467" s="5">
        <v>83.192195900000002</v>
      </c>
      <c r="I6467" s="8">
        <v>120340181</v>
      </c>
      <c r="J6467" s="5"/>
      <c r="K6467" s="5" t="s">
        <v>1023</v>
      </c>
    </row>
    <row r="6468" spans="1:11" ht="15.75" x14ac:dyDescent="0.25">
      <c r="A6468" s="5" t="s">
        <v>1021</v>
      </c>
      <c r="B6468" s="5" t="s">
        <v>951</v>
      </c>
      <c r="C6468" s="5"/>
      <c r="D6468" s="5"/>
      <c r="E6468" s="5" t="s">
        <v>3118</v>
      </c>
      <c r="F6468" s="5">
        <v>8959995605</v>
      </c>
      <c r="G6468" s="5">
        <v>22.973422899999999</v>
      </c>
      <c r="H6468" s="5">
        <v>78.656894199999996</v>
      </c>
      <c r="I6468" s="8">
        <v>115398957</v>
      </c>
      <c r="J6468" s="5"/>
      <c r="K6468" s="5" t="s">
        <v>1023</v>
      </c>
    </row>
    <row r="6469" spans="1:11" ht="15.75" x14ac:dyDescent="0.25">
      <c r="A6469" s="5" t="s">
        <v>1021</v>
      </c>
      <c r="B6469" s="5" t="s">
        <v>951</v>
      </c>
      <c r="C6469" s="5" t="s">
        <v>1633</v>
      </c>
      <c r="D6469" s="5"/>
      <c r="E6469" s="5" t="s">
        <v>2554</v>
      </c>
      <c r="F6469" s="5">
        <v>6263778120</v>
      </c>
      <c r="G6469" s="5">
        <v>23.356271700000001</v>
      </c>
      <c r="H6469" s="5">
        <v>82.767278300000001</v>
      </c>
      <c r="I6469" s="8">
        <v>125716279</v>
      </c>
      <c r="J6469" s="5"/>
      <c r="K6469" s="5" t="s">
        <v>1023</v>
      </c>
    </row>
    <row r="6470" spans="1:11" ht="15.75" x14ac:dyDescent="0.25">
      <c r="A6470" s="5" t="s">
        <v>1021</v>
      </c>
      <c r="B6470" s="5" t="s">
        <v>951</v>
      </c>
      <c r="C6470" s="5" t="s">
        <v>1040</v>
      </c>
      <c r="D6470" s="5"/>
      <c r="E6470" s="5" t="s">
        <v>4436</v>
      </c>
      <c r="F6470" s="5">
        <v>6264906373</v>
      </c>
      <c r="G6470" s="5">
        <v>23.617394900000001</v>
      </c>
      <c r="H6470" s="5">
        <v>83.172697099999993</v>
      </c>
      <c r="I6470" s="8">
        <v>127001629</v>
      </c>
      <c r="J6470" s="5"/>
      <c r="K6470" s="5" t="s">
        <v>1023</v>
      </c>
    </row>
    <row r="6471" spans="1:11" ht="15.75" x14ac:dyDescent="0.25">
      <c r="A6471" s="5" t="s">
        <v>1021</v>
      </c>
      <c r="B6471" s="5" t="s">
        <v>951</v>
      </c>
      <c r="C6471" s="5" t="s">
        <v>1040</v>
      </c>
      <c r="D6471" s="5"/>
      <c r="E6471" s="5" t="s">
        <v>4583</v>
      </c>
      <c r="F6471" s="5">
        <v>8720006601</v>
      </c>
      <c r="G6471" s="5"/>
      <c r="H6471" s="5"/>
      <c r="I6471" s="8">
        <v>115807595</v>
      </c>
      <c r="J6471" s="5"/>
      <c r="K6471" s="5" t="s">
        <v>1023</v>
      </c>
    </row>
    <row r="6472" spans="1:11" ht="15.75" x14ac:dyDescent="0.25">
      <c r="A6472" s="5" t="s">
        <v>1021</v>
      </c>
      <c r="B6472" s="5" t="s">
        <v>951</v>
      </c>
      <c r="C6472" s="5" t="s">
        <v>951</v>
      </c>
      <c r="D6472" s="5"/>
      <c r="E6472" s="5" t="s">
        <v>4605</v>
      </c>
      <c r="F6472" s="5">
        <v>6264513620</v>
      </c>
      <c r="G6472" s="5">
        <v>23.265803399999999</v>
      </c>
      <c r="H6472" s="5">
        <v>83.180140199999997</v>
      </c>
      <c r="I6472" s="8">
        <v>127171137</v>
      </c>
      <c r="J6472" s="5"/>
      <c r="K6472" s="5" t="s">
        <v>1023</v>
      </c>
    </row>
    <row r="6473" spans="1:11" ht="15.75" x14ac:dyDescent="0.25">
      <c r="A6473" s="5" t="s">
        <v>1021</v>
      </c>
      <c r="B6473" s="5" t="s">
        <v>951</v>
      </c>
      <c r="C6473" s="5" t="s">
        <v>1040</v>
      </c>
      <c r="D6473" s="5"/>
      <c r="E6473" s="5" t="s">
        <v>4636</v>
      </c>
      <c r="F6473" s="5">
        <v>8357036444</v>
      </c>
      <c r="G6473" s="5">
        <v>23.465274699999998</v>
      </c>
      <c r="H6473" s="5">
        <v>83.237719299999995</v>
      </c>
      <c r="I6473" s="8">
        <v>126538976</v>
      </c>
      <c r="J6473" s="5"/>
      <c r="K6473" s="5" t="s">
        <v>1023</v>
      </c>
    </row>
    <row r="6474" spans="1:11" ht="15.75" x14ac:dyDescent="0.25">
      <c r="A6474" s="5" t="s">
        <v>1021</v>
      </c>
      <c r="B6474" s="5" t="s">
        <v>951</v>
      </c>
      <c r="C6474" s="5"/>
      <c r="D6474" s="5"/>
      <c r="E6474" s="5" t="s">
        <v>4684</v>
      </c>
      <c r="F6474" s="5">
        <v>8959502829</v>
      </c>
      <c r="G6474" s="5">
        <v>23.343953899999999</v>
      </c>
      <c r="H6474" s="5">
        <v>82.765848700000006</v>
      </c>
      <c r="I6474" s="8">
        <v>115132959</v>
      </c>
      <c r="J6474" s="5"/>
      <c r="K6474" s="5" t="s">
        <v>1023</v>
      </c>
    </row>
    <row r="6475" spans="1:11" ht="15.75" x14ac:dyDescent="0.25">
      <c r="A6475" s="5" t="s">
        <v>1021</v>
      </c>
      <c r="B6475" s="5" t="s">
        <v>951</v>
      </c>
      <c r="C6475" s="5" t="s">
        <v>951</v>
      </c>
      <c r="D6475" s="5"/>
      <c r="E6475" s="5" t="s">
        <v>4725</v>
      </c>
      <c r="F6475" s="5">
        <v>9977981988</v>
      </c>
      <c r="G6475" s="5">
        <v>23.185531999999998</v>
      </c>
      <c r="H6475" s="5">
        <v>82.971493699999996</v>
      </c>
      <c r="I6475" s="8">
        <v>126947352</v>
      </c>
      <c r="J6475" s="5"/>
      <c r="K6475" s="5" t="s">
        <v>1023</v>
      </c>
    </row>
    <row r="6476" spans="1:11" ht="15.75" x14ac:dyDescent="0.25">
      <c r="A6476" s="5" t="s">
        <v>1021</v>
      </c>
      <c r="B6476" s="5" t="s">
        <v>951</v>
      </c>
      <c r="C6476" s="5" t="s">
        <v>1040</v>
      </c>
      <c r="D6476" s="5"/>
      <c r="E6476" s="5" t="s">
        <v>4744</v>
      </c>
      <c r="F6476" s="5">
        <v>9669981382</v>
      </c>
      <c r="G6476" s="5">
        <v>23.4897068</v>
      </c>
      <c r="H6476" s="5">
        <v>83.208903699999993</v>
      </c>
      <c r="I6476" s="8">
        <v>120773047</v>
      </c>
      <c r="J6476" s="5"/>
      <c r="K6476" s="5" t="s">
        <v>1023</v>
      </c>
    </row>
    <row r="6477" spans="1:11" ht="15.75" x14ac:dyDescent="0.25">
      <c r="A6477" s="5" t="s">
        <v>1021</v>
      </c>
      <c r="B6477" s="5" t="s">
        <v>951</v>
      </c>
      <c r="C6477" s="5" t="s">
        <v>1297</v>
      </c>
      <c r="D6477" s="5"/>
      <c r="E6477" s="5" t="s">
        <v>4748</v>
      </c>
      <c r="F6477" s="5">
        <v>9669199876</v>
      </c>
      <c r="G6477" s="5">
        <v>23.403647800000002</v>
      </c>
      <c r="H6477" s="5">
        <v>82.932590399999995</v>
      </c>
      <c r="I6477" s="8">
        <v>125712472</v>
      </c>
      <c r="J6477" s="5"/>
      <c r="K6477" s="5" t="s">
        <v>1023</v>
      </c>
    </row>
    <row r="6478" spans="1:11" ht="15.75" x14ac:dyDescent="0.25">
      <c r="A6478" s="5" t="s">
        <v>1021</v>
      </c>
      <c r="B6478" s="5" t="s">
        <v>951</v>
      </c>
      <c r="C6478" s="5" t="s">
        <v>951</v>
      </c>
      <c r="D6478" s="5"/>
      <c r="E6478" s="5" t="s">
        <v>4759</v>
      </c>
      <c r="F6478" s="5">
        <v>9131093350</v>
      </c>
      <c r="G6478" s="5">
        <v>23.2323767</v>
      </c>
      <c r="H6478" s="5">
        <v>82.899876699999993</v>
      </c>
      <c r="I6478" s="8">
        <v>129685871</v>
      </c>
      <c r="J6478" s="5"/>
      <c r="K6478" s="5" t="s">
        <v>1023</v>
      </c>
    </row>
    <row r="6479" spans="1:11" ht="15.75" x14ac:dyDescent="0.25">
      <c r="A6479" s="5" t="s">
        <v>1021</v>
      </c>
      <c r="B6479" s="5" t="s">
        <v>951</v>
      </c>
      <c r="C6479" s="5" t="s">
        <v>1040</v>
      </c>
      <c r="D6479" s="5"/>
      <c r="E6479" s="5" t="s">
        <v>4781</v>
      </c>
      <c r="F6479" s="5">
        <v>7354464508</v>
      </c>
      <c r="G6479" s="5">
        <v>23.484001500000002</v>
      </c>
      <c r="H6479" s="5">
        <v>83.210213199999998</v>
      </c>
      <c r="I6479" s="8">
        <v>123879720</v>
      </c>
      <c r="J6479" s="5"/>
      <c r="K6479" s="5" t="s">
        <v>1023</v>
      </c>
    </row>
    <row r="6480" spans="1:11" ht="15.75" x14ac:dyDescent="0.25">
      <c r="A6480" s="5" t="s">
        <v>1021</v>
      </c>
      <c r="B6480" s="5" t="s">
        <v>951</v>
      </c>
      <c r="C6480" s="5" t="s">
        <v>951</v>
      </c>
      <c r="D6480" s="5"/>
      <c r="E6480" s="5" t="s">
        <v>4853</v>
      </c>
      <c r="F6480" s="5">
        <v>7724857274</v>
      </c>
      <c r="G6480" s="5">
        <v>23.2427046</v>
      </c>
      <c r="H6480" s="5">
        <v>82.877245700000003</v>
      </c>
      <c r="I6480" s="8">
        <v>127322037</v>
      </c>
      <c r="J6480" s="5"/>
      <c r="K6480" s="5" t="s">
        <v>1023</v>
      </c>
    </row>
    <row r="6481" spans="1:11" ht="15.75" x14ac:dyDescent="0.25">
      <c r="A6481" s="5" t="s">
        <v>1021</v>
      </c>
      <c r="B6481" s="5" t="s">
        <v>951</v>
      </c>
      <c r="C6481" s="5"/>
      <c r="D6481" s="5"/>
      <c r="E6481" s="5" t="s">
        <v>4866</v>
      </c>
      <c r="F6481" s="5">
        <v>9424248843</v>
      </c>
      <c r="G6481" s="5">
        <v>23.208669100000002</v>
      </c>
      <c r="H6481" s="5">
        <v>83.0083731</v>
      </c>
      <c r="I6481" s="8">
        <v>115329262</v>
      </c>
      <c r="J6481" s="5"/>
      <c r="K6481" s="5" t="s">
        <v>1023</v>
      </c>
    </row>
    <row r="6482" spans="1:11" ht="15.75" x14ac:dyDescent="0.25">
      <c r="A6482" s="5" t="s">
        <v>1021</v>
      </c>
      <c r="B6482" s="5" t="s">
        <v>951</v>
      </c>
      <c r="C6482" s="5" t="s">
        <v>1415</v>
      </c>
      <c r="D6482" s="5"/>
      <c r="E6482" s="5" t="s">
        <v>4875</v>
      </c>
      <c r="F6482" s="5">
        <v>7000154072</v>
      </c>
      <c r="G6482" s="5">
        <v>23.493836300000002</v>
      </c>
      <c r="H6482" s="5">
        <v>82.764443099999994</v>
      </c>
      <c r="I6482" s="8">
        <v>123911780</v>
      </c>
      <c r="J6482" s="5"/>
      <c r="K6482" s="5" t="s">
        <v>1023</v>
      </c>
    </row>
    <row r="6483" spans="1:11" ht="15.75" x14ac:dyDescent="0.25">
      <c r="A6483" s="5" t="s">
        <v>1021</v>
      </c>
      <c r="B6483" s="5" t="s">
        <v>951</v>
      </c>
      <c r="C6483" s="5" t="s">
        <v>1297</v>
      </c>
      <c r="D6483" s="5"/>
      <c r="E6483" s="5" t="s">
        <v>4913</v>
      </c>
      <c r="F6483" s="5">
        <v>9827782930</v>
      </c>
      <c r="G6483" s="5">
        <v>23.744421899999999</v>
      </c>
      <c r="H6483" s="5">
        <v>82.812723399999996</v>
      </c>
      <c r="I6483" s="8">
        <v>127082221</v>
      </c>
      <c r="J6483" s="5"/>
      <c r="K6483" s="5" t="s">
        <v>1023</v>
      </c>
    </row>
    <row r="6484" spans="1:11" ht="15.75" x14ac:dyDescent="0.25">
      <c r="A6484" s="5" t="s">
        <v>1021</v>
      </c>
      <c r="B6484" s="5" t="s">
        <v>951</v>
      </c>
      <c r="C6484" s="5"/>
      <c r="D6484" s="5"/>
      <c r="E6484" s="5" t="s">
        <v>4924</v>
      </c>
      <c r="F6484" s="5">
        <v>9340427558</v>
      </c>
      <c r="G6484" s="5">
        <v>23.1318284</v>
      </c>
      <c r="H6484" s="5">
        <v>83.188294200000001</v>
      </c>
      <c r="I6484" s="8">
        <v>114520274</v>
      </c>
      <c r="J6484" s="5"/>
      <c r="K6484" s="5" t="s">
        <v>1023</v>
      </c>
    </row>
    <row r="6485" spans="1:11" ht="15.75" x14ac:dyDescent="0.25">
      <c r="A6485" s="5" t="s">
        <v>1021</v>
      </c>
      <c r="B6485" s="5" t="s">
        <v>951</v>
      </c>
      <c r="C6485" s="5" t="s">
        <v>1338</v>
      </c>
      <c r="D6485" s="5"/>
      <c r="E6485" s="5" t="s">
        <v>4945</v>
      </c>
      <c r="F6485" s="5">
        <v>7354456295</v>
      </c>
      <c r="G6485" s="5">
        <v>23.148576200000001</v>
      </c>
      <c r="H6485" s="5">
        <v>82.7200457</v>
      </c>
      <c r="I6485" s="8">
        <v>128328426</v>
      </c>
      <c r="J6485" s="5"/>
      <c r="K6485" s="5" t="s">
        <v>1023</v>
      </c>
    </row>
    <row r="6486" spans="1:11" ht="15.75" x14ac:dyDescent="0.25">
      <c r="A6486" s="5" t="s">
        <v>1021</v>
      </c>
      <c r="B6486" s="5" t="s">
        <v>951</v>
      </c>
      <c r="C6486" s="5" t="s">
        <v>951</v>
      </c>
      <c r="D6486" s="5"/>
      <c r="E6486" s="5" t="s">
        <v>4971</v>
      </c>
      <c r="F6486" s="5">
        <v>8770882020</v>
      </c>
      <c r="G6486" s="5">
        <v>23.326945500000001</v>
      </c>
      <c r="H6486" s="5">
        <v>82.914728499999995</v>
      </c>
      <c r="I6486" s="8">
        <v>127800233</v>
      </c>
      <c r="J6486" s="5"/>
      <c r="K6486" s="5" t="s">
        <v>1023</v>
      </c>
    </row>
    <row r="6487" spans="1:11" ht="15.75" x14ac:dyDescent="0.25">
      <c r="A6487" s="5" t="s">
        <v>1021</v>
      </c>
      <c r="B6487" s="5" t="s">
        <v>951</v>
      </c>
      <c r="C6487" s="5" t="s">
        <v>1338</v>
      </c>
      <c r="D6487" s="5"/>
      <c r="E6487" s="5" t="s">
        <v>2684</v>
      </c>
      <c r="F6487" s="5">
        <v>9009238323</v>
      </c>
      <c r="G6487" s="5">
        <v>23.1523979</v>
      </c>
      <c r="H6487" s="5">
        <v>82.714649699999995</v>
      </c>
      <c r="I6487" s="8">
        <v>122717081</v>
      </c>
      <c r="J6487" s="5"/>
      <c r="K6487" s="5" t="s">
        <v>1023</v>
      </c>
    </row>
    <row r="6488" spans="1:11" ht="15.75" x14ac:dyDescent="0.25">
      <c r="A6488" s="5" t="s">
        <v>1021</v>
      </c>
      <c r="B6488" s="5" t="s">
        <v>951</v>
      </c>
      <c r="C6488" s="5" t="s">
        <v>951</v>
      </c>
      <c r="D6488" s="5"/>
      <c r="E6488" s="5" t="s">
        <v>4995</v>
      </c>
      <c r="F6488" s="5">
        <v>6264204342</v>
      </c>
      <c r="G6488" s="5">
        <v>23.243201599999999</v>
      </c>
      <c r="H6488" s="5">
        <v>82.842521599999998</v>
      </c>
      <c r="I6488" s="8">
        <v>126886362</v>
      </c>
      <c r="J6488" s="5"/>
      <c r="K6488" s="5" t="s">
        <v>1023</v>
      </c>
    </row>
    <row r="6489" spans="1:11" ht="15.75" x14ac:dyDescent="0.25">
      <c r="A6489" s="5" t="s">
        <v>1021</v>
      </c>
      <c r="B6489" s="5" t="s">
        <v>951</v>
      </c>
      <c r="C6489" s="5" t="s">
        <v>1080</v>
      </c>
      <c r="D6489" s="5"/>
      <c r="E6489" s="5" t="s">
        <v>5013</v>
      </c>
      <c r="F6489" s="5">
        <v>7999634572</v>
      </c>
      <c r="G6489" s="5">
        <v>23.007926300000001</v>
      </c>
      <c r="H6489" s="5">
        <v>82.792306199999999</v>
      </c>
      <c r="I6489" s="8">
        <v>121758546</v>
      </c>
      <c r="J6489" s="5"/>
      <c r="K6489" s="5" t="s">
        <v>1023</v>
      </c>
    </row>
    <row r="6490" spans="1:11" ht="15.75" x14ac:dyDescent="0.25">
      <c r="A6490" s="5" t="s">
        <v>1021</v>
      </c>
      <c r="B6490" s="5" t="s">
        <v>951</v>
      </c>
      <c r="C6490" s="5" t="s">
        <v>951</v>
      </c>
      <c r="D6490" s="5"/>
      <c r="E6490" s="5" t="s">
        <v>5048</v>
      </c>
      <c r="F6490" s="5">
        <v>9926154365</v>
      </c>
      <c r="G6490" s="5">
        <v>23.170708099999999</v>
      </c>
      <c r="H6490" s="5">
        <v>83.079925099999997</v>
      </c>
      <c r="I6490" s="8">
        <v>117583199</v>
      </c>
      <c r="J6490" s="5"/>
      <c r="K6490" s="5" t="s">
        <v>1023</v>
      </c>
    </row>
    <row r="6491" spans="1:11" ht="15.75" x14ac:dyDescent="0.25">
      <c r="A6491" s="5" t="s">
        <v>1021</v>
      </c>
      <c r="B6491" s="5" t="s">
        <v>951</v>
      </c>
      <c r="C6491" s="5" t="s">
        <v>951</v>
      </c>
      <c r="D6491" s="5"/>
      <c r="E6491" s="5" t="s">
        <v>5059</v>
      </c>
      <c r="F6491" s="5">
        <v>6263862116</v>
      </c>
      <c r="G6491" s="5">
        <v>23.111185299999999</v>
      </c>
      <c r="H6491" s="5">
        <v>83.402473099999995</v>
      </c>
      <c r="I6491" s="8">
        <v>126909151</v>
      </c>
      <c r="J6491" s="5"/>
      <c r="K6491" s="5" t="s">
        <v>1023</v>
      </c>
    </row>
    <row r="6492" spans="1:11" ht="15.75" x14ac:dyDescent="0.25">
      <c r="A6492" s="5" t="s">
        <v>1021</v>
      </c>
      <c r="B6492" s="5" t="s">
        <v>951</v>
      </c>
      <c r="C6492" s="5"/>
      <c r="D6492" s="5"/>
      <c r="E6492" s="5" t="s">
        <v>5079</v>
      </c>
      <c r="F6492" s="5">
        <v>9131521274</v>
      </c>
      <c r="G6492" s="5"/>
      <c r="H6492" s="5"/>
      <c r="I6492" s="8">
        <v>115303598</v>
      </c>
      <c r="J6492" s="5"/>
      <c r="K6492" s="5" t="s">
        <v>1023</v>
      </c>
    </row>
    <row r="6493" spans="1:11" ht="15.75" x14ac:dyDescent="0.25">
      <c r="A6493" s="5" t="s">
        <v>1021</v>
      </c>
      <c r="B6493" s="5" t="s">
        <v>951</v>
      </c>
      <c r="C6493" s="5"/>
      <c r="D6493" s="5"/>
      <c r="E6493" s="5" t="s">
        <v>5277</v>
      </c>
      <c r="F6493" s="5">
        <v>9425584899</v>
      </c>
      <c r="G6493" s="5">
        <v>23.181125099999999</v>
      </c>
      <c r="H6493" s="5">
        <v>82.954223900000002</v>
      </c>
      <c r="I6493" s="8">
        <v>115327313</v>
      </c>
      <c r="J6493" s="5"/>
      <c r="K6493" s="5" t="s">
        <v>1023</v>
      </c>
    </row>
    <row r="6494" spans="1:11" ht="15.75" x14ac:dyDescent="0.25">
      <c r="A6494" s="5" t="s">
        <v>1021</v>
      </c>
      <c r="B6494" s="5" t="s">
        <v>951</v>
      </c>
      <c r="C6494" s="5" t="s">
        <v>1338</v>
      </c>
      <c r="D6494" s="5"/>
      <c r="E6494" s="5" t="s">
        <v>5291</v>
      </c>
      <c r="F6494" s="5">
        <v>9977288925</v>
      </c>
      <c r="G6494" s="5">
        <v>23.1878119</v>
      </c>
      <c r="H6494" s="5">
        <v>82.736231399999994</v>
      </c>
      <c r="I6494" s="8">
        <v>125947869</v>
      </c>
      <c r="J6494" s="5"/>
      <c r="K6494" s="5" t="s">
        <v>1023</v>
      </c>
    </row>
    <row r="6495" spans="1:11" ht="15.75" x14ac:dyDescent="0.25">
      <c r="A6495" s="5" t="s">
        <v>1021</v>
      </c>
      <c r="B6495" s="5" t="s">
        <v>951</v>
      </c>
      <c r="C6495" s="5"/>
      <c r="D6495" s="5"/>
      <c r="E6495" s="5" t="s">
        <v>5301</v>
      </c>
      <c r="F6495" s="5">
        <v>9340941481</v>
      </c>
      <c r="G6495" s="5">
        <v>22.8816348</v>
      </c>
      <c r="H6495" s="5">
        <v>83.066842199999996</v>
      </c>
      <c r="I6495" s="8">
        <v>115136030</v>
      </c>
      <c r="J6495" s="5"/>
      <c r="K6495" s="5" t="s">
        <v>1023</v>
      </c>
    </row>
    <row r="6496" spans="1:11" ht="15.75" x14ac:dyDescent="0.25">
      <c r="A6496" s="5" t="s">
        <v>1021</v>
      </c>
      <c r="B6496" s="5" t="s">
        <v>951</v>
      </c>
      <c r="C6496" s="5"/>
      <c r="D6496" s="5"/>
      <c r="E6496" s="5" t="s">
        <v>5301</v>
      </c>
      <c r="F6496" s="5">
        <v>9340941481</v>
      </c>
      <c r="G6496" s="5">
        <v>22.891089900000001</v>
      </c>
      <c r="H6496" s="5">
        <v>83.0628162</v>
      </c>
      <c r="I6496" s="8">
        <v>115194143056</v>
      </c>
      <c r="J6496" s="5"/>
      <c r="K6496" s="5" t="s">
        <v>1023</v>
      </c>
    </row>
    <row r="6497" spans="1:11" ht="15.75" x14ac:dyDescent="0.25">
      <c r="A6497" s="5" t="s">
        <v>1021</v>
      </c>
      <c r="B6497" s="5" t="s">
        <v>951</v>
      </c>
      <c r="C6497" s="5" t="s">
        <v>1040</v>
      </c>
      <c r="D6497" s="5"/>
      <c r="E6497" s="5" t="s">
        <v>5451</v>
      </c>
      <c r="F6497" s="5">
        <v>9340938501</v>
      </c>
      <c r="G6497" s="5">
        <v>23.447465000000001</v>
      </c>
      <c r="H6497" s="5">
        <v>83.164914999999993</v>
      </c>
      <c r="I6497" s="8">
        <v>130370146</v>
      </c>
      <c r="J6497" s="5"/>
      <c r="K6497" s="5" t="s">
        <v>1023</v>
      </c>
    </row>
    <row r="6498" spans="1:11" ht="15.75" x14ac:dyDescent="0.25">
      <c r="A6498" s="5" t="s">
        <v>1021</v>
      </c>
      <c r="B6498" s="5" t="s">
        <v>951</v>
      </c>
      <c r="C6498" s="5" t="s">
        <v>1040</v>
      </c>
      <c r="D6498" s="5"/>
      <c r="E6498" s="5" t="s">
        <v>5470</v>
      </c>
      <c r="F6498" s="5">
        <v>7582002144</v>
      </c>
      <c r="G6498" s="5">
        <v>23.4625737</v>
      </c>
      <c r="H6498" s="5">
        <v>83.209605699999997</v>
      </c>
      <c r="I6498" s="8">
        <v>127204726</v>
      </c>
      <c r="J6498" s="5"/>
      <c r="K6498" s="5" t="s">
        <v>1023</v>
      </c>
    </row>
    <row r="6499" spans="1:11" ht="15.75" x14ac:dyDescent="0.25">
      <c r="A6499" s="5" t="s">
        <v>1021</v>
      </c>
      <c r="B6499" s="5" t="s">
        <v>951</v>
      </c>
      <c r="C6499" s="5" t="s">
        <v>951</v>
      </c>
      <c r="D6499" s="5"/>
      <c r="E6499" s="5" t="s">
        <v>5517</v>
      </c>
      <c r="F6499" s="5">
        <v>9977512875</v>
      </c>
      <c r="G6499" s="5">
        <v>23.243828300000001</v>
      </c>
      <c r="H6499" s="5">
        <v>83.054250800000005</v>
      </c>
      <c r="I6499" s="8">
        <v>124946583</v>
      </c>
      <c r="J6499" s="5"/>
      <c r="K6499" s="5" t="s">
        <v>1023</v>
      </c>
    </row>
    <row r="6500" spans="1:11" ht="15.75" x14ac:dyDescent="0.25">
      <c r="A6500" s="5" t="s">
        <v>1021</v>
      </c>
      <c r="B6500" s="5" t="s">
        <v>951</v>
      </c>
      <c r="C6500" s="5" t="s">
        <v>1040</v>
      </c>
      <c r="D6500" s="5"/>
      <c r="E6500" s="5" t="s">
        <v>5528</v>
      </c>
      <c r="F6500" s="5">
        <v>9575724038</v>
      </c>
      <c r="G6500" s="5">
        <v>23.6311806</v>
      </c>
      <c r="H6500" s="5">
        <v>83.180483899999999</v>
      </c>
      <c r="I6500" s="8">
        <v>127838720</v>
      </c>
      <c r="J6500" s="5"/>
      <c r="K6500" s="5" t="s">
        <v>1023</v>
      </c>
    </row>
    <row r="6501" spans="1:11" ht="15.75" x14ac:dyDescent="0.25">
      <c r="A6501" s="5" t="s">
        <v>1021</v>
      </c>
      <c r="B6501" s="5" t="s">
        <v>951</v>
      </c>
      <c r="C6501" s="5" t="s">
        <v>1633</v>
      </c>
      <c r="D6501" s="5"/>
      <c r="E6501" s="5" t="s">
        <v>1566</v>
      </c>
      <c r="F6501" s="5">
        <v>7000109964</v>
      </c>
      <c r="G6501" s="5">
        <v>23.343871799999999</v>
      </c>
      <c r="H6501" s="5">
        <v>82.765820300000001</v>
      </c>
      <c r="I6501" s="8">
        <v>116663362</v>
      </c>
      <c r="J6501" s="5"/>
      <c r="K6501" s="5" t="s">
        <v>1023</v>
      </c>
    </row>
    <row r="6502" spans="1:11" ht="15.75" x14ac:dyDescent="0.25">
      <c r="A6502" s="5" t="s">
        <v>1021</v>
      </c>
      <c r="B6502" s="5" t="s">
        <v>951</v>
      </c>
      <c r="C6502" s="5" t="s">
        <v>951</v>
      </c>
      <c r="D6502" s="5"/>
      <c r="E6502" s="5" t="s">
        <v>5719</v>
      </c>
      <c r="F6502" s="5">
        <v>8461007628</v>
      </c>
      <c r="G6502" s="5">
        <v>22.646738800000001</v>
      </c>
      <c r="H6502" s="5">
        <v>82.5221351</v>
      </c>
      <c r="I6502" s="8">
        <v>125349320</v>
      </c>
      <c r="J6502" s="5"/>
      <c r="K6502" s="5" t="s">
        <v>1023</v>
      </c>
    </row>
    <row r="6503" spans="1:11" ht="15.75" x14ac:dyDescent="0.25">
      <c r="A6503" s="5" t="s">
        <v>1021</v>
      </c>
      <c r="B6503" s="5" t="s">
        <v>951</v>
      </c>
      <c r="C6503" s="5" t="s">
        <v>1338</v>
      </c>
      <c r="D6503" s="5"/>
      <c r="E6503" s="5" t="s">
        <v>4936</v>
      </c>
      <c r="F6503" s="5">
        <v>6261363265</v>
      </c>
      <c r="G6503" s="5">
        <v>23.141310900000001</v>
      </c>
      <c r="H6503" s="5">
        <v>82.7149869</v>
      </c>
      <c r="I6503" s="8">
        <v>121758986</v>
      </c>
      <c r="J6503" s="5"/>
      <c r="K6503" s="5" t="s">
        <v>1023</v>
      </c>
    </row>
    <row r="6504" spans="1:11" ht="15.75" x14ac:dyDescent="0.25">
      <c r="A6504" s="5" t="s">
        <v>1021</v>
      </c>
      <c r="B6504" s="5" t="s">
        <v>951</v>
      </c>
      <c r="C6504" s="5" t="s">
        <v>1040</v>
      </c>
      <c r="D6504" s="5"/>
      <c r="E6504" s="5" t="s">
        <v>5855</v>
      </c>
      <c r="F6504" s="5">
        <v>8720020037</v>
      </c>
      <c r="G6504" s="5">
        <v>23.506406699999999</v>
      </c>
      <c r="H6504" s="5">
        <v>83.318045799999993</v>
      </c>
      <c r="I6504" s="8">
        <v>124626856</v>
      </c>
      <c r="J6504" s="5"/>
      <c r="K6504" s="5" t="s">
        <v>1023</v>
      </c>
    </row>
    <row r="6505" spans="1:11" ht="15.75" x14ac:dyDescent="0.25">
      <c r="A6505" s="5" t="s">
        <v>1021</v>
      </c>
      <c r="B6505" s="5" t="s">
        <v>951</v>
      </c>
      <c r="C6505" s="5"/>
      <c r="D6505" s="5"/>
      <c r="E6505" s="5" t="s">
        <v>5914</v>
      </c>
      <c r="F6505" s="5">
        <v>6260022971</v>
      </c>
      <c r="G6505" s="5">
        <v>22.973422899999999</v>
      </c>
      <c r="H6505" s="5">
        <v>78.656894199999996</v>
      </c>
      <c r="I6505" s="8">
        <v>112632375</v>
      </c>
      <c r="J6505" s="5"/>
      <c r="K6505" s="5" t="s">
        <v>1023</v>
      </c>
    </row>
    <row r="6506" spans="1:11" ht="15.75" x14ac:dyDescent="0.25">
      <c r="A6506" s="5" t="s">
        <v>1021</v>
      </c>
      <c r="B6506" s="5" t="s">
        <v>951</v>
      </c>
      <c r="C6506" s="5"/>
      <c r="D6506" s="5"/>
      <c r="E6506" s="5" t="s">
        <v>5951</v>
      </c>
      <c r="F6506" s="5">
        <v>8435062802</v>
      </c>
      <c r="G6506" s="5">
        <v>23.139049100000001</v>
      </c>
      <c r="H6506" s="5">
        <v>82.835283700000005</v>
      </c>
      <c r="I6506" s="8">
        <v>114434412</v>
      </c>
      <c r="J6506" s="5"/>
      <c r="K6506" s="5" t="s">
        <v>1023</v>
      </c>
    </row>
    <row r="6507" spans="1:11" ht="15.75" x14ac:dyDescent="0.25">
      <c r="A6507" s="5" t="s">
        <v>1021</v>
      </c>
      <c r="B6507" s="5" t="s">
        <v>951</v>
      </c>
      <c r="C6507" s="5" t="s">
        <v>1297</v>
      </c>
      <c r="D6507" s="5"/>
      <c r="E6507" s="5" t="s">
        <v>5961</v>
      </c>
      <c r="F6507" s="5">
        <v>7724865340</v>
      </c>
      <c r="G6507" s="5">
        <v>23.400406</v>
      </c>
      <c r="H6507" s="5">
        <v>82.518051</v>
      </c>
      <c r="I6507" s="8">
        <v>121001471</v>
      </c>
      <c r="J6507" s="5"/>
      <c r="K6507" s="5" t="s">
        <v>1023</v>
      </c>
    </row>
    <row r="6508" spans="1:11" ht="15.75" x14ac:dyDescent="0.25">
      <c r="A6508" s="5" t="s">
        <v>1021</v>
      </c>
      <c r="B6508" s="5" t="s">
        <v>951</v>
      </c>
      <c r="C6508" s="5" t="s">
        <v>1338</v>
      </c>
      <c r="D6508" s="5"/>
      <c r="E6508" s="5" t="s">
        <v>6050</v>
      </c>
      <c r="F6508" s="5">
        <v>7049433554</v>
      </c>
      <c r="G6508" s="5">
        <v>23.094769200000002</v>
      </c>
      <c r="H6508" s="5">
        <v>82.781457900000007</v>
      </c>
      <c r="I6508" s="8">
        <v>125420370</v>
      </c>
      <c r="J6508" s="5"/>
      <c r="K6508" s="5" t="s">
        <v>1023</v>
      </c>
    </row>
    <row r="6509" spans="1:11" ht="15.75" x14ac:dyDescent="0.25">
      <c r="A6509" s="5" t="s">
        <v>1021</v>
      </c>
      <c r="B6509" s="5" t="s">
        <v>951</v>
      </c>
      <c r="C6509" s="5" t="s">
        <v>1633</v>
      </c>
      <c r="D6509" s="5"/>
      <c r="E6509" s="5" t="s">
        <v>6051</v>
      </c>
      <c r="F6509" s="5">
        <v>9098941446</v>
      </c>
      <c r="G6509" s="5">
        <v>23.1218404</v>
      </c>
      <c r="H6509" s="5">
        <v>83.201139100000006</v>
      </c>
      <c r="I6509" s="8">
        <v>125719027</v>
      </c>
      <c r="J6509" s="5"/>
      <c r="K6509" s="5" t="s">
        <v>1023</v>
      </c>
    </row>
    <row r="6510" spans="1:11" ht="15.75" x14ac:dyDescent="0.25">
      <c r="A6510" s="5" t="s">
        <v>1021</v>
      </c>
      <c r="B6510" s="5" t="s">
        <v>951</v>
      </c>
      <c r="C6510" s="5" t="s">
        <v>1297</v>
      </c>
      <c r="D6510" s="5"/>
      <c r="E6510" s="5" t="s">
        <v>6107</v>
      </c>
      <c r="F6510" s="5">
        <v>9009425808</v>
      </c>
      <c r="G6510" s="5">
        <v>23.477665200000001</v>
      </c>
      <c r="H6510" s="5">
        <v>82.8046595</v>
      </c>
      <c r="I6510" s="8">
        <v>118700064</v>
      </c>
      <c r="J6510" s="5"/>
      <c r="K6510" s="5" t="s">
        <v>1023</v>
      </c>
    </row>
    <row r="6511" spans="1:11" ht="15.75" x14ac:dyDescent="0.25">
      <c r="A6511" s="5" t="s">
        <v>1021</v>
      </c>
      <c r="B6511" s="5" t="s">
        <v>951</v>
      </c>
      <c r="C6511" s="5" t="s">
        <v>1338</v>
      </c>
      <c r="D6511" s="5"/>
      <c r="E6511" s="5" t="s">
        <v>6111</v>
      </c>
      <c r="F6511" s="5">
        <v>9826460598</v>
      </c>
      <c r="G6511" s="5">
        <v>23.151322499999999</v>
      </c>
      <c r="H6511" s="5">
        <v>82.723418100000004</v>
      </c>
      <c r="I6511" s="8">
        <v>124305969</v>
      </c>
      <c r="J6511" s="5"/>
      <c r="K6511" s="5" t="s">
        <v>1023</v>
      </c>
    </row>
    <row r="6512" spans="1:11" ht="15.75" x14ac:dyDescent="0.25">
      <c r="A6512" s="5" t="s">
        <v>1021</v>
      </c>
      <c r="B6512" s="5" t="s">
        <v>951</v>
      </c>
      <c r="C6512" s="5" t="s">
        <v>1338</v>
      </c>
      <c r="D6512" s="5"/>
      <c r="E6512" s="5" t="s">
        <v>6131</v>
      </c>
      <c r="F6512" s="5">
        <v>9617412119</v>
      </c>
      <c r="G6512" s="5">
        <v>23.141295299999999</v>
      </c>
      <c r="H6512" s="5">
        <v>82.714649699999995</v>
      </c>
      <c r="I6512" s="8">
        <v>122580732</v>
      </c>
      <c r="J6512" s="5"/>
      <c r="K6512" s="5" t="s">
        <v>1023</v>
      </c>
    </row>
    <row r="6513" spans="1:11" ht="15.75" x14ac:dyDescent="0.25">
      <c r="A6513" s="5" t="s">
        <v>1021</v>
      </c>
      <c r="B6513" s="5" t="s">
        <v>951</v>
      </c>
      <c r="C6513" s="5" t="s">
        <v>1297</v>
      </c>
      <c r="D6513" s="5"/>
      <c r="E6513" s="5" t="s">
        <v>5372</v>
      </c>
      <c r="F6513" s="5">
        <v>7610587218</v>
      </c>
      <c r="G6513" s="5">
        <v>23.374510000000001</v>
      </c>
      <c r="H6513" s="5">
        <v>82.828886699999998</v>
      </c>
      <c r="I6513" s="8">
        <v>130024145</v>
      </c>
      <c r="J6513" s="5"/>
      <c r="K6513" s="5" t="s">
        <v>1023</v>
      </c>
    </row>
    <row r="6514" spans="1:11" ht="15.75" x14ac:dyDescent="0.25">
      <c r="A6514" s="5" t="s">
        <v>1021</v>
      </c>
      <c r="B6514" s="5" t="s">
        <v>951</v>
      </c>
      <c r="C6514" s="5" t="s">
        <v>1297</v>
      </c>
      <c r="D6514" s="5"/>
      <c r="E6514" s="5" t="s">
        <v>6208</v>
      </c>
      <c r="F6514" s="5">
        <v>6266447099</v>
      </c>
      <c r="G6514" s="5">
        <v>23.859624499999999</v>
      </c>
      <c r="H6514" s="5">
        <v>82.730499399999999</v>
      </c>
      <c r="I6514" s="8">
        <v>124853865</v>
      </c>
      <c r="J6514" s="5"/>
      <c r="K6514" s="5" t="s">
        <v>1023</v>
      </c>
    </row>
    <row r="6515" spans="1:11" ht="15.75" x14ac:dyDescent="0.25">
      <c r="A6515" s="5" t="s">
        <v>1021</v>
      </c>
      <c r="B6515" s="5" t="s">
        <v>951</v>
      </c>
      <c r="C6515" s="5" t="s">
        <v>951</v>
      </c>
      <c r="D6515" s="5"/>
      <c r="E6515" s="5" t="s">
        <v>6239</v>
      </c>
      <c r="F6515" s="5">
        <v>9826129383</v>
      </c>
      <c r="G6515" s="5">
        <v>23.312770400000002</v>
      </c>
      <c r="H6515" s="5">
        <v>83.084965499999996</v>
      </c>
      <c r="I6515" s="8">
        <v>116970979</v>
      </c>
      <c r="J6515" s="5"/>
      <c r="K6515" s="5" t="s">
        <v>1023</v>
      </c>
    </row>
    <row r="6516" spans="1:11" ht="15.75" x14ac:dyDescent="0.25">
      <c r="A6516" s="5" t="s">
        <v>1021</v>
      </c>
      <c r="B6516" s="5" t="s">
        <v>951</v>
      </c>
      <c r="C6516" s="5"/>
      <c r="D6516" s="5"/>
      <c r="E6516" s="5" t="s">
        <v>3968</v>
      </c>
      <c r="F6516" s="5">
        <v>9977593364</v>
      </c>
      <c r="G6516" s="5"/>
      <c r="H6516" s="5"/>
      <c r="I6516" s="8">
        <v>114438992</v>
      </c>
      <c r="J6516" s="5"/>
      <c r="K6516" s="5" t="s">
        <v>1023</v>
      </c>
    </row>
    <row r="6517" spans="1:11" ht="15.75" x14ac:dyDescent="0.25">
      <c r="A6517" s="5" t="s">
        <v>1021</v>
      </c>
      <c r="B6517" s="5" t="s">
        <v>951</v>
      </c>
      <c r="C6517" s="5" t="s">
        <v>1338</v>
      </c>
      <c r="D6517" s="5"/>
      <c r="E6517" s="5" t="s">
        <v>2684</v>
      </c>
      <c r="F6517" s="5">
        <v>8839751617</v>
      </c>
      <c r="G6517" s="5">
        <v>23.2113829</v>
      </c>
      <c r="H6517" s="5">
        <v>82.765895</v>
      </c>
      <c r="I6517" s="8">
        <v>122359645</v>
      </c>
      <c r="J6517" s="5"/>
      <c r="K6517" s="5" t="s">
        <v>1023</v>
      </c>
    </row>
    <row r="6518" spans="1:11" ht="15.75" x14ac:dyDescent="0.25">
      <c r="A6518" s="5" t="s">
        <v>1021</v>
      </c>
      <c r="B6518" s="5" t="s">
        <v>951</v>
      </c>
      <c r="C6518" s="5" t="s">
        <v>1040</v>
      </c>
      <c r="D6518" s="5"/>
      <c r="E6518" s="5" t="s">
        <v>6343</v>
      </c>
      <c r="F6518" s="5">
        <v>8959193668</v>
      </c>
      <c r="G6518" s="5">
        <v>23.490742999999998</v>
      </c>
      <c r="H6518" s="5">
        <v>83.201905800000006</v>
      </c>
      <c r="I6518" s="8">
        <v>125416813</v>
      </c>
      <c r="J6518" s="5"/>
      <c r="K6518" s="5" t="s">
        <v>1023</v>
      </c>
    </row>
    <row r="6519" spans="1:11" ht="15.75" x14ac:dyDescent="0.25">
      <c r="A6519" s="5" t="s">
        <v>1021</v>
      </c>
      <c r="B6519" s="5" t="s">
        <v>951</v>
      </c>
      <c r="C6519" s="5" t="s">
        <v>1080</v>
      </c>
      <c r="D6519" s="5"/>
      <c r="E6519" s="5" t="s">
        <v>6377</v>
      </c>
      <c r="F6519" s="5">
        <v>6260891187</v>
      </c>
      <c r="G6519" s="5">
        <v>22.986422300000001</v>
      </c>
      <c r="H6519" s="5">
        <v>82.639059599999996</v>
      </c>
      <c r="I6519" s="8">
        <v>124984929</v>
      </c>
      <c r="J6519" s="5"/>
      <c r="K6519" s="5" t="s">
        <v>1023</v>
      </c>
    </row>
    <row r="6520" spans="1:11" ht="15.75" x14ac:dyDescent="0.25">
      <c r="A6520" s="5" t="s">
        <v>1021</v>
      </c>
      <c r="B6520" s="5" t="s">
        <v>951</v>
      </c>
      <c r="C6520" s="5" t="s">
        <v>951</v>
      </c>
      <c r="D6520" s="5"/>
      <c r="E6520" s="5" t="s">
        <v>6394</v>
      </c>
      <c r="F6520" s="5">
        <v>8717826620</v>
      </c>
      <c r="G6520" s="5">
        <v>23.135365</v>
      </c>
      <c r="H6520" s="5">
        <v>83.182716999999997</v>
      </c>
      <c r="I6520" s="8">
        <v>129850121</v>
      </c>
      <c r="J6520" s="5"/>
      <c r="K6520" s="5" t="s">
        <v>1023</v>
      </c>
    </row>
    <row r="6521" spans="1:11" ht="15.75" x14ac:dyDescent="0.25">
      <c r="A6521" s="5" t="s">
        <v>1021</v>
      </c>
      <c r="B6521" s="5" t="s">
        <v>951</v>
      </c>
      <c r="C6521" s="5"/>
      <c r="D6521" s="5"/>
      <c r="E6521" s="5" t="s">
        <v>6415</v>
      </c>
      <c r="F6521" s="5">
        <v>7000429191</v>
      </c>
      <c r="G6521" s="5">
        <v>23.257553900000001</v>
      </c>
      <c r="H6521" s="5">
        <v>82.974844200000007</v>
      </c>
      <c r="I6521" s="8">
        <v>119696666</v>
      </c>
      <c r="J6521" s="5"/>
      <c r="K6521" s="5" t="s">
        <v>1023</v>
      </c>
    </row>
    <row r="6522" spans="1:11" ht="15.75" x14ac:dyDescent="0.25">
      <c r="A6522" s="5" t="s">
        <v>1021</v>
      </c>
      <c r="B6522" s="5" t="s">
        <v>951</v>
      </c>
      <c r="C6522" s="5" t="s">
        <v>1633</v>
      </c>
      <c r="D6522" s="5"/>
      <c r="E6522" s="5" t="s">
        <v>3121</v>
      </c>
      <c r="F6522" s="5">
        <v>9617051770</v>
      </c>
      <c r="G6522" s="5">
        <v>23.3688818</v>
      </c>
      <c r="H6522" s="5">
        <v>82.924776399999999</v>
      </c>
      <c r="I6522" s="8">
        <v>125656464</v>
      </c>
      <c r="J6522" s="5"/>
      <c r="K6522" s="5" t="s">
        <v>1023</v>
      </c>
    </row>
    <row r="6523" spans="1:11" ht="15.75" x14ac:dyDescent="0.25">
      <c r="A6523" s="5" t="s">
        <v>1021</v>
      </c>
      <c r="B6523" s="5" t="s">
        <v>951</v>
      </c>
      <c r="C6523" s="5" t="s">
        <v>1338</v>
      </c>
      <c r="D6523" s="5"/>
      <c r="E6523" s="5" t="s">
        <v>1863</v>
      </c>
      <c r="F6523" s="5">
        <v>7692989984</v>
      </c>
      <c r="G6523" s="5">
        <v>22.973422899999999</v>
      </c>
      <c r="H6523" s="5">
        <v>78.656894199999996</v>
      </c>
      <c r="I6523" s="8">
        <v>121755495</v>
      </c>
      <c r="J6523" s="5"/>
      <c r="K6523" s="5" t="s">
        <v>1023</v>
      </c>
    </row>
    <row r="6524" spans="1:11" ht="15.75" x14ac:dyDescent="0.25">
      <c r="A6524" s="5" t="s">
        <v>1021</v>
      </c>
      <c r="B6524" s="5" t="s">
        <v>951</v>
      </c>
      <c r="C6524" s="5" t="s">
        <v>1040</v>
      </c>
      <c r="D6524" s="5"/>
      <c r="E6524" s="5" t="s">
        <v>6545</v>
      </c>
      <c r="F6524" s="5">
        <v>8226069162</v>
      </c>
      <c r="G6524" s="5">
        <v>23.4644744</v>
      </c>
      <c r="H6524" s="5">
        <v>83.202240599999996</v>
      </c>
      <c r="I6524" s="8">
        <v>125753426</v>
      </c>
      <c r="J6524" s="5"/>
      <c r="K6524" s="5" t="s">
        <v>1023</v>
      </c>
    </row>
    <row r="6525" spans="1:11" ht="15.75" x14ac:dyDescent="0.25">
      <c r="A6525" s="5" t="s">
        <v>1021</v>
      </c>
      <c r="B6525" s="5" t="s">
        <v>951</v>
      </c>
      <c r="C6525" s="5" t="s">
        <v>1080</v>
      </c>
      <c r="D6525" s="5"/>
      <c r="E6525" s="5" t="s">
        <v>6574</v>
      </c>
      <c r="F6525" s="5">
        <v>9399271242</v>
      </c>
      <c r="G6525" s="5">
        <v>22.953867599999999</v>
      </c>
      <c r="H6525" s="5">
        <v>82.703518900000006</v>
      </c>
      <c r="I6525" s="8">
        <v>122534986</v>
      </c>
      <c r="J6525" s="5"/>
      <c r="K6525" s="5" t="s">
        <v>1023</v>
      </c>
    </row>
    <row r="6526" spans="1:11" ht="15.75" x14ac:dyDescent="0.25">
      <c r="A6526" s="5" t="s">
        <v>1021</v>
      </c>
      <c r="B6526" s="5" t="s">
        <v>951</v>
      </c>
      <c r="C6526" s="5" t="s">
        <v>951</v>
      </c>
      <c r="D6526" s="5"/>
      <c r="E6526" s="5" t="s">
        <v>6575</v>
      </c>
      <c r="F6526" s="5">
        <v>8770498116</v>
      </c>
      <c r="G6526" s="5">
        <v>23.2086814</v>
      </c>
      <c r="H6526" s="5">
        <v>83.008378199999996</v>
      </c>
      <c r="I6526" s="8">
        <v>123732911</v>
      </c>
      <c r="J6526" s="5"/>
      <c r="K6526" s="5" t="s">
        <v>1023</v>
      </c>
    </row>
    <row r="6527" spans="1:11" ht="15.75" x14ac:dyDescent="0.25">
      <c r="A6527" s="5" t="s">
        <v>1021</v>
      </c>
      <c r="B6527" s="5" t="s">
        <v>951</v>
      </c>
      <c r="C6527" s="5" t="s">
        <v>951</v>
      </c>
      <c r="D6527" s="5"/>
      <c r="E6527" s="5" t="s">
        <v>6598</v>
      </c>
      <c r="F6527" s="5">
        <v>8085726268</v>
      </c>
      <c r="G6527" s="5"/>
      <c r="H6527" s="5"/>
      <c r="I6527" s="8">
        <v>117198622</v>
      </c>
      <c r="J6527" s="5"/>
      <c r="K6527" s="5" t="s">
        <v>1023</v>
      </c>
    </row>
    <row r="6528" spans="1:11" ht="15.75" x14ac:dyDescent="0.25">
      <c r="A6528" s="5" t="s">
        <v>1021</v>
      </c>
      <c r="B6528" s="5" t="s">
        <v>951</v>
      </c>
      <c r="C6528" s="5" t="s">
        <v>1338</v>
      </c>
      <c r="D6528" s="5"/>
      <c r="E6528" s="5" t="s">
        <v>6617</v>
      </c>
      <c r="F6528" s="5">
        <v>8319101903</v>
      </c>
      <c r="G6528" s="5">
        <v>23.1641203</v>
      </c>
      <c r="H6528" s="5">
        <v>83.0137584</v>
      </c>
      <c r="I6528" s="8">
        <v>129776021</v>
      </c>
      <c r="J6528" s="5"/>
      <c r="K6528" s="5" t="s">
        <v>1023</v>
      </c>
    </row>
    <row r="6529" spans="1:11" ht="15.75" x14ac:dyDescent="0.25">
      <c r="A6529" s="5" t="s">
        <v>1021</v>
      </c>
      <c r="B6529" s="5" t="s">
        <v>951</v>
      </c>
      <c r="C6529" s="5" t="s">
        <v>1297</v>
      </c>
      <c r="D6529" s="5"/>
      <c r="E6529" s="5" t="s">
        <v>6633</v>
      </c>
      <c r="F6529" s="5">
        <v>6267310916</v>
      </c>
      <c r="G6529" s="5">
        <v>23.583904700000001</v>
      </c>
      <c r="H6529" s="5">
        <v>82.625653499999999</v>
      </c>
      <c r="I6529" s="8">
        <v>125560577</v>
      </c>
      <c r="J6529" s="5"/>
      <c r="K6529" s="5" t="s">
        <v>1023</v>
      </c>
    </row>
    <row r="6530" spans="1:11" ht="15.75" x14ac:dyDescent="0.25">
      <c r="A6530" s="5" t="s">
        <v>1021</v>
      </c>
      <c r="B6530" s="5" t="s">
        <v>951</v>
      </c>
      <c r="C6530" s="5"/>
      <c r="D6530" s="5"/>
      <c r="E6530" s="5" t="s">
        <v>3563</v>
      </c>
      <c r="F6530" s="5">
        <v>8223897370</v>
      </c>
      <c r="G6530" s="5">
        <v>22.984285400000001</v>
      </c>
      <c r="H6530" s="5">
        <v>82.650209700000005</v>
      </c>
      <c r="I6530" s="8">
        <v>114862474</v>
      </c>
      <c r="J6530" s="5"/>
      <c r="K6530" s="5" t="s">
        <v>1023</v>
      </c>
    </row>
    <row r="6531" spans="1:11" ht="15.75" x14ac:dyDescent="0.25">
      <c r="A6531" s="5" t="s">
        <v>1021</v>
      </c>
      <c r="B6531" s="5" t="s">
        <v>951</v>
      </c>
      <c r="C6531" s="5" t="s">
        <v>1195</v>
      </c>
      <c r="D6531" s="5"/>
      <c r="E6531" s="5" t="s">
        <v>6747</v>
      </c>
      <c r="F6531" s="5">
        <v>9977001753</v>
      </c>
      <c r="G6531" s="5">
        <v>22.973422899999999</v>
      </c>
      <c r="H6531" s="5">
        <v>78.656894199999996</v>
      </c>
      <c r="I6531" s="8">
        <v>116521914</v>
      </c>
      <c r="J6531" s="5"/>
      <c r="K6531" s="5" t="s">
        <v>1023</v>
      </c>
    </row>
    <row r="6532" spans="1:11" ht="15.75" x14ac:dyDescent="0.25">
      <c r="A6532" s="5" t="s">
        <v>1021</v>
      </c>
      <c r="B6532" s="5" t="s">
        <v>951</v>
      </c>
      <c r="C6532" s="5" t="s">
        <v>1633</v>
      </c>
      <c r="D6532" s="5"/>
      <c r="E6532" s="5" t="s">
        <v>6786</v>
      </c>
      <c r="F6532" s="5">
        <v>7000542700</v>
      </c>
      <c r="G6532" s="5">
        <v>23.408387900000001</v>
      </c>
      <c r="H6532" s="5">
        <v>82.966049999999996</v>
      </c>
      <c r="I6532" s="8">
        <v>118212389</v>
      </c>
      <c r="J6532" s="5"/>
      <c r="K6532" s="5" t="s">
        <v>1023</v>
      </c>
    </row>
    <row r="6533" spans="1:11" ht="15.75" x14ac:dyDescent="0.25">
      <c r="A6533" s="5" t="s">
        <v>1021</v>
      </c>
      <c r="B6533" s="5" t="s">
        <v>951</v>
      </c>
      <c r="C6533" s="5" t="s">
        <v>1338</v>
      </c>
      <c r="D6533" s="5"/>
      <c r="E6533" s="5" t="s">
        <v>6792</v>
      </c>
      <c r="F6533" s="5">
        <v>7772808009</v>
      </c>
      <c r="G6533" s="5"/>
      <c r="H6533" s="5"/>
      <c r="I6533" s="8">
        <v>122385652</v>
      </c>
      <c r="J6533" s="5"/>
      <c r="K6533" s="5" t="s">
        <v>1023</v>
      </c>
    </row>
    <row r="6534" spans="1:11" ht="15.75" x14ac:dyDescent="0.25">
      <c r="A6534" s="5" t="s">
        <v>1021</v>
      </c>
      <c r="B6534" s="5" t="s">
        <v>951</v>
      </c>
      <c r="C6534" s="5" t="s">
        <v>1040</v>
      </c>
      <c r="D6534" s="5"/>
      <c r="E6534" s="5" t="s">
        <v>1343</v>
      </c>
      <c r="F6534" s="5">
        <v>8120066267</v>
      </c>
      <c r="G6534" s="5">
        <v>23.490425399999999</v>
      </c>
      <c r="H6534" s="5">
        <v>83.2116142</v>
      </c>
      <c r="I6534" s="8">
        <v>125606628436</v>
      </c>
      <c r="J6534" s="5"/>
      <c r="K6534" s="5" t="s">
        <v>1023</v>
      </c>
    </row>
    <row r="6535" spans="1:11" ht="15.75" x14ac:dyDescent="0.25">
      <c r="A6535" s="5" t="s">
        <v>1021</v>
      </c>
      <c r="B6535" s="5" t="s">
        <v>951</v>
      </c>
      <c r="C6535" s="5" t="s">
        <v>1040</v>
      </c>
      <c r="D6535" s="5"/>
      <c r="E6535" s="5" t="s">
        <v>1343</v>
      </c>
      <c r="F6535" s="5">
        <v>8120066267</v>
      </c>
      <c r="G6535" s="5">
        <v>23.4840047</v>
      </c>
      <c r="H6535" s="5">
        <v>83.202105599999996</v>
      </c>
      <c r="I6535" s="8">
        <v>125697189</v>
      </c>
      <c r="J6535" s="5"/>
      <c r="K6535" s="5" t="s">
        <v>1023</v>
      </c>
    </row>
    <row r="6536" spans="1:11" ht="15.75" x14ac:dyDescent="0.25">
      <c r="A6536" s="5" t="s">
        <v>1021</v>
      </c>
      <c r="B6536" s="5" t="s">
        <v>951</v>
      </c>
      <c r="C6536" s="5" t="s">
        <v>1338</v>
      </c>
      <c r="D6536" s="5"/>
      <c r="E6536" s="5" t="s">
        <v>4458</v>
      </c>
      <c r="F6536" s="5">
        <v>7974756116</v>
      </c>
      <c r="G6536" s="5">
        <v>23.1792354</v>
      </c>
      <c r="H6536" s="5">
        <v>82.678889900000001</v>
      </c>
      <c r="I6536" s="8">
        <v>124349289</v>
      </c>
      <c r="J6536" s="5"/>
      <c r="K6536" s="5" t="s">
        <v>1023</v>
      </c>
    </row>
    <row r="6537" spans="1:11" ht="15.75" x14ac:dyDescent="0.25">
      <c r="A6537" s="5" t="s">
        <v>1021</v>
      </c>
      <c r="B6537" s="5" t="s">
        <v>951</v>
      </c>
      <c r="C6537" s="5" t="s">
        <v>951</v>
      </c>
      <c r="D6537" s="5"/>
      <c r="E6537" s="5" t="s">
        <v>7028</v>
      </c>
      <c r="F6537" s="5">
        <v>8305858460</v>
      </c>
      <c r="G6537" s="5">
        <v>23.183130500000001</v>
      </c>
      <c r="H6537" s="5">
        <v>82.959688499999999</v>
      </c>
      <c r="I6537" s="8">
        <v>127798384</v>
      </c>
      <c r="J6537" s="5"/>
      <c r="K6537" s="5" t="s">
        <v>1023</v>
      </c>
    </row>
    <row r="6538" spans="1:11" ht="15.75" x14ac:dyDescent="0.25">
      <c r="A6538" s="5" t="s">
        <v>1021</v>
      </c>
      <c r="B6538" s="5" t="s">
        <v>951</v>
      </c>
      <c r="C6538" s="5" t="s">
        <v>1080</v>
      </c>
      <c r="D6538" s="5"/>
      <c r="E6538" s="5" t="s">
        <v>7091</v>
      </c>
      <c r="F6538" s="5">
        <v>9131146645</v>
      </c>
      <c r="G6538" s="5">
        <v>22.988274100000002</v>
      </c>
      <c r="H6538" s="5">
        <v>82.786730399999996</v>
      </c>
      <c r="I6538" s="8">
        <v>122481568</v>
      </c>
      <c r="J6538" s="5"/>
      <c r="K6538" s="5" t="s">
        <v>1023</v>
      </c>
    </row>
    <row r="6539" spans="1:11" ht="15.75" x14ac:dyDescent="0.25">
      <c r="A6539" s="5" t="s">
        <v>1021</v>
      </c>
      <c r="B6539" s="5" t="s">
        <v>951</v>
      </c>
      <c r="C6539" s="5"/>
      <c r="D6539" s="5"/>
      <c r="E6539" s="5" t="s">
        <v>7117</v>
      </c>
      <c r="F6539" s="5">
        <v>7000112730</v>
      </c>
      <c r="G6539" s="5">
        <v>23.395042100000001</v>
      </c>
      <c r="H6539" s="5">
        <v>82.873315899999994</v>
      </c>
      <c r="I6539" s="8">
        <v>115715017</v>
      </c>
      <c r="J6539" s="5"/>
      <c r="K6539" s="5" t="s">
        <v>1023</v>
      </c>
    </row>
    <row r="6540" spans="1:11" ht="15.75" x14ac:dyDescent="0.25">
      <c r="A6540" s="5" t="s">
        <v>1021</v>
      </c>
      <c r="B6540" s="5" t="s">
        <v>951</v>
      </c>
      <c r="C6540" s="5" t="s">
        <v>1633</v>
      </c>
      <c r="D6540" s="5"/>
      <c r="E6540" s="5" t="s">
        <v>7125</v>
      </c>
      <c r="F6540" s="5">
        <v>7000110810</v>
      </c>
      <c r="G6540" s="5">
        <v>23.257272</v>
      </c>
      <c r="H6540" s="5">
        <v>82.974527499999994</v>
      </c>
      <c r="I6540" s="8">
        <v>123742015</v>
      </c>
      <c r="J6540" s="5"/>
      <c r="K6540" s="5" t="s">
        <v>1023</v>
      </c>
    </row>
    <row r="6541" spans="1:11" ht="15.75" x14ac:dyDescent="0.25">
      <c r="A6541" s="5" t="s">
        <v>1021</v>
      </c>
      <c r="B6541" s="5" t="s">
        <v>951</v>
      </c>
      <c r="C6541" s="5" t="s">
        <v>951</v>
      </c>
      <c r="D6541" s="5"/>
      <c r="E6541" s="5" t="s">
        <v>7184</v>
      </c>
      <c r="F6541" s="5">
        <v>8319142298</v>
      </c>
      <c r="G6541" s="5">
        <v>23.121846000000001</v>
      </c>
      <c r="H6541" s="5">
        <v>83.201121200000003</v>
      </c>
      <c r="I6541" s="8">
        <v>119971471</v>
      </c>
      <c r="J6541" s="5"/>
      <c r="K6541" s="5" t="s">
        <v>1023</v>
      </c>
    </row>
    <row r="6542" spans="1:11" ht="15.75" x14ac:dyDescent="0.25">
      <c r="A6542" s="5" t="s">
        <v>1021</v>
      </c>
      <c r="B6542" s="5" t="s">
        <v>951</v>
      </c>
      <c r="C6542" s="5" t="s">
        <v>951</v>
      </c>
      <c r="D6542" s="5"/>
      <c r="E6542" s="5" t="s">
        <v>7187</v>
      </c>
      <c r="F6542" s="5">
        <v>7389681422</v>
      </c>
      <c r="G6542" s="5">
        <v>23.216353000000002</v>
      </c>
      <c r="H6542" s="5">
        <v>83.090657800000002</v>
      </c>
      <c r="I6542" s="8">
        <v>123754983</v>
      </c>
      <c r="J6542" s="5"/>
      <c r="K6542" s="5" t="s">
        <v>1023</v>
      </c>
    </row>
    <row r="6543" spans="1:11" ht="15.75" x14ac:dyDescent="0.25">
      <c r="A6543" s="5" t="s">
        <v>1021</v>
      </c>
      <c r="B6543" s="5" t="s">
        <v>951</v>
      </c>
      <c r="C6543" s="5" t="s">
        <v>1297</v>
      </c>
      <c r="D6543" s="5"/>
      <c r="E6543" s="5" t="s">
        <v>7192</v>
      </c>
      <c r="F6543" s="5">
        <v>8463878547</v>
      </c>
      <c r="G6543" s="5">
        <v>23.859106199999999</v>
      </c>
      <c r="H6543" s="5">
        <v>82.696097399999999</v>
      </c>
      <c r="I6543" s="8">
        <v>127572140</v>
      </c>
      <c r="J6543" s="5"/>
      <c r="K6543" s="5" t="s">
        <v>1023</v>
      </c>
    </row>
    <row r="6544" spans="1:11" ht="15.75" x14ac:dyDescent="0.25">
      <c r="A6544" s="5" t="s">
        <v>1021</v>
      </c>
      <c r="B6544" s="5" t="s">
        <v>951</v>
      </c>
      <c r="C6544" s="5" t="s">
        <v>1040</v>
      </c>
      <c r="D6544" s="5"/>
      <c r="E6544" s="5" t="s">
        <v>7248</v>
      </c>
      <c r="F6544" s="5">
        <v>8463860303</v>
      </c>
      <c r="G6544" s="5">
        <v>23.823648899999998</v>
      </c>
      <c r="H6544" s="5">
        <v>83.073551699999996</v>
      </c>
      <c r="I6544" s="8">
        <v>119143176</v>
      </c>
      <c r="J6544" s="5"/>
      <c r="K6544" s="5" t="s">
        <v>1023</v>
      </c>
    </row>
    <row r="6545" spans="1:11" ht="15.75" x14ac:dyDescent="0.25">
      <c r="A6545" s="5" t="s">
        <v>1021</v>
      </c>
      <c r="B6545" s="5" t="s">
        <v>951</v>
      </c>
      <c r="C6545" s="5" t="s">
        <v>1040</v>
      </c>
      <c r="D6545" s="5"/>
      <c r="E6545" s="5" t="s">
        <v>7309</v>
      </c>
      <c r="F6545" s="5">
        <v>7440853640</v>
      </c>
      <c r="G6545" s="5"/>
      <c r="H6545" s="5"/>
      <c r="I6545" s="8">
        <v>116068778</v>
      </c>
      <c r="J6545" s="5"/>
      <c r="K6545" s="5" t="s">
        <v>1023</v>
      </c>
    </row>
    <row r="6546" spans="1:11" ht="15.75" x14ac:dyDescent="0.25">
      <c r="A6546" s="5" t="s">
        <v>1021</v>
      </c>
      <c r="B6546" s="5" t="s">
        <v>951</v>
      </c>
      <c r="C6546" s="5" t="s">
        <v>951</v>
      </c>
      <c r="D6546" s="5"/>
      <c r="E6546" s="5" t="s">
        <v>3060</v>
      </c>
      <c r="F6546" s="5">
        <v>7804982821</v>
      </c>
      <c r="G6546" s="5">
        <v>23.211128200000001</v>
      </c>
      <c r="H6546" s="5">
        <v>83.094113500000006</v>
      </c>
      <c r="I6546" s="8">
        <v>124591099</v>
      </c>
      <c r="J6546" s="5"/>
      <c r="K6546" s="5" t="s">
        <v>1023</v>
      </c>
    </row>
    <row r="6547" spans="1:11" ht="15.75" x14ac:dyDescent="0.25">
      <c r="A6547" s="5" t="s">
        <v>1021</v>
      </c>
      <c r="B6547" s="5" t="s">
        <v>951</v>
      </c>
      <c r="C6547" s="5" t="s">
        <v>951</v>
      </c>
      <c r="D6547" s="5"/>
      <c r="E6547" s="5" t="s">
        <v>3060</v>
      </c>
      <c r="F6547" s="5">
        <v>9107891078</v>
      </c>
      <c r="G6547" s="5">
        <v>23.212403999999999</v>
      </c>
      <c r="H6547" s="5">
        <v>83.192504</v>
      </c>
      <c r="I6547" s="8">
        <v>129963374</v>
      </c>
      <c r="J6547" s="5"/>
      <c r="K6547" s="5" t="s">
        <v>1023</v>
      </c>
    </row>
    <row r="6548" spans="1:11" ht="15.75" x14ac:dyDescent="0.25">
      <c r="A6548" s="5" t="s">
        <v>1021</v>
      </c>
      <c r="B6548" s="5" t="s">
        <v>951</v>
      </c>
      <c r="C6548" s="5" t="s">
        <v>1633</v>
      </c>
      <c r="D6548" s="5"/>
      <c r="E6548" s="5" t="s">
        <v>7399</v>
      </c>
      <c r="F6548" s="5">
        <v>7049207225</v>
      </c>
      <c r="G6548" s="5">
        <v>23.451321700000001</v>
      </c>
      <c r="H6548" s="5">
        <v>83.079401099999998</v>
      </c>
      <c r="I6548" s="8">
        <v>119497880</v>
      </c>
      <c r="J6548" s="5"/>
      <c r="K6548" s="5" t="s">
        <v>1023</v>
      </c>
    </row>
    <row r="6549" spans="1:11" ht="15.75" x14ac:dyDescent="0.25">
      <c r="A6549" s="5" t="s">
        <v>1021</v>
      </c>
      <c r="B6549" s="5" t="s">
        <v>951</v>
      </c>
      <c r="C6549" s="5" t="s">
        <v>1080</v>
      </c>
      <c r="D6549" s="5"/>
      <c r="E6549" s="5" t="s">
        <v>7403</v>
      </c>
      <c r="F6549" s="5">
        <v>9171516816</v>
      </c>
      <c r="G6549" s="5">
        <v>22.952047799999999</v>
      </c>
      <c r="H6549" s="5">
        <v>82.704193599999996</v>
      </c>
      <c r="I6549" s="8">
        <v>122919274</v>
      </c>
      <c r="J6549" s="5"/>
      <c r="K6549" s="5" t="s">
        <v>1023</v>
      </c>
    </row>
    <row r="6550" spans="1:11" ht="15.75" x14ac:dyDescent="0.25">
      <c r="A6550" s="5" t="s">
        <v>1021</v>
      </c>
      <c r="B6550" s="5" t="s">
        <v>951</v>
      </c>
      <c r="C6550" s="5" t="s">
        <v>1297</v>
      </c>
      <c r="D6550" s="5"/>
      <c r="E6550" s="5" t="s">
        <v>7448</v>
      </c>
      <c r="F6550" s="5">
        <v>7974532848</v>
      </c>
      <c r="G6550" s="5">
        <v>23.859624499999999</v>
      </c>
      <c r="H6550" s="5">
        <v>82.730499399999999</v>
      </c>
      <c r="I6550" s="8">
        <v>130038012</v>
      </c>
      <c r="J6550" s="5"/>
      <c r="K6550" s="5" t="s">
        <v>1023</v>
      </c>
    </row>
    <row r="6551" spans="1:11" x14ac:dyDescent="0.25">
      <c r="A6551" s="11" t="s">
        <v>9070</v>
      </c>
      <c r="B6551" s="10" t="s">
        <v>951</v>
      </c>
      <c r="C6551" s="10" t="s">
        <v>1338</v>
      </c>
      <c r="D6551" s="10" t="s">
        <v>9138</v>
      </c>
      <c r="E6551" s="10" t="s">
        <v>9139</v>
      </c>
      <c r="F6551" s="10"/>
      <c r="G6551" s="10" t="s">
        <v>9140</v>
      </c>
      <c r="H6551" s="10" t="s">
        <v>9141</v>
      </c>
      <c r="I6551" s="27" t="s">
        <v>9142</v>
      </c>
      <c r="J6551" s="10" t="s">
        <v>15</v>
      </c>
      <c r="K6551" s="10" t="s">
        <v>1023</v>
      </c>
    </row>
    <row r="6552" spans="1:11" ht="15.75" x14ac:dyDescent="0.25">
      <c r="A6552" s="5" t="s">
        <v>1021</v>
      </c>
      <c r="B6552" s="7" t="s">
        <v>929</v>
      </c>
      <c r="C6552" s="5" t="s">
        <v>1091</v>
      </c>
      <c r="D6552" s="5"/>
      <c r="E6552" s="5" t="s">
        <v>1092</v>
      </c>
      <c r="F6552" s="5">
        <v>6267077873</v>
      </c>
      <c r="G6552" s="5">
        <v>22.791025699999999</v>
      </c>
      <c r="H6552" s="5">
        <v>83.508802599999996</v>
      </c>
      <c r="I6552" s="8">
        <v>126085715</v>
      </c>
      <c r="J6552" s="5"/>
      <c r="K6552" s="5" t="s">
        <v>1023</v>
      </c>
    </row>
    <row r="6553" spans="1:11" ht="15.75" x14ac:dyDescent="0.25">
      <c r="A6553" s="5" t="s">
        <v>1021</v>
      </c>
      <c r="B6553" s="7" t="s">
        <v>929</v>
      </c>
      <c r="C6553" s="5" t="s">
        <v>1096</v>
      </c>
      <c r="D6553" s="5"/>
      <c r="E6553" s="5" t="s">
        <v>1097</v>
      </c>
      <c r="F6553" s="5">
        <v>7697000222</v>
      </c>
      <c r="G6553" s="5"/>
      <c r="H6553" s="5"/>
      <c r="I6553" s="8">
        <v>126702193</v>
      </c>
      <c r="J6553" s="5"/>
      <c r="K6553" s="5" t="s">
        <v>1023</v>
      </c>
    </row>
    <row r="6554" spans="1:11" ht="15.75" x14ac:dyDescent="0.25">
      <c r="A6554" s="5" t="s">
        <v>1021</v>
      </c>
      <c r="B6554" s="7" t="s">
        <v>929</v>
      </c>
      <c r="C6554" s="5" t="s">
        <v>1157</v>
      </c>
      <c r="D6554" s="5"/>
      <c r="E6554" s="5" t="s">
        <v>1158</v>
      </c>
      <c r="F6554" s="5">
        <v>8305136186</v>
      </c>
      <c r="G6554" s="5">
        <v>23.0646916</v>
      </c>
      <c r="H6554" s="5">
        <v>83.398134099999993</v>
      </c>
      <c r="I6554" s="8">
        <v>128465561</v>
      </c>
      <c r="J6554" s="5"/>
      <c r="K6554" s="5" t="s">
        <v>1023</v>
      </c>
    </row>
    <row r="6555" spans="1:11" ht="15.75" x14ac:dyDescent="0.25">
      <c r="A6555" s="5" t="s">
        <v>1021</v>
      </c>
      <c r="B6555" s="7" t="s">
        <v>929</v>
      </c>
      <c r="C6555" s="5" t="s">
        <v>1175</v>
      </c>
      <c r="D6555" s="5"/>
      <c r="E6555" s="5" t="s">
        <v>1176</v>
      </c>
      <c r="F6555" s="5">
        <v>9753230440</v>
      </c>
      <c r="G6555" s="5">
        <v>23.047804299999999</v>
      </c>
      <c r="H6555" s="5">
        <v>83.213655799999998</v>
      </c>
      <c r="I6555" s="8">
        <v>116154608</v>
      </c>
      <c r="J6555" s="5"/>
      <c r="K6555" s="5" t="s">
        <v>1023</v>
      </c>
    </row>
    <row r="6556" spans="1:11" ht="15.75" x14ac:dyDescent="0.25">
      <c r="A6556" s="5" t="s">
        <v>1021</v>
      </c>
      <c r="B6556" s="7" t="s">
        <v>929</v>
      </c>
      <c r="C6556" s="5" t="s">
        <v>1091</v>
      </c>
      <c r="D6556" s="5"/>
      <c r="E6556" s="5" t="s">
        <v>1193</v>
      </c>
      <c r="F6556" s="5">
        <v>9009952441</v>
      </c>
      <c r="G6556" s="5">
        <v>22.6672002</v>
      </c>
      <c r="H6556" s="5">
        <v>83.482228000000006</v>
      </c>
      <c r="I6556" s="8">
        <v>126492549</v>
      </c>
      <c r="J6556" s="5"/>
      <c r="K6556" s="5" t="s">
        <v>1023</v>
      </c>
    </row>
    <row r="6557" spans="1:11" ht="15.75" x14ac:dyDescent="0.25">
      <c r="A6557" s="5" t="s">
        <v>1021</v>
      </c>
      <c r="B6557" s="7" t="s">
        <v>929</v>
      </c>
      <c r="C6557" s="5" t="s">
        <v>1096</v>
      </c>
      <c r="D6557" s="5"/>
      <c r="E6557" s="5" t="s">
        <v>1332</v>
      </c>
      <c r="F6557" s="5">
        <v>9131531016</v>
      </c>
      <c r="G6557" s="5">
        <v>23.278894999999999</v>
      </c>
      <c r="H6557" s="5">
        <v>83.792916500000004</v>
      </c>
      <c r="I6557" s="8">
        <v>118418068</v>
      </c>
      <c r="J6557" s="5"/>
      <c r="K6557" s="5" t="s">
        <v>1023</v>
      </c>
    </row>
    <row r="6558" spans="1:11" ht="15.75" x14ac:dyDescent="0.25">
      <c r="A6558" s="5" t="s">
        <v>1021</v>
      </c>
      <c r="B6558" s="7" t="s">
        <v>929</v>
      </c>
      <c r="C6558" s="5" t="s">
        <v>1157</v>
      </c>
      <c r="D6558" s="5"/>
      <c r="E6558" s="5" t="s">
        <v>1354</v>
      </c>
      <c r="F6558" s="5">
        <v>8770046035</v>
      </c>
      <c r="G6558" s="5">
        <v>23.048272499999999</v>
      </c>
      <c r="H6558" s="5">
        <v>83.337852699999999</v>
      </c>
      <c r="I6558" s="8">
        <v>129864687</v>
      </c>
      <c r="J6558" s="5"/>
      <c r="K6558" s="5" t="s">
        <v>1023</v>
      </c>
    </row>
    <row r="6559" spans="1:11" ht="15.75" x14ac:dyDescent="0.25">
      <c r="A6559" s="5" t="s">
        <v>1021</v>
      </c>
      <c r="B6559" s="7" t="s">
        <v>929</v>
      </c>
      <c r="C6559" s="5"/>
      <c r="D6559" s="5"/>
      <c r="E6559" s="5" t="s">
        <v>1378</v>
      </c>
      <c r="F6559" s="5">
        <v>7879954026</v>
      </c>
      <c r="G6559" s="5">
        <v>22.972568299999999</v>
      </c>
      <c r="H6559" s="5">
        <v>83.217962499999999</v>
      </c>
      <c r="I6559" s="8">
        <v>121960485</v>
      </c>
      <c r="J6559" s="5"/>
      <c r="K6559" s="5" t="s">
        <v>1023</v>
      </c>
    </row>
    <row r="6560" spans="1:11" ht="15.75" x14ac:dyDescent="0.25">
      <c r="A6560" s="5" t="s">
        <v>1021</v>
      </c>
      <c r="B6560" s="7" t="s">
        <v>929</v>
      </c>
      <c r="C6560" s="5" t="s">
        <v>1096</v>
      </c>
      <c r="D6560" s="5"/>
      <c r="E6560" s="5" t="s">
        <v>1387</v>
      </c>
      <c r="F6560" s="5">
        <v>9516060493</v>
      </c>
      <c r="G6560" s="5">
        <v>24.0400989</v>
      </c>
      <c r="H6560" s="5">
        <v>83.3771816</v>
      </c>
      <c r="I6560" s="8">
        <v>126467732</v>
      </c>
      <c r="J6560" s="5"/>
      <c r="K6560" s="5" t="s">
        <v>1023</v>
      </c>
    </row>
    <row r="6561" spans="1:11" ht="15.75" x14ac:dyDescent="0.25">
      <c r="A6561" s="5" t="s">
        <v>1021</v>
      </c>
      <c r="B6561" s="7" t="s">
        <v>929</v>
      </c>
      <c r="C6561" s="5" t="s">
        <v>1393</v>
      </c>
      <c r="D6561" s="5"/>
      <c r="E6561" s="5" t="s">
        <v>1394</v>
      </c>
      <c r="F6561" s="5">
        <v>8435645533</v>
      </c>
      <c r="G6561" s="5">
        <v>23.820727600000001</v>
      </c>
      <c r="H6561" s="5">
        <v>83.352055899999996</v>
      </c>
      <c r="I6561" s="8">
        <v>127650175</v>
      </c>
      <c r="J6561" s="5"/>
      <c r="K6561" s="5" t="s">
        <v>1023</v>
      </c>
    </row>
    <row r="6562" spans="1:11" ht="15.75" x14ac:dyDescent="0.25">
      <c r="A6562" s="5" t="s">
        <v>1021</v>
      </c>
      <c r="B6562" s="7" t="s">
        <v>929</v>
      </c>
      <c r="C6562" s="5" t="s">
        <v>1096</v>
      </c>
      <c r="D6562" s="5"/>
      <c r="E6562" s="5" t="s">
        <v>1395</v>
      </c>
      <c r="F6562" s="5">
        <v>9977209611</v>
      </c>
      <c r="G6562" s="5">
        <v>23.357454499999999</v>
      </c>
      <c r="H6562" s="5">
        <v>83.746532000000002</v>
      </c>
      <c r="I6562" s="8">
        <v>127975028</v>
      </c>
      <c r="J6562" s="5"/>
      <c r="K6562" s="5" t="s">
        <v>1023</v>
      </c>
    </row>
    <row r="6563" spans="1:11" ht="15.75" x14ac:dyDescent="0.25">
      <c r="A6563" s="5" t="s">
        <v>1021</v>
      </c>
      <c r="B6563" s="7" t="s">
        <v>929</v>
      </c>
      <c r="C6563" s="5"/>
      <c r="D6563" s="5"/>
      <c r="E6563" s="5" t="s">
        <v>1410</v>
      </c>
      <c r="F6563" s="5">
        <v>7772954887</v>
      </c>
      <c r="G6563" s="5">
        <v>22.031821099999998</v>
      </c>
      <c r="H6563" s="5">
        <v>82.098563499999997</v>
      </c>
      <c r="I6563" s="8">
        <v>118466908</v>
      </c>
      <c r="J6563" s="5"/>
      <c r="K6563" s="5" t="s">
        <v>1023</v>
      </c>
    </row>
    <row r="6564" spans="1:11" ht="15.75" x14ac:dyDescent="0.25">
      <c r="A6564" s="5" t="s">
        <v>1021</v>
      </c>
      <c r="B6564" s="7" t="s">
        <v>929</v>
      </c>
      <c r="C6564" s="5" t="s">
        <v>1463</v>
      </c>
      <c r="D6564" s="5"/>
      <c r="E6564" s="5" t="s">
        <v>1464</v>
      </c>
      <c r="F6564" s="5">
        <v>8770685075</v>
      </c>
      <c r="G6564" s="5">
        <v>22.973422899999999</v>
      </c>
      <c r="H6564" s="5">
        <v>78.656894199999996</v>
      </c>
      <c r="I6564" s="8">
        <v>126948452</v>
      </c>
      <c r="J6564" s="5"/>
      <c r="K6564" s="5" t="s">
        <v>1023</v>
      </c>
    </row>
    <row r="6565" spans="1:11" ht="15.75" x14ac:dyDescent="0.25">
      <c r="A6565" s="5" t="s">
        <v>1021</v>
      </c>
      <c r="B6565" s="7" t="s">
        <v>929</v>
      </c>
      <c r="C6565" s="5" t="s">
        <v>1096</v>
      </c>
      <c r="D6565" s="5"/>
      <c r="E6565" s="5" t="s">
        <v>1500</v>
      </c>
      <c r="F6565" s="5">
        <v>7000832989</v>
      </c>
      <c r="G6565" s="5">
        <v>23.096052</v>
      </c>
      <c r="H6565" s="5">
        <v>83.058695599999993</v>
      </c>
      <c r="I6565" s="8">
        <v>123517314</v>
      </c>
      <c r="J6565" s="5"/>
      <c r="K6565" s="5" t="s">
        <v>1023</v>
      </c>
    </row>
    <row r="6566" spans="1:11" ht="15.75" x14ac:dyDescent="0.25">
      <c r="A6566" s="5" t="s">
        <v>1021</v>
      </c>
      <c r="B6566" s="7" t="s">
        <v>929</v>
      </c>
      <c r="C6566" s="5" t="s">
        <v>1096</v>
      </c>
      <c r="D6566" s="5"/>
      <c r="E6566" s="5" t="s">
        <v>1502</v>
      </c>
      <c r="F6566" s="5">
        <v>9165021015</v>
      </c>
      <c r="G6566" s="5">
        <v>23.3110648</v>
      </c>
      <c r="H6566" s="5">
        <v>83.595425300000002</v>
      </c>
      <c r="I6566" s="8">
        <v>125604648</v>
      </c>
      <c r="J6566" s="5"/>
      <c r="K6566" s="5" t="s">
        <v>1023</v>
      </c>
    </row>
    <row r="6567" spans="1:11" ht="15.75" x14ac:dyDescent="0.25">
      <c r="A6567" s="5" t="s">
        <v>1021</v>
      </c>
      <c r="B6567" s="7" t="s">
        <v>929</v>
      </c>
      <c r="C6567" s="5" t="s">
        <v>1091</v>
      </c>
      <c r="D6567" s="5"/>
      <c r="E6567" s="5" t="s">
        <v>1504</v>
      </c>
      <c r="F6567" s="5">
        <v>9754789717</v>
      </c>
      <c r="G6567" s="5">
        <v>22.6882634</v>
      </c>
      <c r="H6567" s="5">
        <v>83.445513300000002</v>
      </c>
      <c r="I6567" s="8">
        <v>126080235</v>
      </c>
      <c r="J6567" s="5"/>
      <c r="K6567" s="5" t="s">
        <v>1023</v>
      </c>
    </row>
    <row r="6568" spans="1:11" ht="15.75" x14ac:dyDescent="0.25">
      <c r="A6568" s="5" t="s">
        <v>1021</v>
      </c>
      <c r="B6568" s="7" t="s">
        <v>929</v>
      </c>
      <c r="C6568" s="5"/>
      <c r="D6568" s="5"/>
      <c r="E6568" s="5" t="s">
        <v>1528</v>
      </c>
      <c r="F6568" s="5">
        <v>9101663161</v>
      </c>
      <c r="G6568" s="5"/>
      <c r="H6568" s="5"/>
      <c r="I6568" s="8">
        <v>115078242</v>
      </c>
      <c r="J6568" s="5"/>
      <c r="K6568" s="5" t="s">
        <v>1023</v>
      </c>
    </row>
    <row r="6569" spans="1:11" ht="15.75" x14ac:dyDescent="0.25">
      <c r="A6569" s="5" t="s">
        <v>1021</v>
      </c>
      <c r="B6569" s="7" t="s">
        <v>929</v>
      </c>
      <c r="C6569" s="5" t="s">
        <v>1531</v>
      </c>
      <c r="D6569" s="5"/>
      <c r="E6569" s="5" t="s">
        <v>1532</v>
      </c>
      <c r="F6569" s="5">
        <v>7489116700</v>
      </c>
      <c r="G6569" s="5"/>
      <c r="H6569" s="5"/>
      <c r="I6569" s="8">
        <v>117037121</v>
      </c>
      <c r="J6569" s="5"/>
      <c r="K6569" s="5" t="s">
        <v>1023</v>
      </c>
    </row>
    <row r="6570" spans="1:11" ht="15.75" x14ac:dyDescent="0.25">
      <c r="A6570" s="5" t="s">
        <v>1021</v>
      </c>
      <c r="B6570" s="7" t="s">
        <v>929</v>
      </c>
      <c r="C6570" s="5" t="s">
        <v>1393</v>
      </c>
      <c r="D6570" s="5"/>
      <c r="E6570" s="5" t="s">
        <v>1539</v>
      </c>
      <c r="F6570" s="5">
        <v>7987899502</v>
      </c>
      <c r="G6570" s="5">
        <v>22.983782999999999</v>
      </c>
      <c r="H6570" s="5">
        <v>83.210610000000003</v>
      </c>
      <c r="I6570" s="8">
        <v>126252719</v>
      </c>
      <c r="J6570" s="5"/>
      <c r="K6570" s="5" t="s">
        <v>1023</v>
      </c>
    </row>
    <row r="6571" spans="1:11" ht="15.75" x14ac:dyDescent="0.25">
      <c r="A6571" s="5" t="s">
        <v>1021</v>
      </c>
      <c r="B6571" s="7" t="s">
        <v>929</v>
      </c>
      <c r="C6571" s="5" t="s">
        <v>1463</v>
      </c>
      <c r="D6571" s="5"/>
      <c r="E6571" s="5" t="s">
        <v>1569</v>
      </c>
      <c r="F6571" s="5">
        <v>7771879740</v>
      </c>
      <c r="G6571" s="5">
        <v>23.1386647</v>
      </c>
      <c r="H6571" s="5">
        <v>83.175937500000003</v>
      </c>
      <c r="I6571" s="8">
        <v>126122473</v>
      </c>
      <c r="J6571" s="5"/>
      <c r="K6571" s="5" t="s">
        <v>1023</v>
      </c>
    </row>
    <row r="6572" spans="1:11" ht="15.75" x14ac:dyDescent="0.25">
      <c r="A6572" s="5" t="s">
        <v>1021</v>
      </c>
      <c r="B6572" s="7" t="s">
        <v>929</v>
      </c>
      <c r="C6572" s="5" t="s">
        <v>1531</v>
      </c>
      <c r="D6572" s="5"/>
      <c r="E6572" s="5" t="s">
        <v>1570</v>
      </c>
      <c r="F6572" s="5">
        <v>9575491062</v>
      </c>
      <c r="G6572" s="5">
        <v>22.841167200000001</v>
      </c>
      <c r="H6572" s="5">
        <v>82.903661200000002</v>
      </c>
      <c r="I6572" s="8">
        <v>126251534</v>
      </c>
      <c r="J6572" s="5"/>
      <c r="K6572" s="5" t="s">
        <v>1023</v>
      </c>
    </row>
    <row r="6573" spans="1:11" ht="15.75" x14ac:dyDescent="0.25">
      <c r="A6573" s="5" t="s">
        <v>1021</v>
      </c>
      <c r="B6573" s="7" t="s">
        <v>929</v>
      </c>
      <c r="C6573" s="5"/>
      <c r="D6573" s="5"/>
      <c r="E6573" s="5" t="s">
        <v>1612</v>
      </c>
      <c r="F6573" s="5">
        <v>9009057755</v>
      </c>
      <c r="G6573" s="5">
        <v>23.1739788</v>
      </c>
      <c r="H6573" s="5">
        <v>83.146305499999997</v>
      </c>
      <c r="I6573" s="8">
        <v>113221151</v>
      </c>
      <c r="J6573" s="5"/>
      <c r="K6573" s="5" t="s">
        <v>1023</v>
      </c>
    </row>
    <row r="6574" spans="1:11" ht="15.75" x14ac:dyDescent="0.25">
      <c r="A6574" s="5" t="s">
        <v>1021</v>
      </c>
      <c r="B6574" s="7" t="s">
        <v>929</v>
      </c>
      <c r="C6574" s="5" t="s">
        <v>1096</v>
      </c>
      <c r="D6574" s="5"/>
      <c r="E6574" s="5" t="s">
        <v>1639</v>
      </c>
      <c r="F6574" s="5">
        <v>9340843028</v>
      </c>
      <c r="G6574" s="5">
        <v>23.149135099999999</v>
      </c>
      <c r="H6574" s="5">
        <v>83.169150500000001</v>
      </c>
      <c r="I6574" s="8">
        <v>128356898</v>
      </c>
      <c r="J6574" s="5"/>
      <c r="K6574" s="5" t="s">
        <v>1023</v>
      </c>
    </row>
    <row r="6575" spans="1:11" ht="15.75" x14ac:dyDescent="0.25">
      <c r="A6575" s="5" t="s">
        <v>1021</v>
      </c>
      <c r="B6575" s="7" t="s">
        <v>929</v>
      </c>
      <c r="C6575" s="5" t="s">
        <v>1157</v>
      </c>
      <c r="D6575" s="5"/>
      <c r="E6575" s="5" t="s">
        <v>1640</v>
      </c>
      <c r="F6575" s="5">
        <v>6267329200</v>
      </c>
      <c r="G6575" s="5">
        <v>23.094489100000001</v>
      </c>
      <c r="H6575" s="5">
        <v>83.437507999999994</v>
      </c>
      <c r="I6575" s="8">
        <v>128411715</v>
      </c>
      <c r="J6575" s="5"/>
      <c r="K6575" s="5" t="s">
        <v>1023</v>
      </c>
    </row>
    <row r="6576" spans="1:11" ht="15.75" x14ac:dyDescent="0.25">
      <c r="A6576" s="5" t="s">
        <v>1021</v>
      </c>
      <c r="B6576" s="7" t="s">
        <v>929</v>
      </c>
      <c r="C6576" s="5" t="s">
        <v>1096</v>
      </c>
      <c r="D6576" s="5"/>
      <c r="E6576" s="5" t="s">
        <v>1670</v>
      </c>
      <c r="F6576" s="5">
        <v>7415383090</v>
      </c>
      <c r="G6576" s="5">
        <v>23.123047700000001</v>
      </c>
      <c r="H6576" s="5">
        <v>83.208447300000003</v>
      </c>
      <c r="I6576" s="8">
        <v>125676016</v>
      </c>
      <c r="J6576" s="5"/>
      <c r="K6576" s="5" t="s">
        <v>1023</v>
      </c>
    </row>
    <row r="6577" spans="1:11" ht="15.75" x14ac:dyDescent="0.25">
      <c r="A6577" s="5" t="s">
        <v>1021</v>
      </c>
      <c r="B6577" s="7" t="s">
        <v>929</v>
      </c>
      <c r="C6577" s="5" t="s">
        <v>1531</v>
      </c>
      <c r="D6577" s="5"/>
      <c r="E6577" s="5" t="s">
        <v>1699</v>
      </c>
      <c r="F6577" s="5">
        <v>6264756358</v>
      </c>
      <c r="G6577" s="5">
        <v>22.940486700000001</v>
      </c>
      <c r="H6577" s="5">
        <v>82.989969799999997</v>
      </c>
      <c r="I6577" s="8">
        <v>126483938</v>
      </c>
      <c r="J6577" s="5"/>
      <c r="K6577" s="5" t="s">
        <v>1023</v>
      </c>
    </row>
    <row r="6578" spans="1:11" ht="15.75" x14ac:dyDescent="0.25">
      <c r="A6578" s="5" t="s">
        <v>1021</v>
      </c>
      <c r="B6578" s="7" t="s">
        <v>929</v>
      </c>
      <c r="C6578" s="5"/>
      <c r="D6578" s="5"/>
      <c r="E6578" s="5" t="s">
        <v>1722</v>
      </c>
      <c r="F6578" s="5">
        <v>7869679823</v>
      </c>
      <c r="G6578" s="5">
        <v>22.216000000000001</v>
      </c>
      <c r="H6578" s="5">
        <v>81.411600000000007</v>
      </c>
      <c r="I6578" s="8">
        <v>113106025</v>
      </c>
      <c r="J6578" s="5"/>
      <c r="K6578" s="5" t="s">
        <v>1023</v>
      </c>
    </row>
    <row r="6579" spans="1:11" ht="15.75" x14ac:dyDescent="0.25">
      <c r="A6579" s="5" t="s">
        <v>1021</v>
      </c>
      <c r="B6579" s="7" t="s">
        <v>929</v>
      </c>
      <c r="C6579" s="5" t="s">
        <v>1096</v>
      </c>
      <c r="D6579" s="5"/>
      <c r="E6579" s="5" t="s">
        <v>1800</v>
      </c>
      <c r="F6579" s="5">
        <v>6361495618</v>
      </c>
      <c r="G6579" s="5">
        <v>23.605096400000001</v>
      </c>
      <c r="H6579" s="5">
        <v>83.609324700000002</v>
      </c>
      <c r="I6579" s="8">
        <v>126072841</v>
      </c>
      <c r="J6579" s="5"/>
      <c r="K6579" s="5" t="s">
        <v>1023</v>
      </c>
    </row>
    <row r="6580" spans="1:11" ht="15.75" x14ac:dyDescent="0.25">
      <c r="A6580" s="5" t="s">
        <v>1021</v>
      </c>
      <c r="B6580" s="7" t="s">
        <v>929</v>
      </c>
      <c r="C6580" s="5" t="s">
        <v>1157</v>
      </c>
      <c r="D6580" s="5"/>
      <c r="E6580" s="5" t="s">
        <v>1804</v>
      </c>
      <c r="F6580" s="5">
        <v>9754605070</v>
      </c>
      <c r="G6580" s="5">
        <v>23.189266400000001</v>
      </c>
      <c r="H6580" s="5">
        <v>83.435840099999993</v>
      </c>
      <c r="I6580" s="8">
        <v>127007875</v>
      </c>
      <c r="J6580" s="5"/>
      <c r="K6580" s="5" t="s">
        <v>1023</v>
      </c>
    </row>
    <row r="6581" spans="1:11" ht="15.75" x14ac:dyDescent="0.25">
      <c r="A6581" s="5" t="s">
        <v>1021</v>
      </c>
      <c r="B6581" s="7" t="s">
        <v>929</v>
      </c>
      <c r="C6581" s="5"/>
      <c r="D6581" s="5"/>
      <c r="E6581" s="5" t="s">
        <v>1819</v>
      </c>
      <c r="F6581" s="5">
        <v>9165660961</v>
      </c>
      <c r="G6581" s="5"/>
      <c r="H6581" s="5"/>
      <c r="I6581" s="8">
        <v>109428846</v>
      </c>
      <c r="J6581" s="5"/>
      <c r="K6581" s="5" t="s">
        <v>1023</v>
      </c>
    </row>
    <row r="6582" spans="1:11" ht="15.75" x14ac:dyDescent="0.25">
      <c r="A6582" s="5" t="s">
        <v>1021</v>
      </c>
      <c r="B6582" s="7" t="s">
        <v>929</v>
      </c>
      <c r="C6582" s="5" t="s">
        <v>1091</v>
      </c>
      <c r="D6582" s="5"/>
      <c r="E6582" s="5" t="s">
        <v>1882</v>
      </c>
      <c r="F6582" s="5">
        <v>9406295845</v>
      </c>
      <c r="G6582" s="5"/>
      <c r="H6582" s="5"/>
      <c r="I6582" s="8">
        <v>127180981</v>
      </c>
      <c r="J6582" s="5"/>
      <c r="K6582" s="5" t="s">
        <v>1023</v>
      </c>
    </row>
    <row r="6583" spans="1:11" ht="15.75" x14ac:dyDescent="0.25">
      <c r="A6583" s="5" t="s">
        <v>1021</v>
      </c>
      <c r="B6583" s="7" t="s">
        <v>929</v>
      </c>
      <c r="C6583" s="5" t="s">
        <v>1096</v>
      </c>
      <c r="D6583" s="5"/>
      <c r="E6583" s="5" t="s">
        <v>1974</v>
      </c>
      <c r="F6583" s="5">
        <v>9753494034</v>
      </c>
      <c r="G6583" s="5"/>
      <c r="H6583" s="5"/>
      <c r="I6583" s="8">
        <v>121521181</v>
      </c>
      <c r="J6583" s="5"/>
      <c r="K6583" s="5" t="s">
        <v>1023</v>
      </c>
    </row>
    <row r="6584" spans="1:11" ht="15.75" x14ac:dyDescent="0.25">
      <c r="A6584" s="5" t="s">
        <v>1021</v>
      </c>
      <c r="B6584" s="7" t="s">
        <v>929</v>
      </c>
      <c r="C6584" s="5" t="s">
        <v>1091</v>
      </c>
      <c r="D6584" s="5"/>
      <c r="E6584" s="5" t="s">
        <v>1977</v>
      </c>
      <c r="F6584" s="5">
        <v>9399590338</v>
      </c>
      <c r="G6584" s="5"/>
      <c r="H6584" s="5"/>
      <c r="I6584" s="8">
        <v>124239510</v>
      </c>
      <c r="J6584" s="5"/>
      <c r="K6584" s="5" t="s">
        <v>1023</v>
      </c>
    </row>
    <row r="6585" spans="1:11" ht="15.75" x14ac:dyDescent="0.25">
      <c r="A6585" s="5" t="s">
        <v>1021</v>
      </c>
      <c r="B6585" s="7" t="s">
        <v>929</v>
      </c>
      <c r="C6585" s="5" t="s">
        <v>1096</v>
      </c>
      <c r="D6585" s="5"/>
      <c r="E6585" s="5" t="s">
        <v>2019</v>
      </c>
      <c r="F6585" s="5">
        <v>9753758280</v>
      </c>
      <c r="G6585" s="5">
        <v>22.973422899999999</v>
      </c>
      <c r="H6585" s="5">
        <v>78.656894199999996</v>
      </c>
      <c r="I6585" s="8">
        <v>116019634</v>
      </c>
      <c r="J6585" s="5"/>
      <c r="K6585" s="5" t="s">
        <v>1023</v>
      </c>
    </row>
    <row r="6586" spans="1:11" ht="15.75" x14ac:dyDescent="0.25">
      <c r="A6586" s="5" t="s">
        <v>1021</v>
      </c>
      <c r="B6586" s="7" t="s">
        <v>929</v>
      </c>
      <c r="C6586" s="5" t="s">
        <v>1096</v>
      </c>
      <c r="D6586" s="5"/>
      <c r="E6586" s="5" t="s">
        <v>2020</v>
      </c>
      <c r="F6586" s="5">
        <v>7080775010</v>
      </c>
      <c r="G6586" s="5"/>
      <c r="H6586" s="5"/>
      <c r="I6586" s="8">
        <v>116594331</v>
      </c>
      <c r="J6586" s="5"/>
      <c r="K6586" s="5" t="s">
        <v>1023</v>
      </c>
    </row>
    <row r="6587" spans="1:11" ht="15.75" x14ac:dyDescent="0.25">
      <c r="A6587" s="5" t="s">
        <v>1021</v>
      </c>
      <c r="B6587" s="7" t="s">
        <v>929</v>
      </c>
      <c r="C6587" s="5" t="s">
        <v>1096</v>
      </c>
      <c r="D6587" s="5"/>
      <c r="E6587" s="5" t="s">
        <v>2091</v>
      </c>
      <c r="F6587" s="5">
        <v>8770174042</v>
      </c>
      <c r="G6587" s="5">
        <v>23.044401499999999</v>
      </c>
      <c r="H6587" s="5">
        <v>83.415902700000004</v>
      </c>
      <c r="I6587" s="8">
        <v>128963621</v>
      </c>
      <c r="J6587" s="5"/>
      <c r="K6587" s="5" t="s">
        <v>1023</v>
      </c>
    </row>
    <row r="6588" spans="1:11" ht="15.75" x14ac:dyDescent="0.25">
      <c r="A6588" s="5" t="s">
        <v>1021</v>
      </c>
      <c r="B6588" s="7" t="s">
        <v>929</v>
      </c>
      <c r="C6588" s="5" t="s">
        <v>1096</v>
      </c>
      <c r="D6588" s="5"/>
      <c r="E6588" s="5" t="s">
        <v>2092</v>
      </c>
      <c r="F6588" s="5">
        <v>8435811037</v>
      </c>
      <c r="G6588" s="5">
        <v>23.2795889</v>
      </c>
      <c r="H6588" s="5">
        <v>83.893845099999993</v>
      </c>
      <c r="I6588" s="8">
        <v>129010829</v>
      </c>
      <c r="J6588" s="5"/>
      <c r="K6588" s="5" t="s">
        <v>1023</v>
      </c>
    </row>
    <row r="6589" spans="1:11" ht="15.75" x14ac:dyDescent="0.25">
      <c r="A6589" s="5" t="s">
        <v>1021</v>
      </c>
      <c r="B6589" s="7" t="s">
        <v>929</v>
      </c>
      <c r="C6589" s="5"/>
      <c r="D6589" s="5"/>
      <c r="E6589" s="5" t="s">
        <v>2100</v>
      </c>
      <c r="F6589" s="5">
        <v>9981388804</v>
      </c>
      <c r="G6589" s="5">
        <v>22.890022900000002</v>
      </c>
      <c r="H6589" s="5">
        <v>82.846392699999996</v>
      </c>
      <c r="I6589" s="8">
        <v>112696457</v>
      </c>
      <c r="J6589" s="5"/>
      <c r="K6589" s="5" t="s">
        <v>1023</v>
      </c>
    </row>
    <row r="6590" spans="1:11" ht="15.75" x14ac:dyDescent="0.25">
      <c r="A6590" s="5" t="s">
        <v>1021</v>
      </c>
      <c r="B6590" s="7" t="s">
        <v>929</v>
      </c>
      <c r="C6590" s="5" t="s">
        <v>1463</v>
      </c>
      <c r="D6590" s="5"/>
      <c r="E6590" s="5" t="s">
        <v>2108</v>
      </c>
      <c r="F6590" s="5">
        <v>9644236974</v>
      </c>
      <c r="G6590" s="5">
        <v>22.868196399999999</v>
      </c>
      <c r="H6590" s="5">
        <v>83.503854599999997</v>
      </c>
      <c r="I6590" s="8">
        <v>121997502</v>
      </c>
      <c r="J6590" s="5"/>
      <c r="K6590" s="5" t="s">
        <v>1023</v>
      </c>
    </row>
    <row r="6591" spans="1:11" ht="15.75" x14ac:dyDescent="0.25">
      <c r="A6591" s="5" t="s">
        <v>1021</v>
      </c>
      <c r="B6591" s="7" t="s">
        <v>929</v>
      </c>
      <c r="C6591" s="5" t="s">
        <v>1096</v>
      </c>
      <c r="D6591" s="5"/>
      <c r="E6591" s="5" t="s">
        <v>2116</v>
      </c>
      <c r="F6591" s="5">
        <v>7974580350</v>
      </c>
      <c r="G6591" s="5">
        <v>23.128823499999999</v>
      </c>
      <c r="H6591" s="5">
        <v>83.209319699999995</v>
      </c>
      <c r="I6591" s="8">
        <v>126907189</v>
      </c>
      <c r="J6591" s="5"/>
      <c r="K6591" s="5" t="s">
        <v>1023</v>
      </c>
    </row>
    <row r="6592" spans="1:11" ht="15.75" x14ac:dyDescent="0.25">
      <c r="A6592" s="5" t="s">
        <v>1021</v>
      </c>
      <c r="B6592" s="7" t="s">
        <v>929</v>
      </c>
      <c r="C6592" s="5" t="s">
        <v>1096</v>
      </c>
      <c r="D6592" s="5"/>
      <c r="E6592" s="5" t="s">
        <v>2138</v>
      </c>
      <c r="F6592" s="5">
        <v>9753311142</v>
      </c>
      <c r="G6592" s="5">
        <v>23.182635300000001</v>
      </c>
      <c r="H6592" s="5">
        <v>83.156606800000006</v>
      </c>
      <c r="I6592" s="8">
        <v>116525906</v>
      </c>
      <c r="J6592" s="5"/>
      <c r="K6592" s="5" t="s">
        <v>1023</v>
      </c>
    </row>
    <row r="6593" spans="1:11" ht="15.75" x14ac:dyDescent="0.25">
      <c r="A6593" s="5" t="s">
        <v>1021</v>
      </c>
      <c r="B6593" s="7" t="s">
        <v>929</v>
      </c>
      <c r="C6593" s="5"/>
      <c r="D6593" s="5"/>
      <c r="E6593" s="5" t="s">
        <v>2165</v>
      </c>
      <c r="F6593" s="5">
        <v>9131527917</v>
      </c>
      <c r="G6593" s="5">
        <v>22.930148299999999</v>
      </c>
      <c r="H6593" s="5">
        <v>82.849422099999998</v>
      </c>
      <c r="I6593" s="8">
        <v>113409345</v>
      </c>
      <c r="J6593" s="5"/>
      <c r="K6593" s="5" t="s">
        <v>1023</v>
      </c>
    </row>
    <row r="6594" spans="1:11" ht="15.75" x14ac:dyDescent="0.25">
      <c r="A6594" s="5" t="s">
        <v>1021</v>
      </c>
      <c r="B6594" s="7" t="s">
        <v>929</v>
      </c>
      <c r="C6594" s="5" t="s">
        <v>1091</v>
      </c>
      <c r="D6594" s="5"/>
      <c r="E6594" s="5" t="s">
        <v>2180</v>
      </c>
      <c r="F6594" s="5">
        <v>8770967902</v>
      </c>
      <c r="G6594" s="5">
        <v>22.817595900000001</v>
      </c>
      <c r="H6594" s="5">
        <v>83.502520200000006</v>
      </c>
      <c r="I6594" s="8">
        <v>124274952</v>
      </c>
      <c r="J6594" s="5"/>
      <c r="K6594" s="5" t="s">
        <v>1023</v>
      </c>
    </row>
    <row r="6595" spans="1:11" ht="15.75" x14ac:dyDescent="0.25">
      <c r="A6595" s="5" t="s">
        <v>1021</v>
      </c>
      <c r="B6595" s="7" t="s">
        <v>929</v>
      </c>
      <c r="C6595" s="5"/>
      <c r="D6595" s="5"/>
      <c r="E6595" s="5" t="s">
        <v>2201</v>
      </c>
      <c r="F6595" s="5">
        <v>8718901477</v>
      </c>
      <c r="G6595" s="5">
        <v>23.166444800000001</v>
      </c>
      <c r="H6595" s="5">
        <v>83.153655099999995</v>
      </c>
      <c r="I6595" s="8">
        <v>113220666</v>
      </c>
      <c r="J6595" s="5"/>
      <c r="K6595" s="5" t="s">
        <v>1023</v>
      </c>
    </row>
    <row r="6596" spans="1:11" ht="15.75" x14ac:dyDescent="0.25">
      <c r="A6596" s="5" t="s">
        <v>1021</v>
      </c>
      <c r="B6596" s="7" t="s">
        <v>929</v>
      </c>
      <c r="C6596" s="5" t="s">
        <v>1091</v>
      </c>
      <c r="D6596" s="5"/>
      <c r="E6596" s="5" t="s">
        <v>2219</v>
      </c>
      <c r="F6596" s="5">
        <v>9131973891</v>
      </c>
      <c r="G6596" s="5">
        <v>22.694576600000001</v>
      </c>
      <c r="H6596" s="5">
        <v>83.4682928</v>
      </c>
      <c r="I6596" s="8">
        <v>124992329</v>
      </c>
      <c r="J6596" s="5"/>
      <c r="K6596" s="5" t="s">
        <v>1023</v>
      </c>
    </row>
    <row r="6597" spans="1:11" ht="15.75" x14ac:dyDescent="0.25">
      <c r="A6597" s="5" t="s">
        <v>1021</v>
      </c>
      <c r="B6597" s="7" t="s">
        <v>929</v>
      </c>
      <c r="C6597" s="5"/>
      <c r="D6597" s="5"/>
      <c r="E6597" s="5" t="s">
        <v>2251</v>
      </c>
      <c r="F6597" s="5">
        <v>9753450670</v>
      </c>
      <c r="G6597" s="5">
        <v>22.991821600000002</v>
      </c>
      <c r="H6597" s="5">
        <v>83.141059600000006</v>
      </c>
      <c r="I6597" s="8">
        <v>123759063</v>
      </c>
      <c r="J6597" s="5"/>
      <c r="K6597" s="5" t="s">
        <v>1023</v>
      </c>
    </row>
    <row r="6598" spans="1:11" ht="15.75" x14ac:dyDescent="0.25">
      <c r="A6598" s="5" t="s">
        <v>1021</v>
      </c>
      <c r="B6598" s="7" t="s">
        <v>929</v>
      </c>
      <c r="C6598" s="5" t="s">
        <v>1096</v>
      </c>
      <c r="D6598" s="5"/>
      <c r="E6598" s="5" t="s">
        <v>2287</v>
      </c>
      <c r="F6598" s="5">
        <v>7024876600</v>
      </c>
      <c r="G6598" s="5">
        <v>23.128712499999999</v>
      </c>
      <c r="H6598" s="5">
        <v>83.190747799999997</v>
      </c>
      <c r="I6598" s="8">
        <v>127047820</v>
      </c>
      <c r="J6598" s="5"/>
      <c r="K6598" s="5" t="s">
        <v>1023</v>
      </c>
    </row>
    <row r="6599" spans="1:11" ht="15.75" x14ac:dyDescent="0.25">
      <c r="A6599" s="5" t="s">
        <v>1021</v>
      </c>
      <c r="B6599" s="7" t="s">
        <v>929</v>
      </c>
      <c r="C6599" s="5" t="s">
        <v>1096</v>
      </c>
      <c r="D6599" s="5"/>
      <c r="E6599" s="5" t="s">
        <v>2328</v>
      </c>
      <c r="F6599" s="5">
        <v>8120997535</v>
      </c>
      <c r="G6599" s="5">
        <v>24.032787899999999</v>
      </c>
      <c r="H6599" s="5">
        <v>83.3444772</v>
      </c>
      <c r="I6599" s="8">
        <v>127024102</v>
      </c>
      <c r="J6599" s="5"/>
      <c r="K6599" s="5" t="s">
        <v>1023</v>
      </c>
    </row>
    <row r="6600" spans="1:11" ht="15.75" x14ac:dyDescent="0.25">
      <c r="A6600" s="5" t="s">
        <v>1021</v>
      </c>
      <c r="B6600" s="7" t="s">
        <v>929</v>
      </c>
      <c r="C6600" s="5" t="s">
        <v>1096</v>
      </c>
      <c r="D6600" s="5"/>
      <c r="E6600" s="5" t="s">
        <v>2343</v>
      </c>
      <c r="F6600" s="5">
        <v>9826630151</v>
      </c>
      <c r="G6600" s="5">
        <v>23.132925159999999</v>
      </c>
      <c r="H6600" s="5">
        <v>83.181893450000004</v>
      </c>
      <c r="I6600" s="8">
        <v>118108277</v>
      </c>
      <c r="J6600" s="5"/>
      <c r="K6600" s="5" t="s">
        <v>1023</v>
      </c>
    </row>
    <row r="6601" spans="1:11" ht="15.75" x14ac:dyDescent="0.25">
      <c r="A6601" s="5" t="s">
        <v>1021</v>
      </c>
      <c r="B6601" s="7" t="s">
        <v>929</v>
      </c>
      <c r="C6601" s="5" t="s">
        <v>1393</v>
      </c>
      <c r="D6601" s="5"/>
      <c r="E6601" s="5" t="s">
        <v>2358</v>
      </c>
      <c r="F6601" s="5">
        <v>9131093288</v>
      </c>
      <c r="G6601" s="5">
        <v>22.9389389</v>
      </c>
      <c r="H6601" s="5">
        <v>83.053224900000004</v>
      </c>
      <c r="I6601" s="8">
        <v>128015410</v>
      </c>
      <c r="J6601" s="5"/>
      <c r="K6601" s="5" t="s">
        <v>1023</v>
      </c>
    </row>
    <row r="6602" spans="1:11" ht="15.75" x14ac:dyDescent="0.25">
      <c r="A6602" s="5" t="s">
        <v>1021</v>
      </c>
      <c r="B6602" s="7" t="s">
        <v>929</v>
      </c>
      <c r="C6602" s="5"/>
      <c r="D6602" s="5"/>
      <c r="E6602" s="5" t="s">
        <v>2403</v>
      </c>
      <c r="F6602" s="5">
        <v>9993222374</v>
      </c>
      <c r="G6602" s="5">
        <v>22.8994575</v>
      </c>
      <c r="H6602" s="5">
        <v>82.798077399999997</v>
      </c>
      <c r="I6602" s="8">
        <v>115084621</v>
      </c>
      <c r="J6602" s="5"/>
      <c r="K6602" s="5" t="s">
        <v>1023</v>
      </c>
    </row>
    <row r="6603" spans="1:11" ht="15.75" x14ac:dyDescent="0.25">
      <c r="A6603" s="5" t="s">
        <v>1021</v>
      </c>
      <c r="B6603" s="7" t="s">
        <v>929</v>
      </c>
      <c r="C6603" s="5" t="s">
        <v>1175</v>
      </c>
      <c r="D6603" s="5"/>
      <c r="E6603" s="5" t="s">
        <v>2411</v>
      </c>
      <c r="F6603" s="5">
        <v>8817833533</v>
      </c>
      <c r="G6603" s="5">
        <v>22.7602352</v>
      </c>
      <c r="H6603" s="5">
        <v>83.473448099999999</v>
      </c>
      <c r="I6603" s="8">
        <v>126425572</v>
      </c>
      <c r="J6603" s="5"/>
      <c r="K6603" s="5" t="s">
        <v>1023</v>
      </c>
    </row>
    <row r="6604" spans="1:11" ht="15.75" x14ac:dyDescent="0.25">
      <c r="A6604" s="5" t="s">
        <v>1021</v>
      </c>
      <c r="B6604" s="7" t="s">
        <v>929</v>
      </c>
      <c r="C6604" s="5" t="s">
        <v>1096</v>
      </c>
      <c r="D6604" s="5"/>
      <c r="E6604" s="5" t="s">
        <v>2441</v>
      </c>
      <c r="F6604" s="5">
        <v>9826147821</v>
      </c>
      <c r="G6604" s="5"/>
      <c r="H6604" s="5"/>
      <c r="I6604" s="8">
        <v>125735156</v>
      </c>
      <c r="J6604" s="5"/>
      <c r="K6604" s="5" t="s">
        <v>1023</v>
      </c>
    </row>
    <row r="6605" spans="1:11" ht="15.75" x14ac:dyDescent="0.25">
      <c r="A6605" s="5" t="s">
        <v>1021</v>
      </c>
      <c r="B6605" s="7" t="s">
        <v>929</v>
      </c>
      <c r="C6605" s="5" t="s">
        <v>1393</v>
      </c>
      <c r="D6605" s="5"/>
      <c r="E6605" s="5" t="s">
        <v>2444</v>
      </c>
      <c r="F6605" s="5">
        <v>7509401300</v>
      </c>
      <c r="G6605" s="5">
        <v>23.373907200000001</v>
      </c>
      <c r="H6605" s="5">
        <v>82.819422500000002</v>
      </c>
      <c r="I6605" s="8">
        <v>125914751</v>
      </c>
      <c r="J6605" s="5"/>
      <c r="K6605" s="5" t="s">
        <v>1023</v>
      </c>
    </row>
    <row r="6606" spans="1:11" ht="15.75" x14ac:dyDescent="0.25">
      <c r="A6606" s="5" t="s">
        <v>1021</v>
      </c>
      <c r="B6606" s="7" t="s">
        <v>929</v>
      </c>
      <c r="C6606" s="5" t="s">
        <v>1096</v>
      </c>
      <c r="D6606" s="5"/>
      <c r="E6606" s="5" t="s">
        <v>2452</v>
      </c>
      <c r="F6606" s="5">
        <v>8839495581</v>
      </c>
      <c r="G6606" s="5">
        <v>23.767872000000001</v>
      </c>
      <c r="H6606" s="5">
        <v>83.639879899999997</v>
      </c>
      <c r="I6606" s="8">
        <v>128440702</v>
      </c>
      <c r="J6606" s="5"/>
      <c r="K6606" s="5" t="s">
        <v>1023</v>
      </c>
    </row>
    <row r="6607" spans="1:11" ht="15.75" x14ac:dyDescent="0.25">
      <c r="A6607" s="5" t="s">
        <v>1021</v>
      </c>
      <c r="B6607" s="7" t="s">
        <v>929</v>
      </c>
      <c r="C6607" s="5" t="s">
        <v>1096</v>
      </c>
      <c r="D6607" s="5"/>
      <c r="E6607" s="5" t="s">
        <v>2496</v>
      </c>
      <c r="F6607" s="5">
        <v>9977500637</v>
      </c>
      <c r="G6607" s="5">
        <v>23.2889217</v>
      </c>
      <c r="H6607" s="5">
        <v>83.7238483</v>
      </c>
      <c r="I6607" s="8">
        <v>125850061057</v>
      </c>
      <c r="J6607" s="5"/>
      <c r="K6607" s="5" t="s">
        <v>1023</v>
      </c>
    </row>
    <row r="6608" spans="1:11" ht="15.75" x14ac:dyDescent="0.25">
      <c r="A6608" s="5" t="s">
        <v>1021</v>
      </c>
      <c r="B6608" s="7" t="s">
        <v>929</v>
      </c>
      <c r="C6608" s="5" t="s">
        <v>1096</v>
      </c>
      <c r="D6608" s="5"/>
      <c r="E6608" s="5" t="s">
        <v>2496</v>
      </c>
      <c r="F6608" s="5">
        <v>9977500637</v>
      </c>
      <c r="G6608" s="5">
        <v>23.288027700000001</v>
      </c>
      <c r="H6608" s="5">
        <v>83.703805500000001</v>
      </c>
      <c r="I6608" s="8">
        <v>125867927</v>
      </c>
      <c r="J6608" s="5"/>
      <c r="K6608" s="5" t="s">
        <v>1023</v>
      </c>
    </row>
    <row r="6609" spans="1:11" ht="15.75" x14ac:dyDescent="0.25">
      <c r="A6609" s="5" t="s">
        <v>1021</v>
      </c>
      <c r="B6609" s="7" t="s">
        <v>929</v>
      </c>
      <c r="C6609" s="5"/>
      <c r="D6609" s="5"/>
      <c r="E6609" s="5" t="s">
        <v>2511</v>
      </c>
      <c r="F6609" s="5">
        <v>6261219314</v>
      </c>
      <c r="G6609" s="5">
        <v>23.277413599999999</v>
      </c>
      <c r="H6609" s="5">
        <v>83.078037800000004</v>
      </c>
      <c r="I6609" s="8">
        <v>113229187</v>
      </c>
      <c r="J6609" s="5"/>
      <c r="K6609" s="5" t="s">
        <v>1023</v>
      </c>
    </row>
    <row r="6610" spans="1:11" ht="15.75" x14ac:dyDescent="0.25">
      <c r="A6610" s="5" t="s">
        <v>1021</v>
      </c>
      <c r="B6610" s="7" t="s">
        <v>929</v>
      </c>
      <c r="C6610" s="5" t="s">
        <v>1096</v>
      </c>
      <c r="D6610" s="5"/>
      <c r="E6610" s="5" t="s">
        <v>2589</v>
      </c>
      <c r="F6610" s="5">
        <v>9752460900</v>
      </c>
      <c r="G6610" s="5">
        <v>23.115387200000001</v>
      </c>
      <c r="H6610" s="5">
        <v>83.195879099999999</v>
      </c>
      <c r="I6610" s="8">
        <v>124431964</v>
      </c>
      <c r="J6610" s="5"/>
      <c r="K6610" s="5" t="s">
        <v>1023</v>
      </c>
    </row>
    <row r="6611" spans="1:11" ht="15.75" x14ac:dyDescent="0.25">
      <c r="A6611" s="5" t="s">
        <v>1021</v>
      </c>
      <c r="B6611" s="7" t="s">
        <v>929</v>
      </c>
      <c r="C6611" s="5" t="s">
        <v>1393</v>
      </c>
      <c r="D6611" s="5"/>
      <c r="E6611" s="5" t="s">
        <v>2590</v>
      </c>
      <c r="F6611" s="5">
        <v>8319478503</v>
      </c>
      <c r="G6611" s="5">
        <v>22.911655400000001</v>
      </c>
      <c r="H6611" s="5">
        <v>82.941197500000001</v>
      </c>
      <c r="I6611" s="8">
        <v>124503400</v>
      </c>
      <c r="J6611" s="5"/>
      <c r="K6611" s="5" t="s">
        <v>1023</v>
      </c>
    </row>
    <row r="6612" spans="1:11" ht="15.75" x14ac:dyDescent="0.25">
      <c r="A6612" s="5" t="s">
        <v>1021</v>
      </c>
      <c r="B6612" s="7" t="s">
        <v>929</v>
      </c>
      <c r="C6612" s="5" t="s">
        <v>1393</v>
      </c>
      <c r="D6612" s="5"/>
      <c r="E6612" s="5" t="s">
        <v>2590</v>
      </c>
      <c r="F6612" s="5">
        <v>8319478503</v>
      </c>
      <c r="G6612" s="5">
        <v>22.9117186</v>
      </c>
      <c r="H6612" s="5">
        <v>82.941030799999993</v>
      </c>
      <c r="I6612" s="8">
        <v>124547857690</v>
      </c>
      <c r="J6612" s="5"/>
      <c r="K6612" s="5" t="s">
        <v>1023</v>
      </c>
    </row>
    <row r="6613" spans="1:11" ht="15.75" x14ac:dyDescent="0.25">
      <c r="A6613" s="5" t="s">
        <v>1021</v>
      </c>
      <c r="B6613" s="7" t="s">
        <v>929</v>
      </c>
      <c r="C6613" s="5" t="s">
        <v>1096</v>
      </c>
      <c r="D6613" s="5"/>
      <c r="E6613" s="5" t="s">
        <v>2621</v>
      </c>
      <c r="F6613" s="5">
        <v>7415541454</v>
      </c>
      <c r="G6613" s="5">
        <v>23.128574</v>
      </c>
      <c r="H6613" s="5">
        <v>83.197040599999994</v>
      </c>
      <c r="I6613" s="8">
        <v>125990053</v>
      </c>
      <c r="J6613" s="5"/>
      <c r="K6613" s="5" t="s">
        <v>1023</v>
      </c>
    </row>
    <row r="6614" spans="1:11" ht="15.75" x14ac:dyDescent="0.25">
      <c r="A6614" s="5" t="s">
        <v>1021</v>
      </c>
      <c r="B6614" s="7" t="s">
        <v>929</v>
      </c>
      <c r="C6614" s="5" t="s">
        <v>1531</v>
      </c>
      <c r="D6614" s="5"/>
      <c r="E6614" s="5" t="s">
        <v>2650</v>
      </c>
      <c r="F6614" s="5">
        <v>7049404475</v>
      </c>
      <c r="G6614" s="5">
        <v>22.9797689</v>
      </c>
      <c r="H6614" s="5">
        <v>82.932172699999995</v>
      </c>
      <c r="I6614" s="8">
        <v>118037675</v>
      </c>
      <c r="J6614" s="5"/>
      <c r="K6614" s="5" t="s">
        <v>1023</v>
      </c>
    </row>
    <row r="6615" spans="1:11" ht="15.75" x14ac:dyDescent="0.25">
      <c r="A6615" s="5" t="s">
        <v>1021</v>
      </c>
      <c r="B6615" s="7" t="s">
        <v>929</v>
      </c>
      <c r="C6615" s="5" t="s">
        <v>1091</v>
      </c>
      <c r="D6615" s="5"/>
      <c r="E6615" s="5" t="s">
        <v>2653</v>
      </c>
      <c r="F6615" s="5">
        <v>9617071720</v>
      </c>
      <c r="G6615" s="5">
        <v>22.048049599999999</v>
      </c>
      <c r="H6615" s="5">
        <v>82.127786799999996</v>
      </c>
      <c r="I6615" s="8">
        <v>124307173573</v>
      </c>
      <c r="J6615" s="5"/>
      <c r="K6615" s="5" t="s">
        <v>1023</v>
      </c>
    </row>
    <row r="6616" spans="1:11" ht="15.75" x14ac:dyDescent="0.25">
      <c r="A6616" s="5" t="s">
        <v>1021</v>
      </c>
      <c r="B6616" s="7" t="s">
        <v>929</v>
      </c>
      <c r="C6616" s="5" t="s">
        <v>1091</v>
      </c>
      <c r="D6616" s="5"/>
      <c r="E6616" s="5" t="s">
        <v>2653</v>
      </c>
      <c r="F6616" s="5">
        <v>9617071720</v>
      </c>
      <c r="G6616" s="5">
        <v>22.665717000000001</v>
      </c>
      <c r="H6616" s="5">
        <v>83.483524599999996</v>
      </c>
      <c r="I6616" s="8">
        <v>124384543</v>
      </c>
      <c r="J6616" s="5"/>
      <c r="K6616" s="5" t="s">
        <v>1023</v>
      </c>
    </row>
    <row r="6617" spans="1:11" ht="15.75" x14ac:dyDescent="0.25">
      <c r="A6617" s="5" t="s">
        <v>1021</v>
      </c>
      <c r="B6617" s="7" t="s">
        <v>929</v>
      </c>
      <c r="C6617" s="5" t="s">
        <v>1096</v>
      </c>
      <c r="D6617" s="5"/>
      <c r="E6617" s="5" t="s">
        <v>2658</v>
      </c>
      <c r="F6617" s="5">
        <v>7354264492</v>
      </c>
      <c r="G6617" s="5">
        <v>23.6849241</v>
      </c>
      <c r="H6617" s="5">
        <v>83.652963400000004</v>
      </c>
      <c r="I6617" s="8">
        <v>127879635</v>
      </c>
      <c r="J6617" s="5"/>
      <c r="K6617" s="5" t="s">
        <v>1023</v>
      </c>
    </row>
    <row r="6618" spans="1:11" ht="15.75" x14ac:dyDescent="0.25">
      <c r="A6618" s="5" t="s">
        <v>1021</v>
      </c>
      <c r="B6618" s="7" t="s">
        <v>929</v>
      </c>
      <c r="C6618" s="5" t="s">
        <v>1157</v>
      </c>
      <c r="D6618" s="5"/>
      <c r="E6618" s="5" t="s">
        <v>2702</v>
      </c>
      <c r="F6618" s="5">
        <v>8770486369</v>
      </c>
      <c r="G6618" s="5">
        <v>23.084908299999999</v>
      </c>
      <c r="H6618" s="5">
        <v>83.439781699999997</v>
      </c>
      <c r="I6618" s="8">
        <v>116323615</v>
      </c>
      <c r="J6618" s="5"/>
      <c r="K6618" s="5" t="s">
        <v>1023</v>
      </c>
    </row>
    <row r="6619" spans="1:11" ht="15.75" x14ac:dyDescent="0.25">
      <c r="A6619" s="5" t="s">
        <v>1021</v>
      </c>
      <c r="B6619" s="7" t="s">
        <v>929</v>
      </c>
      <c r="C6619" s="5" t="s">
        <v>1393</v>
      </c>
      <c r="D6619" s="5"/>
      <c r="E6619" s="5" t="s">
        <v>2733</v>
      </c>
      <c r="F6619" s="5">
        <v>8358894346</v>
      </c>
      <c r="G6619" s="5"/>
      <c r="H6619" s="5"/>
      <c r="I6619" s="8">
        <v>120910544</v>
      </c>
      <c r="J6619" s="5"/>
      <c r="K6619" s="5" t="s">
        <v>1023</v>
      </c>
    </row>
    <row r="6620" spans="1:11" ht="15.75" x14ac:dyDescent="0.25">
      <c r="A6620" s="5" t="s">
        <v>1021</v>
      </c>
      <c r="B6620" s="7" t="s">
        <v>929</v>
      </c>
      <c r="C6620" s="5" t="s">
        <v>1091</v>
      </c>
      <c r="D6620" s="5"/>
      <c r="E6620" s="5" t="s">
        <v>1999</v>
      </c>
      <c r="F6620" s="5">
        <v>9179570202</v>
      </c>
      <c r="G6620" s="5">
        <v>22.754832799999999</v>
      </c>
      <c r="H6620" s="5">
        <v>83.537804199999997</v>
      </c>
      <c r="I6620" s="8">
        <v>124626818</v>
      </c>
      <c r="J6620" s="5"/>
      <c r="K6620" s="5" t="s">
        <v>1023</v>
      </c>
    </row>
    <row r="6621" spans="1:11" ht="15.75" x14ac:dyDescent="0.25">
      <c r="A6621" s="5" t="s">
        <v>1021</v>
      </c>
      <c r="B6621" s="7" t="s">
        <v>929</v>
      </c>
      <c r="C6621" s="5" t="s">
        <v>1091</v>
      </c>
      <c r="D6621" s="5"/>
      <c r="E6621" s="5" t="s">
        <v>2745</v>
      </c>
      <c r="F6621" s="5">
        <v>9131571914</v>
      </c>
      <c r="G6621" s="5">
        <v>23.125550700000002</v>
      </c>
      <c r="H6621" s="5">
        <v>83.400470499999997</v>
      </c>
      <c r="I6621" s="8">
        <v>128255791</v>
      </c>
      <c r="J6621" s="5"/>
      <c r="K6621" s="5" t="s">
        <v>1023</v>
      </c>
    </row>
    <row r="6622" spans="1:11" ht="15.75" x14ac:dyDescent="0.25">
      <c r="A6622" s="5" t="s">
        <v>1021</v>
      </c>
      <c r="B6622" s="7" t="s">
        <v>929</v>
      </c>
      <c r="C6622" s="5" t="s">
        <v>1096</v>
      </c>
      <c r="D6622" s="5"/>
      <c r="E6622" s="5" t="s">
        <v>2785</v>
      </c>
      <c r="F6622" s="5">
        <v>7000214123</v>
      </c>
      <c r="G6622" s="5"/>
      <c r="H6622" s="5"/>
      <c r="I6622" s="8">
        <v>129929075</v>
      </c>
      <c r="J6622" s="5"/>
      <c r="K6622" s="5" t="s">
        <v>1023</v>
      </c>
    </row>
    <row r="6623" spans="1:11" ht="15.75" x14ac:dyDescent="0.25">
      <c r="A6623" s="5" t="s">
        <v>1021</v>
      </c>
      <c r="B6623" s="7" t="s">
        <v>929</v>
      </c>
      <c r="C6623" s="5" t="s">
        <v>1091</v>
      </c>
      <c r="D6623" s="5"/>
      <c r="E6623" s="5" t="s">
        <v>2802</v>
      </c>
      <c r="F6623" s="5">
        <v>8085886539</v>
      </c>
      <c r="G6623" s="5">
        <v>22.6579546</v>
      </c>
      <c r="H6623" s="5">
        <v>83.466801399999994</v>
      </c>
      <c r="I6623" s="8">
        <v>126105651</v>
      </c>
      <c r="J6623" s="5"/>
      <c r="K6623" s="5" t="s">
        <v>1023</v>
      </c>
    </row>
    <row r="6624" spans="1:11" ht="15.75" x14ac:dyDescent="0.25">
      <c r="A6624" s="5" t="s">
        <v>1021</v>
      </c>
      <c r="B6624" s="7" t="s">
        <v>929</v>
      </c>
      <c r="C6624" s="5"/>
      <c r="D6624" s="5"/>
      <c r="E6624" s="5" t="s">
        <v>2823</v>
      </c>
      <c r="F6624" s="5">
        <v>8103502468</v>
      </c>
      <c r="G6624" s="5">
        <v>22.978188800000002</v>
      </c>
      <c r="H6624" s="5">
        <v>83.510852</v>
      </c>
      <c r="I6624" s="8">
        <v>116830140</v>
      </c>
      <c r="J6624" s="5"/>
      <c r="K6624" s="5" t="s">
        <v>1023</v>
      </c>
    </row>
    <row r="6625" spans="1:11" ht="15.75" x14ac:dyDescent="0.25">
      <c r="A6625" s="5" t="s">
        <v>1021</v>
      </c>
      <c r="B6625" s="7" t="s">
        <v>929</v>
      </c>
      <c r="C6625" s="5" t="s">
        <v>1096</v>
      </c>
      <c r="D6625" s="5"/>
      <c r="E6625" s="5" t="s">
        <v>2834</v>
      </c>
      <c r="F6625" s="5">
        <v>9399516707</v>
      </c>
      <c r="G6625" s="5">
        <v>23.818298299999999</v>
      </c>
      <c r="H6625" s="5">
        <v>83.5950433</v>
      </c>
      <c r="I6625" s="8">
        <v>125913042</v>
      </c>
      <c r="J6625" s="5"/>
      <c r="K6625" s="5" t="s">
        <v>1023</v>
      </c>
    </row>
    <row r="6626" spans="1:11" ht="15.75" x14ac:dyDescent="0.25">
      <c r="A6626" s="5" t="s">
        <v>1021</v>
      </c>
      <c r="B6626" s="7" t="s">
        <v>929</v>
      </c>
      <c r="C6626" s="5"/>
      <c r="D6626" s="5"/>
      <c r="E6626" s="5" t="s">
        <v>2917</v>
      </c>
      <c r="F6626" s="5">
        <v>8357867814</v>
      </c>
      <c r="G6626" s="5"/>
      <c r="H6626" s="5"/>
      <c r="I6626" s="8">
        <v>100275292</v>
      </c>
      <c r="J6626" s="5"/>
      <c r="K6626" s="5" t="s">
        <v>1023</v>
      </c>
    </row>
    <row r="6627" spans="1:11" ht="15.75" x14ac:dyDescent="0.25">
      <c r="A6627" s="5" t="s">
        <v>1021</v>
      </c>
      <c r="B6627" s="7" t="s">
        <v>929</v>
      </c>
      <c r="C6627" s="5"/>
      <c r="D6627" s="5"/>
      <c r="E6627" s="5" t="s">
        <v>2973</v>
      </c>
      <c r="F6627" s="5">
        <v>9425257102</v>
      </c>
      <c r="G6627" s="5">
        <v>23.135505800000001</v>
      </c>
      <c r="H6627" s="5">
        <v>83.188565400000002</v>
      </c>
      <c r="I6627" s="8">
        <v>115303099</v>
      </c>
      <c r="J6627" s="5"/>
      <c r="K6627" s="5" t="s">
        <v>1023</v>
      </c>
    </row>
    <row r="6628" spans="1:11" ht="15.75" x14ac:dyDescent="0.25">
      <c r="A6628" s="5" t="s">
        <v>1021</v>
      </c>
      <c r="B6628" s="7" t="s">
        <v>929</v>
      </c>
      <c r="C6628" s="5" t="s">
        <v>1531</v>
      </c>
      <c r="D6628" s="5"/>
      <c r="E6628" s="5" t="s">
        <v>2982</v>
      </c>
      <c r="F6628" s="5">
        <v>7898942999</v>
      </c>
      <c r="G6628" s="5">
        <v>22.9794603</v>
      </c>
      <c r="H6628" s="5">
        <v>82.761176599999999</v>
      </c>
      <c r="I6628" s="8">
        <v>124777383</v>
      </c>
      <c r="J6628" s="5"/>
      <c r="K6628" s="5" t="s">
        <v>1023</v>
      </c>
    </row>
    <row r="6629" spans="1:11" ht="15.75" x14ac:dyDescent="0.25">
      <c r="A6629" s="5" t="s">
        <v>1021</v>
      </c>
      <c r="B6629" s="7" t="s">
        <v>929</v>
      </c>
      <c r="C6629" s="5" t="s">
        <v>1096</v>
      </c>
      <c r="D6629" s="5"/>
      <c r="E6629" s="5" t="s">
        <v>2988</v>
      </c>
      <c r="F6629" s="5">
        <v>7587461806</v>
      </c>
      <c r="G6629" s="5">
        <v>23.097929600000001</v>
      </c>
      <c r="H6629" s="5">
        <v>83.211949000000004</v>
      </c>
      <c r="I6629" s="8">
        <v>126017304</v>
      </c>
      <c r="J6629" s="5"/>
      <c r="K6629" s="5" t="s">
        <v>1023</v>
      </c>
    </row>
    <row r="6630" spans="1:11" ht="15.75" x14ac:dyDescent="0.25">
      <c r="A6630" s="5" t="s">
        <v>1021</v>
      </c>
      <c r="B6630" s="7" t="s">
        <v>929</v>
      </c>
      <c r="C6630" s="5" t="s">
        <v>1096</v>
      </c>
      <c r="D6630" s="5"/>
      <c r="E6630" s="5" t="s">
        <v>3000</v>
      </c>
      <c r="F6630" s="5">
        <v>9669157437</v>
      </c>
      <c r="G6630" s="5">
        <v>23.929279999999999</v>
      </c>
      <c r="H6630" s="5">
        <v>83.312629400000006</v>
      </c>
      <c r="I6630" s="8">
        <v>130382182</v>
      </c>
      <c r="J6630" s="5"/>
      <c r="K6630" s="5" t="s">
        <v>1023</v>
      </c>
    </row>
    <row r="6631" spans="1:11" ht="15.75" x14ac:dyDescent="0.25">
      <c r="A6631" s="5" t="s">
        <v>1021</v>
      </c>
      <c r="B6631" s="7" t="s">
        <v>929</v>
      </c>
      <c r="C6631" s="5" t="s">
        <v>1393</v>
      </c>
      <c r="D6631" s="5"/>
      <c r="E6631" s="5" t="s">
        <v>3046</v>
      </c>
      <c r="F6631" s="5">
        <v>7000209362</v>
      </c>
      <c r="G6631" s="5"/>
      <c r="H6631" s="5"/>
      <c r="I6631" s="8">
        <v>119539634</v>
      </c>
      <c r="J6631" s="5"/>
      <c r="K6631" s="5" t="s">
        <v>1023</v>
      </c>
    </row>
    <row r="6632" spans="1:11" ht="15.75" x14ac:dyDescent="0.25">
      <c r="A6632" s="5" t="s">
        <v>1021</v>
      </c>
      <c r="B6632" s="7" t="s">
        <v>929</v>
      </c>
      <c r="C6632" s="5" t="s">
        <v>1091</v>
      </c>
      <c r="D6632" s="5"/>
      <c r="E6632" s="5" t="s">
        <v>3051</v>
      </c>
      <c r="F6632" s="5">
        <v>7999921931</v>
      </c>
      <c r="G6632" s="5">
        <v>22.789356699999999</v>
      </c>
      <c r="H6632" s="5">
        <v>83.490656200000004</v>
      </c>
      <c r="I6632" s="8">
        <v>122399225</v>
      </c>
      <c r="J6632" s="5"/>
      <c r="K6632" s="5" t="s">
        <v>1023</v>
      </c>
    </row>
    <row r="6633" spans="1:11" ht="15.75" x14ac:dyDescent="0.25">
      <c r="A6633" s="5" t="s">
        <v>1021</v>
      </c>
      <c r="B6633" s="7" t="s">
        <v>929</v>
      </c>
      <c r="C6633" s="5" t="s">
        <v>1393</v>
      </c>
      <c r="D6633" s="5"/>
      <c r="E6633" s="5" t="s">
        <v>3052</v>
      </c>
      <c r="F6633" s="5">
        <v>7000828511</v>
      </c>
      <c r="G6633" s="5">
        <v>23.1505233</v>
      </c>
      <c r="H6633" s="5">
        <v>83.172403799999998</v>
      </c>
      <c r="I6633" s="8">
        <v>124502360</v>
      </c>
      <c r="J6633" s="5"/>
      <c r="K6633" s="5" t="s">
        <v>1023</v>
      </c>
    </row>
    <row r="6634" spans="1:11" ht="15.75" x14ac:dyDescent="0.25">
      <c r="A6634" s="5" t="s">
        <v>1021</v>
      </c>
      <c r="B6634" s="7" t="s">
        <v>929</v>
      </c>
      <c r="C6634" s="5" t="s">
        <v>1091</v>
      </c>
      <c r="D6634" s="5"/>
      <c r="E6634" s="5" t="s">
        <v>3058</v>
      </c>
      <c r="F6634" s="5">
        <v>6263943753</v>
      </c>
      <c r="G6634" s="5">
        <v>22.676359300000001</v>
      </c>
      <c r="H6634" s="5">
        <v>83.480857900000004</v>
      </c>
      <c r="I6634" s="8">
        <v>126120747</v>
      </c>
      <c r="J6634" s="5"/>
      <c r="K6634" s="5" t="s">
        <v>1023</v>
      </c>
    </row>
    <row r="6635" spans="1:11" ht="15.75" x14ac:dyDescent="0.25">
      <c r="A6635" s="5" t="s">
        <v>1021</v>
      </c>
      <c r="B6635" s="7" t="s">
        <v>929</v>
      </c>
      <c r="C6635" s="5" t="s">
        <v>1096</v>
      </c>
      <c r="D6635" s="5"/>
      <c r="E6635" s="5" t="s">
        <v>3061</v>
      </c>
      <c r="F6635" s="5">
        <v>9165777799</v>
      </c>
      <c r="G6635" s="5">
        <v>23.137037197386999</v>
      </c>
      <c r="H6635" s="5">
        <v>83.168523978187395</v>
      </c>
      <c r="I6635" s="8">
        <v>127032381</v>
      </c>
      <c r="J6635" s="5"/>
      <c r="K6635" s="5" t="s">
        <v>1023</v>
      </c>
    </row>
    <row r="6636" spans="1:11" ht="15.75" x14ac:dyDescent="0.25">
      <c r="A6636" s="5" t="s">
        <v>1021</v>
      </c>
      <c r="B6636" s="7" t="s">
        <v>929</v>
      </c>
      <c r="C6636" s="5" t="s">
        <v>1393</v>
      </c>
      <c r="D6636" s="5"/>
      <c r="E6636" s="5" t="s">
        <v>3063</v>
      </c>
      <c r="F6636" s="5">
        <v>9770431198</v>
      </c>
      <c r="G6636" s="5">
        <v>22.859045099999999</v>
      </c>
      <c r="H6636" s="5">
        <v>83.054874999999996</v>
      </c>
      <c r="I6636" s="8">
        <v>127430313</v>
      </c>
      <c r="J6636" s="5"/>
      <c r="K6636" s="5" t="s">
        <v>1023</v>
      </c>
    </row>
    <row r="6637" spans="1:11" ht="15.75" x14ac:dyDescent="0.25">
      <c r="A6637" s="5" t="s">
        <v>1021</v>
      </c>
      <c r="B6637" s="7" t="s">
        <v>929</v>
      </c>
      <c r="C6637" s="5"/>
      <c r="D6637" s="5"/>
      <c r="E6637" s="5" t="s">
        <v>3071</v>
      </c>
      <c r="F6637" s="5">
        <v>9111501880</v>
      </c>
      <c r="G6637" s="5"/>
      <c r="H6637" s="5"/>
      <c r="I6637" s="8">
        <v>100275291</v>
      </c>
      <c r="J6637" s="5"/>
      <c r="K6637" s="5" t="s">
        <v>1023</v>
      </c>
    </row>
    <row r="6638" spans="1:11" ht="15.75" x14ac:dyDescent="0.25">
      <c r="A6638" s="5" t="s">
        <v>1021</v>
      </c>
      <c r="B6638" s="7" t="s">
        <v>929</v>
      </c>
      <c r="C6638" s="5" t="s">
        <v>1175</v>
      </c>
      <c r="D6638" s="5"/>
      <c r="E6638" s="5" t="s">
        <v>3085</v>
      </c>
      <c r="F6638" s="5">
        <v>9340751287</v>
      </c>
      <c r="G6638" s="5">
        <v>22.973422899999999</v>
      </c>
      <c r="H6638" s="5">
        <v>78.656894199999996</v>
      </c>
      <c r="I6638" s="8">
        <v>125937624</v>
      </c>
      <c r="J6638" s="5"/>
      <c r="K6638" s="5" t="s">
        <v>1023</v>
      </c>
    </row>
    <row r="6639" spans="1:11" ht="15.75" x14ac:dyDescent="0.25">
      <c r="A6639" s="5" t="s">
        <v>1021</v>
      </c>
      <c r="B6639" s="7" t="s">
        <v>929</v>
      </c>
      <c r="C6639" s="5" t="s">
        <v>1096</v>
      </c>
      <c r="D6639" s="5"/>
      <c r="E6639" s="5" t="s">
        <v>3124</v>
      </c>
      <c r="F6639" s="5">
        <v>8319892127</v>
      </c>
      <c r="G6639" s="5">
        <v>23.254348</v>
      </c>
      <c r="H6639" s="5">
        <v>83.567468700000006</v>
      </c>
      <c r="I6639" s="8">
        <v>126171004</v>
      </c>
      <c r="J6639" s="5"/>
      <c r="K6639" s="5" t="s">
        <v>1023</v>
      </c>
    </row>
    <row r="6640" spans="1:11" ht="15.75" x14ac:dyDescent="0.25">
      <c r="A6640" s="5" t="s">
        <v>1021</v>
      </c>
      <c r="B6640" s="7" t="s">
        <v>929</v>
      </c>
      <c r="C6640" s="5" t="s">
        <v>1157</v>
      </c>
      <c r="D6640" s="5"/>
      <c r="E6640" s="5" t="s">
        <v>3265</v>
      </c>
      <c r="F6640" s="5">
        <v>9165209051</v>
      </c>
      <c r="G6640" s="5">
        <v>23.172181399999999</v>
      </c>
      <c r="H6640" s="5">
        <v>83.492757800000007</v>
      </c>
      <c r="I6640" s="8">
        <v>122271914</v>
      </c>
      <c r="J6640" s="5"/>
      <c r="K6640" s="5" t="s">
        <v>1023</v>
      </c>
    </row>
    <row r="6641" spans="1:11" ht="15.75" x14ac:dyDescent="0.25">
      <c r="A6641" s="5" t="s">
        <v>1021</v>
      </c>
      <c r="B6641" s="7" t="s">
        <v>929</v>
      </c>
      <c r="C6641" s="5" t="s">
        <v>1393</v>
      </c>
      <c r="D6641" s="5"/>
      <c r="E6641" s="5" t="s">
        <v>3278</v>
      </c>
      <c r="F6641" s="5">
        <v>9584761689</v>
      </c>
      <c r="G6641" s="5">
        <v>22.939915800000001</v>
      </c>
      <c r="H6641" s="5">
        <v>83.042873099999994</v>
      </c>
      <c r="I6641" s="8">
        <v>127036732</v>
      </c>
      <c r="J6641" s="5"/>
      <c r="K6641" s="5" t="s">
        <v>1023</v>
      </c>
    </row>
    <row r="6642" spans="1:11" ht="15.75" x14ac:dyDescent="0.25">
      <c r="A6642" s="5" t="s">
        <v>1021</v>
      </c>
      <c r="B6642" s="7" t="s">
        <v>929</v>
      </c>
      <c r="C6642" s="5" t="s">
        <v>1096</v>
      </c>
      <c r="D6642" s="5"/>
      <c r="E6642" s="5" t="s">
        <v>3298</v>
      </c>
      <c r="F6642" s="5">
        <v>8305411375</v>
      </c>
      <c r="G6642" s="5">
        <v>23.118065000000001</v>
      </c>
      <c r="H6642" s="5">
        <v>83.202612700000003</v>
      </c>
      <c r="I6642" s="8">
        <v>120770504</v>
      </c>
      <c r="J6642" s="5"/>
      <c r="K6642" s="5" t="s">
        <v>1023</v>
      </c>
    </row>
    <row r="6643" spans="1:11" ht="15.75" x14ac:dyDescent="0.25">
      <c r="A6643" s="5" t="s">
        <v>1021</v>
      </c>
      <c r="B6643" s="7" t="s">
        <v>929</v>
      </c>
      <c r="C6643" s="5" t="s">
        <v>1463</v>
      </c>
      <c r="D6643" s="5"/>
      <c r="E6643" s="5" t="s">
        <v>3310</v>
      </c>
      <c r="F6643" s="5">
        <v>6268529637</v>
      </c>
      <c r="G6643" s="5">
        <v>22.911817899999999</v>
      </c>
      <c r="H6643" s="5">
        <v>83.446847399999996</v>
      </c>
      <c r="I6643" s="8">
        <v>127171328</v>
      </c>
      <c r="J6643" s="5"/>
      <c r="K6643" s="5" t="s">
        <v>1023</v>
      </c>
    </row>
    <row r="6644" spans="1:11" ht="15.75" x14ac:dyDescent="0.25">
      <c r="A6644" s="5" t="s">
        <v>1021</v>
      </c>
      <c r="B6644" s="7" t="s">
        <v>929</v>
      </c>
      <c r="C6644" s="5" t="s">
        <v>1096</v>
      </c>
      <c r="D6644" s="5"/>
      <c r="E6644" s="5" t="s">
        <v>3331</v>
      </c>
      <c r="F6644" s="5">
        <v>8770832915</v>
      </c>
      <c r="G6644" s="5">
        <v>25.952465</v>
      </c>
      <c r="H6644" s="5">
        <v>83.934562600000007</v>
      </c>
      <c r="I6644" s="8">
        <v>127458366</v>
      </c>
      <c r="J6644" s="5"/>
      <c r="K6644" s="5" t="s">
        <v>1023</v>
      </c>
    </row>
    <row r="6645" spans="1:11" ht="15.75" x14ac:dyDescent="0.25">
      <c r="A6645" s="5" t="s">
        <v>1021</v>
      </c>
      <c r="B6645" s="7" t="s">
        <v>929</v>
      </c>
      <c r="C6645" s="5" t="s">
        <v>1463</v>
      </c>
      <c r="D6645" s="5"/>
      <c r="E6645" s="5" t="s">
        <v>3348</v>
      </c>
      <c r="F6645" s="5">
        <v>9340489735</v>
      </c>
      <c r="G6645" s="5">
        <v>23.0081557</v>
      </c>
      <c r="H6645" s="5">
        <v>83.446513899999999</v>
      </c>
      <c r="I6645" s="8">
        <v>116285552</v>
      </c>
      <c r="J6645" s="5"/>
      <c r="K6645" s="5" t="s">
        <v>1023</v>
      </c>
    </row>
    <row r="6646" spans="1:11" ht="15.75" x14ac:dyDescent="0.25">
      <c r="A6646" s="5" t="s">
        <v>1021</v>
      </c>
      <c r="B6646" s="7" t="s">
        <v>929</v>
      </c>
      <c r="C6646" s="5" t="s">
        <v>1096</v>
      </c>
      <c r="D6646" s="5"/>
      <c r="E6646" s="5" t="s">
        <v>3355</v>
      </c>
      <c r="F6646" s="5">
        <v>9977896623</v>
      </c>
      <c r="G6646" s="5">
        <v>23.119663200000002</v>
      </c>
      <c r="H6646" s="5">
        <v>83.200566600000002</v>
      </c>
      <c r="I6646" s="8">
        <v>120356019</v>
      </c>
      <c r="J6646" s="5"/>
      <c r="K6646" s="5" t="s">
        <v>1023</v>
      </c>
    </row>
    <row r="6647" spans="1:11" ht="15.75" x14ac:dyDescent="0.25">
      <c r="A6647" s="5" t="s">
        <v>1021</v>
      </c>
      <c r="B6647" s="7" t="s">
        <v>929</v>
      </c>
      <c r="C6647" s="5" t="s">
        <v>1091</v>
      </c>
      <c r="D6647" s="5"/>
      <c r="E6647" s="5" t="s">
        <v>3359</v>
      </c>
      <c r="F6647" s="5">
        <v>7879968111</v>
      </c>
      <c r="G6647" s="5">
        <v>22.802273899999999</v>
      </c>
      <c r="H6647" s="5">
        <v>83.560144699999995</v>
      </c>
      <c r="I6647" s="8">
        <v>125894618</v>
      </c>
      <c r="J6647" s="5"/>
      <c r="K6647" s="5" t="s">
        <v>1023</v>
      </c>
    </row>
    <row r="6648" spans="1:11" ht="15.75" x14ac:dyDescent="0.25">
      <c r="A6648" s="5" t="s">
        <v>1021</v>
      </c>
      <c r="B6648" s="7" t="s">
        <v>929</v>
      </c>
      <c r="C6648" s="5" t="s">
        <v>1096</v>
      </c>
      <c r="D6648" s="5"/>
      <c r="E6648" s="5" t="s">
        <v>3361</v>
      </c>
      <c r="F6648" s="5">
        <v>9713293136</v>
      </c>
      <c r="G6648" s="5">
        <v>22.992823000000001</v>
      </c>
      <c r="H6648" s="5">
        <v>83.188177600000003</v>
      </c>
      <c r="I6648" s="8">
        <v>126649576</v>
      </c>
      <c r="J6648" s="5"/>
      <c r="K6648" s="5" t="s">
        <v>1023</v>
      </c>
    </row>
    <row r="6649" spans="1:11" ht="15.75" x14ac:dyDescent="0.25">
      <c r="A6649" s="5" t="s">
        <v>1021</v>
      </c>
      <c r="B6649" s="7" t="s">
        <v>929</v>
      </c>
      <c r="C6649" s="5" t="s">
        <v>1096</v>
      </c>
      <c r="D6649" s="5"/>
      <c r="E6649" s="5" t="s">
        <v>3363</v>
      </c>
      <c r="F6649" s="5">
        <v>9926872311</v>
      </c>
      <c r="G6649" s="5">
        <v>23.128762300000002</v>
      </c>
      <c r="H6649" s="5">
        <v>83.201203300000003</v>
      </c>
      <c r="I6649" s="8">
        <v>126959793</v>
      </c>
      <c r="J6649" s="5"/>
      <c r="K6649" s="5" t="s">
        <v>1023</v>
      </c>
    </row>
    <row r="6650" spans="1:11" ht="15.75" x14ac:dyDescent="0.25">
      <c r="A6650" s="5" t="s">
        <v>1021</v>
      </c>
      <c r="B6650" s="7" t="s">
        <v>929</v>
      </c>
      <c r="C6650" s="5" t="s">
        <v>1096</v>
      </c>
      <c r="D6650" s="5"/>
      <c r="E6650" s="5" t="s">
        <v>3365</v>
      </c>
      <c r="F6650" s="5">
        <v>7697970073</v>
      </c>
      <c r="G6650" s="5">
        <v>23.285102800000001</v>
      </c>
      <c r="H6650" s="5">
        <v>83.594759800000006</v>
      </c>
      <c r="I6650" s="8">
        <v>127360707</v>
      </c>
      <c r="J6650" s="5"/>
      <c r="K6650" s="5" t="s">
        <v>1023</v>
      </c>
    </row>
    <row r="6651" spans="1:11" ht="15.75" x14ac:dyDescent="0.25">
      <c r="A6651" s="5" t="s">
        <v>1021</v>
      </c>
      <c r="B6651" s="7" t="s">
        <v>929</v>
      </c>
      <c r="C6651" s="5" t="s">
        <v>1091</v>
      </c>
      <c r="D6651" s="5"/>
      <c r="E6651" s="5" t="s">
        <v>3367</v>
      </c>
      <c r="F6651" s="5">
        <v>9669248426</v>
      </c>
      <c r="G6651" s="5">
        <v>22.7917898</v>
      </c>
      <c r="H6651" s="5">
        <v>83.494675700000002</v>
      </c>
      <c r="I6651" s="8">
        <v>128442916</v>
      </c>
      <c r="J6651" s="5"/>
      <c r="K6651" s="5" t="s">
        <v>1023</v>
      </c>
    </row>
    <row r="6652" spans="1:11" ht="15.75" x14ac:dyDescent="0.25">
      <c r="A6652" s="5" t="s">
        <v>1021</v>
      </c>
      <c r="B6652" s="7" t="s">
        <v>929</v>
      </c>
      <c r="C6652" s="5" t="s">
        <v>1157</v>
      </c>
      <c r="D6652" s="5"/>
      <c r="E6652" s="5" t="s">
        <v>3475</v>
      </c>
      <c r="F6652" s="5">
        <v>8959729805</v>
      </c>
      <c r="G6652" s="5">
        <v>23.1850664</v>
      </c>
      <c r="H6652" s="5">
        <v>83.388227999999998</v>
      </c>
      <c r="I6652" s="8">
        <v>124873141</v>
      </c>
      <c r="J6652" s="5"/>
      <c r="K6652" s="5" t="s">
        <v>1023</v>
      </c>
    </row>
    <row r="6653" spans="1:11" ht="15.75" x14ac:dyDescent="0.25">
      <c r="A6653" s="5" t="s">
        <v>1021</v>
      </c>
      <c r="B6653" s="7" t="s">
        <v>929</v>
      </c>
      <c r="C6653" s="5" t="s">
        <v>1091</v>
      </c>
      <c r="D6653" s="5"/>
      <c r="E6653" s="5" t="s">
        <v>3478</v>
      </c>
      <c r="F6653" s="5">
        <v>7828693031</v>
      </c>
      <c r="G6653" s="5">
        <v>22.498460999999999</v>
      </c>
      <c r="H6653" s="5">
        <v>83.612060200000002</v>
      </c>
      <c r="I6653" s="8">
        <v>126014427</v>
      </c>
      <c r="J6653" s="5"/>
      <c r="K6653" s="5" t="s">
        <v>1023</v>
      </c>
    </row>
    <row r="6654" spans="1:11" ht="15.75" x14ac:dyDescent="0.25">
      <c r="A6654" s="5" t="s">
        <v>1021</v>
      </c>
      <c r="B6654" s="7" t="s">
        <v>929</v>
      </c>
      <c r="C6654" s="5" t="s">
        <v>1096</v>
      </c>
      <c r="D6654" s="5"/>
      <c r="E6654" s="5" t="s">
        <v>3481</v>
      </c>
      <c r="F6654" s="5">
        <v>9617018766</v>
      </c>
      <c r="G6654" s="5">
        <v>22.966204099999999</v>
      </c>
      <c r="H6654" s="5">
        <v>83.2465069</v>
      </c>
      <c r="I6654" s="8">
        <v>126359039</v>
      </c>
      <c r="J6654" s="5"/>
      <c r="K6654" s="5" t="s">
        <v>1023</v>
      </c>
    </row>
    <row r="6655" spans="1:11" ht="15.75" x14ac:dyDescent="0.25">
      <c r="A6655" s="5" t="s">
        <v>1021</v>
      </c>
      <c r="B6655" s="7" t="s">
        <v>929</v>
      </c>
      <c r="C6655" s="5"/>
      <c r="D6655" s="5"/>
      <c r="E6655" s="5" t="s">
        <v>3523</v>
      </c>
      <c r="F6655" s="5">
        <v>9977120185</v>
      </c>
      <c r="G6655" s="5"/>
      <c r="H6655" s="5"/>
      <c r="I6655" s="8">
        <v>100275289</v>
      </c>
      <c r="J6655" s="5"/>
      <c r="K6655" s="5" t="s">
        <v>1023</v>
      </c>
    </row>
    <row r="6656" spans="1:11" ht="15.75" x14ac:dyDescent="0.25">
      <c r="A6656" s="5" t="s">
        <v>1021</v>
      </c>
      <c r="B6656" s="7" t="s">
        <v>929</v>
      </c>
      <c r="C6656" s="5" t="s">
        <v>1463</v>
      </c>
      <c r="D6656" s="5"/>
      <c r="E6656" s="5" t="s">
        <v>3574</v>
      </c>
      <c r="F6656" s="5">
        <v>8103502434</v>
      </c>
      <c r="G6656" s="5">
        <v>22.985977200000001</v>
      </c>
      <c r="H6656" s="5">
        <v>83.4031406</v>
      </c>
      <c r="I6656" s="8">
        <v>115945087</v>
      </c>
      <c r="J6656" s="5"/>
      <c r="K6656" s="5" t="s">
        <v>1023</v>
      </c>
    </row>
    <row r="6657" spans="1:11" ht="15.75" x14ac:dyDescent="0.25">
      <c r="A6657" s="5" t="s">
        <v>1021</v>
      </c>
      <c r="B6657" s="7" t="s">
        <v>929</v>
      </c>
      <c r="C6657" s="5" t="s">
        <v>1531</v>
      </c>
      <c r="D6657" s="5"/>
      <c r="E6657" s="5" t="s">
        <v>3582</v>
      </c>
      <c r="F6657" s="5">
        <v>9406447482</v>
      </c>
      <c r="G6657" s="5"/>
      <c r="H6657" s="5"/>
      <c r="I6657" s="8">
        <v>119768700</v>
      </c>
      <c r="J6657" s="5"/>
      <c r="K6657" s="5" t="s">
        <v>1023</v>
      </c>
    </row>
    <row r="6658" spans="1:11" ht="15.75" x14ac:dyDescent="0.25">
      <c r="A6658" s="5" t="s">
        <v>1021</v>
      </c>
      <c r="B6658" s="7" t="s">
        <v>929</v>
      </c>
      <c r="C6658" s="5" t="s">
        <v>1096</v>
      </c>
      <c r="D6658" s="5"/>
      <c r="E6658" s="5" t="s">
        <v>3592</v>
      </c>
      <c r="F6658" s="5">
        <v>7697757854</v>
      </c>
      <c r="G6658" s="5">
        <v>23.278935799999999</v>
      </c>
      <c r="H6658" s="5">
        <v>83.801385800000006</v>
      </c>
      <c r="I6658" s="8">
        <v>126013138</v>
      </c>
      <c r="J6658" s="5"/>
      <c r="K6658" s="5" t="s">
        <v>1023</v>
      </c>
    </row>
    <row r="6659" spans="1:11" ht="15.75" x14ac:dyDescent="0.25">
      <c r="A6659" s="5" t="s">
        <v>1021</v>
      </c>
      <c r="B6659" s="7" t="s">
        <v>929</v>
      </c>
      <c r="C6659" s="5" t="s">
        <v>1393</v>
      </c>
      <c r="D6659" s="5"/>
      <c r="E6659" s="5" t="s">
        <v>3723</v>
      </c>
      <c r="F6659" s="5">
        <v>8319477618</v>
      </c>
      <c r="G6659" s="5">
        <v>23.010964000000001</v>
      </c>
      <c r="H6659" s="5">
        <v>83.028505999999993</v>
      </c>
      <c r="I6659" s="8">
        <v>118062439</v>
      </c>
      <c r="J6659" s="5"/>
      <c r="K6659" s="5" t="s">
        <v>1023</v>
      </c>
    </row>
    <row r="6660" spans="1:11" ht="15.75" x14ac:dyDescent="0.25">
      <c r="A6660" s="5" t="s">
        <v>1021</v>
      </c>
      <c r="B6660" s="7" t="s">
        <v>929</v>
      </c>
      <c r="C6660" s="5" t="s">
        <v>1096</v>
      </c>
      <c r="D6660" s="5"/>
      <c r="E6660" s="5" t="s">
        <v>3756</v>
      </c>
      <c r="F6660" s="5">
        <v>9669162653</v>
      </c>
      <c r="G6660" s="5">
        <v>23.993792500000001</v>
      </c>
      <c r="H6660" s="5">
        <v>83.415311700000004</v>
      </c>
      <c r="I6660" s="8">
        <v>126411389</v>
      </c>
      <c r="J6660" s="5"/>
      <c r="K6660" s="5" t="s">
        <v>1023</v>
      </c>
    </row>
    <row r="6661" spans="1:11" ht="15.75" x14ac:dyDescent="0.25">
      <c r="A6661" s="5" t="s">
        <v>1021</v>
      </c>
      <c r="B6661" s="7" t="s">
        <v>929</v>
      </c>
      <c r="C6661" s="5" t="s">
        <v>1096</v>
      </c>
      <c r="D6661" s="5"/>
      <c r="E6661" s="5" t="s">
        <v>3757</v>
      </c>
      <c r="F6661" s="5">
        <v>8770146647</v>
      </c>
      <c r="G6661" s="5">
        <v>23.705337499999999</v>
      </c>
      <c r="H6661" s="5">
        <v>83.672241700000001</v>
      </c>
      <c r="I6661" s="8">
        <v>126885360</v>
      </c>
      <c r="J6661" s="5"/>
      <c r="K6661" s="5" t="s">
        <v>1023</v>
      </c>
    </row>
    <row r="6662" spans="1:11" ht="15.75" x14ac:dyDescent="0.25">
      <c r="A6662" s="5" t="s">
        <v>1021</v>
      </c>
      <c r="B6662" s="7" t="s">
        <v>929</v>
      </c>
      <c r="C6662" s="5" t="s">
        <v>951</v>
      </c>
      <c r="D6662" s="5"/>
      <c r="E6662" s="5" t="s">
        <v>3843</v>
      </c>
      <c r="F6662" s="5">
        <v>9691080440</v>
      </c>
      <c r="G6662" s="5">
        <v>23.2230071</v>
      </c>
      <c r="H6662" s="5">
        <v>83.065164699999997</v>
      </c>
      <c r="I6662" s="8">
        <v>115941903</v>
      </c>
      <c r="J6662" s="5"/>
      <c r="K6662" s="5" t="s">
        <v>1023</v>
      </c>
    </row>
    <row r="6663" spans="1:11" ht="15.75" x14ac:dyDescent="0.25">
      <c r="A6663" s="5" t="s">
        <v>1021</v>
      </c>
      <c r="B6663" s="7" t="s">
        <v>929</v>
      </c>
      <c r="C6663" s="5" t="s">
        <v>1096</v>
      </c>
      <c r="D6663" s="5"/>
      <c r="E6663" s="5" t="s">
        <v>3853</v>
      </c>
      <c r="F6663" s="5">
        <v>9617475383</v>
      </c>
      <c r="G6663" s="5">
        <v>23.298660300000002</v>
      </c>
      <c r="H6663" s="5">
        <v>83.601886100000002</v>
      </c>
      <c r="I6663" s="8">
        <v>125731837</v>
      </c>
      <c r="J6663" s="5"/>
      <c r="K6663" s="5" t="s">
        <v>1023</v>
      </c>
    </row>
    <row r="6664" spans="1:11" ht="15.75" x14ac:dyDescent="0.25">
      <c r="A6664" s="5" t="s">
        <v>1021</v>
      </c>
      <c r="B6664" s="7" t="s">
        <v>929</v>
      </c>
      <c r="C6664" s="5" t="s">
        <v>1096</v>
      </c>
      <c r="D6664" s="5"/>
      <c r="E6664" s="5" t="s">
        <v>3887</v>
      </c>
      <c r="F6664" s="5">
        <v>9340830671</v>
      </c>
      <c r="G6664" s="5">
        <v>23.558492300000001</v>
      </c>
      <c r="H6664" s="5">
        <v>83.787123399999999</v>
      </c>
      <c r="I6664" s="8">
        <v>126422630</v>
      </c>
      <c r="J6664" s="5"/>
      <c r="K6664" s="5" t="s">
        <v>1023</v>
      </c>
    </row>
    <row r="6665" spans="1:11" ht="15.75" x14ac:dyDescent="0.25">
      <c r="A6665" s="5" t="s">
        <v>1021</v>
      </c>
      <c r="B6665" s="7" t="s">
        <v>929</v>
      </c>
      <c r="C6665" s="5" t="s">
        <v>1393</v>
      </c>
      <c r="D6665" s="5"/>
      <c r="E6665" s="5" t="s">
        <v>2892</v>
      </c>
      <c r="F6665" s="5">
        <v>8839050771</v>
      </c>
      <c r="G6665" s="5">
        <v>23.041032999999999</v>
      </c>
      <c r="H6665" s="5">
        <v>82.9859431</v>
      </c>
      <c r="I6665" s="8">
        <v>120794200</v>
      </c>
      <c r="J6665" s="5"/>
      <c r="K6665" s="5" t="s">
        <v>1023</v>
      </c>
    </row>
    <row r="6666" spans="1:11" ht="15.75" x14ac:dyDescent="0.25">
      <c r="A6666" s="5" t="s">
        <v>1021</v>
      </c>
      <c r="B6666" s="7" t="s">
        <v>929</v>
      </c>
      <c r="C6666" s="5" t="s">
        <v>1091</v>
      </c>
      <c r="D6666" s="5"/>
      <c r="E6666" s="5" t="s">
        <v>3904</v>
      </c>
      <c r="F6666" s="5">
        <v>7697789101</v>
      </c>
      <c r="G6666" s="5">
        <v>22.664611600000001</v>
      </c>
      <c r="H6666" s="5">
        <v>83.668918300000001</v>
      </c>
      <c r="I6666" s="8">
        <v>123026828</v>
      </c>
      <c r="J6666" s="5"/>
      <c r="K6666" s="5" t="s">
        <v>1023</v>
      </c>
    </row>
    <row r="6667" spans="1:11" ht="15.75" x14ac:dyDescent="0.25">
      <c r="A6667" s="5" t="s">
        <v>1021</v>
      </c>
      <c r="B6667" s="7" t="s">
        <v>929</v>
      </c>
      <c r="C6667" s="5" t="s">
        <v>1091</v>
      </c>
      <c r="D6667" s="5"/>
      <c r="E6667" s="5" t="s">
        <v>3915</v>
      </c>
      <c r="F6667" s="5">
        <v>8770773658</v>
      </c>
      <c r="G6667" s="5">
        <v>22.689541999999999</v>
      </c>
      <c r="H6667" s="5">
        <v>83.476857600000002</v>
      </c>
      <c r="I6667" s="8">
        <v>126437294</v>
      </c>
      <c r="J6667" s="5"/>
      <c r="K6667" s="5" t="s">
        <v>1023</v>
      </c>
    </row>
    <row r="6668" spans="1:11" ht="15.75" x14ac:dyDescent="0.25">
      <c r="A6668" s="5" t="s">
        <v>1021</v>
      </c>
      <c r="B6668" s="7" t="s">
        <v>929</v>
      </c>
      <c r="C6668" s="5" t="s">
        <v>1096</v>
      </c>
      <c r="D6668" s="5"/>
      <c r="E6668" s="5" t="s">
        <v>3949</v>
      </c>
      <c r="F6668" s="5">
        <v>9340768038</v>
      </c>
      <c r="G6668" s="5">
        <v>23.787048800000001</v>
      </c>
      <c r="H6668" s="5">
        <v>83.561809400000001</v>
      </c>
      <c r="I6668" s="8">
        <v>126510461</v>
      </c>
      <c r="J6668" s="5"/>
      <c r="K6668" s="5" t="s">
        <v>1023</v>
      </c>
    </row>
    <row r="6669" spans="1:11" ht="15.75" x14ac:dyDescent="0.25">
      <c r="A6669" s="5" t="s">
        <v>1021</v>
      </c>
      <c r="B6669" s="7" t="s">
        <v>929</v>
      </c>
      <c r="C6669" s="5" t="s">
        <v>1096</v>
      </c>
      <c r="D6669" s="5"/>
      <c r="E6669" s="5" t="s">
        <v>3956</v>
      </c>
      <c r="F6669" s="5">
        <v>9793073395</v>
      </c>
      <c r="G6669" s="5">
        <v>23.159552900000001</v>
      </c>
      <c r="H6669" s="5">
        <v>83.200377399999994</v>
      </c>
      <c r="I6669" s="8">
        <v>129913045</v>
      </c>
      <c r="J6669" s="5"/>
      <c r="K6669" s="5" t="s">
        <v>1023</v>
      </c>
    </row>
    <row r="6670" spans="1:11" ht="15.75" x14ac:dyDescent="0.25">
      <c r="A6670" s="5" t="s">
        <v>1021</v>
      </c>
      <c r="B6670" s="7" t="s">
        <v>929</v>
      </c>
      <c r="C6670" s="5" t="s">
        <v>1091</v>
      </c>
      <c r="D6670" s="5"/>
      <c r="E6670" s="5" t="s">
        <v>3978</v>
      </c>
      <c r="F6670" s="5">
        <v>9131541920</v>
      </c>
      <c r="G6670" s="5">
        <v>22.8235277</v>
      </c>
      <c r="H6670" s="5">
        <v>83.627930599999999</v>
      </c>
      <c r="I6670" s="8">
        <v>126005482</v>
      </c>
      <c r="J6670" s="5"/>
      <c r="K6670" s="5" t="s">
        <v>1023</v>
      </c>
    </row>
    <row r="6671" spans="1:11" ht="15.75" x14ac:dyDescent="0.25">
      <c r="A6671" s="5" t="s">
        <v>1021</v>
      </c>
      <c r="B6671" s="7" t="s">
        <v>929</v>
      </c>
      <c r="C6671" s="5" t="s">
        <v>1091</v>
      </c>
      <c r="D6671" s="5"/>
      <c r="E6671" s="5" t="s">
        <v>4158</v>
      </c>
      <c r="F6671" s="5">
        <v>8319843178</v>
      </c>
      <c r="G6671" s="5">
        <v>22.805156499999999</v>
      </c>
      <c r="H6671" s="5">
        <v>83.503188199999997</v>
      </c>
      <c r="I6671" s="8">
        <v>124780587</v>
      </c>
      <c r="J6671" s="5"/>
      <c r="K6671" s="5" t="s">
        <v>1023</v>
      </c>
    </row>
    <row r="6672" spans="1:11" ht="15.75" x14ac:dyDescent="0.25">
      <c r="A6672" s="5" t="s">
        <v>1021</v>
      </c>
      <c r="B6672" s="7" t="s">
        <v>929</v>
      </c>
      <c r="C6672" s="5" t="s">
        <v>1393</v>
      </c>
      <c r="D6672" s="5"/>
      <c r="E6672" s="5" t="s">
        <v>4168</v>
      </c>
      <c r="F6672" s="5">
        <v>7987861278</v>
      </c>
      <c r="G6672" s="5">
        <v>22.9882724</v>
      </c>
      <c r="H6672" s="5">
        <v>83.074558100000004</v>
      </c>
      <c r="I6672" s="8">
        <v>129315341</v>
      </c>
      <c r="J6672" s="5"/>
      <c r="K6672" s="5" t="s">
        <v>1023</v>
      </c>
    </row>
    <row r="6673" spans="1:11" ht="15.75" x14ac:dyDescent="0.25">
      <c r="A6673" s="5" t="s">
        <v>1021</v>
      </c>
      <c r="B6673" s="7" t="s">
        <v>929</v>
      </c>
      <c r="C6673" s="5"/>
      <c r="D6673" s="5"/>
      <c r="E6673" s="5" t="s">
        <v>4193</v>
      </c>
      <c r="F6673" s="5">
        <v>8435983232</v>
      </c>
      <c r="G6673" s="5">
        <v>22.991571400000002</v>
      </c>
      <c r="H6673" s="5">
        <v>83.141949199999999</v>
      </c>
      <c r="I6673" s="8">
        <v>123758523</v>
      </c>
      <c r="J6673" s="5"/>
      <c r="K6673" s="5" t="s">
        <v>1023</v>
      </c>
    </row>
    <row r="6674" spans="1:11" ht="15.75" x14ac:dyDescent="0.25">
      <c r="A6674" s="5" t="s">
        <v>1021</v>
      </c>
      <c r="B6674" s="7" t="s">
        <v>929</v>
      </c>
      <c r="C6674" s="5" t="s">
        <v>1393</v>
      </c>
      <c r="D6674" s="5"/>
      <c r="E6674" s="5" t="s">
        <v>4221</v>
      </c>
      <c r="F6674" s="5">
        <v>9340167162</v>
      </c>
      <c r="G6674" s="5"/>
      <c r="H6674" s="5"/>
      <c r="I6674" s="8">
        <v>121605069</v>
      </c>
      <c r="J6674" s="5"/>
      <c r="K6674" s="5" t="s">
        <v>1023</v>
      </c>
    </row>
    <row r="6675" spans="1:11" ht="15.75" x14ac:dyDescent="0.25">
      <c r="A6675" s="5" t="s">
        <v>1021</v>
      </c>
      <c r="B6675" s="7" t="s">
        <v>929</v>
      </c>
      <c r="C6675" s="5" t="s">
        <v>1531</v>
      </c>
      <c r="D6675" s="5"/>
      <c r="E6675" s="5" t="s">
        <v>4246</v>
      </c>
      <c r="F6675" s="5">
        <v>8770508387</v>
      </c>
      <c r="G6675" s="5">
        <v>23.121697999999999</v>
      </c>
      <c r="H6675" s="5">
        <v>83.196213999999998</v>
      </c>
      <c r="I6675" s="8">
        <v>115867463</v>
      </c>
      <c r="J6675" s="5"/>
      <c r="K6675" s="5" t="s">
        <v>1023</v>
      </c>
    </row>
    <row r="6676" spans="1:11" ht="15.75" x14ac:dyDescent="0.25">
      <c r="A6676" s="5" t="s">
        <v>1021</v>
      </c>
      <c r="B6676" s="7" t="s">
        <v>929</v>
      </c>
      <c r="C6676" s="5" t="s">
        <v>1175</v>
      </c>
      <c r="D6676" s="5"/>
      <c r="E6676" s="5" t="s">
        <v>4285</v>
      </c>
      <c r="F6676" s="5">
        <v>9425254509</v>
      </c>
      <c r="G6676" s="5">
        <v>23.131976000000002</v>
      </c>
      <c r="H6676" s="5">
        <v>83.193027999999998</v>
      </c>
      <c r="I6676" s="8">
        <v>118009072</v>
      </c>
      <c r="J6676" s="5"/>
      <c r="K6676" s="5" t="s">
        <v>1023</v>
      </c>
    </row>
    <row r="6677" spans="1:11" ht="15.75" x14ac:dyDescent="0.25">
      <c r="A6677" s="5" t="s">
        <v>1021</v>
      </c>
      <c r="B6677" s="7" t="s">
        <v>929</v>
      </c>
      <c r="C6677" s="5" t="s">
        <v>1096</v>
      </c>
      <c r="D6677" s="5"/>
      <c r="E6677" s="5" t="s">
        <v>4298</v>
      </c>
      <c r="F6677" s="5">
        <v>7000063447</v>
      </c>
      <c r="G6677" s="5">
        <v>23.220921799999999</v>
      </c>
      <c r="H6677" s="5">
        <v>83.568472400000005</v>
      </c>
      <c r="I6677" s="8">
        <v>125894423</v>
      </c>
      <c r="J6677" s="5"/>
      <c r="K6677" s="5" t="s">
        <v>1023</v>
      </c>
    </row>
    <row r="6678" spans="1:11" ht="15.75" x14ac:dyDescent="0.25">
      <c r="A6678" s="5" t="s">
        <v>1021</v>
      </c>
      <c r="B6678" s="7" t="s">
        <v>929</v>
      </c>
      <c r="C6678" s="5" t="s">
        <v>1096</v>
      </c>
      <c r="D6678" s="5"/>
      <c r="E6678" s="5" t="s">
        <v>4298</v>
      </c>
      <c r="F6678" s="5">
        <v>7000063447</v>
      </c>
      <c r="G6678" s="5">
        <v>23.302292099999999</v>
      </c>
      <c r="H6678" s="5">
        <v>83.605461399999996</v>
      </c>
      <c r="I6678" s="8">
        <v>125806341010</v>
      </c>
      <c r="J6678" s="5"/>
      <c r="K6678" s="5" t="s">
        <v>1023</v>
      </c>
    </row>
    <row r="6679" spans="1:11" ht="15.75" x14ac:dyDescent="0.25">
      <c r="A6679" s="5" t="s">
        <v>1021</v>
      </c>
      <c r="B6679" s="7" t="s">
        <v>929</v>
      </c>
      <c r="C6679" s="5" t="s">
        <v>1091</v>
      </c>
      <c r="D6679" s="5"/>
      <c r="E6679" s="5" t="s">
        <v>4335</v>
      </c>
      <c r="F6679" s="5">
        <v>7000487871</v>
      </c>
      <c r="G6679" s="5">
        <v>22.660278099999999</v>
      </c>
      <c r="H6679" s="5">
        <v>83.486524500000002</v>
      </c>
      <c r="I6679" s="8">
        <v>126120233</v>
      </c>
      <c r="J6679" s="5"/>
      <c r="K6679" s="5" t="s">
        <v>1023</v>
      </c>
    </row>
    <row r="6680" spans="1:11" ht="15.75" x14ac:dyDescent="0.25">
      <c r="A6680" s="5" t="s">
        <v>1021</v>
      </c>
      <c r="B6680" s="7" t="s">
        <v>929</v>
      </c>
      <c r="C6680" s="5" t="s">
        <v>1096</v>
      </c>
      <c r="D6680" s="5"/>
      <c r="E6680" s="5" t="s">
        <v>4336</v>
      </c>
      <c r="F6680" s="5">
        <v>9669350441</v>
      </c>
      <c r="G6680" s="5">
        <v>23.300626000000001</v>
      </c>
      <c r="H6680" s="5">
        <v>83.603507800000003</v>
      </c>
      <c r="I6680" s="8">
        <v>126334705</v>
      </c>
      <c r="J6680" s="5"/>
      <c r="K6680" s="5" t="s">
        <v>1023</v>
      </c>
    </row>
    <row r="6681" spans="1:11" ht="15.75" x14ac:dyDescent="0.25">
      <c r="A6681" s="5" t="s">
        <v>1021</v>
      </c>
      <c r="B6681" s="7" t="s">
        <v>929</v>
      </c>
      <c r="C6681" s="5"/>
      <c r="D6681" s="5"/>
      <c r="E6681" s="5" t="s">
        <v>4378</v>
      </c>
      <c r="F6681" s="5">
        <v>8959297691</v>
      </c>
      <c r="G6681" s="5"/>
      <c r="H6681" s="5"/>
      <c r="I6681" s="8">
        <v>111413500</v>
      </c>
      <c r="J6681" s="5"/>
      <c r="K6681" s="5" t="s">
        <v>1023</v>
      </c>
    </row>
    <row r="6682" spans="1:11" ht="15.75" x14ac:dyDescent="0.25">
      <c r="A6682" s="5" t="s">
        <v>1021</v>
      </c>
      <c r="B6682" s="7" t="s">
        <v>929</v>
      </c>
      <c r="C6682" s="5" t="s">
        <v>1096</v>
      </c>
      <c r="D6682" s="5"/>
      <c r="E6682" s="5" t="s">
        <v>4393</v>
      </c>
      <c r="F6682" s="5">
        <v>9926825017</v>
      </c>
      <c r="G6682" s="5">
        <v>23.128574</v>
      </c>
      <c r="H6682" s="5">
        <v>83.197040599999994</v>
      </c>
      <c r="I6682" s="8">
        <v>122910253</v>
      </c>
      <c r="J6682" s="5"/>
      <c r="K6682" s="5" t="s">
        <v>1023</v>
      </c>
    </row>
    <row r="6683" spans="1:11" ht="15.75" x14ac:dyDescent="0.25">
      <c r="A6683" s="5" t="s">
        <v>1021</v>
      </c>
      <c r="B6683" s="7" t="s">
        <v>929</v>
      </c>
      <c r="C6683" s="5" t="s">
        <v>1091</v>
      </c>
      <c r="D6683" s="5"/>
      <c r="E6683" s="5" t="s">
        <v>4405</v>
      </c>
      <c r="F6683" s="5">
        <v>6265197866</v>
      </c>
      <c r="G6683" s="5">
        <v>22.6730448</v>
      </c>
      <c r="H6683" s="5">
        <v>83.490524199999996</v>
      </c>
      <c r="I6683" s="8">
        <v>126234662</v>
      </c>
      <c r="J6683" s="5"/>
      <c r="K6683" s="5" t="s">
        <v>1023</v>
      </c>
    </row>
    <row r="6684" spans="1:11" ht="15.75" x14ac:dyDescent="0.25">
      <c r="A6684" s="5" t="s">
        <v>1021</v>
      </c>
      <c r="B6684" s="7" t="s">
        <v>929</v>
      </c>
      <c r="C6684" s="5"/>
      <c r="D6684" s="5"/>
      <c r="E6684" s="5" t="s">
        <v>4417</v>
      </c>
      <c r="F6684" s="5">
        <v>9691011612</v>
      </c>
      <c r="G6684" s="5"/>
      <c r="H6684" s="5"/>
      <c r="I6684" s="8">
        <v>116896878</v>
      </c>
      <c r="J6684" s="5"/>
      <c r="K6684" s="5" t="s">
        <v>1023</v>
      </c>
    </row>
    <row r="6685" spans="1:11" ht="15.75" x14ac:dyDescent="0.25">
      <c r="A6685" s="5" t="s">
        <v>1021</v>
      </c>
      <c r="B6685" s="7" t="s">
        <v>929</v>
      </c>
      <c r="C6685" s="5" t="s">
        <v>1393</v>
      </c>
      <c r="D6685" s="5"/>
      <c r="E6685" s="5" t="s">
        <v>4423</v>
      </c>
      <c r="F6685" s="5">
        <v>8717814870</v>
      </c>
      <c r="G6685" s="5">
        <v>22.999720700000001</v>
      </c>
      <c r="H6685" s="5">
        <v>83.055317200000005</v>
      </c>
      <c r="I6685" s="8">
        <v>119438352</v>
      </c>
      <c r="J6685" s="5"/>
      <c r="K6685" s="5" t="s">
        <v>1023</v>
      </c>
    </row>
    <row r="6686" spans="1:11" ht="15.75" x14ac:dyDescent="0.25">
      <c r="A6686" s="5" t="s">
        <v>1021</v>
      </c>
      <c r="B6686" s="7" t="s">
        <v>929</v>
      </c>
      <c r="C6686" s="5" t="s">
        <v>1096</v>
      </c>
      <c r="D6686" s="5"/>
      <c r="E6686" s="5" t="s">
        <v>4425</v>
      </c>
      <c r="F6686" s="5">
        <v>9926144287</v>
      </c>
      <c r="G6686" s="5">
        <v>23.204219399999999</v>
      </c>
      <c r="H6686" s="5">
        <v>83.229018800000006</v>
      </c>
      <c r="I6686" s="8">
        <v>121124964</v>
      </c>
      <c r="J6686" s="5"/>
      <c r="K6686" s="5" t="s">
        <v>1023</v>
      </c>
    </row>
    <row r="6687" spans="1:11" ht="15.75" x14ac:dyDescent="0.25">
      <c r="A6687" s="5" t="s">
        <v>1021</v>
      </c>
      <c r="B6687" s="7" t="s">
        <v>929</v>
      </c>
      <c r="C6687" s="5"/>
      <c r="D6687" s="5"/>
      <c r="E6687" s="5" t="s">
        <v>4450</v>
      </c>
      <c r="F6687" s="5">
        <v>7089666795</v>
      </c>
      <c r="G6687" s="5"/>
      <c r="H6687" s="5"/>
      <c r="I6687" s="8">
        <v>115326528</v>
      </c>
      <c r="J6687" s="5"/>
      <c r="K6687" s="5" t="s">
        <v>1023</v>
      </c>
    </row>
    <row r="6688" spans="1:11" ht="15.75" x14ac:dyDescent="0.25">
      <c r="A6688" s="5" t="s">
        <v>1021</v>
      </c>
      <c r="B6688" s="7" t="s">
        <v>929</v>
      </c>
      <c r="C6688" s="5"/>
      <c r="D6688" s="5"/>
      <c r="E6688" s="5" t="s">
        <v>4480</v>
      </c>
      <c r="F6688" s="5">
        <v>8966998682</v>
      </c>
      <c r="G6688" s="5">
        <v>23.178845200000001</v>
      </c>
      <c r="H6688" s="5">
        <v>83.173106700000005</v>
      </c>
      <c r="I6688" s="8">
        <v>113235021</v>
      </c>
      <c r="J6688" s="5"/>
      <c r="K6688" s="5" t="s">
        <v>1023</v>
      </c>
    </row>
    <row r="6689" spans="1:11" ht="15.75" x14ac:dyDescent="0.25">
      <c r="A6689" s="5" t="s">
        <v>1021</v>
      </c>
      <c r="B6689" s="7" t="s">
        <v>929</v>
      </c>
      <c r="C6689" s="5" t="s">
        <v>1175</v>
      </c>
      <c r="D6689" s="5"/>
      <c r="E6689" s="5" t="s">
        <v>4484</v>
      </c>
      <c r="F6689" s="5">
        <v>8120907291</v>
      </c>
      <c r="G6689" s="5">
        <v>22.556522999999999</v>
      </c>
      <c r="H6689" s="5">
        <v>83.461249600000002</v>
      </c>
      <c r="I6689" s="8">
        <v>115590743</v>
      </c>
      <c r="J6689" s="5"/>
      <c r="K6689" s="5" t="s">
        <v>1023</v>
      </c>
    </row>
    <row r="6690" spans="1:11" ht="15.75" x14ac:dyDescent="0.25">
      <c r="A6690" s="5" t="s">
        <v>1021</v>
      </c>
      <c r="B6690" s="7" t="s">
        <v>929</v>
      </c>
      <c r="C6690" s="5" t="s">
        <v>1096</v>
      </c>
      <c r="D6690" s="5"/>
      <c r="E6690" s="5" t="s">
        <v>4485</v>
      </c>
      <c r="F6690" s="5">
        <v>7974933255</v>
      </c>
      <c r="G6690" s="5">
        <v>22.987957099999999</v>
      </c>
      <c r="H6690" s="5">
        <v>83.317642500000005</v>
      </c>
      <c r="I6690" s="8">
        <v>121543755</v>
      </c>
      <c r="J6690" s="5"/>
      <c r="K6690" s="5" t="s">
        <v>1023</v>
      </c>
    </row>
    <row r="6691" spans="1:11" ht="15.75" x14ac:dyDescent="0.25">
      <c r="A6691" s="5" t="s">
        <v>1021</v>
      </c>
      <c r="B6691" s="7" t="s">
        <v>929</v>
      </c>
      <c r="C6691" s="5"/>
      <c r="D6691" s="5"/>
      <c r="E6691" s="5" t="s">
        <v>4504</v>
      </c>
      <c r="F6691" s="5">
        <v>9713748152</v>
      </c>
      <c r="G6691" s="5"/>
      <c r="H6691" s="5"/>
      <c r="I6691" s="8">
        <v>100275336</v>
      </c>
      <c r="J6691" s="5"/>
      <c r="K6691" s="5" t="s">
        <v>1023</v>
      </c>
    </row>
    <row r="6692" spans="1:11" ht="15.75" x14ac:dyDescent="0.25">
      <c r="A6692" s="5" t="s">
        <v>1021</v>
      </c>
      <c r="B6692" s="7" t="s">
        <v>929</v>
      </c>
      <c r="C6692" s="5" t="s">
        <v>1463</v>
      </c>
      <c r="D6692" s="5"/>
      <c r="E6692" s="5" t="s">
        <v>4528</v>
      </c>
      <c r="F6692" s="5">
        <v>6268292072</v>
      </c>
      <c r="G6692" s="5">
        <v>22.812482599999999</v>
      </c>
      <c r="H6692" s="5">
        <v>83.482857899999999</v>
      </c>
      <c r="I6692" s="8">
        <v>124595105</v>
      </c>
      <c r="J6692" s="5"/>
      <c r="K6692" s="5" t="s">
        <v>1023</v>
      </c>
    </row>
    <row r="6693" spans="1:11" ht="15.75" x14ac:dyDescent="0.25">
      <c r="A6693" s="5" t="s">
        <v>1021</v>
      </c>
      <c r="B6693" s="7" t="s">
        <v>929</v>
      </c>
      <c r="C6693" s="5" t="s">
        <v>1157</v>
      </c>
      <c r="D6693" s="5"/>
      <c r="E6693" s="5" t="s">
        <v>4541</v>
      </c>
      <c r="F6693" s="5">
        <v>7828160931</v>
      </c>
      <c r="G6693" s="5"/>
      <c r="H6693" s="5"/>
      <c r="I6693" s="8">
        <v>128301127</v>
      </c>
      <c r="J6693" s="5"/>
      <c r="K6693" s="5" t="s">
        <v>1023</v>
      </c>
    </row>
    <row r="6694" spans="1:11" ht="15.75" x14ac:dyDescent="0.25">
      <c r="A6694" s="5" t="s">
        <v>1021</v>
      </c>
      <c r="B6694" s="7" t="s">
        <v>929</v>
      </c>
      <c r="C6694" s="5" t="s">
        <v>1091</v>
      </c>
      <c r="D6694" s="5"/>
      <c r="E6694" s="5" t="s">
        <v>4584</v>
      </c>
      <c r="F6694" s="5">
        <v>7828347408</v>
      </c>
      <c r="G6694" s="5">
        <v>22.6827215</v>
      </c>
      <c r="H6694" s="5">
        <v>84.546298399999998</v>
      </c>
      <c r="I6694" s="8">
        <v>116157775</v>
      </c>
      <c r="J6694" s="5"/>
      <c r="K6694" s="5" t="s">
        <v>1023</v>
      </c>
    </row>
    <row r="6695" spans="1:11" ht="15.75" x14ac:dyDescent="0.25">
      <c r="A6695" s="5" t="s">
        <v>1021</v>
      </c>
      <c r="B6695" s="7" t="s">
        <v>929</v>
      </c>
      <c r="C6695" s="5" t="s">
        <v>1393</v>
      </c>
      <c r="D6695" s="5"/>
      <c r="E6695" s="5" t="s">
        <v>4627</v>
      </c>
      <c r="F6695" s="5">
        <v>9165917191</v>
      </c>
      <c r="G6695" s="5">
        <v>22.916423099999999</v>
      </c>
      <c r="H6695" s="5">
        <v>83.066171199999999</v>
      </c>
      <c r="I6695" s="8">
        <v>121285883</v>
      </c>
      <c r="J6695" s="5"/>
      <c r="K6695" s="5" t="s">
        <v>1023</v>
      </c>
    </row>
    <row r="6696" spans="1:11" ht="15.75" x14ac:dyDescent="0.25">
      <c r="A6696" s="5" t="s">
        <v>1021</v>
      </c>
      <c r="B6696" s="7" t="s">
        <v>929</v>
      </c>
      <c r="C6696" s="5" t="s">
        <v>1096</v>
      </c>
      <c r="D6696" s="5"/>
      <c r="E6696" s="5" t="s">
        <v>4657</v>
      </c>
      <c r="F6696" s="5">
        <v>7693070852</v>
      </c>
      <c r="G6696" s="5">
        <v>27.578939500000001</v>
      </c>
      <c r="H6696" s="5">
        <v>76.083244500000006</v>
      </c>
      <c r="I6696" s="8">
        <v>117843818</v>
      </c>
      <c r="J6696" s="5"/>
      <c r="K6696" s="5" t="s">
        <v>1023</v>
      </c>
    </row>
    <row r="6697" spans="1:11" ht="15.75" x14ac:dyDescent="0.25">
      <c r="A6697" s="5" t="s">
        <v>1021</v>
      </c>
      <c r="B6697" s="7" t="s">
        <v>929</v>
      </c>
      <c r="C6697" s="5"/>
      <c r="D6697" s="5"/>
      <c r="E6697" s="5" t="s">
        <v>4736</v>
      </c>
      <c r="F6697" s="5">
        <v>8319433488</v>
      </c>
      <c r="G6697" s="5">
        <v>22.9399482</v>
      </c>
      <c r="H6697" s="5">
        <v>82.845046199999999</v>
      </c>
      <c r="I6697" s="8">
        <v>112943670</v>
      </c>
      <c r="J6697" s="5"/>
      <c r="K6697" s="5" t="s">
        <v>1023</v>
      </c>
    </row>
    <row r="6698" spans="1:11" ht="15.75" x14ac:dyDescent="0.25">
      <c r="A6698" s="5" t="s">
        <v>1021</v>
      </c>
      <c r="B6698" s="7" t="s">
        <v>929</v>
      </c>
      <c r="C6698" s="5" t="s">
        <v>1096</v>
      </c>
      <c r="D6698" s="5"/>
      <c r="E6698" s="5" t="s">
        <v>4747</v>
      </c>
      <c r="F6698" s="5">
        <v>9111159111</v>
      </c>
      <c r="G6698" s="5"/>
      <c r="H6698" s="5"/>
      <c r="I6698" s="8">
        <v>124941444</v>
      </c>
      <c r="J6698" s="5"/>
      <c r="K6698" s="5" t="s">
        <v>1023</v>
      </c>
    </row>
    <row r="6699" spans="1:11" ht="15.75" x14ac:dyDescent="0.25">
      <c r="A6699" s="5" t="s">
        <v>1021</v>
      </c>
      <c r="B6699" s="7" t="s">
        <v>929</v>
      </c>
      <c r="C6699" s="5"/>
      <c r="D6699" s="5"/>
      <c r="E6699" s="5" t="s">
        <v>4807</v>
      </c>
      <c r="F6699" s="5">
        <v>8120334566</v>
      </c>
      <c r="G6699" s="5">
        <v>23.178243200000001</v>
      </c>
      <c r="H6699" s="5">
        <v>83.210610000000003</v>
      </c>
      <c r="I6699" s="8">
        <v>113041899</v>
      </c>
      <c r="J6699" s="5"/>
      <c r="K6699" s="5" t="s">
        <v>1023</v>
      </c>
    </row>
    <row r="6700" spans="1:11" ht="15.75" x14ac:dyDescent="0.25">
      <c r="A6700" s="5" t="s">
        <v>1021</v>
      </c>
      <c r="B6700" s="7" t="s">
        <v>929</v>
      </c>
      <c r="C6700" s="5" t="s">
        <v>1096</v>
      </c>
      <c r="D6700" s="5"/>
      <c r="E6700" s="5" t="s">
        <v>4827</v>
      </c>
      <c r="F6700" s="5">
        <v>7999487263</v>
      </c>
      <c r="G6700" s="5">
        <v>23.816831700000002</v>
      </c>
      <c r="H6700" s="5">
        <v>83.681624299999996</v>
      </c>
      <c r="I6700" s="8">
        <v>126517638</v>
      </c>
      <c r="J6700" s="5"/>
      <c r="K6700" s="5" t="s">
        <v>1023</v>
      </c>
    </row>
    <row r="6701" spans="1:11" ht="15.75" x14ac:dyDescent="0.25">
      <c r="A6701" s="5" t="s">
        <v>1021</v>
      </c>
      <c r="B6701" s="7" t="s">
        <v>929</v>
      </c>
      <c r="C6701" s="5" t="s">
        <v>1091</v>
      </c>
      <c r="D6701" s="5"/>
      <c r="E6701" s="5" t="s">
        <v>2818</v>
      </c>
      <c r="F6701" s="5">
        <v>7000214562</v>
      </c>
      <c r="G6701" s="5">
        <v>22.788896399999999</v>
      </c>
      <c r="H6701" s="5">
        <v>83.497244199999997</v>
      </c>
      <c r="I6701" s="8">
        <v>130231220</v>
      </c>
      <c r="J6701" s="5"/>
      <c r="K6701" s="5" t="s">
        <v>1023</v>
      </c>
    </row>
    <row r="6702" spans="1:11" ht="15.75" x14ac:dyDescent="0.25">
      <c r="A6702" s="5" t="s">
        <v>1021</v>
      </c>
      <c r="B6702" s="7" t="s">
        <v>929</v>
      </c>
      <c r="C6702" s="5"/>
      <c r="D6702" s="5"/>
      <c r="E6702" s="5" t="s">
        <v>4983</v>
      </c>
      <c r="F6702" s="5">
        <v>9399251047</v>
      </c>
      <c r="G6702" s="5">
        <v>23.128574</v>
      </c>
      <c r="H6702" s="5">
        <v>83.197040599999994</v>
      </c>
      <c r="I6702" s="8">
        <v>115303895</v>
      </c>
      <c r="J6702" s="5"/>
      <c r="K6702" s="5" t="s">
        <v>1023</v>
      </c>
    </row>
    <row r="6703" spans="1:11" ht="15.75" x14ac:dyDescent="0.25">
      <c r="A6703" s="5" t="s">
        <v>1021</v>
      </c>
      <c r="B6703" s="7" t="s">
        <v>929</v>
      </c>
      <c r="C6703" s="5"/>
      <c r="D6703" s="5"/>
      <c r="E6703" s="5" t="s">
        <v>4983</v>
      </c>
      <c r="F6703" s="5">
        <v>9399251047</v>
      </c>
      <c r="G6703" s="5">
        <v>23.128574</v>
      </c>
      <c r="H6703" s="5">
        <v>83.197040599999994</v>
      </c>
      <c r="I6703" s="8">
        <v>115325107821</v>
      </c>
      <c r="J6703" s="5"/>
      <c r="K6703" s="5" t="s">
        <v>1023</v>
      </c>
    </row>
    <row r="6704" spans="1:11" ht="15.75" x14ac:dyDescent="0.25">
      <c r="A6704" s="5" t="s">
        <v>1021</v>
      </c>
      <c r="B6704" s="7" t="s">
        <v>929</v>
      </c>
      <c r="C6704" s="5" t="s">
        <v>1463</v>
      </c>
      <c r="D6704" s="5"/>
      <c r="E6704" s="5" t="s">
        <v>4986</v>
      </c>
      <c r="F6704" s="5">
        <v>7828929702</v>
      </c>
      <c r="G6704" s="5">
        <v>22.983697800000002</v>
      </c>
      <c r="H6704" s="5">
        <v>83.507038600000001</v>
      </c>
      <c r="I6704" s="8">
        <v>121029029</v>
      </c>
      <c r="J6704" s="5"/>
      <c r="K6704" s="5" t="s">
        <v>1023</v>
      </c>
    </row>
    <row r="6705" spans="1:11" ht="15.75" x14ac:dyDescent="0.25">
      <c r="A6705" s="5" t="s">
        <v>1021</v>
      </c>
      <c r="B6705" s="7" t="s">
        <v>929</v>
      </c>
      <c r="C6705" s="5" t="s">
        <v>1157</v>
      </c>
      <c r="D6705" s="5"/>
      <c r="E6705" s="5" t="s">
        <v>5006</v>
      </c>
      <c r="F6705" s="5">
        <v>8517995607</v>
      </c>
      <c r="G6705" s="5">
        <v>23.040738900000001</v>
      </c>
      <c r="H6705" s="5">
        <v>83.414686099999997</v>
      </c>
      <c r="I6705" s="8">
        <v>111085198</v>
      </c>
      <c r="J6705" s="5"/>
      <c r="K6705" s="5" t="s">
        <v>1023</v>
      </c>
    </row>
    <row r="6706" spans="1:11" ht="15.75" x14ac:dyDescent="0.25">
      <c r="A6706" s="5" t="s">
        <v>1021</v>
      </c>
      <c r="B6706" s="7" t="s">
        <v>929</v>
      </c>
      <c r="C6706" s="5" t="s">
        <v>1157</v>
      </c>
      <c r="D6706" s="5"/>
      <c r="E6706" s="5" t="s">
        <v>5006</v>
      </c>
      <c r="F6706" s="5">
        <v>8517995607</v>
      </c>
      <c r="G6706" s="5">
        <v>23.040979100000001</v>
      </c>
      <c r="H6706" s="5">
        <v>83.414095500000002</v>
      </c>
      <c r="I6706" s="8">
        <v>111099566816</v>
      </c>
      <c r="J6706" s="5"/>
      <c r="K6706" s="5" t="s">
        <v>1023</v>
      </c>
    </row>
    <row r="6707" spans="1:11" ht="15.75" x14ac:dyDescent="0.25">
      <c r="A6707" s="5" t="s">
        <v>1021</v>
      </c>
      <c r="B6707" s="7" t="s">
        <v>929</v>
      </c>
      <c r="C6707" s="5" t="s">
        <v>1096</v>
      </c>
      <c r="D6707" s="5"/>
      <c r="E6707" s="5" t="s">
        <v>5024</v>
      </c>
      <c r="F6707" s="5">
        <v>9131663519</v>
      </c>
      <c r="G6707" s="5">
        <v>23.134729499999999</v>
      </c>
      <c r="H6707" s="5">
        <v>83.190186400000002</v>
      </c>
      <c r="I6707" s="8">
        <v>126276880</v>
      </c>
      <c r="J6707" s="5"/>
      <c r="K6707" s="5" t="s">
        <v>1023</v>
      </c>
    </row>
    <row r="6708" spans="1:11" ht="15.75" x14ac:dyDescent="0.25">
      <c r="A6708" s="5" t="s">
        <v>1021</v>
      </c>
      <c r="B6708" s="7" t="s">
        <v>929</v>
      </c>
      <c r="C6708" s="5" t="s">
        <v>1157</v>
      </c>
      <c r="D6708" s="5"/>
      <c r="E6708" s="5" t="s">
        <v>5127</v>
      </c>
      <c r="F6708" s="5">
        <v>9406276274</v>
      </c>
      <c r="G6708" s="5">
        <v>23.112992500000001</v>
      </c>
      <c r="H6708" s="5">
        <v>83.348381500000002</v>
      </c>
      <c r="I6708" s="8">
        <v>124102774</v>
      </c>
      <c r="J6708" s="5"/>
      <c r="K6708" s="5" t="s">
        <v>1023</v>
      </c>
    </row>
    <row r="6709" spans="1:11" ht="15.75" x14ac:dyDescent="0.25">
      <c r="A6709" s="5" t="s">
        <v>1021</v>
      </c>
      <c r="B6709" s="7" t="s">
        <v>929</v>
      </c>
      <c r="C6709" s="5" t="s">
        <v>1531</v>
      </c>
      <c r="D6709" s="5"/>
      <c r="E6709" s="5" t="s">
        <v>5154</v>
      </c>
      <c r="F6709" s="5">
        <v>8224821338</v>
      </c>
      <c r="G6709" s="5">
        <v>22.942739100000001</v>
      </c>
      <c r="H6709" s="5">
        <v>82.784996500000005</v>
      </c>
      <c r="I6709" s="8">
        <v>116283700</v>
      </c>
      <c r="J6709" s="5"/>
      <c r="K6709" s="5" t="s">
        <v>1023</v>
      </c>
    </row>
    <row r="6710" spans="1:11" ht="15.75" x14ac:dyDescent="0.25">
      <c r="A6710" s="5" t="s">
        <v>1021</v>
      </c>
      <c r="B6710" s="7" t="s">
        <v>929</v>
      </c>
      <c r="C6710" s="5" t="s">
        <v>1091</v>
      </c>
      <c r="D6710" s="5"/>
      <c r="E6710" s="5" t="s">
        <v>5160</v>
      </c>
      <c r="F6710" s="5">
        <v>9770092012</v>
      </c>
      <c r="G6710" s="5">
        <v>22.785874700000001</v>
      </c>
      <c r="H6710" s="5">
        <v>83.492631700000004</v>
      </c>
      <c r="I6710" s="8">
        <v>124143950</v>
      </c>
      <c r="J6710" s="5"/>
      <c r="K6710" s="5" t="s">
        <v>1023</v>
      </c>
    </row>
    <row r="6711" spans="1:11" ht="15.75" x14ac:dyDescent="0.25">
      <c r="A6711" s="5" t="s">
        <v>1021</v>
      </c>
      <c r="B6711" s="7" t="s">
        <v>929</v>
      </c>
      <c r="C6711" s="5" t="s">
        <v>1091</v>
      </c>
      <c r="D6711" s="5"/>
      <c r="E6711" s="5" t="s">
        <v>606</v>
      </c>
      <c r="F6711" s="5">
        <v>8815637390</v>
      </c>
      <c r="G6711" s="5">
        <v>22.746643500000001</v>
      </c>
      <c r="H6711" s="5">
        <v>83.624185499999996</v>
      </c>
      <c r="I6711" s="8">
        <v>126703639</v>
      </c>
      <c r="J6711" s="5"/>
      <c r="K6711" s="5" t="s">
        <v>1023</v>
      </c>
    </row>
    <row r="6712" spans="1:11" ht="15.75" x14ac:dyDescent="0.25">
      <c r="A6712" s="5" t="s">
        <v>1021</v>
      </c>
      <c r="B6712" s="7" t="s">
        <v>929</v>
      </c>
      <c r="C6712" s="5" t="s">
        <v>1096</v>
      </c>
      <c r="D6712" s="5"/>
      <c r="E6712" s="5" t="s">
        <v>5226</v>
      </c>
      <c r="F6712" s="5">
        <v>9669781980</v>
      </c>
      <c r="G6712" s="5">
        <v>23.731751200000001</v>
      </c>
      <c r="H6712" s="5">
        <v>83.679243099999994</v>
      </c>
      <c r="I6712" s="8">
        <v>127123064</v>
      </c>
      <c r="J6712" s="5"/>
      <c r="K6712" s="5" t="s">
        <v>1023</v>
      </c>
    </row>
    <row r="6713" spans="1:11" ht="15.75" x14ac:dyDescent="0.25">
      <c r="A6713" s="5" t="s">
        <v>1021</v>
      </c>
      <c r="B6713" s="7" t="s">
        <v>929</v>
      </c>
      <c r="C6713" s="5"/>
      <c r="D6713" s="5"/>
      <c r="E6713" s="5" t="s">
        <v>5278</v>
      </c>
      <c r="F6713" s="5">
        <v>7000913861</v>
      </c>
      <c r="G6713" s="5">
        <v>22.973422899999999</v>
      </c>
      <c r="H6713" s="5">
        <v>78.656894199999996</v>
      </c>
      <c r="I6713" s="8">
        <v>115491386230</v>
      </c>
      <c r="J6713" s="5"/>
      <c r="K6713" s="5" t="s">
        <v>1023</v>
      </c>
    </row>
    <row r="6714" spans="1:11" ht="15.75" x14ac:dyDescent="0.25">
      <c r="A6714" s="5" t="s">
        <v>1021</v>
      </c>
      <c r="B6714" s="7" t="s">
        <v>929</v>
      </c>
      <c r="C6714" s="5"/>
      <c r="D6714" s="5"/>
      <c r="E6714" s="5" t="s">
        <v>5278</v>
      </c>
      <c r="F6714" s="5">
        <v>7000913861</v>
      </c>
      <c r="G6714" s="5">
        <v>22.985977200000001</v>
      </c>
      <c r="H6714" s="5">
        <v>83.4031406</v>
      </c>
      <c r="I6714" s="8">
        <v>115441279</v>
      </c>
      <c r="J6714" s="5"/>
      <c r="K6714" s="5" t="s">
        <v>1023</v>
      </c>
    </row>
    <row r="6715" spans="1:11" ht="15.75" x14ac:dyDescent="0.25">
      <c r="A6715" s="5" t="s">
        <v>1021</v>
      </c>
      <c r="B6715" s="7" t="s">
        <v>929</v>
      </c>
      <c r="C6715" s="5" t="s">
        <v>1091</v>
      </c>
      <c r="D6715" s="5"/>
      <c r="E6715" s="5" t="s">
        <v>5286</v>
      </c>
      <c r="F6715" s="5">
        <v>7000904936</v>
      </c>
      <c r="G6715" s="5">
        <v>22.7506807</v>
      </c>
      <c r="H6715" s="5">
        <v>83.503167000000005</v>
      </c>
      <c r="I6715" s="8">
        <v>124273484</v>
      </c>
      <c r="J6715" s="5"/>
      <c r="K6715" s="5" t="s">
        <v>1023</v>
      </c>
    </row>
    <row r="6716" spans="1:11" ht="15.75" x14ac:dyDescent="0.25">
      <c r="A6716" s="5" t="s">
        <v>1021</v>
      </c>
      <c r="B6716" s="7" t="s">
        <v>929</v>
      </c>
      <c r="C6716" s="5" t="s">
        <v>1096</v>
      </c>
      <c r="D6716" s="5"/>
      <c r="E6716" s="5" t="s">
        <v>5311</v>
      </c>
      <c r="F6716" s="5">
        <v>9977047763</v>
      </c>
      <c r="G6716" s="5">
        <v>23.196596499999998</v>
      </c>
      <c r="H6716" s="5">
        <v>83.223998699999996</v>
      </c>
      <c r="I6716" s="8">
        <v>125294346</v>
      </c>
      <c r="J6716" s="5"/>
      <c r="K6716" s="5" t="s">
        <v>1023</v>
      </c>
    </row>
    <row r="6717" spans="1:11" ht="15.75" x14ac:dyDescent="0.25">
      <c r="A6717" s="5" t="s">
        <v>1021</v>
      </c>
      <c r="B6717" s="7" t="s">
        <v>929</v>
      </c>
      <c r="C6717" s="5" t="s">
        <v>1463</v>
      </c>
      <c r="D6717" s="5"/>
      <c r="E6717" s="5" t="s">
        <v>5315</v>
      </c>
      <c r="F6717" s="5">
        <v>7000976536</v>
      </c>
      <c r="G6717" s="5">
        <v>22.9767467</v>
      </c>
      <c r="H6717" s="5">
        <v>83.411853899999997</v>
      </c>
      <c r="I6717" s="8">
        <v>126800958</v>
      </c>
      <c r="J6717" s="5"/>
      <c r="K6717" s="5" t="s">
        <v>1023</v>
      </c>
    </row>
    <row r="6718" spans="1:11" ht="15.75" x14ac:dyDescent="0.25">
      <c r="A6718" s="5" t="s">
        <v>1021</v>
      </c>
      <c r="B6718" s="7" t="s">
        <v>929</v>
      </c>
      <c r="C6718" s="5" t="s">
        <v>1096</v>
      </c>
      <c r="D6718" s="5"/>
      <c r="E6718" s="5" t="s">
        <v>5316</v>
      </c>
      <c r="F6718" s="5">
        <v>9131081885</v>
      </c>
      <c r="G6718" s="5">
        <v>22.9828321</v>
      </c>
      <c r="H6718" s="5">
        <v>83.179805299999998</v>
      </c>
      <c r="I6718" s="8">
        <v>126899317</v>
      </c>
      <c r="J6718" s="5"/>
      <c r="K6718" s="5" t="s">
        <v>1023</v>
      </c>
    </row>
    <row r="6719" spans="1:11" ht="15.75" x14ac:dyDescent="0.25">
      <c r="A6719" s="5" t="s">
        <v>1021</v>
      </c>
      <c r="B6719" s="7" t="s">
        <v>929</v>
      </c>
      <c r="C6719" s="5" t="s">
        <v>1096</v>
      </c>
      <c r="D6719" s="5"/>
      <c r="E6719" s="5" t="s">
        <v>5343</v>
      </c>
      <c r="F6719" s="5">
        <v>8959626193</v>
      </c>
      <c r="G6719" s="5">
        <v>23.656147399999998</v>
      </c>
      <c r="H6719" s="5">
        <v>83.219460400000003</v>
      </c>
      <c r="I6719" s="8">
        <v>126058147</v>
      </c>
      <c r="J6719" s="5"/>
      <c r="K6719" s="5" t="s">
        <v>1023</v>
      </c>
    </row>
    <row r="6720" spans="1:11" ht="15.75" x14ac:dyDescent="0.25">
      <c r="A6720" s="5" t="s">
        <v>1021</v>
      </c>
      <c r="B6720" s="7" t="s">
        <v>929</v>
      </c>
      <c r="C6720" s="5" t="s">
        <v>1463</v>
      </c>
      <c r="D6720" s="5"/>
      <c r="E6720" s="5" t="s">
        <v>5354</v>
      </c>
      <c r="F6720" s="5">
        <v>9644150978</v>
      </c>
      <c r="G6720" s="5">
        <v>22.982241999999999</v>
      </c>
      <c r="H6720" s="5">
        <v>83.438175200000003</v>
      </c>
      <c r="I6720" s="8">
        <v>129782662</v>
      </c>
      <c r="J6720" s="5"/>
      <c r="K6720" s="5" t="s">
        <v>1023</v>
      </c>
    </row>
    <row r="6721" spans="1:11" ht="15.75" x14ac:dyDescent="0.25">
      <c r="A6721" s="5" t="s">
        <v>1021</v>
      </c>
      <c r="B6721" s="7" t="s">
        <v>929</v>
      </c>
      <c r="C6721" s="5"/>
      <c r="D6721" s="5"/>
      <c r="E6721" s="5" t="s">
        <v>5363</v>
      </c>
      <c r="F6721" s="5">
        <v>6264563915</v>
      </c>
      <c r="G6721" s="5">
        <v>23.1892119</v>
      </c>
      <c r="H6721" s="5">
        <v>83.149996299999998</v>
      </c>
      <c r="I6721" s="8">
        <v>113222054</v>
      </c>
      <c r="J6721" s="5"/>
      <c r="K6721" s="5" t="s">
        <v>1023</v>
      </c>
    </row>
    <row r="6722" spans="1:11" ht="15.75" x14ac:dyDescent="0.25">
      <c r="A6722" s="5" t="s">
        <v>1021</v>
      </c>
      <c r="B6722" s="7" t="s">
        <v>929</v>
      </c>
      <c r="C6722" s="5" t="s">
        <v>1393</v>
      </c>
      <c r="D6722" s="5"/>
      <c r="E6722" s="5" t="s">
        <v>5370</v>
      </c>
      <c r="F6722" s="5">
        <v>6266982901</v>
      </c>
      <c r="G6722" s="5">
        <v>22.973422899999999</v>
      </c>
      <c r="H6722" s="5">
        <v>78.656894199999996</v>
      </c>
      <c r="I6722" s="8">
        <v>116611287</v>
      </c>
      <c r="J6722" s="5"/>
      <c r="K6722" s="5" t="s">
        <v>1023</v>
      </c>
    </row>
    <row r="6723" spans="1:11" ht="15.75" x14ac:dyDescent="0.25">
      <c r="A6723" s="5" t="s">
        <v>1021</v>
      </c>
      <c r="B6723" s="7" t="s">
        <v>929</v>
      </c>
      <c r="C6723" s="5" t="s">
        <v>1096</v>
      </c>
      <c r="D6723" s="5"/>
      <c r="E6723" s="5" t="s">
        <v>5408</v>
      </c>
      <c r="F6723" s="5">
        <v>7697911803</v>
      </c>
      <c r="G6723" s="5">
        <v>23.323967499999998</v>
      </c>
      <c r="H6723" s="5">
        <v>84.026160200000007</v>
      </c>
      <c r="I6723" s="8">
        <v>122015274</v>
      </c>
      <c r="J6723" s="5"/>
      <c r="K6723" s="5" t="s">
        <v>1023</v>
      </c>
    </row>
    <row r="6724" spans="1:11" ht="15.75" x14ac:dyDescent="0.25">
      <c r="A6724" s="5" t="s">
        <v>1021</v>
      </c>
      <c r="B6724" s="7" t="s">
        <v>929</v>
      </c>
      <c r="C6724" s="5" t="s">
        <v>1096</v>
      </c>
      <c r="D6724" s="5"/>
      <c r="E6724" s="5" t="s">
        <v>5460</v>
      </c>
      <c r="F6724" s="5">
        <v>7999298806</v>
      </c>
      <c r="G6724" s="5">
        <v>22.968718899999999</v>
      </c>
      <c r="H6724" s="5">
        <v>83.3183109</v>
      </c>
      <c r="I6724" s="8">
        <v>119575977</v>
      </c>
      <c r="J6724" s="5"/>
      <c r="K6724" s="5" t="s">
        <v>1023</v>
      </c>
    </row>
    <row r="6725" spans="1:11" ht="15.75" x14ac:dyDescent="0.25">
      <c r="A6725" s="5" t="s">
        <v>1021</v>
      </c>
      <c r="B6725" s="7" t="s">
        <v>929</v>
      </c>
      <c r="C6725" s="5" t="s">
        <v>1096</v>
      </c>
      <c r="D6725" s="5"/>
      <c r="E6725" s="5" t="s">
        <v>5468</v>
      </c>
      <c r="F6725" s="5">
        <v>9340362947</v>
      </c>
      <c r="G6725" s="5">
        <v>23.729239199999999</v>
      </c>
      <c r="H6725" s="5">
        <v>83.605074099999996</v>
      </c>
      <c r="I6725" s="8">
        <v>126740313</v>
      </c>
      <c r="J6725" s="5"/>
      <c r="K6725" s="5" t="s">
        <v>1023</v>
      </c>
    </row>
    <row r="6726" spans="1:11" ht="15.75" x14ac:dyDescent="0.25">
      <c r="A6726" s="5" t="s">
        <v>1021</v>
      </c>
      <c r="B6726" s="7" t="s">
        <v>929</v>
      </c>
      <c r="C6726" s="5" t="s">
        <v>1096</v>
      </c>
      <c r="D6726" s="5"/>
      <c r="E6726" s="5" t="s">
        <v>5471</v>
      </c>
      <c r="F6726" s="5">
        <v>8103266293</v>
      </c>
      <c r="G6726" s="5">
        <v>23.1842422</v>
      </c>
      <c r="H6726" s="5">
        <v>83.583778300000006</v>
      </c>
      <c r="I6726" s="8">
        <v>127362671</v>
      </c>
      <c r="J6726" s="5"/>
      <c r="K6726" s="5" t="s">
        <v>1023</v>
      </c>
    </row>
    <row r="6727" spans="1:11" ht="15.75" x14ac:dyDescent="0.25">
      <c r="A6727" s="5" t="s">
        <v>1021</v>
      </c>
      <c r="B6727" s="7" t="s">
        <v>929</v>
      </c>
      <c r="C6727" s="5" t="s">
        <v>1096</v>
      </c>
      <c r="D6727" s="5"/>
      <c r="E6727" s="5" t="s">
        <v>4475</v>
      </c>
      <c r="F6727" s="5">
        <v>7999275295</v>
      </c>
      <c r="G6727" s="5">
        <v>23.1809501</v>
      </c>
      <c r="H6727" s="5">
        <v>83.247757000000007</v>
      </c>
      <c r="I6727" s="8">
        <v>130590604</v>
      </c>
      <c r="J6727" s="5"/>
      <c r="K6727" s="5" t="s">
        <v>1023</v>
      </c>
    </row>
    <row r="6728" spans="1:11" ht="15.75" x14ac:dyDescent="0.25">
      <c r="A6728" s="5" t="s">
        <v>1021</v>
      </c>
      <c r="B6728" s="7" t="s">
        <v>929</v>
      </c>
      <c r="C6728" s="5" t="s">
        <v>1091</v>
      </c>
      <c r="D6728" s="5"/>
      <c r="E6728" s="5" t="s">
        <v>5487</v>
      </c>
      <c r="F6728" s="5">
        <v>7354562209</v>
      </c>
      <c r="G6728" s="5">
        <v>22.714744799999998</v>
      </c>
      <c r="H6728" s="5">
        <v>83.511591199999998</v>
      </c>
      <c r="I6728" s="8">
        <v>124425464</v>
      </c>
      <c r="J6728" s="5"/>
      <c r="K6728" s="5" t="s">
        <v>1023</v>
      </c>
    </row>
    <row r="6729" spans="1:11" ht="15.75" x14ac:dyDescent="0.25">
      <c r="A6729" s="5" t="s">
        <v>1021</v>
      </c>
      <c r="B6729" s="7" t="s">
        <v>929</v>
      </c>
      <c r="C6729" s="5" t="s">
        <v>1393</v>
      </c>
      <c r="D6729" s="5"/>
      <c r="E6729" s="5" t="s">
        <v>5526</v>
      </c>
      <c r="F6729" s="5">
        <v>9713098150</v>
      </c>
      <c r="G6729" s="5">
        <v>23.065152300000001</v>
      </c>
      <c r="H6729" s="5">
        <v>83.012235799999999</v>
      </c>
      <c r="I6729" s="8">
        <v>127396901</v>
      </c>
      <c r="J6729" s="5"/>
      <c r="K6729" s="5" t="s">
        <v>1023</v>
      </c>
    </row>
    <row r="6730" spans="1:11" ht="15.75" x14ac:dyDescent="0.25">
      <c r="A6730" s="5" t="s">
        <v>1021</v>
      </c>
      <c r="B6730" s="7" t="s">
        <v>929</v>
      </c>
      <c r="C6730" s="5" t="s">
        <v>1096</v>
      </c>
      <c r="D6730" s="5"/>
      <c r="E6730" s="5" t="s">
        <v>5555</v>
      </c>
      <c r="F6730" s="5">
        <v>8770648196</v>
      </c>
      <c r="G6730" s="5">
        <v>23.216198299999999</v>
      </c>
      <c r="H6730" s="5">
        <v>83.567801599999996</v>
      </c>
      <c r="I6730" s="8">
        <v>127612689</v>
      </c>
      <c r="J6730" s="5"/>
      <c r="K6730" s="5" t="s">
        <v>1023</v>
      </c>
    </row>
    <row r="6731" spans="1:11" ht="15.75" x14ac:dyDescent="0.25">
      <c r="A6731" s="5" t="s">
        <v>1021</v>
      </c>
      <c r="B6731" s="7" t="s">
        <v>929</v>
      </c>
      <c r="C6731" s="5" t="s">
        <v>1096</v>
      </c>
      <c r="D6731" s="5"/>
      <c r="E6731" s="5" t="s">
        <v>5617</v>
      </c>
      <c r="F6731" s="5">
        <v>9340216734</v>
      </c>
      <c r="G6731" s="5">
        <v>23.218568900000001</v>
      </c>
      <c r="H6731" s="5">
        <v>83.152061200000006</v>
      </c>
      <c r="I6731" s="8">
        <v>124802971</v>
      </c>
      <c r="J6731" s="5"/>
      <c r="K6731" s="5" t="s">
        <v>1023</v>
      </c>
    </row>
    <row r="6732" spans="1:11" ht="15.75" x14ac:dyDescent="0.25">
      <c r="A6732" s="5" t="s">
        <v>1021</v>
      </c>
      <c r="B6732" s="7" t="s">
        <v>929</v>
      </c>
      <c r="C6732" s="5" t="s">
        <v>1091</v>
      </c>
      <c r="D6732" s="5"/>
      <c r="E6732" s="5" t="s">
        <v>5645</v>
      </c>
      <c r="F6732" s="5">
        <v>9109241647</v>
      </c>
      <c r="G6732" s="5">
        <v>22.788028300000001</v>
      </c>
      <c r="H6732" s="5">
        <v>83.492190699999995</v>
      </c>
      <c r="I6732" s="8">
        <v>124239681</v>
      </c>
      <c r="J6732" s="5"/>
      <c r="K6732" s="5" t="s">
        <v>1023</v>
      </c>
    </row>
    <row r="6733" spans="1:11" ht="15.75" x14ac:dyDescent="0.25">
      <c r="A6733" s="5" t="s">
        <v>1021</v>
      </c>
      <c r="B6733" s="7" t="s">
        <v>929</v>
      </c>
      <c r="C6733" s="5" t="s">
        <v>1096</v>
      </c>
      <c r="D6733" s="5"/>
      <c r="E6733" s="5" t="s">
        <v>5646</v>
      </c>
      <c r="F6733" s="5">
        <v>8878150598</v>
      </c>
      <c r="G6733" s="5">
        <v>23.124531000000001</v>
      </c>
      <c r="H6733" s="5">
        <v>83.205867900000001</v>
      </c>
      <c r="I6733" s="8">
        <v>124593928</v>
      </c>
      <c r="J6733" s="5"/>
      <c r="K6733" s="5" t="s">
        <v>1023</v>
      </c>
    </row>
    <row r="6734" spans="1:11" ht="15.75" x14ac:dyDescent="0.25">
      <c r="A6734" s="5" t="s">
        <v>1021</v>
      </c>
      <c r="B6734" s="7" t="s">
        <v>929</v>
      </c>
      <c r="C6734" s="5" t="s">
        <v>1096</v>
      </c>
      <c r="D6734" s="5"/>
      <c r="E6734" s="5" t="s">
        <v>5651</v>
      </c>
      <c r="F6734" s="5">
        <v>7354418099</v>
      </c>
      <c r="G6734" s="5">
        <v>23.1263343</v>
      </c>
      <c r="H6734" s="5">
        <v>83.183489300000005</v>
      </c>
      <c r="I6734" s="8">
        <v>125595177</v>
      </c>
      <c r="J6734" s="5"/>
      <c r="K6734" s="5" t="s">
        <v>1023</v>
      </c>
    </row>
    <row r="6735" spans="1:11" ht="15.75" x14ac:dyDescent="0.25">
      <c r="A6735" s="5" t="s">
        <v>1021</v>
      </c>
      <c r="B6735" s="7" t="s">
        <v>929</v>
      </c>
      <c r="C6735" s="5" t="s">
        <v>1463</v>
      </c>
      <c r="D6735" s="5"/>
      <c r="E6735" s="5" t="s">
        <v>5653</v>
      </c>
      <c r="F6735" s="5">
        <v>9993331445</v>
      </c>
      <c r="G6735" s="5">
        <v>22.9303332</v>
      </c>
      <c r="H6735" s="5">
        <v>83.437507999999994</v>
      </c>
      <c r="I6735" s="8">
        <v>126006362</v>
      </c>
      <c r="J6735" s="5"/>
      <c r="K6735" s="5" t="s">
        <v>1023</v>
      </c>
    </row>
    <row r="6736" spans="1:11" ht="15.75" x14ac:dyDescent="0.25">
      <c r="A6736" s="5" t="s">
        <v>1021</v>
      </c>
      <c r="B6736" s="7" t="s">
        <v>929</v>
      </c>
      <c r="C6736" s="5"/>
      <c r="D6736" s="5"/>
      <c r="E6736" s="5" t="s">
        <v>5689</v>
      </c>
      <c r="F6736" s="5">
        <v>9340358191</v>
      </c>
      <c r="G6736" s="5">
        <v>23.029863599999999</v>
      </c>
      <c r="H6736" s="5">
        <v>83.208429300000006</v>
      </c>
      <c r="I6736" s="8">
        <v>113194585</v>
      </c>
      <c r="J6736" s="5"/>
      <c r="K6736" s="5" t="s">
        <v>1023</v>
      </c>
    </row>
    <row r="6737" spans="1:11" ht="15.75" x14ac:dyDescent="0.25">
      <c r="A6737" s="5" t="s">
        <v>1021</v>
      </c>
      <c r="B6737" s="7" t="s">
        <v>929</v>
      </c>
      <c r="C6737" s="5" t="s">
        <v>1096</v>
      </c>
      <c r="D6737" s="5"/>
      <c r="E6737" s="5" t="s">
        <v>5722</v>
      </c>
      <c r="F6737" s="5">
        <v>7724003788</v>
      </c>
      <c r="G6737" s="5">
        <v>23.807578599999999</v>
      </c>
      <c r="H6737" s="5">
        <v>83.574791899999994</v>
      </c>
      <c r="I6737" s="8">
        <v>126955005</v>
      </c>
      <c r="J6737" s="5"/>
      <c r="K6737" s="5" t="s">
        <v>1023</v>
      </c>
    </row>
    <row r="6738" spans="1:11" ht="15.75" x14ac:dyDescent="0.25">
      <c r="A6738" s="5" t="s">
        <v>1021</v>
      </c>
      <c r="B6738" s="7" t="s">
        <v>929</v>
      </c>
      <c r="C6738" s="5" t="s">
        <v>1463</v>
      </c>
      <c r="D6738" s="5"/>
      <c r="E6738" s="5" t="s">
        <v>2304</v>
      </c>
      <c r="F6738" s="5">
        <v>9644073219</v>
      </c>
      <c r="G6738" s="5">
        <v>23.816798899999998</v>
      </c>
      <c r="H6738" s="5">
        <v>83.415822000000006</v>
      </c>
      <c r="I6738" s="8">
        <v>119910076</v>
      </c>
      <c r="J6738" s="5"/>
      <c r="K6738" s="5" t="s">
        <v>1023</v>
      </c>
    </row>
    <row r="6739" spans="1:11" ht="15.75" x14ac:dyDescent="0.25">
      <c r="A6739" s="5" t="s">
        <v>1021</v>
      </c>
      <c r="B6739" s="7" t="s">
        <v>929</v>
      </c>
      <c r="C6739" s="5" t="s">
        <v>1531</v>
      </c>
      <c r="D6739" s="5"/>
      <c r="E6739" s="5" t="s">
        <v>5799</v>
      </c>
      <c r="F6739" s="5">
        <v>8358086572</v>
      </c>
      <c r="G6739" s="5">
        <v>22.844892099999999</v>
      </c>
      <c r="H6739" s="5">
        <v>82.804600500000006</v>
      </c>
      <c r="I6739" s="8">
        <v>121331231</v>
      </c>
      <c r="J6739" s="5"/>
      <c r="K6739" s="5" t="s">
        <v>1023</v>
      </c>
    </row>
    <row r="6740" spans="1:11" ht="15.75" x14ac:dyDescent="0.25">
      <c r="A6740" s="5" t="s">
        <v>1021</v>
      </c>
      <c r="B6740" s="7" t="s">
        <v>929</v>
      </c>
      <c r="C6740" s="5" t="s">
        <v>1393</v>
      </c>
      <c r="D6740" s="5"/>
      <c r="E6740" s="5" t="s">
        <v>5828</v>
      </c>
      <c r="F6740" s="5">
        <v>7999479563</v>
      </c>
      <c r="G6740" s="5">
        <v>22.8627289</v>
      </c>
      <c r="H6740" s="5">
        <v>83.048546200000004</v>
      </c>
      <c r="I6740" s="8">
        <v>127047841</v>
      </c>
      <c r="J6740" s="5"/>
      <c r="K6740" s="5" t="s">
        <v>1023</v>
      </c>
    </row>
    <row r="6741" spans="1:11" ht="15.75" x14ac:dyDescent="0.25">
      <c r="A6741" s="5" t="s">
        <v>1021</v>
      </c>
      <c r="B6741" s="7" t="s">
        <v>929</v>
      </c>
      <c r="C6741" s="5" t="s">
        <v>1393</v>
      </c>
      <c r="D6741" s="5"/>
      <c r="E6741" s="5" t="s">
        <v>5831</v>
      </c>
      <c r="F6741" s="5">
        <v>9340977434</v>
      </c>
      <c r="G6741" s="5">
        <v>23.1285518</v>
      </c>
      <c r="H6741" s="5">
        <v>83.235044200000004</v>
      </c>
      <c r="I6741" s="8">
        <v>129643266</v>
      </c>
      <c r="J6741" s="5"/>
      <c r="K6741" s="5" t="s">
        <v>1023</v>
      </c>
    </row>
    <row r="6742" spans="1:11" ht="15.75" x14ac:dyDescent="0.25">
      <c r="A6742" s="5" t="s">
        <v>1021</v>
      </c>
      <c r="B6742" s="7" t="s">
        <v>929</v>
      </c>
      <c r="C6742" s="5" t="s">
        <v>1393</v>
      </c>
      <c r="D6742" s="5"/>
      <c r="E6742" s="5" t="s">
        <v>5849</v>
      </c>
      <c r="F6742" s="5">
        <v>8889876564</v>
      </c>
      <c r="G6742" s="5">
        <v>22.973422899999999</v>
      </c>
      <c r="H6742" s="5">
        <v>78.656894199999996</v>
      </c>
      <c r="I6742" s="8">
        <v>118063867</v>
      </c>
      <c r="J6742" s="5"/>
      <c r="K6742" s="5" t="s">
        <v>1023</v>
      </c>
    </row>
    <row r="6743" spans="1:11" ht="15.75" x14ac:dyDescent="0.25">
      <c r="A6743" s="5" t="s">
        <v>1021</v>
      </c>
      <c r="B6743" s="7" t="s">
        <v>929</v>
      </c>
      <c r="C6743" s="5" t="s">
        <v>1096</v>
      </c>
      <c r="D6743" s="5"/>
      <c r="E6743" s="5" t="s">
        <v>3592</v>
      </c>
      <c r="F6743" s="5">
        <v>9131112812</v>
      </c>
      <c r="G6743" s="5">
        <v>23.8090008</v>
      </c>
      <c r="H6743" s="5">
        <v>83.696466599999994</v>
      </c>
      <c r="I6743" s="8">
        <v>126075598</v>
      </c>
      <c r="J6743" s="5"/>
      <c r="K6743" s="5" t="s">
        <v>1023</v>
      </c>
    </row>
    <row r="6744" spans="1:11" ht="15.75" x14ac:dyDescent="0.25">
      <c r="A6744" s="5" t="s">
        <v>1021</v>
      </c>
      <c r="B6744" s="7" t="s">
        <v>929</v>
      </c>
      <c r="C6744" s="5" t="s">
        <v>1096</v>
      </c>
      <c r="D6744" s="5"/>
      <c r="E6744" s="5" t="s">
        <v>5864</v>
      </c>
      <c r="F6744" s="5">
        <v>7909892969</v>
      </c>
      <c r="G6744" s="5">
        <v>23.928039800000001</v>
      </c>
      <c r="H6744" s="5">
        <v>83.326665300000002</v>
      </c>
      <c r="I6744" s="8">
        <v>126472466</v>
      </c>
      <c r="J6744" s="5"/>
      <c r="K6744" s="5" t="s">
        <v>1023</v>
      </c>
    </row>
    <row r="6745" spans="1:11" ht="15.75" x14ac:dyDescent="0.25">
      <c r="A6745" s="5" t="s">
        <v>1021</v>
      </c>
      <c r="B6745" s="7" t="s">
        <v>929</v>
      </c>
      <c r="C6745" s="5" t="s">
        <v>1393</v>
      </c>
      <c r="D6745" s="5"/>
      <c r="E6745" s="5" t="s">
        <v>5893</v>
      </c>
      <c r="F6745" s="5">
        <v>7724907911</v>
      </c>
      <c r="G6745" s="5">
        <v>22.9808442</v>
      </c>
      <c r="H6745" s="5">
        <v>83.044358700000004</v>
      </c>
      <c r="I6745" s="8">
        <v>124988600</v>
      </c>
      <c r="J6745" s="5"/>
      <c r="K6745" s="5" t="s">
        <v>1023</v>
      </c>
    </row>
    <row r="6746" spans="1:11" ht="15.75" x14ac:dyDescent="0.25">
      <c r="A6746" s="5" t="s">
        <v>1021</v>
      </c>
      <c r="B6746" s="7" t="s">
        <v>929</v>
      </c>
      <c r="C6746" s="5" t="s">
        <v>1091</v>
      </c>
      <c r="D6746" s="5"/>
      <c r="E6746" s="5" t="s">
        <v>5898</v>
      </c>
      <c r="F6746" s="5">
        <v>8225053170</v>
      </c>
      <c r="G6746" s="5">
        <v>22.703101199999999</v>
      </c>
      <c r="H6746" s="5">
        <v>83.527842300000003</v>
      </c>
      <c r="I6746" s="8">
        <v>126229140</v>
      </c>
      <c r="J6746" s="5"/>
      <c r="K6746" s="5" t="s">
        <v>1023</v>
      </c>
    </row>
    <row r="6747" spans="1:11" ht="15.75" x14ac:dyDescent="0.25">
      <c r="A6747" s="5" t="s">
        <v>1021</v>
      </c>
      <c r="B6747" s="7" t="s">
        <v>929</v>
      </c>
      <c r="C6747" s="5" t="s">
        <v>1531</v>
      </c>
      <c r="D6747" s="5"/>
      <c r="E6747" s="5" t="s">
        <v>5912</v>
      </c>
      <c r="F6747" s="5">
        <v>9630432390</v>
      </c>
      <c r="G6747" s="5">
        <v>22.892403699999999</v>
      </c>
      <c r="H6747" s="5">
        <v>82.8581729</v>
      </c>
      <c r="I6747" s="8">
        <v>111341742</v>
      </c>
      <c r="J6747" s="5"/>
      <c r="K6747" s="5" t="s">
        <v>1023</v>
      </c>
    </row>
    <row r="6748" spans="1:11" ht="15.75" x14ac:dyDescent="0.25">
      <c r="A6748" s="5" t="s">
        <v>1021</v>
      </c>
      <c r="B6748" s="7" t="s">
        <v>929</v>
      </c>
      <c r="C6748" s="5" t="s">
        <v>1531</v>
      </c>
      <c r="D6748" s="5"/>
      <c r="E6748" s="5" t="s">
        <v>5912</v>
      </c>
      <c r="F6748" s="5">
        <v>9630432390</v>
      </c>
      <c r="G6748" s="5"/>
      <c r="H6748" s="5"/>
      <c r="I6748" s="8">
        <v>111343233633</v>
      </c>
      <c r="J6748" s="5"/>
      <c r="K6748" s="5" t="s">
        <v>1023</v>
      </c>
    </row>
    <row r="6749" spans="1:11" ht="15.75" x14ac:dyDescent="0.25">
      <c r="A6749" s="5" t="s">
        <v>1021</v>
      </c>
      <c r="B6749" s="7" t="s">
        <v>929</v>
      </c>
      <c r="C6749" s="5"/>
      <c r="D6749" s="5"/>
      <c r="E6749" s="5" t="s">
        <v>5922</v>
      </c>
      <c r="F6749" s="5">
        <v>9340665435</v>
      </c>
      <c r="G6749" s="5">
        <v>23.178386199999998</v>
      </c>
      <c r="H6749" s="5">
        <v>83.248426100000003</v>
      </c>
      <c r="I6749" s="8">
        <v>114133005</v>
      </c>
      <c r="J6749" s="5"/>
      <c r="K6749" s="5" t="s">
        <v>1023</v>
      </c>
    </row>
    <row r="6750" spans="1:11" ht="15.75" x14ac:dyDescent="0.25">
      <c r="A6750" s="5" t="s">
        <v>1021</v>
      </c>
      <c r="B6750" s="7" t="s">
        <v>929</v>
      </c>
      <c r="C6750" s="5"/>
      <c r="D6750" s="5"/>
      <c r="E6750" s="5" t="s">
        <v>5948</v>
      </c>
      <c r="F6750" s="5">
        <v>9981203683</v>
      </c>
      <c r="G6750" s="5">
        <v>22.842003399999999</v>
      </c>
      <c r="H6750" s="5">
        <v>82.816091099999994</v>
      </c>
      <c r="I6750" s="8">
        <v>112192376</v>
      </c>
      <c r="J6750" s="5"/>
      <c r="K6750" s="5" t="s">
        <v>1023</v>
      </c>
    </row>
    <row r="6751" spans="1:11" ht="15.75" x14ac:dyDescent="0.25">
      <c r="A6751" s="5" t="s">
        <v>1021</v>
      </c>
      <c r="B6751" s="7" t="s">
        <v>929</v>
      </c>
      <c r="C6751" s="5"/>
      <c r="D6751" s="5"/>
      <c r="E6751" s="5" t="s">
        <v>5953</v>
      </c>
      <c r="F6751" s="5">
        <v>6265593507</v>
      </c>
      <c r="G6751" s="5">
        <v>22.973422899999999</v>
      </c>
      <c r="H6751" s="5">
        <v>78.656894199999996</v>
      </c>
      <c r="I6751" s="8">
        <v>114981718</v>
      </c>
      <c r="J6751" s="5"/>
      <c r="K6751" s="5" t="s">
        <v>1023</v>
      </c>
    </row>
    <row r="6752" spans="1:11" ht="15.75" x14ac:dyDescent="0.25">
      <c r="A6752" s="5" t="s">
        <v>1021</v>
      </c>
      <c r="B6752" s="7" t="s">
        <v>929</v>
      </c>
      <c r="C6752" s="5" t="s">
        <v>1096</v>
      </c>
      <c r="D6752" s="5"/>
      <c r="E6752" s="5" t="s">
        <v>3592</v>
      </c>
      <c r="F6752" s="5">
        <v>8962661000</v>
      </c>
      <c r="G6752" s="5">
        <v>23.121865799999998</v>
      </c>
      <c r="H6752" s="5">
        <v>83.200856099999996</v>
      </c>
      <c r="I6752" s="8">
        <v>122181006</v>
      </c>
      <c r="J6752" s="5"/>
      <c r="K6752" s="5" t="s">
        <v>1023</v>
      </c>
    </row>
    <row r="6753" spans="1:11" ht="15.75" x14ac:dyDescent="0.25">
      <c r="A6753" s="5" t="s">
        <v>1021</v>
      </c>
      <c r="B6753" s="7" t="s">
        <v>929</v>
      </c>
      <c r="C6753" s="5"/>
      <c r="D6753" s="5"/>
      <c r="E6753" s="5" t="s">
        <v>6006</v>
      </c>
      <c r="F6753" s="5">
        <v>9754131981</v>
      </c>
      <c r="G6753" s="5"/>
      <c r="H6753" s="5"/>
      <c r="I6753" s="8">
        <v>113345389</v>
      </c>
      <c r="J6753" s="5"/>
      <c r="K6753" s="5" t="s">
        <v>1023</v>
      </c>
    </row>
    <row r="6754" spans="1:11" ht="15.75" x14ac:dyDescent="0.25">
      <c r="A6754" s="5" t="s">
        <v>1021</v>
      </c>
      <c r="B6754" s="7" t="s">
        <v>929</v>
      </c>
      <c r="C6754" s="5" t="s">
        <v>1393</v>
      </c>
      <c r="D6754" s="5"/>
      <c r="E6754" s="5" t="s">
        <v>6029</v>
      </c>
      <c r="F6754" s="5">
        <v>9131394399</v>
      </c>
      <c r="G6754" s="5">
        <v>22.9789244</v>
      </c>
      <c r="H6754" s="5">
        <v>83.045591200000004</v>
      </c>
      <c r="I6754" s="8">
        <v>129901117</v>
      </c>
      <c r="J6754" s="5"/>
      <c r="K6754" s="5" t="s">
        <v>1023</v>
      </c>
    </row>
    <row r="6755" spans="1:11" ht="15.75" x14ac:dyDescent="0.25">
      <c r="A6755" s="5" t="s">
        <v>1021</v>
      </c>
      <c r="B6755" s="7" t="s">
        <v>929</v>
      </c>
      <c r="C6755" s="5"/>
      <c r="D6755" s="5"/>
      <c r="E6755" s="5" t="s">
        <v>6071</v>
      </c>
      <c r="F6755" s="5">
        <v>7089013715</v>
      </c>
      <c r="G6755" s="5">
        <v>23.100885600000002</v>
      </c>
      <c r="H6755" s="5">
        <v>83.075228999999993</v>
      </c>
      <c r="I6755" s="8">
        <v>113235691</v>
      </c>
      <c r="J6755" s="5"/>
      <c r="K6755" s="5" t="s">
        <v>1023</v>
      </c>
    </row>
    <row r="6756" spans="1:11" ht="15.75" x14ac:dyDescent="0.25">
      <c r="A6756" s="5" t="s">
        <v>1021</v>
      </c>
      <c r="B6756" s="7" t="s">
        <v>929</v>
      </c>
      <c r="C6756" s="5" t="s">
        <v>1531</v>
      </c>
      <c r="D6756" s="5"/>
      <c r="E6756" s="5" t="s">
        <v>6088</v>
      </c>
      <c r="F6756" s="5">
        <v>9131646128</v>
      </c>
      <c r="G6756" s="5">
        <v>22.878676200000001</v>
      </c>
      <c r="H6756" s="5">
        <v>82.859509500000001</v>
      </c>
      <c r="I6756" s="8">
        <v>125843900</v>
      </c>
      <c r="J6756" s="5"/>
      <c r="K6756" s="5" t="s">
        <v>1023</v>
      </c>
    </row>
    <row r="6757" spans="1:11" ht="15.75" x14ac:dyDescent="0.25">
      <c r="A6757" s="5" t="s">
        <v>1021</v>
      </c>
      <c r="B6757" s="7" t="s">
        <v>929</v>
      </c>
      <c r="C6757" s="5" t="s">
        <v>1096</v>
      </c>
      <c r="D6757" s="5"/>
      <c r="E6757" s="5" t="s">
        <v>6093</v>
      </c>
      <c r="F6757" s="5">
        <v>9131761902</v>
      </c>
      <c r="G6757" s="5">
        <v>23.4690932</v>
      </c>
      <c r="H6757" s="5">
        <v>84.060515100000003</v>
      </c>
      <c r="I6757" s="8">
        <v>129164689</v>
      </c>
      <c r="J6757" s="5"/>
      <c r="K6757" s="5" t="s">
        <v>1023</v>
      </c>
    </row>
    <row r="6758" spans="1:11" ht="15.75" x14ac:dyDescent="0.25">
      <c r="A6758" s="5" t="s">
        <v>1021</v>
      </c>
      <c r="B6758" s="7" t="s">
        <v>929</v>
      </c>
      <c r="C6758" s="5" t="s">
        <v>1096</v>
      </c>
      <c r="D6758" s="5"/>
      <c r="E6758" s="5" t="s">
        <v>6095</v>
      </c>
      <c r="F6758" s="5">
        <v>7089524003</v>
      </c>
      <c r="G6758" s="5">
        <v>23.311231500000002</v>
      </c>
      <c r="H6758" s="5">
        <v>83.617715099999998</v>
      </c>
      <c r="I6758" s="8">
        <v>130432636</v>
      </c>
      <c r="J6758" s="5"/>
      <c r="K6758" s="5" t="s">
        <v>1023</v>
      </c>
    </row>
    <row r="6759" spans="1:11" ht="15.75" x14ac:dyDescent="0.25">
      <c r="A6759" s="5" t="s">
        <v>1021</v>
      </c>
      <c r="B6759" s="7" t="s">
        <v>929</v>
      </c>
      <c r="C6759" s="5"/>
      <c r="D6759" s="5"/>
      <c r="E6759" s="5" t="s">
        <v>6098</v>
      </c>
      <c r="F6759" s="5">
        <v>9754592130</v>
      </c>
      <c r="G6759" s="5"/>
      <c r="H6759" s="5"/>
      <c r="I6759" s="8">
        <v>100275287</v>
      </c>
      <c r="J6759" s="5"/>
      <c r="K6759" s="5" t="s">
        <v>1023</v>
      </c>
    </row>
    <row r="6760" spans="1:11" ht="15.75" x14ac:dyDescent="0.25">
      <c r="A6760" s="5" t="s">
        <v>1021</v>
      </c>
      <c r="B6760" s="7" t="s">
        <v>929</v>
      </c>
      <c r="C6760" s="5"/>
      <c r="D6760" s="5"/>
      <c r="E6760" s="5" t="s">
        <v>6102</v>
      </c>
      <c r="F6760" s="5">
        <v>6261076628</v>
      </c>
      <c r="G6760" s="5">
        <v>23.003868300000001</v>
      </c>
      <c r="H6760" s="5">
        <v>83.009543300000004</v>
      </c>
      <c r="I6760" s="8">
        <v>114438302</v>
      </c>
      <c r="J6760" s="5"/>
      <c r="K6760" s="5" t="s">
        <v>1023</v>
      </c>
    </row>
    <row r="6761" spans="1:11" ht="15.75" x14ac:dyDescent="0.25">
      <c r="A6761" s="5" t="s">
        <v>1021</v>
      </c>
      <c r="B6761" s="7" t="s">
        <v>929</v>
      </c>
      <c r="C6761" s="5" t="s">
        <v>1531</v>
      </c>
      <c r="D6761" s="5"/>
      <c r="E6761" s="5" t="s">
        <v>6104</v>
      </c>
      <c r="F6761" s="5">
        <v>8319587959</v>
      </c>
      <c r="G6761" s="5">
        <v>22.913992400000001</v>
      </c>
      <c r="H6761" s="5">
        <v>82.943601700000002</v>
      </c>
      <c r="I6761" s="8">
        <v>116322415</v>
      </c>
      <c r="J6761" s="5"/>
      <c r="K6761" s="5" t="s">
        <v>1023</v>
      </c>
    </row>
    <row r="6762" spans="1:11" ht="15.75" x14ac:dyDescent="0.25">
      <c r="A6762" s="5" t="s">
        <v>1021</v>
      </c>
      <c r="B6762" s="7" t="s">
        <v>929</v>
      </c>
      <c r="C6762" s="5" t="s">
        <v>1096</v>
      </c>
      <c r="D6762" s="5"/>
      <c r="E6762" s="5" t="s">
        <v>6133</v>
      </c>
      <c r="F6762" s="5">
        <v>9753625457</v>
      </c>
      <c r="G6762" s="5">
        <v>23.285078299999999</v>
      </c>
      <c r="H6762" s="5">
        <v>83.257793000000007</v>
      </c>
      <c r="I6762" s="8">
        <v>126007196</v>
      </c>
      <c r="J6762" s="5"/>
      <c r="K6762" s="5" t="s">
        <v>1023</v>
      </c>
    </row>
    <row r="6763" spans="1:11" ht="15.75" x14ac:dyDescent="0.25">
      <c r="A6763" s="5" t="s">
        <v>1021</v>
      </c>
      <c r="B6763" s="7" t="s">
        <v>929</v>
      </c>
      <c r="C6763" s="5" t="s">
        <v>1175</v>
      </c>
      <c r="D6763" s="5"/>
      <c r="E6763" s="5" t="s">
        <v>6135</v>
      </c>
      <c r="F6763" s="5">
        <v>9399466984</v>
      </c>
      <c r="G6763" s="5">
        <v>22.8106583</v>
      </c>
      <c r="H6763" s="5">
        <v>83.251805000000004</v>
      </c>
      <c r="I6763" s="8">
        <v>126512978</v>
      </c>
      <c r="J6763" s="5"/>
      <c r="K6763" s="5" t="s">
        <v>1023</v>
      </c>
    </row>
    <row r="6764" spans="1:11" ht="15.75" x14ac:dyDescent="0.25">
      <c r="A6764" s="5" t="s">
        <v>1021</v>
      </c>
      <c r="B6764" s="7" t="s">
        <v>929</v>
      </c>
      <c r="C6764" s="5"/>
      <c r="D6764" s="5"/>
      <c r="E6764" s="5" t="s">
        <v>6143</v>
      </c>
      <c r="F6764" s="5">
        <v>6262393676</v>
      </c>
      <c r="G6764" s="5"/>
      <c r="H6764" s="5"/>
      <c r="I6764" s="8">
        <v>113166976</v>
      </c>
      <c r="J6764" s="5"/>
      <c r="K6764" s="5" t="s">
        <v>1023</v>
      </c>
    </row>
    <row r="6765" spans="1:11" ht="15.75" x14ac:dyDescent="0.25">
      <c r="A6765" s="5" t="s">
        <v>1021</v>
      </c>
      <c r="B6765" s="7" t="s">
        <v>929</v>
      </c>
      <c r="C6765" s="5" t="s">
        <v>1096</v>
      </c>
      <c r="D6765" s="5"/>
      <c r="E6765" s="5" t="s">
        <v>6168</v>
      </c>
      <c r="F6765" s="5">
        <v>9977192319</v>
      </c>
      <c r="G6765" s="5">
        <v>23.759112399999999</v>
      </c>
      <c r="H6765" s="5">
        <v>83.201512100000002</v>
      </c>
      <c r="I6765" s="8">
        <v>116595911</v>
      </c>
      <c r="J6765" s="5"/>
      <c r="K6765" s="5" t="s">
        <v>1023</v>
      </c>
    </row>
    <row r="6766" spans="1:11" ht="15.75" x14ac:dyDescent="0.25">
      <c r="A6766" s="5" t="s">
        <v>1021</v>
      </c>
      <c r="B6766" s="7" t="s">
        <v>929</v>
      </c>
      <c r="C6766" s="5" t="s">
        <v>1175</v>
      </c>
      <c r="D6766" s="5"/>
      <c r="E6766" s="5" t="s">
        <v>6172</v>
      </c>
      <c r="F6766" s="5">
        <v>8109589927</v>
      </c>
      <c r="G6766" s="5">
        <v>24.202216499999999</v>
      </c>
      <c r="H6766" s="5">
        <v>84.9718388</v>
      </c>
      <c r="I6766" s="8">
        <v>122294176</v>
      </c>
      <c r="J6766" s="5"/>
      <c r="K6766" s="5" t="s">
        <v>1023</v>
      </c>
    </row>
    <row r="6767" spans="1:11" ht="15.75" x14ac:dyDescent="0.25">
      <c r="A6767" s="5" t="s">
        <v>1021</v>
      </c>
      <c r="B6767" s="7" t="s">
        <v>929</v>
      </c>
      <c r="C6767" s="5" t="s">
        <v>1463</v>
      </c>
      <c r="D6767" s="5"/>
      <c r="E6767" s="5" t="s">
        <v>6174</v>
      </c>
      <c r="F6767" s="5">
        <v>7697934498</v>
      </c>
      <c r="G6767" s="5">
        <v>23.0221008</v>
      </c>
      <c r="H6767" s="5">
        <v>83.497189800000001</v>
      </c>
      <c r="I6767" s="8">
        <v>124307862</v>
      </c>
      <c r="J6767" s="5"/>
      <c r="K6767" s="5" t="s">
        <v>1023</v>
      </c>
    </row>
    <row r="6768" spans="1:11" ht="15.75" x14ac:dyDescent="0.25">
      <c r="A6768" s="5" t="s">
        <v>1021</v>
      </c>
      <c r="B6768" s="7" t="s">
        <v>929</v>
      </c>
      <c r="C6768" s="5" t="s">
        <v>1463</v>
      </c>
      <c r="D6768" s="5"/>
      <c r="E6768" s="5" t="s">
        <v>6190</v>
      </c>
      <c r="F6768" s="5">
        <v>8319460412</v>
      </c>
      <c r="G6768" s="5">
        <v>23.005808300000002</v>
      </c>
      <c r="H6768" s="5">
        <v>83.443512100000007</v>
      </c>
      <c r="I6768" s="8">
        <v>129813120</v>
      </c>
      <c r="J6768" s="5"/>
      <c r="K6768" s="5" t="s">
        <v>1023</v>
      </c>
    </row>
    <row r="6769" spans="1:11" ht="15.75" x14ac:dyDescent="0.25">
      <c r="A6769" s="5" t="s">
        <v>1021</v>
      </c>
      <c r="B6769" s="7" t="s">
        <v>929</v>
      </c>
      <c r="C6769" s="5" t="s">
        <v>1096</v>
      </c>
      <c r="D6769" s="5"/>
      <c r="E6769" s="5" t="s">
        <v>6261</v>
      </c>
      <c r="F6769" s="5">
        <v>7489255406</v>
      </c>
      <c r="G6769" s="5">
        <v>23.8217648</v>
      </c>
      <c r="H6769" s="5">
        <v>83.376787899999997</v>
      </c>
      <c r="I6769" s="8">
        <v>128692877</v>
      </c>
      <c r="J6769" s="5"/>
      <c r="K6769" s="5" t="s">
        <v>1023</v>
      </c>
    </row>
    <row r="6770" spans="1:11" ht="15.75" x14ac:dyDescent="0.25">
      <c r="A6770" s="5" t="s">
        <v>1021</v>
      </c>
      <c r="B6770" s="7" t="s">
        <v>929</v>
      </c>
      <c r="C6770" s="5" t="s">
        <v>1463</v>
      </c>
      <c r="D6770" s="5"/>
      <c r="E6770" s="5" t="s">
        <v>6306</v>
      </c>
      <c r="F6770" s="5">
        <v>8770431082</v>
      </c>
      <c r="G6770" s="5">
        <v>22.965714899999998</v>
      </c>
      <c r="H6770" s="5">
        <v>83.370417200000006</v>
      </c>
      <c r="I6770" s="8">
        <v>125919923</v>
      </c>
      <c r="J6770" s="5"/>
      <c r="K6770" s="5" t="s">
        <v>1023</v>
      </c>
    </row>
    <row r="6771" spans="1:11" ht="15.75" x14ac:dyDescent="0.25">
      <c r="A6771" s="5" t="s">
        <v>1021</v>
      </c>
      <c r="B6771" s="7" t="s">
        <v>929</v>
      </c>
      <c r="C6771" s="5"/>
      <c r="D6771" s="5"/>
      <c r="E6771" s="5" t="s">
        <v>6322</v>
      </c>
      <c r="F6771" s="5">
        <v>7771922179</v>
      </c>
      <c r="G6771" s="5"/>
      <c r="H6771" s="5"/>
      <c r="I6771" s="8">
        <v>100275286</v>
      </c>
      <c r="J6771" s="5"/>
      <c r="K6771" s="5" t="s">
        <v>1023</v>
      </c>
    </row>
    <row r="6772" spans="1:11" ht="15.75" x14ac:dyDescent="0.25">
      <c r="A6772" s="5" t="s">
        <v>1021</v>
      </c>
      <c r="B6772" s="7" t="s">
        <v>929</v>
      </c>
      <c r="C6772" s="5" t="s">
        <v>1096</v>
      </c>
      <c r="D6772" s="5"/>
      <c r="E6772" s="5" t="s">
        <v>6335</v>
      </c>
      <c r="F6772" s="5">
        <v>9165499951</v>
      </c>
      <c r="G6772" s="5">
        <v>23.151141200000001</v>
      </c>
      <c r="H6772" s="5">
        <v>83.171848100000005</v>
      </c>
      <c r="I6772" s="8">
        <v>117179156</v>
      </c>
      <c r="J6772" s="5"/>
      <c r="K6772" s="5" t="s">
        <v>1023</v>
      </c>
    </row>
    <row r="6773" spans="1:11" ht="15.75" x14ac:dyDescent="0.25">
      <c r="A6773" s="5" t="s">
        <v>1021</v>
      </c>
      <c r="B6773" s="7" t="s">
        <v>929</v>
      </c>
      <c r="C6773" s="5" t="s">
        <v>1096</v>
      </c>
      <c r="D6773" s="5"/>
      <c r="E6773" s="5" t="s">
        <v>6367</v>
      </c>
      <c r="F6773" s="5">
        <v>6260093674</v>
      </c>
      <c r="G6773" s="5"/>
      <c r="H6773" s="5"/>
      <c r="I6773" s="8">
        <v>116772262</v>
      </c>
      <c r="J6773" s="5"/>
      <c r="K6773" s="5" t="s">
        <v>1023</v>
      </c>
    </row>
    <row r="6774" spans="1:11" ht="15.75" x14ac:dyDescent="0.25">
      <c r="A6774" s="5" t="s">
        <v>1021</v>
      </c>
      <c r="B6774" s="7" t="s">
        <v>929</v>
      </c>
      <c r="C6774" s="5" t="s">
        <v>1393</v>
      </c>
      <c r="D6774" s="5"/>
      <c r="E6774" s="5" t="s">
        <v>6370</v>
      </c>
      <c r="F6774" s="5">
        <v>6263392284</v>
      </c>
      <c r="G6774" s="5">
        <v>23.028726899999999</v>
      </c>
      <c r="H6774" s="5">
        <v>82.992320899999996</v>
      </c>
      <c r="I6774" s="8">
        <v>121677668</v>
      </c>
      <c r="J6774" s="5"/>
      <c r="K6774" s="5" t="s">
        <v>1023</v>
      </c>
    </row>
    <row r="6775" spans="1:11" ht="15.75" x14ac:dyDescent="0.25">
      <c r="A6775" s="5" t="s">
        <v>1021</v>
      </c>
      <c r="B6775" s="7" t="s">
        <v>929</v>
      </c>
      <c r="C6775" s="5" t="s">
        <v>1096</v>
      </c>
      <c r="D6775" s="5"/>
      <c r="E6775" s="5" t="s">
        <v>6373</v>
      </c>
      <c r="F6775" s="5">
        <v>7999899647</v>
      </c>
      <c r="G6775" s="5">
        <v>23.121799200000002</v>
      </c>
      <c r="H6775" s="5">
        <v>83.200927899999996</v>
      </c>
      <c r="I6775" s="8">
        <v>124000088</v>
      </c>
      <c r="J6775" s="5"/>
      <c r="K6775" s="5" t="s">
        <v>1023</v>
      </c>
    </row>
    <row r="6776" spans="1:11" ht="15.75" x14ac:dyDescent="0.25">
      <c r="A6776" s="5" t="s">
        <v>1021</v>
      </c>
      <c r="B6776" s="7" t="s">
        <v>929</v>
      </c>
      <c r="C6776" s="5" t="s">
        <v>1091</v>
      </c>
      <c r="D6776" s="5"/>
      <c r="E6776" s="5" t="s">
        <v>6447</v>
      </c>
      <c r="F6776" s="5">
        <v>8358865886</v>
      </c>
      <c r="G6776" s="5">
        <v>22.7895328</v>
      </c>
      <c r="H6776" s="5">
        <v>83.490625699999995</v>
      </c>
      <c r="I6776" s="8">
        <v>122269409</v>
      </c>
      <c r="J6776" s="5"/>
      <c r="K6776" s="5" t="s">
        <v>1023</v>
      </c>
    </row>
    <row r="6777" spans="1:11" ht="15.75" x14ac:dyDescent="0.25">
      <c r="A6777" s="5" t="s">
        <v>1021</v>
      </c>
      <c r="B6777" s="7" t="s">
        <v>929</v>
      </c>
      <c r="C6777" s="5"/>
      <c r="D6777" s="5"/>
      <c r="E6777" s="5" t="s">
        <v>6473</v>
      </c>
      <c r="F6777" s="5">
        <v>9977783578</v>
      </c>
      <c r="G6777" s="5">
        <v>23.0883112</v>
      </c>
      <c r="H6777" s="5">
        <v>83.444024099999993</v>
      </c>
      <c r="I6777" s="8">
        <v>120494435</v>
      </c>
      <c r="J6777" s="5"/>
      <c r="K6777" s="5" t="s">
        <v>1023</v>
      </c>
    </row>
    <row r="6778" spans="1:11" ht="15.75" x14ac:dyDescent="0.25">
      <c r="A6778" s="5" t="s">
        <v>1021</v>
      </c>
      <c r="B6778" s="7" t="s">
        <v>929</v>
      </c>
      <c r="C6778" s="5" t="s">
        <v>1096</v>
      </c>
      <c r="D6778" s="5"/>
      <c r="E6778" s="5" t="s">
        <v>6477</v>
      </c>
      <c r="F6778" s="5">
        <v>8319459580</v>
      </c>
      <c r="G6778" s="5">
        <v>24.0401639</v>
      </c>
      <c r="H6778" s="5">
        <v>83.377215399999997</v>
      </c>
      <c r="I6778" s="8">
        <v>124145414</v>
      </c>
      <c r="J6778" s="5"/>
      <c r="K6778" s="5" t="s">
        <v>1023</v>
      </c>
    </row>
    <row r="6779" spans="1:11" ht="15.75" x14ac:dyDescent="0.25">
      <c r="A6779" s="5" t="s">
        <v>1021</v>
      </c>
      <c r="B6779" s="7" t="s">
        <v>929</v>
      </c>
      <c r="C6779" s="5" t="s">
        <v>1393</v>
      </c>
      <c r="D6779" s="5"/>
      <c r="E6779" s="5" t="s">
        <v>6489</v>
      </c>
      <c r="F6779" s="5">
        <v>8878202045</v>
      </c>
      <c r="G6779" s="5">
        <v>22.9958463</v>
      </c>
      <c r="H6779" s="5">
        <v>83.180917399999998</v>
      </c>
      <c r="I6779" s="8">
        <v>129069078</v>
      </c>
      <c r="J6779" s="5"/>
      <c r="K6779" s="5" t="s">
        <v>1023</v>
      </c>
    </row>
    <row r="6780" spans="1:11" ht="15.75" x14ac:dyDescent="0.25">
      <c r="A6780" s="5" t="s">
        <v>1021</v>
      </c>
      <c r="B6780" s="7" t="s">
        <v>929</v>
      </c>
      <c r="C6780" s="5"/>
      <c r="D6780" s="5"/>
      <c r="E6780" s="5" t="s">
        <v>6507</v>
      </c>
      <c r="F6780" s="5">
        <v>7697792936</v>
      </c>
      <c r="G6780" s="5">
        <v>23.114878900000001</v>
      </c>
      <c r="H6780" s="5">
        <v>83.376759899999996</v>
      </c>
      <c r="I6780" s="8">
        <v>120230195</v>
      </c>
      <c r="J6780" s="5"/>
      <c r="K6780" s="5" t="s">
        <v>1023</v>
      </c>
    </row>
    <row r="6781" spans="1:11" ht="15.75" x14ac:dyDescent="0.25">
      <c r="A6781" s="5" t="s">
        <v>1021</v>
      </c>
      <c r="B6781" s="7" t="s">
        <v>929</v>
      </c>
      <c r="C6781" s="5" t="s">
        <v>1531</v>
      </c>
      <c r="D6781" s="5"/>
      <c r="E6781" s="5" t="s">
        <v>6509</v>
      </c>
      <c r="F6781" s="5">
        <v>7389286346</v>
      </c>
      <c r="G6781" s="5">
        <v>22.901067099999999</v>
      </c>
      <c r="H6781" s="5">
        <v>82.856929699999995</v>
      </c>
      <c r="I6781" s="8">
        <v>121332232</v>
      </c>
      <c r="J6781" s="5"/>
      <c r="K6781" s="5" t="s">
        <v>1023</v>
      </c>
    </row>
    <row r="6782" spans="1:11" ht="15.75" x14ac:dyDescent="0.25">
      <c r="A6782" s="5" t="s">
        <v>1021</v>
      </c>
      <c r="B6782" s="7" t="s">
        <v>929</v>
      </c>
      <c r="C6782" s="5" t="s">
        <v>1096</v>
      </c>
      <c r="D6782" s="5"/>
      <c r="E6782" s="5" t="s">
        <v>6517</v>
      </c>
      <c r="F6782" s="5">
        <v>8319399361</v>
      </c>
      <c r="G6782" s="5">
        <v>23.130747400000001</v>
      </c>
      <c r="H6782" s="5">
        <v>83.185174200000006</v>
      </c>
      <c r="I6782" s="8">
        <v>126052879</v>
      </c>
      <c r="J6782" s="5"/>
      <c r="K6782" s="5" t="s">
        <v>1023</v>
      </c>
    </row>
    <row r="6783" spans="1:11" ht="15.75" x14ac:dyDescent="0.25">
      <c r="A6783" s="5" t="s">
        <v>1021</v>
      </c>
      <c r="B6783" s="7" t="s">
        <v>929</v>
      </c>
      <c r="C6783" s="5" t="s">
        <v>1096</v>
      </c>
      <c r="D6783" s="5"/>
      <c r="E6783" s="5" t="s">
        <v>6524</v>
      </c>
      <c r="F6783" s="5">
        <v>7805083804</v>
      </c>
      <c r="G6783" s="5">
        <v>23.017702799999999</v>
      </c>
      <c r="H6783" s="5">
        <v>83.302601800000005</v>
      </c>
      <c r="I6783" s="8">
        <v>129990546</v>
      </c>
      <c r="J6783" s="5"/>
      <c r="K6783" s="5" t="s">
        <v>1023</v>
      </c>
    </row>
    <row r="6784" spans="1:11" ht="15.75" x14ac:dyDescent="0.25">
      <c r="A6784" s="5" t="s">
        <v>1021</v>
      </c>
      <c r="B6784" s="7" t="s">
        <v>929</v>
      </c>
      <c r="C6784" s="5"/>
      <c r="D6784" s="5"/>
      <c r="E6784" s="5" t="s">
        <v>6538</v>
      </c>
      <c r="F6784" s="5">
        <v>9575755519</v>
      </c>
      <c r="G6784" s="5">
        <v>22.990439800000001</v>
      </c>
      <c r="H6784" s="5">
        <v>83.050257299999998</v>
      </c>
      <c r="I6784" s="8">
        <v>115304295</v>
      </c>
      <c r="J6784" s="5"/>
      <c r="K6784" s="5" t="s">
        <v>1023</v>
      </c>
    </row>
    <row r="6785" spans="1:11" ht="15.75" x14ac:dyDescent="0.25">
      <c r="A6785" s="5" t="s">
        <v>1021</v>
      </c>
      <c r="B6785" s="7" t="s">
        <v>929</v>
      </c>
      <c r="C6785" s="5"/>
      <c r="D6785" s="5"/>
      <c r="E6785" s="5" t="s">
        <v>6538</v>
      </c>
      <c r="F6785" s="5">
        <v>9575755519</v>
      </c>
      <c r="G6785" s="5"/>
      <c r="H6785" s="5"/>
      <c r="I6785" s="8">
        <v>115375554421</v>
      </c>
      <c r="J6785" s="5"/>
      <c r="K6785" s="5" t="s">
        <v>1023</v>
      </c>
    </row>
    <row r="6786" spans="1:11" ht="15.75" x14ac:dyDescent="0.25">
      <c r="A6786" s="5" t="s">
        <v>1021</v>
      </c>
      <c r="B6786" s="7" t="s">
        <v>929</v>
      </c>
      <c r="C6786" s="5" t="s">
        <v>1096</v>
      </c>
      <c r="D6786" s="5"/>
      <c r="E6786" s="5" t="s">
        <v>6550</v>
      </c>
      <c r="F6786" s="5">
        <v>8225076032</v>
      </c>
      <c r="G6786" s="5">
        <v>23.922295600000002</v>
      </c>
      <c r="H6786" s="5">
        <v>83.409440700000005</v>
      </c>
      <c r="I6786" s="8">
        <v>126585774</v>
      </c>
      <c r="J6786" s="5"/>
      <c r="K6786" s="5" t="s">
        <v>1023</v>
      </c>
    </row>
    <row r="6787" spans="1:11" ht="15.75" x14ac:dyDescent="0.25">
      <c r="A6787" s="5" t="s">
        <v>1021</v>
      </c>
      <c r="B6787" s="7" t="s">
        <v>929</v>
      </c>
      <c r="C6787" s="5" t="s">
        <v>1096</v>
      </c>
      <c r="D6787" s="5"/>
      <c r="E6787" s="5" t="s">
        <v>1917</v>
      </c>
      <c r="F6787" s="5">
        <v>7697525953</v>
      </c>
      <c r="G6787" s="5">
        <v>23.1459242</v>
      </c>
      <c r="H6787" s="5">
        <v>83.178403000000003</v>
      </c>
      <c r="I6787" s="8">
        <v>127652650</v>
      </c>
      <c r="J6787" s="5"/>
      <c r="K6787" s="5" t="s">
        <v>1023</v>
      </c>
    </row>
    <row r="6788" spans="1:11" ht="15.75" x14ac:dyDescent="0.25">
      <c r="A6788" s="5" t="s">
        <v>1021</v>
      </c>
      <c r="B6788" s="7" t="s">
        <v>929</v>
      </c>
      <c r="C6788" s="5" t="s">
        <v>1091</v>
      </c>
      <c r="D6788" s="5"/>
      <c r="E6788" s="5" t="s">
        <v>6577</v>
      </c>
      <c r="F6788" s="5">
        <v>7974933507</v>
      </c>
      <c r="G6788" s="5">
        <v>22.7168052</v>
      </c>
      <c r="H6788" s="5">
        <v>83.5145914</v>
      </c>
      <c r="I6788" s="8">
        <v>125025525</v>
      </c>
      <c r="J6788" s="5"/>
      <c r="K6788" s="5" t="s">
        <v>1023</v>
      </c>
    </row>
    <row r="6789" spans="1:11" ht="15.75" x14ac:dyDescent="0.25">
      <c r="A6789" s="5" t="s">
        <v>1021</v>
      </c>
      <c r="B6789" s="7" t="s">
        <v>929</v>
      </c>
      <c r="C6789" s="5" t="s">
        <v>1096</v>
      </c>
      <c r="D6789" s="5"/>
      <c r="E6789" s="5" t="s">
        <v>6597</v>
      </c>
      <c r="F6789" s="5">
        <v>8889069905</v>
      </c>
      <c r="G6789" s="5">
        <v>23.284553200000001</v>
      </c>
      <c r="H6789" s="5">
        <v>83.9058694</v>
      </c>
      <c r="I6789" s="8">
        <v>116521283</v>
      </c>
      <c r="J6789" s="5"/>
      <c r="K6789" s="5" t="s">
        <v>1023</v>
      </c>
    </row>
    <row r="6790" spans="1:11" ht="15.75" x14ac:dyDescent="0.25">
      <c r="A6790" s="5" t="s">
        <v>1021</v>
      </c>
      <c r="B6790" s="7" t="s">
        <v>929</v>
      </c>
      <c r="C6790" s="5" t="s">
        <v>1091</v>
      </c>
      <c r="D6790" s="5"/>
      <c r="E6790" s="5" t="s">
        <v>6611</v>
      </c>
      <c r="F6790" s="5">
        <v>8959646703</v>
      </c>
      <c r="G6790" s="5">
        <v>22.708581299999999</v>
      </c>
      <c r="H6790" s="5">
        <v>83.525843699999996</v>
      </c>
      <c r="I6790" s="8">
        <v>126087743</v>
      </c>
      <c r="J6790" s="5"/>
      <c r="K6790" s="5" t="s">
        <v>1023</v>
      </c>
    </row>
    <row r="6791" spans="1:11" ht="15.75" x14ac:dyDescent="0.25">
      <c r="A6791" s="5" t="s">
        <v>1021</v>
      </c>
      <c r="B6791" s="7" t="s">
        <v>929</v>
      </c>
      <c r="C6791" s="5" t="s">
        <v>1393</v>
      </c>
      <c r="D6791" s="5"/>
      <c r="E6791" s="5" t="s">
        <v>6626</v>
      </c>
      <c r="F6791" s="5">
        <v>6261482655</v>
      </c>
      <c r="G6791" s="5">
        <v>23.128156000000001</v>
      </c>
      <c r="H6791" s="5">
        <v>83.1868044</v>
      </c>
      <c r="I6791" s="8">
        <v>117385033</v>
      </c>
      <c r="J6791" s="5"/>
      <c r="K6791" s="5" t="s">
        <v>1023</v>
      </c>
    </row>
    <row r="6792" spans="1:11" ht="15.75" x14ac:dyDescent="0.25">
      <c r="A6792" s="5" t="s">
        <v>1021</v>
      </c>
      <c r="B6792" s="7" t="s">
        <v>929</v>
      </c>
      <c r="C6792" s="5" t="s">
        <v>1157</v>
      </c>
      <c r="D6792" s="5"/>
      <c r="E6792" s="5" t="s">
        <v>6632</v>
      </c>
      <c r="F6792" s="5">
        <v>6261096031</v>
      </c>
      <c r="G6792" s="5">
        <v>23.062779299999999</v>
      </c>
      <c r="H6792" s="5">
        <v>83.414487300000005</v>
      </c>
      <c r="I6792" s="8">
        <v>124910111</v>
      </c>
      <c r="J6792" s="5"/>
      <c r="K6792" s="5" t="s">
        <v>1023</v>
      </c>
    </row>
    <row r="6793" spans="1:11" ht="15.75" x14ac:dyDescent="0.25">
      <c r="A6793" s="5" t="s">
        <v>1021</v>
      </c>
      <c r="B6793" s="7" t="s">
        <v>929</v>
      </c>
      <c r="C6793" s="5" t="s">
        <v>1393</v>
      </c>
      <c r="D6793" s="5"/>
      <c r="E6793" s="5" t="s">
        <v>6642</v>
      </c>
      <c r="F6793" s="5">
        <v>6266746644</v>
      </c>
      <c r="G6793" s="5">
        <v>22.982386399999999</v>
      </c>
      <c r="H6793" s="5">
        <v>82.957717200000005</v>
      </c>
      <c r="I6793" s="8">
        <v>126652738</v>
      </c>
      <c r="J6793" s="5"/>
      <c r="K6793" s="5" t="s">
        <v>1023</v>
      </c>
    </row>
    <row r="6794" spans="1:11" ht="15.75" x14ac:dyDescent="0.25">
      <c r="A6794" s="5" t="s">
        <v>1021</v>
      </c>
      <c r="B6794" s="7" t="s">
        <v>929</v>
      </c>
      <c r="C6794" s="5" t="s">
        <v>1040</v>
      </c>
      <c r="D6794" s="5"/>
      <c r="E6794" s="5" t="s">
        <v>6710</v>
      </c>
      <c r="F6794" s="5">
        <v>8103268404</v>
      </c>
      <c r="G6794" s="5">
        <v>23.484383000000001</v>
      </c>
      <c r="H6794" s="5">
        <v>83.198785000000001</v>
      </c>
      <c r="I6794" s="8">
        <v>129865938</v>
      </c>
      <c r="J6794" s="5"/>
      <c r="K6794" s="5" t="s">
        <v>1023</v>
      </c>
    </row>
    <row r="6795" spans="1:11" ht="15.75" x14ac:dyDescent="0.25">
      <c r="A6795" s="5" t="s">
        <v>1021</v>
      </c>
      <c r="B6795" s="7" t="s">
        <v>929</v>
      </c>
      <c r="C6795" s="5" t="s">
        <v>1096</v>
      </c>
      <c r="D6795" s="5"/>
      <c r="E6795" s="5" t="s">
        <v>6713</v>
      </c>
      <c r="F6795" s="5">
        <v>7389443185</v>
      </c>
      <c r="G6795" s="5">
        <v>23.926922999999999</v>
      </c>
      <c r="H6795" s="5">
        <v>83.334313600000002</v>
      </c>
      <c r="I6795" s="8">
        <v>130530430</v>
      </c>
      <c r="J6795" s="5"/>
      <c r="K6795" s="5" t="s">
        <v>1023</v>
      </c>
    </row>
    <row r="6796" spans="1:11" ht="15.75" x14ac:dyDescent="0.25">
      <c r="A6796" s="5" t="s">
        <v>1021</v>
      </c>
      <c r="B6796" s="7" t="s">
        <v>929</v>
      </c>
      <c r="C6796" s="5"/>
      <c r="D6796" s="5"/>
      <c r="E6796" s="5" t="s">
        <v>6779</v>
      </c>
      <c r="F6796" s="5">
        <v>9131479105</v>
      </c>
      <c r="G6796" s="5"/>
      <c r="H6796" s="5"/>
      <c r="I6796" s="8">
        <v>115134471</v>
      </c>
      <c r="J6796" s="5"/>
      <c r="K6796" s="5" t="s">
        <v>1023</v>
      </c>
    </row>
    <row r="6797" spans="1:11" ht="15.75" x14ac:dyDescent="0.25">
      <c r="A6797" s="5" t="s">
        <v>1021</v>
      </c>
      <c r="B6797" s="7" t="s">
        <v>929</v>
      </c>
      <c r="C6797" s="5" t="s">
        <v>1091</v>
      </c>
      <c r="D6797" s="5"/>
      <c r="E6797" s="5" t="s">
        <v>6795</v>
      </c>
      <c r="F6797" s="5">
        <v>8462096299</v>
      </c>
      <c r="G6797" s="5">
        <v>22.8042157</v>
      </c>
      <c r="H6797" s="5">
        <v>83.489191000000005</v>
      </c>
      <c r="I6797" s="8">
        <v>126014838</v>
      </c>
      <c r="J6797" s="5"/>
      <c r="K6797" s="5" t="s">
        <v>1023</v>
      </c>
    </row>
    <row r="6798" spans="1:11" ht="15.75" x14ac:dyDescent="0.25">
      <c r="A6798" s="5" t="s">
        <v>1021</v>
      </c>
      <c r="B6798" s="7" t="s">
        <v>929</v>
      </c>
      <c r="C6798" s="5"/>
      <c r="D6798" s="5"/>
      <c r="E6798" s="5" t="s">
        <v>6804</v>
      </c>
      <c r="F6798" s="5">
        <v>7089450239</v>
      </c>
      <c r="G6798" s="5"/>
      <c r="H6798" s="5"/>
      <c r="I6798" s="8">
        <v>113033725</v>
      </c>
      <c r="J6798" s="5"/>
      <c r="K6798" s="5" t="s">
        <v>1023</v>
      </c>
    </row>
    <row r="6799" spans="1:11" ht="15.75" x14ac:dyDescent="0.25">
      <c r="A6799" s="5" t="s">
        <v>1021</v>
      </c>
      <c r="B6799" s="7" t="s">
        <v>929</v>
      </c>
      <c r="C6799" s="5"/>
      <c r="D6799" s="5"/>
      <c r="E6799" s="5" t="s">
        <v>6807</v>
      </c>
      <c r="F6799" s="5">
        <v>7000492952</v>
      </c>
      <c r="G6799" s="5">
        <v>23.395770899999999</v>
      </c>
      <c r="H6799" s="5">
        <v>82.848748900000004</v>
      </c>
      <c r="I6799" s="8">
        <v>113395711</v>
      </c>
      <c r="J6799" s="5"/>
      <c r="K6799" s="5" t="s">
        <v>1023</v>
      </c>
    </row>
    <row r="6800" spans="1:11" ht="15.75" x14ac:dyDescent="0.25">
      <c r="A6800" s="5" t="s">
        <v>1021</v>
      </c>
      <c r="B6800" s="7" t="s">
        <v>929</v>
      </c>
      <c r="C6800" s="5" t="s">
        <v>1393</v>
      </c>
      <c r="D6800" s="5"/>
      <c r="E6800" s="5" t="s">
        <v>6823</v>
      </c>
      <c r="F6800" s="5">
        <v>9302791337</v>
      </c>
      <c r="G6800" s="5">
        <v>22.756861399999998</v>
      </c>
      <c r="H6800" s="5">
        <v>83.1111121</v>
      </c>
      <c r="I6800" s="8">
        <v>126046986</v>
      </c>
      <c r="J6800" s="5"/>
      <c r="K6800" s="5" t="s">
        <v>1023</v>
      </c>
    </row>
    <row r="6801" spans="1:11" ht="15.75" x14ac:dyDescent="0.25">
      <c r="A6801" s="5" t="s">
        <v>1021</v>
      </c>
      <c r="B6801" s="7" t="s">
        <v>929</v>
      </c>
      <c r="C6801" s="5" t="s">
        <v>1531</v>
      </c>
      <c r="D6801" s="5"/>
      <c r="E6801" s="5" t="s">
        <v>6834</v>
      </c>
      <c r="F6801" s="5">
        <v>6266346566</v>
      </c>
      <c r="G6801" s="5">
        <v>23.043968100000001</v>
      </c>
      <c r="H6801" s="5">
        <v>82.902246300000002</v>
      </c>
      <c r="I6801" s="8">
        <v>129718203</v>
      </c>
      <c r="J6801" s="5"/>
      <c r="K6801" s="5" t="s">
        <v>1023</v>
      </c>
    </row>
    <row r="6802" spans="1:11" ht="15.75" x14ac:dyDescent="0.25">
      <c r="A6802" s="5" t="s">
        <v>1021</v>
      </c>
      <c r="B6802" s="7" t="s">
        <v>929</v>
      </c>
      <c r="C6802" s="5" t="s">
        <v>1096</v>
      </c>
      <c r="D6802" s="5"/>
      <c r="E6802" s="5" t="s">
        <v>6862</v>
      </c>
      <c r="F6802" s="5">
        <v>9399130342</v>
      </c>
      <c r="G6802" s="5">
        <v>24.160311</v>
      </c>
      <c r="H6802" s="5">
        <v>83.808452500000001</v>
      </c>
      <c r="I6802" s="8">
        <v>126507829</v>
      </c>
      <c r="J6802" s="5"/>
      <c r="K6802" s="5" t="s">
        <v>1023</v>
      </c>
    </row>
    <row r="6803" spans="1:11" ht="15.75" x14ac:dyDescent="0.25">
      <c r="A6803" s="5" t="s">
        <v>1021</v>
      </c>
      <c r="B6803" s="7" t="s">
        <v>929</v>
      </c>
      <c r="C6803" s="5" t="s">
        <v>1393</v>
      </c>
      <c r="D6803" s="5"/>
      <c r="E6803" s="5" t="s">
        <v>6871</v>
      </c>
      <c r="F6803" s="5">
        <v>9754724304</v>
      </c>
      <c r="G6803" s="5">
        <v>22.938891600000002</v>
      </c>
      <c r="H6803" s="5">
        <v>83.053235599999994</v>
      </c>
      <c r="I6803" s="8">
        <v>129313136</v>
      </c>
      <c r="J6803" s="5"/>
      <c r="K6803" s="5" t="s">
        <v>1023</v>
      </c>
    </row>
    <row r="6804" spans="1:11" ht="15.75" x14ac:dyDescent="0.25">
      <c r="A6804" s="5" t="s">
        <v>1021</v>
      </c>
      <c r="B6804" s="7" t="s">
        <v>929</v>
      </c>
      <c r="C6804" s="5" t="s">
        <v>1393</v>
      </c>
      <c r="D6804" s="5"/>
      <c r="E6804" s="5" t="s">
        <v>6902</v>
      </c>
      <c r="F6804" s="5">
        <v>9424249571</v>
      </c>
      <c r="G6804" s="5">
        <v>23.059847600000001</v>
      </c>
      <c r="H6804" s="5">
        <v>83.043018000000004</v>
      </c>
      <c r="I6804" s="8">
        <v>111055351</v>
      </c>
      <c r="J6804" s="5"/>
      <c r="K6804" s="5" t="s">
        <v>1023</v>
      </c>
    </row>
    <row r="6805" spans="1:11" ht="15.75" x14ac:dyDescent="0.25">
      <c r="A6805" s="5" t="s">
        <v>1021</v>
      </c>
      <c r="B6805" s="7" t="s">
        <v>929</v>
      </c>
      <c r="C6805" s="5"/>
      <c r="D6805" s="5"/>
      <c r="E6805" s="5" t="s">
        <v>6929</v>
      </c>
      <c r="F6805" s="5">
        <v>9516895788</v>
      </c>
      <c r="G6805" s="5"/>
      <c r="H6805" s="5"/>
      <c r="I6805" s="8">
        <v>100275290</v>
      </c>
      <c r="J6805" s="5"/>
      <c r="K6805" s="5" t="s">
        <v>1023</v>
      </c>
    </row>
    <row r="6806" spans="1:11" ht="15.75" x14ac:dyDescent="0.25">
      <c r="A6806" s="5" t="s">
        <v>1021</v>
      </c>
      <c r="B6806" s="7" t="s">
        <v>929</v>
      </c>
      <c r="C6806" s="5" t="s">
        <v>1096</v>
      </c>
      <c r="D6806" s="5"/>
      <c r="E6806" s="5" t="s">
        <v>6958</v>
      </c>
      <c r="F6806" s="5">
        <v>9753175201</v>
      </c>
      <c r="G6806" s="5">
        <v>23.3559178</v>
      </c>
      <c r="H6806" s="5">
        <v>83.689284400000005</v>
      </c>
      <c r="I6806" s="8">
        <v>129648645</v>
      </c>
      <c r="J6806" s="5"/>
      <c r="K6806" s="5" t="s">
        <v>1023</v>
      </c>
    </row>
    <row r="6807" spans="1:11" ht="15.75" x14ac:dyDescent="0.25">
      <c r="A6807" s="5" t="s">
        <v>1021</v>
      </c>
      <c r="B6807" s="7" t="s">
        <v>929</v>
      </c>
      <c r="C6807" s="5" t="s">
        <v>1091</v>
      </c>
      <c r="D6807" s="5"/>
      <c r="E6807" s="5" t="s">
        <v>6973</v>
      </c>
      <c r="F6807" s="5">
        <v>8103170030</v>
      </c>
      <c r="G6807" s="5">
        <v>22.772201899999999</v>
      </c>
      <c r="H6807" s="5">
        <v>83.485857899999999</v>
      </c>
      <c r="I6807" s="8">
        <v>125230634</v>
      </c>
      <c r="J6807" s="5"/>
      <c r="K6807" s="5" t="s">
        <v>1023</v>
      </c>
    </row>
    <row r="6808" spans="1:11" ht="15.75" x14ac:dyDescent="0.25">
      <c r="A6808" s="5" t="s">
        <v>1021</v>
      </c>
      <c r="B6808" s="7" t="s">
        <v>929</v>
      </c>
      <c r="C6808" s="5" t="s">
        <v>1091</v>
      </c>
      <c r="D6808" s="5"/>
      <c r="E6808" s="5" t="s">
        <v>6993</v>
      </c>
      <c r="F6808" s="5">
        <v>9131429490</v>
      </c>
      <c r="G6808" s="5">
        <v>22.672289800000001</v>
      </c>
      <c r="H6808" s="5">
        <v>83.490190900000002</v>
      </c>
      <c r="I6808" s="8">
        <v>126081266</v>
      </c>
      <c r="J6808" s="5"/>
      <c r="K6808" s="5" t="s">
        <v>1023</v>
      </c>
    </row>
    <row r="6809" spans="1:11" ht="15.75" x14ac:dyDescent="0.25">
      <c r="A6809" s="5" t="s">
        <v>1021</v>
      </c>
      <c r="B6809" s="7" t="s">
        <v>929</v>
      </c>
      <c r="C6809" s="5" t="s">
        <v>1096</v>
      </c>
      <c r="D6809" s="5"/>
      <c r="E6809" s="5" t="s">
        <v>6995</v>
      </c>
      <c r="F6809" s="5">
        <v>6264580448</v>
      </c>
      <c r="G6809" s="5">
        <v>23.544328799999999</v>
      </c>
      <c r="H6809" s="5">
        <v>83.859727599999999</v>
      </c>
      <c r="I6809" s="8">
        <v>126391077</v>
      </c>
      <c r="J6809" s="5"/>
      <c r="K6809" s="5" t="s">
        <v>1023</v>
      </c>
    </row>
    <row r="6810" spans="1:11" ht="15.75" x14ac:dyDescent="0.25">
      <c r="A6810" s="5" t="s">
        <v>1021</v>
      </c>
      <c r="B6810" s="7" t="s">
        <v>929</v>
      </c>
      <c r="C6810" s="5"/>
      <c r="D6810" s="5"/>
      <c r="E6810" s="5" t="s">
        <v>7007</v>
      </c>
      <c r="F6810" s="5">
        <v>9644573084</v>
      </c>
      <c r="G6810" s="5"/>
      <c r="H6810" s="5"/>
      <c r="I6810" s="8">
        <v>100275288</v>
      </c>
      <c r="J6810" s="5"/>
      <c r="K6810" s="5" t="s">
        <v>1023</v>
      </c>
    </row>
    <row r="6811" spans="1:11" ht="15.75" x14ac:dyDescent="0.25">
      <c r="A6811" s="5" t="s">
        <v>1021</v>
      </c>
      <c r="B6811" s="7" t="s">
        <v>929</v>
      </c>
      <c r="C6811" s="5" t="s">
        <v>1175</v>
      </c>
      <c r="D6811" s="5"/>
      <c r="E6811" s="5" t="s">
        <v>7020</v>
      </c>
      <c r="F6811" s="5">
        <v>9098286476</v>
      </c>
      <c r="G6811" s="5">
        <v>22.965576500000001</v>
      </c>
      <c r="H6811" s="5">
        <v>83.2266762</v>
      </c>
      <c r="I6811" s="8">
        <v>120796253</v>
      </c>
      <c r="J6811" s="5"/>
      <c r="K6811" s="5" t="s">
        <v>1023</v>
      </c>
    </row>
    <row r="6812" spans="1:11" ht="15.75" x14ac:dyDescent="0.25">
      <c r="A6812" s="5" t="s">
        <v>1021</v>
      </c>
      <c r="B6812" s="7" t="s">
        <v>929</v>
      </c>
      <c r="C6812" s="5"/>
      <c r="D6812" s="5"/>
      <c r="E6812" s="5" t="s">
        <v>7080</v>
      </c>
      <c r="F6812" s="5">
        <v>8720043586</v>
      </c>
      <c r="G6812" s="5">
        <v>22.8805382</v>
      </c>
      <c r="H6812" s="5">
        <v>83.067177700000002</v>
      </c>
      <c r="I6812" s="8">
        <v>113204353042</v>
      </c>
      <c r="J6812" s="5"/>
      <c r="K6812" s="5" t="s">
        <v>1023</v>
      </c>
    </row>
    <row r="6813" spans="1:11" ht="15.75" x14ac:dyDescent="0.25">
      <c r="A6813" s="5" t="s">
        <v>1021</v>
      </c>
      <c r="B6813" s="7" t="s">
        <v>929</v>
      </c>
      <c r="C6813" s="5"/>
      <c r="D6813" s="5"/>
      <c r="E6813" s="5" t="s">
        <v>7080</v>
      </c>
      <c r="F6813" s="5">
        <v>8720043586</v>
      </c>
      <c r="G6813" s="5">
        <v>23.1233814</v>
      </c>
      <c r="H6813" s="5">
        <v>83.200901400000006</v>
      </c>
      <c r="I6813" s="8">
        <v>113236172</v>
      </c>
      <c r="J6813" s="5"/>
      <c r="K6813" s="5" t="s">
        <v>1023</v>
      </c>
    </row>
    <row r="6814" spans="1:11" ht="15.75" x14ac:dyDescent="0.25">
      <c r="A6814" s="5" t="s">
        <v>1021</v>
      </c>
      <c r="B6814" s="7" t="s">
        <v>929</v>
      </c>
      <c r="C6814" s="5" t="s">
        <v>1096</v>
      </c>
      <c r="D6814" s="5"/>
      <c r="E6814" s="5" t="s">
        <v>7088</v>
      </c>
      <c r="F6814" s="5">
        <v>8839487453</v>
      </c>
      <c r="G6814" s="5">
        <v>23.1087679</v>
      </c>
      <c r="H6814" s="5">
        <v>83.205588500000005</v>
      </c>
      <c r="I6814" s="8">
        <v>120407795</v>
      </c>
      <c r="J6814" s="5"/>
      <c r="K6814" s="5" t="s">
        <v>1023</v>
      </c>
    </row>
    <row r="6815" spans="1:11" ht="15.75" x14ac:dyDescent="0.25">
      <c r="A6815" s="5" t="s">
        <v>1021</v>
      </c>
      <c r="B6815" s="7" t="s">
        <v>929</v>
      </c>
      <c r="C6815" s="5"/>
      <c r="D6815" s="5"/>
      <c r="E6815" s="5" t="s">
        <v>7185</v>
      </c>
      <c r="F6815" s="5">
        <v>6265792141</v>
      </c>
      <c r="G6815" s="5">
        <v>22.994758000000001</v>
      </c>
      <c r="H6815" s="5">
        <v>83.202450499999998</v>
      </c>
      <c r="I6815" s="8">
        <v>122114384</v>
      </c>
      <c r="J6815" s="5"/>
      <c r="K6815" s="5" t="s">
        <v>1023</v>
      </c>
    </row>
    <row r="6816" spans="1:11" ht="15.75" x14ac:dyDescent="0.25">
      <c r="A6816" s="5" t="s">
        <v>1021</v>
      </c>
      <c r="B6816" s="7" t="s">
        <v>929</v>
      </c>
      <c r="C6816" s="5" t="s">
        <v>1091</v>
      </c>
      <c r="D6816" s="5"/>
      <c r="E6816" s="5" t="s">
        <v>7216</v>
      </c>
      <c r="F6816" s="5">
        <v>7723850343</v>
      </c>
      <c r="G6816" s="5">
        <v>22.685640599999999</v>
      </c>
      <c r="H6816" s="5">
        <v>83.498799599999998</v>
      </c>
      <c r="I6816" s="8">
        <v>126117224</v>
      </c>
      <c r="J6816" s="5"/>
      <c r="K6816" s="5" t="s">
        <v>1023</v>
      </c>
    </row>
    <row r="6817" spans="1:11" ht="15.75" x14ac:dyDescent="0.25">
      <c r="A6817" s="5" t="s">
        <v>1021</v>
      </c>
      <c r="B6817" s="7" t="s">
        <v>929</v>
      </c>
      <c r="C6817" s="5" t="s">
        <v>1091</v>
      </c>
      <c r="D6817" s="5"/>
      <c r="E6817" s="5" t="s">
        <v>7218</v>
      </c>
      <c r="F6817" s="5">
        <v>7999846968</v>
      </c>
      <c r="G6817" s="5">
        <v>22.676080200000001</v>
      </c>
      <c r="H6817" s="5">
        <v>83.487906199999998</v>
      </c>
      <c r="I6817" s="8">
        <v>126394530</v>
      </c>
      <c r="J6817" s="5"/>
      <c r="K6817" s="5" t="s">
        <v>1023</v>
      </c>
    </row>
    <row r="6818" spans="1:11" ht="15.75" x14ac:dyDescent="0.25">
      <c r="A6818" s="5" t="s">
        <v>1021</v>
      </c>
      <c r="B6818" s="7" t="s">
        <v>929</v>
      </c>
      <c r="C6818" s="5" t="s">
        <v>1096</v>
      </c>
      <c r="D6818" s="5"/>
      <c r="E6818" s="5" t="s">
        <v>7246</v>
      </c>
      <c r="F6818" s="5">
        <v>6267264891</v>
      </c>
      <c r="G6818" s="5">
        <v>23.990939000000001</v>
      </c>
      <c r="H6818" s="5">
        <v>83.250767999999994</v>
      </c>
      <c r="I6818" s="8">
        <v>116595399</v>
      </c>
      <c r="J6818" s="5"/>
      <c r="K6818" s="5" t="s">
        <v>1023</v>
      </c>
    </row>
    <row r="6819" spans="1:11" ht="15.75" x14ac:dyDescent="0.25">
      <c r="A6819" s="5" t="s">
        <v>1021</v>
      </c>
      <c r="B6819" s="7" t="s">
        <v>929</v>
      </c>
      <c r="C6819" s="5" t="s">
        <v>1091</v>
      </c>
      <c r="D6819" s="5"/>
      <c r="E6819" s="5" t="s">
        <v>7279</v>
      </c>
      <c r="F6819" s="5">
        <v>8965958332</v>
      </c>
      <c r="G6819" s="5"/>
      <c r="H6819" s="5"/>
      <c r="I6819" s="8">
        <v>118038893</v>
      </c>
      <c r="J6819" s="5"/>
      <c r="K6819" s="5" t="s">
        <v>1023</v>
      </c>
    </row>
    <row r="6820" spans="1:11" ht="15.75" x14ac:dyDescent="0.25">
      <c r="A6820" s="5" t="s">
        <v>1021</v>
      </c>
      <c r="B6820" s="7" t="s">
        <v>929</v>
      </c>
      <c r="C6820" s="5" t="s">
        <v>1393</v>
      </c>
      <c r="D6820" s="5"/>
      <c r="E6820" s="5" t="s">
        <v>7316</v>
      </c>
      <c r="F6820" s="5">
        <v>8963953555</v>
      </c>
      <c r="G6820" s="5">
        <v>22.852769800000001</v>
      </c>
      <c r="H6820" s="5">
        <v>83.0571968</v>
      </c>
      <c r="I6820" s="8">
        <v>122665670</v>
      </c>
      <c r="J6820" s="5"/>
      <c r="K6820" s="5" t="s">
        <v>1023</v>
      </c>
    </row>
    <row r="6821" spans="1:11" ht="15.75" x14ac:dyDescent="0.25">
      <c r="A6821" s="5" t="s">
        <v>1021</v>
      </c>
      <c r="B6821" s="7" t="s">
        <v>929</v>
      </c>
      <c r="C6821" s="5" t="s">
        <v>1096</v>
      </c>
      <c r="D6821" s="5"/>
      <c r="E6821" s="5" t="s">
        <v>7327</v>
      </c>
      <c r="F6821" s="5">
        <v>8839647011</v>
      </c>
      <c r="G6821" s="5">
        <v>23.822406000000001</v>
      </c>
      <c r="H6821" s="5">
        <v>83.393395699999999</v>
      </c>
      <c r="I6821" s="8">
        <v>128185841</v>
      </c>
      <c r="J6821" s="5"/>
      <c r="K6821" s="5" t="s">
        <v>1023</v>
      </c>
    </row>
    <row r="6822" spans="1:11" ht="15.75" x14ac:dyDescent="0.25">
      <c r="A6822" s="5" t="s">
        <v>1021</v>
      </c>
      <c r="B6822" s="7" t="s">
        <v>929</v>
      </c>
      <c r="C6822" s="5" t="s">
        <v>1531</v>
      </c>
      <c r="D6822" s="5"/>
      <c r="E6822" s="5" t="s">
        <v>7346</v>
      </c>
      <c r="F6822" s="5">
        <v>9753112410</v>
      </c>
      <c r="G6822" s="5">
        <v>22.844473900000001</v>
      </c>
      <c r="H6822" s="5">
        <v>82.813396900000001</v>
      </c>
      <c r="I6822" s="8">
        <v>123661100</v>
      </c>
      <c r="J6822" s="5"/>
      <c r="K6822" s="5" t="s">
        <v>1023</v>
      </c>
    </row>
    <row r="6823" spans="1:11" ht="15.75" x14ac:dyDescent="0.25">
      <c r="A6823" s="5" t="s">
        <v>1021</v>
      </c>
      <c r="B6823" s="7" t="s">
        <v>929</v>
      </c>
      <c r="C6823" s="5" t="s">
        <v>951</v>
      </c>
      <c r="D6823" s="5"/>
      <c r="E6823" s="5" t="s">
        <v>7349</v>
      </c>
      <c r="F6823" s="5">
        <v>9174471479</v>
      </c>
      <c r="G6823" s="5">
        <v>22.973422899999999</v>
      </c>
      <c r="H6823" s="5">
        <v>78.656894199999996</v>
      </c>
      <c r="I6823" s="8">
        <v>125674287</v>
      </c>
      <c r="J6823" s="5"/>
      <c r="K6823" s="5" t="s">
        <v>1023</v>
      </c>
    </row>
    <row r="6824" spans="1:11" ht="15.75" x14ac:dyDescent="0.25">
      <c r="A6824" s="5" t="s">
        <v>1021</v>
      </c>
      <c r="B6824" s="7" t="s">
        <v>929</v>
      </c>
      <c r="C6824" s="5" t="s">
        <v>1157</v>
      </c>
      <c r="D6824" s="5"/>
      <c r="E6824" s="5" t="s">
        <v>7378</v>
      </c>
      <c r="F6824" s="5">
        <v>9340175730</v>
      </c>
      <c r="G6824" s="5">
        <v>22.840393800000001</v>
      </c>
      <c r="H6824" s="5">
        <v>83.291599599999998</v>
      </c>
      <c r="I6824" s="8">
        <v>122164885</v>
      </c>
      <c r="J6824" s="5"/>
      <c r="K6824" s="5" t="s">
        <v>1023</v>
      </c>
    </row>
    <row r="6825" spans="1:11" ht="15.75" x14ac:dyDescent="0.25">
      <c r="A6825" s="5" t="s">
        <v>1021</v>
      </c>
      <c r="B6825" s="7" t="s">
        <v>929</v>
      </c>
      <c r="C6825" s="5" t="s">
        <v>1091</v>
      </c>
      <c r="D6825" s="5"/>
      <c r="E6825" s="5" t="s">
        <v>7383</v>
      </c>
      <c r="F6825" s="5">
        <v>9575450000</v>
      </c>
      <c r="G6825" s="5">
        <v>22.752813700000001</v>
      </c>
      <c r="H6825" s="5">
        <v>83.630353499999998</v>
      </c>
      <c r="I6825" s="8">
        <v>126965635</v>
      </c>
      <c r="J6825" s="5"/>
      <c r="K6825" s="5" t="s">
        <v>1023</v>
      </c>
    </row>
    <row r="6826" spans="1:11" ht="15.75" x14ac:dyDescent="0.25">
      <c r="A6826" s="11" t="s">
        <v>9070</v>
      </c>
      <c r="B6826" s="7" t="s">
        <v>929</v>
      </c>
      <c r="C6826" s="10" t="s">
        <v>1140</v>
      </c>
      <c r="D6826" s="10" t="s">
        <v>9143</v>
      </c>
      <c r="E6826" s="10" t="s">
        <v>9144</v>
      </c>
      <c r="F6826" s="10"/>
      <c r="G6826" s="10" t="s">
        <v>9145</v>
      </c>
      <c r="H6826" s="10" t="s">
        <v>9146</v>
      </c>
      <c r="I6826" s="27" t="s">
        <v>9147</v>
      </c>
      <c r="J6826" s="10" t="s">
        <v>15</v>
      </c>
      <c r="K6826" s="10" t="s">
        <v>1023</v>
      </c>
    </row>
    <row r="6827" spans="1:11" ht="15.75" x14ac:dyDescent="0.25">
      <c r="A6827" s="11" t="s">
        <v>9070</v>
      </c>
      <c r="B6827" s="7" t="s">
        <v>929</v>
      </c>
      <c r="C6827" s="10" t="s">
        <v>951</v>
      </c>
      <c r="D6827" s="10" t="s">
        <v>9148</v>
      </c>
      <c r="E6827" s="10" t="s">
        <v>9149</v>
      </c>
      <c r="F6827" s="10"/>
      <c r="G6827" s="10" t="s">
        <v>9150</v>
      </c>
      <c r="H6827" s="10" t="s">
        <v>9151</v>
      </c>
      <c r="I6827" s="27" t="s">
        <v>9152</v>
      </c>
      <c r="J6827" s="10" t="s">
        <v>15</v>
      </c>
      <c r="K6827" s="10" t="s">
        <v>1023</v>
      </c>
    </row>
    <row r="6828" spans="1:11" ht="15.75" x14ac:dyDescent="0.25">
      <c r="A6828" s="11" t="s">
        <v>9070</v>
      </c>
      <c r="B6828" s="7" t="s">
        <v>929</v>
      </c>
      <c r="C6828" s="10" t="s">
        <v>1140</v>
      </c>
      <c r="D6828" s="10" t="s">
        <v>9158</v>
      </c>
      <c r="E6828" s="10" t="s">
        <v>1999</v>
      </c>
      <c r="F6828" s="10"/>
      <c r="G6828" s="10" t="s">
        <v>9159</v>
      </c>
      <c r="H6828" s="10" t="s">
        <v>9160</v>
      </c>
      <c r="I6828" s="27" t="s">
        <v>9161</v>
      </c>
      <c r="J6828" s="10" t="s">
        <v>15</v>
      </c>
      <c r="K6828" s="10" t="s">
        <v>1023</v>
      </c>
    </row>
    <row r="6829" spans="1:11" ht="15.75" x14ac:dyDescent="0.25">
      <c r="A6829" s="11" t="s">
        <v>9070</v>
      </c>
      <c r="B6829" s="7" t="s">
        <v>929</v>
      </c>
      <c r="C6829" s="10" t="s">
        <v>1140</v>
      </c>
      <c r="D6829" s="10" t="s">
        <v>9162</v>
      </c>
      <c r="E6829" s="10" t="s">
        <v>9163</v>
      </c>
      <c r="F6829" s="10"/>
      <c r="G6829" s="10" t="s">
        <v>9164</v>
      </c>
      <c r="H6829" s="10" t="s">
        <v>9165</v>
      </c>
      <c r="I6829" s="27" t="s">
        <v>9166</v>
      </c>
      <c r="J6829" s="10" t="s">
        <v>15</v>
      </c>
      <c r="K6829" s="10" t="s">
        <v>1023</v>
      </c>
    </row>
  </sheetData>
  <dataValidations count="2">
    <dataValidation type="list" allowBlank="1" showInputMessage="1" showErrorMessage="1" sqref="K1 K6804:K6829">
      <formula1>$P$2:$P$4</formula1>
    </dataValidation>
    <dataValidation type="list" allowBlank="1" showInputMessage="1" showErrorMessage="1" sqref="K2:K6803">
      <formula1>$P$2:$P$3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3"/>
  <sheetViews>
    <sheetView workbookViewId="0">
      <selection activeCell="B2" sqref="B2:B3"/>
    </sheetView>
  </sheetViews>
  <sheetFormatPr defaultRowHeight="15" x14ac:dyDescent="0.25"/>
  <cols>
    <col min="1" max="1" width="26.28515625" style="2" bestFit="1" customWidth="1"/>
    <col min="2" max="2" width="15.42578125" style="2" bestFit="1" customWidth="1"/>
    <col min="3" max="3" width="27.7109375" style="2" bestFit="1" customWidth="1"/>
    <col min="4" max="4" width="26.85546875" style="2" bestFit="1" customWidth="1"/>
    <col min="5" max="5" width="35.28515625" style="2" bestFit="1" customWidth="1"/>
    <col min="6" max="6" width="22.140625" style="2" bestFit="1" customWidth="1"/>
    <col min="7" max="8" width="12.42578125" style="2" bestFit="1" customWidth="1"/>
    <col min="9" max="9" width="17.42578125" style="4" customWidth="1"/>
    <col min="10" max="10" width="27" style="2" bestFit="1" customWidth="1"/>
    <col min="11" max="11" width="65.42578125" style="2" bestFit="1" customWidth="1"/>
  </cols>
  <sheetData>
    <row r="1" spans="1:11" ht="28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1" t="s">
        <v>9</v>
      </c>
      <c r="K1" s="1" t="s">
        <v>10</v>
      </c>
    </row>
    <row r="2" spans="1:11" ht="30.75" x14ac:dyDescent="0.25">
      <c r="A2" s="5" t="s">
        <v>8330</v>
      </c>
      <c r="B2" s="5" t="s">
        <v>108</v>
      </c>
      <c r="C2" s="5" t="s">
        <v>1399</v>
      </c>
      <c r="D2" s="5" t="s">
        <v>8331</v>
      </c>
      <c r="E2" s="5" t="s">
        <v>8332</v>
      </c>
      <c r="F2" s="7">
        <v>8435043083</v>
      </c>
      <c r="G2" s="7">
        <v>20.951467999999998</v>
      </c>
      <c r="H2" s="7">
        <v>81.343585000000004</v>
      </c>
      <c r="I2" s="6" t="s">
        <v>8333</v>
      </c>
      <c r="J2" s="5" t="s">
        <v>1021</v>
      </c>
      <c r="K2" s="7" t="s">
        <v>8334</v>
      </c>
    </row>
    <row r="3" spans="1:11" ht="30.75" x14ac:dyDescent="0.25">
      <c r="A3" s="5" t="s">
        <v>8330</v>
      </c>
      <c r="B3" s="5" t="s">
        <v>108</v>
      </c>
      <c r="C3" s="5" t="s">
        <v>1399</v>
      </c>
      <c r="D3" s="5" t="s">
        <v>8335</v>
      </c>
      <c r="E3" s="5" t="s">
        <v>5944</v>
      </c>
      <c r="F3" s="7">
        <v>9993369391</v>
      </c>
      <c r="G3" s="7" t="s">
        <v>8336</v>
      </c>
      <c r="H3" s="7">
        <v>81.360310999999996</v>
      </c>
      <c r="I3" s="6" t="s">
        <v>8337</v>
      </c>
      <c r="J3" s="5" t="s">
        <v>1021</v>
      </c>
      <c r="K3" s="7" t="s">
        <v>8334</v>
      </c>
    </row>
    <row r="4" spans="1:11" ht="30.75" x14ac:dyDescent="0.25">
      <c r="A4" s="5" t="s">
        <v>8330</v>
      </c>
      <c r="B4" s="7" t="s">
        <v>572</v>
      </c>
      <c r="C4" s="5" t="s">
        <v>7522</v>
      </c>
      <c r="D4" s="5" t="s">
        <v>8338</v>
      </c>
      <c r="E4" s="5" t="s">
        <v>8339</v>
      </c>
      <c r="F4" s="7">
        <v>6263074950</v>
      </c>
      <c r="G4" s="7">
        <v>21.663958999999998</v>
      </c>
      <c r="H4" s="7">
        <v>82.130368000000004</v>
      </c>
      <c r="I4" s="6">
        <v>21077006</v>
      </c>
      <c r="J4" s="5" t="s">
        <v>1021</v>
      </c>
      <c r="K4" s="7" t="s">
        <v>8334</v>
      </c>
    </row>
    <row r="5" spans="1:11" ht="15.75" x14ac:dyDescent="0.25">
      <c r="A5" s="13" t="s">
        <v>26042</v>
      </c>
      <c r="B5" s="7" t="s">
        <v>572</v>
      </c>
      <c r="C5" s="13" t="s">
        <v>10245</v>
      </c>
      <c r="D5" s="13" t="s">
        <v>23846</v>
      </c>
      <c r="E5" s="13" t="s">
        <v>23847</v>
      </c>
      <c r="F5" s="5">
        <v>8964016964</v>
      </c>
      <c r="G5" s="17" t="s">
        <v>23848</v>
      </c>
      <c r="H5" s="17" t="s">
        <v>23849</v>
      </c>
      <c r="I5" s="8" t="s">
        <v>23850</v>
      </c>
      <c r="J5" s="5" t="s">
        <v>23742</v>
      </c>
      <c r="K5" s="5" t="s">
        <v>8334</v>
      </c>
    </row>
    <row r="6" spans="1:11" ht="15.75" x14ac:dyDescent="0.25">
      <c r="A6" s="13" t="s">
        <v>26042</v>
      </c>
      <c r="B6" s="7" t="s">
        <v>572</v>
      </c>
      <c r="C6" s="13" t="s">
        <v>10249</v>
      </c>
      <c r="D6" s="13" t="s">
        <v>23851</v>
      </c>
      <c r="E6" s="13" t="s">
        <v>23852</v>
      </c>
      <c r="F6" s="5">
        <v>9584275542</v>
      </c>
      <c r="G6" s="17" t="s">
        <v>23853</v>
      </c>
      <c r="H6" s="17" t="s">
        <v>23854</v>
      </c>
      <c r="I6" s="8" t="s">
        <v>23855</v>
      </c>
      <c r="J6" s="5" t="s">
        <v>23742</v>
      </c>
      <c r="K6" s="5" t="s">
        <v>8334</v>
      </c>
    </row>
    <row r="7" spans="1:11" ht="15.75" x14ac:dyDescent="0.25">
      <c r="A7" s="13" t="s">
        <v>26042</v>
      </c>
      <c r="B7" s="7" t="s">
        <v>572</v>
      </c>
      <c r="C7" s="13" t="s">
        <v>10249</v>
      </c>
      <c r="D7" s="13" t="s">
        <v>23856</v>
      </c>
      <c r="E7" s="13" t="s">
        <v>23857</v>
      </c>
      <c r="F7" s="5">
        <v>7999973553</v>
      </c>
      <c r="G7" s="17" t="s">
        <v>23858</v>
      </c>
      <c r="H7" s="17" t="s">
        <v>23859</v>
      </c>
      <c r="I7" s="8" t="s">
        <v>23860</v>
      </c>
      <c r="J7" s="5" t="s">
        <v>23742</v>
      </c>
      <c r="K7" s="5" t="s">
        <v>8334</v>
      </c>
    </row>
    <row r="8" spans="1:11" ht="15.75" x14ac:dyDescent="0.25">
      <c r="A8" s="13" t="s">
        <v>26042</v>
      </c>
      <c r="B8" s="7" t="s">
        <v>572</v>
      </c>
      <c r="C8" s="13" t="s">
        <v>10238</v>
      </c>
      <c r="D8" s="13" t="s">
        <v>23861</v>
      </c>
      <c r="E8" s="13" t="s">
        <v>23862</v>
      </c>
      <c r="F8" s="5">
        <v>7974687887</v>
      </c>
      <c r="G8" s="13" t="s">
        <v>23863</v>
      </c>
      <c r="H8" s="13">
        <v>82.018484000000001</v>
      </c>
      <c r="I8" s="8" t="s">
        <v>23864</v>
      </c>
      <c r="J8" s="5" t="s">
        <v>23742</v>
      </c>
      <c r="K8" s="5" t="s">
        <v>8334</v>
      </c>
    </row>
    <row r="9" spans="1:11" ht="15.75" x14ac:dyDescent="0.25">
      <c r="A9" s="13" t="s">
        <v>26042</v>
      </c>
      <c r="B9" s="7" t="s">
        <v>572</v>
      </c>
      <c r="C9" s="13" t="s">
        <v>10245</v>
      </c>
      <c r="D9" s="13" t="s">
        <v>23865</v>
      </c>
      <c r="E9" s="13" t="s">
        <v>23866</v>
      </c>
      <c r="F9" s="5">
        <v>9340728009</v>
      </c>
      <c r="G9" s="17" t="s">
        <v>23867</v>
      </c>
      <c r="H9" s="17" t="s">
        <v>23868</v>
      </c>
      <c r="I9" s="8" t="s">
        <v>23869</v>
      </c>
      <c r="J9" s="5" t="s">
        <v>23742</v>
      </c>
      <c r="K9" s="5" t="s">
        <v>8334</v>
      </c>
    </row>
    <row r="10" spans="1:11" ht="15.75" x14ac:dyDescent="0.25">
      <c r="A10" s="13" t="s">
        <v>26042</v>
      </c>
      <c r="B10" s="7" t="s">
        <v>572</v>
      </c>
      <c r="C10" s="13" t="s">
        <v>10245</v>
      </c>
      <c r="D10" s="13" t="s">
        <v>8724</v>
      </c>
      <c r="E10" s="13" t="s">
        <v>23870</v>
      </c>
      <c r="F10" s="5">
        <v>9340427570</v>
      </c>
      <c r="G10" s="17" t="s">
        <v>23871</v>
      </c>
      <c r="H10" s="17" t="s">
        <v>23872</v>
      </c>
      <c r="I10" s="8" t="s">
        <v>23873</v>
      </c>
      <c r="J10" s="5" t="s">
        <v>23742</v>
      </c>
      <c r="K10" s="5" t="s">
        <v>8334</v>
      </c>
    </row>
    <row r="11" spans="1:11" ht="15.75" x14ac:dyDescent="0.25">
      <c r="A11" s="13" t="s">
        <v>26042</v>
      </c>
      <c r="B11" s="7" t="s">
        <v>572</v>
      </c>
      <c r="C11" s="13" t="s">
        <v>10249</v>
      </c>
      <c r="D11" s="13" t="s">
        <v>23874</v>
      </c>
      <c r="E11" s="13" t="s">
        <v>23875</v>
      </c>
      <c r="F11" s="5">
        <v>9111826730</v>
      </c>
      <c r="G11" s="17" t="s">
        <v>23876</v>
      </c>
      <c r="H11" s="17" t="s">
        <v>23877</v>
      </c>
      <c r="I11" s="8" t="s">
        <v>23878</v>
      </c>
      <c r="J11" s="5" t="s">
        <v>23742</v>
      </c>
      <c r="K11" s="5" t="s">
        <v>8334</v>
      </c>
    </row>
    <row r="12" spans="1:11" ht="15.75" x14ac:dyDescent="0.25">
      <c r="A12" s="13" t="s">
        <v>26042</v>
      </c>
      <c r="B12" s="7" t="s">
        <v>572</v>
      </c>
      <c r="C12" s="13" t="s">
        <v>1233</v>
      </c>
      <c r="D12" s="13" t="s">
        <v>23879</v>
      </c>
      <c r="E12" s="13" t="s">
        <v>793</v>
      </c>
      <c r="F12" s="5">
        <v>8463052741</v>
      </c>
      <c r="G12" s="17" t="s">
        <v>23880</v>
      </c>
      <c r="H12" s="17" t="s">
        <v>23881</v>
      </c>
      <c r="I12" s="8" t="s">
        <v>23882</v>
      </c>
      <c r="J12" s="5" t="s">
        <v>23742</v>
      </c>
      <c r="K12" s="5" t="s">
        <v>8334</v>
      </c>
    </row>
    <row r="13" spans="1:11" ht="15.75" x14ac:dyDescent="0.25">
      <c r="A13" s="13" t="s">
        <v>26042</v>
      </c>
      <c r="B13" s="7" t="s">
        <v>572</v>
      </c>
      <c r="C13" s="13" t="s">
        <v>10245</v>
      </c>
      <c r="D13" s="13" t="s">
        <v>18102</v>
      </c>
      <c r="E13" s="13" t="s">
        <v>23883</v>
      </c>
      <c r="F13" s="5">
        <v>7987097858</v>
      </c>
      <c r="G13" s="17" t="s">
        <v>23884</v>
      </c>
      <c r="H13" s="17" t="s">
        <v>23885</v>
      </c>
      <c r="I13" s="8" t="s">
        <v>23886</v>
      </c>
      <c r="J13" s="5" t="s">
        <v>23742</v>
      </c>
      <c r="K13" s="5" t="s">
        <v>8334</v>
      </c>
    </row>
    <row r="14" spans="1:11" ht="30.75" x14ac:dyDescent="0.25">
      <c r="A14" s="5" t="s">
        <v>8330</v>
      </c>
      <c r="B14" s="5" t="s">
        <v>5112</v>
      </c>
      <c r="C14" s="5" t="s">
        <v>8340</v>
      </c>
      <c r="D14" s="5" t="s">
        <v>8341</v>
      </c>
      <c r="E14" s="5" t="s">
        <v>8342</v>
      </c>
      <c r="F14" s="7">
        <v>7770942780</v>
      </c>
      <c r="G14" s="7">
        <v>19.027075</v>
      </c>
      <c r="H14" s="7">
        <v>82.019053999999997</v>
      </c>
      <c r="I14" s="6">
        <v>21069637</v>
      </c>
      <c r="J14" s="5" t="s">
        <v>1021</v>
      </c>
      <c r="K14" s="7" t="s">
        <v>8334</v>
      </c>
    </row>
    <row r="15" spans="1:11" ht="15.75" x14ac:dyDescent="0.25">
      <c r="A15" s="5" t="s">
        <v>9208</v>
      </c>
      <c r="B15" s="5" t="s">
        <v>12</v>
      </c>
      <c r="C15" s="5" t="s">
        <v>1428</v>
      </c>
      <c r="D15" s="5" t="s">
        <v>1428</v>
      </c>
      <c r="E15" s="5" t="s">
        <v>9285</v>
      </c>
      <c r="F15" s="5">
        <v>9752150500</v>
      </c>
      <c r="G15" s="5">
        <v>19.072838300000001</v>
      </c>
      <c r="H15" s="5">
        <v>81.994673300000002</v>
      </c>
      <c r="I15" s="8">
        <v>11511051</v>
      </c>
      <c r="J15" s="5"/>
      <c r="K15" s="5" t="s">
        <v>8334</v>
      </c>
    </row>
    <row r="16" spans="1:11" ht="15.75" x14ac:dyDescent="0.25">
      <c r="A16" s="5" t="s">
        <v>9208</v>
      </c>
      <c r="B16" s="5" t="s">
        <v>12</v>
      </c>
      <c r="C16" s="5" t="s">
        <v>1428</v>
      </c>
      <c r="D16" s="5" t="s">
        <v>9388</v>
      </c>
      <c r="E16" s="5" t="s">
        <v>9389</v>
      </c>
      <c r="F16" s="5">
        <v>9425591173</v>
      </c>
      <c r="G16" s="5">
        <v>19.091727599999999</v>
      </c>
      <c r="H16" s="5">
        <v>82.044629799999996</v>
      </c>
      <c r="I16" s="8">
        <v>14510221</v>
      </c>
      <c r="J16" s="5"/>
      <c r="K16" s="5" t="s">
        <v>8334</v>
      </c>
    </row>
    <row r="17" spans="1:11" ht="15.75" x14ac:dyDescent="0.25">
      <c r="A17" s="5" t="s">
        <v>9208</v>
      </c>
      <c r="B17" s="5" t="s">
        <v>12</v>
      </c>
      <c r="C17" s="5" t="s">
        <v>1100</v>
      </c>
      <c r="D17" s="5" t="s">
        <v>9534</v>
      </c>
      <c r="E17" s="5" t="s">
        <v>9535</v>
      </c>
      <c r="F17" s="5">
        <v>9516611461</v>
      </c>
      <c r="G17" s="5">
        <v>19.180718299999999</v>
      </c>
      <c r="H17" s="5">
        <v>82.013334999999998</v>
      </c>
      <c r="I17" s="8">
        <v>14041804</v>
      </c>
      <c r="J17" s="5"/>
      <c r="K17" s="5" t="s">
        <v>8334</v>
      </c>
    </row>
    <row r="18" spans="1:11" ht="15.75" x14ac:dyDescent="0.25">
      <c r="A18" s="5" t="s">
        <v>9208</v>
      </c>
      <c r="B18" s="5" t="s">
        <v>12</v>
      </c>
      <c r="C18" s="5" t="s">
        <v>1100</v>
      </c>
      <c r="D18" s="5" t="s">
        <v>9600</v>
      </c>
      <c r="E18" s="5" t="s">
        <v>9601</v>
      </c>
      <c r="F18" s="5">
        <v>8463005920</v>
      </c>
      <c r="G18" s="5">
        <v>19.3305164</v>
      </c>
      <c r="H18" s="5">
        <v>82.156575099999998</v>
      </c>
      <c r="I18" s="8">
        <v>14014484</v>
      </c>
      <c r="J18" s="5"/>
      <c r="K18" s="5" t="s">
        <v>8334</v>
      </c>
    </row>
    <row r="19" spans="1:11" ht="15.75" x14ac:dyDescent="0.25">
      <c r="A19" s="5" t="s">
        <v>9208</v>
      </c>
      <c r="B19" s="5" t="s">
        <v>12</v>
      </c>
      <c r="C19" s="5" t="s">
        <v>1428</v>
      </c>
      <c r="D19" s="5" t="s">
        <v>9713</v>
      </c>
      <c r="E19" s="5" t="s">
        <v>9714</v>
      </c>
      <c r="F19" s="5">
        <v>8435213980</v>
      </c>
      <c r="G19" s="5">
        <v>19.1633569</v>
      </c>
      <c r="H19" s="5">
        <v>81.741674399999994</v>
      </c>
      <c r="I19" s="8">
        <v>14510305</v>
      </c>
      <c r="J19" s="5"/>
      <c r="K19" s="5" t="s">
        <v>8334</v>
      </c>
    </row>
    <row r="20" spans="1:11" ht="15.75" x14ac:dyDescent="0.25">
      <c r="A20" s="13" t="s">
        <v>15839</v>
      </c>
      <c r="B20" s="13" t="s">
        <v>12</v>
      </c>
      <c r="C20" s="13" t="s">
        <v>1100</v>
      </c>
      <c r="D20" s="13" t="s">
        <v>16130</v>
      </c>
      <c r="E20" s="13" t="s">
        <v>16131</v>
      </c>
      <c r="F20" s="22" t="s">
        <v>16132</v>
      </c>
      <c r="G20" s="13">
        <v>19.168037999999999</v>
      </c>
      <c r="H20" s="13">
        <v>82.047495999999995</v>
      </c>
      <c r="I20" s="12">
        <v>15771601</v>
      </c>
      <c r="J20" s="13" t="s">
        <v>16120</v>
      </c>
      <c r="K20" s="13" t="s">
        <v>8334</v>
      </c>
    </row>
    <row r="21" spans="1:11" ht="15.75" x14ac:dyDescent="0.25">
      <c r="A21" s="13" t="s">
        <v>15839</v>
      </c>
      <c r="B21" s="13" t="s">
        <v>12</v>
      </c>
      <c r="C21" s="13" t="s">
        <v>1100</v>
      </c>
      <c r="D21" s="13" t="s">
        <v>16133</v>
      </c>
      <c r="E21" s="13" t="s">
        <v>16134</v>
      </c>
      <c r="F21" s="22" t="s">
        <v>16135</v>
      </c>
      <c r="G21" s="13">
        <v>19.214532999999999</v>
      </c>
      <c r="H21" s="13">
        <v>82.069426000000007</v>
      </c>
      <c r="I21" s="12">
        <v>15771602</v>
      </c>
      <c r="J21" s="13" t="s">
        <v>16120</v>
      </c>
      <c r="K21" s="13" t="s">
        <v>8334</v>
      </c>
    </row>
    <row r="22" spans="1:11" ht="15.75" x14ac:dyDescent="0.25">
      <c r="A22" s="13" t="s">
        <v>15839</v>
      </c>
      <c r="B22" s="13" t="s">
        <v>12</v>
      </c>
      <c r="C22" s="13" t="s">
        <v>1100</v>
      </c>
      <c r="D22" s="13" t="s">
        <v>16136</v>
      </c>
      <c r="E22" s="13" t="s">
        <v>16137</v>
      </c>
      <c r="F22" s="22" t="s">
        <v>16138</v>
      </c>
      <c r="G22" s="13">
        <v>19.166723000000001</v>
      </c>
      <c r="H22" s="13">
        <v>82.002080000000007</v>
      </c>
      <c r="I22" s="12">
        <v>15771603</v>
      </c>
      <c r="J22" s="13" t="s">
        <v>16120</v>
      </c>
      <c r="K22" s="13" t="s">
        <v>8334</v>
      </c>
    </row>
    <row r="23" spans="1:11" ht="15.75" x14ac:dyDescent="0.25">
      <c r="A23" s="13" t="s">
        <v>15839</v>
      </c>
      <c r="B23" s="13" t="s">
        <v>12</v>
      </c>
      <c r="C23" s="13" t="s">
        <v>1428</v>
      </c>
      <c r="D23" s="13" t="s">
        <v>16139</v>
      </c>
      <c r="E23" s="13" t="s">
        <v>16140</v>
      </c>
      <c r="F23" s="22" t="s">
        <v>16141</v>
      </c>
      <c r="G23" s="13">
        <v>19.074100000000001</v>
      </c>
      <c r="H23" s="13">
        <v>82.008009999999999</v>
      </c>
      <c r="I23" s="12">
        <v>15771604</v>
      </c>
      <c r="J23" s="13" t="s">
        <v>16120</v>
      </c>
      <c r="K23" s="13" t="s">
        <v>8334</v>
      </c>
    </row>
    <row r="24" spans="1:11" ht="15.75" x14ac:dyDescent="0.25">
      <c r="A24" s="13" t="s">
        <v>15839</v>
      </c>
      <c r="B24" s="13" t="s">
        <v>12</v>
      </c>
      <c r="C24" s="13" t="s">
        <v>1428</v>
      </c>
      <c r="D24" s="13" t="s">
        <v>16220</v>
      </c>
      <c r="E24" s="13" t="s">
        <v>16221</v>
      </c>
      <c r="F24" s="22" t="s">
        <v>16222</v>
      </c>
      <c r="G24" s="13">
        <v>19.0641</v>
      </c>
      <c r="H24" s="13">
        <v>82.187700000000007</v>
      </c>
      <c r="I24" s="12">
        <v>15771605</v>
      </c>
      <c r="J24" s="13" t="s">
        <v>16120</v>
      </c>
      <c r="K24" s="13" t="s">
        <v>8334</v>
      </c>
    </row>
    <row r="25" spans="1:11" ht="15.75" x14ac:dyDescent="0.25">
      <c r="A25" s="13" t="s">
        <v>15839</v>
      </c>
      <c r="B25" s="13" t="s">
        <v>12</v>
      </c>
      <c r="C25" s="13" t="s">
        <v>1428</v>
      </c>
      <c r="D25" s="13" t="s">
        <v>16243</v>
      </c>
      <c r="E25" s="13" t="s">
        <v>16244</v>
      </c>
      <c r="F25" s="22" t="s">
        <v>16245</v>
      </c>
      <c r="G25" s="13">
        <v>19.041231</v>
      </c>
      <c r="H25" s="13">
        <v>82.194873999999999</v>
      </c>
      <c r="I25" s="12">
        <v>15771606</v>
      </c>
      <c r="J25" s="13" t="s">
        <v>16120</v>
      </c>
      <c r="K25" s="13" t="s">
        <v>8334</v>
      </c>
    </row>
    <row r="26" spans="1:11" ht="15.75" x14ac:dyDescent="0.25">
      <c r="A26" s="5" t="s">
        <v>22655</v>
      </c>
      <c r="B26" s="5" t="s">
        <v>12</v>
      </c>
      <c r="C26" s="16" t="s">
        <v>22768</v>
      </c>
      <c r="D26" s="20" t="s">
        <v>22769</v>
      </c>
      <c r="E26" s="20" t="s">
        <v>22770</v>
      </c>
      <c r="F26" s="20" t="s">
        <v>22771</v>
      </c>
      <c r="G26" s="13" t="s">
        <v>22772</v>
      </c>
      <c r="H26" s="13" t="s">
        <v>22773</v>
      </c>
      <c r="I26" s="12" t="s">
        <v>22774</v>
      </c>
      <c r="J26" s="5" t="s">
        <v>8349</v>
      </c>
      <c r="K26" s="5" t="s">
        <v>8334</v>
      </c>
    </row>
    <row r="27" spans="1:11" ht="15.75" x14ac:dyDescent="0.25">
      <c r="A27" s="5" t="s">
        <v>22655</v>
      </c>
      <c r="B27" s="5" t="s">
        <v>12</v>
      </c>
      <c r="C27" s="16" t="s">
        <v>22768</v>
      </c>
      <c r="D27" s="20" t="s">
        <v>22775</v>
      </c>
      <c r="E27" s="20" t="s">
        <v>22776</v>
      </c>
      <c r="F27" s="20" t="s">
        <v>22777</v>
      </c>
      <c r="G27" s="13" t="s">
        <v>22778</v>
      </c>
      <c r="H27" s="13" t="s">
        <v>22779</v>
      </c>
      <c r="I27" s="12" t="s">
        <v>22780</v>
      </c>
      <c r="J27" s="5" t="s">
        <v>8349</v>
      </c>
      <c r="K27" s="5" t="s">
        <v>8334</v>
      </c>
    </row>
    <row r="28" spans="1:11" ht="15.75" x14ac:dyDescent="0.25">
      <c r="A28" s="5" t="s">
        <v>22655</v>
      </c>
      <c r="B28" s="5" t="s">
        <v>12</v>
      </c>
      <c r="C28" s="16" t="s">
        <v>7189</v>
      </c>
      <c r="D28" s="20" t="s">
        <v>22781</v>
      </c>
      <c r="E28" s="20" t="s">
        <v>22782</v>
      </c>
      <c r="F28" s="20" t="s">
        <v>22783</v>
      </c>
      <c r="G28" s="13" t="s">
        <v>22784</v>
      </c>
      <c r="H28" s="13" t="s">
        <v>22785</v>
      </c>
      <c r="I28" s="12" t="s">
        <v>22786</v>
      </c>
      <c r="J28" s="5" t="s">
        <v>8349</v>
      </c>
      <c r="K28" s="5" t="s">
        <v>8334</v>
      </c>
    </row>
    <row r="29" spans="1:11" ht="15.75" x14ac:dyDescent="0.25">
      <c r="A29" s="5" t="s">
        <v>22655</v>
      </c>
      <c r="B29" s="5" t="s">
        <v>12</v>
      </c>
      <c r="C29" s="16" t="s">
        <v>7189</v>
      </c>
      <c r="D29" s="20" t="s">
        <v>22787</v>
      </c>
      <c r="E29" s="20" t="s">
        <v>22788</v>
      </c>
      <c r="F29" s="20" t="s">
        <v>22789</v>
      </c>
      <c r="G29" s="13" t="s">
        <v>22790</v>
      </c>
      <c r="H29" s="13" t="s">
        <v>22791</v>
      </c>
      <c r="I29" s="12" t="s">
        <v>22792</v>
      </c>
      <c r="J29" s="5" t="s">
        <v>8349</v>
      </c>
      <c r="K29" s="5" t="s">
        <v>8334</v>
      </c>
    </row>
    <row r="30" spans="1:11" ht="15.75" x14ac:dyDescent="0.25">
      <c r="A30" s="5" t="s">
        <v>22655</v>
      </c>
      <c r="B30" s="5" t="s">
        <v>12</v>
      </c>
      <c r="C30" s="16" t="s">
        <v>7189</v>
      </c>
      <c r="D30" s="20" t="s">
        <v>7189</v>
      </c>
      <c r="E30" s="20" t="s">
        <v>22793</v>
      </c>
      <c r="F30" s="20" t="s">
        <v>22794</v>
      </c>
      <c r="G30" s="13" t="s">
        <v>22795</v>
      </c>
      <c r="H30" s="13" t="s">
        <v>22796</v>
      </c>
      <c r="I30" s="12" t="s">
        <v>22797</v>
      </c>
      <c r="J30" s="5" t="s">
        <v>8349</v>
      </c>
      <c r="K30" s="5" t="s">
        <v>8334</v>
      </c>
    </row>
    <row r="31" spans="1:11" ht="15.75" x14ac:dyDescent="0.25">
      <c r="A31" s="5" t="s">
        <v>22655</v>
      </c>
      <c r="B31" s="5" t="s">
        <v>12</v>
      </c>
      <c r="C31" s="16" t="s">
        <v>22798</v>
      </c>
      <c r="D31" s="20" t="s">
        <v>22799</v>
      </c>
      <c r="E31" s="20" t="s">
        <v>22800</v>
      </c>
      <c r="F31" s="20" t="s">
        <v>22801</v>
      </c>
      <c r="G31" s="13" t="s">
        <v>22802</v>
      </c>
      <c r="H31" s="13" t="s">
        <v>22803</v>
      </c>
      <c r="I31" s="12" t="s">
        <v>22804</v>
      </c>
      <c r="J31" s="5" t="s">
        <v>8349</v>
      </c>
      <c r="K31" s="5" t="s">
        <v>8334</v>
      </c>
    </row>
    <row r="32" spans="1:11" ht="15.75" x14ac:dyDescent="0.25">
      <c r="A32" s="5" t="s">
        <v>22655</v>
      </c>
      <c r="B32" s="5" t="s">
        <v>12</v>
      </c>
      <c r="C32" s="16" t="s">
        <v>2536</v>
      </c>
      <c r="D32" s="20" t="s">
        <v>22805</v>
      </c>
      <c r="E32" s="20" t="s">
        <v>22806</v>
      </c>
      <c r="F32" s="20" t="s">
        <v>22807</v>
      </c>
      <c r="G32" s="13" t="s">
        <v>22808</v>
      </c>
      <c r="H32" s="13" t="s">
        <v>22809</v>
      </c>
      <c r="I32" s="12" t="s">
        <v>22810</v>
      </c>
      <c r="J32" s="5" t="s">
        <v>8349</v>
      </c>
      <c r="K32" s="5" t="s">
        <v>8334</v>
      </c>
    </row>
    <row r="33" spans="1:11" ht="15.75" x14ac:dyDescent="0.25">
      <c r="A33" s="5" t="s">
        <v>22655</v>
      </c>
      <c r="B33" s="5" t="s">
        <v>12</v>
      </c>
      <c r="C33" s="16" t="s">
        <v>1428</v>
      </c>
      <c r="D33" s="20" t="s">
        <v>15425</v>
      </c>
      <c r="E33" s="20" t="s">
        <v>22811</v>
      </c>
      <c r="F33" s="20" t="s">
        <v>22812</v>
      </c>
      <c r="G33" s="13" t="s">
        <v>22813</v>
      </c>
      <c r="H33" s="13" t="s">
        <v>22814</v>
      </c>
      <c r="I33" s="12" t="s">
        <v>22815</v>
      </c>
      <c r="J33" s="5" t="s">
        <v>8349</v>
      </c>
      <c r="K33" s="5" t="s">
        <v>8334</v>
      </c>
    </row>
    <row r="34" spans="1:11" ht="15.75" x14ac:dyDescent="0.25">
      <c r="A34" s="5" t="s">
        <v>22655</v>
      </c>
      <c r="B34" s="5" t="s">
        <v>12</v>
      </c>
      <c r="C34" s="9" t="s">
        <v>1468</v>
      </c>
      <c r="D34" s="20" t="s">
        <v>22816</v>
      </c>
      <c r="E34" s="20" t="s">
        <v>22817</v>
      </c>
      <c r="F34" s="20" t="s">
        <v>22818</v>
      </c>
      <c r="G34" s="13" t="s">
        <v>22819</v>
      </c>
      <c r="H34" s="13" t="s">
        <v>22820</v>
      </c>
      <c r="I34" s="12" t="s">
        <v>22821</v>
      </c>
      <c r="J34" s="5" t="s">
        <v>8349</v>
      </c>
      <c r="K34" s="5" t="s">
        <v>8334</v>
      </c>
    </row>
    <row r="35" spans="1:11" ht="15.75" x14ac:dyDescent="0.25">
      <c r="A35" s="5" t="s">
        <v>22655</v>
      </c>
      <c r="B35" s="5" t="s">
        <v>12</v>
      </c>
      <c r="C35" s="9" t="s">
        <v>1468</v>
      </c>
      <c r="D35" s="20" t="s">
        <v>22822</v>
      </c>
      <c r="E35" s="20" t="s">
        <v>22823</v>
      </c>
      <c r="F35" s="20" t="s">
        <v>22824</v>
      </c>
      <c r="G35" s="13" t="s">
        <v>22808</v>
      </c>
      <c r="H35" s="13" t="s">
        <v>22809</v>
      </c>
      <c r="I35" s="12" t="s">
        <v>22825</v>
      </c>
      <c r="J35" s="5" t="s">
        <v>8349</v>
      </c>
      <c r="K35" s="5" t="s">
        <v>8334</v>
      </c>
    </row>
    <row r="36" spans="1:11" ht="15.75" x14ac:dyDescent="0.25">
      <c r="A36" s="5" t="s">
        <v>22655</v>
      </c>
      <c r="B36" s="13" t="s">
        <v>12</v>
      </c>
      <c r="C36" s="9" t="s">
        <v>7189</v>
      </c>
      <c r="D36" s="20" t="s">
        <v>22886</v>
      </c>
      <c r="E36" s="20" t="s">
        <v>22887</v>
      </c>
      <c r="F36" s="20">
        <v>7617299934</v>
      </c>
      <c r="G36" s="13">
        <v>18.981193300000001</v>
      </c>
      <c r="H36" s="13">
        <v>81.498993299999995</v>
      </c>
      <c r="I36" s="12" t="s">
        <v>22888</v>
      </c>
      <c r="J36" s="5" t="s">
        <v>8349</v>
      </c>
      <c r="K36" s="5" t="s">
        <v>8334</v>
      </c>
    </row>
    <row r="37" spans="1:11" ht="15.75" x14ac:dyDescent="0.25">
      <c r="A37" s="5" t="s">
        <v>22655</v>
      </c>
      <c r="B37" s="13" t="s">
        <v>12</v>
      </c>
      <c r="C37" s="9" t="s">
        <v>7189</v>
      </c>
      <c r="D37" s="20" t="s">
        <v>22902</v>
      </c>
      <c r="E37" s="20" t="s">
        <v>22903</v>
      </c>
      <c r="F37" s="20" t="s">
        <v>22904</v>
      </c>
      <c r="G37" s="13">
        <v>19.050350900000002</v>
      </c>
      <c r="H37" s="13">
        <v>81.504383799999999</v>
      </c>
      <c r="I37" s="12" t="s">
        <v>22905</v>
      </c>
      <c r="J37" s="5" t="s">
        <v>8349</v>
      </c>
      <c r="K37" s="5" t="s">
        <v>8334</v>
      </c>
    </row>
    <row r="38" spans="1:11" ht="15.75" x14ac:dyDescent="0.25">
      <c r="A38" s="5" t="s">
        <v>22655</v>
      </c>
      <c r="B38" s="13" t="s">
        <v>12</v>
      </c>
      <c r="C38" s="9" t="s">
        <v>12</v>
      </c>
      <c r="D38" s="20" t="s">
        <v>22909</v>
      </c>
      <c r="E38" s="20" t="s">
        <v>22910</v>
      </c>
      <c r="F38" s="20">
        <v>6264477461</v>
      </c>
      <c r="G38" s="13">
        <v>19.331680890000001</v>
      </c>
      <c r="H38" s="13">
        <v>81.674556530000004</v>
      </c>
      <c r="I38" s="12" t="s">
        <v>22911</v>
      </c>
      <c r="J38" s="5" t="s">
        <v>8349</v>
      </c>
      <c r="K38" s="5" t="s">
        <v>8334</v>
      </c>
    </row>
    <row r="39" spans="1:11" ht="15.75" x14ac:dyDescent="0.25">
      <c r="A39" s="5" t="s">
        <v>22655</v>
      </c>
      <c r="B39" s="13" t="s">
        <v>12</v>
      </c>
      <c r="C39" s="9" t="s">
        <v>22954</v>
      </c>
      <c r="D39" s="20" t="s">
        <v>22955</v>
      </c>
      <c r="E39" s="20" t="s">
        <v>22956</v>
      </c>
      <c r="F39" s="20">
        <v>8120148876</v>
      </c>
      <c r="G39" s="13">
        <v>19.810524000000001</v>
      </c>
      <c r="H39" s="13">
        <v>81.644771000000006</v>
      </c>
      <c r="I39" s="12" t="s">
        <v>22957</v>
      </c>
      <c r="J39" s="5" t="s">
        <v>8349</v>
      </c>
      <c r="K39" s="5" t="s">
        <v>8334</v>
      </c>
    </row>
    <row r="40" spans="1:11" ht="15.75" x14ac:dyDescent="0.25">
      <c r="A40" s="5" t="s">
        <v>22655</v>
      </c>
      <c r="B40" s="13" t="s">
        <v>12</v>
      </c>
      <c r="C40" s="9" t="s">
        <v>22954</v>
      </c>
      <c r="D40" s="20" t="s">
        <v>22961</v>
      </c>
      <c r="E40" s="20" t="s">
        <v>22962</v>
      </c>
      <c r="F40" s="20" t="s">
        <v>22963</v>
      </c>
      <c r="G40" s="13">
        <v>19.888144</v>
      </c>
      <c r="H40" s="13">
        <v>81.486033000000006</v>
      </c>
      <c r="I40" s="12" t="s">
        <v>22964</v>
      </c>
      <c r="J40" s="5" t="s">
        <v>8349</v>
      </c>
      <c r="K40" s="5" t="s">
        <v>8334</v>
      </c>
    </row>
    <row r="41" spans="1:11" ht="15.75" x14ac:dyDescent="0.25">
      <c r="A41" s="5" t="s">
        <v>22655</v>
      </c>
      <c r="B41" s="13" t="s">
        <v>12</v>
      </c>
      <c r="C41" s="9" t="s">
        <v>1468</v>
      </c>
      <c r="D41" s="20" t="s">
        <v>22968</v>
      </c>
      <c r="E41" s="20" t="s">
        <v>22969</v>
      </c>
      <c r="F41" s="20">
        <v>9407954342</v>
      </c>
      <c r="G41" s="13">
        <v>19.231116</v>
      </c>
      <c r="H41" s="13">
        <v>81.528143</v>
      </c>
      <c r="I41" s="12" t="s">
        <v>22970</v>
      </c>
      <c r="J41" s="5" t="s">
        <v>8349</v>
      </c>
      <c r="K41" s="5" t="s">
        <v>8334</v>
      </c>
    </row>
    <row r="42" spans="1:11" ht="30.75" x14ac:dyDescent="0.25">
      <c r="A42" s="7" t="s">
        <v>8343</v>
      </c>
      <c r="B42" s="5" t="s">
        <v>8344</v>
      </c>
      <c r="C42" s="5" t="s">
        <v>8345</v>
      </c>
      <c r="D42" s="5" t="s">
        <v>8346</v>
      </c>
      <c r="E42" s="5" t="s">
        <v>8347</v>
      </c>
      <c r="F42" s="7">
        <v>6263557213</v>
      </c>
      <c r="G42" s="7">
        <v>18.460812000000001</v>
      </c>
      <c r="H42" s="7">
        <v>80.760478000000006</v>
      </c>
      <c r="I42" s="6" t="s">
        <v>8348</v>
      </c>
      <c r="J42" s="5" t="s">
        <v>8349</v>
      </c>
      <c r="K42" s="7" t="s">
        <v>8334</v>
      </c>
    </row>
    <row r="43" spans="1:11" ht="30.75" x14ac:dyDescent="0.25">
      <c r="A43" s="7" t="s">
        <v>8343</v>
      </c>
      <c r="B43" s="5" t="s">
        <v>8344</v>
      </c>
      <c r="C43" s="5" t="s">
        <v>8345</v>
      </c>
      <c r="D43" s="5" t="s">
        <v>8350</v>
      </c>
      <c r="E43" s="5" t="s">
        <v>8347</v>
      </c>
      <c r="F43" s="7">
        <v>6263557213</v>
      </c>
      <c r="G43" s="7">
        <v>18.559656</v>
      </c>
      <c r="H43" s="7">
        <v>80.699693999999994</v>
      </c>
      <c r="I43" s="6" t="s">
        <v>8348</v>
      </c>
      <c r="J43" s="5" t="s">
        <v>8349</v>
      </c>
      <c r="K43" s="7" t="s">
        <v>8334</v>
      </c>
    </row>
    <row r="44" spans="1:11" ht="30.75" x14ac:dyDescent="0.25">
      <c r="A44" s="7" t="s">
        <v>8343</v>
      </c>
      <c r="B44" s="5" t="s">
        <v>8344</v>
      </c>
      <c r="C44" s="5" t="s">
        <v>8345</v>
      </c>
      <c r="D44" s="5" t="s">
        <v>8345</v>
      </c>
      <c r="E44" s="5" t="s">
        <v>8351</v>
      </c>
      <c r="F44" s="7">
        <v>7587713194</v>
      </c>
      <c r="G44" s="7">
        <v>18.490487999999999</v>
      </c>
      <c r="H44" s="7">
        <v>80.668403999999995</v>
      </c>
      <c r="I44" s="6" t="s">
        <v>8352</v>
      </c>
      <c r="J44" s="5" t="s">
        <v>8349</v>
      </c>
      <c r="K44" s="7" t="s">
        <v>8334</v>
      </c>
    </row>
    <row r="45" spans="1:11" ht="30.75" x14ac:dyDescent="0.25">
      <c r="A45" s="7" t="s">
        <v>8343</v>
      </c>
      <c r="B45" s="5" t="s">
        <v>8344</v>
      </c>
      <c r="C45" s="5" t="s">
        <v>8345</v>
      </c>
      <c r="D45" s="5" t="s">
        <v>8353</v>
      </c>
      <c r="E45" s="5" t="s">
        <v>8354</v>
      </c>
      <c r="F45" s="7">
        <v>8305145030</v>
      </c>
      <c r="G45" s="7">
        <v>18.475017000000001</v>
      </c>
      <c r="H45" s="7">
        <v>80.755240999999998</v>
      </c>
      <c r="I45" s="6" t="s">
        <v>8355</v>
      </c>
      <c r="J45" s="5" t="s">
        <v>8349</v>
      </c>
      <c r="K45" s="7" t="s">
        <v>8334</v>
      </c>
    </row>
    <row r="46" spans="1:11" ht="30.75" x14ac:dyDescent="0.25">
      <c r="A46" s="7" t="s">
        <v>8343</v>
      </c>
      <c r="B46" s="5" t="s">
        <v>8344</v>
      </c>
      <c r="C46" s="5" t="s">
        <v>8345</v>
      </c>
      <c r="D46" s="5" t="s">
        <v>8356</v>
      </c>
      <c r="E46" s="5" t="s">
        <v>8357</v>
      </c>
      <c r="F46" s="7">
        <v>9770822041</v>
      </c>
      <c r="G46" s="7">
        <v>18.486225999999998</v>
      </c>
      <c r="H46" s="7">
        <v>80.749803</v>
      </c>
      <c r="I46" s="6" t="s">
        <v>8358</v>
      </c>
      <c r="J46" s="5" t="s">
        <v>8349</v>
      </c>
      <c r="K46" s="7" t="s">
        <v>8334</v>
      </c>
    </row>
    <row r="47" spans="1:11" ht="15.75" x14ac:dyDescent="0.25">
      <c r="A47" s="5" t="s">
        <v>9208</v>
      </c>
      <c r="B47" s="5" t="s">
        <v>20</v>
      </c>
      <c r="C47" s="5" t="s">
        <v>20</v>
      </c>
      <c r="D47" s="5" t="s">
        <v>9401</v>
      </c>
      <c r="E47" s="5" t="s">
        <v>9402</v>
      </c>
      <c r="F47" s="5">
        <v>9479019939</v>
      </c>
      <c r="G47" s="5">
        <v>18.769272399999998</v>
      </c>
      <c r="H47" s="5">
        <v>80.944376000000005</v>
      </c>
      <c r="I47" s="8">
        <v>14041386</v>
      </c>
      <c r="J47" s="5"/>
      <c r="K47" s="5" t="s">
        <v>8334</v>
      </c>
    </row>
    <row r="48" spans="1:11" ht="15.75" x14ac:dyDescent="0.25">
      <c r="A48" s="5" t="s">
        <v>9208</v>
      </c>
      <c r="B48" s="5" t="s">
        <v>20</v>
      </c>
      <c r="C48" s="5" t="s">
        <v>20</v>
      </c>
      <c r="D48" s="5" t="s">
        <v>9427</v>
      </c>
      <c r="E48" s="5" t="s">
        <v>9428</v>
      </c>
      <c r="F48" s="5">
        <v>9479277357</v>
      </c>
      <c r="G48" s="5">
        <v>18.892856699999999</v>
      </c>
      <c r="H48" s="5">
        <v>80.778604999999999</v>
      </c>
      <c r="I48" s="8">
        <v>14041464</v>
      </c>
      <c r="J48" s="5"/>
      <c r="K48" s="5" t="s">
        <v>8334</v>
      </c>
    </row>
    <row r="49" spans="1:11" ht="15.75" x14ac:dyDescent="0.25">
      <c r="A49" s="5" t="s">
        <v>22655</v>
      </c>
      <c r="B49" s="13" t="s">
        <v>20</v>
      </c>
      <c r="C49" s="9" t="s">
        <v>5022</v>
      </c>
      <c r="D49" s="20" t="s">
        <v>22854</v>
      </c>
      <c r="E49" s="20" t="s">
        <v>22855</v>
      </c>
      <c r="F49" s="20" t="s">
        <v>22856</v>
      </c>
      <c r="G49" s="13">
        <v>18.805759999999999</v>
      </c>
      <c r="H49" s="13">
        <v>80.804609999999997</v>
      </c>
      <c r="I49" s="12" t="s">
        <v>22857</v>
      </c>
      <c r="J49" s="5" t="s">
        <v>8349</v>
      </c>
      <c r="K49" s="5" t="s">
        <v>8334</v>
      </c>
    </row>
    <row r="50" spans="1:11" ht="15.75" x14ac:dyDescent="0.25">
      <c r="A50" s="5" t="s">
        <v>22655</v>
      </c>
      <c r="B50" s="13" t="s">
        <v>20</v>
      </c>
      <c r="C50" s="9" t="s">
        <v>22919</v>
      </c>
      <c r="D50" s="20" t="s">
        <v>22920</v>
      </c>
      <c r="E50" s="20" t="s">
        <v>22921</v>
      </c>
      <c r="F50" s="20">
        <v>9406432183</v>
      </c>
      <c r="G50" s="13">
        <v>18.710090000000001</v>
      </c>
      <c r="H50" s="13">
        <v>80.724138999999994</v>
      </c>
      <c r="I50" s="12" t="s">
        <v>22922</v>
      </c>
      <c r="J50" s="5" t="s">
        <v>8349</v>
      </c>
      <c r="K50" s="5" t="s">
        <v>8334</v>
      </c>
    </row>
    <row r="51" spans="1:11" ht="15.75" x14ac:dyDescent="0.25">
      <c r="A51" s="5" t="s">
        <v>22655</v>
      </c>
      <c r="B51" s="13" t="s">
        <v>20</v>
      </c>
      <c r="C51" s="9" t="s">
        <v>5022</v>
      </c>
      <c r="D51" s="20" t="s">
        <v>22930</v>
      </c>
      <c r="E51" s="20" t="s">
        <v>22931</v>
      </c>
      <c r="F51" s="20">
        <v>6265278048</v>
      </c>
      <c r="G51" s="13">
        <v>18.882042999999999</v>
      </c>
      <c r="H51" s="13">
        <v>81.020326999999995</v>
      </c>
      <c r="I51" s="12" t="s">
        <v>22932</v>
      </c>
      <c r="J51" s="5" t="s">
        <v>8349</v>
      </c>
      <c r="K51" s="5" t="s">
        <v>8334</v>
      </c>
    </row>
    <row r="52" spans="1:11" ht="15.75" x14ac:dyDescent="0.25">
      <c r="A52" s="5" t="s">
        <v>22655</v>
      </c>
      <c r="B52" s="13" t="s">
        <v>20</v>
      </c>
      <c r="C52" s="9" t="s">
        <v>5022</v>
      </c>
      <c r="D52" s="20" t="s">
        <v>22958</v>
      </c>
      <c r="E52" s="20" t="s">
        <v>606</v>
      </c>
      <c r="F52" s="20" t="s">
        <v>22959</v>
      </c>
      <c r="G52" s="13">
        <v>18.910530999999999</v>
      </c>
      <c r="H52" s="13">
        <v>81.111448999999993</v>
      </c>
      <c r="I52" s="12" t="s">
        <v>22960</v>
      </c>
      <c r="J52" s="5" t="s">
        <v>8349</v>
      </c>
      <c r="K52" s="5" t="s">
        <v>8334</v>
      </c>
    </row>
    <row r="53" spans="1:11" ht="30.75" x14ac:dyDescent="0.25">
      <c r="A53" s="5" t="s">
        <v>8330</v>
      </c>
      <c r="B53" s="5" t="s">
        <v>1318</v>
      </c>
      <c r="C53" s="5" t="s">
        <v>8359</v>
      </c>
      <c r="D53" s="5" t="s">
        <v>8360</v>
      </c>
      <c r="E53" s="5" t="s">
        <v>8361</v>
      </c>
      <c r="F53" s="7">
        <v>9617960220</v>
      </c>
      <c r="G53" s="7">
        <v>21.851552000000002</v>
      </c>
      <c r="H53" s="7">
        <v>82.146884</v>
      </c>
      <c r="I53" s="6">
        <v>21056000</v>
      </c>
      <c r="J53" s="5" t="s">
        <v>1021</v>
      </c>
      <c r="K53" s="7" t="s">
        <v>8334</v>
      </c>
    </row>
    <row r="54" spans="1:11" ht="30.75" x14ac:dyDescent="0.25">
      <c r="A54" s="5" t="s">
        <v>8330</v>
      </c>
      <c r="B54" s="5" t="s">
        <v>1318</v>
      </c>
      <c r="C54" s="5" t="s">
        <v>8340</v>
      </c>
      <c r="D54" s="5" t="s">
        <v>8362</v>
      </c>
      <c r="E54" s="5" t="s">
        <v>8363</v>
      </c>
      <c r="F54" s="7">
        <v>9669786890</v>
      </c>
      <c r="G54" s="7" t="s">
        <v>8364</v>
      </c>
      <c r="H54" s="7">
        <v>82.142122999999998</v>
      </c>
      <c r="I54" s="6">
        <v>21055961</v>
      </c>
      <c r="J54" s="5" t="s">
        <v>1021</v>
      </c>
      <c r="K54" s="7" t="s">
        <v>8334</v>
      </c>
    </row>
    <row r="55" spans="1:11" ht="15.75" x14ac:dyDescent="0.25">
      <c r="A55" s="5" t="s">
        <v>9208</v>
      </c>
      <c r="B55" s="5" t="s">
        <v>705</v>
      </c>
      <c r="C55" s="5" t="s">
        <v>705</v>
      </c>
      <c r="D55" s="5" t="s">
        <v>9282</v>
      </c>
      <c r="E55" s="5" t="s">
        <v>9283</v>
      </c>
      <c r="F55" s="5">
        <v>9669012000</v>
      </c>
      <c r="G55" s="5">
        <v>22.0170426</v>
      </c>
      <c r="H55" s="5">
        <v>82.100003700000002</v>
      </c>
      <c r="I55" s="8">
        <v>11511042</v>
      </c>
      <c r="J55" s="5"/>
      <c r="K55" s="5" t="s">
        <v>8334</v>
      </c>
    </row>
    <row r="56" spans="1:11" ht="15.75" x14ac:dyDescent="0.25">
      <c r="A56" s="5" t="s">
        <v>9208</v>
      </c>
      <c r="B56" s="5" t="s">
        <v>705</v>
      </c>
      <c r="C56" s="5" t="s">
        <v>705</v>
      </c>
      <c r="D56" s="5" t="s">
        <v>9291</v>
      </c>
      <c r="E56" s="5" t="s">
        <v>9292</v>
      </c>
      <c r="F56" s="5">
        <v>9827118934</v>
      </c>
      <c r="G56" s="5">
        <v>22.264485000000001</v>
      </c>
      <c r="H56" s="5">
        <v>82.261098799999999</v>
      </c>
      <c r="I56" s="8">
        <v>14510121</v>
      </c>
      <c r="J56" s="5"/>
      <c r="K56" s="5" t="s">
        <v>8334</v>
      </c>
    </row>
    <row r="57" spans="1:11" ht="15.75" x14ac:dyDescent="0.25">
      <c r="A57" s="5" t="s">
        <v>9208</v>
      </c>
      <c r="B57" s="5" t="s">
        <v>705</v>
      </c>
      <c r="C57" s="5" t="s">
        <v>803</v>
      </c>
      <c r="D57" s="5" t="s">
        <v>127</v>
      </c>
      <c r="E57" s="5" t="s">
        <v>9321</v>
      </c>
      <c r="F57" s="5">
        <v>9425540099</v>
      </c>
      <c r="G57" s="5">
        <v>22.045781099999999</v>
      </c>
      <c r="H57" s="5">
        <v>81.686581799999999</v>
      </c>
      <c r="I57" s="8">
        <v>11530252</v>
      </c>
      <c r="J57" s="5"/>
      <c r="K57" s="5" t="s">
        <v>8334</v>
      </c>
    </row>
    <row r="58" spans="1:11" ht="15.75" x14ac:dyDescent="0.25">
      <c r="A58" s="5" t="s">
        <v>9208</v>
      </c>
      <c r="B58" s="5" t="s">
        <v>705</v>
      </c>
      <c r="C58" s="5" t="s">
        <v>803</v>
      </c>
      <c r="D58" s="5" t="s">
        <v>803</v>
      </c>
      <c r="E58" s="5" t="s">
        <v>9360</v>
      </c>
      <c r="F58" s="5">
        <v>9329708000</v>
      </c>
      <c r="G58" s="5">
        <v>22.067695799999999</v>
      </c>
      <c r="H58" s="5">
        <v>81.687220699999997</v>
      </c>
      <c r="I58" s="8">
        <v>11530357</v>
      </c>
      <c r="J58" s="5"/>
      <c r="K58" s="5" t="s">
        <v>8334</v>
      </c>
    </row>
    <row r="59" spans="1:11" ht="15.75" x14ac:dyDescent="0.25">
      <c r="A59" s="5" t="s">
        <v>9208</v>
      </c>
      <c r="B59" s="5" t="s">
        <v>705</v>
      </c>
      <c r="C59" s="5" t="s">
        <v>705</v>
      </c>
      <c r="D59" s="5" t="s">
        <v>9364</v>
      </c>
      <c r="E59" s="5" t="s">
        <v>9365</v>
      </c>
      <c r="F59" s="5">
        <v>9425212408</v>
      </c>
      <c r="G59" s="5">
        <v>22.026658600000001</v>
      </c>
      <c r="H59" s="5">
        <v>82.221823599999993</v>
      </c>
      <c r="I59" s="8">
        <v>11530372</v>
      </c>
      <c r="J59" s="5"/>
      <c r="K59" s="5" t="s">
        <v>8334</v>
      </c>
    </row>
    <row r="60" spans="1:11" ht="15.75" x14ac:dyDescent="0.25">
      <c r="A60" s="5" t="s">
        <v>9208</v>
      </c>
      <c r="B60" s="5" t="s">
        <v>705</v>
      </c>
      <c r="C60" s="5" t="s">
        <v>1106</v>
      </c>
      <c r="D60" s="5" t="s">
        <v>9373</v>
      </c>
      <c r="E60" s="5" t="s">
        <v>9374</v>
      </c>
      <c r="F60" s="5">
        <v>9981375278</v>
      </c>
      <c r="G60" s="5">
        <v>21.890969800000001</v>
      </c>
      <c r="H60" s="5">
        <v>82.272078300000004</v>
      </c>
      <c r="I60" s="8">
        <v>14510195</v>
      </c>
      <c r="J60" s="5"/>
      <c r="K60" s="5" t="s">
        <v>8334</v>
      </c>
    </row>
    <row r="61" spans="1:11" ht="15.75" x14ac:dyDescent="0.25">
      <c r="A61" s="5" t="s">
        <v>9208</v>
      </c>
      <c r="B61" s="5" t="s">
        <v>705</v>
      </c>
      <c r="C61" s="5" t="s">
        <v>705</v>
      </c>
      <c r="D61" s="5" t="s">
        <v>8185</v>
      </c>
      <c r="E61" s="5" t="s">
        <v>9375</v>
      </c>
      <c r="F61" s="5">
        <v>9926277750</v>
      </c>
      <c r="G61" s="5">
        <v>21.765414100000001</v>
      </c>
      <c r="H61" s="5">
        <v>82.317495199999996</v>
      </c>
      <c r="I61" s="8">
        <v>14510197</v>
      </c>
      <c r="J61" s="5"/>
      <c r="K61" s="5" t="s">
        <v>8334</v>
      </c>
    </row>
    <row r="62" spans="1:11" ht="15.75" x14ac:dyDescent="0.25">
      <c r="A62" s="5" t="s">
        <v>9208</v>
      </c>
      <c r="B62" s="5" t="s">
        <v>705</v>
      </c>
      <c r="C62" s="5" t="s">
        <v>705</v>
      </c>
      <c r="D62" s="5" t="s">
        <v>9394</v>
      </c>
      <c r="E62" s="5" t="s">
        <v>9395</v>
      </c>
      <c r="F62" s="5">
        <v>9993194163</v>
      </c>
      <c r="G62" s="5">
        <v>22.065537299999999</v>
      </c>
      <c r="H62" s="5">
        <v>82.136151999999996</v>
      </c>
      <c r="I62" s="8">
        <v>11530476</v>
      </c>
      <c r="J62" s="5"/>
      <c r="K62" s="5" t="s">
        <v>8334</v>
      </c>
    </row>
    <row r="63" spans="1:11" ht="15.75" x14ac:dyDescent="0.25">
      <c r="A63" s="5" t="s">
        <v>9208</v>
      </c>
      <c r="B63" s="5" t="s">
        <v>705</v>
      </c>
      <c r="C63" s="5" t="s">
        <v>705</v>
      </c>
      <c r="D63" s="5" t="s">
        <v>9498</v>
      </c>
      <c r="E63" s="5" t="s">
        <v>9499</v>
      </c>
      <c r="F63" s="5">
        <v>9425536241</v>
      </c>
      <c r="G63" s="5">
        <v>22.271699999999999</v>
      </c>
      <c r="H63" s="5">
        <v>82.254308300000005</v>
      </c>
      <c r="I63" s="8">
        <v>11511304</v>
      </c>
      <c r="J63" s="5"/>
      <c r="K63" s="5" t="s">
        <v>8334</v>
      </c>
    </row>
    <row r="64" spans="1:11" ht="15.75" x14ac:dyDescent="0.25">
      <c r="A64" s="5" t="s">
        <v>9208</v>
      </c>
      <c r="B64" s="5" t="s">
        <v>705</v>
      </c>
      <c r="C64" s="5" t="s">
        <v>705</v>
      </c>
      <c r="D64" s="5" t="s">
        <v>9700</v>
      </c>
      <c r="E64" s="5" t="s">
        <v>9701</v>
      </c>
      <c r="F64" s="5">
        <v>7415198541</v>
      </c>
      <c r="G64" s="5">
        <v>22.130967500000001</v>
      </c>
      <c r="H64" s="5">
        <v>82.269991300000001</v>
      </c>
      <c r="I64" s="8">
        <v>14510299</v>
      </c>
      <c r="J64" s="5"/>
      <c r="K64" s="5" t="s">
        <v>8334</v>
      </c>
    </row>
    <row r="65" spans="1:11" ht="15.75" x14ac:dyDescent="0.25">
      <c r="A65" s="5" t="s">
        <v>9208</v>
      </c>
      <c r="B65" s="5" t="s">
        <v>705</v>
      </c>
      <c r="C65" s="5" t="s">
        <v>1104</v>
      </c>
      <c r="D65" s="5" t="s">
        <v>1104</v>
      </c>
      <c r="E65" s="5" t="s">
        <v>5703</v>
      </c>
      <c r="F65" s="5">
        <v>8319153400</v>
      </c>
      <c r="G65" s="5">
        <v>23.002200800000001</v>
      </c>
      <c r="H65" s="5">
        <v>82.054344799999996</v>
      </c>
      <c r="I65" s="8">
        <v>11511553</v>
      </c>
      <c r="J65" s="5"/>
      <c r="K65" s="5" t="s">
        <v>8334</v>
      </c>
    </row>
    <row r="66" spans="1:11" ht="15.75" x14ac:dyDescent="0.25">
      <c r="A66" s="5" t="s">
        <v>9208</v>
      </c>
      <c r="B66" s="5" t="s">
        <v>705</v>
      </c>
      <c r="C66" s="5" t="s">
        <v>705</v>
      </c>
      <c r="D66" s="5" t="s">
        <v>9771</v>
      </c>
      <c r="E66" s="5" t="s">
        <v>9772</v>
      </c>
      <c r="F66" s="5">
        <v>9752806062</v>
      </c>
      <c r="G66" s="5">
        <v>22.1164071</v>
      </c>
      <c r="H66" s="5">
        <v>82.248992700000002</v>
      </c>
      <c r="I66" s="8">
        <v>11511762</v>
      </c>
      <c r="J66" s="5"/>
      <c r="K66" s="5" t="s">
        <v>8334</v>
      </c>
    </row>
    <row r="67" spans="1:11" ht="15.75" x14ac:dyDescent="0.25">
      <c r="A67" s="5" t="s">
        <v>9208</v>
      </c>
      <c r="B67" s="5" t="s">
        <v>705</v>
      </c>
      <c r="C67" s="5" t="s">
        <v>1580</v>
      </c>
      <c r="D67" s="5" t="s">
        <v>9820</v>
      </c>
      <c r="E67" s="5" t="s">
        <v>9821</v>
      </c>
      <c r="F67" s="5">
        <v>9926148866</v>
      </c>
      <c r="G67" s="5">
        <v>21.984163599999999</v>
      </c>
      <c r="H67" s="5">
        <v>82.137872999999999</v>
      </c>
      <c r="I67" s="8">
        <v>14510381</v>
      </c>
      <c r="J67" s="5"/>
      <c r="K67" s="5" t="s">
        <v>8334</v>
      </c>
    </row>
    <row r="68" spans="1:11" ht="15.75" x14ac:dyDescent="0.25">
      <c r="A68" s="13" t="s">
        <v>15839</v>
      </c>
      <c r="B68" s="13" t="s">
        <v>705</v>
      </c>
      <c r="C68" s="13" t="s">
        <v>1345</v>
      </c>
      <c r="D68" s="13" t="s">
        <v>16142</v>
      </c>
      <c r="E68" s="13" t="s">
        <v>16143</v>
      </c>
      <c r="F68" s="22" t="s">
        <v>16144</v>
      </c>
      <c r="G68" s="13">
        <v>22.171451000000001</v>
      </c>
      <c r="H68" s="13">
        <v>81.877208999999993</v>
      </c>
      <c r="I68" s="12">
        <v>15773001</v>
      </c>
      <c r="J68" s="13" t="s">
        <v>16120</v>
      </c>
      <c r="K68" s="13" t="s">
        <v>8334</v>
      </c>
    </row>
    <row r="69" spans="1:11" ht="15.75" x14ac:dyDescent="0.25">
      <c r="A69" s="13" t="s">
        <v>15839</v>
      </c>
      <c r="B69" s="13" t="s">
        <v>705</v>
      </c>
      <c r="C69" s="13" t="s">
        <v>1345</v>
      </c>
      <c r="D69" s="13" t="s">
        <v>16145</v>
      </c>
      <c r="E69" s="13" t="s">
        <v>16146</v>
      </c>
      <c r="F69" s="22" t="s">
        <v>16147</v>
      </c>
      <c r="G69" s="13">
        <v>22.156317999999999</v>
      </c>
      <c r="H69" s="13">
        <v>81.896330000000006</v>
      </c>
      <c r="I69" s="12">
        <v>15773002</v>
      </c>
      <c r="J69" s="13" t="s">
        <v>16120</v>
      </c>
      <c r="K69" s="13" t="s">
        <v>8334</v>
      </c>
    </row>
    <row r="70" spans="1:11" ht="15.75" x14ac:dyDescent="0.25">
      <c r="A70" s="13" t="s">
        <v>15839</v>
      </c>
      <c r="B70" s="13" t="s">
        <v>705</v>
      </c>
      <c r="C70" s="13" t="s">
        <v>1345</v>
      </c>
      <c r="D70" s="13" t="s">
        <v>16148</v>
      </c>
      <c r="E70" s="23" t="s">
        <v>16149</v>
      </c>
      <c r="F70" s="22" t="s">
        <v>16150</v>
      </c>
      <c r="G70" s="13">
        <v>21.096339</v>
      </c>
      <c r="H70" s="13">
        <v>81.039608999999999</v>
      </c>
      <c r="I70" s="12">
        <v>15773003</v>
      </c>
      <c r="J70" s="13" t="s">
        <v>16120</v>
      </c>
      <c r="K70" s="13" t="s">
        <v>8334</v>
      </c>
    </row>
    <row r="71" spans="1:11" ht="15.75" x14ac:dyDescent="0.25">
      <c r="A71" s="13" t="s">
        <v>15839</v>
      </c>
      <c r="B71" s="13" t="s">
        <v>705</v>
      </c>
      <c r="C71" s="13" t="s">
        <v>16151</v>
      </c>
      <c r="D71" s="13" t="s">
        <v>16152</v>
      </c>
      <c r="E71" s="13" t="s">
        <v>16153</v>
      </c>
      <c r="F71" s="22" t="s">
        <v>16154</v>
      </c>
      <c r="G71" s="13">
        <v>22.122477</v>
      </c>
      <c r="H71" s="13">
        <v>82.087153999999998</v>
      </c>
      <c r="I71" s="12">
        <v>15773004</v>
      </c>
      <c r="J71" s="13" t="s">
        <v>16120</v>
      </c>
      <c r="K71" s="13" t="s">
        <v>8334</v>
      </c>
    </row>
    <row r="72" spans="1:11" ht="15.75" x14ac:dyDescent="0.25">
      <c r="A72" s="13" t="s">
        <v>15839</v>
      </c>
      <c r="B72" s="13" t="s">
        <v>705</v>
      </c>
      <c r="C72" s="13" t="s">
        <v>1345</v>
      </c>
      <c r="D72" s="13" t="s">
        <v>16155</v>
      </c>
      <c r="E72" s="13" t="s">
        <v>16156</v>
      </c>
      <c r="F72" s="22" t="s">
        <v>16157</v>
      </c>
      <c r="G72" s="13">
        <v>22.162738000000001</v>
      </c>
      <c r="H72" s="13">
        <v>82.043013999999999</v>
      </c>
      <c r="I72" s="12">
        <v>15773005</v>
      </c>
      <c r="J72" s="13" t="s">
        <v>16120</v>
      </c>
      <c r="K72" s="13" t="s">
        <v>8334</v>
      </c>
    </row>
    <row r="73" spans="1:11" ht="15.75" x14ac:dyDescent="0.25">
      <c r="A73" s="13" t="s">
        <v>15839</v>
      </c>
      <c r="B73" s="13" t="s">
        <v>705</v>
      </c>
      <c r="C73" s="13" t="s">
        <v>1345</v>
      </c>
      <c r="D73" s="13" t="s">
        <v>16158</v>
      </c>
      <c r="E73" s="13" t="s">
        <v>16159</v>
      </c>
      <c r="F73" s="22" t="s">
        <v>16160</v>
      </c>
      <c r="G73" s="13">
        <v>22.13288</v>
      </c>
      <c r="H73" s="13">
        <v>81.940340000000006</v>
      </c>
      <c r="I73" s="12">
        <v>15773006</v>
      </c>
      <c r="J73" s="13" t="s">
        <v>16120</v>
      </c>
      <c r="K73" s="13" t="s">
        <v>8334</v>
      </c>
    </row>
    <row r="74" spans="1:11" ht="15.75" x14ac:dyDescent="0.25">
      <c r="A74" s="13" t="s">
        <v>15839</v>
      </c>
      <c r="B74" s="13" t="s">
        <v>705</v>
      </c>
      <c r="C74" s="13" t="s">
        <v>1106</v>
      </c>
      <c r="D74" s="13" t="s">
        <v>16161</v>
      </c>
      <c r="E74" s="13" t="s">
        <v>6853</v>
      </c>
      <c r="F74" s="22" t="s">
        <v>16162</v>
      </c>
      <c r="G74" s="13">
        <v>22.04344</v>
      </c>
      <c r="H74" s="13">
        <v>82.261176000000006</v>
      </c>
      <c r="I74" s="12">
        <v>15773007</v>
      </c>
      <c r="J74" s="13" t="s">
        <v>16120</v>
      </c>
      <c r="K74" s="13" t="s">
        <v>8334</v>
      </c>
    </row>
    <row r="75" spans="1:11" ht="15.75" x14ac:dyDescent="0.25">
      <c r="A75" s="13" t="s">
        <v>15839</v>
      </c>
      <c r="B75" s="13" t="s">
        <v>705</v>
      </c>
      <c r="C75" s="13" t="s">
        <v>1345</v>
      </c>
      <c r="D75" s="13" t="s">
        <v>16163</v>
      </c>
      <c r="E75" s="13" t="s">
        <v>16164</v>
      </c>
      <c r="F75" s="22" t="s">
        <v>16165</v>
      </c>
      <c r="G75" s="13">
        <v>22.109774999999999</v>
      </c>
      <c r="H75" s="13">
        <v>81.923486999999994</v>
      </c>
      <c r="I75" s="12">
        <v>15773008</v>
      </c>
      <c r="J75" s="13" t="s">
        <v>16120</v>
      </c>
      <c r="K75" s="13" t="s">
        <v>8334</v>
      </c>
    </row>
    <row r="76" spans="1:11" ht="15.75" x14ac:dyDescent="0.25">
      <c r="A76" s="13" t="s">
        <v>15839</v>
      </c>
      <c r="B76" s="13" t="s">
        <v>705</v>
      </c>
      <c r="C76" s="13" t="s">
        <v>1345</v>
      </c>
      <c r="D76" s="13" t="s">
        <v>16166</v>
      </c>
      <c r="E76" s="23" t="s">
        <v>16167</v>
      </c>
      <c r="F76" s="22" t="s">
        <v>16168</v>
      </c>
      <c r="G76" s="13">
        <v>22.13205</v>
      </c>
      <c r="H76" s="13">
        <v>81.926640000000006</v>
      </c>
      <c r="I76" s="12">
        <v>15773009</v>
      </c>
      <c r="J76" s="13" t="s">
        <v>16120</v>
      </c>
      <c r="K76" s="13" t="s">
        <v>8334</v>
      </c>
    </row>
    <row r="77" spans="1:11" ht="15.75" x14ac:dyDescent="0.25">
      <c r="A77" s="13" t="s">
        <v>15839</v>
      </c>
      <c r="B77" s="13" t="s">
        <v>705</v>
      </c>
      <c r="C77" s="13" t="s">
        <v>803</v>
      </c>
      <c r="D77" s="13" t="s">
        <v>16169</v>
      </c>
      <c r="E77" s="23" t="s">
        <v>16170</v>
      </c>
      <c r="F77" s="22" t="s">
        <v>16171</v>
      </c>
      <c r="G77" s="13">
        <v>22.294989999999999</v>
      </c>
      <c r="H77" s="13">
        <v>81.775969000000003</v>
      </c>
      <c r="I77" s="12">
        <v>15773010</v>
      </c>
      <c r="J77" s="13" t="s">
        <v>16120</v>
      </c>
      <c r="K77" s="13" t="s">
        <v>8334</v>
      </c>
    </row>
    <row r="78" spans="1:11" ht="15.75" x14ac:dyDescent="0.25">
      <c r="A78" s="13" t="s">
        <v>15839</v>
      </c>
      <c r="B78" s="13" t="s">
        <v>705</v>
      </c>
      <c r="C78" s="13" t="s">
        <v>1580</v>
      </c>
      <c r="D78" s="13" t="s">
        <v>16172</v>
      </c>
      <c r="E78" s="13" t="s">
        <v>16173</v>
      </c>
      <c r="F78" s="22" t="s">
        <v>16174</v>
      </c>
      <c r="G78" s="13">
        <v>21.965520000000001</v>
      </c>
      <c r="H78" s="13">
        <v>82.054329999999993</v>
      </c>
      <c r="I78" s="12">
        <v>15773011</v>
      </c>
      <c r="J78" s="13" t="s">
        <v>16120</v>
      </c>
      <c r="K78" s="13" t="s">
        <v>8334</v>
      </c>
    </row>
    <row r="79" spans="1:11" ht="15.75" x14ac:dyDescent="0.25">
      <c r="A79" s="13" t="s">
        <v>15839</v>
      </c>
      <c r="B79" s="13" t="s">
        <v>705</v>
      </c>
      <c r="C79" s="13" t="s">
        <v>1345</v>
      </c>
      <c r="D79" s="13" t="s">
        <v>16223</v>
      </c>
      <c r="E79" s="13" t="s">
        <v>16224</v>
      </c>
      <c r="F79" s="22" t="s">
        <v>16225</v>
      </c>
      <c r="G79" s="13">
        <v>22.138120000000001</v>
      </c>
      <c r="H79" s="13">
        <v>81.864800000000002</v>
      </c>
      <c r="I79" s="12">
        <v>15773013</v>
      </c>
      <c r="J79" s="13" t="s">
        <v>16120</v>
      </c>
      <c r="K79" s="13" t="s">
        <v>8334</v>
      </c>
    </row>
    <row r="80" spans="1:11" ht="15.75" x14ac:dyDescent="0.25">
      <c r="A80" s="13" t="s">
        <v>15839</v>
      </c>
      <c r="B80" s="13" t="s">
        <v>705</v>
      </c>
      <c r="C80" s="13" t="s">
        <v>705</v>
      </c>
      <c r="D80" s="13" t="s">
        <v>16229</v>
      </c>
      <c r="E80" s="23" t="s">
        <v>16230</v>
      </c>
      <c r="F80" s="22" t="s">
        <v>16231</v>
      </c>
      <c r="G80" s="13">
        <v>22.254899999999999</v>
      </c>
      <c r="H80" s="13">
        <v>82.316699999999997</v>
      </c>
      <c r="I80" s="12">
        <v>15773014</v>
      </c>
      <c r="J80" s="13" t="s">
        <v>16120</v>
      </c>
      <c r="K80" s="13" t="s">
        <v>8334</v>
      </c>
    </row>
    <row r="81" spans="1:11" ht="15.75" x14ac:dyDescent="0.25">
      <c r="A81" s="13" t="s">
        <v>15839</v>
      </c>
      <c r="B81" s="13" t="s">
        <v>705</v>
      </c>
      <c r="C81" s="13" t="s">
        <v>1106</v>
      </c>
      <c r="D81" s="13" t="s">
        <v>16232</v>
      </c>
      <c r="E81" s="13" t="s">
        <v>16233</v>
      </c>
      <c r="F81" s="22" t="s">
        <v>16234</v>
      </c>
      <c r="G81" s="13">
        <v>21.991389999999999</v>
      </c>
      <c r="H81" s="13">
        <v>82.267780000000002</v>
      </c>
      <c r="I81" s="12">
        <v>15773012</v>
      </c>
      <c r="J81" s="13" t="s">
        <v>16120</v>
      </c>
      <c r="K81" s="13" t="s">
        <v>8334</v>
      </c>
    </row>
    <row r="82" spans="1:11" ht="15.75" x14ac:dyDescent="0.25">
      <c r="A82" s="13" t="s">
        <v>15839</v>
      </c>
      <c r="B82" s="13" t="s">
        <v>705</v>
      </c>
      <c r="C82" s="13" t="s">
        <v>1345</v>
      </c>
      <c r="D82" s="13" t="s">
        <v>16235</v>
      </c>
      <c r="E82" s="23" t="s">
        <v>16236</v>
      </c>
      <c r="F82" s="22" t="s">
        <v>16237</v>
      </c>
      <c r="G82" s="13">
        <v>22.07902</v>
      </c>
      <c r="H82" s="13">
        <v>82.150919999999999</v>
      </c>
      <c r="I82" s="12">
        <v>15773015</v>
      </c>
      <c r="J82" s="13" t="s">
        <v>16120</v>
      </c>
      <c r="K82" s="13" t="s">
        <v>8334</v>
      </c>
    </row>
    <row r="83" spans="1:11" ht="15.75" x14ac:dyDescent="0.25">
      <c r="A83" s="5" t="s">
        <v>22655</v>
      </c>
      <c r="B83" s="13" t="s">
        <v>705</v>
      </c>
      <c r="C83" s="9" t="s">
        <v>22826</v>
      </c>
      <c r="D83" s="20" t="s">
        <v>22827</v>
      </c>
      <c r="E83" s="20" t="s">
        <v>2997</v>
      </c>
      <c r="F83" s="20">
        <v>7804909681</v>
      </c>
      <c r="G83" s="13">
        <v>22.552672999999999</v>
      </c>
      <c r="H83" s="13">
        <v>82.156235100000004</v>
      </c>
      <c r="I83" s="12" t="s">
        <v>22828</v>
      </c>
      <c r="J83" s="5" t="s">
        <v>8349</v>
      </c>
      <c r="K83" s="5" t="s">
        <v>8334</v>
      </c>
    </row>
    <row r="84" spans="1:11" ht="15.75" x14ac:dyDescent="0.25">
      <c r="A84" s="5" t="s">
        <v>22655</v>
      </c>
      <c r="B84" s="13" t="s">
        <v>705</v>
      </c>
      <c r="C84" s="9" t="s">
        <v>1104</v>
      </c>
      <c r="D84" s="20" t="s">
        <v>22835</v>
      </c>
      <c r="E84" s="20" t="s">
        <v>22836</v>
      </c>
      <c r="F84" s="20">
        <v>9340786439</v>
      </c>
      <c r="G84" s="13">
        <v>22.991208</v>
      </c>
      <c r="H84" s="13">
        <v>82.152638199999998</v>
      </c>
      <c r="I84" s="12" t="s">
        <v>22837</v>
      </c>
      <c r="J84" s="5" t="s">
        <v>8349</v>
      </c>
      <c r="K84" s="5" t="s">
        <v>8334</v>
      </c>
    </row>
    <row r="85" spans="1:11" ht="15.75" x14ac:dyDescent="0.25">
      <c r="A85" s="5" t="s">
        <v>22655</v>
      </c>
      <c r="B85" s="13" t="s">
        <v>705</v>
      </c>
      <c r="C85" s="9" t="s">
        <v>1106</v>
      </c>
      <c r="D85" s="20" t="s">
        <v>22838</v>
      </c>
      <c r="E85" s="20" t="s">
        <v>22839</v>
      </c>
      <c r="F85" s="20">
        <v>8889947976</v>
      </c>
      <c r="G85" s="13">
        <v>22.239894</v>
      </c>
      <c r="H85" s="13">
        <v>82.424520000000001</v>
      </c>
      <c r="I85" s="12" t="s">
        <v>22840</v>
      </c>
      <c r="J85" s="5" t="s">
        <v>8349</v>
      </c>
      <c r="K85" s="5" t="s">
        <v>8334</v>
      </c>
    </row>
    <row r="86" spans="1:11" ht="15.75" x14ac:dyDescent="0.25">
      <c r="A86" s="13" t="s">
        <v>26042</v>
      </c>
      <c r="B86" s="13" t="s">
        <v>1318</v>
      </c>
      <c r="C86" s="13" t="s">
        <v>10281</v>
      </c>
      <c r="D86" s="13" t="s">
        <v>23737</v>
      </c>
      <c r="E86" s="13" t="s">
        <v>23738</v>
      </c>
      <c r="F86" s="5">
        <v>9753965504</v>
      </c>
      <c r="G86" s="17" t="s">
        <v>23739</v>
      </c>
      <c r="H86" s="17" t="s">
        <v>23740</v>
      </c>
      <c r="I86" s="8" t="s">
        <v>23741</v>
      </c>
      <c r="J86" s="5" t="s">
        <v>23742</v>
      </c>
      <c r="K86" s="5" t="s">
        <v>8334</v>
      </c>
    </row>
    <row r="87" spans="1:11" ht="15.75" x14ac:dyDescent="0.25">
      <c r="A87" s="13" t="s">
        <v>26042</v>
      </c>
      <c r="B87" s="13" t="s">
        <v>1318</v>
      </c>
      <c r="C87" s="13" t="s">
        <v>23743</v>
      </c>
      <c r="D87" s="13" t="s">
        <v>14338</v>
      </c>
      <c r="E87" s="13" t="s">
        <v>23744</v>
      </c>
      <c r="F87" s="5">
        <v>7746959705</v>
      </c>
      <c r="G87" s="13" t="s">
        <v>23745</v>
      </c>
      <c r="H87" s="13" t="s">
        <v>23746</v>
      </c>
      <c r="I87" s="8" t="s">
        <v>23747</v>
      </c>
      <c r="J87" s="5" t="s">
        <v>23742</v>
      </c>
      <c r="K87" s="5" t="s">
        <v>8334</v>
      </c>
    </row>
    <row r="88" spans="1:11" ht="15.75" x14ac:dyDescent="0.25">
      <c r="A88" s="13" t="s">
        <v>26042</v>
      </c>
      <c r="B88" s="13" t="s">
        <v>1318</v>
      </c>
      <c r="C88" s="13" t="s">
        <v>10281</v>
      </c>
      <c r="D88" s="13" t="s">
        <v>15099</v>
      </c>
      <c r="E88" s="13" t="s">
        <v>23748</v>
      </c>
      <c r="F88" s="5">
        <v>7974141190</v>
      </c>
      <c r="G88" s="24" t="s">
        <v>23749</v>
      </c>
      <c r="H88" s="24" t="s">
        <v>23750</v>
      </c>
      <c r="I88" s="8" t="s">
        <v>23751</v>
      </c>
      <c r="J88" s="5" t="s">
        <v>23742</v>
      </c>
      <c r="K88" s="5" t="s">
        <v>8334</v>
      </c>
    </row>
    <row r="89" spans="1:11" ht="15.75" x14ac:dyDescent="0.25">
      <c r="A89" s="13" t="s">
        <v>26042</v>
      </c>
      <c r="B89" s="13" t="s">
        <v>1318</v>
      </c>
      <c r="C89" s="13" t="s">
        <v>23752</v>
      </c>
      <c r="D89" s="13" t="s">
        <v>14528</v>
      </c>
      <c r="E89" s="13" t="s">
        <v>20948</v>
      </c>
      <c r="F89" s="5">
        <v>8085879695</v>
      </c>
      <c r="G89" s="13">
        <v>21.989695000000001</v>
      </c>
      <c r="H89" s="13">
        <v>82.076417000000006</v>
      </c>
      <c r="I89" s="8" t="s">
        <v>23753</v>
      </c>
      <c r="J89" s="5" t="s">
        <v>23742</v>
      </c>
      <c r="K89" s="5" t="s">
        <v>8334</v>
      </c>
    </row>
    <row r="90" spans="1:11" ht="15.75" x14ac:dyDescent="0.25">
      <c r="A90" s="13" t="s">
        <v>26042</v>
      </c>
      <c r="B90" s="13" t="s">
        <v>1318</v>
      </c>
      <c r="C90" s="13" t="s">
        <v>10281</v>
      </c>
      <c r="D90" s="13" t="s">
        <v>23754</v>
      </c>
      <c r="E90" s="13" t="s">
        <v>23755</v>
      </c>
      <c r="F90" s="5">
        <v>9993378122</v>
      </c>
      <c r="G90" s="13">
        <v>22.116823</v>
      </c>
      <c r="H90" s="13">
        <v>82.034975000000003</v>
      </c>
      <c r="I90" s="8" t="s">
        <v>23756</v>
      </c>
      <c r="J90" s="5" t="s">
        <v>23742</v>
      </c>
      <c r="K90" s="5" t="s">
        <v>8334</v>
      </c>
    </row>
    <row r="91" spans="1:11" ht="15.75" x14ac:dyDescent="0.25">
      <c r="A91" s="13" t="s">
        <v>26042</v>
      </c>
      <c r="B91" s="13" t="s">
        <v>1318</v>
      </c>
      <c r="C91" s="13" t="s">
        <v>23752</v>
      </c>
      <c r="D91" s="13" t="s">
        <v>23757</v>
      </c>
      <c r="E91" s="13" t="s">
        <v>23758</v>
      </c>
      <c r="F91" s="5">
        <v>9009701800</v>
      </c>
      <c r="G91" s="13" t="s">
        <v>23759</v>
      </c>
      <c r="H91" s="13" t="s">
        <v>23760</v>
      </c>
      <c r="I91" s="8" t="s">
        <v>23761</v>
      </c>
      <c r="J91" s="5" t="s">
        <v>23742</v>
      </c>
      <c r="K91" s="5" t="s">
        <v>8334</v>
      </c>
    </row>
    <row r="92" spans="1:11" ht="15.75" x14ac:dyDescent="0.25">
      <c r="A92" s="13" t="s">
        <v>26042</v>
      </c>
      <c r="B92" s="13" t="s">
        <v>1318</v>
      </c>
      <c r="C92" s="13" t="s">
        <v>23752</v>
      </c>
      <c r="D92" s="13" t="s">
        <v>23762</v>
      </c>
      <c r="E92" s="13" t="s">
        <v>23763</v>
      </c>
      <c r="F92" s="5">
        <v>9907979541</v>
      </c>
      <c r="G92" s="13">
        <v>21.937076999999999</v>
      </c>
      <c r="H92" s="13">
        <v>82.048940999999999</v>
      </c>
      <c r="I92" s="8" t="s">
        <v>23764</v>
      </c>
      <c r="J92" s="5" t="s">
        <v>23742</v>
      </c>
      <c r="K92" s="5" t="s">
        <v>8334</v>
      </c>
    </row>
    <row r="93" spans="1:11" ht="15.75" x14ac:dyDescent="0.25">
      <c r="A93" s="13" t="s">
        <v>26042</v>
      </c>
      <c r="B93" s="13" t="s">
        <v>1318</v>
      </c>
      <c r="C93" s="13" t="s">
        <v>23752</v>
      </c>
      <c r="D93" s="13" t="s">
        <v>23765</v>
      </c>
      <c r="E93" s="13" t="s">
        <v>23766</v>
      </c>
      <c r="F93" s="5">
        <v>7987478205</v>
      </c>
      <c r="G93" s="13" t="s">
        <v>23767</v>
      </c>
      <c r="H93" s="13" t="s">
        <v>23768</v>
      </c>
      <c r="I93" s="8" t="s">
        <v>23769</v>
      </c>
      <c r="J93" s="5" t="s">
        <v>23742</v>
      </c>
      <c r="K93" s="5" t="s">
        <v>8334</v>
      </c>
    </row>
    <row r="94" spans="1:11" ht="15.75" x14ac:dyDescent="0.25">
      <c r="A94" s="13" t="s">
        <v>26042</v>
      </c>
      <c r="B94" s="13" t="s">
        <v>1318</v>
      </c>
      <c r="C94" s="13" t="s">
        <v>23752</v>
      </c>
      <c r="D94" s="13" t="s">
        <v>23770</v>
      </c>
      <c r="E94" s="13" t="s">
        <v>23771</v>
      </c>
      <c r="F94" s="5">
        <v>9516394560</v>
      </c>
      <c r="G94" s="13">
        <v>21.930364999999998</v>
      </c>
      <c r="H94" s="13">
        <v>82.095121000000006</v>
      </c>
      <c r="I94" s="8" t="s">
        <v>23772</v>
      </c>
      <c r="J94" s="5" t="s">
        <v>23742</v>
      </c>
      <c r="K94" s="5" t="s">
        <v>8334</v>
      </c>
    </row>
    <row r="95" spans="1:11" ht="15.75" x14ac:dyDescent="0.25">
      <c r="A95" s="13" t="s">
        <v>26042</v>
      </c>
      <c r="B95" s="13" t="s">
        <v>1318</v>
      </c>
      <c r="C95" s="13" t="s">
        <v>23773</v>
      </c>
      <c r="D95" s="13" t="s">
        <v>23774</v>
      </c>
      <c r="E95" s="17" t="s">
        <v>23775</v>
      </c>
      <c r="F95" s="5">
        <v>9752567773</v>
      </c>
      <c r="G95" s="13" t="s">
        <v>23776</v>
      </c>
      <c r="H95" s="13" t="s">
        <v>23777</v>
      </c>
      <c r="I95" s="8" t="s">
        <v>23778</v>
      </c>
      <c r="J95" s="5" t="s">
        <v>23742</v>
      </c>
      <c r="K95" s="5" t="s">
        <v>8334</v>
      </c>
    </row>
    <row r="96" spans="1:11" ht="15.75" x14ac:dyDescent="0.25">
      <c r="A96" s="13" t="s">
        <v>26042</v>
      </c>
      <c r="B96" s="13" t="s">
        <v>1318</v>
      </c>
      <c r="C96" s="13" t="s">
        <v>23752</v>
      </c>
      <c r="D96" s="13" t="s">
        <v>23779</v>
      </c>
      <c r="E96" s="13" t="s">
        <v>23780</v>
      </c>
      <c r="F96" s="5">
        <v>8120717367</v>
      </c>
      <c r="G96" s="17" t="s">
        <v>23781</v>
      </c>
      <c r="H96" s="17" t="s">
        <v>23782</v>
      </c>
      <c r="I96" s="8" t="s">
        <v>23783</v>
      </c>
      <c r="J96" s="5" t="s">
        <v>23742</v>
      </c>
      <c r="K96" s="5" t="s">
        <v>8334</v>
      </c>
    </row>
    <row r="97" spans="1:11" ht="15.75" x14ac:dyDescent="0.25">
      <c r="A97" s="13" t="s">
        <v>26042</v>
      </c>
      <c r="B97" s="13" t="s">
        <v>1318</v>
      </c>
      <c r="C97" s="13" t="s">
        <v>23752</v>
      </c>
      <c r="D97" s="13" t="s">
        <v>23784</v>
      </c>
      <c r="E97" s="13" t="s">
        <v>23785</v>
      </c>
      <c r="F97" s="5">
        <v>9098412318</v>
      </c>
      <c r="G97" s="17" t="s">
        <v>23786</v>
      </c>
      <c r="H97" s="17" t="s">
        <v>23787</v>
      </c>
      <c r="I97" s="8" t="s">
        <v>23788</v>
      </c>
      <c r="J97" s="5" t="s">
        <v>23742</v>
      </c>
      <c r="K97" s="5" t="s">
        <v>8334</v>
      </c>
    </row>
    <row r="98" spans="1:11" ht="15.75" x14ac:dyDescent="0.25">
      <c r="A98" s="13" t="s">
        <v>26042</v>
      </c>
      <c r="B98" s="13" t="s">
        <v>1318</v>
      </c>
      <c r="C98" s="13" t="s">
        <v>23752</v>
      </c>
      <c r="D98" s="13" t="s">
        <v>23789</v>
      </c>
      <c r="E98" s="13" t="s">
        <v>23790</v>
      </c>
      <c r="F98" s="5">
        <v>8319682738</v>
      </c>
      <c r="G98" s="17" t="s">
        <v>23791</v>
      </c>
      <c r="H98" s="17" t="s">
        <v>23792</v>
      </c>
      <c r="I98" s="8" t="s">
        <v>23793</v>
      </c>
      <c r="J98" s="5" t="s">
        <v>23742</v>
      </c>
      <c r="K98" s="5" t="s">
        <v>8334</v>
      </c>
    </row>
    <row r="99" spans="1:11" ht="15.75" x14ac:dyDescent="0.25">
      <c r="A99" s="13" t="s">
        <v>26042</v>
      </c>
      <c r="B99" s="13" t="s">
        <v>1318</v>
      </c>
      <c r="C99" s="13" t="s">
        <v>23752</v>
      </c>
      <c r="D99" s="13" t="s">
        <v>23794</v>
      </c>
      <c r="E99" s="13" t="s">
        <v>23795</v>
      </c>
      <c r="F99" s="5">
        <v>8319432881</v>
      </c>
      <c r="G99" s="13">
        <v>21.862269000000001</v>
      </c>
      <c r="H99" s="13">
        <v>82.111416000000006</v>
      </c>
      <c r="I99" s="8" t="s">
        <v>23796</v>
      </c>
      <c r="J99" s="5" t="s">
        <v>23742</v>
      </c>
      <c r="K99" s="5" t="s">
        <v>8334</v>
      </c>
    </row>
    <row r="100" spans="1:11" ht="15.75" x14ac:dyDescent="0.25">
      <c r="A100" s="13" t="s">
        <v>26042</v>
      </c>
      <c r="B100" s="13" t="s">
        <v>1318</v>
      </c>
      <c r="C100" s="13" t="s">
        <v>23752</v>
      </c>
      <c r="D100" s="13" t="s">
        <v>10152</v>
      </c>
      <c r="E100" s="13" t="s">
        <v>23797</v>
      </c>
      <c r="F100" s="5">
        <v>9617262321</v>
      </c>
      <c r="G100" s="13">
        <v>21.845110999999999</v>
      </c>
      <c r="H100" s="13">
        <v>81.983072000000007</v>
      </c>
      <c r="I100" s="8" t="s">
        <v>23798</v>
      </c>
      <c r="J100" s="5" t="s">
        <v>23742</v>
      </c>
      <c r="K100" s="5" t="s">
        <v>8334</v>
      </c>
    </row>
    <row r="101" spans="1:11" ht="15.75" x14ac:dyDescent="0.25">
      <c r="A101" s="13" t="s">
        <v>26042</v>
      </c>
      <c r="B101" s="13" t="s">
        <v>1318</v>
      </c>
      <c r="C101" s="13" t="s">
        <v>10281</v>
      </c>
      <c r="D101" s="13" t="s">
        <v>18134</v>
      </c>
      <c r="E101" s="13" t="s">
        <v>550</v>
      </c>
      <c r="F101" s="5">
        <v>9977900451</v>
      </c>
      <c r="G101" s="13" t="s">
        <v>23799</v>
      </c>
      <c r="H101" s="13" t="s">
        <v>23800</v>
      </c>
      <c r="I101" s="8" t="s">
        <v>23801</v>
      </c>
      <c r="J101" s="5" t="s">
        <v>23742</v>
      </c>
      <c r="K101" s="5" t="s">
        <v>8334</v>
      </c>
    </row>
    <row r="102" spans="1:11" ht="15.75" x14ac:dyDescent="0.25">
      <c r="A102" s="13" t="s">
        <v>26042</v>
      </c>
      <c r="B102" s="13" t="s">
        <v>1318</v>
      </c>
      <c r="C102" s="13" t="s">
        <v>23752</v>
      </c>
      <c r="D102" s="13" t="s">
        <v>23802</v>
      </c>
      <c r="E102" s="13" t="s">
        <v>23803</v>
      </c>
      <c r="F102" s="5">
        <v>9752632902</v>
      </c>
      <c r="G102" s="17" t="s">
        <v>23804</v>
      </c>
      <c r="H102" s="17" t="s">
        <v>23805</v>
      </c>
      <c r="I102" s="8" t="s">
        <v>23806</v>
      </c>
      <c r="J102" s="5" t="s">
        <v>23742</v>
      </c>
      <c r="K102" s="5" t="s">
        <v>8334</v>
      </c>
    </row>
    <row r="103" spans="1:11" ht="15.75" x14ac:dyDescent="0.25">
      <c r="A103" s="13" t="s">
        <v>26042</v>
      </c>
      <c r="B103" s="13" t="s">
        <v>1318</v>
      </c>
      <c r="C103" s="13" t="s">
        <v>23752</v>
      </c>
      <c r="D103" s="13" t="s">
        <v>23807</v>
      </c>
      <c r="E103" s="13" t="s">
        <v>23808</v>
      </c>
      <c r="F103" s="5">
        <v>7694976058</v>
      </c>
      <c r="G103" s="17" t="s">
        <v>23809</v>
      </c>
      <c r="H103" s="17" t="s">
        <v>23810</v>
      </c>
      <c r="I103" s="8" t="s">
        <v>22733</v>
      </c>
      <c r="J103" s="5" t="s">
        <v>23742</v>
      </c>
      <c r="K103" s="5" t="s">
        <v>8334</v>
      </c>
    </row>
    <row r="104" spans="1:11" ht="15.75" x14ac:dyDescent="0.25">
      <c r="A104" s="13" t="s">
        <v>26042</v>
      </c>
      <c r="B104" s="13" t="s">
        <v>1318</v>
      </c>
      <c r="C104" s="13" t="s">
        <v>23752</v>
      </c>
      <c r="D104" s="13" t="s">
        <v>23811</v>
      </c>
      <c r="E104" s="13" t="s">
        <v>23812</v>
      </c>
      <c r="F104" s="5">
        <v>7389016398</v>
      </c>
      <c r="G104" s="17" t="s">
        <v>23813</v>
      </c>
      <c r="H104" s="17" t="s">
        <v>23814</v>
      </c>
      <c r="I104" s="8" t="s">
        <v>22737</v>
      </c>
      <c r="J104" s="5" t="s">
        <v>23742</v>
      </c>
      <c r="K104" s="5" t="s">
        <v>8334</v>
      </c>
    </row>
    <row r="105" spans="1:11" ht="15.75" x14ac:dyDescent="0.25">
      <c r="A105" s="13" t="s">
        <v>26042</v>
      </c>
      <c r="B105" s="13" t="s">
        <v>1318</v>
      </c>
      <c r="C105" s="13" t="s">
        <v>23752</v>
      </c>
      <c r="D105" s="13" t="s">
        <v>23815</v>
      </c>
      <c r="E105" s="13" t="s">
        <v>23816</v>
      </c>
      <c r="F105" s="5">
        <v>9977266030</v>
      </c>
      <c r="G105" s="13" t="s">
        <v>23817</v>
      </c>
      <c r="H105" s="13" t="s">
        <v>23818</v>
      </c>
      <c r="I105" s="8" t="s">
        <v>23819</v>
      </c>
      <c r="J105" s="5" t="s">
        <v>23742</v>
      </c>
      <c r="K105" s="5" t="s">
        <v>8334</v>
      </c>
    </row>
    <row r="106" spans="1:11" ht="15.75" x14ac:dyDescent="0.25">
      <c r="A106" s="13" t="s">
        <v>26042</v>
      </c>
      <c r="B106" s="13" t="s">
        <v>1318</v>
      </c>
      <c r="C106" s="13" t="s">
        <v>23752</v>
      </c>
      <c r="D106" s="13" t="s">
        <v>23820</v>
      </c>
      <c r="E106" s="17" t="s">
        <v>23821</v>
      </c>
      <c r="F106" s="5">
        <v>9907949309</v>
      </c>
      <c r="G106" s="17" t="s">
        <v>23822</v>
      </c>
      <c r="H106" s="17" t="s">
        <v>23823</v>
      </c>
      <c r="I106" s="8" t="s">
        <v>23824</v>
      </c>
      <c r="J106" s="5" t="s">
        <v>23742</v>
      </c>
      <c r="K106" s="5" t="s">
        <v>8334</v>
      </c>
    </row>
    <row r="107" spans="1:11" ht="15.75" x14ac:dyDescent="0.25">
      <c r="A107" s="13" t="s">
        <v>26042</v>
      </c>
      <c r="B107" s="13" t="s">
        <v>1318</v>
      </c>
      <c r="C107" s="13" t="s">
        <v>23752</v>
      </c>
      <c r="D107" s="13" t="s">
        <v>23825</v>
      </c>
      <c r="E107" s="13" t="s">
        <v>23826</v>
      </c>
      <c r="F107" s="5">
        <v>7067185610</v>
      </c>
      <c r="G107" s="13">
        <v>21.952767000000001</v>
      </c>
      <c r="H107" s="13">
        <v>81.934127000000004</v>
      </c>
      <c r="I107" s="8" t="s">
        <v>23827</v>
      </c>
      <c r="J107" s="5" t="s">
        <v>23742</v>
      </c>
      <c r="K107" s="5" t="s">
        <v>8334</v>
      </c>
    </row>
    <row r="108" spans="1:11" ht="15.75" x14ac:dyDescent="0.25">
      <c r="A108" s="13" t="s">
        <v>26042</v>
      </c>
      <c r="B108" s="13" t="s">
        <v>1318</v>
      </c>
      <c r="C108" s="13" t="s">
        <v>23752</v>
      </c>
      <c r="D108" s="13" t="s">
        <v>23828</v>
      </c>
      <c r="E108" s="13" t="s">
        <v>23829</v>
      </c>
      <c r="F108" s="5">
        <v>8770932641</v>
      </c>
      <c r="G108" s="17" t="s">
        <v>23830</v>
      </c>
      <c r="H108" s="17" t="s">
        <v>23831</v>
      </c>
      <c r="I108" s="8" t="s">
        <v>23832</v>
      </c>
      <c r="J108" s="5" t="s">
        <v>23742</v>
      </c>
      <c r="K108" s="5" t="s">
        <v>8334</v>
      </c>
    </row>
    <row r="109" spans="1:11" ht="15.75" x14ac:dyDescent="0.25">
      <c r="A109" s="13" t="s">
        <v>26042</v>
      </c>
      <c r="B109" s="13" t="s">
        <v>1318</v>
      </c>
      <c r="C109" s="13" t="s">
        <v>23752</v>
      </c>
      <c r="D109" s="13" t="s">
        <v>23833</v>
      </c>
      <c r="E109" s="13" t="s">
        <v>23834</v>
      </c>
      <c r="F109" s="5">
        <v>8889905578</v>
      </c>
      <c r="G109" s="17" t="s">
        <v>23835</v>
      </c>
      <c r="H109" s="17" t="s">
        <v>23836</v>
      </c>
      <c r="I109" s="8" t="s">
        <v>23837</v>
      </c>
      <c r="J109" s="5" t="s">
        <v>23742</v>
      </c>
      <c r="K109" s="5" t="s">
        <v>8334</v>
      </c>
    </row>
    <row r="110" spans="1:11" ht="15.75" x14ac:dyDescent="0.25">
      <c r="A110" s="13" t="s">
        <v>26042</v>
      </c>
      <c r="B110" s="13" t="s">
        <v>1318</v>
      </c>
      <c r="C110" s="13" t="s">
        <v>23773</v>
      </c>
      <c r="D110" s="13" t="s">
        <v>23838</v>
      </c>
      <c r="E110" s="13" t="s">
        <v>23839</v>
      </c>
      <c r="F110" s="5">
        <v>9098645098</v>
      </c>
      <c r="G110" s="13" t="s">
        <v>23840</v>
      </c>
      <c r="H110" s="13" t="s">
        <v>23841</v>
      </c>
      <c r="I110" s="8" t="s">
        <v>23842</v>
      </c>
      <c r="J110" s="5" t="s">
        <v>23742</v>
      </c>
      <c r="K110" s="5" t="s">
        <v>8334</v>
      </c>
    </row>
    <row r="111" spans="1:11" ht="15.75" x14ac:dyDescent="0.25">
      <c r="A111" s="13" t="s">
        <v>26042</v>
      </c>
      <c r="B111" s="13" t="s">
        <v>1318</v>
      </c>
      <c r="C111" s="13" t="s">
        <v>23752</v>
      </c>
      <c r="D111" s="13" t="s">
        <v>23843</v>
      </c>
      <c r="E111" s="13" t="s">
        <v>23844</v>
      </c>
      <c r="F111" s="5">
        <v>8770328998</v>
      </c>
      <c r="G111" s="13">
        <v>21.954795000000001</v>
      </c>
      <c r="H111" s="13">
        <v>82.097161</v>
      </c>
      <c r="I111" s="8" t="s">
        <v>23845</v>
      </c>
      <c r="J111" s="5" t="s">
        <v>23742</v>
      </c>
      <c r="K111" s="5" t="s">
        <v>8334</v>
      </c>
    </row>
    <row r="112" spans="1:11" ht="15.75" x14ac:dyDescent="0.25">
      <c r="A112" s="13" t="s">
        <v>26042</v>
      </c>
      <c r="B112" s="13" t="s">
        <v>1318</v>
      </c>
      <c r="C112" s="13" t="s">
        <v>10275</v>
      </c>
      <c r="D112" s="13" t="s">
        <v>23985</v>
      </c>
      <c r="E112" s="13" t="s">
        <v>23986</v>
      </c>
      <c r="F112" s="5">
        <v>9285532032</v>
      </c>
      <c r="G112" s="17" t="s">
        <v>23987</v>
      </c>
      <c r="H112" s="17" t="s">
        <v>23988</v>
      </c>
      <c r="I112" s="8" t="s">
        <v>23989</v>
      </c>
      <c r="J112" s="5" t="s">
        <v>23742</v>
      </c>
      <c r="K112" s="5" t="s">
        <v>8334</v>
      </c>
    </row>
    <row r="113" spans="1:11" ht="15.75" x14ac:dyDescent="0.25">
      <c r="A113" s="13" t="s">
        <v>26042</v>
      </c>
      <c r="B113" s="13" t="s">
        <v>1318</v>
      </c>
      <c r="C113" s="13" t="s">
        <v>10281</v>
      </c>
      <c r="D113" s="13" t="s">
        <v>23995</v>
      </c>
      <c r="E113" s="13" t="s">
        <v>23996</v>
      </c>
      <c r="F113" s="5">
        <v>8889993522</v>
      </c>
      <c r="G113" s="13" t="s">
        <v>23997</v>
      </c>
      <c r="H113" s="13" t="s">
        <v>23998</v>
      </c>
      <c r="I113" s="8" t="s">
        <v>23999</v>
      </c>
      <c r="J113" s="5" t="s">
        <v>23742</v>
      </c>
      <c r="K113" s="5" t="s">
        <v>8334</v>
      </c>
    </row>
    <row r="114" spans="1:11" ht="15.75" x14ac:dyDescent="0.25">
      <c r="A114" s="13" t="s">
        <v>26042</v>
      </c>
      <c r="B114" s="13" t="s">
        <v>1318</v>
      </c>
      <c r="C114" s="13" t="s">
        <v>10262</v>
      </c>
      <c r="D114" s="13" t="s">
        <v>24000</v>
      </c>
      <c r="E114" s="13" t="s">
        <v>24001</v>
      </c>
      <c r="F114" s="5">
        <v>9644775151</v>
      </c>
      <c r="G114" s="13" t="s">
        <v>24002</v>
      </c>
      <c r="H114" s="13" t="s">
        <v>24003</v>
      </c>
      <c r="I114" s="8" t="s">
        <v>24004</v>
      </c>
      <c r="J114" s="5" t="s">
        <v>23742</v>
      </c>
      <c r="K114" s="5" t="s">
        <v>8334</v>
      </c>
    </row>
    <row r="115" spans="1:11" ht="15.75" x14ac:dyDescent="0.25">
      <c r="A115" s="13" t="s">
        <v>26042</v>
      </c>
      <c r="B115" s="13" t="s">
        <v>1318</v>
      </c>
      <c r="C115" s="13" t="s">
        <v>23752</v>
      </c>
      <c r="D115" s="13" t="s">
        <v>24015</v>
      </c>
      <c r="E115" s="13" t="s">
        <v>24016</v>
      </c>
      <c r="F115" s="5">
        <v>9669915869</v>
      </c>
      <c r="G115" s="17" t="s">
        <v>24017</v>
      </c>
      <c r="H115" s="17" t="s">
        <v>24018</v>
      </c>
      <c r="I115" s="8" t="s">
        <v>24019</v>
      </c>
      <c r="J115" s="5" t="s">
        <v>23742</v>
      </c>
      <c r="K115" s="5" t="s">
        <v>8334</v>
      </c>
    </row>
    <row r="116" spans="1:11" ht="15.75" x14ac:dyDescent="0.25">
      <c r="A116" s="5" t="s">
        <v>9208</v>
      </c>
      <c r="B116" s="7" t="s">
        <v>3698</v>
      </c>
      <c r="C116" s="5" t="s">
        <v>3698</v>
      </c>
      <c r="D116" s="5" t="s">
        <v>9386</v>
      </c>
      <c r="E116" s="5" t="s">
        <v>9387</v>
      </c>
      <c r="F116" s="5">
        <v>7587778899</v>
      </c>
      <c r="G116" s="5">
        <v>18.7000782</v>
      </c>
      <c r="H116" s="5">
        <v>81.249990299999993</v>
      </c>
      <c r="I116" s="8">
        <v>11530431</v>
      </c>
      <c r="J116" s="5"/>
      <c r="K116" s="5" t="s">
        <v>8334</v>
      </c>
    </row>
    <row r="117" spans="1:11" ht="15.75" x14ac:dyDescent="0.25">
      <c r="A117" s="5" t="s">
        <v>22655</v>
      </c>
      <c r="B117" s="7" t="s">
        <v>3698</v>
      </c>
      <c r="C117" s="9" t="s">
        <v>3698</v>
      </c>
      <c r="D117" s="20" t="s">
        <v>22858</v>
      </c>
      <c r="E117" s="20" t="s">
        <v>22859</v>
      </c>
      <c r="F117" s="20">
        <v>6261083875</v>
      </c>
      <c r="G117" s="13">
        <v>18.89431798</v>
      </c>
      <c r="H117" s="13">
        <v>81.347434750000005</v>
      </c>
      <c r="I117" s="12" t="s">
        <v>22860</v>
      </c>
      <c r="J117" s="5" t="s">
        <v>8349</v>
      </c>
      <c r="K117" s="5" t="s">
        <v>8334</v>
      </c>
    </row>
    <row r="118" spans="1:11" ht="15.75" x14ac:dyDescent="0.25">
      <c r="A118" s="5" t="s">
        <v>22655</v>
      </c>
      <c r="B118" s="7" t="s">
        <v>3698</v>
      </c>
      <c r="C118" s="9" t="s">
        <v>3698</v>
      </c>
      <c r="D118" s="5" t="s">
        <v>23149</v>
      </c>
      <c r="E118" s="20" t="s">
        <v>23150</v>
      </c>
      <c r="F118" s="20" t="s">
        <v>23151</v>
      </c>
      <c r="G118" s="13">
        <v>18.870045000000001</v>
      </c>
      <c r="H118" s="13">
        <v>81.309687999999994</v>
      </c>
      <c r="I118" s="12" t="s">
        <v>23152</v>
      </c>
      <c r="J118" s="5" t="s">
        <v>8349</v>
      </c>
      <c r="K118" s="5" t="s">
        <v>8334</v>
      </c>
    </row>
    <row r="119" spans="1:11" ht="15.75" x14ac:dyDescent="0.25">
      <c r="A119" s="5" t="s">
        <v>22655</v>
      </c>
      <c r="B119" s="7" t="s">
        <v>3698</v>
      </c>
      <c r="C119" s="9" t="s">
        <v>16103</v>
      </c>
      <c r="D119" s="5" t="s">
        <v>23153</v>
      </c>
      <c r="E119" s="20" t="s">
        <v>23154</v>
      </c>
      <c r="F119" s="20" t="s">
        <v>23155</v>
      </c>
      <c r="G119" s="13">
        <v>18.999845000000001</v>
      </c>
      <c r="H119" s="13">
        <v>81.450800999999998</v>
      </c>
      <c r="I119" s="12" t="s">
        <v>23156</v>
      </c>
      <c r="J119" s="5" t="s">
        <v>8349</v>
      </c>
      <c r="K119" s="5" t="s">
        <v>8334</v>
      </c>
    </row>
    <row r="120" spans="1:11" ht="15.75" x14ac:dyDescent="0.25">
      <c r="A120" s="5" t="s">
        <v>22655</v>
      </c>
      <c r="B120" s="7" t="s">
        <v>3698</v>
      </c>
      <c r="C120" s="9" t="s">
        <v>3698</v>
      </c>
      <c r="D120" s="5" t="s">
        <v>23157</v>
      </c>
      <c r="E120" s="20" t="s">
        <v>23158</v>
      </c>
      <c r="F120" s="20" t="s">
        <v>23159</v>
      </c>
      <c r="G120" s="13">
        <v>18.704965999999999</v>
      </c>
      <c r="H120" s="13">
        <v>81.254497999999998</v>
      </c>
      <c r="I120" s="12" t="s">
        <v>23160</v>
      </c>
      <c r="J120" s="5" t="s">
        <v>8349</v>
      </c>
      <c r="K120" s="5" t="s">
        <v>8334</v>
      </c>
    </row>
    <row r="121" spans="1:11" ht="15.75" x14ac:dyDescent="0.25">
      <c r="A121" s="5" t="s">
        <v>22655</v>
      </c>
      <c r="B121" s="7" t="s">
        <v>3698</v>
      </c>
      <c r="C121" s="9" t="s">
        <v>23164</v>
      </c>
      <c r="D121" s="13" t="s">
        <v>23165</v>
      </c>
      <c r="E121" s="20" t="s">
        <v>23166</v>
      </c>
      <c r="F121" s="20" t="s">
        <v>23167</v>
      </c>
      <c r="G121" s="13">
        <v>18.621410000000001</v>
      </c>
      <c r="H121" s="13">
        <v>81.396850000000001</v>
      </c>
      <c r="I121" s="12" t="s">
        <v>23168</v>
      </c>
      <c r="J121" s="5" t="s">
        <v>8349</v>
      </c>
      <c r="K121" s="5" t="s">
        <v>8334</v>
      </c>
    </row>
    <row r="122" spans="1:11" ht="15.75" x14ac:dyDescent="0.25">
      <c r="A122" s="5" t="s">
        <v>22655</v>
      </c>
      <c r="B122" s="7" t="s">
        <v>3698</v>
      </c>
      <c r="C122" s="9" t="s">
        <v>16103</v>
      </c>
      <c r="D122" s="13" t="s">
        <v>23169</v>
      </c>
      <c r="E122" s="20" t="s">
        <v>23170</v>
      </c>
      <c r="F122" s="20" t="s">
        <v>23171</v>
      </c>
      <c r="G122" s="13">
        <v>19.032674</v>
      </c>
      <c r="H122" s="13">
        <v>81.395803999999998</v>
      </c>
      <c r="I122" s="12" t="s">
        <v>23172</v>
      </c>
      <c r="J122" s="5" t="s">
        <v>8349</v>
      </c>
      <c r="K122" s="5" t="s">
        <v>8334</v>
      </c>
    </row>
    <row r="123" spans="1:11" ht="15.75" x14ac:dyDescent="0.25">
      <c r="A123" s="5" t="s">
        <v>22655</v>
      </c>
      <c r="B123" s="7" t="s">
        <v>3698</v>
      </c>
      <c r="C123" s="9" t="s">
        <v>16103</v>
      </c>
      <c r="D123" s="13" t="s">
        <v>23173</v>
      </c>
      <c r="E123" s="20" t="s">
        <v>23174</v>
      </c>
      <c r="F123" s="20" t="s">
        <v>23175</v>
      </c>
      <c r="G123" s="13">
        <v>18.990468</v>
      </c>
      <c r="H123" s="13">
        <v>81.343716999999998</v>
      </c>
      <c r="I123" s="12" t="s">
        <v>23176</v>
      </c>
      <c r="J123" s="5" t="s">
        <v>8349</v>
      </c>
      <c r="K123" s="5" t="s">
        <v>8334</v>
      </c>
    </row>
    <row r="124" spans="1:11" ht="30.75" x14ac:dyDescent="0.25">
      <c r="A124" s="7" t="s">
        <v>8343</v>
      </c>
      <c r="B124" s="5" t="s">
        <v>1965</v>
      </c>
      <c r="C124" s="5" t="s">
        <v>1965</v>
      </c>
      <c r="D124" s="5" t="s">
        <v>8365</v>
      </c>
      <c r="E124" s="5" t="s">
        <v>8366</v>
      </c>
      <c r="F124" s="7">
        <v>6262930585</v>
      </c>
      <c r="G124" s="7">
        <v>20.552455999999999</v>
      </c>
      <c r="H124" s="7">
        <v>81.509963999999997</v>
      </c>
      <c r="I124" s="6" t="s">
        <v>8367</v>
      </c>
      <c r="J124" s="5" t="s">
        <v>8349</v>
      </c>
      <c r="K124" s="7" t="s">
        <v>8334</v>
      </c>
    </row>
    <row r="125" spans="1:11" ht="30.75" x14ac:dyDescent="0.25">
      <c r="A125" s="7" t="s">
        <v>8343</v>
      </c>
      <c r="B125" s="5" t="s">
        <v>1965</v>
      </c>
      <c r="C125" s="5" t="s">
        <v>1965</v>
      </c>
      <c r="D125" s="5" t="s">
        <v>8368</v>
      </c>
      <c r="E125" s="5" t="s">
        <v>8369</v>
      </c>
      <c r="F125" s="7">
        <v>6268473061</v>
      </c>
      <c r="G125" s="7">
        <v>20.552495</v>
      </c>
      <c r="H125" s="7">
        <v>81.521720999999999</v>
      </c>
      <c r="I125" s="6" t="s">
        <v>8370</v>
      </c>
      <c r="J125" s="5" t="s">
        <v>8349</v>
      </c>
      <c r="K125" s="7" t="s">
        <v>8334</v>
      </c>
    </row>
    <row r="126" spans="1:11" ht="30.75" x14ac:dyDescent="0.25">
      <c r="A126" s="5" t="s">
        <v>8330</v>
      </c>
      <c r="B126" s="5" t="s">
        <v>1965</v>
      </c>
      <c r="C126" s="5" t="s">
        <v>1965</v>
      </c>
      <c r="D126" s="5" t="s">
        <v>8371</v>
      </c>
      <c r="E126" s="5" t="s">
        <v>1966</v>
      </c>
      <c r="F126" s="7">
        <v>9617696740</v>
      </c>
      <c r="G126" s="7">
        <v>20.666875000000001</v>
      </c>
      <c r="H126" s="7">
        <v>81.600712000000001</v>
      </c>
      <c r="I126" s="6">
        <v>21055950</v>
      </c>
      <c r="J126" s="5" t="s">
        <v>1021</v>
      </c>
      <c r="K126" s="7" t="s">
        <v>8334</v>
      </c>
    </row>
    <row r="127" spans="1:11" ht="15.75" x14ac:dyDescent="0.25">
      <c r="A127" s="5" t="s">
        <v>9208</v>
      </c>
      <c r="B127" s="5" t="s">
        <v>84</v>
      </c>
      <c r="C127" s="5" t="s">
        <v>84</v>
      </c>
      <c r="D127" s="5" t="s">
        <v>9696</v>
      </c>
      <c r="E127" s="5" t="s">
        <v>9697</v>
      </c>
      <c r="F127" s="5">
        <v>9303317555</v>
      </c>
      <c r="G127" s="5">
        <v>20.309307799999999</v>
      </c>
      <c r="H127" s="5">
        <v>81.913066900000004</v>
      </c>
      <c r="I127" s="8">
        <v>14510297</v>
      </c>
      <c r="J127" s="5"/>
      <c r="K127" s="5" t="s">
        <v>8334</v>
      </c>
    </row>
    <row r="128" spans="1:11" ht="15.75" x14ac:dyDescent="0.25">
      <c r="A128" s="5" t="s">
        <v>9208</v>
      </c>
      <c r="B128" s="5" t="s">
        <v>84</v>
      </c>
      <c r="C128" s="5" t="s">
        <v>84</v>
      </c>
      <c r="D128" s="5" t="s">
        <v>7919</v>
      </c>
      <c r="E128" s="5" t="s">
        <v>9723</v>
      </c>
      <c r="F128" s="5">
        <v>9827467517</v>
      </c>
      <c r="G128" s="5">
        <v>20.780332099999999</v>
      </c>
      <c r="H128" s="5">
        <v>81.571526700000007</v>
      </c>
      <c r="I128" s="8">
        <v>14510315</v>
      </c>
      <c r="J128" s="5"/>
      <c r="K128" s="5" t="s">
        <v>8334</v>
      </c>
    </row>
    <row r="129" spans="1:11" ht="15.75" x14ac:dyDescent="0.25">
      <c r="A129" s="5" t="s">
        <v>9208</v>
      </c>
      <c r="B129" s="5" t="s">
        <v>84</v>
      </c>
      <c r="C129" s="5" t="s">
        <v>1488</v>
      </c>
      <c r="D129" s="5" t="s">
        <v>9754</v>
      </c>
      <c r="E129" s="5" t="s">
        <v>9755</v>
      </c>
      <c r="F129" s="5">
        <v>9977660794</v>
      </c>
      <c r="G129" s="5">
        <v>20.994456400000001</v>
      </c>
      <c r="H129" s="5">
        <v>81.721090599999997</v>
      </c>
      <c r="I129" s="8">
        <v>14015668</v>
      </c>
      <c r="J129" s="5"/>
      <c r="K129" s="5" t="s">
        <v>8334</v>
      </c>
    </row>
    <row r="130" spans="1:11" ht="15.75" x14ac:dyDescent="0.25">
      <c r="A130" s="5" t="s">
        <v>9208</v>
      </c>
      <c r="B130" s="5" t="s">
        <v>84</v>
      </c>
      <c r="C130" s="5" t="s">
        <v>1488</v>
      </c>
      <c r="D130" s="5" t="s">
        <v>9761</v>
      </c>
      <c r="E130" s="5" t="s">
        <v>9762</v>
      </c>
      <c r="F130" s="5">
        <v>7089100828</v>
      </c>
      <c r="G130" s="5">
        <v>20.9915062</v>
      </c>
      <c r="H130" s="5">
        <v>81.720019600000001</v>
      </c>
      <c r="I130" s="8">
        <v>14015672</v>
      </c>
      <c r="J130" s="5"/>
      <c r="K130" s="5" t="s">
        <v>8334</v>
      </c>
    </row>
    <row r="131" spans="1:11" ht="15.75" x14ac:dyDescent="0.25">
      <c r="A131" s="5" t="s">
        <v>9208</v>
      </c>
      <c r="B131" s="5" t="s">
        <v>84</v>
      </c>
      <c r="C131" s="5" t="s">
        <v>1307</v>
      </c>
      <c r="D131" s="5" t="s">
        <v>9797</v>
      </c>
      <c r="E131" s="5" t="s">
        <v>9798</v>
      </c>
      <c r="F131" s="5">
        <v>7970008715</v>
      </c>
      <c r="G131" s="5">
        <v>20.403334699999998</v>
      </c>
      <c r="H131" s="5">
        <v>81.914439799999997</v>
      </c>
      <c r="I131" s="8">
        <v>14016114</v>
      </c>
      <c r="J131" s="5"/>
      <c r="K131" s="5" t="s">
        <v>8334</v>
      </c>
    </row>
    <row r="132" spans="1:11" ht="15.75" x14ac:dyDescent="0.25">
      <c r="A132" s="5" t="s">
        <v>9208</v>
      </c>
      <c r="B132" s="5" t="s">
        <v>84</v>
      </c>
      <c r="C132" s="5" t="s">
        <v>84</v>
      </c>
      <c r="D132" s="5" t="s">
        <v>9955</v>
      </c>
      <c r="E132" s="5" t="s">
        <v>9956</v>
      </c>
      <c r="F132" s="5">
        <v>9399992725</v>
      </c>
      <c r="G132" s="5">
        <v>20.7454164</v>
      </c>
      <c r="H132" s="5">
        <v>81.623954699999999</v>
      </c>
      <c r="I132" s="8">
        <v>14017839</v>
      </c>
      <c r="J132" s="5"/>
      <c r="K132" s="5" t="s">
        <v>8334</v>
      </c>
    </row>
    <row r="133" spans="1:11" ht="15.75" x14ac:dyDescent="0.25">
      <c r="A133" s="5" t="s">
        <v>9208</v>
      </c>
      <c r="B133" s="5" t="s">
        <v>84</v>
      </c>
      <c r="C133" s="5" t="s">
        <v>84</v>
      </c>
      <c r="D133" s="5" t="s">
        <v>7705</v>
      </c>
      <c r="E133" s="5" t="s">
        <v>9957</v>
      </c>
      <c r="F133" s="5">
        <v>8959735373</v>
      </c>
      <c r="G133" s="5">
        <v>20.740561899999999</v>
      </c>
      <c r="H133" s="5">
        <v>81.657413300000002</v>
      </c>
      <c r="I133" s="8">
        <v>14017840</v>
      </c>
      <c r="J133" s="5"/>
      <c r="K133" s="5" t="s">
        <v>8334</v>
      </c>
    </row>
    <row r="134" spans="1:11" ht="15.75" x14ac:dyDescent="0.25">
      <c r="A134" s="5" t="s">
        <v>22655</v>
      </c>
      <c r="B134" s="13" t="s">
        <v>84</v>
      </c>
      <c r="C134" s="9" t="s">
        <v>9797</v>
      </c>
      <c r="D134" s="20" t="s">
        <v>22861</v>
      </c>
      <c r="E134" s="20" t="s">
        <v>22862</v>
      </c>
      <c r="F134" s="20">
        <v>9174739422</v>
      </c>
      <c r="G134" s="13">
        <v>20.689442</v>
      </c>
      <c r="H134" s="13">
        <v>81.637979000000001</v>
      </c>
      <c r="I134" s="12" t="s">
        <v>22863</v>
      </c>
      <c r="J134" s="5" t="s">
        <v>8349</v>
      </c>
      <c r="K134" s="5" t="s">
        <v>8334</v>
      </c>
    </row>
    <row r="135" spans="1:11" ht="15.75" x14ac:dyDescent="0.25">
      <c r="A135" s="5" t="s">
        <v>22655</v>
      </c>
      <c r="B135" s="13" t="s">
        <v>84</v>
      </c>
      <c r="C135" s="9" t="s">
        <v>9797</v>
      </c>
      <c r="D135" s="20" t="s">
        <v>22864</v>
      </c>
      <c r="E135" s="20" t="s">
        <v>4703</v>
      </c>
      <c r="F135" s="20">
        <v>9399461519</v>
      </c>
      <c r="G135" s="13">
        <v>20.389811666</v>
      </c>
      <c r="H135" s="13">
        <v>81.826038333</v>
      </c>
      <c r="I135" s="12" t="s">
        <v>22865</v>
      </c>
      <c r="J135" s="5" t="s">
        <v>8349</v>
      </c>
      <c r="K135" s="5" t="s">
        <v>8334</v>
      </c>
    </row>
    <row r="136" spans="1:11" ht="15.75" x14ac:dyDescent="0.25">
      <c r="A136" s="5" t="s">
        <v>22655</v>
      </c>
      <c r="B136" s="13" t="s">
        <v>84</v>
      </c>
      <c r="C136" s="9" t="s">
        <v>9797</v>
      </c>
      <c r="D136" s="20" t="s">
        <v>1244</v>
      </c>
      <c r="E136" s="20" t="s">
        <v>22866</v>
      </c>
      <c r="F136" s="20">
        <v>9111207374</v>
      </c>
      <c r="G136" s="13">
        <v>20.407389559999999</v>
      </c>
      <c r="H136" s="13">
        <v>81.869829019999997</v>
      </c>
      <c r="I136" s="12" t="s">
        <v>22867</v>
      </c>
      <c r="J136" s="5" t="s">
        <v>8349</v>
      </c>
      <c r="K136" s="5" t="s">
        <v>8334</v>
      </c>
    </row>
    <row r="137" spans="1:11" ht="15.75" x14ac:dyDescent="0.25">
      <c r="A137" s="5" t="s">
        <v>22655</v>
      </c>
      <c r="B137" s="13" t="s">
        <v>84</v>
      </c>
      <c r="C137" s="9" t="s">
        <v>9797</v>
      </c>
      <c r="D137" s="20" t="s">
        <v>22893</v>
      </c>
      <c r="E137" s="20" t="s">
        <v>22894</v>
      </c>
      <c r="F137" s="20">
        <v>9516968140</v>
      </c>
      <c r="G137" s="13">
        <v>20.590053999999999</v>
      </c>
      <c r="H137" s="13">
        <v>81.674510699999999</v>
      </c>
      <c r="I137" s="12" t="s">
        <v>22895</v>
      </c>
      <c r="J137" s="5" t="s">
        <v>8349</v>
      </c>
      <c r="K137" s="5" t="s">
        <v>8334</v>
      </c>
    </row>
    <row r="138" spans="1:11" ht="30.75" x14ac:dyDescent="0.25">
      <c r="A138" s="5" t="s">
        <v>8330</v>
      </c>
      <c r="B138" s="5" t="s">
        <v>1316</v>
      </c>
      <c r="C138" s="5" t="s">
        <v>1316</v>
      </c>
      <c r="D138" s="5" t="s">
        <v>8372</v>
      </c>
      <c r="E138" s="5" t="s">
        <v>8373</v>
      </c>
      <c r="F138" s="7">
        <v>7222947943</v>
      </c>
      <c r="G138" s="7">
        <v>21.184902000000001</v>
      </c>
      <c r="H138" s="7">
        <v>81.280067000000003</v>
      </c>
      <c r="I138" s="6" t="s">
        <v>8374</v>
      </c>
      <c r="J138" s="5" t="s">
        <v>1021</v>
      </c>
      <c r="K138" s="7" t="s">
        <v>8334</v>
      </c>
    </row>
    <row r="139" spans="1:11" ht="15.75" x14ac:dyDescent="0.25">
      <c r="A139" s="5" t="s">
        <v>9208</v>
      </c>
      <c r="B139" s="5" t="s">
        <v>299</v>
      </c>
      <c r="C139" s="5" t="s">
        <v>299</v>
      </c>
      <c r="D139" s="5" t="s">
        <v>9702</v>
      </c>
      <c r="E139" s="5" t="s">
        <v>9703</v>
      </c>
      <c r="F139" s="5">
        <v>7354881558</v>
      </c>
      <c r="G139" s="5">
        <v>21.1796826</v>
      </c>
      <c r="H139" s="5">
        <v>81.4393551</v>
      </c>
      <c r="I139" s="8">
        <v>14510300</v>
      </c>
      <c r="J139" s="5"/>
      <c r="K139" s="5" t="s">
        <v>8334</v>
      </c>
    </row>
    <row r="140" spans="1:11" ht="15.75" x14ac:dyDescent="0.25">
      <c r="A140" s="5" t="s">
        <v>9208</v>
      </c>
      <c r="B140" s="5" t="s">
        <v>299</v>
      </c>
      <c r="C140" s="5" t="s">
        <v>1381</v>
      </c>
      <c r="D140" s="5" t="s">
        <v>9704</v>
      </c>
      <c r="E140" s="5" t="s">
        <v>9705</v>
      </c>
      <c r="F140" s="5">
        <v>7489458472</v>
      </c>
      <c r="G140" s="5">
        <v>21.6396567</v>
      </c>
      <c r="H140" s="5">
        <v>81.334056700000005</v>
      </c>
      <c r="I140" s="8">
        <v>14510301</v>
      </c>
      <c r="J140" s="5"/>
      <c r="K140" s="5" t="s">
        <v>8334</v>
      </c>
    </row>
    <row r="141" spans="1:11" ht="15.75" x14ac:dyDescent="0.25">
      <c r="A141" s="5" t="s">
        <v>9208</v>
      </c>
      <c r="B141" s="5" t="s">
        <v>299</v>
      </c>
      <c r="C141" s="5" t="s">
        <v>1870</v>
      </c>
      <c r="D141" s="5" t="s">
        <v>9724</v>
      </c>
      <c r="E141" s="5" t="s">
        <v>9725</v>
      </c>
      <c r="F141" s="5">
        <v>9406267605</v>
      </c>
      <c r="G141" s="5">
        <v>21.800262400000001</v>
      </c>
      <c r="H141" s="5">
        <v>81.340811599999995</v>
      </c>
      <c r="I141" s="8">
        <v>14510320</v>
      </c>
      <c r="J141" s="5"/>
      <c r="K141" s="5" t="s">
        <v>8334</v>
      </c>
    </row>
    <row r="142" spans="1:11" ht="15.75" x14ac:dyDescent="0.25">
      <c r="A142" s="5" t="s">
        <v>9208</v>
      </c>
      <c r="B142" s="5" t="s">
        <v>299</v>
      </c>
      <c r="C142" s="5" t="s">
        <v>274</v>
      </c>
      <c r="D142" s="5" t="s">
        <v>1111</v>
      </c>
      <c r="E142" s="5" t="s">
        <v>9726</v>
      </c>
      <c r="F142" s="5">
        <v>8839374882</v>
      </c>
      <c r="G142" s="5">
        <v>21.5224172</v>
      </c>
      <c r="H142" s="5">
        <v>81.477739600000007</v>
      </c>
      <c r="I142" s="8">
        <v>14510321</v>
      </c>
      <c r="J142" s="5"/>
      <c r="K142" s="5" t="s">
        <v>8334</v>
      </c>
    </row>
    <row r="143" spans="1:11" ht="15.75" x14ac:dyDescent="0.25">
      <c r="A143" s="13" t="s">
        <v>15839</v>
      </c>
      <c r="B143" s="13" t="s">
        <v>299</v>
      </c>
      <c r="C143" s="13" t="s">
        <v>1275</v>
      </c>
      <c r="D143" s="13" t="s">
        <v>16175</v>
      </c>
      <c r="E143" s="13" t="s">
        <v>16176</v>
      </c>
      <c r="F143" s="22" t="s">
        <v>16177</v>
      </c>
      <c r="G143" s="13">
        <v>21.185300000000002</v>
      </c>
      <c r="H143" s="13">
        <v>81.276600000000002</v>
      </c>
      <c r="I143" s="12">
        <v>15776601</v>
      </c>
      <c r="J143" s="13" t="s">
        <v>16120</v>
      </c>
      <c r="K143" s="13" t="s">
        <v>8334</v>
      </c>
    </row>
    <row r="144" spans="1:11" ht="15.75" x14ac:dyDescent="0.25">
      <c r="A144" s="13" t="s">
        <v>15839</v>
      </c>
      <c r="B144" s="13" t="s">
        <v>299</v>
      </c>
      <c r="C144" s="13" t="s">
        <v>1275</v>
      </c>
      <c r="D144" s="13" t="s">
        <v>16178</v>
      </c>
      <c r="E144" s="13" t="s">
        <v>16179</v>
      </c>
      <c r="F144" s="22" t="s">
        <v>16180</v>
      </c>
      <c r="G144" s="13">
        <v>20.981597000000001</v>
      </c>
      <c r="H144" s="13">
        <v>81.456394000000003</v>
      </c>
      <c r="I144" s="12">
        <v>15776602</v>
      </c>
      <c r="J144" s="13" t="s">
        <v>16120</v>
      </c>
      <c r="K144" s="13" t="s">
        <v>8334</v>
      </c>
    </row>
    <row r="145" spans="1:11" ht="15.75" x14ac:dyDescent="0.25">
      <c r="A145" s="13" t="s">
        <v>15839</v>
      </c>
      <c r="B145" s="13" t="s">
        <v>299</v>
      </c>
      <c r="C145" s="13" t="s">
        <v>1275</v>
      </c>
      <c r="D145" s="13" t="s">
        <v>16181</v>
      </c>
      <c r="E145" s="13" t="s">
        <v>16182</v>
      </c>
      <c r="F145" s="22" t="s">
        <v>16183</v>
      </c>
      <c r="G145" s="13">
        <v>22.162755000000001</v>
      </c>
      <c r="H145" s="13">
        <v>82.043025999999998</v>
      </c>
      <c r="I145" s="12">
        <v>15776603</v>
      </c>
      <c r="J145" s="13" t="s">
        <v>16120</v>
      </c>
      <c r="K145" s="13" t="s">
        <v>8334</v>
      </c>
    </row>
    <row r="146" spans="1:11" ht="15.75" x14ac:dyDescent="0.25">
      <c r="A146" s="13" t="s">
        <v>15839</v>
      </c>
      <c r="B146" s="13" t="s">
        <v>299</v>
      </c>
      <c r="C146" s="13" t="s">
        <v>1275</v>
      </c>
      <c r="D146" s="13" t="s">
        <v>16184</v>
      </c>
      <c r="E146" s="13" t="s">
        <v>16185</v>
      </c>
      <c r="F146" s="22" t="s">
        <v>16186</v>
      </c>
      <c r="G146" s="13">
        <v>20.938652000000001</v>
      </c>
      <c r="H146" s="13">
        <v>81.419543000000004</v>
      </c>
      <c r="I146" s="12">
        <v>15776604</v>
      </c>
      <c r="J146" s="13" t="s">
        <v>16120</v>
      </c>
      <c r="K146" s="13" t="s">
        <v>8334</v>
      </c>
    </row>
    <row r="147" spans="1:11" ht="15.75" x14ac:dyDescent="0.25">
      <c r="A147" s="13" t="s">
        <v>15839</v>
      </c>
      <c r="B147" s="13" t="s">
        <v>299</v>
      </c>
      <c r="C147" s="13" t="s">
        <v>1078</v>
      </c>
      <c r="D147" s="13" t="s">
        <v>16187</v>
      </c>
      <c r="E147" s="13" t="s">
        <v>16188</v>
      </c>
      <c r="F147" s="22" t="s">
        <v>16189</v>
      </c>
      <c r="G147" s="13">
        <v>20.913969999999999</v>
      </c>
      <c r="H147" s="13">
        <v>81.452698999999996</v>
      </c>
      <c r="I147" s="12">
        <v>15776605</v>
      </c>
      <c r="J147" s="13" t="s">
        <v>16120</v>
      </c>
      <c r="K147" s="13" t="s">
        <v>8334</v>
      </c>
    </row>
    <row r="148" spans="1:11" ht="15.75" x14ac:dyDescent="0.25">
      <c r="A148" s="13" t="s">
        <v>15839</v>
      </c>
      <c r="B148" s="13" t="s">
        <v>299</v>
      </c>
      <c r="C148" s="13" t="s">
        <v>299</v>
      </c>
      <c r="D148" s="13" t="s">
        <v>16254</v>
      </c>
      <c r="E148" s="13" t="s">
        <v>16255</v>
      </c>
      <c r="F148" s="22" t="s">
        <v>16256</v>
      </c>
      <c r="G148" s="13">
        <v>20.871770000000001</v>
      </c>
      <c r="H148" s="13">
        <v>81.414140000000003</v>
      </c>
      <c r="I148" s="12">
        <v>15776606</v>
      </c>
      <c r="J148" s="13" t="s">
        <v>16120</v>
      </c>
      <c r="K148" s="13" t="s">
        <v>8334</v>
      </c>
    </row>
    <row r="149" spans="1:11" ht="15.75" x14ac:dyDescent="0.25">
      <c r="A149" s="5" t="s">
        <v>22655</v>
      </c>
      <c r="B149" s="13" t="s">
        <v>299</v>
      </c>
      <c r="C149" s="9" t="s">
        <v>1701</v>
      </c>
      <c r="D149" s="20" t="s">
        <v>22723</v>
      </c>
      <c r="E149" s="20" t="s">
        <v>7094</v>
      </c>
      <c r="F149" s="20" t="s">
        <v>22724</v>
      </c>
      <c r="G149" s="13" t="s">
        <v>22725</v>
      </c>
      <c r="H149" s="13" t="s">
        <v>22726</v>
      </c>
      <c r="I149" s="12" t="s">
        <v>22727</v>
      </c>
      <c r="J149" s="5" t="s">
        <v>8349</v>
      </c>
      <c r="K149" s="5" t="s">
        <v>8334</v>
      </c>
    </row>
    <row r="150" spans="1:11" ht="30.75" x14ac:dyDescent="0.25">
      <c r="A150" s="5" t="s">
        <v>8330</v>
      </c>
      <c r="B150" s="7" t="s">
        <v>70</v>
      </c>
      <c r="C150" s="5" t="s">
        <v>8376</v>
      </c>
      <c r="D150" s="5" t="s">
        <v>8377</v>
      </c>
      <c r="E150" s="5" t="s">
        <v>8378</v>
      </c>
      <c r="F150" s="7">
        <v>9098795730</v>
      </c>
      <c r="G150" s="7">
        <v>20.840532</v>
      </c>
      <c r="H150" s="7">
        <v>81.923471000000006</v>
      </c>
      <c r="I150" s="6">
        <v>21071157</v>
      </c>
      <c r="J150" s="5" t="s">
        <v>1021</v>
      </c>
      <c r="K150" s="7" t="s">
        <v>8334</v>
      </c>
    </row>
    <row r="151" spans="1:11" ht="30.75" x14ac:dyDescent="0.25">
      <c r="A151" s="5" t="s">
        <v>8330</v>
      </c>
      <c r="B151" s="7" t="s">
        <v>70</v>
      </c>
      <c r="C151" s="5" t="s">
        <v>8376</v>
      </c>
      <c r="D151" s="5" t="s">
        <v>8379</v>
      </c>
      <c r="E151" s="5" t="s">
        <v>5325</v>
      </c>
      <c r="F151" s="7">
        <v>9165167790</v>
      </c>
      <c r="G151" s="7">
        <v>20.973019000000001</v>
      </c>
      <c r="H151" s="7">
        <v>82.035263999999998</v>
      </c>
      <c r="I151" s="6">
        <v>21071149</v>
      </c>
      <c r="J151" s="5" t="s">
        <v>1021</v>
      </c>
      <c r="K151" s="7" t="s">
        <v>8334</v>
      </c>
    </row>
    <row r="152" spans="1:11" ht="30.75" x14ac:dyDescent="0.25">
      <c r="A152" s="5" t="s">
        <v>8330</v>
      </c>
      <c r="B152" s="7" t="s">
        <v>70</v>
      </c>
      <c r="C152" s="5" t="s">
        <v>8376</v>
      </c>
      <c r="D152" s="5" t="s">
        <v>8380</v>
      </c>
      <c r="E152" s="5" t="s">
        <v>5004</v>
      </c>
      <c r="F152" s="7">
        <v>9301401340</v>
      </c>
      <c r="G152" s="7">
        <v>20.921575000000001</v>
      </c>
      <c r="H152" s="7">
        <v>81.948025000000001</v>
      </c>
      <c r="I152" s="6">
        <v>21073099</v>
      </c>
      <c r="J152" s="5" t="s">
        <v>1021</v>
      </c>
      <c r="K152" s="7" t="s">
        <v>8334</v>
      </c>
    </row>
    <row r="153" spans="1:11" ht="30.75" x14ac:dyDescent="0.25">
      <c r="A153" s="5" t="s">
        <v>8330</v>
      </c>
      <c r="B153" s="7" t="s">
        <v>70</v>
      </c>
      <c r="C153" s="5" t="s">
        <v>8376</v>
      </c>
      <c r="D153" s="5" t="s">
        <v>8381</v>
      </c>
      <c r="E153" s="5" t="s">
        <v>8382</v>
      </c>
      <c r="F153" s="7">
        <v>9617833780</v>
      </c>
      <c r="G153" s="7">
        <v>20.960056000000002</v>
      </c>
      <c r="H153" s="7">
        <v>81.982453000000007</v>
      </c>
      <c r="I153" s="6">
        <v>21010597</v>
      </c>
      <c r="J153" s="5" t="s">
        <v>1021</v>
      </c>
      <c r="K153" s="7" t="s">
        <v>8334</v>
      </c>
    </row>
    <row r="154" spans="1:11" ht="30.75" x14ac:dyDescent="0.25">
      <c r="A154" s="5" t="s">
        <v>8330</v>
      </c>
      <c r="B154" s="7" t="s">
        <v>70</v>
      </c>
      <c r="C154" s="5" t="s">
        <v>8376</v>
      </c>
      <c r="D154" s="5" t="s">
        <v>8383</v>
      </c>
      <c r="E154" s="5" t="s">
        <v>8384</v>
      </c>
      <c r="F154" s="7">
        <v>9755997100</v>
      </c>
      <c r="G154" s="7">
        <v>20.844372</v>
      </c>
      <c r="H154" s="7">
        <v>82.005287999999993</v>
      </c>
      <c r="I154" s="6">
        <v>21067800</v>
      </c>
      <c r="J154" s="5" t="s">
        <v>1021</v>
      </c>
      <c r="K154" s="7" t="s">
        <v>8334</v>
      </c>
    </row>
    <row r="155" spans="1:11" ht="30.75" x14ac:dyDescent="0.25">
      <c r="A155" s="5" t="s">
        <v>8330</v>
      </c>
      <c r="B155" s="7" t="s">
        <v>718</v>
      </c>
      <c r="C155" s="5" t="s">
        <v>8385</v>
      </c>
      <c r="D155" s="5" t="s">
        <v>8386</v>
      </c>
      <c r="E155" s="5" t="s">
        <v>8387</v>
      </c>
      <c r="F155" s="7">
        <v>7024444218</v>
      </c>
      <c r="G155" s="7">
        <v>21.910197</v>
      </c>
      <c r="H155" s="7">
        <v>83.143127000000007</v>
      </c>
      <c r="I155" s="6" t="s">
        <v>8388</v>
      </c>
      <c r="J155" s="5" t="s">
        <v>1021</v>
      </c>
      <c r="K155" s="7" t="s">
        <v>8334</v>
      </c>
    </row>
    <row r="156" spans="1:11" ht="30.75" x14ac:dyDescent="0.25">
      <c r="A156" s="5" t="s">
        <v>8330</v>
      </c>
      <c r="B156" s="7" t="s">
        <v>718</v>
      </c>
      <c r="C156" s="5" t="s">
        <v>8389</v>
      </c>
      <c r="D156" s="5" t="s">
        <v>8390</v>
      </c>
      <c r="E156" s="5" t="s">
        <v>8391</v>
      </c>
      <c r="F156" s="7">
        <v>7509686102</v>
      </c>
      <c r="G156" s="7">
        <v>21.742328000000001</v>
      </c>
      <c r="H156" s="7">
        <v>83.191811000000001</v>
      </c>
      <c r="I156" s="6" t="s">
        <v>8392</v>
      </c>
      <c r="J156" s="5" t="s">
        <v>1021</v>
      </c>
      <c r="K156" s="7" t="s">
        <v>8334</v>
      </c>
    </row>
    <row r="157" spans="1:11" ht="30.75" x14ac:dyDescent="0.25">
      <c r="A157" s="5" t="s">
        <v>8330</v>
      </c>
      <c r="B157" s="7" t="s">
        <v>718</v>
      </c>
      <c r="C157" s="5" t="s">
        <v>8389</v>
      </c>
      <c r="D157" s="5" t="s">
        <v>8393</v>
      </c>
      <c r="E157" s="5" t="s">
        <v>8394</v>
      </c>
      <c r="F157" s="7">
        <v>7697671965</v>
      </c>
      <c r="G157" s="7">
        <v>21.780735</v>
      </c>
      <c r="H157" s="7">
        <v>83.086721999999995</v>
      </c>
      <c r="I157" s="6" t="s">
        <v>8395</v>
      </c>
      <c r="J157" s="5" t="s">
        <v>1021</v>
      </c>
      <c r="K157" s="7" t="s">
        <v>8334</v>
      </c>
    </row>
    <row r="158" spans="1:11" ht="30.75" x14ac:dyDescent="0.25">
      <c r="A158" s="5" t="s">
        <v>8330</v>
      </c>
      <c r="B158" s="7" t="s">
        <v>718</v>
      </c>
      <c r="C158" s="5" t="s">
        <v>8389</v>
      </c>
      <c r="D158" s="5" t="s">
        <v>8396</v>
      </c>
      <c r="E158" s="5" t="s">
        <v>8397</v>
      </c>
      <c r="F158" s="7">
        <v>7771086891</v>
      </c>
      <c r="G158" s="7">
        <v>21.873543999999999</v>
      </c>
      <c r="H158" s="7" t="s">
        <v>8398</v>
      </c>
      <c r="I158" s="6" t="s">
        <v>8399</v>
      </c>
      <c r="J158" s="5" t="s">
        <v>1021</v>
      </c>
      <c r="K158" s="7" t="s">
        <v>8334</v>
      </c>
    </row>
    <row r="159" spans="1:11" ht="30.75" x14ac:dyDescent="0.25">
      <c r="A159" s="5" t="s">
        <v>8330</v>
      </c>
      <c r="B159" s="7" t="s">
        <v>718</v>
      </c>
      <c r="C159" s="5" t="s">
        <v>8389</v>
      </c>
      <c r="D159" s="5" t="s">
        <v>8400</v>
      </c>
      <c r="E159" s="5" t="s">
        <v>8401</v>
      </c>
      <c r="F159" s="7">
        <v>7771809678</v>
      </c>
      <c r="G159" s="7">
        <v>21.826657999999998</v>
      </c>
      <c r="H159" s="7">
        <v>83.077347000000003</v>
      </c>
      <c r="I159" s="6" t="s">
        <v>8402</v>
      </c>
      <c r="J159" s="5" t="s">
        <v>1021</v>
      </c>
      <c r="K159" s="7" t="s">
        <v>8334</v>
      </c>
    </row>
    <row r="160" spans="1:11" ht="30.75" x14ac:dyDescent="0.25">
      <c r="A160" s="5" t="s">
        <v>8330</v>
      </c>
      <c r="B160" s="7" t="s">
        <v>718</v>
      </c>
      <c r="C160" s="5" t="s">
        <v>8403</v>
      </c>
      <c r="D160" s="5" t="s">
        <v>8404</v>
      </c>
      <c r="E160" s="5" t="s">
        <v>8405</v>
      </c>
      <c r="F160" s="7">
        <v>7771856073</v>
      </c>
      <c r="G160" s="7">
        <v>21.853905000000001</v>
      </c>
      <c r="H160" s="7">
        <v>82.978136000000006</v>
      </c>
      <c r="I160" s="6" t="s">
        <v>8406</v>
      </c>
      <c r="J160" s="5" t="s">
        <v>1021</v>
      </c>
      <c r="K160" s="7" t="s">
        <v>8334</v>
      </c>
    </row>
    <row r="161" spans="1:11" ht="30.75" x14ac:dyDescent="0.25">
      <c r="A161" s="5" t="s">
        <v>8330</v>
      </c>
      <c r="B161" s="7" t="s">
        <v>718</v>
      </c>
      <c r="C161" s="5" t="s">
        <v>8403</v>
      </c>
      <c r="D161" s="5" t="s">
        <v>8407</v>
      </c>
      <c r="E161" s="5" t="s">
        <v>8408</v>
      </c>
      <c r="F161" s="7">
        <v>7828834721</v>
      </c>
      <c r="G161" s="7">
        <v>21.859006999999998</v>
      </c>
      <c r="H161" s="7" t="s">
        <v>8409</v>
      </c>
      <c r="I161" s="6" t="s">
        <v>8410</v>
      </c>
      <c r="J161" s="5" t="s">
        <v>1021</v>
      </c>
      <c r="K161" s="7" t="s">
        <v>8334</v>
      </c>
    </row>
    <row r="162" spans="1:11" ht="30.75" x14ac:dyDescent="0.25">
      <c r="A162" s="5" t="s">
        <v>8330</v>
      </c>
      <c r="B162" s="7" t="s">
        <v>718</v>
      </c>
      <c r="C162" s="5" t="s">
        <v>8389</v>
      </c>
      <c r="D162" s="5" t="s">
        <v>8411</v>
      </c>
      <c r="E162" s="5" t="s">
        <v>8412</v>
      </c>
      <c r="F162" s="7">
        <v>7869318938</v>
      </c>
      <c r="G162" s="7">
        <v>21.797547999999999</v>
      </c>
      <c r="H162" s="7">
        <v>83.069846999999996</v>
      </c>
      <c r="I162" s="6" t="s">
        <v>8413</v>
      </c>
      <c r="J162" s="5" t="s">
        <v>1021</v>
      </c>
      <c r="K162" s="7" t="s">
        <v>8334</v>
      </c>
    </row>
    <row r="163" spans="1:11" ht="30.75" x14ac:dyDescent="0.25">
      <c r="A163" s="5" t="s">
        <v>8330</v>
      </c>
      <c r="B163" s="7" t="s">
        <v>718</v>
      </c>
      <c r="C163" s="5" t="s">
        <v>8414</v>
      </c>
      <c r="D163" s="5" t="s">
        <v>8415</v>
      </c>
      <c r="E163" s="5" t="s">
        <v>8416</v>
      </c>
      <c r="F163" s="7">
        <v>7879725597</v>
      </c>
      <c r="G163" s="7">
        <v>21.895295999999998</v>
      </c>
      <c r="H163" s="7">
        <v>82.826886000000002</v>
      </c>
      <c r="I163" s="6" t="s">
        <v>8417</v>
      </c>
      <c r="J163" s="5" t="s">
        <v>1021</v>
      </c>
      <c r="K163" s="7" t="s">
        <v>8334</v>
      </c>
    </row>
    <row r="164" spans="1:11" ht="30.75" x14ac:dyDescent="0.25">
      <c r="A164" s="5" t="s">
        <v>8330</v>
      </c>
      <c r="B164" s="7" t="s">
        <v>718</v>
      </c>
      <c r="C164" s="5" t="s">
        <v>8403</v>
      </c>
      <c r="D164" s="5" t="s">
        <v>8418</v>
      </c>
      <c r="E164" s="5" t="s">
        <v>8419</v>
      </c>
      <c r="F164" s="7">
        <v>7898315098</v>
      </c>
      <c r="G164" s="7">
        <v>21.810934</v>
      </c>
      <c r="H164" s="7">
        <v>82.977411000000004</v>
      </c>
      <c r="I164" s="6" t="s">
        <v>8420</v>
      </c>
      <c r="J164" s="5" t="s">
        <v>1021</v>
      </c>
      <c r="K164" s="7" t="s">
        <v>8334</v>
      </c>
    </row>
    <row r="165" spans="1:11" ht="30.75" x14ac:dyDescent="0.25">
      <c r="A165" s="5" t="s">
        <v>8330</v>
      </c>
      <c r="B165" s="7" t="s">
        <v>718</v>
      </c>
      <c r="C165" s="5" t="s">
        <v>8403</v>
      </c>
      <c r="D165" s="5" t="s">
        <v>8421</v>
      </c>
      <c r="E165" s="5" t="s">
        <v>8422</v>
      </c>
      <c r="F165" s="7">
        <v>8103297707</v>
      </c>
      <c r="G165" s="7">
        <v>21.902560999999999</v>
      </c>
      <c r="H165" s="7">
        <v>83.017283000000006</v>
      </c>
      <c r="I165" s="6" t="s">
        <v>8423</v>
      </c>
      <c r="J165" s="5" t="s">
        <v>1021</v>
      </c>
      <c r="K165" s="7" t="s">
        <v>8334</v>
      </c>
    </row>
    <row r="166" spans="1:11" ht="30.75" x14ac:dyDescent="0.25">
      <c r="A166" s="5" t="s">
        <v>8330</v>
      </c>
      <c r="B166" s="7" t="s">
        <v>718</v>
      </c>
      <c r="C166" s="5" t="s">
        <v>8424</v>
      </c>
      <c r="D166" s="5" t="s">
        <v>8425</v>
      </c>
      <c r="E166" s="5" t="s">
        <v>8426</v>
      </c>
      <c r="F166" s="7">
        <v>8109520301</v>
      </c>
      <c r="G166" s="7">
        <v>21.773050999999999</v>
      </c>
      <c r="H166" s="7">
        <v>82.964566000000005</v>
      </c>
      <c r="I166" s="6" t="s">
        <v>8427</v>
      </c>
      <c r="J166" s="5" t="s">
        <v>1021</v>
      </c>
      <c r="K166" s="7" t="s">
        <v>8334</v>
      </c>
    </row>
    <row r="167" spans="1:11" ht="30.75" x14ac:dyDescent="0.25">
      <c r="A167" s="5" t="s">
        <v>8330</v>
      </c>
      <c r="B167" s="7" t="s">
        <v>718</v>
      </c>
      <c r="C167" s="5" t="s">
        <v>8389</v>
      </c>
      <c r="D167" s="5" t="s">
        <v>8428</v>
      </c>
      <c r="E167" s="5" t="s">
        <v>8429</v>
      </c>
      <c r="F167" s="7">
        <v>8120710358</v>
      </c>
      <c r="G167" s="7">
        <v>21.801143</v>
      </c>
      <c r="H167" s="7">
        <v>83.183197000000007</v>
      </c>
      <c r="I167" s="6" t="s">
        <v>8430</v>
      </c>
      <c r="J167" s="5" t="s">
        <v>1021</v>
      </c>
      <c r="K167" s="7" t="s">
        <v>8334</v>
      </c>
    </row>
    <row r="168" spans="1:11" ht="30.75" x14ac:dyDescent="0.25">
      <c r="A168" s="5" t="s">
        <v>8330</v>
      </c>
      <c r="B168" s="7" t="s">
        <v>718</v>
      </c>
      <c r="C168" s="5" t="s">
        <v>8431</v>
      </c>
      <c r="D168" s="5" t="s">
        <v>8432</v>
      </c>
      <c r="E168" s="5" t="s">
        <v>8433</v>
      </c>
      <c r="F168" s="7">
        <v>8349621820</v>
      </c>
      <c r="G168" s="7">
        <v>22.011005000000001</v>
      </c>
      <c r="H168" s="7">
        <v>82.587042999999994</v>
      </c>
      <c r="I168" s="6">
        <v>21035036</v>
      </c>
      <c r="J168" s="5" t="s">
        <v>1021</v>
      </c>
      <c r="K168" s="7" t="s">
        <v>8334</v>
      </c>
    </row>
    <row r="169" spans="1:11" ht="30.75" x14ac:dyDescent="0.25">
      <c r="A169" s="5" t="s">
        <v>8330</v>
      </c>
      <c r="B169" s="7" t="s">
        <v>718</v>
      </c>
      <c r="C169" s="5" t="s">
        <v>8389</v>
      </c>
      <c r="D169" s="5" t="s">
        <v>8434</v>
      </c>
      <c r="E169" s="5" t="s">
        <v>8435</v>
      </c>
      <c r="F169" s="7">
        <v>8358990238</v>
      </c>
      <c r="G169" s="7">
        <v>21.783107000000001</v>
      </c>
      <c r="H169" s="7">
        <v>83.072173000000006</v>
      </c>
      <c r="I169" s="6" t="s">
        <v>8436</v>
      </c>
      <c r="J169" s="5" t="s">
        <v>1021</v>
      </c>
      <c r="K169" s="7" t="s">
        <v>8334</v>
      </c>
    </row>
    <row r="170" spans="1:11" ht="30.75" x14ac:dyDescent="0.25">
      <c r="A170" s="5" t="s">
        <v>8330</v>
      </c>
      <c r="B170" s="7" t="s">
        <v>718</v>
      </c>
      <c r="C170" s="5" t="s">
        <v>8414</v>
      </c>
      <c r="D170" s="5" t="s">
        <v>8437</v>
      </c>
      <c r="E170" s="5" t="s">
        <v>8438</v>
      </c>
      <c r="F170" s="7">
        <v>8359055537</v>
      </c>
      <c r="G170" s="7">
        <v>21.710155</v>
      </c>
      <c r="H170" s="7">
        <v>82.851783999999995</v>
      </c>
      <c r="I170" s="6" t="s">
        <v>8439</v>
      </c>
      <c r="J170" s="5" t="s">
        <v>1021</v>
      </c>
      <c r="K170" s="7" t="s">
        <v>8334</v>
      </c>
    </row>
    <row r="171" spans="1:11" ht="30.75" x14ac:dyDescent="0.25">
      <c r="A171" s="5" t="s">
        <v>8330</v>
      </c>
      <c r="B171" s="7" t="s">
        <v>718</v>
      </c>
      <c r="C171" s="5" t="s">
        <v>8414</v>
      </c>
      <c r="D171" s="5" t="s">
        <v>8440</v>
      </c>
      <c r="E171" s="5" t="s">
        <v>8441</v>
      </c>
      <c r="F171" s="7">
        <v>8435346186</v>
      </c>
      <c r="G171" s="7">
        <v>21.852917000000001</v>
      </c>
      <c r="H171" s="7">
        <v>82.835463000000004</v>
      </c>
      <c r="I171" s="6" t="s">
        <v>8442</v>
      </c>
      <c r="J171" s="5" t="s">
        <v>1021</v>
      </c>
      <c r="K171" s="7" t="s">
        <v>8334</v>
      </c>
    </row>
    <row r="172" spans="1:11" ht="30.75" x14ac:dyDescent="0.25">
      <c r="A172" s="5" t="s">
        <v>8330</v>
      </c>
      <c r="B172" s="7" t="s">
        <v>718</v>
      </c>
      <c r="C172" s="5" t="s">
        <v>8443</v>
      </c>
      <c r="D172" s="5" t="s">
        <v>8444</v>
      </c>
      <c r="E172" s="5" t="s">
        <v>8445</v>
      </c>
      <c r="F172" s="7">
        <v>8462881266</v>
      </c>
      <c r="G172" s="7">
        <v>22.018467999999999</v>
      </c>
      <c r="H172" s="7">
        <v>82.932169000000002</v>
      </c>
      <c r="I172" s="6" t="s">
        <v>8446</v>
      </c>
      <c r="J172" s="5" t="s">
        <v>1021</v>
      </c>
      <c r="K172" s="7" t="s">
        <v>8334</v>
      </c>
    </row>
    <row r="173" spans="1:11" ht="30.75" x14ac:dyDescent="0.25">
      <c r="A173" s="5" t="s">
        <v>8330</v>
      </c>
      <c r="B173" s="7" t="s">
        <v>718</v>
      </c>
      <c r="C173" s="5" t="s">
        <v>8389</v>
      </c>
      <c r="D173" s="5" t="s">
        <v>8447</v>
      </c>
      <c r="E173" s="5" t="s">
        <v>8448</v>
      </c>
      <c r="F173" s="7">
        <v>8462948099</v>
      </c>
      <c r="G173" s="7">
        <v>21.767482999999999</v>
      </c>
      <c r="H173" s="7">
        <v>83.116461999999999</v>
      </c>
      <c r="I173" s="6" t="s">
        <v>8449</v>
      </c>
      <c r="J173" s="5" t="s">
        <v>1021</v>
      </c>
      <c r="K173" s="7" t="s">
        <v>8334</v>
      </c>
    </row>
    <row r="174" spans="1:11" ht="30.75" x14ac:dyDescent="0.25">
      <c r="A174" s="5" t="s">
        <v>8330</v>
      </c>
      <c r="B174" s="7" t="s">
        <v>718</v>
      </c>
      <c r="C174" s="5" t="s">
        <v>8424</v>
      </c>
      <c r="D174" s="5" t="s">
        <v>8450</v>
      </c>
      <c r="E174" s="5" t="s">
        <v>8451</v>
      </c>
      <c r="F174" s="7">
        <v>8827333750</v>
      </c>
      <c r="G174" s="7">
        <v>21.859055000000001</v>
      </c>
      <c r="H174" s="7">
        <v>82.345713000000003</v>
      </c>
      <c r="I174" s="6" t="s">
        <v>8452</v>
      </c>
      <c r="J174" s="5" t="s">
        <v>1021</v>
      </c>
      <c r="K174" s="7" t="s">
        <v>8334</v>
      </c>
    </row>
    <row r="175" spans="1:11" ht="30.75" x14ac:dyDescent="0.25">
      <c r="A175" s="5" t="s">
        <v>8330</v>
      </c>
      <c r="B175" s="7" t="s">
        <v>718</v>
      </c>
      <c r="C175" s="5" t="s">
        <v>8414</v>
      </c>
      <c r="D175" s="5" t="s">
        <v>8453</v>
      </c>
      <c r="E175" s="5" t="s">
        <v>8454</v>
      </c>
      <c r="F175" s="7">
        <v>8839283708</v>
      </c>
      <c r="G175" s="7">
        <v>21.781797999999998</v>
      </c>
      <c r="H175" s="7">
        <v>82.859252999999995</v>
      </c>
      <c r="I175" s="6" t="s">
        <v>8455</v>
      </c>
      <c r="J175" s="5" t="s">
        <v>1021</v>
      </c>
      <c r="K175" s="7" t="s">
        <v>8334</v>
      </c>
    </row>
    <row r="176" spans="1:11" ht="30.75" x14ac:dyDescent="0.25">
      <c r="A176" s="5" t="s">
        <v>8330</v>
      </c>
      <c r="B176" s="7" t="s">
        <v>718</v>
      </c>
      <c r="C176" s="5" t="s">
        <v>8389</v>
      </c>
      <c r="D176" s="5" t="s">
        <v>8434</v>
      </c>
      <c r="E176" s="5" t="s">
        <v>8456</v>
      </c>
      <c r="F176" s="7">
        <v>8889505344</v>
      </c>
      <c r="G176" s="7">
        <v>21.781647</v>
      </c>
      <c r="H176" s="7">
        <v>83.068763000000004</v>
      </c>
      <c r="I176" s="6" t="s">
        <v>8457</v>
      </c>
      <c r="J176" s="5" t="s">
        <v>1021</v>
      </c>
      <c r="K176" s="7" t="s">
        <v>8334</v>
      </c>
    </row>
    <row r="177" spans="1:11" ht="30.75" x14ac:dyDescent="0.25">
      <c r="A177" s="5" t="s">
        <v>8330</v>
      </c>
      <c r="B177" s="7" t="s">
        <v>718</v>
      </c>
      <c r="C177" s="5" t="s">
        <v>8458</v>
      </c>
      <c r="D177" s="5" t="s">
        <v>8459</v>
      </c>
      <c r="E177" s="5" t="s">
        <v>8460</v>
      </c>
      <c r="F177" s="7">
        <v>8959321698</v>
      </c>
      <c r="G177" s="7">
        <v>21.980920999999999</v>
      </c>
      <c r="H177" s="7">
        <v>82.534773000000001</v>
      </c>
      <c r="I177" s="6" t="s">
        <v>8461</v>
      </c>
      <c r="J177" s="5" t="s">
        <v>1021</v>
      </c>
      <c r="K177" s="7" t="s">
        <v>8334</v>
      </c>
    </row>
    <row r="178" spans="1:11" ht="30.75" x14ac:dyDescent="0.25">
      <c r="A178" s="5" t="s">
        <v>8330</v>
      </c>
      <c r="B178" s="7" t="s">
        <v>718</v>
      </c>
      <c r="C178" s="5" t="s">
        <v>8403</v>
      </c>
      <c r="D178" s="5" t="s">
        <v>8462</v>
      </c>
      <c r="E178" s="5" t="s">
        <v>8463</v>
      </c>
      <c r="F178" s="7">
        <v>8965024730</v>
      </c>
      <c r="G178" s="7">
        <v>21.900658</v>
      </c>
      <c r="H178" s="7">
        <v>83.043256999999997</v>
      </c>
      <c r="I178" s="6" t="s">
        <v>8464</v>
      </c>
      <c r="J178" s="5" t="s">
        <v>1021</v>
      </c>
      <c r="K178" s="7" t="s">
        <v>8334</v>
      </c>
    </row>
    <row r="179" spans="1:11" ht="30.75" x14ac:dyDescent="0.25">
      <c r="A179" s="5" t="s">
        <v>8330</v>
      </c>
      <c r="B179" s="7" t="s">
        <v>718</v>
      </c>
      <c r="C179" s="5" t="s">
        <v>8414</v>
      </c>
      <c r="D179" s="5" t="s">
        <v>8465</v>
      </c>
      <c r="E179" s="5" t="s">
        <v>8466</v>
      </c>
      <c r="F179" s="7">
        <v>9174900154</v>
      </c>
      <c r="G179" s="7">
        <v>21.840185000000002</v>
      </c>
      <c r="H179" s="7">
        <v>82.772987000000001</v>
      </c>
      <c r="I179" s="6" t="s">
        <v>8467</v>
      </c>
      <c r="J179" s="5" t="s">
        <v>1021</v>
      </c>
      <c r="K179" s="7" t="s">
        <v>8334</v>
      </c>
    </row>
    <row r="180" spans="1:11" ht="30.75" x14ac:dyDescent="0.25">
      <c r="A180" s="5" t="s">
        <v>8330</v>
      </c>
      <c r="B180" s="7" t="s">
        <v>718</v>
      </c>
      <c r="C180" s="5" t="s">
        <v>8403</v>
      </c>
      <c r="D180" s="5" t="s">
        <v>8468</v>
      </c>
      <c r="E180" s="5" t="s">
        <v>5533</v>
      </c>
      <c r="F180" s="7">
        <v>9302149124</v>
      </c>
      <c r="G180" s="7">
        <v>21.877077</v>
      </c>
      <c r="H180" s="7">
        <v>82.954575000000006</v>
      </c>
      <c r="I180" s="6" t="s">
        <v>8469</v>
      </c>
      <c r="J180" s="5" t="s">
        <v>1021</v>
      </c>
      <c r="K180" s="7" t="s">
        <v>8334</v>
      </c>
    </row>
    <row r="181" spans="1:11" ht="30.75" x14ac:dyDescent="0.25">
      <c r="A181" s="5" t="s">
        <v>8330</v>
      </c>
      <c r="B181" s="7" t="s">
        <v>718</v>
      </c>
      <c r="C181" s="5" t="s">
        <v>8443</v>
      </c>
      <c r="D181" s="5" t="s">
        <v>8470</v>
      </c>
      <c r="E181" s="5" t="s">
        <v>8471</v>
      </c>
      <c r="F181" s="7">
        <v>9302505084</v>
      </c>
      <c r="G181" s="7">
        <v>22.071860999999998</v>
      </c>
      <c r="H181" s="7">
        <v>82.869016999999999</v>
      </c>
      <c r="I181" s="6" t="s">
        <v>8472</v>
      </c>
      <c r="J181" s="5" t="s">
        <v>1021</v>
      </c>
      <c r="K181" s="7" t="s">
        <v>8334</v>
      </c>
    </row>
    <row r="182" spans="1:11" ht="30.75" x14ac:dyDescent="0.25">
      <c r="A182" s="5" t="s">
        <v>8330</v>
      </c>
      <c r="B182" s="7" t="s">
        <v>718</v>
      </c>
      <c r="C182" s="5" t="s">
        <v>8403</v>
      </c>
      <c r="D182" s="5" t="s">
        <v>8473</v>
      </c>
      <c r="E182" s="5" t="s">
        <v>8474</v>
      </c>
      <c r="F182" s="7">
        <v>9340145192</v>
      </c>
      <c r="G182" s="7">
        <v>21.780473000000001</v>
      </c>
      <c r="H182" s="7" t="s">
        <v>8475</v>
      </c>
      <c r="I182" s="6" t="s">
        <v>8476</v>
      </c>
      <c r="J182" s="5" t="s">
        <v>1021</v>
      </c>
      <c r="K182" s="7" t="s">
        <v>8334</v>
      </c>
    </row>
    <row r="183" spans="1:11" ht="30.75" x14ac:dyDescent="0.25">
      <c r="A183" s="5" t="s">
        <v>8330</v>
      </c>
      <c r="B183" s="7" t="s">
        <v>718</v>
      </c>
      <c r="C183" s="5" t="s">
        <v>8414</v>
      </c>
      <c r="D183" s="5" t="s">
        <v>8477</v>
      </c>
      <c r="E183" s="5" t="s">
        <v>8478</v>
      </c>
      <c r="F183" s="7">
        <v>9669362691</v>
      </c>
      <c r="G183" s="7">
        <v>21.780186</v>
      </c>
      <c r="H183" s="7">
        <v>82.815972000000002</v>
      </c>
      <c r="I183" s="6" t="s">
        <v>8479</v>
      </c>
      <c r="J183" s="5" t="s">
        <v>1021</v>
      </c>
      <c r="K183" s="7" t="s">
        <v>8334</v>
      </c>
    </row>
    <row r="184" spans="1:11" ht="30.75" x14ac:dyDescent="0.25">
      <c r="A184" s="5" t="s">
        <v>8330</v>
      </c>
      <c r="B184" s="7" t="s">
        <v>718</v>
      </c>
      <c r="C184" s="5" t="s">
        <v>8414</v>
      </c>
      <c r="D184" s="5" t="s">
        <v>8480</v>
      </c>
      <c r="E184" s="5" t="s">
        <v>8481</v>
      </c>
      <c r="F184" s="7">
        <v>9685248982</v>
      </c>
      <c r="G184" s="7">
        <v>21.890758000000002</v>
      </c>
      <c r="H184" s="7" t="s">
        <v>8482</v>
      </c>
      <c r="I184" s="6" t="s">
        <v>8483</v>
      </c>
      <c r="J184" s="5" t="s">
        <v>1021</v>
      </c>
      <c r="K184" s="7" t="s">
        <v>8334</v>
      </c>
    </row>
    <row r="185" spans="1:11" ht="30.75" x14ac:dyDescent="0.25">
      <c r="A185" s="5" t="s">
        <v>8330</v>
      </c>
      <c r="B185" s="7" t="s">
        <v>718</v>
      </c>
      <c r="C185" s="5" t="s">
        <v>8403</v>
      </c>
      <c r="D185" s="5" t="s">
        <v>8484</v>
      </c>
      <c r="E185" s="5" t="s">
        <v>8485</v>
      </c>
      <c r="F185" s="7">
        <v>9685912352</v>
      </c>
      <c r="G185" s="7">
        <v>21.838885000000001</v>
      </c>
      <c r="H185" s="7" t="s">
        <v>8486</v>
      </c>
      <c r="I185" s="6" t="s">
        <v>8487</v>
      </c>
      <c r="J185" s="5" t="s">
        <v>1021</v>
      </c>
      <c r="K185" s="7" t="s">
        <v>8334</v>
      </c>
    </row>
    <row r="186" spans="1:11" ht="30.75" x14ac:dyDescent="0.25">
      <c r="A186" s="5" t="s">
        <v>8330</v>
      </c>
      <c r="B186" s="7" t="s">
        <v>718</v>
      </c>
      <c r="C186" s="5" t="s">
        <v>8488</v>
      </c>
      <c r="D186" s="5" t="s">
        <v>8489</v>
      </c>
      <c r="E186" s="5" t="s">
        <v>8490</v>
      </c>
      <c r="F186" s="7">
        <v>9713950130</v>
      </c>
      <c r="G186" s="7">
        <v>22.139771</v>
      </c>
      <c r="H186" s="7">
        <v>82.483397999999994</v>
      </c>
      <c r="I186" s="6">
        <v>21101136</v>
      </c>
      <c r="J186" s="5" t="s">
        <v>1021</v>
      </c>
      <c r="K186" s="7" t="s">
        <v>8334</v>
      </c>
    </row>
    <row r="187" spans="1:11" ht="30.75" x14ac:dyDescent="0.25">
      <c r="A187" s="5" t="s">
        <v>8330</v>
      </c>
      <c r="B187" s="7" t="s">
        <v>718</v>
      </c>
      <c r="C187" s="5" t="s">
        <v>8414</v>
      </c>
      <c r="D187" s="5" t="s">
        <v>8477</v>
      </c>
      <c r="E187" s="5" t="s">
        <v>8491</v>
      </c>
      <c r="F187" s="7">
        <v>9753038570</v>
      </c>
      <c r="G187" s="7">
        <v>21.782506999999999</v>
      </c>
      <c r="H187" s="7">
        <v>82.813226999999998</v>
      </c>
      <c r="I187" s="6" t="s">
        <v>8492</v>
      </c>
      <c r="J187" s="5" t="s">
        <v>1021</v>
      </c>
      <c r="K187" s="7" t="s">
        <v>8334</v>
      </c>
    </row>
    <row r="188" spans="1:11" ht="30.75" x14ac:dyDescent="0.25">
      <c r="A188" s="5" t="s">
        <v>8330</v>
      </c>
      <c r="B188" s="7" t="s">
        <v>718</v>
      </c>
      <c r="C188" s="5" t="s">
        <v>8493</v>
      </c>
      <c r="D188" s="5" t="s">
        <v>8494</v>
      </c>
      <c r="E188" s="5" t="s">
        <v>8495</v>
      </c>
      <c r="F188" s="7">
        <v>9754090304</v>
      </c>
      <c r="G188" s="7">
        <v>21.877822999999999</v>
      </c>
      <c r="H188" s="7">
        <v>82.757908999999998</v>
      </c>
      <c r="I188" s="6" t="s">
        <v>8496</v>
      </c>
      <c r="J188" s="5" t="s">
        <v>1021</v>
      </c>
      <c r="K188" s="7" t="s">
        <v>8334</v>
      </c>
    </row>
    <row r="189" spans="1:11" ht="30.75" x14ac:dyDescent="0.25">
      <c r="A189" s="5" t="s">
        <v>8330</v>
      </c>
      <c r="B189" s="7" t="s">
        <v>718</v>
      </c>
      <c r="C189" s="5" t="s">
        <v>8389</v>
      </c>
      <c r="D189" s="5" t="s">
        <v>8497</v>
      </c>
      <c r="E189" s="5" t="s">
        <v>8498</v>
      </c>
      <c r="F189" s="7">
        <v>9755270127</v>
      </c>
      <c r="G189" s="7">
        <v>21.750947</v>
      </c>
      <c r="H189" s="7">
        <v>83.135867000000005</v>
      </c>
      <c r="I189" s="6" t="s">
        <v>8499</v>
      </c>
      <c r="J189" s="5" t="s">
        <v>1021</v>
      </c>
      <c r="K189" s="7" t="s">
        <v>8334</v>
      </c>
    </row>
    <row r="190" spans="1:11" ht="30.75" x14ac:dyDescent="0.25">
      <c r="A190" s="5" t="s">
        <v>8330</v>
      </c>
      <c r="B190" s="7" t="s">
        <v>718</v>
      </c>
      <c r="C190" s="5" t="s">
        <v>8414</v>
      </c>
      <c r="D190" s="5" t="s">
        <v>8500</v>
      </c>
      <c r="E190" s="5" t="s">
        <v>2748</v>
      </c>
      <c r="F190" s="7">
        <v>9755701531</v>
      </c>
      <c r="G190" s="7">
        <v>21.752217000000002</v>
      </c>
      <c r="H190" s="7">
        <v>82.836253999999997</v>
      </c>
      <c r="I190" s="6" t="s">
        <v>8501</v>
      </c>
      <c r="J190" s="5" t="s">
        <v>1021</v>
      </c>
      <c r="K190" s="7" t="s">
        <v>8334</v>
      </c>
    </row>
    <row r="191" spans="1:11" ht="30.75" x14ac:dyDescent="0.25">
      <c r="A191" s="5" t="s">
        <v>8330</v>
      </c>
      <c r="B191" s="7" t="s">
        <v>718</v>
      </c>
      <c r="C191" s="5" t="s">
        <v>8414</v>
      </c>
      <c r="D191" s="5" t="s">
        <v>8502</v>
      </c>
      <c r="E191" s="5" t="s">
        <v>8503</v>
      </c>
      <c r="F191" s="7">
        <v>9770486824</v>
      </c>
      <c r="G191" s="7">
        <v>21.848557</v>
      </c>
      <c r="H191" s="7">
        <v>82.917271</v>
      </c>
      <c r="I191" s="6" t="s">
        <v>8504</v>
      </c>
      <c r="J191" s="5" t="s">
        <v>1021</v>
      </c>
      <c r="K191" s="7" t="s">
        <v>8334</v>
      </c>
    </row>
    <row r="192" spans="1:11" ht="30.75" x14ac:dyDescent="0.25">
      <c r="A192" s="5" t="s">
        <v>8330</v>
      </c>
      <c r="B192" s="7" t="s">
        <v>718</v>
      </c>
      <c r="C192" s="5" t="s">
        <v>8403</v>
      </c>
      <c r="D192" s="5" t="s">
        <v>8505</v>
      </c>
      <c r="E192" s="5" t="s">
        <v>8506</v>
      </c>
      <c r="F192" s="7">
        <v>9770562339</v>
      </c>
      <c r="G192" s="7" t="s">
        <v>8507</v>
      </c>
      <c r="H192" s="7">
        <v>82.992863999999997</v>
      </c>
      <c r="I192" s="6" t="s">
        <v>8508</v>
      </c>
      <c r="J192" s="5" t="s">
        <v>1021</v>
      </c>
      <c r="K192" s="7" t="s">
        <v>8334</v>
      </c>
    </row>
    <row r="193" spans="1:11" ht="30.75" x14ac:dyDescent="0.25">
      <c r="A193" s="5" t="s">
        <v>8330</v>
      </c>
      <c r="B193" s="7" t="s">
        <v>718</v>
      </c>
      <c r="C193" s="5" t="s">
        <v>8389</v>
      </c>
      <c r="D193" s="5" t="s">
        <v>8509</v>
      </c>
      <c r="E193" s="5" t="s">
        <v>8510</v>
      </c>
      <c r="F193" s="7">
        <v>9893765427</v>
      </c>
      <c r="G193" s="7">
        <v>21.912654</v>
      </c>
      <c r="H193" s="7">
        <v>83.123569000000003</v>
      </c>
      <c r="I193" s="6" t="s">
        <v>8511</v>
      </c>
      <c r="J193" s="5" t="s">
        <v>1021</v>
      </c>
      <c r="K193" s="7" t="s">
        <v>8334</v>
      </c>
    </row>
    <row r="194" spans="1:11" ht="30.75" x14ac:dyDescent="0.25">
      <c r="A194" s="5" t="s">
        <v>8330</v>
      </c>
      <c r="B194" s="7" t="s">
        <v>718</v>
      </c>
      <c r="C194" s="5" t="s">
        <v>8403</v>
      </c>
      <c r="D194" s="5" t="s">
        <v>8512</v>
      </c>
      <c r="E194" s="5" t="s">
        <v>8513</v>
      </c>
      <c r="F194" s="7">
        <v>9977100574</v>
      </c>
      <c r="G194" s="7">
        <v>21.856673000000001</v>
      </c>
      <c r="H194" s="7">
        <v>82.940629000000001</v>
      </c>
      <c r="I194" s="6" t="s">
        <v>8514</v>
      </c>
      <c r="J194" s="5" t="s">
        <v>1021</v>
      </c>
      <c r="K194" s="7" t="s">
        <v>8334</v>
      </c>
    </row>
    <row r="195" spans="1:11" ht="30.75" x14ac:dyDescent="0.25">
      <c r="A195" s="5" t="s">
        <v>8330</v>
      </c>
      <c r="B195" s="7" t="s">
        <v>718</v>
      </c>
      <c r="C195" s="5" t="s">
        <v>8403</v>
      </c>
      <c r="D195" s="5" t="s">
        <v>8515</v>
      </c>
      <c r="E195" s="5" t="s">
        <v>8516</v>
      </c>
      <c r="F195" s="7">
        <v>9977131103</v>
      </c>
      <c r="G195" s="7">
        <v>21.907577</v>
      </c>
      <c r="H195" s="7">
        <v>83.033424999999994</v>
      </c>
      <c r="I195" s="6" t="s">
        <v>8517</v>
      </c>
      <c r="J195" s="5" t="s">
        <v>1021</v>
      </c>
      <c r="K195" s="7" t="s">
        <v>8334</v>
      </c>
    </row>
    <row r="196" spans="1:11" ht="30.75" x14ac:dyDescent="0.25">
      <c r="A196" s="5" t="s">
        <v>8330</v>
      </c>
      <c r="B196" s="7" t="s">
        <v>718</v>
      </c>
      <c r="C196" s="5" t="s">
        <v>8443</v>
      </c>
      <c r="D196" s="5" t="s">
        <v>8518</v>
      </c>
      <c r="E196" s="5" t="s">
        <v>6221</v>
      </c>
      <c r="F196" s="7">
        <v>9977154181</v>
      </c>
      <c r="G196" s="7">
        <v>22.101565000000001</v>
      </c>
      <c r="H196" s="7">
        <v>82.895527999999999</v>
      </c>
      <c r="I196" s="6" t="s">
        <v>8519</v>
      </c>
      <c r="J196" s="5" t="s">
        <v>1021</v>
      </c>
      <c r="K196" s="7" t="s">
        <v>8334</v>
      </c>
    </row>
    <row r="197" spans="1:11" ht="30.75" x14ac:dyDescent="0.25">
      <c r="A197" s="5" t="s">
        <v>8330</v>
      </c>
      <c r="B197" s="7" t="s">
        <v>718</v>
      </c>
      <c r="C197" s="5" t="s">
        <v>8403</v>
      </c>
      <c r="D197" s="5" t="s">
        <v>8520</v>
      </c>
      <c r="E197" s="5" t="s">
        <v>8521</v>
      </c>
      <c r="F197" s="7">
        <v>9977761780</v>
      </c>
      <c r="G197" s="7">
        <v>21.799599000000001</v>
      </c>
      <c r="H197" s="7" t="s">
        <v>8522</v>
      </c>
      <c r="I197" s="6" t="s">
        <v>8523</v>
      </c>
      <c r="J197" s="5" t="s">
        <v>1021</v>
      </c>
      <c r="K197" s="7" t="s">
        <v>8334</v>
      </c>
    </row>
    <row r="198" spans="1:11" ht="30.75" x14ac:dyDescent="0.25">
      <c r="A198" s="5" t="s">
        <v>9208</v>
      </c>
      <c r="B198" s="7" t="s">
        <v>718</v>
      </c>
      <c r="C198" s="5" t="s">
        <v>1199</v>
      </c>
      <c r="D198" s="5" t="s">
        <v>1199</v>
      </c>
      <c r="E198" s="5" t="s">
        <v>9367</v>
      </c>
      <c r="F198" s="5">
        <v>7415558026</v>
      </c>
      <c r="G198" s="5">
        <v>22.231235699999999</v>
      </c>
      <c r="H198" s="5">
        <v>82.625214799999995</v>
      </c>
      <c r="I198" s="8">
        <v>11530365</v>
      </c>
      <c r="J198" s="5"/>
      <c r="K198" s="5" t="s">
        <v>8334</v>
      </c>
    </row>
    <row r="199" spans="1:11" ht="30.75" x14ac:dyDescent="0.25">
      <c r="A199" s="5" t="s">
        <v>9208</v>
      </c>
      <c r="B199" s="7" t="s">
        <v>718</v>
      </c>
      <c r="C199" s="5" t="s">
        <v>1199</v>
      </c>
      <c r="D199" s="5" t="s">
        <v>9938</v>
      </c>
      <c r="E199" s="5" t="s">
        <v>9939</v>
      </c>
      <c r="F199" s="5">
        <v>7898008143</v>
      </c>
      <c r="G199" s="5">
        <v>22.122519199999999</v>
      </c>
      <c r="H199" s="5">
        <v>82.583279000000005</v>
      </c>
      <c r="I199" s="8">
        <v>14017432</v>
      </c>
      <c r="J199" s="5"/>
      <c r="K199" s="5" t="s">
        <v>8334</v>
      </c>
    </row>
    <row r="200" spans="1:11" ht="30.75" x14ac:dyDescent="0.25">
      <c r="A200" s="5" t="s">
        <v>9208</v>
      </c>
      <c r="B200" s="7" t="s">
        <v>718</v>
      </c>
      <c r="C200" s="5" t="s">
        <v>1541</v>
      </c>
      <c r="D200" s="5" t="s">
        <v>7702</v>
      </c>
      <c r="E200" s="5" t="s">
        <v>9985</v>
      </c>
      <c r="F200" s="5">
        <v>8770990640</v>
      </c>
      <c r="G200" s="5">
        <v>21.7755422</v>
      </c>
      <c r="H200" s="5">
        <v>83.120834099999996</v>
      </c>
      <c r="I200" s="8">
        <v>14018040</v>
      </c>
      <c r="J200" s="5"/>
      <c r="K200" s="5" t="s">
        <v>8334</v>
      </c>
    </row>
    <row r="201" spans="1:11" ht="30.75" x14ac:dyDescent="0.25">
      <c r="A201" s="5" t="s">
        <v>9208</v>
      </c>
      <c r="B201" s="7" t="s">
        <v>718</v>
      </c>
      <c r="C201" s="5" t="s">
        <v>1379</v>
      </c>
      <c r="D201" s="5" t="s">
        <v>9988</v>
      </c>
      <c r="E201" s="5" t="s">
        <v>9577</v>
      </c>
      <c r="F201" s="5">
        <v>7999313119</v>
      </c>
      <c r="G201" s="5">
        <v>21.709889700000002</v>
      </c>
      <c r="H201" s="5">
        <v>83.236498400000002</v>
      </c>
      <c r="I201" s="8">
        <v>14018043</v>
      </c>
      <c r="J201" s="5"/>
      <c r="K201" s="5" t="s">
        <v>8334</v>
      </c>
    </row>
    <row r="202" spans="1:11" ht="30.75" x14ac:dyDescent="0.25">
      <c r="A202" s="5" t="s">
        <v>9208</v>
      </c>
      <c r="B202" s="7" t="s">
        <v>718</v>
      </c>
      <c r="C202" s="5" t="s">
        <v>1541</v>
      </c>
      <c r="D202" s="5" t="s">
        <v>9989</v>
      </c>
      <c r="E202" s="5" t="s">
        <v>9990</v>
      </c>
      <c r="F202" s="5">
        <v>8871451671</v>
      </c>
      <c r="G202" s="5">
        <v>21.774995799999999</v>
      </c>
      <c r="H202" s="5">
        <v>83.125526899999997</v>
      </c>
      <c r="I202" s="8">
        <v>14018051</v>
      </c>
      <c r="J202" s="5"/>
      <c r="K202" s="5" t="s">
        <v>8334</v>
      </c>
    </row>
    <row r="203" spans="1:11" ht="30.75" x14ac:dyDescent="0.25">
      <c r="A203" s="5" t="s">
        <v>9208</v>
      </c>
      <c r="B203" s="7" t="s">
        <v>718</v>
      </c>
      <c r="C203" s="5" t="s">
        <v>1056</v>
      </c>
      <c r="D203" s="5" t="s">
        <v>9991</v>
      </c>
      <c r="E203" s="5" t="s">
        <v>9992</v>
      </c>
      <c r="F203" s="5">
        <v>8103532712</v>
      </c>
      <c r="G203" s="5">
        <v>22.263385899999999</v>
      </c>
      <c r="H203" s="5">
        <v>82.776866999999996</v>
      </c>
      <c r="I203" s="8">
        <v>14018083</v>
      </c>
      <c r="J203" s="5"/>
      <c r="K203" s="5" t="s">
        <v>8334</v>
      </c>
    </row>
    <row r="204" spans="1:11" ht="30.75" x14ac:dyDescent="0.25">
      <c r="A204" s="5" t="s">
        <v>9208</v>
      </c>
      <c r="B204" s="7" t="s">
        <v>718</v>
      </c>
      <c r="C204" s="5" t="s">
        <v>1211</v>
      </c>
      <c r="D204" s="5" t="s">
        <v>9993</v>
      </c>
      <c r="E204" s="5" t="s">
        <v>9994</v>
      </c>
      <c r="F204" s="5">
        <v>9752936269</v>
      </c>
      <c r="G204" s="5">
        <v>22.044393599999999</v>
      </c>
      <c r="H204" s="5">
        <v>82.771594800000003</v>
      </c>
      <c r="I204" s="8">
        <v>14018086</v>
      </c>
      <c r="J204" s="5"/>
      <c r="K204" s="5" t="s">
        <v>8334</v>
      </c>
    </row>
    <row r="205" spans="1:11" ht="30.75" x14ac:dyDescent="0.25">
      <c r="A205" s="5" t="s">
        <v>22655</v>
      </c>
      <c r="B205" s="7" t="s">
        <v>718</v>
      </c>
      <c r="C205" s="9" t="s">
        <v>1211</v>
      </c>
      <c r="D205" s="20" t="s">
        <v>22692</v>
      </c>
      <c r="E205" s="20" t="s">
        <v>22693</v>
      </c>
      <c r="F205" s="20" t="s">
        <v>22694</v>
      </c>
      <c r="G205" s="13" t="s">
        <v>22695</v>
      </c>
      <c r="H205" s="13" t="s">
        <v>22696</v>
      </c>
      <c r="I205" s="12" t="s">
        <v>22697</v>
      </c>
      <c r="J205" s="5" t="s">
        <v>8349</v>
      </c>
      <c r="K205" s="5" t="s">
        <v>8334</v>
      </c>
    </row>
    <row r="206" spans="1:11" ht="30.75" x14ac:dyDescent="0.25">
      <c r="A206" s="5" t="s">
        <v>22655</v>
      </c>
      <c r="B206" s="7" t="s">
        <v>718</v>
      </c>
      <c r="C206" s="9" t="s">
        <v>1540</v>
      </c>
      <c r="D206" s="20" t="s">
        <v>22698</v>
      </c>
      <c r="E206" s="20" t="s">
        <v>22699</v>
      </c>
      <c r="F206" s="20" t="s">
        <v>22700</v>
      </c>
      <c r="G206" s="13" t="s">
        <v>22701</v>
      </c>
      <c r="H206" s="13" t="s">
        <v>22702</v>
      </c>
      <c r="I206" s="12" t="s">
        <v>22703</v>
      </c>
      <c r="J206" s="5" t="s">
        <v>8349</v>
      </c>
      <c r="K206" s="5" t="s">
        <v>8334</v>
      </c>
    </row>
    <row r="207" spans="1:11" ht="30.75" x14ac:dyDescent="0.25">
      <c r="A207" s="5" t="s">
        <v>22655</v>
      </c>
      <c r="B207" s="7" t="s">
        <v>718</v>
      </c>
      <c r="C207" s="9" t="s">
        <v>1540</v>
      </c>
      <c r="D207" s="20" t="s">
        <v>22704</v>
      </c>
      <c r="E207" s="20" t="s">
        <v>22705</v>
      </c>
      <c r="F207" s="20" t="s">
        <v>22706</v>
      </c>
      <c r="G207" s="13" t="s">
        <v>22707</v>
      </c>
      <c r="H207" s="13" t="s">
        <v>22708</v>
      </c>
      <c r="I207" s="12" t="s">
        <v>22709</v>
      </c>
      <c r="J207" s="5" t="s">
        <v>8349</v>
      </c>
      <c r="K207" s="5" t="s">
        <v>8334</v>
      </c>
    </row>
    <row r="208" spans="1:11" ht="30.75" x14ac:dyDescent="0.25">
      <c r="A208" s="5" t="s">
        <v>22655</v>
      </c>
      <c r="B208" s="7" t="s">
        <v>718</v>
      </c>
      <c r="C208" s="9" t="s">
        <v>1540</v>
      </c>
      <c r="D208" s="20" t="s">
        <v>22710</v>
      </c>
      <c r="E208" s="20" t="s">
        <v>22711</v>
      </c>
      <c r="F208" s="20" t="s">
        <v>22712</v>
      </c>
      <c r="G208" s="13" t="s">
        <v>22713</v>
      </c>
      <c r="H208" s="13" t="s">
        <v>22714</v>
      </c>
      <c r="I208" s="12" t="s">
        <v>22715</v>
      </c>
      <c r="J208" s="5" t="s">
        <v>8349</v>
      </c>
      <c r="K208" s="5" t="s">
        <v>8334</v>
      </c>
    </row>
    <row r="209" spans="1:11" ht="30.75" x14ac:dyDescent="0.25">
      <c r="A209" s="5" t="s">
        <v>22655</v>
      </c>
      <c r="B209" s="7" t="s">
        <v>718</v>
      </c>
      <c r="C209" s="9" t="s">
        <v>22716</v>
      </c>
      <c r="D209" s="20" t="s">
        <v>22717</v>
      </c>
      <c r="E209" s="20" t="s">
        <v>22718</v>
      </c>
      <c r="F209" s="20" t="s">
        <v>22719</v>
      </c>
      <c r="G209" s="13" t="s">
        <v>22720</v>
      </c>
      <c r="H209" s="13" t="s">
        <v>22721</v>
      </c>
      <c r="I209" s="12" t="s">
        <v>22722</v>
      </c>
      <c r="J209" s="5" t="s">
        <v>8349</v>
      </c>
      <c r="K209" s="5" t="s">
        <v>8334</v>
      </c>
    </row>
    <row r="210" spans="1:11" ht="15.75" x14ac:dyDescent="0.25">
      <c r="A210" s="5" t="s">
        <v>9208</v>
      </c>
      <c r="B210" s="5" t="s">
        <v>891</v>
      </c>
      <c r="C210" s="5" t="s">
        <v>1229</v>
      </c>
      <c r="D210" s="5" t="s">
        <v>1229</v>
      </c>
      <c r="E210" s="5" t="s">
        <v>9268</v>
      </c>
      <c r="F210" s="5">
        <v>9425250510</v>
      </c>
      <c r="G210" s="5">
        <v>22.555738699999999</v>
      </c>
      <c r="H210" s="5">
        <v>83.459110499999994</v>
      </c>
      <c r="I210" s="8">
        <v>11510987</v>
      </c>
      <c r="J210" s="5"/>
      <c r="K210" s="5" t="s">
        <v>8334</v>
      </c>
    </row>
    <row r="211" spans="1:11" ht="15.75" x14ac:dyDescent="0.25">
      <c r="A211" s="5" t="s">
        <v>9208</v>
      </c>
      <c r="B211" s="5" t="s">
        <v>891</v>
      </c>
      <c r="C211" s="5" t="s">
        <v>1096</v>
      </c>
      <c r="D211" s="5" t="s">
        <v>1895</v>
      </c>
      <c r="E211" s="5" t="s">
        <v>9998</v>
      </c>
      <c r="F211" s="5">
        <v>6260093674</v>
      </c>
      <c r="G211" s="5">
        <v>22.996541199999999</v>
      </c>
      <c r="H211" s="5">
        <v>84.056512299999994</v>
      </c>
      <c r="I211" s="8">
        <v>11360092</v>
      </c>
      <c r="J211" s="5"/>
      <c r="K211" s="5" t="s">
        <v>8334</v>
      </c>
    </row>
    <row r="212" spans="1:11" ht="15.75" x14ac:dyDescent="0.25">
      <c r="A212" s="13" t="s">
        <v>15839</v>
      </c>
      <c r="B212" s="13" t="s">
        <v>7070</v>
      </c>
      <c r="C212" s="13" t="s">
        <v>10374</v>
      </c>
      <c r="D212" s="13" t="s">
        <v>16257</v>
      </c>
      <c r="E212" s="13" t="s">
        <v>16258</v>
      </c>
      <c r="F212" s="22" t="s">
        <v>16259</v>
      </c>
      <c r="G212" s="13">
        <v>22.093465999999999</v>
      </c>
      <c r="H212" s="13">
        <v>83.163495999999995</v>
      </c>
      <c r="I212" s="12" t="s">
        <v>16260</v>
      </c>
      <c r="J212" s="13" t="s">
        <v>16120</v>
      </c>
      <c r="K212" s="13" t="s">
        <v>8334</v>
      </c>
    </row>
    <row r="213" spans="1:11" ht="15.75" x14ac:dyDescent="0.25">
      <c r="A213" s="5" t="s">
        <v>22655</v>
      </c>
      <c r="B213" s="13" t="s">
        <v>891</v>
      </c>
      <c r="C213" s="9" t="s">
        <v>1256</v>
      </c>
      <c r="D213" s="20" t="s">
        <v>22662</v>
      </c>
      <c r="E213" s="20" t="s">
        <v>22663</v>
      </c>
      <c r="F213" s="20" t="s">
        <v>22664</v>
      </c>
      <c r="G213" s="13" t="s">
        <v>22665</v>
      </c>
      <c r="H213" s="13" t="s">
        <v>22666</v>
      </c>
      <c r="I213" s="12" t="s">
        <v>22667</v>
      </c>
      <c r="J213" s="5" t="s">
        <v>8349</v>
      </c>
      <c r="K213" s="5" t="s">
        <v>8334</v>
      </c>
    </row>
    <row r="214" spans="1:11" ht="15.75" x14ac:dyDescent="0.25">
      <c r="A214" s="5" t="s">
        <v>22655</v>
      </c>
      <c r="B214" s="13" t="s">
        <v>891</v>
      </c>
      <c r="C214" s="9" t="s">
        <v>1187</v>
      </c>
      <c r="D214" s="20" t="s">
        <v>22728</v>
      </c>
      <c r="E214" s="20" t="s">
        <v>22729</v>
      </c>
      <c r="F214" s="20" t="s">
        <v>22730</v>
      </c>
      <c r="G214" s="13" t="s">
        <v>22731</v>
      </c>
      <c r="H214" s="13" t="s">
        <v>22732</v>
      </c>
      <c r="I214" s="12" t="s">
        <v>22733</v>
      </c>
      <c r="J214" s="5" t="s">
        <v>8349</v>
      </c>
      <c r="K214" s="5" t="s">
        <v>8334</v>
      </c>
    </row>
    <row r="215" spans="1:11" ht="15.75" x14ac:dyDescent="0.25">
      <c r="A215" s="5" t="s">
        <v>22655</v>
      </c>
      <c r="B215" s="13" t="s">
        <v>891</v>
      </c>
      <c r="C215" s="9" t="s">
        <v>1256</v>
      </c>
      <c r="D215" s="20" t="s">
        <v>22734</v>
      </c>
      <c r="E215" s="20" t="s">
        <v>22735</v>
      </c>
      <c r="F215" s="20" t="s">
        <v>22736</v>
      </c>
      <c r="G215" s="13" t="s">
        <v>22665</v>
      </c>
      <c r="H215" s="13" t="s">
        <v>22666</v>
      </c>
      <c r="I215" s="12" t="s">
        <v>22737</v>
      </c>
      <c r="J215" s="5" t="s">
        <v>8349</v>
      </c>
      <c r="K215" s="5" t="s">
        <v>8334</v>
      </c>
    </row>
    <row r="216" spans="1:11" ht="15.75" x14ac:dyDescent="0.25">
      <c r="A216" s="5" t="s">
        <v>22655</v>
      </c>
      <c r="B216" s="13" t="s">
        <v>891</v>
      </c>
      <c r="C216" s="9" t="s">
        <v>1256</v>
      </c>
      <c r="D216" s="20" t="s">
        <v>22738</v>
      </c>
      <c r="E216" s="20" t="s">
        <v>22739</v>
      </c>
      <c r="F216" s="20" t="s">
        <v>22740</v>
      </c>
      <c r="G216" s="13" t="s">
        <v>22741</v>
      </c>
      <c r="H216" s="13" t="s">
        <v>22742</v>
      </c>
      <c r="I216" s="12" t="s">
        <v>22743</v>
      </c>
      <c r="J216" s="5" t="s">
        <v>8349</v>
      </c>
      <c r="K216" s="5" t="s">
        <v>8334</v>
      </c>
    </row>
    <row r="217" spans="1:11" ht="15.75" x14ac:dyDescent="0.25">
      <c r="A217" s="5" t="s">
        <v>22655</v>
      </c>
      <c r="B217" s="13" t="s">
        <v>891</v>
      </c>
      <c r="C217" s="9" t="s">
        <v>1187</v>
      </c>
      <c r="D217" s="20" t="s">
        <v>22868</v>
      </c>
      <c r="E217" s="20" t="s">
        <v>22869</v>
      </c>
      <c r="F217" s="20">
        <v>7587045465</v>
      </c>
      <c r="G217" s="5">
        <v>22.47437</v>
      </c>
      <c r="H217" s="5">
        <v>83.585170000000005</v>
      </c>
      <c r="I217" s="12" t="s">
        <v>22870</v>
      </c>
      <c r="J217" s="5" t="s">
        <v>8349</v>
      </c>
      <c r="K217" s="5" t="s">
        <v>8334</v>
      </c>
    </row>
    <row r="218" spans="1:11" ht="15.75" x14ac:dyDescent="0.25">
      <c r="A218" s="5" t="s">
        <v>22655</v>
      </c>
      <c r="B218" s="13" t="s">
        <v>891</v>
      </c>
      <c r="C218" s="9" t="s">
        <v>1187</v>
      </c>
      <c r="D218" s="20" t="s">
        <v>22871</v>
      </c>
      <c r="E218" s="20" t="s">
        <v>22872</v>
      </c>
      <c r="F218" s="20" t="s">
        <v>22873</v>
      </c>
      <c r="G218" s="13">
        <v>22.540516589999999</v>
      </c>
      <c r="H218" s="13">
        <v>83.068863769999993</v>
      </c>
      <c r="I218" s="12" t="s">
        <v>22874</v>
      </c>
      <c r="J218" s="5" t="s">
        <v>8349</v>
      </c>
      <c r="K218" s="5" t="s">
        <v>8334</v>
      </c>
    </row>
    <row r="219" spans="1:11" ht="15.75" x14ac:dyDescent="0.25">
      <c r="A219" s="5" t="s">
        <v>22655</v>
      </c>
      <c r="B219" s="13" t="s">
        <v>891</v>
      </c>
      <c r="C219" s="9" t="s">
        <v>1187</v>
      </c>
      <c r="D219" s="20" t="s">
        <v>22879</v>
      </c>
      <c r="E219" s="20" t="s">
        <v>22880</v>
      </c>
      <c r="F219" s="20" t="s">
        <v>22881</v>
      </c>
      <c r="G219" s="13">
        <v>23.1794352</v>
      </c>
      <c r="H219" s="13">
        <v>83.847363599999994</v>
      </c>
      <c r="I219" s="12" t="s">
        <v>22882</v>
      </c>
      <c r="J219" s="5" t="s">
        <v>8349</v>
      </c>
      <c r="K219" s="5" t="s">
        <v>8334</v>
      </c>
    </row>
    <row r="220" spans="1:11" ht="15.75" x14ac:dyDescent="0.25">
      <c r="A220" s="5" t="s">
        <v>22655</v>
      </c>
      <c r="B220" s="13" t="s">
        <v>891</v>
      </c>
      <c r="C220" s="9" t="s">
        <v>1187</v>
      </c>
      <c r="D220" s="20" t="s">
        <v>22896</v>
      </c>
      <c r="E220" s="20" t="s">
        <v>22897</v>
      </c>
      <c r="F220" s="20">
        <v>7647953548</v>
      </c>
      <c r="G220" s="13">
        <v>23.239843</v>
      </c>
      <c r="H220" s="13">
        <v>83.836720999999997</v>
      </c>
      <c r="I220" s="12" t="s">
        <v>22898</v>
      </c>
      <c r="J220" s="5" t="s">
        <v>8349</v>
      </c>
      <c r="K220" s="5" t="s">
        <v>8334</v>
      </c>
    </row>
    <row r="221" spans="1:11" ht="15.75" x14ac:dyDescent="0.25">
      <c r="A221" s="5" t="s">
        <v>22655</v>
      </c>
      <c r="B221" s="13" t="s">
        <v>891</v>
      </c>
      <c r="C221" s="9" t="s">
        <v>1187</v>
      </c>
      <c r="D221" s="20" t="s">
        <v>22899</v>
      </c>
      <c r="E221" s="20" t="s">
        <v>22900</v>
      </c>
      <c r="F221" s="20">
        <v>7693003241</v>
      </c>
      <c r="G221" s="13">
        <v>23.128495000000001</v>
      </c>
      <c r="H221" s="13">
        <v>83.749402000000003</v>
      </c>
      <c r="I221" s="12" t="s">
        <v>22901</v>
      </c>
      <c r="J221" s="5" t="s">
        <v>8349</v>
      </c>
      <c r="K221" s="5" t="s">
        <v>8334</v>
      </c>
    </row>
    <row r="222" spans="1:11" ht="15.75" x14ac:dyDescent="0.25">
      <c r="A222" s="5" t="s">
        <v>22655</v>
      </c>
      <c r="B222" s="13" t="s">
        <v>891</v>
      </c>
      <c r="C222" s="9" t="s">
        <v>1187</v>
      </c>
      <c r="D222" s="20" t="s">
        <v>1335</v>
      </c>
      <c r="E222" s="20" t="s">
        <v>22906</v>
      </c>
      <c r="F222" s="20" t="s">
        <v>22907</v>
      </c>
      <c r="G222" s="13">
        <v>23.217151999999999</v>
      </c>
      <c r="H222" s="13">
        <v>83.753234000000006</v>
      </c>
      <c r="I222" s="12" t="s">
        <v>22908</v>
      </c>
      <c r="J222" s="5" t="s">
        <v>8349</v>
      </c>
      <c r="K222" s="5" t="s">
        <v>8334</v>
      </c>
    </row>
    <row r="223" spans="1:11" ht="15.75" x14ac:dyDescent="0.25">
      <c r="A223" s="5" t="s">
        <v>22655</v>
      </c>
      <c r="B223" s="13" t="s">
        <v>891</v>
      </c>
      <c r="C223" s="9" t="s">
        <v>1187</v>
      </c>
      <c r="D223" s="20" t="s">
        <v>22912</v>
      </c>
      <c r="E223" s="20" t="s">
        <v>22913</v>
      </c>
      <c r="F223" s="20">
        <v>7647015906</v>
      </c>
      <c r="G223" s="13">
        <v>23.014026000000001</v>
      </c>
      <c r="H223" s="13">
        <v>83.653328999999999</v>
      </c>
      <c r="I223" s="12" t="s">
        <v>22914</v>
      </c>
      <c r="J223" s="5" t="s">
        <v>8349</v>
      </c>
      <c r="K223" s="5" t="s">
        <v>8334</v>
      </c>
    </row>
    <row r="224" spans="1:11" ht="15.75" x14ac:dyDescent="0.25">
      <c r="A224" s="5" t="s">
        <v>22655</v>
      </c>
      <c r="B224" s="13" t="s">
        <v>891</v>
      </c>
      <c r="C224" s="9" t="s">
        <v>1187</v>
      </c>
      <c r="D224" s="20" t="s">
        <v>9752</v>
      </c>
      <c r="E224" s="20" t="s">
        <v>22923</v>
      </c>
      <c r="F224" s="20" t="s">
        <v>22924</v>
      </c>
      <c r="G224" s="13">
        <v>23.212257999999999</v>
      </c>
      <c r="H224" s="13">
        <v>83.751154999999997</v>
      </c>
      <c r="I224" s="12" t="s">
        <v>22925</v>
      </c>
      <c r="J224" s="5" t="s">
        <v>8349</v>
      </c>
      <c r="K224" s="5" t="s">
        <v>8334</v>
      </c>
    </row>
    <row r="225" spans="1:11" ht="15.75" x14ac:dyDescent="0.25">
      <c r="A225" s="5" t="s">
        <v>22655</v>
      </c>
      <c r="B225" s="13" t="s">
        <v>891</v>
      </c>
      <c r="C225" s="9" t="s">
        <v>1187</v>
      </c>
      <c r="D225" s="20" t="s">
        <v>22936</v>
      </c>
      <c r="E225" s="20" t="s">
        <v>22937</v>
      </c>
      <c r="F225" s="20">
        <v>6260097121</v>
      </c>
      <c r="G225" s="13">
        <v>23.199719000000002</v>
      </c>
      <c r="H225" s="13">
        <v>83.721611999999993</v>
      </c>
      <c r="I225" s="12" t="s">
        <v>22938</v>
      </c>
      <c r="J225" s="5" t="s">
        <v>8349</v>
      </c>
      <c r="K225" s="5" t="s">
        <v>8334</v>
      </c>
    </row>
    <row r="226" spans="1:11" ht="15.75" x14ac:dyDescent="0.25">
      <c r="A226" s="5" t="s">
        <v>22655</v>
      </c>
      <c r="B226" s="13" t="s">
        <v>891</v>
      </c>
      <c r="C226" s="9" t="s">
        <v>1187</v>
      </c>
      <c r="D226" s="20" t="s">
        <v>22946</v>
      </c>
      <c r="E226" s="20" t="s">
        <v>22947</v>
      </c>
      <c r="F226" s="20">
        <v>7647953676</v>
      </c>
      <c r="G226" s="13">
        <v>23.221616999999998</v>
      </c>
      <c r="H226" s="13">
        <v>83.831692000000004</v>
      </c>
      <c r="I226" s="12" t="s">
        <v>22948</v>
      </c>
      <c r="J226" s="5" t="s">
        <v>8349</v>
      </c>
      <c r="K226" s="5" t="s">
        <v>8334</v>
      </c>
    </row>
    <row r="227" spans="1:11" ht="15.75" x14ac:dyDescent="0.25">
      <c r="A227" s="5" t="s">
        <v>22655</v>
      </c>
      <c r="B227" s="13" t="s">
        <v>891</v>
      </c>
      <c r="C227" s="9" t="s">
        <v>1187</v>
      </c>
      <c r="D227" s="20" t="s">
        <v>22949</v>
      </c>
      <c r="E227" s="20" t="s">
        <v>10502</v>
      </c>
      <c r="F227" s="20">
        <v>7646861886</v>
      </c>
      <c r="G227" s="13">
        <v>23.210525000000001</v>
      </c>
      <c r="H227" s="13">
        <v>83.749032</v>
      </c>
      <c r="I227" s="12" t="s">
        <v>22950</v>
      </c>
      <c r="J227" s="5" t="s">
        <v>8349</v>
      </c>
      <c r="K227" s="5" t="s">
        <v>8334</v>
      </c>
    </row>
    <row r="228" spans="1:11" ht="15.75" x14ac:dyDescent="0.25">
      <c r="A228" s="5" t="s">
        <v>22655</v>
      </c>
      <c r="B228" s="13" t="s">
        <v>891</v>
      </c>
      <c r="C228" s="9" t="s">
        <v>1187</v>
      </c>
      <c r="D228" s="20" t="s">
        <v>22965</v>
      </c>
      <c r="E228" s="20" t="s">
        <v>22966</v>
      </c>
      <c r="F228" s="20">
        <v>7648008420</v>
      </c>
      <c r="G228" s="13">
        <v>23.233698</v>
      </c>
      <c r="H228" s="13">
        <v>83.867204999999998</v>
      </c>
      <c r="I228" s="12" t="s">
        <v>22967</v>
      </c>
      <c r="J228" s="5" t="s">
        <v>8349</v>
      </c>
      <c r="K228" s="5" t="s">
        <v>8334</v>
      </c>
    </row>
    <row r="229" spans="1:11" ht="30.75" x14ac:dyDescent="0.25">
      <c r="A229" s="5" t="s">
        <v>8330</v>
      </c>
      <c r="B229" s="7" t="s">
        <v>686</v>
      </c>
      <c r="C229" s="5" t="s">
        <v>8525</v>
      </c>
      <c r="D229" s="5" t="s">
        <v>8526</v>
      </c>
      <c r="E229" s="5" t="s">
        <v>8527</v>
      </c>
      <c r="F229" s="7">
        <v>9131356130</v>
      </c>
      <c r="G229" s="7">
        <v>22.056843000000001</v>
      </c>
      <c r="H229" s="7">
        <v>81.184972999999999</v>
      </c>
      <c r="I229" s="6">
        <v>21068662</v>
      </c>
      <c r="J229" s="5" t="s">
        <v>1021</v>
      </c>
      <c r="K229" s="7" t="s">
        <v>8334</v>
      </c>
    </row>
    <row r="230" spans="1:11" ht="30.75" x14ac:dyDescent="0.25">
      <c r="A230" s="5" t="s">
        <v>8330</v>
      </c>
      <c r="B230" s="5" t="s">
        <v>1046</v>
      </c>
      <c r="C230" s="5" t="s">
        <v>9066</v>
      </c>
      <c r="D230" s="5" t="s">
        <v>9067</v>
      </c>
      <c r="E230" s="5" t="s">
        <v>9068</v>
      </c>
      <c r="F230" s="7">
        <v>7587318214</v>
      </c>
      <c r="G230" s="7">
        <v>19.964448000000001</v>
      </c>
      <c r="H230" s="7">
        <v>80.998886999999996</v>
      </c>
      <c r="I230" s="6" t="s">
        <v>9069</v>
      </c>
      <c r="J230" s="5" t="s">
        <v>1021</v>
      </c>
      <c r="K230" s="7" t="s">
        <v>8334</v>
      </c>
    </row>
    <row r="231" spans="1:11" ht="15.75" x14ac:dyDescent="0.25">
      <c r="A231" s="5" t="s">
        <v>9208</v>
      </c>
      <c r="B231" s="5" t="s">
        <v>1046</v>
      </c>
      <c r="C231" s="5" t="s">
        <v>5679</v>
      </c>
      <c r="D231" s="5" t="s">
        <v>9692</v>
      </c>
      <c r="E231" s="5" t="s">
        <v>9693</v>
      </c>
      <c r="F231" s="5"/>
      <c r="G231" s="5"/>
      <c r="H231" s="5"/>
      <c r="I231" s="8">
        <v>11511507</v>
      </c>
      <c r="J231" s="5"/>
      <c r="K231" s="5" t="s">
        <v>8334</v>
      </c>
    </row>
    <row r="232" spans="1:11" ht="15.75" x14ac:dyDescent="0.25">
      <c r="A232" s="5" t="s">
        <v>9208</v>
      </c>
      <c r="B232" s="5" t="s">
        <v>1046</v>
      </c>
      <c r="C232" s="5" t="s">
        <v>1047</v>
      </c>
      <c r="D232" s="5" t="s">
        <v>9769</v>
      </c>
      <c r="E232" s="5" t="s">
        <v>9770</v>
      </c>
      <c r="F232" s="5">
        <v>9407684118</v>
      </c>
      <c r="G232" s="5">
        <v>20.090627099999999</v>
      </c>
      <c r="H232" s="5">
        <v>80.675616199999993</v>
      </c>
      <c r="I232" s="8">
        <v>11511757</v>
      </c>
      <c r="J232" s="5"/>
      <c r="K232" s="5" t="s">
        <v>8334</v>
      </c>
    </row>
    <row r="233" spans="1:11" ht="15.75" x14ac:dyDescent="0.25">
      <c r="A233" s="5" t="s">
        <v>9208</v>
      </c>
      <c r="B233" s="5" t="s">
        <v>1046</v>
      </c>
      <c r="C233" s="5" t="s">
        <v>1866</v>
      </c>
      <c r="D233" s="5" t="s">
        <v>1866</v>
      </c>
      <c r="E233" s="5" t="s">
        <v>9563</v>
      </c>
      <c r="F233" s="5">
        <v>7999762065</v>
      </c>
      <c r="G233" s="5">
        <v>20.4920379</v>
      </c>
      <c r="H233" s="5">
        <v>81.368710300000004</v>
      </c>
      <c r="I233" s="8">
        <v>14016041</v>
      </c>
      <c r="J233" s="5"/>
      <c r="K233" s="5" t="s">
        <v>8334</v>
      </c>
    </row>
    <row r="234" spans="1:11" ht="15.75" x14ac:dyDescent="0.25">
      <c r="A234" s="5" t="s">
        <v>22655</v>
      </c>
      <c r="B234" s="5" t="s">
        <v>1046</v>
      </c>
      <c r="C234" s="9" t="s">
        <v>5679</v>
      </c>
      <c r="D234" s="20" t="s">
        <v>22668</v>
      </c>
      <c r="E234" s="20" t="s">
        <v>22669</v>
      </c>
      <c r="F234" s="20" t="s">
        <v>22670</v>
      </c>
      <c r="G234" s="13" t="s">
        <v>22671</v>
      </c>
      <c r="H234" s="13" t="s">
        <v>22672</v>
      </c>
      <c r="I234" s="12" t="s">
        <v>22673</v>
      </c>
      <c r="J234" s="5" t="s">
        <v>8349</v>
      </c>
      <c r="K234" s="5" t="s">
        <v>8334</v>
      </c>
    </row>
    <row r="235" spans="1:11" ht="15.75" x14ac:dyDescent="0.25">
      <c r="A235" s="5" t="s">
        <v>22655</v>
      </c>
      <c r="B235" s="5" t="s">
        <v>1046</v>
      </c>
      <c r="C235" s="9" t="s">
        <v>5679</v>
      </c>
      <c r="D235" s="20" t="s">
        <v>22674</v>
      </c>
      <c r="E235" s="20" t="s">
        <v>22675</v>
      </c>
      <c r="F235" s="20" t="s">
        <v>22676</v>
      </c>
      <c r="G235" s="13" t="s">
        <v>22677</v>
      </c>
      <c r="H235" s="13" t="s">
        <v>22678</v>
      </c>
      <c r="I235" s="12" t="s">
        <v>22679</v>
      </c>
      <c r="J235" s="5" t="s">
        <v>8349</v>
      </c>
      <c r="K235" s="5" t="s">
        <v>8334</v>
      </c>
    </row>
    <row r="236" spans="1:11" ht="15.75" x14ac:dyDescent="0.25">
      <c r="A236" s="5" t="s">
        <v>22655</v>
      </c>
      <c r="B236" s="5" t="s">
        <v>1046</v>
      </c>
      <c r="C236" s="9" t="s">
        <v>5679</v>
      </c>
      <c r="D236" s="20" t="s">
        <v>22680</v>
      </c>
      <c r="E236" s="20" t="s">
        <v>22681</v>
      </c>
      <c r="F236" s="20" t="s">
        <v>22682</v>
      </c>
      <c r="G236" s="13" t="s">
        <v>22683</v>
      </c>
      <c r="H236" s="13" t="s">
        <v>22684</v>
      </c>
      <c r="I236" s="12" t="s">
        <v>22685</v>
      </c>
      <c r="J236" s="5" t="s">
        <v>8349</v>
      </c>
      <c r="K236" s="5" t="s">
        <v>8334</v>
      </c>
    </row>
    <row r="237" spans="1:11" ht="15.75" x14ac:dyDescent="0.25">
      <c r="A237" s="5" t="s">
        <v>22655</v>
      </c>
      <c r="B237" s="5" t="s">
        <v>1046</v>
      </c>
      <c r="C237" s="9" t="s">
        <v>5679</v>
      </c>
      <c r="D237" s="20" t="s">
        <v>22744</v>
      </c>
      <c r="E237" s="20" t="s">
        <v>22745</v>
      </c>
      <c r="F237" s="20" t="s">
        <v>22746</v>
      </c>
      <c r="G237" s="13" t="s">
        <v>22747</v>
      </c>
      <c r="H237" s="13" t="s">
        <v>22748</v>
      </c>
      <c r="I237" s="12" t="s">
        <v>22749</v>
      </c>
      <c r="J237" s="5" t="s">
        <v>8349</v>
      </c>
      <c r="K237" s="5" t="s">
        <v>8334</v>
      </c>
    </row>
    <row r="238" spans="1:11" ht="15.75" x14ac:dyDescent="0.25">
      <c r="A238" s="5" t="s">
        <v>22655</v>
      </c>
      <c r="B238" s="5" t="s">
        <v>1046</v>
      </c>
      <c r="C238" s="9" t="s">
        <v>1152</v>
      </c>
      <c r="D238" s="20" t="s">
        <v>22889</v>
      </c>
      <c r="E238" s="20" t="s">
        <v>22890</v>
      </c>
      <c r="F238" s="20" t="s">
        <v>22891</v>
      </c>
      <c r="G238" s="13">
        <v>20.206021499999999</v>
      </c>
      <c r="H238" s="13">
        <v>81.656758800000006</v>
      </c>
      <c r="I238" s="12" t="s">
        <v>22892</v>
      </c>
      <c r="J238" s="5" t="s">
        <v>8349</v>
      </c>
      <c r="K238" s="5" t="s">
        <v>8334</v>
      </c>
    </row>
    <row r="239" spans="1:11" ht="15.75" x14ac:dyDescent="0.25">
      <c r="A239" s="5" t="s">
        <v>22655</v>
      </c>
      <c r="B239" s="5" t="s">
        <v>1046</v>
      </c>
      <c r="C239" s="9" t="s">
        <v>1152</v>
      </c>
      <c r="D239" s="20" t="s">
        <v>22915</v>
      </c>
      <c r="E239" s="20" t="s">
        <v>22916</v>
      </c>
      <c r="F239" s="20" t="s">
        <v>22917</v>
      </c>
      <c r="G239" s="13">
        <v>20.410415</v>
      </c>
      <c r="H239" s="13">
        <v>81.649992999999995</v>
      </c>
      <c r="I239" s="12" t="s">
        <v>22918</v>
      </c>
      <c r="J239" s="5" t="s">
        <v>8349</v>
      </c>
      <c r="K239" s="5" t="s">
        <v>8334</v>
      </c>
    </row>
    <row r="240" spans="1:11" ht="15.75" x14ac:dyDescent="0.25">
      <c r="A240" s="5" t="s">
        <v>22655</v>
      </c>
      <c r="B240" s="5" t="s">
        <v>1046</v>
      </c>
      <c r="C240" s="9" t="s">
        <v>1152</v>
      </c>
      <c r="D240" s="20" t="s">
        <v>22926</v>
      </c>
      <c r="E240" s="20" t="s">
        <v>22927</v>
      </c>
      <c r="F240" s="20">
        <v>8965091073</v>
      </c>
      <c r="G240" s="13">
        <v>20.355696999999999</v>
      </c>
      <c r="H240" s="13" t="s">
        <v>22928</v>
      </c>
      <c r="I240" s="12" t="s">
        <v>22929</v>
      </c>
      <c r="J240" s="5" t="s">
        <v>8349</v>
      </c>
      <c r="K240" s="5" t="s">
        <v>8334</v>
      </c>
    </row>
    <row r="241" spans="1:11" ht="15.75" x14ac:dyDescent="0.25">
      <c r="A241" s="5" t="s">
        <v>22655</v>
      </c>
      <c r="B241" s="5" t="s">
        <v>1046</v>
      </c>
      <c r="C241" s="9" t="s">
        <v>1152</v>
      </c>
      <c r="D241" s="20" t="s">
        <v>22939</v>
      </c>
      <c r="E241" s="20" t="s">
        <v>22940</v>
      </c>
      <c r="F241" s="20" t="s">
        <v>22941</v>
      </c>
      <c r="G241" s="13">
        <v>20.216857000000001</v>
      </c>
      <c r="H241" s="13">
        <v>81.658069999999995</v>
      </c>
      <c r="I241" s="12" t="s">
        <v>22942</v>
      </c>
      <c r="J241" s="5" t="s">
        <v>8349</v>
      </c>
      <c r="K241" s="5" t="s">
        <v>8334</v>
      </c>
    </row>
    <row r="242" spans="1:11" ht="15.75" x14ac:dyDescent="0.25">
      <c r="A242" s="5" t="s">
        <v>22655</v>
      </c>
      <c r="B242" s="5" t="s">
        <v>1046</v>
      </c>
      <c r="C242" s="9" t="s">
        <v>1152</v>
      </c>
      <c r="D242" s="20" t="s">
        <v>22943</v>
      </c>
      <c r="E242" s="20" t="s">
        <v>22944</v>
      </c>
      <c r="F242" s="20">
        <v>9669545431</v>
      </c>
      <c r="G242" s="13">
        <v>20.225921899999999</v>
      </c>
      <c r="H242" s="13">
        <v>81.757338099999998</v>
      </c>
      <c r="I242" s="12" t="s">
        <v>22945</v>
      </c>
      <c r="J242" s="5" t="s">
        <v>8349</v>
      </c>
      <c r="K242" s="5" t="s">
        <v>8334</v>
      </c>
    </row>
    <row r="243" spans="1:11" ht="15.75" x14ac:dyDescent="0.25">
      <c r="A243" s="5" t="s">
        <v>22655</v>
      </c>
      <c r="B243" s="5" t="s">
        <v>1046</v>
      </c>
      <c r="C243" s="9" t="s">
        <v>5679</v>
      </c>
      <c r="D243" s="20" t="s">
        <v>22971</v>
      </c>
      <c r="E243" s="20" t="s">
        <v>22972</v>
      </c>
      <c r="F243" s="20">
        <v>7646918088</v>
      </c>
      <c r="G243" s="13">
        <v>20.152657000000001</v>
      </c>
      <c r="H243" s="13">
        <v>81.390448000000006</v>
      </c>
      <c r="I243" s="12" t="s">
        <v>22973</v>
      </c>
      <c r="J243" s="5" t="s">
        <v>8349</v>
      </c>
      <c r="K243" s="5" t="s">
        <v>8334</v>
      </c>
    </row>
    <row r="244" spans="1:11" ht="15.75" x14ac:dyDescent="0.25">
      <c r="A244" s="5" t="s">
        <v>22655</v>
      </c>
      <c r="B244" s="5" t="s">
        <v>1046</v>
      </c>
      <c r="C244" s="9" t="s">
        <v>5679</v>
      </c>
      <c r="D244" s="20" t="s">
        <v>22995</v>
      </c>
      <c r="E244" s="20" t="s">
        <v>22996</v>
      </c>
      <c r="F244" s="20" t="s">
        <v>22997</v>
      </c>
      <c r="G244" s="13">
        <v>20.007832000000001</v>
      </c>
      <c r="H244" s="13">
        <v>81.230314000000007</v>
      </c>
      <c r="I244" s="12" t="s">
        <v>22998</v>
      </c>
      <c r="J244" s="5" t="s">
        <v>8349</v>
      </c>
      <c r="K244" s="5" t="s">
        <v>8334</v>
      </c>
    </row>
    <row r="245" spans="1:11" ht="15.75" x14ac:dyDescent="0.25">
      <c r="A245" s="5" t="s">
        <v>22655</v>
      </c>
      <c r="B245" s="5" t="s">
        <v>1046</v>
      </c>
      <c r="C245" s="9" t="s">
        <v>22999</v>
      </c>
      <c r="D245" s="20" t="s">
        <v>23000</v>
      </c>
      <c r="E245" s="20" t="s">
        <v>23001</v>
      </c>
      <c r="F245" s="20">
        <v>9407992214</v>
      </c>
      <c r="G245" s="13">
        <v>20.183458999999999</v>
      </c>
      <c r="H245" s="13">
        <v>80.773349999999994</v>
      </c>
      <c r="I245" s="12" t="s">
        <v>23002</v>
      </c>
      <c r="J245" s="5" t="s">
        <v>8349</v>
      </c>
      <c r="K245" s="5" t="s">
        <v>8334</v>
      </c>
    </row>
    <row r="246" spans="1:11" ht="15.75" x14ac:dyDescent="0.25">
      <c r="A246" s="5" t="s">
        <v>22655</v>
      </c>
      <c r="B246" s="5" t="s">
        <v>1046</v>
      </c>
      <c r="C246" s="9" t="s">
        <v>22999</v>
      </c>
      <c r="D246" s="20" t="s">
        <v>23003</v>
      </c>
      <c r="E246" s="20" t="s">
        <v>23004</v>
      </c>
      <c r="F246" s="20" t="s">
        <v>23005</v>
      </c>
      <c r="G246" s="13">
        <v>20.183624999999999</v>
      </c>
      <c r="H246" s="13">
        <v>80.770124999999993</v>
      </c>
      <c r="I246" s="12" t="s">
        <v>23006</v>
      </c>
      <c r="J246" s="5" t="s">
        <v>8349</v>
      </c>
      <c r="K246" s="5" t="s">
        <v>8334</v>
      </c>
    </row>
    <row r="247" spans="1:11" ht="15.75" x14ac:dyDescent="0.25">
      <c r="A247" s="5" t="s">
        <v>22655</v>
      </c>
      <c r="B247" s="5" t="s">
        <v>1046</v>
      </c>
      <c r="C247" s="9" t="s">
        <v>5679</v>
      </c>
      <c r="D247" s="20" t="s">
        <v>23020</v>
      </c>
      <c r="E247" s="20" t="s">
        <v>23021</v>
      </c>
      <c r="F247" s="20" t="s">
        <v>23022</v>
      </c>
      <c r="G247" s="13">
        <v>19.928701</v>
      </c>
      <c r="H247" s="13">
        <v>81.304940000000002</v>
      </c>
      <c r="I247" s="12" t="s">
        <v>23023</v>
      </c>
      <c r="J247" s="5" t="s">
        <v>8349</v>
      </c>
      <c r="K247" s="5" t="s">
        <v>8334</v>
      </c>
    </row>
    <row r="248" spans="1:11" ht="15.75" x14ac:dyDescent="0.25">
      <c r="A248" s="5" t="s">
        <v>22655</v>
      </c>
      <c r="B248" s="5" t="s">
        <v>1046</v>
      </c>
      <c r="C248" s="9" t="s">
        <v>22999</v>
      </c>
      <c r="D248" s="20" t="s">
        <v>23024</v>
      </c>
      <c r="E248" s="20" t="s">
        <v>23025</v>
      </c>
      <c r="F248" s="20" t="s">
        <v>23026</v>
      </c>
      <c r="G248" s="13">
        <v>20.144698000000002</v>
      </c>
      <c r="H248" s="13">
        <v>80.711551</v>
      </c>
      <c r="I248" s="12" t="s">
        <v>23027</v>
      </c>
      <c r="J248" s="5" t="s">
        <v>8349</v>
      </c>
      <c r="K248" s="5" t="s">
        <v>8334</v>
      </c>
    </row>
    <row r="249" spans="1:11" ht="15.75" x14ac:dyDescent="0.25">
      <c r="A249" s="5" t="s">
        <v>22655</v>
      </c>
      <c r="B249" s="5" t="s">
        <v>1046</v>
      </c>
      <c r="C249" s="9" t="s">
        <v>22999</v>
      </c>
      <c r="D249" s="20" t="s">
        <v>23028</v>
      </c>
      <c r="E249" s="20" t="s">
        <v>23029</v>
      </c>
      <c r="F249" s="20" t="s">
        <v>23030</v>
      </c>
      <c r="G249" s="13">
        <v>20.138455</v>
      </c>
      <c r="H249" s="13">
        <v>80.749143000000004</v>
      </c>
      <c r="I249" s="12" t="s">
        <v>23031</v>
      </c>
      <c r="J249" s="5" t="s">
        <v>8349</v>
      </c>
      <c r="K249" s="5" t="s">
        <v>8334</v>
      </c>
    </row>
    <row r="250" spans="1:11" ht="15.75" x14ac:dyDescent="0.25">
      <c r="A250" s="5" t="s">
        <v>22655</v>
      </c>
      <c r="B250" s="5" t="s">
        <v>1046</v>
      </c>
      <c r="C250" s="9" t="s">
        <v>22999</v>
      </c>
      <c r="D250" s="20" t="s">
        <v>23032</v>
      </c>
      <c r="E250" s="20" t="s">
        <v>23033</v>
      </c>
      <c r="F250" s="20" t="s">
        <v>23034</v>
      </c>
      <c r="G250" s="13">
        <v>20.277470000000001</v>
      </c>
      <c r="H250" s="13">
        <v>80.993959000000004</v>
      </c>
      <c r="I250" s="12" t="s">
        <v>23035</v>
      </c>
      <c r="J250" s="5" t="s">
        <v>8349</v>
      </c>
      <c r="K250" s="5" t="s">
        <v>8334</v>
      </c>
    </row>
    <row r="251" spans="1:11" ht="15.75" x14ac:dyDescent="0.25">
      <c r="A251" s="5" t="s">
        <v>22655</v>
      </c>
      <c r="B251" s="5" t="s">
        <v>1046</v>
      </c>
      <c r="C251" s="9" t="s">
        <v>22999</v>
      </c>
      <c r="D251" s="20" t="s">
        <v>23050</v>
      </c>
      <c r="E251" s="20" t="s">
        <v>23051</v>
      </c>
      <c r="F251" s="20">
        <v>7646864617</v>
      </c>
      <c r="G251" s="13">
        <v>20.165209999999998</v>
      </c>
      <c r="H251" s="13">
        <v>80.839352000000005</v>
      </c>
      <c r="I251" s="12" t="s">
        <v>23052</v>
      </c>
      <c r="J251" s="5" t="s">
        <v>8349</v>
      </c>
      <c r="K251" s="5" t="s">
        <v>8334</v>
      </c>
    </row>
    <row r="252" spans="1:11" ht="15.75" x14ac:dyDescent="0.25">
      <c r="A252" s="5" t="s">
        <v>22655</v>
      </c>
      <c r="B252" s="5" t="s">
        <v>1046</v>
      </c>
      <c r="C252" s="9" t="s">
        <v>22999</v>
      </c>
      <c r="D252" s="20" t="s">
        <v>23053</v>
      </c>
      <c r="E252" s="20" t="s">
        <v>23054</v>
      </c>
      <c r="F252" s="20">
        <v>9406078414</v>
      </c>
      <c r="G252" s="13">
        <v>20.285364000000001</v>
      </c>
      <c r="H252" s="13">
        <v>80.925860999999998</v>
      </c>
      <c r="I252" s="12" t="s">
        <v>23055</v>
      </c>
      <c r="J252" s="5" t="s">
        <v>8349</v>
      </c>
      <c r="K252" s="5" t="s">
        <v>8334</v>
      </c>
    </row>
    <row r="253" spans="1:11" ht="15.75" x14ac:dyDescent="0.25">
      <c r="A253" s="5" t="s">
        <v>22655</v>
      </c>
      <c r="B253" s="5" t="s">
        <v>1046</v>
      </c>
      <c r="C253" s="9" t="s">
        <v>22999</v>
      </c>
      <c r="D253" s="20" t="s">
        <v>23056</v>
      </c>
      <c r="E253" s="20" t="s">
        <v>23057</v>
      </c>
      <c r="F253" s="20" t="s">
        <v>23058</v>
      </c>
      <c r="G253" s="13">
        <v>20.311136999999999</v>
      </c>
      <c r="H253" s="13">
        <v>80.912011000000007</v>
      </c>
      <c r="I253" s="12" t="s">
        <v>23059</v>
      </c>
      <c r="J253" s="5" t="s">
        <v>8349</v>
      </c>
      <c r="K253" s="5" t="s">
        <v>8334</v>
      </c>
    </row>
    <row r="254" spans="1:11" ht="15.75" x14ac:dyDescent="0.25">
      <c r="A254" s="5" t="s">
        <v>22655</v>
      </c>
      <c r="B254" s="5" t="s">
        <v>1046</v>
      </c>
      <c r="C254" s="9" t="s">
        <v>22999</v>
      </c>
      <c r="D254" s="20" t="s">
        <v>23074</v>
      </c>
      <c r="E254" s="20" t="s">
        <v>23075</v>
      </c>
      <c r="F254" s="20" t="s">
        <v>23076</v>
      </c>
      <c r="G254" s="13">
        <v>20.217027000000002</v>
      </c>
      <c r="H254" s="13">
        <v>80.905435999999995</v>
      </c>
      <c r="I254" s="12" t="s">
        <v>23077</v>
      </c>
      <c r="J254" s="5" t="s">
        <v>8349</v>
      </c>
      <c r="K254" s="5" t="s">
        <v>8334</v>
      </c>
    </row>
    <row r="255" spans="1:11" ht="15.75" x14ac:dyDescent="0.25">
      <c r="A255" s="5" t="s">
        <v>22655</v>
      </c>
      <c r="B255" s="5" t="s">
        <v>1046</v>
      </c>
      <c r="C255" s="9" t="s">
        <v>22999</v>
      </c>
      <c r="D255" s="20" t="s">
        <v>23088</v>
      </c>
      <c r="E255" s="20" t="s">
        <v>23089</v>
      </c>
      <c r="F255" s="20" t="s">
        <v>23090</v>
      </c>
      <c r="G255" s="13">
        <v>20.232892</v>
      </c>
      <c r="H255" s="13">
        <v>80.805600999999996</v>
      </c>
      <c r="I255" s="12" t="s">
        <v>23091</v>
      </c>
      <c r="J255" s="5" t="s">
        <v>8349</v>
      </c>
      <c r="K255" s="5" t="s">
        <v>8334</v>
      </c>
    </row>
    <row r="256" spans="1:11" ht="15.75" x14ac:dyDescent="0.25">
      <c r="A256" s="5" t="s">
        <v>22655</v>
      </c>
      <c r="B256" s="5" t="s">
        <v>1046</v>
      </c>
      <c r="C256" s="9" t="s">
        <v>22999</v>
      </c>
      <c r="D256" s="20" t="s">
        <v>23092</v>
      </c>
      <c r="E256" s="20" t="s">
        <v>23093</v>
      </c>
      <c r="F256" s="20" t="s">
        <v>23094</v>
      </c>
      <c r="G256" s="13">
        <v>20.382835</v>
      </c>
      <c r="H256" s="13">
        <v>80.889628999999999</v>
      </c>
      <c r="I256" s="12" t="s">
        <v>23095</v>
      </c>
      <c r="J256" s="5" t="s">
        <v>8349</v>
      </c>
      <c r="K256" s="5" t="s">
        <v>8334</v>
      </c>
    </row>
    <row r="257" spans="1:11" ht="15.75" x14ac:dyDescent="0.25">
      <c r="A257" s="5" t="s">
        <v>22655</v>
      </c>
      <c r="B257" s="5" t="s">
        <v>1046</v>
      </c>
      <c r="C257" s="9" t="s">
        <v>5679</v>
      </c>
      <c r="D257" s="13" t="s">
        <v>23118</v>
      </c>
      <c r="E257" s="20" t="s">
        <v>23119</v>
      </c>
      <c r="F257" s="20">
        <v>9399397623</v>
      </c>
      <c r="G257" s="13">
        <v>19.815847999999999</v>
      </c>
      <c r="H257" s="13">
        <v>81.325181999999998</v>
      </c>
      <c r="I257" s="12" t="s">
        <v>23120</v>
      </c>
      <c r="J257" s="5" t="s">
        <v>8349</v>
      </c>
      <c r="K257" s="5" t="s">
        <v>8334</v>
      </c>
    </row>
    <row r="258" spans="1:11" ht="15.75" x14ac:dyDescent="0.25">
      <c r="A258" s="5" t="s">
        <v>22655</v>
      </c>
      <c r="B258" s="5" t="s">
        <v>1046</v>
      </c>
      <c r="C258" s="9" t="s">
        <v>5679</v>
      </c>
      <c r="D258" s="13" t="s">
        <v>23121</v>
      </c>
      <c r="E258" s="20" t="s">
        <v>23122</v>
      </c>
      <c r="F258" s="20" t="s">
        <v>23123</v>
      </c>
      <c r="G258" s="13">
        <v>19.92109</v>
      </c>
      <c r="H258" s="13">
        <v>81.316419999999994</v>
      </c>
      <c r="I258" s="12" t="s">
        <v>23124</v>
      </c>
      <c r="J258" s="5" t="s">
        <v>8349</v>
      </c>
      <c r="K258" s="5" t="s">
        <v>8334</v>
      </c>
    </row>
    <row r="259" spans="1:11" ht="15.75" x14ac:dyDescent="0.25">
      <c r="A259" s="5" t="s">
        <v>22655</v>
      </c>
      <c r="B259" s="5" t="s">
        <v>1046</v>
      </c>
      <c r="C259" s="9" t="s">
        <v>5679</v>
      </c>
      <c r="D259" s="13" t="s">
        <v>23125</v>
      </c>
      <c r="E259" s="20" t="s">
        <v>23025</v>
      </c>
      <c r="F259" s="20" t="s">
        <v>23026</v>
      </c>
      <c r="G259" s="13">
        <v>20.101154999999999</v>
      </c>
      <c r="H259" s="13">
        <v>81.219909999999999</v>
      </c>
      <c r="I259" s="12" t="s">
        <v>23126</v>
      </c>
      <c r="J259" s="5" t="s">
        <v>8349</v>
      </c>
      <c r="K259" s="5" t="s">
        <v>8334</v>
      </c>
    </row>
    <row r="260" spans="1:11" ht="15.75" x14ac:dyDescent="0.25">
      <c r="A260" s="5" t="s">
        <v>22655</v>
      </c>
      <c r="B260" s="5" t="s">
        <v>1046</v>
      </c>
      <c r="C260" s="9" t="s">
        <v>22999</v>
      </c>
      <c r="D260" s="13" t="s">
        <v>23127</v>
      </c>
      <c r="E260" s="20" t="s">
        <v>23128</v>
      </c>
      <c r="F260" s="20">
        <v>7587298937</v>
      </c>
      <c r="G260" s="13">
        <v>20.171751</v>
      </c>
      <c r="H260" s="13">
        <v>80.826260000000005</v>
      </c>
      <c r="I260" s="12" t="s">
        <v>23129</v>
      </c>
      <c r="J260" s="5" t="s">
        <v>8349</v>
      </c>
      <c r="K260" s="5" t="s">
        <v>8334</v>
      </c>
    </row>
    <row r="261" spans="1:11" ht="15.75" x14ac:dyDescent="0.25">
      <c r="A261" s="5" t="s">
        <v>22655</v>
      </c>
      <c r="B261" s="5" t="s">
        <v>1046</v>
      </c>
      <c r="C261" s="9" t="s">
        <v>22999</v>
      </c>
      <c r="D261" s="13" t="s">
        <v>23130</v>
      </c>
      <c r="E261" s="20" t="s">
        <v>23131</v>
      </c>
      <c r="F261" s="20" t="s">
        <v>23132</v>
      </c>
      <c r="G261" s="13">
        <v>20.265547999999999</v>
      </c>
      <c r="H261" s="13">
        <v>80.932524000000001</v>
      </c>
      <c r="I261" s="12" t="s">
        <v>23133</v>
      </c>
      <c r="J261" s="5" t="s">
        <v>8349</v>
      </c>
      <c r="K261" s="5" t="s">
        <v>8334</v>
      </c>
    </row>
    <row r="262" spans="1:11" ht="15.75" x14ac:dyDescent="0.25">
      <c r="A262" s="5" t="s">
        <v>22655</v>
      </c>
      <c r="B262" s="5" t="s">
        <v>1046</v>
      </c>
      <c r="C262" s="9" t="s">
        <v>22999</v>
      </c>
      <c r="D262" s="13" t="s">
        <v>23134</v>
      </c>
      <c r="E262" s="20" t="s">
        <v>23135</v>
      </c>
      <c r="F262" s="20" t="s">
        <v>23136</v>
      </c>
      <c r="G262" s="13">
        <v>20.413228</v>
      </c>
      <c r="H262" s="13">
        <v>81.048675000000003</v>
      </c>
      <c r="I262" s="12" t="s">
        <v>23137</v>
      </c>
      <c r="J262" s="5" t="s">
        <v>8349</v>
      </c>
      <c r="K262" s="5" t="s">
        <v>8334</v>
      </c>
    </row>
    <row r="263" spans="1:11" ht="15.75" x14ac:dyDescent="0.25">
      <c r="A263" s="5" t="s">
        <v>22655</v>
      </c>
      <c r="B263" s="5" t="s">
        <v>1046</v>
      </c>
      <c r="C263" s="9" t="s">
        <v>22999</v>
      </c>
      <c r="D263" s="13" t="s">
        <v>23138</v>
      </c>
      <c r="E263" s="20" t="s">
        <v>23139</v>
      </c>
      <c r="F263" s="20" t="s">
        <v>16411</v>
      </c>
      <c r="G263" s="13">
        <v>20.414815999999998</v>
      </c>
      <c r="H263" s="13">
        <v>80.936447000000001</v>
      </c>
      <c r="I263" s="12" t="s">
        <v>23140</v>
      </c>
      <c r="J263" s="5" t="s">
        <v>8349</v>
      </c>
      <c r="K263" s="5" t="s">
        <v>8334</v>
      </c>
    </row>
    <row r="264" spans="1:11" ht="15.75" x14ac:dyDescent="0.25">
      <c r="A264" s="5" t="s">
        <v>22655</v>
      </c>
      <c r="B264" s="5" t="s">
        <v>1046</v>
      </c>
      <c r="C264" s="9" t="s">
        <v>22868</v>
      </c>
      <c r="D264" s="21" t="s">
        <v>22868</v>
      </c>
      <c r="E264" s="20" t="s">
        <v>22869</v>
      </c>
      <c r="F264" s="20">
        <v>7587045465</v>
      </c>
      <c r="G264" s="5">
        <v>22.47437</v>
      </c>
      <c r="H264" s="5">
        <v>83.585170000000005</v>
      </c>
      <c r="I264" s="12" t="s">
        <v>23181</v>
      </c>
      <c r="J264" s="5" t="s">
        <v>8349</v>
      </c>
      <c r="K264" s="5" t="s">
        <v>8334</v>
      </c>
    </row>
    <row r="265" spans="1:11" ht="30.75" x14ac:dyDescent="0.25">
      <c r="A265" s="5" t="s">
        <v>8330</v>
      </c>
      <c r="B265" s="5" t="s">
        <v>8528</v>
      </c>
      <c r="C265" s="5" t="s">
        <v>8528</v>
      </c>
      <c r="D265" s="5" t="s">
        <v>8529</v>
      </c>
      <c r="E265" s="5" t="s">
        <v>8530</v>
      </c>
      <c r="F265" s="7">
        <v>7240904655</v>
      </c>
      <c r="G265" s="7">
        <v>19.299496000000001</v>
      </c>
      <c r="H265" s="7">
        <v>81.459391999999994</v>
      </c>
      <c r="I265" s="6">
        <v>21103667</v>
      </c>
      <c r="J265" s="5" t="s">
        <v>1021</v>
      </c>
      <c r="K265" s="7" t="s">
        <v>8334</v>
      </c>
    </row>
    <row r="266" spans="1:11" ht="30.75" x14ac:dyDescent="0.25">
      <c r="A266" s="5" t="s">
        <v>8330</v>
      </c>
      <c r="B266" s="5" t="s">
        <v>8528</v>
      </c>
      <c r="C266" s="5" t="s">
        <v>8528</v>
      </c>
      <c r="D266" s="5" t="s">
        <v>8531</v>
      </c>
      <c r="E266" s="5" t="s">
        <v>8530</v>
      </c>
      <c r="F266" s="7">
        <v>7240904655</v>
      </c>
      <c r="G266" s="7">
        <v>19.317743</v>
      </c>
      <c r="H266" s="7">
        <v>81.521241000000003</v>
      </c>
      <c r="I266" s="6">
        <v>21103667</v>
      </c>
      <c r="J266" s="5" t="s">
        <v>1021</v>
      </c>
      <c r="K266" s="7" t="s">
        <v>8334</v>
      </c>
    </row>
    <row r="267" spans="1:11" ht="30.75" x14ac:dyDescent="0.25">
      <c r="A267" s="5" t="s">
        <v>8330</v>
      </c>
      <c r="B267" s="5" t="s">
        <v>8528</v>
      </c>
      <c r="C267" s="5" t="s">
        <v>8528</v>
      </c>
      <c r="D267" s="5" t="s">
        <v>8532</v>
      </c>
      <c r="E267" s="5" t="s">
        <v>8530</v>
      </c>
      <c r="F267" s="7">
        <v>7240904655</v>
      </c>
      <c r="G267" s="7">
        <v>19.328505</v>
      </c>
      <c r="H267" s="7">
        <v>81.562385000000006</v>
      </c>
      <c r="I267" s="6">
        <v>21103667</v>
      </c>
      <c r="J267" s="5" t="s">
        <v>1021</v>
      </c>
      <c r="K267" s="7" t="s">
        <v>8334</v>
      </c>
    </row>
    <row r="268" spans="1:11" ht="30.75" x14ac:dyDescent="0.25">
      <c r="A268" s="5" t="s">
        <v>8330</v>
      </c>
      <c r="B268" s="5" t="s">
        <v>8528</v>
      </c>
      <c r="C268" s="5" t="s">
        <v>8528</v>
      </c>
      <c r="D268" s="5" t="s">
        <v>8533</v>
      </c>
      <c r="E268" s="5" t="s">
        <v>8534</v>
      </c>
      <c r="F268" s="7">
        <v>9407606980</v>
      </c>
      <c r="G268" s="7">
        <v>19.595851</v>
      </c>
      <c r="H268" s="7">
        <v>81.663775999999999</v>
      </c>
      <c r="I268" s="6">
        <v>21111567</v>
      </c>
      <c r="J268" s="5" t="s">
        <v>1021</v>
      </c>
      <c r="K268" s="7" t="s">
        <v>8334</v>
      </c>
    </row>
    <row r="269" spans="1:11" ht="30.75" x14ac:dyDescent="0.25">
      <c r="A269" s="5" t="s">
        <v>8330</v>
      </c>
      <c r="B269" s="5" t="s">
        <v>8528</v>
      </c>
      <c r="C269" s="5" t="s">
        <v>8528</v>
      </c>
      <c r="D269" s="5" t="s">
        <v>8535</v>
      </c>
      <c r="E269" s="5" t="s">
        <v>8536</v>
      </c>
      <c r="F269" s="7">
        <v>9937494800</v>
      </c>
      <c r="G269" s="7">
        <v>19.286908</v>
      </c>
      <c r="H269" s="7">
        <v>81.619947999999994</v>
      </c>
      <c r="I269" s="6">
        <v>21057684</v>
      </c>
      <c r="J269" s="5" t="s">
        <v>1021</v>
      </c>
      <c r="K269" s="7" t="s">
        <v>8334</v>
      </c>
    </row>
    <row r="270" spans="1:11" ht="30.75" x14ac:dyDescent="0.25">
      <c r="A270" s="5" t="s">
        <v>8330</v>
      </c>
      <c r="B270" s="5" t="s">
        <v>1167</v>
      </c>
      <c r="C270" s="5" t="s">
        <v>1167</v>
      </c>
      <c r="D270" s="5" t="s">
        <v>8537</v>
      </c>
      <c r="E270" s="5" t="s">
        <v>8538</v>
      </c>
      <c r="F270" s="7">
        <v>7049334970</v>
      </c>
      <c r="G270" s="7">
        <v>22.371711000000001</v>
      </c>
      <c r="H270" s="7">
        <v>82.828367999999998</v>
      </c>
      <c r="I270" s="6">
        <v>21110589</v>
      </c>
      <c r="J270" s="5" t="s">
        <v>1021</v>
      </c>
      <c r="K270" s="7" t="s">
        <v>8334</v>
      </c>
    </row>
    <row r="271" spans="1:11" ht="30.75" x14ac:dyDescent="0.25">
      <c r="A271" s="5" t="s">
        <v>8330</v>
      </c>
      <c r="B271" s="5" t="s">
        <v>1167</v>
      </c>
      <c r="C271" s="5" t="s">
        <v>8539</v>
      </c>
      <c r="D271" s="5" t="s">
        <v>1167</v>
      </c>
      <c r="E271" s="5" t="s">
        <v>8540</v>
      </c>
      <c r="F271" s="7">
        <v>7747893228</v>
      </c>
      <c r="G271" s="7">
        <v>22.387266</v>
      </c>
      <c r="H271" s="7">
        <v>82.958988000000005</v>
      </c>
      <c r="I271" s="6" t="s">
        <v>8541</v>
      </c>
      <c r="J271" s="5" t="s">
        <v>1021</v>
      </c>
      <c r="K271" s="7" t="s">
        <v>8334</v>
      </c>
    </row>
    <row r="272" spans="1:11" ht="30.75" x14ac:dyDescent="0.25">
      <c r="A272" s="5" t="s">
        <v>8330</v>
      </c>
      <c r="B272" s="5" t="s">
        <v>1167</v>
      </c>
      <c r="C272" s="5" t="s">
        <v>1167</v>
      </c>
      <c r="D272" s="5" t="s">
        <v>8542</v>
      </c>
      <c r="E272" s="5" t="s">
        <v>8543</v>
      </c>
      <c r="F272" s="7">
        <v>7771938779</v>
      </c>
      <c r="G272" s="7">
        <v>22.339763000000001</v>
      </c>
      <c r="H272" s="7">
        <v>83.009705999999994</v>
      </c>
      <c r="I272" s="6" t="s">
        <v>8544</v>
      </c>
      <c r="J272" s="5" t="s">
        <v>1021</v>
      </c>
      <c r="K272" s="7" t="s">
        <v>8334</v>
      </c>
    </row>
    <row r="273" spans="1:11" ht="30.75" x14ac:dyDescent="0.25">
      <c r="A273" s="5" t="s">
        <v>8330</v>
      </c>
      <c r="B273" s="5" t="s">
        <v>1167</v>
      </c>
      <c r="C273" s="5" t="s">
        <v>1167</v>
      </c>
      <c r="D273" s="5" t="s">
        <v>8545</v>
      </c>
      <c r="E273" s="5" t="s">
        <v>8546</v>
      </c>
      <c r="F273" s="7">
        <v>7773857590</v>
      </c>
      <c r="G273" s="7">
        <v>22.363347000000001</v>
      </c>
      <c r="H273" s="7">
        <v>82.960238000000004</v>
      </c>
      <c r="I273" s="6">
        <v>21078402</v>
      </c>
      <c r="J273" s="5" t="s">
        <v>1021</v>
      </c>
      <c r="K273" s="7" t="s">
        <v>8334</v>
      </c>
    </row>
    <row r="274" spans="1:11" ht="30.75" x14ac:dyDescent="0.25">
      <c r="A274" s="5" t="s">
        <v>8330</v>
      </c>
      <c r="B274" s="5" t="s">
        <v>1167</v>
      </c>
      <c r="C274" s="5" t="s">
        <v>1167</v>
      </c>
      <c r="D274" s="5" t="s">
        <v>8539</v>
      </c>
      <c r="E274" s="5" t="s">
        <v>8547</v>
      </c>
      <c r="F274" s="7">
        <v>8461870980</v>
      </c>
      <c r="G274" s="7" t="s">
        <v>8548</v>
      </c>
      <c r="H274" s="7">
        <v>82.961582000000007</v>
      </c>
      <c r="I274" s="6">
        <v>21101510</v>
      </c>
      <c r="J274" s="5" t="s">
        <v>1021</v>
      </c>
      <c r="K274" s="7" t="s">
        <v>8334</v>
      </c>
    </row>
    <row r="275" spans="1:11" ht="30.75" x14ac:dyDescent="0.25">
      <c r="A275" s="5" t="s">
        <v>8330</v>
      </c>
      <c r="B275" s="5" t="s">
        <v>1167</v>
      </c>
      <c r="C275" s="5" t="s">
        <v>1167</v>
      </c>
      <c r="D275" s="5" t="s">
        <v>8549</v>
      </c>
      <c r="E275" s="5" t="s">
        <v>8550</v>
      </c>
      <c r="F275" s="7">
        <v>8959657000</v>
      </c>
      <c r="G275" s="7" t="s">
        <v>8551</v>
      </c>
      <c r="H275" s="7">
        <v>83.073718999999997</v>
      </c>
      <c r="I275" s="6">
        <v>21076404</v>
      </c>
      <c r="J275" s="5" t="s">
        <v>1021</v>
      </c>
      <c r="K275" s="7" t="s">
        <v>8334</v>
      </c>
    </row>
    <row r="276" spans="1:11" ht="30.75" x14ac:dyDescent="0.25">
      <c r="A276" s="5" t="s">
        <v>8330</v>
      </c>
      <c r="B276" s="5" t="s">
        <v>1167</v>
      </c>
      <c r="C276" s="5" t="s">
        <v>1167</v>
      </c>
      <c r="D276" s="5" t="s">
        <v>8552</v>
      </c>
      <c r="E276" s="5" t="s">
        <v>8553</v>
      </c>
      <c r="F276" s="7">
        <v>9584395770</v>
      </c>
      <c r="G276" s="7">
        <v>22.369533000000001</v>
      </c>
      <c r="H276" s="7">
        <v>83.081957000000003</v>
      </c>
      <c r="I276" s="6">
        <v>21066396</v>
      </c>
      <c r="J276" s="5" t="s">
        <v>1021</v>
      </c>
      <c r="K276" s="7" t="s">
        <v>8334</v>
      </c>
    </row>
    <row r="277" spans="1:11" ht="15.75" x14ac:dyDescent="0.25">
      <c r="A277" s="5" t="s">
        <v>9208</v>
      </c>
      <c r="B277" s="5" t="s">
        <v>847</v>
      </c>
      <c r="C277" s="5" t="s">
        <v>1189</v>
      </c>
      <c r="D277" s="5" t="s">
        <v>9312</v>
      </c>
      <c r="E277" s="5" t="s">
        <v>9313</v>
      </c>
      <c r="F277" s="5">
        <v>8878755600</v>
      </c>
      <c r="G277" s="5">
        <v>22.012595399999999</v>
      </c>
      <c r="H277" s="5">
        <v>82.715093999999993</v>
      </c>
      <c r="I277" s="8">
        <v>14040656</v>
      </c>
      <c r="J277" s="5"/>
      <c r="K277" s="5" t="s">
        <v>8334</v>
      </c>
    </row>
    <row r="278" spans="1:11" ht="15.75" x14ac:dyDescent="0.25">
      <c r="A278" s="5" t="s">
        <v>9208</v>
      </c>
      <c r="B278" s="5" t="s">
        <v>847</v>
      </c>
      <c r="C278" s="5" t="s">
        <v>1189</v>
      </c>
      <c r="D278" s="5" t="s">
        <v>1189</v>
      </c>
      <c r="E278" s="5" t="s">
        <v>9789</v>
      </c>
      <c r="F278" s="5">
        <v>7974659948</v>
      </c>
      <c r="G278" s="5">
        <v>22.3749422</v>
      </c>
      <c r="H278" s="5">
        <v>82.323768700000002</v>
      </c>
      <c r="I278" s="8">
        <v>11511837</v>
      </c>
      <c r="J278" s="5"/>
      <c r="K278" s="5" t="s">
        <v>8334</v>
      </c>
    </row>
    <row r="279" spans="1:11" ht="15.75" x14ac:dyDescent="0.25">
      <c r="A279" s="5" t="s">
        <v>9208</v>
      </c>
      <c r="B279" s="5" t="s">
        <v>847</v>
      </c>
      <c r="C279" s="5" t="s">
        <v>1148</v>
      </c>
      <c r="D279" s="5" t="s">
        <v>9923</v>
      </c>
      <c r="E279" s="5" t="s">
        <v>9924</v>
      </c>
      <c r="F279" s="5">
        <v>8889249095</v>
      </c>
      <c r="G279" s="5">
        <v>22.2507178</v>
      </c>
      <c r="H279" s="5">
        <v>82.733291300000005</v>
      </c>
      <c r="I279" s="8">
        <v>14017302</v>
      </c>
      <c r="J279" s="5"/>
      <c r="K279" s="5" t="s">
        <v>8334</v>
      </c>
    </row>
    <row r="280" spans="1:11" ht="15.75" x14ac:dyDescent="0.25">
      <c r="A280" s="5" t="s">
        <v>9208</v>
      </c>
      <c r="B280" s="5" t="s">
        <v>847</v>
      </c>
      <c r="C280" s="5" t="s">
        <v>1335</v>
      </c>
      <c r="D280" s="5" t="s">
        <v>847</v>
      </c>
      <c r="E280" s="5" t="s">
        <v>9940</v>
      </c>
      <c r="F280" s="5">
        <v>9993983921</v>
      </c>
      <c r="G280" s="5">
        <v>22.408117000000001</v>
      </c>
      <c r="H280" s="5">
        <v>82.712906000000004</v>
      </c>
      <c r="I280" s="8">
        <v>14017448</v>
      </c>
      <c r="J280" s="5"/>
      <c r="K280" s="5" t="s">
        <v>8334</v>
      </c>
    </row>
    <row r="281" spans="1:11" ht="15.75" x14ac:dyDescent="0.25">
      <c r="A281" s="5" t="s">
        <v>9208</v>
      </c>
      <c r="B281" s="5" t="s">
        <v>847</v>
      </c>
      <c r="C281" s="5" t="s">
        <v>9943</v>
      </c>
      <c r="D281" s="5" t="s">
        <v>9944</v>
      </c>
      <c r="E281" s="5" t="s">
        <v>9945</v>
      </c>
      <c r="F281" s="5">
        <v>9340730412</v>
      </c>
      <c r="G281" s="5">
        <v>22.840643799999999</v>
      </c>
      <c r="H281" s="5">
        <v>82.198093600000007</v>
      </c>
      <c r="I281" s="8">
        <v>14017535</v>
      </c>
      <c r="J281" s="5"/>
      <c r="K281" s="5" t="s">
        <v>8334</v>
      </c>
    </row>
    <row r="282" spans="1:11" ht="15.75" x14ac:dyDescent="0.25">
      <c r="A282" s="5" t="s">
        <v>9208</v>
      </c>
      <c r="B282" s="5" t="s">
        <v>847</v>
      </c>
      <c r="C282" s="5" t="s">
        <v>213</v>
      </c>
      <c r="D282" s="5" t="s">
        <v>847</v>
      </c>
      <c r="E282" s="5" t="s">
        <v>9946</v>
      </c>
      <c r="F282" s="5">
        <v>9009977770</v>
      </c>
      <c r="G282" s="5">
        <v>22.402054</v>
      </c>
      <c r="H282" s="5">
        <v>82.7118538</v>
      </c>
      <c r="I282" s="8">
        <v>14017546</v>
      </c>
      <c r="J282" s="5"/>
      <c r="K282" s="5" t="s">
        <v>8334</v>
      </c>
    </row>
    <row r="283" spans="1:11" ht="15.75" x14ac:dyDescent="0.25">
      <c r="A283" s="5" t="s">
        <v>9208</v>
      </c>
      <c r="B283" s="5" t="s">
        <v>847</v>
      </c>
      <c r="C283" s="5" t="s">
        <v>213</v>
      </c>
      <c r="D283" s="5" t="s">
        <v>9953</v>
      </c>
      <c r="E283" s="5" t="s">
        <v>9954</v>
      </c>
      <c r="F283" s="5">
        <v>9993389333</v>
      </c>
      <c r="G283" s="5">
        <v>22.401347000000001</v>
      </c>
      <c r="H283" s="5">
        <v>82.751064799999995</v>
      </c>
      <c r="I283" s="8">
        <v>14017768</v>
      </c>
      <c r="J283" s="5"/>
      <c r="K283" s="5" t="s">
        <v>8334</v>
      </c>
    </row>
    <row r="284" spans="1:11" ht="15.75" x14ac:dyDescent="0.25">
      <c r="A284" s="5" t="s">
        <v>9208</v>
      </c>
      <c r="B284" s="5" t="s">
        <v>847</v>
      </c>
      <c r="C284" s="5" t="s">
        <v>1189</v>
      </c>
      <c r="D284" s="5" t="s">
        <v>9986</v>
      </c>
      <c r="E284" s="5" t="s">
        <v>9987</v>
      </c>
      <c r="F284" s="5">
        <v>9131229545</v>
      </c>
      <c r="G284" s="5">
        <v>22.4397916</v>
      </c>
      <c r="H284" s="5">
        <v>82.610979099999994</v>
      </c>
      <c r="I284" s="8">
        <v>14018042</v>
      </c>
      <c r="J284" s="5"/>
      <c r="K284" s="5" t="s">
        <v>8334</v>
      </c>
    </row>
    <row r="285" spans="1:11" ht="15.75" x14ac:dyDescent="0.25">
      <c r="A285" s="13" t="s">
        <v>15839</v>
      </c>
      <c r="B285" s="13" t="s">
        <v>847</v>
      </c>
      <c r="C285" s="13" t="s">
        <v>1148</v>
      </c>
      <c r="D285" s="13" t="s">
        <v>16190</v>
      </c>
      <c r="E285" s="13" t="s">
        <v>16191</v>
      </c>
      <c r="F285" s="22" t="s">
        <v>16192</v>
      </c>
      <c r="G285" s="13">
        <v>22.261994000000001</v>
      </c>
      <c r="H285" s="13">
        <v>82.662541000000004</v>
      </c>
      <c r="I285" s="12">
        <v>15776801</v>
      </c>
      <c r="J285" s="13" t="s">
        <v>16120</v>
      </c>
      <c r="K285" s="13" t="s">
        <v>8334</v>
      </c>
    </row>
    <row r="286" spans="1:11" ht="15.75" x14ac:dyDescent="0.25">
      <c r="A286" s="13" t="s">
        <v>15839</v>
      </c>
      <c r="B286" s="13" t="s">
        <v>847</v>
      </c>
      <c r="C286" s="13" t="s">
        <v>1148</v>
      </c>
      <c r="D286" s="13" t="s">
        <v>16193</v>
      </c>
      <c r="E286" s="13" t="s">
        <v>16194</v>
      </c>
      <c r="F286" s="22" t="s">
        <v>16195</v>
      </c>
      <c r="G286" s="13">
        <v>22.262004999999998</v>
      </c>
      <c r="H286" s="13">
        <v>82.676730000000006</v>
      </c>
      <c r="I286" s="12">
        <v>15776802</v>
      </c>
      <c r="J286" s="13" t="s">
        <v>16120</v>
      </c>
      <c r="K286" s="13" t="s">
        <v>8334</v>
      </c>
    </row>
    <row r="287" spans="1:11" ht="15.75" x14ac:dyDescent="0.25">
      <c r="A287" s="13" t="s">
        <v>15839</v>
      </c>
      <c r="B287" s="13" t="s">
        <v>847</v>
      </c>
      <c r="C287" s="13" t="s">
        <v>1148</v>
      </c>
      <c r="D287" s="13" t="s">
        <v>16196</v>
      </c>
      <c r="E287" s="13" t="s">
        <v>16197</v>
      </c>
      <c r="F287" s="22" t="s">
        <v>16198</v>
      </c>
      <c r="G287" s="13">
        <v>22.227785999999998</v>
      </c>
      <c r="H287" s="13">
        <v>82.689353999999994</v>
      </c>
      <c r="I287" s="12">
        <v>15776803</v>
      </c>
      <c r="J287" s="13" t="s">
        <v>16120</v>
      </c>
      <c r="K287" s="13" t="s">
        <v>8334</v>
      </c>
    </row>
    <row r="288" spans="1:11" ht="15.75" x14ac:dyDescent="0.25">
      <c r="A288" s="13" t="s">
        <v>15839</v>
      </c>
      <c r="B288" s="13" t="s">
        <v>847</v>
      </c>
      <c r="C288" s="13" t="s">
        <v>1148</v>
      </c>
      <c r="D288" s="13" t="s">
        <v>16199</v>
      </c>
      <c r="E288" s="13" t="s">
        <v>16200</v>
      </c>
      <c r="F288" s="22" t="s">
        <v>16201</v>
      </c>
      <c r="G288" s="13">
        <v>22.154399999999999</v>
      </c>
      <c r="H288" s="13">
        <v>82.807500000000005</v>
      </c>
      <c r="I288" s="12">
        <v>15776804</v>
      </c>
      <c r="J288" s="13" t="s">
        <v>16120</v>
      </c>
      <c r="K288" s="13" t="s">
        <v>8334</v>
      </c>
    </row>
    <row r="289" spans="1:11" ht="15.75" x14ac:dyDescent="0.25">
      <c r="A289" s="13" t="s">
        <v>15839</v>
      </c>
      <c r="B289" s="13" t="s">
        <v>847</v>
      </c>
      <c r="C289" s="13" t="s">
        <v>1148</v>
      </c>
      <c r="D289" s="13" t="s">
        <v>16202</v>
      </c>
      <c r="E289" s="13" t="s">
        <v>16203</v>
      </c>
      <c r="F289" s="22" t="s">
        <v>16204</v>
      </c>
      <c r="G289" s="13">
        <v>23.125553</v>
      </c>
      <c r="H289" s="13">
        <v>83.196505999999999</v>
      </c>
      <c r="I289" s="12">
        <v>15776805</v>
      </c>
      <c r="J289" s="13" t="s">
        <v>16120</v>
      </c>
      <c r="K289" s="13" t="s">
        <v>8334</v>
      </c>
    </row>
    <row r="290" spans="1:11" ht="15.75" x14ac:dyDescent="0.25">
      <c r="A290" s="13" t="s">
        <v>15839</v>
      </c>
      <c r="B290" s="13" t="s">
        <v>847</v>
      </c>
      <c r="C290" s="13" t="s">
        <v>1148</v>
      </c>
      <c r="D290" s="13" t="s">
        <v>16205</v>
      </c>
      <c r="E290" s="13" t="s">
        <v>16206</v>
      </c>
      <c r="F290" s="22" t="s">
        <v>16207</v>
      </c>
      <c r="G290" s="13">
        <v>22.224910000000001</v>
      </c>
      <c r="H290" s="13">
        <v>82.700378000000001</v>
      </c>
      <c r="I290" s="12">
        <v>15776806</v>
      </c>
      <c r="J290" s="13" t="s">
        <v>16120</v>
      </c>
      <c r="K290" s="13" t="s">
        <v>8334</v>
      </c>
    </row>
    <row r="291" spans="1:11" ht="15.75" x14ac:dyDescent="0.25">
      <c r="A291" s="13" t="s">
        <v>15839</v>
      </c>
      <c r="B291" s="13" t="s">
        <v>847</v>
      </c>
      <c r="C291" s="13" t="s">
        <v>1148</v>
      </c>
      <c r="D291" s="13" t="s">
        <v>16226</v>
      </c>
      <c r="E291" s="13" t="s">
        <v>16227</v>
      </c>
      <c r="F291" s="22" t="s">
        <v>16228</v>
      </c>
      <c r="G291" s="13">
        <v>22.248729000000001</v>
      </c>
      <c r="H291" s="13">
        <v>82.672308999999998</v>
      </c>
      <c r="I291" s="12">
        <v>15776807</v>
      </c>
      <c r="J291" s="13" t="s">
        <v>16120</v>
      </c>
      <c r="K291" s="13" t="s">
        <v>8334</v>
      </c>
    </row>
    <row r="292" spans="1:11" ht="15.75" x14ac:dyDescent="0.25">
      <c r="A292" s="13" t="s">
        <v>15839</v>
      </c>
      <c r="B292" s="13" t="s">
        <v>847</v>
      </c>
      <c r="C292" s="13" t="s">
        <v>1051</v>
      </c>
      <c r="D292" s="13" t="s">
        <v>16246</v>
      </c>
      <c r="E292" s="13" t="s">
        <v>2060</v>
      </c>
      <c r="F292" s="22" t="s">
        <v>16247</v>
      </c>
      <c r="G292" s="13">
        <v>22.33531</v>
      </c>
      <c r="H292" s="13">
        <v>82.714579999999998</v>
      </c>
      <c r="I292" s="12">
        <v>15777101</v>
      </c>
      <c r="J292" s="13" t="s">
        <v>16120</v>
      </c>
      <c r="K292" s="13" t="s">
        <v>8334</v>
      </c>
    </row>
    <row r="293" spans="1:11" ht="15.75" x14ac:dyDescent="0.25">
      <c r="A293" s="13" t="s">
        <v>15839</v>
      </c>
      <c r="B293" s="13" t="s">
        <v>847</v>
      </c>
      <c r="C293" s="13" t="s">
        <v>1189</v>
      </c>
      <c r="D293" s="13" t="s">
        <v>16248</v>
      </c>
      <c r="E293" s="13" t="s">
        <v>16249</v>
      </c>
      <c r="F293" s="22" t="s">
        <v>16250</v>
      </c>
      <c r="G293" s="13">
        <v>22.335329000000002</v>
      </c>
      <c r="H293" s="13">
        <v>82.714600000000004</v>
      </c>
      <c r="I293" s="12">
        <v>15777102</v>
      </c>
      <c r="J293" s="13" t="s">
        <v>16120</v>
      </c>
      <c r="K293" s="13" t="s">
        <v>8334</v>
      </c>
    </row>
    <row r="294" spans="1:11" ht="15.75" x14ac:dyDescent="0.25">
      <c r="A294" s="5" t="s">
        <v>22655</v>
      </c>
      <c r="B294" s="13" t="s">
        <v>847</v>
      </c>
      <c r="C294" s="9" t="s">
        <v>847</v>
      </c>
      <c r="D294" s="20" t="s">
        <v>22850</v>
      </c>
      <c r="E294" s="20" t="s">
        <v>22851</v>
      </c>
      <c r="F294" s="20" t="s">
        <v>22852</v>
      </c>
      <c r="G294" s="13">
        <v>22.595379999999999</v>
      </c>
      <c r="H294" s="13">
        <v>83.050706000000005</v>
      </c>
      <c r="I294" s="12" t="s">
        <v>22853</v>
      </c>
      <c r="J294" s="5" t="s">
        <v>8349</v>
      </c>
      <c r="K294" s="5" t="s">
        <v>8334</v>
      </c>
    </row>
    <row r="295" spans="1:11" ht="15.75" x14ac:dyDescent="0.25">
      <c r="A295" s="5" t="s">
        <v>22655</v>
      </c>
      <c r="B295" s="13" t="s">
        <v>847</v>
      </c>
      <c r="C295" s="9" t="s">
        <v>847</v>
      </c>
      <c r="D295" s="20" t="s">
        <v>847</v>
      </c>
      <c r="E295" s="20" t="s">
        <v>22875</v>
      </c>
      <c r="F295" s="20">
        <v>6263733069</v>
      </c>
      <c r="G295" s="13">
        <v>22.5571573</v>
      </c>
      <c r="H295" s="13">
        <v>83.027462900000003</v>
      </c>
      <c r="I295" s="12" t="s">
        <v>22876</v>
      </c>
      <c r="J295" s="5" t="s">
        <v>8349</v>
      </c>
      <c r="K295" s="5" t="s">
        <v>8334</v>
      </c>
    </row>
    <row r="296" spans="1:11" ht="15.75" x14ac:dyDescent="0.25">
      <c r="A296" s="5" t="s">
        <v>22655</v>
      </c>
      <c r="B296" s="13" t="s">
        <v>847</v>
      </c>
      <c r="C296" s="9" t="s">
        <v>847</v>
      </c>
      <c r="D296" s="20" t="s">
        <v>22877</v>
      </c>
      <c r="E296" s="20" t="s">
        <v>1750</v>
      </c>
      <c r="F296" s="20">
        <v>7987991196</v>
      </c>
      <c r="G296" s="13">
        <v>22.5571573</v>
      </c>
      <c r="H296" s="13">
        <v>83.027462900000003</v>
      </c>
      <c r="I296" s="12" t="s">
        <v>22878</v>
      </c>
      <c r="J296" s="5" t="s">
        <v>8349</v>
      </c>
      <c r="K296" s="5" t="s">
        <v>8334</v>
      </c>
    </row>
    <row r="297" spans="1:11" ht="15.75" x14ac:dyDescent="0.25">
      <c r="A297" s="5" t="s">
        <v>22655</v>
      </c>
      <c r="B297" s="13" t="s">
        <v>847</v>
      </c>
      <c r="C297" s="9" t="s">
        <v>847</v>
      </c>
      <c r="D297" s="20" t="s">
        <v>22883</v>
      </c>
      <c r="E297" s="20" t="s">
        <v>22884</v>
      </c>
      <c r="F297" s="20">
        <v>7693984645</v>
      </c>
      <c r="G297" s="13">
        <v>22.624656659999999</v>
      </c>
      <c r="H297" s="13">
        <v>83.069693330000007</v>
      </c>
      <c r="I297" s="12" t="s">
        <v>22885</v>
      </c>
      <c r="J297" s="5" t="s">
        <v>8349</v>
      </c>
      <c r="K297" s="5" t="s">
        <v>8334</v>
      </c>
    </row>
    <row r="298" spans="1:11" ht="30.75" x14ac:dyDescent="0.25">
      <c r="A298" s="5" t="s">
        <v>8330</v>
      </c>
      <c r="B298" s="7" t="s">
        <v>958</v>
      </c>
      <c r="C298" s="5" t="s">
        <v>8554</v>
      </c>
      <c r="D298" s="5" t="s">
        <v>991</v>
      </c>
      <c r="E298" s="5" t="s">
        <v>8555</v>
      </c>
      <c r="F298" s="7">
        <v>7049032947</v>
      </c>
      <c r="G298" s="7">
        <v>23.604948</v>
      </c>
      <c r="H298" s="7">
        <v>81.824186999999995</v>
      </c>
      <c r="I298" s="6" t="s">
        <v>8556</v>
      </c>
      <c r="J298" s="5" t="s">
        <v>1021</v>
      </c>
      <c r="K298" s="7" t="s">
        <v>8334</v>
      </c>
    </row>
    <row r="299" spans="1:11" ht="30.75" x14ac:dyDescent="0.25">
      <c r="A299" s="5" t="s">
        <v>8330</v>
      </c>
      <c r="B299" s="7" t="s">
        <v>958</v>
      </c>
      <c r="C299" s="5" t="s">
        <v>8554</v>
      </c>
      <c r="D299" s="5" t="s">
        <v>8557</v>
      </c>
      <c r="E299" s="5" t="s">
        <v>8558</v>
      </c>
      <c r="F299" s="7">
        <v>7089215964</v>
      </c>
      <c r="G299" s="7">
        <v>23.583387999999999</v>
      </c>
      <c r="H299" s="7">
        <v>81.733794000000003</v>
      </c>
      <c r="I299" s="6">
        <v>21110697</v>
      </c>
      <c r="J299" s="5" t="s">
        <v>1021</v>
      </c>
      <c r="K299" s="7" t="s">
        <v>8334</v>
      </c>
    </row>
    <row r="300" spans="1:11" ht="30.75" x14ac:dyDescent="0.25">
      <c r="A300" s="5" t="s">
        <v>8330</v>
      </c>
      <c r="B300" s="7" t="s">
        <v>958</v>
      </c>
      <c r="C300" s="5" t="s">
        <v>8554</v>
      </c>
      <c r="D300" s="5" t="s">
        <v>8559</v>
      </c>
      <c r="E300" s="5" t="s">
        <v>8558</v>
      </c>
      <c r="F300" s="7">
        <v>7089215964</v>
      </c>
      <c r="G300" s="7">
        <v>23.589691999999999</v>
      </c>
      <c r="H300" s="7">
        <v>81.708094000000003</v>
      </c>
      <c r="I300" s="6">
        <v>21110697</v>
      </c>
      <c r="J300" s="5" t="s">
        <v>1021</v>
      </c>
      <c r="K300" s="7" t="s">
        <v>8334</v>
      </c>
    </row>
    <row r="301" spans="1:11" ht="30.75" x14ac:dyDescent="0.25">
      <c r="A301" s="5" t="s">
        <v>8330</v>
      </c>
      <c r="B301" s="7" t="s">
        <v>958</v>
      </c>
      <c r="C301" s="5" t="s">
        <v>8554</v>
      </c>
      <c r="D301" s="5" t="s">
        <v>8560</v>
      </c>
      <c r="E301" s="5" t="s">
        <v>8561</v>
      </c>
      <c r="F301" s="7">
        <v>7089348581</v>
      </c>
      <c r="G301" s="7">
        <v>23.624853000000002</v>
      </c>
      <c r="H301" s="7">
        <v>82.287547000000004</v>
      </c>
      <c r="I301" s="6">
        <v>21033484</v>
      </c>
      <c r="J301" s="5" t="s">
        <v>1021</v>
      </c>
      <c r="K301" s="7" t="s">
        <v>8334</v>
      </c>
    </row>
    <row r="302" spans="1:11" ht="30.75" x14ac:dyDescent="0.25">
      <c r="A302" s="5" t="s">
        <v>8330</v>
      </c>
      <c r="B302" s="7" t="s">
        <v>958</v>
      </c>
      <c r="C302" s="5" t="s">
        <v>8554</v>
      </c>
      <c r="D302" s="5" t="s">
        <v>8562</v>
      </c>
      <c r="E302" s="5" t="s">
        <v>8561</v>
      </c>
      <c r="F302" s="7">
        <v>7089348581</v>
      </c>
      <c r="G302" s="7">
        <v>23.648302000000001</v>
      </c>
      <c r="H302" s="7">
        <v>82.048503999999994</v>
      </c>
      <c r="I302" s="6">
        <v>21033484</v>
      </c>
      <c r="J302" s="5" t="s">
        <v>1021</v>
      </c>
      <c r="K302" s="7" t="s">
        <v>8334</v>
      </c>
    </row>
    <row r="303" spans="1:11" ht="30.75" x14ac:dyDescent="0.25">
      <c r="A303" s="5" t="s">
        <v>8330</v>
      </c>
      <c r="B303" s="7" t="s">
        <v>958</v>
      </c>
      <c r="C303" s="5" t="s">
        <v>8554</v>
      </c>
      <c r="D303" s="5" t="s">
        <v>8563</v>
      </c>
      <c r="E303" s="5" t="s">
        <v>8561</v>
      </c>
      <c r="F303" s="7">
        <v>7089348581</v>
      </c>
      <c r="G303" s="7">
        <v>23.689886000000001</v>
      </c>
      <c r="H303" s="7">
        <v>82.167294999999996</v>
      </c>
      <c r="I303" s="6">
        <v>21033484</v>
      </c>
      <c r="J303" s="5" t="s">
        <v>1021</v>
      </c>
      <c r="K303" s="7" t="s">
        <v>8334</v>
      </c>
    </row>
    <row r="304" spans="1:11" ht="30.75" x14ac:dyDescent="0.25">
      <c r="A304" s="5" t="s">
        <v>8330</v>
      </c>
      <c r="B304" s="7" t="s">
        <v>958</v>
      </c>
      <c r="C304" s="5" t="s">
        <v>8554</v>
      </c>
      <c r="D304" s="5" t="s">
        <v>8564</v>
      </c>
      <c r="E304" s="5" t="s">
        <v>8561</v>
      </c>
      <c r="F304" s="7">
        <v>7089348581</v>
      </c>
      <c r="G304" s="7">
        <v>23.697669000000001</v>
      </c>
      <c r="H304" s="7">
        <v>82.238213000000002</v>
      </c>
      <c r="I304" s="6">
        <v>21033484</v>
      </c>
      <c r="J304" s="5" t="s">
        <v>1021</v>
      </c>
      <c r="K304" s="7" t="s">
        <v>8334</v>
      </c>
    </row>
    <row r="305" spans="1:11" ht="30.75" x14ac:dyDescent="0.25">
      <c r="A305" s="5" t="s">
        <v>8330</v>
      </c>
      <c r="B305" s="7" t="s">
        <v>958</v>
      </c>
      <c r="C305" s="5" t="s">
        <v>8554</v>
      </c>
      <c r="D305" s="5" t="s">
        <v>8565</v>
      </c>
      <c r="E305" s="5" t="s">
        <v>8561</v>
      </c>
      <c r="F305" s="7">
        <v>7089348581</v>
      </c>
      <c r="G305" s="7">
        <v>23.707806000000001</v>
      </c>
      <c r="H305" s="7">
        <v>82.283593999999994</v>
      </c>
      <c r="I305" s="6">
        <v>21033484</v>
      </c>
      <c r="J305" s="5" t="s">
        <v>1021</v>
      </c>
      <c r="K305" s="7" t="s">
        <v>8334</v>
      </c>
    </row>
    <row r="306" spans="1:11" ht="30.75" x14ac:dyDescent="0.25">
      <c r="A306" s="5" t="s">
        <v>8330</v>
      </c>
      <c r="B306" s="7" t="s">
        <v>958</v>
      </c>
      <c r="C306" s="5" t="s">
        <v>8554</v>
      </c>
      <c r="D306" s="5" t="s">
        <v>8566</v>
      </c>
      <c r="E306" s="5" t="s">
        <v>8561</v>
      </c>
      <c r="F306" s="7">
        <v>7089348581</v>
      </c>
      <c r="G306" s="7">
        <v>23.715744000000001</v>
      </c>
      <c r="H306" s="7">
        <v>82.211431000000005</v>
      </c>
      <c r="I306" s="6">
        <v>21033484</v>
      </c>
      <c r="J306" s="5" t="s">
        <v>1021</v>
      </c>
      <c r="K306" s="7" t="s">
        <v>8334</v>
      </c>
    </row>
    <row r="307" spans="1:11" ht="30.75" x14ac:dyDescent="0.25">
      <c r="A307" s="5" t="s">
        <v>8330</v>
      </c>
      <c r="B307" s="7" t="s">
        <v>958</v>
      </c>
      <c r="C307" s="5" t="s">
        <v>8554</v>
      </c>
      <c r="D307" s="5" t="s">
        <v>8554</v>
      </c>
      <c r="E307" s="5" t="s">
        <v>8561</v>
      </c>
      <c r="F307" s="7">
        <v>7089348581</v>
      </c>
      <c r="G307" s="7">
        <v>23.748802999999999</v>
      </c>
      <c r="H307" s="7">
        <v>81.739754000000005</v>
      </c>
      <c r="I307" s="6">
        <v>21033484</v>
      </c>
      <c r="J307" s="5" t="s">
        <v>1021</v>
      </c>
      <c r="K307" s="7" t="s">
        <v>8334</v>
      </c>
    </row>
    <row r="308" spans="1:11" ht="30.75" x14ac:dyDescent="0.25">
      <c r="A308" s="5" t="s">
        <v>8330</v>
      </c>
      <c r="B308" s="7" t="s">
        <v>958</v>
      </c>
      <c r="C308" s="5" t="s">
        <v>8554</v>
      </c>
      <c r="D308" s="5" t="s">
        <v>8567</v>
      </c>
      <c r="E308" s="5" t="s">
        <v>8568</v>
      </c>
      <c r="F308" s="7">
        <v>7089637347</v>
      </c>
      <c r="G308" s="7">
        <v>23.550197000000001</v>
      </c>
      <c r="H308" s="7">
        <v>81.865611999999999</v>
      </c>
      <c r="I308" s="6">
        <v>21122102</v>
      </c>
      <c r="J308" s="5" t="s">
        <v>1021</v>
      </c>
      <c r="K308" s="7" t="s">
        <v>8334</v>
      </c>
    </row>
    <row r="309" spans="1:11" ht="30.75" x14ac:dyDescent="0.25">
      <c r="A309" s="5" t="s">
        <v>8330</v>
      </c>
      <c r="B309" s="7" t="s">
        <v>958</v>
      </c>
      <c r="C309" s="5" t="s">
        <v>8554</v>
      </c>
      <c r="D309" s="5" t="s">
        <v>8569</v>
      </c>
      <c r="E309" s="5" t="s">
        <v>8568</v>
      </c>
      <c r="F309" s="7">
        <v>7089637347</v>
      </c>
      <c r="G309" s="7">
        <v>23.579871000000001</v>
      </c>
      <c r="H309" s="7">
        <v>81.896117000000004</v>
      </c>
      <c r="I309" s="6">
        <v>21122102</v>
      </c>
      <c r="J309" s="5" t="s">
        <v>1021</v>
      </c>
      <c r="K309" s="7" t="s">
        <v>8334</v>
      </c>
    </row>
    <row r="310" spans="1:11" ht="30.75" x14ac:dyDescent="0.25">
      <c r="A310" s="5" t="s">
        <v>8330</v>
      </c>
      <c r="B310" s="7" t="s">
        <v>958</v>
      </c>
      <c r="C310" s="5" t="s">
        <v>8554</v>
      </c>
      <c r="D310" s="5" t="s">
        <v>8570</v>
      </c>
      <c r="E310" s="5" t="s">
        <v>8568</v>
      </c>
      <c r="F310" s="7">
        <v>7089637347</v>
      </c>
      <c r="G310" s="7">
        <v>23.718022000000001</v>
      </c>
      <c r="H310" s="7" t="s">
        <v>8571</v>
      </c>
      <c r="I310" s="6">
        <v>21122102</v>
      </c>
      <c r="J310" s="5" t="s">
        <v>1021</v>
      </c>
      <c r="K310" s="7" t="s">
        <v>8334</v>
      </c>
    </row>
    <row r="311" spans="1:11" ht="30.75" x14ac:dyDescent="0.25">
      <c r="A311" s="5" t="s">
        <v>8330</v>
      </c>
      <c r="B311" s="7" t="s">
        <v>958</v>
      </c>
      <c r="C311" s="5" t="s">
        <v>8572</v>
      </c>
      <c r="D311" s="5" t="s">
        <v>8573</v>
      </c>
      <c r="E311" s="5" t="s">
        <v>8574</v>
      </c>
      <c r="F311" s="7">
        <v>7223814558</v>
      </c>
      <c r="G311" s="7">
        <v>23.459886999999998</v>
      </c>
      <c r="H311" s="7">
        <v>82.512584000000004</v>
      </c>
      <c r="I311" s="6" t="s">
        <v>8575</v>
      </c>
      <c r="J311" s="5" t="s">
        <v>1021</v>
      </c>
      <c r="K311" s="7" t="s">
        <v>8334</v>
      </c>
    </row>
    <row r="312" spans="1:11" ht="30.75" x14ac:dyDescent="0.25">
      <c r="A312" s="5" t="s">
        <v>8330</v>
      </c>
      <c r="B312" s="7" t="s">
        <v>958</v>
      </c>
      <c r="C312" s="5" t="s">
        <v>8572</v>
      </c>
      <c r="D312" s="5" t="s">
        <v>8576</v>
      </c>
      <c r="E312" s="5" t="s">
        <v>8577</v>
      </c>
      <c r="F312" s="7">
        <v>7441140950</v>
      </c>
      <c r="G312" s="7">
        <v>23.412181</v>
      </c>
      <c r="H312" s="7">
        <v>82.513741999999993</v>
      </c>
      <c r="I312" s="6" t="s">
        <v>8578</v>
      </c>
      <c r="J312" s="5" t="s">
        <v>1021</v>
      </c>
      <c r="K312" s="7" t="s">
        <v>8334</v>
      </c>
    </row>
    <row r="313" spans="1:11" ht="30.75" x14ac:dyDescent="0.25">
      <c r="A313" s="5" t="s">
        <v>8330</v>
      </c>
      <c r="B313" s="7" t="s">
        <v>958</v>
      </c>
      <c r="C313" s="5" t="s">
        <v>8572</v>
      </c>
      <c r="D313" s="5" t="s">
        <v>8572</v>
      </c>
      <c r="E313" s="5" t="s">
        <v>8579</v>
      </c>
      <c r="F313" s="7">
        <v>7974734729</v>
      </c>
      <c r="G313" s="7" t="s">
        <v>8580</v>
      </c>
      <c r="H313" s="7">
        <v>82.518593999999993</v>
      </c>
      <c r="I313" s="6" t="s">
        <v>8581</v>
      </c>
      <c r="J313" s="5" t="s">
        <v>1021</v>
      </c>
      <c r="K313" s="7" t="s">
        <v>8334</v>
      </c>
    </row>
    <row r="314" spans="1:11" ht="30.75" x14ac:dyDescent="0.25">
      <c r="A314" s="5" t="s">
        <v>8330</v>
      </c>
      <c r="B314" s="7" t="s">
        <v>958</v>
      </c>
      <c r="C314" s="5" t="s">
        <v>8582</v>
      </c>
      <c r="D314" s="5" t="s">
        <v>8572</v>
      </c>
      <c r="E314" s="5" t="s">
        <v>4170</v>
      </c>
      <c r="F314" s="7">
        <v>7987006073</v>
      </c>
      <c r="G314" s="7">
        <v>23.379726000000002</v>
      </c>
      <c r="H314" s="7">
        <v>82.597344000000007</v>
      </c>
      <c r="I314" s="6" t="s">
        <v>8583</v>
      </c>
      <c r="J314" s="5" t="s">
        <v>1021</v>
      </c>
      <c r="K314" s="7" t="s">
        <v>8334</v>
      </c>
    </row>
    <row r="315" spans="1:11" ht="30.75" x14ac:dyDescent="0.25">
      <c r="A315" s="5" t="s">
        <v>8330</v>
      </c>
      <c r="B315" s="7" t="s">
        <v>958</v>
      </c>
      <c r="C315" s="5" t="s">
        <v>8572</v>
      </c>
      <c r="D315" s="5" t="s">
        <v>8584</v>
      </c>
      <c r="E315" s="5" t="s">
        <v>8585</v>
      </c>
      <c r="F315" s="7">
        <v>8120186924</v>
      </c>
      <c r="G315" s="7">
        <v>23.409555999999998</v>
      </c>
      <c r="H315" s="7">
        <v>82.520294000000007</v>
      </c>
      <c r="I315" s="6" t="s">
        <v>8586</v>
      </c>
      <c r="J315" s="5" t="s">
        <v>1021</v>
      </c>
      <c r="K315" s="7" t="s">
        <v>8334</v>
      </c>
    </row>
    <row r="316" spans="1:11" ht="30.75" x14ac:dyDescent="0.25">
      <c r="A316" s="5" t="s">
        <v>8330</v>
      </c>
      <c r="B316" s="7" t="s">
        <v>958</v>
      </c>
      <c r="C316" s="5" t="s">
        <v>8572</v>
      </c>
      <c r="D316" s="5" t="s">
        <v>8587</v>
      </c>
      <c r="E316" s="5" t="s">
        <v>550</v>
      </c>
      <c r="F316" s="7">
        <v>8120624262</v>
      </c>
      <c r="G316" s="7">
        <v>23.477702000000001</v>
      </c>
      <c r="H316" s="7">
        <v>82.458454000000003</v>
      </c>
      <c r="I316" s="6" t="s">
        <v>8588</v>
      </c>
      <c r="J316" s="5" t="s">
        <v>1021</v>
      </c>
      <c r="K316" s="7" t="s">
        <v>8334</v>
      </c>
    </row>
    <row r="317" spans="1:11" ht="30.75" x14ac:dyDescent="0.25">
      <c r="A317" s="5" t="s">
        <v>8330</v>
      </c>
      <c r="B317" s="7" t="s">
        <v>958</v>
      </c>
      <c r="C317" s="5" t="s">
        <v>8572</v>
      </c>
      <c r="D317" s="5" t="s">
        <v>8589</v>
      </c>
      <c r="E317" s="5" t="s">
        <v>8590</v>
      </c>
      <c r="F317" s="7">
        <v>8435265996</v>
      </c>
      <c r="G317" s="7">
        <v>23.475781000000001</v>
      </c>
      <c r="H317" s="7">
        <v>82.517107999999993</v>
      </c>
      <c r="I317" s="6" t="s">
        <v>8591</v>
      </c>
      <c r="J317" s="5" t="s">
        <v>1021</v>
      </c>
      <c r="K317" s="7" t="s">
        <v>8334</v>
      </c>
    </row>
    <row r="318" spans="1:11" ht="30.75" x14ac:dyDescent="0.25">
      <c r="A318" s="5" t="s">
        <v>8330</v>
      </c>
      <c r="B318" s="7" t="s">
        <v>958</v>
      </c>
      <c r="C318" s="5" t="s">
        <v>8554</v>
      </c>
      <c r="D318" s="5" t="s">
        <v>8592</v>
      </c>
      <c r="E318" s="5" t="s">
        <v>8593</v>
      </c>
      <c r="F318" s="7">
        <v>8889777620</v>
      </c>
      <c r="G318" s="7">
        <v>23.213301999999999</v>
      </c>
      <c r="H318" s="7">
        <v>82.205108999999993</v>
      </c>
      <c r="I318" s="6">
        <v>21055999</v>
      </c>
      <c r="J318" s="5" t="s">
        <v>1021</v>
      </c>
      <c r="K318" s="7" t="s">
        <v>8334</v>
      </c>
    </row>
    <row r="319" spans="1:11" ht="30.75" x14ac:dyDescent="0.25">
      <c r="A319" s="5" t="s">
        <v>8330</v>
      </c>
      <c r="B319" s="7" t="s">
        <v>958</v>
      </c>
      <c r="C319" s="5" t="s">
        <v>8572</v>
      </c>
      <c r="D319" s="5" t="s">
        <v>8594</v>
      </c>
      <c r="E319" s="5" t="s">
        <v>8595</v>
      </c>
      <c r="F319" s="7">
        <v>9009501976</v>
      </c>
      <c r="G319" s="7">
        <v>23.351063</v>
      </c>
      <c r="H319" s="7">
        <v>82.413269</v>
      </c>
      <c r="I319" s="6" t="s">
        <v>8596</v>
      </c>
      <c r="J319" s="5" t="s">
        <v>1021</v>
      </c>
      <c r="K319" s="7" t="s">
        <v>8334</v>
      </c>
    </row>
    <row r="320" spans="1:11" ht="30.75" x14ac:dyDescent="0.25">
      <c r="A320" s="5" t="s">
        <v>8330</v>
      </c>
      <c r="B320" s="7" t="s">
        <v>958</v>
      </c>
      <c r="C320" s="5" t="s">
        <v>8554</v>
      </c>
      <c r="D320" s="5" t="s">
        <v>8379</v>
      </c>
      <c r="E320" s="5" t="s">
        <v>8597</v>
      </c>
      <c r="F320" s="7">
        <v>9165636970</v>
      </c>
      <c r="G320" s="7" t="s">
        <v>8598</v>
      </c>
      <c r="H320" s="7">
        <v>82.557638999999995</v>
      </c>
      <c r="I320" s="6">
        <v>21055998</v>
      </c>
      <c r="J320" s="5" t="s">
        <v>1021</v>
      </c>
      <c r="K320" s="7" t="s">
        <v>8334</v>
      </c>
    </row>
    <row r="321" spans="1:11" ht="30.75" x14ac:dyDescent="0.25">
      <c r="A321" s="5" t="s">
        <v>8330</v>
      </c>
      <c r="B321" s="7" t="s">
        <v>958</v>
      </c>
      <c r="C321" s="5" t="s">
        <v>8572</v>
      </c>
      <c r="D321" s="5" t="s">
        <v>8599</v>
      </c>
      <c r="E321" s="5" t="s">
        <v>8600</v>
      </c>
      <c r="F321" s="7">
        <v>9575226207</v>
      </c>
      <c r="G321" s="7">
        <v>23.359138000000002</v>
      </c>
      <c r="H321" s="7">
        <v>82.543149</v>
      </c>
      <c r="I321" s="6" t="s">
        <v>8601</v>
      </c>
      <c r="J321" s="5" t="s">
        <v>1021</v>
      </c>
      <c r="K321" s="7" t="s">
        <v>8334</v>
      </c>
    </row>
    <row r="322" spans="1:11" ht="30.75" x14ac:dyDescent="0.25">
      <c r="A322" s="5" t="s">
        <v>8330</v>
      </c>
      <c r="B322" s="7" t="s">
        <v>958</v>
      </c>
      <c r="C322" s="5" t="s">
        <v>8554</v>
      </c>
      <c r="D322" s="5" t="s">
        <v>8602</v>
      </c>
      <c r="E322" s="5" t="s">
        <v>3765</v>
      </c>
      <c r="F322" s="7">
        <v>9617296596</v>
      </c>
      <c r="G322" s="7">
        <v>23.765461999999999</v>
      </c>
      <c r="H322" s="7">
        <v>81.698662999999996</v>
      </c>
      <c r="I322" s="6" t="s">
        <v>8603</v>
      </c>
      <c r="J322" s="5" t="s">
        <v>1021</v>
      </c>
      <c r="K322" s="7" t="s">
        <v>8334</v>
      </c>
    </row>
    <row r="323" spans="1:11" ht="30.75" x14ac:dyDescent="0.25">
      <c r="A323" s="5" t="s">
        <v>8330</v>
      </c>
      <c r="B323" s="7" t="s">
        <v>958</v>
      </c>
      <c r="C323" s="5" t="s">
        <v>8554</v>
      </c>
      <c r="D323" s="5" t="s">
        <v>8604</v>
      </c>
      <c r="E323" s="5" t="s">
        <v>8605</v>
      </c>
      <c r="F323" s="7">
        <v>9644396419</v>
      </c>
      <c r="G323" s="7">
        <v>23.505486999999999</v>
      </c>
      <c r="H323" s="7">
        <v>81.652555000000007</v>
      </c>
      <c r="I323" s="6">
        <v>21122576</v>
      </c>
      <c r="J323" s="5" t="s">
        <v>1021</v>
      </c>
      <c r="K323" s="7" t="s">
        <v>8334</v>
      </c>
    </row>
    <row r="324" spans="1:11" ht="30.75" x14ac:dyDescent="0.25">
      <c r="A324" s="5" t="s">
        <v>8330</v>
      </c>
      <c r="B324" s="7" t="s">
        <v>958</v>
      </c>
      <c r="C324" s="5" t="s">
        <v>8554</v>
      </c>
      <c r="D324" s="5" t="s">
        <v>8606</v>
      </c>
      <c r="E324" s="5" t="s">
        <v>8605</v>
      </c>
      <c r="F324" s="7">
        <v>9644396419</v>
      </c>
      <c r="G324" s="7">
        <v>23.599716000000001</v>
      </c>
      <c r="H324" s="7">
        <v>81.753341000000006</v>
      </c>
      <c r="I324" s="6">
        <v>21122576</v>
      </c>
      <c r="J324" s="5" t="s">
        <v>1021</v>
      </c>
      <c r="K324" s="7" t="s">
        <v>8334</v>
      </c>
    </row>
    <row r="325" spans="1:11" ht="30.75" x14ac:dyDescent="0.25">
      <c r="A325" s="5" t="s">
        <v>8330</v>
      </c>
      <c r="B325" s="7" t="s">
        <v>958</v>
      </c>
      <c r="C325" s="5" t="s">
        <v>8554</v>
      </c>
      <c r="D325" s="5" t="s">
        <v>8554</v>
      </c>
      <c r="E325" s="5" t="s">
        <v>8605</v>
      </c>
      <c r="F325" s="7">
        <v>9644396419</v>
      </c>
      <c r="G325" s="7" t="s">
        <v>8607</v>
      </c>
      <c r="H325" s="7">
        <v>81.775969000000003</v>
      </c>
      <c r="I325" s="6">
        <v>21122576</v>
      </c>
      <c r="J325" s="5" t="s">
        <v>1021</v>
      </c>
      <c r="K325" s="7" t="s">
        <v>8334</v>
      </c>
    </row>
    <row r="326" spans="1:11" ht="30.75" x14ac:dyDescent="0.25">
      <c r="A326" s="5" t="s">
        <v>8330</v>
      </c>
      <c r="B326" s="7" t="s">
        <v>958</v>
      </c>
      <c r="C326" s="5" t="s">
        <v>8572</v>
      </c>
      <c r="D326" s="5" t="s">
        <v>8608</v>
      </c>
      <c r="E326" s="5" t="s">
        <v>8609</v>
      </c>
      <c r="F326" s="7">
        <v>9644778747</v>
      </c>
      <c r="G326" s="7">
        <v>23.437739000000001</v>
      </c>
      <c r="H326" s="7">
        <v>82.497996000000001</v>
      </c>
      <c r="I326" s="6" t="s">
        <v>8610</v>
      </c>
      <c r="J326" s="5" t="s">
        <v>1021</v>
      </c>
      <c r="K326" s="7" t="s">
        <v>8334</v>
      </c>
    </row>
    <row r="327" spans="1:11" ht="30.75" x14ac:dyDescent="0.25">
      <c r="A327" s="5" t="s">
        <v>8330</v>
      </c>
      <c r="B327" s="7" t="s">
        <v>958</v>
      </c>
      <c r="C327" s="5" t="s">
        <v>8554</v>
      </c>
      <c r="D327" s="5" t="s">
        <v>8611</v>
      </c>
      <c r="E327" s="5" t="s">
        <v>8612</v>
      </c>
      <c r="F327" s="7">
        <v>9669516408</v>
      </c>
      <c r="G327" s="7">
        <v>23.737335000000002</v>
      </c>
      <c r="H327" s="7">
        <v>81.934696000000002</v>
      </c>
      <c r="I327" s="6">
        <v>21118029</v>
      </c>
      <c r="J327" s="5" t="s">
        <v>1021</v>
      </c>
      <c r="K327" s="7" t="s">
        <v>8334</v>
      </c>
    </row>
    <row r="328" spans="1:11" ht="30.75" x14ac:dyDescent="0.25">
      <c r="A328" s="5" t="s">
        <v>8330</v>
      </c>
      <c r="B328" s="7" t="s">
        <v>958</v>
      </c>
      <c r="C328" s="5" t="s">
        <v>8554</v>
      </c>
      <c r="D328" s="5" t="s">
        <v>8613</v>
      </c>
      <c r="E328" s="5" t="s">
        <v>8612</v>
      </c>
      <c r="F328" s="7">
        <v>9669516408</v>
      </c>
      <c r="G328" s="7">
        <v>23.785428</v>
      </c>
      <c r="H328" s="7">
        <v>81.869572000000005</v>
      </c>
      <c r="I328" s="6">
        <v>21118029</v>
      </c>
      <c r="J328" s="5" t="s">
        <v>1021</v>
      </c>
      <c r="K328" s="7" t="s">
        <v>8334</v>
      </c>
    </row>
    <row r="329" spans="1:11" ht="30.75" x14ac:dyDescent="0.25">
      <c r="A329" s="5" t="s">
        <v>8330</v>
      </c>
      <c r="B329" s="7" t="s">
        <v>958</v>
      </c>
      <c r="C329" s="5" t="s">
        <v>8554</v>
      </c>
      <c r="D329" s="5" t="s">
        <v>8614</v>
      </c>
      <c r="E329" s="5" t="s">
        <v>8612</v>
      </c>
      <c r="F329" s="7">
        <v>9669516408</v>
      </c>
      <c r="G329" s="7">
        <v>23.808468000000001</v>
      </c>
      <c r="H329" s="7">
        <v>81.742570999999998</v>
      </c>
      <c r="I329" s="6">
        <v>21118029</v>
      </c>
      <c r="J329" s="5" t="s">
        <v>1021</v>
      </c>
      <c r="K329" s="7" t="s">
        <v>8334</v>
      </c>
    </row>
    <row r="330" spans="1:11" ht="30.75" x14ac:dyDescent="0.25">
      <c r="A330" s="5" t="s">
        <v>8330</v>
      </c>
      <c r="B330" s="7" t="s">
        <v>958</v>
      </c>
      <c r="C330" s="5" t="s">
        <v>8554</v>
      </c>
      <c r="D330" s="5" t="s">
        <v>8615</v>
      </c>
      <c r="E330" s="5" t="s">
        <v>8616</v>
      </c>
      <c r="F330" s="7">
        <v>9669968610</v>
      </c>
      <c r="G330" s="7" t="s">
        <v>8617</v>
      </c>
      <c r="H330" s="7">
        <v>82.347297999999995</v>
      </c>
      <c r="I330" s="6">
        <v>21061732</v>
      </c>
      <c r="J330" s="5" t="s">
        <v>1021</v>
      </c>
      <c r="K330" s="7" t="s">
        <v>8334</v>
      </c>
    </row>
    <row r="331" spans="1:11" ht="30.75" x14ac:dyDescent="0.25">
      <c r="A331" s="5" t="s">
        <v>8330</v>
      </c>
      <c r="B331" s="7" t="s">
        <v>958</v>
      </c>
      <c r="C331" s="5" t="s">
        <v>8554</v>
      </c>
      <c r="D331" s="5" t="s">
        <v>8618</v>
      </c>
      <c r="E331" s="5" t="s">
        <v>8619</v>
      </c>
      <c r="F331" s="7">
        <v>9754125367</v>
      </c>
      <c r="G331" s="7">
        <v>23.586233</v>
      </c>
      <c r="H331" s="7">
        <v>81.707842999999997</v>
      </c>
      <c r="I331" s="6">
        <v>21110502</v>
      </c>
      <c r="J331" s="5" t="s">
        <v>1021</v>
      </c>
      <c r="K331" s="7" t="s">
        <v>8334</v>
      </c>
    </row>
    <row r="332" spans="1:11" ht="30.75" x14ac:dyDescent="0.25">
      <c r="A332" s="5" t="s">
        <v>8330</v>
      </c>
      <c r="B332" s="7" t="s">
        <v>958</v>
      </c>
      <c r="C332" s="5" t="s">
        <v>8572</v>
      </c>
      <c r="D332" s="5" t="s">
        <v>8620</v>
      </c>
      <c r="E332" s="5" t="s">
        <v>8621</v>
      </c>
      <c r="F332" s="7">
        <v>9926010269</v>
      </c>
      <c r="G332" s="7">
        <v>23.396076000000001</v>
      </c>
      <c r="H332" s="7">
        <v>82.503691000000003</v>
      </c>
      <c r="I332" s="6" t="s">
        <v>8622</v>
      </c>
      <c r="J332" s="5" t="s">
        <v>1021</v>
      </c>
      <c r="K332" s="7" t="s">
        <v>8334</v>
      </c>
    </row>
    <row r="333" spans="1:11" ht="15.75" x14ac:dyDescent="0.25">
      <c r="A333" s="5" t="s">
        <v>9208</v>
      </c>
      <c r="B333" s="7" t="s">
        <v>958</v>
      </c>
      <c r="C333" s="5" t="s">
        <v>1150</v>
      </c>
      <c r="D333" s="5" t="s">
        <v>9224</v>
      </c>
      <c r="E333" s="5" t="s">
        <v>9225</v>
      </c>
      <c r="F333" s="5">
        <v>8839680035</v>
      </c>
      <c r="G333" s="5">
        <v>23.3683449</v>
      </c>
      <c r="H333" s="5">
        <v>82.525190600000002</v>
      </c>
      <c r="I333" s="8">
        <v>14040263</v>
      </c>
      <c r="J333" s="5"/>
      <c r="K333" s="5" t="s">
        <v>8334</v>
      </c>
    </row>
    <row r="334" spans="1:11" ht="15.75" x14ac:dyDescent="0.25">
      <c r="A334" s="5" t="s">
        <v>9208</v>
      </c>
      <c r="B334" s="7" t="s">
        <v>958</v>
      </c>
      <c r="C334" s="5" t="s">
        <v>1250</v>
      </c>
      <c r="D334" s="5" t="s">
        <v>9294</v>
      </c>
      <c r="E334" s="5" t="s">
        <v>9295</v>
      </c>
      <c r="F334" s="5">
        <v>9977562013</v>
      </c>
      <c r="G334" s="5">
        <v>23.166377900000001</v>
      </c>
      <c r="H334" s="5">
        <v>82.353835099999998</v>
      </c>
      <c r="I334" s="8">
        <v>14013650</v>
      </c>
      <c r="J334" s="5"/>
      <c r="K334" s="5" t="s">
        <v>8334</v>
      </c>
    </row>
    <row r="335" spans="1:11" ht="15.75" x14ac:dyDescent="0.25">
      <c r="A335" s="5" t="s">
        <v>9208</v>
      </c>
      <c r="B335" s="7" t="s">
        <v>958</v>
      </c>
      <c r="C335" s="5" t="s">
        <v>1250</v>
      </c>
      <c r="D335" s="5" t="s">
        <v>9403</v>
      </c>
      <c r="E335" s="5" t="s">
        <v>9404</v>
      </c>
      <c r="F335" s="5">
        <v>8602209943</v>
      </c>
      <c r="G335" s="5">
        <v>23.217352300000002</v>
      </c>
      <c r="H335" s="5">
        <v>82.346044699999993</v>
      </c>
      <c r="I335" s="8">
        <v>14041391</v>
      </c>
      <c r="J335" s="5"/>
      <c r="K335" s="5" t="s">
        <v>8334</v>
      </c>
    </row>
    <row r="336" spans="1:11" ht="15.75" x14ac:dyDescent="0.25">
      <c r="A336" s="5" t="s">
        <v>9208</v>
      </c>
      <c r="B336" s="7" t="s">
        <v>958</v>
      </c>
      <c r="C336" s="5" t="s">
        <v>1415</v>
      </c>
      <c r="D336" s="5" t="s">
        <v>9837</v>
      </c>
      <c r="E336" s="5" t="s">
        <v>9838</v>
      </c>
      <c r="F336" s="5">
        <v>7803085159</v>
      </c>
      <c r="G336" s="5">
        <v>23.2696802</v>
      </c>
      <c r="H336" s="5">
        <v>82.554157200000006</v>
      </c>
      <c r="I336" s="8">
        <v>14016559</v>
      </c>
      <c r="J336" s="5"/>
      <c r="K336" s="5" t="s">
        <v>8334</v>
      </c>
    </row>
    <row r="337" spans="1:11" ht="15.75" x14ac:dyDescent="0.25">
      <c r="A337" s="5" t="s">
        <v>9208</v>
      </c>
      <c r="B337" s="7" t="s">
        <v>958</v>
      </c>
      <c r="C337" s="5" t="s">
        <v>1250</v>
      </c>
      <c r="D337" s="5" t="s">
        <v>9602</v>
      </c>
      <c r="E337" s="5" t="s">
        <v>9958</v>
      </c>
      <c r="F337" s="5">
        <v>9131365417</v>
      </c>
      <c r="G337" s="5">
        <v>22.946240400000001</v>
      </c>
      <c r="H337" s="5">
        <v>82.244898800000001</v>
      </c>
      <c r="I337" s="8">
        <v>14017844</v>
      </c>
      <c r="J337" s="5"/>
      <c r="K337" s="5" t="s">
        <v>8334</v>
      </c>
    </row>
    <row r="338" spans="1:11" ht="15.75" x14ac:dyDescent="0.25">
      <c r="A338" s="5" t="s">
        <v>9208</v>
      </c>
      <c r="B338" s="7" t="s">
        <v>958</v>
      </c>
      <c r="C338" s="5" t="s">
        <v>1250</v>
      </c>
      <c r="D338" s="5" t="s">
        <v>9982</v>
      </c>
      <c r="E338" s="5" t="s">
        <v>9983</v>
      </c>
      <c r="F338" s="5">
        <v>7999917995</v>
      </c>
      <c r="G338" s="5">
        <v>23.0306648</v>
      </c>
      <c r="H338" s="5">
        <v>82.297802300000001</v>
      </c>
      <c r="I338" s="8">
        <v>14018025</v>
      </c>
      <c r="J338" s="5"/>
      <c r="K338" s="5" t="s">
        <v>8334</v>
      </c>
    </row>
    <row r="339" spans="1:11" ht="15.75" x14ac:dyDescent="0.25">
      <c r="A339" s="5" t="s">
        <v>9208</v>
      </c>
      <c r="B339" s="7" t="s">
        <v>958</v>
      </c>
      <c r="C339" s="5" t="s">
        <v>1250</v>
      </c>
      <c r="D339" s="5" t="s">
        <v>9999</v>
      </c>
      <c r="E339" s="5" t="s">
        <v>10000</v>
      </c>
      <c r="F339" s="5">
        <v>6267271854</v>
      </c>
      <c r="G339" s="5">
        <v>23.1100064</v>
      </c>
      <c r="H339" s="5">
        <v>82.381292099999996</v>
      </c>
      <c r="I339" s="8">
        <v>14018156</v>
      </c>
      <c r="J339" s="5"/>
      <c r="K339" s="5" t="s">
        <v>8334</v>
      </c>
    </row>
    <row r="340" spans="1:11" ht="15.75" x14ac:dyDescent="0.25">
      <c r="A340" s="5" t="s">
        <v>22655</v>
      </c>
      <c r="B340" s="7" t="s">
        <v>958</v>
      </c>
      <c r="C340" s="9" t="s">
        <v>1761</v>
      </c>
      <c r="D340" s="20" t="s">
        <v>22750</v>
      </c>
      <c r="E340" s="20" t="s">
        <v>22751</v>
      </c>
      <c r="F340" s="20" t="s">
        <v>22752</v>
      </c>
      <c r="G340" s="13" t="s">
        <v>22753</v>
      </c>
      <c r="H340" s="13" t="s">
        <v>22754</v>
      </c>
      <c r="I340" s="12" t="s">
        <v>22755</v>
      </c>
      <c r="J340" s="5" t="s">
        <v>8349</v>
      </c>
      <c r="K340" s="5" t="s">
        <v>8334</v>
      </c>
    </row>
    <row r="341" spans="1:11" ht="15.75" x14ac:dyDescent="0.25">
      <c r="A341" s="5" t="s">
        <v>22655</v>
      </c>
      <c r="B341" s="7" t="s">
        <v>958</v>
      </c>
      <c r="C341" s="9" t="s">
        <v>1415</v>
      </c>
      <c r="D341" s="20" t="s">
        <v>22756</v>
      </c>
      <c r="E341" s="20" t="s">
        <v>22757</v>
      </c>
      <c r="F341" s="20" t="s">
        <v>22758</v>
      </c>
      <c r="G341" s="13" t="s">
        <v>22759</v>
      </c>
      <c r="H341" s="13" t="s">
        <v>22760</v>
      </c>
      <c r="I341" s="12" t="s">
        <v>22761</v>
      </c>
      <c r="J341" s="5" t="s">
        <v>8349</v>
      </c>
      <c r="K341" s="5" t="s">
        <v>8334</v>
      </c>
    </row>
    <row r="342" spans="1:11" ht="30.75" x14ac:dyDescent="0.25">
      <c r="A342" s="5" t="s">
        <v>8330</v>
      </c>
      <c r="B342" s="5" t="s">
        <v>1022</v>
      </c>
      <c r="C342" s="5" t="s">
        <v>8623</v>
      </c>
      <c r="D342" s="5" t="s">
        <v>8624</v>
      </c>
      <c r="E342" s="5" t="s">
        <v>8625</v>
      </c>
      <c r="F342" s="7">
        <v>7049683323</v>
      </c>
      <c r="G342" s="7">
        <v>21.359622000000002</v>
      </c>
      <c r="H342" s="7">
        <v>83.021473999999998</v>
      </c>
      <c r="I342" s="6" t="s">
        <v>8626</v>
      </c>
      <c r="J342" s="5" t="s">
        <v>1021</v>
      </c>
      <c r="K342" s="7" t="s">
        <v>8334</v>
      </c>
    </row>
    <row r="343" spans="1:11" ht="30.75" x14ac:dyDescent="0.25">
      <c r="A343" s="5" t="s">
        <v>8330</v>
      </c>
      <c r="B343" s="5" t="s">
        <v>1022</v>
      </c>
      <c r="C343" s="5" t="s">
        <v>1022</v>
      </c>
      <c r="D343" s="5" t="s">
        <v>8627</v>
      </c>
      <c r="E343" s="5" t="s">
        <v>202</v>
      </c>
      <c r="F343" s="7">
        <v>7354071110</v>
      </c>
      <c r="G343" s="7">
        <v>21.255877999999999</v>
      </c>
      <c r="H343" s="7" t="s">
        <v>8628</v>
      </c>
      <c r="I343" s="6">
        <v>21068418</v>
      </c>
      <c r="J343" s="5" t="s">
        <v>1021</v>
      </c>
      <c r="K343" s="7" t="s">
        <v>8334</v>
      </c>
    </row>
    <row r="344" spans="1:11" ht="30.75" x14ac:dyDescent="0.25">
      <c r="A344" s="5" t="s">
        <v>8330</v>
      </c>
      <c r="B344" s="5" t="s">
        <v>1022</v>
      </c>
      <c r="C344" s="5" t="s">
        <v>8623</v>
      </c>
      <c r="D344" s="5" t="s">
        <v>8629</v>
      </c>
      <c r="E344" s="5" t="s">
        <v>8630</v>
      </c>
      <c r="F344" s="7">
        <v>7566428723</v>
      </c>
      <c r="G344" s="7">
        <v>21.297060999999999</v>
      </c>
      <c r="H344" s="7">
        <v>83.181417999999994</v>
      </c>
      <c r="I344" s="6" t="s">
        <v>8631</v>
      </c>
      <c r="J344" s="5" t="s">
        <v>1021</v>
      </c>
      <c r="K344" s="7" t="s">
        <v>8334</v>
      </c>
    </row>
    <row r="345" spans="1:11" ht="30.75" x14ac:dyDescent="0.25">
      <c r="A345" s="5" t="s">
        <v>8330</v>
      </c>
      <c r="B345" s="5" t="s">
        <v>1022</v>
      </c>
      <c r="C345" s="5" t="s">
        <v>8632</v>
      </c>
      <c r="D345" s="5" t="s">
        <v>8633</v>
      </c>
      <c r="E345" s="5" t="s">
        <v>8634</v>
      </c>
      <c r="F345" s="7">
        <v>7691909996</v>
      </c>
      <c r="G345" s="7">
        <v>21.229206000000001</v>
      </c>
      <c r="H345" s="7">
        <v>82.905198999999996</v>
      </c>
      <c r="I345" s="6" t="s">
        <v>8635</v>
      </c>
      <c r="J345" s="5" t="s">
        <v>1021</v>
      </c>
      <c r="K345" s="7" t="s">
        <v>8334</v>
      </c>
    </row>
    <row r="346" spans="1:11" ht="30.75" x14ac:dyDescent="0.25">
      <c r="A346" s="5" t="s">
        <v>8330</v>
      </c>
      <c r="B346" s="5" t="s">
        <v>1022</v>
      </c>
      <c r="C346" s="5" t="s">
        <v>8636</v>
      </c>
      <c r="D346" s="5" t="s">
        <v>8637</v>
      </c>
      <c r="E346" s="5" t="s">
        <v>8638</v>
      </c>
      <c r="F346" s="7">
        <v>7697732777</v>
      </c>
      <c r="G346" s="7">
        <v>21.090244999999999</v>
      </c>
      <c r="H346" s="7">
        <v>82.483594999999994</v>
      </c>
      <c r="I346" s="6" t="s">
        <v>8639</v>
      </c>
      <c r="J346" s="5" t="s">
        <v>1021</v>
      </c>
      <c r="K346" s="7" t="s">
        <v>8334</v>
      </c>
    </row>
    <row r="347" spans="1:11" ht="30.75" x14ac:dyDescent="0.25">
      <c r="A347" s="5" t="s">
        <v>8330</v>
      </c>
      <c r="B347" s="5" t="s">
        <v>1022</v>
      </c>
      <c r="C347" s="5" t="s">
        <v>1022</v>
      </c>
      <c r="D347" s="5" t="s">
        <v>8640</v>
      </c>
      <c r="E347" s="5" t="s">
        <v>8641</v>
      </c>
      <c r="F347" s="7">
        <v>7805896758</v>
      </c>
      <c r="G347" s="7">
        <v>21.280927999999999</v>
      </c>
      <c r="H347" s="7">
        <v>82.244517999999999</v>
      </c>
      <c r="I347" s="6" t="s">
        <v>8642</v>
      </c>
      <c r="J347" s="5" t="s">
        <v>1021</v>
      </c>
      <c r="K347" s="7" t="s">
        <v>8334</v>
      </c>
    </row>
    <row r="348" spans="1:11" ht="30.75" x14ac:dyDescent="0.25">
      <c r="A348" s="5" t="s">
        <v>8330</v>
      </c>
      <c r="B348" s="5" t="s">
        <v>1022</v>
      </c>
      <c r="C348" s="5" t="s">
        <v>8643</v>
      </c>
      <c r="D348" s="5" t="s">
        <v>8644</v>
      </c>
      <c r="E348" s="5" t="s">
        <v>8645</v>
      </c>
      <c r="F348" s="7">
        <v>7828793907</v>
      </c>
      <c r="G348" s="7">
        <v>21.289891000000001</v>
      </c>
      <c r="H348" s="7">
        <v>82.865718999999999</v>
      </c>
      <c r="I348" s="6" t="s">
        <v>8646</v>
      </c>
      <c r="J348" s="5" t="s">
        <v>1021</v>
      </c>
      <c r="K348" s="7" t="s">
        <v>8334</v>
      </c>
    </row>
    <row r="349" spans="1:11" ht="30.75" x14ac:dyDescent="0.25">
      <c r="A349" s="5" t="s">
        <v>8330</v>
      </c>
      <c r="B349" s="5" t="s">
        <v>1022</v>
      </c>
      <c r="C349" s="5" t="s">
        <v>8636</v>
      </c>
      <c r="D349" s="5" t="s">
        <v>8647</v>
      </c>
      <c r="E349" s="5" t="s">
        <v>8648</v>
      </c>
      <c r="F349" s="7">
        <v>8120989798</v>
      </c>
      <c r="G349" s="7">
        <v>21.078261000000001</v>
      </c>
      <c r="H349" s="7">
        <v>82.370068000000003</v>
      </c>
      <c r="I349" s="6" t="s">
        <v>8649</v>
      </c>
      <c r="J349" s="5" t="s">
        <v>1021</v>
      </c>
      <c r="K349" s="7" t="s">
        <v>8334</v>
      </c>
    </row>
    <row r="350" spans="1:11" ht="30.75" x14ac:dyDescent="0.25">
      <c r="A350" s="5" t="s">
        <v>8330</v>
      </c>
      <c r="B350" s="5" t="s">
        <v>1022</v>
      </c>
      <c r="C350" s="5" t="s">
        <v>8623</v>
      </c>
      <c r="D350" s="5" t="s">
        <v>8650</v>
      </c>
      <c r="E350" s="5" t="s">
        <v>8651</v>
      </c>
      <c r="F350" s="7">
        <v>8349266204</v>
      </c>
      <c r="G350" s="7" t="s">
        <v>8652</v>
      </c>
      <c r="H350" s="7">
        <v>83.086766999999995</v>
      </c>
      <c r="I350" s="6" t="s">
        <v>8653</v>
      </c>
      <c r="J350" s="5" t="s">
        <v>1021</v>
      </c>
      <c r="K350" s="7" t="s">
        <v>8334</v>
      </c>
    </row>
    <row r="351" spans="1:11" ht="30.75" x14ac:dyDescent="0.25">
      <c r="A351" s="5" t="s">
        <v>8330</v>
      </c>
      <c r="B351" s="5" t="s">
        <v>1022</v>
      </c>
      <c r="C351" s="5" t="s">
        <v>1022</v>
      </c>
      <c r="D351" s="5" t="s">
        <v>8654</v>
      </c>
      <c r="E351" s="5" t="s">
        <v>8655</v>
      </c>
      <c r="F351" s="7">
        <v>8349563771</v>
      </c>
      <c r="G351" s="7">
        <v>21.174766000000002</v>
      </c>
      <c r="H351" s="7">
        <v>82.387505000000004</v>
      </c>
      <c r="I351" s="6" t="s">
        <v>8656</v>
      </c>
      <c r="J351" s="5" t="s">
        <v>1021</v>
      </c>
      <c r="K351" s="7" t="s">
        <v>8334</v>
      </c>
    </row>
    <row r="352" spans="1:11" ht="30.75" x14ac:dyDescent="0.25">
      <c r="A352" s="5" t="s">
        <v>8330</v>
      </c>
      <c r="B352" s="5" t="s">
        <v>1022</v>
      </c>
      <c r="C352" s="5" t="s">
        <v>8643</v>
      </c>
      <c r="D352" s="5" t="s">
        <v>8657</v>
      </c>
      <c r="E352" s="5" t="s">
        <v>8658</v>
      </c>
      <c r="F352" s="7">
        <v>8461831984</v>
      </c>
      <c r="G352" s="7">
        <v>21.403428000000002</v>
      </c>
      <c r="H352" s="7">
        <v>82.891109</v>
      </c>
      <c r="I352" s="6" t="s">
        <v>8659</v>
      </c>
      <c r="J352" s="5" t="s">
        <v>1021</v>
      </c>
      <c r="K352" s="7" t="s">
        <v>8334</v>
      </c>
    </row>
    <row r="353" spans="1:11" ht="30.75" x14ac:dyDescent="0.25">
      <c r="A353" s="5" t="s">
        <v>8330</v>
      </c>
      <c r="B353" s="5" t="s">
        <v>1022</v>
      </c>
      <c r="C353" s="5" t="s">
        <v>8623</v>
      </c>
      <c r="D353" s="5" t="s">
        <v>8660</v>
      </c>
      <c r="E353" s="5" t="s">
        <v>8661</v>
      </c>
      <c r="F353" s="7">
        <v>8889397871</v>
      </c>
      <c r="G353" s="7">
        <v>21.205033</v>
      </c>
      <c r="H353" s="7">
        <v>83.082074000000006</v>
      </c>
      <c r="I353" s="6" t="s">
        <v>8662</v>
      </c>
      <c r="J353" s="5" t="s">
        <v>1021</v>
      </c>
      <c r="K353" s="7" t="s">
        <v>8334</v>
      </c>
    </row>
    <row r="354" spans="1:11" ht="30.75" x14ac:dyDescent="0.25">
      <c r="A354" s="5" t="s">
        <v>8330</v>
      </c>
      <c r="B354" s="5" t="s">
        <v>1022</v>
      </c>
      <c r="C354" s="5" t="s">
        <v>8636</v>
      </c>
      <c r="D354" s="5" t="s">
        <v>8663</v>
      </c>
      <c r="E354" s="5" t="s">
        <v>8664</v>
      </c>
      <c r="F354" s="7">
        <v>8889774190</v>
      </c>
      <c r="G354" s="7">
        <v>21.003993000000001</v>
      </c>
      <c r="H354" s="7">
        <v>82.592230999999998</v>
      </c>
      <c r="I354" s="6" t="s">
        <v>8665</v>
      </c>
      <c r="J354" s="5" t="s">
        <v>1021</v>
      </c>
      <c r="K354" s="7" t="s">
        <v>8334</v>
      </c>
    </row>
    <row r="355" spans="1:11" ht="30.75" x14ac:dyDescent="0.25">
      <c r="A355" s="5" t="s">
        <v>8330</v>
      </c>
      <c r="B355" s="5" t="s">
        <v>1022</v>
      </c>
      <c r="C355" s="5" t="s">
        <v>8632</v>
      </c>
      <c r="D355" s="5" t="s">
        <v>8633</v>
      </c>
      <c r="E355" s="5" t="s">
        <v>8666</v>
      </c>
      <c r="F355" s="7">
        <v>8959896308</v>
      </c>
      <c r="G355" s="7">
        <v>21.384619000000001</v>
      </c>
      <c r="H355" s="7">
        <v>82.917974999999998</v>
      </c>
      <c r="I355" s="6" t="s">
        <v>8667</v>
      </c>
      <c r="J355" s="5" t="s">
        <v>1021</v>
      </c>
      <c r="K355" s="7" t="s">
        <v>8334</v>
      </c>
    </row>
    <row r="356" spans="1:11" ht="30.75" x14ac:dyDescent="0.25">
      <c r="A356" s="5" t="s">
        <v>8330</v>
      </c>
      <c r="B356" s="5" t="s">
        <v>1022</v>
      </c>
      <c r="C356" s="5" t="s">
        <v>8623</v>
      </c>
      <c r="D356" s="5" t="s">
        <v>8668</v>
      </c>
      <c r="E356" s="5" t="s">
        <v>8669</v>
      </c>
      <c r="F356" s="7">
        <v>9009397764</v>
      </c>
      <c r="G356" s="7">
        <v>21.355793999999999</v>
      </c>
      <c r="H356" s="7">
        <v>82.986376000000007</v>
      </c>
      <c r="I356" s="6" t="s">
        <v>8670</v>
      </c>
      <c r="J356" s="5" t="s">
        <v>1021</v>
      </c>
      <c r="K356" s="7" t="s">
        <v>8334</v>
      </c>
    </row>
    <row r="357" spans="1:11" ht="30.75" x14ac:dyDescent="0.25">
      <c r="A357" s="5" t="s">
        <v>8330</v>
      </c>
      <c r="B357" s="5" t="s">
        <v>1022</v>
      </c>
      <c r="C357" s="5" t="s">
        <v>8623</v>
      </c>
      <c r="D357" s="5" t="s">
        <v>8671</v>
      </c>
      <c r="E357" s="5" t="s">
        <v>8672</v>
      </c>
      <c r="F357" s="7">
        <v>9009416061</v>
      </c>
      <c r="G357" s="7">
        <v>21.197371</v>
      </c>
      <c r="H357" s="7">
        <v>83.044016999999997</v>
      </c>
      <c r="I357" s="6" t="s">
        <v>8673</v>
      </c>
      <c r="J357" s="5" t="s">
        <v>1021</v>
      </c>
      <c r="K357" s="7" t="s">
        <v>8334</v>
      </c>
    </row>
    <row r="358" spans="1:11" ht="30.75" x14ac:dyDescent="0.25">
      <c r="A358" s="5" t="s">
        <v>8330</v>
      </c>
      <c r="B358" s="5" t="s">
        <v>1022</v>
      </c>
      <c r="C358" s="5" t="s">
        <v>1022</v>
      </c>
      <c r="D358" s="5" t="s">
        <v>8674</v>
      </c>
      <c r="E358" s="5" t="s">
        <v>8675</v>
      </c>
      <c r="F358" s="7">
        <v>9009882199</v>
      </c>
      <c r="G358" s="7">
        <v>21.290543</v>
      </c>
      <c r="H358" s="7">
        <v>82.142663999999996</v>
      </c>
      <c r="I358" s="6" t="s">
        <v>8676</v>
      </c>
      <c r="J358" s="5" t="s">
        <v>1021</v>
      </c>
      <c r="K358" s="7" t="s">
        <v>8334</v>
      </c>
    </row>
    <row r="359" spans="1:11" ht="30.75" x14ac:dyDescent="0.25">
      <c r="A359" s="5" t="s">
        <v>8330</v>
      </c>
      <c r="B359" s="5" t="s">
        <v>1022</v>
      </c>
      <c r="C359" s="5" t="s">
        <v>1022</v>
      </c>
      <c r="D359" s="5" t="s">
        <v>8677</v>
      </c>
      <c r="E359" s="5" t="s">
        <v>8678</v>
      </c>
      <c r="F359" s="7">
        <v>9111371019</v>
      </c>
      <c r="G359" s="7">
        <v>21.219425000000001</v>
      </c>
      <c r="H359" s="7">
        <v>82.356966</v>
      </c>
      <c r="I359" s="6" t="s">
        <v>8679</v>
      </c>
      <c r="J359" s="5" t="s">
        <v>1021</v>
      </c>
      <c r="K359" s="7" t="s">
        <v>8334</v>
      </c>
    </row>
    <row r="360" spans="1:11" ht="30.75" x14ac:dyDescent="0.25">
      <c r="A360" s="5" t="s">
        <v>8330</v>
      </c>
      <c r="B360" s="5" t="s">
        <v>1022</v>
      </c>
      <c r="C360" s="5" t="s">
        <v>8623</v>
      </c>
      <c r="D360" s="5" t="s">
        <v>8680</v>
      </c>
      <c r="E360" s="5" t="s">
        <v>8681</v>
      </c>
      <c r="F360" s="7">
        <v>9131496593</v>
      </c>
      <c r="G360" s="7">
        <v>21.174921999999999</v>
      </c>
      <c r="H360" s="7">
        <v>83.136630999999994</v>
      </c>
      <c r="I360" s="6" t="s">
        <v>8682</v>
      </c>
      <c r="J360" s="5" t="s">
        <v>1021</v>
      </c>
      <c r="K360" s="7" t="s">
        <v>8334</v>
      </c>
    </row>
    <row r="361" spans="1:11" ht="30.75" x14ac:dyDescent="0.25">
      <c r="A361" s="5" t="s">
        <v>8330</v>
      </c>
      <c r="B361" s="5" t="s">
        <v>1022</v>
      </c>
      <c r="C361" s="5" t="s">
        <v>8623</v>
      </c>
      <c r="D361" s="5" t="s">
        <v>8683</v>
      </c>
      <c r="E361" s="5" t="s">
        <v>8684</v>
      </c>
      <c r="F361" s="7">
        <v>9165948042</v>
      </c>
      <c r="G361" s="7">
        <v>21.429414999999999</v>
      </c>
      <c r="H361" s="7">
        <v>83.027743999999998</v>
      </c>
      <c r="I361" s="6" t="s">
        <v>8685</v>
      </c>
      <c r="J361" s="5" t="s">
        <v>1021</v>
      </c>
      <c r="K361" s="7" t="s">
        <v>8334</v>
      </c>
    </row>
    <row r="362" spans="1:11" ht="30.75" x14ac:dyDescent="0.25">
      <c r="A362" s="5" t="s">
        <v>8330</v>
      </c>
      <c r="B362" s="5" t="s">
        <v>1022</v>
      </c>
      <c r="C362" s="5" t="s">
        <v>8623</v>
      </c>
      <c r="D362" s="5" t="s">
        <v>8686</v>
      </c>
      <c r="E362" s="5" t="s">
        <v>8687</v>
      </c>
      <c r="F362" s="7">
        <v>9165980014</v>
      </c>
      <c r="G362" s="7">
        <v>21.149649</v>
      </c>
      <c r="H362" s="7">
        <v>83.108335999999994</v>
      </c>
      <c r="I362" s="6" t="s">
        <v>8688</v>
      </c>
      <c r="J362" s="5" t="s">
        <v>1021</v>
      </c>
      <c r="K362" s="7" t="s">
        <v>8334</v>
      </c>
    </row>
    <row r="363" spans="1:11" ht="30.75" x14ac:dyDescent="0.25">
      <c r="A363" s="5" t="s">
        <v>8330</v>
      </c>
      <c r="B363" s="5" t="s">
        <v>1022</v>
      </c>
      <c r="C363" s="5" t="s">
        <v>8636</v>
      </c>
      <c r="D363" s="5" t="s">
        <v>8689</v>
      </c>
      <c r="E363" s="5" t="s">
        <v>8690</v>
      </c>
      <c r="F363" s="7">
        <v>9301710007</v>
      </c>
      <c r="G363" s="7">
        <v>21.007068</v>
      </c>
      <c r="H363" s="7">
        <v>82.479400999999996</v>
      </c>
      <c r="I363" s="6" t="s">
        <v>8691</v>
      </c>
      <c r="J363" s="5" t="s">
        <v>1021</v>
      </c>
      <c r="K363" s="7" t="s">
        <v>8334</v>
      </c>
    </row>
    <row r="364" spans="1:11" ht="30.75" x14ac:dyDescent="0.25">
      <c r="A364" s="5" t="s">
        <v>8330</v>
      </c>
      <c r="B364" s="5" t="s">
        <v>1022</v>
      </c>
      <c r="C364" s="5" t="s">
        <v>8636</v>
      </c>
      <c r="D364" s="5" t="s">
        <v>8692</v>
      </c>
      <c r="E364" s="5" t="s">
        <v>8693</v>
      </c>
      <c r="F364" s="7">
        <v>9329954765</v>
      </c>
      <c r="G364" s="7">
        <v>21.124487999999999</v>
      </c>
      <c r="H364" s="7">
        <v>82.469571999999999</v>
      </c>
      <c r="I364" s="6" t="s">
        <v>8694</v>
      </c>
      <c r="J364" s="5" t="s">
        <v>1021</v>
      </c>
      <c r="K364" s="7" t="s">
        <v>8334</v>
      </c>
    </row>
    <row r="365" spans="1:11" ht="30.75" x14ac:dyDescent="0.25">
      <c r="A365" s="5" t="s">
        <v>8330</v>
      </c>
      <c r="B365" s="5" t="s">
        <v>1022</v>
      </c>
      <c r="C365" s="5" t="s">
        <v>8636</v>
      </c>
      <c r="D365" s="5" t="s">
        <v>8695</v>
      </c>
      <c r="E365" s="5" t="s">
        <v>2012</v>
      </c>
      <c r="F365" s="7">
        <v>9575054245</v>
      </c>
      <c r="G365" s="7">
        <v>21.040174</v>
      </c>
      <c r="H365" s="7">
        <v>82.461281</v>
      </c>
      <c r="I365" s="6" t="s">
        <v>8696</v>
      </c>
      <c r="J365" s="5" t="s">
        <v>1021</v>
      </c>
      <c r="K365" s="7" t="s">
        <v>8334</v>
      </c>
    </row>
    <row r="366" spans="1:11" ht="30.75" x14ac:dyDescent="0.25">
      <c r="A366" s="5" t="s">
        <v>8330</v>
      </c>
      <c r="B366" s="5" t="s">
        <v>1022</v>
      </c>
      <c r="C366" s="5" t="s">
        <v>1022</v>
      </c>
      <c r="D366" s="5" t="s">
        <v>8640</v>
      </c>
      <c r="E366" s="5" t="s">
        <v>8697</v>
      </c>
      <c r="F366" s="7">
        <v>9575543189</v>
      </c>
      <c r="G366" s="7">
        <v>21.281666999999999</v>
      </c>
      <c r="H366" s="7">
        <v>82.245306999999997</v>
      </c>
      <c r="I366" s="6" t="s">
        <v>8698</v>
      </c>
      <c r="J366" s="5" t="s">
        <v>1021</v>
      </c>
      <c r="K366" s="7" t="s">
        <v>8334</v>
      </c>
    </row>
    <row r="367" spans="1:11" ht="30.75" x14ac:dyDescent="0.25">
      <c r="A367" s="5" t="s">
        <v>8330</v>
      </c>
      <c r="B367" s="5" t="s">
        <v>1022</v>
      </c>
      <c r="C367" s="5" t="s">
        <v>8643</v>
      </c>
      <c r="D367" s="5" t="s">
        <v>8699</v>
      </c>
      <c r="E367" s="5" t="s">
        <v>4761</v>
      </c>
      <c r="F367" s="7">
        <v>9575831033</v>
      </c>
      <c r="G367" s="7">
        <v>21.457877</v>
      </c>
      <c r="H367" s="7">
        <v>82.827701000000005</v>
      </c>
      <c r="I367" s="6" t="s">
        <v>8700</v>
      </c>
      <c r="J367" s="5" t="s">
        <v>1021</v>
      </c>
      <c r="K367" s="7" t="s">
        <v>8334</v>
      </c>
    </row>
    <row r="368" spans="1:11" ht="30.75" x14ac:dyDescent="0.25">
      <c r="A368" s="5" t="s">
        <v>8330</v>
      </c>
      <c r="B368" s="5" t="s">
        <v>1022</v>
      </c>
      <c r="C368" s="5" t="s">
        <v>8636</v>
      </c>
      <c r="D368" s="5" t="s">
        <v>8701</v>
      </c>
      <c r="E368" s="5" t="s">
        <v>8702</v>
      </c>
      <c r="F368" s="7">
        <v>9575928967</v>
      </c>
      <c r="G368" s="7">
        <v>20.996991999999999</v>
      </c>
      <c r="H368" s="7">
        <v>82.475855999999993</v>
      </c>
      <c r="I368" s="6" t="s">
        <v>8703</v>
      </c>
      <c r="J368" s="5" t="s">
        <v>1021</v>
      </c>
      <c r="K368" s="7" t="s">
        <v>8334</v>
      </c>
    </row>
    <row r="369" spans="1:11" ht="30.75" x14ac:dyDescent="0.25">
      <c r="A369" s="5" t="s">
        <v>8330</v>
      </c>
      <c r="B369" s="5" t="s">
        <v>1022</v>
      </c>
      <c r="C369" s="5" t="s">
        <v>8632</v>
      </c>
      <c r="D369" s="5" t="s">
        <v>8704</v>
      </c>
      <c r="E369" s="5" t="s">
        <v>8705</v>
      </c>
      <c r="F369" s="7">
        <v>9669020468</v>
      </c>
      <c r="G369" s="7">
        <v>21.417401000000002</v>
      </c>
      <c r="H369" s="7">
        <v>82.811832999999993</v>
      </c>
      <c r="I369" s="6" t="s">
        <v>8706</v>
      </c>
      <c r="J369" s="5" t="s">
        <v>1021</v>
      </c>
      <c r="K369" s="7" t="s">
        <v>8334</v>
      </c>
    </row>
    <row r="370" spans="1:11" ht="30.75" x14ac:dyDescent="0.25">
      <c r="A370" s="5" t="s">
        <v>8330</v>
      </c>
      <c r="B370" s="5" t="s">
        <v>1022</v>
      </c>
      <c r="C370" s="5" t="s">
        <v>8632</v>
      </c>
      <c r="D370" s="5" t="s">
        <v>8707</v>
      </c>
      <c r="E370" s="5" t="s">
        <v>8708</v>
      </c>
      <c r="F370" s="7">
        <v>9753201107</v>
      </c>
      <c r="G370" s="7">
        <v>21.084137999999999</v>
      </c>
      <c r="H370" s="7">
        <v>82.278676000000004</v>
      </c>
      <c r="I370" s="6" t="s">
        <v>8709</v>
      </c>
      <c r="J370" s="5" t="s">
        <v>1021</v>
      </c>
      <c r="K370" s="7" t="s">
        <v>8334</v>
      </c>
    </row>
    <row r="371" spans="1:11" ht="30.75" x14ac:dyDescent="0.25">
      <c r="A371" s="5" t="s">
        <v>8330</v>
      </c>
      <c r="B371" s="5" t="s">
        <v>1022</v>
      </c>
      <c r="C371" s="5" t="s">
        <v>8623</v>
      </c>
      <c r="D371" s="5" t="s">
        <v>8710</v>
      </c>
      <c r="E371" s="5" t="s">
        <v>8711</v>
      </c>
      <c r="F371" s="7">
        <v>9753780675</v>
      </c>
      <c r="G371" s="7" t="s">
        <v>8712</v>
      </c>
      <c r="H371" s="7">
        <v>83.069636000000003</v>
      </c>
      <c r="I371" s="6" t="s">
        <v>8713</v>
      </c>
      <c r="J371" s="5" t="s">
        <v>1021</v>
      </c>
      <c r="K371" s="7" t="s">
        <v>8334</v>
      </c>
    </row>
    <row r="372" spans="1:11" ht="30.75" x14ac:dyDescent="0.25">
      <c r="A372" s="5" t="s">
        <v>8330</v>
      </c>
      <c r="B372" s="5" t="s">
        <v>1022</v>
      </c>
      <c r="C372" s="5" t="s">
        <v>8623</v>
      </c>
      <c r="D372" s="5" t="s">
        <v>8714</v>
      </c>
      <c r="E372" s="5" t="s">
        <v>8715</v>
      </c>
      <c r="F372" s="7">
        <v>9753983787</v>
      </c>
      <c r="G372" s="7" t="s">
        <v>8716</v>
      </c>
      <c r="H372" s="7">
        <v>82.941147999999998</v>
      </c>
      <c r="I372" s="6" t="s">
        <v>8717</v>
      </c>
      <c r="J372" s="5" t="s">
        <v>1021</v>
      </c>
      <c r="K372" s="7" t="s">
        <v>8334</v>
      </c>
    </row>
    <row r="373" spans="1:11" ht="30.75" x14ac:dyDescent="0.25">
      <c r="A373" s="5" t="s">
        <v>8330</v>
      </c>
      <c r="B373" s="5" t="s">
        <v>1022</v>
      </c>
      <c r="C373" s="5" t="s">
        <v>8636</v>
      </c>
      <c r="D373" s="5" t="s">
        <v>8718</v>
      </c>
      <c r="E373" s="5" t="s">
        <v>8719</v>
      </c>
      <c r="F373" s="7">
        <v>9754000888</v>
      </c>
      <c r="G373" s="7">
        <v>20.965150999999999</v>
      </c>
      <c r="H373" s="7">
        <v>82.465401</v>
      </c>
      <c r="I373" s="6" t="s">
        <v>8720</v>
      </c>
      <c r="J373" s="5" t="s">
        <v>1021</v>
      </c>
      <c r="K373" s="7" t="s">
        <v>8334</v>
      </c>
    </row>
    <row r="374" spans="1:11" ht="30.75" x14ac:dyDescent="0.25">
      <c r="A374" s="5" t="s">
        <v>8330</v>
      </c>
      <c r="B374" s="5" t="s">
        <v>1022</v>
      </c>
      <c r="C374" s="5" t="s">
        <v>8636</v>
      </c>
      <c r="D374" s="5" t="s">
        <v>8721</v>
      </c>
      <c r="E374" s="5" t="s">
        <v>8722</v>
      </c>
      <c r="F374" s="7">
        <v>9981337935</v>
      </c>
      <c r="G374" s="7">
        <v>21.038588000000001</v>
      </c>
      <c r="H374" s="7">
        <v>82.554006000000001</v>
      </c>
      <c r="I374" s="6" t="s">
        <v>8723</v>
      </c>
      <c r="J374" s="5" t="s">
        <v>1021</v>
      </c>
      <c r="K374" s="7" t="s">
        <v>8334</v>
      </c>
    </row>
    <row r="375" spans="1:11" ht="15.75" x14ac:dyDescent="0.25">
      <c r="A375" s="5" t="s">
        <v>9208</v>
      </c>
      <c r="B375" s="5" t="s">
        <v>269</v>
      </c>
      <c r="C375" s="5" t="s">
        <v>1089</v>
      </c>
      <c r="D375" s="5" t="s">
        <v>1089</v>
      </c>
      <c r="E375" s="5" t="s">
        <v>9241</v>
      </c>
      <c r="F375" s="5">
        <v>9425215088</v>
      </c>
      <c r="G375" s="5">
        <v>21.253872399999999</v>
      </c>
      <c r="H375" s="5">
        <v>82.522182700000002</v>
      </c>
      <c r="I375" s="8">
        <v>11510851</v>
      </c>
      <c r="J375" s="5"/>
      <c r="K375" s="5" t="s">
        <v>8334</v>
      </c>
    </row>
    <row r="376" spans="1:11" ht="15.75" x14ac:dyDescent="0.25">
      <c r="A376" s="5" t="s">
        <v>9208</v>
      </c>
      <c r="B376" s="5" t="s">
        <v>269</v>
      </c>
      <c r="C376" s="5" t="s">
        <v>1290</v>
      </c>
      <c r="D376" s="5" t="s">
        <v>1290</v>
      </c>
      <c r="E376" s="5" t="s">
        <v>9267</v>
      </c>
      <c r="F376" s="5">
        <v>9993307365</v>
      </c>
      <c r="G376" s="5">
        <v>21.285648500000001</v>
      </c>
      <c r="H376" s="5">
        <v>82.848075699999995</v>
      </c>
      <c r="I376" s="8">
        <v>11510989</v>
      </c>
      <c r="J376" s="5"/>
      <c r="K376" s="5" t="s">
        <v>8334</v>
      </c>
    </row>
    <row r="377" spans="1:11" ht="15.75" x14ac:dyDescent="0.25">
      <c r="A377" s="5" t="s">
        <v>9208</v>
      </c>
      <c r="B377" s="5" t="s">
        <v>269</v>
      </c>
      <c r="C377" s="5" t="s">
        <v>1603</v>
      </c>
      <c r="D377" s="5" t="s">
        <v>1603</v>
      </c>
      <c r="E377" s="5" t="s">
        <v>9274</v>
      </c>
      <c r="F377" s="5">
        <v>9977533335</v>
      </c>
      <c r="G377" s="5">
        <v>21.4038319</v>
      </c>
      <c r="H377" s="5">
        <v>83.050736599999993</v>
      </c>
      <c r="I377" s="8">
        <v>14040536</v>
      </c>
      <c r="J377" s="5"/>
      <c r="K377" s="5" t="s">
        <v>8334</v>
      </c>
    </row>
    <row r="378" spans="1:11" ht="15.75" x14ac:dyDescent="0.25">
      <c r="A378" s="5" t="s">
        <v>9208</v>
      </c>
      <c r="B378" s="5" t="s">
        <v>269</v>
      </c>
      <c r="C378" s="5" t="s">
        <v>1290</v>
      </c>
      <c r="D378" s="5" t="s">
        <v>9301</v>
      </c>
      <c r="E378" s="5" t="s">
        <v>9302</v>
      </c>
      <c r="F378" s="5">
        <v>9926533311</v>
      </c>
      <c r="G378" s="5">
        <v>21.296396099999999</v>
      </c>
      <c r="H378" s="5">
        <v>82.927129899999997</v>
      </c>
      <c r="I378" s="8">
        <v>14510125</v>
      </c>
      <c r="J378" s="5"/>
      <c r="K378" s="5" t="s">
        <v>8334</v>
      </c>
    </row>
    <row r="379" spans="1:11" ht="15.75" x14ac:dyDescent="0.25">
      <c r="A379" s="5" t="s">
        <v>9208</v>
      </c>
      <c r="B379" s="5" t="s">
        <v>269</v>
      </c>
      <c r="C379" s="5" t="s">
        <v>1089</v>
      </c>
      <c r="D379" s="5" t="s">
        <v>9382</v>
      </c>
      <c r="E379" s="5" t="s">
        <v>9383</v>
      </c>
      <c r="F379" s="5">
        <v>9977081467</v>
      </c>
      <c r="G379" s="5">
        <v>21.354151300000002</v>
      </c>
      <c r="H379" s="5">
        <v>82.763838699999994</v>
      </c>
      <c r="I379" s="8">
        <v>14510208</v>
      </c>
      <c r="J379" s="5"/>
      <c r="K379" s="5" t="s">
        <v>8334</v>
      </c>
    </row>
    <row r="380" spans="1:11" ht="15.75" x14ac:dyDescent="0.25">
      <c r="A380" s="5" t="s">
        <v>9208</v>
      </c>
      <c r="B380" s="5" t="s">
        <v>269</v>
      </c>
      <c r="C380" s="5" t="s">
        <v>1033</v>
      </c>
      <c r="D380" s="5" t="s">
        <v>9458</v>
      </c>
      <c r="E380" s="5" t="s">
        <v>9459</v>
      </c>
      <c r="F380" s="5">
        <v>9754882602</v>
      </c>
      <c r="G380" s="5">
        <v>20.979313300000001</v>
      </c>
      <c r="H380" s="5">
        <v>82.253100000000003</v>
      </c>
      <c r="I380" s="8">
        <v>14041499</v>
      </c>
      <c r="J380" s="5"/>
      <c r="K380" s="5" t="s">
        <v>8334</v>
      </c>
    </row>
    <row r="381" spans="1:11" ht="15.75" x14ac:dyDescent="0.25">
      <c r="A381" s="5" t="s">
        <v>9208</v>
      </c>
      <c r="B381" s="5" t="s">
        <v>269</v>
      </c>
      <c r="C381" s="5" t="s">
        <v>1089</v>
      </c>
      <c r="D381" s="5" t="s">
        <v>1290</v>
      </c>
      <c r="E381" s="5" t="s">
        <v>9839</v>
      </c>
      <c r="F381" s="5">
        <v>8109167300</v>
      </c>
      <c r="G381" s="5">
        <v>21.279176799999998</v>
      </c>
      <c r="H381" s="5">
        <v>82.825876800000003</v>
      </c>
      <c r="I381" s="8">
        <v>14016709</v>
      </c>
      <c r="J381" s="5"/>
      <c r="K381" s="5" t="s">
        <v>8334</v>
      </c>
    </row>
    <row r="382" spans="1:11" ht="15.75" x14ac:dyDescent="0.25">
      <c r="A382" s="5" t="s">
        <v>9208</v>
      </c>
      <c r="B382" s="5" t="s">
        <v>269</v>
      </c>
      <c r="C382" s="5" t="s">
        <v>269</v>
      </c>
      <c r="D382" s="5" t="s">
        <v>9884</v>
      </c>
      <c r="E382" s="5" t="s">
        <v>9885</v>
      </c>
      <c r="F382" s="5">
        <v>9826136560</v>
      </c>
      <c r="G382" s="5">
        <v>21.284903400000001</v>
      </c>
      <c r="H382" s="5">
        <v>82.661248599999993</v>
      </c>
      <c r="I382" s="8">
        <v>14017121</v>
      </c>
      <c r="J382" s="5"/>
      <c r="K382" s="5" t="s">
        <v>8334</v>
      </c>
    </row>
    <row r="383" spans="1:11" ht="15.75" x14ac:dyDescent="0.25">
      <c r="A383" s="5" t="s">
        <v>9208</v>
      </c>
      <c r="B383" s="5" t="s">
        <v>269</v>
      </c>
      <c r="C383" s="5" t="s">
        <v>269</v>
      </c>
      <c r="D383" s="5" t="s">
        <v>7513</v>
      </c>
      <c r="E383" s="5" t="s">
        <v>9927</v>
      </c>
      <c r="F383" s="5">
        <v>8817928567</v>
      </c>
      <c r="G383" s="5">
        <v>21.022273800000001</v>
      </c>
      <c r="H383" s="5">
        <v>82.232352899999995</v>
      </c>
      <c r="I383" s="8">
        <v>14017356</v>
      </c>
      <c r="J383" s="5"/>
      <c r="K383" s="5" t="s">
        <v>8334</v>
      </c>
    </row>
    <row r="384" spans="1:11" ht="15.75" x14ac:dyDescent="0.25">
      <c r="A384" s="5" t="s">
        <v>9208</v>
      </c>
      <c r="B384" s="5" t="s">
        <v>269</v>
      </c>
      <c r="C384" s="5" t="s">
        <v>1603</v>
      </c>
      <c r="D384" s="5" t="s">
        <v>9968</v>
      </c>
      <c r="E384" s="5" t="s">
        <v>9969</v>
      </c>
      <c r="F384" s="5">
        <v>9826557280</v>
      </c>
      <c r="G384" s="5">
        <v>21.151741699999999</v>
      </c>
      <c r="H384" s="5">
        <v>83.030998299999993</v>
      </c>
      <c r="I384" s="8">
        <v>14017985</v>
      </c>
      <c r="J384" s="5"/>
      <c r="K384" s="5" t="s">
        <v>8334</v>
      </c>
    </row>
    <row r="385" spans="1:11" ht="15.75" x14ac:dyDescent="0.25">
      <c r="A385" s="5" t="s">
        <v>9208</v>
      </c>
      <c r="B385" s="5" t="s">
        <v>269</v>
      </c>
      <c r="C385" s="5" t="s">
        <v>1603</v>
      </c>
      <c r="D385" s="5" t="s">
        <v>9972</v>
      </c>
      <c r="E385" s="5" t="s">
        <v>9973</v>
      </c>
      <c r="F385" s="5">
        <v>8435886104</v>
      </c>
      <c r="G385" s="5">
        <v>21.396211900000001</v>
      </c>
      <c r="H385" s="5">
        <v>83.081602200000006</v>
      </c>
      <c r="I385" s="8">
        <v>14018009</v>
      </c>
      <c r="J385" s="5"/>
      <c r="K385" s="5" t="s">
        <v>8334</v>
      </c>
    </row>
    <row r="386" spans="1:11" ht="15.75" x14ac:dyDescent="0.25">
      <c r="A386" s="5" t="s">
        <v>9208</v>
      </c>
      <c r="B386" s="5" t="s">
        <v>269</v>
      </c>
      <c r="C386" s="5" t="s">
        <v>269</v>
      </c>
      <c r="D386" s="5" t="s">
        <v>269</v>
      </c>
      <c r="E386" s="5" t="s">
        <v>9997</v>
      </c>
      <c r="F386" s="5">
        <v>9926481471</v>
      </c>
      <c r="G386" s="5">
        <v>21.153044999999999</v>
      </c>
      <c r="H386" s="5">
        <v>82.378566699999993</v>
      </c>
      <c r="I386" s="8">
        <v>11360086</v>
      </c>
      <c r="J386" s="5"/>
      <c r="K386" s="5" t="s">
        <v>8334</v>
      </c>
    </row>
    <row r="387" spans="1:11" ht="15.75" x14ac:dyDescent="0.25">
      <c r="A387" s="5" t="s">
        <v>9208</v>
      </c>
      <c r="B387" s="5" t="s">
        <v>269</v>
      </c>
      <c r="C387" s="5" t="s">
        <v>269</v>
      </c>
      <c r="D387" s="5" t="s">
        <v>10034</v>
      </c>
      <c r="E387" s="5" t="s">
        <v>10035</v>
      </c>
      <c r="F387" s="5">
        <v>7999248864</v>
      </c>
      <c r="G387" s="5">
        <v>21.216770799999999</v>
      </c>
      <c r="H387" s="5">
        <v>82.385549499999996</v>
      </c>
      <c r="I387" s="8">
        <v>14018825</v>
      </c>
      <c r="J387" s="5"/>
      <c r="K387" s="5" t="s">
        <v>8334</v>
      </c>
    </row>
    <row r="388" spans="1:11" ht="15.75" x14ac:dyDescent="0.25">
      <c r="A388" s="5" t="s">
        <v>9208</v>
      </c>
      <c r="B388" s="5" t="s">
        <v>269</v>
      </c>
      <c r="C388" s="5" t="s">
        <v>1290</v>
      </c>
      <c r="D388" s="5" t="s">
        <v>1290</v>
      </c>
      <c r="E388" s="5" t="s">
        <v>10038</v>
      </c>
      <c r="F388" s="5">
        <v>7987035424</v>
      </c>
      <c r="G388" s="5">
        <v>21.279319099999999</v>
      </c>
      <c r="H388" s="5">
        <v>82.827499099999997</v>
      </c>
      <c r="I388" s="8">
        <v>14019035</v>
      </c>
      <c r="J388" s="5"/>
      <c r="K388" s="5" t="s">
        <v>8334</v>
      </c>
    </row>
    <row r="389" spans="1:11" ht="15.75" x14ac:dyDescent="0.25">
      <c r="A389" s="5" t="s">
        <v>9208</v>
      </c>
      <c r="B389" s="5" t="s">
        <v>269</v>
      </c>
      <c r="C389" s="5" t="s">
        <v>1089</v>
      </c>
      <c r="D389" s="5" t="s">
        <v>10043</v>
      </c>
      <c r="E389" s="5" t="s">
        <v>10044</v>
      </c>
      <c r="F389" s="5">
        <v>9340864446</v>
      </c>
      <c r="G389" s="5">
        <v>21.192743799999999</v>
      </c>
      <c r="H389" s="5">
        <v>82.516385099999994</v>
      </c>
      <c r="I389" s="8">
        <v>14019250</v>
      </c>
      <c r="J389" s="5"/>
      <c r="K389" s="5" t="s">
        <v>8334</v>
      </c>
    </row>
    <row r="390" spans="1:11" ht="15.75" x14ac:dyDescent="0.25">
      <c r="A390" s="5" t="s">
        <v>9208</v>
      </c>
      <c r="B390" s="5" t="s">
        <v>269</v>
      </c>
      <c r="C390" s="5" t="s">
        <v>1290</v>
      </c>
      <c r="D390" s="5" t="s">
        <v>8301</v>
      </c>
      <c r="E390" s="5" t="s">
        <v>10045</v>
      </c>
      <c r="F390" s="5">
        <v>9179976808</v>
      </c>
      <c r="G390" s="5">
        <v>21.371196099999999</v>
      </c>
      <c r="H390" s="5">
        <v>82.901259400000001</v>
      </c>
      <c r="I390" s="8">
        <v>14019306</v>
      </c>
      <c r="J390" s="5"/>
      <c r="K390" s="5" t="s">
        <v>8334</v>
      </c>
    </row>
    <row r="391" spans="1:11" ht="15.75" x14ac:dyDescent="0.25">
      <c r="A391" s="5" t="s">
        <v>22655</v>
      </c>
      <c r="B391" s="13" t="s">
        <v>269</v>
      </c>
      <c r="C391" s="9" t="s">
        <v>15738</v>
      </c>
      <c r="D391" s="20" t="s">
        <v>22829</v>
      </c>
      <c r="E391" s="20" t="s">
        <v>22830</v>
      </c>
      <c r="F391" s="20">
        <v>9669130828</v>
      </c>
      <c r="G391" s="13">
        <v>21.079892999999998</v>
      </c>
      <c r="H391" s="13">
        <v>82.098943000000006</v>
      </c>
      <c r="I391" s="12" t="s">
        <v>22831</v>
      </c>
      <c r="J391" s="5" t="s">
        <v>8349</v>
      </c>
      <c r="K391" s="5" t="s">
        <v>8334</v>
      </c>
    </row>
    <row r="392" spans="1:11" ht="15.75" x14ac:dyDescent="0.25">
      <c r="A392" s="5" t="s">
        <v>22655</v>
      </c>
      <c r="B392" s="13" t="s">
        <v>269</v>
      </c>
      <c r="C392" s="9" t="s">
        <v>1603</v>
      </c>
      <c r="D392" s="20" t="s">
        <v>22832</v>
      </c>
      <c r="E392" s="20" t="s">
        <v>22833</v>
      </c>
      <c r="F392" s="20">
        <v>9131089391</v>
      </c>
      <c r="G392" s="13">
        <v>21.333665700000001</v>
      </c>
      <c r="H392" s="13">
        <v>83.241170299999993</v>
      </c>
      <c r="I392" s="12" t="s">
        <v>22834</v>
      </c>
      <c r="J392" s="5" t="s">
        <v>8349</v>
      </c>
      <c r="K392" s="5" t="s">
        <v>8334</v>
      </c>
    </row>
    <row r="393" spans="1:11" ht="15.75" x14ac:dyDescent="0.25">
      <c r="A393" s="5" t="s">
        <v>22655</v>
      </c>
      <c r="B393" s="13" t="s">
        <v>269</v>
      </c>
      <c r="C393" s="9" t="s">
        <v>15738</v>
      </c>
      <c r="D393" s="20" t="s">
        <v>7513</v>
      </c>
      <c r="E393" s="20" t="s">
        <v>22841</v>
      </c>
      <c r="F393" s="20">
        <v>9009995853</v>
      </c>
      <c r="G393" s="13">
        <v>21.018505999999999</v>
      </c>
      <c r="H393" s="13">
        <v>82.213605999999999</v>
      </c>
      <c r="I393" s="12" t="s">
        <v>22842</v>
      </c>
      <c r="J393" s="5" t="s">
        <v>8349</v>
      </c>
      <c r="K393" s="5" t="s">
        <v>8334</v>
      </c>
    </row>
    <row r="394" spans="1:11" ht="15.75" x14ac:dyDescent="0.25">
      <c r="A394" s="5" t="s">
        <v>22655</v>
      </c>
      <c r="B394" s="13" t="s">
        <v>269</v>
      </c>
      <c r="C394" s="9" t="s">
        <v>1603</v>
      </c>
      <c r="D394" s="20" t="s">
        <v>22843</v>
      </c>
      <c r="E394" s="20" t="s">
        <v>22844</v>
      </c>
      <c r="F394" s="20" t="s">
        <v>22845</v>
      </c>
      <c r="G394" s="13">
        <v>21.185770000000002</v>
      </c>
      <c r="H394" s="13">
        <v>83.0115433</v>
      </c>
      <c r="I394" s="12" t="s">
        <v>22846</v>
      </c>
      <c r="J394" s="5" t="s">
        <v>8349</v>
      </c>
      <c r="K394" s="5" t="s">
        <v>8334</v>
      </c>
    </row>
    <row r="395" spans="1:11" ht="15.75" x14ac:dyDescent="0.25">
      <c r="A395" s="5" t="s">
        <v>22655</v>
      </c>
      <c r="B395" s="13" t="s">
        <v>269</v>
      </c>
      <c r="C395" s="9" t="s">
        <v>1603</v>
      </c>
      <c r="D395" s="20" t="s">
        <v>22847</v>
      </c>
      <c r="E395" s="20" t="s">
        <v>22848</v>
      </c>
      <c r="F395" s="20">
        <v>6265951949</v>
      </c>
      <c r="G395" s="13">
        <v>21.205987499999999</v>
      </c>
      <c r="H395" s="13">
        <v>82.976418699999996</v>
      </c>
      <c r="I395" s="12" t="s">
        <v>22849</v>
      </c>
      <c r="J395" s="5" t="s">
        <v>8349</v>
      </c>
      <c r="K395" s="5" t="s">
        <v>8334</v>
      </c>
    </row>
    <row r="396" spans="1:11" ht="30.75" x14ac:dyDescent="0.25">
      <c r="A396" s="5" t="s">
        <v>8330</v>
      </c>
      <c r="B396" s="5" t="s">
        <v>1114</v>
      </c>
      <c r="C396" s="5" t="s">
        <v>1114</v>
      </c>
      <c r="D396" s="5" t="s">
        <v>8724</v>
      </c>
      <c r="E396" s="5" t="s">
        <v>8725</v>
      </c>
      <c r="F396" s="7">
        <v>8817359070</v>
      </c>
      <c r="G396" s="7">
        <v>22.016998999999998</v>
      </c>
      <c r="H396" s="7">
        <v>81.517124999999993</v>
      </c>
      <c r="I396" s="6">
        <v>21055997</v>
      </c>
      <c r="J396" s="5" t="s">
        <v>1021</v>
      </c>
      <c r="K396" s="7" t="s">
        <v>8334</v>
      </c>
    </row>
    <row r="397" spans="1:11" ht="30.75" x14ac:dyDescent="0.25">
      <c r="A397" s="5" t="s">
        <v>8330</v>
      </c>
      <c r="B397" s="5" t="s">
        <v>1114</v>
      </c>
      <c r="C397" s="5" t="s">
        <v>1114</v>
      </c>
      <c r="D397" s="5" t="s">
        <v>1114</v>
      </c>
      <c r="E397" s="5" t="s">
        <v>8726</v>
      </c>
      <c r="F397" s="7">
        <v>9165405060</v>
      </c>
      <c r="G397" s="7">
        <v>21.889441999999999</v>
      </c>
      <c r="H397" s="7">
        <v>81.830633000000006</v>
      </c>
      <c r="I397" s="6">
        <v>21072735</v>
      </c>
      <c r="J397" s="5" t="s">
        <v>1021</v>
      </c>
      <c r="K397" s="7" t="s">
        <v>8334</v>
      </c>
    </row>
    <row r="398" spans="1:11" ht="30.75" x14ac:dyDescent="0.25">
      <c r="A398" s="5" t="s">
        <v>8330</v>
      </c>
      <c r="B398" s="5" t="s">
        <v>1114</v>
      </c>
      <c r="C398" s="5" t="s">
        <v>8359</v>
      </c>
      <c r="D398" s="5" t="s">
        <v>8727</v>
      </c>
      <c r="E398" s="5" t="s">
        <v>8728</v>
      </c>
      <c r="F398" s="7">
        <v>9575420621</v>
      </c>
      <c r="G398" s="7">
        <v>21.997169</v>
      </c>
      <c r="H398" s="7">
        <v>81.771082000000007</v>
      </c>
      <c r="I398" s="6" t="s">
        <v>8729</v>
      </c>
      <c r="J398" s="5" t="s">
        <v>1021</v>
      </c>
      <c r="K398" s="7" t="s">
        <v>8334</v>
      </c>
    </row>
    <row r="399" spans="1:11" ht="30.75" x14ac:dyDescent="0.25">
      <c r="A399" s="5" t="s">
        <v>8330</v>
      </c>
      <c r="B399" s="5" t="s">
        <v>1114</v>
      </c>
      <c r="C399" s="5" t="s">
        <v>1114</v>
      </c>
      <c r="D399" s="5" t="s">
        <v>8473</v>
      </c>
      <c r="E399" s="5" t="s">
        <v>8730</v>
      </c>
      <c r="F399" s="7">
        <v>9753432940</v>
      </c>
      <c r="G399" s="7">
        <v>22.086162000000002</v>
      </c>
      <c r="H399" s="7">
        <v>81.654190999999997</v>
      </c>
      <c r="I399" s="6">
        <v>21069704</v>
      </c>
      <c r="J399" s="5" t="s">
        <v>1021</v>
      </c>
      <c r="K399" s="7" t="s">
        <v>8334</v>
      </c>
    </row>
    <row r="400" spans="1:11" ht="15.75" x14ac:dyDescent="0.25">
      <c r="A400" s="5" t="s">
        <v>22655</v>
      </c>
      <c r="B400" s="13" t="s">
        <v>803</v>
      </c>
      <c r="C400" s="9" t="s">
        <v>803</v>
      </c>
      <c r="D400" s="20" t="s">
        <v>22656</v>
      </c>
      <c r="E400" s="20" t="s">
        <v>22657</v>
      </c>
      <c r="F400" s="20" t="s">
        <v>22658</v>
      </c>
      <c r="G400" s="13" t="s">
        <v>22659</v>
      </c>
      <c r="H400" s="13" t="s">
        <v>22660</v>
      </c>
      <c r="I400" s="12" t="s">
        <v>22661</v>
      </c>
      <c r="J400" s="5" t="s">
        <v>8349</v>
      </c>
      <c r="K400" s="5" t="s">
        <v>8334</v>
      </c>
    </row>
    <row r="401" spans="1:11" ht="15.75" x14ac:dyDescent="0.25">
      <c r="A401" s="13" t="s">
        <v>26042</v>
      </c>
      <c r="B401" s="13" t="s">
        <v>1114</v>
      </c>
      <c r="C401" s="13" t="s">
        <v>17370</v>
      </c>
      <c r="D401" s="13" t="s">
        <v>23887</v>
      </c>
      <c r="E401" s="13" t="s">
        <v>13318</v>
      </c>
      <c r="F401" s="5">
        <v>9200172291</v>
      </c>
      <c r="G401" s="17" t="s">
        <v>23888</v>
      </c>
      <c r="H401" s="17" t="s">
        <v>23889</v>
      </c>
      <c r="I401" s="8" t="s">
        <v>23890</v>
      </c>
      <c r="J401" s="5" t="s">
        <v>23742</v>
      </c>
      <c r="K401" s="5" t="s">
        <v>8334</v>
      </c>
    </row>
    <row r="402" spans="1:11" ht="15.75" x14ac:dyDescent="0.25">
      <c r="A402" s="13" t="s">
        <v>26042</v>
      </c>
      <c r="B402" s="13" t="s">
        <v>1114</v>
      </c>
      <c r="C402" s="13" t="s">
        <v>17370</v>
      </c>
      <c r="D402" s="13" t="s">
        <v>23891</v>
      </c>
      <c r="E402" s="13" t="s">
        <v>23892</v>
      </c>
      <c r="F402" s="5">
        <v>8889730334</v>
      </c>
      <c r="G402" s="17" t="s">
        <v>23893</v>
      </c>
      <c r="H402" s="17" t="s">
        <v>23894</v>
      </c>
      <c r="I402" s="8" t="s">
        <v>23895</v>
      </c>
      <c r="J402" s="5" t="s">
        <v>23742</v>
      </c>
      <c r="K402" s="5" t="s">
        <v>8334</v>
      </c>
    </row>
    <row r="403" spans="1:11" ht="15.75" x14ac:dyDescent="0.25">
      <c r="A403" s="13" t="s">
        <v>26042</v>
      </c>
      <c r="B403" s="13" t="s">
        <v>1114</v>
      </c>
      <c r="C403" s="13" t="s">
        <v>17370</v>
      </c>
      <c r="D403" s="13" t="s">
        <v>13379</v>
      </c>
      <c r="E403" s="13" t="s">
        <v>23896</v>
      </c>
      <c r="F403" s="5">
        <v>8085418562</v>
      </c>
      <c r="G403" s="17" t="s">
        <v>23897</v>
      </c>
      <c r="H403" s="17" t="s">
        <v>23898</v>
      </c>
      <c r="I403" s="8" t="s">
        <v>23899</v>
      </c>
      <c r="J403" s="5" t="s">
        <v>23742</v>
      </c>
      <c r="K403" s="5" t="s">
        <v>8334</v>
      </c>
    </row>
    <row r="404" spans="1:11" ht="15.75" x14ac:dyDescent="0.25">
      <c r="A404" s="13" t="s">
        <v>26042</v>
      </c>
      <c r="B404" s="13" t="s">
        <v>1114</v>
      </c>
      <c r="C404" s="13" t="s">
        <v>17370</v>
      </c>
      <c r="D404" s="13" t="s">
        <v>23900</v>
      </c>
      <c r="E404" s="13" t="s">
        <v>23901</v>
      </c>
      <c r="F404" s="5">
        <v>8719024499</v>
      </c>
      <c r="G404" s="17" t="s">
        <v>23902</v>
      </c>
      <c r="H404" s="17" t="s">
        <v>23903</v>
      </c>
      <c r="I404" s="8" t="s">
        <v>23904</v>
      </c>
      <c r="J404" s="5" t="s">
        <v>23742</v>
      </c>
      <c r="K404" s="5" t="s">
        <v>8334</v>
      </c>
    </row>
    <row r="405" spans="1:11" ht="15.75" x14ac:dyDescent="0.25">
      <c r="A405" s="13" t="s">
        <v>26042</v>
      </c>
      <c r="B405" s="13" t="s">
        <v>1114</v>
      </c>
      <c r="C405" s="13" t="s">
        <v>17370</v>
      </c>
      <c r="D405" s="13" t="s">
        <v>23905</v>
      </c>
      <c r="E405" s="13" t="s">
        <v>23906</v>
      </c>
      <c r="F405" s="5">
        <v>8120546765</v>
      </c>
      <c r="G405" s="17" t="s">
        <v>23907</v>
      </c>
      <c r="H405" s="17" t="s">
        <v>23908</v>
      </c>
      <c r="I405" s="8" t="s">
        <v>23909</v>
      </c>
      <c r="J405" s="5" t="s">
        <v>23742</v>
      </c>
      <c r="K405" s="5" t="s">
        <v>8334</v>
      </c>
    </row>
    <row r="406" spans="1:11" ht="15.75" x14ac:dyDescent="0.25">
      <c r="A406" s="13" t="s">
        <v>26042</v>
      </c>
      <c r="B406" s="13" t="s">
        <v>1114</v>
      </c>
      <c r="C406" s="13" t="s">
        <v>17370</v>
      </c>
      <c r="D406" s="13" t="s">
        <v>23910</v>
      </c>
      <c r="E406" s="13" t="s">
        <v>23911</v>
      </c>
      <c r="F406" s="5">
        <v>9669488164</v>
      </c>
      <c r="G406" s="17" t="s">
        <v>23912</v>
      </c>
      <c r="H406" s="17" t="s">
        <v>23913</v>
      </c>
      <c r="I406" s="8" t="s">
        <v>23914</v>
      </c>
      <c r="J406" s="5" t="s">
        <v>23742</v>
      </c>
      <c r="K406" s="5" t="s">
        <v>8334</v>
      </c>
    </row>
    <row r="407" spans="1:11" ht="15.75" x14ac:dyDescent="0.25">
      <c r="A407" s="13" t="s">
        <v>26042</v>
      </c>
      <c r="B407" s="13" t="s">
        <v>1114</v>
      </c>
      <c r="C407" s="13" t="s">
        <v>17370</v>
      </c>
      <c r="D407" s="13" t="s">
        <v>23915</v>
      </c>
      <c r="E407" s="13" t="s">
        <v>23916</v>
      </c>
      <c r="F407" s="5">
        <v>9753719678</v>
      </c>
      <c r="G407" s="17" t="s">
        <v>23917</v>
      </c>
      <c r="H407" s="17" t="s">
        <v>23918</v>
      </c>
      <c r="I407" s="8" t="s">
        <v>23919</v>
      </c>
      <c r="J407" s="5" t="s">
        <v>23742</v>
      </c>
      <c r="K407" s="5" t="s">
        <v>8334</v>
      </c>
    </row>
    <row r="408" spans="1:11" ht="15.75" x14ac:dyDescent="0.25">
      <c r="A408" s="13" t="s">
        <v>26042</v>
      </c>
      <c r="B408" s="13" t="s">
        <v>1114</v>
      </c>
      <c r="C408" s="13" t="s">
        <v>12942</v>
      </c>
      <c r="D408" s="13" t="s">
        <v>23920</v>
      </c>
      <c r="E408" s="13" t="s">
        <v>14461</v>
      </c>
      <c r="F408" s="5">
        <v>8085597418</v>
      </c>
      <c r="G408" s="17" t="s">
        <v>23921</v>
      </c>
      <c r="H408" s="17" t="s">
        <v>23922</v>
      </c>
      <c r="I408" s="8" t="s">
        <v>23923</v>
      </c>
      <c r="J408" s="5" t="s">
        <v>23742</v>
      </c>
      <c r="K408" s="5" t="s">
        <v>8334</v>
      </c>
    </row>
    <row r="409" spans="1:11" ht="15.75" x14ac:dyDescent="0.25">
      <c r="A409" s="13" t="s">
        <v>26042</v>
      </c>
      <c r="B409" s="13" t="s">
        <v>1114</v>
      </c>
      <c r="C409" s="13" t="s">
        <v>12942</v>
      </c>
      <c r="D409" s="13" t="s">
        <v>23924</v>
      </c>
      <c r="E409" s="13" t="s">
        <v>23925</v>
      </c>
      <c r="F409" s="5">
        <v>9753119789</v>
      </c>
      <c r="G409" s="17" t="s">
        <v>23926</v>
      </c>
      <c r="H409" s="17" t="s">
        <v>23927</v>
      </c>
      <c r="I409" s="8" t="s">
        <v>23928</v>
      </c>
      <c r="J409" s="5" t="s">
        <v>23742</v>
      </c>
      <c r="K409" s="5" t="s">
        <v>8334</v>
      </c>
    </row>
    <row r="410" spans="1:11" ht="15.75" x14ac:dyDescent="0.25">
      <c r="A410" s="13" t="s">
        <v>26042</v>
      </c>
      <c r="B410" s="13" t="s">
        <v>1114</v>
      </c>
      <c r="C410" s="13" t="s">
        <v>17370</v>
      </c>
      <c r="D410" s="13" t="s">
        <v>23929</v>
      </c>
      <c r="E410" s="13" t="s">
        <v>23930</v>
      </c>
      <c r="F410" s="5">
        <v>7354304355</v>
      </c>
      <c r="G410" s="17" t="s">
        <v>23931</v>
      </c>
      <c r="H410" s="17" t="s">
        <v>23932</v>
      </c>
      <c r="I410" s="8" t="s">
        <v>23933</v>
      </c>
      <c r="J410" s="5" t="s">
        <v>23742</v>
      </c>
      <c r="K410" s="5" t="s">
        <v>8334</v>
      </c>
    </row>
    <row r="411" spans="1:11" ht="15.75" x14ac:dyDescent="0.25">
      <c r="A411" s="13" t="s">
        <v>26042</v>
      </c>
      <c r="B411" s="13" t="s">
        <v>1114</v>
      </c>
      <c r="C411" s="13" t="s">
        <v>17370</v>
      </c>
      <c r="D411" s="13" t="s">
        <v>8372</v>
      </c>
      <c r="E411" s="13" t="s">
        <v>23934</v>
      </c>
      <c r="F411" s="5">
        <v>9644129030</v>
      </c>
      <c r="G411" s="17" t="s">
        <v>23935</v>
      </c>
      <c r="H411" s="17" t="s">
        <v>23936</v>
      </c>
      <c r="I411" s="8" t="s">
        <v>23937</v>
      </c>
      <c r="J411" s="5" t="s">
        <v>23742</v>
      </c>
      <c r="K411" s="5" t="s">
        <v>8334</v>
      </c>
    </row>
    <row r="412" spans="1:11" ht="15.75" x14ac:dyDescent="0.25">
      <c r="A412" s="13" t="s">
        <v>26042</v>
      </c>
      <c r="B412" s="13" t="s">
        <v>1114</v>
      </c>
      <c r="C412" s="13" t="s">
        <v>17370</v>
      </c>
      <c r="D412" s="13" t="s">
        <v>8450</v>
      </c>
      <c r="E412" s="13" t="s">
        <v>23938</v>
      </c>
      <c r="F412" s="5">
        <v>9669105196</v>
      </c>
      <c r="G412" s="17" t="s">
        <v>23939</v>
      </c>
      <c r="H412" s="17" t="s">
        <v>23940</v>
      </c>
      <c r="I412" s="8" t="s">
        <v>23941</v>
      </c>
      <c r="J412" s="5" t="s">
        <v>23742</v>
      </c>
      <c r="K412" s="5" t="s">
        <v>8334</v>
      </c>
    </row>
    <row r="413" spans="1:11" ht="15.75" x14ac:dyDescent="0.25">
      <c r="A413" s="13" t="s">
        <v>26042</v>
      </c>
      <c r="B413" s="13" t="s">
        <v>1114</v>
      </c>
      <c r="C413" s="13" t="s">
        <v>17370</v>
      </c>
      <c r="D413" s="13" t="s">
        <v>8881</v>
      </c>
      <c r="E413" s="13" t="s">
        <v>14279</v>
      </c>
      <c r="F413" s="5">
        <v>7697808717</v>
      </c>
      <c r="G413" s="17" t="s">
        <v>23942</v>
      </c>
      <c r="H413" s="17" t="s">
        <v>23943</v>
      </c>
      <c r="I413" s="8" t="s">
        <v>23944</v>
      </c>
      <c r="J413" s="5" t="s">
        <v>23742</v>
      </c>
      <c r="K413" s="5" t="s">
        <v>8334</v>
      </c>
    </row>
    <row r="414" spans="1:11" ht="15.75" x14ac:dyDescent="0.25">
      <c r="A414" s="13" t="s">
        <v>26042</v>
      </c>
      <c r="B414" s="13" t="s">
        <v>1114</v>
      </c>
      <c r="C414" s="13" t="s">
        <v>17370</v>
      </c>
      <c r="D414" s="13" t="s">
        <v>23945</v>
      </c>
      <c r="E414" s="13" t="s">
        <v>23946</v>
      </c>
      <c r="F414" s="5">
        <v>9165639421</v>
      </c>
      <c r="G414" s="17" t="s">
        <v>23947</v>
      </c>
      <c r="H414" s="17" t="s">
        <v>23948</v>
      </c>
      <c r="I414" s="8" t="s">
        <v>23949</v>
      </c>
      <c r="J414" s="5" t="s">
        <v>23742</v>
      </c>
      <c r="K414" s="5" t="s">
        <v>8334</v>
      </c>
    </row>
    <row r="415" spans="1:11" ht="15.75" x14ac:dyDescent="0.25">
      <c r="A415" s="13" t="s">
        <v>26042</v>
      </c>
      <c r="B415" s="13" t="s">
        <v>1114</v>
      </c>
      <c r="C415" s="13" t="s">
        <v>17370</v>
      </c>
      <c r="D415" s="13" t="s">
        <v>23950</v>
      </c>
      <c r="E415" s="13" t="s">
        <v>23951</v>
      </c>
      <c r="F415" s="5">
        <v>8349016739</v>
      </c>
      <c r="G415" s="17" t="s">
        <v>23952</v>
      </c>
      <c r="H415" s="17" t="s">
        <v>23953</v>
      </c>
      <c r="I415" s="8" t="s">
        <v>23954</v>
      </c>
      <c r="J415" s="5" t="s">
        <v>23742</v>
      </c>
      <c r="K415" s="5" t="s">
        <v>8334</v>
      </c>
    </row>
    <row r="416" spans="1:11" ht="15.75" x14ac:dyDescent="0.25">
      <c r="A416" s="13" t="s">
        <v>26042</v>
      </c>
      <c r="B416" s="13" t="s">
        <v>1114</v>
      </c>
      <c r="C416" s="13" t="s">
        <v>12942</v>
      </c>
      <c r="D416" s="13" t="s">
        <v>23955</v>
      </c>
      <c r="E416" s="13" t="s">
        <v>23956</v>
      </c>
      <c r="F416" s="5">
        <v>7389210282</v>
      </c>
      <c r="G416" s="17" t="s">
        <v>23957</v>
      </c>
      <c r="H416" s="17" t="s">
        <v>23958</v>
      </c>
      <c r="I416" s="8" t="s">
        <v>23959</v>
      </c>
      <c r="J416" s="5" t="s">
        <v>23742</v>
      </c>
      <c r="K416" s="5" t="s">
        <v>8334</v>
      </c>
    </row>
    <row r="417" spans="1:11" ht="15.75" x14ac:dyDescent="0.25">
      <c r="A417" s="13" t="s">
        <v>26042</v>
      </c>
      <c r="B417" s="13" t="s">
        <v>1114</v>
      </c>
      <c r="C417" s="13" t="s">
        <v>12942</v>
      </c>
      <c r="D417" s="13" t="s">
        <v>23960</v>
      </c>
      <c r="E417" s="13" t="s">
        <v>23961</v>
      </c>
      <c r="F417" s="5">
        <v>9977458712</v>
      </c>
      <c r="G417" s="17" t="s">
        <v>23962</v>
      </c>
      <c r="H417" s="17" t="s">
        <v>23963</v>
      </c>
      <c r="I417" s="8" t="s">
        <v>23964</v>
      </c>
      <c r="J417" s="5" t="s">
        <v>23742</v>
      </c>
      <c r="K417" s="5" t="s">
        <v>8334</v>
      </c>
    </row>
    <row r="418" spans="1:11" ht="15.75" x14ac:dyDescent="0.25">
      <c r="A418" s="13" t="s">
        <v>26042</v>
      </c>
      <c r="B418" s="13" t="s">
        <v>1114</v>
      </c>
      <c r="C418" s="13" t="s">
        <v>12942</v>
      </c>
      <c r="D418" s="13" t="s">
        <v>23965</v>
      </c>
      <c r="E418" s="13" t="s">
        <v>23966</v>
      </c>
      <c r="F418" s="5">
        <v>7974530382</v>
      </c>
      <c r="G418" s="17" t="s">
        <v>23967</v>
      </c>
      <c r="H418" s="17" t="s">
        <v>23968</v>
      </c>
      <c r="I418" s="8" t="s">
        <v>23969</v>
      </c>
      <c r="J418" s="5" t="s">
        <v>23742</v>
      </c>
      <c r="K418" s="5" t="s">
        <v>8334</v>
      </c>
    </row>
    <row r="419" spans="1:11" ht="15.75" x14ac:dyDescent="0.25">
      <c r="A419" s="13" t="s">
        <v>26042</v>
      </c>
      <c r="B419" s="13" t="s">
        <v>1114</v>
      </c>
      <c r="C419" s="13" t="s">
        <v>12942</v>
      </c>
      <c r="D419" s="13" t="s">
        <v>23970</v>
      </c>
      <c r="E419" s="13" t="s">
        <v>23971</v>
      </c>
      <c r="F419" s="5">
        <v>9165572267</v>
      </c>
      <c r="G419" s="17" t="s">
        <v>23972</v>
      </c>
      <c r="H419" s="17" t="s">
        <v>23973</v>
      </c>
      <c r="I419" s="8" t="s">
        <v>23974</v>
      </c>
      <c r="J419" s="5" t="s">
        <v>23742</v>
      </c>
      <c r="K419" s="5" t="s">
        <v>8334</v>
      </c>
    </row>
    <row r="420" spans="1:11" ht="15.75" x14ac:dyDescent="0.25">
      <c r="A420" s="13" t="s">
        <v>26042</v>
      </c>
      <c r="B420" s="13" t="s">
        <v>1114</v>
      </c>
      <c r="C420" s="13" t="s">
        <v>17370</v>
      </c>
      <c r="D420" s="13" t="s">
        <v>23975</v>
      </c>
      <c r="E420" s="13" t="s">
        <v>23976</v>
      </c>
      <c r="F420" s="5">
        <v>8435088288</v>
      </c>
      <c r="G420" s="17" t="s">
        <v>23977</v>
      </c>
      <c r="H420" s="17" t="s">
        <v>23978</v>
      </c>
      <c r="I420" s="8" t="s">
        <v>23979</v>
      </c>
      <c r="J420" s="5" t="s">
        <v>23742</v>
      </c>
      <c r="K420" s="5" t="s">
        <v>8334</v>
      </c>
    </row>
    <row r="421" spans="1:11" ht="15.75" x14ac:dyDescent="0.25">
      <c r="A421" s="13" t="s">
        <v>26042</v>
      </c>
      <c r="B421" s="13" t="s">
        <v>1114</v>
      </c>
      <c r="C421" s="13" t="s">
        <v>1114</v>
      </c>
      <c r="D421" s="13" t="s">
        <v>23980</v>
      </c>
      <c r="E421" s="13" t="s">
        <v>23981</v>
      </c>
      <c r="F421" s="5">
        <v>9826874896</v>
      </c>
      <c r="G421" s="17" t="s">
        <v>23982</v>
      </c>
      <c r="H421" s="17" t="s">
        <v>23983</v>
      </c>
      <c r="I421" s="8" t="s">
        <v>23984</v>
      </c>
      <c r="J421" s="5" t="s">
        <v>23742</v>
      </c>
      <c r="K421" s="5" t="s">
        <v>8334</v>
      </c>
    </row>
    <row r="422" spans="1:11" ht="15.75" x14ac:dyDescent="0.25">
      <c r="A422" s="13" t="s">
        <v>26042</v>
      </c>
      <c r="B422" s="13" t="s">
        <v>1114</v>
      </c>
      <c r="C422" s="13" t="s">
        <v>12942</v>
      </c>
      <c r="D422" s="13" t="s">
        <v>23990</v>
      </c>
      <c r="E422" s="13" t="s">
        <v>23991</v>
      </c>
      <c r="F422" s="5">
        <v>6266832366</v>
      </c>
      <c r="G422" s="17" t="s">
        <v>23992</v>
      </c>
      <c r="H422" s="17" t="s">
        <v>23993</v>
      </c>
      <c r="I422" s="8" t="s">
        <v>23994</v>
      </c>
      <c r="J422" s="5" t="s">
        <v>23742</v>
      </c>
      <c r="K422" s="5" t="s">
        <v>8334</v>
      </c>
    </row>
    <row r="423" spans="1:11" ht="15.75" x14ac:dyDescent="0.25">
      <c r="A423" s="13" t="s">
        <v>26042</v>
      </c>
      <c r="B423" s="13" t="s">
        <v>1114</v>
      </c>
      <c r="C423" s="13" t="s">
        <v>12942</v>
      </c>
      <c r="D423" s="13" t="s">
        <v>24005</v>
      </c>
      <c r="E423" s="13" t="s">
        <v>24006</v>
      </c>
      <c r="F423" s="5">
        <v>7974802539</v>
      </c>
      <c r="G423" s="17" t="s">
        <v>24007</v>
      </c>
      <c r="H423" s="17" t="s">
        <v>24008</v>
      </c>
      <c r="I423" s="8" t="s">
        <v>24009</v>
      </c>
      <c r="J423" s="5" t="s">
        <v>23742</v>
      </c>
      <c r="K423" s="5" t="s">
        <v>8334</v>
      </c>
    </row>
    <row r="424" spans="1:11" ht="15.75" x14ac:dyDescent="0.25">
      <c r="A424" s="13" t="s">
        <v>26042</v>
      </c>
      <c r="B424" s="13" t="s">
        <v>1114</v>
      </c>
      <c r="C424" s="13" t="s">
        <v>17370</v>
      </c>
      <c r="D424" s="13" t="s">
        <v>24010</v>
      </c>
      <c r="E424" s="13" t="s">
        <v>24011</v>
      </c>
      <c r="F424" s="5">
        <v>6264326119</v>
      </c>
      <c r="G424" s="13" t="s">
        <v>24012</v>
      </c>
      <c r="H424" s="13" t="s">
        <v>24013</v>
      </c>
      <c r="I424" s="8" t="s">
        <v>24014</v>
      </c>
      <c r="J424" s="5" t="s">
        <v>23742</v>
      </c>
      <c r="K424" s="5" t="s">
        <v>8334</v>
      </c>
    </row>
    <row r="425" spans="1:11" ht="30.75" x14ac:dyDescent="0.25">
      <c r="A425" s="5" t="s">
        <v>8330</v>
      </c>
      <c r="B425" s="7" t="s">
        <v>593</v>
      </c>
      <c r="C425" s="5" t="s">
        <v>8731</v>
      </c>
      <c r="D425" s="5" t="s">
        <v>8732</v>
      </c>
      <c r="E425" s="5" t="s">
        <v>8733</v>
      </c>
      <c r="F425" s="7">
        <v>7326815379</v>
      </c>
      <c r="G425" s="7">
        <v>21.420871999999999</v>
      </c>
      <c r="H425" s="7">
        <v>83.331086999999997</v>
      </c>
      <c r="I425" s="6" t="s">
        <v>8734</v>
      </c>
      <c r="J425" s="5" t="s">
        <v>1021</v>
      </c>
      <c r="K425" s="7" t="s">
        <v>8334</v>
      </c>
    </row>
    <row r="426" spans="1:11" ht="30.75" x14ac:dyDescent="0.25">
      <c r="A426" s="5" t="s">
        <v>8330</v>
      </c>
      <c r="B426" s="7" t="s">
        <v>593</v>
      </c>
      <c r="C426" s="5" t="s">
        <v>8735</v>
      </c>
      <c r="D426" s="5" t="s">
        <v>8736</v>
      </c>
      <c r="E426" s="5" t="s">
        <v>8737</v>
      </c>
      <c r="F426" s="7">
        <v>7489801871</v>
      </c>
      <c r="G426" s="7" t="s">
        <v>8738</v>
      </c>
      <c r="H426" s="7">
        <v>83.524407999999994</v>
      </c>
      <c r="I426" s="6" t="s">
        <v>8739</v>
      </c>
      <c r="J426" s="5" t="s">
        <v>1021</v>
      </c>
      <c r="K426" s="7" t="s">
        <v>8334</v>
      </c>
    </row>
    <row r="427" spans="1:11" ht="30.75" x14ac:dyDescent="0.25">
      <c r="A427" s="5" t="s">
        <v>8330</v>
      </c>
      <c r="B427" s="7" t="s">
        <v>593</v>
      </c>
      <c r="C427" s="5" t="s">
        <v>8740</v>
      </c>
      <c r="D427" s="5" t="s">
        <v>8741</v>
      </c>
      <c r="E427" s="5" t="s">
        <v>8742</v>
      </c>
      <c r="F427" s="7">
        <v>7509122278</v>
      </c>
      <c r="G427" s="7">
        <v>22.301262999999999</v>
      </c>
      <c r="H427" s="7">
        <v>83.583564999999993</v>
      </c>
      <c r="I427" s="6" t="s">
        <v>8743</v>
      </c>
      <c r="J427" s="5" t="s">
        <v>1021</v>
      </c>
      <c r="K427" s="7" t="s">
        <v>8334</v>
      </c>
    </row>
    <row r="428" spans="1:11" ht="30.75" x14ac:dyDescent="0.25">
      <c r="A428" s="5" t="s">
        <v>8330</v>
      </c>
      <c r="B428" s="7" t="s">
        <v>593</v>
      </c>
      <c r="C428" s="5" t="s">
        <v>8385</v>
      </c>
      <c r="D428" s="5" t="s">
        <v>8744</v>
      </c>
      <c r="E428" s="5" t="s">
        <v>8745</v>
      </c>
      <c r="F428" s="7">
        <v>7566968145</v>
      </c>
      <c r="G428" s="7">
        <v>22.018685999999999</v>
      </c>
      <c r="H428" s="7">
        <v>83.136189000000002</v>
      </c>
      <c r="I428" s="6" t="s">
        <v>8746</v>
      </c>
      <c r="J428" s="5" t="s">
        <v>1021</v>
      </c>
      <c r="K428" s="7" t="s">
        <v>8334</v>
      </c>
    </row>
    <row r="429" spans="1:11" ht="30.75" x14ac:dyDescent="0.25">
      <c r="A429" s="5" t="s">
        <v>8330</v>
      </c>
      <c r="B429" s="7" t="s">
        <v>593</v>
      </c>
      <c r="C429" s="5" t="s">
        <v>8747</v>
      </c>
      <c r="D429" s="5" t="s">
        <v>8748</v>
      </c>
      <c r="E429" s="5" t="s">
        <v>3863</v>
      </c>
      <c r="F429" s="7">
        <v>7693995042</v>
      </c>
      <c r="G429" s="7" t="s">
        <v>8749</v>
      </c>
      <c r="H429" s="7">
        <v>83.235544000000004</v>
      </c>
      <c r="I429" s="6" t="s">
        <v>8750</v>
      </c>
      <c r="J429" s="5" t="s">
        <v>1021</v>
      </c>
      <c r="K429" s="7" t="s">
        <v>8334</v>
      </c>
    </row>
    <row r="430" spans="1:11" ht="30.75" x14ac:dyDescent="0.25">
      <c r="A430" s="5" t="s">
        <v>8330</v>
      </c>
      <c r="B430" s="7" t="s">
        <v>593</v>
      </c>
      <c r="C430" s="5" t="s">
        <v>8385</v>
      </c>
      <c r="D430" s="5" t="s">
        <v>8751</v>
      </c>
      <c r="E430" s="5" t="s">
        <v>729</v>
      </c>
      <c r="F430" s="7">
        <v>7697067801</v>
      </c>
      <c r="G430" s="7">
        <v>21.934640999999999</v>
      </c>
      <c r="H430" s="7">
        <v>83.325453999999993</v>
      </c>
      <c r="I430" s="6" t="s">
        <v>8752</v>
      </c>
      <c r="J430" s="5" t="s">
        <v>1021</v>
      </c>
      <c r="K430" s="7" t="s">
        <v>8334</v>
      </c>
    </row>
    <row r="431" spans="1:11" ht="30.75" x14ac:dyDescent="0.25">
      <c r="A431" s="5" t="s">
        <v>8330</v>
      </c>
      <c r="B431" s="7" t="s">
        <v>593</v>
      </c>
      <c r="C431" s="5" t="s">
        <v>8385</v>
      </c>
      <c r="D431" s="5" t="s">
        <v>8753</v>
      </c>
      <c r="E431" s="5" t="s">
        <v>8754</v>
      </c>
      <c r="F431" s="7">
        <v>7697139351</v>
      </c>
      <c r="G431" s="7">
        <v>21.981985000000002</v>
      </c>
      <c r="H431" s="7">
        <v>83.163244000000006</v>
      </c>
      <c r="I431" s="6" t="s">
        <v>8755</v>
      </c>
      <c r="J431" s="5" t="s">
        <v>1021</v>
      </c>
      <c r="K431" s="7" t="s">
        <v>8334</v>
      </c>
    </row>
    <row r="432" spans="1:11" ht="30.75" x14ac:dyDescent="0.25">
      <c r="A432" s="5" t="s">
        <v>8330</v>
      </c>
      <c r="B432" s="7" t="s">
        <v>593</v>
      </c>
      <c r="C432" s="5" t="s">
        <v>8385</v>
      </c>
      <c r="D432" s="5" t="s">
        <v>8756</v>
      </c>
      <c r="E432" s="5" t="s">
        <v>8757</v>
      </c>
      <c r="F432" s="7">
        <v>7697143158</v>
      </c>
      <c r="G432" s="7">
        <v>21.950835000000001</v>
      </c>
      <c r="H432" s="7">
        <v>83.134737000000001</v>
      </c>
      <c r="I432" s="6" t="s">
        <v>8758</v>
      </c>
      <c r="J432" s="5" t="s">
        <v>1021</v>
      </c>
      <c r="K432" s="7" t="s">
        <v>8334</v>
      </c>
    </row>
    <row r="433" spans="1:11" ht="30.75" x14ac:dyDescent="0.25">
      <c r="A433" s="5" t="s">
        <v>8330</v>
      </c>
      <c r="B433" s="7" t="s">
        <v>593</v>
      </c>
      <c r="C433" s="5" t="s">
        <v>8385</v>
      </c>
      <c r="D433" s="5" t="s">
        <v>8759</v>
      </c>
      <c r="E433" s="5" t="s">
        <v>8760</v>
      </c>
      <c r="F433" s="7">
        <v>7722870272</v>
      </c>
      <c r="G433" s="7">
        <v>22.021763</v>
      </c>
      <c r="H433" s="7">
        <v>83.164536999999996</v>
      </c>
      <c r="I433" s="6" t="s">
        <v>8761</v>
      </c>
      <c r="J433" s="5" t="s">
        <v>1021</v>
      </c>
      <c r="K433" s="7" t="s">
        <v>8334</v>
      </c>
    </row>
    <row r="434" spans="1:11" ht="30.75" x14ac:dyDescent="0.25">
      <c r="A434" s="5" t="s">
        <v>8330</v>
      </c>
      <c r="B434" s="7" t="s">
        <v>593</v>
      </c>
      <c r="C434" s="5" t="s">
        <v>8762</v>
      </c>
      <c r="D434" s="5" t="s">
        <v>8763</v>
      </c>
      <c r="E434" s="5" t="s">
        <v>8764</v>
      </c>
      <c r="F434" s="7">
        <v>7805882398</v>
      </c>
      <c r="G434" s="7">
        <v>22.547135000000001</v>
      </c>
      <c r="H434" s="7">
        <v>83.251855000000006</v>
      </c>
      <c r="I434" s="6" t="s">
        <v>8765</v>
      </c>
      <c r="J434" s="5" t="s">
        <v>1021</v>
      </c>
      <c r="K434" s="7" t="s">
        <v>8334</v>
      </c>
    </row>
    <row r="435" spans="1:11" ht="30.75" x14ac:dyDescent="0.25">
      <c r="A435" s="5" t="s">
        <v>8330</v>
      </c>
      <c r="B435" s="7" t="s">
        <v>593</v>
      </c>
      <c r="C435" s="5" t="s">
        <v>1320</v>
      </c>
      <c r="D435" s="5" t="s">
        <v>8766</v>
      </c>
      <c r="E435" s="5" t="s">
        <v>8767</v>
      </c>
      <c r="F435" s="7">
        <v>7828612609</v>
      </c>
      <c r="G435" s="7">
        <v>21.902923000000001</v>
      </c>
      <c r="H435" s="7">
        <v>83.360101999999998</v>
      </c>
      <c r="I435" s="6" t="s">
        <v>8768</v>
      </c>
      <c r="J435" s="5" t="s">
        <v>1021</v>
      </c>
      <c r="K435" s="7" t="s">
        <v>8334</v>
      </c>
    </row>
    <row r="436" spans="1:11" ht="30.75" x14ac:dyDescent="0.25">
      <c r="A436" s="5" t="s">
        <v>8330</v>
      </c>
      <c r="B436" s="7" t="s">
        <v>593</v>
      </c>
      <c r="C436" s="5" t="s">
        <v>8731</v>
      </c>
      <c r="D436" s="5" t="s">
        <v>8769</v>
      </c>
      <c r="E436" s="5" t="s">
        <v>8770</v>
      </c>
      <c r="F436" s="7">
        <v>7869416611</v>
      </c>
      <c r="G436" s="7">
        <v>21.746814000000001</v>
      </c>
      <c r="H436" s="7" t="s">
        <v>8771</v>
      </c>
      <c r="I436" s="6" t="s">
        <v>8772</v>
      </c>
      <c r="J436" s="5" t="s">
        <v>1021</v>
      </c>
      <c r="K436" s="7" t="s">
        <v>8334</v>
      </c>
    </row>
    <row r="437" spans="1:11" ht="30.75" x14ac:dyDescent="0.25">
      <c r="A437" s="5" t="s">
        <v>8330</v>
      </c>
      <c r="B437" s="7" t="s">
        <v>593</v>
      </c>
      <c r="C437" s="5" t="s">
        <v>8773</v>
      </c>
      <c r="D437" s="5" t="s">
        <v>8774</v>
      </c>
      <c r="E437" s="5" t="s">
        <v>3831</v>
      </c>
      <c r="F437" s="7">
        <v>7879382779</v>
      </c>
      <c r="G437" s="7">
        <v>21.732344999999999</v>
      </c>
      <c r="H437" s="7">
        <v>83.282976000000005</v>
      </c>
      <c r="I437" s="6" t="s">
        <v>8775</v>
      </c>
      <c r="J437" s="5" t="s">
        <v>1021</v>
      </c>
      <c r="K437" s="7" t="s">
        <v>8334</v>
      </c>
    </row>
    <row r="438" spans="1:11" ht="30.75" x14ac:dyDescent="0.25">
      <c r="A438" s="5" t="s">
        <v>8330</v>
      </c>
      <c r="B438" s="7" t="s">
        <v>593</v>
      </c>
      <c r="C438" s="5" t="s">
        <v>8731</v>
      </c>
      <c r="D438" s="5" t="s">
        <v>8776</v>
      </c>
      <c r="E438" s="5" t="s">
        <v>8777</v>
      </c>
      <c r="F438" s="7">
        <v>7898079665</v>
      </c>
      <c r="G438" s="7">
        <v>21.524943</v>
      </c>
      <c r="H438" s="7">
        <v>83.341677000000004</v>
      </c>
      <c r="I438" s="6" t="s">
        <v>8778</v>
      </c>
      <c r="J438" s="5" t="s">
        <v>1021</v>
      </c>
      <c r="K438" s="7" t="s">
        <v>8334</v>
      </c>
    </row>
    <row r="439" spans="1:11" ht="30.75" x14ac:dyDescent="0.25">
      <c r="A439" s="5" t="s">
        <v>8330</v>
      </c>
      <c r="B439" s="7" t="s">
        <v>593</v>
      </c>
      <c r="C439" s="5" t="s">
        <v>8385</v>
      </c>
      <c r="D439" s="5" t="s">
        <v>8779</v>
      </c>
      <c r="E439" s="5" t="s">
        <v>8780</v>
      </c>
      <c r="F439" s="7">
        <v>7898130347</v>
      </c>
      <c r="G439" s="7">
        <v>21.945388999999999</v>
      </c>
      <c r="H439" s="7">
        <v>83.276148000000006</v>
      </c>
      <c r="I439" s="6" t="s">
        <v>8781</v>
      </c>
      <c r="J439" s="5" t="s">
        <v>1021</v>
      </c>
      <c r="K439" s="7" t="s">
        <v>8334</v>
      </c>
    </row>
    <row r="440" spans="1:11" ht="30.75" x14ac:dyDescent="0.25">
      <c r="A440" s="5" t="s">
        <v>8330</v>
      </c>
      <c r="B440" s="7" t="s">
        <v>593</v>
      </c>
      <c r="C440" s="5" t="s">
        <v>8782</v>
      </c>
      <c r="D440" s="5" t="s">
        <v>8783</v>
      </c>
      <c r="E440" s="5" t="s">
        <v>8784</v>
      </c>
      <c r="F440" s="7">
        <v>7898386931</v>
      </c>
      <c r="G440" s="7">
        <v>22.147255000000001</v>
      </c>
      <c r="H440" s="7">
        <v>83.247326000000001</v>
      </c>
      <c r="I440" s="6" t="s">
        <v>8785</v>
      </c>
      <c r="J440" s="5" t="s">
        <v>1021</v>
      </c>
      <c r="K440" s="7" t="s">
        <v>8334</v>
      </c>
    </row>
    <row r="441" spans="1:11" ht="30.75" x14ac:dyDescent="0.25">
      <c r="A441" s="5" t="s">
        <v>8330</v>
      </c>
      <c r="B441" s="7" t="s">
        <v>593</v>
      </c>
      <c r="C441" s="5" t="s">
        <v>8747</v>
      </c>
      <c r="D441" s="5" t="s">
        <v>8786</v>
      </c>
      <c r="E441" s="5" t="s">
        <v>8787</v>
      </c>
      <c r="F441" s="7">
        <v>7999125514</v>
      </c>
      <c r="G441" s="7">
        <v>21.561793999999999</v>
      </c>
      <c r="H441" s="7">
        <v>83.263833000000005</v>
      </c>
      <c r="I441" s="6" t="s">
        <v>8788</v>
      </c>
      <c r="J441" s="5" t="s">
        <v>1021</v>
      </c>
      <c r="K441" s="7" t="s">
        <v>8334</v>
      </c>
    </row>
    <row r="442" spans="1:11" ht="30.75" x14ac:dyDescent="0.25">
      <c r="A442" s="5" t="s">
        <v>8330</v>
      </c>
      <c r="B442" s="7" t="s">
        <v>593</v>
      </c>
      <c r="C442" s="5" t="s">
        <v>8731</v>
      </c>
      <c r="D442" s="5" t="s">
        <v>8789</v>
      </c>
      <c r="E442" s="5" t="s">
        <v>8790</v>
      </c>
      <c r="F442" s="7">
        <v>7999841137</v>
      </c>
      <c r="G442" s="7">
        <v>21.681148</v>
      </c>
      <c r="H442" s="7">
        <v>83.258364999999998</v>
      </c>
      <c r="I442" s="6" t="s">
        <v>8791</v>
      </c>
      <c r="J442" s="5" t="s">
        <v>1021</v>
      </c>
      <c r="K442" s="7" t="s">
        <v>8334</v>
      </c>
    </row>
    <row r="443" spans="1:11" ht="30.75" x14ac:dyDescent="0.25">
      <c r="A443" s="5" t="s">
        <v>8330</v>
      </c>
      <c r="B443" s="7" t="s">
        <v>593</v>
      </c>
      <c r="C443" s="5" t="s">
        <v>8731</v>
      </c>
      <c r="D443" s="5" t="s">
        <v>8792</v>
      </c>
      <c r="E443" s="5" t="s">
        <v>8793</v>
      </c>
      <c r="F443" s="7">
        <v>8085328426</v>
      </c>
      <c r="G443" s="7">
        <v>21.502801000000002</v>
      </c>
      <c r="H443" s="7">
        <v>83.285248999999993</v>
      </c>
      <c r="I443" s="6" t="s">
        <v>8794</v>
      </c>
      <c r="J443" s="5" t="s">
        <v>1021</v>
      </c>
      <c r="K443" s="7" t="s">
        <v>8334</v>
      </c>
    </row>
    <row r="444" spans="1:11" ht="30.75" x14ac:dyDescent="0.25">
      <c r="A444" s="5" t="s">
        <v>8330</v>
      </c>
      <c r="B444" s="7" t="s">
        <v>593</v>
      </c>
      <c r="C444" s="5" t="s">
        <v>8747</v>
      </c>
      <c r="D444" s="5" t="s">
        <v>8795</v>
      </c>
      <c r="E444" s="5" t="s">
        <v>8796</v>
      </c>
      <c r="F444" s="7">
        <v>8085376934</v>
      </c>
      <c r="G444" s="7">
        <v>21.721422</v>
      </c>
      <c r="H444" s="7">
        <v>82.999063000000007</v>
      </c>
      <c r="I444" s="6" t="s">
        <v>8797</v>
      </c>
      <c r="J444" s="5" t="s">
        <v>1021</v>
      </c>
      <c r="K444" s="7" t="s">
        <v>8334</v>
      </c>
    </row>
    <row r="445" spans="1:11" ht="30.75" x14ac:dyDescent="0.25">
      <c r="A445" s="5" t="s">
        <v>8330</v>
      </c>
      <c r="B445" s="7" t="s">
        <v>593</v>
      </c>
      <c r="C445" s="5" t="s">
        <v>8731</v>
      </c>
      <c r="D445" s="5" t="s">
        <v>8798</v>
      </c>
      <c r="E445" s="5" t="s">
        <v>8799</v>
      </c>
      <c r="F445" s="7">
        <v>8085456185</v>
      </c>
      <c r="G445" s="7" t="s">
        <v>8800</v>
      </c>
      <c r="H445" s="7">
        <v>83.340695999999994</v>
      </c>
      <c r="I445" s="6" t="s">
        <v>8801</v>
      </c>
      <c r="J445" s="5" t="s">
        <v>1021</v>
      </c>
      <c r="K445" s="7" t="s">
        <v>8334</v>
      </c>
    </row>
    <row r="446" spans="1:11" ht="30.75" x14ac:dyDescent="0.25">
      <c r="A446" s="5" t="s">
        <v>8330</v>
      </c>
      <c r="B446" s="7" t="s">
        <v>593</v>
      </c>
      <c r="C446" s="5" t="s">
        <v>8762</v>
      </c>
      <c r="D446" s="5" t="s">
        <v>8802</v>
      </c>
      <c r="E446" s="5" t="s">
        <v>8803</v>
      </c>
      <c r="F446" s="7">
        <v>8103537090</v>
      </c>
      <c r="G446" s="7">
        <v>22.421398</v>
      </c>
      <c r="H446" s="7">
        <v>83.221917000000005</v>
      </c>
      <c r="I446" s="6" t="s">
        <v>8804</v>
      </c>
      <c r="J446" s="5" t="s">
        <v>1021</v>
      </c>
      <c r="K446" s="7" t="s">
        <v>8334</v>
      </c>
    </row>
    <row r="447" spans="1:11" ht="30.75" x14ac:dyDescent="0.25">
      <c r="A447" s="5" t="s">
        <v>8330</v>
      </c>
      <c r="B447" s="7" t="s">
        <v>593</v>
      </c>
      <c r="C447" s="5" t="s">
        <v>8385</v>
      </c>
      <c r="D447" s="5" t="s">
        <v>8805</v>
      </c>
      <c r="E447" s="5" t="s">
        <v>8806</v>
      </c>
      <c r="F447" s="7">
        <v>8120488410</v>
      </c>
      <c r="G447" s="7">
        <v>21.847297999999999</v>
      </c>
      <c r="H447" s="7">
        <v>83.365808000000001</v>
      </c>
      <c r="I447" s="6" t="s">
        <v>8807</v>
      </c>
      <c r="J447" s="5" t="s">
        <v>1021</v>
      </c>
      <c r="K447" s="7" t="s">
        <v>8334</v>
      </c>
    </row>
    <row r="448" spans="1:11" ht="30.75" x14ac:dyDescent="0.25">
      <c r="A448" s="5" t="s">
        <v>8330</v>
      </c>
      <c r="B448" s="7" t="s">
        <v>593</v>
      </c>
      <c r="C448" s="5" t="s">
        <v>8782</v>
      </c>
      <c r="D448" s="5" t="s">
        <v>8808</v>
      </c>
      <c r="E448" s="5" t="s">
        <v>8809</v>
      </c>
      <c r="F448" s="7">
        <v>8223857399</v>
      </c>
      <c r="G448" s="7">
        <v>22.230599000000002</v>
      </c>
      <c r="H448" s="7">
        <v>83.265647000000001</v>
      </c>
      <c r="I448" s="6" t="s">
        <v>8810</v>
      </c>
      <c r="J448" s="5" t="s">
        <v>1021</v>
      </c>
      <c r="K448" s="7" t="s">
        <v>8334</v>
      </c>
    </row>
    <row r="449" spans="1:11" ht="30.75" x14ac:dyDescent="0.25">
      <c r="A449" s="5" t="s">
        <v>8330</v>
      </c>
      <c r="B449" s="7" t="s">
        <v>593</v>
      </c>
      <c r="C449" s="5" t="s">
        <v>8747</v>
      </c>
      <c r="D449" s="5" t="s">
        <v>8811</v>
      </c>
      <c r="E449" s="5" t="s">
        <v>8812</v>
      </c>
      <c r="F449" s="7">
        <v>8223972354</v>
      </c>
      <c r="G449" s="7">
        <v>21.618283000000002</v>
      </c>
      <c r="H449" s="7">
        <v>82.988085999999996</v>
      </c>
      <c r="I449" s="6" t="s">
        <v>8813</v>
      </c>
      <c r="J449" s="5" t="s">
        <v>1021</v>
      </c>
      <c r="K449" s="7" t="s">
        <v>8334</v>
      </c>
    </row>
    <row r="450" spans="1:11" ht="30.75" x14ac:dyDescent="0.25">
      <c r="A450" s="5" t="s">
        <v>8330</v>
      </c>
      <c r="B450" s="7" t="s">
        <v>593</v>
      </c>
      <c r="C450" s="5" t="s">
        <v>8385</v>
      </c>
      <c r="D450" s="5" t="s">
        <v>8814</v>
      </c>
      <c r="E450" s="5" t="s">
        <v>8815</v>
      </c>
      <c r="F450" s="7">
        <v>8225061714</v>
      </c>
      <c r="G450" s="7">
        <v>21.966356999999999</v>
      </c>
      <c r="H450" s="7">
        <v>83.109076000000002</v>
      </c>
      <c r="I450" s="6" t="s">
        <v>8816</v>
      </c>
      <c r="J450" s="5" t="s">
        <v>1021</v>
      </c>
      <c r="K450" s="7" t="s">
        <v>8334</v>
      </c>
    </row>
    <row r="451" spans="1:11" ht="30.75" x14ac:dyDescent="0.25">
      <c r="A451" s="5" t="s">
        <v>8330</v>
      </c>
      <c r="B451" s="7" t="s">
        <v>593</v>
      </c>
      <c r="C451" s="5" t="s">
        <v>8762</v>
      </c>
      <c r="D451" s="5" t="s">
        <v>8817</v>
      </c>
      <c r="E451" s="5" t="s">
        <v>8818</v>
      </c>
      <c r="F451" s="7">
        <v>8285391227</v>
      </c>
      <c r="G451" s="7">
        <v>22.231795999999999</v>
      </c>
      <c r="H451" s="7">
        <v>83.145791000000003</v>
      </c>
      <c r="I451" s="6" t="s">
        <v>8819</v>
      </c>
      <c r="J451" s="5" t="s">
        <v>1021</v>
      </c>
      <c r="K451" s="7" t="s">
        <v>8334</v>
      </c>
    </row>
    <row r="452" spans="1:11" ht="30.75" x14ac:dyDescent="0.25">
      <c r="A452" s="5" t="s">
        <v>8330</v>
      </c>
      <c r="B452" s="7" t="s">
        <v>593</v>
      </c>
      <c r="C452" s="5" t="s">
        <v>8747</v>
      </c>
      <c r="D452" s="5" t="s">
        <v>8820</v>
      </c>
      <c r="E452" s="5" t="s">
        <v>8821</v>
      </c>
      <c r="F452" s="7">
        <v>8349087064</v>
      </c>
      <c r="G452" s="7">
        <v>21.603873</v>
      </c>
      <c r="H452" s="7">
        <v>83.174212999999995</v>
      </c>
      <c r="I452" s="6" t="s">
        <v>8822</v>
      </c>
      <c r="J452" s="5" t="s">
        <v>1021</v>
      </c>
      <c r="K452" s="7" t="s">
        <v>8334</v>
      </c>
    </row>
    <row r="453" spans="1:11" ht="30.75" x14ac:dyDescent="0.25">
      <c r="A453" s="5" t="s">
        <v>8330</v>
      </c>
      <c r="B453" s="7" t="s">
        <v>593</v>
      </c>
      <c r="C453" s="5" t="s">
        <v>8773</v>
      </c>
      <c r="D453" s="5" t="s">
        <v>8823</v>
      </c>
      <c r="E453" s="5" t="s">
        <v>8824</v>
      </c>
      <c r="F453" s="7">
        <v>8349409240</v>
      </c>
      <c r="G453" s="7">
        <v>21.428277999999999</v>
      </c>
      <c r="H453" s="7">
        <v>83.231600999999998</v>
      </c>
      <c r="I453" s="6" t="s">
        <v>8825</v>
      </c>
      <c r="J453" s="5" t="s">
        <v>1021</v>
      </c>
      <c r="K453" s="7" t="s">
        <v>8334</v>
      </c>
    </row>
    <row r="454" spans="1:11" ht="30.75" x14ac:dyDescent="0.25">
      <c r="A454" s="5" t="s">
        <v>8330</v>
      </c>
      <c r="B454" s="7" t="s">
        <v>593</v>
      </c>
      <c r="C454" s="5" t="s">
        <v>8385</v>
      </c>
      <c r="D454" s="5" t="s">
        <v>8826</v>
      </c>
      <c r="E454" s="5" t="s">
        <v>8827</v>
      </c>
      <c r="F454" s="7">
        <v>8349453690</v>
      </c>
      <c r="G454" s="7">
        <v>21.988346</v>
      </c>
      <c r="H454" s="7">
        <v>83.183550999999994</v>
      </c>
      <c r="I454" s="6" t="s">
        <v>8828</v>
      </c>
      <c r="J454" s="5" t="s">
        <v>1021</v>
      </c>
      <c r="K454" s="7" t="s">
        <v>8334</v>
      </c>
    </row>
    <row r="455" spans="1:11" ht="30.75" x14ac:dyDescent="0.25">
      <c r="A455" s="5" t="s">
        <v>8330</v>
      </c>
      <c r="B455" s="7" t="s">
        <v>593</v>
      </c>
      <c r="C455" s="5" t="s">
        <v>8747</v>
      </c>
      <c r="D455" s="5" t="s">
        <v>8829</v>
      </c>
      <c r="E455" s="5" t="s">
        <v>8830</v>
      </c>
      <c r="F455" s="7">
        <v>8358981374</v>
      </c>
      <c r="G455" s="7">
        <v>21.607451999999999</v>
      </c>
      <c r="H455" s="7">
        <v>82.992265000000003</v>
      </c>
      <c r="I455" s="6" t="s">
        <v>8831</v>
      </c>
      <c r="J455" s="5" t="s">
        <v>1021</v>
      </c>
      <c r="K455" s="7" t="s">
        <v>8334</v>
      </c>
    </row>
    <row r="456" spans="1:11" ht="30.75" x14ac:dyDescent="0.25">
      <c r="A456" s="5" t="s">
        <v>8330</v>
      </c>
      <c r="B456" s="7" t="s">
        <v>593</v>
      </c>
      <c r="C456" s="5" t="s">
        <v>8735</v>
      </c>
      <c r="D456" s="5" t="s">
        <v>8832</v>
      </c>
      <c r="E456" s="5" t="s">
        <v>8833</v>
      </c>
      <c r="F456" s="7">
        <v>8359976763</v>
      </c>
      <c r="G456" s="7">
        <v>22.096879000000001</v>
      </c>
      <c r="H456" s="7">
        <v>83.541632000000007</v>
      </c>
      <c r="I456" s="6" t="s">
        <v>8834</v>
      </c>
      <c r="J456" s="5" t="s">
        <v>1021</v>
      </c>
      <c r="K456" s="7" t="s">
        <v>8334</v>
      </c>
    </row>
    <row r="457" spans="1:11" ht="30.75" x14ac:dyDescent="0.25">
      <c r="A457" s="5" t="s">
        <v>8330</v>
      </c>
      <c r="B457" s="7" t="s">
        <v>593</v>
      </c>
      <c r="C457" s="5" t="s">
        <v>8762</v>
      </c>
      <c r="D457" s="5" t="s">
        <v>8835</v>
      </c>
      <c r="E457" s="5" t="s">
        <v>8836</v>
      </c>
      <c r="F457" s="7">
        <v>8435975232</v>
      </c>
      <c r="G457" s="7">
        <v>22.644095</v>
      </c>
      <c r="H457" s="7">
        <v>83.303118999999995</v>
      </c>
      <c r="I457" s="6" t="s">
        <v>8837</v>
      </c>
      <c r="J457" s="5" t="s">
        <v>1021</v>
      </c>
      <c r="K457" s="7" t="s">
        <v>8334</v>
      </c>
    </row>
    <row r="458" spans="1:11" ht="30.75" x14ac:dyDescent="0.25">
      <c r="A458" s="5" t="s">
        <v>8330</v>
      </c>
      <c r="B458" s="7" t="s">
        <v>593</v>
      </c>
      <c r="C458" s="5" t="s">
        <v>8740</v>
      </c>
      <c r="D458" s="5" t="s">
        <v>8838</v>
      </c>
      <c r="E458" s="5" t="s">
        <v>8839</v>
      </c>
      <c r="F458" s="7">
        <v>8461040114</v>
      </c>
      <c r="G458" s="7">
        <v>22.415196000000002</v>
      </c>
      <c r="H458" s="7">
        <v>83.518095000000002</v>
      </c>
      <c r="I458" s="6" t="s">
        <v>8840</v>
      </c>
      <c r="J458" s="5" t="s">
        <v>1021</v>
      </c>
      <c r="K458" s="7" t="s">
        <v>8334</v>
      </c>
    </row>
    <row r="459" spans="1:11" ht="30.75" x14ac:dyDescent="0.25">
      <c r="A459" s="5" t="s">
        <v>8330</v>
      </c>
      <c r="B459" s="7" t="s">
        <v>593</v>
      </c>
      <c r="C459" s="5" t="s">
        <v>8735</v>
      </c>
      <c r="D459" s="5" t="s">
        <v>8841</v>
      </c>
      <c r="E459" s="5" t="s">
        <v>8842</v>
      </c>
      <c r="F459" s="7">
        <v>8516002371</v>
      </c>
      <c r="G459" s="7">
        <v>22.118696</v>
      </c>
      <c r="H459" s="7">
        <v>83.414726000000002</v>
      </c>
      <c r="I459" s="6" t="s">
        <v>8843</v>
      </c>
      <c r="J459" s="5" t="s">
        <v>1021</v>
      </c>
      <c r="K459" s="7" t="s">
        <v>8334</v>
      </c>
    </row>
    <row r="460" spans="1:11" ht="30.75" x14ac:dyDescent="0.25">
      <c r="A460" s="5" t="s">
        <v>8330</v>
      </c>
      <c r="B460" s="7" t="s">
        <v>593</v>
      </c>
      <c r="C460" s="5" t="s">
        <v>8747</v>
      </c>
      <c r="D460" s="5" t="s">
        <v>8844</v>
      </c>
      <c r="E460" s="5" t="s">
        <v>8845</v>
      </c>
      <c r="F460" s="7">
        <v>8718967833</v>
      </c>
      <c r="G460" s="7">
        <v>21.653855</v>
      </c>
      <c r="H460" s="7">
        <v>83.051271999999997</v>
      </c>
      <c r="I460" s="6" t="s">
        <v>8846</v>
      </c>
      <c r="J460" s="5" t="s">
        <v>1021</v>
      </c>
      <c r="K460" s="7" t="s">
        <v>8334</v>
      </c>
    </row>
    <row r="461" spans="1:11" ht="30.75" x14ac:dyDescent="0.25">
      <c r="A461" s="5" t="s">
        <v>8330</v>
      </c>
      <c r="B461" s="7" t="s">
        <v>593</v>
      </c>
      <c r="C461" s="5" t="s">
        <v>8773</v>
      </c>
      <c r="D461" s="5" t="s">
        <v>8847</v>
      </c>
      <c r="E461" s="5" t="s">
        <v>8848</v>
      </c>
      <c r="F461" s="7">
        <v>8720891861</v>
      </c>
      <c r="G461" s="7">
        <v>21.723095000000001</v>
      </c>
      <c r="H461" s="7" t="s">
        <v>8849</v>
      </c>
      <c r="I461" s="6" t="s">
        <v>8850</v>
      </c>
      <c r="J461" s="5" t="s">
        <v>1021</v>
      </c>
      <c r="K461" s="7" t="s">
        <v>8334</v>
      </c>
    </row>
    <row r="462" spans="1:11" ht="30.75" x14ac:dyDescent="0.25">
      <c r="A462" s="5" t="s">
        <v>8330</v>
      </c>
      <c r="B462" s="7" t="s">
        <v>593</v>
      </c>
      <c r="C462" s="5" t="s">
        <v>8740</v>
      </c>
      <c r="D462" s="5" t="s">
        <v>8851</v>
      </c>
      <c r="E462" s="5" t="s">
        <v>8852</v>
      </c>
      <c r="F462" s="7">
        <v>8817193327</v>
      </c>
      <c r="G462" s="7">
        <v>22.275504999999999</v>
      </c>
      <c r="H462" s="7">
        <v>83.505896000000007</v>
      </c>
      <c r="I462" s="6" t="s">
        <v>8853</v>
      </c>
      <c r="J462" s="5" t="s">
        <v>1021</v>
      </c>
      <c r="K462" s="7" t="s">
        <v>8334</v>
      </c>
    </row>
    <row r="463" spans="1:11" ht="30.75" x14ac:dyDescent="0.25">
      <c r="A463" s="5" t="s">
        <v>8330</v>
      </c>
      <c r="B463" s="7" t="s">
        <v>593</v>
      </c>
      <c r="C463" s="5" t="s">
        <v>8735</v>
      </c>
      <c r="D463" s="5" t="s">
        <v>8854</v>
      </c>
      <c r="E463" s="5" t="s">
        <v>8855</v>
      </c>
      <c r="F463" s="7">
        <v>8817686456</v>
      </c>
      <c r="G463" s="7">
        <v>22.135645</v>
      </c>
      <c r="H463" s="7">
        <v>83.453844000000004</v>
      </c>
      <c r="I463" s="6" t="s">
        <v>8856</v>
      </c>
      <c r="J463" s="5" t="s">
        <v>1021</v>
      </c>
      <c r="K463" s="7" t="s">
        <v>8334</v>
      </c>
    </row>
    <row r="464" spans="1:11" ht="30.75" x14ac:dyDescent="0.25">
      <c r="A464" s="5" t="s">
        <v>8330</v>
      </c>
      <c r="B464" s="7" t="s">
        <v>593</v>
      </c>
      <c r="C464" s="5" t="s">
        <v>8740</v>
      </c>
      <c r="D464" s="5" t="s">
        <v>8857</v>
      </c>
      <c r="E464" s="5" t="s">
        <v>8858</v>
      </c>
      <c r="F464" s="7">
        <v>8818807581</v>
      </c>
      <c r="G464" s="7">
        <v>22.295976</v>
      </c>
      <c r="H464" s="7">
        <v>83.574051999999995</v>
      </c>
      <c r="I464" s="6" t="s">
        <v>8859</v>
      </c>
      <c r="J464" s="5" t="s">
        <v>1021</v>
      </c>
      <c r="K464" s="7" t="s">
        <v>8334</v>
      </c>
    </row>
    <row r="465" spans="1:11" ht="30.75" x14ac:dyDescent="0.25">
      <c r="A465" s="5" t="s">
        <v>8330</v>
      </c>
      <c r="B465" s="7" t="s">
        <v>593</v>
      </c>
      <c r="C465" s="5" t="s">
        <v>1320</v>
      </c>
      <c r="D465" s="5" t="s">
        <v>8860</v>
      </c>
      <c r="E465" s="5" t="s">
        <v>8861</v>
      </c>
      <c r="F465" s="7">
        <v>8823866665</v>
      </c>
      <c r="G465" s="7">
        <v>21.869592000000001</v>
      </c>
      <c r="H465" s="7">
        <v>83.260018000000002</v>
      </c>
      <c r="I465" s="6" t="s">
        <v>8862</v>
      </c>
      <c r="J465" s="5" t="s">
        <v>1021</v>
      </c>
      <c r="K465" s="7" t="s">
        <v>8334</v>
      </c>
    </row>
    <row r="466" spans="1:11" ht="30.75" x14ac:dyDescent="0.25">
      <c r="A466" s="5" t="s">
        <v>8330</v>
      </c>
      <c r="B466" s="7" t="s">
        <v>593</v>
      </c>
      <c r="C466" s="5" t="s">
        <v>8385</v>
      </c>
      <c r="D466" s="5" t="s">
        <v>8724</v>
      </c>
      <c r="E466" s="5" t="s">
        <v>8863</v>
      </c>
      <c r="F466" s="7">
        <v>8827323679</v>
      </c>
      <c r="G466" s="7">
        <v>22.007142999999999</v>
      </c>
      <c r="H466" s="7">
        <v>83.165301999999997</v>
      </c>
      <c r="I466" s="6" t="s">
        <v>8864</v>
      </c>
      <c r="J466" s="5" t="s">
        <v>1021</v>
      </c>
      <c r="K466" s="7" t="s">
        <v>8334</v>
      </c>
    </row>
    <row r="467" spans="1:11" ht="30.75" x14ac:dyDescent="0.25">
      <c r="A467" s="5" t="s">
        <v>8330</v>
      </c>
      <c r="B467" s="7" t="s">
        <v>593</v>
      </c>
      <c r="C467" s="5" t="s">
        <v>8385</v>
      </c>
      <c r="D467" s="5" t="s">
        <v>8865</v>
      </c>
      <c r="E467" s="5" t="s">
        <v>8866</v>
      </c>
      <c r="F467" s="7">
        <v>8827750033</v>
      </c>
      <c r="G467" s="7">
        <v>21.989628</v>
      </c>
      <c r="H467" s="7">
        <v>83.248715000000004</v>
      </c>
      <c r="I467" s="6" t="s">
        <v>8867</v>
      </c>
      <c r="J467" s="5" t="s">
        <v>1021</v>
      </c>
      <c r="K467" s="7" t="s">
        <v>8334</v>
      </c>
    </row>
    <row r="468" spans="1:11" ht="30.75" x14ac:dyDescent="0.25">
      <c r="A468" s="5" t="s">
        <v>8330</v>
      </c>
      <c r="B468" s="7" t="s">
        <v>593</v>
      </c>
      <c r="C468" s="5" t="s">
        <v>1320</v>
      </c>
      <c r="D468" s="5" t="s">
        <v>8868</v>
      </c>
      <c r="E468" s="5" t="s">
        <v>8869</v>
      </c>
      <c r="F468" s="7">
        <v>8959104285</v>
      </c>
      <c r="G468" s="7" t="s">
        <v>8870</v>
      </c>
      <c r="H468" s="7">
        <v>83.492716999999999</v>
      </c>
      <c r="I468" s="6" t="s">
        <v>8871</v>
      </c>
      <c r="J468" s="5" t="s">
        <v>1021</v>
      </c>
      <c r="K468" s="7" t="s">
        <v>8334</v>
      </c>
    </row>
    <row r="469" spans="1:11" ht="30.75" x14ac:dyDescent="0.25">
      <c r="A469" s="5" t="s">
        <v>8330</v>
      </c>
      <c r="B469" s="7" t="s">
        <v>593</v>
      </c>
      <c r="C469" s="5" t="s">
        <v>8740</v>
      </c>
      <c r="D469" s="5" t="s">
        <v>8872</v>
      </c>
      <c r="E469" s="5" t="s">
        <v>8873</v>
      </c>
      <c r="F469" s="7">
        <v>8959317184</v>
      </c>
      <c r="G469" s="7">
        <v>22.272289000000001</v>
      </c>
      <c r="H469" s="7">
        <v>83.573471999999995</v>
      </c>
      <c r="I469" s="6" t="s">
        <v>8874</v>
      </c>
      <c r="J469" s="5" t="s">
        <v>1021</v>
      </c>
      <c r="K469" s="7" t="s">
        <v>8334</v>
      </c>
    </row>
    <row r="470" spans="1:11" ht="30.75" x14ac:dyDescent="0.25">
      <c r="A470" s="5" t="s">
        <v>8330</v>
      </c>
      <c r="B470" s="7" t="s">
        <v>593</v>
      </c>
      <c r="C470" s="5" t="s">
        <v>8385</v>
      </c>
      <c r="D470" s="5" t="s">
        <v>8875</v>
      </c>
      <c r="E470" s="5" t="s">
        <v>8876</v>
      </c>
      <c r="F470" s="7">
        <v>8964885414</v>
      </c>
      <c r="G470" s="7">
        <v>22.085471999999999</v>
      </c>
      <c r="H470" s="7">
        <v>83.087407999999996</v>
      </c>
      <c r="I470" s="6" t="s">
        <v>8877</v>
      </c>
      <c r="J470" s="5" t="s">
        <v>1021</v>
      </c>
      <c r="K470" s="7" t="s">
        <v>8334</v>
      </c>
    </row>
    <row r="471" spans="1:11" ht="30.75" x14ac:dyDescent="0.25">
      <c r="A471" s="5" t="s">
        <v>8330</v>
      </c>
      <c r="B471" s="7" t="s">
        <v>593</v>
      </c>
      <c r="C471" s="5" t="s">
        <v>8740</v>
      </c>
      <c r="D471" s="5" t="s">
        <v>8878</v>
      </c>
      <c r="E471" s="5" t="s">
        <v>8879</v>
      </c>
      <c r="F471" s="7">
        <v>8966086609</v>
      </c>
      <c r="G471" s="7">
        <v>22.360316000000001</v>
      </c>
      <c r="H471" s="7">
        <v>83.566830999999993</v>
      </c>
      <c r="I471" s="6" t="s">
        <v>8880</v>
      </c>
      <c r="J471" s="5" t="s">
        <v>1021</v>
      </c>
      <c r="K471" s="7" t="s">
        <v>8334</v>
      </c>
    </row>
    <row r="472" spans="1:11" ht="30.75" x14ac:dyDescent="0.25">
      <c r="A472" s="5" t="s">
        <v>8330</v>
      </c>
      <c r="B472" s="7" t="s">
        <v>593</v>
      </c>
      <c r="C472" s="5" t="s">
        <v>8782</v>
      </c>
      <c r="D472" s="5" t="s">
        <v>8881</v>
      </c>
      <c r="E472" s="5" t="s">
        <v>8882</v>
      </c>
      <c r="F472" s="7">
        <v>9009787581</v>
      </c>
      <c r="G472" s="7">
        <v>22.198277000000001</v>
      </c>
      <c r="H472" s="7">
        <v>83.333158999999995</v>
      </c>
      <c r="I472" s="6" t="s">
        <v>8883</v>
      </c>
      <c r="J472" s="5" t="s">
        <v>1021</v>
      </c>
      <c r="K472" s="7" t="s">
        <v>8334</v>
      </c>
    </row>
    <row r="473" spans="1:11" ht="30.75" x14ac:dyDescent="0.25">
      <c r="A473" s="5" t="s">
        <v>8330</v>
      </c>
      <c r="B473" s="7" t="s">
        <v>593</v>
      </c>
      <c r="C473" s="5" t="s">
        <v>8762</v>
      </c>
      <c r="D473" s="5" t="s">
        <v>8884</v>
      </c>
      <c r="E473" s="5" t="s">
        <v>8885</v>
      </c>
      <c r="F473" s="7">
        <v>9098425450</v>
      </c>
      <c r="G473" s="7">
        <v>22.591660999999998</v>
      </c>
      <c r="H473" s="7">
        <v>83.278374999999997</v>
      </c>
      <c r="I473" s="6" t="s">
        <v>8886</v>
      </c>
      <c r="J473" s="5" t="s">
        <v>1021</v>
      </c>
      <c r="K473" s="7" t="s">
        <v>8334</v>
      </c>
    </row>
    <row r="474" spans="1:11" ht="30.75" x14ac:dyDescent="0.25">
      <c r="A474" s="5" t="s">
        <v>8330</v>
      </c>
      <c r="B474" s="7" t="s">
        <v>593</v>
      </c>
      <c r="C474" s="5" t="s">
        <v>8735</v>
      </c>
      <c r="D474" s="5" t="s">
        <v>8887</v>
      </c>
      <c r="E474" s="5" t="s">
        <v>8888</v>
      </c>
      <c r="F474" s="7">
        <v>9111457020</v>
      </c>
      <c r="G474" s="7">
        <v>22.047501</v>
      </c>
      <c r="H474" s="7">
        <v>83.291718000000003</v>
      </c>
      <c r="I474" s="6" t="s">
        <v>8889</v>
      </c>
      <c r="J474" s="5" t="s">
        <v>1021</v>
      </c>
      <c r="K474" s="7" t="s">
        <v>8334</v>
      </c>
    </row>
    <row r="475" spans="1:11" ht="30.75" x14ac:dyDescent="0.25">
      <c r="A475" s="5" t="s">
        <v>8330</v>
      </c>
      <c r="B475" s="7" t="s">
        <v>593</v>
      </c>
      <c r="C475" s="5" t="s">
        <v>8385</v>
      </c>
      <c r="D475" s="5" t="s">
        <v>8890</v>
      </c>
      <c r="E475" s="5" t="s">
        <v>2463</v>
      </c>
      <c r="F475" s="7">
        <v>9131641894</v>
      </c>
      <c r="G475" s="7">
        <v>22.138424000000001</v>
      </c>
      <c r="H475" s="7">
        <v>83.024375000000006</v>
      </c>
      <c r="I475" s="6" t="s">
        <v>8891</v>
      </c>
      <c r="J475" s="5" t="s">
        <v>1021</v>
      </c>
      <c r="K475" s="7" t="s">
        <v>8334</v>
      </c>
    </row>
    <row r="476" spans="1:11" ht="30.75" x14ac:dyDescent="0.25">
      <c r="A476" s="5" t="s">
        <v>8330</v>
      </c>
      <c r="B476" s="7" t="s">
        <v>593</v>
      </c>
      <c r="C476" s="5" t="s">
        <v>8385</v>
      </c>
      <c r="D476" s="5" t="s">
        <v>8892</v>
      </c>
      <c r="E476" s="5" t="s">
        <v>3562</v>
      </c>
      <c r="F476" s="7">
        <v>9165783612</v>
      </c>
      <c r="G476" s="7">
        <v>21.972377000000002</v>
      </c>
      <c r="H476" s="7">
        <v>83.035208999999995</v>
      </c>
      <c r="I476" s="6" t="s">
        <v>8893</v>
      </c>
      <c r="J476" s="5" t="s">
        <v>1021</v>
      </c>
      <c r="K476" s="7" t="s">
        <v>8334</v>
      </c>
    </row>
    <row r="477" spans="1:11" ht="30.75" x14ac:dyDescent="0.25">
      <c r="A477" s="5" t="s">
        <v>8330</v>
      </c>
      <c r="B477" s="7" t="s">
        <v>593</v>
      </c>
      <c r="C477" s="5" t="s">
        <v>8762</v>
      </c>
      <c r="D477" s="5" t="s">
        <v>8894</v>
      </c>
      <c r="E477" s="5" t="s">
        <v>8895</v>
      </c>
      <c r="F477" s="7">
        <v>9294519101</v>
      </c>
      <c r="G477" s="7">
        <v>22.514410999999999</v>
      </c>
      <c r="H477" s="7">
        <v>83.366782000000001</v>
      </c>
      <c r="I477" s="6">
        <v>21113337</v>
      </c>
      <c r="J477" s="5" t="s">
        <v>1021</v>
      </c>
      <c r="K477" s="7" t="s">
        <v>8334</v>
      </c>
    </row>
    <row r="478" spans="1:11" ht="30.75" x14ac:dyDescent="0.25">
      <c r="A478" s="5" t="s">
        <v>8330</v>
      </c>
      <c r="B478" s="7" t="s">
        <v>593</v>
      </c>
      <c r="C478" s="5" t="s">
        <v>1320</v>
      </c>
      <c r="D478" s="5" t="s">
        <v>8798</v>
      </c>
      <c r="E478" s="5" t="s">
        <v>8896</v>
      </c>
      <c r="F478" s="7">
        <v>9406286084</v>
      </c>
      <c r="G478" s="7">
        <v>21.873374999999999</v>
      </c>
      <c r="H478" s="7">
        <v>83.255883999999995</v>
      </c>
      <c r="I478" s="6" t="s">
        <v>8897</v>
      </c>
      <c r="J478" s="5" t="s">
        <v>1021</v>
      </c>
      <c r="K478" s="7" t="s">
        <v>8334</v>
      </c>
    </row>
    <row r="479" spans="1:11" ht="30.75" x14ac:dyDescent="0.25">
      <c r="A479" s="5" t="s">
        <v>8330</v>
      </c>
      <c r="B479" s="7" t="s">
        <v>593</v>
      </c>
      <c r="C479" s="5" t="s">
        <v>8740</v>
      </c>
      <c r="D479" s="5" t="s">
        <v>8898</v>
      </c>
      <c r="E479" s="5" t="s">
        <v>8899</v>
      </c>
      <c r="F479" s="7">
        <v>9575206281</v>
      </c>
      <c r="G479" s="7">
        <v>22.293949000000001</v>
      </c>
      <c r="H479" s="7">
        <v>83.604004000000003</v>
      </c>
      <c r="I479" s="6" t="s">
        <v>8900</v>
      </c>
      <c r="J479" s="5" t="s">
        <v>1021</v>
      </c>
      <c r="K479" s="7" t="s">
        <v>8334</v>
      </c>
    </row>
    <row r="480" spans="1:11" ht="30.75" x14ac:dyDescent="0.25">
      <c r="A480" s="5" t="s">
        <v>8330</v>
      </c>
      <c r="B480" s="7" t="s">
        <v>593</v>
      </c>
      <c r="C480" s="5" t="s">
        <v>8747</v>
      </c>
      <c r="D480" s="5" t="s">
        <v>8901</v>
      </c>
      <c r="E480" s="5" t="s">
        <v>8902</v>
      </c>
      <c r="F480" s="7">
        <v>9575741642</v>
      </c>
      <c r="G480" s="7">
        <v>21.722653000000001</v>
      </c>
      <c r="H480" s="7">
        <v>83.024597</v>
      </c>
      <c r="I480" s="6" t="s">
        <v>8903</v>
      </c>
      <c r="J480" s="5" t="s">
        <v>1021</v>
      </c>
      <c r="K480" s="7" t="s">
        <v>8334</v>
      </c>
    </row>
    <row r="481" spans="1:11" ht="30.75" x14ac:dyDescent="0.25">
      <c r="A481" s="5" t="s">
        <v>8330</v>
      </c>
      <c r="B481" s="7" t="s">
        <v>593</v>
      </c>
      <c r="C481" s="5" t="s">
        <v>8747</v>
      </c>
      <c r="D481" s="5" t="s">
        <v>8904</v>
      </c>
      <c r="E481" s="5" t="s">
        <v>4761</v>
      </c>
      <c r="F481" s="7">
        <v>9575831033</v>
      </c>
      <c r="G481" s="7">
        <v>21.584007</v>
      </c>
      <c r="H481" s="7">
        <v>82.978166999999999</v>
      </c>
      <c r="I481" s="6" t="s">
        <v>8905</v>
      </c>
      <c r="J481" s="5" t="s">
        <v>1021</v>
      </c>
      <c r="K481" s="7" t="s">
        <v>8334</v>
      </c>
    </row>
    <row r="482" spans="1:11" ht="30.75" x14ac:dyDescent="0.25">
      <c r="A482" s="5" t="s">
        <v>8330</v>
      </c>
      <c r="B482" s="7" t="s">
        <v>593</v>
      </c>
      <c r="C482" s="5" t="s">
        <v>8773</v>
      </c>
      <c r="D482" s="5" t="s">
        <v>8906</v>
      </c>
      <c r="E482" s="5" t="s">
        <v>8907</v>
      </c>
      <c r="F482" s="7">
        <v>9589553361</v>
      </c>
      <c r="G482" s="7">
        <v>21.836051000000001</v>
      </c>
      <c r="H482" s="7">
        <v>83.349033000000006</v>
      </c>
      <c r="I482" s="6" t="s">
        <v>8908</v>
      </c>
      <c r="J482" s="5" t="s">
        <v>1021</v>
      </c>
      <c r="K482" s="7" t="s">
        <v>8334</v>
      </c>
    </row>
    <row r="483" spans="1:11" ht="30.75" x14ac:dyDescent="0.25">
      <c r="A483" s="5" t="s">
        <v>8330</v>
      </c>
      <c r="B483" s="7" t="s">
        <v>593</v>
      </c>
      <c r="C483" s="5" t="s">
        <v>8773</v>
      </c>
      <c r="D483" s="5" t="s">
        <v>8909</v>
      </c>
      <c r="E483" s="5" t="s">
        <v>8910</v>
      </c>
      <c r="F483" s="7">
        <v>9589968545</v>
      </c>
      <c r="G483" s="7">
        <v>21.788815</v>
      </c>
      <c r="H483" s="7">
        <v>83.354955000000004</v>
      </c>
      <c r="I483" s="6" t="s">
        <v>8911</v>
      </c>
      <c r="J483" s="5" t="s">
        <v>1021</v>
      </c>
      <c r="K483" s="7" t="s">
        <v>8334</v>
      </c>
    </row>
    <row r="484" spans="1:11" ht="30.75" x14ac:dyDescent="0.25">
      <c r="A484" s="5" t="s">
        <v>8330</v>
      </c>
      <c r="B484" s="7" t="s">
        <v>593</v>
      </c>
      <c r="C484" s="5" t="s">
        <v>8740</v>
      </c>
      <c r="D484" s="5" t="s">
        <v>8912</v>
      </c>
      <c r="E484" s="5" t="s">
        <v>8913</v>
      </c>
      <c r="F484" s="7">
        <v>9617425030</v>
      </c>
      <c r="G484" s="7" t="s">
        <v>8914</v>
      </c>
      <c r="H484" s="7">
        <v>83.652776000000003</v>
      </c>
      <c r="I484" s="6" t="s">
        <v>8915</v>
      </c>
      <c r="J484" s="5" t="s">
        <v>1021</v>
      </c>
      <c r="K484" s="7" t="s">
        <v>8334</v>
      </c>
    </row>
    <row r="485" spans="1:11" ht="30.75" x14ac:dyDescent="0.25">
      <c r="A485" s="5" t="s">
        <v>8330</v>
      </c>
      <c r="B485" s="7" t="s">
        <v>593</v>
      </c>
      <c r="C485" s="5" t="s">
        <v>1320</v>
      </c>
      <c r="D485" s="5" t="s">
        <v>8916</v>
      </c>
      <c r="E485" s="5" t="s">
        <v>8917</v>
      </c>
      <c r="F485" s="7">
        <v>9617961740</v>
      </c>
      <c r="G485" s="7">
        <v>21.900312</v>
      </c>
      <c r="H485" s="7">
        <v>83.514270999999994</v>
      </c>
      <c r="I485" s="6" t="s">
        <v>8918</v>
      </c>
      <c r="J485" s="5" t="s">
        <v>1021</v>
      </c>
      <c r="K485" s="7" t="s">
        <v>8334</v>
      </c>
    </row>
    <row r="486" spans="1:11" ht="30.75" x14ac:dyDescent="0.25">
      <c r="A486" s="5" t="s">
        <v>8330</v>
      </c>
      <c r="B486" s="7" t="s">
        <v>593</v>
      </c>
      <c r="C486" s="5" t="s">
        <v>8919</v>
      </c>
      <c r="D486" s="5" t="s">
        <v>8920</v>
      </c>
      <c r="E486" s="5" t="s">
        <v>8921</v>
      </c>
      <c r="F486" s="7">
        <v>9630654164</v>
      </c>
      <c r="G486" s="7">
        <v>22.166567000000001</v>
      </c>
      <c r="H486" s="7">
        <v>83.347752999999997</v>
      </c>
      <c r="I486" s="6" t="s">
        <v>8922</v>
      </c>
      <c r="J486" s="5" t="s">
        <v>1021</v>
      </c>
      <c r="K486" s="7" t="s">
        <v>8334</v>
      </c>
    </row>
    <row r="487" spans="1:11" ht="30.75" x14ac:dyDescent="0.25">
      <c r="A487" s="5" t="s">
        <v>8330</v>
      </c>
      <c r="B487" s="7" t="s">
        <v>593</v>
      </c>
      <c r="C487" s="5" t="s">
        <v>8385</v>
      </c>
      <c r="D487" s="5" t="s">
        <v>8923</v>
      </c>
      <c r="E487" s="5" t="s">
        <v>8924</v>
      </c>
      <c r="F487" s="7">
        <v>9630670270</v>
      </c>
      <c r="G487" s="7">
        <v>22.037838000000001</v>
      </c>
      <c r="H487" s="7">
        <v>83.094763999999998</v>
      </c>
      <c r="I487" s="6" t="s">
        <v>8925</v>
      </c>
      <c r="J487" s="5" t="s">
        <v>1021</v>
      </c>
      <c r="K487" s="7" t="s">
        <v>8334</v>
      </c>
    </row>
    <row r="488" spans="1:11" ht="30.75" x14ac:dyDescent="0.25">
      <c r="A488" s="5" t="s">
        <v>8330</v>
      </c>
      <c r="B488" s="7" t="s">
        <v>593</v>
      </c>
      <c r="C488" s="5" t="s">
        <v>8385</v>
      </c>
      <c r="D488" s="5" t="s">
        <v>8926</v>
      </c>
      <c r="E488" s="5" t="s">
        <v>8927</v>
      </c>
      <c r="F488" s="7">
        <v>9644617358</v>
      </c>
      <c r="G488" s="7">
        <v>22.045248999999998</v>
      </c>
      <c r="H488" s="7">
        <v>83.167517000000004</v>
      </c>
      <c r="I488" s="6" t="s">
        <v>8928</v>
      </c>
      <c r="J488" s="5" t="s">
        <v>1021</v>
      </c>
      <c r="K488" s="7" t="s">
        <v>8334</v>
      </c>
    </row>
    <row r="489" spans="1:11" ht="30.75" x14ac:dyDescent="0.25">
      <c r="A489" s="5" t="s">
        <v>8330</v>
      </c>
      <c r="B489" s="7" t="s">
        <v>593</v>
      </c>
      <c r="C489" s="5" t="s">
        <v>8740</v>
      </c>
      <c r="D489" s="5" t="s">
        <v>8929</v>
      </c>
      <c r="E489" s="5" t="s">
        <v>8930</v>
      </c>
      <c r="F489" s="7">
        <v>9644775501</v>
      </c>
      <c r="G489" s="7">
        <v>22.369571000000001</v>
      </c>
      <c r="H489" s="7">
        <v>83.627544</v>
      </c>
      <c r="I489" s="6" t="s">
        <v>8931</v>
      </c>
      <c r="J489" s="5" t="s">
        <v>1021</v>
      </c>
      <c r="K489" s="7" t="s">
        <v>8334</v>
      </c>
    </row>
    <row r="490" spans="1:11" ht="30.75" x14ac:dyDescent="0.25">
      <c r="A490" s="5" t="s">
        <v>8330</v>
      </c>
      <c r="B490" s="7" t="s">
        <v>593</v>
      </c>
      <c r="C490" s="5" t="s">
        <v>8740</v>
      </c>
      <c r="D490" s="5" t="s">
        <v>8932</v>
      </c>
      <c r="E490" s="5" t="s">
        <v>8933</v>
      </c>
      <c r="F490" s="7">
        <v>9644775524</v>
      </c>
      <c r="G490" s="7">
        <v>22.386592</v>
      </c>
      <c r="H490" s="7" t="s">
        <v>8934</v>
      </c>
      <c r="I490" s="6" t="s">
        <v>8935</v>
      </c>
      <c r="J490" s="5" t="s">
        <v>1021</v>
      </c>
      <c r="K490" s="7" t="s">
        <v>8334</v>
      </c>
    </row>
    <row r="491" spans="1:11" ht="30.75" x14ac:dyDescent="0.25">
      <c r="A491" s="5" t="s">
        <v>8330</v>
      </c>
      <c r="B491" s="7" t="s">
        <v>593</v>
      </c>
      <c r="C491" s="5" t="s">
        <v>8762</v>
      </c>
      <c r="D491" s="5" t="s">
        <v>8936</v>
      </c>
      <c r="E491" s="5" t="s">
        <v>8937</v>
      </c>
      <c r="F491" s="7">
        <v>9685875333</v>
      </c>
      <c r="G491" s="7">
        <v>22.407883000000002</v>
      </c>
      <c r="H491" s="7">
        <v>83.359834000000006</v>
      </c>
      <c r="I491" s="6" t="s">
        <v>8938</v>
      </c>
      <c r="J491" s="5" t="s">
        <v>1021</v>
      </c>
      <c r="K491" s="7" t="s">
        <v>8334</v>
      </c>
    </row>
    <row r="492" spans="1:11" ht="30.75" x14ac:dyDescent="0.25">
      <c r="A492" s="5" t="s">
        <v>8330</v>
      </c>
      <c r="B492" s="7" t="s">
        <v>593</v>
      </c>
      <c r="C492" s="5" t="s">
        <v>8747</v>
      </c>
      <c r="D492" s="5" t="s">
        <v>8939</v>
      </c>
      <c r="E492" s="5" t="s">
        <v>8940</v>
      </c>
      <c r="F492" s="7">
        <v>9691167704</v>
      </c>
      <c r="G492" s="7" t="s">
        <v>8941</v>
      </c>
      <c r="H492" s="7">
        <v>83.048378</v>
      </c>
      <c r="I492" s="6" t="s">
        <v>8942</v>
      </c>
      <c r="J492" s="5" t="s">
        <v>1021</v>
      </c>
      <c r="K492" s="7" t="s">
        <v>8334</v>
      </c>
    </row>
    <row r="493" spans="1:11" ht="30.75" x14ac:dyDescent="0.25">
      <c r="A493" s="5" t="s">
        <v>8330</v>
      </c>
      <c r="B493" s="7" t="s">
        <v>593</v>
      </c>
      <c r="C493" s="5" t="s">
        <v>8782</v>
      </c>
      <c r="D493" s="5" t="s">
        <v>8943</v>
      </c>
      <c r="E493" s="5" t="s">
        <v>8944</v>
      </c>
      <c r="F493" s="7">
        <v>9691265115</v>
      </c>
      <c r="G493" s="7">
        <v>22.271107000000001</v>
      </c>
      <c r="H493" s="7">
        <v>83.269734999999997</v>
      </c>
      <c r="I493" s="6" t="s">
        <v>8945</v>
      </c>
      <c r="J493" s="5" t="s">
        <v>1021</v>
      </c>
      <c r="K493" s="7" t="s">
        <v>8334</v>
      </c>
    </row>
    <row r="494" spans="1:11" ht="30.75" x14ac:dyDescent="0.25">
      <c r="A494" s="5" t="s">
        <v>8330</v>
      </c>
      <c r="B494" s="7" t="s">
        <v>593</v>
      </c>
      <c r="C494" s="5" t="s">
        <v>8385</v>
      </c>
      <c r="D494" s="5" t="s">
        <v>8946</v>
      </c>
      <c r="E494" s="5" t="s">
        <v>8947</v>
      </c>
      <c r="F494" s="7">
        <v>9752155797</v>
      </c>
      <c r="G494" s="7">
        <v>21.982814000000001</v>
      </c>
      <c r="H494" s="7">
        <v>83.024625999999998</v>
      </c>
      <c r="I494" s="6" t="s">
        <v>8948</v>
      </c>
      <c r="J494" s="5" t="s">
        <v>1021</v>
      </c>
      <c r="K494" s="7" t="s">
        <v>8334</v>
      </c>
    </row>
    <row r="495" spans="1:11" ht="30.75" x14ac:dyDescent="0.25">
      <c r="A495" s="5" t="s">
        <v>8330</v>
      </c>
      <c r="B495" s="7" t="s">
        <v>593</v>
      </c>
      <c r="C495" s="5" t="s">
        <v>8747</v>
      </c>
      <c r="D495" s="5" t="s">
        <v>8949</v>
      </c>
      <c r="E495" s="5" t="s">
        <v>8950</v>
      </c>
      <c r="F495" s="7">
        <v>9752374858</v>
      </c>
      <c r="G495" s="7">
        <v>21.685760999999999</v>
      </c>
      <c r="H495" s="7">
        <v>83.119345999999993</v>
      </c>
      <c r="I495" s="6" t="s">
        <v>8951</v>
      </c>
      <c r="J495" s="5" t="s">
        <v>1021</v>
      </c>
      <c r="K495" s="7" t="s">
        <v>8334</v>
      </c>
    </row>
    <row r="496" spans="1:11" ht="30.75" x14ac:dyDescent="0.25">
      <c r="A496" s="5" t="s">
        <v>8330</v>
      </c>
      <c r="B496" s="7" t="s">
        <v>593</v>
      </c>
      <c r="C496" s="5" t="s">
        <v>8735</v>
      </c>
      <c r="D496" s="5" t="s">
        <v>8952</v>
      </c>
      <c r="E496" s="5" t="s">
        <v>8953</v>
      </c>
      <c r="F496" s="7">
        <v>9752518961</v>
      </c>
      <c r="G496" s="7">
        <v>21.999994000000001</v>
      </c>
      <c r="H496" s="7">
        <v>83.330608999999995</v>
      </c>
      <c r="I496" s="6" t="s">
        <v>8954</v>
      </c>
      <c r="J496" s="5" t="s">
        <v>1021</v>
      </c>
      <c r="K496" s="7" t="s">
        <v>8334</v>
      </c>
    </row>
    <row r="497" spans="1:11" ht="30.75" x14ac:dyDescent="0.25">
      <c r="A497" s="5" t="s">
        <v>8330</v>
      </c>
      <c r="B497" s="7" t="s">
        <v>593</v>
      </c>
      <c r="C497" s="5" t="s">
        <v>8385</v>
      </c>
      <c r="D497" s="5" t="s">
        <v>8955</v>
      </c>
      <c r="E497" s="5" t="s">
        <v>8956</v>
      </c>
      <c r="F497" s="7">
        <v>9753599201</v>
      </c>
      <c r="G497" s="7">
        <v>22.081261999999999</v>
      </c>
      <c r="H497" s="7">
        <v>83.097442000000001</v>
      </c>
      <c r="I497" s="6" t="s">
        <v>8957</v>
      </c>
      <c r="J497" s="5" t="s">
        <v>1021</v>
      </c>
      <c r="K497" s="7" t="s">
        <v>8334</v>
      </c>
    </row>
    <row r="498" spans="1:11" ht="30.75" x14ac:dyDescent="0.25">
      <c r="A498" s="5" t="s">
        <v>8330</v>
      </c>
      <c r="B498" s="7" t="s">
        <v>593</v>
      </c>
      <c r="C498" s="5" t="s">
        <v>8747</v>
      </c>
      <c r="D498" s="5" t="s">
        <v>8958</v>
      </c>
      <c r="E498" s="5" t="s">
        <v>8959</v>
      </c>
      <c r="F498" s="7">
        <v>9753692055</v>
      </c>
      <c r="G498" s="7">
        <v>21.591632000000001</v>
      </c>
      <c r="H498" s="7">
        <v>83.045863999999995</v>
      </c>
      <c r="I498" s="6" t="s">
        <v>8960</v>
      </c>
      <c r="J498" s="5" t="s">
        <v>1021</v>
      </c>
      <c r="K498" s="7" t="s">
        <v>8334</v>
      </c>
    </row>
    <row r="499" spans="1:11" ht="30.75" x14ac:dyDescent="0.25">
      <c r="A499" s="5" t="s">
        <v>8330</v>
      </c>
      <c r="B499" s="7" t="s">
        <v>593</v>
      </c>
      <c r="C499" s="5" t="s">
        <v>8731</v>
      </c>
      <c r="D499" s="5" t="s">
        <v>8961</v>
      </c>
      <c r="E499" s="5" t="s">
        <v>8962</v>
      </c>
      <c r="F499" s="7">
        <v>9770693037</v>
      </c>
      <c r="G499" s="7">
        <v>21.675512000000001</v>
      </c>
      <c r="H499" s="7">
        <v>83.360327999999996</v>
      </c>
      <c r="I499" s="6" t="s">
        <v>8963</v>
      </c>
      <c r="J499" s="5" t="s">
        <v>1021</v>
      </c>
      <c r="K499" s="7" t="s">
        <v>8334</v>
      </c>
    </row>
    <row r="500" spans="1:11" ht="30.75" x14ac:dyDescent="0.25">
      <c r="A500" s="5" t="s">
        <v>8330</v>
      </c>
      <c r="B500" s="7" t="s">
        <v>593</v>
      </c>
      <c r="C500" s="5" t="s">
        <v>1320</v>
      </c>
      <c r="D500" s="5" t="s">
        <v>8964</v>
      </c>
      <c r="E500" s="5" t="s">
        <v>8965</v>
      </c>
      <c r="F500" s="7">
        <v>9826917539</v>
      </c>
      <c r="G500" s="7">
        <v>21.902393</v>
      </c>
      <c r="H500" s="7">
        <v>83.245446999999999</v>
      </c>
      <c r="I500" s="6" t="s">
        <v>8966</v>
      </c>
      <c r="J500" s="5" t="s">
        <v>1021</v>
      </c>
      <c r="K500" s="7" t="s">
        <v>8334</v>
      </c>
    </row>
    <row r="501" spans="1:11" ht="30.75" x14ac:dyDescent="0.25">
      <c r="A501" s="5" t="s">
        <v>8330</v>
      </c>
      <c r="B501" s="7" t="s">
        <v>593</v>
      </c>
      <c r="C501" s="5" t="s">
        <v>8747</v>
      </c>
      <c r="D501" s="5" t="s">
        <v>8967</v>
      </c>
      <c r="E501" s="5" t="s">
        <v>1964</v>
      </c>
      <c r="F501" s="7">
        <v>9827304353</v>
      </c>
      <c r="G501" s="7">
        <v>21.584672000000001</v>
      </c>
      <c r="H501" s="7">
        <v>83.093255999999997</v>
      </c>
      <c r="I501" s="6" t="s">
        <v>8968</v>
      </c>
      <c r="J501" s="5" t="s">
        <v>1021</v>
      </c>
      <c r="K501" s="7" t="s">
        <v>8334</v>
      </c>
    </row>
    <row r="502" spans="1:11" ht="30.75" x14ac:dyDescent="0.25">
      <c r="A502" s="5" t="s">
        <v>8330</v>
      </c>
      <c r="B502" s="7" t="s">
        <v>593</v>
      </c>
      <c r="C502" s="5" t="s">
        <v>8773</v>
      </c>
      <c r="D502" s="5" t="s">
        <v>8969</v>
      </c>
      <c r="E502" s="5" t="s">
        <v>8970</v>
      </c>
      <c r="F502" s="7">
        <v>9893899788</v>
      </c>
      <c r="G502" s="7">
        <v>21.808548999999999</v>
      </c>
      <c r="H502" s="7">
        <v>83.290171999999998</v>
      </c>
      <c r="I502" s="6" t="s">
        <v>8971</v>
      </c>
      <c r="J502" s="5" t="s">
        <v>1021</v>
      </c>
      <c r="K502" s="7" t="s">
        <v>8334</v>
      </c>
    </row>
    <row r="503" spans="1:11" ht="30.75" x14ac:dyDescent="0.25">
      <c r="A503" s="5" t="s">
        <v>8330</v>
      </c>
      <c r="B503" s="7" t="s">
        <v>593</v>
      </c>
      <c r="C503" s="5" t="s">
        <v>8385</v>
      </c>
      <c r="D503" s="5" t="s">
        <v>8972</v>
      </c>
      <c r="E503" s="5" t="s">
        <v>8973</v>
      </c>
      <c r="F503" s="7">
        <v>9977274949</v>
      </c>
      <c r="G503" s="7">
        <v>21.973572999999998</v>
      </c>
      <c r="H503" s="7">
        <v>83.048271999999997</v>
      </c>
      <c r="I503" s="6" t="s">
        <v>8974</v>
      </c>
      <c r="J503" s="5" t="s">
        <v>1021</v>
      </c>
      <c r="K503" s="7" t="s">
        <v>8334</v>
      </c>
    </row>
    <row r="504" spans="1:11" ht="30.75" x14ac:dyDescent="0.25">
      <c r="A504" s="5" t="s">
        <v>8330</v>
      </c>
      <c r="B504" s="7" t="s">
        <v>593</v>
      </c>
      <c r="C504" s="5" t="s">
        <v>8735</v>
      </c>
      <c r="D504" s="5" t="s">
        <v>8975</v>
      </c>
      <c r="E504" s="5" t="s">
        <v>8976</v>
      </c>
      <c r="F504" s="7">
        <v>9977503884</v>
      </c>
      <c r="G504" s="7">
        <v>22.059684000000001</v>
      </c>
      <c r="H504" s="7">
        <v>83.532435000000007</v>
      </c>
      <c r="I504" s="6" t="s">
        <v>8977</v>
      </c>
      <c r="J504" s="5" t="s">
        <v>1021</v>
      </c>
      <c r="K504" s="7" t="s">
        <v>8334</v>
      </c>
    </row>
    <row r="505" spans="1:11" ht="30.75" x14ac:dyDescent="0.25">
      <c r="A505" s="5" t="s">
        <v>8330</v>
      </c>
      <c r="B505" s="7" t="s">
        <v>593</v>
      </c>
      <c r="C505" s="5" t="s">
        <v>8762</v>
      </c>
      <c r="D505" s="5" t="s">
        <v>8978</v>
      </c>
      <c r="E505" s="5" t="s">
        <v>8979</v>
      </c>
      <c r="F505" s="7">
        <v>9981462642</v>
      </c>
      <c r="G505" s="7">
        <v>22.605657999999998</v>
      </c>
      <c r="H505" s="7">
        <v>83.364470999999995</v>
      </c>
      <c r="I505" s="6" t="s">
        <v>8980</v>
      </c>
      <c r="J505" s="5" t="s">
        <v>1021</v>
      </c>
      <c r="K505" s="7" t="s">
        <v>8334</v>
      </c>
    </row>
    <row r="506" spans="1:11" ht="30.75" x14ac:dyDescent="0.25">
      <c r="A506" s="5" t="s">
        <v>8330</v>
      </c>
      <c r="B506" s="7" t="s">
        <v>593</v>
      </c>
      <c r="C506" s="5" t="s">
        <v>8731</v>
      </c>
      <c r="D506" s="5" t="s">
        <v>8981</v>
      </c>
      <c r="E506" s="5" t="s">
        <v>4890</v>
      </c>
      <c r="F506" s="7">
        <v>9981471768</v>
      </c>
      <c r="G506" s="7">
        <v>21.565318000000001</v>
      </c>
      <c r="H506" s="7">
        <v>83.347622000000001</v>
      </c>
      <c r="I506" s="6" t="s">
        <v>8982</v>
      </c>
      <c r="J506" s="5" t="s">
        <v>1021</v>
      </c>
      <c r="K506" s="7" t="s">
        <v>8334</v>
      </c>
    </row>
    <row r="507" spans="1:11" ht="30.75" x14ac:dyDescent="0.25">
      <c r="A507" s="5" t="s">
        <v>8330</v>
      </c>
      <c r="B507" s="7" t="s">
        <v>593</v>
      </c>
      <c r="C507" s="5" t="s">
        <v>8773</v>
      </c>
      <c r="D507" s="5" t="s">
        <v>8983</v>
      </c>
      <c r="E507" s="5" t="s">
        <v>8984</v>
      </c>
      <c r="F507" s="7">
        <v>9981549257</v>
      </c>
      <c r="G507" s="7">
        <v>21.757898000000001</v>
      </c>
      <c r="H507" s="7">
        <v>83.275768999999997</v>
      </c>
      <c r="I507" s="6" t="s">
        <v>8985</v>
      </c>
      <c r="J507" s="5" t="s">
        <v>1021</v>
      </c>
      <c r="K507" s="7" t="s">
        <v>8334</v>
      </c>
    </row>
    <row r="508" spans="1:11" ht="30.75" x14ac:dyDescent="0.25">
      <c r="A508" s="5" t="s">
        <v>8330</v>
      </c>
      <c r="B508" s="7" t="s">
        <v>593</v>
      </c>
      <c r="C508" s="5" t="s">
        <v>8773</v>
      </c>
      <c r="D508" s="5" t="s">
        <v>8986</v>
      </c>
      <c r="E508" s="5" t="s">
        <v>8987</v>
      </c>
      <c r="F508" s="7">
        <v>9993539407</v>
      </c>
      <c r="G508" s="7">
        <v>21.734860999999999</v>
      </c>
      <c r="H508" s="7">
        <v>83.429733999999996</v>
      </c>
      <c r="I508" s="6" t="s">
        <v>8988</v>
      </c>
      <c r="J508" s="5" t="s">
        <v>1021</v>
      </c>
      <c r="K508" s="7" t="s">
        <v>8334</v>
      </c>
    </row>
    <row r="509" spans="1:11" ht="30.75" x14ac:dyDescent="0.25">
      <c r="A509" s="5" t="s">
        <v>8330</v>
      </c>
      <c r="B509" s="7" t="s">
        <v>593</v>
      </c>
      <c r="C509" s="5" t="s">
        <v>8773</v>
      </c>
      <c r="D509" s="5" t="s">
        <v>8989</v>
      </c>
      <c r="E509" s="5" t="s">
        <v>8990</v>
      </c>
      <c r="F509" s="7">
        <v>9993917984</v>
      </c>
      <c r="G509" s="7">
        <v>21.835802999999999</v>
      </c>
      <c r="H509" s="7" t="s">
        <v>8991</v>
      </c>
      <c r="I509" s="6" t="s">
        <v>8992</v>
      </c>
      <c r="J509" s="5" t="s">
        <v>1021</v>
      </c>
      <c r="K509" s="7" t="s">
        <v>8334</v>
      </c>
    </row>
    <row r="510" spans="1:11" ht="30.75" x14ac:dyDescent="0.25">
      <c r="A510" s="5" t="s">
        <v>8330</v>
      </c>
      <c r="B510" s="7" t="s">
        <v>593</v>
      </c>
      <c r="C510" s="5" t="s">
        <v>8731</v>
      </c>
      <c r="D510" s="5" t="s">
        <v>8993</v>
      </c>
      <c r="E510" s="5" t="s">
        <v>8994</v>
      </c>
      <c r="F510" s="7">
        <v>9179666176</v>
      </c>
      <c r="G510" s="7">
        <v>21.527673</v>
      </c>
      <c r="H510" s="7">
        <v>83.148095999999995</v>
      </c>
      <c r="I510" s="6" t="s">
        <v>8995</v>
      </c>
      <c r="J510" s="5" t="s">
        <v>1021</v>
      </c>
      <c r="K510" s="7" t="s">
        <v>8334</v>
      </c>
    </row>
    <row r="511" spans="1:11" ht="30.75" x14ac:dyDescent="0.25">
      <c r="A511" s="5" t="s">
        <v>8330</v>
      </c>
      <c r="B511" s="7" t="s">
        <v>593</v>
      </c>
      <c r="C511" s="5" t="s">
        <v>8747</v>
      </c>
      <c r="D511" s="5" t="s">
        <v>8996</v>
      </c>
      <c r="E511" s="5" t="s">
        <v>8997</v>
      </c>
      <c r="F511" s="7">
        <v>9685118258</v>
      </c>
      <c r="G511" s="7">
        <v>21.561342</v>
      </c>
      <c r="H511" s="7">
        <v>83.185233999999994</v>
      </c>
      <c r="I511" s="6" t="s">
        <v>8998</v>
      </c>
      <c r="J511" s="5" t="s">
        <v>1021</v>
      </c>
      <c r="K511" s="7" t="s">
        <v>8334</v>
      </c>
    </row>
    <row r="512" spans="1:11" ht="30.75" x14ac:dyDescent="0.25">
      <c r="A512" s="5" t="s">
        <v>8330</v>
      </c>
      <c r="B512" s="7" t="s">
        <v>593</v>
      </c>
      <c r="C512" s="5" t="s">
        <v>8747</v>
      </c>
      <c r="D512" s="5" t="s">
        <v>8999</v>
      </c>
      <c r="E512" s="5" t="s">
        <v>9000</v>
      </c>
      <c r="F512" s="7">
        <v>9111223212</v>
      </c>
      <c r="G512" s="7">
        <v>21.399908</v>
      </c>
      <c r="H512" s="7">
        <v>83.219691999999995</v>
      </c>
      <c r="I512" s="6" t="s">
        <v>9001</v>
      </c>
      <c r="J512" s="5" t="s">
        <v>1021</v>
      </c>
      <c r="K512" s="7" t="s">
        <v>8334</v>
      </c>
    </row>
    <row r="513" spans="1:11" ht="30.75" x14ac:dyDescent="0.25">
      <c r="A513" s="5" t="s">
        <v>8330</v>
      </c>
      <c r="B513" s="7" t="s">
        <v>593</v>
      </c>
      <c r="C513" s="5" t="s">
        <v>8747</v>
      </c>
      <c r="D513" s="5" t="s">
        <v>9002</v>
      </c>
      <c r="E513" s="5" t="s">
        <v>9003</v>
      </c>
      <c r="F513" s="7">
        <v>7389394411</v>
      </c>
      <c r="G513" s="7">
        <v>21.676867000000001</v>
      </c>
      <c r="H513" s="7">
        <v>83.067862000000005</v>
      </c>
      <c r="I513" s="6" t="s">
        <v>9004</v>
      </c>
      <c r="J513" s="5" t="s">
        <v>1021</v>
      </c>
      <c r="K513" s="7" t="s">
        <v>8334</v>
      </c>
    </row>
    <row r="514" spans="1:11" ht="30.75" x14ac:dyDescent="0.25">
      <c r="A514" s="5" t="s">
        <v>8330</v>
      </c>
      <c r="B514" s="7" t="s">
        <v>593</v>
      </c>
      <c r="C514" s="5" t="s">
        <v>8747</v>
      </c>
      <c r="D514" s="5" t="s">
        <v>9005</v>
      </c>
      <c r="E514" s="5" t="s">
        <v>9006</v>
      </c>
      <c r="F514" s="7">
        <v>7477268966</v>
      </c>
      <c r="G514" s="7">
        <v>21.688210999999999</v>
      </c>
      <c r="H514" s="7">
        <v>83.026824000000005</v>
      </c>
      <c r="I514" s="6" t="s">
        <v>9007</v>
      </c>
      <c r="J514" s="5" t="s">
        <v>1021</v>
      </c>
      <c r="K514" s="7" t="s">
        <v>8334</v>
      </c>
    </row>
    <row r="515" spans="1:11" ht="30.75" x14ac:dyDescent="0.25">
      <c r="A515" s="5" t="s">
        <v>8330</v>
      </c>
      <c r="B515" s="7" t="s">
        <v>593</v>
      </c>
      <c r="C515" s="5" t="s">
        <v>8731</v>
      </c>
      <c r="D515" s="5" t="s">
        <v>9008</v>
      </c>
      <c r="E515" s="5" t="s">
        <v>9009</v>
      </c>
      <c r="F515" s="7">
        <v>8305362037</v>
      </c>
      <c r="G515" s="7">
        <v>21.562237</v>
      </c>
      <c r="H515" s="7">
        <v>83.180183</v>
      </c>
      <c r="I515" s="6" t="s">
        <v>9010</v>
      </c>
      <c r="J515" s="5" t="s">
        <v>1021</v>
      </c>
      <c r="K515" s="7" t="s">
        <v>8334</v>
      </c>
    </row>
    <row r="516" spans="1:11" ht="30.75" x14ac:dyDescent="0.25">
      <c r="A516" s="5" t="s">
        <v>8330</v>
      </c>
      <c r="B516" s="7" t="s">
        <v>593</v>
      </c>
      <c r="C516" s="5" t="s">
        <v>8731</v>
      </c>
      <c r="D516" s="5" t="s">
        <v>9011</v>
      </c>
      <c r="E516" s="5" t="s">
        <v>9012</v>
      </c>
      <c r="F516" s="7">
        <v>9691474596</v>
      </c>
      <c r="G516" s="7">
        <v>21.746656999999999</v>
      </c>
      <c r="H516" s="7">
        <v>83.295756999999995</v>
      </c>
      <c r="I516" s="6" t="s">
        <v>9013</v>
      </c>
      <c r="J516" s="5" t="s">
        <v>1021</v>
      </c>
      <c r="K516" s="7" t="s">
        <v>8334</v>
      </c>
    </row>
    <row r="517" spans="1:11" ht="30.75" x14ac:dyDescent="0.25">
      <c r="A517" s="5" t="s">
        <v>8330</v>
      </c>
      <c r="B517" s="7" t="s">
        <v>593</v>
      </c>
      <c r="C517" s="5" t="s">
        <v>8747</v>
      </c>
      <c r="D517" s="5" t="s">
        <v>9014</v>
      </c>
      <c r="E517" s="5" t="s">
        <v>9015</v>
      </c>
      <c r="F517" s="7">
        <v>8717871624</v>
      </c>
      <c r="G517" s="7">
        <v>21.599882999999998</v>
      </c>
      <c r="H517" s="7">
        <v>83.019906000000006</v>
      </c>
      <c r="I517" s="6" t="s">
        <v>9016</v>
      </c>
      <c r="J517" s="5" t="s">
        <v>1021</v>
      </c>
      <c r="K517" s="7" t="s">
        <v>8334</v>
      </c>
    </row>
    <row r="518" spans="1:11" ht="30.75" x14ac:dyDescent="0.25">
      <c r="A518" s="5" t="s">
        <v>8330</v>
      </c>
      <c r="B518" s="7" t="s">
        <v>593</v>
      </c>
      <c r="C518" s="5" t="s">
        <v>8747</v>
      </c>
      <c r="D518" s="5" t="s">
        <v>9017</v>
      </c>
      <c r="E518" s="5" t="s">
        <v>9018</v>
      </c>
      <c r="F518" s="7">
        <v>9340220859</v>
      </c>
      <c r="G518" s="7">
        <v>21.691406000000001</v>
      </c>
      <c r="H518" s="7">
        <v>83.011904000000001</v>
      </c>
      <c r="I518" s="6" t="s">
        <v>9019</v>
      </c>
      <c r="J518" s="5" t="s">
        <v>1021</v>
      </c>
      <c r="K518" s="7" t="s">
        <v>8334</v>
      </c>
    </row>
    <row r="519" spans="1:11" ht="30.75" x14ac:dyDescent="0.25">
      <c r="A519" s="5" t="s">
        <v>8330</v>
      </c>
      <c r="B519" s="7" t="s">
        <v>593</v>
      </c>
      <c r="C519" s="5" t="s">
        <v>8747</v>
      </c>
      <c r="D519" s="5" t="s">
        <v>9020</v>
      </c>
      <c r="E519" s="5" t="s">
        <v>9021</v>
      </c>
      <c r="F519" s="7">
        <v>8889154080</v>
      </c>
      <c r="G519" s="7">
        <v>21.682400999999999</v>
      </c>
      <c r="H519" s="7">
        <v>82.996133999999998</v>
      </c>
      <c r="I519" s="6" t="s">
        <v>9022</v>
      </c>
      <c r="J519" s="5" t="s">
        <v>1021</v>
      </c>
      <c r="K519" s="7" t="s">
        <v>8334</v>
      </c>
    </row>
    <row r="520" spans="1:11" ht="30.75" x14ac:dyDescent="0.25">
      <c r="A520" s="5" t="s">
        <v>8330</v>
      </c>
      <c r="B520" s="7" t="s">
        <v>593</v>
      </c>
      <c r="C520" s="5" t="s">
        <v>8731</v>
      </c>
      <c r="D520" s="5" t="s">
        <v>9023</v>
      </c>
      <c r="E520" s="5" t="s">
        <v>9024</v>
      </c>
      <c r="F520" s="7">
        <v>7999227197</v>
      </c>
      <c r="G520" s="7">
        <v>21.468872999999999</v>
      </c>
      <c r="H520" s="7">
        <v>83.283623000000006</v>
      </c>
      <c r="I520" s="6" t="s">
        <v>9025</v>
      </c>
      <c r="J520" s="5" t="s">
        <v>1021</v>
      </c>
      <c r="K520" s="7" t="s">
        <v>8334</v>
      </c>
    </row>
    <row r="521" spans="1:11" ht="30.75" x14ac:dyDescent="0.25">
      <c r="A521" s="5" t="s">
        <v>8330</v>
      </c>
      <c r="B521" s="7" t="s">
        <v>593</v>
      </c>
      <c r="C521" s="5" t="s">
        <v>8747</v>
      </c>
      <c r="D521" s="5" t="s">
        <v>9026</v>
      </c>
      <c r="E521" s="5" t="s">
        <v>9027</v>
      </c>
      <c r="F521" s="7">
        <v>9398292933</v>
      </c>
      <c r="G521" s="7">
        <v>21.592507000000001</v>
      </c>
      <c r="H521" s="7">
        <v>83.046368000000001</v>
      </c>
      <c r="I521" s="6" t="s">
        <v>9028</v>
      </c>
      <c r="J521" s="5" t="s">
        <v>1021</v>
      </c>
      <c r="K521" s="7" t="s">
        <v>8334</v>
      </c>
    </row>
    <row r="522" spans="1:11" ht="15.75" x14ac:dyDescent="0.25">
      <c r="A522" s="5" t="s">
        <v>9208</v>
      </c>
      <c r="B522" s="7" t="s">
        <v>593</v>
      </c>
      <c r="C522" s="5" t="s">
        <v>1076</v>
      </c>
      <c r="D522" s="5" t="s">
        <v>1076</v>
      </c>
      <c r="E522" s="5" t="s">
        <v>9348</v>
      </c>
      <c r="F522" s="5">
        <v>9993104786</v>
      </c>
      <c r="G522" s="5">
        <v>21.58944</v>
      </c>
      <c r="H522" s="5">
        <v>83.077645200000006</v>
      </c>
      <c r="I522" s="8">
        <v>11530336</v>
      </c>
      <c r="J522" s="5"/>
      <c r="K522" s="5" t="s">
        <v>8334</v>
      </c>
    </row>
    <row r="523" spans="1:11" ht="15.75" x14ac:dyDescent="0.25">
      <c r="A523" s="5" t="s">
        <v>9208</v>
      </c>
      <c r="B523" s="7" t="s">
        <v>593</v>
      </c>
      <c r="C523" s="5" t="s">
        <v>1177</v>
      </c>
      <c r="D523" s="5" t="s">
        <v>1076</v>
      </c>
      <c r="E523" s="5" t="s">
        <v>9349</v>
      </c>
      <c r="F523" s="5">
        <v>9329468012</v>
      </c>
      <c r="G523" s="5">
        <v>21.588576700000001</v>
      </c>
      <c r="H523" s="5">
        <v>83.107921300000001</v>
      </c>
      <c r="I523" s="8">
        <v>11530340</v>
      </c>
      <c r="J523" s="5"/>
      <c r="K523" s="5" t="s">
        <v>8334</v>
      </c>
    </row>
    <row r="524" spans="1:11" ht="15.75" x14ac:dyDescent="0.25">
      <c r="A524" s="5" t="s">
        <v>9208</v>
      </c>
      <c r="B524" s="7" t="s">
        <v>593</v>
      </c>
      <c r="C524" s="5" t="s">
        <v>299</v>
      </c>
      <c r="D524" s="5" t="s">
        <v>1098</v>
      </c>
      <c r="E524" s="5" t="s">
        <v>9363</v>
      </c>
      <c r="F524" s="5">
        <v>9425564872</v>
      </c>
      <c r="G524" s="5">
        <v>21.894465199999999</v>
      </c>
      <c r="H524" s="5">
        <v>83.391124399999995</v>
      </c>
      <c r="I524" s="8">
        <v>11530371</v>
      </c>
      <c r="J524" s="5"/>
      <c r="K524" s="5" t="s">
        <v>8334</v>
      </c>
    </row>
    <row r="525" spans="1:11" ht="15.75" x14ac:dyDescent="0.25">
      <c r="A525" s="5" t="s">
        <v>9208</v>
      </c>
      <c r="B525" s="7" t="s">
        <v>593</v>
      </c>
      <c r="C525" s="5" t="s">
        <v>1221</v>
      </c>
      <c r="D525" s="5" t="s">
        <v>9378</v>
      </c>
      <c r="E525" s="5" t="s">
        <v>9379</v>
      </c>
      <c r="F525" s="5">
        <v>9753357303</v>
      </c>
      <c r="G525" s="5">
        <v>21.572582300000001</v>
      </c>
      <c r="H525" s="5">
        <v>83.331392699999995</v>
      </c>
      <c r="I525" s="8">
        <v>14013784</v>
      </c>
      <c r="J525" s="5"/>
      <c r="K525" s="5" t="s">
        <v>8334</v>
      </c>
    </row>
    <row r="526" spans="1:11" ht="15.75" x14ac:dyDescent="0.25">
      <c r="A526" s="5" t="s">
        <v>9208</v>
      </c>
      <c r="B526" s="7" t="s">
        <v>593</v>
      </c>
      <c r="C526" s="5" t="s">
        <v>1038</v>
      </c>
      <c r="D526" s="5" t="s">
        <v>9767</v>
      </c>
      <c r="E526" s="5" t="s">
        <v>9768</v>
      </c>
      <c r="F526" s="5">
        <v>8770166329</v>
      </c>
      <c r="G526" s="5">
        <v>22.113040399999999</v>
      </c>
      <c r="H526" s="5">
        <v>83.141425699999999</v>
      </c>
      <c r="I526" s="8">
        <v>14510336</v>
      </c>
      <c r="J526" s="5"/>
      <c r="K526" s="5" t="s">
        <v>8334</v>
      </c>
    </row>
    <row r="527" spans="1:11" ht="15.75" x14ac:dyDescent="0.25">
      <c r="A527" s="5" t="s">
        <v>9208</v>
      </c>
      <c r="B527" s="7" t="s">
        <v>593</v>
      </c>
      <c r="C527" s="5" t="s">
        <v>1561</v>
      </c>
      <c r="D527" s="5" t="s">
        <v>1561</v>
      </c>
      <c r="E527" s="5" t="s">
        <v>9921</v>
      </c>
      <c r="F527" s="5">
        <v>8358823100</v>
      </c>
      <c r="G527" s="5">
        <v>22.303353999999999</v>
      </c>
      <c r="H527" s="5">
        <v>83.584026100000003</v>
      </c>
      <c r="I527" s="8">
        <v>14017295</v>
      </c>
      <c r="J527" s="5"/>
      <c r="K527" s="5" t="s">
        <v>8334</v>
      </c>
    </row>
    <row r="528" spans="1:11" ht="15.75" x14ac:dyDescent="0.25">
      <c r="A528" s="5" t="s">
        <v>9208</v>
      </c>
      <c r="B528" s="7" t="s">
        <v>593</v>
      </c>
      <c r="C528" s="5" t="s">
        <v>1261</v>
      </c>
      <c r="D528" s="5" t="s">
        <v>1189</v>
      </c>
      <c r="E528" s="5" t="s">
        <v>9942</v>
      </c>
      <c r="F528" s="5">
        <v>7024602022</v>
      </c>
      <c r="G528" s="5">
        <v>22.068665899999999</v>
      </c>
      <c r="H528" s="5">
        <v>83.533069400000002</v>
      </c>
      <c r="I528" s="8">
        <v>14017522</v>
      </c>
      <c r="J528" s="5"/>
      <c r="K528" s="5" t="s">
        <v>8334</v>
      </c>
    </row>
    <row r="529" spans="1:11" ht="15.75" x14ac:dyDescent="0.25">
      <c r="A529" s="5" t="s">
        <v>9208</v>
      </c>
      <c r="B529" s="7" t="s">
        <v>593</v>
      </c>
      <c r="C529" s="5" t="s">
        <v>1261</v>
      </c>
      <c r="D529" s="5" t="s">
        <v>9947</v>
      </c>
      <c r="E529" s="5" t="s">
        <v>9948</v>
      </c>
      <c r="F529" s="5">
        <v>8817431366</v>
      </c>
      <c r="G529" s="5">
        <v>22.103933600000001</v>
      </c>
      <c r="H529" s="5">
        <v>83.454353900000001</v>
      </c>
      <c r="I529" s="8">
        <v>14017550</v>
      </c>
      <c r="J529" s="5"/>
      <c r="K529" s="5" t="s">
        <v>8334</v>
      </c>
    </row>
    <row r="530" spans="1:11" ht="15.75" x14ac:dyDescent="0.25">
      <c r="A530" s="5" t="s">
        <v>9208</v>
      </c>
      <c r="B530" s="7" t="s">
        <v>593</v>
      </c>
      <c r="C530" s="5" t="s">
        <v>1221</v>
      </c>
      <c r="D530" s="5" t="s">
        <v>9963</v>
      </c>
      <c r="E530" s="5" t="s">
        <v>9964</v>
      </c>
      <c r="F530" s="5">
        <v>9131174998</v>
      </c>
      <c r="G530" s="5">
        <v>21.561793300000001</v>
      </c>
      <c r="H530" s="5">
        <v>83.3009883</v>
      </c>
      <c r="I530" s="8">
        <v>14017980</v>
      </c>
      <c r="J530" s="5"/>
      <c r="K530" s="5" t="s">
        <v>8334</v>
      </c>
    </row>
    <row r="531" spans="1:11" ht="15.75" x14ac:dyDescent="0.25">
      <c r="A531" s="5" t="s">
        <v>9208</v>
      </c>
      <c r="B531" s="7" t="s">
        <v>593</v>
      </c>
      <c r="C531" s="5" t="s">
        <v>1221</v>
      </c>
      <c r="D531" s="5" t="s">
        <v>9346</v>
      </c>
      <c r="E531" s="5" t="s">
        <v>9965</v>
      </c>
      <c r="F531" s="5">
        <v>9993938814</v>
      </c>
      <c r="G531" s="5">
        <v>21.495847600000001</v>
      </c>
      <c r="H531" s="5">
        <v>83.293832399999999</v>
      </c>
      <c r="I531" s="8">
        <v>14017982</v>
      </c>
      <c r="J531" s="5"/>
      <c r="K531" s="5" t="s">
        <v>8334</v>
      </c>
    </row>
    <row r="532" spans="1:11" ht="15.75" x14ac:dyDescent="0.25">
      <c r="A532" s="5" t="s">
        <v>9208</v>
      </c>
      <c r="B532" s="7" t="s">
        <v>593</v>
      </c>
      <c r="C532" s="5" t="s">
        <v>1076</v>
      </c>
      <c r="D532" s="5" t="s">
        <v>9966</v>
      </c>
      <c r="E532" s="5" t="s">
        <v>9967</v>
      </c>
      <c r="F532" s="5">
        <v>9981348746</v>
      </c>
      <c r="G532" s="5">
        <v>21.6683983</v>
      </c>
      <c r="H532" s="5">
        <v>83.158308300000002</v>
      </c>
      <c r="I532" s="8">
        <v>14017984</v>
      </c>
      <c r="J532" s="5"/>
      <c r="K532" s="5" t="s">
        <v>8334</v>
      </c>
    </row>
    <row r="533" spans="1:11" ht="15.75" x14ac:dyDescent="0.25">
      <c r="A533" s="5" t="s">
        <v>9208</v>
      </c>
      <c r="B533" s="7" t="s">
        <v>593</v>
      </c>
      <c r="C533" s="5" t="s">
        <v>1221</v>
      </c>
      <c r="D533" s="5" t="s">
        <v>1221</v>
      </c>
      <c r="E533" s="5" t="s">
        <v>9971</v>
      </c>
      <c r="F533" s="5">
        <v>9424186755</v>
      </c>
      <c r="G533" s="5">
        <v>21.565008299999999</v>
      </c>
      <c r="H533" s="5">
        <v>83.266489699999994</v>
      </c>
      <c r="I533" s="8">
        <v>14018003</v>
      </c>
      <c r="J533" s="5"/>
      <c r="K533" s="5" t="s">
        <v>8334</v>
      </c>
    </row>
    <row r="534" spans="1:11" ht="15.75" x14ac:dyDescent="0.25">
      <c r="A534" s="5" t="s">
        <v>9208</v>
      </c>
      <c r="B534" s="7" t="s">
        <v>593</v>
      </c>
      <c r="C534" s="5" t="s">
        <v>1221</v>
      </c>
      <c r="D534" s="5" t="s">
        <v>9974</v>
      </c>
      <c r="E534" s="5" t="s">
        <v>9975</v>
      </c>
      <c r="F534" s="5">
        <v>9399856800</v>
      </c>
      <c r="G534" s="5">
        <v>21.427858799999999</v>
      </c>
      <c r="H534" s="5">
        <v>83.329401500000003</v>
      </c>
      <c r="I534" s="8">
        <v>14018010</v>
      </c>
      <c r="J534" s="5"/>
      <c r="K534" s="5" t="s">
        <v>8334</v>
      </c>
    </row>
    <row r="535" spans="1:11" ht="15.75" x14ac:dyDescent="0.25">
      <c r="A535" s="5" t="s">
        <v>9208</v>
      </c>
      <c r="B535" s="7" t="s">
        <v>593</v>
      </c>
      <c r="C535" s="5" t="s">
        <v>1076</v>
      </c>
      <c r="D535" s="5" t="s">
        <v>9978</v>
      </c>
      <c r="E535" s="5" t="s">
        <v>9979</v>
      </c>
      <c r="F535" s="5">
        <v>7000121631</v>
      </c>
      <c r="G535" s="5">
        <v>21.620753300000001</v>
      </c>
      <c r="H535" s="5">
        <v>83.131616699999995</v>
      </c>
      <c r="I535" s="8">
        <v>14018020</v>
      </c>
      <c r="J535" s="5"/>
      <c r="K535" s="5" t="s">
        <v>8334</v>
      </c>
    </row>
    <row r="536" spans="1:11" ht="15.75" x14ac:dyDescent="0.25">
      <c r="A536" s="5" t="s">
        <v>9208</v>
      </c>
      <c r="B536" s="7" t="s">
        <v>593</v>
      </c>
      <c r="C536" s="5" t="s">
        <v>1076</v>
      </c>
      <c r="D536" s="5" t="s">
        <v>1076</v>
      </c>
      <c r="E536" s="5" t="s">
        <v>9984</v>
      </c>
      <c r="F536" s="5">
        <v>8718007001</v>
      </c>
      <c r="G536" s="5">
        <v>21.5855301</v>
      </c>
      <c r="H536" s="5">
        <v>83.104948199999995</v>
      </c>
      <c r="I536" s="8">
        <v>14018030</v>
      </c>
      <c r="J536" s="5"/>
      <c r="K536" s="5" t="s">
        <v>8334</v>
      </c>
    </row>
    <row r="537" spans="1:11" ht="15.75" x14ac:dyDescent="0.25">
      <c r="A537" s="5" t="s">
        <v>9208</v>
      </c>
      <c r="B537" s="7" t="s">
        <v>593</v>
      </c>
      <c r="C537" s="5" t="s">
        <v>1261</v>
      </c>
      <c r="D537" s="5" t="s">
        <v>9995</v>
      </c>
      <c r="E537" s="5" t="s">
        <v>9996</v>
      </c>
      <c r="F537" s="5">
        <v>7581823022</v>
      </c>
      <c r="G537" s="5">
        <v>22.192398300000001</v>
      </c>
      <c r="H537" s="5">
        <v>83.525026699999998</v>
      </c>
      <c r="I537" s="8">
        <v>14018088</v>
      </c>
      <c r="J537" s="5"/>
      <c r="K537" s="5" t="s">
        <v>8334</v>
      </c>
    </row>
    <row r="538" spans="1:11" ht="15.75" x14ac:dyDescent="0.25">
      <c r="A538" s="13" t="s">
        <v>15839</v>
      </c>
      <c r="B538" s="7" t="s">
        <v>593</v>
      </c>
      <c r="C538" s="13" t="s">
        <v>593</v>
      </c>
      <c r="D538" s="13" t="s">
        <v>16238</v>
      </c>
      <c r="E538" s="13" t="s">
        <v>16239</v>
      </c>
      <c r="F538" s="22" t="s">
        <v>16240</v>
      </c>
      <c r="G538" s="13">
        <v>21.873073999999999</v>
      </c>
      <c r="H538" s="13">
        <v>83.358328999999998</v>
      </c>
      <c r="I538" s="12">
        <v>15785002</v>
      </c>
      <c r="J538" s="13" t="s">
        <v>16120</v>
      </c>
      <c r="K538" s="13" t="s">
        <v>8334</v>
      </c>
    </row>
    <row r="539" spans="1:11" ht="15.75" x14ac:dyDescent="0.25">
      <c r="A539" s="13" t="s">
        <v>15839</v>
      </c>
      <c r="B539" s="7" t="s">
        <v>593</v>
      </c>
      <c r="C539" s="13" t="s">
        <v>593</v>
      </c>
      <c r="D539" s="13" t="s">
        <v>16251</v>
      </c>
      <c r="E539" s="13" t="s">
        <v>16252</v>
      </c>
      <c r="F539" s="22" t="s">
        <v>16253</v>
      </c>
      <c r="G539" s="13">
        <v>21.873073999999999</v>
      </c>
      <c r="H539" s="13">
        <v>83.358328999999998</v>
      </c>
      <c r="I539" s="12">
        <v>15785001</v>
      </c>
      <c r="J539" s="13" t="s">
        <v>16120</v>
      </c>
      <c r="K539" s="13" t="s">
        <v>8334</v>
      </c>
    </row>
    <row r="540" spans="1:11" ht="15.75" x14ac:dyDescent="0.25">
      <c r="A540" s="5" t="s">
        <v>22655</v>
      </c>
      <c r="B540" s="7" t="s">
        <v>593</v>
      </c>
      <c r="C540" s="9" t="s">
        <v>1076</v>
      </c>
      <c r="D540" s="20" t="s">
        <v>22686</v>
      </c>
      <c r="E540" s="20" t="s">
        <v>22687</v>
      </c>
      <c r="F540" s="20" t="s">
        <v>22688</v>
      </c>
      <c r="G540" s="13" t="s">
        <v>22689</v>
      </c>
      <c r="H540" s="13" t="s">
        <v>22690</v>
      </c>
      <c r="I540" s="12" t="s">
        <v>22691</v>
      </c>
      <c r="J540" s="5" t="s">
        <v>8349</v>
      </c>
      <c r="K540" s="5" t="s">
        <v>8334</v>
      </c>
    </row>
    <row r="541" spans="1:11" ht="15.75" x14ac:dyDescent="0.25">
      <c r="A541" s="5" t="s">
        <v>22655</v>
      </c>
      <c r="B541" s="7" t="s">
        <v>593</v>
      </c>
      <c r="C541" s="9" t="s">
        <v>9299</v>
      </c>
      <c r="D541" s="20" t="s">
        <v>22933</v>
      </c>
      <c r="E541" s="20" t="s">
        <v>22934</v>
      </c>
      <c r="F541" s="20">
        <v>9479073721</v>
      </c>
      <c r="G541" s="13">
        <v>22.602144200000001</v>
      </c>
      <c r="H541" s="13">
        <v>83.352389900000006</v>
      </c>
      <c r="I541" s="12" t="s">
        <v>22935</v>
      </c>
      <c r="J541" s="5" t="s">
        <v>8349</v>
      </c>
      <c r="K541" s="5" t="s">
        <v>8334</v>
      </c>
    </row>
    <row r="542" spans="1:11" ht="15.75" x14ac:dyDescent="0.25">
      <c r="A542" s="5" t="s">
        <v>22655</v>
      </c>
      <c r="B542" s="7" t="s">
        <v>593</v>
      </c>
      <c r="C542" s="9" t="s">
        <v>9299</v>
      </c>
      <c r="D542" s="20" t="s">
        <v>22951</v>
      </c>
      <c r="E542" s="20" t="s">
        <v>22952</v>
      </c>
      <c r="F542" s="20">
        <v>7987808089</v>
      </c>
      <c r="G542" s="13">
        <v>22.549573308343799</v>
      </c>
      <c r="H542" s="13">
        <v>83.455160893499794</v>
      </c>
      <c r="I542" s="12" t="s">
        <v>22953</v>
      </c>
      <c r="J542" s="5" t="s">
        <v>8349</v>
      </c>
      <c r="K542" s="5" t="s">
        <v>8334</v>
      </c>
    </row>
    <row r="543" spans="1:11" ht="15.75" x14ac:dyDescent="0.25">
      <c r="A543" s="5" t="s">
        <v>9208</v>
      </c>
      <c r="B543" s="5" t="s">
        <v>274</v>
      </c>
      <c r="C543" s="5" t="s">
        <v>274</v>
      </c>
      <c r="D543" s="5" t="s">
        <v>8230</v>
      </c>
      <c r="E543" s="5" t="s">
        <v>9209</v>
      </c>
      <c r="F543" s="5">
        <v>9827143135</v>
      </c>
      <c r="G543" s="5">
        <v>21.366683099999999</v>
      </c>
      <c r="H543" s="5">
        <v>81.6646894</v>
      </c>
      <c r="I543" s="8">
        <v>11510467</v>
      </c>
      <c r="J543" s="5"/>
      <c r="K543" s="5" t="s">
        <v>8334</v>
      </c>
    </row>
    <row r="544" spans="1:11" ht="15.75" x14ac:dyDescent="0.25">
      <c r="A544" s="5" t="s">
        <v>9208</v>
      </c>
      <c r="B544" s="5" t="s">
        <v>274</v>
      </c>
      <c r="C544" s="5" t="s">
        <v>1510</v>
      </c>
      <c r="D544" s="5" t="s">
        <v>9384</v>
      </c>
      <c r="E544" s="5" t="s">
        <v>9385</v>
      </c>
      <c r="F544" s="5">
        <v>7489378903</v>
      </c>
      <c r="G544" s="5">
        <v>20.8414693</v>
      </c>
      <c r="H544" s="5">
        <v>82.135846799999996</v>
      </c>
      <c r="I544" s="8">
        <v>14510209</v>
      </c>
      <c r="J544" s="5"/>
      <c r="K544" s="5" t="s">
        <v>8334</v>
      </c>
    </row>
    <row r="545" spans="1:11" ht="15.75" x14ac:dyDescent="0.25">
      <c r="A545" s="5" t="s">
        <v>9208</v>
      </c>
      <c r="B545" s="5" t="s">
        <v>274</v>
      </c>
      <c r="C545" s="5" t="s">
        <v>1396</v>
      </c>
      <c r="D545" s="5" t="s">
        <v>9452</v>
      </c>
      <c r="E545" s="5" t="s">
        <v>9453</v>
      </c>
      <c r="F545" s="5">
        <v>9399323302</v>
      </c>
      <c r="G545" s="5">
        <v>19.827051699999998</v>
      </c>
      <c r="H545" s="5">
        <v>82.635075000000001</v>
      </c>
      <c r="I545" s="8">
        <v>14041492</v>
      </c>
      <c r="J545" s="5"/>
      <c r="K545" s="5" t="s">
        <v>8334</v>
      </c>
    </row>
    <row r="546" spans="1:11" ht="15.75" x14ac:dyDescent="0.25">
      <c r="A546" s="5" t="s">
        <v>9208</v>
      </c>
      <c r="B546" s="5" t="s">
        <v>274</v>
      </c>
      <c r="C546" s="5" t="s">
        <v>1910</v>
      </c>
      <c r="D546" s="5" t="s">
        <v>9465</v>
      </c>
      <c r="E546" s="5" t="s">
        <v>9466</v>
      </c>
      <c r="F546" s="5">
        <v>7879443535</v>
      </c>
      <c r="G546" s="5">
        <v>19.928842800000002</v>
      </c>
      <c r="H546" s="5">
        <v>82.421730699999998</v>
      </c>
      <c r="I546" s="8">
        <v>14041523</v>
      </c>
      <c r="J546" s="5"/>
      <c r="K546" s="5" t="s">
        <v>8334</v>
      </c>
    </row>
    <row r="547" spans="1:11" ht="15.75" x14ac:dyDescent="0.25">
      <c r="A547" s="5" t="s">
        <v>9208</v>
      </c>
      <c r="B547" s="5" t="s">
        <v>274</v>
      </c>
      <c r="C547" s="5" t="s">
        <v>1910</v>
      </c>
      <c r="D547" s="5" t="s">
        <v>9467</v>
      </c>
      <c r="E547" s="5" t="s">
        <v>9468</v>
      </c>
      <c r="F547" s="5">
        <v>8349468697</v>
      </c>
      <c r="G547" s="5">
        <v>20.294754300000001</v>
      </c>
      <c r="H547" s="5">
        <v>82.227727599999994</v>
      </c>
      <c r="I547" s="8">
        <v>14041521</v>
      </c>
      <c r="J547" s="5"/>
      <c r="K547" s="5" t="s">
        <v>8334</v>
      </c>
    </row>
    <row r="548" spans="1:11" ht="15.75" x14ac:dyDescent="0.25">
      <c r="A548" s="5" t="s">
        <v>9208</v>
      </c>
      <c r="B548" s="5" t="s">
        <v>274</v>
      </c>
      <c r="C548" s="5" t="s">
        <v>269</v>
      </c>
      <c r="D548" s="5" t="s">
        <v>9507</v>
      </c>
      <c r="E548" s="5" t="s">
        <v>9508</v>
      </c>
      <c r="F548" s="5">
        <v>6263293620</v>
      </c>
      <c r="G548" s="5">
        <v>20.642911000000002</v>
      </c>
      <c r="H548" s="5">
        <v>82.160059399999994</v>
      </c>
      <c r="I548" s="8">
        <v>14041647</v>
      </c>
      <c r="J548" s="5"/>
      <c r="K548" s="5" t="s">
        <v>8334</v>
      </c>
    </row>
    <row r="549" spans="1:11" ht="15.75" x14ac:dyDescent="0.25">
      <c r="A549" s="5" t="s">
        <v>9208</v>
      </c>
      <c r="B549" s="5" t="s">
        <v>274</v>
      </c>
      <c r="C549" s="5" t="s">
        <v>1375</v>
      </c>
      <c r="D549" s="5" t="s">
        <v>9521</v>
      </c>
      <c r="E549" s="5" t="s">
        <v>9522</v>
      </c>
      <c r="F549" s="5">
        <v>8435160938</v>
      </c>
      <c r="G549" s="5">
        <v>21.458251099999998</v>
      </c>
      <c r="H549" s="5">
        <v>81.760756700000002</v>
      </c>
      <c r="I549" s="8">
        <v>14041789</v>
      </c>
      <c r="J549" s="5"/>
      <c r="K549" s="5" t="s">
        <v>8334</v>
      </c>
    </row>
    <row r="550" spans="1:11" ht="15.75" x14ac:dyDescent="0.25">
      <c r="A550" s="5" t="s">
        <v>9208</v>
      </c>
      <c r="B550" s="5" t="s">
        <v>274</v>
      </c>
      <c r="C550" s="5" t="s">
        <v>1919</v>
      </c>
      <c r="D550" s="5" t="s">
        <v>9525</v>
      </c>
      <c r="E550" s="5" t="s">
        <v>9526</v>
      </c>
      <c r="F550" s="5">
        <v>8966068992</v>
      </c>
      <c r="G550" s="5">
        <v>21.2114437</v>
      </c>
      <c r="H550" s="5">
        <v>81.855248799999998</v>
      </c>
      <c r="I550" s="8">
        <v>14041784</v>
      </c>
      <c r="J550" s="5"/>
      <c r="K550" s="5" t="s">
        <v>8334</v>
      </c>
    </row>
    <row r="551" spans="1:11" ht="15.75" x14ac:dyDescent="0.25">
      <c r="A551" s="5" t="s">
        <v>9208</v>
      </c>
      <c r="B551" s="5" t="s">
        <v>274</v>
      </c>
      <c r="C551" s="5" t="s">
        <v>1919</v>
      </c>
      <c r="D551" s="5" t="s">
        <v>9531</v>
      </c>
      <c r="E551" s="5" t="s">
        <v>9532</v>
      </c>
      <c r="F551" s="5">
        <v>9826980337</v>
      </c>
      <c r="G551" s="5">
        <v>21.311528899999999</v>
      </c>
      <c r="H551" s="5">
        <v>82.071930300000005</v>
      </c>
      <c r="I551" s="8">
        <v>14041794</v>
      </c>
      <c r="J551" s="5"/>
      <c r="K551" s="5" t="s">
        <v>8334</v>
      </c>
    </row>
    <row r="552" spans="1:11" ht="15.75" x14ac:dyDescent="0.25">
      <c r="A552" s="5" t="s">
        <v>9208</v>
      </c>
      <c r="B552" s="5" t="s">
        <v>274</v>
      </c>
      <c r="C552" s="5" t="s">
        <v>9469</v>
      </c>
      <c r="D552" s="5" t="s">
        <v>1910</v>
      </c>
      <c r="E552" s="5" t="s">
        <v>9564</v>
      </c>
      <c r="F552" s="5">
        <v>7828084878</v>
      </c>
      <c r="G552" s="5">
        <v>20.291099200000001</v>
      </c>
      <c r="H552" s="5">
        <v>82.236327000000003</v>
      </c>
      <c r="I552" s="8">
        <v>14014253</v>
      </c>
      <c r="J552" s="5"/>
      <c r="K552" s="5" t="s">
        <v>8334</v>
      </c>
    </row>
    <row r="553" spans="1:11" ht="15.75" x14ac:dyDescent="0.25">
      <c r="A553" s="5" t="s">
        <v>9208</v>
      </c>
      <c r="B553" s="5" t="s">
        <v>274</v>
      </c>
      <c r="C553" s="5" t="s">
        <v>1396</v>
      </c>
      <c r="D553" s="5" t="s">
        <v>9578</v>
      </c>
      <c r="E553" s="5" t="s">
        <v>9579</v>
      </c>
      <c r="F553" s="5">
        <v>9556436571</v>
      </c>
      <c r="G553" s="5">
        <v>19.8880868</v>
      </c>
      <c r="H553" s="5">
        <v>82.714351300000004</v>
      </c>
      <c r="I553" s="8">
        <v>14014344</v>
      </c>
      <c r="J553" s="5"/>
      <c r="K553" s="5" t="s">
        <v>8334</v>
      </c>
    </row>
    <row r="554" spans="1:11" ht="15.75" x14ac:dyDescent="0.25">
      <c r="A554" s="5" t="s">
        <v>9208</v>
      </c>
      <c r="B554" s="5" t="s">
        <v>274</v>
      </c>
      <c r="C554" s="5" t="s">
        <v>9213</v>
      </c>
      <c r="D554" s="5" t="s">
        <v>9129</v>
      </c>
      <c r="E554" s="5" t="s">
        <v>9604</v>
      </c>
      <c r="F554" s="5">
        <v>9302708985</v>
      </c>
      <c r="G554" s="5">
        <v>20.958127000000001</v>
      </c>
      <c r="H554" s="5">
        <v>81.942740599999993</v>
      </c>
      <c r="I554" s="8">
        <v>14014571</v>
      </c>
      <c r="J554" s="5"/>
      <c r="K554" s="5" t="s">
        <v>8334</v>
      </c>
    </row>
    <row r="555" spans="1:11" ht="15.75" x14ac:dyDescent="0.25">
      <c r="A555" s="5" t="s">
        <v>9208</v>
      </c>
      <c r="B555" s="5" t="s">
        <v>274</v>
      </c>
      <c r="C555" s="5" t="s">
        <v>1142</v>
      </c>
      <c r="D555" s="5" t="s">
        <v>9715</v>
      </c>
      <c r="E555" s="5" t="s">
        <v>9716</v>
      </c>
      <c r="F555" s="5">
        <v>9826177165</v>
      </c>
      <c r="G555" s="5">
        <v>21.343376500000002</v>
      </c>
      <c r="H555" s="5">
        <v>82.564737600000001</v>
      </c>
      <c r="I555" s="8">
        <v>14510306</v>
      </c>
      <c r="J555" s="5"/>
      <c r="K555" s="5" t="s">
        <v>8334</v>
      </c>
    </row>
    <row r="556" spans="1:11" ht="15.75" x14ac:dyDescent="0.25">
      <c r="A556" s="5" t="s">
        <v>9208</v>
      </c>
      <c r="B556" s="5" t="s">
        <v>274</v>
      </c>
      <c r="C556" s="5" t="s">
        <v>1094</v>
      </c>
      <c r="D556" s="5" t="s">
        <v>9214</v>
      </c>
      <c r="E556" s="5" t="s">
        <v>9717</v>
      </c>
      <c r="F556" s="5">
        <v>9926197486</v>
      </c>
      <c r="G556" s="5">
        <v>21.581699700000001</v>
      </c>
      <c r="H556" s="5">
        <v>81.999208499999995</v>
      </c>
      <c r="I556" s="8">
        <v>14510307</v>
      </c>
      <c r="J556" s="5"/>
      <c r="K556" s="5" t="s">
        <v>8334</v>
      </c>
    </row>
    <row r="557" spans="1:11" ht="15.75" x14ac:dyDescent="0.25">
      <c r="A557" s="5" t="s">
        <v>9208</v>
      </c>
      <c r="B557" s="5" t="s">
        <v>274</v>
      </c>
      <c r="C557" s="5" t="s">
        <v>1031</v>
      </c>
      <c r="D557" s="5" t="s">
        <v>1031</v>
      </c>
      <c r="E557" s="5" t="s">
        <v>9720</v>
      </c>
      <c r="F557" s="5">
        <v>9826107172</v>
      </c>
      <c r="G557" s="5">
        <v>21.535791199999998</v>
      </c>
      <c r="H557" s="5">
        <v>82.167592099999993</v>
      </c>
      <c r="I557" s="8">
        <v>14510314</v>
      </c>
      <c r="J557" s="5"/>
      <c r="K557" s="5" t="s">
        <v>8334</v>
      </c>
    </row>
    <row r="558" spans="1:11" ht="15.75" x14ac:dyDescent="0.25">
      <c r="A558" s="5" t="s">
        <v>9208</v>
      </c>
      <c r="B558" s="5" t="s">
        <v>274</v>
      </c>
      <c r="C558" s="5" t="s">
        <v>1510</v>
      </c>
      <c r="D558" s="5" t="s">
        <v>9812</v>
      </c>
      <c r="E558" s="5" t="s">
        <v>9813</v>
      </c>
      <c r="F558" s="5">
        <v>9977004924</v>
      </c>
      <c r="G558" s="5">
        <v>20.8213437</v>
      </c>
      <c r="H558" s="5">
        <v>82.146776799999998</v>
      </c>
      <c r="I558" s="8">
        <v>14016340</v>
      </c>
      <c r="J558" s="5"/>
      <c r="K558" s="5" t="s">
        <v>8334</v>
      </c>
    </row>
    <row r="559" spans="1:11" ht="15.75" x14ac:dyDescent="0.25">
      <c r="A559" s="5" t="s">
        <v>9208</v>
      </c>
      <c r="B559" s="5" t="s">
        <v>274</v>
      </c>
      <c r="C559" s="5" t="s">
        <v>9213</v>
      </c>
      <c r="D559" s="5" t="s">
        <v>9815</v>
      </c>
      <c r="E559" s="5" t="s">
        <v>9816</v>
      </c>
      <c r="F559" s="5">
        <v>8224017376</v>
      </c>
      <c r="G559" s="5">
        <v>20.4573167</v>
      </c>
      <c r="H559" s="5">
        <v>81.706951700000005</v>
      </c>
      <c r="I559" s="8">
        <v>14016350</v>
      </c>
      <c r="J559" s="5"/>
      <c r="K559" s="5" t="s">
        <v>8334</v>
      </c>
    </row>
    <row r="560" spans="1:11" ht="15.75" x14ac:dyDescent="0.25">
      <c r="A560" s="5" t="s">
        <v>9208</v>
      </c>
      <c r="B560" s="5" t="s">
        <v>274</v>
      </c>
      <c r="C560" s="5" t="s">
        <v>9213</v>
      </c>
      <c r="D560" s="5" t="s">
        <v>9855</v>
      </c>
      <c r="E560" s="5" t="s">
        <v>9856</v>
      </c>
      <c r="F560" s="5">
        <v>9669206278</v>
      </c>
      <c r="G560" s="5">
        <v>21.028188100000001</v>
      </c>
      <c r="H560" s="5">
        <v>81.958238199999997</v>
      </c>
      <c r="I560" s="8">
        <v>11290011</v>
      </c>
      <c r="J560" s="5"/>
      <c r="K560" s="5" t="s">
        <v>8334</v>
      </c>
    </row>
    <row r="561" spans="1:11" ht="15.75" x14ac:dyDescent="0.25">
      <c r="A561" s="5" t="s">
        <v>9208</v>
      </c>
      <c r="B561" s="5" t="s">
        <v>274</v>
      </c>
      <c r="C561" s="5" t="s">
        <v>9213</v>
      </c>
      <c r="D561" s="5" t="s">
        <v>9880</v>
      </c>
      <c r="E561" s="5" t="s">
        <v>9881</v>
      </c>
      <c r="F561" s="5">
        <v>9755982040</v>
      </c>
      <c r="G561" s="5">
        <v>20.891598900000002</v>
      </c>
      <c r="H561" s="5">
        <v>82.002996999999993</v>
      </c>
      <c r="I561" s="8">
        <v>14017047</v>
      </c>
      <c r="J561" s="5"/>
      <c r="K561" s="5" t="s">
        <v>8334</v>
      </c>
    </row>
    <row r="562" spans="1:11" ht="15.75" x14ac:dyDescent="0.25">
      <c r="A562" s="5" t="s">
        <v>9208</v>
      </c>
      <c r="B562" s="5" t="s">
        <v>274</v>
      </c>
      <c r="C562" s="5" t="s">
        <v>1546</v>
      </c>
      <c r="D562" s="5" t="s">
        <v>1546</v>
      </c>
      <c r="E562" s="5" t="s">
        <v>9883</v>
      </c>
      <c r="F562" s="5">
        <v>9755604124</v>
      </c>
      <c r="G562" s="5">
        <v>21.053106</v>
      </c>
      <c r="H562" s="5">
        <v>81.749011899999999</v>
      </c>
      <c r="I562" s="8">
        <v>14017051</v>
      </c>
      <c r="J562" s="5"/>
      <c r="K562" s="5" t="s">
        <v>8334</v>
      </c>
    </row>
    <row r="563" spans="1:11" ht="15.75" x14ac:dyDescent="0.25">
      <c r="A563" s="5" t="s">
        <v>9208</v>
      </c>
      <c r="B563" s="5" t="s">
        <v>274</v>
      </c>
      <c r="C563" s="5" t="s">
        <v>1510</v>
      </c>
      <c r="D563" s="5" t="s">
        <v>9894</v>
      </c>
      <c r="E563" s="5" t="s">
        <v>9895</v>
      </c>
      <c r="F563" s="5">
        <v>8827339985</v>
      </c>
      <c r="G563" s="5">
        <v>20.896791700000001</v>
      </c>
      <c r="H563" s="5">
        <v>82.204650000000001</v>
      </c>
      <c r="I563" s="8">
        <v>14017171</v>
      </c>
      <c r="J563" s="5"/>
      <c r="K563" s="5" t="s">
        <v>8334</v>
      </c>
    </row>
    <row r="564" spans="1:11" ht="15.75" x14ac:dyDescent="0.25">
      <c r="A564" s="5" t="s">
        <v>9208</v>
      </c>
      <c r="B564" s="5" t="s">
        <v>274</v>
      </c>
      <c r="C564" s="5" t="s">
        <v>274</v>
      </c>
      <c r="D564" s="5" t="s">
        <v>8046</v>
      </c>
      <c r="E564" s="5" t="s">
        <v>9931</v>
      </c>
      <c r="F564" s="5">
        <v>7415272885</v>
      </c>
      <c r="G564" s="5">
        <v>21.3247483</v>
      </c>
      <c r="H564" s="5">
        <v>81.750069999999994</v>
      </c>
      <c r="I564" s="8">
        <v>14017406</v>
      </c>
      <c r="J564" s="5"/>
      <c r="K564" s="5" t="s">
        <v>8334</v>
      </c>
    </row>
    <row r="565" spans="1:11" ht="15.75" x14ac:dyDescent="0.25">
      <c r="A565" s="5" t="s">
        <v>9208</v>
      </c>
      <c r="B565" s="5" t="s">
        <v>274</v>
      </c>
      <c r="C565" s="5" t="s">
        <v>1510</v>
      </c>
      <c r="D565" s="5" t="s">
        <v>9936</v>
      </c>
      <c r="E565" s="5" t="s">
        <v>9937</v>
      </c>
      <c r="F565" s="5">
        <v>9131967090</v>
      </c>
      <c r="G565" s="5">
        <v>20.942938300000002</v>
      </c>
      <c r="H565" s="5">
        <v>82.171745000000001</v>
      </c>
      <c r="I565" s="8">
        <v>14017431</v>
      </c>
      <c r="J565" s="5"/>
      <c r="K565" s="5" t="s">
        <v>8334</v>
      </c>
    </row>
    <row r="566" spans="1:11" ht="15.75" x14ac:dyDescent="0.25">
      <c r="A566" s="5" t="s">
        <v>9208</v>
      </c>
      <c r="B566" s="5" t="s">
        <v>274</v>
      </c>
      <c r="C566" s="5" t="s">
        <v>274</v>
      </c>
      <c r="D566" s="5" t="s">
        <v>274</v>
      </c>
      <c r="E566" s="5" t="s">
        <v>9950</v>
      </c>
      <c r="F566" s="5">
        <v>7000626034</v>
      </c>
      <c r="G566" s="5">
        <v>21.2933001</v>
      </c>
      <c r="H566" s="5">
        <v>81.631581400000002</v>
      </c>
      <c r="I566" s="8">
        <v>14017754</v>
      </c>
      <c r="J566" s="5"/>
      <c r="K566" s="5" t="s">
        <v>8334</v>
      </c>
    </row>
    <row r="567" spans="1:11" ht="15.75" x14ac:dyDescent="0.25">
      <c r="A567" s="5" t="s">
        <v>9208</v>
      </c>
      <c r="B567" s="5" t="s">
        <v>274</v>
      </c>
      <c r="C567" s="5" t="s">
        <v>1177</v>
      </c>
      <c r="D567" s="5" t="s">
        <v>9961</v>
      </c>
      <c r="E567" s="5" t="s">
        <v>9962</v>
      </c>
      <c r="F567" s="5">
        <v>9806205000</v>
      </c>
      <c r="G567" s="5">
        <v>21.6601012</v>
      </c>
      <c r="H567" s="5">
        <v>82.694190899999995</v>
      </c>
      <c r="I567" s="8">
        <v>14017896</v>
      </c>
      <c r="J567" s="5"/>
      <c r="K567" s="5" t="s">
        <v>8334</v>
      </c>
    </row>
    <row r="568" spans="1:11" ht="15.75" x14ac:dyDescent="0.25">
      <c r="A568" s="5" t="s">
        <v>9208</v>
      </c>
      <c r="B568" s="5" t="s">
        <v>274</v>
      </c>
      <c r="C568" s="5" t="s">
        <v>274</v>
      </c>
      <c r="D568" s="5" t="s">
        <v>274</v>
      </c>
      <c r="E568" s="5" t="s">
        <v>10001</v>
      </c>
      <c r="F568" s="5">
        <v>9977351640</v>
      </c>
      <c r="G568" s="5">
        <v>21.263058000000001</v>
      </c>
      <c r="H568" s="5">
        <v>81.568766400000001</v>
      </c>
      <c r="I568" s="8">
        <v>14018181</v>
      </c>
      <c r="J568" s="5"/>
      <c r="K568" s="5" t="s">
        <v>8334</v>
      </c>
    </row>
    <row r="569" spans="1:11" ht="15.75" x14ac:dyDescent="0.25">
      <c r="A569" s="5" t="s">
        <v>9208</v>
      </c>
      <c r="B569" s="5" t="s">
        <v>274</v>
      </c>
      <c r="C569" s="5" t="s">
        <v>1177</v>
      </c>
      <c r="D569" s="5" t="s">
        <v>7984</v>
      </c>
      <c r="E569" s="5" t="s">
        <v>10008</v>
      </c>
      <c r="F569" s="5">
        <v>9522139522</v>
      </c>
      <c r="G569" s="5">
        <v>21.526922200000001</v>
      </c>
      <c r="H569" s="5">
        <v>82.574803900000006</v>
      </c>
      <c r="I569" s="8">
        <v>11360137</v>
      </c>
      <c r="J569" s="5"/>
      <c r="K569" s="5" t="s">
        <v>8334</v>
      </c>
    </row>
    <row r="570" spans="1:11" ht="15.75" x14ac:dyDescent="0.25">
      <c r="A570" s="5" t="s">
        <v>9208</v>
      </c>
      <c r="B570" s="5" t="s">
        <v>274</v>
      </c>
      <c r="C570" s="5" t="s">
        <v>274</v>
      </c>
      <c r="D570" s="5" t="s">
        <v>10009</v>
      </c>
      <c r="E570" s="5" t="s">
        <v>10010</v>
      </c>
      <c r="F570" s="5">
        <v>8818900056</v>
      </c>
      <c r="G570" s="5">
        <v>21.4655524</v>
      </c>
      <c r="H570" s="5">
        <v>82.172999500000003</v>
      </c>
      <c r="I570" s="8">
        <v>14510404</v>
      </c>
      <c r="J570" s="5"/>
      <c r="K570" s="5" t="s">
        <v>8334</v>
      </c>
    </row>
    <row r="571" spans="1:11" ht="15.75" x14ac:dyDescent="0.25">
      <c r="A571" s="5" t="s">
        <v>9208</v>
      </c>
      <c r="B571" s="5" t="s">
        <v>274</v>
      </c>
      <c r="C571" s="5" t="s">
        <v>1375</v>
      </c>
      <c r="D571" s="5" t="s">
        <v>10039</v>
      </c>
      <c r="E571" s="5" t="s">
        <v>10040</v>
      </c>
      <c r="F571" s="5">
        <v>7000672754</v>
      </c>
      <c r="G571" s="5">
        <v>21.234590900000001</v>
      </c>
      <c r="H571" s="5">
        <v>81.770596800000007</v>
      </c>
      <c r="I571" s="8">
        <v>14019140</v>
      </c>
      <c r="J571" s="5"/>
      <c r="K571" s="5" t="s">
        <v>8334</v>
      </c>
    </row>
    <row r="572" spans="1:11" ht="15.75" x14ac:dyDescent="0.25">
      <c r="A572" s="5" t="s">
        <v>9208</v>
      </c>
      <c r="B572" s="5" t="s">
        <v>274</v>
      </c>
      <c r="C572" s="5" t="s">
        <v>1510</v>
      </c>
      <c r="D572" s="5" t="s">
        <v>1510</v>
      </c>
      <c r="E572" s="5" t="s">
        <v>10046</v>
      </c>
      <c r="F572" s="5">
        <v>9584712992</v>
      </c>
      <c r="G572" s="5">
        <v>20.821757000000002</v>
      </c>
      <c r="H572" s="5">
        <v>82.217067900000004</v>
      </c>
      <c r="I572" s="8">
        <v>14019283</v>
      </c>
      <c r="J572" s="5"/>
      <c r="K572" s="5" t="s">
        <v>8334</v>
      </c>
    </row>
    <row r="573" spans="1:11" ht="15.75" x14ac:dyDescent="0.25">
      <c r="A573" s="13" t="s">
        <v>15839</v>
      </c>
      <c r="B573" s="13" t="s">
        <v>274</v>
      </c>
      <c r="C573" s="13" t="s">
        <v>274</v>
      </c>
      <c r="D573" s="13" t="s">
        <v>16208</v>
      </c>
      <c r="E573" s="13" t="s">
        <v>16209</v>
      </c>
      <c r="F573" s="22" t="s">
        <v>16210</v>
      </c>
      <c r="G573" s="13">
        <v>21.346195999999999</v>
      </c>
      <c r="H573" s="13">
        <v>81.735095999999999</v>
      </c>
      <c r="I573" s="12">
        <v>15785101</v>
      </c>
      <c r="J573" s="13" t="s">
        <v>16120</v>
      </c>
      <c r="K573" s="13" t="s">
        <v>8334</v>
      </c>
    </row>
    <row r="574" spans="1:11" ht="15.75" x14ac:dyDescent="0.25">
      <c r="A574" s="13" t="s">
        <v>15839</v>
      </c>
      <c r="B574" s="13" t="s">
        <v>274</v>
      </c>
      <c r="C574" s="13" t="s">
        <v>274</v>
      </c>
      <c r="D574" s="13" t="s">
        <v>16211</v>
      </c>
      <c r="E574" s="13" t="s">
        <v>16212</v>
      </c>
      <c r="F574" s="22" t="s">
        <v>16213</v>
      </c>
      <c r="G574" s="13">
        <v>21.405799999999999</v>
      </c>
      <c r="H574" s="13">
        <v>81.743099999999998</v>
      </c>
      <c r="I574" s="12">
        <v>15785201</v>
      </c>
      <c r="J574" s="13" t="s">
        <v>16120</v>
      </c>
      <c r="K574" s="13" t="s">
        <v>8334</v>
      </c>
    </row>
    <row r="575" spans="1:11" ht="15.75" x14ac:dyDescent="0.25">
      <c r="A575" s="13" t="s">
        <v>15839</v>
      </c>
      <c r="B575" s="13" t="s">
        <v>274</v>
      </c>
      <c r="C575" s="13" t="s">
        <v>1546</v>
      </c>
      <c r="D575" s="13" t="s">
        <v>16241</v>
      </c>
      <c r="E575" s="13" t="s">
        <v>16242</v>
      </c>
      <c r="F575" s="22" t="s">
        <v>16219</v>
      </c>
      <c r="G575" s="13">
        <v>21.052779999999998</v>
      </c>
      <c r="H575" s="13">
        <v>81.745559999999998</v>
      </c>
      <c r="I575" s="12">
        <v>15785102</v>
      </c>
      <c r="J575" s="13" t="s">
        <v>16120</v>
      </c>
      <c r="K575" s="13" t="s">
        <v>8334</v>
      </c>
    </row>
    <row r="576" spans="1:11" ht="30.75" x14ac:dyDescent="0.25">
      <c r="A576" s="5" t="s">
        <v>8330</v>
      </c>
      <c r="B576" s="7" t="s">
        <v>213</v>
      </c>
      <c r="C576" s="5" t="s">
        <v>1116</v>
      </c>
      <c r="D576" s="5" t="s">
        <v>9029</v>
      </c>
      <c r="E576" s="5" t="s">
        <v>9030</v>
      </c>
      <c r="F576" s="7">
        <v>9174707441</v>
      </c>
      <c r="G576" s="7">
        <v>21.128965999999998</v>
      </c>
      <c r="H576" s="7">
        <v>81.090691000000007</v>
      </c>
      <c r="I576" s="6" t="s">
        <v>9031</v>
      </c>
      <c r="J576" s="5" t="s">
        <v>1021</v>
      </c>
      <c r="K576" s="7" t="s">
        <v>8334</v>
      </c>
    </row>
    <row r="577" spans="1:11" ht="30.75" x14ac:dyDescent="0.25">
      <c r="A577" s="5" t="s">
        <v>8330</v>
      </c>
      <c r="B577" s="7" t="s">
        <v>213</v>
      </c>
      <c r="C577" s="5" t="s">
        <v>1116</v>
      </c>
      <c r="D577" s="5" t="s">
        <v>9032</v>
      </c>
      <c r="E577" s="5" t="s">
        <v>9033</v>
      </c>
      <c r="F577" s="7">
        <v>7898103985</v>
      </c>
      <c r="G577" s="7" t="s">
        <v>9034</v>
      </c>
      <c r="H577" s="7">
        <v>81.061881999999997</v>
      </c>
      <c r="I577" s="6" t="s">
        <v>9035</v>
      </c>
      <c r="J577" s="5" t="s">
        <v>1021</v>
      </c>
      <c r="K577" s="7" t="s">
        <v>8334</v>
      </c>
    </row>
    <row r="578" spans="1:11" ht="30.75" x14ac:dyDescent="0.25">
      <c r="A578" s="5" t="s">
        <v>8330</v>
      </c>
      <c r="B578" s="7" t="s">
        <v>213</v>
      </c>
      <c r="C578" s="5" t="s">
        <v>1116</v>
      </c>
      <c r="D578" s="5" t="s">
        <v>9036</v>
      </c>
      <c r="E578" s="5" t="s">
        <v>9037</v>
      </c>
      <c r="F578" s="7">
        <v>7879701782</v>
      </c>
      <c r="G578" s="7">
        <v>21.155161</v>
      </c>
      <c r="H578" s="7">
        <v>81.210577000000001</v>
      </c>
      <c r="I578" s="6" t="s">
        <v>9038</v>
      </c>
      <c r="J578" s="5" t="s">
        <v>1021</v>
      </c>
      <c r="K578" s="7" t="s">
        <v>8334</v>
      </c>
    </row>
    <row r="579" spans="1:11" ht="30.75" x14ac:dyDescent="0.25">
      <c r="A579" s="5" t="s">
        <v>8330</v>
      </c>
      <c r="B579" s="7" t="s">
        <v>213</v>
      </c>
      <c r="C579" s="5" t="s">
        <v>1116</v>
      </c>
      <c r="D579" s="5" t="s">
        <v>9039</v>
      </c>
      <c r="E579" s="5" t="s">
        <v>9040</v>
      </c>
      <c r="F579" s="7">
        <v>9165204151</v>
      </c>
      <c r="G579" s="7">
        <v>21.060222</v>
      </c>
      <c r="H579" s="7">
        <v>81.011566000000002</v>
      </c>
      <c r="I579" s="6" t="s">
        <v>9041</v>
      </c>
      <c r="J579" s="5" t="s">
        <v>1021</v>
      </c>
      <c r="K579" s="7" t="s">
        <v>8334</v>
      </c>
    </row>
    <row r="580" spans="1:11" ht="30.75" x14ac:dyDescent="0.25">
      <c r="A580" s="5" t="s">
        <v>8330</v>
      </c>
      <c r="B580" s="7" t="s">
        <v>213</v>
      </c>
      <c r="C580" s="5" t="s">
        <v>1116</v>
      </c>
      <c r="D580" s="5" t="s">
        <v>9042</v>
      </c>
      <c r="E580" s="5" t="s">
        <v>9043</v>
      </c>
      <c r="F580" s="7">
        <v>7354768514</v>
      </c>
      <c r="G580" s="7">
        <v>21.237855</v>
      </c>
      <c r="H580" s="7">
        <v>81.095596999999998</v>
      </c>
      <c r="I580" s="6" t="s">
        <v>9044</v>
      </c>
      <c r="J580" s="5" t="s">
        <v>1021</v>
      </c>
      <c r="K580" s="7" t="s">
        <v>8334</v>
      </c>
    </row>
    <row r="581" spans="1:11" ht="30.75" x14ac:dyDescent="0.25">
      <c r="A581" s="5" t="s">
        <v>8330</v>
      </c>
      <c r="B581" s="7" t="s">
        <v>213</v>
      </c>
      <c r="C581" s="5" t="s">
        <v>1116</v>
      </c>
      <c r="D581" s="5" t="s">
        <v>9045</v>
      </c>
      <c r="E581" s="5" t="s">
        <v>9046</v>
      </c>
      <c r="F581" s="7">
        <v>7692985340</v>
      </c>
      <c r="G581" s="7">
        <v>21.197292999999998</v>
      </c>
      <c r="H581" s="7" t="s">
        <v>9047</v>
      </c>
      <c r="I581" s="6" t="s">
        <v>9048</v>
      </c>
      <c r="J581" s="5" t="s">
        <v>1021</v>
      </c>
      <c r="K581" s="7" t="s">
        <v>8334</v>
      </c>
    </row>
    <row r="582" spans="1:11" ht="30.75" x14ac:dyDescent="0.25">
      <c r="A582" s="5" t="s">
        <v>8330</v>
      </c>
      <c r="B582" s="7" t="s">
        <v>213</v>
      </c>
      <c r="C582" s="5" t="s">
        <v>1116</v>
      </c>
      <c r="D582" s="5" t="s">
        <v>9049</v>
      </c>
      <c r="E582" s="5" t="s">
        <v>9050</v>
      </c>
      <c r="F582" s="7">
        <v>8120830943</v>
      </c>
      <c r="G582" s="7">
        <v>21.136901999999999</v>
      </c>
      <c r="H582" s="7">
        <v>80.985895999999997</v>
      </c>
      <c r="I582" s="6" t="s">
        <v>9051</v>
      </c>
      <c r="J582" s="5" t="s">
        <v>1021</v>
      </c>
      <c r="K582" s="7" t="s">
        <v>8334</v>
      </c>
    </row>
    <row r="583" spans="1:11" ht="30.75" x14ac:dyDescent="0.25">
      <c r="A583" s="5" t="s">
        <v>8330</v>
      </c>
      <c r="B583" s="7" t="s">
        <v>213</v>
      </c>
      <c r="C583" s="5" t="s">
        <v>1116</v>
      </c>
      <c r="D583" s="5" t="s">
        <v>9052</v>
      </c>
      <c r="E583" s="5" t="s">
        <v>9053</v>
      </c>
      <c r="F583" s="7">
        <v>8817751515</v>
      </c>
      <c r="G583" s="7">
        <v>21.124247</v>
      </c>
      <c r="H583" s="7">
        <v>81.147051000000005</v>
      </c>
      <c r="I583" s="6" t="s">
        <v>9054</v>
      </c>
      <c r="J583" s="5" t="s">
        <v>1021</v>
      </c>
      <c r="K583" s="7" t="s">
        <v>8334</v>
      </c>
    </row>
    <row r="584" spans="1:11" ht="30.75" x14ac:dyDescent="0.25">
      <c r="A584" s="5" t="s">
        <v>8330</v>
      </c>
      <c r="B584" s="7" t="s">
        <v>213</v>
      </c>
      <c r="C584" s="5" t="s">
        <v>9055</v>
      </c>
      <c r="D584" s="5" t="s">
        <v>9056</v>
      </c>
      <c r="E584" s="5" t="s">
        <v>6494</v>
      </c>
      <c r="F584" s="7">
        <v>9685506000</v>
      </c>
      <c r="G584" s="7">
        <v>20.969666</v>
      </c>
      <c r="H584" s="7">
        <v>80.851617000000005</v>
      </c>
      <c r="I584" s="6">
        <v>21100842</v>
      </c>
      <c r="J584" s="5" t="s">
        <v>1021</v>
      </c>
      <c r="K584" s="7" t="s">
        <v>8334</v>
      </c>
    </row>
    <row r="585" spans="1:11" ht="15.75" x14ac:dyDescent="0.25">
      <c r="A585" s="5" t="s">
        <v>9208</v>
      </c>
      <c r="B585" s="7" t="s">
        <v>213</v>
      </c>
      <c r="C585" s="5" t="s">
        <v>1108</v>
      </c>
      <c r="D585" s="5" t="s">
        <v>1108</v>
      </c>
      <c r="E585" s="5" t="s">
        <v>9390</v>
      </c>
      <c r="F585" s="5">
        <v>7000670063</v>
      </c>
      <c r="G585" s="5">
        <v>21.006875900000001</v>
      </c>
      <c r="H585" s="5">
        <v>80.630300000000005</v>
      </c>
      <c r="I585" s="8">
        <v>14041144</v>
      </c>
      <c r="J585" s="5"/>
      <c r="K585" s="5" t="s">
        <v>8334</v>
      </c>
    </row>
    <row r="586" spans="1:11" ht="15.75" x14ac:dyDescent="0.25">
      <c r="A586" s="5" t="s">
        <v>9208</v>
      </c>
      <c r="B586" s="7" t="s">
        <v>213</v>
      </c>
      <c r="C586" s="5" t="s">
        <v>1223</v>
      </c>
      <c r="D586" s="5" t="s">
        <v>9721</v>
      </c>
      <c r="E586" s="5" t="s">
        <v>9722</v>
      </c>
      <c r="F586" s="5">
        <v>9926906495</v>
      </c>
      <c r="G586" s="5">
        <v>21.2487134</v>
      </c>
      <c r="H586" s="5">
        <v>80.848363300000003</v>
      </c>
      <c r="I586" s="8">
        <v>14510312</v>
      </c>
      <c r="J586" s="5"/>
      <c r="K586" s="5" t="s">
        <v>8334</v>
      </c>
    </row>
    <row r="587" spans="1:11" ht="15.75" x14ac:dyDescent="0.25">
      <c r="A587" s="5" t="s">
        <v>9208</v>
      </c>
      <c r="B587" s="7" t="s">
        <v>213</v>
      </c>
      <c r="C587" s="5" t="s">
        <v>213</v>
      </c>
      <c r="D587" s="5" t="s">
        <v>213</v>
      </c>
      <c r="E587" s="5" t="s">
        <v>9743</v>
      </c>
      <c r="F587" s="5">
        <v>9302832878</v>
      </c>
      <c r="G587" s="5">
        <v>21.173085199999999</v>
      </c>
      <c r="H587" s="5">
        <v>81.153559099999995</v>
      </c>
      <c r="I587" s="8">
        <v>14015655</v>
      </c>
      <c r="J587" s="5"/>
      <c r="K587" s="5" t="s">
        <v>8334</v>
      </c>
    </row>
    <row r="588" spans="1:11" ht="15.75" x14ac:dyDescent="0.25">
      <c r="A588" s="5" t="s">
        <v>9208</v>
      </c>
      <c r="B588" s="7" t="s">
        <v>213</v>
      </c>
      <c r="C588" s="5" t="s">
        <v>213</v>
      </c>
      <c r="D588" s="5" t="s">
        <v>9748</v>
      </c>
      <c r="E588" s="5" t="s">
        <v>9749</v>
      </c>
      <c r="F588" s="5">
        <v>8871250458</v>
      </c>
      <c r="G588" s="5">
        <v>21.114167900000002</v>
      </c>
      <c r="H588" s="5">
        <v>81.085522600000004</v>
      </c>
      <c r="I588" s="8">
        <v>14015662</v>
      </c>
      <c r="J588" s="5"/>
      <c r="K588" s="5" t="s">
        <v>8334</v>
      </c>
    </row>
    <row r="589" spans="1:11" ht="15.75" x14ac:dyDescent="0.25">
      <c r="A589" s="5" t="s">
        <v>9208</v>
      </c>
      <c r="B589" s="7" t="s">
        <v>213</v>
      </c>
      <c r="C589" s="5" t="s">
        <v>1058</v>
      </c>
      <c r="D589" s="5" t="s">
        <v>1058</v>
      </c>
      <c r="E589" s="5" t="s">
        <v>9819</v>
      </c>
      <c r="F589" s="5">
        <v>7587736795</v>
      </c>
      <c r="G589" s="5">
        <v>20.502890000000001</v>
      </c>
      <c r="H589" s="5">
        <v>80.935914999999994</v>
      </c>
      <c r="I589" s="8">
        <v>14016394</v>
      </c>
      <c r="J589" s="5"/>
      <c r="K589" s="5" t="s">
        <v>8334</v>
      </c>
    </row>
    <row r="590" spans="1:11" ht="15.75" x14ac:dyDescent="0.25">
      <c r="A590" s="5" t="s">
        <v>9208</v>
      </c>
      <c r="B590" s="7" t="s">
        <v>213</v>
      </c>
      <c r="C590" s="5" t="s">
        <v>213</v>
      </c>
      <c r="D590" s="5" t="s">
        <v>7730</v>
      </c>
      <c r="E590" s="5" t="s">
        <v>9879</v>
      </c>
      <c r="F590" s="5">
        <v>9165804466</v>
      </c>
      <c r="G590" s="5">
        <v>21.293654799999999</v>
      </c>
      <c r="H590" s="5">
        <v>81.096471699999995</v>
      </c>
      <c r="I590" s="8">
        <v>14017038</v>
      </c>
      <c r="J590" s="5"/>
      <c r="K590" s="5" t="s">
        <v>8334</v>
      </c>
    </row>
    <row r="591" spans="1:11" ht="15.75" x14ac:dyDescent="0.25">
      <c r="A591" s="5" t="s">
        <v>9208</v>
      </c>
      <c r="B591" s="7" t="s">
        <v>213</v>
      </c>
      <c r="C591" s="5" t="s">
        <v>1108</v>
      </c>
      <c r="D591" s="5" t="s">
        <v>9909</v>
      </c>
      <c r="E591" s="5" t="s">
        <v>9910</v>
      </c>
      <c r="F591" s="5">
        <v>9399765123</v>
      </c>
      <c r="G591" s="5">
        <v>20.937470000000001</v>
      </c>
      <c r="H591" s="5">
        <v>80.683491700000005</v>
      </c>
      <c r="I591" s="8">
        <v>14017234</v>
      </c>
      <c r="J591" s="5"/>
      <c r="K591" s="5" t="s">
        <v>8334</v>
      </c>
    </row>
    <row r="592" spans="1:11" ht="15.75" x14ac:dyDescent="0.25">
      <c r="A592" s="5" t="s">
        <v>9208</v>
      </c>
      <c r="B592" s="7" t="s">
        <v>213</v>
      </c>
      <c r="C592" s="5" t="s">
        <v>1108</v>
      </c>
      <c r="D592" s="5" t="s">
        <v>9932</v>
      </c>
      <c r="E592" s="5" t="s">
        <v>9933</v>
      </c>
      <c r="F592" s="5">
        <v>9770020246</v>
      </c>
      <c r="G592" s="5">
        <v>20.996343299999999</v>
      </c>
      <c r="H592" s="5">
        <v>80.631943300000003</v>
      </c>
      <c r="I592" s="8">
        <v>14017407</v>
      </c>
      <c r="J592" s="5"/>
      <c r="K592" s="5" t="s">
        <v>8334</v>
      </c>
    </row>
    <row r="593" spans="1:11" ht="15.75" x14ac:dyDescent="0.25">
      <c r="A593" s="5" t="s">
        <v>9208</v>
      </c>
      <c r="B593" s="7" t="s">
        <v>213</v>
      </c>
      <c r="C593" s="5" t="s">
        <v>1154</v>
      </c>
      <c r="D593" s="5" t="s">
        <v>9934</v>
      </c>
      <c r="E593" s="5" t="s">
        <v>9935</v>
      </c>
      <c r="F593" s="5">
        <v>7489608262</v>
      </c>
      <c r="G593" s="5">
        <v>21.098003899999998</v>
      </c>
      <c r="H593" s="5">
        <v>80.650553299999999</v>
      </c>
      <c r="I593" s="8">
        <v>14017409</v>
      </c>
      <c r="J593" s="5"/>
      <c r="K593" s="5" t="s">
        <v>8334</v>
      </c>
    </row>
    <row r="594" spans="1:11" ht="15.75" x14ac:dyDescent="0.25">
      <c r="A594" s="5" t="s">
        <v>9208</v>
      </c>
      <c r="B594" s="7" t="s">
        <v>213</v>
      </c>
      <c r="C594" s="5" t="s">
        <v>1085</v>
      </c>
      <c r="D594" s="5" t="s">
        <v>9951</v>
      </c>
      <c r="E594" s="5" t="s">
        <v>9952</v>
      </c>
      <c r="F594" s="5">
        <v>9179989530</v>
      </c>
      <c r="G594" s="5">
        <v>21.06765</v>
      </c>
      <c r="H594" s="5">
        <v>80.946931699999993</v>
      </c>
      <c r="I594" s="8">
        <v>14017762</v>
      </c>
      <c r="J594" s="5"/>
      <c r="K594" s="5" t="s">
        <v>8334</v>
      </c>
    </row>
    <row r="595" spans="1:11" ht="15.75" x14ac:dyDescent="0.25">
      <c r="A595" s="5" t="s">
        <v>9208</v>
      </c>
      <c r="B595" s="7" t="s">
        <v>213</v>
      </c>
      <c r="C595" s="5" t="s">
        <v>1108</v>
      </c>
      <c r="D595" s="5" t="s">
        <v>9976</v>
      </c>
      <c r="E595" s="5" t="s">
        <v>9977</v>
      </c>
      <c r="F595" s="5">
        <v>7223928439</v>
      </c>
      <c r="G595" s="5">
        <v>20.900707499999999</v>
      </c>
      <c r="H595" s="5">
        <v>80.777708799999999</v>
      </c>
      <c r="I595" s="8">
        <v>14018013</v>
      </c>
      <c r="J595" s="5"/>
      <c r="K595" s="5" t="s">
        <v>8334</v>
      </c>
    </row>
    <row r="596" spans="1:11" ht="15.75" x14ac:dyDescent="0.25">
      <c r="A596" s="5" t="s">
        <v>9208</v>
      </c>
      <c r="B596" s="7" t="s">
        <v>213</v>
      </c>
      <c r="C596" s="5" t="s">
        <v>1879</v>
      </c>
      <c r="D596" s="5" t="s">
        <v>1879</v>
      </c>
      <c r="E596" s="5" t="s">
        <v>9980</v>
      </c>
      <c r="F596" s="5">
        <v>8224984621</v>
      </c>
      <c r="G596" s="5">
        <v>21.602104600000001</v>
      </c>
      <c r="H596" s="5">
        <v>81.0546133</v>
      </c>
      <c r="I596" s="8">
        <v>14018023</v>
      </c>
      <c r="J596" s="5"/>
      <c r="K596" s="5" t="s">
        <v>8334</v>
      </c>
    </row>
    <row r="597" spans="1:11" ht="15.75" x14ac:dyDescent="0.25">
      <c r="A597" s="5" t="s">
        <v>9208</v>
      </c>
      <c r="B597" s="7" t="s">
        <v>213</v>
      </c>
      <c r="C597" s="5" t="s">
        <v>1108</v>
      </c>
      <c r="D597" s="5" t="s">
        <v>1108</v>
      </c>
      <c r="E597" s="5" t="s">
        <v>9981</v>
      </c>
      <c r="F597" s="5">
        <v>9993303024</v>
      </c>
      <c r="G597" s="5">
        <v>20.97166</v>
      </c>
      <c r="H597" s="5">
        <v>80.674251699999999</v>
      </c>
      <c r="I597" s="8">
        <v>14018024</v>
      </c>
      <c r="J597" s="5"/>
      <c r="K597" s="5" t="s">
        <v>8334</v>
      </c>
    </row>
    <row r="598" spans="1:11" ht="15.75" x14ac:dyDescent="0.25">
      <c r="A598" s="5" t="s">
        <v>9208</v>
      </c>
      <c r="B598" s="7" t="s">
        <v>213</v>
      </c>
      <c r="C598" s="5" t="s">
        <v>1851</v>
      </c>
      <c r="D598" s="5" t="s">
        <v>1851</v>
      </c>
      <c r="E598" s="5" t="s">
        <v>10004</v>
      </c>
      <c r="F598" s="5">
        <v>9406416156</v>
      </c>
      <c r="G598" s="5">
        <v>20.6384939</v>
      </c>
      <c r="H598" s="5">
        <v>80.568254999999994</v>
      </c>
      <c r="I598" s="8">
        <v>14018227</v>
      </c>
      <c r="J598" s="5"/>
      <c r="K598" s="5" t="s">
        <v>8334</v>
      </c>
    </row>
    <row r="599" spans="1:11" ht="15.75" x14ac:dyDescent="0.25">
      <c r="A599" s="5" t="s">
        <v>9208</v>
      </c>
      <c r="B599" s="7" t="s">
        <v>213</v>
      </c>
      <c r="C599" s="5" t="s">
        <v>1851</v>
      </c>
      <c r="D599" s="5" t="s">
        <v>7818</v>
      </c>
      <c r="E599" s="5" t="s">
        <v>10013</v>
      </c>
      <c r="F599" s="5">
        <v>6260517094</v>
      </c>
      <c r="G599" s="5">
        <v>20.584976000000001</v>
      </c>
      <c r="H599" s="5">
        <v>80.748290299999994</v>
      </c>
      <c r="I599" s="8">
        <v>14018668</v>
      </c>
      <c r="J599" s="5"/>
      <c r="K599" s="5" t="s">
        <v>8334</v>
      </c>
    </row>
    <row r="600" spans="1:11" ht="15.75" x14ac:dyDescent="0.25">
      <c r="A600" s="5" t="s">
        <v>9208</v>
      </c>
      <c r="B600" s="7" t="s">
        <v>213</v>
      </c>
      <c r="C600" s="5" t="s">
        <v>1851</v>
      </c>
      <c r="D600" s="5" t="s">
        <v>10014</v>
      </c>
      <c r="E600" s="5" t="s">
        <v>10015</v>
      </c>
      <c r="F600" s="5">
        <v>6260965874</v>
      </c>
      <c r="G600" s="5">
        <v>20.604690399999999</v>
      </c>
      <c r="H600" s="5">
        <v>80.731614399999998</v>
      </c>
      <c r="I600" s="8">
        <v>14018657</v>
      </c>
      <c r="J600" s="5"/>
      <c r="K600" s="5" t="s">
        <v>8334</v>
      </c>
    </row>
    <row r="601" spans="1:11" ht="15.75" x14ac:dyDescent="0.25">
      <c r="A601" s="5" t="s">
        <v>9208</v>
      </c>
      <c r="B601" s="7" t="s">
        <v>213</v>
      </c>
      <c r="C601" s="5" t="s">
        <v>1058</v>
      </c>
      <c r="D601" s="5" t="s">
        <v>10016</v>
      </c>
      <c r="E601" s="5" t="s">
        <v>10017</v>
      </c>
      <c r="F601" s="5">
        <v>9644610250</v>
      </c>
      <c r="G601" s="5">
        <v>20.373483100000001</v>
      </c>
      <c r="H601" s="5">
        <v>80.727660700000001</v>
      </c>
      <c r="I601" s="8">
        <v>14018661</v>
      </c>
      <c r="J601" s="5"/>
      <c r="K601" s="5" t="s">
        <v>8334</v>
      </c>
    </row>
    <row r="602" spans="1:11" ht="15.75" x14ac:dyDescent="0.25">
      <c r="A602" s="5" t="s">
        <v>9208</v>
      </c>
      <c r="B602" s="7" t="s">
        <v>213</v>
      </c>
      <c r="C602" s="5" t="s">
        <v>1058</v>
      </c>
      <c r="D602" s="5" t="s">
        <v>10018</v>
      </c>
      <c r="E602" s="5" t="s">
        <v>10019</v>
      </c>
      <c r="F602" s="5">
        <v>6267999553</v>
      </c>
      <c r="G602" s="5">
        <v>20.2266847</v>
      </c>
      <c r="H602" s="5">
        <v>80.796601800000005</v>
      </c>
      <c r="I602" s="8">
        <v>14018659</v>
      </c>
      <c r="J602" s="5"/>
      <c r="K602" s="5" t="s">
        <v>8334</v>
      </c>
    </row>
    <row r="603" spans="1:11" ht="15.75" x14ac:dyDescent="0.25">
      <c r="A603" s="5" t="s">
        <v>9208</v>
      </c>
      <c r="B603" s="7" t="s">
        <v>213</v>
      </c>
      <c r="C603" s="5" t="s">
        <v>1058</v>
      </c>
      <c r="D603" s="5" t="s">
        <v>10020</v>
      </c>
      <c r="E603" s="5" t="s">
        <v>10021</v>
      </c>
      <c r="F603" s="5">
        <v>9111366559</v>
      </c>
      <c r="G603" s="5">
        <v>20.511830100000001</v>
      </c>
      <c r="H603" s="5">
        <v>80.8393911</v>
      </c>
      <c r="I603" s="8">
        <v>14018656</v>
      </c>
      <c r="J603" s="5"/>
      <c r="K603" s="5" t="s">
        <v>8334</v>
      </c>
    </row>
    <row r="604" spans="1:11" ht="15.75" x14ac:dyDescent="0.25">
      <c r="A604" s="5" t="s">
        <v>9208</v>
      </c>
      <c r="B604" s="7" t="s">
        <v>213</v>
      </c>
      <c r="C604" s="5" t="s">
        <v>1058</v>
      </c>
      <c r="D604" s="5" t="s">
        <v>10022</v>
      </c>
      <c r="E604" s="5" t="s">
        <v>10023</v>
      </c>
      <c r="F604" s="5">
        <v>6261822772</v>
      </c>
      <c r="G604" s="5">
        <v>20.489270300000001</v>
      </c>
      <c r="H604" s="5">
        <v>80.879518300000001</v>
      </c>
      <c r="I604" s="8">
        <v>14018660</v>
      </c>
      <c r="J604" s="5"/>
      <c r="K604" s="5" t="s">
        <v>8334</v>
      </c>
    </row>
    <row r="605" spans="1:11" ht="15.75" x14ac:dyDescent="0.25">
      <c r="A605" s="5" t="s">
        <v>9208</v>
      </c>
      <c r="B605" s="7" t="s">
        <v>213</v>
      </c>
      <c r="C605" s="5" t="s">
        <v>1058</v>
      </c>
      <c r="D605" s="5" t="s">
        <v>10024</v>
      </c>
      <c r="E605" s="5" t="s">
        <v>10025</v>
      </c>
      <c r="F605" s="5">
        <v>6263810322</v>
      </c>
      <c r="G605" s="5">
        <v>20.474198399999999</v>
      </c>
      <c r="H605" s="5">
        <v>80.885338500000003</v>
      </c>
      <c r="I605" s="8">
        <v>14018664</v>
      </c>
      <c r="J605" s="5"/>
      <c r="K605" s="5" t="s">
        <v>8334</v>
      </c>
    </row>
    <row r="606" spans="1:11" ht="15.75" x14ac:dyDescent="0.25">
      <c r="A606" s="5" t="s">
        <v>9208</v>
      </c>
      <c r="B606" s="7" t="s">
        <v>213</v>
      </c>
      <c r="C606" s="5" t="s">
        <v>1058</v>
      </c>
      <c r="D606" s="5" t="s">
        <v>10026</v>
      </c>
      <c r="E606" s="5" t="s">
        <v>10027</v>
      </c>
      <c r="F606" s="5">
        <v>7067336996</v>
      </c>
      <c r="G606" s="5">
        <v>20.476612100000001</v>
      </c>
      <c r="H606" s="5">
        <v>80.889142100000001</v>
      </c>
      <c r="I606" s="8">
        <v>14018667</v>
      </c>
      <c r="J606" s="5"/>
      <c r="K606" s="5" t="s">
        <v>8334</v>
      </c>
    </row>
    <row r="607" spans="1:11" ht="15.75" x14ac:dyDescent="0.25">
      <c r="A607" s="5" t="s">
        <v>9208</v>
      </c>
      <c r="B607" s="7" t="s">
        <v>213</v>
      </c>
      <c r="C607" s="5" t="s">
        <v>1058</v>
      </c>
      <c r="D607" s="5" t="s">
        <v>10028</v>
      </c>
      <c r="E607" s="5" t="s">
        <v>10029</v>
      </c>
      <c r="F607" s="5">
        <v>6263667609</v>
      </c>
      <c r="G607" s="5">
        <v>20.474341500000001</v>
      </c>
      <c r="H607" s="5">
        <v>80.885285800000005</v>
      </c>
      <c r="I607" s="8">
        <v>14018673</v>
      </c>
      <c r="J607" s="5"/>
      <c r="K607" s="5" t="s">
        <v>8334</v>
      </c>
    </row>
    <row r="608" spans="1:11" ht="15.75" x14ac:dyDescent="0.25">
      <c r="A608" s="5" t="s">
        <v>9208</v>
      </c>
      <c r="B608" s="7" t="s">
        <v>213</v>
      </c>
      <c r="C608" s="5" t="s">
        <v>1058</v>
      </c>
      <c r="D608" s="5" t="s">
        <v>10032</v>
      </c>
      <c r="E608" s="5" t="s">
        <v>10033</v>
      </c>
      <c r="F608" s="5">
        <v>6267019867</v>
      </c>
      <c r="G608" s="5">
        <v>20.374133100000002</v>
      </c>
      <c r="H608" s="5">
        <v>80.726092600000001</v>
      </c>
      <c r="I608" s="8">
        <v>14018824</v>
      </c>
      <c r="J608" s="5"/>
      <c r="K608" s="5" t="s">
        <v>8334</v>
      </c>
    </row>
    <row r="609" spans="1:11" ht="15.75" x14ac:dyDescent="0.25">
      <c r="A609" s="5" t="s">
        <v>9208</v>
      </c>
      <c r="B609" s="7" t="s">
        <v>213</v>
      </c>
      <c r="C609" s="5" t="s">
        <v>1058</v>
      </c>
      <c r="D609" s="5" t="s">
        <v>10036</v>
      </c>
      <c r="E609" s="5" t="s">
        <v>10037</v>
      </c>
      <c r="F609" s="5">
        <v>9479044664</v>
      </c>
      <c r="G609" s="5">
        <v>20.2422565</v>
      </c>
      <c r="H609" s="5">
        <v>80.595776099999995</v>
      </c>
      <c r="I609" s="8">
        <v>14018828</v>
      </c>
      <c r="J609" s="5"/>
      <c r="K609" s="5" t="s">
        <v>8334</v>
      </c>
    </row>
    <row r="610" spans="1:11" ht="15.75" x14ac:dyDescent="0.25">
      <c r="A610" s="5" t="s">
        <v>9208</v>
      </c>
      <c r="B610" s="7" t="s">
        <v>213</v>
      </c>
      <c r="C610" s="5" t="s">
        <v>1058</v>
      </c>
      <c r="D610" s="5" t="s">
        <v>10049</v>
      </c>
      <c r="E610" s="5" t="s">
        <v>10050</v>
      </c>
      <c r="F610" s="5">
        <v>7587782788</v>
      </c>
      <c r="G610" s="5">
        <v>20.4517034</v>
      </c>
      <c r="H610" s="5">
        <v>80.832457099999999</v>
      </c>
      <c r="I610" s="8">
        <v>14019469</v>
      </c>
      <c r="J610" s="5"/>
      <c r="K610" s="5" t="s">
        <v>8334</v>
      </c>
    </row>
    <row r="611" spans="1:11" ht="15.75" x14ac:dyDescent="0.25">
      <c r="A611" s="13" t="s">
        <v>15839</v>
      </c>
      <c r="B611" s="7" t="s">
        <v>213</v>
      </c>
      <c r="C611" s="13" t="s">
        <v>213</v>
      </c>
      <c r="D611" s="13" t="s">
        <v>16117</v>
      </c>
      <c r="E611" s="13" t="s">
        <v>16118</v>
      </c>
      <c r="F611" s="22" t="s">
        <v>16119</v>
      </c>
      <c r="G611" s="13">
        <v>21.336798999999999</v>
      </c>
      <c r="H611" s="13">
        <v>81.124150999999998</v>
      </c>
      <c r="I611" s="12">
        <v>15526501</v>
      </c>
      <c r="J611" s="13" t="s">
        <v>16120</v>
      </c>
      <c r="K611" s="13" t="s">
        <v>8334</v>
      </c>
    </row>
    <row r="612" spans="1:11" ht="15.75" x14ac:dyDescent="0.25">
      <c r="A612" s="13" t="s">
        <v>15839</v>
      </c>
      <c r="B612" s="7" t="s">
        <v>213</v>
      </c>
      <c r="C612" s="13" t="s">
        <v>213</v>
      </c>
      <c r="D612" s="13" t="s">
        <v>16121</v>
      </c>
      <c r="E612" s="13" t="s">
        <v>16122</v>
      </c>
      <c r="F612" s="22" t="s">
        <v>16123</v>
      </c>
      <c r="G612" s="13">
        <v>21.363099999999999</v>
      </c>
      <c r="H612" s="13">
        <v>81.028499999999994</v>
      </c>
      <c r="I612" s="12">
        <v>15526502</v>
      </c>
      <c r="J612" s="13" t="s">
        <v>16120</v>
      </c>
      <c r="K612" s="13" t="s">
        <v>8334</v>
      </c>
    </row>
    <row r="613" spans="1:11" ht="15.75" x14ac:dyDescent="0.25">
      <c r="A613" s="13" t="s">
        <v>15839</v>
      </c>
      <c r="B613" s="7" t="s">
        <v>213</v>
      </c>
      <c r="C613" s="13" t="s">
        <v>213</v>
      </c>
      <c r="D613" s="13" t="s">
        <v>16124</v>
      </c>
      <c r="E613" s="13" t="s">
        <v>16125</v>
      </c>
      <c r="F613" s="22" t="s">
        <v>16126</v>
      </c>
      <c r="G613" s="13">
        <v>21.3581</v>
      </c>
      <c r="H613" s="13">
        <v>81.045100000000005</v>
      </c>
      <c r="I613" s="12">
        <v>15526503</v>
      </c>
      <c r="J613" s="13" t="s">
        <v>16120</v>
      </c>
      <c r="K613" s="13" t="s">
        <v>8334</v>
      </c>
    </row>
    <row r="614" spans="1:11" ht="15.75" x14ac:dyDescent="0.25">
      <c r="A614" s="13" t="s">
        <v>15839</v>
      </c>
      <c r="B614" s="7" t="s">
        <v>213</v>
      </c>
      <c r="C614" s="13" t="s">
        <v>213</v>
      </c>
      <c r="D614" s="13" t="s">
        <v>16127</v>
      </c>
      <c r="E614" s="13" t="s">
        <v>16128</v>
      </c>
      <c r="F614" s="22" t="s">
        <v>16129</v>
      </c>
      <c r="G614" s="13">
        <v>21.338699999999999</v>
      </c>
      <c r="H614" s="13">
        <v>81.069900000000004</v>
      </c>
      <c r="I614" s="12">
        <v>15526504</v>
      </c>
      <c r="J614" s="13" t="s">
        <v>16120</v>
      </c>
      <c r="K614" s="13" t="s">
        <v>8334</v>
      </c>
    </row>
    <row r="615" spans="1:11" ht="15.75" x14ac:dyDescent="0.25">
      <c r="A615" s="13" t="s">
        <v>15839</v>
      </c>
      <c r="B615" s="7" t="s">
        <v>213</v>
      </c>
      <c r="C615" s="13" t="s">
        <v>1223</v>
      </c>
      <c r="D615" s="13" t="s">
        <v>16214</v>
      </c>
      <c r="E615" s="13" t="s">
        <v>16215</v>
      </c>
      <c r="F615" s="22" t="s">
        <v>16216</v>
      </c>
      <c r="G615" s="13">
        <v>21.159980999999998</v>
      </c>
      <c r="H615" s="13">
        <v>81.067519000000004</v>
      </c>
      <c r="I615" s="12">
        <v>15786501</v>
      </c>
      <c r="J615" s="13" t="s">
        <v>16120</v>
      </c>
      <c r="K615" s="13" t="s">
        <v>8334</v>
      </c>
    </row>
    <row r="616" spans="1:11" ht="30.75" x14ac:dyDescent="0.25">
      <c r="A616" s="7" t="s">
        <v>8343</v>
      </c>
      <c r="B616" s="5" t="s">
        <v>9057</v>
      </c>
      <c r="C616" s="5" t="s">
        <v>9058</v>
      </c>
      <c r="D616" s="5" t="s">
        <v>9059</v>
      </c>
      <c r="E616" s="5" t="s">
        <v>9060</v>
      </c>
      <c r="F616" s="7">
        <v>7489183117</v>
      </c>
      <c r="G616" s="7">
        <v>17.874490999999999</v>
      </c>
      <c r="H616" s="7">
        <v>81.024520999999993</v>
      </c>
      <c r="I616" s="6">
        <v>7677</v>
      </c>
      <c r="J616" s="5" t="s">
        <v>8349</v>
      </c>
      <c r="K616" s="7" t="s">
        <v>8334</v>
      </c>
    </row>
    <row r="617" spans="1:11" ht="30.75" x14ac:dyDescent="0.25">
      <c r="A617" s="7" t="s">
        <v>8343</v>
      </c>
      <c r="B617" s="5" t="s">
        <v>9057</v>
      </c>
      <c r="C617" s="5" t="s">
        <v>9057</v>
      </c>
      <c r="D617" s="5" t="s">
        <v>9061</v>
      </c>
      <c r="E617" s="5" t="s">
        <v>9062</v>
      </c>
      <c r="F617" s="7">
        <v>7646980973</v>
      </c>
      <c r="G617" s="7">
        <v>18.608225000000001</v>
      </c>
      <c r="H617" s="7">
        <v>81.494373999999993</v>
      </c>
      <c r="I617" s="6">
        <v>7677</v>
      </c>
      <c r="J617" s="5" t="s">
        <v>8349</v>
      </c>
      <c r="K617" s="7" t="s">
        <v>8334</v>
      </c>
    </row>
    <row r="618" spans="1:11" ht="15.75" x14ac:dyDescent="0.25">
      <c r="A618" s="5" t="s">
        <v>22655</v>
      </c>
      <c r="B618" s="13" t="s">
        <v>1556</v>
      </c>
      <c r="C618" s="9" t="s">
        <v>1872</v>
      </c>
      <c r="D618" s="20" t="s">
        <v>22762</v>
      </c>
      <c r="E618" s="20" t="s">
        <v>22763</v>
      </c>
      <c r="F618" s="20" t="s">
        <v>22764</v>
      </c>
      <c r="G618" s="13" t="s">
        <v>22765</v>
      </c>
      <c r="H618" s="13" t="s">
        <v>22766</v>
      </c>
      <c r="I618" s="12" t="s">
        <v>22767</v>
      </c>
      <c r="J618" s="5" t="s">
        <v>8349</v>
      </c>
      <c r="K618" s="5" t="s">
        <v>8334</v>
      </c>
    </row>
    <row r="619" spans="1:11" ht="15.75" x14ac:dyDescent="0.25">
      <c r="A619" s="5" t="s">
        <v>22655</v>
      </c>
      <c r="B619" s="13" t="s">
        <v>1556</v>
      </c>
      <c r="C619" s="9" t="s">
        <v>1872</v>
      </c>
      <c r="D619" s="20" t="s">
        <v>22974</v>
      </c>
      <c r="E619" s="20" t="s">
        <v>22975</v>
      </c>
      <c r="F619" s="20">
        <v>7646885530</v>
      </c>
      <c r="G619" s="13">
        <v>18.042217000000001</v>
      </c>
      <c r="H619" s="13">
        <v>81.046531000000002</v>
      </c>
      <c r="I619" s="12" t="s">
        <v>22976</v>
      </c>
      <c r="J619" s="5" t="s">
        <v>8349</v>
      </c>
      <c r="K619" s="5" t="s">
        <v>8334</v>
      </c>
    </row>
    <row r="620" spans="1:11" ht="15.75" x14ac:dyDescent="0.25">
      <c r="A620" s="5" t="s">
        <v>22655</v>
      </c>
      <c r="B620" s="13" t="s">
        <v>1556</v>
      </c>
      <c r="C620" s="9" t="s">
        <v>1872</v>
      </c>
      <c r="D620" s="20" t="s">
        <v>22977</v>
      </c>
      <c r="E620" s="20" t="s">
        <v>22978</v>
      </c>
      <c r="F620" s="20">
        <v>7647921216</v>
      </c>
      <c r="G620" s="13">
        <v>17.829818</v>
      </c>
      <c r="H620" s="13">
        <v>81.340035</v>
      </c>
      <c r="I620" s="12" t="s">
        <v>22979</v>
      </c>
      <c r="J620" s="5" t="s">
        <v>8349</v>
      </c>
      <c r="K620" s="5" t="s">
        <v>8334</v>
      </c>
    </row>
    <row r="621" spans="1:11" ht="15.75" x14ac:dyDescent="0.25">
      <c r="A621" s="5" t="s">
        <v>22655</v>
      </c>
      <c r="B621" s="13" t="s">
        <v>1556</v>
      </c>
      <c r="C621" s="9" t="s">
        <v>1872</v>
      </c>
      <c r="D621" s="20" t="s">
        <v>22980</v>
      </c>
      <c r="E621" s="20" t="s">
        <v>22981</v>
      </c>
      <c r="F621" s="20">
        <v>7887803816</v>
      </c>
      <c r="G621" s="13">
        <v>17.982278999999998</v>
      </c>
      <c r="H621" s="13">
        <v>81.436605</v>
      </c>
      <c r="I621" s="12" t="s">
        <v>22982</v>
      </c>
      <c r="J621" s="5" t="s">
        <v>8349</v>
      </c>
      <c r="K621" s="5" t="s">
        <v>8334</v>
      </c>
    </row>
    <row r="622" spans="1:11" ht="15.75" x14ac:dyDescent="0.25">
      <c r="A622" s="5" t="s">
        <v>22655</v>
      </c>
      <c r="B622" s="13" t="s">
        <v>1556</v>
      </c>
      <c r="C622" s="9" t="s">
        <v>1872</v>
      </c>
      <c r="D622" s="20" t="s">
        <v>22983</v>
      </c>
      <c r="E622" s="20" t="s">
        <v>22984</v>
      </c>
      <c r="F622" s="20">
        <v>7587322169</v>
      </c>
      <c r="G622" s="13">
        <v>18.021228000000001</v>
      </c>
      <c r="H622" s="13">
        <v>81.461246000000003</v>
      </c>
      <c r="I622" s="12" t="s">
        <v>22985</v>
      </c>
      <c r="J622" s="5" t="s">
        <v>8349</v>
      </c>
      <c r="K622" s="5" t="s">
        <v>8334</v>
      </c>
    </row>
    <row r="623" spans="1:11" ht="15.75" x14ac:dyDescent="0.25">
      <c r="A623" s="5" t="s">
        <v>22655</v>
      </c>
      <c r="B623" s="13" t="s">
        <v>1556</v>
      </c>
      <c r="C623" s="9" t="s">
        <v>1872</v>
      </c>
      <c r="D623" s="20" t="s">
        <v>22986</v>
      </c>
      <c r="E623" s="20" t="s">
        <v>22987</v>
      </c>
      <c r="F623" s="20">
        <v>9479074624</v>
      </c>
      <c r="G623" s="13">
        <v>18.016615000000002</v>
      </c>
      <c r="H623" s="13">
        <v>81.310342000000006</v>
      </c>
      <c r="I623" s="12" t="s">
        <v>22988</v>
      </c>
      <c r="J623" s="5" t="s">
        <v>8349</v>
      </c>
      <c r="K623" s="5" t="s">
        <v>8334</v>
      </c>
    </row>
    <row r="624" spans="1:11" ht="15.75" x14ac:dyDescent="0.25">
      <c r="A624" s="5" t="s">
        <v>22655</v>
      </c>
      <c r="B624" s="13" t="s">
        <v>1556</v>
      </c>
      <c r="C624" s="9" t="s">
        <v>1872</v>
      </c>
      <c r="D624" s="20" t="s">
        <v>22989</v>
      </c>
      <c r="E624" s="20" t="s">
        <v>22990</v>
      </c>
      <c r="F624" s="20">
        <v>9131577197</v>
      </c>
      <c r="G624" s="13">
        <v>17.972512999999999</v>
      </c>
      <c r="H624" s="13">
        <v>81.298813999999993</v>
      </c>
      <c r="I624" s="12" t="s">
        <v>22991</v>
      </c>
      <c r="J624" s="5" t="s">
        <v>8349</v>
      </c>
      <c r="K624" s="5" t="s">
        <v>8334</v>
      </c>
    </row>
    <row r="625" spans="1:11" ht="15.75" x14ac:dyDescent="0.25">
      <c r="A625" s="5" t="s">
        <v>22655</v>
      </c>
      <c r="B625" s="13" t="s">
        <v>1556</v>
      </c>
      <c r="C625" s="9" t="s">
        <v>1872</v>
      </c>
      <c r="D625" s="20" t="s">
        <v>22992</v>
      </c>
      <c r="E625" s="20" t="s">
        <v>22993</v>
      </c>
      <c r="F625" s="20">
        <v>8839216871</v>
      </c>
      <c r="G625" s="13">
        <v>18.450500999999999</v>
      </c>
      <c r="H625" s="13">
        <v>81.186229999999995</v>
      </c>
      <c r="I625" s="12" t="s">
        <v>22994</v>
      </c>
      <c r="J625" s="5" t="s">
        <v>8349</v>
      </c>
      <c r="K625" s="5" t="s">
        <v>8334</v>
      </c>
    </row>
    <row r="626" spans="1:11" ht="15.75" x14ac:dyDescent="0.25">
      <c r="A626" s="5" t="s">
        <v>22655</v>
      </c>
      <c r="B626" s="13" t="s">
        <v>1556</v>
      </c>
      <c r="C626" s="9" t="s">
        <v>1872</v>
      </c>
      <c r="D626" s="20" t="s">
        <v>23007</v>
      </c>
      <c r="E626" s="20" t="s">
        <v>23008</v>
      </c>
      <c r="F626" s="20" t="s">
        <v>23009</v>
      </c>
      <c r="G626" s="13">
        <v>18.333952</v>
      </c>
      <c r="H626" s="13">
        <v>81.192139999999995</v>
      </c>
      <c r="I626" s="12" t="s">
        <v>23010</v>
      </c>
      <c r="J626" s="5" t="s">
        <v>8349</v>
      </c>
      <c r="K626" s="5" t="s">
        <v>8334</v>
      </c>
    </row>
    <row r="627" spans="1:11" ht="15.75" x14ac:dyDescent="0.25">
      <c r="A627" s="5" t="s">
        <v>22655</v>
      </c>
      <c r="B627" s="13" t="s">
        <v>1556</v>
      </c>
      <c r="C627" s="9" t="s">
        <v>1872</v>
      </c>
      <c r="D627" s="20" t="s">
        <v>23011</v>
      </c>
      <c r="E627" s="20" t="s">
        <v>23012</v>
      </c>
      <c r="F627" s="20">
        <v>9407667619</v>
      </c>
      <c r="G627" s="13">
        <v>18.225657000000002</v>
      </c>
      <c r="H627" s="13">
        <v>81.500422999999998</v>
      </c>
      <c r="I627" s="12" t="s">
        <v>23013</v>
      </c>
      <c r="J627" s="5" t="s">
        <v>8349</v>
      </c>
      <c r="K627" s="5" t="s">
        <v>8334</v>
      </c>
    </row>
    <row r="628" spans="1:11" ht="15.75" x14ac:dyDescent="0.25">
      <c r="A628" s="5" t="s">
        <v>22655</v>
      </c>
      <c r="B628" s="13" t="s">
        <v>1556</v>
      </c>
      <c r="C628" s="9" t="s">
        <v>1872</v>
      </c>
      <c r="D628" s="20" t="s">
        <v>23014</v>
      </c>
      <c r="E628" s="20" t="s">
        <v>23015</v>
      </c>
      <c r="F628" s="20">
        <v>7648041889</v>
      </c>
      <c r="G628" s="13">
        <v>18.249714000000001</v>
      </c>
      <c r="H628" s="13">
        <v>81.457431</v>
      </c>
      <c r="I628" s="12" t="s">
        <v>23016</v>
      </c>
      <c r="J628" s="5" t="s">
        <v>8349</v>
      </c>
      <c r="K628" s="5" t="s">
        <v>8334</v>
      </c>
    </row>
    <row r="629" spans="1:11" ht="15.75" x14ac:dyDescent="0.25">
      <c r="A629" s="5" t="s">
        <v>22655</v>
      </c>
      <c r="B629" s="13" t="s">
        <v>1556</v>
      </c>
      <c r="C629" s="9" t="s">
        <v>1872</v>
      </c>
      <c r="D629" s="20" t="s">
        <v>23017</v>
      </c>
      <c r="E629" s="20" t="s">
        <v>23018</v>
      </c>
      <c r="F629" s="20">
        <v>6268787973</v>
      </c>
      <c r="G629" s="13">
        <v>18.452100999999999</v>
      </c>
      <c r="H629" s="13">
        <v>81.085091000000006</v>
      </c>
      <c r="I629" s="12" t="s">
        <v>23019</v>
      </c>
      <c r="J629" s="5" t="s">
        <v>8349</v>
      </c>
      <c r="K629" s="5" t="s">
        <v>8334</v>
      </c>
    </row>
    <row r="630" spans="1:11" ht="15.75" x14ac:dyDescent="0.25">
      <c r="A630" s="5" t="s">
        <v>22655</v>
      </c>
      <c r="B630" s="13" t="s">
        <v>1556</v>
      </c>
      <c r="C630" s="9" t="s">
        <v>1872</v>
      </c>
      <c r="D630" s="20" t="s">
        <v>23036</v>
      </c>
      <c r="E630" s="20" t="s">
        <v>23037</v>
      </c>
      <c r="F630" s="20" t="s">
        <v>23038</v>
      </c>
      <c r="G630" s="13">
        <v>17.933958000000001</v>
      </c>
      <c r="H630" s="13">
        <v>81.076369999999997</v>
      </c>
      <c r="I630" s="12" t="s">
        <v>23039</v>
      </c>
      <c r="J630" s="5" t="s">
        <v>8349</v>
      </c>
      <c r="K630" s="5" t="s">
        <v>8334</v>
      </c>
    </row>
    <row r="631" spans="1:11" ht="15.75" x14ac:dyDescent="0.25">
      <c r="A631" s="5" t="s">
        <v>22655</v>
      </c>
      <c r="B631" s="13" t="s">
        <v>1556</v>
      </c>
      <c r="C631" s="9" t="s">
        <v>1872</v>
      </c>
      <c r="D631" s="20" t="s">
        <v>23040</v>
      </c>
      <c r="E631" s="20" t="s">
        <v>23041</v>
      </c>
      <c r="F631" s="20">
        <v>7648018662</v>
      </c>
      <c r="G631" s="13">
        <v>17.899287999999999</v>
      </c>
      <c r="H631" s="13">
        <v>81.043408999999997</v>
      </c>
      <c r="I631" s="12" t="s">
        <v>23042</v>
      </c>
      <c r="J631" s="5" t="s">
        <v>8349</v>
      </c>
      <c r="K631" s="5" t="s">
        <v>8334</v>
      </c>
    </row>
    <row r="632" spans="1:11" ht="15.75" x14ac:dyDescent="0.25">
      <c r="A632" s="5" t="s">
        <v>22655</v>
      </c>
      <c r="B632" s="13" t="s">
        <v>1556</v>
      </c>
      <c r="C632" s="9" t="s">
        <v>1872</v>
      </c>
      <c r="D632" s="20" t="s">
        <v>23043</v>
      </c>
      <c r="E632" s="20" t="s">
        <v>23044</v>
      </c>
      <c r="F632" s="20">
        <v>8817542934</v>
      </c>
      <c r="G632" s="13">
        <v>18.479391</v>
      </c>
      <c r="H632" s="13">
        <v>81.191935999999998</v>
      </c>
      <c r="I632" s="12" t="s">
        <v>23045</v>
      </c>
      <c r="J632" s="5" t="s">
        <v>8349</v>
      </c>
      <c r="K632" s="5" t="s">
        <v>8334</v>
      </c>
    </row>
    <row r="633" spans="1:11" ht="15.75" x14ac:dyDescent="0.25">
      <c r="A633" s="5" t="s">
        <v>22655</v>
      </c>
      <c r="B633" s="13" t="s">
        <v>1556</v>
      </c>
      <c r="C633" s="9" t="s">
        <v>1872</v>
      </c>
      <c r="D633" s="20" t="s">
        <v>23046</v>
      </c>
      <c r="E633" s="20" t="s">
        <v>23047</v>
      </c>
      <c r="F633" s="20" t="s">
        <v>23048</v>
      </c>
      <c r="G633" s="13">
        <v>18.290800999999998</v>
      </c>
      <c r="H633" s="13">
        <v>81.502264999999994</v>
      </c>
      <c r="I633" s="12" t="s">
        <v>23049</v>
      </c>
      <c r="J633" s="5" t="s">
        <v>8349</v>
      </c>
      <c r="K633" s="5" t="s">
        <v>8334</v>
      </c>
    </row>
    <row r="634" spans="1:11" ht="15.75" x14ac:dyDescent="0.25">
      <c r="A634" s="5" t="s">
        <v>22655</v>
      </c>
      <c r="B634" s="13" t="s">
        <v>1556</v>
      </c>
      <c r="C634" s="9" t="s">
        <v>1872</v>
      </c>
      <c r="D634" s="20" t="s">
        <v>23060</v>
      </c>
      <c r="E634" s="20" t="s">
        <v>23061</v>
      </c>
      <c r="F634" s="20">
        <v>9407994119</v>
      </c>
      <c r="G634" s="13">
        <v>17.958939999999998</v>
      </c>
      <c r="H634" s="13">
        <v>81.344965000000002</v>
      </c>
      <c r="I634" s="12" t="s">
        <v>23062</v>
      </c>
      <c r="J634" s="5" t="s">
        <v>8349</v>
      </c>
      <c r="K634" s="5" t="s">
        <v>8334</v>
      </c>
    </row>
    <row r="635" spans="1:11" ht="15.75" x14ac:dyDescent="0.25">
      <c r="A635" s="5" t="s">
        <v>22655</v>
      </c>
      <c r="B635" s="13" t="s">
        <v>1556</v>
      </c>
      <c r="C635" s="9" t="s">
        <v>1872</v>
      </c>
      <c r="D635" s="20" t="s">
        <v>23063</v>
      </c>
      <c r="E635" s="20" t="s">
        <v>23064</v>
      </c>
      <c r="F635" s="20">
        <v>7587358186</v>
      </c>
      <c r="G635" s="13">
        <v>18.252838000000001</v>
      </c>
      <c r="H635" s="13">
        <v>81.241657000000004</v>
      </c>
      <c r="I635" s="12" t="s">
        <v>23065</v>
      </c>
      <c r="J635" s="5" t="s">
        <v>8349</v>
      </c>
      <c r="K635" s="5" t="s">
        <v>8334</v>
      </c>
    </row>
    <row r="636" spans="1:11" ht="15.75" x14ac:dyDescent="0.25">
      <c r="A636" s="5" t="s">
        <v>22655</v>
      </c>
      <c r="B636" s="13" t="s">
        <v>1556</v>
      </c>
      <c r="C636" s="9" t="s">
        <v>1872</v>
      </c>
      <c r="D636" s="20" t="s">
        <v>23066</v>
      </c>
      <c r="E636" s="20" t="s">
        <v>23067</v>
      </c>
      <c r="F636" s="20" t="s">
        <v>23068</v>
      </c>
      <c r="G636" s="13">
        <v>18.116987000000002</v>
      </c>
      <c r="H636" s="13">
        <v>81.476719000000003</v>
      </c>
      <c r="I636" s="12" t="s">
        <v>23069</v>
      </c>
      <c r="J636" s="5" t="s">
        <v>8349</v>
      </c>
      <c r="K636" s="5" t="s">
        <v>8334</v>
      </c>
    </row>
    <row r="637" spans="1:11" ht="15.75" x14ac:dyDescent="0.25">
      <c r="A637" s="5" t="s">
        <v>22655</v>
      </c>
      <c r="B637" s="13" t="s">
        <v>1556</v>
      </c>
      <c r="C637" s="9" t="s">
        <v>1872</v>
      </c>
      <c r="D637" s="20" t="s">
        <v>23070</v>
      </c>
      <c r="E637" s="20" t="s">
        <v>23071</v>
      </c>
      <c r="F637" s="20" t="s">
        <v>23072</v>
      </c>
      <c r="G637" s="13">
        <v>18.179379999999998</v>
      </c>
      <c r="H637" s="13">
        <v>81.458348999999998</v>
      </c>
      <c r="I637" s="12" t="s">
        <v>23073</v>
      </c>
      <c r="J637" s="5" t="s">
        <v>8349</v>
      </c>
      <c r="K637" s="5" t="s">
        <v>8334</v>
      </c>
    </row>
    <row r="638" spans="1:11" ht="15.75" x14ac:dyDescent="0.25">
      <c r="A638" s="5" t="s">
        <v>22655</v>
      </c>
      <c r="B638" s="13" t="s">
        <v>1556</v>
      </c>
      <c r="C638" s="9" t="s">
        <v>1872</v>
      </c>
      <c r="D638" s="20" t="s">
        <v>23078</v>
      </c>
      <c r="E638" s="20" t="s">
        <v>23079</v>
      </c>
      <c r="F638" s="20" t="s">
        <v>23080</v>
      </c>
      <c r="G638" s="13">
        <v>18.034528000000002</v>
      </c>
      <c r="H638" s="13">
        <v>81.360055000000003</v>
      </c>
      <c r="I638" s="12" t="s">
        <v>23081</v>
      </c>
      <c r="J638" s="5" t="s">
        <v>8349</v>
      </c>
      <c r="K638" s="5" t="s">
        <v>8334</v>
      </c>
    </row>
    <row r="639" spans="1:11" ht="15.75" x14ac:dyDescent="0.25">
      <c r="A639" s="5" t="s">
        <v>22655</v>
      </c>
      <c r="B639" s="13" t="s">
        <v>1556</v>
      </c>
      <c r="C639" s="9" t="s">
        <v>1872</v>
      </c>
      <c r="D639" s="20" t="s">
        <v>23082</v>
      </c>
      <c r="E639" s="20" t="s">
        <v>23083</v>
      </c>
      <c r="F639" s="20">
        <v>7587009937</v>
      </c>
      <c r="G639" s="13">
        <v>18.355284999999999</v>
      </c>
      <c r="H639" s="13">
        <v>81.237497000000005</v>
      </c>
      <c r="I639" s="12" t="s">
        <v>23084</v>
      </c>
      <c r="J639" s="5" t="s">
        <v>8349</v>
      </c>
      <c r="K639" s="5" t="s">
        <v>8334</v>
      </c>
    </row>
    <row r="640" spans="1:11" ht="15.75" x14ac:dyDescent="0.25">
      <c r="A640" s="5" t="s">
        <v>22655</v>
      </c>
      <c r="B640" s="13" t="s">
        <v>1556</v>
      </c>
      <c r="C640" s="9" t="s">
        <v>1872</v>
      </c>
      <c r="D640" s="20" t="s">
        <v>23085</v>
      </c>
      <c r="E640" s="20" t="s">
        <v>23086</v>
      </c>
      <c r="F640" s="20">
        <v>7587729385</v>
      </c>
      <c r="G640" s="13">
        <v>18.194082999999999</v>
      </c>
      <c r="H640" s="13">
        <v>81.242936</v>
      </c>
      <c r="I640" s="12" t="s">
        <v>23087</v>
      </c>
      <c r="J640" s="5" t="s">
        <v>8349</v>
      </c>
      <c r="K640" s="5" t="s">
        <v>8334</v>
      </c>
    </row>
    <row r="641" spans="1:11" ht="15.75" x14ac:dyDescent="0.25">
      <c r="A641" s="5" t="s">
        <v>22655</v>
      </c>
      <c r="B641" s="13" t="s">
        <v>1556</v>
      </c>
      <c r="C641" s="9" t="s">
        <v>1872</v>
      </c>
      <c r="D641" s="20" t="s">
        <v>23096</v>
      </c>
      <c r="E641" s="20" t="s">
        <v>23097</v>
      </c>
      <c r="F641" s="20">
        <v>9406439586</v>
      </c>
      <c r="G641" s="13">
        <v>18.164387999999999</v>
      </c>
      <c r="H641" s="13">
        <v>81.081841999999995</v>
      </c>
      <c r="I641" s="12" t="s">
        <v>23098</v>
      </c>
      <c r="J641" s="5" t="s">
        <v>8349</v>
      </c>
      <c r="K641" s="5" t="s">
        <v>8334</v>
      </c>
    </row>
    <row r="642" spans="1:11" ht="15.75" x14ac:dyDescent="0.25">
      <c r="A642" s="5" t="s">
        <v>22655</v>
      </c>
      <c r="B642" s="13" t="s">
        <v>1556</v>
      </c>
      <c r="C642" s="9" t="s">
        <v>1872</v>
      </c>
      <c r="D642" s="20" t="s">
        <v>23099</v>
      </c>
      <c r="E642" s="20" t="s">
        <v>23100</v>
      </c>
      <c r="F642" s="20">
        <v>7647950391</v>
      </c>
      <c r="G642" s="13">
        <v>18.260802000000002</v>
      </c>
      <c r="H642" s="13">
        <v>81.391012000000003</v>
      </c>
      <c r="I642" s="12" t="s">
        <v>23101</v>
      </c>
      <c r="J642" s="5" t="s">
        <v>8349</v>
      </c>
      <c r="K642" s="5" t="s">
        <v>8334</v>
      </c>
    </row>
    <row r="643" spans="1:11" ht="15.75" x14ac:dyDescent="0.25">
      <c r="A643" s="5" t="s">
        <v>22655</v>
      </c>
      <c r="B643" s="13" t="s">
        <v>1556</v>
      </c>
      <c r="C643" s="9" t="s">
        <v>1872</v>
      </c>
      <c r="D643" s="20" t="s">
        <v>23102</v>
      </c>
      <c r="E643" s="20" t="s">
        <v>23103</v>
      </c>
      <c r="F643" s="20">
        <v>7587043714</v>
      </c>
      <c r="G643" s="13">
        <v>18.411607</v>
      </c>
      <c r="H643" s="13">
        <v>81.187893000000003</v>
      </c>
      <c r="I643" s="12" t="s">
        <v>23104</v>
      </c>
      <c r="J643" s="5" t="s">
        <v>8349</v>
      </c>
      <c r="K643" s="5" t="s">
        <v>8334</v>
      </c>
    </row>
    <row r="644" spans="1:11" ht="15.75" x14ac:dyDescent="0.25">
      <c r="A644" s="5" t="s">
        <v>22655</v>
      </c>
      <c r="B644" s="13" t="s">
        <v>1556</v>
      </c>
      <c r="C644" s="9" t="s">
        <v>1872</v>
      </c>
      <c r="D644" s="20" t="s">
        <v>23105</v>
      </c>
      <c r="E644" s="20" t="s">
        <v>23106</v>
      </c>
      <c r="F644" s="20">
        <v>8391842138</v>
      </c>
      <c r="G644" s="13">
        <v>18.489011000000001</v>
      </c>
      <c r="H644" s="13">
        <v>81.201964000000004</v>
      </c>
      <c r="I644" s="12" t="s">
        <v>23107</v>
      </c>
      <c r="J644" s="5" t="s">
        <v>8349</v>
      </c>
      <c r="K644" s="5" t="s">
        <v>8334</v>
      </c>
    </row>
    <row r="645" spans="1:11" ht="15.75" x14ac:dyDescent="0.25">
      <c r="A645" s="5" t="s">
        <v>22655</v>
      </c>
      <c r="B645" s="13" t="s">
        <v>1556</v>
      </c>
      <c r="C645" s="9" t="s">
        <v>1872</v>
      </c>
      <c r="D645" s="20" t="s">
        <v>23108</v>
      </c>
      <c r="E645" s="20" t="s">
        <v>23109</v>
      </c>
      <c r="F645" s="20" t="s">
        <v>23110</v>
      </c>
      <c r="G645" s="13">
        <v>18.340706000000001</v>
      </c>
      <c r="H645" s="13">
        <v>81.293279999999996</v>
      </c>
      <c r="I645" s="12" t="s">
        <v>23111</v>
      </c>
      <c r="J645" s="5" t="s">
        <v>8349</v>
      </c>
      <c r="K645" s="5" t="s">
        <v>8334</v>
      </c>
    </row>
    <row r="646" spans="1:11" ht="15.75" x14ac:dyDescent="0.25">
      <c r="A646" s="5" t="s">
        <v>22655</v>
      </c>
      <c r="B646" s="13" t="s">
        <v>1556</v>
      </c>
      <c r="C646" s="9" t="s">
        <v>1872</v>
      </c>
      <c r="D646" s="20" t="s">
        <v>23112</v>
      </c>
      <c r="E646" s="20" t="s">
        <v>23113</v>
      </c>
      <c r="F646" s="20">
        <v>7647946872</v>
      </c>
      <c r="G646" s="13">
        <v>18.097138999999999</v>
      </c>
      <c r="H646" s="13">
        <v>81.228448999999998</v>
      </c>
      <c r="I646" s="12" t="s">
        <v>23114</v>
      </c>
      <c r="J646" s="5" t="s">
        <v>8349</v>
      </c>
      <c r="K646" s="5" t="s">
        <v>8334</v>
      </c>
    </row>
    <row r="647" spans="1:11" ht="15.75" x14ac:dyDescent="0.25">
      <c r="A647" s="5" t="s">
        <v>22655</v>
      </c>
      <c r="B647" s="13" t="s">
        <v>1556</v>
      </c>
      <c r="C647" s="9" t="s">
        <v>1872</v>
      </c>
      <c r="D647" s="20" t="s">
        <v>23115</v>
      </c>
      <c r="E647" s="20" t="s">
        <v>23116</v>
      </c>
      <c r="F647" s="20">
        <v>9407942980</v>
      </c>
      <c r="G647" s="13">
        <v>18.481235999999999</v>
      </c>
      <c r="H647" s="13">
        <v>81.048047999999994</v>
      </c>
      <c r="I647" s="12" t="s">
        <v>23117</v>
      </c>
      <c r="J647" s="5" t="s">
        <v>8349</v>
      </c>
      <c r="K647" s="5" t="s">
        <v>8334</v>
      </c>
    </row>
    <row r="648" spans="1:11" ht="15.75" x14ac:dyDescent="0.25">
      <c r="A648" s="5" t="s">
        <v>22655</v>
      </c>
      <c r="B648" s="13" t="s">
        <v>1556</v>
      </c>
      <c r="C648" s="9" t="s">
        <v>1872</v>
      </c>
      <c r="D648" s="13" t="s">
        <v>23141</v>
      </c>
      <c r="E648" s="20" t="s">
        <v>23142</v>
      </c>
      <c r="F648" s="20" t="s">
        <v>23143</v>
      </c>
      <c r="G648" s="13">
        <v>18.370501999999998</v>
      </c>
      <c r="H648" s="13">
        <v>81.331480999999997</v>
      </c>
      <c r="I648" s="12" t="s">
        <v>23144</v>
      </c>
      <c r="J648" s="5" t="s">
        <v>8349</v>
      </c>
      <c r="K648" s="5" t="s">
        <v>8334</v>
      </c>
    </row>
    <row r="649" spans="1:11" ht="15.75" x14ac:dyDescent="0.25">
      <c r="A649" s="5" t="s">
        <v>22655</v>
      </c>
      <c r="B649" s="13" t="s">
        <v>1556</v>
      </c>
      <c r="C649" s="9" t="s">
        <v>1872</v>
      </c>
      <c r="D649" s="13" t="s">
        <v>23145</v>
      </c>
      <c r="E649" s="20" t="s">
        <v>23146</v>
      </c>
      <c r="F649" s="20" t="s">
        <v>23147</v>
      </c>
      <c r="G649" s="13">
        <v>18.399197000000001</v>
      </c>
      <c r="H649" s="13">
        <v>81.301434</v>
      </c>
      <c r="I649" s="12" t="s">
        <v>23148</v>
      </c>
      <c r="J649" s="5" t="s">
        <v>8349</v>
      </c>
      <c r="K649" s="5" t="s">
        <v>8334</v>
      </c>
    </row>
    <row r="650" spans="1:11" ht="15.75" x14ac:dyDescent="0.25">
      <c r="A650" s="5" t="s">
        <v>22655</v>
      </c>
      <c r="B650" s="13" t="s">
        <v>1556</v>
      </c>
      <c r="C650" s="9" t="s">
        <v>1872</v>
      </c>
      <c r="D650" s="5" t="s">
        <v>23161</v>
      </c>
      <c r="E650" s="20" t="s">
        <v>5777</v>
      </c>
      <c r="F650" s="20" t="s">
        <v>23162</v>
      </c>
      <c r="G650" s="13">
        <v>17.976671</v>
      </c>
      <c r="H650" s="13">
        <v>80.999723000000003</v>
      </c>
      <c r="I650" s="12" t="s">
        <v>23163</v>
      </c>
      <c r="J650" s="5" t="s">
        <v>8349</v>
      </c>
      <c r="K650" s="5" t="s">
        <v>8334</v>
      </c>
    </row>
    <row r="651" spans="1:11" ht="15.75" x14ac:dyDescent="0.25">
      <c r="A651" s="5" t="s">
        <v>22655</v>
      </c>
      <c r="B651" s="13" t="s">
        <v>1556</v>
      </c>
      <c r="C651" s="9" t="s">
        <v>1872</v>
      </c>
      <c r="D651" s="13" t="s">
        <v>23177</v>
      </c>
      <c r="E651" s="20" t="s">
        <v>23178</v>
      </c>
      <c r="F651" s="20" t="s">
        <v>23179</v>
      </c>
      <c r="G651" s="13">
        <v>18.005027999999999</v>
      </c>
      <c r="H651" s="13">
        <v>81.043688000000003</v>
      </c>
      <c r="I651" s="12" t="s">
        <v>23180</v>
      </c>
      <c r="J651" s="5" t="s">
        <v>8349</v>
      </c>
      <c r="K651" s="5" t="s">
        <v>8334</v>
      </c>
    </row>
    <row r="652" spans="1:11" ht="30.75" x14ac:dyDescent="0.25">
      <c r="A652" s="5" t="s">
        <v>8330</v>
      </c>
      <c r="B652" s="7" t="s">
        <v>929</v>
      </c>
      <c r="C652" s="5" t="s">
        <v>9063</v>
      </c>
      <c r="D652" s="5" t="s">
        <v>9064</v>
      </c>
      <c r="E652" s="5" t="s">
        <v>9065</v>
      </c>
      <c r="F652" s="7">
        <v>9630432390</v>
      </c>
      <c r="G652" s="7">
        <v>22.908384000000002</v>
      </c>
      <c r="H652" s="7">
        <v>82.947277</v>
      </c>
      <c r="I652" s="6">
        <v>21107912</v>
      </c>
      <c r="J652" s="5" t="s">
        <v>1021</v>
      </c>
      <c r="K652" s="7" t="s">
        <v>8334</v>
      </c>
    </row>
    <row r="653" spans="1:11" ht="15.75" x14ac:dyDescent="0.25">
      <c r="A653" s="5" t="s">
        <v>9208</v>
      </c>
      <c r="B653" s="7" t="s">
        <v>929</v>
      </c>
      <c r="C653" s="5" t="s">
        <v>951</v>
      </c>
      <c r="D653" s="5" t="s">
        <v>9228</v>
      </c>
      <c r="E653" s="5" t="s">
        <v>9229</v>
      </c>
      <c r="F653" s="5">
        <v>9926154365</v>
      </c>
      <c r="G653" s="5">
        <v>23.17333</v>
      </c>
      <c r="H653" s="5">
        <v>83.073456699999994</v>
      </c>
      <c r="I653" s="8">
        <v>14040265</v>
      </c>
      <c r="J653" s="5"/>
      <c r="K653" s="5" t="s">
        <v>8334</v>
      </c>
    </row>
    <row r="654" spans="1:11" ht="15.75" x14ac:dyDescent="0.25">
      <c r="A654" s="5" t="s">
        <v>9208</v>
      </c>
      <c r="B654" s="7" t="s">
        <v>929</v>
      </c>
      <c r="C654" s="5" t="s">
        <v>1096</v>
      </c>
      <c r="D654" s="5" t="s">
        <v>1096</v>
      </c>
      <c r="E654" s="5" t="s">
        <v>9246</v>
      </c>
      <c r="F654" s="5">
        <v>9406450118</v>
      </c>
      <c r="G654" s="5">
        <v>23.0958051</v>
      </c>
      <c r="H654" s="5">
        <v>83.179075800000007</v>
      </c>
      <c r="I654" s="8">
        <v>11510867</v>
      </c>
      <c r="J654" s="5"/>
      <c r="K654" s="5" t="s">
        <v>8334</v>
      </c>
    </row>
    <row r="655" spans="1:11" ht="15.75" x14ac:dyDescent="0.25">
      <c r="A655" s="5" t="s">
        <v>9208</v>
      </c>
      <c r="B655" s="7" t="s">
        <v>929</v>
      </c>
      <c r="C655" s="5" t="s">
        <v>1140</v>
      </c>
      <c r="D655" s="5" t="s">
        <v>9318</v>
      </c>
      <c r="E655" s="5" t="s">
        <v>9319</v>
      </c>
      <c r="F655" s="5">
        <v>9630406602</v>
      </c>
      <c r="G655" s="5">
        <v>23.791079199999999</v>
      </c>
      <c r="H655" s="5">
        <v>83.560810599999996</v>
      </c>
      <c r="I655" s="8">
        <v>11530220</v>
      </c>
      <c r="J655" s="5"/>
      <c r="K655" s="5" t="s">
        <v>8334</v>
      </c>
    </row>
    <row r="656" spans="1:11" ht="15.75" x14ac:dyDescent="0.25">
      <c r="A656" s="5" t="s">
        <v>9208</v>
      </c>
      <c r="B656" s="7" t="s">
        <v>929</v>
      </c>
      <c r="C656" s="5" t="s">
        <v>1040</v>
      </c>
      <c r="D656" s="5" t="s">
        <v>9396</v>
      </c>
      <c r="E656" s="5" t="s">
        <v>9397</v>
      </c>
      <c r="F656" s="5">
        <v>9977418041</v>
      </c>
      <c r="G656" s="5">
        <v>23.567034</v>
      </c>
      <c r="H656" s="5">
        <v>83.0679406</v>
      </c>
      <c r="I656" s="8">
        <v>14041357</v>
      </c>
      <c r="J656" s="5"/>
      <c r="K656" s="5" t="s">
        <v>8334</v>
      </c>
    </row>
    <row r="657" spans="1:11" ht="15.75" x14ac:dyDescent="0.25">
      <c r="A657" s="5" t="s">
        <v>9208</v>
      </c>
      <c r="B657" s="7" t="s">
        <v>929</v>
      </c>
      <c r="C657" s="5" t="s">
        <v>1463</v>
      </c>
      <c r="D657" s="5" t="s">
        <v>9492</v>
      </c>
      <c r="E657" s="5" t="s">
        <v>9493</v>
      </c>
      <c r="F657" s="5">
        <v>7089882172</v>
      </c>
      <c r="G657" s="5">
        <v>22.9791764</v>
      </c>
      <c r="H657" s="5">
        <v>83.469347499999998</v>
      </c>
      <c r="I657" s="8">
        <v>14013942</v>
      </c>
      <c r="J657" s="5"/>
      <c r="K657" s="5" t="s">
        <v>8334</v>
      </c>
    </row>
    <row r="658" spans="1:11" ht="15.75" x14ac:dyDescent="0.25">
      <c r="A658" s="5" t="s">
        <v>9208</v>
      </c>
      <c r="B658" s="7" t="s">
        <v>929</v>
      </c>
      <c r="C658" s="5" t="s">
        <v>1157</v>
      </c>
      <c r="D658" s="5" t="s">
        <v>9514</v>
      </c>
      <c r="E658" s="5" t="s">
        <v>9515</v>
      </c>
      <c r="F658" s="5">
        <v>7697567907</v>
      </c>
      <c r="G658" s="5">
        <v>23.222453600000001</v>
      </c>
      <c r="H658" s="5">
        <v>83.364067300000002</v>
      </c>
      <c r="I658" s="8">
        <v>14041766</v>
      </c>
      <c r="J658" s="5"/>
      <c r="K658" s="5" t="s">
        <v>8334</v>
      </c>
    </row>
    <row r="659" spans="1:11" ht="15.75" x14ac:dyDescent="0.25">
      <c r="A659" s="5" t="s">
        <v>9208</v>
      </c>
      <c r="B659" s="7" t="s">
        <v>929</v>
      </c>
      <c r="C659" s="5" t="s">
        <v>1091</v>
      </c>
      <c r="D659" s="5" t="s">
        <v>9556</v>
      </c>
      <c r="E659" s="5" t="s">
        <v>9480</v>
      </c>
      <c r="F659" s="5">
        <v>7354085096</v>
      </c>
      <c r="G659" s="5">
        <v>22.831750400000001</v>
      </c>
      <c r="H659" s="5">
        <v>83.533190500000003</v>
      </c>
      <c r="I659" s="8">
        <v>14014087</v>
      </c>
      <c r="J659" s="5"/>
      <c r="K659" s="5" t="s">
        <v>8334</v>
      </c>
    </row>
    <row r="660" spans="1:11" ht="15.75" x14ac:dyDescent="0.25">
      <c r="A660" s="5" t="s">
        <v>9208</v>
      </c>
      <c r="B660" s="7" t="s">
        <v>929</v>
      </c>
      <c r="C660" s="5" t="s">
        <v>1096</v>
      </c>
      <c r="D660" s="5" t="s">
        <v>1096</v>
      </c>
      <c r="E660" s="5" t="s">
        <v>9593</v>
      </c>
      <c r="F660" s="5">
        <v>8720854885</v>
      </c>
      <c r="G660" s="5">
        <v>23.135533299999999</v>
      </c>
      <c r="H660" s="5">
        <v>83.193078</v>
      </c>
      <c r="I660" s="8">
        <v>14014466</v>
      </c>
      <c r="J660" s="5"/>
      <c r="K660" s="5" t="s">
        <v>8334</v>
      </c>
    </row>
    <row r="661" spans="1:11" ht="15.75" x14ac:dyDescent="0.25">
      <c r="A661" s="5" t="s">
        <v>9208</v>
      </c>
      <c r="B661" s="7" t="s">
        <v>929</v>
      </c>
      <c r="C661" s="5" t="s">
        <v>1393</v>
      </c>
      <c r="D661" s="5" t="s">
        <v>9685</v>
      </c>
      <c r="E661" s="5" t="s">
        <v>9686</v>
      </c>
      <c r="F661" s="5">
        <v>9171005394</v>
      </c>
      <c r="G661" s="5">
        <v>23.093799799999999</v>
      </c>
      <c r="H661" s="5">
        <v>83.242170900000005</v>
      </c>
      <c r="I661" s="8">
        <v>14015293</v>
      </c>
      <c r="J661" s="5"/>
      <c r="K661" s="5" t="s">
        <v>8334</v>
      </c>
    </row>
    <row r="662" spans="1:11" ht="15.75" x14ac:dyDescent="0.25">
      <c r="A662" s="5" t="s">
        <v>9208</v>
      </c>
      <c r="B662" s="7" t="s">
        <v>929</v>
      </c>
      <c r="C662" s="5" t="s">
        <v>1195</v>
      </c>
      <c r="D662" s="5" t="s">
        <v>9690</v>
      </c>
      <c r="E662" s="5" t="s">
        <v>9691</v>
      </c>
      <c r="F662" s="5">
        <v>8224911096</v>
      </c>
      <c r="G662" s="5">
        <v>23.689912499999998</v>
      </c>
      <c r="H662" s="5">
        <v>83.225049799999994</v>
      </c>
      <c r="I662" s="8">
        <v>14015315</v>
      </c>
      <c r="J662" s="5"/>
      <c r="K662" s="5" t="s">
        <v>8334</v>
      </c>
    </row>
    <row r="663" spans="1:11" ht="15.75" x14ac:dyDescent="0.25">
      <c r="A663" s="5" t="s">
        <v>9208</v>
      </c>
      <c r="B663" s="7" t="s">
        <v>929</v>
      </c>
      <c r="C663" s="5" t="s">
        <v>1195</v>
      </c>
      <c r="D663" s="5" t="s">
        <v>9708</v>
      </c>
      <c r="E663" s="5" t="s">
        <v>9709</v>
      </c>
      <c r="F663" s="5">
        <v>8717871709</v>
      </c>
      <c r="G663" s="5">
        <v>23.830688599999998</v>
      </c>
      <c r="H663" s="5">
        <v>83.2439885</v>
      </c>
      <c r="I663" s="8">
        <v>14015552</v>
      </c>
      <c r="J663" s="5"/>
      <c r="K663" s="5" t="s">
        <v>8334</v>
      </c>
    </row>
    <row r="664" spans="1:11" ht="15.75" x14ac:dyDescent="0.25">
      <c r="A664" s="5" t="s">
        <v>9208</v>
      </c>
      <c r="B664" s="7" t="s">
        <v>929</v>
      </c>
      <c r="C664" s="5" t="s">
        <v>1140</v>
      </c>
      <c r="D664" s="5" t="s">
        <v>9143</v>
      </c>
      <c r="E664" s="5" t="s">
        <v>9773</v>
      </c>
      <c r="F664" s="5">
        <v>7566904674</v>
      </c>
      <c r="G664" s="5">
        <v>23.709060699999998</v>
      </c>
      <c r="H664" s="5">
        <v>83.593898300000006</v>
      </c>
      <c r="I664" s="8">
        <v>14015786</v>
      </c>
      <c r="J664" s="5"/>
      <c r="K664" s="5" t="s">
        <v>8334</v>
      </c>
    </row>
    <row r="665" spans="1:11" ht="15.75" x14ac:dyDescent="0.25">
      <c r="A665" s="5" t="s">
        <v>9208</v>
      </c>
      <c r="B665" s="7" t="s">
        <v>929</v>
      </c>
      <c r="C665" s="5" t="s">
        <v>1096</v>
      </c>
      <c r="D665" s="5" t="s">
        <v>9777</v>
      </c>
      <c r="E665" s="5" t="s">
        <v>9778</v>
      </c>
      <c r="F665" s="5">
        <v>7898942662</v>
      </c>
      <c r="G665" s="5">
        <v>22.9896897</v>
      </c>
      <c r="H665" s="5">
        <v>82.930975099999998</v>
      </c>
      <c r="I665" s="8">
        <v>14510355</v>
      </c>
      <c r="J665" s="5"/>
      <c r="K665" s="5" t="s">
        <v>8334</v>
      </c>
    </row>
    <row r="666" spans="1:11" ht="15.75" x14ac:dyDescent="0.25">
      <c r="A666" s="5" t="s">
        <v>9208</v>
      </c>
      <c r="B666" s="7" t="s">
        <v>929</v>
      </c>
      <c r="C666" s="5" t="s">
        <v>1297</v>
      </c>
      <c r="D666" s="5" t="s">
        <v>9852</v>
      </c>
      <c r="E666" s="5" t="s">
        <v>9853</v>
      </c>
      <c r="F666" s="5">
        <v>9617323938</v>
      </c>
      <c r="G666" s="5">
        <v>23.871667299999999</v>
      </c>
      <c r="H666" s="5">
        <v>82.680188299999998</v>
      </c>
      <c r="I666" s="8">
        <v>14016933</v>
      </c>
      <c r="J666" s="5"/>
      <c r="K666" s="5" t="s">
        <v>8334</v>
      </c>
    </row>
    <row r="667" spans="1:11" ht="15.75" x14ac:dyDescent="0.25">
      <c r="A667" s="5" t="s">
        <v>9208</v>
      </c>
      <c r="B667" s="7" t="s">
        <v>929</v>
      </c>
      <c r="C667" s="5" t="s">
        <v>1040</v>
      </c>
      <c r="D667" s="5" t="s">
        <v>9898</v>
      </c>
      <c r="E667" s="5" t="s">
        <v>9899</v>
      </c>
      <c r="F667" s="5">
        <v>9713009988</v>
      </c>
      <c r="G667" s="5">
        <v>23.403253299999999</v>
      </c>
      <c r="H667" s="5">
        <v>83.184955000000002</v>
      </c>
      <c r="I667" s="8">
        <v>14017178</v>
      </c>
      <c r="J667" s="5"/>
      <c r="K667" s="5" t="s">
        <v>8334</v>
      </c>
    </row>
    <row r="668" spans="1:11" ht="15.75" x14ac:dyDescent="0.25">
      <c r="A668" s="5" t="s">
        <v>9208</v>
      </c>
      <c r="B668" s="7" t="s">
        <v>929</v>
      </c>
      <c r="C668" s="5" t="s">
        <v>1040</v>
      </c>
      <c r="D668" s="5" t="s">
        <v>9833</v>
      </c>
      <c r="E668" s="5" t="s">
        <v>9913</v>
      </c>
      <c r="F668" s="5">
        <v>9977279625</v>
      </c>
      <c r="G668" s="5">
        <v>23.3577972</v>
      </c>
      <c r="H668" s="5">
        <v>83.042341100000002</v>
      </c>
      <c r="I668" s="8">
        <v>14017260</v>
      </c>
      <c r="J668" s="5"/>
      <c r="K668" s="5" t="s">
        <v>8334</v>
      </c>
    </row>
    <row r="669" spans="1:11" ht="15.75" x14ac:dyDescent="0.25">
      <c r="A669" s="5" t="s">
        <v>9208</v>
      </c>
      <c r="B669" s="7" t="s">
        <v>929</v>
      </c>
      <c r="C669" s="5" t="s">
        <v>1096</v>
      </c>
      <c r="D669" s="5" t="s">
        <v>8043</v>
      </c>
      <c r="E669" s="5" t="s">
        <v>9914</v>
      </c>
      <c r="F669" s="5">
        <v>9406262177</v>
      </c>
      <c r="G669" s="5">
        <v>23.156508899999999</v>
      </c>
      <c r="H669" s="5">
        <v>83.170427099999998</v>
      </c>
      <c r="I669" s="8">
        <v>14017261</v>
      </c>
      <c r="J669" s="5"/>
      <c r="K669" s="5" t="s">
        <v>8334</v>
      </c>
    </row>
    <row r="670" spans="1:11" ht="15.75" x14ac:dyDescent="0.25">
      <c r="A670" s="5" t="s">
        <v>9208</v>
      </c>
      <c r="B670" s="7" t="s">
        <v>929</v>
      </c>
      <c r="C670" s="5" t="s">
        <v>968</v>
      </c>
      <c r="D670" s="5" t="s">
        <v>9915</v>
      </c>
      <c r="E670" s="5" t="s">
        <v>9916</v>
      </c>
      <c r="F670" s="5">
        <v>9399948735</v>
      </c>
      <c r="G670" s="5">
        <v>23.138721100000001</v>
      </c>
      <c r="H670" s="5">
        <v>83.182230200000006</v>
      </c>
      <c r="I670" s="8">
        <v>14017267</v>
      </c>
      <c r="J670" s="5"/>
      <c r="K670" s="5" t="s">
        <v>8334</v>
      </c>
    </row>
    <row r="671" spans="1:11" ht="15.75" x14ac:dyDescent="0.25">
      <c r="A671" s="5" t="s">
        <v>9208</v>
      </c>
      <c r="B671" s="7" t="s">
        <v>929</v>
      </c>
      <c r="C671" s="5" t="s">
        <v>1531</v>
      </c>
      <c r="D671" s="5" t="s">
        <v>9918</v>
      </c>
      <c r="E671" s="5" t="s">
        <v>9919</v>
      </c>
      <c r="F671" s="5">
        <v>9926334633</v>
      </c>
      <c r="G671" s="5">
        <v>22.911468299999999</v>
      </c>
      <c r="H671" s="5">
        <v>82.946008300000003</v>
      </c>
      <c r="I671" s="8">
        <v>14017274</v>
      </c>
      <c r="J671" s="5"/>
      <c r="K671" s="5" t="s">
        <v>8334</v>
      </c>
    </row>
    <row r="672" spans="1:11" ht="15.75" x14ac:dyDescent="0.25">
      <c r="A672" s="5" t="s">
        <v>9208</v>
      </c>
      <c r="B672" s="7" t="s">
        <v>929</v>
      </c>
      <c r="C672" s="5" t="s">
        <v>1040</v>
      </c>
      <c r="D672" s="5" t="s">
        <v>1040</v>
      </c>
      <c r="E672" s="5" t="s">
        <v>9922</v>
      </c>
      <c r="F672" s="5">
        <v>9753811820</v>
      </c>
      <c r="G672" s="5">
        <v>23.462943899999999</v>
      </c>
      <c r="H672" s="5">
        <v>83.209605699999997</v>
      </c>
      <c r="I672" s="8">
        <v>14017300</v>
      </c>
      <c r="J672" s="5"/>
      <c r="K672" s="5" t="s">
        <v>8334</v>
      </c>
    </row>
    <row r="673" spans="1:11" ht="15.75" x14ac:dyDescent="0.25">
      <c r="A673" s="5" t="s">
        <v>9208</v>
      </c>
      <c r="B673" s="7" t="s">
        <v>929</v>
      </c>
      <c r="C673" s="5" t="s">
        <v>299</v>
      </c>
      <c r="D673" s="5" t="s">
        <v>6217</v>
      </c>
      <c r="E673" s="5" t="s">
        <v>9930</v>
      </c>
      <c r="F673" s="5">
        <v>8421215862</v>
      </c>
      <c r="G673" s="5">
        <v>23.282052</v>
      </c>
      <c r="H673" s="5">
        <v>83.880928999999995</v>
      </c>
      <c r="I673" s="8">
        <v>14017369</v>
      </c>
      <c r="J673" s="5"/>
      <c r="K673" s="5" t="s">
        <v>8334</v>
      </c>
    </row>
    <row r="674" spans="1:11" ht="15.75" x14ac:dyDescent="0.25">
      <c r="A674" s="5" t="s">
        <v>9208</v>
      </c>
      <c r="B674" s="7" t="s">
        <v>929</v>
      </c>
      <c r="C674" s="5" t="s">
        <v>1040</v>
      </c>
      <c r="D674" s="5" t="s">
        <v>9380</v>
      </c>
      <c r="E674" s="5" t="s">
        <v>9941</v>
      </c>
      <c r="F674" s="5">
        <v>8435669990</v>
      </c>
      <c r="G674" s="5">
        <v>23.480299299999999</v>
      </c>
      <c r="H674" s="5">
        <v>83.208601400000006</v>
      </c>
      <c r="I674" s="8">
        <v>14017503</v>
      </c>
      <c r="J674" s="5"/>
      <c r="K674" s="5" t="s">
        <v>8334</v>
      </c>
    </row>
    <row r="675" spans="1:11" ht="15.75" x14ac:dyDescent="0.25">
      <c r="A675" s="5" t="s">
        <v>9208</v>
      </c>
      <c r="B675" s="7" t="s">
        <v>929</v>
      </c>
      <c r="C675" s="5" t="s">
        <v>1087</v>
      </c>
      <c r="D675" s="5" t="s">
        <v>9959</v>
      </c>
      <c r="E675" s="5" t="s">
        <v>9960</v>
      </c>
      <c r="F675" s="5">
        <v>7240849649</v>
      </c>
      <c r="G675" s="5">
        <v>23.543108199999999</v>
      </c>
      <c r="H675" s="5">
        <v>83.838187300000001</v>
      </c>
      <c r="I675" s="8">
        <v>14017845</v>
      </c>
      <c r="J675" s="5"/>
      <c r="K675" s="5" t="s">
        <v>8334</v>
      </c>
    </row>
    <row r="676" spans="1:11" ht="15.75" x14ac:dyDescent="0.25">
      <c r="A676" s="5" t="s">
        <v>9208</v>
      </c>
      <c r="B676" s="7" t="s">
        <v>929</v>
      </c>
      <c r="C676" s="5" t="s">
        <v>1091</v>
      </c>
      <c r="D676" s="5" t="s">
        <v>9970</v>
      </c>
      <c r="E676" s="5" t="s">
        <v>6159</v>
      </c>
      <c r="F676" s="5">
        <v>8085448407</v>
      </c>
      <c r="G676" s="5">
        <v>22.699363300000002</v>
      </c>
      <c r="H676" s="5">
        <v>83.468551700000006</v>
      </c>
      <c r="I676" s="8">
        <v>14017991</v>
      </c>
      <c r="J676" s="5"/>
      <c r="K676" s="5" t="s">
        <v>8334</v>
      </c>
    </row>
    <row r="677" spans="1:11" ht="15.75" x14ac:dyDescent="0.25">
      <c r="A677" s="5" t="s">
        <v>9208</v>
      </c>
      <c r="B677" s="7" t="s">
        <v>929</v>
      </c>
      <c r="C677" s="5" t="s">
        <v>1393</v>
      </c>
      <c r="D677" s="5" t="s">
        <v>10002</v>
      </c>
      <c r="E677" s="5" t="s">
        <v>10003</v>
      </c>
      <c r="F677" s="5">
        <v>9340080024</v>
      </c>
      <c r="G677" s="5">
        <v>22.8527764</v>
      </c>
      <c r="H677" s="5">
        <v>83.057783099999995</v>
      </c>
      <c r="I677" s="8">
        <v>11360113</v>
      </c>
      <c r="J677" s="5"/>
      <c r="K677" s="5" t="s">
        <v>8334</v>
      </c>
    </row>
    <row r="678" spans="1:11" ht="15.75" x14ac:dyDescent="0.25">
      <c r="A678" s="5" t="s">
        <v>9208</v>
      </c>
      <c r="B678" s="7" t="s">
        <v>929</v>
      </c>
      <c r="C678" s="5" t="s">
        <v>968</v>
      </c>
      <c r="D678" s="5" t="s">
        <v>7783</v>
      </c>
      <c r="E678" s="5" t="s">
        <v>10005</v>
      </c>
      <c r="F678" s="5">
        <v>8224066992</v>
      </c>
      <c r="G678" s="5">
        <v>23.9326686</v>
      </c>
      <c r="H678" s="5">
        <v>83.500732099999993</v>
      </c>
      <c r="I678" s="8">
        <v>14018266</v>
      </c>
      <c r="J678" s="5"/>
      <c r="K678" s="5" t="s">
        <v>8334</v>
      </c>
    </row>
    <row r="679" spans="1:11" ht="15.75" x14ac:dyDescent="0.25">
      <c r="A679" s="5" t="s">
        <v>9208</v>
      </c>
      <c r="B679" s="7" t="s">
        <v>929</v>
      </c>
      <c r="C679" s="5" t="s">
        <v>1087</v>
      </c>
      <c r="D679" s="5" t="s">
        <v>10006</v>
      </c>
      <c r="E679" s="5" t="s">
        <v>10007</v>
      </c>
      <c r="F679" s="5">
        <v>6265973128</v>
      </c>
      <c r="G679" s="5">
        <v>23.350490199999999</v>
      </c>
      <c r="H679" s="5">
        <v>83.951318999999998</v>
      </c>
      <c r="I679" s="8">
        <v>14018267</v>
      </c>
      <c r="J679" s="5"/>
      <c r="K679" s="5" t="s">
        <v>8334</v>
      </c>
    </row>
    <row r="680" spans="1:11" ht="15.75" x14ac:dyDescent="0.25">
      <c r="A680" s="5" t="s">
        <v>9208</v>
      </c>
      <c r="B680" s="7" t="s">
        <v>929</v>
      </c>
      <c r="C680" s="5" t="s">
        <v>1096</v>
      </c>
      <c r="D680" s="5" t="s">
        <v>10011</v>
      </c>
      <c r="E680" s="5" t="s">
        <v>10012</v>
      </c>
      <c r="F680" s="5">
        <v>8223959780</v>
      </c>
      <c r="G680" s="5">
        <v>23.409478700000001</v>
      </c>
      <c r="H680" s="5">
        <v>83.935183300000006</v>
      </c>
      <c r="I680" s="8">
        <v>14018284</v>
      </c>
      <c r="J680" s="5"/>
      <c r="K680" s="5" t="s">
        <v>8334</v>
      </c>
    </row>
    <row r="681" spans="1:11" ht="15.75" x14ac:dyDescent="0.25">
      <c r="A681" s="5" t="s">
        <v>9208</v>
      </c>
      <c r="B681" s="7" t="s">
        <v>929</v>
      </c>
      <c r="C681" s="5" t="s">
        <v>1393</v>
      </c>
      <c r="D681" s="5" t="s">
        <v>10041</v>
      </c>
      <c r="E681" s="5" t="s">
        <v>10042</v>
      </c>
      <c r="F681" s="5">
        <v>8889192482</v>
      </c>
      <c r="G681" s="5">
        <v>23.0004043</v>
      </c>
      <c r="H681" s="5">
        <v>83.057257899999996</v>
      </c>
      <c r="I681" s="8">
        <v>11290062</v>
      </c>
      <c r="J681" s="5"/>
      <c r="K681" s="5" t="s">
        <v>8334</v>
      </c>
    </row>
    <row r="682" spans="1:11" ht="15.75" x14ac:dyDescent="0.25">
      <c r="A682" s="5" t="s">
        <v>9208</v>
      </c>
      <c r="B682" s="7" t="s">
        <v>929</v>
      </c>
      <c r="C682" s="5" t="s">
        <v>1463</v>
      </c>
      <c r="D682" s="5" t="s">
        <v>10047</v>
      </c>
      <c r="E682" s="5" t="s">
        <v>10048</v>
      </c>
      <c r="F682" s="5">
        <v>8435560116</v>
      </c>
      <c r="G682" s="5">
        <v>22.9849766</v>
      </c>
      <c r="H682" s="5">
        <v>83.405810599999995</v>
      </c>
      <c r="I682" s="8">
        <v>11290063</v>
      </c>
      <c r="J682" s="5"/>
      <c r="K682" s="5" t="s">
        <v>8334</v>
      </c>
    </row>
    <row r="683" spans="1:11" ht="15.75" x14ac:dyDescent="0.25">
      <c r="A683" s="13" t="s">
        <v>15839</v>
      </c>
      <c r="B683" s="7" t="s">
        <v>929</v>
      </c>
      <c r="C683" s="13" t="s">
        <v>1096</v>
      </c>
      <c r="D683" s="13" t="s">
        <v>16217</v>
      </c>
      <c r="E683" s="13" t="s">
        <v>16218</v>
      </c>
      <c r="F683" s="22" t="s">
        <v>16219</v>
      </c>
      <c r="G683" s="13">
        <v>23.088169000000001</v>
      </c>
      <c r="H683" s="13">
        <v>83.122494000000003</v>
      </c>
      <c r="I683" s="12">
        <v>15791501</v>
      </c>
      <c r="J683" s="13" t="s">
        <v>16120</v>
      </c>
      <c r="K683" s="13" t="s">
        <v>8334</v>
      </c>
    </row>
  </sheetData>
  <conditionalFormatting sqref="D491:D492">
    <cfRule type="duplicateValues" dxfId="539" priority="13" stopIfTrue="1"/>
  </conditionalFormatting>
  <conditionalFormatting sqref="I588">
    <cfRule type="duplicateValues" dxfId="538" priority="12" stopIfTrue="1"/>
  </conditionalFormatting>
  <conditionalFormatting sqref="I589">
    <cfRule type="duplicateValues" dxfId="537" priority="11" stopIfTrue="1"/>
  </conditionalFormatting>
  <conditionalFormatting sqref="C620">
    <cfRule type="duplicateValues" dxfId="536" priority="10"/>
  </conditionalFormatting>
  <conditionalFormatting sqref="I620">
    <cfRule type="duplicateValues" dxfId="535" priority="9"/>
  </conditionalFormatting>
  <conditionalFormatting sqref="I620">
    <cfRule type="duplicateValues" dxfId="534" priority="7"/>
    <cfRule type="duplicateValues" dxfId="533" priority="8"/>
  </conditionalFormatting>
  <conditionalFormatting sqref="D620">
    <cfRule type="duplicateValues" dxfId="532" priority="6"/>
  </conditionalFormatting>
  <conditionalFormatting sqref="I485:I612">
    <cfRule type="duplicateValues" dxfId="531" priority="14"/>
  </conditionalFormatting>
  <conditionalFormatting sqref="I485:I619">
    <cfRule type="duplicateValues" dxfId="530" priority="15"/>
  </conditionalFormatting>
  <conditionalFormatting sqref="D683 D621:D679">
    <cfRule type="duplicateValues" dxfId="529" priority="2"/>
  </conditionalFormatting>
  <conditionalFormatting sqref="D682">
    <cfRule type="duplicateValues" dxfId="528" priority="1"/>
  </conditionalFormatting>
  <conditionalFormatting sqref="D680:D682">
    <cfRule type="duplicateValues" dxfId="527" priority="3"/>
  </conditionalFormatting>
  <conditionalFormatting sqref="D647:D653">
    <cfRule type="duplicateValues" dxfId="526" priority="4"/>
  </conditionalFormatting>
  <conditionalFormatting sqref="D621:D683">
    <cfRule type="duplicateValues" dxfId="525" priority="5"/>
  </conditionalFormatting>
  <dataValidations count="3">
    <dataValidation type="list" allowBlank="1" showInputMessage="1" showErrorMessage="1" sqref="K1 K437:K683">
      <formula1>$P$2:$P$4</formula1>
    </dataValidation>
    <dataValidation type="list" allowBlank="1" showInputMessage="1" showErrorMessage="1" sqref="K2:K259">
      <formula1>$P$2:$P$4</formula1>
      <formula2>0</formula2>
    </dataValidation>
    <dataValidation type="list" allowBlank="1" showInputMessage="1" showErrorMessage="1" sqref="K260:K436">
      <formula1>$M$2:$M$4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875"/>
  <sheetViews>
    <sheetView tabSelected="1" topLeftCell="A15861" workbookViewId="0">
      <selection activeCell="H1" sqref="H1:H1048576"/>
    </sheetView>
  </sheetViews>
  <sheetFormatPr defaultRowHeight="15.75" x14ac:dyDescent="0.25"/>
  <cols>
    <col min="1" max="1" width="26.28515625" style="18" bestFit="1" customWidth="1"/>
    <col min="2" max="2" width="24.7109375" style="18" bestFit="1" customWidth="1"/>
    <col min="3" max="3" width="37.7109375" style="18" bestFit="1" customWidth="1"/>
    <col min="4" max="4" width="71.5703125" style="18" bestFit="1" customWidth="1"/>
    <col min="5" max="5" width="48" style="18" bestFit="1" customWidth="1"/>
    <col min="6" max="6" width="33.5703125" style="18" bestFit="1" customWidth="1"/>
    <col min="7" max="8" width="26.28515625" style="18" bestFit="1" customWidth="1"/>
    <col min="9" max="9" width="16.85546875" style="19" bestFit="1" customWidth="1"/>
    <col min="10" max="10" width="73.28515625" style="18" bestFit="1" customWidth="1"/>
    <col min="11" max="11" width="60.7109375" style="18" bestFit="1" customWidth="1"/>
  </cols>
  <sheetData>
    <row r="1" spans="1:11" ht="47.25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5" t="s">
        <v>8</v>
      </c>
      <c r="J1" s="14" t="s">
        <v>9</v>
      </c>
      <c r="K1" s="14" t="s">
        <v>10</v>
      </c>
    </row>
    <row r="2" spans="1:11" x14ac:dyDescent="0.25">
      <c r="A2" s="76" t="s">
        <v>11</v>
      </c>
      <c r="B2" s="77" t="s">
        <v>108</v>
      </c>
      <c r="C2" s="77" t="s">
        <v>108</v>
      </c>
      <c r="D2" s="77" t="s">
        <v>109</v>
      </c>
      <c r="E2" s="77" t="s">
        <v>110</v>
      </c>
      <c r="F2" s="77">
        <v>9479051074</v>
      </c>
      <c r="G2" s="77">
        <v>20.472999000000002</v>
      </c>
      <c r="H2" s="77">
        <v>81.024799000000002</v>
      </c>
      <c r="I2" s="78">
        <v>31142334</v>
      </c>
      <c r="J2" s="76" t="s">
        <v>15</v>
      </c>
      <c r="K2" s="77" t="s">
        <v>16</v>
      </c>
    </row>
    <row r="3" spans="1:11" x14ac:dyDescent="0.25">
      <c r="A3" s="76" t="s">
        <v>11</v>
      </c>
      <c r="B3" s="77" t="s">
        <v>108</v>
      </c>
      <c r="C3" s="77" t="s">
        <v>108</v>
      </c>
      <c r="D3" s="77" t="s">
        <v>111</v>
      </c>
      <c r="E3" s="77" t="s">
        <v>110</v>
      </c>
      <c r="F3" s="77">
        <v>9479051074</v>
      </c>
      <c r="G3" s="77">
        <v>20.4815</v>
      </c>
      <c r="H3" s="77">
        <v>81.019898999999995</v>
      </c>
      <c r="I3" s="78">
        <v>31142334</v>
      </c>
      <c r="J3" s="76" t="s">
        <v>15</v>
      </c>
      <c r="K3" s="77" t="s">
        <v>16</v>
      </c>
    </row>
    <row r="4" spans="1:11" x14ac:dyDescent="0.25">
      <c r="A4" s="76" t="s">
        <v>11</v>
      </c>
      <c r="B4" s="77" t="s">
        <v>108</v>
      </c>
      <c r="C4" s="77" t="s">
        <v>108</v>
      </c>
      <c r="D4" s="77" t="s">
        <v>124</v>
      </c>
      <c r="E4" s="77" t="s">
        <v>125</v>
      </c>
      <c r="F4" s="77">
        <v>9406429194</v>
      </c>
      <c r="G4" s="77">
        <v>20.508199999999999</v>
      </c>
      <c r="H4" s="77">
        <v>81.014499999999998</v>
      </c>
      <c r="I4" s="78">
        <v>14441496</v>
      </c>
      <c r="J4" s="76" t="s">
        <v>15</v>
      </c>
      <c r="K4" s="77" t="s">
        <v>16</v>
      </c>
    </row>
    <row r="5" spans="1:11" x14ac:dyDescent="0.25">
      <c r="A5" s="76" t="s">
        <v>11</v>
      </c>
      <c r="B5" s="77" t="s">
        <v>108</v>
      </c>
      <c r="C5" s="77" t="s">
        <v>108</v>
      </c>
      <c r="D5" s="77" t="s">
        <v>126</v>
      </c>
      <c r="E5" s="77" t="s">
        <v>110</v>
      </c>
      <c r="F5" s="77">
        <v>9479051074</v>
      </c>
      <c r="G5" s="77">
        <v>20.508800000000001</v>
      </c>
      <c r="H5" s="77">
        <v>81.014700000000005</v>
      </c>
      <c r="I5" s="78">
        <v>31142334</v>
      </c>
      <c r="J5" s="76" t="s">
        <v>15</v>
      </c>
      <c r="K5" s="77" t="s">
        <v>16</v>
      </c>
    </row>
    <row r="6" spans="1:11" x14ac:dyDescent="0.25">
      <c r="A6" s="76" t="s">
        <v>11</v>
      </c>
      <c r="B6" s="77" t="s">
        <v>108</v>
      </c>
      <c r="C6" s="77" t="s">
        <v>108</v>
      </c>
      <c r="D6" s="77" t="s">
        <v>127</v>
      </c>
      <c r="E6" s="77" t="s">
        <v>128</v>
      </c>
      <c r="F6" s="77"/>
      <c r="G6" s="77">
        <v>20.513328999999999</v>
      </c>
      <c r="H6" s="77">
        <v>81.093209999999999</v>
      </c>
      <c r="I6" s="78">
        <v>18551129</v>
      </c>
      <c r="J6" s="76" t="s">
        <v>15</v>
      </c>
      <c r="K6" s="77" t="s">
        <v>16</v>
      </c>
    </row>
    <row r="7" spans="1:11" x14ac:dyDescent="0.25">
      <c r="A7" s="76" t="s">
        <v>11</v>
      </c>
      <c r="B7" s="77" t="s">
        <v>108</v>
      </c>
      <c r="C7" s="77" t="s">
        <v>108</v>
      </c>
      <c r="D7" s="77" t="s">
        <v>133</v>
      </c>
      <c r="E7" s="77" t="s">
        <v>110</v>
      </c>
      <c r="F7" s="77">
        <v>9479051074</v>
      </c>
      <c r="G7" s="77">
        <v>20.53379</v>
      </c>
      <c r="H7" s="77">
        <v>81.096950000000007</v>
      </c>
      <c r="I7" s="78">
        <v>18550018</v>
      </c>
      <c r="J7" s="76" t="s">
        <v>15</v>
      </c>
      <c r="K7" s="77" t="s">
        <v>16</v>
      </c>
    </row>
    <row r="8" spans="1:11" x14ac:dyDescent="0.25">
      <c r="A8" s="76" t="s">
        <v>11</v>
      </c>
      <c r="B8" s="77" t="s">
        <v>108</v>
      </c>
      <c r="C8" s="77" t="s">
        <v>108</v>
      </c>
      <c r="D8" s="77"/>
      <c r="E8" s="77" t="s">
        <v>134</v>
      </c>
      <c r="F8" s="77">
        <v>9770109765</v>
      </c>
      <c r="G8" s="77">
        <v>20.543163</v>
      </c>
      <c r="H8" s="77">
        <v>81.368889999999993</v>
      </c>
      <c r="I8" s="78">
        <v>17041479</v>
      </c>
      <c r="J8" s="76" t="s">
        <v>15</v>
      </c>
      <c r="K8" s="77" t="s">
        <v>16</v>
      </c>
    </row>
    <row r="9" spans="1:11" x14ac:dyDescent="0.25">
      <c r="A9" s="76" t="s">
        <v>11</v>
      </c>
      <c r="B9" s="77" t="s">
        <v>108</v>
      </c>
      <c r="C9" s="77" t="s">
        <v>108</v>
      </c>
      <c r="D9" s="77" t="s">
        <v>154</v>
      </c>
      <c r="E9" s="77" t="s">
        <v>155</v>
      </c>
      <c r="F9" s="77">
        <v>9685513327</v>
      </c>
      <c r="G9" s="77">
        <v>20.665832999999999</v>
      </c>
      <c r="H9" s="77">
        <v>81.486840000000001</v>
      </c>
      <c r="I9" s="78">
        <v>17000927</v>
      </c>
      <c r="J9" s="76" t="s">
        <v>15</v>
      </c>
      <c r="K9" s="77" t="s">
        <v>16</v>
      </c>
    </row>
    <row r="10" spans="1:11" x14ac:dyDescent="0.25">
      <c r="A10" s="76" t="s">
        <v>11</v>
      </c>
      <c r="B10" s="77" t="s">
        <v>108</v>
      </c>
      <c r="C10" s="77" t="s">
        <v>108</v>
      </c>
      <c r="D10" s="77" t="s">
        <v>163</v>
      </c>
      <c r="E10" s="77" t="s">
        <v>164</v>
      </c>
      <c r="F10" s="77">
        <v>9098964164</v>
      </c>
      <c r="G10" s="77">
        <v>20.684729000000001</v>
      </c>
      <c r="H10" s="77">
        <v>81.405749999999998</v>
      </c>
      <c r="I10" s="78">
        <v>17040555</v>
      </c>
      <c r="J10" s="76" t="s">
        <v>15</v>
      </c>
      <c r="K10" s="77" t="s">
        <v>16</v>
      </c>
    </row>
    <row r="11" spans="1:11" x14ac:dyDescent="0.25">
      <c r="A11" s="76" t="s">
        <v>11</v>
      </c>
      <c r="B11" s="77" t="s">
        <v>108</v>
      </c>
      <c r="C11" s="77" t="s">
        <v>108</v>
      </c>
      <c r="D11" s="77" t="s">
        <v>189</v>
      </c>
      <c r="E11" s="77" t="s">
        <v>190</v>
      </c>
      <c r="F11" s="77">
        <v>9575836160</v>
      </c>
      <c r="G11" s="77">
        <v>20.737293000000001</v>
      </c>
      <c r="H11" s="77">
        <v>81.213245999999998</v>
      </c>
      <c r="I11" s="78">
        <v>15410018</v>
      </c>
      <c r="J11" s="76" t="s">
        <v>15</v>
      </c>
      <c r="K11" s="77" t="s">
        <v>16</v>
      </c>
    </row>
    <row r="12" spans="1:11" x14ac:dyDescent="0.25">
      <c r="A12" s="76" t="s">
        <v>11</v>
      </c>
      <c r="B12" s="77" t="s">
        <v>108</v>
      </c>
      <c r="C12" s="77" t="s">
        <v>108</v>
      </c>
      <c r="D12" s="77" t="s">
        <v>218</v>
      </c>
      <c r="E12" s="77" t="s">
        <v>219</v>
      </c>
      <c r="F12" s="77">
        <v>9770061387</v>
      </c>
      <c r="G12" s="77">
        <v>20.782299999999999</v>
      </c>
      <c r="H12" s="77">
        <v>81.204189999999997</v>
      </c>
      <c r="I12" s="78">
        <v>18552103</v>
      </c>
      <c r="J12" s="76" t="s">
        <v>15</v>
      </c>
      <c r="K12" s="77" t="s">
        <v>16</v>
      </c>
    </row>
    <row r="13" spans="1:11" x14ac:dyDescent="0.25">
      <c r="A13" s="76" t="s">
        <v>11</v>
      </c>
      <c r="B13" s="77" t="s">
        <v>108</v>
      </c>
      <c r="C13" s="77" t="s">
        <v>108</v>
      </c>
      <c r="D13" s="77" t="s">
        <v>279</v>
      </c>
      <c r="E13" s="77" t="s">
        <v>280</v>
      </c>
      <c r="F13" s="77">
        <v>7869245805</v>
      </c>
      <c r="G13" s="77">
        <v>20.982140000000001</v>
      </c>
      <c r="H13" s="77">
        <v>81.293710000000004</v>
      </c>
      <c r="I13" s="78">
        <v>12220104</v>
      </c>
      <c r="J13" s="76" t="s">
        <v>15</v>
      </c>
      <c r="K13" s="77" t="s">
        <v>16</v>
      </c>
    </row>
    <row r="14" spans="1:11" x14ac:dyDescent="0.25">
      <c r="A14" s="76" t="s">
        <v>11</v>
      </c>
      <c r="B14" s="77" t="s">
        <v>108</v>
      </c>
      <c r="C14" s="77" t="s">
        <v>108</v>
      </c>
      <c r="D14" s="77" t="s">
        <v>281</v>
      </c>
      <c r="E14" s="77" t="s">
        <v>282</v>
      </c>
      <c r="F14" s="77">
        <v>8435269039</v>
      </c>
      <c r="G14" s="77">
        <v>20.983450000000001</v>
      </c>
      <c r="H14" s="77">
        <v>81.278639999999996</v>
      </c>
      <c r="I14" s="78">
        <v>12220106</v>
      </c>
      <c r="J14" s="76" t="s">
        <v>15</v>
      </c>
      <c r="K14" s="77" t="s">
        <v>16</v>
      </c>
    </row>
    <row r="15" spans="1:11" x14ac:dyDescent="0.25">
      <c r="A15" s="76" t="s">
        <v>11</v>
      </c>
      <c r="B15" s="77" t="s">
        <v>108</v>
      </c>
      <c r="C15" s="77" t="s">
        <v>108</v>
      </c>
      <c r="D15" s="77" t="s">
        <v>283</v>
      </c>
      <c r="E15" s="77" t="s">
        <v>284</v>
      </c>
      <c r="F15" s="77">
        <v>9981180740</v>
      </c>
      <c r="G15" s="77">
        <v>20.986979999999999</v>
      </c>
      <c r="H15" s="77">
        <v>81.307140000000004</v>
      </c>
      <c r="I15" s="78">
        <v>12220105</v>
      </c>
      <c r="J15" s="76" t="s">
        <v>15</v>
      </c>
      <c r="K15" s="77" t="s">
        <v>16</v>
      </c>
    </row>
    <row r="16" spans="1:11" x14ac:dyDescent="0.25">
      <c r="A16" s="76" t="s">
        <v>11</v>
      </c>
      <c r="B16" s="77" t="s">
        <v>108</v>
      </c>
      <c r="C16" s="77" t="s">
        <v>108</v>
      </c>
      <c r="D16" s="77" t="s">
        <v>285</v>
      </c>
      <c r="E16" s="77" t="s">
        <v>286</v>
      </c>
      <c r="F16" s="77">
        <v>9907103091</v>
      </c>
      <c r="G16" s="77">
        <v>21.001539999999999</v>
      </c>
      <c r="H16" s="77">
        <v>81.338170000000005</v>
      </c>
      <c r="I16" s="78">
        <v>12220107</v>
      </c>
      <c r="J16" s="76" t="s">
        <v>15</v>
      </c>
      <c r="K16" s="77" t="s">
        <v>16</v>
      </c>
    </row>
    <row r="17" spans="1:11" x14ac:dyDescent="0.25">
      <c r="A17" s="76" t="s">
        <v>1021</v>
      </c>
      <c r="B17" s="77" t="s">
        <v>108</v>
      </c>
      <c r="C17" s="76" t="s">
        <v>1036</v>
      </c>
      <c r="D17" s="76"/>
      <c r="E17" s="76" t="s">
        <v>1037</v>
      </c>
      <c r="F17" s="76">
        <v>7999492940</v>
      </c>
      <c r="G17" s="76">
        <v>20.843581</v>
      </c>
      <c r="H17" s="76">
        <v>81.472185100000004</v>
      </c>
      <c r="I17" s="79">
        <v>123768041</v>
      </c>
      <c r="J17" s="76"/>
      <c r="K17" s="76" t="s">
        <v>1023</v>
      </c>
    </row>
    <row r="18" spans="1:11" x14ac:dyDescent="0.25">
      <c r="A18" s="76" t="s">
        <v>1021</v>
      </c>
      <c r="B18" s="77" t="s">
        <v>108</v>
      </c>
      <c r="C18" s="76" t="s">
        <v>1036</v>
      </c>
      <c r="D18" s="76"/>
      <c r="E18" s="76" t="s">
        <v>1053</v>
      </c>
      <c r="F18" s="76">
        <v>6232514326</v>
      </c>
      <c r="G18" s="76">
        <v>20.703923100000001</v>
      </c>
      <c r="H18" s="76">
        <v>81.353863200000006</v>
      </c>
      <c r="I18" s="79">
        <v>126503045</v>
      </c>
      <c r="J18" s="76"/>
      <c r="K18" s="76" t="s">
        <v>1023</v>
      </c>
    </row>
    <row r="19" spans="1:11" x14ac:dyDescent="0.25">
      <c r="A19" s="76" t="s">
        <v>1021</v>
      </c>
      <c r="B19" s="77" t="s">
        <v>108</v>
      </c>
      <c r="C19" s="76" t="s">
        <v>1127</v>
      </c>
      <c r="D19" s="76"/>
      <c r="E19" s="76" t="s">
        <v>1128</v>
      </c>
      <c r="F19" s="76">
        <v>6267776380</v>
      </c>
      <c r="G19" s="76">
        <v>20.759654600000001</v>
      </c>
      <c r="H19" s="76">
        <v>81.157349699999997</v>
      </c>
      <c r="I19" s="79">
        <v>118112927</v>
      </c>
      <c r="J19" s="76"/>
      <c r="K19" s="76" t="s">
        <v>1023</v>
      </c>
    </row>
    <row r="20" spans="1:11" x14ac:dyDescent="0.25">
      <c r="A20" s="76" t="s">
        <v>1021</v>
      </c>
      <c r="B20" s="77" t="s">
        <v>108</v>
      </c>
      <c r="C20" s="76" t="s">
        <v>108</v>
      </c>
      <c r="D20" s="76"/>
      <c r="E20" s="76" t="s">
        <v>1194</v>
      </c>
      <c r="F20" s="76">
        <v>8982980007</v>
      </c>
      <c r="G20" s="76">
        <v>20.7088161</v>
      </c>
      <c r="H20" s="76">
        <v>81.246204199999994</v>
      </c>
      <c r="I20" s="79">
        <v>126874051</v>
      </c>
      <c r="J20" s="76"/>
      <c r="K20" s="76" t="s">
        <v>1023</v>
      </c>
    </row>
    <row r="21" spans="1:11" x14ac:dyDescent="0.25">
      <c r="A21" s="76" t="s">
        <v>1021</v>
      </c>
      <c r="B21" s="77" t="s">
        <v>108</v>
      </c>
      <c r="C21" s="76"/>
      <c r="D21" s="76"/>
      <c r="E21" s="76" t="s">
        <v>1400</v>
      </c>
      <c r="F21" s="76">
        <v>8435043083</v>
      </c>
      <c r="G21" s="76">
        <v>20.948201099999999</v>
      </c>
      <c r="H21" s="76">
        <v>81.341144600000007</v>
      </c>
      <c r="I21" s="79">
        <v>100274955</v>
      </c>
      <c r="J21" s="76"/>
      <c r="K21" s="76" t="s">
        <v>1023</v>
      </c>
    </row>
    <row r="22" spans="1:11" x14ac:dyDescent="0.25">
      <c r="A22" s="76" t="s">
        <v>1021</v>
      </c>
      <c r="B22" s="77" t="s">
        <v>108</v>
      </c>
      <c r="C22" s="76"/>
      <c r="D22" s="76"/>
      <c r="E22" s="76" t="s">
        <v>1614</v>
      </c>
      <c r="F22" s="76">
        <v>9575814055</v>
      </c>
      <c r="G22" s="76"/>
      <c r="H22" s="76"/>
      <c r="I22" s="79">
        <v>113658385</v>
      </c>
      <c r="J22" s="76"/>
      <c r="K22" s="76" t="s">
        <v>1023</v>
      </c>
    </row>
    <row r="23" spans="1:11" x14ac:dyDescent="0.25">
      <c r="A23" s="76" t="s">
        <v>1021</v>
      </c>
      <c r="B23" s="77" t="s">
        <v>108</v>
      </c>
      <c r="C23" s="76" t="s">
        <v>1036</v>
      </c>
      <c r="D23" s="76"/>
      <c r="E23" s="76" t="s">
        <v>1627</v>
      </c>
      <c r="F23" s="76">
        <v>8839326436</v>
      </c>
      <c r="G23" s="76">
        <v>20.535830099999998</v>
      </c>
      <c r="H23" s="76">
        <v>81.368624600000004</v>
      </c>
      <c r="I23" s="79">
        <v>122042748</v>
      </c>
      <c r="J23" s="76"/>
      <c r="K23" s="76" t="s">
        <v>1023</v>
      </c>
    </row>
    <row r="24" spans="1:11" x14ac:dyDescent="0.25">
      <c r="A24" s="76" t="s">
        <v>1021</v>
      </c>
      <c r="B24" s="77" t="s">
        <v>108</v>
      </c>
      <c r="C24" s="76" t="s">
        <v>1036</v>
      </c>
      <c r="D24" s="76"/>
      <c r="E24" s="76" t="s">
        <v>1668</v>
      </c>
      <c r="F24" s="76">
        <v>6260045400</v>
      </c>
      <c r="G24" s="76">
        <v>21.272548499999999</v>
      </c>
      <c r="H24" s="76">
        <v>81.689820699999999</v>
      </c>
      <c r="I24" s="79">
        <v>125236095</v>
      </c>
      <c r="J24" s="76"/>
      <c r="K24" s="76" t="s">
        <v>1023</v>
      </c>
    </row>
    <row r="25" spans="1:11" x14ac:dyDescent="0.25">
      <c r="A25" s="76" t="s">
        <v>1021</v>
      </c>
      <c r="B25" s="77" t="s">
        <v>108</v>
      </c>
      <c r="C25" s="76" t="s">
        <v>1780</v>
      </c>
      <c r="D25" s="76"/>
      <c r="E25" s="76" t="s">
        <v>1781</v>
      </c>
      <c r="F25" s="76">
        <v>9340196202</v>
      </c>
      <c r="G25" s="76"/>
      <c r="H25" s="76"/>
      <c r="I25" s="79">
        <v>130286632</v>
      </c>
      <c r="J25" s="76"/>
      <c r="K25" s="76" t="s">
        <v>1023</v>
      </c>
    </row>
    <row r="26" spans="1:11" x14ac:dyDescent="0.25">
      <c r="A26" s="76" t="s">
        <v>1021</v>
      </c>
      <c r="B26" s="77" t="s">
        <v>108</v>
      </c>
      <c r="C26" s="76"/>
      <c r="D26" s="76"/>
      <c r="E26" s="76" t="s">
        <v>1795</v>
      </c>
      <c r="F26" s="76">
        <v>7869203659</v>
      </c>
      <c r="G26" s="76">
        <v>20.870425900000001</v>
      </c>
      <c r="H26" s="76">
        <v>81.008688300000003</v>
      </c>
      <c r="I26" s="79">
        <v>117696649</v>
      </c>
      <c r="J26" s="76"/>
      <c r="K26" s="76" t="s">
        <v>1023</v>
      </c>
    </row>
    <row r="27" spans="1:11" x14ac:dyDescent="0.25">
      <c r="A27" s="76" t="s">
        <v>1021</v>
      </c>
      <c r="B27" s="77" t="s">
        <v>108</v>
      </c>
      <c r="C27" s="76" t="s">
        <v>1036</v>
      </c>
      <c r="D27" s="76"/>
      <c r="E27" s="76" t="s">
        <v>1832</v>
      </c>
      <c r="F27" s="76">
        <v>9009883881</v>
      </c>
      <c r="G27" s="76">
        <v>20.771326899999998</v>
      </c>
      <c r="H27" s="76">
        <v>81.407656500000002</v>
      </c>
      <c r="I27" s="79">
        <v>120251770</v>
      </c>
      <c r="J27" s="76"/>
      <c r="K27" s="76" t="s">
        <v>1023</v>
      </c>
    </row>
    <row r="28" spans="1:11" x14ac:dyDescent="0.25">
      <c r="A28" s="76" t="s">
        <v>1021</v>
      </c>
      <c r="B28" s="77" t="s">
        <v>108</v>
      </c>
      <c r="C28" s="76" t="s">
        <v>1780</v>
      </c>
      <c r="D28" s="76"/>
      <c r="E28" s="76" t="s">
        <v>1983</v>
      </c>
      <c r="F28" s="76">
        <v>7354671687</v>
      </c>
      <c r="G28" s="76">
        <v>20.9989068</v>
      </c>
      <c r="H28" s="76">
        <v>81.292313100000001</v>
      </c>
      <c r="I28" s="79">
        <v>126533634</v>
      </c>
      <c r="J28" s="76"/>
      <c r="K28" s="76" t="s">
        <v>1023</v>
      </c>
    </row>
    <row r="29" spans="1:11" x14ac:dyDescent="0.25">
      <c r="A29" s="76" t="s">
        <v>1021</v>
      </c>
      <c r="B29" s="77" t="s">
        <v>108</v>
      </c>
      <c r="C29" s="76" t="s">
        <v>1036</v>
      </c>
      <c r="D29" s="76"/>
      <c r="E29" s="76" t="s">
        <v>2082</v>
      </c>
      <c r="F29" s="76">
        <v>7354959310</v>
      </c>
      <c r="G29" s="76">
        <v>20.701685399999999</v>
      </c>
      <c r="H29" s="76">
        <v>81.372583199999994</v>
      </c>
      <c r="I29" s="79">
        <v>125187747</v>
      </c>
      <c r="J29" s="76"/>
      <c r="K29" s="76" t="s">
        <v>1023</v>
      </c>
    </row>
    <row r="30" spans="1:11" x14ac:dyDescent="0.25">
      <c r="A30" s="76" t="s">
        <v>1021</v>
      </c>
      <c r="B30" s="77" t="s">
        <v>108</v>
      </c>
      <c r="C30" s="76" t="s">
        <v>1036</v>
      </c>
      <c r="D30" s="76"/>
      <c r="E30" s="76" t="s">
        <v>2187</v>
      </c>
      <c r="F30" s="76">
        <v>7987049933</v>
      </c>
      <c r="G30" s="76">
        <v>20.482163400000001</v>
      </c>
      <c r="H30" s="76">
        <v>81.5080636</v>
      </c>
      <c r="I30" s="79">
        <v>125924357</v>
      </c>
      <c r="J30" s="76"/>
      <c r="K30" s="76" t="s">
        <v>1023</v>
      </c>
    </row>
    <row r="31" spans="1:11" x14ac:dyDescent="0.25">
      <c r="A31" s="76" t="s">
        <v>1021</v>
      </c>
      <c r="B31" s="77" t="s">
        <v>108</v>
      </c>
      <c r="C31" s="76" t="s">
        <v>1036</v>
      </c>
      <c r="D31" s="76"/>
      <c r="E31" s="76" t="s">
        <v>2213</v>
      </c>
      <c r="F31" s="76">
        <v>9589084971</v>
      </c>
      <c r="G31" s="76">
        <v>20.771323899999999</v>
      </c>
      <c r="H31" s="76">
        <v>81.407693800000004</v>
      </c>
      <c r="I31" s="79">
        <v>120253301</v>
      </c>
      <c r="J31" s="76"/>
      <c r="K31" s="76" t="s">
        <v>1023</v>
      </c>
    </row>
    <row r="32" spans="1:11" x14ac:dyDescent="0.25">
      <c r="A32" s="76" t="s">
        <v>1021</v>
      </c>
      <c r="B32" s="77" t="s">
        <v>108</v>
      </c>
      <c r="C32" s="76" t="s">
        <v>1036</v>
      </c>
      <c r="D32" s="76"/>
      <c r="E32" s="76" t="s">
        <v>2348</v>
      </c>
      <c r="F32" s="76">
        <v>7999007255</v>
      </c>
      <c r="G32" s="76">
        <v>20.772804900000001</v>
      </c>
      <c r="H32" s="76">
        <v>81.473393299999998</v>
      </c>
      <c r="I32" s="79">
        <v>123539771</v>
      </c>
      <c r="J32" s="76"/>
      <c r="K32" s="76" t="s">
        <v>1023</v>
      </c>
    </row>
    <row r="33" spans="1:11" x14ac:dyDescent="0.25">
      <c r="A33" s="76" t="s">
        <v>1021</v>
      </c>
      <c r="B33" s="77" t="s">
        <v>108</v>
      </c>
      <c r="C33" s="76" t="s">
        <v>1780</v>
      </c>
      <c r="D33" s="76"/>
      <c r="E33" s="76" t="s">
        <v>2351</v>
      </c>
      <c r="F33" s="76">
        <v>8827813017</v>
      </c>
      <c r="G33" s="76"/>
      <c r="H33" s="76"/>
      <c r="I33" s="79">
        <v>126562370</v>
      </c>
      <c r="J33" s="76"/>
      <c r="K33" s="76" t="s">
        <v>1023</v>
      </c>
    </row>
    <row r="34" spans="1:11" x14ac:dyDescent="0.25">
      <c r="A34" s="76" t="s">
        <v>1021</v>
      </c>
      <c r="B34" s="77" t="s">
        <v>108</v>
      </c>
      <c r="C34" s="76" t="s">
        <v>1036</v>
      </c>
      <c r="D34" s="76"/>
      <c r="E34" s="76" t="s">
        <v>2360</v>
      </c>
      <c r="F34" s="76">
        <v>9907922100</v>
      </c>
      <c r="G34" s="76">
        <v>20.653531300000001</v>
      </c>
      <c r="H34" s="76">
        <v>81.406333200000006</v>
      </c>
      <c r="I34" s="79">
        <v>128398061</v>
      </c>
      <c r="J34" s="76"/>
      <c r="K34" s="76" t="s">
        <v>1023</v>
      </c>
    </row>
    <row r="35" spans="1:11" x14ac:dyDescent="0.25">
      <c r="A35" s="76" t="s">
        <v>1021</v>
      </c>
      <c r="B35" s="77" t="s">
        <v>108</v>
      </c>
      <c r="C35" s="76"/>
      <c r="D35" s="76"/>
      <c r="E35" s="76" t="s">
        <v>2429</v>
      </c>
      <c r="F35" s="76">
        <v>9630265612</v>
      </c>
      <c r="G35" s="76">
        <v>21.459097799999999</v>
      </c>
      <c r="H35" s="76">
        <v>81.331862099999995</v>
      </c>
      <c r="I35" s="79">
        <v>114640979</v>
      </c>
      <c r="J35" s="76"/>
      <c r="K35" s="76" t="s">
        <v>1023</v>
      </c>
    </row>
    <row r="36" spans="1:11" x14ac:dyDescent="0.25">
      <c r="A36" s="76" t="s">
        <v>1021</v>
      </c>
      <c r="B36" s="77" t="s">
        <v>108</v>
      </c>
      <c r="C36" s="76" t="s">
        <v>1036</v>
      </c>
      <c r="D36" s="76"/>
      <c r="E36" s="76" t="s">
        <v>2439</v>
      </c>
      <c r="F36" s="76">
        <v>9407606260</v>
      </c>
      <c r="G36" s="76">
        <v>20.7514197</v>
      </c>
      <c r="H36" s="76">
        <v>81.378394499999999</v>
      </c>
      <c r="I36" s="79">
        <v>124346981</v>
      </c>
      <c r="J36" s="76"/>
      <c r="K36" s="76" t="s">
        <v>1023</v>
      </c>
    </row>
    <row r="37" spans="1:11" x14ac:dyDescent="0.25">
      <c r="A37" s="76" t="s">
        <v>1021</v>
      </c>
      <c r="B37" s="77" t="s">
        <v>108</v>
      </c>
      <c r="C37" s="76" t="s">
        <v>1780</v>
      </c>
      <c r="D37" s="76"/>
      <c r="E37" s="76" t="s">
        <v>2453</v>
      </c>
      <c r="F37" s="76">
        <v>9893700224</v>
      </c>
      <c r="G37" s="76">
        <v>20.981767000000001</v>
      </c>
      <c r="H37" s="76">
        <v>81.295548999999994</v>
      </c>
      <c r="I37" s="79">
        <v>129646742</v>
      </c>
      <c r="J37" s="76"/>
      <c r="K37" s="76" t="s">
        <v>1023</v>
      </c>
    </row>
    <row r="38" spans="1:11" x14ac:dyDescent="0.25">
      <c r="A38" s="76" t="s">
        <v>1021</v>
      </c>
      <c r="B38" s="77" t="s">
        <v>108</v>
      </c>
      <c r="C38" s="76" t="s">
        <v>1036</v>
      </c>
      <c r="D38" s="76"/>
      <c r="E38" s="76" t="s">
        <v>2519</v>
      </c>
      <c r="F38" s="76">
        <v>9755289016</v>
      </c>
      <c r="G38" s="76">
        <v>20.764784500000001</v>
      </c>
      <c r="H38" s="76">
        <v>81.149423600000006</v>
      </c>
      <c r="I38" s="79">
        <v>122572226</v>
      </c>
      <c r="J38" s="76"/>
      <c r="K38" s="76" t="s">
        <v>1023</v>
      </c>
    </row>
    <row r="39" spans="1:11" x14ac:dyDescent="0.25">
      <c r="A39" s="76" t="s">
        <v>1021</v>
      </c>
      <c r="B39" s="77" t="s">
        <v>108</v>
      </c>
      <c r="C39" s="76" t="s">
        <v>1780</v>
      </c>
      <c r="D39" s="76"/>
      <c r="E39" s="76" t="s">
        <v>2558</v>
      </c>
      <c r="F39" s="76">
        <v>6260625822</v>
      </c>
      <c r="G39" s="76">
        <v>22.973422899999999</v>
      </c>
      <c r="H39" s="76">
        <v>78.656894199999996</v>
      </c>
      <c r="I39" s="79">
        <v>121891628</v>
      </c>
      <c r="J39" s="76"/>
      <c r="K39" s="76" t="s">
        <v>1023</v>
      </c>
    </row>
    <row r="40" spans="1:11" x14ac:dyDescent="0.25">
      <c r="A40" s="76" t="s">
        <v>1021</v>
      </c>
      <c r="B40" s="77" t="s">
        <v>108</v>
      </c>
      <c r="C40" s="76"/>
      <c r="D40" s="76"/>
      <c r="E40" s="76" t="s">
        <v>2631</v>
      </c>
      <c r="F40" s="76">
        <v>8120717923</v>
      </c>
      <c r="G40" s="76"/>
      <c r="H40" s="76"/>
      <c r="I40" s="79">
        <v>100274954</v>
      </c>
      <c r="J40" s="76"/>
      <c r="K40" s="76" t="s">
        <v>1023</v>
      </c>
    </row>
    <row r="41" spans="1:11" x14ac:dyDescent="0.25">
      <c r="A41" s="76" t="s">
        <v>1021</v>
      </c>
      <c r="B41" s="77" t="s">
        <v>108</v>
      </c>
      <c r="C41" s="76"/>
      <c r="D41" s="76"/>
      <c r="E41" s="76" t="s">
        <v>2760</v>
      </c>
      <c r="F41" s="76">
        <v>8435923098</v>
      </c>
      <c r="G41" s="76"/>
      <c r="H41" s="76"/>
      <c r="I41" s="79">
        <v>115156917</v>
      </c>
      <c r="J41" s="76"/>
      <c r="K41" s="76" t="s">
        <v>1023</v>
      </c>
    </row>
    <row r="42" spans="1:11" x14ac:dyDescent="0.25">
      <c r="A42" s="76" t="s">
        <v>1021</v>
      </c>
      <c r="B42" s="77" t="s">
        <v>108</v>
      </c>
      <c r="C42" s="76" t="s">
        <v>1127</v>
      </c>
      <c r="D42" s="76"/>
      <c r="E42" s="76" t="s">
        <v>2980</v>
      </c>
      <c r="F42" s="76">
        <v>9907290127</v>
      </c>
      <c r="G42" s="76">
        <v>20.910665600000002</v>
      </c>
      <c r="H42" s="76">
        <v>81.0859861</v>
      </c>
      <c r="I42" s="79">
        <v>117519471</v>
      </c>
      <c r="J42" s="76"/>
      <c r="K42" s="76" t="s">
        <v>1023</v>
      </c>
    </row>
    <row r="43" spans="1:11" x14ac:dyDescent="0.25">
      <c r="A43" s="76" t="s">
        <v>1021</v>
      </c>
      <c r="B43" s="77" t="s">
        <v>108</v>
      </c>
      <c r="C43" s="76" t="s">
        <v>1127</v>
      </c>
      <c r="D43" s="76"/>
      <c r="E43" s="76" t="s">
        <v>3272</v>
      </c>
      <c r="F43" s="76">
        <v>7999675604</v>
      </c>
      <c r="G43" s="76">
        <v>20.822933200000001</v>
      </c>
      <c r="H43" s="76">
        <v>81.450729899999999</v>
      </c>
      <c r="I43" s="79">
        <v>125879870</v>
      </c>
      <c r="J43" s="76"/>
      <c r="K43" s="76" t="s">
        <v>1023</v>
      </c>
    </row>
    <row r="44" spans="1:11" x14ac:dyDescent="0.25">
      <c r="A44" s="76" t="s">
        <v>1021</v>
      </c>
      <c r="B44" s="77" t="s">
        <v>108</v>
      </c>
      <c r="C44" s="76" t="s">
        <v>1036</v>
      </c>
      <c r="D44" s="76"/>
      <c r="E44" s="76" t="s">
        <v>3281</v>
      </c>
      <c r="F44" s="76">
        <v>7354562170</v>
      </c>
      <c r="G44" s="76">
        <v>20.683577100000001</v>
      </c>
      <c r="H44" s="76">
        <v>81.412272799999997</v>
      </c>
      <c r="I44" s="79">
        <v>128471740</v>
      </c>
      <c r="J44" s="76"/>
      <c r="K44" s="76" t="s">
        <v>1023</v>
      </c>
    </row>
    <row r="45" spans="1:11" x14ac:dyDescent="0.25">
      <c r="A45" s="76" t="s">
        <v>1021</v>
      </c>
      <c r="B45" s="77" t="s">
        <v>108</v>
      </c>
      <c r="C45" s="76" t="s">
        <v>1127</v>
      </c>
      <c r="D45" s="76"/>
      <c r="E45" s="76" t="s">
        <v>3304</v>
      </c>
      <c r="F45" s="76">
        <v>7724979885</v>
      </c>
      <c r="G45" s="76">
        <v>20.9739787</v>
      </c>
      <c r="H45" s="76">
        <v>81.082192000000006</v>
      </c>
      <c r="I45" s="79">
        <v>125184500</v>
      </c>
      <c r="J45" s="76"/>
      <c r="K45" s="76" t="s">
        <v>1023</v>
      </c>
    </row>
    <row r="46" spans="1:11" x14ac:dyDescent="0.25">
      <c r="A46" s="76" t="s">
        <v>1021</v>
      </c>
      <c r="B46" s="77" t="s">
        <v>108</v>
      </c>
      <c r="C46" s="76" t="s">
        <v>1036</v>
      </c>
      <c r="D46" s="76"/>
      <c r="E46" s="76" t="s">
        <v>3688</v>
      </c>
      <c r="F46" s="76">
        <v>9131066843</v>
      </c>
      <c r="G46" s="76">
        <v>20.743759600000001</v>
      </c>
      <c r="H46" s="76">
        <v>81.379302199999998</v>
      </c>
      <c r="I46" s="79">
        <v>125310925</v>
      </c>
      <c r="J46" s="76"/>
      <c r="K46" s="76" t="s">
        <v>1023</v>
      </c>
    </row>
    <row r="47" spans="1:11" x14ac:dyDescent="0.25">
      <c r="A47" s="76" t="s">
        <v>1021</v>
      </c>
      <c r="B47" s="77" t="s">
        <v>108</v>
      </c>
      <c r="C47" s="76" t="s">
        <v>108</v>
      </c>
      <c r="D47" s="76"/>
      <c r="E47" s="76" t="s">
        <v>3732</v>
      </c>
      <c r="F47" s="76">
        <v>9340175977</v>
      </c>
      <c r="G47" s="76">
        <v>20.784455099999999</v>
      </c>
      <c r="H47" s="76">
        <v>81.250193600000003</v>
      </c>
      <c r="I47" s="79">
        <v>125749246</v>
      </c>
      <c r="J47" s="76"/>
      <c r="K47" s="76" t="s">
        <v>1023</v>
      </c>
    </row>
    <row r="48" spans="1:11" x14ac:dyDescent="0.25">
      <c r="A48" s="76" t="s">
        <v>1021</v>
      </c>
      <c r="B48" s="77" t="s">
        <v>108</v>
      </c>
      <c r="C48" s="76" t="s">
        <v>1127</v>
      </c>
      <c r="D48" s="76"/>
      <c r="E48" s="76" t="s">
        <v>3740</v>
      </c>
      <c r="F48" s="76">
        <v>9340336696</v>
      </c>
      <c r="G48" s="76">
        <v>20.720102700000002</v>
      </c>
      <c r="H48" s="76">
        <v>80.853519899999995</v>
      </c>
      <c r="I48" s="79">
        <v>129843560</v>
      </c>
      <c r="J48" s="76"/>
      <c r="K48" s="76" t="s">
        <v>1023</v>
      </c>
    </row>
    <row r="49" spans="1:11" x14ac:dyDescent="0.25">
      <c r="A49" s="76" t="s">
        <v>1021</v>
      </c>
      <c r="B49" s="77" t="s">
        <v>108</v>
      </c>
      <c r="C49" s="76" t="s">
        <v>1036</v>
      </c>
      <c r="D49" s="76"/>
      <c r="E49" s="76" t="s">
        <v>3984</v>
      </c>
      <c r="F49" s="76">
        <v>6264552535</v>
      </c>
      <c r="G49" s="76">
        <v>20.713289400000001</v>
      </c>
      <c r="H49" s="76">
        <v>81.363830399999998</v>
      </c>
      <c r="I49" s="79">
        <v>128338018</v>
      </c>
      <c r="J49" s="76"/>
      <c r="K49" s="76" t="s">
        <v>1023</v>
      </c>
    </row>
    <row r="50" spans="1:11" x14ac:dyDescent="0.25">
      <c r="A50" s="76" t="s">
        <v>1021</v>
      </c>
      <c r="B50" s="77" t="s">
        <v>108</v>
      </c>
      <c r="C50" s="76" t="s">
        <v>4089</v>
      </c>
      <c r="D50" s="76"/>
      <c r="E50" s="76" t="s">
        <v>4090</v>
      </c>
      <c r="F50" s="76">
        <v>9589930001</v>
      </c>
      <c r="G50" s="76">
        <v>20.582553600000001</v>
      </c>
      <c r="H50" s="76">
        <v>81.073721399999997</v>
      </c>
      <c r="I50" s="79">
        <v>118192719</v>
      </c>
      <c r="J50" s="76"/>
      <c r="K50" s="76" t="s">
        <v>1023</v>
      </c>
    </row>
    <row r="51" spans="1:11" x14ac:dyDescent="0.25">
      <c r="A51" s="76" t="s">
        <v>1021</v>
      </c>
      <c r="B51" s="77" t="s">
        <v>108</v>
      </c>
      <c r="C51" s="76" t="s">
        <v>1780</v>
      </c>
      <c r="D51" s="76"/>
      <c r="E51" s="76" t="s">
        <v>4107</v>
      </c>
      <c r="F51" s="76">
        <v>9098684972</v>
      </c>
      <c r="G51" s="76">
        <v>20.949414300000001</v>
      </c>
      <c r="H51" s="76">
        <v>81.343207199999995</v>
      </c>
      <c r="I51" s="79">
        <v>126333564</v>
      </c>
      <c r="J51" s="76"/>
      <c r="K51" s="76" t="s">
        <v>1023</v>
      </c>
    </row>
    <row r="52" spans="1:11" x14ac:dyDescent="0.25">
      <c r="A52" s="76" t="s">
        <v>1021</v>
      </c>
      <c r="B52" s="77" t="s">
        <v>108</v>
      </c>
      <c r="C52" s="76" t="s">
        <v>1127</v>
      </c>
      <c r="D52" s="76"/>
      <c r="E52" s="76" t="s">
        <v>4204</v>
      </c>
      <c r="F52" s="76">
        <v>7828011094</v>
      </c>
      <c r="G52" s="76">
        <v>20.851810700000001</v>
      </c>
      <c r="H52" s="76">
        <v>81.054938100000001</v>
      </c>
      <c r="I52" s="79">
        <v>129548106</v>
      </c>
      <c r="J52" s="76"/>
      <c r="K52" s="76" t="s">
        <v>1023</v>
      </c>
    </row>
    <row r="53" spans="1:11" x14ac:dyDescent="0.25">
      <c r="A53" s="76" t="s">
        <v>1021</v>
      </c>
      <c r="B53" s="77" t="s">
        <v>108</v>
      </c>
      <c r="C53" s="76" t="s">
        <v>1036</v>
      </c>
      <c r="D53" s="76"/>
      <c r="E53" s="76" t="s">
        <v>4293</v>
      </c>
      <c r="F53" s="76">
        <v>7479296086</v>
      </c>
      <c r="G53" s="76">
        <v>23.672128900000001</v>
      </c>
      <c r="H53" s="76">
        <v>86.945040599999999</v>
      </c>
      <c r="I53" s="79">
        <v>123567100</v>
      </c>
      <c r="J53" s="76"/>
      <c r="K53" s="76" t="s">
        <v>1023</v>
      </c>
    </row>
    <row r="54" spans="1:11" x14ac:dyDescent="0.25">
      <c r="A54" s="76" t="s">
        <v>1021</v>
      </c>
      <c r="B54" s="77" t="s">
        <v>108</v>
      </c>
      <c r="C54" s="76"/>
      <c r="D54" s="76"/>
      <c r="E54" s="76" t="s">
        <v>4321</v>
      </c>
      <c r="F54" s="76">
        <v>9399516885</v>
      </c>
      <c r="G54" s="76">
        <v>21.193918400000001</v>
      </c>
      <c r="H54" s="76">
        <v>83.588103599999997</v>
      </c>
      <c r="I54" s="79">
        <v>113966480</v>
      </c>
      <c r="J54" s="76"/>
      <c r="K54" s="76" t="s">
        <v>1023</v>
      </c>
    </row>
    <row r="55" spans="1:11" x14ac:dyDescent="0.25">
      <c r="A55" s="76" t="s">
        <v>1021</v>
      </c>
      <c r="B55" s="77" t="s">
        <v>108</v>
      </c>
      <c r="C55" s="76"/>
      <c r="D55" s="76"/>
      <c r="E55" s="76" t="s">
        <v>4350</v>
      </c>
      <c r="F55" s="76">
        <v>9754364753</v>
      </c>
      <c r="G55" s="76"/>
      <c r="H55" s="76"/>
      <c r="I55" s="79">
        <v>100274956</v>
      </c>
      <c r="J55" s="76"/>
      <c r="K55" s="76" t="s">
        <v>1023</v>
      </c>
    </row>
    <row r="56" spans="1:11" x14ac:dyDescent="0.25">
      <c r="A56" s="76" t="s">
        <v>1021</v>
      </c>
      <c r="B56" s="77" t="s">
        <v>108</v>
      </c>
      <c r="C56" s="76" t="s">
        <v>1780</v>
      </c>
      <c r="D56" s="76"/>
      <c r="E56" s="76" t="s">
        <v>4351</v>
      </c>
      <c r="F56" s="76">
        <v>7354451279</v>
      </c>
      <c r="G56" s="76">
        <v>20.885671800000001</v>
      </c>
      <c r="H56" s="76">
        <v>81.310198700000001</v>
      </c>
      <c r="I56" s="79">
        <v>116032119</v>
      </c>
      <c r="J56" s="76"/>
      <c r="K56" s="76" t="s">
        <v>1023</v>
      </c>
    </row>
    <row r="57" spans="1:11" x14ac:dyDescent="0.25">
      <c r="A57" s="76" t="s">
        <v>1021</v>
      </c>
      <c r="B57" s="77" t="s">
        <v>108</v>
      </c>
      <c r="C57" s="76" t="s">
        <v>1036</v>
      </c>
      <c r="D57" s="76"/>
      <c r="E57" s="76" t="s">
        <v>4396</v>
      </c>
      <c r="F57" s="76">
        <v>9407702180</v>
      </c>
      <c r="G57" s="76">
        <v>20.7445816</v>
      </c>
      <c r="H57" s="76">
        <v>81.487451899999996</v>
      </c>
      <c r="I57" s="79">
        <v>124497644</v>
      </c>
      <c r="J57" s="76"/>
      <c r="K57" s="76" t="s">
        <v>1023</v>
      </c>
    </row>
    <row r="58" spans="1:11" x14ac:dyDescent="0.25">
      <c r="A58" s="76" t="s">
        <v>1021</v>
      </c>
      <c r="B58" s="77" t="s">
        <v>108</v>
      </c>
      <c r="C58" s="76" t="s">
        <v>4089</v>
      </c>
      <c r="D58" s="76"/>
      <c r="E58" s="76" t="s">
        <v>4407</v>
      </c>
      <c r="F58" s="76">
        <v>7587793009</v>
      </c>
      <c r="G58" s="76">
        <v>20.574125299999999</v>
      </c>
      <c r="H58" s="76">
        <v>81.068017600000005</v>
      </c>
      <c r="I58" s="79">
        <v>127427541</v>
      </c>
      <c r="J58" s="76"/>
      <c r="K58" s="76" t="s">
        <v>1023</v>
      </c>
    </row>
    <row r="59" spans="1:11" x14ac:dyDescent="0.25">
      <c r="A59" s="76" t="s">
        <v>1021</v>
      </c>
      <c r="B59" s="77" t="s">
        <v>108</v>
      </c>
      <c r="C59" s="76"/>
      <c r="D59" s="76"/>
      <c r="E59" s="76" t="s">
        <v>4444</v>
      </c>
      <c r="F59" s="76">
        <v>7898418148</v>
      </c>
      <c r="G59" s="76"/>
      <c r="H59" s="76"/>
      <c r="I59" s="79">
        <v>100274957</v>
      </c>
      <c r="J59" s="76"/>
      <c r="K59" s="76" t="s">
        <v>1023</v>
      </c>
    </row>
    <row r="60" spans="1:11" x14ac:dyDescent="0.25">
      <c r="A60" s="76" t="s">
        <v>1021</v>
      </c>
      <c r="B60" s="77" t="s">
        <v>108</v>
      </c>
      <c r="C60" s="76" t="s">
        <v>1036</v>
      </c>
      <c r="D60" s="76"/>
      <c r="E60" s="76" t="s">
        <v>4462</v>
      </c>
      <c r="F60" s="76">
        <v>8889206163</v>
      </c>
      <c r="G60" s="76">
        <v>20.752286900000001</v>
      </c>
      <c r="H60" s="76">
        <v>81.386234299999998</v>
      </c>
      <c r="I60" s="79">
        <v>125913569</v>
      </c>
      <c r="J60" s="76"/>
      <c r="K60" s="76" t="s">
        <v>1023</v>
      </c>
    </row>
    <row r="61" spans="1:11" x14ac:dyDescent="0.25">
      <c r="A61" s="76" t="s">
        <v>1021</v>
      </c>
      <c r="B61" s="77" t="s">
        <v>108</v>
      </c>
      <c r="C61" s="76" t="s">
        <v>1036</v>
      </c>
      <c r="D61" s="76"/>
      <c r="E61" s="76" t="s">
        <v>4465</v>
      </c>
      <c r="F61" s="76">
        <v>9098628450</v>
      </c>
      <c r="G61" s="76">
        <v>20.812386400000001</v>
      </c>
      <c r="H61" s="76">
        <v>81.468921499999993</v>
      </c>
      <c r="I61" s="79">
        <v>126204791</v>
      </c>
      <c r="J61" s="76"/>
      <c r="K61" s="76" t="s">
        <v>1023</v>
      </c>
    </row>
    <row r="62" spans="1:11" x14ac:dyDescent="0.25">
      <c r="A62" s="76" t="s">
        <v>1021</v>
      </c>
      <c r="B62" s="77" t="s">
        <v>108</v>
      </c>
      <c r="C62" s="76" t="s">
        <v>1036</v>
      </c>
      <c r="D62" s="76"/>
      <c r="E62" s="76" t="s">
        <v>4533</v>
      </c>
      <c r="F62" s="76">
        <v>9009725787</v>
      </c>
      <c r="G62" s="76">
        <v>20.780934899999998</v>
      </c>
      <c r="H62" s="76">
        <v>81.408838099999997</v>
      </c>
      <c r="I62" s="79">
        <v>126435423</v>
      </c>
      <c r="J62" s="76"/>
      <c r="K62" s="76" t="s">
        <v>1023</v>
      </c>
    </row>
    <row r="63" spans="1:11" x14ac:dyDescent="0.25">
      <c r="A63" s="76" t="s">
        <v>1021</v>
      </c>
      <c r="B63" s="77" t="s">
        <v>108</v>
      </c>
      <c r="C63" s="76" t="s">
        <v>1036</v>
      </c>
      <c r="D63" s="76"/>
      <c r="E63" s="76" t="s">
        <v>4628</v>
      </c>
      <c r="F63" s="76">
        <v>9685208312</v>
      </c>
      <c r="G63" s="76">
        <v>20.803627299999999</v>
      </c>
      <c r="H63" s="76">
        <v>81.478530399999997</v>
      </c>
      <c r="I63" s="79">
        <v>123948075</v>
      </c>
      <c r="J63" s="76"/>
      <c r="K63" s="76" t="s">
        <v>1023</v>
      </c>
    </row>
    <row r="64" spans="1:11" x14ac:dyDescent="0.25">
      <c r="A64" s="76" t="s">
        <v>1021</v>
      </c>
      <c r="B64" s="77" t="s">
        <v>108</v>
      </c>
      <c r="C64" s="76" t="s">
        <v>1780</v>
      </c>
      <c r="D64" s="76"/>
      <c r="E64" s="76" t="s">
        <v>4746</v>
      </c>
      <c r="F64" s="76">
        <v>7999640013</v>
      </c>
      <c r="G64" s="76">
        <v>20.953976099999998</v>
      </c>
      <c r="H64" s="76">
        <v>81.298981400000002</v>
      </c>
      <c r="I64" s="79">
        <v>122120262</v>
      </c>
      <c r="J64" s="76"/>
      <c r="K64" s="76" t="s">
        <v>1023</v>
      </c>
    </row>
    <row r="65" spans="1:11" x14ac:dyDescent="0.25">
      <c r="A65" s="76" t="s">
        <v>1021</v>
      </c>
      <c r="B65" s="77" t="s">
        <v>108</v>
      </c>
      <c r="C65" s="76" t="s">
        <v>1780</v>
      </c>
      <c r="D65" s="76"/>
      <c r="E65" s="76" t="s">
        <v>4911</v>
      </c>
      <c r="F65" s="76">
        <v>8251012268</v>
      </c>
      <c r="G65" s="76">
        <v>20.948797800000001</v>
      </c>
      <c r="H65" s="76">
        <v>81.345613499999999</v>
      </c>
      <c r="I65" s="79">
        <v>126174247</v>
      </c>
      <c r="J65" s="76"/>
      <c r="K65" s="76" t="s">
        <v>1023</v>
      </c>
    </row>
    <row r="66" spans="1:11" x14ac:dyDescent="0.25">
      <c r="A66" s="76" t="s">
        <v>1021</v>
      </c>
      <c r="B66" s="77" t="s">
        <v>108</v>
      </c>
      <c r="C66" s="76" t="s">
        <v>1780</v>
      </c>
      <c r="D66" s="76"/>
      <c r="E66" s="76" t="s">
        <v>5046</v>
      </c>
      <c r="F66" s="76">
        <v>9407606801</v>
      </c>
      <c r="G66" s="76">
        <v>20.953010299999999</v>
      </c>
      <c r="H66" s="76">
        <v>81.262339499999996</v>
      </c>
      <c r="I66" s="79">
        <v>116055531</v>
      </c>
      <c r="J66" s="76"/>
      <c r="K66" s="76" t="s">
        <v>1023</v>
      </c>
    </row>
    <row r="67" spans="1:11" x14ac:dyDescent="0.25">
      <c r="A67" s="76" t="s">
        <v>1021</v>
      </c>
      <c r="B67" s="77" t="s">
        <v>108</v>
      </c>
      <c r="C67" s="76" t="s">
        <v>1036</v>
      </c>
      <c r="D67" s="76"/>
      <c r="E67" s="76" t="s">
        <v>5294</v>
      </c>
      <c r="F67" s="76">
        <v>7747894833</v>
      </c>
      <c r="G67" s="76">
        <v>20.679261100000002</v>
      </c>
      <c r="H67" s="76">
        <v>81.429443500000005</v>
      </c>
      <c r="I67" s="79">
        <v>127569716</v>
      </c>
      <c r="J67" s="76"/>
      <c r="K67" s="76" t="s">
        <v>1023</v>
      </c>
    </row>
    <row r="68" spans="1:11" x14ac:dyDescent="0.25">
      <c r="A68" s="76" t="s">
        <v>1021</v>
      </c>
      <c r="B68" s="77" t="s">
        <v>108</v>
      </c>
      <c r="C68" s="76"/>
      <c r="D68" s="76"/>
      <c r="E68" s="76" t="s">
        <v>5309</v>
      </c>
      <c r="F68" s="76">
        <v>9644266200</v>
      </c>
      <c r="G68" s="76">
        <v>20.6897035</v>
      </c>
      <c r="H68" s="76">
        <v>81.394411099999999</v>
      </c>
      <c r="I68" s="79">
        <v>123238080</v>
      </c>
      <c r="J68" s="76"/>
      <c r="K68" s="76" t="s">
        <v>1023</v>
      </c>
    </row>
    <row r="69" spans="1:11" x14ac:dyDescent="0.25">
      <c r="A69" s="76" t="s">
        <v>1021</v>
      </c>
      <c r="B69" s="77" t="s">
        <v>108</v>
      </c>
      <c r="C69" s="76" t="s">
        <v>4089</v>
      </c>
      <c r="D69" s="76"/>
      <c r="E69" s="76" t="s">
        <v>3921</v>
      </c>
      <c r="F69" s="76">
        <v>9827635507</v>
      </c>
      <c r="G69" s="76">
        <v>19.4772067</v>
      </c>
      <c r="H69" s="76">
        <v>81.662986599999996</v>
      </c>
      <c r="I69" s="79">
        <v>128330730</v>
      </c>
      <c r="J69" s="76"/>
      <c r="K69" s="76" t="s">
        <v>1023</v>
      </c>
    </row>
    <row r="70" spans="1:11" x14ac:dyDescent="0.25">
      <c r="A70" s="76" t="s">
        <v>1021</v>
      </c>
      <c r="B70" s="77" t="s">
        <v>108</v>
      </c>
      <c r="C70" s="76" t="s">
        <v>1127</v>
      </c>
      <c r="D70" s="76"/>
      <c r="E70" s="76" t="s">
        <v>5409</v>
      </c>
      <c r="F70" s="76">
        <v>9575900367</v>
      </c>
      <c r="G70" s="76">
        <v>20.911884300000001</v>
      </c>
      <c r="H70" s="76">
        <v>81.052867800000001</v>
      </c>
      <c r="I70" s="79">
        <v>124190036777</v>
      </c>
      <c r="J70" s="76"/>
      <c r="K70" s="76" t="s">
        <v>1023</v>
      </c>
    </row>
    <row r="71" spans="1:11" x14ac:dyDescent="0.25">
      <c r="A71" s="76" t="s">
        <v>1021</v>
      </c>
      <c r="B71" s="77" t="s">
        <v>108</v>
      </c>
      <c r="C71" s="76" t="s">
        <v>1127</v>
      </c>
      <c r="D71" s="76"/>
      <c r="E71" s="76" t="s">
        <v>5409</v>
      </c>
      <c r="F71" s="76">
        <v>9575900367</v>
      </c>
      <c r="G71" s="76">
        <v>20.915392600000001</v>
      </c>
      <c r="H71" s="76">
        <v>81.051777299999998</v>
      </c>
      <c r="I71" s="79">
        <v>124171045</v>
      </c>
      <c r="J71" s="76"/>
      <c r="K71" s="76" t="s">
        <v>1023</v>
      </c>
    </row>
    <row r="72" spans="1:11" x14ac:dyDescent="0.25">
      <c r="A72" s="76" t="s">
        <v>1021</v>
      </c>
      <c r="B72" s="77" t="s">
        <v>108</v>
      </c>
      <c r="C72" s="76"/>
      <c r="D72" s="76"/>
      <c r="E72" s="76" t="s">
        <v>5507</v>
      </c>
      <c r="F72" s="76">
        <v>6264233950</v>
      </c>
      <c r="G72" s="76"/>
      <c r="H72" s="76"/>
      <c r="I72" s="79">
        <v>115154089</v>
      </c>
      <c r="J72" s="76"/>
      <c r="K72" s="76" t="s">
        <v>1023</v>
      </c>
    </row>
    <row r="73" spans="1:11" x14ac:dyDescent="0.25">
      <c r="A73" s="76" t="s">
        <v>1021</v>
      </c>
      <c r="B73" s="77" t="s">
        <v>108</v>
      </c>
      <c r="C73" s="76" t="s">
        <v>1036</v>
      </c>
      <c r="D73" s="76"/>
      <c r="E73" s="76" t="s">
        <v>5551</v>
      </c>
      <c r="F73" s="76">
        <v>7828637675</v>
      </c>
      <c r="G73" s="76">
        <v>20.822134800000001</v>
      </c>
      <c r="H73" s="76">
        <v>81.442147399999996</v>
      </c>
      <c r="I73" s="79">
        <v>124857780</v>
      </c>
      <c r="J73" s="76"/>
      <c r="K73" s="76" t="s">
        <v>1023</v>
      </c>
    </row>
    <row r="74" spans="1:11" x14ac:dyDescent="0.25">
      <c r="A74" s="76" t="s">
        <v>1021</v>
      </c>
      <c r="B74" s="77" t="s">
        <v>108</v>
      </c>
      <c r="C74" s="76" t="s">
        <v>1036</v>
      </c>
      <c r="D74" s="76"/>
      <c r="E74" s="76" t="s">
        <v>5581</v>
      </c>
      <c r="F74" s="76">
        <v>9713168288</v>
      </c>
      <c r="G74" s="76">
        <v>20.851987099999999</v>
      </c>
      <c r="H74" s="76">
        <v>81.476926899999995</v>
      </c>
      <c r="I74" s="79">
        <v>125964687</v>
      </c>
      <c r="J74" s="76"/>
      <c r="K74" s="76" t="s">
        <v>1023</v>
      </c>
    </row>
    <row r="75" spans="1:11" x14ac:dyDescent="0.25">
      <c r="A75" s="76" t="s">
        <v>1021</v>
      </c>
      <c r="B75" s="77" t="s">
        <v>108</v>
      </c>
      <c r="C75" s="76"/>
      <c r="D75" s="76"/>
      <c r="E75" s="76" t="s">
        <v>2860</v>
      </c>
      <c r="F75" s="76">
        <v>8806770891</v>
      </c>
      <c r="G75" s="76"/>
      <c r="H75" s="76"/>
      <c r="I75" s="79">
        <v>113657346</v>
      </c>
      <c r="J75" s="76"/>
      <c r="K75" s="76" t="s">
        <v>1023</v>
      </c>
    </row>
    <row r="76" spans="1:11" x14ac:dyDescent="0.25">
      <c r="A76" s="76" t="s">
        <v>1021</v>
      </c>
      <c r="B76" s="77" t="s">
        <v>108</v>
      </c>
      <c r="C76" s="76" t="s">
        <v>1036</v>
      </c>
      <c r="D76" s="76"/>
      <c r="E76" s="76" t="s">
        <v>5614</v>
      </c>
      <c r="F76" s="76">
        <v>7089630552</v>
      </c>
      <c r="G76" s="76">
        <v>20.7621365</v>
      </c>
      <c r="H76" s="76">
        <v>81.417080999999996</v>
      </c>
      <c r="I76" s="79">
        <v>120252474</v>
      </c>
      <c r="J76" s="76"/>
      <c r="K76" s="76" t="s">
        <v>1023</v>
      </c>
    </row>
    <row r="77" spans="1:11" x14ac:dyDescent="0.25">
      <c r="A77" s="76" t="s">
        <v>1021</v>
      </c>
      <c r="B77" s="77" t="s">
        <v>108</v>
      </c>
      <c r="C77" s="76" t="s">
        <v>4089</v>
      </c>
      <c r="D77" s="76"/>
      <c r="E77" s="76" t="s">
        <v>5681</v>
      </c>
      <c r="F77" s="76">
        <v>9575627409</v>
      </c>
      <c r="G77" s="76">
        <v>20.024688099999999</v>
      </c>
      <c r="H77" s="76">
        <v>81.586888999999999</v>
      </c>
      <c r="I77" s="79">
        <v>129894575</v>
      </c>
      <c r="J77" s="76"/>
      <c r="K77" s="76" t="s">
        <v>1023</v>
      </c>
    </row>
    <row r="78" spans="1:11" x14ac:dyDescent="0.25">
      <c r="A78" s="76" t="s">
        <v>1021</v>
      </c>
      <c r="B78" s="77" t="s">
        <v>108</v>
      </c>
      <c r="C78" s="76"/>
      <c r="D78" s="76"/>
      <c r="E78" s="76" t="s">
        <v>5688</v>
      </c>
      <c r="F78" s="76">
        <v>9399366574</v>
      </c>
      <c r="G78" s="76">
        <v>22.488815899999999</v>
      </c>
      <c r="H78" s="76">
        <v>82.469690999999997</v>
      </c>
      <c r="I78" s="79">
        <v>111649078</v>
      </c>
      <c r="J78" s="76"/>
      <c r="K78" s="76" t="s">
        <v>1023</v>
      </c>
    </row>
    <row r="79" spans="1:11" x14ac:dyDescent="0.25">
      <c r="A79" s="76" t="s">
        <v>1021</v>
      </c>
      <c r="B79" s="77" t="s">
        <v>108</v>
      </c>
      <c r="C79" s="76" t="s">
        <v>1780</v>
      </c>
      <c r="D79" s="76"/>
      <c r="E79" s="76" t="s">
        <v>5701</v>
      </c>
      <c r="F79" s="76">
        <v>7987615540</v>
      </c>
      <c r="G79" s="76">
        <v>20.9459737</v>
      </c>
      <c r="H79" s="76">
        <v>81.311918199999994</v>
      </c>
      <c r="I79" s="79">
        <v>127663564</v>
      </c>
      <c r="J79" s="76"/>
      <c r="K79" s="76" t="s">
        <v>1023</v>
      </c>
    </row>
    <row r="80" spans="1:11" x14ac:dyDescent="0.25">
      <c r="A80" s="76" t="s">
        <v>1021</v>
      </c>
      <c r="B80" s="77" t="s">
        <v>108</v>
      </c>
      <c r="C80" s="76" t="s">
        <v>1036</v>
      </c>
      <c r="D80" s="76"/>
      <c r="E80" s="76" t="s">
        <v>5733</v>
      </c>
      <c r="F80" s="76">
        <v>7224831745</v>
      </c>
      <c r="G80" s="76">
        <v>20.699304399999999</v>
      </c>
      <c r="H80" s="76">
        <v>81.364861399999995</v>
      </c>
      <c r="I80" s="79">
        <v>116611713</v>
      </c>
      <c r="J80" s="76"/>
      <c r="K80" s="76" t="s">
        <v>1023</v>
      </c>
    </row>
    <row r="81" spans="1:11" x14ac:dyDescent="0.25">
      <c r="A81" s="76" t="s">
        <v>1021</v>
      </c>
      <c r="B81" s="77" t="s">
        <v>108</v>
      </c>
      <c r="C81" s="76" t="s">
        <v>108</v>
      </c>
      <c r="D81" s="76"/>
      <c r="E81" s="76" t="s">
        <v>5833</v>
      </c>
      <c r="F81" s="76">
        <v>9425524609</v>
      </c>
      <c r="G81" s="76">
        <v>20.6666688</v>
      </c>
      <c r="H81" s="76">
        <v>81.281241600000001</v>
      </c>
      <c r="I81" s="79">
        <v>130290667</v>
      </c>
      <c r="J81" s="76"/>
      <c r="K81" s="76" t="s">
        <v>1023</v>
      </c>
    </row>
    <row r="82" spans="1:11" x14ac:dyDescent="0.25">
      <c r="A82" s="76" t="s">
        <v>1021</v>
      </c>
      <c r="B82" s="77" t="s">
        <v>108</v>
      </c>
      <c r="C82" s="76"/>
      <c r="D82" s="76"/>
      <c r="E82" s="76" t="s">
        <v>5944</v>
      </c>
      <c r="F82" s="76">
        <v>9752367985</v>
      </c>
      <c r="G82" s="76"/>
      <c r="H82" s="76"/>
      <c r="I82" s="79">
        <v>100274958</v>
      </c>
      <c r="J82" s="76"/>
      <c r="K82" s="76" t="s">
        <v>1023</v>
      </c>
    </row>
    <row r="83" spans="1:11" x14ac:dyDescent="0.25">
      <c r="A83" s="76" t="s">
        <v>1021</v>
      </c>
      <c r="B83" s="77" t="s">
        <v>108</v>
      </c>
      <c r="C83" s="76" t="s">
        <v>4089</v>
      </c>
      <c r="D83" s="76"/>
      <c r="E83" s="76" t="s">
        <v>6048</v>
      </c>
      <c r="F83" s="76">
        <v>9171036689</v>
      </c>
      <c r="G83" s="76">
        <v>20.658435000000001</v>
      </c>
      <c r="H83" s="76">
        <v>81.127708999999996</v>
      </c>
      <c r="I83" s="79">
        <v>125356832</v>
      </c>
      <c r="J83" s="76"/>
      <c r="K83" s="76" t="s">
        <v>1023</v>
      </c>
    </row>
    <row r="84" spans="1:11" x14ac:dyDescent="0.25">
      <c r="A84" s="76" t="s">
        <v>1021</v>
      </c>
      <c r="B84" s="77" t="s">
        <v>108</v>
      </c>
      <c r="C84" s="76" t="s">
        <v>1127</v>
      </c>
      <c r="D84" s="76"/>
      <c r="E84" s="76" t="s">
        <v>6189</v>
      </c>
      <c r="F84" s="76">
        <v>8085808572</v>
      </c>
      <c r="G84" s="76">
        <v>20.789028399999999</v>
      </c>
      <c r="H84" s="76">
        <v>81.0541865</v>
      </c>
      <c r="I84" s="79">
        <v>129775908</v>
      </c>
      <c r="J84" s="76"/>
      <c r="K84" s="76" t="s">
        <v>1023</v>
      </c>
    </row>
    <row r="85" spans="1:11" x14ac:dyDescent="0.25">
      <c r="A85" s="76" t="s">
        <v>1021</v>
      </c>
      <c r="B85" s="77" t="s">
        <v>108</v>
      </c>
      <c r="C85" s="76" t="s">
        <v>1780</v>
      </c>
      <c r="D85" s="76"/>
      <c r="E85" s="76" t="s">
        <v>6243</v>
      </c>
      <c r="F85" s="76">
        <v>7987170676</v>
      </c>
      <c r="G85" s="76">
        <v>21.044958699999999</v>
      </c>
      <c r="H85" s="76">
        <v>81.362111999999996</v>
      </c>
      <c r="I85" s="79">
        <v>119698326</v>
      </c>
      <c r="J85" s="76"/>
      <c r="K85" s="76" t="s">
        <v>1023</v>
      </c>
    </row>
    <row r="86" spans="1:11" x14ac:dyDescent="0.25">
      <c r="A86" s="76" t="s">
        <v>1021</v>
      </c>
      <c r="B86" s="77" t="s">
        <v>108</v>
      </c>
      <c r="C86" s="76" t="s">
        <v>1036</v>
      </c>
      <c r="D86" s="76"/>
      <c r="E86" s="76" t="s">
        <v>6274</v>
      </c>
      <c r="F86" s="76">
        <v>6261444791</v>
      </c>
      <c r="G86" s="76">
        <v>20.8144837</v>
      </c>
      <c r="H86" s="76">
        <v>81.466519099999999</v>
      </c>
      <c r="I86" s="79">
        <v>125312462</v>
      </c>
      <c r="J86" s="76"/>
      <c r="K86" s="76" t="s">
        <v>1023</v>
      </c>
    </row>
    <row r="87" spans="1:11" x14ac:dyDescent="0.25">
      <c r="A87" s="76" t="s">
        <v>1021</v>
      </c>
      <c r="B87" s="77" t="s">
        <v>108</v>
      </c>
      <c r="C87" s="76"/>
      <c r="D87" s="76"/>
      <c r="E87" s="76" t="s">
        <v>6341</v>
      </c>
      <c r="F87" s="76">
        <v>6267779481</v>
      </c>
      <c r="G87" s="76">
        <v>20.819784299999998</v>
      </c>
      <c r="H87" s="76">
        <v>81.025575700000005</v>
      </c>
      <c r="I87" s="79">
        <v>122923736</v>
      </c>
      <c r="J87" s="76"/>
      <c r="K87" s="76" t="s">
        <v>1023</v>
      </c>
    </row>
    <row r="88" spans="1:11" x14ac:dyDescent="0.25">
      <c r="A88" s="76" t="s">
        <v>1021</v>
      </c>
      <c r="B88" s="77" t="s">
        <v>108</v>
      </c>
      <c r="C88" s="76" t="s">
        <v>1036</v>
      </c>
      <c r="D88" s="76"/>
      <c r="E88" s="76" t="s">
        <v>6518</v>
      </c>
      <c r="F88" s="76">
        <v>9754179271</v>
      </c>
      <c r="G88" s="76">
        <v>20.771013400000001</v>
      </c>
      <c r="H88" s="76">
        <v>81.406899600000003</v>
      </c>
      <c r="I88" s="79">
        <v>126188242</v>
      </c>
      <c r="J88" s="76"/>
      <c r="K88" s="76" t="s">
        <v>1023</v>
      </c>
    </row>
    <row r="89" spans="1:11" x14ac:dyDescent="0.25">
      <c r="A89" s="76" t="s">
        <v>1021</v>
      </c>
      <c r="B89" s="77" t="s">
        <v>108</v>
      </c>
      <c r="C89" s="76" t="s">
        <v>1036</v>
      </c>
      <c r="D89" s="76"/>
      <c r="E89" s="76" t="s">
        <v>6555</v>
      </c>
      <c r="F89" s="76">
        <v>9479256015</v>
      </c>
      <c r="G89" s="76">
        <v>21.241964400000001</v>
      </c>
      <c r="H89" s="76">
        <v>81.632114900000005</v>
      </c>
      <c r="I89" s="79">
        <v>130423559</v>
      </c>
      <c r="J89" s="76"/>
      <c r="K89" s="76" t="s">
        <v>1023</v>
      </c>
    </row>
    <row r="90" spans="1:11" x14ac:dyDescent="0.25">
      <c r="A90" s="76" t="s">
        <v>1021</v>
      </c>
      <c r="B90" s="77" t="s">
        <v>108</v>
      </c>
      <c r="C90" s="76" t="s">
        <v>1036</v>
      </c>
      <c r="D90" s="76"/>
      <c r="E90" s="76" t="s">
        <v>6670</v>
      </c>
      <c r="F90" s="76">
        <v>7000247627</v>
      </c>
      <c r="G90" s="76">
        <v>20.3629003</v>
      </c>
      <c r="H90" s="76">
        <v>81.281105400000001</v>
      </c>
      <c r="I90" s="79">
        <v>125950390</v>
      </c>
      <c r="J90" s="76"/>
      <c r="K90" s="76" t="s">
        <v>1023</v>
      </c>
    </row>
    <row r="91" spans="1:11" x14ac:dyDescent="0.25">
      <c r="A91" s="76" t="s">
        <v>1021</v>
      </c>
      <c r="B91" s="77" t="s">
        <v>108</v>
      </c>
      <c r="C91" s="76" t="s">
        <v>108</v>
      </c>
      <c r="D91" s="76"/>
      <c r="E91" s="76" t="s">
        <v>4330</v>
      </c>
      <c r="F91" s="76">
        <v>8719971889</v>
      </c>
      <c r="G91" s="76">
        <v>20.713943100000002</v>
      </c>
      <c r="H91" s="76">
        <v>81.2253288</v>
      </c>
      <c r="I91" s="79">
        <v>125469507</v>
      </c>
      <c r="J91" s="76"/>
      <c r="K91" s="76" t="s">
        <v>1023</v>
      </c>
    </row>
    <row r="92" spans="1:11" x14ac:dyDescent="0.25">
      <c r="A92" s="76" t="s">
        <v>1021</v>
      </c>
      <c r="B92" s="77" t="s">
        <v>108</v>
      </c>
      <c r="C92" s="76" t="s">
        <v>1780</v>
      </c>
      <c r="D92" s="76"/>
      <c r="E92" s="76" t="s">
        <v>6813</v>
      </c>
      <c r="F92" s="76">
        <v>6260332785</v>
      </c>
      <c r="G92" s="76">
        <v>20.958390000000001</v>
      </c>
      <c r="H92" s="76">
        <v>81.425666300000003</v>
      </c>
      <c r="I92" s="79">
        <v>116219265</v>
      </c>
      <c r="J92" s="76"/>
      <c r="K92" s="76" t="s">
        <v>1023</v>
      </c>
    </row>
    <row r="93" spans="1:11" x14ac:dyDescent="0.25">
      <c r="A93" s="76" t="s">
        <v>1021</v>
      </c>
      <c r="B93" s="77" t="s">
        <v>108</v>
      </c>
      <c r="C93" s="76" t="s">
        <v>1780</v>
      </c>
      <c r="D93" s="76"/>
      <c r="E93" s="76" t="s">
        <v>6854</v>
      </c>
      <c r="F93" s="76">
        <v>8770999399</v>
      </c>
      <c r="G93" s="76">
        <v>20.952235399999999</v>
      </c>
      <c r="H93" s="76">
        <v>81.398876900000005</v>
      </c>
      <c r="I93" s="79">
        <v>120015701</v>
      </c>
      <c r="J93" s="76"/>
      <c r="K93" s="76" t="s">
        <v>1023</v>
      </c>
    </row>
    <row r="94" spans="1:11" x14ac:dyDescent="0.25">
      <c r="A94" s="76" t="s">
        <v>1021</v>
      </c>
      <c r="B94" s="77" t="s">
        <v>108</v>
      </c>
      <c r="C94" s="76" t="s">
        <v>1127</v>
      </c>
      <c r="D94" s="76"/>
      <c r="E94" s="76" t="s">
        <v>6987</v>
      </c>
      <c r="F94" s="76">
        <v>6261531208</v>
      </c>
      <c r="G94" s="76">
        <v>20.738381199999999</v>
      </c>
      <c r="H94" s="76">
        <v>81.198913899999994</v>
      </c>
      <c r="I94" s="79">
        <v>117694282</v>
      </c>
      <c r="J94" s="76"/>
      <c r="K94" s="76" t="s">
        <v>1023</v>
      </c>
    </row>
    <row r="95" spans="1:11" x14ac:dyDescent="0.25">
      <c r="A95" s="76" t="s">
        <v>1021</v>
      </c>
      <c r="B95" s="77" t="s">
        <v>108</v>
      </c>
      <c r="C95" s="76"/>
      <c r="D95" s="76"/>
      <c r="E95" s="76" t="s">
        <v>7175</v>
      </c>
      <c r="F95" s="76">
        <v>6260337621</v>
      </c>
      <c r="G95" s="76">
        <v>21.593681700000001</v>
      </c>
      <c r="H95" s="76">
        <v>83.164416700000004</v>
      </c>
      <c r="I95" s="79">
        <v>114137594</v>
      </c>
      <c r="J95" s="76"/>
      <c r="K95" s="76" t="s">
        <v>1023</v>
      </c>
    </row>
    <row r="96" spans="1:11" x14ac:dyDescent="0.25">
      <c r="A96" s="76" t="s">
        <v>1021</v>
      </c>
      <c r="B96" s="77" t="s">
        <v>108</v>
      </c>
      <c r="C96" s="76"/>
      <c r="D96" s="76"/>
      <c r="E96" s="76" t="s">
        <v>7178</v>
      </c>
      <c r="F96" s="76">
        <v>6372050894</v>
      </c>
      <c r="G96" s="76">
        <v>20.951665800000001</v>
      </c>
      <c r="H96" s="76">
        <v>85.098523599999993</v>
      </c>
      <c r="I96" s="79">
        <v>115585823</v>
      </c>
      <c r="J96" s="76"/>
      <c r="K96" s="76" t="s">
        <v>1023</v>
      </c>
    </row>
    <row r="97" spans="1:11" x14ac:dyDescent="0.25">
      <c r="A97" s="76" t="s">
        <v>1021</v>
      </c>
      <c r="B97" s="77" t="s">
        <v>108</v>
      </c>
      <c r="C97" s="76" t="s">
        <v>1127</v>
      </c>
      <c r="D97" s="76"/>
      <c r="E97" s="76" t="s">
        <v>7270</v>
      </c>
      <c r="F97" s="76">
        <v>7617369661</v>
      </c>
      <c r="G97" s="76">
        <v>20.6998794</v>
      </c>
      <c r="H97" s="76">
        <v>81.136671300000003</v>
      </c>
      <c r="I97" s="79">
        <v>130387866</v>
      </c>
      <c r="J97" s="76"/>
      <c r="K97" s="76" t="s">
        <v>1023</v>
      </c>
    </row>
    <row r="98" spans="1:11" x14ac:dyDescent="0.25">
      <c r="A98" s="76" t="s">
        <v>1021</v>
      </c>
      <c r="B98" s="77" t="s">
        <v>108</v>
      </c>
      <c r="C98" s="76" t="s">
        <v>4089</v>
      </c>
      <c r="D98" s="76"/>
      <c r="E98" s="76" t="s">
        <v>7352</v>
      </c>
      <c r="F98" s="76">
        <v>9685123611</v>
      </c>
      <c r="G98" s="76">
        <v>22.973422899999999</v>
      </c>
      <c r="H98" s="76">
        <v>78.656894199999996</v>
      </c>
      <c r="I98" s="79">
        <v>126938736</v>
      </c>
      <c r="J98" s="76"/>
      <c r="K98" s="76" t="s">
        <v>1023</v>
      </c>
    </row>
    <row r="99" spans="1:11" x14ac:dyDescent="0.25">
      <c r="A99" s="76" t="s">
        <v>26044</v>
      </c>
      <c r="B99" s="77" t="s">
        <v>108</v>
      </c>
      <c r="C99" s="76" t="s">
        <v>7451</v>
      </c>
      <c r="D99" s="76" t="s">
        <v>7490</v>
      </c>
      <c r="E99" s="76" t="s">
        <v>7491</v>
      </c>
      <c r="F99" s="76">
        <v>7748986402</v>
      </c>
      <c r="G99" s="76">
        <v>22.297170000000001</v>
      </c>
      <c r="H99" s="76">
        <v>82.02534</v>
      </c>
      <c r="I99" s="79" t="s">
        <v>7492</v>
      </c>
      <c r="J99" s="76" t="s">
        <v>7455</v>
      </c>
      <c r="K99" s="76" t="s">
        <v>16</v>
      </c>
    </row>
    <row r="100" spans="1:11" x14ac:dyDescent="0.25">
      <c r="A100" s="76" t="s">
        <v>26044</v>
      </c>
      <c r="B100" s="77" t="s">
        <v>108</v>
      </c>
      <c r="C100" s="76" t="s">
        <v>7451</v>
      </c>
      <c r="D100" s="76" t="s">
        <v>7532</v>
      </c>
      <c r="E100" s="76" t="s">
        <v>7533</v>
      </c>
      <c r="F100" s="76">
        <v>7745965635</v>
      </c>
      <c r="G100" s="76">
        <v>21.1020854</v>
      </c>
      <c r="H100" s="76">
        <v>81.036541999999997</v>
      </c>
      <c r="I100" s="79" t="s">
        <v>7534</v>
      </c>
      <c r="J100" s="76" t="s">
        <v>7455</v>
      </c>
      <c r="K100" s="76" t="s">
        <v>16</v>
      </c>
    </row>
    <row r="101" spans="1:11" x14ac:dyDescent="0.25">
      <c r="A101" s="76" t="s">
        <v>26044</v>
      </c>
      <c r="B101" s="77" t="s">
        <v>108</v>
      </c>
      <c r="C101" s="80" t="s">
        <v>4089</v>
      </c>
      <c r="D101" s="76" t="s">
        <v>7589</v>
      </c>
      <c r="E101" s="81" t="s">
        <v>7590</v>
      </c>
      <c r="F101" s="77">
        <v>9406433778</v>
      </c>
      <c r="G101" s="77">
        <v>20.116899</v>
      </c>
      <c r="H101" s="77">
        <v>81.776443</v>
      </c>
      <c r="I101" s="79" t="s">
        <v>7591</v>
      </c>
      <c r="J101" s="76" t="s">
        <v>7571</v>
      </c>
      <c r="K101" s="76" t="s">
        <v>16</v>
      </c>
    </row>
    <row r="102" spans="1:11" x14ac:dyDescent="0.25">
      <c r="A102" s="76" t="s">
        <v>26044</v>
      </c>
      <c r="B102" s="77" t="s">
        <v>108</v>
      </c>
      <c r="C102" s="80" t="s">
        <v>4089</v>
      </c>
      <c r="D102" s="76" t="s">
        <v>7624</v>
      </c>
      <c r="E102" s="81" t="s">
        <v>7625</v>
      </c>
      <c r="F102" s="77">
        <v>8717996400</v>
      </c>
      <c r="G102" s="77">
        <v>20.583200000000001</v>
      </c>
      <c r="H102" s="77">
        <v>81.071799999999996</v>
      </c>
      <c r="I102" s="79" t="s">
        <v>7626</v>
      </c>
      <c r="J102" s="76" t="s">
        <v>7571</v>
      </c>
      <c r="K102" s="76" t="s">
        <v>16</v>
      </c>
    </row>
    <row r="103" spans="1:11" x14ac:dyDescent="0.25">
      <c r="A103" s="76" t="s">
        <v>26044</v>
      </c>
      <c r="B103" s="77" t="s">
        <v>108</v>
      </c>
      <c r="C103" s="80" t="s">
        <v>1036</v>
      </c>
      <c r="D103" s="76" t="s">
        <v>7712</v>
      </c>
      <c r="E103" s="81" t="s">
        <v>7713</v>
      </c>
      <c r="F103" s="76">
        <v>9754962087</v>
      </c>
      <c r="G103" s="76">
        <v>27.402985000000001</v>
      </c>
      <c r="H103" s="76">
        <v>85.063186000000002</v>
      </c>
      <c r="I103" s="79" t="s">
        <v>7714</v>
      </c>
      <c r="J103" s="76" t="s">
        <v>7571</v>
      </c>
      <c r="K103" s="76" t="s">
        <v>16</v>
      </c>
    </row>
    <row r="104" spans="1:11" x14ac:dyDescent="0.25">
      <c r="A104" s="76" t="s">
        <v>26044</v>
      </c>
      <c r="B104" s="77" t="s">
        <v>108</v>
      </c>
      <c r="C104" s="80" t="s">
        <v>1036</v>
      </c>
      <c r="D104" s="76" t="s">
        <v>7818</v>
      </c>
      <c r="E104" s="81" t="s">
        <v>7819</v>
      </c>
      <c r="F104" s="76">
        <v>9907172035</v>
      </c>
      <c r="G104" s="76">
        <v>20.7271</v>
      </c>
      <c r="H104" s="76">
        <v>81.205001999999993</v>
      </c>
      <c r="I104" s="79" t="s">
        <v>7820</v>
      </c>
      <c r="J104" s="76" t="s">
        <v>7571</v>
      </c>
      <c r="K104" s="76" t="s">
        <v>16</v>
      </c>
    </row>
    <row r="105" spans="1:11" x14ac:dyDescent="0.25">
      <c r="A105" s="76" t="s">
        <v>26044</v>
      </c>
      <c r="B105" s="77" t="s">
        <v>108</v>
      </c>
      <c r="C105" s="80" t="s">
        <v>1036</v>
      </c>
      <c r="D105" s="80" t="s">
        <v>8015</v>
      </c>
      <c r="E105" s="81" t="s">
        <v>8016</v>
      </c>
      <c r="F105" s="76">
        <v>8435601975</v>
      </c>
      <c r="G105" s="76">
        <v>20.803740000000001</v>
      </c>
      <c r="H105" s="76">
        <v>81.440399999999997</v>
      </c>
      <c r="I105" s="79" t="s">
        <v>8017</v>
      </c>
      <c r="J105" s="76" t="s">
        <v>7571</v>
      </c>
      <c r="K105" s="76" t="s">
        <v>16</v>
      </c>
    </row>
    <row r="106" spans="1:11" x14ac:dyDescent="0.25">
      <c r="A106" s="76" t="s">
        <v>26044</v>
      </c>
      <c r="B106" s="77" t="s">
        <v>108</v>
      </c>
      <c r="C106" s="80" t="s">
        <v>1780</v>
      </c>
      <c r="D106" s="80" t="s">
        <v>8049</v>
      </c>
      <c r="E106" s="81" t="s">
        <v>8074</v>
      </c>
      <c r="F106" s="76">
        <v>9424124896</v>
      </c>
      <c r="G106" s="76">
        <v>21.032399999999999</v>
      </c>
      <c r="H106" s="76">
        <v>81.310220000000001</v>
      </c>
      <c r="I106" s="79" t="s">
        <v>8075</v>
      </c>
      <c r="J106" s="76" t="s">
        <v>7571</v>
      </c>
      <c r="K106" s="76" t="s">
        <v>16</v>
      </c>
    </row>
    <row r="107" spans="1:11" x14ac:dyDescent="0.25">
      <c r="A107" s="76" t="s">
        <v>26044</v>
      </c>
      <c r="B107" s="77" t="s">
        <v>108</v>
      </c>
      <c r="C107" s="76" t="s">
        <v>1780</v>
      </c>
      <c r="D107" s="76" t="s">
        <v>8272</v>
      </c>
      <c r="E107" s="77" t="s">
        <v>8273</v>
      </c>
      <c r="F107" s="76">
        <v>9074008317</v>
      </c>
      <c r="G107" s="76">
        <v>20.890211999999998</v>
      </c>
      <c r="H107" s="76">
        <v>81.291667000000004</v>
      </c>
      <c r="I107" s="78" t="s">
        <v>8274</v>
      </c>
      <c r="J107" s="76" t="s">
        <v>7571</v>
      </c>
      <c r="K107" s="76" t="s">
        <v>16</v>
      </c>
    </row>
    <row r="108" spans="1:11" x14ac:dyDescent="0.25">
      <c r="A108" s="76" t="s">
        <v>26044</v>
      </c>
      <c r="B108" s="77" t="s">
        <v>108</v>
      </c>
      <c r="C108" s="77" t="s">
        <v>1780</v>
      </c>
      <c r="D108" s="77" t="s">
        <v>8320</v>
      </c>
      <c r="E108" s="79" t="s">
        <v>8321</v>
      </c>
      <c r="F108" s="76">
        <v>9754835699</v>
      </c>
      <c r="G108" s="76">
        <v>21.620149999999999</v>
      </c>
      <c r="H108" s="76">
        <v>82.678100000000001</v>
      </c>
      <c r="I108" s="79" t="s">
        <v>8322</v>
      </c>
      <c r="J108" s="76" t="s">
        <v>7571</v>
      </c>
      <c r="K108" s="76" t="s">
        <v>16</v>
      </c>
    </row>
    <row r="109" spans="1:11" ht="31.5" x14ac:dyDescent="0.25">
      <c r="A109" s="76" t="s">
        <v>8330</v>
      </c>
      <c r="B109" s="77" t="s">
        <v>108</v>
      </c>
      <c r="C109" s="76" t="s">
        <v>1399</v>
      </c>
      <c r="D109" s="76" t="s">
        <v>8331</v>
      </c>
      <c r="E109" s="76" t="s">
        <v>8332</v>
      </c>
      <c r="F109" s="77">
        <v>8435043083</v>
      </c>
      <c r="G109" s="77">
        <v>20.951467999999998</v>
      </c>
      <c r="H109" s="77">
        <v>81.343585000000004</v>
      </c>
      <c r="I109" s="78" t="s">
        <v>8333</v>
      </c>
      <c r="J109" s="76" t="s">
        <v>1021</v>
      </c>
      <c r="K109" s="77" t="s">
        <v>8334</v>
      </c>
    </row>
    <row r="110" spans="1:11" ht="31.5" x14ac:dyDescent="0.25">
      <c r="A110" s="76" t="s">
        <v>8330</v>
      </c>
      <c r="B110" s="77" t="s">
        <v>108</v>
      </c>
      <c r="C110" s="76" t="s">
        <v>1399</v>
      </c>
      <c r="D110" s="76" t="s">
        <v>8335</v>
      </c>
      <c r="E110" s="76" t="s">
        <v>5944</v>
      </c>
      <c r="F110" s="77">
        <v>9993369391</v>
      </c>
      <c r="G110" s="77" t="s">
        <v>8336</v>
      </c>
      <c r="H110" s="77">
        <v>81.360310999999996</v>
      </c>
      <c r="I110" s="78" t="s">
        <v>8337</v>
      </c>
      <c r="J110" s="76" t="s">
        <v>1021</v>
      </c>
      <c r="K110" s="77" t="s">
        <v>8334</v>
      </c>
    </row>
    <row r="111" spans="1:11" x14ac:dyDescent="0.25">
      <c r="A111" s="77" t="s">
        <v>9070</v>
      </c>
      <c r="B111" s="77" t="s">
        <v>108</v>
      </c>
      <c r="C111" s="76" t="s">
        <v>108</v>
      </c>
      <c r="D111" s="76" t="s">
        <v>108</v>
      </c>
      <c r="E111" s="76" t="s">
        <v>9134</v>
      </c>
      <c r="F111" s="76"/>
      <c r="G111" s="76" t="s">
        <v>9135</v>
      </c>
      <c r="H111" s="76" t="s">
        <v>9136</v>
      </c>
      <c r="I111" s="79" t="s">
        <v>9137</v>
      </c>
      <c r="J111" s="76" t="s">
        <v>15</v>
      </c>
      <c r="K111" s="76" t="s">
        <v>1023</v>
      </c>
    </row>
    <row r="112" spans="1:11" x14ac:dyDescent="0.25">
      <c r="A112" s="76" t="s">
        <v>10139</v>
      </c>
      <c r="B112" s="77" t="s">
        <v>108</v>
      </c>
      <c r="C112" s="76" t="s">
        <v>1036</v>
      </c>
      <c r="D112" s="77" t="s">
        <v>10140</v>
      </c>
      <c r="E112" s="77" t="s">
        <v>10141</v>
      </c>
      <c r="F112" s="82">
        <v>8305248281</v>
      </c>
      <c r="G112" s="83">
        <v>81.388817000000003</v>
      </c>
      <c r="H112" s="83">
        <v>20.682096999999999</v>
      </c>
      <c r="I112" s="78">
        <v>17892284</v>
      </c>
      <c r="J112" s="76" t="s">
        <v>15</v>
      </c>
      <c r="K112" s="76" t="s">
        <v>16</v>
      </c>
    </row>
    <row r="113" spans="1:11" x14ac:dyDescent="0.25">
      <c r="A113" s="76" t="s">
        <v>10139</v>
      </c>
      <c r="B113" s="77" t="s">
        <v>108</v>
      </c>
      <c r="C113" s="76" t="s">
        <v>108</v>
      </c>
      <c r="D113" s="77" t="s">
        <v>10142</v>
      </c>
      <c r="E113" s="77" t="s">
        <v>10143</v>
      </c>
      <c r="F113" s="84">
        <v>7697033168</v>
      </c>
      <c r="G113" s="83">
        <v>81.310491999999996</v>
      </c>
      <c r="H113" s="83">
        <v>20.739073999999999</v>
      </c>
      <c r="I113" s="78">
        <v>17892258</v>
      </c>
      <c r="J113" s="76" t="s">
        <v>15</v>
      </c>
      <c r="K113" s="76" t="s">
        <v>16</v>
      </c>
    </row>
    <row r="114" spans="1:11" x14ac:dyDescent="0.25">
      <c r="A114" s="76" t="s">
        <v>10223</v>
      </c>
      <c r="B114" s="77" t="s">
        <v>108</v>
      </c>
      <c r="C114" s="76" t="str">
        <f>VLOOKUP(I114,[3]Sheet1!$G:$J,4,0)</f>
        <v>Balod</v>
      </c>
      <c r="D114" s="76" t="str">
        <f>VLOOKUP(I114,[3]Sheet1!$A:$D,4,0)</f>
        <v>JAMARUWA BO</v>
      </c>
      <c r="E114" s="76" t="str">
        <f>VLOOKUP(I114,[3]Sheet1!$A:$D,4,0)</f>
        <v>JAMARUWA BO</v>
      </c>
      <c r="F114" s="76">
        <f>VLOOKUP(I114,[3]Sheet1!$G:$K,5,0)</f>
        <v>8839872619</v>
      </c>
      <c r="G114" s="76">
        <f>VLOOKUP(I114,[3]Sheet1!$A:$E,5,0)</f>
        <v>20.682372999999998</v>
      </c>
      <c r="H114" s="76">
        <f>VLOOKUP(I114,[3]Sheet1!$A:$F,6,0)</f>
        <v>81.274208000000002</v>
      </c>
      <c r="I114" s="79" t="s">
        <v>12622</v>
      </c>
      <c r="J114" s="76" t="s">
        <v>10227</v>
      </c>
      <c r="K114" s="76" t="s">
        <v>16</v>
      </c>
    </row>
    <row r="115" spans="1:11" x14ac:dyDescent="0.25">
      <c r="A115" s="76" t="s">
        <v>10223</v>
      </c>
      <c r="B115" s="77" t="s">
        <v>108</v>
      </c>
      <c r="C115" s="76" t="str">
        <f>VLOOKUP(I115,[3]Sheet1!$G:$J,4,0)</f>
        <v>Gunderdehi</v>
      </c>
      <c r="D115" s="76" t="str">
        <f>VLOOKUP(I115,[3]Sheet1!$A:$D,4,0)</f>
        <v>BHATAGAON BO</v>
      </c>
      <c r="E115" s="76" t="str">
        <f>VLOOKUP(I115,[3]Sheet1!$A:$D,4,0)</f>
        <v>BHATAGAON BO</v>
      </c>
      <c r="F115" s="76">
        <f>VLOOKUP(I115,[3]Sheet1!$G:$K,5,0)</f>
        <v>8962440131</v>
      </c>
      <c r="G115" s="76">
        <f>VLOOKUP(I115,[3]Sheet1!$A:$E,5,0)</f>
        <v>20.843997999999999</v>
      </c>
      <c r="H115" s="76">
        <f>VLOOKUP(I115,[3]Sheet1!$A:$F,6,0)</f>
        <v>81.291003000000003</v>
      </c>
      <c r="I115" s="79" t="s">
        <v>12623</v>
      </c>
      <c r="J115" s="76" t="s">
        <v>10227</v>
      </c>
      <c r="K115" s="76" t="s">
        <v>16</v>
      </c>
    </row>
    <row r="116" spans="1:11" x14ac:dyDescent="0.25">
      <c r="A116" s="76" t="s">
        <v>10223</v>
      </c>
      <c r="B116" s="77" t="s">
        <v>108</v>
      </c>
      <c r="C116" s="76" t="str">
        <f>VLOOKUP(I116,[3]Sheet1!$G:$J,4,0)</f>
        <v>Gunderdehi</v>
      </c>
      <c r="D116" s="76" t="str">
        <f>VLOOKUP(I116,[3]Sheet1!$A:$D,4,0)</f>
        <v>RAHUD BO</v>
      </c>
      <c r="E116" s="76" t="str">
        <f>VLOOKUP(I116,[3]Sheet1!$A:$D,4,0)</f>
        <v>RAHUD BO</v>
      </c>
      <c r="F116" s="76">
        <f>VLOOKUP(I116,[3]Sheet1!$G:$K,5,0)</f>
        <v>9174634199</v>
      </c>
      <c r="G116" s="76">
        <f>VLOOKUP(I116,[3]Sheet1!$A:$E,5,0)</f>
        <v>20.990635000000001</v>
      </c>
      <c r="H116" s="76">
        <f>VLOOKUP(I116,[3]Sheet1!$A:$F,6,0)</f>
        <v>81.358874</v>
      </c>
      <c r="I116" s="79" t="s">
        <v>12624</v>
      </c>
      <c r="J116" s="76" t="s">
        <v>10227</v>
      </c>
      <c r="K116" s="76" t="s">
        <v>16</v>
      </c>
    </row>
    <row r="117" spans="1:11" x14ac:dyDescent="0.25">
      <c r="A117" s="76" t="s">
        <v>10223</v>
      </c>
      <c r="B117" s="77" t="s">
        <v>108</v>
      </c>
      <c r="C117" s="76">
        <f>VLOOKUP(I117,[3]Sheet1!$G:$J,4,0)</f>
        <v>0</v>
      </c>
      <c r="D117" s="76" t="str">
        <f>VLOOKUP(I117,[3]Sheet1!$A:$D,4,0)</f>
        <v>RENGADABRI BO</v>
      </c>
      <c r="E117" s="76" t="str">
        <f>VLOOKUP(I117,[3]Sheet1!$A:$D,4,0)</f>
        <v>RENGADABRI BO</v>
      </c>
      <c r="F117" s="76">
        <f>VLOOKUP(I117,[3]Sheet1!$G:$K,5,0)</f>
        <v>0</v>
      </c>
      <c r="G117" s="76">
        <f>VLOOKUP(I117,[3]Sheet1!$A:$E,5,0)</f>
        <v>20.769503</v>
      </c>
      <c r="H117" s="76">
        <f>VLOOKUP(I117,[3]Sheet1!$A:$F,6,0)</f>
        <v>80.908348000000004</v>
      </c>
      <c r="I117" s="79" t="s">
        <v>12625</v>
      </c>
      <c r="J117" s="76" t="s">
        <v>10227</v>
      </c>
      <c r="K117" s="76" t="s">
        <v>16</v>
      </c>
    </row>
    <row r="118" spans="1:11" x14ac:dyDescent="0.25">
      <c r="A118" s="76" t="s">
        <v>10223</v>
      </c>
      <c r="B118" s="77" t="s">
        <v>108</v>
      </c>
      <c r="C118" s="76" t="str">
        <f>VLOOKUP(I118,[3]Sheet1!$G:$J,4,0)</f>
        <v>Gurur</v>
      </c>
      <c r="D118" s="76" t="str">
        <f>VLOOKUP(I118,[3]Sheet1!$A:$D,4,0)</f>
        <v>MOKHA BO</v>
      </c>
      <c r="E118" s="76" t="str">
        <f>VLOOKUP(I118,[3]Sheet1!$A:$D,4,0)</f>
        <v>MOKHA BO</v>
      </c>
      <c r="F118" s="76">
        <f>VLOOKUP(I118,[3]Sheet1!$G:$K,5,0)</f>
        <v>6263068308</v>
      </c>
      <c r="G118" s="76">
        <f>VLOOKUP(I118,[3]Sheet1!$A:$E,5,0)</f>
        <v>20.654561000000001</v>
      </c>
      <c r="H118" s="76">
        <f>VLOOKUP(I118,[3]Sheet1!$A:$F,6,0)</f>
        <v>81.404540999999995</v>
      </c>
      <c r="I118" s="79" t="s">
        <v>12626</v>
      </c>
      <c r="J118" s="76" t="s">
        <v>10227</v>
      </c>
      <c r="K118" s="76" t="s">
        <v>16</v>
      </c>
    </row>
    <row r="119" spans="1:11" x14ac:dyDescent="0.25">
      <c r="A119" s="76" t="s">
        <v>10223</v>
      </c>
      <c r="B119" s="77" t="s">
        <v>108</v>
      </c>
      <c r="C119" s="76" t="str">
        <f>VLOOKUP(I119,[3]Sheet1!$G:$J,4,0)</f>
        <v>Dondi</v>
      </c>
      <c r="D119" s="76" t="str">
        <f>VLOOKUP(I119,[3]Sheet1!$A:$D,4,0)</f>
        <v>KONDEKASA BO</v>
      </c>
      <c r="E119" s="76" t="str">
        <f>VLOOKUP(I119,[3]Sheet1!$A:$D,4,0)</f>
        <v>KONDEKASA BO</v>
      </c>
      <c r="F119" s="76">
        <f>VLOOKUP(I119,[3]Sheet1!$G:$K,5,0)</f>
        <v>7541911183</v>
      </c>
      <c r="G119" s="76">
        <f>VLOOKUP(I119,[3]Sheet1!$A:$E,5,0)</f>
        <v>20.576056999999999</v>
      </c>
      <c r="H119" s="76">
        <f>VLOOKUP(I119,[3]Sheet1!$A:$F,6,0)</f>
        <v>81.062876000000003</v>
      </c>
      <c r="I119" s="79" t="s">
        <v>12627</v>
      </c>
      <c r="J119" s="76" t="s">
        <v>10227</v>
      </c>
      <c r="K119" s="76" t="s">
        <v>16</v>
      </c>
    </row>
    <row r="120" spans="1:11" x14ac:dyDescent="0.25">
      <c r="A120" s="76" t="s">
        <v>10223</v>
      </c>
      <c r="B120" s="77" t="s">
        <v>108</v>
      </c>
      <c r="C120" s="76" t="str">
        <f>VLOOKUP(I120,[3]Sheet1!$G:$J,4,0)</f>
        <v>Balod</v>
      </c>
      <c r="D120" s="76" t="str">
        <f>VLOOKUP(I120,[3]Sheet1!$A:$D,4,0)</f>
        <v>LATABOD BO</v>
      </c>
      <c r="E120" s="76" t="str">
        <f>VLOOKUP(I120,[3]Sheet1!$A:$D,4,0)</f>
        <v>LATABOD BO</v>
      </c>
      <c r="F120" s="76">
        <f>VLOOKUP(I120,[3]Sheet1!$G:$K,5,0)</f>
        <v>9617806265</v>
      </c>
      <c r="G120" s="76">
        <f>VLOOKUP(I120,[3]Sheet1!$A:$E,5,0)</f>
        <v>20.789843999999999</v>
      </c>
      <c r="H120" s="76">
        <f>VLOOKUP(I120,[3]Sheet1!$A:$F,6,0)</f>
        <v>81.256765999999999</v>
      </c>
      <c r="I120" s="79" t="s">
        <v>12628</v>
      </c>
      <c r="J120" s="76" t="s">
        <v>10227</v>
      </c>
      <c r="K120" s="76" t="s">
        <v>16</v>
      </c>
    </row>
    <row r="121" spans="1:11" x14ac:dyDescent="0.25">
      <c r="A121" s="76" t="s">
        <v>10223</v>
      </c>
      <c r="B121" s="77" t="s">
        <v>108</v>
      </c>
      <c r="C121" s="76" t="str">
        <f>VLOOKUP(I121,[3]Sheet1!$G:$J,4,0)</f>
        <v>Dondilohara</v>
      </c>
      <c r="D121" s="76" t="str">
        <f>VLOOKUP(I121,[3]Sheet1!$A:$D,4,0)</f>
        <v>BHARDA BO</v>
      </c>
      <c r="E121" s="76" t="str">
        <f>VLOOKUP(I121,[3]Sheet1!$A:$D,4,0)</f>
        <v>BHARDA BO</v>
      </c>
      <c r="F121" s="76">
        <f>VLOOKUP(I121,[3]Sheet1!$G:$K,5,0)</f>
        <v>7879923625</v>
      </c>
      <c r="G121" s="76">
        <f>VLOOKUP(I121,[3]Sheet1!$A:$E,5,0)</f>
        <v>20.774636999999998</v>
      </c>
      <c r="H121" s="76">
        <f>VLOOKUP(I121,[3]Sheet1!$A:$F,6,0)</f>
        <v>81.093594999999993</v>
      </c>
      <c r="I121" s="79" t="s">
        <v>12629</v>
      </c>
      <c r="J121" s="76" t="s">
        <v>10227</v>
      </c>
      <c r="K121" s="76" t="s">
        <v>16</v>
      </c>
    </row>
    <row r="122" spans="1:11" x14ac:dyDescent="0.25">
      <c r="A122" s="76" t="s">
        <v>10223</v>
      </c>
      <c r="B122" s="77" t="s">
        <v>108</v>
      </c>
      <c r="C122" s="76" t="str">
        <f>VLOOKUP(I122,[3]Sheet1!$G:$J,4,0)</f>
        <v>Gunderdehi</v>
      </c>
      <c r="D122" s="76" t="str">
        <f>VLOOKUP(I122,[3]Sheet1!$A:$D,4,0)</f>
        <v>KANDUL BO</v>
      </c>
      <c r="E122" s="76" t="str">
        <f>VLOOKUP(I122,[3]Sheet1!$A:$D,4,0)</f>
        <v>KANDUL BO</v>
      </c>
      <c r="F122" s="76">
        <f>VLOOKUP(I122,[3]Sheet1!$G:$K,5,0)</f>
        <v>7587119426</v>
      </c>
      <c r="G122" s="76">
        <f>VLOOKUP(I122,[3]Sheet1!$A:$E,5,0)</f>
        <v>20.960760000000001</v>
      </c>
      <c r="H122" s="76">
        <f>VLOOKUP(I122,[3]Sheet1!$A:$F,6,0)</f>
        <v>81.243622999999999</v>
      </c>
      <c r="I122" s="79" t="s">
        <v>12630</v>
      </c>
      <c r="J122" s="76" t="s">
        <v>10227</v>
      </c>
      <c r="K122" s="76" t="s">
        <v>16</v>
      </c>
    </row>
    <row r="123" spans="1:11" x14ac:dyDescent="0.25">
      <c r="A123" s="76" t="s">
        <v>10223</v>
      </c>
      <c r="B123" s="77" t="s">
        <v>108</v>
      </c>
      <c r="C123" s="76" t="str">
        <f>VLOOKUP(I123,[3]Sheet1!$G:$J,4,0)</f>
        <v>Gurur</v>
      </c>
      <c r="D123" s="76" t="str">
        <f>VLOOKUP(I123,[3]Sheet1!$A:$D,4,0)</f>
        <v>BALOD GAHAN BO</v>
      </c>
      <c r="E123" s="76" t="str">
        <f>VLOOKUP(I123,[3]Sheet1!$A:$D,4,0)</f>
        <v>BALOD GAHAN BO</v>
      </c>
      <c r="F123" s="76">
        <f>VLOOKUP(I123,[3]Sheet1!$G:$K,5,0)</f>
        <v>8719904859</v>
      </c>
      <c r="G123" s="76">
        <f>VLOOKUP(I123,[3]Sheet1!$A:$E,5,0)</f>
        <v>20.649542</v>
      </c>
      <c r="H123" s="76">
        <f>VLOOKUP(I123,[3]Sheet1!$A:$F,6,0)</f>
        <v>81.466632000000004</v>
      </c>
      <c r="I123" s="79" t="s">
        <v>12631</v>
      </c>
      <c r="J123" s="76" t="s">
        <v>10227</v>
      </c>
      <c r="K123" s="76" t="s">
        <v>16</v>
      </c>
    </row>
    <row r="124" spans="1:11" x14ac:dyDescent="0.25">
      <c r="A124" s="76" t="s">
        <v>10223</v>
      </c>
      <c r="B124" s="77" t="s">
        <v>108</v>
      </c>
      <c r="C124" s="76" t="str">
        <f>VLOOKUP(I124,[3]Sheet1!$G:$J,4,0)</f>
        <v>Gunderdehi</v>
      </c>
      <c r="D124" s="76" t="str">
        <f>VLOOKUP(I124,[3]Sheet1!$A:$D,4,0)</f>
        <v>CHAUREL BO</v>
      </c>
      <c r="E124" s="76" t="str">
        <f>VLOOKUP(I124,[3]Sheet1!$A:$D,4,0)</f>
        <v>CHAUREL BO</v>
      </c>
      <c r="F124" s="76">
        <f>VLOOKUP(I124,[3]Sheet1!$G:$K,5,0)</f>
        <v>9977403882</v>
      </c>
      <c r="G124" s="76">
        <f>VLOOKUP(I124,[3]Sheet1!$A:$E,5,0)</f>
        <v>20.858097000000001</v>
      </c>
      <c r="H124" s="76">
        <f>VLOOKUP(I124,[3]Sheet1!$A:$F,6,0)</f>
        <v>81.236594999999994</v>
      </c>
      <c r="I124" s="79" t="s">
        <v>12632</v>
      </c>
      <c r="J124" s="76" t="s">
        <v>10227</v>
      </c>
      <c r="K124" s="76" t="s">
        <v>16</v>
      </c>
    </row>
    <row r="125" spans="1:11" x14ac:dyDescent="0.25">
      <c r="A125" s="76" t="s">
        <v>10223</v>
      </c>
      <c r="B125" s="77" t="s">
        <v>108</v>
      </c>
      <c r="C125" s="76" t="str">
        <f>VLOOKUP(I125,[3]Sheet1!$G:$J,4,0)</f>
        <v>Dondi</v>
      </c>
      <c r="D125" s="76" t="str">
        <f>VLOOKUP(I125,[3]Sheet1!$A:$D,4,0)</f>
        <v>CHIKHLAKASA BO</v>
      </c>
      <c r="E125" s="76" t="str">
        <f>VLOOKUP(I125,[3]Sheet1!$A:$D,4,0)</f>
        <v>CHIKHLAKASA BO</v>
      </c>
      <c r="F125" s="76">
        <f>VLOOKUP(I125,[3]Sheet1!$G:$K,5,0)</f>
        <v>9630312717</v>
      </c>
      <c r="G125" s="76">
        <f>VLOOKUP(I125,[3]Sheet1!$A:$E,5,0)</f>
        <v>20.600079000000001</v>
      </c>
      <c r="H125" s="76">
        <f>VLOOKUP(I125,[3]Sheet1!$A:$F,6,0)</f>
        <v>81.076227000000003</v>
      </c>
      <c r="I125" s="79" t="s">
        <v>12633</v>
      </c>
      <c r="J125" s="76" t="s">
        <v>10227</v>
      </c>
      <c r="K125" s="76" t="s">
        <v>16</v>
      </c>
    </row>
    <row r="126" spans="1:11" x14ac:dyDescent="0.25">
      <c r="A126" s="76" t="s">
        <v>10223</v>
      </c>
      <c r="B126" s="77" t="s">
        <v>108</v>
      </c>
      <c r="C126" s="76" t="str">
        <f>VLOOKUP(I126,[3]Sheet1!$G:$J,4,0)</f>
        <v>Dondilohara</v>
      </c>
      <c r="D126" s="76" t="str">
        <f>VLOOKUP(I126,[3]Sheet1!$A:$D,4,0)</f>
        <v>ACHHOLI BO</v>
      </c>
      <c r="E126" s="76" t="str">
        <f>VLOOKUP(I126,[3]Sheet1!$A:$D,4,0)</f>
        <v>ACHHOLI BO</v>
      </c>
      <c r="F126" s="76">
        <f>VLOOKUP(I126,[3]Sheet1!$G:$K,5,0)</f>
        <v>7224879319</v>
      </c>
      <c r="G126" s="76">
        <f>VLOOKUP(I126,[3]Sheet1!$A:$E,5,0)</f>
        <v>20.870239999999999</v>
      </c>
      <c r="H126" s="76">
        <f>VLOOKUP(I126,[3]Sheet1!$A:$F,6,0)</f>
        <v>81.051675000000003</v>
      </c>
      <c r="I126" s="79" t="s">
        <v>12634</v>
      </c>
      <c r="J126" s="76" t="s">
        <v>10227</v>
      </c>
      <c r="K126" s="76" t="s">
        <v>16</v>
      </c>
    </row>
    <row r="127" spans="1:11" x14ac:dyDescent="0.25">
      <c r="A127" s="76" t="s">
        <v>10223</v>
      </c>
      <c r="B127" s="77" t="s">
        <v>108</v>
      </c>
      <c r="C127" s="76" t="str">
        <f>VLOOKUP(I127,[3]Sheet1!$G:$J,4,0)</f>
        <v>Dondilohara</v>
      </c>
      <c r="D127" s="76" t="str">
        <f>VLOOKUP(I127,[3]Sheet1!$A:$D,4,0)</f>
        <v>SAMBALPUR BO</v>
      </c>
      <c r="E127" s="76" t="str">
        <f>VLOOKUP(I127,[3]Sheet1!$A:$D,4,0)</f>
        <v>SAMBALPUR BO</v>
      </c>
      <c r="F127" s="76">
        <f>VLOOKUP(I127,[3]Sheet1!$G:$K,5,0)</f>
        <v>8435572517</v>
      </c>
      <c r="G127" s="76">
        <f>VLOOKUP(I127,[3]Sheet1!$A:$E,5,0)</f>
        <v>20.817069</v>
      </c>
      <c r="H127" s="76">
        <f>VLOOKUP(I127,[3]Sheet1!$A:$F,6,0)</f>
        <v>81.057509999999994</v>
      </c>
      <c r="I127" s="79" t="s">
        <v>12635</v>
      </c>
      <c r="J127" s="76" t="s">
        <v>10227</v>
      </c>
      <c r="K127" s="76" t="s">
        <v>16</v>
      </c>
    </row>
    <row r="128" spans="1:11" x14ac:dyDescent="0.25">
      <c r="A128" s="76" t="s">
        <v>10223</v>
      </c>
      <c r="B128" s="77" t="s">
        <v>108</v>
      </c>
      <c r="C128" s="76" t="str">
        <f>VLOOKUP(I128,[3]Sheet1!$G:$J,4,0)</f>
        <v>Dondilohara</v>
      </c>
      <c r="D128" s="76" t="str">
        <f>VLOOKUP(I128,[3]Sheet1!$A:$D,4,0)</f>
        <v>FARADFOD BO</v>
      </c>
      <c r="E128" s="76" t="str">
        <f>VLOOKUP(I128,[3]Sheet1!$A:$D,4,0)</f>
        <v>FARADFOD BO</v>
      </c>
      <c r="F128" s="76">
        <f>VLOOKUP(I128,[3]Sheet1!$G:$K,5,0)</f>
        <v>6267847557</v>
      </c>
      <c r="G128" s="76">
        <f>VLOOKUP(I128,[3]Sheet1!$A:$E,5,0)</f>
        <v>20.929062999999999</v>
      </c>
      <c r="H128" s="76">
        <f>VLOOKUP(I128,[3]Sheet1!$A:$F,6,0)</f>
        <v>81.072012000000001</v>
      </c>
      <c r="I128" s="79" t="s">
        <v>12636</v>
      </c>
      <c r="J128" s="76" t="s">
        <v>10227</v>
      </c>
      <c r="K128" s="76" t="s">
        <v>16</v>
      </c>
    </row>
    <row r="129" spans="1:11" x14ac:dyDescent="0.25">
      <c r="A129" s="76" t="s">
        <v>10223</v>
      </c>
      <c r="B129" s="77" t="s">
        <v>108</v>
      </c>
      <c r="C129" s="76" t="str">
        <f>VLOOKUP(I129,[3]Sheet1!$G:$J,4,0)</f>
        <v>Gurur</v>
      </c>
      <c r="D129" s="76" t="str">
        <f>VLOOKUP(I129,[3]Sheet1!$A:$D,4,0)</f>
        <v>DHANELI BO</v>
      </c>
      <c r="E129" s="76" t="str">
        <f>VLOOKUP(I129,[3]Sheet1!$A:$D,4,0)</f>
        <v>DHANELI BO</v>
      </c>
      <c r="F129" s="76">
        <f>VLOOKUP(I129,[3]Sheet1!$G:$K,5,0)</f>
        <v>6260231726</v>
      </c>
      <c r="G129" s="76">
        <f>VLOOKUP(I129,[3]Sheet1!$A:$E,5,0)</f>
        <v>20.745542</v>
      </c>
      <c r="H129" s="76">
        <f>VLOOKUP(I129,[3]Sheet1!$A:$F,6,0)</f>
        <v>81.409844000000007</v>
      </c>
      <c r="I129" s="79" t="s">
        <v>12637</v>
      </c>
      <c r="J129" s="76" t="s">
        <v>10227</v>
      </c>
      <c r="K129" s="76" t="s">
        <v>16</v>
      </c>
    </row>
    <row r="130" spans="1:11" x14ac:dyDescent="0.25">
      <c r="A130" s="76" t="s">
        <v>10223</v>
      </c>
      <c r="B130" s="77" t="s">
        <v>108</v>
      </c>
      <c r="C130" s="76" t="str">
        <f>VLOOKUP(I130,[3]Sheet1!$G:$J,4,0)</f>
        <v>Dondilohara</v>
      </c>
      <c r="D130" s="76" t="str">
        <f>VLOOKUP(I130,[3]Sheet1!$A:$D,4,0)</f>
        <v>KHOLJHAR BO</v>
      </c>
      <c r="E130" s="76" t="str">
        <f>VLOOKUP(I130,[3]Sheet1!$A:$D,4,0)</f>
        <v>KHOLJHAR BO</v>
      </c>
      <c r="F130" s="76">
        <f>VLOOKUP(I130,[3]Sheet1!$G:$K,5,0)</f>
        <v>8103084592</v>
      </c>
      <c r="G130" s="76">
        <f>VLOOKUP(I130,[3]Sheet1!$A:$E,5,0)</f>
        <v>20.731992000000002</v>
      </c>
      <c r="H130" s="76">
        <f>VLOOKUP(I130,[3]Sheet1!$A:$F,6,0)</f>
        <v>81.019373999999999</v>
      </c>
      <c r="I130" s="79" t="s">
        <v>12638</v>
      </c>
      <c r="J130" s="76" t="s">
        <v>10227</v>
      </c>
      <c r="K130" s="76" t="s">
        <v>16</v>
      </c>
    </row>
    <row r="131" spans="1:11" x14ac:dyDescent="0.25">
      <c r="A131" s="76" t="s">
        <v>10223</v>
      </c>
      <c r="B131" s="77" t="s">
        <v>108</v>
      </c>
      <c r="C131" s="76" t="str">
        <f>VLOOKUP(I131,[3]Sheet1!$G:$J,4,0)</f>
        <v>Dondilohara</v>
      </c>
      <c r="D131" s="76" t="str">
        <f>VLOOKUP(I131,[3]Sheet1!$A:$D,4,0)</f>
        <v>KODEKASA BO</v>
      </c>
      <c r="E131" s="76" t="str">
        <f>VLOOKUP(I131,[3]Sheet1!$A:$D,4,0)</f>
        <v>KODEKASA BO</v>
      </c>
      <c r="F131" s="76">
        <f>VLOOKUP(I131,[3]Sheet1!$G:$K,5,0)</f>
        <v>7692953700</v>
      </c>
      <c r="G131" s="76">
        <f>VLOOKUP(I131,[3]Sheet1!$A:$E,5,0)</f>
        <v>20.651796000000001</v>
      </c>
      <c r="H131" s="76">
        <f>VLOOKUP(I131,[3]Sheet1!$A:$F,6,0)</f>
        <v>80.973467999999997</v>
      </c>
      <c r="I131" s="79" t="s">
        <v>12639</v>
      </c>
      <c r="J131" s="76" t="s">
        <v>10227</v>
      </c>
      <c r="K131" s="76" t="s">
        <v>16</v>
      </c>
    </row>
    <row r="132" spans="1:11" x14ac:dyDescent="0.25">
      <c r="A132" s="76" t="s">
        <v>10223</v>
      </c>
      <c r="B132" s="77" t="s">
        <v>108</v>
      </c>
      <c r="C132" s="76" t="str">
        <f>VLOOKUP(I132,[3]Sheet1!$G:$J,4,0)</f>
        <v>Gurur</v>
      </c>
      <c r="D132" s="76" t="str">
        <f>VLOOKUP(I132,[3]Sheet1!$A:$D,4,0)</f>
        <v>KHUNDNI BO</v>
      </c>
      <c r="E132" s="76" t="str">
        <f>VLOOKUP(I132,[3]Sheet1!$A:$D,4,0)</f>
        <v>KHUNDNI BO</v>
      </c>
      <c r="F132" s="76">
        <f>VLOOKUP(I132,[3]Sheet1!$G:$K,5,0)</f>
        <v>7354058709</v>
      </c>
      <c r="G132" s="76">
        <f>VLOOKUP(I132,[3]Sheet1!$A:$E,5,0)</f>
        <v>20.745284999999999</v>
      </c>
      <c r="H132" s="76">
        <f>VLOOKUP(I132,[3]Sheet1!$A:$F,6,0)</f>
        <v>81.444479000000001</v>
      </c>
      <c r="I132" s="79" t="s">
        <v>12640</v>
      </c>
      <c r="J132" s="76" t="s">
        <v>10227</v>
      </c>
      <c r="K132" s="76" t="s">
        <v>16</v>
      </c>
    </row>
    <row r="133" spans="1:11" x14ac:dyDescent="0.25">
      <c r="A133" s="76" t="s">
        <v>10223</v>
      </c>
      <c r="B133" s="77" t="s">
        <v>108</v>
      </c>
      <c r="C133" s="76" t="str">
        <f>VLOOKUP(I133,[3]Sheet1!$G:$J,4,0)</f>
        <v>Gunderdehi</v>
      </c>
      <c r="D133" s="76" t="str">
        <f>VLOOKUP(I133,[3]Sheet1!$A:$D,4,0)</f>
        <v>MAHUD BO</v>
      </c>
      <c r="E133" s="76" t="str">
        <f>VLOOKUP(I133,[3]Sheet1!$A:$D,4,0)</f>
        <v>MAHUD BO</v>
      </c>
      <c r="F133" s="76">
        <f>VLOOKUP(I133,[3]Sheet1!$G:$K,5,0)</f>
        <v>8827596170</v>
      </c>
      <c r="G133" s="76">
        <f>VLOOKUP(I133,[3]Sheet1!$A:$E,5,0)</f>
        <v>20.827922999999998</v>
      </c>
      <c r="H133" s="76">
        <f>VLOOKUP(I133,[3]Sheet1!$A:$F,6,0)</f>
        <v>81.309843999999998</v>
      </c>
      <c r="I133" s="79" t="s">
        <v>12641</v>
      </c>
      <c r="J133" s="76" t="s">
        <v>10227</v>
      </c>
      <c r="K133" s="76" t="s">
        <v>16</v>
      </c>
    </row>
    <row r="134" spans="1:11" x14ac:dyDescent="0.25">
      <c r="A134" s="76" t="s">
        <v>10223</v>
      </c>
      <c r="B134" s="77" t="s">
        <v>108</v>
      </c>
      <c r="C134" s="76" t="str">
        <f>VLOOKUP(I134,[3]Sheet1!$G:$J,4,0)</f>
        <v>Dondilohara</v>
      </c>
      <c r="D134" s="76" t="str">
        <f>VLOOKUP(I134,[3]Sheet1!$A:$D,4,0)</f>
        <v>BADGAON BO</v>
      </c>
      <c r="E134" s="76" t="str">
        <f>VLOOKUP(I134,[3]Sheet1!$A:$D,4,0)</f>
        <v>BADGAON BO</v>
      </c>
      <c r="F134" s="76">
        <f>VLOOKUP(I134,[3]Sheet1!$G:$K,5,0)</f>
        <v>8827927844</v>
      </c>
      <c r="G134" s="76">
        <f>VLOOKUP(I134,[3]Sheet1!$A:$E,5,0)</f>
        <v>20.802973999999999</v>
      </c>
      <c r="H134" s="76">
        <f>VLOOKUP(I134,[3]Sheet1!$A:$F,6,0)</f>
        <v>81.095251000000005</v>
      </c>
      <c r="I134" s="79" t="s">
        <v>12642</v>
      </c>
      <c r="J134" s="76" t="s">
        <v>10227</v>
      </c>
      <c r="K134" s="76" t="s">
        <v>16</v>
      </c>
    </row>
    <row r="135" spans="1:11" x14ac:dyDescent="0.25">
      <c r="A135" s="76" t="s">
        <v>10223</v>
      </c>
      <c r="B135" s="77" t="s">
        <v>108</v>
      </c>
      <c r="C135" s="76" t="str">
        <f>VLOOKUP(I135,[3]Sheet1!$G:$J,4,0)</f>
        <v>Balod</v>
      </c>
      <c r="D135" s="76" t="str">
        <f>VLOOKUP(I135,[3]Sheet1!$A:$D,4,0)</f>
        <v>Balod SO</v>
      </c>
      <c r="E135" s="76" t="str">
        <f>VLOOKUP(I135,[3]Sheet1!$A:$D,4,0)</f>
        <v>Balod SO</v>
      </c>
      <c r="F135" s="76">
        <f>VLOOKUP(I135,[3]Sheet1!$G:$K,5,0)</f>
        <v>9691468803</v>
      </c>
      <c r="G135" s="76">
        <f>VLOOKUP(I135,[3]Sheet1!$A:$E,5,0)</f>
        <v>20.728746000000001</v>
      </c>
      <c r="H135" s="76">
        <f>VLOOKUP(I135,[3]Sheet1!$A:$F,6,0)</f>
        <v>81.204370999999995</v>
      </c>
      <c r="I135" s="79" t="s">
        <v>12643</v>
      </c>
      <c r="J135" s="76" t="s">
        <v>10227</v>
      </c>
      <c r="K135" s="76" t="s">
        <v>16</v>
      </c>
    </row>
    <row r="136" spans="1:11" x14ac:dyDescent="0.25">
      <c r="A136" s="76" t="s">
        <v>10223</v>
      </c>
      <c r="B136" s="77" t="s">
        <v>108</v>
      </c>
      <c r="C136" s="76" t="str">
        <f>VLOOKUP(I136,[3]Sheet1!$G:$J,4,0)</f>
        <v>Gunderdehi</v>
      </c>
      <c r="D136" s="76" t="str">
        <f>VLOOKUP(I136,[3]Sheet1!$A:$D,4,0)</f>
        <v>TAVERA BO</v>
      </c>
      <c r="E136" s="76" t="str">
        <f>VLOOKUP(I136,[3]Sheet1!$A:$D,4,0)</f>
        <v>TAVERA BO</v>
      </c>
      <c r="F136" s="76">
        <f>VLOOKUP(I136,[3]Sheet1!$G:$K,5,0)</f>
        <v>8349239981</v>
      </c>
      <c r="G136" s="76">
        <f>VLOOKUP(I136,[3]Sheet1!$A:$E,5,0)</f>
        <v>20.949819000000002</v>
      </c>
      <c r="H136" s="76">
        <f>VLOOKUP(I136,[3]Sheet1!$A:$F,6,0)</f>
        <v>81.340461000000005</v>
      </c>
      <c r="I136" s="79" t="s">
        <v>12644</v>
      </c>
      <c r="J136" s="76" t="s">
        <v>10227</v>
      </c>
      <c r="K136" s="76" t="s">
        <v>16</v>
      </c>
    </row>
    <row r="137" spans="1:11" x14ac:dyDescent="0.25">
      <c r="A137" s="76" t="s">
        <v>10223</v>
      </c>
      <c r="B137" s="77" t="s">
        <v>108</v>
      </c>
      <c r="C137" s="76" t="str">
        <f>VLOOKUP(I137,[3]Sheet1!$G:$J,4,0)</f>
        <v>Gunderdehi</v>
      </c>
      <c r="D137" s="76" t="str">
        <f>VLOOKUP(I137,[3]Sheet1!$A:$D,4,0)</f>
        <v>KACHANDUR BO</v>
      </c>
      <c r="E137" s="76" t="str">
        <f>VLOOKUP(I137,[3]Sheet1!$A:$D,4,0)</f>
        <v>KACHANDUR BO</v>
      </c>
      <c r="F137" s="76">
        <f>VLOOKUP(I137,[3]Sheet1!$G:$K,5,0)</f>
        <v>6263463431</v>
      </c>
      <c r="G137" s="76">
        <f>VLOOKUP(I137,[3]Sheet1!$A:$E,5,0)</f>
        <v>20.975211999999999</v>
      </c>
      <c r="H137" s="76">
        <f>VLOOKUP(I137,[3]Sheet1!$A:$F,6,0)</f>
        <v>81.294858000000005</v>
      </c>
      <c r="I137" s="79" t="s">
        <v>12645</v>
      </c>
      <c r="J137" s="76" t="s">
        <v>10227</v>
      </c>
      <c r="K137" s="76" t="s">
        <v>16</v>
      </c>
    </row>
    <row r="138" spans="1:11" x14ac:dyDescent="0.25">
      <c r="A138" s="76" t="s">
        <v>10223</v>
      </c>
      <c r="B138" s="77" t="s">
        <v>108</v>
      </c>
      <c r="C138" s="76" t="str">
        <f>VLOOKUP(I138,[3]Sheet1!$G:$J,4,0)</f>
        <v>Balod</v>
      </c>
      <c r="D138" s="76" t="str">
        <f>VLOOKUP(I138,[3]Sheet1!$A:$D,4,0)</f>
        <v>KHAPRI BO</v>
      </c>
      <c r="E138" s="76" t="str">
        <f>VLOOKUP(I138,[3]Sheet1!$A:$D,4,0)</f>
        <v>KHAPRI BO</v>
      </c>
      <c r="F138" s="76">
        <f>VLOOKUP(I138,[3]Sheet1!$G:$K,5,0)</f>
        <v>9669477694</v>
      </c>
      <c r="G138" s="76">
        <f>VLOOKUP(I138,[3]Sheet1!$A:$E,5,0)</f>
        <v>20.793631999999999</v>
      </c>
      <c r="H138" s="76">
        <f>VLOOKUP(I138,[3]Sheet1!$A:$F,6,0)</f>
        <v>81.285145</v>
      </c>
      <c r="I138" s="79" t="s">
        <v>12646</v>
      </c>
      <c r="J138" s="76" t="s">
        <v>10227</v>
      </c>
      <c r="K138" s="76" t="s">
        <v>16</v>
      </c>
    </row>
    <row r="139" spans="1:11" x14ac:dyDescent="0.25">
      <c r="A139" s="76" t="s">
        <v>10223</v>
      </c>
      <c r="B139" s="77" t="s">
        <v>108</v>
      </c>
      <c r="C139" s="76" t="str">
        <f>VLOOKUP(I139,[3]Sheet1!$G:$J,4,0)</f>
        <v>Gunderdehi</v>
      </c>
      <c r="D139" s="76" t="str">
        <f>VLOOKUP(I139,[3]Sheet1!$A:$D,4,0)</f>
        <v>SIRRI BO</v>
      </c>
      <c r="E139" s="76" t="str">
        <f>VLOOKUP(I139,[3]Sheet1!$A:$D,4,0)</f>
        <v>SIRRI BO</v>
      </c>
      <c r="F139" s="76">
        <f>VLOOKUP(I139,[3]Sheet1!$G:$K,5,0)</f>
        <v>9752363127</v>
      </c>
      <c r="G139" s="76">
        <f>VLOOKUP(I139,[3]Sheet1!$A:$E,5,0)</f>
        <v>21.047452</v>
      </c>
      <c r="H139" s="76">
        <f>VLOOKUP(I139,[3]Sheet1!$A:$F,6,0)</f>
        <v>81.378434999999996</v>
      </c>
      <c r="I139" s="79" t="s">
        <v>12647</v>
      </c>
      <c r="J139" s="76" t="s">
        <v>10227</v>
      </c>
      <c r="K139" s="76" t="s">
        <v>16</v>
      </c>
    </row>
    <row r="140" spans="1:11" x14ac:dyDescent="0.25">
      <c r="A140" s="76" t="s">
        <v>10223</v>
      </c>
      <c r="B140" s="77" t="s">
        <v>108</v>
      </c>
      <c r="C140" s="76" t="str">
        <f>VLOOKUP(I140,[3]Sheet1!$G:$J,4,0)</f>
        <v>Dondilohara</v>
      </c>
      <c r="D140" s="76" t="str">
        <f>VLOOKUP(I140,[3]Sheet1!$A:$D,4,0)</f>
        <v>BHANWARMARA BO</v>
      </c>
      <c r="E140" s="76" t="str">
        <f>VLOOKUP(I140,[3]Sheet1!$A:$D,4,0)</f>
        <v>BHANWARMARA BO</v>
      </c>
      <c r="F140" s="76">
        <f>VLOOKUP(I140,[3]Sheet1!$G:$K,5,0)</f>
        <v>9617321731</v>
      </c>
      <c r="G140" s="76">
        <f>VLOOKUP(I140,[3]Sheet1!$A:$E,5,0)</f>
        <v>20.724302999999999</v>
      </c>
      <c r="H140" s="76">
        <f>VLOOKUP(I140,[3]Sheet1!$A:$F,6,0)</f>
        <v>80.963483999999994</v>
      </c>
      <c r="I140" s="79" t="s">
        <v>12648</v>
      </c>
      <c r="J140" s="76" t="s">
        <v>10227</v>
      </c>
      <c r="K140" s="76" t="s">
        <v>16</v>
      </c>
    </row>
    <row r="141" spans="1:11" x14ac:dyDescent="0.25">
      <c r="A141" s="76" t="s">
        <v>10223</v>
      </c>
      <c r="B141" s="77" t="s">
        <v>108</v>
      </c>
      <c r="C141" s="76" t="str">
        <f>VLOOKUP(I141,[3]Sheet1!$G:$J,4,0)</f>
        <v>Dondilohara</v>
      </c>
      <c r="D141" s="76" t="str">
        <f>VLOOKUP(I141,[3]Sheet1!$A:$D,4,0)</f>
        <v>SAHGAON BO</v>
      </c>
      <c r="E141" s="76" t="str">
        <f>VLOOKUP(I141,[3]Sheet1!$A:$D,4,0)</f>
        <v>SAHGAON BO</v>
      </c>
      <c r="F141" s="76">
        <f>VLOOKUP(I141,[3]Sheet1!$G:$K,5,0)</f>
        <v>7000288862</v>
      </c>
      <c r="G141" s="76">
        <f>VLOOKUP(I141,[3]Sheet1!$A:$E,5,0)</f>
        <v>20.727018999999999</v>
      </c>
      <c r="H141" s="76">
        <f>VLOOKUP(I141,[3]Sheet1!$A:$F,6,0)</f>
        <v>81.088645999999997</v>
      </c>
      <c r="I141" s="79" t="s">
        <v>12649</v>
      </c>
      <c r="J141" s="76" t="s">
        <v>10227</v>
      </c>
      <c r="K141" s="76" t="s">
        <v>16</v>
      </c>
    </row>
    <row r="142" spans="1:11" x14ac:dyDescent="0.25">
      <c r="A142" s="76" t="s">
        <v>10223</v>
      </c>
      <c r="B142" s="77" t="s">
        <v>108</v>
      </c>
      <c r="C142" s="76" t="str">
        <f>VLOOKUP(I142,[3]Sheet1!$G:$J,4,0)</f>
        <v>Balod</v>
      </c>
      <c r="D142" s="76" t="str">
        <f>VLOOKUP(I142,[3]Sheet1!$A:$D,4,0)</f>
        <v>Belmand BO</v>
      </c>
      <c r="E142" s="76" t="str">
        <f>VLOOKUP(I142,[3]Sheet1!$A:$D,4,0)</f>
        <v>Belmand BO</v>
      </c>
      <c r="F142" s="76">
        <f>VLOOKUP(I142,[3]Sheet1!$G:$K,5,0)</f>
        <v>8517961366</v>
      </c>
      <c r="G142" s="76">
        <f>VLOOKUP(I142,[3]Sheet1!$A:$E,5,0)</f>
        <v>20.743622999999999</v>
      </c>
      <c r="H142" s="76">
        <f>VLOOKUP(I142,[3]Sheet1!$A:$F,6,0)</f>
        <v>81.265451999999996</v>
      </c>
      <c r="I142" s="79" t="s">
        <v>12650</v>
      </c>
      <c r="J142" s="76" t="s">
        <v>10227</v>
      </c>
      <c r="K142" s="76" t="s">
        <v>16</v>
      </c>
    </row>
    <row r="143" spans="1:11" x14ac:dyDescent="0.25">
      <c r="A143" s="76" t="s">
        <v>10223</v>
      </c>
      <c r="B143" s="77" t="s">
        <v>108</v>
      </c>
      <c r="C143" s="76" t="str">
        <f>VLOOKUP(I143,[3]Sheet1!$G:$J,4,0)</f>
        <v>Gurur</v>
      </c>
      <c r="D143" s="76" t="str">
        <f>VLOOKUP(I143,[3]Sheet1!$A:$D,4,0)</f>
        <v>CHITAUD BO</v>
      </c>
      <c r="E143" s="76" t="str">
        <f>VLOOKUP(I143,[3]Sheet1!$A:$D,4,0)</f>
        <v>CHITAUD BO</v>
      </c>
      <c r="F143" s="76">
        <f>VLOOKUP(I143,[3]Sheet1!$G:$K,5,0)</f>
        <v>9174167373</v>
      </c>
      <c r="G143" s="76">
        <f>VLOOKUP(I143,[3]Sheet1!$A:$E,5,0)</f>
        <v>20.674323999999999</v>
      </c>
      <c r="H143" s="76">
        <f>VLOOKUP(I143,[3]Sheet1!$A:$F,6,0)</f>
        <v>81.502120000000005</v>
      </c>
      <c r="I143" s="79" t="s">
        <v>12651</v>
      </c>
      <c r="J143" s="76" t="s">
        <v>10227</v>
      </c>
      <c r="K143" s="76" t="s">
        <v>16</v>
      </c>
    </row>
    <row r="144" spans="1:11" x14ac:dyDescent="0.25">
      <c r="A144" s="76" t="s">
        <v>10223</v>
      </c>
      <c r="B144" s="77" t="s">
        <v>108</v>
      </c>
      <c r="C144" s="76" t="str">
        <f>VLOOKUP(I144,[3]Sheet1!$G:$J,4,0)</f>
        <v>Dondi</v>
      </c>
      <c r="D144" s="76" t="str">
        <f>VLOOKUP(I144,[3]Sheet1!$A:$D,4,0)</f>
        <v>SINGHOLA BO</v>
      </c>
      <c r="E144" s="76" t="str">
        <f>VLOOKUP(I144,[3]Sheet1!$A:$D,4,0)</f>
        <v>SINGHOLA BO</v>
      </c>
      <c r="F144" s="76">
        <f>VLOOKUP(I144,[3]Sheet1!$G:$K,5,0)</f>
        <v>9752504047</v>
      </c>
      <c r="G144" s="76">
        <f>VLOOKUP(I144,[3]Sheet1!$A:$E,5,0)</f>
        <v>20.540559999999999</v>
      </c>
      <c r="H144" s="76">
        <f>VLOOKUP(I144,[3]Sheet1!$A:$F,6,0)</f>
        <v>81.258409999999998</v>
      </c>
      <c r="I144" s="79" t="s">
        <v>12652</v>
      </c>
      <c r="J144" s="76" t="s">
        <v>10227</v>
      </c>
      <c r="K144" s="76" t="s">
        <v>16</v>
      </c>
    </row>
    <row r="145" spans="1:11" x14ac:dyDescent="0.25">
      <c r="A145" s="76" t="s">
        <v>10223</v>
      </c>
      <c r="B145" s="77" t="s">
        <v>108</v>
      </c>
      <c r="C145" s="76" t="str">
        <f>VLOOKUP(I145,[3]Sheet1!$G:$J,4,0)</f>
        <v>Dondilohara</v>
      </c>
      <c r="D145" s="76" t="str">
        <f>VLOOKUP(I145,[3]Sheet1!$A:$D,4,0)</f>
        <v>SUREGAON BO</v>
      </c>
      <c r="E145" s="76" t="str">
        <f>VLOOKUP(I145,[3]Sheet1!$A:$D,4,0)</f>
        <v>SUREGAON BO</v>
      </c>
      <c r="F145" s="76">
        <f>VLOOKUP(I145,[3]Sheet1!$G:$K,5,0)</f>
        <v>9340761978</v>
      </c>
      <c r="G145" s="76">
        <f>VLOOKUP(I145,[3]Sheet1!$A:$E,5,0)</f>
        <v>20.915832000000002</v>
      </c>
      <c r="H145" s="76">
        <f>VLOOKUP(I145,[3]Sheet1!$A:$F,6,0)</f>
        <v>81.132140000000007</v>
      </c>
      <c r="I145" s="79" t="s">
        <v>12653</v>
      </c>
      <c r="J145" s="76" t="s">
        <v>10227</v>
      </c>
      <c r="K145" s="76" t="s">
        <v>16</v>
      </c>
    </row>
    <row r="146" spans="1:11" x14ac:dyDescent="0.25">
      <c r="A146" s="76" t="s">
        <v>10223</v>
      </c>
      <c r="B146" s="77" t="s">
        <v>108</v>
      </c>
      <c r="C146" s="76" t="str">
        <f>VLOOKUP(I146,[3]Sheet1!$G:$J,4,0)</f>
        <v>Dondilohara</v>
      </c>
      <c r="D146" s="76" t="str">
        <f>VLOOKUP(I146,[3]Sheet1!$A:$D,4,0)</f>
        <v>DONDI LOHARA SO</v>
      </c>
      <c r="E146" s="76" t="str">
        <f>VLOOKUP(I146,[3]Sheet1!$A:$D,4,0)</f>
        <v>DONDI LOHARA SO</v>
      </c>
      <c r="F146" s="76">
        <f>VLOOKUP(I146,[3]Sheet1!$G:$K,5,0)</f>
        <v>9406406636</v>
      </c>
      <c r="G146" s="76">
        <f>VLOOKUP(I146,[3]Sheet1!$A:$E,5,0)</f>
        <v>20.790848</v>
      </c>
      <c r="H146" s="76">
        <f>VLOOKUP(I146,[3]Sheet1!$A:$F,6,0)</f>
        <v>81.056580999999994</v>
      </c>
      <c r="I146" s="79" t="s">
        <v>12654</v>
      </c>
      <c r="J146" s="76" t="s">
        <v>10227</v>
      </c>
      <c r="K146" s="76" t="s">
        <v>16</v>
      </c>
    </row>
    <row r="147" spans="1:11" x14ac:dyDescent="0.25">
      <c r="A147" s="76" t="s">
        <v>10223</v>
      </c>
      <c r="B147" s="77" t="s">
        <v>108</v>
      </c>
      <c r="C147" s="76" t="str">
        <f>VLOOKUP(I147,[3]Sheet1!$G:$J,4,0)</f>
        <v>Gunderdehi</v>
      </c>
      <c r="D147" s="76" t="str">
        <f>VLOOKUP(I147,[3]Sheet1!$A:$D,4,0)</f>
        <v>ACHAUD BO</v>
      </c>
      <c r="E147" s="76" t="str">
        <f>VLOOKUP(I147,[3]Sheet1!$A:$D,4,0)</f>
        <v>ACHAUD BO</v>
      </c>
      <c r="F147" s="76">
        <f>VLOOKUP(I147,[3]Sheet1!$G:$K,5,0)</f>
        <v>7747880954</v>
      </c>
      <c r="G147" s="76">
        <f>VLOOKUP(I147,[3]Sheet1!$A:$E,5,0)</f>
        <v>20.897202</v>
      </c>
      <c r="H147" s="76">
        <f>VLOOKUP(I147,[3]Sheet1!$A:$F,6,0)</f>
        <v>81.360066000000003</v>
      </c>
      <c r="I147" s="79" t="s">
        <v>12655</v>
      </c>
      <c r="J147" s="76" t="s">
        <v>10227</v>
      </c>
      <c r="K147" s="76" t="s">
        <v>16</v>
      </c>
    </row>
    <row r="148" spans="1:11" x14ac:dyDescent="0.25">
      <c r="A148" s="76" t="s">
        <v>10223</v>
      </c>
      <c r="B148" s="77" t="s">
        <v>108</v>
      </c>
      <c r="C148" s="76" t="str">
        <f>VLOOKUP(I148,[3]Sheet1!$G:$J,4,0)</f>
        <v>Gurur</v>
      </c>
      <c r="D148" s="76" t="str">
        <f>VLOOKUP(I148,[3]Sheet1!$A:$D,4,0)</f>
        <v>FAGUNDAH BO</v>
      </c>
      <c r="E148" s="76" t="str">
        <f>VLOOKUP(I148,[3]Sheet1!$A:$D,4,0)</f>
        <v>FAGUNDAH BO</v>
      </c>
      <c r="F148" s="76">
        <f>VLOOKUP(I148,[3]Sheet1!$G:$K,5,0)</f>
        <v>7415836686</v>
      </c>
      <c r="G148" s="76">
        <f>VLOOKUP(I148,[3]Sheet1!$A:$E,5,0)</f>
        <v>20.715962999999999</v>
      </c>
      <c r="H148" s="76">
        <f>VLOOKUP(I148,[3]Sheet1!$A:$F,6,0)</f>
        <v>81.474322999999998</v>
      </c>
      <c r="I148" s="79" t="s">
        <v>12656</v>
      </c>
      <c r="J148" s="76" t="s">
        <v>10227</v>
      </c>
      <c r="K148" s="76" t="s">
        <v>16</v>
      </c>
    </row>
    <row r="149" spans="1:11" x14ac:dyDescent="0.25">
      <c r="A149" s="76" t="s">
        <v>10223</v>
      </c>
      <c r="B149" s="77" t="s">
        <v>108</v>
      </c>
      <c r="C149" s="76" t="str">
        <f>VLOOKUP(I149,[3]Sheet1!$G:$J,4,0)</f>
        <v>Gurur</v>
      </c>
      <c r="D149" s="76" t="str">
        <f>VLOOKUP(I149,[3]Sheet1!$A:$D,4,0)</f>
        <v>KANWAR BO</v>
      </c>
      <c r="E149" s="76" t="str">
        <f>VLOOKUP(I149,[3]Sheet1!$A:$D,4,0)</f>
        <v>KANWAR BO</v>
      </c>
      <c r="F149" s="76">
        <f>VLOOKUP(I149,[3]Sheet1!$G:$K,5,0)</f>
        <v>8889328634</v>
      </c>
      <c r="G149" s="76">
        <f>VLOOKUP(I149,[3]Sheet1!$A:$E,5,0)</f>
        <v>20.776987999999999</v>
      </c>
      <c r="H149" s="76">
        <f>VLOOKUP(I149,[3]Sheet1!$A:$F,6,0)</f>
        <v>81.468044000000006</v>
      </c>
      <c r="I149" s="79" t="s">
        <v>12657</v>
      </c>
      <c r="J149" s="76" t="s">
        <v>10227</v>
      </c>
      <c r="K149" s="76" t="s">
        <v>16</v>
      </c>
    </row>
    <row r="150" spans="1:11" x14ac:dyDescent="0.25">
      <c r="A150" s="76" t="s">
        <v>10223</v>
      </c>
      <c r="B150" s="77" t="s">
        <v>108</v>
      </c>
      <c r="C150" s="76" t="str">
        <f>VLOOKUP(I150,[3]Sheet1!$G:$J,4,0)</f>
        <v>Gurur</v>
      </c>
      <c r="D150" s="76" t="str">
        <f>VLOOKUP(I150,[3]Sheet1!$A:$D,4,0)</f>
        <v>ARMARIKALA BO</v>
      </c>
      <c r="E150" s="76" t="str">
        <f>VLOOKUP(I150,[3]Sheet1!$A:$D,4,0)</f>
        <v>ARMARIKALA BO</v>
      </c>
      <c r="F150" s="76">
        <f>VLOOKUP(I150,[3]Sheet1!$G:$K,5,0)</f>
        <v>9644846873</v>
      </c>
      <c r="G150" s="76">
        <f>VLOOKUP(I150,[3]Sheet1!$A:$E,5,0)</f>
        <v>20.835336000000002</v>
      </c>
      <c r="H150" s="76">
        <f>VLOOKUP(I150,[3]Sheet1!$A:$F,6,0)</f>
        <v>81.409756999999999</v>
      </c>
      <c r="I150" s="79" t="s">
        <v>12658</v>
      </c>
      <c r="J150" s="76" t="s">
        <v>10227</v>
      </c>
      <c r="K150" s="76" t="s">
        <v>16</v>
      </c>
    </row>
    <row r="151" spans="1:11" x14ac:dyDescent="0.25">
      <c r="A151" s="76" t="s">
        <v>10223</v>
      </c>
      <c r="B151" s="77" t="s">
        <v>108</v>
      </c>
      <c r="C151" s="76" t="str">
        <f>VLOOKUP(I151,[3]Sheet1!$G:$J,4,0)</f>
        <v>Gunderdehi</v>
      </c>
      <c r="D151" s="76" t="str">
        <f>VLOOKUP(I151,[3]Sheet1!$A:$D,4,0)</f>
        <v>NAHANDA BO</v>
      </c>
      <c r="E151" s="76" t="str">
        <f>VLOOKUP(I151,[3]Sheet1!$A:$D,4,0)</f>
        <v>NAHANDA BO</v>
      </c>
      <c r="F151" s="76">
        <f>VLOOKUP(I151,[3]Sheet1!$G:$K,5,0)</f>
        <v>8959650727</v>
      </c>
      <c r="G151" s="76">
        <f>VLOOKUP(I151,[3]Sheet1!$A:$E,5,0)</f>
        <v>20.950112000000001</v>
      </c>
      <c r="H151" s="76">
        <f>VLOOKUP(I151,[3]Sheet1!$A:$F,6,0)</f>
        <v>81.048064999999994</v>
      </c>
      <c r="I151" s="79" t="s">
        <v>12659</v>
      </c>
      <c r="J151" s="76" t="s">
        <v>10227</v>
      </c>
      <c r="K151" s="76" t="s">
        <v>16</v>
      </c>
    </row>
    <row r="152" spans="1:11" x14ac:dyDescent="0.25">
      <c r="A152" s="76" t="s">
        <v>10223</v>
      </c>
      <c r="B152" s="77" t="s">
        <v>108</v>
      </c>
      <c r="C152" s="76" t="str">
        <f>VLOOKUP(I152,[3]Sheet1!$G:$J,4,0)</f>
        <v>Gurur</v>
      </c>
      <c r="D152" s="76" t="str">
        <f>VLOOKUP(I152,[3]Sheet1!$A:$D,4,0)</f>
        <v>BASIN BO</v>
      </c>
      <c r="E152" s="76" t="str">
        <f>VLOOKUP(I152,[3]Sheet1!$A:$D,4,0)</f>
        <v>BASIN BO</v>
      </c>
      <c r="F152" s="76">
        <f>VLOOKUP(I152,[3]Sheet1!$G:$K,5,0)</f>
        <v>6261529049</v>
      </c>
      <c r="G152" s="76">
        <f>VLOOKUP(I152,[3]Sheet1!$A:$E,5,0)</f>
        <v>20.77825</v>
      </c>
      <c r="H152" s="76">
        <f>VLOOKUP(I152,[3]Sheet1!$A:$F,6,0)</f>
        <v>81.430166999999997</v>
      </c>
      <c r="I152" s="79" t="s">
        <v>12660</v>
      </c>
      <c r="J152" s="76" t="s">
        <v>10227</v>
      </c>
      <c r="K152" s="76" t="s">
        <v>16</v>
      </c>
    </row>
    <row r="153" spans="1:11" x14ac:dyDescent="0.25">
      <c r="A153" s="76" t="s">
        <v>10223</v>
      </c>
      <c r="B153" s="77" t="s">
        <v>108</v>
      </c>
      <c r="C153" s="76" t="str">
        <f>VLOOKUP(I153,[3]Sheet1!$G:$J,4,0)</f>
        <v>Dondilohara</v>
      </c>
      <c r="D153" s="76" t="str">
        <f>VLOOKUP(I153,[3]Sheet1!$A:$D,4,0)</f>
        <v>TATENGA BO</v>
      </c>
      <c r="E153" s="76" t="str">
        <f>VLOOKUP(I153,[3]Sheet1!$A:$D,4,0)</f>
        <v>TATENGA BO</v>
      </c>
      <c r="F153" s="76">
        <f>VLOOKUP(I153,[3]Sheet1!$G:$K,5,0)</f>
        <v>8462807494</v>
      </c>
      <c r="G153" s="76">
        <f>VLOOKUP(I153,[3]Sheet1!$A:$E,5,0)</f>
        <v>20.9803</v>
      </c>
      <c r="H153" s="76">
        <f>VLOOKUP(I153,[3]Sheet1!$A:$F,6,0)</f>
        <v>81.068026000000003</v>
      </c>
      <c r="I153" s="79" t="s">
        <v>12661</v>
      </c>
      <c r="J153" s="76" t="s">
        <v>10227</v>
      </c>
      <c r="K153" s="76" t="s">
        <v>16</v>
      </c>
    </row>
    <row r="154" spans="1:11" x14ac:dyDescent="0.25">
      <c r="A154" s="76" t="s">
        <v>10223</v>
      </c>
      <c r="B154" s="77" t="s">
        <v>108</v>
      </c>
      <c r="C154" s="76" t="str">
        <f>VLOOKUP(I154,[3]Sheet1!$G:$J,4,0)</f>
        <v>Dondi</v>
      </c>
      <c r="D154" s="76" t="str">
        <f>VLOOKUP(I154,[3]Sheet1!$A:$D,4,0)</f>
        <v>CHIPRA BO</v>
      </c>
      <c r="E154" s="76" t="str">
        <f>VLOOKUP(I154,[3]Sheet1!$A:$D,4,0)</f>
        <v>CHIPRA BO</v>
      </c>
      <c r="F154" s="76">
        <f>VLOOKUP(I154,[3]Sheet1!$G:$K,5,0)</f>
        <v>8770352136</v>
      </c>
      <c r="G154" s="76">
        <f>VLOOKUP(I154,[3]Sheet1!$A:$E,5,0)</f>
        <v>20.66742</v>
      </c>
      <c r="H154" s="76">
        <f>VLOOKUP(I154,[3]Sheet1!$A:$F,6,0)</f>
        <v>81.060963999999998</v>
      </c>
      <c r="I154" s="79" t="s">
        <v>12662</v>
      </c>
      <c r="J154" s="76" t="s">
        <v>10227</v>
      </c>
      <c r="K154" s="76" t="s">
        <v>16</v>
      </c>
    </row>
    <row r="155" spans="1:11" x14ac:dyDescent="0.25">
      <c r="A155" s="76" t="s">
        <v>10223</v>
      </c>
      <c r="B155" s="77" t="s">
        <v>108</v>
      </c>
      <c r="C155" s="76" t="str">
        <f>VLOOKUP(I155,[3]Sheet1!$G:$J,4,0)</f>
        <v>Gurur</v>
      </c>
      <c r="D155" s="76" t="str">
        <f>VLOOKUP(I155,[3]Sheet1!$A:$D,4,0)</f>
        <v>KANERI BO</v>
      </c>
      <c r="E155" s="76" t="str">
        <f>VLOOKUP(I155,[3]Sheet1!$A:$D,4,0)</f>
        <v>KANERI BO</v>
      </c>
      <c r="F155" s="76">
        <f>VLOOKUP(I155,[3]Sheet1!$G:$K,5,0)</f>
        <v>9424123083</v>
      </c>
      <c r="G155" s="76">
        <f>VLOOKUP(I155,[3]Sheet1!$A:$E,5,0)</f>
        <v>20.672063000000001</v>
      </c>
      <c r="H155" s="76">
        <f>VLOOKUP(I155,[3]Sheet1!$A:$F,6,0)</f>
        <v>81.453547999999998</v>
      </c>
      <c r="I155" s="79" t="s">
        <v>12663</v>
      </c>
      <c r="J155" s="76" t="s">
        <v>10227</v>
      </c>
      <c r="K155" s="76" t="s">
        <v>16</v>
      </c>
    </row>
    <row r="156" spans="1:11" x14ac:dyDescent="0.25">
      <c r="A156" s="76" t="s">
        <v>10223</v>
      </c>
      <c r="B156" s="77" t="s">
        <v>108</v>
      </c>
      <c r="C156" s="76" t="str">
        <f>VLOOKUP(I156,[3]Sheet1!$G:$J,4,0)</f>
        <v>Dondi</v>
      </c>
      <c r="D156" s="76" t="str">
        <f>VLOOKUP(I156,[3]Sheet1!$A:$D,4,0)</f>
        <v>GHOTIA BO</v>
      </c>
      <c r="E156" s="76" t="str">
        <f>VLOOKUP(I156,[3]Sheet1!$A:$D,4,0)</f>
        <v>GHOTIA BO</v>
      </c>
      <c r="F156" s="76">
        <f>VLOOKUP(I156,[3]Sheet1!$G:$K,5,0)</f>
        <v>9755224645</v>
      </c>
      <c r="G156" s="76">
        <f>VLOOKUP(I156,[3]Sheet1!$A:$E,5,0)</f>
        <v>20.591218000000001</v>
      </c>
      <c r="H156" s="76">
        <f>VLOOKUP(I156,[3]Sheet1!$A:$F,6,0)</f>
        <v>81.176417000000001</v>
      </c>
      <c r="I156" s="79" t="s">
        <v>12664</v>
      </c>
      <c r="J156" s="76" t="s">
        <v>10227</v>
      </c>
      <c r="K156" s="76" t="s">
        <v>16</v>
      </c>
    </row>
    <row r="157" spans="1:11" x14ac:dyDescent="0.25">
      <c r="A157" s="76" t="s">
        <v>10223</v>
      </c>
      <c r="B157" s="77" t="s">
        <v>108</v>
      </c>
      <c r="C157" s="76" t="str">
        <f>VLOOKUP(I157,[3]Sheet1!$G:$J,4,0)</f>
        <v>Gurur</v>
      </c>
      <c r="D157" s="76" t="str">
        <f>VLOOKUP(I157,[3]Sheet1!$A:$D,4,0)</f>
        <v>TARRI BO</v>
      </c>
      <c r="E157" s="76" t="str">
        <f>VLOOKUP(I157,[3]Sheet1!$A:$D,4,0)</f>
        <v>TARRI BO</v>
      </c>
      <c r="F157" s="76">
        <f>VLOOKUP(I157,[3]Sheet1!$G:$K,5,0)</f>
        <v>8959665825</v>
      </c>
      <c r="G157" s="76">
        <f>VLOOKUP(I157,[3]Sheet1!$A:$E,5,0)</f>
        <v>20.700862000000001</v>
      </c>
      <c r="H157" s="76">
        <f>VLOOKUP(I157,[3]Sheet1!$A:$F,6,0)</f>
        <v>81.379051000000004</v>
      </c>
      <c r="I157" s="79" t="s">
        <v>12665</v>
      </c>
      <c r="J157" s="76" t="s">
        <v>10227</v>
      </c>
      <c r="K157" s="76" t="s">
        <v>16</v>
      </c>
    </row>
    <row r="158" spans="1:11" x14ac:dyDescent="0.25">
      <c r="A158" s="76" t="s">
        <v>10223</v>
      </c>
      <c r="B158" s="77" t="s">
        <v>108</v>
      </c>
      <c r="C158" s="76" t="str">
        <f>VLOOKUP(I158,[3]Sheet1!$G:$J,4,0)</f>
        <v>Balod</v>
      </c>
      <c r="D158" s="76" t="str">
        <f>VLOOKUP(I158,[3]Sheet1!$A:$D,4,0)</f>
        <v>LIMORA BO</v>
      </c>
      <c r="E158" s="76" t="str">
        <f>VLOOKUP(I158,[3]Sheet1!$A:$D,4,0)</f>
        <v>LIMORA BO</v>
      </c>
      <c r="F158" s="76">
        <f>VLOOKUP(I158,[3]Sheet1!$G:$K,5,0)</f>
        <v>8817949425</v>
      </c>
      <c r="G158" s="76">
        <f>VLOOKUP(I158,[3]Sheet1!$A:$E,5,0)</f>
        <v>20.735019999999999</v>
      </c>
      <c r="H158" s="76">
        <f>VLOOKUP(I158,[3]Sheet1!$A:$F,6,0)</f>
        <v>81.317959999999999</v>
      </c>
      <c r="I158" s="79" t="s">
        <v>12666</v>
      </c>
      <c r="J158" s="76" t="s">
        <v>10227</v>
      </c>
      <c r="K158" s="76" t="s">
        <v>16</v>
      </c>
    </row>
    <row r="159" spans="1:11" x14ac:dyDescent="0.25">
      <c r="A159" s="76" t="s">
        <v>10223</v>
      </c>
      <c r="B159" s="77" t="s">
        <v>108</v>
      </c>
      <c r="C159" s="76" t="str">
        <f>VLOOKUP(I159,[3]Sheet1!$G:$J,4,0)</f>
        <v>Gunderdehi</v>
      </c>
      <c r="D159" s="76" t="str">
        <f>VLOOKUP(I159,[3]Sheet1!$A:$D,4,0)</f>
        <v>KHURSUNI BO</v>
      </c>
      <c r="E159" s="76" t="str">
        <f>VLOOKUP(I159,[3]Sheet1!$A:$D,4,0)</f>
        <v>KHURSUNI BO</v>
      </c>
      <c r="F159" s="76">
        <f>VLOOKUP(I159,[3]Sheet1!$G:$K,5,0)</f>
        <v>7000988963</v>
      </c>
      <c r="G159" s="76">
        <f>VLOOKUP(I159,[3]Sheet1!$A:$E,5,0)</f>
        <v>21.034942999999998</v>
      </c>
      <c r="H159" s="76">
        <f>VLOOKUP(I159,[3]Sheet1!$A:$F,6,0)</f>
        <v>81.165180000000007</v>
      </c>
      <c r="I159" s="79" t="s">
        <v>12667</v>
      </c>
      <c r="J159" s="76" t="s">
        <v>10227</v>
      </c>
      <c r="K159" s="76" t="s">
        <v>16</v>
      </c>
    </row>
    <row r="160" spans="1:11" x14ac:dyDescent="0.25">
      <c r="A160" s="76" t="s">
        <v>10223</v>
      </c>
      <c r="B160" s="77" t="s">
        <v>108</v>
      </c>
      <c r="C160" s="76" t="str">
        <f>VLOOKUP(I160,[3]Sheet1!$G:$J,4,0)</f>
        <v>Balod</v>
      </c>
      <c r="D160" s="76" t="str">
        <f>VLOOKUP(I160,[3]Sheet1!$A:$D,4,0)</f>
        <v>CHARWAHI BO</v>
      </c>
      <c r="E160" s="76" t="str">
        <f>VLOOKUP(I160,[3]Sheet1!$A:$D,4,0)</f>
        <v>CHARWAHI BO</v>
      </c>
      <c r="F160" s="76">
        <f>VLOOKUP(I160,[3]Sheet1!$G:$K,5,0)</f>
        <v>8965022837</v>
      </c>
      <c r="G160" s="76">
        <f>VLOOKUP(I160,[3]Sheet1!$A:$E,5,0)</f>
        <v>20.766567999999999</v>
      </c>
      <c r="H160" s="76">
        <f>VLOOKUP(I160,[3]Sheet1!$A:$F,6,0)</f>
        <v>81.316939000000005</v>
      </c>
      <c r="I160" s="79" t="s">
        <v>12668</v>
      </c>
      <c r="J160" s="76" t="s">
        <v>10227</v>
      </c>
      <c r="K160" s="76" t="s">
        <v>16</v>
      </c>
    </row>
    <row r="161" spans="1:11" x14ac:dyDescent="0.25">
      <c r="A161" s="76" t="s">
        <v>10223</v>
      </c>
      <c r="B161" s="77" t="s">
        <v>108</v>
      </c>
      <c r="C161" s="76" t="str">
        <f>VLOOKUP(I161,[3]Sheet1!$G:$J,4,0)</f>
        <v>Dondi</v>
      </c>
      <c r="D161" s="76" t="str">
        <f>VLOOKUP(I161,[3]Sheet1!$A:$D,4,0)</f>
        <v>BITAL BO</v>
      </c>
      <c r="E161" s="76" t="str">
        <f>VLOOKUP(I161,[3]Sheet1!$A:$D,4,0)</f>
        <v>BITAL BO</v>
      </c>
      <c r="F161" s="76">
        <f>VLOOKUP(I161,[3]Sheet1!$G:$K,5,0)</f>
        <v>8269152473</v>
      </c>
      <c r="G161" s="76">
        <f>VLOOKUP(I161,[3]Sheet1!$A:$E,5,0)</f>
        <v>20.602962999999999</v>
      </c>
      <c r="H161" s="76">
        <f>VLOOKUP(I161,[3]Sheet1!$A:$F,6,0)</f>
        <v>81.044407000000007</v>
      </c>
      <c r="I161" s="79" t="s">
        <v>12669</v>
      </c>
      <c r="J161" s="76" t="s">
        <v>10227</v>
      </c>
      <c r="K161" s="76" t="s">
        <v>16</v>
      </c>
    </row>
    <row r="162" spans="1:11" x14ac:dyDescent="0.25">
      <c r="A162" s="76" t="s">
        <v>10223</v>
      </c>
      <c r="B162" s="77" t="s">
        <v>108</v>
      </c>
      <c r="C162" s="76" t="str">
        <f>VLOOKUP(I162,[3]Sheet1!$G:$J,4,0)</f>
        <v>Gurur</v>
      </c>
      <c r="D162" s="76" t="str">
        <f>VLOOKUP(I162,[3]Sheet1!$A:$D,4,0)</f>
        <v>MOHARA BO</v>
      </c>
      <c r="E162" s="76" t="str">
        <f>VLOOKUP(I162,[3]Sheet1!$A:$D,4,0)</f>
        <v>MOHARA BO</v>
      </c>
      <c r="F162" s="76">
        <f>VLOOKUP(I162,[3]Sheet1!$G:$K,5,0)</f>
        <v>7772033720</v>
      </c>
      <c r="G162" s="76">
        <f>VLOOKUP(I162,[3]Sheet1!$A:$E,5,0)</f>
        <v>20.808577</v>
      </c>
      <c r="H162" s="76">
        <f>VLOOKUP(I162,[3]Sheet1!$A:$F,6,0)</f>
        <v>81.424818000000002</v>
      </c>
      <c r="I162" s="79" t="s">
        <v>12670</v>
      </c>
      <c r="J162" s="76" t="s">
        <v>10227</v>
      </c>
      <c r="K162" s="76" t="s">
        <v>16</v>
      </c>
    </row>
    <row r="163" spans="1:11" x14ac:dyDescent="0.25">
      <c r="A163" s="76" t="s">
        <v>10223</v>
      </c>
      <c r="B163" s="77" t="s">
        <v>108</v>
      </c>
      <c r="C163" s="76" t="str">
        <f>VLOOKUP(I163,[3]Sheet1!$G:$J,4,0)</f>
        <v>Dondilohara</v>
      </c>
      <c r="D163" s="76" t="str">
        <f>VLOOKUP(I163,[3]Sheet1!$A:$D,4,0)</f>
        <v>DEORI BO</v>
      </c>
      <c r="E163" s="76" t="str">
        <f>VLOOKUP(I163,[3]Sheet1!$A:$D,4,0)</f>
        <v>DEORI BO</v>
      </c>
      <c r="F163" s="76">
        <f>VLOOKUP(I163,[3]Sheet1!$G:$K,5,0)</f>
        <v>7697875680</v>
      </c>
      <c r="G163" s="76">
        <f>VLOOKUP(I163,[3]Sheet1!$A:$E,5,0)</f>
        <v>20.916924999999999</v>
      </c>
      <c r="H163" s="76">
        <f>VLOOKUP(I163,[3]Sheet1!$A:$F,6,0)</f>
        <v>81.052428000000006</v>
      </c>
      <c r="I163" s="79" t="s">
        <v>12671</v>
      </c>
      <c r="J163" s="76" t="s">
        <v>10227</v>
      </c>
      <c r="K163" s="76" t="s">
        <v>16</v>
      </c>
    </row>
    <row r="164" spans="1:11" x14ac:dyDescent="0.25">
      <c r="A164" s="76" t="s">
        <v>10223</v>
      </c>
      <c r="B164" s="77" t="s">
        <v>108</v>
      </c>
      <c r="C164" s="76" t="str">
        <f>VLOOKUP(I164,[3]Sheet1!$G:$J,4,0)</f>
        <v>Balod</v>
      </c>
      <c r="D164" s="76" t="str">
        <f>VLOOKUP(I164,[3]Sheet1!$A:$D,4,0)</f>
        <v>JAMGAON (B )BO</v>
      </c>
      <c r="E164" s="76" t="str">
        <f>VLOOKUP(I164,[3]Sheet1!$A:$D,4,0)</f>
        <v>JAMGAON (B )BO</v>
      </c>
      <c r="F164" s="76">
        <f>VLOOKUP(I164,[3]Sheet1!$G:$K,5,0)</f>
        <v>9617534640</v>
      </c>
      <c r="G164" s="76">
        <f>VLOOKUP(I164,[3]Sheet1!$A:$E,5,0)</f>
        <v>20.702888999999999</v>
      </c>
      <c r="H164" s="76">
        <f>VLOOKUP(I164,[3]Sheet1!$A:$F,6,0)</f>
        <v>81.287189999999995</v>
      </c>
      <c r="I164" s="79" t="s">
        <v>12672</v>
      </c>
      <c r="J164" s="76" t="s">
        <v>10227</v>
      </c>
      <c r="K164" s="76" t="s">
        <v>16</v>
      </c>
    </row>
    <row r="165" spans="1:11" x14ac:dyDescent="0.25">
      <c r="A165" s="76" t="s">
        <v>10223</v>
      </c>
      <c r="B165" s="77" t="s">
        <v>108</v>
      </c>
      <c r="C165" s="76" t="str">
        <f>VLOOKUP(I165,[3]Sheet1!$G:$J,4,0)</f>
        <v>Gurur</v>
      </c>
      <c r="D165" s="76" t="str">
        <f>VLOOKUP(I165,[3]Sheet1!$A:$D,4,0)</f>
        <v>GURUR SO</v>
      </c>
      <c r="E165" s="76" t="str">
        <f>VLOOKUP(I165,[3]Sheet1!$A:$D,4,0)</f>
        <v>GURUR SO</v>
      </c>
      <c r="F165" s="76">
        <f>VLOOKUP(I165,[3]Sheet1!$G:$K,5,0)</f>
        <v>9406160775</v>
      </c>
      <c r="G165" s="76">
        <f>VLOOKUP(I165,[3]Sheet1!$A:$E,5,0)</f>
        <v>20.682853000000001</v>
      </c>
      <c r="H165" s="76">
        <f>VLOOKUP(I165,[3]Sheet1!$A:$F,6,0)</f>
        <v>81.408163999999999</v>
      </c>
      <c r="I165" s="79" t="s">
        <v>12673</v>
      </c>
      <c r="J165" s="76" t="s">
        <v>10227</v>
      </c>
      <c r="K165" s="76" t="s">
        <v>16</v>
      </c>
    </row>
    <row r="166" spans="1:11" x14ac:dyDescent="0.25">
      <c r="A166" s="76" t="s">
        <v>10223</v>
      </c>
      <c r="B166" s="77" t="s">
        <v>108</v>
      </c>
      <c r="C166" s="76" t="str">
        <f>VLOOKUP(I166,[3]Sheet1!$G:$J,4,0)</f>
        <v>Dondi</v>
      </c>
      <c r="D166" s="76" t="str">
        <f>VLOOKUP(I166,[3]Sheet1!$A:$D,4,0)</f>
        <v>BELODA BO</v>
      </c>
      <c r="E166" s="76" t="str">
        <f>VLOOKUP(I166,[3]Sheet1!$A:$D,4,0)</f>
        <v>BELODA BO</v>
      </c>
      <c r="F166" s="76">
        <f>VLOOKUP(I166,[3]Sheet1!$G:$K,5,0)</f>
        <v>7587304052</v>
      </c>
      <c r="G166" s="76">
        <f>VLOOKUP(I166,[3]Sheet1!$A:$E,5,0)</f>
        <v>20.584972</v>
      </c>
      <c r="H166" s="76">
        <f>VLOOKUP(I166,[3]Sheet1!$A:$F,6,0)</f>
        <v>81.260332000000005</v>
      </c>
      <c r="I166" s="79" t="s">
        <v>12674</v>
      </c>
      <c r="J166" s="76" t="s">
        <v>10227</v>
      </c>
      <c r="K166" s="76" t="s">
        <v>16</v>
      </c>
    </row>
    <row r="167" spans="1:11" x14ac:dyDescent="0.25">
      <c r="A167" s="76" t="s">
        <v>10223</v>
      </c>
      <c r="B167" s="77" t="s">
        <v>108</v>
      </c>
      <c r="C167" s="76" t="str">
        <f>VLOOKUP(I167,[3]Sheet1!$G:$J,4,0)</f>
        <v>Dondilohara</v>
      </c>
      <c r="D167" s="76" t="str">
        <f>VLOOKUP(I167,[3]Sheet1!$A:$D,4,0)</f>
        <v>KHERTHABAZAR BO</v>
      </c>
      <c r="E167" s="76" t="str">
        <f>VLOOKUP(I167,[3]Sheet1!$A:$D,4,0)</f>
        <v>KHERTHABAZAR BO</v>
      </c>
      <c r="F167" s="76">
        <f>VLOOKUP(I167,[3]Sheet1!$G:$K,5,0)</f>
        <v>9111091425</v>
      </c>
      <c r="G167" s="76">
        <f>VLOOKUP(I167,[3]Sheet1!$A:$E,5,0)</f>
        <v>20.908787</v>
      </c>
      <c r="H167" s="76">
        <f>VLOOKUP(I167,[3]Sheet1!$A:$F,6,0)</f>
        <v>81.039581999999996</v>
      </c>
      <c r="I167" s="79" t="s">
        <v>12675</v>
      </c>
      <c r="J167" s="76" t="s">
        <v>10227</v>
      </c>
      <c r="K167" s="76" t="s">
        <v>16</v>
      </c>
    </row>
    <row r="168" spans="1:11" x14ac:dyDescent="0.25">
      <c r="A168" s="76" t="s">
        <v>10223</v>
      </c>
      <c r="B168" s="77" t="s">
        <v>108</v>
      </c>
      <c r="C168" s="76" t="str">
        <f>VLOOKUP(I168,[3]Sheet1!$G:$J,4,0)</f>
        <v>Gunderdehi</v>
      </c>
      <c r="D168" s="76" t="str">
        <f>VLOOKUP(I168,[3]Sheet1!$A:$D,4,0)</f>
        <v>TAMORA BO</v>
      </c>
      <c r="E168" s="76" t="str">
        <f>VLOOKUP(I168,[3]Sheet1!$A:$D,4,0)</f>
        <v>TAMORA BO</v>
      </c>
      <c r="F168" s="76">
        <f>VLOOKUP(I168,[3]Sheet1!$G:$K,5,0)</f>
        <v>7898866604</v>
      </c>
      <c r="G168" s="76">
        <f>VLOOKUP(I168,[3]Sheet1!$A:$E,5,0)</f>
        <v>21.021447999999999</v>
      </c>
      <c r="H168" s="76">
        <f>VLOOKUP(I168,[3]Sheet1!$A:$F,6,0)</f>
        <v>81.377814000000001</v>
      </c>
      <c r="I168" s="79" t="s">
        <v>12676</v>
      </c>
      <c r="J168" s="76" t="s">
        <v>10227</v>
      </c>
      <c r="K168" s="76" t="s">
        <v>16</v>
      </c>
    </row>
    <row r="169" spans="1:11" x14ac:dyDescent="0.25">
      <c r="A169" s="76" t="s">
        <v>10223</v>
      </c>
      <c r="B169" s="77" t="s">
        <v>108</v>
      </c>
      <c r="C169" s="76" t="str">
        <f>VLOOKUP(I169,[3]Sheet1!$G:$J,4,0)</f>
        <v>Gunderdehi</v>
      </c>
      <c r="D169" s="76" t="str">
        <f>VLOOKUP(I169,[3]Sheet1!$A:$D,4,0)</f>
        <v>DAGANIA BO</v>
      </c>
      <c r="E169" s="76" t="str">
        <f>VLOOKUP(I169,[3]Sheet1!$A:$D,4,0)</f>
        <v>DAGANIA BO</v>
      </c>
      <c r="F169" s="76">
        <f>VLOOKUP(I169,[3]Sheet1!$G:$K,5,0)</f>
        <v>8839586225</v>
      </c>
      <c r="G169" s="76">
        <f>VLOOKUP(I169,[3]Sheet1!$A:$E,5,0)</f>
        <v>21.032540999999998</v>
      </c>
      <c r="H169" s="76">
        <f>VLOOKUP(I169,[3]Sheet1!$A:$F,6,0)</f>
        <v>81.289045000000002</v>
      </c>
      <c r="I169" s="79" t="s">
        <v>12677</v>
      </c>
      <c r="J169" s="76" t="s">
        <v>10227</v>
      </c>
      <c r="K169" s="76" t="s">
        <v>16</v>
      </c>
    </row>
    <row r="170" spans="1:11" x14ac:dyDescent="0.25">
      <c r="A170" s="76" t="s">
        <v>10223</v>
      </c>
      <c r="B170" s="77" t="s">
        <v>108</v>
      </c>
      <c r="C170" s="76" t="str">
        <f>VLOOKUP(I170,[3]Sheet1!$G:$J,4,0)</f>
        <v>Gunderdehi</v>
      </c>
      <c r="D170" s="76" t="str">
        <f>VLOOKUP(I170,[3]Sheet1!$A:$D,4,0)</f>
        <v>GABDI BO</v>
      </c>
      <c r="E170" s="76" t="str">
        <f>VLOOKUP(I170,[3]Sheet1!$A:$D,4,0)</f>
        <v>GABDI BO</v>
      </c>
      <c r="F170" s="76">
        <f>VLOOKUP(I170,[3]Sheet1!$G:$K,5,0)</f>
        <v>9993432045</v>
      </c>
      <c r="G170" s="76">
        <f>VLOOKUP(I170,[3]Sheet1!$A:$E,5,0)</f>
        <v>21.002231999999999</v>
      </c>
      <c r="H170" s="76">
        <f>VLOOKUP(I170,[3]Sheet1!$A:$F,6,0)</f>
        <v>81.201543000000001</v>
      </c>
      <c r="I170" s="79" t="s">
        <v>12678</v>
      </c>
      <c r="J170" s="76" t="s">
        <v>10227</v>
      </c>
      <c r="K170" s="76" t="s">
        <v>16</v>
      </c>
    </row>
    <row r="171" spans="1:11" x14ac:dyDescent="0.25">
      <c r="A171" s="76" t="s">
        <v>10223</v>
      </c>
      <c r="B171" s="77" t="s">
        <v>108</v>
      </c>
      <c r="C171" s="76" t="str">
        <f>VLOOKUP(I171,[3]Sheet1!$G:$J,4,0)</f>
        <v>Gurur</v>
      </c>
      <c r="D171" s="76" t="str">
        <f>VLOOKUP(I171,[3]Sheet1!$A:$D,4,0)</f>
        <v>SONAI DONGRI BO</v>
      </c>
      <c r="E171" s="76" t="str">
        <f>VLOOKUP(I171,[3]Sheet1!$A:$D,4,0)</f>
        <v>SONAI DONGRI BO</v>
      </c>
      <c r="F171" s="76">
        <f>VLOOKUP(I171,[3]Sheet1!$G:$K,5,0)</f>
        <v>7693834631</v>
      </c>
      <c r="G171" s="76">
        <f>VLOOKUP(I171,[3]Sheet1!$A:$E,5,0)</f>
        <v>20.666284000000001</v>
      </c>
      <c r="H171" s="76">
        <f>VLOOKUP(I171,[3]Sheet1!$A:$F,6,0)</f>
        <v>81.376812000000001</v>
      </c>
      <c r="I171" s="79" t="s">
        <v>12679</v>
      </c>
      <c r="J171" s="76" t="s">
        <v>10227</v>
      </c>
      <c r="K171" s="76" t="s">
        <v>16</v>
      </c>
    </row>
    <row r="172" spans="1:11" x14ac:dyDescent="0.25">
      <c r="A172" s="76" t="s">
        <v>10223</v>
      </c>
      <c r="B172" s="77" t="s">
        <v>108</v>
      </c>
      <c r="C172" s="76" t="str">
        <f>VLOOKUP(I172,[3]Sheet1!$G:$J,4,0)</f>
        <v>Gunderdehi</v>
      </c>
      <c r="D172" s="76" t="str">
        <f>VLOOKUP(I172,[3]Sheet1!$A:$D,4,0)</f>
        <v>RANCHIRAI BO</v>
      </c>
      <c r="E172" s="76" t="str">
        <f>VLOOKUP(I172,[3]Sheet1!$A:$D,4,0)</f>
        <v>RANCHIRAI BO</v>
      </c>
      <c r="F172" s="76">
        <f>VLOOKUP(I172,[3]Sheet1!$G:$K,5,0)</f>
        <v>9516759757</v>
      </c>
      <c r="G172" s="76">
        <f>VLOOKUP(I172,[3]Sheet1!$A:$E,5,0)</f>
        <v>20.957726999999998</v>
      </c>
      <c r="H172" s="76">
        <f>VLOOKUP(I172,[3]Sheet1!$A:$F,6,0)</f>
        <v>81.415057000000004</v>
      </c>
      <c r="I172" s="79" t="s">
        <v>12680</v>
      </c>
      <c r="J172" s="76" t="s">
        <v>10227</v>
      </c>
      <c r="K172" s="76" t="s">
        <v>16</v>
      </c>
    </row>
    <row r="173" spans="1:11" x14ac:dyDescent="0.25">
      <c r="A173" s="76" t="s">
        <v>10223</v>
      </c>
      <c r="B173" s="77" t="s">
        <v>108</v>
      </c>
      <c r="C173" s="76" t="str">
        <f>VLOOKUP(I173,[3]Sheet1!$G:$J,4,0)</f>
        <v>Dondi</v>
      </c>
      <c r="D173" s="76" t="str">
        <f>VLOOKUP(I173,[3]Sheet1!$A:$D,4,0)</f>
        <v>BADBHUM BO</v>
      </c>
      <c r="E173" s="76" t="str">
        <f>VLOOKUP(I173,[3]Sheet1!$A:$D,4,0)</f>
        <v>BADBHUM BO</v>
      </c>
      <c r="F173" s="76">
        <f>VLOOKUP(I173,[3]Sheet1!$G:$K,5,0)</f>
        <v>6268952928</v>
      </c>
      <c r="G173" s="76">
        <f>VLOOKUP(I173,[3]Sheet1!$A:$E,5,0)</f>
        <v>20.580145999999999</v>
      </c>
      <c r="H173" s="76">
        <f>VLOOKUP(I173,[3]Sheet1!$A:$F,6,0)</f>
        <v>81.317021999999994</v>
      </c>
      <c r="I173" s="79" t="s">
        <v>12681</v>
      </c>
      <c r="J173" s="76" t="s">
        <v>10227</v>
      </c>
      <c r="K173" s="76" t="s">
        <v>16</v>
      </c>
    </row>
    <row r="174" spans="1:11" x14ac:dyDescent="0.25">
      <c r="A174" s="76" t="s">
        <v>10223</v>
      </c>
      <c r="B174" s="77" t="s">
        <v>108</v>
      </c>
      <c r="C174" s="76" t="str">
        <f>VLOOKUP(I174,[3]Sheet1!$G:$J,4,0)</f>
        <v>Gunderdehi</v>
      </c>
      <c r="D174" s="76" t="str">
        <f>VLOOKUP(I174,[3]Sheet1!$A:$D,4,0)</f>
        <v>GUNDERDEHI SO</v>
      </c>
      <c r="E174" s="76" t="str">
        <f>VLOOKUP(I174,[3]Sheet1!$A:$D,4,0)</f>
        <v>GUNDERDEHI SO</v>
      </c>
      <c r="F174" s="76">
        <f>VLOOKUP(I174,[3]Sheet1!$G:$K,5,0)</f>
        <v>8962377371</v>
      </c>
      <c r="G174" s="76">
        <f>VLOOKUP(I174,[3]Sheet1!$A:$E,5,0)</f>
        <v>20.947980999999999</v>
      </c>
      <c r="H174" s="76">
        <f>VLOOKUP(I174,[3]Sheet1!$A:$F,6,0)</f>
        <v>81.295051000000001</v>
      </c>
      <c r="I174" s="79" t="s">
        <v>12682</v>
      </c>
      <c r="J174" s="76" t="s">
        <v>10227</v>
      </c>
      <c r="K174" s="76" t="s">
        <v>16</v>
      </c>
    </row>
    <row r="175" spans="1:11" x14ac:dyDescent="0.25">
      <c r="A175" s="76" t="s">
        <v>10223</v>
      </c>
      <c r="B175" s="77" t="s">
        <v>108</v>
      </c>
      <c r="C175" s="76" t="str">
        <f>VLOOKUP(I175,[3]Sheet1!$G:$J,4,0)</f>
        <v>Dondilohara</v>
      </c>
      <c r="D175" s="76" t="str">
        <f>VLOOKUP(I175,[3]Sheet1!$A:$D,4,0)</f>
        <v>BHANDERA BO</v>
      </c>
      <c r="E175" s="76" t="str">
        <f>VLOOKUP(I175,[3]Sheet1!$A:$D,4,0)</f>
        <v>BHANDERA BO</v>
      </c>
      <c r="F175" s="76">
        <f>VLOOKUP(I175,[3]Sheet1!$G:$K,5,0)</f>
        <v>9669912690</v>
      </c>
      <c r="G175" s="76">
        <f>VLOOKUP(I175,[3]Sheet1!$A:$E,5,0)</f>
        <v>20.903262000000002</v>
      </c>
      <c r="H175" s="76">
        <f>VLOOKUP(I175,[3]Sheet1!$A:$F,6,0)</f>
        <v>81.085669999999993</v>
      </c>
      <c r="I175" s="79" t="s">
        <v>12683</v>
      </c>
      <c r="J175" s="76" t="s">
        <v>10227</v>
      </c>
      <c r="K175" s="76" t="s">
        <v>16</v>
      </c>
    </row>
    <row r="176" spans="1:11" x14ac:dyDescent="0.25">
      <c r="A176" s="76" t="s">
        <v>10223</v>
      </c>
      <c r="B176" s="77" t="s">
        <v>108</v>
      </c>
      <c r="C176" s="76" t="str">
        <f>VLOOKUP(I176,[3]Sheet1!$G:$J,4,0)</f>
        <v>Dondilohara</v>
      </c>
      <c r="D176" s="76" t="str">
        <f>VLOOKUP(I176,[3]Sheet1!$A:$D,4,0)</f>
        <v>BHIMKANHAR BO</v>
      </c>
      <c r="E176" s="76" t="str">
        <f>VLOOKUP(I176,[3]Sheet1!$A:$D,4,0)</f>
        <v>BHIMKANHAR BO</v>
      </c>
      <c r="F176" s="76">
        <f>VLOOKUP(I176,[3]Sheet1!$G:$K,5,0)</f>
        <v>8269516446</v>
      </c>
      <c r="G176" s="76">
        <f>VLOOKUP(I176,[3]Sheet1!$A:$E,5,0)</f>
        <v>20.862939999999998</v>
      </c>
      <c r="H176" s="76">
        <f>VLOOKUP(I176,[3]Sheet1!$A:$F,6,0)</f>
        <v>81.104496999999995</v>
      </c>
      <c r="I176" s="79" t="s">
        <v>12684</v>
      </c>
      <c r="J176" s="76" t="s">
        <v>10227</v>
      </c>
      <c r="K176" s="76" t="s">
        <v>16</v>
      </c>
    </row>
    <row r="177" spans="1:11" x14ac:dyDescent="0.25">
      <c r="A177" s="76" t="s">
        <v>10223</v>
      </c>
      <c r="B177" s="77" t="s">
        <v>108</v>
      </c>
      <c r="C177" s="76" t="str">
        <f>VLOOKUP(I177,[3]Sheet1!$G:$J,4,0)</f>
        <v>Gurur</v>
      </c>
      <c r="D177" s="76" t="str">
        <f>VLOOKUP(I177,[3]Sheet1!$A:$D,4,0)</f>
        <v>NIPANI BO</v>
      </c>
      <c r="E177" s="76" t="str">
        <f>VLOOKUP(I177,[3]Sheet1!$A:$D,4,0)</f>
        <v>NIPANI BO</v>
      </c>
      <c r="F177" s="76">
        <f>VLOOKUP(I177,[3]Sheet1!$G:$K,5,0)</f>
        <v>8349662239</v>
      </c>
      <c r="G177" s="76">
        <f>VLOOKUP(I177,[3]Sheet1!$A:$E,5,0)</f>
        <v>20.758212</v>
      </c>
      <c r="H177" s="76">
        <f>VLOOKUP(I177,[3]Sheet1!$A:$F,6,0)</f>
        <v>81.348214999999996</v>
      </c>
      <c r="I177" s="79" t="s">
        <v>12685</v>
      </c>
      <c r="J177" s="76" t="s">
        <v>10227</v>
      </c>
      <c r="K177" s="76" t="s">
        <v>16</v>
      </c>
    </row>
    <row r="178" spans="1:11" x14ac:dyDescent="0.25">
      <c r="A178" s="76" t="s">
        <v>10223</v>
      </c>
      <c r="B178" s="77" t="s">
        <v>108</v>
      </c>
      <c r="C178" s="76" t="str">
        <f>VLOOKUP(I178,[3]Sheet1!$G:$J,4,0)</f>
        <v>Gurur</v>
      </c>
      <c r="D178" s="76" t="str">
        <f>VLOOKUP(I178,[3]Sheet1!$A:$D,4,0)</f>
        <v>SORAR BO</v>
      </c>
      <c r="E178" s="76" t="str">
        <f>VLOOKUP(I178,[3]Sheet1!$A:$D,4,0)</f>
        <v>SORAR BO</v>
      </c>
      <c r="F178" s="76">
        <f>VLOOKUP(I178,[3]Sheet1!$G:$K,5,0)</f>
        <v>7587207026</v>
      </c>
      <c r="G178" s="76">
        <f>VLOOKUP(I178,[3]Sheet1!$A:$E,5,0)</f>
        <v>20.706717000000001</v>
      </c>
      <c r="H178" s="76">
        <f>VLOOKUP(I178,[3]Sheet1!$A:$F,6,0)</f>
        <v>81.330849999999998</v>
      </c>
      <c r="I178" s="79" t="s">
        <v>12686</v>
      </c>
      <c r="J178" s="76" t="s">
        <v>10227</v>
      </c>
      <c r="K178" s="76" t="s">
        <v>16</v>
      </c>
    </row>
    <row r="179" spans="1:11" x14ac:dyDescent="0.25">
      <c r="A179" s="76" t="s">
        <v>10223</v>
      </c>
      <c r="B179" s="77" t="s">
        <v>108</v>
      </c>
      <c r="C179" s="76" t="str">
        <f>VLOOKUP(I179,[3]Sheet1!$G:$J,4,0)</f>
        <v>Dondi</v>
      </c>
      <c r="D179" s="76" t="str">
        <f>VLOOKUP(I179,[3]Sheet1!$A:$D,4,0)</f>
        <v>NARRATOLA BO</v>
      </c>
      <c r="E179" s="76" t="str">
        <f>VLOOKUP(I179,[3]Sheet1!$A:$D,4,0)</f>
        <v>NARRATOLA BO</v>
      </c>
      <c r="F179" s="76">
        <f>VLOOKUP(I179,[3]Sheet1!$G:$K,5,0)</f>
        <v>9993348552</v>
      </c>
      <c r="G179" s="76">
        <f>VLOOKUP(I179,[3]Sheet1!$A:$E,5,0)</f>
        <v>20.533446000000001</v>
      </c>
      <c r="H179" s="76">
        <f>VLOOKUP(I179,[3]Sheet1!$A:$F,6,0)</f>
        <v>81.095156000000003</v>
      </c>
      <c r="I179" s="79" t="s">
        <v>12687</v>
      </c>
      <c r="J179" s="76" t="s">
        <v>10227</v>
      </c>
      <c r="K179" s="76" t="s">
        <v>16</v>
      </c>
    </row>
    <row r="180" spans="1:11" x14ac:dyDescent="0.25">
      <c r="A180" s="76" t="s">
        <v>10223</v>
      </c>
      <c r="B180" s="77" t="s">
        <v>108</v>
      </c>
      <c r="C180" s="76">
        <f>VLOOKUP(I180,[3]Sheet1!$G:$J,4,0)</f>
        <v>0</v>
      </c>
      <c r="D180" s="76" t="str">
        <f>VLOOKUP(I180,[3]Sheet1!$A:$D,4,0)</f>
        <v>JUNWANI BO</v>
      </c>
      <c r="E180" s="76" t="str">
        <f>VLOOKUP(I180,[3]Sheet1!$A:$D,4,0)</f>
        <v>JUNWANI BO</v>
      </c>
      <c r="F180" s="76">
        <f>VLOOKUP(I180,[3]Sheet1!$G:$K,5,0)</f>
        <v>0</v>
      </c>
      <c r="G180" s="76">
        <f>VLOOKUP(I180,[3]Sheet1!$A:$E,5,0)</f>
        <v>20.874365000000001</v>
      </c>
      <c r="H180" s="76">
        <f>VLOOKUP(I180,[3]Sheet1!$A:$F,6,0)</f>
        <v>81.287668999999994</v>
      </c>
      <c r="I180" s="79" t="s">
        <v>12688</v>
      </c>
      <c r="J180" s="76" t="s">
        <v>10227</v>
      </c>
      <c r="K180" s="76" t="s">
        <v>16</v>
      </c>
    </row>
    <row r="181" spans="1:11" x14ac:dyDescent="0.25">
      <c r="A181" s="76" t="s">
        <v>10223</v>
      </c>
      <c r="B181" s="77" t="s">
        <v>108</v>
      </c>
      <c r="C181" s="76" t="str">
        <f>VLOOKUP(I181,[3]Sheet1!$G:$J,4,0)</f>
        <v>Gunderdehi</v>
      </c>
      <c r="D181" s="76" t="str">
        <f>VLOOKUP(I181,[3]Sheet1!$A:$D,4,0)</f>
        <v>BHATAGAON (R) BO</v>
      </c>
      <c r="E181" s="76" t="str">
        <f>VLOOKUP(I181,[3]Sheet1!$A:$D,4,0)</f>
        <v>BHATAGAON (R) BO</v>
      </c>
      <c r="F181" s="76">
        <f>VLOOKUP(I181,[3]Sheet1!$G:$K,5,0)</f>
        <v>9826250857</v>
      </c>
      <c r="G181" s="76">
        <f>VLOOKUP(I181,[3]Sheet1!$A:$E,5,0)</f>
        <v>20.947410000000001</v>
      </c>
      <c r="H181" s="76">
        <f>VLOOKUP(I181,[3]Sheet1!$A:$F,6,0)</f>
        <v>81.390389999999996</v>
      </c>
      <c r="I181" s="79" t="s">
        <v>12689</v>
      </c>
      <c r="J181" s="76" t="s">
        <v>10227</v>
      </c>
      <c r="K181" s="76" t="s">
        <v>16</v>
      </c>
    </row>
    <row r="182" spans="1:11" x14ac:dyDescent="0.25">
      <c r="A182" s="76" t="s">
        <v>10223</v>
      </c>
      <c r="B182" s="77" t="s">
        <v>108</v>
      </c>
      <c r="C182" s="76" t="str">
        <f>VLOOKUP(I182,[3]Sheet1!$G:$J,4,0)</f>
        <v>Dondi</v>
      </c>
      <c r="D182" s="76" t="str">
        <f>VLOOKUP(I182,[3]Sheet1!$A:$D,4,0)</f>
        <v>KUSUMKASA BO</v>
      </c>
      <c r="E182" s="76" t="str">
        <f>VLOOKUP(I182,[3]Sheet1!$A:$D,4,0)</f>
        <v>KUSUMKASA BO</v>
      </c>
      <c r="F182" s="76">
        <f>VLOOKUP(I182,[3]Sheet1!$G:$K,5,0)</f>
        <v>9685174267</v>
      </c>
      <c r="G182" s="76">
        <f>VLOOKUP(I182,[3]Sheet1!$A:$E,5,0)</f>
        <v>20.640820999999999</v>
      </c>
      <c r="H182" s="76">
        <f>VLOOKUP(I182,[3]Sheet1!$A:$F,6,0)</f>
        <v>81.081315000000004</v>
      </c>
      <c r="I182" s="79" t="s">
        <v>12690</v>
      </c>
      <c r="J182" s="76" t="s">
        <v>10227</v>
      </c>
      <c r="K182" s="76" t="s">
        <v>16</v>
      </c>
    </row>
    <row r="183" spans="1:11" x14ac:dyDescent="0.25">
      <c r="A183" s="76" t="s">
        <v>10223</v>
      </c>
      <c r="B183" s="77" t="s">
        <v>108</v>
      </c>
      <c r="C183" s="76" t="str">
        <f>VLOOKUP(I183,[3]Sheet1!$G:$J,4,0)</f>
        <v>Dondilohara</v>
      </c>
      <c r="D183" s="76" t="str">
        <f>VLOOKUP(I183,[3]Sheet1!$A:$D,4,0)</f>
        <v>Dudhli BO</v>
      </c>
      <c r="E183" s="76" t="str">
        <f>VLOOKUP(I183,[3]Sheet1!$A:$D,4,0)</f>
        <v>Dudhli BO</v>
      </c>
      <c r="F183" s="76">
        <f>VLOOKUP(I183,[3]Sheet1!$G:$K,5,0)</f>
        <v>7746868692</v>
      </c>
      <c r="G183" s="76">
        <f>VLOOKUP(I183,[3]Sheet1!$A:$E,5,0)</f>
        <v>20.765798</v>
      </c>
      <c r="H183" s="76">
        <f>VLOOKUP(I183,[3]Sheet1!$A:$F,6,0)</f>
        <v>81.142973999999995</v>
      </c>
      <c r="I183" s="79" t="s">
        <v>12691</v>
      </c>
      <c r="J183" s="76" t="s">
        <v>10227</v>
      </c>
      <c r="K183" s="76" t="s">
        <v>16</v>
      </c>
    </row>
    <row r="184" spans="1:11" x14ac:dyDescent="0.25">
      <c r="A184" s="76" t="s">
        <v>10223</v>
      </c>
      <c r="B184" s="77" t="s">
        <v>108</v>
      </c>
      <c r="C184" s="76" t="str">
        <f>VLOOKUP(I184,[3]Sheet1!$G:$J,4,0)</f>
        <v>Dondi</v>
      </c>
      <c r="D184" s="76" t="str">
        <f>VLOOKUP(I184,[3]Sheet1!$A:$D,4,0)</f>
        <v>Bhaisbod BO</v>
      </c>
      <c r="E184" s="76" t="str">
        <f>VLOOKUP(I184,[3]Sheet1!$A:$D,4,0)</f>
        <v>Bhaisbod BO</v>
      </c>
      <c r="F184" s="76">
        <f>VLOOKUP(I184,[3]Sheet1!$G:$K,5,0)</f>
        <v>6266523489</v>
      </c>
      <c r="G184" s="76">
        <f>VLOOKUP(I184,[3]Sheet1!$A:$E,5,0)</f>
        <v>20.697369999999999</v>
      </c>
      <c r="H184" s="76">
        <f>VLOOKUP(I184,[3]Sheet1!$A:$F,6,0)</f>
        <v>81.119309999999999</v>
      </c>
      <c r="I184" s="79" t="s">
        <v>12692</v>
      </c>
      <c r="J184" s="76" t="s">
        <v>10227</v>
      </c>
      <c r="K184" s="76" t="s">
        <v>16</v>
      </c>
    </row>
    <row r="185" spans="1:11" x14ac:dyDescent="0.25">
      <c r="A185" s="76" t="s">
        <v>10223</v>
      </c>
      <c r="B185" s="77" t="s">
        <v>108</v>
      </c>
      <c r="C185" s="76" t="str">
        <f>VLOOKUP(I185,[3]Sheet1!$G:$J,4,0)</f>
        <v>Balod</v>
      </c>
      <c r="D185" s="76" t="str">
        <f>VLOOKUP(I185,[3]Sheet1!$A:$D,4,0)</f>
        <v>Taraud BO</v>
      </c>
      <c r="E185" s="76" t="str">
        <f>VLOOKUP(I185,[3]Sheet1!$A:$D,4,0)</f>
        <v>Taraud BO</v>
      </c>
      <c r="F185" s="76">
        <f>VLOOKUP(I185,[3]Sheet1!$G:$K,5,0)</f>
        <v>8959191652</v>
      </c>
      <c r="G185" s="76">
        <f>VLOOKUP(I185,[3]Sheet1!$A:$E,5,0)</f>
        <v>20.743321000000002</v>
      </c>
      <c r="H185" s="76">
        <f>VLOOKUP(I185,[3]Sheet1!$A:$F,6,0)</f>
        <v>81.163928999999996</v>
      </c>
      <c r="I185" s="79" t="s">
        <v>12693</v>
      </c>
      <c r="J185" s="76" t="s">
        <v>10227</v>
      </c>
      <c r="K185" s="76" t="s">
        <v>16</v>
      </c>
    </row>
    <row r="186" spans="1:11" x14ac:dyDescent="0.25">
      <c r="A186" s="76" t="s">
        <v>10223</v>
      </c>
      <c r="B186" s="77" t="s">
        <v>108</v>
      </c>
      <c r="C186" s="76" t="str">
        <f>VLOOKUP(I186,[3]Sheet1!$G:$J,4,0)</f>
        <v>Gunderdehi</v>
      </c>
      <c r="D186" s="76" t="str">
        <f>VLOOKUP(I186,[3]Sheet1!$A:$D,4,0)</f>
        <v>GORKAPAR BO</v>
      </c>
      <c r="E186" s="76" t="str">
        <f>VLOOKUP(I186,[3]Sheet1!$A:$D,4,0)</f>
        <v>GORKAPAR BO</v>
      </c>
      <c r="F186" s="76">
        <f>VLOOKUP(I186,[3]Sheet1!$G:$K,5,0)</f>
        <v>7869200669</v>
      </c>
      <c r="G186" s="76">
        <f>VLOOKUP(I186,[3]Sheet1!$A:$E,5,0)</f>
        <v>21.011374</v>
      </c>
      <c r="H186" s="76">
        <f>VLOOKUP(I186,[3]Sheet1!$A:$F,6,0)</f>
        <v>81.334120999999996</v>
      </c>
      <c r="I186" s="79" t="s">
        <v>12694</v>
      </c>
      <c r="J186" s="76" t="s">
        <v>10227</v>
      </c>
      <c r="K186" s="76" t="s">
        <v>16</v>
      </c>
    </row>
    <row r="187" spans="1:11" x14ac:dyDescent="0.25">
      <c r="A187" s="76" t="s">
        <v>10223</v>
      </c>
      <c r="B187" s="77" t="s">
        <v>108</v>
      </c>
      <c r="C187" s="76">
        <f>VLOOKUP(I187,[3]Sheet1!$G:$J,4,0)</f>
        <v>0</v>
      </c>
      <c r="D187" s="76" t="str">
        <f>VLOOKUP(I187,[3]Sheet1!$A:$D,4,0)</f>
        <v>PINKAPAR BO</v>
      </c>
      <c r="E187" s="76" t="str">
        <f>VLOOKUP(I187,[3]Sheet1!$A:$D,4,0)</f>
        <v>PINKAPAR BO</v>
      </c>
      <c r="F187" s="76">
        <f>VLOOKUP(I187,[3]Sheet1!$G:$K,5,0)</f>
        <v>0</v>
      </c>
      <c r="G187" s="76">
        <f>VLOOKUP(I187,[3]Sheet1!$A:$E,5,0)</f>
        <v>20.970229</v>
      </c>
      <c r="H187" s="76">
        <f>VLOOKUP(I187,[3]Sheet1!$A:$F,6,0)</f>
        <v>80.960166999999998</v>
      </c>
      <c r="I187" s="79" t="s">
        <v>12695</v>
      </c>
      <c r="J187" s="76" t="s">
        <v>10227</v>
      </c>
      <c r="K187" s="76" t="s">
        <v>16</v>
      </c>
    </row>
    <row r="188" spans="1:11" x14ac:dyDescent="0.25">
      <c r="A188" s="76" t="s">
        <v>10223</v>
      </c>
      <c r="B188" s="77" t="s">
        <v>108</v>
      </c>
      <c r="C188" s="76" t="str">
        <f>VLOOKUP(I188,[3]Sheet1!$G:$J,4,0)</f>
        <v>Balod</v>
      </c>
      <c r="D188" s="76" t="str">
        <f>VLOOKUP(I188,[3]Sheet1!$A:$D,4,0)</f>
        <v>BAGHMARA BO</v>
      </c>
      <c r="E188" s="76" t="str">
        <f>VLOOKUP(I188,[3]Sheet1!$A:$D,4,0)</f>
        <v>BAGHMARA BO</v>
      </c>
      <c r="F188" s="76">
        <f>VLOOKUP(I188,[3]Sheet1!$G:$K,5,0)</f>
        <v>8959545727</v>
      </c>
      <c r="G188" s="76">
        <f>VLOOKUP(I188,[3]Sheet1!$A:$E,5,0)</f>
        <v>20.753647999999998</v>
      </c>
      <c r="H188" s="76">
        <f>VLOOKUP(I188,[3]Sheet1!$A:$F,6,0)</f>
        <v>81.221693000000002</v>
      </c>
      <c r="I188" s="79" t="s">
        <v>12696</v>
      </c>
      <c r="J188" s="76" t="s">
        <v>10227</v>
      </c>
      <c r="K188" s="76" t="s">
        <v>16</v>
      </c>
    </row>
    <row r="189" spans="1:11" x14ac:dyDescent="0.25">
      <c r="A189" s="76" t="s">
        <v>10223</v>
      </c>
      <c r="B189" s="77" t="s">
        <v>108</v>
      </c>
      <c r="C189" s="76" t="str">
        <f>VLOOKUP(I189,[3]Sheet1!$G:$J,4,0)</f>
        <v>Gunderdehi</v>
      </c>
      <c r="D189" s="76" t="str">
        <f>VLOOKUP(I189,[3]Sheet1!$A:$D,4,0)</f>
        <v>DUNDERA BO</v>
      </c>
      <c r="E189" s="76" t="str">
        <f>VLOOKUP(I189,[3]Sheet1!$A:$D,4,0)</f>
        <v>DUNDERA BO</v>
      </c>
      <c r="F189" s="76">
        <f>VLOOKUP(I189,[3]Sheet1!$G:$K,5,0)</f>
        <v>6267050955</v>
      </c>
      <c r="G189" s="76">
        <f>VLOOKUP(I189,[3]Sheet1!$A:$E,5,0)</f>
        <v>20.870505999999999</v>
      </c>
      <c r="H189" s="76">
        <f>VLOOKUP(I189,[3]Sheet1!$A:$F,6,0)</f>
        <v>81.213903999999999</v>
      </c>
      <c r="I189" s="79" t="s">
        <v>12697</v>
      </c>
      <c r="J189" s="76" t="s">
        <v>10227</v>
      </c>
      <c r="K189" s="76" t="s">
        <v>16</v>
      </c>
    </row>
    <row r="190" spans="1:11" x14ac:dyDescent="0.25">
      <c r="A190" s="76" t="s">
        <v>10223</v>
      </c>
      <c r="B190" s="77" t="s">
        <v>108</v>
      </c>
      <c r="C190" s="76">
        <f>VLOOKUP(I190,[3]Sheet1!$G:$J,4,0)</f>
        <v>0</v>
      </c>
      <c r="D190" s="76" t="str">
        <f>VLOOKUP(I190,[3]Sheet1!$A:$D,4,0)</f>
        <v>MANGCHUA BO</v>
      </c>
      <c r="E190" s="76" t="str">
        <f>VLOOKUP(I190,[3]Sheet1!$A:$D,4,0)</f>
        <v>MANGCHUA BO</v>
      </c>
      <c r="F190" s="76">
        <f>VLOOKUP(I190,[3]Sheet1!$G:$K,5,0)</f>
        <v>0</v>
      </c>
      <c r="G190" s="76">
        <f>VLOOKUP(I190,[3]Sheet1!$A:$E,5,0)</f>
        <v>20.742293</v>
      </c>
      <c r="H190" s="76">
        <f>VLOOKUP(I190,[3]Sheet1!$A:$F,6,0)</f>
        <v>80.866202999999999</v>
      </c>
      <c r="I190" s="79" t="s">
        <v>12698</v>
      </c>
      <c r="J190" s="76" t="s">
        <v>10227</v>
      </c>
      <c r="K190" s="76" t="s">
        <v>16</v>
      </c>
    </row>
    <row r="191" spans="1:11" x14ac:dyDescent="0.25">
      <c r="A191" s="76" t="s">
        <v>10223</v>
      </c>
      <c r="B191" s="77" t="s">
        <v>108</v>
      </c>
      <c r="C191" s="76" t="str">
        <f>VLOOKUP(I191,[3]Sheet1!$G:$J,4,0)</f>
        <v>Balod</v>
      </c>
      <c r="D191" s="76" t="str">
        <f>VLOOKUP(I191,[3]Sheet1!$A:$D,4,0)</f>
        <v>ADMABAD BO</v>
      </c>
      <c r="E191" s="76" t="str">
        <f>VLOOKUP(I191,[3]Sheet1!$A:$D,4,0)</f>
        <v>ADMABAD BO</v>
      </c>
      <c r="F191" s="76">
        <f>VLOOKUP(I191,[3]Sheet1!$G:$K,5,0)</f>
        <v>7580851381</v>
      </c>
      <c r="G191" s="76">
        <f>VLOOKUP(I191,[3]Sheet1!$A:$E,5,0)</f>
        <v>20.715233000000001</v>
      </c>
      <c r="H191" s="76">
        <f>VLOOKUP(I191,[3]Sheet1!$A:$F,6,0)</f>
        <v>81.238654999999994</v>
      </c>
      <c r="I191" s="79" t="s">
        <v>12699</v>
      </c>
      <c r="J191" s="76" t="s">
        <v>10227</v>
      </c>
      <c r="K191" s="76" t="s">
        <v>16</v>
      </c>
    </row>
    <row r="192" spans="1:11" x14ac:dyDescent="0.25">
      <c r="A192" s="76" t="s">
        <v>10223</v>
      </c>
      <c r="B192" s="77" t="s">
        <v>108</v>
      </c>
      <c r="C192" s="76" t="str">
        <f>VLOOKUP(I192,[3]Sheet1!$G:$J,4,0)</f>
        <v>Balod</v>
      </c>
      <c r="D192" s="76" t="str">
        <f>VLOOKUP(I192,[3]Sheet1!$A:$D,4,0)</f>
        <v>TEKAPAR BO</v>
      </c>
      <c r="E192" s="76" t="str">
        <f>VLOOKUP(I192,[3]Sheet1!$A:$D,4,0)</f>
        <v>TEKAPAR BO</v>
      </c>
      <c r="F192" s="76">
        <f>VLOOKUP(I192,[3]Sheet1!$G:$K,5,0)</f>
        <v>8579898637</v>
      </c>
      <c r="G192" s="76">
        <f>VLOOKUP(I192,[3]Sheet1!$A:$E,5,0)</f>
        <v>20.76501</v>
      </c>
      <c r="H192" s="76">
        <f>VLOOKUP(I192,[3]Sheet1!$A:$F,6,0)</f>
        <v>81.245570000000001</v>
      </c>
      <c r="I192" s="79" t="s">
        <v>12700</v>
      </c>
      <c r="J192" s="76" t="s">
        <v>10227</v>
      </c>
      <c r="K192" s="76" t="s">
        <v>16</v>
      </c>
    </row>
    <row r="193" spans="1:11" x14ac:dyDescent="0.25">
      <c r="A193" s="76" t="s">
        <v>10223</v>
      </c>
      <c r="B193" s="77" t="s">
        <v>108</v>
      </c>
      <c r="C193" s="76" t="str">
        <f>VLOOKUP(I193,[3]Sheet1!$G:$J,4,0)</f>
        <v>Dondi</v>
      </c>
      <c r="D193" s="76" t="str">
        <f>VLOOKUP(I193,[3]Sheet1!$A:$D,4,0)</f>
        <v>KHALLARI BO</v>
      </c>
      <c r="E193" s="76" t="str">
        <f>VLOOKUP(I193,[3]Sheet1!$A:$D,4,0)</f>
        <v>KHALLARI BO</v>
      </c>
      <c r="F193" s="76">
        <f>VLOOKUP(I193,[3]Sheet1!$G:$K,5,0)</f>
        <v>9131541617</v>
      </c>
      <c r="G193" s="76">
        <f>VLOOKUP(I193,[3]Sheet1!$A:$E,5,0)</f>
        <v>20.636447</v>
      </c>
      <c r="H193" s="76">
        <f>VLOOKUP(I193,[3]Sheet1!$A:$F,6,0)</f>
        <v>81.141951000000006</v>
      </c>
      <c r="I193" s="79" t="s">
        <v>12701</v>
      </c>
      <c r="J193" s="76" t="s">
        <v>10227</v>
      </c>
      <c r="K193" s="76" t="s">
        <v>16</v>
      </c>
    </row>
    <row r="194" spans="1:11" x14ac:dyDescent="0.25">
      <c r="A194" s="76" t="s">
        <v>10223</v>
      </c>
      <c r="B194" s="77" t="s">
        <v>108</v>
      </c>
      <c r="C194" s="76" t="str">
        <f>VLOOKUP(I194,[3]Sheet1!$G:$J,4,0)</f>
        <v>Dondilohara</v>
      </c>
      <c r="D194" s="76" t="str">
        <f>VLOOKUP(I194,[3]Sheet1!$A:$D,4,0)</f>
        <v>SANJARI BO</v>
      </c>
      <c r="E194" s="76" t="str">
        <f>VLOOKUP(I194,[3]Sheet1!$A:$D,4,0)</f>
        <v>SANJARI BO</v>
      </c>
      <c r="F194" s="76">
        <f>VLOOKUP(I194,[3]Sheet1!$G:$K,5,0)</f>
        <v>9755607447</v>
      </c>
      <c r="G194" s="76">
        <f>VLOOKUP(I194,[3]Sheet1!$A:$E,5,0)</f>
        <v>20.858588999999998</v>
      </c>
      <c r="H194" s="76">
        <f>VLOOKUP(I194,[3]Sheet1!$A:$F,6,0)</f>
        <v>81.014827999999994</v>
      </c>
      <c r="I194" s="79" t="s">
        <v>12702</v>
      </c>
      <c r="J194" s="76" t="s">
        <v>10227</v>
      </c>
      <c r="K194" s="76" t="s">
        <v>16</v>
      </c>
    </row>
    <row r="195" spans="1:11" x14ac:dyDescent="0.25">
      <c r="A195" s="76" t="s">
        <v>10223</v>
      </c>
      <c r="B195" s="77" t="s">
        <v>108</v>
      </c>
      <c r="C195" s="76" t="str">
        <f>VLOOKUP(I195,[3]Sheet1!$G:$J,4,0)</f>
        <v>Gunderdehi</v>
      </c>
      <c r="D195" s="76" t="str">
        <f>VLOOKUP(I195,[3]Sheet1!$A:$D,4,0)</f>
        <v>HARDI BO</v>
      </c>
      <c r="E195" s="76" t="str">
        <f>VLOOKUP(I195,[3]Sheet1!$A:$D,4,0)</f>
        <v>HARDI BO</v>
      </c>
      <c r="F195" s="76">
        <f>VLOOKUP(I195,[3]Sheet1!$G:$K,5,0)</f>
        <v>7509264621</v>
      </c>
      <c r="G195" s="76">
        <f>VLOOKUP(I195,[3]Sheet1!$A:$E,5,0)</f>
        <v>20.803360000000001</v>
      </c>
      <c r="H195" s="76">
        <f>VLOOKUP(I195,[3]Sheet1!$A:$F,6,0)</f>
        <v>81.336896999999993</v>
      </c>
      <c r="I195" s="79" t="s">
        <v>12703</v>
      </c>
      <c r="J195" s="76" t="s">
        <v>10227</v>
      </c>
      <c r="K195" s="76" t="s">
        <v>16</v>
      </c>
    </row>
    <row r="196" spans="1:11" x14ac:dyDescent="0.25">
      <c r="A196" s="76" t="s">
        <v>10223</v>
      </c>
      <c r="B196" s="77" t="s">
        <v>108</v>
      </c>
      <c r="C196" s="76" t="str">
        <f>VLOOKUP(I196,[3]Sheet1!$G:$J,4,0)</f>
        <v>Gurur</v>
      </c>
      <c r="D196" s="76" t="str">
        <f>VLOOKUP(I196,[3]Sheet1!$A:$D,4,0)</f>
        <v>ARKAR BO</v>
      </c>
      <c r="E196" s="76" t="str">
        <f>VLOOKUP(I196,[3]Sheet1!$A:$D,4,0)</f>
        <v>ARKAR BO</v>
      </c>
      <c r="F196" s="76">
        <f>VLOOKUP(I196,[3]Sheet1!$G:$K,5,0)</f>
        <v>7058418482</v>
      </c>
      <c r="G196" s="76">
        <f>VLOOKUP(I196,[3]Sheet1!$A:$E,5,0)</f>
        <v>20.850798000000001</v>
      </c>
      <c r="H196" s="76">
        <f>VLOOKUP(I196,[3]Sheet1!$A:$F,6,0)</f>
        <v>81.469418000000005</v>
      </c>
      <c r="I196" s="79" t="s">
        <v>12704</v>
      </c>
      <c r="J196" s="76" t="s">
        <v>10227</v>
      </c>
      <c r="K196" s="76" t="s">
        <v>16</v>
      </c>
    </row>
    <row r="197" spans="1:11" x14ac:dyDescent="0.25">
      <c r="A197" s="76" t="s">
        <v>10223</v>
      </c>
      <c r="B197" s="77" t="s">
        <v>108</v>
      </c>
      <c r="C197" s="76" t="str">
        <f>VLOOKUP(I197,[3]Sheet1!$G:$J,4,0)</f>
        <v>Gunderdehi</v>
      </c>
      <c r="D197" s="76" t="str">
        <f>VLOOKUP(I197,[3]Sheet1!$A:$D,4,0)</f>
        <v>PARSADA BO</v>
      </c>
      <c r="E197" s="76" t="str">
        <f>VLOOKUP(I197,[3]Sheet1!$A:$D,4,0)</f>
        <v>PARSADA BO</v>
      </c>
      <c r="F197" s="76">
        <f>VLOOKUP(I197,[3]Sheet1!$G:$K,5,0)</f>
        <v>9752403244</v>
      </c>
      <c r="G197" s="76">
        <f>VLOOKUP(I197,[3]Sheet1!$A:$E,5,0)</f>
        <v>20.840913</v>
      </c>
      <c r="H197" s="76">
        <f>VLOOKUP(I197,[3]Sheet1!$A:$F,6,0)</f>
        <v>81.377898000000002</v>
      </c>
      <c r="I197" s="79" t="s">
        <v>12705</v>
      </c>
      <c r="J197" s="76" t="s">
        <v>10227</v>
      </c>
      <c r="K197" s="76" t="s">
        <v>16</v>
      </c>
    </row>
    <row r="198" spans="1:11" x14ac:dyDescent="0.25">
      <c r="A198" s="76" t="s">
        <v>10223</v>
      </c>
      <c r="B198" s="77" t="s">
        <v>108</v>
      </c>
      <c r="C198" s="76" t="str">
        <f>VLOOKUP(I198,[3]Sheet1!$G:$J,4,0)</f>
        <v>Dondi</v>
      </c>
      <c r="D198" s="76" t="str">
        <f>VLOOKUP(I198,[3]Sheet1!$A:$D,4,0)</f>
        <v>GUJRA BO</v>
      </c>
      <c r="E198" s="76" t="str">
        <f>VLOOKUP(I198,[3]Sheet1!$A:$D,4,0)</f>
        <v>GUJRA BO</v>
      </c>
      <c r="F198" s="76">
        <f>VLOOKUP(I198,[3]Sheet1!$G:$K,5,0)</f>
        <v>6267733375</v>
      </c>
      <c r="G198" s="76">
        <f>VLOOKUP(I198,[3]Sheet1!$A:$E,5,0)</f>
        <v>20.669682999999999</v>
      </c>
      <c r="H198" s="76">
        <f>VLOOKUP(I198,[3]Sheet1!$A:$F,6,0)</f>
        <v>81.131623000000005</v>
      </c>
      <c r="I198" s="79" t="s">
        <v>12706</v>
      </c>
      <c r="J198" s="76" t="s">
        <v>10227</v>
      </c>
      <c r="K198" s="76" t="s">
        <v>16</v>
      </c>
    </row>
    <row r="199" spans="1:11" x14ac:dyDescent="0.25">
      <c r="A199" s="76" t="s">
        <v>10223</v>
      </c>
      <c r="B199" s="77" t="s">
        <v>108</v>
      </c>
      <c r="C199" s="76" t="str">
        <f>VLOOKUP(I199,[3]Sheet1!$G:$J,4,0)</f>
        <v>Balod</v>
      </c>
      <c r="D199" s="76" t="str">
        <f>VLOOKUP(I199,[3]Sheet1!$A:$D,4,0)</f>
        <v>SANKRA (J) BO</v>
      </c>
      <c r="E199" s="76" t="str">
        <f>VLOOKUP(I199,[3]Sheet1!$A:$D,4,0)</f>
        <v>SANKRA (J) BO</v>
      </c>
      <c r="F199" s="76">
        <f>VLOOKUP(I199,[3]Sheet1!$G:$K,5,0)</f>
        <v>9131443565</v>
      </c>
      <c r="G199" s="76">
        <f>VLOOKUP(I199,[3]Sheet1!$A:$E,5,0)</f>
        <v>20.798290999999999</v>
      </c>
      <c r="H199" s="76">
        <f>VLOOKUP(I199,[3]Sheet1!$A:$F,6,0)</f>
        <v>81.201858999999999</v>
      </c>
      <c r="I199" s="79" t="s">
        <v>12707</v>
      </c>
      <c r="J199" s="76" t="s">
        <v>10227</v>
      </c>
      <c r="K199" s="76" t="s">
        <v>16</v>
      </c>
    </row>
    <row r="200" spans="1:11" x14ac:dyDescent="0.25">
      <c r="A200" s="76" t="s">
        <v>12708</v>
      </c>
      <c r="B200" s="77" t="s">
        <v>108</v>
      </c>
      <c r="C200" s="76" t="s">
        <v>1399</v>
      </c>
      <c r="D200" s="76" t="s">
        <v>12715</v>
      </c>
      <c r="E200" s="76" t="s">
        <v>12716</v>
      </c>
      <c r="F200" s="76">
        <v>7587814010</v>
      </c>
      <c r="G200" s="77">
        <v>20.579499999999999</v>
      </c>
      <c r="H200" s="77">
        <v>81.73</v>
      </c>
      <c r="I200" s="79">
        <v>11460029</v>
      </c>
      <c r="J200" s="76" t="s">
        <v>12714</v>
      </c>
      <c r="K200" s="76" t="s">
        <v>16</v>
      </c>
    </row>
    <row r="201" spans="1:11" x14ac:dyDescent="0.25">
      <c r="A201" s="76" t="s">
        <v>15135</v>
      </c>
      <c r="B201" s="77" t="s">
        <v>108</v>
      </c>
      <c r="C201" s="76" t="s">
        <v>108</v>
      </c>
      <c r="D201" s="76" t="s">
        <v>15397</v>
      </c>
      <c r="E201" s="76" t="s">
        <v>4350</v>
      </c>
      <c r="F201" s="76">
        <v>7828258796</v>
      </c>
      <c r="G201" s="76" t="s">
        <v>15398</v>
      </c>
      <c r="H201" s="76" t="s">
        <v>15399</v>
      </c>
      <c r="I201" s="79" t="s">
        <v>15400</v>
      </c>
      <c r="J201" s="76" t="s">
        <v>15401</v>
      </c>
      <c r="K201" s="76" t="s">
        <v>16</v>
      </c>
    </row>
    <row r="202" spans="1:11" x14ac:dyDescent="0.25">
      <c r="A202" s="76" t="s">
        <v>15135</v>
      </c>
      <c r="B202" s="77" t="s">
        <v>108</v>
      </c>
      <c r="C202" s="76" t="s">
        <v>108</v>
      </c>
      <c r="D202" s="76" t="s">
        <v>15402</v>
      </c>
      <c r="E202" s="76" t="s">
        <v>15403</v>
      </c>
      <c r="F202" s="76">
        <v>9340724023</v>
      </c>
      <c r="G202" s="76">
        <v>20.6297815</v>
      </c>
      <c r="H202" s="76">
        <v>81.448498599999994</v>
      </c>
      <c r="I202" s="79" t="s">
        <v>15404</v>
      </c>
      <c r="J202" s="76" t="s">
        <v>15401</v>
      </c>
      <c r="K202" s="76" t="s">
        <v>16</v>
      </c>
    </row>
    <row r="203" spans="1:11" x14ac:dyDescent="0.25">
      <c r="A203" s="76" t="s">
        <v>16261</v>
      </c>
      <c r="B203" s="77" t="s">
        <v>108</v>
      </c>
      <c r="C203" s="76" t="s">
        <v>16455</v>
      </c>
      <c r="D203" s="77" t="s">
        <v>16456</v>
      </c>
      <c r="E203" s="77" t="s">
        <v>16457</v>
      </c>
      <c r="F203" s="76" t="s">
        <v>16458</v>
      </c>
      <c r="G203" s="76"/>
      <c r="H203" s="76"/>
      <c r="I203" s="78" t="s">
        <v>16459</v>
      </c>
      <c r="J203" s="77" t="s">
        <v>16268</v>
      </c>
      <c r="K203" s="76" t="s">
        <v>16</v>
      </c>
    </row>
    <row r="204" spans="1:11" x14ac:dyDescent="0.25">
      <c r="A204" s="76" t="s">
        <v>16261</v>
      </c>
      <c r="B204" s="77" t="s">
        <v>108</v>
      </c>
      <c r="C204" s="76" t="s">
        <v>8458</v>
      </c>
      <c r="D204" s="85" t="s">
        <v>16741</v>
      </c>
      <c r="E204" s="85" t="s">
        <v>16742</v>
      </c>
      <c r="F204" s="85" t="s">
        <v>16743</v>
      </c>
      <c r="G204" s="76" t="s">
        <v>16744</v>
      </c>
      <c r="H204" s="76" t="s">
        <v>16745</v>
      </c>
      <c r="I204" s="79" t="s">
        <v>16746</v>
      </c>
      <c r="J204" s="85" t="s">
        <v>16275</v>
      </c>
      <c r="K204" s="76" t="s">
        <v>16</v>
      </c>
    </row>
    <row r="205" spans="1:11" x14ac:dyDescent="0.25">
      <c r="A205" s="76" t="s">
        <v>17496</v>
      </c>
      <c r="B205" s="77" t="s">
        <v>108</v>
      </c>
      <c r="C205" s="76" t="s">
        <v>1316</v>
      </c>
      <c r="D205" s="76" t="s">
        <v>1316</v>
      </c>
      <c r="E205" s="76" t="s">
        <v>17539</v>
      </c>
      <c r="F205" s="76">
        <v>9179088068</v>
      </c>
      <c r="G205" s="76">
        <v>20.858775000000001</v>
      </c>
      <c r="H205" s="76">
        <v>81.385475999999997</v>
      </c>
      <c r="I205" s="79" t="s">
        <v>17540</v>
      </c>
      <c r="J205" s="76" t="s">
        <v>17497</v>
      </c>
      <c r="K205" s="76" t="s">
        <v>16</v>
      </c>
    </row>
    <row r="206" spans="1:11" x14ac:dyDescent="0.25">
      <c r="A206" s="76" t="s">
        <v>17496</v>
      </c>
      <c r="B206" s="77" t="s">
        <v>108</v>
      </c>
      <c r="C206" s="76" t="s">
        <v>1316</v>
      </c>
      <c r="D206" s="76" t="s">
        <v>1316</v>
      </c>
      <c r="E206" s="76" t="s">
        <v>8426</v>
      </c>
      <c r="F206" s="76">
        <v>8349463953</v>
      </c>
      <c r="G206" s="76">
        <v>20.818968999999999</v>
      </c>
      <c r="H206" s="76">
        <v>81.327607</v>
      </c>
      <c r="I206" s="79" t="s">
        <v>17570</v>
      </c>
      <c r="J206" s="76" t="s">
        <v>17497</v>
      </c>
      <c r="K206" s="76" t="s">
        <v>16</v>
      </c>
    </row>
    <row r="207" spans="1:11" x14ac:dyDescent="0.25">
      <c r="A207" s="76" t="s">
        <v>17496</v>
      </c>
      <c r="B207" s="77" t="s">
        <v>108</v>
      </c>
      <c r="C207" s="76" t="s">
        <v>1399</v>
      </c>
      <c r="D207" s="76" t="s">
        <v>17642</v>
      </c>
      <c r="E207" s="76" t="s">
        <v>17643</v>
      </c>
      <c r="F207" s="76">
        <v>9971717</v>
      </c>
      <c r="G207" s="76">
        <v>20.790737</v>
      </c>
      <c r="H207" s="76">
        <v>81.055342999999993</v>
      </c>
      <c r="I207" s="79" t="s">
        <v>17644</v>
      </c>
      <c r="J207" s="76" t="s">
        <v>17623</v>
      </c>
      <c r="K207" s="76" t="s">
        <v>16</v>
      </c>
    </row>
    <row r="208" spans="1:11" x14ac:dyDescent="0.25">
      <c r="A208" s="76" t="s">
        <v>17496</v>
      </c>
      <c r="B208" s="77" t="s">
        <v>108</v>
      </c>
      <c r="C208" s="76" t="s">
        <v>1399</v>
      </c>
      <c r="D208" s="76" t="s">
        <v>17645</v>
      </c>
      <c r="E208" s="76" t="s">
        <v>17646</v>
      </c>
      <c r="F208" s="76">
        <v>963246897</v>
      </c>
      <c r="G208" s="76"/>
      <c r="H208" s="76"/>
      <c r="I208" s="79" t="s">
        <v>17647</v>
      </c>
      <c r="J208" s="76" t="s">
        <v>17623</v>
      </c>
      <c r="K208" s="76" t="s">
        <v>16</v>
      </c>
    </row>
    <row r="209" spans="1:11" x14ac:dyDescent="0.25">
      <c r="A209" s="76" t="s">
        <v>17496</v>
      </c>
      <c r="B209" s="77" t="s">
        <v>108</v>
      </c>
      <c r="C209" s="76" t="s">
        <v>1316</v>
      </c>
      <c r="D209" s="76" t="s">
        <v>16455</v>
      </c>
      <c r="E209" s="76" t="s">
        <v>17695</v>
      </c>
      <c r="F209" s="76">
        <v>9179971741</v>
      </c>
      <c r="G209" s="76">
        <v>20.944939999999999</v>
      </c>
      <c r="H209" s="76">
        <v>81.289657000000005</v>
      </c>
      <c r="I209" s="79" t="s">
        <v>17696</v>
      </c>
      <c r="J209" s="76" t="s">
        <v>17623</v>
      </c>
      <c r="K209" s="76" t="s">
        <v>16</v>
      </c>
    </row>
    <row r="210" spans="1:11" x14ac:dyDescent="0.25">
      <c r="A210" s="76" t="s">
        <v>17496</v>
      </c>
      <c r="B210" s="77" t="s">
        <v>108</v>
      </c>
      <c r="C210" s="76" t="s">
        <v>1316</v>
      </c>
      <c r="D210" s="76" t="s">
        <v>1399</v>
      </c>
      <c r="E210" s="76" t="s">
        <v>88</v>
      </c>
      <c r="F210" s="76" t="s">
        <v>17735</v>
      </c>
      <c r="G210" s="76">
        <v>20.856787000000001</v>
      </c>
      <c r="H210" s="76">
        <v>81.450372000000002</v>
      </c>
      <c r="I210" s="79" t="s">
        <v>17736</v>
      </c>
      <c r="J210" s="76" t="s">
        <v>17623</v>
      </c>
      <c r="K210" s="76" t="s">
        <v>16</v>
      </c>
    </row>
    <row r="211" spans="1:11" x14ac:dyDescent="0.25">
      <c r="A211" s="76" t="s">
        <v>17496</v>
      </c>
      <c r="B211" s="77" t="s">
        <v>108</v>
      </c>
      <c r="C211" s="76" t="s">
        <v>1316</v>
      </c>
      <c r="D211" s="76" t="s">
        <v>1399</v>
      </c>
      <c r="E211" s="76" t="s">
        <v>17793</v>
      </c>
      <c r="F211" s="76">
        <v>9685279943</v>
      </c>
      <c r="G211" s="76">
        <v>20.825866999999999</v>
      </c>
      <c r="H211" s="76">
        <v>81.177256</v>
      </c>
      <c r="I211" s="79" t="s">
        <v>17794</v>
      </c>
      <c r="J211" s="76" t="s">
        <v>17623</v>
      </c>
      <c r="K211" s="76" t="s">
        <v>16</v>
      </c>
    </row>
    <row r="212" spans="1:11" x14ac:dyDescent="0.25">
      <c r="A212" s="76" t="s">
        <v>17496</v>
      </c>
      <c r="B212" s="77" t="s">
        <v>108</v>
      </c>
      <c r="C212" s="76" t="s">
        <v>1316</v>
      </c>
      <c r="D212" s="76" t="s">
        <v>13479</v>
      </c>
      <c r="E212" s="76" t="s">
        <v>17802</v>
      </c>
      <c r="F212" s="76">
        <v>7746882339</v>
      </c>
      <c r="G212" s="76">
        <v>20.856846999999998</v>
      </c>
      <c r="H212" s="76">
        <v>81.234818000000004</v>
      </c>
      <c r="I212" s="79" t="s">
        <v>17803</v>
      </c>
      <c r="J212" s="76" t="s">
        <v>17623</v>
      </c>
      <c r="K212" s="76" t="s">
        <v>16</v>
      </c>
    </row>
    <row r="213" spans="1:11" x14ac:dyDescent="0.25">
      <c r="A213" s="76" t="s">
        <v>17496</v>
      </c>
      <c r="B213" s="77" t="s">
        <v>108</v>
      </c>
      <c r="C213" s="76" t="s">
        <v>1316</v>
      </c>
      <c r="D213" s="76" t="s">
        <v>13429</v>
      </c>
      <c r="E213" s="76" t="s">
        <v>17804</v>
      </c>
      <c r="F213" s="76">
        <v>975315692</v>
      </c>
      <c r="G213" s="76">
        <v>20.488361000000001</v>
      </c>
      <c r="H213" s="76">
        <v>81.087512000000004</v>
      </c>
      <c r="I213" s="79" t="s">
        <v>17805</v>
      </c>
      <c r="J213" s="76" t="s">
        <v>17623</v>
      </c>
      <c r="K213" s="76" t="s">
        <v>16</v>
      </c>
    </row>
    <row r="214" spans="1:11" x14ac:dyDescent="0.25">
      <c r="A214" s="76" t="s">
        <v>17496</v>
      </c>
      <c r="B214" s="77" t="s">
        <v>108</v>
      </c>
      <c r="C214" s="76" t="s">
        <v>1316</v>
      </c>
      <c r="D214" s="76" t="s">
        <v>13792</v>
      </c>
      <c r="E214" s="76" t="s">
        <v>17831</v>
      </c>
      <c r="F214" s="76">
        <v>9977221758</v>
      </c>
      <c r="G214" s="76">
        <v>20.791840000000001</v>
      </c>
      <c r="H214" s="76">
        <v>81.055644000000001</v>
      </c>
      <c r="I214" s="79" t="s">
        <v>17832</v>
      </c>
      <c r="J214" s="76" t="s">
        <v>17623</v>
      </c>
      <c r="K214" s="76" t="s">
        <v>16</v>
      </c>
    </row>
    <row r="215" spans="1:11" x14ac:dyDescent="0.25">
      <c r="A215" s="76" t="s">
        <v>17496</v>
      </c>
      <c r="B215" s="77" t="s">
        <v>108</v>
      </c>
      <c r="C215" s="76" t="s">
        <v>1316</v>
      </c>
      <c r="D215" s="76" t="s">
        <v>13792</v>
      </c>
      <c r="E215" s="76" t="s">
        <v>17833</v>
      </c>
      <c r="F215" s="76">
        <v>9685118511</v>
      </c>
      <c r="G215" s="76">
        <v>20.903227000000001</v>
      </c>
      <c r="H215" s="76">
        <v>81.086837000000003</v>
      </c>
      <c r="I215" s="79" t="s">
        <v>17834</v>
      </c>
      <c r="J215" s="76" t="s">
        <v>17623</v>
      </c>
      <c r="K215" s="76" t="s">
        <v>16</v>
      </c>
    </row>
    <row r="216" spans="1:11" x14ac:dyDescent="0.25">
      <c r="A216" s="76" t="s">
        <v>17496</v>
      </c>
      <c r="B216" s="77" t="s">
        <v>108</v>
      </c>
      <c r="C216" s="76" t="s">
        <v>1316</v>
      </c>
      <c r="D216" s="76" t="s">
        <v>17853</v>
      </c>
      <c r="E216" s="76" t="s">
        <v>17854</v>
      </c>
      <c r="F216" s="76">
        <v>7999176916</v>
      </c>
      <c r="G216" s="76">
        <v>20.773716</v>
      </c>
      <c r="H216" s="76">
        <v>80.904291000000001</v>
      </c>
      <c r="I216" s="79" t="s">
        <v>17855</v>
      </c>
      <c r="J216" s="76" t="s">
        <v>17623</v>
      </c>
      <c r="K216" s="76" t="s">
        <v>16</v>
      </c>
    </row>
    <row r="217" spans="1:11" x14ac:dyDescent="0.25">
      <c r="A217" s="76" t="s">
        <v>17496</v>
      </c>
      <c r="B217" s="77" t="s">
        <v>108</v>
      </c>
      <c r="C217" s="76" t="s">
        <v>1316</v>
      </c>
      <c r="D217" s="76" t="s">
        <v>17975</v>
      </c>
      <c r="E217" s="76" t="s">
        <v>17976</v>
      </c>
      <c r="F217" s="76" t="s">
        <v>17977</v>
      </c>
      <c r="G217" s="76">
        <v>20.680316999999999</v>
      </c>
      <c r="H217" s="76">
        <v>81.401256000000004</v>
      </c>
      <c r="I217" s="79" t="s">
        <v>17978</v>
      </c>
      <c r="J217" s="76" t="s">
        <v>17623</v>
      </c>
      <c r="K217" s="76" t="s">
        <v>16</v>
      </c>
    </row>
    <row r="218" spans="1:11" x14ac:dyDescent="0.25">
      <c r="A218" s="76" t="s">
        <v>17496</v>
      </c>
      <c r="B218" s="77" t="s">
        <v>108</v>
      </c>
      <c r="C218" s="76" t="s">
        <v>1399</v>
      </c>
      <c r="D218" s="76" t="s">
        <v>16010</v>
      </c>
      <c r="E218" s="76" t="s">
        <v>17989</v>
      </c>
      <c r="F218" s="76">
        <v>9993632695</v>
      </c>
      <c r="G218" s="76">
        <v>20.824648</v>
      </c>
      <c r="H218" s="76">
        <v>81.355305000000001</v>
      </c>
      <c r="I218" s="79" t="s">
        <v>17990</v>
      </c>
      <c r="J218" s="76" t="s">
        <v>17623</v>
      </c>
      <c r="K218" s="76" t="s">
        <v>16</v>
      </c>
    </row>
    <row r="219" spans="1:11" x14ac:dyDescent="0.25">
      <c r="A219" s="76" t="s">
        <v>17496</v>
      </c>
      <c r="B219" s="77" t="s">
        <v>108</v>
      </c>
      <c r="C219" s="76" t="s">
        <v>1316</v>
      </c>
      <c r="D219" s="76" t="s">
        <v>18018</v>
      </c>
      <c r="E219" s="76" t="s">
        <v>18019</v>
      </c>
      <c r="F219" s="76">
        <v>9669566936</v>
      </c>
      <c r="G219" s="76">
        <v>20.667439000000002</v>
      </c>
      <c r="H219" s="76">
        <v>81.061672000000002</v>
      </c>
      <c r="I219" s="79" t="s">
        <v>18020</v>
      </c>
      <c r="J219" s="76" t="s">
        <v>17623</v>
      </c>
      <c r="K219" s="76" t="s">
        <v>16</v>
      </c>
    </row>
    <row r="220" spans="1:11" x14ac:dyDescent="0.25">
      <c r="A220" s="76" t="s">
        <v>17496</v>
      </c>
      <c r="B220" s="77" t="s">
        <v>108</v>
      </c>
      <c r="C220" s="76" t="s">
        <v>1316</v>
      </c>
      <c r="D220" s="76" t="s">
        <v>1399</v>
      </c>
      <c r="E220" s="76" t="s">
        <v>18021</v>
      </c>
      <c r="F220" s="76">
        <v>96325546</v>
      </c>
      <c r="G220" s="76">
        <v>20.698032999999999</v>
      </c>
      <c r="H220" s="76">
        <v>81.312528</v>
      </c>
      <c r="I220" s="79" t="s">
        <v>18022</v>
      </c>
      <c r="J220" s="76" t="s">
        <v>17623</v>
      </c>
      <c r="K220" s="76" t="s">
        <v>16</v>
      </c>
    </row>
    <row r="221" spans="1:11" x14ac:dyDescent="0.25">
      <c r="A221" s="76" t="s">
        <v>17496</v>
      </c>
      <c r="B221" s="77" t="s">
        <v>108</v>
      </c>
      <c r="C221" s="76" t="s">
        <v>1316</v>
      </c>
      <c r="D221" s="76" t="s">
        <v>18041</v>
      </c>
      <c r="E221" s="76" t="s">
        <v>18042</v>
      </c>
      <c r="F221" s="76" t="s">
        <v>18043</v>
      </c>
      <c r="G221" s="76">
        <v>20.944513000000001</v>
      </c>
      <c r="H221" s="76">
        <v>81.072889000000004</v>
      </c>
      <c r="I221" s="79" t="s">
        <v>18044</v>
      </c>
      <c r="J221" s="76" t="s">
        <v>17623</v>
      </c>
      <c r="K221" s="76" t="s">
        <v>16</v>
      </c>
    </row>
    <row r="222" spans="1:11" x14ac:dyDescent="0.25">
      <c r="A222" s="76" t="s">
        <v>17496</v>
      </c>
      <c r="B222" s="77" t="s">
        <v>108</v>
      </c>
      <c r="C222" s="76" t="s">
        <v>1316</v>
      </c>
      <c r="D222" s="76" t="s">
        <v>13429</v>
      </c>
      <c r="E222" s="76" t="s">
        <v>18064</v>
      </c>
      <c r="F222" s="76">
        <v>825125354</v>
      </c>
      <c r="G222" s="76"/>
      <c r="H222" s="76"/>
      <c r="I222" s="79" t="s">
        <v>18065</v>
      </c>
      <c r="J222" s="76" t="s">
        <v>17623</v>
      </c>
      <c r="K222" s="76" t="s">
        <v>16</v>
      </c>
    </row>
    <row r="223" spans="1:11" x14ac:dyDescent="0.25">
      <c r="A223" s="76" t="s">
        <v>17496</v>
      </c>
      <c r="B223" s="77" t="s">
        <v>108</v>
      </c>
      <c r="C223" s="76" t="s">
        <v>18091</v>
      </c>
      <c r="D223" s="76" t="s">
        <v>13410</v>
      </c>
      <c r="E223" s="76" t="s">
        <v>18092</v>
      </c>
      <c r="F223" s="76">
        <v>9399441714</v>
      </c>
      <c r="G223" s="76">
        <v>20.790288</v>
      </c>
      <c r="H223" s="76">
        <v>81.053702000000001</v>
      </c>
      <c r="I223" s="79" t="s">
        <v>18093</v>
      </c>
      <c r="J223" s="76" t="s">
        <v>17623</v>
      </c>
      <c r="K223" s="76" t="s">
        <v>16</v>
      </c>
    </row>
    <row r="224" spans="1:11" x14ac:dyDescent="0.25">
      <c r="A224" s="76" t="s">
        <v>17496</v>
      </c>
      <c r="B224" s="77" t="s">
        <v>108</v>
      </c>
      <c r="C224" s="76" t="s">
        <v>1316</v>
      </c>
      <c r="D224" s="76" t="s">
        <v>1399</v>
      </c>
      <c r="E224" s="76" t="s">
        <v>18129</v>
      </c>
      <c r="F224" s="76">
        <v>835896543</v>
      </c>
      <c r="G224" s="76">
        <v>20.790312</v>
      </c>
      <c r="H224" s="76">
        <v>81.257401000000002</v>
      </c>
      <c r="I224" s="79" t="s">
        <v>18130</v>
      </c>
      <c r="J224" s="76" t="s">
        <v>17623</v>
      </c>
      <c r="K224" s="76" t="s">
        <v>16</v>
      </c>
    </row>
    <row r="225" spans="1:11" x14ac:dyDescent="0.25">
      <c r="A225" s="76" t="s">
        <v>17496</v>
      </c>
      <c r="B225" s="77" t="s">
        <v>108</v>
      </c>
      <c r="C225" s="76" t="s">
        <v>1316</v>
      </c>
      <c r="D225" s="76" t="s">
        <v>1316</v>
      </c>
      <c r="E225" s="76" t="s">
        <v>18233</v>
      </c>
      <c r="F225" s="76">
        <v>722586588</v>
      </c>
      <c r="G225" s="76">
        <v>20.853166000000002</v>
      </c>
      <c r="H225" s="76">
        <v>81.064610000000002</v>
      </c>
      <c r="I225" s="79" t="s">
        <v>18234</v>
      </c>
      <c r="J225" s="76" t="s">
        <v>17623</v>
      </c>
      <c r="K225" s="76" t="s">
        <v>16</v>
      </c>
    </row>
    <row r="226" spans="1:11" x14ac:dyDescent="0.25">
      <c r="A226" s="76" t="s">
        <v>17496</v>
      </c>
      <c r="B226" s="77" t="s">
        <v>108</v>
      </c>
      <c r="C226" s="76" t="s">
        <v>1316</v>
      </c>
      <c r="D226" s="76" t="s">
        <v>1399</v>
      </c>
      <c r="E226" s="76" t="s">
        <v>18320</v>
      </c>
      <c r="F226" s="76">
        <v>91315271</v>
      </c>
      <c r="G226" s="76">
        <v>20.962662000000002</v>
      </c>
      <c r="H226" s="76">
        <v>81.179267999999993</v>
      </c>
      <c r="I226" s="79" t="s">
        <v>18321</v>
      </c>
      <c r="J226" s="76" t="s">
        <v>17623</v>
      </c>
      <c r="K226" s="76" t="s">
        <v>16</v>
      </c>
    </row>
    <row r="227" spans="1:11" x14ac:dyDescent="0.25">
      <c r="A227" s="76" t="s">
        <v>17496</v>
      </c>
      <c r="B227" s="77" t="s">
        <v>108</v>
      </c>
      <c r="C227" s="76" t="s">
        <v>1316</v>
      </c>
      <c r="D227" s="76" t="s">
        <v>1399</v>
      </c>
      <c r="E227" s="76" t="s">
        <v>18420</v>
      </c>
      <c r="F227" s="76">
        <v>96912616</v>
      </c>
      <c r="G227" s="76">
        <v>20.939160999999999</v>
      </c>
      <c r="H227" s="76">
        <v>81.303792999999999</v>
      </c>
      <c r="I227" s="79" t="s">
        <v>18421</v>
      </c>
      <c r="J227" s="76" t="s">
        <v>17623</v>
      </c>
      <c r="K227" s="76" t="s">
        <v>16</v>
      </c>
    </row>
    <row r="228" spans="1:11" x14ac:dyDescent="0.25">
      <c r="A228" s="76" t="s">
        <v>17496</v>
      </c>
      <c r="B228" s="77" t="s">
        <v>108</v>
      </c>
      <c r="C228" s="76" t="s">
        <v>1316</v>
      </c>
      <c r="D228" s="76" t="s">
        <v>1316</v>
      </c>
      <c r="E228" s="76" t="s">
        <v>18532</v>
      </c>
      <c r="F228" s="76">
        <v>97135832</v>
      </c>
      <c r="G228" s="76">
        <v>20.983070000000001</v>
      </c>
      <c r="H228" s="76">
        <v>81.077771999999996</v>
      </c>
      <c r="I228" s="79" t="s">
        <v>18533</v>
      </c>
      <c r="J228" s="76" t="s">
        <v>17623</v>
      </c>
      <c r="K228" s="76" t="s">
        <v>16</v>
      </c>
    </row>
    <row r="229" spans="1:11" x14ac:dyDescent="0.25">
      <c r="A229" s="76" t="s">
        <v>17496</v>
      </c>
      <c r="B229" s="77" t="s">
        <v>108</v>
      </c>
      <c r="C229" s="76" t="s">
        <v>1316</v>
      </c>
      <c r="D229" s="76" t="s">
        <v>1399</v>
      </c>
      <c r="E229" s="76" t="s">
        <v>18588</v>
      </c>
      <c r="F229" s="76">
        <v>88554154</v>
      </c>
      <c r="G229" s="76">
        <v>20.75393</v>
      </c>
      <c r="H229" s="76">
        <v>81.244382000000002</v>
      </c>
      <c r="I229" s="79" t="s">
        <v>18589</v>
      </c>
      <c r="J229" s="76" t="s">
        <v>17623</v>
      </c>
      <c r="K229" s="76" t="s">
        <v>16</v>
      </c>
    </row>
    <row r="230" spans="1:11" x14ac:dyDescent="0.25">
      <c r="A230" s="76" t="s">
        <v>17496</v>
      </c>
      <c r="B230" s="77" t="s">
        <v>108</v>
      </c>
      <c r="C230" s="76" t="s">
        <v>1316</v>
      </c>
      <c r="D230" s="76" t="s">
        <v>1399</v>
      </c>
      <c r="E230" s="76" t="s">
        <v>18592</v>
      </c>
      <c r="F230" s="76">
        <v>9575851266</v>
      </c>
      <c r="G230" s="76">
        <v>20.886289000000001</v>
      </c>
      <c r="H230" s="76">
        <v>81.283405000000002</v>
      </c>
      <c r="I230" s="79" t="s">
        <v>18593</v>
      </c>
      <c r="J230" s="76" t="s">
        <v>17623</v>
      </c>
      <c r="K230" s="76" t="s">
        <v>16</v>
      </c>
    </row>
    <row r="231" spans="1:11" x14ac:dyDescent="0.25">
      <c r="A231" s="76" t="s">
        <v>17496</v>
      </c>
      <c r="B231" s="77" t="s">
        <v>108</v>
      </c>
      <c r="C231" s="76" t="s">
        <v>1316</v>
      </c>
      <c r="D231" s="76" t="s">
        <v>1399</v>
      </c>
      <c r="E231" s="76" t="s">
        <v>18598</v>
      </c>
      <c r="F231" s="76">
        <v>7746894294</v>
      </c>
      <c r="G231" s="76">
        <v>20.728922000000001</v>
      </c>
      <c r="H231" s="76">
        <v>81.204345000000004</v>
      </c>
      <c r="I231" s="79" t="s">
        <v>18599</v>
      </c>
      <c r="J231" s="76" t="s">
        <v>17623</v>
      </c>
      <c r="K231" s="76" t="s">
        <v>16</v>
      </c>
    </row>
    <row r="232" spans="1:11" x14ac:dyDescent="0.25">
      <c r="A232" s="76" t="s">
        <v>17496</v>
      </c>
      <c r="B232" s="77" t="s">
        <v>108</v>
      </c>
      <c r="C232" s="76" t="s">
        <v>1316</v>
      </c>
      <c r="D232" s="76" t="s">
        <v>1399</v>
      </c>
      <c r="E232" s="76" t="s">
        <v>7971</v>
      </c>
      <c r="F232" s="76">
        <v>6261434783</v>
      </c>
      <c r="G232" s="76">
        <v>20.590288999999999</v>
      </c>
      <c r="H232" s="76">
        <v>81.173316999999997</v>
      </c>
      <c r="I232" s="79" t="s">
        <v>18626</v>
      </c>
      <c r="J232" s="76" t="s">
        <v>17623</v>
      </c>
      <c r="K232" s="76" t="s">
        <v>16</v>
      </c>
    </row>
    <row r="233" spans="1:11" x14ac:dyDescent="0.25">
      <c r="A233" s="76" t="s">
        <v>17496</v>
      </c>
      <c r="B233" s="77" t="s">
        <v>108</v>
      </c>
      <c r="C233" s="76" t="s">
        <v>1316</v>
      </c>
      <c r="D233" s="76" t="s">
        <v>1399</v>
      </c>
      <c r="E233" s="76" t="s">
        <v>17632</v>
      </c>
      <c r="F233" s="76">
        <v>7898284648</v>
      </c>
      <c r="G233" s="76">
        <v>20.673380000000002</v>
      </c>
      <c r="H233" s="76">
        <v>81.495041999999998</v>
      </c>
      <c r="I233" s="79" t="s">
        <v>18646</v>
      </c>
      <c r="J233" s="76" t="s">
        <v>17623</v>
      </c>
      <c r="K233" s="76" t="s">
        <v>16</v>
      </c>
    </row>
    <row r="234" spans="1:11" x14ac:dyDescent="0.25">
      <c r="A234" s="76" t="s">
        <v>17496</v>
      </c>
      <c r="B234" s="77" t="s">
        <v>108</v>
      </c>
      <c r="C234" s="76" t="s">
        <v>13429</v>
      </c>
      <c r="D234" s="76" t="s">
        <v>1316</v>
      </c>
      <c r="E234" s="76" t="s">
        <v>18723</v>
      </c>
      <c r="F234" s="76">
        <v>94799436</v>
      </c>
      <c r="G234" s="76"/>
      <c r="H234" s="76"/>
      <c r="I234" s="79" t="s">
        <v>18724</v>
      </c>
      <c r="J234" s="76" t="s">
        <v>17623</v>
      </c>
      <c r="K234" s="76" t="s">
        <v>16</v>
      </c>
    </row>
    <row r="235" spans="1:11" x14ac:dyDescent="0.25">
      <c r="A235" s="76" t="s">
        <v>17496</v>
      </c>
      <c r="B235" s="77" t="s">
        <v>108</v>
      </c>
      <c r="C235" s="76" t="s">
        <v>1399</v>
      </c>
      <c r="D235" s="76" t="s">
        <v>1316</v>
      </c>
      <c r="E235" s="76" t="s">
        <v>18791</v>
      </c>
      <c r="F235" s="76">
        <v>831948962</v>
      </c>
      <c r="G235" s="76"/>
      <c r="H235" s="76"/>
      <c r="I235" s="79" t="s">
        <v>18792</v>
      </c>
      <c r="J235" s="76" t="s">
        <v>17623</v>
      </c>
      <c r="K235" s="76" t="s">
        <v>16</v>
      </c>
    </row>
    <row r="236" spans="1:11" x14ac:dyDescent="0.25">
      <c r="A236" s="76" t="s">
        <v>17496</v>
      </c>
      <c r="B236" s="77" t="s">
        <v>108</v>
      </c>
      <c r="C236" s="76" t="s">
        <v>1316</v>
      </c>
      <c r="D236" s="76" t="s">
        <v>1316</v>
      </c>
      <c r="E236" s="76" t="s">
        <v>18795</v>
      </c>
      <c r="F236" s="76">
        <v>763755</v>
      </c>
      <c r="G236" s="76">
        <v>20.973918000000001</v>
      </c>
      <c r="H236" s="76">
        <v>81.049813999999998</v>
      </c>
      <c r="I236" s="79" t="s">
        <v>18796</v>
      </c>
      <c r="J236" s="76" t="s">
        <v>17623</v>
      </c>
      <c r="K236" s="76" t="s">
        <v>16</v>
      </c>
    </row>
    <row r="237" spans="1:11" x14ac:dyDescent="0.25">
      <c r="A237" s="76" t="s">
        <v>17496</v>
      </c>
      <c r="B237" s="77" t="s">
        <v>108</v>
      </c>
      <c r="C237" s="76" t="s">
        <v>17975</v>
      </c>
      <c r="D237" s="76" t="s">
        <v>1316</v>
      </c>
      <c r="E237" s="76" t="s">
        <v>18797</v>
      </c>
      <c r="F237" s="76">
        <v>9669179214</v>
      </c>
      <c r="G237" s="76">
        <v>20.761147000000001</v>
      </c>
      <c r="H237" s="76">
        <v>81.477391999999995</v>
      </c>
      <c r="I237" s="79" t="s">
        <v>18798</v>
      </c>
      <c r="J237" s="76" t="s">
        <v>17623</v>
      </c>
      <c r="K237" s="76" t="s">
        <v>16</v>
      </c>
    </row>
    <row r="238" spans="1:11" x14ac:dyDescent="0.25">
      <c r="A238" s="76" t="s">
        <v>17496</v>
      </c>
      <c r="B238" s="77" t="s">
        <v>108</v>
      </c>
      <c r="C238" s="76" t="s">
        <v>17975</v>
      </c>
      <c r="D238" s="76" t="s">
        <v>1316</v>
      </c>
      <c r="E238" s="76" t="s">
        <v>18799</v>
      </c>
      <c r="F238" s="76">
        <v>797416474</v>
      </c>
      <c r="G238" s="76">
        <v>20.677676000000002</v>
      </c>
      <c r="H238" s="76">
        <v>81.505512999999993</v>
      </c>
      <c r="I238" s="79" t="s">
        <v>18800</v>
      </c>
      <c r="J238" s="76" t="s">
        <v>17623</v>
      </c>
      <c r="K238" s="76" t="s">
        <v>16</v>
      </c>
    </row>
    <row r="239" spans="1:11" x14ac:dyDescent="0.25">
      <c r="A239" s="76" t="s">
        <v>17496</v>
      </c>
      <c r="B239" s="77" t="s">
        <v>108</v>
      </c>
      <c r="C239" s="76" t="s">
        <v>1316</v>
      </c>
      <c r="D239" s="76" t="s">
        <v>1399</v>
      </c>
      <c r="E239" s="76" t="s">
        <v>18865</v>
      </c>
      <c r="F239" s="76"/>
      <c r="G239" s="76"/>
      <c r="H239" s="76"/>
      <c r="I239" s="79" t="s">
        <v>18866</v>
      </c>
      <c r="J239" s="76" t="s">
        <v>17623</v>
      </c>
      <c r="K239" s="76" t="s">
        <v>16</v>
      </c>
    </row>
    <row r="240" spans="1:11" x14ac:dyDescent="0.25">
      <c r="A240" s="76" t="s">
        <v>17496</v>
      </c>
      <c r="B240" s="77" t="s">
        <v>108</v>
      </c>
      <c r="C240" s="76" t="s">
        <v>1316</v>
      </c>
      <c r="D240" s="76" t="s">
        <v>1399</v>
      </c>
      <c r="E240" s="76" t="s">
        <v>18908</v>
      </c>
      <c r="F240" s="76"/>
      <c r="G240" s="76"/>
      <c r="H240" s="76"/>
      <c r="I240" s="79" t="s">
        <v>18956</v>
      </c>
      <c r="J240" s="76" t="s">
        <v>17623</v>
      </c>
      <c r="K240" s="76" t="s">
        <v>16</v>
      </c>
    </row>
    <row r="241" spans="1:11" x14ac:dyDescent="0.25">
      <c r="A241" s="76" t="s">
        <v>17496</v>
      </c>
      <c r="B241" s="77" t="s">
        <v>108</v>
      </c>
      <c r="C241" s="76" t="s">
        <v>1316</v>
      </c>
      <c r="D241" s="76" t="s">
        <v>1399</v>
      </c>
      <c r="E241" s="76" t="s">
        <v>18958</v>
      </c>
      <c r="F241" s="76"/>
      <c r="G241" s="76"/>
      <c r="H241" s="76"/>
      <c r="I241" s="79" t="s">
        <v>18959</v>
      </c>
      <c r="J241" s="76" t="s">
        <v>17623</v>
      </c>
      <c r="K241" s="76" t="s">
        <v>16</v>
      </c>
    </row>
    <row r="242" spans="1:11" x14ac:dyDescent="0.25">
      <c r="A242" s="76" t="s">
        <v>17496</v>
      </c>
      <c r="B242" s="77" t="s">
        <v>108</v>
      </c>
      <c r="C242" s="76" t="s">
        <v>1316</v>
      </c>
      <c r="D242" s="76" t="s">
        <v>1316</v>
      </c>
      <c r="E242" s="76" t="s">
        <v>19008</v>
      </c>
      <c r="F242" s="76"/>
      <c r="G242" s="76"/>
      <c r="H242" s="76"/>
      <c r="I242" s="79" t="s">
        <v>19009</v>
      </c>
      <c r="J242" s="76" t="s">
        <v>17623</v>
      </c>
      <c r="K242" s="76" t="s">
        <v>16</v>
      </c>
    </row>
    <row r="243" spans="1:11" x14ac:dyDescent="0.25">
      <c r="A243" s="76" t="s">
        <v>17496</v>
      </c>
      <c r="B243" s="77" t="s">
        <v>108</v>
      </c>
      <c r="C243" s="76" t="s">
        <v>1316</v>
      </c>
      <c r="D243" s="76" t="s">
        <v>1399</v>
      </c>
      <c r="E243" s="76" t="s">
        <v>19010</v>
      </c>
      <c r="F243" s="76"/>
      <c r="G243" s="76"/>
      <c r="H243" s="76"/>
      <c r="I243" s="79" t="s">
        <v>19011</v>
      </c>
      <c r="J243" s="76" t="s">
        <v>17623</v>
      </c>
      <c r="K243" s="76" t="s">
        <v>16</v>
      </c>
    </row>
    <row r="244" spans="1:11" x14ac:dyDescent="0.25">
      <c r="A244" s="76" t="s">
        <v>17496</v>
      </c>
      <c r="B244" s="77" t="s">
        <v>108</v>
      </c>
      <c r="C244" s="76" t="s">
        <v>1316</v>
      </c>
      <c r="D244" s="76" t="s">
        <v>1399</v>
      </c>
      <c r="E244" s="76" t="s">
        <v>19013</v>
      </c>
      <c r="F244" s="76" t="s">
        <v>19014</v>
      </c>
      <c r="G244" s="76">
        <v>20.802247999999999</v>
      </c>
      <c r="H244" s="76">
        <v>81.202810999999997</v>
      </c>
      <c r="I244" s="79" t="s">
        <v>19015</v>
      </c>
      <c r="J244" s="76" t="s">
        <v>17623</v>
      </c>
      <c r="K244" s="76" t="s">
        <v>16</v>
      </c>
    </row>
    <row r="245" spans="1:11" x14ac:dyDescent="0.25">
      <c r="A245" s="76" t="s">
        <v>17496</v>
      </c>
      <c r="B245" s="77" t="s">
        <v>108</v>
      </c>
      <c r="C245" s="76" t="s">
        <v>1316</v>
      </c>
      <c r="D245" s="76" t="s">
        <v>1399</v>
      </c>
      <c r="E245" s="76" t="s">
        <v>620</v>
      </c>
      <c r="F245" s="76" t="s">
        <v>19106</v>
      </c>
      <c r="G245" s="76">
        <v>20.609266000000002</v>
      </c>
      <c r="H245" s="76">
        <v>81.073989999999995</v>
      </c>
      <c r="I245" s="79" t="s">
        <v>19107</v>
      </c>
      <c r="J245" s="76" t="s">
        <v>17623</v>
      </c>
      <c r="K245" s="76" t="s">
        <v>16</v>
      </c>
    </row>
    <row r="246" spans="1:11" x14ac:dyDescent="0.25">
      <c r="A246" s="76" t="s">
        <v>17496</v>
      </c>
      <c r="B246" s="77" t="s">
        <v>108</v>
      </c>
      <c r="C246" s="76" t="s">
        <v>1316</v>
      </c>
      <c r="D246" s="76" t="s">
        <v>1316</v>
      </c>
      <c r="E246" s="76" t="s">
        <v>19258</v>
      </c>
      <c r="F246" s="76">
        <v>8109379061</v>
      </c>
      <c r="G246" s="76">
        <v>20.725698999999999</v>
      </c>
      <c r="H246" s="76">
        <v>81.201453000000001</v>
      </c>
      <c r="I246" s="79" t="s">
        <v>19259</v>
      </c>
      <c r="J246" s="76" t="s">
        <v>19151</v>
      </c>
      <c r="K246" s="76" t="s">
        <v>16</v>
      </c>
    </row>
    <row r="247" spans="1:11" x14ac:dyDescent="0.25">
      <c r="A247" s="76" t="s">
        <v>17496</v>
      </c>
      <c r="B247" s="77" t="s">
        <v>108</v>
      </c>
      <c r="C247" s="76" t="s">
        <v>1316</v>
      </c>
      <c r="D247" s="76" t="s">
        <v>1316</v>
      </c>
      <c r="E247" s="76" t="s">
        <v>19293</v>
      </c>
      <c r="F247" s="76">
        <v>9755140100</v>
      </c>
      <c r="G247" s="76">
        <v>20.856120000000001</v>
      </c>
      <c r="H247" s="76">
        <v>27.27074</v>
      </c>
      <c r="I247" s="79" t="s">
        <v>19294</v>
      </c>
      <c r="J247" s="76" t="s">
        <v>19151</v>
      </c>
      <c r="K247" s="76" t="s">
        <v>16</v>
      </c>
    </row>
    <row r="248" spans="1:11" x14ac:dyDescent="0.25">
      <c r="A248" s="76" t="s">
        <v>17496</v>
      </c>
      <c r="B248" s="77" t="s">
        <v>108</v>
      </c>
      <c r="C248" s="76" t="s">
        <v>1316</v>
      </c>
      <c r="D248" s="76" t="s">
        <v>1316</v>
      </c>
      <c r="E248" s="76" t="s">
        <v>19295</v>
      </c>
      <c r="F248" s="76">
        <v>9893943261</v>
      </c>
      <c r="G248" s="76">
        <v>20.946711000000001</v>
      </c>
      <c r="H248" s="76">
        <v>81.291511999999997</v>
      </c>
      <c r="I248" s="79" t="s">
        <v>19296</v>
      </c>
      <c r="J248" s="76" t="s">
        <v>19151</v>
      </c>
      <c r="K248" s="76" t="s">
        <v>16</v>
      </c>
    </row>
    <row r="249" spans="1:11" x14ac:dyDescent="0.25">
      <c r="A249" s="76" t="s">
        <v>17496</v>
      </c>
      <c r="B249" s="77" t="s">
        <v>108</v>
      </c>
      <c r="C249" s="76" t="s">
        <v>1316</v>
      </c>
      <c r="D249" s="76" t="s">
        <v>1316</v>
      </c>
      <c r="E249" s="76" t="s">
        <v>9009</v>
      </c>
      <c r="F249" s="76">
        <v>9981265598</v>
      </c>
      <c r="G249" s="76">
        <v>20.914852381427401</v>
      </c>
      <c r="H249" s="76">
        <v>81.051851660013199</v>
      </c>
      <c r="I249" s="79" t="s">
        <v>19305</v>
      </c>
      <c r="J249" s="76" t="s">
        <v>19151</v>
      </c>
      <c r="K249" s="76" t="s">
        <v>16</v>
      </c>
    </row>
    <row r="250" spans="1:11" x14ac:dyDescent="0.25">
      <c r="A250" s="76" t="s">
        <v>17496</v>
      </c>
      <c r="B250" s="77" t="s">
        <v>108</v>
      </c>
      <c r="C250" s="76" t="s">
        <v>1316</v>
      </c>
      <c r="D250" s="76" t="s">
        <v>1399</v>
      </c>
      <c r="E250" s="76" t="s">
        <v>19624</v>
      </c>
      <c r="F250" s="76">
        <v>7694888154</v>
      </c>
      <c r="G250" s="76">
        <v>20.446749000000001</v>
      </c>
      <c r="H250" s="76">
        <v>81.144900000000007</v>
      </c>
      <c r="I250" s="79" t="s">
        <v>19625</v>
      </c>
      <c r="J250" s="76" t="s">
        <v>17623</v>
      </c>
      <c r="K250" s="76" t="s">
        <v>16</v>
      </c>
    </row>
    <row r="251" spans="1:11" x14ac:dyDescent="0.25">
      <c r="A251" s="76" t="s">
        <v>17496</v>
      </c>
      <c r="B251" s="77" t="s">
        <v>108</v>
      </c>
      <c r="C251" s="76" t="s">
        <v>1316</v>
      </c>
      <c r="D251" s="76" t="s">
        <v>1316</v>
      </c>
      <c r="E251" s="76" t="s">
        <v>19626</v>
      </c>
      <c r="F251" s="76">
        <v>7489359848</v>
      </c>
      <c r="G251" s="76">
        <v>20.563686000000001</v>
      </c>
      <c r="H251" s="76">
        <v>81.162116999999995</v>
      </c>
      <c r="I251" s="79" t="s">
        <v>19627</v>
      </c>
      <c r="J251" s="76" t="s">
        <v>17623</v>
      </c>
      <c r="K251" s="76" t="s">
        <v>16</v>
      </c>
    </row>
    <row r="252" spans="1:11" x14ac:dyDescent="0.25">
      <c r="A252" s="76" t="s">
        <v>17496</v>
      </c>
      <c r="B252" s="77" t="s">
        <v>108</v>
      </c>
      <c r="C252" s="76" t="s">
        <v>1316</v>
      </c>
      <c r="D252" s="76" t="s">
        <v>1316</v>
      </c>
      <c r="E252" s="76" t="s">
        <v>19628</v>
      </c>
      <c r="F252" s="76">
        <v>7354426852</v>
      </c>
      <c r="G252" s="76">
        <v>20.636258999999999</v>
      </c>
      <c r="H252" s="76">
        <v>81.141915999999995</v>
      </c>
      <c r="I252" s="79" t="s">
        <v>19629</v>
      </c>
      <c r="J252" s="76" t="s">
        <v>17623</v>
      </c>
      <c r="K252" s="76" t="s">
        <v>16</v>
      </c>
    </row>
    <row r="253" spans="1:11" x14ac:dyDescent="0.25">
      <c r="A253" s="76" t="s">
        <v>17496</v>
      </c>
      <c r="B253" s="77" t="s">
        <v>108</v>
      </c>
      <c r="C253" s="76" t="s">
        <v>1316</v>
      </c>
      <c r="D253" s="76" t="s">
        <v>1399</v>
      </c>
      <c r="E253" s="76" t="s">
        <v>19630</v>
      </c>
      <c r="F253" s="76">
        <v>7225663</v>
      </c>
      <c r="G253" s="76">
        <v>20.796509</v>
      </c>
      <c r="H253" s="76">
        <v>81.361907000000002</v>
      </c>
      <c r="I253" s="79" t="s">
        <v>19631</v>
      </c>
      <c r="J253" s="76" t="s">
        <v>17623</v>
      </c>
      <c r="K253" s="76" t="s">
        <v>16</v>
      </c>
    </row>
    <row r="254" spans="1:11" x14ac:dyDescent="0.25">
      <c r="A254" s="76" t="s">
        <v>17496</v>
      </c>
      <c r="B254" s="77" t="s">
        <v>108</v>
      </c>
      <c r="C254" s="76" t="s">
        <v>1316</v>
      </c>
      <c r="D254" s="76" t="s">
        <v>1316</v>
      </c>
      <c r="E254" s="76" t="s">
        <v>19632</v>
      </c>
      <c r="F254" s="76">
        <v>895979983</v>
      </c>
      <c r="G254" s="76">
        <v>20.875630999999998</v>
      </c>
      <c r="H254" s="76">
        <v>81.281435000000002</v>
      </c>
      <c r="I254" s="79" t="s">
        <v>19633</v>
      </c>
      <c r="J254" s="76" t="s">
        <v>17623</v>
      </c>
      <c r="K254" s="76" t="s">
        <v>16</v>
      </c>
    </row>
    <row r="255" spans="1:11" x14ac:dyDescent="0.25">
      <c r="A255" s="76" t="s">
        <v>17496</v>
      </c>
      <c r="B255" s="77" t="s">
        <v>108</v>
      </c>
      <c r="C255" s="76" t="s">
        <v>1316</v>
      </c>
      <c r="D255" s="76" t="s">
        <v>1316</v>
      </c>
      <c r="E255" s="76" t="s">
        <v>21208</v>
      </c>
      <c r="F255" s="76">
        <v>8878485433</v>
      </c>
      <c r="G255" s="76">
        <v>21.332948999999999</v>
      </c>
      <c r="H255" s="76">
        <v>81.343131999999997</v>
      </c>
      <c r="I255" s="79" t="s">
        <v>21209</v>
      </c>
      <c r="J255" s="76" t="s">
        <v>16268</v>
      </c>
      <c r="K255" s="76" t="s">
        <v>16</v>
      </c>
    </row>
    <row r="256" spans="1:11" x14ac:dyDescent="0.25">
      <c r="A256" s="76" t="s">
        <v>17496</v>
      </c>
      <c r="B256" s="77" t="s">
        <v>108</v>
      </c>
      <c r="C256" s="76" t="s">
        <v>1316</v>
      </c>
      <c r="D256" s="76" t="s">
        <v>1399</v>
      </c>
      <c r="E256" s="76" t="s">
        <v>21232</v>
      </c>
      <c r="F256" s="76">
        <v>9644950595</v>
      </c>
      <c r="G256" s="76">
        <v>20.594069000000001</v>
      </c>
      <c r="H256" s="76">
        <v>81.180307999999997</v>
      </c>
      <c r="I256" s="79" t="s">
        <v>21233</v>
      </c>
      <c r="J256" s="76" t="s">
        <v>16268</v>
      </c>
      <c r="K256" s="76" t="s">
        <v>16</v>
      </c>
    </row>
    <row r="257" spans="1:11" x14ac:dyDescent="0.25">
      <c r="A257" s="76" t="s">
        <v>17496</v>
      </c>
      <c r="B257" s="77" t="s">
        <v>108</v>
      </c>
      <c r="C257" s="76" t="s">
        <v>1316</v>
      </c>
      <c r="D257" s="76" t="s">
        <v>1399</v>
      </c>
      <c r="E257" s="76" t="s">
        <v>21353</v>
      </c>
      <c r="F257" s="76">
        <v>9755487938</v>
      </c>
      <c r="G257" s="76">
        <v>20.599035000000001</v>
      </c>
      <c r="H257" s="76">
        <v>81.072903999999994</v>
      </c>
      <c r="I257" s="79" t="s">
        <v>21354</v>
      </c>
      <c r="J257" s="76" t="s">
        <v>16268</v>
      </c>
      <c r="K257" s="76" t="s">
        <v>16</v>
      </c>
    </row>
    <row r="258" spans="1:11" x14ac:dyDescent="0.25">
      <c r="A258" s="76" t="s">
        <v>17496</v>
      </c>
      <c r="B258" s="77" t="s">
        <v>108</v>
      </c>
      <c r="C258" s="76" t="s">
        <v>1316</v>
      </c>
      <c r="D258" s="76" t="s">
        <v>1399</v>
      </c>
      <c r="E258" s="76" t="s">
        <v>21493</v>
      </c>
      <c r="F258" s="76"/>
      <c r="G258" s="76"/>
      <c r="H258" s="76"/>
      <c r="I258" s="79" t="s">
        <v>21494</v>
      </c>
      <c r="J258" s="76" t="s">
        <v>17497</v>
      </c>
      <c r="K258" s="76" t="s">
        <v>16</v>
      </c>
    </row>
    <row r="259" spans="1:11" x14ac:dyDescent="0.25">
      <c r="A259" s="76" t="s">
        <v>17496</v>
      </c>
      <c r="B259" s="77" t="s">
        <v>108</v>
      </c>
      <c r="C259" s="76" t="s">
        <v>1316</v>
      </c>
      <c r="D259" s="76" t="s">
        <v>1399</v>
      </c>
      <c r="E259" s="76" t="s">
        <v>751</v>
      </c>
      <c r="F259" s="76"/>
      <c r="G259" s="76"/>
      <c r="H259" s="76"/>
      <c r="I259" s="79" t="s">
        <v>21495</v>
      </c>
      <c r="J259" s="76" t="s">
        <v>17497</v>
      </c>
      <c r="K259" s="76" t="s">
        <v>16</v>
      </c>
    </row>
    <row r="260" spans="1:11" x14ac:dyDescent="0.25">
      <c r="A260" s="76" t="s">
        <v>17496</v>
      </c>
      <c r="B260" s="77" t="s">
        <v>108</v>
      </c>
      <c r="C260" s="76" t="s">
        <v>1316</v>
      </c>
      <c r="D260" s="76" t="s">
        <v>1399</v>
      </c>
      <c r="E260" s="76" t="s">
        <v>21496</v>
      </c>
      <c r="F260" s="76"/>
      <c r="G260" s="76"/>
      <c r="H260" s="76"/>
      <c r="I260" s="79" t="s">
        <v>21497</v>
      </c>
      <c r="J260" s="76" t="s">
        <v>17497</v>
      </c>
      <c r="K260" s="76" t="s">
        <v>16</v>
      </c>
    </row>
    <row r="261" spans="1:11" x14ac:dyDescent="0.25">
      <c r="A261" s="76" t="s">
        <v>17496</v>
      </c>
      <c r="B261" s="77" t="s">
        <v>108</v>
      </c>
      <c r="C261" s="76" t="s">
        <v>1316</v>
      </c>
      <c r="D261" s="76" t="s">
        <v>1399</v>
      </c>
      <c r="E261" s="76" t="s">
        <v>21498</v>
      </c>
      <c r="F261" s="76"/>
      <c r="G261" s="76"/>
      <c r="H261" s="76"/>
      <c r="I261" s="79" t="s">
        <v>21499</v>
      </c>
      <c r="J261" s="76" t="s">
        <v>17497</v>
      </c>
      <c r="K261" s="76" t="s">
        <v>16</v>
      </c>
    </row>
    <row r="262" spans="1:11" x14ac:dyDescent="0.25">
      <c r="A262" s="76" t="s">
        <v>17496</v>
      </c>
      <c r="B262" s="77" t="s">
        <v>108</v>
      </c>
      <c r="C262" s="76" t="s">
        <v>21500</v>
      </c>
      <c r="D262" s="76" t="s">
        <v>1316</v>
      </c>
      <c r="E262" s="76" t="s">
        <v>21501</v>
      </c>
      <c r="F262" s="76"/>
      <c r="G262" s="76"/>
      <c r="H262" s="76"/>
      <c r="I262" s="79" t="s">
        <v>21502</v>
      </c>
      <c r="J262" s="76" t="s">
        <v>17497</v>
      </c>
      <c r="K262" s="76" t="s">
        <v>16</v>
      </c>
    </row>
    <row r="263" spans="1:11" x14ac:dyDescent="0.25">
      <c r="A263" s="76" t="s">
        <v>17496</v>
      </c>
      <c r="B263" s="77" t="s">
        <v>108</v>
      </c>
      <c r="C263" s="76" t="s">
        <v>1316</v>
      </c>
      <c r="D263" s="76" t="s">
        <v>1399</v>
      </c>
      <c r="E263" s="76" t="s">
        <v>21511</v>
      </c>
      <c r="F263" s="76"/>
      <c r="G263" s="76"/>
      <c r="H263" s="76"/>
      <c r="I263" s="79" t="s">
        <v>21512</v>
      </c>
      <c r="J263" s="76" t="s">
        <v>17497</v>
      </c>
      <c r="K263" s="76" t="s">
        <v>16</v>
      </c>
    </row>
    <row r="264" spans="1:11" x14ac:dyDescent="0.25">
      <c r="A264" s="76" t="s">
        <v>17496</v>
      </c>
      <c r="B264" s="77" t="s">
        <v>108</v>
      </c>
      <c r="C264" s="76" t="s">
        <v>1316</v>
      </c>
      <c r="D264" s="76" t="s">
        <v>1399</v>
      </c>
      <c r="E264" s="76" t="s">
        <v>21513</v>
      </c>
      <c r="F264" s="76"/>
      <c r="G264" s="76"/>
      <c r="H264" s="76"/>
      <c r="I264" s="79" t="s">
        <v>21514</v>
      </c>
      <c r="J264" s="76" t="s">
        <v>17497</v>
      </c>
      <c r="K264" s="76" t="s">
        <v>16</v>
      </c>
    </row>
    <row r="265" spans="1:11" x14ac:dyDescent="0.25">
      <c r="A265" s="76" t="s">
        <v>17496</v>
      </c>
      <c r="B265" s="77" t="s">
        <v>108</v>
      </c>
      <c r="C265" s="76" t="s">
        <v>1316</v>
      </c>
      <c r="D265" s="76" t="s">
        <v>1399</v>
      </c>
      <c r="E265" s="76" t="s">
        <v>21515</v>
      </c>
      <c r="F265" s="76"/>
      <c r="G265" s="76"/>
      <c r="H265" s="76"/>
      <c r="I265" s="79" t="s">
        <v>21516</v>
      </c>
      <c r="J265" s="76" t="s">
        <v>17497</v>
      </c>
      <c r="K265" s="76" t="s">
        <v>16</v>
      </c>
    </row>
    <row r="266" spans="1:11" x14ac:dyDescent="0.25">
      <c r="A266" s="76" t="s">
        <v>17496</v>
      </c>
      <c r="B266" s="77" t="s">
        <v>108</v>
      </c>
      <c r="C266" s="76" t="s">
        <v>1316</v>
      </c>
      <c r="D266" s="76" t="s">
        <v>1316</v>
      </c>
      <c r="E266" s="76" t="s">
        <v>21517</v>
      </c>
      <c r="F266" s="76"/>
      <c r="G266" s="76"/>
      <c r="H266" s="76"/>
      <c r="I266" s="79" t="s">
        <v>21518</v>
      </c>
      <c r="J266" s="76" t="s">
        <v>17497</v>
      </c>
      <c r="K266" s="76" t="s">
        <v>16</v>
      </c>
    </row>
    <row r="267" spans="1:11" x14ac:dyDescent="0.25">
      <c r="A267" s="76" t="s">
        <v>17496</v>
      </c>
      <c r="B267" s="77" t="s">
        <v>108</v>
      </c>
      <c r="C267" s="76" t="s">
        <v>1316</v>
      </c>
      <c r="D267" s="76" t="s">
        <v>1316</v>
      </c>
      <c r="E267" s="76" t="s">
        <v>21519</v>
      </c>
      <c r="F267" s="76"/>
      <c r="G267" s="76"/>
      <c r="H267" s="76"/>
      <c r="I267" s="79" t="s">
        <v>21520</v>
      </c>
      <c r="J267" s="76" t="s">
        <v>17497</v>
      </c>
      <c r="K267" s="76" t="s">
        <v>16</v>
      </c>
    </row>
    <row r="268" spans="1:11" x14ac:dyDescent="0.25">
      <c r="A268" s="76" t="s">
        <v>17496</v>
      </c>
      <c r="B268" s="77" t="s">
        <v>108</v>
      </c>
      <c r="C268" s="76" t="s">
        <v>1316</v>
      </c>
      <c r="D268" s="76" t="s">
        <v>1316</v>
      </c>
      <c r="E268" s="76" t="s">
        <v>21521</v>
      </c>
      <c r="F268" s="76"/>
      <c r="G268" s="76"/>
      <c r="H268" s="76"/>
      <c r="I268" s="79" t="s">
        <v>21522</v>
      </c>
      <c r="J268" s="76" t="s">
        <v>17497</v>
      </c>
      <c r="K268" s="76" t="s">
        <v>16</v>
      </c>
    </row>
    <row r="269" spans="1:11" x14ac:dyDescent="0.25">
      <c r="A269" s="76" t="s">
        <v>17496</v>
      </c>
      <c r="B269" s="77" t="s">
        <v>108</v>
      </c>
      <c r="C269" s="76" t="s">
        <v>1316</v>
      </c>
      <c r="D269" s="76" t="s">
        <v>1316</v>
      </c>
      <c r="E269" s="76" t="s">
        <v>21523</v>
      </c>
      <c r="F269" s="76">
        <v>7587141160</v>
      </c>
      <c r="G269" s="76">
        <v>20.717140000000001</v>
      </c>
      <c r="H269" s="76">
        <v>80.963274999999996</v>
      </c>
      <c r="I269" s="79" t="s">
        <v>21524</v>
      </c>
      <c r="J269" s="76" t="s">
        <v>17497</v>
      </c>
      <c r="K269" s="76" t="s">
        <v>16</v>
      </c>
    </row>
    <row r="270" spans="1:11" x14ac:dyDescent="0.25">
      <c r="A270" s="76" t="s">
        <v>17496</v>
      </c>
      <c r="B270" s="77" t="s">
        <v>108</v>
      </c>
      <c r="C270" s="76" t="s">
        <v>1316</v>
      </c>
      <c r="D270" s="76" t="s">
        <v>1399</v>
      </c>
      <c r="E270" s="76" t="s">
        <v>21699</v>
      </c>
      <c r="F270" s="76"/>
      <c r="G270" s="76">
        <v>20.993758</v>
      </c>
      <c r="H270" s="76">
        <v>81.376431999999994</v>
      </c>
      <c r="I270" s="79" t="s">
        <v>21979</v>
      </c>
      <c r="J270" s="76" t="s">
        <v>16268</v>
      </c>
      <c r="K270" s="76" t="s">
        <v>16</v>
      </c>
    </row>
    <row r="271" spans="1:11" x14ac:dyDescent="0.25">
      <c r="A271" s="76" t="s">
        <v>17496</v>
      </c>
      <c r="B271" s="77" t="s">
        <v>108</v>
      </c>
      <c r="C271" s="76" t="s">
        <v>1316</v>
      </c>
      <c r="D271" s="76" t="s">
        <v>1399</v>
      </c>
      <c r="E271" s="76" t="s">
        <v>21980</v>
      </c>
      <c r="F271" s="76" t="s">
        <v>21981</v>
      </c>
      <c r="G271" s="76">
        <v>20.944008</v>
      </c>
      <c r="H271" s="76">
        <v>81.243244000000004</v>
      </c>
      <c r="I271" s="79" t="s">
        <v>21982</v>
      </c>
      <c r="J271" s="76" t="s">
        <v>16268</v>
      </c>
      <c r="K271" s="76" t="s">
        <v>16</v>
      </c>
    </row>
    <row r="272" spans="1:11" x14ac:dyDescent="0.25">
      <c r="A272" s="76" t="s">
        <v>17496</v>
      </c>
      <c r="B272" s="77" t="s">
        <v>108</v>
      </c>
      <c r="C272" s="76" t="s">
        <v>1316</v>
      </c>
      <c r="D272" s="76" t="s">
        <v>1399</v>
      </c>
      <c r="E272" s="76" t="s">
        <v>22064</v>
      </c>
      <c r="F272" s="76">
        <v>6268692724</v>
      </c>
      <c r="G272" s="76">
        <v>20.910945999999999</v>
      </c>
      <c r="H272" s="76">
        <v>81.348657000000003</v>
      </c>
      <c r="I272" s="79" t="s">
        <v>22065</v>
      </c>
      <c r="J272" s="76" t="s">
        <v>16268</v>
      </c>
      <c r="K272" s="76" t="s">
        <v>16</v>
      </c>
    </row>
    <row r="273" spans="1:11" x14ac:dyDescent="0.25">
      <c r="A273" s="76" t="s">
        <v>17496</v>
      </c>
      <c r="B273" s="77" t="s">
        <v>108</v>
      </c>
      <c r="C273" s="76" t="s">
        <v>1316</v>
      </c>
      <c r="D273" s="76" t="s">
        <v>1399</v>
      </c>
      <c r="E273" s="76" t="s">
        <v>22066</v>
      </c>
      <c r="F273" s="76"/>
      <c r="G273" s="76"/>
      <c r="H273" s="76"/>
      <c r="I273" s="79" t="s">
        <v>22067</v>
      </c>
      <c r="J273" s="76" t="s">
        <v>16268</v>
      </c>
      <c r="K273" s="76" t="s">
        <v>16</v>
      </c>
    </row>
    <row r="274" spans="1:11" x14ac:dyDescent="0.25">
      <c r="A274" s="76" t="s">
        <v>17496</v>
      </c>
      <c r="B274" s="77" t="s">
        <v>108</v>
      </c>
      <c r="C274" s="76" t="s">
        <v>1316</v>
      </c>
      <c r="D274" s="76" t="s">
        <v>1399</v>
      </c>
      <c r="E274" s="76" t="s">
        <v>22068</v>
      </c>
      <c r="F274" s="76" t="s">
        <v>22069</v>
      </c>
      <c r="G274" s="76">
        <v>20.859248999999998</v>
      </c>
      <c r="H274" s="76">
        <v>81.214057999999994</v>
      </c>
      <c r="I274" s="79" t="s">
        <v>22070</v>
      </c>
      <c r="J274" s="76" t="s">
        <v>16268</v>
      </c>
      <c r="K274" s="76" t="s">
        <v>16</v>
      </c>
    </row>
    <row r="275" spans="1:11" x14ac:dyDescent="0.25">
      <c r="A275" s="76" t="s">
        <v>17496</v>
      </c>
      <c r="B275" s="77" t="s">
        <v>108</v>
      </c>
      <c r="C275" s="76" t="s">
        <v>1316</v>
      </c>
      <c r="D275" s="76" t="s">
        <v>1399</v>
      </c>
      <c r="E275" s="76" t="s">
        <v>22089</v>
      </c>
      <c r="F275" s="76"/>
      <c r="G275" s="76">
        <v>20.418054000000001</v>
      </c>
      <c r="H275" s="76">
        <v>81.133191999999994</v>
      </c>
      <c r="I275" s="79" t="s">
        <v>22090</v>
      </c>
      <c r="J275" s="76" t="s">
        <v>16268</v>
      </c>
      <c r="K275" s="76" t="s">
        <v>16</v>
      </c>
    </row>
    <row r="276" spans="1:11" x14ac:dyDescent="0.25">
      <c r="A276" s="76" t="s">
        <v>17496</v>
      </c>
      <c r="B276" s="77" t="s">
        <v>108</v>
      </c>
      <c r="C276" s="76" t="s">
        <v>1316</v>
      </c>
      <c r="D276" s="76" t="s">
        <v>1399</v>
      </c>
      <c r="E276" s="76" t="s">
        <v>22091</v>
      </c>
      <c r="F276" s="76"/>
      <c r="G276" s="76">
        <v>20.667548</v>
      </c>
      <c r="H276" s="76">
        <v>81.132009999999994</v>
      </c>
      <c r="I276" s="79" t="s">
        <v>22092</v>
      </c>
      <c r="J276" s="76" t="s">
        <v>16268</v>
      </c>
      <c r="K276" s="76" t="s">
        <v>16</v>
      </c>
    </row>
    <row r="277" spans="1:11" x14ac:dyDescent="0.25">
      <c r="A277" s="76" t="s">
        <v>17496</v>
      </c>
      <c r="B277" s="77" t="s">
        <v>108</v>
      </c>
      <c r="C277" s="76" t="s">
        <v>1316</v>
      </c>
      <c r="D277" s="76" t="s">
        <v>1399</v>
      </c>
      <c r="E277" s="76" t="s">
        <v>22217</v>
      </c>
      <c r="F277" s="76"/>
      <c r="G277" s="76"/>
      <c r="H277" s="76"/>
      <c r="I277" s="79" t="s">
        <v>22218</v>
      </c>
      <c r="J277" s="76" t="s">
        <v>16268</v>
      </c>
      <c r="K277" s="76" t="s">
        <v>16</v>
      </c>
    </row>
    <row r="278" spans="1:11" x14ac:dyDescent="0.25">
      <c r="A278" s="76" t="s">
        <v>17496</v>
      </c>
      <c r="B278" s="77" t="s">
        <v>108</v>
      </c>
      <c r="C278" s="76" t="s">
        <v>1316</v>
      </c>
      <c r="D278" s="76" t="s">
        <v>1399</v>
      </c>
      <c r="E278" s="76" t="s">
        <v>22296</v>
      </c>
      <c r="F278" s="76">
        <v>7617252918</v>
      </c>
      <c r="G278" s="76">
        <v>20.494178000000002</v>
      </c>
      <c r="H278" s="76">
        <v>81.237326999999993</v>
      </c>
      <c r="I278" s="79" t="s">
        <v>22297</v>
      </c>
      <c r="J278" s="76" t="s">
        <v>16268</v>
      </c>
      <c r="K278" s="76" t="s">
        <v>16</v>
      </c>
    </row>
    <row r="279" spans="1:11" x14ac:dyDescent="0.25">
      <c r="A279" s="76" t="s">
        <v>17496</v>
      </c>
      <c r="B279" s="77" t="s">
        <v>108</v>
      </c>
      <c r="C279" s="76" t="s">
        <v>1316</v>
      </c>
      <c r="D279" s="76" t="s">
        <v>1399</v>
      </c>
      <c r="E279" s="76" t="s">
        <v>22298</v>
      </c>
      <c r="F279" s="76"/>
      <c r="G279" s="76"/>
      <c r="H279" s="76"/>
      <c r="I279" s="79" t="s">
        <v>22299</v>
      </c>
      <c r="J279" s="76" t="s">
        <v>16268</v>
      </c>
      <c r="K279" s="76" t="s">
        <v>16</v>
      </c>
    </row>
    <row r="280" spans="1:11" x14ac:dyDescent="0.25">
      <c r="A280" s="76" t="s">
        <v>17496</v>
      </c>
      <c r="B280" s="77" t="s">
        <v>108</v>
      </c>
      <c r="C280" s="76" t="s">
        <v>1316</v>
      </c>
      <c r="D280" s="76" t="s">
        <v>1399</v>
      </c>
      <c r="E280" s="76" t="s">
        <v>22300</v>
      </c>
      <c r="F280" s="76"/>
      <c r="G280" s="76"/>
      <c r="H280" s="76"/>
      <c r="I280" s="79" t="s">
        <v>22301</v>
      </c>
      <c r="J280" s="76" t="s">
        <v>16268</v>
      </c>
      <c r="K280" s="76" t="s">
        <v>16</v>
      </c>
    </row>
    <row r="281" spans="1:11" x14ac:dyDescent="0.25">
      <c r="A281" s="76" t="s">
        <v>23182</v>
      </c>
      <c r="B281" s="77" t="s">
        <v>108</v>
      </c>
      <c r="C281" s="77" t="s">
        <v>23200</v>
      </c>
      <c r="D281" s="77" t="s">
        <v>23201</v>
      </c>
      <c r="E281" s="77" t="s">
        <v>642</v>
      </c>
      <c r="F281" s="77">
        <v>917697476756</v>
      </c>
      <c r="G281" s="77">
        <v>81.240179999999995</v>
      </c>
      <c r="H281" s="77">
        <v>20.716080000000002</v>
      </c>
      <c r="I281" s="78">
        <v>510436203247</v>
      </c>
      <c r="J281" s="76" t="s">
        <v>23193</v>
      </c>
      <c r="K281" s="76" t="s">
        <v>16</v>
      </c>
    </row>
    <row r="282" spans="1:11" ht="31.5" x14ac:dyDescent="0.25">
      <c r="A282" s="76" t="s">
        <v>23182</v>
      </c>
      <c r="B282" s="77" t="s">
        <v>108</v>
      </c>
      <c r="C282" s="77" t="s">
        <v>23602</v>
      </c>
      <c r="D282" s="76" t="s">
        <v>23603</v>
      </c>
      <c r="E282" s="77"/>
      <c r="F282" s="77"/>
      <c r="G282" s="77">
        <v>80.960166000000001</v>
      </c>
      <c r="H282" s="77">
        <v>20.971779999999999</v>
      </c>
      <c r="I282" s="78">
        <v>510359603533</v>
      </c>
      <c r="J282" s="76" t="str">
        <f>VLOOKUP(I282,[4]Sheet8!$A$1:$B$179,2,0)</f>
        <v>SYNAPSE SOLUTIONS PVT LTD</v>
      </c>
      <c r="K282" s="76" t="s">
        <v>16</v>
      </c>
    </row>
    <row r="283" spans="1:11" x14ac:dyDescent="0.25">
      <c r="A283" s="76" t="s">
        <v>26046</v>
      </c>
      <c r="B283" s="77" t="s">
        <v>108</v>
      </c>
      <c r="C283" s="76" t="s">
        <v>16455</v>
      </c>
      <c r="D283" s="76" t="s">
        <v>16455</v>
      </c>
      <c r="E283" s="76" t="s">
        <v>26070</v>
      </c>
      <c r="F283" s="76">
        <v>9691260160</v>
      </c>
      <c r="G283" s="76">
        <v>20.943620800000001</v>
      </c>
      <c r="H283" s="76">
        <v>81.286000000000001</v>
      </c>
      <c r="I283" s="78">
        <v>11330485</v>
      </c>
      <c r="J283" s="76" t="s">
        <v>17497</v>
      </c>
      <c r="K283" s="76" t="s">
        <v>16</v>
      </c>
    </row>
    <row r="284" spans="1:11" x14ac:dyDescent="0.25">
      <c r="A284" s="97" t="s">
        <v>26299</v>
      </c>
      <c r="B284" s="102" t="s">
        <v>108</v>
      </c>
      <c r="C284" s="102" t="s">
        <v>108</v>
      </c>
      <c r="D284" s="102" t="s">
        <v>26448</v>
      </c>
      <c r="E284" s="102" t="s">
        <v>26449</v>
      </c>
      <c r="F284" s="98"/>
      <c r="G284" s="102">
        <v>20.778123999999998</v>
      </c>
      <c r="H284" s="102">
        <v>81.254637000000002</v>
      </c>
      <c r="I284" s="98">
        <v>230101174</v>
      </c>
      <c r="J284" s="97" t="s">
        <v>16268</v>
      </c>
      <c r="K284" s="97" t="s">
        <v>16</v>
      </c>
    </row>
    <row r="285" spans="1:11" x14ac:dyDescent="0.25">
      <c r="A285" s="97" t="s">
        <v>26483</v>
      </c>
      <c r="B285" s="109" t="s">
        <v>1399</v>
      </c>
      <c r="C285" s="109" t="s">
        <v>26484</v>
      </c>
      <c r="D285" s="109" t="s">
        <v>26485</v>
      </c>
      <c r="E285" s="109" t="s">
        <v>26486</v>
      </c>
      <c r="F285" s="105" t="s">
        <v>26487</v>
      </c>
      <c r="G285" s="97" t="s">
        <v>26488</v>
      </c>
      <c r="H285" s="97" t="s">
        <v>26489</v>
      </c>
      <c r="I285" s="98" t="s">
        <v>26490</v>
      </c>
      <c r="J285" s="105" t="s">
        <v>26491</v>
      </c>
      <c r="K285" s="97" t="s">
        <v>16</v>
      </c>
    </row>
    <row r="286" spans="1:11" x14ac:dyDescent="0.25">
      <c r="A286" s="97" t="s">
        <v>26483</v>
      </c>
      <c r="B286" s="109" t="s">
        <v>1399</v>
      </c>
      <c r="C286" s="109" t="s">
        <v>26484</v>
      </c>
      <c r="D286" s="109" t="s">
        <v>26492</v>
      </c>
      <c r="E286" s="105" t="s">
        <v>26493</v>
      </c>
      <c r="F286" s="105" t="s">
        <v>26494</v>
      </c>
      <c r="G286" s="97" t="s">
        <v>26495</v>
      </c>
      <c r="H286" s="97" t="s">
        <v>26496</v>
      </c>
      <c r="I286" s="98"/>
      <c r="J286" s="105" t="s">
        <v>17497</v>
      </c>
      <c r="K286" s="97" t="s">
        <v>16</v>
      </c>
    </row>
    <row r="287" spans="1:11" x14ac:dyDescent="0.25">
      <c r="A287" s="97" t="s">
        <v>26483</v>
      </c>
      <c r="B287" s="109" t="s">
        <v>1399</v>
      </c>
      <c r="C287" s="109" t="s">
        <v>13448</v>
      </c>
      <c r="D287" s="109" t="s">
        <v>26497</v>
      </c>
      <c r="E287" s="105" t="s">
        <v>26498</v>
      </c>
      <c r="F287" s="105" t="s">
        <v>26499</v>
      </c>
      <c r="G287" s="97" t="s">
        <v>26500</v>
      </c>
      <c r="H287" s="97" t="s">
        <v>26501</v>
      </c>
      <c r="I287" s="98"/>
      <c r="J287" s="105" t="s">
        <v>26502</v>
      </c>
      <c r="K287" s="97" t="s">
        <v>16</v>
      </c>
    </row>
    <row r="288" spans="1:11" x14ac:dyDescent="0.25">
      <c r="A288" s="97" t="s">
        <v>26483</v>
      </c>
      <c r="B288" s="109" t="s">
        <v>1399</v>
      </c>
      <c r="C288" s="109" t="s">
        <v>13448</v>
      </c>
      <c r="D288" s="109" t="s">
        <v>26503</v>
      </c>
      <c r="E288" s="109" t="s">
        <v>26504</v>
      </c>
      <c r="F288" s="105" t="s">
        <v>26505</v>
      </c>
      <c r="G288" s="97" t="s">
        <v>26500</v>
      </c>
      <c r="H288" s="97" t="s">
        <v>26501</v>
      </c>
      <c r="I288" s="98" t="s">
        <v>26506</v>
      </c>
      <c r="J288" s="105" t="s">
        <v>26491</v>
      </c>
      <c r="K288" s="97" t="s">
        <v>16</v>
      </c>
    </row>
    <row r="289" spans="1:11" x14ac:dyDescent="0.25">
      <c r="A289" s="97" t="s">
        <v>26299</v>
      </c>
      <c r="B289" s="97" t="s">
        <v>26340</v>
      </c>
      <c r="C289" s="97" t="s">
        <v>16455</v>
      </c>
      <c r="D289" s="97" t="s">
        <v>26341</v>
      </c>
      <c r="E289" s="98" t="s">
        <v>26342</v>
      </c>
      <c r="F289" s="98">
        <v>7697648162</v>
      </c>
      <c r="G289" s="102">
        <v>22.777322000000002</v>
      </c>
      <c r="H289" s="102">
        <v>81.832586000000006</v>
      </c>
      <c r="I289" s="98">
        <v>230500341</v>
      </c>
      <c r="J289" s="97" t="s">
        <v>26303</v>
      </c>
      <c r="K289" s="97" t="s">
        <v>16</v>
      </c>
    </row>
    <row r="290" spans="1:11" x14ac:dyDescent="0.25">
      <c r="A290" s="76" t="s">
        <v>11</v>
      </c>
      <c r="B290" s="77" t="s">
        <v>572</v>
      </c>
      <c r="C290" s="77" t="s">
        <v>572</v>
      </c>
      <c r="D290" s="77" t="s">
        <v>573</v>
      </c>
      <c r="E290" s="77" t="s">
        <v>574</v>
      </c>
      <c r="F290" s="77">
        <v>9753830747</v>
      </c>
      <c r="G290" s="77">
        <v>21.53857</v>
      </c>
      <c r="H290" s="77">
        <v>82.168229999999994</v>
      </c>
      <c r="I290" s="78">
        <v>12220765</v>
      </c>
      <c r="J290" s="76" t="s">
        <v>15</v>
      </c>
      <c r="K290" s="77" t="s">
        <v>16</v>
      </c>
    </row>
    <row r="291" spans="1:11" x14ac:dyDescent="0.25">
      <c r="A291" s="76" t="s">
        <v>11</v>
      </c>
      <c r="B291" s="77" t="s">
        <v>572</v>
      </c>
      <c r="C291" s="77" t="s">
        <v>572</v>
      </c>
      <c r="D291" s="77" t="s">
        <v>587</v>
      </c>
      <c r="E291" s="77" t="s">
        <v>588</v>
      </c>
      <c r="F291" s="77">
        <v>9754872669</v>
      </c>
      <c r="G291" s="77">
        <v>21.572839999999999</v>
      </c>
      <c r="H291" s="77">
        <v>82.321560000000005</v>
      </c>
      <c r="I291" s="78">
        <v>12220758</v>
      </c>
      <c r="J291" s="76" t="s">
        <v>15</v>
      </c>
      <c r="K291" s="77" t="s">
        <v>16</v>
      </c>
    </row>
    <row r="292" spans="1:11" x14ac:dyDescent="0.25">
      <c r="A292" s="76" t="s">
        <v>11</v>
      </c>
      <c r="B292" s="77" t="s">
        <v>572</v>
      </c>
      <c r="C292" s="77" t="s">
        <v>572</v>
      </c>
      <c r="D292" s="77" t="s">
        <v>601</v>
      </c>
      <c r="E292" s="77" t="s">
        <v>602</v>
      </c>
      <c r="F292" s="77">
        <v>7692013641</v>
      </c>
      <c r="G292" s="77">
        <v>21.59046</v>
      </c>
      <c r="H292" s="77">
        <v>82.067430000000002</v>
      </c>
      <c r="I292" s="78">
        <v>12220766</v>
      </c>
      <c r="J292" s="76" t="s">
        <v>15</v>
      </c>
      <c r="K292" s="77" t="s">
        <v>16</v>
      </c>
    </row>
    <row r="293" spans="1:11" x14ac:dyDescent="0.25">
      <c r="A293" s="76" t="s">
        <v>11</v>
      </c>
      <c r="B293" s="77" t="s">
        <v>572</v>
      </c>
      <c r="C293" s="77" t="s">
        <v>572</v>
      </c>
      <c r="D293" s="77" t="s">
        <v>615</v>
      </c>
      <c r="E293" s="77" t="s">
        <v>616</v>
      </c>
      <c r="F293" s="77">
        <v>7697125180</v>
      </c>
      <c r="G293" s="77">
        <v>21.612131000000002</v>
      </c>
      <c r="H293" s="77">
        <v>82.321719999999999</v>
      </c>
      <c r="I293" s="78">
        <v>17040613</v>
      </c>
      <c r="J293" s="76" t="s">
        <v>15</v>
      </c>
      <c r="K293" s="77" t="s">
        <v>16</v>
      </c>
    </row>
    <row r="294" spans="1:11" x14ac:dyDescent="0.25">
      <c r="A294" s="76" t="s">
        <v>11</v>
      </c>
      <c r="B294" s="77" t="s">
        <v>572</v>
      </c>
      <c r="C294" s="77" t="s">
        <v>572</v>
      </c>
      <c r="D294" s="77" t="s">
        <v>623</v>
      </c>
      <c r="E294" s="77" t="s">
        <v>121</v>
      </c>
      <c r="F294" s="77">
        <v>7354386879</v>
      </c>
      <c r="G294" s="77">
        <v>21.640892000000001</v>
      </c>
      <c r="H294" s="77">
        <v>82.937804999999997</v>
      </c>
      <c r="I294" s="78">
        <v>15170155</v>
      </c>
      <c r="J294" s="76" t="s">
        <v>15</v>
      </c>
      <c r="K294" s="77" t="s">
        <v>16</v>
      </c>
    </row>
    <row r="295" spans="1:11" x14ac:dyDescent="0.25">
      <c r="A295" s="76" t="s">
        <v>11</v>
      </c>
      <c r="B295" s="77" t="s">
        <v>572</v>
      </c>
      <c r="C295" s="77" t="s">
        <v>572</v>
      </c>
      <c r="D295" s="77" t="s">
        <v>624</v>
      </c>
      <c r="E295" s="77" t="s">
        <v>625</v>
      </c>
      <c r="F295" s="77">
        <v>8435441453</v>
      </c>
      <c r="G295" s="77">
        <v>21.641259999999999</v>
      </c>
      <c r="H295" s="77">
        <v>82.719380000000001</v>
      </c>
      <c r="I295" s="78">
        <v>12220740</v>
      </c>
      <c r="J295" s="76" t="s">
        <v>15</v>
      </c>
      <c r="K295" s="77" t="s">
        <v>16</v>
      </c>
    </row>
    <row r="296" spans="1:11" x14ac:dyDescent="0.25">
      <c r="A296" s="76" t="s">
        <v>11</v>
      </c>
      <c r="B296" s="77" t="s">
        <v>572</v>
      </c>
      <c r="C296" s="77" t="s">
        <v>572</v>
      </c>
      <c r="D296" s="77" t="s">
        <v>628</v>
      </c>
      <c r="E296" s="77" t="s">
        <v>629</v>
      </c>
      <c r="F296" s="77">
        <v>9977824527</v>
      </c>
      <c r="G296" s="77">
        <v>21.648070000000001</v>
      </c>
      <c r="H296" s="77">
        <v>82.318950000000001</v>
      </c>
      <c r="I296" s="78">
        <v>18550268</v>
      </c>
      <c r="J296" s="76" t="s">
        <v>15</v>
      </c>
      <c r="K296" s="77" t="s">
        <v>16</v>
      </c>
    </row>
    <row r="297" spans="1:11" x14ac:dyDescent="0.25">
      <c r="A297" s="76" t="s">
        <v>11</v>
      </c>
      <c r="B297" s="77" t="s">
        <v>572</v>
      </c>
      <c r="C297" s="77" t="s">
        <v>572</v>
      </c>
      <c r="D297" s="77" t="s">
        <v>630</v>
      </c>
      <c r="E297" s="77" t="s">
        <v>631</v>
      </c>
      <c r="F297" s="77">
        <v>9926501234</v>
      </c>
      <c r="G297" s="77">
        <v>21.657001000000001</v>
      </c>
      <c r="H297" s="77">
        <v>82.16001</v>
      </c>
      <c r="I297" s="78">
        <v>19560151</v>
      </c>
      <c r="J297" s="76" t="s">
        <v>15</v>
      </c>
      <c r="K297" s="77" t="s">
        <v>16</v>
      </c>
    </row>
    <row r="298" spans="1:11" x14ac:dyDescent="0.25">
      <c r="A298" s="76" t="s">
        <v>11</v>
      </c>
      <c r="B298" s="77" t="s">
        <v>572</v>
      </c>
      <c r="C298" s="77" t="s">
        <v>572</v>
      </c>
      <c r="D298" s="77" t="s">
        <v>632</v>
      </c>
      <c r="E298" s="77" t="s">
        <v>633</v>
      </c>
      <c r="F298" s="77">
        <v>8435208132</v>
      </c>
      <c r="G298" s="77">
        <v>21.657055</v>
      </c>
      <c r="H298" s="77">
        <v>82.149950000000004</v>
      </c>
      <c r="I298" s="78">
        <v>17033274</v>
      </c>
      <c r="J298" s="76" t="s">
        <v>15</v>
      </c>
      <c r="K298" s="77" t="s">
        <v>16</v>
      </c>
    </row>
    <row r="299" spans="1:11" x14ac:dyDescent="0.25">
      <c r="A299" s="76" t="s">
        <v>11</v>
      </c>
      <c r="B299" s="77" t="s">
        <v>572</v>
      </c>
      <c r="C299" s="77" t="s">
        <v>572</v>
      </c>
      <c r="D299" s="77" t="s">
        <v>634</v>
      </c>
      <c r="E299" s="77" t="s">
        <v>635</v>
      </c>
      <c r="F299" s="77">
        <v>8435942583</v>
      </c>
      <c r="G299" s="77">
        <v>21.658439999999999</v>
      </c>
      <c r="H299" s="77">
        <v>82.156350000000003</v>
      </c>
      <c r="I299" s="78">
        <v>12220760</v>
      </c>
      <c r="J299" s="76" t="s">
        <v>15</v>
      </c>
      <c r="K299" s="77" t="s">
        <v>16</v>
      </c>
    </row>
    <row r="300" spans="1:11" x14ac:dyDescent="0.25">
      <c r="A300" s="76" t="s">
        <v>11</v>
      </c>
      <c r="B300" s="77" t="s">
        <v>572</v>
      </c>
      <c r="C300" s="77" t="s">
        <v>572</v>
      </c>
      <c r="D300" s="77"/>
      <c r="E300" s="77" t="s">
        <v>638</v>
      </c>
      <c r="F300" s="77">
        <v>8085999523</v>
      </c>
      <c r="G300" s="77">
        <v>21.660937000000001</v>
      </c>
      <c r="H300" s="77">
        <v>82.165374</v>
      </c>
      <c r="I300" s="78">
        <v>7622001</v>
      </c>
      <c r="J300" s="76" t="s">
        <v>15</v>
      </c>
      <c r="K300" s="77" t="s">
        <v>16</v>
      </c>
    </row>
    <row r="301" spans="1:11" x14ac:dyDescent="0.25">
      <c r="A301" s="76" t="s">
        <v>11</v>
      </c>
      <c r="B301" s="77" t="s">
        <v>572</v>
      </c>
      <c r="C301" s="77" t="s">
        <v>572</v>
      </c>
      <c r="D301" s="77" t="s">
        <v>639</v>
      </c>
      <c r="E301" s="77" t="s">
        <v>640</v>
      </c>
      <c r="F301" s="77">
        <v>9755017480</v>
      </c>
      <c r="G301" s="77">
        <v>21.661519999999999</v>
      </c>
      <c r="H301" s="77">
        <v>82.750600000000006</v>
      </c>
      <c r="I301" s="78">
        <v>12220739</v>
      </c>
      <c r="J301" s="76" t="s">
        <v>15</v>
      </c>
      <c r="K301" s="77" t="s">
        <v>16</v>
      </c>
    </row>
    <row r="302" spans="1:11" x14ac:dyDescent="0.25">
      <c r="A302" s="76" t="s">
        <v>11</v>
      </c>
      <c r="B302" s="77" t="s">
        <v>572</v>
      </c>
      <c r="C302" s="77" t="s">
        <v>572</v>
      </c>
      <c r="D302" s="77" t="s">
        <v>653</v>
      </c>
      <c r="E302" s="77" t="s">
        <v>654</v>
      </c>
      <c r="F302" s="77">
        <v>9977865885</v>
      </c>
      <c r="G302" s="77">
        <v>21.68487</v>
      </c>
      <c r="H302" s="77">
        <v>82.293884000000006</v>
      </c>
      <c r="I302" s="78">
        <v>17040682</v>
      </c>
      <c r="J302" s="76" t="s">
        <v>15</v>
      </c>
      <c r="K302" s="77" t="s">
        <v>16</v>
      </c>
    </row>
    <row r="303" spans="1:11" x14ac:dyDescent="0.25">
      <c r="A303" s="76" t="s">
        <v>11</v>
      </c>
      <c r="B303" s="77" t="s">
        <v>572</v>
      </c>
      <c r="C303" s="77" t="s">
        <v>572</v>
      </c>
      <c r="D303" s="77" t="s">
        <v>657</v>
      </c>
      <c r="E303" s="77" t="s">
        <v>658</v>
      </c>
      <c r="F303" s="77">
        <v>7408909652</v>
      </c>
      <c r="G303" s="77">
        <v>21.696498999999999</v>
      </c>
      <c r="H303" s="77">
        <v>81.999799999999993</v>
      </c>
      <c r="I303" s="78">
        <v>14441576</v>
      </c>
      <c r="J303" s="76" t="s">
        <v>15</v>
      </c>
      <c r="K303" s="77" t="s">
        <v>16</v>
      </c>
    </row>
    <row r="304" spans="1:11" x14ac:dyDescent="0.25">
      <c r="A304" s="76" t="s">
        <v>11</v>
      </c>
      <c r="B304" s="77" t="s">
        <v>572</v>
      </c>
      <c r="C304" s="77" t="s">
        <v>572</v>
      </c>
      <c r="D304" s="77" t="s">
        <v>663</v>
      </c>
      <c r="E304" s="77" t="s">
        <v>664</v>
      </c>
      <c r="F304" s="77">
        <v>8109327106</v>
      </c>
      <c r="G304" s="77">
        <v>21.716470000000001</v>
      </c>
      <c r="H304" s="77">
        <v>81.751530000000002</v>
      </c>
      <c r="I304" s="78">
        <v>12220748</v>
      </c>
      <c r="J304" s="76" t="s">
        <v>15</v>
      </c>
      <c r="K304" s="77" t="s">
        <v>16</v>
      </c>
    </row>
    <row r="305" spans="1:11" x14ac:dyDescent="0.25">
      <c r="A305" s="76" t="s">
        <v>11</v>
      </c>
      <c r="B305" s="77" t="s">
        <v>572</v>
      </c>
      <c r="C305" s="77" t="s">
        <v>572</v>
      </c>
      <c r="D305" s="77" t="s">
        <v>665</v>
      </c>
      <c r="E305" s="77" t="s">
        <v>666</v>
      </c>
      <c r="F305" s="77">
        <v>9770040332</v>
      </c>
      <c r="G305" s="77">
        <v>21.71791</v>
      </c>
      <c r="H305" s="77">
        <v>81.952039999999997</v>
      </c>
      <c r="I305" s="78">
        <v>18551963</v>
      </c>
      <c r="J305" s="76" t="s">
        <v>15</v>
      </c>
      <c r="K305" s="77" t="s">
        <v>16</v>
      </c>
    </row>
    <row r="306" spans="1:11" x14ac:dyDescent="0.25">
      <c r="A306" s="76" t="s">
        <v>11</v>
      </c>
      <c r="B306" s="77" t="s">
        <v>572</v>
      </c>
      <c r="C306" s="77" t="s">
        <v>572</v>
      </c>
      <c r="D306" s="77" t="s">
        <v>667</v>
      </c>
      <c r="E306" s="77" t="s">
        <v>668</v>
      </c>
      <c r="F306" s="77">
        <v>7354665530</v>
      </c>
      <c r="G306" s="77">
        <v>21.718789999999998</v>
      </c>
      <c r="H306" s="77">
        <v>81.750780000000006</v>
      </c>
      <c r="I306" s="78">
        <v>12220123</v>
      </c>
      <c r="J306" s="76" t="s">
        <v>15</v>
      </c>
      <c r="K306" s="77" t="s">
        <v>16</v>
      </c>
    </row>
    <row r="307" spans="1:11" ht="31.5" x14ac:dyDescent="0.25">
      <c r="A307" s="76" t="s">
        <v>11</v>
      </c>
      <c r="B307" s="77" t="s">
        <v>572</v>
      </c>
      <c r="C307" s="77" t="s">
        <v>572</v>
      </c>
      <c r="D307" s="77" t="s">
        <v>674</v>
      </c>
      <c r="E307" s="77" t="s">
        <v>675</v>
      </c>
      <c r="F307" s="77">
        <v>7509564518</v>
      </c>
      <c r="G307" s="77">
        <v>21.730322000000001</v>
      </c>
      <c r="H307" s="77">
        <v>81.960464000000002</v>
      </c>
      <c r="I307" s="78">
        <v>17043706</v>
      </c>
      <c r="J307" s="76" t="s">
        <v>15</v>
      </c>
      <c r="K307" s="77" t="s">
        <v>16</v>
      </c>
    </row>
    <row r="308" spans="1:11" x14ac:dyDescent="0.25">
      <c r="A308" s="76" t="s">
        <v>11</v>
      </c>
      <c r="B308" s="77" t="s">
        <v>572</v>
      </c>
      <c r="C308" s="77" t="s">
        <v>572</v>
      </c>
      <c r="D308" s="77"/>
      <c r="E308" s="77" t="s">
        <v>638</v>
      </c>
      <c r="F308" s="77">
        <v>8085999523</v>
      </c>
      <c r="G308" s="77">
        <v>21.742280000000001</v>
      </c>
      <c r="H308" s="77">
        <v>81.947192999999999</v>
      </c>
      <c r="I308" s="78">
        <v>7622001</v>
      </c>
      <c r="J308" s="76" t="s">
        <v>15</v>
      </c>
      <c r="K308" s="77" t="s">
        <v>16</v>
      </c>
    </row>
    <row r="309" spans="1:11" x14ac:dyDescent="0.25">
      <c r="A309" s="76" t="s">
        <v>11</v>
      </c>
      <c r="B309" s="77" t="s">
        <v>572</v>
      </c>
      <c r="C309" s="77" t="s">
        <v>572</v>
      </c>
      <c r="D309" s="77" t="s">
        <v>680</v>
      </c>
      <c r="E309" s="77" t="s">
        <v>681</v>
      </c>
      <c r="F309" s="77"/>
      <c r="G309" s="77">
        <v>21.752918000000001</v>
      </c>
      <c r="H309" s="77">
        <v>81.992695999999995</v>
      </c>
      <c r="I309" s="78">
        <v>12220214</v>
      </c>
      <c r="J309" s="76" t="s">
        <v>15</v>
      </c>
      <c r="K309" s="77" t="s">
        <v>16</v>
      </c>
    </row>
    <row r="310" spans="1:11" x14ac:dyDescent="0.25">
      <c r="A310" s="76" t="s">
        <v>11</v>
      </c>
      <c r="B310" s="77" t="s">
        <v>572</v>
      </c>
      <c r="C310" s="77" t="s">
        <v>572</v>
      </c>
      <c r="D310" s="77" t="s">
        <v>684</v>
      </c>
      <c r="E310" s="77" t="s">
        <v>685</v>
      </c>
      <c r="F310" s="77">
        <v>7509007815</v>
      </c>
      <c r="G310" s="77">
        <v>21.779408</v>
      </c>
      <c r="H310" s="77">
        <v>82.036209999999997</v>
      </c>
      <c r="I310" s="78">
        <v>18091147</v>
      </c>
      <c r="J310" s="76" t="s">
        <v>15</v>
      </c>
      <c r="K310" s="77" t="s">
        <v>16</v>
      </c>
    </row>
    <row r="311" spans="1:11" x14ac:dyDescent="0.25">
      <c r="A311" s="76" t="s">
        <v>11</v>
      </c>
      <c r="B311" s="77" t="s">
        <v>572</v>
      </c>
      <c r="C311" s="77" t="s">
        <v>572</v>
      </c>
      <c r="D311" s="77" t="s">
        <v>691</v>
      </c>
      <c r="E311" s="77" t="s">
        <v>692</v>
      </c>
      <c r="F311" s="77">
        <v>8085553476</v>
      </c>
      <c r="G311" s="77">
        <v>21.805679999999999</v>
      </c>
      <c r="H311" s="77">
        <v>82.134379999999993</v>
      </c>
      <c r="I311" s="78">
        <v>17032788</v>
      </c>
      <c r="J311" s="76" t="s">
        <v>15</v>
      </c>
      <c r="K311" s="77" t="s">
        <v>16</v>
      </c>
    </row>
    <row r="312" spans="1:11" x14ac:dyDescent="0.25">
      <c r="A312" s="76" t="s">
        <v>1021</v>
      </c>
      <c r="B312" s="77" t="s">
        <v>572</v>
      </c>
      <c r="C312" s="76" t="s">
        <v>1031</v>
      </c>
      <c r="D312" s="76"/>
      <c r="E312" s="76" t="s">
        <v>1032</v>
      </c>
      <c r="F312" s="76">
        <v>9617057041</v>
      </c>
      <c r="G312" s="76">
        <v>21.452103099999999</v>
      </c>
      <c r="H312" s="76">
        <v>82.179690800000003</v>
      </c>
      <c r="I312" s="79">
        <v>119982420</v>
      </c>
      <c r="J312" s="76"/>
      <c r="K312" s="76" t="s">
        <v>1023</v>
      </c>
    </row>
    <row r="313" spans="1:11" x14ac:dyDescent="0.25">
      <c r="A313" s="76" t="s">
        <v>1021</v>
      </c>
      <c r="B313" s="77" t="s">
        <v>572</v>
      </c>
      <c r="C313" s="76" t="s">
        <v>1042</v>
      </c>
      <c r="D313" s="76"/>
      <c r="E313" s="76" t="s">
        <v>1043</v>
      </c>
      <c r="F313" s="76">
        <v>6263356191</v>
      </c>
      <c r="G313" s="76">
        <v>21.8144594</v>
      </c>
      <c r="H313" s="76">
        <v>82.133451800000003</v>
      </c>
      <c r="I313" s="79">
        <v>125492044</v>
      </c>
      <c r="J313" s="76"/>
      <c r="K313" s="76" t="s">
        <v>1023</v>
      </c>
    </row>
    <row r="314" spans="1:11" x14ac:dyDescent="0.25">
      <c r="A314" s="76" t="s">
        <v>1021</v>
      </c>
      <c r="B314" s="77" t="s">
        <v>572</v>
      </c>
      <c r="C314" s="76"/>
      <c r="D314" s="76"/>
      <c r="E314" s="76" t="s">
        <v>1075</v>
      </c>
      <c r="F314" s="76">
        <v>9893164118</v>
      </c>
      <c r="G314" s="76">
        <v>21.3711977</v>
      </c>
      <c r="H314" s="76">
        <v>82.901176699999994</v>
      </c>
      <c r="I314" s="79">
        <v>114107464</v>
      </c>
      <c r="J314" s="76"/>
      <c r="K314" s="76" t="s">
        <v>1023</v>
      </c>
    </row>
    <row r="315" spans="1:11" x14ac:dyDescent="0.25">
      <c r="A315" s="76" t="s">
        <v>1021</v>
      </c>
      <c r="B315" s="77" t="s">
        <v>572</v>
      </c>
      <c r="C315" s="76" t="s">
        <v>572</v>
      </c>
      <c r="D315" s="76"/>
      <c r="E315" s="76" t="s">
        <v>1084</v>
      </c>
      <c r="F315" s="76">
        <v>8226001097</v>
      </c>
      <c r="G315" s="76">
        <v>21.605913099999999</v>
      </c>
      <c r="H315" s="76">
        <v>82.089283300000005</v>
      </c>
      <c r="I315" s="79">
        <v>121862951</v>
      </c>
      <c r="J315" s="76"/>
      <c r="K315" s="76" t="s">
        <v>1023</v>
      </c>
    </row>
    <row r="316" spans="1:11" x14ac:dyDescent="0.25">
      <c r="A316" s="76" t="s">
        <v>1021</v>
      </c>
      <c r="B316" s="77" t="s">
        <v>572</v>
      </c>
      <c r="C316" s="76" t="s">
        <v>1094</v>
      </c>
      <c r="D316" s="76"/>
      <c r="E316" s="76" t="s">
        <v>1095</v>
      </c>
      <c r="F316" s="76">
        <v>8889437658</v>
      </c>
      <c r="G316" s="76">
        <v>21.699616599999999</v>
      </c>
      <c r="H316" s="76">
        <v>81.765542600000003</v>
      </c>
      <c r="I316" s="79">
        <v>126443161</v>
      </c>
      <c r="J316" s="76"/>
      <c r="K316" s="76" t="s">
        <v>1023</v>
      </c>
    </row>
    <row r="317" spans="1:11" x14ac:dyDescent="0.25">
      <c r="A317" s="76" t="s">
        <v>1021</v>
      </c>
      <c r="B317" s="77" t="s">
        <v>572</v>
      </c>
      <c r="C317" s="76" t="s">
        <v>1042</v>
      </c>
      <c r="D317" s="76"/>
      <c r="E317" s="76" t="s">
        <v>1113</v>
      </c>
      <c r="F317" s="76">
        <v>7974317523</v>
      </c>
      <c r="G317" s="76">
        <v>21.8143861</v>
      </c>
      <c r="H317" s="76">
        <v>82.085481200000004</v>
      </c>
      <c r="I317" s="79">
        <v>129961053</v>
      </c>
      <c r="J317" s="76"/>
      <c r="K317" s="76" t="s">
        <v>1023</v>
      </c>
    </row>
    <row r="318" spans="1:11" x14ac:dyDescent="0.25">
      <c r="A318" s="76" t="s">
        <v>1021</v>
      </c>
      <c r="B318" s="77" t="s">
        <v>572</v>
      </c>
      <c r="C318" s="76" t="s">
        <v>1142</v>
      </c>
      <c r="D318" s="76"/>
      <c r="E318" s="76" t="s">
        <v>1143</v>
      </c>
      <c r="F318" s="76">
        <v>9098601001</v>
      </c>
      <c r="G318" s="76">
        <v>21.6203617</v>
      </c>
      <c r="H318" s="76">
        <v>82.425050900000002</v>
      </c>
      <c r="I318" s="79">
        <v>124870691</v>
      </c>
      <c r="J318" s="76"/>
      <c r="K318" s="76" t="s">
        <v>1023</v>
      </c>
    </row>
    <row r="319" spans="1:11" x14ac:dyDescent="0.25">
      <c r="A319" s="76" t="s">
        <v>1021</v>
      </c>
      <c r="B319" s="77" t="s">
        <v>572</v>
      </c>
      <c r="C319" s="76" t="s">
        <v>1177</v>
      </c>
      <c r="D319" s="76"/>
      <c r="E319" s="76" t="s">
        <v>1178</v>
      </c>
      <c r="F319" s="76">
        <v>6263416712</v>
      </c>
      <c r="G319" s="76">
        <v>21.6384665</v>
      </c>
      <c r="H319" s="76">
        <v>82.696772100000004</v>
      </c>
      <c r="I319" s="79">
        <v>116537471</v>
      </c>
      <c r="J319" s="76"/>
      <c r="K319" s="76" t="s">
        <v>1023</v>
      </c>
    </row>
    <row r="320" spans="1:11" x14ac:dyDescent="0.25">
      <c r="A320" s="76" t="s">
        <v>1021</v>
      </c>
      <c r="B320" s="77" t="s">
        <v>572</v>
      </c>
      <c r="C320" s="76" t="s">
        <v>572</v>
      </c>
      <c r="D320" s="76"/>
      <c r="E320" s="76" t="s">
        <v>1208</v>
      </c>
      <c r="F320" s="76">
        <v>9575536117</v>
      </c>
      <c r="G320" s="76">
        <v>21.627826200000001</v>
      </c>
      <c r="H320" s="76">
        <v>82.115424099999998</v>
      </c>
      <c r="I320" s="79">
        <v>116536472</v>
      </c>
      <c r="J320" s="76"/>
      <c r="K320" s="76" t="s">
        <v>1023</v>
      </c>
    </row>
    <row r="321" spans="1:11" x14ac:dyDescent="0.25">
      <c r="A321" s="76" t="s">
        <v>1021</v>
      </c>
      <c r="B321" s="77" t="s">
        <v>572</v>
      </c>
      <c r="C321" s="76"/>
      <c r="D321" s="76"/>
      <c r="E321" s="76" t="s">
        <v>1234</v>
      </c>
      <c r="F321" s="76">
        <v>9009893557</v>
      </c>
      <c r="G321" s="76"/>
      <c r="H321" s="76"/>
      <c r="I321" s="79">
        <v>100275211</v>
      </c>
      <c r="J321" s="76"/>
      <c r="K321" s="76" t="s">
        <v>1023</v>
      </c>
    </row>
    <row r="322" spans="1:11" x14ac:dyDescent="0.25">
      <c r="A322" s="76" t="s">
        <v>1021</v>
      </c>
      <c r="B322" s="77" t="s">
        <v>572</v>
      </c>
      <c r="C322" s="76" t="s">
        <v>1177</v>
      </c>
      <c r="D322" s="76"/>
      <c r="E322" s="76" t="s">
        <v>1285</v>
      </c>
      <c r="F322" s="76">
        <v>8120721382</v>
      </c>
      <c r="G322" s="76">
        <v>21.624492400000001</v>
      </c>
      <c r="H322" s="76">
        <v>82.673828</v>
      </c>
      <c r="I322" s="79">
        <v>116954667</v>
      </c>
      <c r="J322" s="76"/>
      <c r="K322" s="76" t="s">
        <v>1023</v>
      </c>
    </row>
    <row r="323" spans="1:11" x14ac:dyDescent="0.25">
      <c r="A323" s="76" t="s">
        <v>1021</v>
      </c>
      <c r="B323" s="77" t="s">
        <v>572</v>
      </c>
      <c r="C323" s="76"/>
      <c r="D323" s="76"/>
      <c r="E323" s="76" t="s">
        <v>1329</v>
      </c>
      <c r="F323" s="76">
        <v>8839397599</v>
      </c>
      <c r="G323" s="76">
        <v>21.785723900000001</v>
      </c>
      <c r="H323" s="76">
        <v>82.035775599999994</v>
      </c>
      <c r="I323" s="79">
        <v>115463297</v>
      </c>
      <c r="J323" s="76"/>
      <c r="K323" s="76" t="s">
        <v>1023</v>
      </c>
    </row>
    <row r="324" spans="1:11" x14ac:dyDescent="0.25">
      <c r="A324" s="76" t="s">
        <v>1021</v>
      </c>
      <c r="B324" s="77" t="s">
        <v>572</v>
      </c>
      <c r="C324" s="76"/>
      <c r="D324" s="76"/>
      <c r="E324" s="76" t="s">
        <v>1360</v>
      </c>
      <c r="F324" s="76">
        <v>7024809682</v>
      </c>
      <c r="G324" s="76">
        <v>22.973422899999999</v>
      </c>
      <c r="H324" s="76">
        <v>78.656894199999996</v>
      </c>
      <c r="I324" s="79">
        <v>112697460</v>
      </c>
      <c r="J324" s="76"/>
      <c r="K324" s="76" t="s">
        <v>1023</v>
      </c>
    </row>
    <row r="325" spans="1:11" x14ac:dyDescent="0.25">
      <c r="A325" s="76" t="s">
        <v>1021</v>
      </c>
      <c r="B325" s="77" t="s">
        <v>572</v>
      </c>
      <c r="C325" s="76" t="s">
        <v>1177</v>
      </c>
      <c r="D325" s="76"/>
      <c r="E325" s="76" t="s">
        <v>1422</v>
      </c>
      <c r="F325" s="76">
        <v>8103050076</v>
      </c>
      <c r="G325" s="76">
        <v>21.617085700000001</v>
      </c>
      <c r="H325" s="76">
        <v>82.939568199999997</v>
      </c>
      <c r="I325" s="79">
        <v>126455460</v>
      </c>
      <c r="J325" s="76"/>
      <c r="K325" s="76" t="s">
        <v>1023</v>
      </c>
    </row>
    <row r="326" spans="1:11" x14ac:dyDescent="0.25">
      <c r="A326" s="76" t="s">
        <v>1021</v>
      </c>
      <c r="B326" s="77" t="s">
        <v>572</v>
      </c>
      <c r="C326" s="76" t="s">
        <v>1042</v>
      </c>
      <c r="D326" s="76"/>
      <c r="E326" s="76" t="s">
        <v>1426</v>
      </c>
      <c r="F326" s="76">
        <v>7000732684</v>
      </c>
      <c r="G326" s="76"/>
      <c r="H326" s="76"/>
      <c r="I326" s="79">
        <v>127720356</v>
      </c>
      <c r="J326" s="76"/>
      <c r="K326" s="76" t="s">
        <v>1023</v>
      </c>
    </row>
    <row r="327" spans="1:11" x14ac:dyDescent="0.25">
      <c r="A327" s="76" t="s">
        <v>1021</v>
      </c>
      <c r="B327" s="77" t="s">
        <v>572</v>
      </c>
      <c r="C327" s="76"/>
      <c r="D327" s="76"/>
      <c r="E327" s="76" t="s">
        <v>1524</v>
      </c>
      <c r="F327" s="76">
        <v>9165008145</v>
      </c>
      <c r="G327" s="76">
        <v>22.973422899999999</v>
      </c>
      <c r="H327" s="76">
        <v>78.656894199999996</v>
      </c>
      <c r="I327" s="79">
        <v>111055831</v>
      </c>
      <c r="J327" s="76"/>
      <c r="K327" s="76" t="s">
        <v>1023</v>
      </c>
    </row>
    <row r="328" spans="1:11" x14ac:dyDescent="0.25">
      <c r="A328" s="76" t="s">
        <v>1021</v>
      </c>
      <c r="B328" s="77" t="s">
        <v>572</v>
      </c>
      <c r="C328" s="76" t="s">
        <v>572</v>
      </c>
      <c r="D328" s="76"/>
      <c r="E328" s="76" t="s">
        <v>1534</v>
      </c>
      <c r="F328" s="76">
        <v>7725099154</v>
      </c>
      <c r="G328" s="76">
        <v>21.6625643</v>
      </c>
      <c r="H328" s="76">
        <v>82.792402999999993</v>
      </c>
      <c r="I328" s="79">
        <v>117554780</v>
      </c>
      <c r="J328" s="76"/>
      <c r="K328" s="76" t="s">
        <v>1023</v>
      </c>
    </row>
    <row r="329" spans="1:11" x14ac:dyDescent="0.25">
      <c r="A329" s="76" t="s">
        <v>1021</v>
      </c>
      <c r="B329" s="77" t="s">
        <v>572</v>
      </c>
      <c r="C329" s="76" t="s">
        <v>1177</v>
      </c>
      <c r="D329" s="76"/>
      <c r="E329" s="76" t="s">
        <v>1567</v>
      </c>
      <c r="F329" s="76">
        <v>8358987872</v>
      </c>
      <c r="G329" s="76">
        <v>21.681801799999999</v>
      </c>
      <c r="H329" s="76">
        <v>82.995883800000001</v>
      </c>
      <c r="I329" s="79">
        <v>125914124</v>
      </c>
      <c r="J329" s="76"/>
      <c r="K329" s="76" t="s">
        <v>1023</v>
      </c>
    </row>
    <row r="330" spans="1:11" x14ac:dyDescent="0.25">
      <c r="A330" s="76" t="s">
        <v>1021</v>
      </c>
      <c r="B330" s="77" t="s">
        <v>572</v>
      </c>
      <c r="C330" s="76"/>
      <c r="D330" s="76"/>
      <c r="E330" s="76" t="s">
        <v>1616</v>
      </c>
      <c r="F330" s="76">
        <v>9399095255</v>
      </c>
      <c r="G330" s="76">
        <v>21.300717200000001</v>
      </c>
      <c r="H330" s="76">
        <v>83.184828800000005</v>
      </c>
      <c r="I330" s="79">
        <v>114467989</v>
      </c>
      <c r="J330" s="76"/>
      <c r="K330" s="76" t="s">
        <v>1023</v>
      </c>
    </row>
    <row r="331" spans="1:11" x14ac:dyDescent="0.25">
      <c r="A331" s="76" t="s">
        <v>1021</v>
      </c>
      <c r="B331" s="77" t="s">
        <v>572</v>
      </c>
      <c r="C331" s="76" t="s">
        <v>1042</v>
      </c>
      <c r="D331" s="76"/>
      <c r="E331" s="76" t="s">
        <v>1623</v>
      </c>
      <c r="F331" s="76">
        <v>7389872003</v>
      </c>
      <c r="G331" s="76">
        <v>22.1149852</v>
      </c>
      <c r="H331" s="76">
        <v>81.336232199999998</v>
      </c>
      <c r="I331" s="79">
        <v>120640565</v>
      </c>
      <c r="J331" s="76"/>
      <c r="K331" s="76" t="s">
        <v>1023</v>
      </c>
    </row>
    <row r="332" spans="1:11" x14ac:dyDescent="0.25">
      <c r="A332" s="76" t="s">
        <v>1021</v>
      </c>
      <c r="B332" s="77" t="s">
        <v>572</v>
      </c>
      <c r="C332" s="76" t="s">
        <v>1042</v>
      </c>
      <c r="D332" s="76"/>
      <c r="E332" s="76" t="s">
        <v>1648</v>
      </c>
      <c r="F332" s="76">
        <v>8827609240</v>
      </c>
      <c r="G332" s="76">
        <v>21.8054804</v>
      </c>
      <c r="H332" s="76">
        <v>82.131411200000002</v>
      </c>
      <c r="I332" s="79">
        <v>110868464</v>
      </c>
      <c r="J332" s="76"/>
      <c r="K332" s="76" t="s">
        <v>1023</v>
      </c>
    </row>
    <row r="333" spans="1:11" x14ac:dyDescent="0.25">
      <c r="A333" s="76" t="s">
        <v>1021</v>
      </c>
      <c r="B333" s="77" t="s">
        <v>572</v>
      </c>
      <c r="C333" s="76" t="s">
        <v>1142</v>
      </c>
      <c r="D333" s="76"/>
      <c r="E333" s="76" t="s">
        <v>1659</v>
      </c>
      <c r="F333" s="76">
        <v>7869117293</v>
      </c>
      <c r="G333" s="76">
        <v>21.656547700000001</v>
      </c>
      <c r="H333" s="76">
        <v>82.518191599999994</v>
      </c>
      <c r="I333" s="79">
        <v>117285210</v>
      </c>
      <c r="J333" s="76"/>
      <c r="K333" s="76" t="s">
        <v>1023</v>
      </c>
    </row>
    <row r="334" spans="1:11" x14ac:dyDescent="0.25">
      <c r="A334" s="76" t="s">
        <v>1021</v>
      </c>
      <c r="B334" s="77" t="s">
        <v>572</v>
      </c>
      <c r="C334" s="76" t="s">
        <v>572</v>
      </c>
      <c r="D334" s="76"/>
      <c r="E334" s="76" t="s">
        <v>1660</v>
      </c>
      <c r="F334" s="76">
        <v>7415755413</v>
      </c>
      <c r="G334" s="76">
        <v>21.618706799999998</v>
      </c>
      <c r="H334" s="76">
        <v>82.068389300000007</v>
      </c>
      <c r="I334" s="79">
        <v>117355726</v>
      </c>
      <c r="J334" s="76"/>
      <c r="K334" s="76" t="s">
        <v>1023</v>
      </c>
    </row>
    <row r="335" spans="1:11" x14ac:dyDescent="0.25">
      <c r="A335" s="76" t="s">
        <v>1021</v>
      </c>
      <c r="B335" s="77" t="s">
        <v>572</v>
      </c>
      <c r="C335" s="76" t="s">
        <v>572</v>
      </c>
      <c r="D335" s="76"/>
      <c r="E335" s="76" t="s">
        <v>1688</v>
      </c>
      <c r="F335" s="76">
        <v>9754693685</v>
      </c>
      <c r="G335" s="76">
        <v>21.64508</v>
      </c>
      <c r="H335" s="76">
        <v>82.370718400000001</v>
      </c>
      <c r="I335" s="79">
        <v>116784376</v>
      </c>
      <c r="J335" s="76"/>
      <c r="K335" s="76" t="s">
        <v>1023</v>
      </c>
    </row>
    <row r="336" spans="1:11" x14ac:dyDescent="0.25">
      <c r="A336" s="76" t="s">
        <v>1021</v>
      </c>
      <c r="B336" s="77" t="s">
        <v>572</v>
      </c>
      <c r="C336" s="76" t="s">
        <v>1177</v>
      </c>
      <c r="D336" s="76"/>
      <c r="E336" s="76" t="s">
        <v>1763</v>
      </c>
      <c r="F336" s="76">
        <v>9131795157</v>
      </c>
      <c r="G336" s="76">
        <v>22.973422899999999</v>
      </c>
      <c r="H336" s="76">
        <v>78.656894199999996</v>
      </c>
      <c r="I336" s="79">
        <v>119067657</v>
      </c>
      <c r="J336" s="76"/>
      <c r="K336" s="76" t="s">
        <v>1023</v>
      </c>
    </row>
    <row r="337" spans="1:11" x14ac:dyDescent="0.25">
      <c r="A337" s="76" t="s">
        <v>1021</v>
      </c>
      <c r="B337" s="77" t="s">
        <v>572</v>
      </c>
      <c r="C337" s="76" t="s">
        <v>1142</v>
      </c>
      <c r="D337" s="76"/>
      <c r="E337" s="76" t="s">
        <v>1878</v>
      </c>
      <c r="F337" s="76">
        <v>7089925969</v>
      </c>
      <c r="G337" s="76">
        <v>21.100824100000001</v>
      </c>
      <c r="H337" s="76">
        <v>82.082418099999998</v>
      </c>
      <c r="I337" s="79">
        <v>126503129</v>
      </c>
      <c r="J337" s="76"/>
      <c r="K337" s="76" t="s">
        <v>1023</v>
      </c>
    </row>
    <row r="338" spans="1:11" x14ac:dyDescent="0.25">
      <c r="A338" s="76" t="s">
        <v>1021</v>
      </c>
      <c r="B338" s="77" t="s">
        <v>572</v>
      </c>
      <c r="C338" s="76" t="s">
        <v>1177</v>
      </c>
      <c r="D338" s="76"/>
      <c r="E338" s="76" t="s">
        <v>1906</v>
      </c>
      <c r="F338" s="76">
        <v>9589471061</v>
      </c>
      <c r="G338" s="76">
        <v>21.652827599999998</v>
      </c>
      <c r="H338" s="76">
        <v>82.940487099999999</v>
      </c>
      <c r="I338" s="79">
        <v>125522822</v>
      </c>
      <c r="J338" s="76"/>
      <c r="K338" s="76" t="s">
        <v>1023</v>
      </c>
    </row>
    <row r="339" spans="1:11" x14ac:dyDescent="0.25">
      <c r="A339" s="76" t="s">
        <v>1021</v>
      </c>
      <c r="B339" s="77" t="s">
        <v>572</v>
      </c>
      <c r="C339" s="76"/>
      <c r="D339" s="76"/>
      <c r="E339" s="76" t="s">
        <v>1935</v>
      </c>
      <c r="F339" s="76">
        <v>9131963002</v>
      </c>
      <c r="G339" s="76">
        <v>21.649172</v>
      </c>
      <c r="H339" s="76">
        <v>82.653914299999997</v>
      </c>
      <c r="I339" s="79">
        <v>115514235</v>
      </c>
      <c r="J339" s="76"/>
      <c r="K339" s="76" t="s">
        <v>1023</v>
      </c>
    </row>
    <row r="340" spans="1:11" x14ac:dyDescent="0.25">
      <c r="A340" s="76" t="s">
        <v>1021</v>
      </c>
      <c r="B340" s="77" t="s">
        <v>572</v>
      </c>
      <c r="C340" s="76" t="s">
        <v>1177</v>
      </c>
      <c r="D340" s="76"/>
      <c r="E340" s="76" t="s">
        <v>1953</v>
      </c>
      <c r="F340" s="76">
        <v>7067705470</v>
      </c>
      <c r="G340" s="76">
        <v>21.6332618</v>
      </c>
      <c r="H340" s="76">
        <v>82.962757699999997</v>
      </c>
      <c r="I340" s="79">
        <v>125898663</v>
      </c>
      <c r="J340" s="76"/>
      <c r="K340" s="76" t="s">
        <v>1023</v>
      </c>
    </row>
    <row r="341" spans="1:11" x14ac:dyDescent="0.25">
      <c r="A341" s="76" t="s">
        <v>1021</v>
      </c>
      <c r="B341" s="77" t="s">
        <v>572</v>
      </c>
      <c r="C341" s="76" t="s">
        <v>1177</v>
      </c>
      <c r="D341" s="76"/>
      <c r="E341" s="76" t="s">
        <v>1976</v>
      </c>
      <c r="F341" s="76">
        <v>9131045021</v>
      </c>
      <c r="G341" s="76">
        <v>21.6502093</v>
      </c>
      <c r="H341" s="76">
        <v>82.941131499999997</v>
      </c>
      <c r="I341" s="79">
        <v>123968132</v>
      </c>
      <c r="J341" s="76"/>
      <c r="K341" s="76" t="s">
        <v>1023</v>
      </c>
    </row>
    <row r="342" spans="1:11" x14ac:dyDescent="0.25">
      <c r="A342" s="76" t="s">
        <v>1021</v>
      </c>
      <c r="B342" s="77" t="s">
        <v>572</v>
      </c>
      <c r="C342" s="76" t="s">
        <v>1142</v>
      </c>
      <c r="D342" s="76"/>
      <c r="E342" s="76" t="s">
        <v>2032</v>
      </c>
      <c r="F342" s="76">
        <v>9165535380</v>
      </c>
      <c r="G342" s="76">
        <v>22.973422899999999</v>
      </c>
      <c r="H342" s="76">
        <v>78.656894199999996</v>
      </c>
      <c r="I342" s="79">
        <v>123653531895</v>
      </c>
      <c r="J342" s="76"/>
      <c r="K342" s="76" t="s">
        <v>1023</v>
      </c>
    </row>
    <row r="343" spans="1:11" x14ac:dyDescent="0.25">
      <c r="A343" s="76" t="s">
        <v>1021</v>
      </c>
      <c r="B343" s="77" t="s">
        <v>572</v>
      </c>
      <c r="C343" s="76" t="s">
        <v>1142</v>
      </c>
      <c r="D343" s="76"/>
      <c r="E343" s="76" t="s">
        <v>2032</v>
      </c>
      <c r="F343" s="76">
        <v>9165535380</v>
      </c>
      <c r="G343" s="76">
        <v>21.621750899999999</v>
      </c>
      <c r="H343" s="76">
        <v>82.423286099999999</v>
      </c>
      <c r="I343" s="79">
        <v>123611618</v>
      </c>
      <c r="J343" s="76"/>
      <c r="K343" s="76" t="s">
        <v>1023</v>
      </c>
    </row>
    <row r="344" spans="1:11" x14ac:dyDescent="0.25">
      <c r="A344" s="76" t="s">
        <v>1021</v>
      </c>
      <c r="B344" s="77" t="s">
        <v>572</v>
      </c>
      <c r="C344" s="76" t="s">
        <v>1094</v>
      </c>
      <c r="D344" s="76"/>
      <c r="E344" s="76" t="s">
        <v>2035</v>
      </c>
      <c r="F344" s="76">
        <v>9826452644</v>
      </c>
      <c r="G344" s="76">
        <v>21.620718</v>
      </c>
      <c r="H344" s="76">
        <v>81.6885257</v>
      </c>
      <c r="I344" s="79">
        <v>124471641</v>
      </c>
      <c r="J344" s="76"/>
      <c r="K344" s="76" t="s">
        <v>1023</v>
      </c>
    </row>
    <row r="345" spans="1:11" x14ac:dyDescent="0.25">
      <c r="A345" s="76" t="s">
        <v>1021</v>
      </c>
      <c r="B345" s="77" t="s">
        <v>572</v>
      </c>
      <c r="C345" s="76" t="s">
        <v>1177</v>
      </c>
      <c r="D345" s="76"/>
      <c r="E345" s="76" t="s">
        <v>2081</v>
      </c>
      <c r="F345" s="76">
        <v>7898689693</v>
      </c>
      <c r="G345" s="76">
        <v>21.635114999999999</v>
      </c>
      <c r="H345" s="76">
        <v>82.902267300000005</v>
      </c>
      <c r="I345" s="79">
        <v>124781000</v>
      </c>
      <c r="J345" s="76"/>
      <c r="K345" s="76" t="s">
        <v>1023</v>
      </c>
    </row>
    <row r="346" spans="1:11" x14ac:dyDescent="0.25">
      <c r="A346" s="76" t="s">
        <v>1021</v>
      </c>
      <c r="B346" s="77" t="s">
        <v>572</v>
      </c>
      <c r="C346" s="76"/>
      <c r="D346" s="76"/>
      <c r="E346" s="76" t="s">
        <v>2099</v>
      </c>
      <c r="F346" s="76">
        <v>7610303357</v>
      </c>
      <c r="G346" s="76">
        <v>22.3352611</v>
      </c>
      <c r="H346" s="76">
        <v>82.371913399999997</v>
      </c>
      <c r="I346" s="79">
        <v>111074304</v>
      </c>
      <c r="J346" s="76"/>
      <c r="K346" s="76" t="s">
        <v>1023</v>
      </c>
    </row>
    <row r="347" spans="1:11" x14ac:dyDescent="0.25">
      <c r="A347" s="76" t="s">
        <v>1021</v>
      </c>
      <c r="B347" s="77" t="s">
        <v>572</v>
      </c>
      <c r="C347" s="76" t="s">
        <v>1142</v>
      </c>
      <c r="D347" s="76"/>
      <c r="E347" s="76" t="s">
        <v>2115</v>
      </c>
      <c r="F347" s="76">
        <v>9993915536</v>
      </c>
      <c r="G347" s="76">
        <v>21.656554400000001</v>
      </c>
      <c r="H347" s="76">
        <v>82.512326000000002</v>
      </c>
      <c r="I347" s="79">
        <v>126891551546</v>
      </c>
      <c r="J347" s="76"/>
      <c r="K347" s="76" t="s">
        <v>1023</v>
      </c>
    </row>
    <row r="348" spans="1:11" x14ac:dyDescent="0.25">
      <c r="A348" s="76" t="s">
        <v>1021</v>
      </c>
      <c r="B348" s="77" t="s">
        <v>572</v>
      </c>
      <c r="C348" s="76" t="s">
        <v>1142</v>
      </c>
      <c r="D348" s="76"/>
      <c r="E348" s="76" t="s">
        <v>2115</v>
      </c>
      <c r="F348" s="76">
        <v>9993915536</v>
      </c>
      <c r="G348" s="76">
        <v>22.973422899999999</v>
      </c>
      <c r="H348" s="76">
        <v>78.656894199999996</v>
      </c>
      <c r="I348" s="79">
        <v>126893250</v>
      </c>
      <c r="J348" s="76"/>
      <c r="K348" s="76" t="s">
        <v>1023</v>
      </c>
    </row>
    <row r="349" spans="1:11" x14ac:dyDescent="0.25">
      <c r="A349" s="76" t="s">
        <v>1021</v>
      </c>
      <c r="B349" s="77" t="s">
        <v>572</v>
      </c>
      <c r="C349" s="76" t="s">
        <v>1142</v>
      </c>
      <c r="D349" s="76"/>
      <c r="E349" s="76" t="s">
        <v>2120</v>
      </c>
      <c r="F349" s="76">
        <v>9993991356</v>
      </c>
      <c r="G349" s="76">
        <v>21.721797299999999</v>
      </c>
      <c r="H349" s="76">
        <v>82.5948779</v>
      </c>
      <c r="I349" s="79">
        <v>127329076</v>
      </c>
      <c r="J349" s="76"/>
      <c r="K349" s="76" t="s">
        <v>1023</v>
      </c>
    </row>
    <row r="350" spans="1:11" x14ac:dyDescent="0.25">
      <c r="A350" s="76" t="s">
        <v>1021</v>
      </c>
      <c r="B350" s="77" t="s">
        <v>572</v>
      </c>
      <c r="C350" s="76" t="s">
        <v>572</v>
      </c>
      <c r="D350" s="76"/>
      <c r="E350" s="76" t="s">
        <v>2139</v>
      </c>
      <c r="F350" s="76">
        <v>8602203510</v>
      </c>
      <c r="G350" s="76">
        <v>21.6460458</v>
      </c>
      <c r="H350" s="76">
        <v>82.717997299999993</v>
      </c>
      <c r="I350" s="79">
        <v>117278853</v>
      </c>
      <c r="J350" s="76"/>
      <c r="K350" s="76" t="s">
        <v>1023</v>
      </c>
    </row>
    <row r="351" spans="1:11" x14ac:dyDescent="0.25">
      <c r="A351" s="76" t="s">
        <v>1021</v>
      </c>
      <c r="B351" s="77" t="s">
        <v>572</v>
      </c>
      <c r="C351" s="76" t="s">
        <v>1177</v>
      </c>
      <c r="D351" s="76"/>
      <c r="E351" s="76" t="s">
        <v>2210</v>
      </c>
      <c r="F351" s="76">
        <v>9926853491</v>
      </c>
      <c r="G351" s="76">
        <v>21.6519327</v>
      </c>
      <c r="H351" s="76">
        <v>82.818785099999999</v>
      </c>
      <c r="I351" s="79">
        <v>117760688</v>
      </c>
      <c r="J351" s="76"/>
      <c r="K351" s="76" t="s">
        <v>1023</v>
      </c>
    </row>
    <row r="352" spans="1:11" x14ac:dyDescent="0.25">
      <c r="A352" s="76" t="s">
        <v>1021</v>
      </c>
      <c r="B352" s="77" t="s">
        <v>572</v>
      </c>
      <c r="C352" s="76" t="s">
        <v>572</v>
      </c>
      <c r="D352" s="76"/>
      <c r="E352" s="76" t="s">
        <v>2249</v>
      </c>
      <c r="F352" s="76">
        <v>9131789554</v>
      </c>
      <c r="G352" s="76">
        <v>22.973422899999999</v>
      </c>
      <c r="H352" s="76">
        <v>78.656894199999996</v>
      </c>
      <c r="I352" s="79">
        <v>120164534</v>
      </c>
      <c r="J352" s="76"/>
      <c r="K352" s="76" t="s">
        <v>1023</v>
      </c>
    </row>
    <row r="353" spans="1:11" x14ac:dyDescent="0.25">
      <c r="A353" s="76" t="s">
        <v>1021</v>
      </c>
      <c r="B353" s="77" t="s">
        <v>572</v>
      </c>
      <c r="C353" s="76" t="s">
        <v>1094</v>
      </c>
      <c r="D353" s="76"/>
      <c r="E353" s="76" t="s">
        <v>2283</v>
      </c>
      <c r="F353" s="76">
        <v>7974597481</v>
      </c>
      <c r="G353" s="76">
        <v>21.754774999999999</v>
      </c>
      <c r="H353" s="76">
        <v>81.837996700000005</v>
      </c>
      <c r="I353" s="79">
        <v>126187739</v>
      </c>
      <c r="J353" s="76"/>
      <c r="K353" s="76" t="s">
        <v>1023</v>
      </c>
    </row>
    <row r="354" spans="1:11" x14ac:dyDescent="0.25">
      <c r="A354" s="76" t="s">
        <v>1021</v>
      </c>
      <c r="B354" s="77" t="s">
        <v>572</v>
      </c>
      <c r="C354" s="76"/>
      <c r="D354" s="76"/>
      <c r="E354" s="76" t="s">
        <v>2306</v>
      </c>
      <c r="F354" s="76">
        <v>7582827316</v>
      </c>
      <c r="G354" s="76">
        <v>22.852535700000001</v>
      </c>
      <c r="H354" s="76">
        <v>82.312459700000005</v>
      </c>
      <c r="I354" s="79">
        <v>113955460</v>
      </c>
      <c r="J354" s="76"/>
      <c r="K354" s="76" t="s">
        <v>1023</v>
      </c>
    </row>
    <row r="355" spans="1:11" x14ac:dyDescent="0.25">
      <c r="A355" s="76" t="s">
        <v>1021</v>
      </c>
      <c r="B355" s="77" t="s">
        <v>572</v>
      </c>
      <c r="C355" s="76" t="s">
        <v>572</v>
      </c>
      <c r="D355" s="76"/>
      <c r="E355" s="76" t="s">
        <v>2312</v>
      </c>
      <c r="F355" s="76">
        <v>7974794841</v>
      </c>
      <c r="G355" s="76">
        <v>21.6990683</v>
      </c>
      <c r="H355" s="76">
        <v>82.356547399999997</v>
      </c>
      <c r="I355" s="79">
        <v>120175385</v>
      </c>
      <c r="J355" s="76"/>
      <c r="K355" s="76" t="s">
        <v>1023</v>
      </c>
    </row>
    <row r="356" spans="1:11" x14ac:dyDescent="0.25">
      <c r="A356" s="76" t="s">
        <v>1021</v>
      </c>
      <c r="B356" s="77" t="s">
        <v>572</v>
      </c>
      <c r="C356" s="76" t="s">
        <v>572</v>
      </c>
      <c r="D356" s="76"/>
      <c r="E356" s="76" t="s">
        <v>2344</v>
      </c>
      <c r="F356" s="76">
        <v>7748937946</v>
      </c>
      <c r="G356" s="76"/>
      <c r="H356" s="76"/>
      <c r="I356" s="79">
        <v>118322910</v>
      </c>
      <c r="J356" s="76"/>
      <c r="K356" s="76" t="s">
        <v>1023</v>
      </c>
    </row>
    <row r="357" spans="1:11" x14ac:dyDescent="0.25">
      <c r="A357" s="76" t="s">
        <v>1021</v>
      </c>
      <c r="B357" s="77" t="s">
        <v>572</v>
      </c>
      <c r="C357" s="76" t="s">
        <v>1177</v>
      </c>
      <c r="D357" s="76"/>
      <c r="E357" s="76" t="s">
        <v>2391</v>
      </c>
      <c r="F357" s="76">
        <v>8815033100</v>
      </c>
      <c r="G357" s="76">
        <v>21.654129099999999</v>
      </c>
      <c r="H357" s="76">
        <v>82.849042299999994</v>
      </c>
      <c r="I357" s="79">
        <v>127650973</v>
      </c>
      <c r="J357" s="76"/>
      <c r="K357" s="76" t="s">
        <v>1023</v>
      </c>
    </row>
    <row r="358" spans="1:11" x14ac:dyDescent="0.25">
      <c r="A358" s="76" t="s">
        <v>1021</v>
      </c>
      <c r="B358" s="77" t="s">
        <v>572</v>
      </c>
      <c r="C358" s="76" t="s">
        <v>1042</v>
      </c>
      <c r="D358" s="76"/>
      <c r="E358" s="76" t="s">
        <v>2410</v>
      </c>
      <c r="F358" s="76">
        <v>7024735850</v>
      </c>
      <c r="G358" s="76">
        <v>21.6454883</v>
      </c>
      <c r="H358" s="76">
        <v>82.920114999999996</v>
      </c>
      <c r="I358" s="79">
        <v>125474664</v>
      </c>
      <c r="J358" s="76"/>
      <c r="K358" s="76" t="s">
        <v>1023</v>
      </c>
    </row>
    <row r="359" spans="1:11" x14ac:dyDescent="0.25">
      <c r="A359" s="76" t="s">
        <v>1021</v>
      </c>
      <c r="B359" s="77" t="s">
        <v>572</v>
      </c>
      <c r="C359" s="76" t="s">
        <v>1177</v>
      </c>
      <c r="D359" s="76"/>
      <c r="E359" s="76" t="s">
        <v>2436</v>
      </c>
      <c r="F359" s="76">
        <v>8109125412</v>
      </c>
      <c r="G359" s="76">
        <v>21.6632751</v>
      </c>
      <c r="H359" s="76">
        <v>82.789818600000004</v>
      </c>
      <c r="I359" s="79">
        <v>120931237</v>
      </c>
      <c r="J359" s="76"/>
      <c r="K359" s="76" t="s">
        <v>1023</v>
      </c>
    </row>
    <row r="360" spans="1:11" x14ac:dyDescent="0.25">
      <c r="A360" s="76" t="s">
        <v>1021</v>
      </c>
      <c r="B360" s="77" t="s">
        <v>572</v>
      </c>
      <c r="C360" s="76" t="s">
        <v>1177</v>
      </c>
      <c r="D360" s="76"/>
      <c r="E360" s="76" t="s">
        <v>2480</v>
      </c>
      <c r="F360" s="76">
        <v>9399381483</v>
      </c>
      <c r="G360" s="76">
        <v>21.661521700000002</v>
      </c>
      <c r="H360" s="76">
        <v>82.763128300000005</v>
      </c>
      <c r="I360" s="79">
        <v>129453834</v>
      </c>
      <c r="J360" s="76"/>
      <c r="K360" s="76" t="s">
        <v>1023</v>
      </c>
    </row>
    <row r="361" spans="1:11" x14ac:dyDescent="0.25">
      <c r="A361" s="76" t="s">
        <v>1021</v>
      </c>
      <c r="B361" s="77" t="s">
        <v>572</v>
      </c>
      <c r="C361" s="76" t="s">
        <v>1177</v>
      </c>
      <c r="D361" s="76"/>
      <c r="E361" s="76" t="s">
        <v>2494</v>
      </c>
      <c r="F361" s="76">
        <v>7879658274</v>
      </c>
      <c r="G361" s="76">
        <v>22.973422899999999</v>
      </c>
      <c r="H361" s="76">
        <v>78.656894199999996</v>
      </c>
      <c r="I361" s="79">
        <v>125197882</v>
      </c>
      <c r="J361" s="76"/>
      <c r="K361" s="76" t="s">
        <v>1023</v>
      </c>
    </row>
    <row r="362" spans="1:11" x14ac:dyDescent="0.25">
      <c r="A362" s="76" t="s">
        <v>1021</v>
      </c>
      <c r="B362" s="77" t="s">
        <v>572</v>
      </c>
      <c r="C362" s="76" t="s">
        <v>1042</v>
      </c>
      <c r="D362" s="76"/>
      <c r="E362" s="76" t="s">
        <v>2533</v>
      </c>
      <c r="F362" s="76">
        <v>8120504291</v>
      </c>
      <c r="G362" s="76">
        <v>21.775736800000001</v>
      </c>
      <c r="H362" s="76">
        <v>81.959447999999995</v>
      </c>
      <c r="I362" s="79">
        <v>128516152</v>
      </c>
      <c r="J362" s="76"/>
      <c r="K362" s="76" t="s">
        <v>1023</v>
      </c>
    </row>
    <row r="363" spans="1:11" x14ac:dyDescent="0.25">
      <c r="A363" s="76" t="s">
        <v>1021</v>
      </c>
      <c r="B363" s="77" t="s">
        <v>572</v>
      </c>
      <c r="C363" s="76" t="s">
        <v>1031</v>
      </c>
      <c r="D363" s="76"/>
      <c r="E363" s="76" t="s">
        <v>2578</v>
      </c>
      <c r="F363" s="76">
        <v>9753408161</v>
      </c>
      <c r="G363" s="76">
        <v>21.178453399999999</v>
      </c>
      <c r="H363" s="76">
        <v>82.387053300000005</v>
      </c>
      <c r="I363" s="79">
        <v>115765258</v>
      </c>
      <c r="J363" s="76"/>
      <c r="K363" s="76" t="s">
        <v>1023</v>
      </c>
    </row>
    <row r="364" spans="1:11" x14ac:dyDescent="0.25">
      <c r="A364" s="76" t="s">
        <v>1021</v>
      </c>
      <c r="B364" s="77" t="s">
        <v>572</v>
      </c>
      <c r="C364" s="76" t="s">
        <v>1142</v>
      </c>
      <c r="D364" s="76"/>
      <c r="E364" s="76" t="s">
        <v>1109</v>
      </c>
      <c r="F364" s="76">
        <v>9111132900</v>
      </c>
      <c r="G364" s="76">
        <v>21.648213899999998</v>
      </c>
      <c r="H364" s="76">
        <v>82.6106853</v>
      </c>
      <c r="I364" s="79">
        <v>119669191</v>
      </c>
      <c r="J364" s="76"/>
      <c r="K364" s="76" t="s">
        <v>1023</v>
      </c>
    </row>
    <row r="365" spans="1:11" x14ac:dyDescent="0.25">
      <c r="A365" s="76" t="s">
        <v>1021</v>
      </c>
      <c r="B365" s="77" t="s">
        <v>572</v>
      </c>
      <c r="C365" s="76" t="s">
        <v>1142</v>
      </c>
      <c r="D365" s="76"/>
      <c r="E365" s="76" t="s">
        <v>2680</v>
      </c>
      <c r="F365" s="76">
        <v>8349967134</v>
      </c>
      <c r="G365" s="76">
        <v>21.6536376</v>
      </c>
      <c r="H365" s="76">
        <v>82.513340799999995</v>
      </c>
      <c r="I365" s="79">
        <v>122217760</v>
      </c>
      <c r="J365" s="76"/>
      <c r="K365" s="76" t="s">
        <v>1023</v>
      </c>
    </row>
    <row r="366" spans="1:11" x14ac:dyDescent="0.25">
      <c r="A366" s="76" t="s">
        <v>1021</v>
      </c>
      <c r="B366" s="77" t="s">
        <v>572</v>
      </c>
      <c r="C366" s="76" t="s">
        <v>1078</v>
      </c>
      <c r="D366" s="76"/>
      <c r="E366" s="76" t="s">
        <v>2685</v>
      </c>
      <c r="F366" s="76">
        <v>8889654146</v>
      </c>
      <c r="G366" s="76">
        <v>21.540392600000001</v>
      </c>
      <c r="H366" s="76">
        <v>82.690361999999993</v>
      </c>
      <c r="I366" s="79">
        <v>125769577</v>
      </c>
      <c r="J366" s="76"/>
      <c r="K366" s="76" t="s">
        <v>1023</v>
      </c>
    </row>
    <row r="367" spans="1:11" x14ac:dyDescent="0.25">
      <c r="A367" s="76" t="s">
        <v>1021</v>
      </c>
      <c r="B367" s="77" t="s">
        <v>572</v>
      </c>
      <c r="C367" s="76"/>
      <c r="D367" s="76"/>
      <c r="E367" s="76" t="s">
        <v>2699</v>
      </c>
      <c r="F367" s="76">
        <v>8225006070</v>
      </c>
      <c r="G367" s="76">
        <v>21.689147599999998</v>
      </c>
      <c r="H367" s="76">
        <v>82.553582399999996</v>
      </c>
      <c r="I367" s="79">
        <v>112696108</v>
      </c>
      <c r="J367" s="76"/>
      <c r="K367" s="76" t="s">
        <v>1023</v>
      </c>
    </row>
    <row r="368" spans="1:11" x14ac:dyDescent="0.25">
      <c r="A368" s="76" t="s">
        <v>1021</v>
      </c>
      <c r="B368" s="77" t="s">
        <v>572</v>
      </c>
      <c r="C368" s="76" t="s">
        <v>572</v>
      </c>
      <c r="D368" s="76"/>
      <c r="E368" s="76" t="s">
        <v>2023</v>
      </c>
      <c r="F368" s="76">
        <v>8602579371</v>
      </c>
      <c r="G368" s="76">
        <v>22.973422899999999</v>
      </c>
      <c r="H368" s="76">
        <v>78.656894199999996</v>
      </c>
      <c r="I368" s="79">
        <v>126856087</v>
      </c>
      <c r="J368" s="76"/>
      <c r="K368" s="76" t="s">
        <v>1023</v>
      </c>
    </row>
    <row r="369" spans="1:11" x14ac:dyDescent="0.25">
      <c r="A369" s="76" t="s">
        <v>1021</v>
      </c>
      <c r="B369" s="77" t="s">
        <v>572</v>
      </c>
      <c r="C369" s="76" t="s">
        <v>1094</v>
      </c>
      <c r="D369" s="76"/>
      <c r="E369" s="76" t="s">
        <v>2776</v>
      </c>
      <c r="F369" s="76">
        <v>7024459331</v>
      </c>
      <c r="G369" s="76">
        <v>21.7229706</v>
      </c>
      <c r="H369" s="76">
        <v>81.784592500000002</v>
      </c>
      <c r="I369" s="79">
        <v>127012282</v>
      </c>
      <c r="J369" s="76"/>
      <c r="K369" s="76" t="s">
        <v>1023</v>
      </c>
    </row>
    <row r="370" spans="1:11" x14ac:dyDescent="0.25">
      <c r="A370" s="76" t="s">
        <v>1021</v>
      </c>
      <c r="B370" s="77" t="s">
        <v>572</v>
      </c>
      <c r="C370" s="76" t="s">
        <v>572</v>
      </c>
      <c r="D370" s="76"/>
      <c r="E370" s="76" t="s">
        <v>2822</v>
      </c>
      <c r="F370" s="76">
        <v>8461834015</v>
      </c>
      <c r="G370" s="76">
        <v>21.614747399999999</v>
      </c>
      <c r="H370" s="76">
        <v>82.054484500000001</v>
      </c>
      <c r="I370" s="79">
        <v>116735175</v>
      </c>
      <c r="J370" s="76"/>
      <c r="K370" s="76" t="s">
        <v>1023</v>
      </c>
    </row>
    <row r="371" spans="1:11" x14ac:dyDescent="0.25">
      <c r="A371" s="76" t="s">
        <v>1021</v>
      </c>
      <c r="B371" s="77" t="s">
        <v>572</v>
      </c>
      <c r="C371" s="76" t="s">
        <v>1042</v>
      </c>
      <c r="D371" s="76"/>
      <c r="E371" s="76" t="s">
        <v>2825</v>
      </c>
      <c r="F371" s="76">
        <v>7987898250</v>
      </c>
      <c r="G371" s="76">
        <v>21.831560799999998</v>
      </c>
      <c r="H371" s="76">
        <v>82.127329700000004</v>
      </c>
      <c r="I371" s="79">
        <v>118495907</v>
      </c>
      <c r="J371" s="76"/>
      <c r="K371" s="76" t="s">
        <v>1023</v>
      </c>
    </row>
    <row r="372" spans="1:11" x14ac:dyDescent="0.25">
      <c r="A372" s="76" t="s">
        <v>1021</v>
      </c>
      <c r="B372" s="77" t="s">
        <v>572</v>
      </c>
      <c r="C372" s="76" t="s">
        <v>1177</v>
      </c>
      <c r="D372" s="76"/>
      <c r="E372" s="76" t="s">
        <v>2862</v>
      </c>
      <c r="F372" s="76">
        <v>9399670006</v>
      </c>
      <c r="G372" s="76">
        <v>21.675279700000001</v>
      </c>
      <c r="H372" s="76">
        <v>82.974853300000007</v>
      </c>
      <c r="I372" s="79">
        <v>116152175</v>
      </c>
      <c r="J372" s="76"/>
      <c r="K372" s="76" t="s">
        <v>1023</v>
      </c>
    </row>
    <row r="373" spans="1:11" x14ac:dyDescent="0.25">
      <c r="A373" s="76" t="s">
        <v>1021</v>
      </c>
      <c r="B373" s="77" t="s">
        <v>572</v>
      </c>
      <c r="C373" s="76" t="s">
        <v>1094</v>
      </c>
      <c r="D373" s="76"/>
      <c r="E373" s="76" t="s">
        <v>2869</v>
      </c>
      <c r="F373" s="76">
        <v>9575325429</v>
      </c>
      <c r="G373" s="76">
        <v>21.615141099999999</v>
      </c>
      <c r="H373" s="76">
        <v>81.989443499999993</v>
      </c>
      <c r="I373" s="79">
        <v>121634173</v>
      </c>
      <c r="J373" s="76"/>
      <c r="K373" s="76" t="s">
        <v>1023</v>
      </c>
    </row>
    <row r="374" spans="1:11" x14ac:dyDescent="0.25">
      <c r="A374" s="76" t="s">
        <v>1021</v>
      </c>
      <c r="B374" s="77" t="s">
        <v>572</v>
      </c>
      <c r="C374" s="76" t="s">
        <v>1031</v>
      </c>
      <c r="D374" s="76"/>
      <c r="E374" s="76" t="s">
        <v>2873</v>
      </c>
      <c r="F374" s="76">
        <v>9575050693</v>
      </c>
      <c r="G374" s="76">
        <v>21.5431837</v>
      </c>
      <c r="H374" s="76">
        <v>82.204158000000007</v>
      </c>
      <c r="I374" s="79">
        <v>125767950</v>
      </c>
      <c r="J374" s="76"/>
      <c r="K374" s="76" t="s">
        <v>1023</v>
      </c>
    </row>
    <row r="375" spans="1:11" x14ac:dyDescent="0.25">
      <c r="A375" s="76" t="s">
        <v>1021</v>
      </c>
      <c r="B375" s="77" t="s">
        <v>572</v>
      </c>
      <c r="C375" s="76" t="s">
        <v>1042</v>
      </c>
      <c r="D375" s="76"/>
      <c r="E375" s="76" t="s">
        <v>2947</v>
      </c>
      <c r="F375" s="76">
        <v>9399804076</v>
      </c>
      <c r="G375" s="76">
        <v>21.789998300000001</v>
      </c>
      <c r="H375" s="76">
        <v>82.047694399999997</v>
      </c>
      <c r="I375" s="79">
        <v>126828677</v>
      </c>
      <c r="J375" s="76"/>
      <c r="K375" s="76" t="s">
        <v>1023</v>
      </c>
    </row>
    <row r="376" spans="1:11" x14ac:dyDescent="0.25">
      <c r="A376" s="76" t="s">
        <v>1021</v>
      </c>
      <c r="B376" s="77" t="s">
        <v>572</v>
      </c>
      <c r="C376" s="76"/>
      <c r="D376" s="76"/>
      <c r="E376" s="76" t="s">
        <v>3037</v>
      </c>
      <c r="F376" s="76">
        <v>9826644900</v>
      </c>
      <c r="G376" s="76"/>
      <c r="H376" s="76"/>
      <c r="I376" s="79">
        <v>110971786</v>
      </c>
      <c r="J376" s="76"/>
      <c r="K376" s="76" t="s">
        <v>1023</v>
      </c>
    </row>
    <row r="377" spans="1:11" x14ac:dyDescent="0.25">
      <c r="A377" s="76" t="s">
        <v>1021</v>
      </c>
      <c r="B377" s="77" t="s">
        <v>572</v>
      </c>
      <c r="C377" s="76" t="s">
        <v>1177</v>
      </c>
      <c r="D377" s="76"/>
      <c r="E377" s="76" t="s">
        <v>3049</v>
      </c>
      <c r="F377" s="76">
        <v>7869000926</v>
      </c>
      <c r="G377" s="76">
        <v>21.916212300000002</v>
      </c>
      <c r="H377" s="76">
        <v>82.3687513</v>
      </c>
      <c r="I377" s="79">
        <v>121310839</v>
      </c>
      <c r="J377" s="76"/>
      <c r="K377" s="76" t="s">
        <v>1023</v>
      </c>
    </row>
    <row r="378" spans="1:11" x14ac:dyDescent="0.25">
      <c r="A378" s="76" t="s">
        <v>1021</v>
      </c>
      <c r="B378" s="77" t="s">
        <v>572</v>
      </c>
      <c r="C378" s="76" t="s">
        <v>572</v>
      </c>
      <c r="D378" s="76"/>
      <c r="E378" s="76" t="s">
        <v>3079</v>
      </c>
      <c r="F378" s="76">
        <v>9977332459</v>
      </c>
      <c r="G378" s="76">
        <v>22.973422899999999</v>
      </c>
      <c r="H378" s="76">
        <v>78.656894199999996</v>
      </c>
      <c r="I378" s="79">
        <v>116262227</v>
      </c>
      <c r="J378" s="76"/>
      <c r="K378" s="76" t="s">
        <v>1023</v>
      </c>
    </row>
    <row r="379" spans="1:11" x14ac:dyDescent="0.25">
      <c r="A379" s="76" t="s">
        <v>1021</v>
      </c>
      <c r="B379" s="77" t="s">
        <v>572</v>
      </c>
      <c r="C379" s="76"/>
      <c r="D379" s="76"/>
      <c r="E379" s="76" t="s">
        <v>3099</v>
      </c>
      <c r="F379" s="76">
        <v>7974182516</v>
      </c>
      <c r="G379" s="76">
        <v>20.688228200000001</v>
      </c>
      <c r="H379" s="76">
        <v>81.395636100000004</v>
      </c>
      <c r="I379" s="79">
        <v>111331108</v>
      </c>
      <c r="J379" s="76"/>
      <c r="K379" s="76" t="s">
        <v>1023</v>
      </c>
    </row>
    <row r="380" spans="1:11" x14ac:dyDescent="0.25">
      <c r="A380" s="76" t="s">
        <v>1021</v>
      </c>
      <c r="B380" s="77" t="s">
        <v>572</v>
      </c>
      <c r="C380" s="76"/>
      <c r="D380" s="76"/>
      <c r="E380" s="76" t="s">
        <v>3167</v>
      </c>
      <c r="F380" s="76">
        <v>8770643003</v>
      </c>
      <c r="G380" s="76">
        <v>21.808947799999999</v>
      </c>
      <c r="H380" s="76">
        <v>82.1164421</v>
      </c>
      <c r="I380" s="79">
        <v>112161942</v>
      </c>
      <c r="J380" s="76"/>
      <c r="K380" s="76" t="s">
        <v>1023</v>
      </c>
    </row>
    <row r="381" spans="1:11" x14ac:dyDescent="0.25">
      <c r="A381" s="76" t="s">
        <v>1021</v>
      </c>
      <c r="B381" s="77" t="s">
        <v>572</v>
      </c>
      <c r="C381" s="76" t="s">
        <v>1094</v>
      </c>
      <c r="D381" s="76"/>
      <c r="E381" s="76" t="s">
        <v>3173</v>
      </c>
      <c r="F381" s="76">
        <v>7415012386</v>
      </c>
      <c r="G381" s="76">
        <v>22.973422899999999</v>
      </c>
      <c r="H381" s="76">
        <v>78.656894199999996</v>
      </c>
      <c r="I381" s="79">
        <v>117689297</v>
      </c>
      <c r="J381" s="76"/>
      <c r="K381" s="76" t="s">
        <v>1023</v>
      </c>
    </row>
    <row r="382" spans="1:11" x14ac:dyDescent="0.25">
      <c r="A382" s="76" t="s">
        <v>1021</v>
      </c>
      <c r="B382" s="77" t="s">
        <v>572</v>
      </c>
      <c r="C382" s="76" t="s">
        <v>1042</v>
      </c>
      <c r="D382" s="76"/>
      <c r="E382" s="76" t="s">
        <v>3184</v>
      </c>
      <c r="F382" s="76">
        <v>9370492701</v>
      </c>
      <c r="G382" s="76">
        <v>21.7185533</v>
      </c>
      <c r="H382" s="76">
        <v>82.337559200000001</v>
      </c>
      <c r="I382" s="79">
        <v>127162679</v>
      </c>
      <c r="J382" s="76"/>
      <c r="K382" s="76" t="s">
        <v>1023</v>
      </c>
    </row>
    <row r="383" spans="1:11" x14ac:dyDescent="0.25">
      <c r="A383" s="76" t="s">
        <v>1021</v>
      </c>
      <c r="B383" s="77" t="s">
        <v>572</v>
      </c>
      <c r="C383" s="76"/>
      <c r="D383" s="76"/>
      <c r="E383" s="76" t="s">
        <v>3189</v>
      </c>
      <c r="F383" s="76">
        <v>9669588245</v>
      </c>
      <c r="G383" s="76">
        <v>21.644222200000002</v>
      </c>
      <c r="H383" s="76">
        <v>82.338604500000002</v>
      </c>
      <c r="I383" s="79">
        <v>111615100</v>
      </c>
      <c r="J383" s="76"/>
      <c r="K383" s="76" t="s">
        <v>1023</v>
      </c>
    </row>
    <row r="384" spans="1:11" x14ac:dyDescent="0.25">
      <c r="A384" s="76" t="s">
        <v>1021</v>
      </c>
      <c r="B384" s="77" t="s">
        <v>572</v>
      </c>
      <c r="C384" s="76"/>
      <c r="D384" s="76"/>
      <c r="E384" s="76" t="s">
        <v>3194</v>
      </c>
      <c r="F384" s="76">
        <v>7587411339</v>
      </c>
      <c r="G384" s="76"/>
      <c r="H384" s="76"/>
      <c r="I384" s="79">
        <v>113745294</v>
      </c>
      <c r="J384" s="76"/>
      <c r="K384" s="76" t="s">
        <v>1023</v>
      </c>
    </row>
    <row r="385" spans="1:11" x14ac:dyDescent="0.25">
      <c r="A385" s="76" t="s">
        <v>1021</v>
      </c>
      <c r="B385" s="77" t="s">
        <v>572</v>
      </c>
      <c r="C385" s="76" t="s">
        <v>1177</v>
      </c>
      <c r="D385" s="76"/>
      <c r="E385" s="76" t="s">
        <v>3205</v>
      </c>
      <c r="F385" s="76">
        <v>9109768769</v>
      </c>
      <c r="G385" s="76">
        <v>21.587004</v>
      </c>
      <c r="H385" s="76">
        <v>82.885764300000005</v>
      </c>
      <c r="I385" s="79">
        <v>121271457</v>
      </c>
      <c r="J385" s="76"/>
      <c r="K385" s="76" t="s">
        <v>1023</v>
      </c>
    </row>
    <row r="386" spans="1:11" x14ac:dyDescent="0.25">
      <c r="A386" s="76" t="s">
        <v>1021</v>
      </c>
      <c r="B386" s="77" t="s">
        <v>572</v>
      </c>
      <c r="C386" s="76" t="s">
        <v>1042</v>
      </c>
      <c r="D386" s="76"/>
      <c r="E386" s="76" t="s">
        <v>3207</v>
      </c>
      <c r="F386" s="76">
        <v>7000720045</v>
      </c>
      <c r="G386" s="76">
        <v>21.7527598</v>
      </c>
      <c r="H386" s="76">
        <v>81.992677</v>
      </c>
      <c r="I386" s="79">
        <v>122676218</v>
      </c>
      <c r="J386" s="76"/>
      <c r="K386" s="76" t="s">
        <v>1023</v>
      </c>
    </row>
    <row r="387" spans="1:11" x14ac:dyDescent="0.25">
      <c r="A387" s="76" t="s">
        <v>1021</v>
      </c>
      <c r="B387" s="77" t="s">
        <v>572</v>
      </c>
      <c r="C387" s="76" t="s">
        <v>1177</v>
      </c>
      <c r="D387" s="76"/>
      <c r="E387" s="76" t="s">
        <v>3210</v>
      </c>
      <c r="F387" s="76">
        <v>7000094646</v>
      </c>
      <c r="G387" s="76">
        <v>21.642508500000002</v>
      </c>
      <c r="H387" s="76">
        <v>82.849422099999998</v>
      </c>
      <c r="I387" s="79">
        <v>125733215</v>
      </c>
      <c r="J387" s="76"/>
      <c r="K387" s="76" t="s">
        <v>1023</v>
      </c>
    </row>
    <row r="388" spans="1:11" x14ac:dyDescent="0.25">
      <c r="A388" s="76" t="s">
        <v>1021</v>
      </c>
      <c r="B388" s="77" t="s">
        <v>572</v>
      </c>
      <c r="C388" s="76" t="s">
        <v>1031</v>
      </c>
      <c r="D388" s="76"/>
      <c r="E388" s="76" t="s">
        <v>3264</v>
      </c>
      <c r="F388" s="76">
        <v>7697214557</v>
      </c>
      <c r="G388" s="76">
        <v>21.561227599999999</v>
      </c>
      <c r="H388" s="76">
        <v>82.045651300000003</v>
      </c>
      <c r="I388" s="79">
        <v>121683072</v>
      </c>
      <c r="J388" s="76"/>
      <c r="K388" s="76" t="s">
        <v>1023</v>
      </c>
    </row>
    <row r="389" spans="1:11" x14ac:dyDescent="0.25">
      <c r="A389" s="76" t="s">
        <v>1021</v>
      </c>
      <c r="B389" s="77" t="s">
        <v>572</v>
      </c>
      <c r="C389" s="76" t="s">
        <v>1031</v>
      </c>
      <c r="D389" s="76"/>
      <c r="E389" s="76" t="s">
        <v>3274</v>
      </c>
      <c r="F389" s="76">
        <v>9575039073</v>
      </c>
      <c r="G389" s="76">
        <v>26.0816017</v>
      </c>
      <c r="H389" s="76">
        <v>82.352023299999999</v>
      </c>
      <c r="I389" s="79">
        <v>126231272</v>
      </c>
      <c r="J389" s="76"/>
      <c r="K389" s="76" t="s">
        <v>1023</v>
      </c>
    </row>
    <row r="390" spans="1:11" x14ac:dyDescent="0.25">
      <c r="A390" s="76" t="s">
        <v>1021</v>
      </c>
      <c r="B390" s="77" t="s">
        <v>572</v>
      </c>
      <c r="C390" s="76"/>
      <c r="D390" s="76"/>
      <c r="E390" s="76" t="s">
        <v>1743</v>
      </c>
      <c r="F390" s="76">
        <v>9669366393</v>
      </c>
      <c r="G390" s="76">
        <v>21.289413799999998</v>
      </c>
      <c r="H390" s="76">
        <v>82.335863500000002</v>
      </c>
      <c r="I390" s="79">
        <v>115576460</v>
      </c>
      <c r="J390" s="76"/>
      <c r="K390" s="76" t="s">
        <v>1023</v>
      </c>
    </row>
    <row r="391" spans="1:11" x14ac:dyDescent="0.25">
      <c r="A391" s="76" t="s">
        <v>1021</v>
      </c>
      <c r="B391" s="77" t="s">
        <v>572</v>
      </c>
      <c r="C391" s="76" t="s">
        <v>572</v>
      </c>
      <c r="D391" s="76"/>
      <c r="E391" s="76" t="s">
        <v>3434</v>
      </c>
      <c r="F391" s="76">
        <v>8435216855</v>
      </c>
      <c r="G391" s="76">
        <v>22.973422899999999</v>
      </c>
      <c r="H391" s="76">
        <v>78.656894199999996</v>
      </c>
      <c r="I391" s="79">
        <v>117316683</v>
      </c>
      <c r="J391" s="76"/>
      <c r="K391" s="76" t="s">
        <v>1023</v>
      </c>
    </row>
    <row r="392" spans="1:11" x14ac:dyDescent="0.25">
      <c r="A392" s="76" t="s">
        <v>1021</v>
      </c>
      <c r="B392" s="77" t="s">
        <v>572</v>
      </c>
      <c r="C392" s="76" t="s">
        <v>1177</v>
      </c>
      <c r="D392" s="76"/>
      <c r="E392" s="76" t="s">
        <v>3484</v>
      </c>
      <c r="F392" s="76">
        <v>9165362223</v>
      </c>
      <c r="G392" s="76">
        <v>22.973422899999999</v>
      </c>
      <c r="H392" s="76">
        <v>78.656894199999996</v>
      </c>
      <c r="I392" s="79">
        <v>126885097</v>
      </c>
      <c r="J392" s="76"/>
      <c r="K392" s="76" t="s">
        <v>1023</v>
      </c>
    </row>
    <row r="393" spans="1:11" x14ac:dyDescent="0.25">
      <c r="A393" s="76" t="s">
        <v>1021</v>
      </c>
      <c r="B393" s="77" t="s">
        <v>572</v>
      </c>
      <c r="C393" s="76" t="s">
        <v>1177</v>
      </c>
      <c r="D393" s="76"/>
      <c r="E393" s="76" t="s">
        <v>3484</v>
      </c>
      <c r="F393" s="76">
        <v>9165362223</v>
      </c>
      <c r="G393" s="76">
        <v>21.6745597</v>
      </c>
      <c r="H393" s="76">
        <v>82.683613899999997</v>
      </c>
      <c r="I393" s="79">
        <v>126836227957</v>
      </c>
      <c r="J393" s="76"/>
      <c r="K393" s="76" t="s">
        <v>1023</v>
      </c>
    </row>
    <row r="394" spans="1:11" x14ac:dyDescent="0.25">
      <c r="A394" s="76" t="s">
        <v>1021</v>
      </c>
      <c r="B394" s="77" t="s">
        <v>572</v>
      </c>
      <c r="C394" s="76" t="s">
        <v>1094</v>
      </c>
      <c r="D394" s="76"/>
      <c r="E394" s="76" t="s">
        <v>3538</v>
      </c>
      <c r="F394" s="76">
        <v>7697449564</v>
      </c>
      <c r="G394" s="76">
        <v>21.6179281</v>
      </c>
      <c r="H394" s="76">
        <v>82.032029199999997</v>
      </c>
      <c r="I394" s="79">
        <v>117353901</v>
      </c>
      <c r="J394" s="76"/>
      <c r="K394" s="76" t="s">
        <v>1023</v>
      </c>
    </row>
    <row r="395" spans="1:11" x14ac:dyDescent="0.25">
      <c r="A395" s="76" t="s">
        <v>1021</v>
      </c>
      <c r="B395" s="77" t="s">
        <v>572</v>
      </c>
      <c r="C395" s="76" t="s">
        <v>1177</v>
      </c>
      <c r="D395" s="76"/>
      <c r="E395" s="76" t="s">
        <v>3556</v>
      </c>
      <c r="F395" s="76">
        <v>9644701366</v>
      </c>
      <c r="G395" s="76">
        <v>21.637723600000001</v>
      </c>
      <c r="H395" s="76">
        <v>82.722069200000007</v>
      </c>
      <c r="I395" s="79">
        <v>126585354</v>
      </c>
      <c r="J395" s="76"/>
      <c r="K395" s="76" t="s">
        <v>1023</v>
      </c>
    </row>
    <row r="396" spans="1:11" x14ac:dyDescent="0.25">
      <c r="A396" s="76" t="s">
        <v>1021</v>
      </c>
      <c r="B396" s="77" t="s">
        <v>572</v>
      </c>
      <c r="C396" s="76" t="s">
        <v>572</v>
      </c>
      <c r="D396" s="76"/>
      <c r="E396" s="76" t="s">
        <v>3561</v>
      </c>
      <c r="F396" s="76">
        <v>9617423414</v>
      </c>
      <c r="G396" s="76">
        <v>21.707459199999999</v>
      </c>
      <c r="H396" s="76">
        <v>82.085821499999994</v>
      </c>
      <c r="I396" s="79">
        <v>130300629</v>
      </c>
      <c r="J396" s="76"/>
      <c r="K396" s="76" t="s">
        <v>1023</v>
      </c>
    </row>
    <row r="397" spans="1:11" x14ac:dyDescent="0.25">
      <c r="A397" s="76" t="s">
        <v>1021</v>
      </c>
      <c r="B397" s="77" t="s">
        <v>572</v>
      </c>
      <c r="C397" s="76"/>
      <c r="D397" s="76"/>
      <c r="E397" s="76" t="s">
        <v>3573</v>
      </c>
      <c r="F397" s="76">
        <v>9111120101</v>
      </c>
      <c r="G397" s="76">
        <v>22.973422899999999</v>
      </c>
      <c r="H397" s="76">
        <v>78.656894199999996</v>
      </c>
      <c r="I397" s="79">
        <v>115531460</v>
      </c>
      <c r="J397" s="76"/>
      <c r="K397" s="76" t="s">
        <v>1023</v>
      </c>
    </row>
    <row r="398" spans="1:11" x14ac:dyDescent="0.25">
      <c r="A398" s="76" t="s">
        <v>1021</v>
      </c>
      <c r="B398" s="77" t="s">
        <v>572</v>
      </c>
      <c r="C398" s="76"/>
      <c r="D398" s="76"/>
      <c r="E398" s="76" t="s">
        <v>3612</v>
      </c>
      <c r="F398" s="76">
        <v>9340667635</v>
      </c>
      <c r="G398" s="76">
        <v>21.7479464</v>
      </c>
      <c r="H398" s="76">
        <v>82.089846899999998</v>
      </c>
      <c r="I398" s="79">
        <v>112695636</v>
      </c>
      <c r="J398" s="76"/>
      <c r="K398" s="76" t="s">
        <v>1023</v>
      </c>
    </row>
    <row r="399" spans="1:11" x14ac:dyDescent="0.25">
      <c r="A399" s="76" t="s">
        <v>1021</v>
      </c>
      <c r="B399" s="77" t="s">
        <v>572</v>
      </c>
      <c r="C399" s="76"/>
      <c r="D399" s="76"/>
      <c r="E399" s="76" t="s">
        <v>3670</v>
      </c>
      <c r="F399" s="76">
        <v>8085828675</v>
      </c>
      <c r="G399" s="76">
        <v>21.3985406</v>
      </c>
      <c r="H399" s="76">
        <v>82.653176200000004</v>
      </c>
      <c r="I399" s="79">
        <v>112628915</v>
      </c>
      <c r="J399" s="76"/>
      <c r="K399" s="76" t="s">
        <v>1023</v>
      </c>
    </row>
    <row r="400" spans="1:11" x14ac:dyDescent="0.25">
      <c r="A400" s="76" t="s">
        <v>1021</v>
      </c>
      <c r="B400" s="77" t="s">
        <v>572</v>
      </c>
      <c r="C400" s="76"/>
      <c r="D400" s="76"/>
      <c r="E400" s="76" t="s">
        <v>3745</v>
      </c>
      <c r="F400" s="76">
        <v>8435283432</v>
      </c>
      <c r="G400" s="76">
        <v>21.645840700000001</v>
      </c>
      <c r="H400" s="76">
        <v>82.562371499999998</v>
      </c>
      <c r="I400" s="79">
        <v>115026866</v>
      </c>
      <c r="J400" s="76"/>
      <c r="K400" s="76" t="s">
        <v>1023</v>
      </c>
    </row>
    <row r="401" spans="1:11" x14ac:dyDescent="0.25">
      <c r="A401" s="76" t="s">
        <v>1021</v>
      </c>
      <c r="B401" s="77" t="s">
        <v>572</v>
      </c>
      <c r="C401" s="76" t="s">
        <v>572</v>
      </c>
      <c r="D401" s="76"/>
      <c r="E401" s="76" t="s">
        <v>3778</v>
      </c>
      <c r="F401" s="76">
        <v>7509348357</v>
      </c>
      <c r="G401" s="76">
        <v>22.973422899999999</v>
      </c>
      <c r="H401" s="76">
        <v>78.656894199999996</v>
      </c>
      <c r="I401" s="79">
        <v>117349925</v>
      </c>
      <c r="J401" s="76"/>
      <c r="K401" s="76" t="s">
        <v>1023</v>
      </c>
    </row>
    <row r="402" spans="1:11" x14ac:dyDescent="0.25">
      <c r="A402" s="76" t="s">
        <v>1021</v>
      </c>
      <c r="B402" s="77" t="s">
        <v>572</v>
      </c>
      <c r="C402" s="76"/>
      <c r="D402" s="76"/>
      <c r="E402" s="76" t="s">
        <v>3809</v>
      </c>
      <c r="F402" s="76">
        <v>7049226982</v>
      </c>
      <c r="G402" s="76"/>
      <c r="H402" s="76"/>
      <c r="I402" s="79">
        <v>117322691618</v>
      </c>
      <c r="J402" s="76"/>
      <c r="K402" s="76" t="s">
        <v>1023</v>
      </c>
    </row>
    <row r="403" spans="1:11" x14ac:dyDescent="0.25">
      <c r="A403" s="76" t="s">
        <v>1021</v>
      </c>
      <c r="B403" s="77" t="s">
        <v>572</v>
      </c>
      <c r="C403" s="76"/>
      <c r="D403" s="76"/>
      <c r="E403" s="76" t="s">
        <v>3809</v>
      </c>
      <c r="F403" s="76">
        <v>7049226982</v>
      </c>
      <c r="G403" s="76">
        <v>21.460972699999999</v>
      </c>
      <c r="H403" s="76">
        <v>82.813629199999994</v>
      </c>
      <c r="I403" s="79">
        <v>117309587</v>
      </c>
      <c r="J403" s="76"/>
      <c r="K403" s="76" t="s">
        <v>1023</v>
      </c>
    </row>
    <row r="404" spans="1:11" x14ac:dyDescent="0.25">
      <c r="A404" s="76" t="s">
        <v>1021</v>
      </c>
      <c r="B404" s="77" t="s">
        <v>572</v>
      </c>
      <c r="C404" s="76" t="s">
        <v>1177</v>
      </c>
      <c r="D404" s="76"/>
      <c r="E404" s="76" t="s">
        <v>3851</v>
      </c>
      <c r="F404" s="76">
        <v>7999518358</v>
      </c>
      <c r="G404" s="76">
        <v>21.612916899999998</v>
      </c>
      <c r="H404" s="76">
        <v>82.925274900000005</v>
      </c>
      <c r="I404" s="79">
        <v>125068189</v>
      </c>
      <c r="J404" s="76"/>
      <c r="K404" s="76" t="s">
        <v>1023</v>
      </c>
    </row>
    <row r="405" spans="1:11" x14ac:dyDescent="0.25">
      <c r="A405" s="76" t="s">
        <v>1021</v>
      </c>
      <c r="B405" s="77" t="s">
        <v>572</v>
      </c>
      <c r="C405" s="76" t="s">
        <v>1177</v>
      </c>
      <c r="D405" s="76"/>
      <c r="E405" s="76" t="s">
        <v>3854</v>
      </c>
      <c r="F405" s="76">
        <v>9993424182</v>
      </c>
      <c r="G405" s="76">
        <v>21.674932200000001</v>
      </c>
      <c r="H405" s="76">
        <v>82.853797599999993</v>
      </c>
      <c r="I405" s="79">
        <v>125842053</v>
      </c>
      <c r="J405" s="76"/>
      <c r="K405" s="76" t="s">
        <v>1023</v>
      </c>
    </row>
    <row r="406" spans="1:11" x14ac:dyDescent="0.25">
      <c r="A406" s="76" t="s">
        <v>1021</v>
      </c>
      <c r="B406" s="77" t="s">
        <v>572</v>
      </c>
      <c r="C406" s="76" t="s">
        <v>1142</v>
      </c>
      <c r="D406" s="76"/>
      <c r="E406" s="76" t="s">
        <v>3889</v>
      </c>
      <c r="F406" s="76">
        <v>8770667225</v>
      </c>
      <c r="G406" s="76">
        <v>21.6965234</v>
      </c>
      <c r="H406" s="76">
        <v>82.472521599999993</v>
      </c>
      <c r="I406" s="79">
        <v>127140777</v>
      </c>
      <c r="J406" s="76"/>
      <c r="K406" s="76" t="s">
        <v>1023</v>
      </c>
    </row>
    <row r="407" spans="1:11" x14ac:dyDescent="0.25">
      <c r="A407" s="76" t="s">
        <v>1021</v>
      </c>
      <c r="B407" s="77" t="s">
        <v>572</v>
      </c>
      <c r="C407" s="76" t="s">
        <v>1177</v>
      </c>
      <c r="D407" s="76"/>
      <c r="E407" s="76" t="s">
        <v>3905</v>
      </c>
      <c r="F407" s="76">
        <v>8224068893</v>
      </c>
      <c r="G407" s="76">
        <v>21.278656699999999</v>
      </c>
      <c r="H407" s="76">
        <v>81.866144199999994</v>
      </c>
      <c r="I407" s="79">
        <v>123833545</v>
      </c>
      <c r="J407" s="76"/>
      <c r="K407" s="76" t="s">
        <v>1023</v>
      </c>
    </row>
    <row r="408" spans="1:11" x14ac:dyDescent="0.25">
      <c r="A408" s="76" t="s">
        <v>1021</v>
      </c>
      <c r="B408" s="77" t="s">
        <v>572</v>
      </c>
      <c r="C408" s="76" t="s">
        <v>1142</v>
      </c>
      <c r="D408" s="76"/>
      <c r="E408" s="76" t="s">
        <v>3587</v>
      </c>
      <c r="F408" s="76">
        <v>9015139791</v>
      </c>
      <c r="G408" s="76">
        <v>21.654503099999999</v>
      </c>
      <c r="H408" s="76">
        <v>82.615420499999999</v>
      </c>
      <c r="I408" s="79">
        <v>124024472</v>
      </c>
      <c r="J408" s="76"/>
      <c r="K408" s="76" t="s">
        <v>1023</v>
      </c>
    </row>
    <row r="409" spans="1:11" x14ac:dyDescent="0.25">
      <c r="A409" s="76" t="s">
        <v>1021</v>
      </c>
      <c r="B409" s="77" t="s">
        <v>572</v>
      </c>
      <c r="C409" s="76" t="s">
        <v>1177</v>
      </c>
      <c r="D409" s="76"/>
      <c r="E409" s="76" t="s">
        <v>3944</v>
      </c>
      <c r="F409" s="76">
        <v>9993844482</v>
      </c>
      <c r="G409" s="76">
        <v>21.542059600000002</v>
      </c>
      <c r="H409" s="76">
        <v>82.918051800000001</v>
      </c>
      <c r="I409" s="79">
        <v>125876928</v>
      </c>
      <c r="J409" s="76"/>
      <c r="K409" s="76" t="s">
        <v>1023</v>
      </c>
    </row>
    <row r="410" spans="1:11" x14ac:dyDescent="0.25">
      <c r="A410" s="76" t="s">
        <v>1021</v>
      </c>
      <c r="B410" s="77" t="s">
        <v>572</v>
      </c>
      <c r="C410" s="76" t="s">
        <v>572</v>
      </c>
      <c r="D410" s="76"/>
      <c r="E410" s="76" t="s">
        <v>4054</v>
      </c>
      <c r="F410" s="76">
        <v>8965854249</v>
      </c>
      <c r="G410" s="76">
        <v>21.651843800000002</v>
      </c>
      <c r="H410" s="76">
        <v>82.303978099999995</v>
      </c>
      <c r="I410" s="79">
        <v>117121235</v>
      </c>
      <c r="J410" s="76"/>
      <c r="K410" s="76" t="s">
        <v>1023</v>
      </c>
    </row>
    <row r="411" spans="1:11" x14ac:dyDescent="0.25">
      <c r="A411" s="76" t="s">
        <v>1021</v>
      </c>
      <c r="B411" s="77" t="s">
        <v>572</v>
      </c>
      <c r="C411" s="76" t="s">
        <v>1142</v>
      </c>
      <c r="D411" s="76"/>
      <c r="E411" s="76" t="s">
        <v>4074</v>
      </c>
      <c r="F411" s="76">
        <v>6266827071</v>
      </c>
      <c r="G411" s="76">
        <v>21.656600099999999</v>
      </c>
      <c r="H411" s="76">
        <v>82.513340799999995</v>
      </c>
      <c r="I411" s="79">
        <v>127115475</v>
      </c>
      <c r="J411" s="76"/>
      <c r="K411" s="76" t="s">
        <v>1023</v>
      </c>
    </row>
    <row r="412" spans="1:11" x14ac:dyDescent="0.25">
      <c r="A412" s="76" t="s">
        <v>1021</v>
      </c>
      <c r="B412" s="77" t="s">
        <v>572</v>
      </c>
      <c r="C412" s="76" t="s">
        <v>572</v>
      </c>
      <c r="D412" s="76"/>
      <c r="E412" s="76" t="s">
        <v>4091</v>
      </c>
      <c r="F412" s="76">
        <v>9826647750</v>
      </c>
      <c r="G412" s="76">
        <v>21.4394408</v>
      </c>
      <c r="H412" s="76">
        <v>82.055923489999998</v>
      </c>
      <c r="I412" s="79">
        <v>118475655</v>
      </c>
      <c r="J412" s="76"/>
      <c r="K412" s="76" t="s">
        <v>1023</v>
      </c>
    </row>
    <row r="413" spans="1:11" x14ac:dyDescent="0.25">
      <c r="A413" s="76" t="s">
        <v>1021</v>
      </c>
      <c r="B413" s="77" t="s">
        <v>572</v>
      </c>
      <c r="C413" s="76" t="s">
        <v>1094</v>
      </c>
      <c r="D413" s="76"/>
      <c r="E413" s="76" t="s">
        <v>4092</v>
      </c>
      <c r="F413" s="76">
        <v>9303880003</v>
      </c>
      <c r="G413" s="76">
        <v>21.768633399999999</v>
      </c>
      <c r="H413" s="76">
        <v>81.811750700000005</v>
      </c>
      <c r="I413" s="79">
        <v>120202841</v>
      </c>
      <c r="J413" s="76"/>
      <c r="K413" s="76" t="s">
        <v>1023</v>
      </c>
    </row>
    <row r="414" spans="1:11" x14ac:dyDescent="0.25">
      <c r="A414" s="76" t="s">
        <v>1021</v>
      </c>
      <c r="B414" s="77" t="s">
        <v>572</v>
      </c>
      <c r="C414" s="76" t="s">
        <v>572</v>
      </c>
      <c r="D414" s="76"/>
      <c r="E414" s="76" t="s">
        <v>4124</v>
      </c>
      <c r="F414" s="76">
        <v>8817161414</v>
      </c>
      <c r="G414" s="76">
        <v>21.5507721</v>
      </c>
      <c r="H414" s="76">
        <v>82.271738799999994</v>
      </c>
      <c r="I414" s="79">
        <v>117052634</v>
      </c>
      <c r="J414" s="76"/>
      <c r="K414" s="76" t="s">
        <v>1023</v>
      </c>
    </row>
    <row r="415" spans="1:11" x14ac:dyDescent="0.25">
      <c r="A415" s="76" t="s">
        <v>1021</v>
      </c>
      <c r="B415" s="77" t="s">
        <v>572</v>
      </c>
      <c r="C415" s="76" t="s">
        <v>1142</v>
      </c>
      <c r="D415" s="76"/>
      <c r="E415" s="76" t="s">
        <v>4126</v>
      </c>
      <c r="F415" s="76">
        <v>9977201782</v>
      </c>
      <c r="G415" s="76">
        <v>21.6539818</v>
      </c>
      <c r="H415" s="76">
        <v>82.1426965</v>
      </c>
      <c r="I415" s="79">
        <v>117703673</v>
      </c>
      <c r="J415" s="76"/>
      <c r="K415" s="76" t="s">
        <v>1023</v>
      </c>
    </row>
    <row r="416" spans="1:11" x14ac:dyDescent="0.25">
      <c r="A416" s="76" t="s">
        <v>1021</v>
      </c>
      <c r="B416" s="77" t="s">
        <v>572</v>
      </c>
      <c r="C416" s="76" t="s">
        <v>1094</v>
      </c>
      <c r="D416" s="76"/>
      <c r="E416" s="76" t="s">
        <v>4129</v>
      </c>
      <c r="F416" s="76">
        <v>6263847580</v>
      </c>
      <c r="G416" s="76">
        <v>21.5827855</v>
      </c>
      <c r="H416" s="76">
        <v>81.940012499999995</v>
      </c>
      <c r="I416" s="79">
        <v>122644428</v>
      </c>
      <c r="J416" s="76"/>
      <c r="K416" s="76" t="s">
        <v>1023</v>
      </c>
    </row>
    <row r="417" spans="1:11" x14ac:dyDescent="0.25">
      <c r="A417" s="76" t="s">
        <v>1021</v>
      </c>
      <c r="B417" s="77" t="s">
        <v>572</v>
      </c>
      <c r="C417" s="76" t="s">
        <v>1142</v>
      </c>
      <c r="D417" s="76"/>
      <c r="E417" s="76" t="s">
        <v>4134</v>
      </c>
      <c r="F417" s="76">
        <v>6268527422</v>
      </c>
      <c r="G417" s="76"/>
      <c r="H417" s="76"/>
      <c r="I417" s="79">
        <v>126493333</v>
      </c>
      <c r="J417" s="76"/>
      <c r="K417" s="76" t="s">
        <v>1023</v>
      </c>
    </row>
    <row r="418" spans="1:11" x14ac:dyDescent="0.25">
      <c r="A418" s="76" t="s">
        <v>1021</v>
      </c>
      <c r="B418" s="77" t="s">
        <v>572</v>
      </c>
      <c r="C418" s="76" t="s">
        <v>1042</v>
      </c>
      <c r="D418" s="76"/>
      <c r="E418" s="76" t="s">
        <v>4137</v>
      </c>
      <c r="F418" s="76">
        <v>8085640616</v>
      </c>
      <c r="G418" s="76">
        <v>21.809275800000002</v>
      </c>
      <c r="H418" s="76">
        <v>82.094669499999995</v>
      </c>
      <c r="I418" s="79">
        <v>127674729</v>
      </c>
      <c r="J418" s="76"/>
      <c r="K418" s="76" t="s">
        <v>1023</v>
      </c>
    </row>
    <row r="419" spans="1:11" x14ac:dyDescent="0.25">
      <c r="A419" s="76" t="s">
        <v>1021</v>
      </c>
      <c r="B419" s="77" t="s">
        <v>572</v>
      </c>
      <c r="C419" s="76" t="s">
        <v>1031</v>
      </c>
      <c r="D419" s="76"/>
      <c r="E419" s="76" t="s">
        <v>4216</v>
      </c>
      <c r="F419" s="76">
        <v>9754232217</v>
      </c>
      <c r="G419" s="76"/>
      <c r="H419" s="76"/>
      <c r="I419" s="79">
        <v>117469534</v>
      </c>
      <c r="J419" s="76"/>
      <c r="K419" s="76" t="s">
        <v>1023</v>
      </c>
    </row>
    <row r="420" spans="1:11" x14ac:dyDescent="0.25">
      <c r="A420" s="76" t="s">
        <v>1021</v>
      </c>
      <c r="B420" s="77" t="s">
        <v>572</v>
      </c>
      <c r="C420" s="76" t="s">
        <v>1042</v>
      </c>
      <c r="D420" s="76"/>
      <c r="E420" s="76" t="s">
        <v>4235</v>
      </c>
      <c r="F420" s="76">
        <v>9826557421</v>
      </c>
      <c r="G420" s="76">
        <v>21.6584985</v>
      </c>
      <c r="H420" s="76">
        <v>82.029304499999995</v>
      </c>
      <c r="I420" s="79">
        <v>129168116</v>
      </c>
      <c r="J420" s="76"/>
      <c r="K420" s="76" t="s">
        <v>1023</v>
      </c>
    </row>
    <row r="421" spans="1:11" x14ac:dyDescent="0.25">
      <c r="A421" s="76" t="s">
        <v>1021</v>
      </c>
      <c r="B421" s="77" t="s">
        <v>572</v>
      </c>
      <c r="C421" s="76"/>
      <c r="D421" s="76"/>
      <c r="E421" s="76" t="s">
        <v>4275</v>
      </c>
      <c r="F421" s="76">
        <v>8349030663</v>
      </c>
      <c r="G421" s="76">
        <v>21.8113317</v>
      </c>
      <c r="H421" s="76">
        <v>82.116916700000004</v>
      </c>
      <c r="I421" s="79">
        <v>112431021</v>
      </c>
      <c r="J421" s="76"/>
      <c r="K421" s="76" t="s">
        <v>1023</v>
      </c>
    </row>
    <row r="422" spans="1:11" x14ac:dyDescent="0.25">
      <c r="A422" s="76" t="s">
        <v>1021</v>
      </c>
      <c r="B422" s="77" t="s">
        <v>572</v>
      </c>
      <c r="C422" s="76" t="s">
        <v>1042</v>
      </c>
      <c r="D422" s="76"/>
      <c r="E422" s="76" t="s">
        <v>4300</v>
      </c>
      <c r="F422" s="76">
        <v>7000975599</v>
      </c>
      <c r="G422" s="76">
        <v>21.317859200000001</v>
      </c>
      <c r="H422" s="76">
        <v>83.0248165</v>
      </c>
      <c r="I422" s="79">
        <v>125989747</v>
      </c>
      <c r="J422" s="76"/>
      <c r="K422" s="76" t="s">
        <v>1023</v>
      </c>
    </row>
    <row r="423" spans="1:11" x14ac:dyDescent="0.25">
      <c r="A423" s="76" t="s">
        <v>1021</v>
      </c>
      <c r="B423" s="77" t="s">
        <v>572</v>
      </c>
      <c r="C423" s="76" t="s">
        <v>572</v>
      </c>
      <c r="D423" s="76"/>
      <c r="E423" s="76" t="s">
        <v>4323</v>
      </c>
      <c r="F423" s="76">
        <v>8965926189</v>
      </c>
      <c r="G423" s="76">
        <v>21.4302375</v>
      </c>
      <c r="H423" s="76">
        <v>82.250690399999996</v>
      </c>
      <c r="I423" s="79">
        <v>115821128</v>
      </c>
      <c r="J423" s="76"/>
      <c r="K423" s="76" t="s">
        <v>1023</v>
      </c>
    </row>
    <row r="424" spans="1:11" x14ac:dyDescent="0.25">
      <c r="A424" s="76" t="s">
        <v>1021</v>
      </c>
      <c r="B424" s="77" t="s">
        <v>572</v>
      </c>
      <c r="C424" s="76" t="s">
        <v>1031</v>
      </c>
      <c r="D424" s="76"/>
      <c r="E424" s="76" t="s">
        <v>1566</v>
      </c>
      <c r="F424" s="76">
        <v>6261807834</v>
      </c>
      <c r="G424" s="76">
        <v>21.5105398</v>
      </c>
      <c r="H424" s="76">
        <v>82.022492200000002</v>
      </c>
      <c r="I424" s="79">
        <v>126334245</v>
      </c>
      <c r="J424" s="76"/>
      <c r="K424" s="76" t="s">
        <v>1023</v>
      </c>
    </row>
    <row r="425" spans="1:11" x14ac:dyDescent="0.25">
      <c r="A425" s="76" t="s">
        <v>1021</v>
      </c>
      <c r="B425" s="77" t="s">
        <v>572</v>
      </c>
      <c r="C425" s="76" t="s">
        <v>572</v>
      </c>
      <c r="D425" s="76"/>
      <c r="E425" s="76" t="s">
        <v>4345</v>
      </c>
      <c r="F425" s="76">
        <v>6265059429</v>
      </c>
      <c r="G425" s="76">
        <v>22.772870000000001</v>
      </c>
      <c r="H425" s="76">
        <v>81.961580900000001</v>
      </c>
      <c r="I425" s="79">
        <v>128408533</v>
      </c>
      <c r="J425" s="76"/>
      <c r="K425" s="76" t="s">
        <v>1023</v>
      </c>
    </row>
    <row r="426" spans="1:11" x14ac:dyDescent="0.25">
      <c r="A426" s="76" t="s">
        <v>1021</v>
      </c>
      <c r="B426" s="77" t="s">
        <v>572</v>
      </c>
      <c r="C426" s="76" t="s">
        <v>1142</v>
      </c>
      <c r="D426" s="76"/>
      <c r="E426" s="76" t="s">
        <v>4374</v>
      </c>
      <c r="F426" s="76">
        <v>9165015852</v>
      </c>
      <c r="G426" s="76">
        <v>21.622420300000002</v>
      </c>
      <c r="H426" s="76">
        <v>82.423316400000004</v>
      </c>
      <c r="I426" s="79">
        <v>128482558</v>
      </c>
      <c r="J426" s="76"/>
      <c r="K426" s="76" t="s">
        <v>1023</v>
      </c>
    </row>
    <row r="427" spans="1:11" x14ac:dyDescent="0.25">
      <c r="A427" s="76" t="s">
        <v>1021</v>
      </c>
      <c r="B427" s="77" t="s">
        <v>572</v>
      </c>
      <c r="C427" s="76"/>
      <c r="D427" s="76"/>
      <c r="E427" s="76" t="s">
        <v>4385</v>
      </c>
      <c r="F427" s="76">
        <v>9827885804</v>
      </c>
      <c r="G427" s="76">
        <v>22.973422899999999</v>
      </c>
      <c r="H427" s="76">
        <v>78.656894199999996</v>
      </c>
      <c r="I427" s="79">
        <v>115132297</v>
      </c>
      <c r="J427" s="76"/>
      <c r="K427" s="76" t="s">
        <v>1023</v>
      </c>
    </row>
    <row r="428" spans="1:11" x14ac:dyDescent="0.25">
      <c r="A428" s="76" t="s">
        <v>1021</v>
      </c>
      <c r="B428" s="77" t="s">
        <v>572</v>
      </c>
      <c r="C428" s="76" t="s">
        <v>1177</v>
      </c>
      <c r="D428" s="76"/>
      <c r="E428" s="76" t="s">
        <v>4420</v>
      </c>
      <c r="F428" s="76">
        <v>8839162431</v>
      </c>
      <c r="G428" s="76">
        <v>21.678502000000002</v>
      </c>
      <c r="H428" s="76">
        <v>82.963429700000006</v>
      </c>
      <c r="I428" s="79">
        <v>119070325</v>
      </c>
      <c r="J428" s="76"/>
      <c r="K428" s="76" t="s">
        <v>1023</v>
      </c>
    </row>
    <row r="429" spans="1:11" x14ac:dyDescent="0.25">
      <c r="A429" s="76" t="s">
        <v>1021</v>
      </c>
      <c r="B429" s="77" t="s">
        <v>572</v>
      </c>
      <c r="C429" s="76" t="s">
        <v>1094</v>
      </c>
      <c r="D429" s="76"/>
      <c r="E429" s="76" t="s">
        <v>4433</v>
      </c>
      <c r="F429" s="76">
        <v>9826360614</v>
      </c>
      <c r="G429" s="76"/>
      <c r="H429" s="76"/>
      <c r="I429" s="79">
        <v>126561330</v>
      </c>
      <c r="J429" s="76"/>
      <c r="K429" s="76" t="s">
        <v>1023</v>
      </c>
    </row>
    <row r="430" spans="1:11" x14ac:dyDescent="0.25">
      <c r="A430" s="76" t="s">
        <v>1021</v>
      </c>
      <c r="B430" s="77" t="s">
        <v>572</v>
      </c>
      <c r="C430" s="76" t="s">
        <v>1042</v>
      </c>
      <c r="D430" s="76"/>
      <c r="E430" s="76" t="s">
        <v>4462</v>
      </c>
      <c r="F430" s="76">
        <v>8085884177</v>
      </c>
      <c r="G430" s="76">
        <v>21.783361500000002</v>
      </c>
      <c r="H430" s="76">
        <v>81.913874000000007</v>
      </c>
      <c r="I430" s="79">
        <v>126304314</v>
      </c>
      <c r="J430" s="76"/>
      <c r="K430" s="76" t="s">
        <v>1023</v>
      </c>
    </row>
    <row r="431" spans="1:11" x14ac:dyDescent="0.25">
      <c r="A431" s="76" t="s">
        <v>1021</v>
      </c>
      <c r="B431" s="77" t="s">
        <v>572</v>
      </c>
      <c r="C431" s="76" t="s">
        <v>1177</v>
      </c>
      <c r="D431" s="76"/>
      <c r="E431" s="76" t="s">
        <v>4538</v>
      </c>
      <c r="F431" s="76">
        <v>9907171043</v>
      </c>
      <c r="G431" s="76">
        <v>21.645978599999999</v>
      </c>
      <c r="H431" s="76">
        <v>82.735597999999996</v>
      </c>
      <c r="I431" s="79">
        <v>126999009</v>
      </c>
      <c r="J431" s="76"/>
      <c r="K431" s="76" t="s">
        <v>1023</v>
      </c>
    </row>
    <row r="432" spans="1:11" x14ac:dyDescent="0.25">
      <c r="A432" s="76" t="s">
        <v>1021</v>
      </c>
      <c r="B432" s="77" t="s">
        <v>572</v>
      </c>
      <c r="C432" s="76"/>
      <c r="D432" s="76"/>
      <c r="E432" s="76" t="s">
        <v>4552</v>
      </c>
      <c r="F432" s="76">
        <v>7697755188</v>
      </c>
      <c r="G432" s="76">
        <v>22.723155500000001</v>
      </c>
      <c r="H432" s="76">
        <v>82.027942100000004</v>
      </c>
      <c r="I432" s="79">
        <v>114058628</v>
      </c>
      <c r="J432" s="76"/>
      <c r="K432" s="76" t="s">
        <v>1023</v>
      </c>
    </row>
    <row r="433" spans="1:11" x14ac:dyDescent="0.25">
      <c r="A433" s="76" t="s">
        <v>1021</v>
      </c>
      <c r="B433" s="77" t="s">
        <v>572</v>
      </c>
      <c r="C433" s="76" t="s">
        <v>1177</v>
      </c>
      <c r="D433" s="76"/>
      <c r="E433" s="76" t="s">
        <v>2585</v>
      </c>
      <c r="F433" s="76">
        <v>9617135964</v>
      </c>
      <c r="G433" s="76">
        <v>21.602270600000001</v>
      </c>
      <c r="H433" s="76">
        <v>82.861233799999994</v>
      </c>
      <c r="I433" s="79">
        <v>118427981</v>
      </c>
      <c r="J433" s="76"/>
      <c r="K433" s="76" t="s">
        <v>1023</v>
      </c>
    </row>
    <row r="434" spans="1:11" x14ac:dyDescent="0.25">
      <c r="A434" s="76" t="s">
        <v>1021</v>
      </c>
      <c r="B434" s="77" t="s">
        <v>572</v>
      </c>
      <c r="C434" s="76"/>
      <c r="D434" s="76"/>
      <c r="E434" s="76" t="s">
        <v>4624</v>
      </c>
      <c r="F434" s="76">
        <v>8234098667</v>
      </c>
      <c r="G434" s="76">
        <v>22.973422899999999</v>
      </c>
      <c r="H434" s="76">
        <v>78.656894199999996</v>
      </c>
      <c r="I434" s="79">
        <v>115185088</v>
      </c>
      <c r="J434" s="76"/>
      <c r="K434" s="76" t="s">
        <v>1023</v>
      </c>
    </row>
    <row r="435" spans="1:11" x14ac:dyDescent="0.25">
      <c r="A435" s="76" t="s">
        <v>1021</v>
      </c>
      <c r="B435" s="77" t="s">
        <v>572</v>
      </c>
      <c r="C435" s="76"/>
      <c r="D435" s="76"/>
      <c r="E435" s="76" t="s">
        <v>4654</v>
      </c>
      <c r="F435" s="76">
        <v>7024036542</v>
      </c>
      <c r="G435" s="76">
        <v>22.973422899999999</v>
      </c>
      <c r="H435" s="76">
        <v>78.656894199999996</v>
      </c>
      <c r="I435" s="79">
        <v>115499067</v>
      </c>
      <c r="J435" s="76"/>
      <c r="K435" s="76" t="s">
        <v>1023</v>
      </c>
    </row>
    <row r="436" spans="1:11" x14ac:dyDescent="0.25">
      <c r="A436" s="76" t="s">
        <v>1021</v>
      </c>
      <c r="B436" s="77" t="s">
        <v>572</v>
      </c>
      <c r="C436" s="76" t="s">
        <v>1042</v>
      </c>
      <c r="D436" s="76"/>
      <c r="E436" s="76" t="s">
        <v>4688</v>
      </c>
      <c r="F436" s="76">
        <v>9691182137</v>
      </c>
      <c r="G436" s="76">
        <v>21.848347400000002</v>
      </c>
      <c r="H436" s="76">
        <v>82.060679800000003</v>
      </c>
      <c r="I436" s="79">
        <v>118642442</v>
      </c>
      <c r="J436" s="76"/>
      <c r="K436" s="76" t="s">
        <v>1023</v>
      </c>
    </row>
    <row r="437" spans="1:11" x14ac:dyDescent="0.25">
      <c r="A437" s="76" t="s">
        <v>1021</v>
      </c>
      <c r="B437" s="77" t="s">
        <v>572</v>
      </c>
      <c r="C437" s="76" t="s">
        <v>1142</v>
      </c>
      <c r="D437" s="76"/>
      <c r="E437" s="76" t="s">
        <v>4700</v>
      </c>
      <c r="F437" s="76">
        <v>9179184070</v>
      </c>
      <c r="G437" s="76">
        <v>21.6574296</v>
      </c>
      <c r="H437" s="76">
        <v>82.513399500000006</v>
      </c>
      <c r="I437" s="79">
        <v>127141958</v>
      </c>
      <c r="J437" s="76"/>
      <c r="K437" s="76" t="s">
        <v>1023</v>
      </c>
    </row>
    <row r="438" spans="1:11" x14ac:dyDescent="0.25">
      <c r="A438" s="76" t="s">
        <v>1021</v>
      </c>
      <c r="B438" s="77" t="s">
        <v>572</v>
      </c>
      <c r="C438" s="76"/>
      <c r="D438" s="76"/>
      <c r="E438" s="76" t="s">
        <v>4710</v>
      </c>
      <c r="F438" s="76">
        <v>9669992757</v>
      </c>
      <c r="G438" s="76">
        <v>23.020917600000001</v>
      </c>
      <c r="H438" s="76">
        <v>82.486939000000007</v>
      </c>
      <c r="I438" s="79">
        <v>113993184</v>
      </c>
      <c r="J438" s="76"/>
      <c r="K438" s="76" t="s">
        <v>1023</v>
      </c>
    </row>
    <row r="439" spans="1:11" x14ac:dyDescent="0.25">
      <c r="A439" s="76" t="s">
        <v>1021</v>
      </c>
      <c r="B439" s="77" t="s">
        <v>572</v>
      </c>
      <c r="C439" s="76" t="s">
        <v>1177</v>
      </c>
      <c r="D439" s="76"/>
      <c r="E439" s="76" t="s">
        <v>4715</v>
      </c>
      <c r="F439" s="76">
        <v>9009182832</v>
      </c>
      <c r="G439" s="76">
        <v>21.992308000000001</v>
      </c>
      <c r="H439" s="76">
        <v>82.690361999999993</v>
      </c>
      <c r="I439" s="79">
        <v>123234596</v>
      </c>
      <c r="J439" s="76"/>
      <c r="K439" s="76" t="s">
        <v>1023</v>
      </c>
    </row>
    <row r="440" spans="1:11" x14ac:dyDescent="0.25">
      <c r="A440" s="76" t="s">
        <v>1021</v>
      </c>
      <c r="B440" s="77" t="s">
        <v>572</v>
      </c>
      <c r="C440" s="76" t="s">
        <v>1031</v>
      </c>
      <c r="D440" s="76"/>
      <c r="E440" s="76" t="s">
        <v>4757</v>
      </c>
      <c r="F440" s="76">
        <v>9644092061</v>
      </c>
      <c r="G440" s="76">
        <v>21.3895087</v>
      </c>
      <c r="H440" s="76">
        <v>81.951947200000006</v>
      </c>
      <c r="I440" s="79">
        <v>128258774</v>
      </c>
      <c r="J440" s="76"/>
      <c r="K440" s="76" t="s">
        <v>1023</v>
      </c>
    </row>
    <row r="441" spans="1:11" x14ac:dyDescent="0.25">
      <c r="A441" s="76" t="s">
        <v>1021</v>
      </c>
      <c r="B441" s="77" t="s">
        <v>572</v>
      </c>
      <c r="C441" s="76" t="s">
        <v>1042</v>
      </c>
      <c r="D441" s="76"/>
      <c r="E441" s="76" t="s">
        <v>2558</v>
      </c>
      <c r="F441" s="76">
        <v>9131178331</v>
      </c>
      <c r="G441" s="76">
        <v>21.730507100000001</v>
      </c>
      <c r="H441" s="76">
        <v>81.949901400000002</v>
      </c>
      <c r="I441" s="79">
        <v>125998299</v>
      </c>
      <c r="J441" s="76"/>
      <c r="K441" s="76" t="s">
        <v>1023</v>
      </c>
    </row>
    <row r="442" spans="1:11" x14ac:dyDescent="0.25">
      <c r="A442" s="76" t="s">
        <v>1021</v>
      </c>
      <c r="B442" s="77" t="s">
        <v>572</v>
      </c>
      <c r="C442" s="76" t="s">
        <v>1177</v>
      </c>
      <c r="D442" s="76"/>
      <c r="E442" s="76" t="s">
        <v>4790</v>
      </c>
      <c r="F442" s="76">
        <v>8815211094</v>
      </c>
      <c r="G442" s="76">
        <v>21.622668300000001</v>
      </c>
      <c r="H442" s="76">
        <v>82.947425499999994</v>
      </c>
      <c r="I442" s="79">
        <v>126173815</v>
      </c>
      <c r="J442" s="76"/>
      <c r="K442" s="76" t="s">
        <v>1023</v>
      </c>
    </row>
    <row r="443" spans="1:11" x14ac:dyDescent="0.25">
      <c r="A443" s="76" t="s">
        <v>1021</v>
      </c>
      <c r="B443" s="77" t="s">
        <v>572</v>
      </c>
      <c r="C443" s="76" t="s">
        <v>1031</v>
      </c>
      <c r="D443" s="76"/>
      <c r="E443" s="76" t="s">
        <v>4818</v>
      </c>
      <c r="F443" s="76">
        <v>9753434265</v>
      </c>
      <c r="G443" s="76">
        <v>21.5678257</v>
      </c>
      <c r="H443" s="76">
        <v>82.145694500000005</v>
      </c>
      <c r="I443" s="79">
        <v>121679094</v>
      </c>
      <c r="J443" s="76"/>
      <c r="K443" s="76" t="s">
        <v>1023</v>
      </c>
    </row>
    <row r="444" spans="1:11" x14ac:dyDescent="0.25">
      <c r="A444" s="76" t="s">
        <v>1021</v>
      </c>
      <c r="B444" s="77" t="s">
        <v>572</v>
      </c>
      <c r="C444" s="76" t="s">
        <v>1142</v>
      </c>
      <c r="D444" s="76"/>
      <c r="E444" s="76" t="s">
        <v>4851</v>
      </c>
      <c r="F444" s="76">
        <v>7771848948</v>
      </c>
      <c r="G444" s="76">
        <v>20.946802999999999</v>
      </c>
      <c r="H444" s="76">
        <v>81.992851200000004</v>
      </c>
      <c r="I444" s="79">
        <v>127170023</v>
      </c>
      <c r="J444" s="76"/>
      <c r="K444" s="76" t="s">
        <v>1023</v>
      </c>
    </row>
    <row r="445" spans="1:11" x14ac:dyDescent="0.25">
      <c r="A445" s="76" t="s">
        <v>1021</v>
      </c>
      <c r="B445" s="77" t="s">
        <v>572</v>
      </c>
      <c r="C445" s="76"/>
      <c r="D445" s="76"/>
      <c r="E445" s="76" t="s">
        <v>4864</v>
      </c>
      <c r="F445" s="76">
        <v>7898458203</v>
      </c>
      <c r="G445" s="76"/>
      <c r="H445" s="76"/>
      <c r="I445" s="79">
        <v>114548941</v>
      </c>
      <c r="J445" s="76"/>
      <c r="K445" s="76" t="s">
        <v>1023</v>
      </c>
    </row>
    <row r="446" spans="1:11" x14ac:dyDescent="0.25">
      <c r="A446" s="76" t="s">
        <v>1021</v>
      </c>
      <c r="B446" s="77" t="s">
        <v>572</v>
      </c>
      <c r="C446" s="76" t="s">
        <v>1177</v>
      </c>
      <c r="D446" s="76"/>
      <c r="E446" s="76" t="s">
        <v>5025</v>
      </c>
      <c r="F446" s="76">
        <v>7389105787</v>
      </c>
      <c r="G446" s="76">
        <v>22.973422899999999</v>
      </c>
      <c r="H446" s="76">
        <v>78.656894199999996</v>
      </c>
      <c r="I446" s="79">
        <v>126583569</v>
      </c>
      <c r="J446" s="76"/>
      <c r="K446" s="76" t="s">
        <v>1023</v>
      </c>
    </row>
    <row r="447" spans="1:11" x14ac:dyDescent="0.25">
      <c r="A447" s="76" t="s">
        <v>1021</v>
      </c>
      <c r="B447" s="77" t="s">
        <v>572</v>
      </c>
      <c r="C447" s="76"/>
      <c r="D447" s="76"/>
      <c r="E447" s="76" t="s">
        <v>5042</v>
      </c>
      <c r="F447" s="76">
        <v>9926172970</v>
      </c>
      <c r="G447" s="76">
        <v>22.981974399999999</v>
      </c>
      <c r="H447" s="76">
        <v>82.403656499999997</v>
      </c>
      <c r="I447" s="79">
        <v>113637484</v>
      </c>
      <c r="J447" s="76"/>
      <c r="K447" s="76" t="s">
        <v>1023</v>
      </c>
    </row>
    <row r="448" spans="1:11" x14ac:dyDescent="0.25">
      <c r="A448" s="76" t="s">
        <v>1021</v>
      </c>
      <c r="B448" s="77" t="s">
        <v>572</v>
      </c>
      <c r="C448" s="76" t="s">
        <v>572</v>
      </c>
      <c r="D448" s="76"/>
      <c r="E448" s="76" t="s">
        <v>5060</v>
      </c>
      <c r="F448" s="76">
        <v>9669336127</v>
      </c>
      <c r="G448" s="76">
        <v>20.991069</v>
      </c>
      <c r="H448" s="76">
        <v>82.538610199999994</v>
      </c>
      <c r="I448" s="79">
        <v>127425622</v>
      </c>
      <c r="J448" s="76"/>
      <c r="K448" s="76" t="s">
        <v>1023</v>
      </c>
    </row>
    <row r="449" spans="1:11" x14ac:dyDescent="0.25">
      <c r="A449" s="76" t="s">
        <v>1021</v>
      </c>
      <c r="B449" s="77" t="s">
        <v>572</v>
      </c>
      <c r="C449" s="76"/>
      <c r="D449" s="76"/>
      <c r="E449" s="76" t="s">
        <v>5115</v>
      </c>
      <c r="F449" s="76">
        <v>7879050001</v>
      </c>
      <c r="G449" s="76">
        <v>21.0982129</v>
      </c>
      <c r="H449" s="76">
        <v>81.036605199999997</v>
      </c>
      <c r="I449" s="79">
        <v>111432462</v>
      </c>
      <c r="J449" s="76"/>
      <c r="K449" s="76" t="s">
        <v>1023</v>
      </c>
    </row>
    <row r="450" spans="1:11" x14ac:dyDescent="0.25">
      <c r="A450" s="76" t="s">
        <v>1021</v>
      </c>
      <c r="B450" s="77" t="s">
        <v>572</v>
      </c>
      <c r="C450" s="76"/>
      <c r="D450" s="76"/>
      <c r="E450" s="76" t="s">
        <v>5151</v>
      </c>
      <c r="F450" s="76">
        <v>9165301514</v>
      </c>
      <c r="G450" s="76"/>
      <c r="H450" s="76"/>
      <c r="I450" s="79">
        <v>114671640</v>
      </c>
      <c r="J450" s="76"/>
      <c r="K450" s="76" t="s">
        <v>1023</v>
      </c>
    </row>
    <row r="451" spans="1:11" x14ac:dyDescent="0.25">
      <c r="A451" s="76" t="s">
        <v>1021</v>
      </c>
      <c r="B451" s="77" t="s">
        <v>572</v>
      </c>
      <c r="C451" s="76" t="s">
        <v>572</v>
      </c>
      <c r="D451" s="76"/>
      <c r="E451" s="76" t="s">
        <v>5155</v>
      </c>
      <c r="F451" s="76">
        <v>7697089140</v>
      </c>
      <c r="G451" s="76">
        <v>21.626662199999998</v>
      </c>
      <c r="H451" s="76">
        <v>82.084243799999996</v>
      </c>
      <c r="I451" s="79">
        <v>116352321</v>
      </c>
      <c r="J451" s="76"/>
      <c r="K451" s="76" t="s">
        <v>1023</v>
      </c>
    </row>
    <row r="452" spans="1:11" x14ac:dyDescent="0.25">
      <c r="A452" s="76" t="s">
        <v>1021</v>
      </c>
      <c r="B452" s="77" t="s">
        <v>572</v>
      </c>
      <c r="C452" s="76" t="s">
        <v>1142</v>
      </c>
      <c r="D452" s="76"/>
      <c r="E452" s="76" t="s">
        <v>5184</v>
      </c>
      <c r="F452" s="76">
        <v>7354041325</v>
      </c>
      <c r="G452" s="76">
        <v>21.4262376</v>
      </c>
      <c r="H452" s="76">
        <v>82.671643599999996</v>
      </c>
      <c r="I452" s="79">
        <v>121358690</v>
      </c>
      <c r="J452" s="76"/>
      <c r="K452" s="76" t="s">
        <v>1023</v>
      </c>
    </row>
    <row r="453" spans="1:11" x14ac:dyDescent="0.25">
      <c r="A453" s="76" t="s">
        <v>1021</v>
      </c>
      <c r="B453" s="77" t="s">
        <v>572</v>
      </c>
      <c r="C453" s="76" t="s">
        <v>572</v>
      </c>
      <c r="D453" s="76"/>
      <c r="E453" s="76" t="s">
        <v>5223</v>
      </c>
      <c r="F453" s="76">
        <v>8717997499</v>
      </c>
      <c r="G453" s="76">
        <v>21.671744400000001</v>
      </c>
      <c r="H453" s="76">
        <v>82.326028100000002</v>
      </c>
      <c r="I453" s="79">
        <v>126448633</v>
      </c>
      <c r="J453" s="76"/>
      <c r="K453" s="76" t="s">
        <v>1023</v>
      </c>
    </row>
    <row r="454" spans="1:11" x14ac:dyDescent="0.25">
      <c r="A454" s="76" t="s">
        <v>1021</v>
      </c>
      <c r="B454" s="77" t="s">
        <v>572</v>
      </c>
      <c r="C454" s="76" t="s">
        <v>572</v>
      </c>
      <c r="D454" s="76"/>
      <c r="E454" s="76" t="s">
        <v>5244</v>
      </c>
      <c r="F454" s="76">
        <v>8959115280</v>
      </c>
      <c r="G454" s="76"/>
      <c r="H454" s="76"/>
      <c r="I454" s="79">
        <v>118321296</v>
      </c>
      <c r="J454" s="76"/>
      <c r="K454" s="76" t="s">
        <v>1023</v>
      </c>
    </row>
    <row r="455" spans="1:11" x14ac:dyDescent="0.25">
      <c r="A455" s="76" t="s">
        <v>1021</v>
      </c>
      <c r="B455" s="77" t="s">
        <v>572</v>
      </c>
      <c r="C455" s="76" t="s">
        <v>1177</v>
      </c>
      <c r="D455" s="76"/>
      <c r="E455" s="76" t="s">
        <v>3226</v>
      </c>
      <c r="F455" s="76">
        <v>7225008949</v>
      </c>
      <c r="G455" s="76">
        <v>21.685022400000001</v>
      </c>
      <c r="H455" s="76">
        <v>82.741985200000002</v>
      </c>
      <c r="I455" s="79">
        <v>126046940</v>
      </c>
      <c r="J455" s="76"/>
      <c r="K455" s="76" t="s">
        <v>1023</v>
      </c>
    </row>
    <row r="456" spans="1:11" x14ac:dyDescent="0.25">
      <c r="A456" s="76" t="s">
        <v>1021</v>
      </c>
      <c r="B456" s="77" t="s">
        <v>572</v>
      </c>
      <c r="C456" s="76" t="s">
        <v>1142</v>
      </c>
      <c r="D456" s="76"/>
      <c r="E456" s="76" t="s">
        <v>5384</v>
      </c>
      <c r="F456" s="76">
        <v>9926729028</v>
      </c>
      <c r="G456" s="76">
        <v>21.685959199999999</v>
      </c>
      <c r="H456" s="76">
        <v>82.534075099999995</v>
      </c>
      <c r="I456" s="79">
        <v>127502860</v>
      </c>
      <c r="J456" s="76"/>
      <c r="K456" s="76" t="s">
        <v>1023</v>
      </c>
    </row>
    <row r="457" spans="1:11" x14ac:dyDescent="0.25">
      <c r="A457" s="76" t="s">
        <v>1021</v>
      </c>
      <c r="B457" s="77" t="s">
        <v>572</v>
      </c>
      <c r="C457" s="76" t="s">
        <v>1094</v>
      </c>
      <c r="D457" s="76"/>
      <c r="E457" s="76" t="s">
        <v>5435</v>
      </c>
      <c r="F457" s="76">
        <v>8225908256</v>
      </c>
      <c r="G457" s="76">
        <v>21.501208299999998</v>
      </c>
      <c r="H457" s="76">
        <v>81.943763599999997</v>
      </c>
      <c r="I457" s="79">
        <v>119112047</v>
      </c>
      <c r="J457" s="76"/>
      <c r="K457" s="76" t="s">
        <v>1023</v>
      </c>
    </row>
    <row r="458" spans="1:11" x14ac:dyDescent="0.25">
      <c r="A458" s="76" t="s">
        <v>1021</v>
      </c>
      <c r="B458" s="77" t="s">
        <v>572</v>
      </c>
      <c r="C458" s="76" t="s">
        <v>1031</v>
      </c>
      <c r="D458" s="76"/>
      <c r="E458" s="76" t="s">
        <v>5479</v>
      </c>
      <c r="F458" s="76">
        <v>8319970549</v>
      </c>
      <c r="G458" s="76">
        <v>21.4468833</v>
      </c>
      <c r="H458" s="76">
        <v>82.076632000000004</v>
      </c>
      <c r="I458" s="79">
        <v>116157501</v>
      </c>
      <c r="J458" s="76"/>
      <c r="K458" s="76" t="s">
        <v>1023</v>
      </c>
    </row>
    <row r="459" spans="1:11" x14ac:dyDescent="0.25">
      <c r="A459" s="76" t="s">
        <v>1021</v>
      </c>
      <c r="B459" s="77" t="s">
        <v>572</v>
      </c>
      <c r="C459" s="76" t="s">
        <v>572</v>
      </c>
      <c r="D459" s="76"/>
      <c r="E459" s="76" t="s">
        <v>5480</v>
      </c>
      <c r="F459" s="76">
        <v>9165585741</v>
      </c>
      <c r="G459" s="76">
        <v>21.635583</v>
      </c>
      <c r="H459" s="76">
        <v>82.331585799999999</v>
      </c>
      <c r="I459" s="79">
        <v>116619264</v>
      </c>
      <c r="J459" s="76"/>
      <c r="K459" s="76" t="s">
        <v>1023</v>
      </c>
    </row>
    <row r="460" spans="1:11" x14ac:dyDescent="0.25">
      <c r="A460" s="76" t="s">
        <v>1021</v>
      </c>
      <c r="B460" s="77" t="s">
        <v>572</v>
      </c>
      <c r="C460" s="76" t="s">
        <v>1042</v>
      </c>
      <c r="D460" s="76"/>
      <c r="E460" s="76" t="s">
        <v>5508</v>
      </c>
      <c r="F460" s="76">
        <v>9826119450</v>
      </c>
      <c r="G460" s="76">
        <v>21.735875799999999</v>
      </c>
      <c r="H460" s="76">
        <v>81.947152500000001</v>
      </c>
      <c r="I460" s="79">
        <v>118466892</v>
      </c>
      <c r="J460" s="76"/>
      <c r="K460" s="76" t="s">
        <v>1023</v>
      </c>
    </row>
    <row r="461" spans="1:11" x14ac:dyDescent="0.25">
      <c r="A461" s="76" t="s">
        <v>1021</v>
      </c>
      <c r="B461" s="77" t="s">
        <v>572</v>
      </c>
      <c r="C461" s="76" t="s">
        <v>1042</v>
      </c>
      <c r="D461" s="76"/>
      <c r="E461" s="76" t="s">
        <v>5518</v>
      </c>
      <c r="F461" s="76">
        <v>9109250947</v>
      </c>
      <c r="G461" s="76">
        <v>21.783850000000001</v>
      </c>
      <c r="H461" s="76">
        <v>82.036426700000007</v>
      </c>
      <c r="I461" s="79">
        <v>125834467</v>
      </c>
      <c r="J461" s="76"/>
      <c r="K461" s="76" t="s">
        <v>1023</v>
      </c>
    </row>
    <row r="462" spans="1:11" x14ac:dyDescent="0.25">
      <c r="A462" s="76" t="s">
        <v>1021</v>
      </c>
      <c r="B462" s="77" t="s">
        <v>572</v>
      </c>
      <c r="C462" s="76" t="s">
        <v>1094</v>
      </c>
      <c r="D462" s="76"/>
      <c r="E462" s="76" t="s">
        <v>5631</v>
      </c>
      <c r="F462" s="76">
        <v>8817440111</v>
      </c>
      <c r="G462" s="76">
        <v>21.627730700000001</v>
      </c>
      <c r="H462" s="76">
        <v>81.704453299999997</v>
      </c>
      <c r="I462" s="79">
        <v>130343639</v>
      </c>
      <c r="J462" s="76"/>
      <c r="K462" s="76" t="s">
        <v>1023</v>
      </c>
    </row>
    <row r="463" spans="1:11" x14ac:dyDescent="0.25">
      <c r="A463" s="76" t="s">
        <v>1021</v>
      </c>
      <c r="B463" s="77" t="s">
        <v>572</v>
      </c>
      <c r="C463" s="76" t="s">
        <v>572</v>
      </c>
      <c r="D463" s="76"/>
      <c r="E463" s="76" t="s">
        <v>5699</v>
      </c>
      <c r="F463" s="76">
        <v>6264499621</v>
      </c>
      <c r="G463" s="76">
        <v>22.034597900000001</v>
      </c>
      <c r="H463" s="76">
        <v>82.6586401</v>
      </c>
      <c r="I463" s="79">
        <v>126190602</v>
      </c>
      <c r="J463" s="76"/>
      <c r="K463" s="76" t="s">
        <v>1023</v>
      </c>
    </row>
    <row r="464" spans="1:11" x14ac:dyDescent="0.25">
      <c r="A464" s="76" t="s">
        <v>1021</v>
      </c>
      <c r="B464" s="77" t="s">
        <v>572</v>
      </c>
      <c r="C464" s="76" t="s">
        <v>1031</v>
      </c>
      <c r="D464" s="76"/>
      <c r="E464" s="76" t="s">
        <v>5716</v>
      </c>
      <c r="F464" s="76">
        <v>8959374273</v>
      </c>
      <c r="G464" s="76">
        <v>21.475359999999998</v>
      </c>
      <c r="H464" s="76">
        <v>82.232604899999998</v>
      </c>
      <c r="I464" s="79">
        <v>122172343</v>
      </c>
      <c r="J464" s="76"/>
      <c r="K464" s="76" t="s">
        <v>1023</v>
      </c>
    </row>
    <row r="465" spans="1:11" x14ac:dyDescent="0.25">
      <c r="A465" s="76" t="s">
        <v>1021</v>
      </c>
      <c r="B465" s="77" t="s">
        <v>572</v>
      </c>
      <c r="C465" s="76" t="s">
        <v>1042</v>
      </c>
      <c r="D465" s="76"/>
      <c r="E465" s="76" t="s">
        <v>5735</v>
      </c>
      <c r="F465" s="76">
        <v>7000599412</v>
      </c>
      <c r="G465" s="76">
        <v>21.786908</v>
      </c>
      <c r="H465" s="76">
        <v>82.009341300000003</v>
      </c>
      <c r="I465" s="79">
        <v>119110774</v>
      </c>
      <c r="J465" s="76"/>
      <c r="K465" s="76" t="s">
        <v>1023</v>
      </c>
    </row>
    <row r="466" spans="1:11" x14ac:dyDescent="0.25">
      <c r="A466" s="76" t="s">
        <v>1021</v>
      </c>
      <c r="B466" s="77" t="s">
        <v>572</v>
      </c>
      <c r="C466" s="76" t="s">
        <v>1142</v>
      </c>
      <c r="D466" s="76"/>
      <c r="E466" s="76" t="s">
        <v>5743</v>
      </c>
      <c r="F466" s="76">
        <v>9009401477</v>
      </c>
      <c r="G466" s="76">
        <v>21.603733200000001</v>
      </c>
      <c r="H466" s="76">
        <v>82.463353900000001</v>
      </c>
      <c r="I466" s="79">
        <v>125870062</v>
      </c>
      <c r="J466" s="76"/>
      <c r="K466" s="76" t="s">
        <v>1023</v>
      </c>
    </row>
    <row r="467" spans="1:11" x14ac:dyDescent="0.25">
      <c r="A467" s="76" t="s">
        <v>1021</v>
      </c>
      <c r="B467" s="77" t="s">
        <v>572</v>
      </c>
      <c r="C467" s="76" t="s">
        <v>1142</v>
      </c>
      <c r="D467" s="76"/>
      <c r="E467" s="76" t="s">
        <v>5747</v>
      </c>
      <c r="F467" s="76">
        <v>9752604713</v>
      </c>
      <c r="G467" s="76">
        <v>21.614427599999999</v>
      </c>
      <c r="H467" s="76">
        <v>82.539044000000004</v>
      </c>
      <c r="I467" s="79">
        <v>127324782</v>
      </c>
      <c r="J467" s="76"/>
      <c r="K467" s="76" t="s">
        <v>1023</v>
      </c>
    </row>
    <row r="468" spans="1:11" x14ac:dyDescent="0.25">
      <c r="A468" s="76" t="s">
        <v>1021</v>
      </c>
      <c r="B468" s="77" t="s">
        <v>572</v>
      </c>
      <c r="C468" s="76"/>
      <c r="D468" s="76"/>
      <c r="E468" s="76" t="s">
        <v>5762</v>
      </c>
      <c r="F468" s="76">
        <v>7725030081</v>
      </c>
      <c r="G468" s="76">
        <v>21.688680000000002</v>
      </c>
      <c r="H468" s="76">
        <v>82.655958299999995</v>
      </c>
      <c r="I468" s="79">
        <v>115779802</v>
      </c>
      <c r="J468" s="76"/>
      <c r="K468" s="76" t="s">
        <v>1023</v>
      </c>
    </row>
    <row r="469" spans="1:11" x14ac:dyDescent="0.25">
      <c r="A469" s="76" t="s">
        <v>1021</v>
      </c>
      <c r="B469" s="77" t="s">
        <v>572</v>
      </c>
      <c r="C469" s="76" t="s">
        <v>1142</v>
      </c>
      <c r="D469" s="76"/>
      <c r="E469" s="76" t="s">
        <v>5767</v>
      </c>
      <c r="F469" s="76">
        <v>9977297610</v>
      </c>
      <c r="G469" s="76">
        <v>21.686276700000001</v>
      </c>
      <c r="H469" s="76">
        <v>82.579154700000004</v>
      </c>
      <c r="I469" s="79">
        <v>122218461</v>
      </c>
      <c r="J469" s="76"/>
      <c r="K469" s="76" t="s">
        <v>1023</v>
      </c>
    </row>
    <row r="470" spans="1:11" x14ac:dyDescent="0.25">
      <c r="A470" s="76" t="s">
        <v>1021</v>
      </c>
      <c r="B470" s="77" t="s">
        <v>572</v>
      </c>
      <c r="C470" s="76" t="s">
        <v>1177</v>
      </c>
      <c r="D470" s="76"/>
      <c r="E470" s="76" t="s">
        <v>5769</v>
      </c>
      <c r="F470" s="76">
        <v>9111364428</v>
      </c>
      <c r="G470" s="76">
        <v>21.6387699</v>
      </c>
      <c r="H470" s="76">
        <v>82.870771599999998</v>
      </c>
      <c r="I470" s="79">
        <v>123232519</v>
      </c>
      <c r="J470" s="76"/>
      <c r="K470" s="76" t="s">
        <v>1023</v>
      </c>
    </row>
    <row r="471" spans="1:11" x14ac:dyDescent="0.25">
      <c r="A471" s="76" t="s">
        <v>1021</v>
      </c>
      <c r="B471" s="77" t="s">
        <v>572</v>
      </c>
      <c r="C471" s="76"/>
      <c r="D471" s="76"/>
      <c r="E471" s="76" t="s">
        <v>5788</v>
      </c>
      <c r="F471" s="76">
        <v>6267224647</v>
      </c>
      <c r="G471" s="76">
        <v>22.474232600000001</v>
      </c>
      <c r="H471" s="76">
        <v>82.450733700000001</v>
      </c>
      <c r="I471" s="79">
        <v>114264688</v>
      </c>
      <c r="J471" s="76"/>
      <c r="K471" s="76" t="s">
        <v>1023</v>
      </c>
    </row>
    <row r="472" spans="1:11" x14ac:dyDescent="0.25">
      <c r="A472" s="76" t="s">
        <v>1021</v>
      </c>
      <c r="B472" s="77" t="s">
        <v>572</v>
      </c>
      <c r="C472" s="76" t="s">
        <v>572</v>
      </c>
      <c r="D472" s="76"/>
      <c r="E472" s="76" t="s">
        <v>5795</v>
      </c>
      <c r="F472" s="76">
        <v>8377834873</v>
      </c>
      <c r="G472" s="76">
        <v>21.631656</v>
      </c>
      <c r="H472" s="76">
        <v>82.118145499999997</v>
      </c>
      <c r="I472" s="79">
        <v>117953482</v>
      </c>
      <c r="J472" s="76"/>
      <c r="K472" s="76" t="s">
        <v>1023</v>
      </c>
    </row>
    <row r="473" spans="1:11" x14ac:dyDescent="0.25">
      <c r="A473" s="76" t="s">
        <v>1021</v>
      </c>
      <c r="B473" s="77" t="s">
        <v>572</v>
      </c>
      <c r="C473" s="76"/>
      <c r="D473" s="76"/>
      <c r="E473" s="76" t="s">
        <v>5837</v>
      </c>
      <c r="F473" s="76">
        <v>8120226204</v>
      </c>
      <c r="G473" s="76">
        <v>22.300377399999999</v>
      </c>
      <c r="H473" s="76">
        <v>82.296174199999996</v>
      </c>
      <c r="I473" s="79">
        <v>111639456</v>
      </c>
      <c r="J473" s="76"/>
      <c r="K473" s="76" t="s">
        <v>1023</v>
      </c>
    </row>
    <row r="474" spans="1:11" x14ac:dyDescent="0.25">
      <c r="A474" s="76" t="s">
        <v>1021</v>
      </c>
      <c r="B474" s="77" t="s">
        <v>572</v>
      </c>
      <c r="C474" s="76" t="s">
        <v>572</v>
      </c>
      <c r="D474" s="76"/>
      <c r="E474" s="76" t="s">
        <v>5848</v>
      </c>
      <c r="F474" s="76">
        <v>8120730012</v>
      </c>
      <c r="G474" s="76"/>
      <c r="H474" s="76"/>
      <c r="I474" s="79">
        <v>117280673</v>
      </c>
      <c r="J474" s="76"/>
      <c r="K474" s="76" t="s">
        <v>1023</v>
      </c>
    </row>
    <row r="475" spans="1:11" x14ac:dyDescent="0.25">
      <c r="A475" s="76" t="s">
        <v>1021</v>
      </c>
      <c r="B475" s="77" t="s">
        <v>572</v>
      </c>
      <c r="C475" s="76"/>
      <c r="D475" s="76"/>
      <c r="E475" s="76" t="s">
        <v>2453</v>
      </c>
      <c r="F475" s="76">
        <v>9977651490</v>
      </c>
      <c r="G475" s="76">
        <v>21.7561882</v>
      </c>
      <c r="H475" s="76">
        <v>82.095677800000004</v>
      </c>
      <c r="I475" s="79">
        <v>112696134</v>
      </c>
      <c r="J475" s="76"/>
      <c r="K475" s="76" t="s">
        <v>1023</v>
      </c>
    </row>
    <row r="476" spans="1:11" x14ac:dyDescent="0.25">
      <c r="A476" s="76" t="s">
        <v>1021</v>
      </c>
      <c r="B476" s="77" t="s">
        <v>572</v>
      </c>
      <c r="C476" s="76" t="s">
        <v>1142</v>
      </c>
      <c r="D476" s="76"/>
      <c r="E476" s="76" t="s">
        <v>1693</v>
      </c>
      <c r="F476" s="76">
        <v>7610707707</v>
      </c>
      <c r="G476" s="76">
        <v>22.414200000000001</v>
      </c>
      <c r="H476" s="76">
        <v>80.919200000000004</v>
      </c>
      <c r="I476" s="79">
        <v>119538285</v>
      </c>
      <c r="J476" s="76"/>
      <c r="K476" s="76" t="s">
        <v>1023</v>
      </c>
    </row>
    <row r="477" spans="1:11" x14ac:dyDescent="0.25">
      <c r="A477" s="76" t="s">
        <v>1021</v>
      </c>
      <c r="B477" s="77" t="s">
        <v>572</v>
      </c>
      <c r="C477" s="76" t="s">
        <v>1142</v>
      </c>
      <c r="D477" s="76"/>
      <c r="E477" s="76" t="s">
        <v>5959</v>
      </c>
      <c r="F477" s="76">
        <v>8319138383</v>
      </c>
      <c r="G477" s="76">
        <v>21.379179600000001</v>
      </c>
      <c r="H477" s="76">
        <v>82.799924599999997</v>
      </c>
      <c r="I477" s="79">
        <v>120610090</v>
      </c>
      <c r="J477" s="76"/>
      <c r="K477" s="76" t="s">
        <v>1023</v>
      </c>
    </row>
    <row r="478" spans="1:11" x14ac:dyDescent="0.25">
      <c r="A478" s="76" t="s">
        <v>1021</v>
      </c>
      <c r="B478" s="77" t="s">
        <v>572</v>
      </c>
      <c r="C478" s="76"/>
      <c r="D478" s="76"/>
      <c r="E478" s="76" t="s">
        <v>5989</v>
      </c>
      <c r="F478" s="76">
        <v>7828652772</v>
      </c>
      <c r="G478" s="76">
        <v>21.392656800000001</v>
      </c>
      <c r="H478" s="76">
        <v>80.790121499999998</v>
      </c>
      <c r="I478" s="79">
        <v>115458634</v>
      </c>
      <c r="J478" s="76"/>
      <c r="K478" s="76" t="s">
        <v>1023</v>
      </c>
    </row>
    <row r="479" spans="1:11" x14ac:dyDescent="0.25">
      <c r="A479" s="76" t="s">
        <v>1021</v>
      </c>
      <c r="B479" s="77" t="s">
        <v>572</v>
      </c>
      <c r="C479" s="76" t="s">
        <v>1142</v>
      </c>
      <c r="D479" s="76"/>
      <c r="E479" s="76" t="s">
        <v>1097</v>
      </c>
      <c r="F479" s="76">
        <v>9926432552</v>
      </c>
      <c r="G479" s="76">
        <v>21.691084700000001</v>
      </c>
      <c r="H479" s="76">
        <v>82.580284300000002</v>
      </c>
      <c r="I479" s="79">
        <v>125672943</v>
      </c>
      <c r="J479" s="76"/>
      <c r="K479" s="76" t="s">
        <v>1023</v>
      </c>
    </row>
    <row r="480" spans="1:11" x14ac:dyDescent="0.25">
      <c r="A480" s="76" t="s">
        <v>1021</v>
      </c>
      <c r="B480" s="77" t="s">
        <v>572</v>
      </c>
      <c r="C480" s="76" t="s">
        <v>572</v>
      </c>
      <c r="D480" s="76"/>
      <c r="E480" s="76" t="s">
        <v>6010</v>
      </c>
      <c r="F480" s="76">
        <v>9165121991</v>
      </c>
      <c r="G480" s="76">
        <v>22.0159743</v>
      </c>
      <c r="H480" s="76">
        <v>82.428384399999999</v>
      </c>
      <c r="I480" s="79">
        <v>116578514</v>
      </c>
      <c r="J480" s="76"/>
      <c r="K480" s="76" t="s">
        <v>1023</v>
      </c>
    </row>
    <row r="481" spans="1:11" x14ac:dyDescent="0.25">
      <c r="A481" s="76" t="s">
        <v>1021</v>
      </c>
      <c r="B481" s="77" t="s">
        <v>572</v>
      </c>
      <c r="C481" s="76" t="s">
        <v>1177</v>
      </c>
      <c r="D481" s="76"/>
      <c r="E481" s="76" t="s">
        <v>6030</v>
      </c>
      <c r="F481" s="76">
        <v>8959216363</v>
      </c>
      <c r="G481" s="76">
        <v>21.696426800000001</v>
      </c>
      <c r="H481" s="76">
        <v>82.751401900000005</v>
      </c>
      <c r="I481" s="79">
        <v>130148751</v>
      </c>
      <c r="J481" s="76"/>
      <c r="K481" s="76" t="s">
        <v>1023</v>
      </c>
    </row>
    <row r="482" spans="1:11" x14ac:dyDescent="0.25">
      <c r="A482" s="76" t="s">
        <v>1021</v>
      </c>
      <c r="B482" s="77" t="s">
        <v>572</v>
      </c>
      <c r="C482" s="76"/>
      <c r="D482" s="76"/>
      <c r="E482" s="76" t="s">
        <v>6040</v>
      </c>
      <c r="F482" s="76">
        <v>7049705548</v>
      </c>
      <c r="G482" s="76">
        <v>22.019434</v>
      </c>
      <c r="H482" s="76">
        <v>81.845147100000005</v>
      </c>
      <c r="I482" s="79">
        <v>114580586</v>
      </c>
      <c r="J482" s="76"/>
      <c r="K482" s="76" t="s">
        <v>1023</v>
      </c>
    </row>
    <row r="483" spans="1:11" x14ac:dyDescent="0.25">
      <c r="A483" s="76" t="s">
        <v>1021</v>
      </c>
      <c r="B483" s="77" t="s">
        <v>572</v>
      </c>
      <c r="C483" s="76" t="s">
        <v>572</v>
      </c>
      <c r="D483" s="76"/>
      <c r="E483" s="76" t="s">
        <v>6045</v>
      </c>
      <c r="F483" s="76">
        <v>8103130673</v>
      </c>
      <c r="G483" s="76">
        <v>22.973422899999999</v>
      </c>
      <c r="H483" s="76">
        <v>78.656894199999996</v>
      </c>
      <c r="I483" s="79">
        <v>119406076</v>
      </c>
      <c r="J483" s="76"/>
      <c r="K483" s="76" t="s">
        <v>1023</v>
      </c>
    </row>
    <row r="484" spans="1:11" x14ac:dyDescent="0.25">
      <c r="A484" s="76" t="s">
        <v>1021</v>
      </c>
      <c r="B484" s="77" t="s">
        <v>572</v>
      </c>
      <c r="C484" s="76" t="s">
        <v>572</v>
      </c>
      <c r="D484" s="76"/>
      <c r="E484" s="76" t="s">
        <v>1743</v>
      </c>
      <c r="F484" s="76">
        <v>8959058814</v>
      </c>
      <c r="G484" s="76">
        <v>21.397107399999999</v>
      </c>
      <c r="H484" s="76">
        <v>82.657965000000004</v>
      </c>
      <c r="I484" s="79">
        <v>120432481</v>
      </c>
      <c r="J484" s="76"/>
      <c r="K484" s="76" t="s">
        <v>1023</v>
      </c>
    </row>
    <row r="485" spans="1:11" x14ac:dyDescent="0.25">
      <c r="A485" s="76" t="s">
        <v>1021</v>
      </c>
      <c r="B485" s="77" t="s">
        <v>572</v>
      </c>
      <c r="C485" s="76" t="s">
        <v>1094</v>
      </c>
      <c r="D485" s="76"/>
      <c r="E485" s="76" t="s">
        <v>6058</v>
      </c>
      <c r="F485" s="76">
        <v>8435969812</v>
      </c>
      <c r="G485" s="76">
        <v>21.7006935</v>
      </c>
      <c r="H485" s="76">
        <v>81.947878700000004</v>
      </c>
      <c r="I485" s="79">
        <v>129719230</v>
      </c>
      <c r="J485" s="76"/>
      <c r="K485" s="76" t="s">
        <v>1023</v>
      </c>
    </row>
    <row r="486" spans="1:11" x14ac:dyDescent="0.25">
      <c r="A486" s="76" t="s">
        <v>1021</v>
      </c>
      <c r="B486" s="77" t="s">
        <v>572</v>
      </c>
      <c r="C486" s="76"/>
      <c r="D486" s="76"/>
      <c r="E486" s="76" t="s">
        <v>6070</v>
      </c>
      <c r="F486" s="76">
        <v>7974463146</v>
      </c>
      <c r="G486" s="76">
        <v>21.462992400000001</v>
      </c>
      <c r="H486" s="76">
        <v>82.673828</v>
      </c>
      <c r="I486" s="79">
        <v>112937572</v>
      </c>
      <c r="J486" s="76"/>
      <c r="K486" s="76" t="s">
        <v>1023</v>
      </c>
    </row>
    <row r="487" spans="1:11" x14ac:dyDescent="0.25">
      <c r="A487" s="76" t="s">
        <v>1021</v>
      </c>
      <c r="B487" s="77" t="s">
        <v>572</v>
      </c>
      <c r="C487" s="76" t="s">
        <v>1094</v>
      </c>
      <c r="D487" s="76"/>
      <c r="E487" s="76" t="s">
        <v>1821</v>
      </c>
      <c r="F487" s="76">
        <v>9009756083</v>
      </c>
      <c r="G487" s="76">
        <v>22.0223564</v>
      </c>
      <c r="H487" s="76">
        <v>83.110776900000005</v>
      </c>
      <c r="I487" s="79">
        <v>123919149</v>
      </c>
      <c r="J487" s="76"/>
      <c r="K487" s="76" t="s">
        <v>1023</v>
      </c>
    </row>
    <row r="488" spans="1:11" x14ac:dyDescent="0.25">
      <c r="A488" s="76" t="s">
        <v>1021</v>
      </c>
      <c r="B488" s="77" t="s">
        <v>572</v>
      </c>
      <c r="C488" s="76" t="s">
        <v>1042</v>
      </c>
      <c r="D488" s="76"/>
      <c r="E488" s="76" t="s">
        <v>6112</v>
      </c>
      <c r="F488" s="76">
        <v>9713085811</v>
      </c>
      <c r="G488" s="76">
        <v>21.801691300000002</v>
      </c>
      <c r="H488" s="76">
        <v>82.168473800000001</v>
      </c>
      <c r="I488" s="79">
        <v>124682059</v>
      </c>
      <c r="J488" s="76"/>
      <c r="K488" s="76" t="s">
        <v>1023</v>
      </c>
    </row>
    <row r="489" spans="1:11" x14ac:dyDescent="0.25">
      <c r="A489" s="76" t="s">
        <v>1021</v>
      </c>
      <c r="B489" s="77" t="s">
        <v>572</v>
      </c>
      <c r="C489" s="76"/>
      <c r="D489" s="76"/>
      <c r="E489" s="76" t="s">
        <v>6120</v>
      </c>
      <c r="F489" s="76">
        <v>9174490533</v>
      </c>
      <c r="G489" s="76">
        <v>22.297672500000001</v>
      </c>
      <c r="H489" s="76">
        <v>82.304934599999996</v>
      </c>
      <c r="I489" s="79">
        <v>111640449</v>
      </c>
      <c r="J489" s="76"/>
      <c r="K489" s="76" t="s">
        <v>1023</v>
      </c>
    </row>
    <row r="490" spans="1:11" x14ac:dyDescent="0.25">
      <c r="A490" s="76" t="s">
        <v>1021</v>
      </c>
      <c r="B490" s="77" t="s">
        <v>572</v>
      </c>
      <c r="C490" s="76" t="s">
        <v>1177</v>
      </c>
      <c r="D490" s="76"/>
      <c r="E490" s="76" t="s">
        <v>6126</v>
      </c>
      <c r="F490" s="76">
        <v>9981763378</v>
      </c>
      <c r="G490" s="76">
        <v>21.634815400000001</v>
      </c>
      <c r="H490" s="76">
        <v>82.929483300000001</v>
      </c>
      <c r="I490" s="79">
        <v>117210186</v>
      </c>
      <c r="J490" s="76"/>
      <c r="K490" s="76" t="s">
        <v>1023</v>
      </c>
    </row>
    <row r="491" spans="1:11" x14ac:dyDescent="0.25">
      <c r="A491" s="76" t="s">
        <v>1021</v>
      </c>
      <c r="B491" s="77" t="s">
        <v>572</v>
      </c>
      <c r="C491" s="76" t="s">
        <v>1094</v>
      </c>
      <c r="D491" s="76"/>
      <c r="E491" s="76" t="s">
        <v>6128</v>
      </c>
      <c r="F491" s="76">
        <v>9039305878</v>
      </c>
      <c r="G491" s="76">
        <v>21.7589097</v>
      </c>
      <c r="H491" s="76">
        <v>81.805532200000002</v>
      </c>
      <c r="I491" s="79">
        <v>120438993</v>
      </c>
      <c r="J491" s="76"/>
      <c r="K491" s="76" t="s">
        <v>1023</v>
      </c>
    </row>
    <row r="492" spans="1:11" x14ac:dyDescent="0.25">
      <c r="A492" s="76" t="s">
        <v>1021</v>
      </c>
      <c r="B492" s="77" t="s">
        <v>572</v>
      </c>
      <c r="C492" s="76" t="s">
        <v>1142</v>
      </c>
      <c r="D492" s="76"/>
      <c r="E492" s="76" t="s">
        <v>6153</v>
      </c>
      <c r="F492" s="76">
        <v>9165738097</v>
      </c>
      <c r="G492" s="76">
        <v>21.234442600000001</v>
      </c>
      <c r="H492" s="76">
        <v>81.648269299999995</v>
      </c>
      <c r="I492" s="79">
        <v>125886586</v>
      </c>
      <c r="J492" s="76"/>
      <c r="K492" s="76" t="s">
        <v>1023</v>
      </c>
    </row>
    <row r="493" spans="1:11" x14ac:dyDescent="0.25">
      <c r="A493" s="76" t="s">
        <v>1021</v>
      </c>
      <c r="B493" s="77" t="s">
        <v>572</v>
      </c>
      <c r="C493" s="76" t="s">
        <v>1177</v>
      </c>
      <c r="D493" s="76"/>
      <c r="E493" s="76" t="s">
        <v>5122</v>
      </c>
      <c r="F493" s="76">
        <v>9111124728</v>
      </c>
      <c r="G493" s="76">
        <v>21.647259099999999</v>
      </c>
      <c r="H493" s="76">
        <v>82.943265600000004</v>
      </c>
      <c r="I493" s="79">
        <v>125066797</v>
      </c>
      <c r="J493" s="76"/>
      <c r="K493" s="76" t="s">
        <v>1023</v>
      </c>
    </row>
    <row r="494" spans="1:11" x14ac:dyDescent="0.25">
      <c r="A494" s="76" t="s">
        <v>1021</v>
      </c>
      <c r="B494" s="77" t="s">
        <v>572</v>
      </c>
      <c r="C494" s="76" t="s">
        <v>1177</v>
      </c>
      <c r="D494" s="76"/>
      <c r="E494" s="76" t="s">
        <v>6179</v>
      </c>
      <c r="F494" s="76">
        <v>7869373186</v>
      </c>
      <c r="G494" s="76">
        <v>21.659531000000001</v>
      </c>
      <c r="H494" s="76">
        <v>82.780384900000001</v>
      </c>
      <c r="I494" s="79">
        <v>125863629</v>
      </c>
      <c r="J494" s="76"/>
      <c r="K494" s="76" t="s">
        <v>1023</v>
      </c>
    </row>
    <row r="495" spans="1:11" x14ac:dyDescent="0.25">
      <c r="A495" s="76" t="s">
        <v>1021</v>
      </c>
      <c r="B495" s="77" t="s">
        <v>572</v>
      </c>
      <c r="C495" s="76" t="s">
        <v>1177</v>
      </c>
      <c r="D495" s="76"/>
      <c r="E495" s="76" t="s">
        <v>6212</v>
      </c>
      <c r="F495" s="76">
        <v>8120587273</v>
      </c>
      <c r="G495" s="76">
        <v>21.6775685</v>
      </c>
      <c r="H495" s="76">
        <v>82.748516300000006</v>
      </c>
      <c r="I495" s="79">
        <v>126185508</v>
      </c>
      <c r="J495" s="76"/>
      <c r="K495" s="76" t="s">
        <v>1023</v>
      </c>
    </row>
    <row r="496" spans="1:11" x14ac:dyDescent="0.25">
      <c r="A496" s="76" t="s">
        <v>1021</v>
      </c>
      <c r="B496" s="77" t="s">
        <v>572</v>
      </c>
      <c r="C496" s="76" t="s">
        <v>1177</v>
      </c>
      <c r="D496" s="76"/>
      <c r="E496" s="76" t="s">
        <v>6220</v>
      </c>
      <c r="F496" s="76">
        <v>8120432333</v>
      </c>
      <c r="G496" s="76">
        <v>21.633974899999998</v>
      </c>
      <c r="H496" s="76">
        <v>82.721057500000001</v>
      </c>
      <c r="I496" s="79">
        <v>129454399</v>
      </c>
      <c r="J496" s="76"/>
      <c r="K496" s="76" t="s">
        <v>1023</v>
      </c>
    </row>
    <row r="497" spans="1:11" x14ac:dyDescent="0.25">
      <c r="A497" s="76" t="s">
        <v>1021</v>
      </c>
      <c r="B497" s="77" t="s">
        <v>572</v>
      </c>
      <c r="C497" s="76"/>
      <c r="D497" s="76"/>
      <c r="E497" s="76" t="s">
        <v>6231</v>
      </c>
      <c r="F497" s="76">
        <v>7354931884</v>
      </c>
      <c r="G497" s="76">
        <v>23.026514500000001</v>
      </c>
      <c r="H497" s="76">
        <v>82.296905899999999</v>
      </c>
      <c r="I497" s="79">
        <v>113635914</v>
      </c>
      <c r="J497" s="76"/>
      <c r="K497" s="76" t="s">
        <v>1023</v>
      </c>
    </row>
    <row r="498" spans="1:11" x14ac:dyDescent="0.25">
      <c r="A498" s="76" t="s">
        <v>1021</v>
      </c>
      <c r="B498" s="77" t="s">
        <v>572</v>
      </c>
      <c r="C498" s="76" t="s">
        <v>1094</v>
      </c>
      <c r="D498" s="76"/>
      <c r="E498" s="76" t="s">
        <v>6247</v>
      </c>
      <c r="F498" s="76">
        <v>9009010620</v>
      </c>
      <c r="G498" s="76">
        <v>21.704161599999999</v>
      </c>
      <c r="H498" s="76">
        <v>81.942242500000006</v>
      </c>
      <c r="I498" s="79">
        <v>121602961</v>
      </c>
      <c r="J498" s="76"/>
      <c r="K498" s="76" t="s">
        <v>1023</v>
      </c>
    </row>
    <row r="499" spans="1:11" x14ac:dyDescent="0.25">
      <c r="A499" s="76" t="s">
        <v>1021</v>
      </c>
      <c r="B499" s="77" t="s">
        <v>572</v>
      </c>
      <c r="C499" s="76" t="s">
        <v>1177</v>
      </c>
      <c r="D499" s="76"/>
      <c r="E499" s="76" t="s">
        <v>6250</v>
      </c>
      <c r="F499" s="76">
        <v>8120303596</v>
      </c>
      <c r="G499" s="76">
        <v>21.413881</v>
      </c>
      <c r="H499" s="76">
        <v>82.949081000000007</v>
      </c>
      <c r="I499" s="79">
        <v>122692956</v>
      </c>
      <c r="J499" s="76"/>
      <c r="K499" s="76" t="s">
        <v>1023</v>
      </c>
    </row>
    <row r="500" spans="1:11" x14ac:dyDescent="0.25">
      <c r="A500" s="76" t="s">
        <v>1021</v>
      </c>
      <c r="B500" s="77" t="s">
        <v>572</v>
      </c>
      <c r="C500" s="76" t="s">
        <v>1142</v>
      </c>
      <c r="D500" s="76"/>
      <c r="E500" s="76" t="s">
        <v>6259</v>
      </c>
      <c r="F500" s="76">
        <v>7470656003</v>
      </c>
      <c r="G500" s="76">
        <v>21.6505361</v>
      </c>
      <c r="H500" s="76">
        <v>82.563151500000004</v>
      </c>
      <c r="I500" s="79">
        <v>128297416</v>
      </c>
      <c r="J500" s="76"/>
      <c r="K500" s="76" t="s">
        <v>1023</v>
      </c>
    </row>
    <row r="501" spans="1:11" x14ac:dyDescent="0.25">
      <c r="A501" s="76" t="s">
        <v>1021</v>
      </c>
      <c r="B501" s="77" t="s">
        <v>572</v>
      </c>
      <c r="C501" s="76" t="s">
        <v>1177</v>
      </c>
      <c r="D501" s="76"/>
      <c r="E501" s="76" t="s">
        <v>6271</v>
      </c>
      <c r="F501" s="76">
        <v>9691441565</v>
      </c>
      <c r="G501" s="76">
        <v>21.674849900000002</v>
      </c>
      <c r="H501" s="76">
        <v>82.9661428</v>
      </c>
      <c r="I501" s="79">
        <v>123979794</v>
      </c>
      <c r="J501" s="76"/>
      <c r="K501" s="76" t="s">
        <v>1023</v>
      </c>
    </row>
    <row r="502" spans="1:11" x14ac:dyDescent="0.25">
      <c r="A502" s="76" t="s">
        <v>1021</v>
      </c>
      <c r="B502" s="77" t="s">
        <v>572</v>
      </c>
      <c r="C502" s="76" t="s">
        <v>572</v>
      </c>
      <c r="D502" s="76"/>
      <c r="E502" s="76" t="s">
        <v>6277</v>
      </c>
      <c r="F502" s="76">
        <v>9340463091</v>
      </c>
      <c r="G502" s="76">
        <v>21.7304602</v>
      </c>
      <c r="H502" s="76">
        <v>82.443623299999999</v>
      </c>
      <c r="I502" s="79">
        <v>126139677</v>
      </c>
      <c r="J502" s="76"/>
      <c r="K502" s="76" t="s">
        <v>1023</v>
      </c>
    </row>
    <row r="503" spans="1:11" x14ac:dyDescent="0.25">
      <c r="A503" s="76" t="s">
        <v>1021</v>
      </c>
      <c r="B503" s="77" t="s">
        <v>572</v>
      </c>
      <c r="C503" s="76"/>
      <c r="D503" s="76"/>
      <c r="E503" s="76" t="s">
        <v>6291</v>
      </c>
      <c r="F503" s="76">
        <v>8120725328</v>
      </c>
      <c r="G503" s="76">
        <v>22.909431999999999</v>
      </c>
      <c r="H503" s="76">
        <v>82.272757100000007</v>
      </c>
      <c r="I503" s="79">
        <v>113923036</v>
      </c>
      <c r="J503" s="76"/>
      <c r="K503" s="76" t="s">
        <v>1023</v>
      </c>
    </row>
    <row r="504" spans="1:11" x14ac:dyDescent="0.25">
      <c r="A504" s="76" t="s">
        <v>1021</v>
      </c>
      <c r="B504" s="77" t="s">
        <v>572</v>
      </c>
      <c r="C504" s="76" t="s">
        <v>1094</v>
      </c>
      <c r="D504" s="76"/>
      <c r="E504" s="76" t="s">
        <v>6300</v>
      </c>
      <c r="F504" s="76">
        <v>7024459336</v>
      </c>
      <c r="G504" s="76">
        <v>21.7658226</v>
      </c>
      <c r="H504" s="76">
        <v>81.810309399999994</v>
      </c>
      <c r="I504" s="79">
        <v>122420246</v>
      </c>
      <c r="J504" s="76"/>
      <c r="K504" s="76" t="s">
        <v>1023</v>
      </c>
    </row>
    <row r="505" spans="1:11" x14ac:dyDescent="0.25">
      <c r="A505" s="76" t="s">
        <v>1021</v>
      </c>
      <c r="B505" s="77" t="s">
        <v>572</v>
      </c>
      <c r="C505" s="76" t="s">
        <v>1094</v>
      </c>
      <c r="D505" s="76"/>
      <c r="E505" s="76" t="s">
        <v>6302</v>
      </c>
      <c r="F505" s="76">
        <v>8889025419</v>
      </c>
      <c r="G505" s="76">
        <v>21.733431499999998</v>
      </c>
      <c r="H505" s="76">
        <v>81.865973400000001</v>
      </c>
      <c r="I505" s="79">
        <v>123522540</v>
      </c>
      <c r="J505" s="76"/>
      <c r="K505" s="76" t="s">
        <v>1023</v>
      </c>
    </row>
    <row r="506" spans="1:11" x14ac:dyDescent="0.25">
      <c r="A506" s="76" t="s">
        <v>1021</v>
      </c>
      <c r="B506" s="77" t="s">
        <v>572</v>
      </c>
      <c r="C506" s="76" t="s">
        <v>572</v>
      </c>
      <c r="D506" s="76"/>
      <c r="E506" s="76" t="s">
        <v>6324</v>
      </c>
      <c r="F506" s="76">
        <v>9826141414</v>
      </c>
      <c r="G506" s="76"/>
      <c r="H506" s="76"/>
      <c r="I506" s="79">
        <v>110867690</v>
      </c>
      <c r="J506" s="76"/>
      <c r="K506" s="76" t="s">
        <v>1023</v>
      </c>
    </row>
    <row r="507" spans="1:11" x14ac:dyDescent="0.25">
      <c r="A507" s="76" t="s">
        <v>1021</v>
      </c>
      <c r="B507" s="77" t="s">
        <v>572</v>
      </c>
      <c r="C507" s="76" t="s">
        <v>1177</v>
      </c>
      <c r="D507" s="76"/>
      <c r="E507" s="76" t="s">
        <v>3809</v>
      </c>
      <c r="F507" s="76">
        <v>9827167174</v>
      </c>
      <c r="G507" s="76">
        <v>21.644359699999999</v>
      </c>
      <c r="H507" s="76">
        <v>82.845795699999996</v>
      </c>
      <c r="I507" s="79">
        <v>125411460</v>
      </c>
      <c r="J507" s="76"/>
      <c r="K507" s="76" t="s">
        <v>1023</v>
      </c>
    </row>
    <row r="508" spans="1:11" x14ac:dyDescent="0.25">
      <c r="A508" s="76" t="s">
        <v>1021</v>
      </c>
      <c r="B508" s="77" t="s">
        <v>572</v>
      </c>
      <c r="C508" s="76"/>
      <c r="D508" s="76"/>
      <c r="E508" s="76" t="s">
        <v>6364</v>
      </c>
      <c r="F508" s="76">
        <v>9644078084</v>
      </c>
      <c r="G508" s="76">
        <v>22.0594082</v>
      </c>
      <c r="H508" s="76">
        <v>81.759272100000004</v>
      </c>
      <c r="I508" s="79">
        <v>113809831</v>
      </c>
      <c r="J508" s="76"/>
      <c r="K508" s="76" t="s">
        <v>1023</v>
      </c>
    </row>
    <row r="509" spans="1:11" x14ac:dyDescent="0.25">
      <c r="A509" s="76" t="s">
        <v>1021</v>
      </c>
      <c r="B509" s="77" t="s">
        <v>572</v>
      </c>
      <c r="C509" s="76" t="s">
        <v>572</v>
      </c>
      <c r="D509" s="76"/>
      <c r="E509" s="76" t="s">
        <v>6366</v>
      </c>
      <c r="F509" s="76">
        <v>8959516163</v>
      </c>
      <c r="G509" s="76"/>
      <c r="H509" s="76"/>
      <c r="I509" s="79">
        <v>115942902</v>
      </c>
      <c r="J509" s="76"/>
      <c r="K509" s="76" t="s">
        <v>1023</v>
      </c>
    </row>
    <row r="510" spans="1:11" x14ac:dyDescent="0.25">
      <c r="A510" s="76" t="s">
        <v>1021</v>
      </c>
      <c r="B510" s="77" t="s">
        <v>572</v>
      </c>
      <c r="C510" s="76" t="s">
        <v>1142</v>
      </c>
      <c r="D510" s="76"/>
      <c r="E510" s="76" t="s">
        <v>6369</v>
      </c>
      <c r="F510" s="76">
        <v>9109932862</v>
      </c>
      <c r="G510" s="76">
        <v>21.3868264</v>
      </c>
      <c r="H510" s="76">
        <v>82.629027500000007</v>
      </c>
      <c r="I510" s="79">
        <v>117469589</v>
      </c>
      <c r="J510" s="76"/>
      <c r="K510" s="76" t="s">
        <v>1023</v>
      </c>
    </row>
    <row r="511" spans="1:11" x14ac:dyDescent="0.25">
      <c r="A511" s="76" t="s">
        <v>1021</v>
      </c>
      <c r="B511" s="77" t="s">
        <v>572</v>
      </c>
      <c r="C511" s="76" t="s">
        <v>1142</v>
      </c>
      <c r="D511" s="76"/>
      <c r="E511" s="76" t="s">
        <v>6374</v>
      </c>
      <c r="F511" s="76">
        <v>9575707707</v>
      </c>
      <c r="G511" s="76"/>
      <c r="H511" s="76"/>
      <c r="I511" s="79">
        <v>124039095</v>
      </c>
      <c r="J511" s="76"/>
      <c r="K511" s="76" t="s">
        <v>1023</v>
      </c>
    </row>
    <row r="512" spans="1:11" x14ac:dyDescent="0.25">
      <c r="A512" s="76" t="s">
        <v>1021</v>
      </c>
      <c r="B512" s="77" t="s">
        <v>572</v>
      </c>
      <c r="C512" s="76"/>
      <c r="D512" s="76"/>
      <c r="E512" s="76" t="s">
        <v>6534</v>
      </c>
      <c r="F512" s="76">
        <v>7694810855</v>
      </c>
      <c r="G512" s="76">
        <v>21.795995300000001</v>
      </c>
      <c r="H512" s="76">
        <v>81.800940999999995</v>
      </c>
      <c r="I512" s="79">
        <v>113643694</v>
      </c>
      <c r="J512" s="76"/>
      <c r="K512" s="76" t="s">
        <v>1023</v>
      </c>
    </row>
    <row r="513" spans="1:11" x14ac:dyDescent="0.25">
      <c r="A513" s="76" t="s">
        <v>1021</v>
      </c>
      <c r="B513" s="77" t="s">
        <v>572</v>
      </c>
      <c r="C513" s="76"/>
      <c r="D513" s="76"/>
      <c r="E513" s="76" t="s">
        <v>6596</v>
      </c>
      <c r="F513" s="76">
        <v>8839388286</v>
      </c>
      <c r="G513" s="76">
        <v>21.1959333</v>
      </c>
      <c r="H513" s="76">
        <v>83.069190599999999</v>
      </c>
      <c r="I513" s="79">
        <v>115105230</v>
      </c>
      <c r="J513" s="76"/>
      <c r="K513" s="76" t="s">
        <v>1023</v>
      </c>
    </row>
    <row r="514" spans="1:11" x14ac:dyDescent="0.25">
      <c r="A514" s="76" t="s">
        <v>1021</v>
      </c>
      <c r="B514" s="77" t="s">
        <v>572</v>
      </c>
      <c r="C514" s="76" t="s">
        <v>1177</v>
      </c>
      <c r="D514" s="76"/>
      <c r="E514" s="76" t="s">
        <v>6631</v>
      </c>
      <c r="F514" s="76">
        <v>6263356673</v>
      </c>
      <c r="G514" s="76">
        <v>21.657507200000001</v>
      </c>
      <c r="H514" s="76">
        <v>82.767922900000002</v>
      </c>
      <c r="I514" s="79">
        <v>123971061</v>
      </c>
      <c r="J514" s="76"/>
      <c r="K514" s="76" t="s">
        <v>1023</v>
      </c>
    </row>
    <row r="515" spans="1:11" x14ac:dyDescent="0.25">
      <c r="A515" s="76" t="s">
        <v>1021</v>
      </c>
      <c r="B515" s="77" t="s">
        <v>572</v>
      </c>
      <c r="C515" s="76"/>
      <c r="D515" s="76"/>
      <c r="E515" s="76" t="s">
        <v>6739</v>
      </c>
      <c r="F515" s="76">
        <v>9753223104</v>
      </c>
      <c r="G515" s="76">
        <v>21.5939938</v>
      </c>
      <c r="H515" s="76">
        <v>82.463598099999999</v>
      </c>
      <c r="I515" s="79">
        <v>112085739</v>
      </c>
      <c r="J515" s="76"/>
      <c r="K515" s="76" t="s">
        <v>1023</v>
      </c>
    </row>
    <row r="516" spans="1:11" x14ac:dyDescent="0.25">
      <c r="A516" s="76" t="s">
        <v>1021</v>
      </c>
      <c r="B516" s="77" t="s">
        <v>572</v>
      </c>
      <c r="C516" s="76" t="s">
        <v>1142</v>
      </c>
      <c r="D516" s="76"/>
      <c r="E516" s="76" t="s">
        <v>6764</v>
      </c>
      <c r="F516" s="76">
        <v>6268104842</v>
      </c>
      <c r="G516" s="76">
        <v>21.620611700000001</v>
      </c>
      <c r="H516" s="76">
        <v>82.561357400000006</v>
      </c>
      <c r="I516" s="79">
        <v>128464316</v>
      </c>
      <c r="J516" s="76"/>
      <c r="K516" s="76" t="s">
        <v>1023</v>
      </c>
    </row>
    <row r="517" spans="1:11" x14ac:dyDescent="0.25">
      <c r="A517" s="76" t="s">
        <v>1021</v>
      </c>
      <c r="B517" s="77" t="s">
        <v>572</v>
      </c>
      <c r="C517" s="76" t="s">
        <v>1042</v>
      </c>
      <c r="D517" s="76"/>
      <c r="E517" s="76" t="s">
        <v>6767</v>
      </c>
      <c r="F517" s="76">
        <v>7697762465</v>
      </c>
      <c r="G517" s="76">
        <v>22.973422899999999</v>
      </c>
      <c r="H517" s="76">
        <v>78.656894199999996</v>
      </c>
      <c r="I517" s="79">
        <v>129220851</v>
      </c>
      <c r="J517" s="76"/>
      <c r="K517" s="76" t="s">
        <v>1023</v>
      </c>
    </row>
    <row r="518" spans="1:11" x14ac:dyDescent="0.25">
      <c r="A518" s="76" t="s">
        <v>1021</v>
      </c>
      <c r="B518" s="77" t="s">
        <v>572</v>
      </c>
      <c r="C518" s="76" t="s">
        <v>1031</v>
      </c>
      <c r="D518" s="76"/>
      <c r="E518" s="76" t="s">
        <v>6814</v>
      </c>
      <c r="F518" s="76">
        <v>9617986358</v>
      </c>
      <c r="G518" s="76">
        <v>21.549905899999999</v>
      </c>
      <c r="H518" s="76">
        <v>82.269023300000001</v>
      </c>
      <c r="I518" s="79">
        <v>116578431</v>
      </c>
      <c r="J518" s="76"/>
      <c r="K518" s="76" t="s">
        <v>1023</v>
      </c>
    </row>
    <row r="519" spans="1:11" x14ac:dyDescent="0.25">
      <c r="A519" s="76" t="s">
        <v>1021</v>
      </c>
      <c r="B519" s="77" t="s">
        <v>572</v>
      </c>
      <c r="C519" s="76" t="s">
        <v>1142</v>
      </c>
      <c r="D519" s="76"/>
      <c r="E519" s="76" t="s">
        <v>6816</v>
      </c>
      <c r="F519" s="76">
        <v>9977507054</v>
      </c>
      <c r="G519" s="76">
        <v>21.649017700000002</v>
      </c>
      <c r="H519" s="76">
        <v>82.434424500000006</v>
      </c>
      <c r="I519" s="79">
        <v>119402013</v>
      </c>
      <c r="J519" s="76"/>
      <c r="K519" s="76" t="s">
        <v>1023</v>
      </c>
    </row>
    <row r="520" spans="1:11" x14ac:dyDescent="0.25">
      <c r="A520" s="76" t="s">
        <v>1021</v>
      </c>
      <c r="B520" s="77" t="s">
        <v>572</v>
      </c>
      <c r="C520" s="76"/>
      <c r="D520" s="76"/>
      <c r="E520" s="76" t="s">
        <v>6822</v>
      </c>
      <c r="F520" s="76">
        <v>6260164742</v>
      </c>
      <c r="G520" s="76">
        <v>22.973422899999999</v>
      </c>
      <c r="H520" s="76">
        <v>78.656894199999996</v>
      </c>
      <c r="I520" s="79">
        <v>125900394</v>
      </c>
      <c r="J520" s="76"/>
      <c r="K520" s="76" t="s">
        <v>1023</v>
      </c>
    </row>
    <row r="521" spans="1:11" x14ac:dyDescent="0.25">
      <c r="A521" s="76" t="s">
        <v>1021</v>
      </c>
      <c r="B521" s="77" t="s">
        <v>572</v>
      </c>
      <c r="C521" s="76" t="s">
        <v>572</v>
      </c>
      <c r="D521" s="76"/>
      <c r="E521" s="76" t="s">
        <v>6290</v>
      </c>
      <c r="F521" s="76">
        <v>9993722000</v>
      </c>
      <c r="G521" s="76">
        <v>22.973422899999999</v>
      </c>
      <c r="H521" s="76">
        <v>78.656894199999996</v>
      </c>
      <c r="I521" s="79">
        <v>123477106</v>
      </c>
      <c r="J521" s="76"/>
      <c r="K521" s="76" t="s">
        <v>1023</v>
      </c>
    </row>
    <row r="522" spans="1:11" x14ac:dyDescent="0.25">
      <c r="A522" s="76" t="s">
        <v>1021</v>
      </c>
      <c r="B522" s="77" t="s">
        <v>572</v>
      </c>
      <c r="C522" s="76" t="s">
        <v>1094</v>
      </c>
      <c r="D522" s="76"/>
      <c r="E522" s="76" t="s">
        <v>6857</v>
      </c>
      <c r="F522" s="76">
        <v>7828117858</v>
      </c>
      <c r="G522" s="76">
        <v>21.661845799999998</v>
      </c>
      <c r="H522" s="76">
        <v>81.968635699999993</v>
      </c>
      <c r="I522" s="79">
        <v>123522132</v>
      </c>
      <c r="J522" s="76"/>
      <c r="K522" s="76" t="s">
        <v>1023</v>
      </c>
    </row>
    <row r="523" spans="1:11" x14ac:dyDescent="0.25">
      <c r="A523" s="76" t="s">
        <v>1021</v>
      </c>
      <c r="B523" s="77" t="s">
        <v>572</v>
      </c>
      <c r="C523" s="76" t="s">
        <v>572</v>
      </c>
      <c r="D523" s="76"/>
      <c r="E523" s="76" t="s">
        <v>1566</v>
      </c>
      <c r="F523" s="76">
        <v>9754852206</v>
      </c>
      <c r="G523" s="76">
        <v>21.674564799999999</v>
      </c>
      <c r="H523" s="76">
        <v>82.322975499999998</v>
      </c>
      <c r="I523" s="79">
        <v>120673072</v>
      </c>
      <c r="J523" s="76"/>
      <c r="K523" s="76" t="s">
        <v>1023</v>
      </c>
    </row>
    <row r="524" spans="1:11" x14ac:dyDescent="0.25">
      <c r="A524" s="76" t="s">
        <v>1021</v>
      </c>
      <c r="B524" s="77" t="s">
        <v>572</v>
      </c>
      <c r="C524" s="76"/>
      <c r="D524" s="76"/>
      <c r="E524" s="76" t="s">
        <v>6908</v>
      </c>
      <c r="F524" s="76">
        <v>9691713480</v>
      </c>
      <c r="G524" s="76">
        <v>21.082571600000001</v>
      </c>
      <c r="H524" s="76">
        <v>81.024807199999998</v>
      </c>
      <c r="I524" s="79">
        <v>115628227</v>
      </c>
      <c r="J524" s="76"/>
      <c r="K524" s="76" t="s">
        <v>1023</v>
      </c>
    </row>
    <row r="525" spans="1:11" x14ac:dyDescent="0.25">
      <c r="A525" s="76" t="s">
        <v>1021</v>
      </c>
      <c r="B525" s="77" t="s">
        <v>572</v>
      </c>
      <c r="C525" s="76" t="s">
        <v>1177</v>
      </c>
      <c r="D525" s="76"/>
      <c r="E525" s="76" t="s">
        <v>6916</v>
      </c>
      <c r="F525" s="76">
        <v>7354148321</v>
      </c>
      <c r="G525" s="76">
        <v>21.5684483</v>
      </c>
      <c r="H525" s="76">
        <v>82.933496700000006</v>
      </c>
      <c r="I525" s="79">
        <v>123977276</v>
      </c>
      <c r="J525" s="76"/>
      <c r="K525" s="76" t="s">
        <v>1023</v>
      </c>
    </row>
    <row r="526" spans="1:11" x14ac:dyDescent="0.25">
      <c r="A526" s="76" t="s">
        <v>1021</v>
      </c>
      <c r="B526" s="77" t="s">
        <v>572</v>
      </c>
      <c r="C526" s="76" t="s">
        <v>572</v>
      </c>
      <c r="D526" s="76"/>
      <c r="E526" s="76" t="s">
        <v>6939</v>
      </c>
      <c r="F526" s="76">
        <v>9977407207</v>
      </c>
      <c r="G526" s="76">
        <v>21.6124437</v>
      </c>
      <c r="H526" s="76">
        <v>81.964220800000007</v>
      </c>
      <c r="I526" s="79">
        <v>118188868</v>
      </c>
      <c r="J526" s="76"/>
      <c r="K526" s="76" t="s">
        <v>1023</v>
      </c>
    </row>
    <row r="527" spans="1:11" x14ac:dyDescent="0.25">
      <c r="A527" s="76" t="s">
        <v>1021</v>
      </c>
      <c r="B527" s="77" t="s">
        <v>572</v>
      </c>
      <c r="C527" s="76"/>
      <c r="D527" s="76"/>
      <c r="E527" s="76" t="s">
        <v>7010</v>
      </c>
      <c r="F527" s="76">
        <v>9977816622</v>
      </c>
      <c r="G527" s="76">
        <v>21.588204699999999</v>
      </c>
      <c r="H527" s="76">
        <v>82.194532600000002</v>
      </c>
      <c r="I527" s="79">
        <v>112323922</v>
      </c>
      <c r="J527" s="76"/>
      <c r="K527" s="76" t="s">
        <v>1023</v>
      </c>
    </row>
    <row r="528" spans="1:11" x14ac:dyDescent="0.25">
      <c r="A528" s="76" t="s">
        <v>1021</v>
      </c>
      <c r="B528" s="77" t="s">
        <v>572</v>
      </c>
      <c r="C528" s="76" t="s">
        <v>1042</v>
      </c>
      <c r="D528" s="76"/>
      <c r="E528" s="76" t="s">
        <v>7021</v>
      </c>
      <c r="F528" s="76">
        <v>7566982353</v>
      </c>
      <c r="G528" s="76">
        <v>21.824766700000001</v>
      </c>
      <c r="H528" s="76">
        <v>82.124579999999995</v>
      </c>
      <c r="I528" s="79">
        <v>122178424</v>
      </c>
      <c r="J528" s="76"/>
      <c r="K528" s="76" t="s">
        <v>1023</v>
      </c>
    </row>
    <row r="529" spans="1:11" x14ac:dyDescent="0.25">
      <c r="A529" s="76" t="s">
        <v>1021</v>
      </c>
      <c r="B529" s="77" t="s">
        <v>572</v>
      </c>
      <c r="C529" s="76" t="s">
        <v>1042</v>
      </c>
      <c r="D529" s="76"/>
      <c r="E529" s="76" t="s">
        <v>7043</v>
      </c>
      <c r="F529" s="76">
        <v>8839552502</v>
      </c>
      <c r="G529" s="76">
        <v>21.738401700000001</v>
      </c>
      <c r="H529" s="76">
        <v>81.937284300000002</v>
      </c>
      <c r="I529" s="79">
        <v>119093312</v>
      </c>
      <c r="J529" s="76"/>
      <c r="K529" s="76" t="s">
        <v>1023</v>
      </c>
    </row>
    <row r="530" spans="1:11" x14ac:dyDescent="0.25">
      <c r="A530" s="76" t="s">
        <v>1021</v>
      </c>
      <c r="B530" s="77" t="s">
        <v>572</v>
      </c>
      <c r="C530" s="76" t="s">
        <v>1177</v>
      </c>
      <c r="D530" s="76"/>
      <c r="E530" s="76" t="s">
        <v>7047</v>
      </c>
      <c r="F530" s="76">
        <v>7440303749</v>
      </c>
      <c r="G530" s="76">
        <v>21.673011299999999</v>
      </c>
      <c r="H530" s="76">
        <v>82.965110300000006</v>
      </c>
      <c r="I530" s="79">
        <v>121530580</v>
      </c>
      <c r="J530" s="76"/>
      <c r="K530" s="76" t="s">
        <v>1023</v>
      </c>
    </row>
    <row r="531" spans="1:11" x14ac:dyDescent="0.25">
      <c r="A531" s="76" t="s">
        <v>1021</v>
      </c>
      <c r="B531" s="77" t="s">
        <v>572</v>
      </c>
      <c r="C531" s="76" t="s">
        <v>1177</v>
      </c>
      <c r="D531" s="76"/>
      <c r="E531" s="76" t="s">
        <v>7100</v>
      </c>
      <c r="F531" s="76">
        <v>9009280927</v>
      </c>
      <c r="G531" s="76"/>
      <c r="H531" s="76"/>
      <c r="I531" s="79">
        <v>126520932</v>
      </c>
      <c r="J531" s="76"/>
      <c r="K531" s="76" t="s">
        <v>1023</v>
      </c>
    </row>
    <row r="532" spans="1:11" x14ac:dyDescent="0.25">
      <c r="A532" s="76" t="s">
        <v>1021</v>
      </c>
      <c r="B532" s="77" t="s">
        <v>572</v>
      </c>
      <c r="C532" s="76" t="s">
        <v>572</v>
      </c>
      <c r="D532" s="76"/>
      <c r="E532" s="76" t="s">
        <v>7148</v>
      </c>
      <c r="F532" s="76">
        <v>9009539706</v>
      </c>
      <c r="G532" s="76">
        <v>21.513913599999999</v>
      </c>
      <c r="H532" s="76">
        <v>82.243220199999996</v>
      </c>
      <c r="I532" s="79">
        <v>115822276</v>
      </c>
      <c r="J532" s="76"/>
      <c r="K532" s="76" t="s">
        <v>1023</v>
      </c>
    </row>
    <row r="533" spans="1:11" x14ac:dyDescent="0.25">
      <c r="A533" s="76" t="s">
        <v>1021</v>
      </c>
      <c r="B533" s="77" t="s">
        <v>572</v>
      </c>
      <c r="C533" s="76" t="s">
        <v>1177</v>
      </c>
      <c r="D533" s="76"/>
      <c r="E533" s="76" t="s">
        <v>7149</v>
      </c>
      <c r="F533" s="76">
        <v>9406928248</v>
      </c>
      <c r="G533" s="76">
        <v>23.175862599999999</v>
      </c>
      <c r="H533" s="76">
        <v>77.419096400000001</v>
      </c>
      <c r="I533" s="79">
        <v>116284298</v>
      </c>
      <c r="J533" s="76"/>
      <c r="K533" s="76" t="s">
        <v>1023</v>
      </c>
    </row>
    <row r="534" spans="1:11" x14ac:dyDescent="0.25">
      <c r="A534" s="76" t="s">
        <v>1021</v>
      </c>
      <c r="B534" s="77" t="s">
        <v>572</v>
      </c>
      <c r="C534" s="76" t="s">
        <v>1142</v>
      </c>
      <c r="D534" s="76"/>
      <c r="E534" s="76" t="s">
        <v>7196</v>
      </c>
      <c r="F534" s="76">
        <v>9770927847</v>
      </c>
      <c r="G534" s="76">
        <v>21.6609327</v>
      </c>
      <c r="H534" s="76">
        <v>82.519091000000003</v>
      </c>
      <c r="I534" s="79">
        <v>129977973</v>
      </c>
      <c r="J534" s="76"/>
      <c r="K534" s="76" t="s">
        <v>1023</v>
      </c>
    </row>
    <row r="535" spans="1:11" x14ac:dyDescent="0.25">
      <c r="A535" s="76" t="s">
        <v>1021</v>
      </c>
      <c r="B535" s="77" t="s">
        <v>572</v>
      </c>
      <c r="C535" s="76" t="s">
        <v>1142</v>
      </c>
      <c r="D535" s="76"/>
      <c r="E535" s="76" t="s">
        <v>7202</v>
      </c>
      <c r="F535" s="76">
        <v>7354164894</v>
      </c>
      <c r="G535" s="76">
        <v>21.3985366</v>
      </c>
      <c r="H535" s="76">
        <v>82.653173899999999</v>
      </c>
      <c r="I535" s="79">
        <v>112647435</v>
      </c>
      <c r="J535" s="76"/>
      <c r="K535" s="76" t="s">
        <v>1023</v>
      </c>
    </row>
    <row r="536" spans="1:11" x14ac:dyDescent="0.25">
      <c r="A536" s="76" t="s">
        <v>1021</v>
      </c>
      <c r="B536" s="77" t="s">
        <v>572</v>
      </c>
      <c r="C536" s="76" t="s">
        <v>1142</v>
      </c>
      <c r="D536" s="76"/>
      <c r="E536" s="76" t="s">
        <v>7214</v>
      </c>
      <c r="F536" s="76">
        <v>9926156481</v>
      </c>
      <c r="G536" s="76">
        <v>21.592077499999998</v>
      </c>
      <c r="H536" s="76">
        <v>82.172605399999995</v>
      </c>
      <c r="I536" s="79">
        <v>125894350</v>
      </c>
      <c r="J536" s="76"/>
      <c r="K536" s="76" t="s">
        <v>1023</v>
      </c>
    </row>
    <row r="537" spans="1:11" x14ac:dyDescent="0.25">
      <c r="A537" s="76" t="s">
        <v>1021</v>
      </c>
      <c r="B537" s="77" t="s">
        <v>572</v>
      </c>
      <c r="C537" s="76" t="s">
        <v>1177</v>
      </c>
      <c r="D537" s="76"/>
      <c r="E537" s="76" t="s">
        <v>7224</v>
      </c>
      <c r="F537" s="76">
        <v>6268684343</v>
      </c>
      <c r="G537" s="76">
        <v>21.671344399999999</v>
      </c>
      <c r="H537" s="76">
        <v>82.728476200000003</v>
      </c>
      <c r="I537" s="79">
        <v>127173877</v>
      </c>
      <c r="J537" s="76"/>
      <c r="K537" s="76" t="s">
        <v>1023</v>
      </c>
    </row>
    <row r="538" spans="1:11" x14ac:dyDescent="0.25">
      <c r="A538" s="76" t="s">
        <v>1021</v>
      </c>
      <c r="B538" s="77" t="s">
        <v>572</v>
      </c>
      <c r="C538" s="76"/>
      <c r="D538" s="76"/>
      <c r="E538" s="76" t="s">
        <v>7234</v>
      </c>
      <c r="F538" s="76">
        <v>8085553476</v>
      </c>
      <c r="G538" s="76">
        <v>21.805748600000001</v>
      </c>
      <c r="H538" s="76">
        <v>82.134348000000003</v>
      </c>
      <c r="I538" s="79">
        <v>110040764</v>
      </c>
      <c r="J538" s="76"/>
      <c r="K538" s="76" t="s">
        <v>1023</v>
      </c>
    </row>
    <row r="539" spans="1:11" x14ac:dyDescent="0.25">
      <c r="A539" s="76" t="s">
        <v>1021</v>
      </c>
      <c r="B539" s="77" t="s">
        <v>572</v>
      </c>
      <c r="C539" s="76" t="s">
        <v>1094</v>
      </c>
      <c r="D539" s="76"/>
      <c r="E539" s="76" t="s">
        <v>7313</v>
      </c>
      <c r="F539" s="76">
        <v>7489412343</v>
      </c>
      <c r="G539" s="76">
        <v>21.688811900000001</v>
      </c>
      <c r="H539" s="76">
        <v>81.959788900000007</v>
      </c>
      <c r="I539" s="79">
        <v>122120252</v>
      </c>
      <c r="J539" s="76"/>
      <c r="K539" s="76" t="s">
        <v>1023</v>
      </c>
    </row>
    <row r="540" spans="1:11" x14ac:dyDescent="0.25">
      <c r="A540" s="76" t="s">
        <v>1021</v>
      </c>
      <c r="B540" s="77" t="s">
        <v>572</v>
      </c>
      <c r="C540" s="76"/>
      <c r="D540" s="76"/>
      <c r="E540" s="76" t="s">
        <v>7338</v>
      </c>
      <c r="F540" s="76">
        <v>7898922776</v>
      </c>
      <c r="G540" s="76">
        <v>21.423891999999999</v>
      </c>
      <c r="H540" s="76">
        <v>82.782722500000006</v>
      </c>
      <c r="I540" s="79">
        <v>113413482</v>
      </c>
      <c r="J540" s="76"/>
      <c r="K540" s="76" t="s">
        <v>1023</v>
      </c>
    </row>
    <row r="541" spans="1:11" x14ac:dyDescent="0.25">
      <c r="A541" s="76" t="s">
        <v>1021</v>
      </c>
      <c r="B541" s="77" t="s">
        <v>572</v>
      </c>
      <c r="C541" s="76" t="s">
        <v>1094</v>
      </c>
      <c r="D541" s="76"/>
      <c r="E541" s="76" t="s">
        <v>7344</v>
      </c>
      <c r="F541" s="76">
        <v>9977166842</v>
      </c>
      <c r="G541" s="76">
        <v>21.615182399999998</v>
      </c>
      <c r="H541" s="76">
        <v>81.970053300000004</v>
      </c>
      <c r="I541" s="79">
        <v>121599316</v>
      </c>
      <c r="J541" s="76"/>
      <c r="K541" s="76" t="s">
        <v>1023</v>
      </c>
    </row>
    <row r="542" spans="1:11" x14ac:dyDescent="0.25">
      <c r="A542" s="76" t="s">
        <v>1021</v>
      </c>
      <c r="B542" s="77" t="s">
        <v>572</v>
      </c>
      <c r="C542" s="76" t="s">
        <v>1031</v>
      </c>
      <c r="D542" s="76"/>
      <c r="E542" s="76" t="s">
        <v>7436</v>
      </c>
      <c r="F542" s="76">
        <v>9131258787</v>
      </c>
      <c r="G542" s="76">
        <v>21.5501352</v>
      </c>
      <c r="H542" s="76">
        <v>82.170853300000005</v>
      </c>
      <c r="I542" s="79">
        <v>126088476</v>
      </c>
      <c r="J542" s="76"/>
      <c r="K542" s="76" t="s">
        <v>1023</v>
      </c>
    </row>
    <row r="543" spans="1:11" x14ac:dyDescent="0.25">
      <c r="A543" s="76" t="s">
        <v>26044</v>
      </c>
      <c r="B543" s="77" t="s">
        <v>572</v>
      </c>
      <c r="C543" s="76" t="s">
        <v>7451</v>
      </c>
      <c r="D543" s="76" t="s">
        <v>7523</v>
      </c>
      <c r="E543" s="76" t="s">
        <v>7524</v>
      </c>
      <c r="F543" s="76">
        <v>9575254123</v>
      </c>
      <c r="G543" s="76">
        <v>21.656918000000001</v>
      </c>
      <c r="H543" s="76">
        <v>82.159194999999997</v>
      </c>
      <c r="I543" s="79" t="s">
        <v>7525</v>
      </c>
      <c r="J543" s="76" t="s">
        <v>7455</v>
      </c>
      <c r="K543" s="76" t="s">
        <v>16</v>
      </c>
    </row>
    <row r="544" spans="1:11" x14ac:dyDescent="0.25">
      <c r="A544" s="76" t="s">
        <v>26044</v>
      </c>
      <c r="B544" s="77" t="s">
        <v>572</v>
      </c>
      <c r="C544" s="80" t="s">
        <v>1094</v>
      </c>
      <c r="D544" s="76" t="s">
        <v>7598</v>
      </c>
      <c r="E544" s="81" t="s">
        <v>7599</v>
      </c>
      <c r="F544" s="77">
        <v>7415012386</v>
      </c>
      <c r="G544" s="77">
        <v>21.71472</v>
      </c>
      <c r="H544" s="77">
        <v>81.789850000000001</v>
      </c>
      <c r="I544" s="79" t="s">
        <v>7600</v>
      </c>
      <c r="J544" s="76" t="s">
        <v>7571</v>
      </c>
      <c r="K544" s="76" t="s">
        <v>16</v>
      </c>
    </row>
    <row r="545" spans="1:11" x14ac:dyDescent="0.25">
      <c r="A545" s="76" t="s">
        <v>26044</v>
      </c>
      <c r="B545" s="77" t="s">
        <v>572</v>
      </c>
      <c r="C545" s="80" t="s">
        <v>1042</v>
      </c>
      <c r="D545" s="76" t="s">
        <v>7654</v>
      </c>
      <c r="E545" s="81" t="s">
        <v>7655</v>
      </c>
      <c r="F545" s="77">
        <v>9977816778</v>
      </c>
      <c r="G545" s="77">
        <v>21.065725</v>
      </c>
      <c r="H545" s="77">
        <v>80.368033999999994</v>
      </c>
      <c r="I545" s="79" t="s">
        <v>7656</v>
      </c>
      <c r="J545" s="76" t="s">
        <v>7571</v>
      </c>
      <c r="K545" s="76" t="s">
        <v>16</v>
      </c>
    </row>
    <row r="546" spans="1:11" x14ac:dyDescent="0.25">
      <c r="A546" s="76" t="s">
        <v>26044</v>
      </c>
      <c r="B546" s="77" t="s">
        <v>572</v>
      </c>
      <c r="C546" s="80" t="s">
        <v>1094</v>
      </c>
      <c r="D546" s="76" t="s">
        <v>7657</v>
      </c>
      <c r="E546" s="81" t="s">
        <v>7658</v>
      </c>
      <c r="F546" s="77">
        <v>9109802800</v>
      </c>
      <c r="G546" s="77">
        <v>29.1097</v>
      </c>
      <c r="H546" s="77">
        <v>77.775400000000005</v>
      </c>
      <c r="I546" s="79" t="s">
        <v>7659</v>
      </c>
      <c r="J546" s="76" t="s">
        <v>7571</v>
      </c>
      <c r="K546" s="76" t="s">
        <v>16</v>
      </c>
    </row>
    <row r="547" spans="1:11" x14ac:dyDescent="0.25">
      <c r="A547" s="76" t="s">
        <v>26044</v>
      </c>
      <c r="B547" s="77" t="s">
        <v>572</v>
      </c>
      <c r="C547" s="80" t="s">
        <v>572</v>
      </c>
      <c r="D547" s="76" t="s">
        <v>7660</v>
      </c>
      <c r="E547" s="81" t="s">
        <v>7661</v>
      </c>
      <c r="F547" s="77">
        <v>8120602015</v>
      </c>
      <c r="G547" s="77">
        <v>21.686630000000001</v>
      </c>
      <c r="H547" s="77">
        <v>82.182272999999995</v>
      </c>
      <c r="I547" s="79" t="s">
        <v>7662</v>
      </c>
      <c r="J547" s="76" t="s">
        <v>7571</v>
      </c>
      <c r="K547" s="76" t="s">
        <v>16</v>
      </c>
    </row>
    <row r="548" spans="1:11" x14ac:dyDescent="0.25">
      <c r="A548" s="76" t="s">
        <v>26044</v>
      </c>
      <c r="B548" s="77" t="s">
        <v>572</v>
      </c>
      <c r="C548" s="80" t="s">
        <v>1094</v>
      </c>
      <c r="D548" s="76" t="s">
        <v>7669</v>
      </c>
      <c r="E548" s="81" t="s">
        <v>7670</v>
      </c>
      <c r="F548" s="77">
        <v>9926603705</v>
      </c>
      <c r="G548" s="77">
        <v>21.71725</v>
      </c>
      <c r="H548" s="77">
        <v>81.865110000000001</v>
      </c>
      <c r="I548" s="79" t="s">
        <v>7671</v>
      </c>
      <c r="J548" s="76" t="s">
        <v>7571</v>
      </c>
      <c r="K548" s="76" t="s">
        <v>16</v>
      </c>
    </row>
    <row r="549" spans="1:11" x14ac:dyDescent="0.25">
      <c r="A549" s="76" t="s">
        <v>26044</v>
      </c>
      <c r="B549" s="77" t="s">
        <v>572</v>
      </c>
      <c r="C549" s="80" t="s">
        <v>572</v>
      </c>
      <c r="D549" s="76" t="s">
        <v>7672</v>
      </c>
      <c r="E549" s="81" t="s">
        <v>7673</v>
      </c>
      <c r="F549" s="77">
        <v>9993722000</v>
      </c>
      <c r="G549" s="77">
        <v>21.657354000000002</v>
      </c>
      <c r="H549" s="77">
        <v>82.152832000000004</v>
      </c>
      <c r="I549" s="79" t="s">
        <v>7674</v>
      </c>
      <c r="J549" s="76" t="s">
        <v>7571</v>
      </c>
      <c r="K549" s="76" t="s">
        <v>16</v>
      </c>
    </row>
    <row r="550" spans="1:11" x14ac:dyDescent="0.25">
      <c r="A550" s="76" t="s">
        <v>26044</v>
      </c>
      <c r="B550" s="77" t="s">
        <v>572</v>
      </c>
      <c r="C550" s="80" t="s">
        <v>1042</v>
      </c>
      <c r="D550" s="76" t="s">
        <v>7756</v>
      </c>
      <c r="E550" s="81" t="s">
        <v>7757</v>
      </c>
      <c r="F550" s="76">
        <v>9827138470</v>
      </c>
      <c r="G550" s="76">
        <v>21.732599</v>
      </c>
      <c r="H550" s="76">
        <v>81.946098000000006</v>
      </c>
      <c r="I550" s="79" t="s">
        <v>7758</v>
      </c>
      <c r="J550" s="76" t="s">
        <v>7571</v>
      </c>
      <c r="K550" s="76" t="s">
        <v>16</v>
      </c>
    </row>
    <row r="551" spans="1:11" x14ac:dyDescent="0.25">
      <c r="A551" s="76" t="s">
        <v>26044</v>
      </c>
      <c r="B551" s="77" t="s">
        <v>572</v>
      </c>
      <c r="C551" s="80" t="s">
        <v>572</v>
      </c>
      <c r="D551" s="80" t="s">
        <v>7954</v>
      </c>
      <c r="E551" s="81" t="s">
        <v>7955</v>
      </c>
      <c r="F551" s="79">
        <v>9926145787</v>
      </c>
      <c r="G551" s="76">
        <v>21.57292</v>
      </c>
      <c r="H551" s="76">
        <v>82.299294000000003</v>
      </c>
      <c r="I551" s="78" t="s">
        <v>7956</v>
      </c>
      <c r="J551" s="76" t="s">
        <v>7571</v>
      </c>
      <c r="K551" s="76" t="s">
        <v>16</v>
      </c>
    </row>
    <row r="552" spans="1:11" x14ac:dyDescent="0.25">
      <c r="A552" s="76" t="s">
        <v>26044</v>
      </c>
      <c r="B552" s="77" t="s">
        <v>572</v>
      </c>
      <c r="C552" s="80" t="s">
        <v>572</v>
      </c>
      <c r="D552" s="80" t="s">
        <v>8010</v>
      </c>
      <c r="E552" s="81" t="s">
        <v>8011</v>
      </c>
      <c r="F552" s="76">
        <v>8717997499</v>
      </c>
      <c r="G552" s="86">
        <v>21.674600000000002</v>
      </c>
      <c r="H552" s="86">
        <v>82.329520000000002</v>
      </c>
      <c r="I552" s="79" t="s">
        <v>8012</v>
      </c>
      <c r="J552" s="76" t="s">
        <v>7571</v>
      </c>
      <c r="K552" s="76" t="s">
        <v>16</v>
      </c>
    </row>
    <row r="553" spans="1:11" x14ac:dyDescent="0.25">
      <c r="A553" s="76" t="s">
        <v>26044</v>
      </c>
      <c r="B553" s="77" t="s">
        <v>572</v>
      </c>
      <c r="C553" s="80" t="s">
        <v>572</v>
      </c>
      <c r="D553" s="80" t="s">
        <v>7672</v>
      </c>
      <c r="E553" s="81" t="s">
        <v>8013</v>
      </c>
      <c r="F553" s="76">
        <v>7415974264</v>
      </c>
      <c r="G553" s="86">
        <v>29.541799999999999</v>
      </c>
      <c r="H553" s="86">
        <v>80.718159999999997</v>
      </c>
      <c r="I553" s="79" t="s">
        <v>8014</v>
      </c>
      <c r="J553" s="76" t="s">
        <v>7571</v>
      </c>
      <c r="K553" s="76" t="s">
        <v>16</v>
      </c>
    </row>
    <row r="554" spans="1:11" x14ac:dyDescent="0.25">
      <c r="A554" s="76" t="s">
        <v>26044</v>
      </c>
      <c r="B554" s="77" t="s">
        <v>572</v>
      </c>
      <c r="C554" s="80" t="s">
        <v>1094</v>
      </c>
      <c r="D554" s="80" t="s">
        <v>8032</v>
      </c>
      <c r="E554" s="81" t="s">
        <v>8033</v>
      </c>
      <c r="F554" s="76">
        <v>8085991015</v>
      </c>
      <c r="G554" s="76">
        <v>24.107813</v>
      </c>
      <c r="H554" s="76">
        <v>78.857382000000001</v>
      </c>
      <c r="I554" s="79" t="s">
        <v>8034</v>
      </c>
      <c r="J554" s="76" t="s">
        <v>7571</v>
      </c>
      <c r="K554" s="76" t="s">
        <v>16</v>
      </c>
    </row>
    <row r="555" spans="1:11" x14ac:dyDescent="0.25">
      <c r="A555" s="76" t="s">
        <v>26044</v>
      </c>
      <c r="B555" s="77" t="s">
        <v>572</v>
      </c>
      <c r="C555" s="80" t="s">
        <v>572</v>
      </c>
      <c r="D555" s="80" t="s">
        <v>8123</v>
      </c>
      <c r="E555" s="81" t="s">
        <v>8124</v>
      </c>
      <c r="F555" s="76">
        <v>8435216855</v>
      </c>
      <c r="G555" s="76">
        <v>21.692125999999998</v>
      </c>
      <c r="H555" s="76">
        <v>82.415706999999998</v>
      </c>
      <c r="I555" s="79" t="s">
        <v>8125</v>
      </c>
      <c r="J555" s="76" t="s">
        <v>7571</v>
      </c>
      <c r="K555" s="76" t="s">
        <v>16</v>
      </c>
    </row>
    <row r="556" spans="1:11" x14ac:dyDescent="0.25">
      <c r="A556" s="76" t="s">
        <v>26044</v>
      </c>
      <c r="B556" s="77" t="s">
        <v>572</v>
      </c>
      <c r="C556" s="76" t="s">
        <v>1042</v>
      </c>
      <c r="D556" s="80" t="s">
        <v>8167</v>
      </c>
      <c r="E556" s="77" t="s">
        <v>8168</v>
      </c>
      <c r="F556" s="77">
        <v>9174385328</v>
      </c>
      <c r="G556" s="77">
        <v>21.754259999999999</v>
      </c>
      <c r="H556" s="77">
        <v>81.939949999999996</v>
      </c>
      <c r="I556" s="79" t="s">
        <v>8169</v>
      </c>
      <c r="J556" s="76" t="s">
        <v>7571</v>
      </c>
      <c r="K556" s="76" t="s">
        <v>16</v>
      </c>
    </row>
    <row r="557" spans="1:11" x14ac:dyDescent="0.25">
      <c r="A557" s="76" t="s">
        <v>26044</v>
      </c>
      <c r="B557" s="77" t="s">
        <v>572</v>
      </c>
      <c r="C557" s="76" t="s">
        <v>1042</v>
      </c>
      <c r="D557" s="76" t="s">
        <v>8233</v>
      </c>
      <c r="E557" s="77" t="s">
        <v>8234</v>
      </c>
      <c r="F557" s="76">
        <v>8959507631</v>
      </c>
      <c r="G557" s="76">
        <v>21.791889999999999</v>
      </c>
      <c r="H557" s="76">
        <v>81.955439999999996</v>
      </c>
      <c r="I557" s="78" t="s">
        <v>8235</v>
      </c>
      <c r="J557" s="76" t="s">
        <v>7571</v>
      </c>
      <c r="K557" s="76" t="s">
        <v>16</v>
      </c>
    </row>
    <row r="558" spans="1:11" x14ac:dyDescent="0.25">
      <c r="A558" s="76" t="s">
        <v>26044</v>
      </c>
      <c r="B558" s="77" t="s">
        <v>572</v>
      </c>
      <c r="C558" s="76" t="s">
        <v>1042</v>
      </c>
      <c r="D558" s="76" t="s">
        <v>1252</v>
      </c>
      <c r="E558" s="77" t="s">
        <v>8259</v>
      </c>
      <c r="F558" s="76">
        <v>7898284179</v>
      </c>
      <c r="G558" s="76">
        <v>21.813336</v>
      </c>
      <c r="H558" s="76">
        <v>82.049795000000003</v>
      </c>
      <c r="I558" s="78" t="s">
        <v>8260</v>
      </c>
      <c r="J558" s="76" t="s">
        <v>7571</v>
      </c>
      <c r="K558" s="76" t="s">
        <v>16</v>
      </c>
    </row>
    <row r="559" spans="1:11" ht="31.5" x14ac:dyDescent="0.25">
      <c r="A559" s="76" t="s">
        <v>8330</v>
      </c>
      <c r="B559" s="77" t="s">
        <v>572</v>
      </c>
      <c r="C559" s="76" t="s">
        <v>7522</v>
      </c>
      <c r="D559" s="76" t="s">
        <v>8338</v>
      </c>
      <c r="E559" s="76" t="s">
        <v>8339</v>
      </c>
      <c r="F559" s="77">
        <v>6263074950</v>
      </c>
      <c r="G559" s="77">
        <v>21.663958999999998</v>
      </c>
      <c r="H559" s="77">
        <v>82.130368000000004</v>
      </c>
      <c r="I559" s="78">
        <v>21077006</v>
      </c>
      <c r="J559" s="76" t="s">
        <v>1021</v>
      </c>
      <c r="K559" s="77" t="s">
        <v>8334</v>
      </c>
    </row>
    <row r="560" spans="1:11" x14ac:dyDescent="0.25">
      <c r="A560" s="77" t="s">
        <v>9070</v>
      </c>
      <c r="B560" s="77" t="s">
        <v>572</v>
      </c>
      <c r="C560" s="77" t="s">
        <v>572</v>
      </c>
      <c r="D560" s="76" t="s">
        <v>9193</v>
      </c>
      <c r="E560" s="76" t="s">
        <v>9194</v>
      </c>
      <c r="F560" s="76"/>
      <c r="G560" s="76" t="s">
        <v>9195</v>
      </c>
      <c r="H560" s="76" t="s">
        <v>9196</v>
      </c>
      <c r="I560" s="79" t="s">
        <v>9197</v>
      </c>
      <c r="J560" s="76" t="s">
        <v>15</v>
      </c>
      <c r="K560" s="76" t="s">
        <v>1023</v>
      </c>
    </row>
    <row r="561" spans="1:11" x14ac:dyDescent="0.25">
      <c r="A561" s="77" t="s">
        <v>9070</v>
      </c>
      <c r="B561" s="77" t="s">
        <v>572</v>
      </c>
      <c r="C561" s="76" t="s">
        <v>572</v>
      </c>
      <c r="D561" s="76" t="s">
        <v>9198</v>
      </c>
      <c r="E561" s="76" t="s">
        <v>9199</v>
      </c>
      <c r="F561" s="76"/>
      <c r="G561" s="76" t="s">
        <v>9200</v>
      </c>
      <c r="H561" s="76" t="s">
        <v>9201</v>
      </c>
      <c r="I561" s="79" t="s">
        <v>9202</v>
      </c>
      <c r="J561" s="76" t="s">
        <v>15</v>
      </c>
      <c r="K561" s="76" t="s">
        <v>1023</v>
      </c>
    </row>
    <row r="562" spans="1:11" x14ac:dyDescent="0.25">
      <c r="A562" s="76" t="s">
        <v>26043</v>
      </c>
      <c r="B562" s="77" t="s">
        <v>572</v>
      </c>
      <c r="C562" s="76" t="s">
        <v>1094</v>
      </c>
      <c r="D562" s="76" t="s">
        <v>10059</v>
      </c>
      <c r="E562" s="76" t="s">
        <v>10060</v>
      </c>
      <c r="F562" s="76">
        <v>6263308441</v>
      </c>
      <c r="G562" s="76">
        <v>21.705100000000002</v>
      </c>
      <c r="H562" s="76">
        <v>81.825839999999999</v>
      </c>
      <c r="I562" s="79" t="s">
        <v>10061</v>
      </c>
      <c r="J562" s="76" t="s">
        <v>10055</v>
      </c>
      <c r="K562" s="76" t="s">
        <v>16</v>
      </c>
    </row>
    <row r="563" spans="1:11" x14ac:dyDescent="0.25">
      <c r="A563" s="76" t="s">
        <v>26043</v>
      </c>
      <c r="B563" s="77" t="s">
        <v>572</v>
      </c>
      <c r="C563" s="76" t="s">
        <v>1094</v>
      </c>
      <c r="D563" s="76" t="s">
        <v>10062</v>
      </c>
      <c r="E563" s="76" t="s">
        <v>10063</v>
      </c>
      <c r="F563" s="76">
        <v>8959114429</v>
      </c>
      <c r="G563" s="76">
        <v>21.612057</v>
      </c>
      <c r="H563" s="76">
        <v>81.841729999999998</v>
      </c>
      <c r="I563" s="79" t="s">
        <v>10064</v>
      </c>
      <c r="J563" s="76" t="s">
        <v>10055</v>
      </c>
      <c r="K563" s="76" t="s">
        <v>16</v>
      </c>
    </row>
    <row r="564" spans="1:11" x14ac:dyDescent="0.25">
      <c r="A564" s="76" t="s">
        <v>26043</v>
      </c>
      <c r="B564" s="77" t="s">
        <v>572</v>
      </c>
      <c r="C564" s="76" t="s">
        <v>572</v>
      </c>
      <c r="D564" s="76" t="s">
        <v>10065</v>
      </c>
      <c r="E564" s="76" t="s">
        <v>10066</v>
      </c>
      <c r="F564" s="76">
        <v>7828672727</v>
      </c>
      <c r="G564" s="76">
        <v>21.624389999999899</v>
      </c>
      <c r="H564" s="76">
        <v>81.694500000000005</v>
      </c>
      <c r="I564" s="79" t="s">
        <v>10067</v>
      </c>
      <c r="J564" s="76" t="s">
        <v>10055</v>
      </c>
      <c r="K564" s="76" t="s">
        <v>16</v>
      </c>
    </row>
    <row r="565" spans="1:11" x14ac:dyDescent="0.25">
      <c r="A565" s="76" t="s">
        <v>26043</v>
      </c>
      <c r="B565" s="77" t="s">
        <v>572</v>
      </c>
      <c r="C565" s="76" t="s">
        <v>572</v>
      </c>
      <c r="D565" s="76" t="s">
        <v>10068</v>
      </c>
      <c r="E565" s="76" t="s">
        <v>10069</v>
      </c>
      <c r="F565" s="76">
        <v>9893589080</v>
      </c>
      <c r="G565" s="76">
        <v>21.628150000000002</v>
      </c>
      <c r="H565" s="76">
        <v>81.701549999999997</v>
      </c>
      <c r="I565" s="79" t="s">
        <v>10070</v>
      </c>
      <c r="J565" s="76" t="s">
        <v>10055</v>
      </c>
      <c r="K565" s="76" t="s">
        <v>16</v>
      </c>
    </row>
    <row r="566" spans="1:11" x14ac:dyDescent="0.25">
      <c r="A566" s="76" t="s">
        <v>10139</v>
      </c>
      <c r="B566" s="77" t="s">
        <v>572</v>
      </c>
      <c r="C566" s="76" t="s">
        <v>1042</v>
      </c>
      <c r="D566" s="77" t="s">
        <v>10144</v>
      </c>
      <c r="E566" s="77" t="s">
        <v>10145</v>
      </c>
      <c r="F566" s="76">
        <v>9926142270</v>
      </c>
      <c r="G566" s="83">
        <v>82.045479</v>
      </c>
      <c r="H566" s="83">
        <v>21.730248</v>
      </c>
      <c r="I566" s="78">
        <v>17898552</v>
      </c>
      <c r="J566" s="76" t="s">
        <v>15</v>
      </c>
      <c r="K566" s="76" t="s">
        <v>16</v>
      </c>
    </row>
    <row r="567" spans="1:11" x14ac:dyDescent="0.25">
      <c r="A567" s="76" t="s">
        <v>10223</v>
      </c>
      <c r="B567" s="77" t="s">
        <v>572</v>
      </c>
      <c r="C567" s="76" t="s">
        <v>10234</v>
      </c>
      <c r="D567" s="76" t="s">
        <v>10235</v>
      </c>
      <c r="E567" s="76" t="s">
        <v>10236</v>
      </c>
      <c r="F567" s="76">
        <v>7909440578</v>
      </c>
      <c r="G567" s="76">
        <v>21.522143</v>
      </c>
      <c r="H567" s="76">
        <v>82.241878</v>
      </c>
      <c r="I567" s="79" t="s">
        <v>10237</v>
      </c>
      <c r="J567" s="76" t="s">
        <v>10227</v>
      </c>
      <c r="K567" s="76" t="s">
        <v>16</v>
      </c>
    </row>
    <row r="568" spans="1:11" x14ac:dyDescent="0.25">
      <c r="A568" s="76" t="s">
        <v>10223</v>
      </c>
      <c r="B568" s="77" t="s">
        <v>572</v>
      </c>
      <c r="C568" s="76" t="s">
        <v>10238</v>
      </c>
      <c r="D568" s="76" t="s">
        <v>10239</v>
      </c>
      <c r="E568" s="76" t="s">
        <v>10240</v>
      </c>
      <c r="F568" s="76">
        <v>7771870050</v>
      </c>
      <c r="G568" s="76">
        <v>21.737822000000001</v>
      </c>
      <c r="H568" s="76">
        <v>81.942042000000001</v>
      </c>
      <c r="I568" s="79" t="s">
        <v>10241</v>
      </c>
      <c r="J568" s="76" t="s">
        <v>10227</v>
      </c>
      <c r="K568" s="76" t="s">
        <v>16</v>
      </c>
    </row>
    <row r="569" spans="1:11" x14ac:dyDescent="0.25">
      <c r="A569" s="76" t="s">
        <v>10223</v>
      </c>
      <c r="B569" s="77" t="s">
        <v>572</v>
      </c>
      <c r="C569" s="76" t="s">
        <v>7522</v>
      </c>
      <c r="D569" s="76" t="s">
        <v>10242</v>
      </c>
      <c r="E569" s="76" t="s">
        <v>10243</v>
      </c>
      <c r="F569" s="76">
        <v>8959964498</v>
      </c>
      <c r="G569" s="76">
        <v>21.67773</v>
      </c>
      <c r="H569" s="76">
        <v>82.309799999999996</v>
      </c>
      <c r="I569" s="79" t="s">
        <v>10244</v>
      </c>
      <c r="J569" s="76" t="s">
        <v>10227</v>
      </c>
      <c r="K569" s="76" t="s">
        <v>16</v>
      </c>
    </row>
    <row r="570" spans="1:11" x14ac:dyDescent="0.25">
      <c r="A570" s="76" t="s">
        <v>10223</v>
      </c>
      <c r="B570" s="77" t="s">
        <v>572</v>
      </c>
      <c r="C570" s="76" t="s">
        <v>10245</v>
      </c>
      <c r="D570" s="76" t="s">
        <v>10246</v>
      </c>
      <c r="E570" s="76" t="s">
        <v>10247</v>
      </c>
      <c r="F570" s="76">
        <v>6263951510</v>
      </c>
      <c r="G570" s="76">
        <v>21.648547000000001</v>
      </c>
      <c r="H570" s="76">
        <v>82.570494999999994</v>
      </c>
      <c r="I570" s="79" t="s">
        <v>10248</v>
      </c>
      <c r="J570" s="76" t="s">
        <v>10227</v>
      </c>
      <c r="K570" s="76" t="s">
        <v>16</v>
      </c>
    </row>
    <row r="571" spans="1:11" x14ac:dyDescent="0.25">
      <c r="A571" s="76" t="s">
        <v>10223</v>
      </c>
      <c r="B571" s="77" t="s">
        <v>572</v>
      </c>
      <c r="C571" s="76" t="s">
        <v>10249</v>
      </c>
      <c r="D571" s="76" t="s">
        <v>10250</v>
      </c>
      <c r="E571" s="76" t="s">
        <v>10251</v>
      </c>
      <c r="F571" s="76">
        <v>8435999595</v>
      </c>
      <c r="G571" s="76">
        <v>21.640029999999999</v>
      </c>
      <c r="H571" s="76">
        <v>82.860793000000001</v>
      </c>
      <c r="I571" s="79" t="s">
        <v>10252</v>
      </c>
      <c r="J571" s="76" t="s">
        <v>10227</v>
      </c>
      <c r="K571" s="76" t="s">
        <v>16</v>
      </c>
    </row>
    <row r="572" spans="1:11" x14ac:dyDescent="0.25">
      <c r="A572" s="76" t="s">
        <v>10223</v>
      </c>
      <c r="B572" s="77" t="s">
        <v>572</v>
      </c>
      <c r="C572" s="76" t="s">
        <v>10245</v>
      </c>
      <c r="D572" s="76" t="s">
        <v>10253</v>
      </c>
      <c r="E572" s="76" t="s">
        <v>10254</v>
      </c>
      <c r="F572" s="76">
        <v>6265000943</v>
      </c>
      <c r="G572" s="76">
        <v>21.64921</v>
      </c>
      <c r="H572" s="76">
        <v>82.589969999999994</v>
      </c>
      <c r="I572" s="79" t="s">
        <v>10255</v>
      </c>
      <c r="J572" s="76" t="s">
        <v>10227</v>
      </c>
      <c r="K572" s="76" t="s">
        <v>16</v>
      </c>
    </row>
    <row r="573" spans="1:11" x14ac:dyDescent="0.25">
      <c r="A573" s="76" t="s">
        <v>10223</v>
      </c>
      <c r="B573" s="77" t="s">
        <v>572</v>
      </c>
      <c r="C573" s="76" t="str">
        <f>VLOOKUP(I573,[3]Sheet1!$G:$J,4,0)</f>
        <v>BHATAPARA</v>
      </c>
      <c r="D573" s="76" t="str">
        <f>VLOOKUP(I573,[3]Sheet1!$A:$D,4,0)</f>
        <v>NIPANIA RS BO</v>
      </c>
      <c r="E573" s="76" t="str">
        <f>VLOOKUP(I573,[3]Sheet1!$A:$D,4,0)</f>
        <v>NIPANIA RS BO</v>
      </c>
      <c r="F573" s="76">
        <f>VLOOKUP(I573,[3]Sheet1!$G:$K,5,0)</f>
        <v>9589281315</v>
      </c>
      <c r="G573" s="76">
        <f>VLOOKUP(I573,[3]Sheet1!$A:$E,5,0)</f>
        <v>21.825669000000001</v>
      </c>
      <c r="H573" s="76">
        <f>VLOOKUP(I573,[3]Sheet1!$A:$F,6,0)</f>
        <v>82.045927000000006</v>
      </c>
      <c r="I573" s="79" t="s">
        <v>12502</v>
      </c>
      <c r="J573" s="76" t="s">
        <v>10227</v>
      </c>
      <c r="K573" s="76" t="s">
        <v>16</v>
      </c>
    </row>
    <row r="574" spans="1:11" x14ac:dyDescent="0.25">
      <c r="A574" s="76" t="s">
        <v>10223</v>
      </c>
      <c r="B574" s="77" t="s">
        <v>572</v>
      </c>
      <c r="C574" s="76" t="str">
        <f>VLOOKUP(I574,[3]Sheet1!$G:$J,4,0)</f>
        <v>KASDOL</v>
      </c>
      <c r="D574" s="76" t="str">
        <f>VLOOKUP(I574,[3]Sheet1!$A:$D,4,0)</f>
        <v>BORSI BO</v>
      </c>
      <c r="E574" s="76" t="str">
        <f>VLOOKUP(I574,[3]Sheet1!$A:$D,4,0)</f>
        <v>BORSI BO</v>
      </c>
      <c r="F574" s="76">
        <f>VLOOKUP(I574,[3]Sheet1!$G:$K,5,0)</f>
        <v>7827921969</v>
      </c>
      <c r="G574" s="76">
        <f>VLOOKUP(I574,[3]Sheet1!$A:$E,5,0)</f>
        <v>21.558890999999999</v>
      </c>
      <c r="H574" s="76">
        <f>VLOOKUP(I574,[3]Sheet1!$A:$F,6,0)</f>
        <v>82.370992000000001</v>
      </c>
      <c r="I574" s="79" t="s">
        <v>12503</v>
      </c>
      <c r="J574" s="76" t="s">
        <v>10227</v>
      </c>
      <c r="K574" s="76" t="s">
        <v>16</v>
      </c>
    </row>
    <row r="575" spans="1:11" x14ac:dyDescent="0.25">
      <c r="A575" s="76" t="s">
        <v>10223</v>
      </c>
      <c r="B575" s="77" t="s">
        <v>572</v>
      </c>
      <c r="C575" s="76" t="str">
        <f>VLOOKUP(I575,[3]Sheet1!$G:$J,4,0)</f>
        <v>BILAIGARH</v>
      </c>
      <c r="D575" s="76" t="str">
        <f>VLOOKUP(I575,[3]Sheet1!$A:$D,4,0)</f>
        <v>PANDRIPALI BO</v>
      </c>
      <c r="E575" s="76" t="str">
        <f>VLOOKUP(I575,[3]Sheet1!$A:$D,4,0)</f>
        <v>PANDRIPALI BO</v>
      </c>
      <c r="F575" s="76">
        <f>VLOOKUP(I575,[3]Sheet1!$G:$K,5,0)</f>
        <v>8318851882</v>
      </c>
      <c r="G575" s="76">
        <f>VLOOKUP(I575,[3]Sheet1!$A:$E,5,0)</f>
        <v>21.627106000000001</v>
      </c>
      <c r="H575" s="76">
        <f>VLOOKUP(I575,[3]Sheet1!$A:$F,6,0)</f>
        <v>82.938254000000001</v>
      </c>
      <c r="I575" s="79" t="s">
        <v>12504</v>
      </c>
      <c r="J575" s="76" t="s">
        <v>10227</v>
      </c>
      <c r="K575" s="76" t="s">
        <v>16</v>
      </c>
    </row>
    <row r="576" spans="1:11" x14ac:dyDescent="0.25">
      <c r="A576" s="76" t="s">
        <v>10223</v>
      </c>
      <c r="B576" s="77" t="s">
        <v>572</v>
      </c>
      <c r="C576" s="76" t="str">
        <f>VLOOKUP(I576,[3]Sheet1!$G:$J,4,0)</f>
        <v>BALODABAZAR</v>
      </c>
      <c r="D576" s="76" t="str">
        <f>VLOOKUP(I576,[3]Sheet1!$A:$D,4,0)</f>
        <v>MARDA BO</v>
      </c>
      <c r="E576" s="76" t="str">
        <f>VLOOKUP(I576,[3]Sheet1!$A:$D,4,0)</f>
        <v>MARDA BO</v>
      </c>
      <c r="F576" s="76">
        <f>VLOOKUP(I576,[3]Sheet1!$G:$K,5,0)</f>
        <v>7697307688</v>
      </c>
      <c r="G576" s="76">
        <f>VLOOKUP(I576,[3]Sheet1!$A:$E,5,0)</f>
        <v>21.691711000000002</v>
      </c>
      <c r="H576" s="76">
        <f>VLOOKUP(I576,[3]Sheet1!$A:$F,6,0)</f>
        <v>82.415784000000002</v>
      </c>
      <c r="I576" s="79" t="s">
        <v>12505</v>
      </c>
      <c r="J576" s="76" t="s">
        <v>10227</v>
      </c>
      <c r="K576" s="76" t="s">
        <v>16</v>
      </c>
    </row>
    <row r="577" spans="1:11" x14ac:dyDescent="0.25">
      <c r="A577" s="76" t="s">
        <v>10223</v>
      </c>
      <c r="B577" s="77" t="s">
        <v>572</v>
      </c>
      <c r="C577" s="76" t="str">
        <f>VLOOKUP(I577,[3]Sheet1!$G:$J,4,0)</f>
        <v>BHATAPARA</v>
      </c>
      <c r="D577" s="76" t="str">
        <f>VLOOKUP(I577,[3]Sheet1!$A:$D,4,0)</f>
        <v>KOLIHA BO</v>
      </c>
      <c r="E577" s="76" t="str">
        <f>VLOOKUP(I577,[3]Sheet1!$A:$D,4,0)</f>
        <v>KOLIHA BO</v>
      </c>
      <c r="F577" s="76">
        <f>VLOOKUP(I577,[3]Sheet1!$G:$K,5,0)</f>
        <v>9575736395</v>
      </c>
      <c r="G577" s="76">
        <f>VLOOKUP(I577,[3]Sheet1!$A:$E,5,0)</f>
        <v>21.724405999999998</v>
      </c>
      <c r="H577" s="76">
        <f>VLOOKUP(I577,[3]Sheet1!$A:$F,6,0)</f>
        <v>81.844398999999996</v>
      </c>
      <c r="I577" s="79" t="s">
        <v>12506</v>
      </c>
      <c r="J577" s="76" t="s">
        <v>10227</v>
      </c>
      <c r="K577" s="76" t="s">
        <v>16</v>
      </c>
    </row>
    <row r="578" spans="1:11" x14ac:dyDescent="0.25">
      <c r="A578" s="76" t="s">
        <v>10223</v>
      </c>
      <c r="B578" s="77" t="s">
        <v>572</v>
      </c>
      <c r="C578" s="76" t="str">
        <f>VLOOKUP(I578,[3]Sheet1!$G:$J,4,0)</f>
        <v>BHATAPARA</v>
      </c>
      <c r="D578" s="76" t="str">
        <f>VLOOKUP(I578,[3]Sheet1!$A:$D,4,0)</f>
        <v>JARAUD BO</v>
      </c>
      <c r="E578" s="76" t="str">
        <f>VLOOKUP(I578,[3]Sheet1!$A:$D,4,0)</f>
        <v>JARAUD BO</v>
      </c>
      <c r="F578" s="76">
        <f>VLOOKUP(I578,[3]Sheet1!$G:$K,5,0)</f>
        <v>7974395182</v>
      </c>
      <c r="G578" s="76">
        <f>VLOOKUP(I578,[3]Sheet1!$A:$E,5,0)</f>
        <v>21.684114999999998</v>
      </c>
      <c r="H578" s="76">
        <f>VLOOKUP(I578,[3]Sheet1!$A:$F,6,0)</f>
        <v>82.958271999999994</v>
      </c>
      <c r="I578" s="79" t="s">
        <v>12507</v>
      </c>
      <c r="J578" s="76" t="s">
        <v>10227</v>
      </c>
      <c r="K578" s="76" t="s">
        <v>16</v>
      </c>
    </row>
    <row r="579" spans="1:11" x14ac:dyDescent="0.25">
      <c r="A579" s="76" t="s">
        <v>10223</v>
      </c>
      <c r="B579" s="77" t="s">
        <v>572</v>
      </c>
      <c r="C579" s="76" t="str">
        <f>VLOOKUP(I579,[3]Sheet1!$G:$J,4,0)</f>
        <v>BHATAPARA</v>
      </c>
      <c r="D579" s="76" t="str">
        <f>VLOOKUP(I579,[3]Sheet1!$A:$D,4,0)</f>
        <v>SIKARIKESLI BO</v>
      </c>
      <c r="E579" s="76" t="str">
        <f>VLOOKUP(I579,[3]Sheet1!$A:$D,4,0)</f>
        <v>SIKARIKESLI BO</v>
      </c>
      <c r="F579" s="76">
        <f>VLOOKUP(I579,[3]Sheet1!$G:$K,5,0)</f>
        <v>7766994942</v>
      </c>
      <c r="G579" s="76">
        <f>VLOOKUP(I579,[3]Sheet1!$A:$E,5,0)</f>
        <v>21.647703</v>
      </c>
      <c r="H579" s="76">
        <f>VLOOKUP(I579,[3]Sheet1!$A:$F,6,0)</f>
        <v>81.963086000000004</v>
      </c>
      <c r="I579" s="79" t="s">
        <v>12508</v>
      </c>
      <c r="J579" s="76" t="s">
        <v>10227</v>
      </c>
      <c r="K579" s="76" t="s">
        <v>16</v>
      </c>
    </row>
    <row r="580" spans="1:11" x14ac:dyDescent="0.25">
      <c r="A580" s="76" t="s">
        <v>10223</v>
      </c>
      <c r="B580" s="77" t="s">
        <v>572</v>
      </c>
      <c r="C580" s="76" t="str">
        <f>VLOOKUP(I580,[3]Sheet1!$G:$J,4,0)</f>
        <v>PALLARI</v>
      </c>
      <c r="D580" s="76" t="str">
        <f>VLOOKUP(I580,[3]Sheet1!$A:$D,4,0)</f>
        <v>SONARDEORI BO</v>
      </c>
      <c r="E580" s="76" t="str">
        <f>VLOOKUP(I580,[3]Sheet1!$A:$D,4,0)</f>
        <v>SONARDEORI BO</v>
      </c>
      <c r="F580" s="76">
        <f>VLOOKUP(I580,[3]Sheet1!$G:$K,5,0)</f>
        <v>8717997217</v>
      </c>
      <c r="G580" s="76">
        <f>VLOOKUP(I580,[3]Sheet1!$A:$E,5,0)</f>
        <v>21.561845999999999</v>
      </c>
      <c r="H580" s="76">
        <f>VLOOKUP(I580,[3]Sheet1!$A:$F,6,0)</f>
        <v>82.246880000000004</v>
      </c>
      <c r="I580" s="79" t="s">
        <v>12509</v>
      </c>
      <c r="J580" s="76" t="s">
        <v>10227</v>
      </c>
      <c r="K580" s="76" t="s">
        <v>16</v>
      </c>
    </row>
    <row r="581" spans="1:11" x14ac:dyDescent="0.25">
      <c r="A581" s="76" t="s">
        <v>10223</v>
      </c>
      <c r="B581" s="77" t="s">
        <v>572</v>
      </c>
      <c r="C581" s="76" t="str">
        <f>VLOOKUP(I581,[3]Sheet1!$G:$J,4,0)</f>
        <v>SIMGA</v>
      </c>
      <c r="D581" s="76" t="str">
        <f>VLOOKUP(I581,[3]Sheet1!$A:$D,4,0)</f>
        <v>BISHRAMPUR BO</v>
      </c>
      <c r="E581" s="76" t="str">
        <f>VLOOKUP(I581,[3]Sheet1!$A:$D,4,0)</f>
        <v>BISHRAMPUR BO</v>
      </c>
      <c r="F581" s="76">
        <f>VLOOKUP(I581,[3]Sheet1!$G:$K,5,0)</f>
        <v>8770859750</v>
      </c>
      <c r="G581" s="76">
        <f>VLOOKUP(I581,[3]Sheet1!$A:$E,5,0)</f>
        <v>21.738747</v>
      </c>
      <c r="H581" s="76">
        <f>VLOOKUP(I581,[3]Sheet1!$A:$F,6,0)</f>
        <v>81.795096000000001</v>
      </c>
      <c r="I581" s="79" t="s">
        <v>12510</v>
      </c>
      <c r="J581" s="76" t="s">
        <v>10227</v>
      </c>
      <c r="K581" s="76" t="s">
        <v>16</v>
      </c>
    </row>
    <row r="582" spans="1:11" x14ac:dyDescent="0.25">
      <c r="A582" s="76" t="s">
        <v>10223</v>
      </c>
      <c r="B582" s="77" t="s">
        <v>572</v>
      </c>
      <c r="C582" s="76" t="str">
        <f>VLOOKUP(I582,[3]Sheet1!$G:$J,4,0)</f>
        <v>KASDOL</v>
      </c>
      <c r="D582" s="76" t="str">
        <f>VLOOKUP(I582,[3]Sheet1!$A:$D,4,0)</f>
        <v>PISID BO</v>
      </c>
      <c r="E582" s="76" t="str">
        <f>VLOOKUP(I582,[3]Sheet1!$A:$D,4,0)</f>
        <v>PISID BO</v>
      </c>
      <c r="F582" s="76">
        <f>VLOOKUP(I582,[3]Sheet1!$G:$K,5,0)</f>
        <v>9753436960</v>
      </c>
      <c r="G582" s="76">
        <f>VLOOKUP(I582,[3]Sheet1!$A:$E,5,0)</f>
        <v>21.631236999999999</v>
      </c>
      <c r="H582" s="76">
        <f>VLOOKUP(I582,[3]Sheet1!$A:$F,6,0)</f>
        <v>82.476271999999994</v>
      </c>
      <c r="I582" s="79" t="s">
        <v>12511</v>
      </c>
      <c r="J582" s="76" t="s">
        <v>10227</v>
      </c>
      <c r="K582" s="76" t="s">
        <v>16</v>
      </c>
    </row>
    <row r="583" spans="1:11" x14ac:dyDescent="0.25">
      <c r="A583" s="76" t="s">
        <v>10223</v>
      </c>
      <c r="B583" s="77" t="s">
        <v>572</v>
      </c>
      <c r="C583" s="76" t="str">
        <f>VLOOKUP(I583,[3]Sheet1!$G:$J,4,0)</f>
        <v>SIMGA</v>
      </c>
      <c r="D583" s="76" t="str">
        <f>VLOOKUP(I583,[3]Sheet1!$A:$D,4,0)</f>
        <v>BANSANKRA BO</v>
      </c>
      <c r="E583" s="76" t="str">
        <f>VLOOKUP(I583,[3]Sheet1!$A:$D,4,0)</f>
        <v>BANSANKRA BO</v>
      </c>
      <c r="F583" s="76">
        <f>VLOOKUP(I583,[3]Sheet1!$G:$K,5,0)</f>
        <v>7869263328</v>
      </c>
      <c r="G583" s="76">
        <f>VLOOKUP(I583,[3]Sheet1!$A:$E,5,0)</f>
        <v>21.670155999999999</v>
      </c>
      <c r="H583" s="76">
        <f>VLOOKUP(I583,[3]Sheet1!$A:$F,6,0)</f>
        <v>81.735573000000002</v>
      </c>
      <c r="I583" s="79" t="s">
        <v>12512</v>
      </c>
      <c r="J583" s="76" t="s">
        <v>10227</v>
      </c>
      <c r="K583" s="76" t="s">
        <v>16</v>
      </c>
    </row>
    <row r="584" spans="1:11" x14ac:dyDescent="0.25">
      <c r="A584" s="76" t="s">
        <v>10223</v>
      </c>
      <c r="B584" s="77" t="s">
        <v>572</v>
      </c>
      <c r="C584" s="76" t="str">
        <f>VLOOKUP(I584,[3]Sheet1!$G:$J,4,0)</f>
        <v>MAHASAMUND</v>
      </c>
      <c r="D584" s="76" t="str">
        <f>VLOOKUP(I584,[3]Sheet1!$A:$D,4,0)</f>
        <v>BHIMBHAURI BO</v>
      </c>
      <c r="E584" s="76" t="str">
        <f>VLOOKUP(I584,[3]Sheet1!$A:$D,4,0)</f>
        <v>BHIMBHAURI BO</v>
      </c>
      <c r="F584" s="76">
        <f>VLOOKUP(I584,[3]Sheet1!$G:$K,5,0)</f>
        <v>0</v>
      </c>
      <c r="G584" s="76">
        <f>VLOOKUP(I584,[3]Sheet1!$A:$E,5,0)</f>
        <v>21.350003999999998</v>
      </c>
      <c r="H584" s="76">
        <f>VLOOKUP(I584,[3]Sheet1!$A:$F,6,0)</f>
        <v>82.549986000000004</v>
      </c>
      <c r="I584" s="79" t="s">
        <v>12513</v>
      </c>
      <c r="J584" s="76" t="s">
        <v>10227</v>
      </c>
      <c r="K584" s="76" t="s">
        <v>16</v>
      </c>
    </row>
    <row r="585" spans="1:11" x14ac:dyDescent="0.25">
      <c r="A585" s="76" t="s">
        <v>10223</v>
      </c>
      <c r="B585" s="77" t="s">
        <v>572</v>
      </c>
      <c r="C585" s="76" t="str">
        <f>VLOOKUP(I585,[3]Sheet1!$G:$J,4,0)</f>
        <v>BILAIGARH</v>
      </c>
      <c r="D585" s="76" t="str">
        <f>VLOOKUP(I585,[3]Sheet1!$A:$D,4,0)</f>
        <v>JUNWANI BO</v>
      </c>
      <c r="E585" s="76" t="str">
        <f>VLOOKUP(I585,[3]Sheet1!$A:$D,4,0)</f>
        <v>JUNWANI BO</v>
      </c>
      <c r="F585" s="76">
        <f>VLOOKUP(I585,[3]Sheet1!$G:$K,5,0)</f>
        <v>7415451775</v>
      </c>
      <c r="G585" s="76">
        <f>VLOOKUP(I585,[3]Sheet1!$A:$E,5,0)</f>
        <v>21.66778</v>
      </c>
      <c r="H585" s="76">
        <f>VLOOKUP(I585,[3]Sheet1!$A:$F,6,0)</f>
        <v>82.851594000000006</v>
      </c>
      <c r="I585" s="79" t="s">
        <v>12514</v>
      </c>
      <c r="J585" s="76" t="s">
        <v>10227</v>
      </c>
      <c r="K585" s="76" t="s">
        <v>16</v>
      </c>
    </row>
    <row r="586" spans="1:11" x14ac:dyDescent="0.25">
      <c r="A586" s="76" t="s">
        <v>10223</v>
      </c>
      <c r="B586" s="77" t="s">
        <v>572</v>
      </c>
      <c r="C586" s="76" t="str">
        <f>VLOOKUP(I586,[3]Sheet1!$G:$J,4,0)</f>
        <v>BALODABAZAR</v>
      </c>
      <c r="D586" s="76" t="str">
        <f>VLOOKUP(I586,[3]Sheet1!$A:$D,4,0)</f>
        <v>LAHOD BO</v>
      </c>
      <c r="E586" s="76" t="str">
        <f>VLOOKUP(I586,[3]Sheet1!$A:$D,4,0)</f>
        <v>LAHOD BO</v>
      </c>
      <c r="F586" s="76">
        <f>VLOOKUP(I586,[3]Sheet1!$G:$K,5,0)</f>
        <v>8889921296</v>
      </c>
      <c r="G586" s="76">
        <f>VLOOKUP(I586,[3]Sheet1!$A:$E,5,0)</f>
        <v>21.654229000000001</v>
      </c>
      <c r="H586" s="76">
        <f>VLOOKUP(I586,[3]Sheet1!$A:$F,6,0)</f>
        <v>82.266639999999995</v>
      </c>
      <c r="I586" s="79" t="s">
        <v>12515</v>
      </c>
      <c r="J586" s="76" t="s">
        <v>10227</v>
      </c>
      <c r="K586" s="76" t="s">
        <v>16</v>
      </c>
    </row>
    <row r="587" spans="1:11" x14ac:dyDescent="0.25">
      <c r="A587" s="76" t="s">
        <v>10223</v>
      </c>
      <c r="B587" s="77" t="s">
        <v>572</v>
      </c>
      <c r="C587" s="76" t="str">
        <f>VLOOKUP(I587,[3]Sheet1!$G:$J,4,0)</f>
        <v>PALLARI</v>
      </c>
      <c r="D587" s="76" t="str">
        <f>VLOOKUP(I587,[3]Sheet1!$A:$D,4,0)</f>
        <v>CHHERKAPUR BO</v>
      </c>
      <c r="E587" s="76" t="str">
        <f>VLOOKUP(I587,[3]Sheet1!$A:$D,4,0)</f>
        <v>CHHERKAPUR BO</v>
      </c>
      <c r="F587" s="76">
        <f>VLOOKUP(I587,[3]Sheet1!$G:$K,5,0)</f>
        <v>9926195728</v>
      </c>
      <c r="G587" s="76">
        <f>VLOOKUP(I587,[3]Sheet1!$A:$E,5,0)</f>
        <v>21.584962000000001</v>
      </c>
      <c r="H587" s="76">
        <f>VLOOKUP(I587,[3]Sheet1!$A:$F,6,0)</f>
        <v>82.199084999999997</v>
      </c>
      <c r="I587" s="79" t="s">
        <v>12516</v>
      </c>
      <c r="J587" s="76" t="s">
        <v>10227</v>
      </c>
      <c r="K587" s="76" t="s">
        <v>16</v>
      </c>
    </row>
    <row r="588" spans="1:11" x14ac:dyDescent="0.25">
      <c r="A588" s="76" t="s">
        <v>10223</v>
      </c>
      <c r="B588" s="77" t="s">
        <v>572</v>
      </c>
      <c r="C588" s="76" t="str">
        <f>VLOOKUP(I588,[3]Sheet1!$G:$J,4,0)</f>
        <v>BHATAPARA</v>
      </c>
      <c r="D588" s="76" t="str">
        <f>VLOOKUP(I588,[3]Sheet1!$A:$D,4,0)</f>
        <v>DHANELI BO</v>
      </c>
      <c r="E588" s="76" t="str">
        <f>VLOOKUP(I588,[3]Sheet1!$A:$D,4,0)</f>
        <v>DHANELI BO</v>
      </c>
      <c r="F588" s="76">
        <f>VLOOKUP(I588,[3]Sheet1!$G:$K,5,0)</f>
        <v>9754761846</v>
      </c>
      <c r="G588" s="76">
        <f>VLOOKUP(I588,[3]Sheet1!$A:$E,5,0)</f>
        <v>21.810593000000001</v>
      </c>
      <c r="H588" s="76">
        <f>VLOOKUP(I588,[3]Sheet1!$A:$F,6,0)</f>
        <v>82.089775000000003</v>
      </c>
      <c r="I588" s="79" t="s">
        <v>12517</v>
      </c>
      <c r="J588" s="76" t="s">
        <v>10227</v>
      </c>
      <c r="K588" s="76" t="s">
        <v>16</v>
      </c>
    </row>
    <row r="589" spans="1:11" x14ac:dyDescent="0.25">
      <c r="A589" s="76" t="s">
        <v>10223</v>
      </c>
      <c r="B589" s="77" t="s">
        <v>572</v>
      </c>
      <c r="C589" s="76" t="str">
        <f>VLOOKUP(I589,[3]Sheet1!$G:$J,4,0)</f>
        <v>BILAIGARH</v>
      </c>
      <c r="D589" s="76" t="str">
        <f>VLOOKUP(I589,[3]Sheet1!$A:$D,4,0)</f>
        <v>BAMHANPURI BO</v>
      </c>
      <c r="E589" s="76" t="str">
        <f>VLOOKUP(I589,[3]Sheet1!$A:$D,4,0)</f>
        <v>BAMHANPURI BO</v>
      </c>
      <c r="F589" s="76" t="str">
        <f>VLOOKUP(I589,[3]Sheet1!$G:$K,5,0)</f>
        <v>7693866896,</v>
      </c>
      <c r="G589" s="76">
        <f>VLOOKUP(I589,[3]Sheet1!$A:$E,5,0)</f>
        <v>21.597676</v>
      </c>
      <c r="H589" s="76">
        <f>VLOOKUP(I589,[3]Sheet1!$A:$F,6,0)</f>
        <v>82.948034000000007</v>
      </c>
      <c r="I589" s="79" t="s">
        <v>12518</v>
      </c>
      <c r="J589" s="76" t="s">
        <v>10227</v>
      </c>
      <c r="K589" s="76" t="s">
        <v>16</v>
      </c>
    </row>
    <row r="590" spans="1:11" x14ac:dyDescent="0.25">
      <c r="A590" s="76" t="s">
        <v>10223</v>
      </c>
      <c r="B590" s="77" t="s">
        <v>572</v>
      </c>
      <c r="C590" s="76" t="str">
        <f>VLOOKUP(I590,[3]Sheet1!$G:$J,4,0)</f>
        <v>KASDOL</v>
      </c>
      <c r="D590" s="76" t="str">
        <f>VLOOKUP(I590,[3]Sheet1!$A:$D,4,0)</f>
        <v>KOSAMSARA BO</v>
      </c>
      <c r="E590" s="76" t="str">
        <f>VLOOKUP(I590,[3]Sheet1!$A:$D,4,0)</f>
        <v>KOSAMSARA BO</v>
      </c>
      <c r="F590" s="76">
        <f>VLOOKUP(I590,[3]Sheet1!$G:$K,5,0)</f>
        <v>9009453197</v>
      </c>
      <c r="G590" s="76">
        <f>VLOOKUP(I590,[3]Sheet1!$A:$E,5,0)</f>
        <v>21.595669000000001</v>
      </c>
      <c r="H590" s="76">
        <f>VLOOKUP(I590,[3]Sheet1!$A:$F,6,0)</f>
        <v>82.404291000000001</v>
      </c>
      <c r="I590" s="79" t="s">
        <v>12519</v>
      </c>
      <c r="J590" s="76" t="s">
        <v>10227</v>
      </c>
      <c r="K590" s="76" t="s">
        <v>16</v>
      </c>
    </row>
    <row r="591" spans="1:11" x14ac:dyDescent="0.25">
      <c r="A591" s="76" t="s">
        <v>10223</v>
      </c>
      <c r="B591" s="77" t="s">
        <v>572</v>
      </c>
      <c r="C591" s="76" t="str">
        <f>VLOOKUP(I591,[3]Sheet1!$G:$J,4,0)</f>
        <v xml:space="preserve">PALLARI </v>
      </c>
      <c r="D591" s="76" t="str">
        <f>VLOOKUP(I591,[3]Sheet1!$A:$D,4,0)</f>
        <v>PUTPURA BO</v>
      </c>
      <c r="E591" s="76" t="str">
        <f>VLOOKUP(I591,[3]Sheet1!$A:$D,4,0)</f>
        <v>PUTPURA BO</v>
      </c>
      <c r="F591" s="76">
        <f>VLOOKUP(I591,[3]Sheet1!$G:$K,5,0)</f>
        <v>8959233390</v>
      </c>
      <c r="G591" s="76">
        <f>VLOOKUP(I591,[3]Sheet1!$A:$E,5,0)</f>
        <v>21.509684</v>
      </c>
      <c r="H591" s="76">
        <f>VLOOKUP(I591,[3]Sheet1!$A:$F,6,0)</f>
        <v>82.307275000000004</v>
      </c>
      <c r="I591" s="79" t="s">
        <v>12520</v>
      </c>
      <c r="J591" s="76" t="s">
        <v>10227</v>
      </c>
      <c r="K591" s="76" t="s">
        <v>16</v>
      </c>
    </row>
    <row r="592" spans="1:11" x14ac:dyDescent="0.25">
      <c r="A592" s="76" t="s">
        <v>10223</v>
      </c>
      <c r="B592" s="77" t="s">
        <v>572</v>
      </c>
      <c r="C592" s="76" t="str">
        <f>VLOOKUP(I592,[3]Sheet1!$G:$J,4,0)</f>
        <v>BHATAPARA</v>
      </c>
      <c r="D592" s="76" t="str">
        <f>VLOOKUP(I592,[3]Sheet1!$A:$D,4,0)</f>
        <v>ROHRA BO</v>
      </c>
      <c r="E592" s="76" t="str">
        <f>VLOOKUP(I592,[3]Sheet1!$A:$D,4,0)</f>
        <v>ROHRA BO</v>
      </c>
      <c r="F592" s="76">
        <f>VLOOKUP(I592,[3]Sheet1!$G:$K,5,0)</f>
        <v>9926150038</v>
      </c>
      <c r="G592" s="76">
        <f>VLOOKUP(I592,[3]Sheet1!$A:$E,5,0)</f>
        <v>21.733086</v>
      </c>
      <c r="H592" s="76">
        <f>VLOOKUP(I592,[3]Sheet1!$A:$F,6,0)</f>
        <v>81.870239999999995</v>
      </c>
      <c r="I592" s="79" t="s">
        <v>12521</v>
      </c>
      <c r="J592" s="76" t="s">
        <v>10227</v>
      </c>
      <c r="K592" s="76" t="s">
        <v>16</v>
      </c>
    </row>
    <row r="593" spans="1:11" x14ac:dyDescent="0.25">
      <c r="A593" s="76" t="s">
        <v>10223</v>
      </c>
      <c r="B593" s="77" t="s">
        <v>572</v>
      </c>
      <c r="C593" s="76" t="str">
        <f>VLOOKUP(I593,[3]Sheet1!$G:$J,4,0)</f>
        <v>KASDOL</v>
      </c>
      <c r="D593" s="76" t="str">
        <f>VLOOKUP(I593,[3]Sheet1!$A:$D,4,0)</f>
        <v>MOHTARA BO</v>
      </c>
      <c r="E593" s="76" t="str">
        <f>VLOOKUP(I593,[3]Sheet1!$A:$D,4,0)</f>
        <v>MOHTARA BO</v>
      </c>
      <c r="F593" s="76">
        <f>VLOOKUP(I593,[3]Sheet1!$G:$K,5,0)</f>
        <v>9589385954</v>
      </c>
      <c r="G593" s="76">
        <f>VLOOKUP(I593,[3]Sheet1!$A:$E,5,0)</f>
        <v>21.650476000000001</v>
      </c>
      <c r="H593" s="76">
        <f>VLOOKUP(I593,[3]Sheet1!$A:$F,6,0)</f>
        <v>82.421696999999995</v>
      </c>
      <c r="I593" s="79" t="s">
        <v>12522</v>
      </c>
      <c r="J593" s="76" t="s">
        <v>10227</v>
      </c>
      <c r="K593" s="76" t="s">
        <v>16</v>
      </c>
    </row>
    <row r="594" spans="1:11" x14ac:dyDescent="0.25">
      <c r="A594" s="76" t="s">
        <v>10223</v>
      </c>
      <c r="B594" s="77" t="s">
        <v>572</v>
      </c>
      <c r="C594" s="76" t="str">
        <f>VLOOKUP(I594,[3]Sheet1!$G:$J,4,0)</f>
        <v>MAHASAMUND</v>
      </c>
      <c r="D594" s="76" t="str">
        <f>VLOOKUP(I594,[3]Sheet1!$A:$D,4,0)</f>
        <v>SONAKHAN BO</v>
      </c>
      <c r="E594" s="76" t="str">
        <f>VLOOKUP(I594,[3]Sheet1!$A:$D,4,0)</f>
        <v>SONAKHAN BO</v>
      </c>
      <c r="F594" s="76" t="str">
        <f>VLOOKUP(I594,[3]Sheet1!$G:$K,5,0)</f>
        <v>NOT UNDER BALODABAZAR BRANCH</v>
      </c>
      <c r="G594" s="76">
        <f>VLOOKUP(I594,[3]Sheet1!$A:$E,5,0)</f>
        <v>21.521177999999999</v>
      </c>
      <c r="H594" s="76">
        <f>VLOOKUP(I594,[3]Sheet1!$A:$F,6,0)</f>
        <v>82.544307000000003</v>
      </c>
      <c r="I594" s="79" t="s">
        <v>12523</v>
      </c>
      <c r="J594" s="76" t="s">
        <v>10227</v>
      </c>
      <c r="K594" s="76" t="s">
        <v>16</v>
      </c>
    </row>
    <row r="595" spans="1:11" x14ac:dyDescent="0.25">
      <c r="A595" s="76" t="s">
        <v>10223</v>
      </c>
      <c r="B595" s="77" t="s">
        <v>572</v>
      </c>
      <c r="C595" s="76" t="str">
        <f>VLOOKUP(I595,[3]Sheet1!$G:$J,4,0)</f>
        <v>BILAIGARH</v>
      </c>
      <c r="D595" s="76" t="str">
        <f>VLOOKUP(I595,[3]Sheet1!$A:$D,4,0)</f>
        <v>PARSAPALI BO</v>
      </c>
      <c r="E595" s="76" t="str">
        <f>VLOOKUP(I595,[3]Sheet1!$A:$D,4,0)</f>
        <v>PARSAPALI BO</v>
      </c>
      <c r="F595" s="76">
        <f>VLOOKUP(I595,[3]Sheet1!$G:$K,5,0)</f>
        <v>6266107685</v>
      </c>
      <c r="G595" s="76">
        <f>VLOOKUP(I595,[3]Sheet1!$A:$E,5,0)</f>
        <v>21.518568999999999</v>
      </c>
      <c r="H595" s="76">
        <f>VLOOKUP(I595,[3]Sheet1!$A:$F,6,0)</f>
        <v>82.720149000000006</v>
      </c>
      <c r="I595" s="79" t="s">
        <v>12524</v>
      </c>
      <c r="J595" s="76" t="s">
        <v>10227</v>
      </c>
      <c r="K595" s="76" t="s">
        <v>16</v>
      </c>
    </row>
    <row r="596" spans="1:11" x14ac:dyDescent="0.25">
      <c r="A596" s="76" t="s">
        <v>10223</v>
      </c>
      <c r="B596" s="77" t="s">
        <v>572</v>
      </c>
      <c r="C596" s="76" t="str">
        <f>VLOOKUP(I596,[3]Sheet1!$G:$J,4,0)</f>
        <v>BALODABAZAR</v>
      </c>
      <c r="D596" s="76" t="str">
        <f>VLOOKUP(I596,[3]Sheet1!$A:$D,4,0)</f>
        <v>SARKHOR BO</v>
      </c>
      <c r="E596" s="76" t="str">
        <f>VLOOKUP(I596,[3]Sheet1!$A:$D,4,0)</f>
        <v>SARKHOR BO</v>
      </c>
      <c r="F596" s="76">
        <f>VLOOKUP(I596,[3]Sheet1!$G:$K,5,0)</f>
        <v>7000765228</v>
      </c>
      <c r="G596" s="76">
        <f>VLOOKUP(I596,[3]Sheet1!$A:$E,5,0)</f>
        <v>21.696892999999999</v>
      </c>
      <c r="H596" s="76">
        <f>VLOOKUP(I596,[3]Sheet1!$A:$F,6,0)</f>
        <v>82.356222000000002</v>
      </c>
      <c r="I596" s="79" t="s">
        <v>12525</v>
      </c>
      <c r="J596" s="76" t="s">
        <v>10227</v>
      </c>
      <c r="K596" s="76" t="s">
        <v>16</v>
      </c>
    </row>
    <row r="597" spans="1:11" x14ac:dyDescent="0.25">
      <c r="A597" s="76" t="s">
        <v>10223</v>
      </c>
      <c r="B597" s="77" t="s">
        <v>572</v>
      </c>
      <c r="C597" s="76" t="str">
        <f>VLOOKUP(I597,[3]Sheet1!$G:$J,4,0)</f>
        <v>BALODABAZAR</v>
      </c>
      <c r="D597" s="76" t="str">
        <f>VLOOKUP(I597,[3]Sheet1!$A:$D,4,0)</f>
        <v>KHATIAPATI BO</v>
      </c>
      <c r="E597" s="76" t="str">
        <f>VLOOKUP(I597,[3]Sheet1!$A:$D,4,0)</f>
        <v>KHATIAPATI BO</v>
      </c>
      <c r="F597" s="76">
        <f>VLOOKUP(I597,[3]Sheet1!$G:$K,5,0)</f>
        <v>8120225110</v>
      </c>
      <c r="G597" s="76">
        <f>VLOOKUP(I597,[3]Sheet1!$A:$E,5,0)</f>
        <v>21.670895999999999</v>
      </c>
      <c r="H597" s="76">
        <f>VLOOKUP(I597,[3]Sheet1!$A:$F,6,0)</f>
        <v>82.243324999999999</v>
      </c>
      <c r="I597" s="79" t="s">
        <v>12526</v>
      </c>
      <c r="J597" s="76" t="s">
        <v>10227</v>
      </c>
      <c r="K597" s="76" t="s">
        <v>16</v>
      </c>
    </row>
    <row r="598" spans="1:11" x14ac:dyDescent="0.25">
      <c r="A598" s="76" t="s">
        <v>10223</v>
      </c>
      <c r="B598" s="77" t="s">
        <v>572</v>
      </c>
      <c r="C598" s="76" t="str">
        <f>VLOOKUP(I598,[3]Sheet1!$G:$J,4,0)</f>
        <v>BALODABAZAR</v>
      </c>
      <c r="D598" s="76" t="str">
        <f>VLOOKUP(I598,[3]Sheet1!$A:$D,4,0)</f>
        <v>RASEDA BO</v>
      </c>
      <c r="E598" s="76" t="str">
        <f>VLOOKUP(I598,[3]Sheet1!$A:$D,4,0)</f>
        <v>RASEDA BO</v>
      </c>
      <c r="F598" s="76">
        <f>VLOOKUP(I598,[3]Sheet1!$G:$K,5,0)</f>
        <v>8839684114</v>
      </c>
      <c r="G598" s="76">
        <f>VLOOKUP(I598,[3]Sheet1!$A:$E,5,0)</f>
        <v>21.721914999999999</v>
      </c>
      <c r="H598" s="76">
        <f>VLOOKUP(I598,[3]Sheet1!$A:$F,6,0)</f>
        <v>82.210719999999995</v>
      </c>
      <c r="I598" s="79" t="s">
        <v>12527</v>
      </c>
      <c r="J598" s="76" t="s">
        <v>10227</v>
      </c>
      <c r="K598" s="76" t="s">
        <v>16</v>
      </c>
    </row>
    <row r="599" spans="1:11" x14ac:dyDescent="0.25">
      <c r="A599" s="76" t="s">
        <v>10223</v>
      </c>
      <c r="B599" s="77" t="s">
        <v>572</v>
      </c>
      <c r="C599" s="76" t="str">
        <f>VLOOKUP(I599,[3]Sheet1!$G:$J,4,0)</f>
        <v>BHATAPARA</v>
      </c>
      <c r="D599" s="76" t="str">
        <f>VLOOKUP(I599,[3]Sheet1!$A:$D,4,0)</f>
        <v>BHATAPARA SO</v>
      </c>
      <c r="E599" s="76" t="str">
        <f>VLOOKUP(I599,[3]Sheet1!$A:$D,4,0)</f>
        <v>BHATAPARA SO</v>
      </c>
      <c r="F599" s="76">
        <f>VLOOKUP(I599,[3]Sheet1!$G:$K,5,0)</f>
        <v>9977507226</v>
      </c>
      <c r="G599" s="76">
        <f>VLOOKUP(I599,[3]Sheet1!$A:$E,5,0)</f>
        <v>21.736121000000001</v>
      </c>
      <c r="H599" s="76">
        <f>VLOOKUP(I599,[3]Sheet1!$A:$F,6,0)</f>
        <v>81.943247999999997</v>
      </c>
      <c r="I599" s="79" t="s">
        <v>12528</v>
      </c>
      <c r="J599" s="76" t="s">
        <v>10227</v>
      </c>
      <c r="K599" s="76" t="s">
        <v>16</v>
      </c>
    </row>
    <row r="600" spans="1:11" x14ac:dyDescent="0.25">
      <c r="A600" s="76" t="s">
        <v>10223</v>
      </c>
      <c r="B600" s="77" t="s">
        <v>572</v>
      </c>
      <c r="C600" s="76" t="str">
        <f>VLOOKUP(I600,[3]Sheet1!$G:$J,4,0)</f>
        <v>PALLARI</v>
      </c>
      <c r="D600" s="76" t="str">
        <f>VLOOKUP(I600,[3]Sheet1!$A:$D,4,0)</f>
        <v>DEOSUNDRA BO</v>
      </c>
      <c r="E600" s="76" t="str">
        <f>VLOOKUP(I600,[3]Sheet1!$A:$D,4,0)</f>
        <v>DEOSUNDRA BO</v>
      </c>
      <c r="F600" s="76">
        <f>VLOOKUP(I600,[3]Sheet1!$G:$K,5,0)</f>
        <v>8018954515</v>
      </c>
      <c r="G600" s="76">
        <f>VLOOKUP(I600,[3]Sheet1!$A:$E,5,0)</f>
        <v>21.519024000000002</v>
      </c>
      <c r="H600" s="76">
        <f>VLOOKUP(I600,[3]Sheet1!$A:$F,6,0)</f>
        <v>82.063350999999997</v>
      </c>
      <c r="I600" s="79" t="s">
        <v>12529</v>
      </c>
      <c r="J600" s="76" t="s">
        <v>10227</v>
      </c>
      <c r="K600" s="76" t="s">
        <v>16</v>
      </c>
    </row>
    <row r="601" spans="1:11" x14ac:dyDescent="0.25">
      <c r="A601" s="76" t="s">
        <v>10223</v>
      </c>
      <c r="B601" s="77" t="s">
        <v>572</v>
      </c>
      <c r="C601" s="76" t="str">
        <f>VLOOKUP(I601,[3]Sheet1!$G:$J,4,0)</f>
        <v>BALODABAZAR</v>
      </c>
      <c r="D601" s="76" t="str">
        <f>VLOOKUP(I601,[3]Sheet1!$A:$D,4,0)</f>
        <v>CHAMPA BO</v>
      </c>
      <c r="E601" s="76" t="str">
        <f>VLOOKUP(I601,[3]Sheet1!$A:$D,4,0)</f>
        <v>CHAMPA BO</v>
      </c>
      <c r="F601" s="76">
        <f>VLOOKUP(I601,[3]Sheet1!$G:$K,5,0)</f>
        <v>9644125958</v>
      </c>
      <c r="G601" s="76">
        <f>VLOOKUP(I601,[3]Sheet1!$A:$E,5,0)</f>
        <v>21.588311000000001</v>
      </c>
      <c r="H601" s="76">
        <f>VLOOKUP(I601,[3]Sheet1!$A:$F,6,0)</f>
        <v>82.090277999999998</v>
      </c>
      <c r="I601" s="79" t="s">
        <v>12530</v>
      </c>
      <c r="J601" s="76" t="s">
        <v>10227</v>
      </c>
      <c r="K601" s="76" t="s">
        <v>16</v>
      </c>
    </row>
    <row r="602" spans="1:11" x14ac:dyDescent="0.25">
      <c r="A602" s="76" t="s">
        <v>10223</v>
      </c>
      <c r="B602" s="77" t="s">
        <v>572</v>
      </c>
      <c r="C602" s="76" t="str">
        <f>VLOOKUP(I602,[3]Sheet1!$G:$J,4,0)</f>
        <v>BALODABAZAR</v>
      </c>
      <c r="D602" s="76" t="str">
        <f>VLOOKUP(I602,[3]Sheet1!$A:$D,4,0)</f>
        <v>SIRIADIH BO</v>
      </c>
      <c r="E602" s="76" t="str">
        <f>VLOOKUP(I602,[3]Sheet1!$A:$D,4,0)</f>
        <v>SIRIADIH BO</v>
      </c>
      <c r="F602" s="76">
        <f>VLOOKUP(I602,[3]Sheet1!$G:$K,5,0)</f>
        <v>9009884004</v>
      </c>
      <c r="G602" s="76">
        <f>VLOOKUP(I602,[3]Sheet1!$A:$E,5,0)</f>
        <v>21.689537999999999</v>
      </c>
      <c r="H602" s="76">
        <f>VLOOKUP(I602,[3]Sheet1!$A:$F,6,0)</f>
        <v>82.428053000000006</v>
      </c>
      <c r="I602" s="79" t="s">
        <v>12531</v>
      </c>
      <c r="J602" s="76" t="s">
        <v>10227</v>
      </c>
      <c r="K602" s="76" t="s">
        <v>16</v>
      </c>
    </row>
    <row r="603" spans="1:11" x14ac:dyDescent="0.25">
      <c r="A603" s="76" t="s">
        <v>10223</v>
      </c>
      <c r="B603" s="77" t="s">
        <v>572</v>
      </c>
      <c r="C603" s="76" t="str">
        <f>VLOOKUP(I603,[3]Sheet1!$G:$J,4,0)</f>
        <v>BILAIGARH</v>
      </c>
      <c r="D603" s="76" t="str">
        <f>VLOOKUP(I603,[3]Sheet1!$A:$D,4,0)</f>
        <v>PAUNI BO</v>
      </c>
      <c r="E603" s="76" t="str">
        <f>VLOOKUP(I603,[3]Sheet1!$A:$D,4,0)</f>
        <v>PAUNI BO</v>
      </c>
      <c r="F603" s="76">
        <f>VLOOKUP(I603,[3]Sheet1!$G:$K,5,0)</f>
        <v>6264838722</v>
      </c>
      <c r="G603" s="76">
        <f>VLOOKUP(I603,[3]Sheet1!$A:$E,5,0)</f>
        <v>21.657779999999999</v>
      </c>
      <c r="H603" s="76">
        <f>VLOOKUP(I603,[3]Sheet1!$A:$F,6,0)</f>
        <v>82.694810000000004</v>
      </c>
      <c r="I603" s="79" t="s">
        <v>12532</v>
      </c>
      <c r="J603" s="76" t="s">
        <v>10227</v>
      </c>
      <c r="K603" s="76" t="s">
        <v>16</v>
      </c>
    </row>
    <row r="604" spans="1:11" x14ac:dyDescent="0.25">
      <c r="A604" s="76" t="s">
        <v>10223</v>
      </c>
      <c r="B604" s="77" t="s">
        <v>572</v>
      </c>
      <c r="C604" s="76" t="str">
        <f>VLOOKUP(I604,[3]Sheet1!$G:$J,4,0)</f>
        <v>PALLARI</v>
      </c>
      <c r="D604" s="76" t="str">
        <f>VLOOKUP(I604,[3]Sheet1!$A:$D,4,0)</f>
        <v>SASAHA BO</v>
      </c>
      <c r="E604" s="76" t="str">
        <f>VLOOKUP(I604,[3]Sheet1!$A:$D,4,0)</f>
        <v>SASAHA BO</v>
      </c>
      <c r="F604" s="76">
        <f>VLOOKUP(I604,[3]Sheet1!$G:$K,5,0)</f>
        <v>8959783044</v>
      </c>
      <c r="G604" s="76">
        <f>VLOOKUP(I604,[3]Sheet1!$A:$E,5,0)</f>
        <v>21.488585</v>
      </c>
      <c r="H604" s="76">
        <f>VLOOKUP(I604,[3]Sheet1!$A:$F,6,0)</f>
        <v>82.070548000000002</v>
      </c>
      <c r="I604" s="79" t="s">
        <v>12533</v>
      </c>
      <c r="J604" s="76" t="s">
        <v>10227</v>
      </c>
      <c r="K604" s="76" t="s">
        <v>16</v>
      </c>
    </row>
    <row r="605" spans="1:11" x14ac:dyDescent="0.25">
      <c r="A605" s="76" t="s">
        <v>10223</v>
      </c>
      <c r="B605" s="77" t="s">
        <v>572</v>
      </c>
      <c r="C605" s="76" t="str">
        <f>VLOOKUP(I605,[3]Sheet1!$G:$J,4,0)</f>
        <v>KASDOL</v>
      </c>
      <c r="D605" s="76" t="str">
        <f>VLOOKUP(I605,[3]Sheet1!$A:$D,4,0)</f>
        <v>JHABDI BO</v>
      </c>
      <c r="E605" s="76" t="str">
        <f>VLOOKUP(I605,[3]Sheet1!$A:$D,4,0)</f>
        <v>JHABDI BO</v>
      </c>
      <c r="F605" s="76">
        <f>VLOOKUP(I605,[3]Sheet1!$G:$K,5,0)</f>
        <v>9174534654</v>
      </c>
      <c r="G605" s="76">
        <f>VLOOKUP(I605,[3]Sheet1!$A:$E,5,0)</f>
        <v>21.710556</v>
      </c>
      <c r="H605" s="76">
        <f>VLOOKUP(I605,[3]Sheet1!$A:$F,6,0)</f>
        <v>82.532991999999993</v>
      </c>
      <c r="I605" s="79" t="s">
        <v>12534</v>
      </c>
      <c r="J605" s="76" t="s">
        <v>10227</v>
      </c>
      <c r="K605" s="76" t="s">
        <v>16</v>
      </c>
    </row>
    <row r="606" spans="1:11" x14ac:dyDescent="0.25">
      <c r="A606" s="76" t="s">
        <v>10223</v>
      </c>
      <c r="B606" s="77" t="s">
        <v>572</v>
      </c>
      <c r="C606" s="76" t="str">
        <f>VLOOKUP(I606,[3]Sheet1!$G:$J,4,0)</f>
        <v>BILAIGARH</v>
      </c>
      <c r="D606" s="76" t="str">
        <f>VLOOKUP(I606,[3]Sheet1!$A:$D,4,0)</f>
        <v>SALIHA BO</v>
      </c>
      <c r="E606" s="76" t="str">
        <f>VLOOKUP(I606,[3]Sheet1!$A:$D,4,0)</f>
        <v>SALIHA BO</v>
      </c>
      <c r="F606" s="76">
        <f>VLOOKUP(I606,[3]Sheet1!$G:$K,5,0)</f>
        <v>9165722062</v>
      </c>
      <c r="G606" s="76">
        <f>VLOOKUP(I606,[3]Sheet1!$A:$E,5,0)</f>
        <v>21.530439000000001</v>
      </c>
      <c r="H606" s="76">
        <f>VLOOKUP(I606,[3]Sheet1!$A:$F,6,0)</f>
        <v>82.698025999999999</v>
      </c>
      <c r="I606" s="79" t="s">
        <v>12535</v>
      </c>
      <c r="J606" s="76" t="s">
        <v>10227</v>
      </c>
      <c r="K606" s="76" t="s">
        <v>16</v>
      </c>
    </row>
    <row r="607" spans="1:11" x14ac:dyDescent="0.25">
      <c r="A607" s="76" t="s">
        <v>10223</v>
      </c>
      <c r="B607" s="77" t="s">
        <v>572</v>
      </c>
      <c r="C607" s="76" t="str">
        <f>VLOOKUP(I607,[3]Sheet1!$G:$J,4,0)</f>
        <v>BALODABAZAR</v>
      </c>
      <c r="D607" s="76" t="str">
        <f>VLOOKUP(I607,[3]Sheet1!$A:$D,4,0)</f>
        <v>LAWAN SO</v>
      </c>
      <c r="E607" s="76" t="str">
        <f>VLOOKUP(I607,[3]Sheet1!$A:$D,4,0)</f>
        <v>LAWAN SO</v>
      </c>
      <c r="F607" s="76">
        <f>VLOOKUP(I607,[3]Sheet1!$G:$K,5,0)</f>
        <v>9131912193</v>
      </c>
      <c r="G607" s="76">
        <f>VLOOKUP(I607,[3]Sheet1!$A:$E,5,0)</f>
        <v>21.6449</v>
      </c>
      <c r="H607" s="76">
        <f>VLOOKUP(I607,[3]Sheet1!$A:$F,6,0)</f>
        <v>82.340427000000005</v>
      </c>
      <c r="I607" s="79" t="s">
        <v>12536</v>
      </c>
      <c r="J607" s="76" t="s">
        <v>10227</v>
      </c>
      <c r="K607" s="76" t="s">
        <v>16</v>
      </c>
    </row>
    <row r="608" spans="1:11" x14ac:dyDescent="0.25">
      <c r="A608" s="76" t="s">
        <v>10223</v>
      </c>
      <c r="B608" s="77" t="s">
        <v>572</v>
      </c>
      <c r="C608" s="76" t="str">
        <f>VLOOKUP(I608,[3]Sheet1!$G:$J,4,0)</f>
        <v>BILAIGARH</v>
      </c>
      <c r="D608" s="76" t="str">
        <f>VLOOKUP(I608,[3]Sheet1!$A:$D,4,0)</f>
        <v>DEOSAGAR BO</v>
      </c>
      <c r="E608" s="76" t="str">
        <f>VLOOKUP(I608,[3]Sheet1!$A:$D,4,0)</f>
        <v>DEOSAGAR BO</v>
      </c>
      <c r="F608" s="76">
        <f>VLOOKUP(I608,[3]Sheet1!$G:$K,5,0)</f>
        <v>9907993847</v>
      </c>
      <c r="G608" s="76">
        <f>VLOOKUP(I608,[3]Sheet1!$A:$E,5,0)</f>
        <v>21.625112999999999</v>
      </c>
      <c r="H608" s="76">
        <f>VLOOKUP(I608,[3]Sheet1!$A:$F,6,0)</f>
        <v>82.819945000000004</v>
      </c>
      <c r="I608" s="79" t="s">
        <v>12537</v>
      </c>
      <c r="J608" s="76" t="s">
        <v>10227</v>
      </c>
      <c r="K608" s="76" t="s">
        <v>16</v>
      </c>
    </row>
    <row r="609" spans="1:11" x14ac:dyDescent="0.25">
      <c r="A609" s="76" t="s">
        <v>10223</v>
      </c>
      <c r="B609" s="77" t="s">
        <v>572</v>
      </c>
      <c r="C609" s="76" t="str">
        <f>VLOOKUP(I609,[3]Sheet1!$G:$J,4,0)</f>
        <v>KASDOL</v>
      </c>
      <c r="D609" s="76" t="str">
        <f>VLOOKUP(I609,[3]Sheet1!$A:$D,4,0)</f>
        <v>SARWA BO</v>
      </c>
      <c r="E609" s="76" t="str">
        <f>VLOOKUP(I609,[3]Sheet1!$A:$D,4,0)</f>
        <v>SARWA BO</v>
      </c>
      <c r="F609" s="76">
        <f>VLOOKUP(I609,[3]Sheet1!$G:$K,5,0)</f>
        <v>9630349880</v>
      </c>
      <c r="G609" s="76">
        <f>VLOOKUP(I609,[3]Sheet1!$A:$E,5,0)</f>
        <v>21.691894000000001</v>
      </c>
      <c r="H609" s="76">
        <f>VLOOKUP(I609,[3]Sheet1!$A:$F,6,0)</f>
        <v>82.501125999999999</v>
      </c>
      <c r="I609" s="79" t="s">
        <v>12538</v>
      </c>
      <c r="J609" s="76" t="s">
        <v>10227</v>
      </c>
      <c r="K609" s="76" t="s">
        <v>16</v>
      </c>
    </row>
    <row r="610" spans="1:11" x14ac:dyDescent="0.25">
      <c r="A610" s="76" t="s">
        <v>10223</v>
      </c>
      <c r="B610" s="77" t="s">
        <v>572</v>
      </c>
      <c r="C610" s="76" t="str">
        <f>VLOOKUP(I610,[3]Sheet1!$G:$J,4,0)</f>
        <v>BILAIGARH</v>
      </c>
      <c r="D610" s="76" t="str">
        <f>VLOOKUP(I610,[3]Sheet1!$A:$D,4,0)</f>
        <v>DHOBNI BO</v>
      </c>
      <c r="E610" s="76" t="str">
        <f>VLOOKUP(I610,[3]Sheet1!$A:$D,4,0)</f>
        <v>DHOBNI BO</v>
      </c>
      <c r="F610" s="76">
        <f>VLOOKUP(I610,[3]Sheet1!$G:$K,5,0)</f>
        <v>7566634048</v>
      </c>
      <c r="G610" s="76">
        <f>VLOOKUP(I610,[3]Sheet1!$A:$E,5,0)</f>
        <v>21.580527</v>
      </c>
      <c r="H610" s="76">
        <f>VLOOKUP(I610,[3]Sheet1!$A:$F,6,0)</f>
        <v>82.867633999999995</v>
      </c>
      <c r="I610" s="79" t="s">
        <v>12539</v>
      </c>
      <c r="J610" s="76" t="s">
        <v>10227</v>
      </c>
      <c r="K610" s="76" t="s">
        <v>16</v>
      </c>
    </row>
    <row r="611" spans="1:11" x14ac:dyDescent="0.25">
      <c r="A611" s="76" t="s">
        <v>10223</v>
      </c>
      <c r="B611" s="77" t="s">
        <v>572</v>
      </c>
      <c r="C611" s="76" t="str">
        <f>VLOOKUP(I611,[3]Sheet1!$G:$J,4,0)</f>
        <v>BHATAPARA</v>
      </c>
      <c r="D611" s="76" t="str">
        <f>VLOOKUP(I611,[3]Sheet1!$A:$D,4,0)</f>
        <v>TARENGA BO</v>
      </c>
      <c r="E611" s="76" t="str">
        <f>VLOOKUP(I611,[3]Sheet1!$A:$D,4,0)</f>
        <v>TARENGA BO</v>
      </c>
      <c r="F611" s="76">
        <f>VLOOKUP(I611,[3]Sheet1!$G:$K,5,0)</f>
        <v>8435426403</v>
      </c>
      <c r="G611" s="76">
        <f>VLOOKUP(I611,[3]Sheet1!$A:$E,5,0)</f>
        <v>21.734176000000001</v>
      </c>
      <c r="H611" s="76">
        <f>VLOOKUP(I611,[3]Sheet1!$A:$F,6,0)</f>
        <v>81.947913999999997</v>
      </c>
      <c r="I611" s="79" t="s">
        <v>12540</v>
      </c>
      <c r="J611" s="76" t="s">
        <v>10227</v>
      </c>
      <c r="K611" s="76" t="s">
        <v>16</v>
      </c>
    </row>
    <row r="612" spans="1:11" x14ac:dyDescent="0.25">
      <c r="A612" s="76" t="s">
        <v>10223</v>
      </c>
      <c r="B612" s="77" t="s">
        <v>572</v>
      </c>
      <c r="C612" s="76" t="str">
        <f>VLOOKUP(I612,[3]Sheet1!$G:$J,4,0)</f>
        <v>BALODABAZAR</v>
      </c>
      <c r="D612" s="76" t="str">
        <f>VLOOKUP(I612,[3]Sheet1!$A:$D,4,0)</f>
        <v>Baloda Bazar SO</v>
      </c>
      <c r="E612" s="76" t="str">
        <f>VLOOKUP(I612,[3]Sheet1!$A:$D,4,0)</f>
        <v>Baloda Bazar SO</v>
      </c>
      <c r="F612" s="76">
        <f>VLOOKUP(I612,[3]Sheet1!$G:$K,5,0)</f>
        <v>9406326685</v>
      </c>
      <c r="G612" s="76">
        <f>VLOOKUP(I612,[3]Sheet1!$A:$E,5,0)</f>
        <v>21.657257999999999</v>
      </c>
      <c r="H612" s="76">
        <f>VLOOKUP(I612,[3]Sheet1!$A:$F,6,0)</f>
        <v>82.158385999999993</v>
      </c>
      <c r="I612" s="79" t="s">
        <v>12541</v>
      </c>
      <c r="J612" s="76" t="s">
        <v>10227</v>
      </c>
      <c r="K612" s="76" t="s">
        <v>16</v>
      </c>
    </row>
    <row r="613" spans="1:11" x14ac:dyDescent="0.25">
      <c r="A613" s="76" t="s">
        <v>10223</v>
      </c>
      <c r="B613" s="77" t="s">
        <v>572</v>
      </c>
      <c r="C613" s="76" t="str">
        <f>VLOOKUP(I613,[3]Sheet1!$G:$J,4,0)</f>
        <v>KASDOL</v>
      </c>
      <c r="D613" s="76" t="str">
        <f>VLOOKUP(I613,[3]Sheet1!$A:$D,4,0)</f>
        <v>MOHTARA BO</v>
      </c>
      <c r="E613" s="76" t="str">
        <f>VLOOKUP(I613,[3]Sheet1!$A:$D,4,0)</f>
        <v>MOHTARA BO</v>
      </c>
      <c r="F613" s="76">
        <f>VLOOKUP(I613,[3]Sheet1!$G:$K,5,0)</f>
        <v>9109588678</v>
      </c>
      <c r="G613" s="76">
        <f>VLOOKUP(I613,[3]Sheet1!$A:$E,5,0)</f>
        <v>21.669093</v>
      </c>
      <c r="H613" s="76">
        <f>VLOOKUP(I613,[3]Sheet1!$A:$F,6,0)</f>
        <v>82.583697999999998</v>
      </c>
      <c r="I613" s="79" t="s">
        <v>12542</v>
      </c>
      <c r="J613" s="76" t="s">
        <v>10227</v>
      </c>
      <c r="K613" s="76" t="s">
        <v>16</v>
      </c>
    </row>
    <row r="614" spans="1:11" x14ac:dyDescent="0.25">
      <c r="A614" s="76" t="s">
        <v>10223</v>
      </c>
      <c r="B614" s="77" t="s">
        <v>572</v>
      </c>
      <c r="C614" s="76" t="str">
        <f>VLOOKUP(I614,[3]Sheet1!$G:$J,4,0)</f>
        <v>PALLARI</v>
      </c>
      <c r="D614" s="76" t="str">
        <f>VLOOKUP(I614,[3]Sheet1!$A:$D,4,0)</f>
        <v>ARJUNI BO</v>
      </c>
      <c r="E614" s="76" t="str">
        <f>VLOOKUP(I614,[3]Sheet1!$A:$D,4,0)</f>
        <v>ARJUNI BO</v>
      </c>
      <c r="F614" s="76">
        <f>VLOOKUP(I614,[3]Sheet1!$G:$K,5,0)</f>
        <v>8251071278</v>
      </c>
      <c r="G614" s="76">
        <f>VLOOKUP(I614,[3]Sheet1!$A:$E,5,0)</f>
        <v>21.468810000000001</v>
      </c>
      <c r="H614" s="76">
        <f>VLOOKUP(I614,[3]Sheet1!$A:$F,6,0)</f>
        <v>82.265303000000003</v>
      </c>
      <c r="I614" s="79" t="s">
        <v>12543</v>
      </c>
      <c r="J614" s="76" t="s">
        <v>10227</v>
      </c>
      <c r="K614" s="76" t="s">
        <v>16</v>
      </c>
    </row>
    <row r="615" spans="1:11" x14ac:dyDescent="0.25">
      <c r="A615" s="76" t="s">
        <v>10223</v>
      </c>
      <c r="B615" s="77" t="s">
        <v>572</v>
      </c>
      <c r="C615" s="76" t="str">
        <f>VLOOKUP(I615,[3]Sheet1!$G:$J,4,0)</f>
        <v>BILAIGARH</v>
      </c>
      <c r="D615" s="76" t="str">
        <f>VLOOKUP(I615,[3]Sheet1!$A:$D,4,0)</f>
        <v>MADHAIBHATA BO</v>
      </c>
      <c r="E615" s="76" t="str">
        <f>VLOOKUP(I615,[3]Sheet1!$A:$D,4,0)</f>
        <v>MADHAIBHATA BO</v>
      </c>
      <c r="F615" s="76">
        <f>VLOOKUP(I615,[3]Sheet1!$G:$K,5,0)</f>
        <v>8889960510</v>
      </c>
      <c r="G615" s="76">
        <f>VLOOKUP(I615,[3]Sheet1!$A:$E,5,0)</f>
        <v>21.644513</v>
      </c>
      <c r="H615" s="76">
        <f>VLOOKUP(I615,[3]Sheet1!$A:$F,6,0)</f>
        <v>82.972386999999998</v>
      </c>
      <c r="I615" s="79" t="s">
        <v>12544</v>
      </c>
      <c r="J615" s="76" t="s">
        <v>10227</v>
      </c>
      <c r="K615" s="76" t="s">
        <v>16</v>
      </c>
    </row>
    <row r="616" spans="1:11" x14ac:dyDescent="0.25">
      <c r="A616" s="76" t="s">
        <v>10223</v>
      </c>
      <c r="B616" s="77" t="s">
        <v>572</v>
      </c>
      <c r="C616" s="76" t="str">
        <f>VLOOKUP(I616,[3]Sheet1!$G:$J,4,0)</f>
        <v>PALLARI</v>
      </c>
      <c r="D616" s="76" t="str">
        <f>VLOOKUP(I616,[3]Sheet1!$A:$D,4,0)</f>
        <v>AMERA BO</v>
      </c>
      <c r="E616" s="76" t="str">
        <f>VLOOKUP(I616,[3]Sheet1!$A:$D,4,0)</f>
        <v>AMERA BO</v>
      </c>
      <c r="F616" s="76">
        <f>VLOOKUP(I616,[3]Sheet1!$G:$K,5,0)</f>
        <v>9977054804</v>
      </c>
      <c r="G616" s="76">
        <f>VLOOKUP(I616,[3]Sheet1!$A:$E,5,0)</f>
        <v>21.597375</v>
      </c>
      <c r="H616" s="76">
        <f>VLOOKUP(I616,[3]Sheet1!$A:$F,6,0)</f>
        <v>82.170716999999996</v>
      </c>
      <c r="I616" s="79" t="s">
        <v>12545</v>
      </c>
      <c r="J616" s="76" t="s">
        <v>10227</v>
      </c>
      <c r="K616" s="76" t="s">
        <v>16</v>
      </c>
    </row>
    <row r="617" spans="1:11" x14ac:dyDescent="0.25">
      <c r="A617" s="76" t="s">
        <v>10223</v>
      </c>
      <c r="B617" s="77" t="s">
        <v>572</v>
      </c>
      <c r="C617" s="76" t="str">
        <f>VLOOKUP(I617,[3]Sheet1!$G:$J,4,0)</f>
        <v>BHATAPARA</v>
      </c>
      <c r="D617" s="76" t="str">
        <f>VLOOKUP(I617,[3]Sheet1!$A:$D,4,0)</f>
        <v>KARHI BAZAR BO</v>
      </c>
      <c r="E617" s="76" t="str">
        <f>VLOOKUP(I617,[3]Sheet1!$A:$D,4,0)</f>
        <v>KARHI BAZAR BO</v>
      </c>
      <c r="F617" s="76">
        <f>VLOOKUP(I617,[3]Sheet1!$G:$K,5,0)</f>
        <v>7974200974</v>
      </c>
      <c r="G617" s="76">
        <f>VLOOKUP(I617,[3]Sheet1!$A:$E,5,0)</f>
        <v>21.803497</v>
      </c>
      <c r="H617" s="76">
        <f>VLOOKUP(I617,[3]Sheet1!$A:$F,6,0)</f>
        <v>82.171539999999993</v>
      </c>
      <c r="I617" s="79" t="s">
        <v>12546</v>
      </c>
      <c r="J617" s="76" t="s">
        <v>10227</v>
      </c>
      <c r="K617" s="76" t="s">
        <v>16</v>
      </c>
    </row>
    <row r="618" spans="1:11" x14ac:dyDescent="0.25">
      <c r="A618" s="76" t="s">
        <v>10223</v>
      </c>
      <c r="B618" s="77" t="s">
        <v>572</v>
      </c>
      <c r="C618" s="76" t="str">
        <f>VLOOKUP(I618,[3]Sheet1!$G:$J,4,0)</f>
        <v>BHATAPARA</v>
      </c>
      <c r="D618" s="76" t="str">
        <f>VLOOKUP(I618,[3]Sheet1!$A:$D,4,0)</f>
        <v>DEORI BO</v>
      </c>
      <c r="E618" s="76" t="str">
        <f>VLOOKUP(I618,[3]Sheet1!$A:$D,4,0)</f>
        <v>DEORI BO</v>
      </c>
      <c r="F618" s="76">
        <f>VLOOKUP(I618,[3]Sheet1!$G:$K,5,0)</f>
        <v>6263436983</v>
      </c>
      <c r="G618" s="76">
        <f>VLOOKUP(I618,[3]Sheet1!$A:$E,5,0)</f>
        <v>21.774470000000001</v>
      </c>
      <c r="H618" s="76">
        <f>VLOOKUP(I618,[3]Sheet1!$A:$F,6,0)</f>
        <v>81.933530000000005</v>
      </c>
      <c r="I618" s="79" t="s">
        <v>12547</v>
      </c>
      <c r="J618" s="76" t="s">
        <v>10227</v>
      </c>
      <c r="K618" s="76" t="s">
        <v>16</v>
      </c>
    </row>
    <row r="619" spans="1:11" x14ac:dyDescent="0.25">
      <c r="A619" s="76" t="s">
        <v>10223</v>
      </c>
      <c r="B619" s="77" t="s">
        <v>572</v>
      </c>
      <c r="C619" s="76" t="str">
        <f>VLOOKUP(I619,[3]Sheet1!$G:$J,4,0)</f>
        <v>BHATAPARA</v>
      </c>
      <c r="D619" s="76" t="str">
        <f>VLOOKUP(I619,[3]Sheet1!$A:$D,4,0)</f>
        <v>BORSI BO</v>
      </c>
      <c r="E619" s="76" t="str">
        <f>VLOOKUP(I619,[3]Sheet1!$A:$D,4,0)</f>
        <v>BORSI BO</v>
      </c>
      <c r="F619" s="76">
        <f>VLOOKUP(I619,[3]Sheet1!$G:$K,5,0)</f>
        <v>9753215218</v>
      </c>
      <c r="G619" s="76">
        <f>VLOOKUP(I619,[3]Sheet1!$A:$E,5,0)</f>
        <v>21.750064999999999</v>
      </c>
      <c r="H619" s="76">
        <f>VLOOKUP(I619,[3]Sheet1!$A:$F,6,0)</f>
        <v>82.088819999999998</v>
      </c>
      <c r="I619" s="79" t="s">
        <v>12548</v>
      </c>
      <c r="J619" s="76" t="s">
        <v>10227</v>
      </c>
      <c r="K619" s="76" t="s">
        <v>16</v>
      </c>
    </row>
    <row r="620" spans="1:11" x14ac:dyDescent="0.25">
      <c r="A620" s="76" t="s">
        <v>10223</v>
      </c>
      <c r="B620" s="77" t="s">
        <v>572</v>
      </c>
      <c r="C620" s="76" t="str">
        <f>VLOOKUP(I620,[3]Sheet1!$G:$J,4,0)</f>
        <v>KASDOL</v>
      </c>
      <c r="D620" s="76" t="str">
        <f>VLOOKUP(I620,[3]Sheet1!$A:$D,4,0)</f>
        <v>AMAKHOHA BO</v>
      </c>
      <c r="E620" s="76" t="str">
        <f>VLOOKUP(I620,[3]Sheet1!$A:$D,4,0)</f>
        <v>AMAKHOHA BO</v>
      </c>
      <c r="F620" s="76">
        <f>VLOOKUP(I620,[3]Sheet1!$G:$K,5,0)</f>
        <v>9584548425</v>
      </c>
      <c r="G620" s="76">
        <f>VLOOKUP(I620,[3]Sheet1!$A:$E,5,0)</f>
        <v>21.617599999999999</v>
      </c>
      <c r="H620" s="76">
        <f>VLOOKUP(I620,[3]Sheet1!$A:$F,6,0)</f>
        <v>82.497792000000004</v>
      </c>
      <c r="I620" s="79" t="s">
        <v>12549</v>
      </c>
      <c r="J620" s="76" t="s">
        <v>10227</v>
      </c>
      <c r="K620" s="76" t="s">
        <v>16</v>
      </c>
    </row>
    <row r="621" spans="1:11" x14ac:dyDescent="0.25">
      <c r="A621" s="76" t="s">
        <v>10223</v>
      </c>
      <c r="B621" s="77" t="s">
        <v>572</v>
      </c>
      <c r="C621" s="76" t="str">
        <f>VLOOKUP(I621,[3]Sheet1!$G:$J,4,0)</f>
        <v>MAHASAMUND</v>
      </c>
      <c r="D621" s="76" t="str">
        <f>VLOOKUP(I621,[3]Sheet1!$A:$D,4,0)</f>
        <v>CHANDAN BO</v>
      </c>
      <c r="E621" s="76" t="str">
        <f>VLOOKUP(I621,[3]Sheet1!$A:$D,4,0)</f>
        <v>CHANDAN BO</v>
      </c>
      <c r="F621" s="76">
        <f>VLOOKUP(I621,[3]Sheet1!$G:$K,5,0)</f>
        <v>0</v>
      </c>
      <c r="G621" s="76">
        <f>VLOOKUP(I621,[3]Sheet1!$A:$E,5,0)</f>
        <v>21.389119999999998</v>
      </c>
      <c r="H621" s="76">
        <f>VLOOKUP(I621,[3]Sheet1!$A:$F,6,0)</f>
        <v>82.640259999999998</v>
      </c>
      <c r="I621" s="79" t="s">
        <v>12550</v>
      </c>
      <c r="J621" s="76" t="s">
        <v>10227</v>
      </c>
      <c r="K621" s="76" t="s">
        <v>16</v>
      </c>
    </row>
    <row r="622" spans="1:11" x14ac:dyDescent="0.25">
      <c r="A622" s="76" t="s">
        <v>10223</v>
      </c>
      <c r="B622" s="77" t="s">
        <v>572</v>
      </c>
      <c r="C622" s="76" t="str">
        <f>VLOOKUP(I622,[3]Sheet1!$G:$J,4,0)</f>
        <v>SIMGA</v>
      </c>
      <c r="D622" s="76" t="str">
        <f>VLOOKUP(I622,[3]Sheet1!$A:$D,4,0)</f>
        <v>KESDA BO</v>
      </c>
      <c r="E622" s="76" t="str">
        <f>VLOOKUP(I622,[3]Sheet1!$A:$D,4,0)</f>
        <v>KESDA BO</v>
      </c>
      <c r="F622" s="76">
        <f>VLOOKUP(I622,[3]Sheet1!$G:$K,5,0)</f>
        <v>8963970080</v>
      </c>
      <c r="G622" s="76">
        <f>VLOOKUP(I622,[3]Sheet1!$A:$E,5,0)</f>
        <v>21.609577999999999</v>
      </c>
      <c r="H622" s="76">
        <f>VLOOKUP(I622,[3]Sheet1!$A:$F,6,0)</f>
        <v>81.811445000000006</v>
      </c>
      <c r="I622" s="79" t="s">
        <v>12551</v>
      </c>
      <c r="J622" s="76" t="s">
        <v>10227</v>
      </c>
      <c r="K622" s="76" t="s">
        <v>16</v>
      </c>
    </row>
    <row r="623" spans="1:11" x14ac:dyDescent="0.25">
      <c r="A623" s="76" t="s">
        <v>10223</v>
      </c>
      <c r="B623" s="77" t="s">
        <v>572</v>
      </c>
      <c r="C623" s="76" t="str">
        <f>VLOOKUP(I623,[3]Sheet1!$G:$J,4,0)</f>
        <v>SIMGA</v>
      </c>
      <c r="D623" s="76" t="str">
        <f>VLOOKUP(I623,[3]Sheet1!$A:$D,4,0)</f>
        <v>MOHBHATTA BO</v>
      </c>
      <c r="E623" s="76" t="str">
        <f>VLOOKUP(I623,[3]Sheet1!$A:$D,4,0)</f>
        <v>MOHBHATTA BO</v>
      </c>
      <c r="F623" s="76">
        <f>VLOOKUP(I623,[3]Sheet1!$G:$K,5,0)</f>
        <v>7000184204</v>
      </c>
      <c r="G623" s="76">
        <f>VLOOKUP(I623,[3]Sheet1!$A:$E,5,0)</f>
        <v>21.683523999999998</v>
      </c>
      <c r="H623" s="76">
        <f>VLOOKUP(I623,[3]Sheet1!$A:$F,6,0)</f>
        <v>81.870611999999994</v>
      </c>
      <c r="I623" s="79" t="s">
        <v>12552</v>
      </c>
      <c r="J623" s="76" t="s">
        <v>10227</v>
      </c>
      <c r="K623" s="76" t="s">
        <v>16</v>
      </c>
    </row>
    <row r="624" spans="1:11" x14ac:dyDescent="0.25">
      <c r="A624" s="76" t="s">
        <v>10223</v>
      </c>
      <c r="B624" s="77" t="s">
        <v>572</v>
      </c>
      <c r="C624" s="76" t="str">
        <f>VLOOKUP(I624,[3]Sheet1!$G:$J,4,0)</f>
        <v xml:space="preserve">SIMGA </v>
      </c>
      <c r="D624" s="76" t="str">
        <f>VLOOKUP(I624,[3]Sheet1!$A:$D,4,0)</f>
        <v>NAWAPARA BO</v>
      </c>
      <c r="E624" s="76" t="str">
        <f>VLOOKUP(I624,[3]Sheet1!$A:$D,4,0)</f>
        <v>NAWAPARA BO</v>
      </c>
      <c r="F624" s="76">
        <f>VLOOKUP(I624,[3]Sheet1!$G:$K,5,0)</f>
        <v>9981084547</v>
      </c>
      <c r="G624" s="76">
        <f>VLOOKUP(I624,[3]Sheet1!$A:$E,5,0)</f>
        <v>21.615396</v>
      </c>
      <c r="H624" s="76">
        <f>VLOOKUP(I624,[3]Sheet1!$A:$F,6,0)</f>
        <v>81.914839999999998</v>
      </c>
      <c r="I624" s="79" t="s">
        <v>12553</v>
      </c>
      <c r="J624" s="76" t="s">
        <v>10227</v>
      </c>
      <c r="K624" s="76" t="s">
        <v>16</v>
      </c>
    </row>
    <row r="625" spans="1:11" x14ac:dyDescent="0.25">
      <c r="A625" s="76" t="s">
        <v>10223</v>
      </c>
      <c r="B625" s="77" t="s">
        <v>572</v>
      </c>
      <c r="C625" s="76" t="str">
        <f>VLOOKUP(I625,[3]Sheet1!$G:$J,4,0)</f>
        <v>LAWAN</v>
      </c>
      <c r="D625" s="76" t="str">
        <f>VLOOKUP(I625,[3]Sheet1!$A:$D,4,0)</f>
        <v>KOHRAUD BO</v>
      </c>
      <c r="E625" s="76" t="str">
        <f>VLOOKUP(I625,[3]Sheet1!$A:$D,4,0)</f>
        <v>KOHRAUD BO</v>
      </c>
      <c r="F625" s="76">
        <f>VLOOKUP(I625,[3]Sheet1!$G:$K,5,0)</f>
        <v>9165966061</v>
      </c>
      <c r="G625" s="76">
        <f>VLOOKUP(I625,[3]Sheet1!$A:$E,5,0)</f>
        <v>21.604552999999999</v>
      </c>
      <c r="H625" s="76">
        <f>VLOOKUP(I625,[3]Sheet1!$A:$F,6,0)</f>
        <v>82.291645000000003</v>
      </c>
      <c r="I625" s="79" t="s">
        <v>12554</v>
      </c>
      <c r="J625" s="76" t="s">
        <v>10227</v>
      </c>
      <c r="K625" s="76" t="s">
        <v>16</v>
      </c>
    </row>
    <row r="626" spans="1:11" x14ac:dyDescent="0.25">
      <c r="A626" s="76" t="s">
        <v>10223</v>
      </c>
      <c r="B626" s="77" t="s">
        <v>572</v>
      </c>
      <c r="C626" s="76" t="str">
        <f>VLOOKUP(I626,[3]Sheet1!$G:$J,4,0)</f>
        <v>MAHASAMUND</v>
      </c>
      <c r="D626" s="76" t="str">
        <f>VLOOKUP(I626,[3]Sheet1!$A:$D,4,0)</f>
        <v>BARNAWAPARA BO</v>
      </c>
      <c r="E626" s="76" t="str">
        <f>VLOOKUP(I626,[3]Sheet1!$A:$D,4,0)</f>
        <v>BARNAWAPARA BO</v>
      </c>
      <c r="F626" s="76" t="str">
        <f>VLOOKUP(I626,[3]Sheet1!$G:$K,5,0)</f>
        <v>NOT UNDER BALODABAZAR BRANCH</v>
      </c>
      <c r="G626" s="76">
        <f>VLOOKUP(I626,[3]Sheet1!$A:$E,5,0)</f>
        <v>21.452639999999999</v>
      </c>
      <c r="H626" s="76">
        <f>VLOOKUP(I626,[3]Sheet1!$A:$F,6,0)</f>
        <v>82.51755</v>
      </c>
      <c r="I626" s="79" t="s">
        <v>12555</v>
      </c>
      <c r="J626" s="76" t="s">
        <v>10227</v>
      </c>
      <c r="K626" s="76" t="s">
        <v>16</v>
      </c>
    </row>
    <row r="627" spans="1:11" x14ac:dyDescent="0.25">
      <c r="A627" s="76" t="s">
        <v>10223</v>
      </c>
      <c r="B627" s="77" t="s">
        <v>572</v>
      </c>
      <c r="C627" s="76" t="str">
        <f>VLOOKUP(I627,[3]Sheet1!$G:$J,4,0)</f>
        <v>BALODABAZAR</v>
      </c>
      <c r="D627" s="76" t="str">
        <f>VLOOKUP(I627,[3]Sheet1!$A:$D,4,0)</f>
        <v>AHILDA BO</v>
      </c>
      <c r="E627" s="76" t="str">
        <f>VLOOKUP(I627,[3]Sheet1!$A:$D,4,0)</f>
        <v>AHILDA BO</v>
      </c>
      <c r="F627" s="76">
        <f>VLOOKUP(I627,[3]Sheet1!$G:$K,5,0)</f>
        <v>8717997499</v>
      </c>
      <c r="G627" s="76">
        <f>VLOOKUP(I627,[3]Sheet1!$A:$E,5,0)</f>
        <v>21.673660000000002</v>
      </c>
      <c r="H627" s="76">
        <f>VLOOKUP(I627,[3]Sheet1!$A:$F,6,0)</f>
        <v>82.331916000000007</v>
      </c>
      <c r="I627" s="79" t="s">
        <v>12556</v>
      </c>
      <c r="J627" s="76" t="s">
        <v>10227</v>
      </c>
      <c r="K627" s="76" t="s">
        <v>16</v>
      </c>
    </row>
    <row r="628" spans="1:11" x14ac:dyDescent="0.25">
      <c r="A628" s="76" t="s">
        <v>10223</v>
      </c>
      <c r="B628" s="77" t="s">
        <v>572</v>
      </c>
      <c r="C628" s="76" t="str">
        <f>VLOOKUP(I628,[3]Sheet1!$G:$J,4,0)</f>
        <v>BHATAPARA</v>
      </c>
      <c r="D628" s="76" t="str">
        <f>VLOOKUP(I628,[3]Sheet1!$A:$D,4,0)</f>
        <v>SINGARPUR BO</v>
      </c>
      <c r="E628" s="76" t="str">
        <f>VLOOKUP(I628,[3]Sheet1!$A:$D,4,0)</f>
        <v>SINGARPUR BO</v>
      </c>
      <c r="F628" s="76">
        <f>VLOOKUP(I628,[3]Sheet1!$G:$K,5,0)</f>
        <v>7033322922</v>
      </c>
      <c r="G628" s="76">
        <f>VLOOKUP(I628,[3]Sheet1!$A:$E,5,0)</f>
        <v>21.82422</v>
      </c>
      <c r="H628" s="76">
        <f>VLOOKUP(I628,[3]Sheet1!$A:$F,6,0)</f>
        <v>82.002072999999996</v>
      </c>
      <c r="I628" s="79" t="s">
        <v>12557</v>
      </c>
      <c r="J628" s="76" t="s">
        <v>10227</v>
      </c>
      <c r="K628" s="76" t="s">
        <v>16</v>
      </c>
    </row>
    <row r="629" spans="1:11" x14ac:dyDescent="0.25">
      <c r="A629" s="76" t="s">
        <v>10223</v>
      </c>
      <c r="B629" s="77" t="s">
        <v>572</v>
      </c>
      <c r="C629" s="76" t="str">
        <f>VLOOKUP(I629,[3]Sheet1!$G:$J,4,0)</f>
        <v>SIMGA</v>
      </c>
      <c r="D629" s="76" t="str">
        <f>VLOOKUP(I629,[3]Sheet1!$A:$D,4,0)</f>
        <v>JANGDA BO</v>
      </c>
      <c r="E629" s="76" t="str">
        <f>VLOOKUP(I629,[3]Sheet1!$A:$D,4,0)</f>
        <v>JANGDA BO</v>
      </c>
      <c r="F629" s="76">
        <f>VLOOKUP(I629,[3]Sheet1!$G:$K,5,0)</f>
        <v>7692032456</v>
      </c>
      <c r="G629" s="76">
        <f>VLOOKUP(I629,[3]Sheet1!$A:$E,5,0)</f>
        <v>21.645160000000001</v>
      </c>
      <c r="H629" s="76">
        <f>VLOOKUP(I629,[3]Sheet1!$A:$F,6,0)</f>
        <v>81.918009999999995</v>
      </c>
      <c r="I629" s="79" t="s">
        <v>12558</v>
      </c>
      <c r="J629" s="76" t="s">
        <v>10227</v>
      </c>
      <c r="K629" s="76" t="s">
        <v>16</v>
      </c>
    </row>
    <row r="630" spans="1:11" x14ac:dyDescent="0.25">
      <c r="A630" s="76" t="s">
        <v>10223</v>
      </c>
      <c r="B630" s="77" t="s">
        <v>572</v>
      </c>
      <c r="C630" s="76" t="str">
        <f>VLOOKUP(I630,[3]Sheet1!$G:$J,4,0)</f>
        <v>KASDOL</v>
      </c>
      <c r="D630" s="76" t="str">
        <f>VLOOKUP(I630,[3]Sheet1!$A:$D,4,0)</f>
        <v>KASDOL SO</v>
      </c>
      <c r="E630" s="76" t="str">
        <f>VLOOKUP(I630,[3]Sheet1!$A:$D,4,0)</f>
        <v>KASDOL SO</v>
      </c>
      <c r="F630" s="76">
        <f>VLOOKUP(I630,[3]Sheet1!$G:$K,5,0)</f>
        <v>9009422168</v>
      </c>
      <c r="G630" s="76">
        <f>VLOOKUP(I630,[3]Sheet1!$A:$E,5,0)</f>
        <v>21.621272999999999</v>
      </c>
      <c r="H630" s="76">
        <f>VLOOKUP(I630,[3]Sheet1!$A:$F,6,0)</f>
        <v>82.421271000000004</v>
      </c>
      <c r="I630" s="79" t="s">
        <v>12559</v>
      </c>
      <c r="J630" s="76" t="s">
        <v>10227</v>
      </c>
      <c r="K630" s="76" t="s">
        <v>16</v>
      </c>
    </row>
    <row r="631" spans="1:11" x14ac:dyDescent="0.25">
      <c r="A631" s="76" t="s">
        <v>10223</v>
      </c>
      <c r="B631" s="77" t="s">
        <v>572</v>
      </c>
      <c r="C631" s="76" t="str">
        <f>VLOOKUP(I631,[3]Sheet1!$G:$J,4,0)</f>
        <v>KASDOL</v>
      </c>
      <c r="D631" s="76" t="str">
        <f>VLOOKUP(I631,[3]Sheet1!$A:$D,4,0)</f>
        <v>HASUWA BO</v>
      </c>
      <c r="E631" s="76" t="str">
        <f>VLOOKUP(I631,[3]Sheet1!$A:$D,4,0)</f>
        <v>HASUWA BO</v>
      </c>
      <c r="F631" s="76">
        <f>VLOOKUP(I631,[3]Sheet1!$G:$K,5,0)</f>
        <v>9685793876</v>
      </c>
      <c r="G631" s="76">
        <f>VLOOKUP(I631,[3]Sheet1!$A:$E,5,0)</f>
        <v>21.686789999999998</v>
      </c>
      <c r="H631" s="76">
        <f>VLOOKUP(I631,[3]Sheet1!$A:$F,6,0)</f>
        <v>82.561019999999999</v>
      </c>
      <c r="I631" s="79" t="s">
        <v>12560</v>
      </c>
      <c r="J631" s="76" t="s">
        <v>10227</v>
      </c>
      <c r="K631" s="76" t="s">
        <v>16</v>
      </c>
    </row>
    <row r="632" spans="1:11" x14ac:dyDescent="0.25">
      <c r="A632" s="76" t="s">
        <v>10223</v>
      </c>
      <c r="B632" s="77" t="s">
        <v>572</v>
      </c>
      <c r="C632" s="76" t="str">
        <f>VLOOKUP(I632,[3]Sheet1!$G:$J,4,0)</f>
        <v>SIMGA</v>
      </c>
      <c r="D632" s="76" t="str">
        <f>VLOOKUP(I632,[3]Sheet1!$A:$D,4,0)</f>
        <v>SUHELA BO</v>
      </c>
      <c r="E632" s="76" t="str">
        <f>VLOOKUP(I632,[3]Sheet1!$A:$D,4,0)</f>
        <v>SUHELA BO</v>
      </c>
      <c r="F632" s="76">
        <f>VLOOKUP(I632,[3]Sheet1!$G:$K,5,0)</f>
        <v>8225822611</v>
      </c>
      <c r="G632" s="76">
        <f>VLOOKUP(I632,[3]Sheet1!$A:$E,5,0)</f>
        <v>21.613648000000001</v>
      </c>
      <c r="H632" s="76">
        <f>VLOOKUP(I632,[3]Sheet1!$A:$F,6,0)</f>
        <v>81.964881000000005</v>
      </c>
      <c r="I632" s="79" t="s">
        <v>12561</v>
      </c>
      <c r="J632" s="76" t="s">
        <v>10227</v>
      </c>
      <c r="K632" s="76" t="s">
        <v>16</v>
      </c>
    </row>
    <row r="633" spans="1:11" x14ac:dyDescent="0.25">
      <c r="A633" s="76" t="s">
        <v>10223</v>
      </c>
      <c r="B633" s="77" t="s">
        <v>572</v>
      </c>
      <c r="C633" s="76" t="str">
        <f>VLOOKUP(I633,[3]Sheet1!$G:$J,4,0)</f>
        <v>BILAIGARH</v>
      </c>
      <c r="D633" s="76" t="str">
        <f>VLOOKUP(I633,[3]Sheet1!$A:$D,4,0)</f>
        <v>NAGARDA BO</v>
      </c>
      <c r="E633" s="76" t="str">
        <f>VLOOKUP(I633,[3]Sheet1!$A:$D,4,0)</f>
        <v>NAGARDA BO</v>
      </c>
      <c r="F633" s="76">
        <f>VLOOKUP(I633,[3]Sheet1!$G:$K,5,0)</f>
        <v>8103347740</v>
      </c>
      <c r="G633" s="76">
        <f>VLOOKUP(I633,[3]Sheet1!$A:$E,5,0)</f>
        <v>21.698357000000001</v>
      </c>
      <c r="H633" s="76">
        <f>VLOOKUP(I633,[3]Sheet1!$A:$F,6,0)</f>
        <v>82.732746000000006</v>
      </c>
      <c r="I633" s="79" t="s">
        <v>12562</v>
      </c>
      <c r="J633" s="76" t="s">
        <v>10227</v>
      </c>
      <c r="K633" s="76" t="s">
        <v>16</v>
      </c>
    </row>
    <row r="634" spans="1:11" x14ac:dyDescent="0.25">
      <c r="A634" s="76" t="s">
        <v>10223</v>
      </c>
      <c r="B634" s="77" t="s">
        <v>572</v>
      </c>
      <c r="C634" s="76" t="str">
        <f>VLOOKUP(I634,[3]Sheet1!$G:$J,4,0)</f>
        <v>KASDOL</v>
      </c>
      <c r="D634" s="76" t="str">
        <f>VLOOKUP(I634,[3]Sheet1!$A:$D,4,0)</f>
        <v>SINODHA BO</v>
      </c>
      <c r="E634" s="76" t="str">
        <f>VLOOKUP(I634,[3]Sheet1!$A:$D,4,0)</f>
        <v>SINODHA BO</v>
      </c>
      <c r="F634" s="76">
        <f>VLOOKUP(I634,[3]Sheet1!$G:$K,5,0)</f>
        <v>7697750737</v>
      </c>
      <c r="G634" s="76">
        <f>VLOOKUP(I634,[3]Sheet1!$A:$E,5,0)</f>
        <v>21.677990000000001</v>
      </c>
      <c r="H634" s="76">
        <f>VLOOKUP(I634,[3]Sheet1!$A:$F,6,0)</f>
        <v>82.453879999999998</v>
      </c>
      <c r="I634" s="79" t="s">
        <v>12563</v>
      </c>
      <c r="J634" s="76" t="s">
        <v>10227</v>
      </c>
      <c r="K634" s="76" t="s">
        <v>16</v>
      </c>
    </row>
    <row r="635" spans="1:11" x14ac:dyDescent="0.25">
      <c r="A635" s="76" t="s">
        <v>10223</v>
      </c>
      <c r="B635" s="77" t="s">
        <v>572</v>
      </c>
      <c r="C635" s="76" t="str">
        <f>VLOOKUP(I635,[3]Sheet1!$G:$J,4,0)</f>
        <v>BALODABAZAR</v>
      </c>
      <c r="D635" s="76" t="str">
        <f>VLOOKUP(I635,[3]Sheet1!$A:$D,4,0)</f>
        <v>BHARSELA BADA BO</v>
      </c>
      <c r="E635" s="76" t="str">
        <f>VLOOKUP(I635,[3]Sheet1!$A:$D,4,0)</f>
        <v>BHARSELA BADA BO</v>
      </c>
      <c r="F635" s="76">
        <f>VLOOKUP(I635,[3]Sheet1!$G:$K,5,0)</f>
        <v>6262125808</v>
      </c>
      <c r="G635" s="76">
        <f>VLOOKUP(I635,[3]Sheet1!$A:$E,5,0)</f>
        <v>21.686111</v>
      </c>
      <c r="H635" s="76">
        <f>VLOOKUP(I635,[3]Sheet1!$A:$F,6,0)</f>
        <v>82.130697999999995</v>
      </c>
      <c r="I635" s="79" t="s">
        <v>12564</v>
      </c>
      <c r="J635" s="76" t="s">
        <v>10227</v>
      </c>
      <c r="K635" s="76" t="s">
        <v>16</v>
      </c>
    </row>
    <row r="636" spans="1:11" x14ac:dyDescent="0.25">
      <c r="A636" s="76" t="s">
        <v>10223</v>
      </c>
      <c r="B636" s="77" t="s">
        <v>572</v>
      </c>
      <c r="C636" s="76" t="str">
        <f>VLOOKUP(I636,[3]Sheet1!$G:$J,4,0)</f>
        <v>BILAIGARH</v>
      </c>
      <c r="D636" s="76" t="str">
        <f>VLOOKUP(I636,[3]Sheet1!$A:$D,4,0)</f>
        <v>BHINODI BO</v>
      </c>
      <c r="E636" s="76" t="str">
        <f>VLOOKUP(I636,[3]Sheet1!$A:$D,4,0)</f>
        <v>BHINODI BO</v>
      </c>
      <c r="F636" s="76">
        <f>VLOOKUP(I636,[3]Sheet1!$G:$K,5,0)</f>
        <v>7440500991</v>
      </c>
      <c r="G636" s="76">
        <f>VLOOKUP(I636,[3]Sheet1!$A:$E,5,0)</f>
        <v>21.681778000000001</v>
      </c>
      <c r="H636" s="76">
        <f>VLOOKUP(I636,[3]Sheet1!$A:$F,6,0)</f>
        <v>82.900593999999998</v>
      </c>
      <c r="I636" s="79" t="s">
        <v>12565</v>
      </c>
      <c r="J636" s="76" t="s">
        <v>10227</v>
      </c>
      <c r="K636" s="76" t="s">
        <v>16</v>
      </c>
    </row>
    <row r="637" spans="1:11" x14ac:dyDescent="0.25">
      <c r="A637" s="76" t="s">
        <v>10223</v>
      </c>
      <c r="B637" s="77" t="s">
        <v>572</v>
      </c>
      <c r="C637" s="76" t="str">
        <f>VLOOKUP(I637,[3]Sheet1!$G:$J,4,0)</f>
        <v>BILAIGARH</v>
      </c>
      <c r="D637" s="76" t="str">
        <f>VLOOKUP(I637,[3]Sheet1!$A:$D,4,0)</f>
        <v>BILAIGARH SO</v>
      </c>
      <c r="E637" s="76" t="str">
        <f>VLOOKUP(I637,[3]Sheet1!$A:$D,4,0)</f>
        <v>BILAIGARH SO</v>
      </c>
      <c r="F637" s="76">
        <f>VLOOKUP(I637,[3]Sheet1!$G:$K,5,0)</f>
        <v>8717826282</v>
      </c>
      <c r="G637" s="76">
        <f>VLOOKUP(I637,[3]Sheet1!$A:$E,5,0)</f>
        <v>21.629366000000001</v>
      </c>
      <c r="H637" s="76">
        <f>VLOOKUP(I637,[3]Sheet1!$A:$F,6,0)</f>
        <v>82.720654999999994</v>
      </c>
      <c r="I637" s="79" t="s">
        <v>12566</v>
      </c>
      <c r="J637" s="76" t="s">
        <v>10227</v>
      </c>
      <c r="K637" s="76" t="s">
        <v>16</v>
      </c>
    </row>
    <row r="638" spans="1:11" x14ac:dyDescent="0.25">
      <c r="A638" s="76" t="s">
        <v>10223</v>
      </c>
      <c r="B638" s="77" t="s">
        <v>572</v>
      </c>
      <c r="C638" s="76" t="str">
        <f>VLOOKUP(I638,[3]Sheet1!$G:$J,4,0)</f>
        <v>PALLARI</v>
      </c>
      <c r="D638" s="76" t="str">
        <f>VLOOKUP(I638,[3]Sheet1!$A:$D,4,0)</f>
        <v>BALODI BO</v>
      </c>
      <c r="E638" s="76" t="str">
        <f>VLOOKUP(I638,[3]Sheet1!$A:$D,4,0)</f>
        <v>BALODI BO</v>
      </c>
      <c r="F638" s="76">
        <f>VLOOKUP(I638,[3]Sheet1!$G:$K,5,0)</f>
        <v>9516546951</v>
      </c>
      <c r="G638" s="76">
        <f>VLOOKUP(I638,[3]Sheet1!$A:$E,5,0)</f>
        <v>21.539003000000001</v>
      </c>
      <c r="H638" s="76">
        <f>VLOOKUP(I638,[3]Sheet1!$A:$F,6,0)</f>
        <v>82.199038999999999</v>
      </c>
      <c r="I638" s="79" t="s">
        <v>12567</v>
      </c>
      <c r="J638" s="76" t="s">
        <v>10227</v>
      </c>
      <c r="K638" s="76" t="s">
        <v>16</v>
      </c>
    </row>
    <row r="639" spans="1:11" x14ac:dyDescent="0.25">
      <c r="A639" s="76" t="s">
        <v>10223</v>
      </c>
      <c r="B639" s="77" t="s">
        <v>572</v>
      </c>
      <c r="C639" s="76" t="str">
        <f>VLOOKUP(I639,[3]Sheet1!$G:$J,4,0)</f>
        <v>BHATAPARA</v>
      </c>
      <c r="D639" s="76" t="str">
        <f>VLOOKUP(I639,[3]Sheet1!$A:$D,4,0)</f>
        <v>BIJRADIH BO</v>
      </c>
      <c r="E639" s="76" t="str">
        <f>VLOOKUP(I639,[3]Sheet1!$A:$D,4,0)</f>
        <v>BIJRADIH BO</v>
      </c>
      <c r="F639" s="76">
        <f>VLOOKUP(I639,[3]Sheet1!$G:$K,5,0)</f>
        <v>9755442658</v>
      </c>
      <c r="G639" s="76">
        <f>VLOOKUP(I639,[3]Sheet1!$A:$E,5,0)</f>
        <v>21.751495999999999</v>
      </c>
      <c r="H639" s="76">
        <f>VLOOKUP(I639,[3]Sheet1!$A:$F,6,0)</f>
        <v>81.993733000000006</v>
      </c>
      <c r="I639" s="79" t="s">
        <v>12568</v>
      </c>
      <c r="J639" s="76" t="s">
        <v>10227</v>
      </c>
      <c r="K639" s="76" t="s">
        <v>16</v>
      </c>
    </row>
    <row r="640" spans="1:11" x14ac:dyDescent="0.25">
      <c r="A640" s="76" t="s">
        <v>10223</v>
      </c>
      <c r="B640" s="77" t="s">
        <v>572</v>
      </c>
      <c r="C640" s="76" t="str">
        <f>VLOOKUP(I640,[3]Sheet1!$G:$J,4,0)</f>
        <v>BILAIGARH</v>
      </c>
      <c r="D640" s="76" t="str">
        <f>VLOOKUP(I640,[3]Sheet1!$A:$D,4,0)</f>
        <v>RAIKONA BO</v>
      </c>
      <c r="E640" s="76" t="str">
        <f>VLOOKUP(I640,[3]Sheet1!$A:$D,4,0)</f>
        <v>RAIKONA BO</v>
      </c>
      <c r="F640" s="76">
        <f>VLOOKUP(I640,[3]Sheet1!$G:$K,5,0)</f>
        <v>8106385053</v>
      </c>
      <c r="G640" s="76">
        <f>VLOOKUP(I640,[3]Sheet1!$A:$E,5,0)</f>
        <v>21.599844999999998</v>
      </c>
      <c r="H640" s="76">
        <f>VLOOKUP(I640,[3]Sheet1!$A:$F,6,0)</f>
        <v>82.895544999999998</v>
      </c>
      <c r="I640" s="79" t="s">
        <v>12569</v>
      </c>
      <c r="J640" s="76" t="s">
        <v>10227</v>
      </c>
      <c r="K640" s="76" t="s">
        <v>16</v>
      </c>
    </row>
    <row r="641" spans="1:11" x14ac:dyDescent="0.25">
      <c r="A641" s="76" t="s">
        <v>10223</v>
      </c>
      <c r="B641" s="77" t="s">
        <v>572</v>
      </c>
      <c r="C641" s="76" t="str">
        <f>VLOOKUP(I641,[3]Sheet1!$G:$J,4,0)</f>
        <v>BILAIGARH</v>
      </c>
      <c r="D641" s="76" t="str">
        <f>VLOOKUP(I641,[3]Sheet1!$A:$D,4,0)</f>
        <v>DHANGAON BO</v>
      </c>
      <c r="E641" s="76" t="str">
        <f>VLOOKUP(I641,[3]Sheet1!$A:$D,4,0)</f>
        <v>DHANGAON BO</v>
      </c>
      <c r="F641" s="76">
        <f>VLOOKUP(I641,[3]Sheet1!$G:$K,5,0)</f>
        <v>9669823884</v>
      </c>
      <c r="G641" s="76">
        <f>VLOOKUP(I641,[3]Sheet1!$A:$E,5,0)</f>
        <v>21.669029999999999</v>
      </c>
      <c r="H641" s="76">
        <f>VLOOKUP(I641,[3]Sheet1!$A:$F,6,0)</f>
        <v>82.874604000000005</v>
      </c>
      <c r="I641" s="79" t="s">
        <v>12570</v>
      </c>
      <c r="J641" s="76" t="s">
        <v>10227</v>
      </c>
      <c r="K641" s="76" t="s">
        <v>16</v>
      </c>
    </row>
    <row r="642" spans="1:11" x14ac:dyDescent="0.25">
      <c r="A642" s="76" t="s">
        <v>10223</v>
      </c>
      <c r="B642" s="77" t="s">
        <v>572</v>
      </c>
      <c r="C642" s="76" t="str">
        <f>VLOOKUP(I642,[3]Sheet1!$G:$J,4,0)</f>
        <v>KASDOL</v>
      </c>
      <c r="D642" s="76" t="str">
        <f>VLOOKUP(I642,[3]Sheet1!$A:$D,4,0)</f>
        <v>TUNDRA BO</v>
      </c>
      <c r="E642" s="76" t="str">
        <f>VLOOKUP(I642,[3]Sheet1!$A:$D,4,0)</f>
        <v>TUNDRA BO</v>
      </c>
      <c r="F642" s="76">
        <f>VLOOKUP(I642,[3]Sheet1!$G:$K,5,0)</f>
        <v>6266869458</v>
      </c>
      <c r="G642" s="76">
        <f>VLOOKUP(I642,[3]Sheet1!$A:$E,5,0)</f>
        <v>21.676404000000002</v>
      </c>
      <c r="H642" s="76">
        <f>VLOOKUP(I642,[3]Sheet1!$A:$F,6,0)</f>
        <v>82.604765</v>
      </c>
      <c r="I642" s="79" t="s">
        <v>12571</v>
      </c>
      <c r="J642" s="76" t="s">
        <v>10227</v>
      </c>
      <c r="K642" s="76" t="s">
        <v>16</v>
      </c>
    </row>
    <row r="643" spans="1:11" x14ac:dyDescent="0.25">
      <c r="A643" s="76" t="s">
        <v>10223</v>
      </c>
      <c r="B643" s="77" t="s">
        <v>572</v>
      </c>
      <c r="C643" s="76" t="str">
        <f>VLOOKUP(I643,[3]Sheet1!$G:$J,4,0)</f>
        <v>LAWAN</v>
      </c>
      <c r="D643" s="76" t="str">
        <f>VLOOKUP(I643,[3]Sheet1!$A:$D,4,0)</f>
        <v>LACHHANPUR BO</v>
      </c>
      <c r="E643" s="76" t="str">
        <f>VLOOKUP(I643,[3]Sheet1!$A:$D,4,0)</f>
        <v>LACHHANPUR BO</v>
      </c>
      <c r="F643" s="76">
        <f>VLOOKUP(I643,[3]Sheet1!$G:$K,5,0)</f>
        <v>7566634048</v>
      </c>
      <c r="G643" s="76">
        <f>VLOOKUP(I643,[3]Sheet1!$A:$E,5,0)</f>
        <v>21.589949000000001</v>
      </c>
      <c r="H643" s="76">
        <f>VLOOKUP(I643,[3]Sheet1!$A:$F,6,0)</f>
        <v>82.265636000000001</v>
      </c>
      <c r="I643" s="79" t="s">
        <v>12572</v>
      </c>
      <c r="J643" s="76" t="s">
        <v>10227</v>
      </c>
      <c r="K643" s="76" t="s">
        <v>16</v>
      </c>
    </row>
    <row r="644" spans="1:11" x14ac:dyDescent="0.25">
      <c r="A644" s="76" t="s">
        <v>10223</v>
      </c>
      <c r="B644" s="77" t="s">
        <v>572</v>
      </c>
      <c r="C644" s="76" t="str">
        <f>VLOOKUP(I644,[3]Sheet1!$G:$J,4,0)</f>
        <v>BALODABAZAR</v>
      </c>
      <c r="D644" s="76" t="str">
        <f>VLOOKUP(I644,[3]Sheet1!$A:$D,4,0)</f>
        <v>DAMRU BO</v>
      </c>
      <c r="E644" s="76" t="str">
        <f>VLOOKUP(I644,[3]Sheet1!$A:$D,4,0)</f>
        <v>DAMRU BO</v>
      </c>
      <c r="F644" s="76">
        <f>VLOOKUP(I644,[3]Sheet1!$G:$K,5,0)</f>
        <v>9926022896</v>
      </c>
      <c r="G644" s="76">
        <f>VLOOKUP(I644,[3]Sheet1!$A:$E,5,0)</f>
        <v>21.726879</v>
      </c>
      <c r="H644" s="76">
        <f>VLOOKUP(I644,[3]Sheet1!$A:$F,6,0)</f>
        <v>82.254065999999995</v>
      </c>
      <c r="I644" s="79" t="s">
        <v>12573</v>
      </c>
      <c r="J644" s="76" t="s">
        <v>10227</v>
      </c>
      <c r="K644" s="76" t="s">
        <v>16</v>
      </c>
    </row>
    <row r="645" spans="1:11" x14ac:dyDescent="0.25">
      <c r="A645" s="76" t="s">
        <v>10223</v>
      </c>
      <c r="B645" s="77" t="s">
        <v>572</v>
      </c>
      <c r="C645" s="76" t="str">
        <f>VLOOKUP(I645,[3]Sheet1!$G:$J,4,0)</f>
        <v>TNF</v>
      </c>
      <c r="D645" s="76" t="str">
        <f>VLOOKUP(I645,[3]Sheet1!$A:$D,4,0)</f>
        <v>RAJA DEORI BO</v>
      </c>
      <c r="E645" s="76" t="str">
        <f>VLOOKUP(I645,[3]Sheet1!$A:$D,4,0)</f>
        <v>RAJA DEORI BO</v>
      </c>
      <c r="F645" s="76" t="str">
        <f>VLOOKUP(I645,[3]Sheet1!$G:$K,5,0)</f>
        <v>NON CBS</v>
      </c>
      <c r="G645" s="76">
        <f>VLOOKUP(I645,[3]Sheet1!$A:$E,5,0)</f>
        <v>21.44736</v>
      </c>
      <c r="H645" s="76">
        <f>VLOOKUP(I645,[3]Sheet1!$A:$F,6,0)</f>
        <v>82.615719999999996</v>
      </c>
      <c r="I645" s="79" t="s">
        <v>12574</v>
      </c>
      <c r="J645" s="76" t="s">
        <v>10227</v>
      </c>
      <c r="K645" s="76" t="s">
        <v>16</v>
      </c>
    </row>
    <row r="646" spans="1:11" x14ac:dyDescent="0.25">
      <c r="A646" s="76" t="s">
        <v>10223</v>
      </c>
      <c r="B646" s="77" t="s">
        <v>572</v>
      </c>
      <c r="C646" s="76" t="str">
        <f>VLOOKUP(I646,[3]Sheet1!$G:$J,4,0)</f>
        <v>BILAIGARH</v>
      </c>
      <c r="D646" s="76" t="str">
        <f>VLOOKUP(I646,[3]Sheet1!$A:$D,4,0)</f>
        <v>SENDURAS BO</v>
      </c>
      <c r="E646" s="76" t="str">
        <f>VLOOKUP(I646,[3]Sheet1!$A:$D,4,0)</f>
        <v>SENDURAS BO</v>
      </c>
      <c r="F646" s="76">
        <f>VLOOKUP(I646,[3]Sheet1!$G:$K,5,0)</f>
        <v>9165301964</v>
      </c>
      <c r="G646" s="76">
        <f>VLOOKUP(I646,[3]Sheet1!$A:$E,5,0)</f>
        <v>21.646243999999999</v>
      </c>
      <c r="H646" s="76">
        <f>VLOOKUP(I646,[3]Sheet1!$A:$F,6,0)</f>
        <v>82.895094</v>
      </c>
      <c r="I646" s="79" t="s">
        <v>12575</v>
      </c>
      <c r="J646" s="76" t="s">
        <v>10227</v>
      </c>
      <c r="K646" s="76" t="s">
        <v>16</v>
      </c>
    </row>
    <row r="647" spans="1:11" x14ac:dyDescent="0.25">
      <c r="A647" s="76" t="s">
        <v>10223</v>
      </c>
      <c r="B647" s="77" t="s">
        <v>572</v>
      </c>
      <c r="C647" s="76" t="str">
        <f>VLOOKUP(I647,[3]Sheet1!$G:$J,4,0)</f>
        <v>BILAIGARH</v>
      </c>
      <c r="D647" s="76" t="str">
        <f>VLOOKUP(I647,[3]Sheet1!$A:$D,4,0)</f>
        <v>DHANSIR BO</v>
      </c>
      <c r="E647" s="76" t="str">
        <f>VLOOKUP(I647,[3]Sheet1!$A:$D,4,0)</f>
        <v>DHANSIR BO</v>
      </c>
      <c r="F647" s="76">
        <f>VLOOKUP(I647,[3]Sheet1!$G:$K,5,0)</f>
        <v>7723005949</v>
      </c>
      <c r="G647" s="76">
        <f>VLOOKUP(I647,[3]Sheet1!$A:$E,5,0)</f>
        <v>21.565940000000001</v>
      </c>
      <c r="H647" s="76">
        <f>VLOOKUP(I647,[3]Sheet1!$A:$F,6,0)</f>
        <v>82.726219999999998</v>
      </c>
      <c r="I647" s="79" t="s">
        <v>12576</v>
      </c>
      <c r="J647" s="76" t="s">
        <v>10227</v>
      </c>
      <c r="K647" s="76" t="s">
        <v>16</v>
      </c>
    </row>
    <row r="648" spans="1:11" x14ac:dyDescent="0.25">
      <c r="A648" s="76" t="s">
        <v>10223</v>
      </c>
      <c r="B648" s="77" t="s">
        <v>572</v>
      </c>
      <c r="C648" s="76" t="str">
        <f>VLOOKUP(I648,[3]Sheet1!$G:$J,4,0)</f>
        <v>BALODABAZAR</v>
      </c>
      <c r="D648" s="76" t="str">
        <f>VLOOKUP(I648,[3]Sheet1!$A:$D,4,0)</f>
        <v>KOYDA BO</v>
      </c>
      <c r="E648" s="76" t="str">
        <f>VLOOKUP(I648,[3]Sheet1!$A:$D,4,0)</f>
        <v>KOYDA BO</v>
      </c>
      <c r="F648" s="76">
        <f>VLOOKUP(I648,[3]Sheet1!$G:$K,5,0)</f>
        <v>9669784102</v>
      </c>
      <c r="G648" s="76">
        <f>VLOOKUP(I648,[3]Sheet1!$A:$E,5,0)</f>
        <v>21.726206000000001</v>
      </c>
      <c r="H648" s="76">
        <f>VLOOKUP(I648,[3]Sheet1!$A:$F,6,0)</f>
        <v>82.436318999999997</v>
      </c>
      <c r="I648" s="79" t="s">
        <v>12577</v>
      </c>
      <c r="J648" s="76" t="s">
        <v>10227</v>
      </c>
      <c r="K648" s="76" t="s">
        <v>16</v>
      </c>
    </row>
    <row r="649" spans="1:11" x14ac:dyDescent="0.25">
      <c r="A649" s="76" t="s">
        <v>10223</v>
      </c>
      <c r="B649" s="77" t="s">
        <v>572</v>
      </c>
      <c r="C649" s="76" t="str">
        <f>VLOOKUP(I649,[3]Sheet1!$G:$J,4,0)</f>
        <v>BILAIGARH</v>
      </c>
      <c r="D649" s="76" t="str">
        <f>VLOOKUP(I649,[3]Sheet1!$A:$D,4,0)</f>
        <v>PURGAON BO</v>
      </c>
      <c r="E649" s="76" t="str">
        <f>VLOOKUP(I649,[3]Sheet1!$A:$D,4,0)</f>
        <v>PURGAON BO</v>
      </c>
      <c r="F649" s="76">
        <f>VLOOKUP(I649,[3]Sheet1!$G:$K,5,0)</f>
        <v>8889438576</v>
      </c>
      <c r="G649" s="76">
        <f>VLOOKUP(I649,[3]Sheet1!$A:$E,5,0)</f>
        <v>21.646834999999999</v>
      </c>
      <c r="H649" s="76">
        <f>VLOOKUP(I649,[3]Sheet1!$A:$F,6,0)</f>
        <v>82.636696999999998</v>
      </c>
      <c r="I649" s="79" t="s">
        <v>12578</v>
      </c>
      <c r="J649" s="76" t="s">
        <v>10227</v>
      </c>
      <c r="K649" s="76" t="s">
        <v>16</v>
      </c>
    </row>
    <row r="650" spans="1:11" x14ac:dyDescent="0.25">
      <c r="A650" s="76" t="s">
        <v>10223</v>
      </c>
      <c r="B650" s="77" t="s">
        <v>572</v>
      </c>
      <c r="C650" s="76" t="str">
        <f>VLOOKUP(I650,[3]Sheet1!$G:$J,4,0)</f>
        <v>BALODABAZAR</v>
      </c>
      <c r="D650" s="76" t="str">
        <f>VLOOKUP(I650,[3]Sheet1!$A:$D,4,0)</f>
        <v>PANGAON BO</v>
      </c>
      <c r="E650" s="76" t="str">
        <f>VLOOKUP(I650,[3]Sheet1!$A:$D,4,0)</f>
        <v>PANGAON BO</v>
      </c>
      <c r="F650" s="76">
        <f>VLOOKUP(I650,[3]Sheet1!$G:$K,5,0)</f>
        <v>9993737405</v>
      </c>
      <c r="G650" s="76">
        <f>VLOOKUP(I650,[3]Sheet1!$A:$E,5,0)</f>
        <v>21.637581999999998</v>
      </c>
      <c r="H650" s="76">
        <f>VLOOKUP(I650,[3]Sheet1!$A:$F,6,0)</f>
        <v>82.209619000000004</v>
      </c>
      <c r="I650" s="79" t="s">
        <v>12579</v>
      </c>
      <c r="J650" s="76" t="s">
        <v>10227</v>
      </c>
      <c r="K650" s="76" t="s">
        <v>16</v>
      </c>
    </row>
    <row r="651" spans="1:11" x14ac:dyDescent="0.25">
      <c r="A651" s="76" t="s">
        <v>10223</v>
      </c>
      <c r="B651" s="77" t="s">
        <v>572</v>
      </c>
      <c r="C651" s="76" t="str">
        <f>VLOOKUP(I651,[3]Sheet1!$G:$J,4,0)</f>
        <v>BILAIGARH</v>
      </c>
      <c r="D651" s="76" t="str">
        <f>VLOOKUP(I651,[3]Sheet1!$A:$D,4,0)</f>
        <v>PARASADIH BO</v>
      </c>
      <c r="E651" s="76" t="str">
        <f>VLOOKUP(I651,[3]Sheet1!$A:$D,4,0)</f>
        <v>PARASADIH BO</v>
      </c>
      <c r="F651" s="76">
        <f>VLOOKUP(I651,[3]Sheet1!$G:$K,5,0)</f>
        <v>7999735002</v>
      </c>
      <c r="G651" s="76">
        <f>VLOOKUP(I651,[3]Sheet1!$A:$E,5,0)</f>
        <v>21.698803000000002</v>
      </c>
      <c r="H651" s="76">
        <f>VLOOKUP(I651,[3]Sheet1!$A:$F,6,0)</f>
        <v>82.700182999999996</v>
      </c>
      <c r="I651" s="79" t="s">
        <v>12580</v>
      </c>
      <c r="J651" s="76" t="s">
        <v>10227</v>
      </c>
      <c r="K651" s="76" t="s">
        <v>16</v>
      </c>
    </row>
    <row r="652" spans="1:11" x14ac:dyDescent="0.25">
      <c r="A652" s="76" t="s">
        <v>10223</v>
      </c>
      <c r="B652" s="77" t="s">
        <v>572</v>
      </c>
      <c r="C652" s="76" t="str">
        <f>VLOOKUP(I652,[3]Sheet1!$G:$J,4,0)</f>
        <v>KASDOL</v>
      </c>
      <c r="D652" s="76" t="str">
        <f>VLOOKUP(I652,[3]Sheet1!$A:$D,4,0)</f>
        <v>GIRODH BO</v>
      </c>
      <c r="E652" s="76" t="str">
        <f>VLOOKUP(I652,[3]Sheet1!$A:$D,4,0)</f>
        <v>GIRODH BO</v>
      </c>
      <c r="F652" s="76">
        <f>VLOOKUP(I652,[3]Sheet1!$G:$K,5,0)</f>
        <v>7610100357</v>
      </c>
      <c r="G652" s="76">
        <f>VLOOKUP(I652,[3]Sheet1!$A:$E,5,0)</f>
        <v>21.635522999999999</v>
      </c>
      <c r="H652" s="76">
        <f>VLOOKUP(I652,[3]Sheet1!$A:$F,6,0)</f>
        <v>82.612716000000006</v>
      </c>
      <c r="I652" s="79" t="s">
        <v>12581</v>
      </c>
      <c r="J652" s="76" t="s">
        <v>10227</v>
      </c>
      <c r="K652" s="76" t="s">
        <v>16</v>
      </c>
    </row>
    <row r="653" spans="1:11" x14ac:dyDescent="0.25">
      <c r="A653" s="76" t="s">
        <v>10223</v>
      </c>
      <c r="B653" s="77" t="s">
        <v>572</v>
      </c>
      <c r="C653" s="76" t="str">
        <f>VLOOKUP(I653,[3]Sheet1!$G:$J,4,0)</f>
        <v>BALODABAZAR</v>
      </c>
      <c r="D653" s="76" t="str">
        <f>VLOOKUP(I653,[3]Sheet1!$A:$D,4,0)</f>
        <v>TONATAR BO</v>
      </c>
      <c r="E653" s="76" t="str">
        <f>VLOOKUP(I653,[3]Sheet1!$A:$D,4,0)</f>
        <v>TONATAR BO</v>
      </c>
      <c r="F653" s="76">
        <f>VLOOKUP(I653,[3]Sheet1!$G:$K,5,0)</f>
        <v>9754781582</v>
      </c>
      <c r="G653" s="76">
        <f>VLOOKUP(I653,[3]Sheet1!$A:$E,5,0)</f>
        <v>21.712491</v>
      </c>
      <c r="H653" s="76">
        <f>VLOOKUP(I653,[3]Sheet1!$A:$F,6,0)</f>
        <v>82.079826999999995</v>
      </c>
      <c r="I653" s="79" t="s">
        <v>12582</v>
      </c>
      <c r="J653" s="76" t="s">
        <v>10227</v>
      </c>
      <c r="K653" s="76" t="s">
        <v>16</v>
      </c>
    </row>
    <row r="654" spans="1:11" x14ac:dyDescent="0.25">
      <c r="A654" s="76" t="s">
        <v>10223</v>
      </c>
      <c r="B654" s="77" t="s">
        <v>572</v>
      </c>
      <c r="C654" s="76" t="str">
        <f>VLOOKUP(I654,[3]Sheet1!$G:$J,4,0)</f>
        <v>BILAIGARH</v>
      </c>
      <c r="D654" s="76" t="str">
        <f>VLOOKUP(I654,[3]Sheet1!$A:$D,4,0)</f>
        <v>AMODI BO</v>
      </c>
      <c r="E654" s="76" t="str">
        <f>VLOOKUP(I654,[3]Sheet1!$A:$D,4,0)</f>
        <v>AMODI BO</v>
      </c>
      <c r="F654" s="76">
        <f>VLOOKUP(I654,[3]Sheet1!$G:$K,5,0)</f>
        <v>9981634066</v>
      </c>
      <c r="G654" s="76">
        <f>VLOOKUP(I654,[3]Sheet1!$A:$E,5,0)</f>
        <v>21.568148999999998</v>
      </c>
      <c r="H654" s="76">
        <f>VLOOKUP(I654,[3]Sheet1!$A:$F,6,0)</f>
        <v>82.932473999999999</v>
      </c>
      <c r="I654" s="79" t="s">
        <v>12583</v>
      </c>
      <c r="J654" s="76" t="s">
        <v>10227</v>
      </c>
      <c r="K654" s="76" t="s">
        <v>16</v>
      </c>
    </row>
    <row r="655" spans="1:11" x14ac:dyDescent="0.25">
      <c r="A655" s="76" t="s">
        <v>10223</v>
      </c>
      <c r="B655" s="77" t="s">
        <v>572</v>
      </c>
      <c r="C655" s="76" t="str">
        <f>VLOOKUP(I655,[3]Sheet1!$G:$J,4,0)</f>
        <v>PALLARI</v>
      </c>
      <c r="D655" s="76" t="str">
        <f>VLOOKUP(I655,[3]Sheet1!$A:$D,4,0)</f>
        <v>KOSMANDI BO</v>
      </c>
      <c r="E655" s="76" t="str">
        <f>VLOOKUP(I655,[3]Sheet1!$A:$D,4,0)</f>
        <v>KOSMANDI BO</v>
      </c>
      <c r="F655" s="76">
        <f>VLOOKUP(I655,[3]Sheet1!$G:$K,5,0)</f>
        <v>7722999044</v>
      </c>
      <c r="G655" s="76">
        <f>VLOOKUP(I655,[3]Sheet1!$A:$E,5,0)</f>
        <v>21.563680999999999</v>
      </c>
      <c r="H655" s="76">
        <f>VLOOKUP(I655,[3]Sheet1!$A:$F,6,0)</f>
        <v>82.149628000000007</v>
      </c>
      <c r="I655" s="79" t="s">
        <v>12584</v>
      </c>
      <c r="J655" s="76" t="s">
        <v>10227</v>
      </c>
      <c r="K655" s="76" t="s">
        <v>16</v>
      </c>
    </row>
    <row r="656" spans="1:11" x14ac:dyDescent="0.25">
      <c r="A656" s="76" t="s">
        <v>10223</v>
      </c>
      <c r="B656" s="77" t="s">
        <v>572</v>
      </c>
      <c r="C656" s="76" t="str">
        <f>VLOOKUP(I656,[3]Sheet1!$G:$J,4,0)</f>
        <v>BALODABAZAR</v>
      </c>
      <c r="D656" s="76" t="str">
        <f>VLOOKUP(I656,[3]Sheet1!$A:$D,4,0)</f>
        <v>KARMADA BO</v>
      </c>
      <c r="E656" s="76" t="str">
        <f>VLOOKUP(I656,[3]Sheet1!$A:$D,4,0)</f>
        <v>KARMADA BO</v>
      </c>
      <c r="F656" s="76">
        <f>VLOOKUP(I656,[3]Sheet1!$G:$K,5,0)</f>
        <v>6260763832</v>
      </c>
      <c r="G656" s="76">
        <f>VLOOKUP(I656,[3]Sheet1!$A:$E,5,0)</f>
        <v>21.707677</v>
      </c>
      <c r="H656" s="76">
        <f>VLOOKUP(I656,[3]Sheet1!$A:$F,6,0)</f>
        <v>82.104626999999994</v>
      </c>
      <c r="I656" s="79" t="s">
        <v>12585</v>
      </c>
      <c r="J656" s="76" t="s">
        <v>10227</v>
      </c>
      <c r="K656" s="76" t="s">
        <v>16</v>
      </c>
    </row>
    <row r="657" spans="1:11" x14ac:dyDescent="0.25">
      <c r="A657" s="76" t="s">
        <v>10223</v>
      </c>
      <c r="B657" s="77" t="s">
        <v>572</v>
      </c>
      <c r="C657" s="76" t="str">
        <f>VLOOKUP(I657,[3]Sheet1!$G:$J,4,0)</f>
        <v>BILAIGARH</v>
      </c>
      <c r="D657" s="76" t="str">
        <f>VLOOKUP(I657,[3]Sheet1!$A:$D,4,0)</f>
        <v>MANPASAR BO</v>
      </c>
      <c r="E657" s="76" t="str">
        <f>VLOOKUP(I657,[3]Sheet1!$A:$D,4,0)</f>
        <v>MANPASAR BO</v>
      </c>
      <c r="F657" s="76">
        <f>VLOOKUP(I657,[3]Sheet1!$G:$K,5,0)</f>
        <v>9977105087</v>
      </c>
      <c r="G657" s="76">
        <f>VLOOKUP(I657,[3]Sheet1!$A:$E,5,0)</f>
        <v>21.581323000000001</v>
      </c>
      <c r="H657" s="76">
        <f>VLOOKUP(I657,[3]Sheet1!$A:$F,6,0)</f>
        <v>82.913259999999994</v>
      </c>
      <c r="I657" s="79" t="s">
        <v>12586</v>
      </c>
      <c r="J657" s="76" t="s">
        <v>10227</v>
      </c>
      <c r="K657" s="76" t="s">
        <v>16</v>
      </c>
    </row>
    <row r="658" spans="1:11" x14ac:dyDescent="0.25">
      <c r="A658" s="76" t="s">
        <v>10223</v>
      </c>
      <c r="B658" s="77" t="s">
        <v>572</v>
      </c>
      <c r="C658" s="76" t="str">
        <f>VLOOKUP(I658,[3]Sheet1!$G:$J,4,0)</f>
        <v>BALODABAZAR</v>
      </c>
      <c r="D658" s="76" t="str">
        <f>VLOOKUP(I658,[3]Sheet1!$A:$D,4,0)</f>
        <v>KHAINDA BO</v>
      </c>
      <c r="E658" s="76" t="str">
        <f>VLOOKUP(I658,[3]Sheet1!$A:$D,4,0)</f>
        <v>KHAINDA BO</v>
      </c>
      <c r="F658" s="76">
        <f>VLOOKUP(I658,[3]Sheet1!$G:$K,5,0)</f>
        <v>8966847878</v>
      </c>
      <c r="G658" s="76">
        <f>VLOOKUP(I658,[3]Sheet1!$A:$E,5,0)</f>
        <v>21.691009999999999</v>
      </c>
      <c r="H658" s="76">
        <f>VLOOKUP(I658,[3]Sheet1!$A:$F,6,0)</f>
        <v>82.224400000000003</v>
      </c>
      <c r="I658" s="79" t="s">
        <v>12587</v>
      </c>
      <c r="J658" s="76" t="s">
        <v>10227</v>
      </c>
      <c r="K658" s="76" t="s">
        <v>16</v>
      </c>
    </row>
    <row r="659" spans="1:11" x14ac:dyDescent="0.25">
      <c r="A659" s="76" t="s">
        <v>10223</v>
      </c>
      <c r="B659" s="77" t="s">
        <v>572</v>
      </c>
      <c r="C659" s="76" t="str">
        <f>VLOOKUP(I659,[3]Sheet1!$G:$J,4,0)</f>
        <v>BILAIGARH</v>
      </c>
      <c r="D659" s="76" t="str">
        <f>VLOOKUP(I659,[3]Sheet1!$A:$D,4,0)</f>
        <v>KOSAMKUNDA BO</v>
      </c>
      <c r="E659" s="76" t="str">
        <f>VLOOKUP(I659,[3]Sheet1!$A:$D,4,0)</f>
        <v>KOSAMKUNDA BO</v>
      </c>
      <c r="F659" s="76">
        <f>VLOOKUP(I659,[3]Sheet1!$G:$K,5,0)</f>
        <v>9589509369</v>
      </c>
      <c r="G659" s="76">
        <f>VLOOKUP(I659,[3]Sheet1!$A:$E,5,0)</f>
        <v>21.690750000000001</v>
      </c>
      <c r="H659" s="76">
        <f>VLOOKUP(I659,[3]Sheet1!$A:$F,6,0)</f>
        <v>82.910443999999998</v>
      </c>
      <c r="I659" s="79" t="s">
        <v>12588</v>
      </c>
      <c r="J659" s="76" t="s">
        <v>10227</v>
      </c>
      <c r="K659" s="76" t="s">
        <v>16</v>
      </c>
    </row>
    <row r="660" spans="1:11" x14ac:dyDescent="0.25">
      <c r="A660" s="76" t="s">
        <v>10223</v>
      </c>
      <c r="B660" s="77" t="s">
        <v>572</v>
      </c>
      <c r="C660" s="76" t="str">
        <f>VLOOKUP(I660,[3]Sheet1!$G:$J,4,0)</f>
        <v>LAWAN</v>
      </c>
      <c r="D660" s="76" t="str">
        <f>VLOOKUP(I660,[3]Sheet1!$A:$D,4,0)</f>
        <v>DATAN BO</v>
      </c>
      <c r="E660" s="76" t="str">
        <f>VLOOKUP(I660,[3]Sheet1!$A:$D,4,0)</f>
        <v>DATAN BO</v>
      </c>
      <c r="F660" s="76">
        <f>VLOOKUP(I660,[3]Sheet1!$G:$K,5,0)</f>
        <v>7697988200</v>
      </c>
      <c r="G660" s="76">
        <f>VLOOKUP(I660,[3]Sheet1!$A:$E,5,0)</f>
        <v>21.553207</v>
      </c>
      <c r="H660" s="76">
        <f>VLOOKUP(I660,[3]Sheet1!$A:$F,6,0)</f>
        <v>82.320600999999996</v>
      </c>
      <c r="I660" s="79" t="s">
        <v>12589</v>
      </c>
      <c r="J660" s="76" t="s">
        <v>10227</v>
      </c>
      <c r="K660" s="76" t="s">
        <v>16</v>
      </c>
    </row>
    <row r="661" spans="1:11" x14ac:dyDescent="0.25">
      <c r="A661" s="76" t="s">
        <v>10223</v>
      </c>
      <c r="B661" s="77" t="s">
        <v>572</v>
      </c>
      <c r="C661" s="76" t="str">
        <f>VLOOKUP(I661,[3]Sheet1!$G:$J,4,0)</f>
        <v>PALLARI</v>
      </c>
      <c r="D661" s="76" t="str">
        <f>VLOOKUP(I661,[3]Sheet1!$A:$D,4,0)</f>
        <v>KONARI BO</v>
      </c>
      <c r="E661" s="76" t="str">
        <f>VLOOKUP(I661,[3]Sheet1!$A:$D,4,0)</f>
        <v>KONARI BO</v>
      </c>
      <c r="F661" s="76">
        <f>VLOOKUP(I661,[3]Sheet1!$G:$K,5,0)</f>
        <v>9926119215</v>
      </c>
      <c r="G661" s="76">
        <f>VLOOKUP(I661,[3]Sheet1!$A:$E,5,0)</f>
        <v>21.595272000000001</v>
      </c>
      <c r="H661" s="76">
        <f>VLOOKUP(I661,[3]Sheet1!$A:$F,6,0)</f>
        <v>82.230649</v>
      </c>
      <c r="I661" s="79" t="s">
        <v>12590</v>
      </c>
      <c r="J661" s="76" t="s">
        <v>10227</v>
      </c>
      <c r="K661" s="76" t="s">
        <v>16</v>
      </c>
    </row>
    <row r="662" spans="1:11" x14ac:dyDescent="0.25">
      <c r="A662" s="76" t="s">
        <v>10223</v>
      </c>
      <c r="B662" s="77" t="s">
        <v>572</v>
      </c>
      <c r="C662" s="76" t="str">
        <f>VLOOKUP(I662,[3]Sheet1!$G:$J,4,0)</f>
        <v>MAHASAMUND</v>
      </c>
      <c r="D662" s="76" t="str">
        <f>VLOOKUP(I662,[3]Sheet1!$A:$D,4,0)</f>
        <v>RIKOKALA BO</v>
      </c>
      <c r="E662" s="76" t="str">
        <f>VLOOKUP(I662,[3]Sheet1!$A:$D,4,0)</f>
        <v>RIKOKALA BO</v>
      </c>
      <c r="F662" s="76">
        <f>VLOOKUP(I662,[3]Sheet1!$G:$K,5,0)</f>
        <v>0</v>
      </c>
      <c r="G662" s="76">
        <f>VLOOKUP(I662,[3]Sheet1!$A:$E,5,0)</f>
        <v>21.353529999999999</v>
      </c>
      <c r="H662" s="76">
        <f>VLOOKUP(I662,[3]Sheet1!$A:$F,6,0)</f>
        <v>82.646619999999999</v>
      </c>
      <c r="I662" s="79" t="s">
        <v>12591</v>
      </c>
      <c r="J662" s="76" t="s">
        <v>10227</v>
      </c>
      <c r="K662" s="76" t="s">
        <v>16</v>
      </c>
    </row>
    <row r="663" spans="1:11" x14ac:dyDescent="0.25">
      <c r="A663" s="76" t="s">
        <v>10223</v>
      </c>
      <c r="B663" s="77" t="s">
        <v>572</v>
      </c>
      <c r="C663" s="76" t="str">
        <f>VLOOKUP(I663,[3]Sheet1!$G:$J,4,0)</f>
        <v>PALLARI</v>
      </c>
      <c r="D663" s="76" t="str">
        <f>VLOOKUP(I663,[3]Sheet1!$A:$D,4,0)</f>
        <v>SALONI BO</v>
      </c>
      <c r="E663" s="76" t="str">
        <f>VLOOKUP(I663,[3]Sheet1!$A:$D,4,0)</f>
        <v>SALONI BO</v>
      </c>
      <c r="F663" s="76">
        <f>VLOOKUP(I663,[3]Sheet1!$G:$K,5,0)</f>
        <v>9009962451</v>
      </c>
      <c r="G663" s="76">
        <f>VLOOKUP(I663,[3]Sheet1!$A:$E,5,0)</f>
        <v>21.545748</v>
      </c>
      <c r="H663" s="76">
        <f>VLOOKUP(I663,[3]Sheet1!$A:$F,6,0)</f>
        <v>82.273133999999999</v>
      </c>
      <c r="I663" s="79" t="s">
        <v>12592</v>
      </c>
      <c r="J663" s="76" t="s">
        <v>10227</v>
      </c>
      <c r="K663" s="76" t="s">
        <v>16</v>
      </c>
    </row>
    <row r="664" spans="1:11" x14ac:dyDescent="0.25">
      <c r="A664" s="76" t="s">
        <v>10223</v>
      </c>
      <c r="B664" s="77" t="s">
        <v>572</v>
      </c>
      <c r="C664" s="76" t="str">
        <f>VLOOKUP(I664,[3]Sheet1!$G:$J,4,0)</f>
        <v>PENDRAWAN</v>
      </c>
      <c r="D664" s="76" t="str">
        <f>VLOOKUP(I664,[3]Sheet1!$A:$D,4,0)</f>
        <v>PENDRAWAN BO</v>
      </c>
      <c r="E664" s="76" t="str">
        <f>VLOOKUP(I664,[3]Sheet1!$A:$D,4,0)</f>
        <v>PENDRAWAN BO</v>
      </c>
      <c r="F664" s="76">
        <f>VLOOKUP(I664,[3]Sheet1!$G:$K,5,0)</f>
        <v>7898506792</v>
      </c>
      <c r="G664" s="76">
        <f>VLOOKUP(I664,[3]Sheet1!$A:$E,5,0)</f>
        <v>21.654836</v>
      </c>
      <c r="H664" s="76">
        <f>VLOOKUP(I664,[3]Sheet1!$A:$F,6,0)</f>
        <v>82.939690999999996</v>
      </c>
      <c r="I664" s="79" t="s">
        <v>12593</v>
      </c>
      <c r="J664" s="76" t="s">
        <v>10227</v>
      </c>
      <c r="K664" s="76" t="s">
        <v>16</v>
      </c>
    </row>
    <row r="665" spans="1:11" x14ac:dyDescent="0.25">
      <c r="A665" s="76" t="s">
        <v>10223</v>
      </c>
      <c r="B665" s="77" t="s">
        <v>572</v>
      </c>
      <c r="C665" s="76" t="str">
        <f>VLOOKUP(I665,[3]Sheet1!$G:$J,4,0)</f>
        <v>BHATAPARA</v>
      </c>
      <c r="D665" s="76" t="str">
        <f>VLOOKUP(I665,[3]Sheet1!$A:$D,4,0)</f>
        <v>MALDI BO</v>
      </c>
      <c r="E665" s="76" t="str">
        <f>VLOOKUP(I665,[3]Sheet1!$A:$D,4,0)</f>
        <v>MALDI BO</v>
      </c>
      <c r="F665" s="76">
        <f>VLOOKUP(I665,[3]Sheet1!$G:$K,5,0)</f>
        <v>6266066474</v>
      </c>
      <c r="G665" s="76">
        <f>VLOOKUP(I665,[3]Sheet1!$A:$E,5,0)</f>
        <v>21.667954000000002</v>
      </c>
      <c r="H665" s="76">
        <f>VLOOKUP(I665,[3]Sheet1!$A:$F,6,0)</f>
        <v>82.050101999999995</v>
      </c>
      <c r="I665" s="79" t="s">
        <v>12594</v>
      </c>
      <c r="J665" s="76" t="s">
        <v>10227</v>
      </c>
      <c r="K665" s="76" t="s">
        <v>16</v>
      </c>
    </row>
    <row r="666" spans="1:11" x14ac:dyDescent="0.25">
      <c r="A666" s="76" t="s">
        <v>10223</v>
      </c>
      <c r="B666" s="77" t="s">
        <v>572</v>
      </c>
      <c r="C666" s="76" t="str">
        <f>VLOOKUP(I666,[3]Sheet1!$G:$J,4,0)</f>
        <v>BALODABAZAR</v>
      </c>
      <c r="D666" s="76" t="str">
        <f>VLOOKUP(I666,[3]Sheet1!$A:$D,4,0)</f>
        <v>ARJUNI BO</v>
      </c>
      <c r="E666" s="76" t="str">
        <f>VLOOKUP(I666,[3]Sheet1!$A:$D,4,0)</f>
        <v>ARJUNI BO</v>
      </c>
      <c r="F666" s="76">
        <f>VLOOKUP(I666,[3]Sheet1!$G:$K,5,0)</f>
        <v>7691999505</v>
      </c>
      <c r="G666" s="76">
        <f>VLOOKUP(I666,[3]Sheet1!$A:$E,5,0)</f>
        <v>21.692921999999999</v>
      </c>
      <c r="H666" s="76">
        <f>VLOOKUP(I666,[3]Sheet1!$A:$F,6,0)</f>
        <v>82.063021000000006</v>
      </c>
      <c r="I666" s="79" t="s">
        <v>12595</v>
      </c>
      <c r="J666" s="76" t="s">
        <v>10227</v>
      </c>
      <c r="K666" s="76" t="s">
        <v>16</v>
      </c>
    </row>
    <row r="667" spans="1:11" x14ac:dyDescent="0.25">
      <c r="A667" s="76" t="s">
        <v>10223</v>
      </c>
      <c r="B667" s="77" t="s">
        <v>572</v>
      </c>
      <c r="C667" s="76" t="str">
        <f>VLOOKUP(I667,[3]Sheet1!$G:$J,4,0)</f>
        <v>BILAIGARH</v>
      </c>
      <c r="D667" s="76" t="str">
        <f>VLOOKUP(I667,[3]Sheet1!$A:$D,4,0)</f>
        <v>LATUWA BO</v>
      </c>
      <c r="E667" s="76" t="str">
        <f>VLOOKUP(I667,[3]Sheet1!$A:$D,4,0)</f>
        <v>LATUWA BO</v>
      </c>
      <c r="F667" s="76">
        <f>VLOOKUP(I667,[3]Sheet1!$G:$K,5,0)</f>
        <v>9111526015</v>
      </c>
      <c r="G667" s="76">
        <f>VLOOKUP(I667,[3]Sheet1!$A:$E,5,0)</f>
        <v>21.683727999999999</v>
      </c>
      <c r="H667" s="76">
        <f>VLOOKUP(I667,[3]Sheet1!$A:$F,6,0)</f>
        <v>82.178743999999995</v>
      </c>
      <c r="I667" s="79" t="s">
        <v>12596</v>
      </c>
      <c r="J667" s="76" t="s">
        <v>10227</v>
      </c>
      <c r="K667" s="76" t="s">
        <v>16</v>
      </c>
    </row>
    <row r="668" spans="1:11" x14ac:dyDescent="0.25">
      <c r="A668" s="76" t="s">
        <v>10223</v>
      </c>
      <c r="B668" s="77" t="s">
        <v>572</v>
      </c>
      <c r="C668" s="76" t="str">
        <f>VLOOKUP(I668,[3]Sheet1!$G:$J,4,0)</f>
        <v>KASDOL</v>
      </c>
      <c r="D668" s="76" t="str">
        <f>VLOOKUP(I668,[3]Sheet1!$A:$D,4,0)</f>
        <v>GIDHAURI BO</v>
      </c>
      <c r="E668" s="76" t="str">
        <f>VLOOKUP(I668,[3]Sheet1!$A:$D,4,0)</f>
        <v>GIDHAURI BO</v>
      </c>
      <c r="F668" s="76">
        <f>VLOOKUP(I668,[3]Sheet1!$G:$K,5,0)</f>
        <v>7610100357</v>
      </c>
      <c r="G668" s="76">
        <f>VLOOKUP(I668,[3]Sheet1!$A:$E,5,0)</f>
        <v>21.706599000000001</v>
      </c>
      <c r="H668" s="76">
        <f>VLOOKUP(I668,[3]Sheet1!$A:$F,6,0)</f>
        <v>82.591848999999996</v>
      </c>
      <c r="I668" s="79" t="s">
        <v>12597</v>
      </c>
      <c r="J668" s="76" t="s">
        <v>10227</v>
      </c>
      <c r="K668" s="76" t="s">
        <v>16</v>
      </c>
    </row>
    <row r="669" spans="1:11" x14ac:dyDescent="0.25">
      <c r="A669" s="76" t="s">
        <v>10223</v>
      </c>
      <c r="B669" s="77" t="s">
        <v>572</v>
      </c>
      <c r="C669" s="76" t="str">
        <f>VLOOKUP(I669,[3]Sheet1!$G:$J,4,0)</f>
        <v>MAHASAMUND</v>
      </c>
      <c r="D669" s="76" t="str">
        <f>VLOOKUP(I669,[3]Sheet1!$A:$D,4,0)</f>
        <v>THARGAON BO</v>
      </c>
      <c r="E669" s="76" t="str">
        <f>VLOOKUP(I669,[3]Sheet1!$A:$D,4,0)</f>
        <v>THARGAON BO</v>
      </c>
      <c r="F669" s="76">
        <f>VLOOKUP(I669,[3]Sheet1!$G:$K,5,0)</f>
        <v>0</v>
      </c>
      <c r="G669" s="76">
        <f>VLOOKUP(I669,[3]Sheet1!$A:$E,5,0)</f>
        <v>21.397449999999999</v>
      </c>
      <c r="H669" s="76">
        <f>VLOOKUP(I669,[3]Sheet1!$A:$F,6,0)</f>
        <v>82.650970000000001</v>
      </c>
      <c r="I669" s="79" t="s">
        <v>12598</v>
      </c>
      <c r="J669" s="76" t="s">
        <v>10227</v>
      </c>
      <c r="K669" s="76" t="s">
        <v>16</v>
      </c>
    </row>
    <row r="670" spans="1:11" x14ac:dyDescent="0.25">
      <c r="A670" s="76" t="s">
        <v>10223</v>
      </c>
      <c r="B670" s="77" t="s">
        <v>572</v>
      </c>
      <c r="C670" s="76" t="str">
        <f>VLOOKUP(I670,[3]Sheet1!$G:$J,4,0)</f>
        <v>BHATAPARA</v>
      </c>
      <c r="D670" s="76" t="str">
        <f>VLOOKUP(I670,[3]Sheet1!$A:$D,4,0)</f>
        <v>BITKULI BO</v>
      </c>
      <c r="E670" s="76" t="str">
        <f>VLOOKUP(I670,[3]Sheet1!$A:$D,4,0)</f>
        <v>BITKULI BO</v>
      </c>
      <c r="F670" s="76">
        <f>VLOOKUP(I670,[3]Sheet1!$G:$K,5,0)</f>
        <v>8456832533</v>
      </c>
      <c r="G670" s="76">
        <f>VLOOKUP(I670,[3]Sheet1!$A:$E,5,0)</f>
        <v>21.805505</v>
      </c>
      <c r="H670" s="76">
        <f>VLOOKUP(I670,[3]Sheet1!$A:$F,6,0)</f>
        <v>82.134463999999994</v>
      </c>
      <c r="I670" s="79" t="s">
        <v>12599</v>
      </c>
      <c r="J670" s="76" t="s">
        <v>10227</v>
      </c>
      <c r="K670" s="76" t="s">
        <v>16</v>
      </c>
    </row>
    <row r="671" spans="1:11" x14ac:dyDescent="0.25">
      <c r="A671" s="76" t="s">
        <v>10223</v>
      </c>
      <c r="B671" s="77" t="s">
        <v>572</v>
      </c>
      <c r="C671" s="76" t="str">
        <f>VLOOKUP(I671,[3]Sheet1!$G:$J,4,0)</f>
        <v>BILAIGARH</v>
      </c>
      <c r="D671" s="76" t="str">
        <f>VLOOKUP(I671,[3]Sheet1!$A:$D,4,0)</f>
        <v>DHARASHIV BO</v>
      </c>
      <c r="E671" s="76" t="str">
        <f>VLOOKUP(I671,[3]Sheet1!$A:$D,4,0)</f>
        <v>DHARASHIV BO</v>
      </c>
      <c r="F671" s="76">
        <f>VLOOKUP(I671,[3]Sheet1!$G:$K,5,0)</f>
        <v>7000778671</v>
      </c>
      <c r="G671" s="76">
        <f>VLOOKUP(I671,[3]Sheet1!$A:$E,5,0)</f>
        <v>21.574666000000001</v>
      </c>
      <c r="H671" s="76">
        <f>VLOOKUP(I671,[3]Sheet1!$A:$F,6,0)</f>
        <v>82.300117999999998</v>
      </c>
      <c r="I671" s="79" t="s">
        <v>12600</v>
      </c>
      <c r="J671" s="76" t="s">
        <v>10227</v>
      </c>
      <c r="K671" s="76" t="s">
        <v>16</v>
      </c>
    </row>
    <row r="672" spans="1:11" x14ac:dyDescent="0.25">
      <c r="A672" s="76" t="s">
        <v>10223</v>
      </c>
      <c r="B672" s="77" t="s">
        <v>572</v>
      </c>
      <c r="C672" s="76" t="str">
        <f>VLOOKUP(I672,[3]Sheet1!$G:$J,4,0)</f>
        <v>BHATAPARA</v>
      </c>
      <c r="D672" s="76" t="str">
        <f>VLOOKUP(I672,[3]Sheet1!$A:$D,4,0)</f>
        <v>GURRA BO</v>
      </c>
      <c r="E672" s="76" t="str">
        <f>VLOOKUP(I672,[3]Sheet1!$A:$D,4,0)</f>
        <v>GURRA BO</v>
      </c>
      <c r="F672" s="76">
        <f>VLOOKUP(I672,[3]Sheet1!$G:$K,5,0)</f>
        <v>9340395426</v>
      </c>
      <c r="G672" s="76">
        <f>VLOOKUP(I672,[3]Sheet1!$A:$E,5,0)</f>
        <v>21.734169999999999</v>
      </c>
      <c r="H672" s="76">
        <f>VLOOKUP(I672,[3]Sheet1!$A:$F,6,0)</f>
        <v>81.947909999999993</v>
      </c>
      <c r="I672" s="79" t="s">
        <v>12601</v>
      </c>
      <c r="J672" s="76" t="s">
        <v>10227</v>
      </c>
      <c r="K672" s="76" t="s">
        <v>16</v>
      </c>
    </row>
    <row r="673" spans="1:11" x14ac:dyDescent="0.25">
      <c r="A673" s="76" t="s">
        <v>10223</v>
      </c>
      <c r="B673" s="77" t="s">
        <v>572</v>
      </c>
      <c r="C673" s="76" t="str">
        <f>VLOOKUP(I673,[3]Sheet1!$G:$J,4,0)</f>
        <v>BALODABAZAR</v>
      </c>
      <c r="D673" s="76" t="str">
        <f>VLOOKUP(I673,[3]Sheet1!$A:$D,4,0)</f>
        <v>SEMRADIH BO</v>
      </c>
      <c r="E673" s="76" t="str">
        <f>VLOOKUP(I673,[3]Sheet1!$A:$D,4,0)</f>
        <v>SEMRADIH BO</v>
      </c>
      <c r="F673" s="76">
        <f>VLOOKUP(I673,[3]Sheet1!$G:$K,5,0)</f>
        <v>7247303063</v>
      </c>
      <c r="G673" s="76">
        <f>VLOOKUP(I673,[3]Sheet1!$A:$E,5,0)</f>
        <v>21.619094</v>
      </c>
      <c r="H673" s="76">
        <f>VLOOKUP(I673,[3]Sheet1!$A:$F,6,0)</f>
        <v>82.064719999999994</v>
      </c>
      <c r="I673" s="79" t="s">
        <v>12602</v>
      </c>
      <c r="J673" s="76" t="s">
        <v>10227</v>
      </c>
      <c r="K673" s="76" t="s">
        <v>16</v>
      </c>
    </row>
    <row r="674" spans="1:11" x14ac:dyDescent="0.25">
      <c r="A674" s="76" t="s">
        <v>10223</v>
      </c>
      <c r="B674" s="77" t="s">
        <v>572</v>
      </c>
      <c r="C674" s="76" t="str">
        <f>VLOOKUP(I674,[3]Sheet1!$G:$J,4,0)</f>
        <v>KASDOL</v>
      </c>
      <c r="D674" s="76" t="str">
        <f>VLOOKUP(I674,[3]Sheet1!$A:$D,4,0)</f>
        <v>SEL BO</v>
      </c>
      <c r="E674" s="76" t="str">
        <f>VLOOKUP(I674,[3]Sheet1!$A:$D,4,0)</f>
        <v>SEL BO</v>
      </c>
      <c r="F674" s="76">
        <f>VLOOKUP(I674,[3]Sheet1!$G:$K,5,0)</f>
        <v>8287796807</v>
      </c>
      <c r="G674" s="76">
        <f>VLOOKUP(I674,[3]Sheet1!$A:$E,5,0)</f>
        <v>21.650918000000001</v>
      </c>
      <c r="H674" s="76">
        <f>VLOOKUP(I674,[3]Sheet1!$A:$F,6,0)</f>
        <v>82.490511999999995</v>
      </c>
      <c r="I674" s="79" t="s">
        <v>12603</v>
      </c>
      <c r="J674" s="76" t="s">
        <v>10227</v>
      </c>
      <c r="K674" s="76" t="s">
        <v>16</v>
      </c>
    </row>
    <row r="675" spans="1:11" x14ac:dyDescent="0.25">
      <c r="A675" s="76" t="s">
        <v>10223</v>
      </c>
      <c r="B675" s="77" t="s">
        <v>572</v>
      </c>
      <c r="C675" s="76" t="str">
        <f>VLOOKUP(I675,[3]Sheet1!$G:$J,4,0)</f>
        <v>PALLARI</v>
      </c>
      <c r="D675" s="76" t="str">
        <f>VLOOKUP(I675,[3]Sheet1!$A:$D,4,0)</f>
        <v>KUSMI BO</v>
      </c>
      <c r="E675" s="76" t="str">
        <f>VLOOKUP(I675,[3]Sheet1!$A:$D,4,0)</f>
        <v>KUSMI BO</v>
      </c>
      <c r="F675" s="76">
        <f>VLOOKUP(I675,[3]Sheet1!$G:$K,5,0)</f>
        <v>7389633882</v>
      </c>
      <c r="G675" s="76">
        <f>VLOOKUP(I675,[3]Sheet1!$A:$E,5,0)</f>
        <v>21.509304</v>
      </c>
      <c r="H675" s="76">
        <f>VLOOKUP(I675,[3]Sheet1!$A:$F,6,0)</f>
        <v>82.127469000000005</v>
      </c>
      <c r="I675" s="79" t="s">
        <v>12604</v>
      </c>
      <c r="J675" s="76" t="s">
        <v>10227</v>
      </c>
      <c r="K675" s="76" t="s">
        <v>16</v>
      </c>
    </row>
    <row r="676" spans="1:11" x14ac:dyDescent="0.25">
      <c r="A676" s="76" t="s">
        <v>10223</v>
      </c>
      <c r="B676" s="77" t="s">
        <v>572</v>
      </c>
      <c r="C676" s="76" t="str">
        <f>VLOOKUP(I676,[3]Sheet1!$G:$J,4,0)</f>
        <v>BHATAPARA</v>
      </c>
      <c r="D676" s="76" t="str">
        <f>VLOOKUP(I676,[3]Sheet1!$A:$D,4,0)</f>
        <v>MOPKA BO</v>
      </c>
      <c r="E676" s="76" t="str">
        <f>VLOOKUP(I676,[3]Sheet1!$A:$D,4,0)</f>
        <v>MOPKA BO</v>
      </c>
      <c r="F676" s="76">
        <f>VLOOKUP(I676,[3]Sheet1!$G:$K,5,0)</f>
        <v>8085274309</v>
      </c>
      <c r="G676" s="76">
        <f>VLOOKUP(I676,[3]Sheet1!$A:$E,5,0)</f>
        <v>21.734760000000001</v>
      </c>
      <c r="H676" s="76">
        <f>VLOOKUP(I676,[3]Sheet1!$A:$F,6,0)</f>
        <v>81.947981999999996</v>
      </c>
      <c r="I676" s="79" t="s">
        <v>12605</v>
      </c>
      <c r="J676" s="76" t="s">
        <v>10227</v>
      </c>
      <c r="K676" s="76" t="s">
        <v>16</v>
      </c>
    </row>
    <row r="677" spans="1:11" x14ac:dyDescent="0.25">
      <c r="A677" s="76" t="s">
        <v>10223</v>
      </c>
      <c r="B677" s="77" t="s">
        <v>572</v>
      </c>
      <c r="C677" s="76" t="str">
        <f>VLOOKUP(I677,[3]Sheet1!$G:$J,4,0)</f>
        <v>BILAIGARH</v>
      </c>
      <c r="D677" s="76" t="str">
        <f>VLOOKUP(I677,[3]Sheet1!$A:$D,4,0)</f>
        <v>SUTIURKULI BO</v>
      </c>
      <c r="E677" s="76" t="str">
        <f>VLOOKUP(I677,[3]Sheet1!$A:$D,4,0)</f>
        <v>SUTIURKULI BO</v>
      </c>
      <c r="F677" s="76">
        <f>VLOOKUP(I677,[3]Sheet1!$G:$K,5,0)</f>
        <v>7999850198</v>
      </c>
      <c r="G677" s="76">
        <f>VLOOKUP(I677,[3]Sheet1!$A:$E,5,0)</f>
        <v>21.611564000000001</v>
      </c>
      <c r="H677" s="76">
        <f>VLOOKUP(I677,[3]Sheet1!$A:$F,6,0)</f>
        <v>82.732337000000001</v>
      </c>
      <c r="I677" s="79" t="s">
        <v>12606</v>
      </c>
      <c r="J677" s="76" t="s">
        <v>10227</v>
      </c>
      <c r="K677" s="76" t="s">
        <v>16</v>
      </c>
    </row>
    <row r="678" spans="1:11" x14ac:dyDescent="0.25">
      <c r="A678" s="76" t="s">
        <v>10223</v>
      </c>
      <c r="B678" s="77" t="s">
        <v>572</v>
      </c>
      <c r="C678" s="76" t="str">
        <f>VLOOKUP(I678,[3]Sheet1!$G:$J,4,0)</f>
        <v>SIMGA</v>
      </c>
      <c r="D678" s="76" t="str">
        <f>VLOOKUP(I678,[3]Sheet1!$A:$D,4,0)</f>
        <v>CHAURENGA BO</v>
      </c>
      <c r="E678" s="76" t="str">
        <f>VLOOKUP(I678,[3]Sheet1!$A:$D,4,0)</f>
        <v>CHAURENGA BO</v>
      </c>
      <c r="F678" s="76">
        <f>VLOOKUP(I678,[3]Sheet1!$G:$K,5,0)</f>
        <v>9754867163</v>
      </c>
      <c r="G678" s="76">
        <f>VLOOKUP(I678,[3]Sheet1!$A:$E,5,0)</f>
        <v>21.690840000000001</v>
      </c>
      <c r="H678" s="76">
        <f>VLOOKUP(I678,[3]Sheet1!$A:$F,6,0)</f>
        <v>81.793729999999996</v>
      </c>
      <c r="I678" s="79" t="s">
        <v>12607</v>
      </c>
      <c r="J678" s="76" t="s">
        <v>10227</v>
      </c>
      <c r="K678" s="76" t="s">
        <v>16</v>
      </c>
    </row>
    <row r="679" spans="1:11" x14ac:dyDescent="0.25">
      <c r="A679" s="76" t="s">
        <v>10223</v>
      </c>
      <c r="B679" s="77" t="s">
        <v>572</v>
      </c>
      <c r="C679" s="76" t="str">
        <f>VLOOKUP(I679,[3]Sheet1!$G:$J,4,0)</f>
        <v>SIMGA</v>
      </c>
      <c r="D679" s="76" t="str">
        <f>VLOOKUP(I679,[3]Sheet1!$A:$D,4,0)</f>
        <v>BHATBHERA BO</v>
      </c>
      <c r="E679" s="76" t="str">
        <f>VLOOKUP(I679,[3]Sheet1!$A:$D,4,0)</f>
        <v>BHATBHERA BO</v>
      </c>
      <c r="F679" s="76" t="str">
        <f>VLOOKUP(I679,[3]Sheet1!$G:$K,5,0)</f>
        <v>9797404849/9926603178</v>
      </c>
      <c r="G679" s="76">
        <f>VLOOKUP(I679,[3]Sheet1!$A:$E,5,0)</f>
        <v>21.584365999999999</v>
      </c>
      <c r="H679" s="76">
        <f>VLOOKUP(I679,[3]Sheet1!$A:$F,6,0)</f>
        <v>81.934216000000006</v>
      </c>
      <c r="I679" s="79" t="s">
        <v>12608</v>
      </c>
      <c r="J679" s="76" t="s">
        <v>10227</v>
      </c>
      <c r="K679" s="76" t="s">
        <v>16</v>
      </c>
    </row>
    <row r="680" spans="1:11" x14ac:dyDescent="0.25">
      <c r="A680" s="76" t="s">
        <v>10223</v>
      </c>
      <c r="B680" s="77" t="s">
        <v>572</v>
      </c>
      <c r="C680" s="76" t="str">
        <f>VLOOKUP(I680,[3]Sheet1!$G:$J,4,0)</f>
        <v>SIMGA</v>
      </c>
      <c r="D680" s="76" t="str">
        <f>VLOOKUP(I680,[3]Sheet1!$A:$D,4,0)</f>
        <v>KARHUL BO</v>
      </c>
      <c r="E680" s="76" t="str">
        <f>VLOOKUP(I680,[3]Sheet1!$A:$D,4,0)</f>
        <v>KARHUL BO</v>
      </c>
      <c r="F680" s="76">
        <f>VLOOKUP(I680,[3]Sheet1!$G:$K,5,0)</f>
        <v>9354913321</v>
      </c>
      <c r="G680" s="76">
        <f>VLOOKUP(I680,[3]Sheet1!$A:$E,5,0)</f>
        <v>21.750340000000001</v>
      </c>
      <c r="H680" s="76">
        <f>VLOOKUP(I680,[3]Sheet1!$A:$F,6,0)</f>
        <v>81.770489999999995</v>
      </c>
      <c r="I680" s="79" t="s">
        <v>12609</v>
      </c>
      <c r="J680" s="76" t="s">
        <v>10227</v>
      </c>
      <c r="K680" s="76" t="s">
        <v>16</v>
      </c>
    </row>
    <row r="681" spans="1:11" x14ac:dyDescent="0.25">
      <c r="A681" s="76" t="s">
        <v>10223</v>
      </c>
      <c r="B681" s="77" t="s">
        <v>572</v>
      </c>
      <c r="C681" s="76" t="str">
        <f>VLOOKUP(I681,[3]Sheet1!$G:$J,4,0)</f>
        <v>SIMGA SO</v>
      </c>
      <c r="D681" s="76" t="str">
        <f>VLOOKUP(I681,[3]Sheet1!$A:$D,4,0)</f>
        <v>SIMGA SO</v>
      </c>
      <c r="E681" s="76" t="str">
        <f>VLOOKUP(I681,[3]Sheet1!$A:$D,4,0)</f>
        <v>SIMGA SO</v>
      </c>
      <c r="F681" s="76">
        <f>VLOOKUP(I681,[3]Sheet1!$G:$K,5,0)</f>
        <v>9753933811</v>
      </c>
      <c r="G681" s="76">
        <f>VLOOKUP(I681,[3]Sheet1!$A:$E,5,0)</f>
        <v>21.62678</v>
      </c>
      <c r="H681" s="76">
        <f>VLOOKUP(I681,[3]Sheet1!$A:$F,6,0)</f>
        <v>81.702780000000004</v>
      </c>
      <c r="I681" s="79" t="s">
        <v>12610</v>
      </c>
      <c r="J681" s="76" t="s">
        <v>10227</v>
      </c>
      <c r="K681" s="76" t="s">
        <v>16</v>
      </c>
    </row>
    <row r="682" spans="1:11" x14ac:dyDescent="0.25">
      <c r="A682" s="76" t="s">
        <v>10223</v>
      </c>
      <c r="B682" s="77" t="s">
        <v>572</v>
      </c>
      <c r="C682" s="76" t="str">
        <f>VLOOKUP(I682,[3]Sheet1!$G:$J,4,0)</f>
        <v>BILAIGARH</v>
      </c>
      <c r="D682" s="76" t="str">
        <f>VLOOKUP(I682,[3]Sheet1!$A:$D,4,0)</f>
        <v>BALPUR BO</v>
      </c>
      <c r="E682" s="76" t="str">
        <f>VLOOKUP(I682,[3]Sheet1!$A:$D,4,0)</f>
        <v>BALPUR BO</v>
      </c>
      <c r="F682" s="76">
        <f>VLOOKUP(I682,[3]Sheet1!$G:$K,5,0)</f>
        <v>7987050656</v>
      </c>
      <c r="G682" s="76">
        <f>VLOOKUP(I682,[3]Sheet1!$A:$E,5,0)</f>
        <v>21.675212999999999</v>
      </c>
      <c r="H682" s="76">
        <f>VLOOKUP(I682,[3]Sheet1!$A:$F,6,0)</f>
        <v>82.966262</v>
      </c>
      <c r="I682" s="79" t="s">
        <v>12611</v>
      </c>
      <c r="J682" s="76" t="s">
        <v>10227</v>
      </c>
      <c r="K682" s="76" t="s">
        <v>16</v>
      </c>
    </row>
    <row r="683" spans="1:11" x14ac:dyDescent="0.25">
      <c r="A683" s="76" t="s">
        <v>10223</v>
      </c>
      <c r="B683" s="77" t="s">
        <v>572</v>
      </c>
      <c r="C683" s="76" t="str">
        <f>VLOOKUP(I683,[3]Sheet1!$G:$J,4,0)</f>
        <v>PALLARI</v>
      </c>
      <c r="D683" s="76" t="str">
        <f>VLOOKUP(I683,[3]Sheet1!$A:$D,4,0)</f>
        <v>DATAN BO</v>
      </c>
      <c r="E683" s="76" t="str">
        <f>VLOOKUP(I683,[3]Sheet1!$A:$D,4,0)</f>
        <v>DATAN BO</v>
      </c>
      <c r="F683" s="76">
        <f>VLOOKUP(I683,[3]Sheet1!$G:$K,5,0)</f>
        <v>7999680996</v>
      </c>
      <c r="G683" s="76">
        <f>VLOOKUP(I683,[3]Sheet1!$A:$E,5,0)</f>
        <v>21.537887000000001</v>
      </c>
      <c r="H683" s="76">
        <f>VLOOKUP(I683,[3]Sheet1!$A:$F,6,0)</f>
        <v>82.111316000000002</v>
      </c>
      <c r="I683" s="79" t="s">
        <v>12612</v>
      </c>
      <c r="J683" s="76" t="s">
        <v>10227</v>
      </c>
      <c r="K683" s="76" t="s">
        <v>16</v>
      </c>
    </row>
    <row r="684" spans="1:11" x14ac:dyDescent="0.25">
      <c r="A684" s="76" t="s">
        <v>10223</v>
      </c>
      <c r="B684" s="77" t="s">
        <v>572</v>
      </c>
      <c r="C684" s="76" t="str">
        <f>VLOOKUP(I684,[3]Sheet1!$G:$J,4,0)</f>
        <v>BILAIGARH</v>
      </c>
      <c r="D684" s="76" t="str">
        <f>VLOOKUP(I684,[3]Sheet1!$A:$D,4,0)</f>
        <v>GENDAPALI BO</v>
      </c>
      <c r="E684" s="76" t="str">
        <f>VLOOKUP(I684,[3]Sheet1!$A:$D,4,0)</f>
        <v>GENDAPALI BO</v>
      </c>
      <c r="F684" s="76">
        <f>VLOOKUP(I684,[3]Sheet1!$G:$K,5,0)</f>
        <v>8319969575</v>
      </c>
      <c r="G684" s="76">
        <f>VLOOKUP(I684,[3]Sheet1!$A:$E,5,0)</f>
        <v>21.61505</v>
      </c>
      <c r="H684" s="76">
        <f>VLOOKUP(I684,[3]Sheet1!$A:$F,6,0)</f>
        <v>82.811850000000007</v>
      </c>
      <c r="I684" s="79" t="s">
        <v>12613</v>
      </c>
      <c r="J684" s="76" t="s">
        <v>10227</v>
      </c>
      <c r="K684" s="76" t="s">
        <v>16</v>
      </c>
    </row>
    <row r="685" spans="1:11" x14ac:dyDescent="0.25">
      <c r="A685" s="76" t="s">
        <v>10223</v>
      </c>
      <c r="B685" s="77" t="s">
        <v>572</v>
      </c>
      <c r="C685" s="76" t="str">
        <f>VLOOKUP(I685,[3]Sheet1!$G:$J,4,0)</f>
        <v>BILAIGARH</v>
      </c>
      <c r="D685" s="76" t="str">
        <f>VLOOKUP(I685,[3]Sheet1!$A:$D,4,0)</f>
        <v>GATADIH BO</v>
      </c>
      <c r="E685" s="76" t="str">
        <f>VLOOKUP(I685,[3]Sheet1!$A:$D,4,0)</f>
        <v>GATADIH BO</v>
      </c>
      <c r="F685" s="76">
        <f>VLOOKUP(I685,[3]Sheet1!$G:$K,5,0)</f>
        <v>9617306419</v>
      </c>
      <c r="G685" s="76">
        <f>VLOOKUP(I685,[3]Sheet1!$A:$E,5,0)</f>
        <v>21.562301999999999</v>
      </c>
      <c r="H685" s="76">
        <f>VLOOKUP(I685,[3]Sheet1!$A:$F,6,0)</f>
        <v>82.908653000000001</v>
      </c>
      <c r="I685" s="79" t="s">
        <v>12614</v>
      </c>
      <c r="J685" s="76" t="s">
        <v>10227</v>
      </c>
      <c r="K685" s="76" t="s">
        <v>16</v>
      </c>
    </row>
    <row r="686" spans="1:11" x14ac:dyDescent="0.25">
      <c r="A686" s="76" t="s">
        <v>10223</v>
      </c>
      <c r="B686" s="77" t="s">
        <v>572</v>
      </c>
      <c r="C686" s="76" t="str">
        <f>VLOOKUP(I686,[3]Sheet1!$G:$J,4,0)</f>
        <v>BHATAPARA</v>
      </c>
      <c r="D686" s="76" t="str">
        <f>VLOOKUP(I686,[3]Sheet1!$A:$D,4,0)</f>
        <v>MOPAR BO</v>
      </c>
      <c r="E686" s="76" t="str">
        <f>VLOOKUP(I686,[3]Sheet1!$A:$D,4,0)</f>
        <v>MOPAR BO</v>
      </c>
      <c r="F686" s="76">
        <f>VLOOKUP(I686,[3]Sheet1!$G:$K,5,0)</f>
        <v>7247626427</v>
      </c>
      <c r="G686" s="76">
        <f>VLOOKUP(I686,[3]Sheet1!$A:$E,5,0)</f>
        <v>21.638712999999999</v>
      </c>
      <c r="H686" s="76">
        <f>VLOOKUP(I686,[3]Sheet1!$A:$F,6,0)</f>
        <v>82.029043000000001</v>
      </c>
      <c r="I686" s="79" t="s">
        <v>12615</v>
      </c>
      <c r="J686" s="76" t="s">
        <v>10227</v>
      </c>
      <c r="K686" s="76" t="s">
        <v>16</v>
      </c>
    </row>
    <row r="687" spans="1:11" x14ac:dyDescent="0.25">
      <c r="A687" s="76" t="s">
        <v>10223</v>
      </c>
      <c r="B687" s="77" t="s">
        <v>572</v>
      </c>
      <c r="C687" s="76" t="str">
        <f>VLOOKUP(I687,[3]Sheet1!$G:$J,4,0)</f>
        <v>BILAIGARH</v>
      </c>
      <c r="D687" s="76" t="str">
        <f>VLOOKUP(I687,[3]Sheet1!$A:$D,4,0)</f>
        <v>SALONIKALA BO</v>
      </c>
      <c r="E687" s="76" t="str">
        <f>VLOOKUP(I687,[3]Sheet1!$A:$D,4,0)</f>
        <v>SALONIKALA BO</v>
      </c>
      <c r="F687" s="76">
        <f>VLOOKUP(I687,[3]Sheet1!$G:$K,5,0)</f>
        <v>8462953521</v>
      </c>
      <c r="G687" s="76">
        <f>VLOOKUP(I687,[3]Sheet1!$A:$E,5,0)</f>
        <v>21.688088</v>
      </c>
      <c r="H687" s="76">
        <f>VLOOKUP(I687,[3]Sheet1!$A:$F,6,0)</f>
        <v>82.799508000000003</v>
      </c>
      <c r="I687" s="79" t="s">
        <v>12616</v>
      </c>
      <c r="J687" s="76" t="s">
        <v>10227</v>
      </c>
      <c r="K687" s="76" t="s">
        <v>16</v>
      </c>
    </row>
    <row r="688" spans="1:11" x14ac:dyDescent="0.25">
      <c r="A688" s="76" t="s">
        <v>10223</v>
      </c>
      <c r="B688" s="77" t="s">
        <v>572</v>
      </c>
      <c r="C688" s="76" t="str">
        <f>VLOOKUP(I688,[3]Sheet1!$G:$J,4,0)</f>
        <v>Tilda</v>
      </c>
      <c r="D688" s="76" t="str">
        <f>VLOOKUP(I688,[3]Sheet1!$A:$D,4,0)</f>
        <v>DEORI BO</v>
      </c>
      <c r="E688" s="76" t="str">
        <f>VLOOKUP(I688,[3]Sheet1!$A:$D,4,0)</f>
        <v>DEORI BO</v>
      </c>
      <c r="F688" s="76">
        <f>VLOOKUP(I688,[3]Sheet1!$G:$K,5,0)</f>
        <v>7000168919</v>
      </c>
      <c r="G688" s="76">
        <f>VLOOKUP(I688,[3]Sheet1!$A:$E,5,0)</f>
        <v>21.442181999999999</v>
      </c>
      <c r="H688" s="76">
        <f>VLOOKUP(I688,[3]Sheet1!$A:$F,6,0)</f>
        <v>82.651039999999995</v>
      </c>
      <c r="I688" s="79" t="s">
        <v>12617</v>
      </c>
      <c r="J688" s="76" t="s">
        <v>10227</v>
      </c>
      <c r="K688" s="76" t="s">
        <v>16</v>
      </c>
    </row>
    <row r="689" spans="1:11" x14ac:dyDescent="0.25">
      <c r="A689" s="76" t="s">
        <v>10223</v>
      </c>
      <c r="B689" s="77" t="s">
        <v>572</v>
      </c>
      <c r="C689" s="76" t="str">
        <f>VLOOKUP(I689,[3]Sheet1!$G:$J,4,0)</f>
        <v>BALODABAZAR</v>
      </c>
      <c r="D689" s="76" t="str">
        <f>VLOOKUP(I689,[3]Sheet1!$A:$D,4,0)</f>
        <v>RISDA BO</v>
      </c>
      <c r="E689" s="76" t="str">
        <f>VLOOKUP(I689,[3]Sheet1!$A:$D,4,0)</f>
        <v>RISDA BO</v>
      </c>
      <c r="F689" s="76">
        <f>VLOOKUP(I689,[3]Sheet1!$G:$K,5,0)</f>
        <v>9111693076</v>
      </c>
      <c r="G689" s="76">
        <f>VLOOKUP(I689,[3]Sheet1!$A:$E,5,0)</f>
        <v>21.628572999999999</v>
      </c>
      <c r="H689" s="76">
        <f>VLOOKUP(I689,[3]Sheet1!$A:$F,6,0)</f>
        <v>82.128041999999994</v>
      </c>
      <c r="I689" s="79" t="s">
        <v>12618</v>
      </c>
      <c r="J689" s="76" t="s">
        <v>10227</v>
      </c>
      <c r="K689" s="76" t="s">
        <v>16</v>
      </c>
    </row>
    <row r="690" spans="1:11" x14ac:dyDescent="0.25">
      <c r="A690" s="76" t="s">
        <v>10223</v>
      </c>
      <c r="B690" s="77" t="s">
        <v>572</v>
      </c>
      <c r="C690" s="76" t="str">
        <f>VLOOKUP(I690,[3]Sheet1!$G:$J,4,0)</f>
        <v>KASDOL</v>
      </c>
      <c r="D690" s="76" t="str">
        <f>VLOOKUP(I690,[3]Sheet1!$A:$D,4,0)</f>
        <v>HATOD BAZAR BO</v>
      </c>
      <c r="E690" s="76" t="str">
        <f>VLOOKUP(I690,[3]Sheet1!$A:$D,4,0)</f>
        <v>HATOD BAZAR BO</v>
      </c>
      <c r="F690" s="76">
        <f>VLOOKUP(I690,[3]Sheet1!$G:$K,5,0)</f>
        <v>9753223104</v>
      </c>
      <c r="G690" s="76">
        <f>VLOOKUP(I690,[3]Sheet1!$A:$E,5,0)</f>
        <v>21.582481999999999</v>
      </c>
      <c r="H690" s="76">
        <f>VLOOKUP(I690,[3]Sheet1!$A:$F,6,0)</f>
        <v>82.438872000000003</v>
      </c>
      <c r="I690" s="79" t="s">
        <v>12619</v>
      </c>
      <c r="J690" s="76" t="s">
        <v>10227</v>
      </c>
      <c r="K690" s="76" t="s">
        <v>16</v>
      </c>
    </row>
    <row r="691" spans="1:11" x14ac:dyDescent="0.25">
      <c r="A691" s="76" t="s">
        <v>10223</v>
      </c>
      <c r="B691" s="77" t="s">
        <v>572</v>
      </c>
      <c r="C691" s="76" t="str">
        <f>VLOOKUP(I691,[3]Sheet1!$G:$J,4,0)</f>
        <v>BHATAPARA</v>
      </c>
      <c r="D691" s="76" t="str">
        <f>VLOOKUP(I691,[3]Sheet1!$A:$D,4,0)</f>
        <v>DATRENGI BO</v>
      </c>
      <c r="E691" s="76" t="str">
        <f>VLOOKUP(I691,[3]Sheet1!$A:$D,4,0)</f>
        <v>DATRENGI BO</v>
      </c>
      <c r="F691" s="76">
        <f>VLOOKUP(I691,[3]Sheet1!$G:$K,5,0)</f>
        <v>8839145083</v>
      </c>
      <c r="G691" s="76">
        <f>VLOOKUP(I691,[3]Sheet1!$A:$E,5,0)</f>
        <v>21.789956</v>
      </c>
      <c r="H691" s="76">
        <f>VLOOKUP(I691,[3]Sheet1!$A:$F,6,0)</f>
        <v>81.956864999999993</v>
      </c>
      <c r="I691" s="79" t="s">
        <v>12620</v>
      </c>
      <c r="J691" s="76" t="s">
        <v>10227</v>
      </c>
      <c r="K691" s="76" t="s">
        <v>16</v>
      </c>
    </row>
    <row r="692" spans="1:11" x14ac:dyDescent="0.25">
      <c r="A692" s="76" t="s">
        <v>10223</v>
      </c>
      <c r="B692" s="77" t="s">
        <v>572</v>
      </c>
      <c r="C692" s="76" t="str">
        <f>VLOOKUP(I692,[3]Sheet1!$G:$J,4,0)</f>
        <v>SIMGA</v>
      </c>
      <c r="D692" s="76" t="str">
        <f>VLOOKUP(I692,[3]Sheet1!$A:$D,4,0)</f>
        <v>KAMTA BO</v>
      </c>
      <c r="E692" s="76" t="str">
        <f>VLOOKUP(I692,[3]Sheet1!$A:$D,4,0)</f>
        <v>KAMTA BO</v>
      </c>
      <c r="F692" s="76" t="str">
        <f>VLOOKUP(I692,[3]Sheet1!$G:$K,5,0)</f>
        <v>9977484840, 7827921936</v>
      </c>
      <c r="G692" s="76">
        <f>VLOOKUP(I692,[3]Sheet1!$A:$E,5,0)</f>
        <v>21.62799</v>
      </c>
      <c r="H692" s="76">
        <f>VLOOKUP(I692,[3]Sheet1!$A:$F,6,0)</f>
        <v>81.764340000000004</v>
      </c>
      <c r="I692" s="79" t="s">
        <v>12621</v>
      </c>
      <c r="J692" s="76" t="s">
        <v>10227</v>
      </c>
      <c r="K692" s="76" t="s">
        <v>16</v>
      </c>
    </row>
    <row r="693" spans="1:11" x14ac:dyDescent="0.25">
      <c r="A693" s="76" t="s">
        <v>15135</v>
      </c>
      <c r="B693" s="77" t="s">
        <v>572</v>
      </c>
      <c r="C693" s="76" t="s">
        <v>572</v>
      </c>
      <c r="D693" s="76" t="s">
        <v>15405</v>
      </c>
      <c r="E693" s="76" t="s">
        <v>1821</v>
      </c>
      <c r="F693" s="76">
        <v>9753018223</v>
      </c>
      <c r="G693" s="76" t="s">
        <v>15406</v>
      </c>
      <c r="H693" s="76" t="s">
        <v>15407</v>
      </c>
      <c r="I693" s="79" t="s">
        <v>15408</v>
      </c>
      <c r="J693" s="76" t="s">
        <v>15401</v>
      </c>
      <c r="K693" s="76" t="s">
        <v>16</v>
      </c>
    </row>
    <row r="694" spans="1:11" x14ac:dyDescent="0.25">
      <c r="A694" s="76" t="s">
        <v>15135</v>
      </c>
      <c r="B694" s="77" t="s">
        <v>572</v>
      </c>
      <c r="C694" s="76" t="s">
        <v>1042</v>
      </c>
      <c r="D694" s="76" t="s">
        <v>9352</v>
      </c>
      <c r="E694" s="76" t="s">
        <v>15409</v>
      </c>
      <c r="F694" s="76">
        <v>9685644820</v>
      </c>
      <c r="G694" s="76">
        <v>0</v>
      </c>
      <c r="H694" s="76">
        <v>0</v>
      </c>
      <c r="I694" s="79" t="s">
        <v>15410</v>
      </c>
      <c r="J694" s="76" t="s">
        <v>15401</v>
      </c>
      <c r="K694" s="76" t="s">
        <v>16</v>
      </c>
    </row>
    <row r="695" spans="1:11" x14ac:dyDescent="0.25">
      <c r="A695" s="76" t="s">
        <v>15135</v>
      </c>
      <c r="B695" s="77" t="s">
        <v>572</v>
      </c>
      <c r="C695" s="76" t="s">
        <v>1042</v>
      </c>
      <c r="D695" s="76" t="s">
        <v>15411</v>
      </c>
      <c r="E695" s="76" t="s">
        <v>15412</v>
      </c>
      <c r="F695" s="76">
        <v>6267443499</v>
      </c>
      <c r="G695" s="76">
        <v>0</v>
      </c>
      <c r="H695" s="76">
        <v>0</v>
      </c>
      <c r="I695" s="79" t="s">
        <v>15413</v>
      </c>
      <c r="J695" s="76" t="s">
        <v>15401</v>
      </c>
      <c r="K695" s="76" t="s">
        <v>16</v>
      </c>
    </row>
    <row r="696" spans="1:11" x14ac:dyDescent="0.25">
      <c r="A696" s="76" t="s">
        <v>15135</v>
      </c>
      <c r="B696" s="77" t="s">
        <v>572</v>
      </c>
      <c r="C696" s="76" t="s">
        <v>572</v>
      </c>
      <c r="D696" s="76" t="s">
        <v>15414</v>
      </c>
      <c r="E696" s="76" t="s">
        <v>15415</v>
      </c>
      <c r="F696" s="76">
        <v>9165301514</v>
      </c>
      <c r="G696" s="76">
        <v>0</v>
      </c>
      <c r="H696" s="76">
        <v>0</v>
      </c>
      <c r="I696" s="79" t="s">
        <v>15416</v>
      </c>
      <c r="J696" s="76" t="s">
        <v>15401</v>
      </c>
      <c r="K696" s="76" t="s">
        <v>16</v>
      </c>
    </row>
    <row r="697" spans="1:11" x14ac:dyDescent="0.25">
      <c r="A697" s="76" t="s">
        <v>15135</v>
      </c>
      <c r="B697" s="77" t="s">
        <v>572</v>
      </c>
      <c r="C697" s="76" t="s">
        <v>1031</v>
      </c>
      <c r="D697" s="76" t="s">
        <v>15417</v>
      </c>
      <c r="E697" s="76" t="s">
        <v>15418</v>
      </c>
      <c r="F697" s="76">
        <v>9926262136</v>
      </c>
      <c r="G697" s="76">
        <v>21.648391700000001</v>
      </c>
      <c r="H697" s="76">
        <v>82.046162199999998</v>
      </c>
      <c r="I697" s="79" t="s">
        <v>15419</v>
      </c>
      <c r="J697" s="76" t="s">
        <v>15401</v>
      </c>
      <c r="K697" s="76" t="s">
        <v>16</v>
      </c>
    </row>
    <row r="698" spans="1:11" x14ac:dyDescent="0.25">
      <c r="A698" s="76" t="s">
        <v>15135</v>
      </c>
      <c r="B698" s="77" t="s">
        <v>572</v>
      </c>
      <c r="C698" s="76" t="s">
        <v>572</v>
      </c>
      <c r="D698" s="76" t="s">
        <v>15420</v>
      </c>
      <c r="E698" s="76" t="s">
        <v>15421</v>
      </c>
      <c r="F698" s="76">
        <v>9165585741</v>
      </c>
      <c r="G698" s="76">
        <v>0</v>
      </c>
      <c r="H698" s="76">
        <v>0</v>
      </c>
      <c r="I698" s="79" t="e">
        <v>#N/A</v>
      </c>
      <c r="J698" s="76" t="s">
        <v>15401</v>
      </c>
      <c r="K698" s="76" t="s">
        <v>16</v>
      </c>
    </row>
    <row r="699" spans="1:11" x14ac:dyDescent="0.25">
      <c r="A699" s="76" t="s">
        <v>15135</v>
      </c>
      <c r="B699" s="77" t="s">
        <v>572</v>
      </c>
      <c r="C699" s="76" t="s">
        <v>572</v>
      </c>
      <c r="D699" s="76" t="s">
        <v>15422</v>
      </c>
      <c r="E699" s="76" t="s">
        <v>15423</v>
      </c>
      <c r="F699" s="76">
        <v>9098818855</v>
      </c>
      <c r="G699" s="76">
        <v>21.272400000000001</v>
      </c>
      <c r="H699" s="76">
        <v>82.272400000000005</v>
      </c>
      <c r="I699" s="79" t="s">
        <v>15424</v>
      </c>
      <c r="J699" s="76" t="s">
        <v>15401</v>
      </c>
      <c r="K699" s="76" t="s">
        <v>16</v>
      </c>
    </row>
    <row r="700" spans="1:11" x14ac:dyDescent="0.25">
      <c r="A700" s="76" t="s">
        <v>15839</v>
      </c>
      <c r="B700" s="77" t="s">
        <v>572</v>
      </c>
      <c r="C700" s="76" t="s">
        <v>15840</v>
      </c>
      <c r="D700" s="76" t="s">
        <v>15841</v>
      </c>
      <c r="E700" s="76" t="s">
        <v>15842</v>
      </c>
      <c r="F700" s="76">
        <v>9203051221</v>
      </c>
      <c r="G700" s="76">
        <v>21.436955699999999</v>
      </c>
      <c r="H700" s="76">
        <v>82.271908600000003</v>
      </c>
      <c r="I700" s="79" t="s">
        <v>15843</v>
      </c>
      <c r="J700" s="76" t="s">
        <v>15844</v>
      </c>
      <c r="K700" s="76" t="s">
        <v>16</v>
      </c>
    </row>
    <row r="701" spans="1:11" x14ac:dyDescent="0.25">
      <c r="A701" s="76" t="s">
        <v>15839</v>
      </c>
      <c r="B701" s="77" t="s">
        <v>572</v>
      </c>
      <c r="C701" s="76" t="s">
        <v>1233</v>
      </c>
      <c r="D701" s="76" t="s">
        <v>15845</v>
      </c>
      <c r="E701" s="76" t="s">
        <v>15846</v>
      </c>
      <c r="F701" s="76">
        <v>7354238209</v>
      </c>
      <c r="G701" s="76">
        <v>21.196776</v>
      </c>
      <c r="H701" s="76">
        <v>81.611723999999995</v>
      </c>
      <c r="I701" s="79" t="s">
        <v>15847</v>
      </c>
      <c r="J701" s="76" t="s">
        <v>15844</v>
      </c>
      <c r="K701" s="76" t="s">
        <v>16</v>
      </c>
    </row>
    <row r="702" spans="1:11" x14ac:dyDescent="0.25">
      <c r="A702" s="76" t="s">
        <v>15839</v>
      </c>
      <c r="B702" s="77" t="s">
        <v>572</v>
      </c>
      <c r="C702" s="76" t="s">
        <v>1094</v>
      </c>
      <c r="D702" s="76" t="s">
        <v>8431</v>
      </c>
      <c r="E702" s="76" t="s">
        <v>15972</v>
      </c>
      <c r="F702" s="76">
        <v>8223918822</v>
      </c>
      <c r="G702" s="76">
        <v>22.02</v>
      </c>
      <c r="H702" s="76">
        <v>82.43</v>
      </c>
      <c r="I702" s="79" t="s">
        <v>15973</v>
      </c>
      <c r="J702" s="76" t="s">
        <v>15844</v>
      </c>
      <c r="K702" s="76" t="s">
        <v>16</v>
      </c>
    </row>
    <row r="703" spans="1:11" x14ac:dyDescent="0.25">
      <c r="A703" s="76" t="s">
        <v>15839</v>
      </c>
      <c r="B703" s="77" t="s">
        <v>572</v>
      </c>
      <c r="C703" s="76" t="s">
        <v>13240</v>
      </c>
      <c r="D703" s="76" t="s">
        <v>15994</v>
      </c>
      <c r="E703" s="76" t="s">
        <v>15995</v>
      </c>
      <c r="F703" s="76">
        <v>7415012386</v>
      </c>
      <c r="G703" s="76">
        <v>21.715759200000001</v>
      </c>
      <c r="H703" s="76">
        <v>81.782162299999996</v>
      </c>
      <c r="I703" s="79" t="s">
        <v>15996</v>
      </c>
      <c r="J703" s="76" t="s">
        <v>15844</v>
      </c>
      <c r="K703" s="76" t="s">
        <v>16</v>
      </c>
    </row>
    <row r="704" spans="1:11" x14ac:dyDescent="0.25">
      <c r="A704" s="76" t="s">
        <v>16261</v>
      </c>
      <c r="B704" s="77" t="s">
        <v>572</v>
      </c>
      <c r="C704" s="76" t="s">
        <v>13240</v>
      </c>
      <c r="D704" s="85" t="s">
        <v>16497</v>
      </c>
      <c r="E704" s="85" t="s">
        <v>16498</v>
      </c>
      <c r="F704" s="85" t="s">
        <v>16499</v>
      </c>
      <c r="G704" s="76" t="s">
        <v>16500</v>
      </c>
      <c r="H704" s="76" t="s">
        <v>16501</v>
      </c>
      <c r="I704" s="79" t="s">
        <v>16502</v>
      </c>
      <c r="J704" s="85" t="s">
        <v>16275</v>
      </c>
      <c r="K704" s="76" t="s">
        <v>16</v>
      </c>
    </row>
    <row r="705" spans="1:11" x14ac:dyDescent="0.25">
      <c r="A705" s="76" t="s">
        <v>16261</v>
      </c>
      <c r="B705" s="77" t="s">
        <v>572</v>
      </c>
      <c r="C705" s="76" t="s">
        <v>13240</v>
      </c>
      <c r="D705" s="85" t="s">
        <v>14685</v>
      </c>
      <c r="E705" s="85" t="s">
        <v>16503</v>
      </c>
      <c r="F705" s="85" t="s">
        <v>16504</v>
      </c>
      <c r="G705" s="76" t="s">
        <v>16505</v>
      </c>
      <c r="H705" s="76" t="s">
        <v>16506</v>
      </c>
      <c r="I705" s="79" t="s">
        <v>16507</v>
      </c>
      <c r="J705" s="85" t="s">
        <v>16275</v>
      </c>
      <c r="K705" s="76" t="s">
        <v>16</v>
      </c>
    </row>
    <row r="706" spans="1:11" x14ac:dyDescent="0.25">
      <c r="A706" s="76" t="s">
        <v>16261</v>
      </c>
      <c r="B706" s="77" t="s">
        <v>572</v>
      </c>
      <c r="C706" s="76" t="s">
        <v>13240</v>
      </c>
      <c r="D706" s="85" t="s">
        <v>16508</v>
      </c>
      <c r="E706" s="85" t="s">
        <v>16509</v>
      </c>
      <c r="F706" s="85" t="s">
        <v>16510</v>
      </c>
      <c r="G706" s="76" t="s">
        <v>16511</v>
      </c>
      <c r="H706" s="76" t="s">
        <v>16512</v>
      </c>
      <c r="I706" s="79" t="s">
        <v>16513</v>
      </c>
      <c r="J706" s="85" t="s">
        <v>16275</v>
      </c>
      <c r="K706" s="76" t="s">
        <v>16</v>
      </c>
    </row>
    <row r="707" spans="1:11" x14ac:dyDescent="0.25">
      <c r="A707" s="76" t="s">
        <v>16261</v>
      </c>
      <c r="B707" s="77" t="s">
        <v>572</v>
      </c>
      <c r="C707" s="76" t="s">
        <v>13240</v>
      </c>
      <c r="D707" s="85" t="s">
        <v>16519</v>
      </c>
      <c r="E707" s="85" t="s">
        <v>16520</v>
      </c>
      <c r="F707" s="85" t="s">
        <v>16521</v>
      </c>
      <c r="G707" s="76" t="s">
        <v>16522</v>
      </c>
      <c r="H707" s="76" t="s">
        <v>16523</v>
      </c>
      <c r="I707" s="79" t="s">
        <v>16524</v>
      </c>
      <c r="J707" s="85" t="s">
        <v>16275</v>
      </c>
      <c r="K707" s="76" t="s">
        <v>16</v>
      </c>
    </row>
    <row r="708" spans="1:11" x14ac:dyDescent="0.25">
      <c r="A708" s="76" t="s">
        <v>16261</v>
      </c>
      <c r="B708" s="77" t="s">
        <v>572</v>
      </c>
      <c r="C708" s="76" t="s">
        <v>13240</v>
      </c>
      <c r="D708" s="85" t="s">
        <v>16600</v>
      </c>
      <c r="E708" s="85" t="s">
        <v>16601</v>
      </c>
      <c r="F708" s="85" t="s">
        <v>16602</v>
      </c>
      <c r="G708" s="76" t="s">
        <v>16603</v>
      </c>
      <c r="H708" s="76" t="s">
        <v>16604</v>
      </c>
      <c r="I708" s="79" t="s">
        <v>16605</v>
      </c>
      <c r="J708" s="85" t="s">
        <v>16275</v>
      </c>
      <c r="K708" s="76" t="s">
        <v>16</v>
      </c>
    </row>
    <row r="709" spans="1:11" x14ac:dyDescent="0.25">
      <c r="A709" s="76" t="s">
        <v>16261</v>
      </c>
      <c r="B709" s="77" t="s">
        <v>572</v>
      </c>
      <c r="C709" s="76" t="s">
        <v>13240</v>
      </c>
      <c r="D709" s="85" t="s">
        <v>8554</v>
      </c>
      <c r="E709" s="85" t="s">
        <v>5944</v>
      </c>
      <c r="F709" s="85" t="s">
        <v>16618</v>
      </c>
      <c r="G709" s="76" t="s">
        <v>16619</v>
      </c>
      <c r="H709" s="76" t="s">
        <v>16620</v>
      </c>
      <c r="I709" s="79" t="s">
        <v>16621</v>
      </c>
      <c r="J709" s="85" t="s">
        <v>16275</v>
      </c>
      <c r="K709" s="76" t="s">
        <v>16</v>
      </c>
    </row>
    <row r="710" spans="1:11" x14ac:dyDescent="0.25">
      <c r="A710" s="76" t="s">
        <v>16261</v>
      </c>
      <c r="B710" s="77" t="s">
        <v>572</v>
      </c>
      <c r="C710" s="76" t="s">
        <v>13240</v>
      </c>
      <c r="D710" s="85" t="s">
        <v>8554</v>
      </c>
      <c r="E710" s="85" t="s">
        <v>16629</v>
      </c>
      <c r="F710" s="85" t="s">
        <v>16630</v>
      </c>
      <c r="G710" s="76" t="s">
        <v>16631</v>
      </c>
      <c r="H710" s="76" t="s">
        <v>16632</v>
      </c>
      <c r="I710" s="79" t="s">
        <v>16633</v>
      </c>
      <c r="J710" s="85" t="s">
        <v>16275</v>
      </c>
      <c r="K710" s="76" t="s">
        <v>16</v>
      </c>
    </row>
    <row r="711" spans="1:11" x14ac:dyDescent="0.25">
      <c r="A711" s="76" t="s">
        <v>17496</v>
      </c>
      <c r="B711" s="77" t="s">
        <v>572</v>
      </c>
      <c r="C711" s="76" t="s">
        <v>1063</v>
      </c>
      <c r="D711" s="76" t="s">
        <v>1318</v>
      </c>
      <c r="E711" s="76" t="s">
        <v>17532</v>
      </c>
      <c r="F711" s="76">
        <v>6260488658</v>
      </c>
      <c r="G711" s="76">
        <v>21.795463999999999</v>
      </c>
      <c r="H711" s="76">
        <v>82.193285000000003</v>
      </c>
      <c r="I711" s="79" t="s">
        <v>17533</v>
      </c>
      <c r="J711" s="76" t="s">
        <v>17497</v>
      </c>
      <c r="K711" s="76" t="s">
        <v>16</v>
      </c>
    </row>
    <row r="712" spans="1:11" x14ac:dyDescent="0.25">
      <c r="A712" s="76" t="s">
        <v>17496</v>
      </c>
      <c r="B712" s="77" t="s">
        <v>572</v>
      </c>
      <c r="C712" s="76" t="s">
        <v>1063</v>
      </c>
      <c r="D712" s="76" t="s">
        <v>1318</v>
      </c>
      <c r="E712" s="76" t="s">
        <v>444</v>
      </c>
      <c r="F712" s="76">
        <v>8839591619</v>
      </c>
      <c r="G712" s="76">
        <v>21.821318999999999</v>
      </c>
      <c r="H712" s="76">
        <v>82.213980000000006</v>
      </c>
      <c r="I712" s="79" t="s">
        <v>17534</v>
      </c>
      <c r="J712" s="76" t="s">
        <v>17497</v>
      </c>
      <c r="K712" s="76" t="s">
        <v>16</v>
      </c>
    </row>
    <row r="713" spans="1:11" x14ac:dyDescent="0.25">
      <c r="A713" s="76" t="s">
        <v>17496</v>
      </c>
      <c r="B713" s="77" t="s">
        <v>572</v>
      </c>
      <c r="C713" s="76" t="s">
        <v>1063</v>
      </c>
      <c r="D713" s="76" t="s">
        <v>7522</v>
      </c>
      <c r="E713" s="76" t="s">
        <v>17535</v>
      </c>
      <c r="F713" s="76">
        <v>9111199196</v>
      </c>
      <c r="G713" s="76">
        <v>21.811366899999999</v>
      </c>
      <c r="H713" s="76">
        <v>82.1160383</v>
      </c>
      <c r="I713" s="79" t="s">
        <v>17536</v>
      </c>
      <c r="J713" s="76" t="s">
        <v>17497</v>
      </c>
      <c r="K713" s="76" t="s">
        <v>16</v>
      </c>
    </row>
    <row r="714" spans="1:11" x14ac:dyDescent="0.25">
      <c r="A714" s="76" t="s">
        <v>17496</v>
      </c>
      <c r="B714" s="77" t="s">
        <v>572</v>
      </c>
      <c r="C714" s="76" t="s">
        <v>1063</v>
      </c>
      <c r="D714" s="76" t="s">
        <v>1063</v>
      </c>
      <c r="E714" s="76" t="s">
        <v>17552</v>
      </c>
      <c r="F714" s="76">
        <v>9754400196</v>
      </c>
      <c r="G714" s="76">
        <v>21.698740000000001</v>
      </c>
      <c r="H714" s="76">
        <v>82.361459999999994</v>
      </c>
      <c r="I714" s="79" t="s">
        <v>17553</v>
      </c>
      <c r="J714" s="76" t="s">
        <v>17497</v>
      </c>
      <c r="K714" s="76" t="s">
        <v>16</v>
      </c>
    </row>
    <row r="715" spans="1:11" x14ac:dyDescent="0.25">
      <c r="A715" s="76" t="s">
        <v>17496</v>
      </c>
      <c r="B715" s="77" t="s">
        <v>572</v>
      </c>
      <c r="C715" s="76" t="s">
        <v>1063</v>
      </c>
      <c r="D715" s="76" t="s">
        <v>1063</v>
      </c>
      <c r="E715" s="76" t="s">
        <v>17588</v>
      </c>
      <c r="F715" s="76">
        <v>7987898250</v>
      </c>
      <c r="G715" s="76">
        <v>21.832422999999999</v>
      </c>
      <c r="H715" s="76">
        <v>82.144677000000001</v>
      </c>
      <c r="I715" s="79" t="s">
        <v>17589</v>
      </c>
      <c r="J715" s="76" t="s">
        <v>17497</v>
      </c>
      <c r="K715" s="76" t="s">
        <v>16</v>
      </c>
    </row>
    <row r="716" spans="1:11" x14ac:dyDescent="0.25">
      <c r="A716" s="76" t="s">
        <v>17496</v>
      </c>
      <c r="B716" s="77" t="s">
        <v>572</v>
      </c>
      <c r="C716" s="76" t="s">
        <v>1063</v>
      </c>
      <c r="D716" s="76" t="s">
        <v>1063</v>
      </c>
      <c r="E716" s="76" t="s">
        <v>17663</v>
      </c>
      <c r="F716" s="76"/>
      <c r="G716" s="76">
        <v>21.615576000000001</v>
      </c>
      <c r="H716" s="76">
        <v>82.414940000000001</v>
      </c>
      <c r="I716" s="79" t="s">
        <v>17664</v>
      </c>
      <c r="J716" s="76" t="s">
        <v>17623</v>
      </c>
      <c r="K716" s="76" t="s">
        <v>16</v>
      </c>
    </row>
    <row r="717" spans="1:11" x14ac:dyDescent="0.25">
      <c r="A717" s="76" t="s">
        <v>17496</v>
      </c>
      <c r="B717" s="77" t="s">
        <v>572</v>
      </c>
      <c r="C717" s="76" t="s">
        <v>1063</v>
      </c>
      <c r="D717" s="76" t="s">
        <v>17920</v>
      </c>
      <c r="E717" s="76" t="s">
        <v>17921</v>
      </c>
      <c r="F717" s="76">
        <v>8817988</v>
      </c>
      <c r="G717" s="76">
        <v>21.748293</v>
      </c>
      <c r="H717" s="76">
        <v>81.788719999999998</v>
      </c>
      <c r="I717" s="79" t="s">
        <v>17922</v>
      </c>
      <c r="J717" s="76" t="s">
        <v>17623</v>
      </c>
      <c r="K717" s="76" t="s">
        <v>16</v>
      </c>
    </row>
    <row r="718" spans="1:11" x14ac:dyDescent="0.25">
      <c r="A718" s="76" t="s">
        <v>17496</v>
      </c>
      <c r="B718" s="77" t="s">
        <v>572</v>
      </c>
      <c r="C718" s="76" t="s">
        <v>1063</v>
      </c>
      <c r="D718" s="76" t="s">
        <v>17929</v>
      </c>
      <c r="E718" s="76" t="s">
        <v>17930</v>
      </c>
      <c r="F718" s="76">
        <v>9827191264</v>
      </c>
      <c r="G718" s="76">
        <v>21.624511999999999</v>
      </c>
      <c r="H718" s="76">
        <v>82.920311999999996</v>
      </c>
      <c r="I718" s="79" t="s">
        <v>17931</v>
      </c>
      <c r="J718" s="76" t="s">
        <v>17623</v>
      </c>
      <c r="K718" s="76" t="s">
        <v>16</v>
      </c>
    </row>
    <row r="719" spans="1:11" x14ac:dyDescent="0.25">
      <c r="A719" s="76" t="s">
        <v>17496</v>
      </c>
      <c r="B719" s="77" t="s">
        <v>572</v>
      </c>
      <c r="C719" s="76" t="s">
        <v>1063</v>
      </c>
      <c r="D719" s="76" t="s">
        <v>13240</v>
      </c>
      <c r="E719" s="76" t="s">
        <v>17984</v>
      </c>
      <c r="F719" s="76"/>
      <c r="G719" s="76">
        <v>21.616852000000002</v>
      </c>
      <c r="H719" s="76">
        <v>81.713189</v>
      </c>
      <c r="I719" s="79" t="s">
        <v>17985</v>
      </c>
      <c r="J719" s="76" t="s">
        <v>17623</v>
      </c>
      <c r="K719" s="76" t="s">
        <v>16</v>
      </c>
    </row>
    <row r="720" spans="1:11" x14ac:dyDescent="0.25">
      <c r="A720" s="76" t="s">
        <v>17496</v>
      </c>
      <c r="B720" s="77" t="s">
        <v>572</v>
      </c>
      <c r="C720" s="76" t="s">
        <v>1063</v>
      </c>
      <c r="D720" s="76" t="s">
        <v>13240</v>
      </c>
      <c r="E720" s="76" t="s">
        <v>18001</v>
      </c>
      <c r="F720" s="76">
        <v>989315695</v>
      </c>
      <c r="G720" s="76">
        <v>21.618766999999998</v>
      </c>
      <c r="H720" s="76">
        <v>81.974114</v>
      </c>
      <c r="I720" s="79" t="s">
        <v>18002</v>
      </c>
      <c r="J720" s="76" t="s">
        <v>17623</v>
      </c>
      <c r="K720" s="76" t="s">
        <v>16</v>
      </c>
    </row>
    <row r="721" spans="1:11" x14ac:dyDescent="0.25">
      <c r="A721" s="76" t="s">
        <v>17496</v>
      </c>
      <c r="B721" s="77" t="s">
        <v>572</v>
      </c>
      <c r="C721" s="76" t="s">
        <v>7522</v>
      </c>
      <c r="D721" s="76" t="s">
        <v>18102</v>
      </c>
      <c r="E721" s="76" t="s">
        <v>18103</v>
      </c>
      <c r="F721" s="76">
        <v>957579185</v>
      </c>
      <c r="G721" s="76">
        <v>21.509568999999999</v>
      </c>
      <c r="H721" s="76">
        <v>82.545402999999993</v>
      </c>
      <c r="I721" s="79" t="s">
        <v>18104</v>
      </c>
      <c r="J721" s="76" t="s">
        <v>17623</v>
      </c>
      <c r="K721" s="76" t="s">
        <v>16</v>
      </c>
    </row>
    <row r="722" spans="1:11" x14ac:dyDescent="0.25">
      <c r="A722" s="76" t="s">
        <v>17496</v>
      </c>
      <c r="B722" s="77" t="s">
        <v>572</v>
      </c>
      <c r="C722" s="76" t="s">
        <v>1063</v>
      </c>
      <c r="D722" s="76" t="s">
        <v>7522</v>
      </c>
      <c r="E722" s="76" t="s">
        <v>18119</v>
      </c>
      <c r="F722" s="76">
        <v>9926139937</v>
      </c>
      <c r="G722" s="76">
        <v>21.629619000000002</v>
      </c>
      <c r="H722" s="76">
        <v>81.817559000000003</v>
      </c>
      <c r="I722" s="79" t="s">
        <v>18120</v>
      </c>
      <c r="J722" s="76" t="s">
        <v>17623</v>
      </c>
      <c r="K722" s="76" t="s">
        <v>16</v>
      </c>
    </row>
    <row r="723" spans="1:11" x14ac:dyDescent="0.25">
      <c r="A723" s="76" t="s">
        <v>17496</v>
      </c>
      <c r="B723" s="77" t="s">
        <v>572</v>
      </c>
      <c r="C723" s="76" t="s">
        <v>18148</v>
      </c>
      <c r="D723" s="76" t="s">
        <v>7522</v>
      </c>
      <c r="E723" s="76" t="s">
        <v>18149</v>
      </c>
      <c r="F723" s="76">
        <v>822592417</v>
      </c>
      <c r="G723" s="76">
        <v>21.669187999999998</v>
      </c>
      <c r="H723" s="76">
        <v>82.603081000000003</v>
      </c>
      <c r="I723" s="79" t="s">
        <v>18150</v>
      </c>
      <c r="J723" s="76" t="s">
        <v>17623</v>
      </c>
      <c r="K723" s="76" t="s">
        <v>16</v>
      </c>
    </row>
    <row r="724" spans="1:11" x14ac:dyDescent="0.25">
      <c r="A724" s="76" t="s">
        <v>17496</v>
      </c>
      <c r="B724" s="77" t="s">
        <v>572</v>
      </c>
      <c r="C724" s="76" t="s">
        <v>14790</v>
      </c>
      <c r="D724" s="76" t="s">
        <v>7522</v>
      </c>
      <c r="E724" s="76" t="s">
        <v>18195</v>
      </c>
      <c r="F724" s="76">
        <v>747465</v>
      </c>
      <c r="G724" s="76">
        <v>21.704917999999999</v>
      </c>
      <c r="H724" s="76">
        <v>82.600335000000001</v>
      </c>
      <c r="I724" s="79" t="s">
        <v>18196</v>
      </c>
      <c r="J724" s="76" t="s">
        <v>17623</v>
      </c>
      <c r="K724" s="76" t="s">
        <v>16</v>
      </c>
    </row>
    <row r="725" spans="1:11" x14ac:dyDescent="0.25">
      <c r="A725" s="76" t="s">
        <v>17496</v>
      </c>
      <c r="B725" s="77" t="s">
        <v>572</v>
      </c>
      <c r="C725" s="76" t="s">
        <v>1063</v>
      </c>
      <c r="D725" s="76" t="s">
        <v>7522</v>
      </c>
      <c r="E725" s="76" t="s">
        <v>18213</v>
      </c>
      <c r="F725" s="76">
        <v>9669879934</v>
      </c>
      <c r="G725" s="76">
        <v>21.629619000000002</v>
      </c>
      <c r="H725" s="76">
        <v>82.607201000000003</v>
      </c>
      <c r="I725" s="79" t="s">
        <v>18214</v>
      </c>
      <c r="J725" s="76" t="s">
        <v>17623</v>
      </c>
      <c r="K725" s="76" t="s">
        <v>16</v>
      </c>
    </row>
    <row r="726" spans="1:11" x14ac:dyDescent="0.25">
      <c r="A726" s="76" t="s">
        <v>17496</v>
      </c>
      <c r="B726" s="77" t="s">
        <v>572</v>
      </c>
      <c r="C726" s="76" t="s">
        <v>1063</v>
      </c>
      <c r="D726" s="76" t="s">
        <v>7522</v>
      </c>
      <c r="E726" s="76" t="s">
        <v>7769</v>
      </c>
      <c r="F726" s="76">
        <v>735422145</v>
      </c>
      <c r="G726" s="76">
        <v>20.25318</v>
      </c>
      <c r="H726" s="76">
        <v>81.507986000000002</v>
      </c>
      <c r="I726" s="79" t="s">
        <v>18267</v>
      </c>
      <c r="J726" s="76" t="s">
        <v>17623</v>
      </c>
      <c r="K726" s="76" t="s">
        <v>16</v>
      </c>
    </row>
    <row r="727" spans="1:11" x14ac:dyDescent="0.25">
      <c r="A727" s="76" t="s">
        <v>17496</v>
      </c>
      <c r="B727" s="77" t="s">
        <v>572</v>
      </c>
      <c r="C727" s="76" t="s">
        <v>1063</v>
      </c>
      <c r="D727" s="76" t="s">
        <v>7522</v>
      </c>
      <c r="E727" s="76" t="s">
        <v>18272</v>
      </c>
      <c r="F727" s="76">
        <v>8435216667</v>
      </c>
      <c r="G727" s="76"/>
      <c r="H727" s="76"/>
      <c r="I727" s="79" t="s">
        <v>18273</v>
      </c>
      <c r="J727" s="76" t="s">
        <v>17623</v>
      </c>
      <c r="K727" s="76" t="s">
        <v>16</v>
      </c>
    </row>
    <row r="728" spans="1:11" x14ac:dyDescent="0.25">
      <c r="A728" s="76" t="s">
        <v>17496</v>
      </c>
      <c r="B728" s="77" t="s">
        <v>572</v>
      </c>
      <c r="C728" s="76" t="s">
        <v>1063</v>
      </c>
      <c r="D728" s="76" t="s">
        <v>7522</v>
      </c>
      <c r="E728" s="76" t="s">
        <v>18280</v>
      </c>
      <c r="F728" s="76">
        <v>98262226</v>
      </c>
      <c r="G728" s="76"/>
      <c r="H728" s="76"/>
      <c r="I728" s="79" t="s">
        <v>18281</v>
      </c>
      <c r="J728" s="76" t="s">
        <v>17623</v>
      </c>
      <c r="K728" s="76" t="s">
        <v>16</v>
      </c>
    </row>
    <row r="729" spans="1:11" x14ac:dyDescent="0.25">
      <c r="A729" s="76" t="s">
        <v>17496</v>
      </c>
      <c r="B729" s="77" t="s">
        <v>572</v>
      </c>
      <c r="C729" s="76" t="s">
        <v>1063</v>
      </c>
      <c r="D729" s="76" t="s">
        <v>7522</v>
      </c>
      <c r="E729" s="76" t="s">
        <v>18282</v>
      </c>
      <c r="F729" s="76">
        <v>997774627</v>
      </c>
      <c r="G729" s="76">
        <v>21.628979999999999</v>
      </c>
      <c r="H729" s="76">
        <v>81.840217999999993</v>
      </c>
      <c r="I729" s="79" t="s">
        <v>18283</v>
      </c>
      <c r="J729" s="76" t="s">
        <v>17623</v>
      </c>
      <c r="K729" s="76" t="s">
        <v>16</v>
      </c>
    </row>
    <row r="730" spans="1:11" x14ac:dyDescent="0.25">
      <c r="A730" s="76" t="s">
        <v>17496</v>
      </c>
      <c r="B730" s="77" t="s">
        <v>572</v>
      </c>
      <c r="C730" s="76" t="s">
        <v>1063</v>
      </c>
      <c r="D730" s="76" t="s">
        <v>1063</v>
      </c>
      <c r="E730" s="76" t="s">
        <v>18284</v>
      </c>
      <c r="F730" s="76">
        <v>7898933265</v>
      </c>
      <c r="G730" s="76">
        <v>21.614298999999999</v>
      </c>
      <c r="H730" s="76">
        <v>82.928550999999999</v>
      </c>
      <c r="I730" s="79" t="s">
        <v>18285</v>
      </c>
      <c r="J730" s="76" t="s">
        <v>17623</v>
      </c>
      <c r="K730" s="76" t="s">
        <v>16</v>
      </c>
    </row>
    <row r="731" spans="1:11" x14ac:dyDescent="0.25">
      <c r="A731" s="76" t="s">
        <v>17496</v>
      </c>
      <c r="B731" s="77" t="s">
        <v>572</v>
      </c>
      <c r="C731" s="76" t="s">
        <v>1063</v>
      </c>
      <c r="D731" s="76" t="s">
        <v>1063</v>
      </c>
      <c r="E731" s="76" t="s">
        <v>18286</v>
      </c>
      <c r="F731" s="76">
        <v>9399973789</v>
      </c>
      <c r="G731" s="76">
        <v>21.614937000000001</v>
      </c>
      <c r="H731" s="76">
        <v>81.836098000000007</v>
      </c>
      <c r="I731" s="79" t="s">
        <v>18287</v>
      </c>
      <c r="J731" s="76" t="s">
        <v>17623</v>
      </c>
      <c r="K731" s="76" t="s">
        <v>16</v>
      </c>
    </row>
    <row r="732" spans="1:11" x14ac:dyDescent="0.25">
      <c r="A732" s="76" t="s">
        <v>17496</v>
      </c>
      <c r="B732" s="77" t="s">
        <v>572</v>
      </c>
      <c r="C732" s="76" t="s">
        <v>1063</v>
      </c>
      <c r="D732" s="76" t="s">
        <v>7522</v>
      </c>
      <c r="E732" s="76" t="s">
        <v>18310</v>
      </c>
      <c r="F732" s="76">
        <v>9399238329</v>
      </c>
      <c r="G732" s="76">
        <v>21.526178000000002</v>
      </c>
      <c r="H732" s="76">
        <v>82.542657000000005</v>
      </c>
      <c r="I732" s="79" t="s">
        <v>18311</v>
      </c>
      <c r="J732" s="76" t="s">
        <v>17623</v>
      </c>
      <c r="K732" s="76" t="s">
        <v>16</v>
      </c>
    </row>
    <row r="733" spans="1:11" x14ac:dyDescent="0.25">
      <c r="A733" s="76" t="s">
        <v>17496</v>
      </c>
      <c r="B733" s="77" t="s">
        <v>572</v>
      </c>
      <c r="C733" s="76" t="s">
        <v>1063</v>
      </c>
      <c r="D733" s="76" t="s">
        <v>7522</v>
      </c>
      <c r="E733" s="76" t="s">
        <v>18322</v>
      </c>
      <c r="F733" s="76">
        <v>934865816</v>
      </c>
      <c r="G733" s="76">
        <v>21.514679999999998</v>
      </c>
      <c r="H733" s="76">
        <v>82.531670000000005</v>
      </c>
      <c r="I733" s="79" t="s">
        <v>18323</v>
      </c>
      <c r="J733" s="76" t="s">
        <v>17623</v>
      </c>
      <c r="K733" s="76" t="s">
        <v>16</v>
      </c>
    </row>
    <row r="734" spans="1:11" x14ac:dyDescent="0.25">
      <c r="A734" s="76" t="s">
        <v>17496</v>
      </c>
      <c r="B734" s="77" t="s">
        <v>572</v>
      </c>
      <c r="C734" s="76" t="s">
        <v>1063</v>
      </c>
      <c r="D734" s="76" t="s">
        <v>7522</v>
      </c>
      <c r="E734" s="76" t="s">
        <v>18326</v>
      </c>
      <c r="F734" s="76">
        <v>9977924296</v>
      </c>
      <c r="G734" s="76">
        <v>21.535119999999999</v>
      </c>
      <c r="H734" s="76">
        <v>82.520684000000003</v>
      </c>
      <c r="I734" s="79" t="s">
        <v>18327</v>
      </c>
      <c r="J734" s="76" t="s">
        <v>17623</v>
      </c>
      <c r="K734" s="76" t="s">
        <v>16</v>
      </c>
    </row>
    <row r="735" spans="1:11" x14ac:dyDescent="0.25">
      <c r="A735" s="76" t="s">
        <v>17496</v>
      </c>
      <c r="B735" s="77" t="s">
        <v>572</v>
      </c>
      <c r="C735" s="76" t="s">
        <v>1063</v>
      </c>
      <c r="D735" s="76" t="s">
        <v>1063</v>
      </c>
      <c r="E735" s="76" t="s">
        <v>18356</v>
      </c>
      <c r="F735" s="76">
        <v>8878444266</v>
      </c>
      <c r="G735" s="76">
        <v>21.637916000000001</v>
      </c>
      <c r="H735" s="76">
        <v>82.717063999999993</v>
      </c>
      <c r="I735" s="79" t="s">
        <v>18357</v>
      </c>
      <c r="J735" s="76" t="s">
        <v>17623</v>
      </c>
      <c r="K735" s="76" t="s">
        <v>16</v>
      </c>
    </row>
    <row r="736" spans="1:11" x14ac:dyDescent="0.25">
      <c r="A736" s="76" t="s">
        <v>17496</v>
      </c>
      <c r="B736" s="77" t="s">
        <v>572</v>
      </c>
      <c r="C736" s="76" t="s">
        <v>1063</v>
      </c>
      <c r="D736" s="76" t="s">
        <v>7522</v>
      </c>
      <c r="E736" s="76" t="s">
        <v>18358</v>
      </c>
      <c r="F736" s="76">
        <v>96693664</v>
      </c>
      <c r="G736" s="76">
        <v>21.632809999999999</v>
      </c>
      <c r="H736" s="76">
        <v>82.719123999999994</v>
      </c>
      <c r="I736" s="79" t="s">
        <v>18359</v>
      </c>
      <c r="J736" s="76" t="s">
        <v>17623</v>
      </c>
      <c r="K736" s="76" t="s">
        <v>16</v>
      </c>
    </row>
    <row r="737" spans="1:11" x14ac:dyDescent="0.25">
      <c r="A737" s="76" t="s">
        <v>17496</v>
      </c>
      <c r="B737" s="77" t="s">
        <v>572</v>
      </c>
      <c r="C737" s="76" t="s">
        <v>1063</v>
      </c>
      <c r="D737" s="76" t="s">
        <v>1063</v>
      </c>
      <c r="E737" s="76" t="s">
        <v>18360</v>
      </c>
      <c r="F737" s="76">
        <v>7828519194</v>
      </c>
      <c r="G737" s="76">
        <v>21.647490000000001</v>
      </c>
      <c r="H737" s="76">
        <v>82.723930999999993</v>
      </c>
      <c r="I737" s="79" t="s">
        <v>18361</v>
      </c>
      <c r="J737" s="76" t="s">
        <v>17623</v>
      </c>
      <c r="K737" s="76" t="s">
        <v>16</v>
      </c>
    </row>
    <row r="738" spans="1:11" x14ac:dyDescent="0.25">
      <c r="A738" s="76" t="s">
        <v>17496</v>
      </c>
      <c r="B738" s="77" t="s">
        <v>572</v>
      </c>
      <c r="C738" s="76" t="s">
        <v>1063</v>
      </c>
      <c r="D738" s="76" t="s">
        <v>1063</v>
      </c>
      <c r="E738" s="76" t="s">
        <v>18362</v>
      </c>
      <c r="F738" s="76">
        <v>9165575577</v>
      </c>
      <c r="G738" s="76">
        <v>21.662886</v>
      </c>
      <c r="H738" s="76">
        <v>82.523345000000006</v>
      </c>
      <c r="I738" s="79" t="s">
        <v>18363</v>
      </c>
      <c r="J738" s="76" t="s">
        <v>17623</v>
      </c>
      <c r="K738" s="76" t="s">
        <v>16</v>
      </c>
    </row>
    <row r="739" spans="1:11" x14ac:dyDescent="0.25">
      <c r="A739" s="76" t="s">
        <v>17496</v>
      </c>
      <c r="B739" s="77" t="s">
        <v>572</v>
      </c>
      <c r="C739" s="76" t="s">
        <v>1063</v>
      </c>
      <c r="D739" s="76" t="s">
        <v>1063</v>
      </c>
      <c r="E739" s="76" t="s">
        <v>18364</v>
      </c>
      <c r="F739" s="76">
        <v>9981493937</v>
      </c>
      <c r="G739" s="76">
        <v>21.658479</v>
      </c>
      <c r="H739" s="76">
        <v>82.517583000000002</v>
      </c>
      <c r="I739" s="79" t="s">
        <v>18365</v>
      </c>
      <c r="J739" s="76" t="s">
        <v>17623</v>
      </c>
      <c r="K739" s="76" t="s">
        <v>16</v>
      </c>
    </row>
    <row r="740" spans="1:11" x14ac:dyDescent="0.25">
      <c r="A740" s="76" t="s">
        <v>17496</v>
      </c>
      <c r="B740" s="77" t="s">
        <v>572</v>
      </c>
      <c r="C740" s="76" t="s">
        <v>1063</v>
      </c>
      <c r="D740" s="76" t="s">
        <v>1063</v>
      </c>
      <c r="E740" s="76" t="s">
        <v>18454</v>
      </c>
      <c r="F740" s="76">
        <v>9826168471</v>
      </c>
      <c r="G740" s="76">
        <v>21.535119999999999</v>
      </c>
      <c r="H740" s="76">
        <v>82.165002000000001</v>
      </c>
      <c r="I740" s="79" t="s">
        <v>18455</v>
      </c>
      <c r="J740" s="76" t="s">
        <v>17623</v>
      </c>
      <c r="K740" s="76" t="s">
        <v>16</v>
      </c>
    </row>
    <row r="741" spans="1:11" x14ac:dyDescent="0.25">
      <c r="A741" s="76" t="s">
        <v>17496</v>
      </c>
      <c r="B741" s="77" t="s">
        <v>572</v>
      </c>
      <c r="C741" s="76" t="s">
        <v>1063</v>
      </c>
      <c r="D741" s="76" t="s">
        <v>7522</v>
      </c>
      <c r="E741" s="76" t="s">
        <v>18460</v>
      </c>
      <c r="F741" s="76">
        <v>7898933214</v>
      </c>
      <c r="G741" s="76">
        <v>21.661529999999999</v>
      </c>
      <c r="H741" s="76">
        <v>82.685479000000001</v>
      </c>
      <c r="I741" s="79" t="s">
        <v>18461</v>
      </c>
      <c r="J741" s="76" t="s">
        <v>17623</v>
      </c>
      <c r="K741" s="76" t="s">
        <v>16</v>
      </c>
    </row>
    <row r="742" spans="1:11" x14ac:dyDescent="0.25">
      <c r="A742" s="76" t="s">
        <v>17496</v>
      </c>
      <c r="B742" s="77" t="s">
        <v>572</v>
      </c>
      <c r="C742" s="76" t="s">
        <v>1063</v>
      </c>
      <c r="D742" s="76" t="s">
        <v>1063</v>
      </c>
      <c r="E742" s="76" t="s">
        <v>18462</v>
      </c>
      <c r="F742" s="76">
        <v>81257622</v>
      </c>
      <c r="G742" s="76">
        <v>21.661529999999999</v>
      </c>
      <c r="H742" s="76">
        <v>82.699212000000003</v>
      </c>
      <c r="I742" s="79" t="s">
        <v>18463</v>
      </c>
      <c r="J742" s="76" t="s">
        <v>17623</v>
      </c>
      <c r="K742" s="76" t="s">
        <v>16</v>
      </c>
    </row>
    <row r="743" spans="1:11" x14ac:dyDescent="0.25">
      <c r="A743" s="76" t="s">
        <v>17496</v>
      </c>
      <c r="B743" s="77" t="s">
        <v>572</v>
      </c>
      <c r="C743" s="76" t="s">
        <v>1063</v>
      </c>
      <c r="D743" s="76" t="s">
        <v>7522</v>
      </c>
      <c r="E743" s="76" t="s">
        <v>18475</v>
      </c>
      <c r="F743" s="76">
        <v>9977232353</v>
      </c>
      <c r="G743" s="76">
        <v>21.658977</v>
      </c>
      <c r="H743" s="76">
        <v>82.592095</v>
      </c>
      <c r="I743" s="79" t="s">
        <v>18476</v>
      </c>
      <c r="J743" s="76" t="s">
        <v>17623</v>
      </c>
      <c r="K743" s="76" t="s">
        <v>16</v>
      </c>
    </row>
    <row r="744" spans="1:11" x14ac:dyDescent="0.25">
      <c r="A744" s="76" t="s">
        <v>17496</v>
      </c>
      <c r="B744" s="77" t="s">
        <v>572</v>
      </c>
      <c r="C744" s="76" t="s">
        <v>1167</v>
      </c>
      <c r="D744" s="76" t="s">
        <v>13653</v>
      </c>
      <c r="E744" s="76" t="s">
        <v>17512</v>
      </c>
      <c r="F744" s="76">
        <v>7617777</v>
      </c>
      <c r="G744" s="76">
        <v>21.707470000000001</v>
      </c>
      <c r="H744" s="76">
        <v>82.581108999999998</v>
      </c>
      <c r="I744" s="79" t="s">
        <v>18483</v>
      </c>
      <c r="J744" s="76" t="s">
        <v>17623</v>
      </c>
      <c r="K744" s="76" t="s">
        <v>16</v>
      </c>
    </row>
    <row r="745" spans="1:11" x14ac:dyDescent="0.25">
      <c r="A745" s="76" t="s">
        <v>17496</v>
      </c>
      <c r="B745" s="77" t="s">
        <v>572</v>
      </c>
      <c r="C745" s="76" t="s">
        <v>1063</v>
      </c>
      <c r="D745" s="76" t="s">
        <v>7522</v>
      </c>
      <c r="E745" s="76" t="s">
        <v>18510</v>
      </c>
      <c r="F745" s="76">
        <v>9754477692</v>
      </c>
      <c r="G745" s="76">
        <v>21.456049</v>
      </c>
      <c r="H745" s="76">
        <v>82.070867000000007</v>
      </c>
      <c r="I745" s="79" t="s">
        <v>18511</v>
      </c>
      <c r="J745" s="76" t="s">
        <v>17623</v>
      </c>
      <c r="K745" s="76" t="s">
        <v>16</v>
      </c>
    </row>
    <row r="746" spans="1:11" x14ac:dyDescent="0.25">
      <c r="A746" s="76" t="s">
        <v>17496</v>
      </c>
      <c r="B746" s="77" t="s">
        <v>572</v>
      </c>
      <c r="C746" s="76" t="s">
        <v>1063</v>
      </c>
      <c r="D746" s="76" t="s">
        <v>7522</v>
      </c>
      <c r="E746" s="76" t="s">
        <v>18518</v>
      </c>
      <c r="F746" s="76">
        <v>6267868</v>
      </c>
      <c r="G746" s="76">
        <v>21.694710000000001</v>
      </c>
      <c r="H746" s="76">
        <v>82.586601999999999</v>
      </c>
      <c r="I746" s="79" t="s">
        <v>18519</v>
      </c>
      <c r="J746" s="76" t="s">
        <v>17623</v>
      </c>
      <c r="K746" s="76" t="s">
        <v>16</v>
      </c>
    </row>
    <row r="747" spans="1:11" x14ac:dyDescent="0.25">
      <c r="A747" s="76" t="s">
        <v>17496</v>
      </c>
      <c r="B747" s="77" t="s">
        <v>572</v>
      </c>
      <c r="C747" s="76" t="s">
        <v>1063</v>
      </c>
      <c r="D747" s="76" t="s">
        <v>1063</v>
      </c>
      <c r="E747" s="76" t="s">
        <v>18520</v>
      </c>
      <c r="F747" s="76">
        <v>82268374</v>
      </c>
      <c r="G747" s="76">
        <v>21.694710000000001</v>
      </c>
      <c r="H747" s="76">
        <v>82.612694000000005</v>
      </c>
      <c r="I747" s="79" t="s">
        <v>18521</v>
      </c>
      <c r="J747" s="76" t="s">
        <v>17623</v>
      </c>
      <c r="K747" s="76" t="s">
        <v>16</v>
      </c>
    </row>
    <row r="748" spans="1:11" x14ac:dyDescent="0.25">
      <c r="A748" s="76" t="s">
        <v>17496</v>
      </c>
      <c r="B748" s="77" t="s">
        <v>572</v>
      </c>
      <c r="C748" s="76" t="s">
        <v>1063</v>
      </c>
      <c r="D748" s="76" t="s">
        <v>7522</v>
      </c>
      <c r="E748" s="76" t="s">
        <v>18522</v>
      </c>
      <c r="F748" s="76">
        <v>97729357</v>
      </c>
      <c r="G748" s="76">
        <v>21.619406000000001</v>
      </c>
      <c r="H748" s="76">
        <v>82.946404000000001</v>
      </c>
      <c r="I748" s="79" t="s">
        <v>18523</v>
      </c>
      <c r="J748" s="76" t="s">
        <v>17623</v>
      </c>
      <c r="K748" s="76" t="s">
        <v>16</v>
      </c>
    </row>
    <row r="749" spans="1:11" x14ac:dyDescent="0.25">
      <c r="A749" s="76" t="s">
        <v>17496</v>
      </c>
      <c r="B749" s="77" t="s">
        <v>572</v>
      </c>
      <c r="C749" s="76" t="s">
        <v>1063</v>
      </c>
      <c r="D749" s="76" t="s">
        <v>7522</v>
      </c>
      <c r="E749" s="76" t="s">
        <v>18539</v>
      </c>
      <c r="F749" s="76">
        <v>922959716</v>
      </c>
      <c r="G749" s="76">
        <v>21.725331000000001</v>
      </c>
      <c r="H749" s="76">
        <v>81.945274999999995</v>
      </c>
      <c r="I749" s="79" t="s">
        <v>18540</v>
      </c>
      <c r="J749" s="76" t="s">
        <v>17623</v>
      </c>
      <c r="K749" s="76" t="s">
        <v>16</v>
      </c>
    </row>
    <row r="750" spans="1:11" x14ac:dyDescent="0.25">
      <c r="A750" s="76" t="s">
        <v>17496</v>
      </c>
      <c r="B750" s="77" t="s">
        <v>572</v>
      </c>
      <c r="C750" s="76" t="s">
        <v>1063</v>
      </c>
      <c r="D750" s="76" t="s">
        <v>7522</v>
      </c>
      <c r="E750" s="76" t="s">
        <v>18551</v>
      </c>
      <c r="F750" s="76">
        <v>999691</v>
      </c>
      <c r="G750" s="76">
        <v>21.660920000000001</v>
      </c>
      <c r="H750" s="76">
        <v>82.695631000000006</v>
      </c>
      <c r="I750" s="79" t="s">
        <v>18552</v>
      </c>
      <c r="J750" s="76" t="s">
        <v>17623</v>
      </c>
      <c r="K750" s="76" t="s">
        <v>16</v>
      </c>
    </row>
    <row r="751" spans="1:11" x14ac:dyDescent="0.25">
      <c r="A751" s="76" t="s">
        <v>17496</v>
      </c>
      <c r="B751" s="77" t="s">
        <v>572</v>
      </c>
      <c r="C751" s="76" t="e">
        <v>#N/A</v>
      </c>
      <c r="D751" s="76" t="e">
        <v>#N/A</v>
      </c>
      <c r="E751" s="76" t="s">
        <v>18566</v>
      </c>
      <c r="F751" s="76"/>
      <c r="G751" s="76">
        <v>21.616213999999999</v>
      </c>
      <c r="H751" s="76">
        <v>82.423524</v>
      </c>
      <c r="I751" s="79" t="s">
        <v>18567</v>
      </c>
      <c r="J751" s="76" t="s">
        <v>17623</v>
      </c>
      <c r="K751" s="76" t="s">
        <v>16</v>
      </c>
    </row>
    <row r="752" spans="1:11" x14ac:dyDescent="0.25">
      <c r="A752" s="76" t="s">
        <v>17496</v>
      </c>
      <c r="B752" s="77" t="s">
        <v>572</v>
      </c>
      <c r="C752" s="76" t="s">
        <v>1063</v>
      </c>
      <c r="D752" s="76" t="s">
        <v>1063</v>
      </c>
      <c r="E752" s="76" t="s">
        <v>18624</v>
      </c>
      <c r="F752" s="76">
        <v>7354192232</v>
      </c>
      <c r="G752" s="76"/>
      <c r="H752" s="76"/>
      <c r="I752" s="79" t="s">
        <v>18625</v>
      </c>
      <c r="J752" s="76" t="s">
        <v>17623</v>
      </c>
      <c r="K752" s="76" t="s">
        <v>16</v>
      </c>
    </row>
    <row r="753" spans="1:11" x14ac:dyDescent="0.25">
      <c r="A753" s="76" t="s">
        <v>17496</v>
      </c>
      <c r="B753" s="77" t="s">
        <v>572</v>
      </c>
      <c r="C753" s="76" t="s">
        <v>1063</v>
      </c>
      <c r="D753" s="76" t="s">
        <v>7522</v>
      </c>
      <c r="E753" s="76" t="s">
        <v>18686</v>
      </c>
      <c r="F753" s="76">
        <v>9755762759</v>
      </c>
      <c r="G753" s="76">
        <v>21.631357999999999</v>
      </c>
      <c r="H753" s="76">
        <v>82.931685999999999</v>
      </c>
      <c r="I753" s="79" t="s">
        <v>18687</v>
      </c>
      <c r="J753" s="76" t="s">
        <v>17623</v>
      </c>
      <c r="K753" s="76" t="s">
        <v>16</v>
      </c>
    </row>
    <row r="754" spans="1:11" x14ac:dyDescent="0.25">
      <c r="A754" s="76" t="s">
        <v>17496</v>
      </c>
      <c r="B754" s="77" t="s">
        <v>572</v>
      </c>
      <c r="C754" s="76" t="s">
        <v>1063</v>
      </c>
      <c r="D754" s="76" t="s">
        <v>7522</v>
      </c>
      <c r="E754" s="76" t="s">
        <v>18744</v>
      </c>
      <c r="F754" s="76">
        <v>975264713</v>
      </c>
      <c r="G754" s="76">
        <v>21.658678999999999</v>
      </c>
      <c r="H754" s="76">
        <v>82.515951999999999</v>
      </c>
      <c r="I754" s="79" t="s">
        <v>18745</v>
      </c>
      <c r="J754" s="76" t="s">
        <v>17623</v>
      </c>
      <c r="K754" s="76" t="s">
        <v>16</v>
      </c>
    </row>
    <row r="755" spans="1:11" x14ac:dyDescent="0.25">
      <c r="A755" s="76" t="s">
        <v>17496</v>
      </c>
      <c r="B755" s="77" t="s">
        <v>572</v>
      </c>
      <c r="C755" s="76" t="s">
        <v>1063</v>
      </c>
      <c r="D755" s="76" t="s">
        <v>7522</v>
      </c>
      <c r="E755" s="76" t="s">
        <v>18746</v>
      </c>
      <c r="F755" s="76">
        <v>88715499</v>
      </c>
      <c r="G755" s="76">
        <v>21.619724999999999</v>
      </c>
      <c r="H755" s="76">
        <v>82.431247999999997</v>
      </c>
      <c r="I755" s="79" t="s">
        <v>18747</v>
      </c>
      <c r="J755" s="76" t="s">
        <v>17623</v>
      </c>
      <c r="K755" s="76" t="s">
        <v>16</v>
      </c>
    </row>
    <row r="756" spans="1:11" x14ac:dyDescent="0.25">
      <c r="A756" s="76" t="s">
        <v>17496</v>
      </c>
      <c r="B756" s="77" t="s">
        <v>572</v>
      </c>
      <c r="C756" s="76" t="s">
        <v>1063</v>
      </c>
      <c r="D756" s="76" t="s">
        <v>7522</v>
      </c>
      <c r="E756" s="76" t="s">
        <v>18748</v>
      </c>
      <c r="F756" s="76">
        <v>7828568</v>
      </c>
      <c r="G756" s="76">
        <v>21.663284999999998</v>
      </c>
      <c r="H756" s="76">
        <v>82.521198999999996</v>
      </c>
      <c r="I756" s="79" t="s">
        <v>18749</v>
      </c>
      <c r="J756" s="76" t="s">
        <v>17623</v>
      </c>
      <c r="K756" s="76" t="s">
        <v>16</v>
      </c>
    </row>
    <row r="757" spans="1:11" x14ac:dyDescent="0.25">
      <c r="A757" s="76" t="s">
        <v>17496</v>
      </c>
      <c r="B757" s="77" t="s">
        <v>572</v>
      </c>
      <c r="C757" s="76" t="s">
        <v>1063</v>
      </c>
      <c r="D757" s="76" t="s">
        <v>7522</v>
      </c>
      <c r="E757" s="76" t="s">
        <v>18750</v>
      </c>
      <c r="F757" s="76">
        <v>997721782</v>
      </c>
      <c r="G757" s="76">
        <v>21.608553000000001</v>
      </c>
      <c r="H757" s="76">
        <v>82.420777000000001</v>
      </c>
      <c r="I757" s="79" t="s">
        <v>18751</v>
      </c>
      <c r="J757" s="76" t="s">
        <v>17623</v>
      </c>
      <c r="K757" s="76" t="s">
        <v>16</v>
      </c>
    </row>
    <row r="758" spans="1:11" x14ac:dyDescent="0.25">
      <c r="A758" s="76" t="s">
        <v>17496</v>
      </c>
      <c r="B758" s="77" t="s">
        <v>572</v>
      </c>
      <c r="C758" s="76" t="s">
        <v>1063</v>
      </c>
      <c r="D758" s="76" t="s">
        <v>7522</v>
      </c>
      <c r="E758" s="76" t="s">
        <v>18819</v>
      </c>
      <c r="F758" s="76">
        <v>6269881111</v>
      </c>
      <c r="G758" s="76">
        <v>21.656917</v>
      </c>
      <c r="H758" s="76">
        <v>82.159194999999997</v>
      </c>
      <c r="I758" s="79" t="s">
        <v>18820</v>
      </c>
      <c r="J758" s="76" t="s">
        <v>17623</v>
      </c>
      <c r="K758" s="76" t="s">
        <v>16</v>
      </c>
    </row>
    <row r="759" spans="1:11" x14ac:dyDescent="0.25">
      <c r="A759" s="76" t="s">
        <v>17496</v>
      </c>
      <c r="B759" s="77" t="s">
        <v>572</v>
      </c>
      <c r="C759" s="76" t="s">
        <v>1063</v>
      </c>
      <c r="D759" s="76" t="s">
        <v>1063</v>
      </c>
      <c r="E759" s="76" t="s">
        <v>18821</v>
      </c>
      <c r="F759" s="76"/>
      <c r="G759" s="76"/>
      <c r="H759" s="76"/>
      <c r="I759" s="79" t="s">
        <v>18822</v>
      </c>
      <c r="J759" s="76" t="s">
        <v>17623</v>
      </c>
      <c r="K759" s="76" t="s">
        <v>16</v>
      </c>
    </row>
    <row r="760" spans="1:11" x14ac:dyDescent="0.25">
      <c r="A760" s="76" t="s">
        <v>17496</v>
      </c>
      <c r="B760" s="77" t="s">
        <v>572</v>
      </c>
      <c r="C760" s="76" t="s">
        <v>1063</v>
      </c>
      <c r="D760" s="76" t="s">
        <v>7522</v>
      </c>
      <c r="E760" s="76" t="s">
        <v>18823</v>
      </c>
      <c r="F760" s="76">
        <v>9754571452</v>
      </c>
      <c r="G760" s="76"/>
      <c r="H760" s="76"/>
      <c r="I760" s="79" t="s">
        <v>18824</v>
      </c>
      <c r="J760" s="76" t="s">
        <v>17623</v>
      </c>
      <c r="K760" s="76" t="s">
        <v>16</v>
      </c>
    </row>
    <row r="761" spans="1:11" x14ac:dyDescent="0.25">
      <c r="A761" s="76" t="s">
        <v>17496</v>
      </c>
      <c r="B761" s="77" t="s">
        <v>572</v>
      </c>
      <c r="C761" s="76" t="s">
        <v>1063</v>
      </c>
      <c r="D761" s="76" t="s">
        <v>7522</v>
      </c>
      <c r="E761" s="76" t="s">
        <v>18825</v>
      </c>
      <c r="F761" s="76">
        <v>7772924257</v>
      </c>
      <c r="G761" s="76">
        <v>21.774315000000001</v>
      </c>
      <c r="H761" s="76">
        <v>82.141442999999995</v>
      </c>
      <c r="I761" s="79" t="s">
        <v>18826</v>
      </c>
      <c r="J761" s="76" t="s">
        <v>17623</v>
      </c>
      <c r="K761" s="76" t="s">
        <v>16</v>
      </c>
    </row>
    <row r="762" spans="1:11" x14ac:dyDescent="0.25">
      <c r="A762" s="76" t="s">
        <v>17496</v>
      </c>
      <c r="B762" s="77" t="s">
        <v>572</v>
      </c>
      <c r="C762" s="76" t="s">
        <v>1063</v>
      </c>
      <c r="D762" s="76" t="s">
        <v>7522</v>
      </c>
      <c r="E762" s="76" t="s">
        <v>18079</v>
      </c>
      <c r="F762" s="76">
        <v>91111329</v>
      </c>
      <c r="G762" s="76"/>
      <c r="H762" s="76"/>
      <c r="I762" s="79" t="s">
        <v>18827</v>
      </c>
      <c r="J762" s="76" t="s">
        <v>17623</v>
      </c>
      <c r="K762" s="76" t="s">
        <v>16</v>
      </c>
    </row>
    <row r="763" spans="1:11" x14ac:dyDescent="0.25">
      <c r="A763" s="76" t="s">
        <v>17496</v>
      </c>
      <c r="B763" s="77" t="s">
        <v>572</v>
      </c>
      <c r="C763" s="76" t="s">
        <v>1063</v>
      </c>
      <c r="D763" s="76" t="s">
        <v>7522</v>
      </c>
      <c r="E763" s="76" t="s">
        <v>18828</v>
      </c>
      <c r="F763" s="76">
        <v>626517469</v>
      </c>
      <c r="G763" s="76"/>
      <c r="H763" s="76"/>
      <c r="I763" s="79" t="s">
        <v>18829</v>
      </c>
      <c r="J763" s="76" t="s">
        <v>17623</v>
      </c>
      <c r="K763" s="76" t="s">
        <v>16</v>
      </c>
    </row>
    <row r="764" spans="1:11" x14ac:dyDescent="0.25">
      <c r="A764" s="76" t="s">
        <v>17496</v>
      </c>
      <c r="B764" s="77" t="s">
        <v>572</v>
      </c>
      <c r="C764" s="76" t="s">
        <v>1063</v>
      </c>
      <c r="D764" s="76" t="s">
        <v>7522</v>
      </c>
      <c r="E764" s="76" t="s">
        <v>17503</v>
      </c>
      <c r="F764" s="76"/>
      <c r="G764" s="76"/>
      <c r="H764" s="76"/>
      <c r="I764" s="79" t="s">
        <v>18891</v>
      </c>
      <c r="J764" s="76" t="s">
        <v>17623</v>
      </c>
      <c r="K764" s="76" t="s">
        <v>16</v>
      </c>
    </row>
    <row r="765" spans="1:11" x14ac:dyDescent="0.25">
      <c r="A765" s="76" t="s">
        <v>17496</v>
      </c>
      <c r="B765" s="77" t="s">
        <v>572</v>
      </c>
      <c r="C765" s="76" t="s">
        <v>1063</v>
      </c>
      <c r="D765" s="76" t="s">
        <v>7522</v>
      </c>
      <c r="E765" s="76" t="s">
        <v>18892</v>
      </c>
      <c r="F765" s="76">
        <v>982788584</v>
      </c>
      <c r="G765" s="76"/>
      <c r="H765" s="76"/>
      <c r="I765" s="79" t="s">
        <v>18893</v>
      </c>
      <c r="J765" s="76" t="s">
        <v>17623</v>
      </c>
      <c r="K765" s="76" t="s">
        <v>16</v>
      </c>
    </row>
    <row r="766" spans="1:11" x14ac:dyDescent="0.25">
      <c r="A766" s="76" t="s">
        <v>17496</v>
      </c>
      <c r="B766" s="77" t="s">
        <v>572</v>
      </c>
      <c r="C766" s="76" t="s">
        <v>1063</v>
      </c>
      <c r="D766" s="76" t="s">
        <v>7522</v>
      </c>
      <c r="E766" s="76" t="s">
        <v>18898</v>
      </c>
      <c r="F766" s="76">
        <v>999331489</v>
      </c>
      <c r="G766" s="76"/>
      <c r="H766" s="76"/>
      <c r="I766" s="79" t="s">
        <v>18899</v>
      </c>
      <c r="J766" s="76" t="s">
        <v>17623</v>
      </c>
      <c r="K766" s="76" t="s">
        <v>16</v>
      </c>
    </row>
    <row r="767" spans="1:11" x14ac:dyDescent="0.25">
      <c r="A767" s="76" t="s">
        <v>17496</v>
      </c>
      <c r="B767" s="77" t="s">
        <v>572</v>
      </c>
      <c r="C767" s="76" t="s">
        <v>1063</v>
      </c>
      <c r="D767" s="76" t="s">
        <v>7522</v>
      </c>
      <c r="E767" s="76" t="s">
        <v>18927</v>
      </c>
      <c r="F767" s="76"/>
      <c r="G767" s="76">
        <v>21.621002000000001</v>
      </c>
      <c r="H767" s="76">
        <v>82.427204000000003</v>
      </c>
      <c r="I767" s="79" t="s">
        <v>18928</v>
      </c>
      <c r="J767" s="76" t="s">
        <v>17623</v>
      </c>
      <c r="K767" s="76" t="s">
        <v>16</v>
      </c>
    </row>
    <row r="768" spans="1:11" x14ac:dyDescent="0.25">
      <c r="A768" s="76" t="s">
        <v>17496</v>
      </c>
      <c r="B768" s="77" t="s">
        <v>572</v>
      </c>
      <c r="C768" s="76" t="s">
        <v>1063</v>
      </c>
      <c r="D768" s="76" t="s">
        <v>7522</v>
      </c>
      <c r="E768" s="76" t="s">
        <v>17515</v>
      </c>
      <c r="F768" s="76"/>
      <c r="G768" s="76"/>
      <c r="H768" s="76"/>
      <c r="I768" s="79" t="s">
        <v>18975</v>
      </c>
      <c r="J768" s="76" t="s">
        <v>17623</v>
      </c>
      <c r="K768" s="76" t="s">
        <v>16</v>
      </c>
    </row>
    <row r="769" spans="1:11" x14ac:dyDescent="0.25">
      <c r="A769" s="76" t="s">
        <v>17496</v>
      </c>
      <c r="B769" s="77" t="s">
        <v>572</v>
      </c>
      <c r="C769" s="76" t="s">
        <v>1063</v>
      </c>
      <c r="D769" s="76" t="s">
        <v>7522</v>
      </c>
      <c r="E769" s="76" t="s">
        <v>18982</v>
      </c>
      <c r="F769" s="76"/>
      <c r="G769" s="76"/>
      <c r="H769" s="76"/>
      <c r="I769" s="79" t="s">
        <v>18983</v>
      </c>
      <c r="J769" s="76" t="s">
        <v>17623</v>
      </c>
      <c r="K769" s="76" t="s">
        <v>16</v>
      </c>
    </row>
    <row r="770" spans="1:11" x14ac:dyDescent="0.25">
      <c r="A770" s="76" t="s">
        <v>17496</v>
      </c>
      <c r="B770" s="77" t="s">
        <v>572</v>
      </c>
      <c r="C770" s="76" t="s">
        <v>1063</v>
      </c>
      <c r="D770" s="76" t="s">
        <v>7522</v>
      </c>
      <c r="E770" s="76" t="s">
        <v>18984</v>
      </c>
      <c r="F770" s="76"/>
      <c r="G770" s="76"/>
      <c r="H770" s="76"/>
      <c r="I770" s="79" t="s">
        <v>18985</v>
      </c>
      <c r="J770" s="76" t="s">
        <v>17623</v>
      </c>
      <c r="K770" s="76" t="s">
        <v>16</v>
      </c>
    </row>
    <row r="771" spans="1:11" x14ac:dyDescent="0.25">
      <c r="A771" s="76" t="s">
        <v>17496</v>
      </c>
      <c r="B771" s="77" t="s">
        <v>572</v>
      </c>
      <c r="C771" s="76" t="s">
        <v>1063</v>
      </c>
      <c r="D771" s="76" t="s">
        <v>7522</v>
      </c>
      <c r="E771" s="76" t="s">
        <v>18986</v>
      </c>
      <c r="F771" s="76"/>
      <c r="G771" s="76"/>
      <c r="H771" s="76"/>
      <c r="I771" s="79" t="s">
        <v>18987</v>
      </c>
      <c r="J771" s="76" t="s">
        <v>17623</v>
      </c>
      <c r="K771" s="76" t="s">
        <v>16</v>
      </c>
    </row>
    <row r="772" spans="1:11" x14ac:dyDescent="0.25">
      <c r="A772" s="76" t="s">
        <v>17496</v>
      </c>
      <c r="B772" s="77" t="s">
        <v>572</v>
      </c>
      <c r="C772" s="76" t="s">
        <v>1063</v>
      </c>
      <c r="D772" s="76" t="s">
        <v>7522</v>
      </c>
      <c r="E772" s="76" t="s">
        <v>18988</v>
      </c>
      <c r="F772" s="76"/>
      <c r="G772" s="76"/>
      <c r="H772" s="76"/>
      <c r="I772" s="79" t="s">
        <v>18989</v>
      </c>
      <c r="J772" s="76" t="s">
        <v>17623</v>
      </c>
      <c r="K772" s="76" t="s">
        <v>16</v>
      </c>
    </row>
    <row r="773" spans="1:11" x14ac:dyDescent="0.25">
      <c r="A773" s="76" t="s">
        <v>17496</v>
      </c>
      <c r="B773" s="77" t="s">
        <v>572</v>
      </c>
      <c r="C773" s="76" t="s">
        <v>1063</v>
      </c>
      <c r="D773" s="76" t="s">
        <v>1063</v>
      </c>
      <c r="E773" s="76" t="s">
        <v>18990</v>
      </c>
      <c r="F773" s="76"/>
      <c r="G773" s="76"/>
      <c r="H773" s="76"/>
      <c r="I773" s="79" t="s">
        <v>18991</v>
      </c>
      <c r="J773" s="76" t="s">
        <v>17623</v>
      </c>
      <c r="K773" s="76" t="s">
        <v>16</v>
      </c>
    </row>
    <row r="774" spans="1:11" x14ac:dyDescent="0.25">
      <c r="A774" s="76" t="s">
        <v>17496</v>
      </c>
      <c r="B774" s="77" t="s">
        <v>572</v>
      </c>
      <c r="C774" s="76" t="s">
        <v>1063</v>
      </c>
      <c r="D774" s="76" t="s">
        <v>7522</v>
      </c>
      <c r="E774" s="76" t="s">
        <v>19025</v>
      </c>
      <c r="F774" s="76"/>
      <c r="G774" s="76"/>
      <c r="H774" s="76"/>
      <c r="I774" s="79" t="s">
        <v>19026</v>
      </c>
      <c r="J774" s="76" t="s">
        <v>17623</v>
      </c>
      <c r="K774" s="76" t="s">
        <v>16</v>
      </c>
    </row>
    <row r="775" spans="1:11" x14ac:dyDescent="0.25">
      <c r="A775" s="76" t="s">
        <v>17496</v>
      </c>
      <c r="B775" s="77" t="s">
        <v>572</v>
      </c>
      <c r="C775" s="76" t="s">
        <v>1063</v>
      </c>
      <c r="D775" s="76" t="s">
        <v>7522</v>
      </c>
      <c r="E775" s="76" t="s">
        <v>19027</v>
      </c>
      <c r="F775" s="76"/>
      <c r="G775" s="76"/>
      <c r="H775" s="76"/>
      <c r="I775" s="79" t="s">
        <v>19028</v>
      </c>
      <c r="J775" s="76" t="s">
        <v>17623</v>
      </c>
      <c r="K775" s="76" t="s">
        <v>16</v>
      </c>
    </row>
    <row r="776" spans="1:11" x14ac:dyDescent="0.25">
      <c r="A776" s="76" t="s">
        <v>17496</v>
      </c>
      <c r="B776" s="77" t="s">
        <v>572</v>
      </c>
      <c r="C776" s="76" t="s">
        <v>1063</v>
      </c>
      <c r="D776" s="76" t="s">
        <v>1063</v>
      </c>
      <c r="E776" s="76" t="s">
        <v>19029</v>
      </c>
      <c r="F776" s="76"/>
      <c r="G776" s="76"/>
      <c r="H776" s="76"/>
      <c r="I776" s="79" t="s">
        <v>19030</v>
      </c>
      <c r="J776" s="76" t="s">
        <v>17623</v>
      </c>
      <c r="K776" s="76" t="s">
        <v>16</v>
      </c>
    </row>
    <row r="777" spans="1:11" x14ac:dyDescent="0.25">
      <c r="A777" s="76" t="s">
        <v>17496</v>
      </c>
      <c r="B777" s="77" t="s">
        <v>572</v>
      </c>
      <c r="C777" s="76" t="s">
        <v>1063</v>
      </c>
      <c r="D777" s="76" t="s">
        <v>7522</v>
      </c>
      <c r="E777" s="76" t="s">
        <v>19045</v>
      </c>
      <c r="F777" s="76" t="s">
        <v>19046</v>
      </c>
      <c r="G777" s="76">
        <v>21.730154110000001</v>
      </c>
      <c r="H777" s="76">
        <v>81.961663999999999</v>
      </c>
      <c r="I777" s="79" t="s">
        <v>19047</v>
      </c>
      <c r="J777" s="76" t="s">
        <v>17623</v>
      </c>
      <c r="K777" s="76" t="s">
        <v>16</v>
      </c>
    </row>
    <row r="778" spans="1:11" x14ac:dyDescent="0.25">
      <c r="A778" s="76" t="s">
        <v>17496</v>
      </c>
      <c r="B778" s="77" t="s">
        <v>572</v>
      </c>
      <c r="C778" s="76" t="s">
        <v>1063</v>
      </c>
      <c r="D778" s="76" t="s">
        <v>7522</v>
      </c>
      <c r="E778" s="76" t="s">
        <v>19070</v>
      </c>
      <c r="F778" s="76" t="s">
        <v>19071</v>
      </c>
      <c r="G778" s="76">
        <v>21.656917159999999</v>
      </c>
      <c r="H778" s="76">
        <v>82.159196289999997</v>
      </c>
      <c r="I778" s="79" t="s">
        <v>19072</v>
      </c>
      <c r="J778" s="76" t="s">
        <v>17623</v>
      </c>
      <c r="K778" s="76" t="s">
        <v>16</v>
      </c>
    </row>
    <row r="779" spans="1:11" x14ac:dyDescent="0.25">
      <c r="A779" s="76" t="s">
        <v>17496</v>
      </c>
      <c r="B779" s="77" t="s">
        <v>572</v>
      </c>
      <c r="C779" s="76" t="s">
        <v>1063</v>
      </c>
      <c r="D779" s="76" t="s">
        <v>7522</v>
      </c>
      <c r="E779" s="76" t="s">
        <v>17503</v>
      </c>
      <c r="F779" s="76" t="s">
        <v>19073</v>
      </c>
      <c r="G779" s="76">
        <v>21.685390120000001</v>
      </c>
      <c r="H779" s="76">
        <v>82.328911050000002</v>
      </c>
      <c r="I779" s="79" t="s">
        <v>19074</v>
      </c>
      <c r="J779" s="76" t="s">
        <v>17623</v>
      </c>
      <c r="K779" s="76" t="s">
        <v>16</v>
      </c>
    </row>
    <row r="780" spans="1:11" x14ac:dyDescent="0.25">
      <c r="A780" s="76" t="s">
        <v>17496</v>
      </c>
      <c r="B780" s="77" t="s">
        <v>572</v>
      </c>
      <c r="C780" s="76" t="s">
        <v>1063</v>
      </c>
      <c r="D780" s="76" t="s">
        <v>7522</v>
      </c>
      <c r="E780" s="76" t="s">
        <v>19084</v>
      </c>
      <c r="F780" s="76" t="s">
        <v>19085</v>
      </c>
      <c r="G780" s="76">
        <v>21.662810499999999</v>
      </c>
      <c r="H780" s="76">
        <v>82.851946499999997</v>
      </c>
      <c r="I780" s="79" t="s">
        <v>19086</v>
      </c>
      <c r="J780" s="76" t="s">
        <v>17623</v>
      </c>
      <c r="K780" s="76" t="s">
        <v>16</v>
      </c>
    </row>
    <row r="781" spans="1:11" x14ac:dyDescent="0.25">
      <c r="A781" s="76" t="s">
        <v>17496</v>
      </c>
      <c r="B781" s="77" t="s">
        <v>572</v>
      </c>
      <c r="C781" s="76" t="s">
        <v>1063</v>
      </c>
      <c r="D781" s="76" t="s">
        <v>7522</v>
      </c>
      <c r="E781" s="76" t="s">
        <v>19190</v>
      </c>
      <c r="F781" s="76"/>
      <c r="G781" s="76"/>
      <c r="H781" s="76"/>
      <c r="I781" s="79" t="s">
        <v>19191</v>
      </c>
      <c r="J781" s="76" t="s">
        <v>19151</v>
      </c>
      <c r="K781" s="76" t="s">
        <v>16</v>
      </c>
    </row>
    <row r="782" spans="1:11" x14ac:dyDescent="0.25">
      <c r="A782" s="76" t="s">
        <v>17496</v>
      </c>
      <c r="B782" s="77" t="s">
        <v>572</v>
      </c>
      <c r="C782" s="76" t="s">
        <v>1063</v>
      </c>
      <c r="D782" s="76" t="s">
        <v>1063</v>
      </c>
      <c r="E782" s="76" t="s">
        <v>18364</v>
      </c>
      <c r="F782" s="76"/>
      <c r="G782" s="76"/>
      <c r="H782" s="76"/>
      <c r="I782" s="79" t="s">
        <v>19194</v>
      </c>
      <c r="J782" s="76" t="s">
        <v>19151</v>
      </c>
      <c r="K782" s="76" t="s">
        <v>16</v>
      </c>
    </row>
    <row r="783" spans="1:11" x14ac:dyDescent="0.25">
      <c r="A783" s="76" t="s">
        <v>17496</v>
      </c>
      <c r="B783" s="77" t="s">
        <v>572</v>
      </c>
      <c r="C783" s="76" t="s">
        <v>1063</v>
      </c>
      <c r="D783" s="76" t="s">
        <v>1063</v>
      </c>
      <c r="E783" s="76" t="s">
        <v>19197</v>
      </c>
      <c r="F783" s="76"/>
      <c r="G783" s="76"/>
      <c r="H783" s="76"/>
      <c r="I783" s="79" t="s">
        <v>19198</v>
      </c>
      <c r="J783" s="76" t="s">
        <v>19151</v>
      </c>
      <c r="K783" s="76" t="s">
        <v>16</v>
      </c>
    </row>
    <row r="784" spans="1:11" x14ac:dyDescent="0.25">
      <c r="A784" s="76" t="s">
        <v>17496</v>
      </c>
      <c r="B784" s="77" t="s">
        <v>572</v>
      </c>
      <c r="C784" s="76" t="s">
        <v>1063</v>
      </c>
      <c r="D784" s="76" t="s">
        <v>1063</v>
      </c>
      <c r="E784" s="76" t="s">
        <v>19229</v>
      </c>
      <c r="F784" s="76"/>
      <c r="G784" s="76"/>
      <c r="H784" s="76"/>
      <c r="I784" s="79" t="s">
        <v>19230</v>
      </c>
      <c r="J784" s="76" t="s">
        <v>19151</v>
      </c>
      <c r="K784" s="76" t="s">
        <v>16</v>
      </c>
    </row>
    <row r="785" spans="1:11" x14ac:dyDescent="0.25">
      <c r="A785" s="76" t="s">
        <v>17496</v>
      </c>
      <c r="B785" s="77" t="s">
        <v>572</v>
      </c>
      <c r="C785" s="76" t="s">
        <v>1063</v>
      </c>
      <c r="D785" s="76" t="s">
        <v>1063</v>
      </c>
      <c r="E785" s="76" t="s">
        <v>19248</v>
      </c>
      <c r="F785" s="76"/>
      <c r="G785" s="76"/>
      <c r="H785" s="76"/>
      <c r="I785" s="79" t="s">
        <v>19249</v>
      </c>
      <c r="J785" s="76" t="s">
        <v>19151</v>
      </c>
      <c r="K785" s="76" t="s">
        <v>16</v>
      </c>
    </row>
    <row r="786" spans="1:11" x14ac:dyDescent="0.25">
      <c r="A786" s="76" t="s">
        <v>17496</v>
      </c>
      <c r="B786" s="77" t="s">
        <v>572</v>
      </c>
      <c r="C786" s="76" t="s">
        <v>1063</v>
      </c>
      <c r="D786" s="76" t="s">
        <v>1063</v>
      </c>
      <c r="E786" s="76" t="s">
        <v>19250</v>
      </c>
      <c r="F786" s="76"/>
      <c r="G786" s="76"/>
      <c r="H786" s="76"/>
      <c r="I786" s="79" t="s">
        <v>19251</v>
      </c>
      <c r="J786" s="76" t="s">
        <v>19151</v>
      </c>
      <c r="K786" s="76" t="s">
        <v>16</v>
      </c>
    </row>
    <row r="787" spans="1:11" x14ac:dyDescent="0.25">
      <c r="A787" s="76" t="s">
        <v>17496</v>
      </c>
      <c r="B787" s="77" t="s">
        <v>572</v>
      </c>
      <c r="C787" s="76" t="s">
        <v>1063</v>
      </c>
      <c r="D787" s="76" t="s">
        <v>1063</v>
      </c>
      <c r="E787" s="76" t="s">
        <v>19261</v>
      </c>
      <c r="F787" s="76">
        <v>9907455678</v>
      </c>
      <c r="G787" s="76">
        <v>21.641013000000001</v>
      </c>
      <c r="H787" s="76">
        <v>82.721767</v>
      </c>
      <c r="I787" s="79" t="s">
        <v>19262</v>
      </c>
      <c r="J787" s="76" t="s">
        <v>19151</v>
      </c>
      <c r="K787" s="76" t="s">
        <v>16</v>
      </c>
    </row>
    <row r="788" spans="1:11" x14ac:dyDescent="0.25">
      <c r="A788" s="76" t="s">
        <v>17496</v>
      </c>
      <c r="B788" s="77" t="s">
        <v>572</v>
      </c>
      <c r="C788" s="76" t="s">
        <v>1063</v>
      </c>
      <c r="D788" s="76" t="s">
        <v>1063</v>
      </c>
      <c r="E788" s="76" t="s">
        <v>19263</v>
      </c>
      <c r="F788" s="76">
        <v>9754159901</v>
      </c>
      <c r="G788" s="76">
        <v>21.560117999999999</v>
      </c>
      <c r="H788" s="76">
        <v>82.724816000000004</v>
      </c>
      <c r="I788" s="79" t="s">
        <v>19264</v>
      </c>
      <c r="J788" s="76" t="s">
        <v>19151</v>
      </c>
      <c r="K788" s="76" t="s">
        <v>16</v>
      </c>
    </row>
    <row r="789" spans="1:11" x14ac:dyDescent="0.25">
      <c r="A789" s="76" t="s">
        <v>17496</v>
      </c>
      <c r="B789" s="77" t="s">
        <v>572</v>
      </c>
      <c r="C789" s="76" t="s">
        <v>1063</v>
      </c>
      <c r="D789" s="76" t="s">
        <v>1063</v>
      </c>
      <c r="E789" s="76" t="s">
        <v>19265</v>
      </c>
      <c r="F789" s="76">
        <v>9617397587</v>
      </c>
      <c r="G789" s="76">
        <v>21.669851999999999</v>
      </c>
      <c r="H789" s="76">
        <v>82.716481999999999</v>
      </c>
      <c r="I789" s="79" t="s">
        <v>19266</v>
      </c>
      <c r="J789" s="76" t="s">
        <v>19151</v>
      </c>
      <c r="K789" s="76" t="s">
        <v>16</v>
      </c>
    </row>
    <row r="790" spans="1:11" x14ac:dyDescent="0.25">
      <c r="A790" s="76" t="s">
        <v>17496</v>
      </c>
      <c r="B790" s="77" t="s">
        <v>572</v>
      </c>
      <c r="C790" s="76" t="s">
        <v>1063</v>
      </c>
      <c r="D790" s="76" t="s">
        <v>1063</v>
      </c>
      <c r="E790" s="76" t="s">
        <v>19303</v>
      </c>
      <c r="F790" s="76">
        <v>9926156650</v>
      </c>
      <c r="G790" s="76">
        <v>21.538741999999999</v>
      </c>
      <c r="H790" s="76">
        <v>82.168648000000005</v>
      </c>
      <c r="I790" s="79" t="s">
        <v>19304</v>
      </c>
      <c r="J790" s="76" t="s">
        <v>19151</v>
      </c>
      <c r="K790" s="76" t="s">
        <v>16</v>
      </c>
    </row>
    <row r="791" spans="1:11" x14ac:dyDescent="0.25">
      <c r="A791" s="76" t="s">
        <v>17496</v>
      </c>
      <c r="B791" s="77" t="s">
        <v>572</v>
      </c>
      <c r="C791" s="76" t="s">
        <v>1063</v>
      </c>
      <c r="D791" s="76" t="s">
        <v>1063</v>
      </c>
      <c r="E791" s="76" t="s">
        <v>255</v>
      </c>
      <c r="F791" s="76">
        <v>9165800888</v>
      </c>
      <c r="G791" s="76">
        <v>21.538741999999999</v>
      </c>
      <c r="H791" s="76">
        <v>82.168648000000005</v>
      </c>
      <c r="I791" s="79" t="s">
        <v>19320</v>
      </c>
      <c r="J791" s="76" t="s">
        <v>19151</v>
      </c>
      <c r="K791" s="76" t="s">
        <v>16</v>
      </c>
    </row>
    <row r="792" spans="1:11" x14ac:dyDescent="0.25">
      <c r="A792" s="76" t="s">
        <v>17496</v>
      </c>
      <c r="B792" s="77" t="s">
        <v>572</v>
      </c>
      <c r="C792" s="76" t="s">
        <v>1063</v>
      </c>
      <c r="D792" s="76" t="s">
        <v>14731</v>
      </c>
      <c r="E792" s="76" t="s">
        <v>19369</v>
      </c>
      <c r="F792" s="76"/>
      <c r="G792" s="76">
        <v>21.399578000000002</v>
      </c>
      <c r="H792" s="76">
        <v>81.923169999999999</v>
      </c>
      <c r="I792" s="79" t="s">
        <v>19370</v>
      </c>
      <c r="J792" s="76" t="s">
        <v>17623</v>
      </c>
      <c r="K792" s="76" t="s">
        <v>16</v>
      </c>
    </row>
    <row r="793" spans="1:11" x14ac:dyDescent="0.25">
      <c r="A793" s="76" t="s">
        <v>17496</v>
      </c>
      <c r="B793" s="77" t="s">
        <v>572</v>
      </c>
      <c r="C793" s="76" t="s">
        <v>1063</v>
      </c>
      <c r="D793" s="76" t="s">
        <v>7522</v>
      </c>
      <c r="E793" s="76" t="s">
        <v>18678</v>
      </c>
      <c r="F793" s="76">
        <v>851796811</v>
      </c>
      <c r="G793" s="76">
        <v>21.607914999999998</v>
      </c>
      <c r="H793" s="76">
        <v>81.979607000000001</v>
      </c>
      <c r="I793" s="79" t="s">
        <v>19421</v>
      </c>
      <c r="J793" s="76" t="s">
        <v>17623</v>
      </c>
      <c r="K793" s="76" t="s">
        <v>16</v>
      </c>
    </row>
    <row r="794" spans="1:11" x14ac:dyDescent="0.25">
      <c r="A794" s="76" t="s">
        <v>17496</v>
      </c>
      <c r="B794" s="77" t="s">
        <v>572</v>
      </c>
      <c r="C794" s="76" t="s">
        <v>1063</v>
      </c>
      <c r="D794" s="76" t="s">
        <v>13240</v>
      </c>
      <c r="E794" s="76" t="s">
        <v>19422</v>
      </c>
      <c r="F794" s="76">
        <v>8889119182</v>
      </c>
      <c r="G794" s="76">
        <v>21.633448000000001</v>
      </c>
      <c r="H794" s="76">
        <v>81.717309</v>
      </c>
      <c r="I794" s="79" t="s">
        <v>19423</v>
      </c>
      <c r="J794" s="76" t="s">
        <v>17623</v>
      </c>
      <c r="K794" s="76" t="s">
        <v>16</v>
      </c>
    </row>
    <row r="795" spans="1:11" x14ac:dyDescent="0.25">
      <c r="A795" s="76" t="s">
        <v>17496</v>
      </c>
      <c r="B795" s="77" t="s">
        <v>572</v>
      </c>
      <c r="C795" s="76" t="s">
        <v>1063</v>
      </c>
      <c r="D795" s="76" t="s">
        <v>7522</v>
      </c>
      <c r="E795" s="76" t="s">
        <v>19424</v>
      </c>
      <c r="F795" s="76">
        <v>9575316976</v>
      </c>
      <c r="G795" s="76">
        <v>21.754670999999998</v>
      </c>
      <c r="H795" s="76">
        <v>81.773613999999995</v>
      </c>
      <c r="I795" s="79" t="s">
        <v>19425</v>
      </c>
      <c r="J795" s="76" t="s">
        <v>17623</v>
      </c>
      <c r="K795" s="76" t="s">
        <v>16</v>
      </c>
    </row>
    <row r="796" spans="1:11" x14ac:dyDescent="0.25">
      <c r="A796" s="76" t="s">
        <v>17496</v>
      </c>
      <c r="B796" s="77" t="s">
        <v>572</v>
      </c>
      <c r="C796" s="76" t="s">
        <v>1063</v>
      </c>
      <c r="D796" s="76" t="s">
        <v>16262</v>
      </c>
      <c r="E796" s="76" t="s">
        <v>19426</v>
      </c>
      <c r="F796" s="76">
        <v>843529925</v>
      </c>
      <c r="G796" s="76">
        <v>21.625150999999999</v>
      </c>
      <c r="H796" s="76">
        <v>81.863563999999997</v>
      </c>
      <c r="I796" s="79" t="s">
        <v>19427</v>
      </c>
      <c r="J796" s="76" t="s">
        <v>17623</v>
      </c>
      <c r="K796" s="76" t="s">
        <v>16</v>
      </c>
    </row>
    <row r="797" spans="1:11" x14ac:dyDescent="0.25">
      <c r="A797" s="76" t="s">
        <v>17496</v>
      </c>
      <c r="B797" s="77" t="s">
        <v>572</v>
      </c>
      <c r="C797" s="76" t="s">
        <v>1063</v>
      </c>
      <c r="D797" s="76" t="s">
        <v>7522</v>
      </c>
      <c r="E797" s="76" t="s">
        <v>19658</v>
      </c>
      <c r="F797" s="76">
        <v>6264195533</v>
      </c>
      <c r="G797" s="76"/>
      <c r="H797" s="76"/>
      <c r="I797" s="79" t="s">
        <v>19659</v>
      </c>
      <c r="J797" s="76" t="s">
        <v>17623</v>
      </c>
      <c r="K797" s="76" t="s">
        <v>16</v>
      </c>
    </row>
    <row r="798" spans="1:11" x14ac:dyDescent="0.25">
      <c r="A798" s="76" t="s">
        <v>17496</v>
      </c>
      <c r="B798" s="77" t="s">
        <v>572</v>
      </c>
      <c r="C798" s="76" t="s">
        <v>1063</v>
      </c>
      <c r="D798" s="76" t="s">
        <v>7522</v>
      </c>
      <c r="E798" s="76" t="s">
        <v>19660</v>
      </c>
      <c r="F798" s="76">
        <v>8959644643</v>
      </c>
      <c r="G798" s="76"/>
      <c r="H798" s="76"/>
      <c r="I798" s="79" t="s">
        <v>19661</v>
      </c>
      <c r="J798" s="76" t="s">
        <v>17623</v>
      </c>
      <c r="K798" s="76" t="s">
        <v>16</v>
      </c>
    </row>
    <row r="799" spans="1:11" x14ac:dyDescent="0.25">
      <c r="A799" s="76" t="s">
        <v>17496</v>
      </c>
      <c r="B799" s="77" t="s">
        <v>572</v>
      </c>
      <c r="C799" s="76" t="s">
        <v>1063</v>
      </c>
      <c r="D799" s="76" t="s">
        <v>7522</v>
      </c>
      <c r="E799" s="76" t="s">
        <v>19662</v>
      </c>
      <c r="F799" s="76">
        <v>6261678432</v>
      </c>
      <c r="G799" s="76"/>
      <c r="H799" s="76"/>
      <c r="I799" s="79" t="s">
        <v>19663</v>
      </c>
      <c r="J799" s="76" t="s">
        <v>17623</v>
      </c>
      <c r="K799" s="76" t="s">
        <v>16</v>
      </c>
    </row>
    <row r="800" spans="1:11" x14ac:dyDescent="0.25">
      <c r="A800" s="76" t="s">
        <v>17496</v>
      </c>
      <c r="B800" s="77" t="s">
        <v>572</v>
      </c>
      <c r="C800" s="76" t="s">
        <v>1063</v>
      </c>
      <c r="D800" s="76" t="s">
        <v>7522</v>
      </c>
      <c r="E800" s="76" t="s">
        <v>19666</v>
      </c>
      <c r="F800" s="76"/>
      <c r="G800" s="76"/>
      <c r="H800" s="76"/>
      <c r="I800" s="79" t="s">
        <v>19667</v>
      </c>
      <c r="J800" s="76" t="s">
        <v>17623</v>
      </c>
      <c r="K800" s="76" t="s">
        <v>16</v>
      </c>
    </row>
    <row r="801" spans="1:11" x14ac:dyDescent="0.25">
      <c r="A801" s="76" t="s">
        <v>17496</v>
      </c>
      <c r="B801" s="77" t="s">
        <v>572</v>
      </c>
      <c r="C801" s="76" t="s">
        <v>1063</v>
      </c>
      <c r="D801" s="76" t="s">
        <v>7522</v>
      </c>
      <c r="E801" s="76" t="s">
        <v>19668</v>
      </c>
      <c r="F801" s="76"/>
      <c r="G801" s="76"/>
      <c r="H801" s="76"/>
      <c r="I801" s="79" t="s">
        <v>19669</v>
      </c>
      <c r="J801" s="76" t="s">
        <v>17623</v>
      </c>
      <c r="K801" s="76" t="s">
        <v>16</v>
      </c>
    </row>
    <row r="802" spans="1:11" x14ac:dyDescent="0.25">
      <c r="A802" s="76" t="s">
        <v>17496</v>
      </c>
      <c r="B802" s="77" t="s">
        <v>572</v>
      </c>
      <c r="C802" s="76" t="s">
        <v>1063</v>
      </c>
      <c r="D802" s="76" t="s">
        <v>7522</v>
      </c>
      <c r="E802" s="76" t="s">
        <v>19670</v>
      </c>
      <c r="F802" s="76"/>
      <c r="G802" s="76"/>
      <c r="H802" s="76"/>
      <c r="I802" s="79" t="s">
        <v>19671</v>
      </c>
      <c r="J802" s="76" t="s">
        <v>17623</v>
      </c>
      <c r="K802" s="76" t="s">
        <v>16</v>
      </c>
    </row>
    <row r="803" spans="1:11" x14ac:dyDescent="0.25">
      <c r="A803" s="76" t="s">
        <v>17496</v>
      </c>
      <c r="B803" s="77" t="s">
        <v>572</v>
      </c>
      <c r="C803" s="76" t="s">
        <v>1063</v>
      </c>
      <c r="D803" s="76" t="s">
        <v>7522</v>
      </c>
      <c r="E803" s="76" t="s">
        <v>19672</v>
      </c>
      <c r="F803" s="76"/>
      <c r="G803" s="76"/>
      <c r="H803" s="76"/>
      <c r="I803" s="79" t="s">
        <v>19673</v>
      </c>
      <c r="J803" s="76" t="s">
        <v>17623</v>
      </c>
      <c r="K803" s="76" t="s">
        <v>16</v>
      </c>
    </row>
    <row r="804" spans="1:11" x14ac:dyDescent="0.25">
      <c r="A804" s="76" t="s">
        <v>17496</v>
      </c>
      <c r="B804" s="77" t="s">
        <v>572</v>
      </c>
      <c r="C804" s="76" t="s">
        <v>1063</v>
      </c>
      <c r="D804" s="76" t="s">
        <v>7522</v>
      </c>
      <c r="E804" s="76" t="s">
        <v>21189</v>
      </c>
      <c r="F804" s="76">
        <v>9977565337</v>
      </c>
      <c r="G804" s="76">
        <v>21.560525999999999</v>
      </c>
      <c r="H804" s="76">
        <v>82.174294000000003</v>
      </c>
      <c r="I804" s="79" t="s">
        <v>21190</v>
      </c>
      <c r="J804" s="76" t="s">
        <v>16268</v>
      </c>
      <c r="K804" s="76" t="s">
        <v>16</v>
      </c>
    </row>
    <row r="805" spans="1:11" x14ac:dyDescent="0.25">
      <c r="A805" s="76" t="s">
        <v>17496</v>
      </c>
      <c r="B805" s="77" t="s">
        <v>572</v>
      </c>
      <c r="C805" s="76" t="s">
        <v>1063</v>
      </c>
      <c r="D805" s="76" t="s">
        <v>7522</v>
      </c>
      <c r="E805" s="76" t="s">
        <v>21238</v>
      </c>
      <c r="F805" s="76">
        <v>7415755413</v>
      </c>
      <c r="G805" s="76">
        <v>21.618673999999999</v>
      </c>
      <c r="H805" s="76">
        <v>82.068488000000002</v>
      </c>
      <c r="I805" s="79" t="s">
        <v>21239</v>
      </c>
      <c r="J805" s="76" t="s">
        <v>16268</v>
      </c>
      <c r="K805" s="76" t="s">
        <v>16</v>
      </c>
    </row>
    <row r="806" spans="1:11" x14ac:dyDescent="0.25">
      <c r="A806" s="76" t="s">
        <v>17496</v>
      </c>
      <c r="B806" s="77" t="s">
        <v>572</v>
      </c>
      <c r="C806" s="76" t="e">
        <v>#N/A</v>
      </c>
      <c r="D806" s="76" t="e">
        <v>#N/A</v>
      </c>
      <c r="E806" s="76" t="s">
        <v>21240</v>
      </c>
      <c r="F806" s="76">
        <v>9926603705</v>
      </c>
      <c r="G806" s="76">
        <v>21.74316</v>
      </c>
      <c r="H806" s="76">
        <v>81.794079999999994</v>
      </c>
      <c r="I806" s="79" t="s">
        <v>21241</v>
      </c>
      <c r="J806" s="76" t="s">
        <v>16268</v>
      </c>
      <c r="K806" s="76" t="s">
        <v>16</v>
      </c>
    </row>
    <row r="807" spans="1:11" x14ac:dyDescent="0.25">
      <c r="A807" s="76" t="s">
        <v>17496</v>
      </c>
      <c r="B807" s="77" t="s">
        <v>572</v>
      </c>
      <c r="C807" s="76" t="s">
        <v>1063</v>
      </c>
      <c r="D807" s="76" t="s">
        <v>7522</v>
      </c>
      <c r="E807" s="76" t="s">
        <v>21242</v>
      </c>
      <c r="F807" s="76">
        <v>7566118375</v>
      </c>
      <c r="G807" s="76">
        <v>21.732600000000001</v>
      </c>
      <c r="H807" s="76">
        <v>81.946100000000001</v>
      </c>
      <c r="I807" s="79" t="s">
        <v>21243</v>
      </c>
      <c r="J807" s="76" t="s">
        <v>16268</v>
      </c>
      <c r="K807" s="76" t="s">
        <v>16</v>
      </c>
    </row>
    <row r="808" spans="1:11" x14ac:dyDescent="0.25">
      <c r="A808" s="76" t="s">
        <v>17496</v>
      </c>
      <c r="B808" s="77" t="s">
        <v>572</v>
      </c>
      <c r="C808" s="76" t="s">
        <v>1063</v>
      </c>
      <c r="D808" s="76" t="s">
        <v>7522</v>
      </c>
      <c r="E808" s="76" t="s">
        <v>21244</v>
      </c>
      <c r="F808" s="76">
        <v>9754428460</v>
      </c>
      <c r="G808" s="76">
        <v>21.6569</v>
      </c>
      <c r="H808" s="76">
        <v>82.159099999999995</v>
      </c>
      <c r="I808" s="79" t="s">
        <v>21245</v>
      </c>
      <c r="J808" s="76" t="s">
        <v>16268</v>
      </c>
      <c r="K808" s="76" t="s">
        <v>16</v>
      </c>
    </row>
    <row r="809" spans="1:11" x14ac:dyDescent="0.25">
      <c r="A809" s="76" t="s">
        <v>17496</v>
      </c>
      <c r="B809" s="77" t="s">
        <v>572</v>
      </c>
      <c r="C809" s="76" t="s">
        <v>1320</v>
      </c>
      <c r="D809" s="76" t="s">
        <v>7522</v>
      </c>
      <c r="E809" s="76" t="s">
        <v>21246</v>
      </c>
      <c r="F809" s="76">
        <v>9754892627</v>
      </c>
      <c r="G809" s="76">
        <v>21.658685200000001</v>
      </c>
      <c r="H809" s="76">
        <v>82.692975300000001</v>
      </c>
      <c r="I809" s="79" t="s">
        <v>21247</v>
      </c>
      <c r="J809" s="76" t="s">
        <v>16268</v>
      </c>
      <c r="K809" s="76" t="s">
        <v>16</v>
      </c>
    </row>
    <row r="810" spans="1:11" x14ac:dyDescent="0.25">
      <c r="A810" s="76" t="s">
        <v>17496</v>
      </c>
      <c r="B810" s="77" t="s">
        <v>572</v>
      </c>
      <c r="C810" s="76" t="s">
        <v>1063</v>
      </c>
      <c r="D810" s="76" t="s">
        <v>7522</v>
      </c>
      <c r="E810" s="76" t="s">
        <v>21248</v>
      </c>
      <c r="F810" s="76">
        <v>8718824266</v>
      </c>
      <c r="G810" s="76">
        <v>21.6264</v>
      </c>
      <c r="H810" s="76">
        <v>81.704700000000003</v>
      </c>
      <c r="I810" s="79" t="s">
        <v>21249</v>
      </c>
      <c r="J810" s="76" t="s">
        <v>16268</v>
      </c>
      <c r="K810" s="76" t="s">
        <v>16</v>
      </c>
    </row>
    <row r="811" spans="1:11" x14ac:dyDescent="0.25">
      <c r="A811" s="76" t="s">
        <v>17496</v>
      </c>
      <c r="B811" s="77" t="s">
        <v>572</v>
      </c>
      <c r="C811" s="76" t="s">
        <v>1063</v>
      </c>
      <c r="D811" s="76" t="s">
        <v>7522</v>
      </c>
      <c r="E811" s="76" t="s">
        <v>21250</v>
      </c>
      <c r="F811" s="76">
        <v>8962267826</v>
      </c>
      <c r="G811" s="76">
        <v>21.6569</v>
      </c>
      <c r="H811" s="76">
        <v>82.153999999999996</v>
      </c>
      <c r="I811" s="79" t="s">
        <v>21251</v>
      </c>
      <c r="J811" s="76" t="s">
        <v>16268</v>
      </c>
      <c r="K811" s="76" t="s">
        <v>16</v>
      </c>
    </row>
    <row r="812" spans="1:11" x14ac:dyDescent="0.25">
      <c r="A812" s="76" t="s">
        <v>17496</v>
      </c>
      <c r="B812" s="77" t="s">
        <v>572</v>
      </c>
      <c r="C812" s="76" t="s">
        <v>1063</v>
      </c>
      <c r="D812" s="76" t="s">
        <v>7522</v>
      </c>
      <c r="E812" s="76" t="s">
        <v>21252</v>
      </c>
      <c r="F812" s="76">
        <v>8103130673</v>
      </c>
      <c r="G812" s="76">
        <v>21.648250099999998</v>
      </c>
      <c r="H812" s="76">
        <v>82.234730200000001</v>
      </c>
      <c r="I812" s="79" t="s">
        <v>21253</v>
      </c>
      <c r="J812" s="76" t="s">
        <v>16268</v>
      </c>
      <c r="K812" s="76" t="s">
        <v>16</v>
      </c>
    </row>
    <row r="813" spans="1:11" x14ac:dyDescent="0.25">
      <c r="A813" s="76" t="s">
        <v>17496</v>
      </c>
      <c r="B813" s="77" t="s">
        <v>572</v>
      </c>
      <c r="C813" s="76" t="s">
        <v>1063</v>
      </c>
      <c r="D813" s="76" t="s">
        <v>7522</v>
      </c>
      <c r="E813" s="76" t="s">
        <v>21254</v>
      </c>
      <c r="F813" s="76">
        <v>7011741999</v>
      </c>
      <c r="G813" s="76">
        <v>21.740200000000002</v>
      </c>
      <c r="H813" s="76">
        <v>82.049000000000007</v>
      </c>
      <c r="I813" s="79" t="s">
        <v>21255</v>
      </c>
      <c r="J813" s="76" t="s">
        <v>16268</v>
      </c>
      <c r="K813" s="76" t="s">
        <v>16</v>
      </c>
    </row>
    <row r="814" spans="1:11" x14ac:dyDescent="0.25">
      <c r="A814" s="76" t="s">
        <v>17496</v>
      </c>
      <c r="B814" s="77" t="s">
        <v>572</v>
      </c>
      <c r="C814" s="76" t="s">
        <v>1063</v>
      </c>
      <c r="D814" s="76" t="s">
        <v>7522</v>
      </c>
      <c r="E814" s="76" t="s">
        <v>21256</v>
      </c>
      <c r="F814" s="76">
        <v>9630789838</v>
      </c>
      <c r="G814" s="76">
        <v>21.8011859</v>
      </c>
      <c r="H814" s="76">
        <v>82.172530899999998</v>
      </c>
      <c r="I814" s="79" t="s">
        <v>21257</v>
      </c>
      <c r="J814" s="76" t="s">
        <v>16268</v>
      </c>
      <c r="K814" s="76" t="s">
        <v>16</v>
      </c>
    </row>
    <row r="815" spans="1:11" x14ac:dyDescent="0.25">
      <c r="A815" s="76" t="s">
        <v>17496</v>
      </c>
      <c r="B815" s="77" t="s">
        <v>572</v>
      </c>
      <c r="C815" s="76" t="s">
        <v>1318</v>
      </c>
      <c r="D815" s="76" t="s">
        <v>1318</v>
      </c>
      <c r="E815" s="76" t="s">
        <v>21297</v>
      </c>
      <c r="F815" s="76"/>
      <c r="G815" s="76"/>
      <c r="H815" s="76"/>
      <c r="I815" s="79" t="s">
        <v>21298</v>
      </c>
      <c r="J815" s="76" t="s">
        <v>16268</v>
      </c>
      <c r="K815" s="76" t="s">
        <v>16</v>
      </c>
    </row>
    <row r="816" spans="1:11" x14ac:dyDescent="0.25">
      <c r="A816" s="76" t="s">
        <v>17496</v>
      </c>
      <c r="B816" s="77" t="s">
        <v>572</v>
      </c>
      <c r="C816" s="76" t="s">
        <v>1318</v>
      </c>
      <c r="D816" s="76" t="s">
        <v>1318</v>
      </c>
      <c r="E816" s="76" t="s">
        <v>21301</v>
      </c>
      <c r="F816" s="76"/>
      <c r="G816" s="76"/>
      <c r="H816" s="76"/>
      <c r="I816" s="79" t="s">
        <v>21302</v>
      </c>
      <c r="J816" s="76" t="s">
        <v>16268</v>
      </c>
      <c r="K816" s="76" t="s">
        <v>16</v>
      </c>
    </row>
    <row r="817" spans="1:11" x14ac:dyDescent="0.25">
      <c r="A817" s="76" t="s">
        <v>17496</v>
      </c>
      <c r="B817" s="77" t="s">
        <v>572</v>
      </c>
      <c r="C817" s="76" t="s">
        <v>1063</v>
      </c>
      <c r="D817" s="76" t="s">
        <v>7522</v>
      </c>
      <c r="E817" s="76" t="s">
        <v>21388</v>
      </c>
      <c r="F817" s="76">
        <v>8435216855</v>
      </c>
      <c r="G817" s="76">
        <v>21.278656699999999</v>
      </c>
      <c r="H817" s="76">
        <v>81.866144199999994</v>
      </c>
      <c r="I817" s="79" t="s">
        <v>21389</v>
      </c>
      <c r="J817" s="76" t="s">
        <v>16268</v>
      </c>
      <c r="K817" s="76" t="s">
        <v>16</v>
      </c>
    </row>
    <row r="818" spans="1:11" x14ac:dyDescent="0.25">
      <c r="A818" s="76" t="s">
        <v>17496</v>
      </c>
      <c r="B818" s="77" t="s">
        <v>572</v>
      </c>
      <c r="C818" s="76" t="s">
        <v>1063</v>
      </c>
      <c r="D818" s="76" t="s">
        <v>1063</v>
      </c>
      <c r="E818" s="76" t="s">
        <v>8016</v>
      </c>
      <c r="F818" s="76">
        <v>8463802530</v>
      </c>
      <c r="G818" s="76" t="s">
        <v>21390</v>
      </c>
      <c r="H818" s="76" t="s">
        <v>21391</v>
      </c>
      <c r="I818" s="79" t="s">
        <v>21392</v>
      </c>
      <c r="J818" s="76" t="s">
        <v>16268</v>
      </c>
      <c r="K818" s="76" t="s">
        <v>16</v>
      </c>
    </row>
    <row r="819" spans="1:11" x14ac:dyDescent="0.25">
      <c r="A819" s="76" t="s">
        <v>17496</v>
      </c>
      <c r="B819" s="77" t="s">
        <v>572</v>
      </c>
      <c r="C819" s="76" t="s">
        <v>1063</v>
      </c>
      <c r="D819" s="76" t="s">
        <v>7522</v>
      </c>
      <c r="E819" s="76" t="s">
        <v>21393</v>
      </c>
      <c r="F819" s="76">
        <v>6261101425</v>
      </c>
      <c r="G819" s="76">
        <v>21.458600000000001</v>
      </c>
      <c r="H819" s="76">
        <v>82.071520000000007</v>
      </c>
      <c r="I819" s="79" t="s">
        <v>21394</v>
      </c>
      <c r="J819" s="76" t="s">
        <v>16268</v>
      </c>
      <c r="K819" s="76" t="s">
        <v>16</v>
      </c>
    </row>
    <row r="820" spans="1:11" x14ac:dyDescent="0.25">
      <c r="A820" s="76" t="s">
        <v>17496</v>
      </c>
      <c r="B820" s="77" t="s">
        <v>572</v>
      </c>
      <c r="C820" s="76" t="s">
        <v>1063</v>
      </c>
      <c r="D820" s="76" t="s">
        <v>7522</v>
      </c>
      <c r="E820" s="76" t="s">
        <v>620</v>
      </c>
      <c r="F820" s="76">
        <v>6264651583</v>
      </c>
      <c r="G820" s="76">
        <v>41.231338999999998</v>
      </c>
      <c r="H820" s="76">
        <v>32.781761000000003</v>
      </c>
      <c r="I820" s="79" t="s">
        <v>21395</v>
      </c>
      <c r="J820" s="76" t="s">
        <v>16268</v>
      </c>
      <c r="K820" s="76" t="s">
        <v>16</v>
      </c>
    </row>
    <row r="821" spans="1:11" x14ac:dyDescent="0.25">
      <c r="A821" s="76" t="s">
        <v>17496</v>
      </c>
      <c r="B821" s="77" t="s">
        <v>572</v>
      </c>
      <c r="C821" s="76" t="s">
        <v>1063</v>
      </c>
      <c r="D821" s="76" t="s">
        <v>7522</v>
      </c>
      <c r="E821" s="76" t="s">
        <v>21396</v>
      </c>
      <c r="F821" s="76">
        <v>9977332459</v>
      </c>
      <c r="G821" s="76">
        <v>21.645427000000002</v>
      </c>
      <c r="H821" s="76">
        <v>82.330751000000006</v>
      </c>
      <c r="I821" s="79" t="s">
        <v>21397</v>
      </c>
      <c r="J821" s="76" t="s">
        <v>16268</v>
      </c>
      <c r="K821" s="76" t="s">
        <v>16</v>
      </c>
    </row>
    <row r="822" spans="1:11" x14ac:dyDescent="0.25">
      <c r="A822" s="76" t="s">
        <v>17496</v>
      </c>
      <c r="B822" s="77" t="s">
        <v>572</v>
      </c>
      <c r="C822" s="76" t="s">
        <v>1063</v>
      </c>
      <c r="D822" s="76" t="s">
        <v>7522</v>
      </c>
      <c r="E822" s="76" t="s">
        <v>21398</v>
      </c>
      <c r="F822" s="76">
        <v>7725099154</v>
      </c>
      <c r="G822" s="76">
        <v>21.6569</v>
      </c>
      <c r="H822" s="76">
        <v>82.153999999999996</v>
      </c>
      <c r="I822" s="79" t="s">
        <v>21399</v>
      </c>
      <c r="J822" s="76" t="s">
        <v>16268</v>
      </c>
      <c r="K822" s="76" t="s">
        <v>16</v>
      </c>
    </row>
    <row r="823" spans="1:11" x14ac:dyDescent="0.25">
      <c r="A823" s="76" t="s">
        <v>17496</v>
      </c>
      <c r="B823" s="77" t="s">
        <v>572</v>
      </c>
      <c r="C823" s="76" t="s">
        <v>1063</v>
      </c>
      <c r="D823" s="76" t="s">
        <v>7522</v>
      </c>
      <c r="E823" s="76" t="s">
        <v>21400</v>
      </c>
      <c r="F823" s="76">
        <v>7828281857</v>
      </c>
      <c r="G823" s="76">
        <v>21.596406999999999</v>
      </c>
      <c r="H823" s="76">
        <v>82.227151000000006</v>
      </c>
      <c r="I823" s="79" t="s">
        <v>21401</v>
      </c>
      <c r="J823" s="76" t="s">
        <v>16268</v>
      </c>
      <c r="K823" s="76" t="s">
        <v>16</v>
      </c>
    </row>
    <row r="824" spans="1:11" x14ac:dyDescent="0.25">
      <c r="A824" s="76" t="s">
        <v>17496</v>
      </c>
      <c r="B824" s="77" t="s">
        <v>572</v>
      </c>
      <c r="C824" s="76" t="s">
        <v>1063</v>
      </c>
      <c r="D824" s="76" t="s">
        <v>7522</v>
      </c>
      <c r="E824" s="76" t="s">
        <v>21402</v>
      </c>
      <c r="F824" s="76">
        <v>8817090088</v>
      </c>
      <c r="G824" s="76">
        <v>21.721580800000002</v>
      </c>
      <c r="H824" s="76">
        <v>81.844320199999999</v>
      </c>
      <c r="I824" s="79" t="s">
        <v>21403</v>
      </c>
      <c r="J824" s="76" t="s">
        <v>16268</v>
      </c>
      <c r="K824" s="76" t="s">
        <v>16</v>
      </c>
    </row>
    <row r="825" spans="1:11" x14ac:dyDescent="0.25">
      <c r="A825" s="76" t="s">
        <v>17496</v>
      </c>
      <c r="B825" s="77" t="s">
        <v>572</v>
      </c>
      <c r="C825" s="76" t="s">
        <v>1063</v>
      </c>
      <c r="D825" s="76" t="s">
        <v>7522</v>
      </c>
      <c r="E825" s="76" t="s">
        <v>21404</v>
      </c>
      <c r="F825" s="76">
        <v>8964819426</v>
      </c>
      <c r="G825" s="76">
        <v>21.711531999999998</v>
      </c>
      <c r="H825" s="76">
        <v>82.719883999999993</v>
      </c>
      <c r="I825" s="79" t="s">
        <v>21405</v>
      </c>
      <c r="J825" s="76" t="s">
        <v>16268</v>
      </c>
      <c r="K825" s="76" t="s">
        <v>16</v>
      </c>
    </row>
    <row r="826" spans="1:11" x14ac:dyDescent="0.25">
      <c r="A826" s="76" t="s">
        <v>17496</v>
      </c>
      <c r="B826" s="77" t="s">
        <v>572</v>
      </c>
      <c r="C826" s="76" t="s">
        <v>1063</v>
      </c>
      <c r="D826" s="76" t="s">
        <v>7522</v>
      </c>
      <c r="E826" s="76" t="s">
        <v>21406</v>
      </c>
      <c r="F826" s="76">
        <v>9754664447</v>
      </c>
      <c r="G826" s="76">
        <v>21.585255499999999</v>
      </c>
      <c r="H826" s="76">
        <v>82.200822500000001</v>
      </c>
      <c r="I826" s="79" t="s">
        <v>21407</v>
      </c>
      <c r="J826" s="76" t="s">
        <v>16268</v>
      </c>
      <c r="K826" s="76" t="s">
        <v>16</v>
      </c>
    </row>
    <row r="827" spans="1:11" x14ac:dyDescent="0.25">
      <c r="A827" s="76" t="s">
        <v>17496</v>
      </c>
      <c r="B827" s="77" t="s">
        <v>572</v>
      </c>
      <c r="C827" s="76" t="s">
        <v>1063</v>
      </c>
      <c r="D827" s="76" t="s">
        <v>7522</v>
      </c>
      <c r="E827" s="76" t="s">
        <v>21442</v>
      </c>
      <c r="F827" s="76">
        <v>6260680757</v>
      </c>
      <c r="G827" s="76">
        <v>21.496279999999999</v>
      </c>
      <c r="H827" s="76">
        <v>82.089129999999997</v>
      </c>
      <c r="I827" s="79" t="s">
        <v>21443</v>
      </c>
      <c r="J827" s="76" t="s">
        <v>16268</v>
      </c>
      <c r="K827" s="76" t="s">
        <v>16</v>
      </c>
    </row>
    <row r="828" spans="1:11" x14ac:dyDescent="0.25">
      <c r="A828" s="76" t="s">
        <v>17496</v>
      </c>
      <c r="B828" s="77" t="s">
        <v>572</v>
      </c>
      <c r="C828" s="76" t="s">
        <v>1063</v>
      </c>
      <c r="D828" s="76" t="s">
        <v>1022</v>
      </c>
      <c r="E828" s="76" t="s">
        <v>18012</v>
      </c>
      <c r="F828" s="76">
        <v>9347773</v>
      </c>
      <c r="G828" s="76"/>
      <c r="H828" s="76"/>
      <c r="I828" s="79" t="s">
        <v>22437</v>
      </c>
      <c r="J828" s="76" t="s">
        <v>16268</v>
      </c>
      <c r="K828" s="76" t="s">
        <v>16</v>
      </c>
    </row>
    <row r="829" spans="1:11" x14ac:dyDescent="0.25">
      <c r="A829" s="76" t="s">
        <v>17496</v>
      </c>
      <c r="B829" s="77" t="s">
        <v>572</v>
      </c>
      <c r="C829" s="76" t="s">
        <v>1063</v>
      </c>
      <c r="D829" s="76" t="s">
        <v>7522</v>
      </c>
      <c r="E829" s="76" t="s">
        <v>22633</v>
      </c>
      <c r="F829" s="76">
        <v>7771063638</v>
      </c>
      <c r="G829" s="76">
        <v>22.002300000000002</v>
      </c>
      <c r="H829" s="76">
        <v>83.3108</v>
      </c>
      <c r="I829" s="79" t="s">
        <v>22634</v>
      </c>
      <c r="J829" s="76" t="s">
        <v>16268</v>
      </c>
      <c r="K829" s="76" t="s">
        <v>16</v>
      </c>
    </row>
    <row r="830" spans="1:11" ht="31.5" x14ac:dyDescent="0.25">
      <c r="A830" s="76" t="s">
        <v>23182</v>
      </c>
      <c r="B830" s="77" t="s">
        <v>572</v>
      </c>
      <c r="C830" s="77" t="s">
        <v>23256</v>
      </c>
      <c r="D830" s="76" t="s">
        <v>23257</v>
      </c>
      <c r="E830" s="77" t="s">
        <v>23258</v>
      </c>
      <c r="F830" s="77">
        <v>8964823276</v>
      </c>
      <c r="G830" s="77">
        <v>82.163205000000005</v>
      </c>
      <c r="H830" s="77">
        <v>21.402294999999999</v>
      </c>
      <c r="I830" s="78">
        <v>510278002811</v>
      </c>
      <c r="J830" s="76" t="str">
        <f>VLOOKUP(I830,[4]Sheet8!$A$1:$B$179,2,0)</f>
        <v>SYNAPSE SOLUTIONS PVT LTD</v>
      </c>
      <c r="K830" s="76" t="s">
        <v>16</v>
      </c>
    </row>
    <row r="831" spans="1:11" ht="47.25" x14ac:dyDescent="0.25">
      <c r="A831" s="76" t="s">
        <v>23182</v>
      </c>
      <c r="B831" s="77" t="s">
        <v>572</v>
      </c>
      <c r="C831" s="77" t="s">
        <v>23259</v>
      </c>
      <c r="D831" s="76" t="s">
        <v>23260</v>
      </c>
      <c r="E831" s="77" t="s">
        <v>23261</v>
      </c>
      <c r="F831" s="77">
        <v>9617409989</v>
      </c>
      <c r="G831" s="77">
        <v>82.217578000000003</v>
      </c>
      <c r="H831" s="77">
        <v>21.416672999999999</v>
      </c>
      <c r="I831" s="78">
        <v>510278002812</v>
      </c>
      <c r="J831" s="76" t="str">
        <f>VLOOKUP(I831,[4]Sheet8!$A$1:$B$179,2,0)</f>
        <v>SYNAPSE SOLUTIONS PVT LTD</v>
      </c>
      <c r="K831" s="76" t="s">
        <v>16</v>
      </c>
    </row>
    <row r="832" spans="1:11" ht="31.5" x14ac:dyDescent="0.25">
      <c r="A832" s="76" t="s">
        <v>23182</v>
      </c>
      <c r="B832" s="77" t="s">
        <v>572</v>
      </c>
      <c r="C832" s="77" t="s">
        <v>23262</v>
      </c>
      <c r="D832" s="76" t="s">
        <v>23263</v>
      </c>
      <c r="E832" s="77" t="s">
        <v>223</v>
      </c>
      <c r="F832" s="77">
        <v>9977252308</v>
      </c>
      <c r="G832" s="77">
        <v>82.070674999999994</v>
      </c>
      <c r="H832" s="77">
        <v>21.468988</v>
      </c>
      <c r="I832" s="78">
        <v>510269402810</v>
      </c>
      <c r="J832" s="76" t="str">
        <f>VLOOKUP(I832,[4]Sheet8!$A$1:$B$179,2,0)</f>
        <v>SYNAPSE SOLUTIONS PVT LTD</v>
      </c>
      <c r="K832" s="76" t="s">
        <v>16</v>
      </c>
    </row>
    <row r="833" spans="1:11" ht="31.5" x14ac:dyDescent="0.25">
      <c r="A833" s="76" t="s">
        <v>23182</v>
      </c>
      <c r="B833" s="77" t="s">
        <v>572</v>
      </c>
      <c r="C833" s="77" t="s">
        <v>23264</v>
      </c>
      <c r="D833" s="76" t="s">
        <v>23265</v>
      </c>
      <c r="E833" s="77" t="s">
        <v>23266</v>
      </c>
      <c r="F833" s="77">
        <v>9669187475</v>
      </c>
      <c r="G833" s="77">
        <v>82.067952000000005</v>
      </c>
      <c r="H833" s="77">
        <v>21.507342000000001</v>
      </c>
      <c r="I833" s="78">
        <v>510269402809</v>
      </c>
      <c r="J833" s="76" t="str">
        <f>VLOOKUP(I833,[4]Sheet8!$A$1:$B$179,2,0)</f>
        <v>SYNAPSE SOLUTIONS PVT LTD</v>
      </c>
      <c r="K833" s="76" t="s">
        <v>16</v>
      </c>
    </row>
    <row r="834" spans="1:11" ht="31.5" x14ac:dyDescent="0.25">
      <c r="A834" s="76" t="s">
        <v>23182</v>
      </c>
      <c r="B834" s="77" t="s">
        <v>572</v>
      </c>
      <c r="C834" s="77" t="s">
        <v>23279</v>
      </c>
      <c r="D834" s="77" t="s">
        <v>23279</v>
      </c>
      <c r="E834" s="77" t="s">
        <v>23280</v>
      </c>
      <c r="F834" s="77">
        <v>917693044786</v>
      </c>
      <c r="G834" s="77">
        <v>81.871416999999994</v>
      </c>
      <c r="H834" s="77">
        <v>21.65204</v>
      </c>
      <c r="I834" s="78">
        <v>510168502866</v>
      </c>
      <c r="J834" s="76" t="s">
        <v>23193</v>
      </c>
      <c r="K834" s="76" t="s">
        <v>16</v>
      </c>
    </row>
    <row r="835" spans="1:11" ht="47.25" x14ac:dyDescent="0.25">
      <c r="A835" s="76" t="s">
        <v>23182</v>
      </c>
      <c r="B835" s="77" t="s">
        <v>572</v>
      </c>
      <c r="C835" s="77" t="s">
        <v>23298</v>
      </c>
      <c r="D835" s="76" t="s">
        <v>23299</v>
      </c>
      <c r="E835" s="77" t="s">
        <v>23300</v>
      </c>
      <c r="F835" s="77">
        <v>9165417064</v>
      </c>
      <c r="G835" s="77">
        <v>82.174082999999996</v>
      </c>
      <c r="H835" s="77">
        <v>21.764022000000001</v>
      </c>
      <c r="I835" s="78">
        <v>510436402806</v>
      </c>
      <c r="J835" s="76" t="str">
        <f>VLOOKUP(I835,[4]Sheet8!$A$1:$B$179,2,0)</f>
        <v>SYNAPSE SOLUTIONS PVT LTD</v>
      </c>
      <c r="K835" s="76" t="s">
        <v>16</v>
      </c>
    </row>
    <row r="836" spans="1:11" ht="31.5" x14ac:dyDescent="0.25">
      <c r="A836" s="76" t="s">
        <v>23182</v>
      </c>
      <c r="B836" s="77" t="s">
        <v>572</v>
      </c>
      <c r="C836" s="77" t="s">
        <v>23304</v>
      </c>
      <c r="D836" s="76" t="s">
        <v>23305</v>
      </c>
      <c r="E836" s="77" t="s">
        <v>23306</v>
      </c>
      <c r="F836" s="77">
        <v>9753561044</v>
      </c>
      <c r="G836" s="77">
        <v>81.972572999999997</v>
      </c>
      <c r="H836" s="77">
        <v>21.795798999999999</v>
      </c>
      <c r="I836" s="78">
        <v>510127902807</v>
      </c>
      <c r="J836" s="76" t="str">
        <f>VLOOKUP(I836,[4]Sheet8!$A$1:$B$179,2,0)</f>
        <v>SYNAPSE SOLUTIONS PVT LTD</v>
      </c>
      <c r="K836" s="76" t="s">
        <v>16</v>
      </c>
    </row>
    <row r="837" spans="1:11" x14ac:dyDescent="0.25">
      <c r="A837" s="76" t="s">
        <v>26042</v>
      </c>
      <c r="B837" s="77" t="s">
        <v>572</v>
      </c>
      <c r="C837" s="76" t="s">
        <v>10245</v>
      </c>
      <c r="D837" s="76" t="s">
        <v>23846</v>
      </c>
      <c r="E837" s="76" t="s">
        <v>23847</v>
      </c>
      <c r="F837" s="76">
        <v>8964016964</v>
      </c>
      <c r="G837" s="87" t="s">
        <v>23848</v>
      </c>
      <c r="H837" s="87" t="s">
        <v>23849</v>
      </c>
      <c r="I837" s="79" t="s">
        <v>23850</v>
      </c>
      <c r="J837" s="76" t="s">
        <v>23742</v>
      </c>
      <c r="K837" s="76" t="s">
        <v>8334</v>
      </c>
    </row>
    <row r="838" spans="1:11" x14ac:dyDescent="0.25">
      <c r="A838" s="76" t="s">
        <v>26042</v>
      </c>
      <c r="B838" s="77" t="s">
        <v>572</v>
      </c>
      <c r="C838" s="76" t="s">
        <v>10249</v>
      </c>
      <c r="D838" s="76" t="s">
        <v>23851</v>
      </c>
      <c r="E838" s="76" t="s">
        <v>23852</v>
      </c>
      <c r="F838" s="76">
        <v>9584275542</v>
      </c>
      <c r="G838" s="87" t="s">
        <v>23853</v>
      </c>
      <c r="H838" s="87" t="s">
        <v>23854</v>
      </c>
      <c r="I838" s="79" t="s">
        <v>23855</v>
      </c>
      <c r="J838" s="76" t="s">
        <v>23742</v>
      </c>
      <c r="K838" s="76" t="s">
        <v>8334</v>
      </c>
    </row>
    <row r="839" spans="1:11" x14ac:dyDescent="0.25">
      <c r="A839" s="76" t="s">
        <v>26042</v>
      </c>
      <c r="B839" s="77" t="s">
        <v>572</v>
      </c>
      <c r="C839" s="76" t="s">
        <v>10249</v>
      </c>
      <c r="D839" s="76" t="s">
        <v>23856</v>
      </c>
      <c r="E839" s="76" t="s">
        <v>23857</v>
      </c>
      <c r="F839" s="76">
        <v>7999973553</v>
      </c>
      <c r="G839" s="87" t="s">
        <v>23858</v>
      </c>
      <c r="H839" s="87" t="s">
        <v>23859</v>
      </c>
      <c r="I839" s="79" t="s">
        <v>23860</v>
      </c>
      <c r="J839" s="76" t="s">
        <v>23742</v>
      </c>
      <c r="K839" s="76" t="s">
        <v>8334</v>
      </c>
    </row>
    <row r="840" spans="1:11" x14ac:dyDescent="0.25">
      <c r="A840" s="76" t="s">
        <v>26042</v>
      </c>
      <c r="B840" s="77" t="s">
        <v>572</v>
      </c>
      <c r="C840" s="76" t="s">
        <v>10238</v>
      </c>
      <c r="D840" s="76" t="s">
        <v>23861</v>
      </c>
      <c r="E840" s="76" t="s">
        <v>23862</v>
      </c>
      <c r="F840" s="76">
        <v>7974687887</v>
      </c>
      <c r="G840" s="76" t="s">
        <v>23863</v>
      </c>
      <c r="H840" s="76">
        <v>82.018484000000001</v>
      </c>
      <c r="I840" s="79" t="s">
        <v>23864</v>
      </c>
      <c r="J840" s="76" t="s">
        <v>23742</v>
      </c>
      <c r="K840" s="76" t="s">
        <v>8334</v>
      </c>
    </row>
    <row r="841" spans="1:11" x14ac:dyDescent="0.25">
      <c r="A841" s="76" t="s">
        <v>26042</v>
      </c>
      <c r="B841" s="77" t="s">
        <v>572</v>
      </c>
      <c r="C841" s="76" t="s">
        <v>10245</v>
      </c>
      <c r="D841" s="76" t="s">
        <v>23865</v>
      </c>
      <c r="E841" s="76" t="s">
        <v>23866</v>
      </c>
      <c r="F841" s="76">
        <v>9340728009</v>
      </c>
      <c r="G841" s="87" t="s">
        <v>23867</v>
      </c>
      <c r="H841" s="87" t="s">
        <v>23868</v>
      </c>
      <c r="I841" s="79" t="s">
        <v>23869</v>
      </c>
      <c r="J841" s="76" t="s">
        <v>23742</v>
      </c>
      <c r="K841" s="76" t="s">
        <v>8334</v>
      </c>
    </row>
    <row r="842" spans="1:11" x14ac:dyDescent="0.25">
      <c r="A842" s="76" t="s">
        <v>26042</v>
      </c>
      <c r="B842" s="77" t="s">
        <v>572</v>
      </c>
      <c r="C842" s="76" t="s">
        <v>10245</v>
      </c>
      <c r="D842" s="76" t="s">
        <v>8724</v>
      </c>
      <c r="E842" s="76" t="s">
        <v>23870</v>
      </c>
      <c r="F842" s="76">
        <v>9340427570</v>
      </c>
      <c r="G842" s="87" t="s">
        <v>23871</v>
      </c>
      <c r="H842" s="87" t="s">
        <v>23872</v>
      </c>
      <c r="I842" s="79" t="s">
        <v>23873</v>
      </c>
      <c r="J842" s="76" t="s">
        <v>23742</v>
      </c>
      <c r="K842" s="76" t="s">
        <v>8334</v>
      </c>
    </row>
    <row r="843" spans="1:11" x14ac:dyDescent="0.25">
      <c r="A843" s="76" t="s">
        <v>26042</v>
      </c>
      <c r="B843" s="77" t="s">
        <v>572</v>
      </c>
      <c r="C843" s="76" t="s">
        <v>10249</v>
      </c>
      <c r="D843" s="76" t="s">
        <v>23874</v>
      </c>
      <c r="E843" s="76" t="s">
        <v>23875</v>
      </c>
      <c r="F843" s="76">
        <v>9111826730</v>
      </c>
      <c r="G843" s="87" t="s">
        <v>23876</v>
      </c>
      <c r="H843" s="87" t="s">
        <v>23877</v>
      </c>
      <c r="I843" s="79" t="s">
        <v>23878</v>
      </c>
      <c r="J843" s="76" t="s">
        <v>23742</v>
      </c>
      <c r="K843" s="76" t="s">
        <v>8334</v>
      </c>
    </row>
    <row r="844" spans="1:11" x14ac:dyDescent="0.25">
      <c r="A844" s="76" t="s">
        <v>26042</v>
      </c>
      <c r="B844" s="77" t="s">
        <v>572</v>
      </c>
      <c r="C844" s="76" t="s">
        <v>1233</v>
      </c>
      <c r="D844" s="76" t="s">
        <v>23879</v>
      </c>
      <c r="E844" s="76" t="s">
        <v>793</v>
      </c>
      <c r="F844" s="76">
        <v>8463052741</v>
      </c>
      <c r="G844" s="87" t="s">
        <v>23880</v>
      </c>
      <c r="H844" s="87" t="s">
        <v>23881</v>
      </c>
      <c r="I844" s="79" t="s">
        <v>23882</v>
      </c>
      <c r="J844" s="76" t="s">
        <v>23742</v>
      </c>
      <c r="K844" s="76" t="s">
        <v>8334</v>
      </c>
    </row>
    <row r="845" spans="1:11" x14ac:dyDescent="0.25">
      <c r="A845" s="76" t="s">
        <v>26042</v>
      </c>
      <c r="B845" s="77" t="s">
        <v>572</v>
      </c>
      <c r="C845" s="76" t="s">
        <v>10245</v>
      </c>
      <c r="D845" s="76" t="s">
        <v>18102</v>
      </c>
      <c r="E845" s="76" t="s">
        <v>23883</v>
      </c>
      <c r="F845" s="76">
        <v>7987097858</v>
      </c>
      <c r="G845" s="87" t="s">
        <v>23884</v>
      </c>
      <c r="H845" s="87" t="s">
        <v>23885</v>
      </c>
      <c r="I845" s="79" t="s">
        <v>23886</v>
      </c>
      <c r="J845" s="76" t="s">
        <v>23742</v>
      </c>
      <c r="K845" s="76" t="s">
        <v>8334</v>
      </c>
    </row>
    <row r="846" spans="1:11" x14ac:dyDescent="0.25">
      <c r="A846" s="97" t="s">
        <v>26299</v>
      </c>
      <c r="B846" s="97" t="s">
        <v>572</v>
      </c>
      <c r="C846" s="97" t="s">
        <v>10238</v>
      </c>
      <c r="D846" s="97" t="s">
        <v>15411</v>
      </c>
      <c r="E846" s="98" t="s">
        <v>26343</v>
      </c>
      <c r="F846" s="98">
        <v>8827590404</v>
      </c>
      <c r="G846" s="99">
        <v>21.752189000000001</v>
      </c>
      <c r="H846" s="99">
        <v>81.901466999999997</v>
      </c>
      <c r="I846" s="98">
        <v>230501727</v>
      </c>
      <c r="J846" s="97" t="s">
        <v>26303</v>
      </c>
      <c r="K846" s="97" t="s">
        <v>16</v>
      </c>
    </row>
    <row r="847" spans="1:11" x14ac:dyDescent="0.25">
      <c r="A847" s="97" t="s">
        <v>26299</v>
      </c>
      <c r="B847" s="97" t="s">
        <v>572</v>
      </c>
      <c r="C847" s="97" t="s">
        <v>26350</v>
      </c>
      <c r="D847" s="97" t="s">
        <v>13616</v>
      </c>
      <c r="E847" s="98" t="s">
        <v>26351</v>
      </c>
      <c r="F847" s="98">
        <v>9294742858</v>
      </c>
      <c r="G847" s="99">
        <v>21.611447999999999</v>
      </c>
      <c r="H847" s="99" t="s">
        <v>26352</v>
      </c>
      <c r="I847" s="98">
        <v>230500365</v>
      </c>
      <c r="J847" s="97" t="s">
        <v>26303</v>
      </c>
      <c r="K847" s="97" t="s">
        <v>16</v>
      </c>
    </row>
    <row r="848" spans="1:11" x14ac:dyDescent="0.25">
      <c r="A848" s="97" t="s">
        <v>26299</v>
      </c>
      <c r="B848" s="97" t="s">
        <v>1233</v>
      </c>
      <c r="C848" s="97" t="s">
        <v>26350</v>
      </c>
      <c r="D848" s="97" t="s">
        <v>26355</v>
      </c>
      <c r="E848" s="98" t="s">
        <v>5457</v>
      </c>
      <c r="F848" s="98">
        <v>9669319980</v>
      </c>
      <c r="G848" s="99">
        <v>21.576153999999999</v>
      </c>
      <c r="H848" s="99">
        <v>82.000366999999997</v>
      </c>
      <c r="I848" s="98">
        <v>230500364</v>
      </c>
      <c r="J848" s="97" t="s">
        <v>26303</v>
      </c>
      <c r="K848" s="97" t="s">
        <v>16</v>
      </c>
    </row>
    <row r="849" spans="1:11" x14ac:dyDescent="0.25">
      <c r="A849" s="97" t="s">
        <v>26299</v>
      </c>
      <c r="B849" s="97" t="s">
        <v>572</v>
      </c>
      <c r="C849" s="97" t="s">
        <v>13240</v>
      </c>
      <c r="D849" s="97" t="s">
        <v>9214</v>
      </c>
      <c r="E849" s="98" t="s">
        <v>26360</v>
      </c>
      <c r="F849" s="98">
        <v>9202702982</v>
      </c>
      <c r="G849" s="99">
        <v>21.615047000000001</v>
      </c>
      <c r="H849" s="99" t="s">
        <v>26361</v>
      </c>
      <c r="I849" s="98">
        <v>230500363</v>
      </c>
      <c r="J849" s="97" t="s">
        <v>26303</v>
      </c>
      <c r="K849" s="97" t="s">
        <v>16</v>
      </c>
    </row>
    <row r="850" spans="1:11" x14ac:dyDescent="0.25">
      <c r="A850" s="97" t="s">
        <v>26299</v>
      </c>
      <c r="B850" s="97" t="s">
        <v>572</v>
      </c>
      <c r="C850" s="97" t="s">
        <v>13240</v>
      </c>
      <c r="D850" s="97" t="s">
        <v>26364</v>
      </c>
      <c r="E850" s="98" t="s">
        <v>26365</v>
      </c>
      <c r="F850" s="98">
        <v>8718057980</v>
      </c>
      <c r="G850" s="99">
        <v>21.615010999999999</v>
      </c>
      <c r="H850" s="99">
        <v>81.972493</v>
      </c>
      <c r="I850" s="98">
        <v>230500361</v>
      </c>
      <c r="J850" s="97" t="s">
        <v>26303</v>
      </c>
      <c r="K850" s="97" t="s">
        <v>16</v>
      </c>
    </row>
    <row r="851" spans="1:11" x14ac:dyDescent="0.25">
      <c r="A851" s="97" t="s">
        <v>26299</v>
      </c>
      <c r="B851" s="97" t="s">
        <v>572</v>
      </c>
      <c r="C851" s="97" t="s">
        <v>26366</v>
      </c>
      <c r="D851" s="97" t="s">
        <v>1540</v>
      </c>
      <c r="E851" s="98" t="s">
        <v>26367</v>
      </c>
      <c r="F851" s="98">
        <v>9981497333</v>
      </c>
      <c r="G851" s="99">
        <v>21.629408000000002</v>
      </c>
      <c r="H851" s="99">
        <v>81.706986000000001</v>
      </c>
      <c r="I851" s="98">
        <v>230500359</v>
      </c>
      <c r="J851" s="97" t="s">
        <v>26303</v>
      </c>
      <c r="K851" s="97" t="s">
        <v>16</v>
      </c>
    </row>
    <row r="852" spans="1:11" x14ac:dyDescent="0.25">
      <c r="A852" s="97" t="s">
        <v>26299</v>
      </c>
      <c r="B852" s="97" t="s">
        <v>572</v>
      </c>
      <c r="C852" s="97" t="s">
        <v>10245</v>
      </c>
      <c r="D852" s="97" t="s">
        <v>26399</v>
      </c>
      <c r="E852" s="98" t="s">
        <v>26400</v>
      </c>
      <c r="F852" s="98">
        <v>8966909611</v>
      </c>
      <c r="G852" s="97">
        <v>21.656917</v>
      </c>
      <c r="H852" s="97">
        <v>82.159194999999997</v>
      </c>
      <c r="I852" s="98">
        <v>230500344</v>
      </c>
      <c r="J852" s="97" t="s">
        <v>26303</v>
      </c>
      <c r="K852" s="97" t="s">
        <v>16</v>
      </c>
    </row>
    <row r="853" spans="1:11" x14ac:dyDescent="0.25">
      <c r="A853" s="97" t="s">
        <v>26299</v>
      </c>
      <c r="B853" s="97" t="s">
        <v>572</v>
      </c>
      <c r="C853" s="97" t="s">
        <v>13240</v>
      </c>
      <c r="D853" s="97" t="s">
        <v>26435</v>
      </c>
      <c r="E853" s="98" t="s">
        <v>26436</v>
      </c>
      <c r="F853" s="98">
        <v>9977166842</v>
      </c>
      <c r="G853" s="99">
        <v>21.615107999999999</v>
      </c>
      <c r="H853" s="99">
        <v>81.938865000000007</v>
      </c>
      <c r="I853" s="98">
        <v>230500362</v>
      </c>
      <c r="J853" s="97" t="s">
        <v>26303</v>
      </c>
      <c r="K853" s="97" t="s">
        <v>16</v>
      </c>
    </row>
    <row r="854" spans="1:11" x14ac:dyDescent="0.25">
      <c r="A854" s="97" t="s">
        <v>26299</v>
      </c>
      <c r="B854" s="97" t="s">
        <v>572</v>
      </c>
      <c r="C854" s="97" t="s">
        <v>13240</v>
      </c>
      <c r="D854" s="97" t="s">
        <v>26437</v>
      </c>
      <c r="E854" s="98" t="s">
        <v>26438</v>
      </c>
      <c r="F854" s="97">
        <v>7587047723</v>
      </c>
      <c r="G854" s="106" t="s">
        <v>26439</v>
      </c>
      <c r="H854" s="99">
        <v>81.944863999999995</v>
      </c>
      <c r="I854" s="98">
        <v>230500360</v>
      </c>
      <c r="J854" s="97" t="s">
        <v>26303</v>
      </c>
      <c r="K854" s="97" t="s">
        <v>16</v>
      </c>
    </row>
    <row r="855" spans="1:11" x14ac:dyDescent="0.25">
      <c r="A855" s="97" t="s">
        <v>26299</v>
      </c>
      <c r="B855" s="102" t="s">
        <v>572</v>
      </c>
      <c r="C855" s="102" t="s">
        <v>1142</v>
      </c>
      <c r="D855" s="102" t="s">
        <v>26450</v>
      </c>
      <c r="E855" s="102" t="s">
        <v>26451</v>
      </c>
      <c r="F855" s="98"/>
      <c r="G855" s="102">
        <v>21.507194999999999</v>
      </c>
      <c r="H855" s="102">
        <v>82.318056999999996</v>
      </c>
      <c r="I855" s="98">
        <v>230101174</v>
      </c>
      <c r="J855" s="97" t="s">
        <v>16268</v>
      </c>
      <c r="K855" s="97" t="s">
        <v>16</v>
      </c>
    </row>
    <row r="856" spans="1:11" x14ac:dyDescent="0.25">
      <c r="A856" s="97" t="s">
        <v>26299</v>
      </c>
      <c r="B856" s="102" t="s">
        <v>572</v>
      </c>
      <c r="C856" s="102" t="s">
        <v>1142</v>
      </c>
      <c r="D856" s="102" t="s">
        <v>7786</v>
      </c>
      <c r="E856" s="102" t="s">
        <v>26452</v>
      </c>
      <c r="F856" s="105"/>
      <c r="G856" s="102">
        <v>21.749763000000002</v>
      </c>
      <c r="H856" s="102">
        <v>81.999836999999999</v>
      </c>
      <c r="I856" s="98">
        <v>230101175</v>
      </c>
      <c r="J856" s="97" t="s">
        <v>16268</v>
      </c>
      <c r="K856" s="97" t="s">
        <v>16</v>
      </c>
    </row>
    <row r="857" spans="1:11" x14ac:dyDescent="0.25">
      <c r="A857" s="97" t="s">
        <v>26483</v>
      </c>
      <c r="B857" s="109" t="s">
        <v>572</v>
      </c>
      <c r="C857" s="109" t="s">
        <v>10245</v>
      </c>
      <c r="D857" s="109" t="s">
        <v>26507</v>
      </c>
      <c r="E857" s="105" t="s">
        <v>26508</v>
      </c>
      <c r="F857" s="105" t="s">
        <v>26509</v>
      </c>
      <c r="G857" s="97" t="s">
        <v>26510</v>
      </c>
      <c r="H857" s="97" t="s">
        <v>26511</v>
      </c>
      <c r="I857" s="98"/>
      <c r="J857" s="105" t="s">
        <v>26512</v>
      </c>
      <c r="K857" s="97" t="s">
        <v>16</v>
      </c>
    </row>
    <row r="858" spans="1:11" x14ac:dyDescent="0.25">
      <c r="A858" s="97" t="s">
        <v>26483</v>
      </c>
      <c r="B858" s="109" t="s">
        <v>572</v>
      </c>
      <c r="C858" s="109" t="s">
        <v>10245</v>
      </c>
      <c r="D858" s="109" t="s">
        <v>26513</v>
      </c>
      <c r="E858" s="109" t="s">
        <v>26514</v>
      </c>
      <c r="F858" s="105" t="s">
        <v>26515</v>
      </c>
      <c r="G858" s="97" t="s">
        <v>26516</v>
      </c>
      <c r="H858" s="97" t="s">
        <v>26517</v>
      </c>
      <c r="I858" s="98" t="s">
        <v>26518</v>
      </c>
      <c r="J858" s="105" t="s">
        <v>26502</v>
      </c>
      <c r="K858" s="97" t="s">
        <v>16</v>
      </c>
    </row>
    <row r="859" spans="1:11" x14ac:dyDescent="0.25">
      <c r="A859" s="97" t="s">
        <v>26483</v>
      </c>
      <c r="B859" s="109" t="s">
        <v>572</v>
      </c>
      <c r="C859" s="109" t="s">
        <v>10245</v>
      </c>
      <c r="D859" s="109" t="s">
        <v>26519</v>
      </c>
      <c r="E859" s="105" t="s">
        <v>26520</v>
      </c>
      <c r="F859" s="105" t="s">
        <v>26521</v>
      </c>
      <c r="G859" s="97" t="s">
        <v>26522</v>
      </c>
      <c r="H859" s="97" t="s">
        <v>26523</v>
      </c>
      <c r="I859" s="98"/>
      <c r="J859" s="105" t="s">
        <v>26512</v>
      </c>
      <c r="K859" s="97" t="s">
        <v>16</v>
      </c>
    </row>
    <row r="860" spans="1:11" x14ac:dyDescent="0.25">
      <c r="A860" s="97" t="s">
        <v>26483</v>
      </c>
      <c r="B860" s="109" t="s">
        <v>572</v>
      </c>
      <c r="C860" s="109" t="s">
        <v>10245</v>
      </c>
      <c r="D860" s="109" t="s">
        <v>26524</v>
      </c>
      <c r="E860" s="105" t="s">
        <v>26525</v>
      </c>
      <c r="F860" s="105" t="s">
        <v>26526</v>
      </c>
      <c r="G860" s="97" t="s">
        <v>26527</v>
      </c>
      <c r="H860" s="97" t="s">
        <v>26528</v>
      </c>
      <c r="I860" s="98"/>
      <c r="J860" s="105" t="s">
        <v>26512</v>
      </c>
      <c r="K860" s="97" t="s">
        <v>16</v>
      </c>
    </row>
    <row r="861" spans="1:11" x14ac:dyDescent="0.25">
      <c r="A861" s="97" t="s">
        <v>26483</v>
      </c>
      <c r="B861" s="109" t="s">
        <v>572</v>
      </c>
      <c r="C861" s="109" t="s">
        <v>10245</v>
      </c>
      <c r="D861" s="109" t="s">
        <v>26529</v>
      </c>
      <c r="E861" s="109" t="s">
        <v>2125</v>
      </c>
      <c r="F861" s="105" t="s">
        <v>26530</v>
      </c>
      <c r="G861" s="97" t="s">
        <v>26527</v>
      </c>
      <c r="H861" s="97" t="s">
        <v>26528</v>
      </c>
      <c r="I861" s="98" t="s">
        <v>26531</v>
      </c>
      <c r="J861" s="105" t="s">
        <v>26502</v>
      </c>
      <c r="K861" s="97" t="s">
        <v>16</v>
      </c>
    </row>
    <row r="862" spans="1:11" x14ac:dyDescent="0.25">
      <c r="A862" s="97" t="s">
        <v>26483</v>
      </c>
      <c r="B862" s="109" t="s">
        <v>572</v>
      </c>
      <c r="C862" s="109" t="s">
        <v>10234</v>
      </c>
      <c r="D862" s="109" t="s">
        <v>26532</v>
      </c>
      <c r="E862" s="109" t="s">
        <v>26533</v>
      </c>
      <c r="F862" s="105" t="s">
        <v>26534</v>
      </c>
      <c r="G862" s="97" t="s">
        <v>26527</v>
      </c>
      <c r="H862" s="97" t="s">
        <v>26528</v>
      </c>
      <c r="I862" s="98" t="s">
        <v>26535</v>
      </c>
      <c r="J862" s="105" t="s">
        <v>26491</v>
      </c>
      <c r="K862" s="97" t="s">
        <v>16</v>
      </c>
    </row>
    <row r="863" spans="1:11" x14ac:dyDescent="0.25">
      <c r="A863" s="97" t="s">
        <v>26483</v>
      </c>
      <c r="B863" s="109" t="s">
        <v>572</v>
      </c>
      <c r="C863" s="109" t="s">
        <v>10234</v>
      </c>
      <c r="D863" s="109" t="s">
        <v>26536</v>
      </c>
      <c r="E863" s="105" t="s">
        <v>26537</v>
      </c>
      <c r="F863" s="105" t="s">
        <v>26538</v>
      </c>
      <c r="G863" s="97" t="s">
        <v>26527</v>
      </c>
      <c r="H863" s="97" t="s">
        <v>26528</v>
      </c>
      <c r="I863" s="98"/>
      <c r="J863" s="105" t="s">
        <v>17497</v>
      </c>
      <c r="K863" s="97" t="s">
        <v>16</v>
      </c>
    </row>
    <row r="864" spans="1:11" x14ac:dyDescent="0.25">
      <c r="A864" s="97" t="s">
        <v>26483</v>
      </c>
      <c r="B864" s="109" t="s">
        <v>572</v>
      </c>
      <c r="C864" s="109" t="s">
        <v>10234</v>
      </c>
      <c r="D864" s="109" t="s">
        <v>26539</v>
      </c>
      <c r="E864" s="109" t="s">
        <v>26540</v>
      </c>
      <c r="F864" s="105" t="s">
        <v>26541</v>
      </c>
      <c r="G864" s="97" t="s">
        <v>26527</v>
      </c>
      <c r="H864" s="97" t="s">
        <v>26528</v>
      </c>
      <c r="I864" s="98" t="s">
        <v>26542</v>
      </c>
      <c r="J864" s="105" t="s">
        <v>26491</v>
      </c>
      <c r="K864" s="97" t="s">
        <v>16</v>
      </c>
    </row>
    <row r="865" spans="1:11" x14ac:dyDescent="0.25">
      <c r="A865" s="97" t="s">
        <v>26483</v>
      </c>
      <c r="B865" s="109" t="s">
        <v>1233</v>
      </c>
      <c r="C865" s="109" t="s">
        <v>26664</v>
      </c>
      <c r="D865" s="109" t="s">
        <v>26665</v>
      </c>
      <c r="E865" s="105" t="s">
        <v>26666</v>
      </c>
      <c r="F865" s="105" t="s">
        <v>26667</v>
      </c>
      <c r="G865" s="97" t="s">
        <v>26668</v>
      </c>
      <c r="H865" s="97" t="s">
        <v>26669</v>
      </c>
      <c r="I865" s="98"/>
      <c r="J865" s="97" t="s">
        <v>26502</v>
      </c>
      <c r="K865" s="97" t="s">
        <v>16</v>
      </c>
    </row>
    <row r="866" spans="1:11" x14ac:dyDescent="0.25">
      <c r="A866" s="97" t="s">
        <v>26483</v>
      </c>
      <c r="B866" s="109" t="s">
        <v>572</v>
      </c>
      <c r="C866" s="109" t="s">
        <v>26664</v>
      </c>
      <c r="D866" s="109" t="s">
        <v>26670</v>
      </c>
      <c r="E866" s="109" t="s">
        <v>26671</v>
      </c>
      <c r="F866" s="105" t="s">
        <v>26672</v>
      </c>
      <c r="G866" s="97" t="s">
        <v>26668</v>
      </c>
      <c r="H866" s="97" t="s">
        <v>26669</v>
      </c>
      <c r="I866" s="98" t="s">
        <v>26673</v>
      </c>
      <c r="J866" s="97" t="s">
        <v>26491</v>
      </c>
      <c r="K866" s="97" t="s">
        <v>16</v>
      </c>
    </row>
    <row r="867" spans="1:11" x14ac:dyDescent="0.25">
      <c r="A867" s="97" t="s">
        <v>26483</v>
      </c>
      <c r="B867" s="109" t="s">
        <v>572</v>
      </c>
      <c r="C867" s="109" t="s">
        <v>26664</v>
      </c>
      <c r="D867" s="109" t="s">
        <v>26674</v>
      </c>
      <c r="E867" s="109" t="s">
        <v>26675</v>
      </c>
      <c r="F867" s="105" t="s">
        <v>26676</v>
      </c>
      <c r="G867" s="97" t="s">
        <v>26668</v>
      </c>
      <c r="H867" s="97" t="s">
        <v>26669</v>
      </c>
      <c r="I867" s="98" t="s">
        <v>26677</v>
      </c>
      <c r="J867" s="97" t="s">
        <v>26491</v>
      </c>
      <c r="K867" s="97" t="s">
        <v>16</v>
      </c>
    </row>
    <row r="868" spans="1:11" x14ac:dyDescent="0.25">
      <c r="A868" s="110" t="s">
        <v>26717</v>
      </c>
      <c r="B868" s="111" t="s">
        <v>572</v>
      </c>
      <c r="C868" s="110"/>
      <c r="D868" s="111" t="s">
        <v>26718</v>
      </c>
      <c r="E868" s="111" t="s">
        <v>7939</v>
      </c>
      <c r="F868" s="111">
        <v>8103409833</v>
      </c>
      <c r="G868" s="111">
        <v>21.455375</v>
      </c>
      <c r="H868" s="111">
        <v>82.064008000000001</v>
      </c>
      <c r="I868" s="115">
        <v>17772007</v>
      </c>
      <c r="J868" s="110"/>
      <c r="K868" s="111" t="s">
        <v>16</v>
      </c>
    </row>
    <row r="869" spans="1:11" x14ac:dyDescent="0.25">
      <c r="A869" s="76" t="s">
        <v>26046</v>
      </c>
      <c r="B869" s="76" t="s">
        <v>7522</v>
      </c>
      <c r="C869" s="88" t="s">
        <v>10238</v>
      </c>
      <c r="D869" s="76" t="s">
        <v>26265</v>
      </c>
      <c r="E869" s="76" t="s">
        <v>26266</v>
      </c>
      <c r="F869" s="76">
        <v>7974710293</v>
      </c>
      <c r="G869" s="76">
        <v>21.786901</v>
      </c>
      <c r="H869" s="76">
        <v>81.958725999999999</v>
      </c>
      <c r="I869" s="79">
        <v>11053339</v>
      </c>
      <c r="J869" s="76" t="s">
        <v>26267</v>
      </c>
      <c r="K869" s="76" t="s">
        <v>16</v>
      </c>
    </row>
    <row r="870" spans="1:11" x14ac:dyDescent="0.25">
      <c r="A870" s="76" t="s">
        <v>26046</v>
      </c>
      <c r="B870" s="76" t="s">
        <v>7522</v>
      </c>
      <c r="C870" s="88" t="s">
        <v>10238</v>
      </c>
      <c r="D870" s="76" t="s">
        <v>26268</v>
      </c>
      <c r="E870" s="76" t="s">
        <v>26269</v>
      </c>
      <c r="F870" s="76">
        <v>7024809682</v>
      </c>
      <c r="G870" s="76">
        <v>21.806467000000001</v>
      </c>
      <c r="H870" s="76">
        <v>82.130900999999994</v>
      </c>
      <c r="I870" s="79">
        <v>11053338</v>
      </c>
      <c r="J870" s="76" t="s">
        <v>26267</v>
      </c>
      <c r="K870" s="76" t="s">
        <v>16</v>
      </c>
    </row>
    <row r="871" spans="1:11" x14ac:dyDescent="0.25">
      <c r="A871" s="76" t="s">
        <v>11</v>
      </c>
      <c r="B871" s="77" t="s">
        <v>968</v>
      </c>
      <c r="C871" s="77" t="s">
        <v>968</v>
      </c>
      <c r="D871" s="77" t="s">
        <v>969</v>
      </c>
      <c r="E871" s="77" t="s">
        <v>970</v>
      </c>
      <c r="F871" s="77">
        <v>8966884542</v>
      </c>
      <c r="G871" s="77">
        <v>23.746749999999999</v>
      </c>
      <c r="H871" s="77">
        <v>83.717669999999998</v>
      </c>
      <c r="I871" s="78">
        <v>18091150</v>
      </c>
      <c r="J871" s="76" t="s">
        <v>15</v>
      </c>
      <c r="K871" s="77" t="s">
        <v>16</v>
      </c>
    </row>
    <row r="872" spans="1:11" x14ac:dyDescent="0.25">
      <c r="A872" s="76" t="s">
        <v>11</v>
      </c>
      <c r="B872" s="77" t="s">
        <v>968</v>
      </c>
      <c r="C872" s="77" t="s">
        <v>968</v>
      </c>
      <c r="D872" s="77" t="s">
        <v>971</v>
      </c>
      <c r="E872" s="77" t="s">
        <v>972</v>
      </c>
      <c r="F872" s="77">
        <v>8878707280</v>
      </c>
      <c r="G872" s="77">
        <v>23.808993999999998</v>
      </c>
      <c r="H872" s="77">
        <v>83.695869999999999</v>
      </c>
      <c r="I872" s="78">
        <v>11310083</v>
      </c>
      <c r="J872" s="76" t="s">
        <v>15</v>
      </c>
      <c r="K872" s="77" t="s">
        <v>16</v>
      </c>
    </row>
    <row r="873" spans="1:11" x14ac:dyDescent="0.25">
      <c r="A873" s="76" t="s">
        <v>11</v>
      </c>
      <c r="B873" s="77" t="s">
        <v>968</v>
      </c>
      <c r="C873" s="77" t="s">
        <v>968</v>
      </c>
      <c r="D873" s="77" t="s">
        <v>973</v>
      </c>
      <c r="E873" s="77" t="s">
        <v>974</v>
      </c>
      <c r="F873" s="77">
        <v>9644777003</v>
      </c>
      <c r="G873" s="77">
        <v>23.993814</v>
      </c>
      <c r="H873" s="77">
        <v>83.44847</v>
      </c>
      <c r="I873" s="78">
        <v>11310365</v>
      </c>
      <c r="J873" s="76" t="s">
        <v>15</v>
      </c>
      <c r="K873" s="77" t="s">
        <v>16</v>
      </c>
    </row>
    <row r="874" spans="1:11" x14ac:dyDescent="0.25">
      <c r="A874" s="76" t="s">
        <v>11</v>
      </c>
      <c r="B874" s="77" t="s">
        <v>968</v>
      </c>
      <c r="C874" s="77" t="s">
        <v>968</v>
      </c>
      <c r="D874" s="77" t="s">
        <v>975</v>
      </c>
      <c r="E874" s="77" t="s">
        <v>976</v>
      </c>
      <c r="F874" s="77">
        <v>9754809672</v>
      </c>
      <c r="G874" s="77">
        <v>24.038715</v>
      </c>
      <c r="H874" s="77">
        <v>83.376410000000007</v>
      </c>
      <c r="I874" s="78">
        <v>11310084</v>
      </c>
      <c r="J874" s="76" t="s">
        <v>15</v>
      </c>
      <c r="K874" s="77" t="s">
        <v>16</v>
      </c>
    </row>
    <row r="875" spans="1:11" x14ac:dyDescent="0.25">
      <c r="A875" s="76" t="s">
        <v>1021</v>
      </c>
      <c r="B875" s="77" t="s">
        <v>968</v>
      </c>
      <c r="C875" s="76"/>
      <c r="D875" s="76"/>
      <c r="E875" s="76" t="s">
        <v>1028</v>
      </c>
      <c r="F875" s="76">
        <v>8718912451</v>
      </c>
      <c r="G875" s="76">
        <v>23.839152200000001</v>
      </c>
      <c r="H875" s="76">
        <v>82.917644699999997</v>
      </c>
      <c r="I875" s="79">
        <v>114143384</v>
      </c>
      <c r="J875" s="76"/>
      <c r="K875" s="76" t="s">
        <v>1023</v>
      </c>
    </row>
    <row r="876" spans="1:11" x14ac:dyDescent="0.25">
      <c r="A876" s="76" t="s">
        <v>1021</v>
      </c>
      <c r="B876" s="77" t="s">
        <v>968</v>
      </c>
      <c r="C876" s="76" t="s">
        <v>968</v>
      </c>
      <c r="D876" s="76"/>
      <c r="E876" s="76" t="s">
        <v>1030</v>
      </c>
      <c r="F876" s="76">
        <v>9977303157</v>
      </c>
      <c r="G876" s="76">
        <v>23.674891800000001</v>
      </c>
      <c r="H876" s="76">
        <v>83.711055700000003</v>
      </c>
      <c r="I876" s="79">
        <v>118467578</v>
      </c>
      <c r="J876" s="76"/>
      <c r="K876" s="76" t="s">
        <v>1023</v>
      </c>
    </row>
    <row r="877" spans="1:11" x14ac:dyDescent="0.25">
      <c r="A877" s="76" t="s">
        <v>1021</v>
      </c>
      <c r="B877" s="77" t="s">
        <v>968</v>
      </c>
      <c r="C877" s="76" t="s">
        <v>1087</v>
      </c>
      <c r="D877" s="76"/>
      <c r="E877" s="76" t="s">
        <v>1088</v>
      </c>
      <c r="F877" s="76">
        <v>7240849649</v>
      </c>
      <c r="G877" s="76">
        <v>23.281995599999998</v>
      </c>
      <c r="H877" s="76">
        <v>83.917682999999997</v>
      </c>
      <c r="I877" s="79">
        <v>125602994</v>
      </c>
      <c r="J877" s="76"/>
      <c r="K877" s="76" t="s">
        <v>1023</v>
      </c>
    </row>
    <row r="878" spans="1:11" x14ac:dyDescent="0.25">
      <c r="A878" s="76" t="s">
        <v>1021</v>
      </c>
      <c r="B878" s="77" t="s">
        <v>968</v>
      </c>
      <c r="C878" s="76" t="s">
        <v>1140</v>
      </c>
      <c r="D878" s="76"/>
      <c r="E878" s="76" t="s">
        <v>1141</v>
      </c>
      <c r="F878" s="76">
        <v>8225033496</v>
      </c>
      <c r="G878" s="76">
        <v>24.040160100000001</v>
      </c>
      <c r="H878" s="76">
        <v>83.377210899999994</v>
      </c>
      <c r="I878" s="79">
        <v>124869764</v>
      </c>
      <c r="J878" s="76"/>
      <c r="K878" s="76" t="s">
        <v>1023</v>
      </c>
    </row>
    <row r="879" spans="1:11" x14ac:dyDescent="0.25">
      <c r="A879" s="76" t="s">
        <v>1021</v>
      </c>
      <c r="B879" s="77" t="s">
        <v>968</v>
      </c>
      <c r="C879" s="76" t="s">
        <v>1195</v>
      </c>
      <c r="D879" s="76"/>
      <c r="E879" s="76" t="s">
        <v>1196</v>
      </c>
      <c r="F879" s="76">
        <v>7000527905</v>
      </c>
      <c r="G879" s="76">
        <v>23.849645899999999</v>
      </c>
      <c r="H879" s="76">
        <v>83.192195900000002</v>
      </c>
      <c r="I879" s="79">
        <v>127185755</v>
      </c>
      <c r="J879" s="76"/>
      <c r="K879" s="76" t="s">
        <v>1023</v>
      </c>
    </row>
    <row r="880" spans="1:11" x14ac:dyDescent="0.25">
      <c r="A880" s="76" t="s">
        <v>1021</v>
      </c>
      <c r="B880" s="77" t="s">
        <v>968</v>
      </c>
      <c r="C880" s="76" t="s">
        <v>1244</v>
      </c>
      <c r="D880" s="76"/>
      <c r="E880" s="76" t="s">
        <v>1245</v>
      </c>
      <c r="F880" s="76">
        <v>9575485891</v>
      </c>
      <c r="G880" s="76">
        <v>23.262159400000002</v>
      </c>
      <c r="H880" s="76">
        <v>83.271997799999994</v>
      </c>
      <c r="I880" s="79">
        <v>117735297</v>
      </c>
      <c r="J880" s="76"/>
      <c r="K880" s="76" t="s">
        <v>1023</v>
      </c>
    </row>
    <row r="881" spans="1:11" x14ac:dyDescent="0.25">
      <c r="A881" s="76" t="s">
        <v>1021</v>
      </c>
      <c r="B881" s="77" t="s">
        <v>968</v>
      </c>
      <c r="C881" s="76" t="s">
        <v>968</v>
      </c>
      <c r="D881" s="76"/>
      <c r="E881" s="76" t="s">
        <v>1254</v>
      </c>
      <c r="F881" s="76">
        <v>8770420352</v>
      </c>
      <c r="G881" s="76">
        <v>23.3278462</v>
      </c>
      <c r="H881" s="76">
        <v>83.819955100000001</v>
      </c>
      <c r="I881" s="79">
        <v>120895672</v>
      </c>
      <c r="J881" s="76"/>
      <c r="K881" s="76" t="s">
        <v>1023</v>
      </c>
    </row>
    <row r="882" spans="1:11" x14ac:dyDescent="0.25">
      <c r="A882" s="76" t="s">
        <v>1021</v>
      </c>
      <c r="B882" s="77" t="s">
        <v>968</v>
      </c>
      <c r="C882" s="76" t="s">
        <v>1087</v>
      </c>
      <c r="D882" s="76"/>
      <c r="E882" s="76" t="s">
        <v>1289</v>
      </c>
      <c r="F882" s="76">
        <v>8965075295</v>
      </c>
      <c r="G882" s="76">
        <v>23.3804196</v>
      </c>
      <c r="H882" s="76">
        <v>83.939393199999998</v>
      </c>
      <c r="I882" s="79">
        <v>118159275</v>
      </c>
      <c r="J882" s="76"/>
      <c r="K882" s="76" t="s">
        <v>1023</v>
      </c>
    </row>
    <row r="883" spans="1:11" x14ac:dyDescent="0.25">
      <c r="A883" s="76" t="s">
        <v>1021</v>
      </c>
      <c r="B883" s="77" t="s">
        <v>968</v>
      </c>
      <c r="C883" s="76" t="s">
        <v>1087</v>
      </c>
      <c r="D883" s="76"/>
      <c r="E883" s="76" t="s">
        <v>1337</v>
      </c>
      <c r="F883" s="76">
        <v>8966034896</v>
      </c>
      <c r="G883" s="76">
        <v>23.3725646</v>
      </c>
      <c r="H883" s="76">
        <v>83.8262541</v>
      </c>
      <c r="I883" s="79">
        <v>121296431</v>
      </c>
      <c r="J883" s="76"/>
      <c r="K883" s="76" t="s">
        <v>1023</v>
      </c>
    </row>
    <row r="884" spans="1:11" x14ac:dyDescent="0.25">
      <c r="A884" s="76" t="s">
        <v>1021</v>
      </c>
      <c r="B884" s="77" t="s">
        <v>968</v>
      </c>
      <c r="C884" s="76" t="s">
        <v>968</v>
      </c>
      <c r="D884" s="76"/>
      <c r="E884" s="76" t="s">
        <v>1412</v>
      </c>
      <c r="F884" s="76">
        <v>8839348199</v>
      </c>
      <c r="G884" s="76">
        <v>23.460671900000001</v>
      </c>
      <c r="H884" s="76">
        <v>83.531173300000006</v>
      </c>
      <c r="I884" s="79">
        <v>123980902</v>
      </c>
      <c r="J884" s="76"/>
      <c r="K884" s="76" t="s">
        <v>1023</v>
      </c>
    </row>
    <row r="885" spans="1:11" x14ac:dyDescent="0.25">
      <c r="A885" s="76" t="s">
        <v>1021</v>
      </c>
      <c r="B885" s="77" t="s">
        <v>968</v>
      </c>
      <c r="C885" s="76" t="s">
        <v>1195</v>
      </c>
      <c r="D885" s="76"/>
      <c r="E885" s="76" t="s">
        <v>1441</v>
      </c>
      <c r="F885" s="76">
        <v>8462940853</v>
      </c>
      <c r="G885" s="76">
        <v>25.149610800000001</v>
      </c>
      <c r="H885" s="76">
        <v>82.544785099999999</v>
      </c>
      <c r="I885" s="79">
        <v>115387644</v>
      </c>
      <c r="J885" s="76"/>
      <c r="K885" s="76" t="s">
        <v>1023</v>
      </c>
    </row>
    <row r="886" spans="1:11" x14ac:dyDescent="0.25">
      <c r="A886" s="76" t="s">
        <v>1021</v>
      </c>
      <c r="B886" s="77" t="s">
        <v>968</v>
      </c>
      <c r="C886" s="76" t="s">
        <v>1244</v>
      </c>
      <c r="D886" s="76"/>
      <c r="E886" s="76" t="s">
        <v>1455</v>
      </c>
      <c r="F886" s="76">
        <v>7987743959</v>
      </c>
      <c r="G886" s="76">
        <v>23.160944499999999</v>
      </c>
      <c r="H886" s="76">
        <v>83.230357400000003</v>
      </c>
      <c r="I886" s="79">
        <v>124739604</v>
      </c>
      <c r="J886" s="76"/>
      <c r="K886" s="76" t="s">
        <v>1023</v>
      </c>
    </row>
    <row r="887" spans="1:11" x14ac:dyDescent="0.25">
      <c r="A887" s="76" t="s">
        <v>1021</v>
      </c>
      <c r="B887" s="77" t="s">
        <v>968</v>
      </c>
      <c r="C887" s="76" t="s">
        <v>1087</v>
      </c>
      <c r="D887" s="76"/>
      <c r="E887" s="76" t="s">
        <v>1491</v>
      </c>
      <c r="F887" s="76">
        <v>9399942527</v>
      </c>
      <c r="G887" s="76">
        <v>23.273789600000001</v>
      </c>
      <c r="H887" s="76">
        <v>83.916358900000006</v>
      </c>
      <c r="I887" s="79">
        <v>117860400</v>
      </c>
      <c r="J887" s="76"/>
      <c r="K887" s="76" t="s">
        <v>1023</v>
      </c>
    </row>
    <row r="888" spans="1:11" x14ac:dyDescent="0.25">
      <c r="A888" s="76" t="s">
        <v>1021</v>
      </c>
      <c r="B888" s="77" t="s">
        <v>968</v>
      </c>
      <c r="C888" s="76" t="s">
        <v>1195</v>
      </c>
      <c r="D888" s="76"/>
      <c r="E888" s="76" t="s">
        <v>1493</v>
      </c>
      <c r="F888" s="76">
        <v>7745968356</v>
      </c>
      <c r="G888" s="76">
        <v>23.836780399999999</v>
      </c>
      <c r="H888" s="76">
        <v>83.143948499999993</v>
      </c>
      <c r="I888" s="79">
        <v>118747513</v>
      </c>
      <c r="J888" s="76"/>
      <c r="K888" s="76" t="s">
        <v>1023</v>
      </c>
    </row>
    <row r="889" spans="1:11" x14ac:dyDescent="0.25">
      <c r="A889" s="76" t="s">
        <v>1021</v>
      </c>
      <c r="B889" s="77" t="s">
        <v>968</v>
      </c>
      <c r="C889" s="76" t="s">
        <v>1244</v>
      </c>
      <c r="D889" s="76"/>
      <c r="E889" s="76" t="s">
        <v>1503</v>
      </c>
      <c r="F889" s="76">
        <v>9479179273</v>
      </c>
      <c r="G889" s="76">
        <v>22.973422899999999</v>
      </c>
      <c r="H889" s="76">
        <v>78.656894199999996</v>
      </c>
      <c r="I889" s="79">
        <v>125892362</v>
      </c>
      <c r="J889" s="76"/>
      <c r="K889" s="76" t="s">
        <v>1023</v>
      </c>
    </row>
    <row r="890" spans="1:11" x14ac:dyDescent="0.25">
      <c r="A890" s="76" t="s">
        <v>1021</v>
      </c>
      <c r="B890" s="77" t="s">
        <v>968</v>
      </c>
      <c r="C890" s="76" t="s">
        <v>1195</v>
      </c>
      <c r="D890" s="76"/>
      <c r="E890" s="76" t="s">
        <v>1536</v>
      </c>
      <c r="F890" s="76">
        <v>7049211020</v>
      </c>
      <c r="G890" s="76">
        <v>23.866059700000001</v>
      </c>
      <c r="H890" s="76">
        <v>82.967828900000001</v>
      </c>
      <c r="I890" s="79">
        <v>120288206</v>
      </c>
      <c r="J890" s="76"/>
      <c r="K890" s="76" t="s">
        <v>1023</v>
      </c>
    </row>
    <row r="891" spans="1:11" x14ac:dyDescent="0.25">
      <c r="A891" s="76" t="s">
        <v>1021</v>
      </c>
      <c r="B891" s="77" t="s">
        <v>968</v>
      </c>
      <c r="C891" s="76"/>
      <c r="D891" s="76"/>
      <c r="E891" s="76" t="s">
        <v>1619</v>
      </c>
      <c r="F891" s="76">
        <v>9165916682</v>
      </c>
      <c r="G891" s="76"/>
      <c r="H891" s="76"/>
      <c r="I891" s="79">
        <v>115943035</v>
      </c>
      <c r="J891" s="76"/>
      <c r="K891" s="76" t="s">
        <v>1023</v>
      </c>
    </row>
    <row r="892" spans="1:11" x14ac:dyDescent="0.25">
      <c r="A892" s="76" t="s">
        <v>1021</v>
      </c>
      <c r="B892" s="77" t="s">
        <v>968</v>
      </c>
      <c r="C892" s="76" t="s">
        <v>1140</v>
      </c>
      <c r="D892" s="76"/>
      <c r="E892" s="76" t="s">
        <v>1736</v>
      </c>
      <c r="F892" s="76">
        <v>9669687737</v>
      </c>
      <c r="G892" s="76">
        <v>24.160077900000001</v>
      </c>
      <c r="H892" s="76">
        <v>83.808470099999994</v>
      </c>
      <c r="I892" s="79">
        <v>125735817</v>
      </c>
      <c r="J892" s="76"/>
      <c r="K892" s="76" t="s">
        <v>1023</v>
      </c>
    </row>
    <row r="893" spans="1:11" x14ac:dyDescent="0.25">
      <c r="A893" s="76" t="s">
        <v>1021</v>
      </c>
      <c r="B893" s="77" t="s">
        <v>968</v>
      </c>
      <c r="C893" s="76" t="s">
        <v>1087</v>
      </c>
      <c r="D893" s="76"/>
      <c r="E893" s="76" t="s">
        <v>1803</v>
      </c>
      <c r="F893" s="76">
        <v>7803057772</v>
      </c>
      <c r="G893" s="76">
        <v>22.973422899999999</v>
      </c>
      <c r="H893" s="76">
        <v>78.656894199999996</v>
      </c>
      <c r="I893" s="79">
        <v>126587406</v>
      </c>
      <c r="J893" s="76"/>
      <c r="K893" s="76" t="s">
        <v>1023</v>
      </c>
    </row>
    <row r="894" spans="1:11" x14ac:dyDescent="0.25">
      <c r="A894" s="76" t="s">
        <v>1021</v>
      </c>
      <c r="B894" s="77" t="s">
        <v>968</v>
      </c>
      <c r="C894" s="76" t="s">
        <v>1087</v>
      </c>
      <c r="D894" s="76"/>
      <c r="E894" s="76" t="s">
        <v>1897</v>
      </c>
      <c r="F894" s="76">
        <v>7909730927</v>
      </c>
      <c r="G894" s="76">
        <v>23.296188300000001</v>
      </c>
      <c r="H894" s="76">
        <v>83.853763299999997</v>
      </c>
      <c r="I894" s="79">
        <v>117573098398</v>
      </c>
      <c r="J894" s="76"/>
      <c r="K894" s="76" t="s">
        <v>1023</v>
      </c>
    </row>
    <row r="895" spans="1:11" x14ac:dyDescent="0.25">
      <c r="A895" s="76" t="s">
        <v>1021</v>
      </c>
      <c r="B895" s="77" t="s">
        <v>968</v>
      </c>
      <c r="C895" s="76" t="s">
        <v>1087</v>
      </c>
      <c r="D895" s="76"/>
      <c r="E895" s="76" t="s">
        <v>1897</v>
      </c>
      <c r="F895" s="76">
        <v>7909730927</v>
      </c>
      <c r="G895" s="76">
        <v>23.282954400000001</v>
      </c>
      <c r="H895" s="76">
        <v>83.903808499999997</v>
      </c>
      <c r="I895" s="79">
        <v>117529560</v>
      </c>
      <c r="J895" s="76"/>
      <c r="K895" s="76" t="s">
        <v>1023</v>
      </c>
    </row>
    <row r="896" spans="1:11" x14ac:dyDescent="0.25">
      <c r="A896" s="76" t="s">
        <v>1021</v>
      </c>
      <c r="B896" s="77" t="s">
        <v>968</v>
      </c>
      <c r="C896" s="76" t="s">
        <v>1244</v>
      </c>
      <c r="D896" s="76"/>
      <c r="E896" s="76" t="s">
        <v>1902</v>
      </c>
      <c r="F896" s="76">
        <v>9669474757</v>
      </c>
      <c r="G896" s="76">
        <v>23.3172076</v>
      </c>
      <c r="H896" s="76">
        <v>83.4914749</v>
      </c>
      <c r="I896" s="79">
        <v>121765272</v>
      </c>
      <c r="J896" s="76"/>
      <c r="K896" s="76" t="s">
        <v>1023</v>
      </c>
    </row>
    <row r="897" spans="1:11" x14ac:dyDescent="0.25">
      <c r="A897" s="76" t="s">
        <v>1021</v>
      </c>
      <c r="B897" s="77" t="s">
        <v>968</v>
      </c>
      <c r="C897" s="76" t="s">
        <v>968</v>
      </c>
      <c r="D897" s="76"/>
      <c r="E897" s="76" t="s">
        <v>1950</v>
      </c>
      <c r="F897" s="76">
        <v>7049063018</v>
      </c>
      <c r="G897" s="76">
        <v>23.302490800000001</v>
      </c>
      <c r="H897" s="76">
        <v>82.8683458</v>
      </c>
      <c r="I897" s="79">
        <v>125234921</v>
      </c>
      <c r="J897" s="76"/>
      <c r="K897" s="76" t="s">
        <v>1023</v>
      </c>
    </row>
    <row r="898" spans="1:11" x14ac:dyDescent="0.25">
      <c r="A898" s="76" t="s">
        <v>1021</v>
      </c>
      <c r="B898" s="77" t="s">
        <v>968</v>
      </c>
      <c r="C898" s="76" t="s">
        <v>1244</v>
      </c>
      <c r="D898" s="76"/>
      <c r="E898" s="76" t="s">
        <v>1959</v>
      </c>
      <c r="F898" s="76">
        <v>9479085619</v>
      </c>
      <c r="G898" s="76">
        <v>22.973422899999999</v>
      </c>
      <c r="H898" s="76">
        <v>78.656894199999996</v>
      </c>
      <c r="I898" s="79">
        <v>126250364</v>
      </c>
      <c r="J898" s="76"/>
      <c r="K898" s="76" t="s">
        <v>1023</v>
      </c>
    </row>
    <row r="899" spans="1:11" x14ac:dyDescent="0.25">
      <c r="A899" s="76" t="s">
        <v>1021</v>
      </c>
      <c r="B899" s="77" t="s">
        <v>968</v>
      </c>
      <c r="C899" s="76" t="s">
        <v>1195</v>
      </c>
      <c r="D899" s="76"/>
      <c r="E899" s="76" t="s">
        <v>2025</v>
      </c>
      <c r="F899" s="76">
        <v>6263641403</v>
      </c>
      <c r="G899" s="76">
        <v>23.833371499999998</v>
      </c>
      <c r="H899" s="76">
        <v>83.125526899999997</v>
      </c>
      <c r="I899" s="79">
        <v>118746816</v>
      </c>
      <c r="J899" s="76"/>
      <c r="K899" s="76" t="s">
        <v>1023</v>
      </c>
    </row>
    <row r="900" spans="1:11" x14ac:dyDescent="0.25">
      <c r="A900" s="76" t="s">
        <v>1021</v>
      </c>
      <c r="B900" s="77" t="s">
        <v>968</v>
      </c>
      <c r="C900" s="76" t="s">
        <v>1087</v>
      </c>
      <c r="D900" s="76"/>
      <c r="E900" s="76" t="s">
        <v>2055</v>
      </c>
      <c r="F900" s="76">
        <v>7974939021</v>
      </c>
      <c r="G900" s="76">
        <v>23.298436899999999</v>
      </c>
      <c r="H900" s="76">
        <v>83.851469800000004</v>
      </c>
      <c r="I900" s="79">
        <v>129070221</v>
      </c>
      <c r="J900" s="76"/>
      <c r="K900" s="76" t="s">
        <v>1023</v>
      </c>
    </row>
    <row r="901" spans="1:11" x14ac:dyDescent="0.25">
      <c r="A901" s="76" t="s">
        <v>1021</v>
      </c>
      <c r="B901" s="77" t="s">
        <v>968</v>
      </c>
      <c r="C901" s="76" t="s">
        <v>1244</v>
      </c>
      <c r="D901" s="76"/>
      <c r="E901" s="76" t="s">
        <v>2173</v>
      </c>
      <c r="F901" s="76">
        <v>7987247986</v>
      </c>
      <c r="G901" s="76">
        <v>23.267614900000002</v>
      </c>
      <c r="H901" s="76">
        <v>83.236353699999995</v>
      </c>
      <c r="I901" s="79">
        <v>118695386</v>
      </c>
      <c r="J901" s="76"/>
      <c r="K901" s="76" t="s">
        <v>1023</v>
      </c>
    </row>
    <row r="902" spans="1:11" x14ac:dyDescent="0.25">
      <c r="A902" s="76" t="s">
        <v>1021</v>
      </c>
      <c r="B902" s="77" t="s">
        <v>968</v>
      </c>
      <c r="C902" s="76" t="s">
        <v>1195</v>
      </c>
      <c r="D902" s="76"/>
      <c r="E902" s="76" t="s">
        <v>2217</v>
      </c>
      <c r="F902" s="76">
        <v>9770317749</v>
      </c>
      <c r="G902" s="76">
        <v>23.765411499999999</v>
      </c>
      <c r="H902" s="76">
        <v>83.194874600000006</v>
      </c>
      <c r="I902" s="79">
        <v>123485412</v>
      </c>
      <c r="J902" s="76"/>
      <c r="K902" s="76" t="s">
        <v>1023</v>
      </c>
    </row>
    <row r="903" spans="1:11" x14ac:dyDescent="0.25">
      <c r="A903" s="76" t="s">
        <v>1021</v>
      </c>
      <c r="B903" s="77" t="s">
        <v>968</v>
      </c>
      <c r="C903" s="76" t="s">
        <v>1140</v>
      </c>
      <c r="D903" s="76"/>
      <c r="E903" s="76" t="s">
        <v>2226</v>
      </c>
      <c r="F903" s="76">
        <v>9926989427</v>
      </c>
      <c r="G903" s="76">
        <v>23.93266594</v>
      </c>
      <c r="H903" s="76">
        <v>83.500626530000005</v>
      </c>
      <c r="I903" s="79">
        <v>129221503</v>
      </c>
      <c r="J903" s="76"/>
      <c r="K903" s="76" t="s">
        <v>1023</v>
      </c>
    </row>
    <row r="904" spans="1:11" x14ac:dyDescent="0.25">
      <c r="A904" s="76" t="s">
        <v>1021</v>
      </c>
      <c r="B904" s="77" t="s">
        <v>968</v>
      </c>
      <c r="C904" s="76"/>
      <c r="D904" s="76"/>
      <c r="E904" s="76" t="s">
        <v>2241</v>
      </c>
      <c r="F904" s="76">
        <v>9977680404</v>
      </c>
      <c r="G904" s="76">
        <v>23.300109899999999</v>
      </c>
      <c r="H904" s="76">
        <v>83.593384499999999</v>
      </c>
      <c r="I904" s="79">
        <v>115300318</v>
      </c>
      <c r="J904" s="76"/>
      <c r="K904" s="76" t="s">
        <v>1023</v>
      </c>
    </row>
    <row r="905" spans="1:11" x14ac:dyDescent="0.25">
      <c r="A905" s="76" t="s">
        <v>1021</v>
      </c>
      <c r="B905" s="77" t="s">
        <v>968</v>
      </c>
      <c r="C905" s="76" t="s">
        <v>1195</v>
      </c>
      <c r="D905" s="76"/>
      <c r="E905" s="76" t="s">
        <v>2246</v>
      </c>
      <c r="F905" s="76">
        <v>9179456222</v>
      </c>
      <c r="G905" s="76">
        <v>23.75986</v>
      </c>
      <c r="H905" s="76">
        <v>83.200021599999999</v>
      </c>
      <c r="I905" s="79">
        <v>118397019</v>
      </c>
      <c r="J905" s="76"/>
      <c r="K905" s="76" t="s">
        <v>1023</v>
      </c>
    </row>
    <row r="906" spans="1:11" x14ac:dyDescent="0.25">
      <c r="A906" s="76" t="s">
        <v>1021</v>
      </c>
      <c r="B906" s="77" t="s">
        <v>968</v>
      </c>
      <c r="C906" s="76" t="s">
        <v>1195</v>
      </c>
      <c r="D906" s="76"/>
      <c r="E906" s="76" t="s">
        <v>2332</v>
      </c>
      <c r="F906" s="76">
        <v>8717801787</v>
      </c>
      <c r="G906" s="76">
        <v>23.680311799999998</v>
      </c>
      <c r="H906" s="76">
        <v>83.279866900000002</v>
      </c>
      <c r="I906" s="79">
        <v>129899385</v>
      </c>
      <c r="J906" s="76"/>
      <c r="K906" s="76" t="s">
        <v>1023</v>
      </c>
    </row>
    <row r="907" spans="1:11" x14ac:dyDescent="0.25">
      <c r="A907" s="76" t="s">
        <v>1021</v>
      </c>
      <c r="B907" s="77" t="s">
        <v>968</v>
      </c>
      <c r="C907" s="76" t="s">
        <v>968</v>
      </c>
      <c r="D907" s="76"/>
      <c r="E907" s="76" t="s">
        <v>2383</v>
      </c>
      <c r="F907" s="76">
        <v>9294522320</v>
      </c>
      <c r="G907" s="76">
        <v>23.590478999999998</v>
      </c>
      <c r="H907" s="76">
        <v>83.725724700000001</v>
      </c>
      <c r="I907" s="79">
        <v>125964756</v>
      </c>
      <c r="J907" s="76"/>
      <c r="K907" s="76" t="s">
        <v>1023</v>
      </c>
    </row>
    <row r="908" spans="1:11" x14ac:dyDescent="0.25">
      <c r="A908" s="76" t="s">
        <v>1021</v>
      </c>
      <c r="B908" s="77" t="s">
        <v>968</v>
      </c>
      <c r="C908" s="76" t="s">
        <v>1140</v>
      </c>
      <c r="D908" s="76"/>
      <c r="E908" s="76" t="s">
        <v>2404</v>
      </c>
      <c r="F908" s="76">
        <v>9406281386</v>
      </c>
      <c r="G908" s="76">
        <v>24.040931400000002</v>
      </c>
      <c r="H908" s="76">
        <v>83.377821699999998</v>
      </c>
      <c r="I908" s="79">
        <v>116128149</v>
      </c>
      <c r="J908" s="76"/>
      <c r="K908" s="76" t="s">
        <v>1023</v>
      </c>
    </row>
    <row r="909" spans="1:11" x14ac:dyDescent="0.25">
      <c r="A909" s="76" t="s">
        <v>1021</v>
      </c>
      <c r="B909" s="77" t="s">
        <v>968</v>
      </c>
      <c r="C909" s="76"/>
      <c r="D909" s="76"/>
      <c r="E909" s="76" t="s">
        <v>2464</v>
      </c>
      <c r="F909" s="76">
        <v>8889321289</v>
      </c>
      <c r="G909" s="76">
        <v>23.318065799999999</v>
      </c>
      <c r="H909" s="76">
        <v>84.010139600000002</v>
      </c>
      <c r="I909" s="79">
        <v>114879527</v>
      </c>
      <c r="J909" s="76"/>
      <c r="K909" s="76" t="s">
        <v>1023</v>
      </c>
    </row>
    <row r="910" spans="1:11" x14ac:dyDescent="0.25">
      <c r="A910" s="76" t="s">
        <v>1021</v>
      </c>
      <c r="B910" s="77" t="s">
        <v>968</v>
      </c>
      <c r="C910" s="76" t="s">
        <v>1195</v>
      </c>
      <c r="D910" s="76"/>
      <c r="E910" s="76" t="s">
        <v>2479</v>
      </c>
      <c r="F910" s="76">
        <v>9669989648</v>
      </c>
      <c r="G910" s="76">
        <v>23.855260399999999</v>
      </c>
      <c r="H910" s="76">
        <v>83.269667400000003</v>
      </c>
      <c r="I910" s="79">
        <v>129166295</v>
      </c>
      <c r="J910" s="76"/>
      <c r="K910" s="76" t="s">
        <v>1023</v>
      </c>
    </row>
    <row r="911" spans="1:11" x14ac:dyDescent="0.25">
      <c r="A911" s="76" t="s">
        <v>1021</v>
      </c>
      <c r="B911" s="77" t="s">
        <v>968</v>
      </c>
      <c r="C911" s="76" t="s">
        <v>1140</v>
      </c>
      <c r="D911" s="76"/>
      <c r="E911" s="76" t="s">
        <v>2592</v>
      </c>
      <c r="F911" s="76">
        <v>9685223335</v>
      </c>
      <c r="G911" s="76">
        <v>23.8057476</v>
      </c>
      <c r="H911" s="76">
        <v>83.701148099999997</v>
      </c>
      <c r="I911" s="79">
        <v>125064819</v>
      </c>
      <c r="J911" s="76"/>
      <c r="K911" s="76" t="s">
        <v>1023</v>
      </c>
    </row>
    <row r="912" spans="1:11" x14ac:dyDescent="0.25">
      <c r="A912" s="76" t="s">
        <v>1021</v>
      </c>
      <c r="B912" s="77" t="s">
        <v>968</v>
      </c>
      <c r="C912" s="76" t="s">
        <v>1087</v>
      </c>
      <c r="D912" s="76"/>
      <c r="E912" s="76" t="s">
        <v>2619</v>
      </c>
      <c r="F912" s="76">
        <v>8718014653</v>
      </c>
      <c r="G912" s="76">
        <v>22.973422899999999</v>
      </c>
      <c r="H912" s="76">
        <v>78.656894199999996</v>
      </c>
      <c r="I912" s="79">
        <v>125605509</v>
      </c>
      <c r="J912" s="76"/>
      <c r="K912" s="76" t="s">
        <v>1023</v>
      </c>
    </row>
    <row r="913" spans="1:11" x14ac:dyDescent="0.25">
      <c r="A913" s="76" t="s">
        <v>1021</v>
      </c>
      <c r="B913" s="77" t="s">
        <v>968</v>
      </c>
      <c r="C913" s="76" t="s">
        <v>1087</v>
      </c>
      <c r="D913" s="76"/>
      <c r="E913" s="76" t="s">
        <v>2663</v>
      </c>
      <c r="F913" s="76">
        <v>9753585147</v>
      </c>
      <c r="G913" s="76">
        <v>23.285476500000001</v>
      </c>
      <c r="H913" s="76">
        <v>83.906583800000007</v>
      </c>
      <c r="I913" s="79">
        <v>129457598</v>
      </c>
      <c r="J913" s="76"/>
      <c r="K913" s="76" t="s">
        <v>1023</v>
      </c>
    </row>
    <row r="914" spans="1:11" x14ac:dyDescent="0.25">
      <c r="A914" s="76" t="s">
        <v>1021</v>
      </c>
      <c r="B914" s="77" t="s">
        <v>968</v>
      </c>
      <c r="C914" s="76"/>
      <c r="D914" s="76"/>
      <c r="E914" s="76" t="s">
        <v>2703</v>
      </c>
      <c r="F914" s="76">
        <v>8823087386</v>
      </c>
      <c r="G914" s="76">
        <v>23.759782399999999</v>
      </c>
      <c r="H914" s="76">
        <v>83.199918499999995</v>
      </c>
      <c r="I914" s="79">
        <v>116508757</v>
      </c>
      <c r="J914" s="76"/>
      <c r="K914" s="76" t="s">
        <v>1023</v>
      </c>
    </row>
    <row r="915" spans="1:11" x14ac:dyDescent="0.25">
      <c r="A915" s="76" t="s">
        <v>1021</v>
      </c>
      <c r="B915" s="77" t="s">
        <v>968</v>
      </c>
      <c r="C915" s="76"/>
      <c r="D915" s="76"/>
      <c r="E915" s="76" t="s">
        <v>2711</v>
      </c>
      <c r="F915" s="76">
        <v>7049031175</v>
      </c>
      <c r="G915" s="76">
        <v>23.409804900000001</v>
      </c>
      <c r="H915" s="76">
        <v>83.936915099999993</v>
      </c>
      <c r="I915" s="79">
        <v>122450390</v>
      </c>
      <c r="J915" s="76"/>
      <c r="K915" s="76" t="s">
        <v>1023</v>
      </c>
    </row>
    <row r="916" spans="1:11" x14ac:dyDescent="0.25">
      <c r="A916" s="76" t="s">
        <v>1021</v>
      </c>
      <c r="B916" s="77" t="s">
        <v>968</v>
      </c>
      <c r="C916" s="76" t="s">
        <v>1195</v>
      </c>
      <c r="D916" s="76"/>
      <c r="E916" s="76" t="s">
        <v>2768</v>
      </c>
      <c r="F916" s="76">
        <v>9406129222</v>
      </c>
      <c r="G916" s="76">
        <v>23.500837900000001</v>
      </c>
      <c r="H916" s="76">
        <v>83.272509799999995</v>
      </c>
      <c r="I916" s="79">
        <v>122823569</v>
      </c>
      <c r="J916" s="76"/>
      <c r="K916" s="76" t="s">
        <v>1023</v>
      </c>
    </row>
    <row r="917" spans="1:11" x14ac:dyDescent="0.25">
      <c r="A917" s="76" t="s">
        <v>1021</v>
      </c>
      <c r="B917" s="77" t="s">
        <v>968</v>
      </c>
      <c r="C917" s="76" t="s">
        <v>968</v>
      </c>
      <c r="D917" s="76"/>
      <c r="E917" s="76" t="s">
        <v>2861</v>
      </c>
      <c r="F917" s="76">
        <v>9644830279</v>
      </c>
      <c r="G917" s="76">
        <v>19.157447999999999</v>
      </c>
      <c r="H917" s="76">
        <v>73.024846600000004</v>
      </c>
      <c r="I917" s="79">
        <v>116031288</v>
      </c>
      <c r="J917" s="76"/>
      <c r="K917" s="76" t="s">
        <v>1023</v>
      </c>
    </row>
    <row r="918" spans="1:11" x14ac:dyDescent="0.25">
      <c r="A918" s="76" t="s">
        <v>1021</v>
      </c>
      <c r="B918" s="77" t="s">
        <v>968</v>
      </c>
      <c r="C918" s="76" t="s">
        <v>968</v>
      </c>
      <c r="D918" s="76"/>
      <c r="E918" s="76" t="s">
        <v>2874</v>
      </c>
      <c r="F918" s="76">
        <v>9669691026</v>
      </c>
      <c r="G918" s="76">
        <v>23.618617499999999</v>
      </c>
      <c r="H918" s="76">
        <v>83.394796200000002</v>
      </c>
      <c r="I918" s="79">
        <v>125842081</v>
      </c>
      <c r="J918" s="76"/>
      <c r="K918" s="76" t="s">
        <v>1023</v>
      </c>
    </row>
    <row r="919" spans="1:11" x14ac:dyDescent="0.25">
      <c r="A919" s="76" t="s">
        <v>1021</v>
      </c>
      <c r="B919" s="77" t="s">
        <v>968</v>
      </c>
      <c r="C919" s="76" t="s">
        <v>1244</v>
      </c>
      <c r="D919" s="76"/>
      <c r="E919" s="76" t="s">
        <v>2884</v>
      </c>
      <c r="F919" s="76">
        <v>9131995688</v>
      </c>
      <c r="G919" s="76">
        <v>23.469273300000001</v>
      </c>
      <c r="H919" s="76">
        <v>83.211008800000002</v>
      </c>
      <c r="I919" s="79">
        <v>129553426</v>
      </c>
      <c r="J919" s="76"/>
      <c r="K919" s="76" t="s">
        <v>1023</v>
      </c>
    </row>
    <row r="920" spans="1:11" x14ac:dyDescent="0.25">
      <c r="A920" s="76" t="s">
        <v>1021</v>
      </c>
      <c r="B920" s="77" t="s">
        <v>968</v>
      </c>
      <c r="C920" s="76" t="s">
        <v>968</v>
      </c>
      <c r="D920" s="76"/>
      <c r="E920" s="76" t="s">
        <v>2899</v>
      </c>
      <c r="F920" s="76">
        <v>7566171831</v>
      </c>
      <c r="G920" s="76">
        <v>23.603652199999999</v>
      </c>
      <c r="H920" s="76">
        <v>83.721739900000003</v>
      </c>
      <c r="I920" s="79">
        <v>115749717</v>
      </c>
      <c r="J920" s="76"/>
      <c r="K920" s="76" t="s">
        <v>1023</v>
      </c>
    </row>
    <row r="921" spans="1:11" x14ac:dyDescent="0.25">
      <c r="A921" s="76" t="s">
        <v>1021</v>
      </c>
      <c r="B921" s="77" t="s">
        <v>968</v>
      </c>
      <c r="C921" s="76" t="s">
        <v>1195</v>
      </c>
      <c r="D921" s="76"/>
      <c r="E921" s="76" t="s">
        <v>2953</v>
      </c>
      <c r="F921" s="76">
        <v>8821870145</v>
      </c>
      <c r="G921" s="76">
        <v>23.853112299999999</v>
      </c>
      <c r="H921" s="76">
        <v>83.271172100000001</v>
      </c>
      <c r="I921" s="79">
        <v>129065351</v>
      </c>
      <c r="J921" s="76"/>
      <c r="K921" s="76" t="s">
        <v>1023</v>
      </c>
    </row>
    <row r="922" spans="1:11" x14ac:dyDescent="0.25">
      <c r="A922" s="76" t="s">
        <v>1021</v>
      </c>
      <c r="B922" s="77" t="s">
        <v>968</v>
      </c>
      <c r="C922" s="76" t="s">
        <v>1244</v>
      </c>
      <c r="D922" s="76"/>
      <c r="E922" s="76" t="s">
        <v>3031</v>
      </c>
      <c r="F922" s="76">
        <v>9340554674</v>
      </c>
      <c r="G922" s="76">
        <v>23.2771291</v>
      </c>
      <c r="H922" s="76">
        <v>83.253778800000006</v>
      </c>
      <c r="I922" s="79">
        <v>127271970</v>
      </c>
      <c r="J922" s="76"/>
      <c r="K922" s="76" t="s">
        <v>1023</v>
      </c>
    </row>
    <row r="923" spans="1:11" x14ac:dyDescent="0.25">
      <c r="A923" s="76" t="s">
        <v>1021</v>
      </c>
      <c r="B923" s="77" t="s">
        <v>968</v>
      </c>
      <c r="C923" s="76"/>
      <c r="D923" s="76"/>
      <c r="E923" s="76" t="s">
        <v>2482</v>
      </c>
      <c r="F923" s="76">
        <v>8120195127</v>
      </c>
      <c r="G923" s="76">
        <v>23.5319903</v>
      </c>
      <c r="H923" s="76">
        <v>83.976858300000004</v>
      </c>
      <c r="I923" s="79">
        <v>122178919</v>
      </c>
      <c r="J923" s="76"/>
      <c r="K923" s="76" t="s">
        <v>1023</v>
      </c>
    </row>
    <row r="924" spans="1:11" x14ac:dyDescent="0.25">
      <c r="A924" s="76" t="s">
        <v>1021</v>
      </c>
      <c r="B924" s="77" t="s">
        <v>968</v>
      </c>
      <c r="C924" s="76" t="s">
        <v>1195</v>
      </c>
      <c r="D924" s="76"/>
      <c r="E924" s="76" t="s">
        <v>3066</v>
      </c>
      <c r="F924" s="76">
        <v>9644478922</v>
      </c>
      <c r="G924" s="76">
        <v>23.8810176</v>
      </c>
      <c r="H924" s="76">
        <v>83.267367800000002</v>
      </c>
      <c r="I924" s="79">
        <v>128690690</v>
      </c>
      <c r="J924" s="76"/>
      <c r="K924" s="76" t="s">
        <v>1023</v>
      </c>
    </row>
    <row r="925" spans="1:11" x14ac:dyDescent="0.25">
      <c r="A925" s="76" t="s">
        <v>1021</v>
      </c>
      <c r="B925" s="77" t="s">
        <v>968</v>
      </c>
      <c r="C925" s="76" t="s">
        <v>1195</v>
      </c>
      <c r="D925" s="76"/>
      <c r="E925" s="76" t="s">
        <v>3067</v>
      </c>
      <c r="F925" s="76">
        <v>6266319083</v>
      </c>
      <c r="G925" s="76">
        <v>23.849721800000001</v>
      </c>
      <c r="H925" s="76">
        <v>83.311684499999998</v>
      </c>
      <c r="I925" s="79">
        <v>128757719</v>
      </c>
      <c r="J925" s="76"/>
      <c r="K925" s="76" t="s">
        <v>1023</v>
      </c>
    </row>
    <row r="926" spans="1:11" x14ac:dyDescent="0.25">
      <c r="A926" s="76" t="s">
        <v>1021</v>
      </c>
      <c r="B926" s="77" t="s">
        <v>968</v>
      </c>
      <c r="C926" s="76" t="s">
        <v>1195</v>
      </c>
      <c r="D926" s="76"/>
      <c r="E926" s="76" t="s">
        <v>3171</v>
      </c>
      <c r="F926" s="76">
        <v>8818957274</v>
      </c>
      <c r="G926" s="76">
        <v>23.7640052</v>
      </c>
      <c r="H926" s="76">
        <v>83.196548800000002</v>
      </c>
      <c r="I926" s="79">
        <v>115549151</v>
      </c>
      <c r="J926" s="76"/>
      <c r="K926" s="76" t="s">
        <v>1023</v>
      </c>
    </row>
    <row r="927" spans="1:11" x14ac:dyDescent="0.25">
      <c r="A927" s="76" t="s">
        <v>1021</v>
      </c>
      <c r="B927" s="77" t="s">
        <v>968</v>
      </c>
      <c r="C927" s="76" t="s">
        <v>1195</v>
      </c>
      <c r="D927" s="76"/>
      <c r="E927" s="76" t="s">
        <v>3185</v>
      </c>
      <c r="F927" s="76">
        <v>9340024149</v>
      </c>
      <c r="G927" s="76">
        <v>23.820723399999999</v>
      </c>
      <c r="H927" s="76">
        <v>83.343370800000002</v>
      </c>
      <c r="I927" s="79">
        <v>128299483</v>
      </c>
      <c r="J927" s="76"/>
      <c r="K927" s="76" t="s">
        <v>1023</v>
      </c>
    </row>
    <row r="928" spans="1:11" x14ac:dyDescent="0.25">
      <c r="A928" s="76" t="s">
        <v>1021</v>
      </c>
      <c r="B928" s="77" t="s">
        <v>968</v>
      </c>
      <c r="C928" s="76" t="s">
        <v>968</v>
      </c>
      <c r="D928" s="76"/>
      <c r="E928" s="76" t="s">
        <v>3213</v>
      </c>
      <c r="F928" s="76">
        <v>7987951681</v>
      </c>
      <c r="G928" s="76">
        <v>23.528094200000002</v>
      </c>
      <c r="H928" s="76">
        <v>83.451791900000003</v>
      </c>
      <c r="I928" s="79">
        <v>126077624</v>
      </c>
      <c r="J928" s="76"/>
      <c r="K928" s="76" t="s">
        <v>1023</v>
      </c>
    </row>
    <row r="929" spans="1:11" x14ac:dyDescent="0.25">
      <c r="A929" s="76" t="s">
        <v>1021</v>
      </c>
      <c r="B929" s="77" t="s">
        <v>968</v>
      </c>
      <c r="C929" s="76" t="s">
        <v>1087</v>
      </c>
      <c r="D929" s="76"/>
      <c r="E929" s="76" t="s">
        <v>3230</v>
      </c>
      <c r="F929" s="76">
        <v>9754416767</v>
      </c>
      <c r="G929" s="76">
        <v>23.308200500000002</v>
      </c>
      <c r="H929" s="76">
        <v>82.867932100000004</v>
      </c>
      <c r="I929" s="79">
        <v>124022027</v>
      </c>
      <c r="J929" s="76"/>
      <c r="K929" s="76" t="s">
        <v>1023</v>
      </c>
    </row>
    <row r="930" spans="1:11" x14ac:dyDescent="0.25">
      <c r="A930" s="76" t="s">
        <v>1021</v>
      </c>
      <c r="B930" s="77" t="s">
        <v>968</v>
      </c>
      <c r="C930" s="76" t="s">
        <v>1087</v>
      </c>
      <c r="D930" s="76"/>
      <c r="E930" s="76" t="s">
        <v>3230</v>
      </c>
      <c r="F930" s="76">
        <v>9754416767</v>
      </c>
      <c r="G930" s="76">
        <v>23.928035919999999</v>
      </c>
      <c r="H930" s="76">
        <v>83.503322389999994</v>
      </c>
      <c r="I930" s="79">
        <v>124041678065</v>
      </c>
      <c r="J930" s="76"/>
      <c r="K930" s="76" t="s">
        <v>1023</v>
      </c>
    </row>
    <row r="931" spans="1:11" x14ac:dyDescent="0.25">
      <c r="A931" s="76" t="s">
        <v>1021</v>
      </c>
      <c r="B931" s="77" t="s">
        <v>968</v>
      </c>
      <c r="C931" s="76"/>
      <c r="D931" s="76"/>
      <c r="E931" s="76" t="s">
        <v>3261</v>
      </c>
      <c r="F931" s="76">
        <v>7999755735</v>
      </c>
      <c r="G931" s="76">
        <v>23.133789199999999</v>
      </c>
      <c r="H931" s="76">
        <v>83.179059199999998</v>
      </c>
      <c r="I931" s="79">
        <v>117857168</v>
      </c>
      <c r="J931" s="76"/>
      <c r="K931" s="76" t="s">
        <v>1023</v>
      </c>
    </row>
    <row r="932" spans="1:11" x14ac:dyDescent="0.25">
      <c r="A932" s="76" t="s">
        <v>1021</v>
      </c>
      <c r="B932" s="77" t="s">
        <v>968</v>
      </c>
      <c r="C932" s="76" t="s">
        <v>968</v>
      </c>
      <c r="D932" s="76"/>
      <c r="E932" s="76" t="s">
        <v>3280</v>
      </c>
      <c r="F932" s="76">
        <v>6260276031</v>
      </c>
      <c r="G932" s="76">
        <v>23.5315002</v>
      </c>
      <c r="H932" s="76">
        <v>83.289265200000003</v>
      </c>
      <c r="I932" s="79">
        <v>128403448</v>
      </c>
      <c r="J932" s="76"/>
      <c r="K932" s="76" t="s">
        <v>1023</v>
      </c>
    </row>
    <row r="933" spans="1:11" x14ac:dyDescent="0.25">
      <c r="A933" s="76" t="s">
        <v>1021</v>
      </c>
      <c r="B933" s="77" t="s">
        <v>968</v>
      </c>
      <c r="C933" s="76" t="s">
        <v>1195</v>
      </c>
      <c r="D933" s="76"/>
      <c r="E933" s="76" t="s">
        <v>3302</v>
      </c>
      <c r="F933" s="76">
        <v>9977952316</v>
      </c>
      <c r="G933" s="76">
        <v>22.973422899999999</v>
      </c>
      <c r="H933" s="76">
        <v>78.656894199999996</v>
      </c>
      <c r="I933" s="79">
        <v>124001287</v>
      </c>
      <c r="J933" s="76"/>
      <c r="K933" s="76" t="s">
        <v>1023</v>
      </c>
    </row>
    <row r="934" spans="1:11" x14ac:dyDescent="0.25">
      <c r="A934" s="76" t="s">
        <v>1021</v>
      </c>
      <c r="B934" s="77" t="s">
        <v>968</v>
      </c>
      <c r="C934" s="76" t="s">
        <v>1195</v>
      </c>
      <c r="D934" s="76"/>
      <c r="E934" s="76" t="s">
        <v>3306</v>
      </c>
      <c r="F934" s="76">
        <v>7692005108</v>
      </c>
      <c r="G934" s="76">
        <v>23.814195600000001</v>
      </c>
      <c r="H934" s="76">
        <v>83.279195000000001</v>
      </c>
      <c r="I934" s="79">
        <v>125943558</v>
      </c>
      <c r="J934" s="76"/>
      <c r="K934" s="76" t="s">
        <v>1023</v>
      </c>
    </row>
    <row r="935" spans="1:11" x14ac:dyDescent="0.25">
      <c r="A935" s="76" t="s">
        <v>1021</v>
      </c>
      <c r="B935" s="77" t="s">
        <v>968</v>
      </c>
      <c r="C935" s="76"/>
      <c r="D935" s="76"/>
      <c r="E935" s="76" t="s">
        <v>3344</v>
      </c>
      <c r="F935" s="76">
        <v>8435314313</v>
      </c>
      <c r="G935" s="76">
        <v>23.865709899999999</v>
      </c>
      <c r="H935" s="76">
        <v>82.868605099999996</v>
      </c>
      <c r="I935" s="79">
        <v>115071700</v>
      </c>
      <c r="J935" s="76"/>
      <c r="K935" s="76" t="s">
        <v>1023</v>
      </c>
    </row>
    <row r="936" spans="1:11" x14ac:dyDescent="0.25">
      <c r="A936" s="76" t="s">
        <v>1021</v>
      </c>
      <c r="B936" s="77" t="s">
        <v>968</v>
      </c>
      <c r="C936" s="76" t="s">
        <v>968</v>
      </c>
      <c r="D936" s="76"/>
      <c r="E936" s="76" t="s">
        <v>3352</v>
      </c>
      <c r="F936" s="76">
        <v>9424287262</v>
      </c>
      <c r="G936" s="76">
        <v>22.973422899999999</v>
      </c>
      <c r="H936" s="76">
        <v>78.656894199999996</v>
      </c>
      <c r="I936" s="79">
        <v>118104214</v>
      </c>
      <c r="J936" s="76"/>
      <c r="K936" s="76" t="s">
        <v>1023</v>
      </c>
    </row>
    <row r="937" spans="1:11" x14ac:dyDescent="0.25">
      <c r="A937" s="76" t="s">
        <v>1021</v>
      </c>
      <c r="B937" s="77" t="s">
        <v>968</v>
      </c>
      <c r="C937" s="76" t="s">
        <v>1244</v>
      </c>
      <c r="D937" s="76"/>
      <c r="E937" s="76" t="s">
        <v>3354</v>
      </c>
      <c r="F937" s="76">
        <v>7987248093</v>
      </c>
      <c r="G937" s="76">
        <v>23.278043799999999</v>
      </c>
      <c r="H937" s="76">
        <v>83.206258000000005</v>
      </c>
      <c r="I937" s="79">
        <v>119149498</v>
      </c>
      <c r="J937" s="76"/>
      <c r="K937" s="76" t="s">
        <v>1023</v>
      </c>
    </row>
    <row r="938" spans="1:11" x14ac:dyDescent="0.25">
      <c r="A938" s="76" t="s">
        <v>1021</v>
      </c>
      <c r="B938" s="77" t="s">
        <v>968</v>
      </c>
      <c r="C938" s="76" t="s">
        <v>1140</v>
      </c>
      <c r="D938" s="76"/>
      <c r="E938" s="76" t="s">
        <v>3357</v>
      </c>
      <c r="F938" s="76">
        <v>7000495320</v>
      </c>
      <c r="G938" s="76">
        <v>22.973422899999999</v>
      </c>
      <c r="H938" s="76">
        <v>78.656894199999996</v>
      </c>
      <c r="I938" s="79">
        <v>120942016</v>
      </c>
      <c r="J938" s="76"/>
      <c r="K938" s="76" t="s">
        <v>1023</v>
      </c>
    </row>
    <row r="939" spans="1:11" x14ac:dyDescent="0.25">
      <c r="A939" s="76" t="s">
        <v>1021</v>
      </c>
      <c r="B939" s="77" t="s">
        <v>968</v>
      </c>
      <c r="C939" s="76" t="s">
        <v>1244</v>
      </c>
      <c r="D939" s="76"/>
      <c r="E939" s="76" t="s">
        <v>3368</v>
      </c>
      <c r="F939" s="76">
        <v>7987935993</v>
      </c>
      <c r="G939" s="76">
        <v>23.508220099999999</v>
      </c>
      <c r="H939" s="76">
        <v>83.415385000000001</v>
      </c>
      <c r="I939" s="79">
        <v>129014088</v>
      </c>
      <c r="J939" s="76"/>
      <c r="K939" s="76" t="s">
        <v>1023</v>
      </c>
    </row>
    <row r="940" spans="1:11" x14ac:dyDescent="0.25">
      <c r="A940" s="76" t="s">
        <v>1021</v>
      </c>
      <c r="B940" s="77" t="s">
        <v>968</v>
      </c>
      <c r="C940" s="76" t="s">
        <v>1244</v>
      </c>
      <c r="D940" s="76"/>
      <c r="E940" s="76" t="s">
        <v>3470</v>
      </c>
      <c r="F940" s="76">
        <v>8462990536</v>
      </c>
      <c r="G940" s="76">
        <v>23.122960500000001</v>
      </c>
      <c r="H940" s="76">
        <v>83.207146600000002</v>
      </c>
      <c r="I940" s="79">
        <v>118544619</v>
      </c>
      <c r="J940" s="76"/>
      <c r="K940" s="76" t="s">
        <v>1023</v>
      </c>
    </row>
    <row r="941" spans="1:11" x14ac:dyDescent="0.25">
      <c r="A941" s="76" t="s">
        <v>1021</v>
      </c>
      <c r="B941" s="77" t="s">
        <v>968</v>
      </c>
      <c r="C941" s="76" t="s">
        <v>1087</v>
      </c>
      <c r="D941" s="76"/>
      <c r="E941" s="76" t="s">
        <v>3520</v>
      </c>
      <c r="F941" s="76">
        <v>9644695168</v>
      </c>
      <c r="G941" s="76">
        <v>23.281325500000001</v>
      </c>
      <c r="H941" s="76">
        <v>83.833878299999995</v>
      </c>
      <c r="I941" s="79">
        <v>127010220</v>
      </c>
      <c r="J941" s="76"/>
      <c r="K941" s="76" t="s">
        <v>1023</v>
      </c>
    </row>
    <row r="942" spans="1:11" x14ac:dyDescent="0.25">
      <c r="A942" s="76" t="s">
        <v>1021</v>
      </c>
      <c r="B942" s="77" t="s">
        <v>968</v>
      </c>
      <c r="C942" s="76" t="s">
        <v>1087</v>
      </c>
      <c r="D942" s="76"/>
      <c r="E942" s="76" t="s">
        <v>3521</v>
      </c>
      <c r="F942" s="76">
        <v>7694814195</v>
      </c>
      <c r="G942" s="76">
        <v>23.2884277</v>
      </c>
      <c r="H942" s="76">
        <v>83.7230682</v>
      </c>
      <c r="I942" s="79">
        <v>127039115</v>
      </c>
      <c r="J942" s="76"/>
      <c r="K942" s="76" t="s">
        <v>1023</v>
      </c>
    </row>
    <row r="943" spans="1:11" x14ac:dyDescent="0.25">
      <c r="A943" s="76" t="s">
        <v>1021</v>
      </c>
      <c r="B943" s="77" t="s">
        <v>968</v>
      </c>
      <c r="C943" s="76" t="s">
        <v>968</v>
      </c>
      <c r="D943" s="76"/>
      <c r="E943" s="76" t="s">
        <v>3536</v>
      </c>
      <c r="F943" s="76">
        <v>8358820466</v>
      </c>
      <c r="G943" s="76">
        <v>23.610348699999999</v>
      </c>
      <c r="H943" s="76">
        <v>83.621965200000005</v>
      </c>
      <c r="I943" s="79">
        <v>116294868</v>
      </c>
      <c r="J943" s="76"/>
      <c r="K943" s="76" t="s">
        <v>1023</v>
      </c>
    </row>
    <row r="944" spans="1:11" x14ac:dyDescent="0.25">
      <c r="A944" s="76" t="s">
        <v>1021</v>
      </c>
      <c r="B944" s="77" t="s">
        <v>968</v>
      </c>
      <c r="C944" s="76" t="s">
        <v>968</v>
      </c>
      <c r="D944" s="76"/>
      <c r="E944" s="76" t="s">
        <v>3536</v>
      </c>
      <c r="F944" s="76">
        <v>8358820466</v>
      </c>
      <c r="G944" s="76">
        <v>23.615615399999999</v>
      </c>
      <c r="H944" s="76">
        <v>83.624367199999995</v>
      </c>
      <c r="I944" s="79">
        <v>116282046789</v>
      </c>
      <c r="J944" s="76"/>
      <c r="K944" s="76" t="s">
        <v>1023</v>
      </c>
    </row>
    <row r="945" spans="1:11" x14ac:dyDescent="0.25">
      <c r="A945" s="76" t="s">
        <v>1021</v>
      </c>
      <c r="B945" s="77" t="s">
        <v>968</v>
      </c>
      <c r="C945" s="76" t="s">
        <v>1087</v>
      </c>
      <c r="D945" s="76"/>
      <c r="E945" s="76" t="s">
        <v>3539</v>
      </c>
      <c r="F945" s="76">
        <v>9131705760</v>
      </c>
      <c r="G945" s="76">
        <v>23.284038899999999</v>
      </c>
      <c r="H945" s="76">
        <v>83.903447600000007</v>
      </c>
      <c r="I945" s="79">
        <v>117839273</v>
      </c>
      <c r="J945" s="76"/>
      <c r="K945" s="76" t="s">
        <v>1023</v>
      </c>
    </row>
    <row r="946" spans="1:11" x14ac:dyDescent="0.25">
      <c r="A946" s="76" t="s">
        <v>1021</v>
      </c>
      <c r="B946" s="77" t="s">
        <v>968</v>
      </c>
      <c r="C946" s="76" t="s">
        <v>968</v>
      </c>
      <c r="D946" s="76"/>
      <c r="E946" s="76" t="s">
        <v>3553</v>
      </c>
      <c r="F946" s="76">
        <v>6265097690</v>
      </c>
      <c r="G946" s="76">
        <v>23.691175099999999</v>
      </c>
      <c r="H946" s="76">
        <v>83.660941300000005</v>
      </c>
      <c r="I946" s="79">
        <v>126122873</v>
      </c>
      <c r="J946" s="76"/>
      <c r="K946" s="76" t="s">
        <v>1023</v>
      </c>
    </row>
    <row r="947" spans="1:11" x14ac:dyDescent="0.25">
      <c r="A947" s="76" t="s">
        <v>1021</v>
      </c>
      <c r="B947" s="77" t="s">
        <v>968</v>
      </c>
      <c r="C947" s="76" t="s">
        <v>1140</v>
      </c>
      <c r="D947" s="76"/>
      <c r="E947" s="76" t="s">
        <v>3577</v>
      </c>
      <c r="F947" s="76">
        <v>7974234389</v>
      </c>
      <c r="G947" s="76">
        <v>23.7265388</v>
      </c>
      <c r="H947" s="76">
        <v>83.674567999999994</v>
      </c>
      <c r="I947" s="79">
        <v>117936966</v>
      </c>
      <c r="J947" s="76"/>
      <c r="K947" s="76" t="s">
        <v>1023</v>
      </c>
    </row>
    <row r="948" spans="1:11" x14ac:dyDescent="0.25">
      <c r="A948" s="76" t="s">
        <v>1021</v>
      </c>
      <c r="B948" s="77" t="s">
        <v>968</v>
      </c>
      <c r="C948" s="76" t="s">
        <v>1140</v>
      </c>
      <c r="D948" s="76"/>
      <c r="E948" s="76" t="s">
        <v>3577</v>
      </c>
      <c r="F948" s="76">
        <v>7974234389</v>
      </c>
      <c r="G948" s="76">
        <v>23.725018299999999</v>
      </c>
      <c r="H948" s="76">
        <v>83.674075700000003</v>
      </c>
      <c r="I948" s="79">
        <v>117923436806</v>
      </c>
      <c r="J948" s="76"/>
      <c r="K948" s="76" t="s">
        <v>1023</v>
      </c>
    </row>
    <row r="949" spans="1:11" x14ac:dyDescent="0.25">
      <c r="A949" s="76" t="s">
        <v>1021</v>
      </c>
      <c r="B949" s="77" t="s">
        <v>968</v>
      </c>
      <c r="C949" s="76" t="s">
        <v>968</v>
      </c>
      <c r="D949" s="76"/>
      <c r="E949" s="76" t="s">
        <v>3621</v>
      </c>
      <c r="F949" s="76">
        <v>9399663736</v>
      </c>
      <c r="G949" s="76">
        <v>23.528422899999999</v>
      </c>
      <c r="H949" s="76">
        <v>83.787911199999996</v>
      </c>
      <c r="I949" s="79">
        <v>126485046</v>
      </c>
      <c r="J949" s="76"/>
      <c r="K949" s="76" t="s">
        <v>1023</v>
      </c>
    </row>
    <row r="950" spans="1:11" x14ac:dyDescent="0.25">
      <c r="A950" s="76" t="s">
        <v>1021</v>
      </c>
      <c r="B950" s="77" t="s">
        <v>968</v>
      </c>
      <c r="C950" s="76" t="s">
        <v>1140</v>
      </c>
      <c r="D950" s="76"/>
      <c r="E950" s="76" t="s">
        <v>3646</v>
      </c>
      <c r="F950" s="76">
        <v>9685268563</v>
      </c>
      <c r="G950" s="76">
        <v>23.278466099999999</v>
      </c>
      <c r="H950" s="76">
        <v>83.903116499999996</v>
      </c>
      <c r="I950" s="79">
        <v>124271050</v>
      </c>
      <c r="J950" s="76"/>
      <c r="K950" s="76" t="s">
        <v>1023</v>
      </c>
    </row>
    <row r="951" spans="1:11" x14ac:dyDescent="0.25">
      <c r="A951" s="76" t="s">
        <v>1021</v>
      </c>
      <c r="B951" s="77" t="s">
        <v>968</v>
      </c>
      <c r="C951" s="76" t="s">
        <v>1195</v>
      </c>
      <c r="D951" s="76"/>
      <c r="E951" s="76" t="s">
        <v>3681</v>
      </c>
      <c r="F951" s="76">
        <v>9713061663</v>
      </c>
      <c r="G951" s="76">
        <v>23.680979600000001</v>
      </c>
      <c r="H951" s="76">
        <v>83.278194900000003</v>
      </c>
      <c r="I951" s="79">
        <v>119141779</v>
      </c>
      <c r="J951" s="76"/>
      <c r="K951" s="76" t="s">
        <v>1023</v>
      </c>
    </row>
    <row r="952" spans="1:11" x14ac:dyDescent="0.25">
      <c r="A952" s="76" t="s">
        <v>1021</v>
      </c>
      <c r="B952" s="77" t="s">
        <v>968</v>
      </c>
      <c r="C952" s="76" t="s">
        <v>1087</v>
      </c>
      <c r="D952" s="76"/>
      <c r="E952" s="76" t="s">
        <v>3738</v>
      </c>
      <c r="F952" s="76">
        <v>9617486006</v>
      </c>
      <c r="G952" s="76">
        <v>23.2841168</v>
      </c>
      <c r="H952" s="76">
        <v>83.907028199999999</v>
      </c>
      <c r="I952" s="79">
        <v>127754178</v>
      </c>
      <c r="J952" s="76"/>
      <c r="K952" s="76" t="s">
        <v>1023</v>
      </c>
    </row>
    <row r="953" spans="1:11" x14ac:dyDescent="0.25">
      <c r="A953" s="76" t="s">
        <v>1021</v>
      </c>
      <c r="B953" s="77" t="s">
        <v>968</v>
      </c>
      <c r="C953" s="76" t="s">
        <v>1087</v>
      </c>
      <c r="D953" s="76"/>
      <c r="E953" s="76" t="s">
        <v>1570</v>
      </c>
      <c r="F953" s="76">
        <v>9171161634</v>
      </c>
      <c r="G953" s="76">
        <v>23.244761199999999</v>
      </c>
      <c r="H953" s="76">
        <v>83.913379599999999</v>
      </c>
      <c r="I953" s="79">
        <v>126013637</v>
      </c>
      <c r="J953" s="76"/>
      <c r="K953" s="76" t="s">
        <v>1023</v>
      </c>
    </row>
    <row r="954" spans="1:11" x14ac:dyDescent="0.25">
      <c r="A954" s="76" t="s">
        <v>1021</v>
      </c>
      <c r="B954" s="77" t="s">
        <v>968</v>
      </c>
      <c r="C954" s="76" t="s">
        <v>1195</v>
      </c>
      <c r="D954" s="76"/>
      <c r="E954" s="76" t="s">
        <v>3812</v>
      </c>
      <c r="F954" s="76">
        <v>9575370613</v>
      </c>
      <c r="G954" s="76"/>
      <c r="H954" s="76"/>
      <c r="I954" s="79">
        <v>118512560</v>
      </c>
      <c r="J954" s="76"/>
      <c r="K954" s="76" t="s">
        <v>1023</v>
      </c>
    </row>
    <row r="955" spans="1:11" x14ac:dyDescent="0.25">
      <c r="A955" s="76" t="s">
        <v>1021</v>
      </c>
      <c r="B955" s="77" t="s">
        <v>968</v>
      </c>
      <c r="C955" s="76" t="s">
        <v>1087</v>
      </c>
      <c r="D955" s="76"/>
      <c r="E955" s="76" t="s">
        <v>3857</v>
      </c>
      <c r="F955" s="76">
        <v>8889388197</v>
      </c>
      <c r="G955" s="76">
        <v>23.288448299999999</v>
      </c>
      <c r="H955" s="76">
        <v>83.915881499999998</v>
      </c>
      <c r="I955" s="79">
        <v>126799930</v>
      </c>
      <c r="J955" s="76"/>
      <c r="K955" s="76" t="s">
        <v>1023</v>
      </c>
    </row>
    <row r="956" spans="1:11" x14ac:dyDescent="0.25">
      <c r="A956" s="76" t="s">
        <v>1021</v>
      </c>
      <c r="B956" s="77" t="s">
        <v>968</v>
      </c>
      <c r="C956" s="76" t="s">
        <v>968</v>
      </c>
      <c r="D956" s="76"/>
      <c r="E956" s="76" t="s">
        <v>3979</v>
      </c>
      <c r="F956" s="76">
        <v>7000462851</v>
      </c>
      <c r="G956" s="76">
        <v>23.606400000000001</v>
      </c>
      <c r="H956" s="76">
        <v>83.616384600000004</v>
      </c>
      <c r="I956" s="79">
        <v>126238169</v>
      </c>
      <c r="J956" s="76"/>
      <c r="K956" s="76" t="s">
        <v>1023</v>
      </c>
    </row>
    <row r="957" spans="1:11" x14ac:dyDescent="0.25">
      <c r="A957" s="76" t="s">
        <v>1021</v>
      </c>
      <c r="B957" s="77" t="s">
        <v>968</v>
      </c>
      <c r="C957" s="76" t="s">
        <v>1087</v>
      </c>
      <c r="D957" s="76"/>
      <c r="E957" s="76" t="s">
        <v>3983</v>
      </c>
      <c r="F957" s="76">
        <v>9826634319</v>
      </c>
      <c r="G957" s="76">
        <v>23.2850176</v>
      </c>
      <c r="H957" s="76">
        <v>83.903599900000003</v>
      </c>
      <c r="I957" s="79">
        <v>128063538</v>
      </c>
      <c r="J957" s="76"/>
      <c r="K957" s="76" t="s">
        <v>1023</v>
      </c>
    </row>
    <row r="958" spans="1:11" x14ac:dyDescent="0.25">
      <c r="A958" s="76" t="s">
        <v>1021</v>
      </c>
      <c r="B958" s="77" t="s">
        <v>968</v>
      </c>
      <c r="C958" s="76" t="s">
        <v>1195</v>
      </c>
      <c r="D958" s="76"/>
      <c r="E958" s="76" t="s">
        <v>4056</v>
      </c>
      <c r="F958" s="76">
        <v>9174068129</v>
      </c>
      <c r="G958" s="76">
        <v>23.828707600000001</v>
      </c>
      <c r="H958" s="76">
        <v>83.013477399999999</v>
      </c>
      <c r="I958" s="79">
        <v>119873213</v>
      </c>
      <c r="J958" s="76"/>
      <c r="K958" s="76" t="s">
        <v>1023</v>
      </c>
    </row>
    <row r="959" spans="1:11" x14ac:dyDescent="0.25">
      <c r="A959" s="76" t="s">
        <v>1021</v>
      </c>
      <c r="B959" s="77" t="s">
        <v>968</v>
      </c>
      <c r="C959" s="76" t="s">
        <v>1244</v>
      </c>
      <c r="D959" s="76"/>
      <c r="E959" s="76" t="s">
        <v>4069</v>
      </c>
      <c r="F959" s="76">
        <v>8827526157</v>
      </c>
      <c r="G959" s="76">
        <v>25.923958599999999</v>
      </c>
      <c r="H959" s="76">
        <v>81.559814000000003</v>
      </c>
      <c r="I959" s="79">
        <v>125930960</v>
      </c>
      <c r="J959" s="76"/>
      <c r="K959" s="76" t="s">
        <v>1023</v>
      </c>
    </row>
    <row r="960" spans="1:11" x14ac:dyDescent="0.25">
      <c r="A960" s="76" t="s">
        <v>1021</v>
      </c>
      <c r="B960" s="77" t="s">
        <v>968</v>
      </c>
      <c r="C960" s="76" t="s">
        <v>968</v>
      </c>
      <c r="D960" s="76"/>
      <c r="E960" s="76" t="s">
        <v>4076</v>
      </c>
      <c r="F960" s="76">
        <v>9669728654</v>
      </c>
      <c r="G960" s="76"/>
      <c r="H960" s="76"/>
      <c r="I960" s="79">
        <v>129645687</v>
      </c>
      <c r="J960" s="76"/>
      <c r="K960" s="76" t="s">
        <v>1023</v>
      </c>
    </row>
    <row r="961" spans="1:11" x14ac:dyDescent="0.25">
      <c r="A961" s="76" t="s">
        <v>1021</v>
      </c>
      <c r="B961" s="77" t="s">
        <v>968</v>
      </c>
      <c r="C961" s="76" t="s">
        <v>1244</v>
      </c>
      <c r="D961" s="76"/>
      <c r="E961" s="76" t="s">
        <v>4188</v>
      </c>
      <c r="F961" s="76">
        <v>7974945380</v>
      </c>
      <c r="G961" s="76">
        <v>23.6141881</v>
      </c>
      <c r="H961" s="76">
        <v>83.622849599999995</v>
      </c>
      <c r="I961" s="79">
        <v>119666343</v>
      </c>
      <c r="J961" s="76"/>
      <c r="K961" s="76" t="s">
        <v>1023</v>
      </c>
    </row>
    <row r="962" spans="1:11" x14ac:dyDescent="0.25">
      <c r="A962" s="76" t="s">
        <v>1021</v>
      </c>
      <c r="B962" s="77" t="s">
        <v>968</v>
      </c>
      <c r="C962" s="76" t="s">
        <v>1195</v>
      </c>
      <c r="D962" s="76"/>
      <c r="E962" s="76" t="s">
        <v>4234</v>
      </c>
      <c r="F962" s="76">
        <v>8319435063</v>
      </c>
      <c r="G962" s="76">
        <v>23.8235815</v>
      </c>
      <c r="H962" s="76">
        <v>82.965781800000002</v>
      </c>
      <c r="I962" s="79">
        <v>129150249</v>
      </c>
      <c r="J962" s="76"/>
      <c r="K962" s="76" t="s">
        <v>1023</v>
      </c>
    </row>
    <row r="963" spans="1:11" x14ac:dyDescent="0.25">
      <c r="A963" s="76" t="s">
        <v>1021</v>
      </c>
      <c r="B963" s="77" t="s">
        <v>968</v>
      </c>
      <c r="C963" s="76"/>
      <c r="D963" s="76"/>
      <c r="E963" s="76" t="s">
        <v>4243</v>
      </c>
      <c r="F963" s="76">
        <v>7354553040</v>
      </c>
      <c r="G963" s="76">
        <v>22.973422899999999</v>
      </c>
      <c r="H963" s="76">
        <v>78.656894199999996</v>
      </c>
      <c r="I963" s="79">
        <v>114983549</v>
      </c>
      <c r="J963" s="76"/>
      <c r="K963" s="76" t="s">
        <v>1023</v>
      </c>
    </row>
    <row r="964" spans="1:11" x14ac:dyDescent="0.25">
      <c r="A964" s="76" t="s">
        <v>1021</v>
      </c>
      <c r="B964" s="77" t="s">
        <v>968</v>
      </c>
      <c r="C964" s="76" t="s">
        <v>1195</v>
      </c>
      <c r="D964" s="76"/>
      <c r="E964" s="76" t="s">
        <v>4328</v>
      </c>
      <c r="F964" s="76">
        <v>9584982858</v>
      </c>
      <c r="G964" s="76">
        <v>23.7646443</v>
      </c>
      <c r="H964" s="76">
        <v>83.194554699999998</v>
      </c>
      <c r="I964" s="79">
        <v>118215510</v>
      </c>
      <c r="J964" s="76"/>
      <c r="K964" s="76" t="s">
        <v>1023</v>
      </c>
    </row>
    <row r="965" spans="1:11" x14ac:dyDescent="0.25">
      <c r="A965" s="76" t="s">
        <v>1021</v>
      </c>
      <c r="B965" s="77" t="s">
        <v>968</v>
      </c>
      <c r="C965" s="76" t="s">
        <v>1244</v>
      </c>
      <c r="D965" s="76"/>
      <c r="E965" s="76" t="s">
        <v>4371</v>
      </c>
      <c r="F965" s="76">
        <v>9516836378</v>
      </c>
      <c r="G965" s="76">
        <v>23.334574</v>
      </c>
      <c r="H965" s="76">
        <v>83.194874600000006</v>
      </c>
      <c r="I965" s="79">
        <v>126995522</v>
      </c>
      <c r="J965" s="76"/>
      <c r="K965" s="76" t="s">
        <v>1023</v>
      </c>
    </row>
    <row r="966" spans="1:11" x14ac:dyDescent="0.25">
      <c r="A966" s="76" t="s">
        <v>1021</v>
      </c>
      <c r="B966" s="77" t="s">
        <v>968</v>
      </c>
      <c r="C966" s="76" t="s">
        <v>1244</v>
      </c>
      <c r="D966" s="76"/>
      <c r="E966" s="76" t="s">
        <v>4395</v>
      </c>
      <c r="F966" s="76">
        <v>8319207834</v>
      </c>
      <c r="G966" s="76">
        <v>23.1595479</v>
      </c>
      <c r="H966" s="76">
        <v>83.515535299999996</v>
      </c>
      <c r="I966" s="79">
        <v>123596009</v>
      </c>
      <c r="J966" s="76"/>
      <c r="K966" s="76" t="s">
        <v>1023</v>
      </c>
    </row>
    <row r="967" spans="1:11" x14ac:dyDescent="0.25">
      <c r="A967" s="76" t="s">
        <v>1021</v>
      </c>
      <c r="B967" s="77" t="s">
        <v>968</v>
      </c>
      <c r="C967" s="76" t="s">
        <v>1140</v>
      </c>
      <c r="D967" s="76"/>
      <c r="E967" s="76" t="s">
        <v>4409</v>
      </c>
      <c r="F967" s="76">
        <v>9110878422</v>
      </c>
      <c r="G967" s="76">
        <v>23.8129639</v>
      </c>
      <c r="H967" s="76">
        <v>83.642324500000001</v>
      </c>
      <c r="I967" s="79">
        <v>130451933</v>
      </c>
      <c r="J967" s="76"/>
      <c r="K967" s="76" t="s">
        <v>1023</v>
      </c>
    </row>
    <row r="968" spans="1:11" x14ac:dyDescent="0.25">
      <c r="A968" s="76" t="s">
        <v>1021</v>
      </c>
      <c r="B968" s="77" t="s">
        <v>968</v>
      </c>
      <c r="C968" s="76" t="s">
        <v>1140</v>
      </c>
      <c r="D968" s="76"/>
      <c r="E968" s="76" t="s">
        <v>4439</v>
      </c>
      <c r="F968" s="76">
        <v>7000268527</v>
      </c>
      <c r="G968" s="76">
        <v>23.804293699999999</v>
      </c>
      <c r="H968" s="76">
        <v>83.701812500000003</v>
      </c>
      <c r="I968" s="79">
        <v>127504512</v>
      </c>
      <c r="J968" s="76"/>
      <c r="K968" s="76" t="s">
        <v>1023</v>
      </c>
    </row>
    <row r="969" spans="1:11" x14ac:dyDescent="0.25">
      <c r="A969" s="76" t="s">
        <v>1021</v>
      </c>
      <c r="B969" s="77" t="s">
        <v>968</v>
      </c>
      <c r="C969" s="76" t="s">
        <v>1195</v>
      </c>
      <c r="D969" s="76"/>
      <c r="E969" s="76" t="s">
        <v>4456</v>
      </c>
      <c r="F969" s="76">
        <v>9344787877</v>
      </c>
      <c r="G969" s="76">
        <v>23.873320400000001</v>
      </c>
      <c r="H969" s="76">
        <v>83.125526899999997</v>
      </c>
      <c r="I969" s="79">
        <v>125224233</v>
      </c>
      <c r="J969" s="76"/>
      <c r="K969" s="76" t="s">
        <v>1023</v>
      </c>
    </row>
    <row r="970" spans="1:11" x14ac:dyDescent="0.25">
      <c r="A970" s="76" t="s">
        <v>1021</v>
      </c>
      <c r="B970" s="77" t="s">
        <v>968</v>
      </c>
      <c r="C970" s="76" t="s">
        <v>1195</v>
      </c>
      <c r="D970" s="76"/>
      <c r="E970" s="76" t="s">
        <v>4475</v>
      </c>
      <c r="F970" s="76">
        <v>9617495164</v>
      </c>
      <c r="G970" s="76">
        <v>22.973422899999999</v>
      </c>
      <c r="H970" s="76">
        <v>78.656894199999996</v>
      </c>
      <c r="I970" s="79">
        <v>130240320</v>
      </c>
      <c r="J970" s="76"/>
      <c r="K970" s="76" t="s">
        <v>1023</v>
      </c>
    </row>
    <row r="971" spans="1:11" x14ac:dyDescent="0.25">
      <c r="A971" s="76" t="s">
        <v>1021</v>
      </c>
      <c r="B971" s="77" t="s">
        <v>968</v>
      </c>
      <c r="C971" s="76" t="s">
        <v>1195</v>
      </c>
      <c r="D971" s="76"/>
      <c r="E971" s="76" t="s">
        <v>1507</v>
      </c>
      <c r="F971" s="76">
        <v>9993456143</v>
      </c>
      <c r="G971" s="76">
        <v>23.252305799999998</v>
      </c>
      <c r="H971" s="76">
        <v>82.627240999999998</v>
      </c>
      <c r="I971" s="79">
        <v>127136864</v>
      </c>
      <c r="J971" s="76"/>
      <c r="K971" s="76" t="s">
        <v>1023</v>
      </c>
    </row>
    <row r="972" spans="1:11" x14ac:dyDescent="0.25">
      <c r="A972" s="76" t="s">
        <v>1021</v>
      </c>
      <c r="B972" s="77" t="s">
        <v>968</v>
      </c>
      <c r="C972" s="76" t="s">
        <v>1244</v>
      </c>
      <c r="D972" s="76"/>
      <c r="E972" s="76" t="s">
        <v>4515</v>
      </c>
      <c r="F972" s="76">
        <v>9617516429</v>
      </c>
      <c r="G972" s="76">
        <v>23.278472000000001</v>
      </c>
      <c r="H972" s="76">
        <v>83.207597100000001</v>
      </c>
      <c r="I972" s="79">
        <v>115162920</v>
      </c>
      <c r="J972" s="76"/>
      <c r="K972" s="76" t="s">
        <v>1023</v>
      </c>
    </row>
    <row r="973" spans="1:11" x14ac:dyDescent="0.25">
      <c r="A973" s="76" t="s">
        <v>1021</v>
      </c>
      <c r="B973" s="77" t="s">
        <v>968</v>
      </c>
      <c r="C973" s="76"/>
      <c r="D973" s="76"/>
      <c r="E973" s="76" t="s">
        <v>4525</v>
      </c>
      <c r="F973" s="76">
        <v>8839078896</v>
      </c>
      <c r="G973" s="76">
        <v>23.408936099999998</v>
      </c>
      <c r="H973" s="76">
        <v>83.937373399999998</v>
      </c>
      <c r="I973" s="79">
        <v>121373394</v>
      </c>
      <c r="J973" s="76"/>
      <c r="K973" s="76" t="s">
        <v>1023</v>
      </c>
    </row>
    <row r="974" spans="1:11" x14ac:dyDescent="0.25">
      <c r="A974" s="76" t="s">
        <v>1021</v>
      </c>
      <c r="B974" s="77" t="s">
        <v>968</v>
      </c>
      <c r="C974" s="76" t="s">
        <v>1140</v>
      </c>
      <c r="D974" s="76"/>
      <c r="E974" s="76" t="s">
        <v>4641</v>
      </c>
      <c r="F974" s="76">
        <v>8319375504</v>
      </c>
      <c r="G974" s="76">
        <v>23.8147424</v>
      </c>
      <c r="H974" s="76">
        <v>83.662534300000004</v>
      </c>
      <c r="I974" s="79">
        <v>128557901</v>
      </c>
      <c r="J974" s="76"/>
      <c r="K974" s="76" t="s">
        <v>1023</v>
      </c>
    </row>
    <row r="975" spans="1:11" x14ac:dyDescent="0.25">
      <c r="A975" s="76" t="s">
        <v>1021</v>
      </c>
      <c r="B975" s="77" t="s">
        <v>968</v>
      </c>
      <c r="C975" s="76" t="s">
        <v>1087</v>
      </c>
      <c r="D975" s="76"/>
      <c r="E975" s="76" t="s">
        <v>4670</v>
      </c>
      <c r="F975" s="76">
        <v>9754004838</v>
      </c>
      <c r="G975" s="76">
        <v>23.722081800000002</v>
      </c>
      <c r="H975" s="76">
        <v>83.674235699999997</v>
      </c>
      <c r="I975" s="79">
        <v>127720970</v>
      </c>
      <c r="J975" s="76"/>
      <c r="K975" s="76" t="s">
        <v>1023</v>
      </c>
    </row>
    <row r="976" spans="1:11" x14ac:dyDescent="0.25">
      <c r="A976" s="76" t="s">
        <v>1021</v>
      </c>
      <c r="B976" s="77" t="s">
        <v>968</v>
      </c>
      <c r="C976" s="76" t="s">
        <v>1244</v>
      </c>
      <c r="D976" s="76"/>
      <c r="E976" s="76" t="s">
        <v>4691</v>
      </c>
      <c r="F976" s="76">
        <v>8120453952</v>
      </c>
      <c r="G976" s="76"/>
      <c r="H976" s="76"/>
      <c r="I976" s="79">
        <v>120969240</v>
      </c>
      <c r="J976" s="76"/>
      <c r="K976" s="76" t="s">
        <v>1023</v>
      </c>
    </row>
    <row r="977" spans="1:11" x14ac:dyDescent="0.25">
      <c r="A977" s="76" t="s">
        <v>1021</v>
      </c>
      <c r="B977" s="77" t="s">
        <v>968</v>
      </c>
      <c r="C977" s="76" t="s">
        <v>1140</v>
      </c>
      <c r="D977" s="76"/>
      <c r="E977" s="76" t="s">
        <v>4696</v>
      </c>
      <c r="F977" s="76">
        <v>6260320055</v>
      </c>
      <c r="G977" s="76">
        <v>23.7900925</v>
      </c>
      <c r="H977" s="76">
        <v>83.537168399999999</v>
      </c>
      <c r="I977" s="79">
        <v>125790474</v>
      </c>
      <c r="J977" s="76"/>
      <c r="K977" s="76" t="s">
        <v>1023</v>
      </c>
    </row>
    <row r="978" spans="1:11" x14ac:dyDescent="0.25">
      <c r="A978" s="76" t="s">
        <v>1021</v>
      </c>
      <c r="B978" s="77" t="s">
        <v>968</v>
      </c>
      <c r="C978" s="76" t="s">
        <v>1244</v>
      </c>
      <c r="D978" s="76"/>
      <c r="E978" s="76" t="s">
        <v>4713</v>
      </c>
      <c r="F978" s="76">
        <v>8462996087</v>
      </c>
      <c r="G978" s="76">
        <v>23.494454999999999</v>
      </c>
      <c r="H978" s="76">
        <v>83.345680000000002</v>
      </c>
      <c r="I978" s="79">
        <v>118704316</v>
      </c>
      <c r="J978" s="76"/>
      <c r="K978" s="76" t="s">
        <v>1023</v>
      </c>
    </row>
    <row r="979" spans="1:11" x14ac:dyDescent="0.25">
      <c r="A979" s="76" t="s">
        <v>1021</v>
      </c>
      <c r="B979" s="77" t="s">
        <v>968</v>
      </c>
      <c r="C979" s="76" t="s">
        <v>1244</v>
      </c>
      <c r="D979" s="76"/>
      <c r="E979" s="76" t="s">
        <v>4714</v>
      </c>
      <c r="F979" s="76">
        <v>9131713665</v>
      </c>
      <c r="G979" s="76">
        <v>23.336639600000002</v>
      </c>
      <c r="H979" s="76">
        <v>83.3991355</v>
      </c>
      <c r="I979" s="79">
        <v>119551829</v>
      </c>
      <c r="J979" s="76"/>
      <c r="K979" s="76" t="s">
        <v>1023</v>
      </c>
    </row>
    <row r="980" spans="1:11" x14ac:dyDescent="0.25">
      <c r="A980" s="76" t="s">
        <v>1021</v>
      </c>
      <c r="B980" s="77" t="s">
        <v>968</v>
      </c>
      <c r="C980" s="76" t="s">
        <v>1087</v>
      </c>
      <c r="D980" s="76"/>
      <c r="E980" s="76" t="s">
        <v>4786</v>
      </c>
      <c r="F980" s="76">
        <v>9340658593</v>
      </c>
      <c r="G980" s="76">
        <v>23.285450600000001</v>
      </c>
      <c r="H980" s="76">
        <v>83.906599999999997</v>
      </c>
      <c r="I980" s="79">
        <v>125697518</v>
      </c>
      <c r="J980" s="76"/>
      <c r="K980" s="76" t="s">
        <v>1023</v>
      </c>
    </row>
    <row r="981" spans="1:11" x14ac:dyDescent="0.25">
      <c r="A981" s="76" t="s">
        <v>1021</v>
      </c>
      <c r="B981" s="77" t="s">
        <v>968</v>
      </c>
      <c r="C981" s="76" t="s">
        <v>968</v>
      </c>
      <c r="D981" s="76"/>
      <c r="E981" s="76" t="s">
        <v>4821</v>
      </c>
      <c r="F981" s="76">
        <v>6262030601</v>
      </c>
      <c r="G981" s="76"/>
      <c r="H981" s="76"/>
      <c r="I981" s="79">
        <v>125709916</v>
      </c>
      <c r="J981" s="76"/>
      <c r="K981" s="76" t="s">
        <v>1023</v>
      </c>
    </row>
    <row r="982" spans="1:11" x14ac:dyDescent="0.25">
      <c r="A982" s="76" t="s">
        <v>1021</v>
      </c>
      <c r="B982" s="77" t="s">
        <v>968</v>
      </c>
      <c r="C982" s="76" t="s">
        <v>1195</v>
      </c>
      <c r="D982" s="76"/>
      <c r="E982" s="76" t="s">
        <v>4830</v>
      </c>
      <c r="F982" s="76">
        <v>9691585126</v>
      </c>
      <c r="G982" s="76">
        <v>23.709774500000002</v>
      </c>
      <c r="H982" s="76">
        <v>83.353725999999995</v>
      </c>
      <c r="I982" s="79">
        <v>127359033</v>
      </c>
      <c r="J982" s="76"/>
      <c r="K982" s="76" t="s">
        <v>1023</v>
      </c>
    </row>
    <row r="983" spans="1:11" x14ac:dyDescent="0.25">
      <c r="A983" s="76" t="s">
        <v>1021</v>
      </c>
      <c r="B983" s="77" t="s">
        <v>968</v>
      </c>
      <c r="C983" s="76" t="s">
        <v>1195</v>
      </c>
      <c r="D983" s="76"/>
      <c r="E983" s="76" t="s">
        <v>4869</v>
      </c>
      <c r="F983" s="76">
        <v>6263271004</v>
      </c>
      <c r="G983" s="76">
        <v>23.762052099999998</v>
      </c>
      <c r="H983" s="76">
        <v>83.194204999999997</v>
      </c>
      <c r="I983" s="79">
        <v>118214559</v>
      </c>
      <c r="J983" s="76"/>
      <c r="K983" s="76" t="s">
        <v>1023</v>
      </c>
    </row>
    <row r="984" spans="1:11" x14ac:dyDescent="0.25">
      <c r="A984" s="76" t="s">
        <v>1021</v>
      </c>
      <c r="B984" s="77" t="s">
        <v>968</v>
      </c>
      <c r="C984" s="76" t="s">
        <v>1195</v>
      </c>
      <c r="D984" s="76"/>
      <c r="E984" s="76" t="s">
        <v>4871</v>
      </c>
      <c r="F984" s="76">
        <v>7747904818</v>
      </c>
      <c r="G984" s="76">
        <v>23.8281913</v>
      </c>
      <c r="H984" s="76">
        <v>83.193826799999997</v>
      </c>
      <c r="I984" s="79">
        <v>121417571</v>
      </c>
      <c r="J984" s="76"/>
      <c r="K984" s="76" t="s">
        <v>1023</v>
      </c>
    </row>
    <row r="985" spans="1:11" x14ac:dyDescent="0.25">
      <c r="A985" s="76" t="s">
        <v>1021</v>
      </c>
      <c r="B985" s="77" t="s">
        <v>968</v>
      </c>
      <c r="C985" s="76" t="s">
        <v>968</v>
      </c>
      <c r="D985" s="76"/>
      <c r="E985" s="76" t="s">
        <v>4888</v>
      </c>
      <c r="F985" s="76">
        <v>8224086072</v>
      </c>
      <c r="G985" s="76">
        <v>23.763018200000001</v>
      </c>
      <c r="H985" s="76">
        <v>83.195833699999994</v>
      </c>
      <c r="I985" s="79">
        <v>130232751</v>
      </c>
      <c r="J985" s="76"/>
      <c r="K985" s="76" t="s">
        <v>1023</v>
      </c>
    </row>
    <row r="986" spans="1:11" x14ac:dyDescent="0.25">
      <c r="A986" s="76" t="s">
        <v>1021</v>
      </c>
      <c r="B986" s="77" t="s">
        <v>968</v>
      </c>
      <c r="C986" s="76" t="s">
        <v>1140</v>
      </c>
      <c r="D986" s="76"/>
      <c r="E986" s="76" t="s">
        <v>4908</v>
      </c>
      <c r="F986" s="76">
        <v>7587086406</v>
      </c>
      <c r="G986" s="76">
        <v>23.808966699999999</v>
      </c>
      <c r="H986" s="76">
        <v>83.707459299999996</v>
      </c>
      <c r="I986" s="79">
        <v>125066701</v>
      </c>
      <c r="J986" s="76"/>
      <c r="K986" s="76" t="s">
        <v>1023</v>
      </c>
    </row>
    <row r="987" spans="1:11" x14ac:dyDescent="0.25">
      <c r="A987" s="76" t="s">
        <v>1021</v>
      </c>
      <c r="B987" s="77" t="s">
        <v>968</v>
      </c>
      <c r="C987" s="76" t="s">
        <v>968</v>
      </c>
      <c r="D987" s="76"/>
      <c r="E987" s="76" t="s">
        <v>2931</v>
      </c>
      <c r="F987" s="76">
        <v>7610143004</v>
      </c>
      <c r="G987" s="76"/>
      <c r="H987" s="76"/>
      <c r="I987" s="79">
        <v>124804498</v>
      </c>
      <c r="J987" s="76"/>
      <c r="K987" s="76" t="s">
        <v>1023</v>
      </c>
    </row>
    <row r="988" spans="1:11" x14ac:dyDescent="0.25">
      <c r="A988" s="76" t="s">
        <v>1021</v>
      </c>
      <c r="B988" s="77" t="s">
        <v>968</v>
      </c>
      <c r="C988" s="76" t="s">
        <v>1195</v>
      </c>
      <c r="D988" s="76"/>
      <c r="E988" s="76" t="s">
        <v>5064</v>
      </c>
      <c r="F988" s="76">
        <v>8305211574</v>
      </c>
      <c r="G988" s="76">
        <v>23.829267300000001</v>
      </c>
      <c r="H988" s="76">
        <v>83.208266699999996</v>
      </c>
      <c r="I988" s="79">
        <v>129495907</v>
      </c>
      <c r="J988" s="76"/>
      <c r="K988" s="76" t="s">
        <v>1023</v>
      </c>
    </row>
    <row r="989" spans="1:11" x14ac:dyDescent="0.25">
      <c r="A989" s="76" t="s">
        <v>1021</v>
      </c>
      <c r="B989" s="77" t="s">
        <v>968</v>
      </c>
      <c r="C989" s="76" t="s">
        <v>1087</v>
      </c>
      <c r="D989" s="76"/>
      <c r="E989" s="76" t="s">
        <v>5163</v>
      </c>
      <c r="F989" s="76">
        <v>8770578517</v>
      </c>
      <c r="G989" s="76">
        <v>23.353007900000001</v>
      </c>
      <c r="H989" s="76">
        <v>83.961692499999998</v>
      </c>
      <c r="I989" s="79">
        <v>125838655</v>
      </c>
      <c r="J989" s="76"/>
      <c r="K989" s="76" t="s">
        <v>1023</v>
      </c>
    </row>
    <row r="990" spans="1:11" x14ac:dyDescent="0.25">
      <c r="A990" s="76" t="s">
        <v>1021</v>
      </c>
      <c r="B990" s="77" t="s">
        <v>968</v>
      </c>
      <c r="C990" s="76" t="s">
        <v>1244</v>
      </c>
      <c r="D990" s="76"/>
      <c r="E990" s="76" t="s">
        <v>5168</v>
      </c>
      <c r="F990" s="76">
        <v>9644147899</v>
      </c>
      <c r="G990" s="76">
        <v>23.390785300000001</v>
      </c>
      <c r="H990" s="76">
        <v>83.236046299999998</v>
      </c>
      <c r="I990" s="79">
        <v>127722271</v>
      </c>
      <c r="J990" s="76"/>
      <c r="K990" s="76" t="s">
        <v>1023</v>
      </c>
    </row>
    <row r="991" spans="1:11" x14ac:dyDescent="0.25">
      <c r="A991" s="76" t="s">
        <v>1021</v>
      </c>
      <c r="B991" s="77" t="s">
        <v>968</v>
      </c>
      <c r="C991" s="76" t="s">
        <v>1140</v>
      </c>
      <c r="D991" s="76"/>
      <c r="E991" s="76" t="s">
        <v>5192</v>
      </c>
      <c r="F991" s="76">
        <v>7089325900</v>
      </c>
      <c r="G991" s="76">
        <v>23.764074799999999</v>
      </c>
      <c r="H991" s="76">
        <v>83.203828099999996</v>
      </c>
      <c r="I991" s="79">
        <v>126423387</v>
      </c>
      <c r="J991" s="76"/>
      <c r="K991" s="76" t="s">
        <v>1023</v>
      </c>
    </row>
    <row r="992" spans="1:11" x14ac:dyDescent="0.25">
      <c r="A992" s="76" t="s">
        <v>1021</v>
      </c>
      <c r="B992" s="77" t="s">
        <v>968</v>
      </c>
      <c r="C992" s="76" t="s">
        <v>1195</v>
      </c>
      <c r="D992" s="76"/>
      <c r="E992" s="76" t="s">
        <v>5227</v>
      </c>
      <c r="F992" s="76">
        <v>9926572110</v>
      </c>
      <c r="G992" s="76">
        <v>23.660201300000001</v>
      </c>
      <c r="H992" s="76">
        <v>83.237433899999999</v>
      </c>
      <c r="I992" s="79">
        <v>129452984</v>
      </c>
      <c r="J992" s="76"/>
      <c r="K992" s="76" t="s">
        <v>1023</v>
      </c>
    </row>
    <row r="993" spans="1:11" x14ac:dyDescent="0.25">
      <c r="A993" s="76" t="s">
        <v>1021</v>
      </c>
      <c r="B993" s="77" t="s">
        <v>968</v>
      </c>
      <c r="C993" s="76" t="s">
        <v>1195</v>
      </c>
      <c r="D993" s="76"/>
      <c r="E993" s="76" t="s">
        <v>5242</v>
      </c>
      <c r="F993" s="76">
        <v>7828948949</v>
      </c>
      <c r="G993" s="76">
        <v>23.1337847</v>
      </c>
      <c r="H993" s="76">
        <v>83.183228700000001</v>
      </c>
      <c r="I993" s="79">
        <v>116602811</v>
      </c>
      <c r="J993" s="76"/>
      <c r="K993" s="76" t="s">
        <v>1023</v>
      </c>
    </row>
    <row r="994" spans="1:11" x14ac:dyDescent="0.25">
      <c r="A994" s="76" t="s">
        <v>1021</v>
      </c>
      <c r="B994" s="77" t="s">
        <v>968</v>
      </c>
      <c r="C994" s="76"/>
      <c r="D994" s="76"/>
      <c r="E994" s="76" t="s">
        <v>5248</v>
      </c>
      <c r="F994" s="76">
        <v>6264584538</v>
      </c>
      <c r="G994" s="76">
        <v>23.287951899999999</v>
      </c>
      <c r="H994" s="76">
        <v>83.918345000000002</v>
      </c>
      <c r="I994" s="79">
        <v>123762337</v>
      </c>
      <c r="J994" s="76"/>
      <c r="K994" s="76" t="s">
        <v>1023</v>
      </c>
    </row>
    <row r="995" spans="1:11" x14ac:dyDescent="0.25">
      <c r="A995" s="76" t="s">
        <v>1021</v>
      </c>
      <c r="B995" s="77" t="s">
        <v>968</v>
      </c>
      <c r="C995" s="76" t="s">
        <v>1087</v>
      </c>
      <c r="D995" s="76"/>
      <c r="E995" s="76" t="s">
        <v>5292</v>
      </c>
      <c r="F995" s="76">
        <v>7697433853</v>
      </c>
      <c r="G995" s="76">
        <v>23.276759699999999</v>
      </c>
      <c r="H995" s="76">
        <v>83.878279300000003</v>
      </c>
      <c r="I995" s="79">
        <v>127177382</v>
      </c>
      <c r="J995" s="76"/>
      <c r="K995" s="76" t="s">
        <v>1023</v>
      </c>
    </row>
    <row r="996" spans="1:11" x14ac:dyDescent="0.25">
      <c r="A996" s="76" t="s">
        <v>1021</v>
      </c>
      <c r="B996" s="77" t="s">
        <v>968</v>
      </c>
      <c r="C996" s="76" t="s">
        <v>1087</v>
      </c>
      <c r="D996" s="76"/>
      <c r="E996" s="76" t="s">
        <v>3621</v>
      </c>
      <c r="F996" s="76">
        <v>9826434919</v>
      </c>
      <c r="G996" s="76">
        <v>23.2381846</v>
      </c>
      <c r="H996" s="76">
        <v>83.921463299999999</v>
      </c>
      <c r="I996" s="79">
        <v>125837750</v>
      </c>
      <c r="J996" s="76"/>
      <c r="K996" s="76" t="s">
        <v>1023</v>
      </c>
    </row>
    <row r="997" spans="1:11" x14ac:dyDescent="0.25">
      <c r="A997" s="76" t="s">
        <v>1021</v>
      </c>
      <c r="B997" s="77" t="s">
        <v>968</v>
      </c>
      <c r="C997" s="76" t="s">
        <v>1140</v>
      </c>
      <c r="D997" s="76"/>
      <c r="E997" s="76" t="s">
        <v>5332</v>
      </c>
      <c r="F997" s="76">
        <v>7000767269</v>
      </c>
      <c r="G997" s="76"/>
      <c r="H997" s="76"/>
      <c r="I997" s="79">
        <v>115750899</v>
      </c>
      <c r="J997" s="76"/>
      <c r="K997" s="76" t="s">
        <v>1023</v>
      </c>
    </row>
    <row r="998" spans="1:11" x14ac:dyDescent="0.25">
      <c r="A998" s="76" t="s">
        <v>1021</v>
      </c>
      <c r="B998" s="77" t="s">
        <v>968</v>
      </c>
      <c r="C998" s="76" t="s">
        <v>968</v>
      </c>
      <c r="D998" s="76"/>
      <c r="E998" s="76" t="s">
        <v>5438</v>
      </c>
      <c r="F998" s="76">
        <v>7999600423</v>
      </c>
      <c r="G998" s="76">
        <v>23.481368199999999</v>
      </c>
      <c r="H998" s="76">
        <v>83.467855999999998</v>
      </c>
      <c r="I998" s="79">
        <v>121568286</v>
      </c>
      <c r="J998" s="76"/>
      <c r="K998" s="76" t="s">
        <v>1023</v>
      </c>
    </row>
    <row r="999" spans="1:11" x14ac:dyDescent="0.25">
      <c r="A999" s="76" t="s">
        <v>1021</v>
      </c>
      <c r="B999" s="77" t="s">
        <v>968</v>
      </c>
      <c r="C999" s="76" t="s">
        <v>1140</v>
      </c>
      <c r="D999" s="76"/>
      <c r="E999" s="76" t="s">
        <v>5488</v>
      </c>
      <c r="F999" s="76">
        <v>7049984505</v>
      </c>
      <c r="G999" s="76">
        <v>23.706584599999999</v>
      </c>
      <c r="H999" s="76">
        <v>83.594427100000004</v>
      </c>
      <c r="I999" s="79">
        <v>125887785</v>
      </c>
      <c r="J999" s="76"/>
      <c r="K999" s="76" t="s">
        <v>1023</v>
      </c>
    </row>
    <row r="1000" spans="1:11" x14ac:dyDescent="0.25">
      <c r="A1000" s="76" t="s">
        <v>1021</v>
      </c>
      <c r="B1000" s="77" t="s">
        <v>968</v>
      </c>
      <c r="C1000" s="76" t="s">
        <v>1087</v>
      </c>
      <c r="D1000" s="76"/>
      <c r="E1000" s="76" t="s">
        <v>5521</v>
      </c>
      <c r="F1000" s="76">
        <v>8435701108</v>
      </c>
      <c r="G1000" s="76">
        <v>23.347433599999999</v>
      </c>
      <c r="H1000" s="76">
        <v>83.790440500000003</v>
      </c>
      <c r="I1000" s="79">
        <v>126238816</v>
      </c>
      <c r="J1000" s="76"/>
      <c r="K1000" s="76" t="s">
        <v>1023</v>
      </c>
    </row>
    <row r="1001" spans="1:11" x14ac:dyDescent="0.25">
      <c r="A1001" s="76" t="s">
        <v>1021</v>
      </c>
      <c r="B1001" s="77" t="s">
        <v>968</v>
      </c>
      <c r="C1001" s="76" t="s">
        <v>1087</v>
      </c>
      <c r="D1001" s="76"/>
      <c r="E1001" s="76" t="s">
        <v>5530</v>
      </c>
      <c r="F1001" s="76">
        <v>8305543563</v>
      </c>
      <c r="G1001" s="76">
        <v>23.504892999999999</v>
      </c>
      <c r="H1001" s="76">
        <v>83.799395899999993</v>
      </c>
      <c r="I1001" s="79">
        <v>127928710</v>
      </c>
      <c r="J1001" s="76"/>
      <c r="K1001" s="76" t="s">
        <v>1023</v>
      </c>
    </row>
    <row r="1002" spans="1:11" x14ac:dyDescent="0.25">
      <c r="A1002" s="76" t="s">
        <v>1021</v>
      </c>
      <c r="B1002" s="77" t="s">
        <v>968</v>
      </c>
      <c r="C1002" s="76" t="s">
        <v>1244</v>
      </c>
      <c r="D1002" s="76"/>
      <c r="E1002" s="76" t="s">
        <v>5574</v>
      </c>
      <c r="F1002" s="76">
        <v>6264494273</v>
      </c>
      <c r="G1002" s="76">
        <v>23.273152899999999</v>
      </c>
      <c r="H1002" s="76">
        <v>83.327887099999998</v>
      </c>
      <c r="I1002" s="79">
        <v>119882616</v>
      </c>
      <c r="J1002" s="76"/>
      <c r="K1002" s="76" t="s">
        <v>1023</v>
      </c>
    </row>
    <row r="1003" spans="1:11" x14ac:dyDescent="0.25">
      <c r="A1003" s="76" t="s">
        <v>1021</v>
      </c>
      <c r="B1003" s="77" t="s">
        <v>968</v>
      </c>
      <c r="C1003" s="76" t="s">
        <v>1244</v>
      </c>
      <c r="D1003" s="76"/>
      <c r="E1003" s="76" t="s">
        <v>5584</v>
      </c>
      <c r="F1003" s="76">
        <v>9977796637</v>
      </c>
      <c r="G1003" s="76">
        <v>23.355393200000002</v>
      </c>
      <c r="H1003" s="76">
        <v>83.308618499999994</v>
      </c>
      <c r="I1003" s="79">
        <v>126247129</v>
      </c>
      <c r="J1003" s="76"/>
      <c r="K1003" s="76" t="s">
        <v>1023</v>
      </c>
    </row>
    <row r="1004" spans="1:11" x14ac:dyDescent="0.25">
      <c r="A1004" s="76" t="s">
        <v>1021</v>
      </c>
      <c r="B1004" s="77" t="s">
        <v>968</v>
      </c>
      <c r="C1004" s="76" t="s">
        <v>1244</v>
      </c>
      <c r="D1004" s="76"/>
      <c r="E1004" s="76" t="s">
        <v>5613</v>
      </c>
      <c r="F1004" s="76">
        <v>9425575708</v>
      </c>
      <c r="G1004" s="76">
        <v>23.264915999999999</v>
      </c>
      <c r="H1004" s="76">
        <v>83.324884100000006</v>
      </c>
      <c r="I1004" s="79">
        <v>119585348</v>
      </c>
      <c r="J1004" s="76"/>
      <c r="K1004" s="76" t="s">
        <v>1023</v>
      </c>
    </row>
    <row r="1005" spans="1:11" x14ac:dyDescent="0.25">
      <c r="A1005" s="76" t="s">
        <v>1021</v>
      </c>
      <c r="B1005" s="77" t="s">
        <v>968</v>
      </c>
      <c r="C1005" s="76" t="s">
        <v>1244</v>
      </c>
      <c r="D1005" s="76"/>
      <c r="E1005" s="76" t="s">
        <v>5625</v>
      </c>
      <c r="F1005" s="76">
        <v>9294738870</v>
      </c>
      <c r="G1005" s="76">
        <v>23.376548499999998</v>
      </c>
      <c r="H1005" s="76">
        <v>83.321326799999994</v>
      </c>
      <c r="I1005" s="79">
        <v>127156247</v>
      </c>
      <c r="J1005" s="76"/>
      <c r="K1005" s="76" t="s">
        <v>1023</v>
      </c>
    </row>
    <row r="1006" spans="1:11" x14ac:dyDescent="0.25">
      <c r="A1006" s="76" t="s">
        <v>1021</v>
      </c>
      <c r="B1006" s="77" t="s">
        <v>968</v>
      </c>
      <c r="C1006" s="76" t="s">
        <v>1244</v>
      </c>
      <c r="D1006" s="76"/>
      <c r="E1006" s="76" t="s">
        <v>5673</v>
      </c>
      <c r="F1006" s="76">
        <v>7089704016</v>
      </c>
      <c r="G1006" s="76">
        <v>23.354837</v>
      </c>
      <c r="H1006" s="76">
        <v>83.339027799999997</v>
      </c>
      <c r="I1006" s="79">
        <v>126434043</v>
      </c>
      <c r="J1006" s="76"/>
      <c r="K1006" s="76" t="s">
        <v>1023</v>
      </c>
    </row>
    <row r="1007" spans="1:11" x14ac:dyDescent="0.25">
      <c r="A1007" s="76" t="s">
        <v>1021</v>
      </c>
      <c r="B1007" s="77" t="s">
        <v>968</v>
      </c>
      <c r="C1007" s="76" t="s">
        <v>1195</v>
      </c>
      <c r="D1007" s="76"/>
      <c r="E1007" s="76" t="s">
        <v>5678</v>
      </c>
      <c r="F1007" s="76">
        <v>9009176197</v>
      </c>
      <c r="G1007" s="76">
        <v>23.826527800000001</v>
      </c>
      <c r="H1007" s="76">
        <v>82.908972500000004</v>
      </c>
      <c r="I1007" s="79">
        <v>127973608</v>
      </c>
      <c r="J1007" s="76"/>
      <c r="K1007" s="76" t="s">
        <v>1023</v>
      </c>
    </row>
    <row r="1008" spans="1:11" x14ac:dyDescent="0.25">
      <c r="A1008" s="76" t="s">
        <v>1021</v>
      </c>
      <c r="B1008" s="77" t="s">
        <v>968</v>
      </c>
      <c r="C1008" s="76" t="s">
        <v>968</v>
      </c>
      <c r="D1008" s="76"/>
      <c r="E1008" s="76" t="s">
        <v>5809</v>
      </c>
      <c r="F1008" s="76">
        <v>9977892988</v>
      </c>
      <c r="G1008" s="76">
        <v>23.546790000000001</v>
      </c>
      <c r="H1008" s="76">
        <v>83.4385087</v>
      </c>
      <c r="I1008" s="79">
        <v>126941094</v>
      </c>
      <c r="J1008" s="76"/>
      <c r="K1008" s="76" t="s">
        <v>1023</v>
      </c>
    </row>
    <row r="1009" spans="1:11" x14ac:dyDescent="0.25">
      <c r="A1009" s="76" t="s">
        <v>1021</v>
      </c>
      <c r="B1009" s="77" t="s">
        <v>968</v>
      </c>
      <c r="C1009" s="76" t="s">
        <v>1087</v>
      </c>
      <c r="D1009" s="76"/>
      <c r="E1009" s="76" t="s">
        <v>3230</v>
      </c>
      <c r="F1009" s="76">
        <v>9098254933</v>
      </c>
      <c r="G1009" s="76">
        <v>23.5411641</v>
      </c>
      <c r="H1009" s="76">
        <v>83.835867100000002</v>
      </c>
      <c r="I1009" s="79">
        <v>130115291</v>
      </c>
      <c r="J1009" s="76"/>
      <c r="K1009" s="76" t="s">
        <v>1023</v>
      </c>
    </row>
    <row r="1010" spans="1:11" x14ac:dyDescent="0.25">
      <c r="A1010" s="76" t="s">
        <v>1021</v>
      </c>
      <c r="B1010" s="77" t="s">
        <v>968</v>
      </c>
      <c r="C1010" s="76" t="s">
        <v>1195</v>
      </c>
      <c r="D1010" s="76"/>
      <c r="E1010" s="76" t="s">
        <v>5829</v>
      </c>
      <c r="F1010" s="76">
        <v>8817640574</v>
      </c>
      <c r="G1010" s="76">
        <v>23.762741699999999</v>
      </c>
      <c r="H1010" s="76">
        <v>83.195878300000004</v>
      </c>
      <c r="I1010" s="79">
        <v>128297253</v>
      </c>
      <c r="J1010" s="76"/>
      <c r="K1010" s="76" t="s">
        <v>1023</v>
      </c>
    </row>
    <row r="1011" spans="1:11" x14ac:dyDescent="0.25">
      <c r="A1011" s="76" t="s">
        <v>1021</v>
      </c>
      <c r="B1011" s="77" t="s">
        <v>968</v>
      </c>
      <c r="C1011" s="76" t="s">
        <v>1087</v>
      </c>
      <c r="D1011" s="76"/>
      <c r="E1011" s="76" t="s">
        <v>5899</v>
      </c>
      <c r="F1011" s="76">
        <v>9617666560</v>
      </c>
      <c r="G1011" s="76">
        <v>23.328757</v>
      </c>
      <c r="H1011" s="76">
        <v>83.824264999999997</v>
      </c>
      <c r="I1011" s="79">
        <v>126238692</v>
      </c>
      <c r="J1011" s="76"/>
      <c r="K1011" s="76" t="s">
        <v>1023</v>
      </c>
    </row>
    <row r="1012" spans="1:11" x14ac:dyDescent="0.25">
      <c r="A1012" s="76" t="s">
        <v>1021</v>
      </c>
      <c r="B1012" s="77" t="s">
        <v>968</v>
      </c>
      <c r="C1012" s="76" t="s">
        <v>1087</v>
      </c>
      <c r="D1012" s="76"/>
      <c r="E1012" s="76" t="s">
        <v>5956</v>
      </c>
      <c r="F1012" s="76">
        <v>8462988654</v>
      </c>
      <c r="G1012" s="76">
        <v>23.345877600000001</v>
      </c>
      <c r="H1012" s="76">
        <v>83.9401881</v>
      </c>
      <c r="I1012" s="79">
        <v>118158139</v>
      </c>
      <c r="J1012" s="76"/>
      <c r="K1012" s="76" t="s">
        <v>1023</v>
      </c>
    </row>
    <row r="1013" spans="1:11" x14ac:dyDescent="0.25">
      <c r="A1013" s="76" t="s">
        <v>1021</v>
      </c>
      <c r="B1013" s="77" t="s">
        <v>968</v>
      </c>
      <c r="C1013" s="76" t="s">
        <v>1140</v>
      </c>
      <c r="D1013" s="76"/>
      <c r="E1013" s="76" t="s">
        <v>5994</v>
      </c>
      <c r="F1013" s="76">
        <v>7987666803</v>
      </c>
      <c r="G1013" s="76">
        <v>23.540100500000001</v>
      </c>
      <c r="H1013" s="76">
        <v>83.840025100000005</v>
      </c>
      <c r="I1013" s="79">
        <v>120408044</v>
      </c>
      <c r="J1013" s="76"/>
      <c r="K1013" s="76" t="s">
        <v>1023</v>
      </c>
    </row>
    <row r="1014" spans="1:11" x14ac:dyDescent="0.25">
      <c r="A1014" s="76" t="s">
        <v>1021</v>
      </c>
      <c r="B1014" s="77" t="s">
        <v>968</v>
      </c>
      <c r="C1014" s="76" t="s">
        <v>1087</v>
      </c>
      <c r="D1014" s="76"/>
      <c r="E1014" s="76" t="s">
        <v>5998</v>
      </c>
      <c r="F1014" s="76">
        <v>7587041754</v>
      </c>
      <c r="G1014" s="76">
        <v>23.351871500000001</v>
      </c>
      <c r="H1014" s="76">
        <v>83.951437499999997</v>
      </c>
      <c r="I1014" s="79">
        <v>125822915</v>
      </c>
      <c r="J1014" s="76"/>
      <c r="K1014" s="76" t="s">
        <v>1023</v>
      </c>
    </row>
    <row r="1015" spans="1:11" x14ac:dyDescent="0.25">
      <c r="A1015" s="76" t="s">
        <v>1021</v>
      </c>
      <c r="B1015" s="77" t="s">
        <v>968</v>
      </c>
      <c r="C1015" s="76" t="s">
        <v>1244</v>
      </c>
      <c r="D1015" s="76"/>
      <c r="E1015" s="76" t="s">
        <v>5999</v>
      </c>
      <c r="F1015" s="76">
        <v>8085891280</v>
      </c>
      <c r="G1015" s="76">
        <v>23.313467299999999</v>
      </c>
      <c r="H1015" s="76">
        <v>83.359069899999994</v>
      </c>
      <c r="I1015" s="79">
        <v>127971630</v>
      </c>
      <c r="J1015" s="76"/>
      <c r="K1015" s="76" t="s">
        <v>1023</v>
      </c>
    </row>
    <row r="1016" spans="1:11" x14ac:dyDescent="0.25">
      <c r="A1016" s="76" t="s">
        <v>1021</v>
      </c>
      <c r="B1016" s="77" t="s">
        <v>968</v>
      </c>
      <c r="C1016" s="76"/>
      <c r="D1016" s="76"/>
      <c r="E1016" s="76" t="s">
        <v>6009</v>
      </c>
      <c r="F1016" s="76">
        <v>9617871482</v>
      </c>
      <c r="G1016" s="76">
        <v>23.786024999999999</v>
      </c>
      <c r="H1016" s="76">
        <v>82.941604400000003</v>
      </c>
      <c r="I1016" s="79">
        <v>115074514</v>
      </c>
      <c r="J1016" s="76"/>
      <c r="K1016" s="76" t="s">
        <v>1023</v>
      </c>
    </row>
    <row r="1017" spans="1:11" x14ac:dyDescent="0.25">
      <c r="A1017" s="76" t="s">
        <v>1021</v>
      </c>
      <c r="B1017" s="77" t="s">
        <v>968</v>
      </c>
      <c r="C1017" s="76" t="s">
        <v>1244</v>
      </c>
      <c r="D1017" s="76"/>
      <c r="E1017" s="76" t="s">
        <v>6015</v>
      </c>
      <c r="F1017" s="76">
        <v>7000613696</v>
      </c>
      <c r="G1017" s="76">
        <v>23.2305381</v>
      </c>
      <c r="H1017" s="76">
        <v>83.255451399999998</v>
      </c>
      <c r="I1017" s="79">
        <v>125291751</v>
      </c>
      <c r="J1017" s="76"/>
      <c r="K1017" s="76" t="s">
        <v>1023</v>
      </c>
    </row>
    <row r="1018" spans="1:11" x14ac:dyDescent="0.25">
      <c r="A1018" s="76" t="s">
        <v>1021</v>
      </c>
      <c r="B1018" s="77" t="s">
        <v>968</v>
      </c>
      <c r="C1018" s="76" t="s">
        <v>968</v>
      </c>
      <c r="D1018" s="76"/>
      <c r="E1018" s="76" t="s">
        <v>3593</v>
      </c>
      <c r="F1018" s="76">
        <v>9131917405</v>
      </c>
      <c r="G1018" s="76">
        <v>23.6242281</v>
      </c>
      <c r="H1018" s="76">
        <v>83.439842999999996</v>
      </c>
      <c r="I1018" s="79">
        <v>125617883</v>
      </c>
      <c r="J1018" s="76"/>
      <c r="K1018" s="76" t="s">
        <v>1023</v>
      </c>
    </row>
    <row r="1019" spans="1:11" x14ac:dyDescent="0.25">
      <c r="A1019" s="76" t="s">
        <v>1021</v>
      </c>
      <c r="B1019" s="77" t="s">
        <v>968</v>
      </c>
      <c r="C1019" s="76" t="s">
        <v>1087</v>
      </c>
      <c r="D1019" s="76"/>
      <c r="E1019" s="76" t="s">
        <v>6114</v>
      </c>
      <c r="F1019" s="76">
        <v>9977544377</v>
      </c>
      <c r="G1019" s="76">
        <v>23.237834400000001</v>
      </c>
      <c r="H1019" s="76">
        <v>83.920792500000005</v>
      </c>
      <c r="I1019" s="79">
        <v>125837861</v>
      </c>
      <c r="J1019" s="76"/>
      <c r="K1019" s="76" t="s">
        <v>1023</v>
      </c>
    </row>
    <row r="1020" spans="1:11" x14ac:dyDescent="0.25">
      <c r="A1020" s="76" t="s">
        <v>1021</v>
      </c>
      <c r="B1020" s="77" t="s">
        <v>968</v>
      </c>
      <c r="C1020" s="76" t="s">
        <v>968</v>
      </c>
      <c r="D1020" s="76"/>
      <c r="E1020" s="76" t="s">
        <v>6116</v>
      </c>
      <c r="F1020" s="76">
        <v>9027039984</v>
      </c>
      <c r="G1020" s="76">
        <v>22.352253699999999</v>
      </c>
      <c r="H1020" s="76">
        <v>82.5434652</v>
      </c>
      <c r="I1020" s="79">
        <v>127306323</v>
      </c>
      <c r="J1020" s="76"/>
      <c r="K1020" s="76" t="s">
        <v>1023</v>
      </c>
    </row>
    <row r="1021" spans="1:11" x14ac:dyDescent="0.25">
      <c r="A1021" s="76" t="s">
        <v>1021</v>
      </c>
      <c r="B1021" s="77" t="s">
        <v>968</v>
      </c>
      <c r="C1021" s="76" t="s">
        <v>1087</v>
      </c>
      <c r="D1021" s="76"/>
      <c r="E1021" s="76" t="s">
        <v>6159</v>
      </c>
      <c r="F1021" s="76">
        <v>6267799395</v>
      </c>
      <c r="G1021" s="76">
        <v>23.513016199999999</v>
      </c>
      <c r="H1021" s="76">
        <v>83.752282899999997</v>
      </c>
      <c r="I1021" s="79">
        <v>127272863</v>
      </c>
      <c r="J1021" s="76"/>
      <c r="K1021" s="76" t="s">
        <v>1023</v>
      </c>
    </row>
    <row r="1022" spans="1:11" x14ac:dyDescent="0.25">
      <c r="A1022" s="76" t="s">
        <v>1021</v>
      </c>
      <c r="B1022" s="77" t="s">
        <v>968</v>
      </c>
      <c r="C1022" s="76" t="s">
        <v>1087</v>
      </c>
      <c r="D1022" s="76"/>
      <c r="E1022" s="76" t="s">
        <v>6167</v>
      </c>
      <c r="F1022" s="76">
        <v>9301546871</v>
      </c>
      <c r="G1022" s="76">
        <v>23.2499997</v>
      </c>
      <c r="H1022" s="76">
        <v>83.895500799999994</v>
      </c>
      <c r="I1022" s="79">
        <v>116510438</v>
      </c>
      <c r="J1022" s="76"/>
      <c r="K1022" s="76" t="s">
        <v>1023</v>
      </c>
    </row>
    <row r="1023" spans="1:11" x14ac:dyDescent="0.25">
      <c r="A1023" s="76" t="s">
        <v>1021</v>
      </c>
      <c r="B1023" s="77" t="s">
        <v>968</v>
      </c>
      <c r="C1023" s="76" t="s">
        <v>1087</v>
      </c>
      <c r="D1023" s="76"/>
      <c r="E1023" s="76" t="s">
        <v>6202</v>
      </c>
      <c r="F1023" s="76">
        <v>9990433336</v>
      </c>
      <c r="G1023" s="76">
        <v>28.599584</v>
      </c>
      <c r="H1023" s="76">
        <v>77.389934800000006</v>
      </c>
      <c r="I1023" s="79">
        <v>118162162</v>
      </c>
      <c r="J1023" s="76"/>
      <c r="K1023" s="76" t="s">
        <v>1023</v>
      </c>
    </row>
    <row r="1024" spans="1:11" x14ac:dyDescent="0.25">
      <c r="A1024" s="76" t="s">
        <v>1021</v>
      </c>
      <c r="B1024" s="77" t="s">
        <v>968</v>
      </c>
      <c r="C1024" s="76" t="s">
        <v>6217</v>
      </c>
      <c r="D1024" s="76"/>
      <c r="E1024" s="76" t="s">
        <v>6218</v>
      </c>
      <c r="F1024" s="76">
        <v>9340005963</v>
      </c>
      <c r="G1024" s="76">
        <v>23.280434899999999</v>
      </c>
      <c r="H1024" s="76">
        <v>83.906096300000002</v>
      </c>
      <c r="I1024" s="79">
        <v>127717037</v>
      </c>
      <c r="J1024" s="76"/>
      <c r="K1024" s="76" t="s">
        <v>1023</v>
      </c>
    </row>
    <row r="1025" spans="1:11" x14ac:dyDescent="0.25">
      <c r="A1025" s="76" t="s">
        <v>1021</v>
      </c>
      <c r="B1025" s="77" t="s">
        <v>968</v>
      </c>
      <c r="C1025" s="76" t="s">
        <v>6217</v>
      </c>
      <c r="D1025" s="76"/>
      <c r="E1025" s="76" t="s">
        <v>6262</v>
      </c>
      <c r="F1025" s="76">
        <v>8889645628</v>
      </c>
      <c r="G1025" s="76">
        <v>23.8538842</v>
      </c>
      <c r="H1025" s="76">
        <v>84.350191699999996</v>
      </c>
      <c r="I1025" s="79">
        <v>129776058</v>
      </c>
      <c r="J1025" s="76"/>
      <c r="K1025" s="76" t="s">
        <v>1023</v>
      </c>
    </row>
    <row r="1026" spans="1:11" x14ac:dyDescent="0.25">
      <c r="A1026" s="76" t="s">
        <v>1021</v>
      </c>
      <c r="B1026" s="77" t="s">
        <v>968</v>
      </c>
      <c r="C1026" s="76" t="s">
        <v>1087</v>
      </c>
      <c r="D1026" s="76"/>
      <c r="E1026" s="76" t="s">
        <v>6336</v>
      </c>
      <c r="F1026" s="76">
        <v>8463087660</v>
      </c>
      <c r="G1026" s="76">
        <v>23.2880407</v>
      </c>
      <c r="H1026" s="76">
        <v>83.911062299999998</v>
      </c>
      <c r="I1026" s="79">
        <v>119067281</v>
      </c>
      <c r="J1026" s="76"/>
      <c r="K1026" s="76" t="s">
        <v>1023</v>
      </c>
    </row>
    <row r="1027" spans="1:11" x14ac:dyDescent="0.25">
      <c r="A1027" s="76" t="s">
        <v>1021</v>
      </c>
      <c r="B1027" s="77" t="s">
        <v>968</v>
      </c>
      <c r="C1027" s="76" t="s">
        <v>1087</v>
      </c>
      <c r="D1027" s="76"/>
      <c r="E1027" s="76" t="s">
        <v>6337</v>
      </c>
      <c r="F1027" s="76">
        <v>9575840538</v>
      </c>
      <c r="G1027" s="76">
        <v>23.236317199999998</v>
      </c>
      <c r="H1027" s="76">
        <v>84.042932300000004</v>
      </c>
      <c r="I1027" s="79">
        <v>119222542</v>
      </c>
      <c r="J1027" s="76"/>
      <c r="K1027" s="76" t="s">
        <v>1023</v>
      </c>
    </row>
    <row r="1028" spans="1:11" x14ac:dyDescent="0.25">
      <c r="A1028" s="76" t="s">
        <v>1021</v>
      </c>
      <c r="B1028" s="77" t="s">
        <v>968</v>
      </c>
      <c r="C1028" s="76" t="s">
        <v>1087</v>
      </c>
      <c r="D1028" s="76"/>
      <c r="E1028" s="76" t="s">
        <v>6354</v>
      </c>
      <c r="F1028" s="76">
        <v>9669456408</v>
      </c>
      <c r="G1028" s="76">
        <v>23.322945300000001</v>
      </c>
      <c r="H1028" s="76">
        <v>83.623503600000006</v>
      </c>
      <c r="I1028" s="79">
        <v>129045642986</v>
      </c>
      <c r="J1028" s="76"/>
      <c r="K1028" s="76" t="s">
        <v>1023</v>
      </c>
    </row>
    <row r="1029" spans="1:11" x14ac:dyDescent="0.25">
      <c r="A1029" s="76" t="s">
        <v>1021</v>
      </c>
      <c r="B1029" s="77" t="s">
        <v>968</v>
      </c>
      <c r="C1029" s="76" t="s">
        <v>1087</v>
      </c>
      <c r="D1029" s="76"/>
      <c r="E1029" s="76" t="s">
        <v>6354</v>
      </c>
      <c r="F1029" s="76">
        <v>9669456408</v>
      </c>
      <c r="G1029" s="76">
        <v>23.285963219999999</v>
      </c>
      <c r="H1029" s="76">
        <v>83.9039815</v>
      </c>
      <c r="I1029" s="79">
        <v>129079223</v>
      </c>
      <c r="J1029" s="76"/>
      <c r="K1029" s="76" t="s">
        <v>1023</v>
      </c>
    </row>
    <row r="1030" spans="1:11" x14ac:dyDescent="0.25">
      <c r="A1030" s="76" t="s">
        <v>1021</v>
      </c>
      <c r="B1030" s="77" t="s">
        <v>968</v>
      </c>
      <c r="C1030" s="76" t="s">
        <v>1244</v>
      </c>
      <c r="D1030" s="76"/>
      <c r="E1030" s="76" t="s">
        <v>6439</v>
      </c>
      <c r="F1030" s="76">
        <v>8839050705</v>
      </c>
      <c r="G1030" s="76">
        <v>22.973422899999999</v>
      </c>
      <c r="H1030" s="76">
        <v>78.656894199999996</v>
      </c>
      <c r="I1030" s="79">
        <v>118402103</v>
      </c>
      <c r="J1030" s="76"/>
      <c r="K1030" s="76" t="s">
        <v>1023</v>
      </c>
    </row>
    <row r="1031" spans="1:11" x14ac:dyDescent="0.25">
      <c r="A1031" s="76" t="s">
        <v>1021</v>
      </c>
      <c r="B1031" s="77" t="s">
        <v>968</v>
      </c>
      <c r="C1031" s="76"/>
      <c r="D1031" s="76"/>
      <c r="E1031" s="76" t="s">
        <v>4417</v>
      </c>
      <c r="F1031" s="76">
        <v>9174000282</v>
      </c>
      <c r="G1031" s="76">
        <v>23.609458199999999</v>
      </c>
      <c r="H1031" s="76">
        <v>83.618713</v>
      </c>
      <c r="I1031" s="79">
        <v>115501396</v>
      </c>
      <c r="J1031" s="76"/>
      <c r="K1031" s="76" t="s">
        <v>1023</v>
      </c>
    </row>
    <row r="1032" spans="1:11" x14ac:dyDescent="0.25">
      <c r="A1032" s="76" t="s">
        <v>1021</v>
      </c>
      <c r="B1032" s="77" t="s">
        <v>968</v>
      </c>
      <c r="C1032" s="76" t="s">
        <v>1244</v>
      </c>
      <c r="D1032" s="76"/>
      <c r="E1032" s="76" t="s">
        <v>6480</v>
      </c>
      <c r="F1032" s="76">
        <v>8120981264</v>
      </c>
      <c r="G1032" s="76">
        <v>23.316698899999999</v>
      </c>
      <c r="H1032" s="76">
        <v>83.261138099999997</v>
      </c>
      <c r="I1032" s="79">
        <v>125936242</v>
      </c>
      <c r="J1032" s="76"/>
      <c r="K1032" s="76" t="s">
        <v>1023</v>
      </c>
    </row>
    <row r="1033" spans="1:11" x14ac:dyDescent="0.25">
      <c r="A1033" s="76" t="s">
        <v>1021</v>
      </c>
      <c r="B1033" s="77" t="s">
        <v>968</v>
      </c>
      <c r="C1033" s="76" t="s">
        <v>1087</v>
      </c>
      <c r="D1033" s="76"/>
      <c r="E1033" s="76" t="s">
        <v>6572</v>
      </c>
      <c r="F1033" s="76">
        <v>6261641907</v>
      </c>
      <c r="G1033" s="76">
        <v>23.379515999999999</v>
      </c>
      <c r="H1033" s="76">
        <v>83.937871700000002</v>
      </c>
      <c r="I1033" s="79">
        <v>118161966</v>
      </c>
      <c r="J1033" s="76"/>
      <c r="K1033" s="76" t="s">
        <v>1023</v>
      </c>
    </row>
    <row r="1034" spans="1:11" x14ac:dyDescent="0.25">
      <c r="A1034" s="76" t="s">
        <v>1021</v>
      </c>
      <c r="B1034" s="77" t="s">
        <v>968</v>
      </c>
      <c r="C1034" s="76" t="s">
        <v>1244</v>
      </c>
      <c r="D1034" s="76"/>
      <c r="E1034" s="76" t="s">
        <v>6628</v>
      </c>
      <c r="F1034" s="76">
        <v>9131266743</v>
      </c>
      <c r="G1034" s="76">
        <v>23.4252425</v>
      </c>
      <c r="H1034" s="76">
        <v>83.941511599999998</v>
      </c>
      <c r="I1034" s="79">
        <v>121291850</v>
      </c>
      <c r="J1034" s="76"/>
      <c r="K1034" s="76" t="s">
        <v>1023</v>
      </c>
    </row>
    <row r="1035" spans="1:11" x14ac:dyDescent="0.25">
      <c r="A1035" s="76" t="s">
        <v>1021</v>
      </c>
      <c r="B1035" s="77" t="s">
        <v>968</v>
      </c>
      <c r="C1035" s="76" t="s">
        <v>968</v>
      </c>
      <c r="D1035" s="76"/>
      <c r="E1035" s="76" t="s">
        <v>3100</v>
      </c>
      <c r="F1035" s="76">
        <v>6263427492</v>
      </c>
      <c r="G1035" s="76">
        <v>23.764656800000001</v>
      </c>
      <c r="H1035" s="76">
        <v>83.194539800000001</v>
      </c>
      <c r="I1035" s="79">
        <v>121724628</v>
      </c>
      <c r="J1035" s="76"/>
      <c r="K1035" s="76" t="s">
        <v>1023</v>
      </c>
    </row>
    <row r="1036" spans="1:11" x14ac:dyDescent="0.25">
      <c r="A1036" s="76" t="s">
        <v>1021</v>
      </c>
      <c r="B1036" s="77" t="s">
        <v>968</v>
      </c>
      <c r="C1036" s="76"/>
      <c r="D1036" s="76"/>
      <c r="E1036" s="76" t="s">
        <v>6657</v>
      </c>
      <c r="F1036" s="76">
        <v>9131005590</v>
      </c>
      <c r="G1036" s="76">
        <v>23.561614500000001</v>
      </c>
      <c r="H1036" s="76">
        <v>83.781815699999996</v>
      </c>
      <c r="I1036" s="79">
        <v>115007988</v>
      </c>
      <c r="J1036" s="76"/>
      <c r="K1036" s="76" t="s">
        <v>1023</v>
      </c>
    </row>
    <row r="1037" spans="1:11" x14ac:dyDescent="0.25">
      <c r="A1037" s="76" t="s">
        <v>1021</v>
      </c>
      <c r="B1037" s="77" t="s">
        <v>968</v>
      </c>
      <c r="C1037" s="76" t="s">
        <v>1087</v>
      </c>
      <c r="D1037" s="76"/>
      <c r="E1037" s="76" t="s">
        <v>6666</v>
      </c>
      <c r="F1037" s="76">
        <v>9174192007</v>
      </c>
      <c r="G1037" s="76">
        <v>23.5506745</v>
      </c>
      <c r="H1037" s="76">
        <v>83.8892089</v>
      </c>
      <c r="I1037" s="79">
        <v>125822541</v>
      </c>
      <c r="J1037" s="76"/>
      <c r="K1037" s="76" t="s">
        <v>1023</v>
      </c>
    </row>
    <row r="1038" spans="1:11" x14ac:dyDescent="0.25">
      <c r="A1038" s="76" t="s">
        <v>1021</v>
      </c>
      <c r="B1038" s="77" t="s">
        <v>968</v>
      </c>
      <c r="C1038" s="76" t="s">
        <v>1087</v>
      </c>
      <c r="D1038" s="76"/>
      <c r="E1038" s="76" t="s">
        <v>6672</v>
      </c>
      <c r="F1038" s="76">
        <v>9131305838</v>
      </c>
      <c r="G1038" s="76">
        <v>23.3816223</v>
      </c>
      <c r="H1038" s="76">
        <v>83.911410200000006</v>
      </c>
      <c r="I1038" s="79">
        <v>126126983</v>
      </c>
      <c r="J1038" s="76"/>
      <c r="K1038" s="76" t="s">
        <v>1023</v>
      </c>
    </row>
    <row r="1039" spans="1:11" x14ac:dyDescent="0.25">
      <c r="A1039" s="76" t="s">
        <v>1021</v>
      </c>
      <c r="B1039" s="77" t="s">
        <v>968</v>
      </c>
      <c r="C1039" s="76" t="s">
        <v>1087</v>
      </c>
      <c r="D1039" s="76"/>
      <c r="E1039" s="76" t="s">
        <v>6695</v>
      </c>
      <c r="F1039" s="76">
        <v>7999983252</v>
      </c>
      <c r="G1039" s="76">
        <v>23.336813200000002</v>
      </c>
      <c r="H1039" s="76">
        <v>83.930224800000005</v>
      </c>
      <c r="I1039" s="79">
        <v>120673335</v>
      </c>
      <c r="J1039" s="76"/>
      <c r="K1039" s="76" t="s">
        <v>1023</v>
      </c>
    </row>
    <row r="1040" spans="1:11" x14ac:dyDescent="0.25">
      <c r="A1040" s="76" t="s">
        <v>1021</v>
      </c>
      <c r="B1040" s="77" t="s">
        <v>968</v>
      </c>
      <c r="C1040" s="76" t="s">
        <v>1244</v>
      </c>
      <c r="D1040" s="76"/>
      <c r="E1040" s="76" t="s">
        <v>6789</v>
      </c>
      <c r="F1040" s="76">
        <v>8770129170</v>
      </c>
      <c r="G1040" s="76">
        <v>23.296987600000001</v>
      </c>
      <c r="H1040" s="76">
        <v>83.190521599999997</v>
      </c>
      <c r="I1040" s="79">
        <v>118579342</v>
      </c>
      <c r="J1040" s="76"/>
      <c r="K1040" s="76" t="s">
        <v>1023</v>
      </c>
    </row>
    <row r="1041" spans="1:11" x14ac:dyDescent="0.25">
      <c r="A1041" s="76" t="s">
        <v>1021</v>
      </c>
      <c r="B1041" s="77" t="s">
        <v>968</v>
      </c>
      <c r="C1041" s="76" t="s">
        <v>1140</v>
      </c>
      <c r="D1041" s="76"/>
      <c r="E1041" s="76" t="s">
        <v>6832</v>
      </c>
      <c r="F1041" s="76">
        <v>7354070895</v>
      </c>
      <c r="G1041" s="76">
        <v>24.039043199999998</v>
      </c>
      <c r="H1041" s="76">
        <v>83.376996300000002</v>
      </c>
      <c r="I1041" s="79">
        <v>127973924</v>
      </c>
      <c r="J1041" s="76"/>
      <c r="K1041" s="76" t="s">
        <v>1023</v>
      </c>
    </row>
    <row r="1042" spans="1:11" x14ac:dyDescent="0.25">
      <c r="A1042" s="76" t="s">
        <v>1021</v>
      </c>
      <c r="B1042" s="77" t="s">
        <v>968</v>
      </c>
      <c r="C1042" s="76" t="s">
        <v>1140</v>
      </c>
      <c r="D1042" s="76"/>
      <c r="E1042" s="76" t="s">
        <v>6865</v>
      </c>
      <c r="F1042" s="76">
        <v>7747828594</v>
      </c>
      <c r="G1042" s="76">
        <v>23.115125899999999</v>
      </c>
      <c r="H1042" s="76">
        <v>83.199658200000002</v>
      </c>
      <c r="I1042" s="79">
        <v>127054722</v>
      </c>
      <c r="J1042" s="76"/>
      <c r="K1042" s="76" t="s">
        <v>1023</v>
      </c>
    </row>
    <row r="1043" spans="1:11" x14ac:dyDescent="0.25">
      <c r="A1043" s="76" t="s">
        <v>1021</v>
      </c>
      <c r="B1043" s="77" t="s">
        <v>968</v>
      </c>
      <c r="C1043" s="76" t="s">
        <v>1087</v>
      </c>
      <c r="D1043" s="76"/>
      <c r="E1043" s="76" t="s">
        <v>6894</v>
      </c>
      <c r="F1043" s="76">
        <v>7488280832</v>
      </c>
      <c r="G1043" s="76">
        <v>23.283340500000001</v>
      </c>
      <c r="H1043" s="76">
        <v>83.904309400000002</v>
      </c>
      <c r="I1043" s="79">
        <v>127305638</v>
      </c>
      <c r="J1043" s="76"/>
      <c r="K1043" s="76" t="s">
        <v>1023</v>
      </c>
    </row>
    <row r="1044" spans="1:11" x14ac:dyDescent="0.25">
      <c r="A1044" s="76" t="s">
        <v>1021</v>
      </c>
      <c r="B1044" s="77" t="s">
        <v>968</v>
      </c>
      <c r="C1044" s="76" t="s">
        <v>1244</v>
      </c>
      <c r="D1044" s="76"/>
      <c r="E1044" s="76" t="s">
        <v>6897</v>
      </c>
      <c r="F1044" s="76">
        <v>9516052474</v>
      </c>
      <c r="G1044" s="76"/>
      <c r="H1044" s="76"/>
      <c r="I1044" s="79">
        <v>129920168</v>
      </c>
      <c r="J1044" s="76"/>
      <c r="K1044" s="76" t="s">
        <v>1023</v>
      </c>
    </row>
    <row r="1045" spans="1:11" x14ac:dyDescent="0.25">
      <c r="A1045" s="76" t="s">
        <v>1021</v>
      </c>
      <c r="B1045" s="77" t="s">
        <v>968</v>
      </c>
      <c r="C1045" s="76" t="s">
        <v>1195</v>
      </c>
      <c r="D1045" s="76"/>
      <c r="E1045" s="76" t="s">
        <v>6921</v>
      </c>
      <c r="F1045" s="76">
        <v>8889899192</v>
      </c>
      <c r="G1045" s="76">
        <v>22.973422899999999</v>
      </c>
      <c r="H1045" s="76">
        <v>78.656894199999996</v>
      </c>
      <c r="I1045" s="79">
        <v>126855930</v>
      </c>
      <c r="J1045" s="76"/>
      <c r="K1045" s="76" t="s">
        <v>1023</v>
      </c>
    </row>
    <row r="1046" spans="1:11" x14ac:dyDescent="0.25">
      <c r="A1046" s="76" t="s">
        <v>1021</v>
      </c>
      <c r="B1046" s="77" t="s">
        <v>968</v>
      </c>
      <c r="C1046" s="76" t="s">
        <v>1195</v>
      </c>
      <c r="D1046" s="76"/>
      <c r="E1046" s="76" t="s">
        <v>6926</v>
      </c>
      <c r="F1046" s="76">
        <v>9340453086</v>
      </c>
      <c r="G1046" s="76">
        <v>23.3590397</v>
      </c>
      <c r="H1046" s="76">
        <v>83.041805999999994</v>
      </c>
      <c r="I1046" s="79">
        <v>129453850</v>
      </c>
      <c r="J1046" s="76"/>
      <c r="K1046" s="76" t="s">
        <v>1023</v>
      </c>
    </row>
    <row r="1047" spans="1:11" x14ac:dyDescent="0.25">
      <c r="A1047" s="76" t="s">
        <v>1021</v>
      </c>
      <c r="B1047" s="77" t="s">
        <v>968</v>
      </c>
      <c r="C1047" s="76" t="s">
        <v>1087</v>
      </c>
      <c r="D1047" s="76"/>
      <c r="E1047" s="76" t="s">
        <v>6994</v>
      </c>
      <c r="F1047" s="76">
        <v>9399996012</v>
      </c>
      <c r="G1047" s="76">
        <v>23.360297299999999</v>
      </c>
      <c r="H1047" s="76">
        <v>83.863040799999993</v>
      </c>
      <c r="I1047" s="79">
        <v>126124023</v>
      </c>
      <c r="J1047" s="76"/>
      <c r="K1047" s="76" t="s">
        <v>1023</v>
      </c>
    </row>
    <row r="1048" spans="1:11" x14ac:dyDescent="0.25">
      <c r="A1048" s="76" t="s">
        <v>1021</v>
      </c>
      <c r="B1048" s="77" t="s">
        <v>968</v>
      </c>
      <c r="C1048" s="76" t="s">
        <v>1195</v>
      </c>
      <c r="D1048" s="76"/>
      <c r="E1048" s="76" t="s">
        <v>7000</v>
      </c>
      <c r="F1048" s="76">
        <v>8435355636</v>
      </c>
      <c r="G1048" s="76">
        <v>23.846651900000001</v>
      </c>
      <c r="H1048" s="76">
        <v>82.837423999999999</v>
      </c>
      <c r="I1048" s="79">
        <v>126835561322</v>
      </c>
      <c r="J1048" s="76"/>
      <c r="K1048" s="76" t="s">
        <v>1023</v>
      </c>
    </row>
    <row r="1049" spans="1:11" x14ac:dyDescent="0.25">
      <c r="A1049" s="76" t="s">
        <v>1021</v>
      </c>
      <c r="B1049" s="77" t="s">
        <v>968</v>
      </c>
      <c r="C1049" s="76" t="s">
        <v>1195</v>
      </c>
      <c r="D1049" s="76"/>
      <c r="E1049" s="76" t="s">
        <v>7000</v>
      </c>
      <c r="F1049" s="76">
        <v>8435355636</v>
      </c>
      <c r="G1049" s="76">
        <v>23.8464402</v>
      </c>
      <c r="H1049" s="76">
        <v>82.836841500000006</v>
      </c>
      <c r="I1049" s="79">
        <v>126895972</v>
      </c>
      <c r="J1049" s="76"/>
      <c r="K1049" s="76" t="s">
        <v>1023</v>
      </c>
    </row>
    <row r="1050" spans="1:11" x14ac:dyDescent="0.25">
      <c r="A1050" s="76" t="s">
        <v>1021</v>
      </c>
      <c r="B1050" s="77" t="s">
        <v>968</v>
      </c>
      <c r="C1050" s="76" t="s">
        <v>968</v>
      </c>
      <c r="D1050" s="76"/>
      <c r="E1050" s="76" t="s">
        <v>7027</v>
      </c>
      <c r="F1050" s="76">
        <v>8770263801</v>
      </c>
      <c r="G1050" s="76">
        <v>23.622409300000001</v>
      </c>
      <c r="H1050" s="76">
        <v>83.682079000000002</v>
      </c>
      <c r="I1050" s="79">
        <v>127566386</v>
      </c>
      <c r="J1050" s="76"/>
      <c r="K1050" s="76" t="s">
        <v>1023</v>
      </c>
    </row>
    <row r="1051" spans="1:11" x14ac:dyDescent="0.25">
      <c r="A1051" s="76" t="s">
        <v>1021</v>
      </c>
      <c r="B1051" s="77" t="s">
        <v>968</v>
      </c>
      <c r="C1051" s="76" t="s">
        <v>1195</v>
      </c>
      <c r="D1051" s="76"/>
      <c r="E1051" s="76" t="s">
        <v>7029</v>
      </c>
      <c r="F1051" s="76">
        <v>6268717900</v>
      </c>
      <c r="G1051" s="76">
        <v>23.839687000000001</v>
      </c>
      <c r="H1051" s="76">
        <v>82.9180116</v>
      </c>
      <c r="I1051" s="79">
        <v>129627495</v>
      </c>
      <c r="J1051" s="76"/>
      <c r="K1051" s="76" t="s">
        <v>1023</v>
      </c>
    </row>
    <row r="1052" spans="1:11" x14ac:dyDescent="0.25">
      <c r="A1052" s="76" t="s">
        <v>1021</v>
      </c>
      <c r="B1052" s="77" t="s">
        <v>968</v>
      </c>
      <c r="C1052" s="76" t="s">
        <v>968</v>
      </c>
      <c r="D1052" s="76"/>
      <c r="E1052" s="76" t="s">
        <v>7055</v>
      </c>
      <c r="F1052" s="76">
        <v>9669104033</v>
      </c>
      <c r="G1052" s="76">
        <v>23.6210822</v>
      </c>
      <c r="H1052" s="76">
        <v>83.717100400000007</v>
      </c>
      <c r="I1052" s="79">
        <v>125965136</v>
      </c>
      <c r="J1052" s="76"/>
      <c r="K1052" s="76" t="s">
        <v>1023</v>
      </c>
    </row>
    <row r="1053" spans="1:11" x14ac:dyDescent="0.25">
      <c r="A1053" s="76" t="s">
        <v>1021</v>
      </c>
      <c r="B1053" s="77" t="s">
        <v>968</v>
      </c>
      <c r="C1053" s="76" t="s">
        <v>1087</v>
      </c>
      <c r="D1053" s="76"/>
      <c r="E1053" s="76" t="s">
        <v>7086</v>
      </c>
      <c r="F1053" s="76">
        <v>9977107468</v>
      </c>
      <c r="G1053" s="76">
        <v>23.1171209</v>
      </c>
      <c r="H1053" s="76">
        <v>83.193059300000002</v>
      </c>
      <c r="I1053" s="79">
        <v>118155557</v>
      </c>
      <c r="J1053" s="76"/>
      <c r="K1053" s="76" t="s">
        <v>1023</v>
      </c>
    </row>
    <row r="1054" spans="1:11" x14ac:dyDescent="0.25">
      <c r="A1054" s="76" t="s">
        <v>1021</v>
      </c>
      <c r="B1054" s="77" t="s">
        <v>968</v>
      </c>
      <c r="C1054" s="76" t="s">
        <v>1195</v>
      </c>
      <c r="D1054" s="76"/>
      <c r="E1054" s="76" t="s">
        <v>7093</v>
      </c>
      <c r="F1054" s="76">
        <v>9753783070</v>
      </c>
      <c r="G1054" s="76">
        <v>23.814048400000001</v>
      </c>
      <c r="H1054" s="76">
        <v>82.927129899999997</v>
      </c>
      <c r="I1054" s="79">
        <v>124666675</v>
      </c>
      <c r="J1054" s="76"/>
      <c r="K1054" s="76" t="s">
        <v>1023</v>
      </c>
    </row>
    <row r="1055" spans="1:11" x14ac:dyDescent="0.25">
      <c r="A1055" s="76" t="s">
        <v>1021</v>
      </c>
      <c r="B1055" s="77" t="s">
        <v>968</v>
      </c>
      <c r="C1055" s="76" t="s">
        <v>1087</v>
      </c>
      <c r="D1055" s="76"/>
      <c r="E1055" s="76" t="s">
        <v>7119</v>
      </c>
      <c r="F1055" s="76">
        <v>8889180227</v>
      </c>
      <c r="G1055" s="76">
        <v>23.147016600000001</v>
      </c>
      <c r="H1055" s="76">
        <v>83.182149699999997</v>
      </c>
      <c r="I1055" s="79">
        <v>116722086</v>
      </c>
      <c r="J1055" s="76"/>
      <c r="K1055" s="76" t="s">
        <v>1023</v>
      </c>
    </row>
    <row r="1056" spans="1:11" x14ac:dyDescent="0.25">
      <c r="A1056" s="76" t="s">
        <v>1021</v>
      </c>
      <c r="B1056" s="77" t="s">
        <v>968</v>
      </c>
      <c r="C1056" s="76" t="s">
        <v>1140</v>
      </c>
      <c r="D1056" s="76"/>
      <c r="E1056" s="76" t="s">
        <v>7161</v>
      </c>
      <c r="F1056" s="76">
        <v>9424256420</v>
      </c>
      <c r="G1056" s="76">
        <v>23.542118200000001</v>
      </c>
      <c r="H1056" s="76">
        <v>83.831889500000003</v>
      </c>
      <c r="I1056" s="79">
        <v>126536951</v>
      </c>
      <c r="J1056" s="76"/>
      <c r="K1056" s="76" t="s">
        <v>1023</v>
      </c>
    </row>
    <row r="1057" spans="1:11" x14ac:dyDescent="0.25">
      <c r="A1057" s="76" t="s">
        <v>1021</v>
      </c>
      <c r="B1057" s="77" t="s">
        <v>968</v>
      </c>
      <c r="C1057" s="76" t="s">
        <v>1140</v>
      </c>
      <c r="D1057" s="76"/>
      <c r="E1057" s="76" t="s">
        <v>7166</v>
      </c>
      <c r="F1057" s="76">
        <v>9669987346</v>
      </c>
      <c r="G1057" s="76">
        <v>24.0392127</v>
      </c>
      <c r="H1057" s="76">
        <v>83.376801900000004</v>
      </c>
      <c r="I1057" s="79">
        <v>128459037</v>
      </c>
      <c r="J1057" s="76"/>
      <c r="K1057" s="76" t="s">
        <v>1023</v>
      </c>
    </row>
    <row r="1058" spans="1:11" x14ac:dyDescent="0.25">
      <c r="A1058" s="76" t="s">
        <v>1021</v>
      </c>
      <c r="B1058" s="77" t="s">
        <v>968</v>
      </c>
      <c r="C1058" s="76"/>
      <c r="D1058" s="76"/>
      <c r="E1058" s="76" t="s">
        <v>7177</v>
      </c>
      <c r="F1058" s="76">
        <v>9669729926</v>
      </c>
      <c r="G1058" s="76">
        <v>24.0061766</v>
      </c>
      <c r="H1058" s="76">
        <v>83.473928900000004</v>
      </c>
      <c r="I1058" s="79">
        <v>115515351</v>
      </c>
      <c r="J1058" s="76"/>
      <c r="K1058" s="76" t="s">
        <v>1023</v>
      </c>
    </row>
    <row r="1059" spans="1:11" x14ac:dyDescent="0.25">
      <c r="A1059" s="76" t="s">
        <v>1021</v>
      </c>
      <c r="B1059" s="77" t="s">
        <v>968</v>
      </c>
      <c r="C1059" s="76" t="s">
        <v>1415</v>
      </c>
      <c r="D1059" s="76"/>
      <c r="E1059" s="76" t="s">
        <v>7182</v>
      </c>
      <c r="F1059" s="76">
        <v>9340612530</v>
      </c>
      <c r="G1059" s="76">
        <v>22.973422899999999</v>
      </c>
      <c r="H1059" s="76">
        <v>78.656894199999996</v>
      </c>
      <c r="I1059" s="79">
        <v>118708766</v>
      </c>
      <c r="J1059" s="76"/>
      <c r="K1059" s="76" t="s">
        <v>1023</v>
      </c>
    </row>
    <row r="1060" spans="1:11" x14ac:dyDescent="0.25">
      <c r="A1060" s="76" t="s">
        <v>1021</v>
      </c>
      <c r="B1060" s="77" t="s">
        <v>968</v>
      </c>
      <c r="C1060" s="76" t="s">
        <v>1244</v>
      </c>
      <c r="D1060" s="76"/>
      <c r="E1060" s="76" t="s">
        <v>7211</v>
      </c>
      <c r="F1060" s="76">
        <v>7697151083</v>
      </c>
      <c r="G1060" s="76">
        <v>23.251450299999998</v>
      </c>
      <c r="H1060" s="76">
        <v>83.319185200000007</v>
      </c>
      <c r="I1060" s="79">
        <v>118699913</v>
      </c>
      <c r="J1060" s="76"/>
      <c r="K1060" s="76" t="s">
        <v>1023</v>
      </c>
    </row>
    <row r="1061" spans="1:11" x14ac:dyDescent="0.25">
      <c r="A1061" s="76" t="s">
        <v>1021</v>
      </c>
      <c r="B1061" s="77" t="s">
        <v>968</v>
      </c>
      <c r="C1061" s="76"/>
      <c r="D1061" s="76"/>
      <c r="E1061" s="76" t="s">
        <v>7278</v>
      </c>
      <c r="F1061" s="76">
        <v>9617826424</v>
      </c>
      <c r="G1061" s="76">
        <v>23.8376983</v>
      </c>
      <c r="H1061" s="76">
        <v>82.877718299999998</v>
      </c>
      <c r="I1061" s="79">
        <v>115617524</v>
      </c>
      <c r="J1061" s="76"/>
      <c r="K1061" s="76" t="s">
        <v>1023</v>
      </c>
    </row>
    <row r="1062" spans="1:11" x14ac:dyDescent="0.25">
      <c r="A1062" s="76" t="s">
        <v>1021</v>
      </c>
      <c r="B1062" s="77" t="s">
        <v>968</v>
      </c>
      <c r="C1062" s="76" t="s">
        <v>1195</v>
      </c>
      <c r="D1062" s="76"/>
      <c r="E1062" s="76" t="s">
        <v>7291</v>
      </c>
      <c r="F1062" s="76">
        <v>9111192320</v>
      </c>
      <c r="G1062" s="76">
        <v>23.8430249</v>
      </c>
      <c r="H1062" s="76">
        <v>82.8898011</v>
      </c>
      <c r="I1062" s="79">
        <v>125735302</v>
      </c>
      <c r="J1062" s="76"/>
      <c r="K1062" s="76" t="s">
        <v>1023</v>
      </c>
    </row>
    <row r="1063" spans="1:11" x14ac:dyDescent="0.25">
      <c r="A1063" s="76" t="s">
        <v>1021</v>
      </c>
      <c r="B1063" s="77" t="s">
        <v>968</v>
      </c>
      <c r="C1063" s="76"/>
      <c r="D1063" s="76"/>
      <c r="E1063" s="76" t="s">
        <v>7371</v>
      </c>
      <c r="F1063" s="76">
        <v>9575045003</v>
      </c>
      <c r="G1063" s="76"/>
      <c r="H1063" s="76"/>
      <c r="I1063" s="79">
        <v>117799412</v>
      </c>
      <c r="J1063" s="76"/>
      <c r="K1063" s="76" t="s">
        <v>1023</v>
      </c>
    </row>
    <row r="1064" spans="1:11" x14ac:dyDescent="0.25">
      <c r="A1064" s="76" t="s">
        <v>1021</v>
      </c>
      <c r="B1064" s="77" t="s">
        <v>968</v>
      </c>
      <c r="C1064" s="76" t="s">
        <v>1244</v>
      </c>
      <c r="D1064" s="76"/>
      <c r="E1064" s="76" t="s">
        <v>2435</v>
      </c>
      <c r="F1064" s="76">
        <v>7000919549</v>
      </c>
      <c r="G1064" s="76"/>
      <c r="H1064" s="76"/>
      <c r="I1064" s="79">
        <v>117014443</v>
      </c>
      <c r="J1064" s="76"/>
      <c r="K1064" s="76" t="s">
        <v>1023</v>
      </c>
    </row>
    <row r="1065" spans="1:11" x14ac:dyDescent="0.25">
      <c r="A1065" s="76" t="s">
        <v>1021</v>
      </c>
      <c r="B1065" s="77" t="s">
        <v>968</v>
      </c>
      <c r="C1065" s="76" t="s">
        <v>1087</v>
      </c>
      <c r="D1065" s="76"/>
      <c r="E1065" s="76" t="s">
        <v>7435</v>
      </c>
      <c r="F1065" s="76">
        <v>9753286061</v>
      </c>
      <c r="G1065" s="76">
        <v>23.549510999999999</v>
      </c>
      <c r="H1065" s="76">
        <v>83.887884200000002</v>
      </c>
      <c r="I1065" s="79">
        <v>125605474</v>
      </c>
      <c r="J1065" s="76"/>
      <c r="K1065" s="76" t="s">
        <v>1023</v>
      </c>
    </row>
    <row r="1066" spans="1:11" x14ac:dyDescent="0.25">
      <c r="A1066" s="76" t="s">
        <v>26044</v>
      </c>
      <c r="B1066" s="77" t="s">
        <v>968</v>
      </c>
      <c r="C1066" s="76" t="s">
        <v>7451</v>
      </c>
      <c r="D1066" s="76" t="s">
        <v>7481</v>
      </c>
      <c r="E1066" s="76" t="s">
        <v>7482</v>
      </c>
      <c r="F1066" s="76">
        <v>9669727339</v>
      </c>
      <c r="G1066" s="76">
        <v>22.297170000000001</v>
      </c>
      <c r="H1066" s="76">
        <v>82.02534</v>
      </c>
      <c r="I1066" s="79" t="s">
        <v>7483</v>
      </c>
      <c r="J1066" s="76" t="s">
        <v>7455</v>
      </c>
      <c r="K1066" s="76" t="s">
        <v>16</v>
      </c>
    </row>
    <row r="1067" spans="1:11" x14ac:dyDescent="0.25">
      <c r="A1067" s="76" t="s">
        <v>26044</v>
      </c>
      <c r="B1067" s="77" t="s">
        <v>968</v>
      </c>
      <c r="C1067" s="76" t="s">
        <v>7451</v>
      </c>
      <c r="D1067" s="76" t="s">
        <v>7481</v>
      </c>
      <c r="E1067" s="76" t="s">
        <v>7493</v>
      </c>
      <c r="F1067" s="76">
        <v>9669975768</v>
      </c>
      <c r="G1067" s="76">
        <v>22.297170000000001</v>
      </c>
      <c r="H1067" s="76">
        <v>82.02534</v>
      </c>
      <c r="I1067" s="79" t="s">
        <v>7494</v>
      </c>
      <c r="J1067" s="76" t="s">
        <v>7455</v>
      </c>
      <c r="K1067" s="76" t="s">
        <v>16</v>
      </c>
    </row>
    <row r="1068" spans="1:11" x14ac:dyDescent="0.25">
      <c r="A1068" s="76" t="s">
        <v>26044</v>
      </c>
      <c r="B1068" s="77" t="s">
        <v>968</v>
      </c>
      <c r="C1068" s="80" t="s">
        <v>1140</v>
      </c>
      <c r="D1068" s="76" t="s">
        <v>7783</v>
      </c>
      <c r="E1068" s="81" t="s">
        <v>7784</v>
      </c>
      <c r="F1068" s="76">
        <v>9617846070</v>
      </c>
      <c r="G1068" s="76">
        <v>23.8063</v>
      </c>
      <c r="H1068" s="76">
        <v>83.697599999999994</v>
      </c>
      <c r="I1068" s="79" t="s">
        <v>7785</v>
      </c>
      <c r="J1068" s="76" t="s">
        <v>7571</v>
      </c>
      <c r="K1068" s="76" t="s">
        <v>16</v>
      </c>
    </row>
    <row r="1069" spans="1:11" x14ac:dyDescent="0.25">
      <c r="A1069" s="76" t="s">
        <v>26044</v>
      </c>
      <c r="B1069" s="77" t="s">
        <v>968</v>
      </c>
      <c r="C1069" s="80" t="s">
        <v>1140</v>
      </c>
      <c r="D1069" s="76" t="s">
        <v>7833</v>
      </c>
      <c r="E1069" s="81" t="s">
        <v>7834</v>
      </c>
      <c r="F1069" s="76">
        <v>7000767269</v>
      </c>
      <c r="G1069" s="76">
        <v>23.806298999999999</v>
      </c>
      <c r="H1069" s="76">
        <v>83.697601000000006</v>
      </c>
      <c r="I1069" s="79" t="s">
        <v>7835</v>
      </c>
      <c r="J1069" s="76" t="s">
        <v>7571</v>
      </c>
      <c r="K1069" s="76" t="s">
        <v>16</v>
      </c>
    </row>
    <row r="1070" spans="1:11" x14ac:dyDescent="0.25">
      <c r="A1070" s="76" t="s">
        <v>26044</v>
      </c>
      <c r="B1070" s="77" t="s">
        <v>968</v>
      </c>
      <c r="C1070" s="80" t="s">
        <v>1140</v>
      </c>
      <c r="D1070" s="76" t="s">
        <v>7836</v>
      </c>
      <c r="E1070" s="81" t="s">
        <v>7837</v>
      </c>
      <c r="F1070" s="76">
        <v>9753326555</v>
      </c>
      <c r="G1070" s="76">
        <v>23.781279999999999</v>
      </c>
      <c r="H1070" s="76">
        <v>83.709320000000005</v>
      </c>
      <c r="I1070" s="79" t="s">
        <v>7838</v>
      </c>
      <c r="J1070" s="76" t="s">
        <v>7571</v>
      </c>
      <c r="K1070" s="76" t="s">
        <v>16</v>
      </c>
    </row>
    <row r="1071" spans="1:11" x14ac:dyDescent="0.25">
      <c r="A1071" s="76" t="s">
        <v>26044</v>
      </c>
      <c r="B1071" s="77" t="s">
        <v>968</v>
      </c>
      <c r="C1071" s="80" t="s">
        <v>1140</v>
      </c>
      <c r="D1071" s="76" t="s">
        <v>7846</v>
      </c>
      <c r="E1071" s="81" t="s">
        <v>7847</v>
      </c>
      <c r="F1071" s="79">
        <v>9630524366</v>
      </c>
      <c r="G1071" s="86">
        <v>23.774486</v>
      </c>
      <c r="H1071" s="86">
        <v>83.552447999999998</v>
      </c>
      <c r="I1071" s="79" t="s">
        <v>7848</v>
      </c>
      <c r="J1071" s="76" t="s">
        <v>7571</v>
      </c>
      <c r="K1071" s="76" t="s">
        <v>16</v>
      </c>
    </row>
    <row r="1072" spans="1:11" x14ac:dyDescent="0.25">
      <c r="A1072" s="76" t="s">
        <v>26044</v>
      </c>
      <c r="B1072" s="77" t="s">
        <v>968</v>
      </c>
      <c r="C1072" s="80" t="s">
        <v>1195</v>
      </c>
      <c r="D1072" s="76" t="s">
        <v>7874</v>
      </c>
      <c r="E1072" s="81" t="s">
        <v>7875</v>
      </c>
      <c r="F1072" s="76">
        <v>7697641328</v>
      </c>
      <c r="G1072" s="76">
        <v>23.822299999999998</v>
      </c>
      <c r="H1072" s="76">
        <v>83.341976000000003</v>
      </c>
      <c r="I1072" s="79" t="s">
        <v>7876</v>
      </c>
      <c r="J1072" s="76" t="s">
        <v>7571</v>
      </c>
      <c r="K1072" s="76" t="s">
        <v>16</v>
      </c>
    </row>
    <row r="1073" spans="1:11" x14ac:dyDescent="0.25">
      <c r="A1073" s="76" t="s">
        <v>26044</v>
      </c>
      <c r="B1073" s="77" t="s">
        <v>968</v>
      </c>
      <c r="C1073" s="88" t="s">
        <v>1244</v>
      </c>
      <c r="D1073" s="76" t="s">
        <v>7901</v>
      </c>
      <c r="E1073" s="81" t="s">
        <v>7902</v>
      </c>
      <c r="F1073" s="76">
        <v>7000764280</v>
      </c>
      <c r="G1073" s="76">
        <v>23.250328</v>
      </c>
      <c r="H1073" s="76">
        <v>83.318213</v>
      </c>
      <c r="I1073" s="79" t="s">
        <v>7903</v>
      </c>
      <c r="J1073" s="76" t="s">
        <v>7571</v>
      </c>
      <c r="K1073" s="76" t="s">
        <v>16</v>
      </c>
    </row>
    <row r="1074" spans="1:11" x14ac:dyDescent="0.25">
      <c r="A1074" s="76" t="s">
        <v>26044</v>
      </c>
      <c r="B1074" s="77" t="s">
        <v>968</v>
      </c>
      <c r="C1074" s="88" t="s">
        <v>1244</v>
      </c>
      <c r="D1074" s="76" t="s">
        <v>7914</v>
      </c>
      <c r="E1074" s="81" t="s">
        <v>7915</v>
      </c>
      <c r="F1074" s="76">
        <v>8462990536</v>
      </c>
      <c r="G1074" s="76">
        <v>23.238676000000002</v>
      </c>
      <c r="H1074" s="76">
        <v>83.240302999999997</v>
      </c>
      <c r="I1074" s="79" t="s">
        <v>7916</v>
      </c>
      <c r="J1074" s="76" t="s">
        <v>7571</v>
      </c>
      <c r="K1074" s="76" t="s">
        <v>16</v>
      </c>
    </row>
    <row r="1075" spans="1:11" x14ac:dyDescent="0.25">
      <c r="A1075" s="76" t="s">
        <v>26044</v>
      </c>
      <c r="B1075" s="77" t="s">
        <v>968</v>
      </c>
      <c r="C1075" s="88" t="s">
        <v>1140</v>
      </c>
      <c r="D1075" s="76" t="s">
        <v>7922</v>
      </c>
      <c r="E1075" s="81" t="s">
        <v>7923</v>
      </c>
      <c r="F1075" s="76">
        <v>9753591410</v>
      </c>
      <c r="G1075" s="76">
        <v>23.734376000000001</v>
      </c>
      <c r="H1075" s="76">
        <v>83.644281000000007</v>
      </c>
      <c r="I1075" s="79" t="s">
        <v>7924</v>
      </c>
      <c r="J1075" s="76" t="s">
        <v>7571</v>
      </c>
      <c r="K1075" s="76" t="s">
        <v>16</v>
      </c>
    </row>
    <row r="1076" spans="1:11" x14ac:dyDescent="0.25">
      <c r="A1076" s="76" t="s">
        <v>26044</v>
      </c>
      <c r="B1076" s="77" t="s">
        <v>968</v>
      </c>
      <c r="C1076" s="80" t="s">
        <v>1195</v>
      </c>
      <c r="D1076" s="80" t="s">
        <v>7964</v>
      </c>
      <c r="E1076" s="81" t="s">
        <v>7965</v>
      </c>
      <c r="F1076" s="79">
        <v>7697065223</v>
      </c>
      <c r="G1076" s="76">
        <v>23.852758000000001</v>
      </c>
      <c r="H1076" s="76">
        <v>83.277632999999994</v>
      </c>
      <c r="I1076" s="78" t="s">
        <v>7966</v>
      </c>
      <c r="J1076" s="76" t="s">
        <v>7571</v>
      </c>
      <c r="K1076" s="76" t="s">
        <v>16</v>
      </c>
    </row>
    <row r="1077" spans="1:11" x14ac:dyDescent="0.25">
      <c r="A1077" s="76" t="s">
        <v>26044</v>
      </c>
      <c r="B1077" s="77" t="s">
        <v>968</v>
      </c>
      <c r="C1077" s="80" t="s">
        <v>1195</v>
      </c>
      <c r="D1077" s="80" t="s">
        <v>1080</v>
      </c>
      <c r="E1077" s="81" t="s">
        <v>7993</v>
      </c>
      <c r="F1077" s="79">
        <v>9584500294</v>
      </c>
      <c r="G1077" s="76">
        <v>23.812273999999999</v>
      </c>
      <c r="H1077" s="76">
        <v>83.208898000000005</v>
      </c>
      <c r="I1077" s="78" t="s">
        <v>7994</v>
      </c>
      <c r="J1077" s="76" t="s">
        <v>7571</v>
      </c>
      <c r="K1077" s="76" t="s">
        <v>16</v>
      </c>
    </row>
    <row r="1078" spans="1:11" x14ac:dyDescent="0.25">
      <c r="A1078" s="76" t="s">
        <v>26044</v>
      </c>
      <c r="B1078" s="77" t="s">
        <v>968</v>
      </c>
      <c r="C1078" s="80" t="s">
        <v>1195</v>
      </c>
      <c r="D1078" s="80" t="s">
        <v>7995</v>
      </c>
      <c r="E1078" s="81" t="s">
        <v>7996</v>
      </c>
      <c r="F1078" s="79">
        <v>8370017076</v>
      </c>
      <c r="G1078" s="76">
        <v>23.657430999999999</v>
      </c>
      <c r="H1078" s="76">
        <v>83.234539999999996</v>
      </c>
      <c r="I1078" s="78" t="s">
        <v>7997</v>
      </c>
      <c r="J1078" s="76" t="s">
        <v>7571</v>
      </c>
      <c r="K1078" s="76" t="s">
        <v>16</v>
      </c>
    </row>
    <row r="1079" spans="1:11" x14ac:dyDescent="0.25">
      <c r="A1079" s="76" t="s">
        <v>26044</v>
      </c>
      <c r="B1079" s="77" t="s">
        <v>968</v>
      </c>
      <c r="C1079" s="80" t="s">
        <v>1140</v>
      </c>
      <c r="D1079" s="80" t="s">
        <v>8098</v>
      </c>
      <c r="E1079" s="81" t="s">
        <v>8099</v>
      </c>
      <c r="F1079" s="76">
        <v>9630649941</v>
      </c>
      <c r="G1079" s="76">
        <v>23.808530000000001</v>
      </c>
      <c r="H1079" s="76">
        <v>83.701845000000006</v>
      </c>
      <c r="I1079" s="79" t="s">
        <v>8100</v>
      </c>
      <c r="J1079" s="76" t="s">
        <v>7571</v>
      </c>
      <c r="K1079" s="76" t="s">
        <v>16</v>
      </c>
    </row>
    <row r="1080" spans="1:11" x14ac:dyDescent="0.25">
      <c r="A1080" s="76" t="s">
        <v>26044</v>
      </c>
      <c r="B1080" s="77" t="s">
        <v>968</v>
      </c>
      <c r="C1080" s="76" t="s">
        <v>1195</v>
      </c>
      <c r="D1080" s="76" t="s">
        <v>8261</v>
      </c>
      <c r="E1080" s="77" t="s">
        <v>8262</v>
      </c>
      <c r="F1080" s="76">
        <v>9340844828</v>
      </c>
      <c r="G1080" s="76">
        <v>23.814710000000002</v>
      </c>
      <c r="H1080" s="76">
        <v>83.280349999999999</v>
      </c>
      <c r="I1080" s="78" t="s">
        <v>8263</v>
      </c>
      <c r="J1080" s="76" t="s">
        <v>7571</v>
      </c>
      <c r="K1080" s="76" t="s">
        <v>16</v>
      </c>
    </row>
    <row r="1081" spans="1:11" x14ac:dyDescent="0.25">
      <c r="A1081" s="76" t="s">
        <v>26044</v>
      </c>
      <c r="B1081" s="77" t="s">
        <v>968</v>
      </c>
      <c r="C1081" s="76" t="s">
        <v>1244</v>
      </c>
      <c r="D1081" s="76" t="s">
        <v>8278</v>
      </c>
      <c r="E1081" s="77" t="s">
        <v>8279</v>
      </c>
      <c r="F1081" s="76">
        <v>9575485891</v>
      </c>
      <c r="G1081" s="76" t="s">
        <v>8280</v>
      </c>
      <c r="H1081" s="76" t="s">
        <v>8281</v>
      </c>
      <c r="I1081" s="79" t="s">
        <v>8282</v>
      </c>
      <c r="J1081" s="76" t="s">
        <v>7571</v>
      </c>
      <c r="K1081" s="76" t="s">
        <v>16</v>
      </c>
    </row>
    <row r="1082" spans="1:11" x14ac:dyDescent="0.25">
      <c r="A1082" s="76" t="s">
        <v>10223</v>
      </c>
      <c r="B1082" s="77" t="s">
        <v>968</v>
      </c>
      <c r="C1082" s="76" t="s">
        <v>1244</v>
      </c>
      <c r="D1082" s="76" t="s">
        <v>10224</v>
      </c>
      <c r="E1082" s="76" t="s">
        <v>10225</v>
      </c>
      <c r="F1082" s="76">
        <v>7697855699</v>
      </c>
      <c r="G1082" s="76">
        <v>23.204226999999999</v>
      </c>
      <c r="H1082" s="76">
        <v>83.333174999999997</v>
      </c>
      <c r="I1082" s="79" t="s">
        <v>10226</v>
      </c>
      <c r="J1082" s="76" t="s">
        <v>10227</v>
      </c>
      <c r="K1082" s="76" t="s">
        <v>16</v>
      </c>
    </row>
    <row r="1083" spans="1:11" x14ac:dyDescent="0.25">
      <c r="A1083" s="76" t="s">
        <v>10223</v>
      </c>
      <c r="B1083" s="77" t="s">
        <v>968</v>
      </c>
      <c r="C1083" s="76" t="s">
        <v>1244</v>
      </c>
      <c r="D1083" s="76" t="s">
        <v>10228</v>
      </c>
      <c r="E1083" s="76" t="s">
        <v>10229</v>
      </c>
      <c r="F1083" s="76">
        <v>9399191267</v>
      </c>
      <c r="G1083" s="76">
        <v>23.251096</v>
      </c>
      <c r="H1083" s="76">
        <v>83.316670000000002</v>
      </c>
      <c r="I1083" s="79" t="s">
        <v>10230</v>
      </c>
      <c r="J1083" s="76" t="s">
        <v>10227</v>
      </c>
      <c r="K1083" s="76" t="s">
        <v>16</v>
      </c>
    </row>
    <row r="1084" spans="1:11" x14ac:dyDescent="0.25">
      <c r="A1084" s="76" t="s">
        <v>10223</v>
      </c>
      <c r="B1084" s="77" t="s">
        <v>968</v>
      </c>
      <c r="C1084" s="76" t="s">
        <v>10011</v>
      </c>
      <c r="D1084" s="76" t="s">
        <v>10259</v>
      </c>
      <c r="E1084" s="76" t="s">
        <v>10260</v>
      </c>
      <c r="F1084" s="76">
        <v>9669480466</v>
      </c>
      <c r="G1084" s="76">
        <v>23.508036000000001</v>
      </c>
      <c r="H1084" s="76">
        <v>83.821938000000003</v>
      </c>
      <c r="I1084" s="79" t="s">
        <v>10261</v>
      </c>
      <c r="J1084" s="76" t="s">
        <v>10227</v>
      </c>
      <c r="K1084" s="76" t="s">
        <v>16</v>
      </c>
    </row>
    <row r="1085" spans="1:11" x14ac:dyDescent="0.25">
      <c r="A1085" s="76" t="s">
        <v>10223</v>
      </c>
      <c r="B1085" s="77" t="s">
        <v>968</v>
      </c>
      <c r="C1085" s="76" t="str">
        <f>VLOOKUP(I1085,[3]Sheet1!$G:$J,4,0)</f>
        <v>Kusmi</v>
      </c>
      <c r="D1085" s="76" t="str">
        <f>VLOOKUP(I1085,[3]Sheet1!$A:$D,4,0)</f>
        <v>UMKO BO</v>
      </c>
      <c r="E1085" s="76" t="str">
        <f>VLOOKUP(I1085,[3]Sheet1!$A:$D,4,0)</f>
        <v>UMKO BO</v>
      </c>
      <c r="F1085" s="76">
        <f>VLOOKUP(I1085,[3]Sheet1!$G:$K,5,0)</f>
        <v>9753616160</v>
      </c>
      <c r="G1085" s="76">
        <f>VLOOKUP(I1085,[3]Sheet1!$A:$E,5,0)</f>
        <v>23.335905</v>
      </c>
      <c r="H1085" s="76">
        <f>VLOOKUP(I1085,[3]Sheet1!$A:$F,6,0)</f>
        <v>83.758595</v>
      </c>
      <c r="I1085" s="79" t="s">
        <v>12453</v>
      </c>
      <c r="J1085" s="76" t="s">
        <v>10227</v>
      </c>
      <c r="K1085" s="76" t="s">
        <v>16</v>
      </c>
    </row>
    <row r="1086" spans="1:11" x14ac:dyDescent="0.25">
      <c r="A1086" s="76" t="s">
        <v>10223</v>
      </c>
      <c r="B1086" s="77" t="s">
        <v>968</v>
      </c>
      <c r="C1086" s="76" t="str">
        <f>VLOOKUP(I1086,[3]Sheet1!$G:$J,4,0)</f>
        <v>RAJPUR</v>
      </c>
      <c r="D1086" s="76" t="str">
        <f>VLOOKUP(I1086,[3]Sheet1!$A:$D,4,0)</f>
        <v>DHANDHAPUR BO</v>
      </c>
      <c r="E1086" s="76" t="str">
        <f>VLOOKUP(I1086,[3]Sheet1!$A:$D,4,0)</f>
        <v>DHANDHAPUR BO</v>
      </c>
      <c r="F1086" s="76">
        <f>VLOOKUP(I1086,[3]Sheet1!$G:$K,5,0)</f>
        <v>9399639223</v>
      </c>
      <c r="G1086" s="76">
        <f>VLOOKUP(I1086,[3]Sheet1!$A:$E,5,0)</f>
        <v>23.323001000000001</v>
      </c>
      <c r="H1086" s="76">
        <f>VLOOKUP(I1086,[3]Sheet1!$A:$F,6,0)</f>
        <v>83.260249999999999</v>
      </c>
      <c r="I1086" s="79" t="s">
        <v>12454</v>
      </c>
      <c r="J1086" s="76" t="s">
        <v>10227</v>
      </c>
      <c r="K1086" s="76" t="s">
        <v>16</v>
      </c>
    </row>
    <row r="1087" spans="1:11" x14ac:dyDescent="0.25">
      <c r="A1087" s="76" t="s">
        <v>10223</v>
      </c>
      <c r="B1087" s="77" t="s">
        <v>968</v>
      </c>
      <c r="C1087" s="76" t="str">
        <f>VLOOKUP(I1087,[3]Sheet1!$G:$J,4,0)</f>
        <v>Ramchandrapur</v>
      </c>
      <c r="D1087" s="76" t="str">
        <f>VLOOKUP(I1087,[3]Sheet1!$A:$D,4,0)</f>
        <v>CHINIYA BO</v>
      </c>
      <c r="E1087" s="76" t="str">
        <f>VLOOKUP(I1087,[3]Sheet1!$A:$D,4,0)</f>
        <v>CHINIYA BO</v>
      </c>
      <c r="F1087" s="76">
        <f>VLOOKUP(I1087,[3]Sheet1!$G:$K,5,0)</f>
        <v>7389276276</v>
      </c>
      <c r="G1087" s="76">
        <f>VLOOKUP(I1087,[3]Sheet1!$A:$E,5,0)</f>
        <v>23.852157999999999</v>
      </c>
      <c r="H1087" s="76">
        <f>VLOOKUP(I1087,[3]Sheet1!$A:$F,6,0)</f>
        <v>83.590084000000004</v>
      </c>
      <c r="I1087" s="79" t="s">
        <v>12455</v>
      </c>
      <c r="J1087" s="76" t="s">
        <v>10227</v>
      </c>
      <c r="K1087" s="76" t="s">
        <v>16</v>
      </c>
    </row>
    <row r="1088" spans="1:11" x14ac:dyDescent="0.25">
      <c r="A1088" s="76" t="s">
        <v>10223</v>
      </c>
      <c r="B1088" s="77" t="s">
        <v>968</v>
      </c>
      <c r="C1088" s="76" t="str">
        <f>VLOOKUP(I1088,[3]Sheet1!$G:$J,4,0)</f>
        <v>Shankargarh</v>
      </c>
      <c r="D1088" s="76" t="str">
        <f>VLOOKUP(I1088,[3]Sheet1!$A:$D,4,0)</f>
        <v>GHUGHRI BO</v>
      </c>
      <c r="E1088" s="76" t="str">
        <f>VLOOKUP(I1088,[3]Sheet1!$A:$D,4,0)</f>
        <v>GHUGHRI BO</v>
      </c>
      <c r="F1088" s="76">
        <f>VLOOKUP(I1088,[3]Sheet1!$G:$K,5,0)</f>
        <v>8375970292</v>
      </c>
      <c r="G1088" s="76">
        <f>VLOOKUP(I1088,[3]Sheet1!$A:$E,5,0)</f>
        <v>23.34272</v>
      </c>
      <c r="H1088" s="76">
        <f>VLOOKUP(I1088,[3]Sheet1!$A:$F,6,0)</f>
        <v>83.618208999999993</v>
      </c>
      <c r="I1088" s="79" t="s">
        <v>12456</v>
      </c>
      <c r="J1088" s="76" t="s">
        <v>10227</v>
      </c>
      <c r="K1088" s="76" t="s">
        <v>16</v>
      </c>
    </row>
    <row r="1089" spans="1:11" x14ac:dyDescent="0.25">
      <c r="A1089" s="76" t="s">
        <v>10223</v>
      </c>
      <c r="B1089" s="77" t="s">
        <v>968</v>
      </c>
      <c r="C1089" s="76" t="str">
        <f>VLOOKUP(I1089,[3]Sheet1!$G:$J,4,0)</f>
        <v>Kusmi</v>
      </c>
      <c r="D1089" s="76" t="str">
        <f>VLOOKUP(I1089,[3]Sheet1!$A:$D,4,0)</f>
        <v>KATIMA BO</v>
      </c>
      <c r="E1089" s="76" t="str">
        <f>VLOOKUP(I1089,[3]Sheet1!$A:$D,4,0)</f>
        <v>KATIMA BO</v>
      </c>
      <c r="F1089" s="76">
        <f>VLOOKUP(I1089,[3]Sheet1!$G:$K,5,0)</f>
        <v>9977379558</v>
      </c>
      <c r="G1089" s="76">
        <f>VLOOKUP(I1089,[3]Sheet1!$A:$E,5,0)</f>
        <v>23.238527000000001</v>
      </c>
      <c r="H1089" s="76">
        <f>VLOOKUP(I1089,[3]Sheet1!$A:$F,6,0)</f>
        <v>83.922092000000006</v>
      </c>
      <c r="I1089" s="79" t="s">
        <v>12457</v>
      </c>
      <c r="J1089" s="76" t="s">
        <v>10227</v>
      </c>
      <c r="K1089" s="76" t="s">
        <v>16</v>
      </c>
    </row>
    <row r="1090" spans="1:11" x14ac:dyDescent="0.25">
      <c r="A1090" s="76" t="s">
        <v>10223</v>
      </c>
      <c r="B1090" s="77" t="s">
        <v>968</v>
      </c>
      <c r="C1090" s="76" t="str">
        <f>VLOOKUP(I1090,[3]Sheet1!$G:$J,4,0)</f>
        <v>rajpur</v>
      </c>
      <c r="D1090" s="76" t="str">
        <f>VLOOKUP(I1090,[3]Sheet1!$A:$D,4,0)</f>
        <v>JHINGO BO</v>
      </c>
      <c r="E1090" s="76" t="str">
        <f>VLOOKUP(I1090,[3]Sheet1!$A:$D,4,0)</f>
        <v>JHINGO BO</v>
      </c>
      <c r="F1090" s="76">
        <f>VLOOKUP(I1090,[3]Sheet1!$G:$K,5,0)</f>
        <v>7587134810</v>
      </c>
      <c r="G1090" s="76">
        <f>VLOOKUP(I1090,[3]Sheet1!$A:$E,5,0)</f>
        <v>23.355705</v>
      </c>
      <c r="H1090" s="76">
        <f>VLOOKUP(I1090,[3]Sheet1!$A:$F,6,0)</f>
        <v>83.431415999999999</v>
      </c>
      <c r="I1090" s="79" t="s">
        <v>12458</v>
      </c>
      <c r="J1090" s="76" t="s">
        <v>10227</v>
      </c>
      <c r="K1090" s="76" t="s">
        <v>16</v>
      </c>
    </row>
    <row r="1091" spans="1:11" x14ac:dyDescent="0.25">
      <c r="A1091" s="76" t="s">
        <v>10223</v>
      </c>
      <c r="B1091" s="77" t="s">
        <v>968</v>
      </c>
      <c r="C1091" s="76" t="str">
        <f>VLOOKUP(I1091,[3]Sheet1!$G:$J,4,0)</f>
        <v>rajpur</v>
      </c>
      <c r="D1091" s="76" t="str">
        <f>VLOOKUP(I1091,[3]Sheet1!$A:$D,4,0)</f>
        <v>PARSAGUDI BO</v>
      </c>
      <c r="E1091" s="76" t="str">
        <f>VLOOKUP(I1091,[3]Sheet1!$A:$D,4,0)</f>
        <v>PARSAGUDI BO</v>
      </c>
      <c r="F1091" s="76">
        <f>VLOOKUP(I1091,[3]Sheet1!$G:$K,5,0)</f>
        <v>7987375867</v>
      </c>
      <c r="G1091" s="76">
        <f>VLOOKUP(I1091,[3]Sheet1!$A:$E,5,0)</f>
        <v>23.335256000000001</v>
      </c>
      <c r="H1091" s="76">
        <f>VLOOKUP(I1091,[3]Sheet1!$A:$F,6,0)</f>
        <v>83.367422000000005</v>
      </c>
      <c r="I1091" s="79" t="s">
        <v>12459</v>
      </c>
      <c r="J1091" s="76" t="s">
        <v>10227</v>
      </c>
      <c r="K1091" s="76" t="s">
        <v>16</v>
      </c>
    </row>
    <row r="1092" spans="1:11" x14ac:dyDescent="0.25">
      <c r="A1092" s="76" t="s">
        <v>10223</v>
      </c>
      <c r="B1092" s="77" t="s">
        <v>968</v>
      </c>
      <c r="C1092" s="76" t="str">
        <f>VLOOKUP(I1092,[3]Sheet1!$G:$J,4,0)</f>
        <v>balrampur</v>
      </c>
      <c r="D1092" s="76" t="str">
        <f>VLOOKUP(I1092,[3]Sheet1!$A:$D,4,0)</f>
        <v>BARDARCAMP BO</v>
      </c>
      <c r="E1092" s="76" t="str">
        <f>VLOOKUP(I1092,[3]Sheet1!$A:$D,4,0)</f>
        <v>BARDARCAMP BO</v>
      </c>
      <c r="F1092" s="76">
        <f>VLOOKUP(I1092,[3]Sheet1!$G:$K,5,0)</f>
        <v>9669350235</v>
      </c>
      <c r="G1092" s="76">
        <f>VLOOKUP(I1092,[3]Sheet1!$A:$E,5,0)</f>
        <v>23.613054999999999</v>
      </c>
      <c r="H1092" s="76">
        <f>VLOOKUP(I1092,[3]Sheet1!$A:$F,6,0)</f>
        <v>83.711751000000007</v>
      </c>
      <c r="I1092" s="79" t="s">
        <v>12460</v>
      </c>
      <c r="J1092" s="76" t="s">
        <v>10227</v>
      </c>
      <c r="K1092" s="76" t="s">
        <v>16</v>
      </c>
    </row>
    <row r="1093" spans="1:11" x14ac:dyDescent="0.25">
      <c r="A1093" s="76" t="s">
        <v>10223</v>
      </c>
      <c r="B1093" s="77" t="s">
        <v>968</v>
      </c>
      <c r="C1093" s="76" t="str">
        <f>VLOOKUP(I1093,[3]Sheet1!$G:$J,4,0)</f>
        <v>Shankargarh</v>
      </c>
      <c r="D1093" s="76" t="str">
        <f>VLOOKUP(I1093,[3]Sheet1!$A:$D,4,0)</f>
        <v>KOTHLI BO</v>
      </c>
      <c r="E1093" s="76" t="str">
        <f>VLOOKUP(I1093,[3]Sheet1!$A:$D,4,0)</f>
        <v>KOTHLI BO</v>
      </c>
      <c r="F1093" s="76">
        <f>VLOOKUP(I1093,[3]Sheet1!$G:$K,5,0)</f>
        <v>9111361189</v>
      </c>
      <c r="G1093" s="76">
        <f>VLOOKUP(I1093,[3]Sheet1!$A:$E,5,0)</f>
        <v>23.400914</v>
      </c>
      <c r="H1093" s="76">
        <f>VLOOKUP(I1093,[3]Sheet1!$A:$F,6,0)</f>
        <v>83.723391000000007</v>
      </c>
      <c r="I1093" s="79" t="s">
        <v>12461</v>
      </c>
      <c r="J1093" s="76" t="s">
        <v>10227</v>
      </c>
      <c r="K1093" s="76" t="s">
        <v>16</v>
      </c>
    </row>
    <row r="1094" spans="1:11" x14ac:dyDescent="0.25">
      <c r="A1094" s="76" t="s">
        <v>10223</v>
      </c>
      <c r="B1094" s="77" t="s">
        <v>968</v>
      </c>
      <c r="C1094" s="76" t="str">
        <f>VLOOKUP(I1094,[3]Sheet1!$G:$J,4,0)</f>
        <v>Ramchandrapur</v>
      </c>
      <c r="D1094" s="76" t="str">
        <f>VLOOKUP(I1094,[3]Sheet1!$A:$D,4,0)</f>
        <v>ARAGAHI CAMP BO</v>
      </c>
      <c r="E1094" s="76" t="str">
        <f>VLOOKUP(I1094,[3]Sheet1!$A:$D,4,0)</f>
        <v>ARAGAHI CAMP BO</v>
      </c>
      <c r="F1094" s="76">
        <f>VLOOKUP(I1094,[3]Sheet1!$G:$K,5,0)</f>
        <v>8959198570</v>
      </c>
      <c r="G1094" s="76">
        <f>VLOOKUP(I1094,[3]Sheet1!$A:$E,5,0)</f>
        <v>23.750689000000001</v>
      </c>
      <c r="H1094" s="76">
        <f>VLOOKUP(I1094,[3]Sheet1!$A:$F,6,0)</f>
        <v>83.681844999999996</v>
      </c>
      <c r="I1094" s="79" t="s">
        <v>12462</v>
      </c>
      <c r="J1094" s="76" t="s">
        <v>10227</v>
      </c>
      <c r="K1094" s="76" t="s">
        <v>16</v>
      </c>
    </row>
    <row r="1095" spans="1:11" x14ac:dyDescent="0.25">
      <c r="A1095" s="76" t="s">
        <v>10223</v>
      </c>
      <c r="B1095" s="77" t="s">
        <v>968</v>
      </c>
      <c r="C1095" s="76" t="str">
        <f>VLOOKUP(I1095,[3]Sheet1!$G:$J,4,0)</f>
        <v>Ramchandrapur</v>
      </c>
      <c r="D1095" s="76" t="str">
        <f>VLOOKUP(I1095,[3]Sheet1!$A:$D,4,0)</f>
        <v>MITGAI BO</v>
      </c>
      <c r="E1095" s="76" t="str">
        <f>VLOOKUP(I1095,[3]Sheet1!$A:$D,4,0)</f>
        <v>MITGAI BO</v>
      </c>
      <c r="F1095" s="76">
        <f>VLOOKUP(I1095,[3]Sheet1!$G:$K,5,0)</f>
        <v>9669729709</v>
      </c>
      <c r="G1095" s="76">
        <f>VLOOKUP(I1095,[3]Sheet1!$A:$E,5,0)</f>
        <v>23.769731</v>
      </c>
      <c r="H1095" s="76">
        <f>VLOOKUP(I1095,[3]Sheet1!$A:$F,6,0)</f>
        <v>83.634726000000001</v>
      </c>
      <c r="I1095" s="79" t="s">
        <v>12463</v>
      </c>
      <c r="J1095" s="76" t="s">
        <v>10227</v>
      </c>
      <c r="K1095" s="76" t="s">
        <v>16</v>
      </c>
    </row>
    <row r="1096" spans="1:11" x14ac:dyDescent="0.25">
      <c r="A1096" s="76" t="s">
        <v>10223</v>
      </c>
      <c r="B1096" s="77" t="s">
        <v>968</v>
      </c>
      <c r="C1096" s="76" t="str">
        <f>VLOOKUP(I1096,[3]Sheet1!$G:$J,4,0)</f>
        <v>balrampur</v>
      </c>
      <c r="D1096" s="76" t="str">
        <f>VLOOKUP(I1096,[3]Sheet1!$A:$D,4,0)</f>
        <v>BALRAMPUR SO</v>
      </c>
      <c r="E1096" s="76" t="str">
        <f>VLOOKUP(I1096,[3]Sheet1!$A:$D,4,0)</f>
        <v>BALRAMPUR SO</v>
      </c>
      <c r="F1096" s="76">
        <f>VLOOKUP(I1096,[3]Sheet1!$G:$K,5,0)</f>
        <v>7049562450</v>
      </c>
      <c r="G1096" s="76">
        <f>VLOOKUP(I1096,[3]Sheet1!$A:$E,5,0)</f>
        <v>23.599613000000002</v>
      </c>
      <c r="H1096" s="76">
        <f>VLOOKUP(I1096,[3]Sheet1!$A:$F,6,0)</f>
        <v>83.617031999999995</v>
      </c>
      <c r="I1096" s="79" t="s">
        <v>12464</v>
      </c>
      <c r="J1096" s="76" t="s">
        <v>10227</v>
      </c>
      <c r="K1096" s="76" t="s">
        <v>16</v>
      </c>
    </row>
    <row r="1097" spans="1:11" x14ac:dyDescent="0.25">
      <c r="A1097" s="76" t="s">
        <v>10223</v>
      </c>
      <c r="B1097" s="77" t="s">
        <v>968</v>
      </c>
      <c r="C1097" s="76" t="str">
        <f>VLOOKUP(I1097,[3]Sheet1!$G:$J,4,0)</f>
        <v>balrampur</v>
      </c>
      <c r="D1097" s="76" t="str">
        <f>VLOOKUP(I1097,[3]Sheet1!$A:$D,4,0)</f>
        <v>TATAPANI BO</v>
      </c>
      <c r="E1097" s="76" t="str">
        <f>VLOOKUP(I1097,[3]Sheet1!$A:$D,4,0)</f>
        <v>TATAPANI BO</v>
      </c>
      <c r="F1097" s="76">
        <f>VLOOKUP(I1097,[3]Sheet1!$G:$K,5,0)</f>
        <v>9754880592</v>
      </c>
      <c r="G1097" s="76">
        <f>VLOOKUP(I1097,[3]Sheet1!$A:$E,5,0)</f>
        <v>23.692107</v>
      </c>
      <c r="H1097" s="76">
        <f>VLOOKUP(I1097,[3]Sheet1!$A:$F,6,0)</f>
        <v>83.663426000000001</v>
      </c>
      <c r="I1097" s="79" t="s">
        <v>12465</v>
      </c>
      <c r="J1097" s="76" t="s">
        <v>10227</v>
      </c>
      <c r="K1097" s="76" t="s">
        <v>16</v>
      </c>
    </row>
    <row r="1098" spans="1:11" x14ac:dyDescent="0.25">
      <c r="A1098" s="76" t="s">
        <v>10223</v>
      </c>
      <c r="B1098" s="77" t="s">
        <v>968</v>
      </c>
      <c r="C1098" s="76" t="str">
        <f>VLOOKUP(I1098,[3]Sheet1!$G:$J,4,0)</f>
        <v>Rajpur</v>
      </c>
      <c r="D1098" s="76" t="str">
        <f>VLOOKUP(I1098,[3]Sheet1!$A:$D,4,0)</f>
        <v>KAMARI BO</v>
      </c>
      <c r="E1098" s="76" t="str">
        <f>VLOOKUP(I1098,[3]Sheet1!$A:$D,4,0)</f>
        <v>KAMARI BO</v>
      </c>
      <c r="F1098" s="76">
        <f>VLOOKUP(I1098,[3]Sheet1!$G:$K,5,0)</f>
        <v>9669786587</v>
      </c>
      <c r="G1098" s="76">
        <f>VLOOKUP(I1098,[3]Sheet1!$A:$E,5,0)</f>
        <v>23.324854999999999</v>
      </c>
      <c r="H1098" s="76">
        <f>VLOOKUP(I1098,[3]Sheet1!$A:$F,6,0)</f>
        <v>83.521251000000007</v>
      </c>
      <c r="I1098" s="79" t="s">
        <v>12466</v>
      </c>
      <c r="J1098" s="76" t="s">
        <v>10227</v>
      </c>
      <c r="K1098" s="76" t="s">
        <v>16</v>
      </c>
    </row>
    <row r="1099" spans="1:11" x14ac:dyDescent="0.25">
      <c r="A1099" s="76" t="s">
        <v>10223</v>
      </c>
      <c r="B1099" s="77" t="s">
        <v>968</v>
      </c>
      <c r="C1099" s="76" t="str">
        <f>VLOOKUP(I1099,[3]Sheet1!$G:$J,4,0)</f>
        <v>Kusmi</v>
      </c>
      <c r="D1099" s="76" t="str">
        <f>VLOOKUP(I1099,[3]Sheet1!$A:$D,4,0)</f>
        <v>Baskepi BO</v>
      </c>
      <c r="E1099" s="76" t="str">
        <f>VLOOKUP(I1099,[3]Sheet1!$A:$D,4,0)</f>
        <v>Baskepi BO</v>
      </c>
      <c r="F1099" s="76">
        <f>VLOOKUP(I1099,[3]Sheet1!$G:$K,5,0)</f>
        <v>9691525722</v>
      </c>
      <c r="G1099" s="76">
        <f>VLOOKUP(I1099,[3]Sheet1!$A:$E,5,0)</f>
        <v>23.519743999999999</v>
      </c>
      <c r="H1099" s="76">
        <f>VLOOKUP(I1099,[3]Sheet1!$A:$F,6,0)</f>
        <v>83.749965000000003</v>
      </c>
      <c r="I1099" s="79" t="s">
        <v>12467</v>
      </c>
      <c r="J1099" s="76" t="s">
        <v>10227</v>
      </c>
      <c r="K1099" s="76" t="s">
        <v>16</v>
      </c>
    </row>
    <row r="1100" spans="1:11" x14ac:dyDescent="0.25">
      <c r="A1100" s="76" t="s">
        <v>10223</v>
      </c>
      <c r="B1100" s="77" t="s">
        <v>968</v>
      </c>
      <c r="C1100" s="76" t="str">
        <f>VLOOKUP(I1100,[3]Sheet1!$G:$J,4,0)</f>
        <v>Ramchandrapur</v>
      </c>
      <c r="D1100" s="76" t="str">
        <f>VLOOKUP(I1100,[3]Sheet1!$A:$D,4,0)</f>
        <v>CHAKI BO</v>
      </c>
      <c r="E1100" s="76" t="str">
        <f>VLOOKUP(I1100,[3]Sheet1!$A:$D,4,0)</f>
        <v>CHAKI BO</v>
      </c>
      <c r="F1100" s="76">
        <f>VLOOKUP(I1100,[3]Sheet1!$G:$K,5,0)</f>
        <v>9589008462</v>
      </c>
      <c r="G1100" s="76">
        <f>VLOOKUP(I1100,[3]Sheet1!$A:$E,5,0)</f>
        <v>23.798645</v>
      </c>
      <c r="H1100" s="76">
        <f>VLOOKUP(I1100,[3]Sheet1!$A:$F,6,0)</f>
        <v>83.507537999999997</v>
      </c>
      <c r="I1100" s="79" t="s">
        <v>12468</v>
      </c>
      <c r="J1100" s="76" t="s">
        <v>10227</v>
      </c>
      <c r="K1100" s="76" t="s">
        <v>16</v>
      </c>
    </row>
    <row r="1101" spans="1:11" x14ac:dyDescent="0.25">
      <c r="A1101" s="76" t="s">
        <v>10223</v>
      </c>
      <c r="B1101" s="77" t="s">
        <v>968</v>
      </c>
      <c r="C1101" s="76" t="str">
        <f>VLOOKUP(I1101,[3]Sheet1!$G:$J,4,0)</f>
        <v>Kusmi</v>
      </c>
      <c r="D1101" s="76" t="str">
        <f>VLOOKUP(I1101,[3]Sheet1!$A:$D,4,0)</f>
        <v>SABAG BO</v>
      </c>
      <c r="E1101" s="76" t="str">
        <f>VLOOKUP(I1101,[3]Sheet1!$A:$D,4,0)</f>
        <v>SABAG BO</v>
      </c>
      <c r="F1101" s="76">
        <f>VLOOKUP(I1101,[3]Sheet1!$G:$K,5,0)</f>
        <v>8959202650</v>
      </c>
      <c r="G1101" s="76">
        <f>VLOOKUP(I1101,[3]Sheet1!$A:$E,5,0)</f>
        <v>23.531704000000001</v>
      </c>
      <c r="H1101" s="76">
        <f>VLOOKUP(I1101,[3]Sheet1!$A:$F,6,0)</f>
        <v>83.974850000000004</v>
      </c>
      <c r="I1101" s="79" t="s">
        <v>12469</v>
      </c>
      <c r="J1101" s="76" t="s">
        <v>10227</v>
      </c>
      <c r="K1101" s="76" t="s">
        <v>16</v>
      </c>
    </row>
    <row r="1102" spans="1:11" x14ac:dyDescent="0.25">
      <c r="A1102" s="76" t="s">
        <v>10223</v>
      </c>
      <c r="B1102" s="77" t="s">
        <v>968</v>
      </c>
      <c r="C1102" s="76" t="str">
        <f>VLOOKUP(I1102,[3]Sheet1!$G:$J,4,0)</f>
        <v>Kusmi</v>
      </c>
      <c r="D1102" s="76" t="str">
        <f>VLOOKUP(I1102,[3]Sheet1!$A:$D,4,0)</f>
        <v>KAROUNDHA BO</v>
      </c>
      <c r="E1102" s="76" t="str">
        <f>VLOOKUP(I1102,[3]Sheet1!$A:$D,4,0)</f>
        <v>KAROUNDHA BO</v>
      </c>
      <c r="F1102" s="76">
        <f>VLOOKUP(I1102,[3]Sheet1!$G:$K,5,0)</f>
        <v>8120110376</v>
      </c>
      <c r="G1102" s="76">
        <f>VLOOKUP(I1102,[3]Sheet1!$A:$E,5,0)</f>
        <v>23.328375000000001</v>
      </c>
      <c r="H1102" s="76">
        <f>VLOOKUP(I1102,[3]Sheet1!$A:$F,6,0)</f>
        <v>84.048478000000003</v>
      </c>
      <c r="I1102" s="79" t="s">
        <v>12470</v>
      </c>
      <c r="J1102" s="76" t="s">
        <v>10227</v>
      </c>
      <c r="K1102" s="76" t="s">
        <v>16</v>
      </c>
    </row>
    <row r="1103" spans="1:11" x14ac:dyDescent="0.25">
      <c r="A1103" s="76" t="s">
        <v>10223</v>
      </c>
      <c r="B1103" s="77" t="s">
        <v>968</v>
      </c>
      <c r="C1103" s="76" t="str">
        <f>VLOOKUP(I1103,[3]Sheet1!$G:$J,4,0)</f>
        <v>rajpur</v>
      </c>
      <c r="D1103" s="76" t="str">
        <f>VLOOKUP(I1103,[3]Sheet1!$A:$D,4,0)</f>
        <v>GOPALPUR BO</v>
      </c>
      <c r="E1103" s="76" t="str">
        <f>VLOOKUP(I1103,[3]Sheet1!$A:$D,4,0)</f>
        <v>GOPALPUR BO</v>
      </c>
      <c r="F1103" s="76">
        <f>VLOOKUP(I1103,[3]Sheet1!$G:$K,5,0)</f>
        <v>8120192228</v>
      </c>
      <c r="G1103" s="76">
        <f>VLOOKUP(I1103,[3]Sheet1!$A:$E,5,0)</f>
        <v>23.386700999999999</v>
      </c>
      <c r="H1103" s="76">
        <f>VLOOKUP(I1103,[3]Sheet1!$A:$F,6,0)</f>
        <v>83.352247000000006</v>
      </c>
      <c r="I1103" s="79" t="s">
        <v>12471</v>
      </c>
      <c r="J1103" s="76" t="s">
        <v>10227</v>
      </c>
      <c r="K1103" s="76" t="s">
        <v>16</v>
      </c>
    </row>
    <row r="1104" spans="1:11" x14ac:dyDescent="0.25">
      <c r="A1104" s="76" t="s">
        <v>10223</v>
      </c>
      <c r="B1104" s="77" t="s">
        <v>968</v>
      </c>
      <c r="C1104" s="76" t="str">
        <f>VLOOKUP(I1104,[3]Sheet1!$G:$J,4,0)</f>
        <v>rajpur</v>
      </c>
      <c r="D1104" s="76" t="str">
        <f>VLOOKUP(I1104,[3]Sheet1!$A:$D,4,0)</f>
        <v>NARSINGHPUR BO</v>
      </c>
      <c r="E1104" s="76" t="str">
        <f>VLOOKUP(I1104,[3]Sheet1!$A:$D,4,0)</f>
        <v>NARSINGHPUR BO</v>
      </c>
      <c r="F1104" s="76">
        <f>VLOOKUP(I1104,[3]Sheet1!$G:$K,5,0)</f>
        <v>7049341782</v>
      </c>
      <c r="G1104" s="76">
        <f>VLOOKUP(I1104,[3]Sheet1!$A:$E,5,0)</f>
        <v>23.358367999999999</v>
      </c>
      <c r="H1104" s="76">
        <f>VLOOKUP(I1104,[3]Sheet1!$A:$F,6,0)</f>
        <v>83.301833999999999</v>
      </c>
      <c r="I1104" s="79" t="s">
        <v>12472</v>
      </c>
      <c r="J1104" s="76" t="s">
        <v>10227</v>
      </c>
      <c r="K1104" s="76" t="s">
        <v>16</v>
      </c>
    </row>
    <row r="1105" spans="1:11" x14ac:dyDescent="0.25">
      <c r="A1105" s="76" t="s">
        <v>10223</v>
      </c>
      <c r="B1105" s="77" t="s">
        <v>968</v>
      </c>
      <c r="C1105" s="76" t="str">
        <f>VLOOKUP(I1105,[3]Sheet1!$G:$J,4,0)</f>
        <v>Pratappur</v>
      </c>
      <c r="D1105" s="76" t="str">
        <f>VLOOKUP(I1105,[3]Sheet1!$A:$D,4,0)</f>
        <v>CHALGALI KHAS BO</v>
      </c>
      <c r="E1105" s="76" t="str">
        <f>VLOOKUP(I1105,[3]Sheet1!$A:$D,4,0)</f>
        <v>CHALGALI KHAS BO</v>
      </c>
      <c r="F1105" s="76">
        <f>VLOOKUP(I1105,[3]Sheet1!$G:$K,5,0)</f>
        <v>8688564560</v>
      </c>
      <c r="G1105" s="76">
        <f>VLOOKUP(I1105,[3]Sheet1!$A:$E,5,0)</f>
        <v>23.619579000000002</v>
      </c>
      <c r="H1105" s="76">
        <f>VLOOKUP(I1105,[3]Sheet1!$A:$F,6,0)</f>
        <v>83.365611999999999</v>
      </c>
      <c r="I1105" s="79" t="s">
        <v>12473</v>
      </c>
      <c r="J1105" s="76" t="s">
        <v>10227</v>
      </c>
      <c r="K1105" s="76" t="s">
        <v>16</v>
      </c>
    </row>
    <row r="1106" spans="1:11" x14ac:dyDescent="0.25">
      <c r="A1106" s="76" t="s">
        <v>10223</v>
      </c>
      <c r="B1106" s="77" t="s">
        <v>968</v>
      </c>
      <c r="C1106" s="76" t="str">
        <f>VLOOKUP(I1106,[3]Sheet1!$G:$J,4,0)</f>
        <v>Ramchandrapur</v>
      </c>
      <c r="D1106" s="76" t="str">
        <f>VLOOKUP(I1106,[3]Sheet1!$A:$D,4,0)</f>
        <v>KRISHNANAGAR BO</v>
      </c>
      <c r="E1106" s="76" t="str">
        <f>VLOOKUP(I1106,[3]Sheet1!$A:$D,4,0)</f>
        <v>KRISHNANAGAR BO</v>
      </c>
      <c r="F1106" s="76">
        <f>VLOOKUP(I1106,[3]Sheet1!$G:$K,5,0)</f>
        <v>9165403328</v>
      </c>
      <c r="G1106" s="76">
        <f>VLOOKUP(I1106,[3]Sheet1!$A:$E,5,0)</f>
        <v>23.820119999999999</v>
      </c>
      <c r="H1106" s="76">
        <f>VLOOKUP(I1106,[3]Sheet1!$A:$F,6,0)</f>
        <v>83.412778000000003</v>
      </c>
      <c r="I1106" s="79" t="s">
        <v>12474</v>
      </c>
      <c r="J1106" s="76" t="s">
        <v>10227</v>
      </c>
      <c r="K1106" s="76" t="s">
        <v>16</v>
      </c>
    </row>
    <row r="1107" spans="1:11" x14ac:dyDescent="0.25">
      <c r="A1107" s="76" t="s">
        <v>10223</v>
      </c>
      <c r="B1107" s="77" t="s">
        <v>968</v>
      </c>
      <c r="C1107" s="76" t="str">
        <f>VLOOKUP(I1107,[3]Sheet1!$G:$J,4,0)</f>
        <v>Pratappur</v>
      </c>
      <c r="D1107" s="76" t="str">
        <f>VLOOKUP(I1107,[3]Sheet1!$A:$D,4,0)</f>
        <v>RANHAT BO</v>
      </c>
      <c r="E1107" s="76" t="str">
        <f>VLOOKUP(I1107,[3]Sheet1!$A:$D,4,0)</f>
        <v>RANHAT BO</v>
      </c>
      <c r="F1107" s="76">
        <f>VLOOKUP(I1107,[3]Sheet1!$G:$K,5,0)</f>
        <v>8688564560</v>
      </c>
      <c r="G1107" s="76">
        <f>VLOOKUP(I1107,[3]Sheet1!$A:$E,5,0)</f>
        <v>23.528098</v>
      </c>
      <c r="H1107" s="76">
        <f>VLOOKUP(I1107,[3]Sheet1!$A:$F,6,0)</f>
        <v>83.313965999999994</v>
      </c>
      <c r="I1107" s="79" t="s">
        <v>12475</v>
      </c>
      <c r="J1107" s="76" t="s">
        <v>10227</v>
      </c>
      <c r="K1107" s="76" t="s">
        <v>16</v>
      </c>
    </row>
    <row r="1108" spans="1:11" x14ac:dyDescent="0.25">
      <c r="A1108" s="76" t="s">
        <v>10223</v>
      </c>
      <c r="B1108" s="77" t="s">
        <v>968</v>
      </c>
      <c r="C1108" s="76" t="str">
        <f>VLOOKUP(I1108,[3]Sheet1!$G:$J,4,0)</f>
        <v>RAJPUR</v>
      </c>
      <c r="D1108" s="76" t="str">
        <f>VLOOKUP(I1108,[3]Sheet1!$A:$D,4,0)</f>
        <v>BARION BO</v>
      </c>
      <c r="E1108" s="76" t="str">
        <f>VLOOKUP(I1108,[3]Sheet1!$A:$D,4,0)</f>
        <v>BARION BO</v>
      </c>
      <c r="F1108" s="76">
        <f>VLOOKUP(I1108,[3]Sheet1!$G:$K,5,0)</f>
        <v>7693944399</v>
      </c>
      <c r="G1108" s="76">
        <f>VLOOKUP(I1108,[3]Sheet1!$A:$E,5,0)</f>
        <v>23.250765000000001</v>
      </c>
      <c r="H1108" s="76">
        <f>VLOOKUP(I1108,[3]Sheet1!$A:$F,6,0)</f>
        <v>83.317149999999998</v>
      </c>
      <c r="I1108" s="79" t="s">
        <v>12476</v>
      </c>
      <c r="J1108" s="76" t="s">
        <v>10227</v>
      </c>
      <c r="K1108" s="76" t="s">
        <v>16</v>
      </c>
    </row>
    <row r="1109" spans="1:11" x14ac:dyDescent="0.25">
      <c r="A1109" s="76" t="s">
        <v>10223</v>
      </c>
      <c r="B1109" s="77" t="s">
        <v>968</v>
      </c>
      <c r="C1109" s="76" t="str">
        <f>VLOOKUP(I1109,[3]Sheet1!$G:$J,4,0)</f>
        <v>Pratappur</v>
      </c>
      <c r="D1109" s="76" t="str">
        <f>VLOOKUP(I1109,[3]Sheet1!$A:$D,4,0)</f>
        <v>KERTA BO</v>
      </c>
      <c r="E1109" s="76" t="str">
        <f>VLOOKUP(I1109,[3]Sheet1!$A:$D,4,0)</f>
        <v>KERTA BO</v>
      </c>
      <c r="F1109" s="76">
        <f>VLOOKUP(I1109,[3]Sheet1!$G:$K,5,0)</f>
        <v>8688564560</v>
      </c>
      <c r="G1109" s="76">
        <f>VLOOKUP(I1109,[3]Sheet1!$A:$E,5,0)</f>
        <v>23.672011999999999</v>
      </c>
      <c r="H1109" s="76">
        <f>VLOOKUP(I1109,[3]Sheet1!$A:$F,6,0)</f>
        <v>83.456125999999998</v>
      </c>
      <c r="I1109" s="79" t="s">
        <v>12477</v>
      </c>
      <c r="J1109" s="76" t="s">
        <v>10227</v>
      </c>
      <c r="K1109" s="76" t="s">
        <v>16</v>
      </c>
    </row>
    <row r="1110" spans="1:11" x14ac:dyDescent="0.25">
      <c r="A1110" s="76" t="s">
        <v>10223</v>
      </c>
      <c r="B1110" s="77" t="s">
        <v>968</v>
      </c>
      <c r="C1110" s="76" t="str">
        <f>VLOOKUP(I1110,[3]Sheet1!$G:$J,4,0)</f>
        <v>Balrampur</v>
      </c>
      <c r="D1110" s="76" t="str">
        <f>VLOOKUP(I1110,[3]Sheet1!$A:$D,4,0)</f>
        <v>Maharajganj BO</v>
      </c>
      <c r="E1110" s="76" t="str">
        <f>VLOOKUP(I1110,[3]Sheet1!$A:$D,4,0)</f>
        <v>Maharajganj BO</v>
      </c>
      <c r="F1110" s="76">
        <f>VLOOKUP(I1110,[3]Sheet1!$G:$K,5,0)</f>
        <v>8700497167</v>
      </c>
      <c r="G1110" s="76">
        <f>VLOOKUP(I1110,[3]Sheet1!$A:$E,5,0)</f>
        <v>23.590043000000001</v>
      </c>
      <c r="H1110" s="76">
        <f>VLOOKUP(I1110,[3]Sheet1!$A:$F,6,0)</f>
        <v>83.710548000000003</v>
      </c>
      <c r="I1110" s="79" t="s">
        <v>12478</v>
      </c>
      <c r="J1110" s="76" t="s">
        <v>10227</v>
      </c>
      <c r="K1110" s="76" t="s">
        <v>16</v>
      </c>
    </row>
    <row r="1111" spans="1:11" x14ac:dyDescent="0.25">
      <c r="A1111" s="76" t="s">
        <v>10223</v>
      </c>
      <c r="B1111" s="77" t="s">
        <v>968</v>
      </c>
      <c r="C1111" s="76" t="str">
        <f>VLOOKUP(I1111,[3]Sheet1!$G:$J,4,0)</f>
        <v>Shankargarh</v>
      </c>
      <c r="D1111" s="76" t="str">
        <f>VLOOKUP(I1111,[3]Sheet1!$A:$D,4,0)</f>
        <v>SHANKARGARH BO</v>
      </c>
      <c r="E1111" s="76" t="str">
        <f>VLOOKUP(I1111,[3]Sheet1!$A:$D,4,0)</f>
        <v>SHANKARGARH BO</v>
      </c>
      <c r="F1111" s="76">
        <f>VLOOKUP(I1111,[3]Sheet1!$G:$K,5,0)</f>
        <v>6260481563</v>
      </c>
      <c r="G1111" s="76">
        <f>VLOOKUP(I1111,[3]Sheet1!$A:$E,5,0)</f>
        <v>23.298769</v>
      </c>
      <c r="H1111" s="76">
        <f>VLOOKUP(I1111,[3]Sheet1!$A:$F,6,0)</f>
        <v>83.593703000000005</v>
      </c>
      <c r="I1111" s="79" t="s">
        <v>12479</v>
      </c>
      <c r="J1111" s="76" t="s">
        <v>10227</v>
      </c>
      <c r="K1111" s="76" t="s">
        <v>16</v>
      </c>
    </row>
    <row r="1112" spans="1:11" x14ac:dyDescent="0.25">
      <c r="A1112" s="76" t="s">
        <v>10223</v>
      </c>
      <c r="B1112" s="77" t="s">
        <v>968</v>
      </c>
      <c r="C1112" s="76" t="str">
        <f>VLOOKUP(I1112,[3]Sheet1!$G:$J,4,0)</f>
        <v>Pratappur</v>
      </c>
      <c r="D1112" s="76" t="str">
        <f>VLOOKUP(I1112,[3]Sheet1!$A:$D,4,0)</f>
        <v>BHENDRI BO</v>
      </c>
      <c r="E1112" s="76" t="str">
        <f>VLOOKUP(I1112,[3]Sheet1!$A:$D,4,0)</f>
        <v>BHENDRI BO</v>
      </c>
      <c r="F1112" s="76">
        <f>VLOOKUP(I1112,[3]Sheet1!$G:$K,5,0)</f>
        <v>8688564560</v>
      </c>
      <c r="G1112" s="76">
        <f>VLOOKUP(I1112,[3]Sheet1!$A:$E,5,0)</f>
        <v>23.500243000000001</v>
      </c>
      <c r="H1112" s="76">
        <f>VLOOKUP(I1112,[3]Sheet1!$A:$F,6,0)</f>
        <v>83.346318999999994</v>
      </c>
      <c r="I1112" s="79" t="s">
        <v>12480</v>
      </c>
      <c r="J1112" s="76" t="s">
        <v>10227</v>
      </c>
      <c r="K1112" s="76" t="s">
        <v>16</v>
      </c>
    </row>
    <row r="1113" spans="1:11" x14ac:dyDescent="0.25">
      <c r="A1113" s="76" t="s">
        <v>10223</v>
      </c>
      <c r="B1113" s="77" t="s">
        <v>968</v>
      </c>
      <c r="C1113" s="76" t="str">
        <f>VLOOKUP(I1113,[3]Sheet1!$G:$J,4,0)</f>
        <v>RAJPUR</v>
      </c>
      <c r="D1113" s="76" t="str">
        <f>VLOOKUP(I1113,[3]Sheet1!$A:$D,4,0)</f>
        <v>KAKNA BO</v>
      </c>
      <c r="E1113" s="76" t="str">
        <f>VLOOKUP(I1113,[3]Sheet1!$A:$D,4,0)</f>
        <v>KAKNA BO</v>
      </c>
      <c r="F1113" s="76">
        <f>VLOOKUP(I1113,[3]Sheet1!$G:$K,5,0)</f>
        <v>7999704341</v>
      </c>
      <c r="G1113" s="76">
        <f>VLOOKUP(I1113,[3]Sheet1!$A:$E,5,0)</f>
        <v>23.231301999999999</v>
      </c>
      <c r="H1113" s="76">
        <f>VLOOKUP(I1113,[3]Sheet1!$A:$F,6,0)</f>
        <v>83.297871000000001</v>
      </c>
      <c r="I1113" s="79" t="s">
        <v>12481</v>
      </c>
      <c r="J1113" s="76" t="s">
        <v>10227</v>
      </c>
      <c r="K1113" s="76" t="s">
        <v>16</v>
      </c>
    </row>
    <row r="1114" spans="1:11" x14ac:dyDescent="0.25">
      <c r="A1114" s="76" t="s">
        <v>10223</v>
      </c>
      <c r="B1114" s="77" t="s">
        <v>968</v>
      </c>
      <c r="C1114" s="76" t="str">
        <f>VLOOKUP(I1114,[3]Sheet1!$G:$J,4,0)</f>
        <v>Shankargarh</v>
      </c>
      <c r="D1114" s="76" t="str">
        <f>VLOOKUP(I1114,[3]Sheet1!$A:$D,4,0)</f>
        <v>DURGAPUR BO</v>
      </c>
      <c r="E1114" s="76" t="str">
        <f>VLOOKUP(I1114,[3]Sheet1!$A:$D,4,0)</f>
        <v>DURGAPUR BO</v>
      </c>
      <c r="F1114" s="76">
        <f>VLOOKUP(I1114,[3]Sheet1!$G:$K,5,0)</f>
        <v>8718862407</v>
      </c>
      <c r="G1114" s="76">
        <f>VLOOKUP(I1114,[3]Sheet1!$A:$E,5,0)</f>
        <v>23.285654000000001</v>
      </c>
      <c r="H1114" s="76">
        <f>VLOOKUP(I1114,[3]Sheet1!$A:$F,6,0)</f>
        <v>83.684999000000005</v>
      </c>
      <c r="I1114" s="79" t="s">
        <v>12482</v>
      </c>
      <c r="J1114" s="76" t="s">
        <v>10227</v>
      </c>
      <c r="K1114" s="76" t="s">
        <v>16</v>
      </c>
    </row>
    <row r="1115" spans="1:11" x14ac:dyDescent="0.25">
      <c r="A1115" s="76" t="s">
        <v>10223</v>
      </c>
      <c r="B1115" s="77" t="s">
        <v>968</v>
      </c>
      <c r="C1115" s="76" t="str">
        <f>VLOOKUP(I1115,[3]Sheet1!$G:$J,4,0)</f>
        <v>Kusmi</v>
      </c>
      <c r="D1115" s="76" t="str">
        <f>VLOOKUP(I1115,[3]Sheet1!$A:$D,4,0)</f>
        <v>Chando BO</v>
      </c>
      <c r="E1115" s="76" t="str">
        <f>VLOOKUP(I1115,[3]Sheet1!$A:$D,4,0)</f>
        <v>Chando BO</v>
      </c>
      <c r="F1115" s="76">
        <f>VLOOKUP(I1115,[3]Sheet1!$G:$K,5,0)</f>
        <v>8700496250</v>
      </c>
      <c r="G1115" s="76">
        <f>VLOOKUP(I1115,[3]Sheet1!$A:$E,5,0)</f>
        <v>23.537202000000001</v>
      </c>
      <c r="H1115" s="76">
        <f>VLOOKUP(I1115,[3]Sheet1!$A:$F,6,0)</f>
        <v>83.834044000000006</v>
      </c>
      <c r="I1115" s="79" t="s">
        <v>12483</v>
      </c>
      <c r="J1115" s="76" t="s">
        <v>10227</v>
      </c>
      <c r="K1115" s="76" t="s">
        <v>16</v>
      </c>
    </row>
    <row r="1116" spans="1:11" x14ac:dyDescent="0.25">
      <c r="A1116" s="76" t="s">
        <v>10223</v>
      </c>
      <c r="B1116" s="77" t="s">
        <v>968</v>
      </c>
      <c r="C1116" s="76" t="str">
        <f>VLOOKUP(I1116,[3]Sheet1!$G:$J,4,0)</f>
        <v>balrampur</v>
      </c>
      <c r="D1116" s="76" t="str">
        <f>VLOOKUP(I1116,[3]Sheet1!$A:$D,4,0)</f>
        <v>Sendur BO</v>
      </c>
      <c r="E1116" s="76" t="str">
        <f>VLOOKUP(I1116,[3]Sheet1!$A:$D,4,0)</f>
        <v>Sendur BO</v>
      </c>
      <c r="F1116" s="76">
        <f>VLOOKUP(I1116,[3]Sheet1!$G:$K,5,0)</f>
        <v>8700496660</v>
      </c>
      <c r="G1116" s="76">
        <f>VLOOKUP(I1116,[3]Sheet1!$A:$E,5,0)</f>
        <v>23.700206000000001</v>
      </c>
      <c r="H1116" s="76">
        <f>VLOOKUP(I1116,[3]Sheet1!$A:$F,6,0)</f>
        <v>83.593458999999996</v>
      </c>
      <c r="I1116" s="79" t="s">
        <v>12484</v>
      </c>
      <c r="J1116" s="76" t="s">
        <v>10227</v>
      </c>
      <c r="K1116" s="76" t="s">
        <v>16</v>
      </c>
    </row>
    <row r="1117" spans="1:11" x14ac:dyDescent="0.25">
      <c r="A1117" s="76" t="s">
        <v>10223</v>
      </c>
      <c r="B1117" s="77" t="s">
        <v>968</v>
      </c>
      <c r="C1117" s="76" t="str">
        <f>VLOOKUP(I1117,[3]Sheet1!$G:$J,4,0)</f>
        <v>rajpur</v>
      </c>
      <c r="D1117" s="76" t="str">
        <f>VLOOKUP(I1117,[3]Sheet1!$A:$D,4,0)</f>
        <v>RAJPUR (SIJ) SO</v>
      </c>
      <c r="E1117" s="76" t="str">
        <f>VLOOKUP(I1117,[3]Sheet1!$A:$D,4,0)</f>
        <v>RAJPUR (SIJ) SO</v>
      </c>
      <c r="F1117" s="76">
        <f>VLOOKUP(I1117,[3]Sheet1!$G:$K,5,0)</f>
        <v>7694074184</v>
      </c>
      <c r="G1117" s="76">
        <f>VLOOKUP(I1117,[3]Sheet1!$A:$E,5,0)</f>
        <v>23.335303</v>
      </c>
      <c r="H1117" s="76">
        <f>VLOOKUP(I1117,[3]Sheet1!$A:$F,6,0)</f>
        <v>83.405784999999995</v>
      </c>
      <c r="I1117" s="79" t="s">
        <v>12485</v>
      </c>
      <c r="J1117" s="76" t="s">
        <v>10227</v>
      </c>
      <c r="K1117" s="76" t="s">
        <v>16</v>
      </c>
    </row>
    <row r="1118" spans="1:11" x14ac:dyDescent="0.25">
      <c r="A1118" s="76" t="s">
        <v>10223</v>
      </c>
      <c r="B1118" s="77" t="s">
        <v>968</v>
      </c>
      <c r="C1118" s="76" t="str">
        <f>VLOOKUP(I1118,[3]Sheet1!$G:$J,4,0)</f>
        <v>Pratappur</v>
      </c>
      <c r="D1118" s="76" t="str">
        <f>VLOOKUP(I1118,[3]Sheet1!$A:$D,4,0)</f>
        <v>PARASWARKHURD BO</v>
      </c>
      <c r="E1118" s="76" t="str">
        <f>VLOOKUP(I1118,[3]Sheet1!$A:$D,4,0)</f>
        <v>PARASWARKHURD BO</v>
      </c>
      <c r="F1118" s="76">
        <f>VLOOKUP(I1118,[3]Sheet1!$G:$K,5,0)</f>
        <v>8688564560</v>
      </c>
      <c r="G1118" s="76">
        <f>VLOOKUP(I1118,[3]Sheet1!$A:$E,5,0)</f>
        <v>23.499769000000001</v>
      </c>
      <c r="H1118" s="76">
        <f>VLOOKUP(I1118,[3]Sheet1!$A:$F,6,0)</f>
        <v>83.30968</v>
      </c>
      <c r="I1118" s="79" t="s">
        <v>12486</v>
      </c>
      <c r="J1118" s="76" t="s">
        <v>10227</v>
      </c>
      <c r="K1118" s="76" t="s">
        <v>16</v>
      </c>
    </row>
    <row r="1119" spans="1:11" x14ac:dyDescent="0.25">
      <c r="A1119" s="76" t="s">
        <v>10223</v>
      </c>
      <c r="B1119" s="77" t="s">
        <v>968</v>
      </c>
      <c r="C1119" s="76" t="str">
        <f>VLOOKUP(I1119,[3]Sheet1!$G:$J,4,0)</f>
        <v>rajpur</v>
      </c>
      <c r="D1119" s="76" t="str">
        <f>VLOOKUP(I1119,[3]Sheet1!$A:$D,4,0)</f>
        <v>JIGDI BO</v>
      </c>
      <c r="E1119" s="76" t="str">
        <f>VLOOKUP(I1119,[3]Sheet1!$A:$D,4,0)</f>
        <v>JIGDI BO</v>
      </c>
      <c r="F1119" s="76">
        <f>VLOOKUP(I1119,[3]Sheet1!$G:$K,5,0)</f>
        <v>7999572624</v>
      </c>
      <c r="G1119" s="76">
        <f>VLOOKUP(I1119,[3]Sheet1!$A:$E,5,0)</f>
        <v>23.411716999999999</v>
      </c>
      <c r="H1119" s="76">
        <f>VLOOKUP(I1119,[3]Sheet1!$A:$F,6,0)</f>
        <v>83.505095999999995</v>
      </c>
      <c r="I1119" s="79" t="s">
        <v>12487</v>
      </c>
      <c r="J1119" s="76" t="s">
        <v>10227</v>
      </c>
      <c r="K1119" s="76" t="s">
        <v>16</v>
      </c>
    </row>
    <row r="1120" spans="1:11" x14ac:dyDescent="0.25">
      <c r="A1120" s="76" t="s">
        <v>10223</v>
      </c>
      <c r="B1120" s="77" t="s">
        <v>968</v>
      </c>
      <c r="C1120" s="76" t="str">
        <f>VLOOKUP(I1120,[3]Sheet1!$G:$J,4,0)</f>
        <v>Kusmi</v>
      </c>
      <c r="D1120" s="76" t="str">
        <f>VLOOKUP(I1120,[3]Sheet1!$A:$D,4,0)</f>
        <v>GAJADHARPUR BO</v>
      </c>
      <c r="E1120" s="76" t="str">
        <f>VLOOKUP(I1120,[3]Sheet1!$A:$D,4,0)</f>
        <v>GAJADHARPUR BO</v>
      </c>
      <c r="F1120" s="76">
        <f>VLOOKUP(I1120,[3]Sheet1!$G:$K,5,0)</f>
        <v>9009150924</v>
      </c>
      <c r="G1120" s="76">
        <f>VLOOKUP(I1120,[3]Sheet1!$A:$E,5,0)</f>
        <v>23.324386000000001</v>
      </c>
      <c r="H1120" s="76">
        <f>VLOOKUP(I1120,[3]Sheet1!$A:$F,6,0)</f>
        <v>83.926751999999993</v>
      </c>
      <c r="I1120" s="79" t="s">
        <v>12488</v>
      </c>
      <c r="J1120" s="76" t="s">
        <v>10227</v>
      </c>
      <c r="K1120" s="76" t="s">
        <v>16</v>
      </c>
    </row>
    <row r="1121" spans="1:11" x14ac:dyDescent="0.25">
      <c r="A1121" s="76" t="s">
        <v>10223</v>
      </c>
      <c r="B1121" s="77" t="s">
        <v>968</v>
      </c>
      <c r="C1121" s="76" t="str">
        <f>VLOOKUP(I1121,[3]Sheet1!$G:$J,4,0)</f>
        <v>kusmi</v>
      </c>
      <c r="D1121" s="76" t="str">
        <f>VLOOKUP(I1121,[3]Sheet1!$A:$D,4,0)</f>
        <v>DUMARKHOLI BO</v>
      </c>
      <c r="E1121" s="76" t="str">
        <f>VLOOKUP(I1121,[3]Sheet1!$A:$D,4,0)</f>
        <v>DUMARKHOLI BO</v>
      </c>
      <c r="F1121" s="76">
        <f>VLOOKUP(I1121,[3]Sheet1!$G:$K,5,0)</f>
        <v>7697368731</v>
      </c>
      <c r="G1121" s="76">
        <f>VLOOKUP(I1121,[3]Sheet1!$A:$E,5,0)</f>
        <v>23.444839999999999</v>
      </c>
      <c r="H1121" s="76">
        <f>VLOOKUP(I1121,[3]Sheet1!$A:$F,6,0)</f>
        <v>83.944492999999994</v>
      </c>
      <c r="I1121" s="79" t="s">
        <v>12489</v>
      </c>
      <c r="J1121" s="76" t="s">
        <v>10227</v>
      </c>
      <c r="K1121" s="76" t="s">
        <v>16</v>
      </c>
    </row>
    <row r="1122" spans="1:11" x14ac:dyDescent="0.25">
      <c r="A1122" s="76" t="s">
        <v>10223</v>
      </c>
      <c r="B1122" s="77" t="s">
        <v>968</v>
      </c>
      <c r="C1122" s="76" t="str">
        <f>VLOOKUP(I1122,[3]Sheet1!$G:$J,4,0)</f>
        <v>Ramchandrapur</v>
      </c>
      <c r="D1122" s="76" t="str">
        <f>VLOOKUP(I1122,[3]Sheet1!$A:$D,4,0)</f>
        <v>VIJAYNAGAR BO</v>
      </c>
      <c r="E1122" s="76" t="str">
        <f>VLOOKUP(I1122,[3]Sheet1!$A:$D,4,0)</f>
        <v>VIJAYNAGAR BO</v>
      </c>
      <c r="F1122" s="76">
        <f>VLOOKUP(I1122,[3]Sheet1!$G:$K,5,0)</f>
        <v>7869999951</v>
      </c>
      <c r="G1122" s="76">
        <f>VLOOKUP(I1122,[3]Sheet1!$A:$E,5,0)</f>
        <v>23.777325999999999</v>
      </c>
      <c r="H1122" s="76">
        <f>VLOOKUP(I1122,[3]Sheet1!$A:$F,6,0)</f>
        <v>83.554834</v>
      </c>
      <c r="I1122" s="79" t="s">
        <v>12490</v>
      </c>
      <c r="J1122" s="76" t="s">
        <v>10227</v>
      </c>
      <c r="K1122" s="76" t="s">
        <v>16</v>
      </c>
    </row>
    <row r="1123" spans="1:11" x14ac:dyDescent="0.25">
      <c r="A1123" s="76" t="s">
        <v>10223</v>
      </c>
      <c r="B1123" s="77" t="s">
        <v>968</v>
      </c>
      <c r="C1123" s="76" t="str">
        <f>VLOOKUP(I1123,[3]Sheet1!$G:$J,4,0)</f>
        <v>rajpur</v>
      </c>
      <c r="D1123" s="76" t="str">
        <f>VLOOKUP(I1123,[3]Sheet1!$A:$D,4,0)</f>
        <v>KARRA BO</v>
      </c>
      <c r="E1123" s="76" t="str">
        <f>VLOOKUP(I1123,[3]Sheet1!$A:$D,4,0)</f>
        <v>KARRA BO</v>
      </c>
      <c r="F1123" s="76">
        <f>VLOOKUP(I1123,[3]Sheet1!$G:$K,5,0)</f>
        <v>6267788754</v>
      </c>
      <c r="G1123" s="76">
        <f>VLOOKUP(I1123,[3]Sheet1!$A:$E,5,0)</f>
        <v>23.377261000000001</v>
      </c>
      <c r="H1123" s="76">
        <f>VLOOKUP(I1123,[3]Sheet1!$A:$F,6,0)</f>
        <v>83.415642000000005</v>
      </c>
      <c r="I1123" s="79" t="s">
        <v>12491</v>
      </c>
      <c r="J1123" s="76" t="s">
        <v>10227</v>
      </c>
      <c r="K1123" s="76" t="s">
        <v>16</v>
      </c>
    </row>
    <row r="1124" spans="1:11" x14ac:dyDescent="0.25">
      <c r="A1124" s="76" t="s">
        <v>10223</v>
      </c>
      <c r="B1124" s="77" t="s">
        <v>968</v>
      </c>
      <c r="C1124" s="76" t="str">
        <f>VLOOKUP(I1124,[3]Sheet1!$G:$J,4,0)</f>
        <v>Kusmi</v>
      </c>
      <c r="D1124" s="76" t="str">
        <f>VLOOKUP(I1124,[3]Sheet1!$A:$D,4,0)</f>
        <v>JAMIRAPATH BO</v>
      </c>
      <c r="E1124" s="76" t="str">
        <f>VLOOKUP(I1124,[3]Sheet1!$A:$D,4,0)</f>
        <v>JAMIRAPATH BO</v>
      </c>
      <c r="F1124" s="76">
        <f>VLOOKUP(I1124,[3]Sheet1!$G:$K,5,0)</f>
        <v>9644810798</v>
      </c>
      <c r="G1124" s="76">
        <f>VLOOKUP(I1124,[3]Sheet1!$A:$E,5,0)</f>
        <v>23.353034000000001</v>
      </c>
      <c r="H1124" s="76">
        <f>VLOOKUP(I1124,[3]Sheet1!$A:$F,6,0)</f>
        <v>83.947660999999997</v>
      </c>
      <c r="I1124" s="79" t="s">
        <v>12492</v>
      </c>
      <c r="J1124" s="76" t="s">
        <v>10227</v>
      </c>
      <c r="K1124" s="76" t="s">
        <v>16</v>
      </c>
    </row>
    <row r="1125" spans="1:11" x14ac:dyDescent="0.25">
      <c r="A1125" s="76" t="s">
        <v>10223</v>
      </c>
      <c r="B1125" s="77" t="s">
        <v>968</v>
      </c>
      <c r="C1125" s="76" t="str">
        <f>VLOOKUP(I1125,[3]Sheet1!$G:$J,4,0)</f>
        <v>Shankargarh</v>
      </c>
      <c r="D1125" s="76" t="str">
        <f>VLOOKUP(I1125,[3]Sheet1!$A:$D,4,0)</f>
        <v>DIPADIH BO</v>
      </c>
      <c r="E1125" s="76" t="str">
        <f>VLOOKUP(I1125,[3]Sheet1!$A:$D,4,0)</f>
        <v>DIPADIH BO</v>
      </c>
      <c r="F1125" s="76">
        <f>VLOOKUP(I1125,[3]Sheet1!$G:$K,5,0)</f>
        <v>9340156689</v>
      </c>
      <c r="G1125" s="76">
        <f>VLOOKUP(I1125,[3]Sheet1!$A:$E,5,0)</f>
        <v>23.289138999999999</v>
      </c>
      <c r="H1125" s="76">
        <f>VLOOKUP(I1125,[3]Sheet1!$A:$F,6,0)</f>
        <v>83.730124000000004</v>
      </c>
      <c r="I1125" s="79" t="s">
        <v>12493</v>
      </c>
      <c r="J1125" s="76" t="s">
        <v>10227</v>
      </c>
      <c r="K1125" s="76" t="s">
        <v>16</v>
      </c>
    </row>
    <row r="1126" spans="1:11" x14ac:dyDescent="0.25">
      <c r="A1126" s="76" t="s">
        <v>10223</v>
      </c>
      <c r="B1126" s="77" t="s">
        <v>968</v>
      </c>
      <c r="C1126" s="76" t="str">
        <f>VLOOKUP(I1126,[3]Sheet1!$G:$J,4,0)</f>
        <v>Ramchandrapur</v>
      </c>
      <c r="D1126" s="76" t="str">
        <f>VLOOKUP(I1126,[3]Sheet1!$A:$D,4,0)</f>
        <v>CHANDRANAGAR BO</v>
      </c>
      <c r="E1126" s="76" t="str">
        <f>VLOOKUP(I1126,[3]Sheet1!$A:$D,4,0)</f>
        <v>CHANDRANAGAR BO</v>
      </c>
      <c r="F1126" s="76">
        <f>VLOOKUP(I1126,[3]Sheet1!$G:$K,5,0)</f>
        <v>9669974956</v>
      </c>
      <c r="G1126" s="76">
        <f>VLOOKUP(I1126,[3]Sheet1!$A:$E,5,0)</f>
        <v>23.698222999999999</v>
      </c>
      <c r="H1126" s="76">
        <f>VLOOKUP(I1126,[3]Sheet1!$A:$F,6,0)</f>
        <v>83.709816000000004</v>
      </c>
      <c r="I1126" s="79" t="s">
        <v>12494</v>
      </c>
      <c r="J1126" s="76" t="s">
        <v>10227</v>
      </c>
      <c r="K1126" s="76" t="s">
        <v>16</v>
      </c>
    </row>
    <row r="1127" spans="1:11" x14ac:dyDescent="0.25">
      <c r="A1127" s="76" t="s">
        <v>10223</v>
      </c>
      <c r="B1127" s="77" t="s">
        <v>968</v>
      </c>
      <c r="C1127" s="76" t="str">
        <f>VLOOKUP(I1127,[3]Sheet1!$G:$J,4,0)</f>
        <v>Ramchandrapur</v>
      </c>
      <c r="D1127" s="76" t="str">
        <f>VLOOKUP(I1127,[3]Sheet1!$A:$D,4,0)</f>
        <v>LODHA BO</v>
      </c>
      <c r="E1127" s="76" t="str">
        <f>VLOOKUP(I1127,[3]Sheet1!$A:$D,4,0)</f>
        <v>LODHA BO</v>
      </c>
      <c r="F1127" s="76">
        <f>VLOOKUP(I1127,[3]Sheet1!$G:$K,5,0)</f>
        <v>8889427710</v>
      </c>
      <c r="G1127" s="76">
        <f>VLOOKUP(I1127,[3]Sheet1!$A:$E,5,0)</f>
        <v>23.859853000000001</v>
      </c>
      <c r="H1127" s="76">
        <f>VLOOKUP(I1127,[3]Sheet1!$A:$F,6,0)</f>
        <v>83.470485999999994</v>
      </c>
      <c r="I1127" s="79" t="s">
        <v>12495</v>
      </c>
      <c r="J1127" s="76" t="s">
        <v>10227</v>
      </c>
      <c r="K1127" s="76" t="s">
        <v>16</v>
      </c>
    </row>
    <row r="1128" spans="1:11" x14ac:dyDescent="0.25">
      <c r="A1128" s="76" t="s">
        <v>10223</v>
      </c>
      <c r="B1128" s="77" t="s">
        <v>968</v>
      </c>
      <c r="C1128" s="76" t="str">
        <f>VLOOKUP(I1128,[3]Sheet1!$G:$J,4,0)</f>
        <v>Shankargarh</v>
      </c>
      <c r="D1128" s="76" t="str">
        <f>VLOOKUP(I1128,[3]Sheet1!$A:$D,4,0)</f>
        <v>SIHAR BO</v>
      </c>
      <c r="E1128" s="76" t="str">
        <f>VLOOKUP(I1128,[3]Sheet1!$A:$D,4,0)</f>
        <v>SIHAR BO</v>
      </c>
      <c r="F1128" s="76">
        <f>VLOOKUP(I1128,[3]Sheet1!$G:$K,5,0)</f>
        <v>8959412257</v>
      </c>
      <c r="G1128" s="76">
        <f>VLOOKUP(I1128,[3]Sheet1!$A:$E,5,0)</f>
        <v>23.284796</v>
      </c>
      <c r="H1128" s="76">
        <f>VLOOKUP(I1128,[3]Sheet1!$A:$F,6,0)</f>
        <v>83.567597000000006</v>
      </c>
      <c r="I1128" s="79" t="s">
        <v>12496</v>
      </c>
      <c r="J1128" s="76" t="s">
        <v>10227</v>
      </c>
      <c r="K1128" s="76" t="s">
        <v>16</v>
      </c>
    </row>
    <row r="1129" spans="1:11" x14ac:dyDescent="0.25">
      <c r="A1129" s="76" t="s">
        <v>10223</v>
      </c>
      <c r="B1129" s="77" t="s">
        <v>968</v>
      </c>
      <c r="C1129" s="76" t="str">
        <f>VLOOKUP(I1129,[3]Sheet1!$G:$J,4,0)</f>
        <v>Pratappur</v>
      </c>
      <c r="D1129" s="76" t="str">
        <f>VLOOKUP(I1129,[3]Sheet1!$A:$D,4,0)</f>
        <v>BARTIKALA BO</v>
      </c>
      <c r="E1129" s="76" t="str">
        <f>VLOOKUP(I1129,[3]Sheet1!$A:$D,4,0)</f>
        <v>BARTIKALA BO</v>
      </c>
      <c r="F1129" s="76">
        <f>VLOOKUP(I1129,[3]Sheet1!$G:$K,5,0)</f>
        <v>8688564560</v>
      </c>
      <c r="G1129" s="76">
        <f>VLOOKUP(I1129,[3]Sheet1!$A:$E,5,0)</f>
        <v>23.657664</v>
      </c>
      <c r="H1129" s="76">
        <f>VLOOKUP(I1129,[3]Sheet1!$A:$F,6,0)</f>
        <v>83.219829000000004</v>
      </c>
      <c r="I1129" s="79" t="s">
        <v>12497</v>
      </c>
      <c r="J1129" s="76" t="s">
        <v>10227</v>
      </c>
      <c r="K1129" s="76" t="s">
        <v>16</v>
      </c>
    </row>
    <row r="1130" spans="1:11" x14ac:dyDescent="0.25">
      <c r="A1130" s="76" t="s">
        <v>10223</v>
      </c>
      <c r="B1130" s="77" t="s">
        <v>968</v>
      </c>
      <c r="C1130" s="76" t="str">
        <f>VLOOKUP(I1130,[3]Sheet1!$G:$J,4,0)</f>
        <v>rajpur</v>
      </c>
      <c r="D1130" s="76" t="str">
        <f>VLOOKUP(I1130,[3]Sheet1!$A:$D,4,0)</f>
        <v>SEWARI BO</v>
      </c>
      <c r="E1130" s="76" t="str">
        <f>VLOOKUP(I1130,[3]Sheet1!$A:$D,4,0)</f>
        <v>SEWARI BO</v>
      </c>
      <c r="F1130" s="76">
        <f>VLOOKUP(I1130,[3]Sheet1!$G:$K,5,0)</f>
        <v>8889754937</v>
      </c>
      <c r="G1130" s="76">
        <f>VLOOKUP(I1130,[3]Sheet1!$A:$E,5,0)</f>
        <v>23.341694</v>
      </c>
      <c r="H1130" s="76">
        <f>VLOOKUP(I1130,[3]Sheet1!$A:$F,6,0)</f>
        <v>83.496847000000002</v>
      </c>
      <c r="I1130" s="79" t="s">
        <v>12498</v>
      </c>
      <c r="J1130" s="76" t="s">
        <v>10227</v>
      </c>
      <c r="K1130" s="76" t="s">
        <v>16</v>
      </c>
    </row>
    <row r="1131" spans="1:11" x14ac:dyDescent="0.25">
      <c r="A1131" s="76" t="s">
        <v>10223</v>
      </c>
      <c r="B1131" s="77" t="s">
        <v>968</v>
      </c>
      <c r="C1131" s="76" t="str">
        <f>VLOOKUP(I1131,[3]Sheet1!$G:$J,4,0)</f>
        <v>Kusmi</v>
      </c>
      <c r="D1131" s="76" t="str">
        <f>VLOOKUP(I1131,[3]Sheet1!$A:$D,4,0)</f>
        <v>LARIMA BO</v>
      </c>
      <c r="E1131" s="76" t="str">
        <f>VLOOKUP(I1131,[3]Sheet1!$A:$D,4,0)</f>
        <v>LARIMA BO</v>
      </c>
      <c r="F1131" s="76">
        <f>VLOOKUP(I1131,[3]Sheet1!$G:$K,5,0)</f>
        <v>9617441931</v>
      </c>
      <c r="G1131" s="76">
        <f>VLOOKUP(I1131,[3]Sheet1!$A:$E,5,0)</f>
        <v>23.211528999999999</v>
      </c>
      <c r="H1131" s="76">
        <f>VLOOKUP(I1131,[3]Sheet1!$A:$F,6,0)</f>
        <v>83.944717999999995</v>
      </c>
      <c r="I1131" s="79" t="s">
        <v>12499</v>
      </c>
      <c r="J1131" s="76" t="s">
        <v>10227</v>
      </c>
      <c r="K1131" s="76" t="s">
        <v>16</v>
      </c>
    </row>
    <row r="1132" spans="1:11" x14ac:dyDescent="0.25">
      <c r="A1132" s="76" t="s">
        <v>10223</v>
      </c>
      <c r="B1132" s="77" t="s">
        <v>968</v>
      </c>
      <c r="C1132" s="76" t="str">
        <f>VLOOKUP(I1132,[3]Sheet1!$G:$J,4,0)</f>
        <v>Shankargarh</v>
      </c>
      <c r="D1132" s="76" t="str">
        <f>VLOOKUP(I1132,[3]Sheet1!$A:$D,4,0)</f>
        <v>MANOHARPUR BO</v>
      </c>
      <c r="E1132" s="76" t="str">
        <f>VLOOKUP(I1132,[3]Sheet1!$A:$D,4,0)</f>
        <v>MANOHARPUR BO</v>
      </c>
      <c r="F1132" s="76">
        <f>VLOOKUP(I1132,[3]Sheet1!$G:$K,5,0)</f>
        <v>7999118600</v>
      </c>
      <c r="G1132" s="76">
        <f>VLOOKUP(I1132,[3]Sheet1!$A:$E,5,0)</f>
        <v>23.224771</v>
      </c>
      <c r="H1132" s="76">
        <f>VLOOKUP(I1132,[3]Sheet1!$A:$F,6,0)</f>
        <v>83.563965999999994</v>
      </c>
      <c r="I1132" s="79" t="s">
        <v>12500</v>
      </c>
      <c r="J1132" s="76" t="s">
        <v>10227</v>
      </c>
      <c r="K1132" s="76" t="s">
        <v>16</v>
      </c>
    </row>
    <row r="1133" spans="1:11" x14ac:dyDescent="0.25">
      <c r="A1133" s="76" t="s">
        <v>10223</v>
      </c>
      <c r="B1133" s="77" t="s">
        <v>968</v>
      </c>
      <c r="C1133" s="76" t="str">
        <f>VLOOKUP(I1133,[3]Sheet1!$G:$J,4,0)</f>
        <v>Balrampur</v>
      </c>
      <c r="D1133" s="76" t="str">
        <f>VLOOKUP(I1133,[3]Sheet1!$A:$D,4,0)</f>
        <v>PASTA BO</v>
      </c>
      <c r="E1133" s="76" t="str">
        <f>VLOOKUP(I1133,[3]Sheet1!$A:$D,4,0)</f>
        <v>PASTA BO</v>
      </c>
      <c r="F1133" s="76">
        <f>VLOOKUP(I1133,[3]Sheet1!$G:$K,5,0)</f>
        <v>7587806593</v>
      </c>
      <c r="G1133" s="76">
        <f>VLOOKUP(I1133,[3]Sheet1!$A:$E,5,0)</f>
        <v>23.452043</v>
      </c>
      <c r="H1133" s="76">
        <f>VLOOKUP(I1133,[3]Sheet1!$A:$F,6,0)</f>
        <v>83.530344999999997</v>
      </c>
      <c r="I1133" s="79" t="s">
        <v>12501</v>
      </c>
      <c r="J1133" s="76" t="s">
        <v>10227</v>
      </c>
      <c r="K1133" s="76" t="s">
        <v>16</v>
      </c>
    </row>
    <row r="1134" spans="1:11" x14ac:dyDescent="0.25">
      <c r="A1134" s="76" t="s">
        <v>17496</v>
      </c>
      <c r="B1134" s="77" t="s">
        <v>968</v>
      </c>
      <c r="C1134" s="76" t="s">
        <v>10051</v>
      </c>
      <c r="D1134" s="76" t="s">
        <v>2916</v>
      </c>
      <c r="E1134" s="76" t="s">
        <v>18339</v>
      </c>
      <c r="F1134" s="76">
        <v>7979872515</v>
      </c>
      <c r="G1134" s="76">
        <v>23.943778999999999</v>
      </c>
      <c r="H1134" s="76">
        <v>83.494528000000003</v>
      </c>
      <c r="I1134" s="79" t="s">
        <v>18340</v>
      </c>
      <c r="J1134" s="76" t="s">
        <v>17623</v>
      </c>
      <c r="K1134" s="76" t="s">
        <v>16</v>
      </c>
    </row>
    <row r="1135" spans="1:11" x14ac:dyDescent="0.25">
      <c r="A1135" s="76" t="s">
        <v>17496</v>
      </c>
      <c r="B1135" s="77" t="s">
        <v>968</v>
      </c>
      <c r="C1135" s="76" t="s">
        <v>10051</v>
      </c>
      <c r="D1135" s="76" t="s">
        <v>2916</v>
      </c>
      <c r="E1135" s="76" t="s">
        <v>18341</v>
      </c>
      <c r="F1135" s="76">
        <v>79999422</v>
      </c>
      <c r="G1135" s="76">
        <v>23.847280000000001</v>
      </c>
      <c r="H1135" s="76">
        <v>83.496457000000007</v>
      </c>
      <c r="I1135" s="79" t="s">
        <v>18342</v>
      </c>
      <c r="J1135" s="76" t="s">
        <v>17623</v>
      </c>
      <c r="K1135" s="76" t="s">
        <v>16</v>
      </c>
    </row>
    <row r="1136" spans="1:11" x14ac:dyDescent="0.25">
      <c r="A1136" s="76" t="s">
        <v>17496</v>
      </c>
      <c r="B1136" s="77" t="s">
        <v>968</v>
      </c>
      <c r="C1136" s="76" t="s">
        <v>10051</v>
      </c>
      <c r="D1136" s="76" t="s">
        <v>2916</v>
      </c>
      <c r="E1136" s="76" t="s">
        <v>18343</v>
      </c>
      <c r="F1136" s="76">
        <v>88589128</v>
      </c>
      <c r="G1136" s="76">
        <v>23.306946</v>
      </c>
      <c r="H1136" s="76">
        <v>83.353410999999994</v>
      </c>
      <c r="I1136" s="79" t="s">
        <v>18344</v>
      </c>
      <c r="J1136" s="76" t="s">
        <v>17623</v>
      </c>
      <c r="K1136" s="76" t="s">
        <v>16</v>
      </c>
    </row>
    <row r="1137" spans="1:11" x14ac:dyDescent="0.25">
      <c r="A1137" s="76" t="s">
        <v>17496</v>
      </c>
      <c r="B1137" s="77" t="s">
        <v>968</v>
      </c>
      <c r="C1137" s="76" t="s">
        <v>10051</v>
      </c>
      <c r="D1137" s="76" t="s">
        <v>7480</v>
      </c>
      <c r="E1137" s="76" t="s">
        <v>18406</v>
      </c>
      <c r="F1137" s="76">
        <v>9826335833</v>
      </c>
      <c r="G1137" s="76">
        <v>23.915975</v>
      </c>
      <c r="H1137" s="76">
        <v>83.308760000000007</v>
      </c>
      <c r="I1137" s="79" t="s">
        <v>18407</v>
      </c>
      <c r="J1137" s="76" t="s">
        <v>17623</v>
      </c>
      <c r="K1137" s="76" t="s">
        <v>16</v>
      </c>
    </row>
    <row r="1138" spans="1:11" x14ac:dyDescent="0.25">
      <c r="A1138" s="76" t="s">
        <v>17496</v>
      </c>
      <c r="B1138" s="77" t="s">
        <v>968</v>
      </c>
      <c r="C1138" s="76" t="s">
        <v>10051</v>
      </c>
      <c r="D1138" s="76" t="s">
        <v>7480</v>
      </c>
      <c r="E1138" s="76" t="s">
        <v>18501</v>
      </c>
      <c r="F1138" s="76"/>
      <c r="G1138" s="76">
        <v>23.321020000000001</v>
      </c>
      <c r="H1138" s="76">
        <v>83.927644999999998</v>
      </c>
      <c r="I1138" s="79" t="s">
        <v>18502</v>
      </c>
      <c r="J1138" s="76" t="s">
        <v>17623</v>
      </c>
      <c r="K1138" s="76" t="s">
        <v>16</v>
      </c>
    </row>
    <row r="1139" spans="1:11" x14ac:dyDescent="0.25">
      <c r="A1139" s="76" t="s">
        <v>17496</v>
      </c>
      <c r="B1139" s="77" t="s">
        <v>968</v>
      </c>
      <c r="C1139" s="76" t="s">
        <v>10051</v>
      </c>
      <c r="D1139" s="76" t="s">
        <v>7480</v>
      </c>
      <c r="E1139" s="76" t="s">
        <v>18613</v>
      </c>
      <c r="F1139" s="76">
        <v>961765663</v>
      </c>
      <c r="G1139" s="76">
        <v>23.327359999999999</v>
      </c>
      <c r="H1139" s="76">
        <v>83.965344999999999</v>
      </c>
      <c r="I1139" s="79" t="s">
        <v>18614</v>
      </c>
      <c r="J1139" s="76" t="s">
        <v>17623</v>
      </c>
      <c r="K1139" s="76" t="s">
        <v>16</v>
      </c>
    </row>
    <row r="1140" spans="1:11" x14ac:dyDescent="0.25">
      <c r="A1140" s="76" t="s">
        <v>17496</v>
      </c>
      <c r="B1140" s="77" t="s">
        <v>968</v>
      </c>
      <c r="C1140" s="76" t="s">
        <v>10051</v>
      </c>
      <c r="D1140" s="76" t="s">
        <v>7480</v>
      </c>
      <c r="E1140" s="76" t="s">
        <v>18615</v>
      </c>
      <c r="F1140" s="76">
        <v>9669966775</v>
      </c>
      <c r="G1140" s="76">
        <v>23.288668000000001</v>
      </c>
      <c r="H1140" s="76">
        <v>83.673519999999996</v>
      </c>
      <c r="I1140" s="79" t="s">
        <v>18616</v>
      </c>
      <c r="J1140" s="76" t="s">
        <v>17623</v>
      </c>
      <c r="K1140" s="76" t="s">
        <v>16</v>
      </c>
    </row>
    <row r="1141" spans="1:11" x14ac:dyDescent="0.25">
      <c r="A1141" s="76" t="s">
        <v>17496</v>
      </c>
      <c r="B1141" s="77" t="s">
        <v>968</v>
      </c>
      <c r="C1141" s="76" t="s">
        <v>10051</v>
      </c>
      <c r="D1141" s="76" t="s">
        <v>7480</v>
      </c>
      <c r="E1141" s="76" t="s">
        <v>18617</v>
      </c>
      <c r="F1141" s="76">
        <v>888944578</v>
      </c>
      <c r="G1141" s="76">
        <v>23.997223000000002</v>
      </c>
      <c r="H1141" s="76">
        <v>83.258782999999994</v>
      </c>
      <c r="I1141" s="79" t="s">
        <v>18618</v>
      </c>
      <c r="J1141" s="76" t="s">
        <v>17623</v>
      </c>
      <c r="K1141" s="76" t="s">
        <v>16</v>
      </c>
    </row>
    <row r="1142" spans="1:11" x14ac:dyDescent="0.25">
      <c r="A1142" s="76" t="s">
        <v>17496</v>
      </c>
      <c r="B1142" s="77" t="s">
        <v>968</v>
      </c>
      <c r="C1142" s="76" t="s">
        <v>10051</v>
      </c>
      <c r="D1142" s="76" t="s">
        <v>7480</v>
      </c>
      <c r="E1142" s="76" t="s">
        <v>15137</v>
      </c>
      <c r="F1142" s="76">
        <v>975351177</v>
      </c>
      <c r="G1142" s="76">
        <v>23.330477999999999</v>
      </c>
      <c r="H1142" s="76">
        <v>83.926957999999999</v>
      </c>
      <c r="I1142" s="79" t="s">
        <v>18619</v>
      </c>
      <c r="J1142" s="76" t="s">
        <v>17623</v>
      </c>
      <c r="K1142" s="76" t="s">
        <v>16</v>
      </c>
    </row>
    <row r="1143" spans="1:11" x14ac:dyDescent="0.25">
      <c r="A1143" s="76" t="s">
        <v>17496</v>
      </c>
      <c r="B1143" s="77" t="s">
        <v>968</v>
      </c>
      <c r="C1143" s="76" t="s">
        <v>1320</v>
      </c>
      <c r="D1143" s="76" t="s">
        <v>1320</v>
      </c>
      <c r="E1143" s="76" t="s">
        <v>18640</v>
      </c>
      <c r="F1143" s="76">
        <v>761676</v>
      </c>
      <c r="G1143" s="76">
        <v>24.051379000000001</v>
      </c>
      <c r="H1143" s="76">
        <v>83.384895</v>
      </c>
      <c r="I1143" s="79" t="s">
        <v>18641</v>
      </c>
      <c r="J1143" s="76" t="s">
        <v>17623</v>
      </c>
      <c r="K1143" s="76" t="s">
        <v>16</v>
      </c>
    </row>
    <row r="1144" spans="1:11" x14ac:dyDescent="0.25">
      <c r="A1144" s="76" t="s">
        <v>17496</v>
      </c>
      <c r="B1144" s="77" t="s">
        <v>968</v>
      </c>
      <c r="C1144" s="76" t="s">
        <v>10051</v>
      </c>
      <c r="D1144" s="76" t="s">
        <v>7480</v>
      </c>
      <c r="E1144" s="76" t="s">
        <v>18651</v>
      </c>
      <c r="F1144" s="76">
        <v>7747274</v>
      </c>
      <c r="G1144" s="76">
        <v>23.287897000000001</v>
      </c>
      <c r="H1144" s="76">
        <v>83.816906000000003</v>
      </c>
      <c r="I1144" s="79" t="s">
        <v>18652</v>
      </c>
      <c r="J1144" s="76" t="s">
        <v>17623</v>
      </c>
      <c r="K1144" s="76" t="s">
        <v>16</v>
      </c>
    </row>
    <row r="1145" spans="1:11" x14ac:dyDescent="0.25">
      <c r="A1145" s="76" t="s">
        <v>17496</v>
      </c>
      <c r="B1145" s="77" t="s">
        <v>968</v>
      </c>
      <c r="C1145" s="76" t="s">
        <v>10051</v>
      </c>
      <c r="D1145" s="76" t="s">
        <v>7480</v>
      </c>
      <c r="E1145" s="76" t="s">
        <v>18659</v>
      </c>
      <c r="F1145" s="76">
        <v>8889321289</v>
      </c>
      <c r="G1145" s="76">
        <v>23.33174</v>
      </c>
      <c r="H1145" s="76">
        <v>84.013290999999995</v>
      </c>
      <c r="I1145" s="79" t="s">
        <v>18660</v>
      </c>
      <c r="J1145" s="76" t="s">
        <v>17623</v>
      </c>
      <c r="K1145" s="76" t="s">
        <v>16</v>
      </c>
    </row>
    <row r="1146" spans="1:11" x14ac:dyDescent="0.25">
      <c r="A1146" s="76" t="s">
        <v>17496</v>
      </c>
      <c r="B1146" s="77" t="s">
        <v>968</v>
      </c>
      <c r="C1146" s="76" t="s">
        <v>10051</v>
      </c>
      <c r="D1146" s="76" t="s">
        <v>7480</v>
      </c>
      <c r="E1146" s="76" t="s">
        <v>18699</v>
      </c>
      <c r="F1146" s="76">
        <v>8959884276</v>
      </c>
      <c r="G1146" s="76">
        <v>23.886423000000001</v>
      </c>
      <c r="H1146" s="76">
        <v>82.761888999999996</v>
      </c>
      <c r="I1146" s="79" t="s">
        <v>18700</v>
      </c>
      <c r="J1146" s="76" t="s">
        <v>17623</v>
      </c>
      <c r="K1146" s="76" t="s">
        <v>16</v>
      </c>
    </row>
    <row r="1147" spans="1:11" x14ac:dyDescent="0.25">
      <c r="A1147" s="76" t="s">
        <v>17496</v>
      </c>
      <c r="B1147" s="77" t="s">
        <v>968</v>
      </c>
      <c r="C1147" s="76" t="s">
        <v>10051</v>
      </c>
      <c r="D1147" s="76" t="s">
        <v>7480</v>
      </c>
      <c r="E1147" s="76" t="s">
        <v>18663</v>
      </c>
      <c r="F1147" s="76">
        <v>871981445</v>
      </c>
      <c r="G1147" s="76">
        <v>24.014514999999999</v>
      </c>
      <c r="H1147" s="76">
        <v>83.406824</v>
      </c>
      <c r="I1147" s="79" t="s">
        <v>18707</v>
      </c>
      <c r="J1147" s="76" t="s">
        <v>17623</v>
      </c>
      <c r="K1147" s="76" t="s">
        <v>16</v>
      </c>
    </row>
    <row r="1148" spans="1:11" x14ac:dyDescent="0.25">
      <c r="A1148" s="76" t="s">
        <v>17496</v>
      </c>
      <c r="B1148" s="77" t="s">
        <v>968</v>
      </c>
      <c r="C1148" s="76" t="s">
        <v>10051</v>
      </c>
      <c r="D1148" s="76" t="s">
        <v>7480</v>
      </c>
      <c r="E1148" s="76" t="s">
        <v>18760</v>
      </c>
      <c r="F1148" s="76">
        <v>8435439489</v>
      </c>
      <c r="G1148" s="76">
        <v>23.674150999999998</v>
      </c>
      <c r="H1148" s="76">
        <v>83.629520999999997</v>
      </c>
      <c r="I1148" s="79" t="s">
        <v>18761</v>
      </c>
      <c r="J1148" s="76" t="s">
        <v>17623</v>
      </c>
      <c r="K1148" s="76" t="s">
        <v>16</v>
      </c>
    </row>
    <row r="1149" spans="1:11" x14ac:dyDescent="0.25">
      <c r="A1149" s="76" t="s">
        <v>17496</v>
      </c>
      <c r="B1149" s="77" t="s">
        <v>968</v>
      </c>
      <c r="C1149" s="76" t="s">
        <v>10051</v>
      </c>
      <c r="D1149" s="76" t="s">
        <v>7480</v>
      </c>
      <c r="E1149" s="76" t="s">
        <v>18764</v>
      </c>
      <c r="F1149" s="76">
        <v>724855358</v>
      </c>
      <c r="G1149" s="76"/>
      <c r="H1149" s="76"/>
      <c r="I1149" s="79" t="s">
        <v>18765</v>
      </c>
      <c r="J1149" s="76" t="s">
        <v>17623</v>
      </c>
      <c r="K1149" s="76" t="s">
        <v>16</v>
      </c>
    </row>
    <row r="1150" spans="1:11" x14ac:dyDescent="0.25">
      <c r="A1150" s="76" t="s">
        <v>17496</v>
      </c>
      <c r="B1150" s="77" t="s">
        <v>968</v>
      </c>
      <c r="C1150" s="76" t="s">
        <v>10051</v>
      </c>
      <c r="D1150" s="76" t="s">
        <v>7480</v>
      </c>
      <c r="E1150" s="76" t="s">
        <v>18766</v>
      </c>
      <c r="F1150" s="76">
        <v>7687872</v>
      </c>
      <c r="G1150" s="76">
        <v>23.244326999999998</v>
      </c>
      <c r="H1150" s="76">
        <v>83.327993000000006</v>
      </c>
      <c r="I1150" s="79" t="s">
        <v>18767</v>
      </c>
      <c r="J1150" s="76" t="s">
        <v>17623</v>
      </c>
      <c r="K1150" s="76" t="s">
        <v>16</v>
      </c>
    </row>
    <row r="1151" spans="1:11" x14ac:dyDescent="0.25">
      <c r="A1151" s="76" t="s">
        <v>17496</v>
      </c>
      <c r="B1151" s="77" t="s">
        <v>968</v>
      </c>
      <c r="C1151" s="76" t="s">
        <v>10051</v>
      </c>
      <c r="D1151" s="76" t="s">
        <v>7480</v>
      </c>
      <c r="E1151" s="76" t="s">
        <v>18770</v>
      </c>
      <c r="F1151" s="76">
        <v>93457927</v>
      </c>
      <c r="G1151" s="76">
        <v>23.770009999999999</v>
      </c>
      <c r="H1151" s="76">
        <v>83.383584999999997</v>
      </c>
      <c r="I1151" s="79" t="s">
        <v>18771</v>
      </c>
      <c r="J1151" s="76" t="s">
        <v>17623</v>
      </c>
      <c r="K1151" s="76" t="s">
        <v>16</v>
      </c>
    </row>
    <row r="1152" spans="1:11" x14ac:dyDescent="0.25">
      <c r="A1152" s="76" t="s">
        <v>17496</v>
      </c>
      <c r="B1152" s="77" t="s">
        <v>968</v>
      </c>
      <c r="C1152" s="76" t="s">
        <v>10051</v>
      </c>
      <c r="D1152" s="76" t="s">
        <v>7480</v>
      </c>
      <c r="E1152" s="76" t="s">
        <v>18343</v>
      </c>
      <c r="F1152" s="76">
        <v>7722875</v>
      </c>
      <c r="G1152" s="76"/>
      <c r="H1152" s="76"/>
      <c r="I1152" s="79" t="s">
        <v>18776</v>
      </c>
      <c r="J1152" s="76" t="s">
        <v>17623</v>
      </c>
      <c r="K1152" s="76" t="s">
        <v>16</v>
      </c>
    </row>
    <row r="1153" spans="1:11" x14ac:dyDescent="0.25">
      <c r="A1153" s="76" t="s">
        <v>17496</v>
      </c>
      <c r="B1153" s="77" t="s">
        <v>968</v>
      </c>
      <c r="C1153" s="76" t="s">
        <v>1318</v>
      </c>
      <c r="D1153" s="76" t="s">
        <v>13403</v>
      </c>
      <c r="E1153" s="76" t="s">
        <v>18847</v>
      </c>
      <c r="F1153" s="76"/>
      <c r="G1153" s="76">
        <v>23.935777999999999</v>
      </c>
      <c r="H1153" s="76">
        <v>83.499506999999994</v>
      </c>
      <c r="I1153" s="79" t="s">
        <v>18848</v>
      </c>
      <c r="J1153" s="76" t="s">
        <v>17623</v>
      </c>
      <c r="K1153" s="76" t="s">
        <v>16</v>
      </c>
    </row>
    <row r="1154" spans="1:11" x14ac:dyDescent="0.25">
      <c r="A1154" s="76" t="s">
        <v>17496</v>
      </c>
      <c r="B1154" s="77" t="s">
        <v>968</v>
      </c>
      <c r="C1154" s="76" t="s">
        <v>10051</v>
      </c>
      <c r="D1154" s="76" t="s">
        <v>7480</v>
      </c>
      <c r="E1154" s="76" t="s">
        <v>18849</v>
      </c>
      <c r="F1154" s="76">
        <v>76486744</v>
      </c>
      <c r="G1154" s="76">
        <v>23.899766</v>
      </c>
      <c r="H1154" s="76">
        <v>83.486118000000005</v>
      </c>
      <c r="I1154" s="79" t="s">
        <v>18850</v>
      </c>
      <c r="J1154" s="76" t="s">
        <v>17623</v>
      </c>
      <c r="K1154" s="76" t="s">
        <v>16</v>
      </c>
    </row>
    <row r="1155" spans="1:11" x14ac:dyDescent="0.25">
      <c r="A1155" s="76" t="s">
        <v>17496</v>
      </c>
      <c r="B1155" s="77" t="s">
        <v>968</v>
      </c>
      <c r="C1155" s="76" t="s">
        <v>10051</v>
      </c>
      <c r="D1155" s="76" t="s">
        <v>7480</v>
      </c>
      <c r="E1155" s="76" t="s">
        <v>18851</v>
      </c>
      <c r="F1155" s="76">
        <v>9111929522</v>
      </c>
      <c r="G1155" s="76">
        <v>23.944800000000001</v>
      </c>
      <c r="H1155" s="76">
        <v>83.491868999999994</v>
      </c>
      <c r="I1155" s="79" t="s">
        <v>18852</v>
      </c>
      <c r="J1155" s="76" t="s">
        <v>17623</v>
      </c>
      <c r="K1155" s="76" t="s">
        <v>16</v>
      </c>
    </row>
    <row r="1156" spans="1:11" x14ac:dyDescent="0.25">
      <c r="A1156" s="76" t="s">
        <v>17496</v>
      </c>
      <c r="B1156" s="77" t="s">
        <v>968</v>
      </c>
      <c r="C1156" s="76" t="s">
        <v>10051</v>
      </c>
      <c r="D1156" s="76" t="s">
        <v>7480</v>
      </c>
      <c r="E1156" s="76" t="s">
        <v>18929</v>
      </c>
      <c r="F1156" s="76"/>
      <c r="G1156" s="76"/>
      <c r="H1156" s="76"/>
      <c r="I1156" s="79" t="s">
        <v>18930</v>
      </c>
      <c r="J1156" s="76" t="s">
        <v>17623</v>
      </c>
      <c r="K1156" s="76" t="s">
        <v>16</v>
      </c>
    </row>
    <row r="1157" spans="1:11" x14ac:dyDescent="0.25">
      <c r="A1157" s="76" t="s">
        <v>17496</v>
      </c>
      <c r="B1157" s="77" t="s">
        <v>968</v>
      </c>
      <c r="C1157" s="76" t="s">
        <v>10051</v>
      </c>
      <c r="D1157" s="76" t="s">
        <v>7480</v>
      </c>
      <c r="E1157" s="76" t="s">
        <v>18931</v>
      </c>
      <c r="F1157" s="76"/>
      <c r="G1157" s="76"/>
      <c r="H1157" s="76"/>
      <c r="I1157" s="79" t="s">
        <v>18932</v>
      </c>
      <c r="J1157" s="76" t="s">
        <v>17623</v>
      </c>
      <c r="K1157" s="76" t="s">
        <v>16</v>
      </c>
    </row>
    <row r="1158" spans="1:11" x14ac:dyDescent="0.25">
      <c r="A1158" s="76" t="s">
        <v>17496</v>
      </c>
      <c r="B1158" s="77" t="s">
        <v>968</v>
      </c>
      <c r="C1158" s="76" t="s">
        <v>10051</v>
      </c>
      <c r="D1158" s="76" t="s">
        <v>7480</v>
      </c>
      <c r="E1158" s="76" t="s">
        <v>19002</v>
      </c>
      <c r="F1158" s="76"/>
      <c r="G1158" s="76"/>
      <c r="H1158" s="76"/>
      <c r="I1158" s="79" t="s">
        <v>19003</v>
      </c>
      <c r="J1158" s="76" t="s">
        <v>17623</v>
      </c>
      <c r="K1158" s="76" t="s">
        <v>16</v>
      </c>
    </row>
    <row r="1159" spans="1:11" x14ac:dyDescent="0.25">
      <c r="A1159" s="76" t="s">
        <v>17496</v>
      </c>
      <c r="B1159" s="77" t="s">
        <v>968</v>
      </c>
      <c r="C1159" s="76" t="s">
        <v>10051</v>
      </c>
      <c r="D1159" s="76" t="s">
        <v>7480</v>
      </c>
      <c r="E1159" s="76" t="s">
        <v>30</v>
      </c>
      <c r="F1159" s="76">
        <v>8889244867</v>
      </c>
      <c r="G1159" s="76">
        <v>23.795390000000001</v>
      </c>
      <c r="H1159" s="76">
        <v>82.930289999999999</v>
      </c>
      <c r="I1159" s="79" t="s">
        <v>19099</v>
      </c>
      <c r="J1159" s="76" t="s">
        <v>17623</v>
      </c>
      <c r="K1159" s="76" t="s">
        <v>16</v>
      </c>
    </row>
    <row r="1160" spans="1:11" x14ac:dyDescent="0.25">
      <c r="A1160" s="76" t="s">
        <v>17496</v>
      </c>
      <c r="B1160" s="77" t="s">
        <v>968</v>
      </c>
      <c r="C1160" s="76" t="s">
        <v>10051</v>
      </c>
      <c r="D1160" s="76" t="s">
        <v>2916</v>
      </c>
      <c r="E1160" s="76" t="s">
        <v>19331</v>
      </c>
      <c r="F1160" s="76">
        <v>6263067374</v>
      </c>
      <c r="G1160" s="76">
        <v>23.117166999999998</v>
      </c>
      <c r="H1160" s="76">
        <v>83.196657999999999</v>
      </c>
      <c r="I1160" s="79" t="s">
        <v>19332</v>
      </c>
      <c r="J1160" s="76" t="s">
        <v>19151</v>
      </c>
      <c r="K1160" s="76" t="s">
        <v>16</v>
      </c>
    </row>
    <row r="1161" spans="1:11" x14ac:dyDescent="0.25">
      <c r="A1161" s="76" t="s">
        <v>17496</v>
      </c>
      <c r="B1161" s="77" t="s">
        <v>968</v>
      </c>
      <c r="C1161" s="76" t="s">
        <v>10051</v>
      </c>
      <c r="D1161" s="76" t="s">
        <v>7480</v>
      </c>
      <c r="E1161" s="76" t="s">
        <v>19433</v>
      </c>
      <c r="F1161" s="76">
        <v>8889344585</v>
      </c>
      <c r="G1161" s="76">
        <v>23.527002</v>
      </c>
      <c r="H1161" s="76">
        <v>83.286783</v>
      </c>
      <c r="I1161" s="79" t="s">
        <v>19434</v>
      </c>
      <c r="J1161" s="76" t="s">
        <v>17623</v>
      </c>
      <c r="K1161" s="76" t="s">
        <v>16</v>
      </c>
    </row>
    <row r="1162" spans="1:11" x14ac:dyDescent="0.25">
      <c r="A1162" s="76" t="s">
        <v>17496</v>
      </c>
      <c r="B1162" s="77" t="s">
        <v>968</v>
      </c>
      <c r="C1162" s="76" t="s">
        <v>10051</v>
      </c>
      <c r="D1162" s="76" t="s">
        <v>7480</v>
      </c>
      <c r="E1162" s="76" t="s">
        <v>19435</v>
      </c>
      <c r="F1162" s="76">
        <v>78998182</v>
      </c>
      <c r="G1162" s="76">
        <v>23.785962000000001</v>
      </c>
      <c r="H1162" s="76">
        <v>83.643351999999993</v>
      </c>
      <c r="I1162" s="79" t="s">
        <v>19436</v>
      </c>
      <c r="J1162" s="76" t="s">
        <v>17623</v>
      </c>
      <c r="K1162" s="76" t="s">
        <v>16</v>
      </c>
    </row>
    <row r="1163" spans="1:11" x14ac:dyDescent="0.25">
      <c r="A1163" s="76" t="s">
        <v>17496</v>
      </c>
      <c r="B1163" s="77" t="s">
        <v>968</v>
      </c>
      <c r="C1163" s="76" t="s">
        <v>10051</v>
      </c>
      <c r="D1163" s="76" t="s">
        <v>19437</v>
      </c>
      <c r="E1163" s="76" t="s">
        <v>19438</v>
      </c>
      <c r="F1163" s="76">
        <v>93414562</v>
      </c>
      <c r="G1163" s="76">
        <v>23.698989000000001</v>
      </c>
      <c r="H1163" s="76">
        <v>83.682447999999994</v>
      </c>
      <c r="I1163" s="79" t="s">
        <v>19439</v>
      </c>
      <c r="J1163" s="76" t="s">
        <v>17623</v>
      </c>
      <c r="K1163" s="76" t="s">
        <v>16</v>
      </c>
    </row>
    <row r="1164" spans="1:11" x14ac:dyDescent="0.25">
      <c r="A1164" s="76" t="s">
        <v>17496</v>
      </c>
      <c r="B1164" s="77" t="s">
        <v>968</v>
      </c>
      <c r="C1164" s="76" t="s">
        <v>10051</v>
      </c>
      <c r="D1164" s="76" t="s">
        <v>19440</v>
      </c>
      <c r="E1164" s="76" t="s">
        <v>19441</v>
      </c>
      <c r="F1164" s="76">
        <v>81288166</v>
      </c>
      <c r="G1164" s="76">
        <v>23.675208999999999</v>
      </c>
      <c r="H1164" s="76">
        <v>83.297167000000002</v>
      </c>
      <c r="I1164" s="79" t="s">
        <v>19442</v>
      </c>
      <c r="J1164" s="76" t="s">
        <v>17623</v>
      </c>
      <c r="K1164" s="76" t="s">
        <v>16</v>
      </c>
    </row>
    <row r="1165" spans="1:11" x14ac:dyDescent="0.25">
      <c r="A1165" s="76" t="s">
        <v>17496</v>
      </c>
      <c r="B1165" s="77" t="s">
        <v>968</v>
      </c>
      <c r="C1165" s="76" t="s">
        <v>10051</v>
      </c>
      <c r="D1165" s="76" t="s">
        <v>19440</v>
      </c>
      <c r="E1165" s="76" t="s">
        <v>19209</v>
      </c>
      <c r="F1165" s="76">
        <v>911197572</v>
      </c>
      <c r="G1165" s="76">
        <v>23.664308999999999</v>
      </c>
      <c r="H1165" s="76">
        <v>83.384670999999997</v>
      </c>
      <c r="I1165" s="79" t="s">
        <v>19443</v>
      </c>
      <c r="J1165" s="76" t="s">
        <v>17623</v>
      </c>
      <c r="K1165" s="76" t="s">
        <v>16</v>
      </c>
    </row>
    <row r="1166" spans="1:11" x14ac:dyDescent="0.25">
      <c r="A1166" s="76" t="s">
        <v>17496</v>
      </c>
      <c r="B1166" s="77" t="s">
        <v>968</v>
      </c>
      <c r="C1166" s="76" t="s">
        <v>10051</v>
      </c>
      <c r="D1166" s="76" t="s">
        <v>19440</v>
      </c>
      <c r="E1166" s="76" t="s">
        <v>19444</v>
      </c>
      <c r="F1166" s="76">
        <v>961719783</v>
      </c>
      <c r="G1166" s="76">
        <v>23.817160999999999</v>
      </c>
      <c r="H1166" s="76">
        <v>82.882603000000003</v>
      </c>
      <c r="I1166" s="79" t="s">
        <v>19445</v>
      </c>
      <c r="J1166" s="76" t="s">
        <v>17623</v>
      </c>
      <c r="K1166" s="76" t="s">
        <v>16</v>
      </c>
    </row>
    <row r="1167" spans="1:11" x14ac:dyDescent="0.25">
      <c r="A1167" s="76" t="s">
        <v>17496</v>
      </c>
      <c r="B1167" s="77" t="s">
        <v>968</v>
      </c>
      <c r="C1167" s="76" t="s">
        <v>10051</v>
      </c>
      <c r="D1167" s="76" t="s">
        <v>2916</v>
      </c>
      <c r="E1167" s="76" t="s">
        <v>19446</v>
      </c>
      <c r="F1167" s="76">
        <v>8717882615</v>
      </c>
      <c r="G1167" s="76">
        <v>23.645019000000001</v>
      </c>
      <c r="H1167" s="76">
        <v>83.415368000000001</v>
      </c>
      <c r="I1167" s="79" t="s">
        <v>19447</v>
      </c>
      <c r="J1167" s="76" t="s">
        <v>17623</v>
      </c>
      <c r="K1167" s="76" t="s">
        <v>16</v>
      </c>
    </row>
    <row r="1168" spans="1:11" x14ac:dyDescent="0.25">
      <c r="A1168" s="76" t="s">
        <v>17496</v>
      </c>
      <c r="B1168" s="77" t="s">
        <v>968</v>
      </c>
      <c r="C1168" s="76" t="s">
        <v>10051</v>
      </c>
      <c r="D1168" s="76" t="s">
        <v>7480</v>
      </c>
      <c r="E1168" s="76" t="s">
        <v>19448</v>
      </c>
      <c r="F1168" s="76">
        <v>846187545</v>
      </c>
      <c r="G1168" s="76">
        <v>23.492262</v>
      </c>
      <c r="H1168" s="76">
        <v>83.831187999999997</v>
      </c>
      <c r="I1168" s="79" t="s">
        <v>19449</v>
      </c>
      <c r="J1168" s="76" t="s">
        <v>17623</v>
      </c>
      <c r="K1168" s="76" t="s">
        <v>16</v>
      </c>
    </row>
    <row r="1169" spans="1:11" x14ac:dyDescent="0.25">
      <c r="A1169" s="76" t="s">
        <v>17496</v>
      </c>
      <c r="B1169" s="77" t="s">
        <v>968</v>
      </c>
      <c r="C1169" s="76" t="s">
        <v>10051</v>
      </c>
      <c r="D1169" s="76" t="s">
        <v>2916</v>
      </c>
      <c r="E1169" s="76" t="s">
        <v>19450</v>
      </c>
      <c r="F1169" s="76">
        <v>9753525928</v>
      </c>
      <c r="G1169" s="76">
        <v>23.334379999999999</v>
      </c>
      <c r="H1169" s="76">
        <v>83.834046999999998</v>
      </c>
      <c r="I1169" s="79" t="s">
        <v>19451</v>
      </c>
      <c r="J1169" s="76" t="s">
        <v>17623</v>
      </c>
      <c r="K1169" s="76" t="s">
        <v>16</v>
      </c>
    </row>
    <row r="1170" spans="1:11" x14ac:dyDescent="0.25">
      <c r="A1170" s="76" t="s">
        <v>17496</v>
      </c>
      <c r="B1170" s="77" t="s">
        <v>968</v>
      </c>
      <c r="C1170" s="76" t="s">
        <v>10051</v>
      </c>
      <c r="D1170" s="76" t="s">
        <v>19452</v>
      </c>
      <c r="E1170" s="76" t="s">
        <v>19453</v>
      </c>
      <c r="F1170" s="76">
        <v>91652123</v>
      </c>
      <c r="G1170" s="76">
        <v>23.320136000000002</v>
      </c>
      <c r="H1170" s="76">
        <v>83.533987999999994</v>
      </c>
      <c r="I1170" s="79" t="s">
        <v>19454</v>
      </c>
      <c r="J1170" s="76" t="s">
        <v>17623</v>
      </c>
      <c r="K1170" s="76" t="s">
        <v>16</v>
      </c>
    </row>
    <row r="1171" spans="1:11" x14ac:dyDescent="0.25">
      <c r="A1171" s="76" t="s">
        <v>17496</v>
      </c>
      <c r="B1171" s="77" t="s">
        <v>968</v>
      </c>
      <c r="C1171" s="76" t="s">
        <v>10051</v>
      </c>
      <c r="D1171" s="76" t="s">
        <v>19452</v>
      </c>
      <c r="E1171" s="76" t="s">
        <v>19455</v>
      </c>
      <c r="F1171" s="76">
        <v>9753679825</v>
      </c>
      <c r="G1171" s="76">
        <v>23.357194</v>
      </c>
      <c r="H1171" s="76">
        <v>83.697115999999994</v>
      </c>
      <c r="I1171" s="79" t="s">
        <v>19456</v>
      </c>
      <c r="J1171" s="76" t="s">
        <v>17623</v>
      </c>
      <c r="K1171" s="76" t="s">
        <v>16</v>
      </c>
    </row>
    <row r="1172" spans="1:11" x14ac:dyDescent="0.25">
      <c r="A1172" s="76" t="s">
        <v>17496</v>
      </c>
      <c r="B1172" s="77" t="s">
        <v>968</v>
      </c>
      <c r="C1172" s="76" t="s">
        <v>10051</v>
      </c>
      <c r="D1172" s="76" t="s">
        <v>7480</v>
      </c>
      <c r="E1172" s="76" t="s">
        <v>19457</v>
      </c>
      <c r="F1172" s="76">
        <v>8959723227</v>
      </c>
      <c r="G1172" s="76">
        <v>23.440137</v>
      </c>
      <c r="H1172" s="76">
        <v>83.521905000000004</v>
      </c>
      <c r="I1172" s="79" t="s">
        <v>19458</v>
      </c>
      <c r="J1172" s="76" t="s">
        <v>17623</v>
      </c>
      <c r="K1172" s="76" t="s">
        <v>16</v>
      </c>
    </row>
    <row r="1173" spans="1:11" x14ac:dyDescent="0.25">
      <c r="A1173" s="76" t="s">
        <v>17496</v>
      </c>
      <c r="B1173" s="77" t="s">
        <v>968</v>
      </c>
      <c r="C1173" s="76" t="s">
        <v>10051</v>
      </c>
      <c r="D1173" s="76" t="s">
        <v>8838</v>
      </c>
      <c r="E1173" s="76" t="s">
        <v>19459</v>
      </c>
      <c r="F1173" s="76">
        <v>9111586164</v>
      </c>
      <c r="G1173" s="76">
        <v>23.355651000000002</v>
      </c>
      <c r="H1173" s="76">
        <v>83.450744</v>
      </c>
      <c r="I1173" s="79" t="s">
        <v>19460</v>
      </c>
      <c r="J1173" s="76" t="s">
        <v>17623</v>
      </c>
      <c r="K1173" s="76" t="s">
        <v>16</v>
      </c>
    </row>
    <row r="1174" spans="1:11" x14ac:dyDescent="0.25">
      <c r="A1174" s="76" t="s">
        <v>17496</v>
      </c>
      <c r="B1174" s="77" t="s">
        <v>968</v>
      </c>
      <c r="C1174" s="76" t="s">
        <v>10051</v>
      </c>
      <c r="D1174" s="76" t="s">
        <v>8838</v>
      </c>
      <c r="E1174" s="76" t="s">
        <v>19461</v>
      </c>
      <c r="F1174" s="76">
        <v>7892585</v>
      </c>
      <c r="G1174" s="76">
        <v>23.168156</v>
      </c>
      <c r="H1174" s="76">
        <v>83.305453999999997</v>
      </c>
      <c r="I1174" s="79" t="s">
        <v>19462</v>
      </c>
      <c r="J1174" s="76" t="s">
        <v>17623</v>
      </c>
      <c r="K1174" s="76" t="s">
        <v>16</v>
      </c>
    </row>
    <row r="1175" spans="1:11" x14ac:dyDescent="0.25">
      <c r="A1175" s="76" t="s">
        <v>17496</v>
      </c>
      <c r="B1175" s="77" t="s">
        <v>968</v>
      </c>
      <c r="C1175" s="76" t="s">
        <v>10051</v>
      </c>
      <c r="D1175" s="76" t="s">
        <v>19440</v>
      </c>
      <c r="E1175" s="76" t="s">
        <v>19463</v>
      </c>
      <c r="F1175" s="76">
        <v>8889773253</v>
      </c>
      <c r="G1175" s="76">
        <v>23.758984999999999</v>
      </c>
      <c r="H1175" s="76">
        <v>83.203559999999996</v>
      </c>
      <c r="I1175" s="79" t="s">
        <v>19464</v>
      </c>
      <c r="J1175" s="76" t="s">
        <v>17623</v>
      </c>
      <c r="K1175" s="76" t="s">
        <v>16</v>
      </c>
    </row>
    <row r="1176" spans="1:11" x14ac:dyDescent="0.25">
      <c r="A1176" s="76" t="s">
        <v>17496</v>
      </c>
      <c r="B1176" s="77" t="s">
        <v>968</v>
      </c>
      <c r="C1176" s="76" t="s">
        <v>2916</v>
      </c>
      <c r="D1176" s="76" t="s">
        <v>2916</v>
      </c>
      <c r="E1176" s="76" t="s">
        <v>19465</v>
      </c>
      <c r="F1176" s="76">
        <v>94647612</v>
      </c>
      <c r="G1176" s="76">
        <v>23.308837</v>
      </c>
      <c r="H1176" s="76">
        <v>83.493487000000002</v>
      </c>
      <c r="I1176" s="79" t="s">
        <v>19466</v>
      </c>
      <c r="J1176" s="76" t="s">
        <v>17623</v>
      </c>
      <c r="K1176" s="76" t="s">
        <v>16</v>
      </c>
    </row>
    <row r="1177" spans="1:11" x14ac:dyDescent="0.25">
      <c r="A1177" s="76" t="s">
        <v>17496</v>
      </c>
      <c r="B1177" s="77" t="s">
        <v>968</v>
      </c>
      <c r="C1177" s="76" t="s">
        <v>10051</v>
      </c>
      <c r="D1177" s="76" t="s">
        <v>15133</v>
      </c>
      <c r="E1177" s="76" t="s">
        <v>19497</v>
      </c>
      <c r="F1177" s="76"/>
      <c r="G1177" s="76"/>
      <c r="H1177" s="76"/>
      <c r="I1177" s="79" t="s">
        <v>19498</v>
      </c>
      <c r="J1177" s="76" t="s">
        <v>17623</v>
      </c>
      <c r="K1177" s="76" t="s">
        <v>16</v>
      </c>
    </row>
    <row r="1178" spans="1:11" x14ac:dyDescent="0.25">
      <c r="A1178" s="76" t="s">
        <v>17496</v>
      </c>
      <c r="B1178" s="77" t="s">
        <v>968</v>
      </c>
      <c r="C1178" s="76" t="s">
        <v>10051</v>
      </c>
      <c r="D1178" s="76" t="s">
        <v>7480</v>
      </c>
      <c r="E1178" s="76" t="s">
        <v>19499</v>
      </c>
      <c r="F1178" s="76">
        <v>871976788</v>
      </c>
      <c r="G1178" s="76">
        <v>24.060507999999999</v>
      </c>
      <c r="H1178" s="76">
        <v>83.368309999999994</v>
      </c>
      <c r="I1178" s="79" t="s">
        <v>19500</v>
      </c>
      <c r="J1178" s="76" t="s">
        <v>17623</v>
      </c>
      <c r="K1178" s="76" t="s">
        <v>16</v>
      </c>
    </row>
    <row r="1179" spans="1:11" x14ac:dyDescent="0.25">
      <c r="A1179" s="76" t="s">
        <v>17496</v>
      </c>
      <c r="B1179" s="77" t="s">
        <v>968</v>
      </c>
      <c r="C1179" s="76" t="s">
        <v>19501</v>
      </c>
      <c r="D1179" s="76" t="s">
        <v>19437</v>
      </c>
      <c r="E1179" s="76" t="s">
        <v>19502</v>
      </c>
      <c r="F1179" s="76">
        <v>822574121</v>
      </c>
      <c r="G1179" s="76">
        <v>23.907768999999998</v>
      </c>
      <c r="H1179" s="76">
        <v>83.471097</v>
      </c>
      <c r="I1179" s="79" t="s">
        <v>19503</v>
      </c>
      <c r="J1179" s="76" t="s">
        <v>17623</v>
      </c>
      <c r="K1179" s="76" t="s">
        <v>16</v>
      </c>
    </row>
    <row r="1180" spans="1:11" x14ac:dyDescent="0.25">
      <c r="A1180" s="76" t="s">
        <v>17496</v>
      </c>
      <c r="B1180" s="77" t="s">
        <v>968</v>
      </c>
      <c r="C1180" s="76" t="s">
        <v>10051</v>
      </c>
      <c r="D1180" s="76" t="s">
        <v>19452</v>
      </c>
      <c r="E1180" s="76" t="s">
        <v>19504</v>
      </c>
      <c r="F1180" s="76">
        <v>744653481</v>
      </c>
      <c r="G1180" s="76">
        <v>23.355996000000001</v>
      </c>
      <c r="H1180" s="76">
        <v>83.744091999999995</v>
      </c>
      <c r="I1180" s="79" t="s">
        <v>19505</v>
      </c>
      <c r="J1180" s="76" t="s">
        <v>17623</v>
      </c>
      <c r="K1180" s="76" t="s">
        <v>16</v>
      </c>
    </row>
    <row r="1181" spans="1:11" x14ac:dyDescent="0.25">
      <c r="A1181" s="76" t="s">
        <v>17496</v>
      </c>
      <c r="B1181" s="77" t="s">
        <v>968</v>
      </c>
      <c r="C1181" s="76" t="s">
        <v>10051</v>
      </c>
      <c r="D1181" s="76" t="s">
        <v>8838</v>
      </c>
      <c r="E1181" s="76" t="s">
        <v>19506</v>
      </c>
      <c r="F1181" s="76">
        <v>975423648</v>
      </c>
      <c r="G1181" s="76">
        <v>23.522417999999998</v>
      </c>
      <c r="H1181" s="76">
        <v>83.452847000000006</v>
      </c>
      <c r="I1181" s="79" t="s">
        <v>19507</v>
      </c>
      <c r="J1181" s="76" t="s">
        <v>17623</v>
      </c>
      <c r="K1181" s="76" t="s">
        <v>16</v>
      </c>
    </row>
    <row r="1182" spans="1:11" x14ac:dyDescent="0.25">
      <c r="A1182" s="76" t="s">
        <v>17496</v>
      </c>
      <c r="B1182" s="77" t="s">
        <v>968</v>
      </c>
      <c r="C1182" s="76" t="s">
        <v>10051</v>
      </c>
      <c r="D1182" s="76" t="s">
        <v>15133</v>
      </c>
      <c r="E1182" s="76" t="s">
        <v>19940</v>
      </c>
      <c r="F1182" s="76">
        <v>7697683276</v>
      </c>
      <c r="G1182" s="76">
        <v>23.393283</v>
      </c>
      <c r="H1182" s="76">
        <v>83.936857000000003</v>
      </c>
      <c r="I1182" s="79" t="s">
        <v>19941</v>
      </c>
      <c r="J1182" s="76" t="s">
        <v>16268</v>
      </c>
      <c r="K1182" s="76" t="s">
        <v>16</v>
      </c>
    </row>
    <row r="1183" spans="1:11" x14ac:dyDescent="0.25">
      <c r="A1183" s="76" t="s">
        <v>17496</v>
      </c>
      <c r="B1183" s="77" t="s">
        <v>968</v>
      </c>
      <c r="C1183" s="76" t="s">
        <v>10051</v>
      </c>
      <c r="D1183" s="76" t="s">
        <v>20008</v>
      </c>
      <c r="E1183" s="76" t="s">
        <v>20009</v>
      </c>
      <c r="F1183" s="76"/>
      <c r="G1183" s="76">
        <v>23.704411</v>
      </c>
      <c r="H1183" s="76">
        <v>83.667686000000003</v>
      </c>
      <c r="I1183" s="79" t="s">
        <v>20010</v>
      </c>
      <c r="J1183" s="76" t="s">
        <v>16268</v>
      </c>
      <c r="K1183" s="76" t="s">
        <v>16</v>
      </c>
    </row>
    <row r="1184" spans="1:11" x14ac:dyDescent="0.25">
      <c r="A1184" s="76" t="s">
        <v>17496</v>
      </c>
      <c r="B1184" s="77" t="s">
        <v>968</v>
      </c>
      <c r="C1184" s="76" t="s">
        <v>10051</v>
      </c>
      <c r="D1184" s="76" t="s">
        <v>20014</v>
      </c>
      <c r="E1184" s="76" t="s">
        <v>357</v>
      </c>
      <c r="F1184" s="76"/>
      <c r="G1184" s="76">
        <v>24.04147</v>
      </c>
      <c r="H1184" s="76">
        <v>83.295452999999995</v>
      </c>
      <c r="I1184" s="79" t="s">
        <v>20015</v>
      </c>
      <c r="J1184" s="76" t="s">
        <v>16268</v>
      </c>
      <c r="K1184" s="76" t="s">
        <v>16</v>
      </c>
    </row>
    <row r="1185" spans="1:11" x14ac:dyDescent="0.25">
      <c r="A1185" s="76" t="s">
        <v>17496</v>
      </c>
      <c r="B1185" s="77" t="s">
        <v>968</v>
      </c>
      <c r="C1185" s="76" t="s">
        <v>10051</v>
      </c>
      <c r="D1185" s="76" t="s">
        <v>20014</v>
      </c>
      <c r="E1185" s="76" t="s">
        <v>20050</v>
      </c>
      <c r="F1185" s="76"/>
      <c r="G1185" s="76"/>
      <c r="H1185" s="76"/>
      <c r="I1185" s="79" t="s">
        <v>20051</v>
      </c>
      <c r="J1185" s="76" t="s">
        <v>16268</v>
      </c>
      <c r="K1185" s="76" t="s">
        <v>16</v>
      </c>
    </row>
    <row r="1186" spans="1:11" x14ac:dyDescent="0.25">
      <c r="A1186" s="76" t="s">
        <v>17496</v>
      </c>
      <c r="B1186" s="77" t="s">
        <v>968</v>
      </c>
      <c r="C1186" s="76" t="s">
        <v>10051</v>
      </c>
      <c r="D1186" s="76" t="s">
        <v>7480</v>
      </c>
      <c r="E1186" s="76" t="s">
        <v>20059</v>
      </c>
      <c r="F1186" s="76"/>
      <c r="G1186" s="76">
        <v>24.014514999999999</v>
      </c>
      <c r="H1186" s="76">
        <v>83.406824</v>
      </c>
      <c r="I1186" s="79" t="s">
        <v>20060</v>
      </c>
      <c r="J1186" s="76" t="s">
        <v>16268</v>
      </c>
      <c r="K1186" s="76" t="s">
        <v>16</v>
      </c>
    </row>
    <row r="1187" spans="1:11" x14ac:dyDescent="0.25">
      <c r="A1187" s="76" t="s">
        <v>17496</v>
      </c>
      <c r="B1187" s="77" t="s">
        <v>968</v>
      </c>
      <c r="C1187" s="76" t="s">
        <v>10051</v>
      </c>
      <c r="D1187" s="76" t="s">
        <v>20064</v>
      </c>
      <c r="E1187" s="76" t="s">
        <v>20065</v>
      </c>
      <c r="F1187" s="76"/>
      <c r="G1187" s="76">
        <v>23.456596000000001</v>
      </c>
      <c r="H1187" s="76">
        <v>83.530005000000003</v>
      </c>
      <c r="I1187" s="79" t="s">
        <v>20066</v>
      </c>
      <c r="J1187" s="76" t="s">
        <v>16268</v>
      </c>
      <c r="K1187" s="76" t="s">
        <v>16</v>
      </c>
    </row>
    <row r="1188" spans="1:11" x14ac:dyDescent="0.25">
      <c r="A1188" s="76" t="s">
        <v>17496</v>
      </c>
      <c r="B1188" s="77" t="s">
        <v>968</v>
      </c>
      <c r="C1188" s="76" t="s">
        <v>10051</v>
      </c>
      <c r="D1188" s="76" t="s">
        <v>20067</v>
      </c>
      <c r="E1188" s="76" t="s">
        <v>20068</v>
      </c>
      <c r="F1188" s="76"/>
      <c r="G1188" s="76">
        <v>23.820224</v>
      </c>
      <c r="H1188" s="76">
        <v>82.829560999999998</v>
      </c>
      <c r="I1188" s="79" t="s">
        <v>20069</v>
      </c>
      <c r="J1188" s="76" t="s">
        <v>16268</v>
      </c>
      <c r="K1188" s="76" t="s">
        <v>16</v>
      </c>
    </row>
    <row r="1189" spans="1:11" x14ac:dyDescent="0.25">
      <c r="A1189" s="76" t="s">
        <v>17496</v>
      </c>
      <c r="B1189" s="77" t="s">
        <v>968</v>
      </c>
      <c r="C1189" s="76" t="s">
        <v>10051</v>
      </c>
      <c r="D1189" s="76" t="s">
        <v>20064</v>
      </c>
      <c r="E1189" s="76" t="s">
        <v>20091</v>
      </c>
      <c r="F1189" s="76"/>
      <c r="G1189" s="76">
        <v>23.511641999999998</v>
      </c>
      <c r="H1189" s="76">
        <v>83.552053000000001</v>
      </c>
      <c r="I1189" s="79" t="s">
        <v>20092</v>
      </c>
      <c r="J1189" s="76" t="s">
        <v>16268</v>
      </c>
      <c r="K1189" s="76" t="s">
        <v>16</v>
      </c>
    </row>
    <row r="1190" spans="1:11" x14ac:dyDescent="0.25">
      <c r="A1190" s="76" t="s">
        <v>17496</v>
      </c>
      <c r="B1190" s="77" t="s">
        <v>968</v>
      </c>
      <c r="C1190" s="76" t="s">
        <v>10051</v>
      </c>
      <c r="D1190" s="76" t="s">
        <v>20093</v>
      </c>
      <c r="E1190" s="76" t="s">
        <v>20094</v>
      </c>
      <c r="F1190" s="76">
        <v>9977335873</v>
      </c>
      <c r="G1190" s="76">
        <v>23.522417999999998</v>
      </c>
      <c r="H1190" s="76">
        <v>83.452847000000006</v>
      </c>
      <c r="I1190" s="79" t="s">
        <v>20095</v>
      </c>
      <c r="J1190" s="76" t="s">
        <v>16268</v>
      </c>
      <c r="K1190" s="76" t="s">
        <v>16</v>
      </c>
    </row>
    <row r="1191" spans="1:11" x14ac:dyDescent="0.25">
      <c r="A1191" s="76" t="s">
        <v>17496</v>
      </c>
      <c r="B1191" s="77" t="s">
        <v>968</v>
      </c>
      <c r="C1191" s="76" t="s">
        <v>19853</v>
      </c>
      <c r="D1191" s="76" t="s">
        <v>19452</v>
      </c>
      <c r="E1191" s="76" t="s">
        <v>20109</v>
      </c>
      <c r="F1191" s="76"/>
      <c r="G1191" s="76"/>
      <c r="H1191" s="76"/>
      <c r="I1191" s="79" t="s">
        <v>20110</v>
      </c>
      <c r="J1191" s="76" t="s">
        <v>16268</v>
      </c>
      <c r="K1191" s="76" t="s">
        <v>16</v>
      </c>
    </row>
    <row r="1192" spans="1:11" x14ac:dyDescent="0.25">
      <c r="A1192" s="76" t="s">
        <v>17496</v>
      </c>
      <c r="B1192" s="77" t="s">
        <v>968</v>
      </c>
      <c r="C1192" s="76" t="s">
        <v>19853</v>
      </c>
      <c r="D1192" s="76" t="s">
        <v>19440</v>
      </c>
      <c r="E1192" s="76" t="s">
        <v>20111</v>
      </c>
      <c r="F1192" s="76">
        <v>9589826</v>
      </c>
      <c r="G1192" s="76">
        <v>23.758984999999999</v>
      </c>
      <c r="H1192" s="76">
        <v>83.203559999999996</v>
      </c>
      <c r="I1192" s="79" t="s">
        <v>20112</v>
      </c>
      <c r="J1192" s="76" t="s">
        <v>16268</v>
      </c>
      <c r="K1192" s="76" t="s">
        <v>16</v>
      </c>
    </row>
    <row r="1193" spans="1:11" x14ac:dyDescent="0.25">
      <c r="A1193" s="76" t="s">
        <v>17496</v>
      </c>
      <c r="B1193" s="77" t="s">
        <v>968</v>
      </c>
      <c r="C1193" s="76" t="s">
        <v>10051</v>
      </c>
      <c r="D1193" s="76" t="s">
        <v>7480</v>
      </c>
      <c r="E1193" s="76" t="s">
        <v>20113</v>
      </c>
      <c r="F1193" s="76"/>
      <c r="G1193" s="76">
        <v>23.308522</v>
      </c>
      <c r="H1193" s="76">
        <v>83.595956000000001</v>
      </c>
      <c r="I1193" s="79" t="s">
        <v>20114</v>
      </c>
      <c r="J1193" s="76" t="s">
        <v>16268</v>
      </c>
      <c r="K1193" s="76" t="s">
        <v>16</v>
      </c>
    </row>
    <row r="1194" spans="1:11" x14ac:dyDescent="0.25">
      <c r="A1194" s="76" t="s">
        <v>17496</v>
      </c>
      <c r="B1194" s="77" t="s">
        <v>968</v>
      </c>
      <c r="C1194" s="76" t="s">
        <v>10051</v>
      </c>
      <c r="D1194" s="76" t="s">
        <v>19440</v>
      </c>
      <c r="E1194" s="76" t="s">
        <v>20138</v>
      </c>
      <c r="F1194" s="76"/>
      <c r="G1194" s="76">
        <v>23.901018000000001</v>
      </c>
      <c r="H1194" s="76">
        <v>82.777615999999995</v>
      </c>
      <c r="I1194" s="79" t="s">
        <v>20139</v>
      </c>
      <c r="J1194" s="76" t="s">
        <v>16268</v>
      </c>
      <c r="K1194" s="76" t="s">
        <v>16</v>
      </c>
    </row>
    <row r="1195" spans="1:11" x14ac:dyDescent="0.25">
      <c r="A1195" s="76" t="s">
        <v>17496</v>
      </c>
      <c r="B1195" s="77" t="s">
        <v>968</v>
      </c>
      <c r="C1195" s="76" t="s">
        <v>10051</v>
      </c>
      <c r="D1195" s="76" t="s">
        <v>20158</v>
      </c>
      <c r="E1195" s="76" t="s">
        <v>20159</v>
      </c>
      <c r="F1195" s="76"/>
      <c r="G1195" s="76">
        <v>23.327548</v>
      </c>
      <c r="H1195" s="76">
        <v>83.749673000000001</v>
      </c>
      <c r="I1195" s="79" t="s">
        <v>20160</v>
      </c>
      <c r="J1195" s="76" t="s">
        <v>16268</v>
      </c>
      <c r="K1195" s="76" t="s">
        <v>16</v>
      </c>
    </row>
    <row r="1196" spans="1:11" x14ac:dyDescent="0.25">
      <c r="A1196" s="76" t="s">
        <v>17496</v>
      </c>
      <c r="B1196" s="77" t="s">
        <v>968</v>
      </c>
      <c r="C1196" s="76" t="s">
        <v>10051</v>
      </c>
      <c r="D1196" s="76" t="s">
        <v>20161</v>
      </c>
      <c r="E1196" s="76" t="s">
        <v>20162</v>
      </c>
      <c r="F1196" s="76"/>
      <c r="G1196" s="76">
        <v>23.279187</v>
      </c>
      <c r="H1196" s="76">
        <v>83.790594999999996</v>
      </c>
      <c r="I1196" s="79" t="s">
        <v>20163</v>
      </c>
      <c r="J1196" s="76" t="s">
        <v>16268</v>
      </c>
      <c r="K1196" s="76" t="s">
        <v>16</v>
      </c>
    </row>
    <row r="1197" spans="1:11" x14ac:dyDescent="0.25">
      <c r="A1197" s="76" t="s">
        <v>17496</v>
      </c>
      <c r="B1197" s="77" t="s">
        <v>968</v>
      </c>
      <c r="C1197" s="76" t="s">
        <v>10051</v>
      </c>
      <c r="D1197" s="76" t="s">
        <v>19452</v>
      </c>
      <c r="E1197" s="76" t="s">
        <v>17561</v>
      </c>
      <c r="F1197" s="76"/>
      <c r="G1197" s="76">
        <v>23.286252999999999</v>
      </c>
      <c r="H1197" s="76">
        <v>83.840995000000007</v>
      </c>
      <c r="I1197" s="79" t="s">
        <v>20164</v>
      </c>
      <c r="J1197" s="76" t="s">
        <v>16268</v>
      </c>
      <c r="K1197" s="76" t="s">
        <v>16</v>
      </c>
    </row>
    <row r="1198" spans="1:11" x14ac:dyDescent="0.25">
      <c r="A1198" s="76" t="s">
        <v>17496</v>
      </c>
      <c r="B1198" s="77" t="s">
        <v>968</v>
      </c>
      <c r="C1198" s="76" t="s">
        <v>2916</v>
      </c>
      <c r="D1198" s="76" t="s">
        <v>19452</v>
      </c>
      <c r="E1198" s="76" t="s">
        <v>20190</v>
      </c>
      <c r="F1198" s="76">
        <v>9926463636</v>
      </c>
      <c r="G1198" s="76">
        <v>23.286714</v>
      </c>
      <c r="H1198" s="76">
        <v>83.723923999999997</v>
      </c>
      <c r="I1198" s="79" t="s">
        <v>20191</v>
      </c>
      <c r="J1198" s="76" t="s">
        <v>16268</v>
      </c>
      <c r="K1198" s="76" t="s">
        <v>16</v>
      </c>
    </row>
    <row r="1199" spans="1:11" x14ac:dyDescent="0.25">
      <c r="A1199" s="76" t="s">
        <v>17496</v>
      </c>
      <c r="B1199" s="77" t="s">
        <v>968</v>
      </c>
      <c r="C1199" s="76" t="s">
        <v>10051</v>
      </c>
      <c r="D1199" s="76" t="s">
        <v>19452</v>
      </c>
      <c r="E1199" s="76" t="s">
        <v>20192</v>
      </c>
      <c r="F1199" s="76"/>
      <c r="G1199" s="76">
        <v>23.357258000000002</v>
      </c>
      <c r="H1199" s="76">
        <v>83.693453000000005</v>
      </c>
      <c r="I1199" s="79" t="s">
        <v>20193</v>
      </c>
      <c r="J1199" s="76" t="s">
        <v>16268</v>
      </c>
      <c r="K1199" s="76" t="s">
        <v>16</v>
      </c>
    </row>
    <row r="1200" spans="1:11" x14ac:dyDescent="0.25">
      <c r="A1200" s="76" t="s">
        <v>17496</v>
      </c>
      <c r="B1200" s="77" t="s">
        <v>968</v>
      </c>
      <c r="C1200" s="76" t="s">
        <v>20343</v>
      </c>
      <c r="D1200" s="76" t="s">
        <v>15014</v>
      </c>
      <c r="E1200" s="76" t="s">
        <v>20344</v>
      </c>
      <c r="F1200" s="76"/>
      <c r="G1200" s="76">
        <v>23.264232</v>
      </c>
      <c r="H1200" s="76">
        <v>83.325390999999996</v>
      </c>
      <c r="I1200" s="79" t="s">
        <v>20345</v>
      </c>
      <c r="J1200" s="76" t="s">
        <v>16268</v>
      </c>
      <c r="K1200" s="76" t="s">
        <v>16</v>
      </c>
    </row>
    <row r="1201" spans="1:11" x14ac:dyDescent="0.25">
      <c r="A1201" s="76" t="s">
        <v>17496</v>
      </c>
      <c r="B1201" s="77" t="s">
        <v>968</v>
      </c>
      <c r="C1201" s="76" t="s">
        <v>10051</v>
      </c>
      <c r="D1201" s="76" t="s">
        <v>7480</v>
      </c>
      <c r="E1201" s="76" t="s">
        <v>20800</v>
      </c>
      <c r="F1201" s="76"/>
      <c r="G1201" s="76">
        <v>23.115255999999999</v>
      </c>
      <c r="H1201" s="76">
        <v>83.36403</v>
      </c>
      <c r="I1201" s="79" t="s">
        <v>20801</v>
      </c>
      <c r="J1201" s="76" t="s">
        <v>16268</v>
      </c>
      <c r="K1201" s="76" t="s">
        <v>16</v>
      </c>
    </row>
    <row r="1202" spans="1:11" x14ac:dyDescent="0.25">
      <c r="A1202" s="76" t="s">
        <v>17496</v>
      </c>
      <c r="B1202" s="77" t="s">
        <v>968</v>
      </c>
      <c r="C1202" s="76" t="s">
        <v>7480</v>
      </c>
      <c r="D1202" s="76" t="s">
        <v>10051</v>
      </c>
      <c r="E1202" s="76" t="s">
        <v>20831</v>
      </c>
      <c r="F1202" s="76">
        <v>9669462943</v>
      </c>
      <c r="G1202" s="76">
        <v>23.717381</v>
      </c>
      <c r="H1202" s="76">
        <v>83.370114000000001</v>
      </c>
      <c r="I1202" s="79" t="s">
        <v>20832</v>
      </c>
      <c r="J1202" s="76" t="s">
        <v>16268</v>
      </c>
      <c r="K1202" s="76" t="s">
        <v>16</v>
      </c>
    </row>
    <row r="1203" spans="1:11" x14ac:dyDescent="0.25">
      <c r="A1203" s="76" t="s">
        <v>17496</v>
      </c>
      <c r="B1203" s="77" t="s">
        <v>968</v>
      </c>
      <c r="C1203" s="76" t="s">
        <v>7480</v>
      </c>
      <c r="D1203" s="76" t="s">
        <v>10051</v>
      </c>
      <c r="E1203" s="76" t="s">
        <v>20833</v>
      </c>
      <c r="F1203" s="76">
        <v>8435666</v>
      </c>
      <c r="G1203" s="76">
        <v>23.660872999999999</v>
      </c>
      <c r="H1203" s="76">
        <v>83.320087000000001</v>
      </c>
      <c r="I1203" s="79" t="s">
        <v>20834</v>
      </c>
      <c r="J1203" s="76" t="s">
        <v>16268</v>
      </c>
      <c r="K1203" s="76" t="s">
        <v>16</v>
      </c>
    </row>
    <row r="1204" spans="1:11" x14ac:dyDescent="0.25">
      <c r="A1204" s="76" t="s">
        <v>17496</v>
      </c>
      <c r="B1204" s="77" t="s">
        <v>968</v>
      </c>
      <c r="C1204" s="76" t="s">
        <v>20835</v>
      </c>
      <c r="D1204" s="76" t="s">
        <v>10051</v>
      </c>
      <c r="E1204" s="76" t="s">
        <v>8742</v>
      </c>
      <c r="F1204" s="76">
        <v>9753452474</v>
      </c>
      <c r="G1204" s="76">
        <v>23.342773000000001</v>
      </c>
      <c r="H1204" s="76">
        <v>83.888506000000007</v>
      </c>
      <c r="I1204" s="79" t="s">
        <v>20836</v>
      </c>
      <c r="J1204" s="76" t="s">
        <v>16268</v>
      </c>
      <c r="K1204" s="76" t="s">
        <v>16</v>
      </c>
    </row>
    <row r="1205" spans="1:11" x14ac:dyDescent="0.25">
      <c r="A1205" s="76" t="s">
        <v>17496</v>
      </c>
      <c r="B1205" s="77" t="s">
        <v>968</v>
      </c>
      <c r="C1205" s="76" t="s">
        <v>20835</v>
      </c>
      <c r="D1205" s="76" t="s">
        <v>10051</v>
      </c>
      <c r="E1205" s="76" t="s">
        <v>18066</v>
      </c>
      <c r="F1205" s="76">
        <v>896698724</v>
      </c>
      <c r="G1205" s="76">
        <v>23.424716</v>
      </c>
      <c r="H1205" s="76">
        <v>83.912659000000005</v>
      </c>
      <c r="I1205" s="79" t="s">
        <v>20842</v>
      </c>
      <c r="J1205" s="76" t="s">
        <v>16268</v>
      </c>
      <c r="K1205" s="76" t="s">
        <v>16</v>
      </c>
    </row>
    <row r="1206" spans="1:11" x14ac:dyDescent="0.25">
      <c r="A1206" s="76" t="s">
        <v>17496</v>
      </c>
      <c r="B1206" s="77" t="s">
        <v>968</v>
      </c>
      <c r="C1206" s="76" t="s">
        <v>10051</v>
      </c>
      <c r="D1206" s="76" t="s">
        <v>7480</v>
      </c>
      <c r="E1206" s="76" t="s">
        <v>20843</v>
      </c>
      <c r="F1206" s="76">
        <v>8959559967</v>
      </c>
      <c r="G1206" s="76">
        <v>23.393729</v>
      </c>
      <c r="H1206" s="76">
        <v>83.961358000000004</v>
      </c>
      <c r="I1206" s="79" t="s">
        <v>20844</v>
      </c>
      <c r="J1206" s="76" t="s">
        <v>16268</v>
      </c>
      <c r="K1206" s="76" t="s">
        <v>16</v>
      </c>
    </row>
    <row r="1207" spans="1:11" x14ac:dyDescent="0.25">
      <c r="A1207" s="76" t="s">
        <v>17496</v>
      </c>
      <c r="B1207" s="77" t="s">
        <v>968</v>
      </c>
      <c r="C1207" s="76" t="s">
        <v>7480</v>
      </c>
      <c r="D1207" s="76" t="s">
        <v>10051</v>
      </c>
      <c r="E1207" s="76" t="s">
        <v>20845</v>
      </c>
      <c r="F1207" s="76">
        <v>9584188267</v>
      </c>
      <c r="G1207" s="76">
        <v>23.834783999999999</v>
      </c>
      <c r="H1207" s="76">
        <v>83.066444000000004</v>
      </c>
      <c r="I1207" s="79" t="s">
        <v>20846</v>
      </c>
      <c r="J1207" s="76" t="s">
        <v>16268</v>
      </c>
      <c r="K1207" s="76" t="s">
        <v>16</v>
      </c>
    </row>
    <row r="1208" spans="1:11" x14ac:dyDescent="0.25">
      <c r="A1208" s="76" t="s">
        <v>17496</v>
      </c>
      <c r="B1208" s="77" t="s">
        <v>968</v>
      </c>
      <c r="C1208" s="76" t="s">
        <v>7480</v>
      </c>
      <c r="D1208" s="76" t="s">
        <v>10051</v>
      </c>
      <c r="E1208" s="76" t="s">
        <v>20847</v>
      </c>
      <c r="F1208" s="76">
        <v>76726531</v>
      </c>
      <c r="G1208" s="76"/>
      <c r="H1208" s="76"/>
      <c r="I1208" s="79" t="s">
        <v>20848</v>
      </c>
      <c r="J1208" s="76" t="s">
        <v>16268</v>
      </c>
      <c r="K1208" s="76" t="s">
        <v>16</v>
      </c>
    </row>
    <row r="1209" spans="1:11" x14ac:dyDescent="0.25">
      <c r="A1209" s="76" t="s">
        <v>17496</v>
      </c>
      <c r="B1209" s="77" t="s">
        <v>968</v>
      </c>
      <c r="C1209" s="76" t="s">
        <v>10051</v>
      </c>
      <c r="D1209" s="76" t="s">
        <v>7480</v>
      </c>
      <c r="E1209" s="76" t="s">
        <v>7902</v>
      </c>
      <c r="F1209" s="76"/>
      <c r="G1209" s="76"/>
      <c r="H1209" s="76"/>
      <c r="I1209" s="79" t="s">
        <v>21043</v>
      </c>
      <c r="J1209" s="76" t="s">
        <v>16268</v>
      </c>
      <c r="K1209" s="76" t="s">
        <v>16</v>
      </c>
    </row>
    <row r="1210" spans="1:11" x14ac:dyDescent="0.25">
      <c r="A1210" s="76" t="s">
        <v>17496</v>
      </c>
      <c r="B1210" s="77" t="s">
        <v>968</v>
      </c>
      <c r="C1210" s="76" t="s">
        <v>10051</v>
      </c>
      <c r="D1210" s="76" t="s">
        <v>7480</v>
      </c>
      <c r="E1210" s="76" t="s">
        <v>21044</v>
      </c>
      <c r="F1210" s="76"/>
      <c r="G1210" s="76"/>
      <c r="H1210" s="76"/>
      <c r="I1210" s="79" t="s">
        <v>21045</v>
      </c>
      <c r="J1210" s="76" t="s">
        <v>16268</v>
      </c>
      <c r="K1210" s="76" t="s">
        <v>16</v>
      </c>
    </row>
    <row r="1211" spans="1:11" x14ac:dyDescent="0.25">
      <c r="A1211" s="76" t="s">
        <v>17496</v>
      </c>
      <c r="B1211" s="77" t="s">
        <v>968</v>
      </c>
      <c r="C1211" s="76" t="s">
        <v>10051</v>
      </c>
      <c r="D1211" s="76" t="s">
        <v>7480</v>
      </c>
      <c r="E1211" s="76" t="s">
        <v>21046</v>
      </c>
      <c r="F1211" s="76"/>
      <c r="G1211" s="76"/>
      <c r="H1211" s="76"/>
      <c r="I1211" s="79" t="s">
        <v>21047</v>
      </c>
      <c r="J1211" s="76" t="s">
        <v>16268</v>
      </c>
      <c r="K1211" s="76" t="s">
        <v>16</v>
      </c>
    </row>
    <row r="1212" spans="1:11" x14ac:dyDescent="0.25">
      <c r="A1212" s="76" t="s">
        <v>17496</v>
      </c>
      <c r="B1212" s="77" t="s">
        <v>968</v>
      </c>
      <c r="C1212" s="76" t="s">
        <v>10051</v>
      </c>
      <c r="D1212" s="76" t="s">
        <v>7480</v>
      </c>
      <c r="E1212" s="76" t="s">
        <v>21048</v>
      </c>
      <c r="F1212" s="76"/>
      <c r="G1212" s="76"/>
      <c r="H1212" s="76"/>
      <c r="I1212" s="79" t="s">
        <v>21049</v>
      </c>
      <c r="J1212" s="76" t="s">
        <v>16268</v>
      </c>
      <c r="K1212" s="76" t="s">
        <v>16</v>
      </c>
    </row>
    <row r="1213" spans="1:11" x14ac:dyDescent="0.25">
      <c r="A1213" s="76" t="s">
        <v>17496</v>
      </c>
      <c r="B1213" s="77" t="s">
        <v>968</v>
      </c>
      <c r="C1213" s="76" t="s">
        <v>10051</v>
      </c>
      <c r="D1213" s="76" t="s">
        <v>7480</v>
      </c>
      <c r="E1213" s="76" t="s">
        <v>20012</v>
      </c>
      <c r="F1213" s="76"/>
      <c r="G1213" s="76"/>
      <c r="H1213" s="76"/>
      <c r="I1213" s="79" t="s">
        <v>21050</v>
      </c>
      <c r="J1213" s="76" t="s">
        <v>16268</v>
      </c>
      <c r="K1213" s="76" t="s">
        <v>16</v>
      </c>
    </row>
    <row r="1214" spans="1:11" x14ac:dyDescent="0.25">
      <c r="A1214" s="76" t="s">
        <v>17496</v>
      </c>
      <c r="B1214" s="77" t="s">
        <v>968</v>
      </c>
      <c r="C1214" s="76" t="s">
        <v>10051</v>
      </c>
      <c r="D1214" s="76" t="s">
        <v>7480</v>
      </c>
      <c r="E1214" s="76" t="s">
        <v>21134</v>
      </c>
      <c r="F1214" s="76"/>
      <c r="G1214" s="76"/>
      <c r="H1214" s="76"/>
      <c r="I1214" s="79" t="s">
        <v>21135</v>
      </c>
      <c r="J1214" s="76" t="s">
        <v>16268</v>
      </c>
      <c r="K1214" s="76" t="s">
        <v>16</v>
      </c>
    </row>
    <row r="1215" spans="1:11" x14ac:dyDescent="0.25">
      <c r="A1215" s="76" t="s">
        <v>17496</v>
      </c>
      <c r="B1215" s="77" t="s">
        <v>968</v>
      </c>
      <c r="C1215" s="76" t="s">
        <v>10051</v>
      </c>
      <c r="D1215" s="76" t="s">
        <v>7480</v>
      </c>
      <c r="E1215" s="76" t="s">
        <v>21136</v>
      </c>
      <c r="F1215" s="76"/>
      <c r="G1215" s="76"/>
      <c r="H1215" s="76"/>
      <c r="I1215" s="79" t="s">
        <v>21137</v>
      </c>
      <c r="J1215" s="76" t="s">
        <v>16268</v>
      </c>
      <c r="K1215" s="76" t="s">
        <v>16</v>
      </c>
    </row>
    <row r="1216" spans="1:11" x14ac:dyDescent="0.25">
      <c r="A1216" s="76" t="s">
        <v>17496</v>
      </c>
      <c r="B1216" s="77" t="s">
        <v>968</v>
      </c>
      <c r="C1216" s="76" t="s">
        <v>10051</v>
      </c>
      <c r="D1216" s="76" t="s">
        <v>7480</v>
      </c>
      <c r="E1216" s="76" t="s">
        <v>21138</v>
      </c>
      <c r="F1216" s="76"/>
      <c r="G1216" s="76"/>
      <c r="H1216" s="76"/>
      <c r="I1216" s="79" t="s">
        <v>21139</v>
      </c>
      <c r="J1216" s="76" t="s">
        <v>16268</v>
      </c>
      <c r="K1216" s="76" t="s">
        <v>16</v>
      </c>
    </row>
    <row r="1217" spans="1:11" x14ac:dyDescent="0.25">
      <c r="A1217" s="76" t="s">
        <v>17496</v>
      </c>
      <c r="B1217" s="77" t="s">
        <v>968</v>
      </c>
      <c r="C1217" s="76" t="s">
        <v>10051</v>
      </c>
      <c r="D1217" s="76" t="s">
        <v>7480</v>
      </c>
      <c r="E1217" s="76" t="s">
        <v>21140</v>
      </c>
      <c r="F1217" s="76"/>
      <c r="G1217" s="76"/>
      <c r="H1217" s="76"/>
      <c r="I1217" s="79" t="s">
        <v>21141</v>
      </c>
      <c r="J1217" s="76" t="s">
        <v>16268</v>
      </c>
      <c r="K1217" s="76" t="s">
        <v>16</v>
      </c>
    </row>
    <row r="1218" spans="1:11" x14ac:dyDescent="0.25">
      <c r="A1218" s="76" t="s">
        <v>17496</v>
      </c>
      <c r="B1218" s="77" t="s">
        <v>968</v>
      </c>
      <c r="C1218" s="76" t="s">
        <v>10051</v>
      </c>
      <c r="D1218" s="76" t="s">
        <v>7480</v>
      </c>
      <c r="E1218" s="76" t="s">
        <v>21142</v>
      </c>
      <c r="F1218" s="76"/>
      <c r="G1218" s="76"/>
      <c r="H1218" s="76"/>
      <c r="I1218" s="79" t="s">
        <v>21143</v>
      </c>
      <c r="J1218" s="76" t="s">
        <v>16268</v>
      </c>
      <c r="K1218" s="76" t="s">
        <v>16</v>
      </c>
    </row>
    <row r="1219" spans="1:11" x14ac:dyDescent="0.25">
      <c r="A1219" s="76" t="s">
        <v>17496</v>
      </c>
      <c r="B1219" s="77" t="s">
        <v>968</v>
      </c>
      <c r="C1219" s="76" t="s">
        <v>10051</v>
      </c>
      <c r="D1219" s="76" t="s">
        <v>7480</v>
      </c>
      <c r="E1219" s="76" t="s">
        <v>21144</v>
      </c>
      <c r="F1219" s="76"/>
      <c r="G1219" s="76"/>
      <c r="H1219" s="76"/>
      <c r="I1219" s="79" t="s">
        <v>21145</v>
      </c>
      <c r="J1219" s="76" t="s">
        <v>16268</v>
      </c>
      <c r="K1219" s="76" t="s">
        <v>16</v>
      </c>
    </row>
    <row r="1220" spans="1:11" x14ac:dyDescent="0.25">
      <c r="A1220" s="76" t="s">
        <v>17496</v>
      </c>
      <c r="B1220" s="77" t="s">
        <v>968</v>
      </c>
      <c r="C1220" s="76" t="s">
        <v>10051</v>
      </c>
      <c r="D1220" s="76" t="s">
        <v>7480</v>
      </c>
      <c r="E1220" s="76" t="s">
        <v>21287</v>
      </c>
      <c r="F1220" s="76">
        <v>7065127246</v>
      </c>
      <c r="G1220" s="76">
        <v>23.617294999999999</v>
      </c>
      <c r="H1220" s="76">
        <v>83.395089170000006</v>
      </c>
      <c r="I1220" s="79" t="s">
        <v>21288</v>
      </c>
      <c r="J1220" s="76" t="s">
        <v>16268</v>
      </c>
      <c r="K1220" s="76" t="s">
        <v>16</v>
      </c>
    </row>
    <row r="1221" spans="1:11" x14ac:dyDescent="0.25">
      <c r="A1221" s="76" t="s">
        <v>17496</v>
      </c>
      <c r="B1221" s="77" t="s">
        <v>968</v>
      </c>
      <c r="C1221" s="76" t="s">
        <v>10051</v>
      </c>
      <c r="D1221" s="76" t="s">
        <v>7480</v>
      </c>
      <c r="E1221" s="76" t="s">
        <v>21289</v>
      </c>
      <c r="F1221" s="76">
        <v>8516895150</v>
      </c>
      <c r="G1221" s="76">
        <v>23.824697780000001</v>
      </c>
      <c r="H1221" s="76">
        <v>82.989936940000007</v>
      </c>
      <c r="I1221" s="79" t="s">
        <v>21290</v>
      </c>
      <c r="J1221" s="76" t="s">
        <v>16268</v>
      </c>
      <c r="K1221" s="76" t="s">
        <v>16</v>
      </c>
    </row>
    <row r="1222" spans="1:11" x14ac:dyDescent="0.25">
      <c r="A1222" s="76" t="s">
        <v>17496</v>
      </c>
      <c r="B1222" s="77" t="s">
        <v>968</v>
      </c>
      <c r="C1222" s="76" t="s">
        <v>10051</v>
      </c>
      <c r="D1222" s="76" t="s">
        <v>7480</v>
      </c>
      <c r="E1222" s="76" t="s">
        <v>21291</v>
      </c>
      <c r="F1222" s="76">
        <v>6260736189</v>
      </c>
      <c r="G1222" s="76">
        <v>23.577106390000001</v>
      </c>
      <c r="H1222" s="76">
        <v>83.428130280000005</v>
      </c>
      <c r="I1222" s="79" t="s">
        <v>21292</v>
      </c>
      <c r="J1222" s="76" t="s">
        <v>16268</v>
      </c>
      <c r="K1222" s="76" t="s">
        <v>16</v>
      </c>
    </row>
    <row r="1223" spans="1:11" x14ac:dyDescent="0.25">
      <c r="A1223" s="76" t="s">
        <v>17496</v>
      </c>
      <c r="B1223" s="77" t="s">
        <v>968</v>
      </c>
      <c r="C1223" s="76" t="s">
        <v>10051</v>
      </c>
      <c r="D1223" s="76" t="s">
        <v>7480</v>
      </c>
      <c r="E1223" s="76" t="s">
        <v>21293</v>
      </c>
      <c r="F1223" s="76">
        <v>9754939899</v>
      </c>
      <c r="G1223" s="76">
        <v>23.431486939999999</v>
      </c>
      <c r="H1223" s="76">
        <v>83.679201390000003</v>
      </c>
      <c r="I1223" s="79" t="s">
        <v>21294</v>
      </c>
      <c r="J1223" s="76" t="s">
        <v>16268</v>
      </c>
      <c r="K1223" s="76" t="s">
        <v>16</v>
      </c>
    </row>
    <row r="1224" spans="1:11" x14ac:dyDescent="0.25">
      <c r="A1224" s="76" t="s">
        <v>17496</v>
      </c>
      <c r="B1224" s="77" t="s">
        <v>968</v>
      </c>
      <c r="C1224" s="76" t="s">
        <v>10051</v>
      </c>
      <c r="D1224" s="76" t="s">
        <v>7480</v>
      </c>
      <c r="E1224" s="76" t="s">
        <v>21295</v>
      </c>
      <c r="F1224" s="76">
        <v>8719829167</v>
      </c>
      <c r="G1224" s="76">
        <v>23.615033610000001</v>
      </c>
      <c r="H1224" s="76">
        <v>83.371840000000006</v>
      </c>
      <c r="I1224" s="79" t="s">
        <v>21296</v>
      </c>
      <c r="J1224" s="76" t="s">
        <v>16268</v>
      </c>
      <c r="K1224" s="76" t="s">
        <v>16</v>
      </c>
    </row>
    <row r="1225" spans="1:11" x14ac:dyDescent="0.25">
      <c r="A1225" s="76" t="s">
        <v>17496</v>
      </c>
      <c r="B1225" s="77" t="s">
        <v>968</v>
      </c>
      <c r="C1225" s="76" t="s">
        <v>10051</v>
      </c>
      <c r="D1225" s="76" t="s">
        <v>17513</v>
      </c>
      <c r="E1225" s="76" t="s">
        <v>21694</v>
      </c>
      <c r="F1225" s="76" t="s">
        <v>21695</v>
      </c>
      <c r="G1225" s="76">
        <v>23.543468000000001</v>
      </c>
      <c r="H1225" s="76">
        <v>83.762743</v>
      </c>
      <c r="I1225" s="79" t="s">
        <v>21696</v>
      </c>
      <c r="J1225" s="76" t="s">
        <v>16268</v>
      </c>
      <c r="K1225" s="76" t="s">
        <v>16</v>
      </c>
    </row>
    <row r="1226" spans="1:11" x14ac:dyDescent="0.25">
      <c r="A1226" s="76" t="s">
        <v>17496</v>
      </c>
      <c r="B1226" s="77" t="s">
        <v>968</v>
      </c>
      <c r="C1226" s="76" t="s">
        <v>10051</v>
      </c>
      <c r="D1226" s="76" t="s">
        <v>2916</v>
      </c>
      <c r="E1226" s="76" t="s">
        <v>21879</v>
      </c>
      <c r="F1226" s="76" t="s">
        <v>21880</v>
      </c>
      <c r="G1226" s="76">
        <v>23.326111000000001</v>
      </c>
      <c r="H1226" s="76">
        <v>83.617170999999999</v>
      </c>
      <c r="I1226" s="79" t="s">
        <v>21881</v>
      </c>
      <c r="J1226" s="76" t="s">
        <v>16268</v>
      </c>
      <c r="K1226" s="76" t="s">
        <v>16</v>
      </c>
    </row>
    <row r="1227" spans="1:11" x14ac:dyDescent="0.25">
      <c r="A1227" s="76" t="s">
        <v>17496</v>
      </c>
      <c r="B1227" s="77" t="s">
        <v>968</v>
      </c>
      <c r="C1227" s="76" t="s">
        <v>10051</v>
      </c>
      <c r="D1227" s="76" t="s">
        <v>15133</v>
      </c>
      <c r="E1227" s="76" t="s">
        <v>21885</v>
      </c>
      <c r="F1227" s="76"/>
      <c r="G1227" s="76">
        <v>23.334402999999998</v>
      </c>
      <c r="H1227" s="76">
        <v>83.994782999999998</v>
      </c>
      <c r="I1227" s="79" t="s">
        <v>21886</v>
      </c>
      <c r="J1227" s="76" t="s">
        <v>16268</v>
      </c>
      <c r="K1227" s="76" t="s">
        <v>16</v>
      </c>
    </row>
    <row r="1228" spans="1:11" x14ac:dyDescent="0.25">
      <c r="A1228" s="76" t="s">
        <v>17496</v>
      </c>
      <c r="B1228" s="77" t="s">
        <v>968</v>
      </c>
      <c r="C1228" s="76" t="s">
        <v>10051</v>
      </c>
      <c r="D1228" s="76" t="s">
        <v>2916</v>
      </c>
      <c r="E1228" s="76" t="s">
        <v>21887</v>
      </c>
      <c r="F1228" s="76">
        <v>9399939549</v>
      </c>
      <c r="G1228" s="76">
        <v>23.342817</v>
      </c>
      <c r="H1228" s="76">
        <v>83.577337</v>
      </c>
      <c r="I1228" s="79" t="s">
        <v>21888</v>
      </c>
      <c r="J1228" s="76" t="s">
        <v>16268</v>
      </c>
      <c r="K1228" s="76" t="s">
        <v>16</v>
      </c>
    </row>
    <row r="1229" spans="1:11" x14ac:dyDescent="0.25">
      <c r="A1229" s="76" t="s">
        <v>17496</v>
      </c>
      <c r="B1229" s="77" t="s">
        <v>968</v>
      </c>
      <c r="C1229" s="76" t="s">
        <v>10051</v>
      </c>
      <c r="D1229" s="76" t="s">
        <v>2916</v>
      </c>
      <c r="E1229" s="76" t="s">
        <v>21889</v>
      </c>
      <c r="F1229" s="76" t="s">
        <v>21890</v>
      </c>
      <c r="G1229" s="76">
        <v>23.759785999999998</v>
      </c>
      <c r="H1229" s="76">
        <v>83.179647000000003</v>
      </c>
      <c r="I1229" s="79" t="s">
        <v>21891</v>
      </c>
      <c r="J1229" s="76" t="s">
        <v>16268</v>
      </c>
      <c r="K1229" s="76" t="s">
        <v>16</v>
      </c>
    </row>
    <row r="1230" spans="1:11" x14ac:dyDescent="0.25">
      <c r="A1230" s="76" t="s">
        <v>17496</v>
      </c>
      <c r="B1230" s="77" t="s">
        <v>968</v>
      </c>
      <c r="C1230" s="76" t="s">
        <v>10051</v>
      </c>
      <c r="D1230" s="76" t="s">
        <v>2916</v>
      </c>
      <c r="E1230" s="76" t="s">
        <v>21892</v>
      </c>
      <c r="F1230" s="76" t="s">
        <v>21893</v>
      </c>
      <c r="G1230" s="76">
        <v>23.842624000000001</v>
      </c>
      <c r="H1230" s="76">
        <v>82.846591000000004</v>
      </c>
      <c r="I1230" s="79" t="s">
        <v>21894</v>
      </c>
      <c r="J1230" s="76" t="s">
        <v>16268</v>
      </c>
      <c r="K1230" s="76" t="s">
        <v>16</v>
      </c>
    </row>
    <row r="1231" spans="1:11" x14ac:dyDescent="0.25">
      <c r="A1231" s="76" t="s">
        <v>17496</v>
      </c>
      <c r="B1231" s="77" t="s">
        <v>968</v>
      </c>
      <c r="C1231" s="76" t="s">
        <v>10051</v>
      </c>
      <c r="D1231" s="76" t="s">
        <v>2916</v>
      </c>
      <c r="E1231" s="76" t="s">
        <v>21895</v>
      </c>
      <c r="F1231" s="76" t="s">
        <v>21896</v>
      </c>
      <c r="G1231" s="76">
        <v>23.506048</v>
      </c>
      <c r="H1231" s="76">
        <v>83.457481000000001</v>
      </c>
      <c r="I1231" s="79" t="s">
        <v>21897</v>
      </c>
      <c r="J1231" s="76" t="s">
        <v>16268</v>
      </c>
      <c r="K1231" s="76" t="s">
        <v>16</v>
      </c>
    </row>
    <row r="1232" spans="1:11" x14ac:dyDescent="0.25">
      <c r="A1232" s="76" t="s">
        <v>17496</v>
      </c>
      <c r="B1232" s="77" t="s">
        <v>968</v>
      </c>
      <c r="C1232" s="76" t="s">
        <v>10051</v>
      </c>
      <c r="D1232" s="76" t="s">
        <v>7480</v>
      </c>
      <c r="E1232" s="76" t="s">
        <v>21898</v>
      </c>
      <c r="F1232" s="76" t="s">
        <v>21899</v>
      </c>
      <c r="G1232" s="76">
        <v>23.115649999999999</v>
      </c>
      <c r="H1232" s="76">
        <v>83.363256000000007</v>
      </c>
      <c r="I1232" s="79" t="s">
        <v>21900</v>
      </c>
      <c r="J1232" s="76" t="s">
        <v>16268</v>
      </c>
      <c r="K1232" s="76" t="s">
        <v>16</v>
      </c>
    </row>
    <row r="1233" spans="1:11" x14ac:dyDescent="0.25">
      <c r="A1233" s="76" t="s">
        <v>17496</v>
      </c>
      <c r="B1233" s="77" t="s">
        <v>968</v>
      </c>
      <c r="C1233" s="76" t="s">
        <v>10051</v>
      </c>
      <c r="D1233" s="76" t="s">
        <v>7480</v>
      </c>
      <c r="E1233" s="76" t="s">
        <v>21901</v>
      </c>
      <c r="F1233" s="76" t="s">
        <v>21902</v>
      </c>
      <c r="G1233" s="76">
        <v>23.67812</v>
      </c>
      <c r="H1233" s="76">
        <v>83.339529999999996</v>
      </c>
      <c r="I1233" s="79" t="s">
        <v>21903</v>
      </c>
      <c r="J1233" s="76" t="s">
        <v>16268</v>
      </c>
      <c r="K1233" s="76" t="s">
        <v>16</v>
      </c>
    </row>
    <row r="1234" spans="1:11" x14ac:dyDescent="0.25">
      <c r="A1234" s="76" t="s">
        <v>17496</v>
      </c>
      <c r="B1234" s="77" t="s">
        <v>968</v>
      </c>
      <c r="C1234" s="76" t="s">
        <v>10051</v>
      </c>
      <c r="D1234" s="76" t="s">
        <v>15133</v>
      </c>
      <c r="E1234" s="76" t="s">
        <v>21904</v>
      </c>
      <c r="F1234" s="76">
        <v>7748979616</v>
      </c>
      <c r="G1234" s="76">
        <v>23.257646999999999</v>
      </c>
      <c r="H1234" s="76">
        <v>83.975042000000002</v>
      </c>
      <c r="I1234" s="79" t="s">
        <v>21905</v>
      </c>
      <c r="J1234" s="76" t="s">
        <v>16268</v>
      </c>
      <c r="K1234" s="76" t="s">
        <v>16</v>
      </c>
    </row>
    <row r="1235" spans="1:11" x14ac:dyDescent="0.25">
      <c r="A1235" s="76" t="s">
        <v>17496</v>
      </c>
      <c r="B1235" s="77" t="s">
        <v>968</v>
      </c>
      <c r="C1235" s="76" t="s">
        <v>10051</v>
      </c>
      <c r="D1235" s="76" t="s">
        <v>2916</v>
      </c>
      <c r="E1235" s="76" t="s">
        <v>21906</v>
      </c>
      <c r="F1235" s="76" t="s">
        <v>21907</v>
      </c>
      <c r="G1235" s="76">
        <v>23.322637</v>
      </c>
      <c r="H1235" s="76">
        <v>83.826578999999995</v>
      </c>
      <c r="I1235" s="79" t="s">
        <v>21908</v>
      </c>
      <c r="J1235" s="76" t="s">
        <v>16268</v>
      </c>
      <c r="K1235" s="76" t="s">
        <v>16</v>
      </c>
    </row>
    <row r="1236" spans="1:11" x14ac:dyDescent="0.25">
      <c r="A1236" s="76" t="s">
        <v>17496</v>
      </c>
      <c r="B1236" s="77" t="s">
        <v>968</v>
      </c>
      <c r="C1236" s="76" t="s">
        <v>10051</v>
      </c>
      <c r="D1236" s="76" t="s">
        <v>2916</v>
      </c>
      <c r="E1236" s="76" t="s">
        <v>21928</v>
      </c>
      <c r="F1236" s="76" t="s">
        <v>21929</v>
      </c>
      <c r="G1236" s="76">
        <v>23.704411</v>
      </c>
      <c r="H1236" s="76">
        <v>83.667686000000003</v>
      </c>
      <c r="I1236" s="79" t="s">
        <v>21930</v>
      </c>
      <c r="J1236" s="76" t="s">
        <v>16268</v>
      </c>
      <c r="K1236" s="76" t="s">
        <v>16</v>
      </c>
    </row>
    <row r="1237" spans="1:11" x14ac:dyDescent="0.25">
      <c r="A1237" s="76" t="s">
        <v>17496</v>
      </c>
      <c r="B1237" s="77" t="s">
        <v>968</v>
      </c>
      <c r="C1237" s="76" t="s">
        <v>2916</v>
      </c>
      <c r="D1237" s="76" t="s">
        <v>7480</v>
      </c>
      <c r="E1237" s="76" t="s">
        <v>22168</v>
      </c>
      <c r="F1237" s="76"/>
      <c r="G1237" s="76">
        <v>23.551123</v>
      </c>
      <c r="H1237" s="76">
        <v>83.865893999999997</v>
      </c>
      <c r="I1237" s="79" t="s">
        <v>22169</v>
      </c>
      <c r="J1237" s="76" t="s">
        <v>16268</v>
      </c>
      <c r="K1237" s="76" t="s">
        <v>16</v>
      </c>
    </row>
    <row r="1238" spans="1:11" x14ac:dyDescent="0.25">
      <c r="A1238" s="76" t="s">
        <v>17496</v>
      </c>
      <c r="B1238" s="77" t="s">
        <v>968</v>
      </c>
      <c r="C1238" s="76" t="s">
        <v>15133</v>
      </c>
      <c r="D1238" s="76" t="s">
        <v>2916</v>
      </c>
      <c r="E1238" s="76" t="s">
        <v>22170</v>
      </c>
      <c r="F1238" s="76"/>
      <c r="G1238" s="76">
        <v>22.962895</v>
      </c>
      <c r="H1238" s="76">
        <v>83.108509999999995</v>
      </c>
      <c r="I1238" s="79" t="s">
        <v>22171</v>
      </c>
      <c r="J1238" s="76" t="s">
        <v>16268</v>
      </c>
      <c r="K1238" s="76" t="s">
        <v>16</v>
      </c>
    </row>
    <row r="1239" spans="1:11" x14ac:dyDescent="0.25">
      <c r="A1239" s="76" t="s">
        <v>17496</v>
      </c>
      <c r="B1239" s="77" t="s">
        <v>968</v>
      </c>
      <c r="C1239" s="76" t="s">
        <v>2916</v>
      </c>
      <c r="D1239" s="76" t="s">
        <v>7480</v>
      </c>
      <c r="E1239" s="76" t="s">
        <v>22172</v>
      </c>
      <c r="F1239" s="76">
        <v>8718912451</v>
      </c>
      <c r="G1239" s="76">
        <v>23.873919000000001</v>
      </c>
      <c r="H1239" s="76">
        <v>82.918307999999996</v>
      </c>
      <c r="I1239" s="79" t="s">
        <v>22173</v>
      </c>
      <c r="J1239" s="76" t="s">
        <v>16268</v>
      </c>
      <c r="K1239" s="76" t="s">
        <v>16</v>
      </c>
    </row>
    <row r="1240" spans="1:11" x14ac:dyDescent="0.25">
      <c r="A1240" s="76" t="s">
        <v>17496</v>
      </c>
      <c r="B1240" s="77" t="s">
        <v>968</v>
      </c>
      <c r="C1240" s="76" t="s">
        <v>2916</v>
      </c>
      <c r="D1240" s="76" t="s">
        <v>7480</v>
      </c>
      <c r="E1240" s="76" t="s">
        <v>22174</v>
      </c>
      <c r="F1240" s="76"/>
      <c r="G1240" s="76">
        <v>23.698705</v>
      </c>
      <c r="H1240" s="76">
        <v>83.684124999999995</v>
      </c>
      <c r="I1240" s="79" t="s">
        <v>22175</v>
      </c>
      <c r="J1240" s="76" t="s">
        <v>16268</v>
      </c>
      <c r="K1240" s="76" t="s">
        <v>16</v>
      </c>
    </row>
    <row r="1241" spans="1:11" x14ac:dyDescent="0.25">
      <c r="A1241" s="76" t="s">
        <v>17496</v>
      </c>
      <c r="B1241" s="77" t="s">
        <v>968</v>
      </c>
      <c r="C1241" s="76" t="s">
        <v>2916</v>
      </c>
      <c r="D1241" s="76" t="s">
        <v>7480</v>
      </c>
      <c r="E1241" s="76" t="s">
        <v>22176</v>
      </c>
      <c r="F1241" s="76">
        <v>8839479933</v>
      </c>
      <c r="G1241" s="76">
        <v>23.623722999999998</v>
      </c>
      <c r="H1241" s="76">
        <v>83.660143000000005</v>
      </c>
      <c r="I1241" s="79" t="s">
        <v>22177</v>
      </c>
      <c r="J1241" s="76" t="s">
        <v>16268</v>
      </c>
      <c r="K1241" s="76" t="s">
        <v>16</v>
      </c>
    </row>
    <row r="1242" spans="1:11" x14ac:dyDescent="0.25">
      <c r="A1242" s="76" t="s">
        <v>17496</v>
      </c>
      <c r="B1242" s="77" t="s">
        <v>968</v>
      </c>
      <c r="C1242" s="76" t="s">
        <v>2916</v>
      </c>
      <c r="D1242" s="76" t="s">
        <v>7480</v>
      </c>
      <c r="E1242" s="76" t="s">
        <v>22178</v>
      </c>
      <c r="F1242" s="76"/>
      <c r="G1242" s="76">
        <v>23.766604999999998</v>
      </c>
      <c r="H1242" s="76">
        <v>83.206391999999994</v>
      </c>
      <c r="I1242" s="79" t="s">
        <v>22179</v>
      </c>
      <c r="J1242" s="76" t="s">
        <v>16268</v>
      </c>
      <c r="K1242" s="76" t="s">
        <v>16</v>
      </c>
    </row>
    <row r="1243" spans="1:11" x14ac:dyDescent="0.25">
      <c r="A1243" s="76" t="s">
        <v>17496</v>
      </c>
      <c r="B1243" s="77" t="s">
        <v>968</v>
      </c>
      <c r="C1243" s="76" t="s">
        <v>15014</v>
      </c>
      <c r="D1243" s="76" t="s">
        <v>2916</v>
      </c>
      <c r="E1243" s="76" t="s">
        <v>22394</v>
      </c>
      <c r="F1243" s="76">
        <v>764798664</v>
      </c>
      <c r="G1243" s="76">
        <v>23.8992</v>
      </c>
      <c r="H1243" s="76">
        <v>83.487727000000007</v>
      </c>
      <c r="I1243" s="79" t="s">
        <v>22395</v>
      </c>
      <c r="J1243" s="76" t="s">
        <v>16268</v>
      </c>
      <c r="K1243" s="76" t="s">
        <v>16</v>
      </c>
    </row>
    <row r="1244" spans="1:11" x14ac:dyDescent="0.25">
      <c r="A1244" s="76" t="s">
        <v>17496</v>
      </c>
      <c r="B1244" s="77" t="s">
        <v>968</v>
      </c>
      <c r="C1244" s="76" t="s">
        <v>15014</v>
      </c>
      <c r="D1244" s="76" t="s">
        <v>2916</v>
      </c>
      <c r="E1244" s="76" t="s">
        <v>22402</v>
      </c>
      <c r="F1244" s="76" t="s">
        <v>22403</v>
      </c>
      <c r="G1244" s="76"/>
      <c r="H1244" s="76"/>
      <c r="I1244" s="79" t="s">
        <v>22404</v>
      </c>
      <c r="J1244" s="76" t="s">
        <v>16268</v>
      </c>
      <c r="K1244" s="76" t="s">
        <v>16</v>
      </c>
    </row>
    <row r="1245" spans="1:11" x14ac:dyDescent="0.25">
      <c r="A1245" s="76" t="s">
        <v>17496</v>
      </c>
      <c r="B1245" s="77" t="s">
        <v>968</v>
      </c>
      <c r="C1245" s="76" t="s">
        <v>10051</v>
      </c>
      <c r="D1245" s="76" t="s">
        <v>17505</v>
      </c>
      <c r="E1245" s="76" t="s">
        <v>22330</v>
      </c>
      <c r="F1245" s="76"/>
      <c r="G1245" s="76"/>
      <c r="H1245" s="76"/>
      <c r="I1245" s="79" t="s">
        <v>22508</v>
      </c>
      <c r="J1245" s="76" t="s">
        <v>16268</v>
      </c>
      <c r="K1245" s="76" t="s">
        <v>16</v>
      </c>
    </row>
    <row r="1246" spans="1:11" x14ac:dyDescent="0.25">
      <c r="A1246" s="76" t="s">
        <v>17496</v>
      </c>
      <c r="B1246" s="77" t="s">
        <v>968</v>
      </c>
      <c r="C1246" s="76" t="s">
        <v>10051</v>
      </c>
      <c r="D1246" s="76" t="s">
        <v>7480</v>
      </c>
      <c r="E1246" s="76" t="s">
        <v>22562</v>
      </c>
      <c r="F1246" s="76"/>
      <c r="G1246" s="76"/>
      <c r="H1246" s="76"/>
      <c r="I1246" s="79" t="s">
        <v>22563</v>
      </c>
      <c r="J1246" s="76" t="s">
        <v>16268</v>
      </c>
      <c r="K1246" s="76" t="s">
        <v>16</v>
      </c>
    </row>
    <row r="1247" spans="1:11" x14ac:dyDescent="0.25">
      <c r="A1247" s="76" t="s">
        <v>17496</v>
      </c>
      <c r="B1247" s="77" t="s">
        <v>968</v>
      </c>
      <c r="C1247" s="76" t="s">
        <v>10051</v>
      </c>
      <c r="D1247" s="76" t="s">
        <v>7480</v>
      </c>
      <c r="E1247" s="76" t="s">
        <v>22564</v>
      </c>
      <c r="F1247" s="76"/>
      <c r="G1247" s="76"/>
      <c r="H1247" s="76"/>
      <c r="I1247" s="79" t="s">
        <v>22565</v>
      </c>
      <c r="J1247" s="76" t="s">
        <v>16268</v>
      </c>
      <c r="K1247" s="76" t="s">
        <v>16</v>
      </c>
    </row>
    <row r="1248" spans="1:11" x14ac:dyDescent="0.25">
      <c r="A1248" s="76" t="s">
        <v>17496</v>
      </c>
      <c r="B1248" s="77" t="s">
        <v>968</v>
      </c>
      <c r="C1248" s="76" t="s">
        <v>10051</v>
      </c>
      <c r="D1248" s="76" t="s">
        <v>7480</v>
      </c>
      <c r="E1248" s="76" t="s">
        <v>22605</v>
      </c>
      <c r="F1248" s="76">
        <v>9131580523</v>
      </c>
      <c r="G1248" s="76">
        <v>23.680183060000001</v>
      </c>
      <c r="H1248" s="76">
        <v>83.701289720000005</v>
      </c>
      <c r="I1248" s="79" t="s">
        <v>22606</v>
      </c>
      <c r="J1248" s="76" t="s">
        <v>16268</v>
      </c>
      <c r="K1248" s="76" t="s">
        <v>16</v>
      </c>
    </row>
    <row r="1249" spans="1:11" x14ac:dyDescent="0.25">
      <c r="A1249" s="76" t="s">
        <v>17496</v>
      </c>
      <c r="B1249" s="77" t="s">
        <v>968</v>
      </c>
      <c r="C1249" s="76" t="s">
        <v>10051</v>
      </c>
      <c r="D1249" s="76" t="s">
        <v>7480</v>
      </c>
      <c r="E1249" s="76" t="s">
        <v>22607</v>
      </c>
      <c r="F1249" s="76">
        <v>7697028336</v>
      </c>
      <c r="G1249" s="76">
        <v>23.617704440000001</v>
      </c>
      <c r="H1249" s="76">
        <v>83.675993890000001</v>
      </c>
      <c r="I1249" s="79" t="s">
        <v>22608</v>
      </c>
      <c r="J1249" s="76" t="s">
        <v>16268</v>
      </c>
      <c r="K1249" s="76" t="s">
        <v>16</v>
      </c>
    </row>
    <row r="1250" spans="1:11" x14ac:dyDescent="0.25">
      <c r="A1250" s="76" t="s">
        <v>17496</v>
      </c>
      <c r="B1250" s="77" t="s">
        <v>968</v>
      </c>
      <c r="C1250" s="76" t="s">
        <v>10051</v>
      </c>
      <c r="D1250" s="76" t="s">
        <v>7480</v>
      </c>
      <c r="E1250" s="76" t="s">
        <v>22609</v>
      </c>
      <c r="F1250" s="76">
        <v>8305458004</v>
      </c>
      <c r="G1250" s="76">
        <v>23.816943609999999</v>
      </c>
      <c r="H1250" s="76">
        <v>82.853340279999998</v>
      </c>
      <c r="I1250" s="79" t="s">
        <v>22610</v>
      </c>
      <c r="J1250" s="76" t="s">
        <v>16268</v>
      </c>
      <c r="K1250" s="76" t="s">
        <v>16</v>
      </c>
    </row>
    <row r="1251" spans="1:11" x14ac:dyDescent="0.25">
      <c r="A1251" s="76" t="s">
        <v>17496</v>
      </c>
      <c r="B1251" s="77" t="s">
        <v>968</v>
      </c>
      <c r="C1251" s="76" t="s">
        <v>10051</v>
      </c>
      <c r="D1251" s="76" t="s">
        <v>7480</v>
      </c>
      <c r="E1251" s="76" t="s">
        <v>22611</v>
      </c>
      <c r="F1251" s="76">
        <v>6267304211</v>
      </c>
      <c r="G1251" s="76">
        <v>23.533293889999999</v>
      </c>
      <c r="H1251" s="76">
        <v>83.882585000000006</v>
      </c>
      <c r="I1251" s="79" t="s">
        <v>22612</v>
      </c>
      <c r="J1251" s="76" t="s">
        <v>16268</v>
      </c>
      <c r="K1251" s="76" t="s">
        <v>16</v>
      </c>
    </row>
    <row r="1252" spans="1:11" x14ac:dyDescent="0.25">
      <c r="A1252" s="76" t="s">
        <v>17496</v>
      </c>
      <c r="B1252" s="77" t="s">
        <v>968</v>
      </c>
      <c r="C1252" s="76" t="s">
        <v>10051</v>
      </c>
      <c r="D1252" s="76" t="s">
        <v>7480</v>
      </c>
      <c r="E1252" s="76" t="s">
        <v>22615</v>
      </c>
      <c r="F1252" s="76">
        <v>8319321193</v>
      </c>
      <c r="G1252" s="76">
        <v>23.317670280000002</v>
      </c>
      <c r="H1252" s="76">
        <v>83.334191390000001</v>
      </c>
      <c r="I1252" s="79" t="s">
        <v>22616</v>
      </c>
      <c r="J1252" s="76" t="s">
        <v>16268</v>
      </c>
      <c r="K1252" s="76" t="s">
        <v>16</v>
      </c>
    </row>
    <row r="1253" spans="1:11" ht="31.5" x14ac:dyDescent="0.25">
      <c r="A1253" s="76" t="s">
        <v>23182</v>
      </c>
      <c r="B1253" s="77" t="s">
        <v>968</v>
      </c>
      <c r="C1253" s="77" t="s">
        <v>23561</v>
      </c>
      <c r="D1253" s="76" t="s">
        <v>23562</v>
      </c>
      <c r="E1253" s="77" t="s">
        <v>23563</v>
      </c>
      <c r="F1253" s="77">
        <v>9753304221</v>
      </c>
      <c r="G1253" s="77">
        <v>83.255953000000005</v>
      </c>
      <c r="H1253" s="77">
        <v>23.267409000000001</v>
      </c>
      <c r="I1253" s="78">
        <v>530420400854</v>
      </c>
      <c r="J1253" s="76" t="str">
        <f>VLOOKUP(I1253,[4]Sheet8!$A$1:$B$179,2,0)</f>
        <v>CSC INDIA</v>
      </c>
      <c r="K1253" s="76" t="s">
        <v>16</v>
      </c>
    </row>
    <row r="1254" spans="1:11" ht="47.25" x14ac:dyDescent="0.25">
      <c r="A1254" s="76" t="s">
        <v>23182</v>
      </c>
      <c r="B1254" s="77" t="s">
        <v>968</v>
      </c>
      <c r="C1254" s="77" t="s">
        <v>23567</v>
      </c>
      <c r="D1254" s="76" t="s">
        <v>23568</v>
      </c>
      <c r="E1254" s="77"/>
      <c r="F1254" s="77">
        <v>919826272554</v>
      </c>
      <c r="G1254" s="77">
        <v>83.413652999999996</v>
      </c>
      <c r="H1254" s="77">
        <v>23.336324000000001</v>
      </c>
      <c r="I1254" s="78">
        <v>510472702997</v>
      </c>
      <c r="J1254" s="76" t="str">
        <f>VLOOKUP(I1254,[4]Sheet8!$A$1:$B$179,2,0)</f>
        <v>SYNAPSE SOLUTIONS PVT LTD</v>
      </c>
      <c r="K1254" s="76" t="s">
        <v>16</v>
      </c>
    </row>
    <row r="1255" spans="1:11" ht="31.5" x14ac:dyDescent="0.25">
      <c r="A1255" s="76" t="s">
        <v>23182</v>
      </c>
      <c r="B1255" s="77" t="s">
        <v>968</v>
      </c>
      <c r="C1255" s="77" t="s">
        <v>23572</v>
      </c>
      <c r="D1255" s="76" t="s">
        <v>23568</v>
      </c>
      <c r="E1255" s="77"/>
      <c r="F1255" s="77">
        <v>919617993496</v>
      </c>
      <c r="G1255" s="77">
        <v>83.288219999999995</v>
      </c>
      <c r="H1255" s="77">
        <v>23.366150000000001</v>
      </c>
      <c r="I1255" s="78">
        <v>510432003228</v>
      </c>
      <c r="J1255" s="76" t="str">
        <f>VLOOKUP(I1255,[4]Sheet8!$A$1:$B$179,2,0)</f>
        <v>SYNAPSE SOLUTIONS PVT LTD</v>
      </c>
      <c r="K1255" s="76" t="s">
        <v>16</v>
      </c>
    </row>
    <row r="1256" spans="1:11" ht="31.5" x14ac:dyDescent="0.25">
      <c r="A1256" s="76" t="s">
        <v>23182</v>
      </c>
      <c r="B1256" s="77" t="s">
        <v>968</v>
      </c>
      <c r="C1256" s="77" t="s">
        <v>23580</v>
      </c>
      <c r="D1256" s="76" t="s">
        <v>23581</v>
      </c>
      <c r="E1256" s="77" t="s">
        <v>23540</v>
      </c>
      <c r="F1256" s="77">
        <v>9753201106</v>
      </c>
      <c r="G1256" s="77">
        <v>83.382497999999998</v>
      </c>
      <c r="H1256" s="77">
        <v>23.766946000000001</v>
      </c>
      <c r="I1256" s="78">
        <v>530157900827</v>
      </c>
      <c r="J1256" s="76" t="str">
        <f>VLOOKUP(I1256,[4]Sheet8!$A$1:$B$179,2,0)</f>
        <v>CSC INDIA</v>
      </c>
      <c r="K1256" s="76" t="s">
        <v>16</v>
      </c>
    </row>
    <row r="1257" spans="1:11" x14ac:dyDescent="0.25">
      <c r="A1257" s="76" t="s">
        <v>23182</v>
      </c>
      <c r="B1257" s="77" t="s">
        <v>968</v>
      </c>
      <c r="C1257" s="77" t="s">
        <v>23585</v>
      </c>
      <c r="D1257" s="76" t="s">
        <v>23586</v>
      </c>
      <c r="E1257" s="77" t="s">
        <v>23587</v>
      </c>
      <c r="F1257" s="77">
        <v>9753591410</v>
      </c>
      <c r="G1257" s="77">
        <v>83.656633999999997</v>
      </c>
      <c r="H1257" s="77">
        <v>23.733522000000001</v>
      </c>
      <c r="I1257" s="78">
        <v>530486500843</v>
      </c>
      <c r="J1257" s="76" t="str">
        <f>VLOOKUP(I1257,[4]Sheet8!$A$1:$B$179,2,0)</f>
        <v>CSC INDIA</v>
      </c>
      <c r="K1257" s="76" t="s">
        <v>16</v>
      </c>
    </row>
    <row r="1258" spans="1:11" ht="47.25" x14ac:dyDescent="0.25">
      <c r="A1258" s="76" t="s">
        <v>23182</v>
      </c>
      <c r="B1258" s="77" t="s">
        <v>968</v>
      </c>
      <c r="C1258" s="77" t="s">
        <v>23588</v>
      </c>
      <c r="D1258" s="76" t="s">
        <v>23589</v>
      </c>
      <c r="E1258" s="77" t="s">
        <v>14471</v>
      </c>
      <c r="F1258" s="77">
        <v>8963999894</v>
      </c>
      <c r="G1258" s="77">
        <v>83.159540000000007</v>
      </c>
      <c r="H1258" s="77">
        <v>23.748868000000002</v>
      </c>
      <c r="I1258" s="78">
        <v>530472900842</v>
      </c>
      <c r="J1258" s="76" t="str">
        <f>VLOOKUP(I1258,[4]Sheet8!$A$1:$B$179,2,0)</f>
        <v>CSC INDIA</v>
      </c>
      <c r="K1258" s="76" t="s">
        <v>16</v>
      </c>
    </row>
    <row r="1259" spans="1:11" ht="31.5" x14ac:dyDescent="0.25">
      <c r="A1259" s="76" t="s">
        <v>23182</v>
      </c>
      <c r="B1259" s="77" t="s">
        <v>968</v>
      </c>
      <c r="C1259" s="77" t="s">
        <v>23590</v>
      </c>
      <c r="D1259" s="76" t="s">
        <v>23591</v>
      </c>
      <c r="E1259" s="77" t="s">
        <v>23592</v>
      </c>
      <c r="F1259" s="77">
        <v>9713433865</v>
      </c>
      <c r="G1259" s="77">
        <v>83.699884999999995</v>
      </c>
      <c r="H1259" s="77">
        <v>23.803975999999999</v>
      </c>
      <c r="I1259" s="78">
        <v>530486500844</v>
      </c>
      <c r="J1259" s="76" t="str">
        <f>VLOOKUP(I1259,[4]Sheet8!$A$1:$B$179,2,0)</f>
        <v>CSC INDIA</v>
      </c>
      <c r="K1259" s="76" t="s">
        <v>16</v>
      </c>
    </row>
    <row r="1260" spans="1:11" ht="47.25" x14ac:dyDescent="0.25">
      <c r="A1260" s="76" t="s">
        <v>23182</v>
      </c>
      <c r="B1260" s="77" t="s">
        <v>968</v>
      </c>
      <c r="C1260" s="77" t="s">
        <v>23593</v>
      </c>
      <c r="D1260" s="76" t="s">
        <v>23594</v>
      </c>
      <c r="E1260" s="77" t="s">
        <v>23595</v>
      </c>
      <c r="F1260" s="77">
        <v>9165072974</v>
      </c>
      <c r="G1260" s="77">
        <v>83.215789999999998</v>
      </c>
      <c r="H1260" s="77">
        <v>23.807580000000002</v>
      </c>
      <c r="I1260" s="78">
        <v>530155300562</v>
      </c>
      <c r="J1260" s="76" t="str">
        <f>VLOOKUP(I1260,[4]Sheet8!$A$1:$B$179,2,0)</f>
        <v>CSC INDIA</v>
      </c>
      <c r="K1260" s="76" t="s">
        <v>16</v>
      </c>
    </row>
    <row r="1261" spans="1:11" ht="47.25" x14ac:dyDescent="0.25">
      <c r="A1261" s="76" t="s">
        <v>23182</v>
      </c>
      <c r="B1261" s="77" t="s">
        <v>968</v>
      </c>
      <c r="C1261" s="77" t="s">
        <v>23596</v>
      </c>
      <c r="D1261" s="76" t="s">
        <v>23597</v>
      </c>
      <c r="E1261" s="77" t="s">
        <v>23598</v>
      </c>
      <c r="F1261" s="77">
        <v>7697590982</v>
      </c>
      <c r="G1261" s="77">
        <v>83.189014999999998</v>
      </c>
      <c r="H1261" s="77">
        <v>23.824164</v>
      </c>
      <c r="I1261" s="78">
        <v>530472900829</v>
      </c>
      <c r="J1261" s="76" t="str">
        <f>VLOOKUP(I1261,[4]Sheet8!$A$1:$B$179,2,0)</f>
        <v>CSC INDIA</v>
      </c>
      <c r="K1261" s="76" t="s">
        <v>16</v>
      </c>
    </row>
    <row r="1262" spans="1:11" ht="47.25" x14ac:dyDescent="0.25">
      <c r="A1262" s="76" t="s">
        <v>23182</v>
      </c>
      <c r="B1262" s="77" t="s">
        <v>968</v>
      </c>
      <c r="C1262" s="77" t="s">
        <v>23621</v>
      </c>
      <c r="D1262" s="76" t="s">
        <v>23622</v>
      </c>
      <c r="E1262" s="77" t="s">
        <v>23623</v>
      </c>
      <c r="F1262" s="77">
        <v>7999474578</v>
      </c>
      <c r="G1262" s="77">
        <v>83.628698999999997</v>
      </c>
      <c r="H1262" s="77">
        <v>23.615248999999999</v>
      </c>
      <c r="I1262" s="78">
        <v>510157903246</v>
      </c>
      <c r="J1262" s="76" t="str">
        <f>VLOOKUP(I1262,[4]Sheet8!$A$1:$B$179,2,0)</f>
        <v>SYNAPSE SOLUTIONS PVT LTD</v>
      </c>
      <c r="K1262" s="76" t="s">
        <v>16</v>
      </c>
    </row>
    <row r="1263" spans="1:11" x14ac:dyDescent="0.25">
      <c r="A1263" s="76" t="s">
        <v>23182</v>
      </c>
      <c r="B1263" s="77" t="s">
        <v>968</v>
      </c>
      <c r="C1263" s="77" t="s">
        <v>23645</v>
      </c>
      <c r="D1263" s="77" t="s">
        <v>23645</v>
      </c>
      <c r="E1263" s="77" t="s">
        <v>23646</v>
      </c>
      <c r="F1263" s="77">
        <v>9754792205</v>
      </c>
      <c r="G1263" s="77">
        <v>82.865600000000001</v>
      </c>
      <c r="H1263" s="77">
        <v>23.874600000000001</v>
      </c>
      <c r="I1263" s="78">
        <v>510472904545</v>
      </c>
      <c r="J1263" s="76" t="s">
        <v>23469</v>
      </c>
      <c r="K1263" s="76" t="s">
        <v>16</v>
      </c>
    </row>
    <row r="1264" spans="1:11" x14ac:dyDescent="0.25">
      <c r="A1264" s="76" t="s">
        <v>23182</v>
      </c>
      <c r="B1264" s="77" t="s">
        <v>968</v>
      </c>
      <c r="C1264" s="77" t="s">
        <v>23647</v>
      </c>
      <c r="D1264" s="77" t="s">
        <v>23647</v>
      </c>
      <c r="E1264" s="77" t="s">
        <v>23648</v>
      </c>
      <c r="F1264" s="77">
        <v>8818957274</v>
      </c>
      <c r="G1264" s="77">
        <v>83.158000000000001</v>
      </c>
      <c r="H1264" s="77">
        <v>23.763099</v>
      </c>
      <c r="I1264" s="78">
        <v>510472904546</v>
      </c>
      <c r="J1264" s="76" t="s">
        <v>23469</v>
      </c>
      <c r="K1264" s="76" t="s">
        <v>16</v>
      </c>
    </row>
    <row r="1265" spans="1:11" x14ac:dyDescent="0.25">
      <c r="A1265" s="76" t="s">
        <v>23182</v>
      </c>
      <c r="B1265" s="77" t="s">
        <v>968</v>
      </c>
      <c r="C1265" s="77" t="s">
        <v>23649</v>
      </c>
      <c r="D1265" s="77" t="s">
        <v>23649</v>
      </c>
      <c r="E1265" s="77" t="s">
        <v>23650</v>
      </c>
      <c r="F1265" s="77">
        <v>6265588642</v>
      </c>
      <c r="G1265" s="77">
        <v>82.752599000000004</v>
      </c>
      <c r="H1265" s="77">
        <v>23.8977</v>
      </c>
      <c r="I1265" s="78">
        <v>510472904548</v>
      </c>
      <c r="J1265" s="76" t="s">
        <v>23469</v>
      </c>
      <c r="K1265" s="76" t="s">
        <v>16</v>
      </c>
    </row>
    <row r="1266" spans="1:11" x14ac:dyDescent="0.25">
      <c r="A1266" s="76" t="s">
        <v>23182</v>
      </c>
      <c r="B1266" s="77" t="s">
        <v>968</v>
      </c>
      <c r="C1266" s="77" t="s">
        <v>23651</v>
      </c>
      <c r="D1266" s="77" t="s">
        <v>23651</v>
      </c>
      <c r="E1266" s="77" t="s">
        <v>23652</v>
      </c>
      <c r="F1266" s="77">
        <v>6260720405</v>
      </c>
      <c r="G1266" s="77">
        <v>82.641530000000003</v>
      </c>
      <c r="H1266" s="77">
        <v>23.595600999999998</v>
      </c>
      <c r="I1266" s="78">
        <v>510472904550</v>
      </c>
      <c r="J1266" s="76" t="s">
        <v>23469</v>
      </c>
      <c r="K1266" s="76" t="s">
        <v>16</v>
      </c>
    </row>
    <row r="1267" spans="1:11" x14ac:dyDescent="0.25">
      <c r="A1267" s="76" t="s">
        <v>23182</v>
      </c>
      <c r="B1267" s="77" t="s">
        <v>968</v>
      </c>
      <c r="C1267" s="77" t="s">
        <v>23653</v>
      </c>
      <c r="D1267" s="77" t="s">
        <v>23653</v>
      </c>
      <c r="E1267" s="77" t="s">
        <v>23654</v>
      </c>
      <c r="F1267" s="77">
        <v>9685602003</v>
      </c>
      <c r="G1267" s="77">
        <v>83.697900000000004</v>
      </c>
      <c r="H1267" s="77">
        <v>23.8095</v>
      </c>
      <c r="I1267" s="78">
        <v>530486503236</v>
      </c>
      <c r="J1267" s="76" t="s">
        <v>23469</v>
      </c>
      <c r="K1267" s="76" t="s">
        <v>16</v>
      </c>
    </row>
    <row r="1268" spans="1:11" x14ac:dyDescent="0.25">
      <c r="A1268" s="76" t="s">
        <v>23182</v>
      </c>
      <c r="B1268" s="77" t="s">
        <v>968</v>
      </c>
      <c r="C1268" s="77" t="s">
        <v>23655</v>
      </c>
      <c r="D1268" s="77" t="s">
        <v>23655</v>
      </c>
      <c r="E1268" s="77" t="s">
        <v>23656</v>
      </c>
      <c r="F1268" s="77">
        <v>9009728497</v>
      </c>
      <c r="G1268" s="77">
        <v>83.373315000000005</v>
      </c>
      <c r="H1268" s="77">
        <v>23.969182</v>
      </c>
      <c r="I1268" s="78">
        <v>510486504543</v>
      </c>
      <c r="J1268" s="76" t="s">
        <v>23469</v>
      </c>
      <c r="K1268" s="76" t="s">
        <v>16</v>
      </c>
    </row>
    <row r="1269" spans="1:11" ht="31.5" x14ac:dyDescent="0.25">
      <c r="A1269" s="76" t="s">
        <v>23182</v>
      </c>
      <c r="B1269" s="77" t="s">
        <v>968</v>
      </c>
      <c r="C1269" s="77" t="s">
        <v>23657</v>
      </c>
      <c r="D1269" s="77" t="s">
        <v>23657</v>
      </c>
      <c r="E1269" s="77" t="s">
        <v>23658</v>
      </c>
      <c r="F1269" s="77">
        <v>8462875365</v>
      </c>
      <c r="G1269" s="77">
        <v>83.402664000000001</v>
      </c>
      <c r="H1269" s="77">
        <v>23.848786</v>
      </c>
      <c r="I1269" s="78">
        <v>510486504541</v>
      </c>
      <c r="J1269" s="76" t="s">
        <v>23469</v>
      </c>
      <c r="K1269" s="76" t="s">
        <v>16</v>
      </c>
    </row>
    <row r="1270" spans="1:11" x14ac:dyDescent="0.25">
      <c r="A1270" s="76" t="s">
        <v>23182</v>
      </c>
      <c r="B1270" s="77" t="s">
        <v>968</v>
      </c>
      <c r="C1270" s="77" t="s">
        <v>23659</v>
      </c>
      <c r="D1270" s="77" t="s">
        <v>23659</v>
      </c>
      <c r="E1270" s="77" t="s">
        <v>23660</v>
      </c>
      <c r="F1270" s="77">
        <v>7000854510</v>
      </c>
      <c r="G1270" s="77">
        <v>83.491299999999995</v>
      </c>
      <c r="H1270" s="77">
        <v>23.930199000000002</v>
      </c>
      <c r="I1270" s="78">
        <v>510486504542</v>
      </c>
      <c r="J1270" s="76" t="s">
        <v>23469</v>
      </c>
      <c r="K1270" s="76" t="s">
        <v>16</v>
      </c>
    </row>
    <row r="1271" spans="1:11" x14ac:dyDescent="0.25">
      <c r="A1271" s="76" t="s">
        <v>23182</v>
      </c>
      <c r="B1271" s="77" t="s">
        <v>968</v>
      </c>
      <c r="C1271" s="77" t="s">
        <v>23661</v>
      </c>
      <c r="D1271" s="77" t="s">
        <v>23661</v>
      </c>
      <c r="E1271" s="77" t="s">
        <v>23662</v>
      </c>
      <c r="F1271" s="77">
        <v>8461042597</v>
      </c>
      <c r="G1271" s="77">
        <v>83.494099000000006</v>
      </c>
      <c r="H1271" s="77">
        <v>23.4177</v>
      </c>
      <c r="I1271" s="78">
        <v>510472704551</v>
      </c>
      <c r="J1271" s="76" t="s">
        <v>23469</v>
      </c>
      <c r="K1271" s="76" t="s">
        <v>16</v>
      </c>
    </row>
    <row r="1272" spans="1:11" x14ac:dyDescent="0.25">
      <c r="A1272" s="76" t="s">
        <v>23182</v>
      </c>
      <c r="B1272" s="77" t="s">
        <v>968</v>
      </c>
      <c r="C1272" s="77" t="s">
        <v>23663</v>
      </c>
      <c r="D1272" s="77" t="s">
        <v>23663</v>
      </c>
      <c r="E1272" s="77" t="s">
        <v>23664</v>
      </c>
      <c r="F1272" s="77">
        <v>7089733541</v>
      </c>
      <c r="G1272" s="77">
        <v>83.466999000000001</v>
      </c>
      <c r="H1272" s="77">
        <v>23.302999</v>
      </c>
      <c r="I1272" s="78">
        <v>510472703472</v>
      </c>
      <c r="J1272" s="76" t="s">
        <v>23469</v>
      </c>
      <c r="K1272" s="76" t="s">
        <v>16</v>
      </c>
    </row>
    <row r="1273" spans="1:11" x14ac:dyDescent="0.25">
      <c r="A1273" s="76" t="s">
        <v>23182</v>
      </c>
      <c r="B1273" s="77" t="s">
        <v>968</v>
      </c>
      <c r="C1273" s="77" t="s">
        <v>23665</v>
      </c>
      <c r="D1273" s="77" t="s">
        <v>23665</v>
      </c>
      <c r="E1273" s="77" t="s">
        <v>23666</v>
      </c>
      <c r="F1273" s="77">
        <v>9340525295</v>
      </c>
      <c r="G1273" s="77">
        <v>83.350798999999995</v>
      </c>
      <c r="H1273" s="77">
        <v>23.949400000000001</v>
      </c>
      <c r="I1273" s="78">
        <v>510486504632</v>
      </c>
      <c r="J1273" s="76" t="s">
        <v>23469</v>
      </c>
      <c r="K1273" s="76" t="s">
        <v>16</v>
      </c>
    </row>
    <row r="1274" spans="1:11" x14ac:dyDescent="0.25">
      <c r="A1274" s="76" t="s">
        <v>23182</v>
      </c>
      <c r="B1274" s="77" t="s">
        <v>968</v>
      </c>
      <c r="C1274" s="77" t="s">
        <v>23667</v>
      </c>
      <c r="D1274" s="77" t="s">
        <v>23667</v>
      </c>
      <c r="E1274" s="77" t="s">
        <v>23664</v>
      </c>
      <c r="F1274" s="77">
        <v>7089733541</v>
      </c>
      <c r="G1274" s="77">
        <v>83.466999000000001</v>
      </c>
      <c r="H1274" s="77">
        <v>23.302999</v>
      </c>
      <c r="I1274" s="78">
        <v>510472703472</v>
      </c>
      <c r="J1274" s="76" t="s">
        <v>23469</v>
      </c>
      <c r="K1274" s="76" t="s">
        <v>16</v>
      </c>
    </row>
    <row r="1275" spans="1:11" x14ac:dyDescent="0.25">
      <c r="A1275" s="76" t="s">
        <v>23182</v>
      </c>
      <c r="B1275" s="77" t="s">
        <v>968</v>
      </c>
      <c r="C1275" s="77" t="s">
        <v>23668</v>
      </c>
      <c r="D1275" s="77" t="s">
        <v>23668</v>
      </c>
      <c r="E1275" s="77" t="s">
        <v>23669</v>
      </c>
      <c r="F1275" s="77">
        <v>9111852940</v>
      </c>
      <c r="G1275" s="77">
        <v>83.965310000000002</v>
      </c>
      <c r="H1275" s="77">
        <v>23.299710000000001</v>
      </c>
      <c r="I1275" s="78">
        <v>510158004610</v>
      </c>
      <c r="J1275" s="76" t="s">
        <v>23469</v>
      </c>
      <c r="K1275" s="76" t="s">
        <v>16</v>
      </c>
    </row>
    <row r="1276" spans="1:11" x14ac:dyDescent="0.25">
      <c r="A1276" s="76" t="s">
        <v>23182</v>
      </c>
      <c r="B1276" s="77" t="s">
        <v>968</v>
      </c>
      <c r="C1276" s="77" t="s">
        <v>23670</v>
      </c>
      <c r="D1276" s="77" t="s">
        <v>23670</v>
      </c>
      <c r="E1276" s="77" t="s">
        <v>23671</v>
      </c>
      <c r="F1276" s="77">
        <v>6263752820</v>
      </c>
      <c r="G1276" s="77">
        <v>83.951739000000003</v>
      </c>
      <c r="H1276" s="77">
        <v>23.519949</v>
      </c>
      <c r="I1276" s="78">
        <v>510158004626</v>
      </c>
      <c r="J1276" s="76" t="s">
        <v>23469</v>
      </c>
      <c r="K1276" s="76" t="s">
        <v>16</v>
      </c>
    </row>
    <row r="1277" spans="1:11" ht="31.5" x14ac:dyDescent="0.25">
      <c r="A1277" s="76" t="s">
        <v>23182</v>
      </c>
      <c r="B1277" s="77" t="s">
        <v>968</v>
      </c>
      <c r="C1277" s="77" t="s">
        <v>23672</v>
      </c>
      <c r="D1277" s="77" t="s">
        <v>23672</v>
      </c>
      <c r="E1277" s="77" t="s">
        <v>23673</v>
      </c>
      <c r="F1277" s="77">
        <v>8889278478</v>
      </c>
      <c r="G1277" s="77">
        <v>83.791340000000005</v>
      </c>
      <c r="H1277" s="77">
        <v>23.27824</v>
      </c>
      <c r="I1277" s="78">
        <v>510158004627</v>
      </c>
      <c r="J1277" s="76" t="s">
        <v>23469</v>
      </c>
      <c r="K1277" s="76" t="s">
        <v>16</v>
      </c>
    </row>
    <row r="1278" spans="1:11" ht="31.5" x14ac:dyDescent="0.25">
      <c r="A1278" s="76" t="s">
        <v>23182</v>
      </c>
      <c r="B1278" s="77" t="s">
        <v>968</v>
      </c>
      <c r="C1278" s="77" t="s">
        <v>23674</v>
      </c>
      <c r="D1278" s="77" t="s">
        <v>23674</v>
      </c>
      <c r="E1278" s="77" t="s">
        <v>23675</v>
      </c>
      <c r="F1278" s="77">
        <v>9755125945</v>
      </c>
      <c r="G1278" s="77">
        <v>84.019390000000001</v>
      </c>
      <c r="H1278" s="77">
        <v>23.265689999999999</v>
      </c>
      <c r="I1278" s="78">
        <v>510158004629</v>
      </c>
      <c r="J1278" s="76" t="s">
        <v>23469</v>
      </c>
      <c r="K1278" s="76" t="s">
        <v>16</v>
      </c>
    </row>
    <row r="1279" spans="1:11" x14ac:dyDescent="0.25">
      <c r="A1279" s="76" t="s">
        <v>23182</v>
      </c>
      <c r="B1279" s="77" t="s">
        <v>968</v>
      </c>
      <c r="C1279" s="77" t="s">
        <v>23676</v>
      </c>
      <c r="D1279" s="77" t="s">
        <v>23676</v>
      </c>
      <c r="E1279" s="77" t="s">
        <v>23677</v>
      </c>
      <c r="F1279" s="77">
        <v>8770068145</v>
      </c>
      <c r="G1279" s="77">
        <v>83.429389999999998</v>
      </c>
      <c r="H1279" s="77">
        <v>23.480429999999998</v>
      </c>
      <c r="I1279" s="78">
        <v>510157904620</v>
      </c>
      <c r="J1279" s="76" t="s">
        <v>23469</v>
      </c>
      <c r="K1279" s="76" t="s">
        <v>16</v>
      </c>
    </row>
    <row r="1280" spans="1:11" x14ac:dyDescent="0.25">
      <c r="A1280" s="76" t="s">
        <v>23182</v>
      </c>
      <c r="B1280" s="77" t="s">
        <v>968</v>
      </c>
      <c r="C1280" s="77" t="s">
        <v>23678</v>
      </c>
      <c r="D1280" s="77" t="s">
        <v>23678</v>
      </c>
      <c r="E1280" s="77" t="s">
        <v>23679</v>
      </c>
      <c r="F1280" s="77">
        <v>7067679450</v>
      </c>
      <c r="G1280" s="77">
        <v>83.423989000000006</v>
      </c>
      <c r="H1280" s="77">
        <v>23.440560000000001</v>
      </c>
      <c r="I1280" s="78">
        <v>510157904621</v>
      </c>
      <c r="J1280" s="76" t="s">
        <v>23469</v>
      </c>
      <c r="K1280" s="76" t="s">
        <v>16</v>
      </c>
    </row>
    <row r="1281" spans="1:11" x14ac:dyDescent="0.25">
      <c r="A1281" s="76" t="s">
        <v>23182</v>
      </c>
      <c r="B1281" s="77" t="s">
        <v>968</v>
      </c>
      <c r="C1281" s="77" t="s">
        <v>23680</v>
      </c>
      <c r="D1281" s="77" t="s">
        <v>23680</v>
      </c>
      <c r="E1281" s="77" t="s">
        <v>23681</v>
      </c>
      <c r="F1281" s="77">
        <v>9977001753</v>
      </c>
      <c r="G1281" s="77">
        <v>82.983639999999994</v>
      </c>
      <c r="H1281" s="77">
        <v>23.769380000000002</v>
      </c>
      <c r="I1281" s="78">
        <v>510472904611</v>
      </c>
      <c r="J1281" s="76" t="s">
        <v>23469</v>
      </c>
      <c r="K1281" s="76" t="s">
        <v>16</v>
      </c>
    </row>
    <row r="1282" spans="1:11" ht="31.5" x14ac:dyDescent="0.25">
      <c r="A1282" s="76" t="s">
        <v>23182</v>
      </c>
      <c r="B1282" s="77" t="s">
        <v>968</v>
      </c>
      <c r="C1282" s="77" t="s">
        <v>23682</v>
      </c>
      <c r="D1282" s="77" t="s">
        <v>23682</v>
      </c>
      <c r="E1282" s="77" t="s">
        <v>23650</v>
      </c>
      <c r="F1282" s="77">
        <v>6265588642</v>
      </c>
      <c r="G1282" s="77">
        <v>83.223849999999999</v>
      </c>
      <c r="H1282" s="77">
        <v>23.585929</v>
      </c>
      <c r="I1282" s="78">
        <v>510472904612</v>
      </c>
      <c r="J1282" s="76" t="s">
        <v>23469</v>
      </c>
      <c r="K1282" s="76" t="s">
        <v>16</v>
      </c>
    </row>
    <row r="1283" spans="1:11" x14ac:dyDescent="0.25">
      <c r="A1283" s="76" t="s">
        <v>23182</v>
      </c>
      <c r="B1283" s="77" t="s">
        <v>968</v>
      </c>
      <c r="C1283" s="77" t="s">
        <v>23683</v>
      </c>
      <c r="D1283" s="77" t="s">
        <v>23683</v>
      </c>
      <c r="E1283" s="77" t="s">
        <v>23684</v>
      </c>
      <c r="F1283" s="77">
        <v>9098059674</v>
      </c>
      <c r="G1283" s="77">
        <v>82.998800000000003</v>
      </c>
      <c r="H1283" s="77">
        <v>23.811948999999998</v>
      </c>
      <c r="I1283" s="78">
        <v>510472904613</v>
      </c>
      <c r="J1283" s="76" t="s">
        <v>23469</v>
      </c>
      <c r="K1283" s="76" t="s">
        <v>16</v>
      </c>
    </row>
    <row r="1284" spans="1:11" ht="31.5" x14ac:dyDescent="0.25">
      <c r="A1284" s="76" t="s">
        <v>23182</v>
      </c>
      <c r="B1284" s="77" t="s">
        <v>968</v>
      </c>
      <c r="C1284" s="77" t="s">
        <v>23687</v>
      </c>
      <c r="D1284" s="77" t="s">
        <v>23687</v>
      </c>
      <c r="E1284" s="77" t="s">
        <v>23688</v>
      </c>
      <c r="F1284" s="77">
        <v>7697065223</v>
      </c>
      <c r="G1284" s="77">
        <v>83.319328999999996</v>
      </c>
      <c r="H1284" s="77">
        <v>23.77167</v>
      </c>
      <c r="I1284" s="78">
        <v>510472904615</v>
      </c>
      <c r="J1284" s="76" t="s">
        <v>23469</v>
      </c>
      <c r="K1284" s="76" t="s">
        <v>16</v>
      </c>
    </row>
    <row r="1285" spans="1:11" x14ac:dyDescent="0.25">
      <c r="A1285" s="76" t="s">
        <v>23182</v>
      </c>
      <c r="B1285" s="77" t="s">
        <v>968</v>
      </c>
      <c r="C1285" s="77" t="s">
        <v>23689</v>
      </c>
      <c r="D1285" s="77" t="s">
        <v>23689</v>
      </c>
      <c r="E1285" s="77" t="s">
        <v>23690</v>
      </c>
      <c r="F1285" s="77">
        <v>6262705047</v>
      </c>
      <c r="G1285" s="77">
        <v>82.751988999999995</v>
      </c>
      <c r="H1285" s="77">
        <v>23.896298999999999</v>
      </c>
      <c r="I1285" s="78">
        <v>510472904617</v>
      </c>
      <c r="J1285" s="76" t="s">
        <v>23469</v>
      </c>
      <c r="K1285" s="76" t="s">
        <v>16</v>
      </c>
    </row>
    <row r="1286" spans="1:11" x14ac:dyDescent="0.25">
      <c r="A1286" s="76" t="s">
        <v>23182</v>
      </c>
      <c r="B1286" s="77" t="s">
        <v>968</v>
      </c>
      <c r="C1286" s="77" t="s">
        <v>23691</v>
      </c>
      <c r="D1286" s="77" t="s">
        <v>23691</v>
      </c>
      <c r="E1286" s="77" t="s">
        <v>23648</v>
      </c>
      <c r="F1286" s="77">
        <v>8818957274</v>
      </c>
      <c r="G1286" s="77">
        <v>83.157488999999998</v>
      </c>
      <c r="H1286" s="77">
        <v>23.762459</v>
      </c>
      <c r="I1286" s="78">
        <v>510472904618</v>
      </c>
      <c r="J1286" s="76" t="s">
        <v>23469</v>
      </c>
      <c r="K1286" s="76" t="s">
        <v>16</v>
      </c>
    </row>
    <row r="1287" spans="1:11" ht="31.5" x14ac:dyDescent="0.25">
      <c r="A1287" s="76" t="s">
        <v>23182</v>
      </c>
      <c r="B1287" s="77" t="s">
        <v>968</v>
      </c>
      <c r="C1287" s="77" t="s">
        <v>23692</v>
      </c>
      <c r="D1287" s="76" t="s">
        <v>23693</v>
      </c>
      <c r="E1287" s="77" t="s">
        <v>23646</v>
      </c>
      <c r="F1287" s="77">
        <v>9754792205</v>
      </c>
      <c r="G1287" s="77">
        <v>82.862559000000005</v>
      </c>
      <c r="H1287" s="77">
        <v>23.875440000000001</v>
      </c>
      <c r="I1287" s="78">
        <v>510472904619</v>
      </c>
      <c r="J1287" s="76" t="s">
        <v>23469</v>
      </c>
      <c r="K1287" s="76" t="s">
        <v>16</v>
      </c>
    </row>
    <row r="1288" spans="1:11" x14ac:dyDescent="0.25">
      <c r="A1288" s="76" t="s">
        <v>23182</v>
      </c>
      <c r="B1288" s="77" t="s">
        <v>968</v>
      </c>
      <c r="C1288" s="77" t="s">
        <v>23694</v>
      </c>
      <c r="D1288" s="77" t="s">
        <v>23694</v>
      </c>
      <c r="E1288" s="77" t="s">
        <v>23695</v>
      </c>
      <c r="F1288" s="77">
        <v>9977696706</v>
      </c>
      <c r="G1288" s="77">
        <v>83.343019999999996</v>
      </c>
      <c r="H1288" s="77">
        <v>23.783950000000001</v>
      </c>
      <c r="I1288" s="78">
        <v>510472904622</v>
      </c>
      <c r="J1288" s="76" t="s">
        <v>23469</v>
      </c>
      <c r="K1288" s="76" t="s">
        <v>16</v>
      </c>
    </row>
    <row r="1289" spans="1:11" x14ac:dyDescent="0.25">
      <c r="A1289" s="76" t="s">
        <v>23182</v>
      </c>
      <c r="B1289" s="77" t="s">
        <v>968</v>
      </c>
      <c r="C1289" s="77" t="s">
        <v>23696</v>
      </c>
      <c r="D1289" s="77" t="s">
        <v>23696</v>
      </c>
      <c r="E1289" s="77" t="s">
        <v>23697</v>
      </c>
      <c r="F1289" s="77">
        <v>7566344119</v>
      </c>
      <c r="G1289" s="77">
        <v>83.095020000000005</v>
      </c>
      <c r="H1289" s="77">
        <v>23.758569999999999</v>
      </c>
      <c r="I1289" s="78">
        <v>510472904624</v>
      </c>
      <c r="J1289" s="76" t="s">
        <v>23469</v>
      </c>
      <c r="K1289" s="76" t="s">
        <v>16</v>
      </c>
    </row>
    <row r="1290" spans="1:11" ht="31.5" x14ac:dyDescent="0.25">
      <c r="A1290" s="76" t="s">
        <v>23182</v>
      </c>
      <c r="B1290" s="77" t="s">
        <v>968</v>
      </c>
      <c r="C1290" s="77" t="s">
        <v>23698</v>
      </c>
      <c r="D1290" s="77" t="s">
        <v>23698</v>
      </c>
      <c r="E1290" s="77" t="s">
        <v>23699</v>
      </c>
      <c r="F1290" s="77">
        <v>7049431067</v>
      </c>
      <c r="G1290" s="77">
        <v>83.685378999999998</v>
      </c>
      <c r="H1290" s="77">
        <v>23.234950000000001</v>
      </c>
      <c r="I1290" s="78">
        <v>510158004597</v>
      </c>
      <c r="J1290" s="76" t="s">
        <v>23469</v>
      </c>
      <c r="K1290" s="76" t="s">
        <v>16</v>
      </c>
    </row>
    <row r="1291" spans="1:11" ht="31.5" x14ac:dyDescent="0.25">
      <c r="A1291" s="76" t="s">
        <v>23182</v>
      </c>
      <c r="B1291" s="77" t="s">
        <v>968</v>
      </c>
      <c r="C1291" s="77" t="s">
        <v>23700</v>
      </c>
      <c r="D1291" s="77" t="s">
        <v>23700</v>
      </c>
      <c r="E1291" s="77" t="s">
        <v>23701</v>
      </c>
      <c r="F1291" s="77">
        <v>7509006624</v>
      </c>
      <c r="G1291" s="77">
        <v>83.520208999999994</v>
      </c>
      <c r="H1291" s="77">
        <v>23.27028</v>
      </c>
      <c r="I1291" s="78">
        <v>510158004596</v>
      </c>
      <c r="J1291" s="76" t="s">
        <v>23469</v>
      </c>
      <c r="K1291" s="76" t="s">
        <v>16</v>
      </c>
    </row>
    <row r="1292" spans="1:11" ht="31.5" x14ac:dyDescent="0.25">
      <c r="A1292" s="76" t="s">
        <v>23182</v>
      </c>
      <c r="B1292" s="77" t="s">
        <v>968</v>
      </c>
      <c r="C1292" s="77" t="s">
        <v>23702</v>
      </c>
      <c r="D1292" s="77" t="s">
        <v>23702</v>
      </c>
      <c r="E1292" s="77" t="s">
        <v>23703</v>
      </c>
      <c r="F1292" s="77">
        <v>8120419639</v>
      </c>
      <c r="G1292" s="77">
        <v>83.778148999999999</v>
      </c>
      <c r="H1292" s="77">
        <v>23.572299000000001</v>
      </c>
      <c r="I1292" s="78">
        <v>510158004609</v>
      </c>
      <c r="J1292" s="76" t="s">
        <v>23469</v>
      </c>
      <c r="K1292" s="76" t="s">
        <v>16</v>
      </c>
    </row>
    <row r="1293" spans="1:11" x14ac:dyDescent="0.25">
      <c r="A1293" s="76" t="s">
        <v>23182</v>
      </c>
      <c r="B1293" s="77" t="s">
        <v>968</v>
      </c>
      <c r="C1293" s="77" t="s">
        <v>23704</v>
      </c>
      <c r="D1293" s="77" t="s">
        <v>23704</v>
      </c>
      <c r="E1293" s="77" t="s">
        <v>23705</v>
      </c>
      <c r="F1293" s="77">
        <v>8103895274</v>
      </c>
      <c r="G1293" s="77">
        <v>82.828759000000005</v>
      </c>
      <c r="H1293" s="77">
        <v>23.918301</v>
      </c>
      <c r="I1293" s="78">
        <v>510472904616</v>
      </c>
      <c r="J1293" s="76" t="s">
        <v>23469</v>
      </c>
      <c r="K1293" s="76" t="s">
        <v>16</v>
      </c>
    </row>
    <row r="1294" spans="1:11" x14ac:dyDescent="0.25">
      <c r="A1294" s="76" t="s">
        <v>23182</v>
      </c>
      <c r="B1294" s="77" t="s">
        <v>968</v>
      </c>
      <c r="C1294" s="77" t="s">
        <v>23706</v>
      </c>
      <c r="D1294" s="77" t="s">
        <v>23706</v>
      </c>
      <c r="E1294" s="77" t="s">
        <v>23707</v>
      </c>
      <c r="F1294" s="77">
        <v>6265299340</v>
      </c>
      <c r="G1294" s="77">
        <v>82.719581000000005</v>
      </c>
      <c r="H1294" s="77">
        <v>23.905290000000001</v>
      </c>
      <c r="I1294" s="78">
        <v>510472904623</v>
      </c>
      <c r="J1294" s="76" t="s">
        <v>23469</v>
      </c>
      <c r="K1294" s="76" t="s">
        <v>16</v>
      </c>
    </row>
    <row r="1295" spans="1:11" ht="31.5" x14ac:dyDescent="0.25">
      <c r="A1295" s="76" t="s">
        <v>23182</v>
      </c>
      <c r="B1295" s="77" t="s">
        <v>968</v>
      </c>
      <c r="C1295" s="77" t="s">
        <v>23710</v>
      </c>
      <c r="D1295" s="77" t="s">
        <v>23710</v>
      </c>
      <c r="E1295" s="77" t="s">
        <v>23660</v>
      </c>
      <c r="F1295" s="77">
        <v>7000854510</v>
      </c>
      <c r="G1295" s="77">
        <v>83.387411999999998</v>
      </c>
      <c r="H1295" s="77">
        <v>23.764869999999998</v>
      </c>
      <c r="I1295" s="78">
        <v>510486504628</v>
      </c>
      <c r="J1295" s="76" t="s">
        <v>23469</v>
      </c>
      <c r="K1295" s="76" t="s">
        <v>16</v>
      </c>
    </row>
    <row r="1296" spans="1:11" x14ac:dyDescent="0.25">
      <c r="A1296" s="76" t="s">
        <v>23182</v>
      </c>
      <c r="B1296" s="77" t="s">
        <v>968</v>
      </c>
      <c r="C1296" s="77" t="s">
        <v>23711</v>
      </c>
      <c r="D1296" s="77" t="s">
        <v>23711</v>
      </c>
      <c r="E1296" s="77" t="s">
        <v>23656</v>
      </c>
      <c r="F1296" s="77">
        <v>9717159473</v>
      </c>
      <c r="G1296" s="77">
        <v>83.492341999999994</v>
      </c>
      <c r="H1296" s="77">
        <v>24.010864000000002</v>
      </c>
      <c r="I1296" s="78">
        <v>510486504625</v>
      </c>
      <c r="J1296" s="76" t="s">
        <v>23469</v>
      </c>
      <c r="K1296" s="76" t="s">
        <v>16</v>
      </c>
    </row>
    <row r="1297" spans="1:11" ht="31.5" x14ac:dyDescent="0.25">
      <c r="A1297" s="76" t="s">
        <v>23182</v>
      </c>
      <c r="B1297" s="77" t="s">
        <v>968</v>
      </c>
      <c r="C1297" s="77" t="s">
        <v>23712</v>
      </c>
      <c r="D1297" s="77" t="s">
        <v>23712</v>
      </c>
      <c r="E1297" s="77" t="s">
        <v>23713</v>
      </c>
      <c r="F1297" s="77">
        <v>9131165322</v>
      </c>
      <c r="G1297" s="77">
        <v>83.931499000000002</v>
      </c>
      <c r="H1297" s="77">
        <v>23.325109999999999</v>
      </c>
      <c r="I1297" s="78">
        <v>510158004557</v>
      </c>
      <c r="J1297" s="76" t="s">
        <v>23469</v>
      </c>
      <c r="K1297" s="76" t="s">
        <v>16</v>
      </c>
    </row>
    <row r="1298" spans="1:11" ht="31.5" x14ac:dyDescent="0.25">
      <c r="A1298" s="76" t="s">
        <v>23182</v>
      </c>
      <c r="B1298" s="77" t="s">
        <v>968</v>
      </c>
      <c r="C1298" s="77" t="s">
        <v>23712</v>
      </c>
      <c r="D1298" s="77" t="s">
        <v>23712</v>
      </c>
      <c r="E1298" s="77" t="s">
        <v>23713</v>
      </c>
      <c r="F1298" s="77">
        <v>9131165322</v>
      </c>
      <c r="G1298" s="77">
        <v>83.861500000000007</v>
      </c>
      <c r="H1298" s="77">
        <v>23.395109000000001</v>
      </c>
      <c r="I1298" s="78">
        <v>510158004557</v>
      </c>
      <c r="J1298" s="76" t="s">
        <v>23469</v>
      </c>
      <c r="K1298" s="76" t="s">
        <v>16</v>
      </c>
    </row>
    <row r="1299" spans="1:11" ht="31.5" x14ac:dyDescent="0.25">
      <c r="A1299" s="76" t="s">
        <v>23182</v>
      </c>
      <c r="B1299" s="77" t="s">
        <v>968</v>
      </c>
      <c r="C1299" s="77" t="s">
        <v>23718</v>
      </c>
      <c r="D1299" s="77" t="s">
        <v>23718</v>
      </c>
      <c r="E1299" s="77" t="s">
        <v>23719</v>
      </c>
      <c r="F1299" s="77">
        <v>7582994671</v>
      </c>
      <c r="G1299" s="77">
        <v>83.402900000000002</v>
      </c>
      <c r="H1299" s="77">
        <v>23.879798999999998</v>
      </c>
      <c r="I1299" s="78">
        <v>510486504633</v>
      </c>
      <c r="J1299" s="76" t="s">
        <v>23469</v>
      </c>
      <c r="K1299" s="76" t="s">
        <v>16</v>
      </c>
    </row>
    <row r="1300" spans="1:11" x14ac:dyDescent="0.25">
      <c r="A1300" s="76" t="s">
        <v>23182</v>
      </c>
      <c r="B1300" s="77" t="s">
        <v>968</v>
      </c>
      <c r="C1300" s="77" t="s">
        <v>23732</v>
      </c>
      <c r="D1300" s="77" t="s">
        <v>23732</v>
      </c>
      <c r="E1300" s="77" t="s">
        <v>23733</v>
      </c>
      <c r="F1300" s="77">
        <v>9770255388</v>
      </c>
      <c r="G1300" s="77">
        <v>83.569318999999993</v>
      </c>
      <c r="H1300" s="77">
        <v>23.459558999999999</v>
      </c>
      <c r="I1300" s="78">
        <v>510157904677</v>
      </c>
      <c r="J1300" s="76" t="s">
        <v>23469</v>
      </c>
      <c r="K1300" s="76" t="s">
        <v>16</v>
      </c>
    </row>
    <row r="1301" spans="1:11" x14ac:dyDescent="0.25">
      <c r="A1301" s="76" t="s">
        <v>23182</v>
      </c>
      <c r="B1301" s="77" t="s">
        <v>968</v>
      </c>
      <c r="C1301" s="77" t="s">
        <v>23734</v>
      </c>
      <c r="D1301" s="77" t="s">
        <v>23734</v>
      </c>
      <c r="E1301" s="77" t="s">
        <v>23735</v>
      </c>
      <c r="F1301" s="77">
        <v>8319764392</v>
      </c>
      <c r="G1301" s="77">
        <v>83.644318999999996</v>
      </c>
      <c r="H1301" s="77">
        <v>23.47756</v>
      </c>
      <c r="I1301" s="78">
        <v>510157904710</v>
      </c>
      <c r="J1301" s="76" t="s">
        <v>23469</v>
      </c>
      <c r="K1301" s="76" t="s">
        <v>16</v>
      </c>
    </row>
    <row r="1302" spans="1:11" x14ac:dyDescent="0.25">
      <c r="A1302" s="76" t="s">
        <v>11</v>
      </c>
      <c r="B1302" s="77" t="s">
        <v>569</v>
      </c>
      <c r="C1302" s="77" t="s">
        <v>569</v>
      </c>
      <c r="D1302" s="77" t="s">
        <v>570</v>
      </c>
      <c r="E1302" s="77" t="s">
        <v>571</v>
      </c>
      <c r="F1302" s="77">
        <v>9754710531</v>
      </c>
      <c r="G1302" s="77">
        <v>21.528300000000002</v>
      </c>
      <c r="H1302" s="77">
        <v>81.453580000000002</v>
      </c>
      <c r="I1302" s="78">
        <v>18551752</v>
      </c>
      <c r="J1302" s="76" t="s">
        <v>15</v>
      </c>
      <c r="K1302" s="77" t="s">
        <v>16</v>
      </c>
    </row>
    <row r="1303" spans="1:11" x14ac:dyDescent="0.25">
      <c r="A1303" s="76" t="s">
        <v>11</v>
      </c>
      <c r="B1303" s="77" t="s">
        <v>569</v>
      </c>
      <c r="C1303" s="77" t="s">
        <v>569</v>
      </c>
      <c r="D1303" s="77" t="s">
        <v>577</v>
      </c>
      <c r="E1303" s="77" t="s">
        <v>578</v>
      </c>
      <c r="F1303" s="77">
        <v>9630901210</v>
      </c>
      <c r="G1303" s="77">
        <v>21.551449999999999</v>
      </c>
      <c r="H1303" s="77">
        <v>81.543959999999998</v>
      </c>
      <c r="I1303" s="78">
        <v>18551753</v>
      </c>
      <c r="J1303" s="76" t="s">
        <v>15</v>
      </c>
      <c r="K1303" s="77" t="s">
        <v>16</v>
      </c>
    </row>
    <row r="1304" spans="1:11" x14ac:dyDescent="0.25">
      <c r="A1304" s="76" t="s">
        <v>11</v>
      </c>
      <c r="B1304" s="77" t="s">
        <v>569</v>
      </c>
      <c r="C1304" s="77" t="s">
        <v>569</v>
      </c>
      <c r="D1304" s="77" t="s">
        <v>583</v>
      </c>
      <c r="E1304" s="77" t="s">
        <v>584</v>
      </c>
      <c r="F1304" s="77">
        <v>9165661402</v>
      </c>
      <c r="G1304" s="77">
        <v>21.554970000000001</v>
      </c>
      <c r="H1304" s="77">
        <v>81.408349999999999</v>
      </c>
      <c r="I1304" s="78">
        <v>18550011</v>
      </c>
      <c r="J1304" s="76" t="s">
        <v>15</v>
      </c>
      <c r="K1304" s="77" t="s">
        <v>16</v>
      </c>
    </row>
    <row r="1305" spans="1:11" x14ac:dyDescent="0.25">
      <c r="A1305" s="76" t="s">
        <v>11</v>
      </c>
      <c r="B1305" s="77" t="s">
        <v>569</v>
      </c>
      <c r="C1305" s="77" t="s">
        <v>569</v>
      </c>
      <c r="D1305" s="77" t="s">
        <v>585</v>
      </c>
      <c r="E1305" s="77" t="s">
        <v>586</v>
      </c>
      <c r="F1305" s="77">
        <v>9993934441</v>
      </c>
      <c r="G1305" s="77">
        <v>21.559930000000001</v>
      </c>
      <c r="H1305" s="77">
        <v>81.319649999999996</v>
      </c>
      <c r="I1305" s="78">
        <v>15410071</v>
      </c>
      <c r="J1305" s="76" t="s">
        <v>15</v>
      </c>
      <c r="K1305" s="77" t="s">
        <v>16</v>
      </c>
    </row>
    <row r="1306" spans="1:11" x14ac:dyDescent="0.25">
      <c r="A1306" s="76" t="s">
        <v>11</v>
      </c>
      <c r="B1306" s="77" t="s">
        <v>569</v>
      </c>
      <c r="C1306" s="77" t="s">
        <v>569</v>
      </c>
      <c r="D1306" s="77" t="s">
        <v>589</v>
      </c>
      <c r="E1306" s="77" t="s">
        <v>590</v>
      </c>
      <c r="F1306" s="77">
        <v>8964841644</v>
      </c>
      <c r="G1306" s="77">
        <v>21.581833</v>
      </c>
      <c r="H1306" s="77">
        <v>81.206270000000004</v>
      </c>
      <c r="I1306" s="78">
        <v>19560246</v>
      </c>
      <c r="J1306" s="76" t="s">
        <v>15</v>
      </c>
      <c r="K1306" s="77" t="s">
        <v>16</v>
      </c>
    </row>
    <row r="1307" spans="1:11" x14ac:dyDescent="0.25">
      <c r="A1307" s="76" t="s">
        <v>11</v>
      </c>
      <c r="B1307" s="77" t="s">
        <v>569</v>
      </c>
      <c r="C1307" s="77" t="s">
        <v>569</v>
      </c>
      <c r="D1307" s="77" t="s">
        <v>603</v>
      </c>
      <c r="E1307" s="77" t="s">
        <v>604</v>
      </c>
      <c r="F1307" s="77">
        <v>7869312014</v>
      </c>
      <c r="G1307" s="77">
        <v>21.594080000000002</v>
      </c>
      <c r="H1307" s="77">
        <v>81.567130000000006</v>
      </c>
      <c r="I1307" s="78">
        <v>18551669</v>
      </c>
      <c r="J1307" s="76" t="s">
        <v>15</v>
      </c>
      <c r="K1307" s="77" t="s">
        <v>16</v>
      </c>
    </row>
    <row r="1308" spans="1:11" x14ac:dyDescent="0.25">
      <c r="A1308" s="76" t="s">
        <v>11</v>
      </c>
      <c r="B1308" s="77" t="s">
        <v>569</v>
      </c>
      <c r="C1308" s="77" t="s">
        <v>569</v>
      </c>
      <c r="D1308" s="77" t="s">
        <v>605</v>
      </c>
      <c r="E1308" s="77" t="s">
        <v>606</v>
      </c>
      <c r="F1308" s="77">
        <v>7697403524</v>
      </c>
      <c r="G1308" s="77">
        <v>21.598579999999998</v>
      </c>
      <c r="H1308" s="77">
        <v>81.578339999999997</v>
      </c>
      <c r="I1308" s="78">
        <v>18551335</v>
      </c>
      <c r="J1308" s="76" t="s">
        <v>15</v>
      </c>
      <c r="K1308" s="77" t="s">
        <v>16</v>
      </c>
    </row>
    <row r="1309" spans="1:11" x14ac:dyDescent="0.25">
      <c r="A1309" s="76" t="s">
        <v>11</v>
      </c>
      <c r="B1309" s="77" t="s">
        <v>569</v>
      </c>
      <c r="C1309" s="77" t="s">
        <v>569</v>
      </c>
      <c r="D1309" s="77" t="s">
        <v>611</v>
      </c>
      <c r="E1309" s="77" t="s">
        <v>612</v>
      </c>
      <c r="F1309" s="77">
        <v>7697117365</v>
      </c>
      <c r="G1309" s="77">
        <v>21.609259999999999</v>
      </c>
      <c r="H1309" s="77">
        <v>81.572410000000005</v>
      </c>
      <c r="I1309" s="78">
        <v>12220115</v>
      </c>
      <c r="J1309" s="76" t="s">
        <v>15</v>
      </c>
      <c r="K1309" s="77" t="s">
        <v>16</v>
      </c>
    </row>
    <row r="1310" spans="1:11" x14ac:dyDescent="0.25">
      <c r="A1310" s="76" t="s">
        <v>11</v>
      </c>
      <c r="B1310" s="77" t="s">
        <v>569</v>
      </c>
      <c r="C1310" s="77" t="s">
        <v>569</v>
      </c>
      <c r="D1310" s="77" t="s">
        <v>613</v>
      </c>
      <c r="E1310" s="77" t="s">
        <v>614</v>
      </c>
      <c r="F1310" s="77">
        <v>9752616375</v>
      </c>
      <c r="G1310" s="77">
        <v>21.611042000000001</v>
      </c>
      <c r="H1310" s="77">
        <v>81.643119999999996</v>
      </c>
      <c r="I1310" s="78">
        <v>15170148</v>
      </c>
      <c r="J1310" s="76" t="s">
        <v>15</v>
      </c>
      <c r="K1310" s="77" t="s">
        <v>16</v>
      </c>
    </row>
    <row r="1311" spans="1:11" ht="31.5" x14ac:dyDescent="0.25">
      <c r="A1311" s="76" t="s">
        <v>11</v>
      </c>
      <c r="B1311" s="77" t="s">
        <v>569</v>
      </c>
      <c r="C1311" s="77" t="s">
        <v>569</v>
      </c>
      <c r="D1311" s="77" t="s">
        <v>617</v>
      </c>
      <c r="E1311" s="77" t="s">
        <v>618</v>
      </c>
      <c r="F1311" s="77">
        <v>9685163703</v>
      </c>
      <c r="G1311" s="77">
        <v>21.612642000000001</v>
      </c>
      <c r="H1311" s="77">
        <v>81.256649999999993</v>
      </c>
      <c r="I1311" s="78">
        <v>15170192</v>
      </c>
      <c r="J1311" s="76" t="s">
        <v>15</v>
      </c>
      <c r="K1311" s="77" t="s">
        <v>16</v>
      </c>
    </row>
    <row r="1312" spans="1:11" x14ac:dyDescent="0.25">
      <c r="A1312" s="76" t="s">
        <v>11</v>
      </c>
      <c r="B1312" s="77" t="s">
        <v>569</v>
      </c>
      <c r="C1312" s="77" t="s">
        <v>569</v>
      </c>
      <c r="D1312" s="77" t="s">
        <v>619</v>
      </c>
      <c r="E1312" s="77" t="s">
        <v>620</v>
      </c>
      <c r="F1312" s="77">
        <v>9926810881</v>
      </c>
      <c r="G1312" s="77">
        <v>21.613486999999999</v>
      </c>
      <c r="H1312" s="77">
        <v>81.365629999999996</v>
      </c>
      <c r="I1312" s="78">
        <v>15410072</v>
      </c>
      <c r="J1312" s="76" t="s">
        <v>15</v>
      </c>
      <c r="K1312" s="77" t="s">
        <v>16</v>
      </c>
    </row>
    <row r="1313" spans="1:11" x14ac:dyDescent="0.25">
      <c r="A1313" s="76" t="s">
        <v>11</v>
      </c>
      <c r="B1313" s="77" t="s">
        <v>569</v>
      </c>
      <c r="C1313" s="77" t="s">
        <v>569</v>
      </c>
      <c r="D1313" s="77" t="s">
        <v>626</v>
      </c>
      <c r="E1313" s="77" t="s">
        <v>627</v>
      </c>
      <c r="F1313" s="77">
        <v>7024796001</v>
      </c>
      <c r="G1313" s="77">
        <v>21.645092000000002</v>
      </c>
      <c r="H1313" s="77">
        <v>81.186980000000005</v>
      </c>
      <c r="I1313" s="78">
        <v>19560251</v>
      </c>
      <c r="J1313" s="76" t="s">
        <v>15</v>
      </c>
      <c r="K1313" s="77" t="s">
        <v>16</v>
      </c>
    </row>
    <row r="1314" spans="1:11" x14ac:dyDescent="0.25">
      <c r="A1314" s="76" t="s">
        <v>11</v>
      </c>
      <c r="B1314" s="77" t="s">
        <v>569</v>
      </c>
      <c r="C1314" s="77" t="s">
        <v>569</v>
      </c>
      <c r="D1314" s="77" t="s">
        <v>636</v>
      </c>
      <c r="E1314" s="77" t="s">
        <v>637</v>
      </c>
      <c r="F1314" s="77">
        <v>9827305274</v>
      </c>
      <c r="G1314" s="77">
        <v>21.660360000000001</v>
      </c>
      <c r="H1314" s="77">
        <v>81.314899999999994</v>
      </c>
      <c r="I1314" s="78">
        <v>17040615</v>
      </c>
      <c r="J1314" s="76" t="s">
        <v>15</v>
      </c>
      <c r="K1314" s="77" t="s">
        <v>16</v>
      </c>
    </row>
    <row r="1315" spans="1:11" x14ac:dyDescent="0.25">
      <c r="A1315" s="76" t="s">
        <v>11</v>
      </c>
      <c r="B1315" s="77" t="s">
        <v>569</v>
      </c>
      <c r="C1315" s="77" t="s">
        <v>569</v>
      </c>
      <c r="D1315" s="77" t="s">
        <v>643</v>
      </c>
      <c r="E1315" s="77" t="s">
        <v>644</v>
      </c>
      <c r="F1315" s="77">
        <v>8234034961</v>
      </c>
      <c r="G1315" s="77">
        <v>21.665126999999998</v>
      </c>
      <c r="H1315" s="77">
        <v>81.315185999999997</v>
      </c>
      <c r="I1315" s="78">
        <v>15170187</v>
      </c>
      <c r="J1315" s="76" t="s">
        <v>15</v>
      </c>
      <c r="K1315" s="77" t="s">
        <v>16</v>
      </c>
    </row>
    <row r="1316" spans="1:11" x14ac:dyDescent="0.25">
      <c r="A1316" s="76" t="s">
        <v>11</v>
      </c>
      <c r="B1316" s="77" t="s">
        <v>569</v>
      </c>
      <c r="C1316" s="77" t="s">
        <v>569</v>
      </c>
      <c r="D1316" s="77" t="s">
        <v>645</v>
      </c>
      <c r="E1316" s="77" t="s">
        <v>646</v>
      </c>
      <c r="F1316" s="77">
        <v>8445842542</v>
      </c>
      <c r="G1316" s="77">
        <v>21.666418</v>
      </c>
      <c r="H1316" s="77">
        <v>81.241460000000004</v>
      </c>
      <c r="I1316" s="78">
        <v>15170189</v>
      </c>
      <c r="J1316" s="76" t="s">
        <v>15</v>
      </c>
      <c r="K1316" s="77" t="s">
        <v>16</v>
      </c>
    </row>
    <row r="1317" spans="1:11" x14ac:dyDescent="0.25">
      <c r="A1317" s="76" t="s">
        <v>11</v>
      </c>
      <c r="B1317" s="77" t="s">
        <v>569</v>
      </c>
      <c r="C1317" s="77" t="s">
        <v>569</v>
      </c>
      <c r="D1317" s="77" t="s">
        <v>645</v>
      </c>
      <c r="E1317" s="77" t="s">
        <v>647</v>
      </c>
      <c r="F1317" s="77">
        <v>9404063557</v>
      </c>
      <c r="G1317" s="77">
        <v>21.666457999999999</v>
      </c>
      <c r="H1317" s="77">
        <v>81.24145</v>
      </c>
      <c r="I1317" s="78">
        <v>15170190</v>
      </c>
      <c r="J1317" s="76" t="s">
        <v>15</v>
      </c>
      <c r="K1317" s="77" t="s">
        <v>16</v>
      </c>
    </row>
    <row r="1318" spans="1:11" x14ac:dyDescent="0.25">
      <c r="A1318" s="76" t="s">
        <v>11</v>
      </c>
      <c r="B1318" s="77" t="s">
        <v>569</v>
      </c>
      <c r="C1318" s="77" t="s">
        <v>569</v>
      </c>
      <c r="D1318" s="77" t="s">
        <v>648</v>
      </c>
      <c r="E1318" s="77" t="s">
        <v>649</v>
      </c>
      <c r="F1318" s="77">
        <v>9302357666</v>
      </c>
      <c r="G1318" s="77">
        <v>21.672229999999999</v>
      </c>
      <c r="H1318" s="77">
        <v>81.363150000000005</v>
      </c>
      <c r="I1318" s="78">
        <v>15170173</v>
      </c>
      <c r="J1318" s="76" t="s">
        <v>15</v>
      </c>
      <c r="K1318" s="77" t="s">
        <v>16</v>
      </c>
    </row>
    <row r="1319" spans="1:11" x14ac:dyDescent="0.25">
      <c r="A1319" s="76" t="s">
        <v>11</v>
      </c>
      <c r="B1319" s="77" t="s">
        <v>569</v>
      </c>
      <c r="C1319" s="77" t="s">
        <v>569</v>
      </c>
      <c r="D1319" s="77"/>
      <c r="E1319" s="77" t="s">
        <v>652</v>
      </c>
      <c r="F1319" s="77">
        <v>7587102025</v>
      </c>
      <c r="G1319" s="77">
        <v>21.678177000000002</v>
      </c>
      <c r="H1319" s="77">
        <v>81.455364000000003</v>
      </c>
      <c r="I1319" s="78">
        <v>10170019</v>
      </c>
      <c r="J1319" s="76" t="s">
        <v>15</v>
      </c>
      <c r="K1319" s="77" t="s">
        <v>16</v>
      </c>
    </row>
    <row r="1320" spans="1:11" x14ac:dyDescent="0.25">
      <c r="A1320" s="76" t="s">
        <v>11</v>
      </c>
      <c r="B1320" s="77" t="s">
        <v>569</v>
      </c>
      <c r="C1320" s="77" t="s">
        <v>569</v>
      </c>
      <c r="D1320" s="77" t="s">
        <v>659</v>
      </c>
      <c r="E1320" s="77" t="s">
        <v>660</v>
      </c>
      <c r="F1320" s="77">
        <v>8120590947</v>
      </c>
      <c r="G1320" s="77">
        <v>21.698689999999999</v>
      </c>
      <c r="H1320" s="77">
        <v>81.435959999999994</v>
      </c>
      <c r="I1320" s="78">
        <v>12220119</v>
      </c>
      <c r="J1320" s="76" t="s">
        <v>15</v>
      </c>
      <c r="K1320" s="77" t="s">
        <v>16</v>
      </c>
    </row>
    <row r="1321" spans="1:11" x14ac:dyDescent="0.25">
      <c r="A1321" s="76" t="s">
        <v>11</v>
      </c>
      <c r="B1321" s="77" t="s">
        <v>569</v>
      </c>
      <c r="C1321" s="77" t="s">
        <v>569</v>
      </c>
      <c r="D1321" s="77" t="s">
        <v>661</v>
      </c>
      <c r="E1321" s="77" t="s">
        <v>662</v>
      </c>
      <c r="F1321" s="77">
        <v>9993615880</v>
      </c>
      <c r="G1321" s="77">
        <v>21.700823</v>
      </c>
      <c r="H1321" s="77">
        <v>81.201224999999994</v>
      </c>
      <c r="I1321" s="78">
        <v>15170188</v>
      </c>
      <c r="J1321" s="76" t="s">
        <v>15</v>
      </c>
      <c r="K1321" s="77" t="s">
        <v>16</v>
      </c>
    </row>
    <row r="1322" spans="1:11" x14ac:dyDescent="0.25">
      <c r="A1322" s="76" t="s">
        <v>11</v>
      </c>
      <c r="B1322" s="77" t="s">
        <v>569</v>
      </c>
      <c r="C1322" s="77" t="s">
        <v>569</v>
      </c>
      <c r="D1322" s="77"/>
      <c r="E1322" s="77" t="s">
        <v>652</v>
      </c>
      <c r="F1322" s="77">
        <v>7587102025</v>
      </c>
      <c r="G1322" s="77">
        <v>21.709441999999999</v>
      </c>
      <c r="H1322" s="77">
        <v>81.532267000000004</v>
      </c>
      <c r="I1322" s="78">
        <v>10170019</v>
      </c>
      <c r="J1322" s="76" t="s">
        <v>15</v>
      </c>
      <c r="K1322" s="77" t="s">
        <v>16</v>
      </c>
    </row>
    <row r="1323" spans="1:11" x14ac:dyDescent="0.25">
      <c r="A1323" s="76" t="s">
        <v>11</v>
      </c>
      <c r="B1323" s="77" t="s">
        <v>569</v>
      </c>
      <c r="C1323" s="77" t="s">
        <v>569</v>
      </c>
      <c r="D1323" s="77"/>
      <c r="E1323" s="77" t="s">
        <v>669</v>
      </c>
      <c r="F1323" s="77">
        <v>9755388896</v>
      </c>
      <c r="G1323" s="77">
        <v>21.723616</v>
      </c>
      <c r="H1323" s="77">
        <v>81.315240000000003</v>
      </c>
      <c r="I1323" s="78">
        <v>18090870</v>
      </c>
      <c r="J1323" s="76" t="s">
        <v>15</v>
      </c>
      <c r="K1323" s="77" t="s">
        <v>16</v>
      </c>
    </row>
    <row r="1324" spans="1:11" x14ac:dyDescent="0.25">
      <c r="A1324" s="76" t="s">
        <v>11</v>
      </c>
      <c r="B1324" s="77" t="s">
        <v>569</v>
      </c>
      <c r="C1324" s="77" t="s">
        <v>569</v>
      </c>
      <c r="D1324" s="77" t="s">
        <v>670</v>
      </c>
      <c r="E1324" s="77" t="s">
        <v>671</v>
      </c>
      <c r="F1324" s="77">
        <v>9644520563</v>
      </c>
      <c r="G1324" s="77">
        <v>21.727609999999999</v>
      </c>
      <c r="H1324" s="77">
        <v>81.529539999999997</v>
      </c>
      <c r="I1324" s="78">
        <v>18551355</v>
      </c>
      <c r="J1324" s="76" t="s">
        <v>15</v>
      </c>
      <c r="K1324" s="77" t="s">
        <v>16</v>
      </c>
    </row>
    <row r="1325" spans="1:11" x14ac:dyDescent="0.25">
      <c r="A1325" s="76" t="s">
        <v>11</v>
      </c>
      <c r="B1325" s="77" t="s">
        <v>569</v>
      </c>
      <c r="C1325" s="77" t="s">
        <v>569</v>
      </c>
      <c r="D1325" s="77" t="s">
        <v>672</v>
      </c>
      <c r="E1325" s="77" t="s">
        <v>673</v>
      </c>
      <c r="F1325" s="77">
        <v>8719898755</v>
      </c>
      <c r="G1325" s="77">
        <v>21.729963000000001</v>
      </c>
      <c r="H1325" s="77">
        <v>81.403880000000001</v>
      </c>
      <c r="I1325" s="78">
        <v>15170042</v>
      </c>
      <c r="J1325" s="76" t="s">
        <v>15</v>
      </c>
      <c r="K1325" s="77" t="s">
        <v>16</v>
      </c>
    </row>
    <row r="1326" spans="1:11" x14ac:dyDescent="0.25">
      <c r="A1326" s="76" t="s">
        <v>11</v>
      </c>
      <c r="B1326" s="77" t="s">
        <v>569</v>
      </c>
      <c r="C1326" s="77" t="s">
        <v>569</v>
      </c>
      <c r="D1326" s="77" t="s">
        <v>676</v>
      </c>
      <c r="E1326" s="77" t="s">
        <v>677</v>
      </c>
      <c r="F1326" s="77">
        <v>8815141308</v>
      </c>
      <c r="G1326" s="77">
        <v>21.738240000000001</v>
      </c>
      <c r="H1326" s="77">
        <v>81.582210000000003</v>
      </c>
      <c r="I1326" s="78">
        <v>12220118</v>
      </c>
      <c r="J1326" s="76" t="s">
        <v>15</v>
      </c>
      <c r="K1326" s="77" t="s">
        <v>16</v>
      </c>
    </row>
    <row r="1327" spans="1:11" x14ac:dyDescent="0.25">
      <c r="A1327" s="76" t="s">
        <v>11</v>
      </c>
      <c r="B1327" s="77" t="s">
        <v>569</v>
      </c>
      <c r="C1327" s="77" t="s">
        <v>569</v>
      </c>
      <c r="D1327" s="77" t="s">
        <v>678</v>
      </c>
      <c r="E1327" s="77" t="s">
        <v>679</v>
      </c>
      <c r="F1327" s="77">
        <v>9981949456</v>
      </c>
      <c r="G1327" s="77">
        <v>21.752859999999998</v>
      </c>
      <c r="H1327" s="77">
        <v>81.39246</v>
      </c>
      <c r="I1327" s="78">
        <v>12220116</v>
      </c>
      <c r="J1327" s="76" t="s">
        <v>15</v>
      </c>
      <c r="K1327" s="77" t="s">
        <v>16</v>
      </c>
    </row>
    <row r="1328" spans="1:11" x14ac:dyDescent="0.25">
      <c r="A1328" s="76" t="s">
        <v>11</v>
      </c>
      <c r="B1328" s="77" t="s">
        <v>569</v>
      </c>
      <c r="C1328" s="77" t="s">
        <v>569</v>
      </c>
      <c r="D1328" s="77" t="s">
        <v>682</v>
      </c>
      <c r="E1328" s="77" t="s">
        <v>683</v>
      </c>
      <c r="F1328" s="77">
        <v>8720047239</v>
      </c>
      <c r="G1328" s="77">
        <v>21.777992000000001</v>
      </c>
      <c r="H1328" s="77">
        <v>81.750159999999994</v>
      </c>
      <c r="I1328" s="78">
        <v>17000496</v>
      </c>
      <c r="J1328" s="76" t="s">
        <v>15</v>
      </c>
      <c r="K1328" s="77" t="s">
        <v>16</v>
      </c>
    </row>
    <row r="1329" spans="1:11" x14ac:dyDescent="0.25">
      <c r="A1329" s="76" t="s">
        <v>11</v>
      </c>
      <c r="B1329" s="77" t="s">
        <v>569</v>
      </c>
      <c r="C1329" s="77" t="s">
        <v>569</v>
      </c>
      <c r="D1329" s="77" t="s">
        <v>689</v>
      </c>
      <c r="E1329" s="77" t="s">
        <v>690</v>
      </c>
      <c r="F1329" s="77">
        <v>8889012383</v>
      </c>
      <c r="G1329" s="77">
        <v>21.787610000000001</v>
      </c>
      <c r="H1329" s="77">
        <v>81.521889999999999</v>
      </c>
      <c r="I1329" s="78">
        <v>12220117</v>
      </c>
      <c r="J1329" s="76" t="s">
        <v>15</v>
      </c>
      <c r="K1329" s="77" t="s">
        <v>16</v>
      </c>
    </row>
    <row r="1330" spans="1:11" x14ac:dyDescent="0.25">
      <c r="A1330" s="76" t="s">
        <v>11</v>
      </c>
      <c r="B1330" s="77" t="s">
        <v>569</v>
      </c>
      <c r="C1330" s="77" t="s">
        <v>569</v>
      </c>
      <c r="D1330" s="77" t="s">
        <v>693</v>
      </c>
      <c r="E1330" s="77" t="s">
        <v>694</v>
      </c>
      <c r="F1330" s="77">
        <v>9575655431</v>
      </c>
      <c r="G1330" s="77">
        <v>21.809709999999999</v>
      </c>
      <c r="H1330" s="77">
        <v>81.336250000000007</v>
      </c>
      <c r="I1330" s="78">
        <v>18551735</v>
      </c>
      <c r="J1330" s="76" t="s">
        <v>15</v>
      </c>
      <c r="K1330" s="77" t="s">
        <v>16</v>
      </c>
    </row>
    <row r="1331" spans="1:11" x14ac:dyDescent="0.25">
      <c r="A1331" s="76" t="s">
        <v>11</v>
      </c>
      <c r="B1331" s="77" t="s">
        <v>569</v>
      </c>
      <c r="C1331" s="77" t="s">
        <v>569</v>
      </c>
      <c r="D1331" s="77" t="s">
        <v>703</v>
      </c>
      <c r="E1331" s="77" t="s">
        <v>704</v>
      </c>
      <c r="F1331" s="77">
        <v>9755797484</v>
      </c>
      <c r="G1331" s="77">
        <v>21.867253999999999</v>
      </c>
      <c r="H1331" s="77">
        <v>81.414185000000003</v>
      </c>
      <c r="I1331" s="78">
        <v>17000738</v>
      </c>
      <c r="J1331" s="76" t="s">
        <v>15</v>
      </c>
      <c r="K1331" s="77" t="s">
        <v>16</v>
      </c>
    </row>
    <row r="1332" spans="1:11" x14ac:dyDescent="0.25">
      <c r="A1332" s="76" t="s">
        <v>1021</v>
      </c>
      <c r="B1332" s="77" t="s">
        <v>569</v>
      </c>
      <c r="C1332" s="76" t="s">
        <v>1111</v>
      </c>
      <c r="D1332" s="76"/>
      <c r="E1332" s="76" t="s">
        <v>1112</v>
      </c>
      <c r="F1332" s="76">
        <v>9575328832</v>
      </c>
      <c r="G1332" s="76">
        <v>21.536126700000001</v>
      </c>
      <c r="H1332" s="76">
        <v>81.607083700000004</v>
      </c>
      <c r="I1332" s="79">
        <v>129889304</v>
      </c>
      <c r="J1332" s="76"/>
      <c r="K1332" s="76" t="s">
        <v>1023</v>
      </c>
    </row>
    <row r="1333" spans="1:11" x14ac:dyDescent="0.25">
      <c r="A1333" s="76" t="s">
        <v>1021</v>
      </c>
      <c r="B1333" s="77" t="s">
        <v>569</v>
      </c>
      <c r="C1333" s="76" t="s">
        <v>1111</v>
      </c>
      <c r="D1333" s="76"/>
      <c r="E1333" s="76" t="s">
        <v>1179</v>
      </c>
      <c r="F1333" s="76">
        <v>7000144029</v>
      </c>
      <c r="G1333" s="76">
        <v>21.234151399999998</v>
      </c>
      <c r="H1333" s="76">
        <v>81.610107200000002</v>
      </c>
      <c r="I1333" s="79">
        <v>118185303</v>
      </c>
      <c r="J1333" s="76"/>
      <c r="K1333" s="76" t="s">
        <v>1023</v>
      </c>
    </row>
    <row r="1334" spans="1:11" x14ac:dyDescent="0.25">
      <c r="A1334" s="76" t="s">
        <v>1021</v>
      </c>
      <c r="B1334" s="77" t="s">
        <v>569</v>
      </c>
      <c r="C1334" s="76" t="s">
        <v>1078</v>
      </c>
      <c r="D1334" s="76"/>
      <c r="E1334" s="76" t="s">
        <v>1185</v>
      </c>
      <c r="F1334" s="76">
        <v>9753132384</v>
      </c>
      <c r="G1334" s="76">
        <v>21.981033700000001</v>
      </c>
      <c r="H1334" s="76">
        <v>81.597510700000001</v>
      </c>
      <c r="I1334" s="79">
        <v>125884165</v>
      </c>
      <c r="J1334" s="76"/>
      <c r="K1334" s="76" t="s">
        <v>1023</v>
      </c>
    </row>
    <row r="1335" spans="1:11" x14ac:dyDescent="0.25">
      <c r="A1335" s="76" t="s">
        <v>1021</v>
      </c>
      <c r="B1335" s="77" t="s">
        <v>569</v>
      </c>
      <c r="C1335" s="76" t="s">
        <v>1078</v>
      </c>
      <c r="D1335" s="76"/>
      <c r="E1335" s="76" t="s">
        <v>1259</v>
      </c>
      <c r="F1335" s="76">
        <v>6267427115</v>
      </c>
      <c r="G1335" s="76"/>
      <c r="H1335" s="76"/>
      <c r="I1335" s="79">
        <v>125898145</v>
      </c>
      <c r="J1335" s="76"/>
      <c r="K1335" s="76" t="s">
        <v>1023</v>
      </c>
    </row>
    <row r="1336" spans="1:11" x14ac:dyDescent="0.25">
      <c r="A1336" s="76" t="s">
        <v>1021</v>
      </c>
      <c r="B1336" s="77" t="s">
        <v>569</v>
      </c>
      <c r="C1336" s="76" t="s">
        <v>1111</v>
      </c>
      <c r="D1336" s="76"/>
      <c r="E1336" s="76" t="s">
        <v>1294</v>
      </c>
      <c r="F1336" s="76">
        <v>8839589760</v>
      </c>
      <c r="G1336" s="76">
        <v>21.503466199999998</v>
      </c>
      <c r="H1336" s="76">
        <v>81.643748799999997</v>
      </c>
      <c r="I1336" s="79">
        <v>123605752</v>
      </c>
      <c r="J1336" s="76"/>
      <c r="K1336" s="76" t="s">
        <v>1023</v>
      </c>
    </row>
    <row r="1337" spans="1:11" x14ac:dyDescent="0.25">
      <c r="A1337" s="76" t="s">
        <v>1021</v>
      </c>
      <c r="B1337" s="77" t="s">
        <v>569</v>
      </c>
      <c r="C1337" s="76" t="s">
        <v>1381</v>
      </c>
      <c r="D1337" s="76"/>
      <c r="E1337" s="76" t="s">
        <v>1382</v>
      </c>
      <c r="F1337" s="76">
        <v>8839779022</v>
      </c>
      <c r="G1337" s="76">
        <v>21.606535699999998</v>
      </c>
      <c r="H1337" s="76">
        <v>81.327611700000006</v>
      </c>
      <c r="I1337" s="79">
        <v>122080799</v>
      </c>
      <c r="J1337" s="76"/>
      <c r="K1337" s="76" t="s">
        <v>1023</v>
      </c>
    </row>
    <row r="1338" spans="1:11" x14ac:dyDescent="0.25">
      <c r="A1338" s="76" t="s">
        <v>1021</v>
      </c>
      <c r="B1338" s="77" t="s">
        <v>569</v>
      </c>
      <c r="C1338" s="76"/>
      <c r="D1338" s="76"/>
      <c r="E1338" s="76" t="s">
        <v>1432</v>
      </c>
      <c r="F1338" s="76">
        <v>9981333320</v>
      </c>
      <c r="G1338" s="76">
        <v>22.973422899999999</v>
      </c>
      <c r="H1338" s="76">
        <v>78.656894199999996</v>
      </c>
      <c r="I1338" s="79">
        <v>100279885</v>
      </c>
      <c r="J1338" s="76"/>
      <c r="K1338" s="76" t="s">
        <v>1023</v>
      </c>
    </row>
    <row r="1339" spans="1:11" x14ac:dyDescent="0.25">
      <c r="A1339" s="76" t="s">
        <v>1021</v>
      </c>
      <c r="B1339" s="77" t="s">
        <v>569</v>
      </c>
      <c r="C1339" s="76" t="s">
        <v>1078</v>
      </c>
      <c r="D1339" s="76"/>
      <c r="E1339" s="76" t="s">
        <v>1465</v>
      </c>
      <c r="F1339" s="76">
        <v>8319312623</v>
      </c>
      <c r="G1339" s="76">
        <v>21.908840300000001</v>
      </c>
      <c r="H1339" s="76">
        <v>81.660866799999994</v>
      </c>
      <c r="I1339" s="79">
        <v>127179188</v>
      </c>
      <c r="J1339" s="76"/>
      <c r="K1339" s="76" t="s">
        <v>1023</v>
      </c>
    </row>
    <row r="1340" spans="1:11" x14ac:dyDescent="0.25">
      <c r="A1340" s="76" t="s">
        <v>1021</v>
      </c>
      <c r="B1340" s="77" t="s">
        <v>569</v>
      </c>
      <c r="C1340" s="76"/>
      <c r="D1340" s="76"/>
      <c r="E1340" s="76" t="s">
        <v>1475</v>
      </c>
      <c r="F1340" s="76">
        <v>9753183434</v>
      </c>
      <c r="G1340" s="76">
        <v>22.973422899999999</v>
      </c>
      <c r="H1340" s="76">
        <v>78.656894199999996</v>
      </c>
      <c r="I1340" s="79">
        <v>111317291</v>
      </c>
      <c r="J1340" s="76"/>
      <c r="K1340" s="76" t="s">
        <v>1023</v>
      </c>
    </row>
    <row r="1341" spans="1:11" x14ac:dyDescent="0.25">
      <c r="A1341" s="76" t="s">
        <v>1021</v>
      </c>
      <c r="B1341" s="77" t="s">
        <v>569</v>
      </c>
      <c r="C1341" s="76" t="s">
        <v>1078</v>
      </c>
      <c r="D1341" s="76"/>
      <c r="E1341" s="76" t="s">
        <v>1558</v>
      </c>
      <c r="F1341" s="76">
        <v>9753825586</v>
      </c>
      <c r="G1341" s="76">
        <v>21.834662000000002</v>
      </c>
      <c r="H1341" s="76">
        <v>81.841049400000003</v>
      </c>
      <c r="I1341" s="79">
        <v>118472843</v>
      </c>
      <c r="J1341" s="76"/>
      <c r="K1341" s="76" t="s">
        <v>1023</v>
      </c>
    </row>
    <row r="1342" spans="1:11" x14ac:dyDescent="0.25">
      <c r="A1342" s="76" t="s">
        <v>1021</v>
      </c>
      <c r="B1342" s="77" t="s">
        <v>569</v>
      </c>
      <c r="C1342" s="76" t="s">
        <v>1111</v>
      </c>
      <c r="D1342" s="76"/>
      <c r="E1342" s="76" t="s">
        <v>1109</v>
      </c>
      <c r="F1342" s="76">
        <v>9907950940</v>
      </c>
      <c r="G1342" s="76">
        <v>21.238949999999999</v>
      </c>
      <c r="H1342" s="76">
        <v>81.338391999999999</v>
      </c>
      <c r="I1342" s="79">
        <v>129889199</v>
      </c>
      <c r="J1342" s="76"/>
      <c r="K1342" s="76" t="s">
        <v>1023</v>
      </c>
    </row>
    <row r="1343" spans="1:11" x14ac:dyDescent="0.25">
      <c r="A1343" s="76" t="s">
        <v>1021</v>
      </c>
      <c r="B1343" s="77" t="s">
        <v>569</v>
      </c>
      <c r="C1343" s="76" t="s">
        <v>1110</v>
      </c>
      <c r="D1343" s="76"/>
      <c r="E1343" s="76" t="s">
        <v>1624</v>
      </c>
      <c r="F1343" s="76">
        <v>7772091483</v>
      </c>
      <c r="G1343" s="76">
        <v>22.0439495</v>
      </c>
      <c r="H1343" s="76">
        <v>81.470294300000006</v>
      </c>
      <c r="I1343" s="79">
        <v>120703419</v>
      </c>
      <c r="J1343" s="76"/>
      <c r="K1343" s="76" t="s">
        <v>1023</v>
      </c>
    </row>
    <row r="1344" spans="1:11" x14ac:dyDescent="0.25">
      <c r="A1344" s="76" t="s">
        <v>1021</v>
      </c>
      <c r="B1344" s="77" t="s">
        <v>569</v>
      </c>
      <c r="C1344" s="76" t="s">
        <v>1381</v>
      </c>
      <c r="D1344" s="76"/>
      <c r="E1344" s="76" t="s">
        <v>1637</v>
      </c>
      <c r="F1344" s="76">
        <v>8305823561</v>
      </c>
      <c r="G1344" s="76">
        <v>21.713265799999999</v>
      </c>
      <c r="H1344" s="76">
        <v>81.408494700000006</v>
      </c>
      <c r="I1344" s="79">
        <v>126011498</v>
      </c>
      <c r="J1344" s="76"/>
      <c r="K1344" s="76" t="s">
        <v>1023</v>
      </c>
    </row>
    <row r="1345" spans="1:11" x14ac:dyDescent="0.25">
      <c r="A1345" s="76" t="s">
        <v>1021</v>
      </c>
      <c r="B1345" s="77" t="s">
        <v>569</v>
      </c>
      <c r="C1345" s="76" t="s">
        <v>1078</v>
      </c>
      <c r="D1345" s="76"/>
      <c r="E1345" s="76" t="s">
        <v>1664</v>
      </c>
      <c r="F1345" s="76">
        <v>9977982086</v>
      </c>
      <c r="G1345" s="76">
        <v>21.816395199999999</v>
      </c>
      <c r="H1345" s="76">
        <v>81.815775200000004</v>
      </c>
      <c r="I1345" s="79">
        <v>122132610</v>
      </c>
      <c r="J1345" s="76"/>
      <c r="K1345" s="76" t="s">
        <v>1023</v>
      </c>
    </row>
    <row r="1346" spans="1:11" x14ac:dyDescent="0.25">
      <c r="A1346" s="76" t="s">
        <v>1021</v>
      </c>
      <c r="B1346" s="77" t="s">
        <v>569</v>
      </c>
      <c r="C1346" s="76" t="s">
        <v>1381</v>
      </c>
      <c r="D1346" s="76"/>
      <c r="E1346" s="76" t="s">
        <v>1679</v>
      </c>
      <c r="F1346" s="76">
        <v>9406010979</v>
      </c>
      <c r="G1346" s="76">
        <v>21.65399322</v>
      </c>
      <c r="H1346" s="76">
        <v>81.31767533</v>
      </c>
      <c r="I1346" s="79">
        <v>110883837</v>
      </c>
      <c r="J1346" s="76"/>
      <c r="K1346" s="76" t="s">
        <v>1023</v>
      </c>
    </row>
    <row r="1347" spans="1:11" x14ac:dyDescent="0.25">
      <c r="A1347" s="76" t="s">
        <v>1021</v>
      </c>
      <c r="B1347" s="77" t="s">
        <v>569</v>
      </c>
      <c r="C1347" s="76" t="s">
        <v>1078</v>
      </c>
      <c r="D1347" s="76"/>
      <c r="E1347" s="76" t="s">
        <v>1711</v>
      </c>
      <c r="F1347" s="76">
        <v>8224826042</v>
      </c>
      <c r="G1347" s="76"/>
      <c r="H1347" s="76"/>
      <c r="I1347" s="79">
        <v>129623759</v>
      </c>
      <c r="J1347" s="76"/>
      <c r="K1347" s="76" t="s">
        <v>1023</v>
      </c>
    </row>
    <row r="1348" spans="1:11" x14ac:dyDescent="0.25">
      <c r="A1348" s="76" t="s">
        <v>1021</v>
      </c>
      <c r="B1348" s="77" t="s">
        <v>569</v>
      </c>
      <c r="C1348" s="76"/>
      <c r="D1348" s="76"/>
      <c r="E1348" s="76" t="s">
        <v>1724</v>
      </c>
      <c r="F1348" s="76">
        <v>9165338894</v>
      </c>
      <c r="G1348" s="76"/>
      <c r="H1348" s="76"/>
      <c r="I1348" s="79">
        <v>113391077</v>
      </c>
      <c r="J1348" s="76"/>
      <c r="K1348" s="76" t="s">
        <v>1023</v>
      </c>
    </row>
    <row r="1349" spans="1:11" x14ac:dyDescent="0.25">
      <c r="A1349" s="76" t="s">
        <v>1021</v>
      </c>
      <c r="B1349" s="77" t="s">
        <v>569</v>
      </c>
      <c r="C1349" s="76"/>
      <c r="D1349" s="76"/>
      <c r="E1349" s="76" t="s">
        <v>1790</v>
      </c>
      <c r="F1349" s="76">
        <v>9425581994</v>
      </c>
      <c r="G1349" s="76">
        <v>22.170516800000001</v>
      </c>
      <c r="H1349" s="76">
        <v>81.054628500000007</v>
      </c>
      <c r="I1349" s="79">
        <v>113842776</v>
      </c>
      <c r="J1349" s="76"/>
      <c r="K1349" s="76" t="s">
        <v>1023</v>
      </c>
    </row>
    <row r="1350" spans="1:11" x14ac:dyDescent="0.25">
      <c r="A1350" s="76" t="s">
        <v>1021</v>
      </c>
      <c r="B1350" s="77" t="s">
        <v>569</v>
      </c>
      <c r="C1350" s="76" t="s">
        <v>1381</v>
      </c>
      <c r="D1350" s="76"/>
      <c r="E1350" s="76" t="s">
        <v>1839</v>
      </c>
      <c r="F1350" s="76">
        <v>8964841644</v>
      </c>
      <c r="G1350" s="76">
        <v>21.670869199999999</v>
      </c>
      <c r="H1350" s="76">
        <v>81.234156200000001</v>
      </c>
      <c r="I1350" s="79">
        <v>125227434</v>
      </c>
      <c r="J1350" s="76"/>
      <c r="K1350" s="76" t="s">
        <v>1023</v>
      </c>
    </row>
    <row r="1351" spans="1:11" x14ac:dyDescent="0.25">
      <c r="A1351" s="76" t="s">
        <v>1021</v>
      </c>
      <c r="B1351" s="77" t="s">
        <v>569</v>
      </c>
      <c r="C1351" s="76" t="s">
        <v>1078</v>
      </c>
      <c r="D1351" s="76"/>
      <c r="E1351" s="76" t="s">
        <v>1869</v>
      </c>
      <c r="F1351" s="76">
        <v>6260024107</v>
      </c>
      <c r="G1351" s="76">
        <v>21.928148700000001</v>
      </c>
      <c r="H1351" s="76">
        <v>81.742977999999994</v>
      </c>
      <c r="I1351" s="79">
        <v>125269806</v>
      </c>
      <c r="J1351" s="76"/>
      <c r="K1351" s="76" t="s">
        <v>1023</v>
      </c>
    </row>
    <row r="1352" spans="1:11" x14ac:dyDescent="0.25">
      <c r="A1352" s="76" t="s">
        <v>1021</v>
      </c>
      <c r="B1352" s="77" t="s">
        <v>569</v>
      </c>
      <c r="C1352" s="76" t="s">
        <v>1870</v>
      </c>
      <c r="D1352" s="76"/>
      <c r="E1352" s="76" t="s">
        <v>1871</v>
      </c>
      <c r="F1352" s="76">
        <v>7987102604</v>
      </c>
      <c r="G1352" s="76">
        <v>21.805390200000001</v>
      </c>
      <c r="H1352" s="76">
        <v>81.465839500000001</v>
      </c>
      <c r="I1352" s="79">
        <v>125274509</v>
      </c>
      <c r="J1352" s="76"/>
      <c r="K1352" s="76" t="s">
        <v>1023</v>
      </c>
    </row>
    <row r="1353" spans="1:11" x14ac:dyDescent="0.25">
      <c r="A1353" s="76" t="s">
        <v>1021</v>
      </c>
      <c r="B1353" s="77" t="s">
        <v>569</v>
      </c>
      <c r="C1353" s="76" t="s">
        <v>1111</v>
      </c>
      <c r="D1353" s="76"/>
      <c r="E1353" s="76" t="s">
        <v>1909</v>
      </c>
      <c r="F1353" s="76">
        <v>7000835084</v>
      </c>
      <c r="G1353" s="76">
        <v>21.520867599999999</v>
      </c>
      <c r="H1353" s="76">
        <v>81.489012000000002</v>
      </c>
      <c r="I1353" s="79">
        <v>126153628</v>
      </c>
      <c r="J1353" s="76"/>
      <c r="K1353" s="76" t="s">
        <v>1023</v>
      </c>
    </row>
    <row r="1354" spans="1:11" x14ac:dyDescent="0.25">
      <c r="A1354" s="76" t="s">
        <v>1021</v>
      </c>
      <c r="B1354" s="77" t="s">
        <v>569</v>
      </c>
      <c r="C1354" s="76" t="s">
        <v>1078</v>
      </c>
      <c r="D1354" s="76"/>
      <c r="E1354" s="76" t="s">
        <v>1939</v>
      </c>
      <c r="F1354" s="76">
        <v>9752325213</v>
      </c>
      <c r="G1354" s="76">
        <v>21.844197099999999</v>
      </c>
      <c r="H1354" s="76">
        <v>81.735084599999993</v>
      </c>
      <c r="I1354" s="79">
        <v>117019365</v>
      </c>
      <c r="J1354" s="76"/>
      <c r="K1354" s="76" t="s">
        <v>1023</v>
      </c>
    </row>
    <row r="1355" spans="1:11" x14ac:dyDescent="0.25">
      <c r="A1355" s="76" t="s">
        <v>1021</v>
      </c>
      <c r="B1355" s="77" t="s">
        <v>569</v>
      </c>
      <c r="C1355" s="76"/>
      <c r="D1355" s="76"/>
      <c r="E1355" s="76" t="s">
        <v>2013</v>
      </c>
      <c r="F1355" s="76">
        <v>9098190620</v>
      </c>
      <c r="G1355" s="76">
        <v>20.823688099999998</v>
      </c>
      <c r="H1355" s="76">
        <v>81.540202600000001</v>
      </c>
      <c r="I1355" s="79">
        <v>100275107</v>
      </c>
      <c r="J1355" s="76"/>
      <c r="K1355" s="76" t="s">
        <v>1023</v>
      </c>
    </row>
    <row r="1356" spans="1:11" x14ac:dyDescent="0.25">
      <c r="A1356" s="76" t="s">
        <v>1021</v>
      </c>
      <c r="B1356" s="77" t="s">
        <v>569</v>
      </c>
      <c r="C1356" s="76" t="s">
        <v>1110</v>
      </c>
      <c r="D1356" s="76"/>
      <c r="E1356" s="76" t="s">
        <v>2034</v>
      </c>
      <c r="F1356" s="76">
        <v>6267016243</v>
      </c>
      <c r="G1356" s="76">
        <v>21.875176199999999</v>
      </c>
      <c r="H1356" s="76">
        <v>81.473039799999995</v>
      </c>
      <c r="I1356" s="79">
        <v>124469583</v>
      </c>
      <c r="J1356" s="76"/>
      <c r="K1356" s="76" t="s">
        <v>1023</v>
      </c>
    </row>
    <row r="1357" spans="1:11" x14ac:dyDescent="0.25">
      <c r="A1357" s="76" t="s">
        <v>1021</v>
      </c>
      <c r="B1357" s="77" t="s">
        <v>569</v>
      </c>
      <c r="C1357" s="76" t="s">
        <v>1111</v>
      </c>
      <c r="D1357" s="76"/>
      <c r="E1357" s="76" t="s">
        <v>2050</v>
      </c>
      <c r="F1357" s="76">
        <v>7879928396</v>
      </c>
      <c r="G1357" s="76">
        <v>21.603180699999999</v>
      </c>
      <c r="H1357" s="76">
        <v>81.466862300000003</v>
      </c>
      <c r="I1357" s="79">
        <v>126989389</v>
      </c>
      <c r="J1357" s="76"/>
      <c r="K1357" s="76" t="s">
        <v>1023</v>
      </c>
    </row>
    <row r="1358" spans="1:11" x14ac:dyDescent="0.25">
      <c r="A1358" s="76" t="s">
        <v>1021</v>
      </c>
      <c r="B1358" s="77" t="s">
        <v>569</v>
      </c>
      <c r="C1358" s="76" t="s">
        <v>1110</v>
      </c>
      <c r="D1358" s="76"/>
      <c r="E1358" s="76" t="s">
        <v>2070</v>
      </c>
      <c r="F1358" s="76">
        <v>6260844983</v>
      </c>
      <c r="G1358" s="76">
        <v>21.897102</v>
      </c>
      <c r="H1358" s="76">
        <v>81.473407899999998</v>
      </c>
      <c r="I1358" s="79">
        <v>116260854</v>
      </c>
      <c r="J1358" s="76"/>
      <c r="K1358" s="76" t="s">
        <v>1023</v>
      </c>
    </row>
    <row r="1359" spans="1:11" x14ac:dyDescent="0.25">
      <c r="A1359" s="76" t="s">
        <v>1021</v>
      </c>
      <c r="B1359" s="77" t="s">
        <v>569</v>
      </c>
      <c r="C1359" s="76" t="s">
        <v>1078</v>
      </c>
      <c r="D1359" s="76"/>
      <c r="E1359" s="76" t="s">
        <v>2071</v>
      </c>
      <c r="F1359" s="76">
        <v>9754429225</v>
      </c>
      <c r="G1359" s="76">
        <v>21.2328741</v>
      </c>
      <c r="H1359" s="76">
        <v>81.630514599999998</v>
      </c>
      <c r="I1359" s="79">
        <v>116732180</v>
      </c>
      <c r="J1359" s="76"/>
      <c r="K1359" s="76" t="s">
        <v>1023</v>
      </c>
    </row>
    <row r="1360" spans="1:11" x14ac:dyDescent="0.25">
      <c r="A1360" s="76" t="s">
        <v>1021</v>
      </c>
      <c r="B1360" s="77" t="s">
        <v>569</v>
      </c>
      <c r="C1360" s="76" t="s">
        <v>1078</v>
      </c>
      <c r="D1360" s="76"/>
      <c r="E1360" s="76" t="s">
        <v>2071</v>
      </c>
      <c r="F1360" s="76">
        <v>9754429225</v>
      </c>
      <c r="G1360" s="76">
        <v>22.973422899999999</v>
      </c>
      <c r="H1360" s="76">
        <v>78.656894199999996</v>
      </c>
      <c r="I1360" s="79">
        <v>116742922840</v>
      </c>
      <c r="J1360" s="76"/>
      <c r="K1360" s="76" t="s">
        <v>1023</v>
      </c>
    </row>
    <row r="1361" spans="1:11" x14ac:dyDescent="0.25">
      <c r="A1361" s="76" t="s">
        <v>1021</v>
      </c>
      <c r="B1361" s="77" t="s">
        <v>569</v>
      </c>
      <c r="C1361" s="76"/>
      <c r="D1361" s="76"/>
      <c r="E1361" s="76" t="s">
        <v>2105</v>
      </c>
      <c r="F1361" s="76">
        <v>8319239100</v>
      </c>
      <c r="G1361" s="76"/>
      <c r="H1361" s="76"/>
      <c r="I1361" s="79">
        <v>114850890</v>
      </c>
      <c r="J1361" s="76"/>
      <c r="K1361" s="76" t="s">
        <v>1023</v>
      </c>
    </row>
    <row r="1362" spans="1:11" x14ac:dyDescent="0.25">
      <c r="A1362" s="76" t="s">
        <v>1021</v>
      </c>
      <c r="B1362" s="77" t="s">
        <v>569</v>
      </c>
      <c r="C1362" s="76"/>
      <c r="D1362" s="76"/>
      <c r="E1362" s="76" t="s">
        <v>2198</v>
      </c>
      <c r="F1362" s="76">
        <v>7974095373</v>
      </c>
      <c r="G1362" s="76">
        <v>22.973422899999999</v>
      </c>
      <c r="H1362" s="76">
        <v>78.656894199999996</v>
      </c>
      <c r="I1362" s="79">
        <v>111024857</v>
      </c>
      <c r="J1362" s="76"/>
      <c r="K1362" s="76" t="s">
        <v>1023</v>
      </c>
    </row>
    <row r="1363" spans="1:11" x14ac:dyDescent="0.25">
      <c r="A1363" s="76" t="s">
        <v>1021</v>
      </c>
      <c r="B1363" s="77" t="s">
        <v>569</v>
      </c>
      <c r="C1363" s="76" t="s">
        <v>1381</v>
      </c>
      <c r="D1363" s="76"/>
      <c r="E1363" s="76" t="s">
        <v>2390</v>
      </c>
      <c r="F1363" s="76">
        <v>6262082826</v>
      </c>
      <c r="G1363" s="76">
        <v>21.670580399999999</v>
      </c>
      <c r="H1363" s="76">
        <v>81.397846099999995</v>
      </c>
      <c r="I1363" s="79">
        <v>127642025</v>
      </c>
      <c r="J1363" s="76"/>
      <c r="K1363" s="76" t="s">
        <v>1023</v>
      </c>
    </row>
    <row r="1364" spans="1:11" x14ac:dyDescent="0.25">
      <c r="A1364" s="76" t="s">
        <v>1021</v>
      </c>
      <c r="B1364" s="77" t="s">
        <v>569</v>
      </c>
      <c r="C1364" s="76" t="s">
        <v>1381</v>
      </c>
      <c r="D1364" s="76"/>
      <c r="E1364" s="76" t="s">
        <v>2390</v>
      </c>
      <c r="F1364" s="76">
        <v>6262082826</v>
      </c>
      <c r="G1364" s="76">
        <v>21.7049433</v>
      </c>
      <c r="H1364" s="76">
        <v>81.410841700000006</v>
      </c>
      <c r="I1364" s="79">
        <v>127608285650</v>
      </c>
      <c r="J1364" s="76"/>
      <c r="K1364" s="76" t="s">
        <v>1023</v>
      </c>
    </row>
    <row r="1365" spans="1:11" x14ac:dyDescent="0.25">
      <c r="A1365" s="76" t="s">
        <v>1021</v>
      </c>
      <c r="B1365" s="77" t="s">
        <v>569</v>
      </c>
      <c r="C1365" s="76" t="s">
        <v>1111</v>
      </c>
      <c r="D1365" s="76"/>
      <c r="E1365" s="76" t="s">
        <v>2445</v>
      </c>
      <c r="F1365" s="76">
        <v>7000860314</v>
      </c>
      <c r="G1365" s="76">
        <v>22.973422899999999</v>
      </c>
      <c r="H1365" s="76">
        <v>78.656894199999996</v>
      </c>
      <c r="I1365" s="79">
        <v>125918956</v>
      </c>
      <c r="J1365" s="76"/>
      <c r="K1365" s="76" t="s">
        <v>1023</v>
      </c>
    </row>
    <row r="1366" spans="1:11" x14ac:dyDescent="0.25">
      <c r="A1366" s="76" t="s">
        <v>1021</v>
      </c>
      <c r="B1366" s="77" t="s">
        <v>569</v>
      </c>
      <c r="C1366" s="76"/>
      <c r="D1366" s="76"/>
      <c r="E1366" s="76" t="s">
        <v>2576</v>
      </c>
      <c r="F1366" s="76">
        <v>7000079476</v>
      </c>
      <c r="G1366" s="76">
        <v>21.865798099999999</v>
      </c>
      <c r="H1366" s="76">
        <v>81.856658300000007</v>
      </c>
      <c r="I1366" s="79">
        <v>114142190</v>
      </c>
      <c r="J1366" s="76"/>
      <c r="K1366" s="76" t="s">
        <v>1023</v>
      </c>
    </row>
    <row r="1367" spans="1:11" x14ac:dyDescent="0.25">
      <c r="A1367" s="76" t="s">
        <v>1021</v>
      </c>
      <c r="B1367" s="77" t="s">
        <v>569</v>
      </c>
      <c r="C1367" s="76" t="s">
        <v>1111</v>
      </c>
      <c r="D1367" s="76"/>
      <c r="E1367" s="76" t="s">
        <v>2601</v>
      </c>
      <c r="F1367" s="76">
        <v>7000519411</v>
      </c>
      <c r="G1367" s="76"/>
      <c r="H1367" s="76"/>
      <c r="I1367" s="79">
        <v>128486172</v>
      </c>
      <c r="J1367" s="76"/>
      <c r="K1367" s="76" t="s">
        <v>1023</v>
      </c>
    </row>
    <row r="1368" spans="1:11" x14ac:dyDescent="0.25">
      <c r="A1368" s="76" t="s">
        <v>1021</v>
      </c>
      <c r="B1368" s="77" t="s">
        <v>569</v>
      </c>
      <c r="C1368" s="76"/>
      <c r="D1368" s="76"/>
      <c r="E1368" s="76" t="s">
        <v>2635</v>
      </c>
      <c r="F1368" s="76">
        <v>9575072872</v>
      </c>
      <c r="G1368" s="76">
        <v>21.811102900000002</v>
      </c>
      <c r="H1368" s="76">
        <v>81.463430099999997</v>
      </c>
      <c r="I1368" s="79">
        <v>112036505</v>
      </c>
      <c r="J1368" s="76"/>
      <c r="K1368" s="76" t="s">
        <v>1023</v>
      </c>
    </row>
    <row r="1369" spans="1:11" x14ac:dyDescent="0.25">
      <c r="A1369" s="76" t="s">
        <v>1021</v>
      </c>
      <c r="B1369" s="77" t="s">
        <v>569</v>
      </c>
      <c r="C1369" s="76" t="s">
        <v>1110</v>
      </c>
      <c r="D1369" s="76"/>
      <c r="E1369" s="76" t="s">
        <v>2704</v>
      </c>
      <c r="F1369" s="76">
        <v>9753810996</v>
      </c>
      <c r="G1369" s="76"/>
      <c r="H1369" s="76"/>
      <c r="I1369" s="79">
        <v>117052045</v>
      </c>
      <c r="J1369" s="76"/>
      <c r="K1369" s="76" t="s">
        <v>1023</v>
      </c>
    </row>
    <row r="1370" spans="1:11" x14ac:dyDescent="0.25">
      <c r="A1370" s="76" t="s">
        <v>1021</v>
      </c>
      <c r="B1370" s="77" t="s">
        <v>569</v>
      </c>
      <c r="C1370" s="76" t="s">
        <v>1111</v>
      </c>
      <c r="D1370" s="76"/>
      <c r="E1370" s="76" t="s">
        <v>2712</v>
      </c>
      <c r="F1370" s="76">
        <v>9669765003</v>
      </c>
      <c r="G1370" s="76">
        <v>22.973422899999999</v>
      </c>
      <c r="H1370" s="76">
        <v>78.656894199999996</v>
      </c>
      <c r="I1370" s="79">
        <v>122499509</v>
      </c>
      <c r="J1370" s="76"/>
      <c r="K1370" s="76" t="s">
        <v>1023</v>
      </c>
    </row>
    <row r="1371" spans="1:11" x14ac:dyDescent="0.25">
      <c r="A1371" s="76" t="s">
        <v>1021</v>
      </c>
      <c r="B1371" s="77" t="s">
        <v>569</v>
      </c>
      <c r="C1371" s="76"/>
      <c r="D1371" s="76"/>
      <c r="E1371" s="76" t="s">
        <v>2725</v>
      </c>
      <c r="F1371" s="76">
        <v>9993344419</v>
      </c>
      <c r="G1371" s="76">
        <v>21.768547099999999</v>
      </c>
      <c r="H1371" s="76">
        <v>81.813042300000006</v>
      </c>
      <c r="I1371" s="79">
        <v>114426752</v>
      </c>
      <c r="J1371" s="76"/>
      <c r="K1371" s="76" t="s">
        <v>1023</v>
      </c>
    </row>
    <row r="1372" spans="1:11" x14ac:dyDescent="0.25">
      <c r="A1372" s="76" t="s">
        <v>1021</v>
      </c>
      <c r="B1372" s="77" t="s">
        <v>569</v>
      </c>
      <c r="C1372" s="76" t="s">
        <v>1078</v>
      </c>
      <c r="D1372" s="76"/>
      <c r="E1372" s="76" t="s">
        <v>2840</v>
      </c>
      <c r="F1372" s="76">
        <v>9589873193</v>
      </c>
      <c r="G1372" s="76">
        <v>21.9323981</v>
      </c>
      <c r="H1372" s="76">
        <v>81.629709199999994</v>
      </c>
      <c r="I1372" s="79">
        <v>126421264</v>
      </c>
      <c r="J1372" s="76"/>
      <c r="K1372" s="76" t="s">
        <v>1023</v>
      </c>
    </row>
    <row r="1373" spans="1:11" x14ac:dyDescent="0.25">
      <c r="A1373" s="76" t="s">
        <v>1021</v>
      </c>
      <c r="B1373" s="77" t="s">
        <v>569</v>
      </c>
      <c r="C1373" s="76" t="s">
        <v>1078</v>
      </c>
      <c r="D1373" s="76"/>
      <c r="E1373" s="76" t="s">
        <v>3112</v>
      </c>
      <c r="F1373" s="76">
        <v>9977296157</v>
      </c>
      <c r="G1373" s="76"/>
      <c r="H1373" s="76"/>
      <c r="I1373" s="79">
        <v>116929614660</v>
      </c>
      <c r="J1373" s="76"/>
      <c r="K1373" s="76" t="s">
        <v>1023</v>
      </c>
    </row>
    <row r="1374" spans="1:11" x14ac:dyDescent="0.25">
      <c r="A1374" s="76" t="s">
        <v>1021</v>
      </c>
      <c r="B1374" s="77" t="s">
        <v>569</v>
      </c>
      <c r="C1374" s="76" t="s">
        <v>1078</v>
      </c>
      <c r="D1374" s="76"/>
      <c r="E1374" s="76" t="s">
        <v>3112</v>
      </c>
      <c r="F1374" s="76">
        <v>9977296157</v>
      </c>
      <c r="G1374" s="76">
        <v>21.7379438</v>
      </c>
      <c r="H1374" s="76">
        <v>81.9381889</v>
      </c>
      <c r="I1374" s="79">
        <v>116921245</v>
      </c>
      <c r="J1374" s="76"/>
      <c r="K1374" s="76" t="s">
        <v>1023</v>
      </c>
    </row>
    <row r="1375" spans="1:11" x14ac:dyDescent="0.25">
      <c r="A1375" s="76" t="s">
        <v>1021</v>
      </c>
      <c r="B1375" s="77" t="s">
        <v>569</v>
      </c>
      <c r="C1375" s="76" t="s">
        <v>1078</v>
      </c>
      <c r="D1375" s="76"/>
      <c r="E1375" s="76" t="s">
        <v>3121</v>
      </c>
      <c r="F1375" s="76">
        <v>9669056792</v>
      </c>
      <c r="G1375" s="76">
        <v>21.868929900000001</v>
      </c>
      <c r="H1375" s="76">
        <v>81.853341799999995</v>
      </c>
      <c r="I1375" s="79">
        <v>125790446</v>
      </c>
      <c r="J1375" s="76"/>
      <c r="K1375" s="76" t="s">
        <v>1023</v>
      </c>
    </row>
    <row r="1376" spans="1:11" x14ac:dyDescent="0.25">
      <c r="A1376" s="76" t="s">
        <v>1021</v>
      </c>
      <c r="B1376" s="77" t="s">
        <v>569</v>
      </c>
      <c r="C1376" s="76"/>
      <c r="D1376" s="76"/>
      <c r="E1376" s="76" t="s">
        <v>3169</v>
      </c>
      <c r="F1376" s="76">
        <v>9039879892</v>
      </c>
      <c r="G1376" s="76">
        <v>21.748249999999999</v>
      </c>
      <c r="H1376" s="76">
        <v>81.799034800000001</v>
      </c>
      <c r="I1376" s="79">
        <v>114424806</v>
      </c>
      <c r="J1376" s="76"/>
      <c r="K1376" s="76" t="s">
        <v>1023</v>
      </c>
    </row>
    <row r="1377" spans="1:11" x14ac:dyDescent="0.25">
      <c r="A1377" s="76" t="s">
        <v>1021</v>
      </c>
      <c r="B1377" s="77" t="s">
        <v>569</v>
      </c>
      <c r="C1377" s="76"/>
      <c r="D1377" s="76"/>
      <c r="E1377" s="76" t="s">
        <v>3169</v>
      </c>
      <c r="F1377" s="76">
        <v>9039879892</v>
      </c>
      <c r="G1377" s="76">
        <v>21.7584081</v>
      </c>
      <c r="H1377" s="76">
        <v>81.802986200000007</v>
      </c>
      <c r="I1377" s="79">
        <v>114487980242</v>
      </c>
      <c r="J1377" s="76"/>
      <c r="K1377" s="76" t="s">
        <v>1023</v>
      </c>
    </row>
    <row r="1378" spans="1:11" x14ac:dyDescent="0.25">
      <c r="A1378" s="76" t="s">
        <v>1021</v>
      </c>
      <c r="B1378" s="77" t="s">
        <v>569</v>
      </c>
      <c r="C1378" s="76" t="s">
        <v>1381</v>
      </c>
      <c r="D1378" s="76"/>
      <c r="E1378" s="76" t="s">
        <v>3178</v>
      </c>
      <c r="F1378" s="76">
        <v>6394587071</v>
      </c>
      <c r="G1378" s="76">
        <v>21.555727300000001</v>
      </c>
      <c r="H1378" s="76">
        <v>81.321203100000005</v>
      </c>
      <c r="I1378" s="79">
        <v>122306032</v>
      </c>
      <c r="J1378" s="76"/>
      <c r="K1378" s="76" t="s">
        <v>1023</v>
      </c>
    </row>
    <row r="1379" spans="1:11" x14ac:dyDescent="0.25">
      <c r="A1379" s="76" t="s">
        <v>1021</v>
      </c>
      <c r="B1379" s="77" t="s">
        <v>569</v>
      </c>
      <c r="C1379" s="76" t="s">
        <v>1111</v>
      </c>
      <c r="D1379" s="76"/>
      <c r="E1379" s="76" t="s">
        <v>3212</v>
      </c>
      <c r="F1379" s="76">
        <v>7489404742</v>
      </c>
      <c r="G1379" s="76">
        <v>21.366786600000001</v>
      </c>
      <c r="H1379" s="76">
        <v>81.562114899999997</v>
      </c>
      <c r="I1379" s="79">
        <v>125990783</v>
      </c>
      <c r="J1379" s="76"/>
      <c r="K1379" s="76" t="s">
        <v>1023</v>
      </c>
    </row>
    <row r="1380" spans="1:11" x14ac:dyDescent="0.25">
      <c r="A1380" s="76" t="s">
        <v>1021</v>
      </c>
      <c r="B1380" s="77" t="s">
        <v>569</v>
      </c>
      <c r="C1380" s="76"/>
      <c r="D1380" s="76"/>
      <c r="E1380" s="76" t="s">
        <v>3317</v>
      </c>
      <c r="F1380" s="76">
        <v>8965013913</v>
      </c>
      <c r="G1380" s="76">
        <v>22.182506</v>
      </c>
      <c r="H1380" s="76">
        <v>81.319074099999995</v>
      </c>
      <c r="I1380" s="79">
        <v>114149606</v>
      </c>
      <c r="J1380" s="76"/>
      <c r="K1380" s="76" t="s">
        <v>1023</v>
      </c>
    </row>
    <row r="1381" spans="1:11" x14ac:dyDescent="0.25">
      <c r="A1381" s="76" t="s">
        <v>1021</v>
      </c>
      <c r="B1381" s="77" t="s">
        <v>569</v>
      </c>
      <c r="C1381" s="76" t="s">
        <v>1111</v>
      </c>
      <c r="D1381" s="76"/>
      <c r="E1381" s="76" t="s">
        <v>3328</v>
      </c>
      <c r="F1381" s="76">
        <v>7441181144</v>
      </c>
      <c r="G1381" s="76">
        <v>22.973422899999999</v>
      </c>
      <c r="H1381" s="76">
        <v>78.656894199999996</v>
      </c>
      <c r="I1381" s="79">
        <v>126025050</v>
      </c>
      <c r="J1381" s="76"/>
      <c r="K1381" s="76" t="s">
        <v>1023</v>
      </c>
    </row>
    <row r="1382" spans="1:11" x14ac:dyDescent="0.25">
      <c r="A1382" s="76" t="s">
        <v>1021</v>
      </c>
      <c r="B1382" s="77" t="s">
        <v>569</v>
      </c>
      <c r="C1382" s="76" t="s">
        <v>1110</v>
      </c>
      <c r="D1382" s="76"/>
      <c r="E1382" s="76" t="s">
        <v>3364</v>
      </c>
      <c r="F1382" s="76">
        <v>9977109704</v>
      </c>
      <c r="G1382" s="76">
        <v>21.822545300000002</v>
      </c>
      <c r="H1382" s="76">
        <v>81.534786600000004</v>
      </c>
      <c r="I1382" s="79">
        <v>127120865</v>
      </c>
      <c r="J1382" s="76"/>
      <c r="K1382" s="76" t="s">
        <v>1023</v>
      </c>
    </row>
    <row r="1383" spans="1:11" x14ac:dyDescent="0.25">
      <c r="A1383" s="76" t="s">
        <v>1021</v>
      </c>
      <c r="B1383" s="77" t="s">
        <v>569</v>
      </c>
      <c r="C1383" s="76" t="s">
        <v>1110</v>
      </c>
      <c r="D1383" s="76"/>
      <c r="E1383" s="76" t="s">
        <v>3401</v>
      </c>
      <c r="F1383" s="76">
        <v>7354303036</v>
      </c>
      <c r="G1383" s="76"/>
      <c r="H1383" s="76"/>
      <c r="I1383" s="79">
        <v>128493849</v>
      </c>
      <c r="J1383" s="76"/>
      <c r="K1383" s="76" t="s">
        <v>1023</v>
      </c>
    </row>
    <row r="1384" spans="1:11" x14ac:dyDescent="0.25">
      <c r="A1384" s="76" t="s">
        <v>1021</v>
      </c>
      <c r="B1384" s="77" t="s">
        <v>569</v>
      </c>
      <c r="C1384" s="76" t="s">
        <v>1110</v>
      </c>
      <c r="D1384" s="76"/>
      <c r="E1384" s="76" t="s">
        <v>3408</v>
      </c>
      <c r="F1384" s="76">
        <v>7000174982</v>
      </c>
      <c r="G1384" s="76">
        <v>21.765138400000001</v>
      </c>
      <c r="H1384" s="76">
        <v>81.545881800000004</v>
      </c>
      <c r="I1384" s="79">
        <v>118154245</v>
      </c>
      <c r="J1384" s="76"/>
      <c r="K1384" s="76" t="s">
        <v>1023</v>
      </c>
    </row>
    <row r="1385" spans="1:11" x14ac:dyDescent="0.25">
      <c r="A1385" s="76" t="s">
        <v>1021</v>
      </c>
      <c r="B1385" s="77" t="s">
        <v>569</v>
      </c>
      <c r="C1385" s="76" t="s">
        <v>1111</v>
      </c>
      <c r="D1385" s="76"/>
      <c r="E1385" s="76" t="s">
        <v>3543</v>
      </c>
      <c r="F1385" s="76">
        <v>9329001001</v>
      </c>
      <c r="G1385" s="76">
        <v>21.516787099999998</v>
      </c>
      <c r="H1385" s="76">
        <v>81.480998</v>
      </c>
      <c r="I1385" s="79">
        <v>122871211</v>
      </c>
      <c r="J1385" s="76"/>
      <c r="K1385" s="76" t="s">
        <v>1023</v>
      </c>
    </row>
    <row r="1386" spans="1:11" x14ac:dyDescent="0.25">
      <c r="A1386" s="76" t="s">
        <v>1021</v>
      </c>
      <c r="B1386" s="77" t="s">
        <v>569</v>
      </c>
      <c r="C1386" s="76" t="s">
        <v>1078</v>
      </c>
      <c r="D1386" s="76"/>
      <c r="E1386" s="76" t="s">
        <v>3583</v>
      </c>
      <c r="F1386" s="76">
        <v>7566821901</v>
      </c>
      <c r="G1386" s="76">
        <v>21.981449999999999</v>
      </c>
      <c r="H1386" s="76">
        <v>81.597975000000005</v>
      </c>
      <c r="I1386" s="79">
        <v>121250421</v>
      </c>
      <c r="J1386" s="76"/>
      <c r="K1386" s="76" t="s">
        <v>1023</v>
      </c>
    </row>
    <row r="1387" spans="1:11" x14ac:dyDescent="0.25">
      <c r="A1387" s="76" t="s">
        <v>1021</v>
      </c>
      <c r="B1387" s="77" t="s">
        <v>569</v>
      </c>
      <c r="C1387" s="76" t="s">
        <v>1111</v>
      </c>
      <c r="D1387" s="76"/>
      <c r="E1387" s="76" t="s">
        <v>3586</v>
      </c>
      <c r="F1387" s="76">
        <v>7828191317</v>
      </c>
      <c r="G1387" s="76">
        <v>21.4311057</v>
      </c>
      <c r="H1387" s="76">
        <v>81.454242300000004</v>
      </c>
      <c r="I1387" s="79">
        <v>122688298</v>
      </c>
      <c r="J1387" s="76"/>
      <c r="K1387" s="76" t="s">
        <v>1023</v>
      </c>
    </row>
    <row r="1388" spans="1:11" x14ac:dyDescent="0.25">
      <c r="A1388" s="76" t="s">
        <v>1021</v>
      </c>
      <c r="B1388" s="77" t="s">
        <v>569</v>
      </c>
      <c r="C1388" s="76" t="s">
        <v>1111</v>
      </c>
      <c r="D1388" s="76"/>
      <c r="E1388" s="76" t="s">
        <v>3736</v>
      </c>
      <c r="F1388" s="76">
        <v>9179160695</v>
      </c>
      <c r="G1388" s="76">
        <v>21.602875000000001</v>
      </c>
      <c r="H1388" s="76">
        <v>81.562213400000005</v>
      </c>
      <c r="I1388" s="79">
        <v>127507814</v>
      </c>
      <c r="J1388" s="76"/>
      <c r="K1388" s="76" t="s">
        <v>1023</v>
      </c>
    </row>
    <row r="1389" spans="1:11" x14ac:dyDescent="0.25">
      <c r="A1389" s="76" t="s">
        <v>1021</v>
      </c>
      <c r="B1389" s="77" t="s">
        <v>569</v>
      </c>
      <c r="C1389" s="76" t="s">
        <v>1381</v>
      </c>
      <c r="D1389" s="76"/>
      <c r="E1389" s="76" t="s">
        <v>3790</v>
      </c>
      <c r="F1389" s="76">
        <v>6264407242</v>
      </c>
      <c r="G1389" s="76">
        <v>21.720131899999998</v>
      </c>
      <c r="H1389" s="76">
        <v>81.452382499999999</v>
      </c>
      <c r="I1389" s="79">
        <v>125948836</v>
      </c>
      <c r="J1389" s="76"/>
      <c r="K1389" s="76" t="s">
        <v>1023</v>
      </c>
    </row>
    <row r="1390" spans="1:11" x14ac:dyDescent="0.25">
      <c r="A1390" s="76" t="s">
        <v>1021</v>
      </c>
      <c r="B1390" s="77" t="s">
        <v>569</v>
      </c>
      <c r="C1390" s="76"/>
      <c r="D1390" s="76"/>
      <c r="E1390" s="76" t="s">
        <v>3804</v>
      </c>
      <c r="F1390" s="76">
        <v>8959981187</v>
      </c>
      <c r="G1390" s="76">
        <v>22.072321280000001</v>
      </c>
      <c r="H1390" s="76">
        <v>81.697599400000001</v>
      </c>
      <c r="I1390" s="79">
        <v>113036703</v>
      </c>
      <c r="J1390" s="76"/>
      <c r="K1390" s="76" t="s">
        <v>1023</v>
      </c>
    </row>
    <row r="1391" spans="1:11" x14ac:dyDescent="0.25">
      <c r="A1391" s="76" t="s">
        <v>1021</v>
      </c>
      <c r="B1391" s="77" t="s">
        <v>569</v>
      </c>
      <c r="C1391" s="76" t="s">
        <v>1078</v>
      </c>
      <c r="D1391" s="76"/>
      <c r="E1391" s="76" t="s">
        <v>3816</v>
      </c>
      <c r="F1391" s="76">
        <v>8435734636</v>
      </c>
      <c r="G1391" s="76">
        <v>21.865366099999999</v>
      </c>
      <c r="H1391" s="76">
        <v>81.856073100000003</v>
      </c>
      <c r="I1391" s="79">
        <v>121671418</v>
      </c>
      <c r="J1391" s="76"/>
      <c r="K1391" s="76" t="s">
        <v>1023</v>
      </c>
    </row>
    <row r="1392" spans="1:11" x14ac:dyDescent="0.25">
      <c r="A1392" s="76" t="s">
        <v>1021</v>
      </c>
      <c r="B1392" s="77" t="s">
        <v>569</v>
      </c>
      <c r="C1392" s="76" t="s">
        <v>1111</v>
      </c>
      <c r="D1392" s="76"/>
      <c r="E1392" s="76" t="s">
        <v>3820</v>
      </c>
      <c r="F1392" s="76">
        <v>7999133062</v>
      </c>
      <c r="G1392" s="76">
        <v>21.630073800000002</v>
      </c>
      <c r="H1392" s="76">
        <v>81.713223200000002</v>
      </c>
      <c r="I1392" s="79">
        <v>125617422</v>
      </c>
      <c r="J1392" s="76"/>
      <c r="K1392" s="76" t="s">
        <v>1023</v>
      </c>
    </row>
    <row r="1393" spans="1:11" x14ac:dyDescent="0.25">
      <c r="A1393" s="76" t="s">
        <v>1021</v>
      </c>
      <c r="B1393" s="77" t="s">
        <v>569</v>
      </c>
      <c r="C1393" s="76"/>
      <c r="D1393" s="76"/>
      <c r="E1393" s="76" t="s">
        <v>3837</v>
      </c>
      <c r="F1393" s="76">
        <v>7224051155</v>
      </c>
      <c r="G1393" s="76">
        <v>21.968180499999999</v>
      </c>
      <c r="H1393" s="76">
        <v>81.548844099999997</v>
      </c>
      <c r="I1393" s="79">
        <v>113405112090</v>
      </c>
      <c r="J1393" s="76"/>
      <c r="K1393" s="76" t="s">
        <v>1023</v>
      </c>
    </row>
    <row r="1394" spans="1:11" x14ac:dyDescent="0.25">
      <c r="A1394" s="76" t="s">
        <v>1021</v>
      </c>
      <c r="B1394" s="77" t="s">
        <v>569</v>
      </c>
      <c r="C1394" s="76"/>
      <c r="D1394" s="76"/>
      <c r="E1394" s="76" t="s">
        <v>3837</v>
      </c>
      <c r="F1394" s="76">
        <v>7224051155</v>
      </c>
      <c r="G1394" s="76">
        <v>21.9129179</v>
      </c>
      <c r="H1394" s="76">
        <v>81.602992299999997</v>
      </c>
      <c r="I1394" s="79">
        <v>113419604</v>
      </c>
      <c r="J1394" s="76"/>
      <c r="K1394" s="76" t="s">
        <v>1023</v>
      </c>
    </row>
    <row r="1395" spans="1:11" x14ac:dyDescent="0.25">
      <c r="A1395" s="76" t="s">
        <v>1021</v>
      </c>
      <c r="B1395" s="77" t="s">
        <v>569</v>
      </c>
      <c r="C1395" s="76"/>
      <c r="D1395" s="76"/>
      <c r="E1395" s="76" t="s">
        <v>3869</v>
      </c>
      <c r="F1395" s="76">
        <v>9165322935</v>
      </c>
      <c r="G1395" s="76">
        <v>21.905716000000002</v>
      </c>
      <c r="H1395" s="76">
        <v>81.6072104</v>
      </c>
      <c r="I1395" s="79">
        <v>112150529</v>
      </c>
      <c r="J1395" s="76"/>
      <c r="K1395" s="76" t="s">
        <v>1023</v>
      </c>
    </row>
    <row r="1396" spans="1:11" x14ac:dyDescent="0.25">
      <c r="A1396" s="76" t="s">
        <v>1021</v>
      </c>
      <c r="B1396" s="77" t="s">
        <v>569</v>
      </c>
      <c r="C1396" s="76" t="s">
        <v>1111</v>
      </c>
      <c r="D1396" s="76"/>
      <c r="E1396" s="76" t="s">
        <v>3903</v>
      </c>
      <c r="F1396" s="76">
        <v>9009907090</v>
      </c>
      <c r="G1396" s="76">
        <v>22.973422899999999</v>
      </c>
      <c r="H1396" s="76">
        <v>78.656894199999996</v>
      </c>
      <c r="I1396" s="79">
        <v>122579292</v>
      </c>
      <c r="J1396" s="76"/>
      <c r="K1396" s="76" t="s">
        <v>1023</v>
      </c>
    </row>
    <row r="1397" spans="1:11" x14ac:dyDescent="0.25">
      <c r="A1397" s="76" t="s">
        <v>1021</v>
      </c>
      <c r="B1397" s="77" t="s">
        <v>569</v>
      </c>
      <c r="C1397" s="76" t="s">
        <v>1111</v>
      </c>
      <c r="D1397" s="76"/>
      <c r="E1397" s="76" t="s">
        <v>3903</v>
      </c>
      <c r="F1397" s="76">
        <v>9009907090</v>
      </c>
      <c r="G1397" s="76">
        <v>21.5577583</v>
      </c>
      <c r="H1397" s="76">
        <v>81.649911700000004</v>
      </c>
      <c r="I1397" s="79">
        <v>122590708382</v>
      </c>
      <c r="J1397" s="76"/>
      <c r="K1397" s="76" t="s">
        <v>1023</v>
      </c>
    </row>
    <row r="1398" spans="1:11" x14ac:dyDescent="0.25">
      <c r="A1398" s="76" t="s">
        <v>1021</v>
      </c>
      <c r="B1398" s="77" t="s">
        <v>569</v>
      </c>
      <c r="C1398" s="76" t="s">
        <v>1110</v>
      </c>
      <c r="D1398" s="76"/>
      <c r="E1398" s="76" t="s">
        <v>3908</v>
      </c>
      <c r="F1398" s="76">
        <v>8223968782</v>
      </c>
      <c r="G1398" s="76">
        <v>21.9396244</v>
      </c>
      <c r="H1398" s="76">
        <v>81.532729200000006</v>
      </c>
      <c r="I1398" s="79">
        <v>125919392</v>
      </c>
      <c r="J1398" s="76"/>
      <c r="K1398" s="76" t="s">
        <v>1023</v>
      </c>
    </row>
    <row r="1399" spans="1:11" x14ac:dyDescent="0.25">
      <c r="A1399" s="76" t="s">
        <v>1021</v>
      </c>
      <c r="B1399" s="77" t="s">
        <v>569</v>
      </c>
      <c r="C1399" s="76" t="s">
        <v>1111</v>
      </c>
      <c r="D1399" s="76"/>
      <c r="E1399" s="76" t="s">
        <v>3976</v>
      </c>
      <c r="F1399" s="76">
        <v>9691379547</v>
      </c>
      <c r="G1399" s="76">
        <v>22.973422899999999</v>
      </c>
      <c r="H1399" s="76">
        <v>78.656894199999996</v>
      </c>
      <c r="I1399" s="79">
        <v>125606570</v>
      </c>
      <c r="J1399" s="76"/>
      <c r="K1399" s="76" t="s">
        <v>1023</v>
      </c>
    </row>
    <row r="1400" spans="1:11" x14ac:dyDescent="0.25">
      <c r="A1400" s="76" t="s">
        <v>1021</v>
      </c>
      <c r="B1400" s="77" t="s">
        <v>569</v>
      </c>
      <c r="C1400" s="76" t="s">
        <v>1381</v>
      </c>
      <c r="D1400" s="76"/>
      <c r="E1400" s="76" t="s">
        <v>4093</v>
      </c>
      <c r="F1400" s="76">
        <v>9893049112</v>
      </c>
      <c r="G1400" s="76">
        <v>21.838721700000001</v>
      </c>
      <c r="H1400" s="76">
        <v>81.132879700000004</v>
      </c>
      <c r="I1400" s="79">
        <v>120222978</v>
      </c>
      <c r="J1400" s="76"/>
      <c r="K1400" s="76" t="s">
        <v>1023</v>
      </c>
    </row>
    <row r="1401" spans="1:11" x14ac:dyDescent="0.25">
      <c r="A1401" s="76" t="s">
        <v>1021</v>
      </c>
      <c r="B1401" s="77" t="s">
        <v>569</v>
      </c>
      <c r="C1401" s="76" t="s">
        <v>1111</v>
      </c>
      <c r="D1401" s="76"/>
      <c r="E1401" s="76" t="s">
        <v>4096</v>
      </c>
      <c r="F1401" s="76">
        <v>9770332225</v>
      </c>
      <c r="G1401" s="76">
        <v>21.459821099999999</v>
      </c>
      <c r="H1401" s="76">
        <v>81.499266700000007</v>
      </c>
      <c r="I1401" s="79">
        <v>122529912</v>
      </c>
      <c r="J1401" s="76"/>
      <c r="K1401" s="76" t="s">
        <v>1023</v>
      </c>
    </row>
    <row r="1402" spans="1:11" x14ac:dyDescent="0.25">
      <c r="A1402" s="76" t="s">
        <v>1021</v>
      </c>
      <c r="B1402" s="77" t="s">
        <v>569</v>
      </c>
      <c r="C1402" s="76" t="s">
        <v>1078</v>
      </c>
      <c r="D1402" s="76"/>
      <c r="E1402" s="76" t="s">
        <v>4150</v>
      </c>
      <c r="F1402" s="76">
        <v>6261373575</v>
      </c>
      <c r="G1402" s="76">
        <v>21.9057444</v>
      </c>
      <c r="H1402" s="76">
        <v>81.805184800000006</v>
      </c>
      <c r="I1402" s="79">
        <v>117062725</v>
      </c>
      <c r="J1402" s="76"/>
      <c r="K1402" s="76" t="s">
        <v>1023</v>
      </c>
    </row>
    <row r="1403" spans="1:11" x14ac:dyDescent="0.25">
      <c r="A1403" s="76" t="s">
        <v>1021</v>
      </c>
      <c r="B1403" s="77" t="s">
        <v>569</v>
      </c>
      <c r="C1403" s="76" t="s">
        <v>1110</v>
      </c>
      <c r="D1403" s="76"/>
      <c r="E1403" s="76" t="s">
        <v>4200</v>
      </c>
      <c r="F1403" s="76">
        <v>8120773156</v>
      </c>
      <c r="G1403" s="76">
        <v>21.975504900000001</v>
      </c>
      <c r="H1403" s="76">
        <v>81.504605600000005</v>
      </c>
      <c r="I1403" s="79">
        <v>127218743</v>
      </c>
      <c r="J1403" s="76"/>
      <c r="K1403" s="76" t="s">
        <v>1023</v>
      </c>
    </row>
    <row r="1404" spans="1:11" x14ac:dyDescent="0.25">
      <c r="A1404" s="76" t="s">
        <v>1021</v>
      </c>
      <c r="B1404" s="77" t="s">
        <v>569</v>
      </c>
      <c r="C1404" s="76" t="s">
        <v>1110</v>
      </c>
      <c r="D1404" s="76"/>
      <c r="E1404" s="76" t="s">
        <v>4223</v>
      </c>
      <c r="F1404" s="76">
        <v>8319373772</v>
      </c>
      <c r="G1404" s="76">
        <v>21.710709399999999</v>
      </c>
      <c r="H1404" s="76">
        <v>81.538215500000007</v>
      </c>
      <c r="I1404" s="79">
        <v>122293382</v>
      </c>
      <c r="J1404" s="76"/>
      <c r="K1404" s="76" t="s">
        <v>1023</v>
      </c>
    </row>
    <row r="1405" spans="1:11" x14ac:dyDescent="0.25">
      <c r="A1405" s="76" t="s">
        <v>1021</v>
      </c>
      <c r="B1405" s="77" t="s">
        <v>569</v>
      </c>
      <c r="C1405" s="76" t="s">
        <v>1078</v>
      </c>
      <c r="D1405" s="76"/>
      <c r="E1405" s="76" t="s">
        <v>4248</v>
      </c>
      <c r="F1405" s="76">
        <v>9131570962</v>
      </c>
      <c r="G1405" s="76">
        <v>21.911792699999999</v>
      </c>
      <c r="H1405" s="76">
        <v>81.745836299999993</v>
      </c>
      <c r="I1405" s="79">
        <v>117061011</v>
      </c>
      <c r="J1405" s="76"/>
      <c r="K1405" s="76" t="s">
        <v>1023</v>
      </c>
    </row>
    <row r="1406" spans="1:11" x14ac:dyDescent="0.25">
      <c r="A1406" s="76" t="s">
        <v>1021</v>
      </c>
      <c r="B1406" s="77" t="s">
        <v>569</v>
      </c>
      <c r="C1406" s="76" t="s">
        <v>1078</v>
      </c>
      <c r="D1406" s="76"/>
      <c r="E1406" s="76" t="s">
        <v>4284</v>
      </c>
      <c r="F1406" s="76">
        <v>7067037128</v>
      </c>
      <c r="G1406" s="76">
        <v>21.926493399999998</v>
      </c>
      <c r="H1406" s="76">
        <v>81.693410799999995</v>
      </c>
      <c r="I1406" s="79">
        <v>117889244</v>
      </c>
      <c r="J1406" s="76"/>
      <c r="K1406" s="76" t="s">
        <v>1023</v>
      </c>
    </row>
    <row r="1407" spans="1:11" x14ac:dyDescent="0.25">
      <c r="A1407" s="76" t="s">
        <v>1021</v>
      </c>
      <c r="B1407" s="77" t="s">
        <v>569</v>
      </c>
      <c r="C1407" s="76" t="s">
        <v>1078</v>
      </c>
      <c r="D1407" s="76"/>
      <c r="E1407" s="76" t="s">
        <v>4341</v>
      </c>
      <c r="F1407" s="76">
        <v>6268965162</v>
      </c>
      <c r="G1407" s="76">
        <v>21.9121983</v>
      </c>
      <c r="H1407" s="76">
        <v>81.742973300000003</v>
      </c>
      <c r="I1407" s="79">
        <v>127321631</v>
      </c>
      <c r="J1407" s="76"/>
      <c r="K1407" s="76" t="s">
        <v>1023</v>
      </c>
    </row>
    <row r="1408" spans="1:11" x14ac:dyDescent="0.25">
      <c r="A1408" s="76" t="s">
        <v>1021</v>
      </c>
      <c r="B1408" s="77" t="s">
        <v>569</v>
      </c>
      <c r="C1408" s="76" t="s">
        <v>1078</v>
      </c>
      <c r="D1408" s="76"/>
      <c r="E1408" s="76" t="s">
        <v>4361</v>
      </c>
      <c r="F1408" s="76">
        <v>7828506590</v>
      </c>
      <c r="G1408" s="76">
        <v>22.0844618</v>
      </c>
      <c r="H1408" s="76">
        <v>82.138797100000005</v>
      </c>
      <c r="I1408" s="79">
        <v>117048659</v>
      </c>
      <c r="J1408" s="76"/>
      <c r="K1408" s="76" t="s">
        <v>1023</v>
      </c>
    </row>
    <row r="1409" spans="1:11" x14ac:dyDescent="0.25">
      <c r="A1409" s="76" t="s">
        <v>1021</v>
      </c>
      <c r="B1409" s="77" t="s">
        <v>569</v>
      </c>
      <c r="C1409" s="76" t="s">
        <v>1111</v>
      </c>
      <c r="D1409" s="76"/>
      <c r="E1409" s="76" t="s">
        <v>4524</v>
      </c>
      <c r="F1409" s="76">
        <v>6260569574</v>
      </c>
      <c r="G1409" s="76">
        <v>21.406917400000001</v>
      </c>
      <c r="H1409" s="76">
        <v>81.584924000000001</v>
      </c>
      <c r="I1409" s="79">
        <v>119479869</v>
      </c>
      <c r="J1409" s="76"/>
      <c r="K1409" s="76" t="s">
        <v>1023</v>
      </c>
    </row>
    <row r="1410" spans="1:11" x14ac:dyDescent="0.25">
      <c r="A1410" s="76" t="s">
        <v>1021</v>
      </c>
      <c r="B1410" s="77" t="s">
        <v>569</v>
      </c>
      <c r="C1410" s="76"/>
      <c r="D1410" s="76"/>
      <c r="E1410" s="76" t="s">
        <v>4547</v>
      </c>
      <c r="F1410" s="76">
        <v>9993330681</v>
      </c>
      <c r="G1410" s="76">
        <v>21.189685300000001</v>
      </c>
      <c r="H1410" s="76">
        <v>81.278285600000004</v>
      </c>
      <c r="I1410" s="79">
        <v>111432433</v>
      </c>
      <c r="J1410" s="76"/>
      <c r="K1410" s="76" t="s">
        <v>1023</v>
      </c>
    </row>
    <row r="1411" spans="1:11" x14ac:dyDescent="0.25">
      <c r="A1411" s="76" t="s">
        <v>1021</v>
      </c>
      <c r="B1411" s="77" t="s">
        <v>569</v>
      </c>
      <c r="C1411" s="76" t="s">
        <v>1870</v>
      </c>
      <c r="D1411" s="76"/>
      <c r="E1411" s="76" t="s">
        <v>4549</v>
      </c>
      <c r="F1411" s="76">
        <v>9669300999</v>
      </c>
      <c r="G1411" s="76">
        <v>21.7280142</v>
      </c>
      <c r="H1411" s="76">
        <v>81.386509399999994</v>
      </c>
      <c r="I1411" s="79">
        <v>112590668</v>
      </c>
      <c r="J1411" s="76"/>
      <c r="K1411" s="76" t="s">
        <v>1023</v>
      </c>
    </row>
    <row r="1412" spans="1:11" x14ac:dyDescent="0.25">
      <c r="A1412" s="76" t="s">
        <v>1021</v>
      </c>
      <c r="B1412" s="77" t="s">
        <v>569</v>
      </c>
      <c r="C1412" s="76" t="s">
        <v>1110</v>
      </c>
      <c r="D1412" s="76"/>
      <c r="E1412" s="76" t="s">
        <v>4659</v>
      </c>
      <c r="F1412" s="76">
        <v>9303035355</v>
      </c>
      <c r="G1412" s="76">
        <v>21.614184940000001</v>
      </c>
      <c r="H1412" s="76">
        <v>81.658583919999998</v>
      </c>
      <c r="I1412" s="79">
        <v>120292020</v>
      </c>
      <c r="J1412" s="76"/>
      <c r="K1412" s="76" t="s">
        <v>1023</v>
      </c>
    </row>
    <row r="1413" spans="1:11" x14ac:dyDescent="0.25">
      <c r="A1413" s="76" t="s">
        <v>1021</v>
      </c>
      <c r="B1413" s="77" t="s">
        <v>569</v>
      </c>
      <c r="C1413" s="76" t="s">
        <v>1078</v>
      </c>
      <c r="D1413" s="76"/>
      <c r="E1413" s="76" t="s">
        <v>4685</v>
      </c>
      <c r="F1413" s="76">
        <v>9340772782</v>
      </c>
      <c r="G1413" s="76">
        <v>21.9520488</v>
      </c>
      <c r="H1413" s="76">
        <v>81.695531900000006</v>
      </c>
      <c r="I1413" s="79">
        <v>117885067</v>
      </c>
      <c r="J1413" s="76"/>
      <c r="K1413" s="76" t="s">
        <v>1023</v>
      </c>
    </row>
    <row r="1414" spans="1:11" x14ac:dyDescent="0.25">
      <c r="A1414" s="76" t="s">
        <v>1021</v>
      </c>
      <c r="B1414" s="77" t="s">
        <v>569</v>
      </c>
      <c r="C1414" s="76" t="s">
        <v>1110</v>
      </c>
      <c r="D1414" s="76"/>
      <c r="E1414" s="76" t="s">
        <v>4721</v>
      </c>
      <c r="F1414" s="76">
        <v>7999910734</v>
      </c>
      <c r="G1414" s="76">
        <v>21.804681800000001</v>
      </c>
      <c r="H1414" s="76">
        <v>81.728581800000001</v>
      </c>
      <c r="I1414" s="79">
        <v>126075167</v>
      </c>
      <c r="J1414" s="76"/>
      <c r="K1414" s="76" t="s">
        <v>1023</v>
      </c>
    </row>
    <row r="1415" spans="1:11" x14ac:dyDescent="0.25">
      <c r="A1415" s="76" t="s">
        <v>1021</v>
      </c>
      <c r="B1415" s="77" t="s">
        <v>569</v>
      </c>
      <c r="C1415" s="76"/>
      <c r="D1415" s="76"/>
      <c r="E1415" s="76" t="s">
        <v>4771</v>
      </c>
      <c r="F1415" s="76">
        <v>9617718488</v>
      </c>
      <c r="G1415" s="76">
        <v>21.195152499999999</v>
      </c>
      <c r="H1415" s="76">
        <v>81.8564145</v>
      </c>
      <c r="I1415" s="79">
        <v>114002162</v>
      </c>
      <c r="J1415" s="76"/>
      <c r="K1415" s="76" t="s">
        <v>1023</v>
      </c>
    </row>
    <row r="1416" spans="1:11" x14ac:dyDescent="0.25">
      <c r="A1416" s="76" t="s">
        <v>1021</v>
      </c>
      <c r="B1416" s="77" t="s">
        <v>569</v>
      </c>
      <c r="C1416" s="76" t="s">
        <v>1078</v>
      </c>
      <c r="D1416" s="76"/>
      <c r="E1416" s="76" t="s">
        <v>4009</v>
      </c>
      <c r="F1416" s="76">
        <v>7898349853</v>
      </c>
      <c r="G1416" s="76">
        <v>21.802451600000001</v>
      </c>
      <c r="H1416" s="76">
        <v>81.870411099999998</v>
      </c>
      <c r="I1416" s="79">
        <v>129014674</v>
      </c>
      <c r="J1416" s="76"/>
      <c r="K1416" s="76" t="s">
        <v>1023</v>
      </c>
    </row>
    <row r="1417" spans="1:11" x14ac:dyDescent="0.25">
      <c r="A1417" s="76" t="s">
        <v>1021</v>
      </c>
      <c r="B1417" s="77" t="s">
        <v>569</v>
      </c>
      <c r="C1417" s="76"/>
      <c r="D1417" s="76"/>
      <c r="E1417" s="76" t="s">
        <v>4804</v>
      </c>
      <c r="F1417" s="76">
        <v>8357965545</v>
      </c>
      <c r="G1417" s="76">
        <v>21.9284842</v>
      </c>
      <c r="H1417" s="76">
        <v>81.553973999999997</v>
      </c>
      <c r="I1417" s="79">
        <v>112249651</v>
      </c>
      <c r="J1417" s="76"/>
      <c r="K1417" s="76" t="s">
        <v>1023</v>
      </c>
    </row>
    <row r="1418" spans="1:11" x14ac:dyDescent="0.25">
      <c r="A1418" s="76" t="s">
        <v>1021</v>
      </c>
      <c r="B1418" s="77" t="s">
        <v>569</v>
      </c>
      <c r="C1418" s="76"/>
      <c r="D1418" s="76"/>
      <c r="E1418" s="76" t="s">
        <v>4863</v>
      </c>
      <c r="F1418" s="76">
        <v>9301017787</v>
      </c>
      <c r="G1418" s="76">
        <v>20.6570213</v>
      </c>
      <c r="H1418" s="76">
        <v>81.503588899999997</v>
      </c>
      <c r="I1418" s="79">
        <v>114201778494</v>
      </c>
      <c r="J1418" s="76"/>
      <c r="K1418" s="76" t="s">
        <v>1023</v>
      </c>
    </row>
    <row r="1419" spans="1:11" x14ac:dyDescent="0.25">
      <c r="A1419" s="76" t="s">
        <v>1021</v>
      </c>
      <c r="B1419" s="77" t="s">
        <v>569</v>
      </c>
      <c r="C1419" s="76"/>
      <c r="D1419" s="76"/>
      <c r="E1419" s="76" t="s">
        <v>4863</v>
      </c>
      <c r="F1419" s="76">
        <v>9301017787</v>
      </c>
      <c r="G1419" s="76">
        <v>20.660956200000001</v>
      </c>
      <c r="H1419" s="76">
        <v>81.514895899999999</v>
      </c>
      <c r="I1419" s="79">
        <v>114273979</v>
      </c>
      <c r="J1419" s="76"/>
      <c r="K1419" s="76" t="s">
        <v>1023</v>
      </c>
    </row>
    <row r="1420" spans="1:11" x14ac:dyDescent="0.25">
      <c r="A1420" s="76" t="s">
        <v>1021</v>
      </c>
      <c r="B1420" s="77" t="s">
        <v>569</v>
      </c>
      <c r="C1420" s="76" t="s">
        <v>1381</v>
      </c>
      <c r="D1420" s="76"/>
      <c r="E1420" s="76" t="s">
        <v>4872</v>
      </c>
      <c r="F1420" s="76">
        <v>9755569996</v>
      </c>
      <c r="G1420" s="76">
        <v>21.5854572</v>
      </c>
      <c r="H1420" s="76">
        <v>81.204751000000002</v>
      </c>
      <c r="I1420" s="79">
        <v>122202739</v>
      </c>
      <c r="J1420" s="76"/>
      <c r="K1420" s="76" t="s">
        <v>1023</v>
      </c>
    </row>
    <row r="1421" spans="1:11" x14ac:dyDescent="0.25">
      <c r="A1421" s="76" t="s">
        <v>1021</v>
      </c>
      <c r="B1421" s="77" t="s">
        <v>569</v>
      </c>
      <c r="C1421" s="76" t="s">
        <v>1381</v>
      </c>
      <c r="D1421" s="76"/>
      <c r="E1421" s="76" t="s">
        <v>4873</v>
      </c>
      <c r="F1421" s="76">
        <v>9303387788</v>
      </c>
      <c r="G1421" s="76">
        <v>21.239751900000002</v>
      </c>
      <c r="H1421" s="76">
        <v>81.678049000000001</v>
      </c>
      <c r="I1421" s="79">
        <v>122348779</v>
      </c>
      <c r="J1421" s="76"/>
      <c r="K1421" s="76" t="s">
        <v>1023</v>
      </c>
    </row>
    <row r="1422" spans="1:11" x14ac:dyDescent="0.25">
      <c r="A1422" s="76" t="s">
        <v>1021</v>
      </c>
      <c r="B1422" s="77" t="s">
        <v>569</v>
      </c>
      <c r="C1422" s="76" t="s">
        <v>1078</v>
      </c>
      <c r="D1422" s="76"/>
      <c r="E1422" s="76" t="s">
        <v>4912</v>
      </c>
      <c r="F1422" s="76">
        <v>9584857141</v>
      </c>
      <c r="G1422" s="76">
        <v>21.8425647</v>
      </c>
      <c r="H1422" s="76">
        <v>81.918866199999997</v>
      </c>
      <c r="I1422" s="79">
        <v>126547015</v>
      </c>
      <c r="J1422" s="76"/>
      <c r="K1422" s="76" t="s">
        <v>1023</v>
      </c>
    </row>
    <row r="1423" spans="1:11" x14ac:dyDescent="0.25">
      <c r="A1423" s="76" t="s">
        <v>1021</v>
      </c>
      <c r="B1423" s="77" t="s">
        <v>569</v>
      </c>
      <c r="C1423" s="76" t="s">
        <v>1381</v>
      </c>
      <c r="D1423" s="76"/>
      <c r="E1423" s="76" t="s">
        <v>4937</v>
      </c>
      <c r="F1423" s="76">
        <v>8815156620</v>
      </c>
      <c r="G1423" s="76">
        <v>21.559543000000001</v>
      </c>
      <c r="H1423" s="76">
        <v>81.320031599999993</v>
      </c>
      <c r="I1423" s="79">
        <v>122093625</v>
      </c>
      <c r="J1423" s="76"/>
      <c r="K1423" s="76" t="s">
        <v>1023</v>
      </c>
    </row>
    <row r="1424" spans="1:11" x14ac:dyDescent="0.25">
      <c r="A1424" s="76" t="s">
        <v>1021</v>
      </c>
      <c r="B1424" s="77" t="s">
        <v>569</v>
      </c>
      <c r="C1424" s="76" t="s">
        <v>1078</v>
      </c>
      <c r="D1424" s="76"/>
      <c r="E1424" s="76" t="s">
        <v>4949</v>
      </c>
      <c r="F1424" s="76">
        <v>6232451990</v>
      </c>
      <c r="G1424" s="76"/>
      <c r="H1424" s="76"/>
      <c r="I1424" s="79">
        <v>130631868</v>
      </c>
      <c r="J1424" s="76"/>
      <c r="K1424" s="76" t="s">
        <v>1023</v>
      </c>
    </row>
    <row r="1425" spans="1:11" x14ac:dyDescent="0.25">
      <c r="A1425" s="76" t="s">
        <v>1021</v>
      </c>
      <c r="B1425" s="77" t="s">
        <v>569</v>
      </c>
      <c r="C1425" s="76" t="s">
        <v>1381</v>
      </c>
      <c r="D1425" s="76"/>
      <c r="E1425" s="76" t="s">
        <v>5051</v>
      </c>
      <c r="F1425" s="76">
        <v>9575898708</v>
      </c>
      <c r="G1425" s="76">
        <v>22.973422899999999</v>
      </c>
      <c r="H1425" s="76">
        <v>78.656894199999996</v>
      </c>
      <c r="I1425" s="79">
        <v>122053026</v>
      </c>
      <c r="J1425" s="76"/>
      <c r="K1425" s="76" t="s">
        <v>1023</v>
      </c>
    </row>
    <row r="1426" spans="1:11" x14ac:dyDescent="0.25">
      <c r="A1426" s="76" t="s">
        <v>1021</v>
      </c>
      <c r="B1426" s="77" t="s">
        <v>569</v>
      </c>
      <c r="C1426" s="76" t="s">
        <v>1110</v>
      </c>
      <c r="D1426" s="76"/>
      <c r="E1426" s="76" t="s">
        <v>5156</v>
      </c>
      <c r="F1426" s="76">
        <v>9977109107</v>
      </c>
      <c r="G1426" s="76">
        <v>21.7336241</v>
      </c>
      <c r="H1426" s="76">
        <v>81.5337648</v>
      </c>
      <c r="I1426" s="79">
        <v>118151380</v>
      </c>
      <c r="J1426" s="76"/>
      <c r="K1426" s="76" t="s">
        <v>1023</v>
      </c>
    </row>
    <row r="1427" spans="1:11" x14ac:dyDescent="0.25">
      <c r="A1427" s="76" t="s">
        <v>1021</v>
      </c>
      <c r="B1427" s="77" t="s">
        <v>569</v>
      </c>
      <c r="C1427" s="76" t="s">
        <v>1111</v>
      </c>
      <c r="D1427" s="76"/>
      <c r="E1427" s="76" t="s">
        <v>5182</v>
      </c>
      <c r="F1427" s="76">
        <v>9165720004</v>
      </c>
      <c r="G1427" s="76">
        <v>22.973422899999999</v>
      </c>
      <c r="H1427" s="76">
        <v>78.656894199999996</v>
      </c>
      <c r="I1427" s="79">
        <v>119974274</v>
      </c>
      <c r="J1427" s="76"/>
      <c r="K1427" s="76" t="s">
        <v>1023</v>
      </c>
    </row>
    <row r="1428" spans="1:11" x14ac:dyDescent="0.25">
      <c r="A1428" s="76" t="s">
        <v>1021</v>
      </c>
      <c r="B1428" s="77" t="s">
        <v>569</v>
      </c>
      <c r="C1428" s="76" t="s">
        <v>1111</v>
      </c>
      <c r="D1428" s="76"/>
      <c r="E1428" s="76" t="s">
        <v>5249</v>
      </c>
      <c r="F1428" s="76">
        <v>9753994503</v>
      </c>
      <c r="G1428" s="76">
        <v>21.5770369</v>
      </c>
      <c r="H1428" s="76">
        <v>81.650938800000006</v>
      </c>
      <c r="I1428" s="79">
        <v>123782363</v>
      </c>
      <c r="J1428" s="76"/>
      <c r="K1428" s="76" t="s">
        <v>1023</v>
      </c>
    </row>
    <row r="1429" spans="1:11" x14ac:dyDescent="0.25">
      <c r="A1429" s="76" t="s">
        <v>1021</v>
      </c>
      <c r="B1429" s="77" t="s">
        <v>569</v>
      </c>
      <c r="C1429" s="76" t="s">
        <v>1111</v>
      </c>
      <c r="D1429" s="76"/>
      <c r="E1429" s="76" t="s">
        <v>5402</v>
      </c>
      <c r="F1429" s="76">
        <v>9770276560</v>
      </c>
      <c r="G1429" s="76">
        <v>22.973422899999999</v>
      </c>
      <c r="H1429" s="76">
        <v>78.656894199999996</v>
      </c>
      <c r="I1429" s="79">
        <v>117855992</v>
      </c>
      <c r="J1429" s="76"/>
      <c r="K1429" s="76" t="s">
        <v>1023</v>
      </c>
    </row>
    <row r="1430" spans="1:11" x14ac:dyDescent="0.25">
      <c r="A1430" s="76" t="s">
        <v>1021</v>
      </c>
      <c r="B1430" s="77" t="s">
        <v>569</v>
      </c>
      <c r="C1430" s="76" t="s">
        <v>1111</v>
      </c>
      <c r="D1430" s="76"/>
      <c r="E1430" s="76" t="s">
        <v>5415</v>
      </c>
      <c r="F1430" s="76">
        <v>7000202107</v>
      </c>
      <c r="G1430" s="76">
        <v>21.531649300000002</v>
      </c>
      <c r="H1430" s="76">
        <v>81.470294300000006</v>
      </c>
      <c r="I1430" s="79">
        <v>125980410</v>
      </c>
      <c r="J1430" s="76"/>
      <c r="K1430" s="76" t="s">
        <v>1023</v>
      </c>
    </row>
    <row r="1431" spans="1:11" x14ac:dyDescent="0.25">
      <c r="A1431" s="76" t="s">
        <v>1021</v>
      </c>
      <c r="B1431" s="77" t="s">
        <v>569</v>
      </c>
      <c r="C1431" s="76" t="s">
        <v>1078</v>
      </c>
      <c r="D1431" s="76"/>
      <c r="E1431" s="76" t="s">
        <v>5486</v>
      </c>
      <c r="F1431" s="76">
        <v>8819852589</v>
      </c>
      <c r="G1431" s="76">
        <v>21.967877099999999</v>
      </c>
      <c r="H1431" s="76">
        <v>81.622174599999994</v>
      </c>
      <c r="I1431" s="79">
        <v>122972984</v>
      </c>
      <c r="J1431" s="76"/>
      <c r="K1431" s="76" t="s">
        <v>1023</v>
      </c>
    </row>
    <row r="1432" spans="1:11" x14ac:dyDescent="0.25">
      <c r="A1432" s="76" t="s">
        <v>1021</v>
      </c>
      <c r="B1432" s="77" t="s">
        <v>569</v>
      </c>
      <c r="C1432" s="76"/>
      <c r="D1432" s="76"/>
      <c r="E1432" s="76" t="s">
        <v>5536</v>
      </c>
      <c r="F1432" s="76">
        <v>9302901800</v>
      </c>
      <c r="G1432" s="76"/>
      <c r="H1432" s="76"/>
      <c r="I1432" s="79">
        <v>110972763</v>
      </c>
      <c r="J1432" s="76"/>
      <c r="K1432" s="76" t="s">
        <v>1023</v>
      </c>
    </row>
    <row r="1433" spans="1:11" x14ac:dyDescent="0.25">
      <c r="A1433" s="76" t="s">
        <v>1021</v>
      </c>
      <c r="B1433" s="77" t="s">
        <v>569</v>
      </c>
      <c r="C1433" s="76"/>
      <c r="D1433" s="76"/>
      <c r="E1433" s="76" t="s">
        <v>5596</v>
      </c>
      <c r="F1433" s="76">
        <v>9406009555</v>
      </c>
      <c r="G1433" s="76">
        <v>21.234179900000001</v>
      </c>
      <c r="H1433" s="76">
        <v>81.610216399999999</v>
      </c>
      <c r="I1433" s="79">
        <v>110923651</v>
      </c>
      <c r="J1433" s="76"/>
      <c r="K1433" s="76" t="s">
        <v>1023</v>
      </c>
    </row>
    <row r="1434" spans="1:11" x14ac:dyDescent="0.25">
      <c r="A1434" s="76" t="s">
        <v>1021</v>
      </c>
      <c r="B1434" s="77" t="s">
        <v>569</v>
      </c>
      <c r="C1434" s="76" t="s">
        <v>1381</v>
      </c>
      <c r="D1434" s="76"/>
      <c r="E1434" s="76" t="s">
        <v>5652</v>
      </c>
      <c r="F1434" s="76">
        <v>8839452016</v>
      </c>
      <c r="G1434" s="76"/>
      <c r="H1434" s="76"/>
      <c r="I1434" s="79">
        <v>125947316</v>
      </c>
      <c r="J1434" s="76"/>
      <c r="K1434" s="76" t="s">
        <v>1023</v>
      </c>
    </row>
    <row r="1435" spans="1:11" x14ac:dyDescent="0.25">
      <c r="A1435" s="76" t="s">
        <v>1021</v>
      </c>
      <c r="B1435" s="77" t="s">
        <v>569</v>
      </c>
      <c r="C1435" s="76" t="s">
        <v>1111</v>
      </c>
      <c r="D1435" s="76"/>
      <c r="E1435" s="76" t="s">
        <v>5713</v>
      </c>
      <c r="F1435" s="76">
        <v>8827636585</v>
      </c>
      <c r="G1435" s="76">
        <v>22.973422899999999</v>
      </c>
      <c r="H1435" s="76">
        <v>78.656894199999996</v>
      </c>
      <c r="I1435" s="79">
        <v>117802034</v>
      </c>
      <c r="J1435" s="76"/>
      <c r="K1435" s="76" t="s">
        <v>1023</v>
      </c>
    </row>
    <row r="1436" spans="1:11" x14ac:dyDescent="0.25">
      <c r="A1436" s="76" t="s">
        <v>1021</v>
      </c>
      <c r="B1436" s="77" t="s">
        <v>569</v>
      </c>
      <c r="C1436" s="76" t="s">
        <v>1110</v>
      </c>
      <c r="D1436" s="76"/>
      <c r="E1436" s="76" t="s">
        <v>5793</v>
      </c>
      <c r="F1436" s="76">
        <v>7987827446</v>
      </c>
      <c r="G1436" s="76">
        <v>21.769474800000001</v>
      </c>
      <c r="H1436" s="76">
        <v>81.735112900000004</v>
      </c>
      <c r="I1436" s="79">
        <v>117013324</v>
      </c>
      <c r="J1436" s="76"/>
      <c r="K1436" s="76" t="s">
        <v>1023</v>
      </c>
    </row>
    <row r="1437" spans="1:11" x14ac:dyDescent="0.25">
      <c r="A1437" s="76" t="s">
        <v>1021</v>
      </c>
      <c r="B1437" s="77" t="s">
        <v>569</v>
      </c>
      <c r="C1437" s="76" t="s">
        <v>1078</v>
      </c>
      <c r="D1437" s="76"/>
      <c r="E1437" s="76" t="s">
        <v>5933</v>
      </c>
      <c r="F1437" s="76">
        <v>9165491795</v>
      </c>
      <c r="G1437" s="76"/>
      <c r="H1437" s="76"/>
      <c r="I1437" s="79">
        <v>125172541</v>
      </c>
      <c r="J1437" s="76"/>
      <c r="K1437" s="76" t="s">
        <v>1023</v>
      </c>
    </row>
    <row r="1438" spans="1:11" x14ac:dyDescent="0.25">
      <c r="A1438" s="76" t="s">
        <v>1021</v>
      </c>
      <c r="B1438" s="77" t="s">
        <v>569</v>
      </c>
      <c r="C1438" s="76" t="s">
        <v>1111</v>
      </c>
      <c r="D1438" s="76"/>
      <c r="E1438" s="76" t="s">
        <v>5972</v>
      </c>
      <c r="F1438" s="76">
        <v>9644241411</v>
      </c>
      <c r="G1438" s="76">
        <v>21.5743112</v>
      </c>
      <c r="H1438" s="76">
        <v>81.648199899999994</v>
      </c>
      <c r="I1438" s="79">
        <v>126012000</v>
      </c>
      <c r="J1438" s="76"/>
      <c r="K1438" s="76" t="s">
        <v>1023</v>
      </c>
    </row>
    <row r="1439" spans="1:11" x14ac:dyDescent="0.25">
      <c r="A1439" s="76" t="s">
        <v>1021</v>
      </c>
      <c r="B1439" s="77" t="s">
        <v>569</v>
      </c>
      <c r="C1439" s="76" t="s">
        <v>1111</v>
      </c>
      <c r="D1439" s="76"/>
      <c r="E1439" s="76" t="s">
        <v>4807</v>
      </c>
      <c r="F1439" s="76">
        <v>9754715624</v>
      </c>
      <c r="G1439" s="76">
        <v>22.973422899999999</v>
      </c>
      <c r="H1439" s="76">
        <v>78.656894199999996</v>
      </c>
      <c r="I1439" s="79">
        <v>124347229</v>
      </c>
      <c r="J1439" s="76"/>
      <c r="K1439" s="76" t="s">
        <v>1023</v>
      </c>
    </row>
    <row r="1440" spans="1:11" x14ac:dyDescent="0.25">
      <c r="A1440" s="76" t="s">
        <v>1021</v>
      </c>
      <c r="B1440" s="77" t="s">
        <v>569</v>
      </c>
      <c r="C1440" s="76" t="s">
        <v>1078</v>
      </c>
      <c r="D1440" s="76"/>
      <c r="E1440" s="76" t="s">
        <v>6083</v>
      </c>
      <c r="F1440" s="76">
        <v>6267584589</v>
      </c>
      <c r="G1440" s="76">
        <v>21.9443254</v>
      </c>
      <c r="H1440" s="76">
        <v>81.733744999999999</v>
      </c>
      <c r="I1440" s="79">
        <v>124982828</v>
      </c>
      <c r="J1440" s="76"/>
      <c r="K1440" s="76" t="s">
        <v>1023</v>
      </c>
    </row>
    <row r="1441" spans="1:11" x14ac:dyDescent="0.25">
      <c r="A1441" s="76" t="s">
        <v>1021</v>
      </c>
      <c r="B1441" s="77" t="s">
        <v>569</v>
      </c>
      <c r="C1441" s="76" t="s">
        <v>1111</v>
      </c>
      <c r="D1441" s="76"/>
      <c r="E1441" s="76" t="s">
        <v>6110</v>
      </c>
      <c r="F1441" s="76">
        <v>8966003338</v>
      </c>
      <c r="G1441" s="76">
        <v>21.603654299999999</v>
      </c>
      <c r="H1441" s="76">
        <v>81.563513799999996</v>
      </c>
      <c r="I1441" s="79">
        <v>122834006</v>
      </c>
      <c r="J1441" s="76"/>
      <c r="K1441" s="76" t="s">
        <v>1023</v>
      </c>
    </row>
    <row r="1442" spans="1:11" x14ac:dyDescent="0.25">
      <c r="A1442" s="76" t="s">
        <v>1021</v>
      </c>
      <c r="B1442" s="77" t="s">
        <v>569</v>
      </c>
      <c r="C1442" s="76" t="s">
        <v>1078</v>
      </c>
      <c r="D1442" s="76"/>
      <c r="E1442" s="76" t="s">
        <v>6209</v>
      </c>
      <c r="F1442" s="76">
        <v>9399784406</v>
      </c>
      <c r="G1442" s="76">
        <v>21.966334799999998</v>
      </c>
      <c r="H1442" s="76">
        <v>81.560663599999998</v>
      </c>
      <c r="I1442" s="79">
        <v>125069190</v>
      </c>
      <c r="J1442" s="76"/>
      <c r="K1442" s="76" t="s">
        <v>1023</v>
      </c>
    </row>
    <row r="1443" spans="1:11" x14ac:dyDescent="0.25">
      <c r="A1443" s="76" t="s">
        <v>1021</v>
      </c>
      <c r="B1443" s="77" t="s">
        <v>569</v>
      </c>
      <c r="C1443" s="76" t="s">
        <v>1110</v>
      </c>
      <c r="D1443" s="76"/>
      <c r="E1443" s="76" t="s">
        <v>6301</v>
      </c>
      <c r="F1443" s="76">
        <v>9753204639</v>
      </c>
      <c r="G1443" s="76">
        <v>21.834496399999999</v>
      </c>
      <c r="H1443" s="76">
        <v>81.595106099999995</v>
      </c>
      <c r="I1443" s="79">
        <v>123222451</v>
      </c>
      <c r="J1443" s="76"/>
      <c r="K1443" s="76" t="s">
        <v>1023</v>
      </c>
    </row>
    <row r="1444" spans="1:11" x14ac:dyDescent="0.25">
      <c r="A1444" s="76" t="s">
        <v>1021</v>
      </c>
      <c r="B1444" s="77" t="s">
        <v>569</v>
      </c>
      <c r="C1444" s="76" t="s">
        <v>1110</v>
      </c>
      <c r="D1444" s="76"/>
      <c r="E1444" s="76" t="s">
        <v>6349</v>
      </c>
      <c r="F1444" s="76">
        <v>8279221909</v>
      </c>
      <c r="G1444" s="76">
        <v>21.529085200000001</v>
      </c>
      <c r="H1444" s="76">
        <v>82.702844299999995</v>
      </c>
      <c r="I1444" s="79">
        <v>126883677</v>
      </c>
      <c r="J1444" s="76"/>
      <c r="K1444" s="76" t="s">
        <v>1023</v>
      </c>
    </row>
    <row r="1445" spans="1:11" x14ac:dyDescent="0.25">
      <c r="A1445" s="76" t="s">
        <v>1021</v>
      </c>
      <c r="B1445" s="77" t="s">
        <v>569</v>
      </c>
      <c r="C1445" s="76" t="s">
        <v>1111</v>
      </c>
      <c r="D1445" s="76"/>
      <c r="E1445" s="76" t="s">
        <v>6351</v>
      </c>
      <c r="F1445" s="76">
        <v>9977864781</v>
      </c>
      <c r="G1445" s="76">
        <v>21.340570400000001</v>
      </c>
      <c r="H1445" s="76">
        <v>81.654362399999997</v>
      </c>
      <c r="I1445" s="79">
        <v>128013146</v>
      </c>
      <c r="J1445" s="76"/>
      <c r="K1445" s="76" t="s">
        <v>1023</v>
      </c>
    </row>
    <row r="1446" spans="1:11" x14ac:dyDescent="0.25">
      <c r="A1446" s="76" t="s">
        <v>1021</v>
      </c>
      <c r="B1446" s="77" t="s">
        <v>569</v>
      </c>
      <c r="C1446" s="76" t="s">
        <v>1110</v>
      </c>
      <c r="D1446" s="76"/>
      <c r="E1446" s="76" t="s">
        <v>6141</v>
      </c>
      <c r="F1446" s="76">
        <v>8839425600</v>
      </c>
      <c r="G1446" s="76">
        <v>21.775511600000002</v>
      </c>
      <c r="H1446" s="76">
        <v>81.737506699999997</v>
      </c>
      <c r="I1446" s="79">
        <v>122459784</v>
      </c>
      <c r="J1446" s="76"/>
      <c r="K1446" s="76" t="s">
        <v>1023</v>
      </c>
    </row>
    <row r="1447" spans="1:11" x14ac:dyDescent="0.25">
      <c r="A1447" s="76" t="s">
        <v>1021</v>
      </c>
      <c r="B1447" s="77" t="s">
        <v>569</v>
      </c>
      <c r="C1447" s="76" t="s">
        <v>1381</v>
      </c>
      <c r="D1447" s="76"/>
      <c r="E1447" s="76" t="s">
        <v>6372</v>
      </c>
      <c r="F1447" s="76">
        <v>9098166661</v>
      </c>
      <c r="G1447" s="76">
        <v>21.565366600000001</v>
      </c>
      <c r="H1447" s="76">
        <v>81.322617500000007</v>
      </c>
      <c r="I1447" s="79">
        <v>122753888</v>
      </c>
      <c r="J1447" s="76"/>
      <c r="K1447" s="76" t="s">
        <v>1023</v>
      </c>
    </row>
    <row r="1448" spans="1:11" x14ac:dyDescent="0.25">
      <c r="A1448" s="76" t="s">
        <v>1021</v>
      </c>
      <c r="B1448" s="77" t="s">
        <v>569</v>
      </c>
      <c r="C1448" s="76" t="s">
        <v>1111</v>
      </c>
      <c r="D1448" s="76"/>
      <c r="E1448" s="76" t="s">
        <v>6375</v>
      </c>
      <c r="F1448" s="76">
        <v>8103917809</v>
      </c>
      <c r="G1448" s="76">
        <v>21.278656699999999</v>
      </c>
      <c r="H1448" s="76">
        <v>81.866144199999994</v>
      </c>
      <c r="I1448" s="79">
        <v>124106522</v>
      </c>
      <c r="J1448" s="76"/>
      <c r="K1448" s="76" t="s">
        <v>1023</v>
      </c>
    </row>
    <row r="1449" spans="1:11" x14ac:dyDescent="0.25">
      <c r="A1449" s="76" t="s">
        <v>1021</v>
      </c>
      <c r="B1449" s="77" t="s">
        <v>569</v>
      </c>
      <c r="C1449" s="76"/>
      <c r="D1449" s="76"/>
      <c r="E1449" s="76" t="s">
        <v>6403</v>
      </c>
      <c r="F1449" s="76">
        <v>6265120294</v>
      </c>
      <c r="G1449" s="76">
        <v>21.885671299999998</v>
      </c>
      <c r="H1449" s="76">
        <v>81.512101200000004</v>
      </c>
      <c r="I1449" s="79">
        <v>112939902</v>
      </c>
      <c r="J1449" s="76"/>
      <c r="K1449" s="76" t="s">
        <v>1023</v>
      </c>
    </row>
    <row r="1450" spans="1:11" x14ac:dyDescent="0.25">
      <c r="A1450" s="76" t="s">
        <v>1021</v>
      </c>
      <c r="B1450" s="77" t="s">
        <v>569</v>
      </c>
      <c r="C1450" s="76" t="s">
        <v>1078</v>
      </c>
      <c r="D1450" s="76"/>
      <c r="E1450" s="76" t="s">
        <v>6417</v>
      </c>
      <c r="F1450" s="76">
        <v>7354365227</v>
      </c>
      <c r="G1450" s="76">
        <v>21.831077499999999</v>
      </c>
      <c r="H1450" s="76">
        <v>81.582949499999998</v>
      </c>
      <c r="I1450" s="79">
        <v>125069628</v>
      </c>
      <c r="J1450" s="76"/>
      <c r="K1450" s="76" t="s">
        <v>1023</v>
      </c>
    </row>
    <row r="1451" spans="1:11" x14ac:dyDescent="0.25">
      <c r="A1451" s="76" t="s">
        <v>1021</v>
      </c>
      <c r="B1451" s="77" t="s">
        <v>569</v>
      </c>
      <c r="C1451" s="76" t="s">
        <v>1110</v>
      </c>
      <c r="D1451" s="76"/>
      <c r="E1451" s="76" t="s">
        <v>6446</v>
      </c>
      <c r="F1451" s="76">
        <v>8602590000</v>
      </c>
      <c r="G1451" s="76">
        <v>21.719828400000001</v>
      </c>
      <c r="H1451" s="76">
        <v>81.533347500000005</v>
      </c>
      <c r="I1451" s="79">
        <v>122195939</v>
      </c>
      <c r="J1451" s="76"/>
      <c r="K1451" s="76" t="s">
        <v>1023</v>
      </c>
    </row>
    <row r="1452" spans="1:11" x14ac:dyDescent="0.25">
      <c r="A1452" s="76" t="s">
        <v>1021</v>
      </c>
      <c r="B1452" s="77" t="s">
        <v>569</v>
      </c>
      <c r="C1452" s="76" t="s">
        <v>1111</v>
      </c>
      <c r="D1452" s="76"/>
      <c r="E1452" s="76" t="s">
        <v>6490</v>
      </c>
      <c r="F1452" s="76">
        <v>7024626336</v>
      </c>
      <c r="G1452" s="76">
        <v>21.313942099999998</v>
      </c>
      <c r="H1452" s="76">
        <v>81.609154899999993</v>
      </c>
      <c r="I1452" s="79">
        <v>129220498</v>
      </c>
      <c r="J1452" s="76"/>
      <c r="K1452" s="76" t="s">
        <v>1023</v>
      </c>
    </row>
    <row r="1453" spans="1:11" x14ac:dyDescent="0.25">
      <c r="A1453" s="76" t="s">
        <v>1021</v>
      </c>
      <c r="B1453" s="77" t="s">
        <v>569</v>
      </c>
      <c r="C1453" s="76" t="s">
        <v>1078</v>
      </c>
      <c r="D1453" s="76"/>
      <c r="E1453" s="76" t="s">
        <v>6664</v>
      </c>
      <c r="F1453" s="76">
        <v>9009484591</v>
      </c>
      <c r="G1453" s="76">
        <v>21.907103200000002</v>
      </c>
      <c r="H1453" s="76">
        <v>81.611355700000004</v>
      </c>
      <c r="I1453" s="79">
        <v>124204296</v>
      </c>
      <c r="J1453" s="76"/>
      <c r="K1453" s="76" t="s">
        <v>1023</v>
      </c>
    </row>
    <row r="1454" spans="1:11" x14ac:dyDescent="0.25">
      <c r="A1454" s="76" t="s">
        <v>1021</v>
      </c>
      <c r="B1454" s="77" t="s">
        <v>569</v>
      </c>
      <c r="C1454" s="76" t="s">
        <v>1110</v>
      </c>
      <c r="D1454" s="76"/>
      <c r="E1454" s="76" t="s">
        <v>6665</v>
      </c>
      <c r="F1454" s="76">
        <v>8349167300</v>
      </c>
      <c r="G1454" s="76">
        <v>22.089627199999999</v>
      </c>
      <c r="H1454" s="76">
        <v>81.561143799999996</v>
      </c>
      <c r="I1454" s="79">
        <v>125145640</v>
      </c>
      <c r="J1454" s="76"/>
      <c r="K1454" s="76" t="s">
        <v>1023</v>
      </c>
    </row>
    <row r="1455" spans="1:11" x14ac:dyDescent="0.25">
      <c r="A1455" s="76" t="s">
        <v>1021</v>
      </c>
      <c r="B1455" s="77" t="s">
        <v>569</v>
      </c>
      <c r="C1455" s="76"/>
      <c r="D1455" s="76"/>
      <c r="E1455" s="76" t="s">
        <v>6680</v>
      </c>
      <c r="F1455" s="76">
        <v>8821014845</v>
      </c>
      <c r="G1455" s="76">
        <v>21.9770279</v>
      </c>
      <c r="H1455" s="76">
        <v>81.634845900000002</v>
      </c>
      <c r="I1455" s="79">
        <v>112211018</v>
      </c>
      <c r="J1455" s="76"/>
      <c r="K1455" s="76" t="s">
        <v>1023</v>
      </c>
    </row>
    <row r="1456" spans="1:11" x14ac:dyDescent="0.25">
      <c r="A1456" s="76" t="s">
        <v>1021</v>
      </c>
      <c r="B1456" s="77" t="s">
        <v>569</v>
      </c>
      <c r="C1456" s="76" t="s">
        <v>1110</v>
      </c>
      <c r="D1456" s="76"/>
      <c r="E1456" s="76" t="s">
        <v>6783</v>
      </c>
      <c r="F1456" s="76">
        <v>7509172002</v>
      </c>
      <c r="G1456" s="76">
        <v>21.987030900000001</v>
      </c>
      <c r="H1456" s="76">
        <v>81.498773799999995</v>
      </c>
      <c r="I1456" s="79">
        <v>117224298</v>
      </c>
      <c r="J1456" s="76"/>
      <c r="K1456" s="76" t="s">
        <v>1023</v>
      </c>
    </row>
    <row r="1457" spans="1:11" x14ac:dyDescent="0.25">
      <c r="A1457" s="76" t="s">
        <v>1021</v>
      </c>
      <c r="B1457" s="77" t="s">
        <v>569</v>
      </c>
      <c r="C1457" s="76" t="s">
        <v>2587</v>
      </c>
      <c r="D1457" s="76"/>
      <c r="E1457" s="76" t="s">
        <v>6818</v>
      </c>
      <c r="F1457" s="76">
        <v>9171385617</v>
      </c>
      <c r="G1457" s="76">
        <v>21.886566500000001</v>
      </c>
      <c r="H1457" s="76">
        <v>81.170787700000005</v>
      </c>
      <c r="I1457" s="79">
        <v>120743758</v>
      </c>
      <c r="J1457" s="76"/>
      <c r="K1457" s="76" t="s">
        <v>1023</v>
      </c>
    </row>
    <row r="1458" spans="1:11" x14ac:dyDescent="0.25">
      <c r="A1458" s="76" t="s">
        <v>1021</v>
      </c>
      <c r="B1458" s="77" t="s">
        <v>569</v>
      </c>
      <c r="C1458" s="76" t="s">
        <v>1078</v>
      </c>
      <c r="D1458" s="76"/>
      <c r="E1458" s="76" t="s">
        <v>5722</v>
      </c>
      <c r="F1458" s="76">
        <v>8718964685</v>
      </c>
      <c r="G1458" s="76"/>
      <c r="H1458" s="76"/>
      <c r="I1458" s="79">
        <v>126907766</v>
      </c>
      <c r="J1458" s="76"/>
      <c r="K1458" s="76" t="s">
        <v>1023</v>
      </c>
    </row>
    <row r="1459" spans="1:11" x14ac:dyDescent="0.25">
      <c r="A1459" s="76" t="s">
        <v>1021</v>
      </c>
      <c r="B1459" s="77" t="s">
        <v>569</v>
      </c>
      <c r="C1459" s="76" t="s">
        <v>1078</v>
      </c>
      <c r="D1459" s="76"/>
      <c r="E1459" s="76" t="s">
        <v>6881</v>
      </c>
      <c r="F1459" s="76">
        <v>9752395147</v>
      </c>
      <c r="G1459" s="76">
        <v>21.763990199999999</v>
      </c>
      <c r="H1459" s="76">
        <v>81.810650999999993</v>
      </c>
      <c r="I1459" s="79">
        <v>117449071</v>
      </c>
      <c r="J1459" s="76"/>
      <c r="K1459" s="76" t="s">
        <v>1023</v>
      </c>
    </row>
    <row r="1460" spans="1:11" x14ac:dyDescent="0.25">
      <c r="A1460" s="76" t="s">
        <v>1021</v>
      </c>
      <c r="B1460" s="77" t="s">
        <v>569</v>
      </c>
      <c r="C1460" s="76" t="s">
        <v>1078</v>
      </c>
      <c r="D1460" s="76"/>
      <c r="E1460" s="76" t="s">
        <v>6984</v>
      </c>
      <c r="F1460" s="76">
        <v>7869549427</v>
      </c>
      <c r="G1460" s="76">
        <v>22.973422899999999</v>
      </c>
      <c r="H1460" s="76">
        <v>78.656894199999996</v>
      </c>
      <c r="I1460" s="79">
        <v>116154948235</v>
      </c>
      <c r="J1460" s="76"/>
      <c r="K1460" s="76" t="s">
        <v>1023</v>
      </c>
    </row>
    <row r="1461" spans="1:11" x14ac:dyDescent="0.25">
      <c r="A1461" s="76" t="s">
        <v>1021</v>
      </c>
      <c r="B1461" s="77" t="s">
        <v>569</v>
      </c>
      <c r="C1461" s="76" t="s">
        <v>1078</v>
      </c>
      <c r="D1461" s="76"/>
      <c r="E1461" s="76" t="s">
        <v>6984</v>
      </c>
      <c r="F1461" s="76">
        <v>7869549427</v>
      </c>
      <c r="G1461" s="76">
        <v>21.8250055</v>
      </c>
      <c r="H1461" s="76">
        <v>81.788100200000002</v>
      </c>
      <c r="I1461" s="79">
        <v>116155740</v>
      </c>
      <c r="J1461" s="76"/>
      <c r="K1461" s="76" t="s">
        <v>1023</v>
      </c>
    </row>
    <row r="1462" spans="1:11" x14ac:dyDescent="0.25">
      <c r="A1462" s="76" t="s">
        <v>1021</v>
      </c>
      <c r="B1462" s="77" t="s">
        <v>569</v>
      </c>
      <c r="C1462" s="76" t="s">
        <v>1078</v>
      </c>
      <c r="D1462" s="76"/>
      <c r="E1462" s="76" t="s">
        <v>7001</v>
      </c>
      <c r="F1462" s="76">
        <v>8359031738</v>
      </c>
      <c r="G1462" s="76">
        <v>21.959887899999998</v>
      </c>
      <c r="H1462" s="76">
        <v>81.556149700000006</v>
      </c>
      <c r="I1462" s="79">
        <v>126944153</v>
      </c>
      <c r="J1462" s="76"/>
      <c r="K1462" s="76" t="s">
        <v>1023</v>
      </c>
    </row>
    <row r="1463" spans="1:11" x14ac:dyDescent="0.25">
      <c r="A1463" s="76" t="s">
        <v>1021</v>
      </c>
      <c r="B1463" s="77" t="s">
        <v>569</v>
      </c>
      <c r="C1463" s="76" t="s">
        <v>1078</v>
      </c>
      <c r="D1463" s="76"/>
      <c r="E1463" s="76" t="s">
        <v>7210</v>
      </c>
      <c r="F1463" s="76">
        <v>9752043531</v>
      </c>
      <c r="G1463" s="76">
        <v>21.833003999999999</v>
      </c>
      <c r="H1463" s="76">
        <v>81.747016200000004</v>
      </c>
      <c r="I1463" s="79">
        <v>117446889</v>
      </c>
      <c r="J1463" s="76"/>
      <c r="K1463" s="76" t="s">
        <v>1023</v>
      </c>
    </row>
    <row r="1464" spans="1:11" x14ac:dyDescent="0.25">
      <c r="A1464" s="76" t="s">
        <v>1021</v>
      </c>
      <c r="B1464" s="77" t="s">
        <v>569</v>
      </c>
      <c r="C1464" s="76"/>
      <c r="D1464" s="76"/>
      <c r="E1464" s="76" t="s">
        <v>2023</v>
      </c>
      <c r="F1464" s="76">
        <v>9131858631</v>
      </c>
      <c r="G1464" s="76">
        <v>21.667152300000001</v>
      </c>
      <c r="H1464" s="76">
        <v>82.692048999999997</v>
      </c>
      <c r="I1464" s="79">
        <v>115266760</v>
      </c>
      <c r="J1464" s="76"/>
      <c r="K1464" s="76" t="s">
        <v>1023</v>
      </c>
    </row>
    <row r="1465" spans="1:11" x14ac:dyDescent="0.25">
      <c r="A1465" s="76" t="s">
        <v>1021</v>
      </c>
      <c r="B1465" s="77" t="s">
        <v>569</v>
      </c>
      <c r="C1465" s="76" t="s">
        <v>1078</v>
      </c>
      <c r="D1465" s="76"/>
      <c r="E1465" s="76" t="s">
        <v>7324</v>
      </c>
      <c r="F1465" s="76">
        <v>9669764410</v>
      </c>
      <c r="G1465" s="76">
        <v>21.8042886</v>
      </c>
      <c r="H1465" s="76">
        <v>81.749746599999995</v>
      </c>
      <c r="I1465" s="79">
        <v>126045627</v>
      </c>
      <c r="J1465" s="76"/>
      <c r="K1465" s="76" t="s">
        <v>1023</v>
      </c>
    </row>
    <row r="1466" spans="1:11" x14ac:dyDescent="0.25">
      <c r="A1466" s="76" t="s">
        <v>1021</v>
      </c>
      <c r="B1466" s="77" t="s">
        <v>569</v>
      </c>
      <c r="C1466" s="76" t="s">
        <v>1381</v>
      </c>
      <c r="D1466" s="76"/>
      <c r="E1466" s="76" t="s">
        <v>7407</v>
      </c>
      <c r="F1466" s="76">
        <v>9993452420</v>
      </c>
      <c r="G1466" s="76">
        <v>21.6083733</v>
      </c>
      <c r="H1466" s="76">
        <v>81.247287999999998</v>
      </c>
      <c r="I1466" s="79">
        <v>125111510</v>
      </c>
      <c r="J1466" s="76"/>
      <c r="K1466" s="76" t="s">
        <v>1023</v>
      </c>
    </row>
    <row r="1467" spans="1:11" x14ac:dyDescent="0.25">
      <c r="A1467" s="76" t="s">
        <v>26044</v>
      </c>
      <c r="B1467" s="77" t="s">
        <v>569</v>
      </c>
      <c r="C1467" s="80" t="s">
        <v>1110</v>
      </c>
      <c r="D1467" s="76" t="s">
        <v>7592</v>
      </c>
      <c r="E1467" s="81" t="s">
        <v>7593</v>
      </c>
      <c r="F1467" s="77">
        <v>9770650001</v>
      </c>
      <c r="G1467" s="77">
        <v>21.845984999999999</v>
      </c>
      <c r="H1467" s="77">
        <v>81.53237</v>
      </c>
      <c r="I1467" s="79" t="s">
        <v>7594</v>
      </c>
      <c r="J1467" s="76" t="s">
        <v>7571</v>
      </c>
      <c r="K1467" s="76" t="s">
        <v>16</v>
      </c>
    </row>
    <row r="1468" spans="1:11" x14ac:dyDescent="0.25">
      <c r="A1468" s="76" t="s">
        <v>26044</v>
      </c>
      <c r="B1468" s="77" t="s">
        <v>569</v>
      </c>
      <c r="C1468" s="80" t="s">
        <v>1078</v>
      </c>
      <c r="D1468" s="76" t="s">
        <v>7648</v>
      </c>
      <c r="E1468" s="81" t="s">
        <v>7649</v>
      </c>
      <c r="F1468" s="77">
        <v>7354284780</v>
      </c>
      <c r="G1468" s="77">
        <v>21.714024999999999</v>
      </c>
      <c r="H1468" s="77">
        <v>81.535613999999995</v>
      </c>
      <c r="I1468" s="79" t="s">
        <v>7650</v>
      </c>
      <c r="J1468" s="76" t="s">
        <v>7571</v>
      </c>
      <c r="K1468" s="76" t="s">
        <v>16</v>
      </c>
    </row>
    <row r="1469" spans="1:11" x14ac:dyDescent="0.25">
      <c r="A1469" s="76" t="s">
        <v>26044</v>
      </c>
      <c r="B1469" s="77" t="s">
        <v>569</v>
      </c>
      <c r="C1469" s="80" t="s">
        <v>1110</v>
      </c>
      <c r="D1469" s="76" t="s">
        <v>7651</v>
      </c>
      <c r="E1469" s="81" t="s">
        <v>7652</v>
      </c>
      <c r="F1469" s="77">
        <v>7354123689</v>
      </c>
      <c r="G1469" s="77">
        <v>21.658778999999999</v>
      </c>
      <c r="H1469" s="77">
        <v>81.481460999999996</v>
      </c>
      <c r="I1469" s="79" t="s">
        <v>7653</v>
      </c>
      <c r="J1469" s="76" t="s">
        <v>7571</v>
      </c>
      <c r="K1469" s="76" t="s">
        <v>16</v>
      </c>
    </row>
    <row r="1470" spans="1:11" x14ac:dyDescent="0.25">
      <c r="A1470" s="76" t="s">
        <v>26044</v>
      </c>
      <c r="B1470" s="77" t="s">
        <v>569</v>
      </c>
      <c r="C1470" s="80" t="s">
        <v>1111</v>
      </c>
      <c r="D1470" s="76" t="s">
        <v>7777</v>
      </c>
      <c r="E1470" s="81" t="s">
        <v>7778</v>
      </c>
      <c r="F1470" s="76">
        <v>8966003338</v>
      </c>
      <c r="G1470" s="76">
        <v>21.715499999999999</v>
      </c>
      <c r="H1470" s="76">
        <v>81.534800000000004</v>
      </c>
      <c r="I1470" s="79" t="s">
        <v>7779</v>
      </c>
      <c r="J1470" s="76" t="s">
        <v>7571</v>
      </c>
      <c r="K1470" s="76" t="s">
        <v>16</v>
      </c>
    </row>
    <row r="1471" spans="1:11" x14ac:dyDescent="0.25">
      <c r="A1471" s="76" t="s">
        <v>26044</v>
      </c>
      <c r="B1471" s="77" t="s">
        <v>569</v>
      </c>
      <c r="C1471" s="80" t="s">
        <v>1110</v>
      </c>
      <c r="D1471" s="80" t="s">
        <v>8095</v>
      </c>
      <c r="E1471" s="81" t="s">
        <v>8096</v>
      </c>
      <c r="F1471" s="76">
        <v>9165161569</v>
      </c>
      <c r="G1471" s="76">
        <v>21.714024999999999</v>
      </c>
      <c r="H1471" s="76">
        <v>81.535613999999995</v>
      </c>
      <c r="I1471" s="79" t="s">
        <v>8097</v>
      </c>
      <c r="J1471" s="76" t="s">
        <v>7571</v>
      </c>
      <c r="K1471" s="76" t="s">
        <v>16</v>
      </c>
    </row>
    <row r="1472" spans="1:11" x14ac:dyDescent="0.25">
      <c r="A1472" s="76" t="s">
        <v>10139</v>
      </c>
      <c r="B1472" s="77" t="s">
        <v>569</v>
      </c>
      <c r="C1472" s="76" t="s">
        <v>569</v>
      </c>
      <c r="D1472" s="77" t="s">
        <v>10146</v>
      </c>
      <c r="E1472" s="77" t="s">
        <v>10147</v>
      </c>
      <c r="F1472" s="82">
        <v>9098843067</v>
      </c>
      <c r="G1472" s="83">
        <v>81.433299000000005</v>
      </c>
      <c r="H1472" s="83">
        <v>21.857371000000001</v>
      </c>
      <c r="I1472" s="78">
        <v>17893225</v>
      </c>
      <c r="J1472" s="76" t="s">
        <v>15</v>
      </c>
      <c r="K1472" s="76" t="s">
        <v>16</v>
      </c>
    </row>
    <row r="1473" spans="1:11" x14ac:dyDescent="0.25">
      <c r="A1473" s="76" t="s">
        <v>10223</v>
      </c>
      <c r="B1473" s="77" t="s">
        <v>569</v>
      </c>
      <c r="C1473" s="76" t="s">
        <v>1078</v>
      </c>
      <c r="D1473" s="76" t="s">
        <v>10256</v>
      </c>
      <c r="E1473" s="76" t="s">
        <v>10257</v>
      </c>
      <c r="F1473" s="76">
        <v>9575347576</v>
      </c>
      <c r="G1473" s="76">
        <v>21.939620000000001</v>
      </c>
      <c r="H1473" s="76">
        <v>81.579085000000006</v>
      </c>
      <c r="I1473" s="79" t="s">
        <v>10258</v>
      </c>
      <c r="J1473" s="76" t="s">
        <v>10227</v>
      </c>
      <c r="K1473" s="76" t="s">
        <v>16</v>
      </c>
    </row>
    <row r="1474" spans="1:11" x14ac:dyDescent="0.25">
      <c r="A1474" s="76" t="s">
        <v>10223</v>
      </c>
      <c r="B1474" s="77" t="s">
        <v>569</v>
      </c>
      <c r="C1474" s="76" t="str">
        <f>VLOOKUP(I1474,[3]Sheet1!$G:$J,4,0)</f>
        <v>KHAMARIYA</v>
      </c>
      <c r="D1474" s="76" t="str">
        <f>VLOOKUP(I1474,[3]Sheet1!$A:$D,4,0)</f>
        <v>HATHRANKA BO</v>
      </c>
      <c r="E1474" s="76" t="str">
        <f>VLOOKUP(I1474,[3]Sheet1!$A:$D,4,0)</f>
        <v>HATHRANKA BO</v>
      </c>
      <c r="F1474" s="76">
        <f>VLOOKUP(I1474,[3]Sheet1!$G:$K,5,0)</f>
        <v>0</v>
      </c>
      <c r="G1474" s="76">
        <f>VLOOKUP(I1474,[3]Sheet1!$A:$E,5,0)</f>
        <v>21.739146000000002</v>
      </c>
      <c r="H1474" s="76">
        <f>VLOOKUP(I1474,[3]Sheet1!$A:$F,6,0)</f>
        <v>81.363866000000002</v>
      </c>
      <c r="I1474" s="79" t="s">
        <v>12390</v>
      </c>
      <c r="J1474" s="76" t="s">
        <v>10227</v>
      </c>
      <c r="K1474" s="76" t="s">
        <v>16</v>
      </c>
    </row>
    <row r="1475" spans="1:11" x14ac:dyDescent="0.25">
      <c r="A1475" s="76" t="s">
        <v>10223</v>
      </c>
      <c r="B1475" s="77" t="s">
        <v>569</v>
      </c>
      <c r="C1475" s="76" t="str">
        <f>VLOOKUP(I1475,[3]Sheet1!$G:$J,4,0)</f>
        <v>BERLA</v>
      </c>
      <c r="D1475" s="76" t="str">
        <f>VLOOKUP(I1475,[3]Sheet1!$A:$D,4,0)</f>
        <v>KUSMI BO</v>
      </c>
      <c r="E1475" s="76" t="str">
        <f>VLOOKUP(I1475,[3]Sheet1!$A:$D,4,0)</f>
        <v>KUSMI BO</v>
      </c>
      <c r="F1475" s="76">
        <f>VLOOKUP(I1475,[3]Sheet1!$G:$K,5,0)</f>
        <v>8889009029</v>
      </c>
      <c r="G1475" s="76">
        <f>VLOOKUP(I1475,[3]Sheet1!$A:$E,5,0)</f>
        <v>21.517416000000001</v>
      </c>
      <c r="H1475" s="76">
        <f>VLOOKUP(I1475,[3]Sheet1!$A:$F,6,0)</f>
        <v>81.519773000000001</v>
      </c>
      <c r="I1475" s="79" t="s">
        <v>12391</v>
      </c>
      <c r="J1475" s="76" t="s">
        <v>10227</v>
      </c>
      <c r="K1475" s="76" t="s">
        <v>16</v>
      </c>
    </row>
    <row r="1476" spans="1:11" x14ac:dyDescent="0.25">
      <c r="A1476" s="76" t="s">
        <v>10223</v>
      </c>
      <c r="B1476" s="77" t="s">
        <v>569</v>
      </c>
      <c r="C1476" s="76" t="str">
        <f>VLOOKUP(I1476,[3]Sheet1!$G:$J,4,0)</f>
        <v>NAWAGARH</v>
      </c>
      <c r="D1476" s="76" t="str">
        <f>VLOOKUP(I1476,[3]Sheet1!$A:$D,4,0)</f>
        <v>MURTA BO</v>
      </c>
      <c r="E1476" s="76" t="str">
        <f>VLOOKUP(I1476,[3]Sheet1!$A:$D,4,0)</f>
        <v>MURTA BO</v>
      </c>
      <c r="F1476" s="76">
        <f>VLOOKUP(I1476,[3]Sheet1!$G:$K,5,0)</f>
        <v>0</v>
      </c>
      <c r="G1476" s="76">
        <f>VLOOKUP(I1476,[3]Sheet1!$A:$E,5,0)</f>
        <v>21.909837</v>
      </c>
      <c r="H1476" s="76">
        <f>VLOOKUP(I1476,[3]Sheet1!$A:$F,6,0)</f>
        <v>81.650411000000005</v>
      </c>
      <c r="I1476" s="79" t="s">
        <v>12392</v>
      </c>
      <c r="J1476" s="76" t="s">
        <v>10227</v>
      </c>
      <c r="K1476" s="76" t="s">
        <v>16</v>
      </c>
    </row>
    <row r="1477" spans="1:11" x14ac:dyDescent="0.25">
      <c r="A1477" s="76" t="s">
        <v>10223</v>
      </c>
      <c r="B1477" s="77" t="s">
        <v>569</v>
      </c>
      <c r="C1477" s="76" t="str">
        <f>VLOOKUP(I1477,[3]Sheet1!$G:$J,4,0)</f>
        <v>BEMETARA</v>
      </c>
      <c r="D1477" s="76" t="str">
        <f>VLOOKUP(I1477,[3]Sheet1!$A:$D,4,0)</f>
        <v>Bijabhat BO</v>
      </c>
      <c r="E1477" s="76" t="str">
        <f>VLOOKUP(I1477,[3]Sheet1!$A:$D,4,0)</f>
        <v>Bijabhat BO</v>
      </c>
      <c r="F1477" s="76">
        <f>VLOOKUP(I1477,[3]Sheet1!$G:$K,5,0)</f>
        <v>0</v>
      </c>
      <c r="G1477" s="76">
        <f>VLOOKUP(I1477,[3]Sheet1!$A:$E,5,0)</f>
        <v>21.657893000000001</v>
      </c>
      <c r="H1477" s="76">
        <f>VLOOKUP(I1477,[3]Sheet1!$A:$F,6,0)</f>
        <v>81.553751000000005</v>
      </c>
      <c r="I1477" s="79" t="s">
        <v>12393</v>
      </c>
      <c r="J1477" s="76" t="s">
        <v>10227</v>
      </c>
      <c r="K1477" s="76" t="s">
        <v>16</v>
      </c>
    </row>
    <row r="1478" spans="1:11" x14ac:dyDescent="0.25">
      <c r="A1478" s="76" t="s">
        <v>10223</v>
      </c>
      <c r="B1478" s="77" t="s">
        <v>569</v>
      </c>
      <c r="C1478" s="76" t="str">
        <f>VLOOKUP(I1478,[3]Sheet1!$G:$J,4,0)</f>
        <v>BEMETARA</v>
      </c>
      <c r="D1478" s="76" t="str">
        <f>VLOOKUP(I1478,[3]Sheet1!$A:$D,4,0)</f>
        <v>Ninwa BO</v>
      </c>
      <c r="E1478" s="76" t="str">
        <f>VLOOKUP(I1478,[3]Sheet1!$A:$D,4,0)</f>
        <v>Ninwa BO</v>
      </c>
      <c r="F1478" s="76">
        <f>VLOOKUP(I1478,[3]Sheet1!$G:$K,5,0)</f>
        <v>0</v>
      </c>
      <c r="G1478" s="76">
        <f>VLOOKUP(I1478,[3]Sheet1!$A:$E,5,0)</f>
        <v>21.683028</v>
      </c>
      <c r="H1478" s="76">
        <f>VLOOKUP(I1478,[3]Sheet1!$A:$F,6,0)</f>
        <v>81.459897999999995</v>
      </c>
      <c r="I1478" s="79" t="s">
        <v>12394</v>
      </c>
      <c r="J1478" s="76" t="s">
        <v>10227</v>
      </c>
      <c r="K1478" s="76" t="s">
        <v>16</v>
      </c>
    </row>
    <row r="1479" spans="1:11" x14ac:dyDescent="0.25">
      <c r="A1479" s="76" t="s">
        <v>10223</v>
      </c>
      <c r="B1479" s="77" t="s">
        <v>569</v>
      </c>
      <c r="C1479" s="76" t="str">
        <f>VLOOKUP(I1479,[3]Sheet1!$G:$J,4,0)</f>
        <v>BEMETARA</v>
      </c>
      <c r="D1479" s="76" t="str">
        <f>VLOOKUP(I1479,[3]Sheet1!$A:$D,4,0)</f>
        <v>Ranka BO</v>
      </c>
      <c r="E1479" s="76" t="str">
        <f>VLOOKUP(I1479,[3]Sheet1!$A:$D,4,0)</f>
        <v>Ranka BO</v>
      </c>
      <c r="F1479" s="76">
        <f>VLOOKUP(I1479,[3]Sheet1!$G:$K,5,0)</f>
        <v>0</v>
      </c>
      <c r="G1479" s="76">
        <f>VLOOKUP(I1479,[3]Sheet1!$A:$E,5,0)</f>
        <v>21.619278000000001</v>
      </c>
      <c r="H1479" s="76">
        <f>VLOOKUP(I1479,[3]Sheet1!$A:$F,6,0)</f>
        <v>81.633250000000004</v>
      </c>
      <c r="I1479" s="79" t="s">
        <v>12395</v>
      </c>
      <c r="J1479" s="76" t="s">
        <v>10227</v>
      </c>
      <c r="K1479" s="76" t="s">
        <v>16</v>
      </c>
    </row>
    <row r="1480" spans="1:11" x14ac:dyDescent="0.25">
      <c r="A1480" s="76" t="s">
        <v>10223</v>
      </c>
      <c r="B1480" s="77" t="s">
        <v>569</v>
      </c>
      <c r="C1480" s="76" t="str">
        <f>VLOOKUP(I1480,[3]Sheet1!$G:$J,4,0)</f>
        <v>BEMETARA</v>
      </c>
      <c r="D1480" s="76" t="str">
        <f>VLOOKUP(I1480,[3]Sheet1!$A:$D,4,0)</f>
        <v>Jiya BO</v>
      </c>
      <c r="E1480" s="76" t="str">
        <f>VLOOKUP(I1480,[3]Sheet1!$A:$D,4,0)</f>
        <v>Jiya BO</v>
      </c>
      <c r="F1480" s="76">
        <f>VLOOKUP(I1480,[3]Sheet1!$G:$K,5,0)</f>
        <v>0</v>
      </c>
      <c r="G1480" s="76">
        <f>VLOOKUP(I1480,[3]Sheet1!$A:$E,5,0)</f>
        <v>21.587076</v>
      </c>
      <c r="H1480" s="76">
        <f>VLOOKUP(I1480,[3]Sheet1!$A:$F,6,0)</f>
        <v>81.505312000000004</v>
      </c>
      <c r="I1480" s="79" t="s">
        <v>12396</v>
      </c>
      <c r="J1480" s="76" t="s">
        <v>10227</v>
      </c>
      <c r="K1480" s="76" t="s">
        <v>16</v>
      </c>
    </row>
    <row r="1481" spans="1:11" x14ac:dyDescent="0.25">
      <c r="A1481" s="76" t="s">
        <v>10223</v>
      </c>
      <c r="B1481" s="77" t="s">
        <v>569</v>
      </c>
      <c r="C1481" s="76" t="str">
        <f>VLOOKUP(I1481,[3]Sheet1!$G:$J,4,0)</f>
        <v>BEMETARA</v>
      </c>
      <c r="D1481" s="76" t="str">
        <f>VLOOKUP(I1481,[3]Sheet1!$A:$D,4,0)</f>
        <v>KURDA BO</v>
      </c>
      <c r="E1481" s="76" t="str">
        <f>VLOOKUP(I1481,[3]Sheet1!$A:$D,4,0)</f>
        <v>KURDA BO</v>
      </c>
      <c r="F1481" s="76">
        <f>VLOOKUP(I1481,[3]Sheet1!$G:$K,5,0)</f>
        <v>0</v>
      </c>
      <c r="G1481" s="76">
        <f>VLOOKUP(I1481,[3]Sheet1!$A:$E,5,0)</f>
        <v>21.895800000000001</v>
      </c>
      <c r="H1481" s="76">
        <f>VLOOKUP(I1481,[3]Sheet1!$A:$F,6,0)</f>
        <v>81.513056000000006</v>
      </c>
      <c r="I1481" s="79" t="s">
        <v>12397</v>
      </c>
      <c r="J1481" s="76" t="s">
        <v>10227</v>
      </c>
      <c r="K1481" s="76" t="s">
        <v>16</v>
      </c>
    </row>
    <row r="1482" spans="1:11" x14ac:dyDescent="0.25">
      <c r="A1482" s="76" t="s">
        <v>10223</v>
      </c>
      <c r="B1482" s="77" t="s">
        <v>569</v>
      </c>
      <c r="C1482" s="76" t="str">
        <f>VLOOKUP(I1482,[3]Sheet1!$G:$J,4,0)</f>
        <v>BEMETARA</v>
      </c>
      <c r="D1482" s="76" t="str">
        <f>VLOOKUP(I1482,[3]Sheet1!$A:$D,4,0)</f>
        <v>KANHERA BO</v>
      </c>
      <c r="E1482" s="76" t="str">
        <f>VLOOKUP(I1482,[3]Sheet1!$A:$D,4,0)</f>
        <v>KANHERA BO</v>
      </c>
      <c r="F1482" s="76">
        <f>VLOOKUP(I1482,[3]Sheet1!$G:$K,5,0)</f>
        <v>0</v>
      </c>
      <c r="G1482" s="76">
        <f>VLOOKUP(I1482,[3]Sheet1!$A:$E,5,0)</f>
        <v>21.831173</v>
      </c>
      <c r="H1482" s="76">
        <f>VLOOKUP(I1482,[3]Sheet1!$A:$F,6,0)</f>
        <v>81.457334000000003</v>
      </c>
      <c r="I1482" s="79" t="s">
        <v>12398</v>
      </c>
      <c r="J1482" s="76" t="s">
        <v>10227</v>
      </c>
      <c r="K1482" s="76" t="s">
        <v>16</v>
      </c>
    </row>
    <row r="1483" spans="1:11" x14ac:dyDescent="0.25">
      <c r="A1483" s="76" t="s">
        <v>10223</v>
      </c>
      <c r="B1483" s="77" t="s">
        <v>569</v>
      </c>
      <c r="C1483" s="76" t="str">
        <f>VLOOKUP(I1483,[3]Sheet1!$G:$J,4,0)</f>
        <v>NAWAGARH</v>
      </c>
      <c r="D1483" s="76" t="str">
        <f>VLOOKUP(I1483,[3]Sheet1!$A:$D,4,0)</f>
        <v>KUNWA BO</v>
      </c>
      <c r="E1483" s="76" t="str">
        <f>VLOOKUP(I1483,[3]Sheet1!$A:$D,4,0)</f>
        <v>KUNWA BO</v>
      </c>
      <c r="F1483" s="76">
        <f>VLOOKUP(I1483,[3]Sheet1!$G:$K,5,0)</f>
        <v>0</v>
      </c>
      <c r="G1483" s="76">
        <f>VLOOKUP(I1483,[3]Sheet1!$A:$E,5,0)</f>
        <v>21.827687000000001</v>
      </c>
      <c r="H1483" s="76">
        <f>VLOOKUP(I1483,[3]Sheet1!$A:$F,6,0)</f>
        <v>81.661038000000005</v>
      </c>
      <c r="I1483" s="79" t="s">
        <v>12399</v>
      </c>
      <c r="J1483" s="76" t="s">
        <v>10227</v>
      </c>
      <c r="K1483" s="76" t="s">
        <v>16</v>
      </c>
    </row>
    <row r="1484" spans="1:11" x14ac:dyDescent="0.25">
      <c r="A1484" s="76" t="s">
        <v>10223</v>
      </c>
      <c r="B1484" s="77" t="s">
        <v>569</v>
      </c>
      <c r="C1484" s="76" t="str">
        <f>VLOOKUP(I1484,[3]Sheet1!$G:$J,4,0)</f>
        <v>BERLA</v>
      </c>
      <c r="D1484" s="76" t="str">
        <f>VLOOKUP(I1484,[3]Sheet1!$A:$D,4,0)</f>
        <v>KHUDMUDA BO</v>
      </c>
      <c r="E1484" s="76" t="str">
        <f>VLOOKUP(I1484,[3]Sheet1!$A:$D,4,0)</f>
        <v>KHUDMUDA BO</v>
      </c>
      <c r="F1484" s="76">
        <f>VLOOKUP(I1484,[3]Sheet1!$G:$K,5,0)</f>
        <v>8085569015</v>
      </c>
      <c r="G1484" s="76">
        <f>VLOOKUP(I1484,[3]Sheet1!$A:$E,5,0)</f>
        <v>21.459762999999999</v>
      </c>
      <c r="H1484" s="76">
        <f>VLOOKUP(I1484,[3]Sheet1!$A:$F,6,0)</f>
        <v>81.570401000000004</v>
      </c>
      <c r="I1484" s="79" t="s">
        <v>12400</v>
      </c>
      <c r="J1484" s="76" t="s">
        <v>10227</v>
      </c>
      <c r="K1484" s="76" t="s">
        <v>16</v>
      </c>
    </row>
    <row r="1485" spans="1:11" x14ac:dyDescent="0.25">
      <c r="A1485" s="76" t="s">
        <v>10223</v>
      </c>
      <c r="B1485" s="77" t="s">
        <v>569</v>
      </c>
      <c r="C1485" s="76">
        <f>VLOOKUP(I1485,[3]Sheet1!$G:$J,4,0)</f>
        <v>0</v>
      </c>
      <c r="D1485" s="76" t="str">
        <f>VLOOKUP(I1485,[3]Sheet1!$A:$D,4,0)</f>
        <v>SONBARSA BO</v>
      </c>
      <c r="E1485" s="76" t="str">
        <f>VLOOKUP(I1485,[3]Sheet1!$A:$D,4,0)</f>
        <v>SONBARSA BO</v>
      </c>
      <c r="F1485" s="76">
        <f>VLOOKUP(I1485,[3]Sheet1!$G:$K,5,0)</f>
        <v>0</v>
      </c>
      <c r="G1485" s="76">
        <f>VLOOKUP(I1485,[3]Sheet1!$A:$E,5,0)</f>
        <v>21.695373</v>
      </c>
      <c r="H1485" s="76">
        <f>VLOOKUP(I1485,[3]Sheet1!$A:$F,6,0)</f>
        <v>81.707679999999996</v>
      </c>
      <c r="I1485" s="79" t="s">
        <v>12401</v>
      </c>
      <c r="J1485" s="76" t="s">
        <v>10227</v>
      </c>
      <c r="K1485" s="76" t="s">
        <v>16</v>
      </c>
    </row>
    <row r="1486" spans="1:11" x14ac:dyDescent="0.25">
      <c r="A1486" s="76" t="s">
        <v>10223</v>
      </c>
      <c r="B1486" s="77" t="s">
        <v>569</v>
      </c>
      <c r="C1486" s="76" t="str">
        <f>VLOOKUP(I1486,[3]Sheet1!$G:$J,4,0)</f>
        <v>SAJA</v>
      </c>
      <c r="D1486" s="76" t="str">
        <f>VLOOKUP(I1486,[3]Sheet1!$A:$D,4,0)</f>
        <v>DEORBIJA BO</v>
      </c>
      <c r="E1486" s="76" t="str">
        <f>VLOOKUP(I1486,[3]Sheet1!$A:$D,4,0)</f>
        <v>DEORBIJA BO</v>
      </c>
      <c r="F1486" s="76">
        <f>VLOOKUP(I1486,[3]Sheet1!$G:$K,5,0)</f>
        <v>0</v>
      </c>
      <c r="G1486" s="76">
        <f>VLOOKUP(I1486,[3]Sheet1!$A:$E,5,0)</f>
        <v>21.667905000000001</v>
      </c>
      <c r="H1486" s="76">
        <f>VLOOKUP(I1486,[3]Sheet1!$A:$F,6,0)</f>
        <v>81.409109999999998</v>
      </c>
      <c r="I1486" s="79" t="s">
        <v>12402</v>
      </c>
      <c r="J1486" s="76" t="s">
        <v>10227</v>
      </c>
      <c r="K1486" s="76" t="s">
        <v>16</v>
      </c>
    </row>
    <row r="1487" spans="1:11" x14ac:dyDescent="0.25">
      <c r="A1487" s="76" t="s">
        <v>10223</v>
      </c>
      <c r="B1487" s="77" t="s">
        <v>569</v>
      </c>
      <c r="C1487" s="76" t="str">
        <f>VLOOKUP(I1487,[3]Sheet1!$G:$J,4,0)</f>
        <v>BEMETARA</v>
      </c>
      <c r="D1487" s="76" t="str">
        <f>VLOOKUP(I1487,[3]Sheet1!$A:$D,4,0)</f>
        <v>BALSAMUND BO</v>
      </c>
      <c r="E1487" s="76" t="str">
        <f>VLOOKUP(I1487,[3]Sheet1!$A:$D,4,0)</f>
        <v>BALSAMUND BO</v>
      </c>
      <c r="F1487" s="76">
        <f>VLOOKUP(I1487,[3]Sheet1!$G:$K,5,0)</f>
        <v>0</v>
      </c>
      <c r="G1487" s="76">
        <f>VLOOKUP(I1487,[3]Sheet1!$A:$E,5,0)</f>
        <v>21.722429999999999</v>
      </c>
      <c r="H1487" s="76">
        <f>VLOOKUP(I1487,[3]Sheet1!$A:$F,6,0)</f>
        <v>81.649197000000001</v>
      </c>
      <c r="I1487" s="79" t="s">
        <v>12403</v>
      </c>
      <c r="J1487" s="76" t="s">
        <v>10227</v>
      </c>
      <c r="K1487" s="76" t="s">
        <v>16</v>
      </c>
    </row>
    <row r="1488" spans="1:11" x14ac:dyDescent="0.25">
      <c r="A1488" s="76" t="s">
        <v>10223</v>
      </c>
      <c r="B1488" s="77" t="s">
        <v>569</v>
      </c>
      <c r="C1488" s="76" t="str">
        <f>VLOOKUP(I1488,[3]Sheet1!$G:$J,4,0)</f>
        <v>BERLA</v>
      </c>
      <c r="D1488" s="76" t="str">
        <f>VLOOKUP(I1488,[3]Sheet1!$A:$D,4,0)</f>
        <v>SONDH BO</v>
      </c>
      <c r="E1488" s="76" t="str">
        <f>VLOOKUP(I1488,[3]Sheet1!$A:$D,4,0)</f>
        <v>SONDH BO</v>
      </c>
      <c r="F1488" s="76">
        <f>VLOOKUP(I1488,[3]Sheet1!$G:$K,5,0)</f>
        <v>0</v>
      </c>
      <c r="G1488" s="76">
        <f>VLOOKUP(I1488,[3]Sheet1!$A:$E,5,0)</f>
        <v>21.537481</v>
      </c>
      <c r="H1488" s="76">
        <f>VLOOKUP(I1488,[3]Sheet1!$A:$F,6,0)</f>
        <v>81.440420000000003</v>
      </c>
      <c r="I1488" s="79" t="s">
        <v>12404</v>
      </c>
      <c r="J1488" s="76" t="s">
        <v>10227</v>
      </c>
      <c r="K1488" s="76" t="s">
        <v>16</v>
      </c>
    </row>
    <row r="1489" spans="1:11" x14ac:dyDescent="0.25">
      <c r="A1489" s="76" t="s">
        <v>10223</v>
      </c>
      <c r="B1489" s="77" t="s">
        <v>569</v>
      </c>
      <c r="C1489" s="76" t="str">
        <f>VLOOKUP(I1489,[3]Sheet1!$G:$J,4,0)</f>
        <v>NAWAGARH</v>
      </c>
      <c r="D1489" s="76" t="str">
        <f>VLOOKUP(I1489,[3]Sheet1!$A:$D,4,0)</f>
        <v>NANDAL BO</v>
      </c>
      <c r="E1489" s="76" t="str">
        <f>VLOOKUP(I1489,[3]Sheet1!$A:$D,4,0)</f>
        <v>NANDAL BO</v>
      </c>
      <c r="F1489" s="76">
        <f>VLOOKUP(I1489,[3]Sheet1!$G:$K,5,0)</f>
        <v>0</v>
      </c>
      <c r="G1489" s="76">
        <f>VLOOKUP(I1489,[3]Sheet1!$A:$E,5,0)</f>
        <v>21.864646</v>
      </c>
      <c r="H1489" s="76">
        <f>VLOOKUP(I1489,[3]Sheet1!$A:$F,6,0)</f>
        <v>81.625311999999994</v>
      </c>
      <c r="I1489" s="79" t="s">
        <v>12405</v>
      </c>
      <c r="J1489" s="76" t="s">
        <v>10227</v>
      </c>
      <c r="K1489" s="76" t="s">
        <v>16</v>
      </c>
    </row>
    <row r="1490" spans="1:11" x14ac:dyDescent="0.25">
      <c r="A1490" s="76" t="s">
        <v>10223</v>
      </c>
      <c r="B1490" s="77" t="s">
        <v>569</v>
      </c>
      <c r="C1490" s="76" t="str">
        <f>VLOOKUP(I1490,[3]Sheet1!$G:$J,4,0)</f>
        <v>SAJA</v>
      </c>
      <c r="D1490" s="76" t="str">
        <f>VLOOKUP(I1490,[3]Sheet1!$A:$D,4,0)</f>
        <v>KESTARA BO</v>
      </c>
      <c r="E1490" s="76" t="str">
        <f>VLOOKUP(I1490,[3]Sheet1!$A:$D,4,0)</f>
        <v>KESTARA BO</v>
      </c>
      <c r="F1490" s="76">
        <f>VLOOKUP(I1490,[3]Sheet1!$G:$K,5,0)</f>
        <v>0</v>
      </c>
      <c r="G1490" s="76">
        <f>VLOOKUP(I1490,[3]Sheet1!$A:$E,5,0)</f>
        <v>21.688679</v>
      </c>
      <c r="H1490" s="76">
        <f>VLOOKUP(I1490,[3]Sheet1!$A:$F,6,0)</f>
        <v>81.359346000000002</v>
      </c>
      <c r="I1490" s="79" t="s">
        <v>12406</v>
      </c>
      <c r="J1490" s="76" t="s">
        <v>10227</v>
      </c>
      <c r="K1490" s="76" t="s">
        <v>16</v>
      </c>
    </row>
    <row r="1491" spans="1:11" x14ac:dyDescent="0.25">
      <c r="A1491" s="76" t="s">
        <v>10223</v>
      </c>
      <c r="B1491" s="77" t="s">
        <v>569</v>
      </c>
      <c r="C1491" s="76" t="str">
        <f>VLOOKUP(I1491,[3]Sheet1!$G:$J,4,0)</f>
        <v>SAJA</v>
      </c>
      <c r="D1491" s="76" t="str">
        <f>VLOOKUP(I1491,[3]Sheet1!$A:$D,4,0)</f>
        <v>MOHGAON BO</v>
      </c>
      <c r="E1491" s="76" t="str">
        <f>VLOOKUP(I1491,[3]Sheet1!$A:$D,4,0)</f>
        <v>MOHGAON BO</v>
      </c>
      <c r="F1491" s="76">
        <f>VLOOKUP(I1491,[3]Sheet1!$G:$K,5,0)</f>
        <v>0</v>
      </c>
      <c r="G1491" s="76">
        <f>VLOOKUP(I1491,[3]Sheet1!$A:$E,5,0)</f>
        <v>21.601849000000001</v>
      </c>
      <c r="H1491" s="76">
        <f>VLOOKUP(I1491,[3]Sheet1!$A:$F,6,0)</f>
        <v>81.291193000000007</v>
      </c>
      <c r="I1491" s="79" t="s">
        <v>12407</v>
      </c>
      <c r="J1491" s="76" t="s">
        <v>10227</v>
      </c>
      <c r="K1491" s="76" t="s">
        <v>16</v>
      </c>
    </row>
    <row r="1492" spans="1:11" x14ac:dyDescent="0.25">
      <c r="A1492" s="76" t="s">
        <v>10223</v>
      </c>
      <c r="B1492" s="77" t="s">
        <v>569</v>
      </c>
      <c r="C1492" s="76" t="str">
        <f>VLOOKUP(I1492,[3]Sheet1!$G:$J,4,0)</f>
        <v>BEMETARA</v>
      </c>
      <c r="D1492" s="76" t="str">
        <f>VLOOKUP(I1492,[3]Sheet1!$A:$D,4,0)</f>
        <v>Bemetara SO</v>
      </c>
      <c r="E1492" s="76" t="str">
        <f>VLOOKUP(I1492,[3]Sheet1!$A:$D,4,0)</f>
        <v>Bemetara SO</v>
      </c>
      <c r="F1492" s="76">
        <f>VLOOKUP(I1492,[3]Sheet1!$G:$K,5,0)</f>
        <v>0</v>
      </c>
      <c r="G1492" s="76">
        <f>VLOOKUP(I1492,[3]Sheet1!$A:$E,5,0)</f>
        <v>21.717645000000001</v>
      </c>
      <c r="H1492" s="76">
        <f>VLOOKUP(I1492,[3]Sheet1!$A:$F,6,0)</f>
        <v>81.534064999999998</v>
      </c>
      <c r="I1492" s="79" t="s">
        <v>12408</v>
      </c>
      <c r="J1492" s="76" t="s">
        <v>10227</v>
      </c>
      <c r="K1492" s="76" t="s">
        <v>16</v>
      </c>
    </row>
    <row r="1493" spans="1:11" x14ac:dyDescent="0.25">
      <c r="A1493" s="76" t="s">
        <v>10223</v>
      </c>
      <c r="B1493" s="77" t="s">
        <v>569</v>
      </c>
      <c r="C1493" s="76" t="str">
        <f>VLOOKUP(I1493,[3]Sheet1!$G:$J,4,0)</f>
        <v>SAJA</v>
      </c>
      <c r="D1493" s="76" t="str">
        <f>VLOOKUP(I1493,[3]Sheet1!$A:$D,4,0)</f>
        <v>SAHASPUR BO</v>
      </c>
      <c r="E1493" s="76" t="str">
        <f>VLOOKUP(I1493,[3]Sheet1!$A:$D,4,0)</f>
        <v>SAHASPUR BO</v>
      </c>
      <c r="F1493" s="76">
        <f>VLOOKUP(I1493,[3]Sheet1!$G:$K,5,0)</f>
        <v>0</v>
      </c>
      <c r="G1493" s="76">
        <f>VLOOKUP(I1493,[3]Sheet1!$A:$E,5,0)</f>
        <v>21.537092000000001</v>
      </c>
      <c r="H1493" s="76">
        <f>VLOOKUP(I1493,[3]Sheet1!$A:$F,6,0)</f>
        <v>81.291944000000001</v>
      </c>
      <c r="I1493" s="79" t="s">
        <v>12409</v>
      </c>
      <c r="J1493" s="76" t="s">
        <v>10227</v>
      </c>
      <c r="K1493" s="76" t="s">
        <v>16</v>
      </c>
    </row>
    <row r="1494" spans="1:11" x14ac:dyDescent="0.25">
      <c r="A1494" s="76" t="s">
        <v>10223</v>
      </c>
      <c r="B1494" s="77" t="s">
        <v>569</v>
      </c>
      <c r="C1494" s="76" t="str">
        <f>VLOOKUP(I1494,[3]Sheet1!$G:$J,4,0)</f>
        <v>BEMETARA</v>
      </c>
      <c r="D1494" s="76" t="str">
        <f>VLOOKUP(I1494,[3]Sheet1!$A:$D,4,0)</f>
        <v>MOHRENGA BO</v>
      </c>
      <c r="E1494" s="76" t="str">
        <f>VLOOKUP(I1494,[3]Sheet1!$A:$D,4,0)</f>
        <v>MOHRENGA BO</v>
      </c>
      <c r="F1494" s="76">
        <f>VLOOKUP(I1494,[3]Sheet1!$G:$K,5,0)</f>
        <v>0</v>
      </c>
      <c r="G1494" s="76">
        <f>VLOOKUP(I1494,[3]Sheet1!$A:$E,5,0)</f>
        <v>21.713861999999999</v>
      </c>
      <c r="H1494" s="76">
        <f>VLOOKUP(I1494,[3]Sheet1!$A:$F,6,0)</f>
        <v>81.690973</v>
      </c>
      <c r="I1494" s="79" t="s">
        <v>12410</v>
      </c>
      <c r="J1494" s="76" t="s">
        <v>10227</v>
      </c>
      <c r="K1494" s="76" t="s">
        <v>16</v>
      </c>
    </row>
    <row r="1495" spans="1:11" x14ac:dyDescent="0.25">
      <c r="A1495" s="76" t="s">
        <v>10223</v>
      </c>
      <c r="B1495" s="77" t="s">
        <v>569</v>
      </c>
      <c r="C1495" s="76" t="str">
        <f>VLOOKUP(I1495,[3]Sheet1!$G:$J,4,0)</f>
        <v>SAJA</v>
      </c>
      <c r="D1495" s="76" t="str">
        <f>VLOOKUP(I1495,[3]Sheet1!$A:$D,4,0)</f>
        <v>MOHBHATTA BO</v>
      </c>
      <c r="E1495" s="76" t="str">
        <f>VLOOKUP(I1495,[3]Sheet1!$A:$D,4,0)</f>
        <v>MOHBHATTA BO</v>
      </c>
      <c r="F1495" s="76">
        <f>VLOOKUP(I1495,[3]Sheet1!$G:$K,5,0)</f>
        <v>0</v>
      </c>
      <c r="G1495" s="76">
        <f>VLOOKUP(I1495,[3]Sheet1!$A:$E,5,0)</f>
        <v>21.611151</v>
      </c>
      <c r="H1495" s="76">
        <f>VLOOKUP(I1495,[3]Sheet1!$A:$F,6,0)</f>
        <v>81.385767999999999</v>
      </c>
      <c r="I1495" s="79" t="s">
        <v>12411</v>
      </c>
      <c r="J1495" s="76" t="s">
        <v>10227</v>
      </c>
      <c r="K1495" s="76" t="s">
        <v>16</v>
      </c>
    </row>
    <row r="1496" spans="1:11" x14ac:dyDescent="0.25">
      <c r="A1496" s="76" t="s">
        <v>10223</v>
      </c>
      <c r="B1496" s="77" t="s">
        <v>569</v>
      </c>
      <c r="C1496" s="76" t="str">
        <f>VLOOKUP(I1496,[3]Sheet1!$G:$J,4,0)</f>
        <v>bemetara</v>
      </c>
      <c r="D1496" s="76" t="str">
        <f>VLOOKUP(I1496,[3]Sheet1!$A:$D,4,0)</f>
        <v>GUDHELI BO</v>
      </c>
      <c r="E1496" s="76" t="str">
        <f>VLOOKUP(I1496,[3]Sheet1!$A:$D,4,0)</f>
        <v>GUDHELI BO</v>
      </c>
      <c r="F1496" s="76">
        <f>VLOOKUP(I1496,[3]Sheet1!$G:$K,5,0)</f>
        <v>9584026651</v>
      </c>
      <c r="G1496" s="76">
        <f>VLOOKUP(I1496,[3]Sheet1!$A:$E,5,0)</f>
        <v>21.353961000000002</v>
      </c>
      <c r="H1496" s="76">
        <f>VLOOKUP(I1496,[3]Sheet1!$A:$F,6,0)</f>
        <v>81.540475999999998</v>
      </c>
      <c r="I1496" s="79" t="s">
        <v>12412</v>
      </c>
      <c r="J1496" s="76" t="s">
        <v>10227</v>
      </c>
      <c r="K1496" s="76" t="s">
        <v>16</v>
      </c>
    </row>
    <row r="1497" spans="1:11" x14ac:dyDescent="0.25">
      <c r="A1497" s="76" t="s">
        <v>10223</v>
      </c>
      <c r="B1497" s="77" t="s">
        <v>569</v>
      </c>
      <c r="C1497" s="76" t="str">
        <f>VLOOKUP(I1497,[3]Sheet1!$G:$J,4,0)</f>
        <v>SAJA</v>
      </c>
      <c r="D1497" s="76" t="str">
        <f>VLOOKUP(I1497,[3]Sheet1!$A:$D,4,0)</f>
        <v>SAJA SO</v>
      </c>
      <c r="E1497" s="76" t="str">
        <f>VLOOKUP(I1497,[3]Sheet1!$A:$D,4,0)</f>
        <v>SAJA SO</v>
      </c>
      <c r="F1497" s="76">
        <f>VLOOKUP(I1497,[3]Sheet1!$G:$K,5,0)</f>
        <v>0</v>
      </c>
      <c r="G1497" s="76">
        <f>VLOOKUP(I1497,[3]Sheet1!$A:$E,5,0)</f>
        <v>21.664729000000001</v>
      </c>
      <c r="H1497" s="76">
        <f>VLOOKUP(I1497,[3]Sheet1!$A:$F,6,0)</f>
        <v>81.312903000000006</v>
      </c>
      <c r="I1497" s="79" t="s">
        <v>12413</v>
      </c>
      <c r="J1497" s="76" t="s">
        <v>10227</v>
      </c>
      <c r="K1497" s="76" t="s">
        <v>16</v>
      </c>
    </row>
    <row r="1498" spans="1:11" x14ac:dyDescent="0.25">
      <c r="A1498" s="76" t="s">
        <v>10223</v>
      </c>
      <c r="B1498" s="77" t="s">
        <v>569</v>
      </c>
      <c r="C1498" s="76" t="str">
        <f>VLOOKUP(I1498,[3]Sheet1!$G:$J,4,0)</f>
        <v>SAJA</v>
      </c>
      <c r="D1498" s="76" t="str">
        <f>VLOOKUP(I1498,[3]Sheet1!$A:$D,4,0)</f>
        <v>SALDHA BO</v>
      </c>
      <c r="E1498" s="76" t="str">
        <f>VLOOKUP(I1498,[3]Sheet1!$A:$D,4,0)</f>
        <v>SALDHA BO</v>
      </c>
      <c r="F1498" s="76">
        <f>VLOOKUP(I1498,[3]Sheet1!$G:$K,5,0)</f>
        <v>0</v>
      </c>
      <c r="G1498" s="76">
        <f>VLOOKUP(I1498,[3]Sheet1!$A:$E,5,0)</f>
        <v>21.627967999999999</v>
      </c>
      <c r="H1498" s="76">
        <f>VLOOKUP(I1498,[3]Sheet1!$A:$F,6,0)</f>
        <v>81.455726999999996</v>
      </c>
      <c r="I1498" s="79" t="s">
        <v>12414</v>
      </c>
      <c r="J1498" s="76" t="s">
        <v>10227</v>
      </c>
      <c r="K1498" s="76" t="s">
        <v>16</v>
      </c>
    </row>
    <row r="1499" spans="1:11" x14ac:dyDescent="0.25">
      <c r="A1499" s="76" t="s">
        <v>10223</v>
      </c>
      <c r="B1499" s="77" t="s">
        <v>569</v>
      </c>
      <c r="C1499" s="76" t="str">
        <f>VLOOKUP(I1499,[3]Sheet1!$G:$J,4,0)</f>
        <v>BEMETARA</v>
      </c>
      <c r="D1499" s="76" t="str">
        <f>VLOOKUP(I1499,[3]Sheet1!$A:$D,4,0)</f>
        <v>KARESARA BO</v>
      </c>
      <c r="E1499" s="76" t="str">
        <f>VLOOKUP(I1499,[3]Sheet1!$A:$D,4,0)</f>
        <v>KARESARA BO</v>
      </c>
      <c r="F1499" s="76">
        <f>VLOOKUP(I1499,[3]Sheet1!$G:$K,5,0)</f>
        <v>0</v>
      </c>
      <c r="G1499" s="76">
        <f>VLOOKUP(I1499,[3]Sheet1!$A:$E,5,0)</f>
        <v>21.787289999999999</v>
      </c>
      <c r="H1499" s="76">
        <f>VLOOKUP(I1499,[3]Sheet1!$A:$F,6,0)</f>
        <v>81.476290000000006</v>
      </c>
      <c r="I1499" s="79" t="s">
        <v>12415</v>
      </c>
      <c r="J1499" s="76" t="s">
        <v>10227</v>
      </c>
      <c r="K1499" s="76" t="s">
        <v>16</v>
      </c>
    </row>
    <row r="1500" spans="1:11" x14ac:dyDescent="0.25">
      <c r="A1500" s="76" t="s">
        <v>10223</v>
      </c>
      <c r="B1500" s="77" t="s">
        <v>569</v>
      </c>
      <c r="C1500" s="76" t="str">
        <f>VLOOKUP(I1500,[3]Sheet1!$G:$J,4,0)</f>
        <v>NAWAGARH</v>
      </c>
      <c r="D1500" s="76" t="str">
        <f>VLOOKUP(I1500,[3]Sheet1!$A:$D,4,0)</f>
        <v>GADAMORE BO</v>
      </c>
      <c r="E1500" s="76" t="str">
        <f>VLOOKUP(I1500,[3]Sheet1!$A:$D,4,0)</f>
        <v>GADAMORE BO</v>
      </c>
      <c r="F1500" s="76">
        <f>VLOOKUP(I1500,[3]Sheet1!$G:$K,5,0)</f>
        <v>0</v>
      </c>
      <c r="G1500" s="76">
        <f>VLOOKUP(I1500,[3]Sheet1!$A:$E,5,0)</f>
        <v>21.977343999999999</v>
      </c>
      <c r="H1500" s="76">
        <f>VLOOKUP(I1500,[3]Sheet1!$A:$F,6,0)</f>
        <v>81.631832000000003</v>
      </c>
      <c r="I1500" s="79" t="s">
        <v>12416</v>
      </c>
      <c r="J1500" s="76" t="s">
        <v>10227</v>
      </c>
      <c r="K1500" s="76" t="s">
        <v>16</v>
      </c>
    </row>
    <row r="1501" spans="1:11" x14ac:dyDescent="0.25">
      <c r="A1501" s="76" t="s">
        <v>10223</v>
      </c>
      <c r="B1501" s="77" t="s">
        <v>569</v>
      </c>
      <c r="C1501" s="76" t="str">
        <f>VLOOKUP(I1501,[3]Sheet1!$G:$J,4,0)</f>
        <v>SAJA</v>
      </c>
      <c r="D1501" s="76" t="str">
        <f>VLOOKUP(I1501,[3]Sheet1!$A:$D,4,0)</f>
        <v>BELTARA BO</v>
      </c>
      <c r="E1501" s="76" t="str">
        <f>VLOOKUP(I1501,[3]Sheet1!$A:$D,4,0)</f>
        <v>BELTARA BO</v>
      </c>
      <c r="F1501" s="76">
        <f>VLOOKUP(I1501,[3]Sheet1!$G:$K,5,0)</f>
        <v>0</v>
      </c>
      <c r="G1501" s="76">
        <f>VLOOKUP(I1501,[3]Sheet1!$A:$E,5,0)</f>
        <v>21.728365</v>
      </c>
      <c r="H1501" s="76">
        <f>VLOOKUP(I1501,[3]Sheet1!$A:$F,6,0)</f>
        <v>81.289191000000002</v>
      </c>
      <c r="I1501" s="79" t="s">
        <v>12417</v>
      </c>
      <c r="J1501" s="76" t="s">
        <v>10227</v>
      </c>
      <c r="K1501" s="76" t="s">
        <v>16</v>
      </c>
    </row>
    <row r="1502" spans="1:11" x14ac:dyDescent="0.25">
      <c r="A1502" s="76" t="s">
        <v>10223</v>
      </c>
      <c r="B1502" s="77" t="s">
        <v>569</v>
      </c>
      <c r="C1502" s="76" t="str">
        <f>VLOOKUP(I1502,[3]Sheet1!$G:$J,4,0)</f>
        <v>NAWAGARH</v>
      </c>
      <c r="D1502" s="76" t="str">
        <f>VLOOKUP(I1502,[3]Sheet1!$A:$D,4,0)</f>
        <v>DADHI BO</v>
      </c>
      <c r="E1502" s="76" t="str">
        <f>VLOOKUP(I1502,[3]Sheet1!$A:$D,4,0)</f>
        <v>DADHI BO</v>
      </c>
      <c r="F1502" s="76">
        <f>VLOOKUP(I1502,[3]Sheet1!$G:$K,5,0)</f>
        <v>0</v>
      </c>
      <c r="G1502" s="76">
        <f>VLOOKUP(I1502,[3]Sheet1!$A:$E,5,0)</f>
        <v>21.897969</v>
      </c>
      <c r="H1502" s="76">
        <f>VLOOKUP(I1502,[3]Sheet1!$A:$F,6,0)</f>
        <v>81.472085000000007</v>
      </c>
      <c r="I1502" s="79" t="s">
        <v>12418</v>
      </c>
      <c r="J1502" s="76" t="s">
        <v>10227</v>
      </c>
      <c r="K1502" s="76" t="s">
        <v>16</v>
      </c>
    </row>
    <row r="1503" spans="1:11" x14ac:dyDescent="0.25">
      <c r="A1503" s="76" t="s">
        <v>10223</v>
      </c>
      <c r="B1503" s="77" t="s">
        <v>569</v>
      </c>
      <c r="C1503" s="76" t="str">
        <f>VLOOKUP(I1503,[3]Sheet1!$G:$J,4,0)</f>
        <v>BERLA</v>
      </c>
      <c r="D1503" s="76" t="str">
        <f>VLOOKUP(I1503,[3]Sheet1!$A:$D,4,0)</f>
        <v>BERLA SO</v>
      </c>
      <c r="E1503" s="76" t="str">
        <f>VLOOKUP(I1503,[3]Sheet1!$A:$D,4,0)</f>
        <v>BERLA SO</v>
      </c>
      <c r="F1503" s="76">
        <f>VLOOKUP(I1503,[3]Sheet1!$G:$K,5,0)</f>
        <v>0</v>
      </c>
      <c r="G1503" s="76">
        <f>VLOOKUP(I1503,[3]Sheet1!$A:$E,5,0)</f>
        <v>21.521228000000001</v>
      </c>
      <c r="H1503" s="76">
        <f>VLOOKUP(I1503,[3]Sheet1!$A:$F,6,0)</f>
        <v>81.480016000000006</v>
      </c>
      <c r="I1503" s="79" t="s">
        <v>12419</v>
      </c>
      <c r="J1503" s="76" t="s">
        <v>10227</v>
      </c>
      <c r="K1503" s="76" t="s">
        <v>16</v>
      </c>
    </row>
    <row r="1504" spans="1:11" x14ac:dyDescent="0.25">
      <c r="A1504" s="76" t="s">
        <v>10223</v>
      </c>
      <c r="B1504" s="77" t="s">
        <v>569</v>
      </c>
      <c r="C1504" s="76" t="str">
        <f>VLOOKUP(I1504,[3]Sheet1!$G:$J,4,0)</f>
        <v>NAWAGARH</v>
      </c>
      <c r="D1504" s="76" t="str">
        <f>VLOOKUP(I1504,[3]Sheet1!$A:$D,4,0)</f>
        <v>KANWRAKAPA BO</v>
      </c>
      <c r="E1504" s="76" t="str">
        <f>VLOOKUP(I1504,[3]Sheet1!$A:$D,4,0)</f>
        <v>KANWRAKAPA BO</v>
      </c>
      <c r="F1504" s="76">
        <f>VLOOKUP(I1504,[3]Sheet1!$G:$K,5,0)</f>
        <v>0</v>
      </c>
      <c r="G1504" s="76">
        <f>VLOOKUP(I1504,[3]Sheet1!$A:$E,5,0)</f>
        <v>21.913754999999998</v>
      </c>
      <c r="H1504" s="76">
        <f>VLOOKUP(I1504,[3]Sheet1!$A:$F,6,0)</f>
        <v>81.683285999999995</v>
      </c>
      <c r="I1504" s="79" t="s">
        <v>12420</v>
      </c>
      <c r="J1504" s="76" t="s">
        <v>10227</v>
      </c>
      <c r="K1504" s="76" t="s">
        <v>16</v>
      </c>
    </row>
    <row r="1505" spans="1:11" x14ac:dyDescent="0.25">
      <c r="A1505" s="76" t="s">
        <v>10223</v>
      </c>
      <c r="B1505" s="77" t="s">
        <v>569</v>
      </c>
      <c r="C1505" s="76" t="str">
        <f>VLOOKUP(I1505,[3]Sheet1!$G:$J,4,0)</f>
        <v>NAWAGARH</v>
      </c>
      <c r="D1505" s="76" t="str">
        <f>VLOOKUP(I1505,[3]Sheet1!$A:$D,4,0)</f>
        <v>BAGHUL BO</v>
      </c>
      <c r="E1505" s="76" t="str">
        <f>VLOOKUP(I1505,[3]Sheet1!$A:$D,4,0)</f>
        <v>BAGHUL BO</v>
      </c>
      <c r="F1505" s="76">
        <f>VLOOKUP(I1505,[3]Sheet1!$G:$K,5,0)</f>
        <v>0</v>
      </c>
      <c r="G1505" s="76">
        <f>VLOOKUP(I1505,[3]Sheet1!$A:$E,5,0)</f>
        <v>21.897936000000001</v>
      </c>
      <c r="H1505" s="76">
        <f>VLOOKUP(I1505,[3]Sheet1!$A:$F,6,0)</f>
        <v>81.556540999999996</v>
      </c>
      <c r="I1505" s="79" t="s">
        <v>12421</v>
      </c>
      <c r="J1505" s="76" t="s">
        <v>10227</v>
      </c>
      <c r="K1505" s="76" t="s">
        <v>16</v>
      </c>
    </row>
    <row r="1506" spans="1:11" x14ac:dyDescent="0.25">
      <c r="A1506" s="76" t="s">
        <v>10223</v>
      </c>
      <c r="B1506" s="77" t="s">
        <v>569</v>
      </c>
      <c r="C1506" s="76" t="str">
        <f>VLOOKUP(I1506,[3]Sheet1!$G:$J,4,0)</f>
        <v>SAJA</v>
      </c>
      <c r="D1506" s="76" t="str">
        <f>VLOOKUP(I1506,[3]Sheet1!$A:$D,4,0)</f>
        <v>PARPODI BO</v>
      </c>
      <c r="E1506" s="76" t="str">
        <f>VLOOKUP(I1506,[3]Sheet1!$A:$D,4,0)</f>
        <v>PARPODI BO</v>
      </c>
      <c r="F1506" s="76">
        <f>VLOOKUP(I1506,[3]Sheet1!$G:$K,5,0)</f>
        <v>0</v>
      </c>
      <c r="G1506" s="76">
        <f>VLOOKUP(I1506,[3]Sheet1!$A:$E,5,0)</f>
        <v>21.588197999999998</v>
      </c>
      <c r="H1506" s="76">
        <f>VLOOKUP(I1506,[3]Sheet1!$A:$F,6,0)</f>
        <v>81.205145000000002</v>
      </c>
      <c r="I1506" s="79" t="s">
        <v>12422</v>
      </c>
      <c r="J1506" s="76" t="s">
        <v>10227</v>
      </c>
      <c r="K1506" s="76" t="s">
        <v>16</v>
      </c>
    </row>
    <row r="1507" spans="1:11" x14ac:dyDescent="0.25">
      <c r="A1507" s="76" t="s">
        <v>10223</v>
      </c>
      <c r="B1507" s="77" t="s">
        <v>569</v>
      </c>
      <c r="C1507" s="76" t="str">
        <f>VLOOKUP(I1507,[3]Sheet1!$G:$J,4,0)</f>
        <v>SAJA</v>
      </c>
      <c r="D1507" s="76" t="str">
        <f>VLOOKUP(I1507,[3]Sheet1!$A:$D,4,0)</f>
        <v>DEURGAON BO</v>
      </c>
      <c r="E1507" s="76" t="str">
        <f>VLOOKUP(I1507,[3]Sheet1!$A:$D,4,0)</f>
        <v>DEURGAON BO</v>
      </c>
      <c r="F1507" s="76">
        <f>VLOOKUP(I1507,[3]Sheet1!$G:$K,5,0)</f>
        <v>0</v>
      </c>
      <c r="G1507" s="76">
        <f>VLOOKUP(I1507,[3]Sheet1!$A:$E,5,0)</f>
        <v>21.612487000000002</v>
      </c>
      <c r="H1507" s="76">
        <f>VLOOKUP(I1507,[3]Sheet1!$A:$F,6,0)</f>
        <v>81.259974</v>
      </c>
      <c r="I1507" s="79" t="s">
        <v>12423</v>
      </c>
      <c r="J1507" s="76" t="s">
        <v>10227</v>
      </c>
      <c r="K1507" s="76" t="s">
        <v>16</v>
      </c>
    </row>
    <row r="1508" spans="1:11" x14ac:dyDescent="0.25">
      <c r="A1508" s="76" t="s">
        <v>10223</v>
      </c>
      <c r="B1508" s="77" t="s">
        <v>569</v>
      </c>
      <c r="C1508" s="76" t="str">
        <f>VLOOKUP(I1508,[3]Sheet1!$G:$J,4,0)</f>
        <v>BEMETARA</v>
      </c>
      <c r="D1508" s="76" t="str">
        <f>VLOOKUP(I1508,[3]Sheet1!$A:$D,4,0)</f>
        <v>ODIA BO</v>
      </c>
      <c r="E1508" s="76" t="str">
        <f>VLOOKUP(I1508,[3]Sheet1!$A:$D,4,0)</f>
        <v>ODIA BO</v>
      </c>
      <c r="F1508" s="76">
        <f>VLOOKUP(I1508,[3]Sheet1!$G:$K,5,0)</f>
        <v>0</v>
      </c>
      <c r="G1508" s="76">
        <f>VLOOKUP(I1508,[3]Sheet1!$A:$E,5,0)</f>
        <v>21.867193</v>
      </c>
      <c r="H1508" s="76">
        <f>VLOOKUP(I1508,[3]Sheet1!$A:$F,6,0)</f>
        <v>81.414330000000007</v>
      </c>
      <c r="I1508" s="79" t="s">
        <v>12424</v>
      </c>
      <c r="J1508" s="76" t="s">
        <v>10227</v>
      </c>
      <c r="K1508" s="76" t="s">
        <v>16</v>
      </c>
    </row>
    <row r="1509" spans="1:11" x14ac:dyDescent="0.25">
      <c r="A1509" s="76" t="s">
        <v>10223</v>
      </c>
      <c r="B1509" s="77" t="s">
        <v>569</v>
      </c>
      <c r="C1509" s="76" t="str">
        <f>VLOOKUP(I1509,[3]Sheet1!$G:$J,4,0)</f>
        <v>NAWAGARH</v>
      </c>
      <c r="D1509" s="76" t="str">
        <f>VLOOKUP(I1509,[3]Sheet1!$A:$D,4,0)</f>
        <v>ANDHIARKHOR BO</v>
      </c>
      <c r="E1509" s="76" t="str">
        <f>VLOOKUP(I1509,[3]Sheet1!$A:$D,4,0)</f>
        <v>ANDHIARKHOR BO</v>
      </c>
      <c r="F1509" s="76">
        <f>VLOOKUP(I1509,[3]Sheet1!$G:$K,5,0)</f>
        <v>0</v>
      </c>
      <c r="G1509" s="76">
        <f>VLOOKUP(I1509,[3]Sheet1!$A:$E,5,0)</f>
        <v>21.833447</v>
      </c>
      <c r="H1509" s="76">
        <f>VLOOKUP(I1509,[3]Sheet1!$A:$F,6,0)</f>
        <v>81.596329999999995</v>
      </c>
      <c r="I1509" s="79" t="s">
        <v>12425</v>
      </c>
      <c r="J1509" s="76" t="s">
        <v>10227</v>
      </c>
      <c r="K1509" s="76" t="s">
        <v>16</v>
      </c>
    </row>
    <row r="1510" spans="1:11" x14ac:dyDescent="0.25">
      <c r="A1510" s="76" t="s">
        <v>10223</v>
      </c>
      <c r="B1510" s="77" t="s">
        <v>569</v>
      </c>
      <c r="C1510" s="76" t="str">
        <f>VLOOKUP(I1510,[3]Sheet1!$G:$J,4,0)</f>
        <v>BERLA</v>
      </c>
      <c r="D1510" s="76" t="str">
        <f>VLOOKUP(I1510,[3]Sheet1!$A:$D,4,0)</f>
        <v>SARDA BO</v>
      </c>
      <c r="E1510" s="76" t="str">
        <f>VLOOKUP(I1510,[3]Sheet1!$A:$D,4,0)</f>
        <v>SARDA BO</v>
      </c>
      <c r="F1510" s="76">
        <f>VLOOKUP(I1510,[3]Sheet1!$G:$K,5,0)</f>
        <v>0</v>
      </c>
      <c r="G1510" s="76">
        <f>VLOOKUP(I1510,[3]Sheet1!$A:$E,5,0)</f>
        <v>21.590458000000002</v>
      </c>
      <c r="H1510" s="76">
        <f>VLOOKUP(I1510,[3]Sheet1!$A:$F,6,0)</f>
        <v>81.565517999999997</v>
      </c>
      <c r="I1510" s="79" t="s">
        <v>12426</v>
      </c>
      <c r="J1510" s="76" t="s">
        <v>10227</v>
      </c>
      <c r="K1510" s="76" t="s">
        <v>16</v>
      </c>
    </row>
    <row r="1511" spans="1:11" x14ac:dyDescent="0.25">
      <c r="A1511" s="76" t="s">
        <v>10223</v>
      </c>
      <c r="B1511" s="77" t="s">
        <v>569</v>
      </c>
      <c r="C1511" s="76" t="str">
        <f>VLOOKUP(I1511,[3]Sheet1!$G:$J,4,0)</f>
        <v>bemetara</v>
      </c>
      <c r="D1511" s="76" t="str">
        <f>VLOOKUP(I1511,[3]Sheet1!$A:$D,4,0)</f>
        <v>GONDGIRI BO</v>
      </c>
      <c r="E1511" s="76" t="str">
        <f>VLOOKUP(I1511,[3]Sheet1!$A:$D,4,0)</f>
        <v>GONDGIRI BO</v>
      </c>
      <c r="F1511" s="76">
        <f>VLOOKUP(I1511,[3]Sheet1!$G:$K,5,0)</f>
        <v>7987509660</v>
      </c>
      <c r="G1511" s="76">
        <f>VLOOKUP(I1511,[3]Sheet1!$A:$E,5,0)</f>
        <v>21.425545</v>
      </c>
      <c r="H1511" s="76">
        <f>VLOOKUP(I1511,[3]Sheet1!$A:$F,6,0)</f>
        <v>81.494866000000002</v>
      </c>
      <c r="I1511" s="79" t="s">
        <v>12427</v>
      </c>
      <c r="J1511" s="76" t="s">
        <v>10227</v>
      </c>
      <c r="K1511" s="76" t="s">
        <v>16</v>
      </c>
    </row>
    <row r="1512" spans="1:11" x14ac:dyDescent="0.25">
      <c r="A1512" s="76" t="s">
        <v>10223</v>
      </c>
      <c r="B1512" s="77" t="s">
        <v>569</v>
      </c>
      <c r="C1512" s="76" t="str">
        <f>VLOOKUP(I1512,[3]Sheet1!$G:$J,4,0)</f>
        <v>NAWAGARH</v>
      </c>
      <c r="D1512" s="76" t="str">
        <f>VLOOKUP(I1512,[3]Sheet1!$A:$D,4,0)</f>
        <v>PRATAPPUR BO</v>
      </c>
      <c r="E1512" s="76" t="str">
        <f>VLOOKUP(I1512,[3]Sheet1!$A:$D,4,0)</f>
        <v>PRATAPPUR BO</v>
      </c>
      <c r="F1512" s="76">
        <f>VLOOKUP(I1512,[3]Sheet1!$G:$K,5,0)</f>
        <v>0</v>
      </c>
      <c r="G1512" s="76">
        <f>VLOOKUP(I1512,[3]Sheet1!$A:$E,5,0)</f>
        <v>21.971388999999999</v>
      </c>
      <c r="H1512" s="76">
        <f>VLOOKUP(I1512,[3]Sheet1!$A:$F,6,0)</f>
        <v>81.544666000000007</v>
      </c>
      <c r="I1512" s="79" t="s">
        <v>12428</v>
      </c>
      <c r="J1512" s="76" t="s">
        <v>10227</v>
      </c>
      <c r="K1512" s="76" t="s">
        <v>16</v>
      </c>
    </row>
    <row r="1513" spans="1:11" x14ac:dyDescent="0.25">
      <c r="A1513" s="76" t="s">
        <v>10223</v>
      </c>
      <c r="B1513" s="77" t="s">
        <v>569</v>
      </c>
      <c r="C1513" s="76" t="str">
        <f>VLOOKUP(I1513,[3]Sheet1!$G:$J,4,0)</f>
        <v>DHAMDHA</v>
      </c>
      <c r="D1513" s="76" t="str">
        <f>VLOOKUP(I1513,[3]Sheet1!$A:$D,4,0)</f>
        <v>DEOKAR BO</v>
      </c>
      <c r="E1513" s="76" t="str">
        <f>VLOOKUP(I1513,[3]Sheet1!$A:$D,4,0)</f>
        <v>DEOKAR BO</v>
      </c>
      <c r="F1513" s="76">
        <f>VLOOKUP(I1513,[3]Sheet1!$G:$K,5,0)</f>
        <v>0</v>
      </c>
      <c r="G1513" s="76">
        <f>VLOOKUP(I1513,[3]Sheet1!$A:$E,5,0)</f>
        <v>21.563478</v>
      </c>
      <c r="H1513" s="76">
        <f>VLOOKUP(I1513,[3]Sheet1!$A:$F,6,0)</f>
        <v>81.318539999999999</v>
      </c>
      <c r="I1513" s="79" t="s">
        <v>12429</v>
      </c>
      <c r="J1513" s="76" t="s">
        <v>10227</v>
      </c>
      <c r="K1513" s="76" t="s">
        <v>16</v>
      </c>
    </row>
    <row r="1514" spans="1:11" x14ac:dyDescent="0.25">
      <c r="A1514" s="76" t="s">
        <v>10223</v>
      </c>
      <c r="B1514" s="77" t="s">
        <v>569</v>
      </c>
      <c r="C1514" s="76" t="str">
        <f>VLOOKUP(I1514,[3]Sheet1!$G:$J,4,0)</f>
        <v>SAJA</v>
      </c>
      <c r="D1514" s="76" t="str">
        <f>VLOOKUP(I1514,[3]Sheet1!$A:$D,4,0)</f>
        <v>GADADIH BO</v>
      </c>
      <c r="E1514" s="76" t="str">
        <f>VLOOKUP(I1514,[3]Sheet1!$A:$D,4,0)</f>
        <v>GADADIH BO</v>
      </c>
      <c r="F1514" s="76">
        <f>VLOOKUP(I1514,[3]Sheet1!$G:$K,5,0)</f>
        <v>0</v>
      </c>
      <c r="G1514" s="76">
        <f>VLOOKUP(I1514,[3]Sheet1!$A:$E,5,0)</f>
        <v>21.545797</v>
      </c>
      <c r="H1514" s="76">
        <f>VLOOKUP(I1514,[3]Sheet1!$A:$F,6,0)</f>
        <v>81.234182000000004</v>
      </c>
      <c r="I1514" s="79" t="s">
        <v>12430</v>
      </c>
      <c r="J1514" s="76" t="s">
        <v>10227</v>
      </c>
      <c r="K1514" s="76" t="s">
        <v>16</v>
      </c>
    </row>
    <row r="1515" spans="1:11" x14ac:dyDescent="0.25">
      <c r="A1515" s="76" t="s">
        <v>10223</v>
      </c>
      <c r="B1515" s="77" t="s">
        <v>569</v>
      </c>
      <c r="C1515" s="76" t="str">
        <f>VLOOKUP(I1515,[3]Sheet1!$G:$J,4,0)</f>
        <v>DHAMDHA</v>
      </c>
      <c r="D1515" s="76" t="str">
        <f>VLOOKUP(I1515,[3]Sheet1!$A:$D,4,0)</f>
        <v>BHATAGAON BO</v>
      </c>
      <c r="E1515" s="76" t="str">
        <f>VLOOKUP(I1515,[3]Sheet1!$A:$D,4,0)</f>
        <v>BHATAGAON BO</v>
      </c>
      <c r="F1515" s="76">
        <f>VLOOKUP(I1515,[3]Sheet1!$G:$K,5,0)</f>
        <v>0</v>
      </c>
      <c r="G1515" s="76">
        <f>VLOOKUP(I1515,[3]Sheet1!$A:$E,5,0)</f>
        <v>21.601192000000001</v>
      </c>
      <c r="H1515" s="76">
        <f>VLOOKUP(I1515,[3]Sheet1!$A:$F,6,0)</f>
        <v>81.217224999999999</v>
      </c>
      <c r="I1515" s="79" t="s">
        <v>12431</v>
      </c>
      <c r="J1515" s="76" t="s">
        <v>10227</v>
      </c>
      <c r="K1515" s="76" t="s">
        <v>16</v>
      </c>
    </row>
    <row r="1516" spans="1:11" x14ac:dyDescent="0.25">
      <c r="A1516" s="76" t="s">
        <v>10223</v>
      </c>
      <c r="B1516" s="77" t="s">
        <v>569</v>
      </c>
      <c r="C1516" s="76" t="str">
        <f>VLOOKUP(I1516,[3]Sheet1!$G:$J,4,0)</f>
        <v>BEMETARA</v>
      </c>
      <c r="D1516" s="76" t="str">
        <f>VLOOKUP(I1516,[3]Sheet1!$A:$D,4,0)</f>
        <v>JHAL BO</v>
      </c>
      <c r="E1516" s="76" t="str">
        <f>VLOOKUP(I1516,[3]Sheet1!$A:$D,4,0)</f>
        <v>JHAL BO</v>
      </c>
      <c r="F1516" s="76">
        <f>VLOOKUP(I1516,[3]Sheet1!$G:$K,5,0)</f>
        <v>0</v>
      </c>
      <c r="G1516" s="76">
        <f>VLOOKUP(I1516,[3]Sheet1!$A:$E,5,0)</f>
        <v>21.793554</v>
      </c>
      <c r="H1516" s="76">
        <f>VLOOKUP(I1516,[3]Sheet1!$A:$F,6,0)</f>
        <v>81.552047999999999</v>
      </c>
      <c r="I1516" s="79" t="s">
        <v>12432</v>
      </c>
      <c r="J1516" s="76" t="s">
        <v>10227</v>
      </c>
      <c r="K1516" s="76" t="s">
        <v>16</v>
      </c>
    </row>
    <row r="1517" spans="1:11" x14ac:dyDescent="0.25">
      <c r="A1517" s="76" t="s">
        <v>10223</v>
      </c>
      <c r="B1517" s="77" t="s">
        <v>569</v>
      </c>
      <c r="C1517" s="76" t="str">
        <f>VLOOKUP(I1517,[3]Sheet1!$G:$J,4,0)</f>
        <v>SAJA</v>
      </c>
      <c r="D1517" s="76" t="str">
        <f>VLOOKUP(I1517,[3]Sheet1!$A:$D,4,0)</f>
        <v>BARGADA BO</v>
      </c>
      <c r="E1517" s="76" t="str">
        <f>VLOOKUP(I1517,[3]Sheet1!$A:$D,4,0)</f>
        <v>BARGADA BO</v>
      </c>
      <c r="F1517" s="76">
        <f>VLOOKUP(I1517,[3]Sheet1!$G:$K,5,0)</f>
        <v>0</v>
      </c>
      <c r="G1517" s="76">
        <f>VLOOKUP(I1517,[3]Sheet1!$A:$E,5,0)</f>
        <v>21.70073</v>
      </c>
      <c r="H1517" s="76">
        <f>VLOOKUP(I1517,[3]Sheet1!$A:$F,6,0)</f>
        <v>81.283159999999995</v>
      </c>
      <c r="I1517" s="79" t="s">
        <v>12433</v>
      </c>
      <c r="J1517" s="76" t="s">
        <v>10227</v>
      </c>
      <c r="K1517" s="76" t="s">
        <v>16</v>
      </c>
    </row>
    <row r="1518" spans="1:11" x14ac:dyDescent="0.25">
      <c r="A1518" s="76" t="s">
        <v>10223</v>
      </c>
      <c r="B1518" s="77" t="s">
        <v>569</v>
      </c>
      <c r="C1518" s="76" t="str">
        <f>VLOOKUP(I1518,[3]Sheet1!$G:$J,4,0)</f>
        <v>NAWAGARH</v>
      </c>
      <c r="D1518" s="76" t="str">
        <f>VLOOKUP(I1518,[3]Sheet1!$A:$D,4,0)</f>
        <v>GHOGHRA BO</v>
      </c>
      <c r="E1518" s="76" t="str">
        <f>VLOOKUP(I1518,[3]Sheet1!$A:$D,4,0)</f>
        <v>GHOGHRA BO</v>
      </c>
      <c r="F1518" s="76">
        <f>VLOOKUP(I1518,[3]Sheet1!$G:$K,5,0)</f>
        <v>0</v>
      </c>
      <c r="G1518" s="76">
        <f>VLOOKUP(I1518,[3]Sheet1!$A:$E,5,0)</f>
        <v>22.004027000000001</v>
      </c>
      <c r="H1518" s="76">
        <f>VLOOKUP(I1518,[3]Sheet1!$A:$F,6,0)</f>
        <v>81.598889999999997</v>
      </c>
      <c r="I1518" s="79" t="s">
        <v>12434</v>
      </c>
      <c r="J1518" s="76" t="s">
        <v>10227</v>
      </c>
      <c r="K1518" s="76" t="s">
        <v>16</v>
      </c>
    </row>
    <row r="1519" spans="1:11" x14ac:dyDescent="0.25">
      <c r="A1519" s="76" t="s">
        <v>10223</v>
      </c>
      <c r="B1519" s="77" t="s">
        <v>569</v>
      </c>
      <c r="C1519" s="76" t="str">
        <f>VLOOKUP(I1519,[3]Sheet1!$G:$J,4,0)</f>
        <v>BERLA</v>
      </c>
      <c r="D1519" s="76" t="str">
        <f>VLOOKUP(I1519,[3]Sheet1!$A:$D,4,0)</f>
        <v>PAHANDA BO</v>
      </c>
      <c r="E1519" s="76" t="str">
        <f>VLOOKUP(I1519,[3]Sheet1!$A:$D,4,0)</f>
        <v>PAHANDA BO</v>
      </c>
      <c r="F1519" s="76">
        <f>VLOOKUP(I1519,[3]Sheet1!$G:$K,5,0)</f>
        <v>0</v>
      </c>
      <c r="G1519" s="76">
        <f>VLOOKUP(I1519,[3]Sheet1!$A:$E,5,0)</f>
        <v>21.571484000000002</v>
      </c>
      <c r="H1519" s="76">
        <f>VLOOKUP(I1519,[3]Sheet1!$A:$F,6,0)</f>
        <v>81.611895000000004</v>
      </c>
      <c r="I1519" s="79" t="s">
        <v>12435</v>
      </c>
      <c r="J1519" s="76" t="s">
        <v>10227</v>
      </c>
      <c r="K1519" s="76" t="s">
        <v>16</v>
      </c>
    </row>
    <row r="1520" spans="1:11" x14ac:dyDescent="0.25">
      <c r="A1520" s="76" t="s">
        <v>10223</v>
      </c>
      <c r="B1520" s="77" t="s">
        <v>569</v>
      </c>
      <c r="C1520" s="76" t="str">
        <f>VLOOKUP(I1520,[3]Sheet1!$G:$J,4,0)</f>
        <v>bemetara</v>
      </c>
      <c r="D1520" s="76" t="str">
        <f>VLOOKUP(I1520,[3]Sheet1!$A:$D,4,0)</f>
        <v>HASDA BO</v>
      </c>
      <c r="E1520" s="76" t="str">
        <f>VLOOKUP(I1520,[3]Sheet1!$A:$D,4,0)</f>
        <v>HASDA BO</v>
      </c>
      <c r="F1520" s="76">
        <f>VLOOKUP(I1520,[3]Sheet1!$G:$K,5,0)</f>
        <v>9179424284</v>
      </c>
      <c r="G1520" s="76">
        <f>VLOOKUP(I1520,[3]Sheet1!$A:$E,5,0)</f>
        <v>21.432115</v>
      </c>
      <c r="H1520" s="76">
        <f>VLOOKUP(I1520,[3]Sheet1!$A:$F,6,0)</f>
        <v>81.528126</v>
      </c>
      <c r="I1520" s="79" t="s">
        <v>12436</v>
      </c>
      <c r="J1520" s="76" t="s">
        <v>10227</v>
      </c>
      <c r="K1520" s="76" t="s">
        <v>16</v>
      </c>
    </row>
    <row r="1521" spans="1:11" x14ac:dyDescent="0.25">
      <c r="A1521" s="76" t="s">
        <v>10223</v>
      </c>
      <c r="B1521" s="77" t="s">
        <v>569</v>
      </c>
      <c r="C1521" s="76" t="str">
        <f>VLOOKUP(I1521,[3]Sheet1!$G:$J,4,0)</f>
        <v>BERLA</v>
      </c>
      <c r="D1521" s="76" t="str">
        <f>VLOOKUP(I1521,[3]Sheet1!$A:$D,4,0)</f>
        <v>BARGAON BO</v>
      </c>
      <c r="E1521" s="76" t="str">
        <f>VLOOKUP(I1521,[3]Sheet1!$A:$D,4,0)</f>
        <v>BARGAON BO</v>
      </c>
      <c r="F1521" s="76">
        <f>VLOOKUP(I1521,[3]Sheet1!$G:$K,5,0)</f>
        <v>0</v>
      </c>
      <c r="G1521" s="76">
        <f>VLOOKUP(I1521,[3]Sheet1!$A:$E,5,0)</f>
        <v>21.537583000000001</v>
      </c>
      <c r="H1521" s="76">
        <f>VLOOKUP(I1521,[3]Sheet1!$A:$F,6,0)</f>
        <v>81.606353999999996</v>
      </c>
      <c r="I1521" s="79" t="s">
        <v>12437</v>
      </c>
      <c r="J1521" s="76" t="s">
        <v>10227</v>
      </c>
      <c r="K1521" s="76" t="s">
        <v>16</v>
      </c>
    </row>
    <row r="1522" spans="1:11" x14ac:dyDescent="0.25">
      <c r="A1522" s="76" t="s">
        <v>10223</v>
      </c>
      <c r="B1522" s="77" t="s">
        <v>569</v>
      </c>
      <c r="C1522" s="76" t="str">
        <f>VLOOKUP(I1522,[3]Sheet1!$G:$J,4,0)</f>
        <v>NAWAGARH</v>
      </c>
      <c r="D1522" s="76" t="str">
        <f>VLOOKUP(I1522,[3]Sheet1!$A:$D,4,0)</f>
        <v>CHHIRHA BO</v>
      </c>
      <c r="E1522" s="76" t="str">
        <f>VLOOKUP(I1522,[3]Sheet1!$A:$D,4,0)</f>
        <v>CHHIRHA BO</v>
      </c>
      <c r="F1522" s="76">
        <f>VLOOKUP(I1522,[3]Sheet1!$G:$K,5,0)</f>
        <v>0</v>
      </c>
      <c r="G1522" s="76">
        <f>VLOOKUP(I1522,[3]Sheet1!$A:$E,5,0)</f>
        <v>21.987738</v>
      </c>
      <c r="H1522" s="76">
        <f>VLOOKUP(I1522,[3]Sheet1!$A:$F,6,0)</f>
        <v>81.499377999999993</v>
      </c>
      <c r="I1522" s="79" t="s">
        <v>12438</v>
      </c>
      <c r="J1522" s="76" t="s">
        <v>10227</v>
      </c>
      <c r="K1522" s="76" t="s">
        <v>16</v>
      </c>
    </row>
    <row r="1523" spans="1:11" x14ac:dyDescent="0.25">
      <c r="A1523" s="76" t="s">
        <v>10223</v>
      </c>
      <c r="B1523" s="77" t="s">
        <v>569</v>
      </c>
      <c r="C1523" s="76" t="str">
        <f>VLOOKUP(I1523,[3]Sheet1!$G:$J,4,0)</f>
        <v>bemetara</v>
      </c>
      <c r="D1523" s="76" t="str">
        <f>VLOOKUP(I1523,[3]Sheet1!$A:$D,4,0)</f>
        <v>BHIMBHORI BO</v>
      </c>
      <c r="E1523" s="76" t="str">
        <f>VLOOKUP(I1523,[3]Sheet1!$A:$D,4,0)</f>
        <v>BHIMBHORI BO</v>
      </c>
      <c r="F1523" s="76">
        <f>VLOOKUP(I1523,[3]Sheet1!$G:$K,5,0)</f>
        <v>9009259017</v>
      </c>
      <c r="G1523" s="76">
        <f>VLOOKUP(I1523,[3]Sheet1!$A:$E,5,0)</f>
        <v>21.414133</v>
      </c>
      <c r="H1523" s="76">
        <f>VLOOKUP(I1523,[3]Sheet1!$A:$F,6,0)</f>
        <v>81.589005</v>
      </c>
      <c r="I1523" s="79" t="s">
        <v>12439</v>
      </c>
      <c r="J1523" s="76" t="s">
        <v>10227</v>
      </c>
      <c r="K1523" s="76" t="s">
        <v>16</v>
      </c>
    </row>
    <row r="1524" spans="1:11" x14ac:dyDescent="0.25">
      <c r="A1524" s="76" t="s">
        <v>10223</v>
      </c>
      <c r="B1524" s="77" t="s">
        <v>569</v>
      </c>
      <c r="C1524" s="76" t="str">
        <f>VLOOKUP(I1524,[3]Sheet1!$G:$J,4,0)</f>
        <v>BEMETARA</v>
      </c>
      <c r="D1524" s="76" t="str">
        <f>VLOOKUP(I1524,[3]Sheet1!$A:$D,4,0)</f>
        <v>MATKA BO</v>
      </c>
      <c r="E1524" s="76" t="str">
        <f>VLOOKUP(I1524,[3]Sheet1!$A:$D,4,0)</f>
        <v>MATKA BO</v>
      </c>
      <c r="F1524" s="76">
        <f>VLOOKUP(I1524,[3]Sheet1!$G:$K,5,0)</f>
        <v>0</v>
      </c>
      <c r="G1524" s="76">
        <f>VLOOKUP(I1524,[3]Sheet1!$A:$E,5,0)</f>
        <v>21.659171000000001</v>
      </c>
      <c r="H1524" s="76">
        <f>VLOOKUP(I1524,[3]Sheet1!$A:$F,6,0)</f>
        <v>81.582694000000004</v>
      </c>
      <c r="I1524" s="79" t="s">
        <v>12440</v>
      </c>
      <c r="J1524" s="76" t="s">
        <v>10227</v>
      </c>
      <c r="K1524" s="76" t="s">
        <v>16</v>
      </c>
    </row>
    <row r="1525" spans="1:11" x14ac:dyDescent="0.25">
      <c r="A1525" s="76" t="s">
        <v>10223</v>
      </c>
      <c r="B1525" s="77" t="s">
        <v>569</v>
      </c>
      <c r="C1525" s="76" t="str">
        <f>VLOOKUP(I1525,[3]Sheet1!$G:$J,4,0)</f>
        <v>SAJA</v>
      </c>
      <c r="D1525" s="76" t="str">
        <f>VLOOKUP(I1525,[3]Sheet1!$A:$D,4,0)</f>
        <v>BORTARA BO</v>
      </c>
      <c r="E1525" s="76" t="str">
        <f>VLOOKUP(I1525,[3]Sheet1!$A:$D,4,0)</f>
        <v>BORTARA BO</v>
      </c>
      <c r="F1525" s="76">
        <f>VLOOKUP(I1525,[3]Sheet1!$G:$K,5,0)</f>
        <v>0</v>
      </c>
      <c r="G1525" s="76">
        <f>VLOOKUP(I1525,[3]Sheet1!$A:$E,5,0)</f>
        <v>21.646411000000001</v>
      </c>
      <c r="H1525" s="76">
        <f>VLOOKUP(I1525,[3]Sheet1!$A:$F,6,0)</f>
        <v>81.220194000000006</v>
      </c>
      <c r="I1525" s="79" t="s">
        <v>12441</v>
      </c>
      <c r="J1525" s="76" t="s">
        <v>10227</v>
      </c>
      <c r="K1525" s="76" t="s">
        <v>16</v>
      </c>
    </row>
    <row r="1526" spans="1:11" x14ac:dyDescent="0.25">
      <c r="A1526" s="76" t="s">
        <v>10223</v>
      </c>
      <c r="B1526" s="77" t="s">
        <v>569</v>
      </c>
      <c r="C1526" s="76" t="str">
        <f>VLOOKUP(I1526,[3]Sheet1!$G:$J,4,0)</f>
        <v>BEMETARA</v>
      </c>
      <c r="D1526" s="76" t="str">
        <f>VLOOKUP(I1526,[3]Sheet1!$A:$D,4,0)</f>
        <v>PENDRITARAI BO</v>
      </c>
      <c r="E1526" s="76" t="str">
        <f>VLOOKUP(I1526,[3]Sheet1!$A:$D,4,0)</f>
        <v>PENDRITARAI BO</v>
      </c>
      <c r="F1526" s="76">
        <f>VLOOKUP(I1526,[3]Sheet1!$G:$K,5,0)</f>
        <v>0</v>
      </c>
      <c r="G1526" s="76">
        <f>VLOOKUP(I1526,[3]Sheet1!$A:$E,5,0)</f>
        <v>21.781237999999998</v>
      </c>
      <c r="H1526" s="76">
        <f>VLOOKUP(I1526,[3]Sheet1!$A:$F,6,0)</f>
        <v>81.598129</v>
      </c>
      <c r="I1526" s="79" t="s">
        <v>12442</v>
      </c>
      <c r="J1526" s="76" t="s">
        <v>10227</v>
      </c>
      <c r="K1526" s="76" t="s">
        <v>16</v>
      </c>
    </row>
    <row r="1527" spans="1:11" x14ac:dyDescent="0.25">
      <c r="A1527" s="76" t="s">
        <v>10223</v>
      </c>
      <c r="B1527" s="77" t="s">
        <v>569</v>
      </c>
      <c r="C1527" s="76" t="str">
        <f>VLOOKUP(I1527,[3]Sheet1!$G:$J,4,0)</f>
        <v>SAJA</v>
      </c>
      <c r="D1527" s="76" t="str">
        <f>VLOOKUP(I1527,[3]Sheet1!$A:$D,4,0)</f>
        <v>PARASBOD BO</v>
      </c>
      <c r="E1527" s="76" t="str">
        <f>VLOOKUP(I1527,[3]Sheet1!$A:$D,4,0)</f>
        <v>PARASBOD BO</v>
      </c>
      <c r="F1527" s="76">
        <f>VLOOKUP(I1527,[3]Sheet1!$G:$K,5,0)</f>
        <v>0</v>
      </c>
      <c r="G1527" s="76">
        <f>VLOOKUP(I1527,[3]Sheet1!$A:$E,5,0)</f>
        <v>21.638003000000001</v>
      </c>
      <c r="H1527" s="76">
        <f>VLOOKUP(I1527,[3]Sheet1!$A:$F,6,0)</f>
        <v>81.334703000000005</v>
      </c>
      <c r="I1527" s="79" t="s">
        <v>12443</v>
      </c>
      <c r="J1527" s="76" t="s">
        <v>10227</v>
      </c>
      <c r="K1527" s="76" t="s">
        <v>16</v>
      </c>
    </row>
    <row r="1528" spans="1:11" x14ac:dyDescent="0.25">
      <c r="A1528" s="76" t="s">
        <v>10223</v>
      </c>
      <c r="B1528" s="77" t="s">
        <v>569</v>
      </c>
      <c r="C1528" s="76" t="str">
        <f>VLOOKUP(I1528,[3]Sheet1!$G:$J,4,0)</f>
        <v>BERLA</v>
      </c>
      <c r="D1528" s="76" t="str">
        <f>VLOOKUP(I1528,[3]Sheet1!$A:$D,4,0)</f>
        <v>ANANDGAON BO</v>
      </c>
      <c r="E1528" s="76" t="str">
        <f>VLOOKUP(I1528,[3]Sheet1!$A:$D,4,0)</f>
        <v>ANANDGAON BO</v>
      </c>
      <c r="F1528" s="76">
        <f>VLOOKUP(I1528,[3]Sheet1!$G:$K,5,0)</f>
        <v>7000342025</v>
      </c>
      <c r="G1528" s="76">
        <f>VLOOKUP(I1528,[3]Sheet1!$A:$E,5,0)</f>
        <v>21.506226000000002</v>
      </c>
      <c r="H1528" s="76">
        <f>VLOOKUP(I1528,[3]Sheet1!$A:$F,6,0)</f>
        <v>81.565683000000007</v>
      </c>
      <c r="I1528" s="79" t="s">
        <v>12444</v>
      </c>
      <c r="J1528" s="76" t="s">
        <v>10227</v>
      </c>
      <c r="K1528" s="76" t="s">
        <v>16</v>
      </c>
    </row>
    <row r="1529" spans="1:11" x14ac:dyDescent="0.25">
      <c r="A1529" s="76" t="s">
        <v>10223</v>
      </c>
      <c r="B1529" s="77" t="s">
        <v>569</v>
      </c>
      <c r="C1529" s="76" t="str">
        <f>VLOOKUP(I1529,[3]Sheet1!$G:$J,4,0)</f>
        <v>BEMETARA</v>
      </c>
      <c r="D1529" s="76" t="str">
        <f>VLOOKUP(I1529,[3]Sheet1!$A:$D,4,0)</f>
        <v>KHANDSARA BO</v>
      </c>
      <c r="E1529" s="76" t="str">
        <f>VLOOKUP(I1529,[3]Sheet1!$A:$D,4,0)</f>
        <v>KHANDSARA BO</v>
      </c>
      <c r="F1529" s="76">
        <f>VLOOKUP(I1529,[3]Sheet1!$G:$K,5,0)</f>
        <v>0</v>
      </c>
      <c r="G1529" s="76">
        <f>VLOOKUP(I1529,[3]Sheet1!$A:$E,5,0)</f>
        <v>21.817609000000001</v>
      </c>
      <c r="H1529" s="76">
        <f>VLOOKUP(I1529,[3]Sheet1!$A:$F,6,0)</f>
        <v>81.525132999999997</v>
      </c>
      <c r="I1529" s="79" t="s">
        <v>12445</v>
      </c>
      <c r="J1529" s="76" t="s">
        <v>10227</v>
      </c>
      <c r="K1529" s="76" t="s">
        <v>16</v>
      </c>
    </row>
    <row r="1530" spans="1:11" x14ac:dyDescent="0.25">
      <c r="A1530" s="76" t="s">
        <v>10223</v>
      </c>
      <c r="B1530" s="77" t="s">
        <v>569</v>
      </c>
      <c r="C1530" s="76" t="str">
        <f>VLOOKUP(I1530,[3]Sheet1!$G:$J,4,0)</f>
        <v>KHAMARIYA</v>
      </c>
      <c r="D1530" s="76" t="str">
        <f>VLOOKUP(I1530,[3]Sheet1!$A:$D,4,0)</f>
        <v>TIPANI BO</v>
      </c>
      <c r="E1530" s="76" t="str">
        <f>VLOOKUP(I1530,[3]Sheet1!$A:$D,4,0)</f>
        <v>TIPANI BO</v>
      </c>
      <c r="F1530" s="76">
        <f>VLOOKUP(I1530,[3]Sheet1!$G:$K,5,0)</f>
        <v>0</v>
      </c>
      <c r="G1530" s="76">
        <f>VLOOKUP(I1530,[3]Sheet1!$A:$E,5,0)</f>
        <v>21.805233000000001</v>
      </c>
      <c r="H1530" s="76">
        <f>VLOOKUP(I1530,[3]Sheet1!$A:$F,6,0)</f>
        <v>81.359972999999997</v>
      </c>
      <c r="I1530" s="79" t="s">
        <v>12446</v>
      </c>
      <c r="J1530" s="76" t="s">
        <v>10227</v>
      </c>
      <c r="K1530" s="76" t="s">
        <v>16</v>
      </c>
    </row>
    <row r="1531" spans="1:11" x14ac:dyDescent="0.25">
      <c r="A1531" s="76" t="s">
        <v>10223</v>
      </c>
      <c r="B1531" s="77" t="s">
        <v>569</v>
      </c>
      <c r="C1531" s="76" t="str">
        <f>VLOOKUP(I1531,[3]Sheet1!$G:$J,4,0)</f>
        <v>SAJA</v>
      </c>
      <c r="D1531" s="76" t="str">
        <f>VLOOKUP(I1531,[3]Sheet1!$A:$D,4,0)</f>
        <v>CHILFI BO</v>
      </c>
      <c r="E1531" s="76" t="str">
        <f>VLOOKUP(I1531,[3]Sheet1!$A:$D,4,0)</f>
        <v>CHILFI BO</v>
      </c>
      <c r="F1531" s="76">
        <f>VLOOKUP(I1531,[3]Sheet1!$G:$K,5,0)</f>
        <v>0</v>
      </c>
      <c r="G1531" s="76">
        <f>VLOOKUP(I1531,[3]Sheet1!$A:$E,5,0)</f>
        <v>21.725709999999999</v>
      </c>
      <c r="H1531" s="76">
        <f>VLOOKUP(I1531,[3]Sheet1!$A:$F,6,0)</f>
        <v>81.239551000000006</v>
      </c>
      <c r="I1531" s="79" t="s">
        <v>12447</v>
      </c>
      <c r="J1531" s="76" t="s">
        <v>10227</v>
      </c>
      <c r="K1531" s="76" t="s">
        <v>16</v>
      </c>
    </row>
    <row r="1532" spans="1:11" x14ac:dyDescent="0.25">
      <c r="A1532" s="76" t="s">
        <v>10223</v>
      </c>
      <c r="B1532" s="77" t="s">
        <v>569</v>
      </c>
      <c r="C1532" s="76" t="str">
        <f>VLOOKUP(I1532,[3]Sheet1!$G:$J,4,0)</f>
        <v>BEMETARA</v>
      </c>
      <c r="D1532" s="76" t="str">
        <f>VLOOKUP(I1532,[3]Sheet1!$A:$D,4,0)</f>
        <v>BAWAMOHTARA BO</v>
      </c>
      <c r="E1532" s="76" t="str">
        <f>VLOOKUP(I1532,[3]Sheet1!$A:$D,4,0)</f>
        <v>BAWAMOHTARA BO</v>
      </c>
      <c r="F1532" s="76">
        <f>VLOOKUP(I1532,[3]Sheet1!$G:$K,5,0)</f>
        <v>0</v>
      </c>
      <c r="G1532" s="76">
        <f>VLOOKUP(I1532,[3]Sheet1!$A:$E,5,0)</f>
        <v>21.718578999999998</v>
      </c>
      <c r="H1532" s="76">
        <f>VLOOKUP(I1532,[3]Sheet1!$A:$F,6,0)</f>
        <v>81.585003999999998</v>
      </c>
      <c r="I1532" s="79" t="s">
        <v>12448</v>
      </c>
      <c r="J1532" s="76" t="s">
        <v>10227</v>
      </c>
      <c r="K1532" s="76" t="s">
        <v>16</v>
      </c>
    </row>
    <row r="1533" spans="1:11" x14ac:dyDescent="0.25">
      <c r="A1533" s="76" t="s">
        <v>10223</v>
      </c>
      <c r="B1533" s="77" t="s">
        <v>569</v>
      </c>
      <c r="C1533" s="76" t="str">
        <f>VLOOKUP(I1533,[3]Sheet1!$G:$J,4,0)</f>
        <v>BEMETARA</v>
      </c>
      <c r="D1533" s="76" t="str">
        <f>VLOOKUP(I1533,[3]Sheet1!$A:$D,4,0)</f>
        <v>THENGABHAT BO</v>
      </c>
      <c r="E1533" s="76" t="str">
        <f>VLOOKUP(I1533,[3]Sheet1!$A:$D,4,0)</f>
        <v>THENGABHAT BO</v>
      </c>
      <c r="F1533" s="76">
        <f>VLOOKUP(I1533,[3]Sheet1!$G:$K,5,0)</f>
        <v>0</v>
      </c>
      <c r="G1533" s="76">
        <f>VLOOKUP(I1533,[3]Sheet1!$A:$E,5,0)</f>
        <v>21.926925000000001</v>
      </c>
      <c r="H1533" s="76">
        <f>VLOOKUP(I1533,[3]Sheet1!$A:$F,6,0)</f>
        <v>81.518395999999996</v>
      </c>
      <c r="I1533" s="79" t="s">
        <v>12449</v>
      </c>
      <c r="J1533" s="76" t="s">
        <v>10227</v>
      </c>
      <c r="K1533" s="76" t="s">
        <v>16</v>
      </c>
    </row>
    <row r="1534" spans="1:11" x14ac:dyDescent="0.25">
      <c r="A1534" s="76" t="s">
        <v>10223</v>
      </c>
      <c r="B1534" s="77" t="s">
        <v>569</v>
      </c>
      <c r="C1534" s="76" t="str">
        <f>VLOOKUP(I1534,[3]Sheet1!$G:$J,4,0)</f>
        <v>BERLA</v>
      </c>
      <c r="D1534" s="76" t="str">
        <f>VLOOKUP(I1534,[3]Sheet1!$A:$D,4,0)</f>
        <v>LAWATARA BO</v>
      </c>
      <c r="E1534" s="76" t="str">
        <f>VLOOKUP(I1534,[3]Sheet1!$A:$D,4,0)</f>
        <v>LAWATARA BO</v>
      </c>
      <c r="F1534" s="76">
        <f>VLOOKUP(I1534,[3]Sheet1!$G:$K,5,0)</f>
        <v>0</v>
      </c>
      <c r="G1534" s="76">
        <f>VLOOKUP(I1534,[3]Sheet1!$A:$E,5,0)</f>
        <v>21.587076</v>
      </c>
      <c r="H1534" s="76">
        <f>VLOOKUP(I1534,[3]Sheet1!$A:$F,6,0)</f>
        <v>81.505312000000004</v>
      </c>
      <c r="I1534" s="79" t="s">
        <v>12450</v>
      </c>
      <c r="J1534" s="76" t="s">
        <v>10227</v>
      </c>
      <c r="K1534" s="76" t="s">
        <v>16</v>
      </c>
    </row>
    <row r="1535" spans="1:11" x14ac:dyDescent="0.25">
      <c r="A1535" s="76" t="s">
        <v>10223</v>
      </c>
      <c r="B1535" s="77" t="s">
        <v>569</v>
      </c>
      <c r="C1535" s="76" t="str">
        <f>VLOOKUP(I1535,[3]Sheet1!$G:$J,4,0)</f>
        <v>BERLA</v>
      </c>
      <c r="D1535" s="76" t="str">
        <f>VLOOKUP(I1535,[3]Sheet1!$A:$D,4,0)</f>
        <v>LENJWARA BO</v>
      </c>
      <c r="E1535" s="76" t="str">
        <f>VLOOKUP(I1535,[3]Sheet1!$A:$D,4,0)</f>
        <v>LENJWARA BO</v>
      </c>
      <c r="F1535" s="76">
        <f>VLOOKUP(I1535,[3]Sheet1!$G:$K,5,0)</f>
        <v>0</v>
      </c>
      <c r="G1535" s="76">
        <f>VLOOKUP(I1535,[3]Sheet1!$A:$E,5,0)</f>
        <v>21.5656</v>
      </c>
      <c r="H1535" s="76">
        <f>VLOOKUP(I1535,[3]Sheet1!$A:$F,6,0)</f>
        <v>81.533062999999999</v>
      </c>
      <c r="I1535" s="79" t="s">
        <v>12451</v>
      </c>
      <c r="J1535" s="76" t="s">
        <v>10227</v>
      </c>
      <c r="K1535" s="76" t="s">
        <v>16</v>
      </c>
    </row>
    <row r="1536" spans="1:11" x14ac:dyDescent="0.25">
      <c r="A1536" s="76" t="s">
        <v>10223</v>
      </c>
      <c r="B1536" s="77" t="s">
        <v>569</v>
      </c>
      <c r="C1536" s="76">
        <f>VLOOKUP(I1536,[3]Sheet1!$G:$J,4,0)</f>
        <v>0</v>
      </c>
      <c r="D1536" s="76" t="str">
        <f>VLOOKUP(I1536,[3]Sheet1!$A:$D,4,0)</f>
        <v>KONGIAKALA BO</v>
      </c>
      <c r="E1536" s="76" t="str">
        <f>VLOOKUP(I1536,[3]Sheet1!$A:$D,4,0)</f>
        <v>KONGIAKALA BO</v>
      </c>
      <c r="F1536" s="76">
        <f>VLOOKUP(I1536,[3]Sheet1!$G:$K,5,0)</f>
        <v>0</v>
      </c>
      <c r="G1536" s="76">
        <f>VLOOKUP(I1536,[3]Sheet1!$A:$E,5,0)</f>
        <v>21.646225000000001</v>
      </c>
      <c r="H1536" s="76">
        <f>VLOOKUP(I1536,[3]Sheet1!$A:$F,6,0)</f>
        <v>81.186120000000003</v>
      </c>
      <c r="I1536" s="79" t="s">
        <v>12452</v>
      </c>
      <c r="J1536" s="76" t="s">
        <v>10227</v>
      </c>
      <c r="K1536" s="76" t="s">
        <v>16</v>
      </c>
    </row>
    <row r="1537" spans="1:11" x14ac:dyDescent="0.25">
      <c r="A1537" s="76" t="s">
        <v>15135</v>
      </c>
      <c r="B1537" s="77" t="s">
        <v>569</v>
      </c>
      <c r="C1537" s="76" t="s">
        <v>1110</v>
      </c>
      <c r="D1537" s="76" t="s">
        <v>7535</v>
      </c>
      <c r="E1537" s="76" t="s">
        <v>15428</v>
      </c>
      <c r="F1537" s="76">
        <v>7974052755</v>
      </c>
      <c r="G1537" s="76">
        <v>21.715389999999999</v>
      </c>
      <c r="H1537" s="76">
        <v>81.534689999999998</v>
      </c>
      <c r="I1537" s="79" t="s">
        <v>15429</v>
      </c>
      <c r="J1537" s="76" t="s">
        <v>15401</v>
      </c>
      <c r="K1537" s="76" t="s">
        <v>16</v>
      </c>
    </row>
    <row r="1538" spans="1:11" x14ac:dyDescent="0.25">
      <c r="A1538" s="76" t="s">
        <v>15135</v>
      </c>
      <c r="B1538" s="77" t="s">
        <v>569</v>
      </c>
      <c r="C1538" s="76" t="s">
        <v>1094</v>
      </c>
      <c r="D1538" s="76" t="s">
        <v>13240</v>
      </c>
      <c r="E1538" s="76" t="s">
        <v>15430</v>
      </c>
      <c r="F1538" s="76">
        <v>7000799664</v>
      </c>
      <c r="G1538" s="76">
        <v>21.6264</v>
      </c>
      <c r="H1538" s="76">
        <v>81.704696999999996</v>
      </c>
      <c r="I1538" s="79" t="s">
        <v>15431</v>
      </c>
      <c r="J1538" s="76" t="s">
        <v>15401</v>
      </c>
      <c r="K1538" s="76" t="s">
        <v>16</v>
      </c>
    </row>
    <row r="1539" spans="1:11" x14ac:dyDescent="0.25">
      <c r="A1539" s="76" t="s">
        <v>15135</v>
      </c>
      <c r="B1539" s="77" t="s">
        <v>569</v>
      </c>
      <c r="C1539" s="76" t="s">
        <v>1110</v>
      </c>
      <c r="D1539" s="76" t="s">
        <v>15432</v>
      </c>
      <c r="E1539" s="76" t="s">
        <v>15433</v>
      </c>
      <c r="F1539" s="76">
        <v>9131305215</v>
      </c>
      <c r="G1539" s="76">
        <v>21.715499999999999</v>
      </c>
      <c r="H1539" s="76">
        <v>81.534800000000004</v>
      </c>
      <c r="I1539" s="79" t="s">
        <v>15434</v>
      </c>
      <c r="J1539" s="76" t="s">
        <v>15401</v>
      </c>
      <c r="K1539" s="76" t="s">
        <v>16</v>
      </c>
    </row>
    <row r="1540" spans="1:11" x14ac:dyDescent="0.25">
      <c r="A1540" s="76" t="s">
        <v>15135</v>
      </c>
      <c r="B1540" s="77" t="s">
        <v>569</v>
      </c>
      <c r="C1540" s="76" t="s">
        <v>1110</v>
      </c>
      <c r="D1540" s="76" t="s">
        <v>15435</v>
      </c>
      <c r="E1540" s="76" t="s">
        <v>15436</v>
      </c>
      <c r="F1540" s="76">
        <v>9340802766</v>
      </c>
      <c r="G1540" s="76">
        <v>21.714024999999999</v>
      </c>
      <c r="H1540" s="76">
        <v>81.535613999999995</v>
      </c>
      <c r="I1540" s="79" t="s">
        <v>15437</v>
      </c>
      <c r="J1540" s="76" t="s">
        <v>15401</v>
      </c>
      <c r="K1540" s="76" t="s">
        <v>16</v>
      </c>
    </row>
    <row r="1541" spans="1:11" x14ac:dyDescent="0.25">
      <c r="A1541" s="76" t="s">
        <v>15839</v>
      </c>
      <c r="B1541" s="77" t="s">
        <v>569</v>
      </c>
      <c r="C1541" s="76" t="s">
        <v>8344</v>
      </c>
      <c r="D1541" s="76" t="s">
        <v>16083</v>
      </c>
      <c r="E1541" s="76" t="s">
        <v>16084</v>
      </c>
      <c r="F1541" s="76">
        <v>8817093262</v>
      </c>
      <c r="G1541" s="76">
        <v>21.617360699999999</v>
      </c>
      <c r="H1541" s="76">
        <v>81.628184099999999</v>
      </c>
      <c r="I1541" s="79" t="s">
        <v>16085</v>
      </c>
      <c r="J1541" s="76" t="s">
        <v>15844</v>
      </c>
      <c r="K1541" s="76" t="s">
        <v>16</v>
      </c>
    </row>
    <row r="1542" spans="1:11" x14ac:dyDescent="0.25">
      <c r="A1542" s="76" t="s">
        <v>16261</v>
      </c>
      <c r="B1542" s="77" t="s">
        <v>569</v>
      </c>
      <c r="C1542" s="76" t="s">
        <v>8458</v>
      </c>
      <c r="D1542" s="85" t="s">
        <v>16708</v>
      </c>
      <c r="E1542" s="85" t="s">
        <v>16709</v>
      </c>
      <c r="F1542" s="85" t="s">
        <v>16710</v>
      </c>
      <c r="G1542" s="76" t="s">
        <v>16711</v>
      </c>
      <c r="H1542" s="76" t="s">
        <v>16712</v>
      </c>
      <c r="I1542" s="79" t="s">
        <v>16713</v>
      </c>
      <c r="J1542" s="85" t="s">
        <v>16275</v>
      </c>
      <c r="K1542" s="76" t="s">
        <v>16</v>
      </c>
    </row>
    <row r="1543" spans="1:11" x14ac:dyDescent="0.25">
      <c r="A1543" s="76" t="s">
        <v>16261</v>
      </c>
      <c r="B1543" s="77" t="s">
        <v>569</v>
      </c>
      <c r="C1543" s="76" t="s">
        <v>8458</v>
      </c>
      <c r="D1543" s="85" t="s">
        <v>16730</v>
      </c>
      <c r="E1543" s="85" t="s">
        <v>16731</v>
      </c>
      <c r="F1543" s="85" t="s">
        <v>16732</v>
      </c>
      <c r="G1543" s="76" t="s">
        <v>16733</v>
      </c>
      <c r="H1543" s="76" t="s">
        <v>16734</v>
      </c>
      <c r="I1543" s="79" t="s">
        <v>16735</v>
      </c>
      <c r="J1543" s="85" t="s">
        <v>16275</v>
      </c>
      <c r="K1543" s="76" t="s">
        <v>16</v>
      </c>
    </row>
    <row r="1544" spans="1:11" x14ac:dyDescent="0.25">
      <c r="A1544" s="76" t="s">
        <v>17496</v>
      </c>
      <c r="B1544" s="77" t="s">
        <v>569</v>
      </c>
      <c r="C1544" s="76" t="s">
        <v>1318</v>
      </c>
      <c r="D1544" s="76" t="s">
        <v>17808</v>
      </c>
      <c r="E1544" s="76" t="s">
        <v>17809</v>
      </c>
      <c r="F1544" s="76">
        <v>7519411</v>
      </c>
      <c r="G1544" s="76">
        <v>21.525541</v>
      </c>
      <c r="H1544" s="76">
        <v>81.477328999999997</v>
      </c>
      <c r="I1544" s="79" t="s">
        <v>17810</v>
      </c>
      <c r="J1544" s="76" t="s">
        <v>17623</v>
      </c>
      <c r="K1544" s="76" t="s">
        <v>16</v>
      </c>
    </row>
    <row r="1545" spans="1:11" x14ac:dyDescent="0.25">
      <c r="A1545" s="76" t="s">
        <v>17496</v>
      </c>
      <c r="B1545" s="77" t="s">
        <v>569</v>
      </c>
      <c r="C1545" s="76" t="s">
        <v>1318</v>
      </c>
      <c r="D1545" s="76" t="s">
        <v>17824</v>
      </c>
      <c r="E1545" s="76" t="s">
        <v>17825</v>
      </c>
      <c r="F1545" s="76">
        <v>9993143717</v>
      </c>
      <c r="G1545" s="76">
        <v>21.506577</v>
      </c>
      <c r="H1545" s="76">
        <v>81.565167000000002</v>
      </c>
      <c r="I1545" s="79" t="s">
        <v>17826</v>
      </c>
      <c r="J1545" s="76" t="s">
        <v>17623</v>
      </c>
      <c r="K1545" s="76" t="s">
        <v>16</v>
      </c>
    </row>
    <row r="1546" spans="1:11" x14ac:dyDescent="0.25">
      <c r="A1546" s="76" t="s">
        <v>17496</v>
      </c>
      <c r="B1546" s="77" t="s">
        <v>569</v>
      </c>
      <c r="C1546" s="76" t="s">
        <v>1318</v>
      </c>
      <c r="D1546" s="76" t="s">
        <v>17824</v>
      </c>
      <c r="E1546" s="76" t="s">
        <v>17827</v>
      </c>
      <c r="F1546" s="76">
        <v>8839566123</v>
      </c>
      <c r="G1546" s="76">
        <v>21.572213000000001</v>
      </c>
      <c r="H1546" s="76">
        <v>81.609921</v>
      </c>
      <c r="I1546" s="79" t="s">
        <v>17828</v>
      </c>
      <c r="J1546" s="76" t="s">
        <v>17623</v>
      </c>
      <c r="K1546" s="76" t="s">
        <v>16</v>
      </c>
    </row>
    <row r="1547" spans="1:11" x14ac:dyDescent="0.25">
      <c r="A1547" s="76" t="s">
        <v>17496</v>
      </c>
      <c r="B1547" s="77" t="s">
        <v>569</v>
      </c>
      <c r="C1547" s="76" t="s">
        <v>1318</v>
      </c>
      <c r="D1547" s="76" t="s">
        <v>17808</v>
      </c>
      <c r="E1547" s="76" t="s">
        <v>17848</v>
      </c>
      <c r="F1547" s="76">
        <v>982675142</v>
      </c>
      <c r="G1547" s="76">
        <v>21.464959</v>
      </c>
      <c r="H1547" s="76">
        <v>81.523309999999995</v>
      </c>
      <c r="I1547" s="79" t="s">
        <v>17849</v>
      </c>
      <c r="J1547" s="76" t="s">
        <v>17623</v>
      </c>
      <c r="K1547" s="76" t="s">
        <v>16</v>
      </c>
    </row>
    <row r="1548" spans="1:11" x14ac:dyDescent="0.25">
      <c r="A1548" s="76" t="s">
        <v>17496</v>
      </c>
      <c r="B1548" s="77" t="s">
        <v>569</v>
      </c>
      <c r="C1548" s="76" t="s">
        <v>1318</v>
      </c>
      <c r="D1548" s="76" t="s">
        <v>17856</v>
      </c>
      <c r="E1548" s="76" t="s">
        <v>17857</v>
      </c>
      <c r="F1548" s="76" t="s">
        <v>17858</v>
      </c>
      <c r="G1548" s="76"/>
      <c r="H1548" s="76"/>
      <c r="I1548" s="79" t="s">
        <v>17859</v>
      </c>
      <c r="J1548" s="76" t="s">
        <v>17623</v>
      </c>
      <c r="K1548" s="76" t="s">
        <v>16</v>
      </c>
    </row>
    <row r="1549" spans="1:11" x14ac:dyDescent="0.25">
      <c r="A1549" s="76" t="s">
        <v>17496</v>
      </c>
      <c r="B1549" s="77" t="s">
        <v>569</v>
      </c>
      <c r="C1549" s="76" t="s">
        <v>1318</v>
      </c>
      <c r="D1549" s="76" t="s">
        <v>17824</v>
      </c>
      <c r="E1549" s="76" t="s">
        <v>17871</v>
      </c>
      <c r="F1549" s="76">
        <v>9713796651</v>
      </c>
      <c r="G1549" s="76">
        <v>21.539020000000001</v>
      </c>
      <c r="H1549" s="76">
        <v>81.581029999999998</v>
      </c>
      <c r="I1549" s="79" t="s">
        <v>17872</v>
      </c>
      <c r="J1549" s="76" t="s">
        <v>17623</v>
      </c>
      <c r="K1549" s="76" t="s">
        <v>16</v>
      </c>
    </row>
    <row r="1550" spans="1:11" x14ac:dyDescent="0.25">
      <c r="A1550" s="76" t="s">
        <v>17496</v>
      </c>
      <c r="B1550" s="77" t="s">
        <v>569</v>
      </c>
      <c r="C1550" s="76" t="s">
        <v>1316</v>
      </c>
      <c r="D1550" s="76" t="s">
        <v>13403</v>
      </c>
      <c r="E1550" s="76" t="s">
        <v>17885</v>
      </c>
      <c r="F1550" s="76"/>
      <c r="G1550" s="76">
        <v>21.522549000000001</v>
      </c>
      <c r="H1550" s="76">
        <v>81.478848999999997</v>
      </c>
      <c r="I1550" s="79" t="s">
        <v>17886</v>
      </c>
      <c r="J1550" s="76" t="s">
        <v>17623</v>
      </c>
      <c r="K1550" s="76" t="s">
        <v>16</v>
      </c>
    </row>
    <row r="1551" spans="1:11" x14ac:dyDescent="0.25">
      <c r="A1551" s="76" t="s">
        <v>17496</v>
      </c>
      <c r="B1551" s="77" t="s">
        <v>569</v>
      </c>
      <c r="C1551" s="76" t="s">
        <v>1316</v>
      </c>
      <c r="D1551" s="76" t="s">
        <v>17808</v>
      </c>
      <c r="E1551" s="76" t="s">
        <v>17887</v>
      </c>
      <c r="F1551" s="76">
        <v>97785826</v>
      </c>
      <c r="G1551" s="76"/>
      <c r="H1551" s="76"/>
      <c r="I1551" s="79" t="s">
        <v>17888</v>
      </c>
      <c r="J1551" s="76" t="s">
        <v>17623</v>
      </c>
      <c r="K1551" s="76" t="s">
        <v>16</v>
      </c>
    </row>
    <row r="1552" spans="1:11" x14ac:dyDescent="0.25">
      <c r="A1552" s="76" t="s">
        <v>17496</v>
      </c>
      <c r="B1552" s="77" t="s">
        <v>569</v>
      </c>
      <c r="C1552" s="76" t="s">
        <v>1316</v>
      </c>
      <c r="D1552" s="76" t="s">
        <v>8458</v>
      </c>
      <c r="E1552" s="76" t="s">
        <v>17949</v>
      </c>
      <c r="F1552" s="76">
        <v>835965636</v>
      </c>
      <c r="G1552" s="76"/>
      <c r="H1552" s="76"/>
      <c r="I1552" s="79" t="s">
        <v>17950</v>
      </c>
      <c r="J1552" s="76" t="s">
        <v>17623</v>
      </c>
      <c r="K1552" s="76" t="s">
        <v>16</v>
      </c>
    </row>
    <row r="1553" spans="1:11" x14ac:dyDescent="0.25">
      <c r="A1553" s="76" t="s">
        <v>17496</v>
      </c>
      <c r="B1553" s="77" t="s">
        <v>569</v>
      </c>
      <c r="C1553" s="76" t="s">
        <v>1318</v>
      </c>
      <c r="D1553" s="76" t="s">
        <v>8458</v>
      </c>
      <c r="E1553" s="76" t="s">
        <v>17968</v>
      </c>
      <c r="F1553" s="76">
        <v>8251888853</v>
      </c>
      <c r="G1553" s="76">
        <v>23.035031</v>
      </c>
      <c r="H1553" s="76">
        <v>82.078845000000001</v>
      </c>
      <c r="I1553" s="79" t="s">
        <v>17969</v>
      </c>
      <c r="J1553" s="76" t="s">
        <v>17623</v>
      </c>
      <c r="K1553" s="76" t="s">
        <v>16</v>
      </c>
    </row>
    <row r="1554" spans="1:11" x14ac:dyDescent="0.25">
      <c r="A1554" s="76" t="s">
        <v>17496</v>
      </c>
      <c r="B1554" s="77" t="s">
        <v>569</v>
      </c>
      <c r="C1554" s="76" t="s">
        <v>18174</v>
      </c>
      <c r="D1554" s="76" t="s">
        <v>18175</v>
      </c>
      <c r="E1554" s="76" t="s">
        <v>15494</v>
      </c>
      <c r="F1554" s="76">
        <v>966956792</v>
      </c>
      <c r="G1554" s="76">
        <v>21.850300000000001</v>
      </c>
      <c r="H1554" s="76">
        <v>81.816969</v>
      </c>
      <c r="I1554" s="79" t="s">
        <v>18176</v>
      </c>
      <c r="J1554" s="76" t="s">
        <v>17623</v>
      </c>
      <c r="K1554" s="76" t="s">
        <v>16</v>
      </c>
    </row>
    <row r="1555" spans="1:11" x14ac:dyDescent="0.25">
      <c r="A1555" s="76" t="s">
        <v>17496</v>
      </c>
      <c r="B1555" s="77" t="s">
        <v>569</v>
      </c>
      <c r="C1555" s="76" t="s">
        <v>1316</v>
      </c>
      <c r="D1555" s="76" t="s">
        <v>1316</v>
      </c>
      <c r="E1555" s="76" t="s">
        <v>18231</v>
      </c>
      <c r="F1555" s="76">
        <v>6263927919</v>
      </c>
      <c r="G1555" s="76">
        <v>21.904439</v>
      </c>
      <c r="H1555" s="76">
        <v>81.687049000000002</v>
      </c>
      <c r="I1555" s="79" t="s">
        <v>18232</v>
      </c>
      <c r="J1555" s="76" t="s">
        <v>17623</v>
      </c>
      <c r="K1555" s="76" t="s">
        <v>16</v>
      </c>
    </row>
    <row r="1556" spans="1:11" x14ac:dyDescent="0.25">
      <c r="A1556" s="76" t="s">
        <v>17496</v>
      </c>
      <c r="B1556" s="77" t="s">
        <v>569</v>
      </c>
      <c r="C1556" s="76" t="s">
        <v>1316</v>
      </c>
      <c r="D1556" s="76" t="s">
        <v>13403</v>
      </c>
      <c r="E1556" s="76" t="s">
        <v>18324</v>
      </c>
      <c r="F1556" s="76">
        <v>94664586</v>
      </c>
      <c r="G1556" s="76">
        <v>21.689439</v>
      </c>
      <c r="H1556" s="76">
        <v>81.559640000000002</v>
      </c>
      <c r="I1556" s="79" t="s">
        <v>18325</v>
      </c>
      <c r="J1556" s="76" t="s">
        <v>17623</v>
      </c>
      <c r="K1556" s="76" t="s">
        <v>16</v>
      </c>
    </row>
    <row r="1557" spans="1:11" x14ac:dyDescent="0.25">
      <c r="A1557" s="76" t="s">
        <v>17496</v>
      </c>
      <c r="B1557" s="77" t="s">
        <v>569</v>
      </c>
      <c r="C1557" s="76" t="s">
        <v>1318</v>
      </c>
      <c r="D1557" s="76" t="s">
        <v>13403</v>
      </c>
      <c r="E1557" s="76" t="s">
        <v>18333</v>
      </c>
      <c r="F1557" s="76">
        <v>846332125</v>
      </c>
      <c r="G1557" s="76">
        <v>21.911239999999999</v>
      </c>
      <c r="H1557" s="76">
        <v>81.742609000000002</v>
      </c>
      <c r="I1557" s="79" t="s">
        <v>18334</v>
      </c>
      <c r="J1557" s="76" t="s">
        <v>17623</v>
      </c>
      <c r="K1557" s="76" t="s">
        <v>16</v>
      </c>
    </row>
    <row r="1558" spans="1:11" x14ac:dyDescent="0.25">
      <c r="A1558" s="76" t="s">
        <v>17496</v>
      </c>
      <c r="B1558" s="77" t="s">
        <v>569</v>
      </c>
      <c r="C1558" s="76" t="s">
        <v>1316</v>
      </c>
      <c r="D1558" s="76" t="s">
        <v>1316</v>
      </c>
      <c r="E1558" s="76" t="s">
        <v>18337</v>
      </c>
      <c r="F1558" s="76">
        <v>8889241471</v>
      </c>
      <c r="G1558" s="76">
        <v>21.908930000000002</v>
      </c>
      <c r="H1558" s="76">
        <v>81.806038999999998</v>
      </c>
      <c r="I1558" s="79" t="s">
        <v>18338</v>
      </c>
      <c r="J1558" s="76" t="s">
        <v>17623</v>
      </c>
      <c r="K1558" s="76" t="s">
        <v>16</v>
      </c>
    </row>
    <row r="1559" spans="1:11" x14ac:dyDescent="0.25">
      <c r="A1559" s="76" t="s">
        <v>17496</v>
      </c>
      <c r="B1559" s="77" t="s">
        <v>569</v>
      </c>
      <c r="C1559" s="76" t="s">
        <v>1318</v>
      </c>
      <c r="D1559" s="76" t="s">
        <v>1318</v>
      </c>
      <c r="E1559" s="76" t="s">
        <v>15809</v>
      </c>
      <c r="F1559" s="76"/>
      <c r="G1559" s="76">
        <v>21.952449000000001</v>
      </c>
      <c r="H1559" s="76">
        <v>81.583020000000005</v>
      </c>
      <c r="I1559" s="79" t="s">
        <v>18472</v>
      </c>
      <c r="J1559" s="76" t="s">
        <v>17623</v>
      </c>
      <c r="K1559" s="76" t="s">
        <v>16</v>
      </c>
    </row>
    <row r="1560" spans="1:11" x14ac:dyDescent="0.25">
      <c r="A1560" s="76" t="s">
        <v>17496</v>
      </c>
      <c r="B1560" s="77" t="s">
        <v>569</v>
      </c>
      <c r="C1560" s="76" t="s">
        <v>1318</v>
      </c>
      <c r="D1560" s="76" t="s">
        <v>13403</v>
      </c>
      <c r="E1560" s="76" t="s">
        <v>18503</v>
      </c>
      <c r="F1560" s="76">
        <v>812858771</v>
      </c>
      <c r="G1560" s="76">
        <v>21.887810000000002</v>
      </c>
      <c r="H1560" s="76">
        <v>81.797839999999994</v>
      </c>
      <c r="I1560" s="79" t="s">
        <v>18504</v>
      </c>
      <c r="J1560" s="76" t="s">
        <v>17623</v>
      </c>
      <c r="K1560" s="76" t="s">
        <v>16</v>
      </c>
    </row>
    <row r="1561" spans="1:11" x14ac:dyDescent="0.25">
      <c r="A1561" s="76" t="s">
        <v>17496</v>
      </c>
      <c r="B1561" s="77" t="s">
        <v>569</v>
      </c>
      <c r="C1561" s="76" t="s">
        <v>1318</v>
      </c>
      <c r="D1561" s="76" t="s">
        <v>13403</v>
      </c>
      <c r="E1561" s="76" t="s">
        <v>18508</v>
      </c>
      <c r="F1561" s="76">
        <v>83192391</v>
      </c>
      <c r="G1561" s="76">
        <v>21.700009999999999</v>
      </c>
      <c r="H1561" s="76">
        <v>81.401210000000006</v>
      </c>
      <c r="I1561" s="79" t="s">
        <v>18509</v>
      </c>
      <c r="J1561" s="76" t="s">
        <v>17623</v>
      </c>
      <c r="K1561" s="76" t="s">
        <v>16</v>
      </c>
    </row>
    <row r="1562" spans="1:11" x14ac:dyDescent="0.25">
      <c r="A1562" s="76" t="s">
        <v>17496</v>
      </c>
      <c r="B1562" s="77" t="s">
        <v>569</v>
      </c>
      <c r="C1562" s="76" t="s">
        <v>1318</v>
      </c>
      <c r="D1562" s="76" t="s">
        <v>13403</v>
      </c>
      <c r="E1562" s="76" t="s">
        <v>18536</v>
      </c>
      <c r="F1562" s="76">
        <v>99127667</v>
      </c>
      <c r="G1562" s="76">
        <v>21.811199999999999</v>
      </c>
      <c r="H1562" s="76">
        <v>81.510268999999994</v>
      </c>
      <c r="I1562" s="79" t="s">
        <v>18537</v>
      </c>
      <c r="J1562" s="76" t="s">
        <v>17623</v>
      </c>
      <c r="K1562" s="76" t="s">
        <v>16</v>
      </c>
    </row>
    <row r="1563" spans="1:11" x14ac:dyDescent="0.25">
      <c r="A1563" s="76" t="s">
        <v>17496</v>
      </c>
      <c r="B1563" s="77" t="s">
        <v>569</v>
      </c>
      <c r="C1563" s="76" t="s">
        <v>1318</v>
      </c>
      <c r="D1563" s="76" t="s">
        <v>8458</v>
      </c>
      <c r="E1563" s="76" t="s">
        <v>18562</v>
      </c>
      <c r="F1563" s="76">
        <v>8821894164</v>
      </c>
      <c r="G1563" s="76"/>
      <c r="H1563" s="76"/>
      <c r="I1563" s="79" t="s">
        <v>18600</v>
      </c>
      <c r="J1563" s="76" t="s">
        <v>17623</v>
      </c>
      <c r="K1563" s="76" t="s">
        <v>16</v>
      </c>
    </row>
    <row r="1564" spans="1:11" x14ac:dyDescent="0.25">
      <c r="A1564" s="76" t="s">
        <v>17496</v>
      </c>
      <c r="B1564" s="77" t="s">
        <v>569</v>
      </c>
      <c r="C1564" s="76" t="s">
        <v>1318</v>
      </c>
      <c r="D1564" s="76" t="s">
        <v>13403</v>
      </c>
      <c r="E1564" s="76" t="s">
        <v>18601</v>
      </c>
      <c r="F1564" s="76">
        <v>73543336</v>
      </c>
      <c r="G1564" s="76">
        <v>21.901800000000001</v>
      </c>
      <c r="H1564" s="76">
        <v>81.472988999999998</v>
      </c>
      <c r="I1564" s="79" t="s">
        <v>18602</v>
      </c>
      <c r="J1564" s="76" t="s">
        <v>17623</v>
      </c>
      <c r="K1564" s="76" t="s">
        <v>16</v>
      </c>
    </row>
    <row r="1565" spans="1:11" x14ac:dyDescent="0.25">
      <c r="A1565" s="76" t="s">
        <v>17496</v>
      </c>
      <c r="B1565" s="77" t="s">
        <v>569</v>
      </c>
      <c r="C1565" s="76" t="s">
        <v>1318</v>
      </c>
      <c r="D1565" s="76" t="s">
        <v>13403</v>
      </c>
      <c r="E1565" s="76" t="s">
        <v>18605</v>
      </c>
      <c r="F1565" s="76"/>
      <c r="G1565" s="76">
        <v>21.695920000000001</v>
      </c>
      <c r="H1565" s="76">
        <v>81.397670000000005</v>
      </c>
      <c r="I1565" s="79" t="s">
        <v>18606</v>
      </c>
      <c r="J1565" s="76" t="s">
        <v>17623</v>
      </c>
      <c r="K1565" s="76" t="s">
        <v>16</v>
      </c>
    </row>
    <row r="1566" spans="1:11" x14ac:dyDescent="0.25">
      <c r="A1566" s="76" t="s">
        <v>17496</v>
      </c>
      <c r="B1566" s="77" t="s">
        <v>569</v>
      </c>
      <c r="C1566" s="76" t="s">
        <v>1318</v>
      </c>
      <c r="D1566" s="76" t="s">
        <v>13403</v>
      </c>
      <c r="E1566" s="76" t="s">
        <v>18629</v>
      </c>
      <c r="F1566" s="76">
        <v>93487553</v>
      </c>
      <c r="G1566" s="76">
        <v>21.695889999999999</v>
      </c>
      <c r="H1566" s="76">
        <v>81.397670000000005</v>
      </c>
      <c r="I1566" s="79" t="s">
        <v>18630</v>
      </c>
      <c r="J1566" s="76" t="s">
        <v>17623</v>
      </c>
      <c r="K1566" s="76" t="s">
        <v>16</v>
      </c>
    </row>
    <row r="1567" spans="1:11" x14ac:dyDescent="0.25">
      <c r="A1567" s="76" t="s">
        <v>17496</v>
      </c>
      <c r="B1567" s="77" t="s">
        <v>569</v>
      </c>
      <c r="C1567" s="76" t="s">
        <v>1318</v>
      </c>
      <c r="D1567" s="76" t="s">
        <v>13403</v>
      </c>
      <c r="E1567" s="76" t="s">
        <v>18667</v>
      </c>
      <c r="F1567" s="76">
        <v>99814524</v>
      </c>
      <c r="G1567" s="76">
        <v>21.413360000000001</v>
      </c>
      <c r="H1567" s="76">
        <v>81.598018999999994</v>
      </c>
      <c r="I1567" s="79" t="s">
        <v>18668</v>
      </c>
      <c r="J1567" s="76" t="s">
        <v>17623</v>
      </c>
      <c r="K1567" s="76" t="s">
        <v>16</v>
      </c>
    </row>
    <row r="1568" spans="1:11" x14ac:dyDescent="0.25">
      <c r="A1568" s="76" t="s">
        <v>17496</v>
      </c>
      <c r="B1568" s="77" t="s">
        <v>569</v>
      </c>
      <c r="C1568" s="76" t="s">
        <v>1318</v>
      </c>
      <c r="D1568" s="76" t="s">
        <v>13403</v>
      </c>
      <c r="E1568" s="76" t="s">
        <v>18669</v>
      </c>
      <c r="F1568" s="76">
        <v>966948493</v>
      </c>
      <c r="G1568" s="76">
        <v>21.616809</v>
      </c>
      <c r="H1568" s="76">
        <v>81.369499000000005</v>
      </c>
      <c r="I1568" s="79" t="s">
        <v>18670</v>
      </c>
      <c r="J1568" s="76" t="s">
        <v>17623</v>
      </c>
      <c r="K1568" s="76" t="s">
        <v>16</v>
      </c>
    </row>
    <row r="1569" spans="1:11" x14ac:dyDescent="0.25">
      <c r="A1569" s="76" t="s">
        <v>17496</v>
      </c>
      <c r="B1569" s="77" t="s">
        <v>569</v>
      </c>
      <c r="C1569" s="76" t="s">
        <v>1318</v>
      </c>
      <c r="D1569" s="76" t="s">
        <v>13403</v>
      </c>
      <c r="E1569" s="76" t="s">
        <v>18708</v>
      </c>
      <c r="F1569" s="76">
        <v>7999751153</v>
      </c>
      <c r="G1569" s="76">
        <v>21.834769000000001</v>
      </c>
      <c r="H1569" s="76">
        <v>81.596648999999999</v>
      </c>
      <c r="I1569" s="79" t="s">
        <v>18709</v>
      </c>
      <c r="J1569" s="76" t="s">
        <v>17623</v>
      </c>
      <c r="K1569" s="76" t="s">
        <v>16</v>
      </c>
    </row>
    <row r="1570" spans="1:11" x14ac:dyDescent="0.25">
      <c r="A1570" s="76" t="s">
        <v>17496</v>
      </c>
      <c r="B1570" s="77" t="s">
        <v>569</v>
      </c>
      <c r="C1570" s="76" t="s">
        <v>1318</v>
      </c>
      <c r="D1570" s="76" t="s">
        <v>13403</v>
      </c>
      <c r="E1570" s="76" t="s">
        <v>18710</v>
      </c>
      <c r="F1570" s="76">
        <v>9575996668</v>
      </c>
      <c r="G1570" s="76">
        <v>21.951919</v>
      </c>
      <c r="H1570" s="76">
        <v>81.582480000000004</v>
      </c>
      <c r="I1570" s="79" t="s">
        <v>18711</v>
      </c>
      <c r="J1570" s="76" t="s">
        <v>17623</v>
      </c>
      <c r="K1570" s="76" t="s">
        <v>16</v>
      </c>
    </row>
    <row r="1571" spans="1:11" x14ac:dyDescent="0.25">
      <c r="A1571" s="76" t="s">
        <v>17496</v>
      </c>
      <c r="B1571" s="77" t="s">
        <v>569</v>
      </c>
      <c r="C1571" s="76" t="s">
        <v>1318</v>
      </c>
      <c r="D1571" s="76" t="s">
        <v>13403</v>
      </c>
      <c r="E1571" s="76" t="s">
        <v>18712</v>
      </c>
      <c r="F1571" s="76">
        <v>7974338832</v>
      </c>
      <c r="G1571" s="76">
        <v>21.906410000000001</v>
      </c>
      <c r="H1571" s="76">
        <v>81.689019000000002</v>
      </c>
      <c r="I1571" s="79" t="s">
        <v>18713</v>
      </c>
      <c r="J1571" s="76" t="s">
        <v>17623</v>
      </c>
      <c r="K1571" s="76" t="s">
        <v>16</v>
      </c>
    </row>
    <row r="1572" spans="1:11" x14ac:dyDescent="0.25">
      <c r="A1572" s="76" t="s">
        <v>17496</v>
      </c>
      <c r="B1572" s="77" t="s">
        <v>569</v>
      </c>
      <c r="C1572" s="76" t="s">
        <v>1318</v>
      </c>
      <c r="D1572" s="76" t="s">
        <v>13403</v>
      </c>
      <c r="E1572" s="76" t="s">
        <v>18781</v>
      </c>
      <c r="F1572" s="76">
        <v>812255927</v>
      </c>
      <c r="G1572" s="76"/>
      <c r="H1572" s="76"/>
      <c r="I1572" s="79" t="s">
        <v>18782</v>
      </c>
      <c r="J1572" s="76" t="s">
        <v>17623</v>
      </c>
      <c r="K1572" s="76" t="s">
        <v>16</v>
      </c>
    </row>
    <row r="1573" spans="1:11" x14ac:dyDescent="0.25">
      <c r="A1573" s="76" t="s">
        <v>17496</v>
      </c>
      <c r="B1573" s="77" t="s">
        <v>569</v>
      </c>
      <c r="C1573" s="76" t="s">
        <v>1318</v>
      </c>
      <c r="D1573" s="76" t="s">
        <v>13403</v>
      </c>
      <c r="E1573" s="76" t="s">
        <v>10289</v>
      </c>
      <c r="F1573" s="76">
        <v>75895823</v>
      </c>
      <c r="G1573" s="76"/>
      <c r="H1573" s="76"/>
      <c r="I1573" s="79" t="s">
        <v>18783</v>
      </c>
      <c r="J1573" s="76" t="s">
        <v>17623</v>
      </c>
      <c r="K1573" s="76" t="s">
        <v>16</v>
      </c>
    </row>
    <row r="1574" spans="1:11" x14ac:dyDescent="0.25">
      <c r="A1574" s="76" t="s">
        <v>17496</v>
      </c>
      <c r="B1574" s="77" t="s">
        <v>569</v>
      </c>
      <c r="C1574" s="76" t="s">
        <v>1318</v>
      </c>
      <c r="D1574" s="76" t="s">
        <v>13403</v>
      </c>
      <c r="E1574" s="76" t="s">
        <v>18335</v>
      </c>
      <c r="F1574" s="76">
        <v>7588448</v>
      </c>
      <c r="G1574" s="76"/>
      <c r="H1574" s="76"/>
      <c r="I1574" s="79" t="s">
        <v>18784</v>
      </c>
      <c r="J1574" s="76" t="s">
        <v>17623</v>
      </c>
      <c r="K1574" s="76" t="s">
        <v>16</v>
      </c>
    </row>
    <row r="1575" spans="1:11" x14ac:dyDescent="0.25">
      <c r="A1575" s="76" t="s">
        <v>17496</v>
      </c>
      <c r="B1575" s="77" t="s">
        <v>569</v>
      </c>
      <c r="C1575" s="76" t="s">
        <v>1318</v>
      </c>
      <c r="D1575" s="76" t="s">
        <v>13403</v>
      </c>
      <c r="E1575" s="76" t="s">
        <v>18853</v>
      </c>
      <c r="F1575" s="76"/>
      <c r="G1575" s="76"/>
      <c r="H1575" s="76"/>
      <c r="I1575" s="79" t="s">
        <v>18854</v>
      </c>
      <c r="J1575" s="76" t="s">
        <v>17623</v>
      </c>
      <c r="K1575" s="76" t="s">
        <v>16</v>
      </c>
    </row>
    <row r="1576" spans="1:11" x14ac:dyDescent="0.25">
      <c r="A1576" s="76" t="s">
        <v>17496</v>
      </c>
      <c r="B1576" s="77" t="s">
        <v>569</v>
      </c>
      <c r="C1576" s="76" t="s">
        <v>1318</v>
      </c>
      <c r="D1576" s="76" t="s">
        <v>13403</v>
      </c>
      <c r="E1576" s="76" t="s">
        <v>18941</v>
      </c>
      <c r="F1576" s="76"/>
      <c r="G1576" s="76"/>
      <c r="H1576" s="76"/>
      <c r="I1576" s="79" t="s">
        <v>18942</v>
      </c>
      <c r="J1576" s="76" t="s">
        <v>17623</v>
      </c>
      <c r="K1576" s="76" t="s">
        <v>16</v>
      </c>
    </row>
    <row r="1577" spans="1:11" x14ac:dyDescent="0.25">
      <c r="A1577" s="76" t="s">
        <v>17496</v>
      </c>
      <c r="B1577" s="77" t="s">
        <v>569</v>
      </c>
      <c r="C1577" s="76" t="s">
        <v>1318</v>
      </c>
      <c r="D1577" s="76" t="s">
        <v>13403</v>
      </c>
      <c r="E1577" s="76" t="s">
        <v>18900</v>
      </c>
      <c r="F1577" s="76"/>
      <c r="G1577" s="76"/>
      <c r="H1577" s="76"/>
      <c r="I1577" s="79" t="s">
        <v>18943</v>
      </c>
      <c r="J1577" s="76" t="s">
        <v>17623</v>
      </c>
      <c r="K1577" s="76" t="s">
        <v>16</v>
      </c>
    </row>
    <row r="1578" spans="1:11" x14ac:dyDescent="0.25">
      <c r="A1578" s="76" t="s">
        <v>17496</v>
      </c>
      <c r="B1578" s="77" t="s">
        <v>569</v>
      </c>
      <c r="C1578" s="76" t="s">
        <v>1318</v>
      </c>
      <c r="D1578" s="76" t="s">
        <v>13403</v>
      </c>
      <c r="E1578" s="76" t="s">
        <v>7697</v>
      </c>
      <c r="F1578" s="76">
        <v>9644557846</v>
      </c>
      <c r="G1578" s="76">
        <v>21.659600000000001</v>
      </c>
      <c r="H1578" s="76">
        <v>81.554199999999994</v>
      </c>
      <c r="I1578" s="79" t="s">
        <v>19102</v>
      </c>
      <c r="J1578" s="76" t="s">
        <v>17623</v>
      </c>
      <c r="K1578" s="76" t="s">
        <v>16</v>
      </c>
    </row>
    <row r="1579" spans="1:11" x14ac:dyDescent="0.25">
      <c r="A1579" s="76" t="s">
        <v>17496</v>
      </c>
      <c r="B1579" s="77" t="s">
        <v>569</v>
      </c>
      <c r="C1579" s="76" t="s">
        <v>1318</v>
      </c>
      <c r="D1579" s="76" t="s">
        <v>13403</v>
      </c>
      <c r="E1579" s="76" t="s">
        <v>19103</v>
      </c>
      <c r="F1579" s="76">
        <v>7898177171</v>
      </c>
      <c r="G1579" s="76">
        <v>27.343800000000002</v>
      </c>
      <c r="H1579" s="76" t="s">
        <v>19104</v>
      </c>
      <c r="I1579" s="79" t="s">
        <v>19105</v>
      </c>
      <c r="J1579" s="76" t="s">
        <v>17623</v>
      </c>
      <c r="K1579" s="76" t="s">
        <v>16</v>
      </c>
    </row>
    <row r="1580" spans="1:11" x14ac:dyDescent="0.25">
      <c r="A1580" s="76" t="s">
        <v>17496</v>
      </c>
      <c r="B1580" s="77" t="s">
        <v>569</v>
      </c>
      <c r="C1580" s="76" t="s">
        <v>1318</v>
      </c>
      <c r="D1580" s="76" t="s">
        <v>1316</v>
      </c>
      <c r="E1580" s="76" t="s">
        <v>19156</v>
      </c>
      <c r="F1580" s="76"/>
      <c r="G1580" s="76"/>
      <c r="H1580" s="76"/>
      <c r="I1580" s="79" t="s">
        <v>19157</v>
      </c>
      <c r="J1580" s="76" t="s">
        <v>19151</v>
      </c>
      <c r="K1580" s="76" t="s">
        <v>16</v>
      </c>
    </row>
    <row r="1581" spans="1:11" x14ac:dyDescent="0.25">
      <c r="A1581" s="76" t="s">
        <v>17496</v>
      </c>
      <c r="B1581" s="77" t="s">
        <v>569</v>
      </c>
      <c r="C1581" s="76" t="s">
        <v>1318</v>
      </c>
      <c r="D1581" s="76" t="s">
        <v>1316</v>
      </c>
      <c r="E1581" s="76" t="s">
        <v>19180</v>
      </c>
      <c r="F1581" s="76"/>
      <c r="G1581" s="76"/>
      <c r="H1581" s="76"/>
      <c r="I1581" s="79" t="s">
        <v>19181</v>
      </c>
      <c r="J1581" s="76" t="s">
        <v>19151</v>
      </c>
      <c r="K1581" s="76" t="s">
        <v>16</v>
      </c>
    </row>
    <row r="1582" spans="1:11" x14ac:dyDescent="0.25">
      <c r="A1582" s="76" t="s">
        <v>17496</v>
      </c>
      <c r="B1582" s="77" t="s">
        <v>569</v>
      </c>
      <c r="C1582" s="76" t="s">
        <v>1318</v>
      </c>
      <c r="D1582" s="76" t="s">
        <v>13403</v>
      </c>
      <c r="E1582" s="76" t="s">
        <v>19622</v>
      </c>
      <c r="F1582" s="76">
        <v>992677525</v>
      </c>
      <c r="G1582" s="76">
        <v>21.863320000000002</v>
      </c>
      <c r="H1582" s="76">
        <v>81.781439000000006</v>
      </c>
      <c r="I1582" s="79" t="s">
        <v>19756</v>
      </c>
      <c r="J1582" s="76" t="s">
        <v>16268</v>
      </c>
      <c r="K1582" s="76" t="s">
        <v>16</v>
      </c>
    </row>
    <row r="1583" spans="1:11" x14ac:dyDescent="0.25">
      <c r="A1583" s="76" t="s">
        <v>17496</v>
      </c>
      <c r="B1583" s="77" t="s">
        <v>569</v>
      </c>
      <c r="C1583" s="76" t="s">
        <v>1116</v>
      </c>
      <c r="D1583" s="76" t="s">
        <v>8458</v>
      </c>
      <c r="E1583" s="76" t="s">
        <v>19779</v>
      </c>
      <c r="F1583" s="76">
        <v>7566435226</v>
      </c>
      <c r="G1583" s="76">
        <v>21.970441000000001</v>
      </c>
      <c r="H1583" s="76">
        <v>81.589085999999995</v>
      </c>
      <c r="I1583" s="79" t="s">
        <v>19780</v>
      </c>
      <c r="J1583" s="76" t="s">
        <v>16268</v>
      </c>
      <c r="K1583" s="76" t="s">
        <v>16</v>
      </c>
    </row>
    <row r="1584" spans="1:11" x14ac:dyDescent="0.25">
      <c r="A1584" s="76" t="s">
        <v>17496</v>
      </c>
      <c r="B1584" s="77" t="s">
        <v>569</v>
      </c>
      <c r="C1584" s="76" t="s">
        <v>1316</v>
      </c>
      <c r="D1584" s="76" t="s">
        <v>1316</v>
      </c>
      <c r="E1584" s="76" t="s">
        <v>19787</v>
      </c>
      <c r="F1584" s="76">
        <v>9827317417</v>
      </c>
      <c r="G1584" s="76">
        <v>21.436468999999999</v>
      </c>
      <c r="H1584" s="76">
        <v>81.587058999999996</v>
      </c>
      <c r="I1584" s="79" t="s">
        <v>19788</v>
      </c>
      <c r="J1584" s="76" t="s">
        <v>16268</v>
      </c>
      <c r="K1584" s="76" t="s">
        <v>16</v>
      </c>
    </row>
    <row r="1585" spans="1:11" x14ac:dyDescent="0.25">
      <c r="A1585" s="76" t="s">
        <v>17496</v>
      </c>
      <c r="B1585" s="77" t="s">
        <v>569</v>
      </c>
      <c r="C1585" s="76" t="s">
        <v>1318</v>
      </c>
      <c r="D1585" s="76" t="s">
        <v>13403</v>
      </c>
      <c r="E1585" s="76" t="s">
        <v>19806</v>
      </c>
      <c r="F1585" s="76">
        <v>97137448</v>
      </c>
      <c r="G1585" s="76">
        <v>21.882489</v>
      </c>
      <c r="H1585" s="76">
        <v>81.712800000000001</v>
      </c>
      <c r="I1585" s="79" t="s">
        <v>19807</v>
      </c>
      <c r="J1585" s="76" t="s">
        <v>16268</v>
      </c>
      <c r="K1585" s="76" t="s">
        <v>16</v>
      </c>
    </row>
    <row r="1586" spans="1:11" x14ac:dyDescent="0.25">
      <c r="A1586" s="76" t="s">
        <v>17496</v>
      </c>
      <c r="B1586" s="77" t="s">
        <v>569</v>
      </c>
      <c r="C1586" s="76" t="s">
        <v>13403</v>
      </c>
      <c r="D1586" s="76" t="s">
        <v>19813</v>
      </c>
      <c r="E1586" s="76" t="s">
        <v>19814</v>
      </c>
      <c r="F1586" s="76">
        <v>8965825173</v>
      </c>
      <c r="G1586" s="76">
        <v>21.59394</v>
      </c>
      <c r="H1586" s="76">
        <v>81.370189999999994</v>
      </c>
      <c r="I1586" s="79" t="s">
        <v>19815</v>
      </c>
      <c r="J1586" s="76" t="s">
        <v>16268</v>
      </c>
      <c r="K1586" s="76" t="s">
        <v>16</v>
      </c>
    </row>
    <row r="1587" spans="1:11" x14ac:dyDescent="0.25">
      <c r="A1587" s="76" t="s">
        <v>17496</v>
      </c>
      <c r="B1587" s="77" t="s">
        <v>569</v>
      </c>
      <c r="C1587" s="76" t="s">
        <v>13403</v>
      </c>
      <c r="D1587" s="76" t="s">
        <v>19818</v>
      </c>
      <c r="E1587" s="76" t="s">
        <v>19819</v>
      </c>
      <c r="F1587" s="76">
        <v>8959419352</v>
      </c>
      <c r="G1587" s="76">
        <v>20.770199999999999</v>
      </c>
      <c r="H1587" s="76">
        <v>81.745900000000006</v>
      </c>
      <c r="I1587" s="79" t="s">
        <v>19820</v>
      </c>
      <c r="J1587" s="76" t="s">
        <v>16268</v>
      </c>
      <c r="K1587" s="76" t="s">
        <v>16</v>
      </c>
    </row>
    <row r="1588" spans="1:11" x14ac:dyDescent="0.25">
      <c r="A1588" s="76" t="s">
        <v>17496</v>
      </c>
      <c r="B1588" s="77" t="s">
        <v>569</v>
      </c>
      <c r="C1588" s="76" t="s">
        <v>19821</v>
      </c>
      <c r="D1588" s="76" t="s">
        <v>19822</v>
      </c>
      <c r="E1588" s="76" t="s">
        <v>19823</v>
      </c>
      <c r="F1588" s="76">
        <v>9965776</v>
      </c>
      <c r="G1588" s="76"/>
      <c r="H1588" s="76"/>
      <c r="I1588" s="79" t="s">
        <v>19824</v>
      </c>
      <c r="J1588" s="76" t="s">
        <v>16268</v>
      </c>
      <c r="K1588" s="76" t="s">
        <v>16</v>
      </c>
    </row>
    <row r="1589" spans="1:11" x14ac:dyDescent="0.25">
      <c r="A1589" s="76" t="s">
        <v>17496</v>
      </c>
      <c r="B1589" s="77" t="s">
        <v>569</v>
      </c>
      <c r="C1589" s="76" t="s">
        <v>1318</v>
      </c>
      <c r="D1589" s="76" t="s">
        <v>8458</v>
      </c>
      <c r="E1589" s="76" t="s">
        <v>19837</v>
      </c>
      <c r="F1589" s="76">
        <v>961756414</v>
      </c>
      <c r="G1589" s="76">
        <v>21.845196000000001</v>
      </c>
      <c r="H1589" s="76">
        <v>81.728604000000004</v>
      </c>
      <c r="I1589" s="79" t="s">
        <v>19838</v>
      </c>
      <c r="J1589" s="76" t="s">
        <v>16268</v>
      </c>
      <c r="K1589" s="76" t="s">
        <v>16</v>
      </c>
    </row>
    <row r="1590" spans="1:11" x14ac:dyDescent="0.25">
      <c r="A1590" s="76" t="s">
        <v>17496</v>
      </c>
      <c r="B1590" s="77" t="s">
        <v>569</v>
      </c>
      <c r="C1590" s="76" t="s">
        <v>19853</v>
      </c>
      <c r="D1590" s="76" t="s">
        <v>17808</v>
      </c>
      <c r="E1590" s="76" t="s">
        <v>19854</v>
      </c>
      <c r="F1590" s="76">
        <v>887891399</v>
      </c>
      <c r="G1590" s="76"/>
      <c r="H1590" s="76"/>
      <c r="I1590" s="79" t="s">
        <v>19855</v>
      </c>
      <c r="J1590" s="76" t="s">
        <v>16268</v>
      </c>
      <c r="K1590" s="76" t="s">
        <v>16</v>
      </c>
    </row>
    <row r="1591" spans="1:11" x14ac:dyDescent="0.25">
      <c r="A1591" s="76" t="s">
        <v>17496</v>
      </c>
      <c r="B1591" s="77" t="s">
        <v>569</v>
      </c>
      <c r="C1591" s="76" t="s">
        <v>13403</v>
      </c>
      <c r="D1591" s="76" t="s">
        <v>8458</v>
      </c>
      <c r="E1591" s="76" t="s">
        <v>19868</v>
      </c>
      <c r="F1591" s="76">
        <v>9755369846</v>
      </c>
      <c r="G1591" s="76">
        <v>20.813624000000001</v>
      </c>
      <c r="H1591" s="76">
        <v>81.98366</v>
      </c>
      <c r="I1591" s="79" t="s">
        <v>19869</v>
      </c>
      <c r="J1591" s="76" t="s">
        <v>16268</v>
      </c>
      <c r="K1591" s="76" t="s">
        <v>16</v>
      </c>
    </row>
    <row r="1592" spans="1:11" x14ac:dyDescent="0.25">
      <c r="A1592" s="76" t="s">
        <v>17496</v>
      </c>
      <c r="B1592" s="77" t="s">
        <v>569</v>
      </c>
      <c r="C1592" s="76" t="s">
        <v>1318</v>
      </c>
      <c r="D1592" s="76" t="s">
        <v>1318</v>
      </c>
      <c r="E1592" s="76" t="s">
        <v>19953</v>
      </c>
      <c r="F1592" s="76">
        <v>7354959195</v>
      </c>
      <c r="G1592" s="76">
        <v>21.719850999999998</v>
      </c>
      <c r="H1592" s="76">
        <v>81.576093999999998</v>
      </c>
      <c r="I1592" s="79" t="s">
        <v>19954</v>
      </c>
      <c r="J1592" s="76" t="s">
        <v>16268</v>
      </c>
      <c r="K1592" s="76" t="s">
        <v>16</v>
      </c>
    </row>
    <row r="1593" spans="1:11" x14ac:dyDescent="0.25">
      <c r="A1593" s="76" t="s">
        <v>17496</v>
      </c>
      <c r="B1593" s="77" t="s">
        <v>569</v>
      </c>
      <c r="C1593" s="76" t="s">
        <v>13403</v>
      </c>
      <c r="D1593" s="76" t="s">
        <v>1318</v>
      </c>
      <c r="E1593" s="76" t="s">
        <v>19795</v>
      </c>
      <c r="F1593" s="76">
        <v>8819846298</v>
      </c>
      <c r="G1593" s="76">
        <v>20.950793000000001</v>
      </c>
      <c r="H1593" s="76">
        <v>81.662616</v>
      </c>
      <c r="I1593" s="79" t="s">
        <v>19955</v>
      </c>
      <c r="J1593" s="76" t="s">
        <v>16268</v>
      </c>
      <c r="K1593" s="76" t="s">
        <v>16</v>
      </c>
    </row>
    <row r="1594" spans="1:11" x14ac:dyDescent="0.25">
      <c r="A1594" s="76" t="s">
        <v>17496</v>
      </c>
      <c r="B1594" s="77" t="s">
        <v>569</v>
      </c>
      <c r="C1594" s="76" t="s">
        <v>1318</v>
      </c>
      <c r="D1594" s="76" t="s">
        <v>20083</v>
      </c>
      <c r="E1594" s="76" t="s">
        <v>20084</v>
      </c>
      <c r="F1594" s="76">
        <v>7566435226</v>
      </c>
      <c r="G1594" s="76">
        <v>21.968851999999998</v>
      </c>
      <c r="H1594" s="76">
        <v>81.587059999999994</v>
      </c>
      <c r="I1594" s="79" t="s">
        <v>20085</v>
      </c>
      <c r="J1594" s="76" t="s">
        <v>16268</v>
      </c>
      <c r="K1594" s="76" t="s">
        <v>16</v>
      </c>
    </row>
    <row r="1595" spans="1:11" x14ac:dyDescent="0.25">
      <c r="A1595" s="76" t="s">
        <v>17496</v>
      </c>
      <c r="B1595" s="77" t="s">
        <v>569</v>
      </c>
      <c r="C1595" s="76" t="s">
        <v>1316</v>
      </c>
      <c r="D1595" s="76" t="s">
        <v>1316</v>
      </c>
      <c r="E1595" s="76" t="s">
        <v>20206</v>
      </c>
      <c r="F1595" s="76"/>
      <c r="G1595" s="76">
        <v>21.436468999999999</v>
      </c>
      <c r="H1595" s="76">
        <v>81.587058999999996</v>
      </c>
      <c r="I1595" s="79" t="s">
        <v>20375</v>
      </c>
      <c r="J1595" s="76" t="s">
        <v>16268</v>
      </c>
      <c r="K1595" s="76" t="s">
        <v>16</v>
      </c>
    </row>
    <row r="1596" spans="1:11" x14ac:dyDescent="0.25">
      <c r="A1596" s="76" t="s">
        <v>17496</v>
      </c>
      <c r="B1596" s="77" t="s">
        <v>569</v>
      </c>
      <c r="C1596" s="76" t="s">
        <v>1318</v>
      </c>
      <c r="D1596" s="76" t="s">
        <v>13403</v>
      </c>
      <c r="E1596" s="76" t="s">
        <v>20483</v>
      </c>
      <c r="F1596" s="76"/>
      <c r="G1596" s="76"/>
      <c r="H1596" s="76"/>
      <c r="I1596" s="79" t="s">
        <v>20484</v>
      </c>
      <c r="J1596" s="76" t="s">
        <v>16268</v>
      </c>
      <c r="K1596" s="76" t="s">
        <v>16</v>
      </c>
    </row>
    <row r="1597" spans="1:11" x14ac:dyDescent="0.25">
      <c r="A1597" s="76" t="s">
        <v>17496</v>
      </c>
      <c r="B1597" s="77" t="s">
        <v>569</v>
      </c>
      <c r="C1597" s="76" t="s">
        <v>1318</v>
      </c>
      <c r="D1597" s="76" t="s">
        <v>13403</v>
      </c>
      <c r="E1597" s="76" t="s">
        <v>15809</v>
      </c>
      <c r="F1597" s="76"/>
      <c r="G1597" s="76">
        <v>21.957559</v>
      </c>
      <c r="H1597" s="76">
        <v>81.655558999999997</v>
      </c>
      <c r="I1597" s="79" t="s">
        <v>20519</v>
      </c>
      <c r="J1597" s="76" t="s">
        <v>16268</v>
      </c>
      <c r="K1597" s="76" t="s">
        <v>16</v>
      </c>
    </row>
    <row r="1598" spans="1:11" x14ac:dyDescent="0.25">
      <c r="A1598" s="76" t="s">
        <v>17496</v>
      </c>
      <c r="B1598" s="77" t="s">
        <v>569</v>
      </c>
      <c r="C1598" s="76" t="s">
        <v>1318</v>
      </c>
      <c r="D1598" s="76" t="s">
        <v>13403</v>
      </c>
      <c r="E1598" s="76" t="s">
        <v>20536</v>
      </c>
      <c r="F1598" s="76"/>
      <c r="G1598" s="76">
        <v>21.807919999999999</v>
      </c>
      <c r="H1598" s="76">
        <v>81.752870000000001</v>
      </c>
      <c r="I1598" s="79" t="s">
        <v>20537</v>
      </c>
      <c r="J1598" s="76" t="s">
        <v>16268</v>
      </c>
      <c r="K1598" s="76" t="s">
        <v>16</v>
      </c>
    </row>
    <row r="1599" spans="1:11" x14ac:dyDescent="0.25">
      <c r="A1599" s="76" t="s">
        <v>17496</v>
      </c>
      <c r="B1599" s="77" t="s">
        <v>569</v>
      </c>
      <c r="C1599" s="76" t="s">
        <v>1318</v>
      </c>
      <c r="D1599" s="76" t="s">
        <v>13403</v>
      </c>
      <c r="E1599" s="76" t="s">
        <v>20567</v>
      </c>
      <c r="F1599" s="76"/>
      <c r="G1599" s="76">
        <v>21.639289000000002</v>
      </c>
      <c r="H1599" s="76">
        <v>81.619950000000003</v>
      </c>
      <c r="I1599" s="79" t="s">
        <v>20568</v>
      </c>
      <c r="J1599" s="76" t="s">
        <v>16268</v>
      </c>
      <c r="K1599" s="76" t="s">
        <v>16</v>
      </c>
    </row>
    <row r="1600" spans="1:11" x14ac:dyDescent="0.25">
      <c r="A1600" s="76" t="s">
        <v>17496</v>
      </c>
      <c r="B1600" s="77" t="s">
        <v>569</v>
      </c>
      <c r="C1600" s="76" t="s">
        <v>1318</v>
      </c>
      <c r="D1600" s="76" t="s">
        <v>13403</v>
      </c>
      <c r="E1600" s="76" t="s">
        <v>20569</v>
      </c>
      <c r="F1600" s="76"/>
      <c r="G1600" s="76"/>
      <c r="H1600" s="76"/>
      <c r="I1600" s="79" t="s">
        <v>20570</v>
      </c>
      <c r="J1600" s="76" t="s">
        <v>16268</v>
      </c>
      <c r="K1600" s="76" t="s">
        <v>16</v>
      </c>
    </row>
    <row r="1601" spans="1:11" x14ac:dyDescent="0.25">
      <c r="A1601" s="76" t="s">
        <v>17496</v>
      </c>
      <c r="B1601" s="77" t="s">
        <v>569</v>
      </c>
      <c r="C1601" s="76" t="s">
        <v>1318</v>
      </c>
      <c r="D1601" s="76" t="s">
        <v>13403</v>
      </c>
      <c r="E1601" s="76" t="s">
        <v>20629</v>
      </c>
      <c r="F1601" s="76"/>
      <c r="G1601" s="76">
        <v>21.845928000000001</v>
      </c>
      <c r="H1601" s="76">
        <v>81.729470000000006</v>
      </c>
      <c r="I1601" s="79" t="s">
        <v>20630</v>
      </c>
      <c r="J1601" s="76" t="s">
        <v>16268</v>
      </c>
      <c r="K1601" s="76" t="s">
        <v>16</v>
      </c>
    </row>
    <row r="1602" spans="1:11" x14ac:dyDescent="0.25">
      <c r="A1602" s="76" t="s">
        <v>17496</v>
      </c>
      <c r="B1602" s="77" t="s">
        <v>569</v>
      </c>
      <c r="C1602" s="76" t="s">
        <v>1318</v>
      </c>
      <c r="D1602" s="76" t="s">
        <v>13403</v>
      </c>
      <c r="E1602" s="76" t="s">
        <v>19960</v>
      </c>
      <c r="F1602" s="76"/>
      <c r="G1602" s="76">
        <v>21.666260000000001</v>
      </c>
      <c r="H1602" s="76">
        <v>81.410729000000003</v>
      </c>
      <c r="I1602" s="79" t="s">
        <v>20635</v>
      </c>
      <c r="J1602" s="76" t="s">
        <v>16268</v>
      </c>
      <c r="K1602" s="76" t="s">
        <v>16</v>
      </c>
    </row>
    <row r="1603" spans="1:11" x14ac:dyDescent="0.25">
      <c r="A1603" s="76" t="s">
        <v>17496</v>
      </c>
      <c r="B1603" s="77" t="s">
        <v>569</v>
      </c>
      <c r="C1603" s="76" t="s">
        <v>1318</v>
      </c>
      <c r="D1603" s="76" t="s">
        <v>13403</v>
      </c>
      <c r="E1603" s="76" t="s">
        <v>20689</v>
      </c>
      <c r="F1603" s="76"/>
      <c r="G1603" s="76">
        <v>21.944889</v>
      </c>
      <c r="H1603" s="76">
        <v>81.639128999999997</v>
      </c>
      <c r="I1603" s="79" t="s">
        <v>20690</v>
      </c>
      <c r="J1603" s="76" t="s">
        <v>16268</v>
      </c>
      <c r="K1603" s="76" t="s">
        <v>16</v>
      </c>
    </row>
    <row r="1604" spans="1:11" x14ac:dyDescent="0.25">
      <c r="A1604" s="76" t="s">
        <v>17496</v>
      </c>
      <c r="B1604" s="77" t="s">
        <v>569</v>
      </c>
      <c r="C1604" s="76" t="s">
        <v>1318</v>
      </c>
      <c r="D1604" s="76" t="s">
        <v>13403</v>
      </c>
      <c r="E1604" s="76" t="s">
        <v>20706</v>
      </c>
      <c r="F1604" s="76"/>
      <c r="G1604" s="76"/>
      <c r="H1604" s="76"/>
      <c r="I1604" s="79" t="s">
        <v>20707</v>
      </c>
      <c r="J1604" s="76" t="s">
        <v>16268</v>
      </c>
      <c r="K1604" s="76" t="s">
        <v>16</v>
      </c>
    </row>
    <row r="1605" spans="1:11" x14ac:dyDescent="0.25">
      <c r="A1605" s="76" t="s">
        <v>17496</v>
      </c>
      <c r="B1605" s="77" t="s">
        <v>569</v>
      </c>
      <c r="C1605" s="76" t="s">
        <v>1318</v>
      </c>
      <c r="D1605" s="76" t="s">
        <v>13403</v>
      </c>
      <c r="E1605" s="76" t="s">
        <v>20748</v>
      </c>
      <c r="F1605" s="76">
        <v>782858316</v>
      </c>
      <c r="G1605" s="76"/>
      <c r="H1605" s="76"/>
      <c r="I1605" s="79" t="s">
        <v>20749</v>
      </c>
      <c r="J1605" s="76" t="s">
        <v>16268</v>
      </c>
      <c r="K1605" s="76" t="s">
        <v>16</v>
      </c>
    </row>
    <row r="1606" spans="1:11" x14ac:dyDescent="0.25">
      <c r="A1606" s="76" t="s">
        <v>17496</v>
      </c>
      <c r="B1606" s="77" t="s">
        <v>569</v>
      </c>
      <c r="C1606" s="76" t="s">
        <v>1318</v>
      </c>
      <c r="D1606" s="76" t="s">
        <v>13403</v>
      </c>
      <c r="E1606" s="76" t="s">
        <v>20783</v>
      </c>
      <c r="F1606" s="76"/>
      <c r="G1606" s="76"/>
      <c r="H1606" s="76"/>
      <c r="I1606" s="79" t="s">
        <v>20784</v>
      </c>
      <c r="J1606" s="76" t="s">
        <v>16268</v>
      </c>
      <c r="K1606" s="76" t="s">
        <v>16</v>
      </c>
    </row>
    <row r="1607" spans="1:11" x14ac:dyDescent="0.25">
      <c r="A1607" s="76" t="s">
        <v>17496</v>
      </c>
      <c r="B1607" s="77" t="s">
        <v>569</v>
      </c>
      <c r="C1607" s="76" t="s">
        <v>1318</v>
      </c>
      <c r="D1607" s="76" t="s">
        <v>13403</v>
      </c>
      <c r="E1607" s="76" t="s">
        <v>20818</v>
      </c>
      <c r="F1607" s="76">
        <v>99899654</v>
      </c>
      <c r="G1607" s="76"/>
      <c r="H1607" s="76"/>
      <c r="I1607" s="79" t="s">
        <v>20819</v>
      </c>
      <c r="J1607" s="76" t="s">
        <v>16268</v>
      </c>
      <c r="K1607" s="76" t="s">
        <v>16</v>
      </c>
    </row>
    <row r="1608" spans="1:11" x14ac:dyDescent="0.25">
      <c r="A1608" s="76" t="s">
        <v>17496</v>
      </c>
      <c r="B1608" s="77" t="s">
        <v>569</v>
      </c>
      <c r="C1608" s="76" t="s">
        <v>1318</v>
      </c>
      <c r="D1608" s="76" t="s">
        <v>13403</v>
      </c>
      <c r="E1608" s="76" t="s">
        <v>20820</v>
      </c>
      <c r="F1608" s="76">
        <v>862263956</v>
      </c>
      <c r="G1608" s="76"/>
      <c r="H1608" s="76"/>
      <c r="I1608" s="79" t="s">
        <v>20821</v>
      </c>
      <c r="J1608" s="76" t="s">
        <v>16268</v>
      </c>
      <c r="K1608" s="76" t="s">
        <v>16</v>
      </c>
    </row>
    <row r="1609" spans="1:11" x14ac:dyDescent="0.25">
      <c r="A1609" s="76" t="s">
        <v>17496</v>
      </c>
      <c r="B1609" s="77" t="s">
        <v>569</v>
      </c>
      <c r="C1609" s="76" t="s">
        <v>1318</v>
      </c>
      <c r="D1609" s="76" t="s">
        <v>13403</v>
      </c>
      <c r="E1609" s="76" t="s">
        <v>20827</v>
      </c>
      <c r="F1609" s="76">
        <v>9165492737</v>
      </c>
      <c r="G1609" s="76"/>
      <c r="H1609" s="76"/>
      <c r="I1609" s="79" t="s">
        <v>20828</v>
      </c>
      <c r="J1609" s="76" t="s">
        <v>16268</v>
      </c>
      <c r="K1609" s="76" t="s">
        <v>16</v>
      </c>
    </row>
    <row r="1610" spans="1:11" x14ac:dyDescent="0.25">
      <c r="A1610" s="76" t="s">
        <v>17496</v>
      </c>
      <c r="B1610" s="77" t="s">
        <v>569</v>
      </c>
      <c r="C1610" s="76" t="s">
        <v>1318</v>
      </c>
      <c r="D1610" s="76" t="s">
        <v>13403</v>
      </c>
      <c r="E1610" s="76" t="s">
        <v>21058</v>
      </c>
      <c r="F1610" s="76"/>
      <c r="G1610" s="76"/>
      <c r="H1610" s="76"/>
      <c r="I1610" s="79" t="s">
        <v>21059</v>
      </c>
      <c r="J1610" s="76" t="s">
        <v>16268</v>
      </c>
      <c r="K1610" s="76" t="s">
        <v>16</v>
      </c>
    </row>
    <row r="1611" spans="1:11" x14ac:dyDescent="0.25">
      <c r="A1611" s="76" t="s">
        <v>17496</v>
      </c>
      <c r="B1611" s="77" t="s">
        <v>569</v>
      </c>
      <c r="C1611" s="76" t="s">
        <v>1318</v>
      </c>
      <c r="D1611" s="76" t="s">
        <v>13403</v>
      </c>
      <c r="E1611" s="76" t="s">
        <v>21100</v>
      </c>
      <c r="F1611" s="76"/>
      <c r="G1611" s="76"/>
      <c r="H1611" s="76"/>
      <c r="I1611" s="79" t="s">
        <v>21101</v>
      </c>
      <c r="J1611" s="76" t="s">
        <v>16268</v>
      </c>
      <c r="K1611" s="76" t="s">
        <v>16</v>
      </c>
    </row>
    <row r="1612" spans="1:11" x14ac:dyDescent="0.25">
      <c r="A1612" s="76" t="s">
        <v>17496</v>
      </c>
      <c r="B1612" s="77" t="s">
        <v>569</v>
      </c>
      <c r="C1612" s="76" t="s">
        <v>1318</v>
      </c>
      <c r="D1612" s="76" t="s">
        <v>13403</v>
      </c>
      <c r="E1612" s="76" t="s">
        <v>21102</v>
      </c>
      <c r="F1612" s="76"/>
      <c r="G1612" s="76"/>
      <c r="H1612" s="76"/>
      <c r="I1612" s="79" t="s">
        <v>21103</v>
      </c>
      <c r="J1612" s="76" t="s">
        <v>16268</v>
      </c>
      <c r="K1612" s="76" t="s">
        <v>16</v>
      </c>
    </row>
    <row r="1613" spans="1:11" x14ac:dyDescent="0.25">
      <c r="A1613" s="76" t="s">
        <v>17496</v>
      </c>
      <c r="B1613" s="77" t="s">
        <v>569</v>
      </c>
      <c r="C1613" s="76" t="s">
        <v>1318</v>
      </c>
      <c r="D1613" s="76" t="s">
        <v>13403</v>
      </c>
      <c r="E1613" s="76" t="s">
        <v>21104</v>
      </c>
      <c r="F1613" s="76"/>
      <c r="G1613" s="76"/>
      <c r="H1613" s="76"/>
      <c r="I1613" s="79" t="s">
        <v>21105</v>
      </c>
      <c r="J1613" s="76" t="s">
        <v>16268</v>
      </c>
      <c r="K1613" s="76" t="s">
        <v>16</v>
      </c>
    </row>
    <row r="1614" spans="1:11" x14ac:dyDescent="0.25">
      <c r="A1614" s="76" t="s">
        <v>17496</v>
      </c>
      <c r="B1614" s="77" t="s">
        <v>569</v>
      </c>
      <c r="C1614" s="76" t="s">
        <v>1318</v>
      </c>
      <c r="D1614" s="76" t="s">
        <v>13403</v>
      </c>
      <c r="E1614" s="76" t="s">
        <v>21106</v>
      </c>
      <c r="F1614" s="76"/>
      <c r="G1614" s="76"/>
      <c r="H1614" s="76"/>
      <c r="I1614" s="79" t="s">
        <v>21107</v>
      </c>
      <c r="J1614" s="76" t="s">
        <v>16268</v>
      </c>
      <c r="K1614" s="76" t="s">
        <v>16</v>
      </c>
    </row>
    <row r="1615" spans="1:11" x14ac:dyDescent="0.25">
      <c r="A1615" s="76" t="s">
        <v>17496</v>
      </c>
      <c r="B1615" s="77" t="s">
        <v>569</v>
      </c>
      <c r="C1615" s="76" t="s">
        <v>1318</v>
      </c>
      <c r="D1615" s="76" t="s">
        <v>13403</v>
      </c>
      <c r="E1615" s="76" t="s">
        <v>21202</v>
      </c>
      <c r="F1615" s="76"/>
      <c r="G1615" s="76"/>
      <c r="H1615" s="76"/>
      <c r="I1615" s="79" t="s">
        <v>21203</v>
      </c>
      <c r="J1615" s="76" t="s">
        <v>16268</v>
      </c>
      <c r="K1615" s="76" t="s">
        <v>16</v>
      </c>
    </row>
    <row r="1616" spans="1:11" x14ac:dyDescent="0.25">
      <c r="A1616" s="76" t="s">
        <v>17496</v>
      </c>
      <c r="B1616" s="77" t="s">
        <v>569</v>
      </c>
      <c r="C1616" s="76" t="s">
        <v>1318</v>
      </c>
      <c r="D1616" s="76" t="s">
        <v>13403</v>
      </c>
      <c r="E1616" s="76" t="s">
        <v>21306</v>
      </c>
      <c r="F1616" s="76"/>
      <c r="G1616" s="76"/>
      <c r="H1616" s="76"/>
      <c r="I1616" s="79" t="s">
        <v>21307</v>
      </c>
      <c r="J1616" s="76" t="s">
        <v>16268</v>
      </c>
      <c r="K1616" s="76" t="s">
        <v>16</v>
      </c>
    </row>
    <row r="1617" spans="1:11" x14ac:dyDescent="0.25">
      <c r="A1617" s="76" t="s">
        <v>17496</v>
      </c>
      <c r="B1617" s="77" t="s">
        <v>569</v>
      </c>
      <c r="C1617" s="76" t="s">
        <v>1318</v>
      </c>
      <c r="D1617" s="76" t="s">
        <v>13403</v>
      </c>
      <c r="E1617" s="76" t="s">
        <v>18601</v>
      </c>
      <c r="F1617" s="76"/>
      <c r="G1617" s="76"/>
      <c r="H1617" s="76"/>
      <c r="I1617" s="79" t="s">
        <v>21308</v>
      </c>
      <c r="J1617" s="76" t="s">
        <v>16268</v>
      </c>
      <c r="K1617" s="76" t="s">
        <v>16</v>
      </c>
    </row>
    <row r="1618" spans="1:11" x14ac:dyDescent="0.25">
      <c r="A1618" s="76" t="s">
        <v>17496</v>
      </c>
      <c r="B1618" s="77" t="s">
        <v>569</v>
      </c>
      <c r="C1618" s="76" t="s">
        <v>1318</v>
      </c>
      <c r="D1618" s="76" t="s">
        <v>13403</v>
      </c>
      <c r="E1618" s="76" t="s">
        <v>21309</v>
      </c>
      <c r="F1618" s="76"/>
      <c r="G1618" s="76"/>
      <c r="H1618" s="76"/>
      <c r="I1618" s="79" t="s">
        <v>21310</v>
      </c>
      <c r="J1618" s="76" t="s">
        <v>16268</v>
      </c>
      <c r="K1618" s="76" t="s">
        <v>16</v>
      </c>
    </row>
    <row r="1619" spans="1:11" x14ac:dyDescent="0.25">
      <c r="A1619" s="76" t="s">
        <v>17496</v>
      </c>
      <c r="B1619" s="77" t="s">
        <v>569</v>
      </c>
      <c r="C1619" s="76" t="s">
        <v>1318</v>
      </c>
      <c r="D1619" s="76" t="s">
        <v>13403</v>
      </c>
      <c r="E1619" s="76" t="s">
        <v>13422</v>
      </c>
      <c r="F1619" s="76">
        <v>7722800099</v>
      </c>
      <c r="G1619" s="76">
        <v>21.902478899999998</v>
      </c>
      <c r="H1619" s="76">
        <v>81.568644500000005</v>
      </c>
      <c r="I1619" s="79" t="s">
        <v>21441</v>
      </c>
      <c r="J1619" s="76" t="s">
        <v>16268</v>
      </c>
      <c r="K1619" s="76" t="s">
        <v>16</v>
      </c>
    </row>
    <row r="1620" spans="1:11" x14ac:dyDescent="0.25">
      <c r="A1620" s="76" t="s">
        <v>17496</v>
      </c>
      <c r="B1620" s="77" t="s">
        <v>569</v>
      </c>
      <c r="C1620" s="76" t="s">
        <v>1318</v>
      </c>
      <c r="D1620" s="76" t="s">
        <v>13403</v>
      </c>
      <c r="E1620" s="76" t="s">
        <v>21452</v>
      </c>
      <c r="F1620" s="76">
        <v>7999033014</v>
      </c>
      <c r="G1620" s="76">
        <v>21.797730000000001</v>
      </c>
      <c r="H1620" s="76">
        <v>81.334469999999996</v>
      </c>
      <c r="I1620" s="79" t="s">
        <v>21453</v>
      </c>
      <c r="J1620" s="76" t="s">
        <v>16268</v>
      </c>
      <c r="K1620" s="76" t="s">
        <v>16</v>
      </c>
    </row>
    <row r="1621" spans="1:11" x14ac:dyDescent="0.25">
      <c r="A1621" s="76" t="s">
        <v>17496</v>
      </c>
      <c r="B1621" s="77" t="s">
        <v>569</v>
      </c>
      <c r="C1621" s="76" t="s">
        <v>1318</v>
      </c>
      <c r="D1621" s="76" t="s">
        <v>13403</v>
      </c>
      <c r="E1621" s="76" t="s">
        <v>21454</v>
      </c>
      <c r="F1621" s="76">
        <v>8085830966</v>
      </c>
      <c r="G1621" s="76">
        <v>21.52692</v>
      </c>
      <c r="H1621" s="76">
        <v>81.480099999999993</v>
      </c>
      <c r="I1621" s="79" t="s">
        <v>21455</v>
      </c>
      <c r="J1621" s="76" t="s">
        <v>16268</v>
      </c>
      <c r="K1621" s="76" t="s">
        <v>16</v>
      </c>
    </row>
    <row r="1622" spans="1:11" x14ac:dyDescent="0.25">
      <c r="A1622" s="76" t="s">
        <v>17496</v>
      </c>
      <c r="B1622" s="77" t="s">
        <v>569</v>
      </c>
      <c r="C1622" s="76" t="s">
        <v>1318</v>
      </c>
      <c r="D1622" s="76" t="s">
        <v>13403</v>
      </c>
      <c r="E1622" s="76" t="s">
        <v>21456</v>
      </c>
      <c r="F1622" s="76">
        <v>7693868698</v>
      </c>
      <c r="G1622" s="76">
        <v>21.689437999999999</v>
      </c>
      <c r="H1622" s="76">
        <v>81.559646999999998</v>
      </c>
      <c r="I1622" s="79" t="s">
        <v>21457</v>
      </c>
      <c r="J1622" s="76" t="s">
        <v>16268</v>
      </c>
      <c r="K1622" s="76" t="s">
        <v>16</v>
      </c>
    </row>
    <row r="1623" spans="1:11" x14ac:dyDescent="0.25">
      <c r="A1623" s="76" t="s">
        <v>17496</v>
      </c>
      <c r="B1623" s="77" t="s">
        <v>569</v>
      </c>
      <c r="C1623" s="76" t="s">
        <v>1318</v>
      </c>
      <c r="D1623" s="76" t="s">
        <v>13403</v>
      </c>
      <c r="E1623" s="76" t="s">
        <v>21458</v>
      </c>
      <c r="F1623" s="76">
        <v>8085361318</v>
      </c>
      <c r="G1623" s="76">
        <v>21.715499999999999</v>
      </c>
      <c r="H1623" s="76">
        <v>81.534800000000004</v>
      </c>
      <c r="I1623" s="79" t="s">
        <v>21459</v>
      </c>
      <c r="J1623" s="76" t="s">
        <v>16268</v>
      </c>
      <c r="K1623" s="76" t="s">
        <v>16</v>
      </c>
    </row>
    <row r="1624" spans="1:11" x14ac:dyDescent="0.25">
      <c r="A1624" s="76" t="s">
        <v>17496</v>
      </c>
      <c r="B1624" s="77" t="s">
        <v>569</v>
      </c>
      <c r="C1624" s="76" t="e">
        <v>#N/A</v>
      </c>
      <c r="D1624" s="76" t="e">
        <v>#N/A</v>
      </c>
      <c r="E1624" s="76" t="s">
        <v>21460</v>
      </c>
      <c r="F1624" s="76">
        <v>9755569996</v>
      </c>
      <c r="G1624" s="76">
        <v>21.662749999999999</v>
      </c>
      <c r="H1624" s="76">
        <v>81.313400000000001</v>
      </c>
      <c r="I1624" s="79" t="s">
        <v>21461</v>
      </c>
      <c r="J1624" s="76" t="s">
        <v>16268</v>
      </c>
      <c r="K1624" s="76" t="s">
        <v>16</v>
      </c>
    </row>
    <row r="1625" spans="1:11" x14ac:dyDescent="0.25">
      <c r="A1625" s="76" t="s">
        <v>17496</v>
      </c>
      <c r="B1625" s="77" t="s">
        <v>569</v>
      </c>
      <c r="C1625" s="76" t="s">
        <v>8458</v>
      </c>
      <c r="D1625" s="76" t="s">
        <v>1318</v>
      </c>
      <c r="E1625" s="76" t="s">
        <v>18887</v>
      </c>
      <c r="F1625" s="76" t="s">
        <v>21681</v>
      </c>
      <c r="G1625" s="76">
        <v>21.882010000000001</v>
      </c>
      <c r="H1625" s="76">
        <v>81.710798999999994</v>
      </c>
      <c r="I1625" s="79" t="s">
        <v>21682</v>
      </c>
      <c r="J1625" s="76" t="s">
        <v>16268</v>
      </c>
      <c r="K1625" s="76" t="s">
        <v>16</v>
      </c>
    </row>
    <row r="1626" spans="1:11" x14ac:dyDescent="0.25">
      <c r="A1626" s="76" t="s">
        <v>17496</v>
      </c>
      <c r="B1626" s="77" t="s">
        <v>569</v>
      </c>
      <c r="C1626" s="76" t="s">
        <v>1318</v>
      </c>
      <c r="D1626" s="76" t="s">
        <v>8458</v>
      </c>
      <c r="E1626" s="76" t="s">
        <v>21683</v>
      </c>
      <c r="F1626" s="76" t="s">
        <v>21684</v>
      </c>
      <c r="G1626" s="76">
        <v>21.911239999999999</v>
      </c>
      <c r="H1626" s="76">
        <v>81.742609000000002</v>
      </c>
      <c r="I1626" s="79" t="s">
        <v>21685</v>
      </c>
      <c r="J1626" s="76" t="s">
        <v>16268</v>
      </c>
      <c r="K1626" s="76" t="s">
        <v>16</v>
      </c>
    </row>
    <row r="1627" spans="1:11" x14ac:dyDescent="0.25">
      <c r="A1627" s="76" t="s">
        <v>17496</v>
      </c>
      <c r="B1627" s="77" t="s">
        <v>569</v>
      </c>
      <c r="C1627" s="76" t="s">
        <v>8458</v>
      </c>
      <c r="D1627" s="76" t="s">
        <v>1318</v>
      </c>
      <c r="E1627" s="76" t="s">
        <v>21686</v>
      </c>
      <c r="F1627" s="76">
        <v>8319432467</v>
      </c>
      <c r="G1627" s="76">
        <v>21.96913</v>
      </c>
      <c r="H1627" s="76">
        <v>81.534959000000001</v>
      </c>
      <c r="I1627" s="79" t="s">
        <v>21687</v>
      </c>
      <c r="J1627" s="76" t="s">
        <v>16268</v>
      </c>
      <c r="K1627" s="76" t="s">
        <v>16</v>
      </c>
    </row>
    <row r="1628" spans="1:11" x14ac:dyDescent="0.25">
      <c r="A1628" s="76" t="s">
        <v>17496</v>
      </c>
      <c r="B1628" s="77" t="s">
        <v>569</v>
      </c>
      <c r="C1628" s="76" t="s">
        <v>1318</v>
      </c>
      <c r="D1628" s="76" t="s">
        <v>13403</v>
      </c>
      <c r="E1628" s="76" t="s">
        <v>21688</v>
      </c>
      <c r="F1628" s="76" t="s">
        <v>21689</v>
      </c>
      <c r="G1628" s="76">
        <v>21.950828999999999</v>
      </c>
      <c r="H1628" s="76">
        <v>81.581579000000005</v>
      </c>
      <c r="I1628" s="79" t="s">
        <v>21690</v>
      </c>
      <c r="J1628" s="76" t="s">
        <v>16268</v>
      </c>
      <c r="K1628" s="76" t="s">
        <v>16</v>
      </c>
    </row>
    <row r="1629" spans="1:11" x14ac:dyDescent="0.25">
      <c r="A1629" s="76" t="s">
        <v>17496</v>
      </c>
      <c r="B1629" s="77" t="s">
        <v>569</v>
      </c>
      <c r="C1629" s="76" t="s">
        <v>8458</v>
      </c>
      <c r="D1629" s="76" t="s">
        <v>1318</v>
      </c>
      <c r="E1629" s="76" t="s">
        <v>21691</v>
      </c>
      <c r="F1629" s="76" t="s">
        <v>21692</v>
      </c>
      <c r="G1629" s="76">
        <v>21.807148999999999</v>
      </c>
      <c r="H1629" s="76">
        <v>81.752719999999997</v>
      </c>
      <c r="I1629" s="79" t="s">
        <v>21693</v>
      </c>
      <c r="J1629" s="76" t="s">
        <v>16268</v>
      </c>
      <c r="K1629" s="76" t="s">
        <v>16</v>
      </c>
    </row>
    <row r="1630" spans="1:11" x14ac:dyDescent="0.25">
      <c r="A1630" s="76" t="s">
        <v>17496</v>
      </c>
      <c r="B1630" s="77" t="s">
        <v>569</v>
      </c>
      <c r="C1630" s="76" t="s">
        <v>8458</v>
      </c>
      <c r="D1630" s="76" t="s">
        <v>1318</v>
      </c>
      <c r="E1630" s="76" t="s">
        <v>21729</v>
      </c>
      <c r="F1630" s="76"/>
      <c r="G1630" s="76">
        <v>21.80742</v>
      </c>
      <c r="H1630" s="76">
        <v>81.752939999999995</v>
      </c>
      <c r="I1630" s="79" t="s">
        <v>21730</v>
      </c>
      <c r="J1630" s="76" t="s">
        <v>16268</v>
      </c>
      <c r="K1630" s="76" t="s">
        <v>16</v>
      </c>
    </row>
    <row r="1631" spans="1:11" x14ac:dyDescent="0.25">
      <c r="A1631" s="76" t="s">
        <v>17496</v>
      </c>
      <c r="B1631" s="77" t="s">
        <v>569</v>
      </c>
      <c r="C1631" s="76" t="s">
        <v>8458</v>
      </c>
      <c r="D1631" s="76" t="s">
        <v>1318</v>
      </c>
      <c r="E1631" s="76" t="s">
        <v>21731</v>
      </c>
      <c r="F1631" s="76" t="s">
        <v>21732</v>
      </c>
      <c r="G1631" s="76"/>
      <c r="H1631" s="76"/>
      <c r="I1631" s="79" t="s">
        <v>21733</v>
      </c>
      <c r="J1631" s="76" t="s">
        <v>16268</v>
      </c>
      <c r="K1631" s="76" t="s">
        <v>16</v>
      </c>
    </row>
    <row r="1632" spans="1:11" x14ac:dyDescent="0.25">
      <c r="A1632" s="76" t="s">
        <v>17496</v>
      </c>
      <c r="B1632" s="77" t="s">
        <v>569</v>
      </c>
      <c r="C1632" s="76" t="s">
        <v>1318</v>
      </c>
      <c r="D1632" s="76" t="s">
        <v>13403</v>
      </c>
      <c r="E1632" s="76" t="s">
        <v>22206</v>
      </c>
      <c r="F1632" s="76"/>
      <c r="G1632" s="76"/>
      <c r="H1632" s="76"/>
      <c r="I1632" s="79" t="s">
        <v>22207</v>
      </c>
      <c r="J1632" s="76" t="s">
        <v>16268</v>
      </c>
      <c r="K1632" s="76" t="s">
        <v>16</v>
      </c>
    </row>
    <row r="1633" spans="1:11" x14ac:dyDescent="0.25">
      <c r="A1633" s="76" t="s">
        <v>17496</v>
      </c>
      <c r="B1633" s="77" t="s">
        <v>569</v>
      </c>
      <c r="C1633" s="76" t="s">
        <v>1318</v>
      </c>
      <c r="D1633" s="76" t="s">
        <v>13403</v>
      </c>
      <c r="E1633" s="76" t="s">
        <v>22208</v>
      </c>
      <c r="F1633" s="76"/>
      <c r="G1633" s="76"/>
      <c r="H1633" s="76"/>
      <c r="I1633" s="79" t="s">
        <v>22209</v>
      </c>
      <c r="J1633" s="76" t="s">
        <v>16268</v>
      </c>
      <c r="K1633" s="76" t="s">
        <v>16</v>
      </c>
    </row>
    <row r="1634" spans="1:11" x14ac:dyDescent="0.25">
      <c r="A1634" s="76" t="s">
        <v>17496</v>
      </c>
      <c r="B1634" s="77" t="s">
        <v>569</v>
      </c>
      <c r="C1634" s="76" t="s">
        <v>1318</v>
      </c>
      <c r="D1634" s="76" t="s">
        <v>13403</v>
      </c>
      <c r="E1634" s="76" t="s">
        <v>22210</v>
      </c>
      <c r="F1634" s="76"/>
      <c r="G1634" s="76"/>
      <c r="H1634" s="76"/>
      <c r="I1634" s="79" t="s">
        <v>22211</v>
      </c>
      <c r="J1634" s="76" t="s">
        <v>16268</v>
      </c>
      <c r="K1634" s="76" t="s">
        <v>16</v>
      </c>
    </row>
    <row r="1635" spans="1:11" x14ac:dyDescent="0.25">
      <c r="A1635" s="76" t="s">
        <v>17496</v>
      </c>
      <c r="B1635" s="77" t="s">
        <v>569</v>
      </c>
      <c r="C1635" s="76" t="s">
        <v>1318</v>
      </c>
      <c r="D1635" s="76" t="s">
        <v>13403</v>
      </c>
      <c r="E1635" s="76" t="s">
        <v>22212</v>
      </c>
      <c r="F1635" s="76"/>
      <c r="G1635" s="76"/>
      <c r="H1635" s="76"/>
      <c r="I1635" s="79" t="s">
        <v>22213</v>
      </c>
      <c r="J1635" s="76" t="s">
        <v>16268</v>
      </c>
      <c r="K1635" s="76" t="s">
        <v>16</v>
      </c>
    </row>
    <row r="1636" spans="1:11" x14ac:dyDescent="0.25">
      <c r="A1636" s="76" t="s">
        <v>17496</v>
      </c>
      <c r="B1636" s="77" t="s">
        <v>569</v>
      </c>
      <c r="C1636" s="76" t="s">
        <v>1318</v>
      </c>
      <c r="D1636" s="76" t="s">
        <v>13403</v>
      </c>
      <c r="E1636" s="76" t="s">
        <v>22214</v>
      </c>
      <c r="F1636" s="76"/>
      <c r="G1636" s="76"/>
      <c r="H1636" s="76"/>
      <c r="I1636" s="79" t="s">
        <v>22215</v>
      </c>
      <c r="J1636" s="76" t="s">
        <v>16268</v>
      </c>
      <c r="K1636" s="76" t="s">
        <v>16</v>
      </c>
    </row>
    <row r="1637" spans="1:11" x14ac:dyDescent="0.25">
      <c r="A1637" s="76" t="s">
        <v>17496</v>
      </c>
      <c r="B1637" s="77" t="s">
        <v>569</v>
      </c>
      <c r="C1637" s="76" t="s">
        <v>1318</v>
      </c>
      <c r="D1637" s="76" t="s">
        <v>13403</v>
      </c>
      <c r="E1637" s="76" t="s">
        <v>22396</v>
      </c>
      <c r="F1637" s="76"/>
      <c r="G1637" s="76"/>
      <c r="H1637" s="76"/>
      <c r="I1637" s="79" t="s">
        <v>22397</v>
      </c>
      <c r="J1637" s="76" t="s">
        <v>16268</v>
      </c>
      <c r="K1637" s="76" t="s">
        <v>16</v>
      </c>
    </row>
    <row r="1638" spans="1:11" x14ac:dyDescent="0.25">
      <c r="A1638" s="76" t="s">
        <v>17496</v>
      </c>
      <c r="B1638" s="77" t="s">
        <v>569</v>
      </c>
      <c r="C1638" s="76" t="s">
        <v>1318</v>
      </c>
      <c r="D1638" s="76" t="s">
        <v>13403</v>
      </c>
      <c r="E1638" s="76" t="s">
        <v>22398</v>
      </c>
      <c r="F1638" s="76"/>
      <c r="G1638" s="76"/>
      <c r="H1638" s="76"/>
      <c r="I1638" s="79" t="s">
        <v>22399</v>
      </c>
      <c r="J1638" s="76" t="s">
        <v>16268</v>
      </c>
      <c r="K1638" s="76" t="s">
        <v>16</v>
      </c>
    </row>
    <row r="1639" spans="1:11" x14ac:dyDescent="0.25">
      <c r="A1639" s="76" t="s">
        <v>17496</v>
      </c>
      <c r="B1639" s="77" t="s">
        <v>569</v>
      </c>
      <c r="C1639" s="76" t="s">
        <v>1318</v>
      </c>
      <c r="D1639" s="76" t="s">
        <v>13403</v>
      </c>
      <c r="E1639" s="76" t="s">
        <v>22400</v>
      </c>
      <c r="F1639" s="76"/>
      <c r="G1639" s="76"/>
      <c r="H1639" s="76"/>
      <c r="I1639" s="79" t="s">
        <v>22401</v>
      </c>
      <c r="J1639" s="76" t="s">
        <v>16268</v>
      </c>
      <c r="K1639" s="76" t="s">
        <v>16</v>
      </c>
    </row>
    <row r="1640" spans="1:11" x14ac:dyDescent="0.25">
      <c r="A1640" s="76" t="s">
        <v>17496</v>
      </c>
      <c r="B1640" s="77" t="s">
        <v>569</v>
      </c>
      <c r="C1640" s="76" t="s">
        <v>1318</v>
      </c>
      <c r="D1640" s="76" t="s">
        <v>13403</v>
      </c>
      <c r="E1640" s="76" t="s">
        <v>22407</v>
      </c>
      <c r="F1640" s="76">
        <v>9131478397</v>
      </c>
      <c r="G1640" s="76"/>
      <c r="H1640" s="76"/>
      <c r="I1640" s="79" t="s">
        <v>22408</v>
      </c>
      <c r="J1640" s="76" t="s">
        <v>16268</v>
      </c>
      <c r="K1640" s="76" t="s">
        <v>16</v>
      </c>
    </row>
    <row r="1641" spans="1:11" x14ac:dyDescent="0.25">
      <c r="A1641" s="76" t="s">
        <v>17496</v>
      </c>
      <c r="B1641" s="77" t="s">
        <v>569</v>
      </c>
      <c r="C1641" s="76" t="s">
        <v>1318</v>
      </c>
      <c r="D1641" s="76" t="s">
        <v>13403</v>
      </c>
      <c r="E1641" s="76" t="s">
        <v>22435</v>
      </c>
      <c r="F1641" s="76">
        <v>78923361</v>
      </c>
      <c r="G1641" s="76"/>
      <c r="H1641" s="76"/>
      <c r="I1641" s="79" t="s">
        <v>22436</v>
      </c>
      <c r="J1641" s="76" t="s">
        <v>16268</v>
      </c>
      <c r="K1641" s="76" t="s">
        <v>16</v>
      </c>
    </row>
    <row r="1642" spans="1:11" x14ac:dyDescent="0.25">
      <c r="A1642" s="76" t="s">
        <v>17496</v>
      </c>
      <c r="B1642" s="77" t="s">
        <v>569</v>
      </c>
      <c r="C1642" s="76" t="s">
        <v>1318</v>
      </c>
      <c r="D1642" s="76" t="s">
        <v>22554</v>
      </c>
      <c r="E1642" s="76" t="s">
        <v>22555</v>
      </c>
      <c r="F1642" s="76"/>
      <c r="G1642" s="76"/>
      <c r="H1642" s="76"/>
      <c r="I1642" s="79" t="s">
        <v>22556</v>
      </c>
      <c r="J1642" s="76" t="s">
        <v>16268</v>
      </c>
      <c r="K1642" s="76" t="s">
        <v>16</v>
      </c>
    </row>
    <row r="1643" spans="1:11" x14ac:dyDescent="0.25">
      <c r="A1643" s="76" t="s">
        <v>17496</v>
      </c>
      <c r="B1643" s="77" t="s">
        <v>569</v>
      </c>
      <c r="C1643" s="76" t="s">
        <v>1318</v>
      </c>
      <c r="D1643" s="76" t="s">
        <v>13403</v>
      </c>
      <c r="E1643" s="76" t="s">
        <v>22573</v>
      </c>
      <c r="F1643" s="76"/>
      <c r="G1643" s="76"/>
      <c r="H1643" s="76"/>
      <c r="I1643" s="79" t="s">
        <v>22574</v>
      </c>
      <c r="J1643" s="76" t="s">
        <v>16268</v>
      </c>
      <c r="K1643" s="76" t="s">
        <v>16</v>
      </c>
    </row>
    <row r="1644" spans="1:11" ht="31.5" x14ac:dyDescent="0.25">
      <c r="A1644" s="76" t="s">
        <v>23182</v>
      </c>
      <c r="B1644" s="77" t="s">
        <v>569</v>
      </c>
      <c r="C1644" s="77" t="s">
        <v>23301</v>
      </c>
      <c r="D1644" s="76" t="s">
        <v>23302</v>
      </c>
      <c r="E1644" s="77" t="s">
        <v>23303</v>
      </c>
      <c r="F1644" s="77">
        <v>8719943152</v>
      </c>
      <c r="G1644" s="77">
        <v>81.726733999999993</v>
      </c>
      <c r="H1644" s="77">
        <v>21.765912</v>
      </c>
      <c r="I1644" s="78">
        <v>510337902770</v>
      </c>
      <c r="J1644" s="76" t="str">
        <f>VLOOKUP(I1644,[4]Sheet8!$A$1:$B$179,2,0)</f>
        <v>SYNAPSE SOLUTIONS PVT LTD</v>
      </c>
      <c r="K1644" s="76" t="s">
        <v>16</v>
      </c>
    </row>
    <row r="1645" spans="1:11" x14ac:dyDescent="0.25">
      <c r="A1645" s="76" t="s">
        <v>11</v>
      </c>
      <c r="B1645" s="77" t="s">
        <v>12</v>
      </c>
      <c r="C1645" s="77" t="s">
        <v>12</v>
      </c>
      <c r="D1645" s="77" t="s">
        <v>13</v>
      </c>
      <c r="E1645" s="77" t="s">
        <v>14</v>
      </c>
      <c r="F1645" s="77">
        <v>9404749807</v>
      </c>
      <c r="G1645" s="77">
        <v>18.778676000000001</v>
      </c>
      <c r="H1645" s="77">
        <v>82.005178000000001</v>
      </c>
      <c r="I1645" s="78">
        <v>15170102</v>
      </c>
      <c r="J1645" s="76" t="s">
        <v>15</v>
      </c>
      <c r="K1645" s="77" t="s">
        <v>16</v>
      </c>
    </row>
    <row r="1646" spans="1:11" x14ac:dyDescent="0.25">
      <c r="A1646" s="76" t="s">
        <v>11</v>
      </c>
      <c r="B1646" s="77" t="s">
        <v>12</v>
      </c>
      <c r="C1646" s="77" t="s">
        <v>12</v>
      </c>
      <c r="D1646" s="77" t="s">
        <v>23</v>
      </c>
      <c r="E1646" s="77" t="s">
        <v>24</v>
      </c>
      <c r="F1646" s="77">
        <v>9404749807</v>
      </c>
      <c r="G1646" s="77">
        <v>18.871048999999999</v>
      </c>
      <c r="H1646" s="77">
        <v>81.869598999999994</v>
      </c>
      <c r="I1646" s="78">
        <v>15170102</v>
      </c>
      <c r="J1646" s="76" t="s">
        <v>15</v>
      </c>
      <c r="K1646" s="77" t="s">
        <v>16</v>
      </c>
    </row>
    <row r="1647" spans="1:11" x14ac:dyDescent="0.25">
      <c r="A1647" s="76" t="s">
        <v>11</v>
      </c>
      <c r="B1647" s="77" t="s">
        <v>12</v>
      </c>
      <c r="C1647" s="77" t="s">
        <v>12</v>
      </c>
      <c r="D1647" s="77" t="s">
        <v>25</v>
      </c>
      <c r="E1647" s="77" t="s">
        <v>24</v>
      </c>
      <c r="F1647" s="77">
        <v>9404749807</v>
      </c>
      <c r="G1647" s="77">
        <v>18.871058000000001</v>
      </c>
      <c r="H1647" s="77">
        <v>81.869609999999994</v>
      </c>
      <c r="I1647" s="78">
        <v>15170102</v>
      </c>
      <c r="J1647" s="76" t="s">
        <v>15</v>
      </c>
      <c r="K1647" s="77" t="s">
        <v>16</v>
      </c>
    </row>
    <row r="1648" spans="1:11" x14ac:dyDescent="0.25">
      <c r="A1648" s="76" t="s">
        <v>11</v>
      </c>
      <c r="B1648" s="77" t="s">
        <v>12</v>
      </c>
      <c r="C1648" s="77" t="s">
        <v>12</v>
      </c>
      <c r="D1648" s="77" t="s">
        <v>26</v>
      </c>
      <c r="E1648" s="77" t="s">
        <v>24</v>
      </c>
      <c r="F1648" s="77">
        <v>9404749807</v>
      </c>
      <c r="G1648" s="77">
        <v>18.871057</v>
      </c>
      <c r="H1648" s="77">
        <v>81.869608999999997</v>
      </c>
      <c r="I1648" s="78">
        <v>15170102</v>
      </c>
      <c r="J1648" s="76" t="s">
        <v>15</v>
      </c>
      <c r="K1648" s="77" t="s">
        <v>16</v>
      </c>
    </row>
    <row r="1649" spans="1:11" x14ac:dyDescent="0.25">
      <c r="A1649" s="76" t="s">
        <v>11</v>
      </c>
      <c r="B1649" s="77" t="s">
        <v>12</v>
      </c>
      <c r="C1649" s="77" t="s">
        <v>12</v>
      </c>
      <c r="D1649" s="77" t="s">
        <v>27</v>
      </c>
      <c r="E1649" s="77" t="s">
        <v>28</v>
      </c>
      <c r="F1649" s="77">
        <v>9406110043</v>
      </c>
      <c r="G1649" s="77">
        <v>18.889289999999999</v>
      </c>
      <c r="H1649" s="77">
        <v>81.570790000000002</v>
      </c>
      <c r="I1649" s="78">
        <v>15410010</v>
      </c>
      <c r="J1649" s="76" t="s">
        <v>15</v>
      </c>
      <c r="K1649" s="77" t="s">
        <v>16</v>
      </c>
    </row>
    <row r="1650" spans="1:11" x14ac:dyDescent="0.25">
      <c r="A1650" s="76" t="s">
        <v>11</v>
      </c>
      <c r="B1650" s="77" t="s">
        <v>12</v>
      </c>
      <c r="C1650" s="77" t="s">
        <v>12</v>
      </c>
      <c r="D1650" s="77" t="s">
        <v>29</v>
      </c>
      <c r="E1650" s="77" t="s">
        <v>30</v>
      </c>
      <c r="F1650" s="77">
        <v>8839566610</v>
      </c>
      <c r="G1650" s="77">
        <v>18.897784999999999</v>
      </c>
      <c r="H1650" s="77">
        <v>81.832756000000003</v>
      </c>
      <c r="I1650" s="78">
        <v>19560076</v>
      </c>
      <c r="J1650" s="76" t="s">
        <v>15</v>
      </c>
      <c r="K1650" s="77" t="s">
        <v>16</v>
      </c>
    </row>
    <row r="1651" spans="1:11" ht="31.5" x14ac:dyDescent="0.25">
      <c r="A1651" s="76" t="s">
        <v>11</v>
      </c>
      <c r="B1651" s="77" t="s">
        <v>12</v>
      </c>
      <c r="C1651" s="77" t="s">
        <v>12</v>
      </c>
      <c r="D1651" s="77" t="s">
        <v>31</v>
      </c>
      <c r="E1651" s="77" t="s">
        <v>32</v>
      </c>
      <c r="F1651" s="77">
        <v>9340990412</v>
      </c>
      <c r="G1651" s="77">
        <v>18.898409000000001</v>
      </c>
      <c r="H1651" s="77">
        <v>81.797325000000001</v>
      </c>
      <c r="I1651" s="78">
        <v>17003123</v>
      </c>
      <c r="J1651" s="76" t="s">
        <v>15</v>
      </c>
      <c r="K1651" s="77" t="s">
        <v>16</v>
      </c>
    </row>
    <row r="1652" spans="1:11" x14ac:dyDescent="0.25">
      <c r="A1652" s="76" t="s">
        <v>11</v>
      </c>
      <c r="B1652" s="77" t="s">
        <v>12</v>
      </c>
      <c r="C1652" s="77" t="s">
        <v>12</v>
      </c>
      <c r="D1652" s="77" t="s">
        <v>33</v>
      </c>
      <c r="E1652" s="77" t="s">
        <v>14</v>
      </c>
      <c r="F1652" s="77">
        <v>9404749807</v>
      </c>
      <c r="G1652" s="77">
        <v>18.909310999999999</v>
      </c>
      <c r="H1652" s="77">
        <v>81.945323999999999</v>
      </c>
      <c r="I1652" s="78">
        <v>15170102</v>
      </c>
      <c r="J1652" s="76" t="s">
        <v>15</v>
      </c>
      <c r="K1652" s="77" t="s">
        <v>16</v>
      </c>
    </row>
    <row r="1653" spans="1:11" x14ac:dyDescent="0.25">
      <c r="A1653" s="76" t="s">
        <v>11</v>
      </c>
      <c r="B1653" s="77" t="s">
        <v>12</v>
      </c>
      <c r="C1653" s="77" t="s">
        <v>12</v>
      </c>
      <c r="D1653" s="77" t="s">
        <v>34</v>
      </c>
      <c r="E1653" s="77" t="s">
        <v>35</v>
      </c>
      <c r="F1653" s="77">
        <v>8224956792</v>
      </c>
      <c r="G1653" s="77">
        <v>18.91</v>
      </c>
      <c r="H1653" s="77">
        <v>81.856390000000005</v>
      </c>
      <c r="I1653" s="78">
        <v>18091148</v>
      </c>
      <c r="J1653" s="76" t="s">
        <v>15</v>
      </c>
      <c r="K1653" s="77" t="s">
        <v>16</v>
      </c>
    </row>
    <row r="1654" spans="1:11" x14ac:dyDescent="0.25">
      <c r="A1654" s="76" t="s">
        <v>11</v>
      </c>
      <c r="B1654" s="77" t="s">
        <v>12</v>
      </c>
      <c r="C1654" s="77" t="s">
        <v>12</v>
      </c>
      <c r="D1654" s="77" t="s">
        <v>36</v>
      </c>
      <c r="E1654" s="77" t="s">
        <v>37</v>
      </c>
      <c r="F1654" s="77">
        <v>7999277323</v>
      </c>
      <c r="G1654" s="77">
        <v>18.944109999999998</v>
      </c>
      <c r="H1654" s="77">
        <v>82.040959999999998</v>
      </c>
      <c r="I1654" s="78">
        <v>15430616</v>
      </c>
      <c r="J1654" s="76" t="s">
        <v>15</v>
      </c>
      <c r="K1654" s="77" t="s">
        <v>16</v>
      </c>
    </row>
    <row r="1655" spans="1:11" x14ac:dyDescent="0.25">
      <c r="A1655" s="76" t="s">
        <v>11</v>
      </c>
      <c r="B1655" s="77" t="s">
        <v>12</v>
      </c>
      <c r="C1655" s="77" t="s">
        <v>12</v>
      </c>
      <c r="D1655" s="77" t="s">
        <v>38</v>
      </c>
      <c r="E1655" s="77" t="s">
        <v>39</v>
      </c>
      <c r="F1655" s="77">
        <v>9406110043</v>
      </c>
      <c r="G1655" s="77">
        <v>18.959299000000001</v>
      </c>
      <c r="H1655" s="77">
        <v>81.548699999999997</v>
      </c>
      <c r="I1655" s="78">
        <v>15410010</v>
      </c>
      <c r="J1655" s="76" t="s">
        <v>15</v>
      </c>
      <c r="K1655" s="77" t="s">
        <v>16</v>
      </c>
    </row>
    <row r="1656" spans="1:11" x14ac:dyDescent="0.25">
      <c r="A1656" s="76" t="s">
        <v>11</v>
      </c>
      <c r="B1656" s="77" t="s">
        <v>12</v>
      </c>
      <c r="C1656" s="77" t="s">
        <v>12</v>
      </c>
      <c r="D1656" s="77" t="s">
        <v>40</v>
      </c>
      <c r="E1656" s="77" t="s">
        <v>41</v>
      </c>
      <c r="F1656" s="77">
        <v>8817179909</v>
      </c>
      <c r="G1656" s="77">
        <v>18.961901000000001</v>
      </c>
      <c r="H1656" s="77">
        <v>81.926592999999997</v>
      </c>
      <c r="I1656" s="78">
        <v>15430617</v>
      </c>
      <c r="J1656" s="76" t="s">
        <v>15</v>
      </c>
      <c r="K1656" s="77" t="s">
        <v>16</v>
      </c>
    </row>
    <row r="1657" spans="1:11" x14ac:dyDescent="0.25">
      <c r="A1657" s="76" t="s">
        <v>11</v>
      </c>
      <c r="B1657" s="77" t="s">
        <v>12</v>
      </c>
      <c r="C1657" s="77" t="s">
        <v>12</v>
      </c>
      <c r="D1657" s="77" t="s">
        <v>42</v>
      </c>
      <c r="E1657" s="77" t="s">
        <v>43</v>
      </c>
      <c r="F1657" s="77">
        <v>8817179909</v>
      </c>
      <c r="G1657" s="77">
        <v>18.975079999999998</v>
      </c>
      <c r="H1657" s="77">
        <v>82.080240000000003</v>
      </c>
      <c r="I1657" s="78">
        <v>15430617</v>
      </c>
      <c r="J1657" s="76" t="s">
        <v>15</v>
      </c>
      <c r="K1657" s="77" t="s">
        <v>16</v>
      </c>
    </row>
    <row r="1658" spans="1:11" x14ac:dyDescent="0.25">
      <c r="A1658" s="76" t="s">
        <v>11</v>
      </c>
      <c r="B1658" s="77" t="s">
        <v>12</v>
      </c>
      <c r="C1658" s="77" t="s">
        <v>12</v>
      </c>
      <c r="D1658" s="77" t="s">
        <v>44</v>
      </c>
      <c r="E1658" s="77" t="s">
        <v>43</v>
      </c>
      <c r="F1658" s="77">
        <v>8817179909</v>
      </c>
      <c r="G1658" s="77">
        <v>18.975079999999998</v>
      </c>
      <c r="H1658" s="77">
        <v>82.080240000000003</v>
      </c>
      <c r="I1658" s="78">
        <v>15430617</v>
      </c>
      <c r="J1658" s="76" t="s">
        <v>15</v>
      </c>
      <c r="K1658" s="77" t="s">
        <v>16</v>
      </c>
    </row>
    <row r="1659" spans="1:11" x14ac:dyDescent="0.25">
      <c r="A1659" s="76" t="s">
        <v>11</v>
      </c>
      <c r="B1659" s="77" t="s">
        <v>12</v>
      </c>
      <c r="C1659" s="77" t="s">
        <v>12</v>
      </c>
      <c r="D1659" s="77" t="s">
        <v>45</v>
      </c>
      <c r="E1659" s="77" t="s">
        <v>46</v>
      </c>
      <c r="F1659" s="77">
        <v>9827802893</v>
      </c>
      <c r="G1659" s="77">
        <v>18.97512</v>
      </c>
      <c r="H1659" s="77">
        <v>82.080250000000007</v>
      </c>
      <c r="I1659" s="78">
        <v>15430583</v>
      </c>
      <c r="J1659" s="76" t="s">
        <v>15</v>
      </c>
      <c r="K1659" s="77" t="s">
        <v>16</v>
      </c>
    </row>
    <row r="1660" spans="1:11" ht="31.5" x14ac:dyDescent="0.25">
      <c r="A1660" s="76" t="s">
        <v>11</v>
      </c>
      <c r="B1660" s="77" t="s">
        <v>12</v>
      </c>
      <c r="C1660" s="77" t="s">
        <v>12</v>
      </c>
      <c r="D1660" s="77" t="s">
        <v>47</v>
      </c>
      <c r="E1660" s="77" t="s">
        <v>48</v>
      </c>
      <c r="F1660" s="77">
        <v>7987758674</v>
      </c>
      <c r="G1660" s="77">
        <v>18.977139000000001</v>
      </c>
      <c r="H1660" s="77">
        <v>81.77749</v>
      </c>
      <c r="I1660" s="78">
        <v>18091472</v>
      </c>
      <c r="J1660" s="76" t="s">
        <v>15</v>
      </c>
      <c r="K1660" s="77" t="s">
        <v>16</v>
      </c>
    </row>
    <row r="1661" spans="1:11" ht="31.5" x14ac:dyDescent="0.25">
      <c r="A1661" s="76" t="s">
        <v>11</v>
      </c>
      <c r="B1661" s="77" t="s">
        <v>12</v>
      </c>
      <c r="C1661" s="77" t="s">
        <v>12</v>
      </c>
      <c r="D1661" s="77" t="s">
        <v>49</v>
      </c>
      <c r="E1661" s="77" t="s">
        <v>50</v>
      </c>
      <c r="F1661" s="77">
        <v>9407752143</v>
      </c>
      <c r="G1661" s="77">
        <v>18.989172</v>
      </c>
      <c r="H1661" s="77">
        <v>81.648476000000002</v>
      </c>
      <c r="I1661" s="78">
        <v>11510331</v>
      </c>
      <c r="J1661" s="76" t="s">
        <v>15</v>
      </c>
      <c r="K1661" s="77" t="s">
        <v>16</v>
      </c>
    </row>
    <row r="1662" spans="1:11" x14ac:dyDescent="0.25">
      <c r="A1662" s="76" t="s">
        <v>11</v>
      </c>
      <c r="B1662" s="77" t="s">
        <v>12</v>
      </c>
      <c r="C1662" s="77" t="s">
        <v>12</v>
      </c>
      <c r="D1662" s="77" t="s">
        <v>51</v>
      </c>
      <c r="E1662" s="77" t="s">
        <v>52</v>
      </c>
      <c r="F1662" s="77">
        <v>7000787692</v>
      </c>
      <c r="G1662" s="77">
        <v>19.086455999999998</v>
      </c>
      <c r="H1662" s="77">
        <v>82.016120000000001</v>
      </c>
      <c r="I1662" s="78">
        <v>17035333</v>
      </c>
      <c r="J1662" s="76" t="s">
        <v>15</v>
      </c>
      <c r="K1662" s="77" t="s">
        <v>16</v>
      </c>
    </row>
    <row r="1663" spans="1:11" x14ac:dyDescent="0.25">
      <c r="A1663" s="76" t="s">
        <v>11</v>
      </c>
      <c r="B1663" s="77" t="s">
        <v>12</v>
      </c>
      <c r="C1663" s="77" t="s">
        <v>12</v>
      </c>
      <c r="D1663" s="77" t="s">
        <v>53</v>
      </c>
      <c r="E1663" s="77" t="s">
        <v>54</v>
      </c>
      <c r="F1663" s="77"/>
      <c r="G1663" s="77">
        <v>19.095414999999999</v>
      </c>
      <c r="H1663" s="77">
        <v>81.973973999999998</v>
      </c>
      <c r="I1663" s="78">
        <v>12221158</v>
      </c>
      <c r="J1663" s="76" t="s">
        <v>15</v>
      </c>
      <c r="K1663" s="77" t="s">
        <v>16</v>
      </c>
    </row>
    <row r="1664" spans="1:11" x14ac:dyDescent="0.25">
      <c r="A1664" s="76" t="s">
        <v>11</v>
      </c>
      <c r="B1664" s="77" t="s">
        <v>12</v>
      </c>
      <c r="C1664" s="77" t="s">
        <v>12</v>
      </c>
      <c r="D1664" s="77" t="s">
        <v>55</v>
      </c>
      <c r="E1664" s="77" t="s">
        <v>56</v>
      </c>
      <c r="F1664" s="77">
        <v>9098973255</v>
      </c>
      <c r="G1664" s="77">
        <v>19.194299999999998</v>
      </c>
      <c r="H1664" s="77">
        <v>82.046449999999993</v>
      </c>
      <c r="I1664" s="78">
        <v>18091146</v>
      </c>
      <c r="J1664" s="76" t="s">
        <v>15</v>
      </c>
      <c r="K1664" s="77" t="s">
        <v>16</v>
      </c>
    </row>
    <row r="1665" spans="1:11" ht="31.5" x14ac:dyDescent="0.25">
      <c r="A1665" s="76" t="s">
        <v>11</v>
      </c>
      <c r="B1665" s="77" t="s">
        <v>12</v>
      </c>
      <c r="C1665" s="77" t="s">
        <v>12</v>
      </c>
      <c r="D1665" s="77" t="s">
        <v>57</v>
      </c>
      <c r="E1665" s="77" t="s">
        <v>58</v>
      </c>
      <c r="F1665" s="77">
        <v>7693058971</v>
      </c>
      <c r="G1665" s="77">
        <v>19.206375000000001</v>
      </c>
      <c r="H1665" s="77">
        <v>81.935615999999996</v>
      </c>
      <c r="I1665" s="78">
        <v>18090868</v>
      </c>
      <c r="J1665" s="76" t="s">
        <v>15</v>
      </c>
      <c r="K1665" s="77" t="s">
        <v>16</v>
      </c>
    </row>
    <row r="1666" spans="1:11" x14ac:dyDescent="0.25">
      <c r="A1666" s="76" t="s">
        <v>11</v>
      </c>
      <c r="B1666" s="77" t="s">
        <v>12</v>
      </c>
      <c r="C1666" s="77" t="s">
        <v>12</v>
      </c>
      <c r="D1666" s="77" t="s">
        <v>59</v>
      </c>
      <c r="E1666" s="77" t="s">
        <v>60</v>
      </c>
      <c r="F1666" s="77">
        <v>7415544486</v>
      </c>
      <c r="G1666" s="77">
        <v>19.206797000000002</v>
      </c>
      <c r="H1666" s="77">
        <v>81.935329999999993</v>
      </c>
      <c r="I1666" s="78">
        <v>18091249</v>
      </c>
      <c r="J1666" s="76" t="s">
        <v>15</v>
      </c>
      <c r="K1666" s="77" t="s">
        <v>16</v>
      </c>
    </row>
    <row r="1667" spans="1:11" x14ac:dyDescent="0.25">
      <c r="A1667" s="76" t="s">
        <v>11</v>
      </c>
      <c r="B1667" s="77" t="s">
        <v>12</v>
      </c>
      <c r="C1667" s="77" t="s">
        <v>12</v>
      </c>
      <c r="D1667" s="77" t="s">
        <v>1017</v>
      </c>
      <c r="E1667" s="77" t="s">
        <v>1018</v>
      </c>
      <c r="F1667" s="77">
        <v>6260340550</v>
      </c>
      <c r="G1667" s="77">
        <v>19.018909000000001</v>
      </c>
      <c r="H1667" s="77">
        <v>81.565638000000007</v>
      </c>
      <c r="I1667" s="78">
        <v>19560406</v>
      </c>
      <c r="J1667" s="76" t="s">
        <v>15</v>
      </c>
      <c r="K1667" s="77" t="s">
        <v>16</v>
      </c>
    </row>
    <row r="1668" spans="1:11" x14ac:dyDescent="0.25">
      <c r="A1668" s="76" t="s">
        <v>1021</v>
      </c>
      <c r="B1668" s="76" t="s">
        <v>12</v>
      </c>
      <c r="C1668" s="76" t="s">
        <v>12</v>
      </c>
      <c r="D1668" s="76"/>
      <c r="E1668" s="76" t="s">
        <v>1044</v>
      </c>
      <c r="F1668" s="76">
        <v>9669528074</v>
      </c>
      <c r="G1668" s="76">
        <v>19.378424800000001</v>
      </c>
      <c r="H1668" s="76">
        <v>81.901368099999999</v>
      </c>
      <c r="I1668" s="79">
        <v>125737499</v>
      </c>
      <c r="J1668" s="76"/>
      <c r="K1668" s="76" t="s">
        <v>1023</v>
      </c>
    </row>
    <row r="1669" spans="1:11" x14ac:dyDescent="0.25">
      <c r="A1669" s="76" t="s">
        <v>1021</v>
      </c>
      <c r="B1669" s="76" t="s">
        <v>12</v>
      </c>
      <c r="C1669" s="76" t="s">
        <v>12</v>
      </c>
      <c r="D1669" s="76"/>
      <c r="E1669" s="76" t="s">
        <v>1044</v>
      </c>
      <c r="F1669" s="76">
        <v>9669528074</v>
      </c>
      <c r="G1669" s="76"/>
      <c r="H1669" s="76"/>
      <c r="I1669" s="89" t="s">
        <v>1045</v>
      </c>
      <c r="J1669" s="76"/>
      <c r="K1669" s="76" t="s">
        <v>1023</v>
      </c>
    </row>
    <row r="1670" spans="1:11" x14ac:dyDescent="0.25">
      <c r="A1670" s="76" t="s">
        <v>1021</v>
      </c>
      <c r="B1670" s="76" t="s">
        <v>12</v>
      </c>
      <c r="C1670" s="76" t="s">
        <v>12</v>
      </c>
      <c r="D1670" s="76"/>
      <c r="E1670" s="76" t="s">
        <v>1044</v>
      </c>
      <c r="F1670" s="76">
        <v>9669528074</v>
      </c>
      <c r="G1670" s="76"/>
      <c r="H1670" s="76"/>
      <c r="I1670" s="79">
        <v>125752808408</v>
      </c>
      <c r="J1670" s="76"/>
      <c r="K1670" s="76" t="s">
        <v>1023</v>
      </c>
    </row>
    <row r="1671" spans="1:11" x14ac:dyDescent="0.25">
      <c r="A1671" s="76" t="s">
        <v>1021</v>
      </c>
      <c r="B1671" s="76" t="s">
        <v>12</v>
      </c>
      <c r="C1671" s="76" t="s">
        <v>12</v>
      </c>
      <c r="D1671" s="76"/>
      <c r="E1671" s="76" t="s">
        <v>1093</v>
      </c>
      <c r="F1671" s="76">
        <v>7999969035</v>
      </c>
      <c r="G1671" s="76">
        <v>19.314079599999999</v>
      </c>
      <c r="H1671" s="76">
        <v>81.857438799999997</v>
      </c>
      <c r="I1671" s="79">
        <v>126425654</v>
      </c>
      <c r="J1671" s="76"/>
      <c r="K1671" s="76" t="s">
        <v>1023</v>
      </c>
    </row>
    <row r="1672" spans="1:11" x14ac:dyDescent="0.25">
      <c r="A1672" s="76" t="s">
        <v>1021</v>
      </c>
      <c r="B1672" s="76" t="s">
        <v>12</v>
      </c>
      <c r="C1672" s="76" t="s">
        <v>1100</v>
      </c>
      <c r="D1672" s="76"/>
      <c r="E1672" s="76" t="s">
        <v>1101</v>
      </c>
      <c r="F1672" s="76">
        <v>7987666987</v>
      </c>
      <c r="G1672" s="76">
        <v>22.973422899999999</v>
      </c>
      <c r="H1672" s="76">
        <v>78.656894199999996</v>
      </c>
      <c r="I1672" s="79">
        <v>127171862</v>
      </c>
      <c r="J1672" s="76"/>
      <c r="K1672" s="76" t="s">
        <v>1023</v>
      </c>
    </row>
    <row r="1673" spans="1:11" x14ac:dyDescent="0.25">
      <c r="A1673" s="76" t="s">
        <v>1021</v>
      </c>
      <c r="B1673" s="76" t="s">
        <v>12</v>
      </c>
      <c r="C1673" s="76" t="s">
        <v>12</v>
      </c>
      <c r="D1673" s="76"/>
      <c r="E1673" s="76" t="s">
        <v>1197</v>
      </c>
      <c r="F1673" s="76">
        <v>7974158051</v>
      </c>
      <c r="G1673" s="76"/>
      <c r="H1673" s="76"/>
      <c r="I1673" s="79">
        <v>127219687</v>
      </c>
      <c r="J1673" s="76"/>
      <c r="K1673" s="76" t="s">
        <v>1023</v>
      </c>
    </row>
    <row r="1674" spans="1:11" x14ac:dyDescent="0.25">
      <c r="A1674" s="76" t="s">
        <v>1021</v>
      </c>
      <c r="B1674" s="76" t="s">
        <v>12</v>
      </c>
      <c r="C1674" s="76" t="s">
        <v>1100</v>
      </c>
      <c r="D1674" s="76"/>
      <c r="E1674" s="76" t="s">
        <v>1271</v>
      </c>
      <c r="F1674" s="76">
        <v>9340837771</v>
      </c>
      <c r="G1674" s="76">
        <v>19.282939800000001</v>
      </c>
      <c r="H1674" s="76">
        <v>82.162540399999997</v>
      </c>
      <c r="I1674" s="79">
        <v>127534407</v>
      </c>
      <c r="J1674" s="76"/>
      <c r="K1674" s="76" t="s">
        <v>1023</v>
      </c>
    </row>
    <row r="1675" spans="1:11" x14ac:dyDescent="0.25">
      <c r="A1675" s="76" t="s">
        <v>1021</v>
      </c>
      <c r="B1675" s="76" t="s">
        <v>12</v>
      </c>
      <c r="C1675" s="76" t="s">
        <v>1301</v>
      </c>
      <c r="D1675" s="76"/>
      <c r="E1675" s="76" t="s">
        <v>1302</v>
      </c>
      <c r="F1675" s="76">
        <v>7974966482</v>
      </c>
      <c r="G1675" s="76">
        <v>19.0946639</v>
      </c>
      <c r="H1675" s="76">
        <v>82.001710700000004</v>
      </c>
      <c r="I1675" s="79">
        <v>125736655</v>
      </c>
      <c r="J1675" s="76"/>
      <c r="K1675" s="76" t="s">
        <v>1023</v>
      </c>
    </row>
    <row r="1676" spans="1:11" x14ac:dyDescent="0.25">
      <c r="A1676" s="76" t="s">
        <v>1021</v>
      </c>
      <c r="B1676" s="76" t="s">
        <v>12</v>
      </c>
      <c r="C1676" s="76" t="s">
        <v>12</v>
      </c>
      <c r="D1676" s="76"/>
      <c r="E1676" s="76" t="s">
        <v>1310</v>
      </c>
      <c r="F1676" s="76">
        <v>7000335965</v>
      </c>
      <c r="G1676" s="76">
        <v>19.2718439</v>
      </c>
      <c r="H1676" s="76">
        <v>82.043495800000002</v>
      </c>
      <c r="I1676" s="79">
        <v>126483764</v>
      </c>
      <c r="J1676" s="76"/>
      <c r="K1676" s="76" t="s">
        <v>1023</v>
      </c>
    </row>
    <row r="1677" spans="1:11" x14ac:dyDescent="0.25">
      <c r="A1677" s="76" t="s">
        <v>1021</v>
      </c>
      <c r="B1677" s="76" t="s">
        <v>12</v>
      </c>
      <c r="C1677" s="76" t="s">
        <v>1428</v>
      </c>
      <c r="D1677" s="76"/>
      <c r="E1677" s="76" t="s">
        <v>1429</v>
      </c>
      <c r="F1677" s="76">
        <v>9981371747</v>
      </c>
      <c r="G1677" s="76">
        <v>19.138427199999999</v>
      </c>
      <c r="H1677" s="76">
        <v>81.998644100000007</v>
      </c>
      <c r="I1677" s="79">
        <v>128303399</v>
      </c>
      <c r="J1677" s="76"/>
      <c r="K1677" s="76" t="s">
        <v>1023</v>
      </c>
    </row>
    <row r="1678" spans="1:11" x14ac:dyDescent="0.25">
      <c r="A1678" s="76" t="s">
        <v>1021</v>
      </c>
      <c r="B1678" s="76" t="s">
        <v>12</v>
      </c>
      <c r="C1678" s="76"/>
      <c r="D1678" s="76"/>
      <c r="E1678" s="76" t="s">
        <v>1442</v>
      </c>
      <c r="F1678" s="76">
        <v>8319952021</v>
      </c>
      <c r="G1678" s="76"/>
      <c r="H1678" s="76"/>
      <c r="I1678" s="79">
        <v>115601709</v>
      </c>
      <c r="J1678" s="76"/>
      <c r="K1678" s="76" t="s">
        <v>1023</v>
      </c>
    </row>
    <row r="1679" spans="1:11" x14ac:dyDescent="0.25">
      <c r="A1679" s="76" t="s">
        <v>1021</v>
      </c>
      <c r="B1679" s="76" t="s">
        <v>12</v>
      </c>
      <c r="C1679" s="76" t="s">
        <v>1468</v>
      </c>
      <c r="D1679" s="76"/>
      <c r="E1679" s="76" t="s">
        <v>1469</v>
      </c>
      <c r="F1679" s="76">
        <v>7999744787</v>
      </c>
      <c r="G1679" s="76">
        <v>19.335531100000001</v>
      </c>
      <c r="H1679" s="76">
        <v>81.9090542</v>
      </c>
      <c r="I1679" s="79">
        <v>129121362</v>
      </c>
      <c r="J1679" s="76"/>
      <c r="K1679" s="76" t="s">
        <v>1023</v>
      </c>
    </row>
    <row r="1680" spans="1:11" x14ac:dyDescent="0.25">
      <c r="A1680" s="76" t="s">
        <v>1021</v>
      </c>
      <c r="B1680" s="76" t="s">
        <v>12</v>
      </c>
      <c r="C1680" s="76" t="s">
        <v>1556</v>
      </c>
      <c r="D1680" s="76"/>
      <c r="E1680" s="76" t="s">
        <v>1557</v>
      </c>
      <c r="F1680" s="76">
        <v>9407720000</v>
      </c>
      <c r="G1680" s="76"/>
      <c r="H1680" s="76"/>
      <c r="I1680" s="79">
        <v>117286418</v>
      </c>
      <c r="J1680" s="76"/>
      <c r="K1680" s="76" t="s">
        <v>1023</v>
      </c>
    </row>
    <row r="1681" spans="1:11" x14ac:dyDescent="0.25">
      <c r="A1681" s="76" t="s">
        <v>1021</v>
      </c>
      <c r="B1681" s="76" t="s">
        <v>12</v>
      </c>
      <c r="C1681" s="76" t="s">
        <v>1301</v>
      </c>
      <c r="D1681" s="76"/>
      <c r="E1681" s="76" t="s">
        <v>1574</v>
      </c>
      <c r="F1681" s="76">
        <v>7587294074</v>
      </c>
      <c r="G1681" s="76">
        <v>18.954619399999999</v>
      </c>
      <c r="H1681" s="76">
        <v>81.834074299999997</v>
      </c>
      <c r="I1681" s="79">
        <v>127059216</v>
      </c>
      <c r="J1681" s="76"/>
      <c r="K1681" s="76" t="s">
        <v>1023</v>
      </c>
    </row>
    <row r="1682" spans="1:11" x14ac:dyDescent="0.25">
      <c r="A1682" s="76" t="s">
        <v>1021</v>
      </c>
      <c r="B1682" s="76" t="s">
        <v>12</v>
      </c>
      <c r="C1682" s="76" t="s">
        <v>1428</v>
      </c>
      <c r="D1682" s="76"/>
      <c r="E1682" s="76" t="s">
        <v>1620</v>
      </c>
      <c r="F1682" s="76">
        <v>9131344428</v>
      </c>
      <c r="G1682" s="76">
        <v>19.098610600000001</v>
      </c>
      <c r="H1682" s="76">
        <v>82.029187500000006</v>
      </c>
      <c r="I1682" s="79">
        <v>117277531</v>
      </c>
      <c r="J1682" s="76"/>
      <c r="K1682" s="76" t="s">
        <v>1023</v>
      </c>
    </row>
    <row r="1683" spans="1:11" x14ac:dyDescent="0.25">
      <c r="A1683" s="76" t="s">
        <v>1021</v>
      </c>
      <c r="B1683" s="76" t="s">
        <v>12</v>
      </c>
      <c r="C1683" s="76"/>
      <c r="D1683" s="76"/>
      <c r="E1683" s="76" t="s">
        <v>1720</v>
      </c>
      <c r="F1683" s="76">
        <v>7974563630</v>
      </c>
      <c r="G1683" s="76"/>
      <c r="H1683" s="76"/>
      <c r="I1683" s="79">
        <v>110972875</v>
      </c>
      <c r="J1683" s="76"/>
      <c r="K1683" s="76" t="s">
        <v>1023</v>
      </c>
    </row>
    <row r="1684" spans="1:11" x14ac:dyDescent="0.25">
      <c r="A1684" s="76" t="s">
        <v>1021</v>
      </c>
      <c r="B1684" s="76" t="s">
        <v>12</v>
      </c>
      <c r="C1684" s="76" t="s">
        <v>1468</v>
      </c>
      <c r="D1684" s="76"/>
      <c r="E1684" s="76" t="s">
        <v>1952</v>
      </c>
      <c r="F1684" s="76">
        <v>6268675769</v>
      </c>
      <c r="G1684" s="76">
        <v>19.1510809</v>
      </c>
      <c r="H1684" s="76">
        <v>81.800468499999994</v>
      </c>
      <c r="I1684" s="79">
        <v>125736107</v>
      </c>
      <c r="J1684" s="76"/>
      <c r="K1684" s="76" t="s">
        <v>1023</v>
      </c>
    </row>
    <row r="1685" spans="1:11" x14ac:dyDescent="0.25">
      <c r="A1685" s="76" t="s">
        <v>1021</v>
      </c>
      <c r="B1685" s="76" t="s">
        <v>12</v>
      </c>
      <c r="C1685" s="76" t="s">
        <v>12</v>
      </c>
      <c r="D1685" s="76"/>
      <c r="E1685" s="76" t="s">
        <v>1960</v>
      </c>
      <c r="F1685" s="76">
        <v>6263994300</v>
      </c>
      <c r="G1685" s="76">
        <v>19.328550400000001</v>
      </c>
      <c r="H1685" s="76">
        <v>81.834758899999997</v>
      </c>
      <c r="I1685" s="79">
        <v>126485332</v>
      </c>
      <c r="J1685" s="76"/>
      <c r="K1685" s="76" t="s">
        <v>1023</v>
      </c>
    </row>
    <row r="1686" spans="1:11" x14ac:dyDescent="0.25">
      <c r="A1686" s="76" t="s">
        <v>1021</v>
      </c>
      <c r="B1686" s="76" t="s">
        <v>12</v>
      </c>
      <c r="C1686" s="76" t="s">
        <v>1100</v>
      </c>
      <c r="D1686" s="76"/>
      <c r="E1686" s="76" t="s">
        <v>2002</v>
      </c>
      <c r="F1686" s="76">
        <v>7067845810</v>
      </c>
      <c r="G1686" s="76">
        <v>19.381713999999999</v>
      </c>
      <c r="H1686" s="76">
        <v>82.071561599999995</v>
      </c>
      <c r="I1686" s="79">
        <v>125753110</v>
      </c>
      <c r="J1686" s="76"/>
      <c r="K1686" s="76" t="s">
        <v>1023</v>
      </c>
    </row>
    <row r="1687" spans="1:11" x14ac:dyDescent="0.25">
      <c r="A1687" s="76" t="s">
        <v>1021</v>
      </c>
      <c r="B1687" s="76" t="s">
        <v>12</v>
      </c>
      <c r="C1687" s="76" t="s">
        <v>1428</v>
      </c>
      <c r="D1687" s="76"/>
      <c r="E1687" s="76" t="s">
        <v>2117</v>
      </c>
      <c r="F1687" s="76">
        <v>6232268700</v>
      </c>
      <c r="G1687" s="76">
        <v>19.092920599999999</v>
      </c>
      <c r="H1687" s="76">
        <v>82.179203799999996</v>
      </c>
      <c r="I1687" s="79">
        <v>127019354</v>
      </c>
      <c r="J1687" s="76"/>
      <c r="K1687" s="76" t="s">
        <v>1023</v>
      </c>
    </row>
    <row r="1688" spans="1:11" x14ac:dyDescent="0.25">
      <c r="A1688" s="76" t="s">
        <v>1021</v>
      </c>
      <c r="B1688" s="76" t="s">
        <v>12</v>
      </c>
      <c r="C1688" s="76" t="s">
        <v>12</v>
      </c>
      <c r="D1688" s="76"/>
      <c r="E1688" s="76" t="s">
        <v>2155</v>
      </c>
      <c r="F1688" s="76">
        <v>8871494724</v>
      </c>
      <c r="G1688" s="76">
        <v>22.973422899999999</v>
      </c>
      <c r="H1688" s="76">
        <v>78.656894199999996</v>
      </c>
      <c r="I1688" s="79">
        <v>128408974</v>
      </c>
      <c r="J1688" s="76"/>
      <c r="K1688" s="76" t="s">
        <v>1023</v>
      </c>
    </row>
    <row r="1689" spans="1:11" x14ac:dyDescent="0.25">
      <c r="A1689" s="76" t="s">
        <v>1021</v>
      </c>
      <c r="B1689" s="76" t="s">
        <v>12</v>
      </c>
      <c r="C1689" s="76" t="s">
        <v>1100</v>
      </c>
      <c r="D1689" s="76"/>
      <c r="E1689" s="76" t="s">
        <v>2212</v>
      </c>
      <c r="F1689" s="76">
        <v>9340223526</v>
      </c>
      <c r="G1689" s="76">
        <v>19.339120600000001</v>
      </c>
      <c r="H1689" s="76">
        <v>82.146619000000001</v>
      </c>
      <c r="I1689" s="79">
        <v>119028428</v>
      </c>
      <c r="J1689" s="76"/>
      <c r="K1689" s="76" t="s">
        <v>1023</v>
      </c>
    </row>
    <row r="1690" spans="1:11" x14ac:dyDescent="0.25">
      <c r="A1690" s="76" t="s">
        <v>1021</v>
      </c>
      <c r="B1690" s="76" t="s">
        <v>12</v>
      </c>
      <c r="C1690" s="76" t="s">
        <v>1468</v>
      </c>
      <c r="D1690" s="76"/>
      <c r="E1690" s="76" t="s">
        <v>2258</v>
      </c>
      <c r="F1690" s="76">
        <v>9131319166</v>
      </c>
      <c r="G1690" s="76">
        <v>19.1276288</v>
      </c>
      <c r="H1690" s="76">
        <v>81.752092200000007</v>
      </c>
      <c r="I1690" s="79">
        <v>126738528</v>
      </c>
      <c r="J1690" s="76"/>
      <c r="K1690" s="76" t="s">
        <v>1023</v>
      </c>
    </row>
    <row r="1691" spans="1:11" x14ac:dyDescent="0.25">
      <c r="A1691" s="76" t="s">
        <v>1021</v>
      </c>
      <c r="B1691" s="76" t="s">
        <v>12</v>
      </c>
      <c r="C1691" s="76" t="s">
        <v>1301</v>
      </c>
      <c r="D1691" s="76"/>
      <c r="E1691" s="76" t="s">
        <v>2285</v>
      </c>
      <c r="F1691" s="76">
        <v>7828008450</v>
      </c>
      <c r="G1691" s="76">
        <v>22.973422899999999</v>
      </c>
      <c r="H1691" s="76">
        <v>78.656894199999996</v>
      </c>
      <c r="I1691" s="79">
        <v>126963059</v>
      </c>
      <c r="J1691" s="76"/>
      <c r="K1691" s="76" t="s">
        <v>1023</v>
      </c>
    </row>
    <row r="1692" spans="1:11" x14ac:dyDescent="0.25">
      <c r="A1692" s="76" t="s">
        <v>1021</v>
      </c>
      <c r="B1692" s="76" t="s">
        <v>12</v>
      </c>
      <c r="C1692" s="76" t="s">
        <v>12</v>
      </c>
      <c r="D1692" s="76"/>
      <c r="E1692" s="76" t="s">
        <v>2356</v>
      </c>
      <c r="F1692" s="76">
        <v>9479009050</v>
      </c>
      <c r="G1692" s="76"/>
      <c r="H1692" s="76"/>
      <c r="I1692" s="79">
        <v>127221050</v>
      </c>
      <c r="J1692" s="76"/>
      <c r="K1692" s="76" t="s">
        <v>1023</v>
      </c>
    </row>
    <row r="1693" spans="1:11" x14ac:dyDescent="0.25">
      <c r="A1693" s="76" t="s">
        <v>1021</v>
      </c>
      <c r="B1693" s="76" t="s">
        <v>12</v>
      </c>
      <c r="C1693" s="76"/>
      <c r="D1693" s="76"/>
      <c r="E1693" s="76" t="s">
        <v>2371</v>
      </c>
      <c r="F1693" s="76">
        <v>7587786973</v>
      </c>
      <c r="G1693" s="76">
        <v>22.2237033</v>
      </c>
      <c r="H1693" s="76">
        <v>83.288903599999998</v>
      </c>
      <c r="I1693" s="79">
        <v>113639479</v>
      </c>
      <c r="J1693" s="76"/>
      <c r="K1693" s="76" t="s">
        <v>1023</v>
      </c>
    </row>
    <row r="1694" spans="1:11" x14ac:dyDescent="0.25">
      <c r="A1694" s="76" t="s">
        <v>1021</v>
      </c>
      <c r="B1694" s="76" t="s">
        <v>12</v>
      </c>
      <c r="C1694" s="76"/>
      <c r="D1694" s="76"/>
      <c r="E1694" s="76" t="s">
        <v>2402</v>
      </c>
      <c r="F1694" s="76">
        <v>7024694337</v>
      </c>
      <c r="G1694" s="76">
        <v>22.057892299999999</v>
      </c>
      <c r="H1694" s="76">
        <v>81.459693200000004</v>
      </c>
      <c r="I1694" s="79">
        <v>114383269</v>
      </c>
      <c r="J1694" s="76"/>
      <c r="K1694" s="76" t="s">
        <v>1023</v>
      </c>
    </row>
    <row r="1695" spans="1:11" x14ac:dyDescent="0.25">
      <c r="A1695" s="76" t="s">
        <v>1021</v>
      </c>
      <c r="B1695" s="76" t="s">
        <v>12</v>
      </c>
      <c r="C1695" s="76" t="s">
        <v>1428</v>
      </c>
      <c r="D1695" s="76"/>
      <c r="E1695" s="76" t="s">
        <v>2469</v>
      </c>
      <c r="F1695" s="76">
        <v>9111005325</v>
      </c>
      <c r="G1695" s="76">
        <v>19.098660299999999</v>
      </c>
      <c r="H1695" s="76">
        <v>82.029804799999994</v>
      </c>
      <c r="I1695" s="79">
        <v>123755116</v>
      </c>
      <c r="J1695" s="76"/>
      <c r="K1695" s="76" t="s">
        <v>1023</v>
      </c>
    </row>
    <row r="1696" spans="1:11" x14ac:dyDescent="0.25">
      <c r="A1696" s="76" t="s">
        <v>1021</v>
      </c>
      <c r="B1696" s="76" t="s">
        <v>12</v>
      </c>
      <c r="C1696" s="76" t="s">
        <v>2536</v>
      </c>
      <c r="D1696" s="76"/>
      <c r="E1696" s="76" t="s">
        <v>2537</v>
      </c>
      <c r="F1696" s="76">
        <v>7974104359</v>
      </c>
      <c r="G1696" s="76">
        <v>19.018549199999999</v>
      </c>
      <c r="H1696" s="76">
        <v>81.826498299999997</v>
      </c>
      <c r="I1696" s="79">
        <v>129940429</v>
      </c>
      <c r="J1696" s="76"/>
      <c r="K1696" s="76" t="s">
        <v>1023</v>
      </c>
    </row>
    <row r="1697" spans="1:11" x14ac:dyDescent="0.25">
      <c r="A1697" s="76" t="s">
        <v>1021</v>
      </c>
      <c r="B1697" s="76" t="s">
        <v>12</v>
      </c>
      <c r="C1697" s="76"/>
      <c r="D1697" s="76"/>
      <c r="E1697" s="76" t="s">
        <v>2577</v>
      </c>
      <c r="F1697" s="76">
        <v>7477231343</v>
      </c>
      <c r="G1697" s="76">
        <v>19.064661600000001</v>
      </c>
      <c r="H1697" s="76">
        <v>82.144674300000005</v>
      </c>
      <c r="I1697" s="79">
        <v>115123197</v>
      </c>
      <c r="J1697" s="76"/>
      <c r="K1697" s="76" t="s">
        <v>1023</v>
      </c>
    </row>
    <row r="1698" spans="1:11" x14ac:dyDescent="0.25">
      <c r="A1698" s="76" t="s">
        <v>1021</v>
      </c>
      <c r="B1698" s="76" t="s">
        <v>12</v>
      </c>
      <c r="C1698" s="76" t="s">
        <v>1100</v>
      </c>
      <c r="D1698" s="76"/>
      <c r="E1698" s="76" t="s">
        <v>2596</v>
      </c>
      <c r="F1698" s="76">
        <v>7389670677</v>
      </c>
      <c r="G1698" s="76">
        <v>19.160106200000001</v>
      </c>
      <c r="H1698" s="76">
        <v>82.003286799999998</v>
      </c>
      <c r="I1698" s="79">
        <v>126206570</v>
      </c>
      <c r="J1698" s="76"/>
      <c r="K1698" s="76" t="s">
        <v>1023</v>
      </c>
    </row>
    <row r="1699" spans="1:11" x14ac:dyDescent="0.25">
      <c r="A1699" s="76" t="s">
        <v>1021</v>
      </c>
      <c r="B1699" s="76" t="s">
        <v>12</v>
      </c>
      <c r="C1699" s="76" t="s">
        <v>1100</v>
      </c>
      <c r="D1699" s="76"/>
      <c r="E1699" s="76" t="s">
        <v>2620</v>
      </c>
      <c r="F1699" s="76">
        <v>7049272666</v>
      </c>
      <c r="G1699" s="76">
        <v>19.2829151</v>
      </c>
      <c r="H1699" s="76">
        <v>82.097051500000006</v>
      </c>
      <c r="I1699" s="79">
        <v>125738505</v>
      </c>
      <c r="J1699" s="76"/>
      <c r="K1699" s="76" t="s">
        <v>1023</v>
      </c>
    </row>
    <row r="1700" spans="1:11" x14ac:dyDescent="0.25">
      <c r="A1700" s="76" t="s">
        <v>1021</v>
      </c>
      <c r="B1700" s="76" t="s">
        <v>12</v>
      </c>
      <c r="C1700" s="76"/>
      <c r="D1700" s="76"/>
      <c r="E1700" s="76" t="s">
        <v>2643</v>
      </c>
      <c r="F1700" s="76">
        <v>9516979582</v>
      </c>
      <c r="G1700" s="76"/>
      <c r="H1700" s="76"/>
      <c r="I1700" s="79">
        <v>113616880</v>
      </c>
      <c r="J1700" s="76"/>
      <c r="K1700" s="76" t="s">
        <v>1023</v>
      </c>
    </row>
    <row r="1701" spans="1:11" x14ac:dyDescent="0.25">
      <c r="A1701" s="76" t="s">
        <v>1021</v>
      </c>
      <c r="B1701" s="76" t="s">
        <v>12</v>
      </c>
      <c r="C1701" s="76"/>
      <c r="D1701" s="76"/>
      <c r="E1701" s="76" t="s">
        <v>2698</v>
      </c>
      <c r="F1701" s="76">
        <v>7697589346</v>
      </c>
      <c r="G1701" s="76"/>
      <c r="H1701" s="76"/>
      <c r="I1701" s="79">
        <v>112691667</v>
      </c>
      <c r="J1701" s="76"/>
      <c r="K1701" s="76" t="s">
        <v>1023</v>
      </c>
    </row>
    <row r="1702" spans="1:11" x14ac:dyDescent="0.25">
      <c r="A1702" s="76" t="s">
        <v>1021</v>
      </c>
      <c r="B1702" s="76" t="s">
        <v>12</v>
      </c>
      <c r="C1702" s="76" t="s">
        <v>1428</v>
      </c>
      <c r="D1702" s="76"/>
      <c r="E1702" s="76" t="s">
        <v>2780</v>
      </c>
      <c r="F1702" s="76">
        <v>8966881913</v>
      </c>
      <c r="G1702" s="76">
        <v>19.095676300000001</v>
      </c>
      <c r="H1702" s="76">
        <v>81.990980899999997</v>
      </c>
      <c r="I1702" s="79">
        <v>128404270</v>
      </c>
      <c r="J1702" s="76"/>
      <c r="K1702" s="76" t="s">
        <v>1023</v>
      </c>
    </row>
    <row r="1703" spans="1:11" x14ac:dyDescent="0.25">
      <c r="A1703" s="76" t="s">
        <v>1021</v>
      </c>
      <c r="B1703" s="76" t="s">
        <v>12</v>
      </c>
      <c r="C1703" s="76" t="s">
        <v>1100</v>
      </c>
      <c r="D1703" s="76"/>
      <c r="E1703" s="76" t="s">
        <v>2783</v>
      </c>
      <c r="F1703" s="76">
        <v>9340206502</v>
      </c>
      <c r="G1703" s="76">
        <v>19.078979199999999</v>
      </c>
      <c r="H1703" s="76">
        <v>82.017198100000002</v>
      </c>
      <c r="I1703" s="79">
        <v>129752059</v>
      </c>
      <c r="J1703" s="76"/>
      <c r="K1703" s="76" t="s">
        <v>1023</v>
      </c>
    </row>
    <row r="1704" spans="1:11" x14ac:dyDescent="0.25">
      <c r="A1704" s="76" t="s">
        <v>1021</v>
      </c>
      <c r="B1704" s="76" t="s">
        <v>12</v>
      </c>
      <c r="C1704" s="76"/>
      <c r="D1704" s="76"/>
      <c r="E1704" s="76" t="s">
        <v>2817</v>
      </c>
      <c r="F1704" s="76">
        <v>7089128005</v>
      </c>
      <c r="G1704" s="76"/>
      <c r="H1704" s="76"/>
      <c r="I1704" s="79">
        <v>113557224</v>
      </c>
      <c r="J1704" s="76"/>
      <c r="K1704" s="76" t="s">
        <v>1023</v>
      </c>
    </row>
    <row r="1705" spans="1:11" x14ac:dyDescent="0.25">
      <c r="A1705" s="76" t="s">
        <v>1021</v>
      </c>
      <c r="B1705" s="76" t="s">
        <v>12</v>
      </c>
      <c r="C1705" s="76" t="s">
        <v>12</v>
      </c>
      <c r="D1705" s="76"/>
      <c r="E1705" s="76" t="s">
        <v>2839</v>
      </c>
      <c r="F1705" s="76">
        <v>9131580527</v>
      </c>
      <c r="G1705" s="76">
        <v>19.452478500000002</v>
      </c>
      <c r="H1705" s="76">
        <v>81.890889000000001</v>
      </c>
      <c r="I1705" s="79">
        <v>126334478</v>
      </c>
      <c r="J1705" s="76"/>
      <c r="K1705" s="76" t="s">
        <v>1023</v>
      </c>
    </row>
    <row r="1706" spans="1:11" x14ac:dyDescent="0.25">
      <c r="A1706" s="76" t="s">
        <v>1021</v>
      </c>
      <c r="B1706" s="76" t="s">
        <v>12</v>
      </c>
      <c r="C1706" s="76"/>
      <c r="D1706" s="76"/>
      <c r="E1706" s="76" t="s">
        <v>2857</v>
      </c>
      <c r="F1706" s="76">
        <v>6263001032</v>
      </c>
      <c r="G1706" s="76">
        <v>22.275608800000001</v>
      </c>
      <c r="H1706" s="76">
        <v>81.610528799999997</v>
      </c>
      <c r="I1706" s="79">
        <v>113812218</v>
      </c>
      <c r="J1706" s="76"/>
      <c r="K1706" s="76" t="s">
        <v>1023</v>
      </c>
    </row>
    <row r="1707" spans="1:11" x14ac:dyDescent="0.25">
      <c r="A1707" s="76" t="s">
        <v>1021</v>
      </c>
      <c r="B1707" s="76" t="s">
        <v>12</v>
      </c>
      <c r="C1707" s="76" t="s">
        <v>2536</v>
      </c>
      <c r="D1707" s="76"/>
      <c r="E1707" s="76" t="s">
        <v>2907</v>
      </c>
      <c r="F1707" s="76">
        <v>6263675222</v>
      </c>
      <c r="G1707" s="76"/>
      <c r="H1707" s="76"/>
      <c r="I1707" s="79">
        <v>125752736</v>
      </c>
      <c r="J1707" s="76"/>
      <c r="K1707" s="76" t="s">
        <v>1023</v>
      </c>
    </row>
    <row r="1708" spans="1:11" x14ac:dyDescent="0.25">
      <c r="A1708" s="76" t="s">
        <v>1021</v>
      </c>
      <c r="B1708" s="76" t="s">
        <v>12</v>
      </c>
      <c r="C1708" s="76" t="s">
        <v>1428</v>
      </c>
      <c r="D1708" s="76"/>
      <c r="E1708" s="76" t="s">
        <v>2928</v>
      </c>
      <c r="F1708" s="76">
        <v>8827574360</v>
      </c>
      <c r="G1708" s="76"/>
      <c r="H1708" s="76"/>
      <c r="I1708" s="79">
        <v>117205781</v>
      </c>
      <c r="J1708" s="76"/>
      <c r="K1708" s="76" t="s">
        <v>1023</v>
      </c>
    </row>
    <row r="1709" spans="1:11" x14ac:dyDescent="0.25">
      <c r="A1709" s="76" t="s">
        <v>1021</v>
      </c>
      <c r="B1709" s="76" t="s">
        <v>12</v>
      </c>
      <c r="C1709" s="76" t="s">
        <v>1100</v>
      </c>
      <c r="D1709" s="76"/>
      <c r="E1709" s="76" t="s">
        <v>3092</v>
      </c>
      <c r="F1709" s="76">
        <v>7999752167</v>
      </c>
      <c r="G1709" s="76">
        <v>19.454292299999999</v>
      </c>
      <c r="H1709" s="76">
        <v>81.989784200000003</v>
      </c>
      <c r="I1709" s="79">
        <v>126966186</v>
      </c>
      <c r="J1709" s="76"/>
      <c r="K1709" s="76" t="s">
        <v>1023</v>
      </c>
    </row>
    <row r="1710" spans="1:11" x14ac:dyDescent="0.25">
      <c r="A1710" s="76" t="s">
        <v>1021</v>
      </c>
      <c r="B1710" s="76" t="s">
        <v>12</v>
      </c>
      <c r="C1710" s="76" t="s">
        <v>1428</v>
      </c>
      <c r="D1710" s="76"/>
      <c r="E1710" s="76" t="s">
        <v>3181</v>
      </c>
      <c r="F1710" s="76">
        <v>9131452707</v>
      </c>
      <c r="G1710" s="76">
        <v>22.973422899999999</v>
      </c>
      <c r="H1710" s="76">
        <v>78.656894199999996</v>
      </c>
      <c r="I1710" s="79">
        <v>126155721</v>
      </c>
      <c r="J1710" s="76"/>
      <c r="K1710" s="76" t="s">
        <v>1023</v>
      </c>
    </row>
    <row r="1711" spans="1:11" x14ac:dyDescent="0.25">
      <c r="A1711" s="76" t="s">
        <v>1021</v>
      </c>
      <c r="B1711" s="76" t="s">
        <v>12</v>
      </c>
      <c r="C1711" s="76" t="s">
        <v>12</v>
      </c>
      <c r="D1711" s="76"/>
      <c r="E1711" s="76" t="s">
        <v>3243</v>
      </c>
      <c r="F1711" s="76">
        <v>6265972462</v>
      </c>
      <c r="G1711" s="76">
        <v>22.973422899999999</v>
      </c>
      <c r="H1711" s="76">
        <v>78.656894199999996</v>
      </c>
      <c r="I1711" s="79">
        <v>129843897</v>
      </c>
      <c r="J1711" s="76"/>
      <c r="K1711" s="76" t="s">
        <v>1023</v>
      </c>
    </row>
    <row r="1712" spans="1:11" x14ac:dyDescent="0.25">
      <c r="A1712" s="76" t="s">
        <v>1021</v>
      </c>
      <c r="B1712" s="76" t="s">
        <v>12</v>
      </c>
      <c r="C1712" s="76" t="s">
        <v>1428</v>
      </c>
      <c r="D1712" s="76"/>
      <c r="E1712" s="76" t="s">
        <v>3262</v>
      </c>
      <c r="F1712" s="76">
        <v>9479205968</v>
      </c>
      <c r="G1712" s="76">
        <v>19.095671299999999</v>
      </c>
      <c r="H1712" s="76">
        <v>81.990981199999993</v>
      </c>
      <c r="I1712" s="79">
        <v>118920594999</v>
      </c>
      <c r="J1712" s="76"/>
      <c r="K1712" s="76" t="s">
        <v>1023</v>
      </c>
    </row>
    <row r="1713" spans="1:11" x14ac:dyDescent="0.25">
      <c r="A1713" s="76" t="s">
        <v>1021</v>
      </c>
      <c r="B1713" s="76" t="s">
        <v>12</v>
      </c>
      <c r="C1713" s="76" t="s">
        <v>1428</v>
      </c>
      <c r="D1713" s="76"/>
      <c r="E1713" s="76" t="s">
        <v>3262</v>
      </c>
      <c r="F1713" s="76">
        <v>9479205968</v>
      </c>
      <c r="G1713" s="76">
        <v>20.9468763</v>
      </c>
      <c r="H1713" s="76">
        <v>82.499132299999999</v>
      </c>
      <c r="I1713" s="79">
        <v>118940210</v>
      </c>
      <c r="J1713" s="76"/>
      <c r="K1713" s="76" t="s">
        <v>1023</v>
      </c>
    </row>
    <row r="1714" spans="1:11" x14ac:dyDescent="0.25">
      <c r="A1714" s="76" t="s">
        <v>1021</v>
      </c>
      <c r="B1714" s="76" t="s">
        <v>12</v>
      </c>
      <c r="C1714" s="76" t="s">
        <v>1301</v>
      </c>
      <c r="D1714" s="76"/>
      <c r="E1714" s="76" t="s">
        <v>3360</v>
      </c>
      <c r="F1714" s="76">
        <v>9340996541</v>
      </c>
      <c r="G1714" s="76">
        <v>18.939955900000001</v>
      </c>
      <c r="H1714" s="76">
        <v>81.900344200000006</v>
      </c>
      <c r="I1714" s="79">
        <v>126482978</v>
      </c>
      <c r="J1714" s="76"/>
      <c r="K1714" s="76" t="s">
        <v>1023</v>
      </c>
    </row>
    <row r="1715" spans="1:11" x14ac:dyDescent="0.25">
      <c r="A1715" s="76" t="s">
        <v>1021</v>
      </c>
      <c r="B1715" s="76" t="s">
        <v>12</v>
      </c>
      <c r="C1715" s="76"/>
      <c r="D1715" s="76"/>
      <c r="E1715" s="76" t="s">
        <v>3565</v>
      </c>
      <c r="F1715" s="76">
        <v>6260270140</v>
      </c>
      <c r="G1715" s="76"/>
      <c r="H1715" s="76"/>
      <c r="I1715" s="79">
        <v>112791137</v>
      </c>
      <c r="J1715" s="76"/>
      <c r="K1715" s="76" t="s">
        <v>1023</v>
      </c>
    </row>
    <row r="1716" spans="1:11" x14ac:dyDescent="0.25">
      <c r="A1716" s="76" t="s">
        <v>1021</v>
      </c>
      <c r="B1716" s="76" t="s">
        <v>12</v>
      </c>
      <c r="C1716" s="76"/>
      <c r="D1716" s="76"/>
      <c r="E1716" s="76" t="s">
        <v>3566</v>
      </c>
      <c r="F1716" s="76">
        <v>9399404460</v>
      </c>
      <c r="G1716" s="76"/>
      <c r="H1716" s="76"/>
      <c r="I1716" s="79">
        <v>112931410</v>
      </c>
      <c r="J1716" s="76"/>
      <c r="K1716" s="76" t="s">
        <v>1023</v>
      </c>
    </row>
    <row r="1717" spans="1:11" x14ac:dyDescent="0.25">
      <c r="A1717" s="76" t="s">
        <v>1021</v>
      </c>
      <c r="B1717" s="76" t="s">
        <v>12</v>
      </c>
      <c r="C1717" s="76" t="s">
        <v>12</v>
      </c>
      <c r="D1717" s="76"/>
      <c r="E1717" s="76" t="s">
        <v>3618</v>
      </c>
      <c r="F1717" s="76">
        <v>7987018114</v>
      </c>
      <c r="G1717" s="76">
        <v>19.237273500000001</v>
      </c>
      <c r="H1717" s="76">
        <v>81.787072899999998</v>
      </c>
      <c r="I1717" s="79">
        <v>125735686</v>
      </c>
      <c r="J1717" s="76"/>
      <c r="K1717" s="76" t="s">
        <v>1023</v>
      </c>
    </row>
    <row r="1718" spans="1:11" x14ac:dyDescent="0.25">
      <c r="A1718" s="76" t="s">
        <v>1021</v>
      </c>
      <c r="B1718" s="76" t="s">
        <v>12</v>
      </c>
      <c r="C1718" s="76" t="s">
        <v>1468</v>
      </c>
      <c r="D1718" s="76"/>
      <c r="E1718" s="76" t="s">
        <v>3653</v>
      </c>
      <c r="F1718" s="76">
        <v>7974703062</v>
      </c>
      <c r="G1718" s="76">
        <v>19.1324805</v>
      </c>
      <c r="H1718" s="76">
        <v>81.747423100000006</v>
      </c>
      <c r="I1718" s="79">
        <v>126494485</v>
      </c>
      <c r="J1718" s="76"/>
      <c r="K1718" s="76" t="s">
        <v>1023</v>
      </c>
    </row>
    <row r="1719" spans="1:11" x14ac:dyDescent="0.25">
      <c r="A1719" s="76" t="s">
        <v>1021</v>
      </c>
      <c r="B1719" s="76" t="s">
        <v>12</v>
      </c>
      <c r="C1719" s="76" t="s">
        <v>1468</v>
      </c>
      <c r="D1719" s="76"/>
      <c r="E1719" s="76" t="s">
        <v>3658</v>
      </c>
      <c r="F1719" s="76">
        <v>9131532846</v>
      </c>
      <c r="G1719" s="76"/>
      <c r="H1719" s="76"/>
      <c r="I1719" s="79">
        <v>127275296</v>
      </c>
      <c r="J1719" s="76"/>
      <c r="K1719" s="76" t="s">
        <v>1023</v>
      </c>
    </row>
    <row r="1720" spans="1:11" x14ac:dyDescent="0.25">
      <c r="A1720" s="76" t="s">
        <v>1021</v>
      </c>
      <c r="B1720" s="76" t="s">
        <v>12</v>
      </c>
      <c r="C1720" s="76"/>
      <c r="D1720" s="76"/>
      <c r="E1720" s="76" t="s">
        <v>3675</v>
      </c>
      <c r="F1720" s="76">
        <v>7869758927</v>
      </c>
      <c r="G1720" s="76">
        <v>22.398867500000001</v>
      </c>
      <c r="H1720" s="76">
        <v>81.382608099999999</v>
      </c>
      <c r="I1720" s="79">
        <v>114614131</v>
      </c>
      <c r="J1720" s="76"/>
      <c r="K1720" s="76" t="s">
        <v>1023</v>
      </c>
    </row>
    <row r="1721" spans="1:11" x14ac:dyDescent="0.25">
      <c r="A1721" s="76" t="s">
        <v>1021</v>
      </c>
      <c r="B1721" s="76" t="s">
        <v>12</v>
      </c>
      <c r="C1721" s="76" t="s">
        <v>1428</v>
      </c>
      <c r="D1721" s="76"/>
      <c r="E1721" s="76" t="s">
        <v>3682</v>
      </c>
      <c r="F1721" s="76">
        <v>9340643259</v>
      </c>
      <c r="G1721" s="76">
        <v>19.085399299999999</v>
      </c>
      <c r="H1721" s="76">
        <v>82.017723200000006</v>
      </c>
      <c r="I1721" s="79">
        <v>119720343</v>
      </c>
      <c r="J1721" s="76"/>
      <c r="K1721" s="76" t="s">
        <v>1023</v>
      </c>
    </row>
    <row r="1722" spans="1:11" x14ac:dyDescent="0.25">
      <c r="A1722" s="76" t="s">
        <v>1021</v>
      </c>
      <c r="B1722" s="76" t="s">
        <v>12</v>
      </c>
      <c r="C1722" s="76" t="s">
        <v>1100</v>
      </c>
      <c r="D1722" s="76"/>
      <c r="E1722" s="76" t="s">
        <v>3689</v>
      </c>
      <c r="F1722" s="76">
        <v>7000414264</v>
      </c>
      <c r="G1722" s="76">
        <v>19.1479766</v>
      </c>
      <c r="H1722" s="76">
        <v>82.098387299999999</v>
      </c>
      <c r="I1722" s="79">
        <v>125736434</v>
      </c>
      <c r="J1722" s="76"/>
      <c r="K1722" s="76" t="s">
        <v>1023</v>
      </c>
    </row>
    <row r="1723" spans="1:11" x14ac:dyDescent="0.25">
      <c r="A1723" s="76" t="s">
        <v>1021</v>
      </c>
      <c r="B1723" s="76" t="s">
        <v>12</v>
      </c>
      <c r="C1723" s="76" t="s">
        <v>12</v>
      </c>
      <c r="D1723" s="76"/>
      <c r="E1723" s="76" t="s">
        <v>3798</v>
      </c>
      <c r="F1723" s="76">
        <v>9407956265</v>
      </c>
      <c r="G1723" s="76">
        <v>22.973422899999999</v>
      </c>
      <c r="H1723" s="76">
        <v>78.656894199999996</v>
      </c>
      <c r="I1723" s="79">
        <v>130193251</v>
      </c>
      <c r="J1723" s="76"/>
      <c r="K1723" s="76" t="s">
        <v>1023</v>
      </c>
    </row>
    <row r="1724" spans="1:11" x14ac:dyDescent="0.25">
      <c r="A1724" s="76" t="s">
        <v>1021</v>
      </c>
      <c r="B1724" s="76" t="s">
        <v>12</v>
      </c>
      <c r="C1724" s="76" t="s">
        <v>1100</v>
      </c>
      <c r="D1724" s="76"/>
      <c r="E1724" s="76" t="s">
        <v>3821</v>
      </c>
      <c r="F1724" s="76">
        <v>7999655513</v>
      </c>
      <c r="G1724" s="76">
        <v>19.368393300000001</v>
      </c>
      <c r="H1724" s="76">
        <v>82.087045000000003</v>
      </c>
      <c r="I1724" s="79">
        <v>125740593</v>
      </c>
      <c r="J1724" s="76"/>
      <c r="K1724" s="76" t="s">
        <v>1023</v>
      </c>
    </row>
    <row r="1725" spans="1:11" x14ac:dyDescent="0.25">
      <c r="A1725" s="76" t="s">
        <v>1021</v>
      </c>
      <c r="B1725" s="76" t="s">
        <v>12</v>
      </c>
      <c r="C1725" s="76" t="s">
        <v>12</v>
      </c>
      <c r="D1725" s="76"/>
      <c r="E1725" s="76" t="s">
        <v>3916</v>
      </c>
      <c r="F1725" s="76">
        <v>6265963828</v>
      </c>
      <c r="G1725" s="76">
        <v>19.290020699999999</v>
      </c>
      <c r="H1725" s="76">
        <v>81.8299083</v>
      </c>
      <c r="I1725" s="79">
        <v>126486543</v>
      </c>
      <c r="J1725" s="76"/>
      <c r="K1725" s="76" t="s">
        <v>1023</v>
      </c>
    </row>
    <row r="1726" spans="1:11" x14ac:dyDescent="0.25">
      <c r="A1726" s="76" t="s">
        <v>1021</v>
      </c>
      <c r="B1726" s="76" t="s">
        <v>12</v>
      </c>
      <c r="C1726" s="76"/>
      <c r="D1726" s="76"/>
      <c r="E1726" s="76" t="s">
        <v>3931</v>
      </c>
      <c r="F1726" s="76">
        <v>9111906308</v>
      </c>
      <c r="G1726" s="76">
        <v>23.478580600000001</v>
      </c>
      <c r="H1726" s="76">
        <v>82.463199000000003</v>
      </c>
      <c r="I1726" s="79">
        <v>113714081</v>
      </c>
      <c r="J1726" s="76"/>
      <c r="K1726" s="76" t="s">
        <v>1023</v>
      </c>
    </row>
    <row r="1727" spans="1:11" x14ac:dyDescent="0.25">
      <c r="A1727" s="76" t="s">
        <v>1021</v>
      </c>
      <c r="B1727" s="76" t="s">
        <v>12</v>
      </c>
      <c r="C1727" s="76" t="s">
        <v>1100</v>
      </c>
      <c r="D1727" s="76"/>
      <c r="E1727" s="76" t="s">
        <v>3945</v>
      </c>
      <c r="F1727" s="76">
        <v>6263162127</v>
      </c>
      <c r="G1727" s="76">
        <v>19.367181800000001</v>
      </c>
      <c r="H1727" s="76">
        <v>82.088394399999999</v>
      </c>
      <c r="I1727" s="79">
        <v>126056631</v>
      </c>
      <c r="J1727" s="76"/>
      <c r="K1727" s="76" t="s">
        <v>1023</v>
      </c>
    </row>
    <row r="1728" spans="1:11" x14ac:dyDescent="0.25">
      <c r="A1728" s="76" t="s">
        <v>1021</v>
      </c>
      <c r="B1728" s="76" t="s">
        <v>12</v>
      </c>
      <c r="C1728" s="76" t="s">
        <v>12</v>
      </c>
      <c r="D1728" s="76"/>
      <c r="E1728" s="76" t="s">
        <v>3952</v>
      </c>
      <c r="F1728" s="76">
        <v>9131769173</v>
      </c>
      <c r="G1728" s="76">
        <v>19.397256899999999</v>
      </c>
      <c r="H1728" s="76">
        <v>81.698957300000004</v>
      </c>
      <c r="I1728" s="79">
        <v>127220667</v>
      </c>
      <c r="J1728" s="76"/>
      <c r="K1728" s="76" t="s">
        <v>1023</v>
      </c>
    </row>
    <row r="1729" spans="1:11" x14ac:dyDescent="0.25">
      <c r="A1729" s="76" t="s">
        <v>1021</v>
      </c>
      <c r="B1729" s="76" t="s">
        <v>12</v>
      </c>
      <c r="C1729" s="76"/>
      <c r="D1729" s="76"/>
      <c r="E1729" s="76" t="s">
        <v>4050</v>
      </c>
      <c r="F1729" s="76">
        <v>8109287317</v>
      </c>
      <c r="G1729" s="76">
        <v>22.973422899999999</v>
      </c>
      <c r="H1729" s="76">
        <v>78.656894199999996</v>
      </c>
      <c r="I1729" s="79">
        <v>115430130</v>
      </c>
      <c r="J1729" s="76"/>
      <c r="K1729" s="76" t="s">
        <v>1023</v>
      </c>
    </row>
    <row r="1730" spans="1:11" x14ac:dyDescent="0.25">
      <c r="A1730" s="76" t="s">
        <v>1021</v>
      </c>
      <c r="B1730" s="76" t="s">
        <v>12</v>
      </c>
      <c r="C1730" s="76" t="s">
        <v>1100</v>
      </c>
      <c r="D1730" s="76"/>
      <c r="E1730" s="76" t="s">
        <v>4109</v>
      </c>
      <c r="F1730" s="76">
        <v>8225890058</v>
      </c>
      <c r="G1730" s="76">
        <v>19.423424900000001</v>
      </c>
      <c r="H1730" s="76">
        <v>82.102495700000006</v>
      </c>
      <c r="I1730" s="79">
        <v>126503225</v>
      </c>
      <c r="J1730" s="76"/>
      <c r="K1730" s="76" t="s">
        <v>1023</v>
      </c>
    </row>
    <row r="1731" spans="1:11" x14ac:dyDescent="0.25">
      <c r="A1731" s="76" t="s">
        <v>1021</v>
      </c>
      <c r="B1731" s="76" t="s">
        <v>12</v>
      </c>
      <c r="C1731" s="76" t="s">
        <v>1428</v>
      </c>
      <c r="D1731" s="76"/>
      <c r="E1731" s="76" t="s">
        <v>4140</v>
      </c>
      <c r="F1731" s="76">
        <v>8319522020</v>
      </c>
      <c r="G1731" s="76">
        <v>19.076388600000001</v>
      </c>
      <c r="H1731" s="76">
        <v>82.015873900000003</v>
      </c>
      <c r="I1731" s="79">
        <v>129749360</v>
      </c>
      <c r="J1731" s="76"/>
      <c r="K1731" s="76" t="s">
        <v>1023</v>
      </c>
    </row>
    <row r="1732" spans="1:11" x14ac:dyDescent="0.25">
      <c r="A1732" s="76" t="s">
        <v>1021</v>
      </c>
      <c r="B1732" s="76" t="s">
        <v>12</v>
      </c>
      <c r="C1732" s="76" t="s">
        <v>1100</v>
      </c>
      <c r="D1732" s="76"/>
      <c r="E1732" s="76" t="s">
        <v>4260</v>
      </c>
      <c r="F1732" s="76">
        <v>9826888112</v>
      </c>
      <c r="G1732" s="76">
        <v>19.404886399999999</v>
      </c>
      <c r="H1732" s="76">
        <v>82.153760800000001</v>
      </c>
      <c r="I1732" s="79">
        <v>126549579</v>
      </c>
      <c r="J1732" s="76"/>
      <c r="K1732" s="76" t="s">
        <v>1023</v>
      </c>
    </row>
    <row r="1733" spans="1:11" x14ac:dyDescent="0.25">
      <c r="A1733" s="76" t="s">
        <v>1021</v>
      </c>
      <c r="B1733" s="76" t="s">
        <v>12</v>
      </c>
      <c r="C1733" s="76" t="s">
        <v>1428</v>
      </c>
      <c r="D1733" s="76"/>
      <c r="E1733" s="76" t="s">
        <v>4333</v>
      </c>
      <c r="F1733" s="76">
        <v>9131318070</v>
      </c>
      <c r="G1733" s="76">
        <v>19.0730167</v>
      </c>
      <c r="H1733" s="76">
        <v>82.141613800000002</v>
      </c>
      <c r="I1733" s="79">
        <v>125535396</v>
      </c>
      <c r="J1733" s="76"/>
      <c r="K1733" s="76" t="s">
        <v>1023</v>
      </c>
    </row>
    <row r="1734" spans="1:11" x14ac:dyDescent="0.25">
      <c r="A1734" s="76" t="s">
        <v>1021</v>
      </c>
      <c r="B1734" s="76" t="s">
        <v>12</v>
      </c>
      <c r="C1734" s="76" t="s">
        <v>1428</v>
      </c>
      <c r="D1734" s="76"/>
      <c r="E1734" s="76" t="s">
        <v>4340</v>
      </c>
      <c r="F1734" s="76">
        <v>7974505086</v>
      </c>
      <c r="G1734" s="76">
        <v>19.0761878</v>
      </c>
      <c r="H1734" s="76">
        <v>81.983533199999997</v>
      </c>
      <c r="I1734" s="79">
        <v>127229681</v>
      </c>
      <c r="J1734" s="76"/>
      <c r="K1734" s="76" t="s">
        <v>1023</v>
      </c>
    </row>
    <row r="1735" spans="1:11" x14ac:dyDescent="0.25">
      <c r="A1735" s="76" t="s">
        <v>1021</v>
      </c>
      <c r="B1735" s="76" t="s">
        <v>12</v>
      </c>
      <c r="C1735" s="76"/>
      <c r="D1735" s="76"/>
      <c r="E1735" s="76" t="s">
        <v>4377</v>
      </c>
      <c r="F1735" s="76">
        <v>7053892149</v>
      </c>
      <c r="G1735" s="76"/>
      <c r="H1735" s="76"/>
      <c r="I1735" s="79">
        <v>108775822</v>
      </c>
      <c r="J1735" s="76"/>
      <c r="K1735" s="76" t="s">
        <v>1023</v>
      </c>
    </row>
    <row r="1736" spans="1:11" x14ac:dyDescent="0.25">
      <c r="A1736" s="76" t="s">
        <v>1021</v>
      </c>
      <c r="B1736" s="76" t="s">
        <v>12</v>
      </c>
      <c r="C1736" s="76" t="s">
        <v>1428</v>
      </c>
      <c r="D1736" s="76"/>
      <c r="E1736" s="76" t="s">
        <v>4422</v>
      </c>
      <c r="F1736" s="76">
        <v>7000249854</v>
      </c>
      <c r="G1736" s="76"/>
      <c r="H1736" s="76"/>
      <c r="I1736" s="79">
        <v>119301137</v>
      </c>
      <c r="J1736" s="76"/>
      <c r="K1736" s="76" t="s">
        <v>1023</v>
      </c>
    </row>
    <row r="1737" spans="1:11" x14ac:dyDescent="0.25">
      <c r="A1737" s="76" t="s">
        <v>1021</v>
      </c>
      <c r="B1737" s="76" t="s">
        <v>12</v>
      </c>
      <c r="C1737" s="76" t="s">
        <v>1100</v>
      </c>
      <c r="D1737" s="76"/>
      <c r="E1737" s="76" t="s">
        <v>4468</v>
      </c>
      <c r="F1737" s="76">
        <v>9691501026</v>
      </c>
      <c r="G1737" s="76">
        <v>19.374337199999999</v>
      </c>
      <c r="H1737" s="76">
        <v>82.128350100000006</v>
      </c>
      <c r="I1737" s="79">
        <v>127216732</v>
      </c>
      <c r="J1737" s="76"/>
      <c r="K1737" s="76" t="s">
        <v>1023</v>
      </c>
    </row>
    <row r="1738" spans="1:11" x14ac:dyDescent="0.25">
      <c r="A1738" s="76" t="s">
        <v>1021</v>
      </c>
      <c r="B1738" s="76" t="s">
        <v>12</v>
      </c>
      <c r="C1738" s="76" t="s">
        <v>1100</v>
      </c>
      <c r="D1738" s="76"/>
      <c r="E1738" s="76" t="s">
        <v>4499</v>
      </c>
      <c r="F1738" s="76">
        <v>9669571127</v>
      </c>
      <c r="G1738" s="76">
        <v>19.394018500000001</v>
      </c>
      <c r="H1738" s="76">
        <v>82.160223200000004</v>
      </c>
      <c r="I1738" s="79">
        <v>130411422</v>
      </c>
      <c r="J1738" s="76"/>
      <c r="K1738" s="76" t="s">
        <v>1023</v>
      </c>
    </row>
    <row r="1739" spans="1:11" x14ac:dyDescent="0.25">
      <c r="A1739" s="76" t="s">
        <v>1021</v>
      </c>
      <c r="B1739" s="76" t="s">
        <v>12</v>
      </c>
      <c r="C1739" s="76"/>
      <c r="D1739" s="76"/>
      <c r="E1739" s="76" t="s">
        <v>4617</v>
      </c>
      <c r="F1739" s="76">
        <v>9179350845</v>
      </c>
      <c r="G1739" s="76">
        <v>22.2967507</v>
      </c>
      <c r="H1739" s="76">
        <v>82.013160099999993</v>
      </c>
      <c r="I1739" s="79">
        <v>113647755</v>
      </c>
      <c r="J1739" s="76"/>
      <c r="K1739" s="76" t="s">
        <v>1023</v>
      </c>
    </row>
    <row r="1740" spans="1:11" x14ac:dyDescent="0.25">
      <c r="A1740" s="76" t="s">
        <v>1021</v>
      </c>
      <c r="B1740" s="76" t="s">
        <v>12</v>
      </c>
      <c r="C1740" s="76" t="s">
        <v>12</v>
      </c>
      <c r="D1740" s="76"/>
      <c r="E1740" s="76" t="s">
        <v>4666</v>
      </c>
      <c r="F1740" s="76">
        <v>9993522208</v>
      </c>
      <c r="G1740" s="76"/>
      <c r="H1740" s="76"/>
      <c r="I1740" s="79">
        <v>126999235</v>
      </c>
      <c r="J1740" s="76"/>
      <c r="K1740" s="76" t="s">
        <v>1023</v>
      </c>
    </row>
    <row r="1741" spans="1:11" x14ac:dyDescent="0.25">
      <c r="A1741" s="76" t="s">
        <v>1021</v>
      </c>
      <c r="B1741" s="76" t="s">
        <v>12</v>
      </c>
      <c r="C1741" s="76" t="s">
        <v>1428</v>
      </c>
      <c r="D1741" s="76"/>
      <c r="E1741" s="76" t="s">
        <v>1310</v>
      </c>
      <c r="F1741" s="76">
        <v>8770824597</v>
      </c>
      <c r="G1741" s="76">
        <v>18.960671699999999</v>
      </c>
      <c r="H1741" s="76">
        <v>82.034985000000006</v>
      </c>
      <c r="I1741" s="79">
        <v>125996808</v>
      </c>
      <c r="J1741" s="76"/>
      <c r="K1741" s="76" t="s">
        <v>1023</v>
      </c>
    </row>
    <row r="1742" spans="1:11" x14ac:dyDescent="0.25">
      <c r="A1742" s="76" t="s">
        <v>1021</v>
      </c>
      <c r="B1742" s="76" t="s">
        <v>12</v>
      </c>
      <c r="C1742" s="76" t="s">
        <v>1428</v>
      </c>
      <c r="D1742" s="76"/>
      <c r="E1742" s="76" t="s">
        <v>4731</v>
      </c>
      <c r="F1742" s="76">
        <v>7697779646</v>
      </c>
      <c r="G1742" s="76"/>
      <c r="H1742" s="76"/>
      <c r="I1742" s="79">
        <v>129806672</v>
      </c>
      <c r="J1742" s="76"/>
      <c r="K1742" s="76" t="s">
        <v>1023</v>
      </c>
    </row>
    <row r="1743" spans="1:11" x14ac:dyDescent="0.25">
      <c r="A1743" s="76" t="s">
        <v>1021</v>
      </c>
      <c r="B1743" s="76" t="s">
        <v>12</v>
      </c>
      <c r="C1743" s="76" t="s">
        <v>12</v>
      </c>
      <c r="D1743" s="76"/>
      <c r="E1743" s="76" t="s">
        <v>4755</v>
      </c>
      <c r="F1743" s="76">
        <v>8815765365</v>
      </c>
      <c r="G1743" s="76">
        <v>19.357996499999999</v>
      </c>
      <c r="H1743" s="76">
        <v>81.718696199999997</v>
      </c>
      <c r="I1743" s="79">
        <v>127721911</v>
      </c>
      <c r="J1743" s="76"/>
      <c r="K1743" s="76" t="s">
        <v>1023</v>
      </c>
    </row>
    <row r="1744" spans="1:11" x14ac:dyDescent="0.25">
      <c r="A1744" s="76" t="s">
        <v>1021</v>
      </c>
      <c r="B1744" s="76" t="s">
        <v>12</v>
      </c>
      <c r="C1744" s="76" t="s">
        <v>1100</v>
      </c>
      <c r="D1744" s="76"/>
      <c r="E1744" s="76" t="s">
        <v>4758</v>
      </c>
      <c r="F1744" s="76">
        <v>6265380095</v>
      </c>
      <c r="G1744" s="76">
        <v>19.363780599999998</v>
      </c>
      <c r="H1744" s="76">
        <v>82.089224700000003</v>
      </c>
      <c r="I1744" s="79">
        <v>129659834</v>
      </c>
      <c r="J1744" s="76"/>
      <c r="K1744" s="76" t="s">
        <v>1023</v>
      </c>
    </row>
    <row r="1745" spans="1:11" x14ac:dyDescent="0.25">
      <c r="A1745" s="76" t="s">
        <v>1021</v>
      </c>
      <c r="B1745" s="76" t="s">
        <v>12</v>
      </c>
      <c r="C1745" s="76"/>
      <c r="D1745" s="76"/>
      <c r="E1745" s="76" t="s">
        <v>4765</v>
      </c>
      <c r="F1745" s="76">
        <v>6264379995</v>
      </c>
      <c r="G1745" s="76">
        <v>19.173670699999999</v>
      </c>
      <c r="H1745" s="76">
        <v>82.020107699999997</v>
      </c>
      <c r="I1745" s="79">
        <v>112159153</v>
      </c>
      <c r="J1745" s="76"/>
      <c r="K1745" s="76" t="s">
        <v>1023</v>
      </c>
    </row>
    <row r="1746" spans="1:11" x14ac:dyDescent="0.25">
      <c r="A1746" s="76" t="s">
        <v>1021</v>
      </c>
      <c r="B1746" s="76" t="s">
        <v>12</v>
      </c>
      <c r="C1746" s="76" t="s">
        <v>12</v>
      </c>
      <c r="D1746" s="76"/>
      <c r="E1746" s="76" t="s">
        <v>4784</v>
      </c>
      <c r="F1746" s="76">
        <v>9826804235</v>
      </c>
      <c r="G1746" s="76">
        <v>19.070724299999998</v>
      </c>
      <c r="H1746" s="76">
        <v>82.070845399999996</v>
      </c>
      <c r="I1746" s="79">
        <v>124986191</v>
      </c>
      <c r="J1746" s="76"/>
      <c r="K1746" s="76" t="s">
        <v>1023</v>
      </c>
    </row>
    <row r="1747" spans="1:11" x14ac:dyDescent="0.25">
      <c r="A1747" s="76" t="s">
        <v>1021</v>
      </c>
      <c r="B1747" s="76" t="s">
        <v>12</v>
      </c>
      <c r="C1747" s="76" t="s">
        <v>1100</v>
      </c>
      <c r="D1747" s="76"/>
      <c r="E1747" s="76" t="s">
        <v>4787</v>
      </c>
      <c r="F1747" s="76">
        <v>6267931757</v>
      </c>
      <c r="G1747" s="76">
        <v>19.3270272</v>
      </c>
      <c r="H1747" s="76">
        <v>82.102734900000002</v>
      </c>
      <c r="I1747" s="79">
        <v>125736277</v>
      </c>
      <c r="J1747" s="76"/>
      <c r="K1747" s="76" t="s">
        <v>1023</v>
      </c>
    </row>
    <row r="1748" spans="1:11" x14ac:dyDescent="0.25">
      <c r="A1748" s="76" t="s">
        <v>1021</v>
      </c>
      <c r="B1748" s="76" t="s">
        <v>12</v>
      </c>
      <c r="C1748" s="76" t="s">
        <v>1428</v>
      </c>
      <c r="D1748" s="76"/>
      <c r="E1748" s="76" t="s">
        <v>4816</v>
      </c>
      <c r="F1748" s="76">
        <v>9424293456</v>
      </c>
      <c r="G1748" s="76"/>
      <c r="H1748" s="76"/>
      <c r="I1748" s="79">
        <v>119739805</v>
      </c>
      <c r="J1748" s="76"/>
      <c r="K1748" s="76" t="s">
        <v>1023</v>
      </c>
    </row>
    <row r="1749" spans="1:11" x14ac:dyDescent="0.25">
      <c r="A1749" s="76" t="s">
        <v>1021</v>
      </c>
      <c r="B1749" s="76" t="s">
        <v>12</v>
      </c>
      <c r="C1749" s="76" t="s">
        <v>2536</v>
      </c>
      <c r="D1749" s="76"/>
      <c r="E1749" s="76" t="s">
        <v>4934</v>
      </c>
      <c r="F1749" s="76">
        <v>9644594674</v>
      </c>
      <c r="G1749" s="76">
        <v>18.996436970000001</v>
      </c>
      <c r="H1749" s="76">
        <v>81.740097989999995</v>
      </c>
      <c r="I1749" s="79">
        <v>121396467</v>
      </c>
      <c r="J1749" s="76"/>
      <c r="K1749" s="76" t="s">
        <v>1023</v>
      </c>
    </row>
    <row r="1750" spans="1:11" x14ac:dyDescent="0.25">
      <c r="A1750" s="76" t="s">
        <v>1021</v>
      </c>
      <c r="B1750" s="76" t="s">
        <v>12</v>
      </c>
      <c r="C1750" s="76" t="s">
        <v>2536</v>
      </c>
      <c r="D1750" s="76"/>
      <c r="E1750" s="76" t="s">
        <v>4941</v>
      </c>
      <c r="F1750" s="76">
        <v>8718058690</v>
      </c>
      <c r="G1750" s="76">
        <v>19.1464015</v>
      </c>
      <c r="H1750" s="76">
        <v>81.880556400000003</v>
      </c>
      <c r="I1750" s="79">
        <v>125735192</v>
      </c>
      <c r="J1750" s="76"/>
      <c r="K1750" s="76" t="s">
        <v>1023</v>
      </c>
    </row>
    <row r="1751" spans="1:11" x14ac:dyDescent="0.25">
      <c r="A1751" s="76" t="s">
        <v>1021</v>
      </c>
      <c r="B1751" s="76" t="s">
        <v>12</v>
      </c>
      <c r="C1751" s="76" t="s">
        <v>1100</v>
      </c>
      <c r="D1751" s="76"/>
      <c r="E1751" s="76" t="s">
        <v>5061</v>
      </c>
      <c r="F1751" s="76">
        <v>9301429981</v>
      </c>
      <c r="G1751" s="76">
        <v>19.224341500000001</v>
      </c>
      <c r="H1751" s="76">
        <v>82.073909</v>
      </c>
      <c r="I1751" s="79">
        <v>127880412</v>
      </c>
      <c r="J1751" s="76"/>
      <c r="K1751" s="76" t="s">
        <v>1023</v>
      </c>
    </row>
    <row r="1752" spans="1:11" x14ac:dyDescent="0.25">
      <c r="A1752" s="76" t="s">
        <v>1021</v>
      </c>
      <c r="B1752" s="76" t="s">
        <v>12</v>
      </c>
      <c r="C1752" s="76" t="s">
        <v>1468</v>
      </c>
      <c r="D1752" s="76"/>
      <c r="E1752" s="76" t="s">
        <v>5063</v>
      </c>
      <c r="F1752" s="76">
        <v>9399196040</v>
      </c>
      <c r="G1752" s="76"/>
      <c r="H1752" s="76"/>
      <c r="I1752" s="79">
        <v>128403340</v>
      </c>
      <c r="J1752" s="76"/>
      <c r="K1752" s="76" t="s">
        <v>1023</v>
      </c>
    </row>
    <row r="1753" spans="1:11" x14ac:dyDescent="0.25">
      <c r="A1753" s="76" t="s">
        <v>1021</v>
      </c>
      <c r="B1753" s="76" t="s">
        <v>5112</v>
      </c>
      <c r="C1753" s="76"/>
      <c r="D1753" s="76"/>
      <c r="E1753" s="76" t="s">
        <v>5113</v>
      </c>
      <c r="F1753" s="76">
        <v>9425591853</v>
      </c>
      <c r="G1753" s="76"/>
      <c r="H1753" s="76"/>
      <c r="I1753" s="79">
        <v>110972883</v>
      </c>
      <c r="J1753" s="76"/>
      <c r="K1753" s="76" t="s">
        <v>1023</v>
      </c>
    </row>
    <row r="1754" spans="1:11" x14ac:dyDescent="0.25">
      <c r="A1754" s="76" t="s">
        <v>1021</v>
      </c>
      <c r="B1754" s="76" t="s">
        <v>12</v>
      </c>
      <c r="C1754" s="76" t="s">
        <v>1428</v>
      </c>
      <c r="D1754" s="76"/>
      <c r="E1754" s="76" t="s">
        <v>5136</v>
      </c>
      <c r="F1754" s="76">
        <v>9993332923</v>
      </c>
      <c r="G1754" s="76"/>
      <c r="H1754" s="76"/>
      <c r="I1754" s="79">
        <v>127010346</v>
      </c>
      <c r="J1754" s="76"/>
      <c r="K1754" s="76" t="s">
        <v>1023</v>
      </c>
    </row>
    <row r="1755" spans="1:11" x14ac:dyDescent="0.25">
      <c r="A1755" s="76" t="s">
        <v>1021</v>
      </c>
      <c r="B1755" s="76" t="s">
        <v>12</v>
      </c>
      <c r="C1755" s="76" t="s">
        <v>1468</v>
      </c>
      <c r="D1755" s="76"/>
      <c r="E1755" s="76" t="s">
        <v>5169</v>
      </c>
      <c r="F1755" s="76">
        <v>7587129145</v>
      </c>
      <c r="G1755" s="76"/>
      <c r="H1755" s="76"/>
      <c r="I1755" s="79">
        <v>128302180</v>
      </c>
      <c r="J1755" s="76"/>
      <c r="K1755" s="76" t="s">
        <v>1023</v>
      </c>
    </row>
    <row r="1756" spans="1:11" x14ac:dyDescent="0.25">
      <c r="A1756" s="76" t="s">
        <v>1021</v>
      </c>
      <c r="B1756" s="76" t="s">
        <v>12</v>
      </c>
      <c r="C1756" s="76" t="s">
        <v>1428</v>
      </c>
      <c r="D1756" s="76"/>
      <c r="E1756" s="76" t="s">
        <v>5310</v>
      </c>
      <c r="F1756" s="76">
        <v>9111005328</v>
      </c>
      <c r="G1756" s="76">
        <v>19.0819653</v>
      </c>
      <c r="H1756" s="76">
        <v>82.018493500000005</v>
      </c>
      <c r="I1756" s="79">
        <v>123747978</v>
      </c>
      <c r="J1756" s="76"/>
      <c r="K1756" s="76" t="s">
        <v>1023</v>
      </c>
    </row>
    <row r="1757" spans="1:11" x14ac:dyDescent="0.25">
      <c r="A1757" s="76" t="s">
        <v>1021</v>
      </c>
      <c r="B1757" s="76" t="s">
        <v>12</v>
      </c>
      <c r="C1757" s="76" t="s">
        <v>12</v>
      </c>
      <c r="D1757" s="76"/>
      <c r="E1757" s="76" t="s">
        <v>5322</v>
      </c>
      <c r="F1757" s="76">
        <v>9399308656</v>
      </c>
      <c r="G1757" s="76"/>
      <c r="H1757" s="76"/>
      <c r="I1757" s="79">
        <v>127218328</v>
      </c>
      <c r="J1757" s="76"/>
      <c r="K1757" s="76" t="s">
        <v>1023</v>
      </c>
    </row>
    <row r="1758" spans="1:11" x14ac:dyDescent="0.25">
      <c r="A1758" s="76" t="s">
        <v>1021</v>
      </c>
      <c r="B1758" s="76" t="s">
        <v>12</v>
      </c>
      <c r="C1758" s="76" t="s">
        <v>1428</v>
      </c>
      <c r="D1758" s="76"/>
      <c r="E1758" s="76" t="s">
        <v>5350</v>
      </c>
      <c r="F1758" s="76">
        <v>8319153663</v>
      </c>
      <c r="G1758" s="76">
        <v>20.706346100000001</v>
      </c>
      <c r="H1758" s="76">
        <v>81.558785599999993</v>
      </c>
      <c r="I1758" s="79">
        <v>128260270</v>
      </c>
      <c r="J1758" s="76"/>
      <c r="K1758" s="76" t="s">
        <v>1023</v>
      </c>
    </row>
    <row r="1759" spans="1:11" x14ac:dyDescent="0.25">
      <c r="A1759" s="76" t="s">
        <v>1021</v>
      </c>
      <c r="B1759" s="76" t="s">
        <v>12</v>
      </c>
      <c r="C1759" s="76" t="s">
        <v>1428</v>
      </c>
      <c r="D1759" s="76"/>
      <c r="E1759" s="76" t="s">
        <v>5350</v>
      </c>
      <c r="F1759" s="76">
        <v>8319153663</v>
      </c>
      <c r="G1759" s="76">
        <v>19.0877716</v>
      </c>
      <c r="H1759" s="76">
        <v>82.193624600000007</v>
      </c>
      <c r="I1759" s="79">
        <v>128215363237</v>
      </c>
      <c r="J1759" s="76"/>
      <c r="K1759" s="76" t="s">
        <v>1023</v>
      </c>
    </row>
    <row r="1760" spans="1:11" x14ac:dyDescent="0.25">
      <c r="A1760" s="76" t="s">
        <v>1021</v>
      </c>
      <c r="B1760" s="76" t="s">
        <v>12</v>
      </c>
      <c r="C1760" s="76"/>
      <c r="D1760" s="76"/>
      <c r="E1760" s="76" t="s">
        <v>5394</v>
      </c>
      <c r="F1760" s="76">
        <v>7415544486</v>
      </c>
      <c r="G1760" s="76">
        <v>19.2162185</v>
      </c>
      <c r="H1760" s="76">
        <v>81.925163800000007</v>
      </c>
      <c r="I1760" s="79">
        <v>112963809</v>
      </c>
      <c r="J1760" s="76"/>
      <c r="K1760" s="76" t="s">
        <v>1023</v>
      </c>
    </row>
    <row r="1761" spans="1:11" x14ac:dyDescent="0.25">
      <c r="A1761" s="76" t="s">
        <v>1021</v>
      </c>
      <c r="B1761" s="76" t="s">
        <v>12</v>
      </c>
      <c r="C1761" s="76" t="s">
        <v>1468</v>
      </c>
      <c r="D1761" s="76"/>
      <c r="E1761" s="76" t="s">
        <v>5418</v>
      </c>
      <c r="F1761" s="76">
        <v>9131845885</v>
      </c>
      <c r="G1761" s="76"/>
      <c r="H1761" s="76"/>
      <c r="I1761" s="79">
        <v>126965106</v>
      </c>
      <c r="J1761" s="76"/>
      <c r="K1761" s="76" t="s">
        <v>1023</v>
      </c>
    </row>
    <row r="1762" spans="1:11" x14ac:dyDescent="0.25">
      <c r="A1762" s="76" t="s">
        <v>1021</v>
      </c>
      <c r="B1762" s="76" t="s">
        <v>12</v>
      </c>
      <c r="C1762" s="76" t="s">
        <v>1428</v>
      </c>
      <c r="D1762" s="76"/>
      <c r="E1762" s="76" t="s">
        <v>5545</v>
      </c>
      <c r="F1762" s="76">
        <v>8223806468</v>
      </c>
      <c r="G1762" s="76">
        <v>20.9591183</v>
      </c>
      <c r="H1762" s="76">
        <v>82.493644799999998</v>
      </c>
      <c r="I1762" s="79">
        <v>118941630</v>
      </c>
      <c r="J1762" s="76"/>
      <c r="K1762" s="76" t="s">
        <v>1023</v>
      </c>
    </row>
    <row r="1763" spans="1:11" x14ac:dyDescent="0.25">
      <c r="A1763" s="76" t="s">
        <v>1021</v>
      </c>
      <c r="B1763" s="76" t="s">
        <v>12</v>
      </c>
      <c r="C1763" s="76" t="s">
        <v>1428</v>
      </c>
      <c r="D1763" s="76"/>
      <c r="E1763" s="76" t="s">
        <v>5593</v>
      </c>
      <c r="F1763" s="76">
        <v>7000174826</v>
      </c>
      <c r="G1763" s="76">
        <v>22.973422899999999</v>
      </c>
      <c r="H1763" s="76">
        <v>78.656894199999996</v>
      </c>
      <c r="I1763" s="79">
        <v>130115998</v>
      </c>
      <c r="J1763" s="76"/>
      <c r="K1763" s="76" t="s">
        <v>1023</v>
      </c>
    </row>
    <row r="1764" spans="1:11" x14ac:dyDescent="0.25">
      <c r="A1764" s="76" t="s">
        <v>1021</v>
      </c>
      <c r="B1764" s="76" t="s">
        <v>12</v>
      </c>
      <c r="C1764" s="76" t="s">
        <v>1428</v>
      </c>
      <c r="D1764" s="76"/>
      <c r="E1764" s="76" t="s">
        <v>5619</v>
      </c>
      <c r="F1764" s="76">
        <v>9340126940</v>
      </c>
      <c r="G1764" s="76">
        <v>19.097539300000001</v>
      </c>
      <c r="H1764" s="76">
        <v>81.991488099999998</v>
      </c>
      <c r="I1764" s="79">
        <v>125740950</v>
      </c>
      <c r="J1764" s="76"/>
      <c r="K1764" s="76" t="s">
        <v>1023</v>
      </c>
    </row>
    <row r="1765" spans="1:11" x14ac:dyDescent="0.25">
      <c r="A1765" s="76" t="s">
        <v>1021</v>
      </c>
      <c r="B1765" s="76" t="s">
        <v>12</v>
      </c>
      <c r="C1765" s="76" t="s">
        <v>1428</v>
      </c>
      <c r="D1765" s="76"/>
      <c r="E1765" s="76" t="s">
        <v>5627</v>
      </c>
      <c r="F1765" s="76">
        <v>6268343917</v>
      </c>
      <c r="G1765" s="76">
        <v>19.094578599999998</v>
      </c>
      <c r="H1765" s="76">
        <v>81.996462600000001</v>
      </c>
      <c r="I1765" s="79">
        <v>127671453</v>
      </c>
      <c r="J1765" s="76"/>
      <c r="K1765" s="76" t="s">
        <v>1023</v>
      </c>
    </row>
    <row r="1766" spans="1:11" x14ac:dyDescent="0.25">
      <c r="A1766" s="76" t="s">
        <v>1021</v>
      </c>
      <c r="B1766" s="76" t="s">
        <v>12</v>
      </c>
      <c r="C1766" s="76" t="s">
        <v>1100</v>
      </c>
      <c r="D1766" s="76"/>
      <c r="E1766" s="76" t="s">
        <v>5629</v>
      </c>
      <c r="F1766" s="76">
        <v>9301326319</v>
      </c>
      <c r="G1766" s="76">
        <v>19.377998999999999</v>
      </c>
      <c r="H1766" s="76">
        <v>82.179011000000003</v>
      </c>
      <c r="I1766" s="79">
        <v>128249371</v>
      </c>
      <c r="J1766" s="76"/>
      <c r="K1766" s="76" t="s">
        <v>1023</v>
      </c>
    </row>
    <row r="1767" spans="1:11" x14ac:dyDescent="0.25">
      <c r="A1767" s="76" t="s">
        <v>1021</v>
      </c>
      <c r="B1767" s="76" t="s">
        <v>12</v>
      </c>
      <c r="C1767" s="76" t="s">
        <v>1428</v>
      </c>
      <c r="D1767" s="76"/>
      <c r="E1767" s="76" t="s">
        <v>5802</v>
      </c>
      <c r="F1767" s="76">
        <v>7354367000</v>
      </c>
      <c r="G1767" s="76">
        <v>19.0974875</v>
      </c>
      <c r="H1767" s="76">
        <v>81.9921887</v>
      </c>
      <c r="I1767" s="79">
        <v>123444237</v>
      </c>
      <c r="J1767" s="76"/>
      <c r="K1767" s="76" t="s">
        <v>1023</v>
      </c>
    </row>
    <row r="1768" spans="1:11" x14ac:dyDescent="0.25">
      <c r="A1768" s="76" t="s">
        <v>1021</v>
      </c>
      <c r="B1768" s="76" t="s">
        <v>12</v>
      </c>
      <c r="C1768" s="76" t="s">
        <v>1428</v>
      </c>
      <c r="D1768" s="76"/>
      <c r="E1768" s="76" t="s">
        <v>5810</v>
      </c>
      <c r="F1768" s="76">
        <v>8959704330</v>
      </c>
      <c r="G1768" s="76">
        <v>19.084061800000001</v>
      </c>
      <c r="H1768" s="76">
        <v>82.184449000000001</v>
      </c>
      <c r="I1768" s="79">
        <v>126996820</v>
      </c>
      <c r="J1768" s="76"/>
      <c r="K1768" s="76" t="s">
        <v>1023</v>
      </c>
    </row>
    <row r="1769" spans="1:11" x14ac:dyDescent="0.25">
      <c r="A1769" s="76" t="s">
        <v>1021</v>
      </c>
      <c r="B1769" s="76" t="s">
        <v>12</v>
      </c>
      <c r="C1769" s="76" t="s">
        <v>1100</v>
      </c>
      <c r="D1769" s="76"/>
      <c r="E1769" s="76" t="s">
        <v>5895</v>
      </c>
      <c r="F1769" s="76">
        <v>7771034425</v>
      </c>
      <c r="G1769" s="76">
        <v>19.1797681</v>
      </c>
      <c r="H1769" s="76">
        <v>82.050077999999999</v>
      </c>
      <c r="I1769" s="79">
        <v>125737132</v>
      </c>
      <c r="J1769" s="76"/>
      <c r="K1769" s="76" t="s">
        <v>1023</v>
      </c>
    </row>
    <row r="1770" spans="1:11" x14ac:dyDescent="0.25">
      <c r="A1770" s="76" t="s">
        <v>1021</v>
      </c>
      <c r="B1770" s="76" t="s">
        <v>12</v>
      </c>
      <c r="C1770" s="76"/>
      <c r="D1770" s="76"/>
      <c r="E1770" s="76" t="s">
        <v>5915</v>
      </c>
      <c r="F1770" s="76">
        <v>6263587482</v>
      </c>
      <c r="G1770" s="76">
        <v>19.170317799999999</v>
      </c>
      <c r="H1770" s="76">
        <v>82.001332099999999</v>
      </c>
      <c r="I1770" s="79">
        <v>112693115</v>
      </c>
      <c r="J1770" s="76"/>
      <c r="K1770" s="76" t="s">
        <v>1023</v>
      </c>
    </row>
    <row r="1771" spans="1:11" x14ac:dyDescent="0.25">
      <c r="A1771" s="76" t="s">
        <v>1021</v>
      </c>
      <c r="B1771" s="76" t="s">
        <v>12</v>
      </c>
      <c r="C1771" s="76" t="s">
        <v>1428</v>
      </c>
      <c r="D1771" s="76"/>
      <c r="E1771" s="76" t="s">
        <v>5942</v>
      </c>
      <c r="F1771" s="76">
        <v>9340131629</v>
      </c>
      <c r="G1771" s="76">
        <v>19.095670599999998</v>
      </c>
      <c r="H1771" s="76">
        <v>81.990981300000001</v>
      </c>
      <c r="I1771" s="79">
        <v>127020711</v>
      </c>
      <c r="J1771" s="76"/>
      <c r="K1771" s="76" t="s">
        <v>1023</v>
      </c>
    </row>
    <row r="1772" spans="1:11" x14ac:dyDescent="0.25">
      <c r="A1772" s="76" t="s">
        <v>1021</v>
      </c>
      <c r="B1772" s="76" t="s">
        <v>12</v>
      </c>
      <c r="C1772" s="76" t="s">
        <v>12</v>
      </c>
      <c r="D1772" s="76"/>
      <c r="E1772" s="76" t="s">
        <v>5974</v>
      </c>
      <c r="F1772" s="76">
        <v>6260259070</v>
      </c>
      <c r="G1772" s="76">
        <v>22.973422899999999</v>
      </c>
      <c r="H1772" s="76">
        <v>78.656894199999996</v>
      </c>
      <c r="I1772" s="79">
        <v>126053585</v>
      </c>
      <c r="J1772" s="76"/>
      <c r="K1772" s="76" t="s">
        <v>1023</v>
      </c>
    </row>
    <row r="1773" spans="1:11" x14ac:dyDescent="0.25">
      <c r="A1773" s="76" t="s">
        <v>1021</v>
      </c>
      <c r="B1773" s="76" t="s">
        <v>12</v>
      </c>
      <c r="C1773" s="76"/>
      <c r="D1773" s="76"/>
      <c r="E1773" s="76" t="s">
        <v>6061</v>
      </c>
      <c r="F1773" s="76">
        <v>9425258090</v>
      </c>
      <c r="G1773" s="76"/>
      <c r="H1773" s="76"/>
      <c r="I1773" s="79">
        <v>111419367</v>
      </c>
      <c r="J1773" s="76"/>
      <c r="K1773" s="76" t="s">
        <v>1023</v>
      </c>
    </row>
    <row r="1774" spans="1:11" x14ac:dyDescent="0.25">
      <c r="A1774" s="76" t="s">
        <v>1021</v>
      </c>
      <c r="B1774" s="76" t="s">
        <v>12</v>
      </c>
      <c r="C1774" s="76" t="s">
        <v>12</v>
      </c>
      <c r="D1774" s="76"/>
      <c r="E1774" s="76" t="s">
        <v>6134</v>
      </c>
      <c r="F1774" s="76">
        <v>6261485491</v>
      </c>
      <c r="G1774" s="76"/>
      <c r="H1774" s="76"/>
      <c r="I1774" s="79">
        <v>126421088</v>
      </c>
      <c r="J1774" s="76"/>
      <c r="K1774" s="76" t="s">
        <v>1023</v>
      </c>
    </row>
    <row r="1775" spans="1:11" x14ac:dyDescent="0.25">
      <c r="A1775" s="76" t="s">
        <v>1021</v>
      </c>
      <c r="B1775" s="76" t="s">
        <v>12</v>
      </c>
      <c r="C1775" s="76" t="s">
        <v>12</v>
      </c>
      <c r="D1775" s="76"/>
      <c r="E1775" s="76" t="s">
        <v>6216</v>
      </c>
      <c r="F1775" s="76">
        <v>7693058971</v>
      </c>
      <c r="G1775" s="76">
        <v>19.206509700000002</v>
      </c>
      <c r="H1775" s="76">
        <v>81.935420300000004</v>
      </c>
      <c r="I1775" s="79">
        <v>127676089</v>
      </c>
      <c r="J1775" s="76"/>
      <c r="K1775" s="76" t="s">
        <v>1023</v>
      </c>
    </row>
    <row r="1776" spans="1:11" x14ac:dyDescent="0.25">
      <c r="A1776" s="76" t="s">
        <v>1021</v>
      </c>
      <c r="B1776" s="76" t="s">
        <v>12</v>
      </c>
      <c r="C1776" s="76"/>
      <c r="D1776" s="76"/>
      <c r="E1776" s="76" t="s">
        <v>6264</v>
      </c>
      <c r="F1776" s="76">
        <v>9340826413</v>
      </c>
      <c r="G1776" s="76">
        <v>19.1801371</v>
      </c>
      <c r="H1776" s="76">
        <v>82.050077999999999</v>
      </c>
      <c r="I1776" s="79">
        <v>112694689</v>
      </c>
      <c r="J1776" s="76"/>
      <c r="K1776" s="76" t="s">
        <v>1023</v>
      </c>
    </row>
    <row r="1777" spans="1:11" x14ac:dyDescent="0.25">
      <c r="A1777" s="76" t="s">
        <v>1021</v>
      </c>
      <c r="B1777" s="76" t="s">
        <v>12</v>
      </c>
      <c r="C1777" s="76" t="s">
        <v>12</v>
      </c>
      <c r="D1777" s="76"/>
      <c r="E1777" s="76" t="s">
        <v>6311</v>
      </c>
      <c r="F1777" s="76">
        <v>6263614081</v>
      </c>
      <c r="G1777" s="76">
        <v>19.219162699999998</v>
      </c>
      <c r="H1777" s="76">
        <v>81.658470500000007</v>
      </c>
      <c r="I1777" s="79">
        <v>126701603</v>
      </c>
      <c r="J1777" s="76"/>
      <c r="K1777" s="76" t="s">
        <v>1023</v>
      </c>
    </row>
    <row r="1778" spans="1:11" x14ac:dyDescent="0.25">
      <c r="A1778" s="76" t="s">
        <v>1021</v>
      </c>
      <c r="B1778" s="76" t="s">
        <v>12</v>
      </c>
      <c r="C1778" s="76" t="s">
        <v>1428</v>
      </c>
      <c r="D1778" s="76"/>
      <c r="E1778" s="76" t="s">
        <v>6427</v>
      </c>
      <c r="F1778" s="76">
        <v>9131127767</v>
      </c>
      <c r="G1778" s="76">
        <v>18.967805200000001</v>
      </c>
      <c r="H1778" s="76">
        <v>82.081790900000001</v>
      </c>
      <c r="I1778" s="79">
        <v>127531333</v>
      </c>
      <c r="J1778" s="76"/>
      <c r="K1778" s="76" t="s">
        <v>1023</v>
      </c>
    </row>
    <row r="1779" spans="1:11" x14ac:dyDescent="0.25">
      <c r="A1779" s="76" t="s">
        <v>1021</v>
      </c>
      <c r="B1779" s="76" t="s">
        <v>12</v>
      </c>
      <c r="C1779" s="76" t="s">
        <v>12</v>
      </c>
      <c r="D1779" s="76"/>
      <c r="E1779" s="76" t="s">
        <v>6492</v>
      </c>
      <c r="F1779" s="76">
        <v>7974457095</v>
      </c>
      <c r="G1779" s="76">
        <v>19.449711600000001</v>
      </c>
      <c r="H1779" s="76">
        <v>81.818822400000002</v>
      </c>
      <c r="I1779" s="79">
        <v>129890232</v>
      </c>
      <c r="J1779" s="76"/>
      <c r="K1779" s="76" t="s">
        <v>1023</v>
      </c>
    </row>
    <row r="1780" spans="1:11" x14ac:dyDescent="0.25">
      <c r="A1780" s="76" t="s">
        <v>1021</v>
      </c>
      <c r="B1780" s="76" t="s">
        <v>12</v>
      </c>
      <c r="C1780" s="76" t="s">
        <v>12</v>
      </c>
      <c r="D1780" s="76"/>
      <c r="E1780" s="76" t="s">
        <v>6513</v>
      </c>
      <c r="F1780" s="76">
        <v>7974436260</v>
      </c>
      <c r="G1780" s="76">
        <v>19.330443800000001</v>
      </c>
      <c r="H1780" s="76">
        <v>81.8273887</v>
      </c>
      <c r="I1780" s="79">
        <v>125736908</v>
      </c>
      <c r="J1780" s="76"/>
      <c r="K1780" s="76" t="s">
        <v>1023</v>
      </c>
    </row>
    <row r="1781" spans="1:11" x14ac:dyDescent="0.25">
      <c r="A1781" s="76" t="s">
        <v>1021</v>
      </c>
      <c r="B1781" s="76" t="s">
        <v>12</v>
      </c>
      <c r="C1781" s="76" t="s">
        <v>12</v>
      </c>
      <c r="D1781" s="76"/>
      <c r="E1781" s="76" t="s">
        <v>6551</v>
      </c>
      <c r="F1781" s="76">
        <v>8319239754</v>
      </c>
      <c r="G1781" s="76">
        <v>19.343030800000001</v>
      </c>
      <c r="H1781" s="76">
        <v>81.896048300000004</v>
      </c>
      <c r="I1781" s="79">
        <v>127221011</v>
      </c>
      <c r="J1781" s="76"/>
      <c r="K1781" s="76" t="s">
        <v>1023</v>
      </c>
    </row>
    <row r="1782" spans="1:11" x14ac:dyDescent="0.25">
      <c r="A1782" s="76" t="s">
        <v>1021</v>
      </c>
      <c r="B1782" s="76" t="s">
        <v>12</v>
      </c>
      <c r="C1782" s="76" t="s">
        <v>12</v>
      </c>
      <c r="D1782" s="76"/>
      <c r="E1782" s="76" t="s">
        <v>6552</v>
      </c>
      <c r="F1782" s="76">
        <v>9755639550</v>
      </c>
      <c r="G1782" s="76">
        <v>19.2014684</v>
      </c>
      <c r="H1782" s="76">
        <v>81.934103800000003</v>
      </c>
      <c r="I1782" s="79">
        <v>127758331</v>
      </c>
      <c r="J1782" s="76"/>
      <c r="K1782" s="76" t="s">
        <v>1023</v>
      </c>
    </row>
    <row r="1783" spans="1:11" x14ac:dyDescent="0.25">
      <c r="A1783" s="76" t="s">
        <v>1021</v>
      </c>
      <c r="B1783" s="76" t="s">
        <v>12</v>
      </c>
      <c r="C1783" s="76" t="s">
        <v>1100</v>
      </c>
      <c r="D1783" s="76"/>
      <c r="E1783" s="76" t="s">
        <v>6554</v>
      </c>
      <c r="F1783" s="76">
        <v>6265848945</v>
      </c>
      <c r="G1783" s="76">
        <v>19.377034999999999</v>
      </c>
      <c r="H1783" s="76">
        <v>82.126985000000005</v>
      </c>
      <c r="I1783" s="79">
        <v>129557497</v>
      </c>
      <c r="J1783" s="76"/>
      <c r="K1783" s="76" t="s">
        <v>1023</v>
      </c>
    </row>
    <row r="1784" spans="1:11" x14ac:dyDescent="0.25">
      <c r="A1784" s="76" t="s">
        <v>1021</v>
      </c>
      <c r="B1784" s="76" t="s">
        <v>12</v>
      </c>
      <c r="C1784" s="76" t="s">
        <v>12</v>
      </c>
      <c r="D1784" s="76"/>
      <c r="E1784" s="76" t="s">
        <v>6582</v>
      </c>
      <c r="F1784" s="76">
        <v>7974079651</v>
      </c>
      <c r="G1784" s="76">
        <v>19.334085900000002</v>
      </c>
      <c r="H1784" s="76">
        <v>81.8345609</v>
      </c>
      <c r="I1784" s="79">
        <v>126189032</v>
      </c>
      <c r="J1784" s="76"/>
      <c r="K1784" s="76" t="s">
        <v>1023</v>
      </c>
    </row>
    <row r="1785" spans="1:11" x14ac:dyDescent="0.25">
      <c r="A1785" s="76" t="s">
        <v>1021</v>
      </c>
      <c r="B1785" s="76" t="s">
        <v>12</v>
      </c>
      <c r="C1785" s="76"/>
      <c r="D1785" s="76"/>
      <c r="E1785" s="76" t="s">
        <v>6655</v>
      </c>
      <c r="F1785" s="76">
        <v>6263793837</v>
      </c>
      <c r="G1785" s="76">
        <v>23.375802199999999</v>
      </c>
      <c r="H1785" s="76">
        <v>82.586704800000007</v>
      </c>
      <c r="I1785" s="79">
        <v>113670591</v>
      </c>
      <c r="J1785" s="76"/>
      <c r="K1785" s="76" t="s">
        <v>1023</v>
      </c>
    </row>
    <row r="1786" spans="1:11" x14ac:dyDescent="0.25">
      <c r="A1786" s="76" t="s">
        <v>1021</v>
      </c>
      <c r="B1786" s="76" t="s">
        <v>12</v>
      </c>
      <c r="C1786" s="76" t="s">
        <v>1100</v>
      </c>
      <c r="D1786" s="76"/>
      <c r="E1786" s="76" t="s">
        <v>6673</v>
      </c>
      <c r="F1786" s="76">
        <v>8120334800</v>
      </c>
      <c r="G1786" s="76">
        <v>19.384740000000001</v>
      </c>
      <c r="H1786" s="76">
        <v>82.118711700000006</v>
      </c>
      <c r="I1786" s="79">
        <v>126549400</v>
      </c>
      <c r="J1786" s="76"/>
      <c r="K1786" s="76" t="s">
        <v>1023</v>
      </c>
    </row>
    <row r="1787" spans="1:11" x14ac:dyDescent="0.25">
      <c r="A1787" s="76" t="s">
        <v>1021</v>
      </c>
      <c r="B1787" s="76" t="s">
        <v>12</v>
      </c>
      <c r="C1787" s="76" t="s">
        <v>1100</v>
      </c>
      <c r="D1787" s="76"/>
      <c r="E1787" s="76" t="s">
        <v>6673</v>
      </c>
      <c r="F1787" s="76">
        <v>8120334800</v>
      </c>
      <c r="G1787" s="76">
        <v>19.331381100000002</v>
      </c>
      <c r="H1787" s="76">
        <v>82.147557599999999</v>
      </c>
      <c r="I1787" s="79">
        <v>126533485036</v>
      </c>
      <c r="J1787" s="76"/>
      <c r="K1787" s="76" t="s">
        <v>1023</v>
      </c>
    </row>
    <row r="1788" spans="1:11" x14ac:dyDescent="0.25">
      <c r="A1788" s="76" t="s">
        <v>1021</v>
      </c>
      <c r="B1788" s="76" t="s">
        <v>12</v>
      </c>
      <c r="C1788" s="76" t="s">
        <v>12</v>
      </c>
      <c r="D1788" s="76"/>
      <c r="E1788" s="76" t="s">
        <v>6675</v>
      </c>
      <c r="F1788" s="76">
        <v>6264016519</v>
      </c>
      <c r="G1788" s="76">
        <v>19.356965200000001</v>
      </c>
      <c r="H1788" s="76">
        <v>81.875872400000006</v>
      </c>
      <c r="I1788" s="79">
        <v>129121943</v>
      </c>
      <c r="J1788" s="76"/>
      <c r="K1788" s="76" t="s">
        <v>1023</v>
      </c>
    </row>
    <row r="1789" spans="1:11" x14ac:dyDescent="0.25">
      <c r="A1789" s="76" t="s">
        <v>1021</v>
      </c>
      <c r="B1789" s="76" t="s">
        <v>12</v>
      </c>
      <c r="C1789" s="76" t="s">
        <v>1428</v>
      </c>
      <c r="D1789" s="76"/>
      <c r="E1789" s="76" t="s">
        <v>41</v>
      </c>
      <c r="F1789" s="76">
        <v>8817179909</v>
      </c>
      <c r="G1789" s="76">
        <v>18.975088400000001</v>
      </c>
      <c r="H1789" s="76">
        <v>82.0802494</v>
      </c>
      <c r="I1789" s="79">
        <v>126506212</v>
      </c>
      <c r="J1789" s="76"/>
      <c r="K1789" s="76" t="s">
        <v>1023</v>
      </c>
    </row>
    <row r="1790" spans="1:11" x14ac:dyDescent="0.25">
      <c r="A1790" s="76" t="s">
        <v>1021</v>
      </c>
      <c r="B1790" s="76" t="s">
        <v>12</v>
      </c>
      <c r="C1790" s="76" t="s">
        <v>1428</v>
      </c>
      <c r="D1790" s="76"/>
      <c r="E1790" s="76" t="s">
        <v>6765</v>
      </c>
      <c r="F1790" s="76">
        <v>8319665003</v>
      </c>
      <c r="G1790" s="76"/>
      <c r="H1790" s="76"/>
      <c r="I1790" s="79">
        <v>128815704</v>
      </c>
      <c r="J1790" s="76"/>
      <c r="K1790" s="76" t="s">
        <v>1023</v>
      </c>
    </row>
    <row r="1791" spans="1:11" x14ac:dyDescent="0.25">
      <c r="A1791" s="76" t="s">
        <v>1021</v>
      </c>
      <c r="B1791" s="76" t="s">
        <v>12</v>
      </c>
      <c r="C1791" s="76" t="s">
        <v>1428</v>
      </c>
      <c r="D1791" s="76"/>
      <c r="E1791" s="76" t="s">
        <v>6784</v>
      </c>
      <c r="F1791" s="76">
        <v>9754148100</v>
      </c>
      <c r="G1791" s="76">
        <v>19.0866127</v>
      </c>
      <c r="H1791" s="76">
        <v>82.014757700000004</v>
      </c>
      <c r="I1791" s="79">
        <v>117284779</v>
      </c>
      <c r="J1791" s="76"/>
      <c r="K1791" s="76" t="s">
        <v>1023</v>
      </c>
    </row>
    <row r="1792" spans="1:11" x14ac:dyDescent="0.25">
      <c r="A1792" s="76" t="s">
        <v>1021</v>
      </c>
      <c r="B1792" s="76" t="s">
        <v>12</v>
      </c>
      <c r="C1792" s="76" t="s">
        <v>12</v>
      </c>
      <c r="D1792" s="76"/>
      <c r="E1792" s="76" t="s">
        <v>6917</v>
      </c>
      <c r="F1792" s="76">
        <v>7000231272</v>
      </c>
      <c r="G1792" s="76">
        <v>18.968809100000001</v>
      </c>
      <c r="H1792" s="76">
        <v>82.060101599999996</v>
      </c>
      <c r="I1792" s="79">
        <v>124987889</v>
      </c>
      <c r="J1792" s="76"/>
      <c r="K1792" s="76" t="s">
        <v>1023</v>
      </c>
    </row>
    <row r="1793" spans="1:11" x14ac:dyDescent="0.25">
      <c r="A1793" s="76" t="s">
        <v>1021</v>
      </c>
      <c r="B1793" s="76" t="s">
        <v>12</v>
      </c>
      <c r="C1793" s="76" t="s">
        <v>1301</v>
      </c>
      <c r="D1793" s="76"/>
      <c r="E1793" s="76" t="s">
        <v>6955</v>
      </c>
      <c r="F1793" s="76">
        <v>9111827855</v>
      </c>
      <c r="G1793" s="76"/>
      <c r="H1793" s="76"/>
      <c r="I1793" s="79">
        <v>126975267</v>
      </c>
      <c r="J1793" s="76"/>
      <c r="K1793" s="76" t="s">
        <v>1023</v>
      </c>
    </row>
    <row r="1794" spans="1:11" x14ac:dyDescent="0.25">
      <c r="A1794" s="76" t="s">
        <v>1021</v>
      </c>
      <c r="B1794" s="76" t="s">
        <v>12</v>
      </c>
      <c r="C1794" s="76" t="s">
        <v>1100</v>
      </c>
      <c r="D1794" s="76"/>
      <c r="E1794" s="76" t="s">
        <v>6977</v>
      </c>
      <c r="F1794" s="76">
        <v>9399671637</v>
      </c>
      <c r="G1794" s="76">
        <v>19.3862697</v>
      </c>
      <c r="H1794" s="76">
        <v>82.122567700000005</v>
      </c>
      <c r="I1794" s="79">
        <v>128598683</v>
      </c>
      <c r="J1794" s="76"/>
      <c r="K1794" s="76" t="s">
        <v>1023</v>
      </c>
    </row>
    <row r="1795" spans="1:11" x14ac:dyDescent="0.25">
      <c r="A1795" s="76" t="s">
        <v>1021</v>
      </c>
      <c r="B1795" s="76" t="s">
        <v>12</v>
      </c>
      <c r="C1795" s="76" t="s">
        <v>12</v>
      </c>
      <c r="D1795" s="76"/>
      <c r="E1795" s="76" t="s">
        <v>7024</v>
      </c>
      <c r="F1795" s="76">
        <v>9479018219</v>
      </c>
      <c r="G1795" s="76">
        <v>19.458449600000002</v>
      </c>
      <c r="H1795" s="76">
        <v>81.887977699999993</v>
      </c>
      <c r="I1795" s="79">
        <v>126136686</v>
      </c>
      <c r="J1795" s="76"/>
      <c r="K1795" s="76" t="s">
        <v>1023</v>
      </c>
    </row>
    <row r="1796" spans="1:11" x14ac:dyDescent="0.25">
      <c r="A1796" s="76" t="s">
        <v>1021</v>
      </c>
      <c r="B1796" s="76" t="s">
        <v>12</v>
      </c>
      <c r="C1796" s="76"/>
      <c r="D1796" s="76"/>
      <c r="E1796" s="76" t="s">
        <v>7031</v>
      </c>
      <c r="F1796" s="76">
        <v>9399431087</v>
      </c>
      <c r="G1796" s="76">
        <v>19.263069600000001</v>
      </c>
      <c r="H1796" s="76">
        <v>82.116104500000006</v>
      </c>
      <c r="I1796" s="79">
        <v>110485734</v>
      </c>
      <c r="J1796" s="76"/>
      <c r="K1796" s="76" t="s">
        <v>1023</v>
      </c>
    </row>
    <row r="1797" spans="1:11" x14ac:dyDescent="0.25">
      <c r="A1797" s="76" t="s">
        <v>1021</v>
      </c>
      <c r="B1797" s="76" t="s">
        <v>12</v>
      </c>
      <c r="C1797" s="76" t="s">
        <v>7189</v>
      </c>
      <c r="D1797" s="76"/>
      <c r="E1797" s="76" t="s">
        <v>7190</v>
      </c>
      <c r="F1797" s="76">
        <v>9399887272</v>
      </c>
      <c r="G1797" s="76">
        <v>18.9953</v>
      </c>
      <c r="H1797" s="76">
        <v>81.676955000000007</v>
      </c>
      <c r="I1797" s="79">
        <v>126187637</v>
      </c>
      <c r="J1797" s="76"/>
      <c r="K1797" s="76" t="s">
        <v>1023</v>
      </c>
    </row>
    <row r="1798" spans="1:11" x14ac:dyDescent="0.25">
      <c r="A1798" s="76" t="s">
        <v>1021</v>
      </c>
      <c r="B1798" s="76" t="s">
        <v>12</v>
      </c>
      <c r="C1798" s="76" t="s">
        <v>1047</v>
      </c>
      <c r="D1798" s="76"/>
      <c r="E1798" s="76" t="s">
        <v>7255</v>
      </c>
      <c r="F1798" s="76">
        <v>9406336660</v>
      </c>
      <c r="G1798" s="76">
        <v>20.091423599999999</v>
      </c>
      <c r="H1798" s="76">
        <v>80.676576299999994</v>
      </c>
      <c r="I1798" s="79">
        <v>124174658</v>
      </c>
      <c r="J1798" s="76"/>
      <c r="K1798" s="76" t="s">
        <v>1023</v>
      </c>
    </row>
    <row r="1799" spans="1:11" x14ac:dyDescent="0.25">
      <c r="A1799" s="76" t="s">
        <v>1021</v>
      </c>
      <c r="B1799" s="76" t="s">
        <v>12</v>
      </c>
      <c r="C1799" s="76" t="s">
        <v>1428</v>
      </c>
      <c r="D1799" s="76"/>
      <c r="E1799" s="76" t="s">
        <v>7269</v>
      </c>
      <c r="F1799" s="76">
        <v>7999691521</v>
      </c>
      <c r="G1799" s="76">
        <v>19.0721439</v>
      </c>
      <c r="H1799" s="76">
        <v>82.060973099999998</v>
      </c>
      <c r="I1799" s="79">
        <v>130240079</v>
      </c>
      <c r="J1799" s="76"/>
      <c r="K1799" s="76" t="s">
        <v>1023</v>
      </c>
    </row>
    <row r="1800" spans="1:11" x14ac:dyDescent="0.25">
      <c r="A1800" s="76" t="s">
        <v>1021</v>
      </c>
      <c r="B1800" s="76" t="s">
        <v>12</v>
      </c>
      <c r="C1800" s="76" t="s">
        <v>1428</v>
      </c>
      <c r="D1800" s="76"/>
      <c r="E1800" s="76" t="s">
        <v>7297</v>
      </c>
      <c r="F1800" s="76">
        <v>7999277323</v>
      </c>
      <c r="G1800" s="76">
        <v>18.944156799999998</v>
      </c>
      <c r="H1800" s="76">
        <v>82.041076200000006</v>
      </c>
      <c r="I1800" s="79">
        <v>126956884</v>
      </c>
      <c r="J1800" s="76"/>
      <c r="K1800" s="76" t="s">
        <v>1023</v>
      </c>
    </row>
    <row r="1801" spans="1:11" x14ac:dyDescent="0.25">
      <c r="A1801" s="76" t="s">
        <v>1021</v>
      </c>
      <c r="B1801" s="76" t="s">
        <v>12</v>
      </c>
      <c r="C1801" s="76" t="s">
        <v>12</v>
      </c>
      <c r="D1801" s="76"/>
      <c r="E1801" s="76" t="s">
        <v>7299</v>
      </c>
      <c r="F1801" s="76">
        <v>8839282678</v>
      </c>
      <c r="G1801" s="76">
        <v>19.356707799999999</v>
      </c>
      <c r="H1801" s="76">
        <v>81.722800699999993</v>
      </c>
      <c r="I1801" s="79">
        <v>127432958</v>
      </c>
      <c r="J1801" s="76"/>
      <c r="K1801" s="76" t="s">
        <v>1023</v>
      </c>
    </row>
    <row r="1802" spans="1:11" x14ac:dyDescent="0.25">
      <c r="A1802" s="76" t="s">
        <v>1021</v>
      </c>
      <c r="B1802" s="76" t="s">
        <v>12</v>
      </c>
      <c r="C1802" s="76" t="s">
        <v>1428</v>
      </c>
      <c r="D1802" s="76"/>
      <c r="E1802" s="76" t="s">
        <v>7317</v>
      </c>
      <c r="F1802" s="76">
        <v>7746818296</v>
      </c>
      <c r="G1802" s="76">
        <v>19.0827901</v>
      </c>
      <c r="H1802" s="76">
        <v>82.171873099999999</v>
      </c>
      <c r="I1802" s="79">
        <v>125024644</v>
      </c>
      <c r="J1802" s="76"/>
      <c r="K1802" s="76" t="s">
        <v>1023</v>
      </c>
    </row>
    <row r="1803" spans="1:11" x14ac:dyDescent="0.25">
      <c r="A1803" s="76" t="s">
        <v>1021</v>
      </c>
      <c r="B1803" s="76" t="s">
        <v>12</v>
      </c>
      <c r="C1803" s="76" t="s">
        <v>1428</v>
      </c>
      <c r="D1803" s="76"/>
      <c r="E1803" s="76" t="s">
        <v>7322</v>
      </c>
      <c r="F1803" s="76">
        <v>9685910958</v>
      </c>
      <c r="G1803" s="76">
        <v>19.103740800000001</v>
      </c>
      <c r="H1803" s="76">
        <v>82.178424100000001</v>
      </c>
      <c r="I1803" s="79">
        <v>125751976</v>
      </c>
      <c r="J1803" s="76"/>
      <c r="K1803" s="76" t="s">
        <v>1023</v>
      </c>
    </row>
    <row r="1804" spans="1:11" x14ac:dyDescent="0.25">
      <c r="A1804" s="76" t="s">
        <v>1021</v>
      </c>
      <c r="B1804" s="76" t="s">
        <v>12</v>
      </c>
      <c r="C1804" s="76" t="s">
        <v>1428</v>
      </c>
      <c r="D1804" s="76"/>
      <c r="E1804" s="76" t="s">
        <v>7370</v>
      </c>
      <c r="F1804" s="76">
        <v>9425592466</v>
      </c>
      <c r="G1804" s="76"/>
      <c r="H1804" s="76"/>
      <c r="I1804" s="79">
        <v>117287177</v>
      </c>
      <c r="J1804" s="76"/>
      <c r="K1804" s="76" t="s">
        <v>1023</v>
      </c>
    </row>
    <row r="1805" spans="1:11" x14ac:dyDescent="0.25">
      <c r="A1805" s="76" t="s">
        <v>1021</v>
      </c>
      <c r="B1805" s="76" t="s">
        <v>12</v>
      </c>
      <c r="C1805" s="76" t="s">
        <v>1301</v>
      </c>
      <c r="D1805" s="76"/>
      <c r="E1805" s="76" t="s">
        <v>7414</v>
      </c>
      <c r="F1805" s="76">
        <v>9131977787</v>
      </c>
      <c r="G1805" s="76">
        <v>18.958842700000002</v>
      </c>
      <c r="H1805" s="76">
        <v>81.973765599999993</v>
      </c>
      <c r="I1805" s="79">
        <v>127269815</v>
      </c>
      <c r="J1805" s="76"/>
      <c r="K1805" s="76" t="s">
        <v>1023</v>
      </c>
    </row>
    <row r="1806" spans="1:11" x14ac:dyDescent="0.25">
      <c r="A1806" s="76" t="s">
        <v>1021</v>
      </c>
      <c r="B1806" s="76" t="s">
        <v>12</v>
      </c>
      <c r="C1806" s="76" t="s">
        <v>12</v>
      </c>
      <c r="D1806" s="76"/>
      <c r="E1806" s="76" t="s">
        <v>7449</v>
      </c>
      <c r="F1806" s="76">
        <v>7067734153</v>
      </c>
      <c r="G1806" s="76">
        <v>19.339807100000002</v>
      </c>
      <c r="H1806" s="76">
        <v>81.805868099999998</v>
      </c>
      <c r="I1806" s="79">
        <v>130283648</v>
      </c>
      <c r="J1806" s="76"/>
      <c r="K1806" s="76" t="s">
        <v>1023</v>
      </c>
    </row>
    <row r="1807" spans="1:11" x14ac:dyDescent="0.25">
      <c r="A1807" s="76" t="s">
        <v>26044</v>
      </c>
      <c r="B1807" s="76" t="s">
        <v>5112</v>
      </c>
      <c r="C1807" s="76" t="s">
        <v>7451</v>
      </c>
      <c r="D1807" s="76" t="s">
        <v>7510</v>
      </c>
      <c r="E1807" s="76" t="s">
        <v>7511</v>
      </c>
      <c r="F1807" s="76">
        <v>7000893105</v>
      </c>
      <c r="G1807" s="76">
        <v>19.074096999999998</v>
      </c>
      <c r="H1807" s="76">
        <v>82.008010999999996</v>
      </c>
      <c r="I1807" s="79" t="s">
        <v>7512</v>
      </c>
      <c r="J1807" s="76" t="s">
        <v>7455</v>
      </c>
      <c r="K1807" s="76" t="s">
        <v>16</v>
      </c>
    </row>
    <row r="1808" spans="1:11" x14ac:dyDescent="0.25">
      <c r="A1808" s="76" t="s">
        <v>26044</v>
      </c>
      <c r="B1808" s="80" t="s">
        <v>12</v>
      </c>
      <c r="C1808" s="80" t="s">
        <v>1428</v>
      </c>
      <c r="D1808" s="76" t="s">
        <v>7568</v>
      </c>
      <c r="E1808" s="81" t="s">
        <v>7569</v>
      </c>
      <c r="F1808" s="76">
        <v>9407719143</v>
      </c>
      <c r="G1808" s="76">
        <v>19.070309000000002</v>
      </c>
      <c r="H1808" s="76">
        <v>82.066721000000001</v>
      </c>
      <c r="I1808" s="78" t="s">
        <v>7570</v>
      </c>
      <c r="J1808" s="76" t="s">
        <v>7571</v>
      </c>
      <c r="K1808" s="76" t="s">
        <v>16</v>
      </c>
    </row>
    <row r="1809" spans="1:11" x14ac:dyDescent="0.25">
      <c r="A1809" s="76" t="s">
        <v>26044</v>
      </c>
      <c r="B1809" s="80" t="s">
        <v>12</v>
      </c>
      <c r="C1809" s="80" t="s">
        <v>1428</v>
      </c>
      <c r="D1809" s="76" t="s">
        <v>7684</v>
      </c>
      <c r="E1809" s="81" t="s">
        <v>7685</v>
      </c>
      <c r="F1809" s="77">
        <v>8602246185</v>
      </c>
      <c r="G1809" s="77">
        <v>19.096114</v>
      </c>
      <c r="H1809" s="77">
        <v>81.987714999999994</v>
      </c>
      <c r="I1809" s="78" t="s">
        <v>7686</v>
      </c>
      <c r="J1809" s="76" t="s">
        <v>7571</v>
      </c>
      <c r="K1809" s="76" t="s">
        <v>16</v>
      </c>
    </row>
    <row r="1810" spans="1:11" x14ac:dyDescent="0.25">
      <c r="A1810" s="76" t="s">
        <v>26044</v>
      </c>
      <c r="B1810" s="80" t="s">
        <v>12</v>
      </c>
      <c r="C1810" s="80" t="s">
        <v>1428</v>
      </c>
      <c r="D1810" s="80" t="s">
        <v>8092</v>
      </c>
      <c r="E1810" s="81" t="s">
        <v>8093</v>
      </c>
      <c r="F1810" s="76">
        <v>6261101086</v>
      </c>
      <c r="G1810" s="76">
        <v>19.127953999999999</v>
      </c>
      <c r="H1810" s="76">
        <v>81.978266000000005</v>
      </c>
      <c r="I1810" s="79" t="s">
        <v>8094</v>
      </c>
      <c r="J1810" s="76" t="s">
        <v>7571</v>
      </c>
      <c r="K1810" s="76" t="s">
        <v>16</v>
      </c>
    </row>
    <row r="1811" spans="1:11" ht="31.5" x14ac:dyDescent="0.25">
      <c r="A1811" s="76" t="s">
        <v>8330</v>
      </c>
      <c r="B1811" s="76" t="s">
        <v>5112</v>
      </c>
      <c r="C1811" s="76" t="s">
        <v>8340</v>
      </c>
      <c r="D1811" s="76" t="s">
        <v>8341</v>
      </c>
      <c r="E1811" s="76" t="s">
        <v>8342</v>
      </c>
      <c r="F1811" s="77">
        <v>7770942780</v>
      </c>
      <c r="G1811" s="77">
        <v>19.027075</v>
      </c>
      <c r="H1811" s="77">
        <v>82.019053999999997</v>
      </c>
      <c r="I1811" s="78">
        <v>21069637</v>
      </c>
      <c r="J1811" s="76" t="s">
        <v>1021</v>
      </c>
      <c r="K1811" s="77" t="s">
        <v>8334</v>
      </c>
    </row>
    <row r="1812" spans="1:11" x14ac:dyDescent="0.25">
      <c r="A1812" s="76" t="s">
        <v>9208</v>
      </c>
      <c r="B1812" s="76" t="s">
        <v>12</v>
      </c>
      <c r="C1812" s="76" t="s">
        <v>1428</v>
      </c>
      <c r="D1812" s="76" t="s">
        <v>1428</v>
      </c>
      <c r="E1812" s="76" t="s">
        <v>9285</v>
      </c>
      <c r="F1812" s="76">
        <v>9752150500</v>
      </c>
      <c r="G1812" s="76">
        <v>19.072838300000001</v>
      </c>
      <c r="H1812" s="76">
        <v>81.994673300000002</v>
      </c>
      <c r="I1812" s="79">
        <v>11511051</v>
      </c>
      <c r="J1812" s="76"/>
      <c r="K1812" s="76" t="s">
        <v>8334</v>
      </c>
    </row>
    <row r="1813" spans="1:11" x14ac:dyDescent="0.25">
      <c r="A1813" s="76" t="s">
        <v>9208</v>
      </c>
      <c r="B1813" s="76" t="s">
        <v>12</v>
      </c>
      <c r="C1813" s="76" t="s">
        <v>1428</v>
      </c>
      <c r="D1813" s="76" t="s">
        <v>9388</v>
      </c>
      <c r="E1813" s="76" t="s">
        <v>9389</v>
      </c>
      <c r="F1813" s="76">
        <v>9425591173</v>
      </c>
      <c r="G1813" s="76">
        <v>19.091727599999999</v>
      </c>
      <c r="H1813" s="76">
        <v>82.044629799999996</v>
      </c>
      <c r="I1813" s="79">
        <v>14510221</v>
      </c>
      <c r="J1813" s="76"/>
      <c r="K1813" s="76" t="s">
        <v>8334</v>
      </c>
    </row>
    <row r="1814" spans="1:11" x14ac:dyDescent="0.25">
      <c r="A1814" s="76" t="s">
        <v>9208</v>
      </c>
      <c r="B1814" s="76" t="s">
        <v>12</v>
      </c>
      <c r="C1814" s="76" t="s">
        <v>1100</v>
      </c>
      <c r="D1814" s="76" t="s">
        <v>9534</v>
      </c>
      <c r="E1814" s="76" t="s">
        <v>9535</v>
      </c>
      <c r="F1814" s="76">
        <v>9516611461</v>
      </c>
      <c r="G1814" s="76">
        <v>19.180718299999999</v>
      </c>
      <c r="H1814" s="76">
        <v>82.013334999999998</v>
      </c>
      <c r="I1814" s="79">
        <v>14041804</v>
      </c>
      <c r="J1814" s="76"/>
      <c r="K1814" s="76" t="s">
        <v>8334</v>
      </c>
    </row>
    <row r="1815" spans="1:11" x14ac:dyDescent="0.25">
      <c r="A1815" s="76" t="s">
        <v>9208</v>
      </c>
      <c r="B1815" s="76" t="s">
        <v>12</v>
      </c>
      <c r="C1815" s="76" t="s">
        <v>1100</v>
      </c>
      <c r="D1815" s="76" t="s">
        <v>9536</v>
      </c>
      <c r="E1815" s="76" t="s">
        <v>9537</v>
      </c>
      <c r="F1815" s="76">
        <v>7447082410</v>
      </c>
      <c r="G1815" s="76">
        <v>19.453417600000002</v>
      </c>
      <c r="H1815" s="76">
        <v>82.079555999999997</v>
      </c>
      <c r="I1815" s="79">
        <v>14041805</v>
      </c>
      <c r="J1815" s="76"/>
      <c r="K1815" s="76" t="s">
        <v>16</v>
      </c>
    </row>
    <row r="1816" spans="1:11" x14ac:dyDescent="0.25">
      <c r="A1816" s="76" t="s">
        <v>9208</v>
      </c>
      <c r="B1816" s="76" t="s">
        <v>12</v>
      </c>
      <c r="C1816" s="76" t="s">
        <v>12</v>
      </c>
      <c r="D1816" s="76" t="s">
        <v>9538</v>
      </c>
      <c r="E1816" s="76" t="s">
        <v>9539</v>
      </c>
      <c r="F1816" s="76">
        <v>9406193757</v>
      </c>
      <c r="G1816" s="76">
        <v>19.222556099999998</v>
      </c>
      <c r="H1816" s="76">
        <v>81.757965799999994</v>
      </c>
      <c r="I1816" s="79">
        <v>14041807</v>
      </c>
      <c r="J1816" s="76"/>
      <c r="K1816" s="76" t="s">
        <v>16</v>
      </c>
    </row>
    <row r="1817" spans="1:11" x14ac:dyDescent="0.25">
      <c r="A1817" s="76" t="s">
        <v>9208</v>
      </c>
      <c r="B1817" s="76" t="s">
        <v>12</v>
      </c>
      <c r="C1817" s="76" t="s">
        <v>12</v>
      </c>
      <c r="D1817" s="76" t="s">
        <v>9540</v>
      </c>
      <c r="E1817" s="76" t="s">
        <v>9541</v>
      </c>
      <c r="F1817" s="76">
        <v>7240946990</v>
      </c>
      <c r="G1817" s="76">
        <v>19.105689999999999</v>
      </c>
      <c r="H1817" s="76">
        <v>81.924910100000005</v>
      </c>
      <c r="I1817" s="79">
        <v>14041806</v>
      </c>
      <c r="J1817" s="76"/>
      <c r="K1817" s="76" t="s">
        <v>16</v>
      </c>
    </row>
    <row r="1818" spans="1:11" x14ac:dyDescent="0.25">
      <c r="A1818" s="76" t="s">
        <v>9208</v>
      </c>
      <c r="B1818" s="76" t="s">
        <v>12</v>
      </c>
      <c r="C1818" s="76" t="s">
        <v>12</v>
      </c>
      <c r="D1818" s="76" t="s">
        <v>9543</v>
      </c>
      <c r="E1818" s="76" t="s">
        <v>9544</v>
      </c>
      <c r="F1818" s="76">
        <v>7587844215</v>
      </c>
      <c r="G1818" s="76">
        <v>19.388714799999999</v>
      </c>
      <c r="H1818" s="76">
        <v>81.928790500000005</v>
      </c>
      <c r="I1818" s="79">
        <v>14041808</v>
      </c>
      <c r="J1818" s="76"/>
      <c r="K1818" s="76" t="s">
        <v>16</v>
      </c>
    </row>
    <row r="1819" spans="1:11" x14ac:dyDescent="0.25">
      <c r="A1819" s="76" t="s">
        <v>9208</v>
      </c>
      <c r="B1819" s="76" t="s">
        <v>12</v>
      </c>
      <c r="C1819" s="76" t="s">
        <v>12</v>
      </c>
      <c r="D1819" s="76" t="s">
        <v>9554</v>
      </c>
      <c r="E1819" s="76" t="s">
        <v>9555</v>
      </c>
      <c r="F1819" s="76">
        <v>9407929418</v>
      </c>
      <c r="G1819" s="76">
        <v>19.131836799999999</v>
      </c>
      <c r="H1819" s="76">
        <v>82.007785900000002</v>
      </c>
      <c r="I1819" s="79">
        <v>14014080</v>
      </c>
      <c r="J1819" s="76"/>
      <c r="K1819" s="76" t="s">
        <v>16</v>
      </c>
    </row>
    <row r="1820" spans="1:11" x14ac:dyDescent="0.25">
      <c r="A1820" s="76" t="s">
        <v>9208</v>
      </c>
      <c r="B1820" s="76" t="s">
        <v>12</v>
      </c>
      <c r="C1820" s="76" t="s">
        <v>1100</v>
      </c>
      <c r="D1820" s="76" t="s">
        <v>9600</v>
      </c>
      <c r="E1820" s="76" t="s">
        <v>9601</v>
      </c>
      <c r="F1820" s="76">
        <v>8463005920</v>
      </c>
      <c r="G1820" s="76">
        <v>19.3305164</v>
      </c>
      <c r="H1820" s="76">
        <v>82.156575099999998</v>
      </c>
      <c r="I1820" s="79">
        <v>14014484</v>
      </c>
      <c r="J1820" s="76"/>
      <c r="K1820" s="76" t="s">
        <v>8334</v>
      </c>
    </row>
    <row r="1821" spans="1:11" x14ac:dyDescent="0.25">
      <c r="A1821" s="76" t="s">
        <v>9208</v>
      </c>
      <c r="B1821" s="76" t="s">
        <v>12</v>
      </c>
      <c r="C1821" s="76" t="s">
        <v>1100</v>
      </c>
      <c r="D1821" s="76" t="s">
        <v>9620</v>
      </c>
      <c r="E1821" s="76" t="s">
        <v>9621</v>
      </c>
      <c r="F1821" s="76">
        <v>9406179275</v>
      </c>
      <c r="G1821" s="76">
        <v>20.705083800000001</v>
      </c>
      <c r="H1821" s="76">
        <v>81.540615700000004</v>
      </c>
      <c r="I1821" s="79">
        <v>14014834</v>
      </c>
      <c r="J1821" s="76"/>
      <c r="K1821" s="76" t="s">
        <v>16</v>
      </c>
    </row>
    <row r="1822" spans="1:11" x14ac:dyDescent="0.25">
      <c r="A1822" s="76" t="s">
        <v>9208</v>
      </c>
      <c r="B1822" s="76" t="s">
        <v>12</v>
      </c>
      <c r="C1822" s="76" t="s">
        <v>1428</v>
      </c>
      <c r="D1822" s="76" t="s">
        <v>9713</v>
      </c>
      <c r="E1822" s="76" t="s">
        <v>9714</v>
      </c>
      <c r="F1822" s="76">
        <v>8435213980</v>
      </c>
      <c r="G1822" s="76">
        <v>19.1633569</v>
      </c>
      <c r="H1822" s="76">
        <v>81.741674399999994</v>
      </c>
      <c r="I1822" s="79">
        <v>14510305</v>
      </c>
      <c r="J1822" s="76"/>
      <c r="K1822" s="76" t="s">
        <v>8334</v>
      </c>
    </row>
    <row r="1823" spans="1:11" x14ac:dyDescent="0.25">
      <c r="A1823" s="76" t="s">
        <v>26043</v>
      </c>
      <c r="B1823" s="76" t="s">
        <v>5112</v>
      </c>
      <c r="C1823" s="76" t="s">
        <v>8340</v>
      </c>
      <c r="D1823" s="76" t="s">
        <v>10071</v>
      </c>
      <c r="E1823" s="76" t="s">
        <v>10072</v>
      </c>
      <c r="F1823" s="76">
        <v>8959668212</v>
      </c>
      <c r="G1823" s="76">
        <v>18.997112000000001</v>
      </c>
      <c r="H1823" s="76">
        <v>82.073435000000003</v>
      </c>
      <c r="I1823" s="79" t="s">
        <v>10073</v>
      </c>
      <c r="J1823" s="76" t="s">
        <v>10055</v>
      </c>
      <c r="K1823" s="76" t="s">
        <v>16</v>
      </c>
    </row>
    <row r="1824" spans="1:11" x14ac:dyDescent="0.25">
      <c r="A1824" s="76" t="s">
        <v>26043</v>
      </c>
      <c r="B1824" s="76" t="s">
        <v>5112</v>
      </c>
      <c r="C1824" s="76" t="s">
        <v>5112</v>
      </c>
      <c r="D1824" s="76" t="s">
        <v>10085</v>
      </c>
      <c r="E1824" s="76" t="s">
        <v>10086</v>
      </c>
      <c r="F1824" s="76">
        <v>8103484934</v>
      </c>
      <c r="G1824" s="76">
        <v>19.652290000000001</v>
      </c>
      <c r="H1824" s="76">
        <v>81.660920000000004</v>
      </c>
      <c r="I1824" s="79" t="s">
        <v>10087</v>
      </c>
      <c r="J1824" s="76" t="s">
        <v>10055</v>
      </c>
      <c r="K1824" s="76" t="s">
        <v>16</v>
      </c>
    </row>
    <row r="1825" spans="1:11" x14ac:dyDescent="0.25">
      <c r="A1825" s="76" t="s">
        <v>26043</v>
      </c>
      <c r="B1825" s="76" t="s">
        <v>5112</v>
      </c>
      <c r="C1825" s="76" t="s">
        <v>1428</v>
      </c>
      <c r="D1825" s="76" t="s">
        <v>10133</v>
      </c>
      <c r="E1825" s="76" t="s">
        <v>10134</v>
      </c>
      <c r="F1825" s="76">
        <v>9926538096</v>
      </c>
      <c r="G1825" s="76">
        <v>18.960744999999999</v>
      </c>
      <c r="H1825" s="76">
        <v>82.035427999999996</v>
      </c>
      <c r="I1825" s="79" t="s">
        <v>10135</v>
      </c>
      <c r="J1825" s="76" t="s">
        <v>10055</v>
      </c>
      <c r="K1825" s="76" t="s">
        <v>16</v>
      </c>
    </row>
    <row r="1826" spans="1:11" x14ac:dyDescent="0.25">
      <c r="A1826" s="76" t="s">
        <v>26043</v>
      </c>
      <c r="B1826" s="76" t="s">
        <v>5112</v>
      </c>
      <c r="C1826" s="76" t="s">
        <v>1428</v>
      </c>
      <c r="D1826" s="76" t="s">
        <v>10136</v>
      </c>
      <c r="E1826" s="76" t="s">
        <v>10137</v>
      </c>
      <c r="F1826" s="76">
        <v>8966876164</v>
      </c>
      <c r="G1826" s="76">
        <v>18.969387999999999</v>
      </c>
      <c r="H1826" s="76">
        <v>82.040008</v>
      </c>
      <c r="I1826" s="79" t="s">
        <v>10138</v>
      </c>
      <c r="J1826" s="76" t="s">
        <v>10055</v>
      </c>
      <c r="K1826" s="76" t="s">
        <v>16</v>
      </c>
    </row>
    <row r="1827" spans="1:11" x14ac:dyDescent="0.25">
      <c r="A1827" s="76" t="s">
        <v>10139</v>
      </c>
      <c r="B1827" s="77" t="s">
        <v>5112</v>
      </c>
      <c r="C1827" s="76" t="s">
        <v>1100</v>
      </c>
      <c r="D1827" s="77" t="s">
        <v>10148</v>
      </c>
      <c r="E1827" s="77" t="s">
        <v>10149</v>
      </c>
      <c r="F1827" s="82">
        <v>6261267540</v>
      </c>
      <c r="G1827" s="83">
        <v>82.091397999999998</v>
      </c>
      <c r="H1827" s="83">
        <v>19.300046999999999</v>
      </c>
      <c r="I1827" s="78">
        <v>17898498</v>
      </c>
      <c r="J1827" s="76" t="s">
        <v>15</v>
      </c>
      <c r="K1827" s="76" t="s">
        <v>16</v>
      </c>
    </row>
    <row r="1828" spans="1:11" x14ac:dyDescent="0.25">
      <c r="A1828" s="76" t="s">
        <v>10223</v>
      </c>
      <c r="B1828" s="76" t="s">
        <v>12</v>
      </c>
      <c r="C1828" s="76" t="s">
        <v>5112</v>
      </c>
      <c r="D1828" s="76" t="s">
        <v>10301</v>
      </c>
      <c r="E1828" s="76" t="s">
        <v>10302</v>
      </c>
      <c r="F1828" s="76">
        <v>6263599598</v>
      </c>
      <c r="G1828" s="76">
        <v>19.280408300000001</v>
      </c>
      <c r="H1828" s="76">
        <v>81.872568299999998</v>
      </c>
      <c r="I1828" s="79" t="s">
        <v>10303</v>
      </c>
      <c r="J1828" s="76" t="s">
        <v>10227</v>
      </c>
      <c r="K1828" s="76" t="s">
        <v>16</v>
      </c>
    </row>
    <row r="1829" spans="1:11" x14ac:dyDescent="0.25">
      <c r="A1829" s="76" t="s">
        <v>10223</v>
      </c>
      <c r="B1829" s="76" t="s">
        <v>12</v>
      </c>
      <c r="C1829" s="76" t="s">
        <v>8340</v>
      </c>
      <c r="D1829" s="76" t="s">
        <v>10304</v>
      </c>
      <c r="E1829" s="76" t="s">
        <v>10305</v>
      </c>
      <c r="F1829" s="76">
        <v>8959881442</v>
      </c>
      <c r="G1829" s="76">
        <v>19.273009999999999</v>
      </c>
      <c r="H1829" s="76">
        <v>81.813569000000001</v>
      </c>
      <c r="I1829" s="79" t="s">
        <v>10306</v>
      </c>
      <c r="J1829" s="76" t="s">
        <v>10227</v>
      </c>
      <c r="K1829" s="76" t="s">
        <v>16</v>
      </c>
    </row>
    <row r="1830" spans="1:11" x14ac:dyDescent="0.25">
      <c r="A1830" s="76" t="s">
        <v>10223</v>
      </c>
      <c r="B1830" s="76" t="s">
        <v>12</v>
      </c>
      <c r="C1830" s="76" t="s">
        <v>10307</v>
      </c>
      <c r="D1830" s="76" t="s">
        <v>10308</v>
      </c>
      <c r="E1830" s="76" t="s">
        <v>10309</v>
      </c>
      <c r="F1830" s="76">
        <v>9754956093</v>
      </c>
      <c r="G1830" s="76">
        <v>19.350071</v>
      </c>
      <c r="H1830" s="76">
        <v>82.046430999999998</v>
      </c>
      <c r="I1830" s="79" t="s">
        <v>10310</v>
      </c>
      <c r="J1830" s="76" t="s">
        <v>10227</v>
      </c>
      <c r="K1830" s="76" t="s">
        <v>16</v>
      </c>
    </row>
    <row r="1831" spans="1:11" x14ac:dyDescent="0.25">
      <c r="A1831" s="76" t="s">
        <v>10223</v>
      </c>
      <c r="B1831" s="76" t="s">
        <v>12</v>
      </c>
      <c r="C1831" s="76" t="s">
        <v>5112</v>
      </c>
      <c r="D1831" s="76" t="s">
        <v>10311</v>
      </c>
      <c r="E1831" s="76" t="s">
        <v>10312</v>
      </c>
      <c r="F1831" s="76">
        <v>8319531869</v>
      </c>
      <c r="G1831" s="76">
        <v>19.2260031</v>
      </c>
      <c r="H1831" s="76">
        <v>81.838829700000005</v>
      </c>
      <c r="I1831" s="79" t="s">
        <v>10313</v>
      </c>
      <c r="J1831" s="76" t="s">
        <v>10227</v>
      </c>
      <c r="K1831" s="76" t="s">
        <v>16</v>
      </c>
    </row>
    <row r="1832" spans="1:11" x14ac:dyDescent="0.25">
      <c r="A1832" s="76" t="s">
        <v>10223</v>
      </c>
      <c r="B1832" s="76" t="s">
        <v>12</v>
      </c>
      <c r="C1832" s="76" t="s">
        <v>10314</v>
      </c>
      <c r="D1832" s="76" t="s">
        <v>10315</v>
      </c>
      <c r="E1832" s="76" t="s">
        <v>10316</v>
      </c>
      <c r="F1832" s="76">
        <v>7587233560</v>
      </c>
      <c r="G1832" s="76">
        <v>19.070454999999999</v>
      </c>
      <c r="H1832" s="76">
        <v>82.058538999999996</v>
      </c>
      <c r="I1832" s="79" t="s">
        <v>10317</v>
      </c>
      <c r="J1832" s="76" t="s">
        <v>10227</v>
      </c>
      <c r="K1832" s="76" t="s">
        <v>16</v>
      </c>
    </row>
    <row r="1833" spans="1:11" x14ac:dyDescent="0.25">
      <c r="A1833" s="76" t="s">
        <v>10223</v>
      </c>
      <c r="B1833" s="76" t="s">
        <v>12</v>
      </c>
      <c r="C1833" s="76" t="s">
        <v>8340</v>
      </c>
      <c r="D1833" s="76" t="s">
        <v>10318</v>
      </c>
      <c r="E1833" s="76" t="s">
        <v>10319</v>
      </c>
      <c r="F1833" s="76">
        <v>9039478996</v>
      </c>
      <c r="G1833" s="76">
        <v>19.152763</v>
      </c>
      <c r="H1833" s="76">
        <v>81.878167000000005</v>
      </c>
      <c r="I1833" s="79" t="s">
        <v>10320</v>
      </c>
      <c r="J1833" s="76" t="s">
        <v>10227</v>
      </c>
      <c r="K1833" s="76" t="s">
        <v>16</v>
      </c>
    </row>
    <row r="1834" spans="1:11" x14ac:dyDescent="0.25">
      <c r="A1834" s="76" t="s">
        <v>10223</v>
      </c>
      <c r="B1834" s="76" t="s">
        <v>12</v>
      </c>
      <c r="C1834" s="76" t="s">
        <v>10321</v>
      </c>
      <c r="D1834" s="76" t="s">
        <v>10322</v>
      </c>
      <c r="E1834" s="76" t="s">
        <v>10323</v>
      </c>
      <c r="F1834" s="76">
        <v>7389673705</v>
      </c>
      <c r="G1834" s="76">
        <v>19.059967</v>
      </c>
      <c r="H1834" s="76">
        <v>19.059967</v>
      </c>
      <c r="I1834" s="79" t="s">
        <v>10324</v>
      </c>
      <c r="J1834" s="76" t="s">
        <v>10227</v>
      </c>
      <c r="K1834" s="76" t="s">
        <v>16</v>
      </c>
    </row>
    <row r="1835" spans="1:11" x14ac:dyDescent="0.25">
      <c r="A1835" s="76" t="s">
        <v>10223</v>
      </c>
      <c r="B1835" s="76" t="s">
        <v>12</v>
      </c>
      <c r="C1835" s="76" t="s">
        <v>10321</v>
      </c>
      <c r="D1835" s="76" t="s">
        <v>10325</v>
      </c>
      <c r="E1835" s="76" t="s">
        <v>10326</v>
      </c>
      <c r="F1835" s="76">
        <v>9424296741</v>
      </c>
      <c r="G1835" s="76">
        <v>18.952604000000001</v>
      </c>
      <c r="H1835" s="76">
        <v>81.925506999999996</v>
      </c>
      <c r="I1835" s="79" t="s">
        <v>10327</v>
      </c>
      <c r="J1835" s="76" t="s">
        <v>10227</v>
      </c>
      <c r="K1835" s="76" t="s">
        <v>16</v>
      </c>
    </row>
    <row r="1836" spans="1:11" x14ac:dyDescent="0.25">
      <c r="A1836" s="76" t="s">
        <v>10223</v>
      </c>
      <c r="B1836" s="76" t="s">
        <v>12</v>
      </c>
      <c r="C1836" s="76" t="s">
        <v>10328</v>
      </c>
      <c r="D1836" s="76" t="s">
        <v>10329</v>
      </c>
      <c r="E1836" s="76" t="s">
        <v>10330</v>
      </c>
      <c r="F1836" s="76">
        <v>9424284112</v>
      </c>
      <c r="G1836" s="76">
        <v>18.988060999999998</v>
      </c>
      <c r="H1836" s="76">
        <v>81.640531999999993</v>
      </c>
      <c r="I1836" s="79" t="s">
        <v>10331</v>
      </c>
      <c r="J1836" s="76" t="s">
        <v>10227</v>
      </c>
      <c r="K1836" s="76" t="s">
        <v>16</v>
      </c>
    </row>
    <row r="1837" spans="1:11" x14ac:dyDescent="0.25">
      <c r="A1837" s="76" t="s">
        <v>10223</v>
      </c>
      <c r="B1837" s="76" t="s">
        <v>12</v>
      </c>
      <c r="C1837" s="76" t="s">
        <v>10314</v>
      </c>
      <c r="D1837" s="76" t="s">
        <v>10332</v>
      </c>
      <c r="E1837" s="76" t="s">
        <v>10333</v>
      </c>
      <c r="F1837" s="76">
        <v>9424238626</v>
      </c>
      <c r="G1837" s="76">
        <v>20.982381499999999</v>
      </c>
      <c r="H1837" s="76">
        <v>81.436139100000005</v>
      </c>
      <c r="I1837" s="79" t="s">
        <v>10334</v>
      </c>
      <c r="J1837" s="76" t="s">
        <v>10227</v>
      </c>
      <c r="K1837" s="76" t="s">
        <v>16</v>
      </c>
    </row>
    <row r="1838" spans="1:11" x14ac:dyDescent="0.25">
      <c r="A1838" s="76" t="s">
        <v>10223</v>
      </c>
      <c r="B1838" s="76" t="s">
        <v>12</v>
      </c>
      <c r="C1838" s="76" t="s">
        <v>5112</v>
      </c>
      <c r="D1838" s="76" t="s">
        <v>10335</v>
      </c>
      <c r="E1838" s="76" t="s">
        <v>10336</v>
      </c>
      <c r="F1838" s="76">
        <v>7648096597</v>
      </c>
      <c r="G1838" s="76">
        <v>19.347904</v>
      </c>
      <c r="H1838" s="76">
        <v>81.880557999999994</v>
      </c>
      <c r="I1838" s="79" t="s">
        <v>10337</v>
      </c>
      <c r="J1838" s="76" t="s">
        <v>10227</v>
      </c>
      <c r="K1838" s="76" t="s">
        <v>16</v>
      </c>
    </row>
    <row r="1839" spans="1:11" x14ac:dyDescent="0.25">
      <c r="A1839" s="76" t="s">
        <v>10223</v>
      </c>
      <c r="B1839" s="76" t="s">
        <v>12</v>
      </c>
      <c r="C1839" s="76" t="s">
        <v>10314</v>
      </c>
      <c r="D1839" s="76" t="s">
        <v>10338</v>
      </c>
      <c r="E1839" s="76" t="s">
        <v>10339</v>
      </c>
      <c r="F1839" s="76">
        <v>9098397829</v>
      </c>
      <c r="G1839" s="76">
        <v>19.132679</v>
      </c>
      <c r="H1839" s="76">
        <v>81.814396000000002</v>
      </c>
      <c r="I1839" s="79" t="s">
        <v>10340</v>
      </c>
      <c r="J1839" s="76" t="s">
        <v>10227</v>
      </c>
      <c r="K1839" s="76" t="s">
        <v>16</v>
      </c>
    </row>
    <row r="1840" spans="1:11" x14ac:dyDescent="0.25">
      <c r="A1840" s="76" t="s">
        <v>10223</v>
      </c>
      <c r="B1840" s="76" t="s">
        <v>12</v>
      </c>
      <c r="C1840" s="76" t="s">
        <v>10307</v>
      </c>
      <c r="D1840" s="76" t="s">
        <v>10341</v>
      </c>
      <c r="E1840" s="76" t="s">
        <v>10342</v>
      </c>
      <c r="F1840" s="76">
        <v>9644238665</v>
      </c>
      <c r="G1840" s="76">
        <v>19.235332400000001</v>
      </c>
      <c r="H1840" s="76">
        <v>82.025716000000003</v>
      </c>
      <c r="I1840" s="79" t="s">
        <v>10343</v>
      </c>
      <c r="J1840" s="76" t="s">
        <v>10227</v>
      </c>
      <c r="K1840" s="76" t="s">
        <v>16</v>
      </c>
    </row>
    <row r="1841" spans="1:11" x14ac:dyDescent="0.25">
      <c r="A1841" s="76" t="s">
        <v>10223</v>
      </c>
      <c r="B1841" s="76" t="str">
        <f>VLOOKUP(I1841,[3]Sheet1!$A:$B,2,0)</f>
        <v>Bastar</v>
      </c>
      <c r="C1841" s="76" t="str">
        <f>VLOOKUP(I1841,[3]Sheet1!$G:$J,4,0)</f>
        <v>BASTAR</v>
      </c>
      <c r="D1841" s="76" t="str">
        <f>VLOOKUP(I1841,[3]Sheet1!$A:$D,4,0)</f>
        <v>BHAINSGAON BO</v>
      </c>
      <c r="E1841" s="76" t="str">
        <f>VLOOKUP(I1841,[3]Sheet1!$A:$D,4,0)</f>
        <v>BHAINSGAON BO</v>
      </c>
      <c r="F1841" s="76">
        <f>VLOOKUP(I1841,[3]Sheet1!$G:$K,5,0)</f>
        <v>0</v>
      </c>
      <c r="G1841" s="76">
        <f>VLOOKUP(I1841,[3]Sheet1!$A:$E,5,0)</f>
        <v>19.217528999999999</v>
      </c>
      <c r="H1841" s="76">
        <f>VLOOKUP(I1841,[3]Sheet1!$A:$F,6,0)</f>
        <v>81.784988999999996</v>
      </c>
      <c r="I1841" s="79" t="s">
        <v>12298</v>
      </c>
      <c r="J1841" s="76" t="s">
        <v>10227</v>
      </c>
      <c r="K1841" s="76" t="s">
        <v>16</v>
      </c>
    </row>
    <row r="1842" spans="1:11" x14ac:dyDescent="0.25">
      <c r="A1842" s="76" t="s">
        <v>10223</v>
      </c>
      <c r="B1842" s="76" t="str">
        <f>VLOOKUP(I1842,[3]Sheet1!$A:$B,2,0)</f>
        <v>Bastar</v>
      </c>
      <c r="C1842" s="76" t="str">
        <f>VLOOKUP(I1842,[3]Sheet1!$G:$J,4,0)</f>
        <v>JAGDALPUR</v>
      </c>
      <c r="D1842" s="76" t="str">
        <f>VLOOKUP(I1842,[3]Sheet1!$A:$D,4,0)</f>
        <v>Adawal BO</v>
      </c>
      <c r="E1842" s="76" t="str">
        <f>VLOOKUP(I1842,[3]Sheet1!$A:$D,4,0)</f>
        <v>Adawal BO</v>
      </c>
      <c r="F1842" s="76">
        <f>VLOOKUP(I1842,[3]Sheet1!$G:$K,5,0)</f>
        <v>0</v>
      </c>
      <c r="G1842" s="76">
        <f>VLOOKUP(I1842,[3]Sheet1!$A:$E,5,0)</f>
        <v>19.070516999999999</v>
      </c>
      <c r="H1842" s="76">
        <f>VLOOKUP(I1842,[3]Sheet1!$A:$F,6,0)</f>
        <v>82.058453</v>
      </c>
      <c r="I1842" s="79" t="s">
        <v>12299</v>
      </c>
      <c r="J1842" s="76" t="s">
        <v>10227</v>
      </c>
      <c r="K1842" s="76" t="s">
        <v>16</v>
      </c>
    </row>
    <row r="1843" spans="1:11" x14ac:dyDescent="0.25">
      <c r="A1843" s="76" t="s">
        <v>10223</v>
      </c>
      <c r="B1843" s="76" t="str">
        <f>VLOOKUP(I1843,[3]Sheet1!$A:$B,2,0)</f>
        <v>Bastar</v>
      </c>
      <c r="C1843" s="76" t="str">
        <f>VLOOKUP(I1843,[3]Sheet1!$G:$J,4,0)</f>
        <v>TOKAPAL</v>
      </c>
      <c r="D1843" s="76" t="str">
        <f>VLOOKUP(I1843,[3]Sheet1!$A:$D,4,0)</f>
        <v>CHHAPAR BHANPURI BO</v>
      </c>
      <c r="E1843" s="76" t="str">
        <f>VLOOKUP(I1843,[3]Sheet1!$A:$D,4,0)</f>
        <v>CHHAPAR BHANPURI BO</v>
      </c>
      <c r="F1843" s="76">
        <f>VLOOKUP(I1843,[3]Sheet1!$G:$K,5,0)</f>
        <v>0</v>
      </c>
      <c r="G1843" s="76">
        <f>VLOOKUP(I1843,[3]Sheet1!$A:$E,5,0)</f>
        <v>19.132069000000001</v>
      </c>
      <c r="H1843" s="76">
        <f>VLOOKUP(I1843,[3]Sheet1!$A:$F,6,0)</f>
        <v>81.849756999999997</v>
      </c>
      <c r="I1843" s="79" t="s">
        <v>12300</v>
      </c>
      <c r="J1843" s="76" t="s">
        <v>10227</v>
      </c>
      <c r="K1843" s="76" t="s">
        <v>16</v>
      </c>
    </row>
    <row r="1844" spans="1:11" x14ac:dyDescent="0.25">
      <c r="A1844" s="76" t="s">
        <v>10223</v>
      </c>
      <c r="B1844" s="76" t="str">
        <f>VLOOKUP(I1844,[3]Sheet1!$A:$B,2,0)</f>
        <v>Bastar</v>
      </c>
      <c r="C1844" s="76" t="str">
        <f>VLOOKUP(I1844,[3]Sheet1!$G:$J,4,0)</f>
        <v>LOHANIGUDA</v>
      </c>
      <c r="D1844" s="76" t="str">
        <f>VLOOKUP(I1844,[3]Sheet1!$A:$D,4,0)</f>
        <v>SUDHAPAL BO</v>
      </c>
      <c r="E1844" s="76" t="str">
        <f>VLOOKUP(I1844,[3]Sheet1!$A:$D,4,0)</f>
        <v>SUDHAPAL BO</v>
      </c>
      <c r="F1844" s="76">
        <f>VLOOKUP(I1844,[3]Sheet1!$G:$K,5,0)</f>
        <v>0</v>
      </c>
      <c r="G1844" s="76">
        <f>VLOOKUP(I1844,[3]Sheet1!$A:$E,5,0)</f>
        <v>19.243704999999999</v>
      </c>
      <c r="H1844" s="76">
        <f>VLOOKUP(I1844,[3]Sheet1!$A:$F,6,0)</f>
        <v>81.707578999999996</v>
      </c>
      <c r="I1844" s="79" t="s">
        <v>12301</v>
      </c>
      <c r="J1844" s="76" t="s">
        <v>10227</v>
      </c>
      <c r="K1844" s="76" t="s">
        <v>16</v>
      </c>
    </row>
    <row r="1845" spans="1:11" x14ac:dyDescent="0.25">
      <c r="A1845" s="76" t="s">
        <v>10223</v>
      </c>
      <c r="B1845" s="76" t="str">
        <f>VLOOKUP(I1845,[3]Sheet1!$A:$B,2,0)</f>
        <v>Bastar</v>
      </c>
      <c r="C1845" s="76" t="str">
        <f>VLOOKUP(I1845,[3]Sheet1!$G:$J,4,0)</f>
        <v>JAGDALPUR</v>
      </c>
      <c r="D1845" s="76" t="str">
        <f>VLOOKUP(I1845,[3]Sheet1!$A:$D,4,0)</f>
        <v>BABUSEMRA BO</v>
      </c>
      <c r="E1845" s="76" t="str">
        <f>VLOOKUP(I1845,[3]Sheet1!$A:$D,4,0)</f>
        <v>BABUSEMRA BO</v>
      </c>
      <c r="F1845" s="76">
        <f>VLOOKUP(I1845,[3]Sheet1!$G:$K,5,0)</f>
        <v>0</v>
      </c>
      <c r="G1845" s="76">
        <f>VLOOKUP(I1845,[3]Sheet1!$A:$E,5,0)</f>
        <v>19.082253999999999</v>
      </c>
      <c r="H1845" s="76">
        <f>VLOOKUP(I1845,[3]Sheet1!$A:$F,6,0)</f>
        <v>82.086616000000006</v>
      </c>
      <c r="I1845" s="79" t="s">
        <v>12302</v>
      </c>
      <c r="J1845" s="76" t="s">
        <v>10227</v>
      </c>
      <c r="K1845" s="76" t="s">
        <v>16</v>
      </c>
    </row>
    <row r="1846" spans="1:11" x14ac:dyDescent="0.25">
      <c r="A1846" s="76" t="s">
        <v>10223</v>
      </c>
      <c r="B1846" s="76" t="str">
        <f>VLOOKUP(I1846,[3]Sheet1!$A:$B,2,0)</f>
        <v>Bastar</v>
      </c>
      <c r="C1846" s="76" t="str">
        <f>VLOOKUP(I1846,[3]Sheet1!$G:$J,4,0)</f>
        <v>TOKAPAL</v>
      </c>
      <c r="D1846" s="76" t="str">
        <f>VLOOKUP(I1846,[3]Sheet1!$A:$D,4,0)</f>
        <v>SIRISGUDA BO</v>
      </c>
      <c r="E1846" s="76" t="str">
        <f>VLOOKUP(I1846,[3]Sheet1!$A:$D,4,0)</f>
        <v>SIRISGUDA BO</v>
      </c>
      <c r="F1846" s="76">
        <f>VLOOKUP(I1846,[3]Sheet1!$G:$K,5,0)</f>
        <v>0</v>
      </c>
      <c r="G1846" s="76">
        <f>VLOOKUP(I1846,[3]Sheet1!$A:$E,5,0)</f>
        <v>19.120725</v>
      </c>
      <c r="H1846" s="76">
        <f>VLOOKUP(I1846,[3]Sheet1!$A:$F,6,0)</f>
        <v>81.801794999999998</v>
      </c>
      <c r="I1846" s="79" t="s">
        <v>12303</v>
      </c>
      <c r="J1846" s="76" t="s">
        <v>10227</v>
      </c>
      <c r="K1846" s="76" t="s">
        <v>16</v>
      </c>
    </row>
    <row r="1847" spans="1:11" x14ac:dyDescent="0.25">
      <c r="A1847" s="76" t="s">
        <v>10223</v>
      </c>
      <c r="B1847" s="76" t="str">
        <f>VLOOKUP(I1847,[3]Sheet1!$A:$B,2,0)</f>
        <v>Bastar</v>
      </c>
      <c r="C1847" s="76" t="str">
        <f>VLOOKUP(I1847,[3]Sheet1!$G:$J,4,0)</f>
        <v>LOHANDIGUDA</v>
      </c>
      <c r="D1847" s="76" t="str">
        <f>VLOOKUP(I1847,[3]Sheet1!$A:$D,4,0)</f>
        <v>GADHIYA BO</v>
      </c>
      <c r="E1847" s="76" t="str">
        <f>VLOOKUP(I1847,[3]Sheet1!$A:$D,4,0)</f>
        <v>GADHIYA BO</v>
      </c>
      <c r="F1847" s="76">
        <f>VLOOKUP(I1847,[3]Sheet1!$G:$K,5,0)</f>
        <v>0</v>
      </c>
      <c r="G1847" s="76">
        <f>VLOOKUP(I1847,[3]Sheet1!$A:$E,5,0)</f>
        <v>19.13138</v>
      </c>
      <c r="H1847" s="76">
        <f>VLOOKUP(I1847,[3]Sheet1!$A:$F,6,0)</f>
        <v>81.741268000000005</v>
      </c>
      <c r="I1847" s="79" t="s">
        <v>12304</v>
      </c>
      <c r="J1847" s="76" t="s">
        <v>10227</v>
      </c>
      <c r="K1847" s="76" t="s">
        <v>16</v>
      </c>
    </row>
    <row r="1848" spans="1:11" x14ac:dyDescent="0.25">
      <c r="A1848" s="76" t="s">
        <v>10223</v>
      </c>
      <c r="B1848" s="76" t="str">
        <f>VLOOKUP(I1848,[3]Sheet1!$A:$B,2,0)</f>
        <v>Bastar</v>
      </c>
      <c r="C1848" s="76" t="str">
        <f>VLOOKUP(I1848,[3]Sheet1!$G:$J,4,0)</f>
        <v>BAKAWAND</v>
      </c>
      <c r="D1848" s="76" t="str">
        <f>VLOOKUP(I1848,[3]Sheet1!$A:$D,4,0)</f>
        <v>TALUR BO</v>
      </c>
      <c r="E1848" s="76" t="str">
        <f>VLOOKUP(I1848,[3]Sheet1!$A:$D,4,0)</f>
        <v>TALUR BO</v>
      </c>
      <c r="F1848" s="76">
        <f>VLOOKUP(I1848,[3]Sheet1!$G:$K,5,0)</f>
        <v>0</v>
      </c>
      <c r="G1848" s="76">
        <f>VLOOKUP(I1848,[3]Sheet1!$A:$E,5,0)</f>
        <v>19.273154999999999</v>
      </c>
      <c r="H1848" s="76">
        <f>VLOOKUP(I1848,[3]Sheet1!$A:$F,6,0)</f>
        <v>81.979512</v>
      </c>
      <c r="I1848" s="79" t="s">
        <v>12305</v>
      </c>
      <c r="J1848" s="76" t="s">
        <v>10227</v>
      </c>
      <c r="K1848" s="76" t="s">
        <v>16</v>
      </c>
    </row>
    <row r="1849" spans="1:11" x14ac:dyDescent="0.25">
      <c r="A1849" s="76" t="s">
        <v>10223</v>
      </c>
      <c r="B1849" s="76" t="str">
        <f>VLOOKUP(I1849,[3]Sheet1!$A:$B,2,0)</f>
        <v>Bastar</v>
      </c>
      <c r="C1849" s="76" t="str">
        <f>VLOOKUP(I1849,[3]Sheet1!$G:$J,4,0)</f>
        <v>JAGDALPUR</v>
      </c>
      <c r="D1849" s="76" t="str">
        <f>VLOOKUP(I1849,[3]Sheet1!$A:$D,4,0)</f>
        <v>Jagdalpur HO</v>
      </c>
      <c r="E1849" s="76" t="str">
        <f>VLOOKUP(I1849,[3]Sheet1!$A:$D,4,0)</f>
        <v>Jagdalpur HO</v>
      </c>
      <c r="F1849" s="76">
        <f>VLOOKUP(I1849,[3]Sheet1!$G:$K,5,0)</f>
        <v>0</v>
      </c>
      <c r="G1849" s="76">
        <f>VLOOKUP(I1849,[3]Sheet1!$A:$E,5,0)</f>
        <v>19.090481</v>
      </c>
      <c r="H1849" s="76">
        <f>VLOOKUP(I1849,[3]Sheet1!$A:$F,6,0)</f>
        <v>82.020967999999996</v>
      </c>
      <c r="I1849" s="79" t="s">
        <v>12306</v>
      </c>
      <c r="J1849" s="76" t="s">
        <v>10227</v>
      </c>
      <c r="K1849" s="76" t="s">
        <v>16</v>
      </c>
    </row>
    <row r="1850" spans="1:11" x14ac:dyDescent="0.25">
      <c r="A1850" s="76" t="s">
        <v>10223</v>
      </c>
      <c r="B1850" s="76" t="str">
        <f>VLOOKUP(I1850,[3]Sheet1!$A:$B,2,0)</f>
        <v>Bastar</v>
      </c>
      <c r="C1850" s="76" t="str">
        <f>VLOOKUP(I1850,[3]Sheet1!$G:$J,4,0)</f>
        <v>LOHANDIGUDA</v>
      </c>
      <c r="D1850" s="76" t="str">
        <f>VLOOKUP(I1850,[3]Sheet1!$A:$D,4,0)</f>
        <v>CHITRAKOTE BO</v>
      </c>
      <c r="E1850" s="76" t="str">
        <f>VLOOKUP(I1850,[3]Sheet1!$A:$D,4,0)</f>
        <v>CHITRAKOTE BO</v>
      </c>
      <c r="F1850" s="76">
        <f>VLOOKUP(I1850,[3]Sheet1!$G:$K,5,0)</f>
        <v>0</v>
      </c>
      <c r="G1850" s="76">
        <f>VLOOKUP(I1850,[3]Sheet1!$A:$E,5,0)</f>
        <v>19.194072999999999</v>
      </c>
      <c r="H1850" s="76">
        <f>VLOOKUP(I1850,[3]Sheet1!$A:$F,6,0)</f>
        <v>81.718986000000001</v>
      </c>
      <c r="I1850" s="79" t="s">
        <v>12307</v>
      </c>
      <c r="J1850" s="76" t="s">
        <v>10227</v>
      </c>
      <c r="K1850" s="76" t="s">
        <v>16</v>
      </c>
    </row>
    <row r="1851" spans="1:11" x14ac:dyDescent="0.25">
      <c r="A1851" s="76" t="s">
        <v>10223</v>
      </c>
      <c r="B1851" s="76" t="str">
        <f>VLOOKUP(I1851,[3]Sheet1!$A:$B,2,0)</f>
        <v>Bastar</v>
      </c>
      <c r="C1851" s="76" t="str">
        <f>VLOOKUP(I1851,[3]Sheet1!$G:$J,4,0)</f>
        <v>BASTAR</v>
      </c>
      <c r="D1851" s="76" t="str">
        <f>VLOOKUP(I1851,[3]Sheet1!$A:$D,4,0)</f>
        <v>ROTMA BO</v>
      </c>
      <c r="E1851" s="76" t="str">
        <f>VLOOKUP(I1851,[3]Sheet1!$A:$D,4,0)</f>
        <v>ROTMA BO</v>
      </c>
      <c r="F1851" s="76">
        <f>VLOOKUP(I1851,[3]Sheet1!$G:$K,5,0)</f>
        <v>0</v>
      </c>
      <c r="G1851" s="76">
        <f>VLOOKUP(I1851,[3]Sheet1!$A:$E,5,0)</f>
        <v>19.200530000000001</v>
      </c>
      <c r="H1851" s="76">
        <f>VLOOKUP(I1851,[3]Sheet1!$A:$F,6,0)</f>
        <v>81.806230999999997</v>
      </c>
      <c r="I1851" s="79" t="s">
        <v>12308</v>
      </c>
      <c r="J1851" s="76" t="s">
        <v>10227</v>
      </c>
      <c r="K1851" s="76" t="s">
        <v>16</v>
      </c>
    </row>
    <row r="1852" spans="1:11" x14ac:dyDescent="0.25">
      <c r="A1852" s="76" t="s">
        <v>10223</v>
      </c>
      <c r="B1852" s="76" t="str">
        <f>VLOOKUP(I1852,[3]Sheet1!$A:$B,2,0)</f>
        <v>Bastar</v>
      </c>
      <c r="C1852" s="76" t="str">
        <f>VLOOKUP(I1852,[3]Sheet1!$G:$J,4,0)</f>
        <v>TOKAPAL</v>
      </c>
      <c r="D1852" s="76" t="str">
        <f>VLOOKUP(I1852,[3]Sheet1!$A:$D,4,0)</f>
        <v>RAIKOT BO</v>
      </c>
      <c r="E1852" s="76" t="str">
        <f>VLOOKUP(I1852,[3]Sheet1!$A:$D,4,0)</f>
        <v>RAIKOT BO</v>
      </c>
      <c r="F1852" s="76">
        <f>VLOOKUP(I1852,[3]Sheet1!$G:$K,5,0)</f>
        <v>0</v>
      </c>
      <c r="G1852" s="76">
        <f>VLOOKUP(I1852,[3]Sheet1!$A:$E,5,0)</f>
        <v>19.039279000000001</v>
      </c>
      <c r="H1852" s="76">
        <f>VLOOKUP(I1852,[3]Sheet1!$A:$F,6,0)</f>
        <v>81.995275000000007</v>
      </c>
      <c r="I1852" s="79" t="s">
        <v>12309</v>
      </c>
      <c r="J1852" s="76" t="s">
        <v>10227</v>
      </c>
      <c r="K1852" s="76" t="s">
        <v>16</v>
      </c>
    </row>
    <row r="1853" spans="1:11" x14ac:dyDescent="0.25">
      <c r="A1853" s="76" t="s">
        <v>10223</v>
      </c>
      <c r="B1853" s="76" t="str">
        <f>VLOOKUP(I1853,[3]Sheet1!$A:$B,2,0)</f>
        <v>Bastar</v>
      </c>
      <c r="C1853" s="76" t="str">
        <f>VLOOKUP(I1853,[3]Sheet1!$G:$J,4,0)</f>
        <v>BASTANAR</v>
      </c>
      <c r="D1853" s="76" t="str">
        <f>VLOOKUP(I1853,[3]Sheet1!$A:$D,4,0)</f>
        <v>MUTANPAL BO</v>
      </c>
      <c r="E1853" s="76" t="str">
        <f>VLOOKUP(I1853,[3]Sheet1!$A:$D,4,0)</f>
        <v>MUTANPAL BO</v>
      </c>
      <c r="F1853" s="76">
        <f>VLOOKUP(I1853,[3]Sheet1!$G:$K,5,0)</f>
        <v>0</v>
      </c>
      <c r="G1853" s="76">
        <f>VLOOKUP(I1853,[3]Sheet1!$A:$E,5,0)</f>
        <v>19.055900999999999</v>
      </c>
      <c r="H1853" s="76">
        <f>VLOOKUP(I1853,[3]Sheet1!$A:$F,6,0)</f>
        <v>81.566052999999997</v>
      </c>
      <c r="I1853" s="79" t="s">
        <v>12310</v>
      </c>
      <c r="J1853" s="76" t="s">
        <v>10227</v>
      </c>
      <c r="K1853" s="76" t="s">
        <v>16</v>
      </c>
    </row>
    <row r="1854" spans="1:11" x14ac:dyDescent="0.25">
      <c r="A1854" s="76" t="s">
        <v>10223</v>
      </c>
      <c r="B1854" s="76" t="str">
        <f>VLOOKUP(I1854,[3]Sheet1!$A:$B,2,0)</f>
        <v>Bastar</v>
      </c>
      <c r="C1854" s="76" t="str">
        <f>VLOOKUP(I1854,[3]Sheet1!$G:$J,4,0)</f>
        <v>BAKAWAND</v>
      </c>
      <c r="D1854" s="76" t="str">
        <f>VLOOKUP(I1854,[3]Sheet1!$A:$D,4,0)</f>
        <v>SATOSA BO</v>
      </c>
      <c r="E1854" s="76" t="str">
        <f>VLOOKUP(I1854,[3]Sheet1!$A:$D,4,0)</f>
        <v>SATOSA BO</v>
      </c>
      <c r="F1854" s="76">
        <f>VLOOKUP(I1854,[3]Sheet1!$G:$K,5,0)</f>
        <v>0</v>
      </c>
      <c r="G1854" s="76">
        <f>VLOOKUP(I1854,[3]Sheet1!$A:$E,5,0)</f>
        <v>19.453173</v>
      </c>
      <c r="H1854" s="76">
        <f>VLOOKUP(I1854,[3]Sheet1!$A:$F,6,0)</f>
        <v>81.990200999999999</v>
      </c>
      <c r="I1854" s="79" t="s">
        <v>12311</v>
      </c>
      <c r="J1854" s="76" t="s">
        <v>10227</v>
      </c>
      <c r="K1854" s="76" t="s">
        <v>16</v>
      </c>
    </row>
    <row r="1855" spans="1:11" x14ac:dyDescent="0.25">
      <c r="A1855" s="76" t="s">
        <v>10223</v>
      </c>
      <c r="B1855" s="76" t="str">
        <f>VLOOKUP(I1855,[3]Sheet1!$A:$B,2,0)</f>
        <v>Bastar</v>
      </c>
      <c r="C1855" s="76" t="str">
        <f>VLOOKUP(I1855,[3]Sheet1!$G:$J,4,0)</f>
        <v>JAGDALPUR</v>
      </c>
      <c r="D1855" s="76" t="str">
        <f>VLOOKUP(I1855,[3]Sheet1!$A:$D,4,0)</f>
        <v>ASNA SO</v>
      </c>
      <c r="E1855" s="76" t="str">
        <f>VLOOKUP(I1855,[3]Sheet1!$A:$D,4,0)</f>
        <v>ASNA SO</v>
      </c>
      <c r="F1855" s="76">
        <f>VLOOKUP(I1855,[3]Sheet1!$G:$K,5,0)</f>
        <v>0</v>
      </c>
      <c r="G1855" s="76">
        <f>VLOOKUP(I1855,[3]Sheet1!$A:$E,5,0)</f>
        <v>19.119765999999998</v>
      </c>
      <c r="H1855" s="76">
        <f>VLOOKUP(I1855,[3]Sheet1!$A:$F,6,0)</f>
        <v>82.025299000000004</v>
      </c>
      <c r="I1855" s="79" t="s">
        <v>12312</v>
      </c>
      <c r="J1855" s="76" t="s">
        <v>10227</v>
      </c>
      <c r="K1855" s="76" t="s">
        <v>16</v>
      </c>
    </row>
    <row r="1856" spans="1:11" x14ac:dyDescent="0.25">
      <c r="A1856" s="76" t="s">
        <v>10223</v>
      </c>
      <c r="B1856" s="76" t="str">
        <f>VLOOKUP(I1856,[3]Sheet1!$A:$B,2,0)</f>
        <v>Bastar</v>
      </c>
      <c r="C1856" s="76" t="str">
        <f>VLOOKUP(I1856,[3]Sheet1!$G:$J,4,0)</f>
        <v>JAGDALPUR</v>
      </c>
      <c r="D1856" s="76" t="str">
        <f>VLOOKUP(I1856,[3]Sheet1!$A:$D,4,0)</f>
        <v>NANGUR BO</v>
      </c>
      <c r="E1856" s="76" t="str">
        <f>VLOOKUP(I1856,[3]Sheet1!$A:$D,4,0)</f>
        <v>NANGUR BO</v>
      </c>
      <c r="F1856" s="76">
        <f>VLOOKUP(I1856,[3]Sheet1!$G:$K,5,0)</f>
        <v>0</v>
      </c>
      <c r="G1856" s="76">
        <f>VLOOKUP(I1856,[3]Sheet1!$A:$E,5,0)</f>
        <v>18.938471</v>
      </c>
      <c r="H1856" s="76">
        <f>VLOOKUP(I1856,[3]Sheet1!$A:$F,6,0)</f>
        <v>82.043036999999998</v>
      </c>
      <c r="I1856" s="79" t="s">
        <v>12313</v>
      </c>
      <c r="J1856" s="76" t="s">
        <v>10227</v>
      </c>
      <c r="K1856" s="76" t="s">
        <v>16</v>
      </c>
    </row>
    <row r="1857" spans="1:11" x14ac:dyDescent="0.25">
      <c r="A1857" s="76" t="s">
        <v>10223</v>
      </c>
      <c r="B1857" s="76" t="str">
        <f>VLOOKUP(I1857,[3]Sheet1!$A:$B,2,0)</f>
        <v>Bastar</v>
      </c>
      <c r="C1857" s="76" t="str">
        <f>VLOOKUP(I1857,[3]Sheet1!$G:$J,4,0)</f>
        <v>BAKAWAND</v>
      </c>
      <c r="D1857" s="76" t="str">
        <f>VLOOKUP(I1857,[3]Sheet1!$A:$D,4,0)</f>
        <v>BAKAWAND SO</v>
      </c>
      <c r="E1857" s="76" t="str">
        <f>VLOOKUP(I1857,[3]Sheet1!$A:$D,4,0)</f>
        <v>BAKAWAND SO</v>
      </c>
      <c r="F1857" s="76">
        <f>VLOOKUP(I1857,[3]Sheet1!$G:$K,5,0)</f>
        <v>0</v>
      </c>
      <c r="G1857" s="76">
        <f>VLOOKUP(I1857,[3]Sheet1!$A:$E,5,0)</f>
        <v>19.271238</v>
      </c>
      <c r="H1857" s="76">
        <f>VLOOKUP(I1857,[3]Sheet1!$A:$F,6,0)</f>
        <v>82.095697000000001</v>
      </c>
      <c r="I1857" s="79" t="s">
        <v>12314</v>
      </c>
      <c r="J1857" s="76" t="s">
        <v>10227</v>
      </c>
      <c r="K1857" s="76" t="s">
        <v>16</v>
      </c>
    </row>
    <row r="1858" spans="1:11" x14ac:dyDescent="0.25">
      <c r="A1858" s="76" t="s">
        <v>10223</v>
      </c>
      <c r="B1858" s="76" t="str">
        <f>VLOOKUP(I1858,[3]Sheet1!$A:$B,2,0)</f>
        <v>Bastar</v>
      </c>
      <c r="C1858" s="76" t="str">
        <f>VLOOKUP(I1858,[3]Sheet1!$G:$J,4,0)</f>
        <v>BASTAR</v>
      </c>
      <c r="D1858" s="76" t="str">
        <f>VLOOKUP(I1858,[3]Sheet1!$A:$D,4,0)</f>
        <v>DUBEUMARGAON BO</v>
      </c>
      <c r="E1858" s="76" t="str">
        <f>VLOOKUP(I1858,[3]Sheet1!$A:$D,4,0)</f>
        <v>DUBEUMARGAON BO</v>
      </c>
      <c r="F1858" s="76">
        <f>VLOOKUP(I1858,[3]Sheet1!$G:$K,5,0)</f>
        <v>0</v>
      </c>
      <c r="G1858" s="76">
        <f>VLOOKUP(I1858,[3]Sheet1!$A:$E,5,0)</f>
        <v>19.205380000000002</v>
      </c>
      <c r="H1858" s="76">
        <f>VLOOKUP(I1858,[3]Sheet1!$A:$F,6,0)</f>
        <v>81.936009999999996</v>
      </c>
      <c r="I1858" s="79" t="s">
        <v>12315</v>
      </c>
      <c r="J1858" s="76" t="s">
        <v>10227</v>
      </c>
      <c r="K1858" s="76" t="s">
        <v>16</v>
      </c>
    </row>
    <row r="1859" spans="1:11" x14ac:dyDescent="0.25">
      <c r="A1859" s="76" t="s">
        <v>10223</v>
      </c>
      <c r="B1859" s="76" t="str">
        <f>VLOOKUP(I1859,[3]Sheet1!$A:$B,2,0)</f>
        <v>Bastar</v>
      </c>
      <c r="C1859" s="76" t="str">
        <f>VLOOKUP(I1859,[3]Sheet1!$G:$J,4,0)</f>
        <v>BAKAWAND</v>
      </c>
      <c r="D1859" s="76" t="str">
        <f>VLOOKUP(I1859,[3]Sheet1!$A:$D,4,0)</f>
        <v>TARAPUR BO</v>
      </c>
      <c r="E1859" s="76" t="str">
        <f>VLOOKUP(I1859,[3]Sheet1!$A:$D,4,0)</f>
        <v>TARAPUR BO</v>
      </c>
      <c r="F1859" s="76">
        <f>VLOOKUP(I1859,[3]Sheet1!$G:$K,5,0)</f>
        <v>0</v>
      </c>
      <c r="G1859" s="76">
        <f>VLOOKUP(I1859,[3]Sheet1!$A:$E,5,0)</f>
        <v>19.168742999999999</v>
      </c>
      <c r="H1859" s="76">
        <f>VLOOKUP(I1859,[3]Sheet1!$A:$F,6,0)</f>
        <v>82.162561999999994</v>
      </c>
      <c r="I1859" s="79" t="s">
        <v>12316</v>
      </c>
      <c r="J1859" s="76" t="s">
        <v>10227</v>
      </c>
      <c r="K1859" s="76" t="s">
        <v>16</v>
      </c>
    </row>
    <row r="1860" spans="1:11" x14ac:dyDescent="0.25">
      <c r="A1860" s="76" t="s">
        <v>10223</v>
      </c>
      <c r="B1860" s="76" t="str">
        <f>VLOOKUP(I1860,[3]Sheet1!$A:$B,2,0)</f>
        <v>Bastar</v>
      </c>
      <c r="C1860" s="76" t="str">
        <f>VLOOKUP(I1860,[3]Sheet1!$G:$J,4,0)</f>
        <v>BAKAWAND</v>
      </c>
      <c r="D1860" s="76" t="str">
        <f>VLOOKUP(I1860,[3]Sheet1!$A:$D,4,0)</f>
        <v>JAIBEL BO</v>
      </c>
      <c r="E1860" s="76" t="str">
        <f>VLOOKUP(I1860,[3]Sheet1!$A:$D,4,0)</f>
        <v>JAIBEL BO</v>
      </c>
      <c r="F1860" s="76">
        <f>VLOOKUP(I1860,[3]Sheet1!$G:$K,5,0)</f>
        <v>0</v>
      </c>
      <c r="G1860" s="76">
        <f>VLOOKUP(I1860,[3]Sheet1!$A:$E,5,0)</f>
        <v>19.416383</v>
      </c>
      <c r="H1860" s="76">
        <f>VLOOKUP(I1860,[3]Sheet1!$A:$F,6,0)</f>
        <v>81.985658000000001</v>
      </c>
      <c r="I1860" s="79" t="s">
        <v>12317</v>
      </c>
      <c r="J1860" s="76" t="s">
        <v>10227</v>
      </c>
      <c r="K1860" s="76" t="s">
        <v>16</v>
      </c>
    </row>
    <row r="1861" spans="1:11" x14ac:dyDescent="0.25">
      <c r="A1861" s="76" t="s">
        <v>10223</v>
      </c>
      <c r="B1861" s="76" t="str">
        <f>VLOOKUP(I1861,[3]Sheet1!$A:$B,2,0)</f>
        <v>Bastar</v>
      </c>
      <c r="C1861" s="76" t="str">
        <f>VLOOKUP(I1861,[3]Sheet1!$G:$J,4,0)</f>
        <v>BHANPURI</v>
      </c>
      <c r="D1861" s="76" t="str">
        <f>VLOOKUP(I1861,[3]Sheet1!$A:$D,4,0)</f>
        <v>MUNDAGAON BO</v>
      </c>
      <c r="E1861" s="76" t="str">
        <f>VLOOKUP(I1861,[3]Sheet1!$A:$D,4,0)</f>
        <v>MUNDAGAON BO</v>
      </c>
      <c r="F1861" s="76">
        <f>VLOOKUP(I1861,[3]Sheet1!$G:$K,5,0)</f>
        <v>0</v>
      </c>
      <c r="G1861" s="76">
        <f>VLOOKUP(I1861,[3]Sheet1!$A:$E,5,0)</f>
        <v>19.279446</v>
      </c>
      <c r="H1861" s="76">
        <f>VLOOKUP(I1861,[3]Sheet1!$A:$F,6,0)</f>
        <v>81.777471000000006</v>
      </c>
      <c r="I1861" s="79" t="s">
        <v>12318</v>
      </c>
      <c r="J1861" s="76" t="s">
        <v>10227</v>
      </c>
      <c r="K1861" s="76" t="s">
        <v>16</v>
      </c>
    </row>
    <row r="1862" spans="1:11" x14ac:dyDescent="0.25">
      <c r="A1862" s="76" t="s">
        <v>10223</v>
      </c>
      <c r="B1862" s="76" t="str">
        <f>VLOOKUP(I1862,[3]Sheet1!$A:$B,2,0)</f>
        <v>Bastar</v>
      </c>
      <c r="C1862" s="76" t="str">
        <f>VLOOKUP(I1862,[3]Sheet1!$G:$J,4,0)</f>
        <v>JAGDALPUR</v>
      </c>
      <c r="D1862" s="76" t="str">
        <f>VLOOKUP(I1862,[3]Sheet1!$A:$D,4,0)</f>
        <v>AMAGUDA BO</v>
      </c>
      <c r="E1862" s="76" t="str">
        <f>VLOOKUP(I1862,[3]Sheet1!$A:$D,4,0)</f>
        <v>AMAGUDA BO</v>
      </c>
      <c r="F1862" s="76">
        <f>VLOOKUP(I1862,[3]Sheet1!$G:$K,5,0)</f>
        <v>0</v>
      </c>
      <c r="G1862" s="76">
        <f>VLOOKUP(I1862,[3]Sheet1!$A:$E,5,0)</f>
        <v>19.081925999999999</v>
      </c>
      <c r="H1862" s="76">
        <f>VLOOKUP(I1862,[3]Sheet1!$A:$F,6,0)</f>
        <v>82.155933000000005</v>
      </c>
      <c r="I1862" s="79" t="s">
        <v>12319</v>
      </c>
      <c r="J1862" s="76" t="s">
        <v>10227</v>
      </c>
      <c r="K1862" s="76" t="s">
        <v>16</v>
      </c>
    </row>
    <row r="1863" spans="1:11" x14ac:dyDescent="0.25">
      <c r="A1863" s="76" t="s">
        <v>10223</v>
      </c>
      <c r="B1863" s="76" t="str">
        <f>VLOOKUP(I1863,[3]Sheet1!$A:$B,2,0)</f>
        <v>Bastar</v>
      </c>
      <c r="C1863" s="76" t="str">
        <f>VLOOKUP(I1863,[3]Sheet1!$G:$J,4,0)</f>
        <v>CHHINDGARH</v>
      </c>
      <c r="D1863" s="76" t="str">
        <f>VLOOKUP(I1863,[3]Sheet1!$A:$D,4,0)</f>
        <v>LEDA BO</v>
      </c>
      <c r="E1863" s="76" t="str">
        <f>VLOOKUP(I1863,[3]Sheet1!$A:$D,4,0)</f>
        <v>LEDA BO</v>
      </c>
      <c r="F1863" s="76">
        <f>VLOOKUP(I1863,[3]Sheet1!$G:$K,5,0)</f>
        <v>0</v>
      </c>
      <c r="G1863" s="76">
        <f>VLOOKUP(I1863,[3]Sheet1!$A:$E,5,0)</f>
        <v>18.719398999999999</v>
      </c>
      <c r="H1863" s="76">
        <f>VLOOKUP(I1863,[3]Sheet1!$A:$F,6,0)</f>
        <v>81.833274000000003</v>
      </c>
      <c r="I1863" s="79" t="s">
        <v>12320</v>
      </c>
      <c r="J1863" s="76" t="s">
        <v>10227</v>
      </c>
      <c r="K1863" s="76" t="s">
        <v>16</v>
      </c>
    </row>
    <row r="1864" spans="1:11" x14ac:dyDescent="0.25">
      <c r="A1864" s="76" t="s">
        <v>10223</v>
      </c>
      <c r="B1864" s="76" t="str">
        <f>VLOOKUP(I1864,[3]Sheet1!$A:$B,2,0)</f>
        <v>Bastar</v>
      </c>
      <c r="C1864" s="76" t="str">
        <f>VLOOKUP(I1864,[3]Sheet1!$G:$J,4,0)</f>
        <v>JAGDALPUR</v>
      </c>
      <c r="D1864" s="76" t="str">
        <f>VLOOKUP(I1864,[3]Sheet1!$A:$D,4,0)</f>
        <v>MARKEL BO</v>
      </c>
      <c r="E1864" s="76" t="str">
        <f>VLOOKUP(I1864,[3]Sheet1!$A:$D,4,0)</f>
        <v>MARKEL BO</v>
      </c>
      <c r="F1864" s="76">
        <f>VLOOKUP(I1864,[3]Sheet1!$G:$K,5,0)</f>
        <v>0</v>
      </c>
      <c r="G1864" s="76">
        <f>VLOOKUP(I1864,[3]Sheet1!$A:$E,5,0)</f>
        <v>19.075018</v>
      </c>
      <c r="H1864" s="76">
        <f>VLOOKUP(I1864,[3]Sheet1!$A:$F,6,0)</f>
        <v>82.188995000000006</v>
      </c>
      <c r="I1864" s="79" t="s">
        <v>12321</v>
      </c>
      <c r="J1864" s="76" t="s">
        <v>10227</v>
      </c>
      <c r="K1864" s="76" t="s">
        <v>16</v>
      </c>
    </row>
    <row r="1865" spans="1:11" x14ac:dyDescent="0.25">
      <c r="A1865" s="76" t="s">
        <v>10223</v>
      </c>
      <c r="B1865" s="76" t="str">
        <f>VLOOKUP(I1865,[3]Sheet1!$A:$B,2,0)</f>
        <v>Bastar</v>
      </c>
      <c r="C1865" s="76" t="str">
        <f>VLOOKUP(I1865,[3]Sheet1!$G:$J,4,0)</f>
        <v>BASTAR</v>
      </c>
      <c r="D1865" s="76" t="str">
        <f>VLOOKUP(I1865,[3]Sheet1!$A:$D,4,0)</f>
        <v>KESHARPAL BO</v>
      </c>
      <c r="E1865" s="76" t="str">
        <f>VLOOKUP(I1865,[3]Sheet1!$A:$D,4,0)</f>
        <v>KESHARPAL BO</v>
      </c>
      <c r="F1865" s="76">
        <f>VLOOKUP(I1865,[3]Sheet1!$G:$K,5,0)</f>
        <v>0</v>
      </c>
      <c r="G1865" s="76">
        <f>VLOOKUP(I1865,[3]Sheet1!$A:$E,5,0)</f>
        <v>19.380281</v>
      </c>
      <c r="H1865" s="76">
        <f>VLOOKUP(I1865,[3]Sheet1!$A:$F,6,0)</f>
        <v>81.902372</v>
      </c>
      <c r="I1865" s="79" t="s">
        <v>12322</v>
      </c>
      <c r="J1865" s="76" t="s">
        <v>10227</v>
      </c>
      <c r="K1865" s="76" t="s">
        <v>16</v>
      </c>
    </row>
    <row r="1866" spans="1:11" x14ac:dyDescent="0.25">
      <c r="A1866" s="76" t="s">
        <v>10223</v>
      </c>
      <c r="B1866" s="76" t="str">
        <f>VLOOKUP(I1866,[3]Sheet1!$A:$B,2,0)</f>
        <v>Bastar</v>
      </c>
      <c r="C1866" s="76" t="str">
        <f>VLOOKUP(I1866,[3]Sheet1!$G:$J,4,0)</f>
        <v>JAGDALPUR</v>
      </c>
      <c r="D1866" s="76" t="str">
        <f>VLOOKUP(I1866,[3]Sheet1!$A:$D,4,0)</f>
        <v>NAGARNAR BO</v>
      </c>
      <c r="E1866" s="76" t="str">
        <f>VLOOKUP(I1866,[3]Sheet1!$A:$D,4,0)</f>
        <v>NAGARNAR BO</v>
      </c>
      <c r="F1866" s="76">
        <f>VLOOKUP(I1866,[3]Sheet1!$G:$K,5,0)</f>
        <v>0</v>
      </c>
      <c r="G1866" s="76">
        <f>VLOOKUP(I1866,[3]Sheet1!$A:$E,5,0)</f>
        <v>19.104092999999999</v>
      </c>
      <c r="H1866" s="76">
        <f>VLOOKUP(I1866,[3]Sheet1!$A:$F,6,0)</f>
        <v>82.178167000000002</v>
      </c>
      <c r="I1866" s="79" t="s">
        <v>12323</v>
      </c>
      <c r="J1866" s="76" t="s">
        <v>10227</v>
      </c>
      <c r="K1866" s="76" t="s">
        <v>16</v>
      </c>
    </row>
    <row r="1867" spans="1:11" x14ac:dyDescent="0.25">
      <c r="A1867" s="76" t="s">
        <v>10223</v>
      </c>
      <c r="B1867" s="76" t="str">
        <f>VLOOKUP(I1867,[3]Sheet1!$A:$B,2,0)</f>
        <v>Bastar</v>
      </c>
      <c r="C1867" s="76" t="str">
        <f>VLOOKUP(I1867,[3]Sheet1!$G:$J,4,0)</f>
        <v>DARBHA</v>
      </c>
      <c r="D1867" s="76" t="str">
        <f>VLOOKUP(I1867,[3]Sheet1!$A:$D,4,0)</f>
        <v>DARBHA BO</v>
      </c>
      <c r="E1867" s="76" t="str">
        <f>VLOOKUP(I1867,[3]Sheet1!$A:$D,4,0)</f>
        <v>DARBHA BO</v>
      </c>
      <c r="F1867" s="76">
        <f>VLOOKUP(I1867,[3]Sheet1!$G:$K,5,0)</f>
        <v>6268707541</v>
      </c>
      <c r="G1867" s="76">
        <f>VLOOKUP(I1867,[3]Sheet1!$A:$E,5,0)</f>
        <v>18.867221000000001</v>
      </c>
      <c r="H1867" s="76">
        <f>VLOOKUP(I1867,[3]Sheet1!$A:$F,6,0)</f>
        <v>81.869259999999997</v>
      </c>
      <c r="I1867" s="79" t="s">
        <v>12324</v>
      </c>
      <c r="J1867" s="76" t="s">
        <v>10227</v>
      </c>
      <c r="K1867" s="76" t="s">
        <v>16</v>
      </c>
    </row>
    <row r="1868" spans="1:11" x14ac:dyDescent="0.25">
      <c r="A1868" s="76" t="s">
        <v>10223</v>
      </c>
      <c r="B1868" s="76" t="str">
        <f>VLOOKUP(I1868,[3]Sheet1!$A:$B,2,0)</f>
        <v>Bastar</v>
      </c>
      <c r="C1868" s="76" t="str">
        <f>VLOOKUP(I1868,[3]Sheet1!$G:$J,4,0)</f>
        <v>LOHANDIGUDA</v>
      </c>
      <c r="D1868" s="76" t="str">
        <f>VLOOKUP(I1868,[3]Sheet1!$A:$D,4,0)</f>
        <v>PARAPUR BO</v>
      </c>
      <c r="E1868" s="76" t="str">
        <f>VLOOKUP(I1868,[3]Sheet1!$A:$D,4,0)</f>
        <v>PARAPUR BO</v>
      </c>
      <c r="F1868" s="76">
        <f>VLOOKUP(I1868,[3]Sheet1!$G:$K,5,0)</f>
        <v>0</v>
      </c>
      <c r="G1868" s="76">
        <f>VLOOKUP(I1868,[3]Sheet1!$A:$E,5,0)</f>
        <v>19.150697999999998</v>
      </c>
      <c r="H1868" s="76">
        <f>VLOOKUP(I1868,[3]Sheet1!$A:$F,6,0)</f>
        <v>81.705078999999998</v>
      </c>
      <c r="I1868" s="79" t="s">
        <v>12325</v>
      </c>
      <c r="J1868" s="76" t="s">
        <v>10227</v>
      </c>
      <c r="K1868" s="76" t="s">
        <v>16</v>
      </c>
    </row>
    <row r="1869" spans="1:11" x14ac:dyDescent="0.25">
      <c r="A1869" s="76" t="s">
        <v>10223</v>
      </c>
      <c r="B1869" s="76" t="str">
        <f>VLOOKUP(I1869,[3]Sheet1!$A:$B,2,0)</f>
        <v>Bastar</v>
      </c>
      <c r="C1869" s="76" t="str">
        <f>VLOOKUP(I1869,[3]Sheet1!$G:$J,4,0)</f>
        <v>JAGDALPUR</v>
      </c>
      <c r="D1869" s="76" t="str">
        <f>VLOOKUP(I1869,[3]Sheet1!$A:$D,4,0)</f>
        <v>KARITGAON BO</v>
      </c>
      <c r="E1869" s="76" t="str">
        <f>VLOOKUP(I1869,[3]Sheet1!$A:$D,4,0)</f>
        <v>KARITGAON BO</v>
      </c>
      <c r="F1869" s="76">
        <f>VLOOKUP(I1869,[3]Sheet1!$G:$K,5,0)</f>
        <v>0</v>
      </c>
      <c r="G1869" s="76">
        <f>VLOOKUP(I1869,[3]Sheet1!$A:$E,5,0)</f>
        <v>19.148057999999999</v>
      </c>
      <c r="H1869" s="76">
        <f>VLOOKUP(I1869,[3]Sheet1!$A:$F,6,0)</f>
        <v>82.097219999999993</v>
      </c>
      <c r="I1869" s="79" t="s">
        <v>12326</v>
      </c>
      <c r="J1869" s="76" t="s">
        <v>10227</v>
      </c>
      <c r="K1869" s="76" t="s">
        <v>16</v>
      </c>
    </row>
    <row r="1870" spans="1:11" x14ac:dyDescent="0.25">
      <c r="A1870" s="76" t="s">
        <v>10223</v>
      </c>
      <c r="B1870" s="76" t="str">
        <f>VLOOKUP(I1870,[3]Sheet1!$A:$B,2,0)</f>
        <v>Bastar</v>
      </c>
      <c r="C1870" s="76" t="str">
        <f>VLOOKUP(I1870,[3]Sheet1!$G:$J,4,0)</f>
        <v>BHANPURI</v>
      </c>
      <c r="D1870" s="76" t="str">
        <f>VLOOKUP(I1870,[3]Sheet1!$A:$D,4,0)</f>
        <v>BHANPURI BASTI BO</v>
      </c>
      <c r="E1870" s="76" t="str">
        <f>VLOOKUP(I1870,[3]Sheet1!$A:$D,4,0)</f>
        <v>BHANPURI BASTI BO</v>
      </c>
      <c r="F1870" s="76">
        <f>VLOOKUP(I1870,[3]Sheet1!$G:$K,5,0)</f>
        <v>0</v>
      </c>
      <c r="G1870" s="76">
        <f>VLOOKUP(I1870,[3]Sheet1!$A:$E,5,0)</f>
        <v>19.353987</v>
      </c>
      <c r="H1870" s="76">
        <f>VLOOKUP(I1870,[3]Sheet1!$A:$F,6,0)</f>
        <v>81.822267999999994</v>
      </c>
      <c r="I1870" s="79" t="s">
        <v>12327</v>
      </c>
      <c r="J1870" s="76" t="s">
        <v>10227</v>
      </c>
      <c r="K1870" s="76" t="s">
        <v>16</v>
      </c>
    </row>
    <row r="1871" spans="1:11" x14ac:dyDescent="0.25">
      <c r="A1871" s="76" t="s">
        <v>10223</v>
      </c>
      <c r="B1871" s="76" t="str">
        <f>VLOOKUP(I1871,[3]Sheet1!$A:$B,2,0)</f>
        <v>Bastar</v>
      </c>
      <c r="C1871" s="76" t="str">
        <f>VLOOKUP(I1871,[3]Sheet1!$G:$J,4,0)</f>
        <v>BAKAWAND</v>
      </c>
      <c r="D1871" s="76" t="str">
        <f>VLOOKUP(I1871,[3]Sheet1!$A:$D,4,0)</f>
        <v>MULI BO</v>
      </c>
      <c r="E1871" s="76" t="str">
        <f>VLOOKUP(I1871,[3]Sheet1!$A:$D,4,0)</f>
        <v>MULI BO</v>
      </c>
      <c r="F1871" s="76">
        <f>VLOOKUP(I1871,[3]Sheet1!$G:$K,5,0)</f>
        <v>0</v>
      </c>
      <c r="G1871" s="76">
        <f>VLOOKUP(I1871,[3]Sheet1!$A:$E,5,0)</f>
        <v>19.269288</v>
      </c>
      <c r="H1871" s="76">
        <f>VLOOKUP(I1871,[3]Sheet1!$A:$F,6,0)</f>
        <v>82.041663</v>
      </c>
      <c r="I1871" s="79" t="s">
        <v>12328</v>
      </c>
      <c r="J1871" s="76" t="s">
        <v>10227</v>
      </c>
      <c r="K1871" s="76" t="s">
        <v>16</v>
      </c>
    </row>
    <row r="1872" spans="1:11" x14ac:dyDescent="0.25">
      <c r="A1872" s="76" t="s">
        <v>10223</v>
      </c>
      <c r="B1872" s="76" t="str">
        <f>VLOOKUP(I1872,[3]Sheet1!$A:$B,2,0)</f>
        <v>Bastar</v>
      </c>
      <c r="C1872" s="76" t="str">
        <f>VLOOKUP(I1872,[3]Sheet1!$G:$J,4,0)</f>
        <v>JAGDALPUR</v>
      </c>
      <c r="D1872" s="76" t="str">
        <f>VLOOKUP(I1872,[3]Sheet1!$A:$D,4,0)</f>
        <v>NIYANAR BO</v>
      </c>
      <c r="E1872" s="76" t="str">
        <f>VLOOKUP(I1872,[3]Sheet1!$A:$D,4,0)</f>
        <v>NIYANAR BO</v>
      </c>
      <c r="F1872" s="76">
        <f>VLOOKUP(I1872,[3]Sheet1!$G:$K,5,0)</f>
        <v>0</v>
      </c>
      <c r="G1872" s="76">
        <f>VLOOKUP(I1872,[3]Sheet1!$A:$E,5,0)</f>
        <v>19.033379</v>
      </c>
      <c r="H1872" s="76">
        <f>VLOOKUP(I1872,[3]Sheet1!$A:$F,6,0)</f>
        <v>82.016773000000001</v>
      </c>
      <c r="I1872" s="79" t="s">
        <v>12329</v>
      </c>
      <c r="J1872" s="76" t="s">
        <v>10227</v>
      </c>
      <c r="K1872" s="76" t="s">
        <v>16</v>
      </c>
    </row>
    <row r="1873" spans="1:11" x14ac:dyDescent="0.25">
      <c r="A1873" s="76" t="s">
        <v>10223</v>
      </c>
      <c r="B1873" s="76" t="str">
        <f>VLOOKUP(I1873,[3]Sheet1!$A:$B,2,0)</f>
        <v>Bastar</v>
      </c>
      <c r="C1873" s="76" t="str">
        <f>VLOOKUP(I1873,[3]Sheet1!$G:$J,4,0)</f>
        <v>LOHANDIGUDA</v>
      </c>
      <c r="D1873" s="76" t="str">
        <f>VLOOKUP(I1873,[3]Sheet1!$A:$D,4,0)</f>
        <v>GARDA BO</v>
      </c>
      <c r="E1873" s="76" t="str">
        <f>VLOOKUP(I1873,[3]Sheet1!$A:$D,4,0)</f>
        <v>GARDA BO</v>
      </c>
      <c r="F1873" s="76">
        <f>VLOOKUP(I1873,[3]Sheet1!$G:$K,5,0)</f>
        <v>0</v>
      </c>
      <c r="G1873" s="76">
        <f>VLOOKUP(I1873,[3]Sheet1!$A:$E,5,0)</f>
        <v>19.078583999999999</v>
      </c>
      <c r="H1873" s="76">
        <f>VLOOKUP(I1873,[3]Sheet1!$A:$F,6,0)</f>
        <v>81.669708</v>
      </c>
      <c r="I1873" s="79" t="s">
        <v>12330</v>
      </c>
      <c r="J1873" s="76" t="s">
        <v>10227</v>
      </c>
      <c r="K1873" s="76" t="s">
        <v>16</v>
      </c>
    </row>
    <row r="1874" spans="1:11" x14ac:dyDescent="0.25">
      <c r="A1874" s="76" t="s">
        <v>10223</v>
      </c>
      <c r="B1874" s="76" t="str">
        <f>VLOOKUP(I1874,[3]Sheet1!$A:$B,2,0)</f>
        <v>Bastar</v>
      </c>
      <c r="C1874" s="76" t="str">
        <f>VLOOKUP(I1874,[3]Sheet1!$G:$J,4,0)</f>
        <v>LOHANIGUDA</v>
      </c>
      <c r="D1874" s="76" t="str">
        <f>VLOOKUP(I1874,[3]Sheet1!$A:$D,4,0)</f>
        <v>GHOTIYA BO</v>
      </c>
      <c r="E1874" s="76" t="str">
        <f>VLOOKUP(I1874,[3]Sheet1!$A:$D,4,0)</f>
        <v>GHOTIYA BO</v>
      </c>
      <c r="F1874" s="76">
        <f>VLOOKUP(I1874,[3]Sheet1!$G:$K,5,0)</f>
        <v>0</v>
      </c>
      <c r="G1874" s="76">
        <f>VLOOKUP(I1874,[3]Sheet1!$A:$E,5,0)</f>
        <v>19.221516999999999</v>
      </c>
      <c r="H1874" s="76">
        <f>VLOOKUP(I1874,[3]Sheet1!$A:$F,6,0)</f>
        <v>81.758022999999994</v>
      </c>
      <c r="I1874" s="79" t="s">
        <v>12331</v>
      </c>
      <c r="J1874" s="76" t="s">
        <v>10227</v>
      </c>
      <c r="K1874" s="76" t="s">
        <v>16</v>
      </c>
    </row>
    <row r="1875" spans="1:11" x14ac:dyDescent="0.25">
      <c r="A1875" s="76" t="s">
        <v>10223</v>
      </c>
      <c r="B1875" s="76" t="str">
        <f>VLOOKUP(I1875,[3]Sheet1!$A:$B,2,0)</f>
        <v>Bastar</v>
      </c>
      <c r="C1875" s="76" t="str">
        <f>VLOOKUP(I1875,[3]Sheet1!$G:$J,4,0)</f>
        <v>BASTAR</v>
      </c>
      <c r="D1875" s="76" t="str">
        <f>VLOOKUP(I1875,[3]Sheet1!$A:$D,4,0)</f>
        <v>BADECHAKWA BO</v>
      </c>
      <c r="E1875" s="76" t="str">
        <f>VLOOKUP(I1875,[3]Sheet1!$A:$D,4,0)</f>
        <v>BADECHAKWA BO</v>
      </c>
      <c r="F1875" s="76">
        <f>VLOOKUP(I1875,[3]Sheet1!$G:$K,5,0)</f>
        <v>0</v>
      </c>
      <c r="G1875" s="76">
        <f>VLOOKUP(I1875,[3]Sheet1!$A:$E,5,0)</f>
        <v>19.175466</v>
      </c>
      <c r="H1875" s="76">
        <f>VLOOKUP(I1875,[3]Sheet1!$A:$F,6,0)</f>
        <v>81.836928999999998</v>
      </c>
      <c r="I1875" s="79" t="s">
        <v>12332</v>
      </c>
      <c r="J1875" s="76" t="s">
        <v>10227</v>
      </c>
      <c r="K1875" s="76" t="s">
        <v>16</v>
      </c>
    </row>
    <row r="1876" spans="1:11" x14ac:dyDescent="0.25">
      <c r="A1876" s="76" t="s">
        <v>10223</v>
      </c>
      <c r="B1876" s="76" t="str">
        <f>VLOOKUP(I1876,[3]Sheet1!$A:$B,2,0)</f>
        <v>Bastar</v>
      </c>
      <c r="C1876" s="76" t="str">
        <f>VLOOKUP(I1876,[3]Sheet1!$G:$J,4,0)</f>
        <v>BHANPURI</v>
      </c>
      <c r="D1876" s="76" t="str">
        <f>VLOOKUP(I1876,[3]Sheet1!$A:$D,4,0)</f>
        <v>SALEMETA BO</v>
      </c>
      <c r="E1876" s="76" t="str">
        <f>VLOOKUP(I1876,[3]Sheet1!$A:$D,4,0)</f>
        <v>SALEMETA BO</v>
      </c>
      <c r="F1876" s="76">
        <f>VLOOKUP(I1876,[3]Sheet1!$G:$K,5,0)</f>
        <v>0</v>
      </c>
      <c r="G1876" s="76">
        <f>VLOOKUP(I1876,[3]Sheet1!$A:$E,5,0)</f>
        <v>19.463118999999999</v>
      </c>
      <c r="H1876" s="76">
        <f>VLOOKUP(I1876,[3]Sheet1!$A:$F,6,0)</f>
        <v>81.860681999999997</v>
      </c>
      <c r="I1876" s="79" t="s">
        <v>12333</v>
      </c>
      <c r="J1876" s="76" t="s">
        <v>10227</v>
      </c>
      <c r="K1876" s="76" t="s">
        <v>16</v>
      </c>
    </row>
    <row r="1877" spans="1:11" x14ac:dyDescent="0.25">
      <c r="A1877" s="76" t="s">
        <v>10223</v>
      </c>
      <c r="B1877" s="76" t="str">
        <f>VLOOKUP(I1877,[3]Sheet1!$A:$B,2,0)</f>
        <v>Bastar</v>
      </c>
      <c r="C1877" s="76" t="str">
        <f>VLOOKUP(I1877,[3]Sheet1!$G:$J,4,0)</f>
        <v>LOHANIGUDA</v>
      </c>
      <c r="D1877" s="76" t="str">
        <f>VLOOKUP(I1877,[3]Sheet1!$A:$D,4,0)</f>
        <v>KURUSPAL BO</v>
      </c>
      <c r="E1877" s="76" t="str">
        <f>VLOOKUP(I1877,[3]Sheet1!$A:$D,4,0)</f>
        <v>KURUSPAL BO</v>
      </c>
      <c r="F1877" s="76">
        <f>VLOOKUP(I1877,[3]Sheet1!$G:$K,5,0)</f>
        <v>0</v>
      </c>
      <c r="G1877" s="76">
        <f>VLOOKUP(I1877,[3]Sheet1!$A:$E,5,0)</f>
        <v>19.21566</v>
      </c>
      <c r="H1877" s="76">
        <f>VLOOKUP(I1877,[3]Sheet1!$A:$F,6,0)</f>
        <v>81.746441000000004</v>
      </c>
      <c r="I1877" s="79" t="s">
        <v>12334</v>
      </c>
      <c r="J1877" s="76" t="s">
        <v>10227</v>
      </c>
      <c r="K1877" s="76" t="s">
        <v>16</v>
      </c>
    </row>
    <row r="1878" spans="1:11" x14ac:dyDescent="0.25">
      <c r="A1878" s="76" t="s">
        <v>10223</v>
      </c>
      <c r="B1878" s="76" t="str">
        <f>VLOOKUP(I1878,[3]Sheet1!$A:$B,2,0)</f>
        <v>Bastar</v>
      </c>
      <c r="C1878" s="76" t="str">
        <f>VLOOKUP(I1878,[3]Sheet1!$G:$J,4,0)</f>
        <v>JAGDALPUR</v>
      </c>
      <c r="D1878" s="76" t="str">
        <f>VLOOKUP(I1878,[3]Sheet1!$A:$D,4,0)</f>
        <v>SADGUD BO</v>
      </c>
      <c r="E1878" s="76" t="str">
        <f>VLOOKUP(I1878,[3]Sheet1!$A:$D,4,0)</f>
        <v>SADGUD BO</v>
      </c>
      <c r="F1878" s="76">
        <f>VLOOKUP(I1878,[3]Sheet1!$G:$K,5,0)</f>
        <v>0</v>
      </c>
      <c r="G1878" s="76">
        <f>VLOOKUP(I1878,[3]Sheet1!$A:$E,5,0)</f>
        <v>18.989729000000001</v>
      </c>
      <c r="H1878" s="76">
        <f>VLOOKUP(I1878,[3]Sheet1!$A:$F,6,0)</f>
        <v>82.051627999999994</v>
      </c>
      <c r="I1878" s="79" t="s">
        <v>12335</v>
      </c>
      <c r="J1878" s="76" t="s">
        <v>10227</v>
      </c>
      <c r="K1878" s="76" t="s">
        <v>16</v>
      </c>
    </row>
    <row r="1879" spans="1:11" x14ac:dyDescent="0.25">
      <c r="A1879" s="76" t="s">
        <v>10223</v>
      </c>
      <c r="B1879" s="76" t="str">
        <f>VLOOKUP(I1879,[3]Sheet1!$A:$B,2,0)</f>
        <v>Bastar</v>
      </c>
      <c r="C1879" s="76" t="str">
        <f>VLOOKUP(I1879,[3]Sheet1!$G:$J,4,0)</f>
        <v>TOKAPAL</v>
      </c>
      <c r="D1879" s="76" t="str">
        <f>VLOOKUP(I1879,[3]Sheet1!$A:$D,4,0)</f>
        <v>TEKAMETA BO</v>
      </c>
      <c r="E1879" s="76" t="str">
        <f>VLOOKUP(I1879,[3]Sheet1!$A:$D,4,0)</f>
        <v>TEKAMETA BO</v>
      </c>
      <c r="F1879" s="76">
        <f>VLOOKUP(I1879,[3]Sheet1!$G:$K,5,0)</f>
        <v>0</v>
      </c>
      <c r="G1879" s="76">
        <f>VLOOKUP(I1879,[3]Sheet1!$A:$E,5,0)</f>
        <v>19.091781999999998</v>
      </c>
      <c r="H1879" s="76">
        <f>VLOOKUP(I1879,[3]Sheet1!$A:$F,6,0)</f>
        <v>81.939841999999999</v>
      </c>
      <c r="I1879" s="79" t="s">
        <v>12336</v>
      </c>
      <c r="J1879" s="76" t="s">
        <v>10227</v>
      </c>
      <c r="K1879" s="76" t="s">
        <v>16</v>
      </c>
    </row>
    <row r="1880" spans="1:11" x14ac:dyDescent="0.25">
      <c r="A1880" s="76" t="s">
        <v>10223</v>
      </c>
      <c r="B1880" s="76" t="str">
        <f>VLOOKUP(I1880,[3]Sheet1!$A:$B,2,0)</f>
        <v>Bastar</v>
      </c>
      <c r="C1880" s="76" t="str">
        <f>VLOOKUP(I1880,[3]Sheet1!$G:$J,4,0)</f>
        <v>BAKAWAND</v>
      </c>
      <c r="D1880" s="76" t="str">
        <f>VLOOKUP(I1880,[3]Sheet1!$A:$D,4,0)</f>
        <v>GARENGA BO</v>
      </c>
      <c r="E1880" s="76" t="str">
        <f>VLOOKUP(I1880,[3]Sheet1!$A:$D,4,0)</f>
        <v>GARENGA BO</v>
      </c>
      <c r="F1880" s="76">
        <f>VLOOKUP(I1880,[3]Sheet1!$G:$K,5,0)</f>
        <v>0</v>
      </c>
      <c r="G1880" s="76">
        <f>VLOOKUP(I1880,[3]Sheet1!$A:$E,5,0)</f>
        <v>19.417549999999999</v>
      </c>
      <c r="H1880" s="76">
        <f>VLOOKUP(I1880,[3]Sheet1!$A:$F,6,0)</f>
        <v>81.95317</v>
      </c>
      <c r="I1880" s="79" t="s">
        <v>12337</v>
      </c>
      <c r="J1880" s="76" t="s">
        <v>10227</v>
      </c>
      <c r="K1880" s="76" t="s">
        <v>16</v>
      </c>
    </row>
    <row r="1881" spans="1:11" x14ac:dyDescent="0.25">
      <c r="A1881" s="76" t="s">
        <v>10223</v>
      </c>
      <c r="B1881" s="76" t="str">
        <f>VLOOKUP(I1881,[3]Sheet1!$A:$B,2,0)</f>
        <v>Bastar</v>
      </c>
      <c r="C1881" s="76" t="str">
        <f>VLOOKUP(I1881,[3]Sheet1!$G:$J,4,0)</f>
        <v>BHANPURI</v>
      </c>
      <c r="D1881" s="76" t="str">
        <f>VLOOKUP(I1881,[3]Sheet1!$A:$D,4,0)</f>
        <v>SORGAON BO</v>
      </c>
      <c r="E1881" s="76" t="str">
        <f>VLOOKUP(I1881,[3]Sheet1!$A:$D,4,0)</f>
        <v>SORGAON BO</v>
      </c>
      <c r="F1881" s="76">
        <f>VLOOKUP(I1881,[3]Sheet1!$G:$K,5,0)</f>
        <v>0</v>
      </c>
      <c r="G1881" s="76">
        <f>VLOOKUP(I1881,[3]Sheet1!$A:$E,5,0)</f>
        <v>19.402417</v>
      </c>
      <c r="H1881" s="76">
        <f>VLOOKUP(I1881,[3]Sheet1!$A:$F,6,0)</f>
        <v>81.858082999999993</v>
      </c>
      <c r="I1881" s="79" t="s">
        <v>12338</v>
      </c>
      <c r="J1881" s="76" t="s">
        <v>10227</v>
      </c>
      <c r="K1881" s="76" t="s">
        <v>16</v>
      </c>
    </row>
    <row r="1882" spans="1:11" x14ac:dyDescent="0.25">
      <c r="A1882" s="76" t="s">
        <v>10223</v>
      </c>
      <c r="B1882" s="76" t="str">
        <f>VLOOKUP(I1882,[3]Sheet1!$A:$B,2,0)</f>
        <v>Bastar</v>
      </c>
      <c r="C1882" s="76" t="str">
        <f>VLOOKUP(I1882,[3]Sheet1!$G:$J,4,0)</f>
        <v>LOHANDIGUDA</v>
      </c>
      <c r="D1882" s="76" t="str">
        <f>VLOOKUP(I1882,[3]Sheet1!$A:$D,4,0)</f>
        <v>KUTHAR BO</v>
      </c>
      <c r="E1882" s="76" t="str">
        <f>VLOOKUP(I1882,[3]Sheet1!$A:$D,4,0)</f>
        <v>KUTHAR BO</v>
      </c>
      <c r="F1882" s="76">
        <f>VLOOKUP(I1882,[3]Sheet1!$G:$K,5,0)</f>
        <v>0</v>
      </c>
      <c r="G1882" s="76">
        <f>VLOOKUP(I1882,[3]Sheet1!$A:$E,5,0)</f>
        <v>19.153997</v>
      </c>
      <c r="H1882" s="76">
        <f>VLOOKUP(I1882,[3]Sheet1!$A:$F,6,0)</f>
        <v>81.646096999999997</v>
      </c>
      <c r="I1882" s="79" t="s">
        <v>12339</v>
      </c>
      <c r="J1882" s="76" t="s">
        <v>10227</v>
      </c>
      <c r="K1882" s="76" t="s">
        <v>16</v>
      </c>
    </row>
    <row r="1883" spans="1:11" x14ac:dyDescent="0.25">
      <c r="A1883" s="76" t="s">
        <v>10223</v>
      </c>
      <c r="B1883" s="76" t="str">
        <f>VLOOKUP(I1883,[3]Sheet1!$A:$B,2,0)</f>
        <v>Bastar</v>
      </c>
      <c r="C1883" s="76" t="str">
        <f>VLOOKUP(I1883,[3]Sheet1!$G:$J,4,0)</f>
        <v>BASTAR</v>
      </c>
      <c r="D1883" s="76" t="str">
        <f>VLOOKUP(I1883,[3]Sheet1!$A:$D,4,0)</f>
        <v>KOLCHUR BO</v>
      </c>
      <c r="E1883" s="76" t="str">
        <f>VLOOKUP(I1883,[3]Sheet1!$A:$D,4,0)</f>
        <v>KOLCHUR BO</v>
      </c>
      <c r="F1883" s="76">
        <f>VLOOKUP(I1883,[3]Sheet1!$G:$K,5,0)</f>
        <v>0</v>
      </c>
      <c r="G1883" s="76">
        <f>VLOOKUP(I1883,[3]Sheet1!$A:$E,5,0)</f>
        <v>19.158276000000001</v>
      </c>
      <c r="H1883" s="76">
        <f>VLOOKUP(I1883,[3]Sheet1!$A:$F,6,0)</f>
        <v>81.958624</v>
      </c>
      <c r="I1883" s="79" t="s">
        <v>12340</v>
      </c>
      <c r="J1883" s="76" t="s">
        <v>10227</v>
      </c>
      <c r="K1883" s="76" t="s">
        <v>16</v>
      </c>
    </row>
    <row r="1884" spans="1:11" x14ac:dyDescent="0.25">
      <c r="A1884" s="76" t="s">
        <v>10223</v>
      </c>
      <c r="B1884" s="76" t="str">
        <f>VLOOKUP(I1884,[3]Sheet1!$A:$B,2,0)</f>
        <v>Bastar</v>
      </c>
      <c r="C1884" s="76" t="str">
        <f>VLOOKUP(I1884,[3]Sheet1!$G:$J,4,0)</f>
        <v>BHANPURI</v>
      </c>
      <c r="D1884" s="76" t="str">
        <f>VLOOKUP(I1884,[3]Sheet1!$A:$D,4,0)</f>
        <v>BHANPURI SO</v>
      </c>
      <c r="E1884" s="76" t="str">
        <f>VLOOKUP(I1884,[3]Sheet1!$A:$D,4,0)</f>
        <v>BHANPURI SO</v>
      </c>
      <c r="F1884" s="76">
        <f>VLOOKUP(I1884,[3]Sheet1!$G:$K,5,0)</f>
        <v>0</v>
      </c>
      <c r="G1884" s="76">
        <f>VLOOKUP(I1884,[3]Sheet1!$A:$E,5,0)</f>
        <v>19.329567999999998</v>
      </c>
      <c r="H1884" s="76">
        <f>VLOOKUP(I1884,[3]Sheet1!$A:$F,6,0)</f>
        <v>81.833594000000005</v>
      </c>
      <c r="I1884" s="79" t="s">
        <v>12341</v>
      </c>
      <c r="J1884" s="76" t="s">
        <v>10227</v>
      </c>
      <c r="K1884" s="76" t="s">
        <v>16</v>
      </c>
    </row>
    <row r="1885" spans="1:11" x14ac:dyDescent="0.25">
      <c r="A1885" s="76" t="s">
        <v>10223</v>
      </c>
      <c r="B1885" s="76" t="str">
        <f>VLOOKUP(I1885,[3]Sheet1!$A:$B,2,0)</f>
        <v>Bastar</v>
      </c>
      <c r="C1885" s="76" t="str">
        <f>VLOOKUP(I1885,[3]Sheet1!$G:$J,4,0)</f>
        <v>BASTAR</v>
      </c>
      <c r="D1885" s="76" t="str">
        <f>VLOOKUP(I1885,[3]Sheet1!$A:$D,4,0)</f>
        <v>BASTAR SO</v>
      </c>
      <c r="E1885" s="76" t="str">
        <f>VLOOKUP(I1885,[3]Sheet1!$A:$D,4,0)</f>
        <v>BASTAR SO</v>
      </c>
      <c r="F1885" s="76">
        <f>VLOOKUP(I1885,[3]Sheet1!$G:$K,5,0)</f>
        <v>0</v>
      </c>
      <c r="G1885" s="76">
        <f>VLOOKUP(I1885,[3]Sheet1!$A:$E,5,0)</f>
        <v>19.208344</v>
      </c>
      <c r="H1885" s="76">
        <f>VLOOKUP(I1885,[3]Sheet1!$A:$F,6,0)</f>
        <v>81.933501000000007</v>
      </c>
      <c r="I1885" s="79" t="s">
        <v>12342</v>
      </c>
      <c r="J1885" s="76" t="s">
        <v>10227</v>
      </c>
      <c r="K1885" s="76" t="s">
        <v>16</v>
      </c>
    </row>
    <row r="1886" spans="1:11" x14ac:dyDescent="0.25">
      <c r="A1886" s="76" t="s">
        <v>10223</v>
      </c>
      <c r="B1886" s="76" t="str">
        <f>VLOOKUP(I1886,[3]Sheet1!$A:$B,2,0)</f>
        <v>Bastar</v>
      </c>
      <c r="C1886" s="76" t="str">
        <f>VLOOKUP(I1886,[3]Sheet1!$G:$J,4,0)</f>
        <v>BAKAWAND</v>
      </c>
      <c r="D1886" s="76" t="str">
        <f>VLOOKUP(I1886,[3]Sheet1!$A:$D,4,0)</f>
        <v>MONGRAPAL BO</v>
      </c>
      <c r="E1886" s="76" t="str">
        <f>VLOOKUP(I1886,[3]Sheet1!$A:$D,4,0)</f>
        <v>MONGRAPAL BO</v>
      </c>
      <c r="F1886" s="76">
        <f>VLOOKUP(I1886,[3]Sheet1!$G:$K,5,0)</f>
        <v>0</v>
      </c>
      <c r="G1886" s="76">
        <f>VLOOKUP(I1886,[3]Sheet1!$A:$E,5,0)</f>
        <v>19.192481000000001</v>
      </c>
      <c r="H1886" s="76">
        <f>VLOOKUP(I1886,[3]Sheet1!$A:$F,6,0)</f>
        <v>81.985962000000001</v>
      </c>
      <c r="I1886" s="79" t="s">
        <v>12343</v>
      </c>
      <c r="J1886" s="76" t="s">
        <v>10227</v>
      </c>
      <c r="K1886" s="76" t="s">
        <v>16</v>
      </c>
    </row>
    <row r="1887" spans="1:11" x14ac:dyDescent="0.25">
      <c r="A1887" s="76" t="s">
        <v>10223</v>
      </c>
      <c r="B1887" s="76" t="str">
        <f>VLOOKUP(I1887,[3]Sheet1!$A:$B,2,0)</f>
        <v>Bastar</v>
      </c>
      <c r="C1887" s="76" t="str">
        <f>VLOOKUP(I1887,[3]Sheet1!$G:$J,4,0)</f>
        <v>BAKAWAND</v>
      </c>
      <c r="D1887" s="76" t="str">
        <f>VLOOKUP(I1887,[3]Sheet1!$A:$D,4,0)</f>
        <v>NALPAWAND BO</v>
      </c>
      <c r="E1887" s="76" t="str">
        <f>VLOOKUP(I1887,[3]Sheet1!$A:$D,4,0)</f>
        <v>NALPAWAND BO</v>
      </c>
      <c r="F1887" s="76">
        <f>VLOOKUP(I1887,[3]Sheet1!$G:$K,5,0)</f>
        <v>0</v>
      </c>
      <c r="G1887" s="76">
        <f>VLOOKUP(I1887,[3]Sheet1!$A:$E,5,0)</f>
        <v>19.226702</v>
      </c>
      <c r="H1887" s="76">
        <f>VLOOKUP(I1887,[3]Sheet1!$A:$F,6,0)</f>
        <v>82.157447000000005</v>
      </c>
      <c r="I1887" s="79" t="s">
        <v>12344</v>
      </c>
      <c r="J1887" s="76" t="s">
        <v>10227</v>
      </c>
      <c r="K1887" s="76" t="s">
        <v>16</v>
      </c>
    </row>
    <row r="1888" spans="1:11" x14ac:dyDescent="0.25">
      <c r="A1888" s="76" t="s">
        <v>10223</v>
      </c>
      <c r="B1888" s="76" t="str">
        <f>VLOOKUP(I1888,[3]Sheet1!$A:$B,2,0)</f>
        <v>Bastar</v>
      </c>
      <c r="C1888" s="76" t="str">
        <f>VLOOKUP(I1888,[3]Sheet1!$G:$J,4,0)</f>
        <v>BAKAWAND</v>
      </c>
      <c r="D1888" s="76" t="str">
        <f>VLOOKUP(I1888,[3]Sheet1!$A:$D,4,0)</f>
        <v>ULNAR BO</v>
      </c>
      <c r="E1888" s="76" t="str">
        <f>VLOOKUP(I1888,[3]Sheet1!$A:$D,4,0)</f>
        <v>ULNAR BO</v>
      </c>
      <c r="F1888" s="76">
        <f>VLOOKUP(I1888,[3]Sheet1!$G:$K,5,0)</f>
        <v>0</v>
      </c>
      <c r="G1888" s="76">
        <f>VLOOKUP(I1888,[3]Sheet1!$A:$E,5,0)</f>
        <v>19.163343999999999</v>
      </c>
      <c r="H1888" s="76">
        <f>VLOOKUP(I1888,[3]Sheet1!$A:$F,6,0)</f>
        <v>82.119114999999994</v>
      </c>
      <c r="I1888" s="79" t="s">
        <v>12345</v>
      </c>
      <c r="J1888" s="76" t="s">
        <v>10227</v>
      </c>
      <c r="K1888" s="76" t="s">
        <v>16</v>
      </c>
    </row>
    <row r="1889" spans="1:11" x14ac:dyDescent="0.25">
      <c r="A1889" s="76" t="s">
        <v>10223</v>
      </c>
      <c r="B1889" s="76" t="str">
        <f>VLOOKUP(I1889,[3]Sheet1!$A:$B,2,0)</f>
        <v>Bastar</v>
      </c>
      <c r="C1889" s="76" t="str">
        <f>VLOOKUP(I1889,[3]Sheet1!$G:$J,4,0)</f>
        <v>DARBHA</v>
      </c>
      <c r="D1889" s="76" t="str">
        <f>VLOOKUP(I1889,[3]Sheet1!$A:$D,4,0)</f>
        <v>CHANDRAGIRI BO</v>
      </c>
      <c r="E1889" s="76" t="str">
        <f>VLOOKUP(I1889,[3]Sheet1!$A:$D,4,0)</f>
        <v>CHANDRAGIRI BO</v>
      </c>
      <c r="F1889" s="76">
        <f>VLOOKUP(I1889,[3]Sheet1!$G:$K,5,0)</f>
        <v>0</v>
      </c>
      <c r="G1889" s="76">
        <f>VLOOKUP(I1889,[3]Sheet1!$A:$E,5,0)</f>
        <v>18.887588999999998</v>
      </c>
      <c r="H1889" s="76">
        <f>VLOOKUP(I1889,[3]Sheet1!$A:$F,6,0)</f>
        <v>81.787737000000007</v>
      </c>
      <c r="I1889" s="79" t="s">
        <v>12346</v>
      </c>
      <c r="J1889" s="76" t="s">
        <v>10227</v>
      </c>
      <c r="K1889" s="76" t="s">
        <v>16</v>
      </c>
    </row>
    <row r="1890" spans="1:11" x14ac:dyDescent="0.25">
      <c r="A1890" s="76" t="s">
        <v>10223</v>
      </c>
      <c r="B1890" s="76" t="str">
        <f>VLOOKUP(I1890,[3]Sheet1!$A:$B,2,0)</f>
        <v>Bastar</v>
      </c>
      <c r="C1890" s="76" t="str">
        <f>VLOOKUP(I1890,[3]Sheet1!$G:$J,4,0)</f>
        <v>BASTAR</v>
      </c>
      <c r="D1890" s="76" t="str">
        <f>VLOOKUP(I1890,[3]Sheet1!$A:$D,4,0)</f>
        <v>LAMKER BO</v>
      </c>
      <c r="E1890" s="76" t="str">
        <f>VLOOKUP(I1890,[3]Sheet1!$A:$D,4,0)</f>
        <v>LAMKER BO</v>
      </c>
      <c r="F1890" s="76">
        <f>VLOOKUP(I1890,[3]Sheet1!$G:$K,5,0)</f>
        <v>0</v>
      </c>
      <c r="G1890" s="76">
        <f>VLOOKUP(I1890,[3]Sheet1!$A:$E,5,0)</f>
        <v>19.210045999999998</v>
      </c>
      <c r="H1890" s="76">
        <f>VLOOKUP(I1890,[3]Sheet1!$A:$F,6,0)</f>
        <v>81.874453000000003</v>
      </c>
      <c r="I1890" s="79" t="s">
        <v>12347</v>
      </c>
      <c r="J1890" s="76" t="s">
        <v>10227</v>
      </c>
      <c r="K1890" s="76" t="s">
        <v>16</v>
      </c>
    </row>
    <row r="1891" spans="1:11" x14ac:dyDescent="0.25">
      <c r="A1891" s="76" t="s">
        <v>10223</v>
      </c>
      <c r="B1891" s="76" t="str">
        <f>VLOOKUP(I1891,[3]Sheet1!$A:$B,2,0)</f>
        <v>Bastar</v>
      </c>
      <c r="C1891" s="76" t="str">
        <f>VLOOKUP(I1891,[3]Sheet1!$G:$J,4,0)</f>
        <v>BHANPURI</v>
      </c>
      <c r="D1891" s="76" t="str">
        <f>VLOOKUP(I1891,[3]Sheet1!$A:$D,4,0)</f>
        <v>MADLAPAL BO</v>
      </c>
      <c r="E1891" s="76" t="str">
        <f>VLOOKUP(I1891,[3]Sheet1!$A:$D,4,0)</f>
        <v>MADLAPAL BO</v>
      </c>
      <c r="F1891" s="76">
        <f>VLOOKUP(I1891,[3]Sheet1!$G:$K,5,0)</f>
        <v>0</v>
      </c>
      <c r="G1891" s="76">
        <f>VLOOKUP(I1891,[3]Sheet1!$A:$E,5,0)</f>
        <v>19.310692</v>
      </c>
      <c r="H1891" s="76">
        <f>VLOOKUP(I1891,[3]Sheet1!$A:$F,6,0)</f>
        <v>81.726613</v>
      </c>
      <c r="I1891" s="79" t="s">
        <v>12348</v>
      </c>
      <c r="J1891" s="76" t="s">
        <v>10227</v>
      </c>
      <c r="K1891" s="76" t="s">
        <v>16</v>
      </c>
    </row>
    <row r="1892" spans="1:11" x14ac:dyDescent="0.25">
      <c r="A1892" s="76" t="s">
        <v>10223</v>
      </c>
      <c r="B1892" s="76" t="str">
        <f>VLOOKUP(I1892,[3]Sheet1!$A:$B,2,0)</f>
        <v>Bastar</v>
      </c>
      <c r="C1892" s="76" t="str">
        <f>VLOOKUP(I1892,[3]Sheet1!$G:$J,4,0)</f>
        <v>LOHANDIGUDA</v>
      </c>
      <c r="D1892" s="76" t="str">
        <f>VLOOKUP(I1892,[3]Sheet1!$A:$D,4,0)</f>
        <v>BADANJI BO</v>
      </c>
      <c r="E1892" s="76" t="str">
        <f>VLOOKUP(I1892,[3]Sheet1!$A:$D,4,0)</f>
        <v>BADANJI BO</v>
      </c>
      <c r="F1892" s="76">
        <f>VLOOKUP(I1892,[3]Sheet1!$G:$K,5,0)</f>
        <v>0</v>
      </c>
      <c r="G1892" s="76">
        <f>VLOOKUP(I1892,[3]Sheet1!$A:$E,5,0)</f>
        <v>19.153238000000002</v>
      </c>
      <c r="H1892" s="76">
        <f>VLOOKUP(I1892,[3]Sheet1!$A:$F,6,0)</f>
        <v>81.795105000000007</v>
      </c>
      <c r="I1892" s="79" t="s">
        <v>12349</v>
      </c>
      <c r="J1892" s="76" t="s">
        <v>10227</v>
      </c>
      <c r="K1892" s="76" t="s">
        <v>16</v>
      </c>
    </row>
    <row r="1893" spans="1:11" x14ac:dyDescent="0.25">
      <c r="A1893" s="76" t="s">
        <v>10223</v>
      </c>
      <c r="B1893" s="76" t="str">
        <f>VLOOKUP(I1893,[3]Sheet1!$A:$B,2,0)</f>
        <v>Bastar</v>
      </c>
      <c r="C1893" s="76" t="str">
        <f>VLOOKUP(I1893,[3]Sheet1!$G:$J,4,0)</f>
        <v>JAGDALPUR</v>
      </c>
      <c r="D1893" s="76" t="str">
        <f>VLOOKUP(I1893,[3]Sheet1!$A:$D,4,0)</f>
        <v>MADPAL BO</v>
      </c>
      <c r="E1893" s="76" t="str">
        <f>VLOOKUP(I1893,[3]Sheet1!$A:$D,4,0)</f>
        <v>MADPAL BO</v>
      </c>
      <c r="F1893" s="76">
        <f>VLOOKUP(I1893,[3]Sheet1!$G:$K,5,0)</f>
        <v>0</v>
      </c>
      <c r="G1893" s="76">
        <f>VLOOKUP(I1893,[3]Sheet1!$A:$E,5,0)</f>
        <v>19.095493999999999</v>
      </c>
      <c r="H1893" s="76">
        <f>VLOOKUP(I1893,[3]Sheet1!$A:$F,6,0)</f>
        <v>82.139296000000002</v>
      </c>
      <c r="I1893" s="79" t="s">
        <v>12350</v>
      </c>
      <c r="J1893" s="76" t="s">
        <v>10227</v>
      </c>
      <c r="K1893" s="76" t="s">
        <v>16</v>
      </c>
    </row>
    <row r="1894" spans="1:11" x14ac:dyDescent="0.25">
      <c r="A1894" s="76" t="s">
        <v>10223</v>
      </c>
      <c r="B1894" s="76" t="str">
        <f>VLOOKUP(I1894,[3]Sheet1!$A:$B,2,0)</f>
        <v>Bastar</v>
      </c>
      <c r="C1894" s="76" t="str">
        <f>VLOOKUP(I1894,[3]Sheet1!$G:$J,4,0)</f>
        <v>LOHANIGUDA</v>
      </c>
      <c r="D1894" s="76" t="str">
        <f>VLOOKUP(I1894,[3]Sheet1!$A:$D,4,0)</f>
        <v>KAKNAR BO</v>
      </c>
      <c r="E1894" s="76" t="str">
        <f>VLOOKUP(I1894,[3]Sheet1!$A:$D,4,0)</f>
        <v>KAKNAR BO</v>
      </c>
      <c r="F1894" s="76">
        <f>VLOOKUP(I1894,[3]Sheet1!$G:$K,5,0)</f>
        <v>0</v>
      </c>
      <c r="G1894" s="76">
        <f>VLOOKUP(I1894,[3]Sheet1!$A:$E,5,0)</f>
        <v>19.247081000000001</v>
      </c>
      <c r="H1894" s="76">
        <f>VLOOKUP(I1894,[3]Sheet1!$A:$F,6,0)</f>
        <v>81.564249000000004</v>
      </c>
      <c r="I1894" s="79" t="s">
        <v>12351</v>
      </c>
      <c r="J1894" s="76" t="s">
        <v>10227</v>
      </c>
      <c r="K1894" s="76" t="s">
        <v>16</v>
      </c>
    </row>
    <row r="1895" spans="1:11" x14ac:dyDescent="0.25">
      <c r="A1895" s="76" t="s">
        <v>10223</v>
      </c>
      <c r="B1895" s="76" t="str">
        <f>VLOOKUP(I1895,[3]Sheet1!$A:$B,2,0)</f>
        <v>Bastar</v>
      </c>
      <c r="C1895" s="76" t="str">
        <f>VLOOKUP(I1895,[3]Sheet1!$G:$J,4,0)</f>
        <v>LOHANIGUDA</v>
      </c>
      <c r="D1895" s="76" t="str">
        <f>VLOOKUP(I1895,[3]Sheet1!$A:$D,4,0)</f>
        <v>RATENGA BO</v>
      </c>
      <c r="E1895" s="76" t="str">
        <f>VLOOKUP(I1895,[3]Sheet1!$A:$D,4,0)</f>
        <v>RATENGA BO</v>
      </c>
      <c r="F1895" s="76">
        <f>VLOOKUP(I1895,[3]Sheet1!$G:$K,5,0)</f>
        <v>0</v>
      </c>
      <c r="G1895" s="76">
        <f>VLOOKUP(I1895,[3]Sheet1!$A:$E,5,0)</f>
        <v>19.247078999999999</v>
      </c>
      <c r="H1895" s="76">
        <f>VLOOKUP(I1895,[3]Sheet1!$A:$F,6,0)</f>
        <v>81.564240999999996</v>
      </c>
      <c r="I1895" s="79" t="s">
        <v>12352</v>
      </c>
      <c r="J1895" s="76" t="s">
        <v>10227</v>
      </c>
      <c r="K1895" s="76" t="s">
        <v>16</v>
      </c>
    </row>
    <row r="1896" spans="1:11" x14ac:dyDescent="0.25">
      <c r="A1896" s="76" t="s">
        <v>10223</v>
      </c>
      <c r="B1896" s="76" t="str">
        <f>VLOOKUP(I1896,[3]Sheet1!$A:$B,2,0)</f>
        <v>Bastar</v>
      </c>
      <c r="C1896" s="76" t="str">
        <f>VLOOKUP(I1896,[3]Sheet1!$G:$J,4,0)</f>
        <v>CHHINDGARH</v>
      </c>
      <c r="D1896" s="76" t="str">
        <f>VLOOKUP(I1896,[3]Sheet1!$A:$D,4,0)</f>
        <v>IDJEPAL BO</v>
      </c>
      <c r="E1896" s="76" t="str">
        <f>VLOOKUP(I1896,[3]Sheet1!$A:$D,4,0)</f>
        <v>IDJEPAL BO</v>
      </c>
      <c r="F1896" s="76">
        <f>VLOOKUP(I1896,[3]Sheet1!$G:$K,5,0)</f>
        <v>9406227330</v>
      </c>
      <c r="G1896" s="76">
        <f>VLOOKUP(I1896,[3]Sheet1!$A:$E,5,0)</f>
        <v>18.630690000000001</v>
      </c>
      <c r="H1896" s="76">
        <f>VLOOKUP(I1896,[3]Sheet1!$A:$F,6,0)</f>
        <v>81.80686</v>
      </c>
      <c r="I1896" s="79" t="s">
        <v>12353</v>
      </c>
      <c r="J1896" s="76" t="s">
        <v>10227</v>
      </c>
      <c r="K1896" s="76" t="s">
        <v>16</v>
      </c>
    </row>
    <row r="1897" spans="1:11" x14ac:dyDescent="0.25">
      <c r="A1897" s="76" t="s">
        <v>10223</v>
      </c>
      <c r="B1897" s="76" t="str">
        <f>VLOOKUP(I1897,[3]Sheet1!$A:$B,2,0)</f>
        <v>Bastar</v>
      </c>
      <c r="C1897" s="76" t="str">
        <f>VLOOKUP(I1897,[3]Sheet1!$G:$J,4,0)</f>
        <v>CHHINDGARH</v>
      </c>
      <c r="D1897" s="76" t="str">
        <f>VLOOKUP(I1897,[3]Sheet1!$A:$D,4,0)</f>
        <v>KUKANAR BO</v>
      </c>
      <c r="E1897" s="76" t="str">
        <f>VLOOKUP(I1897,[3]Sheet1!$A:$D,4,0)</f>
        <v>KUKANAR BO</v>
      </c>
      <c r="F1897" s="76">
        <f>VLOOKUP(I1897,[3]Sheet1!$G:$K,5,0)</f>
        <v>7982446531</v>
      </c>
      <c r="G1897" s="76">
        <f>VLOOKUP(I1897,[3]Sheet1!$A:$E,5,0)</f>
        <v>18.636771</v>
      </c>
      <c r="H1897" s="76">
        <f>VLOOKUP(I1897,[3]Sheet1!$A:$F,6,0)</f>
        <v>81.732889999999998</v>
      </c>
      <c r="I1897" s="79" t="s">
        <v>12354</v>
      </c>
      <c r="J1897" s="76" t="s">
        <v>10227</v>
      </c>
      <c r="K1897" s="76" t="s">
        <v>16</v>
      </c>
    </row>
    <row r="1898" spans="1:11" x14ac:dyDescent="0.25">
      <c r="A1898" s="76" t="s">
        <v>10223</v>
      </c>
      <c r="B1898" s="76" t="str">
        <f>VLOOKUP(I1898,[3]Sheet1!$A:$B,2,0)</f>
        <v>Bastar</v>
      </c>
      <c r="C1898" s="76" t="str">
        <f>VLOOKUP(I1898,[3]Sheet1!$G:$J,4,0)</f>
        <v>LOHANDIGUDA</v>
      </c>
      <c r="D1898" s="76" t="str">
        <f>VLOOKUP(I1898,[3]Sheet1!$A:$D,4,0)</f>
        <v>TARAGAON BO</v>
      </c>
      <c r="E1898" s="76" t="str">
        <f>VLOOKUP(I1898,[3]Sheet1!$A:$D,4,0)</f>
        <v>TARAGAON BO</v>
      </c>
      <c r="F1898" s="76">
        <f>VLOOKUP(I1898,[3]Sheet1!$G:$K,5,0)</f>
        <v>0</v>
      </c>
      <c r="G1898" s="76">
        <f>VLOOKUP(I1898,[3]Sheet1!$A:$E,5,0)</f>
        <v>19.105294000000001</v>
      </c>
      <c r="H1898" s="76">
        <f>VLOOKUP(I1898,[3]Sheet1!$A:$F,6,0)</f>
        <v>81.719896000000006</v>
      </c>
      <c r="I1898" s="79" t="s">
        <v>12355</v>
      </c>
      <c r="J1898" s="76" t="s">
        <v>10227</v>
      </c>
      <c r="K1898" s="76" t="s">
        <v>16</v>
      </c>
    </row>
    <row r="1899" spans="1:11" x14ac:dyDescent="0.25">
      <c r="A1899" s="76" t="s">
        <v>10223</v>
      </c>
      <c r="B1899" s="76" t="str">
        <f>VLOOKUP(I1899,[3]Sheet1!$A:$B,2,0)</f>
        <v>Bastar</v>
      </c>
      <c r="C1899" s="76" t="str">
        <f>VLOOKUP(I1899,[3]Sheet1!$G:$J,4,0)</f>
        <v>JAGDALPUR</v>
      </c>
      <c r="D1899" s="76" t="str">
        <f>VLOOKUP(I1899,[3]Sheet1!$A:$D,4,0)</f>
        <v>PUSPAL BO</v>
      </c>
      <c r="E1899" s="76" t="str">
        <f>VLOOKUP(I1899,[3]Sheet1!$A:$D,4,0)</f>
        <v>PUSPAL BO</v>
      </c>
      <c r="F1899" s="76">
        <f>VLOOKUP(I1899,[3]Sheet1!$G:$K,5,0)</f>
        <v>0</v>
      </c>
      <c r="G1899" s="76">
        <f>VLOOKUP(I1899,[3]Sheet1!$A:$E,5,0)</f>
        <v>18.969113</v>
      </c>
      <c r="H1899" s="76">
        <f>VLOOKUP(I1899,[3]Sheet1!$A:$F,6,0)</f>
        <v>82.082162999999994</v>
      </c>
      <c r="I1899" s="79" t="s">
        <v>12356</v>
      </c>
      <c r="J1899" s="76" t="s">
        <v>10227</v>
      </c>
      <c r="K1899" s="76" t="s">
        <v>16</v>
      </c>
    </row>
    <row r="1900" spans="1:11" x14ac:dyDescent="0.25">
      <c r="A1900" s="76" t="s">
        <v>10223</v>
      </c>
      <c r="B1900" s="76" t="str">
        <f>VLOOKUP(I1900,[3]Sheet1!$A:$B,2,0)</f>
        <v>Bastar</v>
      </c>
      <c r="C1900" s="76" t="str">
        <f>VLOOKUP(I1900,[3]Sheet1!$G:$J,4,0)</f>
        <v>BHANPURI</v>
      </c>
      <c r="D1900" s="76" t="str">
        <f>VLOOKUP(I1900,[3]Sheet1!$A:$D,4,0)</f>
        <v>BANIYAGAON BO</v>
      </c>
      <c r="E1900" s="76" t="str">
        <f>VLOOKUP(I1900,[3]Sheet1!$A:$D,4,0)</f>
        <v>BANIYAGAON BO</v>
      </c>
      <c r="F1900" s="76">
        <f>VLOOKUP(I1900,[3]Sheet1!$G:$K,5,0)</f>
        <v>0</v>
      </c>
      <c r="G1900" s="76">
        <f>VLOOKUP(I1900,[3]Sheet1!$A:$E,5,0)</f>
        <v>19.371568</v>
      </c>
      <c r="H1900" s="76">
        <f>VLOOKUP(I1900,[3]Sheet1!$A:$F,6,0)</f>
        <v>81.926199999999994</v>
      </c>
      <c r="I1900" s="79" t="s">
        <v>12357</v>
      </c>
      <c r="J1900" s="76" t="s">
        <v>10227</v>
      </c>
      <c r="K1900" s="76" t="s">
        <v>16</v>
      </c>
    </row>
    <row r="1901" spans="1:11" x14ac:dyDescent="0.25">
      <c r="A1901" s="76" t="s">
        <v>10223</v>
      </c>
      <c r="B1901" s="76" t="str">
        <f>VLOOKUP(I1901,[3]Sheet1!$A:$B,2,0)</f>
        <v>Bastar</v>
      </c>
      <c r="C1901" s="76" t="str">
        <f>VLOOKUP(I1901,[3]Sheet1!$G:$J,4,0)</f>
        <v>TOKAPAL</v>
      </c>
      <c r="D1901" s="76" t="str">
        <f>VLOOKUP(I1901,[3]Sheet1!$A:$D,4,0)</f>
        <v>ERRAKOT BO</v>
      </c>
      <c r="E1901" s="76" t="str">
        <f>VLOOKUP(I1901,[3]Sheet1!$A:$D,4,0)</f>
        <v>ERRAKOT BO</v>
      </c>
      <c r="F1901" s="76">
        <f>VLOOKUP(I1901,[3]Sheet1!$G:$K,5,0)</f>
        <v>0</v>
      </c>
      <c r="G1901" s="76">
        <f>VLOOKUP(I1901,[3]Sheet1!$A:$E,5,0)</f>
        <v>19.039279000000001</v>
      </c>
      <c r="H1901" s="76">
        <f>VLOOKUP(I1901,[3]Sheet1!$A:$F,6,0)</f>
        <v>81.885274999999993</v>
      </c>
      <c r="I1901" s="79" t="s">
        <v>12358</v>
      </c>
      <c r="J1901" s="76" t="s">
        <v>10227</v>
      </c>
      <c r="K1901" s="76" t="s">
        <v>16</v>
      </c>
    </row>
    <row r="1902" spans="1:11" x14ac:dyDescent="0.25">
      <c r="A1902" s="76" t="s">
        <v>10223</v>
      </c>
      <c r="B1902" s="76" t="str">
        <f>VLOOKUP(I1902,[3]Sheet1!$A:$B,2,0)</f>
        <v>Bastar</v>
      </c>
      <c r="C1902" s="76" t="str">
        <f>VLOOKUP(I1902,[3]Sheet1!$G:$J,4,0)</f>
        <v>TOKAPAL</v>
      </c>
      <c r="D1902" s="76" t="str">
        <f>VLOOKUP(I1902,[3]Sheet1!$A:$D,4,0)</f>
        <v>KODENAR BO</v>
      </c>
      <c r="E1902" s="76" t="str">
        <f>VLOOKUP(I1902,[3]Sheet1!$A:$D,4,0)</f>
        <v>KODENAR BO</v>
      </c>
      <c r="F1902" s="76">
        <f>VLOOKUP(I1902,[3]Sheet1!$G:$K,5,0)</f>
        <v>0</v>
      </c>
      <c r="G1902" s="76">
        <f>VLOOKUP(I1902,[3]Sheet1!$A:$E,5,0)</f>
        <v>18.993334999999998</v>
      </c>
      <c r="H1902" s="76">
        <f>VLOOKUP(I1902,[3]Sheet1!$A:$F,6,0)</f>
        <v>81.676700999999994</v>
      </c>
      <c r="I1902" s="79" t="s">
        <v>12359</v>
      </c>
      <c r="J1902" s="76" t="s">
        <v>10227</v>
      </c>
      <c r="K1902" s="76" t="s">
        <v>16</v>
      </c>
    </row>
    <row r="1903" spans="1:11" x14ac:dyDescent="0.25">
      <c r="A1903" s="76" t="s">
        <v>10223</v>
      </c>
      <c r="B1903" s="76" t="str">
        <f>VLOOKUP(I1903,[3]Sheet1!$A:$B,2,0)</f>
        <v>Bastar</v>
      </c>
      <c r="C1903" s="76" t="str">
        <f>VLOOKUP(I1903,[3]Sheet1!$G:$J,4,0)</f>
        <v>BHANPURI</v>
      </c>
      <c r="D1903" s="76" t="str">
        <f>VLOOKUP(I1903,[3]Sheet1!$A:$D,4,0)</f>
        <v>GURIYA BO</v>
      </c>
      <c r="E1903" s="76" t="str">
        <f>VLOOKUP(I1903,[3]Sheet1!$A:$D,4,0)</f>
        <v>GURIYA BO</v>
      </c>
      <c r="F1903" s="76">
        <f>VLOOKUP(I1903,[3]Sheet1!$G:$K,5,0)</f>
        <v>0</v>
      </c>
      <c r="G1903" s="76">
        <f>VLOOKUP(I1903,[3]Sheet1!$A:$E,5,0)</f>
        <v>19.259176</v>
      </c>
      <c r="H1903" s="76">
        <f>VLOOKUP(I1903,[3]Sheet1!$A:$F,6,0)</f>
        <v>81.750922000000003</v>
      </c>
      <c r="I1903" s="79" t="s">
        <v>12360</v>
      </c>
      <c r="J1903" s="76" t="s">
        <v>10227</v>
      </c>
      <c r="K1903" s="76" t="s">
        <v>16</v>
      </c>
    </row>
    <row r="1904" spans="1:11" x14ac:dyDescent="0.25">
      <c r="A1904" s="76" t="s">
        <v>10223</v>
      </c>
      <c r="B1904" s="76" t="str">
        <f>VLOOKUP(I1904,[3]Sheet1!$A:$B,2,0)</f>
        <v>Bastar</v>
      </c>
      <c r="C1904" s="76" t="str">
        <f>VLOOKUP(I1904,[3]Sheet1!$G:$J,4,0)</f>
        <v>BAKAWAND</v>
      </c>
      <c r="D1904" s="76" t="str">
        <f>VLOOKUP(I1904,[3]Sheet1!$A:$D,4,0)</f>
        <v>CHITALOOR BO</v>
      </c>
      <c r="E1904" s="76" t="str">
        <f>VLOOKUP(I1904,[3]Sheet1!$A:$D,4,0)</f>
        <v>CHITALOOR BO</v>
      </c>
      <c r="F1904" s="76">
        <f>VLOOKUP(I1904,[3]Sheet1!$G:$K,5,0)</f>
        <v>0</v>
      </c>
      <c r="G1904" s="76">
        <f>VLOOKUP(I1904,[3]Sheet1!$A:$E,5,0)</f>
        <v>19.133246</v>
      </c>
      <c r="H1904" s="76">
        <f>VLOOKUP(I1904,[3]Sheet1!$A:$F,6,0)</f>
        <v>82.143794999999997</v>
      </c>
      <c r="I1904" s="79" t="s">
        <v>12361</v>
      </c>
      <c r="J1904" s="76" t="s">
        <v>10227</v>
      </c>
      <c r="K1904" s="76" t="s">
        <v>16</v>
      </c>
    </row>
    <row r="1905" spans="1:11" x14ac:dyDescent="0.25">
      <c r="A1905" s="76" t="s">
        <v>10223</v>
      </c>
      <c r="B1905" s="76" t="str">
        <f>VLOOKUP(I1905,[3]Sheet1!$A:$B,2,0)</f>
        <v>Bastar</v>
      </c>
      <c r="C1905" s="76" t="str">
        <f>VLOOKUP(I1905,[3]Sheet1!$G:$J,4,0)</f>
        <v>CHHINDGARH</v>
      </c>
      <c r="D1905" s="76" t="str">
        <f>VLOOKUP(I1905,[3]Sheet1!$A:$D,4,0)</f>
        <v>TONGPAL SO</v>
      </c>
      <c r="E1905" s="76" t="str">
        <f>VLOOKUP(I1905,[3]Sheet1!$A:$D,4,0)</f>
        <v>TONGPAL SO</v>
      </c>
      <c r="F1905" s="76">
        <f>VLOOKUP(I1905,[3]Sheet1!$G:$K,5,0)</f>
        <v>8839025176</v>
      </c>
      <c r="G1905" s="76">
        <f>VLOOKUP(I1905,[3]Sheet1!$A:$E,5,0)</f>
        <v>18.728535999999998</v>
      </c>
      <c r="H1905" s="76">
        <f>VLOOKUP(I1905,[3]Sheet1!$A:$F,6,0)</f>
        <v>81.809721999999994</v>
      </c>
      <c r="I1905" s="79" t="s">
        <v>12362</v>
      </c>
      <c r="J1905" s="76" t="s">
        <v>10227</v>
      </c>
      <c r="K1905" s="76" t="s">
        <v>16</v>
      </c>
    </row>
    <row r="1906" spans="1:11" x14ac:dyDescent="0.25">
      <c r="A1906" s="76" t="s">
        <v>10223</v>
      </c>
      <c r="B1906" s="76" t="str">
        <f>VLOOKUP(I1906,[3]Sheet1!$A:$B,2,0)</f>
        <v>Bastar</v>
      </c>
      <c r="C1906" s="76" t="str">
        <f>VLOOKUP(I1906,[3]Sheet1!$G:$J,4,0)</f>
        <v>JAGDALPUR</v>
      </c>
      <c r="D1906" s="76" t="str">
        <f>VLOOKUP(I1906,[3]Sheet1!$A:$D,4,0)</f>
        <v>HATKACHORA BO</v>
      </c>
      <c r="E1906" s="76" t="str">
        <f>VLOOKUP(I1906,[3]Sheet1!$A:$D,4,0)</f>
        <v>HATKACHORA BO</v>
      </c>
      <c r="F1906" s="76">
        <f>VLOOKUP(I1906,[3]Sheet1!$G:$K,5,0)</f>
        <v>0</v>
      </c>
      <c r="G1906" s="76">
        <f>VLOOKUP(I1906,[3]Sheet1!$A:$E,5,0)</f>
        <v>19.075213000000002</v>
      </c>
      <c r="H1906" s="76">
        <f>VLOOKUP(I1906,[3]Sheet1!$A:$F,6,0)</f>
        <v>82.045328999999995</v>
      </c>
      <c r="I1906" s="79" t="s">
        <v>12363</v>
      </c>
      <c r="J1906" s="76" t="s">
        <v>10227</v>
      </c>
      <c r="K1906" s="76" t="s">
        <v>16</v>
      </c>
    </row>
    <row r="1907" spans="1:11" x14ac:dyDescent="0.25">
      <c r="A1907" s="76" t="s">
        <v>10223</v>
      </c>
      <c r="B1907" s="76" t="str">
        <f>VLOOKUP(I1907,[3]Sheet1!$A:$B,2,0)</f>
        <v>Bastar</v>
      </c>
      <c r="C1907" s="76" t="str">
        <f>VLOOKUP(I1907,[3]Sheet1!$G:$J,4,0)</f>
        <v>JAGDALPUR</v>
      </c>
      <c r="D1907" s="76" t="str">
        <f>VLOOKUP(I1907,[3]Sheet1!$A:$D,4,0)</f>
        <v>DHANPUNJI BO</v>
      </c>
      <c r="E1907" s="76" t="str">
        <f>VLOOKUP(I1907,[3]Sheet1!$A:$D,4,0)</f>
        <v>DHANPUNJI BO</v>
      </c>
      <c r="F1907" s="76">
        <f>VLOOKUP(I1907,[3]Sheet1!$G:$K,5,0)</f>
        <v>0</v>
      </c>
      <c r="G1907" s="76">
        <f>VLOOKUP(I1907,[3]Sheet1!$A:$E,5,0)</f>
        <v>19.083658</v>
      </c>
      <c r="H1907" s="76">
        <f>VLOOKUP(I1907,[3]Sheet1!$A:$F,6,0)</f>
        <v>82.211264999999997</v>
      </c>
      <c r="I1907" s="79" t="s">
        <v>12364</v>
      </c>
      <c r="J1907" s="76" t="s">
        <v>10227</v>
      </c>
      <c r="K1907" s="76" t="s">
        <v>16</v>
      </c>
    </row>
    <row r="1908" spans="1:11" x14ac:dyDescent="0.25">
      <c r="A1908" s="76" t="s">
        <v>10223</v>
      </c>
      <c r="B1908" s="76" t="str">
        <f>VLOOKUP(I1908,[3]Sheet1!$A:$B,2,0)</f>
        <v>Bastar</v>
      </c>
      <c r="C1908" s="76" t="str">
        <f>VLOOKUP(I1908,[3]Sheet1!$G:$J,4,0)</f>
        <v>BAKAWAND</v>
      </c>
      <c r="D1908" s="76" t="str">
        <f>VLOOKUP(I1908,[3]Sheet1!$A:$D,4,0)</f>
        <v>BAGMOHLAI BO</v>
      </c>
      <c r="E1908" s="76" t="str">
        <f>VLOOKUP(I1908,[3]Sheet1!$A:$D,4,0)</f>
        <v>BAGMOHLAI BO</v>
      </c>
      <c r="F1908" s="76">
        <f>VLOOKUP(I1908,[3]Sheet1!$G:$K,5,0)</f>
        <v>0</v>
      </c>
      <c r="G1908" s="76">
        <f>VLOOKUP(I1908,[3]Sheet1!$A:$E,5,0)</f>
        <v>19.298712999999999</v>
      </c>
      <c r="H1908" s="76">
        <f>VLOOKUP(I1908,[3]Sheet1!$A:$F,6,0)</f>
        <v>81.966040000000007</v>
      </c>
      <c r="I1908" s="79" t="s">
        <v>12365</v>
      </c>
      <c r="J1908" s="76" t="s">
        <v>10227</v>
      </c>
      <c r="K1908" s="76" t="s">
        <v>16</v>
      </c>
    </row>
    <row r="1909" spans="1:11" x14ac:dyDescent="0.25">
      <c r="A1909" s="76" t="s">
        <v>10223</v>
      </c>
      <c r="B1909" s="76" t="str">
        <f>VLOOKUP(I1909,[3]Sheet1!$A:$B,2,0)</f>
        <v>Bastar</v>
      </c>
      <c r="C1909" s="76" t="str">
        <f>VLOOKUP(I1909,[3]Sheet1!$G:$J,4,0)</f>
        <v>BAKAWAND</v>
      </c>
      <c r="D1909" s="76" t="str">
        <f>VLOOKUP(I1909,[3]Sheet1!$A:$D,4,0)</f>
        <v>KOHKAPAL BO</v>
      </c>
      <c r="E1909" s="76" t="str">
        <f>VLOOKUP(I1909,[3]Sheet1!$A:$D,4,0)</f>
        <v>KOHKAPAL BO</v>
      </c>
      <c r="F1909" s="76">
        <f>VLOOKUP(I1909,[3]Sheet1!$G:$K,5,0)</f>
        <v>0</v>
      </c>
      <c r="G1909" s="76">
        <f>VLOOKUP(I1909,[3]Sheet1!$A:$E,5,0)</f>
        <v>19.134982000000001</v>
      </c>
      <c r="H1909" s="76">
        <f>VLOOKUP(I1909,[3]Sheet1!$A:$F,6,0)</f>
        <v>82.102485999999999</v>
      </c>
      <c r="I1909" s="79" t="s">
        <v>12366</v>
      </c>
      <c r="J1909" s="76" t="s">
        <v>10227</v>
      </c>
      <c r="K1909" s="76" t="s">
        <v>16</v>
      </c>
    </row>
    <row r="1910" spans="1:11" x14ac:dyDescent="0.25">
      <c r="A1910" s="76" t="s">
        <v>10223</v>
      </c>
      <c r="B1910" s="76" t="str">
        <f>VLOOKUP(I1910,[3]Sheet1!$A:$B,2,0)</f>
        <v>Bastar</v>
      </c>
      <c r="C1910" s="76" t="str">
        <f>VLOOKUP(I1910,[3]Sheet1!$G:$J,4,0)</f>
        <v>BAKAWAND</v>
      </c>
      <c r="D1910" s="76" t="str">
        <f>VLOOKUP(I1910,[3]Sheet1!$A:$D,4,0)</f>
        <v>SARGIPAL BO</v>
      </c>
      <c r="E1910" s="76" t="str">
        <f>VLOOKUP(I1910,[3]Sheet1!$A:$D,4,0)</f>
        <v>SARGIPAL BO</v>
      </c>
      <c r="F1910" s="76">
        <f>VLOOKUP(I1910,[3]Sheet1!$G:$K,5,0)</f>
        <v>0</v>
      </c>
      <c r="G1910" s="76">
        <f>VLOOKUP(I1910,[3]Sheet1!$A:$E,5,0)</f>
        <v>19.214652999999998</v>
      </c>
      <c r="H1910" s="76">
        <f>VLOOKUP(I1910,[3]Sheet1!$A:$F,6,0)</f>
        <v>82.067381999999995</v>
      </c>
      <c r="I1910" s="79" t="s">
        <v>12367</v>
      </c>
      <c r="J1910" s="76" t="s">
        <v>10227</v>
      </c>
      <c r="K1910" s="76" t="s">
        <v>16</v>
      </c>
    </row>
    <row r="1911" spans="1:11" x14ac:dyDescent="0.25">
      <c r="A1911" s="76" t="s">
        <v>10223</v>
      </c>
      <c r="B1911" s="76" t="str">
        <f>VLOOKUP(I1911,[3]Sheet1!$A:$B,2,0)</f>
        <v>Bastar</v>
      </c>
      <c r="C1911" s="76" t="str">
        <f>VLOOKUP(I1911,[3]Sheet1!$G:$J,4,0)</f>
        <v>BAKAWAND</v>
      </c>
      <c r="D1911" s="76" t="str">
        <f>VLOOKUP(I1911,[3]Sheet1!$A:$D,4,0)</f>
        <v>RETAWAND BO</v>
      </c>
      <c r="E1911" s="76" t="str">
        <f>VLOOKUP(I1911,[3]Sheet1!$A:$D,4,0)</f>
        <v>RETAWAND BO</v>
      </c>
      <c r="F1911" s="76">
        <f>VLOOKUP(I1911,[3]Sheet1!$G:$K,5,0)</f>
        <v>0</v>
      </c>
      <c r="G1911" s="76">
        <f>VLOOKUP(I1911,[3]Sheet1!$A:$E,5,0)</f>
        <v>19.262815</v>
      </c>
      <c r="H1911" s="76">
        <f>VLOOKUP(I1911,[3]Sheet1!$A:$F,6,0)</f>
        <v>81.943240000000003</v>
      </c>
      <c r="I1911" s="79" t="s">
        <v>12368</v>
      </c>
      <c r="J1911" s="76" t="s">
        <v>10227</v>
      </c>
      <c r="K1911" s="76" t="s">
        <v>16</v>
      </c>
    </row>
    <row r="1912" spans="1:11" x14ac:dyDescent="0.25">
      <c r="A1912" s="76" t="s">
        <v>10223</v>
      </c>
      <c r="B1912" s="76" t="str">
        <f>VLOOKUP(I1912,[3]Sheet1!$A:$B,2,0)</f>
        <v>Bastar</v>
      </c>
      <c r="C1912" s="76" t="str">
        <f>VLOOKUP(I1912,[3]Sheet1!$G:$J,4,0)</f>
        <v>DARBHA</v>
      </c>
      <c r="D1912" s="76" t="str">
        <f>VLOOKUP(I1912,[3]Sheet1!$A:$D,4,0)</f>
        <v>TIRATHGARH BO</v>
      </c>
      <c r="E1912" s="76" t="str">
        <f>VLOOKUP(I1912,[3]Sheet1!$A:$D,4,0)</f>
        <v>TIRATHGARH BO</v>
      </c>
      <c r="F1912" s="76">
        <f>VLOOKUP(I1912,[3]Sheet1!$G:$K,5,0)</f>
        <v>7999688366</v>
      </c>
      <c r="G1912" s="76">
        <f>VLOOKUP(I1912,[3]Sheet1!$A:$E,5,0)</f>
        <v>18.728539999999999</v>
      </c>
      <c r="H1912" s="76">
        <f>VLOOKUP(I1912,[3]Sheet1!$A:$F,6,0)</f>
        <v>81.809719999999999</v>
      </c>
      <c r="I1912" s="79" t="s">
        <v>12369</v>
      </c>
      <c r="J1912" s="76" t="s">
        <v>10227</v>
      </c>
      <c r="K1912" s="76" t="s">
        <v>16</v>
      </c>
    </row>
    <row r="1913" spans="1:11" x14ac:dyDescent="0.25">
      <c r="A1913" s="76" t="s">
        <v>10223</v>
      </c>
      <c r="B1913" s="76" t="str">
        <f>VLOOKUP(I1913,[3]Sheet1!$A:$B,2,0)</f>
        <v>Bastar</v>
      </c>
      <c r="C1913" s="76" t="str">
        <f>VLOOKUP(I1913,[3]Sheet1!$G:$J,4,0)</f>
        <v>JAGDALPUR</v>
      </c>
      <c r="D1913" s="76" t="str">
        <f>VLOOKUP(I1913,[3]Sheet1!$A:$D,4,0)</f>
        <v>NEGANAR BO</v>
      </c>
      <c r="E1913" s="76" t="str">
        <f>VLOOKUP(I1913,[3]Sheet1!$A:$D,4,0)</f>
        <v>NEGANAR BO</v>
      </c>
      <c r="F1913" s="76">
        <f>VLOOKUP(I1913,[3]Sheet1!$G:$K,5,0)</f>
        <v>0</v>
      </c>
      <c r="G1913" s="76">
        <f>VLOOKUP(I1913,[3]Sheet1!$A:$E,5,0)</f>
        <v>18.947348999999999</v>
      </c>
      <c r="H1913" s="76">
        <f>VLOOKUP(I1913,[3]Sheet1!$A:$F,6,0)</f>
        <v>81.898471000000001</v>
      </c>
      <c r="I1913" s="79" t="s">
        <v>12370</v>
      </c>
      <c r="J1913" s="76" t="s">
        <v>10227</v>
      </c>
      <c r="K1913" s="76" t="s">
        <v>16</v>
      </c>
    </row>
    <row r="1914" spans="1:11" x14ac:dyDescent="0.25">
      <c r="A1914" s="76" t="s">
        <v>10223</v>
      </c>
      <c r="B1914" s="76" t="str">
        <f>VLOOKUP(I1914,[3]Sheet1!$A:$B,2,0)</f>
        <v>Bastar</v>
      </c>
      <c r="C1914" s="76" t="str">
        <f>VLOOKUP(I1914,[3]Sheet1!$G:$J,4,0)</f>
        <v>TOKAPAL</v>
      </c>
      <c r="D1914" s="76" t="str">
        <f>VLOOKUP(I1914,[3]Sheet1!$A:$D,4,0)</f>
        <v>KALEPAL BO</v>
      </c>
      <c r="E1914" s="76" t="str">
        <f>VLOOKUP(I1914,[3]Sheet1!$A:$D,4,0)</f>
        <v>KALEPAL BO</v>
      </c>
      <c r="F1914" s="76">
        <f>VLOOKUP(I1914,[3]Sheet1!$G:$K,5,0)</f>
        <v>0</v>
      </c>
      <c r="G1914" s="76">
        <f>VLOOKUP(I1914,[3]Sheet1!$A:$E,5,0)</f>
        <v>19.042459999999998</v>
      </c>
      <c r="H1914" s="76">
        <f>VLOOKUP(I1914,[3]Sheet1!$A:$F,6,0)</f>
        <v>81.755330000000001</v>
      </c>
      <c r="I1914" s="79" t="s">
        <v>12371</v>
      </c>
      <c r="J1914" s="76" t="s">
        <v>10227</v>
      </c>
      <c r="K1914" s="76" t="s">
        <v>16</v>
      </c>
    </row>
    <row r="1915" spans="1:11" x14ac:dyDescent="0.25">
      <c r="A1915" s="76" t="s">
        <v>10223</v>
      </c>
      <c r="B1915" s="76" t="str">
        <f>VLOOKUP(I1915,[3]Sheet1!$A:$B,2,0)</f>
        <v>Bastar</v>
      </c>
      <c r="C1915" s="76" t="str">
        <f>VLOOKUP(I1915,[3]Sheet1!$G:$J,4,0)</f>
        <v>TOKAPAL</v>
      </c>
      <c r="D1915" s="76" t="str">
        <f>VLOOKUP(I1915,[3]Sheet1!$A:$D,4,0)</f>
        <v>DILMILI BO</v>
      </c>
      <c r="E1915" s="76" t="str">
        <f>VLOOKUP(I1915,[3]Sheet1!$A:$D,4,0)</f>
        <v>DILMILI BO</v>
      </c>
      <c r="F1915" s="76">
        <f>VLOOKUP(I1915,[3]Sheet1!$G:$K,5,0)</f>
        <v>0</v>
      </c>
      <c r="G1915" s="76">
        <f>VLOOKUP(I1915,[3]Sheet1!$A:$E,5,0)</f>
        <v>18.996787000000001</v>
      </c>
      <c r="H1915" s="76">
        <f>VLOOKUP(I1915,[3]Sheet1!$A:$F,6,0)</f>
        <v>81.737577999999999</v>
      </c>
      <c r="I1915" s="79" t="s">
        <v>12372</v>
      </c>
      <c r="J1915" s="76" t="s">
        <v>10227</v>
      </c>
      <c r="K1915" s="76" t="s">
        <v>16</v>
      </c>
    </row>
    <row r="1916" spans="1:11" x14ac:dyDescent="0.25">
      <c r="A1916" s="76" t="s">
        <v>10223</v>
      </c>
      <c r="B1916" s="76" t="str">
        <f>VLOOKUP(I1916,[3]Sheet1!$A:$B,2,0)</f>
        <v>Bastar</v>
      </c>
      <c r="C1916" s="76" t="str">
        <f>VLOOKUP(I1916,[3]Sheet1!$G:$J,4,0)</f>
        <v>TOKAPAL</v>
      </c>
      <c r="D1916" s="76" t="str">
        <f>VLOOKUP(I1916,[3]Sheet1!$A:$D,4,0)</f>
        <v>CHITAPUR BO</v>
      </c>
      <c r="E1916" s="76" t="str">
        <f>VLOOKUP(I1916,[3]Sheet1!$A:$D,4,0)</f>
        <v>CHITAPUR BO</v>
      </c>
      <c r="F1916" s="76">
        <f>VLOOKUP(I1916,[3]Sheet1!$G:$K,5,0)</f>
        <v>0</v>
      </c>
      <c r="G1916" s="76">
        <f>VLOOKUP(I1916,[3]Sheet1!$A:$E,5,0)</f>
        <v>19.000264999999999</v>
      </c>
      <c r="H1916" s="76">
        <f>VLOOKUP(I1916,[3]Sheet1!$A:$F,6,0)</f>
        <v>81.778509</v>
      </c>
      <c r="I1916" s="79" t="s">
        <v>12373</v>
      </c>
      <c r="J1916" s="76" t="s">
        <v>10227</v>
      </c>
      <c r="K1916" s="76" t="s">
        <v>16</v>
      </c>
    </row>
    <row r="1917" spans="1:11" x14ac:dyDescent="0.25">
      <c r="A1917" s="76" t="s">
        <v>10223</v>
      </c>
      <c r="B1917" s="76" t="str">
        <f>VLOOKUP(I1917,[3]Sheet1!$A:$B,2,0)</f>
        <v>Bastar</v>
      </c>
      <c r="C1917" s="76" t="str">
        <f>VLOOKUP(I1917,[3]Sheet1!$G:$J,4,0)</f>
        <v>BASTANAR</v>
      </c>
      <c r="D1917" s="76" t="str">
        <f>VLOOKUP(I1917,[3]Sheet1!$A:$D,4,0)</f>
        <v>BASTANAR BO</v>
      </c>
      <c r="E1917" s="76" t="str">
        <f>VLOOKUP(I1917,[3]Sheet1!$A:$D,4,0)</f>
        <v>BASTANAR BO</v>
      </c>
      <c r="F1917" s="76">
        <f>VLOOKUP(I1917,[3]Sheet1!$G:$K,5,0)</f>
        <v>0</v>
      </c>
      <c r="G1917" s="76">
        <f>VLOOKUP(I1917,[3]Sheet1!$A:$E,5,0)</f>
        <v>18.95928</v>
      </c>
      <c r="H1917" s="76">
        <f>VLOOKUP(I1917,[3]Sheet1!$A:$F,6,0)</f>
        <v>81.548672999999994</v>
      </c>
      <c r="I1917" s="79" t="s">
        <v>12374</v>
      </c>
      <c r="J1917" s="76" t="s">
        <v>10227</v>
      </c>
      <c r="K1917" s="76" t="s">
        <v>16</v>
      </c>
    </row>
    <row r="1918" spans="1:11" x14ac:dyDescent="0.25">
      <c r="A1918" s="76" t="s">
        <v>10223</v>
      </c>
      <c r="B1918" s="76" t="str">
        <f>VLOOKUP(I1918,[3]Sheet1!$A:$B,2,0)</f>
        <v>Bastar</v>
      </c>
      <c r="C1918" s="76" t="str">
        <f>VLOOKUP(I1918,[3]Sheet1!$G:$J,4,0)</f>
        <v>TOKAPAL</v>
      </c>
      <c r="D1918" s="76" t="str">
        <f>VLOOKUP(I1918,[3]Sheet1!$A:$D,4,0)</f>
        <v>TOKAPAL RAJOOR SO</v>
      </c>
      <c r="E1918" s="76" t="str">
        <f>VLOOKUP(I1918,[3]Sheet1!$A:$D,4,0)</f>
        <v>TOKAPAL RAJOOR SO</v>
      </c>
      <c r="F1918" s="76">
        <f>VLOOKUP(I1918,[3]Sheet1!$G:$K,5,0)</f>
        <v>0</v>
      </c>
      <c r="G1918" s="76">
        <f>VLOOKUP(I1918,[3]Sheet1!$A:$E,5,0)</f>
        <v>19.009585999999999</v>
      </c>
      <c r="H1918" s="76">
        <f>VLOOKUP(I1918,[3]Sheet1!$A:$F,6,0)</f>
        <v>81.888548</v>
      </c>
      <c r="I1918" s="79" t="s">
        <v>12375</v>
      </c>
      <c r="J1918" s="76" t="s">
        <v>10227</v>
      </c>
      <c r="K1918" s="76" t="s">
        <v>16</v>
      </c>
    </row>
    <row r="1919" spans="1:11" x14ac:dyDescent="0.25">
      <c r="A1919" s="76" t="s">
        <v>10223</v>
      </c>
      <c r="B1919" s="76" t="str">
        <f>VLOOKUP(I1919,[3]Sheet1!$A:$B,2,0)</f>
        <v>Bastar</v>
      </c>
      <c r="C1919" s="76" t="str">
        <f>VLOOKUP(I1919,[3]Sheet1!$G:$J,4,0)</f>
        <v>BAKAWAND</v>
      </c>
      <c r="D1919" s="76" t="str">
        <f>VLOOKUP(I1919,[3]Sheet1!$A:$D,4,0)</f>
        <v>MALGAON BO</v>
      </c>
      <c r="E1919" s="76" t="str">
        <f>VLOOKUP(I1919,[3]Sheet1!$A:$D,4,0)</f>
        <v>MALGAON BO</v>
      </c>
      <c r="F1919" s="76">
        <f>VLOOKUP(I1919,[3]Sheet1!$G:$K,5,0)</f>
        <v>0</v>
      </c>
      <c r="G1919" s="76">
        <f>VLOOKUP(I1919,[3]Sheet1!$A:$E,5,0)</f>
        <v>19.13504</v>
      </c>
      <c r="H1919" s="76">
        <f>VLOOKUP(I1919,[3]Sheet1!$A:$F,6,0)</f>
        <v>82.072242000000003</v>
      </c>
      <c r="I1919" s="79" t="s">
        <v>12376</v>
      </c>
      <c r="J1919" s="76" t="s">
        <v>10227</v>
      </c>
      <c r="K1919" s="76" t="s">
        <v>16</v>
      </c>
    </row>
    <row r="1920" spans="1:11" x14ac:dyDescent="0.25">
      <c r="A1920" s="76" t="s">
        <v>10223</v>
      </c>
      <c r="B1920" s="76" t="str">
        <f>VLOOKUP(I1920,[3]Sheet1!$A:$B,2,0)</f>
        <v>Bastar</v>
      </c>
      <c r="C1920" s="76" t="str">
        <f>VLOOKUP(I1920,[3]Sheet1!$G:$J,4,0)</f>
        <v>BAKAWAND</v>
      </c>
      <c r="D1920" s="76" t="str">
        <f>VLOOKUP(I1920,[3]Sheet1!$A:$D,4,0)</f>
        <v>KOLAWALI BO</v>
      </c>
      <c r="E1920" s="76" t="str">
        <f>VLOOKUP(I1920,[3]Sheet1!$A:$D,4,0)</f>
        <v>KOLAWALI BO</v>
      </c>
      <c r="F1920" s="76">
        <f>VLOOKUP(I1920,[3]Sheet1!$G:$K,5,0)</f>
        <v>0</v>
      </c>
      <c r="G1920" s="76">
        <f>VLOOKUP(I1920,[3]Sheet1!$A:$E,5,0)</f>
        <v>19.473822999999999</v>
      </c>
      <c r="H1920" s="76">
        <f>VLOOKUP(I1920,[3]Sheet1!$A:$F,6,0)</f>
        <v>82.079639999999998</v>
      </c>
      <c r="I1920" s="79" t="s">
        <v>12377</v>
      </c>
      <c r="J1920" s="76" t="s">
        <v>10227</v>
      </c>
      <c r="K1920" s="76" t="s">
        <v>16</v>
      </c>
    </row>
    <row r="1921" spans="1:11" x14ac:dyDescent="0.25">
      <c r="A1921" s="76" t="s">
        <v>10223</v>
      </c>
      <c r="B1921" s="76" t="str">
        <f>VLOOKUP(I1921,[3]Sheet1!$A:$B,2,0)</f>
        <v>Bastar</v>
      </c>
      <c r="C1921" s="76" t="str">
        <f>VLOOKUP(I1921,[3]Sheet1!$G:$J,4,0)</f>
        <v>BAKAWAND</v>
      </c>
      <c r="D1921" s="76" t="str">
        <f>VLOOKUP(I1921,[3]Sheet1!$A:$D,4,0)</f>
        <v>MOHLAI BO</v>
      </c>
      <c r="E1921" s="76" t="str">
        <f>VLOOKUP(I1921,[3]Sheet1!$A:$D,4,0)</f>
        <v>MOHLAI BO</v>
      </c>
      <c r="F1921" s="76">
        <f>VLOOKUP(I1921,[3]Sheet1!$G:$K,5,0)</f>
        <v>0</v>
      </c>
      <c r="G1921" s="76">
        <f>VLOOKUP(I1921,[3]Sheet1!$A:$E,5,0)</f>
        <v>19.415596000000001</v>
      </c>
      <c r="H1921" s="76">
        <f>VLOOKUP(I1921,[3]Sheet1!$A:$F,6,0)</f>
        <v>81.948001000000005</v>
      </c>
      <c r="I1921" s="79" t="s">
        <v>12378</v>
      </c>
      <c r="J1921" s="76" t="s">
        <v>10227</v>
      </c>
      <c r="K1921" s="76" t="s">
        <v>16</v>
      </c>
    </row>
    <row r="1922" spans="1:11" x14ac:dyDescent="0.25">
      <c r="A1922" s="76" t="s">
        <v>10223</v>
      </c>
      <c r="B1922" s="76" t="str">
        <f>VLOOKUP(I1922,[3]Sheet1!$A:$B,2,0)</f>
        <v>Bastar</v>
      </c>
      <c r="C1922" s="76" t="str">
        <f>VLOOKUP(I1922,[3]Sheet1!$G:$J,4,0)</f>
        <v>JAGDALPUR</v>
      </c>
      <c r="D1922" s="76" t="str">
        <f>VLOOKUP(I1922,[3]Sheet1!$A:$D,4,0)</f>
        <v>KARANJI BO</v>
      </c>
      <c r="E1922" s="76" t="str">
        <f>VLOOKUP(I1922,[3]Sheet1!$A:$D,4,0)</f>
        <v>KARANJI BO</v>
      </c>
      <c r="F1922" s="76">
        <f>VLOOKUP(I1922,[3]Sheet1!$G:$K,5,0)</f>
        <v>0</v>
      </c>
      <c r="G1922" s="76">
        <f>VLOOKUP(I1922,[3]Sheet1!$A:$E,5,0)</f>
        <v>19.102309999999999</v>
      </c>
      <c r="H1922" s="76">
        <f>VLOOKUP(I1922,[3]Sheet1!$A:$F,6,0)</f>
        <v>81.91601</v>
      </c>
      <c r="I1922" s="79" t="s">
        <v>12379</v>
      </c>
      <c r="J1922" s="76" t="s">
        <v>10227</v>
      </c>
      <c r="K1922" s="76" t="s">
        <v>16</v>
      </c>
    </row>
    <row r="1923" spans="1:11" x14ac:dyDescent="0.25">
      <c r="A1923" s="76" t="s">
        <v>10223</v>
      </c>
      <c r="B1923" s="76" t="str">
        <f>VLOOKUP(I1923,[3]Sheet1!$A:$B,2,0)</f>
        <v>Bastar</v>
      </c>
      <c r="C1923" s="76" t="str">
        <f>VLOOKUP(I1923,[3]Sheet1!$G:$J,4,0)</f>
        <v>BAKAWAND</v>
      </c>
      <c r="D1923" s="76" t="str">
        <f>VLOOKUP(I1923,[3]Sheet1!$A:$D,4,0)</f>
        <v>KORTA BO</v>
      </c>
      <c r="E1923" s="76" t="str">
        <f>VLOOKUP(I1923,[3]Sheet1!$A:$D,4,0)</f>
        <v>KORTA BO</v>
      </c>
      <c r="F1923" s="76">
        <f>VLOOKUP(I1923,[3]Sheet1!$G:$K,5,0)</f>
        <v>0</v>
      </c>
      <c r="G1923" s="76">
        <f>VLOOKUP(I1923,[3]Sheet1!$A:$E,5,0)</f>
        <v>19.232707999999999</v>
      </c>
      <c r="H1923" s="76">
        <f>VLOOKUP(I1923,[3]Sheet1!$A:$F,6,0)</f>
        <v>82.135400000000004</v>
      </c>
      <c r="I1923" s="79" t="s">
        <v>12380</v>
      </c>
      <c r="J1923" s="76" t="s">
        <v>10227</v>
      </c>
      <c r="K1923" s="76" t="s">
        <v>16</v>
      </c>
    </row>
    <row r="1924" spans="1:11" x14ac:dyDescent="0.25">
      <c r="A1924" s="76" t="s">
        <v>10223</v>
      </c>
      <c r="B1924" s="76" t="str">
        <f>VLOOKUP(I1924,[3]Sheet1!$A:$B,2,0)</f>
        <v>Bastar</v>
      </c>
      <c r="C1924" s="76" t="str">
        <f>VLOOKUP(I1924,[3]Sheet1!$G:$J,4,0)</f>
        <v>BAKAWAND</v>
      </c>
      <c r="D1924" s="76" t="str">
        <f>VLOOKUP(I1924,[3]Sheet1!$A:$D,4,0)</f>
        <v>CHHOTEDEODA BO</v>
      </c>
      <c r="E1924" s="76" t="str">
        <f>VLOOKUP(I1924,[3]Sheet1!$A:$D,4,0)</f>
        <v>CHHOTEDEODA BO</v>
      </c>
      <c r="F1924" s="76">
        <f>VLOOKUP(I1924,[3]Sheet1!$G:$K,5,0)</f>
        <v>0</v>
      </c>
      <c r="G1924" s="76">
        <f>VLOOKUP(I1924,[3]Sheet1!$A:$E,5,0)</f>
        <v>19.195011999999998</v>
      </c>
      <c r="H1924" s="76">
        <f>VLOOKUP(I1924,[3]Sheet1!$A:$F,6,0)</f>
        <v>82.042882000000006</v>
      </c>
      <c r="I1924" s="79" t="s">
        <v>12381</v>
      </c>
      <c r="J1924" s="76" t="s">
        <v>10227</v>
      </c>
      <c r="K1924" s="76" t="s">
        <v>16</v>
      </c>
    </row>
    <row r="1925" spans="1:11" x14ac:dyDescent="0.25">
      <c r="A1925" s="76" t="s">
        <v>10223</v>
      </c>
      <c r="B1925" s="76" t="str">
        <f>VLOOKUP(I1925,[3]Sheet1!$A:$B,2,0)</f>
        <v>Bastar</v>
      </c>
      <c r="C1925" s="76" t="str">
        <f>VLOOKUP(I1925,[3]Sheet1!$G:$J,4,0)</f>
        <v>BAKAWAND</v>
      </c>
      <c r="D1925" s="76" t="str">
        <f>VLOOKUP(I1925,[3]Sheet1!$A:$D,4,0)</f>
        <v>BADEDEODA BO</v>
      </c>
      <c r="E1925" s="76" t="str">
        <f>VLOOKUP(I1925,[3]Sheet1!$A:$D,4,0)</f>
        <v>BADEDEODA BO</v>
      </c>
      <c r="F1925" s="76">
        <f>VLOOKUP(I1925,[3]Sheet1!$G:$K,5,0)</f>
        <v>0</v>
      </c>
      <c r="G1925" s="76">
        <f>VLOOKUP(I1925,[3]Sheet1!$A:$E,5,0)</f>
        <v>19.384021000000001</v>
      </c>
      <c r="H1925" s="76">
        <f>VLOOKUP(I1925,[3]Sheet1!$A:$F,6,0)</f>
        <v>82.121934999999993</v>
      </c>
      <c r="I1925" s="79" t="s">
        <v>12382</v>
      </c>
      <c r="J1925" s="76" t="s">
        <v>10227</v>
      </c>
      <c r="K1925" s="76" t="s">
        <v>16</v>
      </c>
    </row>
    <row r="1926" spans="1:11" x14ac:dyDescent="0.25">
      <c r="A1926" s="76" t="s">
        <v>10223</v>
      </c>
      <c r="B1926" s="76" t="str">
        <f>VLOOKUP(I1926,[3]Sheet1!$A:$B,2,0)</f>
        <v>Bastar</v>
      </c>
      <c r="C1926" s="76" t="str">
        <f>VLOOKUP(I1926,[3]Sheet1!$G:$J,4,0)</f>
        <v>BAKAWAND</v>
      </c>
      <c r="D1926" s="76" t="str">
        <f>VLOOKUP(I1926,[3]Sheet1!$A:$D,4,0)</f>
        <v>BARDA BO</v>
      </c>
      <c r="E1926" s="76" t="str">
        <f>VLOOKUP(I1926,[3]Sheet1!$A:$D,4,0)</f>
        <v>BARDA BO</v>
      </c>
      <c r="F1926" s="76">
        <f>VLOOKUP(I1926,[3]Sheet1!$G:$K,5,0)</f>
        <v>0</v>
      </c>
      <c r="G1926" s="76">
        <f>VLOOKUP(I1926,[3]Sheet1!$A:$E,5,0)</f>
        <v>19.273001000000001</v>
      </c>
      <c r="H1926" s="76">
        <f>VLOOKUP(I1926,[3]Sheet1!$A:$F,6,0)</f>
        <v>82.004033000000007</v>
      </c>
      <c r="I1926" s="79" t="s">
        <v>12383</v>
      </c>
      <c r="J1926" s="76" t="s">
        <v>10227</v>
      </c>
      <c r="K1926" s="76" t="s">
        <v>16</v>
      </c>
    </row>
    <row r="1927" spans="1:11" x14ac:dyDescent="0.25">
      <c r="A1927" s="76" t="s">
        <v>10223</v>
      </c>
      <c r="B1927" s="76" t="str">
        <f>VLOOKUP(I1927,[3]Sheet1!$A:$B,2,0)</f>
        <v>Bastar</v>
      </c>
      <c r="C1927" s="76" t="str">
        <f>VLOOKUP(I1927,[3]Sheet1!$G:$J,4,0)</f>
        <v>BAKAWAND</v>
      </c>
      <c r="D1927" s="76" t="str">
        <f>VLOOKUP(I1927,[3]Sheet1!$A:$D,4,0)</f>
        <v>PAHURBEL BO</v>
      </c>
      <c r="E1927" s="76" t="str">
        <f>VLOOKUP(I1927,[3]Sheet1!$A:$D,4,0)</f>
        <v>PAHURBEL BO</v>
      </c>
      <c r="F1927" s="76">
        <f>VLOOKUP(I1927,[3]Sheet1!$G:$K,5,0)</f>
        <v>0</v>
      </c>
      <c r="G1927" s="76">
        <f>VLOOKUP(I1927,[3]Sheet1!$A:$E,5,0)</f>
        <v>19.316210000000002</v>
      </c>
      <c r="H1927" s="76">
        <f>VLOOKUP(I1927,[3]Sheet1!$A:$F,6,0)</f>
        <v>82.137646000000004</v>
      </c>
      <c r="I1927" s="79" t="s">
        <v>12384</v>
      </c>
      <c r="J1927" s="76" t="s">
        <v>10227</v>
      </c>
      <c r="K1927" s="76" t="s">
        <v>16</v>
      </c>
    </row>
    <row r="1928" spans="1:11" x14ac:dyDescent="0.25">
      <c r="A1928" s="76" t="s">
        <v>10223</v>
      </c>
      <c r="B1928" s="76" t="str">
        <f>VLOOKUP(I1928,[3]Sheet1!$A:$B,2,0)</f>
        <v>Bastar</v>
      </c>
      <c r="C1928" s="76" t="str">
        <f>VLOOKUP(I1928,[3]Sheet1!$G:$J,4,0)</f>
        <v>BAKAWAND</v>
      </c>
      <c r="D1928" s="76" t="str">
        <f>VLOOKUP(I1928,[3]Sheet1!$A:$D,4,0)</f>
        <v>SANDKARMARI BO</v>
      </c>
      <c r="E1928" s="76" t="str">
        <f>VLOOKUP(I1928,[3]Sheet1!$A:$D,4,0)</f>
        <v>SANDKARMARI BO</v>
      </c>
      <c r="F1928" s="76">
        <f>VLOOKUP(I1928,[3]Sheet1!$G:$K,5,0)</f>
        <v>0</v>
      </c>
      <c r="G1928" s="76">
        <f>VLOOKUP(I1928,[3]Sheet1!$A:$E,5,0)</f>
        <v>19.402025999999999</v>
      </c>
      <c r="H1928" s="76">
        <f>VLOOKUP(I1928,[3]Sheet1!$A:$F,6,0)</f>
        <v>82.150334000000001</v>
      </c>
      <c r="I1928" s="79" t="s">
        <v>12385</v>
      </c>
      <c r="J1928" s="76" t="s">
        <v>10227</v>
      </c>
      <c r="K1928" s="76" t="s">
        <v>16</v>
      </c>
    </row>
    <row r="1929" spans="1:11" x14ac:dyDescent="0.25">
      <c r="A1929" s="76" t="s">
        <v>10223</v>
      </c>
      <c r="B1929" s="76" t="str">
        <f>VLOOKUP(I1929,[3]Sheet1!$A:$B,2,0)</f>
        <v>Bastar</v>
      </c>
      <c r="C1929" s="76" t="str">
        <f>VLOOKUP(I1929,[3]Sheet1!$G:$J,4,0)</f>
        <v>BAKAWAND</v>
      </c>
      <c r="D1929" s="76" t="str">
        <f>VLOOKUP(I1929,[3]Sheet1!$A:$D,4,0)</f>
        <v>CHIURGAON BO</v>
      </c>
      <c r="E1929" s="76" t="str">
        <f>VLOOKUP(I1929,[3]Sheet1!$A:$D,4,0)</f>
        <v>CHIURGAON BO</v>
      </c>
      <c r="F1929" s="76">
        <f>VLOOKUP(I1929,[3]Sheet1!$G:$K,5,0)</f>
        <v>0</v>
      </c>
      <c r="G1929" s="76">
        <f>VLOOKUP(I1929,[3]Sheet1!$A:$E,5,0)</f>
        <v>19.367872999999999</v>
      </c>
      <c r="H1929" s="76">
        <f>VLOOKUP(I1929,[3]Sheet1!$A:$F,6,0)</f>
        <v>82.086731</v>
      </c>
      <c r="I1929" s="79" t="s">
        <v>12386</v>
      </c>
      <c r="J1929" s="76" t="s">
        <v>10227</v>
      </c>
      <c r="K1929" s="76" t="s">
        <v>16</v>
      </c>
    </row>
    <row r="1930" spans="1:11" x14ac:dyDescent="0.25">
      <c r="A1930" s="76" t="s">
        <v>10223</v>
      </c>
      <c r="B1930" s="76" t="str">
        <f>VLOOKUP(I1930,[3]Sheet1!$A:$B,2,0)</f>
        <v>Bastar</v>
      </c>
      <c r="C1930" s="76" t="str">
        <f>VLOOKUP(I1930,[3]Sheet1!$G:$J,4,0)</f>
        <v>BAKAWAND</v>
      </c>
      <c r="D1930" s="76" t="str">
        <f>VLOOKUP(I1930,[3]Sheet1!$A:$D,4,0)</f>
        <v>BAJAWAND BO</v>
      </c>
      <c r="E1930" s="76" t="str">
        <f>VLOOKUP(I1930,[3]Sheet1!$A:$D,4,0)</f>
        <v>BAJAWAND BO</v>
      </c>
      <c r="F1930" s="76">
        <f>VLOOKUP(I1930,[3]Sheet1!$G:$K,5,0)</f>
        <v>0</v>
      </c>
      <c r="G1930" s="76">
        <f>VLOOKUP(I1930,[3]Sheet1!$A:$E,5,0)</f>
        <v>19.183655000000002</v>
      </c>
      <c r="H1930" s="76">
        <f>VLOOKUP(I1930,[3]Sheet1!$A:$F,6,0)</f>
        <v>82.166253999999995</v>
      </c>
      <c r="I1930" s="79" t="s">
        <v>12387</v>
      </c>
      <c r="J1930" s="76" t="s">
        <v>10227</v>
      </c>
      <c r="K1930" s="76" t="s">
        <v>16</v>
      </c>
    </row>
    <row r="1931" spans="1:11" x14ac:dyDescent="0.25">
      <c r="A1931" s="76" t="s">
        <v>10223</v>
      </c>
      <c r="B1931" s="76" t="str">
        <f>VLOOKUP(I1931,[3]Sheet1!$A:$B,2,0)</f>
        <v>Bastar</v>
      </c>
      <c r="C1931" s="76" t="str">
        <f>VLOOKUP(I1931,[3]Sheet1!$G:$J,4,0)</f>
        <v>LOHANDIGUDA</v>
      </c>
      <c r="D1931" s="76" t="str">
        <f>VLOOKUP(I1931,[3]Sheet1!$A:$D,4,0)</f>
        <v>MARDUM BO</v>
      </c>
      <c r="E1931" s="76" t="str">
        <f>VLOOKUP(I1931,[3]Sheet1!$A:$D,4,0)</f>
        <v>MARDUM BO</v>
      </c>
      <c r="F1931" s="76">
        <f>VLOOKUP(I1931,[3]Sheet1!$G:$K,5,0)</f>
        <v>0</v>
      </c>
      <c r="G1931" s="76">
        <f>VLOOKUP(I1931,[3]Sheet1!$A:$E,5,0)</f>
        <v>19.142232</v>
      </c>
      <c r="H1931" s="76">
        <f>VLOOKUP(I1931,[3]Sheet1!$A:$F,6,0)</f>
        <v>81.610722999999993</v>
      </c>
      <c r="I1931" s="79" t="s">
        <v>12388</v>
      </c>
      <c r="J1931" s="76" t="s">
        <v>10227</v>
      </c>
      <c r="K1931" s="76" t="s">
        <v>16</v>
      </c>
    </row>
    <row r="1932" spans="1:11" x14ac:dyDescent="0.25">
      <c r="A1932" s="76" t="s">
        <v>10223</v>
      </c>
      <c r="B1932" s="76" t="str">
        <f>VLOOKUP(I1932,[3]Sheet1!$A:$B,2,0)</f>
        <v>Bastar</v>
      </c>
      <c r="C1932" s="76" t="str">
        <f>VLOOKUP(I1932,[3]Sheet1!$G:$J,4,0)</f>
        <v>LOHANDIGUDA</v>
      </c>
      <c r="D1932" s="76" t="str">
        <f>VLOOKUP(I1932,[3]Sheet1!$A:$D,4,0)</f>
        <v>ERMUR BO</v>
      </c>
      <c r="E1932" s="76" t="str">
        <f>VLOOKUP(I1932,[3]Sheet1!$A:$D,4,0)</f>
        <v>ERMUR BO</v>
      </c>
      <c r="F1932" s="76">
        <f>VLOOKUP(I1932,[3]Sheet1!$G:$K,5,0)</f>
        <v>0</v>
      </c>
      <c r="G1932" s="76">
        <f>VLOOKUP(I1932,[3]Sheet1!$A:$E,5,0)</f>
        <v>19.078987999999999</v>
      </c>
      <c r="H1932" s="76">
        <f>VLOOKUP(I1932,[3]Sheet1!$A:$F,6,0)</f>
        <v>81.669501999999994</v>
      </c>
      <c r="I1932" s="79" t="s">
        <v>12389</v>
      </c>
      <c r="J1932" s="76" t="s">
        <v>10227</v>
      </c>
      <c r="K1932" s="76" t="s">
        <v>16</v>
      </c>
    </row>
    <row r="1933" spans="1:11" x14ac:dyDescent="0.25">
      <c r="A1933" s="76" t="s">
        <v>26045</v>
      </c>
      <c r="B1933" s="76" t="s">
        <v>5112</v>
      </c>
      <c r="C1933" s="76" t="s">
        <v>1872</v>
      </c>
      <c r="D1933" s="76" t="s">
        <v>12719</v>
      </c>
      <c r="E1933" s="76" t="s">
        <v>12720</v>
      </c>
      <c r="F1933" s="76"/>
      <c r="G1933" s="86">
        <v>18.513310000000001</v>
      </c>
      <c r="H1933" s="86">
        <v>81.225899999999996</v>
      </c>
      <c r="I1933" s="79" t="s">
        <v>12721</v>
      </c>
      <c r="J1933" s="76" t="s">
        <v>12722</v>
      </c>
      <c r="K1933" s="76" t="s">
        <v>16</v>
      </c>
    </row>
    <row r="1934" spans="1:11" x14ac:dyDescent="0.25">
      <c r="A1934" s="76" t="s">
        <v>26045</v>
      </c>
      <c r="B1934" s="76" t="s">
        <v>5112</v>
      </c>
      <c r="C1934" s="76"/>
      <c r="D1934" s="76" t="s">
        <v>12723</v>
      </c>
      <c r="E1934" s="76" t="s">
        <v>12724</v>
      </c>
      <c r="F1934" s="76"/>
      <c r="G1934" s="86">
        <v>18.863676000000002</v>
      </c>
      <c r="H1934" s="86">
        <v>80.382863999999998</v>
      </c>
      <c r="I1934" s="79" t="s">
        <v>12725</v>
      </c>
      <c r="J1934" s="76" t="s">
        <v>12726</v>
      </c>
      <c r="K1934" s="76" t="s">
        <v>16</v>
      </c>
    </row>
    <row r="1935" spans="1:11" x14ac:dyDescent="0.25">
      <c r="A1935" s="76" t="s">
        <v>26045</v>
      </c>
      <c r="B1935" s="76" t="s">
        <v>5112</v>
      </c>
      <c r="C1935" s="76"/>
      <c r="D1935" s="76"/>
      <c r="E1935" s="76" t="s">
        <v>12731</v>
      </c>
      <c r="F1935" s="76"/>
      <c r="G1935" s="86">
        <v>19.724409000000001</v>
      </c>
      <c r="H1935" s="86">
        <v>81.243556999999996</v>
      </c>
      <c r="I1935" s="79" t="s">
        <v>12729</v>
      </c>
      <c r="J1935" s="76" t="s">
        <v>12730</v>
      </c>
      <c r="K1935" s="76" t="s">
        <v>16</v>
      </c>
    </row>
    <row r="1936" spans="1:11" x14ac:dyDescent="0.25">
      <c r="A1936" s="76" t="s">
        <v>26045</v>
      </c>
      <c r="B1936" s="76" t="s">
        <v>5112</v>
      </c>
      <c r="C1936" s="76" t="s">
        <v>1049</v>
      </c>
      <c r="D1936" s="76"/>
      <c r="E1936" s="76" t="s">
        <v>12732</v>
      </c>
      <c r="F1936" s="76"/>
      <c r="G1936" s="86">
        <v>20.206579999999999</v>
      </c>
      <c r="H1936" s="86">
        <v>81.973600000000005</v>
      </c>
      <c r="I1936" s="79" t="s">
        <v>12729</v>
      </c>
      <c r="J1936" s="76" t="s">
        <v>12730</v>
      </c>
      <c r="K1936" s="76" t="s">
        <v>16</v>
      </c>
    </row>
    <row r="1937" spans="1:11" x14ac:dyDescent="0.25">
      <c r="A1937" s="76" t="s">
        <v>26045</v>
      </c>
      <c r="B1937" s="76" t="s">
        <v>5112</v>
      </c>
      <c r="C1937" s="76" t="s">
        <v>12735</v>
      </c>
      <c r="D1937" s="76" t="s">
        <v>12736</v>
      </c>
      <c r="E1937" s="76" t="s">
        <v>12737</v>
      </c>
      <c r="F1937" s="76"/>
      <c r="G1937" s="86">
        <v>18.852129999999999</v>
      </c>
      <c r="H1937" s="86">
        <v>81.986849000000007</v>
      </c>
      <c r="I1937" s="79" t="s">
        <v>12729</v>
      </c>
      <c r="J1937" s="76" t="s">
        <v>12730</v>
      </c>
      <c r="K1937" s="76" t="s">
        <v>16</v>
      </c>
    </row>
    <row r="1938" spans="1:11" x14ac:dyDescent="0.25">
      <c r="A1938" s="76" t="s">
        <v>26045</v>
      </c>
      <c r="B1938" s="76" t="s">
        <v>5112</v>
      </c>
      <c r="C1938" s="76" t="s">
        <v>12735</v>
      </c>
      <c r="D1938" s="76" t="s">
        <v>12738</v>
      </c>
      <c r="E1938" s="76" t="s">
        <v>12739</v>
      </c>
      <c r="F1938" s="76"/>
      <c r="G1938" s="86">
        <v>19.614560000000001</v>
      </c>
      <c r="H1938" s="86">
        <v>81.670450000000002</v>
      </c>
      <c r="I1938" s="79" t="s">
        <v>12729</v>
      </c>
      <c r="J1938" s="76" t="s">
        <v>12730</v>
      </c>
      <c r="K1938" s="76" t="s">
        <v>16</v>
      </c>
    </row>
    <row r="1939" spans="1:11" x14ac:dyDescent="0.25">
      <c r="A1939" s="76" t="s">
        <v>26045</v>
      </c>
      <c r="B1939" s="76" t="s">
        <v>5112</v>
      </c>
      <c r="C1939" s="76" t="s">
        <v>1428</v>
      </c>
      <c r="D1939" s="76" t="s">
        <v>1428</v>
      </c>
      <c r="E1939" s="76" t="s">
        <v>12740</v>
      </c>
      <c r="F1939" s="76"/>
      <c r="G1939" s="86">
        <v>19.082260000000002</v>
      </c>
      <c r="H1939" s="86">
        <v>81.976339999999993</v>
      </c>
      <c r="I1939" s="79" t="s">
        <v>12741</v>
      </c>
      <c r="J1939" s="76" t="s">
        <v>12742</v>
      </c>
      <c r="K1939" s="76" t="s">
        <v>16</v>
      </c>
    </row>
    <row r="1940" spans="1:11" x14ac:dyDescent="0.25">
      <c r="A1940" s="76" t="s">
        <v>26045</v>
      </c>
      <c r="B1940" s="76" t="s">
        <v>5112</v>
      </c>
      <c r="C1940" s="76" t="s">
        <v>10321</v>
      </c>
      <c r="D1940" s="76" t="s">
        <v>12744</v>
      </c>
      <c r="E1940" s="76" t="s">
        <v>12745</v>
      </c>
      <c r="F1940" s="76"/>
      <c r="G1940" s="86">
        <v>19.192879000000001</v>
      </c>
      <c r="H1940" s="86">
        <v>81.569869999999995</v>
      </c>
      <c r="I1940" s="79" t="s">
        <v>12741</v>
      </c>
      <c r="J1940" s="76" t="s">
        <v>12742</v>
      </c>
      <c r="K1940" s="76" t="s">
        <v>16</v>
      </c>
    </row>
    <row r="1941" spans="1:11" x14ac:dyDescent="0.25">
      <c r="A1941" s="76" t="s">
        <v>26045</v>
      </c>
      <c r="B1941" s="76" t="s">
        <v>5112</v>
      </c>
      <c r="C1941" s="76" t="s">
        <v>12</v>
      </c>
      <c r="D1941" s="76" t="s">
        <v>12746</v>
      </c>
      <c r="E1941" s="76" t="s">
        <v>12747</v>
      </c>
      <c r="F1941" s="76"/>
      <c r="G1941" s="86">
        <v>19.2</v>
      </c>
      <c r="H1941" s="86">
        <v>81.93</v>
      </c>
      <c r="I1941" s="79" t="s">
        <v>12741</v>
      </c>
      <c r="J1941" s="76" t="s">
        <v>12742</v>
      </c>
      <c r="K1941" s="76" t="s">
        <v>16</v>
      </c>
    </row>
    <row r="1942" spans="1:11" x14ac:dyDescent="0.25">
      <c r="A1942" s="76" t="s">
        <v>26045</v>
      </c>
      <c r="B1942" s="76" t="s">
        <v>5112</v>
      </c>
      <c r="C1942" s="76" t="s">
        <v>20</v>
      </c>
      <c r="D1942" s="76" t="s">
        <v>12748</v>
      </c>
      <c r="E1942" s="76" t="s">
        <v>12749</v>
      </c>
      <c r="F1942" s="76"/>
      <c r="G1942" s="86">
        <v>18.841757999999999</v>
      </c>
      <c r="H1942" s="86">
        <v>80.743685999999997</v>
      </c>
      <c r="I1942" s="79" t="s">
        <v>12741</v>
      </c>
      <c r="J1942" s="76" t="s">
        <v>12742</v>
      </c>
      <c r="K1942" s="76" t="s">
        <v>16</v>
      </c>
    </row>
    <row r="1943" spans="1:11" x14ac:dyDescent="0.25">
      <c r="A1943" s="76" t="s">
        <v>26045</v>
      </c>
      <c r="B1943" s="76" t="s">
        <v>5112</v>
      </c>
      <c r="C1943" s="76" t="s">
        <v>1100</v>
      </c>
      <c r="D1943" s="76" t="s">
        <v>12750</v>
      </c>
      <c r="E1943" s="76" t="s">
        <v>12751</v>
      </c>
      <c r="F1943" s="76"/>
      <c r="G1943" s="86">
        <v>19.196059000000002</v>
      </c>
      <c r="H1943" s="86">
        <v>82.018450000000001</v>
      </c>
      <c r="I1943" s="79">
        <v>32800000</v>
      </c>
      <c r="J1943" s="76" t="s">
        <v>12752</v>
      </c>
      <c r="K1943" s="76" t="s">
        <v>16</v>
      </c>
    </row>
    <row r="1944" spans="1:11" x14ac:dyDescent="0.25">
      <c r="A1944" s="76" t="s">
        <v>26045</v>
      </c>
      <c r="B1944" s="76" t="s">
        <v>5112</v>
      </c>
      <c r="C1944" s="76" t="s">
        <v>1049</v>
      </c>
      <c r="D1944" s="76" t="s">
        <v>12753</v>
      </c>
      <c r="E1944" s="76" t="s">
        <v>12754</v>
      </c>
      <c r="F1944" s="76"/>
      <c r="G1944" s="86">
        <v>19.861689999999999</v>
      </c>
      <c r="H1944" s="86">
        <v>81.641760000000005</v>
      </c>
      <c r="I1944" s="79">
        <v>32810000</v>
      </c>
      <c r="J1944" s="76" t="s">
        <v>12755</v>
      </c>
      <c r="K1944" s="76" t="s">
        <v>16</v>
      </c>
    </row>
    <row r="1945" spans="1:11" x14ac:dyDescent="0.25">
      <c r="A1945" s="76" t="s">
        <v>26045</v>
      </c>
      <c r="B1945" s="76" t="s">
        <v>5112</v>
      </c>
      <c r="C1945" s="76" t="s">
        <v>1468</v>
      </c>
      <c r="D1945" s="76" t="s">
        <v>12756</v>
      </c>
      <c r="E1945" s="76" t="s">
        <v>12757</v>
      </c>
      <c r="F1945" s="76"/>
      <c r="G1945" s="86">
        <v>19.169799999999999</v>
      </c>
      <c r="H1945" s="86">
        <v>81.756150000000005</v>
      </c>
      <c r="I1945" s="79">
        <v>32810000</v>
      </c>
      <c r="J1945" s="76" t="s">
        <v>12755</v>
      </c>
      <c r="K1945" s="76" t="s">
        <v>16</v>
      </c>
    </row>
    <row r="1946" spans="1:11" x14ac:dyDescent="0.25">
      <c r="A1946" s="76" t="s">
        <v>26045</v>
      </c>
      <c r="B1946" s="76" t="s">
        <v>5112</v>
      </c>
      <c r="C1946" s="76" t="s">
        <v>2536</v>
      </c>
      <c r="D1946" s="76" t="s">
        <v>12758</v>
      </c>
      <c r="E1946" s="76" t="s">
        <v>12759</v>
      </c>
      <c r="F1946" s="76"/>
      <c r="G1946" s="86">
        <v>19.011690000000002</v>
      </c>
      <c r="H1946" s="86">
        <v>81.892160000000004</v>
      </c>
      <c r="I1946" s="79">
        <v>32810000</v>
      </c>
      <c r="J1946" s="76" t="s">
        <v>12755</v>
      </c>
      <c r="K1946" s="76" t="s">
        <v>16</v>
      </c>
    </row>
    <row r="1947" spans="1:11" x14ac:dyDescent="0.25">
      <c r="A1947" s="76" t="s">
        <v>26045</v>
      </c>
      <c r="B1947" s="76" t="s">
        <v>5112</v>
      </c>
      <c r="C1947" s="76" t="s">
        <v>1468</v>
      </c>
      <c r="D1947" s="76" t="s">
        <v>12760</v>
      </c>
      <c r="E1947" s="76" t="s">
        <v>12761</v>
      </c>
      <c r="F1947" s="76"/>
      <c r="G1947" s="86">
        <v>19.327365</v>
      </c>
      <c r="H1947" s="86">
        <v>82.165064999999998</v>
      </c>
      <c r="I1947" s="79">
        <v>32810000</v>
      </c>
      <c r="J1947" s="76" t="s">
        <v>12755</v>
      </c>
      <c r="K1947" s="76" t="s">
        <v>16</v>
      </c>
    </row>
    <row r="1948" spans="1:11" x14ac:dyDescent="0.25">
      <c r="A1948" s="76" t="s">
        <v>26045</v>
      </c>
      <c r="B1948" s="76" t="s">
        <v>5112</v>
      </c>
      <c r="C1948" s="76" t="s">
        <v>1049</v>
      </c>
      <c r="D1948" s="76" t="s">
        <v>12762</v>
      </c>
      <c r="E1948" s="76" t="s">
        <v>12763</v>
      </c>
      <c r="F1948" s="76"/>
      <c r="G1948" s="88">
        <v>19.0214</v>
      </c>
      <c r="H1948" s="88">
        <v>81.686398999999994</v>
      </c>
      <c r="I1948" s="79">
        <v>32810000</v>
      </c>
      <c r="J1948" s="76" t="s">
        <v>12755</v>
      </c>
      <c r="K1948" s="76" t="s">
        <v>16</v>
      </c>
    </row>
    <row r="1949" spans="1:11" x14ac:dyDescent="0.25">
      <c r="A1949" s="76" t="s">
        <v>26045</v>
      </c>
      <c r="B1949" s="76" t="s">
        <v>5112</v>
      </c>
      <c r="C1949" s="76" t="s">
        <v>9058</v>
      </c>
      <c r="D1949" s="76" t="s">
        <v>12766</v>
      </c>
      <c r="E1949" s="76" t="s">
        <v>12767</v>
      </c>
      <c r="F1949" s="76"/>
      <c r="G1949" s="86">
        <v>19.078787999999999</v>
      </c>
      <c r="H1949" s="86">
        <v>81.738493000000005</v>
      </c>
      <c r="I1949" s="79" t="s">
        <v>12729</v>
      </c>
      <c r="J1949" s="76" t="s">
        <v>12730</v>
      </c>
      <c r="K1949" s="76" t="s">
        <v>16</v>
      </c>
    </row>
    <row r="1950" spans="1:11" x14ac:dyDescent="0.25">
      <c r="A1950" s="76" t="s">
        <v>26045</v>
      </c>
      <c r="B1950" s="76" t="s">
        <v>5112</v>
      </c>
      <c r="C1950" s="76" t="s">
        <v>12768</v>
      </c>
      <c r="D1950" s="76" t="s">
        <v>12769</v>
      </c>
      <c r="E1950" s="76" t="s">
        <v>12770</v>
      </c>
      <c r="F1950" s="76"/>
      <c r="G1950" s="86">
        <v>18.793959000000001</v>
      </c>
      <c r="H1950" s="86">
        <v>80.491951</v>
      </c>
      <c r="I1950" s="79" t="s">
        <v>12729</v>
      </c>
      <c r="J1950" s="76" t="s">
        <v>12730</v>
      </c>
      <c r="K1950" s="76" t="s">
        <v>16</v>
      </c>
    </row>
    <row r="1951" spans="1:11" x14ac:dyDescent="0.25">
      <c r="A1951" s="76" t="s">
        <v>26045</v>
      </c>
      <c r="B1951" s="76" t="s">
        <v>5112</v>
      </c>
      <c r="C1951" s="76" t="s">
        <v>20</v>
      </c>
      <c r="D1951" s="76" t="s">
        <v>12771</v>
      </c>
      <c r="E1951" s="76" t="s">
        <v>12772</v>
      </c>
      <c r="F1951" s="76"/>
      <c r="G1951" s="86">
        <v>18.899142000000001</v>
      </c>
      <c r="H1951" s="86">
        <v>80.848552999999995</v>
      </c>
      <c r="I1951" s="79" t="s">
        <v>12741</v>
      </c>
      <c r="J1951" s="76" t="s">
        <v>12742</v>
      </c>
      <c r="K1951" s="76" t="s">
        <v>16</v>
      </c>
    </row>
    <row r="1952" spans="1:11" x14ac:dyDescent="0.25">
      <c r="A1952" s="76" t="s">
        <v>26045</v>
      </c>
      <c r="B1952" s="76" t="s">
        <v>5112</v>
      </c>
      <c r="C1952" s="76" t="s">
        <v>8345</v>
      </c>
      <c r="D1952" s="76" t="s">
        <v>12773</v>
      </c>
      <c r="E1952" s="76" t="s">
        <v>12774</v>
      </c>
      <c r="F1952" s="76"/>
      <c r="G1952" s="86">
        <v>18.1967</v>
      </c>
      <c r="H1952" s="86">
        <v>80.897266999999999</v>
      </c>
      <c r="I1952" s="79" t="s">
        <v>12741</v>
      </c>
      <c r="J1952" s="76" t="s">
        <v>12742</v>
      </c>
      <c r="K1952" s="76" t="s">
        <v>16</v>
      </c>
    </row>
    <row r="1953" spans="1:11" x14ac:dyDescent="0.25">
      <c r="A1953" s="76" t="s">
        <v>26045</v>
      </c>
      <c r="B1953" s="76" t="s">
        <v>5112</v>
      </c>
      <c r="C1953" s="76" t="s">
        <v>12</v>
      </c>
      <c r="D1953" s="76" t="s">
        <v>12775</v>
      </c>
      <c r="E1953" s="76" t="s">
        <v>12776</v>
      </c>
      <c r="F1953" s="76"/>
      <c r="G1953" s="86">
        <v>19.37</v>
      </c>
      <c r="H1953" s="86">
        <v>81.89</v>
      </c>
      <c r="I1953" s="79" t="s">
        <v>12741</v>
      </c>
      <c r="J1953" s="76" t="s">
        <v>12742</v>
      </c>
      <c r="K1953" s="76" t="s">
        <v>16</v>
      </c>
    </row>
    <row r="1954" spans="1:11" x14ac:dyDescent="0.25">
      <c r="A1954" s="76" t="s">
        <v>26045</v>
      </c>
      <c r="B1954" s="76" t="s">
        <v>5112</v>
      </c>
      <c r="C1954" s="76" t="s">
        <v>1428</v>
      </c>
      <c r="D1954" s="76" t="s">
        <v>12777</v>
      </c>
      <c r="E1954" s="76" t="s">
        <v>12778</v>
      </c>
      <c r="F1954" s="76"/>
      <c r="G1954" s="86">
        <v>19.10266</v>
      </c>
      <c r="H1954" s="86">
        <v>82.173703000000003</v>
      </c>
      <c r="I1954" s="79" t="s">
        <v>12741</v>
      </c>
      <c r="J1954" s="76" t="s">
        <v>12742</v>
      </c>
      <c r="K1954" s="76" t="s">
        <v>16</v>
      </c>
    </row>
    <row r="1955" spans="1:11" x14ac:dyDescent="0.25">
      <c r="A1955" s="76" t="s">
        <v>26045</v>
      </c>
      <c r="B1955" s="76" t="s">
        <v>5112</v>
      </c>
      <c r="C1955" s="76" t="s">
        <v>20</v>
      </c>
      <c r="D1955" s="76" t="s">
        <v>12779</v>
      </c>
      <c r="E1955" s="76" t="s">
        <v>12780</v>
      </c>
      <c r="F1955" s="76"/>
      <c r="G1955" s="86">
        <v>18.790512</v>
      </c>
      <c r="H1955" s="86">
        <v>80.812826000000001</v>
      </c>
      <c r="I1955" s="79" t="s">
        <v>12741</v>
      </c>
      <c r="J1955" s="76" t="s">
        <v>12742</v>
      </c>
      <c r="K1955" s="76" t="s">
        <v>16</v>
      </c>
    </row>
    <row r="1956" spans="1:11" x14ac:dyDescent="0.25">
      <c r="A1956" s="76" t="s">
        <v>26045</v>
      </c>
      <c r="B1956" s="76" t="s">
        <v>5112</v>
      </c>
      <c r="C1956" s="76" t="s">
        <v>20</v>
      </c>
      <c r="D1956" s="76" t="s">
        <v>12781</v>
      </c>
      <c r="E1956" s="76" t="s">
        <v>12782</v>
      </c>
      <c r="F1956" s="76"/>
      <c r="G1956" s="86">
        <v>18.797077999999999</v>
      </c>
      <c r="H1956" s="86">
        <v>80.796408</v>
      </c>
      <c r="I1956" s="79">
        <v>32810000</v>
      </c>
      <c r="J1956" s="76" t="s">
        <v>12755</v>
      </c>
      <c r="K1956" s="76" t="s">
        <v>16</v>
      </c>
    </row>
    <row r="1957" spans="1:11" x14ac:dyDescent="0.25">
      <c r="A1957" s="76" t="s">
        <v>26045</v>
      </c>
      <c r="B1957" s="76" t="s">
        <v>5112</v>
      </c>
      <c r="C1957" s="76" t="s">
        <v>1082</v>
      </c>
      <c r="D1957" s="76" t="s">
        <v>12783</v>
      </c>
      <c r="E1957" s="76" t="s">
        <v>12784</v>
      </c>
      <c r="F1957" s="76"/>
      <c r="G1957" s="86">
        <v>18.775317000000001</v>
      </c>
      <c r="H1957" s="86">
        <v>80.533979000000002</v>
      </c>
      <c r="I1957" s="79">
        <v>32810000</v>
      </c>
      <c r="J1957" s="76" t="s">
        <v>12755</v>
      </c>
      <c r="K1957" s="76" t="s">
        <v>16</v>
      </c>
    </row>
    <row r="1958" spans="1:11" x14ac:dyDescent="0.25">
      <c r="A1958" s="76" t="s">
        <v>26045</v>
      </c>
      <c r="B1958" s="76" t="s">
        <v>5112</v>
      </c>
      <c r="C1958" s="76" t="s">
        <v>12</v>
      </c>
      <c r="D1958" s="76" t="s">
        <v>12785</v>
      </c>
      <c r="E1958" s="76" t="s">
        <v>12786</v>
      </c>
      <c r="F1958" s="76"/>
      <c r="G1958" s="86">
        <v>19.42483</v>
      </c>
      <c r="H1958" s="86">
        <v>81.035330000000002</v>
      </c>
      <c r="I1958" s="79">
        <v>32810000</v>
      </c>
      <c r="J1958" s="76" t="s">
        <v>12755</v>
      </c>
      <c r="K1958" s="76" t="s">
        <v>16</v>
      </c>
    </row>
    <row r="1959" spans="1:11" x14ac:dyDescent="0.25">
      <c r="A1959" s="76" t="s">
        <v>26045</v>
      </c>
      <c r="B1959" s="76" t="s">
        <v>5112</v>
      </c>
      <c r="C1959" s="76"/>
      <c r="D1959" s="76" t="s">
        <v>12787</v>
      </c>
      <c r="E1959" s="76" t="s">
        <v>12788</v>
      </c>
      <c r="F1959" s="76"/>
      <c r="G1959" s="86">
        <v>19.493480000000002</v>
      </c>
      <c r="H1959" s="86">
        <v>81.558940000000007</v>
      </c>
      <c r="I1959" s="79">
        <v>32810000</v>
      </c>
      <c r="J1959" s="76" t="s">
        <v>12755</v>
      </c>
      <c r="K1959" s="76" t="s">
        <v>16</v>
      </c>
    </row>
    <row r="1960" spans="1:11" x14ac:dyDescent="0.25">
      <c r="A1960" s="76" t="s">
        <v>26045</v>
      </c>
      <c r="B1960" s="76" t="s">
        <v>5112</v>
      </c>
      <c r="C1960" s="76" t="s">
        <v>12</v>
      </c>
      <c r="D1960" s="76" t="s">
        <v>12789</v>
      </c>
      <c r="E1960" s="76" t="s">
        <v>12790</v>
      </c>
      <c r="F1960" s="76"/>
      <c r="G1960" s="86">
        <v>19.666608</v>
      </c>
      <c r="H1960" s="86">
        <v>81.165064000000001</v>
      </c>
      <c r="I1960" s="79">
        <v>32810000</v>
      </c>
      <c r="J1960" s="76" t="s">
        <v>12755</v>
      </c>
      <c r="K1960" s="76" t="s">
        <v>16</v>
      </c>
    </row>
    <row r="1961" spans="1:11" x14ac:dyDescent="0.25">
      <c r="A1961" s="76" t="s">
        <v>26045</v>
      </c>
      <c r="B1961" s="76" t="s">
        <v>5112</v>
      </c>
      <c r="C1961" s="76" t="s">
        <v>12791</v>
      </c>
      <c r="D1961" s="76" t="s">
        <v>12792</v>
      </c>
      <c r="E1961" s="76" t="s">
        <v>12793</v>
      </c>
      <c r="F1961" s="76"/>
      <c r="G1961" s="86">
        <v>18.40053</v>
      </c>
      <c r="H1961" s="86">
        <v>81.647289999999998</v>
      </c>
      <c r="I1961" s="79">
        <v>32810000</v>
      </c>
      <c r="J1961" s="76" t="s">
        <v>12755</v>
      </c>
      <c r="K1961" s="76" t="s">
        <v>16</v>
      </c>
    </row>
    <row r="1962" spans="1:11" x14ac:dyDescent="0.25">
      <c r="A1962" s="76" t="s">
        <v>26045</v>
      </c>
      <c r="B1962" s="76" t="s">
        <v>5112</v>
      </c>
      <c r="C1962" s="76" t="s">
        <v>8613</v>
      </c>
      <c r="D1962" s="76" t="s">
        <v>12794</v>
      </c>
      <c r="E1962" s="76" t="s">
        <v>12795</v>
      </c>
      <c r="F1962" s="76"/>
      <c r="G1962" s="86">
        <v>19.709800000000001</v>
      </c>
      <c r="H1962" s="86">
        <v>81.294700000000006</v>
      </c>
      <c r="I1962" s="79" t="s">
        <v>12721</v>
      </c>
      <c r="J1962" s="76" t="s">
        <v>12722</v>
      </c>
      <c r="K1962" s="76" t="s">
        <v>16</v>
      </c>
    </row>
    <row r="1963" spans="1:11" x14ac:dyDescent="0.25">
      <c r="A1963" s="76" t="s">
        <v>26045</v>
      </c>
      <c r="B1963" s="76" t="s">
        <v>5112</v>
      </c>
      <c r="C1963" s="76" t="s">
        <v>1145</v>
      </c>
      <c r="D1963" s="76" t="s">
        <v>12796</v>
      </c>
      <c r="E1963" s="76" t="s">
        <v>12797</v>
      </c>
      <c r="F1963" s="76"/>
      <c r="G1963" s="86">
        <v>20.009397</v>
      </c>
      <c r="H1963" s="86">
        <v>81.687349999999995</v>
      </c>
      <c r="I1963" s="79" t="s">
        <v>12741</v>
      </c>
      <c r="J1963" s="76" t="s">
        <v>12742</v>
      </c>
      <c r="K1963" s="76" t="s">
        <v>16</v>
      </c>
    </row>
    <row r="1964" spans="1:11" x14ac:dyDescent="0.25">
      <c r="A1964" s="76" t="s">
        <v>26045</v>
      </c>
      <c r="B1964" s="76" t="s">
        <v>5112</v>
      </c>
      <c r="C1964" s="76" t="s">
        <v>1468</v>
      </c>
      <c r="D1964" s="76" t="s">
        <v>12798</v>
      </c>
      <c r="E1964" s="76" t="s">
        <v>12799</v>
      </c>
      <c r="F1964" s="76"/>
      <c r="G1964" s="86">
        <v>19.34122</v>
      </c>
      <c r="H1964" s="86">
        <v>82.048670000000001</v>
      </c>
      <c r="I1964" s="79" t="s">
        <v>12741</v>
      </c>
      <c r="J1964" s="76" t="s">
        <v>12742</v>
      </c>
      <c r="K1964" s="76" t="s">
        <v>16</v>
      </c>
    </row>
    <row r="1965" spans="1:11" x14ac:dyDescent="0.25">
      <c r="A1965" s="76" t="s">
        <v>26045</v>
      </c>
      <c r="B1965" s="76" t="s">
        <v>5112</v>
      </c>
      <c r="C1965" s="76" t="s">
        <v>8340</v>
      </c>
      <c r="D1965" s="76" t="s">
        <v>1428</v>
      </c>
      <c r="E1965" s="76" t="s">
        <v>12800</v>
      </c>
      <c r="F1965" s="76"/>
      <c r="G1965" s="86">
        <v>19.082341</v>
      </c>
      <c r="H1965" s="86">
        <v>81.941320000000005</v>
      </c>
      <c r="I1965" s="79" t="s">
        <v>12741</v>
      </c>
      <c r="J1965" s="76" t="s">
        <v>12742</v>
      </c>
      <c r="K1965" s="76" t="s">
        <v>16</v>
      </c>
    </row>
    <row r="1966" spans="1:11" x14ac:dyDescent="0.25">
      <c r="A1966" s="76" t="s">
        <v>26045</v>
      </c>
      <c r="B1966" s="76" t="s">
        <v>5112</v>
      </c>
      <c r="C1966" s="76" t="s">
        <v>8340</v>
      </c>
      <c r="D1966" s="76" t="s">
        <v>12803</v>
      </c>
      <c r="E1966" s="76" t="s">
        <v>12804</v>
      </c>
      <c r="F1966" s="76"/>
      <c r="G1966" s="86">
        <v>19.087501</v>
      </c>
      <c r="H1966" s="86">
        <v>82.021901</v>
      </c>
      <c r="I1966" s="79" t="s">
        <v>12741</v>
      </c>
      <c r="J1966" s="76" t="s">
        <v>12742</v>
      </c>
      <c r="K1966" s="76" t="s">
        <v>16</v>
      </c>
    </row>
    <row r="1967" spans="1:11" x14ac:dyDescent="0.25">
      <c r="A1967" s="76" t="s">
        <v>26045</v>
      </c>
      <c r="B1967" s="76" t="s">
        <v>5112</v>
      </c>
      <c r="C1967" s="76" t="s">
        <v>12</v>
      </c>
      <c r="D1967" s="76" t="s">
        <v>12805</v>
      </c>
      <c r="E1967" s="76" t="s">
        <v>12806</v>
      </c>
      <c r="F1967" s="76"/>
      <c r="G1967" s="86">
        <v>19.3</v>
      </c>
      <c r="H1967" s="86">
        <v>81.8</v>
      </c>
      <c r="I1967" s="79" t="s">
        <v>12741</v>
      </c>
      <c r="J1967" s="76" t="s">
        <v>12742</v>
      </c>
      <c r="K1967" s="76" t="s">
        <v>16</v>
      </c>
    </row>
    <row r="1968" spans="1:11" x14ac:dyDescent="0.25">
      <c r="A1968" s="76" t="s">
        <v>26045</v>
      </c>
      <c r="B1968" s="76" t="s">
        <v>5112</v>
      </c>
      <c r="C1968" s="76" t="s">
        <v>12</v>
      </c>
      <c r="D1968" s="76"/>
      <c r="E1968" s="76" t="s">
        <v>12807</v>
      </c>
      <c r="F1968" s="76"/>
      <c r="G1968" s="86">
        <v>19.2</v>
      </c>
      <c r="H1968" s="86">
        <v>81.93</v>
      </c>
      <c r="I1968" s="79" t="s">
        <v>12741</v>
      </c>
      <c r="J1968" s="76" t="s">
        <v>12742</v>
      </c>
      <c r="K1968" s="76" t="s">
        <v>16</v>
      </c>
    </row>
    <row r="1969" spans="1:11" x14ac:dyDescent="0.25">
      <c r="A1969" s="76" t="s">
        <v>26045</v>
      </c>
      <c r="B1969" s="76" t="s">
        <v>5112</v>
      </c>
      <c r="C1969" s="76" t="s">
        <v>1100</v>
      </c>
      <c r="D1969" s="76" t="s">
        <v>12808</v>
      </c>
      <c r="E1969" s="76" t="s">
        <v>12809</v>
      </c>
      <c r="F1969" s="76"/>
      <c r="G1969" s="86">
        <v>19.239899000000001</v>
      </c>
      <c r="H1969" s="86">
        <v>82.054060000000007</v>
      </c>
      <c r="I1969" s="79" t="s">
        <v>12741</v>
      </c>
      <c r="J1969" s="76" t="s">
        <v>12742</v>
      </c>
      <c r="K1969" s="76" t="s">
        <v>16</v>
      </c>
    </row>
    <row r="1970" spans="1:11" x14ac:dyDescent="0.25">
      <c r="A1970" s="76" t="s">
        <v>26045</v>
      </c>
      <c r="B1970" s="76" t="s">
        <v>5112</v>
      </c>
      <c r="C1970" s="76" t="s">
        <v>2536</v>
      </c>
      <c r="D1970" s="76" t="s">
        <v>12810</v>
      </c>
      <c r="E1970" s="76" t="s">
        <v>12811</v>
      </c>
      <c r="F1970" s="76"/>
      <c r="G1970" s="86">
        <v>19.204560000000001</v>
      </c>
      <c r="H1970" s="86">
        <v>81.924726000000007</v>
      </c>
      <c r="I1970" s="79" t="s">
        <v>12741</v>
      </c>
      <c r="J1970" s="76" t="s">
        <v>12742</v>
      </c>
      <c r="K1970" s="76" t="s">
        <v>16</v>
      </c>
    </row>
    <row r="1971" spans="1:11" x14ac:dyDescent="0.25">
      <c r="A1971" s="76" t="s">
        <v>26045</v>
      </c>
      <c r="B1971" s="76" t="s">
        <v>5112</v>
      </c>
      <c r="C1971" s="76" t="s">
        <v>1872</v>
      </c>
      <c r="D1971" s="76" t="s">
        <v>12812</v>
      </c>
      <c r="E1971" s="76" t="s">
        <v>12813</v>
      </c>
      <c r="F1971" s="76"/>
      <c r="G1971" s="86">
        <v>18.153497999999999</v>
      </c>
      <c r="H1971" s="86">
        <v>81.505229999999997</v>
      </c>
      <c r="I1971" s="79">
        <v>32800000</v>
      </c>
      <c r="J1971" s="76" t="s">
        <v>12752</v>
      </c>
      <c r="K1971" s="76" t="s">
        <v>16</v>
      </c>
    </row>
    <row r="1972" spans="1:11" x14ac:dyDescent="0.25">
      <c r="A1972" s="76" t="s">
        <v>26045</v>
      </c>
      <c r="B1972" s="76" t="s">
        <v>5112</v>
      </c>
      <c r="C1972" s="76"/>
      <c r="D1972" s="76" t="s">
        <v>12814</v>
      </c>
      <c r="E1972" s="76" t="s">
        <v>12815</v>
      </c>
      <c r="F1972" s="76"/>
      <c r="G1972" s="86">
        <v>19.70261</v>
      </c>
      <c r="H1972" s="86">
        <v>81.280519999999996</v>
      </c>
      <c r="I1972" s="79">
        <v>32810000</v>
      </c>
      <c r="J1972" s="76" t="s">
        <v>12755</v>
      </c>
      <c r="K1972" s="76" t="s">
        <v>16</v>
      </c>
    </row>
    <row r="1973" spans="1:11" x14ac:dyDescent="0.25">
      <c r="A1973" s="76" t="s">
        <v>26045</v>
      </c>
      <c r="B1973" s="76" t="s">
        <v>5112</v>
      </c>
      <c r="C1973" s="76" t="s">
        <v>1428</v>
      </c>
      <c r="D1973" s="76" t="s">
        <v>12816</v>
      </c>
      <c r="E1973" s="76" t="s">
        <v>12817</v>
      </c>
      <c r="F1973" s="76"/>
      <c r="G1973" s="86">
        <v>19.07479</v>
      </c>
      <c r="H1973" s="86">
        <v>82.005650000000003</v>
      </c>
      <c r="I1973" s="79">
        <v>32810000</v>
      </c>
      <c r="J1973" s="76" t="s">
        <v>12755</v>
      </c>
      <c r="K1973" s="76" t="s">
        <v>16</v>
      </c>
    </row>
    <row r="1974" spans="1:11" x14ac:dyDescent="0.25">
      <c r="A1974" s="76" t="s">
        <v>26045</v>
      </c>
      <c r="B1974" s="76" t="s">
        <v>5112</v>
      </c>
      <c r="C1974" s="76" t="s">
        <v>12</v>
      </c>
      <c r="D1974" s="76" t="s">
        <v>12818</v>
      </c>
      <c r="E1974" s="76" t="s">
        <v>12819</v>
      </c>
      <c r="F1974" s="76"/>
      <c r="G1974" s="86">
        <v>19.284949999999998</v>
      </c>
      <c r="H1974" s="86">
        <v>81.866320000000002</v>
      </c>
      <c r="I1974" s="79">
        <v>32810000</v>
      </c>
      <c r="J1974" s="76" t="s">
        <v>12755</v>
      </c>
      <c r="K1974" s="76" t="s">
        <v>16</v>
      </c>
    </row>
    <row r="1975" spans="1:11" x14ac:dyDescent="0.25">
      <c r="A1975" s="76" t="s">
        <v>26045</v>
      </c>
      <c r="B1975" s="76" t="s">
        <v>5112</v>
      </c>
      <c r="C1975" s="76" t="s">
        <v>12</v>
      </c>
      <c r="D1975" s="76" t="s">
        <v>12</v>
      </c>
      <c r="E1975" s="76" t="s">
        <v>12820</v>
      </c>
      <c r="F1975" s="76"/>
      <c r="G1975" s="86">
        <v>19.107130000000002</v>
      </c>
      <c r="H1975" s="86">
        <v>81.953479000000002</v>
      </c>
      <c r="I1975" s="79">
        <v>32810000</v>
      </c>
      <c r="J1975" s="76" t="s">
        <v>12755</v>
      </c>
      <c r="K1975" s="76" t="s">
        <v>16</v>
      </c>
    </row>
    <row r="1976" spans="1:11" x14ac:dyDescent="0.25">
      <c r="A1976" s="76" t="s">
        <v>26045</v>
      </c>
      <c r="B1976" s="76" t="s">
        <v>5112</v>
      </c>
      <c r="C1976" s="76" t="s">
        <v>12821</v>
      </c>
      <c r="D1976" s="76" t="s">
        <v>12822</v>
      </c>
      <c r="E1976" s="76" t="s">
        <v>12823</v>
      </c>
      <c r="F1976" s="76"/>
      <c r="G1976" s="86">
        <v>19.008140999999998</v>
      </c>
      <c r="H1976" s="86">
        <v>81.053888999999998</v>
      </c>
      <c r="I1976" s="79">
        <v>32810000</v>
      </c>
      <c r="J1976" s="76" t="s">
        <v>12755</v>
      </c>
      <c r="K1976" s="76" t="s">
        <v>16</v>
      </c>
    </row>
    <row r="1977" spans="1:11" x14ac:dyDescent="0.25">
      <c r="A1977" s="76" t="s">
        <v>26045</v>
      </c>
      <c r="B1977" s="76" t="s">
        <v>5112</v>
      </c>
      <c r="C1977" s="76" t="s">
        <v>20</v>
      </c>
      <c r="D1977" s="76" t="s">
        <v>12824</v>
      </c>
      <c r="E1977" s="76" t="s">
        <v>12825</v>
      </c>
      <c r="F1977" s="76"/>
      <c r="G1977" s="86">
        <v>18.485847</v>
      </c>
      <c r="H1977" s="86">
        <v>80.743245999999999</v>
      </c>
      <c r="I1977" s="79" t="s">
        <v>12725</v>
      </c>
      <c r="J1977" s="76" t="s">
        <v>12726</v>
      </c>
      <c r="K1977" s="76" t="s">
        <v>16</v>
      </c>
    </row>
    <row r="1978" spans="1:11" x14ac:dyDescent="0.25">
      <c r="A1978" s="76" t="s">
        <v>26045</v>
      </c>
      <c r="B1978" s="76" t="s">
        <v>5112</v>
      </c>
      <c r="C1978" s="76"/>
      <c r="D1978" s="76" t="s">
        <v>12826</v>
      </c>
      <c r="E1978" s="76" t="s">
        <v>12827</v>
      </c>
      <c r="F1978" s="76"/>
      <c r="G1978" s="86">
        <v>19.546099999999999</v>
      </c>
      <c r="H1978" s="86">
        <v>81.761999000000003</v>
      </c>
      <c r="I1978" s="79" t="s">
        <v>12729</v>
      </c>
      <c r="J1978" s="76" t="s">
        <v>12730</v>
      </c>
      <c r="K1978" s="76" t="s">
        <v>16</v>
      </c>
    </row>
    <row r="1979" spans="1:11" x14ac:dyDescent="0.25">
      <c r="A1979" s="76" t="s">
        <v>26045</v>
      </c>
      <c r="B1979" s="76" t="s">
        <v>5112</v>
      </c>
      <c r="C1979" s="76" t="s">
        <v>12735</v>
      </c>
      <c r="D1979" s="76" t="s">
        <v>12828</v>
      </c>
      <c r="E1979" s="76" t="s">
        <v>12829</v>
      </c>
      <c r="F1979" s="76"/>
      <c r="G1979" s="86">
        <v>19.377765</v>
      </c>
      <c r="H1979" s="86">
        <v>81.543187000000003</v>
      </c>
      <c r="I1979" s="79" t="s">
        <v>12729</v>
      </c>
      <c r="J1979" s="76" t="s">
        <v>12730</v>
      </c>
      <c r="K1979" s="76" t="s">
        <v>16</v>
      </c>
    </row>
    <row r="1980" spans="1:11" x14ac:dyDescent="0.25">
      <c r="A1980" s="76" t="s">
        <v>26045</v>
      </c>
      <c r="B1980" s="76" t="s">
        <v>5112</v>
      </c>
      <c r="C1980" s="76" t="s">
        <v>8613</v>
      </c>
      <c r="D1980" s="76" t="s">
        <v>12830</v>
      </c>
      <c r="E1980" s="76" t="s">
        <v>12831</v>
      </c>
      <c r="F1980" s="76"/>
      <c r="G1980" s="86">
        <v>19.452437</v>
      </c>
      <c r="H1980" s="86">
        <v>81.251884000000004</v>
      </c>
      <c r="I1980" s="79" t="s">
        <v>12729</v>
      </c>
      <c r="J1980" s="76" t="s">
        <v>12730</v>
      </c>
      <c r="K1980" s="76" t="s">
        <v>16</v>
      </c>
    </row>
    <row r="1981" spans="1:11" x14ac:dyDescent="0.25">
      <c r="A1981" s="76" t="s">
        <v>26045</v>
      </c>
      <c r="B1981" s="76" t="s">
        <v>5112</v>
      </c>
      <c r="C1981" s="76" t="s">
        <v>12</v>
      </c>
      <c r="D1981" s="76" t="s">
        <v>12832</v>
      </c>
      <c r="E1981" s="76" t="s">
        <v>12833</v>
      </c>
      <c r="F1981" s="76"/>
      <c r="G1981" s="86">
        <v>19.37</v>
      </c>
      <c r="H1981" s="86">
        <v>81.92</v>
      </c>
      <c r="I1981" s="79" t="s">
        <v>12741</v>
      </c>
      <c r="J1981" s="76" t="s">
        <v>12742</v>
      </c>
      <c r="K1981" s="76" t="s">
        <v>16</v>
      </c>
    </row>
    <row r="1982" spans="1:11" x14ac:dyDescent="0.25">
      <c r="A1982" s="76" t="s">
        <v>26045</v>
      </c>
      <c r="B1982" s="76" t="s">
        <v>5112</v>
      </c>
      <c r="C1982" s="76" t="s">
        <v>1159</v>
      </c>
      <c r="D1982" s="76" t="s">
        <v>12835</v>
      </c>
      <c r="E1982" s="76" t="s">
        <v>12836</v>
      </c>
      <c r="F1982" s="76"/>
      <c r="G1982" s="86">
        <v>19.399529999999999</v>
      </c>
      <c r="H1982" s="86">
        <v>81.746230999999995</v>
      </c>
      <c r="I1982" s="79">
        <v>32810000</v>
      </c>
      <c r="J1982" s="76" t="s">
        <v>12755</v>
      </c>
      <c r="K1982" s="76" t="s">
        <v>16</v>
      </c>
    </row>
    <row r="1983" spans="1:11" x14ac:dyDescent="0.25">
      <c r="A1983" s="76" t="s">
        <v>26045</v>
      </c>
      <c r="B1983" s="76" t="s">
        <v>5112</v>
      </c>
      <c r="C1983" s="76" t="s">
        <v>1100</v>
      </c>
      <c r="D1983" s="76" t="s">
        <v>12837</v>
      </c>
      <c r="E1983" s="76" t="s">
        <v>12838</v>
      </c>
      <c r="F1983" s="76"/>
      <c r="G1983" s="86">
        <v>19.240020000000001</v>
      </c>
      <c r="H1983" s="86">
        <v>82.032589999999999</v>
      </c>
      <c r="I1983" s="79">
        <v>32810000</v>
      </c>
      <c r="J1983" s="76" t="s">
        <v>12755</v>
      </c>
      <c r="K1983" s="76" t="s">
        <v>16</v>
      </c>
    </row>
    <row r="1984" spans="1:11" x14ac:dyDescent="0.25">
      <c r="A1984" s="76" t="s">
        <v>26045</v>
      </c>
      <c r="B1984" s="76" t="s">
        <v>5112</v>
      </c>
      <c r="C1984" s="76" t="s">
        <v>2536</v>
      </c>
      <c r="D1984" s="76" t="s">
        <v>12840</v>
      </c>
      <c r="E1984" s="76" t="s">
        <v>12841</v>
      </c>
      <c r="F1984" s="76"/>
      <c r="G1984" s="86">
        <v>19.001877</v>
      </c>
      <c r="H1984" s="86">
        <v>81.62133</v>
      </c>
      <c r="I1984" s="79">
        <v>32810000</v>
      </c>
      <c r="J1984" s="76" t="s">
        <v>12755</v>
      </c>
      <c r="K1984" s="76" t="s">
        <v>16</v>
      </c>
    </row>
    <row r="1985" spans="1:11" x14ac:dyDescent="0.25">
      <c r="A1985" s="76" t="s">
        <v>26045</v>
      </c>
      <c r="B1985" s="76" t="s">
        <v>5112</v>
      </c>
      <c r="C1985" s="76" t="s">
        <v>1468</v>
      </c>
      <c r="D1985" s="76" t="s">
        <v>12842</v>
      </c>
      <c r="E1985" s="76" t="s">
        <v>12843</v>
      </c>
      <c r="F1985" s="76"/>
      <c r="G1985" s="86">
        <v>19.184899999999999</v>
      </c>
      <c r="H1985" s="86">
        <v>81.518500000000003</v>
      </c>
      <c r="I1985" s="79" t="s">
        <v>12721</v>
      </c>
      <c r="J1985" s="76" t="s">
        <v>12722</v>
      </c>
      <c r="K1985" s="76" t="s">
        <v>16</v>
      </c>
    </row>
    <row r="1986" spans="1:11" x14ac:dyDescent="0.25">
      <c r="A1986" s="76" t="s">
        <v>26045</v>
      </c>
      <c r="B1986" s="76" t="s">
        <v>5112</v>
      </c>
      <c r="C1986" s="76" t="s">
        <v>12844</v>
      </c>
      <c r="D1986" s="76" t="s">
        <v>12845</v>
      </c>
      <c r="E1986" s="76" t="s">
        <v>12846</v>
      </c>
      <c r="F1986" s="76"/>
      <c r="G1986" s="86">
        <v>23.431370000000001</v>
      </c>
      <c r="H1986" s="86">
        <v>82.174599999999998</v>
      </c>
      <c r="I1986" s="79" t="s">
        <v>12729</v>
      </c>
      <c r="J1986" s="76" t="s">
        <v>12730</v>
      </c>
      <c r="K1986" s="76" t="s">
        <v>16</v>
      </c>
    </row>
    <row r="1987" spans="1:11" x14ac:dyDescent="0.25">
      <c r="A1987" s="76" t="s">
        <v>26045</v>
      </c>
      <c r="B1987" s="76" t="s">
        <v>5112</v>
      </c>
      <c r="C1987" s="76" t="s">
        <v>1428</v>
      </c>
      <c r="D1987" s="76" t="s">
        <v>12777</v>
      </c>
      <c r="E1987" s="76" t="s">
        <v>12847</v>
      </c>
      <c r="F1987" s="76"/>
      <c r="G1987" s="86">
        <v>19.082287999999998</v>
      </c>
      <c r="H1987" s="86">
        <v>82.183311000000003</v>
      </c>
      <c r="I1987" s="79" t="s">
        <v>12741</v>
      </c>
      <c r="J1987" s="76" t="s">
        <v>12742</v>
      </c>
      <c r="K1987" s="76" t="s">
        <v>16</v>
      </c>
    </row>
    <row r="1988" spans="1:11" x14ac:dyDescent="0.25">
      <c r="A1988" s="76" t="s">
        <v>26045</v>
      </c>
      <c r="B1988" s="76" t="s">
        <v>5112</v>
      </c>
      <c r="C1988" s="76" t="s">
        <v>10314</v>
      </c>
      <c r="D1988" s="76"/>
      <c r="E1988" s="76" t="s">
        <v>12848</v>
      </c>
      <c r="F1988" s="76"/>
      <c r="G1988" s="86">
        <v>19.092139</v>
      </c>
      <c r="H1988" s="86">
        <v>81.558700000000002</v>
      </c>
      <c r="I1988" s="79" t="s">
        <v>12741</v>
      </c>
      <c r="J1988" s="76" t="s">
        <v>12742</v>
      </c>
      <c r="K1988" s="76" t="s">
        <v>16</v>
      </c>
    </row>
    <row r="1989" spans="1:11" x14ac:dyDescent="0.25">
      <c r="A1989" s="76" t="s">
        <v>26045</v>
      </c>
      <c r="B1989" s="76" t="s">
        <v>5112</v>
      </c>
      <c r="C1989" s="76" t="s">
        <v>9058</v>
      </c>
      <c r="D1989" s="76" t="s">
        <v>12851</v>
      </c>
      <c r="E1989" s="76" t="s">
        <v>12852</v>
      </c>
      <c r="F1989" s="76"/>
      <c r="G1989" s="86">
        <v>18.447990000000001</v>
      </c>
      <c r="H1989" s="86">
        <v>81.167469999999994</v>
      </c>
      <c r="I1989" s="79" t="s">
        <v>12741</v>
      </c>
      <c r="J1989" s="76" t="s">
        <v>12742</v>
      </c>
      <c r="K1989" s="76" t="s">
        <v>16</v>
      </c>
    </row>
    <row r="1990" spans="1:11" x14ac:dyDescent="0.25">
      <c r="A1990" s="76" t="s">
        <v>26045</v>
      </c>
      <c r="B1990" s="76" t="s">
        <v>5112</v>
      </c>
      <c r="C1990" s="76" t="s">
        <v>1100</v>
      </c>
      <c r="D1990" s="76" t="s">
        <v>12853</v>
      </c>
      <c r="E1990" s="76" t="s">
        <v>12854</v>
      </c>
      <c r="F1990" s="76"/>
      <c r="G1990" s="86">
        <v>19.381737000000001</v>
      </c>
      <c r="H1990" s="86">
        <v>82.048495000000003</v>
      </c>
      <c r="I1990" s="79" t="s">
        <v>12741</v>
      </c>
      <c r="J1990" s="76" t="s">
        <v>12742</v>
      </c>
      <c r="K1990" s="76" t="s">
        <v>16</v>
      </c>
    </row>
    <row r="1991" spans="1:11" x14ac:dyDescent="0.25">
      <c r="A1991" s="76" t="s">
        <v>26045</v>
      </c>
      <c r="B1991" s="76" t="s">
        <v>5112</v>
      </c>
      <c r="C1991" s="76" t="s">
        <v>1049</v>
      </c>
      <c r="D1991" s="76" t="s">
        <v>12855</v>
      </c>
      <c r="E1991" s="76" t="s">
        <v>12856</v>
      </c>
      <c r="F1991" s="76"/>
      <c r="G1991" s="86">
        <v>19.742311000000001</v>
      </c>
      <c r="H1991" s="86">
        <v>81.644929000000005</v>
      </c>
      <c r="I1991" s="79" t="s">
        <v>12741</v>
      </c>
      <c r="J1991" s="76" t="s">
        <v>12742</v>
      </c>
      <c r="K1991" s="76" t="s">
        <v>16</v>
      </c>
    </row>
    <row r="1992" spans="1:11" x14ac:dyDescent="0.25">
      <c r="A1992" s="76" t="s">
        <v>26045</v>
      </c>
      <c r="B1992" s="76" t="s">
        <v>5112</v>
      </c>
      <c r="C1992" s="76" t="s">
        <v>1428</v>
      </c>
      <c r="D1992" s="76" t="s">
        <v>12857</v>
      </c>
      <c r="E1992" s="76" t="s">
        <v>12858</v>
      </c>
      <c r="F1992" s="76"/>
      <c r="G1992" s="86">
        <v>19.204560000000001</v>
      </c>
      <c r="H1992" s="86">
        <v>81.941271999999998</v>
      </c>
      <c r="I1992" s="79" t="s">
        <v>12741</v>
      </c>
      <c r="J1992" s="76" t="s">
        <v>12742</v>
      </c>
      <c r="K1992" s="76" t="s">
        <v>16</v>
      </c>
    </row>
    <row r="1993" spans="1:11" x14ac:dyDescent="0.25">
      <c r="A1993" s="76" t="s">
        <v>26045</v>
      </c>
      <c r="B1993" s="76" t="s">
        <v>5112</v>
      </c>
      <c r="C1993" s="76"/>
      <c r="D1993" s="76" t="s">
        <v>12859</v>
      </c>
      <c r="E1993" s="76" t="s">
        <v>12860</v>
      </c>
      <c r="F1993" s="76"/>
      <c r="G1993" s="86">
        <v>19.181545</v>
      </c>
      <c r="H1993" s="86">
        <v>82.143635000000003</v>
      </c>
      <c r="I1993" s="79">
        <v>32800000</v>
      </c>
      <c r="J1993" s="76" t="s">
        <v>12752</v>
      </c>
      <c r="K1993" s="76" t="s">
        <v>16</v>
      </c>
    </row>
    <row r="1994" spans="1:11" x14ac:dyDescent="0.25">
      <c r="A1994" s="76" t="s">
        <v>26045</v>
      </c>
      <c r="B1994" s="76" t="s">
        <v>5112</v>
      </c>
      <c r="C1994" s="76" t="s">
        <v>1159</v>
      </c>
      <c r="D1994" s="76" t="s">
        <v>12861</v>
      </c>
      <c r="E1994" s="76" t="s">
        <v>12862</v>
      </c>
      <c r="F1994" s="76"/>
      <c r="G1994" s="86">
        <v>19.741489999999999</v>
      </c>
      <c r="H1994" s="86">
        <v>81.791480000000007</v>
      </c>
      <c r="I1994" s="79">
        <v>32810000</v>
      </c>
      <c r="J1994" s="76" t="s">
        <v>12755</v>
      </c>
      <c r="K1994" s="76" t="s">
        <v>16</v>
      </c>
    </row>
    <row r="1995" spans="1:11" x14ac:dyDescent="0.25">
      <c r="A1995" s="76" t="s">
        <v>26045</v>
      </c>
      <c r="B1995" s="76" t="s">
        <v>5112</v>
      </c>
      <c r="C1995" s="76" t="s">
        <v>2536</v>
      </c>
      <c r="D1995" s="76" t="s">
        <v>12863</v>
      </c>
      <c r="E1995" s="76" t="s">
        <v>12864</v>
      </c>
      <c r="F1995" s="76"/>
      <c r="G1995" s="86">
        <v>19.011690000000002</v>
      </c>
      <c r="H1995" s="86">
        <v>81.892160000000004</v>
      </c>
      <c r="I1995" s="79">
        <v>32810000</v>
      </c>
      <c r="J1995" s="76" t="s">
        <v>12755</v>
      </c>
      <c r="K1995" s="76" t="s">
        <v>16</v>
      </c>
    </row>
    <row r="1996" spans="1:11" x14ac:dyDescent="0.25">
      <c r="A1996" s="76" t="s">
        <v>26045</v>
      </c>
      <c r="B1996" s="76" t="s">
        <v>5112</v>
      </c>
      <c r="C1996" s="76" t="s">
        <v>1468</v>
      </c>
      <c r="D1996" s="76" t="s">
        <v>12865</v>
      </c>
      <c r="E1996" s="76" t="s">
        <v>12866</v>
      </c>
      <c r="F1996" s="76"/>
      <c r="G1996" s="86">
        <v>19.169799999999999</v>
      </c>
      <c r="H1996" s="86">
        <v>81.756150000000005</v>
      </c>
      <c r="I1996" s="79">
        <v>32810000</v>
      </c>
      <c r="J1996" s="76" t="s">
        <v>12755</v>
      </c>
      <c r="K1996" s="76" t="s">
        <v>16</v>
      </c>
    </row>
    <row r="1997" spans="1:11" x14ac:dyDescent="0.25">
      <c r="A1997" s="76" t="s">
        <v>26045</v>
      </c>
      <c r="B1997" s="76" t="s">
        <v>5112</v>
      </c>
      <c r="C1997" s="76"/>
      <c r="D1997" s="76" t="s">
        <v>12867</v>
      </c>
      <c r="E1997" s="76" t="s">
        <v>12868</v>
      </c>
      <c r="F1997" s="76"/>
      <c r="G1997" s="86">
        <v>18.325914999999998</v>
      </c>
      <c r="H1997" s="86">
        <v>80.777546000000001</v>
      </c>
      <c r="I1997" s="79">
        <v>32810000</v>
      </c>
      <c r="J1997" s="76" t="s">
        <v>12755</v>
      </c>
      <c r="K1997" s="76" t="s">
        <v>16</v>
      </c>
    </row>
    <row r="1998" spans="1:11" x14ac:dyDescent="0.25">
      <c r="A1998" s="76" t="s">
        <v>26045</v>
      </c>
      <c r="B1998" s="76" t="s">
        <v>5112</v>
      </c>
      <c r="C1998" s="76"/>
      <c r="D1998" s="76" t="s">
        <v>12869</v>
      </c>
      <c r="E1998" s="76" t="s">
        <v>12870</v>
      </c>
      <c r="F1998" s="76"/>
      <c r="G1998" s="86">
        <v>19.723690000000001</v>
      </c>
      <c r="H1998" s="86">
        <v>81.226470000000006</v>
      </c>
      <c r="I1998" s="79">
        <v>32810000</v>
      </c>
      <c r="J1998" s="76" t="s">
        <v>12755</v>
      </c>
      <c r="K1998" s="76" t="s">
        <v>16</v>
      </c>
    </row>
    <row r="1999" spans="1:11" x14ac:dyDescent="0.25">
      <c r="A1999" s="76" t="s">
        <v>26045</v>
      </c>
      <c r="B1999" s="76" t="s">
        <v>5112</v>
      </c>
      <c r="C1999" s="76" t="s">
        <v>1159</v>
      </c>
      <c r="D1999" s="76" t="s">
        <v>12871</v>
      </c>
      <c r="E1999" s="76" t="s">
        <v>12872</v>
      </c>
      <c r="F1999" s="76"/>
      <c r="G1999" s="86">
        <v>19.592455000000001</v>
      </c>
      <c r="H1999" s="86">
        <v>81.97045</v>
      </c>
      <c r="I1999" s="79">
        <v>32810000</v>
      </c>
      <c r="J1999" s="76" t="s">
        <v>12755</v>
      </c>
      <c r="K1999" s="76" t="s">
        <v>16</v>
      </c>
    </row>
    <row r="2000" spans="1:11" x14ac:dyDescent="0.25">
      <c r="A2000" s="76" t="s">
        <v>26045</v>
      </c>
      <c r="B2000" s="76" t="s">
        <v>5112</v>
      </c>
      <c r="C2000" s="76" t="s">
        <v>1872</v>
      </c>
      <c r="D2000" s="76" t="s">
        <v>12873</v>
      </c>
      <c r="E2000" s="76" t="s">
        <v>12874</v>
      </c>
      <c r="F2000" s="76"/>
      <c r="G2000" s="86">
        <v>18.450420000000001</v>
      </c>
      <c r="H2000" s="86">
        <v>81.064120000000003</v>
      </c>
      <c r="I2000" s="79" t="s">
        <v>12721</v>
      </c>
      <c r="J2000" s="76" t="s">
        <v>12722</v>
      </c>
      <c r="K2000" s="76" t="s">
        <v>16</v>
      </c>
    </row>
    <row r="2001" spans="1:11" x14ac:dyDescent="0.25">
      <c r="A2001" s="76" t="s">
        <v>26045</v>
      </c>
      <c r="B2001" s="76" t="s">
        <v>5112</v>
      </c>
      <c r="C2001" s="76" t="s">
        <v>9057</v>
      </c>
      <c r="D2001" s="76" t="s">
        <v>12875</v>
      </c>
      <c r="E2001" s="76" t="s">
        <v>12876</v>
      </c>
      <c r="F2001" s="76"/>
      <c r="G2001" s="86">
        <v>19.256321</v>
      </c>
      <c r="H2001" s="86">
        <v>81.256484999999998</v>
      </c>
      <c r="I2001" s="79" t="s">
        <v>12725</v>
      </c>
      <c r="J2001" s="76" t="s">
        <v>12726</v>
      </c>
      <c r="K2001" s="76" t="s">
        <v>16</v>
      </c>
    </row>
    <row r="2002" spans="1:11" x14ac:dyDescent="0.25">
      <c r="A2002" s="76" t="s">
        <v>26045</v>
      </c>
      <c r="B2002" s="76" t="s">
        <v>5112</v>
      </c>
      <c r="C2002" s="76" t="s">
        <v>8345</v>
      </c>
      <c r="D2002" s="76" t="s">
        <v>12877</v>
      </c>
      <c r="E2002" s="76" t="s">
        <v>12878</v>
      </c>
      <c r="F2002" s="76"/>
      <c r="G2002" s="86">
        <v>18.766400000000001</v>
      </c>
      <c r="H2002" s="86">
        <v>80.731949999999998</v>
      </c>
      <c r="I2002" s="79" t="s">
        <v>12741</v>
      </c>
      <c r="J2002" s="76" t="s">
        <v>12742</v>
      </c>
      <c r="K2002" s="76" t="s">
        <v>16</v>
      </c>
    </row>
    <row r="2003" spans="1:11" x14ac:dyDescent="0.25">
      <c r="A2003" s="76" t="s">
        <v>26045</v>
      </c>
      <c r="B2003" s="76" t="s">
        <v>5112</v>
      </c>
      <c r="C2003" s="76" t="s">
        <v>8340</v>
      </c>
      <c r="D2003" s="76" t="s">
        <v>12879</v>
      </c>
      <c r="E2003" s="76" t="s">
        <v>12880</v>
      </c>
      <c r="F2003" s="76"/>
      <c r="G2003" s="86">
        <v>19.082231</v>
      </c>
      <c r="H2003" s="86">
        <v>82.023259999999993</v>
      </c>
      <c r="I2003" s="79" t="s">
        <v>12741</v>
      </c>
      <c r="J2003" s="76" t="s">
        <v>12742</v>
      </c>
      <c r="K2003" s="76" t="s">
        <v>16</v>
      </c>
    </row>
    <row r="2004" spans="1:11" x14ac:dyDescent="0.25">
      <c r="A2004" s="76" t="s">
        <v>26045</v>
      </c>
      <c r="B2004" s="76" t="s">
        <v>5112</v>
      </c>
      <c r="C2004" s="76" t="s">
        <v>1100</v>
      </c>
      <c r="D2004" s="76" t="s">
        <v>12881</v>
      </c>
      <c r="E2004" s="76" t="s">
        <v>12882</v>
      </c>
      <c r="F2004" s="76"/>
      <c r="G2004" s="86">
        <v>19.2</v>
      </c>
      <c r="H2004" s="86">
        <v>82.1</v>
      </c>
      <c r="I2004" s="79" t="s">
        <v>12741</v>
      </c>
      <c r="J2004" s="76" t="s">
        <v>12742</v>
      </c>
      <c r="K2004" s="76" t="s">
        <v>16</v>
      </c>
    </row>
    <row r="2005" spans="1:11" x14ac:dyDescent="0.25">
      <c r="A2005" s="76" t="s">
        <v>26045</v>
      </c>
      <c r="B2005" s="76" t="s">
        <v>5112</v>
      </c>
      <c r="C2005" s="76" t="s">
        <v>1428</v>
      </c>
      <c r="D2005" s="76" t="s">
        <v>7568</v>
      </c>
      <c r="E2005" s="76" t="s">
        <v>12883</v>
      </c>
      <c r="F2005" s="76"/>
      <c r="G2005" s="86">
        <v>19.068328000000001</v>
      </c>
      <c r="H2005" s="86">
        <v>82.051700999999994</v>
      </c>
      <c r="I2005" s="79" t="s">
        <v>12741</v>
      </c>
      <c r="J2005" s="76" t="s">
        <v>12742</v>
      </c>
      <c r="K2005" s="76" t="s">
        <v>16</v>
      </c>
    </row>
    <row r="2006" spans="1:11" x14ac:dyDescent="0.25">
      <c r="A2006" s="76" t="s">
        <v>26045</v>
      </c>
      <c r="B2006" s="76" t="s">
        <v>5112</v>
      </c>
      <c r="C2006" s="76"/>
      <c r="D2006" s="76" t="s">
        <v>12884</v>
      </c>
      <c r="E2006" s="76" t="s">
        <v>12885</v>
      </c>
      <c r="F2006" s="76"/>
      <c r="G2006" s="86">
        <v>19.219214000000001</v>
      </c>
      <c r="H2006" s="86">
        <v>81.885257999999993</v>
      </c>
      <c r="I2006" s="79" t="s">
        <v>12741</v>
      </c>
      <c r="J2006" s="76" t="s">
        <v>12742</v>
      </c>
      <c r="K2006" s="76" t="s">
        <v>16</v>
      </c>
    </row>
    <row r="2007" spans="1:11" x14ac:dyDescent="0.25">
      <c r="A2007" s="76" t="s">
        <v>26045</v>
      </c>
      <c r="B2007" s="76" t="s">
        <v>5112</v>
      </c>
      <c r="C2007" s="76" t="s">
        <v>2536</v>
      </c>
      <c r="D2007" s="76" t="s">
        <v>12886</v>
      </c>
      <c r="E2007" s="76" t="s">
        <v>12887</v>
      </c>
      <c r="F2007" s="76"/>
      <c r="G2007" s="86">
        <v>19.14</v>
      </c>
      <c r="H2007" s="86">
        <v>81.569999999999993</v>
      </c>
      <c r="I2007" s="79" t="s">
        <v>12741</v>
      </c>
      <c r="J2007" s="76" t="s">
        <v>12742</v>
      </c>
      <c r="K2007" s="76" t="s">
        <v>16</v>
      </c>
    </row>
    <row r="2008" spans="1:11" x14ac:dyDescent="0.25">
      <c r="A2008" s="76" t="s">
        <v>26045</v>
      </c>
      <c r="B2008" s="76" t="s">
        <v>5112</v>
      </c>
      <c r="C2008" s="76" t="s">
        <v>1100</v>
      </c>
      <c r="D2008" s="76" t="s">
        <v>9620</v>
      </c>
      <c r="E2008" s="76" t="s">
        <v>12888</v>
      </c>
      <c r="F2008" s="76"/>
      <c r="G2008" s="86">
        <v>19.45598</v>
      </c>
      <c r="H2008" s="86">
        <v>81.945519000000004</v>
      </c>
      <c r="I2008" s="79" t="s">
        <v>12741</v>
      </c>
      <c r="J2008" s="76" t="s">
        <v>12742</v>
      </c>
      <c r="K2008" s="76" t="s">
        <v>16</v>
      </c>
    </row>
    <row r="2009" spans="1:11" x14ac:dyDescent="0.25">
      <c r="A2009" s="76" t="s">
        <v>26045</v>
      </c>
      <c r="B2009" s="76" t="s">
        <v>5112</v>
      </c>
      <c r="C2009" s="76" t="s">
        <v>5112</v>
      </c>
      <c r="D2009" s="76" t="s">
        <v>12889</v>
      </c>
      <c r="E2009" s="76" t="s">
        <v>12890</v>
      </c>
      <c r="F2009" s="76"/>
      <c r="G2009" s="86">
        <v>19.377438999999999</v>
      </c>
      <c r="H2009" s="86">
        <v>81.906113000000005</v>
      </c>
      <c r="I2009" s="79" t="s">
        <v>12721</v>
      </c>
      <c r="J2009" s="76" t="s">
        <v>12722</v>
      </c>
      <c r="K2009" s="76" t="s">
        <v>16</v>
      </c>
    </row>
    <row r="2010" spans="1:11" x14ac:dyDescent="0.25">
      <c r="A2010" s="76" t="s">
        <v>26045</v>
      </c>
      <c r="B2010" s="76" t="s">
        <v>5112</v>
      </c>
      <c r="C2010" s="76" t="s">
        <v>65</v>
      </c>
      <c r="D2010" s="76"/>
      <c r="E2010" s="76" t="s">
        <v>12894</v>
      </c>
      <c r="F2010" s="76"/>
      <c r="G2010" s="86">
        <v>19.983599999999999</v>
      </c>
      <c r="H2010" s="86">
        <v>81.497589000000005</v>
      </c>
      <c r="I2010" s="79" t="s">
        <v>12729</v>
      </c>
      <c r="J2010" s="76" t="s">
        <v>12730</v>
      </c>
      <c r="K2010" s="76" t="s">
        <v>16</v>
      </c>
    </row>
    <row r="2011" spans="1:11" x14ac:dyDescent="0.25">
      <c r="A2011" s="76" t="s">
        <v>26045</v>
      </c>
      <c r="B2011" s="76" t="s">
        <v>5112</v>
      </c>
      <c r="C2011" s="76" t="s">
        <v>65</v>
      </c>
      <c r="D2011" s="76" t="s">
        <v>12895</v>
      </c>
      <c r="E2011" s="76" t="s">
        <v>12896</v>
      </c>
      <c r="F2011" s="76"/>
      <c r="G2011" s="86">
        <v>19.600000000000001</v>
      </c>
      <c r="H2011" s="86">
        <v>81.67</v>
      </c>
      <c r="I2011" s="79" t="s">
        <v>12729</v>
      </c>
      <c r="J2011" s="76" t="s">
        <v>12730</v>
      </c>
      <c r="K2011" s="76" t="s">
        <v>16</v>
      </c>
    </row>
    <row r="2012" spans="1:11" x14ac:dyDescent="0.25">
      <c r="A2012" s="76" t="s">
        <v>26045</v>
      </c>
      <c r="B2012" s="76" t="s">
        <v>5112</v>
      </c>
      <c r="C2012" s="76" t="s">
        <v>9058</v>
      </c>
      <c r="D2012" s="76" t="s">
        <v>12897</v>
      </c>
      <c r="E2012" s="76" t="s">
        <v>12898</v>
      </c>
      <c r="F2012" s="76"/>
      <c r="G2012" s="86">
        <v>24.567432</v>
      </c>
      <c r="H2012" s="86">
        <v>79.342567000000003</v>
      </c>
      <c r="I2012" s="79" t="s">
        <v>12729</v>
      </c>
      <c r="J2012" s="76" t="s">
        <v>12730</v>
      </c>
      <c r="K2012" s="76" t="s">
        <v>16</v>
      </c>
    </row>
    <row r="2013" spans="1:11" x14ac:dyDescent="0.25">
      <c r="A2013" s="76" t="s">
        <v>26045</v>
      </c>
      <c r="B2013" s="76" t="s">
        <v>5112</v>
      </c>
      <c r="C2013" s="76" t="s">
        <v>12</v>
      </c>
      <c r="D2013" s="76" t="s">
        <v>12899</v>
      </c>
      <c r="E2013" s="76" t="s">
        <v>12900</v>
      </c>
      <c r="F2013" s="76"/>
      <c r="G2013" s="86">
        <v>19.3</v>
      </c>
      <c r="H2013" s="86">
        <v>81.8</v>
      </c>
      <c r="I2013" s="79" t="s">
        <v>12741</v>
      </c>
      <c r="J2013" s="76" t="s">
        <v>12742</v>
      </c>
      <c r="K2013" s="76" t="s">
        <v>16</v>
      </c>
    </row>
    <row r="2014" spans="1:11" x14ac:dyDescent="0.25">
      <c r="A2014" s="76" t="s">
        <v>26045</v>
      </c>
      <c r="B2014" s="76" t="s">
        <v>5112</v>
      </c>
      <c r="C2014" s="76" t="s">
        <v>1428</v>
      </c>
      <c r="D2014" s="76" t="s">
        <v>1428</v>
      </c>
      <c r="E2014" s="76" t="s">
        <v>12901</v>
      </c>
      <c r="F2014" s="76"/>
      <c r="G2014" s="86">
        <v>19.082341</v>
      </c>
      <c r="H2014" s="86">
        <v>81.941320000000005</v>
      </c>
      <c r="I2014" s="79" t="s">
        <v>12741</v>
      </c>
      <c r="J2014" s="76" t="s">
        <v>12742</v>
      </c>
      <c r="K2014" s="76" t="s">
        <v>16</v>
      </c>
    </row>
    <row r="2015" spans="1:11" x14ac:dyDescent="0.25">
      <c r="A2015" s="76" t="s">
        <v>26045</v>
      </c>
      <c r="B2015" s="76" t="s">
        <v>5112</v>
      </c>
      <c r="C2015" s="76" t="s">
        <v>1428</v>
      </c>
      <c r="D2015" s="76" t="s">
        <v>12902</v>
      </c>
      <c r="E2015" s="76" t="s">
        <v>12903</v>
      </c>
      <c r="F2015" s="76"/>
      <c r="G2015" s="86">
        <v>19.1036</v>
      </c>
      <c r="H2015" s="86">
        <v>82.182149999999993</v>
      </c>
      <c r="I2015" s="79">
        <v>32810000</v>
      </c>
      <c r="J2015" s="76" t="s">
        <v>12755</v>
      </c>
      <c r="K2015" s="76" t="s">
        <v>16</v>
      </c>
    </row>
    <row r="2016" spans="1:11" x14ac:dyDescent="0.25">
      <c r="A2016" s="76" t="s">
        <v>26045</v>
      </c>
      <c r="B2016" s="76" t="s">
        <v>5112</v>
      </c>
      <c r="C2016" s="76" t="s">
        <v>61</v>
      </c>
      <c r="D2016" s="76" t="s">
        <v>12904</v>
      </c>
      <c r="E2016" s="76" t="s">
        <v>12905</v>
      </c>
      <c r="F2016" s="76"/>
      <c r="G2016" s="86">
        <v>19.452425999999999</v>
      </c>
      <c r="H2016" s="86">
        <v>81.251980000000003</v>
      </c>
      <c r="I2016" s="79">
        <v>32810000</v>
      </c>
      <c r="J2016" s="76" t="s">
        <v>12755</v>
      </c>
      <c r="K2016" s="76" t="s">
        <v>16</v>
      </c>
    </row>
    <row r="2017" spans="1:11" x14ac:dyDescent="0.25">
      <c r="A2017" s="76" t="s">
        <v>26045</v>
      </c>
      <c r="B2017" s="76" t="s">
        <v>5112</v>
      </c>
      <c r="C2017" s="76" t="s">
        <v>61</v>
      </c>
      <c r="D2017" s="76"/>
      <c r="E2017" s="76" t="s">
        <v>12906</v>
      </c>
      <c r="F2017" s="76"/>
      <c r="G2017" s="86">
        <v>19.562415999999999</v>
      </c>
      <c r="H2017" s="86">
        <v>81.443625999999995</v>
      </c>
      <c r="I2017" s="79">
        <v>32810000</v>
      </c>
      <c r="J2017" s="76" t="s">
        <v>12755</v>
      </c>
      <c r="K2017" s="76" t="s">
        <v>16</v>
      </c>
    </row>
    <row r="2018" spans="1:11" x14ac:dyDescent="0.25">
      <c r="A2018" s="76" t="s">
        <v>26045</v>
      </c>
      <c r="B2018" s="76" t="s">
        <v>5112</v>
      </c>
      <c r="C2018" s="76" t="s">
        <v>1082</v>
      </c>
      <c r="D2018" s="76" t="s">
        <v>12907</v>
      </c>
      <c r="E2018" s="76" t="s">
        <v>12908</v>
      </c>
      <c r="F2018" s="76"/>
      <c r="G2018" s="86">
        <v>18.86533</v>
      </c>
      <c r="H2018" s="86">
        <v>80.386150000000001</v>
      </c>
      <c r="I2018" s="79">
        <v>32810000</v>
      </c>
      <c r="J2018" s="76" t="s">
        <v>12755</v>
      </c>
      <c r="K2018" s="76" t="s">
        <v>16</v>
      </c>
    </row>
    <row r="2019" spans="1:11" x14ac:dyDescent="0.25">
      <c r="A2019" s="76" t="s">
        <v>26045</v>
      </c>
      <c r="B2019" s="76" t="s">
        <v>5112</v>
      </c>
      <c r="C2019" s="76" t="s">
        <v>8344</v>
      </c>
      <c r="D2019" s="76" t="s">
        <v>12909</v>
      </c>
      <c r="E2019" s="76" t="s">
        <v>12910</v>
      </c>
      <c r="F2019" s="76"/>
      <c r="G2019" s="86">
        <v>18.839096000000001</v>
      </c>
      <c r="H2019" s="86">
        <v>80.806431000000003</v>
      </c>
      <c r="I2019" s="79" t="s">
        <v>12725</v>
      </c>
      <c r="J2019" s="76" t="s">
        <v>12726</v>
      </c>
      <c r="K2019" s="76" t="s">
        <v>16</v>
      </c>
    </row>
    <row r="2020" spans="1:11" x14ac:dyDescent="0.25">
      <c r="A2020" s="76" t="s">
        <v>26045</v>
      </c>
      <c r="B2020" s="76" t="s">
        <v>5112</v>
      </c>
      <c r="C2020" s="76" t="s">
        <v>12</v>
      </c>
      <c r="D2020" s="76" t="s">
        <v>12911</v>
      </c>
      <c r="E2020" s="76" t="s">
        <v>12912</v>
      </c>
      <c r="F2020" s="76"/>
      <c r="G2020" s="86">
        <v>19.360849999999999</v>
      </c>
      <c r="H2020" s="86">
        <v>81.828017000000003</v>
      </c>
      <c r="I2020" s="79" t="s">
        <v>12741</v>
      </c>
      <c r="J2020" s="76" t="s">
        <v>12742</v>
      </c>
      <c r="K2020" s="76" t="s">
        <v>16</v>
      </c>
    </row>
    <row r="2021" spans="1:11" x14ac:dyDescent="0.25">
      <c r="A2021" s="76" t="s">
        <v>26045</v>
      </c>
      <c r="B2021" s="76" t="s">
        <v>5112</v>
      </c>
      <c r="C2021" s="76" t="s">
        <v>12</v>
      </c>
      <c r="D2021" s="76" t="s">
        <v>12913</v>
      </c>
      <c r="E2021" s="76" t="s">
        <v>12914</v>
      </c>
      <c r="F2021" s="76"/>
      <c r="G2021" s="86">
        <v>19.420000000000002</v>
      </c>
      <c r="H2021" s="86">
        <v>81.92</v>
      </c>
      <c r="I2021" s="79" t="s">
        <v>12741</v>
      </c>
      <c r="J2021" s="76" t="s">
        <v>12742</v>
      </c>
      <c r="K2021" s="76" t="s">
        <v>16</v>
      </c>
    </row>
    <row r="2022" spans="1:11" x14ac:dyDescent="0.25">
      <c r="A2022" s="76" t="s">
        <v>26045</v>
      </c>
      <c r="B2022" s="76" t="s">
        <v>5112</v>
      </c>
      <c r="C2022" s="76" t="s">
        <v>12915</v>
      </c>
      <c r="D2022" s="76" t="s">
        <v>12916</v>
      </c>
      <c r="E2022" s="76" t="s">
        <v>12917</v>
      </c>
      <c r="F2022" s="76"/>
      <c r="G2022" s="86">
        <v>19.16</v>
      </c>
      <c r="H2022" s="86">
        <v>82.16</v>
      </c>
      <c r="I2022" s="79" t="s">
        <v>12741</v>
      </c>
      <c r="J2022" s="76" t="s">
        <v>12742</v>
      </c>
      <c r="K2022" s="76" t="s">
        <v>16</v>
      </c>
    </row>
    <row r="2023" spans="1:11" x14ac:dyDescent="0.25">
      <c r="A2023" s="76" t="s">
        <v>26045</v>
      </c>
      <c r="B2023" s="76" t="s">
        <v>5112</v>
      </c>
      <c r="C2023" s="76" t="s">
        <v>8344</v>
      </c>
      <c r="D2023" s="76" t="s">
        <v>12918</v>
      </c>
      <c r="E2023" s="76" t="s">
        <v>12919</v>
      </c>
      <c r="F2023" s="76"/>
      <c r="G2023" s="86">
        <v>18.79832</v>
      </c>
      <c r="H2023" s="86">
        <v>81.025419999999997</v>
      </c>
      <c r="I2023" s="79" t="s">
        <v>12741</v>
      </c>
      <c r="J2023" s="76" t="s">
        <v>12742</v>
      </c>
      <c r="K2023" s="76" t="s">
        <v>16</v>
      </c>
    </row>
    <row r="2024" spans="1:11" x14ac:dyDescent="0.25">
      <c r="A2024" s="76" t="s">
        <v>26045</v>
      </c>
      <c r="B2024" s="76" t="s">
        <v>5112</v>
      </c>
      <c r="C2024" s="76" t="s">
        <v>8340</v>
      </c>
      <c r="D2024" s="76" t="s">
        <v>8340</v>
      </c>
      <c r="E2024" s="76" t="s">
        <v>12920</v>
      </c>
      <c r="F2024" s="76"/>
      <c r="G2024" s="86">
        <v>19.082497</v>
      </c>
      <c r="H2024" s="86">
        <v>82.014540999999994</v>
      </c>
      <c r="I2024" s="79" t="s">
        <v>12741</v>
      </c>
      <c r="J2024" s="76" t="s">
        <v>12742</v>
      </c>
      <c r="K2024" s="76" t="s">
        <v>16</v>
      </c>
    </row>
    <row r="2025" spans="1:11" x14ac:dyDescent="0.25">
      <c r="A2025" s="76" t="s">
        <v>26045</v>
      </c>
      <c r="B2025" s="76" t="s">
        <v>5112</v>
      </c>
      <c r="C2025" s="76" t="s">
        <v>1049</v>
      </c>
      <c r="D2025" s="76" t="s">
        <v>12921</v>
      </c>
      <c r="E2025" s="76" t="s">
        <v>12922</v>
      </c>
      <c r="F2025" s="76"/>
      <c r="G2025" s="86">
        <v>19.586099999999998</v>
      </c>
      <c r="H2025" s="86">
        <v>81.662000000000006</v>
      </c>
      <c r="I2025" s="79">
        <v>32810000</v>
      </c>
      <c r="J2025" s="76" t="s">
        <v>12755</v>
      </c>
      <c r="K2025" s="76" t="s">
        <v>16</v>
      </c>
    </row>
    <row r="2026" spans="1:11" x14ac:dyDescent="0.25">
      <c r="A2026" s="76" t="s">
        <v>26045</v>
      </c>
      <c r="B2026" s="76" t="s">
        <v>5112</v>
      </c>
      <c r="C2026" s="76" t="s">
        <v>1100</v>
      </c>
      <c r="D2026" s="76" t="s">
        <v>12923</v>
      </c>
      <c r="E2026" s="76" t="s">
        <v>12924</v>
      </c>
      <c r="F2026" s="76"/>
      <c r="G2026" s="86">
        <v>19.366759999999999</v>
      </c>
      <c r="H2026" s="86">
        <v>81.919918999999993</v>
      </c>
      <c r="I2026" s="79">
        <v>32810000</v>
      </c>
      <c r="J2026" s="76" t="s">
        <v>12755</v>
      </c>
      <c r="K2026" s="76" t="s">
        <v>16</v>
      </c>
    </row>
    <row r="2027" spans="1:11" x14ac:dyDescent="0.25">
      <c r="A2027" s="76" t="s">
        <v>26045</v>
      </c>
      <c r="B2027" s="76" t="s">
        <v>5112</v>
      </c>
      <c r="C2027" s="76" t="s">
        <v>65</v>
      </c>
      <c r="D2027" s="76" t="s">
        <v>12925</v>
      </c>
      <c r="E2027" s="76" t="s">
        <v>12926</v>
      </c>
      <c r="F2027" s="76"/>
      <c r="G2027" s="86">
        <v>19.509329000000001</v>
      </c>
      <c r="H2027" s="86">
        <v>81.768000000000001</v>
      </c>
      <c r="I2027" s="79">
        <v>32810000</v>
      </c>
      <c r="J2027" s="76" t="s">
        <v>12755</v>
      </c>
      <c r="K2027" s="76" t="s">
        <v>16</v>
      </c>
    </row>
    <row r="2028" spans="1:11" x14ac:dyDescent="0.25">
      <c r="A2028" s="76" t="s">
        <v>26045</v>
      </c>
      <c r="B2028" s="76" t="s">
        <v>5112</v>
      </c>
      <c r="C2028" s="76" t="s">
        <v>12</v>
      </c>
      <c r="D2028" s="76" t="s">
        <v>12927</v>
      </c>
      <c r="E2028" s="76" t="s">
        <v>12928</v>
      </c>
      <c r="F2028" s="76"/>
      <c r="G2028" s="86">
        <v>19.296659999999999</v>
      </c>
      <c r="H2028" s="86">
        <v>81.904589999999999</v>
      </c>
      <c r="I2028" s="79">
        <v>32810000</v>
      </c>
      <c r="J2028" s="76" t="s">
        <v>12755</v>
      </c>
      <c r="K2028" s="76" t="s">
        <v>16</v>
      </c>
    </row>
    <row r="2029" spans="1:11" x14ac:dyDescent="0.25">
      <c r="A2029" s="76" t="s">
        <v>26045</v>
      </c>
      <c r="B2029" s="76" t="s">
        <v>5112</v>
      </c>
      <c r="C2029" s="76"/>
      <c r="D2029" s="76" t="s">
        <v>12929</v>
      </c>
      <c r="E2029" s="76" t="s">
        <v>12930</v>
      </c>
      <c r="F2029" s="76"/>
      <c r="G2029" s="86">
        <v>19.147379999999998</v>
      </c>
      <c r="H2029" s="86">
        <v>81.614159999999998</v>
      </c>
      <c r="I2029" s="79">
        <v>32810000</v>
      </c>
      <c r="J2029" s="76" t="s">
        <v>12755</v>
      </c>
      <c r="K2029" s="76" t="s">
        <v>16</v>
      </c>
    </row>
    <row r="2030" spans="1:11" x14ac:dyDescent="0.25">
      <c r="A2030" s="76" t="s">
        <v>26045</v>
      </c>
      <c r="B2030" s="76" t="s">
        <v>5112</v>
      </c>
      <c r="C2030" s="76" t="s">
        <v>1100</v>
      </c>
      <c r="D2030" s="76" t="s">
        <v>12931</v>
      </c>
      <c r="E2030" s="76" t="s">
        <v>12932</v>
      </c>
      <c r="F2030" s="76"/>
      <c r="G2030" s="86">
        <v>19.125799000000001</v>
      </c>
      <c r="H2030" s="86">
        <v>81.678599000000006</v>
      </c>
      <c r="I2030" s="79">
        <v>32810000</v>
      </c>
      <c r="J2030" s="76" t="s">
        <v>12755</v>
      </c>
      <c r="K2030" s="76" t="s">
        <v>16</v>
      </c>
    </row>
    <row r="2031" spans="1:11" x14ac:dyDescent="0.25">
      <c r="A2031" s="76" t="s">
        <v>26045</v>
      </c>
      <c r="B2031" s="76" t="s">
        <v>5112</v>
      </c>
      <c r="C2031" s="76" t="s">
        <v>1872</v>
      </c>
      <c r="D2031" s="76" t="s">
        <v>12766</v>
      </c>
      <c r="E2031" s="76" t="s">
        <v>12933</v>
      </c>
      <c r="F2031" s="76"/>
      <c r="G2031" s="86">
        <v>18.452113000000001</v>
      </c>
      <c r="H2031" s="86">
        <v>81.423925999999994</v>
      </c>
      <c r="I2031" s="79">
        <v>32810000</v>
      </c>
      <c r="J2031" s="76" t="s">
        <v>12755</v>
      </c>
      <c r="K2031" s="76" t="s">
        <v>16</v>
      </c>
    </row>
    <row r="2032" spans="1:11" x14ac:dyDescent="0.25">
      <c r="A2032" s="76" t="s">
        <v>15135</v>
      </c>
      <c r="B2032" s="76" t="s">
        <v>5112</v>
      </c>
      <c r="C2032" s="76" t="s">
        <v>1428</v>
      </c>
      <c r="D2032" s="76" t="s">
        <v>15425</v>
      </c>
      <c r="E2032" s="76" t="s">
        <v>15426</v>
      </c>
      <c r="F2032" s="76">
        <v>7470422467</v>
      </c>
      <c r="G2032" s="76">
        <v>18.962705100000001</v>
      </c>
      <c r="H2032" s="76">
        <v>82.090311299999996</v>
      </c>
      <c r="I2032" s="79" t="s">
        <v>15427</v>
      </c>
      <c r="J2032" s="76" t="s">
        <v>15401</v>
      </c>
      <c r="K2032" s="76" t="s">
        <v>16</v>
      </c>
    </row>
    <row r="2033" spans="1:11" x14ac:dyDescent="0.25">
      <c r="A2033" s="76" t="s">
        <v>15839</v>
      </c>
      <c r="B2033" s="76" t="s">
        <v>12</v>
      </c>
      <c r="C2033" s="76" t="s">
        <v>65</v>
      </c>
      <c r="D2033" s="76" t="s">
        <v>15848</v>
      </c>
      <c r="E2033" s="76" t="s">
        <v>15849</v>
      </c>
      <c r="F2033" s="76">
        <v>7770840946</v>
      </c>
      <c r="G2033" s="76">
        <v>19.417200000000001</v>
      </c>
      <c r="H2033" s="76">
        <v>81.630899999999997</v>
      </c>
      <c r="I2033" s="79" t="s">
        <v>15850</v>
      </c>
      <c r="J2033" s="76" t="s">
        <v>15844</v>
      </c>
      <c r="K2033" s="76" t="s">
        <v>16</v>
      </c>
    </row>
    <row r="2034" spans="1:11" x14ac:dyDescent="0.25">
      <c r="A2034" s="76" t="s">
        <v>15839</v>
      </c>
      <c r="B2034" s="76" t="s">
        <v>5112</v>
      </c>
      <c r="C2034" s="76" t="s">
        <v>8340</v>
      </c>
      <c r="D2034" s="76" t="s">
        <v>15851</v>
      </c>
      <c r="E2034" s="76" t="s">
        <v>15852</v>
      </c>
      <c r="F2034" s="76">
        <v>9424129430</v>
      </c>
      <c r="G2034" s="76">
        <v>18.985299999999999</v>
      </c>
      <c r="H2034" s="76">
        <v>82.002600000000001</v>
      </c>
      <c r="I2034" s="79" t="s">
        <v>15853</v>
      </c>
      <c r="J2034" s="76" t="s">
        <v>15844</v>
      </c>
      <c r="K2034" s="76" t="s">
        <v>16</v>
      </c>
    </row>
    <row r="2035" spans="1:11" x14ac:dyDescent="0.25">
      <c r="A2035" s="76" t="s">
        <v>15839</v>
      </c>
      <c r="B2035" s="76" t="s">
        <v>5112</v>
      </c>
      <c r="C2035" s="76" t="s">
        <v>1428</v>
      </c>
      <c r="D2035" s="76" t="s">
        <v>15854</v>
      </c>
      <c r="E2035" s="76" t="s">
        <v>15855</v>
      </c>
      <c r="F2035" s="76">
        <v>9340826413</v>
      </c>
      <c r="G2035" s="76">
        <v>19.068899999999999</v>
      </c>
      <c r="H2035" s="76">
        <v>81.956199999999995</v>
      </c>
      <c r="I2035" s="79" t="s">
        <v>15856</v>
      </c>
      <c r="J2035" s="76" t="s">
        <v>15844</v>
      </c>
      <c r="K2035" s="76" t="s">
        <v>16</v>
      </c>
    </row>
    <row r="2036" spans="1:11" x14ac:dyDescent="0.25">
      <c r="A2036" s="76" t="s">
        <v>15839</v>
      </c>
      <c r="B2036" s="76" t="s">
        <v>12</v>
      </c>
      <c r="C2036" s="76" t="s">
        <v>1100</v>
      </c>
      <c r="D2036" s="76" t="s">
        <v>16130</v>
      </c>
      <c r="E2036" s="76" t="s">
        <v>16131</v>
      </c>
      <c r="F2036" s="85" t="s">
        <v>16132</v>
      </c>
      <c r="G2036" s="76">
        <v>19.168037999999999</v>
      </c>
      <c r="H2036" s="76">
        <v>82.047495999999995</v>
      </c>
      <c r="I2036" s="79">
        <v>15771601</v>
      </c>
      <c r="J2036" s="76" t="s">
        <v>16120</v>
      </c>
      <c r="K2036" s="76" t="s">
        <v>8334</v>
      </c>
    </row>
    <row r="2037" spans="1:11" x14ac:dyDescent="0.25">
      <c r="A2037" s="76" t="s">
        <v>15839</v>
      </c>
      <c r="B2037" s="76" t="s">
        <v>12</v>
      </c>
      <c r="C2037" s="76" t="s">
        <v>1100</v>
      </c>
      <c r="D2037" s="76" t="s">
        <v>16133</v>
      </c>
      <c r="E2037" s="76" t="s">
        <v>16134</v>
      </c>
      <c r="F2037" s="85" t="s">
        <v>16135</v>
      </c>
      <c r="G2037" s="76">
        <v>19.214532999999999</v>
      </c>
      <c r="H2037" s="76">
        <v>82.069426000000007</v>
      </c>
      <c r="I2037" s="79">
        <v>15771602</v>
      </c>
      <c r="J2037" s="76" t="s">
        <v>16120</v>
      </c>
      <c r="K2037" s="76" t="s">
        <v>8334</v>
      </c>
    </row>
    <row r="2038" spans="1:11" x14ac:dyDescent="0.25">
      <c r="A2038" s="76" t="s">
        <v>15839</v>
      </c>
      <c r="B2038" s="76" t="s">
        <v>12</v>
      </c>
      <c r="C2038" s="76" t="s">
        <v>1100</v>
      </c>
      <c r="D2038" s="76" t="s">
        <v>16136</v>
      </c>
      <c r="E2038" s="76" t="s">
        <v>16137</v>
      </c>
      <c r="F2038" s="85" t="s">
        <v>16138</v>
      </c>
      <c r="G2038" s="76">
        <v>19.166723000000001</v>
      </c>
      <c r="H2038" s="76">
        <v>82.002080000000007</v>
      </c>
      <c r="I2038" s="79">
        <v>15771603</v>
      </c>
      <c r="J2038" s="76" t="s">
        <v>16120</v>
      </c>
      <c r="K2038" s="76" t="s">
        <v>8334</v>
      </c>
    </row>
    <row r="2039" spans="1:11" x14ac:dyDescent="0.25">
      <c r="A2039" s="76" t="s">
        <v>15839</v>
      </c>
      <c r="B2039" s="76" t="s">
        <v>12</v>
      </c>
      <c r="C2039" s="76" t="s">
        <v>1428</v>
      </c>
      <c r="D2039" s="76" t="s">
        <v>16139</v>
      </c>
      <c r="E2039" s="76" t="s">
        <v>16140</v>
      </c>
      <c r="F2039" s="85" t="s">
        <v>16141</v>
      </c>
      <c r="G2039" s="76">
        <v>19.074100000000001</v>
      </c>
      <c r="H2039" s="76">
        <v>82.008009999999999</v>
      </c>
      <c r="I2039" s="79">
        <v>15771604</v>
      </c>
      <c r="J2039" s="76" t="s">
        <v>16120</v>
      </c>
      <c r="K2039" s="76" t="s">
        <v>8334</v>
      </c>
    </row>
    <row r="2040" spans="1:11" x14ac:dyDescent="0.25">
      <c r="A2040" s="76" t="s">
        <v>15839</v>
      </c>
      <c r="B2040" s="76" t="s">
        <v>12</v>
      </c>
      <c r="C2040" s="76" t="s">
        <v>1428</v>
      </c>
      <c r="D2040" s="76" t="s">
        <v>16220</v>
      </c>
      <c r="E2040" s="76" t="s">
        <v>16221</v>
      </c>
      <c r="F2040" s="85" t="s">
        <v>16222</v>
      </c>
      <c r="G2040" s="76">
        <v>19.0641</v>
      </c>
      <c r="H2040" s="76">
        <v>82.187700000000007</v>
      </c>
      <c r="I2040" s="79">
        <v>15771605</v>
      </c>
      <c r="J2040" s="76" t="s">
        <v>16120</v>
      </c>
      <c r="K2040" s="76" t="s">
        <v>8334</v>
      </c>
    </row>
    <row r="2041" spans="1:11" x14ac:dyDescent="0.25">
      <c r="A2041" s="76" t="s">
        <v>15839</v>
      </c>
      <c r="B2041" s="76" t="s">
        <v>12</v>
      </c>
      <c r="C2041" s="76" t="s">
        <v>1428</v>
      </c>
      <c r="D2041" s="76" t="s">
        <v>16243</v>
      </c>
      <c r="E2041" s="76" t="s">
        <v>16244</v>
      </c>
      <c r="F2041" s="85" t="s">
        <v>16245</v>
      </c>
      <c r="G2041" s="76">
        <v>19.041231</v>
      </c>
      <c r="H2041" s="76">
        <v>82.194873999999999</v>
      </c>
      <c r="I2041" s="79">
        <v>15771606</v>
      </c>
      <c r="J2041" s="76" t="s">
        <v>16120</v>
      </c>
      <c r="K2041" s="76" t="s">
        <v>8334</v>
      </c>
    </row>
    <row r="2042" spans="1:11" x14ac:dyDescent="0.25">
      <c r="A2042" s="76" t="s">
        <v>16261</v>
      </c>
      <c r="B2042" s="76" t="s">
        <v>5112</v>
      </c>
      <c r="C2042" s="76" t="s">
        <v>12915</v>
      </c>
      <c r="D2042" s="76" t="s">
        <v>16296</v>
      </c>
      <c r="E2042" s="76" t="s">
        <v>16297</v>
      </c>
      <c r="F2042" s="76">
        <v>9617392439</v>
      </c>
      <c r="G2042" s="76" t="s">
        <v>16298</v>
      </c>
      <c r="H2042" s="76" t="s">
        <v>16299</v>
      </c>
      <c r="I2042" s="79" t="s">
        <v>16300</v>
      </c>
      <c r="J2042" s="76" t="s">
        <v>16268</v>
      </c>
      <c r="K2042" s="76" t="s">
        <v>16</v>
      </c>
    </row>
    <row r="2043" spans="1:11" x14ac:dyDescent="0.25">
      <c r="A2043" s="76" t="s">
        <v>16261</v>
      </c>
      <c r="B2043" s="76" t="s">
        <v>5112</v>
      </c>
      <c r="C2043" s="76" t="s">
        <v>12915</v>
      </c>
      <c r="D2043" s="77" t="s">
        <v>16301</v>
      </c>
      <c r="E2043" s="77" t="s">
        <v>16302</v>
      </c>
      <c r="F2043" s="76">
        <v>9407739565</v>
      </c>
      <c r="G2043" s="76" t="s">
        <v>16303</v>
      </c>
      <c r="H2043" s="76" t="s">
        <v>16304</v>
      </c>
      <c r="I2043" s="79" t="s">
        <v>16305</v>
      </c>
      <c r="J2043" s="76" t="s">
        <v>16268</v>
      </c>
      <c r="K2043" s="76" t="s">
        <v>16</v>
      </c>
    </row>
    <row r="2044" spans="1:11" x14ac:dyDescent="0.25">
      <c r="A2044" s="76" t="s">
        <v>16261</v>
      </c>
      <c r="B2044" s="76" t="s">
        <v>5112</v>
      </c>
      <c r="C2044" s="76" t="s">
        <v>12915</v>
      </c>
      <c r="D2044" s="77" t="s">
        <v>16311</v>
      </c>
      <c r="E2044" s="77" t="s">
        <v>16312</v>
      </c>
      <c r="F2044" s="76">
        <v>9691854784</v>
      </c>
      <c r="G2044" s="76" t="s">
        <v>16313</v>
      </c>
      <c r="H2044" s="76" t="s">
        <v>16314</v>
      </c>
      <c r="I2044" s="79" t="s">
        <v>16315</v>
      </c>
      <c r="J2044" s="76" t="s">
        <v>16268</v>
      </c>
      <c r="K2044" s="76" t="s">
        <v>16</v>
      </c>
    </row>
    <row r="2045" spans="1:11" x14ac:dyDescent="0.25">
      <c r="A2045" s="76" t="s">
        <v>16261</v>
      </c>
      <c r="B2045" s="85" t="s">
        <v>5112</v>
      </c>
      <c r="C2045" s="76" t="s">
        <v>16622</v>
      </c>
      <c r="D2045" s="85" t="s">
        <v>16623</v>
      </c>
      <c r="E2045" s="85" t="s">
        <v>16624</v>
      </c>
      <c r="F2045" s="85" t="s">
        <v>16625</v>
      </c>
      <c r="G2045" s="76" t="s">
        <v>16626</v>
      </c>
      <c r="H2045" s="76" t="s">
        <v>16627</v>
      </c>
      <c r="I2045" s="79" t="s">
        <v>16628</v>
      </c>
      <c r="J2045" s="85" t="s">
        <v>16275</v>
      </c>
      <c r="K2045" s="76" t="s">
        <v>16</v>
      </c>
    </row>
    <row r="2046" spans="1:11" x14ac:dyDescent="0.25">
      <c r="A2046" s="76" t="s">
        <v>22655</v>
      </c>
      <c r="B2046" s="76" t="s">
        <v>12</v>
      </c>
      <c r="C2046" s="88" t="s">
        <v>22768</v>
      </c>
      <c r="D2046" s="88" t="s">
        <v>22769</v>
      </c>
      <c r="E2046" s="88" t="s">
        <v>22770</v>
      </c>
      <c r="F2046" s="88" t="s">
        <v>22771</v>
      </c>
      <c r="G2046" s="76" t="s">
        <v>22772</v>
      </c>
      <c r="H2046" s="76" t="s">
        <v>22773</v>
      </c>
      <c r="I2046" s="79" t="s">
        <v>22774</v>
      </c>
      <c r="J2046" s="76" t="s">
        <v>8349</v>
      </c>
      <c r="K2046" s="76" t="s">
        <v>8334</v>
      </c>
    </row>
    <row r="2047" spans="1:11" x14ac:dyDescent="0.25">
      <c r="A2047" s="76" t="s">
        <v>22655</v>
      </c>
      <c r="B2047" s="76" t="s">
        <v>12</v>
      </c>
      <c r="C2047" s="88" t="s">
        <v>22768</v>
      </c>
      <c r="D2047" s="88" t="s">
        <v>22775</v>
      </c>
      <c r="E2047" s="88" t="s">
        <v>22776</v>
      </c>
      <c r="F2047" s="88" t="s">
        <v>22777</v>
      </c>
      <c r="G2047" s="76" t="s">
        <v>22778</v>
      </c>
      <c r="H2047" s="76" t="s">
        <v>22779</v>
      </c>
      <c r="I2047" s="79" t="s">
        <v>22780</v>
      </c>
      <c r="J2047" s="76" t="s">
        <v>8349</v>
      </c>
      <c r="K2047" s="76" t="s">
        <v>8334</v>
      </c>
    </row>
    <row r="2048" spans="1:11" x14ac:dyDescent="0.25">
      <c r="A2048" s="76" t="s">
        <v>22655</v>
      </c>
      <c r="B2048" s="76" t="s">
        <v>12</v>
      </c>
      <c r="C2048" s="88" t="s">
        <v>7189</v>
      </c>
      <c r="D2048" s="88" t="s">
        <v>22781</v>
      </c>
      <c r="E2048" s="88" t="s">
        <v>22782</v>
      </c>
      <c r="F2048" s="88" t="s">
        <v>22783</v>
      </c>
      <c r="G2048" s="76" t="s">
        <v>22784</v>
      </c>
      <c r="H2048" s="76" t="s">
        <v>22785</v>
      </c>
      <c r="I2048" s="79" t="s">
        <v>22786</v>
      </c>
      <c r="J2048" s="76" t="s">
        <v>8349</v>
      </c>
      <c r="K2048" s="76" t="s">
        <v>8334</v>
      </c>
    </row>
    <row r="2049" spans="1:11" x14ac:dyDescent="0.25">
      <c r="A2049" s="76" t="s">
        <v>22655</v>
      </c>
      <c r="B2049" s="76" t="s">
        <v>12</v>
      </c>
      <c r="C2049" s="88" t="s">
        <v>7189</v>
      </c>
      <c r="D2049" s="88" t="s">
        <v>22787</v>
      </c>
      <c r="E2049" s="88" t="s">
        <v>22788</v>
      </c>
      <c r="F2049" s="88" t="s">
        <v>22789</v>
      </c>
      <c r="G2049" s="76" t="s">
        <v>22790</v>
      </c>
      <c r="H2049" s="76" t="s">
        <v>22791</v>
      </c>
      <c r="I2049" s="79" t="s">
        <v>22792</v>
      </c>
      <c r="J2049" s="76" t="s">
        <v>8349</v>
      </c>
      <c r="K2049" s="76" t="s">
        <v>8334</v>
      </c>
    </row>
    <row r="2050" spans="1:11" x14ac:dyDescent="0.25">
      <c r="A2050" s="76" t="s">
        <v>22655</v>
      </c>
      <c r="B2050" s="76" t="s">
        <v>12</v>
      </c>
      <c r="C2050" s="88" t="s">
        <v>7189</v>
      </c>
      <c r="D2050" s="88" t="s">
        <v>7189</v>
      </c>
      <c r="E2050" s="88" t="s">
        <v>22793</v>
      </c>
      <c r="F2050" s="88" t="s">
        <v>22794</v>
      </c>
      <c r="G2050" s="76" t="s">
        <v>22795</v>
      </c>
      <c r="H2050" s="76" t="s">
        <v>22796</v>
      </c>
      <c r="I2050" s="79" t="s">
        <v>22797</v>
      </c>
      <c r="J2050" s="76" t="s">
        <v>8349</v>
      </c>
      <c r="K2050" s="76" t="s">
        <v>8334</v>
      </c>
    </row>
    <row r="2051" spans="1:11" x14ac:dyDescent="0.25">
      <c r="A2051" s="76" t="s">
        <v>22655</v>
      </c>
      <c r="B2051" s="76" t="s">
        <v>12</v>
      </c>
      <c r="C2051" s="88" t="s">
        <v>22798</v>
      </c>
      <c r="D2051" s="88" t="s">
        <v>22799</v>
      </c>
      <c r="E2051" s="88" t="s">
        <v>22800</v>
      </c>
      <c r="F2051" s="88" t="s">
        <v>22801</v>
      </c>
      <c r="G2051" s="76" t="s">
        <v>22802</v>
      </c>
      <c r="H2051" s="76" t="s">
        <v>22803</v>
      </c>
      <c r="I2051" s="79" t="s">
        <v>22804</v>
      </c>
      <c r="J2051" s="76" t="s">
        <v>8349</v>
      </c>
      <c r="K2051" s="76" t="s">
        <v>8334</v>
      </c>
    </row>
    <row r="2052" spans="1:11" x14ac:dyDescent="0.25">
      <c r="A2052" s="76" t="s">
        <v>22655</v>
      </c>
      <c r="B2052" s="76" t="s">
        <v>12</v>
      </c>
      <c r="C2052" s="88" t="s">
        <v>2536</v>
      </c>
      <c r="D2052" s="88" t="s">
        <v>22805</v>
      </c>
      <c r="E2052" s="88" t="s">
        <v>22806</v>
      </c>
      <c r="F2052" s="88" t="s">
        <v>22807</v>
      </c>
      <c r="G2052" s="76" t="s">
        <v>22808</v>
      </c>
      <c r="H2052" s="76" t="s">
        <v>22809</v>
      </c>
      <c r="I2052" s="79" t="s">
        <v>22810</v>
      </c>
      <c r="J2052" s="76" t="s">
        <v>8349</v>
      </c>
      <c r="K2052" s="76" t="s">
        <v>8334</v>
      </c>
    </row>
    <row r="2053" spans="1:11" x14ac:dyDescent="0.25">
      <c r="A2053" s="76" t="s">
        <v>22655</v>
      </c>
      <c r="B2053" s="76" t="s">
        <v>12</v>
      </c>
      <c r="C2053" s="88" t="s">
        <v>1428</v>
      </c>
      <c r="D2053" s="88" t="s">
        <v>15425</v>
      </c>
      <c r="E2053" s="88" t="s">
        <v>22811</v>
      </c>
      <c r="F2053" s="88" t="s">
        <v>22812</v>
      </c>
      <c r="G2053" s="76" t="s">
        <v>22813</v>
      </c>
      <c r="H2053" s="76" t="s">
        <v>22814</v>
      </c>
      <c r="I2053" s="79" t="s">
        <v>22815</v>
      </c>
      <c r="J2053" s="76" t="s">
        <v>8349</v>
      </c>
      <c r="K2053" s="76" t="s">
        <v>8334</v>
      </c>
    </row>
    <row r="2054" spans="1:11" x14ac:dyDescent="0.25">
      <c r="A2054" s="76" t="s">
        <v>22655</v>
      </c>
      <c r="B2054" s="76" t="s">
        <v>12</v>
      </c>
      <c r="C2054" s="88" t="s">
        <v>1468</v>
      </c>
      <c r="D2054" s="88" t="s">
        <v>22816</v>
      </c>
      <c r="E2054" s="88" t="s">
        <v>22817</v>
      </c>
      <c r="F2054" s="88" t="s">
        <v>22818</v>
      </c>
      <c r="G2054" s="76" t="s">
        <v>22819</v>
      </c>
      <c r="H2054" s="76" t="s">
        <v>22820</v>
      </c>
      <c r="I2054" s="79" t="s">
        <v>22821</v>
      </c>
      <c r="J2054" s="76" t="s">
        <v>8349</v>
      </c>
      <c r="K2054" s="76" t="s">
        <v>8334</v>
      </c>
    </row>
    <row r="2055" spans="1:11" x14ac:dyDescent="0.25">
      <c r="A2055" s="76" t="s">
        <v>22655</v>
      </c>
      <c r="B2055" s="76" t="s">
        <v>12</v>
      </c>
      <c r="C2055" s="88" t="s">
        <v>1468</v>
      </c>
      <c r="D2055" s="88" t="s">
        <v>22822</v>
      </c>
      <c r="E2055" s="88" t="s">
        <v>22823</v>
      </c>
      <c r="F2055" s="88" t="s">
        <v>22824</v>
      </c>
      <c r="G2055" s="76" t="s">
        <v>22808</v>
      </c>
      <c r="H2055" s="76" t="s">
        <v>22809</v>
      </c>
      <c r="I2055" s="79" t="s">
        <v>22825</v>
      </c>
      <c r="J2055" s="76" t="s">
        <v>8349</v>
      </c>
      <c r="K2055" s="76" t="s">
        <v>8334</v>
      </c>
    </row>
    <row r="2056" spans="1:11" x14ac:dyDescent="0.25">
      <c r="A2056" s="76" t="s">
        <v>22655</v>
      </c>
      <c r="B2056" s="76" t="s">
        <v>12</v>
      </c>
      <c r="C2056" s="88" t="s">
        <v>7189</v>
      </c>
      <c r="D2056" s="88" t="s">
        <v>22886</v>
      </c>
      <c r="E2056" s="88" t="s">
        <v>22887</v>
      </c>
      <c r="F2056" s="88">
        <v>7617299934</v>
      </c>
      <c r="G2056" s="76">
        <v>18.981193300000001</v>
      </c>
      <c r="H2056" s="76">
        <v>81.498993299999995</v>
      </c>
      <c r="I2056" s="79" t="s">
        <v>22888</v>
      </c>
      <c r="J2056" s="76" t="s">
        <v>8349</v>
      </c>
      <c r="K2056" s="76" t="s">
        <v>8334</v>
      </c>
    </row>
    <row r="2057" spans="1:11" x14ac:dyDescent="0.25">
      <c r="A2057" s="76" t="s">
        <v>22655</v>
      </c>
      <c r="B2057" s="76" t="s">
        <v>12</v>
      </c>
      <c r="C2057" s="88" t="s">
        <v>7189</v>
      </c>
      <c r="D2057" s="88" t="s">
        <v>22902</v>
      </c>
      <c r="E2057" s="88" t="s">
        <v>22903</v>
      </c>
      <c r="F2057" s="88" t="s">
        <v>22904</v>
      </c>
      <c r="G2057" s="76">
        <v>19.050350900000002</v>
      </c>
      <c r="H2057" s="76">
        <v>81.504383799999999</v>
      </c>
      <c r="I2057" s="79" t="s">
        <v>22905</v>
      </c>
      <c r="J2057" s="76" t="s">
        <v>8349</v>
      </c>
      <c r="K2057" s="76" t="s">
        <v>8334</v>
      </c>
    </row>
    <row r="2058" spans="1:11" x14ac:dyDescent="0.25">
      <c r="A2058" s="76" t="s">
        <v>22655</v>
      </c>
      <c r="B2058" s="76" t="s">
        <v>12</v>
      </c>
      <c r="C2058" s="88" t="s">
        <v>12</v>
      </c>
      <c r="D2058" s="88" t="s">
        <v>22909</v>
      </c>
      <c r="E2058" s="88" t="s">
        <v>22910</v>
      </c>
      <c r="F2058" s="88">
        <v>6264477461</v>
      </c>
      <c r="G2058" s="76">
        <v>19.331680890000001</v>
      </c>
      <c r="H2058" s="76">
        <v>81.674556530000004</v>
      </c>
      <c r="I2058" s="79" t="s">
        <v>22911</v>
      </c>
      <c r="J2058" s="76" t="s">
        <v>8349</v>
      </c>
      <c r="K2058" s="76" t="s">
        <v>8334</v>
      </c>
    </row>
    <row r="2059" spans="1:11" x14ac:dyDescent="0.25">
      <c r="A2059" s="76" t="s">
        <v>22655</v>
      </c>
      <c r="B2059" s="76" t="s">
        <v>12</v>
      </c>
      <c r="C2059" s="88" t="s">
        <v>22954</v>
      </c>
      <c r="D2059" s="88" t="s">
        <v>22955</v>
      </c>
      <c r="E2059" s="88" t="s">
        <v>22956</v>
      </c>
      <c r="F2059" s="88">
        <v>8120148876</v>
      </c>
      <c r="G2059" s="76">
        <v>19.810524000000001</v>
      </c>
      <c r="H2059" s="76">
        <v>81.644771000000006</v>
      </c>
      <c r="I2059" s="79" t="s">
        <v>22957</v>
      </c>
      <c r="J2059" s="76" t="s">
        <v>8349</v>
      </c>
      <c r="K2059" s="76" t="s">
        <v>8334</v>
      </c>
    </row>
    <row r="2060" spans="1:11" x14ac:dyDescent="0.25">
      <c r="A2060" s="76" t="s">
        <v>22655</v>
      </c>
      <c r="B2060" s="76" t="s">
        <v>12</v>
      </c>
      <c r="C2060" s="88" t="s">
        <v>22954</v>
      </c>
      <c r="D2060" s="88" t="s">
        <v>22961</v>
      </c>
      <c r="E2060" s="88" t="s">
        <v>22962</v>
      </c>
      <c r="F2060" s="88" t="s">
        <v>22963</v>
      </c>
      <c r="G2060" s="76">
        <v>19.888144</v>
      </c>
      <c r="H2060" s="76">
        <v>81.486033000000006</v>
      </c>
      <c r="I2060" s="79" t="s">
        <v>22964</v>
      </c>
      <c r="J2060" s="76" t="s">
        <v>8349</v>
      </c>
      <c r="K2060" s="76" t="s">
        <v>8334</v>
      </c>
    </row>
    <row r="2061" spans="1:11" x14ac:dyDescent="0.25">
      <c r="A2061" s="76" t="s">
        <v>22655</v>
      </c>
      <c r="B2061" s="76" t="s">
        <v>12</v>
      </c>
      <c r="C2061" s="88" t="s">
        <v>1468</v>
      </c>
      <c r="D2061" s="88" t="s">
        <v>22968</v>
      </c>
      <c r="E2061" s="88" t="s">
        <v>22969</v>
      </c>
      <c r="F2061" s="88">
        <v>9407954342</v>
      </c>
      <c r="G2061" s="76">
        <v>19.231116</v>
      </c>
      <c r="H2061" s="76">
        <v>81.528143</v>
      </c>
      <c r="I2061" s="79" t="s">
        <v>22970</v>
      </c>
      <c r="J2061" s="76" t="s">
        <v>8349</v>
      </c>
      <c r="K2061" s="76" t="s">
        <v>8334</v>
      </c>
    </row>
    <row r="2062" spans="1:11" x14ac:dyDescent="0.25">
      <c r="A2062" s="76" t="s">
        <v>17496</v>
      </c>
      <c r="B2062" s="76" t="s">
        <v>5112</v>
      </c>
      <c r="C2062" s="76" t="s">
        <v>8340</v>
      </c>
      <c r="D2062" s="76" t="s">
        <v>5112</v>
      </c>
      <c r="E2062" s="76" t="s">
        <v>17182</v>
      </c>
      <c r="F2062" s="76"/>
      <c r="G2062" s="76"/>
      <c r="H2062" s="76"/>
      <c r="I2062" s="79" t="s">
        <v>19177</v>
      </c>
      <c r="J2062" s="76" t="s">
        <v>19151</v>
      </c>
      <c r="K2062" s="76" t="s">
        <v>16</v>
      </c>
    </row>
    <row r="2063" spans="1:11" x14ac:dyDescent="0.25">
      <c r="A2063" s="76" t="s">
        <v>17496</v>
      </c>
      <c r="B2063" s="76" t="s">
        <v>5112</v>
      </c>
      <c r="C2063" s="76" t="s">
        <v>8340</v>
      </c>
      <c r="D2063" s="76" t="s">
        <v>5112</v>
      </c>
      <c r="E2063" s="76" t="s">
        <v>19246</v>
      </c>
      <c r="F2063" s="76"/>
      <c r="G2063" s="76"/>
      <c r="H2063" s="76"/>
      <c r="I2063" s="79" t="s">
        <v>19247</v>
      </c>
      <c r="J2063" s="76" t="s">
        <v>19151</v>
      </c>
      <c r="K2063" s="76" t="s">
        <v>16</v>
      </c>
    </row>
    <row r="2064" spans="1:11" x14ac:dyDescent="0.25">
      <c r="A2064" s="76" t="s">
        <v>17496</v>
      </c>
      <c r="B2064" s="76" t="s">
        <v>5112</v>
      </c>
      <c r="C2064" s="76" t="s">
        <v>5112</v>
      </c>
      <c r="D2064" s="76" t="s">
        <v>19753</v>
      </c>
      <c r="E2064" s="76" t="s">
        <v>19754</v>
      </c>
      <c r="F2064" s="76">
        <v>7697284318</v>
      </c>
      <c r="G2064" s="76">
        <v>19.280123</v>
      </c>
      <c r="H2064" s="76">
        <v>81.873394000000005</v>
      </c>
      <c r="I2064" s="79" t="s">
        <v>19755</v>
      </c>
      <c r="J2064" s="76" t="s">
        <v>16268</v>
      </c>
      <c r="K2064" s="76" t="s">
        <v>16</v>
      </c>
    </row>
    <row r="2065" spans="1:11" x14ac:dyDescent="0.25">
      <c r="A2065" s="76" t="s">
        <v>17496</v>
      </c>
      <c r="B2065" s="76" t="s">
        <v>5112</v>
      </c>
      <c r="C2065" s="76" t="s">
        <v>8340</v>
      </c>
      <c r="D2065" s="76" t="s">
        <v>5112</v>
      </c>
      <c r="E2065" s="76" t="s">
        <v>19762</v>
      </c>
      <c r="F2065" s="76">
        <v>946228222</v>
      </c>
      <c r="G2065" s="76"/>
      <c r="H2065" s="76"/>
      <c r="I2065" s="79" t="s">
        <v>19763</v>
      </c>
      <c r="J2065" s="76" t="s">
        <v>16268</v>
      </c>
      <c r="K2065" s="76" t="s">
        <v>16</v>
      </c>
    </row>
    <row r="2066" spans="1:11" x14ac:dyDescent="0.25">
      <c r="A2066" s="76" t="s">
        <v>17496</v>
      </c>
      <c r="B2066" s="76" t="s">
        <v>5112</v>
      </c>
      <c r="C2066" s="76" t="s">
        <v>17668</v>
      </c>
      <c r="D2066" s="76" t="s">
        <v>17668</v>
      </c>
      <c r="E2066" s="76" t="s">
        <v>19764</v>
      </c>
      <c r="F2066" s="76">
        <v>7987295881</v>
      </c>
      <c r="G2066" s="76">
        <v>19.281860000000002</v>
      </c>
      <c r="H2066" s="76">
        <v>81.872512999999998</v>
      </c>
      <c r="I2066" s="79" t="s">
        <v>19765</v>
      </c>
      <c r="J2066" s="76" t="s">
        <v>16268</v>
      </c>
      <c r="K2066" s="76" t="s">
        <v>16</v>
      </c>
    </row>
    <row r="2067" spans="1:11" x14ac:dyDescent="0.25">
      <c r="A2067" s="76" t="s">
        <v>17496</v>
      </c>
      <c r="B2067" s="76" t="s">
        <v>5112</v>
      </c>
      <c r="C2067" s="76" t="s">
        <v>19859</v>
      </c>
      <c r="D2067" s="76" t="s">
        <v>5112</v>
      </c>
      <c r="E2067" s="76" t="s">
        <v>19860</v>
      </c>
      <c r="F2067" s="76">
        <v>94767986</v>
      </c>
      <c r="G2067" s="76">
        <v>19.197982</v>
      </c>
      <c r="H2067" s="76">
        <v>81.741352000000006</v>
      </c>
      <c r="I2067" s="79" t="s">
        <v>19861</v>
      </c>
      <c r="J2067" s="76" t="s">
        <v>16268</v>
      </c>
      <c r="K2067" s="76" t="s">
        <v>16</v>
      </c>
    </row>
    <row r="2068" spans="1:11" x14ac:dyDescent="0.25">
      <c r="A2068" s="76" t="s">
        <v>17496</v>
      </c>
      <c r="B2068" s="76" t="s">
        <v>5112</v>
      </c>
      <c r="C2068" s="76" t="s">
        <v>8340</v>
      </c>
      <c r="D2068" s="76" t="s">
        <v>5112</v>
      </c>
      <c r="E2068" s="76" t="s">
        <v>20024</v>
      </c>
      <c r="F2068" s="76"/>
      <c r="G2068" s="76">
        <v>19.334299000000001</v>
      </c>
      <c r="H2068" s="76">
        <v>82.039522000000005</v>
      </c>
      <c r="I2068" s="79" t="s">
        <v>20025</v>
      </c>
      <c r="J2068" s="76" t="s">
        <v>16268</v>
      </c>
      <c r="K2068" s="76" t="s">
        <v>16</v>
      </c>
    </row>
    <row r="2069" spans="1:11" x14ac:dyDescent="0.25">
      <c r="A2069" s="76" t="s">
        <v>17496</v>
      </c>
      <c r="B2069" s="76" t="s">
        <v>5112</v>
      </c>
      <c r="C2069" s="76" t="s">
        <v>8340</v>
      </c>
      <c r="D2069" s="76" t="s">
        <v>5112</v>
      </c>
      <c r="E2069" s="76" t="s">
        <v>20045</v>
      </c>
      <c r="F2069" s="76">
        <v>947542986</v>
      </c>
      <c r="G2069" s="76">
        <v>19.368400000000001</v>
      </c>
      <c r="H2069" s="76">
        <v>82.087147000000002</v>
      </c>
      <c r="I2069" s="79" t="s">
        <v>20046</v>
      </c>
      <c r="J2069" s="76" t="s">
        <v>16268</v>
      </c>
      <c r="K2069" s="76" t="s">
        <v>16</v>
      </c>
    </row>
    <row r="2070" spans="1:11" x14ac:dyDescent="0.25">
      <c r="A2070" s="76" t="s">
        <v>17496</v>
      </c>
      <c r="B2070" s="76" t="s">
        <v>5112</v>
      </c>
      <c r="C2070" s="76" t="s">
        <v>8340</v>
      </c>
      <c r="D2070" s="76" t="s">
        <v>20076</v>
      </c>
      <c r="E2070" s="76" t="s">
        <v>20077</v>
      </c>
      <c r="F2070" s="76">
        <v>9479184136</v>
      </c>
      <c r="G2070" s="76">
        <v>19.224083</v>
      </c>
      <c r="H2070" s="76">
        <v>81.753949000000006</v>
      </c>
      <c r="I2070" s="79" t="s">
        <v>20078</v>
      </c>
      <c r="J2070" s="76" t="s">
        <v>16268</v>
      </c>
      <c r="K2070" s="76" t="s">
        <v>16</v>
      </c>
    </row>
    <row r="2071" spans="1:11" x14ac:dyDescent="0.25">
      <c r="A2071" s="76" t="s">
        <v>17496</v>
      </c>
      <c r="B2071" s="76" t="s">
        <v>5112</v>
      </c>
      <c r="C2071" s="76" t="s">
        <v>5112</v>
      </c>
      <c r="D2071" s="76" t="s">
        <v>20088</v>
      </c>
      <c r="E2071" s="76" t="s">
        <v>20089</v>
      </c>
      <c r="F2071" s="76"/>
      <c r="G2071" s="76">
        <v>18.993936000000001</v>
      </c>
      <c r="H2071" s="76">
        <v>81.674651999999995</v>
      </c>
      <c r="I2071" s="79" t="s">
        <v>20090</v>
      </c>
      <c r="J2071" s="76" t="s">
        <v>16268</v>
      </c>
      <c r="K2071" s="76" t="s">
        <v>16</v>
      </c>
    </row>
    <row r="2072" spans="1:11" x14ac:dyDescent="0.25">
      <c r="A2072" s="76" t="s">
        <v>17496</v>
      </c>
      <c r="B2072" s="76" t="s">
        <v>5112</v>
      </c>
      <c r="C2072" s="76" t="s">
        <v>8340</v>
      </c>
      <c r="D2072" s="76" t="s">
        <v>5112</v>
      </c>
      <c r="E2072" s="76" t="s">
        <v>20125</v>
      </c>
      <c r="F2072" s="76"/>
      <c r="G2072" s="76">
        <v>19.070250999999999</v>
      </c>
      <c r="H2072" s="76">
        <v>81.679995000000005</v>
      </c>
      <c r="I2072" s="79" t="s">
        <v>20126</v>
      </c>
      <c r="J2072" s="76" t="s">
        <v>16268</v>
      </c>
      <c r="K2072" s="76" t="s">
        <v>16</v>
      </c>
    </row>
    <row r="2073" spans="1:11" x14ac:dyDescent="0.25">
      <c r="A2073" s="76" t="s">
        <v>17496</v>
      </c>
      <c r="B2073" s="76" t="s">
        <v>5112</v>
      </c>
      <c r="C2073" s="76" t="s">
        <v>8340</v>
      </c>
      <c r="D2073" s="76" t="s">
        <v>5112</v>
      </c>
      <c r="E2073" s="76" t="s">
        <v>20134</v>
      </c>
      <c r="F2073" s="76">
        <v>7489429959</v>
      </c>
      <c r="G2073" s="76">
        <v>19.178135000000001</v>
      </c>
      <c r="H2073" s="76">
        <v>81.973945000000001</v>
      </c>
      <c r="I2073" s="79" t="s">
        <v>20135</v>
      </c>
      <c r="J2073" s="76" t="s">
        <v>16268</v>
      </c>
      <c r="K2073" s="76" t="s">
        <v>16</v>
      </c>
    </row>
    <row r="2074" spans="1:11" x14ac:dyDescent="0.25">
      <c r="A2074" s="76" t="s">
        <v>17496</v>
      </c>
      <c r="B2074" s="76" t="s">
        <v>5112</v>
      </c>
      <c r="C2074" s="76" t="s">
        <v>8340</v>
      </c>
      <c r="D2074" s="76" t="s">
        <v>20076</v>
      </c>
      <c r="E2074" s="76" t="s">
        <v>7593</v>
      </c>
      <c r="F2074" s="76"/>
      <c r="G2074" s="76">
        <v>19.258741000000001</v>
      </c>
      <c r="H2074" s="76">
        <v>81.750680000000003</v>
      </c>
      <c r="I2074" s="79" t="s">
        <v>20213</v>
      </c>
      <c r="J2074" s="76" t="s">
        <v>16268</v>
      </c>
      <c r="K2074" s="76" t="s">
        <v>16</v>
      </c>
    </row>
    <row r="2075" spans="1:11" x14ac:dyDescent="0.25">
      <c r="A2075" s="76" t="s">
        <v>17496</v>
      </c>
      <c r="B2075" s="76" t="s">
        <v>5112</v>
      </c>
      <c r="C2075" s="76" t="s">
        <v>8340</v>
      </c>
      <c r="D2075" s="76" t="s">
        <v>5112</v>
      </c>
      <c r="E2075" s="76" t="s">
        <v>20214</v>
      </c>
      <c r="F2075" s="76"/>
      <c r="G2075" s="76">
        <v>19.180285999999999</v>
      </c>
      <c r="H2075" s="76">
        <v>81.903675000000007</v>
      </c>
      <c r="I2075" s="79" t="s">
        <v>20215</v>
      </c>
      <c r="J2075" s="76" t="s">
        <v>16268</v>
      </c>
      <c r="K2075" s="76" t="s">
        <v>16</v>
      </c>
    </row>
    <row r="2076" spans="1:11" x14ac:dyDescent="0.25">
      <c r="A2076" s="76" t="s">
        <v>17496</v>
      </c>
      <c r="B2076" s="76" t="s">
        <v>5112</v>
      </c>
      <c r="C2076" s="76" t="s">
        <v>8340</v>
      </c>
      <c r="D2076" s="76" t="s">
        <v>5112</v>
      </c>
      <c r="E2076" s="76" t="s">
        <v>20216</v>
      </c>
      <c r="F2076" s="76">
        <v>9131518654</v>
      </c>
      <c r="G2076" s="76">
        <v>19.109828</v>
      </c>
      <c r="H2076" s="76">
        <v>81.924633</v>
      </c>
      <c r="I2076" s="79" t="s">
        <v>20217</v>
      </c>
      <c r="J2076" s="76" t="s">
        <v>16268</v>
      </c>
      <c r="K2076" s="76" t="s">
        <v>16</v>
      </c>
    </row>
    <row r="2077" spans="1:11" x14ac:dyDescent="0.25">
      <c r="A2077" s="76" t="s">
        <v>17496</v>
      </c>
      <c r="B2077" s="76" t="s">
        <v>5112</v>
      </c>
      <c r="C2077" s="76" t="s">
        <v>13209</v>
      </c>
      <c r="D2077" s="76" t="s">
        <v>13209</v>
      </c>
      <c r="E2077" s="76" t="s">
        <v>20460</v>
      </c>
      <c r="F2077" s="76"/>
      <c r="G2077" s="76"/>
      <c r="H2077" s="76"/>
      <c r="I2077" s="79" t="s">
        <v>20461</v>
      </c>
      <c r="J2077" s="76" t="s">
        <v>16268</v>
      </c>
      <c r="K2077" s="76" t="s">
        <v>16</v>
      </c>
    </row>
    <row r="2078" spans="1:11" x14ac:dyDescent="0.25">
      <c r="A2078" s="76" t="s">
        <v>17496</v>
      </c>
      <c r="B2078" s="76" t="s">
        <v>5112</v>
      </c>
      <c r="C2078" s="76" t="s">
        <v>8340</v>
      </c>
      <c r="D2078" s="76" t="s">
        <v>5112</v>
      </c>
      <c r="E2078" s="76" t="s">
        <v>20462</v>
      </c>
      <c r="F2078" s="76"/>
      <c r="G2078" s="76"/>
      <c r="H2078" s="76"/>
      <c r="I2078" s="79" t="s">
        <v>20463</v>
      </c>
      <c r="J2078" s="76" t="s">
        <v>16268</v>
      </c>
      <c r="K2078" s="76" t="s">
        <v>16</v>
      </c>
    </row>
    <row r="2079" spans="1:11" x14ac:dyDescent="0.25">
      <c r="A2079" s="76" t="s">
        <v>17496</v>
      </c>
      <c r="B2079" s="76" t="s">
        <v>5112</v>
      </c>
      <c r="C2079" s="76" t="s">
        <v>8340</v>
      </c>
      <c r="D2079" s="76" t="s">
        <v>5112</v>
      </c>
      <c r="E2079" s="76" t="s">
        <v>20464</v>
      </c>
      <c r="F2079" s="76"/>
      <c r="G2079" s="76"/>
      <c r="H2079" s="76"/>
      <c r="I2079" s="79" t="s">
        <v>20465</v>
      </c>
      <c r="J2079" s="76" t="s">
        <v>16268</v>
      </c>
      <c r="K2079" s="76" t="s">
        <v>16</v>
      </c>
    </row>
    <row r="2080" spans="1:11" x14ac:dyDescent="0.25">
      <c r="A2080" s="76" t="s">
        <v>17496</v>
      </c>
      <c r="B2080" s="76" t="s">
        <v>5112</v>
      </c>
      <c r="C2080" s="76" t="s">
        <v>8340</v>
      </c>
      <c r="D2080" s="76" t="s">
        <v>5112</v>
      </c>
      <c r="E2080" s="76" t="s">
        <v>20466</v>
      </c>
      <c r="F2080" s="76"/>
      <c r="G2080" s="76"/>
      <c r="H2080" s="76"/>
      <c r="I2080" s="79" t="s">
        <v>20467</v>
      </c>
      <c r="J2080" s="76" t="s">
        <v>16268</v>
      </c>
      <c r="K2080" s="76" t="s">
        <v>16</v>
      </c>
    </row>
    <row r="2081" spans="1:11" x14ac:dyDescent="0.25">
      <c r="A2081" s="76" t="s">
        <v>17496</v>
      </c>
      <c r="B2081" s="76" t="s">
        <v>5112</v>
      </c>
      <c r="C2081" s="76" t="s">
        <v>5112</v>
      </c>
      <c r="D2081" s="76" t="s">
        <v>5112</v>
      </c>
      <c r="E2081" s="76" t="s">
        <v>20468</v>
      </c>
      <c r="F2081" s="76">
        <v>7999277323</v>
      </c>
      <c r="G2081" s="76">
        <v>18.944087</v>
      </c>
      <c r="H2081" s="76">
        <v>82.041064000000006</v>
      </c>
      <c r="I2081" s="79" t="s">
        <v>20469</v>
      </c>
      <c r="J2081" s="76" t="s">
        <v>16268</v>
      </c>
      <c r="K2081" s="76" t="s">
        <v>16</v>
      </c>
    </row>
    <row r="2082" spans="1:11" x14ac:dyDescent="0.25">
      <c r="A2082" s="76" t="s">
        <v>17496</v>
      </c>
      <c r="B2082" s="76" t="s">
        <v>5112</v>
      </c>
      <c r="C2082" s="76" t="s">
        <v>8340</v>
      </c>
      <c r="D2082" s="76" t="s">
        <v>5112</v>
      </c>
      <c r="E2082" s="76" t="s">
        <v>20470</v>
      </c>
      <c r="F2082" s="76"/>
      <c r="G2082" s="76">
        <v>19.239629000000001</v>
      </c>
      <c r="H2082" s="76">
        <v>81.802180000000007</v>
      </c>
      <c r="I2082" s="79" t="s">
        <v>20471</v>
      </c>
      <c r="J2082" s="76" t="s">
        <v>16268</v>
      </c>
      <c r="K2082" s="76" t="s">
        <v>16</v>
      </c>
    </row>
    <row r="2083" spans="1:11" x14ac:dyDescent="0.25">
      <c r="A2083" s="76" t="s">
        <v>17496</v>
      </c>
      <c r="B2083" s="76" t="s">
        <v>5112</v>
      </c>
      <c r="C2083" s="76" t="s">
        <v>5112</v>
      </c>
      <c r="D2083" s="76" t="s">
        <v>20472</v>
      </c>
      <c r="E2083" s="76" t="s">
        <v>20473</v>
      </c>
      <c r="F2083" s="76"/>
      <c r="G2083" s="76"/>
      <c r="H2083" s="76"/>
      <c r="I2083" s="79" t="s">
        <v>20474</v>
      </c>
      <c r="J2083" s="76" t="s">
        <v>16268</v>
      </c>
      <c r="K2083" s="76" t="s">
        <v>16</v>
      </c>
    </row>
    <row r="2084" spans="1:11" x14ac:dyDescent="0.25">
      <c r="A2084" s="76" t="s">
        <v>17496</v>
      </c>
      <c r="B2084" s="76" t="s">
        <v>5112</v>
      </c>
      <c r="C2084" s="76" t="s">
        <v>5112</v>
      </c>
      <c r="D2084" s="76" t="s">
        <v>5112</v>
      </c>
      <c r="E2084" s="76" t="s">
        <v>20475</v>
      </c>
      <c r="F2084" s="76"/>
      <c r="G2084" s="76">
        <v>19.085988</v>
      </c>
      <c r="H2084" s="76">
        <v>82.025840000000002</v>
      </c>
      <c r="I2084" s="79" t="s">
        <v>20476</v>
      </c>
      <c r="J2084" s="76" t="s">
        <v>16268</v>
      </c>
      <c r="K2084" s="76" t="s">
        <v>16</v>
      </c>
    </row>
    <row r="2085" spans="1:11" x14ac:dyDescent="0.25">
      <c r="A2085" s="76" t="s">
        <v>17496</v>
      </c>
      <c r="B2085" s="76" t="s">
        <v>5112</v>
      </c>
      <c r="C2085" s="76" t="s">
        <v>5112</v>
      </c>
      <c r="D2085" s="76" t="s">
        <v>5112</v>
      </c>
      <c r="E2085" s="76" t="s">
        <v>20593</v>
      </c>
      <c r="F2085" s="76"/>
      <c r="G2085" s="76">
        <v>19.074064</v>
      </c>
      <c r="H2085" s="76">
        <v>82.085188000000002</v>
      </c>
      <c r="I2085" s="79" t="s">
        <v>20594</v>
      </c>
      <c r="J2085" s="76" t="s">
        <v>16268</v>
      </c>
      <c r="K2085" s="76" t="s">
        <v>16</v>
      </c>
    </row>
    <row r="2086" spans="1:11" x14ac:dyDescent="0.25">
      <c r="A2086" s="76" t="s">
        <v>17496</v>
      </c>
      <c r="B2086" s="76" t="s">
        <v>5112</v>
      </c>
      <c r="C2086" s="76" t="s">
        <v>5112</v>
      </c>
      <c r="D2086" s="76" t="s">
        <v>5112</v>
      </c>
      <c r="E2086" s="76" t="s">
        <v>20595</v>
      </c>
      <c r="F2086" s="76"/>
      <c r="G2086" s="76">
        <v>19.03407</v>
      </c>
      <c r="H2086" s="76">
        <v>82.018805999999998</v>
      </c>
      <c r="I2086" s="79" t="s">
        <v>20596</v>
      </c>
      <c r="J2086" s="76" t="s">
        <v>16268</v>
      </c>
      <c r="K2086" s="76" t="s">
        <v>16</v>
      </c>
    </row>
    <row r="2087" spans="1:11" x14ac:dyDescent="0.25">
      <c r="A2087" s="76" t="s">
        <v>17496</v>
      </c>
      <c r="B2087" s="76" t="s">
        <v>5112</v>
      </c>
      <c r="C2087" s="76" t="s">
        <v>8340</v>
      </c>
      <c r="D2087" s="76" t="s">
        <v>5112</v>
      </c>
      <c r="E2087" s="76" t="s">
        <v>20599</v>
      </c>
      <c r="F2087" s="76"/>
      <c r="G2087" s="76"/>
      <c r="H2087" s="76"/>
      <c r="I2087" s="79" t="s">
        <v>20600</v>
      </c>
      <c r="J2087" s="76" t="s">
        <v>16268</v>
      </c>
      <c r="K2087" s="76" t="s">
        <v>16</v>
      </c>
    </row>
    <row r="2088" spans="1:11" x14ac:dyDescent="0.25">
      <c r="A2088" s="76" t="s">
        <v>17496</v>
      </c>
      <c r="B2088" s="76" t="s">
        <v>5112</v>
      </c>
      <c r="C2088" s="76" t="s">
        <v>8340</v>
      </c>
      <c r="D2088" s="76" t="s">
        <v>5112</v>
      </c>
      <c r="E2088" s="76" t="s">
        <v>20631</v>
      </c>
      <c r="F2088" s="76"/>
      <c r="G2088" s="76"/>
      <c r="H2088" s="76"/>
      <c r="I2088" s="79" t="s">
        <v>20632</v>
      </c>
      <c r="J2088" s="76" t="s">
        <v>16268</v>
      </c>
      <c r="K2088" s="76" t="s">
        <v>16</v>
      </c>
    </row>
    <row r="2089" spans="1:11" x14ac:dyDescent="0.25">
      <c r="A2089" s="76" t="s">
        <v>17496</v>
      </c>
      <c r="B2089" s="76" t="s">
        <v>5112</v>
      </c>
      <c r="C2089" s="76" t="s">
        <v>5112</v>
      </c>
      <c r="D2089" s="76" t="s">
        <v>8340</v>
      </c>
      <c r="E2089" s="76" t="s">
        <v>20750</v>
      </c>
      <c r="F2089" s="76">
        <v>6265963828</v>
      </c>
      <c r="G2089" s="76">
        <v>19.289991000000001</v>
      </c>
      <c r="H2089" s="76">
        <v>81.829818000000003</v>
      </c>
      <c r="I2089" s="79" t="s">
        <v>20751</v>
      </c>
      <c r="J2089" s="76" t="s">
        <v>16268</v>
      </c>
      <c r="K2089" s="76" t="s">
        <v>16</v>
      </c>
    </row>
    <row r="2090" spans="1:11" x14ac:dyDescent="0.25">
      <c r="A2090" s="76" t="s">
        <v>17496</v>
      </c>
      <c r="B2090" s="76" t="s">
        <v>5112</v>
      </c>
      <c r="C2090" s="76" t="s">
        <v>20752</v>
      </c>
      <c r="D2090" s="76" t="s">
        <v>8340</v>
      </c>
      <c r="E2090" s="76" t="s">
        <v>20753</v>
      </c>
      <c r="F2090" s="76">
        <v>9111827855</v>
      </c>
      <c r="G2090" s="76"/>
      <c r="H2090" s="76"/>
      <c r="I2090" s="79" t="s">
        <v>20754</v>
      </c>
      <c r="J2090" s="76" t="s">
        <v>16268</v>
      </c>
      <c r="K2090" s="76" t="s">
        <v>16</v>
      </c>
    </row>
    <row r="2091" spans="1:11" x14ac:dyDescent="0.25">
      <c r="A2091" s="76" t="s">
        <v>17496</v>
      </c>
      <c r="B2091" s="76" t="s">
        <v>5112</v>
      </c>
      <c r="C2091" s="76" t="s">
        <v>20764</v>
      </c>
      <c r="D2091" s="76" t="s">
        <v>5112</v>
      </c>
      <c r="E2091" s="76" t="s">
        <v>20765</v>
      </c>
      <c r="F2091" s="76">
        <v>7587244162</v>
      </c>
      <c r="G2091" s="76">
        <v>18.863862000000001</v>
      </c>
      <c r="H2091" s="76">
        <v>81.700529000000003</v>
      </c>
      <c r="I2091" s="79" t="s">
        <v>20766</v>
      </c>
      <c r="J2091" s="76" t="s">
        <v>16268</v>
      </c>
      <c r="K2091" s="76" t="s">
        <v>16</v>
      </c>
    </row>
    <row r="2092" spans="1:11" x14ac:dyDescent="0.25">
      <c r="A2092" s="76" t="s">
        <v>17496</v>
      </c>
      <c r="B2092" s="76" t="s">
        <v>5112</v>
      </c>
      <c r="C2092" s="76" t="s">
        <v>20752</v>
      </c>
      <c r="D2092" s="76" t="s">
        <v>8340</v>
      </c>
      <c r="E2092" s="76" t="s">
        <v>20767</v>
      </c>
      <c r="F2092" s="76"/>
      <c r="G2092" s="76">
        <v>18.878634000000002</v>
      </c>
      <c r="H2092" s="76">
        <v>81.832109000000003</v>
      </c>
      <c r="I2092" s="79" t="s">
        <v>20768</v>
      </c>
      <c r="J2092" s="76" t="s">
        <v>16268</v>
      </c>
      <c r="K2092" s="76" t="s">
        <v>16</v>
      </c>
    </row>
    <row r="2093" spans="1:11" x14ac:dyDescent="0.25">
      <c r="A2093" s="76" t="s">
        <v>17496</v>
      </c>
      <c r="B2093" s="76" t="s">
        <v>5112</v>
      </c>
      <c r="C2093" s="76" t="s">
        <v>20789</v>
      </c>
      <c r="D2093" s="76" t="s">
        <v>8340</v>
      </c>
      <c r="E2093" s="76" t="s">
        <v>20790</v>
      </c>
      <c r="F2093" s="76"/>
      <c r="G2093" s="76">
        <v>19.135563000000001</v>
      </c>
      <c r="H2093" s="76">
        <v>81.742947000000001</v>
      </c>
      <c r="I2093" s="79" t="s">
        <v>20791</v>
      </c>
      <c r="J2093" s="76" t="s">
        <v>16268</v>
      </c>
      <c r="K2093" s="76" t="s">
        <v>16</v>
      </c>
    </row>
    <row r="2094" spans="1:11" x14ac:dyDescent="0.25">
      <c r="A2094" s="76" t="s">
        <v>17496</v>
      </c>
      <c r="B2094" s="76" t="s">
        <v>5112</v>
      </c>
      <c r="C2094" s="76" t="s">
        <v>5112</v>
      </c>
      <c r="D2094" s="76" t="s">
        <v>8340</v>
      </c>
      <c r="E2094" s="76" t="s">
        <v>20856</v>
      </c>
      <c r="F2094" s="76"/>
      <c r="G2094" s="76">
        <v>19.122446</v>
      </c>
      <c r="H2094" s="76">
        <v>81.973947999999993</v>
      </c>
      <c r="I2094" s="79" t="s">
        <v>20857</v>
      </c>
      <c r="J2094" s="76" t="s">
        <v>16268</v>
      </c>
      <c r="K2094" s="76" t="s">
        <v>16</v>
      </c>
    </row>
    <row r="2095" spans="1:11" x14ac:dyDescent="0.25">
      <c r="A2095" s="76" t="s">
        <v>17496</v>
      </c>
      <c r="B2095" s="76" t="s">
        <v>5112</v>
      </c>
      <c r="C2095" s="76" t="s">
        <v>8340</v>
      </c>
      <c r="D2095" s="76" t="s">
        <v>5112</v>
      </c>
      <c r="E2095" s="76" t="s">
        <v>20924</v>
      </c>
      <c r="F2095" s="76">
        <v>7999488397</v>
      </c>
      <c r="G2095" s="76"/>
      <c r="H2095" s="76"/>
      <c r="I2095" s="79" t="s">
        <v>20925</v>
      </c>
      <c r="J2095" s="76" t="s">
        <v>16268</v>
      </c>
      <c r="K2095" s="76" t="s">
        <v>16</v>
      </c>
    </row>
    <row r="2096" spans="1:11" x14ac:dyDescent="0.25">
      <c r="A2096" s="76" t="s">
        <v>17496</v>
      </c>
      <c r="B2096" s="76" t="s">
        <v>5112</v>
      </c>
      <c r="C2096" s="76" t="s">
        <v>8340</v>
      </c>
      <c r="D2096" s="76" t="s">
        <v>5112</v>
      </c>
      <c r="E2096" s="76" t="s">
        <v>20926</v>
      </c>
      <c r="F2096" s="76"/>
      <c r="G2096" s="76"/>
      <c r="H2096" s="76"/>
      <c r="I2096" s="79" t="s">
        <v>20927</v>
      </c>
      <c r="J2096" s="76" t="s">
        <v>16268</v>
      </c>
      <c r="K2096" s="76" t="s">
        <v>16</v>
      </c>
    </row>
    <row r="2097" spans="1:11" x14ac:dyDescent="0.25">
      <c r="A2097" s="76" t="s">
        <v>17496</v>
      </c>
      <c r="B2097" s="76" t="s">
        <v>5112</v>
      </c>
      <c r="C2097" s="76" t="s">
        <v>8340</v>
      </c>
      <c r="D2097" s="76" t="s">
        <v>5112</v>
      </c>
      <c r="E2097" s="76" t="s">
        <v>20930</v>
      </c>
      <c r="F2097" s="76"/>
      <c r="G2097" s="76"/>
      <c r="H2097" s="76"/>
      <c r="I2097" s="79" t="s">
        <v>20931</v>
      </c>
      <c r="J2097" s="76" t="s">
        <v>16268</v>
      </c>
      <c r="K2097" s="76" t="s">
        <v>16</v>
      </c>
    </row>
    <row r="2098" spans="1:11" x14ac:dyDescent="0.25">
      <c r="A2098" s="76" t="s">
        <v>17496</v>
      </c>
      <c r="B2098" s="76" t="s">
        <v>5112</v>
      </c>
      <c r="C2098" s="76" t="s">
        <v>8340</v>
      </c>
      <c r="D2098" s="76" t="s">
        <v>5112</v>
      </c>
      <c r="E2098" s="76" t="s">
        <v>20950</v>
      </c>
      <c r="F2098" s="76">
        <v>7587474994</v>
      </c>
      <c r="G2098" s="76"/>
      <c r="H2098" s="76"/>
      <c r="I2098" s="79" t="s">
        <v>20951</v>
      </c>
      <c r="J2098" s="76" t="s">
        <v>16268</v>
      </c>
      <c r="K2098" s="76" t="s">
        <v>16</v>
      </c>
    </row>
    <row r="2099" spans="1:11" x14ac:dyDescent="0.25">
      <c r="A2099" s="76" t="s">
        <v>17496</v>
      </c>
      <c r="B2099" s="76" t="s">
        <v>5112</v>
      </c>
      <c r="C2099" s="76" t="s">
        <v>8340</v>
      </c>
      <c r="D2099" s="76" t="s">
        <v>5112</v>
      </c>
      <c r="E2099" s="76" t="s">
        <v>20954</v>
      </c>
      <c r="F2099" s="76"/>
      <c r="G2099" s="76"/>
      <c r="H2099" s="76"/>
      <c r="I2099" s="79" t="s">
        <v>20955</v>
      </c>
      <c r="J2099" s="76" t="s">
        <v>16268</v>
      </c>
      <c r="K2099" s="76" t="s">
        <v>16</v>
      </c>
    </row>
    <row r="2100" spans="1:11" x14ac:dyDescent="0.25">
      <c r="A2100" s="76" t="s">
        <v>17496</v>
      </c>
      <c r="B2100" s="76" t="s">
        <v>5112</v>
      </c>
      <c r="C2100" s="76" t="s">
        <v>5112</v>
      </c>
      <c r="D2100" s="76" t="s">
        <v>5112</v>
      </c>
      <c r="E2100" s="76" t="s">
        <v>21315</v>
      </c>
      <c r="F2100" s="76"/>
      <c r="G2100" s="76"/>
      <c r="H2100" s="76"/>
      <c r="I2100" s="79" t="s">
        <v>21316</v>
      </c>
      <c r="J2100" s="76" t="s">
        <v>16268</v>
      </c>
      <c r="K2100" s="76" t="s">
        <v>16</v>
      </c>
    </row>
    <row r="2101" spans="1:11" x14ac:dyDescent="0.25">
      <c r="A2101" s="76" t="s">
        <v>17496</v>
      </c>
      <c r="B2101" s="76" t="s">
        <v>5112</v>
      </c>
      <c r="C2101" s="76" t="s">
        <v>8340</v>
      </c>
      <c r="D2101" s="76" t="s">
        <v>5112</v>
      </c>
      <c r="E2101" s="76" t="s">
        <v>21317</v>
      </c>
      <c r="F2101" s="76"/>
      <c r="G2101" s="76"/>
      <c r="H2101" s="76"/>
      <c r="I2101" s="79" t="s">
        <v>21318</v>
      </c>
      <c r="J2101" s="76" t="s">
        <v>16268</v>
      </c>
      <c r="K2101" s="76" t="s">
        <v>16</v>
      </c>
    </row>
    <row r="2102" spans="1:11" x14ac:dyDescent="0.25">
      <c r="A2102" s="76" t="s">
        <v>17496</v>
      </c>
      <c r="B2102" s="76" t="s">
        <v>5112</v>
      </c>
      <c r="C2102" s="76" t="s">
        <v>5112</v>
      </c>
      <c r="D2102" s="76" t="s">
        <v>5112</v>
      </c>
      <c r="E2102" s="76" t="s">
        <v>21319</v>
      </c>
      <c r="F2102" s="76"/>
      <c r="G2102" s="76"/>
      <c r="H2102" s="76"/>
      <c r="I2102" s="79" t="s">
        <v>21320</v>
      </c>
      <c r="J2102" s="76" t="s">
        <v>16268</v>
      </c>
      <c r="K2102" s="76" t="s">
        <v>16</v>
      </c>
    </row>
    <row r="2103" spans="1:11" x14ac:dyDescent="0.25">
      <c r="A2103" s="76" t="s">
        <v>17496</v>
      </c>
      <c r="B2103" s="76" t="s">
        <v>5112</v>
      </c>
      <c r="C2103" s="76" t="s">
        <v>8340</v>
      </c>
      <c r="D2103" s="76" t="s">
        <v>5112</v>
      </c>
      <c r="E2103" s="76" t="s">
        <v>21408</v>
      </c>
      <c r="F2103" s="76"/>
      <c r="G2103" s="76"/>
      <c r="H2103" s="76"/>
      <c r="I2103" s="79" t="s">
        <v>21409</v>
      </c>
      <c r="J2103" s="76" t="s">
        <v>16268</v>
      </c>
      <c r="K2103" s="76" t="s">
        <v>16</v>
      </c>
    </row>
    <row r="2104" spans="1:11" x14ac:dyDescent="0.25">
      <c r="A2104" s="76" t="s">
        <v>17496</v>
      </c>
      <c r="B2104" s="76" t="s">
        <v>5112</v>
      </c>
      <c r="C2104" s="76" t="s">
        <v>8340</v>
      </c>
      <c r="D2104" s="76" t="s">
        <v>5112</v>
      </c>
      <c r="E2104" s="76" t="s">
        <v>21448</v>
      </c>
      <c r="F2104" s="76">
        <v>7745971732</v>
      </c>
      <c r="G2104" s="76">
        <v>19.065774000000001</v>
      </c>
      <c r="H2104" s="76">
        <v>82.037336999999994</v>
      </c>
      <c r="I2104" s="79" t="s">
        <v>21449</v>
      </c>
      <c r="J2104" s="76" t="s">
        <v>16268</v>
      </c>
      <c r="K2104" s="76" t="s">
        <v>16</v>
      </c>
    </row>
    <row r="2105" spans="1:11" x14ac:dyDescent="0.25">
      <c r="A2105" s="76" t="s">
        <v>17496</v>
      </c>
      <c r="B2105" s="76" t="s">
        <v>5112</v>
      </c>
      <c r="C2105" s="76" t="s">
        <v>8340</v>
      </c>
      <c r="D2105" s="76" t="s">
        <v>5112</v>
      </c>
      <c r="E2105" s="76" t="s">
        <v>21450</v>
      </c>
      <c r="F2105" s="76">
        <v>6261910622</v>
      </c>
      <c r="G2105" s="76">
        <v>18.841515999999999</v>
      </c>
      <c r="H2105" s="76">
        <v>81.861619000000005</v>
      </c>
      <c r="I2105" s="79" t="s">
        <v>21451</v>
      </c>
      <c r="J2105" s="76" t="s">
        <v>16268</v>
      </c>
      <c r="K2105" s="76" t="s">
        <v>16</v>
      </c>
    </row>
    <row r="2106" spans="1:11" x14ac:dyDescent="0.25">
      <c r="A2106" s="76" t="s">
        <v>17496</v>
      </c>
      <c r="B2106" s="76" t="s">
        <v>5112</v>
      </c>
      <c r="C2106" s="76" t="s">
        <v>8340</v>
      </c>
      <c r="D2106" s="76" t="s">
        <v>5112</v>
      </c>
      <c r="E2106" s="76" t="s">
        <v>21527</v>
      </c>
      <c r="F2106" s="76">
        <v>7587831615</v>
      </c>
      <c r="G2106" s="76">
        <v>19.225123</v>
      </c>
      <c r="H2106" s="76">
        <v>81.754722000000001</v>
      </c>
      <c r="I2106" s="79" t="s">
        <v>21528</v>
      </c>
      <c r="J2106" s="76" t="s">
        <v>16268</v>
      </c>
      <c r="K2106" s="76" t="s">
        <v>16</v>
      </c>
    </row>
    <row r="2107" spans="1:11" x14ac:dyDescent="0.25">
      <c r="A2107" s="76" t="s">
        <v>17496</v>
      </c>
      <c r="B2107" s="76" t="s">
        <v>5112</v>
      </c>
      <c r="C2107" s="76" t="s">
        <v>10328</v>
      </c>
      <c r="D2107" s="76" t="s">
        <v>20088</v>
      </c>
      <c r="E2107" s="76" t="s">
        <v>21543</v>
      </c>
      <c r="F2107" s="76"/>
      <c r="G2107" s="76"/>
      <c r="H2107" s="76"/>
      <c r="I2107" s="79" t="s">
        <v>21544</v>
      </c>
      <c r="J2107" s="76" t="s">
        <v>16268</v>
      </c>
      <c r="K2107" s="76" t="s">
        <v>16</v>
      </c>
    </row>
    <row r="2108" spans="1:11" x14ac:dyDescent="0.25">
      <c r="A2108" s="76" t="s">
        <v>17496</v>
      </c>
      <c r="B2108" s="76" t="s">
        <v>5112</v>
      </c>
      <c r="C2108" s="76" t="s">
        <v>21545</v>
      </c>
      <c r="D2108" s="76" t="s">
        <v>20088</v>
      </c>
      <c r="E2108" s="76" t="s">
        <v>21546</v>
      </c>
      <c r="F2108" s="76"/>
      <c r="G2108" s="76"/>
      <c r="H2108" s="76"/>
      <c r="I2108" s="79" t="s">
        <v>21547</v>
      </c>
      <c r="J2108" s="76" t="s">
        <v>16268</v>
      </c>
      <c r="K2108" s="76" t="s">
        <v>16</v>
      </c>
    </row>
    <row r="2109" spans="1:11" x14ac:dyDescent="0.25">
      <c r="A2109" s="76" t="s">
        <v>17496</v>
      </c>
      <c r="B2109" s="76" t="s">
        <v>5112</v>
      </c>
      <c r="C2109" s="76" t="s">
        <v>5112</v>
      </c>
      <c r="D2109" s="76" t="s">
        <v>21552</v>
      </c>
      <c r="E2109" s="76" t="s">
        <v>21553</v>
      </c>
      <c r="F2109" s="76">
        <v>6371164421</v>
      </c>
      <c r="G2109" s="76">
        <v>19.267862999999998</v>
      </c>
      <c r="H2109" s="76">
        <v>81.719035000000005</v>
      </c>
      <c r="I2109" s="79" t="s">
        <v>21554</v>
      </c>
      <c r="J2109" s="76" t="s">
        <v>16268</v>
      </c>
      <c r="K2109" s="76" t="s">
        <v>16</v>
      </c>
    </row>
    <row r="2110" spans="1:11" x14ac:dyDescent="0.25">
      <c r="A2110" s="76" t="s">
        <v>17496</v>
      </c>
      <c r="B2110" s="76" t="s">
        <v>5112</v>
      </c>
      <c r="C2110" s="76" t="s">
        <v>8340</v>
      </c>
      <c r="D2110" s="76" t="s">
        <v>21552</v>
      </c>
      <c r="E2110" s="76" t="s">
        <v>21555</v>
      </c>
      <c r="F2110" s="76"/>
      <c r="G2110" s="76"/>
      <c r="H2110" s="76"/>
      <c r="I2110" s="79" t="s">
        <v>21556</v>
      </c>
      <c r="J2110" s="76" t="s">
        <v>16268</v>
      </c>
      <c r="K2110" s="76" t="s">
        <v>16</v>
      </c>
    </row>
    <row r="2111" spans="1:11" x14ac:dyDescent="0.25">
      <c r="A2111" s="76" t="s">
        <v>17496</v>
      </c>
      <c r="B2111" s="76" t="s">
        <v>5112</v>
      </c>
      <c r="C2111" s="76" t="s">
        <v>21710</v>
      </c>
      <c r="D2111" s="76" t="s">
        <v>5112</v>
      </c>
      <c r="E2111" s="76" t="s">
        <v>21711</v>
      </c>
      <c r="F2111" s="76" t="s">
        <v>21712</v>
      </c>
      <c r="G2111" s="76">
        <v>19.010375</v>
      </c>
      <c r="H2111" s="76">
        <v>81.863777999999996</v>
      </c>
      <c r="I2111" s="79" t="s">
        <v>21713</v>
      </c>
      <c r="J2111" s="76" t="s">
        <v>16268</v>
      </c>
      <c r="K2111" s="76" t="s">
        <v>16</v>
      </c>
    </row>
    <row r="2112" spans="1:11" x14ac:dyDescent="0.25">
      <c r="A2112" s="76" t="s">
        <v>17496</v>
      </c>
      <c r="B2112" s="76" t="s">
        <v>5112</v>
      </c>
      <c r="C2112" s="76" t="s">
        <v>5112</v>
      </c>
      <c r="D2112" s="76" t="s">
        <v>21714</v>
      </c>
      <c r="E2112" s="76" t="s">
        <v>21715</v>
      </c>
      <c r="F2112" s="76" t="s">
        <v>21716</v>
      </c>
      <c r="G2112" s="76">
        <v>19.002476999999999</v>
      </c>
      <c r="H2112" s="76">
        <v>81.775105999999994</v>
      </c>
      <c r="I2112" s="79" t="s">
        <v>21717</v>
      </c>
      <c r="J2112" s="76" t="s">
        <v>16268</v>
      </c>
      <c r="K2112" s="76" t="s">
        <v>16</v>
      </c>
    </row>
    <row r="2113" spans="1:11" x14ac:dyDescent="0.25">
      <c r="A2113" s="76" t="s">
        <v>17496</v>
      </c>
      <c r="B2113" s="76" t="s">
        <v>5112</v>
      </c>
      <c r="C2113" s="76" t="s">
        <v>21718</v>
      </c>
      <c r="D2113" s="76" t="s">
        <v>5112</v>
      </c>
      <c r="E2113" s="76" t="s">
        <v>21719</v>
      </c>
      <c r="F2113" s="76" t="s">
        <v>21720</v>
      </c>
      <c r="G2113" s="76">
        <v>19.017330999999999</v>
      </c>
      <c r="H2113" s="76">
        <v>81.938428000000002</v>
      </c>
      <c r="I2113" s="79" t="s">
        <v>21721</v>
      </c>
      <c r="J2113" s="76" t="s">
        <v>16268</v>
      </c>
      <c r="K2113" s="76" t="s">
        <v>16</v>
      </c>
    </row>
    <row r="2114" spans="1:11" x14ac:dyDescent="0.25">
      <c r="A2114" s="76" t="s">
        <v>17496</v>
      </c>
      <c r="B2114" s="76" t="s">
        <v>5112</v>
      </c>
      <c r="C2114" s="76" t="s">
        <v>21722</v>
      </c>
      <c r="D2114" s="76" t="s">
        <v>5112</v>
      </c>
      <c r="E2114" s="76" t="s">
        <v>21723</v>
      </c>
      <c r="F2114" s="76">
        <v>7987833522</v>
      </c>
      <c r="G2114" s="76">
        <v>19.039759</v>
      </c>
      <c r="H2114" s="76">
        <v>81.885490000000004</v>
      </c>
      <c r="I2114" s="79" t="s">
        <v>21724</v>
      </c>
      <c r="J2114" s="76" t="s">
        <v>16268</v>
      </c>
      <c r="K2114" s="76" t="s">
        <v>16</v>
      </c>
    </row>
    <row r="2115" spans="1:11" x14ac:dyDescent="0.25">
      <c r="A2115" s="76" t="s">
        <v>17496</v>
      </c>
      <c r="B2115" s="76" t="s">
        <v>5112</v>
      </c>
      <c r="C2115" s="76" t="s">
        <v>21725</v>
      </c>
      <c r="D2115" s="76" t="s">
        <v>5112</v>
      </c>
      <c r="E2115" s="76" t="s">
        <v>21726</v>
      </c>
      <c r="F2115" s="76" t="s">
        <v>21727</v>
      </c>
      <c r="G2115" s="76"/>
      <c r="H2115" s="76"/>
      <c r="I2115" s="79" t="s">
        <v>21728</v>
      </c>
      <c r="J2115" s="76" t="s">
        <v>16268</v>
      </c>
      <c r="K2115" s="76" t="s">
        <v>16</v>
      </c>
    </row>
    <row r="2116" spans="1:11" x14ac:dyDescent="0.25">
      <c r="A2116" s="76" t="s">
        <v>17496</v>
      </c>
      <c r="B2116" s="76" t="s">
        <v>5112</v>
      </c>
      <c r="C2116" s="76" t="s">
        <v>5112</v>
      </c>
      <c r="D2116" s="76" t="s">
        <v>21734</v>
      </c>
      <c r="E2116" s="76" t="s">
        <v>21735</v>
      </c>
      <c r="F2116" s="76" t="s">
        <v>21736</v>
      </c>
      <c r="G2116" s="76">
        <v>19.25807</v>
      </c>
      <c r="H2116" s="76">
        <v>81.896978000000004</v>
      </c>
      <c r="I2116" s="79" t="s">
        <v>21737</v>
      </c>
      <c r="J2116" s="76" t="s">
        <v>16268</v>
      </c>
      <c r="K2116" s="76" t="s">
        <v>16</v>
      </c>
    </row>
    <row r="2117" spans="1:11" x14ac:dyDescent="0.25">
      <c r="A2117" s="76" t="s">
        <v>17496</v>
      </c>
      <c r="B2117" s="76" t="s">
        <v>5112</v>
      </c>
      <c r="C2117" s="76" t="s">
        <v>21738</v>
      </c>
      <c r="D2117" s="76" t="s">
        <v>5112</v>
      </c>
      <c r="E2117" s="76" t="s">
        <v>21739</v>
      </c>
      <c r="F2117" s="76" t="s">
        <v>21740</v>
      </c>
      <c r="G2117" s="76"/>
      <c r="H2117" s="76"/>
      <c r="I2117" s="79" t="s">
        <v>21741</v>
      </c>
      <c r="J2117" s="76" t="s">
        <v>16268</v>
      </c>
      <c r="K2117" s="76" t="s">
        <v>16</v>
      </c>
    </row>
    <row r="2118" spans="1:11" x14ac:dyDescent="0.25">
      <c r="A2118" s="76" t="s">
        <v>17496</v>
      </c>
      <c r="B2118" s="76" t="s">
        <v>5112</v>
      </c>
      <c r="C2118" s="76" t="s">
        <v>21742</v>
      </c>
      <c r="D2118" s="76" t="s">
        <v>5112</v>
      </c>
      <c r="E2118" s="76" t="s">
        <v>21743</v>
      </c>
      <c r="F2118" s="76" t="s">
        <v>21744</v>
      </c>
      <c r="G2118" s="76">
        <v>19.38165</v>
      </c>
      <c r="H2118" s="76">
        <v>82.071600000000004</v>
      </c>
      <c r="I2118" s="79" t="s">
        <v>21745</v>
      </c>
      <c r="J2118" s="76" t="s">
        <v>16268</v>
      </c>
      <c r="K2118" s="76" t="s">
        <v>16</v>
      </c>
    </row>
    <row r="2119" spans="1:11" x14ac:dyDescent="0.25">
      <c r="A2119" s="76" t="s">
        <v>17496</v>
      </c>
      <c r="B2119" s="76" t="s">
        <v>5112</v>
      </c>
      <c r="C2119" s="76" t="s">
        <v>8340</v>
      </c>
      <c r="D2119" s="76" t="s">
        <v>5112</v>
      </c>
      <c r="E2119" s="76" t="s">
        <v>21746</v>
      </c>
      <c r="F2119" s="76">
        <v>9171939353</v>
      </c>
      <c r="G2119" s="76">
        <v>19.094035000000002</v>
      </c>
      <c r="H2119" s="76">
        <v>82.085684000000001</v>
      </c>
      <c r="I2119" s="79" t="s">
        <v>21747</v>
      </c>
      <c r="J2119" s="76" t="s">
        <v>16268</v>
      </c>
      <c r="K2119" s="76" t="s">
        <v>16</v>
      </c>
    </row>
    <row r="2120" spans="1:11" x14ac:dyDescent="0.25">
      <c r="A2120" s="76" t="s">
        <v>17496</v>
      </c>
      <c r="B2120" s="76" t="s">
        <v>5112</v>
      </c>
      <c r="C2120" s="76" t="s">
        <v>21748</v>
      </c>
      <c r="D2120" s="76" t="s">
        <v>5112</v>
      </c>
      <c r="E2120" s="76" t="s">
        <v>21749</v>
      </c>
      <c r="F2120" s="76"/>
      <c r="G2120" s="76"/>
      <c r="H2120" s="76"/>
      <c r="I2120" s="79" t="s">
        <v>21750</v>
      </c>
      <c r="J2120" s="76" t="s">
        <v>16268</v>
      </c>
      <c r="K2120" s="76" t="s">
        <v>16</v>
      </c>
    </row>
    <row r="2121" spans="1:11" x14ac:dyDescent="0.25">
      <c r="A2121" s="76" t="s">
        <v>17496</v>
      </c>
      <c r="B2121" s="76" t="s">
        <v>5112</v>
      </c>
      <c r="C2121" s="76" t="s">
        <v>8340</v>
      </c>
      <c r="D2121" s="76" t="s">
        <v>5112</v>
      </c>
      <c r="E2121" s="76" t="s">
        <v>22112</v>
      </c>
      <c r="F2121" s="76"/>
      <c r="G2121" s="76">
        <v>19.167026</v>
      </c>
      <c r="H2121" s="76">
        <v>81.770617000000001</v>
      </c>
      <c r="I2121" s="79" t="s">
        <v>22113</v>
      </c>
      <c r="J2121" s="76" t="s">
        <v>16268</v>
      </c>
      <c r="K2121" s="76" t="s">
        <v>16</v>
      </c>
    </row>
    <row r="2122" spans="1:11" x14ac:dyDescent="0.25">
      <c r="A2122" s="76" t="s">
        <v>17496</v>
      </c>
      <c r="B2122" s="76" t="s">
        <v>5112</v>
      </c>
      <c r="C2122" s="76" t="s">
        <v>8340</v>
      </c>
      <c r="D2122" s="76" t="s">
        <v>5112</v>
      </c>
      <c r="E2122" s="76" t="s">
        <v>22114</v>
      </c>
      <c r="F2122" s="76"/>
      <c r="G2122" s="76">
        <v>18.977637000000001</v>
      </c>
      <c r="H2122" s="76">
        <v>81.775516999999994</v>
      </c>
      <c r="I2122" s="79" t="s">
        <v>22115</v>
      </c>
      <c r="J2122" s="76" t="s">
        <v>16268</v>
      </c>
      <c r="K2122" s="76" t="s">
        <v>16</v>
      </c>
    </row>
    <row r="2123" spans="1:11" x14ac:dyDescent="0.25">
      <c r="A2123" s="76" t="s">
        <v>17496</v>
      </c>
      <c r="B2123" s="76" t="s">
        <v>5112</v>
      </c>
      <c r="C2123" s="76" t="s">
        <v>5112</v>
      </c>
      <c r="D2123" s="76" t="s">
        <v>5112</v>
      </c>
      <c r="E2123" s="76" t="s">
        <v>22411</v>
      </c>
      <c r="F2123" s="76">
        <v>76784234</v>
      </c>
      <c r="G2123" s="76"/>
      <c r="H2123" s="76"/>
      <c r="I2123" s="79" t="s">
        <v>22412</v>
      </c>
      <c r="J2123" s="76" t="s">
        <v>16268</v>
      </c>
      <c r="K2123" s="76" t="s">
        <v>16</v>
      </c>
    </row>
    <row r="2124" spans="1:11" x14ac:dyDescent="0.25">
      <c r="A2124" s="76" t="s">
        <v>17496</v>
      </c>
      <c r="B2124" s="76" t="s">
        <v>5112</v>
      </c>
      <c r="C2124" s="76" t="s">
        <v>5112</v>
      </c>
      <c r="D2124" s="76" t="s">
        <v>5112</v>
      </c>
      <c r="E2124" s="76" t="s">
        <v>22413</v>
      </c>
      <c r="F2124" s="76">
        <v>813887212</v>
      </c>
      <c r="G2124" s="76"/>
      <c r="H2124" s="76"/>
      <c r="I2124" s="79" t="s">
        <v>22414</v>
      </c>
      <c r="J2124" s="76" t="s">
        <v>16268</v>
      </c>
      <c r="K2124" s="76" t="s">
        <v>16</v>
      </c>
    </row>
    <row r="2125" spans="1:11" x14ac:dyDescent="0.25">
      <c r="A2125" s="76" t="s">
        <v>17496</v>
      </c>
      <c r="B2125" s="76" t="s">
        <v>5112</v>
      </c>
      <c r="C2125" s="76" t="s">
        <v>5112</v>
      </c>
      <c r="D2125" s="76" t="s">
        <v>5112</v>
      </c>
      <c r="E2125" s="76" t="s">
        <v>22415</v>
      </c>
      <c r="F2125" s="76">
        <v>9399126869</v>
      </c>
      <c r="G2125" s="76"/>
      <c r="H2125" s="76"/>
      <c r="I2125" s="79" t="s">
        <v>22416</v>
      </c>
      <c r="J2125" s="76" t="s">
        <v>16268</v>
      </c>
      <c r="K2125" s="76" t="s">
        <v>16</v>
      </c>
    </row>
    <row r="2126" spans="1:11" x14ac:dyDescent="0.25">
      <c r="A2126" s="76" t="s">
        <v>17496</v>
      </c>
      <c r="B2126" s="76" t="s">
        <v>5112</v>
      </c>
      <c r="C2126" s="76" t="s">
        <v>5112</v>
      </c>
      <c r="D2126" s="76" t="s">
        <v>5112</v>
      </c>
      <c r="E2126" s="76" t="s">
        <v>22417</v>
      </c>
      <c r="F2126" s="76">
        <v>834928354</v>
      </c>
      <c r="G2126" s="76">
        <v>19.102591</v>
      </c>
      <c r="H2126" s="76">
        <v>82.180087999999998</v>
      </c>
      <c r="I2126" s="79" t="s">
        <v>22418</v>
      </c>
      <c r="J2126" s="76" t="s">
        <v>16268</v>
      </c>
      <c r="K2126" s="76" t="s">
        <v>16</v>
      </c>
    </row>
    <row r="2127" spans="1:11" x14ac:dyDescent="0.25">
      <c r="A2127" s="76" t="s">
        <v>17496</v>
      </c>
      <c r="B2127" s="76" t="s">
        <v>5112</v>
      </c>
      <c r="C2127" s="76" t="s">
        <v>5112</v>
      </c>
      <c r="D2127" s="76" t="s">
        <v>5112</v>
      </c>
      <c r="E2127" s="76" t="s">
        <v>22419</v>
      </c>
      <c r="F2127" s="76">
        <v>7771985546</v>
      </c>
      <c r="G2127" s="76"/>
      <c r="H2127" s="76"/>
      <c r="I2127" s="79" t="s">
        <v>22420</v>
      </c>
      <c r="J2127" s="76" t="s">
        <v>16268</v>
      </c>
      <c r="K2127" s="76" t="s">
        <v>16</v>
      </c>
    </row>
    <row r="2128" spans="1:11" x14ac:dyDescent="0.25">
      <c r="A2128" s="76" t="s">
        <v>17496</v>
      </c>
      <c r="B2128" s="76" t="s">
        <v>5112</v>
      </c>
      <c r="C2128" s="76" t="s">
        <v>5112</v>
      </c>
      <c r="D2128" s="76" t="s">
        <v>5112</v>
      </c>
      <c r="E2128" s="76" t="s">
        <v>22421</v>
      </c>
      <c r="F2128" s="76">
        <v>732211</v>
      </c>
      <c r="G2128" s="76"/>
      <c r="H2128" s="76"/>
      <c r="I2128" s="79" t="s">
        <v>22422</v>
      </c>
      <c r="J2128" s="76" t="s">
        <v>16268</v>
      </c>
      <c r="K2128" s="76" t="s">
        <v>16</v>
      </c>
    </row>
    <row r="2129" spans="1:11" x14ac:dyDescent="0.25">
      <c r="A2129" s="76" t="s">
        <v>17496</v>
      </c>
      <c r="B2129" s="76" t="s">
        <v>5112</v>
      </c>
      <c r="C2129" s="76" t="s">
        <v>5112</v>
      </c>
      <c r="D2129" s="76" t="s">
        <v>5112</v>
      </c>
      <c r="E2129" s="76" t="s">
        <v>22423</v>
      </c>
      <c r="F2129" s="76">
        <v>83558854</v>
      </c>
      <c r="G2129" s="76"/>
      <c r="H2129" s="76"/>
      <c r="I2129" s="79" t="s">
        <v>22424</v>
      </c>
      <c r="J2129" s="76" t="s">
        <v>16268</v>
      </c>
      <c r="K2129" s="76" t="s">
        <v>16</v>
      </c>
    </row>
    <row r="2130" spans="1:11" x14ac:dyDescent="0.25">
      <c r="A2130" s="76" t="s">
        <v>17496</v>
      </c>
      <c r="B2130" s="76" t="s">
        <v>5112</v>
      </c>
      <c r="C2130" s="76" t="s">
        <v>5112</v>
      </c>
      <c r="D2130" s="76" t="s">
        <v>5112</v>
      </c>
      <c r="E2130" s="76" t="s">
        <v>22425</v>
      </c>
      <c r="F2130" s="76">
        <v>748913571</v>
      </c>
      <c r="G2130" s="76">
        <v>19.198689000000002</v>
      </c>
      <c r="H2130" s="76">
        <v>81.713667999999998</v>
      </c>
      <c r="I2130" s="79" t="s">
        <v>22426</v>
      </c>
      <c r="J2130" s="76" t="s">
        <v>16268</v>
      </c>
      <c r="K2130" s="76" t="s">
        <v>16</v>
      </c>
    </row>
    <row r="2131" spans="1:11" x14ac:dyDescent="0.25">
      <c r="A2131" s="76" t="s">
        <v>17496</v>
      </c>
      <c r="B2131" s="76" t="s">
        <v>5112</v>
      </c>
      <c r="C2131" s="76" t="s">
        <v>5112</v>
      </c>
      <c r="D2131" s="76" t="s">
        <v>5112</v>
      </c>
      <c r="E2131" s="76" t="s">
        <v>22427</v>
      </c>
      <c r="F2131" s="76">
        <v>975371135</v>
      </c>
      <c r="G2131" s="76">
        <v>19.095248000000002</v>
      </c>
      <c r="H2131" s="76">
        <v>81.776948000000004</v>
      </c>
      <c r="I2131" s="79" t="s">
        <v>22428</v>
      </c>
      <c r="J2131" s="76" t="s">
        <v>16268</v>
      </c>
      <c r="K2131" s="76" t="s">
        <v>16</v>
      </c>
    </row>
    <row r="2132" spans="1:11" x14ac:dyDescent="0.25">
      <c r="A2132" s="76" t="s">
        <v>17496</v>
      </c>
      <c r="B2132" s="76" t="s">
        <v>5112</v>
      </c>
      <c r="C2132" s="76" t="s">
        <v>5112</v>
      </c>
      <c r="D2132" s="76" t="s">
        <v>5112</v>
      </c>
      <c r="E2132" s="76" t="s">
        <v>22431</v>
      </c>
      <c r="F2132" s="76">
        <v>6265657</v>
      </c>
      <c r="G2132" s="76">
        <v>19.153565</v>
      </c>
      <c r="H2132" s="76">
        <v>81.792821000000004</v>
      </c>
      <c r="I2132" s="79" t="s">
        <v>22432</v>
      </c>
      <c r="J2132" s="76" t="s">
        <v>16268</v>
      </c>
      <c r="K2132" s="76" t="s">
        <v>16</v>
      </c>
    </row>
    <row r="2133" spans="1:11" x14ac:dyDescent="0.25">
      <c r="A2133" s="76" t="s">
        <v>17496</v>
      </c>
      <c r="B2133" s="76" t="s">
        <v>5112</v>
      </c>
      <c r="C2133" s="76" t="s">
        <v>5112</v>
      </c>
      <c r="D2133" s="76" t="s">
        <v>5112</v>
      </c>
      <c r="E2133" s="76" t="s">
        <v>22433</v>
      </c>
      <c r="F2133" s="76">
        <v>7247685914</v>
      </c>
      <c r="G2133" s="76">
        <v>19.082267999999999</v>
      </c>
      <c r="H2133" s="76">
        <v>81.700624000000005</v>
      </c>
      <c r="I2133" s="79" t="s">
        <v>22434</v>
      </c>
      <c r="J2133" s="76" t="s">
        <v>16268</v>
      </c>
      <c r="K2133" s="76" t="s">
        <v>16</v>
      </c>
    </row>
    <row r="2134" spans="1:11" x14ac:dyDescent="0.25">
      <c r="A2134" s="76" t="s">
        <v>17496</v>
      </c>
      <c r="B2134" s="76" t="s">
        <v>5112</v>
      </c>
      <c r="C2134" s="76" t="s">
        <v>5112</v>
      </c>
      <c r="D2134" s="76" t="s">
        <v>13209</v>
      </c>
      <c r="E2134" s="76" t="s">
        <v>22469</v>
      </c>
      <c r="F2134" s="76">
        <v>94763866</v>
      </c>
      <c r="G2134" s="76"/>
      <c r="H2134" s="76"/>
      <c r="I2134" s="79" t="s">
        <v>22470</v>
      </c>
      <c r="J2134" s="76" t="s">
        <v>16268</v>
      </c>
      <c r="K2134" s="76" t="s">
        <v>16</v>
      </c>
    </row>
    <row r="2135" spans="1:11" x14ac:dyDescent="0.25">
      <c r="A2135" s="76" t="s">
        <v>17496</v>
      </c>
      <c r="B2135" s="76" t="s">
        <v>5112</v>
      </c>
      <c r="C2135" s="76" t="s">
        <v>5112</v>
      </c>
      <c r="D2135" s="76" t="s">
        <v>13209</v>
      </c>
      <c r="E2135" s="76" t="s">
        <v>22476</v>
      </c>
      <c r="F2135" s="76">
        <v>6266572277</v>
      </c>
      <c r="G2135" s="76"/>
      <c r="H2135" s="76"/>
      <c r="I2135" s="79" t="s">
        <v>22477</v>
      </c>
      <c r="J2135" s="76" t="s">
        <v>16268</v>
      </c>
      <c r="K2135" s="76" t="s">
        <v>16</v>
      </c>
    </row>
    <row r="2136" spans="1:11" x14ac:dyDescent="0.25">
      <c r="A2136" s="76" t="s">
        <v>17496</v>
      </c>
      <c r="B2136" s="76" t="s">
        <v>5112</v>
      </c>
      <c r="C2136" s="76" t="s">
        <v>8340</v>
      </c>
      <c r="D2136" s="76" t="s">
        <v>5112</v>
      </c>
      <c r="E2136" s="76" t="s">
        <v>22526</v>
      </c>
      <c r="F2136" s="76"/>
      <c r="G2136" s="76"/>
      <c r="H2136" s="76"/>
      <c r="I2136" s="79" t="s">
        <v>22527</v>
      </c>
      <c r="J2136" s="76" t="s">
        <v>16268</v>
      </c>
      <c r="K2136" s="76" t="s">
        <v>16</v>
      </c>
    </row>
    <row r="2137" spans="1:11" x14ac:dyDescent="0.25">
      <c r="A2137" s="76" t="s">
        <v>17496</v>
      </c>
      <c r="B2137" s="76" t="s">
        <v>5112</v>
      </c>
      <c r="C2137" s="76" t="s">
        <v>8340</v>
      </c>
      <c r="D2137" s="76" t="s">
        <v>5112</v>
      </c>
      <c r="E2137" s="76" t="s">
        <v>22528</v>
      </c>
      <c r="F2137" s="76"/>
      <c r="G2137" s="76"/>
      <c r="H2137" s="76"/>
      <c r="I2137" s="79" t="s">
        <v>22529</v>
      </c>
      <c r="J2137" s="76" t="s">
        <v>16268</v>
      </c>
      <c r="K2137" s="76" t="s">
        <v>16</v>
      </c>
    </row>
    <row r="2138" spans="1:11" x14ac:dyDescent="0.25">
      <c r="A2138" s="76" t="s">
        <v>17496</v>
      </c>
      <c r="B2138" s="76" t="s">
        <v>5112</v>
      </c>
      <c r="C2138" s="76" t="s">
        <v>5112</v>
      </c>
      <c r="D2138" s="76" t="s">
        <v>5112</v>
      </c>
      <c r="E2138" s="76" t="s">
        <v>22575</v>
      </c>
      <c r="F2138" s="76"/>
      <c r="G2138" s="76"/>
      <c r="H2138" s="76"/>
      <c r="I2138" s="79" t="s">
        <v>22576</v>
      </c>
      <c r="J2138" s="76" t="s">
        <v>16268</v>
      </c>
      <c r="K2138" s="76" t="s">
        <v>16</v>
      </c>
    </row>
    <row r="2139" spans="1:11" x14ac:dyDescent="0.25">
      <c r="A2139" s="76" t="s">
        <v>17496</v>
      </c>
      <c r="B2139" s="76" t="s">
        <v>5112</v>
      </c>
      <c r="C2139" s="76" t="s">
        <v>8340</v>
      </c>
      <c r="D2139" s="76" t="s">
        <v>5112</v>
      </c>
      <c r="E2139" s="76" t="s">
        <v>22643</v>
      </c>
      <c r="F2139" s="76">
        <v>8770877412</v>
      </c>
      <c r="G2139" s="76">
        <v>18.97513</v>
      </c>
      <c r="H2139" s="76">
        <v>81.397673999999995</v>
      </c>
      <c r="I2139" s="78" t="s">
        <v>22644</v>
      </c>
      <c r="J2139" s="76" t="s">
        <v>16268</v>
      </c>
      <c r="K2139" s="76" t="s">
        <v>16</v>
      </c>
    </row>
    <row r="2140" spans="1:11" x14ac:dyDescent="0.25">
      <c r="A2140" s="76" t="s">
        <v>17496</v>
      </c>
      <c r="B2140" s="76" t="s">
        <v>5112</v>
      </c>
      <c r="C2140" s="76" t="s">
        <v>8340</v>
      </c>
      <c r="D2140" s="76" t="s">
        <v>5112</v>
      </c>
      <c r="E2140" s="76" t="s">
        <v>22645</v>
      </c>
      <c r="F2140" s="76">
        <v>7000139949</v>
      </c>
      <c r="G2140" s="76">
        <v>19.072500999999999</v>
      </c>
      <c r="H2140" s="76">
        <v>82.018979999999999</v>
      </c>
      <c r="I2140" s="78" t="s">
        <v>22646</v>
      </c>
      <c r="J2140" s="76" t="s">
        <v>16268</v>
      </c>
      <c r="K2140" s="76" t="s">
        <v>16</v>
      </c>
    </row>
    <row r="2141" spans="1:11" x14ac:dyDescent="0.25">
      <c r="A2141" s="76" t="s">
        <v>17496</v>
      </c>
      <c r="B2141" s="76" t="s">
        <v>5112</v>
      </c>
      <c r="C2141" s="76" t="s">
        <v>8340</v>
      </c>
      <c r="D2141" s="76" t="s">
        <v>5112</v>
      </c>
      <c r="E2141" s="76" t="s">
        <v>22647</v>
      </c>
      <c r="F2141" s="76">
        <v>7974458313</v>
      </c>
      <c r="G2141" s="76">
        <v>19.271298999999999</v>
      </c>
      <c r="H2141" s="76">
        <v>82.096039000000005</v>
      </c>
      <c r="I2141" s="79" t="s">
        <v>22648</v>
      </c>
      <c r="J2141" s="76" t="s">
        <v>16268</v>
      </c>
      <c r="K2141" s="76" t="s">
        <v>16</v>
      </c>
    </row>
    <row r="2142" spans="1:11" x14ac:dyDescent="0.25">
      <c r="A2142" s="76" t="s">
        <v>17496</v>
      </c>
      <c r="B2142" s="76" t="s">
        <v>5112</v>
      </c>
      <c r="C2142" s="76" t="s">
        <v>8340</v>
      </c>
      <c r="D2142" s="76" t="s">
        <v>5112</v>
      </c>
      <c r="E2142" s="76" t="s">
        <v>22649</v>
      </c>
      <c r="F2142" s="76">
        <v>9340999101</v>
      </c>
      <c r="G2142" s="76">
        <v>18.841314000000001</v>
      </c>
      <c r="H2142" s="76">
        <v>81.861570999999998</v>
      </c>
      <c r="I2142" s="78" t="s">
        <v>22650</v>
      </c>
      <c r="J2142" s="76" t="s">
        <v>16268</v>
      </c>
      <c r="K2142" s="76" t="s">
        <v>16</v>
      </c>
    </row>
    <row r="2143" spans="1:11" x14ac:dyDescent="0.25">
      <c r="A2143" s="76" t="s">
        <v>23182</v>
      </c>
      <c r="B2143" s="77" t="s">
        <v>5112</v>
      </c>
      <c r="C2143" s="77" t="s">
        <v>23188</v>
      </c>
      <c r="D2143" s="76" t="s">
        <v>23189</v>
      </c>
      <c r="E2143" s="77" t="s">
        <v>23190</v>
      </c>
      <c r="F2143" s="77">
        <v>917772058235</v>
      </c>
      <c r="G2143" s="77">
        <v>82.04092</v>
      </c>
      <c r="H2143" s="77">
        <v>19.080859</v>
      </c>
      <c r="I2143" s="78">
        <v>510080703304</v>
      </c>
      <c r="J2143" s="76" t="str">
        <f>VLOOKUP(I2143,[4]Sheet8!$A$1:$B$179,2,0)</f>
        <v>SYNAPSE SOLUTIONS PVT LTD</v>
      </c>
      <c r="K2143" s="76" t="s">
        <v>16</v>
      </c>
    </row>
    <row r="2144" spans="1:11" x14ac:dyDescent="0.25">
      <c r="A2144" s="76" t="s">
        <v>23182</v>
      </c>
      <c r="B2144" s="77" t="s">
        <v>5112</v>
      </c>
      <c r="C2144" s="77" t="s">
        <v>10321</v>
      </c>
      <c r="D2144" s="77" t="s">
        <v>23191</v>
      </c>
      <c r="E2144" s="77" t="s">
        <v>23192</v>
      </c>
      <c r="F2144" s="77">
        <v>917024751158</v>
      </c>
      <c r="G2144" s="77">
        <v>81.835459999999998</v>
      </c>
      <c r="H2144" s="77">
        <v>19.17576</v>
      </c>
      <c r="I2144" s="78">
        <v>510181603452</v>
      </c>
      <c r="J2144" s="76" t="s">
        <v>23193</v>
      </c>
      <c r="K2144" s="76" t="s">
        <v>16</v>
      </c>
    </row>
    <row r="2145" spans="1:11" ht="31.5" x14ac:dyDescent="0.25">
      <c r="A2145" s="76" t="s">
        <v>23182</v>
      </c>
      <c r="B2145" s="77" t="s">
        <v>5112</v>
      </c>
      <c r="C2145" s="77" t="s">
        <v>23599</v>
      </c>
      <c r="D2145" s="76" t="s">
        <v>23600</v>
      </c>
      <c r="E2145" s="77"/>
      <c r="F2145" s="77"/>
      <c r="G2145" s="77">
        <v>82.021529999999998</v>
      </c>
      <c r="H2145" s="77">
        <v>19.089769</v>
      </c>
      <c r="I2145" s="78">
        <v>510080703594</v>
      </c>
      <c r="J2145" s="76" t="str">
        <f>VLOOKUP(I2145,[4]Sheet8!$A$1:$B$179,2,0)</f>
        <v>SYNAPSE SOLUTIONS PVT LTD</v>
      </c>
      <c r="K2145" s="76" t="s">
        <v>16</v>
      </c>
    </row>
    <row r="2146" spans="1:11" x14ac:dyDescent="0.25">
      <c r="A2146" s="76" t="s">
        <v>26046</v>
      </c>
      <c r="B2146" s="90" t="s">
        <v>12</v>
      </c>
      <c r="C2146" s="76" t="s">
        <v>10307</v>
      </c>
      <c r="D2146" s="76" t="s">
        <v>26047</v>
      </c>
      <c r="E2146" s="90" t="s">
        <v>26048</v>
      </c>
      <c r="F2146" s="79">
        <v>7000397850</v>
      </c>
      <c r="G2146" s="76">
        <v>19.16</v>
      </c>
      <c r="H2146" s="76">
        <v>82.11</v>
      </c>
      <c r="I2146" s="79">
        <v>11210066</v>
      </c>
      <c r="J2146" s="76" t="s">
        <v>26049</v>
      </c>
      <c r="K2146" s="76" t="s">
        <v>16</v>
      </c>
    </row>
    <row r="2147" spans="1:11" x14ac:dyDescent="0.25">
      <c r="A2147" s="76" t="s">
        <v>26046</v>
      </c>
      <c r="B2147" s="90" t="s">
        <v>12</v>
      </c>
      <c r="C2147" s="76" t="s">
        <v>5112</v>
      </c>
      <c r="D2147" s="79" t="s">
        <v>26055</v>
      </c>
      <c r="E2147" s="90" t="s">
        <v>26056</v>
      </c>
      <c r="F2147" s="76">
        <v>7999956056</v>
      </c>
      <c r="G2147" s="76">
        <v>19.07</v>
      </c>
      <c r="H2147" s="76">
        <v>82</v>
      </c>
      <c r="I2147" s="79">
        <v>11210180</v>
      </c>
      <c r="J2147" s="76" t="s">
        <v>26049</v>
      </c>
      <c r="K2147" s="76" t="s">
        <v>16</v>
      </c>
    </row>
    <row r="2148" spans="1:11" x14ac:dyDescent="0.25">
      <c r="A2148" s="76" t="s">
        <v>26046</v>
      </c>
      <c r="B2148" s="76" t="s">
        <v>12</v>
      </c>
      <c r="C2148" s="76" t="s">
        <v>1049</v>
      </c>
      <c r="D2148" s="76" t="s">
        <v>1910</v>
      </c>
      <c r="E2148" s="76" t="s">
        <v>26126</v>
      </c>
      <c r="F2148" s="88">
        <v>8305787241</v>
      </c>
      <c r="G2148" s="76">
        <v>20.1332041</v>
      </c>
      <c r="H2148" s="76">
        <v>82.292887399999998</v>
      </c>
      <c r="I2148" s="79">
        <v>11048168</v>
      </c>
      <c r="J2148" s="76" t="s">
        <v>26073</v>
      </c>
      <c r="K2148" s="76" t="s">
        <v>16</v>
      </c>
    </row>
    <row r="2149" spans="1:11" x14ac:dyDescent="0.25">
      <c r="A2149" s="76" t="s">
        <v>26046</v>
      </c>
      <c r="B2149" s="76" t="s">
        <v>12</v>
      </c>
      <c r="C2149" s="76" t="s">
        <v>1049</v>
      </c>
      <c r="D2149" s="76" t="s">
        <v>26127</v>
      </c>
      <c r="E2149" s="76" t="s">
        <v>26128</v>
      </c>
      <c r="F2149" s="88">
        <v>9770049871</v>
      </c>
      <c r="G2149" s="76">
        <v>19.751144100000001</v>
      </c>
      <c r="H2149" s="76">
        <v>81.398880300000002</v>
      </c>
      <c r="I2149" s="79">
        <v>11048169</v>
      </c>
      <c r="J2149" s="76" t="s">
        <v>26073</v>
      </c>
      <c r="K2149" s="76" t="s">
        <v>16</v>
      </c>
    </row>
    <row r="2150" spans="1:11" x14ac:dyDescent="0.25">
      <c r="A2150" s="76" t="s">
        <v>26046</v>
      </c>
      <c r="B2150" s="91" t="s">
        <v>12</v>
      </c>
      <c r="C2150" s="91" t="s">
        <v>1428</v>
      </c>
      <c r="D2150" s="76" t="s">
        <v>12</v>
      </c>
      <c r="E2150" s="91" t="s">
        <v>26240</v>
      </c>
      <c r="F2150" s="76">
        <v>9754003200</v>
      </c>
      <c r="G2150" s="76">
        <v>19.066040000000001</v>
      </c>
      <c r="H2150" s="76">
        <v>82.032246000000001</v>
      </c>
      <c r="I2150" s="82">
        <v>11261543</v>
      </c>
      <c r="J2150" s="76" t="s">
        <v>26238</v>
      </c>
      <c r="K2150" s="76" t="s">
        <v>16</v>
      </c>
    </row>
    <row r="2151" spans="1:11" x14ac:dyDescent="0.25">
      <c r="A2151" s="76" t="s">
        <v>26046</v>
      </c>
      <c r="B2151" s="85" t="s">
        <v>13403</v>
      </c>
      <c r="C2151" s="85" t="s">
        <v>26196</v>
      </c>
      <c r="D2151" s="85" t="s">
        <v>26197</v>
      </c>
      <c r="E2151" s="85" t="s">
        <v>26198</v>
      </c>
      <c r="F2151" s="85" t="s">
        <v>26199</v>
      </c>
      <c r="G2151" s="85">
        <v>21.7933066633259</v>
      </c>
      <c r="H2151" s="92">
        <v>81.632771327592707</v>
      </c>
      <c r="I2151" s="79">
        <v>11490060</v>
      </c>
      <c r="J2151" s="85" t="s">
        <v>26200</v>
      </c>
      <c r="K2151" s="76" t="s">
        <v>16</v>
      </c>
    </row>
    <row r="2152" spans="1:11" x14ac:dyDescent="0.25">
      <c r="A2152" s="76" t="s">
        <v>26046</v>
      </c>
      <c r="B2152" s="85" t="s">
        <v>13403</v>
      </c>
      <c r="C2152" s="85" t="s">
        <v>13403</v>
      </c>
      <c r="D2152" s="85" t="s">
        <v>26221</v>
      </c>
      <c r="E2152" s="85" t="s">
        <v>26222</v>
      </c>
      <c r="F2152" s="85" t="s">
        <v>26223</v>
      </c>
      <c r="G2152" s="85">
        <v>21.806356511933899</v>
      </c>
      <c r="H2152" s="92">
        <v>81.465610632223402</v>
      </c>
      <c r="I2152" s="79">
        <v>11490380</v>
      </c>
      <c r="J2152" s="85" t="s">
        <v>26200</v>
      </c>
      <c r="K2152" s="76" t="s">
        <v>16</v>
      </c>
    </row>
    <row r="2153" spans="1:11" x14ac:dyDescent="0.25">
      <c r="A2153" s="76" t="s">
        <v>26046</v>
      </c>
      <c r="B2153" s="76" t="s">
        <v>13403</v>
      </c>
      <c r="C2153" s="88" t="s">
        <v>8458</v>
      </c>
      <c r="D2153" s="76" t="s">
        <v>26270</v>
      </c>
      <c r="E2153" s="76" t="s">
        <v>26271</v>
      </c>
      <c r="F2153" s="76">
        <v>8963948058</v>
      </c>
      <c r="G2153" s="76">
        <v>21.813106000000001</v>
      </c>
      <c r="H2153" s="76">
        <v>81.602596000000005</v>
      </c>
      <c r="I2153" s="79">
        <v>11053700</v>
      </c>
      <c r="J2153" s="76" t="s">
        <v>26267</v>
      </c>
      <c r="K2153" s="76" t="s">
        <v>16</v>
      </c>
    </row>
    <row r="2154" spans="1:11" x14ac:dyDescent="0.25">
      <c r="A2154" s="97" t="s">
        <v>26299</v>
      </c>
      <c r="B2154" s="102" t="s">
        <v>13403</v>
      </c>
      <c r="C2154" s="102" t="s">
        <v>13403</v>
      </c>
      <c r="D2154" s="97" t="s">
        <v>13403</v>
      </c>
      <c r="E2154" s="98" t="s">
        <v>26332</v>
      </c>
      <c r="F2154" s="105">
        <v>8878950390</v>
      </c>
      <c r="G2154" s="99">
        <v>21.717237999999998</v>
      </c>
      <c r="H2154" s="99" t="s">
        <v>26333</v>
      </c>
      <c r="I2154" s="79">
        <v>230502066</v>
      </c>
      <c r="J2154" s="97" t="s">
        <v>26303</v>
      </c>
      <c r="K2154" s="97" t="s">
        <v>16</v>
      </c>
    </row>
    <row r="2155" spans="1:11" x14ac:dyDescent="0.25">
      <c r="A2155" s="97" t="s">
        <v>26483</v>
      </c>
      <c r="B2155" s="109" t="s">
        <v>13403</v>
      </c>
      <c r="C2155" s="109" t="s">
        <v>26543</v>
      </c>
      <c r="D2155" s="109" t="s">
        <v>26544</v>
      </c>
      <c r="E2155" s="109" t="s">
        <v>26545</v>
      </c>
      <c r="F2155" s="105" t="s">
        <v>26546</v>
      </c>
      <c r="G2155" s="97" t="s">
        <v>26488</v>
      </c>
      <c r="H2155" s="97" t="s">
        <v>26489</v>
      </c>
      <c r="I2155" s="98" t="s">
        <v>26547</v>
      </c>
      <c r="J2155" s="105" t="s">
        <v>26303</v>
      </c>
      <c r="K2155" s="97" t="s">
        <v>16</v>
      </c>
    </row>
    <row r="2156" spans="1:11" x14ac:dyDescent="0.25">
      <c r="A2156" s="97" t="s">
        <v>26483</v>
      </c>
      <c r="B2156" s="97" t="s">
        <v>13403</v>
      </c>
      <c r="C2156" s="97" t="s">
        <v>13403</v>
      </c>
      <c r="D2156" s="109" t="s">
        <v>26548</v>
      </c>
      <c r="E2156" s="109" t="s">
        <v>3304</v>
      </c>
      <c r="F2156" s="105" t="s">
        <v>26549</v>
      </c>
      <c r="G2156" s="97" t="s">
        <v>26488</v>
      </c>
      <c r="H2156" s="97" t="s">
        <v>26489</v>
      </c>
      <c r="I2156" s="98" t="s">
        <v>26550</v>
      </c>
      <c r="J2156" s="105" t="s">
        <v>17497</v>
      </c>
      <c r="K2156" s="97" t="s">
        <v>16</v>
      </c>
    </row>
    <row r="2157" spans="1:11" x14ac:dyDescent="0.25">
      <c r="A2157" s="76" t="s">
        <v>11</v>
      </c>
      <c r="B2157" s="77" t="s">
        <v>20</v>
      </c>
      <c r="C2157" s="77" t="s">
        <v>20</v>
      </c>
      <c r="D2157" s="77" t="s">
        <v>21</v>
      </c>
      <c r="E2157" s="77" t="s">
        <v>22</v>
      </c>
      <c r="F2157" s="77">
        <v>6266772804</v>
      </c>
      <c r="G2157" s="77">
        <v>18.805726</v>
      </c>
      <c r="H2157" s="77">
        <v>80.703115999999994</v>
      </c>
      <c r="I2157" s="78">
        <v>14441644</v>
      </c>
      <c r="J2157" s="76" t="s">
        <v>15</v>
      </c>
      <c r="K2157" s="77" t="s">
        <v>16</v>
      </c>
    </row>
    <row r="2158" spans="1:11" x14ac:dyDescent="0.25">
      <c r="A2158" s="76" t="s">
        <v>1021</v>
      </c>
      <c r="B2158" s="76" t="s">
        <v>20</v>
      </c>
      <c r="C2158" s="76"/>
      <c r="D2158" s="76"/>
      <c r="E2158" s="76" t="s">
        <v>1967</v>
      </c>
      <c r="F2158" s="76">
        <v>8358981374</v>
      </c>
      <c r="G2158" s="76">
        <v>21.6273619</v>
      </c>
      <c r="H2158" s="76">
        <v>82.937215199999997</v>
      </c>
      <c r="I2158" s="79">
        <v>110266663</v>
      </c>
      <c r="J2158" s="76"/>
      <c r="K2158" s="76" t="s">
        <v>1023</v>
      </c>
    </row>
    <row r="2159" spans="1:11" x14ac:dyDescent="0.25">
      <c r="A2159" s="76" t="s">
        <v>1021</v>
      </c>
      <c r="B2159" s="76" t="s">
        <v>20</v>
      </c>
      <c r="C2159" s="76" t="s">
        <v>274</v>
      </c>
      <c r="D2159" s="76"/>
      <c r="E2159" s="76" t="s">
        <v>3783</v>
      </c>
      <c r="F2159" s="76">
        <v>8085130037</v>
      </c>
      <c r="G2159" s="76"/>
      <c r="H2159" s="76"/>
      <c r="I2159" s="79">
        <v>121253635</v>
      </c>
      <c r="J2159" s="76"/>
      <c r="K2159" s="76" t="s">
        <v>1023</v>
      </c>
    </row>
    <row r="2160" spans="1:11" x14ac:dyDescent="0.25">
      <c r="A2160" s="76" t="s">
        <v>1021</v>
      </c>
      <c r="B2160" s="76" t="s">
        <v>20</v>
      </c>
      <c r="C2160" s="76" t="s">
        <v>20</v>
      </c>
      <c r="D2160" s="76"/>
      <c r="E2160" s="76" t="s">
        <v>3954</v>
      </c>
      <c r="F2160" s="76">
        <v>8871285034</v>
      </c>
      <c r="G2160" s="76">
        <v>22.973422899999999</v>
      </c>
      <c r="H2160" s="76">
        <v>78.656894199999996</v>
      </c>
      <c r="I2160" s="79">
        <v>129564926</v>
      </c>
      <c r="J2160" s="76"/>
      <c r="K2160" s="76" t="s">
        <v>1023</v>
      </c>
    </row>
    <row r="2161" spans="1:11" x14ac:dyDescent="0.25">
      <c r="A2161" s="76" t="s">
        <v>1021</v>
      </c>
      <c r="B2161" s="76" t="s">
        <v>20</v>
      </c>
      <c r="C2161" s="76"/>
      <c r="D2161" s="76"/>
      <c r="E2161" s="76" t="s">
        <v>4023</v>
      </c>
      <c r="F2161" s="76">
        <v>9644945381</v>
      </c>
      <c r="G2161" s="76">
        <v>21.5327378</v>
      </c>
      <c r="H2161" s="76">
        <v>83.138598099999996</v>
      </c>
      <c r="I2161" s="79">
        <v>113957016</v>
      </c>
      <c r="J2161" s="76"/>
      <c r="K2161" s="76" t="s">
        <v>1023</v>
      </c>
    </row>
    <row r="2162" spans="1:11" x14ac:dyDescent="0.25">
      <c r="A2162" s="76" t="s">
        <v>1021</v>
      </c>
      <c r="B2162" s="76" t="s">
        <v>20</v>
      </c>
      <c r="C2162" s="76" t="s">
        <v>20</v>
      </c>
      <c r="D2162" s="76"/>
      <c r="E2162" s="76" t="s">
        <v>4469</v>
      </c>
      <c r="F2162" s="76">
        <v>7587123632</v>
      </c>
      <c r="G2162" s="76">
        <v>21.233664000000001</v>
      </c>
      <c r="H2162" s="76">
        <v>81.638195199999998</v>
      </c>
      <c r="I2162" s="79">
        <v>127359821</v>
      </c>
      <c r="J2162" s="76"/>
      <c r="K2162" s="76" t="s">
        <v>1023</v>
      </c>
    </row>
    <row r="2163" spans="1:11" x14ac:dyDescent="0.25">
      <c r="A2163" s="76" t="s">
        <v>1021</v>
      </c>
      <c r="B2163" s="76" t="s">
        <v>20</v>
      </c>
      <c r="C2163" s="76" t="s">
        <v>20</v>
      </c>
      <c r="D2163" s="76"/>
      <c r="E2163" s="76" t="s">
        <v>4557</v>
      </c>
      <c r="F2163" s="76">
        <v>6260112932</v>
      </c>
      <c r="G2163" s="76"/>
      <c r="H2163" s="76"/>
      <c r="I2163" s="79">
        <v>116810726</v>
      </c>
      <c r="J2163" s="76"/>
      <c r="K2163" s="76" t="s">
        <v>1023</v>
      </c>
    </row>
    <row r="2164" spans="1:11" x14ac:dyDescent="0.25">
      <c r="A2164" s="76" t="s">
        <v>1021</v>
      </c>
      <c r="B2164" s="76" t="s">
        <v>20</v>
      </c>
      <c r="C2164" s="76"/>
      <c r="D2164" s="76"/>
      <c r="E2164" s="76" t="s">
        <v>4620</v>
      </c>
      <c r="F2164" s="76">
        <v>8717873424</v>
      </c>
      <c r="G2164" s="76"/>
      <c r="H2164" s="76"/>
      <c r="I2164" s="79">
        <v>114221186</v>
      </c>
      <c r="J2164" s="76"/>
      <c r="K2164" s="76" t="s">
        <v>1023</v>
      </c>
    </row>
    <row r="2165" spans="1:11" x14ac:dyDescent="0.25">
      <c r="A2165" s="76" t="s">
        <v>1021</v>
      </c>
      <c r="B2165" s="76" t="s">
        <v>20</v>
      </c>
      <c r="C2165" s="76" t="s">
        <v>5022</v>
      </c>
      <c r="D2165" s="76"/>
      <c r="E2165" s="76" t="s">
        <v>5023</v>
      </c>
      <c r="F2165" s="76">
        <v>9406103010</v>
      </c>
      <c r="G2165" s="76">
        <v>19.0055981</v>
      </c>
      <c r="H2165" s="76">
        <v>81.057698400000007</v>
      </c>
      <c r="I2165" s="79">
        <v>126153452</v>
      </c>
      <c r="J2165" s="76"/>
      <c r="K2165" s="76" t="s">
        <v>1023</v>
      </c>
    </row>
    <row r="2166" spans="1:11" x14ac:dyDescent="0.25">
      <c r="A2166" s="76" t="s">
        <v>1021</v>
      </c>
      <c r="B2166" s="76" t="s">
        <v>20</v>
      </c>
      <c r="C2166" s="76" t="s">
        <v>5022</v>
      </c>
      <c r="D2166" s="76"/>
      <c r="E2166" s="76" t="s">
        <v>5100</v>
      </c>
      <c r="F2166" s="76">
        <v>6263122423</v>
      </c>
      <c r="G2166" s="76">
        <v>22.973422899999999</v>
      </c>
      <c r="H2166" s="76">
        <v>78.656894199999996</v>
      </c>
      <c r="I2166" s="79">
        <v>127223074</v>
      </c>
      <c r="J2166" s="76"/>
      <c r="K2166" s="76" t="s">
        <v>1023</v>
      </c>
    </row>
    <row r="2167" spans="1:11" x14ac:dyDescent="0.25">
      <c r="A2167" s="76" t="s">
        <v>1021</v>
      </c>
      <c r="B2167" s="76" t="s">
        <v>20</v>
      </c>
      <c r="C2167" s="76" t="s">
        <v>1082</v>
      </c>
      <c r="D2167" s="76"/>
      <c r="E2167" s="76" t="s">
        <v>5140</v>
      </c>
      <c r="F2167" s="76">
        <v>9340875165</v>
      </c>
      <c r="G2167" s="76">
        <v>20.653025100000001</v>
      </c>
      <c r="H2167" s="76">
        <v>81.466519099999999</v>
      </c>
      <c r="I2167" s="79">
        <v>129887516727</v>
      </c>
      <c r="J2167" s="76"/>
      <c r="K2167" s="76" t="s">
        <v>1023</v>
      </c>
    </row>
    <row r="2168" spans="1:11" x14ac:dyDescent="0.25">
      <c r="A2168" s="76" t="s">
        <v>1021</v>
      </c>
      <c r="B2168" s="76" t="s">
        <v>20</v>
      </c>
      <c r="C2168" s="76" t="s">
        <v>1082</v>
      </c>
      <c r="D2168" s="76"/>
      <c r="E2168" s="76" t="s">
        <v>5140</v>
      </c>
      <c r="F2168" s="76">
        <v>9340875165</v>
      </c>
      <c r="G2168" s="76">
        <v>18.862857600000002</v>
      </c>
      <c r="H2168" s="76">
        <v>80.384050000000002</v>
      </c>
      <c r="I2168" s="79">
        <v>129874721</v>
      </c>
      <c r="J2168" s="76"/>
      <c r="K2168" s="76" t="s">
        <v>1023</v>
      </c>
    </row>
    <row r="2169" spans="1:11" x14ac:dyDescent="0.25">
      <c r="A2169" s="76" t="s">
        <v>1021</v>
      </c>
      <c r="B2169" s="76" t="s">
        <v>20</v>
      </c>
      <c r="C2169" s="76"/>
      <c r="D2169" s="76"/>
      <c r="E2169" s="76" t="s">
        <v>5427</v>
      </c>
      <c r="F2169" s="76">
        <v>9111651266</v>
      </c>
      <c r="G2169" s="76">
        <v>19.718648900000002</v>
      </c>
      <c r="H2169" s="76">
        <v>81.244475600000001</v>
      </c>
      <c r="I2169" s="79">
        <v>113473074</v>
      </c>
      <c r="J2169" s="76"/>
      <c r="K2169" s="76" t="s">
        <v>1023</v>
      </c>
    </row>
    <row r="2170" spans="1:11" x14ac:dyDescent="0.25">
      <c r="A2170" s="76" t="s">
        <v>1021</v>
      </c>
      <c r="B2170" s="76" t="s">
        <v>20</v>
      </c>
      <c r="C2170" s="76"/>
      <c r="D2170" s="76"/>
      <c r="E2170" s="76" t="s">
        <v>6290</v>
      </c>
      <c r="F2170" s="76">
        <v>7024785038</v>
      </c>
      <c r="G2170" s="76">
        <v>21.817695000000001</v>
      </c>
      <c r="H2170" s="76">
        <v>83.226006799999993</v>
      </c>
      <c r="I2170" s="79">
        <v>113759000</v>
      </c>
      <c r="J2170" s="76"/>
      <c r="K2170" s="76" t="s">
        <v>1023</v>
      </c>
    </row>
    <row r="2171" spans="1:11" x14ac:dyDescent="0.25">
      <c r="A2171" s="76" t="s">
        <v>1021</v>
      </c>
      <c r="B2171" s="76" t="s">
        <v>20</v>
      </c>
      <c r="C2171" s="76"/>
      <c r="D2171" s="76"/>
      <c r="E2171" s="76" t="s">
        <v>5015</v>
      </c>
      <c r="F2171" s="76">
        <v>7509268288</v>
      </c>
      <c r="G2171" s="76">
        <v>21.784881599999999</v>
      </c>
      <c r="H2171" s="76">
        <v>83.3201483</v>
      </c>
      <c r="I2171" s="79">
        <v>113825207</v>
      </c>
      <c r="J2171" s="76"/>
      <c r="K2171" s="76" t="s">
        <v>1023</v>
      </c>
    </row>
    <row r="2172" spans="1:11" x14ac:dyDescent="0.25">
      <c r="A2172" s="76" t="s">
        <v>1021</v>
      </c>
      <c r="B2172" s="76" t="s">
        <v>20</v>
      </c>
      <c r="C2172" s="76"/>
      <c r="D2172" s="76"/>
      <c r="E2172" s="76" t="s">
        <v>6535</v>
      </c>
      <c r="F2172" s="76">
        <v>8085968072</v>
      </c>
      <c r="G2172" s="76">
        <v>22.973422899999999</v>
      </c>
      <c r="H2172" s="76">
        <v>78.656894199999996</v>
      </c>
      <c r="I2172" s="79">
        <v>113921967</v>
      </c>
      <c r="J2172" s="76"/>
      <c r="K2172" s="76" t="s">
        <v>1023</v>
      </c>
    </row>
    <row r="2173" spans="1:11" x14ac:dyDescent="0.25">
      <c r="A2173" s="76" t="s">
        <v>1021</v>
      </c>
      <c r="B2173" s="76" t="s">
        <v>20</v>
      </c>
      <c r="C2173" s="76" t="s">
        <v>20</v>
      </c>
      <c r="D2173" s="76"/>
      <c r="E2173" s="76" t="s">
        <v>7106</v>
      </c>
      <c r="F2173" s="76">
        <v>7828118562</v>
      </c>
      <c r="G2173" s="76">
        <v>18.791488567751699</v>
      </c>
      <c r="H2173" s="76">
        <v>80.817318567447003</v>
      </c>
      <c r="I2173" s="79">
        <v>127763592</v>
      </c>
      <c r="J2173" s="76"/>
      <c r="K2173" s="76" t="s">
        <v>1023</v>
      </c>
    </row>
    <row r="2174" spans="1:11" x14ac:dyDescent="0.25">
      <c r="A2174" s="76" t="s">
        <v>1021</v>
      </c>
      <c r="B2174" s="76" t="s">
        <v>20</v>
      </c>
      <c r="C2174" s="76" t="s">
        <v>20</v>
      </c>
      <c r="D2174" s="76"/>
      <c r="E2174" s="76" t="s">
        <v>7130</v>
      </c>
      <c r="F2174" s="76">
        <v>9399009965</v>
      </c>
      <c r="G2174" s="76">
        <v>18.928974400000001</v>
      </c>
      <c r="H2174" s="76">
        <v>80.860438099999996</v>
      </c>
      <c r="I2174" s="79">
        <v>126855381</v>
      </c>
      <c r="J2174" s="76"/>
      <c r="K2174" s="76" t="s">
        <v>1023</v>
      </c>
    </row>
    <row r="2175" spans="1:11" ht="31.5" x14ac:dyDescent="0.25">
      <c r="A2175" s="77" t="s">
        <v>8343</v>
      </c>
      <c r="B2175" s="76" t="s">
        <v>8344</v>
      </c>
      <c r="C2175" s="76" t="s">
        <v>8345</v>
      </c>
      <c r="D2175" s="76" t="s">
        <v>8346</v>
      </c>
      <c r="E2175" s="76" t="s">
        <v>8347</v>
      </c>
      <c r="F2175" s="77">
        <v>6263557213</v>
      </c>
      <c r="G2175" s="77">
        <v>18.460812000000001</v>
      </c>
      <c r="H2175" s="77">
        <v>80.760478000000006</v>
      </c>
      <c r="I2175" s="78" t="s">
        <v>8348</v>
      </c>
      <c r="J2175" s="76" t="s">
        <v>8349</v>
      </c>
      <c r="K2175" s="77" t="s">
        <v>8334</v>
      </c>
    </row>
    <row r="2176" spans="1:11" ht="31.5" x14ac:dyDescent="0.25">
      <c r="A2176" s="77" t="s">
        <v>8343</v>
      </c>
      <c r="B2176" s="76" t="s">
        <v>8344</v>
      </c>
      <c r="C2176" s="76" t="s">
        <v>8345</v>
      </c>
      <c r="D2176" s="76" t="s">
        <v>8350</v>
      </c>
      <c r="E2176" s="76" t="s">
        <v>8347</v>
      </c>
      <c r="F2176" s="77">
        <v>6263557213</v>
      </c>
      <c r="G2176" s="77">
        <v>18.559656</v>
      </c>
      <c r="H2176" s="77">
        <v>80.699693999999994</v>
      </c>
      <c r="I2176" s="78" t="s">
        <v>8348</v>
      </c>
      <c r="J2176" s="76" t="s">
        <v>8349</v>
      </c>
      <c r="K2176" s="77" t="s">
        <v>8334</v>
      </c>
    </row>
    <row r="2177" spans="1:11" ht="31.5" x14ac:dyDescent="0.25">
      <c r="A2177" s="77" t="s">
        <v>8343</v>
      </c>
      <c r="B2177" s="76" t="s">
        <v>8344</v>
      </c>
      <c r="C2177" s="76" t="s">
        <v>8345</v>
      </c>
      <c r="D2177" s="76" t="s">
        <v>8345</v>
      </c>
      <c r="E2177" s="76" t="s">
        <v>8351</v>
      </c>
      <c r="F2177" s="77">
        <v>7587713194</v>
      </c>
      <c r="G2177" s="77">
        <v>18.490487999999999</v>
      </c>
      <c r="H2177" s="77">
        <v>80.668403999999995</v>
      </c>
      <c r="I2177" s="78" t="s">
        <v>8352</v>
      </c>
      <c r="J2177" s="76" t="s">
        <v>8349</v>
      </c>
      <c r="K2177" s="77" t="s">
        <v>8334</v>
      </c>
    </row>
    <row r="2178" spans="1:11" ht="31.5" x14ac:dyDescent="0.25">
      <c r="A2178" s="77" t="s">
        <v>8343</v>
      </c>
      <c r="B2178" s="76" t="s">
        <v>8344</v>
      </c>
      <c r="C2178" s="76" t="s">
        <v>8345</v>
      </c>
      <c r="D2178" s="76" t="s">
        <v>8353</v>
      </c>
      <c r="E2178" s="76" t="s">
        <v>8354</v>
      </c>
      <c r="F2178" s="77">
        <v>8305145030</v>
      </c>
      <c r="G2178" s="77">
        <v>18.475017000000001</v>
      </c>
      <c r="H2178" s="77">
        <v>80.755240999999998</v>
      </c>
      <c r="I2178" s="78" t="s">
        <v>8355</v>
      </c>
      <c r="J2178" s="76" t="s">
        <v>8349</v>
      </c>
      <c r="K2178" s="77" t="s">
        <v>8334</v>
      </c>
    </row>
    <row r="2179" spans="1:11" ht="31.5" x14ac:dyDescent="0.25">
      <c r="A2179" s="77" t="s">
        <v>8343</v>
      </c>
      <c r="B2179" s="76" t="s">
        <v>8344</v>
      </c>
      <c r="C2179" s="76" t="s">
        <v>8345</v>
      </c>
      <c r="D2179" s="76" t="s">
        <v>8356</v>
      </c>
      <c r="E2179" s="76" t="s">
        <v>8357</v>
      </c>
      <c r="F2179" s="77">
        <v>9770822041</v>
      </c>
      <c r="G2179" s="77">
        <v>18.486225999999998</v>
      </c>
      <c r="H2179" s="77">
        <v>80.749803</v>
      </c>
      <c r="I2179" s="78" t="s">
        <v>8358</v>
      </c>
      <c r="J2179" s="76" t="s">
        <v>8349</v>
      </c>
      <c r="K2179" s="77" t="s">
        <v>8334</v>
      </c>
    </row>
    <row r="2180" spans="1:11" x14ac:dyDescent="0.25">
      <c r="A2180" s="76" t="s">
        <v>9208</v>
      </c>
      <c r="B2180" s="76" t="s">
        <v>20</v>
      </c>
      <c r="C2180" s="76" t="s">
        <v>20</v>
      </c>
      <c r="D2180" s="76" t="s">
        <v>9401</v>
      </c>
      <c r="E2180" s="76" t="s">
        <v>9402</v>
      </c>
      <c r="F2180" s="76">
        <v>9479019939</v>
      </c>
      <c r="G2180" s="76">
        <v>18.769272399999998</v>
      </c>
      <c r="H2180" s="76">
        <v>80.944376000000005</v>
      </c>
      <c r="I2180" s="79">
        <v>14041386</v>
      </c>
      <c r="J2180" s="76"/>
      <c r="K2180" s="76" t="s">
        <v>8334</v>
      </c>
    </row>
    <row r="2181" spans="1:11" x14ac:dyDescent="0.25">
      <c r="A2181" s="76" t="s">
        <v>9208</v>
      </c>
      <c r="B2181" s="76" t="s">
        <v>20</v>
      </c>
      <c r="C2181" s="76" t="s">
        <v>20</v>
      </c>
      <c r="D2181" s="76" t="s">
        <v>9427</v>
      </c>
      <c r="E2181" s="76" t="s">
        <v>9428</v>
      </c>
      <c r="F2181" s="76">
        <v>9479277357</v>
      </c>
      <c r="G2181" s="76">
        <v>18.892856699999999</v>
      </c>
      <c r="H2181" s="76">
        <v>80.778604999999999</v>
      </c>
      <c r="I2181" s="79">
        <v>14041464</v>
      </c>
      <c r="J2181" s="76"/>
      <c r="K2181" s="76" t="s">
        <v>8334</v>
      </c>
    </row>
    <row r="2182" spans="1:11" x14ac:dyDescent="0.25">
      <c r="A2182" s="76" t="s">
        <v>10223</v>
      </c>
      <c r="B2182" s="76" t="str">
        <f>VLOOKUP(I2182,[3]Sheet1!$A:$B,2,0)</f>
        <v>Bijapur</v>
      </c>
      <c r="C2182" s="76" t="str">
        <f>VLOOKUP(I2182,[3]Sheet1!$G:$J,4,0)</f>
        <v>Bhoopalpatnam</v>
      </c>
      <c r="D2182" s="76" t="str">
        <f>VLOOKUP(I2182,[3]Sheet1!$A:$D,4,0)</f>
        <v>TIMED BO</v>
      </c>
      <c r="E2182" s="76" t="str">
        <f>VLOOKUP(I2182,[3]Sheet1!$A:$D,4,0)</f>
        <v>TIMED BO</v>
      </c>
      <c r="F2182" s="76">
        <f>VLOOKUP(I2182,[3]Sheet1!$G:$K,5,0)</f>
        <v>7827921851</v>
      </c>
      <c r="G2182" s="76">
        <f>VLOOKUP(I2182,[3]Sheet1!$A:$E,5,0)</f>
        <v>18.846776999999999</v>
      </c>
      <c r="H2182" s="76">
        <f>VLOOKUP(I2182,[3]Sheet1!$A:$F,6,0)</f>
        <v>80.355563000000004</v>
      </c>
      <c r="I2182" s="79" t="s">
        <v>12288</v>
      </c>
      <c r="J2182" s="76" t="s">
        <v>10227</v>
      </c>
      <c r="K2182" s="76" t="s">
        <v>16</v>
      </c>
    </row>
    <row r="2183" spans="1:11" x14ac:dyDescent="0.25">
      <c r="A2183" s="76" t="s">
        <v>10223</v>
      </c>
      <c r="B2183" s="76" t="str">
        <f>VLOOKUP(I2183,[3]Sheet1!$A:$B,2,0)</f>
        <v>Bijapur</v>
      </c>
      <c r="C2183" s="76" t="str">
        <f>VLOOKUP(I2183,[3]Sheet1!$G:$J,4,0)</f>
        <v>Bijapur</v>
      </c>
      <c r="D2183" s="76" t="str">
        <f>VLOOKUP(I2183,[3]Sheet1!$A:$D,4,0)</f>
        <v>Cherpal BO</v>
      </c>
      <c r="E2183" s="76" t="str">
        <f>VLOOKUP(I2183,[3]Sheet1!$A:$D,4,0)</f>
        <v>Cherpal BO</v>
      </c>
      <c r="F2183" s="76">
        <f>VLOOKUP(I2183,[3]Sheet1!$G:$K,5,0)</f>
        <v>8700496161</v>
      </c>
      <c r="G2183" s="76">
        <f>VLOOKUP(I2183,[3]Sheet1!$A:$E,5,0)</f>
        <v>18.768069000000001</v>
      </c>
      <c r="H2183" s="76">
        <f>VLOOKUP(I2183,[3]Sheet1!$A:$F,6,0)</f>
        <v>80.942096000000006</v>
      </c>
      <c r="I2183" s="79" t="s">
        <v>12289</v>
      </c>
      <c r="J2183" s="76" t="s">
        <v>10227</v>
      </c>
      <c r="K2183" s="76" t="s">
        <v>16</v>
      </c>
    </row>
    <row r="2184" spans="1:11" x14ac:dyDescent="0.25">
      <c r="A2184" s="76" t="s">
        <v>10223</v>
      </c>
      <c r="B2184" s="76" t="str">
        <f>VLOOKUP(I2184,[3]Sheet1!$A:$B,2,0)</f>
        <v>Bijapur</v>
      </c>
      <c r="C2184" s="76" t="str">
        <f>VLOOKUP(I2184,[3]Sheet1!$G:$J,4,0)</f>
        <v>Bijapur</v>
      </c>
      <c r="D2184" s="76" t="str">
        <f>VLOOKUP(I2184,[3]Sheet1!$A:$D,4,0)</f>
        <v>Itpal BO</v>
      </c>
      <c r="E2184" s="76" t="str">
        <f>VLOOKUP(I2184,[3]Sheet1!$A:$D,4,0)</f>
        <v>Itpal BO</v>
      </c>
      <c r="F2184" s="76">
        <f>VLOOKUP(I2184,[3]Sheet1!$G:$K,5,0)</f>
        <v>8700496158</v>
      </c>
      <c r="G2184" s="76">
        <f>VLOOKUP(I2184,[3]Sheet1!$A:$E,5,0)</f>
        <v>18.809757999999999</v>
      </c>
      <c r="H2184" s="76">
        <f>VLOOKUP(I2184,[3]Sheet1!$A:$F,6,0)</f>
        <v>80.780800999999997</v>
      </c>
      <c r="I2184" s="79" t="s">
        <v>12290</v>
      </c>
      <c r="J2184" s="76" t="s">
        <v>10227</v>
      </c>
      <c r="K2184" s="76" t="s">
        <v>16</v>
      </c>
    </row>
    <row r="2185" spans="1:11" x14ac:dyDescent="0.25">
      <c r="A2185" s="76" t="s">
        <v>10223</v>
      </c>
      <c r="B2185" s="76" t="str">
        <f>VLOOKUP(I2185,[3]Sheet1!$A:$B,2,0)</f>
        <v>Bijapur</v>
      </c>
      <c r="C2185" s="76" t="str">
        <f>VLOOKUP(I2185,[3]Sheet1!$G:$J,4,0)</f>
        <v>Bijapur</v>
      </c>
      <c r="D2185" s="76" t="str">
        <f>VLOOKUP(I2185,[3]Sheet1!$A:$D,4,0)</f>
        <v>Naimed BO</v>
      </c>
      <c r="E2185" s="76" t="str">
        <f>VLOOKUP(I2185,[3]Sheet1!$A:$D,4,0)</f>
        <v>Naimed BO</v>
      </c>
      <c r="F2185" s="76">
        <f>VLOOKUP(I2185,[3]Sheet1!$G:$K,5,0)</f>
        <v>8700496184</v>
      </c>
      <c r="G2185" s="76">
        <f>VLOOKUP(I2185,[3]Sheet1!$A:$E,5,0)</f>
        <v>18.899664000000001</v>
      </c>
      <c r="H2185" s="76">
        <f>VLOOKUP(I2185,[3]Sheet1!$A:$F,6,0)</f>
        <v>80.835187000000005</v>
      </c>
      <c r="I2185" s="79" t="s">
        <v>12291</v>
      </c>
      <c r="J2185" s="76" t="s">
        <v>10227</v>
      </c>
      <c r="K2185" s="76" t="s">
        <v>16</v>
      </c>
    </row>
    <row r="2186" spans="1:11" x14ac:dyDescent="0.25">
      <c r="A2186" s="76" t="s">
        <v>10223</v>
      </c>
      <c r="B2186" s="76" t="str">
        <f>VLOOKUP(I2186,[3]Sheet1!$A:$B,2,0)</f>
        <v>Bijapur</v>
      </c>
      <c r="C2186" s="76" t="str">
        <f>VLOOKUP(I2186,[3]Sheet1!$G:$J,4,0)</f>
        <v>Bijapur</v>
      </c>
      <c r="D2186" s="76" t="str">
        <f>VLOOKUP(I2186,[3]Sheet1!$A:$D,4,0)</f>
        <v>Dhanora BO</v>
      </c>
      <c r="E2186" s="76" t="str">
        <f>VLOOKUP(I2186,[3]Sheet1!$A:$D,4,0)</f>
        <v>Dhanora BO</v>
      </c>
      <c r="F2186" s="76">
        <f>VLOOKUP(I2186,[3]Sheet1!$G:$K,5,0)</f>
        <v>8700496161</v>
      </c>
      <c r="G2186" s="76">
        <f>VLOOKUP(I2186,[3]Sheet1!$A:$E,5,0)</f>
        <v>18.857932000000002</v>
      </c>
      <c r="H2186" s="76">
        <f>VLOOKUP(I2186,[3]Sheet1!$A:$F,6,0)</f>
        <v>80.791927999999999</v>
      </c>
      <c r="I2186" s="79" t="s">
        <v>12292</v>
      </c>
      <c r="J2186" s="76" t="s">
        <v>10227</v>
      </c>
      <c r="K2186" s="76" t="s">
        <v>16</v>
      </c>
    </row>
    <row r="2187" spans="1:11" x14ac:dyDescent="0.25">
      <c r="A2187" s="76" t="s">
        <v>10223</v>
      </c>
      <c r="B2187" s="76" t="str">
        <f>VLOOKUP(I2187,[3]Sheet1!$A:$B,2,0)</f>
        <v>Bijapur</v>
      </c>
      <c r="C2187" s="76" t="str">
        <f>VLOOKUP(I2187,[3]Sheet1!$G:$J,4,0)</f>
        <v>Bhoopalpatnam</v>
      </c>
      <c r="D2187" s="76" t="str">
        <f>VLOOKUP(I2187,[3]Sheet1!$A:$D,4,0)</f>
        <v>BHOPALPATNAM SO</v>
      </c>
      <c r="E2187" s="76" t="str">
        <f>VLOOKUP(I2187,[3]Sheet1!$A:$D,4,0)</f>
        <v>BHOPALPATNAM SO</v>
      </c>
      <c r="F2187" s="76">
        <f>VLOOKUP(I2187,[3]Sheet1!$G:$K,5,0)</f>
        <v>7827921849</v>
      </c>
      <c r="G2187" s="76">
        <f>VLOOKUP(I2187,[3]Sheet1!$A:$E,5,0)</f>
        <v>18.859933999999999</v>
      </c>
      <c r="H2187" s="76">
        <f>VLOOKUP(I2187,[3]Sheet1!$A:$F,6,0)</f>
        <v>80.388577999999995</v>
      </c>
      <c r="I2187" s="79" t="s">
        <v>12293</v>
      </c>
      <c r="J2187" s="76" t="s">
        <v>10227</v>
      </c>
      <c r="K2187" s="76" t="s">
        <v>16</v>
      </c>
    </row>
    <row r="2188" spans="1:11" x14ac:dyDescent="0.25">
      <c r="A2188" s="76" t="s">
        <v>10223</v>
      </c>
      <c r="B2188" s="76" t="str">
        <f>VLOOKUP(I2188,[3]Sheet1!$A:$B,2,0)</f>
        <v>Bijapur</v>
      </c>
      <c r="C2188" s="76" t="str">
        <f>VLOOKUP(I2188,[3]Sheet1!$G:$J,4,0)</f>
        <v>Bijapur</v>
      </c>
      <c r="D2188" s="76" t="str">
        <f>VLOOKUP(I2188,[3]Sheet1!$A:$D,4,0)</f>
        <v>Bijapur SO</v>
      </c>
      <c r="E2188" s="76" t="str">
        <f>VLOOKUP(I2188,[3]Sheet1!$A:$D,4,0)</f>
        <v>Bijapur SO</v>
      </c>
      <c r="F2188" s="76">
        <f>VLOOKUP(I2188,[3]Sheet1!$G:$K,5,0)</f>
        <v>7587736980</v>
      </c>
      <c r="G2188" s="76">
        <f>VLOOKUP(I2188,[3]Sheet1!$A:$E,5,0)</f>
        <v>18.791252</v>
      </c>
      <c r="H2188" s="76">
        <f>VLOOKUP(I2188,[3]Sheet1!$A:$F,6,0)</f>
        <v>80.817426999999995</v>
      </c>
      <c r="I2188" s="79" t="s">
        <v>12294</v>
      </c>
      <c r="J2188" s="76" t="s">
        <v>10227</v>
      </c>
      <c r="K2188" s="76" t="s">
        <v>16</v>
      </c>
    </row>
    <row r="2189" spans="1:11" x14ac:dyDescent="0.25">
      <c r="A2189" s="76" t="s">
        <v>10223</v>
      </c>
      <c r="B2189" s="76" t="str">
        <f>VLOOKUP(I2189,[3]Sheet1!$A:$B,2,0)</f>
        <v>Bijapur</v>
      </c>
      <c r="C2189" s="76">
        <f>VLOOKUP(I2189,[3]Sheet1!$G:$J,4,0)</f>
        <v>0</v>
      </c>
      <c r="D2189" s="76" t="str">
        <f>VLOOKUP(I2189,[3]Sheet1!$A:$D,4,0)</f>
        <v>LOHANDIGUDA SO</v>
      </c>
      <c r="E2189" s="76" t="str">
        <f>VLOOKUP(I2189,[3]Sheet1!$A:$D,4,0)</f>
        <v>LOHANDIGUDA SO</v>
      </c>
      <c r="F2189" s="76">
        <f>VLOOKUP(I2189,[3]Sheet1!$G:$K,5,0)</f>
        <v>0</v>
      </c>
      <c r="G2189" s="76">
        <f>VLOOKUP(I2189,[3]Sheet1!$A:$E,5,0)</f>
        <v>19.123670000000001</v>
      </c>
      <c r="H2189" s="76">
        <f>VLOOKUP(I2189,[3]Sheet1!$A:$F,6,0)</f>
        <v>81.029871</v>
      </c>
      <c r="I2189" s="79" t="s">
        <v>12295</v>
      </c>
      <c r="J2189" s="76" t="s">
        <v>10227</v>
      </c>
      <c r="K2189" s="76" t="s">
        <v>16</v>
      </c>
    </row>
    <row r="2190" spans="1:11" x14ac:dyDescent="0.25">
      <c r="A2190" s="76" t="s">
        <v>10223</v>
      </c>
      <c r="B2190" s="76" t="str">
        <f>VLOOKUP(I2190,[3]Sheet1!$A:$B,2,0)</f>
        <v>Bijapur</v>
      </c>
      <c r="C2190" s="76" t="str">
        <f>VLOOKUP(I2190,[3]Sheet1!$G:$J,4,0)</f>
        <v>Bijapur</v>
      </c>
      <c r="D2190" s="76" t="str">
        <f>VLOOKUP(I2190,[3]Sheet1!$A:$D,4,0)</f>
        <v>TOYNAR BO</v>
      </c>
      <c r="E2190" s="76" t="str">
        <f>VLOOKUP(I2190,[3]Sheet1!$A:$D,4,0)</f>
        <v>TOYNAR BO</v>
      </c>
      <c r="F2190" s="76">
        <f>VLOOKUP(I2190,[3]Sheet1!$G:$K,5,0)</f>
        <v>9354913523</v>
      </c>
      <c r="G2190" s="76">
        <f>VLOOKUP(I2190,[3]Sheet1!$A:$E,5,0)</f>
        <v>18.737283000000001</v>
      </c>
      <c r="H2190" s="76">
        <f>VLOOKUP(I2190,[3]Sheet1!$A:$F,6,0)</f>
        <v>81.106441000000004</v>
      </c>
      <c r="I2190" s="79" t="s">
        <v>12296</v>
      </c>
      <c r="J2190" s="76" t="s">
        <v>10227</v>
      </c>
      <c r="K2190" s="76" t="s">
        <v>16</v>
      </c>
    </row>
    <row r="2191" spans="1:11" x14ac:dyDescent="0.25">
      <c r="A2191" s="76" t="s">
        <v>10223</v>
      </c>
      <c r="B2191" s="76" t="str">
        <f>VLOOKUP(I2191,[3]Sheet1!$A:$B,2,0)</f>
        <v>Bijapur</v>
      </c>
      <c r="C2191" s="76" t="str">
        <f>VLOOKUP(I2191,[3]Sheet1!$G:$J,4,0)</f>
        <v>Bijapur</v>
      </c>
      <c r="D2191" s="76" t="str">
        <f>VLOOKUP(I2191,[3]Sheet1!$A:$D,4,0)</f>
        <v>PAPANPAL BO</v>
      </c>
      <c r="E2191" s="76" t="str">
        <f>VLOOKUP(I2191,[3]Sheet1!$A:$D,4,0)</f>
        <v>PAPANPAL BO</v>
      </c>
      <c r="F2191" s="76">
        <f>VLOOKUP(I2191,[3]Sheet1!$G:$K,5,0)</f>
        <v>9354913773</v>
      </c>
      <c r="G2191" s="76">
        <f>VLOOKUP(I2191,[3]Sheet1!$A:$E,5,0)</f>
        <v>18.916449</v>
      </c>
      <c r="H2191" s="76">
        <f>VLOOKUP(I2191,[3]Sheet1!$A:$F,6,0)</f>
        <v>80.730430999999996</v>
      </c>
      <c r="I2191" s="79" t="s">
        <v>12297</v>
      </c>
      <c r="J2191" s="76" t="s">
        <v>10227</v>
      </c>
      <c r="K2191" s="76" t="s">
        <v>16</v>
      </c>
    </row>
    <row r="2192" spans="1:11" x14ac:dyDescent="0.25">
      <c r="A2192" s="76" t="s">
        <v>26045</v>
      </c>
      <c r="B2192" s="76" t="s">
        <v>8344</v>
      </c>
      <c r="C2192" s="76" t="s">
        <v>12768</v>
      </c>
      <c r="D2192" s="76" t="s">
        <v>12801</v>
      </c>
      <c r="E2192" s="76" t="s">
        <v>12802</v>
      </c>
      <c r="F2192" s="76"/>
      <c r="G2192" s="86">
        <v>18.862411999999999</v>
      </c>
      <c r="H2192" s="86">
        <v>80.375428999999997</v>
      </c>
      <c r="I2192" s="79" t="s">
        <v>12741</v>
      </c>
      <c r="J2192" s="76" t="s">
        <v>12742</v>
      </c>
      <c r="K2192" s="76" t="s">
        <v>16</v>
      </c>
    </row>
    <row r="2193" spans="1:11" x14ac:dyDescent="0.25">
      <c r="A2193" s="76" t="s">
        <v>26045</v>
      </c>
      <c r="B2193" s="76" t="s">
        <v>8344</v>
      </c>
      <c r="C2193" s="76" t="s">
        <v>8345</v>
      </c>
      <c r="D2193" s="76"/>
      <c r="E2193" s="76" t="s">
        <v>12834</v>
      </c>
      <c r="F2193" s="76"/>
      <c r="G2193" s="86">
        <v>18.585218999999999</v>
      </c>
      <c r="H2193" s="86">
        <v>80.760476999999995</v>
      </c>
      <c r="I2193" s="79" t="s">
        <v>12741</v>
      </c>
      <c r="J2193" s="76" t="s">
        <v>12742</v>
      </c>
      <c r="K2193" s="76" t="s">
        <v>16</v>
      </c>
    </row>
    <row r="2194" spans="1:11" x14ac:dyDescent="0.25">
      <c r="A2194" s="76" t="s">
        <v>26045</v>
      </c>
      <c r="B2194" s="76" t="s">
        <v>8344</v>
      </c>
      <c r="C2194" s="76" t="s">
        <v>5022</v>
      </c>
      <c r="D2194" s="76"/>
      <c r="E2194" s="76" t="s">
        <v>12839</v>
      </c>
      <c r="F2194" s="76"/>
      <c r="G2194" s="86">
        <v>18.957256000000001</v>
      </c>
      <c r="H2194" s="86">
        <v>80.863346000000007</v>
      </c>
      <c r="I2194" s="79">
        <v>32810000</v>
      </c>
      <c r="J2194" s="76" t="s">
        <v>12755</v>
      </c>
      <c r="K2194" s="76" t="s">
        <v>16</v>
      </c>
    </row>
    <row r="2195" spans="1:11" x14ac:dyDescent="0.25">
      <c r="A2195" s="76" t="s">
        <v>26045</v>
      </c>
      <c r="B2195" s="76" t="s">
        <v>8344</v>
      </c>
      <c r="C2195" s="76" t="s">
        <v>12821</v>
      </c>
      <c r="D2195" s="76" t="s">
        <v>12849</v>
      </c>
      <c r="E2195" s="76" t="s">
        <v>12850</v>
      </c>
      <c r="F2195" s="76"/>
      <c r="G2195" s="86">
        <v>19.080922000000001</v>
      </c>
      <c r="H2195" s="86">
        <v>80.800182000000007</v>
      </c>
      <c r="I2195" s="79" t="s">
        <v>12741</v>
      </c>
      <c r="J2195" s="76" t="s">
        <v>12742</v>
      </c>
      <c r="K2195" s="76" t="s">
        <v>16</v>
      </c>
    </row>
    <row r="2196" spans="1:11" x14ac:dyDescent="0.25">
      <c r="A2196" s="76" t="s">
        <v>26045</v>
      </c>
      <c r="B2196" s="76" t="s">
        <v>8344</v>
      </c>
      <c r="C2196" s="76" t="s">
        <v>1872</v>
      </c>
      <c r="D2196" s="76" t="s">
        <v>12891</v>
      </c>
      <c r="E2196" s="76" t="s">
        <v>12892</v>
      </c>
      <c r="F2196" s="76"/>
      <c r="G2196" s="86">
        <v>17.914290000000001</v>
      </c>
      <c r="H2196" s="86">
        <v>81.11703</v>
      </c>
      <c r="I2196" s="79" t="s">
        <v>12721</v>
      </c>
      <c r="J2196" s="76" t="s">
        <v>12722</v>
      </c>
      <c r="K2196" s="76" t="s">
        <v>16</v>
      </c>
    </row>
    <row r="2197" spans="1:11" x14ac:dyDescent="0.25">
      <c r="A2197" s="76" t="s">
        <v>15135</v>
      </c>
      <c r="B2197" s="77" t="s">
        <v>8344</v>
      </c>
      <c r="C2197" s="76" t="s">
        <v>5022</v>
      </c>
      <c r="D2197" s="77" t="s">
        <v>15221</v>
      </c>
      <c r="E2197" s="76" t="s">
        <v>15222</v>
      </c>
      <c r="F2197" s="77" t="s">
        <v>15223</v>
      </c>
      <c r="G2197" s="76">
        <v>18.631931250000001</v>
      </c>
      <c r="H2197" s="76">
        <v>80.671920779999994</v>
      </c>
      <c r="I2197" s="78" t="s">
        <v>15224</v>
      </c>
      <c r="J2197" s="76" t="s">
        <v>15140</v>
      </c>
      <c r="K2197" s="76" t="s">
        <v>16</v>
      </c>
    </row>
    <row r="2198" spans="1:11" x14ac:dyDescent="0.25">
      <c r="A2198" s="76" t="s">
        <v>15135</v>
      </c>
      <c r="B2198" s="77" t="s">
        <v>8344</v>
      </c>
      <c r="C2198" s="76" t="s">
        <v>20</v>
      </c>
      <c r="D2198" s="77" t="s">
        <v>15228</v>
      </c>
      <c r="E2198" s="76" t="s">
        <v>15229</v>
      </c>
      <c r="F2198" s="77" t="s">
        <v>15230</v>
      </c>
      <c r="G2198" s="76">
        <v>18.65405221</v>
      </c>
      <c r="H2198" s="76">
        <v>80.678787229999998</v>
      </c>
      <c r="I2198" s="78" t="s">
        <v>15231</v>
      </c>
      <c r="J2198" s="76" t="s">
        <v>15140</v>
      </c>
      <c r="K2198" s="76" t="s">
        <v>16</v>
      </c>
    </row>
    <row r="2199" spans="1:11" x14ac:dyDescent="0.25">
      <c r="A2199" s="76" t="s">
        <v>15135</v>
      </c>
      <c r="B2199" s="77" t="s">
        <v>8344</v>
      </c>
      <c r="C2199" s="76" t="s">
        <v>1082</v>
      </c>
      <c r="D2199" s="77" t="s">
        <v>15232</v>
      </c>
      <c r="E2199" s="76" t="s">
        <v>15233</v>
      </c>
      <c r="F2199" s="77" t="s">
        <v>15234</v>
      </c>
      <c r="G2199" s="76">
        <v>18.690480440000002</v>
      </c>
      <c r="H2199" s="76">
        <v>80.563430789999998</v>
      </c>
      <c r="I2199" s="78" t="s">
        <v>15235</v>
      </c>
      <c r="J2199" s="76" t="s">
        <v>15140</v>
      </c>
      <c r="K2199" s="76" t="s">
        <v>16</v>
      </c>
    </row>
    <row r="2200" spans="1:11" x14ac:dyDescent="0.25">
      <c r="A2200" s="76" t="s">
        <v>15135</v>
      </c>
      <c r="B2200" s="77" t="s">
        <v>8344</v>
      </c>
      <c r="C2200" s="76" t="s">
        <v>20</v>
      </c>
      <c r="D2200" s="77" t="s">
        <v>15275</v>
      </c>
      <c r="E2200" s="76" t="s">
        <v>15276</v>
      </c>
      <c r="F2200" s="77" t="s">
        <v>15277</v>
      </c>
      <c r="G2200" s="76">
        <v>18.721698409999998</v>
      </c>
      <c r="H2200" s="76">
        <v>80.430221560000007</v>
      </c>
      <c r="I2200" s="78" t="s">
        <v>15278</v>
      </c>
      <c r="J2200" s="76" t="s">
        <v>15140</v>
      </c>
      <c r="K2200" s="76" t="s">
        <v>16</v>
      </c>
    </row>
    <row r="2201" spans="1:11" x14ac:dyDescent="0.25">
      <c r="A2201" s="76" t="s">
        <v>15135</v>
      </c>
      <c r="B2201" s="77" t="s">
        <v>8344</v>
      </c>
      <c r="C2201" s="76" t="s">
        <v>5022</v>
      </c>
      <c r="D2201" s="77" t="s">
        <v>15279</v>
      </c>
      <c r="E2201" s="76" t="s">
        <v>15280</v>
      </c>
      <c r="F2201" s="77" t="s">
        <v>15281</v>
      </c>
      <c r="G2201" s="76">
        <v>18.70999235</v>
      </c>
      <c r="H2201" s="76">
        <v>80.345077509999996</v>
      </c>
      <c r="I2201" s="78" t="s">
        <v>15282</v>
      </c>
      <c r="J2201" s="76" t="s">
        <v>15140</v>
      </c>
      <c r="K2201" s="76" t="s">
        <v>16</v>
      </c>
    </row>
    <row r="2202" spans="1:11" x14ac:dyDescent="0.25">
      <c r="A2202" s="76" t="s">
        <v>15135</v>
      </c>
      <c r="B2202" s="77" t="s">
        <v>8344</v>
      </c>
      <c r="C2202" s="76" t="s">
        <v>5022</v>
      </c>
      <c r="D2202" s="77" t="s">
        <v>15283</v>
      </c>
      <c r="E2202" s="76" t="s">
        <v>15284</v>
      </c>
      <c r="F2202" s="77" t="s">
        <v>15285</v>
      </c>
      <c r="G2202" s="76">
        <v>18.680073180000001</v>
      </c>
      <c r="H2202" s="76">
        <v>80.368423460000002</v>
      </c>
      <c r="I2202" s="78" t="s">
        <v>15286</v>
      </c>
      <c r="J2202" s="76" t="s">
        <v>15140</v>
      </c>
      <c r="K2202" s="76" t="s">
        <v>16</v>
      </c>
    </row>
    <row r="2203" spans="1:11" x14ac:dyDescent="0.25">
      <c r="A2203" s="76" t="s">
        <v>15135</v>
      </c>
      <c r="B2203" s="77" t="s">
        <v>8344</v>
      </c>
      <c r="C2203" s="76" t="s">
        <v>5022</v>
      </c>
      <c r="D2203" s="77" t="s">
        <v>15287</v>
      </c>
      <c r="E2203" s="76" t="s">
        <v>15288</v>
      </c>
      <c r="F2203" s="77" t="s">
        <v>15289</v>
      </c>
      <c r="G2203" s="76">
        <v>18.639738980000001</v>
      </c>
      <c r="H2203" s="76">
        <v>80.38078308</v>
      </c>
      <c r="I2203" s="78" t="s">
        <v>15290</v>
      </c>
      <c r="J2203" s="76" t="s">
        <v>15140</v>
      </c>
      <c r="K2203" s="76" t="s">
        <v>16</v>
      </c>
    </row>
    <row r="2204" spans="1:11" x14ac:dyDescent="0.25">
      <c r="A2204" s="76" t="s">
        <v>15135</v>
      </c>
      <c r="B2204" s="77" t="s">
        <v>8344</v>
      </c>
      <c r="C2204" s="76" t="s">
        <v>5022</v>
      </c>
      <c r="D2204" s="77" t="s">
        <v>15291</v>
      </c>
      <c r="E2204" s="76" t="s">
        <v>15292</v>
      </c>
      <c r="F2204" s="77" t="s">
        <v>15293</v>
      </c>
      <c r="G2204" s="76">
        <v>18.618917580000002</v>
      </c>
      <c r="H2204" s="76">
        <v>80.698013309999993</v>
      </c>
      <c r="I2204" s="78" t="s">
        <v>15294</v>
      </c>
      <c r="J2204" s="76" t="s">
        <v>15140</v>
      </c>
      <c r="K2204" s="76" t="s">
        <v>16</v>
      </c>
    </row>
    <row r="2205" spans="1:11" x14ac:dyDescent="0.25">
      <c r="A2205" s="76" t="s">
        <v>15135</v>
      </c>
      <c r="B2205" s="77" t="s">
        <v>8344</v>
      </c>
      <c r="C2205" s="76" t="s">
        <v>5022</v>
      </c>
      <c r="D2205" s="77" t="s">
        <v>15295</v>
      </c>
      <c r="E2205" s="76" t="s">
        <v>15296</v>
      </c>
      <c r="F2205" s="77" t="s">
        <v>15297</v>
      </c>
      <c r="G2205" s="76">
        <v>80.698013309999993</v>
      </c>
      <c r="H2205" s="76">
        <v>80.730972289999997</v>
      </c>
      <c r="I2205" s="78" t="s">
        <v>15298</v>
      </c>
      <c r="J2205" s="76" t="s">
        <v>15140</v>
      </c>
      <c r="K2205" s="76" t="s">
        <v>16</v>
      </c>
    </row>
    <row r="2206" spans="1:11" x14ac:dyDescent="0.25">
      <c r="A2206" s="76" t="s">
        <v>15135</v>
      </c>
      <c r="B2206" s="77" t="s">
        <v>8344</v>
      </c>
      <c r="C2206" s="76" t="s">
        <v>5022</v>
      </c>
      <c r="D2206" s="77" t="s">
        <v>15299</v>
      </c>
      <c r="E2206" s="76" t="s">
        <v>15300</v>
      </c>
      <c r="F2206" s="77" t="s">
        <v>15301</v>
      </c>
      <c r="G2206" s="76">
        <v>18.604601389999999</v>
      </c>
      <c r="H2206" s="76">
        <v>18.604601389999999</v>
      </c>
      <c r="I2206" s="78" t="s">
        <v>15302</v>
      </c>
      <c r="J2206" s="76" t="s">
        <v>15140</v>
      </c>
      <c r="K2206" s="76" t="s">
        <v>16</v>
      </c>
    </row>
    <row r="2207" spans="1:11" x14ac:dyDescent="0.25">
      <c r="A2207" s="76" t="s">
        <v>15135</v>
      </c>
      <c r="B2207" s="77" t="s">
        <v>8344</v>
      </c>
      <c r="C2207" s="76" t="s">
        <v>5022</v>
      </c>
      <c r="D2207" s="77" t="s">
        <v>15303</v>
      </c>
      <c r="E2207" s="76" t="s">
        <v>15304</v>
      </c>
      <c r="F2207" s="77" t="s">
        <v>15305</v>
      </c>
      <c r="G2207" s="76">
        <v>18.631931250000001</v>
      </c>
      <c r="H2207" s="76">
        <v>80.600509639999999</v>
      </c>
      <c r="I2207" s="78" t="s">
        <v>15306</v>
      </c>
      <c r="J2207" s="76" t="s">
        <v>15140</v>
      </c>
      <c r="K2207" s="76" t="s">
        <v>16</v>
      </c>
    </row>
    <row r="2208" spans="1:11" x14ac:dyDescent="0.25">
      <c r="A2208" s="76" t="s">
        <v>15135</v>
      </c>
      <c r="B2208" s="77" t="s">
        <v>8344</v>
      </c>
      <c r="C2208" s="76" t="s">
        <v>5022</v>
      </c>
      <c r="D2208" s="77" t="s">
        <v>15307</v>
      </c>
      <c r="E2208" s="76" t="s">
        <v>15308</v>
      </c>
      <c r="F2208" s="77" t="s">
        <v>15309</v>
      </c>
      <c r="G2208" s="76">
        <v>18.680073180000001</v>
      </c>
      <c r="H2208" s="76">
        <v>80.807876590000006</v>
      </c>
      <c r="I2208" s="78" t="s">
        <v>15310</v>
      </c>
      <c r="J2208" s="76" t="s">
        <v>15140</v>
      </c>
      <c r="K2208" s="76" t="s">
        <v>16</v>
      </c>
    </row>
    <row r="2209" spans="1:11" x14ac:dyDescent="0.25">
      <c r="A2209" s="76" t="s">
        <v>15135</v>
      </c>
      <c r="B2209" s="77" t="s">
        <v>8344</v>
      </c>
      <c r="C2209" s="76" t="s">
        <v>5022</v>
      </c>
      <c r="D2209" s="77" t="s">
        <v>15311</v>
      </c>
      <c r="E2209" s="76" t="s">
        <v>15312</v>
      </c>
      <c r="F2209" s="77" t="s">
        <v>15313</v>
      </c>
      <c r="G2209" s="76">
        <v>18.824416790000001</v>
      </c>
      <c r="H2209" s="76">
        <v>80.542831419999999</v>
      </c>
      <c r="I2209" s="78" t="s">
        <v>15314</v>
      </c>
      <c r="J2209" s="76" t="s">
        <v>15140</v>
      </c>
      <c r="K2209" s="76" t="s">
        <v>16</v>
      </c>
    </row>
    <row r="2210" spans="1:11" x14ac:dyDescent="0.25">
      <c r="A2210" s="76" t="s">
        <v>15135</v>
      </c>
      <c r="B2210" s="77" t="s">
        <v>8344</v>
      </c>
      <c r="C2210" s="76" t="s">
        <v>5022</v>
      </c>
      <c r="D2210" s="77" t="s">
        <v>15315</v>
      </c>
      <c r="E2210" s="76" t="s">
        <v>15316</v>
      </c>
      <c r="F2210" s="77" t="s">
        <v>15317</v>
      </c>
      <c r="G2210" s="76">
        <v>18.836114909999999</v>
      </c>
      <c r="H2210" s="76">
        <v>80.721359250000006</v>
      </c>
      <c r="I2210" s="78" t="s">
        <v>15318</v>
      </c>
      <c r="J2210" s="76" t="s">
        <v>15140</v>
      </c>
      <c r="K2210" s="76" t="s">
        <v>16</v>
      </c>
    </row>
    <row r="2211" spans="1:11" x14ac:dyDescent="0.25">
      <c r="A2211" s="76" t="s">
        <v>15135</v>
      </c>
      <c r="B2211" s="77" t="s">
        <v>8344</v>
      </c>
      <c r="C2211" s="76" t="s">
        <v>5022</v>
      </c>
      <c r="D2211" s="77" t="s">
        <v>15319</v>
      </c>
      <c r="E2211" s="76" t="s">
        <v>15320</v>
      </c>
      <c r="F2211" s="77" t="s">
        <v>15321</v>
      </c>
      <c r="G2211" s="76">
        <v>18.78931755</v>
      </c>
      <c r="H2211" s="76">
        <v>80.652694699999998</v>
      </c>
      <c r="I2211" s="78" t="s">
        <v>15322</v>
      </c>
      <c r="J2211" s="76" t="s">
        <v>15140</v>
      </c>
      <c r="K2211" s="76" t="s">
        <v>16</v>
      </c>
    </row>
    <row r="2212" spans="1:11" x14ac:dyDescent="0.25">
      <c r="A2212" s="76" t="s">
        <v>15135</v>
      </c>
      <c r="B2212" s="77" t="s">
        <v>8344</v>
      </c>
      <c r="C2212" s="76" t="s">
        <v>5022</v>
      </c>
      <c r="D2212" s="77" t="s">
        <v>15330</v>
      </c>
      <c r="E2212" s="76" t="s">
        <v>15331</v>
      </c>
      <c r="F2212" s="77" t="s">
        <v>15332</v>
      </c>
      <c r="G2212" s="76">
        <v>18.810117980000001</v>
      </c>
      <c r="H2212" s="76">
        <v>80.972671509999998</v>
      </c>
      <c r="I2212" s="78" t="s">
        <v>15333</v>
      </c>
      <c r="J2212" s="76" t="s">
        <v>15140</v>
      </c>
      <c r="K2212" s="76" t="s">
        <v>16</v>
      </c>
    </row>
    <row r="2213" spans="1:11" x14ac:dyDescent="0.25">
      <c r="A2213" s="76" t="s">
        <v>15135</v>
      </c>
      <c r="B2213" s="77" t="s">
        <v>8344</v>
      </c>
      <c r="C2213" s="76" t="s">
        <v>20</v>
      </c>
      <c r="D2213" s="77" t="s">
        <v>15334</v>
      </c>
      <c r="E2213" s="76" t="s">
        <v>15335</v>
      </c>
      <c r="F2213" s="77" t="s">
        <v>15336</v>
      </c>
      <c r="G2213" s="76">
        <v>18.747708979999999</v>
      </c>
      <c r="H2213" s="76">
        <v>81.034469599999994</v>
      </c>
      <c r="I2213" s="78" t="s">
        <v>15337</v>
      </c>
      <c r="J2213" s="76" t="s">
        <v>15140</v>
      </c>
      <c r="K2213" s="76" t="s">
        <v>16</v>
      </c>
    </row>
    <row r="2214" spans="1:11" x14ac:dyDescent="0.25">
      <c r="A2214" s="76" t="s">
        <v>15135</v>
      </c>
      <c r="B2214" s="77" t="s">
        <v>8344</v>
      </c>
      <c r="C2214" s="76" t="s">
        <v>1082</v>
      </c>
      <c r="D2214" s="77" t="s">
        <v>12723</v>
      </c>
      <c r="E2214" s="76" t="s">
        <v>15338</v>
      </c>
      <c r="F2214" s="77" t="s">
        <v>15339</v>
      </c>
      <c r="G2214" s="76">
        <v>18.725600249999999</v>
      </c>
      <c r="H2214" s="76">
        <v>81.016616819999996</v>
      </c>
      <c r="I2214" s="78" t="s">
        <v>15340</v>
      </c>
      <c r="J2214" s="76" t="s">
        <v>15140</v>
      </c>
      <c r="K2214" s="76" t="s">
        <v>16</v>
      </c>
    </row>
    <row r="2215" spans="1:11" x14ac:dyDescent="0.25">
      <c r="A2215" s="76" t="s">
        <v>15135</v>
      </c>
      <c r="B2215" s="77" t="s">
        <v>8344</v>
      </c>
      <c r="C2215" s="76" t="s">
        <v>1082</v>
      </c>
      <c r="D2215" s="77" t="s">
        <v>15341</v>
      </c>
      <c r="E2215" s="76" t="s">
        <v>15342</v>
      </c>
      <c r="F2215" s="77" t="s">
        <v>15343</v>
      </c>
      <c r="G2215" s="76">
        <v>18.638437719999999</v>
      </c>
      <c r="H2215" s="76">
        <v>81.068801879999995</v>
      </c>
      <c r="I2215" s="78" t="s">
        <v>15344</v>
      </c>
      <c r="J2215" s="76" t="s">
        <v>15140</v>
      </c>
      <c r="K2215" s="76" t="s">
        <v>16</v>
      </c>
    </row>
    <row r="2216" spans="1:11" x14ac:dyDescent="0.25">
      <c r="A2216" s="76" t="s">
        <v>15135</v>
      </c>
      <c r="B2216" s="77" t="s">
        <v>8344</v>
      </c>
      <c r="C2216" s="76" t="s">
        <v>1082</v>
      </c>
      <c r="D2216" s="77" t="s">
        <v>15345</v>
      </c>
      <c r="E2216" s="76" t="s">
        <v>15346</v>
      </c>
      <c r="F2216" s="77" t="s">
        <v>15347</v>
      </c>
      <c r="G2216" s="76">
        <v>18.88939602</v>
      </c>
      <c r="H2216" s="76">
        <v>81.019363400000003</v>
      </c>
      <c r="I2216" s="78" t="s">
        <v>15348</v>
      </c>
      <c r="J2216" s="76" t="s">
        <v>15140</v>
      </c>
      <c r="K2216" s="76" t="s">
        <v>16</v>
      </c>
    </row>
    <row r="2217" spans="1:11" x14ac:dyDescent="0.25">
      <c r="A2217" s="76" t="s">
        <v>15135</v>
      </c>
      <c r="B2217" s="77" t="s">
        <v>8344</v>
      </c>
      <c r="C2217" s="76" t="s">
        <v>1082</v>
      </c>
      <c r="D2217" s="77" t="s">
        <v>15349</v>
      </c>
      <c r="E2217" s="76" t="s">
        <v>15350</v>
      </c>
      <c r="F2217" s="77" t="s">
        <v>15351</v>
      </c>
      <c r="G2217" s="76">
        <v>18.971233959999999</v>
      </c>
      <c r="H2217" s="76">
        <v>80.813369750000007</v>
      </c>
      <c r="I2217" s="78" t="s">
        <v>15352</v>
      </c>
      <c r="J2217" s="76" t="s">
        <v>15140</v>
      </c>
      <c r="K2217" s="76" t="s">
        <v>16</v>
      </c>
    </row>
    <row r="2218" spans="1:11" x14ac:dyDescent="0.25">
      <c r="A2218" s="76" t="s">
        <v>15135</v>
      </c>
      <c r="B2218" s="77" t="s">
        <v>8344</v>
      </c>
      <c r="C2218" s="76" t="s">
        <v>1082</v>
      </c>
      <c r="D2218" s="77" t="s">
        <v>15353</v>
      </c>
      <c r="E2218" s="76" t="s">
        <v>15354</v>
      </c>
      <c r="F2218" s="77" t="s">
        <v>15355</v>
      </c>
      <c r="G2218" s="76">
        <v>18.947855780000001</v>
      </c>
      <c r="H2218" s="76">
        <v>80.706253050000001</v>
      </c>
      <c r="I2218" s="78" t="s">
        <v>15356</v>
      </c>
      <c r="J2218" s="76" t="s">
        <v>15140</v>
      </c>
      <c r="K2218" s="76" t="s">
        <v>16</v>
      </c>
    </row>
    <row r="2219" spans="1:11" x14ac:dyDescent="0.25">
      <c r="A2219" s="76" t="s">
        <v>15135</v>
      </c>
      <c r="B2219" s="77" t="s">
        <v>8344</v>
      </c>
      <c r="C2219" s="76" t="s">
        <v>1082</v>
      </c>
      <c r="D2219" s="77" t="s">
        <v>15357</v>
      </c>
      <c r="E2219" s="76" t="s">
        <v>15358</v>
      </c>
      <c r="F2219" s="77" t="s">
        <v>15359</v>
      </c>
      <c r="G2219" s="76">
        <v>18.973831329999999</v>
      </c>
      <c r="H2219" s="76">
        <v>81.039962770000002</v>
      </c>
      <c r="I2219" s="78" t="s">
        <v>15360</v>
      </c>
      <c r="J2219" s="76" t="s">
        <v>15140</v>
      </c>
      <c r="K2219" s="76" t="s">
        <v>16</v>
      </c>
    </row>
    <row r="2220" spans="1:11" x14ac:dyDescent="0.25">
      <c r="A2220" s="76" t="s">
        <v>15135</v>
      </c>
      <c r="B2220" s="77" t="s">
        <v>8344</v>
      </c>
      <c r="C2220" s="76" t="s">
        <v>1082</v>
      </c>
      <c r="D2220" s="77" t="s">
        <v>15361</v>
      </c>
      <c r="E2220" s="76" t="s">
        <v>15362</v>
      </c>
      <c r="F2220" s="77" t="s">
        <v>15363</v>
      </c>
      <c r="G2220" s="76">
        <v>18.838714379999999</v>
      </c>
      <c r="H2220" s="76">
        <v>81.16767883</v>
      </c>
      <c r="I2220" s="78" t="s">
        <v>15364</v>
      </c>
      <c r="J2220" s="76" t="s">
        <v>15140</v>
      </c>
      <c r="K2220" s="76" t="s">
        <v>16</v>
      </c>
    </row>
    <row r="2221" spans="1:11" x14ac:dyDescent="0.25">
      <c r="A2221" s="76" t="s">
        <v>15135</v>
      </c>
      <c r="B2221" s="77" t="s">
        <v>8344</v>
      </c>
      <c r="C2221" s="76" t="s">
        <v>1082</v>
      </c>
      <c r="D2221" s="77" t="s">
        <v>15365</v>
      </c>
      <c r="E2221" s="76" t="s">
        <v>15366</v>
      </c>
      <c r="F2221" s="77" t="s">
        <v>15367</v>
      </c>
      <c r="G2221" s="76">
        <v>18.49002857</v>
      </c>
      <c r="H2221" s="76">
        <v>80.811996460000003</v>
      </c>
      <c r="I2221" s="78" t="s">
        <v>15368</v>
      </c>
      <c r="J2221" s="76" t="s">
        <v>15140</v>
      </c>
      <c r="K2221" s="76" t="s">
        <v>16</v>
      </c>
    </row>
    <row r="2222" spans="1:11" x14ac:dyDescent="0.25">
      <c r="A2222" s="76" t="s">
        <v>15135</v>
      </c>
      <c r="B2222" s="77" t="s">
        <v>8344</v>
      </c>
      <c r="C2222" s="76" t="s">
        <v>1082</v>
      </c>
      <c r="D2222" s="77" t="s">
        <v>15369</v>
      </c>
      <c r="E2222" s="76" t="s">
        <v>15370</v>
      </c>
      <c r="F2222" s="77" t="s">
        <v>15371</v>
      </c>
      <c r="G2222" s="76">
        <v>18.5264919</v>
      </c>
      <c r="H2222" s="76">
        <v>80.670547490000004</v>
      </c>
      <c r="I2222" s="78" t="s">
        <v>15372</v>
      </c>
      <c r="J2222" s="76" t="s">
        <v>15140</v>
      </c>
      <c r="K2222" s="76" t="s">
        <v>16</v>
      </c>
    </row>
    <row r="2223" spans="1:11" x14ac:dyDescent="0.25">
      <c r="A2223" s="76" t="s">
        <v>15135</v>
      </c>
      <c r="B2223" s="77" t="s">
        <v>8344</v>
      </c>
      <c r="C2223" s="76" t="s">
        <v>1082</v>
      </c>
      <c r="D2223" s="77" t="s">
        <v>15373</v>
      </c>
      <c r="E2223" s="76" t="s">
        <v>15374</v>
      </c>
      <c r="F2223" s="77" t="s">
        <v>15375</v>
      </c>
      <c r="G2223" s="76">
        <v>18.960844059999999</v>
      </c>
      <c r="H2223" s="76">
        <v>80.788650509999997</v>
      </c>
      <c r="I2223" s="78" t="s">
        <v>15376</v>
      </c>
      <c r="J2223" s="76" t="s">
        <v>15140</v>
      </c>
      <c r="K2223" s="76" t="s">
        <v>16</v>
      </c>
    </row>
    <row r="2224" spans="1:11" x14ac:dyDescent="0.25">
      <c r="A2224" s="76" t="s">
        <v>15135</v>
      </c>
      <c r="B2224" s="77" t="s">
        <v>8344</v>
      </c>
      <c r="C2224" s="76" t="s">
        <v>5022</v>
      </c>
      <c r="D2224" s="77" t="s">
        <v>15377</v>
      </c>
      <c r="E2224" s="76" t="s">
        <v>15378</v>
      </c>
      <c r="F2224" s="77" t="s">
        <v>15379</v>
      </c>
      <c r="G2224" s="76">
        <v>18.90108961</v>
      </c>
      <c r="H2224" s="76">
        <v>80.519485470000006</v>
      </c>
      <c r="I2224" s="78" t="s">
        <v>15380</v>
      </c>
      <c r="J2224" s="76" t="s">
        <v>15140</v>
      </c>
      <c r="K2224" s="76" t="s">
        <v>16</v>
      </c>
    </row>
    <row r="2225" spans="1:11" x14ac:dyDescent="0.25">
      <c r="A2225" s="76" t="s">
        <v>15135</v>
      </c>
      <c r="B2225" s="77" t="s">
        <v>8344</v>
      </c>
      <c r="C2225" s="76" t="s">
        <v>1082</v>
      </c>
      <c r="D2225" s="77" t="s">
        <v>15381</v>
      </c>
      <c r="E2225" s="76" t="s">
        <v>15382</v>
      </c>
      <c r="F2225" s="77" t="s">
        <v>15383</v>
      </c>
      <c r="G2225" s="76">
        <v>18.869904890000001</v>
      </c>
      <c r="H2225" s="76">
        <v>80.389022830000002</v>
      </c>
      <c r="I2225" s="78" t="s">
        <v>15384</v>
      </c>
      <c r="J2225" s="76" t="s">
        <v>15140</v>
      </c>
      <c r="K2225" s="76" t="s">
        <v>16</v>
      </c>
    </row>
    <row r="2226" spans="1:11" x14ac:dyDescent="0.25">
      <c r="A2226" s="76" t="s">
        <v>15135</v>
      </c>
      <c r="B2226" s="77" t="s">
        <v>8344</v>
      </c>
      <c r="C2226" s="76" t="s">
        <v>1082</v>
      </c>
      <c r="D2226" s="77" t="s">
        <v>15385</v>
      </c>
      <c r="E2226" s="76" t="s">
        <v>15386</v>
      </c>
      <c r="F2226" s="77" t="s">
        <v>15387</v>
      </c>
      <c r="G2226" s="76">
        <v>18.929670489999999</v>
      </c>
      <c r="H2226" s="76">
        <v>80.58815002</v>
      </c>
      <c r="I2226" s="78" t="s">
        <v>15388</v>
      </c>
      <c r="J2226" s="76" t="s">
        <v>15140</v>
      </c>
      <c r="K2226" s="76" t="s">
        <v>16</v>
      </c>
    </row>
    <row r="2227" spans="1:11" x14ac:dyDescent="0.25">
      <c r="A2227" s="76" t="s">
        <v>15135</v>
      </c>
      <c r="B2227" s="77" t="s">
        <v>8344</v>
      </c>
      <c r="C2227" s="76" t="s">
        <v>1082</v>
      </c>
      <c r="D2227" s="77" t="s">
        <v>15389</v>
      </c>
      <c r="E2227" s="76" t="s">
        <v>15390</v>
      </c>
      <c r="F2227" s="77" t="s">
        <v>15391</v>
      </c>
      <c r="G2227" s="76">
        <v>18.605902910000001</v>
      </c>
      <c r="H2227" s="76">
        <v>80.526351930000004</v>
      </c>
      <c r="I2227" s="78" t="s">
        <v>15392</v>
      </c>
      <c r="J2227" s="76" t="s">
        <v>15140</v>
      </c>
      <c r="K2227" s="76" t="s">
        <v>16</v>
      </c>
    </row>
    <row r="2228" spans="1:11" x14ac:dyDescent="0.25">
      <c r="A2228" s="76" t="s">
        <v>15135</v>
      </c>
      <c r="B2228" s="77" t="s">
        <v>8344</v>
      </c>
      <c r="C2228" s="76" t="s">
        <v>20</v>
      </c>
      <c r="D2228" s="77" t="s">
        <v>15393</v>
      </c>
      <c r="E2228" s="76" t="s">
        <v>15394</v>
      </c>
      <c r="F2228" s="77" t="s">
        <v>15395</v>
      </c>
      <c r="G2228" s="76">
        <v>18.982921810000001</v>
      </c>
      <c r="H2228" s="76">
        <v>80.61424255</v>
      </c>
      <c r="I2228" s="78" t="s">
        <v>15396</v>
      </c>
      <c r="J2228" s="76" t="s">
        <v>15140</v>
      </c>
      <c r="K2228" s="76" t="s">
        <v>16</v>
      </c>
    </row>
    <row r="2229" spans="1:11" x14ac:dyDescent="0.25">
      <c r="A2229" s="76" t="s">
        <v>15839</v>
      </c>
      <c r="B2229" s="76" t="s">
        <v>8344</v>
      </c>
      <c r="C2229" s="76" t="s">
        <v>8344</v>
      </c>
      <c r="D2229" s="76" t="s">
        <v>16056</v>
      </c>
      <c r="E2229" s="76" t="s">
        <v>16057</v>
      </c>
      <c r="F2229" s="76"/>
      <c r="G2229" s="76">
        <v>18.890587</v>
      </c>
      <c r="H2229" s="76">
        <v>81.349670000000003</v>
      </c>
      <c r="I2229" s="79" t="s">
        <v>16058</v>
      </c>
      <c r="J2229" s="76" t="s">
        <v>15844</v>
      </c>
      <c r="K2229" s="76" t="s">
        <v>16</v>
      </c>
    </row>
    <row r="2230" spans="1:11" x14ac:dyDescent="0.25">
      <c r="A2230" s="76" t="s">
        <v>15839</v>
      </c>
      <c r="B2230" s="76" t="s">
        <v>8344</v>
      </c>
      <c r="C2230" s="76" t="s">
        <v>8344</v>
      </c>
      <c r="D2230" s="76" t="s">
        <v>16059</v>
      </c>
      <c r="E2230" s="76" t="s">
        <v>16060</v>
      </c>
      <c r="F2230" s="76"/>
      <c r="G2230" s="76">
        <v>18.713054</v>
      </c>
      <c r="H2230" s="76">
        <v>80.7151456</v>
      </c>
      <c r="I2230" s="79" t="s">
        <v>16061</v>
      </c>
      <c r="J2230" s="76" t="s">
        <v>15844</v>
      </c>
      <c r="K2230" s="76" t="s">
        <v>16</v>
      </c>
    </row>
    <row r="2231" spans="1:11" x14ac:dyDescent="0.25">
      <c r="A2231" s="76" t="s">
        <v>15839</v>
      </c>
      <c r="B2231" s="76" t="s">
        <v>8344</v>
      </c>
      <c r="C2231" s="76" t="s">
        <v>8344</v>
      </c>
      <c r="D2231" s="76" t="s">
        <v>16062</v>
      </c>
      <c r="E2231" s="76" t="s">
        <v>16063</v>
      </c>
      <c r="F2231" s="76"/>
      <c r="G2231" s="76">
        <v>18.839077</v>
      </c>
      <c r="H2231" s="76">
        <v>80.815185999999997</v>
      </c>
      <c r="I2231" s="79" t="s">
        <v>16064</v>
      </c>
      <c r="J2231" s="76" t="s">
        <v>15844</v>
      </c>
      <c r="K2231" s="76" t="s">
        <v>16</v>
      </c>
    </row>
    <row r="2232" spans="1:11" x14ac:dyDescent="0.25">
      <c r="A2232" s="76" t="s">
        <v>15839</v>
      </c>
      <c r="B2232" s="76" t="s">
        <v>8344</v>
      </c>
      <c r="C2232" s="76" t="s">
        <v>8344</v>
      </c>
      <c r="D2232" s="76" t="s">
        <v>16065</v>
      </c>
      <c r="E2232" s="76" t="s">
        <v>16066</v>
      </c>
      <c r="F2232" s="76"/>
      <c r="G2232" s="76">
        <v>18.692902</v>
      </c>
      <c r="H2232" s="76">
        <v>80.739570999999998</v>
      </c>
      <c r="I2232" s="79" t="s">
        <v>16067</v>
      </c>
      <c r="J2232" s="76" t="s">
        <v>15844</v>
      </c>
      <c r="K2232" s="76" t="s">
        <v>16</v>
      </c>
    </row>
    <row r="2233" spans="1:11" x14ac:dyDescent="0.25">
      <c r="A2233" s="76" t="s">
        <v>15839</v>
      </c>
      <c r="B2233" s="76" t="s">
        <v>8344</v>
      </c>
      <c r="C2233" s="76" t="s">
        <v>8344</v>
      </c>
      <c r="D2233" s="76" t="s">
        <v>16068</v>
      </c>
      <c r="E2233" s="76" t="s">
        <v>16069</v>
      </c>
      <c r="F2233" s="76"/>
      <c r="G2233" s="76">
        <v>18.6508562</v>
      </c>
      <c r="H2233" s="76">
        <v>80.757579399999997</v>
      </c>
      <c r="I2233" s="79" t="s">
        <v>16070</v>
      </c>
      <c r="J2233" s="76" t="s">
        <v>15844</v>
      </c>
      <c r="K2233" s="76" t="s">
        <v>16</v>
      </c>
    </row>
    <row r="2234" spans="1:11" x14ac:dyDescent="0.25">
      <c r="A2234" s="76" t="s">
        <v>15839</v>
      </c>
      <c r="B2234" s="76" t="s">
        <v>8344</v>
      </c>
      <c r="C2234" s="76" t="s">
        <v>8344</v>
      </c>
      <c r="D2234" s="76" t="s">
        <v>16071</v>
      </c>
      <c r="E2234" s="76" t="s">
        <v>16072</v>
      </c>
      <c r="F2234" s="76"/>
      <c r="G2234" s="76">
        <v>18.650621000000001</v>
      </c>
      <c r="H2234" s="76">
        <v>80.729377999999997</v>
      </c>
      <c r="I2234" s="79" t="s">
        <v>16073</v>
      </c>
      <c r="J2234" s="76" t="s">
        <v>15844</v>
      </c>
      <c r="K2234" s="76" t="s">
        <v>16</v>
      </c>
    </row>
    <row r="2235" spans="1:11" x14ac:dyDescent="0.25">
      <c r="A2235" s="76" t="s">
        <v>15839</v>
      </c>
      <c r="B2235" s="76" t="s">
        <v>8344</v>
      </c>
      <c r="C2235" s="76" t="s">
        <v>8344</v>
      </c>
      <c r="D2235" s="76" t="s">
        <v>16074</v>
      </c>
      <c r="E2235" s="76" t="s">
        <v>16075</v>
      </c>
      <c r="F2235" s="76"/>
      <c r="G2235" s="76">
        <v>18.650967000000001</v>
      </c>
      <c r="H2235" s="76">
        <v>80.661620999999997</v>
      </c>
      <c r="I2235" s="79" t="s">
        <v>16076</v>
      </c>
      <c r="J2235" s="76" t="s">
        <v>15844</v>
      </c>
      <c r="K2235" s="76" t="s">
        <v>16</v>
      </c>
    </row>
    <row r="2236" spans="1:11" x14ac:dyDescent="0.25">
      <c r="A2236" s="76" t="s">
        <v>15839</v>
      </c>
      <c r="B2236" s="76" t="s">
        <v>8344</v>
      </c>
      <c r="C2236" s="76" t="s">
        <v>8344</v>
      </c>
      <c r="D2236" s="76" t="s">
        <v>16077</v>
      </c>
      <c r="E2236" s="76" t="s">
        <v>16078</v>
      </c>
      <c r="F2236" s="76"/>
      <c r="G2236" s="76">
        <v>18.890587</v>
      </c>
      <c r="H2236" s="76">
        <v>81.349670000000003</v>
      </c>
      <c r="I2236" s="79" t="s">
        <v>16079</v>
      </c>
      <c r="J2236" s="76" t="s">
        <v>15844</v>
      </c>
      <c r="K2236" s="76" t="s">
        <v>16</v>
      </c>
    </row>
    <row r="2237" spans="1:11" x14ac:dyDescent="0.25">
      <c r="A2237" s="76" t="s">
        <v>15839</v>
      </c>
      <c r="B2237" s="76" t="s">
        <v>8344</v>
      </c>
      <c r="C2237" s="76" t="s">
        <v>8344</v>
      </c>
      <c r="D2237" s="76" t="s">
        <v>16080</v>
      </c>
      <c r="E2237" s="76" t="s">
        <v>16081</v>
      </c>
      <c r="F2237" s="76"/>
      <c r="G2237" s="76">
        <v>18.420170899999999</v>
      </c>
      <c r="H2237" s="76">
        <v>80.852374699999999</v>
      </c>
      <c r="I2237" s="79" t="s">
        <v>16082</v>
      </c>
      <c r="J2237" s="76" t="s">
        <v>15844</v>
      </c>
      <c r="K2237" s="76" t="s">
        <v>16</v>
      </c>
    </row>
    <row r="2238" spans="1:11" x14ac:dyDescent="0.25">
      <c r="A2238" s="76" t="s">
        <v>16261</v>
      </c>
      <c r="B2238" s="76" t="s">
        <v>8344</v>
      </c>
      <c r="C2238" s="76" t="s">
        <v>8345</v>
      </c>
      <c r="D2238" s="77" t="s">
        <v>16367</v>
      </c>
      <c r="E2238" s="77" t="s">
        <v>16368</v>
      </c>
      <c r="F2238" s="76">
        <v>9479092945</v>
      </c>
      <c r="G2238" s="76" t="s">
        <v>16369</v>
      </c>
      <c r="H2238" s="76" t="s">
        <v>16370</v>
      </c>
      <c r="I2238" s="79" t="s">
        <v>16371</v>
      </c>
      <c r="J2238" s="76" t="s">
        <v>16275</v>
      </c>
      <c r="K2238" s="76" t="s">
        <v>16</v>
      </c>
    </row>
    <row r="2239" spans="1:11" x14ac:dyDescent="0.25">
      <c r="A2239" s="76" t="s">
        <v>16261</v>
      </c>
      <c r="B2239" s="76" t="s">
        <v>8344</v>
      </c>
      <c r="C2239" s="76" t="s">
        <v>8345</v>
      </c>
      <c r="D2239" s="77" t="s">
        <v>16372</v>
      </c>
      <c r="E2239" s="77" t="s">
        <v>16373</v>
      </c>
      <c r="F2239" s="76">
        <v>6261786549</v>
      </c>
      <c r="G2239" s="76" t="s">
        <v>16374</v>
      </c>
      <c r="H2239" s="76" t="s">
        <v>16375</v>
      </c>
      <c r="I2239" s="79" t="s">
        <v>16376</v>
      </c>
      <c r="J2239" s="76" t="s">
        <v>16275</v>
      </c>
      <c r="K2239" s="76" t="s">
        <v>16</v>
      </c>
    </row>
    <row r="2240" spans="1:11" x14ac:dyDescent="0.25">
      <c r="A2240" s="76" t="s">
        <v>16261</v>
      </c>
      <c r="B2240" s="76" t="s">
        <v>8344</v>
      </c>
      <c r="C2240" s="76" t="s">
        <v>8345</v>
      </c>
      <c r="D2240" s="77" t="s">
        <v>16377</v>
      </c>
      <c r="E2240" s="77" t="s">
        <v>16378</v>
      </c>
      <c r="F2240" s="76">
        <v>9406416544</v>
      </c>
      <c r="G2240" s="76" t="s">
        <v>16379</v>
      </c>
      <c r="H2240" s="76" t="s">
        <v>16380</v>
      </c>
      <c r="I2240" s="79" t="s">
        <v>16381</v>
      </c>
      <c r="J2240" s="76" t="s">
        <v>16268</v>
      </c>
      <c r="K2240" s="76" t="s">
        <v>16</v>
      </c>
    </row>
    <row r="2241" spans="1:11" x14ac:dyDescent="0.25">
      <c r="A2241" s="76" t="s">
        <v>16261</v>
      </c>
      <c r="B2241" s="76" t="s">
        <v>8344</v>
      </c>
      <c r="C2241" s="76" t="s">
        <v>8345</v>
      </c>
      <c r="D2241" s="77" t="s">
        <v>16382</v>
      </c>
      <c r="E2241" s="77" t="s">
        <v>16383</v>
      </c>
      <c r="F2241" s="76">
        <v>7017563921</v>
      </c>
      <c r="G2241" s="76" t="s">
        <v>16384</v>
      </c>
      <c r="H2241" s="76" t="s">
        <v>16385</v>
      </c>
      <c r="I2241" s="79" t="s">
        <v>16386</v>
      </c>
      <c r="J2241" s="76" t="s">
        <v>16275</v>
      </c>
      <c r="K2241" s="76" t="s">
        <v>16</v>
      </c>
    </row>
    <row r="2242" spans="1:11" x14ac:dyDescent="0.25">
      <c r="A2242" s="76" t="s">
        <v>16261</v>
      </c>
      <c r="B2242" s="76" t="s">
        <v>8344</v>
      </c>
      <c r="C2242" s="76" t="s">
        <v>16387</v>
      </c>
      <c r="D2242" s="77" t="s">
        <v>16388</v>
      </c>
      <c r="E2242" s="77" t="s">
        <v>16389</v>
      </c>
      <c r="F2242" s="76">
        <v>7999906315</v>
      </c>
      <c r="G2242" s="76" t="s">
        <v>16390</v>
      </c>
      <c r="H2242" s="76" t="s">
        <v>16391</v>
      </c>
      <c r="I2242" s="79" t="s">
        <v>16392</v>
      </c>
      <c r="J2242" s="76" t="s">
        <v>16268</v>
      </c>
      <c r="K2242" s="76" t="s">
        <v>16</v>
      </c>
    </row>
    <row r="2243" spans="1:11" x14ac:dyDescent="0.25">
      <c r="A2243" s="76" t="s">
        <v>16261</v>
      </c>
      <c r="B2243" s="76" t="s">
        <v>8344</v>
      </c>
      <c r="C2243" s="76" t="s">
        <v>16387</v>
      </c>
      <c r="D2243" s="77" t="s">
        <v>16393</v>
      </c>
      <c r="E2243" s="77" t="s">
        <v>16394</v>
      </c>
      <c r="F2243" s="76">
        <v>6260217633</v>
      </c>
      <c r="G2243" s="76" t="s">
        <v>16395</v>
      </c>
      <c r="H2243" s="76" t="s">
        <v>16396</v>
      </c>
      <c r="I2243" s="79" t="s">
        <v>16397</v>
      </c>
      <c r="J2243" s="76" t="s">
        <v>16268</v>
      </c>
      <c r="K2243" s="76" t="s">
        <v>16</v>
      </c>
    </row>
    <row r="2244" spans="1:11" x14ac:dyDescent="0.25">
      <c r="A2244" s="76" t="s">
        <v>16261</v>
      </c>
      <c r="B2244" s="76" t="s">
        <v>8344</v>
      </c>
      <c r="C2244" s="76" t="s">
        <v>16387</v>
      </c>
      <c r="D2244" s="77" t="s">
        <v>16398</v>
      </c>
      <c r="E2244" s="77" t="s">
        <v>16399</v>
      </c>
      <c r="F2244" s="76">
        <v>9182132713</v>
      </c>
      <c r="G2244" s="76" t="s">
        <v>16400</v>
      </c>
      <c r="H2244" s="76" t="s">
        <v>16401</v>
      </c>
      <c r="I2244" s="79" t="s">
        <v>16402</v>
      </c>
      <c r="J2244" s="76" t="s">
        <v>16268</v>
      </c>
      <c r="K2244" s="76" t="s">
        <v>16</v>
      </c>
    </row>
    <row r="2245" spans="1:11" x14ac:dyDescent="0.25">
      <c r="A2245" s="76" t="s">
        <v>16261</v>
      </c>
      <c r="B2245" s="76" t="s">
        <v>8344</v>
      </c>
      <c r="C2245" s="76" t="s">
        <v>16387</v>
      </c>
      <c r="D2245" s="77" t="s">
        <v>16403</v>
      </c>
      <c r="E2245" s="77" t="s">
        <v>16404</v>
      </c>
      <c r="F2245" s="76">
        <v>7587166180</v>
      </c>
      <c r="G2245" s="76" t="s">
        <v>16405</v>
      </c>
      <c r="H2245" s="76" t="s">
        <v>16406</v>
      </c>
      <c r="I2245" s="79" t="s">
        <v>16407</v>
      </c>
      <c r="J2245" s="76" t="s">
        <v>16268</v>
      </c>
      <c r="K2245" s="76" t="s">
        <v>16</v>
      </c>
    </row>
    <row r="2246" spans="1:11" x14ac:dyDescent="0.25">
      <c r="A2246" s="76" t="s">
        <v>16261</v>
      </c>
      <c r="B2246" s="76" t="s">
        <v>8344</v>
      </c>
      <c r="C2246" s="76" t="s">
        <v>8344</v>
      </c>
      <c r="D2246" s="76" t="s">
        <v>16425</v>
      </c>
      <c r="E2246" s="76" t="s">
        <v>16426</v>
      </c>
      <c r="F2246" s="76">
        <v>9479253155</v>
      </c>
      <c r="G2246" s="76">
        <v>18.5658131</v>
      </c>
      <c r="H2246" s="76">
        <v>80.737894900000001</v>
      </c>
      <c r="I2246" s="79" t="s">
        <v>16427</v>
      </c>
      <c r="J2246" s="76" t="s">
        <v>16275</v>
      </c>
      <c r="K2246" s="76" t="s">
        <v>16</v>
      </c>
    </row>
    <row r="2247" spans="1:11" x14ac:dyDescent="0.25">
      <c r="A2247" s="76" t="s">
        <v>16261</v>
      </c>
      <c r="B2247" s="76" t="s">
        <v>8344</v>
      </c>
      <c r="C2247" s="76" t="s">
        <v>16387</v>
      </c>
      <c r="D2247" s="76" t="s">
        <v>16428</v>
      </c>
      <c r="E2247" s="76" t="s">
        <v>16429</v>
      </c>
      <c r="F2247" s="76">
        <v>9424299366</v>
      </c>
      <c r="G2247" s="76">
        <v>18.833303999999998</v>
      </c>
      <c r="H2247" s="76">
        <v>80.422889100000006</v>
      </c>
      <c r="I2247" s="79" t="s">
        <v>16430</v>
      </c>
      <c r="J2247" s="76" t="s">
        <v>16275</v>
      </c>
      <c r="K2247" s="76" t="s">
        <v>16</v>
      </c>
    </row>
    <row r="2248" spans="1:11" x14ac:dyDescent="0.25">
      <c r="A2248" s="76" t="s">
        <v>16261</v>
      </c>
      <c r="B2248" s="85" t="s">
        <v>8344</v>
      </c>
      <c r="C2248" s="76" t="s">
        <v>16387</v>
      </c>
      <c r="D2248" s="85" t="s">
        <v>16863</v>
      </c>
      <c r="E2248" s="85" t="s">
        <v>15222</v>
      </c>
      <c r="F2248" s="85" t="s">
        <v>16864</v>
      </c>
      <c r="G2248" s="76" t="s">
        <v>16865</v>
      </c>
      <c r="H2248" s="76" t="s">
        <v>16866</v>
      </c>
      <c r="I2248" s="79" t="s">
        <v>16867</v>
      </c>
      <c r="J2248" s="85" t="s">
        <v>16275</v>
      </c>
      <c r="K2248" s="76" t="s">
        <v>16</v>
      </c>
    </row>
    <row r="2249" spans="1:11" x14ac:dyDescent="0.25">
      <c r="A2249" s="76" t="s">
        <v>22655</v>
      </c>
      <c r="B2249" s="76" t="s">
        <v>20</v>
      </c>
      <c r="C2249" s="88" t="s">
        <v>5022</v>
      </c>
      <c r="D2249" s="88" t="s">
        <v>22854</v>
      </c>
      <c r="E2249" s="88" t="s">
        <v>22855</v>
      </c>
      <c r="F2249" s="88" t="s">
        <v>22856</v>
      </c>
      <c r="G2249" s="76">
        <v>18.805759999999999</v>
      </c>
      <c r="H2249" s="76">
        <v>80.804609999999997</v>
      </c>
      <c r="I2249" s="79" t="s">
        <v>22857</v>
      </c>
      <c r="J2249" s="76" t="s">
        <v>8349</v>
      </c>
      <c r="K2249" s="76" t="s">
        <v>8334</v>
      </c>
    </row>
    <row r="2250" spans="1:11" x14ac:dyDescent="0.25">
      <c r="A2250" s="76" t="s">
        <v>22655</v>
      </c>
      <c r="B2250" s="76" t="s">
        <v>20</v>
      </c>
      <c r="C2250" s="88" t="s">
        <v>22919</v>
      </c>
      <c r="D2250" s="88" t="s">
        <v>22920</v>
      </c>
      <c r="E2250" s="88" t="s">
        <v>22921</v>
      </c>
      <c r="F2250" s="88">
        <v>9406432183</v>
      </c>
      <c r="G2250" s="76">
        <v>18.710090000000001</v>
      </c>
      <c r="H2250" s="76">
        <v>80.724138999999994</v>
      </c>
      <c r="I2250" s="79" t="s">
        <v>22922</v>
      </c>
      <c r="J2250" s="76" t="s">
        <v>8349</v>
      </c>
      <c r="K2250" s="76" t="s">
        <v>8334</v>
      </c>
    </row>
    <row r="2251" spans="1:11" x14ac:dyDescent="0.25">
      <c r="A2251" s="76" t="s">
        <v>22655</v>
      </c>
      <c r="B2251" s="76" t="s">
        <v>20</v>
      </c>
      <c r="C2251" s="88" t="s">
        <v>5022</v>
      </c>
      <c r="D2251" s="88" t="s">
        <v>22930</v>
      </c>
      <c r="E2251" s="88" t="s">
        <v>22931</v>
      </c>
      <c r="F2251" s="88">
        <v>6265278048</v>
      </c>
      <c r="G2251" s="76">
        <v>18.882042999999999</v>
      </c>
      <c r="H2251" s="76">
        <v>81.020326999999995</v>
      </c>
      <c r="I2251" s="79" t="s">
        <v>22932</v>
      </c>
      <c r="J2251" s="76" t="s">
        <v>8349</v>
      </c>
      <c r="K2251" s="76" t="s">
        <v>8334</v>
      </c>
    </row>
    <row r="2252" spans="1:11" x14ac:dyDescent="0.25">
      <c r="A2252" s="76" t="s">
        <v>22655</v>
      </c>
      <c r="B2252" s="76" t="s">
        <v>20</v>
      </c>
      <c r="C2252" s="88" t="s">
        <v>5022</v>
      </c>
      <c r="D2252" s="88" t="s">
        <v>22958</v>
      </c>
      <c r="E2252" s="88" t="s">
        <v>606</v>
      </c>
      <c r="F2252" s="88" t="s">
        <v>22959</v>
      </c>
      <c r="G2252" s="76">
        <v>18.910530999999999</v>
      </c>
      <c r="H2252" s="76">
        <v>81.111448999999993</v>
      </c>
      <c r="I2252" s="79" t="s">
        <v>22960</v>
      </c>
      <c r="J2252" s="76" t="s">
        <v>8349</v>
      </c>
      <c r="K2252" s="76" t="s">
        <v>8334</v>
      </c>
    </row>
    <row r="2253" spans="1:11" x14ac:dyDescent="0.25">
      <c r="A2253" s="76" t="s">
        <v>17496</v>
      </c>
      <c r="B2253" s="76" t="s">
        <v>8344</v>
      </c>
      <c r="C2253" s="76" t="s">
        <v>8340</v>
      </c>
      <c r="D2253" s="76" t="s">
        <v>8344</v>
      </c>
      <c r="E2253" s="76" t="s">
        <v>19297</v>
      </c>
      <c r="F2253" s="76">
        <v>6264218839</v>
      </c>
      <c r="G2253" s="76">
        <v>18.871143</v>
      </c>
      <c r="H2253" s="76">
        <v>80.773435000000006</v>
      </c>
      <c r="I2253" s="79" t="s">
        <v>19298</v>
      </c>
      <c r="J2253" s="76" t="s">
        <v>19151</v>
      </c>
      <c r="K2253" s="76" t="s">
        <v>16</v>
      </c>
    </row>
    <row r="2254" spans="1:11" x14ac:dyDescent="0.25">
      <c r="A2254" s="76" t="s">
        <v>17496</v>
      </c>
      <c r="B2254" s="76" t="s">
        <v>8344</v>
      </c>
      <c r="C2254" s="76" t="s">
        <v>8340</v>
      </c>
      <c r="D2254" s="76" t="s">
        <v>8344</v>
      </c>
      <c r="E2254" s="76" t="s">
        <v>19299</v>
      </c>
      <c r="F2254" s="76">
        <v>8871285034</v>
      </c>
      <c r="G2254" s="76">
        <v>18.797699999999999</v>
      </c>
      <c r="H2254" s="76">
        <v>80.812899999999999</v>
      </c>
      <c r="I2254" s="79" t="s">
        <v>19300</v>
      </c>
      <c r="J2254" s="76" t="s">
        <v>19151</v>
      </c>
      <c r="K2254" s="76" t="s">
        <v>16</v>
      </c>
    </row>
    <row r="2255" spans="1:11" x14ac:dyDescent="0.25">
      <c r="A2255" s="76" t="s">
        <v>17496</v>
      </c>
      <c r="B2255" s="76" t="s">
        <v>8344</v>
      </c>
      <c r="C2255" s="76" t="s">
        <v>8344</v>
      </c>
      <c r="D2255" s="76" t="s">
        <v>19839</v>
      </c>
      <c r="E2255" s="76" t="s">
        <v>19840</v>
      </c>
      <c r="F2255" s="76">
        <v>75879752</v>
      </c>
      <c r="G2255" s="76">
        <v>20.790094</v>
      </c>
      <c r="H2255" s="76">
        <v>81.983479000000003</v>
      </c>
      <c r="I2255" s="79" t="s">
        <v>19841</v>
      </c>
      <c r="J2255" s="76" t="s">
        <v>16268</v>
      </c>
      <c r="K2255" s="76" t="s">
        <v>16</v>
      </c>
    </row>
    <row r="2256" spans="1:11" x14ac:dyDescent="0.25">
      <c r="A2256" s="76" t="s">
        <v>17496</v>
      </c>
      <c r="B2256" s="76" t="s">
        <v>8344</v>
      </c>
      <c r="C2256" s="76" t="s">
        <v>8340</v>
      </c>
      <c r="D2256" s="76" t="s">
        <v>8344</v>
      </c>
      <c r="E2256" s="76" t="s">
        <v>19887</v>
      </c>
      <c r="F2256" s="76" t="s">
        <v>19888</v>
      </c>
      <c r="G2256" s="76"/>
      <c r="H2256" s="76"/>
      <c r="I2256" s="79" t="s">
        <v>19889</v>
      </c>
      <c r="J2256" s="76" t="s">
        <v>16268</v>
      </c>
      <c r="K2256" s="76" t="s">
        <v>16</v>
      </c>
    </row>
    <row r="2257" spans="1:11" x14ac:dyDescent="0.25">
      <c r="A2257" s="76" t="s">
        <v>17496</v>
      </c>
      <c r="B2257" s="76" t="s">
        <v>8344</v>
      </c>
      <c r="C2257" s="76" t="s">
        <v>8340</v>
      </c>
      <c r="D2257" s="76" t="s">
        <v>8344</v>
      </c>
      <c r="E2257" s="76" t="s">
        <v>19944</v>
      </c>
      <c r="F2257" s="76">
        <v>758746221</v>
      </c>
      <c r="G2257" s="76">
        <v>20.930524999999999</v>
      </c>
      <c r="H2257" s="76">
        <v>81.825169000000002</v>
      </c>
      <c r="I2257" s="79" t="s">
        <v>19945</v>
      </c>
      <c r="J2257" s="76" t="s">
        <v>16268</v>
      </c>
      <c r="K2257" s="76" t="s">
        <v>16</v>
      </c>
    </row>
    <row r="2258" spans="1:11" x14ac:dyDescent="0.25">
      <c r="A2258" s="76" t="s">
        <v>17496</v>
      </c>
      <c r="B2258" s="76" t="s">
        <v>8344</v>
      </c>
      <c r="C2258" s="76" t="s">
        <v>20117</v>
      </c>
      <c r="D2258" s="76" t="s">
        <v>20118</v>
      </c>
      <c r="E2258" s="76" t="s">
        <v>20119</v>
      </c>
      <c r="F2258" s="76"/>
      <c r="G2258" s="76"/>
      <c r="H2258" s="76"/>
      <c r="I2258" s="79" t="s">
        <v>20120</v>
      </c>
      <c r="J2258" s="76" t="s">
        <v>16268</v>
      </c>
      <c r="K2258" s="76" t="s">
        <v>16</v>
      </c>
    </row>
    <row r="2259" spans="1:11" x14ac:dyDescent="0.25">
      <c r="A2259" s="76" t="s">
        <v>17496</v>
      </c>
      <c r="B2259" s="76" t="s">
        <v>8344</v>
      </c>
      <c r="C2259" s="76" t="s">
        <v>8340</v>
      </c>
      <c r="D2259" s="76" t="s">
        <v>8344</v>
      </c>
      <c r="E2259" s="76" t="s">
        <v>20121</v>
      </c>
      <c r="F2259" s="76"/>
      <c r="G2259" s="76"/>
      <c r="H2259" s="76"/>
      <c r="I2259" s="79" t="s">
        <v>20122</v>
      </c>
      <c r="J2259" s="76" t="s">
        <v>16268</v>
      </c>
      <c r="K2259" s="76" t="s">
        <v>16</v>
      </c>
    </row>
    <row r="2260" spans="1:11" x14ac:dyDescent="0.25">
      <c r="A2260" s="76" t="s">
        <v>17496</v>
      </c>
      <c r="B2260" s="76" t="s">
        <v>8344</v>
      </c>
      <c r="C2260" s="76" t="s">
        <v>8340</v>
      </c>
      <c r="D2260" s="76" t="s">
        <v>8344</v>
      </c>
      <c r="E2260" s="76" t="s">
        <v>20127</v>
      </c>
      <c r="F2260" s="76">
        <v>9424299366</v>
      </c>
      <c r="G2260" s="76">
        <v>18.862967999999999</v>
      </c>
      <c r="H2260" s="76">
        <v>80.384848000000005</v>
      </c>
      <c r="I2260" s="79" t="s">
        <v>20128</v>
      </c>
      <c r="J2260" s="76" t="s">
        <v>16268</v>
      </c>
      <c r="K2260" s="76" t="s">
        <v>16</v>
      </c>
    </row>
    <row r="2261" spans="1:11" x14ac:dyDescent="0.25">
      <c r="A2261" s="76" t="s">
        <v>17496</v>
      </c>
      <c r="B2261" s="76" t="s">
        <v>8344</v>
      </c>
      <c r="C2261" s="76" t="s">
        <v>8340</v>
      </c>
      <c r="D2261" s="76" t="s">
        <v>20117</v>
      </c>
      <c r="E2261" s="76" t="s">
        <v>20132</v>
      </c>
      <c r="F2261" s="76"/>
      <c r="G2261" s="76"/>
      <c r="H2261" s="76"/>
      <c r="I2261" s="79" t="s">
        <v>20133</v>
      </c>
      <c r="J2261" s="76" t="s">
        <v>16268</v>
      </c>
      <c r="K2261" s="76" t="s">
        <v>16</v>
      </c>
    </row>
    <row r="2262" spans="1:11" x14ac:dyDescent="0.25">
      <c r="A2262" s="76" t="s">
        <v>17496</v>
      </c>
      <c r="B2262" s="76" t="s">
        <v>8344</v>
      </c>
      <c r="C2262" s="76" t="s">
        <v>8340</v>
      </c>
      <c r="D2262" s="76" t="s">
        <v>12821</v>
      </c>
      <c r="E2262" s="76" t="s">
        <v>20218</v>
      </c>
      <c r="F2262" s="76">
        <v>9977522972</v>
      </c>
      <c r="G2262" s="76">
        <v>19.006923</v>
      </c>
      <c r="H2262" s="76">
        <v>81.072074999999998</v>
      </c>
      <c r="I2262" s="79" t="s">
        <v>20219</v>
      </c>
      <c r="J2262" s="76" t="s">
        <v>16268</v>
      </c>
      <c r="K2262" s="76" t="s">
        <v>16</v>
      </c>
    </row>
    <row r="2263" spans="1:11" x14ac:dyDescent="0.25">
      <c r="A2263" s="76" t="s">
        <v>17496</v>
      </c>
      <c r="B2263" s="76" t="s">
        <v>8344</v>
      </c>
      <c r="C2263" s="76" t="s">
        <v>17668</v>
      </c>
      <c r="D2263" s="76" t="s">
        <v>8344</v>
      </c>
      <c r="E2263" s="76" t="s">
        <v>20648</v>
      </c>
      <c r="F2263" s="76">
        <v>6264127811</v>
      </c>
      <c r="G2263" s="76">
        <v>19.003167000000001</v>
      </c>
      <c r="H2263" s="76">
        <v>80.939943999999997</v>
      </c>
      <c r="I2263" s="79" t="s">
        <v>20649</v>
      </c>
      <c r="J2263" s="76" t="s">
        <v>16268</v>
      </c>
      <c r="K2263" s="76" t="s">
        <v>16</v>
      </c>
    </row>
    <row r="2264" spans="1:11" x14ac:dyDescent="0.25">
      <c r="A2264" s="76" t="s">
        <v>17496</v>
      </c>
      <c r="B2264" s="76" t="s">
        <v>8344</v>
      </c>
      <c r="C2264" s="76" t="s">
        <v>8340</v>
      </c>
      <c r="D2264" s="76" t="s">
        <v>5112</v>
      </c>
      <c r="E2264" s="76" t="s">
        <v>17500</v>
      </c>
      <c r="F2264" s="76">
        <v>8889969929</v>
      </c>
      <c r="G2264" s="76">
        <v>18.878011000000001</v>
      </c>
      <c r="H2264" s="76">
        <v>80.785303999999996</v>
      </c>
      <c r="I2264" s="79" t="s">
        <v>21435</v>
      </c>
      <c r="J2264" s="76" t="s">
        <v>16268</v>
      </c>
      <c r="K2264" s="76" t="s">
        <v>16</v>
      </c>
    </row>
    <row r="2265" spans="1:11" x14ac:dyDescent="0.25">
      <c r="A2265" s="76" t="s">
        <v>17496</v>
      </c>
      <c r="B2265" s="76" t="s">
        <v>8344</v>
      </c>
      <c r="C2265" s="76" t="s">
        <v>17668</v>
      </c>
      <c r="D2265" s="76" t="s">
        <v>8344</v>
      </c>
      <c r="E2265" s="76" t="s">
        <v>22097</v>
      </c>
      <c r="F2265" s="76"/>
      <c r="G2265" s="76"/>
      <c r="H2265" s="76"/>
      <c r="I2265" s="79" t="s">
        <v>22098</v>
      </c>
      <c r="J2265" s="76" t="s">
        <v>16268</v>
      </c>
      <c r="K2265" s="76" t="s">
        <v>16</v>
      </c>
    </row>
    <row r="2266" spans="1:11" x14ac:dyDescent="0.25">
      <c r="A2266" s="76" t="s">
        <v>17496</v>
      </c>
      <c r="B2266" s="76" t="s">
        <v>8344</v>
      </c>
      <c r="C2266" s="76" t="s">
        <v>17668</v>
      </c>
      <c r="D2266" s="76" t="s">
        <v>8344</v>
      </c>
      <c r="E2266" s="76" t="s">
        <v>22099</v>
      </c>
      <c r="F2266" s="76"/>
      <c r="G2266" s="76"/>
      <c r="H2266" s="76"/>
      <c r="I2266" s="79" t="s">
        <v>22100</v>
      </c>
      <c r="J2266" s="76" t="s">
        <v>16268</v>
      </c>
      <c r="K2266" s="76" t="s">
        <v>16</v>
      </c>
    </row>
    <row r="2267" spans="1:11" x14ac:dyDescent="0.25">
      <c r="A2267" s="76" t="s">
        <v>17496</v>
      </c>
      <c r="B2267" s="76" t="s">
        <v>8344</v>
      </c>
      <c r="C2267" s="76" t="s">
        <v>17668</v>
      </c>
      <c r="D2267" s="76" t="s">
        <v>8344</v>
      </c>
      <c r="E2267" s="76" t="s">
        <v>22101</v>
      </c>
      <c r="F2267" s="76"/>
      <c r="G2267" s="76"/>
      <c r="H2267" s="76"/>
      <c r="I2267" s="79" t="s">
        <v>22102</v>
      </c>
      <c r="J2267" s="76" t="s">
        <v>16268</v>
      </c>
      <c r="K2267" s="76" t="s">
        <v>16</v>
      </c>
    </row>
    <row r="2268" spans="1:11" x14ac:dyDescent="0.25">
      <c r="A2268" s="76" t="s">
        <v>23182</v>
      </c>
      <c r="B2268" s="77" t="s">
        <v>8344</v>
      </c>
      <c r="C2268" s="77" t="s">
        <v>23185</v>
      </c>
      <c r="D2268" s="76" t="s">
        <v>23186</v>
      </c>
      <c r="E2268" s="77" t="s">
        <v>23187</v>
      </c>
      <c r="F2268" s="77">
        <v>9479067931</v>
      </c>
      <c r="G2268" s="77">
        <v>80.752441000000005</v>
      </c>
      <c r="H2268" s="77">
        <v>18.841737999999999</v>
      </c>
      <c r="I2268" s="78">
        <v>530412800838</v>
      </c>
      <c r="J2268" s="76" t="str">
        <f>VLOOKUP(I2268,[4]Sheet8!$A$1:$B$179,2,0)</f>
        <v>CSC INDIA</v>
      </c>
      <c r="K2268" s="76" t="s">
        <v>16</v>
      </c>
    </row>
    <row r="2269" spans="1:11" x14ac:dyDescent="0.25">
      <c r="A2269" s="76" t="s">
        <v>23182</v>
      </c>
      <c r="B2269" s="77" t="s">
        <v>20</v>
      </c>
      <c r="C2269" s="77" t="s">
        <v>23714</v>
      </c>
      <c r="D2269" s="77" t="s">
        <v>23714</v>
      </c>
      <c r="E2269" s="77" t="s">
        <v>23715</v>
      </c>
      <c r="F2269" s="77">
        <v>9406243464</v>
      </c>
      <c r="G2269" s="77">
        <v>80.804807999999994</v>
      </c>
      <c r="H2269" s="77">
        <v>18.275759000000001</v>
      </c>
      <c r="I2269" s="78">
        <v>510412804639</v>
      </c>
      <c r="J2269" s="76" t="s">
        <v>23469</v>
      </c>
      <c r="K2269" s="76" t="s">
        <v>16</v>
      </c>
    </row>
    <row r="2270" spans="1:11" x14ac:dyDescent="0.25">
      <c r="A2270" s="97" t="s">
        <v>26299</v>
      </c>
      <c r="B2270" s="97" t="s">
        <v>8344</v>
      </c>
      <c r="C2270" s="97" t="s">
        <v>20117</v>
      </c>
      <c r="D2270" s="97" t="s">
        <v>26356</v>
      </c>
      <c r="E2270" s="102" t="s">
        <v>26357</v>
      </c>
      <c r="F2270" s="97">
        <v>9770308289</v>
      </c>
      <c r="G2270" s="97">
        <v>18.83286</v>
      </c>
      <c r="H2270" s="97">
        <v>80.431803000000002</v>
      </c>
      <c r="I2270" s="98">
        <v>230502100</v>
      </c>
      <c r="J2270" s="97" t="s">
        <v>26303</v>
      </c>
      <c r="K2270" s="97" t="s">
        <v>16</v>
      </c>
    </row>
    <row r="2271" spans="1:11" x14ac:dyDescent="0.25">
      <c r="A2271" s="76" t="s">
        <v>11</v>
      </c>
      <c r="B2271" s="77" t="s">
        <v>705</v>
      </c>
      <c r="C2271" s="77" t="s">
        <v>705</v>
      </c>
      <c r="D2271" s="77" t="s">
        <v>706</v>
      </c>
      <c r="E2271" s="77" t="s">
        <v>707</v>
      </c>
      <c r="F2271" s="77">
        <v>8889848440</v>
      </c>
      <c r="G2271" s="77">
        <v>21.881720999999999</v>
      </c>
      <c r="H2271" s="77">
        <v>82.191909999999993</v>
      </c>
      <c r="I2271" s="78">
        <v>11250102</v>
      </c>
      <c r="J2271" s="76" t="s">
        <v>15</v>
      </c>
      <c r="K2271" s="77" t="s">
        <v>16</v>
      </c>
    </row>
    <row r="2272" spans="1:11" x14ac:dyDescent="0.25">
      <c r="A2272" s="76" t="s">
        <v>11</v>
      </c>
      <c r="B2272" s="77" t="s">
        <v>705</v>
      </c>
      <c r="C2272" s="77" t="s">
        <v>705</v>
      </c>
      <c r="D2272" s="77" t="s">
        <v>714</v>
      </c>
      <c r="E2272" s="77" t="s">
        <v>715</v>
      </c>
      <c r="F2272" s="77">
        <v>9111848797</v>
      </c>
      <c r="G2272" s="77">
        <v>21.916665999999999</v>
      </c>
      <c r="H2272" s="77">
        <v>82.145836000000003</v>
      </c>
      <c r="I2272" s="78">
        <v>17035187</v>
      </c>
      <c r="J2272" s="76" t="s">
        <v>15</v>
      </c>
      <c r="K2272" s="77" t="s">
        <v>16</v>
      </c>
    </row>
    <row r="2273" spans="1:11" x14ac:dyDescent="0.25">
      <c r="A2273" s="76" t="s">
        <v>11</v>
      </c>
      <c r="B2273" s="77" t="s">
        <v>705</v>
      </c>
      <c r="C2273" s="77" t="s">
        <v>705</v>
      </c>
      <c r="D2273" s="77" t="s">
        <v>716</v>
      </c>
      <c r="E2273" s="77" t="s">
        <v>717</v>
      </c>
      <c r="F2273" s="77">
        <v>7024977530</v>
      </c>
      <c r="G2273" s="77">
        <v>21.919167000000002</v>
      </c>
      <c r="H2273" s="77">
        <v>82.031670000000005</v>
      </c>
      <c r="I2273" s="78">
        <v>15410003</v>
      </c>
      <c r="J2273" s="76" t="s">
        <v>15</v>
      </c>
      <c r="K2273" s="77" t="s">
        <v>16</v>
      </c>
    </row>
    <row r="2274" spans="1:11" x14ac:dyDescent="0.25">
      <c r="A2274" s="76" t="s">
        <v>11</v>
      </c>
      <c r="B2274" s="77" t="s">
        <v>705</v>
      </c>
      <c r="C2274" s="77" t="s">
        <v>705</v>
      </c>
      <c r="D2274" s="77" t="s">
        <v>721</v>
      </c>
      <c r="E2274" s="77" t="s">
        <v>722</v>
      </c>
      <c r="F2274" s="77">
        <v>7566104324</v>
      </c>
      <c r="G2274" s="77">
        <v>21.927644999999998</v>
      </c>
      <c r="H2274" s="77">
        <v>82.184030000000007</v>
      </c>
      <c r="I2274" s="78">
        <v>15430586</v>
      </c>
      <c r="J2274" s="76" t="s">
        <v>15</v>
      </c>
      <c r="K2274" s="77" t="s">
        <v>16</v>
      </c>
    </row>
    <row r="2275" spans="1:11" x14ac:dyDescent="0.25">
      <c r="A2275" s="76" t="s">
        <v>11</v>
      </c>
      <c r="B2275" s="77" t="s">
        <v>705</v>
      </c>
      <c r="C2275" s="77" t="s">
        <v>705</v>
      </c>
      <c r="D2275" s="77" t="s">
        <v>742</v>
      </c>
      <c r="E2275" s="77" t="s">
        <v>743</v>
      </c>
      <c r="F2275" s="77">
        <v>9303907177</v>
      </c>
      <c r="G2275" s="77">
        <v>21.961428000000002</v>
      </c>
      <c r="H2275" s="77">
        <v>82.078469999999996</v>
      </c>
      <c r="I2275" s="78">
        <v>17035003</v>
      </c>
      <c r="J2275" s="76" t="s">
        <v>15</v>
      </c>
      <c r="K2275" s="77" t="s">
        <v>16</v>
      </c>
    </row>
    <row r="2276" spans="1:11" x14ac:dyDescent="0.25">
      <c r="A2276" s="76" t="s">
        <v>11</v>
      </c>
      <c r="B2276" s="77" t="s">
        <v>705</v>
      </c>
      <c r="C2276" s="77" t="s">
        <v>705</v>
      </c>
      <c r="D2276" s="77" t="s">
        <v>758</v>
      </c>
      <c r="E2276" s="77" t="s">
        <v>759</v>
      </c>
      <c r="F2276" s="77">
        <v>8839549189</v>
      </c>
      <c r="G2276" s="77">
        <v>22.000257000000001</v>
      </c>
      <c r="H2276" s="77">
        <v>82.168750000000003</v>
      </c>
      <c r="I2276" s="78">
        <v>17035267</v>
      </c>
      <c r="J2276" s="76" t="s">
        <v>15</v>
      </c>
      <c r="K2276" s="77" t="s">
        <v>16</v>
      </c>
    </row>
    <row r="2277" spans="1:11" x14ac:dyDescent="0.25">
      <c r="A2277" s="76" t="s">
        <v>11</v>
      </c>
      <c r="B2277" s="77" t="s">
        <v>705</v>
      </c>
      <c r="C2277" s="77" t="s">
        <v>705</v>
      </c>
      <c r="D2277" s="77"/>
      <c r="E2277" s="77" t="s">
        <v>772</v>
      </c>
      <c r="F2277" s="77">
        <v>7999909789</v>
      </c>
      <c r="G2277" s="77">
        <v>22.009592000000001</v>
      </c>
      <c r="H2277" s="77">
        <v>82.105310000000003</v>
      </c>
      <c r="I2277" s="78">
        <v>17035484</v>
      </c>
      <c r="J2277" s="76" t="s">
        <v>15</v>
      </c>
      <c r="K2277" s="77" t="s">
        <v>16</v>
      </c>
    </row>
    <row r="2278" spans="1:11" x14ac:dyDescent="0.25">
      <c r="A2278" s="76" t="s">
        <v>11</v>
      </c>
      <c r="B2278" s="77" t="s">
        <v>705</v>
      </c>
      <c r="C2278" s="77" t="s">
        <v>705</v>
      </c>
      <c r="D2278" s="77" t="s">
        <v>797</v>
      </c>
      <c r="E2278" s="77" t="s">
        <v>798</v>
      </c>
      <c r="F2278" s="77">
        <v>8269921840</v>
      </c>
      <c r="G2278" s="77">
        <v>22.045231999999999</v>
      </c>
      <c r="H2278" s="77">
        <v>82.196274000000003</v>
      </c>
      <c r="I2278" s="78">
        <v>10170002</v>
      </c>
      <c r="J2278" s="76" t="s">
        <v>15</v>
      </c>
      <c r="K2278" s="77" t="s">
        <v>16</v>
      </c>
    </row>
    <row r="2279" spans="1:11" x14ac:dyDescent="0.25">
      <c r="A2279" s="76" t="s">
        <v>11</v>
      </c>
      <c r="B2279" s="77" t="s">
        <v>705</v>
      </c>
      <c r="C2279" s="77" t="s">
        <v>705</v>
      </c>
      <c r="D2279" s="77" t="s">
        <v>814</v>
      </c>
      <c r="E2279" s="77" t="s">
        <v>815</v>
      </c>
      <c r="F2279" s="77">
        <v>8305347611</v>
      </c>
      <c r="G2279" s="77">
        <v>22.079118000000001</v>
      </c>
      <c r="H2279" s="77">
        <v>82.11027</v>
      </c>
      <c r="I2279" s="78">
        <v>10170003</v>
      </c>
      <c r="J2279" s="76" t="s">
        <v>15</v>
      </c>
      <c r="K2279" s="77" t="s">
        <v>16</v>
      </c>
    </row>
    <row r="2280" spans="1:11" x14ac:dyDescent="0.25">
      <c r="A2280" s="76" t="s">
        <v>11</v>
      </c>
      <c r="B2280" s="77" t="s">
        <v>705</v>
      </c>
      <c r="C2280" s="77" t="s">
        <v>705</v>
      </c>
      <c r="D2280" s="77" t="s">
        <v>816</v>
      </c>
      <c r="E2280" s="77" t="s">
        <v>817</v>
      </c>
      <c r="F2280" s="77">
        <v>9827946645</v>
      </c>
      <c r="G2280" s="77">
        <v>22.084049</v>
      </c>
      <c r="H2280" s="77">
        <v>82.143702000000005</v>
      </c>
      <c r="I2280" s="78">
        <v>10170004</v>
      </c>
      <c r="J2280" s="76" t="s">
        <v>15</v>
      </c>
      <c r="K2280" s="77" t="s">
        <v>16</v>
      </c>
    </row>
    <row r="2281" spans="1:11" x14ac:dyDescent="0.25">
      <c r="A2281" s="76" t="s">
        <v>11</v>
      </c>
      <c r="B2281" s="77" t="s">
        <v>705</v>
      </c>
      <c r="C2281" s="77" t="s">
        <v>705</v>
      </c>
      <c r="D2281" s="77" t="s">
        <v>818</v>
      </c>
      <c r="E2281" s="77" t="s">
        <v>819</v>
      </c>
      <c r="F2281" s="77">
        <v>8817754079</v>
      </c>
      <c r="G2281" s="77">
        <v>22.089030000000001</v>
      </c>
      <c r="H2281" s="77">
        <v>82.107470000000006</v>
      </c>
      <c r="I2281" s="78">
        <v>18550041</v>
      </c>
      <c r="J2281" s="76" t="s">
        <v>15</v>
      </c>
      <c r="K2281" s="77" t="s">
        <v>16</v>
      </c>
    </row>
    <row r="2282" spans="1:11" x14ac:dyDescent="0.25">
      <c r="A2282" s="76" t="s">
        <v>11</v>
      </c>
      <c r="B2282" s="77" t="s">
        <v>705</v>
      </c>
      <c r="C2282" s="77" t="s">
        <v>705</v>
      </c>
      <c r="D2282" s="77"/>
      <c r="E2282" s="77" t="s">
        <v>820</v>
      </c>
      <c r="F2282" s="77">
        <v>9300919706</v>
      </c>
      <c r="G2282" s="77">
        <v>22.09552</v>
      </c>
      <c r="H2282" s="77">
        <v>82.128690000000006</v>
      </c>
      <c r="I2282" s="78">
        <v>17041478</v>
      </c>
      <c r="J2282" s="76" t="s">
        <v>15</v>
      </c>
      <c r="K2282" s="77" t="s">
        <v>16</v>
      </c>
    </row>
    <row r="2283" spans="1:11" x14ac:dyDescent="0.25">
      <c r="A2283" s="76" t="s">
        <v>11</v>
      </c>
      <c r="B2283" s="77" t="s">
        <v>705</v>
      </c>
      <c r="C2283" s="77" t="s">
        <v>705</v>
      </c>
      <c r="D2283" s="77" t="s">
        <v>825</v>
      </c>
      <c r="E2283" s="77" t="s">
        <v>826</v>
      </c>
      <c r="F2283" s="77">
        <v>8458845631</v>
      </c>
      <c r="G2283" s="77">
        <v>22.109231999999999</v>
      </c>
      <c r="H2283" s="77">
        <v>82.076035000000005</v>
      </c>
      <c r="I2283" s="78">
        <v>11710381</v>
      </c>
      <c r="J2283" s="76" t="s">
        <v>15</v>
      </c>
      <c r="K2283" s="77" t="s">
        <v>16</v>
      </c>
    </row>
    <row r="2284" spans="1:11" x14ac:dyDescent="0.25">
      <c r="A2284" s="76" t="s">
        <v>11</v>
      </c>
      <c r="B2284" s="77" t="s">
        <v>705</v>
      </c>
      <c r="C2284" s="77" t="s">
        <v>705</v>
      </c>
      <c r="D2284" s="77" t="s">
        <v>831</v>
      </c>
      <c r="E2284" s="77" t="s">
        <v>832</v>
      </c>
      <c r="F2284" s="77">
        <v>7747999074</v>
      </c>
      <c r="G2284" s="77">
        <v>22.131665999999999</v>
      </c>
      <c r="H2284" s="77">
        <v>81.870310000000003</v>
      </c>
      <c r="I2284" s="78">
        <v>11710380</v>
      </c>
      <c r="J2284" s="76" t="s">
        <v>15</v>
      </c>
      <c r="K2284" s="77" t="s">
        <v>16</v>
      </c>
    </row>
    <row r="2285" spans="1:11" x14ac:dyDescent="0.25">
      <c r="A2285" s="76" t="s">
        <v>11</v>
      </c>
      <c r="B2285" s="77" t="s">
        <v>705</v>
      </c>
      <c r="C2285" s="77" t="s">
        <v>705</v>
      </c>
      <c r="D2285" s="77" t="s">
        <v>833</v>
      </c>
      <c r="E2285" s="77" t="s">
        <v>834</v>
      </c>
      <c r="F2285" s="77">
        <v>9755828600</v>
      </c>
      <c r="G2285" s="77">
        <v>22.137219999999999</v>
      </c>
      <c r="H2285" s="77">
        <v>82.054379999999995</v>
      </c>
      <c r="I2285" s="78">
        <v>1220217</v>
      </c>
      <c r="J2285" s="76" t="s">
        <v>15</v>
      </c>
      <c r="K2285" s="77" t="s">
        <v>16</v>
      </c>
    </row>
    <row r="2286" spans="1:11" x14ac:dyDescent="0.25">
      <c r="A2286" s="76" t="s">
        <v>11</v>
      </c>
      <c r="B2286" s="77" t="s">
        <v>705</v>
      </c>
      <c r="C2286" s="77" t="s">
        <v>705</v>
      </c>
      <c r="D2286" s="77" t="s">
        <v>837</v>
      </c>
      <c r="E2286" s="77" t="s">
        <v>838</v>
      </c>
      <c r="F2286" s="77">
        <v>8319449412</v>
      </c>
      <c r="G2286" s="77">
        <v>22.214545999999999</v>
      </c>
      <c r="H2286" s="77">
        <v>82.030204999999995</v>
      </c>
      <c r="I2286" s="78">
        <v>17041055</v>
      </c>
      <c r="J2286" s="76" t="s">
        <v>15</v>
      </c>
      <c r="K2286" s="77" t="s">
        <v>16</v>
      </c>
    </row>
    <row r="2287" spans="1:11" x14ac:dyDescent="0.25">
      <c r="A2287" s="76" t="s">
        <v>11</v>
      </c>
      <c r="B2287" s="77" t="s">
        <v>705</v>
      </c>
      <c r="C2287" s="77" t="s">
        <v>705</v>
      </c>
      <c r="D2287" s="77" t="s">
        <v>839</v>
      </c>
      <c r="E2287" s="77" t="s">
        <v>840</v>
      </c>
      <c r="F2287" s="77">
        <v>9424149975</v>
      </c>
      <c r="G2287" s="77">
        <v>22.235510000000001</v>
      </c>
      <c r="H2287" s="77">
        <v>82.194010000000006</v>
      </c>
      <c r="I2287" s="78">
        <v>12220215</v>
      </c>
      <c r="J2287" s="76" t="s">
        <v>15</v>
      </c>
      <c r="K2287" s="77" t="s">
        <v>16</v>
      </c>
    </row>
    <row r="2288" spans="1:11" x14ac:dyDescent="0.25">
      <c r="A2288" s="76" t="s">
        <v>11</v>
      </c>
      <c r="B2288" s="77" t="s">
        <v>705</v>
      </c>
      <c r="C2288" s="77" t="s">
        <v>705</v>
      </c>
      <c r="D2288" s="77" t="s">
        <v>841</v>
      </c>
      <c r="E2288" s="77" t="s">
        <v>842</v>
      </c>
      <c r="F2288" s="77">
        <v>8103352942</v>
      </c>
      <c r="G2288" s="77">
        <v>22.240860000000001</v>
      </c>
      <c r="H2288" s="77">
        <v>82.113770000000002</v>
      </c>
      <c r="I2288" s="78">
        <v>12220216</v>
      </c>
      <c r="J2288" s="76" t="s">
        <v>15</v>
      </c>
      <c r="K2288" s="77" t="s">
        <v>16</v>
      </c>
    </row>
    <row r="2289" spans="1:11" x14ac:dyDescent="0.25">
      <c r="A2289" s="76" t="s">
        <v>11</v>
      </c>
      <c r="B2289" s="77" t="s">
        <v>705</v>
      </c>
      <c r="C2289" s="77" t="s">
        <v>705</v>
      </c>
      <c r="D2289" s="77" t="s">
        <v>843</v>
      </c>
      <c r="E2289" s="77" t="s">
        <v>844</v>
      </c>
      <c r="F2289" s="77">
        <v>9685426925</v>
      </c>
      <c r="G2289" s="77">
        <v>22.241330000000001</v>
      </c>
      <c r="H2289" s="77">
        <v>82.25797</v>
      </c>
      <c r="I2289" s="78">
        <v>12220741</v>
      </c>
      <c r="J2289" s="76" t="s">
        <v>15</v>
      </c>
      <c r="K2289" s="77" t="s">
        <v>16</v>
      </c>
    </row>
    <row r="2290" spans="1:11" x14ac:dyDescent="0.25">
      <c r="A2290" s="76" t="s">
        <v>11</v>
      </c>
      <c r="B2290" s="77" t="s">
        <v>705</v>
      </c>
      <c r="C2290" s="77" t="s">
        <v>705</v>
      </c>
      <c r="D2290" s="77" t="s">
        <v>845</v>
      </c>
      <c r="E2290" s="77" t="s">
        <v>846</v>
      </c>
      <c r="F2290" s="77">
        <v>7697529763</v>
      </c>
      <c r="G2290" s="77">
        <v>22.319680999999999</v>
      </c>
      <c r="H2290" s="77">
        <v>82.257829999999998</v>
      </c>
      <c r="I2290" s="78">
        <v>19560129</v>
      </c>
      <c r="J2290" s="76" t="s">
        <v>15</v>
      </c>
      <c r="K2290" s="77" t="s">
        <v>16</v>
      </c>
    </row>
    <row r="2291" spans="1:11" x14ac:dyDescent="0.25">
      <c r="A2291" s="76" t="s">
        <v>1021</v>
      </c>
      <c r="B2291" s="76" t="s">
        <v>705</v>
      </c>
      <c r="C2291" s="76" t="s">
        <v>1054</v>
      </c>
      <c r="D2291" s="76"/>
      <c r="E2291" s="76" t="s">
        <v>1055</v>
      </c>
      <c r="F2291" s="76">
        <v>7898371746</v>
      </c>
      <c r="G2291" s="76">
        <v>22.800127100000001</v>
      </c>
      <c r="H2291" s="76">
        <v>81.986166400000002</v>
      </c>
      <c r="I2291" s="79">
        <v>126927871</v>
      </c>
      <c r="J2291" s="76"/>
      <c r="K2291" s="76" t="s">
        <v>1023</v>
      </c>
    </row>
    <row r="2292" spans="1:11" x14ac:dyDescent="0.25">
      <c r="A2292" s="76" t="s">
        <v>1021</v>
      </c>
      <c r="B2292" s="76" t="s">
        <v>705</v>
      </c>
      <c r="C2292" s="76"/>
      <c r="D2292" s="76"/>
      <c r="E2292" s="76" t="s">
        <v>1074</v>
      </c>
      <c r="F2292" s="76">
        <v>9755524642</v>
      </c>
      <c r="G2292" s="76">
        <v>22.2848273</v>
      </c>
      <c r="H2292" s="76">
        <v>82.027942100000004</v>
      </c>
      <c r="I2292" s="79">
        <v>114094522</v>
      </c>
      <c r="J2292" s="76"/>
      <c r="K2292" s="76" t="s">
        <v>1023</v>
      </c>
    </row>
    <row r="2293" spans="1:11" x14ac:dyDescent="0.25">
      <c r="A2293" s="76" t="s">
        <v>1021</v>
      </c>
      <c r="B2293" s="76" t="s">
        <v>705</v>
      </c>
      <c r="C2293" s="76" t="s">
        <v>1104</v>
      </c>
      <c r="D2293" s="76"/>
      <c r="E2293" s="76" t="s">
        <v>1105</v>
      </c>
      <c r="F2293" s="76">
        <v>7987954473</v>
      </c>
      <c r="G2293" s="76">
        <v>22.764427399999999</v>
      </c>
      <c r="H2293" s="76">
        <v>82.032369799999998</v>
      </c>
      <c r="I2293" s="79">
        <v>128016365</v>
      </c>
      <c r="J2293" s="76"/>
      <c r="K2293" s="76" t="s">
        <v>1023</v>
      </c>
    </row>
    <row r="2294" spans="1:11" x14ac:dyDescent="0.25">
      <c r="A2294" s="76" t="s">
        <v>1021</v>
      </c>
      <c r="B2294" s="76" t="s">
        <v>705</v>
      </c>
      <c r="C2294" s="76" t="s">
        <v>1106</v>
      </c>
      <c r="D2294" s="76"/>
      <c r="E2294" s="76" t="s">
        <v>1107</v>
      </c>
      <c r="F2294" s="76">
        <v>9584283024</v>
      </c>
      <c r="G2294" s="76">
        <v>21.806229399999999</v>
      </c>
      <c r="H2294" s="76">
        <v>82.320261900000006</v>
      </c>
      <c r="I2294" s="79">
        <v>128347460</v>
      </c>
      <c r="J2294" s="76"/>
      <c r="K2294" s="76" t="s">
        <v>1023</v>
      </c>
    </row>
    <row r="2295" spans="1:11" x14ac:dyDescent="0.25">
      <c r="A2295" s="76" t="s">
        <v>1021</v>
      </c>
      <c r="B2295" s="76" t="s">
        <v>705</v>
      </c>
      <c r="C2295" s="76"/>
      <c r="D2295" s="76"/>
      <c r="E2295" s="76" t="s">
        <v>1122</v>
      </c>
      <c r="F2295" s="76">
        <v>9165372345</v>
      </c>
      <c r="G2295" s="76"/>
      <c r="H2295" s="76"/>
      <c r="I2295" s="79">
        <v>114141741</v>
      </c>
      <c r="J2295" s="76"/>
      <c r="K2295" s="76" t="s">
        <v>1023</v>
      </c>
    </row>
    <row r="2296" spans="1:11" x14ac:dyDescent="0.25">
      <c r="A2296" s="76" t="s">
        <v>1021</v>
      </c>
      <c r="B2296" s="76" t="s">
        <v>705</v>
      </c>
      <c r="C2296" s="76"/>
      <c r="D2296" s="76"/>
      <c r="E2296" s="76" t="s">
        <v>1169</v>
      </c>
      <c r="F2296" s="76">
        <v>9171503604</v>
      </c>
      <c r="G2296" s="76">
        <v>22.405787400000001</v>
      </c>
      <c r="H2296" s="76">
        <v>82.137975870000005</v>
      </c>
      <c r="I2296" s="79">
        <v>112200477</v>
      </c>
      <c r="J2296" s="76"/>
      <c r="K2296" s="76" t="s">
        <v>1023</v>
      </c>
    </row>
    <row r="2297" spans="1:11" x14ac:dyDescent="0.25">
      <c r="A2297" s="76" t="s">
        <v>1021</v>
      </c>
      <c r="B2297" s="76" t="s">
        <v>705</v>
      </c>
      <c r="C2297" s="76"/>
      <c r="D2297" s="76"/>
      <c r="E2297" s="76" t="s">
        <v>1174</v>
      </c>
      <c r="F2297" s="76">
        <v>9669970573</v>
      </c>
      <c r="G2297" s="76">
        <v>21.2319663</v>
      </c>
      <c r="H2297" s="76">
        <v>81.632814699999997</v>
      </c>
      <c r="I2297" s="79">
        <v>113404348</v>
      </c>
      <c r="J2297" s="76"/>
      <c r="K2297" s="76" t="s">
        <v>1023</v>
      </c>
    </row>
    <row r="2298" spans="1:11" x14ac:dyDescent="0.25">
      <c r="A2298" s="76" t="s">
        <v>1021</v>
      </c>
      <c r="B2298" s="76" t="s">
        <v>705</v>
      </c>
      <c r="C2298" s="76" t="s">
        <v>1104</v>
      </c>
      <c r="D2298" s="76"/>
      <c r="E2298" s="76" t="s">
        <v>1181</v>
      </c>
      <c r="F2298" s="76">
        <v>7869609242</v>
      </c>
      <c r="G2298" s="76">
        <v>22.906599100000001</v>
      </c>
      <c r="H2298" s="76">
        <v>82.017480599999999</v>
      </c>
      <c r="I2298" s="79">
        <v>119390416</v>
      </c>
      <c r="J2298" s="76"/>
      <c r="K2298" s="76" t="s">
        <v>1023</v>
      </c>
    </row>
    <row r="2299" spans="1:11" x14ac:dyDescent="0.25">
      <c r="A2299" s="76" t="s">
        <v>1021</v>
      </c>
      <c r="B2299" s="76" t="s">
        <v>705</v>
      </c>
      <c r="C2299" s="76" t="s">
        <v>1106</v>
      </c>
      <c r="D2299" s="76"/>
      <c r="E2299" s="76" t="s">
        <v>1182</v>
      </c>
      <c r="F2299" s="76">
        <v>9977813545</v>
      </c>
      <c r="G2299" s="76">
        <v>22.0979545</v>
      </c>
      <c r="H2299" s="76">
        <v>82.159908900000005</v>
      </c>
      <c r="I2299" s="79">
        <v>120943127</v>
      </c>
      <c r="J2299" s="76"/>
      <c r="K2299" s="76" t="s">
        <v>1023</v>
      </c>
    </row>
    <row r="2300" spans="1:11" x14ac:dyDescent="0.25">
      <c r="A2300" s="76" t="s">
        <v>1021</v>
      </c>
      <c r="B2300" s="76" t="s">
        <v>705</v>
      </c>
      <c r="C2300" s="76" t="s">
        <v>1104</v>
      </c>
      <c r="D2300" s="76"/>
      <c r="E2300" s="76" t="s">
        <v>1209</v>
      </c>
      <c r="F2300" s="76">
        <v>6265326071</v>
      </c>
      <c r="G2300" s="76">
        <v>22.874030000000001</v>
      </c>
      <c r="H2300" s="76">
        <v>81.9064482</v>
      </c>
      <c r="I2300" s="79">
        <v>116718246</v>
      </c>
      <c r="J2300" s="76"/>
      <c r="K2300" s="76" t="s">
        <v>1023</v>
      </c>
    </row>
    <row r="2301" spans="1:11" x14ac:dyDescent="0.25">
      <c r="A2301" s="76" t="s">
        <v>1021</v>
      </c>
      <c r="B2301" s="76" t="s">
        <v>705</v>
      </c>
      <c r="C2301" s="76"/>
      <c r="D2301" s="76"/>
      <c r="E2301" s="76" t="s">
        <v>1237</v>
      </c>
      <c r="F2301" s="76">
        <v>9584742894</v>
      </c>
      <c r="G2301" s="76">
        <v>22.261658400000002</v>
      </c>
      <c r="H2301" s="76">
        <v>81.888841499999998</v>
      </c>
      <c r="I2301" s="79">
        <v>113041935</v>
      </c>
      <c r="J2301" s="76"/>
      <c r="K2301" s="76" t="s">
        <v>1023</v>
      </c>
    </row>
    <row r="2302" spans="1:11" x14ac:dyDescent="0.25">
      <c r="A2302" s="76" t="s">
        <v>1021</v>
      </c>
      <c r="B2302" s="76" t="s">
        <v>705</v>
      </c>
      <c r="C2302" s="76" t="s">
        <v>705</v>
      </c>
      <c r="D2302" s="76"/>
      <c r="E2302" s="76" t="s">
        <v>1292</v>
      </c>
      <c r="F2302" s="76">
        <v>9919497500</v>
      </c>
      <c r="G2302" s="76">
        <v>26.901498199999999</v>
      </c>
      <c r="H2302" s="76">
        <v>82.371802000000002</v>
      </c>
      <c r="I2302" s="79">
        <v>123177212</v>
      </c>
      <c r="J2302" s="76"/>
      <c r="K2302" s="76" t="s">
        <v>1023</v>
      </c>
    </row>
    <row r="2303" spans="1:11" x14ac:dyDescent="0.25">
      <c r="A2303" s="76" t="s">
        <v>1021</v>
      </c>
      <c r="B2303" s="76" t="s">
        <v>705</v>
      </c>
      <c r="C2303" s="76"/>
      <c r="D2303" s="76"/>
      <c r="E2303" s="76" t="s">
        <v>1300</v>
      </c>
      <c r="F2303" s="76">
        <v>6265774215</v>
      </c>
      <c r="G2303" s="76">
        <v>22.104923899999999</v>
      </c>
      <c r="H2303" s="76">
        <v>82.148074699999995</v>
      </c>
      <c r="I2303" s="79">
        <v>125058701</v>
      </c>
      <c r="J2303" s="76"/>
      <c r="K2303" s="76" t="s">
        <v>1023</v>
      </c>
    </row>
    <row r="2304" spans="1:11" x14ac:dyDescent="0.25">
      <c r="A2304" s="76" t="s">
        <v>1021</v>
      </c>
      <c r="B2304" s="76" t="s">
        <v>705</v>
      </c>
      <c r="C2304" s="76" t="s">
        <v>1106</v>
      </c>
      <c r="D2304" s="76"/>
      <c r="E2304" s="76" t="s">
        <v>1312</v>
      </c>
      <c r="F2304" s="76">
        <v>6267107970</v>
      </c>
      <c r="G2304" s="76">
        <v>22.172537999999999</v>
      </c>
      <c r="H2304" s="76">
        <v>82.261894400000003</v>
      </c>
      <c r="I2304" s="79">
        <v>126528610</v>
      </c>
      <c r="J2304" s="76"/>
      <c r="K2304" s="76" t="s">
        <v>1023</v>
      </c>
    </row>
    <row r="2305" spans="1:11" x14ac:dyDescent="0.25">
      <c r="A2305" s="76" t="s">
        <v>1021</v>
      </c>
      <c r="B2305" s="76" t="s">
        <v>1318</v>
      </c>
      <c r="C2305" s="76"/>
      <c r="D2305" s="76"/>
      <c r="E2305" s="76" t="s">
        <v>1319</v>
      </c>
      <c r="F2305" s="76">
        <v>8518885408</v>
      </c>
      <c r="G2305" s="76"/>
      <c r="H2305" s="76"/>
      <c r="I2305" s="79">
        <v>100274970</v>
      </c>
      <c r="J2305" s="76"/>
      <c r="K2305" s="76" t="s">
        <v>1023</v>
      </c>
    </row>
    <row r="2306" spans="1:11" x14ac:dyDescent="0.25">
      <c r="A2306" s="76" t="s">
        <v>1021</v>
      </c>
      <c r="B2306" s="76" t="s">
        <v>705</v>
      </c>
      <c r="C2306" s="76" t="s">
        <v>1104</v>
      </c>
      <c r="D2306" s="76"/>
      <c r="E2306" s="76" t="s">
        <v>1330</v>
      </c>
      <c r="F2306" s="76">
        <v>9399407823</v>
      </c>
      <c r="G2306" s="76"/>
      <c r="H2306" s="76"/>
      <c r="I2306" s="79">
        <v>117799833</v>
      </c>
      <c r="J2306" s="76"/>
      <c r="K2306" s="76" t="s">
        <v>1023</v>
      </c>
    </row>
    <row r="2307" spans="1:11" x14ac:dyDescent="0.25">
      <c r="A2307" s="76" t="s">
        <v>1021</v>
      </c>
      <c r="B2307" s="76" t="s">
        <v>705</v>
      </c>
      <c r="C2307" s="76" t="s">
        <v>1333</v>
      </c>
      <c r="D2307" s="76"/>
      <c r="E2307" s="76" t="s">
        <v>1334</v>
      </c>
      <c r="F2307" s="76">
        <v>9754096664</v>
      </c>
      <c r="G2307" s="76">
        <v>22.404623399999998</v>
      </c>
      <c r="H2307" s="76">
        <v>82.044012600000002</v>
      </c>
      <c r="I2307" s="79">
        <v>120520297</v>
      </c>
      <c r="J2307" s="76"/>
      <c r="K2307" s="76" t="s">
        <v>1023</v>
      </c>
    </row>
    <row r="2308" spans="1:11" x14ac:dyDescent="0.25">
      <c r="A2308" s="76" t="s">
        <v>1021</v>
      </c>
      <c r="B2308" s="76" t="s">
        <v>705</v>
      </c>
      <c r="C2308" s="76" t="s">
        <v>705</v>
      </c>
      <c r="D2308" s="76"/>
      <c r="E2308" s="76" t="s">
        <v>1341</v>
      </c>
      <c r="F2308" s="76">
        <v>9827151981</v>
      </c>
      <c r="G2308" s="76">
        <v>22.097777600000001</v>
      </c>
      <c r="H2308" s="76">
        <v>82.163581600000001</v>
      </c>
      <c r="I2308" s="79">
        <v>122732431</v>
      </c>
      <c r="J2308" s="76"/>
      <c r="K2308" s="76" t="s">
        <v>1023</v>
      </c>
    </row>
    <row r="2309" spans="1:11" x14ac:dyDescent="0.25">
      <c r="A2309" s="76" t="s">
        <v>1021</v>
      </c>
      <c r="B2309" s="76" t="s">
        <v>705</v>
      </c>
      <c r="C2309" s="76" t="s">
        <v>1345</v>
      </c>
      <c r="D2309" s="76"/>
      <c r="E2309" s="76" t="s">
        <v>1346</v>
      </c>
      <c r="F2309" s="76">
        <v>7999694338</v>
      </c>
      <c r="G2309" s="76">
        <v>18.4984088</v>
      </c>
      <c r="H2309" s="76">
        <v>73.858375300000006</v>
      </c>
      <c r="I2309" s="79">
        <v>125942227</v>
      </c>
      <c r="J2309" s="76"/>
      <c r="K2309" s="76" t="s">
        <v>1023</v>
      </c>
    </row>
    <row r="2310" spans="1:11" x14ac:dyDescent="0.25">
      <c r="A2310" s="76" t="s">
        <v>1021</v>
      </c>
      <c r="B2310" s="76" t="s">
        <v>705</v>
      </c>
      <c r="C2310" s="76"/>
      <c r="D2310" s="76"/>
      <c r="E2310" s="76" t="s">
        <v>1368</v>
      </c>
      <c r="F2310" s="76">
        <v>7974150015</v>
      </c>
      <c r="G2310" s="76">
        <v>22.973422899999999</v>
      </c>
      <c r="H2310" s="76">
        <v>78.656894199999996</v>
      </c>
      <c r="I2310" s="79">
        <v>114844473</v>
      </c>
      <c r="J2310" s="76"/>
      <c r="K2310" s="76" t="s">
        <v>1023</v>
      </c>
    </row>
    <row r="2311" spans="1:11" x14ac:dyDescent="0.25">
      <c r="A2311" s="76" t="s">
        <v>1021</v>
      </c>
      <c r="B2311" s="76" t="s">
        <v>705</v>
      </c>
      <c r="C2311" s="76"/>
      <c r="D2311" s="76"/>
      <c r="E2311" s="76" t="s">
        <v>1368</v>
      </c>
      <c r="F2311" s="76">
        <v>7974150015</v>
      </c>
      <c r="G2311" s="76">
        <v>22.269511399999999</v>
      </c>
      <c r="H2311" s="76">
        <v>81.972402099999996</v>
      </c>
      <c r="I2311" s="79">
        <v>114815005194</v>
      </c>
      <c r="J2311" s="76"/>
      <c r="K2311" s="76" t="s">
        <v>1023</v>
      </c>
    </row>
    <row r="2312" spans="1:11" x14ac:dyDescent="0.25">
      <c r="A2312" s="76" t="s">
        <v>1021</v>
      </c>
      <c r="B2312" s="76" t="s">
        <v>705</v>
      </c>
      <c r="C2312" s="76" t="s">
        <v>1104</v>
      </c>
      <c r="D2312" s="76"/>
      <c r="E2312" s="76" t="s">
        <v>1377</v>
      </c>
      <c r="F2312" s="76">
        <v>8319511390</v>
      </c>
      <c r="G2312" s="76">
        <v>23.081305</v>
      </c>
      <c r="H2312" s="76">
        <v>81.988421099999996</v>
      </c>
      <c r="I2312" s="79">
        <v>121660411</v>
      </c>
      <c r="J2312" s="76"/>
      <c r="K2312" s="76" t="s">
        <v>1023</v>
      </c>
    </row>
    <row r="2313" spans="1:11" x14ac:dyDescent="0.25">
      <c r="A2313" s="76" t="s">
        <v>1021</v>
      </c>
      <c r="B2313" s="76" t="s">
        <v>705</v>
      </c>
      <c r="C2313" s="76" t="s">
        <v>1345</v>
      </c>
      <c r="D2313" s="76"/>
      <c r="E2313" s="76" t="s">
        <v>1383</v>
      </c>
      <c r="F2313" s="76">
        <v>9300012347</v>
      </c>
      <c r="G2313" s="76">
        <v>22.133065800000001</v>
      </c>
      <c r="H2313" s="76">
        <v>81.869045700000001</v>
      </c>
      <c r="I2313" s="79">
        <v>125195278</v>
      </c>
      <c r="J2313" s="76"/>
      <c r="K2313" s="76" t="s">
        <v>1023</v>
      </c>
    </row>
    <row r="2314" spans="1:11" x14ac:dyDescent="0.25">
      <c r="A2314" s="76" t="s">
        <v>1021</v>
      </c>
      <c r="B2314" s="76" t="s">
        <v>705</v>
      </c>
      <c r="C2314" s="76" t="s">
        <v>705</v>
      </c>
      <c r="D2314" s="76"/>
      <c r="E2314" s="76" t="s">
        <v>1385</v>
      </c>
      <c r="F2314" s="76">
        <v>7974657891</v>
      </c>
      <c r="G2314" s="76">
        <v>22.046193899999999</v>
      </c>
      <c r="H2314" s="76">
        <v>82.220125199999998</v>
      </c>
      <c r="I2314" s="79">
        <v>126122342</v>
      </c>
      <c r="J2314" s="76"/>
      <c r="K2314" s="76" t="s">
        <v>1023</v>
      </c>
    </row>
    <row r="2315" spans="1:11" x14ac:dyDescent="0.25">
      <c r="A2315" s="76" t="s">
        <v>1021</v>
      </c>
      <c r="B2315" s="76" t="s">
        <v>705</v>
      </c>
      <c r="C2315" s="76" t="s">
        <v>1106</v>
      </c>
      <c r="D2315" s="76"/>
      <c r="E2315" s="76" t="s">
        <v>1390</v>
      </c>
      <c r="F2315" s="76">
        <v>9516421780</v>
      </c>
      <c r="G2315" s="76">
        <v>22.063834400000001</v>
      </c>
      <c r="H2315" s="76">
        <v>81.433563899999996</v>
      </c>
      <c r="I2315" s="79">
        <v>126864538</v>
      </c>
      <c r="J2315" s="76"/>
      <c r="K2315" s="76" t="s">
        <v>1023</v>
      </c>
    </row>
    <row r="2316" spans="1:11" x14ac:dyDescent="0.25">
      <c r="A2316" s="76" t="s">
        <v>1021</v>
      </c>
      <c r="B2316" s="76" t="s">
        <v>705</v>
      </c>
      <c r="C2316" s="76"/>
      <c r="D2316" s="76"/>
      <c r="E2316" s="76" t="s">
        <v>1402</v>
      </c>
      <c r="F2316" s="76">
        <v>9993677432</v>
      </c>
      <c r="G2316" s="76">
        <v>22.3475793</v>
      </c>
      <c r="H2316" s="76">
        <v>82.115764299999995</v>
      </c>
      <c r="I2316" s="79">
        <v>112653639</v>
      </c>
      <c r="J2316" s="76"/>
      <c r="K2316" s="76" t="s">
        <v>1023</v>
      </c>
    </row>
    <row r="2317" spans="1:11" x14ac:dyDescent="0.25">
      <c r="A2317" s="76" t="s">
        <v>1021</v>
      </c>
      <c r="B2317" s="76" t="s">
        <v>705</v>
      </c>
      <c r="C2317" s="76"/>
      <c r="D2317" s="76"/>
      <c r="E2317" s="76" t="s">
        <v>1405</v>
      </c>
      <c r="F2317" s="76">
        <v>6261597429</v>
      </c>
      <c r="G2317" s="76">
        <v>22.221000400000001</v>
      </c>
      <c r="H2317" s="76">
        <v>81.822948499999995</v>
      </c>
      <c r="I2317" s="79">
        <v>113394819</v>
      </c>
      <c r="J2317" s="76"/>
      <c r="K2317" s="76" t="s">
        <v>1023</v>
      </c>
    </row>
    <row r="2318" spans="1:11" x14ac:dyDescent="0.25">
      <c r="A2318" s="76" t="s">
        <v>1021</v>
      </c>
      <c r="B2318" s="76" t="s">
        <v>705</v>
      </c>
      <c r="C2318" s="76" t="s">
        <v>1333</v>
      </c>
      <c r="D2318" s="76"/>
      <c r="E2318" s="76" t="s">
        <v>1414</v>
      </c>
      <c r="F2318" s="76">
        <v>8839797684</v>
      </c>
      <c r="G2318" s="76">
        <v>22.415818399999999</v>
      </c>
      <c r="H2318" s="76">
        <v>82.064689900000005</v>
      </c>
      <c r="I2318" s="79">
        <v>125437930</v>
      </c>
      <c r="J2318" s="76"/>
      <c r="K2318" s="76" t="s">
        <v>1023</v>
      </c>
    </row>
    <row r="2319" spans="1:11" x14ac:dyDescent="0.25">
      <c r="A2319" s="76" t="s">
        <v>1021</v>
      </c>
      <c r="B2319" s="76" t="s">
        <v>705</v>
      </c>
      <c r="C2319" s="76" t="s">
        <v>1054</v>
      </c>
      <c r="D2319" s="76"/>
      <c r="E2319" s="76" t="s">
        <v>1458</v>
      </c>
      <c r="F2319" s="76">
        <v>8435731897</v>
      </c>
      <c r="G2319" s="76">
        <v>22.773542800000001</v>
      </c>
      <c r="H2319" s="76">
        <v>81.911265</v>
      </c>
      <c r="I2319" s="79">
        <v>125829915</v>
      </c>
      <c r="J2319" s="76"/>
      <c r="K2319" s="76" t="s">
        <v>1023</v>
      </c>
    </row>
    <row r="2320" spans="1:11" x14ac:dyDescent="0.25">
      <c r="A2320" s="76" t="s">
        <v>1021</v>
      </c>
      <c r="B2320" s="76" t="s">
        <v>705</v>
      </c>
      <c r="C2320" s="76" t="s">
        <v>1054</v>
      </c>
      <c r="D2320" s="76"/>
      <c r="E2320" s="76" t="s">
        <v>1462</v>
      </c>
      <c r="F2320" s="76">
        <v>8839891604</v>
      </c>
      <c r="G2320" s="76">
        <v>22.872462299999999</v>
      </c>
      <c r="H2320" s="76">
        <v>82.100113899999997</v>
      </c>
      <c r="I2320" s="79">
        <v>126559279</v>
      </c>
      <c r="J2320" s="76"/>
      <c r="K2320" s="76" t="s">
        <v>1023</v>
      </c>
    </row>
    <row r="2321" spans="1:11" x14ac:dyDescent="0.25">
      <c r="A2321" s="76" t="s">
        <v>1021</v>
      </c>
      <c r="B2321" s="76" t="s">
        <v>705</v>
      </c>
      <c r="C2321" s="76" t="s">
        <v>1333</v>
      </c>
      <c r="D2321" s="76"/>
      <c r="E2321" s="76" t="s">
        <v>1470</v>
      </c>
      <c r="F2321" s="76">
        <v>7354966562</v>
      </c>
      <c r="G2321" s="76">
        <v>22.579082100000001</v>
      </c>
      <c r="H2321" s="76">
        <v>82.4212718</v>
      </c>
      <c r="I2321" s="79">
        <v>129617928</v>
      </c>
      <c r="J2321" s="76"/>
      <c r="K2321" s="76" t="s">
        <v>1023</v>
      </c>
    </row>
    <row r="2322" spans="1:11" x14ac:dyDescent="0.25">
      <c r="A2322" s="76" t="s">
        <v>1021</v>
      </c>
      <c r="B2322" s="76" t="s">
        <v>705</v>
      </c>
      <c r="C2322" s="76" t="s">
        <v>1104</v>
      </c>
      <c r="D2322" s="76"/>
      <c r="E2322" s="76" t="s">
        <v>1490</v>
      </c>
      <c r="F2322" s="76">
        <v>7828772091</v>
      </c>
      <c r="G2322" s="76"/>
      <c r="H2322" s="76"/>
      <c r="I2322" s="79">
        <v>117795759</v>
      </c>
      <c r="J2322" s="76"/>
      <c r="K2322" s="76" t="s">
        <v>1023</v>
      </c>
    </row>
    <row r="2323" spans="1:11" x14ac:dyDescent="0.25">
      <c r="A2323" s="76" t="s">
        <v>1021</v>
      </c>
      <c r="B2323" s="76" t="s">
        <v>1318</v>
      </c>
      <c r="C2323" s="76"/>
      <c r="D2323" s="76"/>
      <c r="E2323" s="76" t="s">
        <v>1523</v>
      </c>
      <c r="F2323" s="76">
        <v>9753213170</v>
      </c>
      <c r="G2323" s="76"/>
      <c r="H2323" s="76"/>
      <c r="I2323" s="79">
        <v>110971912</v>
      </c>
      <c r="J2323" s="76"/>
      <c r="K2323" s="76" t="s">
        <v>1023</v>
      </c>
    </row>
    <row r="2324" spans="1:11" x14ac:dyDescent="0.25">
      <c r="A2324" s="76" t="s">
        <v>1021</v>
      </c>
      <c r="B2324" s="76" t="s">
        <v>705</v>
      </c>
      <c r="C2324" s="76" t="s">
        <v>705</v>
      </c>
      <c r="D2324" s="76"/>
      <c r="E2324" s="76" t="s">
        <v>1535</v>
      </c>
      <c r="F2324" s="76">
        <v>9826760402</v>
      </c>
      <c r="G2324" s="76">
        <v>22.0721606</v>
      </c>
      <c r="H2324" s="76">
        <v>82.158060500000005</v>
      </c>
      <c r="I2324" s="79">
        <v>118468887</v>
      </c>
      <c r="J2324" s="76"/>
      <c r="K2324" s="76" t="s">
        <v>1023</v>
      </c>
    </row>
    <row r="2325" spans="1:11" x14ac:dyDescent="0.25">
      <c r="A2325" s="76" t="s">
        <v>1021</v>
      </c>
      <c r="B2325" s="76" t="s">
        <v>705</v>
      </c>
      <c r="C2325" s="76" t="s">
        <v>705</v>
      </c>
      <c r="D2325" s="76"/>
      <c r="E2325" s="76" t="s">
        <v>1538</v>
      </c>
      <c r="F2325" s="76">
        <v>9303322220</v>
      </c>
      <c r="G2325" s="76">
        <v>22.1107908</v>
      </c>
      <c r="H2325" s="76">
        <v>82.162354699999995</v>
      </c>
      <c r="I2325" s="79">
        <v>123542126</v>
      </c>
      <c r="J2325" s="76"/>
      <c r="K2325" s="76" t="s">
        <v>1023</v>
      </c>
    </row>
    <row r="2326" spans="1:11" x14ac:dyDescent="0.25">
      <c r="A2326" s="76" t="s">
        <v>1021</v>
      </c>
      <c r="B2326" s="76" t="s">
        <v>705</v>
      </c>
      <c r="C2326" s="76" t="s">
        <v>1054</v>
      </c>
      <c r="D2326" s="76"/>
      <c r="E2326" s="76" t="s">
        <v>1543</v>
      </c>
      <c r="F2326" s="76">
        <v>7566183212</v>
      </c>
      <c r="G2326" s="76">
        <v>22.845652399999999</v>
      </c>
      <c r="H2326" s="76">
        <v>82.199578700000004</v>
      </c>
      <c r="I2326" s="79">
        <v>127175394</v>
      </c>
      <c r="J2326" s="76"/>
      <c r="K2326" s="76" t="s">
        <v>1023</v>
      </c>
    </row>
    <row r="2327" spans="1:11" x14ac:dyDescent="0.25">
      <c r="A2327" s="76" t="s">
        <v>1021</v>
      </c>
      <c r="B2327" s="76" t="s">
        <v>705</v>
      </c>
      <c r="C2327" s="76" t="s">
        <v>705</v>
      </c>
      <c r="D2327" s="76"/>
      <c r="E2327" s="76" t="s">
        <v>1549</v>
      </c>
      <c r="F2327" s="76">
        <v>9993512343</v>
      </c>
      <c r="G2327" s="76">
        <v>22.075028320000001</v>
      </c>
      <c r="H2327" s="76">
        <v>82.154333370000003</v>
      </c>
      <c r="I2327" s="79">
        <v>130193451</v>
      </c>
      <c r="J2327" s="76"/>
      <c r="K2327" s="76" t="s">
        <v>1023</v>
      </c>
    </row>
    <row r="2328" spans="1:11" x14ac:dyDescent="0.25">
      <c r="A2328" s="76" t="s">
        <v>1021</v>
      </c>
      <c r="B2328" s="76" t="s">
        <v>705</v>
      </c>
      <c r="C2328" s="76" t="s">
        <v>1104</v>
      </c>
      <c r="D2328" s="76"/>
      <c r="E2328" s="76" t="s">
        <v>1564</v>
      </c>
      <c r="F2328" s="76">
        <v>9993732077</v>
      </c>
      <c r="G2328" s="76"/>
      <c r="H2328" s="76"/>
      <c r="I2328" s="79">
        <v>120085512</v>
      </c>
      <c r="J2328" s="76"/>
      <c r="K2328" s="76" t="s">
        <v>1023</v>
      </c>
    </row>
    <row r="2329" spans="1:11" x14ac:dyDescent="0.25">
      <c r="A2329" s="76" t="s">
        <v>1021</v>
      </c>
      <c r="B2329" s="76" t="s">
        <v>705</v>
      </c>
      <c r="C2329" s="76" t="s">
        <v>1106</v>
      </c>
      <c r="D2329" s="76"/>
      <c r="E2329" s="76" t="s">
        <v>1575</v>
      </c>
      <c r="F2329" s="76">
        <v>9131414760</v>
      </c>
      <c r="G2329" s="76">
        <v>21.7668772</v>
      </c>
      <c r="H2329" s="76">
        <v>82.315854599999994</v>
      </c>
      <c r="I2329" s="79">
        <v>128381555</v>
      </c>
      <c r="J2329" s="76"/>
      <c r="K2329" s="76" t="s">
        <v>1023</v>
      </c>
    </row>
    <row r="2330" spans="1:11" x14ac:dyDescent="0.25">
      <c r="A2330" s="76" t="s">
        <v>1021</v>
      </c>
      <c r="B2330" s="76" t="s">
        <v>705</v>
      </c>
      <c r="C2330" s="76" t="s">
        <v>1580</v>
      </c>
      <c r="D2330" s="76"/>
      <c r="E2330" s="76" t="s">
        <v>1581</v>
      </c>
      <c r="F2330" s="76">
        <v>6260005383</v>
      </c>
      <c r="G2330" s="76">
        <v>21.978031399999999</v>
      </c>
      <c r="H2330" s="76">
        <v>82.163829800000002</v>
      </c>
      <c r="I2330" s="79">
        <v>130336241</v>
      </c>
      <c r="J2330" s="76"/>
      <c r="K2330" s="76" t="s">
        <v>1023</v>
      </c>
    </row>
    <row r="2331" spans="1:11" x14ac:dyDescent="0.25">
      <c r="A2331" s="76" t="s">
        <v>1021</v>
      </c>
      <c r="B2331" s="76" t="s">
        <v>705</v>
      </c>
      <c r="C2331" s="76"/>
      <c r="D2331" s="76"/>
      <c r="E2331" s="76" t="s">
        <v>1594</v>
      </c>
      <c r="F2331" s="76">
        <v>9516930938</v>
      </c>
      <c r="G2331" s="76">
        <v>22.260367800000001</v>
      </c>
      <c r="H2331" s="76">
        <v>81.881145399999994</v>
      </c>
      <c r="I2331" s="79">
        <v>115193780</v>
      </c>
      <c r="J2331" s="76"/>
      <c r="K2331" s="76" t="s">
        <v>1023</v>
      </c>
    </row>
    <row r="2332" spans="1:11" x14ac:dyDescent="0.25">
      <c r="A2332" s="76" t="s">
        <v>1021</v>
      </c>
      <c r="B2332" s="76" t="s">
        <v>705</v>
      </c>
      <c r="C2332" s="76" t="s">
        <v>1580</v>
      </c>
      <c r="D2332" s="76"/>
      <c r="E2332" s="76" t="s">
        <v>1597</v>
      </c>
      <c r="F2332" s="76">
        <v>8959342389</v>
      </c>
      <c r="G2332" s="76"/>
      <c r="H2332" s="76"/>
      <c r="I2332" s="79">
        <v>117031599</v>
      </c>
      <c r="J2332" s="76"/>
      <c r="K2332" s="76" t="s">
        <v>1023</v>
      </c>
    </row>
    <row r="2333" spans="1:11" x14ac:dyDescent="0.25">
      <c r="A2333" s="76" t="s">
        <v>1021</v>
      </c>
      <c r="B2333" s="76" t="s">
        <v>1318</v>
      </c>
      <c r="C2333" s="76"/>
      <c r="D2333" s="76"/>
      <c r="E2333" s="76" t="s">
        <v>1608</v>
      </c>
      <c r="F2333" s="76">
        <v>7000087516</v>
      </c>
      <c r="G2333" s="76">
        <v>22.011661199999999</v>
      </c>
      <c r="H2333" s="76">
        <v>82.098825000000005</v>
      </c>
      <c r="I2333" s="79">
        <v>111482409</v>
      </c>
      <c r="J2333" s="76"/>
      <c r="K2333" s="76" t="s">
        <v>1023</v>
      </c>
    </row>
    <row r="2334" spans="1:11" x14ac:dyDescent="0.25">
      <c r="A2334" s="76" t="s">
        <v>1021</v>
      </c>
      <c r="B2334" s="76" t="s">
        <v>705</v>
      </c>
      <c r="C2334" s="76"/>
      <c r="D2334" s="76"/>
      <c r="E2334" s="76" t="s">
        <v>1618</v>
      </c>
      <c r="F2334" s="76">
        <v>9406249597</v>
      </c>
      <c r="G2334" s="76"/>
      <c r="H2334" s="76"/>
      <c r="I2334" s="79">
        <v>115417644</v>
      </c>
      <c r="J2334" s="76"/>
      <c r="K2334" s="76" t="s">
        <v>1023</v>
      </c>
    </row>
    <row r="2335" spans="1:11" x14ac:dyDescent="0.25">
      <c r="A2335" s="76" t="s">
        <v>1021</v>
      </c>
      <c r="B2335" s="76" t="s">
        <v>705</v>
      </c>
      <c r="C2335" s="76" t="s">
        <v>705</v>
      </c>
      <c r="D2335" s="76"/>
      <c r="E2335" s="76" t="s">
        <v>1631</v>
      </c>
      <c r="F2335" s="76">
        <v>9827179638</v>
      </c>
      <c r="G2335" s="76"/>
      <c r="H2335" s="76"/>
      <c r="I2335" s="79">
        <v>124383107</v>
      </c>
      <c r="J2335" s="76"/>
      <c r="K2335" s="76" t="s">
        <v>1023</v>
      </c>
    </row>
    <row r="2336" spans="1:11" x14ac:dyDescent="0.25">
      <c r="A2336" s="76" t="s">
        <v>1021</v>
      </c>
      <c r="B2336" s="76" t="s">
        <v>705</v>
      </c>
      <c r="C2336" s="76" t="s">
        <v>1333</v>
      </c>
      <c r="D2336" s="76"/>
      <c r="E2336" s="76" t="s">
        <v>1635</v>
      </c>
      <c r="F2336" s="76">
        <v>7970199313</v>
      </c>
      <c r="G2336" s="76">
        <v>22.973422899999999</v>
      </c>
      <c r="H2336" s="76">
        <v>78.656894199999996</v>
      </c>
      <c r="I2336" s="79">
        <v>125878557</v>
      </c>
      <c r="J2336" s="76"/>
      <c r="K2336" s="76" t="s">
        <v>1023</v>
      </c>
    </row>
    <row r="2337" spans="1:11" x14ac:dyDescent="0.25">
      <c r="A2337" s="76" t="s">
        <v>1021</v>
      </c>
      <c r="B2337" s="76" t="s">
        <v>705</v>
      </c>
      <c r="C2337" s="76"/>
      <c r="D2337" s="76"/>
      <c r="E2337" s="76" t="s">
        <v>1651</v>
      </c>
      <c r="F2337" s="76">
        <v>9981552317</v>
      </c>
      <c r="G2337" s="76"/>
      <c r="H2337" s="76"/>
      <c r="I2337" s="79">
        <v>113298832</v>
      </c>
      <c r="J2337" s="76"/>
      <c r="K2337" s="76" t="s">
        <v>1023</v>
      </c>
    </row>
    <row r="2338" spans="1:11" x14ac:dyDescent="0.25">
      <c r="A2338" s="76" t="s">
        <v>1021</v>
      </c>
      <c r="B2338" s="76" t="s">
        <v>705</v>
      </c>
      <c r="C2338" s="76"/>
      <c r="D2338" s="76"/>
      <c r="E2338" s="76" t="s">
        <v>1655</v>
      </c>
      <c r="F2338" s="76">
        <v>9174471089</v>
      </c>
      <c r="G2338" s="76">
        <v>22.284015700000001</v>
      </c>
      <c r="H2338" s="76">
        <v>81.760073000000006</v>
      </c>
      <c r="I2338" s="79">
        <v>114081856</v>
      </c>
      <c r="J2338" s="76"/>
      <c r="K2338" s="76" t="s">
        <v>1023</v>
      </c>
    </row>
    <row r="2339" spans="1:11" x14ac:dyDescent="0.25">
      <c r="A2339" s="76" t="s">
        <v>1021</v>
      </c>
      <c r="B2339" s="76" t="s">
        <v>705</v>
      </c>
      <c r="C2339" s="76"/>
      <c r="D2339" s="76"/>
      <c r="E2339" s="76" t="s">
        <v>1657</v>
      </c>
      <c r="F2339" s="76">
        <v>7089523136</v>
      </c>
      <c r="G2339" s="76">
        <v>22.3392008</v>
      </c>
      <c r="H2339" s="76">
        <v>82.095690399999995</v>
      </c>
      <c r="I2339" s="79">
        <v>115638280</v>
      </c>
      <c r="J2339" s="76"/>
      <c r="K2339" s="76" t="s">
        <v>1023</v>
      </c>
    </row>
    <row r="2340" spans="1:11" x14ac:dyDescent="0.25">
      <c r="A2340" s="76" t="s">
        <v>1021</v>
      </c>
      <c r="B2340" s="76" t="s">
        <v>705</v>
      </c>
      <c r="C2340" s="76" t="s">
        <v>1580</v>
      </c>
      <c r="D2340" s="76"/>
      <c r="E2340" s="76" t="s">
        <v>1662</v>
      </c>
      <c r="F2340" s="76">
        <v>9752317744</v>
      </c>
      <c r="G2340" s="76">
        <v>22.040598599999999</v>
      </c>
      <c r="H2340" s="76">
        <v>82.117880700000001</v>
      </c>
      <c r="I2340" s="79">
        <v>120149593</v>
      </c>
      <c r="J2340" s="76"/>
      <c r="K2340" s="76" t="s">
        <v>1023</v>
      </c>
    </row>
    <row r="2341" spans="1:11" x14ac:dyDescent="0.25">
      <c r="A2341" s="76" t="s">
        <v>1021</v>
      </c>
      <c r="B2341" s="76" t="s">
        <v>705</v>
      </c>
      <c r="C2341" s="76" t="s">
        <v>1580</v>
      </c>
      <c r="D2341" s="76"/>
      <c r="E2341" s="76" t="s">
        <v>1663</v>
      </c>
      <c r="F2341" s="76">
        <v>7470631357</v>
      </c>
      <c r="G2341" s="76">
        <v>22.000069</v>
      </c>
      <c r="H2341" s="76">
        <v>82.079831200000001</v>
      </c>
      <c r="I2341" s="79">
        <v>120386210</v>
      </c>
      <c r="J2341" s="76"/>
      <c r="K2341" s="76" t="s">
        <v>1023</v>
      </c>
    </row>
    <row r="2342" spans="1:11" x14ac:dyDescent="0.25">
      <c r="A2342" s="76" t="s">
        <v>1021</v>
      </c>
      <c r="B2342" s="76" t="s">
        <v>705</v>
      </c>
      <c r="C2342" s="76" t="s">
        <v>1333</v>
      </c>
      <c r="D2342" s="76"/>
      <c r="E2342" s="76" t="s">
        <v>1673</v>
      </c>
      <c r="F2342" s="76">
        <v>7224058042</v>
      </c>
      <c r="G2342" s="76">
        <v>22.556510299999999</v>
      </c>
      <c r="H2342" s="76">
        <v>82.151475000000005</v>
      </c>
      <c r="I2342" s="79">
        <v>126384370</v>
      </c>
      <c r="J2342" s="76"/>
      <c r="K2342" s="76" t="s">
        <v>1023</v>
      </c>
    </row>
    <row r="2343" spans="1:11" x14ac:dyDescent="0.25">
      <c r="A2343" s="76" t="s">
        <v>1021</v>
      </c>
      <c r="B2343" s="76" t="s">
        <v>705</v>
      </c>
      <c r="C2343" s="76" t="s">
        <v>1333</v>
      </c>
      <c r="D2343" s="76"/>
      <c r="E2343" s="76" t="s">
        <v>1675</v>
      </c>
      <c r="F2343" s="76">
        <v>9993232580</v>
      </c>
      <c r="G2343" s="76">
        <v>22.2878404</v>
      </c>
      <c r="H2343" s="76">
        <v>82.165754300000003</v>
      </c>
      <c r="I2343" s="79">
        <v>127756833</v>
      </c>
      <c r="J2343" s="76"/>
      <c r="K2343" s="76" t="s">
        <v>1023</v>
      </c>
    </row>
    <row r="2344" spans="1:11" x14ac:dyDescent="0.25">
      <c r="A2344" s="76" t="s">
        <v>1021</v>
      </c>
      <c r="B2344" s="76" t="s">
        <v>705</v>
      </c>
      <c r="C2344" s="76" t="s">
        <v>1345</v>
      </c>
      <c r="D2344" s="76"/>
      <c r="E2344" s="76" t="s">
        <v>1696</v>
      </c>
      <c r="F2344" s="76">
        <v>8319501247</v>
      </c>
      <c r="G2344" s="76">
        <v>22.265663</v>
      </c>
      <c r="H2344" s="76">
        <v>81.811790200000004</v>
      </c>
      <c r="I2344" s="79">
        <v>124424136</v>
      </c>
      <c r="J2344" s="76"/>
      <c r="K2344" s="76" t="s">
        <v>1023</v>
      </c>
    </row>
    <row r="2345" spans="1:11" x14ac:dyDescent="0.25">
      <c r="A2345" s="76" t="s">
        <v>1021</v>
      </c>
      <c r="B2345" s="76" t="s">
        <v>705</v>
      </c>
      <c r="C2345" s="76" t="s">
        <v>1580</v>
      </c>
      <c r="D2345" s="76"/>
      <c r="E2345" s="76" t="s">
        <v>1700</v>
      </c>
      <c r="F2345" s="76">
        <v>9575806659</v>
      </c>
      <c r="G2345" s="76">
        <v>21.928405399999999</v>
      </c>
      <c r="H2345" s="76">
        <v>82.0252172</v>
      </c>
      <c r="I2345" s="79">
        <v>126585146</v>
      </c>
      <c r="J2345" s="76"/>
      <c r="K2345" s="76" t="s">
        <v>1023</v>
      </c>
    </row>
    <row r="2346" spans="1:11" x14ac:dyDescent="0.25">
      <c r="A2346" s="76" t="s">
        <v>1021</v>
      </c>
      <c r="B2346" s="76" t="s">
        <v>705</v>
      </c>
      <c r="C2346" s="76" t="s">
        <v>705</v>
      </c>
      <c r="D2346" s="76"/>
      <c r="E2346" s="76" t="s">
        <v>1708</v>
      </c>
      <c r="F2346" s="76">
        <v>7354306471</v>
      </c>
      <c r="G2346" s="76">
        <v>22.973422899999999</v>
      </c>
      <c r="H2346" s="76">
        <v>78.656894199999996</v>
      </c>
      <c r="I2346" s="79">
        <v>127931202</v>
      </c>
      <c r="J2346" s="76"/>
      <c r="K2346" s="76" t="s">
        <v>1023</v>
      </c>
    </row>
    <row r="2347" spans="1:11" x14ac:dyDescent="0.25">
      <c r="A2347" s="76" t="s">
        <v>1021</v>
      </c>
      <c r="B2347" s="76" t="s">
        <v>705</v>
      </c>
      <c r="C2347" s="76"/>
      <c r="D2347" s="76"/>
      <c r="E2347" s="76" t="s">
        <v>1726</v>
      </c>
      <c r="F2347" s="76">
        <v>6264663763</v>
      </c>
      <c r="G2347" s="76"/>
      <c r="H2347" s="76"/>
      <c r="I2347" s="79">
        <v>114748159</v>
      </c>
      <c r="J2347" s="76"/>
      <c r="K2347" s="76" t="s">
        <v>1023</v>
      </c>
    </row>
    <row r="2348" spans="1:11" x14ac:dyDescent="0.25">
      <c r="A2348" s="76" t="s">
        <v>1021</v>
      </c>
      <c r="B2348" s="76" t="s">
        <v>705</v>
      </c>
      <c r="C2348" s="76" t="s">
        <v>1333</v>
      </c>
      <c r="D2348" s="76"/>
      <c r="E2348" s="76" t="s">
        <v>1728</v>
      </c>
      <c r="F2348" s="76">
        <v>7828794312</v>
      </c>
      <c r="G2348" s="76">
        <v>22.973422899999999</v>
      </c>
      <c r="H2348" s="76">
        <v>78.656894199999996</v>
      </c>
      <c r="I2348" s="79">
        <v>117551584</v>
      </c>
      <c r="J2348" s="76"/>
      <c r="K2348" s="76" t="s">
        <v>1023</v>
      </c>
    </row>
    <row r="2349" spans="1:11" x14ac:dyDescent="0.25">
      <c r="A2349" s="76" t="s">
        <v>1021</v>
      </c>
      <c r="B2349" s="76" t="s">
        <v>705</v>
      </c>
      <c r="C2349" s="76" t="s">
        <v>705</v>
      </c>
      <c r="D2349" s="76"/>
      <c r="E2349" s="76" t="s">
        <v>1732</v>
      </c>
      <c r="F2349" s="76">
        <v>6262600014</v>
      </c>
      <c r="G2349" s="76"/>
      <c r="H2349" s="76"/>
      <c r="I2349" s="79">
        <v>122466344</v>
      </c>
      <c r="J2349" s="76"/>
      <c r="K2349" s="76" t="s">
        <v>1023</v>
      </c>
    </row>
    <row r="2350" spans="1:11" x14ac:dyDescent="0.25">
      <c r="A2350" s="76" t="s">
        <v>1021</v>
      </c>
      <c r="B2350" s="76" t="s">
        <v>705</v>
      </c>
      <c r="C2350" s="76" t="s">
        <v>705</v>
      </c>
      <c r="D2350" s="76"/>
      <c r="E2350" s="76" t="s">
        <v>1739</v>
      </c>
      <c r="F2350" s="76">
        <v>7869522051</v>
      </c>
      <c r="G2350" s="76">
        <v>22.009194000000001</v>
      </c>
      <c r="H2350" s="76">
        <v>82.104448199999993</v>
      </c>
      <c r="I2350" s="79">
        <v>126465512</v>
      </c>
      <c r="J2350" s="76"/>
      <c r="K2350" s="76" t="s">
        <v>1023</v>
      </c>
    </row>
    <row r="2351" spans="1:11" x14ac:dyDescent="0.25">
      <c r="A2351" s="76" t="s">
        <v>1021</v>
      </c>
      <c r="B2351" s="76" t="s">
        <v>705</v>
      </c>
      <c r="C2351" s="76" t="s">
        <v>705</v>
      </c>
      <c r="D2351" s="76"/>
      <c r="E2351" s="76" t="s">
        <v>1771</v>
      </c>
      <c r="F2351" s="76">
        <v>7566258519</v>
      </c>
      <c r="G2351" s="76">
        <v>22.091218600000001</v>
      </c>
      <c r="H2351" s="76">
        <v>82.178045400000002</v>
      </c>
      <c r="I2351" s="79">
        <v>126005984</v>
      </c>
      <c r="J2351" s="76"/>
      <c r="K2351" s="76" t="s">
        <v>1023</v>
      </c>
    </row>
    <row r="2352" spans="1:11" x14ac:dyDescent="0.25">
      <c r="A2352" s="76" t="s">
        <v>1021</v>
      </c>
      <c r="B2352" s="76" t="s">
        <v>705</v>
      </c>
      <c r="C2352" s="76" t="s">
        <v>1345</v>
      </c>
      <c r="D2352" s="76"/>
      <c r="E2352" s="76" t="s">
        <v>1774</v>
      </c>
      <c r="F2352" s="76">
        <v>8839139321</v>
      </c>
      <c r="G2352" s="76">
        <v>22.2886971</v>
      </c>
      <c r="H2352" s="76">
        <v>82.016360599999999</v>
      </c>
      <c r="I2352" s="79">
        <v>126450848</v>
      </c>
      <c r="J2352" s="76"/>
      <c r="K2352" s="76" t="s">
        <v>1023</v>
      </c>
    </row>
    <row r="2353" spans="1:11" x14ac:dyDescent="0.25">
      <c r="A2353" s="76" t="s">
        <v>1021</v>
      </c>
      <c r="B2353" s="76" t="s">
        <v>705</v>
      </c>
      <c r="C2353" s="76" t="s">
        <v>1333</v>
      </c>
      <c r="D2353" s="76"/>
      <c r="E2353" s="76" t="s">
        <v>1775</v>
      </c>
      <c r="F2353" s="76">
        <v>8959846680</v>
      </c>
      <c r="G2353" s="76">
        <v>22.431590700000001</v>
      </c>
      <c r="H2353" s="76">
        <v>82.033391499999993</v>
      </c>
      <c r="I2353" s="79">
        <v>127357802</v>
      </c>
      <c r="J2353" s="76"/>
      <c r="K2353" s="76" t="s">
        <v>1023</v>
      </c>
    </row>
    <row r="2354" spans="1:11" x14ac:dyDescent="0.25">
      <c r="A2354" s="76" t="s">
        <v>1021</v>
      </c>
      <c r="B2354" s="76" t="s">
        <v>705</v>
      </c>
      <c r="C2354" s="76"/>
      <c r="D2354" s="76"/>
      <c r="E2354" s="76" t="s">
        <v>1785</v>
      </c>
      <c r="F2354" s="76">
        <v>8435212074</v>
      </c>
      <c r="G2354" s="76">
        <v>22.266982800000001</v>
      </c>
      <c r="H2354" s="76">
        <v>81.943763599999997</v>
      </c>
      <c r="I2354" s="79">
        <v>111473882</v>
      </c>
      <c r="J2354" s="76"/>
      <c r="K2354" s="76" t="s">
        <v>1023</v>
      </c>
    </row>
    <row r="2355" spans="1:11" x14ac:dyDescent="0.25">
      <c r="A2355" s="76" t="s">
        <v>1021</v>
      </c>
      <c r="B2355" s="76" t="s">
        <v>705</v>
      </c>
      <c r="C2355" s="76" t="s">
        <v>705</v>
      </c>
      <c r="D2355" s="76"/>
      <c r="E2355" s="76" t="s">
        <v>1799</v>
      </c>
      <c r="F2355" s="76">
        <v>9669513325</v>
      </c>
      <c r="G2355" s="76">
        <v>22.0859357</v>
      </c>
      <c r="H2355" s="76">
        <v>82.1846429</v>
      </c>
      <c r="I2355" s="79">
        <v>125944157</v>
      </c>
      <c r="J2355" s="76"/>
      <c r="K2355" s="76" t="s">
        <v>1023</v>
      </c>
    </row>
    <row r="2356" spans="1:11" x14ac:dyDescent="0.25">
      <c r="A2356" s="76" t="s">
        <v>1021</v>
      </c>
      <c r="B2356" s="76" t="s">
        <v>705</v>
      </c>
      <c r="C2356" s="76"/>
      <c r="D2356" s="76"/>
      <c r="E2356" s="76" t="s">
        <v>1822</v>
      </c>
      <c r="F2356" s="76">
        <v>8959612259</v>
      </c>
      <c r="G2356" s="76">
        <v>22.2499818</v>
      </c>
      <c r="H2356" s="76">
        <v>81.878354299999998</v>
      </c>
      <c r="I2356" s="79">
        <v>112959822</v>
      </c>
      <c r="J2356" s="76"/>
      <c r="K2356" s="76" t="s">
        <v>1023</v>
      </c>
    </row>
    <row r="2357" spans="1:11" x14ac:dyDescent="0.25">
      <c r="A2357" s="76" t="s">
        <v>1021</v>
      </c>
      <c r="B2357" s="76" t="s">
        <v>705</v>
      </c>
      <c r="C2357" s="76"/>
      <c r="D2357" s="76"/>
      <c r="E2357" s="76" t="s">
        <v>1889</v>
      </c>
      <c r="F2357" s="76">
        <v>8518054008</v>
      </c>
      <c r="G2357" s="76">
        <v>22.246280200000001</v>
      </c>
      <c r="H2357" s="76">
        <v>81.848851800000006</v>
      </c>
      <c r="I2357" s="79">
        <v>113415762</v>
      </c>
      <c r="J2357" s="76"/>
      <c r="K2357" s="76" t="s">
        <v>1023</v>
      </c>
    </row>
    <row r="2358" spans="1:11" x14ac:dyDescent="0.25">
      <c r="A2358" s="76" t="s">
        <v>1021</v>
      </c>
      <c r="B2358" s="76" t="s">
        <v>705</v>
      </c>
      <c r="C2358" s="76"/>
      <c r="D2358" s="76"/>
      <c r="E2358" s="76" t="s">
        <v>1891</v>
      </c>
      <c r="F2358" s="76">
        <v>8770267406</v>
      </c>
      <c r="G2358" s="76">
        <v>22.086848499999999</v>
      </c>
      <c r="H2358" s="76">
        <v>81.802793199999996</v>
      </c>
      <c r="I2358" s="79">
        <v>114394501</v>
      </c>
      <c r="J2358" s="76"/>
      <c r="K2358" s="76" t="s">
        <v>1023</v>
      </c>
    </row>
    <row r="2359" spans="1:11" x14ac:dyDescent="0.25">
      <c r="A2359" s="76" t="s">
        <v>1021</v>
      </c>
      <c r="B2359" s="76" t="s">
        <v>705</v>
      </c>
      <c r="C2359" s="76" t="s">
        <v>1333</v>
      </c>
      <c r="D2359" s="76"/>
      <c r="E2359" s="76" t="s">
        <v>1908</v>
      </c>
      <c r="F2359" s="76">
        <v>9644886096</v>
      </c>
      <c r="G2359" s="76">
        <v>22.481555</v>
      </c>
      <c r="H2359" s="76">
        <v>82.048361700000001</v>
      </c>
      <c r="I2359" s="79">
        <v>126039594</v>
      </c>
      <c r="J2359" s="76"/>
      <c r="K2359" s="76" t="s">
        <v>1023</v>
      </c>
    </row>
    <row r="2360" spans="1:11" x14ac:dyDescent="0.25">
      <c r="A2360" s="76" t="s">
        <v>1021</v>
      </c>
      <c r="B2360" s="76" t="s">
        <v>705</v>
      </c>
      <c r="C2360" s="76"/>
      <c r="D2360" s="76"/>
      <c r="E2360" s="76" t="s">
        <v>1929</v>
      </c>
      <c r="F2360" s="76">
        <v>8224071716</v>
      </c>
      <c r="G2360" s="76">
        <v>22.551596499999999</v>
      </c>
      <c r="H2360" s="76">
        <v>81.940099799999999</v>
      </c>
      <c r="I2360" s="79">
        <v>111034615</v>
      </c>
      <c r="J2360" s="76"/>
      <c r="K2360" s="76" t="s">
        <v>1023</v>
      </c>
    </row>
    <row r="2361" spans="1:11" x14ac:dyDescent="0.25">
      <c r="A2361" s="76" t="s">
        <v>1021</v>
      </c>
      <c r="B2361" s="76" t="s">
        <v>705</v>
      </c>
      <c r="C2361" s="76"/>
      <c r="D2361" s="76"/>
      <c r="E2361" s="76" t="s">
        <v>1931</v>
      </c>
      <c r="F2361" s="76">
        <v>9399350730</v>
      </c>
      <c r="G2361" s="76">
        <v>22.283144100000001</v>
      </c>
      <c r="H2361" s="76">
        <v>82.291723899999994</v>
      </c>
      <c r="I2361" s="79">
        <v>112787303</v>
      </c>
      <c r="J2361" s="76"/>
      <c r="K2361" s="76" t="s">
        <v>1023</v>
      </c>
    </row>
    <row r="2362" spans="1:11" x14ac:dyDescent="0.25">
      <c r="A2362" s="76" t="s">
        <v>1021</v>
      </c>
      <c r="B2362" s="76" t="s">
        <v>705</v>
      </c>
      <c r="C2362" s="76"/>
      <c r="D2362" s="76"/>
      <c r="E2362" s="76" t="s">
        <v>1932</v>
      </c>
      <c r="F2362" s="76">
        <v>6267401414</v>
      </c>
      <c r="G2362" s="76">
        <v>22.260789871215799</v>
      </c>
      <c r="H2362" s="76">
        <v>82.020825147628798</v>
      </c>
      <c r="I2362" s="79">
        <v>112975459</v>
      </c>
      <c r="J2362" s="76"/>
      <c r="K2362" s="76" t="s">
        <v>1023</v>
      </c>
    </row>
    <row r="2363" spans="1:11" x14ac:dyDescent="0.25">
      <c r="A2363" s="76" t="s">
        <v>1021</v>
      </c>
      <c r="B2363" s="76" t="s">
        <v>705</v>
      </c>
      <c r="C2363" s="76" t="s">
        <v>1333</v>
      </c>
      <c r="D2363" s="76"/>
      <c r="E2363" s="76" t="s">
        <v>1938</v>
      </c>
      <c r="F2363" s="76">
        <v>9131007140</v>
      </c>
      <c r="G2363" s="76">
        <v>22.274298699999999</v>
      </c>
      <c r="H2363" s="76">
        <v>82.211672699999994</v>
      </c>
      <c r="I2363" s="79">
        <v>115808234</v>
      </c>
      <c r="J2363" s="76"/>
      <c r="K2363" s="76" t="s">
        <v>1023</v>
      </c>
    </row>
    <row r="2364" spans="1:11" x14ac:dyDescent="0.25">
      <c r="A2364" s="76" t="s">
        <v>1021</v>
      </c>
      <c r="B2364" s="76" t="s">
        <v>705</v>
      </c>
      <c r="C2364" s="76" t="s">
        <v>1104</v>
      </c>
      <c r="D2364" s="76"/>
      <c r="E2364" s="76" t="s">
        <v>1946</v>
      </c>
      <c r="F2364" s="76">
        <v>8517948816</v>
      </c>
      <c r="G2364" s="76">
        <v>22.973422899999999</v>
      </c>
      <c r="H2364" s="76">
        <v>78.656894199999996</v>
      </c>
      <c r="I2364" s="79">
        <v>121660424</v>
      </c>
      <c r="J2364" s="76"/>
      <c r="K2364" s="76" t="s">
        <v>1023</v>
      </c>
    </row>
    <row r="2365" spans="1:11" x14ac:dyDescent="0.25">
      <c r="A2365" s="76" t="s">
        <v>1021</v>
      </c>
      <c r="B2365" s="76" t="s">
        <v>705</v>
      </c>
      <c r="C2365" s="76" t="s">
        <v>1333</v>
      </c>
      <c r="D2365" s="76"/>
      <c r="E2365" s="76" t="s">
        <v>1955</v>
      </c>
      <c r="F2365" s="76">
        <v>6263327509</v>
      </c>
      <c r="G2365" s="76">
        <v>22.228835</v>
      </c>
      <c r="H2365" s="76">
        <v>81.852603299999998</v>
      </c>
      <c r="I2365" s="79">
        <v>126007581</v>
      </c>
      <c r="J2365" s="76"/>
      <c r="K2365" s="76" t="s">
        <v>1023</v>
      </c>
    </row>
    <row r="2366" spans="1:11" x14ac:dyDescent="0.25">
      <c r="A2366" s="76" t="s">
        <v>1021</v>
      </c>
      <c r="B2366" s="76" t="s">
        <v>705</v>
      </c>
      <c r="C2366" s="76" t="s">
        <v>1345</v>
      </c>
      <c r="D2366" s="76"/>
      <c r="E2366" s="76" t="s">
        <v>1973</v>
      </c>
      <c r="F2366" s="76">
        <v>9131335584</v>
      </c>
      <c r="G2366" s="76">
        <v>22.116287100000001</v>
      </c>
      <c r="H2366" s="76">
        <v>81.886283199999994</v>
      </c>
      <c r="I2366" s="79">
        <v>120012709</v>
      </c>
      <c r="J2366" s="76"/>
      <c r="K2366" s="76" t="s">
        <v>1023</v>
      </c>
    </row>
    <row r="2367" spans="1:11" x14ac:dyDescent="0.25">
      <c r="A2367" s="76" t="s">
        <v>1021</v>
      </c>
      <c r="B2367" s="76" t="s">
        <v>705</v>
      </c>
      <c r="C2367" s="76" t="s">
        <v>705</v>
      </c>
      <c r="D2367" s="76"/>
      <c r="E2367" s="76" t="s">
        <v>1978</v>
      </c>
      <c r="F2367" s="76">
        <v>9981199638</v>
      </c>
      <c r="G2367" s="76">
        <v>22.097163399999999</v>
      </c>
      <c r="H2367" s="76">
        <v>82.145513500000007</v>
      </c>
      <c r="I2367" s="79">
        <v>124555239</v>
      </c>
      <c r="J2367" s="76"/>
      <c r="K2367" s="76" t="s">
        <v>1023</v>
      </c>
    </row>
    <row r="2368" spans="1:11" x14ac:dyDescent="0.25">
      <c r="A2368" s="76" t="s">
        <v>1021</v>
      </c>
      <c r="B2368" s="76" t="s">
        <v>705</v>
      </c>
      <c r="C2368" s="76" t="s">
        <v>705</v>
      </c>
      <c r="D2368" s="76"/>
      <c r="E2368" s="76" t="s">
        <v>2003</v>
      </c>
      <c r="F2368" s="76">
        <v>8770511159</v>
      </c>
      <c r="G2368" s="76">
        <v>22.062321099999998</v>
      </c>
      <c r="H2368" s="76">
        <v>82.189609000000004</v>
      </c>
      <c r="I2368" s="79">
        <v>126445438</v>
      </c>
      <c r="J2368" s="76"/>
      <c r="K2368" s="76" t="s">
        <v>1023</v>
      </c>
    </row>
    <row r="2369" spans="1:11" x14ac:dyDescent="0.25">
      <c r="A2369" s="76" t="s">
        <v>1021</v>
      </c>
      <c r="B2369" s="76" t="s">
        <v>705</v>
      </c>
      <c r="C2369" s="76"/>
      <c r="D2369" s="76"/>
      <c r="E2369" s="76" t="s">
        <v>2015</v>
      </c>
      <c r="F2369" s="76">
        <v>6264932047</v>
      </c>
      <c r="G2369" s="76">
        <v>22.132461899999999</v>
      </c>
      <c r="H2369" s="76">
        <v>82.449379399999998</v>
      </c>
      <c r="I2369" s="79">
        <v>114544551</v>
      </c>
      <c r="J2369" s="76"/>
      <c r="K2369" s="76" t="s">
        <v>1023</v>
      </c>
    </row>
    <row r="2370" spans="1:11" x14ac:dyDescent="0.25">
      <c r="A2370" s="76" t="s">
        <v>1021</v>
      </c>
      <c r="B2370" s="76" t="s">
        <v>705</v>
      </c>
      <c r="C2370" s="76" t="s">
        <v>1054</v>
      </c>
      <c r="D2370" s="76"/>
      <c r="E2370" s="76" t="s">
        <v>2027</v>
      </c>
      <c r="F2370" s="76">
        <v>7999725531</v>
      </c>
      <c r="G2370" s="76">
        <v>22.821221699999999</v>
      </c>
      <c r="H2370" s="76">
        <v>81.919207299999997</v>
      </c>
      <c r="I2370" s="79">
        <v>120086128</v>
      </c>
      <c r="J2370" s="76"/>
      <c r="K2370" s="76" t="s">
        <v>1023</v>
      </c>
    </row>
    <row r="2371" spans="1:11" x14ac:dyDescent="0.25">
      <c r="A2371" s="76" t="s">
        <v>1021</v>
      </c>
      <c r="B2371" s="76" t="s">
        <v>705</v>
      </c>
      <c r="C2371" s="76" t="s">
        <v>1333</v>
      </c>
      <c r="D2371" s="76"/>
      <c r="E2371" s="76" t="s">
        <v>2039</v>
      </c>
      <c r="F2371" s="76">
        <v>9770258756</v>
      </c>
      <c r="G2371" s="76"/>
      <c r="H2371" s="76"/>
      <c r="I2371" s="79">
        <v>125625878533</v>
      </c>
      <c r="J2371" s="76"/>
      <c r="K2371" s="76" t="s">
        <v>1023</v>
      </c>
    </row>
    <row r="2372" spans="1:11" x14ac:dyDescent="0.25">
      <c r="A2372" s="76" t="s">
        <v>1021</v>
      </c>
      <c r="B2372" s="76" t="s">
        <v>705</v>
      </c>
      <c r="C2372" s="76" t="s">
        <v>1333</v>
      </c>
      <c r="D2372" s="76"/>
      <c r="E2372" s="76" t="s">
        <v>2039</v>
      </c>
      <c r="F2372" s="76">
        <v>9770258756</v>
      </c>
      <c r="G2372" s="76">
        <v>22.432979199999998</v>
      </c>
      <c r="H2372" s="76">
        <v>82.034778099999997</v>
      </c>
      <c r="I2372" s="79">
        <v>125695976</v>
      </c>
      <c r="J2372" s="76"/>
      <c r="K2372" s="76" t="s">
        <v>1023</v>
      </c>
    </row>
    <row r="2373" spans="1:11" x14ac:dyDescent="0.25">
      <c r="A2373" s="76" t="s">
        <v>1021</v>
      </c>
      <c r="B2373" s="76" t="s">
        <v>705</v>
      </c>
      <c r="C2373" s="76"/>
      <c r="D2373" s="76"/>
      <c r="E2373" s="76" t="s">
        <v>2064</v>
      </c>
      <c r="F2373" s="76">
        <v>9575106584</v>
      </c>
      <c r="G2373" s="76">
        <v>22.266771197318999</v>
      </c>
      <c r="H2373" s="76">
        <v>81.878839731216402</v>
      </c>
      <c r="I2373" s="79">
        <v>112696486</v>
      </c>
      <c r="J2373" s="76"/>
      <c r="K2373" s="76" t="s">
        <v>1023</v>
      </c>
    </row>
    <row r="2374" spans="1:11" x14ac:dyDescent="0.25">
      <c r="A2374" s="76" t="s">
        <v>1021</v>
      </c>
      <c r="B2374" s="76" t="s">
        <v>705</v>
      </c>
      <c r="C2374" s="76" t="s">
        <v>705</v>
      </c>
      <c r="D2374" s="76"/>
      <c r="E2374" s="76" t="s">
        <v>2079</v>
      </c>
      <c r="F2374" s="76">
        <v>7987221381</v>
      </c>
      <c r="G2374" s="76">
        <v>22.241543700000001</v>
      </c>
      <c r="H2374" s="76">
        <v>82.195663400000001</v>
      </c>
      <c r="I2374" s="79">
        <v>122975873</v>
      </c>
      <c r="J2374" s="76"/>
      <c r="K2374" s="76" t="s">
        <v>1023</v>
      </c>
    </row>
    <row r="2375" spans="1:11" x14ac:dyDescent="0.25">
      <c r="A2375" s="76" t="s">
        <v>1021</v>
      </c>
      <c r="B2375" s="76" t="s">
        <v>1318</v>
      </c>
      <c r="C2375" s="76"/>
      <c r="D2375" s="76"/>
      <c r="E2375" s="76" t="s">
        <v>2095</v>
      </c>
      <c r="F2375" s="76">
        <v>9669787007</v>
      </c>
      <c r="G2375" s="76"/>
      <c r="H2375" s="76"/>
      <c r="I2375" s="79">
        <v>100275320</v>
      </c>
      <c r="J2375" s="76"/>
      <c r="K2375" s="76" t="s">
        <v>1023</v>
      </c>
    </row>
    <row r="2376" spans="1:11" x14ac:dyDescent="0.25">
      <c r="A2376" s="76" t="s">
        <v>1021</v>
      </c>
      <c r="B2376" s="76" t="s">
        <v>705</v>
      </c>
      <c r="C2376" s="76" t="s">
        <v>705</v>
      </c>
      <c r="D2376" s="76"/>
      <c r="E2376" s="76" t="s">
        <v>2110</v>
      </c>
      <c r="F2376" s="76">
        <v>8827842000</v>
      </c>
      <c r="G2376" s="76">
        <v>22.085600899999999</v>
      </c>
      <c r="H2376" s="76">
        <v>82.184850699999998</v>
      </c>
      <c r="I2376" s="79">
        <v>125340335</v>
      </c>
      <c r="J2376" s="76"/>
      <c r="K2376" s="76" t="s">
        <v>1023</v>
      </c>
    </row>
    <row r="2377" spans="1:11" x14ac:dyDescent="0.25">
      <c r="A2377" s="76" t="s">
        <v>1021</v>
      </c>
      <c r="B2377" s="76" t="s">
        <v>705</v>
      </c>
      <c r="C2377" s="76"/>
      <c r="D2377" s="76"/>
      <c r="E2377" s="76" t="s">
        <v>2132</v>
      </c>
      <c r="F2377" s="76">
        <v>9399856059</v>
      </c>
      <c r="G2377" s="76">
        <v>22.2741507</v>
      </c>
      <c r="H2377" s="76">
        <v>81.881802300000004</v>
      </c>
      <c r="I2377" s="79">
        <v>112976679</v>
      </c>
      <c r="J2377" s="76"/>
      <c r="K2377" s="76" t="s">
        <v>1023</v>
      </c>
    </row>
    <row r="2378" spans="1:11" x14ac:dyDescent="0.25">
      <c r="A2378" s="76" t="s">
        <v>1021</v>
      </c>
      <c r="B2378" s="76" t="s">
        <v>705</v>
      </c>
      <c r="C2378" s="76" t="s">
        <v>1333</v>
      </c>
      <c r="D2378" s="76"/>
      <c r="E2378" s="76" t="s">
        <v>2152</v>
      </c>
      <c r="F2378" s="76">
        <v>6268668878</v>
      </c>
      <c r="G2378" s="76">
        <v>22.377443700000001</v>
      </c>
      <c r="H2378" s="76">
        <v>81.985694699999996</v>
      </c>
      <c r="I2378" s="79">
        <v>128258039</v>
      </c>
      <c r="J2378" s="76"/>
      <c r="K2378" s="76" t="s">
        <v>1023</v>
      </c>
    </row>
    <row r="2379" spans="1:11" x14ac:dyDescent="0.25">
      <c r="A2379" s="76" t="s">
        <v>1021</v>
      </c>
      <c r="B2379" s="76" t="s">
        <v>705</v>
      </c>
      <c r="C2379" s="76" t="s">
        <v>1106</v>
      </c>
      <c r="D2379" s="76"/>
      <c r="E2379" s="76" t="s">
        <v>2153</v>
      </c>
      <c r="F2379" s="76">
        <v>9372448359</v>
      </c>
      <c r="G2379" s="76">
        <v>21.7683885</v>
      </c>
      <c r="H2379" s="76">
        <v>82.3745136</v>
      </c>
      <c r="I2379" s="79">
        <v>128331757</v>
      </c>
      <c r="J2379" s="76"/>
      <c r="K2379" s="76" t="s">
        <v>1023</v>
      </c>
    </row>
    <row r="2380" spans="1:11" x14ac:dyDescent="0.25">
      <c r="A2380" s="76" t="s">
        <v>1021</v>
      </c>
      <c r="B2380" s="76" t="s">
        <v>705</v>
      </c>
      <c r="C2380" s="76" t="s">
        <v>1106</v>
      </c>
      <c r="D2380" s="76"/>
      <c r="E2380" s="76" t="s">
        <v>2156</v>
      </c>
      <c r="F2380" s="76">
        <v>9754862242</v>
      </c>
      <c r="G2380" s="76">
        <v>21.889343499999999</v>
      </c>
      <c r="H2380" s="76">
        <v>82.2712985</v>
      </c>
      <c r="I2380" s="79">
        <v>128487694</v>
      </c>
      <c r="J2380" s="76"/>
      <c r="K2380" s="76" t="s">
        <v>1023</v>
      </c>
    </row>
    <row r="2381" spans="1:11" x14ac:dyDescent="0.25">
      <c r="A2381" s="76" t="s">
        <v>1021</v>
      </c>
      <c r="B2381" s="76" t="s">
        <v>705</v>
      </c>
      <c r="C2381" s="76" t="s">
        <v>1333</v>
      </c>
      <c r="D2381" s="76"/>
      <c r="E2381" s="76" t="s">
        <v>2158</v>
      </c>
      <c r="F2381" s="76">
        <v>8103574793</v>
      </c>
      <c r="G2381" s="76">
        <v>22.433028100000001</v>
      </c>
      <c r="H2381" s="76">
        <v>82.034859499999996</v>
      </c>
      <c r="I2381" s="79">
        <v>130513579</v>
      </c>
      <c r="J2381" s="76"/>
      <c r="K2381" s="76" t="s">
        <v>1023</v>
      </c>
    </row>
    <row r="2382" spans="1:11" x14ac:dyDescent="0.25">
      <c r="A2382" s="76" t="s">
        <v>1021</v>
      </c>
      <c r="B2382" s="76" t="s">
        <v>705</v>
      </c>
      <c r="C2382" s="76"/>
      <c r="D2382" s="76"/>
      <c r="E2382" s="76" t="s">
        <v>2168</v>
      </c>
      <c r="F2382" s="76">
        <v>9131747859</v>
      </c>
      <c r="G2382" s="76"/>
      <c r="H2382" s="76"/>
      <c r="I2382" s="79">
        <v>115302999</v>
      </c>
      <c r="J2382" s="76"/>
      <c r="K2382" s="76" t="s">
        <v>1023</v>
      </c>
    </row>
    <row r="2383" spans="1:11" x14ac:dyDescent="0.25">
      <c r="A2383" s="76" t="s">
        <v>1021</v>
      </c>
      <c r="B2383" s="76" t="s">
        <v>705</v>
      </c>
      <c r="C2383" s="76" t="s">
        <v>1580</v>
      </c>
      <c r="D2383" s="76"/>
      <c r="E2383" s="76" t="s">
        <v>2174</v>
      </c>
      <c r="F2383" s="76">
        <v>8982345612</v>
      </c>
      <c r="G2383" s="76"/>
      <c r="H2383" s="76"/>
      <c r="I2383" s="79">
        <v>119086097</v>
      </c>
      <c r="J2383" s="76"/>
      <c r="K2383" s="76" t="s">
        <v>1023</v>
      </c>
    </row>
    <row r="2384" spans="1:11" x14ac:dyDescent="0.25">
      <c r="A2384" s="76" t="s">
        <v>1021</v>
      </c>
      <c r="B2384" s="76" t="s">
        <v>705</v>
      </c>
      <c r="C2384" s="76" t="s">
        <v>1333</v>
      </c>
      <c r="D2384" s="76"/>
      <c r="E2384" s="76" t="s">
        <v>2192</v>
      </c>
      <c r="F2384" s="76">
        <v>9131806283</v>
      </c>
      <c r="G2384" s="76">
        <v>22.521950199999999</v>
      </c>
      <c r="H2384" s="76">
        <v>82.072887800000004</v>
      </c>
      <c r="I2384" s="79">
        <v>129923732</v>
      </c>
      <c r="J2384" s="76"/>
      <c r="K2384" s="76" t="s">
        <v>1023</v>
      </c>
    </row>
    <row r="2385" spans="1:11" x14ac:dyDescent="0.25">
      <c r="A2385" s="76" t="s">
        <v>1021</v>
      </c>
      <c r="B2385" s="76" t="s">
        <v>705</v>
      </c>
      <c r="C2385" s="76"/>
      <c r="D2385" s="76"/>
      <c r="E2385" s="76" t="s">
        <v>2205</v>
      </c>
      <c r="F2385" s="76">
        <v>9630125351</v>
      </c>
      <c r="G2385" s="76">
        <v>22.234789899999999</v>
      </c>
      <c r="H2385" s="76">
        <v>82.202168299999997</v>
      </c>
      <c r="I2385" s="79">
        <v>114684213</v>
      </c>
      <c r="J2385" s="76"/>
      <c r="K2385" s="76" t="s">
        <v>1023</v>
      </c>
    </row>
    <row r="2386" spans="1:11" x14ac:dyDescent="0.25">
      <c r="A2386" s="76" t="s">
        <v>1021</v>
      </c>
      <c r="B2386" s="76" t="s">
        <v>705</v>
      </c>
      <c r="C2386" s="76" t="s">
        <v>1345</v>
      </c>
      <c r="D2386" s="76"/>
      <c r="E2386" s="76" t="s">
        <v>2214</v>
      </c>
      <c r="F2386" s="76">
        <v>7024984083</v>
      </c>
      <c r="G2386" s="76">
        <v>22.2250455</v>
      </c>
      <c r="H2386" s="76">
        <v>81.822963999999999</v>
      </c>
      <c r="I2386" s="79">
        <v>120941344</v>
      </c>
      <c r="J2386" s="76"/>
      <c r="K2386" s="76" t="s">
        <v>1023</v>
      </c>
    </row>
    <row r="2387" spans="1:11" x14ac:dyDescent="0.25">
      <c r="A2387" s="76" t="s">
        <v>1021</v>
      </c>
      <c r="B2387" s="76" t="s">
        <v>705</v>
      </c>
      <c r="C2387" s="76" t="s">
        <v>1054</v>
      </c>
      <c r="D2387" s="76"/>
      <c r="E2387" s="76" t="s">
        <v>2239</v>
      </c>
      <c r="F2387" s="76">
        <v>9131247618</v>
      </c>
      <c r="G2387" s="76">
        <v>22.132808399999998</v>
      </c>
      <c r="H2387" s="76">
        <v>82.445020099999994</v>
      </c>
      <c r="I2387" s="79">
        <v>113980010</v>
      </c>
      <c r="J2387" s="76"/>
      <c r="K2387" s="76" t="s">
        <v>1023</v>
      </c>
    </row>
    <row r="2388" spans="1:11" x14ac:dyDescent="0.25">
      <c r="A2388" s="76" t="s">
        <v>1021</v>
      </c>
      <c r="B2388" s="76" t="s">
        <v>705</v>
      </c>
      <c r="C2388" s="76" t="s">
        <v>1104</v>
      </c>
      <c r="D2388" s="76"/>
      <c r="E2388" s="76" t="s">
        <v>2248</v>
      </c>
      <c r="F2388" s="76">
        <v>9165974283</v>
      </c>
      <c r="G2388" s="76">
        <v>22.948726099999998</v>
      </c>
      <c r="H2388" s="76">
        <v>82.073285499999997</v>
      </c>
      <c r="I2388" s="79">
        <v>118648190</v>
      </c>
      <c r="J2388" s="76"/>
      <c r="K2388" s="76" t="s">
        <v>1023</v>
      </c>
    </row>
    <row r="2389" spans="1:11" x14ac:dyDescent="0.25">
      <c r="A2389" s="76" t="s">
        <v>1021</v>
      </c>
      <c r="B2389" s="76" t="s">
        <v>705</v>
      </c>
      <c r="C2389" s="76" t="s">
        <v>1345</v>
      </c>
      <c r="D2389" s="76"/>
      <c r="E2389" s="76" t="s">
        <v>2262</v>
      </c>
      <c r="F2389" s="76">
        <v>9131429911</v>
      </c>
      <c r="G2389" s="76">
        <v>22.0538229</v>
      </c>
      <c r="H2389" s="76">
        <v>82.079232200000007</v>
      </c>
      <c r="I2389" s="79">
        <v>128398421</v>
      </c>
      <c r="J2389" s="76"/>
      <c r="K2389" s="76" t="s">
        <v>1023</v>
      </c>
    </row>
    <row r="2390" spans="1:11" x14ac:dyDescent="0.25">
      <c r="A2390" s="76" t="s">
        <v>1021</v>
      </c>
      <c r="B2390" s="76" t="s">
        <v>705</v>
      </c>
      <c r="C2390" s="76"/>
      <c r="D2390" s="76"/>
      <c r="E2390" s="76" t="s">
        <v>2267</v>
      </c>
      <c r="F2390" s="76">
        <v>8770338458</v>
      </c>
      <c r="G2390" s="76">
        <v>21.991697200000001</v>
      </c>
      <c r="H2390" s="76">
        <v>82.068562099999994</v>
      </c>
      <c r="I2390" s="79">
        <v>112242992</v>
      </c>
      <c r="J2390" s="76"/>
      <c r="K2390" s="76" t="s">
        <v>1023</v>
      </c>
    </row>
    <row r="2391" spans="1:11" x14ac:dyDescent="0.25">
      <c r="A2391" s="76" t="s">
        <v>1021</v>
      </c>
      <c r="B2391" s="76" t="s">
        <v>705</v>
      </c>
      <c r="C2391" s="76" t="s">
        <v>1345</v>
      </c>
      <c r="D2391" s="76"/>
      <c r="E2391" s="76" t="s">
        <v>2277</v>
      </c>
      <c r="F2391" s="76">
        <v>8435804051</v>
      </c>
      <c r="G2391" s="76">
        <v>22.0278183</v>
      </c>
      <c r="H2391" s="76">
        <v>81.997981699999997</v>
      </c>
      <c r="I2391" s="79">
        <v>118792583</v>
      </c>
      <c r="J2391" s="76"/>
      <c r="K2391" s="76" t="s">
        <v>1023</v>
      </c>
    </row>
    <row r="2392" spans="1:11" x14ac:dyDescent="0.25">
      <c r="A2392" s="76" t="s">
        <v>1021</v>
      </c>
      <c r="B2392" s="76" t="s">
        <v>705</v>
      </c>
      <c r="C2392" s="76" t="s">
        <v>1333</v>
      </c>
      <c r="D2392" s="76"/>
      <c r="E2392" s="76" t="s">
        <v>2290</v>
      </c>
      <c r="F2392" s="76">
        <v>6268143592</v>
      </c>
      <c r="G2392" s="76">
        <v>22.335890599999999</v>
      </c>
      <c r="H2392" s="76">
        <v>81.960818099999997</v>
      </c>
      <c r="I2392" s="79">
        <v>127678040</v>
      </c>
      <c r="J2392" s="76"/>
      <c r="K2392" s="76" t="s">
        <v>1023</v>
      </c>
    </row>
    <row r="2393" spans="1:11" x14ac:dyDescent="0.25">
      <c r="A2393" s="76" t="s">
        <v>1021</v>
      </c>
      <c r="B2393" s="76" t="s">
        <v>705</v>
      </c>
      <c r="C2393" s="76"/>
      <c r="D2393" s="76"/>
      <c r="E2393" s="76" t="s">
        <v>2301</v>
      </c>
      <c r="F2393" s="76">
        <v>9893808817</v>
      </c>
      <c r="G2393" s="76">
        <v>22.261474</v>
      </c>
      <c r="H2393" s="76">
        <v>82.110321099999993</v>
      </c>
      <c r="I2393" s="79">
        <v>112252059</v>
      </c>
      <c r="J2393" s="76"/>
      <c r="K2393" s="76" t="s">
        <v>1023</v>
      </c>
    </row>
    <row r="2394" spans="1:11" x14ac:dyDescent="0.25">
      <c r="A2394" s="76" t="s">
        <v>1021</v>
      </c>
      <c r="B2394" s="76" t="s">
        <v>705</v>
      </c>
      <c r="C2394" s="76" t="s">
        <v>705</v>
      </c>
      <c r="D2394" s="76"/>
      <c r="E2394" s="76" t="s">
        <v>1263</v>
      </c>
      <c r="F2394" s="76">
        <v>7869496010</v>
      </c>
      <c r="G2394" s="76">
        <v>22.288119699999999</v>
      </c>
      <c r="H2394" s="76">
        <v>82.166277100000002</v>
      </c>
      <c r="I2394" s="79">
        <v>123866686</v>
      </c>
      <c r="J2394" s="76"/>
      <c r="K2394" s="76" t="s">
        <v>1023</v>
      </c>
    </row>
    <row r="2395" spans="1:11" x14ac:dyDescent="0.25">
      <c r="A2395" s="76" t="s">
        <v>1021</v>
      </c>
      <c r="B2395" s="76" t="s">
        <v>705</v>
      </c>
      <c r="C2395" s="76" t="s">
        <v>1054</v>
      </c>
      <c r="D2395" s="76"/>
      <c r="E2395" s="76" t="s">
        <v>2327</v>
      </c>
      <c r="F2395" s="76">
        <v>7974844247</v>
      </c>
      <c r="G2395" s="76">
        <v>22.750880899999999</v>
      </c>
      <c r="H2395" s="76">
        <v>81.908698700000002</v>
      </c>
      <c r="I2395" s="79">
        <v>126958264</v>
      </c>
      <c r="J2395" s="76"/>
      <c r="K2395" s="76" t="s">
        <v>1023</v>
      </c>
    </row>
    <row r="2396" spans="1:11" x14ac:dyDescent="0.25">
      <c r="A2396" s="76" t="s">
        <v>1021</v>
      </c>
      <c r="B2396" s="76" t="s">
        <v>705</v>
      </c>
      <c r="C2396" s="76" t="s">
        <v>1054</v>
      </c>
      <c r="D2396" s="76"/>
      <c r="E2396" s="76" t="s">
        <v>2345</v>
      </c>
      <c r="F2396" s="76">
        <v>6260418915</v>
      </c>
      <c r="G2396" s="76">
        <v>22.552700999999999</v>
      </c>
      <c r="H2396" s="76">
        <v>82.1643945</v>
      </c>
      <c r="I2396" s="79">
        <v>119299784</v>
      </c>
      <c r="J2396" s="76"/>
      <c r="K2396" s="76" t="s">
        <v>1023</v>
      </c>
    </row>
    <row r="2397" spans="1:11" x14ac:dyDescent="0.25">
      <c r="A2397" s="76" t="s">
        <v>1021</v>
      </c>
      <c r="B2397" s="76" t="s">
        <v>705</v>
      </c>
      <c r="C2397" s="76" t="s">
        <v>1333</v>
      </c>
      <c r="D2397" s="76"/>
      <c r="E2397" s="76" t="s">
        <v>2349</v>
      </c>
      <c r="F2397" s="76">
        <v>9424167313</v>
      </c>
      <c r="G2397" s="76">
        <v>22.4335898</v>
      </c>
      <c r="H2397" s="76">
        <v>82.030213799999999</v>
      </c>
      <c r="I2397" s="79">
        <v>125613765</v>
      </c>
      <c r="J2397" s="76"/>
      <c r="K2397" s="76" t="s">
        <v>1023</v>
      </c>
    </row>
    <row r="2398" spans="1:11" x14ac:dyDescent="0.25">
      <c r="A2398" s="76" t="s">
        <v>1021</v>
      </c>
      <c r="B2398" s="76" t="s">
        <v>705</v>
      </c>
      <c r="C2398" s="76" t="s">
        <v>1333</v>
      </c>
      <c r="D2398" s="76"/>
      <c r="E2398" s="76" t="s">
        <v>2355</v>
      </c>
      <c r="F2398" s="76">
        <v>6264653139</v>
      </c>
      <c r="G2398" s="76">
        <v>22.292415900000002</v>
      </c>
      <c r="H2398" s="76">
        <v>82.165803800000006</v>
      </c>
      <c r="I2398" s="79">
        <v>127077103</v>
      </c>
      <c r="J2398" s="76"/>
      <c r="K2398" s="76" t="s">
        <v>1023</v>
      </c>
    </row>
    <row r="2399" spans="1:11" x14ac:dyDescent="0.25">
      <c r="A2399" s="76" t="s">
        <v>1021</v>
      </c>
      <c r="B2399" s="76" t="s">
        <v>705</v>
      </c>
      <c r="C2399" s="76" t="s">
        <v>1104</v>
      </c>
      <c r="D2399" s="76"/>
      <c r="E2399" s="76" t="s">
        <v>2376</v>
      </c>
      <c r="F2399" s="76">
        <v>7581000016</v>
      </c>
      <c r="G2399" s="76">
        <v>22.952992200000001</v>
      </c>
      <c r="H2399" s="76">
        <v>81.965925299999995</v>
      </c>
      <c r="I2399" s="79">
        <v>118178481</v>
      </c>
      <c r="J2399" s="76"/>
      <c r="K2399" s="76" t="s">
        <v>1023</v>
      </c>
    </row>
    <row r="2400" spans="1:11" x14ac:dyDescent="0.25">
      <c r="A2400" s="76" t="s">
        <v>1021</v>
      </c>
      <c r="B2400" s="76" t="s">
        <v>705</v>
      </c>
      <c r="C2400" s="76" t="s">
        <v>1106</v>
      </c>
      <c r="D2400" s="76"/>
      <c r="E2400" s="76" t="s">
        <v>2386</v>
      </c>
      <c r="F2400" s="76">
        <v>8959851021</v>
      </c>
      <c r="G2400" s="76">
        <v>21.783918199999999</v>
      </c>
      <c r="H2400" s="76">
        <v>82.286333200000001</v>
      </c>
      <c r="I2400" s="79">
        <v>127122126</v>
      </c>
      <c r="J2400" s="76"/>
      <c r="K2400" s="76" t="s">
        <v>1023</v>
      </c>
    </row>
    <row r="2401" spans="1:11" x14ac:dyDescent="0.25">
      <c r="A2401" s="76" t="s">
        <v>1021</v>
      </c>
      <c r="B2401" s="76" t="s">
        <v>705</v>
      </c>
      <c r="C2401" s="76" t="s">
        <v>1106</v>
      </c>
      <c r="D2401" s="76"/>
      <c r="E2401" s="76" t="s">
        <v>2389</v>
      </c>
      <c r="F2401" s="76">
        <v>9630644669</v>
      </c>
      <c r="G2401" s="76">
        <v>21.9824901</v>
      </c>
      <c r="H2401" s="76">
        <v>82.260764399999999</v>
      </c>
      <c r="I2401" s="79">
        <v>127506691</v>
      </c>
      <c r="J2401" s="76"/>
      <c r="K2401" s="76" t="s">
        <v>1023</v>
      </c>
    </row>
    <row r="2402" spans="1:11" x14ac:dyDescent="0.25">
      <c r="A2402" s="76" t="s">
        <v>1021</v>
      </c>
      <c r="B2402" s="76" t="s">
        <v>705</v>
      </c>
      <c r="C2402" s="76"/>
      <c r="D2402" s="76"/>
      <c r="E2402" s="76" t="s">
        <v>2431</v>
      </c>
      <c r="F2402" s="76">
        <v>9098398417</v>
      </c>
      <c r="G2402" s="76">
        <v>22.2296035</v>
      </c>
      <c r="H2402" s="76">
        <v>82.063696699999994</v>
      </c>
      <c r="I2402" s="79">
        <v>115013277</v>
      </c>
      <c r="J2402" s="76"/>
      <c r="K2402" s="76" t="s">
        <v>1023</v>
      </c>
    </row>
    <row r="2403" spans="1:11" x14ac:dyDescent="0.25">
      <c r="A2403" s="76" t="s">
        <v>1021</v>
      </c>
      <c r="B2403" s="76" t="s">
        <v>705</v>
      </c>
      <c r="C2403" s="76"/>
      <c r="D2403" s="76"/>
      <c r="E2403" s="76" t="s">
        <v>2432</v>
      </c>
      <c r="F2403" s="76">
        <v>9617116363</v>
      </c>
      <c r="G2403" s="76">
        <v>22.973422899999999</v>
      </c>
      <c r="H2403" s="76">
        <v>78.656894199999996</v>
      </c>
      <c r="I2403" s="79">
        <v>115497990</v>
      </c>
      <c r="J2403" s="76"/>
      <c r="K2403" s="76" t="s">
        <v>1023</v>
      </c>
    </row>
    <row r="2404" spans="1:11" x14ac:dyDescent="0.25">
      <c r="A2404" s="76" t="s">
        <v>1021</v>
      </c>
      <c r="B2404" s="76" t="s">
        <v>705</v>
      </c>
      <c r="C2404" s="76"/>
      <c r="D2404" s="76"/>
      <c r="E2404" s="76" t="s">
        <v>2434</v>
      </c>
      <c r="F2404" s="76">
        <v>7694820266</v>
      </c>
      <c r="G2404" s="76">
        <v>22.448958999999999</v>
      </c>
      <c r="H2404" s="76">
        <v>82.018063900000001</v>
      </c>
      <c r="I2404" s="79">
        <v>115862645</v>
      </c>
      <c r="J2404" s="76"/>
      <c r="K2404" s="76" t="s">
        <v>1023</v>
      </c>
    </row>
    <row r="2405" spans="1:11" x14ac:dyDescent="0.25">
      <c r="A2405" s="76" t="s">
        <v>1021</v>
      </c>
      <c r="B2405" s="76" t="s">
        <v>705</v>
      </c>
      <c r="C2405" s="76" t="s">
        <v>1104</v>
      </c>
      <c r="D2405" s="76"/>
      <c r="E2405" s="76" t="s">
        <v>2467</v>
      </c>
      <c r="F2405" s="76">
        <v>7389796364</v>
      </c>
      <c r="G2405" s="76">
        <v>22.995425000000001</v>
      </c>
      <c r="H2405" s="76">
        <v>81.981345000000005</v>
      </c>
      <c r="I2405" s="79">
        <v>121729520</v>
      </c>
      <c r="J2405" s="76"/>
      <c r="K2405" s="76" t="s">
        <v>1023</v>
      </c>
    </row>
    <row r="2406" spans="1:11" x14ac:dyDescent="0.25">
      <c r="A2406" s="76" t="s">
        <v>1021</v>
      </c>
      <c r="B2406" s="76" t="s">
        <v>705</v>
      </c>
      <c r="C2406" s="76" t="s">
        <v>1106</v>
      </c>
      <c r="D2406" s="76"/>
      <c r="E2406" s="76" t="s">
        <v>2475</v>
      </c>
      <c r="F2406" s="76">
        <v>9109422944</v>
      </c>
      <c r="G2406" s="76"/>
      <c r="H2406" s="76"/>
      <c r="I2406" s="79">
        <v>126471112</v>
      </c>
      <c r="J2406" s="76"/>
      <c r="K2406" s="76" t="s">
        <v>1023</v>
      </c>
    </row>
    <row r="2407" spans="1:11" x14ac:dyDescent="0.25">
      <c r="A2407" s="76" t="s">
        <v>1021</v>
      </c>
      <c r="B2407" s="76" t="s">
        <v>705</v>
      </c>
      <c r="C2407" s="76"/>
      <c r="D2407" s="76"/>
      <c r="E2407" s="76" t="s">
        <v>2484</v>
      </c>
      <c r="F2407" s="76">
        <v>8435241915</v>
      </c>
      <c r="G2407" s="76">
        <v>22.756336900000001</v>
      </c>
      <c r="H2407" s="76">
        <v>81.901282699999996</v>
      </c>
      <c r="I2407" s="79">
        <v>114090763</v>
      </c>
      <c r="J2407" s="76"/>
      <c r="K2407" s="76" t="s">
        <v>1023</v>
      </c>
    </row>
    <row r="2408" spans="1:11" x14ac:dyDescent="0.25">
      <c r="A2408" s="76" t="s">
        <v>1021</v>
      </c>
      <c r="B2408" s="76" t="s">
        <v>705</v>
      </c>
      <c r="C2408" s="76" t="s">
        <v>1102</v>
      </c>
      <c r="D2408" s="76"/>
      <c r="E2408" s="76" t="s">
        <v>2486</v>
      </c>
      <c r="F2408" s="76">
        <v>6267494166</v>
      </c>
      <c r="G2408" s="76">
        <v>22.280122500000001</v>
      </c>
      <c r="H2408" s="76">
        <v>81.565428800000007</v>
      </c>
      <c r="I2408" s="79">
        <v>116214640</v>
      </c>
      <c r="J2408" s="76"/>
      <c r="K2408" s="76" t="s">
        <v>1023</v>
      </c>
    </row>
    <row r="2409" spans="1:11" x14ac:dyDescent="0.25">
      <c r="A2409" s="76" t="s">
        <v>1021</v>
      </c>
      <c r="B2409" s="76" t="s">
        <v>705</v>
      </c>
      <c r="C2409" s="76" t="s">
        <v>1345</v>
      </c>
      <c r="D2409" s="76"/>
      <c r="E2409" s="76" t="s">
        <v>2492</v>
      </c>
      <c r="F2409" s="76">
        <v>8109783902</v>
      </c>
      <c r="G2409" s="76">
        <v>22.096702799999999</v>
      </c>
      <c r="H2409" s="76">
        <v>82.069824199999999</v>
      </c>
      <c r="I2409" s="79">
        <v>124158791</v>
      </c>
      <c r="J2409" s="76"/>
      <c r="K2409" s="76" t="s">
        <v>1023</v>
      </c>
    </row>
    <row r="2410" spans="1:11" x14ac:dyDescent="0.25">
      <c r="A2410" s="76" t="s">
        <v>1021</v>
      </c>
      <c r="B2410" s="76" t="s">
        <v>705</v>
      </c>
      <c r="C2410" s="76" t="s">
        <v>1580</v>
      </c>
      <c r="D2410" s="76"/>
      <c r="E2410" s="76" t="s">
        <v>2219</v>
      </c>
      <c r="F2410" s="76">
        <v>8103214956</v>
      </c>
      <c r="G2410" s="76">
        <v>21.946762199999998</v>
      </c>
      <c r="H2410" s="76">
        <v>82.083439200000001</v>
      </c>
      <c r="I2410" s="79">
        <v>126189893</v>
      </c>
      <c r="J2410" s="76"/>
      <c r="K2410" s="76" t="s">
        <v>1023</v>
      </c>
    </row>
    <row r="2411" spans="1:11" x14ac:dyDescent="0.25">
      <c r="A2411" s="76" t="s">
        <v>1021</v>
      </c>
      <c r="B2411" s="76" t="s">
        <v>705</v>
      </c>
      <c r="C2411" s="76"/>
      <c r="D2411" s="76"/>
      <c r="E2411" s="76" t="s">
        <v>2544</v>
      </c>
      <c r="F2411" s="76">
        <v>9174744581</v>
      </c>
      <c r="G2411" s="76">
        <v>22.159262399999999</v>
      </c>
      <c r="H2411" s="76">
        <v>81.599990399999996</v>
      </c>
      <c r="I2411" s="79">
        <v>114518886</v>
      </c>
      <c r="J2411" s="76"/>
      <c r="K2411" s="76" t="s">
        <v>1023</v>
      </c>
    </row>
    <row r="2412" spans="1:11" x14ac:dyDescent="0.25">
      <c r="A2412" s="76" t="s">
        <v>1021</v>
      </c>
      <c r="B2412" s="76" t="s">
        <v>705</v>
      </c>
      <c r="C2412" s="76"/>
      <c r="D2412" s="76"/>
      <c r="E2412" s="76" t="s">
        <v>2545</v>
      </c>
      <c r="F2412" s="76">
        <v>8120008375</v>
      </c>
      <c r="G2412" s="76">
        <v>22.2229721</v>
      </c>
      <c r="H2412" s="76">
        <v>81.864853299999993</v>
      </c>
      <c r="I2412" s="79">
        <v>115618399</v>
      </c>
      <c r="J2412" s="76"/>
      <c r="K2412" s="76" t="s">
        <v>1023</v>
      </c>
    </row>
    <row r="2413" spans="1:11" x14ac:dyDescent="0.25">
      <c r="A2413" s="76" t="s">
        <v>1021</v>
      </c>
      <c r="B2413" s="76" t="s">
        <v>705</v>
      </c>
      <c r="C2413" s="76" t="s">
        <v>1104</v>
      </c>
      <c r="D2413" s="76"/>
      <c r="E2413" s="76" t="s">
        <v>2546</v>
      </c>
      <c r="F2413" s="76">
        <v>7898270038</v>
      </c>
      <c r="G2413" s="76">
        <v>23.058839299999999</v>
      </c>
      <c r="H2413" s="76">
        <v>82.107599300000004</v>
      </c>
      <c r="I2413" s="79">
        <v>116245575</v>
      </c>
      <c r="J2413" s="76"/>
      <c r="K2413" s="76" t="s">
        <v>1023</v>
      </c>
    </row>
    <row r="2414" spans="1:11" x14ac:dyDescent="0.25">
      <c r="A2414" s="76" t="s">
        <v>1021</v>
      </c>
      <c r="B2414" s="76" t="s">
        <v>705</v>
      </c>
      <c r="C2414" s="76" t="s">
        <v>1333</v>
      </c>
      <c r="D2414" s="76"/>
      <c r="E2414" s="76" t="s">
        <v>2566</v>
      </c>
      <c r="F2414" s="76">
        <v>9685665687</v>
      </c>
      <c r="G2414" s="76">
        <v>22.4191304</v>
      </c>
      <c r="H2414" s="76">
        <v>82.043267599999993</v>
      </c>
      <c r="I2414" s="79">
        <v>127220841</v>
      </c>
      <c r="J2414" s="76"/>
      <c r="K2414" s="76" t="s">
        <v>1023</v>
      </c>
    </row>
    <row r="2415" spans="1:11" x14ac:dyDescent="0.25">
      <c r="A2415" s="76" t="s">
        <v>1021</v>
      </c>
      <c r="B2415" s="76" t="s">
        <v>1318</v>
      </c>
      <c r="C2415" s="76"/>
      <c r="D2415" s="76"/>
      <c r="E2415" s="76" t="s">
        <v>2568</v>
      </c>
      <c r="F2415" s="76">
        <v>7049402859</v>
      </c>
      <c r="G2415" s="76"/>
      <c r="H2415" s="76"/>
      <c r="I2415" s="79">
        <v>100275401</v>
      </c>
      <c r="J2415" s="76"/>
      <c r="K2415" s="76" t="s">
        <v>1023</v>
      </c>
    </row>
    <row r="2416" spans="1:11" x14ac:dyDescent="0.25">
      <c r="A2416" s="76" t="s">
        <v>1021</v>
      </c>
      <c r="B2416" s="76" t="s">
        <v>705</v>
      </c>
      <c r="C2416" s="76" t="s">
        <v>1106</v>
      </c>
      <c r="D2416" s="76"/>
      <c r="E2416" s="76" t="s">
        <v>2572</v>
      </c>
      <c r="F2416" s="76">
        <v>9926817953</v>
      </c>
      <c r="G2416" s="76">
        <v>21.7636176</v>
      </c>
      <c r="H2416" s="76">
        <v>82.271738799999994</v>
      </c>
      <c r="I2416" s="79">
        <v>112832886</v>
      </c>
      <c r="J2416" s="76"/>
      <c r="K2416" s="76" t="s">
        <v>1023</v>
      </c>
    </row>
    <row r="2417" spans="1:11" x14ac:dyDescent="0.25">
      <c r="A2417" s="76" t="s">
        <v>1021</v>
      </c>
      <c r="B2417" s="76" t="s">
        <v>705</v>
      </c>
      <c r="C2417" s="76" t="s">
        <v>1104</v>
      </c>
      <c r="D2417" s="76"/>
      <c r="E2417" s="76" t="s">
        <v>2581</v>
      </c>
      <c r="F2417" s="76">
        <v>9752346599</v>
      </c>
      <c r="G2417" s="76">
        <v>22.973422899999999</v>
      </c>
      <c r="H2417" s="76">
        <v>78.656894199999996</v>
      </c>
      <c r="I2417" s="79">
        <v>117779637</v>
      </c>
      <c r="J2417" s="76"/>
      <c r="K2417" s="76" t="s">
        <v>1023</v>
      </c>
    </row>
    <row r="2418" spans="1:11" x14ac:dyDescent="0.25">
      <c r="A2418" s="76" t="s">
        <v>1021</v>
      </c>
      <c r="B2418" s="76" t="s">
        <v>705</v>
      </c>
      <c r="C2418" s="76" t="s">
        <v>1580</v>
      </c>
      <c r="D2418" s="76"/>
      <c r="E2418" s="76" t="s">
        <v>2591</v>
      </c>
      <c r="F2418" s="76">
        <v>9425222887</v>
      </c>
      <c r="G2418" s="76">
        <v>22.048238300000001</v>
      </c>
      <c r="H2418" s="76">
        <v>81.807234699999995</v>
      </c>
      <c r="I2418" s="79">
        <v>124829385</v>
      </c>
      <c r="J2418" s="76"/>
      <c r="K2418" s="76" t="s">
        <v>1023</v>
      </c>
    </row>
    <row r="2419" spans="1:11" x14ac:dyDescent="0.25">
      <c r="A2419" s="76" t="s">
        <v>1021</v>
      </c>
      <c r="B2419" s="76" t="s">
        <v>705</v>
      </c>
      <c r="C2419" s="76" t="s">
        <v>1345</v>
      </c>
      <c r="D2419" s="76"/>
      <c r="E2419" s="76" t="s">
        <v>2595</v>
      </c>
      <c r="F2419" s="76">
        <v>9691075303</v>
      </c>
      <c r="G2419" s="76">
        <v>22.132670300000001</v>
      </c>
      <c r="H2419" s="76">
        <v>81.883381099999994</v>
      </c>
      <c r="I2419" s="79">
        <v>125960016</v>
      </c>
      <c r="J2419" s="76"/>
      <c r="K2419" s="76" t="s">
        <v>1023</v>
      </c>
    </row>
    <row r="2420" spans="1:11" x14ac:dyDescent="0.25">
      <c r="A2420" s="76" t="s">
        <v>1021</v>
      </c>
      <c r="B2420" s="76" t="s">
        <v>705</v>
      </c>
      <c r="C2420" s="76" t="s">
        <v>1104</v>
      </c>
      <c r="D2420" s="76"/>
      <c r="E2420" s="76" t="s">
        <v>2615</v>
      </c>
      <c r="F2420" s="76">
        <v>6263672908</v>
      </c>
      <c r="G2420" s="76">
        <v>22.8881549</v>
      </c>
      <c r="H2420" s="76">
        <v>81.9778558</v>
      </c>
      <c r="I2420" s="79">
        <v>121254615</v>
      </c>
      <c r="J2420" s="76"/>
      <c r="K2420" s="76" t="s">
        <v>1023</v>
      </c>
    </row>
    <row r="2421" spans="1:11" x14ac:dyDescent="0.25">
      <c r="A2421" s="76" t="s">
        <v>1021</v>
      </c>
      <c r="B2421" s="76" t="s">
        <v>705</v>
      </c>
      <c r="C2421" s="76" t="s">
        <v>1580</v>
      </c>
      <c r="D2421" s="76"/>
      <c r="E2421" s="76" t="s">
        <v>2626</v>
      </c>
      <c r="F2421" s="76">
        <v>6260472030</v>
      </c>
      <c r="G2421" s="76">
        <v>21.275136</v>
      </c>
      <c r="H2421" s="76">
        <v>81.689455199999998</v>
      </c>
      <c r="I2421" s="79">
        <v>126740710</v>
      </c>
      <c r="J2421" s="76"/>
      <c r="K2421" s="76" t="s">
        <v>1023</v>
      </c>
    </row>
    <row r="2422" spans="1:11" x14ac:dyDescent="0.25">
      <c r="A2422" s="76" t="s">
        <v>1021</v>
      </c>
      <c r="B2422" s="76" t="s">
        <v>1318</v>
      </c>
      <c r="C2422" s="76"/>
      <c r="D2422" s="76"/>
      <c r="E2422" s="76" t="s">
        <v>2632</v>
      </c>
      <c r="F2422" s="76">
        <v>9516802665</v>
      </c>
      <c r="G2422" s="76"/>
      <c r="H2422" s="76"/>
      <c r="I2422" s="79">
        <v>100274963</v>
      </c>
      <c r="J2422" s="76"/>
      <c r="K2422" s="76" t="s">
        <v>1023</v>
      </c>
    </row>
    <row r="2423" spans="1:11" x14ac:dyDescent="0.25">
      <c r="A2423" s="76" t="s">
        <v>1021</v>
      </c>
      <c r="B2423" s="76" t="s">
        <v>705</v>
      </c>
      <c r="C2423" s="76"/>
      <c r="D2423" s="76"/>
      <c r="E2423" s="76" t="s">
        <v>2645</v>
      </c>
      <c r="F2423" s="76">
        <v>9753772985</v>
      </c>
      <c r="G2423" s="76">
        <v>22.1991084</v>
      </c>
      <c r="H2423" s="76">
        <v>81.818748099999993</v>
      </c>
      <c r="I2423" s="79">
        <v>116020659</v>
      </c>
      <c r="J2423" s="76"/>
      <c r="K2423" s="76" t="s">
        <v>1023</v>
      </c>
    </row>
    <row r="2424" spans="1:11" x14ac:dyDescent="0.25">
      <c r="A2424" s="76" t="s">
        <v>1021</v>
      </c>
      <c r="B2424" s="76" t="s">
        <v>705</v>
      </c>
      <c r="C2424" s="76" t="s">
        <v>1345</v>
      </c>
      <c r="D2424" s="76"/>
      <c r="E2424" s="76" t="s">
        <v>2084</v>
      </c>
      <c r="F2424" s="76">
        <v>9329309126</v>
      </c>
      <c r="G2424" s="76">
        <v>22.2393356</v>
      </c>
      <c r="H2424" s="76">
        <v>82.072032899999996</v>
      </c>
      <c r="I2424" s="79">
        <v>124366296</v>
      </c>
      <c r="J2424" s="76"/>
      <c r="K2424" s="76" t="s">
        <v>1023</v>
      </c>
    </row>
    <row r="2425" spans="1:11" x14ac:dyDescent="0.25">
      <c r="A2425" s="76" t="s">
        <v>1021</v>
      </c>
      <c r="B2425" s="76" t="s">
        <v>705</v>
      </c>
      <c r="C2425" s="76" t="s">
        <v>1345</v>
      </c>
      <c r="D2425" s="76"/>
      <c r="E2425" s="76" t="s">
        <v>2664</v>
      </c>
      <c r="F2425" s="76">
        <v>9399373143</v>
      </c>
      <c r="G2425" s="76"/>
      <c r="H2425" s="76"/>
      <c r="I2425" s="79">
        <v>129748379</v>
      </c>
      <c r="J2425" s="76"/>
      <c r="K2425" s="76" t="s">
        <v>1023</v>
      </c>
    </row>
    <row r="2426" spans="1:11" x14ac:dyDescent="0.25">
      <c r="A2426" s="76" t="s">
        <v>1021</v>
      </c>
      <c r="B2426" s="76" t="s">
        <v>705</v>
      </c>
      <c r="C2426" s="76" t="s">
        <v>1333</v>
      </c>
      <c r="D2426" s="76"/>
      <c r="E2426" s="76" t="s">
        <v>2683</v>
      </c>
      <c r="F2426" s="76">
        <v>9131559831</v>
      </c>
      <c r="G2426" s="76">
        <v>22.27731</v>
      </c>
      <c r="H2426" s="76">
        <v>81.984404999999995</v>
      </c>
      <c r="I2426" s="79">
        <v>123998723</v>
      </c>
      <c r="J2426" s="76"/>
      <c r="K2426" s="76" t="s">
        <v>1023</v>
      </c>
    </row>
    <row r="2427" spans="1:11" x14ac:dyDescent="0.25">
      <c r="A2427" s="76" t="s">
        <v>1021</v>
      </c>
      <c r="B2427" s="76" t="s">
        <v>705</v>
      </c>
      <c r="C2427" s="76" t="s">
        <v>1580</v>
      </c>
      <c r="D2427" s="76"/>
      <c r="E2427" s="76" t="s">
        <v>2705</v>
      </c>
      <c r="F2427" s="76">
        <v>9179996155</v>
      </c>
      <c r="G2427" s="76"/>
      <c r="H2427" s="76"/>
      <c r="I2427" s="79">
        <v>117225447</v>
      </c>
      <c r="J2427" s="76"/>
      <c r="K2427" s="76" t="s">
        <v>1023</v>
      </c>
    </row>
    <row r="2428" spans="1:11" x14ac:dyDescent="0.25">
      <c r="A2428" s="76" t="s">
        <v>1021</v>
      </c>
      <c r="B2428" s="76" t="s">
        <v>705</v>
      </c>
      <c r="C2428" s="76" t="s">
        <v>705</v>
      </c>
      <c r="D2428" s="76"/>
      <c r="E2428" s="76" t="s">
        <v>2708</v>
      </c>
      <c r="F2428" s="76">
        <v>9340772713</v>
      </c>
      <c r="G2428" s="76">
        <v>22.973422899999999</v>
      </c>
      <c r="H2428" s="76">
        <v>78.656894199999996</v>
      </c>
      <c r="I2428" s="79">
        <v>120064688</v>
      </c>
      <c r="J2428" s="76"/>
      <c r="K2428" s="76" t="s">
        <v>1023</v>
      </c>
    </row>
    <row r="2429" spans="1:11" x14ac:dyDescent="0.25">
      <c r="A2429" s="76" t="s">
        <v>1021</v>
      </c>
      <c r="B2429" s="76" t="s">
        <v>705</v>
      </c>
      <c r="C2429" s="76" t="s">
        <v>1106</v>
      </c>
      <c r="D2429" s="76"/>
      <c r="E2429" s="76" t="s">
        <v>2716</v>
      </c>
      <c r="F2429" s="76">
        <v>9754864142</v>
      </c>
      <c r="G2429" s="76">
        <v>21.989954399999998</v>
      </c>
      <c r="H2429" s="76">
        <v>82.269079099999999</v>
      </c>
      <c r="I2429" s="79">
        <v>129928237</v>
      </c>
      <c r="J2429" s="76"/>
      <c r="K2429" s="76" t="s">
        <v>1023</v>
      </c>
    </row>
    <row r="2430" spans="1:11" x14ac:dyDescent="0.25">
      <c r="A2430" s="76" t="s">
        <v>1021</v>
      </c>
      <c r="B2430" s="76" t="s">
        <v>705</v>
      </c>
      <c r="C2430" s="76"/>
      <c r="D2430" s="76"/>
      <c r="E2430" s="76" t="s">
        <v>2722</v>
      </c>
      <c r="F2430" s="76">
        <v>6267860763</v>
      </c>
      <c r="G2430" s="76">
        <v>22.261794399999999</v>
      </c>
      <c r="H2430" s="76">
        <v>82.109300399999995</v>
      </c>
      <c r="I2430" s="79">
        <v>112915576</v>
      </c>
      <c r="J2430" s="76"/>
      <c r="K2430" s="76" t="s">
        <v>1023</v>
      </c>
    </row>
    <row r="2431" spans="1:11" x14ac:dyDescent="0.25">
      <c r="A2431" s="76" t="s">
        <v>1021</v>
      </c>
      <c r="B2431" s="76" t="s">
        <v>705</v>
      </c>
      <c r="C2431" s="76" t="s">
        <v>1013</v>
      </c>
      <c r="D2431" s="76"/>
      <c r="E2431" s="76" t="s">
        <v>2747</v>
      </c>
      <c r="F2431" s="76">
        <v>9754531540</v>
      </c>
      <c r="G2431" s="76">
        <v>22.703093800000001</v>
      </c>
      <c r="H2431" s="76">
        <v>82.145694500000005</v>
      </c>
      <c r="I2431" s="79">
        <v>130499025</v>
      </c>
      <c r="J2431" s="76"/>
      <c r="K2431" s="76" t="s">
        <v>1023</v>
      </c>
    </row>
    <row r="2432" spans="1:11" x14ac:dyDescent="0.25">
      <c r="A2432" s="76" t="s">
        <v>1021</v>
      </c>
      <c r="B2432" s="76" t="s">
        <v>705</v>
      </c>
      <c r="C2432" s="76"/>
      <c r="D2432" s="76"/>
      <c r="E2432" s="76" t="s">
        <v>2752</v>
      </c>
      <c r="F2432" s="76">
        <v>9669678594</v>
      </c>
      <c r="G2432" s="76">
        <v>22.251182</v>
      </c>
      <c r="H2432" s="76">
        <v>81.960811699999994</v>
      </c>
      <c r="I2432" s="79">
        <v>112079393</v>
      </c>
      <c r="J2432" s="76"/>
      <c r="K2432" s="76" t="s">
        <v>1023</v>
      </c>
    </row>
    <row r="2433" spans="1:11" x14ac:dyDescent="0.25">
      <c r="A2433" s="76" t="s">
        <v>1021</v>
      </c>
      <c r="B2433" s="76" t="s">
        <v>705</v>
      </c>
      <c r="C2433" s="76" t="s">
        <v>1333</v>
      </c>
      <c r="D2433" s="76"/>
      <c r="E2433" s="76" t="s">
        <v>2770</v>
      </c>
      <c r="F2433" s="76">
        <v>7724815605</v>
      </c>
      <c r="G2433" s="76">
        <v>22.427433400000002</v>
      </c>
      <c r="H2433" s="76">
        <v>82.033886100000004</v>
      </c>
      <c r="I2433" s="79">
        <v>124804764</v>
      </c>
      <c r="J2433" s="76"/>
      <c r="K2433" s="76" t="s">
        <v>1023</v>
      </c>
    </row>
    <row r="2434" spans="1:11" x14ac:dyDescent="0.25">
      <c r="A2434" s="76" t="s">
        <v>1021</v>
      </c>
      <c r="B2434" s="76" t="s">
        <v>705</v>
      </c>
      <c r="C2434" s="76" t="s">
        <v>1013</v>
      </c>
      <c r="D2434" s="76"/>
      <c r="E2434" s="76" t="s">
        <v>2778</v>
      </c>
      <c r="F2434" s="76">
        <v>9644890382</v>
      </c>
      <c r="G2434" s="76">
        <v>22.7319295</v>
      </c>
      <c r="H2434" s="76">
        <v>82.025898400000003</v>
      </c>
      <c r="I2434" s="79">
        <v>128303914</v>
      </c>
      <c r="J2434" s="76"/>
      <c r="K2434" s="76" t="s">
        <v>1023</v>
      </c>
    </row>
    <row r="2435" spans="1:11" x14ac:dyDescent="0.25">
      <c r="A2435" s="76" t="s">
        <v>1021</v>
      </c>
      <c r="B2435" s="76" t="s">
        <v>705</v>
      </c>
      <c r="C2435" s="76" t="s">
        <v>705</v>
      </c>
      <c r="D2435" s="76"/>
      <c r="E2435" s="76" t="s">
        <v>2797</v>
      </c>
      <c r="F2435" s="76">
        <v>7999358008</v>
      </c>
      <c r="G2435" s="76">
        <v>22.973422899999999</v>
      </c>
      <c r="H2435" s="76">
        <v>78.656894199999996</v>
      </c>
      <c r="I2435" s="79">
        <v>119803810</v>
      </c>
      <c r="J2435" s="76"/>
      <c r="K2435" s="76" t="s">
        <v>1023</v>
      </c>
    </row>
    <row r="2436" spans="1:11" x14ac:dyDescent="0.25">
      <c r="A2436" s="76" t="s">
        <v>1021</v>
      </c>
      <c r="B2436" s="76" t="s">
        <v>705</v>
      </c>
      <c r="C2436" s="76" t="s">
        <v>1104</v>
      </c>
      <c r="D2436" s="76"/>
      <c r="E2436" s="76" t="s">
        <v>2797</v>
      </c>
      <c r="F2436" s="76">
        <v>7898782144</v>
      </c>
      <c r="G2436" s="76">
        <v>22.932056800000002</v>
      </c>
      <c r="H2436" s="76">
        <v>81.990836200000004</v>
      </c>
      <c r="I2436" s="79">
        <v>122145986</v>
      </c>
      <c r="J2436" s="76"/>
      <c r="K2436" s="76" t="s">
        <v>1023</v>
      </c>
    </row>
    <row r="2437" spans="1:11" x14ac:dyDescent="0.25">
      <c r="A2437" s="76" t="s">
        <v>1021</v>
      </c>
      <c r="B2437" s="76" t="s">
        <v>705</v>
      </c>
      <c r="C2437" s="76" t="s">
        <v>1333</v>
      </c>
      <c r="D2437" s="76"/>
      <c r="E2437" s="76" t="s">
        <v>2838</v>
      </c>
      <c r="F2437" s="76">
        <v>6267820810</v>
      </c>
      <c r="G2437" s="76">
        <v>22.408672800000002</v>
      </c>
      <c r="H2437" s="76">
        <v>82.062248400000001</v>
      </c>
      <c r="I2437" s="79">
        <v>126229713</v>
      </c>
      <c r="J2437" s="76"/>
      <c r="K2437" s="76" t="s">
        <v>1023</v>
      </c>
    </row>
    <row r="2438" spans="1:11" x14ac:dyDescent="0.25">
      <c r="A2438" s="76" t="s">
        <v>1021</v>
      </c>
      <c r="B2438" s="76" t="s">
        <v>1318</v>
      </c>
      <c r="C2438" s="76"/>
      <c r="D2438" s="76"/>
      <c r="E2438" s="76" t="s">
        <v>2849</v>
      </c>
      <c r="F2438" s="76">
        <v>9111908789</v>
      </c>
      <c r="G2438" s="76"/>
      <c r="H2438" s="76"/>
      <c r="I2438" s="79">
        <v>100275403</v>
      </c>
      <c r="J2438" s="76"/>
      <c r="K2438" s="76" t="s">
        <v>1023</v>
      </c>
    </row>
    <row r="2439" spans="1:11" x14ac:dyDescent="0.25">
      <c r="A2439" s="76" t="s">
        <v>1021</v>
      </c>
      <c r="B2439" s="76" t="s">
        <v>705</v>
      </c>
      <c r="C2439" s="76" t="s">
        <v>1333</v>
      </c>
      <c r="D2439" s="76"/>
      <c r="E2439" s="76" t="s">
        <v>2863</v>
      </c>
      <c r="F2439" s="76">
        <v>8435571344</v>
      </c>
      <c r="G2439" s="76">
        <v>22.457884499999999</v>
      </c>
      <c r="H2439" s="76">
        <v>82.004095800000002</v>
      </c>
      <c r="I2439" s="79">
        <v>117134684</v>
      </c>
      <c r="J2439" s="76"/>
      <c r="K2439" s="76" t="s">
        <v>1023</v>
      </c>
    </row>
    <row r="2440" spans="1:11" x14ac:dyDescent="0.25">
      <c r="A2440" s="76" t="s">
        <v>1021</v>
      </c>
      <c r="B2440" s="76" t="s">
        <v>705</v>
      </c>
      <c r="C2440" s="76" t="s">
        <v>705</v>
      </c>
      <c r="D2440" s="76"/>
      <c r="E2440" s="76" t="s">
        <v>2878</v>
      </c>
      <c r="F2440" s="76">
        <v>7999353012</v>
      </c>
      <c r="G2440" s="76">
        <v>22.075112900000001</v>
      </c>
      <c r="H2440" s="76">
        <v>82.158462099999994</v>
      </c>
      <c r="I2440" s="79">
        <v>126963580</v>
      </c>
      <c r="J2440" s="76"/>
      <c r="K2440" s="76" t="s">
        <v>1023</v>
      </c>
    </row>
    <row r="2441" spans="1:11" x14ac:dyDescent="0.25">
      <c r="A2441" s="76" t="s">
        <v>1021</v>
      </c>
      <c r="B2441" s="76" t="s">
        <v>705</v>
      </c>
      <c r="C2441" s="76" t="s">
        <v>1106</v>
      </c>
      <c r="D2441" s="76"/>
      <c r="E2441" s="76" t="s">
        <v>2882</v>
      </c>
      <c r="F2441" s="76">
        <v>7024029212</v>
      </c>
      <c r="G2441" s="76">
        <v>21.9229138</v>
      </c>
      <c r="H2441" s="76">
        <v>82.262851999999995</v>
      </c>
      <c r="I2441" s="79">
        <v>128642622</v>
      </c>
      <c r="J2441" s="76"/>
      <c r="K2441" s="76" t="s">
        <v>1023</v>
      </c>
    </row>
    <row r="2442" spans="1:11" x14ac:dyDescent="0.25">
      <c r="A2442" s="76" t="s">
        <v>1021</v>
      </c>
      <c r="B2442" s="76" t="s">
        <v>705</v>
      </c>
      <c r="C2442" s="76"/>
      <c r="D2442" s="76"/>
      <c r="E2442" s="76" t="s">
        <v>2888</v>
      </c>
      <c r="F2442" s="76">
        <v>9630063282</v>
      </c>
      <c r="G2442" s="76">
        <v>22.376534100000001</v>
      </c>
      <c r="H2442" s="76">
        <v>82.113386300000002</v>
      </c>
      <c r="I2442" s="79">
        <v>110679685</v>
      </c>
      <c r="J2442" s="76"/>
      <c r="K2442" s="76" t="s">
        <v>1023</v>
      </c>
    </row>
    <row r="2443" spans="1:11" x14ac:dyDescent="0.25">
      <c r="A2443" s="76" t="s">
        <v>1021</v>
      </c>
      <c r="B2443" s="76" t="s">
        <v>705</v>
      </c>
      <c r="C2443" s="76" t="s">
        <v>1013</v>
      </c>
      <c r="D2443" s="76"/>
      <c r="E2443" s="76" t="s">
        <v>2900</v>
      </c>
      <c r="F2443" s="76">
        <v>9407765556</v>
      </c>
      <c r="G2443" s="76"/>
      <c r="H2443" s="76"/>
      <c r="I2443" s="79">
        <v>117480294</v>
      </c>
      <c r="J2443" s="76"/>
      <c r="K2443" s="76" t="s">
        <v>1023</v>
      </c>
    </row>
    <row r="2444" spans="1:11" x14ac:dyDescent="0.25">
      <c r="A2444" s="76" t="s">
        <v>1021</v>
      </c>
      <c r="B2444" s="76" t="s">
        <v>705</v>
      </c>
      <c r="C2444" s="76" t="s">
        <v>1106</v>
      </c>
      <c r="D2444" s="76"/>
      <c r="E2444" s="76" t="s">
        <v>2902</v>
      </c>
      <c r="F2444" s="76">
        <v>6265830405</v>
      </c>
      <c r="G2444" s="76">
        <v>22.149725100000001</v>
      </c>
      <c r="H2444" s="76">
        <v>82.398574300000007</v>
      </c>
      <c r="I2444" s="79">
        <v>119505373</v>
      </c>
      <c r="J2444" s="76"/>
      <c r="K2444" s="76" t="s">
        <v>1023</v>
      </c>
    </row>
    <row r="2445" spans="1:11" x14ac:dyDescent="0.25">
      <c r="A2445" s="76" t="s">
        <v>1021</v>
      </c>
      <c r="B2445" s="76" t="s">
        <v>1318</v>
      </c>
      <c r="C2445" s="76"/>
      <c r="D2445" s="76"/>
      <c r="E2445" s="76" t="s">
        <v>2915</v>
      </c>
      <c r="F2445" s="76">
        <v>8965842012</v>
      </c>
      <c r="G2445" s="76"/>
      <c r="H2445" s="76"/>
      <c r="I2445" s="79">
        <v>100274964</v>
      </c>
      <c r="J2445" s="76"/>
      <c r="K2445" s="76" t="s">
        <v>1023</v>
      </c>
    </row>
    <row r="2446" spans="1:11" x14ac:dyDescent="0.25">
      <c r="A2446" s="76" t="s">
        <v>1021</v>
      </c>
      <c r="B2446" s="76" t="s">
        <v>705</v>
      </c>
      <c r="C2446" s="76" t="s">
        <v>1580</v>
      </c>
      <c r="D2446" s="76"/>
      <c r="E2446" s="76" t="s">
        <v>2927</v>
      </c>
      <c r="F2446" s="76">
        <v>8120705747</v>
      </c>
      <c r="G2446" s="76"/>
      <c r="H2446" s="76"/>
      <c r="I2446" s="79">
        <v>117014743</v>
      </c>
      <c r="J2446" s="76"/>
      <c r="K2446" s="76" t="s">
        <v>1023</v>
      </c>
    </row>
    <row r="2447" spans="1:11" x14ac:dyDescent="0.25">
      <c r="A2447" s="76" t="s">
        <v>1021</v>
      </c>
      <c r="B2447" s="76" t="s">
        <v>705</v>
      </c>
      <c r="C2447" s="76"/>
      <c r="D2447" s="76"/>
      <c r="E2447" s="76" t="s">
        <v>2962</v>
      </c>
      <c r="F2447" s="76">
        <v>6264614878</v>
      </c>
      <c r="G2447" s="76">
        <v>22.258530199999999</v>
      </c>
      <c r="H2447" s="76">
        <v>81.886618299999995</v>
      </c>
      <c r="I2447" s="79">
        <v>113359007</v>
      </c>
      <c r="J2447" s="76"/>
      <c r="K2447" s="76" t="s">
        <v>1023</v>
      </c>
    </row>
    <row r="2448" spans="1:11" x14ac:dyDescent="0.25">
      <c r="A2448" s="76" t="s">
        <v>1021</v>
      </c>
      <c r="B2448" s="76" t="s">
        <v>705</v>
      </c>
      <c r="C2448" s="76"/>
      <c r="D2448" s="76"/>
      <c r="E2448" s="76" t="s">
        <v>2967</v>
      </c>
      <c r="F2448" s="76">
        <v>9755257351</v>
      </c>
      <c r="G2448" s="76"/>
      <c r="H2448" s="76"/>
      <c r="I2448" s="79">
        <v>114658700</v>
      </c>
      <c r="J2448" s="76"/>
      <c r="K2448" s="76" t="s">
        <v>1023</v>
      </c>
    </row>
    <row r="2449" spans="1:11" x14ac:dyDescent="0.25">
      <c r="A2449" s="76" t="s">
        <v>1021</v>
      </c>
      <c r="B2449" s="76" t="s">
        <v>705</v>
      </c>
      <c r="C2449" s="76" t="s">
        <v>1104</v>
      </c>
      <c r="D2449" s="76"/>
      <c r="E2449" s="76" t="s">
        <v>2978</v>
      </c>
      <c r="F2449" s="76">
        <v>8120771111</v>
      </c>
      <c r="G2449" s="76">
        <v>22.973422899999999</v>
      </c>
      <c r="H2449" s="76">
        <v>78.656894199999996</v>
      </c>
      <c r="I2449" s="79">
        <v>117136215</v>
      </c>
      <c r="J2449" s="76"/>
      <c r="K2449" s="76" t="s">
        <v>1023</v>
      </c>
    </row>
    <row r="2450" spans="1:11" x14ac:dyDescent="0.25">
      <c r="A2450" s="76" t="s">
        <v>1021</v>
      </c>
      <c r="B2450" s="76" t="s">
        <v>705</v>
      </c>
      <c r="C2450" s="76" t="s">
        <v>1106</v>
      </c>
      <c r="D2450" s="76"/>
      <c r="E2450" s="76" t="s">
        <v>2987</v>
      </c>
      <c r="F2450" s="76">
        <v>8982773503</v>
      </c>
      <c r="G2450" s="76">
        <v>22.144005400000001</v>
      </c>
      <c r="H2450" s="76">
        <v>82.284636300000003</v>
      </c>
      <c r="I2450" s="79">
        <v>125915048</v>
      </c>
      <c r="J2450" s="76"/>
      <c r="K2450" s="76" t="s">
        <v>1023</v>
      </c>
    </row>
    <row r="2451" spans="1:11" x14ac:dyDescent="0.25">
      <c r="A2451" s="76" t="s">
        <v>1021</v>
      </c>
      <c r="B2451" s="76" t="s">
        <v>705</v>
      </c>
      <c r="C2451" s="76" t="s">
        <v>1104</v>
      </c>
      <c r="D2451" s="76"/>
      <c r="E2451" s="76" t="s">
        <v>2997</v>
      </c>
      <c r="F2451" s="76">
        <v>6260942437</v>
      </c>
      <c r="G2451" s="76">
        <v>23.012908599999999</v>
      </c>
      <c r="H2451" s="76">
        <v>82.053494900000004</v>
      </c>
      <c r="I2451" s="79">
        <v>129630829</v>
      </c>
      <c r="J2451" s="76"/>
      <c r="K2451" s="76" t="s">
        <v>1023</v>
      </c>
    </row>
    <row r="2452" spans="1:11" x14ac:dyDescent="0.25">
      <c r="A2452" s="76" t="s">
        <v>1021</v>
      </c>
      <c r="B2452" s="76" t="s">
        <v>1318</v>
      </c>
      <c r="C2452" s="76"/>
      <c r="D2452" s="76"/>
      <c r="E2452" s="76" t="s">
        <v>3002</v>
      </c>
      <c r="F2452" s="76">
        <v>7509563217</v>
      </c>
      <c r="G2452" s="76"/>
      <c r="H2452" s="76"/>
      <c r="I2452" s="79">
        <v>100275316</v>
      </c>
      <c r="J2452" s="76"/>
      <c r="K2452" s="76" t="s">
        <v>1023</v>
      </c>
    </row>
    <row r="2453" spans="1:11" x14ac:dyDescent="0.25">
      <c r="A2453" s="76" t="s">
        <v>1021</v>
      </c>
      <c r="B2453" s="76" t="s">
        <v>705</v>
      </c>
      <c r="C2453" s="76"/>
      <c r="D2453" s="76"/>
      <c r="E2453" s="76" t="s">
        <v>3009</v>
      </c>
      <c r="F2453" s="76">
        <v>9993323584</v>
      </c>
      <c r="G2453" s="76">
        <v>22.532585300000001</v>
      </c>
      <c r="H2453" s="76">
        <v>81.962981299999996</v>
      </c>
      <c r="I2453" s="79">
        <v>113080624</v>
      </c>
      <c r="J2453" s="76"/>
      <c r="K2453" s="76" t="s">
        <v>1023</v>
      </c>
    </row>
    <row r="2454" spans="1:11" x14ac:dyDescent="0.25">
      <c r="A2454" s="76" t="s">
        <v>1021</v>
      </c>
      <c r="B2454" s="76" t="s">
        <v>705</v>
      </c>
      <c r="C2454" s="76" t="s">
        <v>1104</v>
      </c>
      <c r="D2454" s="76"/>
      <c r="E2454" s="76" t="s">
        <v>3024</v>
      </c>
      <c r="F2454" s="76">
        <v>9584345475</v>
      </c>
      <c r="G2454" s="76">
        <v>22.8453388</v>
      </c>
      <c r="H2454" s="76">
        <v>82.001369999999994</v>
      </c>
      <c r="I2454" s="79">
        <v>120082638</v>
      </c>
      <c r="J2454" s="76"/>
      <c r="K2454" s="76" t="s">
        <v>1023</v>
      </c>
    </row>
    <row r="2455" spans="1:11" x14ac:dyDescent="0.25">
      <c r="A2455" s="76" t="s">
        <v>1021</v>
      </c>
      <c r="B2455" s="76" t="s">
        <v>705</v>
      </c>
      <c r="C2455" s="76"/>
      <c r="D2455" s="76"/>
      <c r="E2455" s="76" t="s">
        <v>3044</v>
      </c>
      <c r="F2455" s="76">
        <v>9669091998</v>
      </c>
      <c r="G2455" s="76">
        <v>22.242357699999999</v>
      </c>
      <c r="H2455" s="76">
        <v>81.884398200000007</v>
      </c>
      <c r="I2455" s="79">
        <v>113405731</v>
      </c>
      <c r="J2455" s="76"/>
      <c r="K2455" s="76" t="s">
        <v>1023</v>
      </c>
    </row>
    <row r="2456" spans="1:11" x14ac:dyDescent="0.25">
      <c r="A2456" s="76" t="s">
        <v>1021</v>
      </c>
      <c r="B2456" s="76" t="s">
        <v>705</v>
      </c>
      <c r="C2456" s="76" t="s">
        <v>1054</v>
      </c>
      <c r="D2456" s="76"/>
      <c r="E2456" s="76" t="s">
        <v>3062</v>
      </c>
      <c r="F2456" s="76">
        <v>7828025430</v>
      </c>
      <c r="G2456" s="76">
        <v>22.7553038</v>
      </c>
      <c r="H2456" s="76">
        <v>81.922728399999997</v>
      </c>
      <c r="I2456" s="79">
        <v>127303630</v>
      </c>
      <c r="J2456" s="76"/>
      <c r="K2456" s="76" t="s">
        <v>1023</v>
      </c>
    </row>
    <row r="2457" spans="1:11" x14ac:dyDescent="0.25">
      <c r="A2457" s="76" t="s">
        <v>1021</v>
      </c>
      <c r="B2457" s="76" t="s">
        <v>705</v>
      </c>
      <c r="C2457" s="76" t="s">
        <v>1580</v>
      </c>
      <c r="D2457" s="76"/>
      <c r="E2457" s="76" t="s">
        <v>3090</v>
      </c>
      <c r="F2457" s="76">
        <v>8349733816</v>
      </c>
      <c r="G2457" s="76">
        <v>21.920800799999999</v>
      </c>
      <c r="H2457" s="76">
        <v>82.054143999999994</v>
      </c>
      <c r="I2457" s="79">
        <v>126493886</v>
      </c>
      <c r="J2457" s="76"/>
      <c r="K2457" s="76" t="s">
        <v>1023</v>
      </c>
    </row>
    <row r="2458" spans="1:11" x14ac:dyDescent="0.25">
      <c r="A2458" s="76" t="s">
        <v>1021</v>
      </c>
      <c r="B2458" s="76" t="s">
        <v>705</v>
      </c>
      <c r="C2458" s="76"/>
      <c r="D2458" s="76"/>
      <c r="E2458" s="76" t="s">
        <v>3097</v>
      </c>
      <c r="F2458" s="76">
        <v>9011454209</v>
      </c>
      <c r="G2458" s="76"/>
      <c r="H2458" s="76"/>
      <c r="I2458" s="79">
        <v>109654313</v>
      </c>
      <c r="J2458" s="76"/>
      <c r="K2458" s="76" t="s">
        <v>1023</v>
      </c>
    </row>
    <row r="2459" spans="1:11" x14ac:dyDescent="0.25">
      <c r="A2459" s="76" t="s">
        <v>1021</v>
      </c>
      <c r="B2459" s="76" t="s">
        <v>705</v>
      </c>
      <c r="C2459" s="76" t="s">
        <v>705</v>
      </c>
      <c r="D2459" s="76"/>
      <c r="E2459" s="76" t="s">
        <v>3116</v>
      </c>
      <c r="F2459" s="76">
        <v>9993449306</v>
      </c>
      <c r="G2459" s="76">
        <v>22.0880209</v>
      </c>
      <c r="H2459" s="76">
        <v>82.125163200000003</v>
      </c>
      <c r="I2459" s="79">
        <v>120547004</v>
      </c>
      <c r="J2459" s="76"/>
      <c r="K2459" s="76" t="s">
        <v>1023</v>
      </c>
    </row>
    <row r="2460" spans="1:11" x14ac:dyDescent="0.25">
      <c r="A2460" s="76" t="s">
        <v>1021</v>
      </c>
      <c r="B2460" s="76" t="s">
        <v>705</v>
      </c>
      <c r="C2460" s="76" t="s">
        <v>1104</v>
      </c>
      <c r="D2460" s="76"/>
      <c r="E2460" s="76" t="s">
        <v>3118</v>
      </c>
      <c r="F2460" s="76">
        <v>9098469684</v>
      </c>
      <c r="G2460" s="76">
        <v>22.982556800000001</v>
      </c>
      <c r="H2460" s="76">
        <v>81.983758899999998</v>
      </c>
      <c r="I2460" s="79">
        <v>121222991</v>
      </c>
      <c r="J2460" s="76"/>
      <c r="K2460" s="76" t="s">
        <v>1023</v>
      </c>
    </row>
    <row r="2461" spans="1:11" x14ac:dyDescent="0.25">
      <c r="A2461" s="76" t="s">
        <v>1021</v>
      </c>
      <c r="B2461" s="76" t="s">
        <v>705</v>
      </c>
      <c r="C2461" s="76" t="s">
        <v>1104</v>
      </c>
      <c r="D2461" s="76"/>
      <c r="E2461" s="76" t="s">
        <v>3128</v>
      </c>
      <c r="F2461" s="76">
        <v>7898357705</v>
      </c>
      <c r="G2461" s="76">
        <v>23.0136173</v>
      </c>
      <c r="H2461" s="76">
        <v>82.053655500000005</v>
      </c>
      <c r="I2461" s="79">
        <v>129632749</v>
      </c>
      <c r="J2461" s="76"/>
      <c r="K2461" s="76" t="s">
        <v>1023</v>
      </c>
    </row>
    <row r="2462" spans="1:11" x14ac:dyDescent="0.25">
      <c r="A2462" s="76" t="s">
        <v>1021</v>
      </c>
      <c r="B2462" s="76" t="s">
        <v>705</v>
      </c>
      <c r="C2462" s="76"/>
      <c r="D2462" s="76"/>
      <c r="E2462" s="76" t="s">
        <v>3135</v>
      </c>
      <c r="F2462" s="76">
        <v>9340819029</v>
      </c>
      <c r="G2462" s="76">
        <v>22.0773133</v>
      </c>
      <c r="H2462" s="76">
        <v>81.908290699999995</v>
      </c>
      <c r="I2462" s="79">
        <v>113179987</v>
      </c>
      <c r="J2462" s="76"/>
      <c r="K2462" s="76" t="s">
        <v>1023</v>
      </c>
    </row>
    <row r="2463" spans="1:11" x14ac:dyDescent="0.25">
      <c r="A2463" s="76" t="s">
        <v>1021</v>
      </c>
      <c r="B2463" s="76" t="s">
        <v>705</v>
      </c>
      <c r="C2463" s="76"/>
      <c r="D2463" s="76"/>
      <c r="E2463" s="76" t="s">
        <v>3137</v>
      </c>
      <c r="F2463" s="76">
        <v>9770925029</v>
      </c>
      <c r="G2463" s="76">
        <v>22.7098768</v>
      </c>
      <c r="H2463" s="76">
        <v>82.110661300000004</v>
      </c>
      <c r="I2463" s="79">
        <v>114610035</v>
      </c>
      <c r="J2463" s="76"/>
      <c r="K2463" s="76" t="s">
        <v>1023</v>
      </c>
    </row>
    <row r="2464" spans="1:11" x14ac:dyDescent="0.25">
      <c r="A2464" s="76" t="s">
        <v>1021</v>
      </c>
      <c r="B2464" s="76" t="s">
        <v>705</v>
      </c>
      <c r="C2464" s="76"/>
      <c r="D2464" s="76"/>
      <c r="E2464" s="76" t="s">
        <v>3140</v>
      </c>
      <c r="F2464" s="76">
        <v>9977141352</v>
      </c>
      <c r="G2464" s="76"/>
      <c r="H2464" s="76"/>
      <c r="I2464" s="79">
        <v>115610841</v>
      </c>
      <c r="J2464" s="76"/>
      <c r="K2464" s="76" t="s">
        <v>1023</v>
      </c>
    </row>
    <row r="2465" spans="1:11" x14ac:dyDescent="0.25">
      <c r="A2465" s="76" t="s">
        <v>1021</v>
      </c>
      <c r="B2465" s="76" t="s">
        <v>705</v>
      </c>
      <c r="C2465" s="76"/>
      <c r="D2465" s="76"/>
      <c r="E2465" s="76" t="s">
        <v>3140</v>
      </c>
      <c r="F2465" s="76">
        <v>9977141352</v>
      </c>
      <c r="G2465" s="76"/>
      <c r="H2465" s="76"/>
      <c r="I2465" s="79">
        <v>115614131076</v>
      </c>
      <c r="J2465" s="76"/>
      <c r="K2465" s="76" t="s">
        <v>1023</v>
      </c>
    </row>
    <row r="2466" spans="1:11" x14ac:dyDescent="0.25">
      <c r="A2466" s="76" t="s">
        <v>1021</v>
      </c>
      <c r="B2466" s="76" t="s">
        <v>705</v>
      </c>
      <c r="C2466" s="76" t="s">
        <v>1345</v>
      </c>
      <c r="D2466" s="76"/>
      <c r="E2466" s="76" t="s">
        <v>3145</v>
      </c>
      <c r="F2466" s="76">
        <v>9893213708</v>
      </c>
      <c r="G2466" s="76">
        <v>22.130750500000001</v>
      </c>
      <c r="H2466" s="76">
        <v>81.863878299999996</v>
      </c>
      <c r="I2466" s="79">
        <v>121308422</v>
      </c>
      <c r="J2466" s="76"/>
      <c r="K2466" s="76" t="s">
        <v>1023</v>
      </c>
    </row>
    <row r="2467" spans="1:11" x14ac:dyDescent="0.25">
      <c r="A2467" s="76" t="s">
        <v>1021</v>
      </c>
      <c r="B2467" s="76" t="s">
        <v>705</v>
      </c>
      <c r="C2467" s="76" t="s">
        <v>1580</v>
      </c>
      <c r="D2467" s="76"/>
      <c r="E2467" s="76" t="s">
        <v>3158</v>
      </c>
      <c r="F2467" s="76">
        <v>9907315782</v>
      </c>
      <c r="G2467" s="76">
        <v>21.894440899999999</v>
      </c>
      <c r="H2467" s="76">
        <v>82.063300999999996</v>
      </c>
      <c r="I2467" s="79">
        <v>127716134</v>
      </c>
      <c r="J2467" s="76"/>
      <c r="K2467" s="76" t="s">
        <v>1023</v>
      </c>
    </row>
    <row r="2468" spans="1:11" x14ac:dyDescent="0.25">
      <c r="A2468" s="76" t="s">
        <v>1021</v>
      </c>
      <c r="B2468" s="76" t="s">
        <v>705</v>
      </c>
      <c r="C2468" s="76" t="s">
        <v>1013</v>
      </c>
      <c r="D2468" s="76"/>
      <c r="E2468" s="76" t="s">
        <v>3160</v>
      </c>
      <c r="F2468" s="76">
        <v>8817704245</v>
      </c>
      <c r="G2468" s="76">
        <v>22.717817499999999</v>
      </c>
      <c r="H2468" s="76">
        <v>82.134873900000002</v>
      </c>
      <c r="I2468" s="79">
        <v>128960989</v>
      </c>
      <c r="J2468" s="76"/>
      <c r="K2468" s="76" t="s">
        <v>1023</v>
      </c>
    </row>
    <row r="2469" spans="1:11" x14ac:dyDescent="0.25">
      <c r="A2469" s="76" t="s">
        <v>1021</v>
      </c>
      <c r="B2469" s="76" t="s">
        <v>705</v>
      </c>
      <c r="C2469" s="76" t="s">
        <v>1333</v>
      </c>
      <c r="D2469" s="76"/>
      <c r="E2469" s="76" t="s">
        <v>3182</v>
      </c>
      <c r="F2469" s="76">
        <v>8839862805</v>
      </c>
      <c r="G2469" s="76">
        <v>22.276392099999999</v>
      </c>
      <c r="H2469" s="76">
        <v>82.013467399999996</v>
      </c>
      <c r="I2469" s="79">
        <v>126503476</v>
      </c>
      <c r="J2469" s="76"/>
      <c r="K2469" s="76" t="s">
        <v>1023</v>
      </c>
    </row>
    <row r="2470" spans="1:11" x14ac:dyDescent="0.25">
      <c r="A2470" s="76" t="s">
        <v>1021</v>
      </c>
      <c r="B2470" s="76" t="s">
        <v>705</v>
      </c>
      <c r="C2470" s="76" t="s">
        <v>1333</v>
      </c>
      <c r="D2470" s="76"/>
      <c r="E2470" s="76" t="s">
        <v>3200</v>
      </c>
      <c r="F2470" s="76">
        <v>8839525795</v>
      </c>
      <c r="G2470" s="76">
        <v>22.284844</v>
      </c>
      <c r="H2470" s="76">
        <v>82.028282700000005</v>
      </c>
      <c r="I2470" s="79">
        <v>119855876</v>
      </c>
      <c r="J2470" s="76"/>
      <c r="K2470" s="76" t="s">
        <v>1023</v>
      </c>
    </row>
    <row r="2471" spans="1:11" x14ac:dyDescent="0.25">
      <c r="A2471" s="76" t="s">
        <v>1021</v>
      </c>
      <c r="B2471" s="76" t="s">
        <v>705</v>
      </c>
      <c r="C2471" s="76" t="s">
        <v>1106</v>
      </c>
      <c r="D2471" s="76"/>
      <c r="E2471" s="76" t="s">
        <v>3215</v>
      </c>
      <c r="F2471" s="76">
        <v>9770384981</v>
      </c>
      <c r="G2471" s="76">
        <v>21.752870099999999</v>
      </c>
      <c r="H2471" s="76">
        <v>82.327213200000003</v>
      </c>
      <c r="I2471" s="79">
        <v>128382928</v>
      </c>
      <c r="J2471" s="76"/>
      <c r="K2471" s="76" t="s">
        <v>1023</v>
      </c>
    </row>
    <row r="2472" spans="1:11" x14ac:dyDescent="0.25">
      <c r="A2472" s="76" t="s">
        <v>1021</v>
      </c>
      <c r="B2472" s="76" t="s">
        <v>1318</v>
      </c>
      <c r="C2472" s="76"/>
      <c r="D2472" s="76"/>
      <c r="E2472" s="76" t="s">
        <v>3217</v>
      </c>
      <c r="F2472" s="76">
        <v>7580983080</v>
      </c>
      <c r="G2472" s="76"/>
      <c r="H2472" s="76"/>
      <c r="I2472" s="79">
        <v>100275318</v>
      </c>
      <c r="J2472" s="76"/>
      <c r="K2472" s="76" t="s">
        <v>1023</v>
      </c>
    </row>
    <row r="2473" spans="1:11" x14ac:dyDescent="0.25">
      <c r="A2473" s="76" t="s">
        <v>1021</v>
      </c>
      <c r="B2473" s="76" t="s">
        <v>705</v>
      </c>
      <c r="C2473" s="76"/>
      <c r="D2473" s="76"/>
      <c r="E2473" s="76" t="s">
        <v>2401</v>
      </c>
      <c r="F2473" s="76">
        <v>9926204230</v>
      </c>
      <c r="G2473" s="76">
        <v>22.180853599999999</v>
      </c>
      <c r="H2473" s="76">
        <v>82.0807164</v>
      </c>
      <c r="I2473" s="79">
        <v>114146589</v>
      </c>
      <c r="J2473" s="76"/>
      <c r="K2473" s="76" t="s">
        <v>1023</v>
      </c>
    </row>
    <row r="2474" spans="1:11" x14ac:dyDescent="0.25">
      <c r="A2474" s="76" t="s">
        <v>1021</v>
      </c>
      <c r="B2474" s="76" t="s">
        <v>705</v>
      </c>
      <c r="C2474" s="76"/>
      <c r="D2474" s="76"/>
      <c r="E2474" s="76" t="s">
        <v>3248</v>
      </c>
      <c r="F2474" s="76">
        <v>9685533283</v>
      </c>
      <c r="G2474" s="76">
        <v>22.531465300000001</v>
      </c>
      <c r="H2474" s="76">
        <v>81.981265100000002</v>
      </c>
      <c r="I2474" s="79">
        <v>112099226</v>
      </c>
      <c r="J2474" s="76"/>
      <c r="K2474" s="76" t="s">
        <v>1023</v>
      </c>
    </row>
    <row r="2475" spans="1:11" x14ac:dyDescent="0.25">
      <c r="A2475" s="76" t="s">
        <v>1021</v>
      </c>
      <c r="B2475" s="76" t="s">
        <v>705</v>
      </c>
      <c r="C2475" s="76" t="s">
        <v>1580</v>
      </c>
      <c r="D2475" s="76"/>
      <c r="E2475" s="76" t="s">
        <v>3260</v>
      </c>
      <c r="F2475" s="76">
        <v>8103263587</v>
      </c>
      <c r="G2475" s="76">
        <v>21.9616027</v>
      </c>
      <c r="H2475" s="76">
        <v>82.078345900000002</v>
      </c>
      <c r="I2475" s="79">
        <v>117449027</v>
      </c>
      <c r="J2475" s="76"/>
      <c r="K2475" s="76" t="s">
        <v>1023</v>
      </c>
    </row>
    <row r="2476" spans="1:11" x14ac:dyDescent="0.25">
      <c r="A2476" s="76" t="s">
        <v>1021</v>
      </c>
      <c r="B2476" s="76" t="s">
        <v>705</v>
      </c>
      <c r="C2476" s="76" t="s">
        <v>1333</v>
      </c>
      <c r="D2476" s="76"/>
      <c r="E2476" s="76" t="s">
        <v>3275</v>
      </c>
      <c r="F2476" s="76">
        <v>7470863963</v>
      </c>
      <c r="G2476" s="76">
        <v>22.973422899999999</v>
      </c>
      <c r="H2476" s="76">
        <v>78.656894199999996</v>
      </c>
      <c r="I2476" s="79">
        <v>126445228</v>
      </c>
      <c r="J2476" s="76"/>
      <c r="K2476" s="76" t="s">
        <v>1023</v>
      </c>
    </row>
    <row r="2477" spans="1:11" x14ac:dyDescent="0.25">
      <c r="A2477" s="76" t="s">
        <v>1021</v>
      </c>
      <c r="B2477" s="76" t="s">
        <v>705</v>
      </c>
      <c r="C2477" s="76" t="s">
        <v>705</v>
      </c>
      <c r="D2477" s="76"/>
      <c r="E2477" s="76" t="s">
        <v>3276</v>
      </c>
      <c r="F2477" s="76">
        <v>6260834271</v>
      </c>
      <c r="G2477" s="76">
        <v>22.085953799999999</v>
      </c>
      <c r="H2477" s="76">
        <v>82.184668500000001</v>
      </c>
      <c r="I2477" s="79">
        <v>126927877</v>
      </c>
      <c r="J2477" s="76"/>
      <c r="K2477" s="76" t="s">
        <v>1023</v>
      </c>
    </row>
    <row r="2478" spans="1:11" x14ac:dyDescent="0.25">
      <c r="A2478" s="76" t="s">
        <v>1021</v>
      </c>
      <c r="B2478" s="76" t="s">
        <v>705</v>
      </c>
      <c r="C2478" s="76"/>
      <c r="D2478" s="76"/>
      <c r="E2478" s="76" t="s">
        <v>3288</v>
      </c>
      <c r="F2478" s="76">
        <v>8823835712</v>
      </c>
      <c r="G2478" s="76">
        <v>22.214064100000002</v>
      </c>
      <c r="H2478" s="76">
        <v>82.063696699999994</v>
      </c>
      <c r="I2478" s="79">
        <v>112694564</v>
      </c>
      <c r="J2478" s="76"/>
      <c r="K2478" s="76" t="s">
        <v>1023</v>
      </c>
    </row>
    <row r="2479" spans="1:11" x14ac:dyDescent="0.25">
      <c r="A2479" s="76" t="s">
        <v>1021</v>
      </c>
      <c r="B2479" s="76" t="s">
        <v>705</v>
      </c>
      <c r="C2479" s="76"/>
      <c r="D2479" s="76"/>
      <c r="E2479" s="76" t="s">
        <v>3290</v>
      </c>
      <c r="F2479" s="76">
        <v>9131803442</v>
      </c>
      <c r="G2479" s="76">
        <v>22.283267200000001</v>
      </c>
      <c r="H2479" s="76">
        <v>81.9887619</v>
      </c>
      <c r="I2479" s="79">
        <v>114642976</v>
      </c>
      <c r="J2479" s="76"/>
      <c r="K2479" s="76" t="s">
        <v>1023</v>
      </c>
    </row>
    <row r="2480" spans="1:11" x14ac:dyDescent="0.25">
      <c r="A2480" s="76" t="s">
        <v>1021</v>
      </c>
      <c r="B2480" s="76" t="s">
        <v>705</v>
      </c>
      <c r="C2480" s="76" t="s">
        <v>1106</v>
      </c>
      <c r="D2480" s="76"/>
      <c r="E2480" s="76" t="s">
        <v>3312</v>
      </c>
      <c r="F2480" s="76">
        <v>9131377483</v>
      </c>
      <c r="G2480" s="76">
        <v>21.894909899999998</v>
      </c>
      <c r="H2480" s="76">
        <v>82.211726799999994</v>
      </c>
      <c r="I2480" s="79">
        <v>128349771</v>
      </c>
      <c r="J2480" s="76"/>
      <c r="K2480" s="76" t="s">
        <v>1023</v>
      </c>
    </row>
    <row r="2481" spans="1:11" x14ac:dyDescent="0.25">
      <c r="A2481" s="76" t="s">
        <v>1021</v>
      </c>
      <c r="B2481" s="76" t="s">
        <v>705</v>
      </c>
      <c r="C2481" s="76" t="s">
        <v>705</v>
      </c>
      <c r="D2481" s="76"/>
      <c r="E2481" s="76" t="s">
        <v>3333</v>
      </c>
      <c r="F2481" s="76">
        <v>8101191919</v>
      </c>
      <c r="G2481" s="76">
        <v>22.144722999999999</v>
      </c>
      <c r="H2481" s="76">
        <v>82.193658499999998</v>
      </c>
      <c r="I2481" s="79">
        <v>129764249</v>
      </c>
      <c r="J2481" s="76"/>
      <c r="K2481" s="76" t="s">
        <v>1023</v>
      </c>
    </row>
    <row r="2482" spans="1:11" x14ac:dyDescent="0.25">
      <c r="A2482" s="76" t="s">
        <v>1021</v>
      </c>
      <c r="B2482" s="76" t="s">
        <v>705</v>
      </c>
      <c r="C2482" s="76"/>
      <c r="D2482" s="76"/>
      <c r="E2482" s="76" t="s">
        <v>3342</v>
      </c>
      <c r="F2482" s="76">
        <v>9098365567</v>
      </c>
      <c r="G2482" s="76">
        <v>22.1978087</v>
      </c>
      <c r="H2482" s="76">
        <v>81.866726499999999</v>
      </c>
      <c r="I2482" s="79">
        <v>114045176</v>
      </c>
      <c r="J2482" s="76"/>
      <c r="K2482" s="76" t="s">
        <v>1023</v>
      </c>
    </row>
    <row r="2483" spans="1:11" x14ac:dyDescent="0.25">
      <c r="A2483" s="76" t="s">
        <v>1021</v>
      </c>
      <c r="B2483" s="76" t="s">
        <v>705</v>
      </c>
      <c r="C2483" s="76" t="s">
        <v>1054</v>
      </c>
      <c r="D2483" s="76"/>
      <c r="E2483" s="76" t="s">
        <v>3400</v>
      </c>
      <c r="F2483" s="76">
        <v>9399283319</v>
      </c>
      <c r="G2483" s="76">
        <v>22.751423599999999</v>
      </c>
      <c r="H2483" s="76">
        <v>81.884404900000007</v>
      </c>
      <c r="I2483" s="79">
        <v>128296356</v>
      </c>
      <c r="J2483" s="76"/>
      <c r="K2483" s="76" t="s">
        <v>1023</v>
      </c>
    </row>
    <row r="2484" spans="1:11" x14ac:dyDescent="0.25">
      <c r="A2484" s="76" t="s">
        <v>1021</v>
      </c>
      <c r="B2484" s="76" t="s">
        <v>705</v>
      </c>
      <c r="C2484" s="76" t="s">
        <v>1333</v>
      </c>
      <c r="D2484" s="76"/>
      <c r="E2484" s="76" t="s">
        <v>3415</v>
      </c>
      <c r="F2484" s="76">
        <v>7974110132</v>
      </c>
      <c r="G2484" s="76">
        <v>22.392596900000001</v>
      </c>
      <c r="H2484" s="76">
        <v>82.070459299999996</v>
      </c>
      <c r="I2484" s="79">
        <v>126300838</v>
      </c>
      <c r="J2484" s="76"/>
      <c r="K2484" s="76" t="s">
        <v>1023</v>
      </c>
    </row>
    <row r="2485" spans="1:11" x14ac:dyDescent="0.25">
      <c r="A2485" s="76" t="s">
        <v>1021</v>
      </c>
      <c r="B2485" s="76" t="s">
        <v>705</v>
      </c>
      <c r="C2485" s="76"/>
      <c r="D2485" s="76"/>
      <c r="E2485" s="76" t="s">
        <v>3429</v>
      </c>
      <c r="F2485" s="76">
        <v>6263786999</v>
      </c>
      <c r="G2485" s="76">
        <v>22.543026099999999</v>
      </c>
      <c r="H2485" s="76">
        <v>81.956744999999998</v>
      </c>
      <c r="I2485" s="79">
        <v>115131877</v>
      </c>
      <c r="J2485" s="76"/>
      <c r="K2485" s="76" t="s">
        <v>1023</v>
      </c>
    </row>
    <row r="2486" spans="1:11" x14ac:dyDescent="0.25">
      <c r="A2486" s="76" t="s">
        <v>1021</v>
      </c>
      <c r="B2486" s="76" t="s">
        <v>705</v>
      </c>
      <c r="C2486" s="76" t="s">
        <v>1104</v>
      </c>
      <c r="D2486" s="76"/>
      <c r="E2486" s="76" t="s">
        <v>3439</v>
      </c>
      <c r="F2486" s="76">
        <v>9111660990</v>
      </c>
      <c r="G2486" s="76">
        <v>22.912502400000001</v>
      </c>
      <c r="H2486" s="76">
        <v>81.960998399999994</v>
      </c>
      <c r="I2486" s="79">
        <v>119952016</v>
      </c>
      <c r="J2486" s="76"/>
      <c r="K2486" s="76" t="s">
        <v>1023</v>
      </c>
    </row>
    <row r="2487" spans="1:11" x14ac:dyDescent="0.25">
      <c r="A2487" s="76" t="s">
        <v>1021</v>
      </c>
      <c r="B2487" s="76" t="s">
        <v>705</v>
      </c>
      <c r="C2487" s="76"/>
      <c r="D2487" s="76"/>
      <c r="E2487" s="76" t="s">
        <v>3457</v>
      </c>
      <c r="F2487" s="76">
        <v>9399541392</v>
      </c>
      <c r="G2487" s="76">
        <v>22.300447900000002</v>
      </c>
      <c r="H2487" s="76">
        <v>82.017649300000002</v>
      </c>
      <c r="I2487" s="79">
        <v>112154136210</v>
      </c>
      <c r="J2487" s="76"/>
      <c r="K2487" s="76" t="s">
        <v>1023</v>
      </c>
    </row>
    <row r="2488" spans="1:11" x14ac:dyDescent="0.25">
      <c r="A2488" s="76" t="s">
        <v>1021</v>
      </c>
      <c r="B2488" s="76" t="s">
        <v>705</v>
      </c>
      <c r="C2488" s="76"/>
      <c r="D2488" s="76"/>
      <c r="E2488" s="76" t="s">
        <v>3457</v>
      </c>
      <c r="F2488" s="76">
        <v>9399541392</v>
      </c>
      <c r="G2488" s="76">
        <v>22.2687414</v>
      </c>
      <c r="H2488" s="76">
        <v>82.018211699999995</v>
      </c>
      <c r="I2488" s="79">
        <v>112160658</v>
      </c>
      <c r="J2488" s="76"/>
      <c r="K2488" s="76" t="s">
        <v>1023</v>
      </c>
    </row>
    <row r="2489" spans="1:11" x14ac:dyDescent="0.25">
      <c r="A2489" s="76" t="s">
        <v>1021</v>
      </c>
      <c r="B2489" s="76" t="s">
        <v>705</v>
      </c>
      <c r="C2489" s="76" t="s">
        <v>705</v>
      </c>
      <c r="D2489" s="76"/>
      <c r="E2489" s="76" t="s">
        <v>3472</v>
      </c>
      <c r="F2489" s="76">
        <v>9893214242</v>
      </c>
      <c r="G2489" s="76">
        <v>22.106645700000001</v>
      </c>
      <c r="H2489" s="76">
        <v>82.081447400000002</v>
      </c>
      <c r="I2489" s="79">
        <v>120699560</v>
      </c>
      <c r="J2489" s="76"/>
      <c r="K2489" s="76" t="s">
        <v>1023</v>
      </c>
    </row>
    <row r="2490" spans="1:11" x14ac:dyDescent="0.25">
      <c r="A2490" s="76" t="s">
        <v>1021</v>
      </c>
      <c r="B2490" s="76" t="s">
        <v>705</v>
      </c>
      <c r="C2490" s="76" t="s">
        <v>705</v>
      </c>
      <c r="D2490" s="76"/>
      <c r="E2490" s="76" t="s">
        <v>3480</v>
      </c>
      <c r="F2490" s="76">
        <v>9685883037</v>
      </c>
      <c r="G2490" s="76">
        <v>21.766361700000001</v>
      </c>
      <c r="H2490" s="76">
        <v>81.813725599999998</v>
      </c>
      <c r="I2490" s="79">
        <v>126281828</v>
      </c>
      <c r="J2490" s="76"/>
      <c r="K2490" s="76" t="s">
        <v>1023</v>
      </c>
    </row>
    <row r="2491" spans="1:11" x14ac:dyDescent="0.25">
      <c r="A2491" s="76" t="s">
        <v>1021</v>
      </c>
      <c r="B2491" s="76" t="s">
        <v>705</v>
      </c>
      <c r="C2491" s="76" t="s">
        <v>1580</v>
      </c>
      <c r="D2491" s="76"/>
      <c r="E2491" s="76" t="s">
        <v>3483</v>
      </c>
      <c r="F2491" s="76">
        <v>7987568545</v>
      </c>
      <c r="G2491" s="76">
        <v>21.961575400000001</v>
      </c>
      <c r="H2491" s="76">
        <v>82.054298500000002</v>
      </c>
      <c r="I2491" s="79">
        <v>126703481</v>
      </c>
      <c r="J2491" s="76"/>
      <c r="K2491" s="76" t="s">
        <v>1023</v>
      </c>
    </row>
    <row r="2492" spans="1:11" x14ac:dyDescent="0.25">
      <c r="A2492" s="76" t="s">
        <v>1021</v>
      </c>
      <c r="B2492" s="76" t="s">
        <v>1318</v>
      </c>
      <c r="C2492" s="76"/>
      <c r="D2492" s="76"/>
      <c r="E2492" s="76" t="s">
        <v>3491</v>
      </c>
      <c r="F2492" s="76">
        <v>9425319346</v>
      </c>
      <c r="G2492" s="76"/>
      <c r="H2492" s="76"/>
      <c r="I2492" s="79">
        <v>111631053</v>
      </c>
      <c r="J2492" s="76"/>
      <c r="K2492" s="76" t="s">
        <v>1023</v>
      </c>
    </row>
    <row r="2493" spans="1:11" x14ac:dyDescent="0.25">
      <c r="A2493" s="76" t="s">
        <v>1021</v>
      </c>
      <c r="B2493" s="76" t="s">
        <v>705</v>
      </c>
      <c r="C2493" s="76"/>
      <c r="D2493" s="76"/>
      <c r="E2493" s="76" t="s">
        <v>3492</v>
      </c>
      <c r="F2493" s="76">
        <v>9755029250</v>
      </c>
      <c r="G2493" s="76">
        <v>22.3004721</v>
      </c>
      <c r="H2493" s="76">
        <v>82.017625800000005</v>
      </c>
      <c r="I2493" s="79">
        <v>112161342</v>
      </c>
      <c r="J2493" s="76"/>
      <c r="K2493" s="76" t="s">
        <v>1023</v>
      </c>
    </row>
    <row r="2494" spans="1:11" x14ac:dyDescent="0.25">
      <c r="A2494" s="76" t="s">
        <v>1021</v>
      </c>
      <c r="B2494" s="76" t="s">
        <v>705</v>
      </c>
      <c r="C2494" s="76"/>
      <c r="D2494" s="76"/>
      <c r="E2494" s="76" t="s">
        <v>1946</v>
      </c>
      <c r="F2494" s="76">
        <v>8349504736</v>
      </c>
      <c r="G2494" s="76"/>
      <c r="H2494" s="76"/>
      <c r="I2494" s="79">
        <v>112913110</v>
      </c>
      <c r="J2494" s="76"/>
      <c r="K2494" s="76" t="s">
        <v>1023</v>
      </c>
    </row>
    <row r="2495" spans="1:11" x14ac:dyDescent="0.25">
      <c r="A2495" s="76" t="s">
        <v>1021</v>
      </c>
      <c r="B2495" s="76" t="s">
        <v>705</v>
      </c>
      <c r="C2495" s="76" t="s">
        <v>705</v>
      </c>
      <c r="D2495" s="76"/>
      <c r="E2495" s="76" t="s">
        <v>3505</v>
      </c>
      <c r="F2495" s="76">
        <v>9827410991</v>
      </c>
      <c r="G2495" s="76"/>
      <c r="H2495" s="76"/>
      <c r="I2495" s="79">
        <v>118891237</v>
      </c>
      <c r="J2495" s="76"/>
      <c r="K2495" s="76" t="s">
        <v>1023</v>
      </c>
    </row>
    <row r="2496" spans="1:11" x14ac:dyDescent="0.25">
      <c r="A2496" s="76" t="s">
        <v>1021</v>
      </c>
      <c r="B2496" s="76" t="s">
        <v>705</v>
      </c>
      <c r="C2496" s="76" t="s">
        <v>1333</v>
      </c>
      <c r="D2496" s="76"/>
      <c r="E2496" s="76" t="s">
        <v>3514</v>
      </c>
      <c r="F2496" s="76">
        <v>7987123889</v>
      </c>
      <c r="G2496" s="76">
        <v>22.5184867</v>
      </c>
      <c r="H2496" s="76">
        <v>82.070164599999998</v>
      </c>
      <c r="I2496" s="79">
        <v>126464041</v>
      </c>
      <c r="J2496" s="76"/>
      <c r="K2496" s="76" t="s">
        <v>1023</v>
      </c>
    </row>
    <row r="2497" spans="1:11" x14ac:dyDescent="0.25">
      <c r="A2497" s="76" t="s">
        <v>1021</v>
      </c>
      <c r="B2497" s="76" t="s">
        <v>705</v>
      </c>
      <c r="C2497" s="76" t="s">
        <v>1345</v>
      </c>
      <c r="D2497" s="76"/>
      <c r="E2497" s="76" t="s">
        <v>3516</v>
      </c>
      <c r="F2497" s="76">
        <v>8839630144</v>
      </c>
      <c r="G2497" s="76">
        <v>22.068488599999998</v>
      </c>
      <c r="H2497" s="76">
        <v>81.924323900000005</v>
      </c>
      <c r="I2497" s="79">
        <v>126484643</v>
      </c>
      <c r="J2497" s="76"/>
      <c r="K2497" s="76" t="s">
        <v>1023</v>
      </c>
    </row>
    <row r="2498" spans="1:11" x14ac:dyDescent="0.25">
      <c r="A2498" s="76" t="s">
        <v>1021</v>
      </c>
      <c r="B2498" s="76" t="s">
        <v>705</v>
      </c>
      <c r="C2498" s="76"/>
      <c r="D2498" s="76"/>
      <c r="E2498" s="76" t="s">
        <v>3529</v>
      </c>
      <c r="F2498" s="76">
        <v>9165553614</v>
      </c>
      <c r="G2498" s="76">
        <v>22.098889400000001</v>
      </c>
      <c r="H2498" s="76">
        <v>82.155401299999994</v>
      </c>
      <c r="I2498" s="79">
        <v>113390269</v>
      </c>
      <c r="J2498" s="76"/>
      <c r="K2498" s="76" t="s">
        <v>1023</v>
      </c>
    </row>
    <row r="2499" spans="1:11" x14ac:dyDescent="0.25">
      <c r="A2499" s="76" t="s">
        <v>1021</v>
      </c>
      <c r="B2499" s="76" t="s">
        <v>705</v>
      </c>
      <c r="C2499" s="76" t="s">
        <v>1054</v>
      </c>
      <c r="D2499" s="76"/>
      <c r="E2499" s="76" t="s">
        <v>1181</v>
      </c>
      <c r="F2499" s="76">
        <v>7987055700</v>
      </c>
      <c r="G2499" s="76">
        <v>22.7181015</v>
      </c>
      <c r="H2499" s="76">
        <v>81.847195799999994</v>
      </c>
      <c r="I2499" s="79">
        <v>125966575</v>
      </c>
      <c r="J2499" s="76"/>
      <c r="K2499" s="76" t="s">
        <v>1023</v>
      </c>
    </row>
    <row r="2500" spans="1:11" x14ac:dyDescent="0.25">
      <c r="A2500" s="76" t="s">
        <v>1021</v>
      </c>
      <c r="B2500" s="76" t="s">
        <v>705</v>
      </c>
      <c r="C2500" s="76" t="s">
        <v>1333</v>
      </c>
      <c r="D2500" s="76"/>
      <c r="E2500" s="76" t="s">
        <v>3558</v>
      </c>
      <c r="F2500" s="76">
        <v>9098727273</v>
      </c>
      <c r="G2500" s="76">
        <v>22.433628299999999</v>
      </c>
      <c r="H2500" s="76">
        <v>82.034512599999999</v>
      </c>
      <c r="I2500" s="79">
        <v>127841743</v>
      </c>
      <c r="J2500" s="76"/>
      <c r="K2500" s="76" t="s">
        <v>1023</v>
      </c>
    </row>
    <row r="2501" spans="1:11" x14ac:dyDescent="0.25">
      <c r="A2501" s="76" t="s">
        <v>1021</v>
      </c>
      <c r="B2501" s="76" t="s">
        <v>705</v>
      </c>
      <c r="C2501" s="76"/>
      <c r="D2501" s="76"/>
      <c r="E2501" s="76" t="s">
        <v>3570</v>
      </c>
      <c r="F2501" s="76">
        <v>8085469112</v>
      </c>
      <c r="G2501" s="76">
        <v>22.2425383</v>
      </c>
      <c r="H2501" s="76">
        <v>82.214844999999997</v>
      </c>
      <c r="I2501" s="79">
        <v>114534005</v>
      </c>
      <c r="J2501" s="76"/>
      <c r="K2501" s="76" t="s">
        <v>1023</v>
      </c>
    </row>
    <row r="2502" spans="1:11" x14ac:dyDescent="0.25">
      <c r="A2502" s="76" t="s">
        <v>1021</v>
      </c>
      <c r="B2502" s="76" t="s">
        <v>705</v>
      </c>
      <c r="C2502" s="76" t="s">
        <v>1580</v>
      </c>
      <c r="D2502" s="76"/>
      <c r="E2502" s="76" t="s">
        <v>3580</v>
      </c>
      <c r="F2502" s="76">
        <v>8319787077</v>
      </c>
      <c r="G2502" s="76">
        <v>21.892880000000002</v>
      </c>
      <c r="H2502" s="76">
        <v>82.200630000000004</v>
      </c>
      <c r="I2502" s="79">
        <v>119542214</v>
      </c>
      <c r="J2502" s="76"/>
      <c r="K2502" s="76" t="s">
        <v>1023</v>
      </c>
    </row>
    <row r="2503" spans="1:11" x14ac:dyDescent="0.25">
      <c r="A2503" s="76" t="s">
        <v>1021</v>
      </c>
      <c r="B2503" s="76" t="s">
        <v>705</v>
      </c>
      <c r="C2503" s="76" t="s">
        <v>1106</v>
      </c>
      <c r="D2503" s="76"/>
      <c r="E2503" s="76" t="s">
        <v>3599</v>
      </c>
      <c r="F2503" s="76">
        <v>6269822317</v>
      </c>
      <c r="G2503" s="76">
        <v>21.837316099999999</v>
      </c>
      <c r="H2503" s="76">
        <v>82.264909700000004</v>
      </c>
      <c r="I2503" s="79">
        <v>127457981</v>
      </c>
      <c r="J2503" s="76"/>
      <c r="K2503" s="76" t="s">
        <v>1023</v>
      </c>
    </row>
    <row r="2504" spans="1:11" x14ac:dyDescent="0.25">
      <c r="A2504" s="76" t="s">
        <v>1021</v>
      </c>
      <c r="B2504" s="76" t="s">
        <v>705</v>
      </c>
      <c r="C2504" s="76" t="s">
        <v>1013</v>
      </c>
      <c r="D2504" s="76"/>
      <c r="E2504" s="76" t="s">
        <v>3274</v>
      </c>
      <c r="F2504" s="76">
        <v>9399492349</v>
      </c>
      <c r="G2504" s="76"/>
      <c r="H2504" s="76"/>
      <c r="I2504" s="79">
        <v>128757405</v>
      </c>
      <c r="J2504" s="76"/>
      <c r="K2504" s="76" t="s">
        <v>1023</v>
      </c>
    </row>
    <row r="2505" spans="1:11" x14ac:dyDescent="0.25">
      <c r="A2505" s="76" t="s">
        <v>1021</v>
      </c>
      <c r="B2505" s="76" t="s">
        <v>705</v>
      </c>
      <c r="C2505" s="76" t="s">
        <v>1104</v>
      </c>
      <c r="D2505" s="76"/>
      <c r="E2505" s="76" t="s">
        <v>3613</v>
      </c>
      <c r="F2505" s="76">
        <v>7354747696</v>
      </c>
      <c r="G2505" s="76">
        <v>23.064098699999999</v>
      </c>
      <c r="H2505" s="76">
        <v>82.013635300000004</v>
      </c>
      <c r="I2505" s="79">
        <v>117794216</v>
      </c>
      <c r="J2505" s="76"/>
      <c r="K2505" s="76" t="s">
        <v>1023</v>
      </c>
    </row>
    <row r="2506" spans="1:11" x14ac:dyDescent="0.25">
      <c r="A2506" s="76" t="s">
        <v>1021</v>
      </c>
      <c r="B2506" s="76" t="s">
        <v>705</v>
      </c>
      <c r="C2506" s="76" t="s">
        <v>1333</v>
      </c>
      <c r="D2506" s="76"/>
      <c r="E2506" s="76" t="s">
        <v>3616</v>
      </c>
      <c r="F2506" s="76">
        <v>7999623307</v>
      </c>
      <c r="G2506" s="76">
        <v>22.404600899999998</v>
      </c>
      <c r="H2506" s="76">
        <v>82.043968800000002</v>
      </c>
      <c r="I2506" s="79">
        <v>123506737</v>
      </c>
      <c r="J2506" s="76"/>
      <c r="K2506" s="76" t="s">
        <v>1023</v>
      </c>
    </row>
    <row r="2507" spans="1:11" x14ac:dyDescent="0.25">
      <c r="A2507" s="76" t="s">
        <v>1021</v>
      </c>
      <c r="B2507" s="76" t="s">
        <v>1318</v>
      </c>
      <c r="C2507" s="76"/>
      <c r="D2507" s="76"/>
      <c r="E2507" s="76" t="s">
        <v>3629</v>
      </c>
      <c r="F2507" s="76">
        <v>7582040490</v>
      </c>
      <c r="G2507" s="76"/>
      <c r="H2507" s="76"/>
      <c r="I2507" s="79">
        <v>100274967</v>
      </c>
      <c r="J2507" s="76"/>
      <c r="K2507" s="76" t="s">
        <v>1023</v>
      </c>
    </row>
    <row r="2508" spans="1:11" x14ac:dyDescent="0.25">
      <c r="A2508" s="76" t="s">
        <v>1021</v>
      </c>
      <c r="B2508" s="76" t="s">
        <v>705</v>
      </c>
      <c r="C2508" s="76"/>
      <c r="D2508" s="76"/>
      <c r="E2508" s="76" t="s">
        <v>3636</v>
      </c>
      <c r="F2508" s="76">
        <v>6267742884</v>
      </c>
      <c r="G2508" s="76"/>
      <c r="H2508" s="76"/>
      <c r="I2508" s="79">
        <v>113237082</v>
      </c>
      <c r="J2508" s="76"/>
      <c r="K2508" s="76" t="s">
        <v>1023</v>
      </c>
    </row>
    <row r="2509" spans="1:11" x14ac:dyDescent="0.25">
      <c r="A2509" s="76" t="s">
        <v>1021</v>
      </c>
      <c r="B2509" s="76" t="s">
        <v>705</v>
      </c>
      <c r="C2509" s="76"/>
      <c r="D2509" s="76"/>
      <c r="E2509" s="76" t="s">
        <v>3645</v>
      </c>
      <c r="F2509" s="76">
        <v>8839595656</v>
      </c>
      <c r="G2509" s="76">
        <v>22.108717500000001</v>
      </c>
      <c r="H2509" s="76">
        <v>82.138712699999999</v>
      </c>
      <c r="I2509" s="79">
        <v>123329294</v>
      </c>
      <c r="J2509" s="76"/>
      <c r="K2509" s="76" t="s">
        <v>1023</v>
      </c>
    </row>
    <row r="2510" spans="1:11" x14ac:dyDescent="0.25">
      <c r="A2510" s="76" t="s">
        <v>1021</v>
      </c>
      <c r="B2510" s="76" t="s">
        <v>705</v>
      </c>
      <c r="C2510" s="76" t="s">
        <v>1333</v>
      </c>
      <c r="D2510" s="76"/>
      <c r="E2510" s="76" t="s">
        <v>1263</v>
      </c>
      <c r="F2510" s="76">
        <v>9827963227</v>
      </c>
      <c r="G2510" s="76">
        <v>22.292273099999999</v>
      </c>
      <c r="H2510" s="76">
        <v>82.023639000000003</v>
      </c>
      <c r="I2510" s="79">
        <v>125947197</v>
      </c>
      <c r="J2510" s="76"/>
      <c r="K2510" s="76" t="s">
        <v>1023</v>
      </c>
    </row>
    <row r="2511" spans="1:11" x14ac:dyDescent="0.25">
      <c r="A2511" s="76" t="s">
        <v>1021</v>
      </c>
      <c r="B2511" s="76" t="s">
        <v>705</v>
      </c>
      <c r="C2511" s="76" t="s">
        <v>1333</v>
      </c>
      <c r="D2511" s="76"/>
      <c r="E2511" s="76" t="s">
        <v>1263</v>
      </c>
      <c r="F2511" s="76">
        <v>9827963227</v>
      </c>
      <c r="G2511" s="76">
        <v>22.292280999999999</v>
      </c>
      <c r="H2511" s="76">
        <v>82.023653899999999</v>
      </c>
      <c r="I2511" s="79">
        <v>125996321306</v>
      </c>
      <c r="J2511" s="76"/>
      <c r="K2511" s="76" t="s">
        <v>1023</v>
      </c>
    </row>
    <row r="2512" spans="1:11" x14ac:dyDescent="0.25">
      <c r="A2512" s="76" t="s">
        <v>1021</v>
      </c>
      <c r="B2512" s="76" t="s">
        <v>705</v>
      </c>
      <c r="C2512" s="76" t="s">
        <v>1333</v>
      </c>
      <c r="D2512" s="76"/>
      <c r="E2512" s="76" t="s">
        <v>3655</v>
      </c>
      <c r="F2512" s="76">
        <v>7247470501</v>
      </c>
      <c r="G2512" s="76"/>
      <c r="H2512" s="76"/>
      <c r="I2512" s="79">
        <v>127046026</v>
      </c>
      <c r="J2512" s="76"/>
      <c r="K2512" s="76" t="s">
        <v>1023</v>
      </c>
    </row>
    <row r="2513" spans="1:11" x14ac:dyDescent="0.25">
      <c r="A2513" s="76" t="s">
        <v>1021</v>
      </c>
      <c r="B2513" s="76" t="s">
        <v>705</v>
      </c>
      <c r="C2513" s="76" t="s">
        <v>1054</v>
      </c>
      <c r="D2513" s="76"/>
      <c r="E2513" s="76" t="s">
        <v>3662</v>
      </c>
      <c r="F2513" s="76">
        <v>6268186694</v>
      </c>
      <c r="G2513" s="76">
        <v>22.772246899999999</v>
      </c>
      <c r="H2513" s="76">
        <v>81.961824300000004</v>
      </c>
      <c r="I2513" s="79">
        <v>129914954</v>
      </c>
      <c r="J2513" s="76"/>
      <c r="K2513" s="76" t="s">
        <v>1023</v>
      </c>
    </row>
    <row r="2514" spans="1:11" x14ac:dyDescent="0.25">
      <c r="A2514" s="76" t="s">
        <v>1021</v>
      </c>
      <c r="B2514" s="76" t="s">
        <v>705</v>
      </c>
      <c r="C2514" s="76"/>
      <c r="D2514" s="76"/>
      <c r="E2514" s="76" t="s">
        <v>3666</v>
      </c>
      <c r="F2514" s="76">
        <v>9685237120</v>
      </c>
      <c r="G2514" s="76">
        <v>22.263226700000001</v>
      </c>
      <c r="H2514" s="76">
        <v>81.887559999999993</v>
      </c>
      <c r="I2514" s="79">
        <v>109998628</v>
      </c>
      <c r="J2514" s="76"/>
      <c r="K2514" s="76" t="s">
        <v>1023</v>
      </c>
    </row>
    <row r="2515" spans="1:11" x14ac:dyDescent="0.25">
      <c r="A2515" s="76" t="s">
        <v>1021</v>
      </c>
      <c r="B2515" s="76" t="s">
        <v>705</v>
      </c>
      <c r="C2515" s="76"/>
      <c r="D2515" s="76"/>
      <c r="E2515" s="76" t="s">
        <v>3678</v>
      </c>
      <c r="F2515" s="76">
        <v>9752285409</v>
      </c>
      <c r="G2515" s="76">
        <v>22.758336799999999</v>
      </c>
      <c r="H2515" s="76">
        <v>81.934105400000007</v>
      </c>
      <c r="I2515" s="79">
        <v>115784317</v>
      </c>
      <c r="J2515" s="76"/>
      <c r="K2515" s="76" t="s">
        <v>1023</v>
      </c>
    </row>
    <row r="2516" spans="1:11" x14ac:dyDescent="0.25">
      <c r="A2516" s="76" t="s">
        <v>1021</v>
      </c>
      <c r="B2516" s="76" t="s">
        <v>705</v>
      </c>
      <c r="C2516" s="76" t="s">
        <v>1345</v>
      </c>
      <c r="D2516" s="76"/>
      <c r="E2516" s="76" t="s">
        <v>3690</v>
      </c>
      <c r="F2516" s="76">
        <v>9977880079</v>
      </c>
      <c r="G2516" s="76">
        <v>22.973422899999999</v>
      </c>
      <c r="H2516" s="76">
        <v>78.656894199999996</v>
      </c>
      <c r="I2516" s="79">
        <v>125819994</v>
      </c>
      <c r="J2516" s="76"/>
      <c r="K2516" s="76" t="s">
        <v>1023</v>
      </c>
    </row>
    <row r="2517" spans="1:11" x14ac:dyDescent="0.25">
      <c r="A2517" s="76" t="s">
        <v>1021</v>
      </c>
      <c r="B2517" s="76" t="s">
        <v>705</v>
      </c>
      <c r="C2517" s="76"/>
      <c r="D2517" s="76"/>
      <c r="E2517" s="76" t="s">
        <v>3720</v>
      </c>
      <c r="F2517" s="76">
        <v>8959400593</v>
      </c>
      <c r="G2517" s="76">
        <v>22.973422899999999</v>
      </c>
      <c r="H2517" s="76">
        <v>78.656894199999996</v>
      </c>
      <c r="I2517" s="79">
        <v>115795059</v>
      </c>
      <c r="J2517" s="76"/>
      <c r="K2517" s="76" t="s">
        <v>1023</v>
      </c>
    </row>
    <row r="2518" spans="1:11" x14ac:dyDescent="0.25">
      <c r="A2518" s="76" t="s">
        <v>1021</v>
      </c>
      <c r="B2518" s="76" t="s">
        <v>705</v>
      </c>
      <c r="C2518" s="76" t="s">
        <v>1345</v>
      </c>
      <c r="D2518" s="76"/>
      <c r="E2518" s="76" t="s">
        <v>3733</v>
      </c>
      <c r="F2518" s="76">
        <v>8720859679</v>
      </c>
      <c r="G2518" s="76">
        <v>22.2599625</v>
      </c>
      <c r="H2518" s="76">
        <v>81.891912700000006</v>
      </c>
      <c r="I2518" s="79">
        <v>125840787</v>
      </c>
      <c r="J2518" s="76"/>
      <c r="K2518" s="76" t="s">
        <v>1023</v>
      </c>
    </row>
    <row r="2519" spans="1:11" x14ac:dyDescent="0.25">
      <c r="A2519" s="76" t="s">
        <v>1021</v>
      </c>
      <c r="B2519" s="76" t="s">
        <v>705</v>
      </c>
      <c r="C2519" s="76" t="s">
        <v>1333</v>
      </c>
      <c r="D2519" s="76"/>
      <c r="E2519" s="76" t="s">
        <v>3761</v>
      </c>
      <c r="F2519" s="76">
        <v>7879083378</v>
      </c>
      <c r="G2519" s="76">
        <v>22.512328199999999</v>
      </c>
      <c r="H2519" s="76">
        <v>82.012953899999999</v>
      </c>
      <c r="I2519" s="79">
        <v>128066920</v>
      </c>
      <c r="J2519" s="76"/>
      <c r="K2519" s="76" t="s">
        <v>1023</v>
      </c>
    </row>
    <row r="2520" spans="1:11" x14ac:dyDescent="0.25">
      <c r="A2520" s="76" t="s">
        <v>1021</v>
      </c>
      <c r="B2520" s="76" t="s">
        <v>705</v>
      </c>
      <c r="C2520" s="76"/>
      <c r="D2520" s="76"/>
      <c r="E2520" s="76" t="s">
        <v>3766</v>
      </c>
      <c r="F2520" s="76">
        <v>9131069337</v>
      </c>
      <c r="G2520" s="76">
        <v>22.271748599999999</v>
      </c>
      <c r="H2520" s="76">
        <v>81.980241599999999</v>
      </c>
      <c r="I2520" s="79">
        <v>109751686</v>
      </c>
      <c r="J2520" s="76"/>
      <c r="K2520" s="76" t="s">
        <v>1023</v>
      </c>
    </row>
    <row r="2521" spans="1:11" x14ac:dyDescent="0.25">
      <c r="A2521" s="76" t="s">
        <v>1021</v>
      </c>
      <c r="B2521" s="76" t="s">
        <v>705</v>
      </c>
      <c r="C2521" s="76" t="s">
        <v>1104</v>
      </c>
      <c r="D2521" s="76"/>
      <c r="E2521" s="76" t="s">
        <v>3786</v>
      </c>
      <c r="F2521" s="76">
        <v>7049556300</v>
      </c>
      <c r="G2521" s="76">
        <v>22.946133499999998</v>
      </c>
      <c r="H2521" s="76">
        <v>82.1011369</v>
      </c>
      <c r="I2521" s="79">
        <v>125486133</v>
      </c>
      <c r="J2521" s="76"/>
      <c r="K2521" s="76" t="s">
        <v>1023</v>
      </c>
    </row>
    <row r="2522" spans="1:11" x14ac:dyDescent="0.25">
      <c r="A2522" s="76" t="s">
        <v>1021</v>
      </c>
      <c r="B2522" s="76" t="s">
        <v>705</v>
      </c>
      <c r="C2522" s="76" t="s">
        <v>1345</v>
      </c>
      <c r="D2522" s="76"/>
      <c r="E2522" s="76" t="s">
        <v>3823</v>
      </c>
      <c r="F2522" s="76">
        <v>7828404693</v>
      </c>
      <c r="G2522" s="76">
        <v>22.1733695</v>
      </c>
      <c r="H2522" s="76">
        <v>82.090311299999996</v>
      </c>
      <c r="I2522" s="79">
        <v>126136789</v>
      </c>
      <c r="J2522" s="76"/>
      <c r="K2522" s="76" t="s">
        <v>1023</v>
      </c>
    </row>
    <row r="2523" spans="1:11" x14ac:dyDescent="0.25">
      <c r="A2523" s="76" t="s">
        <v>1021</v>
      </c>
      <c r="B2523" s="76" t="s">
        <v>705</v>
      </c>
      <c r="C2523" s="76"/>
      <c r="D2523" s="76"/>
      <c r="E2523" s="76" t="s">
        <v>3840</v>
      </c>
      <c r="F2523" s="76">
        <v>9329513825</v>
      </c>
      <c r="G2523" s="76">
        <v>21.278656699999999</v>
      </c>
      <c r="H2523" s="76">
        <v>81.866144199999994</v>
      </c>
      <c r="I2523" s="79">
        <v>114673210</v>
      </c>
      <c r="J2523" s="76"/>
      <c r="K2523" s="76" t="s">
        <v>1023</v>
      </c>
    </row>
    <row r="2524" spans="1:11" x14ac:dyDescent="0.25">
      <c r="A2524" s="76" t="s">
        <v>1021</v>
      </c>
      <c r="B2524" s="76" t="s">
        <v>705</v>
      </c>
      <c r="C2524" s="76" t="s">
        <v>1104</v>
      </c>
      <c r="D2524" s="76"/>
      <c r="E2524" s="76" t="s">
        <v>3855</v>
      </c>
      <c r="F2524" s="76">
        <v>9074365410</v>
      </c>
      <c r="G2524" s="76">
        <v>22.826153399999999</v>
      </c>
      <c r="H2524" s="76">
        <v>81.988209100000006</v>
      </c>
      <c r="I2524" s="79">
        <v>126045846</v>
      </c>
      <c r="J2524" s="76"/>
      <c r="K2524" s="76" t="s">
        <v>1023</v>
      </c>
    </row>
    <row r="2525" spans="1:11" x14ac:dyDescent="0.25">
      <c r="A2525" s="76" t="s">
        <v>1021</v>
      </c>
      <c r="B2525" s="76" t="s">
        <v>705</v>
      </c>
      <c r="C2525" s="76" t="s">
        <v>1580</v>
      </c>
      <c r="D2525" s="76"/>
      <c r="E2525" s="76" t="s">
        <v>3859</v>
      </c>
      <c r="F2525" s="76">
        <v>6267171087</v>
      </c>
      <c r="G2525" s="76">
        <v>21.856339500000001</v>
      </c>
      <c r="H2525" s="76">
        <v>82.197022599999997</v>
      </c>
      <c r="I2525" s="79">
        <v>127305637</v>
      </c>
      <c r="J2525" s="76"/>
      <c r="K2525" s="76" t="s">
        <v>1023</v>
      </c>
    </row>
    <row r="2526" spans="1:11" x14ac:dyDescent="0.25">
      <c r="A2526" s="76" t="s">
        <v>1021</v>
      </c>
      <c r="B2526" s="76" t="s">
        <v>705</v>
      </c>
      <c r="C2526" s="76" t="s">
        <v>1345</v>
      </c>
      <c r="D2526" s="76"/>
      <c r="E2526" s="76" t="s">
        <v>3877</v>
      </c>
      <c r="F2526" s="76">
        <v>8602399916</v>
      </c>
      <c r="G2526" s="76">
        <v>22.129486199999999</v>
      </c>
      <c r="H2526" s="76">
        <v>81.871435099999999</v>
      </c>
      <c r="I2526" s="79">
        <v>117506513</v>
      </c>
      <c r="J2526" s="76"/>
      <c r="K2526" s="76" t="s">
        <v>1023</v>
      </c>
    </row>
    <row r="2527" spans="1:11" x14ac:dyDescent="0.25">
      <c r="A2527" s="76" t="s">
        <v>1021</v>
      </c>
      <c r="B2527" s="76" t="s">
        <v>705</v>
      </c>
      <c r="C2527" s="76" t="s">
        <v>1345</v>
      </c>
      <c r="D2527" s="76"/>
      <c r="E2527" s="76" t="s">
        <v>3881</v>
      </c>
      <c r="F2527" s="76">
        <v>9131334057</v>
      </c>
      <c r="G2527" s="76">
        <v>22.2116346</v>
      </c>
      <c r="H2527" s="76">
        <v>81.961493500000003</v>
      </c>
      <c r="I2527" s="79">
        <v>123535811</v>
      </c>
      <c r="J2527" s="76"/>
      <c r="K2527" s="76" t="s">
        <v>1023</v>
      </c>
    </row>
    <row r="2528" spans="1:11" x14ac:dyDescent="0.25">
      <c r="A2528" s="76" t="s">
        <v>1021</v>
      </c>
      <c r="B2528" s="76" t="s">
        <v>1318</v>
      </c>
      <c r="C2528" s="76"/>
      <c r="D2528" s="76"/>
      <c r="E2528" s="76" t="s">
        <v>3891</v>
      </c>
      <c r="F2528" s="76">
        <v>8516814252</v>
      </c>
      <c r="G2528" s="76"/>
      <c r="H2528" s="76"/>
      <c r="I2528" s="79">
        <v>100274969</v>
      </c>
      <c r="J2528" s="76"/>
      <c r="K2528" s="76" t="s">
        <v>1023</v>
      </c>
    </row>
    <row r="2529" spans="1:11" x14ac:dyDescent="0.25">
      <c r="A2529" s="76" t="s">
        <v>1021</v>
      </c>
      <c r="B2529" s="76" t="s">
        <v>705</v>
      </c>
      <c r="C2529" s="76"/>
      <c r="D2529" s="76"/>
      <c r="E2529" s="76" t="s">
        <v>3928</v>
      </c>
      <c r="F2529" s="76">
        <v>7974241176</v>
      </c>
      <c r="G2529" s="76">
        <v>22.2515076</v>
      </c>
      <c r="H2529" s="76">
        <v>82.179690800000003</v>
      </c>
      <c r="I2529" s="79">
        <v>113011221</v>
      </c>
      <c r="J2529" s="76"/>
      <c r="K2529" s="76" t="s">
        <v>1023</v>
      </c>
    </row>
    <row r="2530" spans="1:11" x14ac:dyDescent="0.25">
      <c r="A2530" s="76" t="s">
        <v>1021</v>
      </c>
      <c r="B2530" s="76" t="s">
        <v>705</v>
      </c>
      <c r="C2530" s="76"/>
      <c r="D2530" s="76"/>
      <c r="E2530" s="76" t="s">
        <v>3932</v>
      </c>
      <c r="F2530" s="76">
        <v>9753293722</v>
      </c>
      <c r="G2530" s="76">
        <v>22.062045000000001</v>
      </c>
      <c r="H2530" s="76">
        <v>81.685167500000006</v>
      </c>
      <c r="I2530" s="79">
        <v>114616648</v>
      </c>
      <c r="J2530" s="76"/>
      <c r="K2530" s="76" t="s">
        <v>1023</v>
      </c>
    </row>
    <row r="2531" spans="1:11" x14ac:dyDescent="0.25">
      <c r="A2531" s="76" t="s">
        <v>1021</v>
      </c>
      <c r="B2531" s="76" t="s">
        <v>705</v>
      </c>
      <c r="C2531" s="76"/>
      <c r="D2531" s="76"/>
      <c r="E2531" s="76" t="s">
        <v>3933</v>
      </c>
      <c r="F2531" s="76">
        <v>9179961340</v>
      </c>
      <c r="G2531" s="76">
        <v>22.5086814</v>
      </c>
      <c r="H2531" s="76">
        <v>81.997765000000001</v>
      </c>
      <c r="I2531" s="79">
        <v>115381107</v>
      </c>
      <c r="J2531" s="76"/>
      <c r="K2531" s="76" t="s">
        <v>1023</v>
      </c>
    </row>
    <row r="2532" spans="1:11" x14ac:dyDescent="0.25">
      <c r="A2532" s="76" t="s">
        <v>1021</v>
      </c>
      <c r="B2532" s="76" t="s">
        <v>705</v>
      </c>
      <c r="C2532" s="76" t="s">
        <v>1106</v>
      </c>
      <c r="D2532" s="76"/>
      <c r="E2532" s="76" t="s">
        <v>3943</v>
      </c>
      <c r="F2532" s="76">
        <v>7049066640</v>
      </c>
      <c r="G2532" s="76">
        <v>22.0616819</v>
      </c>
      <c r="H2532" s="76">
        <v>82.196972900000006</v>
      </c>
      <c r="I2532" s="79">
        <v>124114464</v>
      </c>
      <c r="J2532" s="76"/>
      <c r="K2532" s="76" t="s">
        <v>1023</v>
      </c>
    </row>
    <row r="2533" spans="1:11" x14ac:dyDescent="0.25">
      <c r="A2533" s="76" t="s">
        <v>1021</v>
      </c>
      <c r="B2533" s="76" t="s">
        <v>705</v>
      </c>
      <c r="C2533" s="76" t="s">
        <v>1333</v>
      </c>
      <c r="D2533" s="76"/>
      <c r="E2533" s="76" t="s">
        <v>3951</v>
      </c>
      <c r="F2533" s="76">
        <v>8959979602</v>
      </c>
      <c r="G2533" s="76">
        <v>22.973422899999999</v>
      </c>
      <c r="H2533" s="76">
        <v>78.656894199999996</v>
      </c>
      <c r="I2533" s="79">
        <v>126896206</v>
      </c>
      <c r="J2533" s="76"/>
      <c r="K2533" s="76" t="s">
        <v>1023</v>
      </c>
    </row>
    <row r="2534" spans="1:11" x14ac:dyDescent="0.25">
      <c r="A2534" s="76" t="s">
        <v>1021</v>
      </c>
      <c r="B2534" s="76" t="s">
        <v>705</v>
      </c>
      <c r="C2534" s="76" t="s">
        <v>1106</v>
      </c>
      <c r="D2534" s="76"/>
      <c r="E2534" s="76" t="s">
        <v>3953</v>
      </c>
      <c r="F2534" s="76">
        <v>9407683635</v>
      </c>
      <c r="G2534" s="76">
        <v>22.4297383</v>
      </c>
      <c r="H2534" s="76">
        <v>80.105555800000005</v>
      </c>
      <c r="I2534" s="79">
        <v>127304563</v>
      </c>
      <c r="J2534" s="76"/>
      <c r="K2534" s="76" t="s">
        <v>1023</v>
      </c>
    </row>
    <row r="2535" spans="1:11" x14ac:dyDescent="0.25">
      <c r="A2535" s="76" t="s">
        <v>1021</v>
      </c>
      <c r="B2535" s="76" t="s">
        <v>705</v>
      </c>
      <c r="C2535" s="76" t="s">
        <v>1580</v>
      </c>
      <c r="D2535" s="76"/>
      <c r="E2535" s="76" t="s">
        <v>3955</v>
      </c>
      <c r="F2535" s="76">
        <v>9827532854</v>
      </c>
      <c r="G2535" s="76">
        <v>22.152674999999999</v>
      </c>
      <c r="H2535" s="76">
        <v>82.288351700000007</v>
      </c>
      <c r="I2535" s="79">
        <v>129673210</v>
      </c>
      <c r="J2535" s="76"/>
      <c r="K2535" s="76" t="s">
        <v>1023</v>
      </c>
    </row>
    <row r="2536" spans="1:11" x14ac:dyDescent="0.25">
      <c r="A2536" s="76" t="s">
        <v>1021</v>
      </c>
      <c r="B2536" s="76" t="s">
        <v>705</v>
      </c>
      <c r="C2536" s="76" t="s">
        <v>1106</v>
      </c>
      <c r="D2536" s="76"/>
      <c r="E2536" s="76" t="s">
        <v>3957</v>
      </c>
      <c r="F2536" s="76">
        <v>8305659268</v>
      </c>
      <c r="G2536" s="76">
        <v>22.065996999999999</v>
      </c>
      <c r="H2536" s="76">
        <v>82.294937200000007</v>
      </c>
      <c r="I2536" s="79">
        <v>130112405</v>
      </c>
      <c r="J2536" s="76"/>
      <c r="K2536" s="76" t="s">
        <v>1023</v>
      </c>
    </row>
    <row r="2537" spans="1:11" x14ac:dyDescent="0.25">
      <c r="A2537" s="76" t="s">
        <v>1021</v>
      </c>
      <c r="B2537" s="76" t="s">
        <v>705</v>
      </c>
      <c r="C2537" s="76"/>
      <c r="D2537" s="76"/>
      <c r="E2537" s="76" t="s">
        <v>3961</v>
      </c>
      <c r="F2537" s="76">
        <v>8359868385</v>
      </c>
      <c r="G2537" s="76">
        <v>23.217242200000001</v>
      </c>
      <c r="H2537" s="76">
        <v>82.125629000000004</v>
      </c>
      <c r="I2537" s="79">
        <v>112921427</v>
      </c>
      <c r="J2537" s="76"/>
      <c r="K2537" s="76" t="s">
        <v>1023</v>
      </c>
    </row>
    <row r="2538" spans="1:11" x14ac:dyDescent="0.25">
      <c r="A2538" s="76" t="s">
        <v>1021</v>
      </c>
      <c r="B2538" s="76" t="s">
        <v>1318</v>
      </c>
      <c r="C2538" s="76"/>
      <c r="D2538" s="76"/>
      <c r="E2538" s="76" t="s">
        <v>3989</v>
      </c>
      <c r="F2538" s="76">
        <v>9977519359</v>
      </c>
      <c r="G2538" s="76"/>
      <c r="H2538" s="76"/>
      <c r="I2538" s="79">
        <v>100275402</v>
      </c>
      <c r="J2538" s="76"/>
      <c r="K2538" s="76" t="s">
        <v>1023</v>
      </c>
    </row>
    <row r="2539" spans="1:11" x14ac:dyDescent="0.25">
      <c r="A2539" s="76" t="s">
        <v>1021</v>
      </c>
      <c r="B2539" s="76" t="s">
        <v>705</v>
      </c>
      <c r="C2539" s="76"/>
      <c r="D2539" s="76"/>
      <c r="E2539" s="76" t="s">
        <v>3996</v>
      </c>
      <c r="F2539" s="76">
        <v>8319887604</v>
      </c>
      <c r="G2539" s="76">
        <v>22.271825199999999</v>
      </c>
      <c r="H2539" s="76">
        <v>81.702275900000004</v>
      </c>
      <c r="I2539" s="79">
        <v>115141218</v>
      </c>
      <c r="J2539" s="76"/>
      <c r="K2539" s="76" t="s">
        <v>1023</v>
      </c>
    </row>
    <row r="2540" spans="1:11" x14ac:dyDescent="0.25">
      <c r="A2540" s="76" t="s">
        <v>1021</v>
      </c>
      <c r="B2540" s="76" t="s">
        <v>705</v>
      </c>
      <c r="C2540" s="76" t="s">
        <v>705</v>
      </c>
      <c r="D2540" s="76"/>
      <c r="E2540" s="76" t="s">
        <v>4032</v>
      </c>
      <c r="F2540" s="76">
        <v>8349031555</v>
      </c>
      <c r="G2540" s="76">
        <v>22.0946465</v>
      </c>
      <c r="H2540" s="76">
        <v>82.147512300000002</v>
      </c>
      <c r="I2540" s="79">
        <v>121503153477</v>
      </c>
      <c r="J2540" s="76"/>
      <c r="K2540" s="76" t="s">
        <v>1023</v>
      </c>
    </row>
    <row r="2541" spans="1:11" x14ac:dyDescent="0.25">
      <c r="A2541" s="76" t="s">
        <v>1021</v>
      </c>
      <c r="B2541" s="76" t="s">
        <v>705</v>
      </c>
      <c r="C2541" s="76" t="s">
        <v>705</v>
      </c>
      <c r="D2541" s="76"/>
      <c r="E2541" s="76" t="s">
        <v>4032</v>
      </c>
      <c r="F2541" s="76">
        <v>8349031555</v>
      </c>
      <c r="G2541" s="76">
        <v>22.076070999999999</v>
      </c>
      <c r="H2541" s="76">
        <v>82.153243000000003</v>
      </c>
      <c r="I2541" s="79">
        <v>121559450</v>
      </c>
      <c r="J2541" s="76"/>
      <c r="K2541" s="76" t="s">
        <v>1023</v>
      </c>
    </row>
    <row r="2542" spans="1:11" x14ac:dyDescent="0.25">
      <c r="A2542" s="76" t="s">
        <v>1021</v>
      </c>
      <c r="B2542" s="76" t="s">
        <v>705</v>
      </c>
      <c r="C2542" s="76" t="s">
        <v>705</v>
      </c>
      <c r="D2542" s="76"/>
      <c r="E2542" s="76" t="s">
        <v>4043</v>
      </c>
      <c r="F2542" s="76">
        <v>9713420107</v>
      </c>
      <c r="G2542" s="76">
        <v>22.0709014</v>
      </c>
      <c r="H2542" s="76">
        <v>82.169014000000004</v>
      </c>
      <c r="I2542" s="79">
        <v>129155894</v>
      </c>
      <c r="J2542" s="76"/>
      <c r="K2542" s="76" t="s">
        <v>1023</v>
      </c>
    </row>
    <row r="2543" spans="1:11" x14ac:dyDescent="0.25">
      <c r="A2543" s="76" t="s">
        <v>1021</v>
      </c>
      <c r="B2543" s="76" t="s">
        <v>705</v>
      </c>
      <c r="C2543" s="76"/>
      <c r="D2543" s="76"/>
      <c r="E2543" s="76" t="s">
        <v>4046</v>
      </c>
      <c r="F2543" s="76">
        <v>8120427616</v>
      </c>
      <c r="G2543" s="76">
        <v>22.0944483</v>
      </c>
      <c r="H2543" s="76">
        <v>82.120344500000002</v>
      </c>
      <c r="I2543" s="79">
        <v>111286058</v>
      </c>
      <c r="J2543" s="76"/>
      <c r="K2543" s="76" t="s">
        <v>1023</v>
      </c>
    </row>
    <row r="2544" spans="1:11" x14ac:dyDescent="0.25">
      <c r="A2544" s="76" t="s">
        <v>1021</v>
      </c>
      <c r="B2544" s="76" t="s">
        <v>705</v>
      </c>
      <c r="C2544" s="76" t="s">
        <v>1104</v>
      </c>
      <c r="D2544" s="76"/>
      <c r="E2544" s="76" t="s">
        <v>4058</v>
      </c>
      <c r="F2544" s="76">
        <v>7869270885</v>
      </c>
      <c r="G2544" s="76">
        <v>23.033424700000001</v>
      </c>
      <c r="H2544" s="76">
        <v>82.146714599999996</v>
      </c>
      <c r="I2544" s="79">
        <v>120494717</v>
      </c>
      <c r="J2544" s="76"/>
      <c r="K2544" s="76" t="s">
        <v>1023</v>
      </c>
    </row>
    <row r="2545" spans="1:11" x14ac:dyDescent="0.25">
      <c r="A2545" s="76" t="s">
        <v>1021</v>
      </c>
      <c r="B2545" s="76" t="s">
        <v>705</v>
      </c>
      <c r="C2545" s="76" t="s">
        <v>1345</v>
      </c>
      <c r="D2545" s="76"/>
      <c r="E2545" s="76" t="s">
        <v>4061</v>
      </c>
      <c r="F2545" s="76">
        <v>9752987527</v>
      </c>
      <c r="G2545" s="76">
        <v>22.234158499999999</v>
      </c>
      <c r="H2545" s="76">
        <v>81.826601999999994</v>
      </c>
      <c r="I2545" s="79">
        <v>122881778</v>
      </c>
      <c r="J2545" s="76"/>
      <c r="K2545" s="76" t="s">
        <v>1023</v>
      </c>
    </row>
    <row r="2546" spans="1:11" x14ac:dyDescent="0.25">
      <c r="A2546" s="76" t="s">
        <v>1021</v>
      </c>
      <c r="B2546" s="76" t="s">
        <v>705</v>
      </c>
      <c r="C2546" s="76" t="s">
        <v>1580</v>
      </c>
      <c r="D2546" s="76"/>
      <c r="E2546" s="76" t="s">
        <v>4070</v>
      </c>
      <c r="F2546" s="76">
        <v>9340876659</v>
      </c>
      <c r="G2546" s="76">
        <v>22.249915300000001</v>
      </c>
      <c r="H2546" s="76">
        <v>82.148209499999993</v>
      </c>
      <c r="I2546" s="79">
        <v>126443972</v>
      </c>
      <c r="J2546" s="76"/>
      <c r="K2546" s="76" t="s">
        <v>1023</v>
      </c>
    </row>
    <row r="2547" spans="1:11" x14ac:dyDescent="0.25">
      <c r="A2547" s="76" t="s">
        <v>1021</v>
      </c>
      <c r="B2547" s="76" t="s">
        <v>1318</v>
      </c>
      <c r="C2547" s="76"/>
      <c r="D2547" s="76"/>
      <c r="E2547" s="76" t="s">
        <v>4078</v>
      </c>
      <c r="F2547" s="76">
        <v>8819885488</v>
      </c>
      <c r="G2547" s="76"/>
      <c r="H2547" s="76"/>
      <c r="I2547" s="79">
        <v>100275319</v>
      </c>
      <c r="J2547" s="76"/>
      <c r="K2547" s="76" t="s">
        <v>1023</v>
      </c>
    </row>
    <row r="2548" spans="1:11" x14ac:dyDescent="0.25">
      <c r="A2548" s="76" t="s">
        <v>1021</v>
      </c>
      <c r="B2548" s="76" t="s">
        <v>705</v>
      </c>
      <c r="C2548" s="76"/>
      <c r="D2548" s="76"/>
      <c r="E2548" s="76" t="s">
        <v>4082</v>
      </c>
      <c r="F2548" s="76">
        <v>9131328838</v>
      </c>
      <c r="G2548" s="76"/>
      <c r="H2548" s="76"/>
      <c r="I2548" s="79">
        <v>113240460</v>
      </c>
      <c r="J2548" s="76"/>
      <c r="K2548" s="76" t="s">
        <v>1023</v>
      </c>
    </row>
    <row r="2549" spans="1:11" x14ac:dyDescent="0.25">
      <c r="A2549" s="76" t="s">
        <v>1021</v>
      </c>
      <c r="B2549" s="76" t="s">
        <v>705</v>
      </c>
      <c r="C2549" s="76"/>
      <c r="D2549" s="76"/>
      <c r="E2549" s="76" t="s">
        <v>4084</v>
      </c>
      <c r="F2549" s="76">
        <v>9752975162</v>
      </c>
      <c r="G2549" s="76">
        <v>22.262339900000001</v>
      </c>
      <c r="H2549" s="76">
        <v>81.902490599999993</v>
      </c>
      <c r="I2549" s="79">
        <v>114495602</v>
      </c>
      <c r="J2549" s="76"/>
      <c r="K2549" s="76" t="s">
        <v>1023</v>
      </c>
    </row>
    <row r="2550" spans="1:11" x14ac:dyDescent="0.25">
      <c r="A2550" s="76" t="s">
        <v>1021</v>
      </c>
      <c r="B2550" s="76" t="s">
        <v>705</v>
      </c>
      <c r="C2550" s="76"/>
      <c r="D2550" s="76"/>
      <c r="E2550" s="76" t="s">
        <v>4086</v>
      </c>
      <c r="F2550" s="76">
        <v>9179759878</v>
      </c>
      <c r="G2550" s="76">
        <v>22.0888308</v>
      </c>
      <c r="H2550" s="76">
        <v>82.149932100000001</v>
      </c>
      <c r="I2550" s="79">
        <v>115175684</v>
      </c>
      <c r="J2550" s="76"/>
      <c r="K2550" s="76" t="s">
        <v>1023</v>
      </c>
    </row>
    <row r="2551" spans="1:11" x14ac:dyDescent="0.25">
      <c r="A2551" s="76" t="s">
        <v>1021</v>
      </c>
      <c r="B2551" s="76" t="s">
        <v>705</v>
      </c>
      <c r="C2551" s="76" t="s">
        <v>1333</v>
      </c>
      <c r="D2551" s="76"/>
      <c r="E2551" s="76" t="s">
        <v>4099</v>
      </c>
      <c r="F2551" s="76">
        <v>8319218063</v>
      </c>
      <c r="G2551" s="76">
        <v>22.4737215</v>
      </c>
      <c r="H2551" s="76">
        <v>82.085140899999999</v>
      </c>
      <c r="I2551" s="79">
        <v>125861710</v>
      </c>
      <c r="J2551" s="76"/>
      <c r="K2551" s="76" t="s">
        <v>1023</v>
      </c>
    </row>
    <row r="2552" spans="1:11" x14ac:dyDescent="0.25">
      <c r="A2552" s="76" t="s">
        <v>1021</v>
      </c>
      <c r="B2552" s="76" t="s">
        <v>705</v>
      </c>
      <c r="C2552" s="76"/>
      <c r="D2552" s="76"/>
      <c r="E2552" s="76" t="s">
        <v>4120</v>
      </c>
      <c r="F2552" s="76">
        <v>9754420758</v>
      </c>
      <c r="G2552" s="76">
        <v>22.284747200000002</v>
      </c>
      <c r="H2552" s="76">
        <v>81.925305800000004</v>
      </c>
      <c r="I2552" s="79">
        <v>110399043</v>
      </c>
      <c r="J2552" s="76"/>
      <c r="K2552" s="76" t="s">
        <v>1023</v>
      </c>
    </row>
    <row r="2553" spans="1:11" x14ac:dyDescent="0.25">
      <c r="A2553" s="76" t="s">
        <v>1021</v>
      </c>
      <c r="B2553" s="76" t="s">
        <v>705</v>
      </c>
      <c r="C2553" s="76" t="s">
        <v>1333</v>
      </c>
      <c r="D2553" s="76"/>
      <c r="E2553" s="76" t="s">
        <v>4133</v>
      </c>
      <c r="F2553" s="76">
        <v>7999204675</v>
      </c>
      <c r="G2553" s="76">
        <v>22.356772800000002</v>
      </c>
      <c r="H2553" s="76">
        <v>81.927052599999996</v>
      </c>
      <c r="I2553" s="79">
        <v>126443672</v>
      </c>
      <c r="J2553" s="76"/>
      <c r="K2553" s="76" t="s">
        <v>1023</v>
      </c>
    </row>
    <row r="2554" spans="1:11" x14ac:dyDescent="0.25">
      <c r="A2554" s="76" t="s">
        <v>1021</v>
      </c>
      <c r="B2554" s="76" t="s">
        <v>705</v>
      </c>
      <c r="C2554" s="76" t="s">
        <v>1106</v>
      </c>
      <c r="D2554" s="76"/>
      <c r="E2554" s="76" t="s">
        <v>2053</v>
      </c>
      <c r="F2554" s="76">
        <v>6267721187</v>
      </c>
      <c r="G2554" s="76">
        <v>21.788975199999999</v>
      </c>
      <c r="H2554" s="76">
        <v>82.306640000000002</v>
      </c>
      <c r="I2554" s="79">
        <v>128334192</v>
      </c>
      <c r="J2554" s="76"/>
      <c r="K2554" s="76" t="s">
        <v>1023</v>
      </c>
    </row>
    <row r="2555" spans="1:11" x14ac:dyDescent="0.25">
      <c r="A2555" s="76" t="s">
        <v>1021</v>
      </c>
      <c r="B2555" s="76" t="s">
        <v>705</v>
      </c>
      <c r="C2555" s="76"/>
      <c r="D2555" s="76"/>
      <c r="E2555" s="76" t="s">
        <v>4146</v>
      </c>
      <c r="F2555" s="76">
        <v>8319709192</v>
      </c>
      <c r="G2555" s="76">
        <v>22.116040000000002</v>
      </c>
      <c r="H2555" s="76">
        <v>81.512744999999995</v>
      </c>
      <c r="I2555" s="79">
        <v>114464043</v>
      </c>
      <c r="J2555" s="76"/>
      <c r="K2555" s="76" t="s">
        <v>1023</v>
      </c>
    </row>
    <row r="2556" spans="1:11" x14ac:dyDescent="0.25">
      <c r="A2556" s="76" t="s">
        <v>1021</v>
      </c>
      <c r="B2556" s="76" t="s">
        <v>705</v>
      </c>
      <c r="C2556" s="76" t="s">
        <v>705</v>
      </c>
      <c r="D2556" s="76"/>
      <c r="E2556" s="76" t="s">
        <v>4154</v>
      </c>
      <c r="F2556" s="76">
        <v>9691570023</v>
      </c>
      <c r="G2556" s="76"/>
      <c r="H2556" s="76"/>
      <c r="I2556" s="79">
        <v>121130630</v>
      </c>
      <c r="J2556" s="76"/>
      <c r="K2556" s="76" t="s">
        <v>1023</v>
      </c>
    </row>
    <row r="2557" spans="1:11" x14ac:dyDescent="0.25">
      <c r="A2557" s="76" t="s">
        <v>1021</v>
      </c>
      <c r="B2557" s="76" t="s">
        <v>705</v>
      </c>
      <c r="C2557" s="76" t="s">
        <v>1333</v>
      </c>
      <c r="D2557" s="76"/>
      <c r="E2557" s="76" t="s">
        <v>4159</v>
      </c>
      <c r="F2557" s="76">
        <v>9174325545</v>
      </c>
      <c r="G2557" s="76">
        <v>22.265817200000001</v>
      </c>
      <c r="H2557" s="76">
        <v>81.898054900000005</v>
      </c>
      <c r="I2557" s="79">
        <v>124975448</v>
      </c>
      <c r="J2557" s="76"/>
      <c r="K2557" s="76" t="s">
        <v>1023</v>
      </c>
    </row>
    <row r="2558" spans="1:11" x14ac:dyDescent="0.25">
      <c r="A2558" s="76" t="s">
        <v>1021</v>
      </c>
      <c r="B2558" s="76" t="s">
        <v>705</v>
      </c>
      <c r="C2558" s="76" t="s">
        <v>1054</v>
      </c>
      <c r="D2558" s="76"/>
      <c r="E2558" s="76" t="s">
        <v>4160</v>
      </c>
      <c r="F2558" s="76">
        <v>7999321361</v>
      </c>
      <c r="G2558" s="76">
        <v>22.859931199999998</v>
      </c>
      <c r="H2558" s="76">
        <v>81.902490599999993</v>
      </c>
      <c r="I2558" s="79">
        <v>125928829</v>
      </c>
      <c r="J2558" s="76"/>
      <c r="K2558" s="76" t="s">
        <v>1023</v>
      </c>
    </row>
    <row r="2559" spans="1:11" x14ac:dyDescent="0.25">
      <c r="A2559" s="76" t="s">
        <v>1021</v>
      </c>
      <c r="B2559" s="76" t="s">
        <v>705</v>
      </c>
      <c r="C2559" s="76" t="s">
        <v>1054</v>
      </c>
      <c r="D2559" s="76"/>
      <c r="E2559" s="76" t="s">
        <v>4162</v>
      </c>
      <c r="F2559" s="76">
        <v>9977691763</v>
      </c>
      <c r="G2559" s="76"/>
      <c r="H2559" s="76"/>
      <c r="I2559" s="79">
        <v>126037270</v>
      </c>
      <c r="J2559" s="76"/>
      <c r="K2559" s="76" t="s">
        <v>1023</v>
      </c>
    </row>
    <row r="2560" spans="1:11" x14ac:dyDescent="0.25">
      <c r="A2560" s="76" t="s">
        <v>1021</v>
      </c>
      <c r="B2560" s="76" t="s">
        <v>705</v>
      </c>
      <c r="C2560" s="76" t="s">
        <v>705</v>
      </c>
      <c r="D2560" s="76"/>
      <c r="E2560" s="76" t="s">
        <v>4164</v>
      </c>
      <c r="F2560" s="76">
        <v>9644528731</v>
      </c>
      <c r="G2560" s="76">
        <v>22.247160099999999</v>
      </c>
      <c r="H2560" s="76">
        <v>81.651676100000003</v>
      </c>
      <c r="I2560" s="79">
        <v>126505145</v>
      </c>
      <c r="J2560" s="76"/>
      <c r="K2560" s="76" t="s">
        <v>1023</v>
      </c>
    </row>
    <row r="2561" spans="1:11" x14ac:dyDescent="0.25">
      <c r="A2561" s="76" t="s">
        <v>1021</v>
      </c>
      <c r="B2561" s="76" t="s">
        <v>705</v>
      </c>
      <c r="C2561" s="76" t="s">
        <v>1580</v>
      </c>
      <c r="D2561" s="76"/>
      <c r="E2561" s="76" t="s">
        <v>4166</v>
      </c>
      <c r="F2561" s="76">
        <v>9770666065</v>
      </c>
      <c r="G2561" s="76">
        <v>21.851737100000001</v>
      </c>
      <c r="H2561" s="76">
        <v>82.196823100000003</v>
      </c>
      <c r="I2561" s="79">
        <v>126897407</v>
      </c>
      <c r="J2561" s="76"/>
      <c r="K2561" s="76" t="s">
        <v>1023</v>
      </c>
    </row>
    <row r="2562" spans="1:11" x14ac:dyDescent="0.25">
      <c r="A2562" s="76" t="s">
        <v>1021</v>
      </c>
      <c r="B2562" s="76" t="s">
        <v>705</v>
      </c>
      <c r="C2562" s="76" t="s">
        <v>705</v>
      </c>
      <c r="D2562" s="76"/>
      <c r="E2562" s="76" t="s">
        <v>4186</v>
      </c>
      <c r="F2562" s="76">
        <v>8269963082</v>
      </c>
      <c r="G2562" s="76">
        <v>22.253022900000001</v>
      </c>
      <c r="H2562" s="76">
        <v>81.585082999999997</v>
      </c>
      <c r="I2562" s="79">
        <v>117793547</v>
      </c>
      <c r="J2562" s="76"/>
      <c r="K2562" s="76" t="s">
        <v>1023</v>
      </c>
    </row>
    <row r="2563" spans="1:11" x14ac:dyDescent="0.25">
      <c r="A2563" s="76" t="s">
        <v>1021</v>
      </c>
      <c r="B2563" s="76" t="s">
        <v>705</v>
      </c>
      <c r="C2563" s="76" t="s">
        <v>705</v>
      </c>
      <c r="D2563" s="76"/>
      <c r="E2563" s="76" t="s">
        <v>4201</v>
      </c>
      <c r="F2563" s="76">
        <v>8717966988</v>
      </c>
      <c r="G2563" s="76">
        <v>22.235714699999999</v>
      </c>
      <c r="H2563" s="76">
        <v>82.259514800000005</v>
      </c>
      <c r="I2563" s="79">
        <v>127509900</v>
      </c>
      <c r="J2563" s="76"/>
      <c r="K2563" s="76" t="s">
        <v>1023</v>
      </c>
    </row>
    <row r="2564" spans="1:11" x14ac:dyDescent="0.25">
      <c r="A2564" s="76" t="s">
        <v>1021</v>
      </c>
      <c r="B2564" s="76" t="s">
        <v>705</v>
      </c>
      <c r="C2564" s="76" t="s">
        <v>705</v>
      </c>
      <c r="D2564" s="76"/>
      <c r="E2564" s="76" t="s">
        <v>4202</v>
      </c>
      <c r="F2564" s="76">
        <v>9993736205</v>
      </c>
      <c r="G2564" s="76">
        <v>22.2878404</v>
      </c>
      <c r="H2564" s="76">
        <v>82.165754300000003</v>
      </c>
      <c r="I2564" s="79">
        <v>127882209</v>
      </c>
      <c r="J2564" s="76"/>
      <c r="K2564" s="76" t="s">
        <v>1023</v>
      </c>
    </row>
    <row r="2565" spans="1:11" x14ac:dyDescent="0.25">
      <c r="A2565" s="76" t="s">
        <v>1021</v>
      </c>
      <c r="B2565" s="76" t="s">
        <v>705</v>
      </c>
      <c r="C2565" s="76" t="s">
        <v>1106</v>
      </c>
      <c r="D2565" s="76"/>
      <c r="E2565" s="76" t="s">
        <v>4203</v>
      </c>
      <c r="F2565" s="76">
        <v>8770730925</v>
      </c>
      <c r="G2565" s="76">
        <v>21.850657999999999</v>
      </c>
      <c r="H2565" s="76">
        <v>82.264949700000003</v>
      </c>
      <c r="I2565" s="79">
        <v>128261199</v>
      </c>
      <c r="J2565" s="76"/>
      <c r="K2565" s="76" t="s">
        <v>1023</v>
      </c>
    </row>
    <row r="2566" spans="1:11" x14ac:dyDescent="0.25">
      <c r="A2566" s="76" t="s">
        <v>1021</v>
      </c>
      <c r="B2566" s="76" t="s">
        <v>705</v>
      </c>
      <c r="C2566" s="76"/>
      <c r="D2566" s="76"/>
      <c r="E2566" s="76" t="s">
        <v>4211</v>
      </c>
      <c r="F2566" s="76">
        <v>7089210818</v>
      </c>
      <c r="G2566" s="76"/>
      <c r="H2566" s="76"/>
      <c r="I2566" s="79">
        <v>114732817</v>
      </c>
      <c r="J2566" s="76"/>
      <c r="K2566" s="76" t="s">
        <v>1023</v>
      </c>
    </row>
    <row r="2567" spans="1:11" x14ac:dyDescent="0.25">
      <c r="A2567" s="76" t="s">
        <v>1021</v>
      </c>
      <c r="B2567" s="76" t="s">
        <v>705</v>
      </c>
      <c r="C2567" s="76" t="s">
        <v>1333</v>
      </c>
      <c r="D2567" s="76"/>
      <c r="E2567" s="76" t="s">
        <v>4222</v>
      </c>
      <c r="F2567" s="76">
        <v>9907900846</v>
      </c>
      <c r="G2567" s="76">
        <v>22.165113900000001</v>
      </c>
      <c r="H2567" s="76">
        <v>81.212120900000002</v>
      </c>
      <c r="I2567" s="79">
        <v>122125565</v>
      </c>
      <c r="J2567" s="76"/>
      <c r="K2567" s="76" t="s">
        <v>1023</v>
      </c>
    </row>
    <row r="2568" spans="1:11" x14ac:dyDescent="0.25">
      <c r="A2568" s="76" t="s">
        <v>1021</v>
      </c>
      <c r="B2568" s="76" t="s">
        <v>705</v>
      </c>
      <c r="C2568" s="76" t="s">
        <v>1106</v>
      </c>
      <c r="D2568" s="76"/>
      <c r="E2568" s="76" t="s">
        <v>4224</v>
      </c>
      <c r="F2568" s="76">
        <v>8349505751</v>
      </c>
      <c r="G2568" s="76">
        <v>21.758193800000001</v>
      </c>
      <c r="H2568" s="76">
        <v>82.273096600000002</v>
      </c>
      <c r="I2568" s="79">
        <v>122535462</v>
      </c>
      <c r="J2568" s="76"/>
      <c r="K2568" s="76" t="s">
        <v>1023</v>
      </c>
    </row>
    <row r="2569" spans="1:11" x14ac:dyDescent="0.25">
      <c r="A2569" s="76" t="s">
        <v>1021</v>
      </c>
      <c r="B2569" s="76" t="s">
        <v>705</v>
      </c>
      <c r="C2569" s="76" t="s">
        <v>1104</v>
      </c>
      <c r="D2569" s="76"/>
      <c r="E2569" s="76" t="s">
        <v>4232</v>
      </c>
      <c r="F2569" s="76">
        <v>8370006605</v>
      </c>
      <c r="G2569" s="76">
        <v>23.005562699999999</v>
      </c>
      <c r="H2569" s="76">
        <v>82.040543299999996</v>
      </c>
      <c r="I2569" s="79">
        <v>127306029</v>
      </c>
      <c r="J2569" s="76"/>
      <c r="K2569" s="76" t="s">
        <v>1023</v>
      </c>
    </row>
    <row r="2570" spans="1:11" x14ac:dyDescent="0.25">
      <c r="A2570" s="76" t="s">
        <v>1021</v>
      </c>
      <c r="B2570" s="76" t="s">
        <v>705</v>
      </c>
      <c r="C2570" s="76" t="s">
        <v>1106</v>
      </c>
      <c r="D2570" s="76"/>
      <c r="E2570" s="76" t="s">
        <v>4233</v>
      </c>
      <c r="F2570" s="76">
        <v>8305523020</v>
      </c>
      <c r="G2570" s="76">
        <v>21.760224099999999</v>
      </c>
      <c r="H2570" s="76">
        <v>82.278845700000005</v>
      </c>
      <c r="I2570" s="79">
        <v>128378011</v>
      </c>
      <c r="J2570" s="76"/>
      <c r="K2570" s="76" t="s">
        <v>1023</v>
      </c>
    </row>
    <row r="2571" spans="1:11" x14ac:dyDescent="0.25">
      <c r="A2571" s="76" t="s">
        <v>1021</v>
      </c>
      <c r="B2571" s="76" t="s">
        <v>705</v>
      </c>
      <c r="C2571" s="76"/>
      <c r="D2571" s="76"/>
      <c r="E2571" s="76" t="s">
        <v>4241</v>
      </c>
      <c r="F2571" s="76">
        <v>9131543035</v>
      </c>
      <c r="G2571" s="76">
        <v>22.123862500000001</v>
      </c>
      <c r="H2571" s="76">
        <v>82.050077999999999</v>
      </c>
      <c r="I2571" s="79">
        <v>114865445</v>
      </c>
      <c r="J2571" s="76"/>
      <c r="K2571" s="76" t="s">
        <v>1023</v>
      </c>
    </row>
    <row r="2572" spans="1:11" x14ac:dyDescent="0.25">
      <c r="A2572" s="76" t="s">
        <v>1021</v>
      </c>
      <c r="B2572" s="76" t="s">
        <v>705</v>
      </c>
      <c r="C2572" s="76" t="s">
        <v>705</v>
      </c>
      <c r="D2572" s="76"/>
      <c r="E2572" s="76" t="s">
        <v>4250</v>
      </c>
      <c r="F2572" s="76">
        <v>9179900754</v>
      </c>
      <c r="G2572" s="76">
        <v>22.178549700000001</v>
      </c>
      <c r="H2572" s="76">
        <v>82.117125000000001</v>
      </c>
      <c r="I2572" s="79">
        <v>118593213</v>
      </c>
      <c r="J2572" s="76"/>
      <c r="K2572" s="76" t="s">
        <v>1023</v>
      </c>
    </row>
    <row r="2573" spans="1:11" x14ac:dyDescent="0.25">
      <c r="A2573" s="76" t="s">
        <v>1021</v>
      </c>
      <c r="B2573" s="76" t="s">
        <v>705</v>
      </c>
      <c r="C2573" s="76" t="s">
        <v>1104</v>
      </c>
      <c r="D2573" s="76"/>
      <c r="E2573" s="76" t="s">
        <v>4254</v>
      </c>
      <c r="F2573" s="76">
        <v>8319365240</v>
      </c>
      <c r="G2573" s="76">
        <v>23.071992399999999</v>
      </c>
      <c r="H2573" s="76">
        <v>82.097051500000006</v>
      </c>
      <c r="I2573" s="79">
        <v>125883000</v>
      </c>
      <c r="J2573" s="76"/>
      <c r="K2573" s="76" t="s">
        <v>1023</v>
      </c>
    </row>
    <row r="2574" spans="1:11" x14ac:dyDescent="0.25">
      <c r="A2574" s="76" t="s">
        <v>1021</v>
      </c>
      <c r="B2574" s="76" t="s">
        <v>705</v>
      </c>
      <c r="C2574" s="76" t="s">
        <v>1580</v>
      </c>
      <c r="D2574" s="76"/>
      <c r="E2574" s="76" t="s">
        <v>4258</v>
      </c>
      <c r="F2574" s="76">
        <v>9893895046</v>
      </c>
      <c r="G2574" s="76">
        <v>21.977429799999999</v>
      </c>
      <c r="H2574" s="76">
        <v>82.151814999999999</v>
      </c>
      <c r="I2574" s="79">
        <v>126148684</v>
      </c>
      <c r="J2574" s="76"/>
      <c r="K2574" s="76" t="s">
        <v>1023</v>
      </c>
    </row>
    <row r="2575" spans="1:11" x14ac:dyDescent="0.25">
      <c r="A2575" s="76" t="s">
        <v>1021</v>
      </c>
      <c r="B2575" s="76" t="s">
        <v>705</v>
      </c>
      <c r="C2575" s="76" t="s">
        <v>1345</v>
      </c>
      <c r="D2575" s="76"/>
      <c r="E2575" s="76" t="s">
        <v>4259</v>
      </c>
      <c r="F2575" s="76">
        <v>8817625942</v>
      </c>
      <c r="G2575" s="76">
        <v>22.182580300000001</v>
      </c>
      <c r="H2575" s="76">
        <v>82.278527299999993</v>
      </c>
      <c r="I2575" s="79">
        <v>126486103</v>
      </c>
      <c r="J2575" s="76"/>
      <c r="K2575" s="76" t="s">
        <v>1023</v>
      </c>
    </row>
    <row r="2576" spans="1:11" x14ac:dyDescent="0.25">
      <c r="A2576" s="76" t="s">
        <v>1021</v>
      </c>
      <c r="B2576" s="76" t="s">
        <v>705</v>
      </c>
      <c r="C2576" s="76" t="s">
        <v>1054</v>
      </c>
      <c r="D2576" s="76"/>
      <c r="E2576" s="76" t="s">
        <v>4263</v>
      </c>
      <c r="F2576" s="76">
        <v>8120250210</v>
      </c>
      <c r="G2576" s="76">
        <v>22.8588612</v>
      </c>
      <c r="H2576" s="76">
        <v>81.842564199999998</v>
      </c>
      <c r="I2576" s="79">
        <v>127429628</v>
      </c>
      <c r="J2576" s="76"/>
      <c r="K2576" s="76" t="s">
        <v>1023</v>
      </c>
    </row>
    <row r="2577" spans="1:11" x14ac:dyDescent="0.25">
      <c r="A2577" s="76" t="s">
        <v>1021</v>
      </c>
      <c r="B2577" s="76" t="s">
        <v>705</v>
      </c>
      <c r="C2577" s="76" t="s">
        <v>1013</v>
      </c>
      <c r="D2577" s="76"/>
      <c r="E2577" s="76" t="s">
        <v>4264</v>
      </c>
      <c r="F2577" s="76">
        <v>9754485029</v>
      </c>
      <c r="G2577" s="76">
        <v>22.7518101</v>
      </c>
      <c r="H2577" s="76">
        <v>82.0167012</v>
      </c>
      <c r="I2577" s="79">
        <v>128125183</v>
      </c>
      <c r="J2577" s="76"/>
      <c r="K2577" s="76" t="s">
        <v>1023</v>
      </c>
    </row>
    <row r="2578" spans="1:11" x14ac:dyDescent="0.25">
      <c r="A2578" s="76" t="s">
        <v>1021</v>
      </c>
      <c r="B2578" s="76" t="s">
        <v>705</v>
      </c>
      <c r="C2578" s="76"/>
      <c r="D2578" s="76"/>
      <c r="E2578" s="76" t="s">
        <v>4279</v>
      </c>
      <c r="F2578" s="76">
        <v>9713852209</v>
      </c>
      <c r="G2578" s="76">
        <v>22.066079299999998</v>
      </c>
      <c r="H2578" s="76">
        <v>81.5262137</v>
      </c>
      <c r="I2578" s="79">
        <v>114237388</v>
      </c>
      <c r="J2578" s="76"/>
      <c r="K2578" s="76" t="s">
        <v>1023</v>
      </c>
    </row>
    <row r="2579" spans="1:11" x14ac:dyDescent="0.25">
      <c r="A2579" s="76" t="s">
        <v>1021</v>
      </c>
      <c r="B2579" s="76" t="s">
        <v>705</v>
      </c>
      <c r="C2579" s="76" t="s">
        <v>1345</v>
      </c>
      <c r="D2579" s="76"/>
      <c r="E2579" s="76" t="s">
        <v>4296</v>
      </c>
      <c r="F2579" s="76">
        <v>8085932626</v>
      </c>
      <c r="G2579" s="76">
        <v>21.985887999999999</v>
      </c>
      <c r="H2579" s="76">
        <v>82.003496900000002</v>
      </c>
      <c r="I2579" s="79">
        <v>125769079</v>
      </c>
      <c r="J2579" s="76"/>
      <c r="K2579" s="76" t="s">
        <v>1023</v>
      </c>
    </row>
    <row r="2580" spans="1:11" x14ac:dyDescent="0.25">
      <c r="A2580" s="76" t="s">
        <v>1021</v>
      </c>
      <c r="B2580" s="76" t="s">
        <v>705</v>
      </c>
      <c r="C2580" s="76" t="s">
        <v>1333</v>
      </c>
      <c r="D2580" s="76"/>
      <c r="E2580" s="76" t="s">
        <v>4301</v>
      </c>
      <c r="F2580" s="76">
        <v>9340503543</v>
      </c>
      <c r="G2580" s="76">
        <v>22.973422899999999</v>
      </c>
      <c r="H2580" s="76">
        <v>78.656894199999996</v>
      </c>
      <c r="I2580" s="79">
        <v>126122537</v>
      </c>
      <c r="J2580" s="76"/>
      <c r="K2580" s="76" t="s">
        <v>1023</v>
      </c>
    </row>
    <row r="2581" spans="1:11" x14ac:dyDescent="0.25">
      <c r="A2581" s="76" t="s">
        <v>1021</v>
      </c>
      <c r="B2581" s="76" t="s">
        <v>705</v>
      </c>
      <c r="C2581" s="76" t="s">
        <v>1106</v>
      </c>
      <c r="D2581" s="76"/>
      <c r="E2581" s="76" t="s">
        <v>4306</v>
      </c>
      <c r="F2581" s="76">
        <v>8718897559</v>
      </c>
      <c r="G2581" s="76">
        <v>21.822028299999999</v>
      </c>
      <c r="H2581" s="76">
        <v>82.357161199999993</v>
      </c>
      <c r="I2581" s="79">
        <v>127389758051</v>
      </c>
      <c r="J2581" s="76"/>
      <c r="K2581" s="76" t="s">
        <v>1023</v>
      </c>
    </row>
    <row r="2582" spans="1:11" x14ac:dyDescent="0.25">
      <c r="A2582" s="76" t="s">
        <v>1021</v>
      </c>
      <c r="B2582" s="76" t="s">
        <v>705</v>
      </c>
      <c r="C2582" s="76" t="s">
        <v>1106</v>
      </c>
      <c r="D2582" s="76"/>
      <c r="E2582" s="76" t="s">
        <v>4306</v>
      </c>
      <c r="F2582" s="76">
        <v>8718897559</v>
      </c>
      <c r="G2582" s="76">
        <v>21.822026999999999</v>
      </c>
      <c r="H2582" s="76">
        <v>82.357156099999997</v>
      </c>
      <c r="I2582" s="79">
        <v>127323765</v>
      </c>
      <c r="J2582" s="76"/>
      <c r="K2582" s="76" t="s">
        <v>1023</v>
      </c>
    </row>
    <row r="2583" spans="1:11" x14ac:dyDescent="0.25">
      <c r="A2583" s="76" t="s">
        <v>1021</v>
      </c>
      <c r="B2583" s="76" t="s">
        <v>705</v>
      </c>
      <c r="C2583" s="76" t="s">
        <v>1333</v>
      </c>
      <c r="D2583" s="76"/>
      <c r="E2583" s="76" t="s">
        <v>4307</v>
      </c>
      <c r="F2583" s="76">
        <v>9165646107</v>
      </c>
      <c r="G2583" s="76">
        <v>22.319457799999999</v>
      </c>
      <c r="H2583" s="76">
        <v>82.169153699999995</v>
      </c>
      <c r="I2583" s="79">
        <v>127883857</v>
      </c>
      <c r="J2583" s="76"/>
      <c r="K2583" s="76" t="s">
        <v>1023</v>
      </c>
    </row>
    <row r="2584" spans="1:11" x14ac:dyDescent="0.25">
      <c r="A2584" s="76" t="s">
        <v>1021</v>
      </c>
      <c r="B2584" s="76" t="s">
        <v>705</v>
      </c>
      <c r="C2584" s="76"/>
      <c r="D2584" s="76"/>
      <c r="E2584" s="76" t="s">
        <v>4314</v>
      </c>
      <c r="F2584" s="76">
        <v>7470963329</v>
      </c>
      <c r="G2584" s="76">
        <v>22.3006663</v>
      </c>
      <c r="H2584" s="76">
        <v>82.013639699999999</v>
      </c>
      <c r="I2584" s="79">
        <v>112068232</v>
      </c>
      <c r="J2584" s="76"/>
      <c r="K2584" s="76" t="s">
        <v>1023</v>
      </c>
    </row>
    <row r="2585" spans="1:11" x14ac:dyDescent="0.25">
      <c r="A2585" s="76" t="s">
        <v>1021</v>
      </c>
      <c r="B2585" s="76" t="s">
        <v>705</v>
      </c>
      <c r="C2585" s="76"/>
      <c r="D2585" s="76"/>
      <c r="E2585" s="76" t="s">
        <v>4357</v>
      </c>
      <c r="F2585" s="76">
        <v>8839024151</v>
      </c>
      <c r="G2585" s="76">
        <v>22.1494395</v>
      </c>
      <c r="H2585" s="76">
        <v>81.651623599999994</v>
      </c>
      <c r="I2585" s="79">
        <v>115740689</v>
      </c>
      <c r="J2585" s="76"/>
      <c r="K2585" s="76" t="s">
        <v>1023</v>
      </c>
    </row>
    <row r="2586" spans="1:11" x14ac:dyDescent="0.25">
      <c r="A2586" s="76" t="s">
        <v>1021</v>
      </c>
      <c r="B2586" s="76" t="s">
        <v>705</v>
      </c>
      <c r="C2586" s="76" t="s">
        <v>1580</v>
      </c>
      <c r="D2586" s="76"/>
      <c r="E2586" s="76" t="s">
        <v>4360</v>
      </c>
      <c r="F2586" s="76">
        <v>9827940810</v>
      </c>
      <c r="G2586" s="76">
        <v>22.1042059</v>
      </c>
      <c r="H2586" s="76">
        <v>82.156235100000004</v>
      </c>
      <c r="I2586" s="79">
        <v>117038246</v>
      </c>
      <c r="J2586" s="76"/>
      <c r="K2586" s="76" t="s">
        <v>1023</v>
      </c>
    </row>
    <row r="2587" spans="1:11" x14ac:dyDescent="0.25">
      <c r="A2587" s="76" t="s">
        <v>1021</v>
      </c>
      <c r="B2587" s="76" t="s">
        <v>705</v>
      </c>
      <c r="C2587" s="76"/>
      <c r="D2587" s="76"/>
      <c r="E2587" s="76" t="s">
        <v>4384</v>
      </c>
      <c r="F2587" s="76">
        <v>9753050811</v>
      </c>
      <c r="G2587" s="76">
        <v>21.971487499999999</v>
      </c>
      <c r="H2587" s="76">
        <v>82.051439900000005</v>
      </c>
      <c r="I2587" s="79">
        <v>113921507</v>
      </c>
      <c r="J2587" s="76"/>
      <c r="K2587" s="76" t="s">
        <v>1023</v>
      </c>
    </row>
    <row r="2588" spans="1:11" x14ac:dyDescent="0.25">
      <c r="A2588" s="76" t="s">
        <v>1021</v>
      </c>
      <c r="B2588" s="76" t="s">
        <v>705</v>
      </c>
      <c r="C2588" s="76"/>
      <c r="D2588" s="76"/>
      <c r="E2588" s="76" t="s">
        <v>4386</v>
      </c>
      <c r="F2588" s="76">
        <v>8120300103</v>
      </c>
      <c r="G2588" s="76">
        <v>22.434650300000001</v>
      </c>
      <c r="H2588" s="76">
        <v>82.030138300000004</v>
      </c>
      <c r="I2588" s="79">
        <v>115955509</v>
      </c>
      <c r="J2588" s="76"/>
      <c r="K2588" s="76" t="s">
        <v>1023</v>
      </c>
    </row>
    <row r="2589" spans="1:11" x14ac:dyDescent="0.25">
      <c r="A2589" s="76" t="s">
        <v>1021</v>
      </c>
      <c r="B2589" s="76" t="s">
        <v>705</v>
      </c>
      <c r="C2589" s="76" t="s">
        <v>1580</v>
      </c>
      <c r="D2589" s="76"/>
      <c r="E2589" s="76" t="s">
        <v>4402</v>
      </c>
      <c r="F2589" s="76">
        <v>8965045542</v>
      </c>
      <c r="G2589" s="76">
        <v>21.869904999999999</v>
      </c>
      <c r="H2589" s="76">
        <v>82.202119400000001</v>
      </c>
      <c r="I2589" s="79">
        <v>125912942</v>
      </c>
      <c r="J2589" s="76"/>
      <c r="K2589" s="76" t="s">
        <v>1023</v>
      </c>
    </row>
    <row r="2590" spans="1:11" x14ac:dyDescent="0.25">
      <c r="A2590" s="76" t="s">
        <v>1021</v>
      </c>
      <c r="B2590" s="76" t="s">
        <v>705</v>
      </c>
      <c r="C2590" s="76" t="s">
        <v>1580</v>
      </c>
      <c r="D2590" s="76"/>
      <c r="E2590" s="76" t="s">
        <v>4446</v>
      </c>
      <c r="F2590" s="76">
        <v>9630627493</v>
      </c>
      <c r="G2590" s="76">
        <v>21.991742200000001</v>
      </c>
      <c r="H2590" s="76">
        <v>82.068474300000005</v>
      </c>
      <c r="I2590" s="79">
        <v>110987253</v>
      </c>
      <c r="J2590" s="76"/>
      <c r="K2590" s="76" t="s">
        <v>1023</v>
      </c>
    </row>
    <row r="2591" spans="1:11" x14ac:dyDescent="0.25">
      <c r="A2591" s="76" t="s">
        <v>1021</v>
      </c>
      <c r="B2591" s="76" t="s">
        <v>705</v>
      </c>
      <c r="C2591" s="76" t="s">
        <v>1104</v>
      </c>
      <c r="D2591" s="76"/>
      <c r="E2591" s="76" t="s">
        <v>4470</v>
      </c>
      <c r="F2591" s="76">
        <v>9399384595</v>
      </c>
      <c r="G2591" s="76">
        <v>22.926935199999999</v>
      </c>
      <c r="H2591" s="76">
        <v>82.169493599999996</v>
      </c>
      <c r="I2591" s="79">
        <v>127430861</v>
      </c>
      <c r="J2591" s="76"/>
      <c r="K2591" s="76" t="s">
        <v>1023</v>
      </c>
    </row>
    <row r="2592" spans="1:11" x14ac:dyDescent="0.25">
      <c r="A2592" s="76" t="s">
        <v>1021</v>
      </c>
      <c r="B2592" s="76" t="s">
        <v>705</v>
      </c>
      <c r="C2592" s="76" t="s">
        <v>1106</v>
      </c>
      <c r="D2592" s="76"/>
      <c r="E2592" s="76" t="s">
        <v>4343</v>
      </c>
      <c r="F2592" s="76">
        <v>9993603225</v>
      </c>
      <c r="G2592" s="76">
        <v>21.817117100000001</v>
      </c>
      <c r="H2592" s="76">
        <v>82.363400200000001</v>
      </c>
      <c r="I2592" s="79">
        <v>127505346</v>
      </c>
      <c r="J2592" s="76"/>
      <c r="K2592" s="76" t="s">
        <v>1023</v>
      </c>
    </row>
    <row r="2593" spans="1:11" x14ac:dyDescent="0.25">
      <c r="A2593" s="76" t="s">
        <v>1021</v>
      </c>
      <c r="B2593" s="76" t="s">
        <v>705</v>
      </c>
      <c r="C2593" s="76" t="s">
        <v>1345</v>
      </c>
      <c r="D2593" s="76"/>
      <c r="E2593" s="76" t="s">
        <v>3114</v>
      </c>
      <c r="F2593" s="76">
        <v>6267868347</v>
      </c>
      <c r="G2593" s="76">
        <v>22.210497199999999</v>
      </c>
      <c r="H2593" s="76">
        <v>81.8307121</v>
      </c>
      <c r="I2593" s="79">
        <v>118823518</v>
      </c>
      <c r="J2593" s="76"/>
      <c r="K2593" s="76" t="s">
        <v>1023</v>
      </c>
    </row>
    <row r="2594" spans="1:11" x14ac:dyDescent="0.25">
      <c r="A2594" s="76" t="s">
        <v>1021</v>
      </c>
      <c r="B2594" s="76" t="s">
        <v>705</v>
      </c>
      <c r="C2594" s="76" t="s">
        <v>1106</v>
      </c>
      <c r="D2594" s="76"/>
      <c r="E2594" s="76" t="s">
        <v>4492</v>
      </c>
      <c r="F2594" s="76">
        <v>8319031420</v>
      </c>
      <c r="G2594" s="76">
        <v>21.834820799999999</v>
      </c>
      <c r="H2594" s="76">
        <v>82.266647000000006</v>
      </c>
      <c r="I2594" s="79">
        <v>127274453</v>
      </c>
      <c r="J2594" s="76"/>
      <c r="K2594" s="76" t="s">
        <v>1023</v>
      </c>
    </row>
    <row r="2595" spans="1:11" x14ac:dyDescent="0.25">
      <c r="A2595" s="76" t="s">
        <v>1021</v>
      </c>
      <c r="B2595" s="76" t="s">
        <v>705</v>
      </c>
      <c r="C2595" s="76" t="s">
        <v>1106</v>
      </c>
      <c r="D2595" s="76"/>
      <c r="E2595" s="76" t="s">
        <v>4494</v>
      </c>
      <c r="F2595" s="76">
        <v>9340839266</v>
      </c>
      <c r="G2595" s="76">
        <v>23.2667</v>
      </c>
      <c r="H2595" s="76">
        <v>77.400000000000006</v>
      </c>
      <c r="I2595" s="79">
        <v>128472667</v>
      </c>
      <c r="J2595" s="76"/>
      <c r="K2595" s="76" t="s">
        <v>1023</v>
      </c>
    </row>
    <row r="2596" spans="1:11" x14ac:dyDescent="0.25">
      <c r="A2596" s="76" t="s">
        <v>1021</v>
      </c>
      <c r="B2596" s="76" t="s">
        <v>1318</v>
      </c>
      <c r="C2596" s="76"/>
      <c r="D2596" s="76"/>
      <c r="E2596" s="76" t="s">
        <v>4502</v>
      </c>
      <c r="F2596" s="76">
        <v>7389500148</v>
      </c>
      <c r="G2596" s="76"/>
      <c r="H2596" s="76"/>
      <c r="I2596" s="79">
        <v>100274965</v>
      </c>
      <c r="J2596" s="76"/>
      <c r="K2596" s="76" t="s">
        <v>1023</v>
      </c>
    </row>
    <row r="2597" spans="1:11" x14ac:dyDescent="0.25">
      <c r="A2597" s="76" t="s">
        <v>1021</v>
      </c>
      <c r="B2597" s="76" t="s">
        <v>705</v>
      </c>
      <c r="C2597" s="76"/>
      <c r="D2597" s="76"/>
      <c r="E2597" s="76" t="s">
        <v>4508</v>
      </c>
      <c r="F2597" s="76">
        <v>9340898505</v>
      </c>
      <c r="G2597" s="76">
        <v>21.925680100000001</v>
      </c>
      <c r="H2597" s="76">
        <v>82.2153694</v>
      </c>
      <c r="I2597" s="79">
        <v>113048069</v>
      </c>
      <c r="J2597" s="76"/>
      <c r="K2597" s="76" t="s">
        <v>1023</v>
      </c>
    </row>
    <row r="2598" spans="1:11" x14ac:dyDescent="0.25">
      <c r="A2598" s="76" t="s">
        <v>1021</v>
      </c>
      <c r="B2598" s="76" t="s">
        <v>705</v>
      </c>
      <c r="C2598" s="76"/>
      <c r="D2598" s="76"/>
      <c r="E2598" s="76" t="s">
        <v>4512</v>
      </c>
      <c r="F2598" s="76">
        <v>9907227758</v>
      </c>
      <c r="G2598" s="76">
        <v>22.8248608</v>
      </c>
      <c r="H2598" s="76">
        <v>81.897690400000002</v>
      </c>
      <c r="I2598" s="79">
        <v>113922073</v>
      </c>
      <c r="J2598" s="76"/>
      <c r="K2598" s="76" t="s">
        <v>1023</v>
      </c>
    </row>
    <row r="2599" spans="1:11" x14ac:dyDescent="0.25">
      <c r="A2599" s="76" t="s">
        <v>1021</v>
      </c>
      <c r="B2599" s="76" t="s">
        <v>705</v>
      </c>
      <c r="C2599" s="76" t="s">
        <v>1104</v>
      </c>
      <c r="D2599" s="76"/>
      <c r="E2599" s="76" t="s">
        <v>4519</v>
      </c>
      <c r="F2599" s="76">
        <v>8878750375</v>
      </c>
      <c r="G2599" s="76">
        <v>22.973422899999999</v>
      </c>
      <c r="H2599" s="76">
        <v>78.656894199999996</v>
      </c>
      <c r="I2599" s="79">
        <v>116244333</v>
      </c>
      <c r="J2599" s="76"/>
      <c r="K2599" s="76" t="s">
        <v>1023</v>
      </c>
    </row>
    <row r="2600" spans="1:11" x14ac:dyDescent="0.25">
      <c r="A2600" s="76" t="s">
        <v>1021</v>
      </c>
      <c r="B2600" s="76" t="s">
        <v>705</v>
      </c>
      <c r="C2600" s="76" t="s">
        <v>1106</v>
      </c>
      <c r="D2600" s="76"/>
      <c r="E2600" s="76" t="s">
        <v>4539</v>
      </c>
      <c r="F2600" s="76">
        <v>9340316225</v>
      </c>
      <c r="G2600" s="76">
        <v>21.838956799999998</v>
      </c>
      <c r="H2600" s="76">
        <v>82.285727899999998</v>
      </c>
      <c r="I2600" s="79">
        <v>127571886</v>
      </c>
      <c r="J2600" s="76"/>
      <c r="K2600" s="76" t="s">
        <v>1023</v>
      </c>
    </row>
    <row r="2601" spans="1:11" x14ac:dyDescent="0.25">
      <c r="A2601" s="76" t="s">
        <v>1021</v>
      </c>
      <c r="B2601" s="76" t="s">
        <v>705</v>
      </c>
      <c r="C2601" s="76"/>
      <c r="D2601" s="76"/>
      <c r="E2601" s="76" t="s">
        <v>1854</v>
      </c>
      <c r="F2601" s="76">
        <v>9977517714</v>
      </c>
      <c r="G2601" s="76">
        <v>22.194246700000001</v>
      </c>
      <c r="H2601" s="76">
        <v>82.029904999999999</v>
      </c>
      <c r="I2601" s="79">
        <v>112691947</v>
      </c>
      <c r="J2601" s="76"/>
      <c r="K2601" s="76" t="s">
        <v>1023</v>
      </c>
    </row>
    <row r="2602" spans="1:11" x14ac:dyDescent="0.25">
      <c r="A2602" s="76" t="s">
        <v>1021</v>
      </c>
      <c r="B2602" s="76" t="s">
        <v>705</v>
      </c>
      <c r="C2602" s="76" t="s">
        <v>1106</v>
      </c>
      <c r="D2602" s="76"/>
      <c r="E2602" s="76" t="s">
        <v>4565</v>
      </c>
      <c r="F2602" s="76">
        <v>9179884288</v>
      </c>
      <c r="G2602" s="76">
        <v>22.973422899999999</v>
      </c>
      <c r="H2602" s="76">
        <v>78.656894199999996</v>
      </c>
      <c r="I2602" s="79">
        <v>125963514</v>
      </c>
      <c r="J2602" s="76"/>
      <c r="K2602" s="76" t="s">
        <v>1023</v>
      </c>
    </row>
    <row r="2603" spans="1:11" x14ac:dyDescent="0.25">
      <c r="A2603" s="76" t="s">
        <v>1021</v>
      </c>
      <c r="B2603" s="76" t="s">
        <v>705</v>
      </c>
      <c r="C2603" s="76"/>
      <c r="D2603" s="76"/>
      <c r="E2603" s="76" t="s">
        <v>4581</v>
      </c>
      <c r="F2603" s="76">
        <v>9300335511</v>
      </c>
      <c r="G2603" s="76">
        <v>22.745970199999999</v>
      </c>
      <c r="H2603" s="76">
        <v>81.900784599999994</v>
      </c>
      <c r="I2603" s="79">
        <v>114317466</v>
      </c>
      <c r="J2603" s="76"/>
      <c r="K2603" s="76" t="s">
        <v>1023</v>
      </c>
    </row>
    <row r="2604" spans="1:11" x14ac:dyDescent="0.25">
      <c r="A2604" s="76" t="s">
        <v>1021</v>
      </c>
      <c r="B2604" s="76" t="s">
        <v>705</v>
      </c>
      <c r="C2604" s="76" t="s">
        <v>705</v>
      </c>
      <c r="D2604" s="76"/>
      <c r="E2604" s="76" t="s">
        <v>4590</v>
      </c>
      <c r="F2604" s="76">
        <v>9424152340</v>
      </c>
      <c r="G2604" s="76"/>
      <c r="H2604" s="76"/>
      <c r="I2604" s="79">
        <v>118436416</v>
      </c>
      <c r="J2604" s="76"/>
      <c r="K2604" s="76" t="s">
        <v>1023</v>
      </c>
    </row>
    <row r="2605" spans="1:11" x14ac:dyDescent="0.25">
      <c r="A2605" s="76" t="s">
        <v>1021</v>
      </c>
      <c r="B2605" s="76" t="s">
        <v>705</v>
      </c>
      <c r="C2605" s="76" t="s">
        <v>1333</v>
      </c>
      <c r="D2605" s="76"/>
      <c r="E2605" s="76" t="s">
        <v>4594</v>
      </c>
      <c r="F2605" s="76">
        <v>7879024392</v>
      </c>
      <c r="G2605" s="76">
        <v>22.340028</v>
      </c>
      <c r="H2605" s="76">
        <v>81.934717000000006</v>
      </c>
      <c r="I2605" s="79">
        <v>121602953</v>
      </c>
      <c r="J2605" s="76"/>
      <c r="K2605" s="76" t="s">
        <v>1023</v>
      </c>
    </row>
    <row r="2606" spans="1:11" x14ac:dyDescent="0.25">
      <c r="A2606" s="76" t="s">
        <v>1021</v>
      </c>
      <c r="B2606" s="76" t="s">
        <v>705</v>
      </c>
      <c r="C2606" s="76"/>
      <c r="D2606" s="76"/>
      <c r="E2606" s="76" t="s">
        <v>4615</v>
      </c>
      <c r="F2606" s="76">
        <v>8770152793</v>
      </c>
      <c r="G2606" s="76">
        <v>22.264178300000001</v>
      </c>
      <c r="H2606" s="76">
        <v>81.886110000000002</v>
      </c>
      <c r="I2606" s="79">
        <v>112966002</v>
      </c>
      <c r="J2606" s="76"/>
      <c r="K2606" s="76" t="s">
        <v>1023</v>
      </c>
    </row>
    <row r="2607" spans="1:11" x14ac:dyDescent="0.25">
      <c r="A2607" s="76" t="s">
        <v>1021</v>
      </c>
      <c r="B2607" s="76" t="s">
        <v>705</v>
      </c>
      <c r="C2607" s="76"/>
      <c r="D2607" s="76"/>
      <c r="E2607" s="76" t="s">
        <v>4623</v>
      </c>
      <c r="F2607" s="76">
        <v>6263527459</v>
      </c>
      <c r="G2607" s="76"/>
      <c r="H2607" s="76"/>
      <c r="I2607" s="79">
        <v>114778538</v>
      </c>
      <c r="J2607" s="76"/>
      <c r="K2607" s="76" t="s">
        <v>1023</v>
      </c>
    </row>
    <row r="2608" spans="1:11" x14ac:dyDescent="0.25">
      <c r="A2608" s="76" t="s">
        <v>1021</v>
      </c>
      <c r="B2608" s="76" t="s">
        <v>705</v>
      </c>
      <c r="C2608" s="76" t="s">
        <v>1013</v>
      </c>
      <c r="D2608" s="76"/>
      <c r="E2608" s="76" t="s">
        <v>4637</v>
      </c>
      <c r="F2608" s="76">
        <v>6265300818</v>
      </c>
      <c r="G2608" s="76">
        <v>22.736090000000001</v>
      </c>
      <c r="H2608" s="76">
        <v>82.138459999999995</v>
      </c>
      <c r="I2608" s="79">
        <v>126653447</v>
      </c>
      <c r="J2608" s="76"/>
      <c r="K2608" s="76" t="s">
        <v>1023</v>
      </c>
    </row>
    <row r="2609" spans="1:11" x14ac:dyDescent="0.25">
      <c r="A2609" s="76" t="s">
        <v>1021</v>
      </c>
      <c r="B2609" s="76" t="s">
        <v>705</v>
      </c>
      <c r="C2609" s="76" t="s">
        <v>1345</v>
      </c>
      <c r="D2609" s="76"/>
      <c r="E2609" s="76" t="s">
        <v>4640</v>
      </c>
      <c r="F2609" s="76">
        <v>7987382107</v>
      </c>
      <c r="G2609" s="76">
        <v>22.220682100000001</v>
      </c>
      <c r="H2609" s="76">
        <v>81.823973199999998</v>
      </c>
      <c r="I2609" s="79">
        <v>127459678</v>
      </c>
      <c r="J2609" s="76"/>
      <c r="K2609" s="76" t="s">
        <v>1023</v>
      </c>
    </row>
    <row r="2610" spans="1:11" x14ac:dyDescent="0.25">
      <c r="A2610" s="76" t="s">
        <v>1021</v>
      </c>
      <c r="B2610" s="76" t="s">
        <v>705</v>
      </c>
      <c r="C2610" s="76"/>
      <c r="D2610" s="76"/>
      <c r="E2610" s="76" t="s">
        <v>4647</v>
      </c>
      <c r="F2610" s="76">
        <v>7240889375</v>
      </c>
      <c r="G2610" s="76">
        <v>22.546287100000001</v>
      </c>
      <c r="H2610" s="76">
        <v>82.116444599999994</v>
      </c>
      <c r="I2610" s="79">
        <v>113234191</v>
      </c>
      <c r="J2610" s="76"/>
      <c r="K2610" s="76" t="s">
        <v>1023</v>
      </c>
    </row>
    <row r="2611" spans="1:11" x14ac:dyDescent="0.25">
      <c r="A2611" s="76" t="s">
        <v>1021</v>
      </c>
      <c r="B2611" s="76" t="s">
        <v>705</v>
      </c>
      <c r="C2611" s="76"/>
      <c r="D2611" s="76"/>
      <c r="E2611" s="76" t="s">
        <v>4679</v>
      </c>
      <c r="F2611" s="76">
        <v>7030070943</v>
      </c>
      <c r="G2611" s="76">
        <v>21.927274199999999</v>
      </c>
      <c r="H2611" s="76">
        <v>82.009547100000006</v>
      </c>
      <c r="I2611" s="79">
        <v>108689913</v>
      </c>
      <c r="J2611" s="76"/>
      <c r="K2611" s="76" t="s">
        <v>1023</v>
      </c>
    </row>
    <row r="2612" spans="1:11" x14ac:dyDescent="0.25">
      <c r="A2612" s="76" t="s">
        <v>1021</v>
      </c>
      <c r="B2612" s="76" t="s">
        <v>705</v>
      </c>
      <c r="C2612" s="76" t="s">
        <v>1013</v>
      </c>
      <c r="D2612" s="76"/>
      <c r="E2612" s="76" t="s">
        <v>4694</v>
      </c>
      <c r="F2612" s="76">
        <v>8889973758</v>
      </c>
      <c r="G2612" s="76">
        <v>22.973422899999999</v>
      </c>
      <c r="H2612" s="76">
        <v>78.656894199999996</v>
      </c>
      <c r="I2612" s="79">
        <v>125267690</v>
      </c>
      <c r="J2612" s="76"/>
      <c r="K2612" s="76" t="s">
        <v>1023</v>
      </c>
    </row>
    <row r="2613" spans="1:11" x14ac:dyDescent="0.25">
      <c r="A2613" s="76" t="s">
        <v>1021</v>
      </c>
      <c r="B2613" s="76" t="s">
        <v>705</v>
      </c>
      <c r="C2613" s="76" t="s">
        <v>1106</v>
      </c>
      <c r="D2613" s="76"/>
      <c r="E2613" s="76" t="s">
        <v>4728</v>
      </c>
      <c r="F2613" s="76">
        <v>6263619177</v>
      </c>
      <c r="G2613" s="76">
        <v>21.824020699999998</v>
      </c>
      <c r="H2613" s="76">
        <v>82.360615600000003</v>
      </c>
      <c r="I2613" s="79">
        <v>127508792</v>
      </c>
      <c r="J2613" s="76"/>
      <c r="K2613" s="76" t="s">
        <v>1023</v>
      </c>
    </row>
    <row r="2614" spans="1:11" x14ac:dyDescent="0.25">
      <c r="A2614" s="76" t="s">
        <v>1021</v>
      </c>
      <c r="B2614" s="76" t="s">
        <v>705</v>
      </c>
      <c r="C2614" s="76" t="s">
        <v>1106</v>
      </c>
      <c r="D2614" s="76"/>
      <c r="E2614" s="76" t="s">
        <v>4729</v>
      </c>
      <c r="F2614" s="76">
        <v>9993740050</v>
      </c>
      <c r="G2614" s="76">
        <v>21.964583300000001</v>
      </c>
      <c r="H2614" s="76">
        <v>82.257265000000004</v>
      </c>
      <c r="I2614" s="79">
        <v>128186674</v>
      </c>
      <c r="J2614" s="76"/>
      <c r="K2614" s="76" t="s">
        <v>1023</v>
      </c>
    </row>
    <row r="2615" spans="1:11" x14ac:dyDescent="0.25">
      <c r="A2615" s="76" t="s">
        <v>1021</v>
      </c>
      <c r="B2615" s="76" t="s">
        <v>705</v>
      </c>
      <c r="C2615" s="76"/>
      <c r="D2615" s="76"/>
      <c r="E2615" s="76" t="s">
        <v>4738</v>
      </c>
      <c r="F2615" s="76">
        <v>9340314132</v>
      </c>
      <c r="G2615" s="76">
        <v>22.062423899999999</v>
      </c>
      <c r="H2615" s="76">
        <v>82.195663400000001</v>
      </c>
      <c r="I2615" s="79">
        <v>114863434</v>
      </c>
      <c r="J2615" s="76"/>
      <c r="K2615" s="76" t="s">
        <v>1023</v>
      </c>
    </row>
    <row r="2616" spans="1:11" x14ac:dyDescent="0.25">
      <c r="A2616" s="76" t="s">
        <v>1021</v>
      </c>
      <c r="B2616" s="76" t="s">
        <v>705</v>
      </c>
      <c r="C2616" s="76" t="s">
        <v>1054</v>
      </c>
      <c r="D2616" s="76"/>
      <c r="E2616" s="76" t="s">
        <v>4753</v>
      </c>
      <c r="F2616" s="76">
        <v>9630191300</v>
      </c>
      <c r="G2616" s="76">
        <v>22.768045799999999</v>
      </c>
      <c r="H2616" s="76">
        <v>81.910591600000004</v>
      </c>
      <c r="I2616" s="79">
        <v>126485475</v>
      </c>
      <c r="J2616" s="76"/>
      <c r="K2616" s="76" t="s">
        <v>1023</v>
      </c>
    </row>
    <row r="2617" spans="1:11" x14ac:dyDescent="0.25">
      <c r="A2617" s="76" t="s">
        <v>1021</v>
      </c>
      <c r="B2617" s="76" t="s">
        <v>705</v>
      </c>
      <c r="C2617" s="76"/>
      <c r="D2617" s="76"/>
      <c r="E2617" s="76" t="s">
        <v>4764</v>
      </c>
      <c r="F2617" s="76">
        <v>7970207867</v>
      </c>
      <c r="G2617" s="76">
        <v>22.2286684</v>
      </c>
      <c r="H2617" s="76">
        <v>81.882728099999994</v>
      </c>
      <c r="I2617" s="79">
        <v>110476408</v>
      </c>
      <c r="J2617" s="76"/>
      <c r="K2617" s="76" t="s">
        <v>1023</v>
      </c>
    </row>
    <row r="2618" spans="1:11" x14ac:dyDescent="0.25">
      <c r="A2618" s="76" t="s">
        <v>1021</v>
      </c>
      <c r="B2618" s="76" t="s">
        <v>705</v>
      </c>
      <c r="C2618" s="76" t="s">
        <v>1333</v>
      </c>
      <c r="D2618" s="76"/>
      <c r="E2618" s="76" t="s">
        <v>4789</v>
      </c>
      <c r="F2618" s="76">
        <v>8815094687</v>
      </c>
      <c r="G2618" s="76">
        <v>22.484069999999999</v>
      </c>
      <c r="H2618" s="76">
        <v>82.050966799999998</v>
      </c>
      <c r="I2618" s="79">
        <v>126049833</v>
      </c>
      <c r="J2618" s="76"/>
      <c r="K2618" s="76" t="s">
        <v>1023</v>
      </c>
    </row>
    <row r="2619" spans="1:11" x14ac:dyDescent="0.25">
      <c r="A2619" s="76" t="s">
        <v>1021</v>
      </c>
      <c r="B2619" s="76" t="s">
        <v>705</v>
      </c>
      <c r="C2619" s="76" t="s">
        <v>1345</v>
      </c>
      <c r="D2619" s="76"/>
      <c r="E2619" s="76" t="s">
        <v>4798</v>
      </c>
      <c r="F2619" s="76">
        <v>7805981065</v>
      </c>
      <c r="G2619" s="76">
        <v>21.734945100000001</v>
      </c>
      <c r="H2619" s="76">
        <v>81.950559400000003</v>
      </c>
      <c r="I2619" s="79">
        <v>129941328</v>
      </c>
      <c r="J2619" s="76"/>
      <c r="K2619" s="76" t="s">
        <v>1023</v>
      </c>
    </row>
    <row r="2620" spans="1:11" x14ac:dyDescent="0.25">
      <c r="A2620" s="76" t="s">
        <v>1021</v>
      </c>
      <c r="B2620" s="76" t="s">
        <v>705</v>
      </c>
      <c r="C2620" s="76"/>
      <c r="D2620" s="76"/>
      <c r="E2620" s="76" t="s">
        <v>4810</v>
      </c>
      <c r="F2620" s="76">
        <v>8349428651</v>
      </c>
      <c r="G2620" s="76">
        <v>22.1624336</v>
      </c>
      <c r="H2620" s="76">
        <v>81.946491600000002</v>
      </c>
      <c r="I2620" s="79">
        <v>114423791</v>
      </c>
      <c r="J2620" s="76"/>
      <c r="K2620" s="76" t="s">
        <v>1023</v>
      </c>
    </row>
    <row r="2621" spans="1:11" x14ac:dyDescent="0.25">
      <c r="A2621" s="76" t="s">
        <v>1021</v>
      </c>
      <c r="B2621" s="76" t="s">
        <v>705</v>
      </c>
      <c r="C2621" s="76"/>
      <c r="D2621" s="76"/>
      <c r="E2621" s="76" t="s">
        <v>4812</v>
      </c>
      <c r="F2621" s="76">
        <v>7974331732</v>
      </c>
      <c r="G2621" s="76"/>
      <c r="H2621" s="76"/>
      <c r="I2621" s="79">
        <v>115864702</v>
      </c>
      <c r="J2621" s="76"/>
      <c r="K2621" s="76" t="s">
        <v>1023</v>
      </c>
    </row>
    <row r="2622" spans="1:11" x14ac:dyDescent="0.25">
      <c r="A2622" s="76" t="s">
        <v>1021</v>
      </c>
      <c r="B2622" s="76" t="s">
        <v>705</v>
      </c>
      <c r="C2622" s="76" t="s">
        <v>1333</v>
      </c>
      <c r="D2622" s="76"/>
      <c r="E2622" s="76" t="s">
        <v>4826</v>
      </c>
      <c r="F2622" s="76">
        <v>6268591707</v>
      </c>
      <c r="G2622" s="76">
        <v>22.357142700000001</v>
      </c>
      <c r="H2622" s="76">
        <v>81.927052599999996</v>
      </c>
      <c r="I2622" s="79">
        <v>126443591</v>
      </c>
      <c r="J2622" s="76"/>
      <c r="K2622" s="76" t="s">
        <v>1023</v>
      </c>
    </row>
    <row r="2623" spans="1:11" x14ac:dyDescent="0.25">
      <c r="A2623" s="76" t="s">
        <v>1021</v>
      </c>
      <c r="B2623" s="76" t="s">
        <v>705</v>
      </c>
      <c r="C2623" s="76" t="s">
        <v>1333</v>
      </c>
      <c r="D2623" s="76"/>
      <c r="E2623" s="76" t="s">
        <v>4826</v>
      </c>
      <c r="F2623" s="76">
        <v>6268591707</v>
      </c>
      <c r="G2623" s="76">
        <v>22.357142700000001</v>
      </c>
      <c r="H2623" s="76">
        <v>81.927052599999996</v>
      </c>
      <c r="I2623" s="79">
        <v>126459172734</v>
      </c>
      <c r="J2623" s="76"/>
      <c r="K2623" s="76" t="s">
        <v>1023</v>
      </c>
    </row>
    <row r="2624" spans="1:11" x14ac:dyDescent="0.25">
      <c r="A2624" s="76" t="s">
        <v>1021</v>
      </c>
      <c r="B2624" s="76" t="s">
        <v>705</v>
      </c>
      <c r="C2624" s="76" t="s">
        <v>1104</v>
      </c>
      <c r="D2624" s="76"/>
      <c r="E2624" s="76" t="s">
        <v>4849</v>
      </c>
      <c r="F2624" s="76">
        <v>6265194932</v>
      </c>
      <c r="G2624" s="76">
        <v>22.950542500000001</v>
      </c>
      <c r="H2624" s="76">
        <v>81.968652500000005</v>
      </c>
      <c r="I2624" s="79">
        <v>126449519</v>
      </c>
      <c r="J2624" s="76"/>
      <c r="K2624" s="76" t="s">
        <v>1023</v>
      </c>
    </row>
    <row r="2625" spans="1:11" x14ac:dyDescent="0.25">
      <c r="A2625" s="76" t="s">
        <v>1021</v>
      </c>
      <c r="B2625" s="76" t="s">
        <v>705</v>
      </c>
      <c r="C2625" s="76" t="s">
        <v>1104</v>
      </c>
      <c r="D2625" s="76"/>
      <c r="E2625" s="76" t="s">
        <v>4865</v>
      </c>
      <c r="F2625" s="76">
        <v>6267716816</v>
      </c>
      <c r="G2625" s="76">
        <v>22.966021600000001</v>
      </c>
      <c r="H2625" s="76">
        <v>82.009071899999995</v>
      </c>
      <c r="I2625" s="79">
        <v>115268927</v>
      </c>
      <c r="J2625" s="76"/>
      <c r="K2625" s="76" t="s">
        <v>1023</v>
      </c>
    </row>
    <row r="2626" spans="1:11" x14ac:dyDescent="0.25">
      <c r="A2626" s="76" t="s">
        <v>1021</v>
      </c>
      <c r="B2626" s="76" t="s">
        <v>705</v>
      </c>
      <c r="C2626" s="76" t="s">
        <v>705</v>
      </c>
      <c r="D2626" s="76"/>
      <c r="E2626" s="76" t="s">
        <v>4874</v>
      </c>
      <c r="F2626" s="76">
        <v>7580802900</v>
      </c>
      <c r="G2626" s="76">
        <v>22.260881699999999</v>
      </c>
      <c r="H2626" s="76">
        <v>81.777847600000001</v>
      </c>
      <c r="I2626" s="79">
        <v>122486505</v>
      </c>
      <c r="J2626" s="76"/>
      <c r="K2626" s="76" t="s">
        <v>1023</v>
      </c>
    </row>
    <row r="2627" spans="1:11" x14ac:dyDescent="0.25">
      <c r="A2627" s="76" t="s">
        <v>1021</v>
      </c>
      <c r="B2627" s="76" t="s">
        <v>705</v>
      </c>
      <c r="C2627" s="76" t="s">
        <v>705</v>
      </c>
      <c r="D2627" s="76"/>
      <c r="E2627" s="76" t="s">
        <v>4878</v>
      </c>
      <c r="F2627" s="76">
        <v>8103331338</v>
      </c>
      <c r="G2627" s="76">
        <v>21.721887599999999</v>
      </c>
      <c r="H2627" s="76">
        <v>82.908867599999994</v>
      </c>
      <c r="I2627" s="79">
        <v>125770630</v>
      </c>
      <c r="J2627" s="76"/>
      <c r="K2627" s="76" t="s">
        <v>1023</v>
      </c>
    </row>
    <row r="2628" spans="1:11" x14ac:dyDescent="0.25">
      <c r="A2628" s="76" t="s">
        <v>1021</v>
      </c>
      <c r="B2628" s="76" t="s">
        <v>705</v>
      </c>
      <c r="C2628" s="76" t="s">
        <v>1106</v>
      </c>
      <c r="D2628" s="76"/>
      <c r="E2628" s="76" t="s">
        <v>4881</v>
      </c>
      <c r="F2628" s="76">
        <v>7067809992</v>
      </c>
      <c r="G2628" s="76">
        <v>21.805977299999999</v>
      </c>
      <c r="H2628" s="76">
        <v>82.706892100000005</v>
      </c>
      <c r="I2628" s="79">
        <v>125963246</v>
      </c>
      <c r="J2628" s="76"/>
      <c r="K2628" s="76" t="s">
        <v>1023</v>
      </c>
    </row>
    <row r="2629" spans="1:11" x14ac:dyDescent="0.25">
      <c r="A2629" s="76" t="s">
        <v>1021</v>
      </c>
      <c r="B2629" s="76" t="s">
        <v>705</v>
      </c>
      <c r="C2629" s="76" t="s">
        <v>1013</v>
      </c>
      <c r="D2629" s="76"/>
      <c r="E2629" s="76" t="s">
        <v>4886</v>
      </c>
      <c r="F2629" s="76">
        <v>6266563693</v>
      </c>
      <c r="G2629" s="76">
        <v>22.790399000000001</v>
      </c>
      <c r="H2629" s="76">
        <v>81.935221600000006</v>
      </c>
      <c r="I2629" s="79">
        <v>128603680</v>
      </c>
      <c r="J2629" s="76"/>
      <c r="K2629" s="76" t="s">
        <v>1023</v>
      </c>
    </row>
    <row r="2630" spans="1:11" x14ac:dyDescent="0.25">
      <c r="A2630" s="76" t="s">
        <v>1021</v>
      </c>
      <c r="B2630" s="76" t="s">
        <v>705</v>
      </c>
      <c r="C2630" s="76"/>
      <c r="D2630" s="76"/>
      <c r="E2630" s="76" t="s">
        <v>4900</v>
      </c>
      <c r="F2630" s="76">
        <v>9630533309</v>
      </c>
      <c r="G2630" s="76">
        <v>22.188340100000001</v>
      </c>
      <c r="H2630" s="76">
        <v>82.052120900000006</v>
      </c>
      <c r="I2630" s="79">
        <v>113307882</v>
      </c>
      <c r="J2630" s="76"/>
      <c r="K2630" s="76" t="s">
        <v>1023</v>
      </c>
    </row>
    <row r="2631" spans="1:11" x14ac:dyDescent="0.25">
      <c r="A2631" s="76" t="s">
        <v>1021</v>
      </c>
      <c r="B2631" s="76" t="s">
        <v>705</v>
      </c>
      <c r="C2631" s="76" t="s">
        <v>705</v>
      </c>
      <c r="D2631" s="76"/>
      <c r="E2631" s="76" t="s">
        <v>4929</v>
      </c>
      <c r="F2631" s="76">
        <v>9755590802</v>
      </c>
      <c r="G2631" s="76">
        <v>23.332010499999999</v>
      </c>
      <c r="H2631" s="76">
        <v>82.070504999999997</v>
      </c>
      <c r="I2631" s="79">
        <v>120645529</v>
      </c>
      <c r="J2631" s="76"/>
      <c r="K2631" s="76" t="s">
        <v>1023</v>
      </c>
    </row>
    <row r="2632" spans="1:11" x14ac:dyDescent="0.25">
      <c r="A2632" s="76" t="s">
        <v>1021</v>
      </c>
      <c r="B2632" s="76" t="s">
        <v>705</v>
      </c>
      <c r="C2632" s="76" t="s">
        <v>1104</v>
      </c>
      <c r="D2632" s="76"/>
      <c r="E2632" s="76" t="s">
        <v>4933</v>
      </c>
      <c r="F2632" s="76">
        <v>9399976817</v>
      </c>
      <c r="G2632" s="76">
        <v>23.0140587</v>
      </c>
      <c r="H2632" s="76">
        <v>82.057120400000002</v>
      </c>
      <c r="I2632" s="79">
        <v>121091974</v>
      </c>
      <c r="J2632" s="76"/>
      <c r="K2632" s="76" t="s">
        <v>1023</v>
      </c>
    </row>
    <row r="2633" spans="1:11" x14ac:dyDescent="0.25">
      <c r="A2633" s="76" t="s">
        <v>1021</v>
      </c>
      <c r="B2633" s="76" t="s">
        <v>705</v>
      </c>
      <c r="C2633" s="76"/>
      <c r="D2633" s="76"/>
      <c r="E2633" s="76" t="s">
        <v>2409</v>
      </c>
      <c r="F2633" s="76">
        <v>9399447568</v>
      </c>
      <c r="G2633" s="76">
        <v>22.089953999999999</v>
      </c>
      <c r="H2633" s="76">
        <v>81.798351499999995</v>
      </c>
      <c r="I2633" s="79">
        <v>113042701</v>
      </c>
      <c r="J2633" s="76"/>
      <c r="K2633" s="76" t="s">
        <v>1023</v>
      </c>
    </row>
    <row r="2634" spans="1:11" x14ac:dyDescent="0.25">
      <c r="A2634" s="76" t="s">
        <v>1021</v>
      </c>
      <c r="B2634" s="76" t="s">
        <v>705</v>
      </c>
      <c r="C2634" s="76"/>
      <c r="D2634" s="76"/>
      <c r="E2634" s="76" t="s">
        <v>4953</v>
      </c>
      <c r="F2634" s="76">
        <v>6265610660</v>
      </c>
      <c r="G2634" s="76">
        <v>22.269309799999998</v>
      </c>
      <c r="H2634" s="76">
        <v>81.942923800000003</v>
      </c>
      <c r="I2634" s="79">
        <v>114163304</v>
      </c>
      <c r="J2634" s="76"/>
      <c r="K2634" s="76" t="s">
        <v>1023</v>
      </c>
    </row>
    <row r="2635" spans="1:11" x14ac:dyDescent="0.25">
      <c r="A2635" s="76" t="s">
        <v>1021</v>
      </c>
      <c r="B2635" s="76" t="s">
        <v>705</v>
      </c>
      <c r="C2635" s="76" t="s">
        <v>1333</v>
      </c>
      <c r="D2635" s="76"/>
      <c r="E2635" s="76" t="s">
        <v>4956</v>
      </c>
      <c r="F2635" s="76">
        <v>9399044548</v>
      </c>
      <c r="G2635" s="76">
        <v>22.2800808</v>
      </c>
      <c r="H2635" s="76">
        <v>82.222911199999999</v>
      </c>
      <c r="I2635" s="79">
        <v>116646734</v>
      </c>
      <c r="J2635" s="76"/>
      <c r="K2635" s="76" t="s">
        <v>1023</v>
      </c>
    </row>
    <row r="2636" spans="1:11" x14ac:dyDescent="0.25">
      <c r="A2636" s="76" t="s">
        <v>1021</v>
      </c>
      <c r="B2636" s="76" t="s">
        <v>705</v>
      </c>
      <c r="C2636" s="76" t="s">
        <v>1333</v>
      </c>
      <c r="D2636" s="76"/>
      <c r="E2636" s="76" t="s">
        <v>4963</v>
      </c>
      <c r="F2636" s="76">
        <v>6268328478</v>
      </c>
      <c r="G2636" s="76"/>
      <c r="H2636" s="76"/>
      <c r="I2636" s="79">
        <v>125730678</v>
      </c>
      <c r="J2636" s="76"/>
      <c r="K2636" s="76" t="s">
        <v>1023</v>
      </c>
    </row>
    <row r="2637" spans="1:11" x14ac:dyDescent="0.25">
      <c r="A2637" s="76" t="s">
        <v>1021</v>
      </c>
      <c r="B2637" s="76" t="s">
        <v>705</v>
      </c>
      <c r="C2637" s="76" t="s">
        <v>1106</v>
      </c>
      <c r="D2637" s="76"/>
      <c r="E2637" s="76" t="s">
        <v>4970</v>
      </c>
      <c r="F2637" s="76">
        <v>6265704093</v>
      </c>
      <c r="G2637" s="76">
        <v>21.8058592</v>
      </c>
      <c r="H2637" s="76">
        <v>82.320261900000006</v>
      </c>
      <c r="I2637" s="79">
        <v>127799370</v>
      </c>
      <c r="J2637" s="76"/>
      <c r="K2637" s="76" t="s">
        <v>1023</v>
      </c>
    </row>
    <row r="2638" spans="1:11" x14ac:dyDescent="0.25">
      <c r="A2638" s="76" t="s">
        <v>1021</v>
      </c>
      <c r="B2638" s="76" t="s">
        <v>1318</v>
      </c>
      <c r="C2638" s="76"/>
      <c r="D2638" s="76"/>
      <c r="E2638" s="76" t="s">
        <v>3079</v>
      </c>
      <c r="F2638" s="76">
        <v>9098096962</v>
      </c>
      <c r="G2638" s="76"/>
      <c r="H2638" s="76"/>
      <c r="I2638" s="79">
        <v>100274966</v>
      </c>
      <c r="J2638" s="76"/>
      <c r="K2638" s="76" t="s">
        <v>1023</v>
      </c>
    </row>
    <row r="2639" spans="1:11" x14ac:dyDescent="0.25">
      <c r="A2639" s="76" t="s">
        <v>1021</v>
      </c>
      <c r="B2639" s="76" t="s">
        <v>1318</v>
      </c>
      <c r="C2639" s="76"/>
      <c r="D2639" s="76"/>
      <c r="E2639" s="76" t="s">
        <v>4977</v>
      </c>
      <c r="F2639" s="76">
        <v>9425190001</v>
      </c>
      <c r="G2639" s="76">
        <v>22.973422899999999</v>
      </c>
      <c r="H2639" s="76">
        <v>78.656894199999996</v>
      </c>
      <c r="I2639" s="79">
        <v>109007132</v>
      </c>
      <c r="J2639" s="76"/>
      <c r="K2639" s="76" t="s">
        <v>1023</v>
      </c>
    </row>
    <row r="2640" spans="1:11" x14ac:dyDescent="0.25">
      <c r="A2640" s="76" t="s">
        <v>1021</v>
      </c>
      <c r="B2640" s="76" t="s">
        <v>705</v>
      </c>
      <c r="C2640" s="76" t="s">
        <v>1580</v>
      </c>
      <c r="D2640" s="76"/>
      <c r="E2640" s="76" t="s">
        <v>4247</v>
      </c>
      <c r="F2640" s="76">
        <v>7999617022</v>
      </c>
      <c r="G2640" s="76">
        <v>21.922760799999999</v>
      </c>
      <c r="H2640" s="76">
        <v>82.069143400000002</v>
      </c>
      <c r="I2640" s="79">
        <v>126149358</v>
      </c>
      <c r="J2640" s="76"/>
      <c r="K2640" s="76" t="s">
        <v>1023</v>
      </c>
    </row>
    <row r="2641" spans="1:11" x14ac:dyDescent="0.25">
      <c r="A2641" s="76" t="s">
        <v>1021</v>
      </c>
      <c r="B2641" s="76" t="s">
        <v>705</v>
      </c>
      <c r="C2641" s="76" t="s">
        <v>1106</v>
      </c>
      <c r="D2641" s="76"/>
      <c r="E2641" s="76" t="s">
        <v>4997</v>
      </c>
      <c r="F2641" s="76">
        <v>8085229169</v>
      </c>
      <c r="G2641" s="76">
        <v>22.127226199999999</v>
      </c>
      <c r="H2641" s="76">
        <v>82.321279500000003</v>
      </c>
      <c r="I2641" s="79">
        <v>128014485</v>
      </c>
      <c r="J2641" s="76"/>
      <c r="K2641" s="76" t="s">
        <v>1023</v>
      </c>
    </row>
    <row r="2642" spans="1:11" x14ac:dyDescent="0.25">
      <c r="A2642" s="76" t="s">
        <v>1021</v>
      </c>
      <c r="B2642" s="76" t="s">
        <v>705</v>
      </c>
      <c r="C2642" s="76" t="s">
        <v>705</v>
      </c>
      <c r="D2642" s="76"/>
      <c r="E2642" s="76" t="s">
        <v>5015</v>
      </c>
      <c r="F2642" s="76">
        <v>6262221094</v>
      </c>
      <c r="G2642" s="76">
        <v>22.072995899999999</v>
      </c>
      <c r="H2642" s="76">
        <v>82.138629499999993</v>
      </c>
      <c r="I2642" s="79">
        <v>123972398</v>
      </c>
      <c r="J2642" s="76"/>
      <c r="K2642" s="76" t="s">
        <v>1023</v>
      </c>
    </row>
    <row r="2643" spans="1:11" x14ac:dyDescent="0.25">
      <c r="A2643" s="76" t="s">
        <v>1021</v>
      </c>
      <c r="B2643" s="76" t="s">
        <v>705</v>
      </c>
      <c r="C2643" s="76" t="s">
        <v>1333</v>
      </c>
      <c r="D2643" s="76"/>
      <c r="E2643" s="76" t="s">
        <v>5026</v>
      </c>
      <c r="F2643" s="76">
        <v>9294534444</v>
      </c>
      <c r="G2643" s="76">
        <v>22.508633100000001</v>
      </c>
      <c r="H2643" s="76">
        <v>81.997678199999996</v>
      </c>
      <c r="I2643" s="79">
        <v>128013403</v>
      </c>
      <c r="J2643" s="76"/>
      <c r="K2643" s="76" t="s">
        <v>1023</v>
      </c>
    </row>
    <row r="2644" spans="1:11" x14ac:dyDescent="0.25">
      <c r="A2644" s="76" t="s">
        <v>1021</v>
      </c>
      <c r="B2644" s="76" t="s">
        <v>705</v>
      </c>
      <c r="C2644" s="76"/>
      <c r="D2644" s="76"/>
      <c r="E2644" s="76" t="s">
        <v>5033</v>
      </c>
      <c r="F2644" s="76">
        <v>9907025509</v>
      </c>
      <c r="G2644" s="76">
        <v>22.754961099999999</v>
      </c>
      <c r="H2644" s="76">
        <v>81.904253800000006</v>
      </c>
      <c r="I2644" s="79">
        <v>111349554</v>
      </c>
      <c r="J2644" s="76"/>
      <c r="K2644" s="76" t="s">
        <v>1023</v>
      </c>
    </row>
    <row r="2645" spans="1:11" x14ac:dyDescent="0.25">
      <c r="A2645" s="76" t="s">
        <v>1021</v>
      </c>
      <c r="B2645" s="76" t="s">
        <v>705</v>
      </c>
      <c r="C2645" s="76"/>
      <c r="D2645" s="76"/>
      <c r="E2645" s="76" t="s">
        <v>5044</v>
      </c>
      <c r="F2645" s="76">
        <v>7049090471</v>
      </c>
      <c r="G2645" s="76">
        <v>22.124787600000001</v>
      </c>
      <c r="H2645" s="76">
        <v>81.999828899999997</v>
      </c>
      <c r="I2645" s="79">
        <v>114238327</v>
      </c>
      <c r="J2645" s="76"/>
      <c r="K2645" s="76" t="s">
        <v>1023</v>
      </c>
    </row>
    <row r="2646" spans="1:11" x14ac:dyDescent="0.25">
      <c r="A2646" s="76" t="s">
        <v>1021</v>
      </c>
      <c r="B2646" s="76" t="s">
        <v>705</v>
      </c>
      <c r="C2646" s="76" t="s">
        <v>1333</v>
      </c>
      <c r="D2646" s="76"/>
      <c r="E2646" s="76" t="s">
        <v>5089</v>
      </c>
      <c r="F2646" s="76">
        <v>6265991932</v>
      </c>
      <c r="G2646" s="76">
        <v>22.3019952</v>
      </c>
      <c r="H2646" s="76">
        <v>82.013805500000004</v>
      </c>
      <c r="I2646" s="79">
        <v>126107480</v>
      </c>
      <c r="J2646" s="76"/>
      <c r="K2646" s="76" t="s">
        <v>1023</v>
      </c>
    </row>
    <row r="2647" spans="1:11" x14ac:dyDescent="0.25">
      <c r="A2647" s="76" t="s">
        <v>1021</v>
      </c>
      <c r="B2647" s="76" t="s">
        <v>705</v>
      </c>
      <c r="C2647" s="76" t="s">
        <v>705</v>
      </c>
      <c r="D2647" s="76"/>
      <c r="E2647" s="76" t="s">
        <v>5103</v>
      </c>
      <c r="F2647" s="76">
        <v>9425295601</v>
      </c>
      <c r="G2647" s="76">
        <v>22.144856300000001</v>
      </c>
      <c r="H2647" s="76">
        <v>82.193624600000007</v>
      </c>
      <c r="I2647" s="79">
        <v>129690111</v>
      </c>
      <c r="J2647" s="76"/>
      <c r="K2647" s="76" t="s">
        <v>1023</v>
      </c>
    </row>
    <row r="2648" spans="1:11" x14ac:dyDescent="0.25">
      <c r="A2648" s="76" t="s">
        <v>1021</v>
      </c>
      <c r="B2648" s="76" t="s">
        <v>705</v>
      </c>
      <c r="C2648" s="76" t="s">
        <v>1345</v>
      </c>
      <c r="D2648" s="76"/>
      <c r="E2648" s="76" t="s">
        <v>5141</v>
      </c>
      <c r="F2648" s="76">
        <v>9340350410</v>
      </c>
      <c r="G2648" s="76"/>
      <c r="H2648" s="76"/>
      <c r="I2648" s="79">
        <v>129888832</v>
      </c>
      <c r="J2648" s="76"/>
      <c r="K2648" s="76" t="s">
        <v>1023</v>
      </c>
    </row>
    <row r="2649" spans="1:11" x14ac:dyDescent="0.25">
      <c r="A2649" s="76" t="s">
        <v>1021</v>
      </c>
      <c r="B2649" s="76" t="s">
        <v>705</v>
      </c>
      <c r="C2649" s="76" t="s">
        <v>1580</v>
      </c>
      <c r="D2649" s="76"/>
      <c r="E2649" s="76" t="s">
        <v>5157</v>
      </c>
      <c r="F2649" s="76">
        <v>9907874120</v>
      </c>
      <c r="G2649" s="76">
        <v>22.973422899999999</v>
      </c>
      <c r="H2649" s="76">
        <v>78.656894199999996</v>
      </c>
      <c r="I2649" s="79">
        <v>119176993</v>
      </c>
      <c r="J2649" s="76"/>
      <c r="K2649" s="76" t="s">
        <v>1023</v>
      </c>
    </row>
    <row r="2650" spans="1:11" x14ac:dyDescent="0.25">
      <c r="A2650" s="76" t="s">
        <v>1021</v>
      </c>
      <c r="B2650" s="76" t="s">
        <v>705</v>
      </c>
      <c r="C2650" s="76"/>
      <c r="D2650" s="76"/>
      <c r="E2650" s="76" t="s">
        <v>5178</v>
      </c>
      <c r="F2650" s="76">
        <v>9926969845</v>
      </c>
      <c r="G2650" s="76">
        <v>22.973422899999999</v>
      </c>
      <c r="H2650" s="76">
        <v>78.656894199999996</v>
      </c>
      <c r="I2650" s="79">
        <v>113643870</v>
      </c>
      <c r="J2650" s="76"/>
      <c r="K2650" s="76" t="s">
        <v>1023</v>
      </c>
    </row>
    <row r="2651" spans="1:11" x14ac:dyDescent="0.25">
      <c r="A2651" s="76" t="s">
        <v>1021</v>
      </c>
      <c r="B2651" s="76" t="s">
        <v>705</v>
      </c>
      <c r="C2651" s="76" t="s">
        <v>1333</v>
      </c>
      <c r="D2651" s="76"/>
      <c r="E2651" s="76" t="s">
        <v>5195</v>
      </c>
      <c r="F2651" s="76">
        <v>7024288024</v>
      </c>
      <c r="G2651" s="76"/>
      <c r="H2651" s="76"/>
      <c r="I2651" s="79">
        <v>128064362</v>
      </c>
      <c r="J2651" s="76"/>
      <c r="K2651" s="76" t="s">
        <v>1023</v>
      </c>
    </row>
    <row r="2652" spans="1:11" x14ac:dyDescent="0.25">
      <c r="A2652" s="76" t="s">
        <v>1021</v>
      </c>
      <c r="B2652" s="76" t="s">
        <v>705</v>
      </c>
      <c r="C2652" s="76"/>
      <c r="D2652" s="76"/>
      <c r="E2652" s="76" t="s">
        <v>5209</v>
      </c>
      <c r="F2652" s="76">
        <v>8519026615</v>
      </c>
      <c r="G2652" s="76">
        <v>21.889386300000002</v>
      </c>
      <c r="H2652" s="76">
        <v>82.246276300000005</v>
      </c>
      <c r="I2652" s="79">
        <v>115605416</v>
      </c>
      <c r="J2652" s="76"/>
      <c r="K2652" s="76" t="s">
        <v>1023</v>
      </c>
    </row>
    <row r="2653" spans="1:11" x14ac:dyDescent="0.25">
      <c r="A2653" s="76" t="s">
        <v>1021</v>
      </c>
      <c r="B2653" s="76" t="s">
        <v>705</v>
      </c>
      <c r="C2653" s="76" t="s">
        <v>705</v>
      </c>
      <c r="D2653" s="76"/>
      <c r="E2653" s="76" t="s">
        <v>5212</v>
      </c>
      <c r="F2653" s="76">
        <v>9713784703</v>
      </c>
      <c r="G2653" s="76">
        <v>22.173616200000001</v>
      </c>
      <c r="H2653" s="76">
        <v>82.122227499999994</v>
      </c>
      <c r="I2653" s="79">
        <v>118184367</v>
      </c>
      <c r="J2653" s="76"/>
      <c r="K2653" s="76" t="s">
        <v>1023</v>
      </c>
    </row>
    <row r="2654" spans="1:11" x14ac:dyDescent="0.25">
      <c r="A2654" s="76" t="s">
        <v>1021</v>
      </c>
      <c r="B2654" s="76" t="s">
        <v>705</v>
      </c>
      <c r="C2654" s="76" t="s">
        <v>1106</v>
      </c>
      <c r="D2654" s="76"/>
      <c r="E2654" s="76" t="s">
        <v>5214</v>
      </c>
      <c r="F2654" s="76">
        <v>6267394058</v>
      </c>
      <c r="G2654" s="76">
        <v>22.973422899999999</v>
      </c>
      <c r="H2654" s="76">
        <v>78.656894199999996</v>
      </c>
      <c r="I2654" s="79">
        <v>122008925</v>
      </c>
      <c r="J2654" s="76"/>
      <c r="K2654" s="76" t="s">
        <v>1023</v>
      </c>
    </row>
    <row r="2655" spans="1:11" x14ac:dyDescent="0.25">
      <c r="A2655" s="76" t="s">
        <v>1021</v>
      </c>
      <c r="B2655" s="76" t="s">
        <v>705</v>
      </c>
      <c r="C2655" s="76" t="s">
        <v>1345</v>
      </c>
      <c r="D2655" s="76"/>
      <c r="E2655" s="76" t="s">
        <v>5221</v>
      </c>
      <c r="F2655" s="76">
        <v>9893568935</v>
      </c>
      <c r="G2655" s="76"/>
      <c r="H2655" s="76"/>
      <c r="I2655" s="79">
        <v>126302971</v>
      </c>
      <c r="J2655" s="76"/>
      <c r="K2655" s="76" t="s">
        <v>1023</v>
      </c>
    </row>
    <row r="2656" spans="1:11" x14ac:dyDescent="0.25">
      <c r="A2656" s="76" t="s">
        <v>1021</v>
      </c>
      <c r="B2656" s="76" t="s">
        <v>705</v>
      </c>
      <c r="C2656" s="76"/>
      <c r="D2656" s="76"/>
      <c r="E2656" s="76" t="s">
        <v>5238</v>
      </c>
      <c r="F2656" s="76">
        <v>6267830025</v>
      </c>
      <c r="G2656" s="76">
        <v>22.4170205</v>
      </c>
      <c r="H2656" s="76">
        <v>82.063111699999993</v>
      </c>
      <c r="I2656" s="79">
        <v>114331214</v>
      </c>
      <c r="J2656" s="76"/>
      <c r="K2656" s="76" t="s">
        <v>1023</v>
      </c>
    </row>
    <row r="2657" spans="1:11" x14ac:dyDescent="0.25">
      <c r="A2657" s="76" t="s">
        <v>1021</v>
      </c>
      <c r="B2657" s="76" t="s">
        <v>705</v>
      </c>
      <c r="C2657" s="76"/>
      <c r="D2657" s="76"/>
      <c r="E2657" s="76" t="s">
        <v>5240</v>
      </c>
      <c r="F2657" s="76">
        <v>7691955805</v>
      </c>
      <c r="G2657" s="76">
        <v>22.370855800000001</v>
      </c>
      <c r="H2657" s="76">
        <v>82.024535900000004</v>
      </c>
      <c r="I2657" s="79">
        <v>115324690</v>
      </c>
      <c r="J2657" s="76"/>
      <c r="K2657" s="76" t="s">
        <v>1023</v>
      </c>
    </row>
    <row r="2658" spans="1:11" x14ac:dyDescent="0.25">
      <c r="A2658" s="76" t="s">
        <v>1021</v>
      </c>
      <c r="B2658" s="76" t="s">
        <v>705</v>
      </c>
      <c r="C2658" s="76" t="s">
        <v>1333</v>
      </c>
      <c r="D2658" s="76"/>
      <c r="E2658" s="76" t="s">
        <v>5245</v>
      </c>
      <c r="F2658" s="76">
        <v>9644146715</v>
      </c>
      <c r="G2658" s="76">
        <v>22.265180900000001</v>
      </c>
      <c r="H2658" s="76">
        <v>81.921477800000005</v>
      </c>
      <c r="I2658" s="79">
        <v>121932736</v>
      </c>
      <c r="J2658" s="76"/>
      <c r="K2658" s="76" t="s">
        <v>1023</v>
      </c>
    </row>
    <row r="2659" spans="1:11" x14ac:dyDescent="0.25">
      <c r="A2659" s="76" t="s">
        <v>1021</v>
      </c>
      <c r="B2659" s="76" t="s">
        <v>705</v>
      </c>
      <c r="C2659" s="76"/>
      <c r="D2659" s="76"/>
      <c r="E2659" s="76" t="s">
        <v>5267</v>
      </c>
      <c r="F2659" s="76">
        <v>6266841470</v>
      </c>
      <c r="G2659" s="76">
        <v>22.289134900000001</v>
      </c>
      <c r="H2659" s="76">
        <v>82.013284600000006</v>
      </c>
      <c r="I2659" s="79">
        <v>112784195</v>
      </c>
      <c r="J2659" s="76"/>
      <c r="K2659" s="76" t="s">
        <v>1023</v>
      </c>
    </row>
    <row r="2660" spans="1:11" x14ac:dyDescent="0.25">
      <c r="A2660" s="76" t="s">
        <v>1021</v>
      </c>
      <c r="B2660" s="76" t="s">
        <v>705</v>
      </c>
      <c r="C2660" s="76" t="s">
        <v>1345</v>
      </c>
      <c r="D2660" s="76"/>
      <c r="E2660" s="76" t="s">
        <v>5281</v>
      </c>
      <c r="F2660" s="76">
        <v>9893470000</v>
      </c>
      <c r="G2660" s="76"/>
      <c r="H2660" s="76"/>
      <c r="I2660" s="79">
        <v>117437907</v>
      </c>
      <c r="J2660" s="76"/>
      <c r="K2660" s="76" t="s">
        <v>1023</v>
      </c>
    </row>
    <row r="2661" spans="1:11" x14ac:dyDescent="0.25">
      <c r="A2661" s="76" t="s">
        <v>1021</v>
      </c>
      <c r="B2661" s="76" t="s">
        <v>705</v>
      </c>
      <c r="C2661" s="76" t="s">
        <v>1345</v>
      </c>
      <c r="D2661" s="76"/>
      <c r="E2661" s="76" t="s">
        <v>5288</v>
      </c>
      <c r="F2661" s="76">
        <v>8435318743</v>
      </c>
      <c r="G2661" s="76">
        <v>22.2574033</v>
      </c>
      <c r="H2661" s="76">
        <v>81.826634299999995</v>
      </c>
      <c r="I2661" s="79">
        <v>125163129</v>
      </c>
      <c r="J2661" s="76"/>
      <c r="K2661" s="76" t="s">
        <v>1023</v>
      </c>
    </row>
    <row r="2662" spans="1:11" x14ac:dyDescent="0.25">
      <c r="A2662" s="76" t="s">
        <v>1021</v>
      </c>
      <c r="B2662" s="76" t="s">
        <v>705</v>
      </c>
      <c r="C2662" s="76" t="s">
        <v>1345</v>
      </c>
      <c r="D2662" s="76"/>
      <c r="E2662" s="76" t="s">
        <v>5290</v>
      </c>
      <c r="F2662" s="76">
        <v>8770675109</v>
      </c>
      <c r="G2662" s="76">
        <v>22.973422899999999</v>
      </c>
      <c r="H2662" s="76">
        <v>78.656894199999996</v>
      </c>
      <c r="I2662" s="79">
        <v>125818495</v>
      </c>
      <c r="J2662" s="76"/>
      <c r="K2662" s="76" t="s">
        <v>1023</v>
      </c>
    </row>
    <row r="2663" spans="1:11" x14ac:dyDescent="0.25">
      <c r="A2663" s="76" t="s">
        <v>1021</v>
      </c>
      <c r="B2663" s="76" t="s">
        <v>705</v>
      </c>
      <c r="C2663" s="76"/>
      <c r="D2663" s="76"/>
      <c r="E2663" s="76" t="s">
        <v>5297</v>
      </c>
      <c r="F2663" s="76">
        <v>7987095290</v>
      </c>
      <c r="G2663" s="76">
        <v>22.261395799999999</v>
      </c>
      <c r="H2663" s="76">
        <v>81.898396099999999</v>
      </c>
      <c r="I2663" s="79">
        <v>112689982</v>
      </c>
      <c r="J2663" s="76"/>
      <c r="K2663" s="76" t="s">
        <v>1023</v>
      </c>
    </row>
    <row r="2664" spans="1:11" x14ac:dyDescent="0.25">
      <c r="A2664" s="76" t="s">
        <v>1021</v>
      </c>
      <c r="B2664" s="76" t="s">
        <v>705</v>
      </c>
      <c r="C2664" s="76"/>
      <c r="D2664" s="76"/>
      <c r="E2664" s="76" t="s">
        <v>5329</v>
      </c>
      <c r="F2664" s="76">
        <v>9174598962</v>
      </c>
      <c r="G2664" s="76">
        <v>22.271040899999999</v>
      </c>
      <c r="H2664" s="76">
        <v>81.800038499999999</v>
      </c>
      <c r="I2664" s="79">
        <v>113231524</v>
      </c>
      <c r="J2664" s="76"/>
      <c r="K2664" s="76" t="s">
        <v>1023</v>
      </c>
    </row>
    <row r="2665" spans="1:11" x14ac:dyDescent="0.25">
      <c r="A2665" s="76" t="s">
        <v>1021</v>
      </c>
      <c r="B2665" s="76" t="s">
        <v>705</v>
      </c>
      <c r="C2665" s="76" t="s">
        <v>1333</v>
      </c>
      <c r="D2665" s="76"/>
      <c r="E2665" s="76" t="s">
        <v>5337</v>
      </c>
      <c r="F2665" s="76">
        <v>7987021212</v>
      </c>
      <c r="G2665" s="76">
        <v>22.383198100000001</v>
      </c>
      <c r="H2665" s="76">
        <v>82.019767099999996</v>
      </c>
      <c r="I2665" s="79">
        <v>120894512</v>
      </c>
      <c r="J2665" s="76"/>
      <c r="K2665" s="76" t="s">
        <v>1023</v>
      </c>
    </row>
    <row r="2666" spans="1:11" x14ac:dyDescent="0.25">
      <c r="A2666" s="76" t="s">
        <v>1021</v>
      </c>
      <c r="B2666" s="76" t="s">
        <v>705</v>
      </c>
      <c r="C2666" s="76" t="s">
        <v>705</v>
      </c>
      <c r="D2666" s="76"/>
      <c r="E2666" s="76" t="s">
        <v>5338</v>
      </c>
      <c r="F2666" s="76">
        <v>8319971831</v>
      </c>
      <c r="G2666" s="76">
        <v>22.0821857</v>
      </c>
      <c r="H2666" s="76">
        <v>82.162426800000006</v>
      </c>
      <c r="I2666" s="79">
        <v>120945292</v>
      </c>
      <c r="J2666" s="76"/>
      <c r="K2666" s="76" t="s">
        <v>1023</v>
      </c>
    </row>
    <row r="2667" spans="1:11" x14ac:dyDescent="0.25">
      <c r="A2667" s="76" t="s">
        <v>1021</v>
      </c>
      <c r="B2667" s="76" t="s">
        <v>705</v>
      </c>
      <c r="C2667" s="76" t="s">
        <v>1333</v>
      </c>
      <c r="D2667" s="76"/>
      <c r="E2667" s="76" t="s">
        <v>5342</v>
      </c>
      <c r="F2667" s="76">
        <v>6265405823</v>
      </c>
      <c r="G2667" s="76">
        <v>22.351553599999999</v>
      </c>
      <c r="H2667" s="76">
        <v>81.563927300000003</v>
      </c>
      <c r="I2667" s="79">
        <v>126040063</v>
      </c>
      <c r="J2667" s="76"/>
      <c r="K2667" s="76" t="s">
        <v>1023</v>
      </c>
    </row>
    <row r="2668" spans="1:11" x14ac:dyDescent="0.25">
      <c r="A2668" s="76" t="s">
        <v>1021</v>
      </c>
      <c r="B2668" s="76" t="s">
        <v>705</v>
      </c>
      <c r="C2668" s="76" t="s">
        <v>1345</v>
      </c>
      <c r="D2668" s="76"/>
      <c r="E2668" s="76" t="s">
        <v>5346</v>
      </c>
      <c r="F2668" s="76">
        <v>9981889700</v>
      </c>
      <c r="G2668" s="76">
        <v>22.1389104</v>
      </c>
      <c r="H2668" s="76">
        <v>81.960262499999999</v>
      </c>
      <c r="I2668" s="79">
        <v>126702465</v>
      </c>
      <c r="J2668" s="76"/>
      <c r="K2668" s="76" t="s">
        <v>1023</v>
      </c>
    </row>
    <row r="2669" spans="1:11" x14ac:dyDescent="0.25">
      <c r="A2669" s="76" t="s">
        <v>1021</v>
      </c>
      <c r="B2669" s="76" t="s">
        <v>705</v>
      </c>
      <c r="C2669" s="76" t="s">
        <v>1106</v>
      </c>
      <c r="D2669" s="76"/>
      <c r="E2669" s="76" t="s">
        <v>1312</v>
      </c>
      <c r="F2669" s="76">
        <v>8349828717</v>
      </c>
      <c r="G2669" s="76">
        <v>21.826100700000001</v>
      </c>
      <c r="H2669" s="76">
        <v>82.357564400000001</v>
      </c>
      <c r="I2669" s="79">
        <v>127800453</v>
      </c>
      <c r="J2669" s="76"/>
      <c r="K2669" s="76" t="s">
        <v>1023</v>
      </c>
    </row>
    <row r="2670" spans="1:11" x14ac:dyDescent="0.25">
      <c r="A2670" s="76" t="s">
        <v>1021</v>
      </c>
      <c r="B2670" s="76" t="s">
        <v>705</v>
      </c>
      <c r="C2670" s="76" t="s">
        <v>1104</v>
      </c>
      <c r="D2670" s="76"/>
      <c r="E2670" s="76" t="s">
        <v>5374</v>
      </c>
      <c r="F2670" s="76">
        <v>9754001156</v>
      </c>
      <c r="G2670" s="76">
        <v>22.973422899999999</v>
      </c>
      <c r="H2670" s="76">
        <v>78.656894199999996</v>
      </c>
      <c r="I2670" s="79">
        <v>118639663</v>
      </c>
      <c r="J2670" s="76"/>
      <c r="K2670" s="76" t="s">
        <v>1023</v>
      </c>
    </row>
    <row r="2671" spans="1:11" x14ac:dyDescent="0.25">
      <c r="A2671" s="76" t="s">
        <v>1021</v>
      </c>
      <c r="B2671" s="76" t="s">
        <v>705</v>
      </c>
      <c r="C2671" s="76" t="s">
        <v>1580</v>
      </c>
      <c r="D2671" s="76"/>
      <c r="E2671" s="76" t="s">
        <v>5379</v>
      </c>
      <c r="F2671" s="76">
        <v>9926760187</v>
      </c>
      <c r="G2671" s="76">
        <v>21.9871616</v>
      </c>
      <c r="H2671" s="76">
        <v>82.0694838</v>
      </c>
      <c r="I2671" s="79">
        <v>125840960</v>
      </c>
      <c r="J2671" s="76"/>
      <c r="K2671" s="76" t="s">
        <v>1023</v>
      </c>
    </row>
    <row r="2672" spans="1:11" x14ac:dyDescent="0.25">
      <c r="A2672" s="76" t="s">
        <v>1021</v>
      </c>
      <c r="B2672" s="76" t="s">
        <v>705</v>
      </c>
      <c r="C2672" s="76" t="s">
        <v>1333</v>
      </c>
      <c r="D2672" s="76"/>
      <c r="E2672" s="76" t="s">
        <v>5382</v>
      </c>
      <c r="F2672" s="76">
        <v>6261890868</v>
      </c>
      <c r="G2672" s="76">
        <v>22.377648300000001</v>
      </c>
      <c r="H2672" s="76">
        <v>81.988720000000001</v>
      </c>
      <c r="I2672" s="79">
        <v>127180498</v>
      </c>
      <c r="J2672" s="76"/>
      <c r="K2672" s="76" t="s">
        <v>1023</v>
      </c>
    </row>
    <row r="2673" spans="1:11" x14ac:dyDescent="0.25">
      <c r="A2673" s="76" t="s">
        <v>1021</v>
      </c>
      <c r="B2673" s="76" t="s">
        <v>705</v>
      </c>
      <c r="C2673" s="76" t="s">
        <v>705</v>
      </c>
      <c r="D2673" s="76"/>
      <c r="E2673" s="76" t="s">
        <v>5403</v>
      </c>
      <c r="F2673" s="76">
        <v>8959595795</v>
      </c>
      <c r="G2673" s="76">
        <v>22.973422899999999</v>
      </c>
      <c r="H2673" s="76">
        <v>78.656894199999996</v>
      </c>
      <c r="I2673" s="79">
        <v>118757796</v>
      </c>
      <c r="J2673" s="76"/>
      <c r="K2673" s="76" t="s">
        <v>1023</v>
      </c>
    </row>
    <row r="2674" spans="1:11" x14ac:dyDescent="0.25">
      <c r="A2674" s="76" t="s">
        <v>1021</v>
      </c>
      <c r="B2674" s="76" t="s">
        <v>705</v>
      </c>
      <c r="C2674" s="76" t="s">
        <v>1104</v>
      </c>
      <c r="D2674" s="76"/>
      <c r="E2674" s="76" t="s">
        <v>2793</v>
      </c>
      <c r="F2674" s="76">
        <v>6265494699</v>
      </c>
      <c r="G2674" s="76">
        <v>22.9530095</v>
      </c>
      <c r="H2674" s="76">
        <v>81.966266200000007</v>
      </c>
      <c r="I2674" s="79">
        <v>119388640</v>
      </c>
      <c r="J2674" s="76"/>
      <c r="K2674" s="76" t="s">
        <v>1023</v>
      </c>
    </row>
    <row r="2675" spans="1:11" x14ac:dyDescent="0.25">
      <c r="A2675" s="76" t="s">
        <v>1021</v>
      </c>
      <c r="B2675" s="76" t="s">
        <v>705</v>
      </c>
      <c r="C2675" s="76" t="s">
        <v>1345</v>
      </c>
      <c r="D2675" s="76"/>
      <c r="E2675" s="76" t="s">
        <v>5405</v>
      </c>
      <c r="F2675" s="76">
        <v>7222962008</v>
      </c>
      <c r="G2675" s="76">
        <v>22.063970999999999</v>
      </c>
      <c r="H2675" s="76">
        <v>81.908912799999996</v>
      </c>
      <c r="I2675" s="79">
        <v>120016003</v>
      </c>
      <c r="J2675" s="76"/>
      <c r="K2675" s="76" t="s">
        <v>1023</v>
      </c>
    </row>
    <row r="2676" spans="1:11" x14ac:dyDescent="0.25">
      <c r="A2676" s="76" t="s">
        <v>1021</v>
      </c>
      <c r="B2676" s="76" t="s">
        <v>705</v>
      </c>
      <c r="C2676" s="76" t="s">
        <v>705</v>
      </c>
      <c r="D2676" s="76"/>
      <c r="E2676" s="76" t="s">
        <v>5407</v>
      </c>
      <c r="F2676" s="76">
        <v>9893883777</v>
      </c>
      <c r="G2676" s="76">
        <v>23.166975999999998</v>
      </c>
      <c r="H2676" s="76">
        <v>79.917875199999997</v>
      </c>
      <c r="I2676" s="79">
        <v>121822485</v>
      </c>
      <c r="J2676" s="76"/>
      <c r="K2676" s="76" t="s">
        <v>1023</v>
      </c>
    </row>
    <row r="2677" spans="1:11" x14ac:dyDescent="0.25">
      <c r="A2677" s="76" t="s">
        <v>1021</v>
      </c>
      <c r="B2677" s="76" t="s">
        <v>705</v>
      </c>
      <c r="C2677" s="76" t="s">
        <v>1345</v>
      </c>
      <c r="D2677" s="76"/>
      <c r="E2677" s="76" t="s">
        <v>5414</v>
      </c>
      <c r="F2677" s="76">
        <v>8085878133</v>
      </c>
      <c r="G2677" s="76">
        <v>22.943000000000001</v>
      </c>
      <c r="H2677" s="76">
        <v>79.214399999999998</v>
      </c>
      <c r="I2677" s="79">
        <v>125825407</v>
      </c>
      <c r="J2677" s="76"/>
      <c r="K2677" s="76" t="s">
        <v>1023</v>
      </c>
    </row>
    <row r="2678" spans="1:11" x14ac:dyDescent="0.25">
      <c r="A2678" s="76" t="s">
        <v>1021</v>
      </c>
      <c r="B2678" s="76" t="s">
        <v>705</v>
      </c>
      <c r="C2678" s="76" t="s">
        <v>1333</v>
      </c>
      <c r="D2678" s="76"/>
      <c r="E2678" s="76" t="s">
        <v>5416</v>
      </c>
      <c r="F2678" s="76">
        <v>9981465185</v>
      </c>
      <c r="G2678" s="76">
        <v>22.264819200000002</v>
      </c>
      <c r="H2678" s="76">
        <v>81.921089300000006</v>
      </c>
      <c r="I2678" s="79">
        <v>126119879</v>
      </c>
      <c r="J2678" s="76"/>
      <c r="K2678" s="76" t="s">
        <v>1023</v>
      </c>
    </row>
    <row r="2679" spans="1:11" x14ac:dyDescent="0.25">
      <c r="A2679" s="76" t="s">
        <v>1021</v>
      </c>
      <c r="B2679" s="76" t="s">
        <v>1318</v>
      </c>
      <c r="C2679" s="76"/>
      <c r="D2679" s="76"/>
      <c r="E2679" s="76" t="s">
        <v>5423</v>
      </c>
      <c r="F2679" s="76">
        <v>8458839303</v>
      </c>
      <c r="G2679" s="76"/>
      <c r="H2679" s="76"/>
      <c r="I2679" s="79">
        <v>100275399</v>
      </c>
      <c r="J2679" s="76"/>
      <c r="K2679" s="76" t="s">
        <v>1023</v>
      </c>
    </row>
    <row r="2680" spans="1:11" x14ac:dyDescent="0.25">
      <c r="A2680" s="76" t="s">
        <v>1021</v>
      </c>
      <c r="B2680" s="76" t="s">
        <v>705</v>
      </c>
      <c r="C2680" s="76" t="s">
        <v>1580</v>
      </c>
      <c r="D2680" s="76"/>
      <c r="E2680" s="76" t="s">
        <v>5432</v>
      </c>
      <c r="F2680" s="76">
        <v>8103762326</v>
      </c>
      <c r="G2680" s="76">
        <v>21.841947600000001</v>
      </c>
      <c r="H2680" s="76">
        <v>82.151134999999996</v>
      </c>
      <c r="I2680" s="79">
        <v>117374076</v>
      </c>
      <c r="J2680" s="76"/>
      <c r="K2680" s="76" t="s">
        <v>1023</v>
      </c>
    </row>
    <row r="2681" spans="1:11" x14ac:dyDescent="0.25">
      <c r="A2681" s="76" t="s">
        <v>1021</v>
      </c>
      <c r="B2681" s="76" t="s">
        <v>705</v>
      </c>
      <c r="C2681" s="76" t="s">
        <v>1104</v>
      </c>
      <c r="D2681" s="76"/>
      <c r="E2681" s="76" t="s">
        <v>5441</v>
      </c>
      <c r="F2681" s="76">
        <v>9691815121</v>
      </c>
      <c r="G2681" s="76">
        <v>23.010081400000001</v>
      </c>
      <c r="H2681" s="76">
        <v>82.056887599999996</v>
      </c>
      <c r="I2681" s="79">
        <v>125717111</v>
      </c>
      <c r="J2681" s="76"/>
      <c r="K2681" s="76" t="s">
        <v>1023</v>
      </c>
    </row>
    <row r="2682" spans="1:11" x14ac:dyDescent="0.25">
      <c r="A2682" s="76" t="s">
        <v>1021</v>
      </c>
      <c r="B2682" s="76" t="s">
        <v>705</v>
      </c>
      <c r="C2682" s="76" t="s">
        <v>1054</v>
      </c>
      <c r="D2682" s="76"/>
      <c r="E2682" s="76" t="s">
        <v>5442</v>
      </c>
      <c r="F2682" s="76">
        <v>6261830549</v>
      </c>
      <c r="G2682" s="76">
        <v>22.639895599999999</v>
      </c>
      <c r="H2682" s="76">
        <v>82.1620147</v>
      </c>
      <c r="I2682" s="79">
        <v>126421192</v>
      </c>
      <c r="J2682" s="76"/>
      <c r="K2682" s="76" t="s">
        <v>1023</v>
      </c>
    </row>
    <row r="2683" spans="1:11" x14ac:dyDescent="0.25">
      <c r="A2683" s="76" t="s">
        <v>1021</v>
      </c>
      <c r="B2683" s="76" t="s">
        <v>705</v>
      </c>
      <c r="C2683" s="76" t="s">
        <v>1104</v>
      </c>
      <c r="D2683" s="76"/>
      <c r="E2683" s="76" t="s">
        <v>5453</v>
      </c>
      <c r="F2683" s="76">
        <v>8319144943</v>
      </c>
      <c r="G2683" s="76">
        <v>23.0410465</v>
      </c>
      <c r="H2683" s="76">
        <v>82.047694399999997</v>
      </c>
      <c r="I2683" s="79">
        <v>111449283</v>
      </c>
      <c r="J2683" s="76"/>
      <c r="K2683" s="76" t="s">
        <v>1023</v>
      </c>
    </row>
    <row r="2684" spans="1:11" x14ac:dyDescent="0.25">
      <c r="A2684" s="76" t="s">
        <v>1021</v>
      </c>
      <c r="B2684" s="76" t="s">
        <v>705</v>
      </c>
      <c r="C2684" s="76" t="s">
        <v>1106</v>
      </c>
      <c r="D2684" s="76"/>
      <c r="E2684" s="76" t="s">
        <v>5492</v>
      </c>
      <c r="F2684" s="76">
        <v>9522481384</v>
      </c>
      <c r="G2684" s="76">
        <v>21.890289899999999</v>
      </c>
      <c r="H2684" s="76">
        <v>82.278324600000005</v>
      </c>
      <c r="I2684" s="79">
        <v>128374433</v>
      </c>
      <c r="J2684" s="76"/>
      <c r="K2684" s="76" t="s">
        <v>1023</v>
      </c>
    </row>
    <row r="2685" spans="1:11" x14ac:dyDescent="0.25">
      <c r="A2685" s="76" t="s">
        <v>1021</v>
      </c>
      <c r="B2685" s="76" t="s">
        <v>705</v>
      </c>
      <c r="C2685" s="76"/>
      <c r="D2685" s="76"/>
      <c r="E2685" s="76" t="s">
        <v>5502</v>
      </c>
      <c r="F2685" s="76">
        <v>9575447703</v>
      </c>
      <c r="G2685" s="76">
        <v>22.2586023</v>
      </c>
      <c r="H2685" s="76">
        <v>81.894301400000003</v>
      </c>
      <c r="I2685" s="79">
        <v>112957049</v>
      </c>
      <c r="J2685" s="76"/>
      <c r="K2685" s="76" t="s">
        <v>1023</v>
      </c>
    </row>
    <row r="2686" spans="1:11" x14ac:dyDescent="0.25">
      <c r="A2686" s="76" t="s">
        <v>1021</v>
      </c>
      <c r="B2686" s="76" t="s">
        <v>705</v>
      </c>
      <c r="C2686" s="76"/>
      <c r="D2686" s="76"/>
      <c r="E2686" s="76" t="s">
        <v>5505</v>
      </c>
      <c r="F2686" s="76">
        <v>9754512951</v>
      </c>
      <c r="G2686" s="76">
        <v>22.218867299999999</v>
      </c>
      <c r="H2686" s="76">
        <v>81.824656300000001</v>
      </c>
      <c r="I2686" s="79">
        <v>113649449</v>
      </c>
      <c r="J2686" s="76"/>
      <c r="K2686" s="76" t="s">
        <v>1023</v>
      </c>
    </row>
    <row r="2687" spans="1:11" x14ac:dyDescent="0.25">
      <c r="A2687" s="76" t="s">
        <v>1021</v>
      </c>
      <c r="B2687" s="76" t="s">
        <v>705</v>
      </c>
      <c r="C2687" s="76"/>
      <c r="D2687" s="76"/>
      <c r="E2687" s="76" t="s">
        <v>5537</v>
      </c>
      <c r="F2687" s="76">
        <v>9893644265</v>
      </c>
      <c r="G2687" s="76">
        <v>22.2590127</v>
      </c>
      <c r="H2687" s="76">
        <v>81.880309499999996</v>
      </c>
      <c r="I2687" s="79">
        <v>113062177</v>
      </c>
      <c r="J2687" s="76"/>
      <c r="K2687" s="76" t="s">
        <v>1023</v>
      </c>
    </row>
    <row r="2688" spans="1:11" x14ac:dyDescent="0.25">
      <c r="A2688" s="76" t="s">
        <v>1021</v>
      </c>
      <c r="B2688" s="76" t="s">
        <v>705</v>
      </c>
      <c r="C2688" s="76"/>
      <c r="D2688" s="76"/>
      <c r="E2688" s="76" t="s">
        <v>5538</v>
      </c>
      <c r="F2688" s="76">
        <v>9285533285</v>
      </c>
      <c r="G2688" s="76">
        <v>22.336907400000001</v>
      </c>
      <c r="H2688" s="76">
        <v>82.309406499999994</v>
      </c>
      <c r="I2688" s="79">
        <v>113204050</v>
      </c>
      <c r="J2688" s="76"/>
      <c r="K2688" s="76" t="s">
        <v>1023</v>
      </c>
    </row>
    <row r="2689" spans="1:11" x14ac:dyDescent="0.25">
      <c r="A2689" s="76" t="s">
        <v>1021</v>
      </c>
      <c r="B2689" s="76" t="s">
        <v>705</v>
      </c>
      <c r="C2689" s="76"/>
      <c r="D2689" s="76"/>
      <c r="E2689" s="76" t="s">
        <v>5541</v>
      </c>
      <c r="F2689" s="76">
        <v>7000549843</v>
      </c>
      <c r="G2689" s="76">
        <v>21.208778800000001</v>
      </c>
      <c r="H2689" s="76">
        <v>81.359984999999995</v>
      </c>
      <c r="I2689" s="79">
        <v>115497112</v>
      </c>
      <c r="J2689" s="76"/>
      <c r="K2689" s="76" t="s">
        <v>1023</v>
      </c>
    </row>
    <row r="2690" spans="1:11" x14ac:dyDescent="0.25">
      <c r="A2690" s="76" t="s">
        <v>1021</v>
      </c>
      <c r="B2690" s="76" t="s">
        <v>705</v>
      </c>
      <c r="C2690" s="76" t="s">
        <v>1580</v>
      </c>
      <c r="D2690" s="76"/>
      <c r="E2690" s="76" t="s">
        <v>5547</v>
      </c>
      <c r="F2690" s="76">
        <v>9340034439</v>
      </c>
      <c r="G2690" s="76">
        <v>21.8853355</v>
      </c>
      <c r="H2690" s="76">
        <v>82.082806199999993</v>
      </c>
      <c r="I2690" s="79">
        <v>120250989</v>
      </c>
      <c r="J2690" s="76"/>
      <c r="K2690" s="76" t="s">
        <v>1023</v>
      </c>
    </row>
    <row r="2691" spans="1:11" x14ac:dyDescent="0.25">
      <c r="A2691" s="76" t="s">
        <v>1021</v>
      </c>
      <c r="B2691" s="76" t="s">
        <v>705</v>
      </c>
      <c r="C2691" s="76" t="s">
        <v>1333</v>
      </c>
      <c r="D2691" s="76"/>
      <c r="E2691" s="76" t="s">
        <v>5554</v>
      </c>
      <c r="F2691" s="76">
        <v>9424167457</v>
      </c>
      <c r="G2691" s="76">
        <v>22.458878899999998</v>
      </c>
      <c r="H2691" s="76">
        <v>82.061654000000004</v>
      </c>
      <c r="I2691" s="79">
        <v>126516743179</v>
      </c>
      <c r="J2691" s="76"/>
      <c r="K2691" s="76" t="s">
        <v>1023</v>
      </c>
    </row>
    <row r="2692" spans="1:11" x14ac:dyDescent="0.25">
      <c r="A2692" s="76" t="s">
        <v>1021</v>
      </c>
      <c r="B2692" s="76" t="s">
        <v>705</v>
      </c>
      <c r="C2692" s="76" t="s">
        <v>1333</v>
      </c>
      <c r="D2692" s="76"/>
      <c r="E2692" s="76" t="s">
        <v>5554</v>
      </c>
      <c r="F2692" s="76">
        <v>9424167457</v>
      </c>
      <c r="G2692" s="76">
        <v>22.454792900000001</v>
      </c>
      <c r="H2692" s="76">
        <v>82.061313600000005</v>
      </c>
      <c r="I2692" s="79">
        <v>126530003</v>
      </c>
      <c r="J2692" s="76"/>
      <c r="K2692" s="76" t="s">
        <v>1023</v>
      </c>
    </row>
    <row r="2693" spans="1:11" x14ac:dyDescent="0.25">
      <c r="A2693" s="76" t="s">
        <v>1021</v>
      </c>
      <c r="B2693" s="76" t="s">
        <v>705</v>
      </c>
      <c r="C2693" s="76" t="s">
        <v>1333</v>
      </c>
      <c r="D2693" s="76"/>
      <c r="E2693" s="76" t="s">
        <v>5560</v>
      </c>
      <c r="F2693" s="76">
        <v>9893366225</v>
      </c>
      <c r="G2693" s="76">
        <v>21.2564834</v>
      </c>
      <c r="H2693" s="76">
        <v>81.576951199999996</v>
      </c>
      <c r="I2693" s="79">
        <v>110876017</v>
      </c>
      <c r="J2693" s="76"/>
      <c r="K2693" s="76" t="s">
        <v>1023</v>
      </c>
    </row>
    <row r="2694" spans="1:11" x14ac:dyDescent="0.25">
      <c r="A2694" s="76" t="s">
        <v>1021</v>
      </c>
      <c r="B2694" s="76" t="s">
        <v>705</v>
      </c>
      <c r="C2694" s="76" t="s">
        <v>1106</v>
      </c>
      <c r="D2694" s="76"/>
      <c r="E2694" s="76" t="s">
        <v>5573</v>
      </c>
      <c r="F2694" s="76">
        <v>9755796590</v>
      </c>
      <c r="G2694" s="76"/>
      <c r="H2694" s="76"/>
      <c r="I2694" s="79">
        <v>119079653651</v>
      </c>
      <c r="J2694" s="76"/>
      <c r="K2694" s="76" t="s">
        <v>1023</v>
      </c>
    </row>
    <row r="2695" spans="1:11" x14ac:dyDescent="0.25">
      <c r="A2695" s="76" t="s">
        <v>1021</v>
      </c>
      <c r="B2695" s="76" t="s">
        <v>705</v>
      </c>
      <c r="C2695" s="76" t="s">
        <v>1106</v>
      </c>
      <c r="D2695" s="76"/>
      <c r="E2695" s="76" t="s">
        <v>5573</v>
      </c>
      <c r="F2695" s="76">
        <v>9755796590</v>
      </c>
      <c r="G2695" s="76">
        <v>21.935745799999999</v>
      </c>
      <c r="H2695" s="76">
        <v>82.263931299999996</v>
      </c>
      <c r="I2695" s="79">
        <v>119021572</v>
      </c>
      <c r="J2695" s="76"/>
      <c r="K2695" s="76" t="s">
        <v>1023</v>
      </c>
    </row>
    <row r="2696" spans="1:11" x14ac:dyDescent="0.25">
      <c r="A2696" s="76" t="s">
        <v>1021</v>
      </c>
      <c r="B2696" s="76" t="s">
        <v>705</v>
      </c>
      <c r="C2696" s="76" t="s">
        <v>1106</v>
      </c>
      <c r="D2696" s="76"/>
      <c r="E2696" s="76" t="s">
        <v>5583</v>
      </c>
      <c r="F2696" s="76">
        <v>7000343767</v>
      </c>
      <c r="G2696" s="76">
        <v>21.750541399999999</v>
      </c>
      <c r="H2696" s="76">
        <v>82.253212500000004</v>
      </c>
      <c r="I2696" s="79">
        <v>126207352</v>
      </c>
      <c r="J2696" s="76"/>
      <c r="K2696" s="76" t="s">
        <v>1023</v>
      </c>
    </row>
    <row r="2697" spans="1:11" x14ac:dyDescent="0.25">
      <c r="A2697" s="76" t="s">
        <v>1021</v>
      </c>
      <c r="B2697" s="76" t="s">
        <v>705</v>
      </c>
      <c r="C2697" s="76"/>
      <c r="D2697" s="76"/>
      <c r="E2697" s="76" t="s">
        <v>5608</v>
      </c>
      <c r="F2697" s="76">
        <v>8878534658</v>
      </c>
      <c r="G2697" s="76">
        <v>21.946631700000001</v>
      </c>
      <c r="H2697" s="76">
        <v>82.074834199999998</v>
      </c>
      <c r="I2697" s="79">
        <v>114055358</v>
      </c>
      <c r="J2697" s="76"/>
      <c r="K2697" s="76" t="s">
        <v>1023</v>
      </c>
    </row>
    <row r="2698" spans="1:11" x14ac:dyDescent="0.25">
      <c r="A2698" s="76" t="s">
        <v>1021</v>
      </c>
      <c r="B2698" s="76" t="s">
        <v>705</v>
      </c>
      <c r="C2698" s="76" t="s">
        <v>1054</v>
      </c>
      <c r="D2698" s="76"/>
      <c r="E2698" s="76" t="s">
        <v>5618</v>
      </c>
      <c r="F2698" s="76">
        <v>9893908676</v>
      </c>
      <c r="G2698" s="76">
        <v>22.973422899999999</v>
      </c>
      <c r="H2698" s="76">
        <v>78.656894199999996</v>
      </c>
      <c r="I2698" s="79">
        <v>125692251</v>
      </c>
      <c r="J2698" s="76"/>
      <c r="K2698" s="76" t="s">
        <v>1023</v>
      </c>
    </row>
    <row r="2699" spans="1:11" x14ac:dyDescent="0.25">
      <c r="A2699" s="76" t="s">
        <v>1021</v>
      </c>
      <c r="B2699" s="76" t="s">
        <v>705</v>
      </c>
      <c r="C2699" s="76" t="s">
        <v>1580</v>
      </c>
      <c r="D2699" s="76"/>
      <c r="E2699" s="76" t="s">
        <v>5662</v>
      </c>
      <c r="F2699" s="76">
        <v>6266452642</v>
      </c>
      <c r="G2699" s="76">
        <v>21.9926271</v>
      </c>
      <c r="H2699" s="76">
        <v>82.062082000000004</v>
      </c>
      <c r="I2699" s="79">
        <v>130008276</v>
      </c>
      <c r="J2699" s="76"/>
      <c r="K2699" s="76" t="s">
        <v>1023</v>
      </c>
    </row>
    <row r="2700" spans="1:11" x14ac:dyDescent="0.25">
      <c r="A2700" s="76" t="s">
        <v>1021</v>
      </c>
      <c r="B2700" s="76" t="s">
        <v>705</v>
      </c>
      <c r="C2700" s="76" t="s">
        <v>705</v>
      </c>
      <c r="D2700" s="76"/>
      <c r="E2700" s="76" t="s">
        <v>5669</v>
      </c>
      <c r="F2700" s="76">
        <v>9589721965</v>
      </c>
      <c r="G2700" s="76"/>
      <c r="H2700" s="76"/>
      <c r="I2700" s="79">
        <v>122655615</v>
      </c>
      <c r="J2700" s="76"/>
      <c r="K2700" s="76" t="s">
        <v>1023</v>
      </c>
    </row>
    <row r="2701" spans="1:11" x14ac:dyDescent="0.25">
      <c r="A2701" s="76" t="s">
        <v>1021</v>
      </c>
      <c r="B2701" s="76" t="s">
        <v>705</v>
      </c>
      <c r="C2701" s="76"/>
      <c r="D2701" s="76"/>
      <c r="E2701" s="76" t="s">
        <v>5685</v>
      </c>
      <c r="F2701" s="76">
        <v>9827622972</v>
      </c>
      <c r="G2701" s="76">
        <v>21.986890299999999</v>
      </c>
      <c r="H2701" s="76">
        <v>82.071526199999994</v>
      </c>
      <c r="I2701" s="79">
        <v>108072693</v>
      </c>
      <c r="J2701" s="76"/>
      <c r="K2701" s="76" t="s">
        <v>1023</v>
      </c>
    </row>
    <row r="2702" spans="1:11" x14ac:dyDescent="0.25">
      <c r="A2702" s="76" t="s">
        <v>1021</v>
      </c>
      <c r="B2702" s="76" t="s">
        <v>705</v>
      </c>
      <c r="C2702" s="76" t="s">
        <v>1333</v>
      </c>
      <c r="D2702" s="76"/>
      <c r="E2702" s="76" t="s">
        <v>5700</v>
      </c>
      <c r="F2702" s="76">
        <v>9179664230</v>
      </c>
      <c r="G2702" s="76">
        <v>22.495068100000001</v>
      </c>
      <c r="H2702" s="76">
        <v>82.009414899999996</v>
      </c>
      <c r="I2702" s="79">
        <v>126621998</v>
      </c>
      <c r="J2702" s="76"/>
      <c r="K2702" s="76" t="s">
        <v>1023</v>
      </c>
    </row>
    <row r="2703" spans="1:11" x14ac:dyDescent="0.25">
      <c r="A2703" s="76" t="s">
        <v>1021</v>
      </c>
      <c r="B2703" s="76" t="s">
        <v>705</v>
      </c>
      <c r="C2703" s="76" t="s">
        <v>1054</v>
      </c>
      <c r="D2703" s="76"/>
      <c r="E2703" s="76" t="s">
        <v>5702</v>
      </c>
      <c r="F2703" s="76">
        <v>8839514054</v>
      </c>
      <c r="G2703" s="76">
        <v>22.6682554</v>
      </c>
      <c r="H2703" s="76">
        <v>82.039521699999995</v>
      </c>
      <c r="I2703" s="79">
        <v>127970198</v>
      </c>
      <c r="J2703" s="76"/>
      <c r="K2703" s="76" t="s">
        <v>1023</v>
      </c>
    </row>
    <row r="2704" spans="1:11" x14ac:dyDescent="0.25">
      <c r="A2704" s="76" t="s">
        <v>1021</v>
      </c>
      <c r="B2704" s="76" t="s">
        <v>705</v>
      </c>
      <c r="C2704" s="76" t="s">
        <v>1106</v>
      </c>
      <c r="D2704" s="76"/>
      <c r="E2704" s="76" t="s">
        <v>5723</v>
      </c>
      <c r="F2704" s="76">
        <v>9584286746</v>
      </c>
      <c r="G2704" s="76">
        <v>22.033453600000001</v>
      </c>
      <c r="H2704" s="76">
        <v>82.648174600000004</v>
      </c>
      <c r="I2704" s="79">
        <v>127511260</v>
      </c>
      <c r="J2704" s="76"/>
      <c r="K2704" s="76" t="s">
        <v>1023</v>
      </c>
    </row>
    <row r="2705" spans="1:11" x14ac:dyDescent="0.25">
      <c r="A2705" s="76" t="s">
        <v>1021</v>
      </c>
      <c r="B2705" s="76" t="s">
        <v>705</v>
      </c>
      <c r="C2705" s="76" t="s">
        <v>1580</v>
      </c>
      <c r="D2705" s="76"/>
      <c r="E2705" s="76" t="s">
        <v>5734</v>
      </c>
      <c r="F2705" s="76">
        <v>7389156175</v>
      </c>
      <c r="G2705" s="76">
        <v>21.997962099999999</v>
      </c>
      <c r="H2705" s="76">
        <v>82.077615399999999</v>
      </c>
      <c r="I2705" s="79">
        <v>116620535</v>
      </c>
      <c r="J2705" s="76"/>
      <c r="K2705" s="76" t="s">
        <v>1023</v>
      </c>
    </row>
    <row r="2706" spans="1:11" x14ac:dyDescent="0.25">
      <c r="A2706" s="76" t="s">
        <v>1021</v>
      </c>
      <c r="B2706" s="76" t="s">
        <v>705</v>
      </c>
      <c r="C2706" s="76" t="s">
        <v>1345</v>
      </c>
      <c r="D2706" s="76"/>
      <c r="E2706" s="76" t="s">
        <v>5739</v>
      </c>
      <c r="F2706" s="76">
        <v>9340853676</v>
      </c>
      <c r="G2706" s="76">
        <v>22.1305108</v>
      </c>
      <c r="H2706" s="76">
        <v>81.871228200000004</v>
      </c>
      <c r="I2706" s="79">
        <v>125063771</v>
      </c>
      <c r="J2706" s="76"/>
      <c r="K2706" s="76" t="s">
        <v>1023</v>
      </c>
    </row>
    <row r="2707" spans="1:11" x14ac:dyDescent="0.25">
      <c r="A2707" s="76" t="s">
        <v>1021</v>
      </c>
      <c r="B2707" s="76" t="s">
        <v>705</v>
      </c>
      <c r="C2707" s="76" t="s">
        <v>1333</v>
      </c>
      <c r="D2707" s="76"/>
      <c r="E2707" s="76" t="s">
        <v>5744</v>
      </c>
      <c r="F2707" s="76">
        <v>9907954347</v>
      </c>
      <c r="G2707" s="76">
        <v>22.368554199999998</v>
      </c>
      <c r="H2707" s="76">
        <v>82.002041300000002</v>
      </c>
      <c r="I2707" s="79">
        <v>125906576</v>
      </c>
      <c r="J2707" s="76"/>
      <c r="K2707" s="76" t="s">
        <v>1023</v>
      </c>
    </row>
    <row r="2708" spans="1:11" x14ac:dyDescent="0.25">
      <c r="A2708" s="76" t="s">
        <v>1021</v>
      </c>
      <c r="B2708" s="76" t="s">
        <v>705</v>
      </c>
      <c r="C2708" s="76" t="s">
        <v>1054</v>
      </c>
      <c r="D2708" s="76"/>
      <c r="E2708" s="76" t="s">
        <v>5745</v>
      </c>
      <c r="F2708" s="76">
        <v>9754385829</v>
      </c>
      <c r="G2708" s="76">
        <v>22.806261200000002</v>
      </c>
      <c r="H2708" s="76">
        <v>81.882171299999996</v>
      </c>
      <c r="I2708" s="79">
        <v>126802138</v>
      </c>
      <c r="J2708" s="76"/>
      <c r="K2708" s="76" t="s">
        <v>1023</v>
      </c>
    </row>
    <row r="2709" spans="1:11" x14ac:dyDescent="0.25">
      <c r="A2709" s="76" t="s">
        <v>1021</v>
      </c>
      <c r="B2709" s="76" t="s">
        <v>705</v>
      </c>
      <c r="C2709" s="76" t="s">
        <v>705</v>
      </c>
      <c r="D2709" s="76"/>
      <c r="E2709" s="76" t="s">
        <v>5765</v>
      </c>
      <c r="F2709" s="76">
        <v>8959505426</v>
      </c>
      <c r="G2709" s="76">
        <v>22.354304800000001</v>
      </c>
      <c r="H2709" s="76">
        <v>82.220101400000004</v>
      </c>
      <c r="I2709" s="79">
        <v>121130500</v>
      </c>
      <c r="J2709" s="76"/>
      <c r="K2709" s="76" t="s">
        <v>1023</v>
      </c>
    </row>
    <row r="2710" spans="1:11" x14ac:dyDescent="0.25">
      <c r="A2710" s="76" t="s">
        <v>1021</v>
      </c>
      <c r="B2710" s="76" t="s">
        <v>705</v>
      </c>
      <c r="C2710" s="76" t="s">
        <v>1104</v>
      </c>
      <c r="D2710" s="76"/>
      <c r="E2710" s="76" t="s">
        <v>5766</v>
      </c>
      <c r="F2710" s="76">
        <v>8349519696</v>
      </c>
      <c r="G2710" s="76">
        <v>22.929569900000001</v>
      </c>
      <c r="H2710" s="76">
        <v>81.960881099999995</v>
      </c>
      <c r="I2710" s="79">
        <v>121431049</v>
      </c>
      <c r="J2710" s="76"/>
      <c r="K2710" s="76" t="s">
        <v>1023</v>
      </c>
    </row>
    <row r="2711" spans="1:11" x14ac:dyDescent="0.25">
      <c r="A2711" s="76" t="s">
        <v>1021</v>
      </c>
      <c r="B2711" s="76" t="s">
        <v>705</v>
      </c>
      <c r="C2711" s="76"/>
      <c r="D2711" s="76"/>
      <c r="E2711" s="76" t="s">
        <v>5787</v>
      </c>
      <c r="F2711" s="76">
        <v>9589695116</v>
      </c>
      <c r="G2711" s="76">
        <v>22.2809895</v>
      </c>
      <c r="H2711" s="76">
        <v>81.564612800000006</v>
      </c>
      <c r="I2711" s="79">
        <v>113179653</v>
      </c>
      <c r="J2711" s="76"/>
      <c r="K2711" s="76" t="s">
        <v>1023</v>
      </c>
    </row>
    <row r="2712" spans="1:11" x14ac:dyDescent="0.25">
      <c r="A2712" s="76" t="s">
        <v>1021</v>
      </c>
      <c r="B2712" s="76" t="s">
        <v>705</v>
      </c>
      <c r="C2712" s="76" t="s">
        <v>1106</v>
      </c>
      <c r="D2712" s="76"/>
      <c r="E2712" s="76" t="s">
        <v>5812</v>
      </c>
      <c r="F2712" s="76">
        <v>8827716066</v>
      </c>
      <c r="G2712" s="76">
        <v>21.8340289</v>
      </c>
      <c r="H2712" s="76">
        <v>82.264393299999995</v>
      </c>
      <c r="I2712" s="79">
        <v>127273546</v>
      </c>
      <c r="J2712" s="76"/>
      <c r="K2712" s="76" t="s">
        <v>1023</v>
      </c>
    </row>
    <row r="2713" spans="1:11" x14ac:dyDescent="0.25">
      <c r="A2713" s="76" t="s">
        <v>1021</v>
      </c>
      <c r="B2713" s="76" t="s">
        <v>705</v>
      </c>
      <c r="C2713" s="76" t="s">
        <v>1106</v>
      </c>
      <c r="D2713" s="76"/>
      <c r="E2713" s="76" t="s">
        <v>5812</v>
      </c>
      <c r="F2713" s="76">
        <v>8827716066</v>
      </c>
      <c r="G2713" s="76">
        <v>21.834057099999999</v>
      </c>
      <c r="H2713" s="76">
        <v>82.264380399999993</v>
      </c>
      <c r="I2713" s="79">
        <v>127271600303</v>
      </c>
      <c r="J2713" s="76"/>
      <c r="K2713" s="76" t="s">
        <v>1023</v>
      </c>
    </row>
    <row r="2714" spans="1:11" x14ac:dyDescent="0.25">
      <c r="A2714" s="76" t="s">
        <v>1021</v>
      </c>
      <c r="B2714" s="76" t="s">
        <v>705</v>
      </c>
      <c r="C2714" s="76" t="s">
        <v>1345</v>
      </c>
      <c r="D2714" s="76"/>
      <c r="E2714" s="76" t="s">
        <v>5813</v>
      </c>
      <c r="F2714" s="76">
        <v>7898888147</v>
      </c>
      <c r="G2714" s="76">
        <v>22.134179</v>
      </c>
      <c r="H2714" s="76">
        <v>81.913749199999998</v>
      </c>
      <c r="I2714" s="79">
        <v>127388817317</v>
      </c>
      <c r="J2714" s="76"/>
      <c r="K2714" s="76" t="s">
        <v>1023</v>
      </c>
    </row>
    <row r="2715" spans="1:11" x14ac:dyDescent="0.25">
      <c r="A2715" s="76" t="s">
        <v>1021</v>
      </c>
      <c r="B2715" s="76" t="s">
        <v>705</v>
      </c>
      <c r="C2715" s="76" t="s">
        <v>1345</v>
      </c>
      <c r="D2715" s="76"/>
      <c r="E2715" s="76" t="s">
        <v>5813</v>
      </c>
      <c r="F2715" s="76">
        <v>7898888147</v>
      </c>
      <c r="G2715" s="76">
        <v>22.13288</v>
      </c>
      <c r="H2715" s="76">
        <v>81.9367369</v>
      </c>
      <c r="I2715" s="79">
        <v>127328233</v>
      </c>
      <c r="J2715" s="76"/>
      <c r="K2715" s="76" t="s">
        <v>1023</v>
      </c>
    </row>
    <row r="2716" spans="1:11" x14ac:dyDescent="0.25">
      <c r="A2716" s="76" t="s">
        <v>1021</v>
      </c>
      <c r="B2716" s="76" t="s">
        <v>705</v>
      </c>
      <c r="C2716" s="76" t="s">
        <v>1106</v>
      </c>
      <c r="D2716" s="76"/>
      <c r="E2716" s="76" t="s">
        <v>5830</v>
      </c>
      <c r="F2716" s="76">
        <v>7898614036</v>
      </c>
      <c r="G2716" s="76">
        <v>21.955317399999998</v>
      </c>
      <c r="H2716" s="76">
        <v>82.310029400000005</v>
      </c>
      <c r="I2716" s="79">
        <v>128694780</v>
      </c>
      <c r="J2716" s="76"/>
      <c r="K2716" s="76" t="s">
        <v>1023</v>
      </c>
    </row>
    <row r="2717" spans="1:11" x14ac:dyDescent="0.25">
      <c r="A2717" s="76" t="s">
        <v>1021</v>
      </c>
      <c r="B2717" s="76" t="s">
        <v>705</v>
      </c>
      <c r="C2717" s="76"/>
      <c r="D2717" s="76"/>
      <c r="E2717" s="76" t="s">
        <v>5842</v>
      </c>
      <c r="F2717" s="76">
        <v>9302417078</v>
      </c>
      <c r="G2717" s="76">
        <v>22.0972562</v>
      </c>
      <c r="H2717" s="76">
        <v>82.157934999999995</v>
      </c>
      <c r="I2717" s="79">
        <v>115940400</v>
      </c>
      <c r="J2717" s="76"/>
      <c r="K2717" s="76" t="s">
        <v>1023</v>
      </c>
    </row>
    <row r="2718" spans="1:11" x14ac:dyDescent="0.25">
      <c r="A2718" s="76" t="s">
        <v>1021</v>
      </c>
      <c r="B2718" s="76" t="s">
        <v>705</v>
      </c>
      <c r="C2718" s="76" t="s">
        <v>1054</v>
      </c>
      <c r="D2718" s="76"/>
      <c r="E2718" s="76" t="s">
        <v>5844</v>
      </c>
      <c r="F2718" s="76">
        <v>9617350660</v>
      </c>
      <c r="G2718" s="76">
        <v>22.793256599999999</v>
      </c>
      <c r="H2718" s="76">
        <v>81.973083799999998</v>
      </c>
      <c r="I2718" s="79">
        <v>116262622</v>
      </c>
      <c r="J2718" s="76"/>
      <c r="K2718" s="76" t="s">
        <v>1023</v>
      </c>
    </row>
    <row r="2719" spans="1:11" x14ac:dyDescent="0.25">
      <c r="A2719" s="76" t="s">
        <v>1021</v>
      </c>
      <c r="B2719" s="76" t="s">
        <v>705</v>
      </c>
      <c r="C2719" s="76" t="s">
        <v>705</v>
      </c>
      <c r="D2719" s="76"/>
      <c r="E2719" s="76" t="s">
        <v>5851</v>
      </c>
      <c r="F2719" s="76">
        <v>8839976126</v>
      </c>
      <c r="G2719" s="76">
        <v>22.415081199999999</v>
      </c>
      <c r="H2719" s="76">
        <v>82.180030700000003</v>
      </c>
      <c r="I2719" s="79">
        <v>120064078</v>
      </c>
      <c r="J2719" s="76"/>
      <c r="K2719" s="76" t="s">
        <v>1023</v>
      </c>
    </row>
    <row r="2720" spans="1:11" x14ac:dyDescent="0.25">
      <c r="A2720" s="76" t="s">
        <v>1021</v>
      </c>
      <c r="B2720" s="76" t="s">
        <v>705</v>
      </c>
      <c r="C2720" s="76" t="s">
        <v>705</v>
      </c>
      <c r="D2720" s="76"/>
      <c r="E2720" s="76" t="s">
        <v>5854</v>
      </c>
      <c r="F2720" s="76">
        <v>7428026218</v>
      </c>
      <c r="G2720" s="76">
        <v>28.622298199999999</v>
      </c>
      <c r="H2720" s="76">
        <v>77.443125499999994</v>
      </c>
      <c r="I2720" s="79">
        <v>123841149</v>
      </c>
      <c r="J2720" s="76"/>
      <c r="K2720" s="76" t="s">
        <v>1023</v>
      </c>
    </row>
    <row r="2721" spans="1:11" x14ac:dyDescent="0.25">
      <c r="A2721" s="76" t="s">
        <v>1021</v>
      </c>
      <c r="B2721" s="76" t="s">
        <v>705</v>
      </c>
      <c r="C2721" s="76" t="s">
        <v>1345</v>
      </c>
      <c r="D2721" s="76"/>
      <c r="E2721" s="76" t="s">
        <v>5862</v>
      </c>
      <c r="F2721" s="76">
        <v>7489609927</v>
      </c>
      <c r="G2721" s="76">
        <v>23.7139533</v>
      </c>
      <c r="H2721" s="76">
        <v>81.790511699999996</v>
      </c>
      <c r="I2721" s="79">
        <v>125920098</v>
      </c>
      <c r="J2721" s="76"/>
      <c r="K2721" s="76" t="s">
        <v>1023</v>
      </c>
    </row>
    <row r="2722" spans="1:11" x14ac:dyDescent="0.25">
      <c r="A2722" s="76" t="s">
        <v>1021</v>
      </c>
      <c r="B2722" s="76" t="s">
        <v>705</v>
      </c>
      <c r="C2722" s="76" t="s">
        <v>1345</v>
      </c>
      <c r="D2722" s="76"/>
      <c r="E2722" s="76" t="s">
        <v>5865</v>
      </c>
      <c r="F2722" s="76">
        <v>9893025452</v>
      </c>
      <c r="G2722" s="76">
        <v>22.157881700000001</v>
      </c>
      <c r="H2722" s="76">
        <v>81.865153300000003</v>
      </c>
      <c r="I2722" s="79">
        <v>126486262</v>
      </c>
      <c r="J2722" s="76"/>
      <c r="K2722" s="76" t="s">
        <v>1023</v>
      </c>
    </row>
    <row r="2723" spans="1:11" x14ac:dyDescent="0.25">
      <c r="A2723" s="76" t="s">
        <v>1021</v>
      </c>
      <c r="B2723" s="76" t="s">
        <v>705</v>
      </c>
      <c r="C2723" s="76" t="s">
        <v>1106</v>
      </c>
      <c r="D2723" s="76"/>
      <c r="E2723" s="76" t="s">
        <v>5870</v>
      </c>
      <c r="F2723" s="76">
        <v>8719012588</v>
      </c>
      <c r="G2723" s="76">
        <v>21.834904300000002</v>
      </c>
      <c r="H2723" s="76">
        <v>82.260536400000007</v>
      </c>
      <c r="I2723" s="79">
        <v>128373919</v>
      </c>
      <c r="J2723" s="76"/>
      <c r="K2723" s="76" t="s">
        <v>1023</v>
      </c>
    </row>
    <row r="2724" spans="1:11" x14ac:dyDescent="0.25">
      <c r="A2724" s="76" t="s">
        <v>1021</v>
      </c>
      <c r="B2724" s="76" t="s">
        <v>1318</v>
      </c>
      <c r="C2724" s="76"/>
      <c r="D2724" s="76"/>
      <c r="E2724" s="76" t="s">
        <v>5879</v>
      </c>
      <c r="F2724" s="76">
        <v>9039970707</v>
      </c>
      <c r="G2724" s="76">
        <v>22.088470099999999</v>
      </c>
      <c r="H2724" s="76">
        <v>82.128225900000004</v>
      </c>
      <c r="I2724" s="79">
        <v>110972321</v>
      </c>
      <c r="J2724" s="76"/>
      <c r="K2724" s="76" t="s">
        <v>1023</v>
      </c>
    </row>
    <row r="2725" spans="1:11" x14ac:dyDescent="0.25">
      <c r="A2725" s="76" t="s">
        <v>1021</v>
      </c>
      <c r="B2725" s="76" t="s">
        <v>705</v>
      </c>
      <c r="C2725" s="76" t="s">
        <v>1345</v>
      </c>
      <c r="D2725" s="76"/>
      <c r="E2725" s="76" t="s">
        <v>5888</v>
      </c>
      <c r="F2725" s="76">
        <v>6268029011</v>
      </c>
      <c r="G2725" s="76">
        <v>22.002649099999999</v>
      </c>
      <c r="H2725" s="76">
        <v>81.975034300000004</v>
      </c>
      <c r="I2725" s="79">
        <v>119731641</v>
      </c>
      <c r="J2725" s="76"/>
      <c r="K2725" s="76" t="s">
        <v>1023</v>
      </c>
    </row>
    <row r="2726" spans="1:11" x14ac:dyDescent="0.25">
      <c r="A2726" s="76" t="s">
        <v>1021</v>
      </c>
      <c r="B2726" s="76" t="s">
        <v>705</v>
      </c>
      <c r="C2726" s="76" t="s">
        <v>1013</v>
      </c>
      <c r="D2726" s="76"/>
      <c r="E2726" s="76" t="s">
        <v>5897</v>
      </c>
      <c r="F2726" s="76">
        <v>7000112721</v>
      </c>
      <c r="G2726" s="76">
        <v>22.736992300000001</v>
      </c>
      <c r="H2726" s="76">
        <v>82.031007399999993</v>
      </c>
      <c r="I2726" s="79">
        <v>125922427</v>
      </c>
      <c r="J2726" s="76"/>
      <c r="K2726" s="76" t="s">
        <v>1023</v>
      </c>
    </row>
    <row r="2727" spans="1:11" x14ac:dyDescent="0.25">
      <c r="A2727" s="76" t="s">
        <v>1021</v>
      </c>
      <c r="B2727" s="76" t="s">
        <v>1318</v>
      </c>
      <c r="C2727" s="76"/>
      <c r="D2727" s="76"/>
      <c r="E2727" s="76" t="s">
        <v>5906</v>
      </c>
      <c r="F2727" s="76">
        <v>8827286412</v>
      </c>
      <c r="G2727" s="76"/>
      <c r="H2727" s="76"/>
      <c r="I2727" s="79">
        <v>100274961</v>
      </c>
      <c r="J2727" s="76"/>
      <c r="K2727" s="76" t="s">
        <v>1023</v>
      </c>
    </row>
    <row r="2728" spans="1:11" x14ac:dyDescent="0.25">
      <c r="A2728" s="76" t="s">
        <v>1021</v>
      </c>
      <c r="B2728" s="76" t="s">
        <v>1318</v>
      </c>
      <c r="C2728" s="76"/>
      <c r="D2728" s="76"/>
      <c r="E2728" s="76" t="s">
        <v>5907</v>
      </c>
      <c r="F2728" s="76">
        <v>7770833182</v>
      </c>
      <c r="G2728" s="76"/>
      <c r="H2728" s="76"/>
      <c r="I2728" s="79">
        <v>100274962</v>
      </c>
      <c r="J2728" s="76"/>
      <c r="K2728" s="76" t="s">
        <v>1023</v>
      </c>
    </row>
    <row r="2729" spans="1:11" x14ac:dyDescent="0.25">
      <c r="A2729" s="76" t="s">
        <v>1021</v>
      </c>
      <c r="B2729" s="76" t="s">
        <v>705</v>
      </c>
      <c r="C2729" s="76"/>
      <c r="D2729" s="76"/>
      <c r="E2729" s="76" t="s">
        <v>5909</v>
      </c>
      <c r="F2729" s="76">
        <v>9111325077</v>
      </c>
      <c r="G2729" s="76">
        <v>22.110538519999999</v>
      </c>
      <c r="H2729" s="76">
        <v>82.095283699999996</v>
      </c>
      <c r="I2729" s="79">
        <v>109824830</v>
      </c>
      <c r="J2729" s="76"/>
      <c r="K2729" s="76" t="s">
        <v>1023</v>
      </c>
    </row>
    <row r="2730" spans="1:11" x14ac:dyDescent="0.25">
      <c r="A2730" s="76" t="s">
        <v>1021</v>
      </c>
      <c r="B2730" s="76" t="s">
        <v>705</v>
      </c>
      <c r="C2730" s="76"/>
      <c r="D2730" s="76"/>
      <c r="E2730" s="76" t="s">
        <v>5923</v>
      </c>
      <c r="F2730" s="76">
        <v>9039625889</v>
      </c>
      <c r="G2730" s="76">
        <v>21.3210774</v>
      </c>
      <c r="H2730" s="76">
        <v>81.6118989</v>
      </c>
      <c r="I2730" s="79">
        <v>114423031</v>
      </c>
      <c r="J2730" s="76"/>
      <c r="K2730" s="76" t="s">
        <v>1023</v>
      </c>
    </row>
    <row r="2731" spans="1:11" x14ac:dyDescent="0.25">
      <c r="A2731" s="76" t="s">
        <v>1021</v>
      </c>
      <c r="B2731" s="76" t="s">
        <v>705</v>
      </c>
      <c r="C2731" s="76"/>
      <c r="D2731" s="76"/>
      <c r="E2731" s="76" t="s">
        <v>5925</v>
      </c>
      <c r="F2731" s="76">
        <v>7000475097</v>
      </c>
      <c r="G2731" s="76">
        <v>22.2837532</v>
      </c>
      <c r="H2731" s="76">
        <v>82.163382900000002</v>
      </c>
      <c r="I2731" s="79">
        <v>115303201</v>
      </c>
      <c r="J2731" s="76"/>
      <c r="K2731" s="76" t="s">
        <v>1023</v>
      </c>
    </row>
    <row r="2732" spans="1:11" x14ac:dyDescent="0.25">
      <c r="A2732" s="76" t="s">
        <v>1021</v>
      </c>
      <c r="B2732" s="76" t="s">
        <v>705</v>
      </c>
      <c r="C2732" s="76" t="s">
        <v>1580</v>
      </c>
      <c r="D2732" s="76"/>
      <c r="E2732" s="76" t="s">
        <v>5927</v>
      </c>
      <c r="F2732" s="76">
        <v>9827116496</v>
      </c>
      <c r="G2732" s="76">
        <v>22.099219999999999</v>
      </c>
      <c r="H2732" s="76">
        <v>82.107959399999999</v>
      </c>
      <c r="I2732" s="79">
        <v>118574040</v>
      </c>
      <c r="J2732" s="76"/>
      <c r="K2732" s="76" t="s">
        <v>1023</v>
      </c>
    </row>
    <row r="2733" spans="1:11" x14ac:dyDescent="0.25">
      <c r="A2733" s="76" t="s">
        <v>1021</v>
      </c>
      <c r="B2733" s="76" t="s">
        <v>705</v>
      </c>
      <c r="C2733" s="76" t="s">
        <v>1106</v>
      </c>
      <c r="D2733" s="76"/>
      <c r="E2733" s="76" t="s">
        <v>5928</v>
      </c>
      <c r="F2733" s="76">
        <v>9754231649</v>
      </c>
      <c r="G2733" s="76">
        <v>22.1502193</v>
      </c>
      <c r="H2733" s="76">
        <v>82.3853589</v>
      </c>
      <c r="I2733" s="79">
        <v>119164186</v>
      </c>
      <c r="J2733" s="76"/>
      <c r="K2733" s="76" t="s">
        <v>1023</v>
      </c>
    </row>
    <row r="2734" spans="1:11" x14ac:dyDescent="0.25">
      <c r="A2734" s="76" t="s">
        <v>1021</v>
      </c>
      <c r="B2734" s="76" t="s">
        <v>705</v>
      </c>
      <c r="C2734" s="76"/>
      <c r="D2734" s="76"/>
      <c r="E2734" s="76" t="s">
        <v>5945</v>
      </c>
      <c r="F2734" s="76">
        <v>7987084903</v>
      </c>
      <c r="G2734" s="76">
        <v>22.080042200000001</v>
      </c>
      <c r="H2734" s="76">
        <v>82.138553200000004</v>
      </c>
      <c r="I2734" s="79">
        <v>109751921</v>
      </c>
      <c r="J2734" s="76"/>
      <c r="K2734" s="76" t="s">
        <v>1023</v>
      </c>
    </row>
    <row r="2735" spans="1:11" x14ac:dyDescent="0.25">
      <c r="A2735" s="76" t="s">
        <v>1021</v>
      </c>
      <c r="B2735" s="76" t="s">
        <v>705</v>
      </c>
      <c r="C2735" s="76"/>
      <c r="D2735" s="76"/>
      <c r="E2735" s="76" t="s">
        <v>5952</v>
      </c>
      <c r="F2735" s="76">
        <v>9303035251</v>
      </c>
      <c r="G2735" s="76">
        <v>22.191504900000002</v>
      </c>
      <c r="H2735" s="76">
        <v>81.869045700000001</v>
      </c>
      <c r="I2735" s="79">
        <v>114694931</v>
      </c>
      <c r="J2735" s="76"/>
      <c r="K2735" s="76" t="s">
        <v>1023</v>
      </c>
    </row>
    <row r="2736" spans="1:11" x14ac:dyDescent="0.25">
      <c r="A2736" s="76" t="s">
        <v>1021</v>
      </c>
      <c r="B2736" s="76" t="s">
        <v>705</v>
      </c>
      <c r="C2736" s="76" t="s">
        <v>1104</v>
      </c>
      <c r="D2736" s="76"/>
      <c r="E2736" s="76" t="s">
        <v>5958</v>
      </c>
      <c r="F2736" s="76">
        <v>9340854223</v>
      </c>
      <c r="G2736" s="76">
        <v>22.973422899999999</v>
      </c>
      <c r="H2736" s="76">
        <v>78.656894199999996</v>
      </c>
      <c r="I2736" s="79">
        <v>120499238</v>
      </c>
      <c r="J2736" s="76"/>
      <c r="K2736" s="76" t="s">
        <v>1023</v>
      </c>
    </row>
    <row r="2737" spans="1:11" x14ac:dyDescent="0.25">
      <c r="A2737" s="76" t="s">
        <v>1021</v>
      </c>
      <c r="B2737" s="76" t="s">
        <v>705</v>
      </c>
      <c r="C2737" s="76" t="s">
        <v>1333</v>
      </c>
      <c r="D2737" s="76"/>
      <c r="E2737" s="76" t="s">
        <v>5970</v>
      </c>
      <c r="F2737" s="76">
        <v>7697415138</v>
      </c>
      <c r="G2737" s="76">
        <v>22.521070600000002</v>
      </c>
      <c r="H2737" s="76">
        <v>81.994008600000001</v>
      </c>
      <c r="I2737" s="79">
        <v>125907150</v>
      </c>
      <c r="J2737" s="76"/>
      <c r="K2737" s="76" t="s">
        <v>1023</v>
      </c>
    </row>
    <row r="2738" spans="1:11" x14ac:dyDescent="0.25">
      <c r="A2738" s="76" t="s">
        <v>1021</v>
      </c>
      <c r="B2738" s="76" t="s">
        <v>705</v>
      </c>
      <c r="C2738" s="76" t="s">
        <v>1333</v>
      </c>
      <c r="D2738" s="76"/>
      <c r="E2738" s="76" t="s">
        <v>5971</v>
      </c>
      <c r="F2738" s="76">
        <v>7000489808</v>
      </c>
      <c r="G2738" s="76">
        <v>22.2922686</v>
      </c>
      <c r="H2738" s="76">
        <v>82.023643199999995</v>
      </c>
      <c r="I2738" s="79">
        <v>125949291</v>
      </c>
      <c r="J2738" s="76"/>
      <c r="K2738" s="76" t="s">
        <v>1023</v>
      </c>
    </row>
    <row r="2739" spans="1:11" x14ac:dyDescent="0.25">
      <c r="A2739" s="76" t="s">
        <v>1021</v>
      </c>
      <c r="B2739" s="76" t="s">
        <v>705</v>
      </c>
      <c r="C2739" s="76"/>
      <c r="D2739" s="76"/>
      <c r="E2739" s="76" t="s">
        <v>5987</v>
      </c>
      <c r="F2739" s="76">
        <v>7974827538</v>
      </c>
      <c r="G2739" s="76">
        <v>22.065778600000002</v>
      </c>
      <c r="H2739" s="76">
        <v>81.692058099999997</v>
      </c>
      <c r="I2739" s="79">
        <v>114310166</v>
      </c>
      <c r="J2739" s="76"/>
      <c r="K2739" s="76" t="s">
        <v>1023</v>
      </c>
    </row>
    <row r="2740" spans="1:11" x14ac:dyDescent="0.25">
      <c r="A2740" s="76" t="s">
        <v>1021</v>
      </c>
      <c r="B2740" s="76" t="s">
        <v>705</v>
      </c>
      <c r="C2740" s="76" t="s">
        <v>1106</v>
      </c>
      <c r="D2740" s="76"/>
      <c r="E2740" s="76" t="s">
        <v>6001</v>
      </c>
      <c r="F2740" s="76">
        <v>8839591619</v>
      </c>
      <c r="G2740" s="76">
        <v>21.834002699999999</v>
      </c>
      <c r="H2740" s="76">
        <v>82.209933800000002</v>
      </c>
      <c r="I2740" s="79">
        <v>128259042</v>
      </c>
      <c r="J2740" s="76"/>
      <c r="K2740" s="76" t="s">
        <v>1023</v>
      </c>
    </row>
    <row r="2741" spans="1:11" x14ac:dyDescent="0.25">
      <c r="A2741" s="76" t="s">
        <v>1021</v>
      </c>
      <c r="B2741" s="76" t="s">
        <v>705</v>
      </c>
      <c r="C2741" s="76"/>
      <c r="D2741" s="76"/>
      <c r="E2741" s="76" t="s">
        <v>6008</v>
      </c>
      <c r="F2741" s="76">
        <v>9098555100</v>
      </c>
      <c r="G2741" s="76">
        <v>21.798165900000001</v>
      </c>
      <c r="H2741" s="76">
        <v>82.901910000000001</v>
      </c>
      <c r="I2741" s="79">
        <v>114452265</v>
      </c>
      <c r="J2741" s="76"/>
      <c r="K2741" s="76" t="s">
        <v>1023</v>
      </c>
    </row>
    <row r="2742" spans="1:11" x14ac:dyDescent="0.25">
      <c r="A2742" s="76" t="s">
        <v>1021</v>
      </c>
      <c r="B2742" s="76" t="s">
        <v>705</v>
      </c>
      <c r="C2742" s="76" t="s">
        <v>1106</v>
      </c>
      <c r="D2742" s="76"/>
      <c r="E2742" s="76" t="s">
        <v>6011</v>
      </c>
      <c r="F2742" s="76">
        <v>6232501543</v>
      </c>
      <c r="G2742" s="76">
        <v>22.124756600000001</v>
      </c>
      <c r="H2742" s="76">
        <v>82.292441600000004</v>
      </c>
      <c r="I2742" s="79">
        <v>116926014</v>
      </c>
      <c r="J2742" s="76"/>
      <c r="K2742" s="76" t="s">
        <v>1023</v>
      </c>
    </row>
    <row r="2743" spans="1:11" x14ac:dyDescent="0.25">
      <c r="A2743" s="76" t="s">
        <v>1021</v>
      </c>
      <c r="B2743" s="76" t="s">
        <v>705</v>
      </c>
      <c r="C2743" s="76" t="s">
        <v>1345</v>
      </c>
      <c r="D2743" s="76"/>
      <c r="E2743" s="76" t="s">
        <v>6013</v>
      </c>
      <c r="F2743" s="76">
        <v>6268609839</v>
      </c>
      <c r="G2743" s="76">
        <v>22.005980999999998</v>
      </c>
      <c r="H2743" s="76">
        <v>82.053142399999999</v>
      </c>
      <c r="I2743" s="79">
        <v>124307648</v>
      </c>
      <c r="J2743" s="76"/>
      <c r="K2743" s="76" t="s">
        <v>1023</v>
      </c>
    </row>
    <row r="2744" spans="1:11" x14ac:dyDescent="0.25">
      <c r="A2744" s="76" t="s">
        <v>1021</v>
      </c>
      <c r="B2744" s="76" t="s">
        <v>705</v>
      </c>
      <c r="C2744" s="76"/>
      <c r="D2744" s="76"/>
      <c r="E2744" s="76" t="s">
        <v>6041</v>
      </c>
      <c r="F2744" s="76">
        <v>7771966140</v>
      </c>
      <c r="G2744" s="76">
        <v>22.034245800000001</v>
      </c>
      <c r="H2744" s="76">
        <v>81.845488500000002</v>
      </c>
      <c r="I2744" s="79">
        <v>115377283</v>
      </c>
      <c r="J2744" s="76"/>
      <c r="K2744" s="76" t="s">
        <v>1023</v>
      </c>
    </row>
    <row r="2745" spans="1:11" x14ac:dyDescent="0.25">
      <c r="A2745" s="76" t="s">
        <v>1021</v>
      </c>
      <c r="B2745" s="76" t="s">
        <v>705</v>
      </c>
      <c r="C2745" s="76"/>
      <c r="D2745" s="76"/>
      <c r="E2745" s="76" t="s">
        <v>6074</v>
      </c>
      <c r="F2745" s="76">
        <v>7067946131</v>
      </c>
      <c r="G2745" s="76"/>
      <c r="H2745" s="76"/>
      <c r="I2745" s="79">
        <v>115497614</v>
      </c>
      <c r="J2745" s="76"/>
      <c r="K2745" s="76" t="s">
        <v>1023</v>
      </c>
    </row>
    <row r="2746" spans="1:11" x14ac:dyDescent="0.25">
      <c r="A2746" s="76" t="s">
        <v>1021</v>
      </c>
      <c r="B2746" s="76" t="s">
        <v>705</v>
      </c>
      <c r="C2746" s="76" t="s">
        <v>1345</v>
      </c>
      <c r="D2746" s="76"/>
      <c r="E2746" s="76" t="s">
        <v>6085</v>
      </c>
      <c r="F2746" s="76">
        <v>8085958190</v>
      </c>
      <c r="G2746" s="76">
        <v>22.097403499999999</v>
      </c>
      <c r="H2746" s="76">
        <v>82.072734999999994</v>
      </c>
      <c r="I2746" s="79">
        <v>125238668</v>
      </c>
      <c r="J2746" s="76"/>
      <c r="K2746" s="76" t="s">
        <v>1023</v>
      </c>
    </row>
    <row r="2747" spans="1:11" x14ac:dyDescent="0.25">
      <c r="A2747" s="76" t="s">
        <v>1021</v>
      </c>
      <c r="B2747" s="76" t="s">
        <v>705</v>
      </c>
      <c r="C2747" s="76" t="s">
        <v>1013</v>
      </c>
      <c r="D2747" s="76"/>
      <c r="E2747" s="76" t="s">
        <v>4437</v>
      </c>
      <c r="F2747" s="76">
        <v>6261309989</v>
      </c>
      <c r="G2747" s="76">
        <v>22.812264299999999</v>
      </c>
      <c r="H2747" s="76">
        <v>82.109300399999995</v>
      </c>
      <c r="I2747" s="79">
        <v>128245262</v>
      </c>
      <c r="J2747" s="76"/>
      <c r="K2747" s="76" t="s">
        <v>1023</v>
      </c>
    </row>
    <row r="2748" spans="1:11" x14ac:dyDescent="0.25">
      <c r="A2748" s="76" t="s">
        <v>1021</v>
      </c>
      <c r="B2748" s="76" t="s">
        <v>705</v>
      </c>
      <c r="C2748" s="76" t="s">
        <v>1104</v>
      </c>
      <c r="D2748" s="76"/>
      <c r="E2748" s="76" t="s">
        <v>6108</v>
      </c>
      <c r="F2748" s="76">
        <v>9753159097</v>
      </c>
      <c r="G2748" s="76">
        <v>23.014219799999999</v>
      </c>
      <c r="H2748" s="76">
        <v>82.053575899999998</v>
      </c>
      <c r="I2748" s="79">
        <v>121090423</v>
      </c>
      <c r="J2748" s="76"/>
      <c r="K2748" s="76" t="s">
        <v>1023</v>
      </c>
    </row>
    <row r="2749" spans="1:11" x14ac:dyDescent="0.25">
      <c r="A2749" s="76" t="s">
        <v>1021</v>
      </c>
      <c r="B2749" s="76" t="s">
        <v>705</v>
      </c>
      <c r="C2749" s="76" t="s">
        <v>1106</v>
      </c>
      <c r="D2749" s="76"/>
      <c r="E2749" s="76" t="s">
        <v>2453</v>
      </c>
      <c r="F2749" s="76">
        <v>7489569118</v>
      </c>
      <c r="G2749" s="76"/>
      <c r="H2749" s="76"/>
      <c r="I2749" s="79">
        <v>126489614</v>
      </c>
      <c r="J2749" s="76"/>
      <c r="K2749" s="76" t="s">
        <v>1023</v>
      </c>
    </row>
    <row r="2750" spans="1:11" x14ac:dyDescent="0.25">
      <c r="A2750" s="76" t="s">
        <v>1021</v>
      </c>
      <c r="B2750" s="76" t="s">
        <v>705</v>
      </c>
      <c r="C2750" s="76" t="s">
        <v>1106</v>
      </c>
      <c r="D2750" s="76"/>
      <c r="E2750" s="76" t="s">
        <v>6137</v>
      </c>
      <c r="F2750" s="76">
        <v>9009623352</v>
      </c>
      <c r="G2750" s="76">
        <v>22.973422899999999</v>
      </c>
      <c r="H2750" s="76">
        <v>78.656894199999996</v>
      </c>
      <c r="I2750" s="79">
        <v>127677329</v>
      </c>
      <c r="J2750" s="76"/>
      <c r="K2750" s="76" t="s">
        <v>1023</v>
      </c>
    </row>
    <row r="2751" spans="1:11" x14ac:dyDescent="0.25">
      <c r="A2751" s="76" t="s">
        <v>1021</v>
      </c>
      <c r="B2751" s="76" t="s">
        <v>705</v>
      </c>
      <c r="C2751" s="76"/>
      <c r="D2751" s="76"/>
      <c r="E2751" s="76" t="s">
        <v>2915</v>
      </c>
      <c r="F2751" s="76">
        <v>8770530260</v>
      </c>
      <c r="G2751" s="76">
        <v>22.129300099999998</v>
      </c>
      <c r="H2751" s="76">
        <v>81.875900999999999</v>
      </c>
      <c r="I2751" s="79">
        <v>112161229</v>
      </c>
      <c r="J2751" s="76"/>
      <c r="K2751" s="76" t="s">
        <v>1023</v>
      </c>
    </row>
    <row r="2752" spans="1:11" x14ac:dyDescent="0.25">
      <c r="A2752" s="76" t="s">
        <v>1021</v>
      </c>
      <c r="B2752" s="76" t="s">
        <v>705</v>
      </c>
      <c r="C2752" s="76"/>
      <c r="D2752" s="76"/>
      <c r="E2752" s="76" t="s">
        <v>6148</v>
      </c>
      <c r="F2752" s="76">
        <v>6264630217</v>
      </c>
      <c r="G2752" s="76"/>
      <c r="H2752" s="76"/>
      <c r="I2752" s="79">
        <v>114683923</v>
      </c>
      <c r="J2752" s="76"/>
      <c r="K2752" s="76" t="s">
        <v>1023</v>
      </c>
    </row>
    <row r="2753" spans="1:11" x14ac:dyDescent="0.25">
      <c r="A2753" s="76" t="s">
        <v>1021</v>
      </c>
      <c r="B2753" s="76" t="s">
        <v>705</v>
      </c>
      <c r="C2753" s="76"/>
      <c r="D2753" s="76"/>
      <c r="E2753" s="76" t="s">
        <v>6162</v>
      </c>
      <c r="F2753" s="76">
        <v>9669120096</v>
      </c>
      <c r="G2753" s="76">
        <v>22.260274800000001</v>
      </c>
      <c r="H2753" s="76">
        <v>81.876229100000003</v>
      </c>
      <c r="I2753" s="79">
        <v>109824120</v>
      </c>
      <c r="J2753" s="76"/>
      <c r="K2753" s="76" t="s">
        <v>1023</v>
      </c>
    </row>
    <row r="2754" spans="1:11" x14ac:dyDescent="0.25">
      <c r="A2754" s="76" t="s">
        <v>1021</v>
      </c>
      <c r="B2754" s="76" t="s">
        <v>705</v>
      </c>
      <c r="C2754" s="76" t="s">
        <v>1345</v>
      </c>
      <c r="D2754" s="76"/>
      <c r="E2754" s="76" t="s">
        <v>6176</v>
      </c>
      <c r="F2754" s="76">
        <v>7987641166</v>
      </c>
      <c r="G2754" s="76">
        <v>22.039199799999999</v>
      </c>
      <c r="H2754" s="76">
        <v>81.922437599999995</v>
      </c>
      <c r="I2754" s="79">
        <v>124711913</v>
      </c>
      <c r="J2754" s="76"/>
      <c r="K2754" s="76" t="s">
        <v>1023</v>
      </c>
    </row>
    <row r="2755" spans="1:11" x14ac:dyDescent="0.25">
      <c r="A2755" s="76" t="s">
        <v>1021</v>
      </c>
      <c r="B2755" s="76" t="s">
        <v>705</v>
      </c>
      <c r="C2755" s="76" t="s">
        <v>1333</v>
      </c>
      <c r="D2755" s="76"/>
      <c r="E2755" s="76" t="s">
        <v>6180</v>
      </c>
      <c r="F2755" s="76">
        <v>6263329864</v>
      </c>
      <c r="G2755" s="76">
        <v>22.3404384</v>
      </c>
      <c r="H2755" s="76">
        <v>82.034231500000004</v>
      </c>
      <c r="I2755" s="79">
        <v>125887535</v>
      </c>
      <c r="J2755" s="76"/>
      <c r="K2755" s="76" t="s">
        <v>1023</v>
      </c>
    </row>
    <row r="2756" spans="1:11" x14ac:dyDescent="0.25">
      <c r="A2756" s="76" t="s">
        <v>1021</v>
      </c>
      <c r="B2756" s="76" t="s">
        <v>705</v>
      </c>
      <c r="C2756" s="76"/>
      <c r="D2756" s="76"/>
      <c r="E2756" s="76" t="s">
        <v>6198</v>
      </c>
      <c r="F2756" s="76">
        <v>9755776155</v>
      </c>
      <c r="G2756" s="76">
        <v>22.259495399999999</v>
      </c>
      <c r="H2756" s="76">
        <v>81.897372500000003</v>
      </c>
      <c r="I2756" s="79">
        <v>115367734</v>
      </c>
      <c r="J2756" s="76"/>
      <c r="K2756" s="76" t="s">
        <v>1023</v>
      </c>
    </row>
    <row r="2757" spans="1:11" x14ac:dyDescent="0.25">
      <c r="A2757" s="76" t="s">
        <v>1021</v>
      </c>
      <c r="B2757" s="76" t="s">
        <v>705</v>
      </c>
      <c r="C2757" s="76"/>
      <c r="D2757" s="76"/>
      <c r="E2757" s="76" t="s">
        <v>6200</v>
      </c>
      <c r="F2757" s="76">
        <v>7354653743</v>
      </c>
      <c r="G2757" s="76">
        <v>22.188037900000001</v>
      </c>
      <c r="H2757" s="76">
        <v>81.883116599999994</v>
      </c>
      <c r="I2757" s="79">
        <v>115575860</v>
      </c>
      <c r="J2757" s="76"/>
      <c r="K2757" s="76" t="s">
        <v>1023</v>
      </c>
    </row>
    <row r="2758" spans="1:11" x14ac:dyDescent="0.25">
      <c r="A2758" s="76" t="s">
        <v>1021</v>
      </c>
      <c r="B2758" s="76" t="s">
        <v>705</v>
      </c>
      <c r="C2758" s="76" t="s">
        <v>1580</v>
      </c>
      <c r="D2758" s="76"/>
      <c r="E2758" s="76" t="s">
        <v>1854</v>
      </c>
      <c r="F2758" s="76">
        <v>7000762030</v>
      </c>
      <c r="G2758" s="76"/>
      <c r="H2758" s="76"/>
      <c r="I2758" s="79">
        <v>117384098</v>
      </c>
      <c r="J2758" s="76"/>
      <c r="K2758" s="76" t="s">
        <v>1023</v>
      </c>
    </row>
    <row r="2759" spans="1:11" x14ac:dyDescent="0.25">
      <c r="A2759" s="76" t="s">
        <v>1021</v>
      </c>
      <c r="B2759" s="76" t="s">
        <v>705</v>
      </c>
      <c r="C2759" s="76" t="s">
        <v>1054</v>
      </c>
      <c r="D2759" s="76"/>
      <c r="E2759" s="76" t="s">
        <v>6215</v>
      </c>
      <c r="F2759" s="76">
        <v>9617223690</v>
      </c>
      <c r="G2759" s="76"/>
      <c r="H2759" s="76"/>
      <c r="I2759" s="79">
        <v>127207384</v>
      </c>
      <c r="J2759" s="76"/>
      <c r="K2759" s="76" t="s">
        <v>1023</v>
      </c>
    </row>
    <row r="2760" spans="1:11" x14ac:dyDescent="0.25">
      <c r="A2760" s="76" t="s">
        <v>1021</v>
      </c>
      <c r="B2760" s="76" t="s">
        <v>705</v>
      </c>
      <c r="C2760" s="76"/>
      <c r="D2760" s="76"/>
      <c r="E2760" s="76" t="s">
        <v>2267</v>
      </c>
      <c r="F2760" s="76">
        <v>8319490942</v>
      </c>
      <c r="G2760" s="76">
        <v>21.980364900000001</v>
      </c>
      <c r="H2760" s="76">
        <v>82.066863600000005</v>
      </c>
      <c r="I2760" s="79">
        <v>109758619</v>
      </c>
      <c r="J2760" s="76"/>
      <c r="K2760" s="76" t="s">
        <v>1023</v>
      </c>
    </row>
    <row r="2761" spans="1:11" x14ac:dyDescent="0.25">
      <c r="A2761" s="76" t="s">
        <v>1021</v>
      </c>
      <c r="B2761" s="76" t="s">
        <v>705</v>
      </c>
      <c r="C2761" s="76"/>
      <c r="D2761" s="76"/>
      <c r="E2761" s="76" t="s">
        <v>6226</v>
      </c>
      <c r="F2761" s="76">
        <v>6267210324</v>
      </c>
      <c r="G2761" s="76">
        <v>22.269109100000001</v>
      </c>
      <c r="H2761" s="76">
        <v>81.994214299999996</v>
      </c>
      <c r="I2761" s="79">
        <v>112935491</v>
      </c>
      <c r="J2761" s="76"/>
      <c r="K2761" s="76" t="s">
        <v>1023</v>
      </c>
    </row>
    <row r="2762" spans="1:11" x14ac:dyDescent="0.25">
      <c r="A2762" s="76" t="s">
        <v>1021</v>
      </c>
      <c r="B2762" s="76" t="s">
        <v>705</v>
      </c>
      <c r="C2762" s="76"/>
      <c r="D2762" s="76"/>
      <c r="E2762" s="76" t="s">
        <v>6237</v>
      </c>
      <c r="F2762" s="76">
        <v>9669807256</v>
      </c>
      <c r="G2762" s="76"/>
      <c r="H2762" s="76"/>
      <c r="I2762" s="79">
        <v>115791982</v>
      </c>
      <c r="J2762" s="76"/>
      <c r="K2762" s="76" t="s">
        <v>1023</v>
      </c>
    </row>
    <row r="2763" spans="1:11" x14ac:dyDescent="0.25">
      <c r="A2763" s="76" t="s">
        <v>1021</v>
      </c>
      <c r="B2763" s="76" t="s">
        <v>705</v>
      </c>
      <c r="C2763" s="76" t="s">
        <v>1580</v>
      </c>
      <c r="D2763" s="76"/>
      <c r="E2763" s="76" t="s">
        <v>6249</v>
      </c>
      <c r="F2763" s="76">
        <v>9131221834</v>
      </c>
      <c r="G2763" s="76">
        <v>21.993567200000001</v>
      </c>
      <c r="H2763" s="76">
        <v>82.071866600000007</v>
      </c>
      <c r="I2763" s="79">
        <v>122184527</v>
      </c>
      <c r="J2763" s="76"/>
      <c r="K2763" s="76" t="s">
        <v>1023</v>
      </c>
    </row>
    <row r="2764" spans="1:11" x14ac:dyDescent="0.25">
      <c r="A2764" s="76" t="s">
        <v>1021</v>
      </c>
      <c r="B2764" s="76" t="s">
        <v>705</v>
      </c>
      <c r="C2764" s="76" t="s">
        <v>1345</v>
      </c>
      <c r="D2764" s="76"/>
      <c r="E2764" s="76" t="s">
        <v>6253</v>
      </c>
      <c r="F2764" s="76">
        <v>7000299296</v>
      </c>
      <c r="G2764" s="76">
        <v>22.132010300000001</v>
      </c>
      <c r="H2764" s="76">
        <v>81.914772600000006</v>
      </c>
      <c r="I2764" s="79">
        <v>125791405</v>
      </c>
      <c r="J2764" s="76"/>
      <c r="K2764" s="76" t="s">
        <v>1023</v>
      </c>
    </row>
    <row r="2765" spans="1:11" x14ac:dyDescent="0.25">
      <c r="A2765" s="76" t="s">
        <v>1021</v>
      </c>
      <c r="B2765" s="76" t="s">
        <v>705</v>
      </c>
      <c r="C2765" s="76"/>
      <c r="D2765" s="76"/>
      <c r="E2765" s="76" t="s">
        <v>6265</v>
      </c>
      <c r="F2765" s="76">
        <v>8839886486</v>
      </c>
      <c r="G2765" s="76">
        <v>22.2594615</v>
      </c>
      <c r="H2765" s="76">
        <v>82.027175099999994</v>
      </c>
      <c r="I2765" s="79">
        <v>112789264</v>
      </c>
      <c r="J2765" s="76"/>
      <c r="K2765" s="76" t="s">
        <v>1023</v>
      </c>
    </row>
    <row r="2766" spans="1:11" x14ac:dyDescent="0.25">
      <c r="A2766" s="76" t="s">
        <v>1021</v>
      </c>
      <c r="B2766" s="76" t="s">
        <v>705</v>
      </c>
      <c r="C2766" s="76" t="s">
        <v>1333</v>
      </c>
      <c r="D2766" s="76"/>
      <c r="E2766" s="76" t="s">
        <v>6282</v>
      </c>
      <c r="F2766" s="76">
        <v>7999150733</v>
      </c>
      <c r="G2766" s="76">
        <v>22.427083499999998</v>
      </c>
      <c r="H2766" s="76">
        <v>82.047013399999997</v>
      </c>
      <c r="I2766" s="79">
        <v>128329947</v>
      </c>
      <c r="J2766" s="76"/>
      <c r="K2766" s="76" t="s">
        <v>1023</v>
      </c>
    </row>
    <row r="2767" spans="1:11" x14ac:dyDescent="0.25">
      <c r="A2767" s="76" t="s">
        <v>1021</v>
      </c>
      <c r="B2767" s="76" t="s">
        <v>705</v>
      </c>
      <c r="C2767" s="76" t="s">
        <v>1580</v>
      </c>
      <c r="D2767" s="76"/>
      <c r="E2767" s="76" t="s">
        <v>6293</v>
      </c>
      <c r="F2767" s="76">
        <v>6268490756</v>
      </c>
      <c r="G2767" s="76">
        <v>21.8643833</v>
      </c>
      <c r="H2767" s="76">
        <v>82.126320000000007</v>
      </c>
      <c r="I2767" s="79">
        <v>116039563</v>
      </c>
      <c r="J2767" s="76"/>
      <c r="K2767" s="76" t="s">
        <v>1023</v>
      </c>
    </row>
    <row r="2768" spans="1:11" x14ac:dyDescent="0.25">
      <c r="A2768" s="76" t="s">
        <v>1021</v>
      </c>
      <c r="B2768" s="76" t="s">
        <v>705</v>
      </c>
      <c r="C2768" s="76" t="s">
        <v>1054</v>
      </c>
      <c r="D2768" s="76"/>
      <c r="E2768" s="76" t="s">
        <v>6312</v>
      </c>
      <c r="F2768" s="76">
        <v>9131498478</v>
      </c>
      <c r="G2768" s="76">
        <v>22.640469800000002</v>
      </c>
      <c r="H2768" s="76">
        <v>82.163863199999994</v>
      </c>
      <c r="I2768" s="79">
        <v>126955580</v>
      </c>
      <c r="J2768" s="76"/>
      <c r="K2768" s="76" t="s">
        <v>1023</v>
      </c>
    </row>
    <row r="2769" spans="1:11" x14ac:dyDescent="0.25">
      <c r="A2769" s="76" t="s">
        <v>1021</v>
      </c>
      <c r="B2769" s="76" t="s">
        <v>1318</v>
      </c>
      <c r="C2769" s="76"/>
      <c r="D2769" s="76"/>
      <c r="E2769" s="76" t="s">
        <v>6323</v>
      </c>
      <c r="F2769" s="76">
        <v>9009622382</v>
      </c>
      <c r="G2769" s="76"/>
      <c r="H2769" s="76"/>
      <c r="I2769" s="79">
        <v>100275317</v>
      </c>
      <c r="J2769" s="76"/>
      <c r="K2769" s="76" t="s">
        <v>1023</v>
      </c>
    </row>
    <row r="2770" spans="1:11" x14ac:dyDescent="0.25">
      <c r="A2770" s="76" t="s">
        <v>1021</v>
      </c>
      <c r="B2770" s="76" t="s">
        <v>705</v>
      </c>
      <c r="C2770" s="76" t="s">
        <v>1106</v>
      </c>
      <c r="D2770" s="76"/>
      <c r="E2770" s="76" t="s">
        <v>6352</v>
      </c>
      <c r="F2770" s="76">
        <v>8120246567</v>
      </c>
      <c r="G2770" s="76">
        <v>22.1089585</v>
      </c>
      <c r="H2770" s="76">
        <v>82.243973699999998</v>
      </c>
      <c r="I2770" s="79">
        <v>128753252</v>
      </c>
      <c r="J2770" s="76"/>
      <c r="K2770" s="76" t="s">
        <v>1023</v>
      </c>
    </row>
    <row r="2771" spans="1:11" x14ac:dyDescent="0.25">
      <c r="A2771" s="76" t="s">
        <v>1021</v>
      </c>
      <c r="B2771" s="76" t="s">
        <v>705</v>
      </c>
      <c r="C2771" s="76" t="s">
        <v>1333</v>
      </c>
      <c r="D2771" s="76"/>
      <c r="E2771" s="76" t="s">
        <v>6379</v>
      </c>
      <c r="F2771" s="76">
        <v>8963946975</v>
      </c>
      <c r="G2771" s="76"/>
      <c r="H2771" s="76"/>
      <c r="I2771" s="79">
        <v>125163573</v>
      </c>
      <c r="J2771" s="76"/>
      <c r="K2771" s="76" t="s">
        <v>1023</v>
      </c>
    </row>
    <row r="2772" spans="1:11" x14ac:dyDescent="0.25">
      <c r="A2772" s="76" t="s">
        <v>1021</v>
      </c>
      <c r="B2772" s="76" t="s">
        <v>705</v>
      </c>
      <c r="C2772" s="76" t="s">
        <v>705</v>
      </c>
      <c r="D2772" s="76"/>
      <c r="E2772" s="76" t="s">
        <v>6386</v>
      </c>
      <c r="F2772" s="76">
        <v>7999663756</v>
      </c>
      <c r="G2772" s="76">
        <v>34.155355499999999</v>
      </c>
      <c r="H2772" s="76">
        <v>77.577984499999999</v>
      </c>
      <c r="I2772" s="79">
        <v>126078539</v>
      </c>
      <c r="J2772" s="76"/>
      <c r="K2772" s="76" t="s">
        <v>1023</v>
      </c>
    </row>
    <row r="2773" spans="1:11" x14ac:dyDescent="0.25">
      <c r="A2773" s="76" t="s">
        <v>1021</v>
      </c>
      <c r="B2773" s="76" t="s">
        <v>705</v>
      </c>
      <c r="C2773" s="76" t="s">
        <v>1580</v>
      </c>
      <c r="D2773" s="76"/>
      <c r="E2773" s="76" t="s">
        <v>6418</v>
      </c>
      <c r="F2773" s="76">
        <v>9522729629</v>
      </c>
      <c r="G2773" s="76">
        <v>22.009301900000001</v>
      </c>
      <c r="H2773" s="76">
        <v>82.100884399999998</v>
      </c>
      <c r="I2773" s="79">
        <v>125278287</v>
      </c>
      <c r="J2773" s="76"/>
      <c r="K2773" s="76" t="s">
        <v>1023</v>
      </c>
    </row>
    <row r="2774" spans="1:11" x14ac:dyDescent="0.25">
      <c r="A2774" s="76" t="s">
        <v>1021</v>
      </c>
      <c r="B2774" s="76" t="s">
        <v>705</v>
      </c>
      <c r="C2774" s="76" t="s">
        <v>1013</v>
      </c>
      <c r="D2774" s="76"/>
      <c r="E2774" s="76" t="s">
        <v>6420</v>
      </c>
      <c r="F2774" s="76">
        <v>9630440110</v>
      </c>
      <c r="G2774" s="76">
        <v>22.417387099999999</v>
      </c>
      <c r="H2774" s="76">
        <v>82.6604861</v>
      </c>
      <c r="I2774" s="79">
        <v>125413766</v>
      </c>
      <c r="J2774" s="76"/>
      <c r="K2774" s="76" t="s">
        <v>1023</v>
      </c>
    </row>
    <row r="2775" spans="1:11" x14ac:dyDescent="0.25">
      <c r="A2775" s="76" t="s">
        <v>1021</v>
      </c>
      <c r="B2775" s="76" t="s">
        <v>705</v>
      </c>
      <c r="C2775" s="76" t="s">
        <v>1106</v>
      </c>
      <c r="D2775" s="76"/>
      <c r="E2775" s="76" t="s">
        <v>6428</v>
      </c>
      <c r="F2775" s="76">
        <v>9174495651</v>
      </c>
      <c r="G2775" s="76">
        <v>21.827206499999999</v>
      </c>
      <c r="H2775" s="76">
        <v>82.270041599999999</v>
      </c>
      <c r="I2775" s="79">
        <v>127675011</v>
      </c>
      <c r="J2775" s="76"/>
      <c r="K2775" s="76" t="s">
        <v>1023</v>
      </c>
    </row>
    <row r="2776" spans="1:11" x14ac:dyDescent="0.25">
      <c r="A2776" s="76" t="s">
        <v>1021</v>
      </c>
      <c r="B2776" s="76" t="s">
        <v>705</v>
      </c>
      <c r="C2776" s="76"/>
      <c r="D2776" s="76"/>
      <c r="E2776" s="76" t="s">
        <v>6434</v>
      </c>
      <c r="F2776" s="76">
        <v>9131355879</v>
      </c>
      <c r="G2776" s="76">
        <v>22.095271</v>
      </c>
      <c r="H2776" s="76">
        <v>82.110209299999994</v>
      </c>
      <c r="I2776" s="79">
        <v>113263671</v>
      </c>
      <c r="J2776" s="76"/>
      <c r="K2776" s="76" t="s">
        <v>1023</v>
      </c>
    </row>
    <row r="2777" spans="1:11" x14ac:dyDescent="0.25">
      <c r="A2777" s="76" t="s">
        <v>1021</v>
      </c>
      <c r="B2777" s="76" t="s">
        <v>705</v>
      </c>
      <c r="C2777" s="76" t="s">
        <v>1106</v>
      </c>
      <c r="D2777" s="76"/>
      <c r="E2777" s="76" t="s">
        <v>6440</v>
      </c>
      <c r="F2777" s="76">
        <v>6268045805</v>
      </c>
      <c r="G2777" s="76"/>
      <c r="H2777" s="76"/>
      <c r="I2777" s="79">
        <v>118581433</v>
      </c>
      <c r="J2777" s="76"/>
      <c r="K2777" s="76" t="s">
        <v>1023</v>
      </c>
    </row>
    <row r="2778" spans="1:11" x14ac:dyDescent="0.25">
      <c r="A2778" s="76" t="s">
        <v>1021</v>
      </c>
      <c r="B2778" s="76" t="s">
        <v>705</v>
      </c>
      <c r="C2778" s="76" t="s">
        <v>1345</v>
      </c>
      <c r="D2778" s="76"/>
      <c r="E2778" s="76" t="s">
        <v>6450</v>
      </c>
      <c r="F2778" s="76">
        <v>9131721168</v>
      </c>
      <c r="G2778" s="76">
        <v>22.101151600000001</v>
      </c>
      <c r="H2778" s="76">
        <v>81.896690000000007</v>
      </c>
      <c r="I2778" s="79">
        <v>126330494</v>
      </c>
      <c r="J2778" s="76"/>
      <c r="K2778" s="76" t="s">
        <v>1023</v>
      </c>
    </row>
    <row r="2779" spans="1:11" x14ac:dyDescent="0.25">
      <c r="A2779" s="76" t="s">
        <v>1021</v>
      </c>
      <c r="B2779" s="76" t="s">
        <v>705</v>
      </c>
      <c r="C2779" s="76" t="s">
        <v>1333</v>
      </c>
      <c r="D2779" s="76"/>
      <c r="E2779" s="76" t="s">
        <v>6470</v>
      </c>
      <c r="F2779" s="76">
        <v>6265919034</v>
      </c>
      <c r="G2779" s="76">
        <v>22.516035500000001</v>
      </c>
      <c r="H2779" s="76">
        <v>82.015210400000001</v>
      </c>
      <c r="I2779" s="79">
        <v>117045720</v>
      </c>
      <c r="J2779" s="76"/>
      <c r="K2779" s="76" t="s">
        <v>1023</v>
      </c>
    </row>
    <row r="2780" spans="1:11" x14ac:dyDescent="0.25">
      <c r="A2780" s="76" t="s">
        <v>1021</v>
      </c>
      <c r="B2780" s="76" t="s">
        <v>705</v>
      </c>
      <c r="C2780" s="76" t="s">
        <v>1333</v>
      </c>
      <c r="D2780" s="76"/>
      <c r="E2780" s="76" t="s">
        <v>6472</v>
      </c>
      <c r="F2780" s="76">
        <v>9691381622</v>
      </c>
      <c r="G2780" s="76">
        <v>22.289497600000001</v>
      </c>
      <c r="H2780" s="76">
        <v>82.016646199999997</v>
      </c>
      <c r="I2780" s="79">
        <v>119068320</v>
      </c>
      <c r="J2780" s="76"/>
      <c r="K2780" s="76" t="s">
        <v>1023</v>
      </c>
    </row>
    <row r="2781" spans="1:11" x14ac:dyDescent="0.25">
      <c r="A2781" s="76" t="s">
        <v>1021</v>
      </c>
      <c r="B2781" s="76" t="s">
        <v>705</v>
      </c>
      <c r="C2781" s="76" t="s">
        <v>705</v>
      </c>
      <c r="D2781" s="76"/>
      <c r="E2781" s="76" t="s">
        <v>6479</v>
      </c>
      <c r="F2781" s="76">
        <v>9300714926</v>
      </c>
      <c r="G2781" s="76">
        <v>22.251894400000001</v>
      </c>
      <c r="H2781" s="76">
        <v>82.203138699999997</v>
      </c>
      <c r="I2781" s="79">
        <v>125604244</v>
      </c>
      <c r="J2781" s="76"/>
      <c r="K2781" s="76" t="s">
        <v>1023</v>
      </c>
    </row>
    <row r="2782" spans="1:11" x14ac:dyDescent="0.25">
      <c r="A2782" s="76" t="s">
        <v>1021</v>
      </c>
      <c r="B2782" s="76" t="s">
        <v>705</v>
      </c>
      <c r="C2782" s="76" t="s">
        <v>705</v>
      </c>
      <c r="D2782" s="76"/>
      <c r="E2782" s="76" t="s">
        <v>6481</v>
      </c>
      <c r="F2782" s="76">
        <v>7999940023</v>
      </c>
      <c r="G2782" s="76">
        <v>22.1081787</v>
      </c>
      <c r="H2782" s="76">
        <v>82.147115099999994</v>
      </c>
      <c r="I2782" s="79">
        <v>125970946</v>
      </c>
      <c r="J2782" s="76"/>
      <c r="K2782" s="76" t="s">
        <v>1023</v>
      </c>
    </row>
    <row r="2783" spans="1:11" x14ac:dyDescent="0.25">
      <c r="A2783" s="76" t="s">
        <v>1021</v>
      </c>
      <c r="B2783" s="76" t="s">
        <v>705</v>
      </c>
      <c r="C2783" s="76"/>
      <c r="D2783" s="76"/>
      <c r="E2783" s="76" t="s">
        <v>6496</v>
      </c>
      <c r="F2783" s="76">
        <v>7441103782</v>
      </c>
      <c r="G2783" s="76"/>
      <c r="H2783" s="76"/>
      <c r="I2783" s="79">
        <v>112793210</v>
      </c>
      <c r="J2783" s="76"/>
      <c r="K2783" s="76" t="s">
        <v>1023</v>
      </c>
    </row>
    <row r="2784" spans="1:11" x14ac:dyDescent="0.25">
      <c r="A2784" s="76" t="s">
        <v>1021</v>
      </c>
      <c r="B2784" s="76" t="s">
        <v>705</v>
      </c>
      <c r="C2784" s="76"/>
      <c r="D2784" s="76"/>
      <c r="E2784" s="76" t="s">
        <v>6498</v>
      </c>
      <c r="F2784" s="76">
        <v>8319078715</v>
      </c>
      <c r="G2784" s="76">
        <v>22.1935307</v>
      </c>
      <c r="H2784" s="76">
        <v>82.029645099999996</v>
      </c>
      <c r="I2784" s="79">
        <v>113295547</v>
      </c>
      <c r="J2784" s="76"/>
      <c r="K2784" s="76" t="s">
        <v>1023</v>
      </c>
    </row>
    <row r="2785" spans="1:11" x14ac:dyDescent="0.25">
      <c r="A2785" s="76" t="s">
        <v>1021</v>
      </c>
      <c r="B2785" s="76" t="s">
        <v>705</v>
      </c>
      <c r="C2785" s="76" t="s">
        <v>1580</v>
      </c>
      <c r="D2785" s="76"/>
      <c r="E2785" s="76" t="s">
        <v>6502</v>
      </c>
      <c r="F2785" s="76">
        <v>7000304776</v>
      </c>
      <c r="G2785" s="76">
        <v>21.991626</v>
      </c>
      <c r="H2785" s="76">
        <v>82.068494999999999</v>
      </c>
      <c r="I2785" s="79">
        <v>117515855</v>
      </c>
      <c r="J2785" s="76"/>
      <c r="K2785" s="76" t="s">
        <v>1023</v>
      </c>
    </row>
    <row r="2786" spans="1:11" x14ac:dyDescent="0.25">
      <c r="A2786" s="76" t="s">
        <v>1021</v>
      </c>
      <c r="B2786" s="76" t="s">
        <v>705</v>
      </c>
      <c r="C2786" s="76" t="s">
        <v>705</v>
      </c>
      <c r="D2786" s="76"/>
      <c r="E2786" s="76" t="s">
        <v>6503</v>
      </c>
      <c r="F2786" s="76">
        <v>6267827986</v>
      </c>
      <c r="G2786" s="76">
        <v>22.201529300000001</v>
      </c>
      <c r="H2786" s="76">
        <v>82.072207000000006</v>
      </c>
      <c r="I2786" s="79">
        <v>118181969</v>
      </c>
      <c r="J2786" s="76"/>
      <c r="K2786" s="76" t="s">
        <v>1023</v>
      </c>
    </row>
    <row r="2787" spans="1:11" x14ac:dyDescent="0.25">
      <c r="A2787" s="76" t="s">
        <v>1021</v>
      </c>
      <c r="B2787" s="76" t="s">
        <v>705</v>
      </c>
      <c r="C2787" s="76" t="s">
        <v>705</v>
      </c>
      <c r="D2787" s="76"/>
      <c r="E2787" s="76" t="s">
        <v>6508</v>
      </c>
      <c r="F2787" s="76">
        <v>9584006911</v>
      </c>
      <c r="G2787" s="76">
        <v>21.830450200000001</v>
      </c>
      <c r="H2787" s="76">
        <v>81.905415000000005</v>
      </c>
      <c r="I2787" s="79">
        <v>121295758</v>
      </c>
      <c r="J2787" s="76"/>
      <c r="K2787" s="76" t="s">
        <v>1023</v>
      </c>
    </row>
    <row r="2788" spans="1:11" x14ac:dyDescent="0.25">
      <c r="A2788" s="76" t="s">
        <v>1021</v>
      </c>
      <c r="B2788" s="76" t="s">
        <v>705</v>
      </c>
      <c r="C2788" s="76"/>
      <c r="D2788" s="76"/>
      <c r="E2788" s="76" t="s">
        <v>6529</v>
      </c>
      <c r="F2788" s="76">
        <v>9039222202</v>
      </c>
      <c r="G2788" s="76">
        <v>22.101248300000002</v>
      </c>
      <c r="H2788" s="76">
        <v>82.149861799999996</v>
      </c>
      <c r="I2788" s="79">
        <v>111533466</v>
      </c>
      <c r="J2788" s="76"/>
      <c r="K2788" s="76" t="s">
        <v>1023</v>
      </c>
    </row>
    <row r="2789" spans="1:11" x14ac:dyDescent="0.25">
      <c r="A2789" s="76" t="s">
        <v>1021</v>
      </c>
      <c r="B2789" s="76" t="s">
        <v>705</v>
      </c>
      <c r="C2789" s="76" t="s">
        <v>705</v>
      </c>
      <c r="D2789" s="76"/>
      <c r="E2789" s="76" t="s">
        <v>6539</v>
      </c>
      <c r="F2789" s="76">
        <v>9575813341</v>
      </c>
      <c r="G2789" s="76">
        <v>22.839417900000001</v>
      </c>
      <c r="H2789" s="76">
        <v>83.479857800000005</v>
      </c>
      <c r="I2789" s="79">
        <v>118347633</v>
      </c>
      <c r="J2789" s="76"/>
      <c r="K2789" s="76" t="s">
        <v>1023</v>
      </c>
    </row>
    <row r="2790" spans="1:11" x14ac:dyDescent="0.25">
      <c r="A2790" s="76" t="s">
        <v>1021</v>
      </c>
      <c r="B2790" s="76" t="s">
        <v>1318</v>
      </c>
      <c r="C2790" s="76"/>
      <c r="D2790" s="76"/>
      <c r="E2790" s="76" t="s">
        <v>6557</v>
      </c>
      <c r="F2790" s="76">
        <v>9753432936</v>
      </c>
      <c r="G2790" s="76"/>
      <c r="H2790" s="76"/>
      <c r="I2790" s="79">
        <v>100275321</v>
      </c>
      <c r="J2790" s="76"/>
      <c r="K2790" s="76" t="s">
        <v>1023</v>
      </c>
    </row>
    <row r="2791" spans="1:11" x14ac:dyDescent="0.25">
      <c r="A2791" s="76" t="s">
        <v>1021</v>
      </c>
      <c r="B2791" s="76" t="s">
        <v>705</v>
      </c>
      <c r="C2791" s="76"/>
      <c r="D2791" s="76"/>
      <c r="E2791" s="76" t="s">
        <v>6563</v>
      </c>
      <c r="F2791" s="76">
        <v>8839579571</v>
      </c>
      <c r="G2791" s="76"/>
      <c r="H2791" s="76"/>
      <c r="I2791" s="79">
        <v>114534172</v>
      </c>
      <c r="J2791" s="76"/>
      <c r="K2791" s="76" t="s">
        <v>1023</v>
      </c>
    </row>
    <row r="2792" spans="1:11" x14ac:dyDescent="0.25">
      <c r="A2792" s="76" t="s">
        <v>1021</v>
      </c>
      <c r="B2792" s="76" t="s">
        <v>705</v>
      </c>
      <c r="C2792" s="76"/>
      <c r="D2792" s="76"/>
      <c r="E2792" s="76" t="s">
        <v>6567</v>
      </c>
      <c r="F2792" s="76">
        <v>8959916975</v>
      </c>
      <c r="G2792" s="76">
        <v>22.973422899999999</v>
      </c>
      <c r="H2792" s="76">
        <v>78.656894199999996</v>
      </c>
      <c r="I2792" s="79">
        <v>115626721</v>
      </c>
      <c r="J2792" s="76"/>
      <c r="K2792" s="76" t="s">
        <v>1023</v>
      </c>
    </row>
    <row r="2793" spans="1:11" x14ac:dyDescent="0.25">
      <c r="A2793" s="76" t="s">
        <v>1021</v>
      </c>
      <c r="B2793" s="76" t="s">
        <v>705</v>
      </c>
      <c r="C2793" s="76" t="s">
        <v>705</v>
      </c>
      <c r="D2793" s="76"/>
      <c r="E2793" s="76" t="s">
        <v>6573</v>
      </c>
      <c r="F2793" s="76">
        <v>9755539587</v>
      </c>
      <c r="G2793" s="76">
        <v>21.899772299999999</v>
      </c>
      <c r="H2793" s="76">
        <v>81.963003400000005</v>
      </c>
      <c r="I2793" s="79">
        <v>120529380</v>
      </c>
      <c r="J2793" s="76"/>
      <c r="K2793" s="76" t="s">
        <v>1023</v>
      </c>
    </row>
    <row r="2794" spans="1:11" x14ac:dyDescent="0.25">
      <c r="A2794" s="76" t="s">
        <v>1021</v>
      </c>
      <c r="B2794" s="76" t="s">
        <v>705</v>
      </c>
      <c r="C2794" s="76" t="s">
        <v>1580</v>
      </c>
      <c r="D2794" s="76"/>
      <c r="E2794" s="76" t="s">
        <v>6580</v>
      </c>
      <c r="F2794" s="76">
        <v>7509011307</v>
      </c>
      <c r="G2794" s="76">
        <v>21.871746399999999</v>
      </c>
      <c r="H2794" s="76">
        <v>82.193236900000002</v>
      </c>
      <c r="I2794" s="79">
        <v>126084806</v>
      </c>
      <c r="J2794" s="76"/>
      <c r="K2794" s="76" t="s">
        <v>1023</v>
      </c>
    </row>
    <row r="2795" spans="1:11" x14ac:dyDescent="0.25">
      <c r="A2795" s="76" t="s">
        <v>1021</v>
      </c>
      <c r="B2795" s="76" t="s">
        <v>705</v>
      </c>
      <c r="C2795" s="76" t="s">
        <v>1054</v>
      </c>
      <c r="D2795" s="76"/>
      <c r="E2795" s="76" t="s">
        <v>6585</v>
      </c>
      <c r="F2795" s="76">
        <v>9340617679</v>
      </c>
      <c r="G2795" s="76">
        <v>22.663378699999999</v>
      </c>
      <c r="H2795" s="76">
        <v>81.876213699999994</v>
      </c>
      <c r="I2795" s="79">
        <v>127160079</v>
      </c>
      <c r="J2795" s="76"/>
      <c r="K2795" s="76" t="s">
        <v>1023</v>
      </c>
    </row>
    <row r="2796" spans="1:11" x14ac:dyDescent="0.25">
      <c r="A2796" s="76" t="s">
        <v>1021</v>
      </c>
      <c r="B2796" s="76" t="s">
        <v>705</v>
      </c>
      <c r="C2796" s="76" t="s">
        <v>1333</v>
      </c>
      <c r="D2796" s="76"/>
      <c r="E2796" s="76" t="s">
        <v>6613</v>
      </c>
      <c r="F2796" s="76">
        <v>9993498217</v>
      </c>
      <c r="G2796" s="76">
        <v>22.553621700000001</v>
      </c>
      <c r="H2796" s="76">
        <v>81.930066699999998</v>
      </c>
      <c r="I2796" s="79">
        <v>126444485</v>
      </c>
      <c r="J2796" s="76"/>
      <c r="K2796" s="76" t="s">
        <v>1023</v>
      </c>
    </row>
    <row r="2797" spans="1:11" x14ac:dyDescent="0.25">
      <c r="A2797" s="76" t="s">
        <v>1021</v>
      </c>
      <c r="B2797" s="76" t="s">
        <v>705</v>
      </c>
      <c r="C2797" s="76" t="s">
        <v>1333</v>
      </c>
      <c r="D2797" s="76"/>
      <c r="E2797" s="76" t="s">
        <v>6614</v>
      </c>
      <c r="F2797" s="76">
        <v>9399925620</v>
      </c>
      <c r="G2797" s="76">
        <v>22.427521599999999</v>
      </c>
      <c r="H2797" s="76">
        <v>82.033391499999993</v>
      </c>
      <c r="I2797" s="79">
        <v>127461230</v>
      </c>
      <c r="J2797" s="76"/>
      <c r="K2797" s="76" t="s">
        <v>1023</v>
      </c>
    </row>
    <row r="2798" spans="1:11" x14ac:dyDescent="0.25">
      <c r="A2798" s="76" t="s">
        <v>1021</v>
      </c>
      <c r="B2798" s="76" t="s">
        <v>705</v>
      </c>
      <c r="C2798" s="76" t="s">
        <v>705</v>
      </c>
      <c r="D2798" s="76"/>
      <c r="E2798" s="76" t="s">
        <v>6637</v>
      </c>
      <c r="F2798" s="76">
        <v>8305347611</v>
      </c>
      <c r="G2798" s="76">
        <v>22.068639099999999</v>
      </c>
      <c r="H2798" s="76">
        <v>82.146113299999996</v>
      </c>
      <c r="I2798" s="79">
        <v>126039803</v>
      </c>
      <c r="J2798" s="76"/>
      <c r="K2798" s="76" t="s">
        <v>1023</v>
      </c>
    </row>
    <row r="2799" spans="1:11" x14ac:dyDescent="0.25">
      <c r="A2799" s="76" t="s">
        <v>1021</v>
      </c>
      <c r="B2799" s="76" t="s">
        <v>705</v>
      </c>
      <c r="C2799" s="76" t="s">
        <v>1345</v>
      </c>
      <c r="D2799" s="76"/>
      <c r="E2799" s="76" t="s">
        <v>6640</v>
      </c>
      <c r="F2799" s="76">
        <v>8839854791</v>
      </c>
      <c r="G2799" s="76">
        <v>22.0856654</v>
      </c>
      <c r="H2799" s="76">
        <v>82.134381700000006</v>
      </c>
      <c r="I2799" s="79">
        <v>126442063</v>
      </c>
      <c r="J2799" s="76"/>
      <c r="K2799" s="76" t="s">
        <v>1023</v>
      </c>
    </row>
    <row r="2800" spans="1:11" x14ac:dyDescent="0.25">
      <c r="A2800" s="76" t="s">
        <v>1021</v>
      </c>
      <c r="B2800" s="76" t="s">
        <v>705</v>
      </c>
      <c r="C2800" s="76"/>
      <c r="D2800" s="76"/>
      <c r="E2800" s="76" t="s">
        <v>6656</v>
      </c>
      <c r="F2800" s="76">
        <v>7987407356</v>
      </c>
      <c r="G2800" s="76">
        <v>22.2017509</v>
      </c>
      <c r="H2800" s="76">
        <v>81.970490299999994</v>
      </c>
      <c r="I2800" s="79">
        <v>114704955</v>
      </c>
      <c r="J2800" s="76"/>
      <c r="K2800" s="76" t="s">
        <v>1023</v>
      </c>
    </row>
    <row r="2801" spans="1:11" x14ac:dyDescent="0.25">
      <c r="A2801" s="76" t="s">
        <v>1021</v>
      </c>
      <c r="B2801" s="76" t="s">
        <v>705</v>
      </c>
      <c r="C2801" s="76" t="s">
        <v>1104</v>
      </c>
      <c r="D2801" s="76"/>
      <c r="E2801" s="76" t="s">
        <v>6676</v>
      </c>
      <c r="F2801" s="76">
        <v>7879127283</v>
      </c>
      <c r="G2801" s="76"/>
      <c r="H2801" s="76"/>
      <c r="I2801" s="79">
        <v>129679481</v>
      </c>
      <c r="J2801" s="76"/>
      <c r="K2801" s="76" t="s">
        <v>1023</v>
      </c>
    </row>
    <row r="2802" spans="1:11" x14ac:dyDescent="0.25">
      <c r="A2802" s="76" t="s">
        <v>1021</v>
      </c>
      <c r="B2802" s="76" t="s">
        <v>705</v>
      </c>
      <c r="C2802" s="76"/>
      <c r="D2802" s="76"/>
      <c r="E2802" s="76" t="s">
        <v>6688</v>
      </c>
      <c r="F2802" s="76">
        <v>8085555889</v>
      </c>
      <c r="G2802" s="76"/>
      <c r="H2802" s="76"/>
      <c r="I2802" s="79">
        <v>114674688</v>
      </c>
      <c r="J2802" s="76"/>
      <c r="K2802" s="76" t="s">
        <v>1023</v>
      </c>
    </row>
    <row r="2803" spans="1:11" x14ac:dyDescent="0.25">
      <c r="A2803" s="76" t="s">
        <v>1021</v>
      </c>
      <c r="B2803" s="76" t="s">
        <v>705</v>
      </c>
      <c r="C2803" s="76"/>
      <c r="D2803" s="76"/>
      <c r="E2803" s="76" t="s">
        <v>6689</v>
      </c>
      <c r="F2803" s="76">
        <v>8878717563</v>
      </c>
      <c r="G2803" s="76">
        <v>22.269257</v>
      </c>
      <c r="H2803" s="76">
        <v>81.612440399999997</v>
      </c>
      <c r="I2803" s="79">
        <v>114980799</v>
      </c>
      <c r="J2803" s="76"/>
      <c r="K2803" s="76" t="s">
        <v>1023</v>
      </c>
    </row>
    <row r="2804" spans="1:11" x14ac:dyDescent="0.25">
      <c r="A2804" s="76" t="s">
        <v>1021</v>
      </c>
      <c r="B2804" s="76" t="s">
        <v>705</v>
      </c>
      <c r="C2804" s="76"/>
      <c r="D2804" s="76"/>
      <c r="E2804" s="76" t="s">
        <v>6691</v>
      </c>
      <c r="F2804" s="76">
        <v>9575238061</v>
      </c>
      <c r="G2804" s="76">
        <v>22.434654800000001</v>
      </c>
      <c r="H2804" s="76">
        <v>82.030123599999996</v>
      </c>
      <c r="I2804" s="79">
        <v>115315324</v>
      </c>
      <c r="J2804" s="76"/>
      <c r="K2804" s="76" t="s">
        <v>1023</v>
      </c>
    </row>
    <row r="2805" spans="1:11" x14ac:dyDescent="0.25">
      <c r="A2805" s="76" t="s">
        <v>1021</v>
      </c>
      <c r="B2805" s="76" t="s">
        <v>705</v>
      </c>
      <c r="C2805" s="76"/>
      <c r="D2805" s="76"/>
      <c r="E2805" s="76" t="s">
        <v>6722</v>
      </c>
      <c r="F2805" s="76">
        <v>9755886228</v>
      </c>
      <c r="G2805" s="76">
        <v>22.2152596</v>
      </c>
      <c r="H2805" s="76">
        <v>81.9301222</v>
      </c>
      <c r="I2805" s="79">
        <v>114390103</v>
      </c>
      <c r="J2805" s="76"/>
      <c r="K2805" s="76" t="s">
        <v>1023</v>
      </c>
    </row>
    <row r="2806" spans="1:11" x14ac:dyDescent="0.25">
      <c r="A2806" s="76" t="s">
        <v>1021</v>
      </c>
      <c r="B2806" s="76" t="s">
        <v>705</v>
      </c>
      <c r="C2806" s="76"/>
      <c r="D2806" s="76"/>
      <c r="E2806" s="76" t="s">
        <v>6723</v>
      </c>
      <c r="F2806" s="76">
        <v>8655440044</v>
      </c>
      <c r="G2806" s="76">
        <v>19.171906499999999</v>
      </c>
      <c r="H2806" s="76">
        <v>73.1109656</v>
      </c>
      <c r="I2806" s="79">
        <v>114737057</v>
      </c>
      <c r="J2806" s="76"/>
      <c r="K2806" s="76" t="s">
        <v>1023</v>
      </c>
    </row>
    <row r="2807" spans="1:11" x14ac:dyDescent="0.25">
      <c r="A2807" s="76" t="s">
        <v>1021</v>
      </c>
      <c r="B2807" s="76" t="s">
        <v>705</v>
      </c>
      <c r="C2807" s="76"/>
      <c r="D2807" s="76"/>
      <c r="E2807" s="76" t="s">
        <v>6723</v>
      </c>
      <c r="F2807" s="76">
        <v>8655440044</v>
      </c>
      <c r="G2807" s="76">
        <v>19.1718668</v>
      </c>
      <c r="H2807" s="76">
        <v>73.110979799999996</v>
      </c>
      <c r="I2807" s="79">
        <v>114744004433</v>
      </c>
      <c r="J2807" s="76"/>
      <c r="K2807" s="76" t="s">
        <v>1023</v>
      </c>
    </row>
    <row r="2808" spans="1:11" x14ac:dyDescent="0.25">
      <c r="A2808" s="76" t="s">
        <v>1021</v>
      </c>
      <c r="B2808" s="76" t="s">
        <v>705</v>
      </c>
      <c r="C2808" s="76" t="s">
        <v>1013</v>
      </c>
      <c r="D2808" s="76"/>
      <c r="E2808" s="76" t="s">
        <v>6738</v>
      </c>
      <c r="F2808" s="76">
        <v>9424159841</v>
      </c>
      <c r="G2808" s="76">
        <v>22.799174000000001</v>
      </c>
      <c r="H2808" s="76">
        <v>81.983045200000007</v>
      </c>
      <c r="I2808" s="79">
        <v>111646067</v>
      </c>
      <c r="J2808" s="76"/>
      <c r="K2808" s="76" t="s">
        <v>1023</v>
      </c>
    </row>
    <row r="2809" spans="1:11" x14ac:dyDescent="0.25">
      <c r="A2809" s="76" t="s">
        <v>1021</v>
      </c>
      <c r="B2809" s="76" t="s">
        <v>705</v>
      </c>
      <c r="C2809" s="76" t="s">
        <v>1104</v>
      </c>
      <c r="D2809" s="76"/>
      <c r="E2809" s="76" t="s">
        <v>6752</v>
      </c>
      <c r="F2809" s="76">
        <v>6260081323</v>
      </c>
      <c r="G2809" s="76">
        <v>22.910739400000001</v>
      </c>
      <c r="H2809" s="76">
        <v>82.066760500000001</v>
      </c>
      <c r="I2809" s="79">
        <v>119907236</v>
      </c>
      <c r="J2809" s="76"/>
      <c r="K2809" s="76" t="s">
        <v>1023</v>
      </c>
    </row>
    <row r="2810" spans="1:11" x14ac:dyDescent="0.25">
      <c r="A2810" s="76" t="s">
        <v>1021</v>
      </c>
      <c r="B2810" s="76" t="s">
        <v>705</v>
      </c>
      <c r="C2810" s="76" t="s">
        <v>1345</v>
      </c>
      <c r="D2810" s="76"/>
      <c r="E2810" s="76" t="s">
        <v>6768</v>
      </c>
      <c r="F2810" s="76">
        <v>9669057473</v>
      </c>
      <c r="G2810" s="76">
        <v>22.233764399999998</v>
      </c>
      <c r="H2810" s="76">
        <v>82.050418500000006</v>
      </c>
      <c r="I2810" s="79">
        <v>129726208</v>
      </c>
      <c r="J2810" s="76"/>
      <c r="K2810" s="76" t="s">
        <v>1023</v>
      </c>
    </row>
    <row r="2811" spans="1:11" x14ac:dyDescent="0.25">
      <c r="A2811" s="76" t="s">
        <v>1021</v>
      </c>
      <c r="B2811" s="76" t="s">
        <v>705</v>
      </c>
      <c r="C2811" s="76"/>
      <c r="D2811" s="76"/>
      <c r="E2811" s="76" t="s">
        <v>6774</v>
      </c>
      <c r="F2811" s="76">
        <v>8889229138</v>
      </c>
      <c r="G2811" s="76">
        <v>22.321682599999999</v>
      </c>
      <c r="H2811" s="76">
        <v>82.351318199999994</v>
      </c>
      <c r="I2811" s="79">
        <v>112794475</v>
      </c>
      <c r="J2811" s="76"/>
      <c r="K2811" s="76" t="s">
        <v>1023</v>
      </c>
    </row>
    <row r="2812" spans="1:11" x14ac:dyDescent="0.25">
      <c r="A2812" s="76" t="s">
        <v>1021</v>
      </c>
      <c r="B2812" s="76" t="s">
        <v>705</v>
      </c>
      <c r="C2812" s="76"/>
      <c r="D2812" s="76"/>
      <c r="E2812" s="76" t="s">
        <v>6780</v>
      </c>
      <c r="F2812" s="76">
        <v>9617691941</v>
      </c>
      <c r="G2812" s="76">
        <v>22.1049629</v>
      </c>
      <c r="H2812" s="76">
        <v>82.08475</v>
      </c>
      <c r="I2812" s="79">
        <v>115456167</v>
      </c>
      <c r="J2812" s="76"/>
      <c r="K2812" s="76" t="s">
        <v>1023</v>
      </c>
    </row>
    <row r="2813" spans="1:11" x14ac:dyDescent="0.25">
      <c r="A2813" s="76" t="s">
        <v>1021</v>
      </c>
      <c r="B2813" s="76" t="s">
        <v>705</v>
      </c>
      <c r="C2813" s="76" t="s">
        <v>1580</v>
      </c>
      <c r="D2813" s="76"/>
      <c r="E2813" s="76" t="s">
        <v>6791</v>
      </c>
      <c r="F2813" s="76">
        <v>9754229941</v>
      </c>
      <c r="G2813" s="76">
        <v>21.982748600000001</v>
      </c>
      <c r="H2813" s="76">
        <v>82.139233300000001</v>
      </c>
      <c r="I2813" s="79">
        <v>121828932</v>
      </c>
      <c r="J2813" s="76"/>
      <c r="K2813" s="76" t="s">
        <v>1023</v>
      </c>
    </row>
    <row r="2814" spans="1:11" x14ac:dyDescent="0.25">
      <c r="A2814" s="76" t="s">
        <v>1021</v>
      </c>
      <c r="B2814" s="76" t="s">
        <v>705</v>
      </c>
      <c r="C2814" s="76" t="s">
        <v>1106</v>
      </c>
      <c r="D2814" s="76"/>
      <c r="E2814" s="76" t="s">
        <v>6799</v>
      </c>
      <c r="F2814" s="76">
        <v>7999695214</v>
      </c>
      <c r="G2814" s="76">
        <v>21.867345</v>
      </c>
      <c r="H2814" s="76">
        <v>82.297192100000004</v>
      </c>
      <c r="I2814" s="79">
        <v>127570557</v>
      </c>
      <c r="J2814" s="76"/>
      <c r="K2814" s="76" t="s">
        <v>1023</v>
      </c>
    </row>
    <row r="2815" spans="1:11" x14ac:dyDescent="0.25">
      <c r="A2815" s="76" t="s">
        <v>1021</v>
      </c>
      <c r="B2815" s="76" t="s">
        <v>705</v>
      </c>
      <c r="C2815" s="76" t="s">
        <v>1580</v>
      </c>
      <c r="D2815" s="76"/>
      <c r="E2815" s="76" t="s">
        <v>6824</v>
      </c>
      <c r="F2815" s="76">
        <v>8109640267</v>
      </c>
      <c r="G2815" s="76">
        <v>22.008101499999999</v>
      </c>
      <c r="H2815" s="76">
        <v>82.105645100000004</v>
      </c>
      <c r="I2815" s="79">
        <v>126050261</v>
      </c>
      <c r="J2815" s="76"/>
      <c r="K2815" s="76" t="s">
        <v>1023</v>
      </c>
    </row>
    <row r="2816" spans="1:11" x14ac:dyDescent="0.25">
      <c r="A2816" s="76" t="s">
        <v>1021</v>
      </c>
      <c r="B2816" s="76" t="s">
        <v>705</v>
      </c>
      <c r="C2816" s="76" t="s">
        <v>705</v>
      </c>
      <c r="D2816" s="76"/>
      <c r="E2816" s="76" t="s">
        <v>6825</v>
      </c>
      <c r="F2816" s="76">
        <v>9009544441</v>
      </c>
      <c r="G2816" s="76"/>
      <c r="H2816" s="76"/>
      <c r="I2816" s="79">
        <v>126087228</v>
      </c>
      <c r="J2816" s="76"/>
      <c r="K2816" s="76" t="s">
        <v>1023</v>
      </c>
    </row>
    <row r="2817" spans="1:11" x14ac:dyDescent="0.25">
      <c r="A2817" s="76" t="s">
        <v>1021</v>
      </c>
      <c r="B2817" s="76" t="s">
        <v>705</v>
      </c>
      <c r="C2817" s="76"/>
      <c r="D2817" s="76"/>
      <c r="E2817" s="76" t="s">
        <v>6846</v>
      </c>
      <c r="F2817" s="76">
        <v>8964045744</v>
      </c>
      <c r="G2817" s="76"/>
      <c r="H2817" s="76"/>
      <c r="I2817" s="79">
        <v>113357471</v>
      </c>
      <c r="J2817" s="76"/>
      <c r="K2817" s="76" t="s">
        <v>1023</v>
      </c>
    </row>
    <row r="2818" spans="1:11" x14ac:dyDescent="0.25">
      <c r="A2818" s="76" t="s">
        <v>1021</v>
      </c>
      <c r="B2818" s="76" t="s">
        <v>705</v>
      </c>
      <c r="C2818" s="76"/>
      <c r="D2818" s="76"/>
      <c r="E2818" s="76" t="s">
        <v>6847</v>
      </c>
      <c r="F2818" s="76">
        <v>8224081998</v>
      </c>
      <c r="G2818" s="76">
        <v>22.2586941</v>
      </c>
      <c r="H2818" s="76">
        <v>81.881333299999994</v>
      </c>
      <c r="I2818" s="79">
        <v>113377882</v>
      </c>
      <c r="J2818" s="76"/>
      <c r="K2818" s="76" t="s">
        <v>1023</v>
      </c>
    </row>
    <row r="2819" spans="1:11" x14ac:dyDescent="0.25">
      <c r="A2819" s="76" t="s">
        <v>1021</v>
      </c>
      <c r="B2819" s="76" t="s">
        <v>705</v>
      </c>
      <c r="C2819" s="76"/>
      <c r="D2819" s="76"/>
      <c r="E2819" s="76" t="s">
        <v>6851</v>
      </c>
      <c r="F2819" s="76">
        <v>9399096439</v>
      </c>
      <c r="G2819" s="76">
        <v>22.9319199</v>
      </c>
      <c r="H2819" s="76">
        <v>81.936092200000004</v>
      </c>
      <c r="I2819" s="79">
        <v>115796369</v>
      </c>
      <c r="J2819" s="76"/>
      <c r="K2819" s="76" t="s">
        <v>1023</v>
      </c>
    </row>
    <row r="2820" spans="1:11" x14ac:dyDescent="0.25">
      <c r="A2820" s="76" t="s">
        <v>1021</v>
      </c>
      <c r="B2820" s="76" t="s">
        <v>705</v>
      </c>
      <c r="C2820" s="76" t="s">
        <v>1333</v>
      </c>
      <c r="D2820" s="76"/>
      <c r="E2820" s="76" t="s">
        <v>4291</v>
      </c>
      <c r="F2820" s="76">
        <v>8889771498</v>
      </c>
      <c r="G2820" s="76">
        <v>22.302640799999999</v>
      </c>
      <c r="H2820" s="76">
        <v>82.237132799999998</v>
      </c>
      <c r="I2820" s="79">
        <v>125607284</v>
      </c>
      <c r="J2820" s="76"/>
      <c r="K2820" s="76" t="s">
        <v>1023</v>
      </c>
    </row>
    <row r="2821" spans="1:11" x14ac:dyDescent="0.25">
      <c r="A2821" s="76" t="s">
        <v>1021</v>
      </c>
      <c r="B2821" s="76" t="s">
        <v>705</v>
      </c>
      <c r="C2821" s="76" t="s">
        <v>1333</v>
      </c>
      <c r="D2821" s="76"/>
      <c r="E2821" s="76" t="s">
        <v>6889</v>
      </c>
      <c r="F2821" s="76">
        <v>8461953949</v>
      </c>
      <c r="G2821" s="76">
        <v>22.427238299999999</v>
      </c>
      <c r="H2821" s="76">
        <v>82.066877599999998</v>
      </c>
      <c r="I2821" s="79">
        <v>126301228</v>
      </c>
      <c r="J2821" s="76"/>
      <c r="K2821" s="76" t="s">
        <v>1023</v>
      </c>
    </row>
    <row r="2822" spans="1:11" x14ac:dyDescent="0.25">
      <c r="A2822" s="76" t="s">
        <v>1021</v>
      </c>
      <c r="B2822" s="76" t="s">
        <v>705</v>
      </c>
      <c r="C2822" s="76" t="s">
        <v>1345</v>
      </c>
      <c r="D2822" s="76"/>
      <c r="E2822" s="76" t="s">
        <v>2619</v>
      </c>
      <c r="F2822" s="76">
        <v>8889052108</v>
      </c>
      <c r="G2822" s="76">
        <v>22.191176599999999</v>
      </c>
      <c r="H2822" s="76">
        <v>81.921247300000005</v>
      </c>
      <c r="I2822" s="79">
        <v>121596031</v>
      </c>
      <c r="J2822" s="76"/>
      <c r="K2822" s="76" t="s">
        <v>1023</v>
      </c>
    </row>
    <row r="2823" spans="1:11" x14ac:dyDescent="0.25">
      <c r="A2823" s="76" t="s">
        <v>1021</v>
      </c>
      <c r="B2823" s="76" t="s">
        <v>705</v>
      </c>
      <c r="C2823" s="76" t="s">
        <v>1013</v>
      </c>
      <c r="D2823" s="76"/>
      <c r="E2823" s="76" t="s">
        <v>6942</v>
      </c>
      <c r="F2823" s="76">
        <v>9131609742</v>
      </c>
      <c r="G2823" s="76">
        <v>22.392816199999999</v>
      </c>
      <c r="H2823" s="76">
        <v>82.459197399999994</v>
      </c>
      <c r="I2823" s="79">
        <v>121542878</v>
      </c>
      <c r="J2823" s="76"/>
      <c r="K2823" s="76" t="s">
        <v>1023</v>
      </c>
    </row>
    <row r="2824" spans="1:11" x14ac:dyDescent="0.25">
      <c r="A2824" s="76" t="s">
        <v>1021</v>
      </c>
      <c r="B2824" s="76" t="s">
        <v>705</v>
      </c>
      <c r="C2824" s="76"/>
      <c r="D2824" s="76"/>
      <c r="E2824" s="76" t="s">
        <v>6969</v>
      </c>
      <c r="F2824" s="76">
        <v>6267342954</v>
      </c>
      <c r="G2824" s="76">
        <v>22.259069400000001</v>
      </c>
      <c r="H2824" s="76">
        <v>81.888841499999998</v>
      </c>
      <c r="I2824" s="79">
        <v>115558721</v>
      </c>
      <c r="J2824" s="76"/>
      <c r="K2824" s="76" t="s">
        <v>1023</v>
      </c>
    </row>
    <row r="2825" spans="1:11" x14ac:dyDescent="0.25">
      <c r="A2825" s="76" t="s">
        <v>1021</v>
      </c>
      <c r="B2825" s="76" t="s">
        <v>705</v>
      </c>
      <c r="C2825" s="76" t="s">
        <v>1333</v>
      </c>
      <c r="D2825" s="76"/>
      <c r="E2825" s="76" t="s">
        <v>6986</v>
      </c>
      <c r="F2825" s="76">
        <v>7974929394</v>
      </c>
      <c r="G2825" s="76"/>
      <c r="H2825" s="76"/>
      <c r="I2825" s="79">
        <v>116538252</v>
      </c>
      <c r="J2825" s="76"/>
      <c r="K2825" s="76" t="s">
        <v>1023</v>
      </c>
    </row>
    <row r="2826" spans="1:11" x14ac:dyDescent="0.25">
      <c r="A2826" s="76" t="s">
        <v>1021</v>
      </c>
      <c r="B2826" s="76" t="s">
        <v>705</v>
      </c>
      <c r="C2826" s="76" t="s">
        <v>1106</v>
      </c>
      <c r="D2826" s="76"/>
      <c r="E2826" s="76" t="s">
        <v>7003</v>
      </c>
      <c r="F2826" s="76">
        <v>6261676661</v>
      </c>
      <c r="G2826" s="76">
        <v>21.749626899999999</v>
      </c>
      <c r="H2826" s="76">
        <v>82.369090299999996</v>
      </c>
      <c r="I2826" s="79">
        <v>127662936</v>
      </c>
      <c r="J2826" s="76"/>
      <c r="K2826" s="76" t="s">
        <v>1023</v>
      </c>
    </row>
    <row r="2827" spans="1:11" x14ac:dyDescent="0.25">
      <c r="A2827" s="76" t="s">
        <v>1021</v>
      </c>
      <c r="B2827" s="76" t="s">
        <v>705</v>
      </c>
      <c r="C2827" s="76" t="s">
        <v>1333</v>
      </c>
      <c r="D2827" s="76"/>
      <c r="E2827" s="76" t="s">
        <v>7008</v>
      </c>
      <c r="F2827" s="76">
        <v>9329292931</v>
      </c>
      <c r="G2827" s="76">
        <v>22.288120500000002</v>
      </c>
      <c r="H2827" s="76">
        <v>82.166319900000005</v>
      </c>
      <c r="I2827" s="79">
        <v>108929296046</v>
      </c>
      <c r="J2827" s="76"/>
      <c r="K2827" s="76" t="s">
        <v>1023</v>
      </c>
    </row>
    <row r="2828" spans="1:11" x14ac:dyDescent="0.25">
      <c r="A2828" s="76" t="s">
        <v>1021</v>
      </c>
      <c r="B2828" s="76" t="s">
        <v>705</v>
      </c>
      <c r="C2828" s="76" t="s">
        <v>1333</v>
      </c>
      <c r="D2828" s="76"/>
      <c r="E2828" s="76" t="s">
        <v>7008</v>
      </c>
      <c r="F2828" s="76">
        <v>9329292931</v>
      </c>
      <c r="G2828" s="76">
        <v>22.288295900000001</v>
      </c>
      <c r="H2828" s="76">
        <v>82.166105000000002</v>
      </c>
      <c r="I2828" s="79">
        <v>108937735</v>
      </c>
      <c r="J2828" s="76"/>
      <c r="K2828" s="76" t="s">
        <v>1023</v>
      </c>
    </row>
    <row r="2829" spans="1:11" x14ac:dyDescent="0.25">
      <c r="A2829" s="76" t="s">
        <v>1021</v>
      </c>
      <c r="B2829" s="76" t="s">
        <v>705</v>
      </c>
      <c r="C2829" s="76"/>
      <c r="D2829" s="76"/>
      <c r="E2829" s="76" t="s">
        <v>7014</v>
      </c>
      <c r="F2829" s="76">
        <v>9131417639</v>
      </c>
      <c r="G2829" s="76">
        <v>21.900188100000001</v>
      </c>
      <c r="H2829" s="76">
        <v>81.979337700000002</v>
      </c>
      <c r="I2829" s="79">
        <v>114628549</v>
      </c>
      <c r="J2829" s="76"/>
      <c r="K2829" s="76" t="s">
        <v>1023</v>
      </c>
    </row>
    <row r="2830" spans="1:11" x14ac:dyDescent="0.25">
      <c r="A2830" s="76" t="s">
        <v>1021</v>
      </c>
      <c r="B2830" s="76" t="s">
        <v>705</v>
      </c>
      <c r="C2830" s="76" t="s">
        <v>1580</v>
      </c>
      <c r="D2830" s="76"/>
      <c r="E2830" s="76" t="s">
        <v>7015</v>
      </c>
      <c r="F2830" s="76">
        <v>8839549189</v>
      </c>
      <c r="G2830" s="76"/>
      <c r="H2830" s="76"/>
      <c r="I2830" s="79">
        <v>117447035</v>
      </c>
      <c r="J2830" s="76"/>
      <c r="K2830" s="76" t="s">
        <v>1023</v>
      </c>
    </row>
    <row r="2831" spans="1:11" x14ac:dyDescent="0.25">
      <c r="A2831" s="76" t="s">
        <v>1021</v>
      </c>
      <c r="B2831" s="76" t="s">
        <v>705</v>
      </c>
      <c r="C2831" s="76" t="s">
        <v>705</v>
      </c>
      <c r="D2831" s="76"/>
      <c r="E2831" s="76" t="s">
        <v>7016</v>
      </c>
      <c r="F2831" s="76">
        <v>9589900825</v>
      </c>
      <c r="G2831" s="76">
        <v>22.087122399999998</v>
      </c>
      <c r="H2831" s="76">
        <v>82.142257499999999</v>
      </c>
      <c r="I2831" s="79">
        <v>119024855</v>
      </c>
      <c r="J2831" s="76"/>
      <c r="K2831" s="76" t="s">
        <v>1023</v>
      </c>
    </row>
    <row r="2832" spans="1:11" x14ac:dyDescent="0.25">
      <c r="A2832" s="76" t="s">
        <v>1021</v>
      </c>
      <c r="B2832" s="76" t="s">
        <v>705</v>
      </c>
      <c r="C2832" s="76"/>
      <c r="D2832" s="76"/>
      <c r="E2832" s="76" t="s">
        <v>7037</v>
      </c>
      <c r="F2832" s="76">
        <v>7999648834</v>
      </c>
      <c r="G2832" s="76">
        <v>22.033620800000001</v>
      </c>
      <c r="H2832" s="76">
        <v>81.509114999999994</v>
      </c>
      <c r="I2832" s="79">
        <v>113637879</v>
      </c>
      <c r="J2832" s="76"/>
      <c r="K2832" s="76" t="s">
        <v>1023</v>
      </c>
    </row>
    <row r="2833" spans="1:11" x14ac:dyDescent="0.25">
      <c r="A2833" s="76" t="s">
        <v>1021</v>
      </c>
      <c r="B2833" s="76" t="s">
        <v>705</v>
      </c>
      <c r="C2833" s="76"/>
      <c r="D2833" s="76"/>
      <c r="E2833" s="76" t="s">
        <v>7038</v>
      </c>
      <c r="F2833" s="76">
        <v>9009333847</v>
      </c>
      <c r="G2833" s="76">
        <v>22.8520532</v>
      </c>
      <c r="H2833" s="76">
        <v>81.897991099999999</v>
      </c>
      <c r="I2833" s="79">
        <v>114248741</v>
      </c>
      <c r="J2833" s="76"/>
      <c r="K2833" s="76" t="s">
        <v>1023</v>
      </c>
    </row>
    <row r="2834" spans="1:11" x14ac:dyDescent="0.25">
      <c r="A2834" s="76" t="s">
        <v>1021</v>
      </c>
      <c r="B2834" s="76" t="s">
        <v>705</v>
      </c>
      <c r="C2834" s="76" t="s">
        <v>1333</v>
      </c>
      <c r="D2834" s="76"/>
      <c r="E2834" s="76" t="s">
        <v>7048</v>
      </c>
      <c r="F2834" s="76">
        <v>7879171143</v>
      </c>
      <c r="G2834" s="76">
        <v>22.511509799999999</v>
      </c>
      <c r="H2834" s="76">
        <v>82.070340099999996</v>
      </c>
      <c r="I2834" s="79">
        <v>122139256</v>
      </c>
      <c r="J2834" s="76"/>
      <c r="K2834" s="76" t="s">
        <v>1023</v>
      </c>
    </row>
    <row r="2835" spans="1:11" x14ac:dyDescent="0.25">
      <c r="A2835" s="76" t="s">
        <v>1021</v>
      </c>
      <c r="B2835" s="76" t="s">
        <v>705</v>
      </c>
      <c r="C2835" s="76" t="s">
        <v>1333</v>
      </c>
      <c r="D2835" s="76"/>
      <c r="E2835" s="76" t="s">
        <v>7050</v>
      </c>
      <c r="F2835" s="76">
        <v>9340365778</v>
      </c>
      <c r="G2835" s="76">
        <v>22.973422899999999</v>
      </c>
      <c r="H2835" s="76">
        <v>78.656894199999996</v>
      </c>
      <c r="I2835" s="79">
        <v>124832730</v>
      </c>
      <c r="J2835" s="76"/>
      <c r="K2835" s="76" t="s">
        <v>1023</v>
      </c>
    </row>
    <row r="2836" spans="1:11" x14ac:dyDescent="0.25">
      <c r="A2836" s="76" t="s">
        <v>1021</v>
      </c>
      <c r="B2836" s="76" t="s">
        <v>705</v>
      </c>
      <c r="C2836" s="76" t="s">
        <v>1106</v>
      </c>
      <c r="D2836" s="76"/>
      <c r="E2836" s="76" t="s">
        <v>7053</v>
      </c>
      <c r="F2836" s="76">
        <v>8269148148</v>
      </c>
      <c r="G2836" s="76">
        <v>21.894022700000001</v>
      </c>
      <c r="H2836" s="76">
        <v>82.278281199999995</v>
      </c>
      <c r="I2836" s="79">
        <v>125859222</v>
      </c>
      <c r="J2836" s="76"/>
      <c r="K2836" s="76" t="s">
        <v>1023</v>
      </c>
    </row>
    <row r="2837" spans="1:11" x14ac:dyDescent="0.25">
      <c r="A2837" s="76" t="s">
        <v>1021</v>
      </c>
      <c r="B2837" s="76" t="s">
        <v>705</v>
      </c>
      <c r="C2837" s="76" t="s">
        <v>1106</v>
      </c>
      <c r="D2837" s="76"/>
      <c r="E2837" s="76" t="s">
        <v>7065</v>
      </c>
      <c r="F2837" s="76">
        <v>7746832118</v>
      </c>
      <c r="G2837" s="76">
        <v>21.747629799999999</v>
      </c>
      <c r="H2837" s="76">
        <v>82.377710800000003</v>
      </c>
      <c r="I2837" s="79">
        <v>128332609</v>
      </c>
      <c r="J2837" s="76"/>
      <c r="K2837" s="76" t="s">
        <v>1023</v>
      </c>
    </row>
    <row r="2838" spans="1:11" x14ac:dyDescent="0.25">
      <c r="A2838" s="76" t="s">
        <v>1021</v>
      </c>
      <c r="B2838" s="76" t="s">
        <v>705</v>
      </c>
      <c r="C2838" s="76" t="s">
        <v>705</v>
      </c>
      <c r="D2838" s="76"/>
      <c r="E2838" s="76" t="s">
        <v>7068</v>
      </c>
      <c r="F2838" s="76">
        <v>7354233048</v>
      </c>
      <c r="G2838" s="76">
        <v>22.072489999999998</v>
      </c>
      <c r="H2838" s="76">
        <v>82.137040400000004</v>
      </c>
      <c r="I2838" s="79">
        <v>129841133</v>
      </c>
      <c r="J2838" s="76"/>
      <c r="K2838" s="76" t="s">
        <v>1023</v>
      </c>
    </row>
    <row r="2839" spans="1:11" x14ac:dyDescent="0.25">
      <c r="A2839" s="76" t="s">
        <v>1021</v>
      </c>
      <c r="B2839" s="76" t="s">
        <v>705</v>
      </c>
      <c r="C2839" s="76"/>
      <c r="D2839" s="76"/>
      <c r="E2839" s="76" t="s">
        <v>7078</v>
      </c>
      <c r="F2839" s="76">
        <v>6260543092</v>
      </c>
      <c r="G2839" s="76">
        <v>22.236221199999999</v>
      </c>
      <c r="H2839" s="76">
        <v>81.875700600000002</v>
      </c>
      <c r="I2839" s="79">
        <v>111385773</v>
      </c>
      <c r="J2839" s="76"/>
      <c r="K2839" s="76" t="s">
        <v>1023</v>
      </c>
    </row>
    <row r="2840" spans="1:11" x14ac:dyDescent="0.25">
      <c r="A2840" s="76" t="s">
        <v>1021</v>
      </c>
      <c r="B2840" s="76" t="s">
        <v>705</v>
      </c>
      <c r="C2840" s="76"/>
      <c r="D2840" s="76"/>
      <c r="E2840" s="76" t="s">
        <v>7082</v>
      </c>
      <c r="F2840" s="76">
        <v>9977259699</v>
      </c>
      <c r="G2840" s="76">
        <v>22.973422899999999</v>
      </c>
      <c r="H2840" s="76">
        <v>78.656894199999996</v>
      </c>
      <c r="I2840" s="79">
        <v>114697122</v>
      </c>
      <c r="J2840" s="76"/>
      <c r="K2840" s="76" t="s">
        <v>1023</v>
      </c>
    </row>
    <row r="2841" spans="1:11" x14ac:dyDescent="0.25">
      <c r="A2841" s="76" t="s">
        <v>1021</v>
      </c>
      <c r="B2841" s="76" t="s">
        <v>705</v>
      </c>
      <c r="C2841" s="76" t="s">
        <v>705</v>
      </c>
      <c r="D2841" s="76"/>
      <c r="E2841" s="76" t="s">
        <v>7108</v>
      </c>
      <c r="F2841" s="76">
        <v>8319978966</v>
      </c>
      <c r="G2841" s="76">
        <v>22.2715827</v>
      </c>
      <c r="H2841" s="76">
        <v>82.258838900000001</v>
      </c>
      <c r="I2841" s="79">
        <v>128336953</v>
      </c>
      <c r="J2841" s="76"/>
      <c r="K2841" s="76" t="s">
        <v>1023</v>
      </c>
    </row>
    <row r="2842" spans="1:11" x14ac:dyDescent="0.25">
      <c r="A2842" s="76" t="s">
        <v>1021</v>
      </c>
      <c r="B2842" s="76" t="s">
        <v>705</v>
      </c>
      <c r="C2842" s="76" t="s">
        <v>1013</v>
      </c>
      <c r="D2842" s="76"/>
      <c r="E2842" s="76" t="s">
        <v>1466</v>
      </c>
      <c r="F2842" s="76">
        <v>9754350456</v>
      </c>
      <c r="G2842" s="76">
        <v>22.714937800000001</v>
      </c>
      <c r="H2842" s="76">
        <v>82.079795799999999</v>
      </c>
      <c r="I2842" s="79">
        <v>129659771</v>
      </c>
      <c r="J2842" s="76"/>
      <c r="K2842" s="76" t="s">
        <v>1023</v>
      </c>
    </row>
    <row r="2843" spans="1:11" x14ac:dyDescent="0.25">
      <c r="A2843" s="76" t="s">
        <v>1021</v>
      </c>
      <c r="B2843" s="76" t="s">
        <v>705</v>
      </c>
      <c r="C2843" s="76" t="s">
        <v>1345</v>
      </c>
      <c r="D2843" s="76"/>
      <c r="E2843" s="76" t="s">
        <v>7120</v>
      </c>
      <c r="F2843" s="76">
        <v>8349856644</v>
      </c>
      <c r="G2843" s="76">
        <v>22.2432968</v>
      </c>
      <c r="H2843" s="76">
        <v>82.003414399999997</v>
      </c>
      <c r="I2843" s="79">
        <v>119009566</v>
      </c>
      <c r="J2843" s="76"/>
      <c r="K2843" s="76" t="s">
        <v>1023</v>
      </c>
    </row>
    <row r="2844" spans="1:11" x14ac:dyDescent="0.25">
      <c r="A2844" s="76" t="s">
        <v>1021</v>
      </c>
      <c r="B2844" s="76" t="s">
        <v>705</v>
      </c>
      <c r="C2844" s="76" t="s">
        <v>1054</v>
      </c>
      <c r="D2844" s="76"/>
      <c r="E2844" s="76" t="s">
        <v>7132</v>
      </c>
      <c r="F2844" s="76">
        <v>7067018788</v>
      </c>
      <c r="G2844" s="76">
        <v>22.736815</v>
      </c>
      <c r="H2844" s="76">
        <v>81.818391700000006</v>
      </c>
      <c r="I2844" s="79">
        <v>127662320</v>
      </c>
      <c r="J2844" s="76"/>
      <c r="K2844" s="76" t="s">
        <v>1023</v>
      </c>
    </row>
    <row r="2845" spans="1:11" x14ac:dyDescent="0.25">
      <c r="A2845" s="76" t="s">
        <v>1021</v>
      </c>
      <c r="B2845" s="76" t="s">
        <v>705</v>
      </c>
      <c r="C2845" s="76" t="s">
        <v>705</v>
      </c>
      <c r="D2845" s="76"/>
      <c r="E2845" s="76" t="s">
        <v>7146</v>
      </c>
      <c r="F2845" s="76">
        <v>9993593388</v>
      </c>
      <c r="G2845" s="76">
        <v>22.076142399999998</v>
      </c>
      <c r="H2845" s="76">
        <v>82.153453900000002</v>
      </c>
      <c r="I2845" s="79">
        <v>115764217</v>
      </c>
      <c r="J2845" s="76"/>
      <c r="K2845" s="76" t="s">
        <v>1023</v>
      </c>
    </row>
    <row r="2846" spans="1:11" x14ac:dyDescent="0.25">
      <c r="A2846" s="76" t="s">
        <v>1021</v>
      </c>
      <c r="B2846" s="76" t="s">
        <v>705</v>
      </c>
      <c r="C2846" s="76" t="s">
        <v>1054</v>
      </c>
      <c r="D2846" s="76"/>
      <c r="E2846" s="76" t="s">
        <v>7150</v>
      </c>
      <c r="F2846" s="76">
        <v>6261614852</v>
      </c>
      <c r="G2846" s="76">
        <v>22.858522300000001</v>
      </c>
      <c r="H2846" s="76">
        <v>81.907094499999999</v>
      </c>
      <c r="I2846" s="79">
        <v>116805815</v>
      </c>
      <c r="J2846" s="76"/>
      <c r="K2846" s="76" t="s">
        <v>1023</v>
      </c>
    </row>
    <row r="2847" spans="1:11" x14ac:dyDescent="0.25">
      <c r="A2847" s="76" t="s">
        <v>1021</v>
      </c>
      <c r="B2847" s="76" t="s">
        <v>705</v>
      </c>
      <c r="C2847" s="76" t="s">
        <v>1054</v>
      </c>
      <c r="D2847" s="76"/>
      <c r="E2847" s="76" t="s">
        <v>7153</v>
      </c>
      <c r="F2847" s="76">
        <v>9770661010</v>
      </c>
      <c r="G2847" s="76">
        <v>22.973422899999999</v>
      </c>
      <c r="H2847" s="76">
        <v>78.656894199999996</v>
      </c>
      <c r="I2847" s="79">
        <v>121857397</v>
      </c>
      <c r="J2847" s="76"/>
      <c r="K2847" s="76" t="s">
        <v>1023</v>
      </c>
    </row>
    <row r="2848" spans="1:11" x14ac:dyDescent="0.25">
      <c r="A2848" s="76" t="s">
        <v>1021</v>
      </c>
      <c r="B2848" s="76" t="s">
        <v>705</v>
      </c>
      <c r="C2848" s="76" t="s">
        <v>1580</v>
      </c>
      <c r="D2848" s="76"/>
      <c r="E2848" s="76" t="s">
        <v>7156</v>
      </c>
      <c r="F2848" s="76">
        <v>9893854148</v>
      </c>
      <c r="G2848" s="76">
        <v>21.958124600000001</v>
      </c>
      <c r="H2848" s="76">
        <v>82.0429271</v>
      </c>
      <c r="I2848" s="79">
        <v>125028645</v>
      </c>
      <c r="J2848" s="76"/>
      <c r="K2848" s="76" t="s">
        <v>1023</v>
      </c>
    </row>
    <row r="2849" spans="1:11" x14ac:dyDescent="0.25">
      <c r="A2849" s="76" t="s">
        <v>1021</v>
      </c>
      <c r="B2849" s="76" t="s">
        <v>1318</v>
      </c>
      <c r="C2849" s="76"/>
      <c r="D2849" s="76"/>
      <c r="E2849" s="76" t="s">
        <v>7167</v>
      </c>
      <c r="F2849" s="76">
        <v>9617613217</v>
      </c>
      <c r="G2849" s="76"/>
      <c r="H2849" s="76"/>
      <c r="I2849" s="79">
        <v>100274971</v>
      </c>
      <c r="J2849" s="76"/>
      <c r="K2849" s="76" t="s">
        <v>1023</v>
      </c>
    </row>
    <row r="2850" spans="1:11" x14ac:dyDescent="0.25">
      <c r="A2850" s="76" t="s">
        <v>1021</v>
      </c>
      <c r="B2850" s="76" t="s">
        <v>705</v>
      </c>
      <c r="C2850" s="76"/>
      <c r="D2850" s="76"/>
      <c r="E2850" s="76" t="s">
        <v>7171</v>
      </c>
      <c r="F2850" s="76">
        <v>9644850239</v>
      </c>
      <c r="G2850" s="76"/>
      <c r="H2850" s="76"/>
      <c r="I2850" s="79">
        <v>112692551</v>
      </c>
      <c r="J2850" s="76"/>
      <c r="K2850" s="76" t="s">
        <v>1023</v>
      </c>
    </row>
    <row r="2851" spans="1:11" x14ac:dyDescent="0.25">
      <c r="A2851" s="76" t="s">
        <v>1021</v>
      </c>
      <c r="B2851" s="76" t="s">
        <v>705</v>
      </c>
      <c r="C2851" s="76" t="s">
        <v>705</v>
      </c>
      <c r="D2851" s="76"/>
      <c r="E2851" s="76" t="s">
        <v>7180</v>
      </c>
      <c r="F2851" s="76">
        <v>8770150031</v>
      </c>
      <c r="G2851" s="76">
        <v>22.117804100000001</v>
      </c>
      <c r="H2851" s="76">
        <v>82.138893300000007</v>
      </c>
      <c r="I2851" s="79">
        <v>118178391</v>
      </c>
      <c r="J2851" s="76"/>
      <c r="K2851" s="76" t="s">
        <v>1023</v>
      </c>
    </row>
    <row r="2852" spans="1:11" x14ac:dyDescent="0.25">
      <c r="A2852" s="76" t="s">
        <v>1021</v>
      </c>
      <c r="B2852" s="76" t="s">
        <v>705</v>
      </c>
      <c r="C2852" s="76" t="s">
        <v>1104</v>
      </c>
      <c r="D2852" s="76"/>
      <c r="E2852" s="76" t="s">
        <v>7227</v>
      </c>
      <c r="F2852" s="76">
        <v>8319503772</v>
      </c>
      <c r="G2852" s="76">
        <v>23.012901599999999</v>
      </c>
      <c r="H2852" s="76">
        <v>82.053700300000003</v>
      </c>
      <c r="I2852" s="79">
        <v>129704506</v>
      </c>
      <c r="J2852" s="76"/>
      <c r="K2852" s="76" t="s">
        <v>1023</v>
      </c>
    </row>
    <row r="2853" spans="1:11" x14ac:dyDescent="0.25">
      <c r="A2853" s="76" t="s">
        <v>1021</v>
      </c>
      <c r="B2853" s="76" t="s">
        <v>705</v>
      </c>
      <c r="C2853" s="76" t="s">
        <v>1333</v>
      </c>
      <c r="D2853" s="76"/>
      <c r="E2853" s="76" t="s">
        <v>7247</v>
      </c>
      <c r="F2853" s="76">
        <v>6268355632</v>
      </c>
      <c r="G2853" s="76">
        <v>22.5418682</v>
      </c>
      <c r="H2853" s="76">
        <v>81.975987599999996</v>
      </c>
      <c r="I2853" s="79">
        <v>116672042</v>
      </c>
      <c r="J2853" s="76"/>
      <c r="K2853" s="76" t="s">
        <v>1023</v>
      </c>
    </row>
    <row r="2854" spans="1:11" x14ac:dyDescent="0.25">
      <c r="A2854" s="76" t="s">
        <v>1021</v>
      </c>
      <c r="B2854" s="76" t="s">
        <v>705</v>
      </c>
      <c r="C2854" s="76" t="s">
        <v>705</v>
      </c>
      <c r="D2854" s="76"/>
      <c r="E2854" s="76" t="s">
        <v>7254</v>
      </c>
      <c r="F2854" s="76">
        <v>6260749770</v>
      </c>
      <c r="G2854" s="76">
        <v>22.085034100000001</v>
      </c>
      <c r="H2854" s="76">
        <v>82.138712600000005</v>
      </c>
      <c r="I2854" s="79">
        <v>124113898</v>
      </c>
      <c r="J2854" s="76"/>
      <c r="K2854" s="76" t="s">
        <v>1023</v>
      </c>
    </row>
    <row r="2855" spans="1:11" x14ac:dyDescent="0.25">
      <c r="A2855" s="76" t="s">
        <v>1021</v>
      </c>
      <c r="B2855" s="76" t="s">
        <v>705</v>
      </c>
      <c r="C2855" s="76" t="s">
        <v>1345</v>
      </c>
      <c r="D2855" s="76"/>
      <c r="E2855" s="76" t="s">
        <v>3100</v>
      </c>
      <c r="F2855" s="76">
        <v>8959375637</v>
      </c>
      <c r="G2855" s="76">
        <v>22.091356999999999</v>
      </c>
      <c r="H2855" s="76">
        <v>81.960470799999996</v>
      </c>
      <c r="I2855" s="79">
        <v>126045495</v>
      </c>
      <c r="J2855" s="76"/>
      <c r="K2855" s="76" t="s">
        <v>1023</v>
      </c>
    </row>
    <row r="2856" spans="1:11" x14ac:dyDescent="0.25">
      <c r="A2856" s="76" t="s">
        <v>1021</v>
      </c>
      <c r="B2856" s="76" t="s">
        <v>1318</v>
      </c>
      <c r="C2856" s="76"/>
      <c r="D2856" s="76"/>
      <c r="E2856" s="76" t="s">
        <v>7268</v>
      </c>
      <c r="F2856" s="76">
        <v>9039020104</v>
      </c>
      <c r="G2856" s="76">
        <v>22.0721189</v>
      </c>
      <c r="H2856" s="76">
        <v>82.158090799999997</v>
      </c>
      <c r="I2856" s="79">
        <v>129870700</v>
      </c>
      <c r="J2856" s="76"/>
      <c r="K2856" s="76" t="s">
        <v>1023</v>
      </c>
    </row>
    <row r="2857" spans="1:11" x14ac:dyDescent="0.25">
      <c r="A2857" s="76" t="s">
        <v>1021</v>
      </c>
      <c r="B2857" s="76" t="s">
        <v>1318</v>
      </c>
      <c r="C2857" s="76"/>
      <c r="D2857" s="76"/>
      <c r="E2857" s="76" t="s">
        <v>7271</v>
      </c>
      <c r="F2857" s="76">
        <v>9111252714</v>
      </c>
      <c r="G2857" s="76"/>
      <c r="H2857" s="76"/>
      <c r="I2857" s="79">
        <v>100275400</v>
      </c>
      <c r="J2857" s="76"/>
      <c r="K2857" s="76" t="s">
        <v>1023</v>
      </c>
    </row>
    <row r="2858" spans="1:11" x14ac:dyDescent="0.25">
      <c r="A2858" s="76" t="s">
        <v>1021</v>
      </c>
      <c r="B2858" s="76" t="s">
        <v>705</v>
      </c>
      <c r="C2858" s="76" t="s">
        <v>705</v>
      </c>
      <c r="D2858" s="76"/>
      <c r="E2858" s="76" t="s">
        <v>7281</v>
      </c>
      <c r="F2858" s="76">
        <v>9685606543</v>
      </c>
      <c r="G2858" s="76">
        <v>22.2346127</v>
      </c>
      <c r="H2858" s="76">
        <v>81.990383100000003</v>
      </c>
      <c r="I2858" s="79">
        <v>119121806</v>
      </c>
      <c r="J2858" s="76"/>
      <c r="K2858" s="76" t="s">
        <v>1023</v>
      </c>
    </row>
    <row r="2859" spans="1:11" x14ac:dyDescent="0.25">
      <c r="A2859" s="76" t="s">
        <v>1021</v>
      </c>
      <c r="B2859" s="76" t="s">
        <v>705</v>
      </c>
      <c r="C2859" s="76" t="s">
        <v>1106</v>
      </c>
      <c r="D2859" s="76"/>
      <c r="E2859" s="76" t="s">
        <v>7300</v>
      </c>
      <c r="F2859" s="76">
        <v>9039567912</v>
      </c>
      <c r="G2859" s="76">
        <v>21.8377783</v>
      </c>
      <c r="H2859" s="76">
        <v>82.298210100000006</v>
      </c>
      <c r="I2859" s="79">
        <v>127572717</v>
      </c>
      <c r="J2859" s="76"/>
      <c r="K2859" s="76" t="s">
        <v>1023</v>
      </c>
    </row>
    <row r="2860" spans="1:11" x14ac:dyDescent="0.25">
      <c r="A2860" s="76" t="s">
        <v>1021</v>
      </c>
      <c r="B2860" s="76" t="s">
        <v>1318</v>
      </c>
      <c r="C2860" s="76"/>
      <c r="D2860" s="76"/>
      <c r="E2860" s="76" t="s">
        <v>7303</v>
      </c>
      <c r="F2860" s="76">
        <v>8225970197</v>
      </c>
      <c r="G2860" s="76"/>
      <c r="H2860" s="76"/>
      <c r="I2860" s="79">
        <v>100274968</v>
      </c>
      <c r="J2860" s="76"/>
      <c r="K2860" s="76" t="s">
        <v>1023</v>
      </c>
    </row>
    <row r="2861" spans="1:11" x14ac:dyDescent="0.25">
      <c r="A2861" s="76" t="s">
        <v>1021</v>
      </c>
      <c r="B2861" s="76" t="s">
        <v>705</v>
      </c>
      <c r="C2861" s="76"/>
      <c r="D2861" s="76"/>
      <c r="E2861" s="76" t="s">
        <v>7304</v>
      </c>
      <c r="F2861" s="76">
        <v>9993305970</v>
      </c>
      <c r="G2861" s="76">
        <v>22.046190599999999</v>
      </c>
      <c r="H2861" s="76">
        <v>82.204497799999999</v>
      </c>
      <c r="I2861" s="79">
        <v>111466424</v>
      </c>
      <c r="J2861" s="76"/>
      <c r="K2861" s="76" t="s">
        <v>1023</v>
      </c>
    </row>
    <row r="2862" spans="1:11" x14ac:dyDescent="0.25">
      <c r="A2862" s="76" t="s">
        <v>1021</v>
      </c>
      <c r="B2862" s="76" t="s">
        <v>705</v>
      </c>
      <c r="C2862" s="76"/>
      <c r="D2862" s="76"/>
      <c r="E2862" s="76" t="s">
        <v>7334</v>
      </c>
      <c r="F2862" s="76">
        <v>9425219435</v>
      </c>
      <c r="G2862" s="76">
        <v>21.278656699999999</v>
      </c>
      <c r="H2862" s="76">
        <v>81.866144199999994</v>
      </c>
      <c r="I2862" s="79">
        <v>109723524</v>
      </c>
      <c r="J2862" s="76"/>
      <c r="K2862" s="76" t="s">
        <v>1023</v>
      </c>
    </row>
    <row r="2863" spans="1:11" x14ac:dyDescent="0.25">
      <c r="A2863" s="76" t="s">
        <v>1021</v>
      </c>
      <c r="B2863" s="76" t="s">
        <v>705</v>
      </c>
      <c r="C2863" s="76"/>
      <c r="D2863" s="76"/>
      <c r="E2863" s="76" t="s">
        <v>7337</v>
      </c>
      <c r="F2863" s="76">
        <v>8959866337</v>
      </c>
      <c r="G2863" s="76"/>
      <c r="H2863" s="76"/>
      <c r="I2863" s="79">
        <v>113238472</v>
      </c>
      <c r="J2863" s="76"/>
      <c r="K2863" s="76" t="s">
        <v>1023</v>
      </c>
    </row>
    <row r="2864" spans="1:11" x14ac:dyDescent="0.25">
      <c r="A2864" s="76" t="s">
        <v>1021</v>
      </c>
      <c r="B2864" s="76" t="s">
        <v>705</v>
      </c>
      <c r="C2864" s="76" t="s">
        <v>1013</v>
      </c>
      <c r="D2864" s="76"/>
      <c r="E2864" s="76" t="s">
        <v>7347</v>
      </c>
      <c r="F2864" s="76">
        <v>7000752484</v>
      </c>
      <c r="G2864" s="76">
        <v>22.899967499999999</v>
      </c>
      <c r="H2864" s="76">
        <v>81.962857200000002</v>
      </c>
      <c r="I2864" s="79">
        <v>123836909</v>
      </c>
      <c r="J2864" s="76"/>
      <c r="K2864" s="76" t="s">
        <v>1023</v>
      </c>
    </row>
    <row r="2865" spans="1:11" x14ac:dyDescent="0.25">
      <c r="A2865" s="76" t="s">
        <v>1021</v>
      </c>
      <c r="B2865" s="76" t="s">
        <v>705</v>
      </c>
      <c r="C2865" s="76" t="s">
        <v>1106</v>
      </c>
      <c r="D2865" s="76"/>
      <c r="E2865" s="76" t="s">
        <v>7353</v>
      </c>
      <c r="F2865" s="76">
        <v>6260488658</v>
      </c>
      <c r="G2865" s="76">
        <v>21.7931794</v>
      </c>
      <c r="H2865" s="76">
        <v>82.184109100000001</v>
      </c>
      <c r="I2865" s="79">
        <v>128337279</v>
      </c>
      <c r="J2865" s="76"/>
      <c r="K2865" s="76" t="s">
        <v>1023</v>
      </c>
    </row>
    <row r="2866" spans="1:11" x14ac:dyDescent="0.25">
      <c r="A2866" s="76" t="s">
        <v>1021</v>
      </c>
      <c r="B2866" s="76" t="s">
        <v>705</v>
      </c>
      <c r="C2866" s="76" t="s">
        <v>1333</v>
      </c>
      <c r="D2866" s="76"/>
      <c r="E2866" s="76" t="s">
        <v>7357</v>
      </c>
      <c r="F2866" s="76">
        <v>9630374057</v>
      </c>
      <c r="G2866" s="76">
        <v>22.0914067</v>
      </c>
      <c r="H2866" s="76">
        <v>82.126991700000005</v>
      </c>
      <c r="I2866" s="79">
        <v>130371993</v>
      </c>
      <c r="J2866" s="76"/>
      <c r="K2866" s="76" t="s">
        <v>1023</v>
      </c>
    </row>
    <row r="2867" spans="1:11" x14ac:dyDescent="0.25">
      <c r="A2867" s="76" t="s">
        <v>1021</v>
      </c>
      <c r="B2867" s="76" t="s">
        <v>705</v>
      </c>
      <c r="C2867" s="76"/>
      <c r="D2867" s="76"/>
      <c r="E2867" s="76" t="s">
        <v>7367</v>
      </c>
      <c r="F2867" s="76">
        <v>9878555889</v>
      </c>
      <c r="G2867" s="76">
        <v>22.2685596</v>
      </c>
      <c r="H2867" s="76">
        <v>81.901125800000003</v>
      </c>
      <c r="I2867" s="79">
        <v>115459744</v>
      </c>
      <c r="J2867" s="76"/>
      <c r="K2867" s="76" t="s">
        <v>1023</v>
      </c>
    </row>
    <row r="2868" spans="1:11" x14ac:dyDescent="0.25">
      <c r="A2868" s="76" t="s">
        <v>1021</v>
      </c>
      <c r="B2868" s="76" t="s">
        <v>705</v>
      </c>
      <c r="C2868" s="76" t="s">
        <v>1013</v>
      </c>
      <c r="D2868" s="76"/>
      <c r="E2868" s="76" t="s">
        <v>7377</v>
      </c>
      <c r="F2868" s="76">
        <v>6265222254</v>
      </c>
      <c r="G2868" s="76">
        <v>22.795026499999999</v>
      </c>
      <c r="H2868" s="76">
        <v>82.015679300000002</v>
      </c>
      <c r="I2868" s="79">
        <v>121281214</v>
      </c>
      <c r="J2868" s="76"/>
      <c r="K2868" s="76" t="s">
        <v>1023</v>
      </c>
    </row>
    <row r="2869" spans="1:11" x14ac:dyDescent="0.25">
      <c r="A2869" s="76" t="s">
        <v>1021</v>
      </c>
      <c r="B2869" s="76" t="s">
        <v>705</v>
      </c>
      <c r="C2869" s="76" t="s">
        <v>1333</v>
      </c>
      <c r="D2869" s="76"/>
      <c r="E2869" s="76" t="s">
        <v>7380</v>
      </c>
      <c r="F2869" s="76">
        <v>9302768473</v>
      </c>
      <c r="G2869" s="76">
        <v>22.3739904</v>
      </c>
      <c r="H2869" s="76">
        <v>82.703155199999998</v>
      </c>
      <c r="I2869" s="79">
        <v>126075016</v>
      </c>
      <c r="J2869" s="76"/>
      <c r="K2869" s="76" t="s">
        <v>1023</v>
      </c>
    </row>
    <row r="2870" spans="1:11" x14ac:dyDescent="0.25">
      <c r="A2870" s="76" t="s">
        <v>1021</v>
      </c>
      <c r="B2870" s="76" t="s">
        <v>705</v>
      </c>
      <c r="C2870" s="76" t="s">
        <v>1104</v>
      </c>
      <c r="D2870" s="76"/>
      <c r="E2870" s="76" t="s">
        <v>7401</v>
      </c>
      <c r="F2870" s="76">
        <v>8319344678</v>
      </c>
      <c r="G2870" s="76">
        <v>23.0650355</v>
      </c>
      <c r="H2870" s="76">
        <v>82.004006200000006</v>
      </c>
      <c r="I2870" s="79">
        <v>121713061</v>
      </c>
      <c r="J2870" s="76"/>
      <c r="K2870" s="76" t="s">
        <v>1023</v>
      </c>
    </row>
    <row r="2871" spans="1:11" x14ac:dyDescent="0.25">
      <c r="A2871" s="76" t="s">
        <v>1021</v>
      </c>
      <c r="B2871" s="76" t="s">
        <v>705</v>
      </c>
      <c r="C2871" s="76" t="s">
        <v>1333</v>
      </c>
      <c r="D2871" s="76"/>
      <c r="E2871" s="76" t="s">
        <v>7406</v>
      </c>
      <c r="F2871" s="76">
        <v>7617286030</v>
      </c>
      <c r="G2871" s="76">
        <v>21.240677699999999</v>
      </c>
      <c r="H2871" s="76">
        <v>81.634263399999995</v>
      </c>
      <c r="I2871" s="79">
        <v>124943373</v>
      </c>
      <c r="J2871" s="76"/>
      <c r="K2871" s="76" t="s">
        <v>1023</v>
      </c>
    </row>
    <row r="2872" spans="1:11" x14ac:dyDescent="0.25">
      <c r="A2872" s="76" t="s">
        <v>1021</v>
      </c>
      <c r="B2872" s="76" t="s">
        <v>705</v>
      </c>
      <c r="C2872" s="76" t="s">
        <v>1054</v>
      </c>
      <c r="D2872" s="76"/>
      <c r="E2872" s="76" t="s">
        <v>7412</v>
      </c>
      <c r="F2872" s="76">
        <v>6268998027</v>
      </c>
      <c r="G2872" s="76">
        <v>22.724749899999999</v>
      </c>
      <c r="H2872" s="76">
        <v>81.889749300000005</v>
      </c>
      <c r="I2872" s="79">
        <v>126145084</v>
      </c>
      <c r="J2872" s="76"/>
      <c r="K2872" s="76" t="s">
        <v>1023</v>
      </c>
    </row>
    <row r="2873" spans="1:11" x14ac:dyDescent="0.25">
      <c r="A2873" s="76" t="s">
        <v>1021</v>
      </c>
      <c r="B2873" s="76" t="s">
        <v>705</v>
      </c>
      <c r="C2873" s="76"/>
      <c r="D2873" s="76"/>
      <c r="E2873" s="76" t="s">
        <v>7423</v>
      </c>
      <c r="F2873" s="76">
        <v>9009587782</v>
      </c>
      <c r="G2873" s="76"/>
      <c r="H2873" s="76"/>
      <c r="I2873" s="79">
        <v>113295452</v>
      </c>
      <c r="J2873" s="76"/>
      <c r="K2873" s="76" t="s">
        <v>1023</v>
      </c>
    </row>
    <row r="2874" spans="1:11" x14ac:dyDescent="0.25">
      <c r="A2874" s="76" t="s">
        <v>1021</v>
      </c>
      <c r="B2874" s="76" t="s">
        <v>705</v>
      </c>
      <c r="C2874" s="76" t="s">
        <v>1580</v>
      </c>
      <c r="D2874" s="76"/>
      <c r="E2874" s="76" t="s">
        <v>7433</v>
      </c>
      <c r="F2874" s="76">
        <v>7000609814</v>
      </c>
      <c r="G2874" s="76">
        <v>22.008600099999999</v>
      </c>
      <c r="H2874" s="76">
        <v>82.105689999999996</v>
      </c>
      <c r="I2874" s="79">
        <v>123833505</v>
      </c>
      <c r="J2874" s="76"/>
      <c r="K2874" s="76" t="s">
        <v>1023</v>
      </c>
    </row>
    <row r="2875" spans="1:11" x14ac:dyDescent="0.25">
      <c r="A2875" s="76" t="s">
        <v>1021</v>
      </c>
      <c r="B2875" s="76" t="s">
        <v>705</v>
      </c>
      <c r="C2875" s="76" t="s">
        <v>1054</v>
      </c>
      <c r="D2875" s="76"/>
      <c r="E2875" s="76" t="s">
        <v>7441</v>
      </c>
      <c r="F2875" s="76">
        <v>6264897338</v>
      </c>
      <c r="G2875" s="76">
        <v>22.840564499999999</v>
      </c>
      <c r="H2875" s="76">
        <v>82.198014200000003</v>
      </c>
      <c r="I2875" s="79">
        <v>126559142</v>
      </c>
      <c r="J2875" s="76"/>
      <c r="K2875" s="76" t="s">
        <v>1023</v>
      </c>
    </row>
    <row r="2876" spans="1:11" x14ac:dyDescent="0.25">
      <c r="A2876" s="76" t="s">
        <v>1021</v>
      </c>
      <c r="B2876" s="76" t="s">
        <v>705</v>
      </c>
      <c r="C2876" s="76" t="s">
        <v>1106</v>
      </c>
      <c r="D2876" s="76"/>
      <c r="E2876" s="76" t="s">
        <v>5199</v>
      </c>
      <c r="F2876" s="76">
        <v>8349300233</v>
      </c>
      <c r="G2876" s="76">
        <v>21.771706600000002</v>
      </c>
      <c r="H2876" s="76">
        <v>82.318226600000003</v>
      </c>
      <c r="I2876" s="79">
        <v>128257768</v>
      </c>
      <c r="J2876" s="76"/>
      <c r="K2876" s="76" t="s">
        <v>1023</v>
      </c>
    </row>
    <row r="2877" spans="1:11" x14ac:dyDescent="0.25">
      <c r="A2877" s="76" t="s">
        <v>26044</v>
      </c>
      <c r="B2877" s="76" t="s">
        <v>1318</v>
      </c>
      <c r="C2877" s="76" t="s">
        <v>7451</v>
      </c>
      <c r="D2877" s="76" t="s">
        <v>7462</v>
      </c>
      <c r="E2877" s="76" t="s">
        <v>7463</v>
      </c>
      <c r="F2877" s="76">
        <v>6267843622</v>
      </c>
      <c r="G2877" s="76">
        <v>22.297170000000001</v>
      </c>
      <c r="H2877" s="76">
        <v>82.02534</v>
      </c>
      <c r="I2877" s="79" t="s">
        <v>7464</v>
      </c>
      <c r="J2877" s="76" t="s">
        <v>7455</v>
      </c>
      <c r="K2877" s="76" t="s">
        <v>16</v>
      </c>
    </row>
    <row r="2878" spans="1:11" x14ac:dyDescent="0.25">
      <c r="A2878" s="76" t="s">
        <v>26044</v>
      </c>
      <c r="B2878" s="76" t="s">
        <v>1318</v>
      </c>
      <c r="C2878" s="76" t="s">
        <v>7451</v>
      </c>
      <c r="D2878" s="76" t="s">
        <v>7468</v>
      </c>
      <c r="E2878" s="76" t="s">
        <v>7469</v>
      </c>
      <c r="F2878" s="76">
        <v>9752114848</v>
      </c>
      <c r="G2878" s="76">
        <v>22.1295</v>
      </c>
      <c r="H2878" s="76">
        <v>81.871899999999997</v>
      </c>
      <c r="I2878" s="79" t="s">
        <v>7470</v>
      </c>
      <c r="J2878" s="76" t="s">
        <v>7455</v>
      </c>
      <c r="K2878" s="76" t="s">
        <v>16</v>
      </c>
    </row>
    <row r="2879" spans="1:11" x14ac:dyDescent="0.25">
      <c r="A2879" s="76" t="s">
        <v>26044</v>
      </c>
      <c r="B2879" s="76" t="s">
        <v>1318</v>
      </c>
      <c r="C2879" s="76" t="s">
        <v>7451</v>
      </c>
      <c r="D2879" s="76" t="s">
        <v>7535</v>
      </c>
      <c r="E2879" s="76" t="s">
        <v>7536</v>
      </c>
      <c r="F2879" s="76">
        <v>8085643773</v>
      </c>
      <c r="G2879" s="76">
        <v>21.959620000000001</v>
      </c>
      <c r="H2879" s="76">
        <v>82.199629999999999</v>
      </c>
      <c r="I2879" s="79" t="s">
        <v>7537</v>
      </c>
      <c r="J2879" s="76" t="s">
        <v>7455</v>
      </c>
      <c r="K2879" s="76" t="s">
        <v>16</v>
      </c>
    </row>
    <row r="2880" spans="1:11" x14ac:dyDescent="0.25">
      <c r="A2880" s="76" t="s">
        <v>26044</v>
      </c>
      <c r="B2880" s="76" t="s">
        <v>1318</v>
      </c>
      <c r="C2880" s="76" t="s">
        <v>7451</v>
      </c>
      <c r="D2880" s="76" t="s">
        <v>7562</v>
      </c>
      <c r="E2880" s="76" t="s">
        <v>7563</v>
      </c>
      <c r="F2880" s="76">
        <v>9685896671</v>
      </c>
      <c r="G2880" s="76">
        <v>22.297170000000001</v>
      </c>
      <c r="H2880" s="76">
        <v>82.02534</v>
      </c>
      <c r="I2880" s="79" t="s">
        <v>7564</v>
      </c>
      <c r="J2880" s="76" t="s">
        <v>7455</v>
      </c>
      <c r="K2880" s="76" t="s">
        <v>16</v>
      </c>
    </row>
    <row r="2881" spans="1:11" x14ac:dyDescent="0.25">
      <c r="A2881" s="76" t="s">
        <v>26044</v>
      </c>
      <c r="B2881" s="80" t="s">
        <v>705</v>
      </c>
      <c r="C2881" s="80" t="s">
        <v>1580</v>
      </c>
      <c r="D2881" s="76" t="s">
        <v>7606</v>
      </c>
      <c r="E2881" s="81" t="s">
        <v>7607</v>
      </c>
      <c r="F2881" s="77">
        <v>7580828012</v>
      </c>
      <c r="G2881" s="77">
        <v>21.881705</v>
      </c>
      <c r="H2881" s="77">
        <v>82.142989999999998</v>
      </c>
      <c r="I2881" s="79" t="s">
        <v>7608</v>
      </c>
      <c r="J2881" s="76" t="s">
        <v>7571</v>
      </c>
      <c r="K2881" s="76" t="s">
        <v>16</v>
      </c>
    </row>
    <row r="2882" spans="1:11" x14ac:dyDescent="0.25">
      <c r="A2882" s="76" t="s">
        <v>26044</v>
      </c>
      <c r="B2882" s="80" t="s">
        <v>705</v>
      </c>
      <c r="C2882" s="80" t="s">
        <v>705</v>
      </c>
      <c r="D2882" s="76" t="s">
        <v>7645</v>
      </c>
      <c r="E2882" s="81" t="s">
        <v>7646</v>
      </c>
      <c r="F2882" s="77">
        <v>9752513254</v>
      </c>
      <c r="G2882" s="77">
        <v>22.162306000000001</v>
      </c>
      <c r="H2882" s="77">
        <v>82.222710000000006</v>
      </c>
      <c r="I2882" s="79" t="s">
        <v>7647</v>
      </c>
      <c r="J2882" s="76" t="s">
        <v>7571</v>
      </c>
      <c r="K2882" s="76" t="s">
        <v>16</v>
      </c>
    </row>
    <row r="2883" spans="1:11" x14ac:dyDescent="0.25">
      <c r="A2883" s="76" t="s">
        <v>26044</v>
      </c>
      <c r="B2883" s="80" t="s">
        <v>705</v>
      </c>
      <c r="C2883" s="80" t="s">
        <v>1013</v>
      </c>
      <c r="D2883" s="76" t="s">
        <v>7663</v>
      </c>
      <c r="E2883" s="81" t="s">
        <v>7664</v>
      </c>
      <c r="F2883" s="77">
        <v>9893313190</v>
      </c>
      <c r="G2883" s="77">
        <v>22.777429999999999</v>
      </c>
      <c r="H2883" s="77">
        <v>81.956207000000006</v>
      </c>
      <c r="I2883" s="79" t="s">
        <v>7665</v>
      </c>
      <c r="J2883" s="76" t="s">
        <v>7571</v>
      </c>
      <c r="K2883" s="76" t="s">
        <v>16</v>
      </c>
    </row>
    <row r="2884" spans="1:11" x14ac:dyDescent="0.25">
      <c r="A2884" s="76" t="s">
        <v>26044</v>
      </c>
      <c r="B2884" s="80" t="s">
        <v>705</v>
      </c>
      <c r="C2884" s="80" t="s">
        <v>1013</v>
      </c>
      <c r="D2884" s="76" t="s">
        <v>7739</v>
      </c>
      <c r="E2884" s="81" t="s">
        <v>7740</v>
      </c>
      <c r="F2884" s="76">
        <v>9713886839</v>
      </c>
      <c r="G2884" s="76">
        <v>22.777429999999999</v>
      </c>
      <c r="H2884" s="76">
        <v>81.956207000000006</v>
      </c>
      <c r="I2884" s="79" t="s">
        <v>7741</v>
      </c>
      <c r="J2884" s="76" t="s">
        <v>7571</v>
      </c>
      <c r="K2884" s="76" t="s">
        <v>16</v>
      </c>
    </row>
    <row r="2885" spans="1:11" x14ac:dyDescent="0.25">
      <c r="A2885" s="76" t="s">
        <v>26044</v>
      </c>
      <c r="B2885" s="80" t="s">
        <v>705</v>
      </c>
      <c r="C2885" s="80" t="s">
        <v>1104</v>
      </c>
      <c r="D2885" s="80" t="s">
        <v>1104</v>
      </c>
      <c r="E2885" s="81" t="s">
        <v>7946</v>
      </c>
      <c r="F2885" s="79">
        <v>9424281686</v>
      </c>
      <c r="G2885" s="76">
        <v>22.719158</v>
      </c>
      <c r="H2885" s="76">
        <v>81.915284</v>
      </c>
      <c r="I2885" s="78" t="s">
        <v>7947</v>
      </c>
      <c r="J2885" s="76" t="s">
        <v>7571</v>
      </c>
      <c r="K2885" s="76" t="s">
        <v>16</v>
      </c>
    </row>
    <row r="2886" spans="1:11" x14ac:dyDescent="0.25">
      <c r="A2886" s="76" t="s">
        <v>26044</v>
      </c>
      <c r="B2886" s="80" t="s">
        <v>705</v>
      </c>
      <c r="C2886" s="80" t="s">
        <v>1345</v>
      </c>
      <c r="D2886" s="80" t="s">
        <v>8020</v>
      </c>
      <c r="E2886" s="81" t="s">
        <v>8021</v>
      </c>
      <c r="F2886" s="76">
        <v>9770101009</v>
      </c>
      <c r="G2886" s="76">
        <v>22.197980999999999</v>
      </c>
      <c r="H2886" s="76">
        <v>82.065933000000001</v>
      </c>
      <c r="I2886" s="79" t="s">
        <v>8022</v>
      </c>
      <c r="J2886" s="76" t="s">
        <v>7571</v>
      </c>
      <c r="K2886" s="76" t="s">
        <v>16</v>
      </c>
    </row>
    <row r="2887" spans="1:11" x14ac:dyDescent="0.25">
      <c r="A2887" s="76" t="s">
        <v>26044</v>
      </c>
      <c r="B2887" s="80" t="s">
        <v>705</v>
      </c>
      <c r="C2887" s="80" t="s">
        <v>705</v>
      </c>
      <c r="D2887" s="80" t="s">
        <v>8107</v>
      </c>
      <c r="E2887" s="81" t="s">
        <v>8108</v>
      </c>
      <c r="F2887" s="76">
        <v>8103651663</v>
      </c>
      <c r="G2887" s="76">
        <v>22.057279999999999</v>
      </c>
      <c r="H2887" s="76">
        <v>82.170950000000005</v>
      </c>
      <c r="I2887" s="79" t="s">
        <v>8109</v>
      </c>
      <c r="J2887" s="76" t="s">
        <v>7571</v>
      </c>
      <c r="K2887" s="76" t="s">
        <v>16</v>
      </c>
    </row>
    <row r="2888" spans="1:11" x14ac:dyDescent="0.25">
      <c r="A2888" s="76" t="s">
        <v>26044</v>
      </c>
      <c r="B2888" s="80" t="s">
        <v>705</v>
      </c>
      <c r="C2888" s="80" t="s">
        <v>705</v>
      </c>
      <c r="D2888" s="80" t="s">
        <v>8107</v>
      </c>
      <c r="E2888" s="81" t="s">
        <v>8115</v>
      </c>
      <c r="F2888" s="76">
        <v>9300280150</v>
      </c>
      <c r="G2888" s="76">
        <v>22.057279999999999</v>
      </c>
      <c r="H2888" s="76">
        <v>82.170950000000005</v>
      </c>
      <c r="I2888" s="79" t="s">
        <v>8116</v>
      </c>
      <c r="J2888" s="76" t="s">
        <v>7571</v>
      </c>
      <c r="K2888" s="76" t="s">
        <v>16</v>
      </c>
    </row>
    <row r="2889" spans="1:11" x14ac:dyDescent="0.25">
      <c r="A2889" s="76" t="s">
        <v>26044</v>
      </c>
      <c r="B2889" s="76" t="s">
        <v>705</v>
      </c>
      <c r="C2889" s="76" t="s">
        <v>705</v>
      </c>
      <c r="D2889" s="80" t="s">
        <v>8107</v>
      </c>
      <c r="E2889" s="77" t="s">
        <v>1770</v>
      </c>
      <c r="F2889" s="77">
        <v>9630646006</v>
      </c>
      <c r="G2889" s="77">
        <v>22.070589999999999</v>
      </c>
      <c r="H2889" s="77">
        <v>82.154480000000007</v>
      </c>
      <c r="I2889" s="79" t="s">
        <v>8176</v>
      </c>
      <c r="J2889" s="76" t="s">
        <v>7571</v>
      </c>
      <c r="K2889" s="76" t="s">
        <v>16</v>
      </c>
    </row>
    <row r="2890" spans="1:11" x14ac:dyDescent="0.25">
      <c r="A2890" s="76" t="s">
        <v>26044</v>
      </c>
      <c r="B2890" s="76" t="s">
        <v>705</v>
      </c>
      <c r="C2890" s="76" t="s">
        <v>705</v>
      </c>
      <c r="D2890" s="76" t="s">
        <v>8224</v>
      </c>
      <c r="E2890" s="77" t="s">
        <v>8225</v>
      </c>
      <c r="F2890" s="76">
        <v>9907068959</v>
      </c>
      <c r="G2890" s="76">
        <v>22.08558</v>
      </c>
      <c r="H2890" s="76">
        <v>82.169300000000007</v>
      </c>
      <c r="I2890" s="78" t="s">
        <v>8226</v>
      </c>
      <c r="J2890" s="76" t="s">
        <v>7571</v>
      </c>
      <c r="K2890" s="76" t="s">
        <v>16</v>
      </c>
    </row>
    <row r="2891" spans="1:11" x14ac:dyDescent="0.25">
      <c r="A2891" s="76" t="s">
        <v>26044</v>
      </c>
      <c r="B2891" s="76" t="s">
        <v>705</v>
      </c>
      <c r="C2891" s="76" t="s">
        <v>1345</v>
      </c>
      <c r="D2891" s="76" t="s">
        <v>8230</v>
      </c>
      <c r="E2891" s="77" t="s">
        <v>8231</v>
      </c>
      <c r="F2891" s="76">
        <v>9617421025</v>
      </c>
      <c r="G2891" s="76">
        <v>22.132224000000001</v>
      </c>
      <c r="H2891" s="76">
        <v>81.873093999999995</v>
      </c>
      <c r="I2891" s="78" t="s">
        <v>8232</v>
      </c>
      <c r="J2891" s="76" t="s">
        <v>7571</v>
      </c>
      <c r="K2891" s="76" t="s">
        <v>16</v>
      </c>
    </row>
    <row r="2892" spans="1:11" x14ac:dyDescent="0.25">
      <c r="A2892" s="76" t="s">
        <v>26044</v>
      </c>
      <c r="B2892" s="76" t="s">
        <v>705</v>
      </c>
      <c r="C2892" s="76" t="s">
        <v>705</v>
      </c>
      <c r="D2892" s="76" t="s">
        <v>8245</v>
      </c>
      <c r="E2892" s="77" t="s">
        <v>8246</v>
      </c>
      <c r="F2892" s="76">
        <v>9179367919</v>
      </c>
      <c r="G2892" s="76">
        <v>22.087019999999999</v>
      </c>
      <c r="H2892" s="76">
        <v>82.20147</v>
      </c>
      <c r="I2892" s="78" t="s">
        <v>8247</v>
      </c>
      <c r="J2892" s="76" t="s">
        <v>7571</v>
      </c>
      <c r="K2892" s="76" t="s">
        <v>16</v>
      </c>
    </row>
    <row r="2893" spans="1:11" x14ac:dyDescent="0.25">
      <c r="A2893" s="76" t="s">
        <v>26044</v>
      </c>
      <c r="B2893" s="76" t="s">
        <v>705</v>
      </c>
      <c r="C2893" s="76" t="s">
        <v>705</v>
      </c>
      <c r="D2893" s="76" t="s">
        <v>8107</v>
      </c>
      <c r="E2893" s="77" t="s">
        <v>8248</v>
      </c>
      <c r="F2893" s="76">
        <v>9754162308</v>
      </c>
      <c r="G2893" s="76">
        <v>21.364269</v>
      </c>
      <c r="H2893" s="76">
        <v>82.200171999999995</v>
      </c>
      <c r="I2893" s="78" t="s">
        <v>8249</v>
      </c>
      <c r="J2893" s="76" t="s">
        <v>7571</v>
      </c>
      <c r="K2893" s="76" t="s">
        <v>16</v>
      </c>
    </row>
    <row r="2894" spans="1:11" x14ac:dyDescent="0.25">
      <c r="A2894" s="76" t="s">
        <v>26044</v>
      </c>
      <c r="B2894" s="76" t="s">
        <v>705</v>
      </c>
      <c r="C2894" s="76" t="s">
        <v>1580</v>
      </c>
      <c r="D2894" s="76" t="s">
        <v>8250</v>
      </c>
      <c r="E2894" s="77" t="s">
        <v>8251</v>
      </c>
      <c r="F2894" s="76">
        <v>8349190222</v>
      </c>
      <c r="G2894" s="76">
        <v>22.006546</v>
      </c>
      <c r="H2894" s="76">
        <v>82.168644</v>
      </c>
      <c r="I2894" s="78" t="s">
        <v>8252</v>
      </c>
      <c r="J2894" s="76" t="s">
        <v>7571</v>
      </c>
      <c r="K2894" s="76" t="s">
        <v>16</v>
      </c>
    </row>
    <row r="2895" spans="1:11" x14ac:dyDescent="0.25">
      <c r="A2895" s="76" t="s">
        <v>26044</v>
      </c>
      <c r="B2895" s="76" t="s">
        <v>705</v>
      </c>
      <c r="C2895" s="76" t="s">
        <v>1580</v>
      </c>
      <c r="D2895" s="76" t="s">
        <v>8253</v>
      </c>
      <c r="E2895" s="77" t="s">
        <v>8254</v>
      </c>
      <c r="F2895" s="76">
        <v>9752249148</v>
      </c>
      <c r="G2895" s="76">
        <v>22.524639000000001</v>
      </c>
      <c r="H2895" s="76">
        <v>82.108788000000004</v>
      </c>
      <c r="I2895" s="78" t="s">
        <v>8255</v>
      </c>
      <c r="J2895" s="76" t="s">
        <v>7571</v>
      </c>
      <c r="K2895" s="76" t="s">
        <v>16</v>
      </c>
    </row>
    <row r="2896" spans="1:11" x14ac:dyDescent="0.25">
      <c r="A2896" s="76" t="s">
        <v>26044</v>
      </c>
      <c r="B2896" s="76" t="s">
        <v>705</v>
      </c>
      <c r="C2896" s="76" t="s">
        <v>1104</v>
      </c>
      <c r="D2896" s="76" t="s">
        <v>8314</v>
      </c>
      <c r="E2896" s="76" t="s">
        <v>8315</v>
      </c>
      <c r="F2896" s="93">
        <v>9109807440</v>
      </c>
      <c r="G2896" s="76">
        <v>22.95842</v>
      </c>
      <c r="H2896" s="76">
        <v>82.025336999999993</v>
      </c>
      <c r="I2896" s="79" t="s">
        <v>8316</v>
      </c>
      <c r="J2896" s="76" t="s">
        <v>7571</v>
      </c>
      <c r="K2896" s="76" t="s">
        <v>16</v>
      </c>
    </row>
    <row r="2897" spans="1:11" ht="31.5" x14ac:dyDescent="0.25">
      <c r="A2897" s="76" t="s">
        <v>8330</v>
      </c>
      <c r="B2897" s="76" t="s">
        <v>1318</v>
      </c>
      <c r="C2897" s="76" t="s">
        <v>8359</v>
      </c>
      <c r="D2897" s="76" t="s">
        <v>8360</v>
      </c>
      <c r="E2897" s="76" t="s">
        <v>8361</v>
      </c>
      <c r="F2897" s="77">
        <v>9617960220</v>
      </c>
      <c r="G2897" s="77">
        <v>21.851552000000002</v>
      </c>
      <c r="H2897" s="77">
        <v>82.146884</v>
      </c>
      <c r="I2897" s="78">
        <v>21056000</v>
      </c>
      <c r="J2897" s="76" t="s">
        <v>1021</v>
      </c>
      <c r="K2897" s="77" t="s">
        <v>8334</v>
      </c>
    </row>
    <row r="2898" spans="1:11" ht="31.5" x14ac:dyDescent="0.25">
      <c r="A2898" s="76" t="s">
        <v>8330</v>
      </c>
      <c r="B2898" s="76" t="s">
        <v>1318</v>
      </c>
      <c r="C2898" s="76" t="s">
        <v>8340</v>
      </c>
      <c r="D2898" s="76" t="s">
        <v>8362</v>
      </c>
      <c r="E2898" s="76" t="s">
        <v>8363</v>
      </c>
      <c r="F2898" s="77">
        <v>9669786890</v>
      </c>
      <c r="G2898" s="77" t="s">
        <v>8364</v>
      </c>
      <c r="H2898" s="77">
        <v>82.142122999999998</v>
      </c>
      <c r="I2898" s="78">
        <v>21055961</v>
      </c>
      <c r="J2898" s="76" t="s">
        <v>1021</v>
      </c>
      <c r="K2898" s="77" t="s">
        <v>8334</v>
      </c>
    </row>
    <row r="2899" spans="1:11" x14ac:dyDescent="0.25">
      <c r="A2899" s="77" t="s">
        <v>9070</v>
      </c>
      <c r="B2899" s="76" t="s">
        <v>705</v>
      </c>
      <c r="C2899" s="77" t="s">
        <v>1106</v>
      </c>
      <c r="D2899" s="76" t="s">
        <v>9183</v>
      </c>
      <c r="E2899" s="76" t="s">
        <v>9184</v>
      </c>
      <c r="F2899" s="76"/>
      <c r="G2899" s="76" t="s">
        <v>9185</v>
      </c>
      <c r="H2899" s="76" t="s">
        <v>9186</v>
      </c>
      <c r="I2899" s="79" t="s">
        <v>9187</v>
      </c>
      <c r="J2899" s="76" t="s">
        <v>15</v>
      </c>
      <c r="K2899" s="76" t="s">
        <v>1023</v>
      </c>
    </row>
    <row r="2900" spans="1:11" x14ac:dyDescent="0.25">
      <c r="A2900" s="77" t="s">
        <v>9070</v>
      </c>
      <c r="B2900" s="76" t="s">
        <v>705</v>
      </c>
      <c r="C2900" s="77" t="s">
        <v>1106</v>
      </c>
      <c r="D2900" s="76" t="s">
        <v>9188</v>
      </c>
      <c r="E2900" s="76" t="s">
        <v>9189</v>
      </c>
      <c r="F2900" s="76"/>
      <c r="G2900" s="76" t="s">
        <v>9190</v>
      </c>
      <c r="H2900" s="76" t="s">
        <v>9191</v>
      </c>
      <c r="I2900" s="79" t="s">
        <v>9192</v>
      </c>
      <c r="J2900" s="76" t="s">
        <v>15</v>
      </c>
      <c r="K2900" s="76" t="s">
        <v>1023</v>
      </c>
    </row>
    <row r="2901" spans="1:11" x14ac:dyDescent="0.25">
      <c r="A2901" s="76" t="s">
        <v>9208</v>
      </c>
      <c r="B2901" s="76" t="s">
        <v>705</v>
      </c>
      <c r="C2901" s="76" t="s">
        <v>705</v>
      </c>
      <c r="D2901" s="76" t="s">
        <v>9282</v>
      </c>
      <c r="E2901" s="76" t="s">
        <v>9283</v>
      </c>
      <c r="F2901" s="76">
        <v>9669012000</v>
      </c>
      <c r="G2901" s="76">
        <v>22.0170426</v>
      </c>
      <c r="H2901" s="76">
        <v>82.100003700000002</v>
      </c>
      <c r="I2901" s="79">
        <v>11511042</v>
      </c>
      <c r="J2901" s="76"/>
      <c r="K2901" s="76" t="s">
        <v>8334</v>
      </c>
    </row>
    <row r="2902" spans="1:11" x14ac:dyDescent="0.25">
      <c r="A2902" s="76" t="s">
        <v>9208</v>
      </c>
      <c r="B2902" s="76" t="s">
        <v>705</v>
      </c>
      <c r="C2902" s="76" t="s">
        <v>705</v>
      </c>
      <c r="D2902" s="76" t="s">
        <v>9291</v>
      </c>
      <c r="E2902" s="76" t="s">
        <v>9292</v>
      </c>
      <c r="F2902" s="76">
        <v>9827118934</v>
      </c>
      <c r="G2902" s="76">
        <v>22.264485000000001</v>
      </c>
      <c r="H2902" s="76">
        <v>82.261098799999999</v>
      </c>
      <c r="I2902" s="79">
        <v>14510121</v>
      </c>
      <c r="J2902" s="76"/>
      <c r="K2902" s="76" t="s">
        <v>8334</v>
      </c>
    </row>
    <row r="2903" spans="1:11" x14ac:dyDescent="0.25">
      <c r="A2903" s="76" t="s">
        <v>9208</v>
      </c>
      <c r="B2903" s="76" t="s">
        <v>705</v>
      </c>
      <c r="C2903" s="76" t="s">
        <v>803</v>
      </c>
      <c r="D2903" s="76" t="s">
        <v>127</v>
      </c>
      <c r="E2903" s="76" t="s">
        <v>9321</v>
      </c>
      <c r="F2903" s="76">
        <v>9425540099</v>
      </c>
      <c r="G2903" s="76">
        <v>22.045781099999999</v>
      </c>
      <c r="H2903" s="76">
        <v>81.686581799999999</v>
      </c>
      <c r="I2903" s="79">
        <v>11530252</v>
      </c>
      <c r="J2903" s="76"/>
      <c r="K2903" s="76" t="s">
        <v>8334</v>
      </c>
    </row>
    <row r="2904" spans="1:11" x14ac:dyDescent="0.25">
      <c r="A2904" s="76" t="s">
        <v>9208</v>
      </c>
      <c r="B2904" s="76" t="s">
        <v>705</v>
      </c>
      <c r="C2904" s="76" t="s">
        <v>803</v>
      </c>
      <c r="D2904" s="76" t="s">
        <v>803</v>
      </c>
      <c r="E2904" s="76" t="s">
        <v>9360</v>
      </c>
      <c r="F2904" s="76">
        <v>9329708000</v>
      </c>
      <c r="G2904" s="76">
        <v>22.067695799999999</v>
      </c>
      <c r="H2904" s="76">
        <v>81.687220699999997</v>
      </c>
      <c r="I2904" s="79">
        <v>11530357</v>
      </c>
      <c r="J2904" s="76"/>
      <c r="K2904" s="76" t="s">
        <v>8334</v>
      </c>
    </row>
    <row r="2905" spans="1:11" x14ac:dyDescent="0.25">
      <c r="A2905" s="76" t="s">
        <v>9208</v>
      </c>
      <c r="B2905" s="76" t="s">
        <v>705</v>
      </c>
      <c r="C2905" s="76" t="s">
        <v>705</v>
      </c>
      <c r="D2905" s="76" t="s">
        <v>9364</v>
      </c>
      <c r="E2905" s="76" t="s">
        <v>9365</v>
      </c>
      <c r="F2905" s="76">
        <v>9425212408</v>
      </c>
      <c r="G2905" s="76">
        <v>22.026658600000001</v>
      </c>
      <c r="H2905" s="76">
        <v>82.221823599999993</v>
      </c>
      <c r="I2905" s="79">
        <v>11530372</v>
      </c>
      <c r="J2905" s="76"/>
      <c r="K2905" s="76" t="s">
        <v>8334</v>
      </c>
    </row>
    <row r="2906" spans="1:11" x14ac:dyDescent="0.25">
      <c r="A2906" s="76" t="s">
        <v>9208</v>
      </c>
      <c r="B2906" s="76" t="s">
        <v>705</v>
      </c>
      <c r="C2906" s="76" t="s">
        <v>1102</v>
      </c>
      <c r="D2906" s="76" t="s">
        <v>1102</v>
      </c>
      <c r="E2906" s="76" t="s">
        <v>9366</v>
      </c>
      <c r="F2906" s="76">
        <v>9893968006</v>
      </c>
      <c r="G2906" s="76">
        <v>22.266205800000002</v>
      </c>
      <c r="H2906" s="76">
        <v>81.697678400000001</v>
      </c>
      <c r="I2906" s="79">
        <v>14510193</v>
      </c>
      <c r="J2906" s="76"/>
      <c r="K2906" s="76" t="s">
        <v>16</v>
      </c>
    </row>
    <row r="2907" spans="1:11" x14ac:dyDescent="0.25">
      <c r="A2907" s="76" t="s">
        <v>9208</v>
      </c>
      <c r="B2907" s="76" t="s">
        <v>705</v>
      </c>
      <c r="C2907" s="76" t="s">
        <v>1106</v>
      </c>
      <c r="D2907" s="76" t="s">
        <v>9373</v>
      </c>
      <c r="E2907" s="76" t="s">
        <v>9374</v>
      </c>
      <c r="F2907" s="76">
        <v>9981375278</v>
      </c>
      <c r="G2907" s="76">
        <v>21.890969800000001</v>
      </c>
      <c r="H2907" s="76">
        <v>82.272078300000004</v>
      </c>
      <c r="I2907" s="79">
        <v>14510195</v>
      </c>
      <c r="J2907" s="76"/>
      <c r="K2907" s="76" t="s">
        <v>8334</v>
      </c>
    </row>
    <row r="2908" spans="1:11" x14ac:dyDescent="0.25">
      <c r="A2908" s="76" t="s">
        <v>9208</v>
      </c>
      <c r="B2908" s="76" t="s">
        <v>705</v>
      </c>
      <c r="C2908" s="76" t="s">
        <v>705</v>
      </c>
      <c r="D2908" s="76" t="s">
        <v>8185</v>
      </c>
      <c r="E2908" s="76" t="s">
        <v>9375</v>
      </c>
      <c r="F2908" s="76">
        <v>9926277750</v>
      </c>
      <c r="G2908" s="76">
        <v>21.765414100000001</v>
      </c>
      <c r="H2908" s="76">
        <v>82.317495199999996</v>
      </c>
      <c r="I2908" s="79">
        <v>14510197</v>
      </c>
      <c r="J2908" s="76"/>
      <c r="K2908" s="76" t="s">
        <v>8334</v>
      </c>
    </row>
    <row r="2909" spans="1:11" x14ac:dyDescent="0.25">
      <c r="A2909" s="76" t="s">
        <v>9208</v>
      </c>
      <c r="B2909" s="76" t="s">
        <v>705</v>
      </c>
      <c r="C2909" s="76" t="s">
        <v>705</v>
      </c>
      <c r="D2909" s="76" t="s">
        <v>9394</v>
      </c>
      <c r="E2909" s="76" t="s">
        <v>9395</v>
      </c>
      <c r="F2909" s="76">
        <v>9993194163</v>
      </c>
      <c r="G2909" s="76">
        <v>22.065537299999999</v>
      </c>
      <c r="H2909" s="76">
        <v>82.136151999999996</v>
      </c>
      <c r="I2909" s="79">
        <v>11530476</v>
      </c>
      <c r="J2909" s="76"/>
      <c r="K2909" s="76" t="s">
        <v>8334</v>
      </c>
    </row>
    <row r="2910" spans="1:11" x14ac:dyDescent="0.25">
      <c r="A2910" s="76" t="s">
        <v>9208</v>
      </c>
      <c r="B2910" s="76" t="s">
        <v>705</v>
      </c>
      <c r="C2910" s="76" t="s">
        <v>705</v>
      </c>
      <c r="D2910" s="76" t="s">
        <v>9498</v>
      </c>
      <c r="E2910" s="76" t="s">
        <v>9499</v>
      </c>
      <c r="F2910" s="76">
        <v>9425536241</v>
      </c>
      <c r="G2910" s="76">
        <v>22.271699999999999</v>
      </c>
      <c r="H2910" s="76">
        <v>82.254308300000005</v>
      </c>
      <c r="I2910" s="79">
        <v>11511304</v>
      </c>
      <c r="J2910" s="76"/>
      <c r="K2910" s="76" t="s">
        <v>8334</v>
      </c>
    </row>
    <row r="2911" spans="1:11" x14ac:dyDescent="0.25">
      <c r="A2911" s="76" t="s">
        <v>9208</v>
      </c>
      <c r="B2911" s="76" t="s">
        <v>705</v>
      </c>
      <c r="C2911" s="76" t="s">
        <v>705</v>
      </c>
      <c r="D2911" s="76" t="s">
        <v>9700</v>
      </c>
      <c r="E2911" s="76" t="s">
        <v>9701</v>
      </c>
      <c r="F2911" s="76">
        <v>7415198541</v>
      </c>
      <c r="G2911" s="76">
        <v>22.130967500000001</v>
      </c>
      <c r="H2911" s="76">
        <v>82.269991300000001</v>
      </c>
      <c r="I2911" s="79">
        <v>14510299</v>
      </c>
      <c r="J2911" s="76"/>
      <c r="K2911" s="76" t="s">
        <v>8334</v>
      </c>
    </row>
    <row r="2912" spans="1:11" x14ac:dyDescent="0.25">
      <c r="A2912" s="76" t="s">
        <v>9208</v>
      </c>
      <c r="B2912" s="76" t="s">
        <v>705</v>
      </c>
      <c r="C2912" s="76" t="s">
        <v>1104</v>
      </c>
      <c r="D2912" s="76" t="s">
        <v>1104</v>
      </c>
      <c r="E2912" s="76" t="s">
        <v>5703</v>
      </c>
      <c r="F2912" s="76">
        <v>8319153400</v>
      </c>
      <c r="G2912" s="76">
        <v>23.002200800000001</v>
      </c>
      <c r="H2912" s="76">
        <v>82.054344799999996</v>
      </c>
      <c r="I2912" s="79">
        <v>11511553</v>
      </c>
      <c r="J2912" s="76"/>
      <c r="K2912" s="76" t="s">
        <v>8334</v>
      </c>
    </row>
    <row r="2913" spans="1:11" x14ac:dyDescent="0.25">
      <c r="A2913" s="76" t="s">
        <v>9208</v>
      </c>
      <c r="B2913" s="76" t="s">
        <v>705</v>
      </c>
      <c r="C2913" s="76" t="s">
        <v>803</v>
      </c>
      <c r="D2913" s="76" t="s">
        <v>9732</v>
      </c>
      <c r="E2913" s="76" t="s">
        <v>9569</v>
      </c>
      <c r="F2913" s="76">
        <v>8224945566</v>
      </c>
      <c r="G2913" s="76">
        <v>22.031994999999998</v>
      </c>
      <c r="H2913" s="76">
        <v>81.665053299999997</v>
      </c>
      <c r="I2913" s="79">
        <v>14015639</v>
      </c>
      <c r="J2913" s="76"/>
      <c r="K2913" s="76" t="s">
        <v>16</v>
      </c>
    </row>
    <row r="2914" spans="1:11" x14ac:dyDescent="0.25">
      <c r="A2914" s="76" t="s">
        <v>9208</v>
      </c>
      <c r="B2914" s="76" t="s">
        <v>705</v>
      </c>
      <c r="C2914" s="76" t="s">
        <v>705</v>
      </c>
      <c r="D2914" s="76" t="s">
        <v>9771</v>
      </c>
      <c r="E2914" s="76" t="s">
        <v>9772</v>
      </c>
      <c r="F2914" s="76">
        <v>9752806062</v>
      </c>
      <c r="G2914" s="76">
        <v>22.1164071</v>
      </c>
      <c r="H2914" s="76">
        <v>82.248992700000002</v>
      </c>
      <c r="I2914" s="79">
        <v>11511762</v>
      </c>
      <c r="J2914" s="76"/>
      <c r="K2914" s="76" t="s">
        <v>8334</v>
      </c>
    </row>
    <row r="2915" spans="1:11" x14ac:dyDescent="0.25">
      <c r="A2915" s="76" t="s">
        <v>9208</v>
      </c>
      <c r="B2915" s="76" t="s">
        <v>705</v>
      </c>
      <c r="C2915" s="76" t="s">
        <v>1580</v>
      </c>
      <c r="D2915" s="76" t="s">
        <v>9820</v>
      </c>
      <c r="E2915" s="76" t="s">
        <v>9821</v>
      </c>
      <c r="F2915" s="76">
        <v>9926148866</v>
      </c>
      <c r="G2915" s="76">
        <v>21.984163599999999</v>
      </c>
      <c r="H2915" s="76">
        <v>82.137872999999999</v>
      </c>
      <c r="I2915" s="79">
        <v>14510381</v>
      </c>
      <c r="J2915" s="76"/>
      <c r="K2915" s="76" t="s">
        <v>8334</v>
      </c>
    </row>
    <row r="2916" spans="1:11" x14ac:dyDescent="0.25">
      <c r="A2916" s="76" t="s">
        <v>9208</v>
      </c>
      <c r="B2916" s="76" t="s">
        <v>705</v>
      </c>
      <c r="C2916" s="76" t="s">
        <v>803</v>
      </c>
      <c r="D2916" s="76" t="s">
        <v>9905</v>
      </c>
      <c r="E2916" s="76" t="s">
        <v>9906</v>
      </c>
      <c r="F2916" s="76">
        <v>7000732740</v>
      </c>
      <c r="G2916" s="76">
        <v>22.065515900000001</v>
      </c>
      <c r="H2916" s="76">
        <v>81.687518499999996</v>
      </c>
      <c r="I2916" s="79">
        <v>14017229</v>
      </c>
      <c r="J2916" s="76"/>
      <c r="K2916" s="76" t="s">
        <v>16</v>
      </c>
    </row>
    <row r="2917" spans="1:11" x14ac:dyDescent="0.25">
      <c r="A2917" s="76" t="s">
        <v>26043</v>
      </c>
      <c r="B2917" s="76" t="s">
        <v>1318</v>
      </c>
      <c r="C2917" s="76" t="s">
        <v>10074</v>
      </c>
      <c r="D2917" s="76" t="s">
        <v>10075</v>
      </c>
      <c r="E2917" s="76" t="s">
        <v>10076</v>
      </c>
      <c r="F2917" s="76">
        <v>9770008685</v>
      </c>
      <c r="G2917" s="76">
        <v>22.0724315</v>
      </c>
      <c r="H2917" s="76">
        <v>82.158164999999997</v>
      </c>
      <c r="I2917" s="79" t="s">
        <v>10077</v>
      </c>
      <c r="J2917" s="76" t="s">
        <v>10055</v>
      </c>
      <c r="K2917" s="76" t="s">
        <v>16</v>
      </c>
    </row>
    <row r="2918" spans="1:11" x14ac:dyDescent="0.25">
      <c r="A2918" s="76" t="s">
        <v>10139</v>
      </c>
      <c r="B2918" s="77" t="s">
        <v>1318</v>
      </c>
      <c r="C2918" s="76" t="s">
        <v>1580</v>
      </c>
      <c r="D2918" s="77" t="s">
        <v>10150</v>
      </c>
      <c r="E2918" s="77" t="s">
        <v>10151</v>
      </c>
      <c r="F2918" s="84">
        <v>8518057873</v>
      </c>
      <c r="G2918" s="83">
        <v>82.089991999999995</v>
      </c>
      <c r="H2918" s="83">
        <v>21.977357999999999</v>
      </c>
      <c r="I2918" s="78">
        <v>17892401</v>
      </c>
      <c r="J2918" s="76" t="s">
        <v>15</v>
      </c>
      <c r="K2918" s="76" t="s">
        <v>16</v>
      </c>
    </row>
    <row r="2919" spans="1:11" x14ac:dyDescent="0.25">
      <c r="A2919" s="76" t="s">
        <v>10139</v>
      </c>
      <c r="B2919" s="77" t="s">
        <v>1318</v>
      </c>
      <c r="C2919" s="76" t="s">
        <v>1580</v>
      </c>
      <c r="D2919" s="77" t="s">
        <v>10152</v>
      </c>
      <c r="E2919" s="77" t="s">
        <v>10153</v>
      </c>
      <c r="F2919" s="84">
        <v>9907914140</v>
      </c>
      <c r="G2919" s="83">
        <v>82.054406999999998</v>
      </c>
      <c r="H2919" s="83">
        <v>21.895593999999999</v>
      </c>
      <c r="I2919" s="78">
        <v>17892402</v>
      </c>
      <c r="J2919" s="76" t="s">
        <v>15</v>
      </c>
      <c r="K2919" s="76" t="s">
        <v>16</v>
      </c>
    </row>
    <row r="2920" spans="1:11" x14ac:dyDescent="0.25">
      <c r="A2920" s="76" t="s">
        <v>10139</v>
      </c>
      <c r="B2920" s="77" t="s">
        <v>1318</v>
      </c>
      <c r="C2920" s="76" t="s">
        <v>705</v>
      </c>
      <c r="D2920" s="77" t="s">
        <v>10154</v>
      </c>
      <c r="E2920" s="77" t="s">
        <v>10155</v>
      </c>
      <c r="F2920" s="84">
        <v>8770908500</v>
      </c>
      <c r="G2920" s="83">
        <v>82.213858999999999</v>
      </c>
      <c r="H2920" s="83">
        <v>21.957737999999999</v>
      </c>
      <c r="I2920" s="78">
        <v>17890729</v>
      </c>
      <c r="J2920" s="76" t="s">
        <v>15</v>
      </c>
      <c r="K2920" s="76" t="s">
        <v>16</v>
      </c>
    </row>
    <row r="2921" spans="1:11" x14ac:dyDescent="0.25">
      <c r="A2921" s="76" t="s">
        <v>10139</v>
      </c>
      <c r="B2921" s="77" t="s">
        <v>1318</v>
      </c>
      <c r="C2921" s="76" t="s">
        <v>705</v>
      </c>
      <c r="D2921" s="77" t="s">
        <v>10156</v>
      </c>
      <c r="E2921" s="77" t="s">
        <v>10157</v>
      </c>
      <c r="F2921" s="82">
        <v>8889487080</v>
      </c>
      <c r="G2921" s="83">
        <v>82.184959000000006</v>
      </c>
      <c r="H2921" s="83">
        <v>22.113910000000001</v>
      </c>
      <c r="I2921" s="78">
        <v>17890355</v>
      </c>
      <c r="J2921" s="76" t="s">
        <v>15</v>
      </c>
      <c r="K2921" s="76" t="s">
        <v>16</v>
      </c>
    </row>
    <row r="2922" spans="1:11" x14ac:dyDescent="0.25">
      <c r="A2922" s="76" t="s">
        <v>10139</v>
      </c>
      <c r="B2922" s="77" t="s">
        <v>1318</v>
      </c>
      <c r="C2922" s="76" t="s">
        <v>705</v>
      </c>
      <c r="D2922" s="77" t="s">
        <v>10158</v>
      </c>
      <c r="E2922" s="77" t="s">
        <v>10159</v>
      </c>
      <c r="F2922" s="84">
        <v>9907254497</v>
      </c>
      <c r="G2922" s="83">
        <v>82.184622000000005</v>
      </c>
      <c r="H2922" s="83">
        <v>22.121178</v>
      </c>
      <c r="I2922" s="78">
        <v>17890357</v>
      </c>
      <c r="J2922" s="76" t="s">
        <v>15</v>
      </c>
      <c r="K2922" s="76" t="s">
        <v>16</v>
      </c>
    </row>
    <row r="2923" spans="1:11" x14ac:dyDescent="0.25">
      <c r="A2923" s="76" t="s">
        <v>10223</v>
      </c>
      <c r="B2923" s="76" t="s">
        <v>1318</v>
      </c>
      <c r="C2923" s="76" t="s">
        <v>10262</v>
      </c>
      <c r="D2923" s="76" t="s">
        <v>984</v>
      </c>
      <c r="E2923" s="76" t="s">
        <v>10263</v>
      </c>
      <c r="F2923" s="76">
        <v>8287756264</v>
      </c>
      <c r="G2923" s="76">
        <v>22.324107000000001</v>
      </c>
      <c r="H2923" s="76">
        <v>81.052575000000004</v>
      </c>
      <c r="I2923" s="79" t="s">
        <v>10264</v>
      </c>
      <c r="J2923" s="76" t="s">
        <v>10227</v>
      </c>
      <c r="K2923" s="76" t="s">
        <v>16</v>
      </c>
    </row>
    <row r="2924" spans="1:11" x14ac:dyDescent="0.25">
      <c r="A2924" s="76" t="s">
        <v>10223</v>
      </c>
      <c r="B2924" s="76" t="s">
        <v>1318</v>
      </c>
      <c r="C2924" s="76" t="s">
        <v>10265</v>
      </c>
      <c r="D2924" s="76" t="s">
        <v>10266</v>
      </c>
      <c r="E2924" s="76" t="s">
        <v>10267</v>
      </c>
      <c r="F2924" s="76">
        <v>7067800030</v>
      </c>
      <c r="G2924" s="76">
        <v>22.348849000000001</v>
      </c>
      <c r="H2924" s="76">
        <v>82.201516999999996</v>
      </c>
      <c r="I2924" s="79" t="s">
        <v>10268</v>
      </c>
      <c r="J2924" s="76" t="s">
        <v>10227</v>
      </c>
      <c r="K2924" s="76" t="s">
        <v>16</v>
      </c>
    </row>
    <row r="2925" spans="1:11" x14ac:dyDescent="0.25">
      <c r="A2925" s="76" t="s">
        <v>10223</v>
      </c>
      <c r="B2925" s="76" t="s">
        <v>1318</v>
      </c>
      <c r="C2925" s="76" t="s">
        <v>1318</v>
      </c>
      <c r="D2925" s="76" t="s">
        <v>10269</v>
      </c>
      <c r="E2925" s="76" t="s">
        <v>10270</v>
      </c>
      <c r="F2925" s="76">
        <v>8817266920</v>
      </c>
      <c r="G2925" s="76">
        <v>22.119354000000001</v>
      </c>
      <c r="H2925" s="76">
        <v>82.218656999999993</v>
      </c>
      <c r="I2925" s="79" t="s">
        <v>10271</v>
      </c>
      <c r="J2925" s="76" t="s">
        <v>10227</v>
      </c>
      <c r="K2925" s="76" t="s">
        <v>16</v>
      </c>
    </row>
    <row r="2926" spans="1:11" x14ac:dyDescent="0.25">
      <c r="A2926" s="76" t="s">
        <v>10223</v>
      </c>
      <c r="B2926" s="76" t="s">
        <v>1318</v>
      </c>
      <c r="C2926" s="76" t="s">
        <v>10074</v>
      </c>
      <c r="D2926" s="76" t="s">
        <v>10272</v>
      </c>
      <c r="E2926" s="76" t="s">
        <v>10273</v>
      </c>
      <c r="F2926" s="76">
        <v>9302776231</v>
      </c>
      <c r="G2926" s="76">
        <v>21.923213000000001</v>
      </c>
      <c r="H2926" s="76">
        <v>81.996536000000006</v>
      </c>
      <c r="I2926" s="79" t="s">
        <v>10274</v>
      </c>
      <c r="J2926" s="76" t="s">
        <v>10227</v>
      </c>
      <c r="K2926" s="76" t="s">
        <v>16</v>
      </c>
    </row>
    <row r="2927" spans="1:11" x14ac:dyDescent="0.25">
      <c r="A2927" s="76" t="s">
        <v>10223</v>
      </c>
      <c r="B2927" s="76" t="s">
        <v>1318</v>
      </c>
      <c r="C2927" s="76" t="s">
        <v>10275</v>
      </c>
      <c r="D2927" s="76" t="s">
        <v>8838</v>
      </c>
      <c r="E2927" s="76" t="s">
        <v>10276</v>
      </c>
      <c r="F2927" s="76">
        <v>7987861217</v>
      </c>
      <c r="G2927" s="76">
        <v>22.190543000000002</v>
      </c>
      <c r="H2927" s="76">
        <v>81.967670999999996</v>
      </c>
      <c r="I2927" s="79" t="s">
        <v>10277</v>
      </c>
      <c r="J2927" s="76" t="s">
        <v>10227</v>
      </c>
      <c r="K2927" s="76" t="s">
        <v>16</v>
      </c>
    </row>
    <row r="2928" spans="1:11" x14ac:dyDescent="0.25">
      <c r="A2928" s="76" t="s">
        <v>10223</v>
      </c>
      <c r="B2928" s="76" t="s">
        <v>1318</v>
      </c>
      <c r="C2928" s="76" t="s">
        <v>1318</v>
      </c>
      <c r="D2928" s="76" t="s">
        <v>10278</v>
      </c>
      <c r="E2928" s="76" t="s">
        <v>10279</v>
      </c>
      <c r="F2928" s="76">
        <v>9753505321</v>
      </c>
      <c r="G2928" s="76">
        <v>22.076544999999999</v>
      </c>
      <c r="H2928" s="76">
        <v>82.134563999999997</v>
      </c>
      <c r="I2928" s="79" t="s">
        <v>10280</v>
      </c>
      <c r="J2928" s="76" t="s">
        <v>10227</v>
      </c>
      <c r="K2928" s="76" t="s">
        <v>16</v>
      </c>
    </row>
    <row r="2929" spans="1:11" x14ac:dyDescent="0.25">
      <c r="A2929" s="76" t="s">
        <v>10223</v>
      </c>
      <c r="B2929" s="76" t="s">
        <v>1318</v>
      </c>
      <c r="C2929" s="76" t="s">
        <v>10281</v>
      </c>
      <c r="D2929" s="76" t="s">
        <v>10282</v>
      </c>
      <c r="E2929" s="76" t="s">
        <v>10283</v>
      </c>
      <c r="F2929" s="76">
        <v>7303307210</v>
      </c>
      <c r="G2929" s="76">
        <v>21.835881000000001</v>
      </c>
      <c r="H2929" s="76">
        <v>82.290615000000003</v>
      </c>
      <c r="I2929" s="79" t="s">
        <v>10284</v>
      </c>
      <c r="J2929" s="76" t="s">
        <v>10227</v>
      </c>
      <c r="K2929" s="76" t="s">
        <v>16</v>
      </c>
    </row>
    <row r="2930" spans="1:11" x14ac:dyDescent="0.25">
      <c r="A2930" s="76" t="s">
        <v>10223</v>
      </c>
      <c r="B2930" s="76" t="s">
        <v>1318</v>
      </c>
      <c r="C2930" s="76" t="s">
        <v>1318</v>
      </c>
      <c r="D2930" s="76" t="s">
        <v>10285</v>
      </c>
      <c r="E2930" s="76" t="s">
        <v>10286</v>
      </c>
      <c r="F2930" s="76">
        <v>9294727494</v>
      </c>
      <c r="G2930" s="76">
        <v>22.075443</v>
      </c>
      <c r="H2930" s="76">
        <v>82.134566000000007</v>
      </c>
      <c r="I2930" s="79" t="s">
        <v>10287</v>
      </c>
      <c r="J2930" s="76" t="s">
        <v>10227</v>
      </c>
      <c r="K2930" s="76" t="s">
        <v>16</v>
      </c>
    </row>
    <row r="2931" spans="1:11" x14ac:dyDescent="0.25">
      <c r="A2931" s="76" t="s">
        <v>10223</v>
      </c>
      <c r="B2931" s="76" t="s">
        <v>1318</v>
      </c>
      <c r="C2931" s="76" t="s">
        <v>1318</v>
      </c>
      <c r="D2931" s="76" t="s">
        <v>10288</v>
      </c>
      <c r="E2931" s="76" t="s">
        <v>10289</v>
      </c>
      <c r="F2931" s="76">
        <v>8827328733</v>
      </c>
      <c r="G2931" s="76">
        <v>22.532433999999999</v>
      </c>
      <c r="H2931" s="76">
        <v>82.656542000000002</v>
      </c>
      <c r="I2931" s="79" t="s">
        <v>10290</v>
      </c>
      <c r="J2931" s="76" t="s">
        <v>10227</v>
      </c>
      <c r="K2931" s="76" t="s">
        <v>16</v>
      </c>
    </row>
    <row r="2932" spans="1:11" x14ac:dyDescent="0.25">
      <c r="A2932" s="76" t="s">
        <v>10223</v>
      </c>
      <c r="B2932" s="76" t="str">
        <f>VLOOKUP(I2932,[3]Sheet1!$A:$B,2,0)</f>
        <v>Bilaspur</v>
      </c>
      <c r="C2932" s="76" t="str">
        <f>VLOOKUP(I2932,[3]Sheet1!$G:$J,4,0)</f>
        <v>Kota</v>
      </c>
      <c r="D2932" s="76" t="str">
        <f>VLOOKUP(I2932,[3]Sheet1!$A:$D,4,0)</f>
        <v>JALI BO</v>
      </c>
      <c r="E2932" s="76" t="str">
        <f>VLOOKUP(I2932,[3]Sheet1!$A:$D,4,0)</f>
        <v>JALI BO</v>
      </c>
      <c r="F2932" s="76">
        <f>VLOOKUP(I2932,[3]Sheet1!$G:$K,5,0)</f>
        <v>6266076793</v>
      </c>
      <c r="G2932" s="76">
        <f>VLOOKUP(I2932,[3]Sheet1!$A:$E,5,0)</f>
        <v>22.274946</v>
      </c>
      <c r="H2932" s="76">
        <f>VLOOKUP(I2932,[3]Sheet1!$A:$F,6,0)</f>
        <v>82.250209999999996</v>
      </c>
      <c r="I2932" s="79" t="s">
        <v>12216</v>
      </c>
      <c r="J2932" s="76" t="s">
        <v>10227</v>
      </c>
      <c r="K2932" s="76" t="s">
        <v>16</v>
      </c>
    </row>
    <row r="2933" spans="1:11" x14ac:dyDescent="0.25">
      <c r="A2933" s="76" t="s">
        <v>10223</v>
      </c>
      <c r="B2933" s="76" t="str">
        <f>VLOOKUP(I2933,[3]Sheet1!$A:$B,2,0)</f>
        <v>Bilaspur</v>
      </c>
      <c r="C2933" s="76" t="str">
        <f>VLOOKUP(I2933,[3]Sheet1!$G:$J,4,0)</f>
        <v>BILASPUR</v>
      </c>
      <c r="D2933" s="76" t="str">
        <f>VLOOKUP(I2933,[3]Sheet1!$A:$D,4,0)</f>
        <v>BILASPUR RS SO</v>
      </c>
      <c r="E2933" s="76" t="str">
        <f>VLOOKUP(I2933,[3]Sheet1!$A:$D,4,0)</f>
        <v>BILASPUR RS SO</v>
      </c>
      <c r="F2933" s="76">
        <f>VLOOKUP(I2933,[3]Sheet1!$G:$K,5,0)</f>
        <v>0</v>
      </c>
      <c r="G2933" s="76">
        <f>VLOOKUP(I2933,[3]Sheet1!$A:$E,5,0)</f>
        <v>22.059242999999999</v>
      </c>
      <c r="H2933" s="76">
        <f>VLOOKUP(I2933,[3]Sheet1!$A:$F,6,0)</f>
        <v>82.170462999999998</v>
      </c>
      <c r="I2933" s="79" t="s">
        <v>12217</v>
      </c>
      <c r="J2933" s="76" t="s">
        <v>10227</v>
      </c>
      <c r="K2933" s="76" t="s">
        <v>16</v>
      </c>
    </row>
    <row r="2934" spans="1:11" x14ac:dyDescent="0.25">
      <c r="A2934" s="76" t="s">
        <v>10223</v>
      </c>
      <c r="B2934" s="76" t="str">
        <f>VLOOKUP(I2934,[3]Sheet1!$A:$B,2,0)</f>
        <v>Bilaspur</v>
      </c>
      <c r="C2934" s="76" t="str">
        <f>VLOOKUP(I2934,[3]Sheet1!$G:$J,4,0)</f>
        <v>MASTURI</v>
      </c>
      <c r="D2934" s="76" t="str">
        <f>VLOOKUP(I2934,[3]Sheet1!$A:$D,4,0)</f>
        <v>MANIKCHAURI BO</v>
      </c>
      <c r="E2934" s="76" t="str">
        <f>VLOOKUP(I2934,[3]Sheet1!$A:$D,4,0)</f>
        <v>MANIKCHAURI BO</v>
      </c>
      <c r="F2934" s="76">
        <f>VLOOKUP(I2934,[3]Sheet1!$G:$K,5,0)</f>
        <v>0</v>
      </c>
      <c r="G2934" s="76">
        <f>VLOOKUP(I2934,[3]Sheet1!$A:$E,5,0)</f>
        <v>21.992954000000001</v>
      </c>
      <c r="H2934" s="76">
        <f>VLOOKUP(I2934,[3]Sheet1!$A:$F,6,0)</f>
        <v>82.269508999999999</v>
      </c>
      <c r="I2934" s="79" t="s">
        <v>12218</v>
      </c>
      <c r="J2934" s="76" t="s">
        <v>10227</v>
      </c>
      <c r="K2934" s="76" t="s">
        <v>16</v>
      </c>
    </row>
    <row r="2935" spans="1:11" x14ac:dyDescent="0.25">
      <c r="A2935" s="76" t="s">
        <v>10223</v>
      </c>
      <c r="B2935" s="76" t="str">
        <f>VLOOKUP(I2935,[3]Sheet1!$A:$B,2,0)</f>
        <v>Bilaspur</v>
      </c>
      <c r="C2935" s="76" t="str">
        <f>VLOOKUP(I2935,[3]Sheet1!$G:$J,4,0)</f>
        <v>TAKHATPUR</v>
      </c>
      <c r="D2935" s="76" t="str">
        <f>VLOOKUP(I2935,[3]Sheet1!$A:$D,4,0)</f>
        <v>GIRDHAUNA BO</v>
      </c>
      <c r="E2935" s="76" t="str">
        <f>VLOOKUP(I2935,[3]Sheet1!$A:$D,4,0)</f>
        <v>GIRDHAUNA BO</v>
      </c>
      <c r="F2935" s="76">
        <f>VLOOKUP(I2935,[3]Sheet1!$G:$K,5,0)</f>
        <v>0</v>
      </c>
      <c r="G2935" s="76">
        <f>VLOOKUP(I2935,[3]Sheet1!$A:$E,5,0)</f>
        <v>22.077489</v>
      </c>
      <c r="H2935" s="76">
        <f>VLOOKUP(I2935,[3]Sheet1!$A:$F,6,0)</f>
        <v>81.953132999999994</v>
      </c>
      <c r="I2935" s="79" t="s">
        <v>12219</v>
      </c>
      <c r="J2935" s="76" t="s">
        <v>10227</v>
      </c>
      <c r="K2935" s="76" t="s">
        <v>16</v>
      </c>
    </row>
    <row r="2936" spans="1:11" x14ac:dyDescent="0.25">
      <c r="A2936" s="76" t="s">
        <v>10223</v>
      </c>
      <c r="B2936" s="76" t="str">
        <f>VLOOKUP(I2936,[3]Sheet1!$A:$B,2,0)</f>
        <v>Bilaspur</v>
      </c>
      <c r="C2936" s="76" t="str">
        <f>VLOOKUP(I2936,[3]Sheet1!$G:$J,4,0)</f>
        <v>BILASPUR</v>
      </c>
      <c r="D2936" s="76" t="str">
        <f>VLOOKUP(I2936,[3]Sheet1!$A:$D,4,0)</f>
        <v>SAIDA</v>
      </c>
      <c r="E2936" s="76" t="str">
        <f>VLOOKUP(I2936,[3]Sheet1!$A:$D,4,0)</f>
        <v>SAIDA</v>
      </c>
      <c r="F2936" s="76">
        <f>VLOOKUP(I2936,[3]Sheet1!$G:$K,5,0)</f>
        <v>0</v>
      </c>
      <c r="G2936" s="76">
        <f>VLOOKUP(I2936,[3]Sheet1!$A:$E,5,0)</f>
        <v>22.072599</v>
      </c>
      <c r="H2936" s="76">
        <f>VLOOKUP(I2936,[3]Sheet1!$A:$F,6,0)</f>
        <v>82.083751000000007</v>
      </c>
      <c r="I2936" s="79" t="s">
        <v>12220</v>
      </c>
      <c r="J2936" s="76" t="s">
        <v>10227</v>
      </c>
      <c r="K2936" s="76" t="s">
        <v>16</v>
      </c>
    </row>
    <row r="2937" spans="1:11" x14ac:dyDescent="0.25">
      <c r="A2937" s="76" t="s">
        <v>10223</v>
      </c>
      <c r="B2937" s="76" t="str">
        <f>VLOOKUP(I2937,[3]Sheet1!$A:$B,2,0)</f>
        <v>Bilaspur</v>
      </c>
      <c r="C2937" s="76" t="str">
        <f>VLOOKUP(I2937,[3]Sheet1!$G:$J,4,0)</f>
        <v>TAKHATPUR</v>
      </c>
      <c r="D2937" s="76" t="str">
        <f>VLOOKUP(I2937,[3]Sheet1!$A:$D,4,0)</f>
        <v>SAKARRA BO</v>
      </c>
      <c r="E2937" s="76" t="str">
        <f>VLOOKUP(I2937,[3]Sheet1!$A:$D,4,0)</f>
        <v>SAKARRA BO</v>
      </c>
      <c r="F2937" s="76">
        <f>VLOOKUP(I2937,[3]Sheet1!$G:$K,5,0)</f>
        <v>0</v>
      </c>
      <c r="G2937" s="76">
        <f>VLOOKUP(I2937,[3]Sheet1!$A:$E,5,0)</f>
        <v>21.986649</v>
      </c>
      <c r="H2937" s="76">
        <f>VLOOKUP(I2937,[3]Sheet1!$A:$F,6,0)</f>
        <v>82.071562</v>
      </c>
      <c r="I2937" s="79" t="s">
        <v>12221</v>
      </c>
      <c r="J2937" s="76" t="s">
        <v>10227</v>
      </c>
      <c r="K2937" s="76" t="s">
        <v>16</v>
      </c>
    </row>
    <row r="2938" spans="1:11" x14ac:dyDescent="0.25">
      <c r="A2938" s="76" t="s">
        <v>10223</v>
      </c>
      <c r="B2938" s="76" t="str">
        <f>VLOOKUP(I2938,[3]Sheet1!$A:$B,2,0)</f>
        <v>Bilaspur</v>
      </c>
      <c r="C2938" s="76" t="str">
        <f>VLOOKUP(I2938,[3]Sheet1!$G:$J,4,0)</f>
        <v>BILHA</v>
      </c>
      <c r="D2938" s="76" t="str">
        <f>VLOOKUP(I2938,[3]Sheet1!$A:$D,4,0)</f>
        <v>SEWAR BO</v>
      </c>
      <c r="E2938" s="76" t="str">
        <f>VLOOKUP(I2938,[3]Sheet1!$A:$D,4,0)</f>
        <v>SEWAR BO</v>
      </c>
      <c r="F2938" s="76">
        <f>VLOOKUP(I2938,[3]Sheet1!$G:$K,5,0)</f>
        <v>0</v>
      </c>
      <c r="G2938" s="76">
        <f>VLOOKUP(I2938,[3]Sheet1!$A:$E,5,0)</f>
        <v>21.968360000000001</v>
      </c>
      <c r="H2938" s="76">
        <f>VLOOKUP(I2938,[3]Sheet1!$A:$F,6,0)</f>
        <v>82.053687999999994</v>
      </c>
      <c r="I2938" s="79" t="s">
        <v>12222</v>
      </c>
      <c r="J2938" s="76" t="s">
        <v>10227</v>
      </c>
      <c r="K2938" s="76" t="s">
        <v>16</v>
      </c>
    </row>
    <row r="2939" spans="1:11" x14ac:dyDescent="0.25">
      <c r="A2939" s="76" t="s">
        <v>10223</v>
      </c>
      <c r="B2939" s="76" t="str">
        <f>VLOOKUP(I2939,[3]Sheet1!$A:$B,2,0)</f>
        <v>Bilaspur</v>
      </c>
      <c r="C2939" s="76" t="str">
        <f>VLOOKUP(I2939,[3]Sheet1!$G:$J,4,0)</f>
        <v>BILASPUR</v>
      </c>
      <c r="D2939" s="76" t="str">
        <f>VLOOKUP(I2939,[3]Sheet1!$A:$D,4,0)</f>
        <v>SECL BILASPUR SO</v>
      </c>
      <c r="E2939" s="76" t="str">
        <f>VLOOKUP(I2939,[3]Sheet1!$A:$D,4,0)</f>
        <v>SECL BILASPUR SO</v>
      </c>
      <c r="F2939" s="76">
        <f>VLOOKUP(I2939,[3]Sheet1!$G:$K,5,0)</f>
        <v>0</v>
      </c>
      <c r="G2939" s="76">
        <f>VLOOKUP(I2939,[3]Sheet1!$A:$E,5,0)</f>
        <v>22.094757000000001</v>
      </c>
      <c r="H2939" s="76">
        <f>VLOOKUP(I2939,[3]Sheet1!$A:$F,6,0)</f>
        <v>82.170375000000007</v>
      </c>
      <c r="I2939" s="79" t="s">
        <v>12223</v>
      </c>
      <c r="J2939" s="76" t="s">
        <v>10227</v>
      </c>
      <c r="K2939" s="76" t="s">
        <v>16</v>
      </c>
    </row>
    <row r="2940" spans="1:11" x14ac:dyDescent="0.25">
      <c r="A2940" s="76" t="s">
        <v>10223</v>
      </c>
      <c r="B2940" s="76" t="str">
        <f>VLOOKUP(I2940,[3]Sheet1!$A:$B,2,0)</f>
        <v>Bilaspur</v>
      </c>
      <c r="C2940" s="76" t="str">
        <f>VLOOKUP(I2940,[3]Sheet1!$G:$J,4,0)</f>
        <v>MASTURI</v>
      </c>
      <c r="D2940" s="76" t="str">
        <f>VLOOKUP(I2940,[3]Sheet1!$A:$D,4,0)</f>
        <v>MALHAR BO</v>
      </c>
      <c r="E2940" s="76" t="str">
        <f>VLOOKUP(I2940,[3]Sheet1!$A:$D,4,0)</f>
        <v>MALHAR BO</v>
      </c>
      <c r="F2940" s="76">
        <f>VLOOKUP(I2940,[3]Sheet1!$G:$K,5,0)</f>
        <v>0</v>
      </c>
      <c r="G2940" s="76">
        <f>VLOOKUP(I2940,[3]Sheet1!$A:$E,5,0)</f>
        <v>21.891680999999998</v>
      </c>
      <c r="H2940" s="76">
        <f>VLOOKUP(I2940,[3]Sheet1!$A:$F,6,0)</f>
        <v>82.282306000000005</v>
      </c>
      <c r="I2940" s="79" t="s">
        <v>12224</v>
      </c>
      <c r="J2940" s="76" t="s">
        <v>10227</v>
      </c>
      <c r="K2940" s="76" t="s">
        <v>16</v>
      </c>
    </row>
    <row r="2941" spans="1:11" x14ac:dyDescent="0.25">
      <c r="A2941" s="76" t="s">
        <v>10223</v>
      </c>
      <c r="B2941" s="76" t="str">
        <f>VLOOKUP(I2941,[3]Sheet1!$A:$B,2,0)</f>
        <v>Bilaspur</v>
      </c>
      <c r="C2941" s="76" t="str">
        <f>VLOOKUP(I2941,[3]Sheet1!$G:$J,4,0)</f>
        <v>MASTURI</v>
      </c>
      <c r="D2941" s="76" t="str">
        <f>VLOOKUP(I2941,[3]Sheet1!$A:$D,4,0)</f>
        <v>TIKARI BO</v>
      </c>
      <c r="E2941" s="76" t="str">
        <f>VLOOKUP(I2941,[3]Sheet1!$A:$D,4,0)</f>
        <v>TIKARI BO</v>
      </c>
      <c r="F2941" s="76">
        <f>VLOOKUP(I2941,[3]Sheet1!$G:$K,5,0)</f>
        <v>0</v>
      </c>
      <c r="G2941" s="76">
        <f>VLOOKUP(I2941,[3]Sheet1!$A:$E,5,0)</f>
        <v>21.943294999999999</v>
      </c>
      <c r="H2941" s="76">
        <f>VLOOKUP(I2941,[3]Sheet1!$A:$F,6,0)</f>
        <v>82.269441</v>
      </c>
      <c r="I2941" s="79" t="s">
        <v>12225</v>
      </c>
      <c r="J2941" s="76" t="s">
        <v>10227</v>
      </c>
      <c r="K2941" s="76" t="s">
        <v>16</v>
      </c>
    </row>
    <row r="2942" spans="1:11" x14ac:dyDescent="0.25">
      <c r="A2942" s="76" t="s">
        <v>10223</v>
      </c>
      <c r="B2942" s="76" t="str">
        <f>VLOOKUP(I2942,[3]Sheet1!$A:$B,2,0)</f>
        <v>Bilaspur</v>
      </c>
      <c r="C2942" s="76" t="str">
        <f>VLOOKUP(I2942,[3]Sheet1!$G:$J,4,0)</f>
        <v>MASTURI</v>
      </c>
      <c r="D2942" s="76" t="str">
        <f>VLOOKUP(I2942,[3]Sheet1!$A:$D,4,0)</f>
        <v>SON BO</v>
      </c>
      <c r="E2942" s="76" t="str">
        <f>VLOOKUP(I2942,[3]Sheet1!$A:$D,4,0)</f>
        <v>SON BO</v>
      </c>
      <c r="F2942" s="76">
        <f>VLOOKUP(I2942,[3]Sheet1!$G:$K,5,0)</f>
        <v>0</v>
      </c>
      <c r="G2942" s="76">
        <f>VLOOKUP(I2942,[3]Sheet1!$A:$E,5,0)</f>
        <v>21.747703000000001</v>
      </c>
      <c r="H2942" s="76">
        <f>VLOOKUP(I2942,[3]Sheet1!$A:$F,6,0)</f>
        <v>82.377339000000006</v>
      </c>
      <c r="I2942" s="79" t="s">
        <v>12226</v>
      </c>
      <c r="J2942" s="76" t="s">
        <v>10227</v>
      </c>
      <c r="K2942" s="76" t="s">
        <v>16</v>
      </c>
    </row>
    <row r="2943" spans="1:11" x14ac:dyDescent="0.25">
      <c r="A2943" s="76" t="s">
        <v>10223</v>
      </c>
      <c r="B2943" s="76" t="str">
        <f>VLOOKUP(I2943,[3]Sheet1!$A:$B,2,0)</f>
        <v>Bilaspur</v>
      </c>
      <c r="C2943" s="76" t="str">
        <f>VLOOKUP(I2943,[3]Sheet1!$G:$J,4,0)</f>
        <v>MASTURI</v>
      </c>
      <c r="D2943" s="76" t="str">
        <f>VLOOKUP(I2943,[3]Sheet1!$A:$D,4,0)</f>
        <v>BHARARI BO</v>
      </c>
      <c r="E2943" s="76" t="str">
        <f>VLOOKUP(I2943,[3]Sheet1!$A:$D,4,0)</f>
        <v>BHARARI BO</v>
      </c>
      <c r="F2943" s="76">
        <f>VLOOKUP(I2943,[3]Sheet1!$G:$K,5,0)</f>
        <v>0</v>
      </c>
      <c r="G2943" s="76">
        <f>VLOOKUP(I2943,[3]Sheet1!$A:$E,5,0)</f>
        <v>22.232590999999999</v>
      </c>
      <c r="H2943" s="76">
        <f>VLOOKUP(I2943,[3]Sheet1!$A:$F,6,0)</f>
        <v>82.031057000000004</v>
      </c>
      <c r="I2943" s="79" t="s">
        <v>12227</v>
      </c>
      <c r="J2943" s="76" t="s">
        <v>10227</v>
      </c>
      <c r="K2943" s="76" t="s">
        <v>16</v>
      </c>
    </row>
    <row r="2944" spans="1:11" x14ac:dyDescent="0.25">
      <c r="A2944" s="76" t="s">
        <v>10223</v>
      </c>
      <c r="B2944" s="76" t="str">
        <f>VLOOKUP(I2944,[3]Sheet1!$A:$B,2,0)</f>
        <v>Bilaspur</v>
      </c>
      <c r="C2944" s="76" t="str">
        <f>VLOOKUP(I2944,[3]Sheet1!$G:$J,4,0)</f>
        <v>RATANPUR</v>
      </c>
      <c r="D2944" s="76" t="str">
        <f>VLOOKUP(I2944,[3]Sheet1!$A:$D,4,0)</f>
        <v>MOHDA BO</v>
      </c>
      <c r="E2944" s="76" t="str">
        <f>VLOOKUP(I2944,[3]Sheet1!$A:$D,4,0)</f>
        <v>MOHDA BO</v>
      </c>
      <c r="F2944" s="76">
        <f>VLOOKUP(I2944,[3]Sheet1!$G:$K,5,0)</f>
        <v>0</v>
      </c>
      <c r="G2944" s="76">
        <f>VLOOKUP(I2944,[3]Sheet1!$A:$E,5,0)</f>
        <v>22.297941999999999</v>
      </c>
      <c r="H2944" s="76">
        <f>VLOOKUP(I2944,[3]Sheet1!$A:$F,6,0)</f>
        <v>82.029183000000003</v>
      </c>
      <c r="I2944" s="79" t="s">
        <v>12228</v>
      </c>
      <c r="J2944" s="76" t="s">
        <v>10227</v>
      </c>
      <c r="K2944" s="76" t="s">
        <v>16</v>
      </c>
    </row>
    <row r="2945" spans="1:11" x14ac:dyDescent="0.25">
      <c r="A2945" s="76" t="s">
        <v>10223</v>
      </c>
      <c r="B2945" s="76" t="str">
        <f>VLOOKUP(I2945,[3]Sheet1!$A:$B,2,0)</f>
        <v>Bilaspur</v>
      </c>
      <c r="C2945" s="76" t="str">
        <f>VLOOKUP(I2945,[3]Sheet1!$G:$J,4,0)</f>
        <v>TAKHATPUR</v>
      </c>
      <c r="D2945" s="76" t="str">
        <f>VLOOKUP(I2945,[3]Sheet1!$A:$D,4,0)</f>
        <v>SAGAR BO</v>
      </c>
      <c r="E2945" s="76" t="str">
        <f>VLOOKUP(I2945,[3]Sheet1!$A:$D,4,0)</f>
        <v>SAGAR BO</v>
      </c>
      <c r="F2945" s="76">
        <f>VLOOKUP(I2945,[3]Sheet1!$G:$K,5,0)</f>
        <v>0</v>
      </c>
      <c r="G2945" s="76">
        <f>VLOOKUP(I2945,[3]Sheet1!$A:$E,5,0)</f>
        <v>22.069963000000001</v>
      </c>
      <c r="H2945" s="76">
        <f>VLOOKUP(I2945,[3]Sheet1!$A:$F,6,0)</f>
        <v>81.990645000000001</v>
      </c>
      <c r="I2945" s="79" t="s">
        <v>12229</v>
      </c>
      <c r="J2945" s="76" t="s">
        <v>10227</v>
      </c>
      <c r="K2945" s="76" t="s">
        <v>16</v>
      </c>
    </row>
    <row r="2946" spans="1:11" x14ac:dyDescent="0.25">
      <c r="A2946" s="76" t="s">
        <v>10223</v>
      </c>
      <c r="B2946" s="76" t="str">
        <f>VLOOKUP(I2946,[3]Sheet1!$A:$B,2,0)</f>
        <v>Bilaspur</v>
      </c>
      <c r="C2946" s="76" t="str">
        <f>VLOOKUP(I2946,[3]Sheet1!$G:$J,4,0)</f>
        <v>BILHA</v>
      </c>
      <c r="D2946" s="76" t="str">
        <f>VLOOKUP(I2946,[3]Sheet1!$A:$D,4,0)</f>
        <v>BARTORI BO</v>
      </c>
      <c r="E2946" s="76" t="str">
        <f>VLOOKUP(I2946,[3]Sheet1!$A:$D,4,0)</f>
        <v>BARTORI BO</v>
      </c>
      <c r="F2946" s="76">
        <f>VLOOKUP(I2946,[3]Sheet1!$G:$K,5,0)</f>
        <v>0</v>
      </c>
      <c r="G2946" s="76">
        <f>VLOOKUP(I2946,[3]Sheet1!$A:$E,5,0)</f>
        <v>21.884678999999998</v>
      </c>
      <c r="H2946" s="76">
        <f>VLOOKUP(I2946,[3]Sheet1!$A:$F,6,0)</f>
        <v>82.149786000000006</v>
      </c>
      <c r="I2946" s="79" t="s">
        <v>12230</v>
      </c>
      <c r="J2946" s="76" t="s">
        <v>10227</v>
      </c>
      <c r="K2946" s="76" t="s">
        <v>16</v>
      </c>
    </row>
    <row r="2947" spans="1:11" x14ac:dyDescent="0.25">
      <c r="A2947" s="76" t="s">
        <v>10223</v>
      </c>
      <c r="B2947" s="76" t="str">
        <f>VLOOKUP(I2947,[3]Sheet1!$A:$B,2,0)</f>
        <v>Bilaspur</v>
      </c>
      <c r="C2947" s="76" t="str">
        <f>VLOOKUP(I2947,[3]Sheet1!$G:$J,4,0)</f>
        <v>RATANPUR</v>
      </c>
      <c r="D2947" s="76" t="str">
        <f>VLOOKUP(I2947,[3]Sheet1!$A:$D,4,0)</f>
        <v>PONDI BO</v>
      </c>
      <c r="E2947" s="76" t="str">
        <f>VLOOKUP(I2947,[3]Sheet1!$A:$D,4,0)</f>
        <v>PONDI BO</v>
      </c>
      <c r="F2947" s="76">
        <f>VLOOKUP(I2947,[3]Sheet1!$G:$K,5,0)</f>
        <v>0</v>
      </c>
      <c r="G2947" s="76">
        <f>VLOOKUP(I2947,[3]Sheet1!$A:$E,5,0)</f>
        <v>22.339735000000001</v>
      </c>
      <c r="H2947" s="76">
        <f>VLOOKUP(I2947,[3]Sheet1!$A:$F,6,0)</f>
        <v>82.132558000000003</v>
      </c>
      <c r="I2947" s="79" t="s">
        <v>12231</v>
      </c>
      <c r="J2947" s="76" t="s">
        <v>10227</v>
      </c>
      <c r="K2947" s="76" t="s">
        <v>16</v>
      </c>
    </row>
    <row r="2948" spans="1:11" x14ac:dyDescent="0.25">
      <c r="A2948" s="76" t="s">
        <v>10223</v>
      </c>
      <c r="B2948" s="76" t="str">
        <f>VLOOKUP(I2948,[3]Sheet1!$A:$B,2,0)</f>
        <v>Bilaspur</v>
      </c>
      <c r="C2948" s="76" t="str">
        <f>VLOOKUP(I2948,[3]Sheet1!$G:$J,4,0)</f>
        <v>KARGI ROAD</v>
      </c>
      <c r="D2948" s="76" t="str">
        <f>VLOOKUP(I2948,[3]Sheet1!$A:$D,4,0)</f>
        <v>GHUTKU BO</v>
      </c>
      <c r="E2948" s="76" t="str">
        <f>VLOOKUP(I2948,[3]Sheet1!$A:$D,4,0)</f>
        <v>GHUTKU BO</v>
      </c>
      <c r="F2948" s="76">
        <f>VLOOKUP(I2948,[3]Sheet1!$G:$K,5,0)</f>
        <v>0</v>
      </c>
      <c r="G2948" s="76">
        <f>VLOOKUP(I2948,[3]Sheet1!$A:$E,5,0)</f>
        <v>22.174071999999999</v>
      </c>
      <c r="H2948" s="76">
        <f>VLOOKUP(I2948,[3]Sheet1!$A:$F,6,0)</f>
        <v>82.092325000000002</v>
      </c>
      <c r="I2948" s="79" t="s">
        <v>12232</v>
      </c>
      <c r="J2948" s="76" t="s">
        <v>10227</v>
      </c>
      <c r="K2948" s="76" t="s">
        <v>16</v>
      </c>
    </row>
    <row r="2949" spans="1:11" x14ac:dyDescent="0.25">
      <c r="A2949" s="76" t="s">
        <v>10223</v>
      </c>
      <c r="B2949" s="76" t="str">
        <f>VLOOKUP(I2949,[3]Sheet1!$A:$B,2,0)</f>
        <v>Bilaspur</v>
      </c>
      <c r="C2949" s="76" t="str">
        <f>VLOOKUP(I2949,[3]Sheet1!$G:$J,4,0)</f>
        <v>MASTURI</v>
      </c>
      <c r="D2949" s="76" t="str">
        <f>VLOOKUP(I2949,[3]Sheet1!$A:$D,4,0)</f>
        <v>RISDA BO</v>
      </c>
      <c r="E2949" s="76" t="str">
        <f>VLOOKUP(I2949,[3]Sheet1!$A:$D,4,0)</f>
        <v>RISDA BO</v>
      </c>
      <c r="F2949" s="76">
        <f>VLOOKUP(I2949,[3]Sheet1!$G:$K,5,0)</f>
        <v>0</v>
      </c>
      <c r="G2949" s="76">
        <f>VLOOKUP(I2949,[3]Sheet1!$A:$E,5,0)</f>
        <v>21.992934000000002</v>
      </c>
      <c r="H2949" s="76">
        <f>VLOOKUP(I2949,[3]Sheet1!$A:$F,6,0)</f>
        <v>82.265089000000003</v>
      </c>
      <c r="I2949" s="79" t="s">
        <v>12233</v>
      </c>
      <c r="J2949" s="76" t="s">
        <v>10227</v>
      </c>
      <c r="K2949" s="76" t="s">
        <v>16</v>
      </c>
    </row>
    <row r="2950" spans="1:11" x14ac:dyDescent="0.25">
      <c r="A2950" s="76" t="s">
        <v>10223</v>
      </c>
      <c r="B2950" s="76" t="str">
        <f>VLOOKUP(I2950,[3]Sheet1!$A:$B,2,0)</f>
        <v>Bilaspur</v>
      </c>
      <c r="C2950" s="76" t="str">
        <f>VLOOKUP(I2950,[3]Sheet1!$G:$J,4,0)</f>
        <v>KARGI ROAD</v>
      </c>
      <c r="D2950" s="76" t="str">
        <f>VLOOKUP(I2950,[3]Sheet1!$A:$D,4,0)</f>
        <v>GOBRIPAT BO</v>
      </c>
      <c r="E2950" s="76" t="str">
        <f>VLOOKUP(I2950,[3]Sheet1!$A:$D,4,0)</f>
        <v>GOBRIPAT BO</v>
      </c>
      <c r="F2950" s="76">
        <f>VLOOKUP(I2950,[3]Sheet1!$G:$K,5,0)</f>
        <v>0</v>
      </c>
      <c r="G2950" s="76">
        <f>VLOOKUP(I2950,[3]Sheet1!$A:$E,5,0)</f>
        <v>22.286401000000001</v>
      </c>
      <c r="H2950" s="76">
        <f>VLOOKUP(I2950,[3]Sheet1!$A:$F,6,0)</f>
        <v>81.982999000000007</v>
      </c>
      <c r="I2950" s="79" t="s">
        <v>12234</v>
      </c>
      <c r="J2950" s="76" t="s">
        <v>10227</v>
      </c>
      <c r="K2950" s="76" t="s">
        <v>16</v>
      </c>
    </row>
    <row r="2951" spans="1:11" x14ac:dyDescent="0.25">
      <c r="A2951" s="76" t="s">
        <v>10223</v>
      </c>
      <c r="B2951" s="76" t="str">
        <f>VLOOKUP(I2951,[3]Sheet1!$A:$B,2,0)</f>
        <v>Bilaspur</v>
      </c>
      <c r="C2951" s="76" t="str">
        <f>VLOOKUP(I2951,[3]Sheet1!$G:$J,4,0)</f>
        <v>TAKHATPUR</v>
      </c>
      <c r="D2951" s="76" t="str">
        <f>VLOOKUP(I2951,[3]Sheet1!$A:$D,4,0)</f>
        <v>SILTARA BO</v>
      </c>
      <c r="E2951" s="76" t="str">
        <f>VLOOKUP(I2951,[3]Sheet1!$A:$D,4,0)</f>
        <v>SILTARA BO</v>
      </c>
      <c r="F2951" s="76">
        <f>VLOOKUP(I2951,[3]Sheet1!$G:$K,5,0)</f>
        <v>0</v>
      </c>
      <c r="G2951" s="76">
        <f>VLOOKUP(I2951,[3]Sheet1!$A:$E,5,0)</f>
        <v>22.265635</v>
      </c>
      <c r="H2951" s="76">
        <f>VLOOKUP(I2951,[3]Sheet1!$A:$F,6,0)</f>
        <v>81.887539000000004</v>
      </c>
      <c r="I2951" s="79" t="s">
        <v>12235</v>
      </c>
      <c r="J2951" s="76" t="s">
        <v>10227</v>
      </c>
      <c r="K2951" s="76" t="s">
        <v>16</v>
      </c>
    </row>
    <row r="2952" spans="1:11" x14ac:dyDescent="0.25">
      <c r="A2952" s="76" t="s">
        <v>10223</v>
      </c>
      <c r="B2952" s="76" t="str">
        <f>VLOOKUP(I2952,[3]Sheet1!$A:$B,2,0)</f>
        <v>Bilaspur</v>
      </c>
      <c r="C2952" s="76" t="str">
        <f>VLOOKUP(I2952,[3]Sheet1!$G:$J,4,0)</f>
        <v>KARGI ROAD</v>
      </c>
      <c r="D2952" s="76" t="str">
        <f>VLOOKUP(I2952,[3]Sheet1!$A:$D,4,0)</f>
        <v>TANDA BO</v>
      </c>
      <c r="E2952" s="76" t="str">
        <f>VLOOKUP(I2952,[3]Sheet1!$A:$D,4,0)</f>
        <v>TANDA BO</v>
      </c>
      <c r="F2952" s="76">
        <f>VLOOKUP(I2952,[3]Sheet1!$G:$K,5,0)</f>
        <v>0</v>
      </c>
      <c r="G2952" s="76">
        <f>VLOOKUP(I2952,[3]Sheet1!$A:$E,5,0)</f>
        <v>22.246231000000002</v>
      </c>
      <c r="H2952" s="76">
        <f>VLOOKUP(I2952,[3]Sheet1!$A:$F,6,0)</f>
        <v>81.996621000000005</v>
      </c>
      <c r="I2952" s="79" t="s">
        <v>12236</v>
      </c>
      <c r="J2952" s="76" t="s">
        <v>10227</v>
      </c>
      <c r="K2952" s="76" t="s">
        <v>16</v>
      </c>
    </row>
    <row r="2953" spans="1:11" x14ac:dyDescent="0.25">
      <c r="A2953" s="76" t="s">
        <v>10223</v>
      </c>
      <c r="B2953" s="76" t="str">
        <f>VLOOKUP(I2953,[3]Sheet1!$A:$B,2,0)</f>
        <v>Bilaspur</v>
      </c>
      <c r="C2953" s="76" t="str">
        <f>VLOOKUP(I2953,[3]Sheet1!$G:$J,4,0)</f>
        <v>PENDRA</v>
      </c>
      <c r="D2953" s="76" t="str">
        <f>VLOOKUP(I2953,[3]Sheet1!$A:$D,4,0)</f>
        <v>CHHATAUNA BO</v>
      </c>
      <c r="E2953" s="76" t="str">
        <f>VLOOKUP(I2953,[3]Sheet1!$A:$D,4,0)</f>
        <v>CHHATAUNA BO</v>
      </c>
      <c r="F2953" s="76">
        <f>VLOOKUP(I2953,[3]Sheet1!$G:$K,5,0)</f>
        <v>0</v>
      </c>
      <c r="G2953" s="76">
        <f>VLOOKUP(I2953,[3]Sheet1!$A:$E,5,0)</f>
        <v>22.476248999999999</v>
      </c>
      <c r="H2953" s="76">
        <f>VLOOKUP(I2953,[3]Sheet1!$A:$F,6,0)</f>
        <v>82.072783000000001</v>
      </c>
      <c r="I2953" s="79" t="s">
        <v>12237</v>
      </c>
      <c r="J2953" s="76" t="s">
        <v>10227</v>
      </c>
      <c r="K2953" s="76" t="s">
        <v>16</v>
      </c>
    </row>
    <row r="2954" spans="1:11" x14ac:dyDescent="0.25">
      <c r="A2954" s="76" t="s">
        <v>10223</v>
      </c>
      <c r="B2954" s="76" t="str">
        <f>VLOOKUP(I2954,[3]Sheet1!$A:$B,2,0)</f>
        <v>Bilaspur</v>
      </c>
      <c r="C2954" s="76" t="str">
        <f>VLOOKUP(I2954,[3]Sheet1!$G:$J,4,0)</f>
        <v>RATANPUR</v>
      </c>
      <c r="D2954" s="76" t="str">
        <f>VLOOKUP(I2954,[3]Sheet1!$A:$D,4,0)</f>
        <v>KHAIRA BO</v>
      </c>
      <c r="E2954" s="76" t="str">
        <f>VLOOKUP(I2954,[3]Sheet1!$A:$D,4,0)</f>
        <v>KHAIRA BO</v>
      </c>
      <c r="F2954" s="76">
        <f>VLOOKUP(I2954,[3]Sheet1!$G:$K,5,0)</f>
        <v>0</v>
      </c>
      <c r="G2954" s="76">
        <f>VLOOKUP(I2954,[3]Sheet1!$A:$E,5,0)</f>
        <v>22.258903</v>
      </c>
      <c r="H2954" s="76">
        <f>VLOOKUP(I2954,[3]Sheet1!$A:$F,6,0)</f>
        <v>82.213455999999994</v>
      </c>
      <c r="I2954" s="79" t="s">
        <v>12238</v>
      </c>
      <c r="J2954" s="76" t="s">
        <v>10227</v>
      </c>
      <c r="K2954" s="76" t="s">
        <v>16</v>
      </c>
    </row>
    <row r="2955" spans="1:11" x14ac:dyDescent="0.25">
      <c r="A2955" s="76" t="s">
        <v>10223</v>
      </c>
      <c r="B2955" s="76" t="str">
        <f>VLOOKUP(I2955,[3]Sheet1!$A:$B,2,0)</f>
        <v>Bilaspur</v>
      </c>
      <c r="C2955" s="76" t="str">
        <f>VLOOKUP(I2955,[3]Sheet1!$G:$J,4,0)</f>
        <v>PENDRA</v>
      </c>
      <c r="D2955" s="76" t="str">
        <f>VLOOKUP(I2955,[3]Sheet1!$A:$D,4,0)</f>
        <v>MITHUNAWAGAON BO</v>
      </c>
      <c r="E2955" s="76" t="str">
        <f>VLOOKUP(I2955,[3]Sheet1!$A:$D,4,0)</f>
        <v>MITHUNAWAGAON BO</v>
      </c>
      <c r="F2955" s="76">
        <f>VLOOKUP(I2955,[3]Sheet1!$G:$K,5,0)</f>
        <v>0</v>
      </c>
      <c r="G2955" s="76">
        <f>VLOOKUP(I2955,[3]Sheet1!$A:$E,5,0)</f>
        <v>22.431975000000001</v>
      </c>
      <c r="H2955" s="76">
        <f>VLOOKUP(I2955,[3]Sheet1!$A:$F,6,0)</f>
        <v>82.039032000000006</v>
      </c>
      <c r="I2955" s="79" t="s">
        <v>12239</v>
      </c>
      <c r="J2955" s="76" t="s">
        <v>10227</v>
      </c>
      <c r="K2955" s="76" t="s">
        <v>16</v>
      </c>
    </row>
    <row r="2956" spans="1:11" x14ac:dyDescent="0.25">
      <c r="A2956" s="76" t="s">
        <v>10223</v>
      </c>
      <c r="B2956" s="76" t="str">
        <f>VLOOKUP(I2956,[3]Sheet1!$A:$B,2,0)</f>
        <v>Bilaspur</v>
      </c>
      <c r="C2956" s="76" t="str">
        <f>VLOOKUP(I2956,[3]Sheet1!$G:$J,4,0)</f>
        <v>PENDRA</v>
      </c>
      <c r="D2956" s="76" t="str">
        <f>VLOOKUP(I2956,[3]Sheet1!$A:$D,4,0)</f>
        <v>KENDA BO</v>
      </c>
      <c r="E2956" s="76" t="str">
        <f>VLOOKUP(I2956,[3]Sheet1!$A:$D,4,0)</f>
        <v>KENDA BO</v>
      </c>
      <c r="F2956" s="76">
        <f>VLOOKUP(I2956,[3]Sheet1!$G:$K,5,0)</f>
        <v>0</v>
      </c>
      <c r="G2956" s="76">
        <f>VLOOKUP(I2956,[3]Sheet1!$A:$E,5,0)</f>
        <v>22.433672000000001</v>
      </c>
      <c r="H2956" s="76">
        <f>VLOOKUP(I2956,[3]Sheet1!$A:$F,6,0)</f>
        <v>82.028732000000005</v>
      </c>
      <c r="I2956" s="79" t="s">
        <v>12240</v>
      </c>
      <c r="J2956" s="76" t="s">
        <v>10227</v>
      </c>
      <c r="K2956" s="76" t="s">
        <v>16</v>
      </c>
    </row>
    <row r="2957" spans="1:11" x14ac:dyDescent="0.25">
      <c r="A2957" s="76" t="s">
        <v>10223</v>
      </c>
      <c r="B2957" s="76" t="str">
        <f>VLOOKUP(I2957,[3]Sheet1!$A:$B,2,0)</f>
        <v>Bilaspur</v>
      </c>
      <c r="C2957" s="76" t="str">
        <f>VLOOKUP(I2957,[3]Sheet1!$G:$J,4,0)</f>
        <v>KARGI ROAD</v>
      </c>
      <c r="D2957" s="76" t="str">
        <f>VLOOKUP(I2957,[3]Sheet1!$A:$D,4,0)</f>
        <v>GANIYARI SO</v>
      </c>
      <c r="E2957" s="76" t="str">
        <f>VLOOKUP(I2957,[3]Sheet1!$A:$D,4,0)</f>
        <v>GANIYARI SO</v>
      </c>
      <c r="F2957" s="76">
        <f>VLOOKUP(I2957,[3]Sheet1!$G:$K,5,0)</f>
        <v>0</v>
      </c>
      <c r="G2957" s="76">
        <f>VLOOKUP(I2957,[3]Sheet1!$A:$E,5,0)</f>
        <v>22.188950999999999</v>
      </c>
      <c r="H2957" s="76">
        <f>VLOOKUP(I2957,[3]Sheet1!$A:$F,6,0)</f>
        <v>82.037330999999995</v>
      </c>
      <c r="I2957" s="79" t="s">
        <v>12241</v>
      </c>
      <c r="J2957" s="76" t="s">
        <v>10227</v>
      </c>
      <c r="K2957" s="76" t="s">
        <v>16</v>
      </c>
    </row>
    <row r="2958" spans="1:11" x14ac:dyDescent="0.25">
      <c r="A2958" s="76" t="s">
        <v>10223</v>
      </c>
      <c r="B2958" s="76" t="str">
        <f>VLOOKUP(I2958,[3]Sheet1!$A:$B,2,0)</f>
        <v>Bilaspur</v>
      </c>
      <c r="C2958" s="76" t="str">
        <f>VLOOKUP(I2958,[3]Sheet1!$G:$J,4,0)</f>
        <v>PENDRA</v>
      </c>
      <c r="D2958" s="76" t="str">
        <f>VLOOKUP(I2958,[3]Sheet1!$A:$D,4,0)</f>
        <v>UMARIADADAR BO</v>
      </c>
      <c r="E2958" s="76" t="str">
        <f>VLOOKUP(I2958,[3]Sheet1!$A:$D,4,0)</f>
        <v>UMARIADADAR BO</v>
      </c>
      <c r="F2958" s="76">
        <f>VLOOKUP(I2958,[3]Sheet1!$G:$K,5,0)</f>
        <v>0</v>
      </c>
      <c r="G2958" s="76">
        <f>VLOOKUP(I2958,[3]Sheet1!$A:$E,5,0)</f>
        <v>22.491263</v>
      </c>
      <c r="H2958" s="76">
        <f>VLOOKUP(I2958,[3]Sheet1!$A:$F,6,0)</f>
        <v>82.094380999999998</v>
      </c>
      <c r="I2958" s="79" t="s">
        <v>12242</v>
      </c>
      <c r="J2958" s="76" t="s">
        <v>10227</v>
      </c>
      <c r="K2958" s="76" t="s">
        <v>16</v>
      </c>
    </row>
    <row r="2959" spans="1:11" x14ac:dyDescent="0.25">
      <c r="A2959" s="76" t="s">
        <v>10223</v>
      </c>
      <c r="B2959" s="76" t="str">
        <f>VLOOKUP(I2959,[3]Sheet1!$A:$B,2,0)</f>
        <v>Bilaspur</v>
      </c>
      <c r="C2959" s="76" t="str">
        <f>VLOOKUP(I2959,[3]Sheet1!$G:$J,4,0)</f>
        <v>KARGI ROAD</v>
      </c>
      <c r="D2959" s="76" t="str">
        <f>VLOOKUP(I2959,[3]Sheet1!$A:$D,4,0)</f>
        <v>JHINGATPUR BO</v>
      </c>
      <c r="E2959" s="76" t="str">
        <f>VLOOKUP(I2959,[3]Sheet1!$A:$D,4,0)</f>
        <v>JHINGATPUR BO</v>
      </c>
      <c r="F2959" s="76">
        <f>VLOOKUP(I2959,[3]Sheet1!$G:$K,5,0)</f>
        <v>0</v>
      </c>
      <c r="G2959" s="76">
        <f>VLOOKUP(I2959,[3]Sheet1!$A:$E,5,0)</f>
        <v>22.247879000000001</v>
      </c>
      <c r="H2959" s="76">
        <f>VLOOKUP(I2959,[3]Sheet1!$A:$F,6,0)</f>
        <v>81.819597999999999</v>
      </c>
      <c r="I2959" s="79" t="s">
        <v>12243</v>
      </c>
      <c r="J2959" s="76" t="s">
        <v>10227</v>
      </c>
      <c r="K2959" s="76" t="s">
        <v>16</v>
      </c>
    </row>
    <row r="2960" spans="1:11" x14ac:dyDescent="0.25">
      <c r="A2960" s="76" t="s">
        <v>10223</v>
      </c>
      <c r="B2960" s="76" t="str">
        <f>VLOOKUP(I2960,[3]Sheet1!$A:$B,2,0)</f>
        <v>Bilaspur</v>
      </c>
      <c r="C2960" s="76" t="str">
        <f>VLOOKUP(I2960,[3]Sheet1!$G:$J,4,0)</f>
        <v>LORMI</v>
      </c>
      <c r="D2960" s="76" t="str">
        <f>VLOOKUP(I2960,[3]Sheet1!$A:$D,4,0)</f>
        <v>BANDHA BO</v>
      </c>
      <c r="E2960" s="76" t="str">
        <f>VLOOKUP(I2960,[3]Sheet1!$A:$D,4,0)</f>
        <v>BANDHA BO</v>
      </c>
      <c r="F2960" s="76">
        <f>VLOOKUP(I2960,[3]Sheet1!$G:$K,5,0)</f>
        <v>6264154925</v>
      </c>
      <c r="G2960" s="76">
        <f>VLOOKUP(I2960,[3]Sheet1!$A:$E,5,0)</f>
        <v>22.266832000000001</v>
      </c>
      <c r="H2960" s="76">
        <f>VLOOKUP(I2960,[3]Sheet1!$A:$F,6,0)</f>
        <v>81.808203000000006</v>
      </c>
      <c r="I2960" s="79" t="s">
        <v>12244</v>
      </c>
      <c r="J2960" s="76" t="s">
        <v>10227</v>
      </c>
      <c r="K2960" s="76" t="s">
        <v>16</v>
      </c>
    </row>
    <row r="2961" spans="1:11" x14ac:dyDescent="0.25">
      <c r="A2961" s="76" t="s">
        <v>10223</v>
      </c>
      <c r="B2961" s="76" t="str">
        <f>VLOOKUP(I2961,[3]Sheet1!$A:$B,2,0)</f>
        <v>Bilaspur</v>
      </c>
      <c r="C2961" s="76" t="str">
        <f>VLOOKUP(I2961,[3]Sheet1!$G:$J,4,0)</f>
        <v>TAKHATPUR</v>
      </c>
      <c r="D2961" s="76" t="str">
        <f>VLOOKUP(I2961,[3]Sheet1!$A:$D,4,0)</f>
        <v>Belsari BO</v>
      </c>
      <c r="E2961" s="76" t="str">
        <f>VLOOKUP(I2961,[3]Sheet1!$A:$D,4,0)</f>
        <v>Belsari BO</v>
      </c>
      <c r="F2961" s="76">
        <f>VLOOKUP(I2961,[3]Sheet1!$G:$K,5,0)</f>
        <v>0</v>
      </c>
      <c r="G2961" s="76">
        <f>VLOOKUP(I2961,[3]Sheet1!$A:$E,5,0)</f>
        <v>22.186537999999999</v>
      </c>
      <c r="H2961" s="76">
        <f>VLOOKUP(I2961,[3]Sheet1!$A:$F,6,0)</f>
        <v>81.865543000000002</v>
      </c>
      <c r="I2961" s="79" t="s">
        <v>12245</v>
      </c>
      <c r="J2961" s="76" t="s">
        <v>10227</v>
      </c>
      <c r="K2961" s="76" t="s">
        <v>16</v>
      </c>
    </row>
    <row r="2962" spans="1:11" x14ac:dyDescent="0.25">
      <c r="A2962" s="76" t="s">
        <v>10223</v>
      </c>
      <c r="B2962" s="76" t="str">
        <f>VLOOKUP(I2962,[3]Sheet1!$A:$B,2,0)</f>
        <v>Bilaspur</v>
      </c>
      <c r="C2962" s="76" t="str">
        <f>VLOOKUP(I2962,[3]Sheet1!$G:$J,4,0)</f>
        <v>MASTURI</v>
      </c>
      <c r="D2962" s="76" t="str">
        <f>VLOOKUP(I2962,[3]Sheet1!$A:$D,4,0)</f>
        <v>LOHARSISON BO</v>
      </c>
      <c r="E2962" s="76" t="str">
        <f>VLOOKUP(I2962,[3]Sheet1!$A:$D,4,0)</f>
        <v>LOHARSISON BO</v>
      </c>
      <c r="F2962" s="76">
        <f>VLOOKUP(I2962,[3]Sheet1!$G:$K,5,0)</f>
        <v>0</v>
      </c>
      <c r="G2962" s="76">
        <f>VLOOKUP(I2962,[3]Sheet1!$A:$E,5,0)</f>
        <v>21.773188999999999</v>
      </c>
      <c r="H2962" s="76">
        <f>VLOOKUP(I2962,[3]Sheet1!$A:$F,6,0)</f>
        <v>82.337806999999998</v>
      </c>
      <c r="I2962" s="79" t="s">
        <v>12246</v>
      </c>
      <c r="J2962" s="76" t="s">
        <v>10227</v>
      </c>
      <c r="K2962" s="76" t="s">
        <v>16</v>
      </c>
    </row>
    <row r="2963" spans="1:11" x14ac:dyDescent="0.25">
      <c r="A2963" s="76" t="s">
        <v>10223</v>
      </c>
      <c r="B2963" s="76" t="str">
        <f>VLOOKUP(I2963,[3]Sheet1!$A:$B,2,0)</f>
        <v>Bilaspur</v>
      </c>
      <c r="C2963" s="76" t="str">
        <f>VLOOKUP(I2963,[3]Sheet1!$G:$J,4,0)</f>
        <v>BILHA</v>
      </c>
      <c r="D2963" s="76" t="str">
        <f>VLOOKUP(I2963,[3]Sheet1!$A:$D,4,0)</f>
        <v>PASID BO</v>
      </c>
      <c r="E2963" s="76" t="str">
        <f>VLOOKUP(I2963,[3]Sheet1!$A:$D,4,0)</f>
        <v>PASID BO</v>
      </c>
      <c r="F2963" s="76">
        <f>VLOOKUP(I2963,[3]Sheet1!$G:$K,5,0)</f>
        <v>0</v>
      </c>
      <c r="G2963" s="76">
        <f>VLOOKUP(I2963,[3]Sheet1!$A:$E,5,0)</f>
        <v>21.879391999999999</v>
      </c>
      <c r="H2963" s="76">
        <f>VLOOKUP(I2963,[3]Sheet1!$A:$F,6,0)</f>
        <v>82.194660999999996</v>
      </c>
      <c r="I2963" s="79" t="s">
        <v>12247</v>
      </c>
      <c r="J2963" s="76" t="s">
        <v>10227</v>
      </c>
      <c r="K2963" s="76" t="s">
        <v>16</v>
      </c>
    </row>
    <row r="2964" spans="1:11" x14ac:dyDescent="0.25">
      <c r="A2964" s="76" t="s">
        <v>10223</v>
      </c>
      <c r="B2964" s="76" t="str">
        <f>VLOOKUP(I2964,[3]Sheet1!$A:$B,2,0)</f>
        <v>Bilaspur</v>
      </c>
      <c r="C2964" s="76" t="str">
        <f>VLOOKUP(I2964,[3]Sheet1!$G:$J,4,0)</f>
        <v>TAKHATPUR</v>
      </c>
      <c r="D2964" s="76" t="str">
        <f>VLOOKUP(I2964,[3]Sheet1!$A:$D,4,0)</f>
        <v>PADAMPUR BO</v>
      </c>
      <c r="E2964" s="76" t="str">
        <f>VLOOKUP(I2964,[3]Sheet1!$A:$D,4,0)</f>
        <v>PADAMPUR BO</v>
      </c>
      <c r="F2964" s="76">
        <f>VLOOKUP(I2964,[3]Sheet1!$G:$K,5,0)</f>
        <v>0</v>
      </c>
      <c r="G2964" s="76">
        <f>VLOOKUP(I2964,[3]Sheet1!$A:$E,5,0)</f>
        <v>22.194980999999999</v>
      </c>
      <c r="H2964" s="76">
        <f>VLOOKUP(I2964,[3]Sheet1!$A:$F,6,0)</f>
        <v>81.886027999999996</v>
      </c>
      <c r="I2964" s="79" t="s">
        <v>12248</v>
      </c>
      <c r="J2964" s="76" t="s">
        <v>10227</v>
      </c>
      <c r="K2964" s="76" t="s">
        <v>16</v>
      </c>
    </row>
    <row r="2965" spans="1:11" x14ac:dyDescent="0.25">
      <c r="A2965" s="76" t="s">
        <v>10223</v>
      </c>
      <c r="B2965" s="76" t="str">
        <f>VLOOKUP(I2965,[3]Sheet1!$A:$B,2,0)</f>
        <v>Bilaspur</v>
      </c>
      <c r="C2965" s="76" t="str">
        <f>VLOOKUP(I2965,[3]Sheet1!$G:$J,4,0)</f>
        <v>KARGI ROAD</v>
      </c>
      <c r="D2965" s="76" t="str">
        <f>VLOOKUP(I2965,[3]Sheet1!$A:$D,4,0)</f>
        <v>SALKHANAWAGAON BO</v>
      </c>
      <c r="E2965" s="76" t="str">
        <f>VLOOKUP(I2965,[3]Sheet1!$A:$D,4,0)</f>
        <v>SALKHANAWAGAON BO</v>
      </c>
      <c r="F2965" s="76">
        <f>VLOOKUP(I2965,[3]Sheet1!$G:$K,5,0)</f>
        <v>0</v>
      </c>
      <c r="G2965" s="76">
        <f>VLOOKUP(I2965,[3]Sheet1!$A:$E,5,0)</f>
        <v>22.336397999999999</v>
      </c>
      <c r="H2965" s="76">
        <f>VLOOKUP(I2965,[3]Sheet1!$A:$F,6,0)</f>
        <v>82.017553000000007</v>
      </c>
      <c r="I2965" s="79" t="s">
        <v>12249</v>
      </c>
      <c r="J2965" s="76" t="s">
        <v>10227</v>
      </c>
      <c r="K2965" s="76" t="s">
        <v>16</v>
      </c>
    </row>
    <row r="2966" spans="1:11" x14ac:dyDescent="0.25">
      <c r="A2966" s="76" t="s">
        <v>10223</v>
      </c>
      <c r="B2966" s="76" t="str">
        <f>VLOOKUP(I2966,[3]Sheet1!$A:$B,2,0)</f>
        <v>Bilaspur</v>
      </c>
      <c r="C2966" s="76" t="str">
        <f>VLOOKUP(I2966,[3]Sheet1!$G:$J,4,0)</f>
        <v>RATANPUR</v>
      </c>
      <c r="D2966" s="76" t="str">
        <f>VLOOKUP(I2966,[3]Sheet1!$A:$D,4,0)</f>
        <v>PURA BO</v>
      </c>
      <c r="E2966" s="76" t="str">
        <f>VLOOKUP(I2966,[3]Sheet1!$A:$D,4,0)</f>
        <v>PURA BO</v>
      </c>
      <c r="F2966" s="76">
        <f>VLOOKUP(I2966,[3]Sheet1!$G:$K,5,0)</f>
        <v>0</v>
      </c>
      <c r="G2966" s="76">
        <f>VLOOKUP(I2966,[3]Sheet1!$A:$E,5,0)</f>
        <v>22.168296000000002</v>
      </c>
      <c r="H2966" s="76">
        <f>VLOOKUP(I2966,[3]Sheet1!$A:$F,6,0)</f>
        <v>81.876423000000003</v>
      </c>
      <c r="I2966" s="79" t="s">
        <v>12250</v>
      </c>
      <c r="J2966" s="76" t="s">
        <v>10227</v>
      </c>
      <c r="K2966" s="76" t="s">
        <v>16</v>
      </c>
    </row>
    <row r="2967" spans="1:11" x14ac:dyDescent="0.25">
      <c r="A2967" s="76" t="s">
        <v>10223</v>
      </c>
      <c r="B2967" s="76" t="str">
        <f>VLOOKUP(I2967,[3]Sheet1!$A:$B,2,0)</f>
        <v>Bilaspur</v>
      </c>
      <c r="C2967" s="76" t="str">
        <f>VLOOKUP(I2967,[3]Sheet1!$G:$J,4,0)</f>
        <v>PENDRA</v>
      </c>
      <c r="D2967" s="76" t="str">
        <f>VLOOKUP(I2967,[3]Sheet1!$A:$D,4,0)</f>
        <v>KHONGSARA BO</v>
      </c>
      <c r="E2967" s="76" t="str">
        <f>VLOOKUP(I2967,[3]Sheet1!$A:$D,4,0)</f>
        <v>KHONGSARA BO</v>
      </c>
      <c r="F2967" s="76">
        <f>VLOOKUP(I2967,[3]Sheet1!$G:$K,5,0)</f>
        <v>0</v>
      </c>
      <c r="G2967" s="76">
        <f>VLOOKUP(I2967,[3]Sheet1!$A:$E,5,0)</f>
        <v>22.552201</v>
      </c>
      <c r="H2967" s="76">
        <f>VLOOKUP(I2967,[3]Sheet1!$A:$F,6,0)</f>
        <v>81.933702999999994</v>
      </c>
      <c r="I2967" s="79" t="s">
        <v>12251</v>
      </c>
      <c r="J2967" s="76" t="s">
        <v>10227</v>
      </c>
      <c r="K2967" s="76" t="s">
        <v>16</v>
      </c>
    </row>
    <row r="2968" spans="1:11" x14ac:dyDescent="0.25">
      <c r="A2968" s="76" t="s">
        <v>10223</v>
      </c>
      <c r="B2968" s="76" t="str">
        <f>VLOOKUP(I2968,[3]Sheet1!$A:$B,2,0)</f>
        <v>Bilaspur</v>
      </c>
      <c r="C2968" s="76" t="str">
        <f>VLOOKUP(I2968,[3]Sheet1!$G:$J,4,0)</f>
        <v>BILHA</v>
      </c>
      <c r="D2968" s="76" t="str">
        <f>VLOOKUP(I2968,[3]Sheet1!$A:$D,4,0)</f>
        <v>KONI BO</v>
      </c>
      <c r="E2968" s="76" t="str">
        <f>VLOOKUP(I2968,[3]Sheet1!$A:$D,4,0)</f>
        <v>KONI BO</v>
      </c>
      <c r="F2968" s="76">
        <f>VLOOKUP(I2968,[3]Sheet1!$G:$K,5,0)</f>
        <v>0</v>
      </c>
      <c r="G2968" s="76">
        <f>VLOOKUP(I2968,[3]Sheet1!$A:$E,5,0)</f>
        <v>21.980467999999998</v>
      </c>
      <c r="H2968" s="76">
        <f>VLOOKUP(I2968,[3]Sheet1!$A:$F,6,0)</f>
        <v>82.228716000000006</v>
      </c>
      <c r="I2968" s="79" t="s">
        <v>12252</v>
      </c>
      <c r="J2968" s="76" t="s">
        <v>10227</v>
      </c>
      <c r="K2968" s="76" t="s">
        <v>16</v>
      </c>
    </row>
    <row r="2969" spans="1:11" x14ac:dyDescent="0.25">
      <c r="A2969" s="76" t="s">
        <v>10223</v>
      </c>
      <c r="B2969" s="76" t="str">
        <f>VLOOKUP(I2969,[3]Sheet1!$A:$B,2,0)</f>
        <v>Bilaspur</v>
      </c>
      <c r="C2969" s="76" t="str">
        <f>VLOOKUP(I2969,[3]Sheet1!$G:$J,4,0)</f>
        <v>TAKHATPUR</v>
      </c>
      <c r="D2969" s="76" t="str">
        <f>VLOOKUP(I2969,[3]Sheet1!$A:$D,4,0)</f>
        <v>Takhatpur SO</v>
      </c>
      <c r="E2969" s="76" t="str">
        <f>VLOOKUP(I2969,[3]Sheet1!$A:$D,4,0)</f>
        <v>Takhatpur SO</v>
      </c>
      <c r="F2969" s="76">
        <f>VLOOKUP(I2969,[3]Sheet1!$G:$K,5,0)</f>
        <v>0</v>
      </c>
      <c r="G2969" s="76">
        <f>VLOOKUP(I2969,[3]Sheet1!$A:$E,5,0)</f>
        <v>22.130054000000001</v>
      </c>
      <c r="H2969" s="76">
        <f>VLOOKUP(I2969,[3]Sheet1!$A:$F,6,0)</f>
        <v>81.871364</v>
      </c>
      <c r="I2969" s="79" t="s">
        <v>12253</v>
      </c>
      <c r="J2969" s="76" t="s">
        <v>10227</v>
      </c>
      <c r="K2969" s="76" t="s">
        <v>16</v>
      </c>
    </row>
    <row r="2970" spans="1:11" x14ac:dyDescent="0.25">
      <c r="A2970" s="76" t="s">
        <v>10223</v>
      </c>
      <c r="B2970" s="76" t="str">
        <f>VLOOKUP(I2970,[3]Sheet1!$A:$B,2,0)</f>
        <v>Bilaspur</v>
      </c>
      <c r="C2970" s="76" t="str">
        <f>VLOOKUP(I2970,[3]Sheet1!$G:$J,4,0)</f>
        <v>KARGI ROAD</v>
      </c>
      <c r="D2970" s="76" t="str">
        <f>VLOOKUP(I2970,[3]Sheet1!$A:$D,4,0)</f>
        <v>BHARARI BO</v>
      </c>
      <c r="E2970" s="76" t="str">
        <f>VLOOKUP(I2970,[3]Sheet1!$A:$D,4,0)</f>
        <v>BHARARI BO</v>
      </c>
      <c r="F2970" s="76">
        <f>VLOOKUP(I2970,[3]Sheet1!$G:$K,5,0)</f>
        <v>0</v>
      </c>
      <c r="G2970" s="76">
        <f>VLOOKUP(I2970,[3]Sheet1!$A:$E,5,0)</f>
        <v>22.232367</v>
      </c>
      <c r="H2970" s="76">
        <f>VLOOKUP(I2970,[3]Sheet1!$A:$F,6,0)</f>
        <v>82.031262999999996</v>
      </c>
      <c r="I2970" s="79" t="s">
        <v>12254</v>
      </c>
      <c r="J2970" s="76" t="s">
        <v>10227</v>
      </c>
      <c r="K2970" s="76" t="s">
        <v>16</v>
      </c>
    </row>
    <row r="2971" spans="1:11" x14ac:dyDescent="0.25">
      <c r="A2971" s="76" t="s">
        <v>10223</v>
      </c>
      <c r="B2971" s="76" t="str">
        <f>VLOOKUP(I2971,[3]Sheet1!$A:$B,2,0)</f>
        <v>Bilaspur</v>
      </c>
      <c r="C2971" s="76" t="str">
        <f>VLOOKUP(I2971,[3]Sheet1!$G:$J,4,0)</f>
        <v>BILHA</v>
      </c>
      <c r="D2971" s="76" t="str">
        <f>VLOOKUP(I2971,[3]Sheet1!$A:$D,4,0)</f>
        <v>HIRRI BO</v>
      </c>
      <c r="E2971" s="76" t="str">
        <f>VLOOKUP(I2971,[3]Sheet1!$A:$D,4,0)</f>
        <v>HIRRI BO</v>
      </c>
      <c r="F2971" s="76">
        <f>VLOOKUP(I2971,[3]Sheet1!$G:$K,5,0)</f>
        <v>0</v>
      </c>
      <c r="G2971" s="76">
        <f>VLOOKUP(I2971,[3]Sheet1!$A:$E,5,0)</f>
        <v>21.973742000000001</v>
      </c>
      <c r="H2971" s="76">
        <f>VLOOKUP(I2971,[3]Sheet1!$A:$F,6,0)</f>
        <v>82.048265999999998</v>
      </c>
      <c r="I2971" s="79" t="s">
        <v>12255</v>
      </c>
      <c r="J2971" s="76" t="s">
        <v>10227</v>
      </c>
      <c r="K2971" s="76" t="s">
        <v>16</v>
      </c>
    </row>
    <row r="2972" spans="1:11" x14ac:dyDescent="0.25">
      <c r="A2972" s="76" t="s">
        <v>10223</v>
      </c>
      <c r="B2972" s="76" t="str">
        <f>VLOOKUP(I2972,[3]Sheet1!$A:$B,2,0)</f>
        <v>Bilaspur</v>
      </c>
      <c r="C2972" s="76" t="str">
        <f>VLOOKUP(I2972,[3]Sheet1!$G:$J,4,0)</f>
        <v>TAKHATPUR</v>
      </c>
      <c r="D2972" s="76" t="str">
        <f>VLOOKUP(I2972,[3]Sheet1!$A:$D,4,0)</f>
        <v>MURU BO</v>
      </c>
      <c r="E2972" s="76" t="str">
        <f>VLOOKUP(I2972,[3]Sheet1!$A:$D,4,0)</f>
        <v>MURU BO</v>
      </c>
      <c r="F2972" s="76">
        <f>VLOOKUP(I2972,[3]Sheet1!$G:$K,5,0)</f>
        <v>0</v>
      </c>
      <c r="G2972" s="76">
        <f>VLOOKUP(I2972,[3]Sheet1!$A:$E,5,0)</f>
        <v>22.010003999999999</v>
      </c>
      <c r="H2972" s="76">
        <f>VLOOKUP(I2972,[3]Sheet1!$A:$F,6,0)</f>
        <v>82.104521000000005</v>
      </c>
      <c r="I2972" s="79" t="s">
        <v>12256</v>
      </c>
      <c r="J2972" s="76" t="s">
        <v>10227</v>
      </c>
      <c r="K2972" s="76" t="s">
        <v>16</v>
      </c>
    </row>
    <row r="2973" spans="1:11" x14ac:dyDescent="0.25">
      <c r="A2973" s="76" t="s">
        <v>10223</v>
      </c>
      <c r="B2973" s="76" t="str">
        <f>VLOOKUP(I2973,[3]Sheet1!$A:$B,2,0)</f>
        <v>Bilaspur</v>
      </c>
      <c r="C2973" s="76" t="str">
        <f>VLOOKUP(I2973,[3]Sheet1!$G:$J,4,0)</f>
        <v>BILHA</v>
      </c>
      <c r="D2973" s="76" t="str">
        <f>VLOOKUP(I2973,[3]Sheet1!$A:$D,4,0)</f>
        <v>BORTARA BO</v>
      </c>
      <c r="E2973" s="76" t="str">
        <f>VLOOKUP(I2973,[3]Sheet1!$A:$D,4,0)</f>
        <v>BORTARA BO</v>
      </c>
      <c r="F2973" s="76">
        <f>VLOOKUP(I2973,[3]Sheet1!$G:$K,5,0)</f>
        <v>0</v>
      </c>
      <c r="G2973" s="76">
        <f>VLOOKUP(I2973,[3]Sheet1!$A:$E,5,0)</f>
        <v>21.921053000000001</v>
      </c>
      <c r="H2973" s="76">
        <f>VLOOKUP(I2973,[3]Sheet1!$A:$F,6,0)</f>
        <v>82.182821000000004</v>
      </c>
      <c r="I2973" s="79" t="s">
        <v>12257</v>
      </c>
      <c r="J2973" s="76" t="s">
        <v>10227</v>
      </c>
      <c r="K2973" s="76" t="s">
        <v>16</v>
      </c>
    </row>
    <row r="2974" spans="1:11" x14ac:dyDescent="0.25">
      <c r="A2974" s="76" t="s">
        <v>10223</v>
      </c>
      <c r="B2974" s="76" t="str">
        <f>VLOOKUP(I2974,[3]Sheet1!$A:$B,2,0)</f>
        <v>Bilaspur</v>
      </c>
      <c r="C2974" s="76" t="str">
        <f>VLOOKUP(I2974,[3]Sheet1!$G:$J,4,0)</f>
        <v>BILASPUR</v>
      </c>
      <c r="D2974" s="76" t="str">
        <f>VLOOKUP(I2974,[3]Sheet1!$A:$D,4,0)</f>
        <v>BIRKONA BO</v>
      </c>
      <c r="E2974" s="76" t="str">
        <f>VLOOKUP(I2974,[3]Sheet1!$A:$D,4,0)</f>
        <v>BIRKONA BO</v>
      </c>
      <c r="F2974" s="76">
        <f>VLOOKUP(I2974,[3]Sheet1!$G:$K,5,0)</f>
        <v>0</v>
      </c>
      <c r="G2974" s="76">
        <f>VLOOKUP(I2974,[3]Sheet1!$A:$E,5,0)</f>
        <v>22.1401</v>
      </c>
      <c r="H2974" s="76">
        <f>VLOOKUP(I2974,[3]Sheet1!$A:$F,6,0)</f>
        <v>82.164989000000006</v>
      </c>
      <c r="I2974" s="79" t="s">
        <v>12258</v>
      </c>
      <c r="J2974" s="76" t="s">
        <v>10227</v>
      </c>
      <c r="K2974" s="76" t="s">
        <v>16</v>
      </c>
    </row>
    <row r="2975" spans="1:11" x14ac:dyDescent="0.25">
      <c r="A2975" s="76" t="s">
        <v>10223</v>
      </c>
      <c r="B2975" s="76" t="str">
        <f>VLOOKUP(I2975,[3]Sheet1!$A:$B,2,0)</f>
        <v>Bilaspur</v>
      </c>
      <c r="C2975" s="76" t="str">
        <f>VLOOKUP(I2975,[3]Sheet1!$G:$J,4,0)</f>
        <v>PENDRA</v>
      </c>
      <c r="D2975" s="76" t="str">
        <f>VLOOKUP(I2975,[3]Sheet1!$A:$D,4,0)</f>
        <v>TENGANMADA BO</v>
      </c>
      <c r="E2975" s="76" t="str">
        <f>VLOOKUP(I2975,[3]Sheet1!$A:$D,4,0)</f>
        <v>TENGANMADA BO</v>
      </c>
      <c r="F2975" s="76">
        <f>VLOOKUP(I2975,[3]Sheet1!$G:$K,5,0)</f>
        <v>0</v>
      </c>
      <c r="G2975" s="76">
        <f>VLOOKUP(I2975,[3]Sheet1!$A:$E,5,0)</f>
        <v>22.429435999999999</v>
      </c>
      <c r="H2975" s="76">
        <f>VLOOKUP(I2975,[3]Sheet1!$A:$F,6,0)</f>
        <v>82.045897999999994</v>
      </c>
      <c r="I2975" s="79" t="s">
        <v>12259</v>
      </c>
      <c r="J2975" s="76" t="s">
        <v>10227</v>
      </c>
      <c r="K2975" s="76" t="s">
        <v>16</v>
      </c>
    </row>
    <row r="2976" spans="1:11" x14ac:dyDescent="0.25">
      <c r="A2976" s="76" t="s">
        <v>10223</v>
      </c>
      <c r="B2976" s="76" t="str">
        <f>VLOOKUP(I2976,[3]Sheet1!$A:$B,2,0)</f>
        <v>Bilaspur</v>
      </c>
      <c r="C2976" s="76" t="str">
        <f>VLOOKUP(I2976,[3]Sheet1!$G:$J,4,0)</f>
        <v>KARGI ROAD</v>
      </c>
      <c r="D2976" s="76" t="str">
        <f>VLOOKUP(I2976,[3]Sheet1!$A:$D,4,0)</f>
        <v>PALI BO</v>
      </c>
      <c r="E2976" s="76" t="str">
        <f>VLOOKUP(I2976,[3]Sheet1!$A:$D,4,0)</f>
        <v>PALI BO</v>
      </c>
      <c r="F2976" s="76">
        <f>VLOOKUP(I2976,[3]Sheet1!$G:$K,5,0)</f>
        <v>0</v>
      </c>
      <c r="G2976" s="76">
        <f>VLOOKUP(I2976,[3]Sheet1!$A:$E,5,0)</f>
        <v>22.257479</v>
      </c>
      <c r="H2976" s="76">
        <f>VLOOKUP(I2976,[3]Sheet1!$A:$F,6,0)</f>
        <v>81.829998000000003</v>
      </c>
      <c r="I2976" s="79" t="s">
        <v>12260</v>
      </c>
      <c r="J2976" s="76" t="s">
        <v>10227</v>
      </c>
      <c r="K2976" s="76" t="s">
        <v>16</v>
      </c>
    </row>
    <row r="2977" spans="1:11" x14ac:dyDescent="0.25">
      <c r="A2977" s="76" t="s">
        <v>10223</v>
      </c>
      <c r="B2977" s="76" t="str">
        <f>VLOOKUP(I2977,[3]Sheet1!$A:$B,2,0)</f>
        <v>Bilaspur</v>
      </c>
      <c r="C2977" s="76" t="str">
        <f>VLOOKUP(I2977,[3]Sheet1!$G:$J,4,0)</f>
        <v>KARGI ROAD</v>
      </c>
      <c r="D2977" s="76" t="str">
        <f>VLOOKUP(I2977,[3]Sheet1!$A:$D,4,0)</f>
        <v>SHIVTARAI BO</v>
      </c>
      <c r="E2977" s="76" t="str">
        <f>VLOOKUP(I2977,[3]Sheet1!$A:$D,4,0)</f>
        <v>SHIVTARAI BO</v>
      </c>
      <c r="F2977" s="76">
        <f>VLOOKUP(I2977,[3]Sheet1!$G:$K,5,0)</f>
        <v>0</v>
      </c>
      <c r="G2977" s="76">
        <f>VLOOKUP(I2977,[3]Sheet1!$A:$E,5,0)</f>
        <v>22.344539000000001</v>
      </c>
      <c r="H2977" s="76">
        <f>VLOOKUP(I2977,[3]Sheet1!$A:$F,6,0)</f>
        <v>81.935400999999999</v>
      </c>
      <c r="I2977" s="79" t="s">
        <v>12261</v>
      </c>
      <c r="J2977" s="76" t="s">
        <v>10227</v>
      </c>
      <c r="K2977" s="76" t="s">
        <v>16</v>
      </c>
    </row>
    <row r="2978" spans="1:11" x14ac:dyDescent="0.25">
      <c r="A2978" s="76" t="s">
        <v>10223</v>
      </c>
      <c r="B2978" s="76" t="str">
        <f>VLOOKUP(I2978,[3]Sheet1!$A:$B,2,0)</f>
        <v>Bilaspur</v>
      </c>
      <c r="C2978" s="76" t="str">
        <f>VLOOKUP(I2978,[3]Sheet1!$G:$J,4,0)</f>
        <v>BILHA</v>
      </c>
      <c r="D2978" s="76" t="str">
        <f>VLOOKUP(I2978,[3]Sheet1!$A:$D,4,0)</f>
        <v>BAITALPUR BO</v>
      </c>
      <c r="E2978" s="76" t="str">
        <f>VLOOKUP(I2978,[3]Sheet1!$A:$D,4,0)</f>
        <v>BAITALPUR BO</v>
      </c>
      <c r="F2978" s="76">
        <f>VLOOKUP(I2978,[3]Sheet1!$G:$K,5,0)</f>
        <v>0</v>
      </c>
      <c r="G2978" s="76">
        <f>VLOOKUP(I2978,[3]Sheet1!$A:$E,5,0)</f>
        <v>22.264446</v>
      </c>
      <c r="H2978" s="76">
        <f>VLOOKUP(I2978,[3]Sheet1!$A:$F,6,0)</f>
        <v>81.925816999999995</v>
      </c>
      <c r="I2978" s="79" t="s">
        <v>12262</v>
      </c>
      <c r="J2978" s="76" t="s">
        <v>10227</v>
      </c>
      <c r="K2978" s="76" t="s">
        <v>16</v>
      </c>
    </row>
    <row r="2979" spans="1:11" x14ac:dyDescent="0.25">
      <c r="A2979" s="76" t="s">
        <v>10223</v>
      </c>
      <c r="B2979" s="76" t="str">
        <f>VLOOKUP(I2979,[3]Sheet1!$A:$B,2,0)</f>
        <v>Bilaspur</v>
      </c>
      <c r="C2979" s="76" t="str">
        <f>VLOOKUP(I2979,[3]Sheet1!$G:$J,4,0)</f>
        <v>KARGI ROAD</v>
      </c>
      <c r="D2979" s="76" t="str">
        <f>VLOOKUP(I2979,[3]Sheet1!$A:$D,4,0)</f>
        <v>BANSAJHAL BO</v>
      </c>
      <c r="E2979" s="76" t="str">
        <f>VLOOKUP(I2979,[3]Sheet1!$A:$D,4,0)</f>
        <v>BANSAJHAL BO</v>
      </c>
      <c r="F2979" s="76">
        <f>VLOOKUP(I2979,[3]Sheet1!$G:$K,5,0)</f>
        <v>0</v>
      </c>
      <c r="G2979" s="76">
        <f>VLOOKUP(I2979,[3]Sheet1!$A:$E,5,0)</f>
        <v>22.383693999999998</v>
      </c>
      <c r="H2979" s="76">
        <f>VLOOKUP(I2979,[3]Sheet1!$A:$F,6,0)</f>
        <v>82.114819999999995</v>
      </c>
      <c r="I2979" s="79" t="s">
        <v>12263</v>
      </c>
      <c r="J2979" s="76" t="s">
        <v>10227</v>
      </c>
      <c r="K2979" s="76" t="s">
        <v>16</v>
      </c>
    </row>
    <row r="2980" spans="1:11" x14ac:dyDescent="0.25">
      <c r="A2980" s="76" t="s">
        <v>10223</v>
      </c>
      <c r="B2980" s="76" t="str">
        <f>VLOOKUP(I2980,[3]Sheet1!$A:$B,2,0)</f>
        <v>Bilaspur</v>
      </c>
      <c r="C2980" s="76" t="str">
        <f>VLOOKUP(I2980,[3]Sheet1!$G:$J,4,0)</f>
        <v>KARGI ROAD</v>
      </c>
      <c r="D2980" s="76" t="str">
        <f>VLOOKUP(I2980,[3]Sheet1!$A:$D,4,0)</f>
        <v>PIPARTARAI BO</v>
      </c>
      <c r="E2980" s="76" t="str">
        <f>VLOOKUP(I2980,[3]Sheet1!$A:$D,4,0)</f>
        <v>PIPARTARAI BO</v>
      </c>
      <c r="F2980" s="76">
        <f>VLOOKUP(I2980,[3]Sheet1!$G:$K,5,0)</f>
        <v>0</v>
      </c>
      <c r="G2980" s="76">
        <f>VLOOKUP(I2980,[3]Sheet1!$A:$E,5,0)</f>
        <v>22.259709000000001</v>
      </c>
      <c r="H2980" s="76">
        <f>VLOOKUP(I2980,[3]Sheet1!$A:$F,6,0)</f>
        <v>82.032022999999995</v>
      </c>
      <c r="I2980" s="79" t="s">
        <v>12264</v>
      </c>
      <c r="J2980" s="76" t="s">
        <v>10227</v>
      </c>
      <c r="K2980" s="76" t="s">
        <v>16</v>
      </c>
    </row>
    <row r="2981" spans="1:11" x14ac:dyDescent="0.25">
      <c r="A2981" s="76" t="s">
        <v>10223</v>
      </c>
      <c r="B2981" s="76" t="str">
        <f>VLOOKUP(I2981,[3]Sheet1!$A:$B,2,0)</f>
        <v>Bilaspur</v>
      </c>
      <c r="C2981" s="76" t="str">
        <f>VLOOKUP(I2981,[3]Sheet1!$G:$J,4,0)</f>
        <v>BILASPUR</v>
      </c>
      <c r="D2981" s="76" t="str">
        <f>VLOOKUP(I2981,[3]Sheet1!$A:$D,4,0)</f>
        <v>PARSADA BO</v>
      </c>
      <c r="E2981" s="76" t="str">
        <f>VLOOKUP(I2981,[3]Sheet1!$A:$D,4,0)</f>
        <v>PARSADA BO</v>
      </c>
      <c r="F2981" s="76">
        <f>VLOOKUP(I2981,[3]Sheet1!$G:$K,5,0)</f>
        <v>0</v>
      </c>
      <c r="G2981" s="76">
        <f>VLOOKUP(I2981,[3]Sheet1!$A:$E,5,0)</f>
        <v>22.003537999999999</v>
      </c>
      <c r="H2981" s="76">
        <f>VLOOKUP(I2981,[3]Sheet1!$A:$F,6,0)</f>
        <v>82.106129999999993</v>
      </c>
      <c r="I2981" s="79" t="s">
        <v>12265</v>
      </c>
      <c r="J2981" s="76" t="s">
        <v>10227</v>
      </c>
      <c r="K2981" s="76" t="s">
        <v>16</v>
      </c>
    </row>
    <row r="2982" spans="1:11" x14ac:dyDescent="0.25">
      <c r="A2982" s="76" t="s">
        <v>10223</v>
      </c>
      <c r="B2982" s="76" t="str">
        <f>VLOOKUP(I2982,[3]Sheet1!$A:$B,2,0)</f>
        <v>Bilaspur</v>
      </c>
      <c r="C2982" s="76" t="str">
        <f>VLOOKUP(I2982,[3]Sheet1!$G:$J,4,0)</f>
        <v>BILASPUR</v>
      </c>
      <c r="D2982" s="76" t="str">
        <f>VLOOKUP(I2982,[3]Sheet1!$A:$D,4,0)</f>
        <v>MOPKA BO</v>
      </c>
      <c r="E2982" s="76" t="str">
        <f>VLOOKUP(I2982,[3]Sheet1!$A:$D,4,0)</f>
        <v>MOPKA BO</v>
      </c>
      <c r="F2982" s="76">
        <f>VLOOKUP(I2982,[3]Sheet1!$G:$K,5,0)</f>
        <v>0</v>
      </c>
      <c r="G2982" s="76">
        <f>VLOOKUP(I2982,[3]Sheet1!$A:$E,5,0)</f>
        <v>22.087837</v>
      </c>
      <c r="H2982" s="76">
        <f>VLOOKUP(I2982,[3]Sheet1!$A:$F,6,0)</f>
        <v>82.205010999999999</v>
      </c>
      <c r="I2982" s="79" t="s">
        <v>12266</v>
      </c>
      <c r="J2982" s="76" t="s">
        <v>10227</v>
      </c>
      <c r="K2982" s="76" t="s">
        <v>16</v>
      </c>
    </row>
    <row r="2983" spans="1:11" x14ac:dyDescent="0.25">
      <c r="A2983" s="76" t="s">
        <v>10223</v>
      </c>
      <c r="B2983" s="76" t="str">
        <f>VLOOKUP(I2983,[3]Sheet1!$A:$B,2,0)</f>
        <v>Bilaspur</v>
      </c>
      <c r="C2983" s="76" t="str">
        <f>VLOOKUP(I2983,[3]Sheet1!$G:$J,4,0)</f>
        <v>LORMI</v>
      </c>
      <c r="D2983" s="76" t="str">
        <f>VLOOKUP(I2983,[3]Sheet1!$A:$D,4,0)</f>
        <v>JUNAPARA BO</v>
      </c>
      <c r="E2983" s="76" t="str">
        <f>VLOOKUP(I2983,[3]Sheet1!$A:$D,4,0)</f>
        <v>JUNAPARA BO</v>
      </c>
      <c r="F2983" s="76">
        <f>VLOOKUP(I2983,[3]Sheet1!$G:$K,5,0)</f>
        <v>9752455696</v>
      </c>
      <c r="G2983" s="76">
        <f>VLOOKUP(I2983,[3]Sheet1!$A:$E,5,0)</f>
        <v>22.271511</v>
      </c>
      <c r="H2983" s="76">
        <f>VLOOKUP(I2983,[3]Sheet1!$A:$F,6,0)</f>
        <v>81.761049</v>
      </c>
      <c r="I2983" s="79" t="s">
        <v>12267</v>
      </c>
      <c r="J2983" s="76" t="s">
        <v>10227</v>
      </c>
      <c r="K2983" s="76" t="s">
        <v>16</v>
      </c>
    </row>
    <row r="2984" spans="1:11" x14ac:dyDescent="0.25">
      <c r="A2984" s="76" t="s">
        <v>10223</v>
      </c>
      <c r="B2984" s="76" t="str">
        <f>VLOOKUP(I2984,[3]Sheet1!$A:$B,2,0)</f>
        <v>Bilaspur</v>
      </c>
      <c r="C2984" s="76" t="str">
        <f>VLOOKUP(I2984,[3]Sheet1!$G:$J,4,0)</f>
        <v>TAKHATPUR</v>
      </c>
      <c r="D2984" s="76" t="str">
        <f>VLOOKUP(I2984,[3]Sheet1!$A:$D,4,0)</f>
        <v>SEMARTAL BO</v>
      </c>
      <c r="E2984" s="76" t="str">
        <f>VLOOKUP(I2984,[3]Sheet1!$A:$D,4,0)</f>
        <v>SEMARTAL BO</v>
      </c>
      <c r="F2984" s="76">
        <f>VLOOKUP(I2984,[3]Sheet1!$G:$K,5,0)</f>
        <v>0</v>
      </c>
      <c r="G2984" s="76">
        <f>VLOOKUP(I2984,[3]Sheet1!$A:$E,5,0)</f>
        <v>22.187445</v>
      </c>
      <c r="H2984" s="76">
        <f>VLOOKUP(I2984,[3]Sheet1!$A:$F,6,0)</f>
        <v>82.158021000000005</v>
      </c>
      <c r="I2984" s="79" t="s">
        <v>12268</v>
      </c>
      <c r="J2984" s="76" t="s">
        <v>10227</v>
      </c>
      <c r="K2984" s="76" t="s">
        <v>16</v>
      </c>
    </row>
    <row r="2985" spans="1:11" x14ac:dyDescent="0.25">
      <c r="A2985" s="76" t="s">
        <v>10223</v>
      </c>
      <c r="B2985" s="76" t="str">
        <f>VLOOKUP(I2985,[3]Sheet1!$A:$B,2,0)</f>
        <v>Bilaspur</v>
      </c>
      <c r="C2985" s="76" t="str">
        <f>VLOOKUP(I2985,[3]Sheet1!$G:$J,4,0)</f>
        <v>KARGI ROAD</v>
      </c>
      <c r="D2985" s="76" t="str">
        <f>VLOOKUP(I2985,[3]Sheet1!$A:$D,4,0)</f>
        <v>KARGIKHURD BO</v>
      </c>
      <c r="E2985" s="76" t="str">
        <f>VLOOKUP(I2985,[3]Sheet1!$A:$D,4,0)</f>
        <v>KARGIKHURD BO</v>
      </c>
      <c r="F2985" s="76">
        <f>VLOOKUP(I2985,[3]Sheet1!$G:$K,5,0)</f>
        <v>0</v>
      </c>
      <c r="G2985" s="76">
        <f>VLOOKUP(I2985,[3]Sheet1!$A:$E,5,0)</f>
        <v>22.267267</v>
      </c>
      <c r="H2985" s="76">
        <f>VLOOKUP(I2985,[3]Sheet1!$A:$F,6,0)</f>
        <v>81.957027999999994</v>
      </c>
      <c r="I2985" s="79" t="s">
        <v>12269</v>
      </c>
      <c r="J2985" s="76" t="s">
        <v>10227</v>
      </c>
      <c r="K2985" s="76" t="s">
        <v>16</v>
      </c>
    </row>
    <row r="2986" spans="1:11" x14ac:dyDescent="0.25">
      <c r="A2986" s="76" t="s">
        <v>10223</v>
      </c>
      <c r="B2986" s="76" t="str">
        <f>VLOOKUP(I2986,[3]Sheet1!$A:$B,2,0)</f>
        <v>Bilaspur</v>
      </c>
      <c r="C2986" s="76" t="str">
        <f>VLOOKUP(I2986,[3]Sheet1!$G:$J,4,0)</f>
        <v>Bilha</v>
      </c>
      <c r="D2986" s="76" t="str">
        <f>VLOOKUP(I2986,[3]Sheet1!$A:$D,4,0)</f>
        <v>BELTARA BO</v>
      </c>
      <c r="E2986" s="76" t="str">
        <f>VLOOKUP(I2986,[3]Sheet1!$A:$D,4,0)</f>
        <v>BELTARA BO</v>
      </c>
      <c r="F2986" s="76">
        <f>VLOOKUP(I2986,[3]Sheet1!$G:$K,5,0)</f>
        <v>8178587357</v>
      </c>
      <c r="G2986" s="76">
        <f>VLOOKUP(I2986,[3]Sheet1!$A:$E,5,0)</f>
        <v>22.271739</v>
      </c>
      <c r="H2986" s="76">
        <f>VLOOKUP(I2986,[3]Sheet1!$A:$F,6,0)</f>
        <v>82.269857999999999</v>
      </c>
      <c r="I2986" s="79" t="s">
        <v>12270</v>
      </c>
      <c r="J2986" s="76" t="s">
        <v>10227</v>
      </c>
      <c r="K2986" s="76" t="s">
        <v>16</v>
      </c>
    </row>
    <row r="2987" spans="1:11" x14ac:dyDescent="0.25">
      <c r="A2987" s="76" t="s">
        <v>10223</v>
      </c>
      <c r="B2987" s="76" t="str">
        <f>VLOOKUP(I2987,[3]Sheet1!$A:$B,2,0)</f>
        <v>Bilaspur</v>
      </c>
      <c r="C2987" s="76" t="str">
        <f>VLOOKUP(I2987,[3]Sheet1!$G:$J,4,0)</f>
        <v>KARGI ROAD</v>
      </c>
      <c r="D2987" s="76" t="str">
        <f>VLOOKUP(I2987,[3]Sheet1!$A:$D,4,0)</f>
        <v>BHARANI BO</v>
      </c>
      <c r="E2987" s="76" t="str">
        <f>VLOOKUP(I2987,[3]Sheet1!$A:$D,4,0)</f>
        <v>BHARANI BO</v>
      </c>
      <c r="F2987" s="76">
        <f>VLOOKUP(I2987,[3]Sheet1!$G:$K,5,0)</f>
        <v>0</v>
      </c>
      <c r="G2987" s="76">
        <f>VLOOKUP(I2987,[3]Sheet1!$A:$E,5,0)</f>
        <v>22.142178999999999</v>
      </c>
      <c r="H2987" s="76">
        <f>VLOOKUP(I2987,[3]Sheet1!$A:$F,6,0)</f>
        <v>82.057756999999995</v>
      </c>
      <c r="I2987" s="79" t="s">
        <v>12271</v>
      </c>
      <c r="J2987" s="76" t="s">
        <v>10227</v>
      </c>
      <c r="K2987" s="76" t="s">
        <v>16</v>
      </c>
    </row>
    <row r="2988" spans="1:11" x14ac:dyDescent="0.25">
      <c r="A2988" s="76" t="s">
        <v>10223</v>
      </c>
      <c r="B2988" s="76" t="str">
        <f>VLOOKUP(I2988,[3]Sheet1!$A:$B,2,0)</f>
        <v>Bilaspur</v>
      </c>
      <c r="C2988" s="76" t="str">
        <f>VLOOKUP(I2988,[3]Sheet1!$G:$J,4,0)</f>
        <v>KARGI ROAD</v>
      </c>
      <c r="D2988" s="76" t="str">
        <f>VLOOKUP(I2988,[3]Sheet1!$A:$D,4,0)</f>
        <v>BIJA BO</v>
      </c>
      <c r="E2988" s="76" t="str">
        <f>VLOOKUP(I2988,[3]Sheet1!$A:$D,4,0)</f>
        <v>BIJA BO</v>
      </c>
      <c r="F2988" s="76">
        <f>VLOOKUP(I2988,[3]Sheet1!$G:$K,5,0)</f>
        <v>0</v>
      </c>
      <c r="G2988" s="76">
        <f>VLOOKUP(I2988,[3]Sheet1!$A:$E,5,0)</f>
        <v>22.220683000000001</v>
      </c>
      <c r="H2988" s="76">
        <f>VLOOKUP(I2988,[3]Sheet1!$A:$F,6,0)</f>
        <v>81.940355999999994</v>
      </c>
      <c r="I2988" s="79" t="s">
        <v>12272</v>
      </c>
      <c r="J2988" s="76" t="s">
        <v>10227</v>
      </c>
      <c r="K2988" s="76" t="s">
        <v>16</v>
      </c>
    </row>
    <row r="2989" spans="1:11" x14ac:dyDescent="0.25">
      <c r="A2989" s="76" t="s">
        <v>10223</v>
      </c>
      <c r="B2989" s="76" t="str">
        <f>VLOOKUP(I2989,[3]Sheet1!$A:$B,2,0)</f>
        <v>Bilaspur</v>
      </c>
      <c r="C2989" s="76" t="str">
        <f>VLOOKUP(I2989,[3]Sheet1!$G:$J,4,0)</f>
        <v>BILHA</v>
      </c>
      <c r="D2989" s="76" t="str">
        <f>VLOOKUP(I2989,[3]Sheet1!$A:$D,4,0)</f>
        <v>BAOLI BO</v>
      </c>
      <c r="E2989" s="76" t="str">
        <f>VLOOKUP(I2989,[3]Sheet1!$A:$D,4,0)</f>
        <v>BAOLI BO</v>
      </c>
      <c r="F2989" s="76">
        <f>VLOOKUP(I2989,[3]Sheet1!$G:$K,5,0)</f>
        <v>0</v>
      </c>
      <c r="G2989" s="76">
        <f>VLOOKUP(I2989,[3]Sheet1!$A:$E,5,0)</f>
        <v>21.969892000000002</v>
      </c>
      <c r="H2989" s="76">
        <f>VLOOKUP(I2989,[3]Sheet1!$A:$F,6,0)</f>
        <v>82.056134</v>
      </c>
      <c r="I2989" s="79" t="s">
        <v>12273</v>
      </c>
      <c r="J2989" s="76" t="s">
        <v>10227</v>
      </c>
      <c r="K2989" s="76" t="s">
        <v>16</v>
      </c>
    </row>
    <row r="2990" spans="1:11" x14ac:dyDescent="0.25">
      <c r="A2990" s="76" t="s">
        <v>10223</v>
      </c>
      <c r="B2990" s="76" t="str">
        <f>VLOOKUP(I2990,[3]Sheet1!$A:$B,2,0)</f>
        <v>Bilaspur</v>
      </c>
      <c r="C2990" s="76" t="str">
        <f>VLOOKUP(I2990,[3]Sheet1!$G:$J,4,0)</f>
        <v>TAKHATPUR</v>
      </c>
      <c r="D2990" s="76" t="str">
        <f>VLOOKUP(I2990,[3]Sheet1!$A:$D,4,0)</f>
        <v>BIJAYPUR BO</v>
      </c>
      <c r="E2990" s="76" t="str">
        <f>VLOOKUP(I2990,[3]Sheet1!$A:$D,4,0)</f>
        <v>BIJAYPUR BO</v>
      </c>
      <c r="F2990" s="76">
        <f>VLOOKUP(I2990,[3]Sheet1!$G:$K,5,0)</f>
        <v>0</v>
      </c>
      <c r="G2990" s="76">
        <f>VLOOKUP(I2990,[3]Sheet1!$A:$E,5,0)</f>
        <v>22.224197</v>
      </c>
      <c r="H2990" s="76">
        <f>VLOOKUP(I2990,[3]Sheet1!$A:$F,6,0)</f>
        <v>81.794297</v>
      </c>
      <c r="I2990" s="79" t="s">
        <v>12274</v>
      </c>
      <c r="J2990" s="76" t="s">
        <v>10227</v>
      </c>
      <c r="K2990" s="76" t="s">
        <v>16</v>
      </c>
    </row>
    <row r="2991" spans="1:11" x14ac:dyDescent="0.25">
      <c r="A2991" s="76" t="s">
        <v>10223</v>
      </c>
      <c r="B2991" s="76" t="str">
        <f>VLOOKUP(I2991,[3]Sheet1!$A:$B,2,0)</f>
        <v>Bilaspur</v>
      </c>
      <c r="C2991" s="76" t="str">
        <f>VLOOKUP(I2991,[3]Sheet1!$G:$J,4,0)</f>
        <v>MASTURI</v>
      </c>
      <c r="D2991" s="76" t="str">
        <f>VLOOKUP(I2991,[3]Sheet1!$A:$D,4,0)</f>
        <v>PACHPEDI BO</v>
      </c>
      <c r="E2991" s="76" t="str">
        <f>VLOOKUP(I2991,[3]Sheet1!$A:$D,4,0)</f>
        <v>PACHPEDI BO</v>
      </c>
      <c r="F2991" s="76">
        <f>VLOOKUP(I2991,[3]Sheet1!$G:$K,5,0)</f>
        <v>0</v>
      </c>
      <c r="G2991" s="76">
        <f>VLOOKUP(I2991,[3]Sheet1!$A:$E,5,0)</f>
        <v>21.837236999999998</v>
      </c>
      <c r="H2991" s="76">
        <f>VLOOKUP(I2991,[3]Sheet1!$A:$F,6,0)</f>
        <v>82.264583000000002</v>
      </c>
      <c r="I2991" s="79" t="s">
        <v>12275</v>
      </c>
      <c r="J2991" s="76" t="s">
        <v>10227</v>
      </c>
      <c r="K2991" s="76" t="s">
        <v>16</v>
      </c>
    </row>
    <row r="2992" spans="1:11" x14ac:dyDescent="0.25">
      <c r="A2992" s="76" t="s">
        <v>10223</v>
      </c>
      <c r="B2992" s="76" t="str">
        <f>VLOOKUP(I2992,[3]Sheet1!$A:$B,2,0)</f>
        <v>Bilaspur</v>
      </c>
      <c r="C2992" s="76" t="str">
        <f>VLOOKUP(I2992,[3]Sheet1!$G:$J,4,0)</f>
        <v>MASTURI</v>
      </c>
      <c r="D2992" s="76" t="str">
        <f>VLOOKUP(I2992,[3]Sheet1!$A:$D,4,0)</f>
        <v>SEEPAT BO</v>
      </c>
      <c r="E2992" s="76" t="str">
        <f>VLOOKUP(I2992,[3]Sheet1!$A:$D,4,0)</f>
        <v>SEEPAT BO</v>
      </c>
      <c r="F2992" s="76">
        <f>VLOOKUP(I2992,[3]Sheet1!$G:$K,5,0)</f>
        <v>0</v>
      </c>
      <c r="G2992" s="76">
        <f>VLOOKUP(I2992,[3]Sheet1!$A:$E,5,0)</f>
        <v>22.156670999999999</v>
      </c>
      <c r="H2992" s="76">
        <f>VLOOKUP(I2992,[3]Sheet1!$A:$F,6,0)</f>
        <v>82.274624000000003</v>
      </c>
      <c r="I2992" s="79" t="s">
        <v>12276</v>
      </c>
      <c r="J2992" s="76" t="s">
        <v>10227</v>
      </c>
      <c r="K2992" s="76" t="s">
        <v>16</v>
      </c>
    </row>
    <row r="2993" spans="1:11" x14ac:dyDescent="0.25">
      <c r="A2993" s="76" t="s">
        <v>10223</v>
      </c>
      <c r="B2993" s="76" t="str">
        <f>VLOOKUP(I2993,[3]Sheet1!$A:$B,2,0)</f>
        <v>Bilaspur</v>
      </c>
      <c r="C2993" s="76" t="str">
        <f>VLOOKUP(I2993,[3]Sheet1!$G:$J,4,0)</f>
        <v>Kota</v>
      </c>
      <c r="D2993" s="76" t="str">
        <f>VLOOKUP(I2993,[3]Sheet1!$A:$D,4,0)</f>
        <v>SHISH BO</v>
      </c>
      <c r="E2993" s="76" t="str">
        <f>VLOOKUP(I2993,[3]Sheet1!$A:$D,4,0)</f>
        <v>SHISH BO</v>
      </c>
      <c r="F2993" s="76">
        <f>VLOOKUP(I2993,[3]Sheet1!$G:$K,5,0)</f>
        <v>9174110352</v>
      </c>
      <c r="G2993" s="76">
        <f>VLOOKUP(I2993,[3]Sheet1!$A:$E,5,0)</f>
        <v>22.319697999999999</v>
      </c>
      <c r="H2993" s="76">
        <f>VLOOKUP(I2993,[3]Sheet1!$A:$F,6,0)</f>
        <v>82.257867000000005</v>
      </c>
      <c r="I2993" s="79" t="s">
        <v>12277</v>
      </c>
      <c r="J2993" s="76" t="s">
        <v>10227</v>
      </c>
      <c r="K2993" s="76" t="s">
        <v>16</v>
      </c>
    </row>
    <row r="2994" spans="1:11" x14ac:dyDescent="0.25">
      <c r="A2994" s="76" t="s">
        <v>10223</v>
      </c>
      <c r="B2994" s="76" t="str">
        <f>VLOOKUP(I2994,[3]Sheet1!$A:$B,2,0)</f>
        <v>Bilaspur</v>
      </c>
      <c r="C2994" s="76" t="str">
        <f>VLOOKUP(I2994,[3]Sheet1!$G:$J,4,0)</f>
        <v>PENDRA</v>
      </c>
      <c r="D2994" s="76" t="str">
        <f>VLOOKUP(I2994,[3]Sheet1!$A:$D,4,0)</f>
        <v>PUDU BO</v>
      </c>
      <c r="E2994" s="76" t="str">
        <f>VLOOKUP(I2994,[3]Sheet1!$A:$D,4,0)</f>
        <v>PUDU BO</v>
      </c>
      <c r="F2994" s="76">
        <f>VLOOKUP(I2994,[3]Sheet1!$G:$K,5,0)</f>
        <v>0</v>
      </c>
      <c r="G2994" s="76">
        <f>VLOOKUP(I2994,[3]Sheet1!$A:$E,5,0)</f>
        <v>22.457232999999999</v>
      </c>
      <c r="H2994" s="76">
        <f>VLOOKUP(I2994,[3]Sheet1!$A:$F,6,0)</f>
        <v>82.122398000000004</v>
      </c>
      <c r="I2994" s="79" t="s">
        <v>12278</v>
      </c>
      <c r="J2994" s="76" t="s">
        <v>10227</v>
      </c>
      <c r="K2994" s="76" t="s">
        <v>16</v>
      </c>
    </row>
    <row r="2995" spans="1:11" x14ac:dyDescent="0.25">
      <c r="A2995" s="76" t="s">
        <v>10223</v>
      </c>
      <c r="B2995" s="76" t="str">
        <f>VLOOKUP(I2995,[3]Sheet1!$A:$B,2,0)</f>
        <v>Bilaspur</v>
      </c>
      <c r="C2995" s="76" t="str">
        <f>VLOOKUP(I2995,[3]Sheet1!$G:$J,4,0)</f>
        <v>BALODA</v>
      </c>
      <c r="D2995" s="76" t="str">
        <f>VLOOKUP(I2995,[3]Sheet1!$A:$D,4,0)</f>
        <v>SONTHI BO</v>
      </c>
      <c r="E2995" s="76" t="str">
        <f>VLOOKUP(I2995,[3]Sheet1!$A:$D,4,0)</f>
        <v>SONTHI BO</v>
      </c>
      <c r="F2995" s="76">
        <f>VLOOKUP(I2995,[3]Sheet1!$G:$K,5,0)</f>
        <v>0</v>
      </c>
      <c r="G2995" s="76">
        <f>VLOOKUP(I2995,[3]Sheet1!$A:$E,5,0)</f>
        <v>22.182013999999999</v>
      </c>
      <c r="H2995" s="76">
        <f>VLOOKUP(I2995,[3]Sheet1!$A:$F,6,0)</f>
        <v>82.383955999999998</v>
      </c>
      <c r="I2995" s="79" t="s">
        <v>12279</v>
      </c>
      <c r="J2995" s="76" t="s">
        <v>10227</v>
      </c>
      <c r="K2995" s="76" t="s">
        <v>16</v>
      </c>
    </row>
    <row r="2996" spans="1:11" x14ac:dyDescent="0.25">
      <c r="A2996" s="76" t="s">
        <v>10223</v>
      </c>
      <c r="B2996" s="76" t="str">
        <f>VLOOKUP(I2996,[3]Sheet1!$A:$B,2,0)</f>
        <v>Bilaspur</v>
      </c>
      <c r="C2996" s="76" t="str">
        <f>VLOOKUP(I2996,[3]Sheet1!$G:$J,4,0)</f>
        <v>BALODA</v>
      </c>
      <c r="D2996" s="76" t="str">
        <f>VLOOKUP(I2996,[3]Sheet1!$A:$D,4,0)</f>
        <v>NIRTU BO</v>
      </c>
      <c r="E2996" s="76" t="str">
        <f>VLOOKUP(I2996,[3]Sheet1!$A:$D,4,0)</f>
        <v>NIRTU BO</v>
      </c>
      <c r="F2996" s="76">
        <f>VLOOKUP(I2996,[3]Sheet1!$G:$K,5,0)</f>
        <v>0</v>
      </c>
      <c r="G2996" s="76">
        <f>VLOOKUP(I2996,[3]Sheet1!$A:$E,5,0)</f>
        <v>22.208351</v>
      </c>
      <c r="H2996" s="76">
        <f>VLOOKUP(I2996,[3]Sheet1!$A:$F,6,0)</f>
        <v>82.429231000000001</v>
      </c>
      <c r="I2996" s="79" t="s">
        <v>12280</v>
      </c>
      <c r="J2996" s="76" t="s">
        <v>10227</v>
      </c>
      <c r="K2996" s="76" t="s">
        <v>16</v>
      </c>
    </row>
    <row r="2997" spans="1:11" x14ac:dyDescent="0.25">
      <c r="A2997" s="76" t="s">
        <v>10223</v>
      </c>
      <c r="B2997" s="76" t="str">
        <f>VLOOKUP(I2997,[3]Sheet1!$A:$B,2,0)</f>
        <v>Bilaspur</v>
      </c>
      <c r="C2997" s="76" t="str">
        <f>VLOOKUP(I2997,[3]Sheet1!$G:$J,4,0)</f>
        <v>TAKHATPUR</v>
      </c>
      <c r="D2997" s="76" t="str">
        <f>VLOOKUP(I2997,[3]Sheet1!$A:$D,4,0)</f>
        <v>JARONDHA BO</v>
      </c>
      <c r="E2997" s="76" t="str">
        <f>VLOOKUP(I2997,[3]Sheet1!$A:$D,4,0)</f>
        <v>JARONDHA BO</v>
      </c>
      <c r="F2997" s="76">
        <f>VLOOKUP(I2997,[3]Sheet1!$G:$K,5,0)</f>
        <v>0</v>
      </c>
      <c r="G2997" s="76">
        <f>VLOOKUP(I2997,[3]Sheet1!$A:$E,5,0)</f>
        <v>22.267605</v>
      </c>
      <c r="H2997" s="76">
        <f>VLOOKUP(I2997,[3]Sheet1!$A:$F,6,0)</f>
        <v>81.854438999999999</v>
      </c>
      <c r="I2997" s="79" t="s">
        <v>12281</v>
      </c>
      <c r="J2997" s="76" t="s">
        <v>10227</v>
      </c>
      <c r="K2997" s="76" t="s">
        <v>16</v>
      </c>
    </row>
    <row r="2998" spans="1:11" x14ac:dyDescent="0.25">
      <c r="A2998" s="76" t="s">
        <v>10223</v>
      </c>
      <c r="B2998" s="76" t="str">
        <f>VLOOKUP(I2998,[3]Sheet1!$A:$B,2,0)</f>
        <v>Bilaspur</v>
      </c>
      <c r="C2998" s="76" t="str">
        <f>VLOOKUP(I2998,[3]Sheet1!$G:$J,4,0)</f>
        <v>MASTURI</v>
      </c>
      <c r="D2998" s="76" t="str">
        <f>VLOOKUP(I2998,[3]Sheet1!$A:$D,4,0)</f>
        <v>GONDADIH BO</v>
      </c>
      <c r="E2998" s="76" t="str">
        <f>VLOOKUP(I2998,[3]Sheet1!$A:$D,4,0)</f>
        <v>GONDADIH BO</v>
      </c>
      <c r="F2998" s="76">
        <f>VLOOKUP(I2998,[3]Sheet1!$G:$K,5,0)</f>
        <v>0</v>
      </c>
      <c r="G2998" s="76">
        <f>VLOOKUP(I2998,[3]Sheet1!$A:$E,5,0)</f>
        <v>21.993670000000002</v>
      </c>
      <c r="H2998" s="76">
        <f>VLOOKUP(I2998,[3]Sheet1!$A:$F,6,0)</f>
        <v>82.266847999999996</v>
      </c>
      <c r="I2998" s="79" t="s">
        <v>12282</v>
      </c>
      <c r="J2998" s="76" t="s">
        <v>10227</v>
      </c>
      <c r="K2998" s="76" t="s">
        <v>16</v>
      </c>
    </row>
    <row r="2999" spans="1:11" x14ac:dyDescent="0.25">
      <c r="A2999" s="76" t="s">
        <v>10223</v>
      </c>
      <c r="B2999" s="76" t="str">
        <f>VLOOKUP(I2999,[3]Sheet1!$A:$B,2,0)</f>
        <v>Bilaspur</v>
      </c>
      <c r="C2999" s="76" t="str">
        <f>VLOOKUP(I2999,[3]Sheet1!$G:$J,4,0)</f>
        <v>KARGI ROAD</v>
      </c>
      <c r="D2999" s="76" t="str">
        <f>VLOOKUP(I2999,[3]Sheet1!$A:$D,4,0)</f>
        <v>SEMARIYA BO</v>
      </c>
      <c r="E2999" s="76" t="str">
        <f>VLOOKUP(I2999,[3]Sheet1!$A:$D,4,0)</f>
        <v>SEMARIYA BO</v>
      </c>
      <c r="F2999" s="76">
        <f>VLOOKUP(I2999,[3]Sheet1!$G:$K,5,0)</f>
        <v>0</v>
      </c>
      <c r="G2999" s="76">
        <f>VLOOKUP(I2999,[3]Sheet1!$A:$E,5,0)</f>
        <v>22.374776000000001</v>
      </c>
      <c r="H2999" s="76">
        <f>VLOOKUP(I2999,[3]Sheet1!$A:$F,6,0)</f>
        <v>81.986997000000002</v>
      </c>
      <c r="I2999" s="79" t="s">
        <v>12283</v>
      </c>
      <c r="J2999" s="76" t="s">
        <v>10227</v>
      </c>
      <c r="K2999" s="76" t="s">
        <v>16</v>
      </c>
    </row>
    <row r="3000" spans="1:11" x14ac:dyDescent="0.25">
      <c r="A3000" s="76" t="s">
        <v>10223</v>
      </c>
      <c r="B3000" s="76" t="str">
        <f>VLOOKUP(I3000,[3]Sheet1!$A:$B,2,0)</f>
        <v>Bilaspur</v>
      </c>
      <c r="C3000" s="76" t="str">
        <f>VLOOKUP(I3000,[3]Sheet1!$G:$J,4,0)</f>
        <v>MASTURI</v>
      </c>
      <c r="D3000" s="76" t="str">
        <f>VLOOKUP(I3000,[3]Sheet1!$A:$D,4,0)</f>
        <v>LUTRA BO</v>
      </c>
      <c r="E3000" s="76" t="str">
        <f>VLOOKUP(I3000,[3]Sheet1!$A:$D,4,0)</f>
        <v>LUTRA BO</v>
      </c>
      <c r="F3000" s="76">
        <f>VLOOKUP(I3000,[3]Sheet1!$G:$K,5,0)</f>
        <v>0</v>
      </c>
      <c r="G3000" s="76">
        <f>VLOOKUP(I3000,[3]Sheet1!$A:$E,5,0)</f>
        <v>22.157233000000002</v>
      </c>
      <c r="H3000" s="76">
        <f>VLOOKUP(I3000,[3]Sheet1!$A:$F,6,0)</f>
        <v>82.385788000000005</v>
      </c>
      <c r="I3000" s="79" t="s">
        <v>12284</v>
      </c>
      <c r="J3000" s="76" t="s">
        <v>10227</v>
      </c>
      <c r="K3000" s="76" t="s">
        <v>16</v>
      </c>
    </row>
    <row r="3001" spans="1:11" x14ac:dyDescent="0.25">
      <c r="A3001" s="76" t="s">
        <v>10223</v>
      </c>
      <c r="B3001" s="76" t="str">
        <f>VLOOKUP(I3001,[3]Sheet1!$A:$B,2,0)</f>
        <v>Bilaspur</v>
      </c>
      <c r="C3001" s="76" t="str">
        <f>VLOOKUP(I3001,[3]Sheet1!$G:$J,4,0)</f>
        <v>KARGI ROAD</v>
      </c>
      <c r="D3001" s="76" t="str">
        <f>VLOOKUP(I3001,[3]Sheet1!$A:$D,4,0)</f>
        <v>BILLIBAND BO</v>
      </c>
      <c r="E3001" s="76" t="str">
        <f>VLOOKUP(I3001,[3]Sheet1!$A:$D,4,0)</f>
        <v>BILLIBAND BO</v>
      </c>
      <c r="F3001" s="76">
        <f>VLOOKUP(I3001,[3]Sheet1!$G:$K,5,0)</f>
        <v>0</v>
      </c>
      <c r="G3001" s="76">
        <f>VLOOKUP(I3001,[3]Sheet1!$A:$E,5,0)</f>
        <v>22.266400999999998</v>
      </c>
      <c r="H3001" s="76">
        <f>VLOOKUP(I3001,[3]Sheet1!$A:$F,6,0)</f>
        <v>81.972999000000002</v>
      </c>
      <c r="I3001" s="79" t="s">
        <v>12285</v>
      </c>
      <c r="J3001" s="76" t="s">
        <v>10227</v>
      </c>
      <c r="K3001" s="76" t="s">
        <v>16</v>
      </c>
    </row>
    <row r="3002" spans="1:11" x14ac:dyDescent="0.25">
      <c r="A3002" s="76" t="s">
        <v>10223</v>
      </c>
      <c r="B3002" s="76" t="str">
        <f>VLOOKUP(I3002,[3]Sheet1!$A:$B,2,0)</f>
        <v>Bilaspur</v>
      </c>
      <c r="C3002" s="76" t="str">
        <f>VLOOKUP(I3002,[3]Sheet1!$G:$J,4,0)</f>
        <v>MASTURI</v>
      </c>
      <c r="D3002" s="76" t="str">
        <f>VLOOKUP(I3002,[3]Sheet1!$A:$D,4,0)</f>
        <v>DARRIGHAT BO</v>
      </c>
      <c r="E3002" s="76" t="str">
        <f>VLOOKUP(I3002,[3]Sheet1!$A:$D,4,0)</f>
        <v>DARRIGHAT BO</v>
      </c>
      <c r="F3002" s="76">
        <f>VLOOKUP(I3002,[3]Sheet1!$G:$K,5,0)</f>
        <v>0</v>
      </c>
      <c r="G3002" s="76">
        <f>VLOOKUP(I3002,[3]Sheet1!$A:$E,5,0)</f>
        <v>22.025693</v>
      </c>
      <c r="H3002" s="76">
        <f>VLOOKUP(I3002,[3]Sheet1!$A:$F,6,0)</f>
        <v>82.224880999999996</v>
      </c>
      <c r="I3002" s="79" t="s">
        <v>12286</v>
      </c>
      <c r="J3002" s="76" t="s">
        <v>10227</v>
      </c>
      <c r="K3002" s="76" t="s">
        <v>16</v>
      </c>
    </row>
    <row r="3003" spans="1:11" x14ac:dyDescent="0.25">
      <c r="A3003" s="76" t="s">
        <v>10223</v>
      </c>
      <c r="B3003" s="76" t="str">
        <f>VLOOKUP(I3003,[3]Sheet1!$A:$B,2,0)</f>
        <v>Bilaspur</v>
      </c>
      <c r="C3003" s="76" t="str">
        <f>VLOOKUP(I3003,[3]Sheet1!$G:$J,4,0)</f>
        <v>PENDRA</v>
      </c>
      <c r="D3003" s="76" t="str">
        <f>VLOOKUP(I3003,[3]Sheet1!$A:$D,4,0)</f>
        <v>MAJHGAON BO</v>
      </c>
      <c r="E3003" s="76" t="str">
        <f>VLOOKUP(I3003,[3]Sheet1!$A:$D,4,0)</f>
        <v>MAJHGAON BO</v>
      </c>
      <c r="F3003" s="76">
        <f>VLOOKUP(I3003,[3]Sheet1!$G:$K,5,0)</f>
        <v>0</v>
      </c>
      <c r="G3003" s="76">
        <f>VLOOKUP(I3003,[3]Sheet1!$A:$E,5,0)</f>
        <v>22.434176000000001</v>
      </c>
      <c r="H3003" s="76">
        <f>VLOOKUP(I3003,[3]Sheet1!$A:$F,6,0)</f>
        <v>82.029225999999994</v>
      </c>
      <c r="I3003" s="79" t="s">
        <v>12287</v>
      </c>
      <c r="J3003" s="76" t="s">
        <v>10227</v>
      </c>
      <c r="K3003" s="76" t="s">
        <v>16</v>
      </c>
    </row>
    <row r="3004" spans="1:11" x14ac:dyDescent="0.25">
      <c r="A3004" s="76" t="s">
        <v>26045</v>
      </c>
      <c r="B3004" s="76" t="s">
        <v>1318</v>
      </c>
      <c r="C3004" s="76" t="s">
        <v>1102</v>
      </c>
      <c r="D3004" s="76" t="s">
        <v>12934</v>
      </c>
      <c r="E3004" s="76" t="s">
        <v>7396</v>
      </c>
      <c r="F3004" s="76"/>
      <c r="G3004" s="86">
        <v>22.218589000000001</v>
      </c>
      <c r="H3004" s="86">
        <v>81.633218999999997</v>
      </c>
      <c r="I3004" s="79" t="s">
        <v>12935</v>
      </c>
      <c r="J3004" s="76" t="s">
        <v>12936</v>
      </c>
      <c r="K3004" s="76" t="s">
        <v>16</v>
      </c>
    </row>
    <row r="3005" spans="1:11" x14ac:dyDescent="0.25">
      <c r="A3005" s="76" t="s">
        <v>26045</v>
      </c>
      <c r="B3005" s="76" t="s">
        <v>1318</v>
      </c>
      <c r="C3005" s="76"/>
      <c r="D3005" s="76"/>
      <c r="E3005" s="76" t="s">
        <v>12937</v>
      </c>
      <c r="F3005" s="76"/>
      <c r="G3005" s="86">
        <v>22.252700000000001</v>
      </c>
      <c r="H3005" s="86">
        <v>81.956720000000004</v>
      </c>
      <c r="I3005" s="79" t="s">
        <v>12935</v>
      </c>
      <c r="J3005" s="76" t="s">
        <v>12936</v>
      </c>
      <c r="K3005" s="76" t="s">
        <v>16</v>
      </c>
    </row>
    <row r="3006" spans="1:11" x14ac:dyDescent="0.25">
      <c r="A3006" s="76" t="s">
        <v>26045</v>
      </c>
      <c r="B3006" s="76" t="s">
        <v>1318</v>
      </c>
      <c r="C3006" s="76" t="s">
        <v>705</v>
      </c>
      <c r="D3006" s="76" t="s">
        <v>12938</v>
      </c>
      <c r="E3006" s="76" t="s">
        <v>12939</v>
      </c>
      <c r="F3006" s="76"/>
      <c r="G3006" s="86">
        <v>22.188078999999998</v>
      </c>
      <c r="H3006" s="86">
        <v>82.151984999999996</v>
      </c>
      <c r="I3006" s="79" t="s">
        <v>12935</v>
      </c>
      <c r="J3006" s="76" t="s">
        <v>12936</v>
      </c>
      <c r="K3006" s="76" t="s">
        <v>16</v>
      </c>
    </row>
    <row r="3007" spans="1:11" x14ac:dyDescent="0.25">
      <c r="A3007" s="76" t="s">
        <v>26045</v>
      </c>
      <c r="B3007" s="76" t="s">
        <v>1318</v>
      </c>
      <c r="C3007" s="76" t="s">
        <v>1345</v>
      </c>
      <c r="D3007" s="76" t="s">
        <v>12940</v>
      </c>
      <c r="E3007" s="76" t="s">
        <v>12941</v>
      </c>
      <c r="F3007" s="76"/>
      <c r="G3007" s="86">
        <v>22.15</v>
      </c>
      <c r="H3007" s="86">
        <v>81.87</v>
      </c>
      <c r="I3007" s="79" t="s">
        <v>12935</v>
      </c>
      <c r="J3007" s="76" t="s">
        <v>12936</v>
      </c>
      <c r="K3007" s="76" t="s">
        <v>16</v>
      </c>
    </row>
    <row r="3008" spans="1:11" x14ac:dyDescent="0.25">
      <c r="A3008" s="76" t="s">
        <v>26045</v>
      </c>
      <c r="B3008" s="76" t="s">
        <v>1318</v>
      </c>
      <c r="C3008" s="76" t="s">
        <v>12942</v>
      </c>
      <c r="D3008" s="76" t="s">
        <v>12943</v>
      </c>
      <c r="E3008" s="76" t="s">
        <v>12944</v>
      </c>
      <c r="F3008" s="76"/>
      <c r="G3008" s="86">
        <v>22.28</v>
      </c>
      <c r="H3008" s="86">
        <v>81.730999999999995</v>
      </c>
      <c r="I3008" s="79" t="s">
        <v>12935</v>
      </c>
      <c r="J3008" s="76" t="s">
        <v>12936</v>
      </c>
      <c r="K3008" s="76" t="s">
        <v>16</v>
      </c>
    </row>
    <row r="3009" spans="1:11" x14ac:dyDescent="0.25">
      <c r="A3009" s="76" t="s">
        <v>26045</v>
      </c>
      <c r="B3009" s="76" t="s">
        <v>1318</v>
      </c>
      <c r="C3009" s="76" t="s">
        <v>12942</v>
      </c>
      <c r="D3009" s="76" t="s">
        <v>12945</v>
      </c>
      <c r="E3009" s="76" t="s">
        <v>12946</v>
      </c>
      <c r="F3009" s="76"/>
      <c r="G3009" s="86">
        <v>22.27</v>
      </c>
      <c r="H3009" s="86">
        <v>81.739999999999995</v>
      </c>
      <c r="I3009" s="79" t="s">
        <v>12935</v>
      </c>
      <c r="J3009" s="76" t="s">
        <v>12936</v>
      </c>
      <c r="K3009" s="76" t="s">
        <v>16</v>
      </c>
    </row>
    <row r="3010" spans="1:11" x14ac:dyDescent="0.25">
      <c r="A3010" s="76" t="s">
        <v>26045</v>
      </c>
      <c r="B3010" s="76" t="s">
        <v>1318</v>
      </c>
      <c r="C3010" s="76" t="s">
        <v>12942</v>
      </c>
      <c r="D3010" s="76" t="s">
        <v>1102</v>
      </c>
      <c r="E3010" s="76" t="s">
        <v>12947</v>
      </c>
      <c r="F3010" s="76"/>
      <c r="G3010" s="86">
        <v>22.293089999999999</v>
      </c>
      <c r="H3010" s="86">
        <v>81.697389000000001</v>
      </c>
      <c r="I3010" s="79" t="s">
        <v>12935</v>
      </c>
      <c r="J3010" s="76" t="s">
        <v>12936</v>
      </c>
      <c r="K3010" s="76" t="s">
        <v>16</v>
      </c>
    </row>
    <row r="3011" spans="1:11" x14ac:dyDescent="0.25">
      <c r="A3011" s="76" t="s">
        <v>26045</v>
      </c>
      <c r="B3011" s="76" t="s">
        <v>1318</v>
      </c>
      <c r="C3011" s="76" t="s">
        <v>1102</v>
      </c>
      <c r="D3011" s="76"/>
      <c r="E3011" s="76" t="s">
        <v>12948</v>
      </c>
      <c r="F3011" s="76"/>
      <c r="G3011" s="86">
        <v>22.271899999999999</v>
      </c>
      <c r="H3011" s="86">
        <v>81.705100000000002</v>
      </c>
      <c r="I3011" s="79" t="s">
        <v>12729</v>
      </c>
      <c r="J3011" s="76" t="s">
        <v>12730</v>
      </c>
      <c r="K3011" s="76" t="s">
        <v>16</v>
      </c>
    </row>
    <row r="3012" spans="1:11" x14ac:dyDescent="0.25">
      <c r="A3012" s="76" t="s">
        <v>26045</v>
      </c>
      <c r="B3012" s="76" t="s">
        <v>1318</v>
      </c>
      <c r="C3012" s="76"/>
      <c r="D3012" s="76" t="s">
        <v>12949</v>
      </c>
      <c r="E3012" s="76" t="s">
        <v>12950</v>
      </c>
      <c r="F3012" s="76"/>
      <c r="G3012" s="86">
        <v>22.511140000000001</v>
      </c>
      <c r="H3012" s="86">
        <v>82.001019999999997</v>
      </c>
      <c r="I3012" s="79" t="s">
        <v>12729</v>
      </c>
      <c r="J3012" s="76" t="s">
        <v>12730</v>
      </c>
      <c r="K3012" s="76" t="s">
        <v>16</v>
      </c>
    </row>
    <row r="3013" spans="1:11" x14ac:dyDescent="0.25">
      <c r="A3013" s="76" t="s">
        <v>26045</v>
      </c>
      <c r="B3013" s="76" t="s">
        <v>1318</v>
      </c>
      <c r="C3013" s="76" t="s">
        <v>705</v>
      </c>
      <c r="D3013" s="76" t="s">
        <v>12951</v>
      </c>
      <c r="E3013" s="76" t="s">
        <v>12952</v>
      </c>
      <c r="F3013" s="76"/>
      <c r="G3013" s="86">
        <v>22.067374999999998</v>
      </c>
      <c r="H3013" s="86">
        <v>82.120532999999995</v>
      </c>
      <c r="I3013" s="79" t="s">
        <v>12729</v>
      </c>
      <c r="J3013" s="76" t="s">
        <v>12730</v>
      </c>
      <c r="K3013" s="76" t="s">
        <v>16</v>
      </c>
    </row>
    <row r="3014" spans="1:11" x14ac:dyDescent="0.25">
      <c r="A3014" s="76" t="s">
        <v>26045</v>
      </c>
      <c r="B3014" s="76" t="s">
        <v>1318</v>
      </c>
      <c r="C3014" s="76" t="s">
        <v>1333</v>
      </c>
      <c r="D3014" s="76" t="s">
        <v>12953</v>
      </c>
      <c r="E3014" s="76" t="s">
        <v>12954</v>
      </c>
      <c r="F3014" s="76"/>
      <c r="G3014" s="86">
        <v>22.279630000000001</v>
      </c>
      <c r="H3014" s="86">
        <v>82.039139000000006</v>
      </c>
      <c r="I3014" s="79" t="s">
        <v>12729</v>
      </c>
      <c r="J3014" s="76" t="s">
        <v>12730</v>
      </c>
      <c r="K3014" s="76" t="s">
        <v>16</v>
      </c>
    </row>
    <row r="3015" spans="1:11" x14ac:dyDescent="0.25">
      <c r="A3015" s="76" t="s">
        <v>26045</v>
      </c>
      <c r="B3015" s="76" t="s">
        <v>1318</v>
      </c>
      <c r="C3015" s="76"/>
      <c r="D3015" s="76"/>
      <c r="E3015" s="76" t="s">
        <v>12955</v>
      </c>
      <c r="F3015" s="76"/>
      <c r="G3015" s="86">
        <v>22.034579999999998</v>
      </c>
      <c r="H3015" s="86">
        <v>82.296989999999994</v>
      </c>
      <c r="I3015" s="79" t="s">
        <v>12729</v>
      </c>
      <c r="J3015" s="76" t="s">
        <v>12730</v>
      </c>
      <c r="K3015" s="76" t="s">
        <v>16</v>
      </c>
    </row>
    <row r="3016" spans="1:11" x14ac:dyDescent="0.25">
      <c r="A3016" s="76" t="s">
        <v>26045</v>
      </c>
      <c r="B3016" s="76" t="s">
        <v>1318</v>
      </c>
      <c r="C3016" s="76" t="s">
        <v>1580</v>
      </c>
      <c r="D3016" s="76" t="s">
        <v>12956</v>
      </c>
      <c r="E3016" s="76" t="s">
        <v>12957</v>
      </c>
      <c r="F3016" s="76"/>
      <c r="G3016" s="86">
        <v>22.279630000000001</v>
      </c>
      <c r="H3016" s="86">
        <v>82.029139000000001</v>
      </c>
      <c r="I3016" s="79" t="s">
        <v>12729</v>
      </c>
      <c r="J3016" s="76" t="s">
        <v>12730</v>
      </c>
      <c r="K3016" s="76" t="s">
        <v>16</v>
      </c>
    </row>
    <row r="3017" spans="1:11" x14ac:dyDescent="0.25">
      <c r="A3017" s="76" t="s">
        <v>26045</v>
      </c>
      <c r="B3017" s="76" t="s">
        <v>1318</v>
      </c>
      <c r="C3017" s="76" t="s">
        <v>1345</v>
      </c>
      <c r="D3017" s="76" t="s">
        <v>12958</v>
      </c>
      <c r="E3017" s="76" t="s">
        <v>12959</v>
      </c>
      <c r="F3017" s="76"/>
      <c r="G3017" s="86">
        <v>22.227087000000001</v>
      </c>
      <c r="H3017" s="86">
        <v>81.868950999999996</v>
      </c>
      <c r="I3017" s="79" t="s">
        <v>12729</v>
      </c>
      <c r="J3017" s="76" t="s">
        <v>12730</v>
      </c>
      <c r="K3017" s="76" t="s">
        <v>16</v>
      </c>
    </row>
    <row r="3018" spans="1:11" x14ac:dyDescent="0.25">
      <c r="A3018" s="76" t="s">
        <v>26045</v>
      </c>
      <c r="B3018" s="76" t="s">
        <v>1318</v>
      </c>
      <c r="C3018" s="76" t="s">
        <v>1130</v>
      </c>
      <c r="D3018" s="76" t="s">
        <v>12960</v>
      </c>
      <c r="E3018" s="76" t="s">
        <v>12961</v>
      </c>
      <c r="F3018" s="76"/>
      <c r="G3018" s="86">
        <v>22.066299999999998</v>
      </c>
      <c r="H3018" s="86">
        <v>81.623900000000006</v>
      </c>
      <c r="I3018" s="79" t="s">
        <v>12729</v>
      </c>
      <c r="J3018" s="76" t="s">
        <v>12730</v>
      </c>
      <c r="K3018" s="76" t="s">
        <v>16</v>
      </c>
    </row>
    <row r="3019" spans="1:11" x14ac:dyDescent="0.25">
      <c r="A3019" s="76" t="s">
        <v>26045</v>
      </c>
      <c r="B3019" s="76" t="s">
        <v>1318</v>
      </c>
      <c r="C3019" s="76" t="s">
        <v>10275</v>
      </c>
      <c r="D3019" s="76" t="s">
        <v>10275</v>
      </c>
      <c r="E3019" s="76" t="s">
        <v>12962</v>
      </c>
      <c r="F3019" s="76"/>
      <c r="G3019" s="86">
        <v>22.133424999999999</v>
      </c>
      <c r="H3019" s="86">
        <v>81.857901999999996</v>
      </c>
      <c r="I3019" s="79">
        <v>32800000</v>
      </c>
      <c r="J3019" s="76" t="s">
        <v>12752</v>
      </c>
      <c r="K3019" s="76" t="s">
        <v>16</v>
      </c>
    </row>
    <row r="3020" spans="1:11" x14ac:dyDescent="0.25">
      <c r="A3020" s="76" t="s">
        <v>26045</v>
      </c>
      <c r="B3020" s="76" t="s">
        <v>1318</v>
      </c>
      <c r="C3020" s="76" t="s">
        <v>1104</v>
      </c>
      <c r="D3020" s="76" t="s">
        <v>12963</v>
      </c>
      <c r="E3020" s="76" t="s">
        <v>12964</v>
      </c>
      <c r="F3020" s="76"/>
      <c r="G3020" s="86">
        <v>22.936350000000001</v>
      </c>
      <c r="H3020" s="86">
        <v>82.136279999999999</v>
      </c>
      <c r="I3020" s="79">
        <v>32810000</v>
      </c>
      <c r="J3020" s="76" t="s">
        <v>12755</v>
      </c>
      <c r="K3020" s="76" t="s">
        <v>16</v>
      </c>
    </row>
    <row r="3021" spans="1:11" x14ac:dyDescent="0.25">
      <c r="A3021" s="76" t="s">
        <v>26045</v>
      </c>
      <c r="B3021" s="76" t="s">
        <v>1318</v>
      </c>
      <c r="C3021" s="76" t="s">
        <v>1104</v>
      </c>
      <c r="D3021" s="76" t="s">
        <v>12965</v>
      </c>
      <c r="E3021" s="76" t="s">
        <v>12966</v>
      </c>
      <c r="F3021" s="76"/>
      <c r="G3021" s="86">
        <v>22.062985000000001</v>
      </c>
      <c r="H3021" s="86">
        <v>82.068554000000006</v>
      </c>
      <c r="I3021" s="79">
        <v>32810000</v>
      </c>
      <c r="J3021" s="76" t="s">
        <v>12755</v>
      </c>
      <c r="K3021" s="76" t="s">
        <v>16</v>
      </c>
    </row>
    <row r="3022" spans="1:11" x14ac:dyDescent="0.25">
      <c r="A3022" s="76" t="s">
        <v>26045</v>
      </c>
      <c r="B3022" s="76" t="s">
        <v>1318</v>
      </c>
      <c r="C3022" s="76" t="s">
        <v>1054</v>
      </c>
      <c r="D3022" s="76"/>
      <c r="E3022" s="76" t="s">
        <v>12967</v>
      </c>
      <c r="F3022" s="76"/>
      <c r="G3022" s="86">
        <v>22.756101000000001</v>
      </c>
      <c r="H3022" s="86">
        <v>81.899300999999994</v>
      </c>
      <c r="I3022" s="79">
        <v>32810000</v>
      </c>
      <c r="J3022" s="76" t="s">
        <v>12755</v>
      </c>
      <c r="K3022" s="76" t="s">
        <v>16</v>
      </c>
    </row>
    <row r="3023" spans="1:11" x14ac:dyDescent="0.25">
      <c r="A3023" s="76" t="s">
        <v>26045</v>
      </c>
      <c r="B3023" s="76" t="s">
        <v>1318</v>
      </c>
      <c r="C3023" s="76" t="s">
        <v>803</v>
      </c>
      <c r="D3023" s="76"/>
      <c r="E3023" s="76" t="s">
        <v>12968</v>
      </c>
      <c r="F3023" s="76"/>
      <c r="G3023" s="86">
        <v>22.066299999999998</v>
      </c>
      <c r="H3023" s="86">
        <v>81.683899999999994</v>
      </c>
      <c r="I3023" s="79">
        <v>32810000</v>
      </c>
      <c r="J3023" s="76" t="s">
        <v>12755</v>
      </c>
      <c r="K3023" s="76" t="s">
        <v>16</v>
      </c>
    </row>
    <row r="3024" spans="1:11" x14ac:dyDescent="0.25">
      <c r="A3024" s="76" t="s">
        <v>26045</v>
      </c>
      <c r="B3024" s="76" t="s">
        <v>1318</v>
      </c>
      <c r="C3024" s="76" t="s">
        <v>1102</v>
      </c>
      <c r="D3024" s="76" t="s">
        <v>12969</v>
      </c>
      <c r="E3024" s="76" t="s">
        <v>12970</v>
      </c>
      <c r="F3024" s="76"/>
      <c r="G3024" s="86">
        <v>22.271899999999999</v>
      </c>
      <c r="H3024" s="86">
        <v>81.705100000000002</v>
      </c>
      <c r="I3024" s="79">
        <v>32810000</v>
      </c>
      <c r="J3024" s="76" t="s">
        <v>12755</v>
      </c>
      <c r="K3024" s="76" t="s">
        <v>16</v>
      </c>
    </row>
    <row r="3025" spans="1:11" x14ac:dyDescent="0.25">
      <c r="A3025" s="76" t="s">
        <v>26045</v>
      </c>
      <c r="B3025" s="76" t="s">
        <v>1318</v>
      </c>
      <c r="C3025" s="76" t="s">
        <v>1114</v>
      </c>
      <c r="D3025" s="76" t="s">
        <v>803</v>
      </c>
      <c r="E3025" s="76" t="s">
        <v>12971</v>
      </c>
      <c r="F3025" s="76"/>
      <c r="G3025" s="86">
        <v>22.054859</v>
      </c>
      <c r="H3025" s="86">
        <v>81.677598000000003</v>
      </c>
      <c r="I3025" s="79" t="s">
        <v>12935</v>
      </c>
      <c r="J3025" s="76" t="s">
        <v>12936</v>
      </c>
      <c r="K3025" s="76" t="s">
        <v>16</v>
      </c>
    </row>
    <row r="3026" spans="1:11" x14ac:dyDescent="0.25">
      <c r="A3026" s="76" t="s">
        <v>26045</v>
      </c>
      <c r="B3026" s="76" t="s">
        <v>1318</v>
      </c>
      <c r="C3026" s="76" t="s">
        <v>1580</v>
      </c>
      <c r="D3026" s="76" t="s">
        <v>1580</v>
      </c>
      <c r="E3026" s="76" t="s">
        <v>12972</v>
      </c>
      <c r="F3026" s="76"/>
      <c r="G3026" s="86">
        <v>22.499254000000001</v>
      </c>
      <c r="H3026" s="86">
        <v>82.880343999999994</v>
      </c>
      <c r="I3026" s="79" t="s">
        <v>12729</v>
      </c>
      <c r="J3026" s="76" t="s">
        <v>12730</v>
      </c>
      <c r="K3026" s="76" t="s">
        <v>16</v>
      </c>
    </row>
    <row r="3027" spans="1:11" x14ac:dyDescent="0.25">
      <c r="A3027" s="76" t="s">
        <v>26045</v>
      </c>
      <c r="B3027" s="76" t="s">
        <v>1318</v>
      </c>
      <c r="C3027" s="76" t="s">
        <v>1102</v>
      </c>
      <c r="D3027" s="76" t="s">
        <v>12973</v>
      </c>
      <c r="E3027" s="76" t="s">
        <v>12974</v>
      </c>
      <c r="F3027" s="76"/>
      <c r="G3027" s="86">
        <v>22.266283000000001</v>
      </c>
      <c r="H3027" s="86">
        <v>81.735095000000001</v>
      </c>
      <c r="I3027" s="79" t="s">
        <v>12729</v>
      </c>
      <c r="J3027" s="76" t="s">
        <v>12730</v>
      </c>
      <c r="K3027" s="76" t="s">
        <v>16</v>
      </c>
    </row>
    <row r="3028" spans="1:11" x14ac:dyDescent="0.25">
      <c r="A3028" s="76" t="s">
        <v>26045</v>
      </c>
      <c r="B3028" s="76" t="s">
        <v>1318</v>
      </c>
      <c r="C3028" s="76" t="s">
        <v>705</v>
      </c>
      <c r="D3028" s="76" t="s">
        <v>12975</v>
      </c>
      <c r="E3028" s="76" t="s">
        <v>12976</v>
      </c>
      <c r="F3028" s="76"/>
      <c r="G3028" s="86">
        <v>22.157278999999999</v>
      </c>
      <c r="H3028" s="86">
        <v>82.170950000000005</v>
      </c>
      <c r="I3028" s="79" t="s">
        <v>12729</v>
      </c>
      <c r="J3028" s="76" t="s">
        <v>12730</v>
      </c>
      <c r="K3028" s="76" t="s">
        <v>16</v>
      </c>
    </row>
    <row r="3029" spans="1:11" x14ac:dyDescent="0.25">
      <c r="A3029" s="76" t="s">
        <v>26045</v>
      </c>
      <c r="B3029" s="76" t="s">
        <v>1318</v>
      </c>
      <c r="C3029" s="76" t="s">
        <v>12977</v>
      </c>
      <c r="D3029" s="76" t="s">
        <v>12978</v>
      </c>
      <c r="E3029" s="76" t="s">
        <v>12979</v>
      </c>
      <c r="F3029" s="76"/>
      <c r="G3029" s="86">
        <v>22.774277000000001</v>
      </c>
      <c r="H3029" s="86">
        <v>81.950179000000006</v>
      </c>
      <c r="I3029" s="79" t="s">
        <v>12729</v>
      </c>
      <c r="J3029" s="76" t="s">
        <v>12730</v>
      </c>
      <c r="K3029" s="76" t="s">
        <v>16</v>
      </c>
    </row>
    <row r="3030" spans="1:11" x14ac:dyDescent="0.25">
      <c r="A3030" s="76" t="s">
        <v>26045</v>
      </c>
      <c r="B3030" s="76" t="s">
        <v>1318</v>
      </c>
      <c r="C3030" s="76" t="s">
        <v>1013</v>
      </c>
      <c r="D3030" s="76" t="s">
        <v>83</v>
      </c>
      <c r="E3030" s="76" t="s">
        <v>12980</v>
      </c>
      <c r="F3030" s="76"/>
      <c r="G3030" s="86">
        <v>22.775549999999999</v>
      </c>
      <c r="H3030" s="86">
        <v>81.950936999999996</v>
      </c>
      <c r="I3030" s="79">
        <v>32800000</v>
      </c>
      <c r="J3030" s="76" t="s">
        <v>12752</v>
      </c>
      <c r="K3030" s="76" t="s">
        <v>16</v>
      </c>
    </row>
    <row r="3031" spans="1:11" x14ac:dyDescent="0.25">
      <c r="A3031" s="76" t="s">
        <v>26045</v>
      </c>
      <c r="B3031" s="76" t="s">
        <v>1318</v>
      </c>
      <c r="C3031" s="76" t="s">
        <v>705</v>
      </c>
      <c r="D3031" s="76" t="s">
        <v>12981</v>
      </c>
      <c r="E3031" s="76" t="s">
        <v>12982</v>
      </c>
      <c r="F3031" s="76"/>
      <c r="G3031" s="86">
        <v>22.119592999999998</v>
      </c>
      <c r="H3031" s="86">
        <v>82.150305000000003</v>
      </c>
      <c r="I3031" s="79">
        <v>32800000</v>
      </c>
      <c r="J3031" s="76" t="s">
        <v>12752</v>
      </c>
      <c r="K3031" s="76" t="s">
        <v>16</v>
      </c>
    </row>
    <row r="3032" spans="1:11" x14ac:dyDescent="0.25">
      <c r="A3032" s="76" t="s">
        <v>26045</v>
      </c>
      <c r="B3032" s="76" t="s">
        <v>1318</v>
      </c>
      <c r="C3032" s="76" t="s">
        <v>1345</v>
      </c>
      <c r="D3032" s="76" t="s">
        <v>12983</v>
      </c>
      <c r="E3032" s="76" t="s">
        <v>12984</v>
      </c>
      <c r="F3032" s="76"/>
      <c r="G3032" s="86">
        <v>22.105302999999999</v>
      </c>
      <c r="H3032" s="86">
        <v>81.953069999999997</v>
      </c>
      <c r="I3032" s="79">
        <v>32800000</v>
      </c>
      <c r="J3032" s="76" t="s">
        <v>12752</v>
      </c>
      <c r="K3032" s="76" t="s">
        <v>16</v>
      </c>
    </row>
    <row r="3033" spans="1:11" x14ac:dyDescent="0.25">
      <c r="A3033" s="76" t="s">
        <v>26045</v>
      </c>
      <c r="B3033" s="76" t="s">
        <v>1318</v>
      </c>
      <c r="C3033" s="76" t="s">
        <v>1130</v>
      </c>
      <c r="D3033" s="76" t="s">
        <v>12985</v>
      </c>
      <c r="E3033" s="76" t="s">
        <v>12986</v>
      </c>
      <c r="F3033" s="76"/>
      <c r="G3033" s="86">
        <v>21.901112999999999</v>
      </c>
      <c r="H3033" s="86">
        <v>81.975054999999998</v>
      </c>
      <c r="I3033" s="79">
        <v>32800000</v>
      </c>
      <c r="J3033" s="76" t="s">
        <v>12752</v>
      </c>
      <c r="K3033" s="76" t="s">
        <v>16</v>
      </c>
    </row>
    <row r="3034" spans="1:11" x14ac:dyDescent="0.25">
      <c r="A3034" s="76" t="s">
        <v>26045</v>
      </c>
      <c r="B3034" s="76" t="s">
        <v>1318</v>
      </c>
      <c r="C3034" s="76" t="s">
        <v>1130</v>
      </c>
      <c r="D3034" s="76" t="s">
        <v>12987</v>
      </c>
      <c r="E3034" s="76" t="s">
        <v>12988</v>
      </c>
      <c r="F3034" s="76"/>
      <c r="G3034" s="86">
        <v>22.064838999999999</v>
      </c>
      <c r="H3034" s="86">
        <v>81.668844000000007</v>
      </c>
      <c r="I3034" s="79">
        <v>32800000</v>
      </c>
      <c r="J3034" s="76" t="s">
        <v>12752</v>
      </c>
      <c r="K3034" s="76" t="s">
        <v>16</v>
      </c>
    </row>
    <row r="3035" spans="1:11" x14ac:dyDescent="0.25">
      <c r="A3035" s="76" t="s">
        <v>26045</v>
      </c>
      <c r="B3035" s="76" t="s">
        <v>1318</v>
      </c>
      <c r="C3035" s="76" t="s">
        <v>1130</v>
      </c>
      <c r="D3035" s="76" t="s">
        <v>12989</v>
      </c>
      <c r="E3035" s="76" t="s">
        <v>12990</v>
      </c>
      <c r="F3035" s="76"/>
      <c r="G3035" s="86">
        <v>21.940677999999998</v>
      </c>
      <c r="H3035" s="86">
        <v>81.894329999999997</v>
      </c>
      <c r="I3035" s="79">
        <v>32800000</v>
      </c>
      <c r="J3035" s="76" t="s">
        <v>12752</v>
      </c>
      <c r="K3035" s="76" t="s">
        <v>16</v>
      </c>
    </row>
    <row r="3036" spans="1:11" x14ac:dyDescent="0.25">
      <c r="A3036" s="76" t="s">
        <v>26045</v>
      </c>
      <c r="B3036" s="76" t="s">
        <v>1318</v>
      </c>
      <c r="C3036" s="76" t="s">
        <v>705</v>
      </c>
      <c r="D3036" s="76" t="s">
        <v>12991</v>
      </c>
      <c r="E3036" s="76" t="s">
        <v>12992</v>
      </c>
      <c r="F3036" s="76"/>
      <c r="G3036" s="86">
        <v>22.138770000000001</v>
      </c>
      <c r="H3036" s="86">
        <v>82.123209000000003</v>
      </c>
      <c r="I3036" s="79">
        <v>32810000</v>
      </c>
      <c r="J3036" s="76" t="s">
        <v>12755</v>
      </c>
      <c r="K3036" s="76" t="s">
        <v>16</v>
      </c>
    </row>
    <row r="3037" spans="1:11" x14ac:dyDescent="0.25">
      <c r="A3037" s="76" t="s">
        <v>26045</v>
      </c>
      <c r="B3037" s="76" t="s">
        <v>1318</v>
      </c>
      <c r="C3037" s="76" t="s">
        <v>1189</v>
      </c>
      <c r="D3037" s="76" t="s">
        <v>12993</v>
      </c>
      <c r="E3037" s="76" t="s">
        <v>12994</v>
      </c>
      <c r="F3037" s="76"/>
      <c r="G3037" s="86">
        <v>22.272929999999999</v>
      </c>
      <c r="H3037" s="86">
        <v>82.548319000000006</v>
      </c>
      <c r="I3037" s="79">
        <v>32810000</v>
      </c>
      <c r="J3037" s="76" t="s">
        <v>12755</v>
      </c>
      <c r="K3037" s="76" t="s">
        <v>16</v>
      </c>
    </row>
    <row r="3038" spans="1:11" x14ac:dyDescent="0.25">
      <c r="A3038" s="76" t="s">
        <v>26045</v>
      </c>
      <c r="B3038" s="76" t="s">
        <v>1318</v>
      </c>
      <c r="C3038" s="76" t="s">
        <v>1106</v>
      </c>
      <c r="D3038" s="76" t="s">
        <v>12995</v>
      </c>
      <c r="E3038" s="76" t="s">
        <v>12996</v>
      </c>
      <c r="F3038" s="76"/>
      <c r="G3038" s="86">
        <v>22.034009999999999</v>
      </c>
      <c r="H3038" s="86">
        <v>82.151899999999998</v>
      </c>
      <c r="I3038" s="79">
        <v>32810000</v>
      </c>
      <c r="J3038" s="76" t="s">
        <v>12755</v>
      </c>
      <c r="K3038" s="76" t="s">
        <v>16</v>
      </c>
    </row>
    <row r="3039" spans="1:11" x14ac:dyDescent="0.25">
      <c r="A3039" s="76" t="s">
        <v>26045</v>
      </c>
      <c r="B3039" s="76" t="s">
        <v>1318</v>
      </c>
      <c r="C3039" s="76" t="s">
        <v>1106</v>
      </c>
      <c r="D3039" s="76" t="s">
        <v>12997</v>
      </c>
      <c r="E3039" s="76" t="s">
        <v>12998</v>
      </c>
      <c r="F3039" s="76"/>
      <c r="G3039" s="86">
        <v>22.389890000000001</v>
      </c>
      <c r="H3039" s="86">
        <v>82.749579999999995</v>
      </c>
      <c r="I3039" s="79">
        <v>32810000</v>
      </c>
      <c r="J3039" s="76" t="s">
        <v>12755</v>
      </c>
      <c r="K3039" s="76" t="s">
        <v>16</v>
      </c>
    </row>
    <row r="3040" spans="1:11" x14ac:dyDescent="0.25">
      <c r="A3040" s="76" t="s">
        <v>26045</v>
      </c>
      <c r="B3040" s="76" t="s">
        <v>1318</v>
      </c>
      <c r="C3040" s="76" t="s">
        <v>1054</v>
      </c>
      <c r="D3040" s="76" t="s">
        <v>12999</v>
      </c>
      <c r="E3040" s="76" t="s">
        <v>13000</v>
      </c>
      <c r="F3040" s="76"/>
      <c r="G3040" s="86">
        <v>22.642088999999999</v>
      </c>
      <c r="H3040" s="86">
        <v>82.131468999999996</v>
      </c>
      <c r="I3040" s="79">
        <v>32810000</v>
      </c>
      <c r="J3040" s="76" t="s">
        <v>12755</v>
      </c>
      <c r="K3040" s="76" t="s">
        <v>16</v>
      </c>
    </row>
    <row r="3041" spans="1:11" x14ac:dyDescent="0.25">
      <c r="A3041" s="76" t="s">
        <v>26045</v>
      </c>
      <c r="B3041" s="76" t="s">
        <v>1318</v>
      </c>
      <c r="C3041" s="76" t="s">
        <v>1189</v>
      </c>
      <c r="D3041" s="76" t="s">
        <v>13001</v>
      </c>
      <c r="E3041" s="76" t="s">
        <v>13002</v>
      </c>
      <c r="F3041" s="76"/>
      <c r="G3041" s="86">
        <v>22.245460000000001</v>
      </c>
      <c r="H3041" s="86">
        <v>82.447100000000006</v>
      </c>
      <c r="I3041" s="79">
        <v>32810000</v>
      </c>
      <c r="J3041" s="76" t="s">
        <v>12755</v>
      </c>
      <c r="K3041" s="76" t="s">
        <v>16</v>
      </c>
    </row>
    <row r="3042" spans="1:11" x14ac:dyDescent="0.25">
      <c r="A3042" s="76" t="s">
        <v>26045</v>
      </c>
      <c r="B3042" s="76" t="s">
        <v>1318</v>
      </c>
      <c r="C3042" s="76" t="s">
        <v>1189</v>
      </c>
      <c r="D3042" s="76" t="s">
        <v>13003</v>
      </c>
      <c r="E3042" s="76" t="s">
        <v>13004</v>
      </c>
      <c r="F3042" s="76"/>
      <c r="G3042" s="86">
        <v>22.261590000000002</v>
      </c>
      <c r="H3042" s="86">
        <v>82.491518999999997</v>
      </c>
      <c r="I3042" s="79">
        <v>32810000</v>
      </c>
      <c r="J3042" s="76" t="s">
        <v>12755</v>
      </c>
      <c r="K3042" s="76" t="s">
        <v>16</v>
      </c>
    </row>
    <row r="3043" spans="1:11" x14ac:dyDescent="0.25">
      <c r="A3043" s="76" t="s">
        <v>26045</v>
      </c>
      <c r="B3043" s="76" t="s">
        <v>1318</v>
      </c>
      <c r="C3043" s="76" t="s">
        <v>1104</v>
      </c>
      <c r="D3043" s="76" t="s">
        <v>9017</v>
      </c>
      <c r="E3043" s="76" t="s">
        <v>13005</v>
      </c>
      <c r="F3043" s="76"/>
      <c r="G3043" s="86">
        <v>21.897717</v>
      </c>
      <c r="H3043" s="86">
        <v>82.280897999999993</v>
      </c>
      <c r="I3043" s="79">
        <v>32810000</v>
      </c>
      <c r="J3043" s="76" t="s">
        <v>12755</v>
      </c>
      <c r="K3043" s="76" t="s">
        <v>16</v>
      </c>
    </row>
    <row r="3044" spans="1:11" x14ac:dyDescent="0.25">
      <c r="A3044" s="76" t="s">
        <v>26045</v>
      </c>
      <c r="B3044" s="76" t="s">
        <v>1318</v>
      </c>
      <c r="C3044" s="76" t="s">
        <v>1189</v>
      </c>
      <c r="D3044" s="76" t="s">
        <v>13006</v>
      </c>
      <c r="E3044" s="76" t="s">
        <v>13007</v>
      </c>
      <c r="F3044" s="76"/>
      <c r="G3044" s="86">
        <v>22.314019999999999</v>
      </c>
      <c r="H3044" s="86">
        <v>82.538118999999995</v>
      </c>
      <c r="I3044" s="79">
        <v>32810000</v>
      </c>
      <c r="J3044" s="76" t="s">
        <v>12755</v>
      </c>
      <c r="K3044" s="76" t="s">
        <v>16</v>
      </c>
    </row>
    <row r="3045" spans="1:11" x14ac:dyDescent="0.25">
      <c r="A3045" s="76" t="s">
        <v>26045</v>
      </c>
      <c r="B3045" s="76" t="s">
        <v>1318</v>
      </c>
      <c r="C3045" s="76"/>
      <c r="D3045" s="76" t="s">
        <v>13008</v>
      </c>
      <c r="E3045" s="76" t="s">
        <v>13009</v>
      </c>
      <c r="F3045" s="76"/>
      <c r="G3045" s="86">
        <v>22.089230000000001</v>
      </c>
      <c r="H3045" s="86">
        <v>82.189719999999994</v>
      </c>
      <c r="I3045" s="79">
        <v>32810000</v>
      </c>
      <c r="J3045" s="76" t="s">
        <v>12755</v>
      </c>
      <c r="K3045" s="76" t="s">
        <v>16</v>
      </c>
    </row>
    <row r="3046" spans="1:11" x14ac:dyDescent="0.25">
      <c r="A3046" s="76" t="s">
        <v>26045</v>
      </c>
      <c r="B3046" s="76" t="s">
        <v>1318</v>
      </c>
      <c r="C3046" s="76" t="s">
        <v>1318</v>
      </c>
      <c r="D3046" s="76" t="s">
        <v>9596</v>
      </c>
      <c r="E3046" s="76" t="s">
        <v>13010</v>
      </c>
      <c r="F3046" s="76"/>
      <c r="G3046" s="86">
        <v>22.029250000000001</v>
      </c>
      <c r="H3046" s="86">
        <v>81.838509999999999</v>
      </c>
      <c r="I3046" s="79">
        <v>32810000</v>
      </c>
      <c r="J3046" s="76" t="s">
        <v>12755</v>
      </c>
      <c r="K3046" s="76" t="s">
        <v>16</v>
      </c>
    </row>
    <row r="3047" spans="1:11" x14ac:dyDescent="0.25">
      <c r="A3047" s="76" t="s">
        <v>26045</v>
      </c>
      <c r="B3047" s="76" t="s">
        <v>1318</v>
      </c>
      <c r="C3047" s="76" t="s">
        <v>13011</v>
      </c>
      <c r="D3047" s="76" t="s">
        <v>13012</v>
      </c>
      <c r="E3047" s="76" t="s">
        <v>13013</v>
      </c>
      <c r="F3047" s="76"/>
      <c r="G3047" s="86">
        <v>22.885349999999999</v>
      </c>
      <c r="H3047" s="86">
        <v>82.047319999999999</v>
      </c>
      <c r="I3047" s="79">
        <v>32810000</v>
      </c>
      <c r="J3047" s="76" t="s">
        <v>12755</v>
      </c>
      <c r="K3047" s="76" t="s">
        <v>16</v>
      </c>
    </row>
    <row r="3048" spans="1:11" x14ac:dyDescent="0.25">
      <c r="A3048" s="76" t="s">
        <v>26045</v>
      </c>
      <c r="B3048" s="76" t="s">
        <v>1318</v>
      </c>
      <c r="C3048" s="76" t="s">
        <v>10275</v>
      </c>
      <c r="D3048" s="76" t="s">
        <v>10275</v>
      </c>
      <c r="E3048" s="76" t="s">
        <v>13014</v>
      </c>
      <c r="F3048" s="76"/>
      <c r="G3048" s="86">
        <v>22.123425000000001</v>
      </c>
      <c r="H3048" s="86">
        <v>81.857900999999998</v>
      </c>
      <c r="I3048" s="79" t="s">
        <v>12935</v>
      </c>
      <c r="J3048" s="76" t="s">
        <v>12936</v>
      </c>
      <c r="K3048" s="76" t="s">
        <v>16</v>
      </c>
    </row>
    <row r="3049" spans="1:11" x14ac:dyDescent="0.25">
      <c r="A3049" s="76" t="s">
        <v>26045</v>
      </c>
      <c r="B3049" s="76" t="s">
        <v>1318</v>
      </c>
      <c r="C3049" s="76" t="s">
        <v>1345</v>
      </c>
      <c r="D3049" s="76" t="s">
        <v>13015</v>
      </c>
      <c r="E3049" s="76" t="s">
        <v>13016</v>
      </c>
      <c r="F3049" s="76"/>
      <c r="G3049" s="86">
        <v>22.156739999999999</v>
      </c>
      <c r="H3049" s="86">
        <v>81.87567</v>
      </c>
      <c r="I3049" s="79" t="s">
        <v>12729</v>
      </c>
      <c r="J3049" s="76" t="s">
        <v>12730</v>
      </c>
      <c r="K3049" s="76" t="s">
        <v>16</v>
      </c>
    </row>
    <row r="3050" spans="1:11" x14ac:dyDescent="0.25">
      <c r="A3050" s="76" t="s">
        <v>26045</v>
      </c>
      <c r="B3050" s="76" t="s">
        <v>1318</v>
      </c>
      <c r="C3050" s="76" t="s">
        <v>1580</v>
      </c>
      <c r="D3050" s="76" t="s">
        <v>13017</v>
      </c>
      <c r="E3050" s="76" t="s">
        <v>13018</v>
      </c>
      <c r="F3050" s="76"/>
      <c r="G3050" s="86">
        <v>22.080628999999998</v>
      </c>
      <c r="H3050" s="86">
        <v>82.240139999999997</v>
      </c>
      <c r="I3050" s="79" t="s">
        <v>12729</v>
      </c>
      <c r="J3050" s="76" t="s">
        <v>12730</v>
      </c>
      <c r="K3050" s="76" t="s">
        <v>16</v>
      </c>
    </row>
    <row r="3051" spans="1:11" x14ac:dyDescent="0.25">
      <c r="A3051" s="76" t="s">
        <v>26045</v>
      </c>
      <c r="B3051" s="76" t="s">
        <v>1318</v>
      </c>
      <c r="C3051" s="76" t="s">
        <v>1130</v>
      </c>
      <c r="D3051" s="76"/>
      <c r="E3051" s="76" t="s">
        <v>13019</v>
      </c>
      <c r="F3051" s="76"/>
      <c r="G3051" s="86">
        <v>22.063330000000001</v>
      </c>
      <c r="H3051" s="86">
        <v>81.920810000000003</v>
      </c>
      <c r="I3051" s="79" t="s">
        <v>12729</v>
      </c>
      <c r="J3051" s="76" t="s">
        <v>12730</v>
      </c>
      <c r="K3051" s="76" t="s">
        <v>16</v>
      </c>
    </row>
    <row r="3052" spans="1:11" x14ac:dyDescent="0.25">
      <c r="A3052" s="76" t="s">
        <v>26045</v>
      </c>
      <c r="B3052" s="76" t="s">
        <v>1318</v>
      </c>
      <c r="C3052" s="76" t="s">
        <v>1106</v>
      </c>
      <c r="D3052" s="76" t="s">
        <v>13020</v>
      </c>
      <c r="E3052" s="76" t="s">
        <v>13021</v>
      </c>
      <c r="F3052" s="76"/>
      <c r="G3052" s="86">
        <v>21.991099999999999</v>
      </c>
      <c r="H3052" s="86">
        <v>82.27167</v>
      </c>
      <c r="I3052" s="79" t="s">
        <v>12729</v>
      </c>
      <c r="J3052" s="76" t="s">
        <v>12730</v>
      </c>
      <c r="K3052" s="76" t="s">
        <v>16</v>
      </c>
    </row>
    <row r="3053" spans="1:11" x14ac:dyDescent="0.25">
      <c r="A3053" s="76" t="s">
        <v>26045</v>
      </c>
      <c r="B3053" s="76" t="s">
        <v>1318</v>
      </c>
      <c r="C3053" s="76" t="s">
        <v>10262</v>
      </c>
      <c r="D3053" s="76" t="s">
        <v>8587</v>
      </c>
      <c r="E3053" s="76" t="s">
        <v>13022</v>
      </c>
      <c r="F3053" s="76"/>
      <c r="G3053" s="86">
        <v>22.147870000000001</v>
      </c>
      <c r="H3053" s="86">
        <v>82.058234999999996</v>
      </c>
      <c r="I3053" s="79" t="s">
        <v>12729</v>
      </c>
      <c r="J3053" s="76" t="s">
        <v>12730</v>
      </c>
      <c r="K3053" s="76" t="s">
        <v>16</v>
      </c>
    </row>
    <row r="3054" spans="1:11" x14ac:dyDescent="0.25">
      <c r="A3054" s="76" t="s">
        <v>26045</v>
      </c>
      <c r="B3054" s="76" t="s">
        <v>1318</v>
      </c>
      <c r="C3054" s="76" t="s">
        <v>1102</v>
      </c>
      <c r="D3054" s="76" t="s">
        <v>13023</v>
      </c>
      <c r="E3054" s="76" t="s">
        <v>13024</v>
      </c>
      <c r="F3054" s="76"/>
      <c r="G3054" s="86">
        <v>22.242169000000001</v>
      </c>
      <c r="H3054" s="86">
        <v>81.661540000000002</v>
      </c>
      <c r="I3054" s="79">
        <v>32800000</v>
      </c>
      <c r="J3054" s="76" t="s">
        <v>12752</v>
      </c>
      <c r="K3054" s="76" t="s">
        <v>16</v>
      </c>
    </row>
    <row r="3055" spans="1:11" x14ac:dyDescent="0.25">
      <c r="A3055" s="76" t="s">
        <v>26045</v>
      </c>
      <c r="B3055" s="76" t="s">
        <v>1318</v>
      </c>
      <c r="C3055" s="76" t="s">
        <v>1054</v>
      </c>
      <c r="D3055" s="76" t="s">
        <v>13025</v>
      </c>
      <c r="E3055" s="76" t="s">
        <v>13026</v>
      </c>
      <c r="F3055" s="76"/>
      <c r="G3055" s="86">
        <v>22.220414000000002</v>
      </c>
      <c r="H3055" s="86">
        <v>82.170749999999998</v>
      </c>
      <c r="I3055" s="79">
        <v>32800000</v>
      </c>
      <c r="J3055" s="76" t="s">
        <v>12752</v>
      </c>
      <c r="K3055" s="76" t="s">
        <v>16</v>
      </c>
    </row>
    <row r="3056" spans="1:11" x14ac:dyDescent="0.25">
      <c r="A3056" s="76" t="s">
        <v>26045</v>
      </c>
      <c r="B3056" s="76" t="s">
        <v>1318</v>
      </c>
      <c r="C3056" s="76" t="s">
        <v>10275</v>
      </c>
      <c r="D3056" s="76" t="s">
        <v>13027</v>
      </c>
      <c r="E3056" s="76" t="s">
        <v>13028</v>
      </c>
      <c r="F3056" s="76"/>
      <c r="G3056" s="86">
        <v>22.112103000000001</v>
      </c>
      <c r="H3056" s="86">
        <v>81.884110000000007</v>
      </c>
      <c r="I3056" s="79">
        <v>32800000</v>
      </c>
      <c r="J3056" s="76" t="s">
        <v>12752</v>
      </c>
      <c r="K3056" s="76" t="s">
        <v>16</v>
      </c>
    </row>
    <row r="3057" spans="1:11" x14ac:dyDescent="0.25">
      <c r="A3057" s="76" t="s">
        <v>26045</v>
      </c>
      <c r="B3057" s="76" t="s">
        <v>1318</v>
      </c>
      <c r="C3057" s="76" t="s">
        <v>1130</v>
      </c>
      <c r="D3057" s="76"/>
      <c r="E3057" s="76" t="s">
        <v>13029</v>
      </c>
      <c r="F3057" s="76"/>
      <c r="G3057" s="86">
        <v>22.026889000000001</v>
      </c>
      <c r="H3057" s="86">
        <v>81.919974999999994</v>
      </c>
      <c r="I3057" s="79">
        <v>32800000</v>
      </c>
      <c r="J3057" s="76" t="s">
        <v>12752</v>
      </c>
      <c r="K3057" s="76" t="s">
        <v>16</v>
      </c>
    </row>
    <row r="3058" spans="1:11" x14ac:dyDescent="0.25">
      <c r="A3058" s="76" t="s">
        <v>26045</v>
      </c>
      <c r="B3058" s="76" t="s">
        <v>1318</v>
      </c>
      <c r="C3058" s="76" t="s">
        <v>1013</v>
      </c>
      <c r="D3058" s="76" t="s">
        <v>13030</v>
      </c>
      <c r="E3058" s="76" t="s">
        <v>13031</v>
      </c>
      <c r="F3058" s="76"/>
      <c r="G3058" s="86">
        <v>22.728210000000001</v>
      </c>
      <c r="H3058" s="86">
        <v>82.01097</v>
      </c>
      <c r="I3058" s="79">
        <v>32810000</v>
      </c>
      <c r="J3058" s="76" t="s">
        <v>12755</v>
      </c>
      <c r="K3058" s="76" t="s">
        <v>16</v>
      </c>
    </row>
    <row r="3059" spans="1:11" x14ac:dyDescent="0.25">
      <c r="A3059" s="76" t="s">
        <v>26045</v>
      </c>
      <c r="B3059" s="76" t="s">
        <v>1318</v>
      </c>
      <c r="C3059" s="76" t="s">
        <v>705</v>
      </c>
      <c r="D3059" s="76" t="s">
        <v>13032</v>
      </c>
      <c r="E3059" s="76" t="s">
        <v>13033</v>
      </c>
      <c r="F3059" s="76"/>
      <c r="G3059" s="86">
        <v>22.056179</v>
      </c>
      <c r="H3059" s="86">
        <v>82.169640000000001</v>
      </c>
      <c r="I3059" s="79">
        <v>32810000</v>
      </c>
      <c r="J3059" s="76" t="s">
        <v>12755</v>
      </c>
      <c r="K3059" s="76" t="s">
        <v>16</v>
      </c>
    </row>
    <row r="3060" spans="1:11" x14ac:dyDescent="0.25">
      <c r="A3060" s="76" t="s">
        <v>26045</v>
      </c>
      <c r="B3060" s="76" t="s">
        <v>1318</v>
      </c>
      <c r="C3060" s="76" t="s">
        <v>705</v>
      </c>
      <c r="D3060" s="76" t="s">
        <v>9394</v>
      </c>
      <c r="E3060" s="76" t="s">
        <v>13034</v>
      </c>
      <c r="F3060" s="76"/>
      <c r="G3060" s="86">
        <v>22.061219000000001</v>
      </c>
      <c r="H3060" s="86">
        <v>82.111998999999997</v>
      </c>
      <c r="I3060" s="79">
        <v>32810000</v>
      </c>
      <c r="J3060" s="76" t="s">
        <v>12755</v>
      </c>
      <c r="K3060" s="76" t="s">
        <v>16</v>
      </c>
    </row>
    <row r="3061" spans="1:11" x14ac:dyDescent="0.25">
      <c r="A3061" s="76" t="s">
        <v>26045</v>
      </c>
      <c r="B3061" s="76" t="s">
        <v>1318</v>
      </c>
      <c r="C3061" s="76" t="s">
        <v>12977</v>
      </c>
      <c r="D3061" s="76" t="s">
        <v>1318</v>
      </c>
      <c r="E3061" s="76" t="s">
        <v>13035</v>
      </c>
      <c r="F3061" s="76"/>
      <c r="G3061" s="86">
        <v>22.063140000000001</v>
      </c>
      <c r="H3061" s="86">
        <v>82.068549000000004</v>
      </c>
      <c r="I3061" s="79">
        <v>32810000</v>
      </c>
      <c r="J3061" s="76" t="s">
        <v>12755</v>
      </c>
      <c r="K3061" s="76" t="s">
        <v>16</v>
      </c>
    </row>
    <row r="3062" spans="1:11" x14ac:dyDescent="0.25">
      <c r="A3062" s="76" t="s">
        <v>26045</v>
      </c>
      <c r="B3062" s="76" t="s">
        <v>1318</v>
      </c>
      <c r="C3062" s="76"/>
      <c r="D3062" s="76" t="s">
        <v>8587</v>
      </c>
      <c r="E3062" s="76" t="s">
        <v>13036</v>
      </c>
      <c r="F3062" s="76"/>
      <c r="G3062" s="86">
        <v>21.993532999999999</v>
      </c>
      <c r="H3062" s="86">
        <v>82.199577000000005</v>
      </c>
      <c r="I3062" s="79" t="s">
        <v>12935</v>
      </c>
      <c r="J3062" s="76" t="s">
        <v>12936</v>
      </c>
      <c r="K3062" s="76" t="s">
        <v>16</v>
      </c>
    </row>
    <row r="3063" spans="1:11" x14ac:dyDescent="0.25">
      <c r="A3063" s="76" t="s">
        <v>26045</v>
      </c>
      <c r="B3063" s="76" t="s">
        <v>1318</v>
      </c>
      <c r="C3063" s="76"/>
      <c r="D3063" s="76" t="s">
        <v>13037</v>
      </c>
      <c r="E3063" s="76" t="s">
        <v>13038</v>
      </c>
      <c r="F3063" s="76"/>
      <c r="G3063" s="86">
        <v>21.937145000000001</v>
      </c>
      <c r="H3063" s="86">
        <v>82.046520000000001</v>
      </c>
      <c r="I3063" s="79" t="s">
        <v>12935</v>
      </c>
      <c r="J3063" s="76" t="s">
        <v>12936</v>
      </c>
      <c r="K3063" s="76" t="s">
        <v>16</v>
      </c>
    </row>
    <row r="3064" spans="1:11" x14ac:dyDescent="0.25">
      <c r="A3064" s="76" t="s">
        <v>26045</v>
      </c>
      <c r="B3064" s="76" t="s">
        <v>1318</v>
      </c>
      <c r="C3064" s="76"/>
      <c r="D3064" s="76" t="s">
        <v>13039</v>
      </c>
      <c r="E3064" s="76" t="s">
        <v>13040</v>
      </c>
      <c r="F3064" s="76"/>
      <c r="G3064" s="86">
        <v>22.214524000000001</v>
      </c>
      <c r="H3064" s="86">
        <v>81.736895000000004</v>
      </c>
      <c r="I3064" s="79" t="s">
        <v>12935</v>
      </c>
      <c r="J3064" s="76" t="s">
        <v>12936</v>
      </c>
      <c r="K3064" s="76" t="s">
        <v>16</v>
      </c>
    </row>
    <row r="3065" spans="1:11" x14ac:dyDescent="0.25">
      <c r="A3065" s="76" t="s">
        <v>26045</v>
      </c>
      <c r="B3065" s="76" t="s">
        <v>1318</v>
      </c>
      <c r="C3065" s="76"/>
      <c r="D3065" s="76" t="s">
        <v>13041</v>
      </c>
      <c r="E3065" s="76" t="s">
        <v>13042</v>
      </c>
      <c r="F3065" s="76"/>
      <c r="G3065" s="86">
        <v>22.439364999999999</v>
      </c>
      <c r="H3065" s="86">
        <v>82.060598999999996</v>
      </c>
      <c r="I3065" s="79" t="s">
        <v>12729</v>
      </c>
      <c r="J3065" s="76" t="s">
        <v>12730</v>
      </c>
      <c r="K3065" s="76" t="s">
        <v>16</v>
      </c>
    </row>
    <row r="3066" spans="1:11" x14ac:dyDescent="0.25">
      <c r="A3066" s="76" t="s">
        <v>26045</v>
      </c>
      <c r="B3066" s="76" t="s">
        <v>1318</v>
      </c>
      <c r="C3066" s="76" t="s">
        <v>705</v>
      </c>
      <c r="D3066" s="76" t="s">
        <v>13043</v>
      </c>
      <c r="E3066" s="76" t="s">
        <v>13044</v>
      </c>
      <c r="F3066" s="76"/>
      <c r="G3066" s="86">
        <v>22.080628999999998</v>
      </c>
      <c r="H3066" s="86">
        <v>82.260140000000007</v>
      </c>
      <c r="I3066" s="79" t="s">
        <v>12729</v>
      </c>
      <c r="J3066" s="76" t="s">
        <v>12730</v>
      </c>
      <c r="K3066" s="76" t="s">
        <v>16</v>
      </c>
    </row>
    <row r="3067" spans="1:11" x14ac:dyDescent="0.25">
      <c r="A3067" s="76" t="s">
        <v>26045</v>
      </c>
      <c r="B3067" s="76" t="s">
        <v>1318</v>
      </c>
      <c r="C3067" s="76" t="s">
        <v>1333</v>
      </c>
      <c r="D3067" s="76" t="s">
        <v>13045</v>
      </c>
      <c r="E3067" s="76" t="s">
        <v>13046</v>
      </c>
      <c r="F3067" s="76"/>
      <c r="G3067" s="86">
        <v>23.177962000000001</v>
      </c>
      <c r="H3067" s="86">
        <v>83.063131999999996</v>
      </c>
      <c r="I3067" s="79" t="s">
        <v>12729</v>
      </c>
      <c r="J3067" s="76" t="s">
        <v>12730</v>
      </c>
      <c r="K3067" s="76" t="s">
        <v>16</v>
      </c>
    </row>
    <row r="3068" spans="1:11" x14ac:dyDescent="0.25">
      <c r="A3068" s="76" t="s">
        <v>26045</v>
      </c>
      <c r="B3068" s="76" t="s">
        <v>1318</v>
      </c>
      <c r="C3068" s="76" t="s">
        <v>705</v>
      </c>
      <c r="D3068" s="76" t="s">
        <v>13047</v>
      </c>
      <c r="E3068" s="76" t="s">
        <v>13048</v>
      </c>
      <c r="F3068" s="76"/>
      <c r="G3068" s="86">
        <v>22.130323000000001</v>
      </c>
      <c r="H3068" s="86">
        <v>81.979074999999995</v>
      </c>
      <c r="I3068" s="79">
        <v>32800000</v>
      </c>
      <c r="J3068" s="76" t="s">
        <v>12752</v>
      </c>
      <c r="K3068" s="76" t="s">
        <v>16</v>
      </c>
    </row>
    <row r="3069" spans="1:11" x14ac:dyDescent="0.25">
      <c r="A3069" s="76" t="s">
        <v>26045</v>
      </c>
      <c r="B3069" s="76" t="s">
        <v>1318</v>
      </c>
      <c r="C3069" s="76" t="s">
        <v>1054</v>
      </c>
      <c r="D3069" s="76" t="s">
        <v>13049</v>
      </c>
      <c r="E3069" s="76" t="s">
        <v>13050</v>
      </c>
      <c r="F3069" s="76"/>
      <c r="G3069" s="86">
        <v>22.725974000000001</v>
      </c>
      <c r="H3069" s="86">
        <v>81.882801999999998</v>
      </c>
      <c r="I3069" s="79">
        <v>32800000</v>
      </c>
      <c r="J3069" s="76" t="s">
        <v>12752</v>
      </c>
      <c r="K3069" s="76" t="s">
        <v>16</v>
      </c>
    </row>
    <row r="3070" spans="1:11" x14ac:dyDescent="0.25">
      <c r="A3070" s="76" t="s">
        <v>26045</v>
      </c>
      <c r="B3070" s="76" t="s">
        <v>1318</v>
      </c>
      <c r="C3070" s="76" t="s">
        <v>1345</v>
      </c>
      <c r="D3070" s="76" t="s">
        <v>13051</v>
      </c>
      <c r="E3070" s="76" t="s">
        <v>13052</v>
      </c>
      <c r="F3070" s="76"/>
      <c r="G3070" s="86">
        <v>22.021263000000001</v>
      </c>
      <c r="H3070" s="86">
        <v>82.069436999999994</v>
      </c>
      <c r="I3070" s="79">
        <v>32800000</v>
      </c>
      <c r="J3070" s="76" t="s">
        <v>12752</v>
      </c>
      <c r="K3070" s="76" t="s">
        <v>16</v>
      </c>
    </row>
    <row r="3071" spans="1:11" x14ac:dyDescent="0.25">
      <c r="A3071" s="76" t="s">
        <v>26045</v>
      </c>
      <c r="B3071" s="76" t="s">
        <v>1318</v>
      </c>
      <c r="C3071" s="76"/>
      <c r="D3071" s="76" t="s">
        <v>13053</v>
      </c>
      <c r="E3071" s="76" t="s">
        <v>13054</v>
      </c>
      <c r="F3071" s="76"/>
      <c r="G3071" s="86">
        <v>21.971160000000001</v>
      </c>
      <c r="H3071" s="86">
        <v>81.858329999999995</v>
      </c>
      <c r="I3071" s="79">
        <v>32810000</v>
      </c>
      <c r="J3071" s="76" t="s">
        <v>12755</v>
      </c>
      <c r="K3071" s="76" t="s">
        <v>16</v>
      </c>
    </row>
    <row r="3072" spans="1:11" x14ac:dyDescent="0.25">
      <c r="A3072" s="76" t="s">
        <v>26045</v>
      </c>
      <c r="B3072" s="76" t="s">
        <v>1318</v>
      </c>
      <c r="C3072" s="76" t="s">
        <v>1189</v>
      </c>
      <c r="D3072" s="76" t="s">
        <v>7477</v>
      </c>
      <c r="E3072" s="76" t="s">
        <v>13055</v>
      </c>
      <c r="F3072" s="76"/>
      <c r="G3072" s="86">
        <v>22.266870000000001</v>
      </c>
      <c r="H3072" s="86">
        <v>82.848929999999996</v>
      </c>
      <c r="I3072" s="79">
        <v>32810000</v>
      </c>
      <c r="J3072" s="76" t="s">
        <v>12755</v>
      </c>
      <c r="K3072" s="76" t="s">
        <v>16</v>
      </c>
    </row>
    <row r="3073" spans="1:11" x14ac:dyDescent="0.25">
      <c r="A3073" s="76" t="s">
        <v>26045</v>
      </c>
      <c r="B3073" s="76" t="s">
        <v>1318</v>
      </c>
      <c r="C3073" s="76" t="s">
        <v>1102</v>
      </c>
      <c r="D3073" s="76" t="s">
        <v>13056</v>
      </c>
      <c r="E3073" s="76" t="s">
        <v>13057</v>
      </c>
      <c r="F3073" s="76"/>
      <c r="G3073" s="86">
        <v>22.262650000000001</v>
      </c>
      <c r="H3073" s="86">
        <v>82.113150000000005</v>
      </c>
      <c r="I3073" s="79">
        <v>32810000</v>
      </c>
      <c r="J3073" s="76" t="s">
        <v>12755</v>
      </c>
      <c r="K3073" s="76" t="s">
        <v>16</v>
      </c>
    </row>
    <row r="3074" spans="1:11" x14ac:dyDescent="0.25">
      <c r="A3074" s="76" t="s">
        <v>26045</v>
      </c>
      <c r="B3074" s="76" t="s">
        <v>1318</v>
      </c>
      <c r="C3074" s="76" t="s">
        <v>1104</v>
      </c>
      <c r="D3074" s="76" t="s">
        <v>13058</v>
      </c>
      <c r="E3074" s="76" t="s">
        <v>13059</v>
      </c>
      <c r="F3074" s="76"/>
      <c r="G3074" s="86">
        <v>22.756368999999999</v>
      </c>
      <c r="H3074" s="86">
        <v>81.896908999999994</v>
      </c>
      <c r="I3074" s="79">
        <v>32810000</v>
      </c>
      <c r="J3074" s="76" t="s">
        <v>12755</v>
      </c>
      <c r="K3074" s="76" t="s">
        <v>16</v>
      </c>
    </row>
    <row r="3075" spans="1:11" x14ac:dyDescent="0.25">
      <c r="A3075" s="76" t="s">
        <v>26045</v>
      </c>
      <c r="B3075" s="76" t="s">
        <v>1318</v>
      </c>
      <c r="C3075" s="76" t="s">
        <v>1130</v>
      </c>
      <c r="D3075" s="76"/>
      <c r="E3075" s="76" t="s">
        <v>13060</v>
      </c>
      <c r="F3075" s="76"/>
      <c r="G3075" s="86">
        <v>21.98358</v>
      </c>
      <c r="H3075" s="86">
        <v>81.804789999999997</v>
      </c>
      <c r="I3075" s="79">
        <v>32810000</v>
      </c>
      <c r="J3075" s="76" t="s">
        <v>12755</v>
      </c>
      <c r="K3075" s="76" t="s">
        <v>16</v>
      </c>
    </row>
    <row r="3076" spans="1:11" x14ac:dyDescent="0.25">
      <c r="A3076" s="76" t="s">
        <v>26045</v>
      </c>
      <c r="B3076" s="76" t="s">
        <v>1318</v>
      </c>
      <c r="C3076" s="76" t="s">
        <v>9458</v>
      </c>
      <c r="D3076" s="76" t="s">
        <v>9458</v>
      </c>
      <c r="E3076" s="76" t="s">
        <v>13061</v>
      </c>
      <c r="F3076" s="76"/>
      <c r="G3076" s="86">
        <v>22.152221000000001</v>
      </c>
      <c r="H3076" s="86">
        <v>82.378165999999993</v>
      </c>
      <c r="I3076" s="79">
        <v>32810000</v>
      </c>
      <c r="J3076" s="76" t="s">
        <v>12755</v>
      </c>
      <c r="K3076" s="76" t="s">
        <v>16</v>
      </c>
    </row>
    <row r="3077" spans="1:11" x14ac:dyDescent="0.25">
      <c r="A3077" s="76" t="s">
        <v>26045</v>
      </c>
      <c r="B3077" s="76" t="s">
        <v>1318</v>
      </c>
      <c r="C3077" s="76" t="s">
        <v>1054</v>
      </c>
      <c r="D3077" s="76" t="s">
        <v>13062</v>
      </c>
      <c r="E3077" s="76" t="s">
        <v>13063</v>
      </c>
      <c r="F3077" s="76"/>
      <c r="G3077" s="86">
        <v>22.665327999999999</v>
      </c>
      <c r="H3077" s="86">
        <v>81.933020999999997</v>
      </c>
      <c r="I3077" s="79" t="s">
        <v>12721</v>
      </c>
      <c r="J3077" s="76" t="s">
        <v>12722</v>
      </c>
      <c r="K3077" s="76" t="s">
        <v>16</v>
      </c>
    </row>
    <row r="3078" spans="1:11" x14ac:dyDescent="0.25">
      <c r="A3078" s="76" t="s">
        <v>26045</v>
      </c>
      <c r="B3078" s="76" t="s">
        <v>1318</v>
      </c>
      <c r="C3078" s="76" t="s">
        <v>803</v>
      </c>
      <c r="D3078" s="76" t="s">
        <v>13064</v>
      </c>
      <c r="E3078" s="76" t="s">
        <v>13065</v>
      </c>
      <c r="F3078" s="76"/>
      <c r="G3078" s="86">
        <v>22.07</v>
      </c>
      <c r="H3078" s="86">
        <v>81.680000000000007</v>
      </c>
      <c r="I3078" s="79" t="s">
        <v>12935</v>
      </c>
      <c r="J3078" s="76" t="s">
        <v>12936</v>
      </c>
      <c r="K3078" s="76" t="s">
        <v>16</v>
      </c>
    </row>
    <row r="3079" spans="1:11" x14ac:dyDescent="0.25">
      <c r="A3079" s="76" t="s">
        <v>26045</v>
      </c>
      <c r="B3079" s="76" t="s">
        <v>1318</v>
      </c>
      <c r="C3079" s="76" t="s">
        <v>705</v>
      </c>
      <c r="D3079" s="76"/>
      <c r="E3079" s="76" t="s">
        <v>13066</v>
      </c>
      <c r="F3079" s="76"/>
      <c r="G3079" s="86">
        <v>22.055389999999999</v>
      </c>
      <c r="H3079" s="86">
        <v>82.1374</v>
      </c>
      <c r="I3079" s="79" t="s">
        <v>12729</v>
      </c>
      <c r="J3079" s="76" t="s">
        <v>12730</v>
      </c>
      <c r="K3079" s="76" t="s">
        <v>16</v>
      </c>
    </row>
    <row r="3080" spans="1:11" x14ac:dyDescent="0.25">
      <c r="A3080" s="76" t="s">
        <v>26045</v>
      </c>
      <c r="B3080" s="76" t="s">
        <v>1318</v>
      </c>
      <c r="C3080" s="76"/>
      <c r="D3080" s="76" t="s">
        <v>13067</v>
      </c>
      <c r="E3080" s="76" t="s">
        <v>13068</v>
      </c>
      <c r="F3080" s="76"/>
      <c r="G3080" s="86">
        <v>22.1663</v>
      </c>
      <c r="H3080" s="86">
        <v>81.693899000000002</v>
      </c>
      <c r="I3080" s="79" t="s">
        <v>12729</v>
      </c>
      <c r="J3080" s="76" t="s">
        <v>12730</v>
      </c>
      <c r="K3080" s="76" t="s">
        <v>16</v>
      </c>
    </row>
    <row r="3081" spans="1:11" x14ac:dyDescent="0.25">
      <c r="A3081" s="76" t="s">
        <v>26045</v>
      </c>
      <c r="B3081" s="76" t="s">
        <v>1318</v>
      </c>
      <c r="C3081" s="76" t="s">
        <v>1104</v>
      </c>
      <c r="D3081" s="76" t="s">
        <v>13069</v>
      </c>
      <c r="E3081" s="76" t="s">
        <v>13070</v>
      </c>
      <c r="F3081" s="76"/>
      <c r="G3081" s="86">
        <v>22.17963</v>
      </c>
      <c r="H3081" s="86">
        <v>82.049138999999997</v>
      </c>
      <c r="I3081" s="79" t="s">
        <v>12729</v>
      </c>
      <c r="J3081" s="76" t="s">
        <v>12730</v>
      </c>
      <c r="K3081" s="76" t="s">
        <v>16</v>
      </c>
    </row>
    <row r="3082" spans="1:11" x14ac:dyDescent="0.25">
      <c r="A3082" s="76" t="s">
        <v>26045</v>
      </c>
      <c r="B3082" s="76" t="s">
        <v>1318</v>
      </c>
      <c r="C3082" s="76" t="s">
        <v>1333</v>
      </c>
      <c r="D3082" s="76" t="s">
        <v>13071</v>
      </c>
      <c r="E3082" s="76" t="s">
        <v>13072</v>
      </c>
      <c r="F3082" s="76"/>
      <c r="G3082" s="86">
        <v>22.279623999999998</v>
      </c>
      <c r="H3082" s="86">
        <v>82.099136000000001</v>
      </c>
      <c r="I3082" s="79" t="s">
        <v>12729</v>
      </c>
      <c r="J3082" s="76" t="s">
        <v>12730</v>
      </c>
      <c r="K3082" s="76" t="s">
        <v>16</v>
      </c>
    </row>
    <row r="3083" spans="1:11" x14ac:dyDescent="0.25">
      <c r="A3083" s="76" t="s">
        <v>26045</v>
      </c>
      <c r="B3083" s="76" t="s">
        <v>1318</v>
      </c>
      <c r="C3083" s="76"/>
      <c r="D3083" s="76" t="s">
        <v>13073</v>
      </c>
      <c r="E3083" s="76" t="s">
        <v>13074</v>
      </c>
      <c r="F3083" s="76"/>
      <c r="G3083" s="86">
        <v>22.079630000000002</v>
      </c>
      <c r="H3083" s="86">
        <v>82.179139000000006</v>
      </c>
      <c r="I3083" s="79" t="s">
        <v>12729</v>
      </c>
      <c r="J3083" s="76" t="s">
        <v>12730</v>
      </c>
      <c r="K3083" s="76" t="s">
        <v>16</v>
      </c>
    </row>
    <row r="3084" spans="1:11" x14ac:dyDescent="0.25">
      <c r="A3084" s="76" t="s">
        <v>26045</v>
      </c>
      <c r="B3084" s="76" t="s">
        <v>1318</v>
      </c>
      <c r="C3084" s="76" t="s">
        <v>705</v>
      </c>
      <c r="D3084" s="76" t="s">
        <v>13075</v>
      </c>
      <c r="E3084" s="76" t="s">
        <v>13076</v>
      </c>
      <c r="F3084" s="76"/>
      <c r="G3084" s="86">
        <v>22.049628999999999</v>
      </c>
      <c r="H3084" s="86">
        <v>82.179139000000006</v>
      </c>
      <c r="I3084" s="79" t="s">
        <v>12729</v>
      </c>
      <c r="J3084" s="76" t="s">
        <v>12730</v>
      </c>
      <c r="K3084" s="76" t="s">
        <v>16</v>
      </c>
    </row>
    <row r="3085" spans="1:11" x14ac:dyDescent="0.25">
      <c r="A3085" s="76" t="s">
        <v>26045</v>
      </c>
      <c r="B3085" s="76" t="s">
        <v>1318</v>
      </c>
      <c r="C3085" s="76"/>
      <c r="D3085" s="76" t="s">
        <v>13077</v>
      </c>
      <c r="E3085" s="76" t="s">
        <v>13078</v>
      </c>
      <c r="F3085" s="76"/>
      <c r="G3085" s="86">
        <v>22.00291</v>
      </c>
      <c r="H3085" s="86">
        <v>82.123799000000005</v>
      </c>
      <c r="I3085" s="79" t="s">
        <v>12729</v>
      </c>
      <c r="J3085" s="76" t="s">
        <v>12730</v>
      </c>
      <c r="K3085" s="76" t="s">
        <v>16</v>
      </c>
    </row>
    <row r="3086" spans="1:11" x14ac:dyDescent="0.25">
      <c r="A3086" s="76" t="s">
        <v>26045</v>
      </c>
      <c r="B3086" s="76" t="s">
        <v>1318</v>
      </c>
      <c r="C3086" s="76" t="s">
        <v>10281</v>
      </c>
      <c r="D3086" s="76" t="s">
        <v>10281</v>
      </c>
      <c r="E3086" s="76" t="s">
        <v>13079</v>
      </c>
      <c r="F3086" s="76"/>
      <c r="G3086" s="86">
        <v>21.929874999999999</v>
      </c>
      <c r="H3086" s="86">
        <v>82.157887000000002</v>
      </c>
      <c r="I3086" s="79" t="s">
        <v>12729</v>
      </c>
      <c r="J3086" s="76" t="s">
        <v>12730</v>
      </c>
      <c r="K3086" s="76" t="s">
        <v>16</v>
      </c>
    </row>
    <row r="3087" spans="1:11" x14ac:dyDescent="0.25">
      <c r="A3087" s="76" t="s">
        <v>26045</v>
      </c>
      <c r="B3087" s="76" t="s">
        <v>1318</v>
      </c>
      <c r="C3087" s="76" t="s">
        <v>10262</v>
      </c>
      <c r="D3087" s="76" t="s">
        <v>13080</v>
      </c>
      <c r="E3087" s="76" t="s">
        <v>13081</v>
      </c>
      <c r="F3087" s="76"/>
      <c r="G3087" s="86">
        <v>21.931149999999999</v>
      </c>
      <c r="H3087" s="86">
        <v>82.289810000000003</v>
      </c>
      <c r="I3087" s="79" t="s">
        <v>12741</v>
      </c>
      <c r="J3087" s="76" t="s">
        <v>12742</v>
      </c>
      <c r="K3087" s="76" t="s">
        <v>16</v>
      </c>
    </row>
    <row r="3088" spans="1:11" x14ac:dyDescent="0.25">
      <c r="A3088" s="76" t="s">
        <v>26045</v>
      </c>
      <c r="B3088" s="76" t="s">
        <v>1318</v>
      </c>
      <c r="C3088" s="76" t="s">
        <v>1130</v>
      </c>
      <c r="D3088" s="76" t="s">
        <v>13082</v>
      </c>
      <c r="E3088" s="76" t="s">
        <v>13083</v>
      </c>
      <c r="F3088" s="76"/>
      <c r="G3088" s="86">
        <v>22.065418999999999</v>
      </c>
      <c r="H3088" s="86">
        <v>81.897864999999996</v>
      </c>
      <c r="I3088" s="79">
        <v>32800000</v>
      </c>
      <c r="J3088" s="76" t="s">
        <v>12752</v>
      </c>
      <c r="K3088" s="76" t="s">
        <v>16</v>
      </c>
    </row>
    <row r="3089" spans="1:11" x14ac:dyDescent="0.25">
      <c r="A3089" s="76" t="s">
        <v>26045</v>
      </c>
      <c r="B3089" s="76" t="s">
        <v>1318</v>
      </c>
      <c r="C3089" s="76" t="s">
        <v>1580</v>
      </c>
      <c r="D3089" s="76" t="s">
        <v>10074</v>
      </c>
      <c r="E3089" s="76" t="s">
        <v>13084</v>
      </c>
      <c r="F3089" s="76"/>
      <c r="G3089" s="86">
        <v>21.967144999999999</v>
      </c>
      <c r="H3089" s="86">
        <v>82.046520000000001</v>
      </c>
      <c r="I3089" s="79">
        <v>32800000</v>
      </c>
      <c r="J3089" s="76" t="s">
        <v>12752</v>
      </c>
      <c r="K3089" s="76" t="s">
        <v>16</v>
      </c>
    </row>
    <row r="3090" spans="1:11" x14ac:dyDescent="0.25">
      <c r="A3090" s="76" t="s">
        <v>26045</v>
      </c>
      <c r="B3090" s="76" t="s">
        <v>1318</v>
      </c>
      <c r="C3090" s="76" t="s">
        <v>1054</v>
      </c>
      <c r="D3090" s="76" t="s">
        <v>13085</v>
      </c>
      <c r="E3090" s="76" t="s">
        <v>13086</v>
      </c>
      <c r="F3090" s="76"/>
      <c r="G3090" s="86">
        <v>22.063144000000001</v>
      </c>
      <c r="H3090" s="86">
        <v>82.068554000000006</v>
      </c>
      <c r="I3090" s="79">
        <v>32800000</v>
      </c>
      <c r="J3090" s="76" t="s">
        <v>12752</v>
      </c>
      <c r="K3090" s="76" t="s">
        <v>16</v>
      </c>
    </row>
    <row r="3091" spans="1:11" x14ac:dyDescent="0.25">
      <c r="A3091" s="76" t="s">
        <v>26045</v>
      </c>
      <c r="B3091" s="76" t="s">
        <v>1318</v>
      </c>
      <c r="C3091" s="76" t="s">
        <v>1130</v>
      </c>
      <c r="D3091" s="76" t="s">
        <v>13087</v>
      </c>
      <c r="E3091" s="76" t="s">
        <v>13088</v>
      </c>
      <c r="F3091" s="76"/>
      <c r="G3091" s="86">
        <v>22.004104000000002</v>
      </c>
      <c r="H3091" s="86">
        <v>81.780429999999996</v>
      </c>
      <c r="I3091" s="79">
        <v>32800000</v>
      </c>
      <c r="J3091" s="76" t="s">
        <v>12752</v>
      </c>
      <c r="K3091" s="76" t="s">
        <v>16</v>
      </c>
    </row>
    <row r="3092" spans="1:11" x14ac:dyDescent="0.25">
      <c r="A3092" s="76" t="s">
        <v>26045</v>
      </c>
      <c r="B3092" s="76" t="s">
        <v>1318</v>
      </c>
      <c r="C3092" s="76" t="s">
        <v>1130</v>
      </c>
      <c r="D3092" s="76" t="s">
        <v>13089</v>
      </c>
      <c r="E3092" s="76" t="s">
        <v>13090</v>
      </c>
      <c r="F3092" s="76"/>
      <c r="G3092" s="86">
        <v>21.987044000000001</v>
      </c>
      <c r="H3092" s="86">
        <v>81.789974999999998</v>
      </c>
      <c r="I3092" s="79">
        <v>32800000</v>
      </c>
      <c r="J3092" s="76" t="s">
        <v>12752</v>
      </c>
      <c r="K3092" s="76" t="s">
        <v>16</v>
      </c>
    </row>
    <row r="3093" spans="1:11" x14ac:dyDescent="0.25">
      <c r="A3093" s="76" t="s">
        <v>26045</v>
      </c>
      <c r="B3093" s="76" t="s">
        <v>1318</v>
      </c>
      <c r="C3093" s="76" t="s">
        <v>1189</v>
      </c>
      <c r="D3093" s="76" t="s">
        <v>13091</v>
      </c>
      <c r="E3093" s="76" t="s">
        <v>13092</v>
      </c>
      <c r="F3093" s="76"/>
      <c r="G3093" s="86">
        <v>22.384270000000001</v>
      </c>
      <c r="H3093" s="86">
        <v>82.474850000000004</v>
      </c>
      <c r="I3093" s="79">
        <v>32810000</v>
      </c>
      <c r="J3093" s="76" t="s">
        <v>12755</v>
      </c>
      <c r="K3093" s="76" t="s">
        <v>16</v>
      </c>
    </row>
    <row r="3094" spans="1:11" x14ac:dyDescent="0.25">
      <c r="A3094" s="76" t="s">
        <v>26045</v>
      </c>
      <c r="B3094" s="76" t="s">
        <v>1318</v>
      </c>
      <c r="C3094" s="76" t="s">
        <v>1266</v>
      </c>
      <c r="D3094" s="76" t="s">
        <v>13093</v>
      </c>
      <c r="E3094" s="76" t="s">
        <v>13094</v>
      </c>
      <c r="F3094" s="76"/>
      <c r="G3094" s="86">
        <v>22.355668999999999</v>
      </c>
      <c r="H3094" s="86">
        <v>82.531069000000002</v>
      </c>
      <c r="I3094" s="79">
        <v>32810000</v>
      </c>
      <c r="J3094" s="76" t="s">
        <v>12755</v>
      </c>
      <c r="K3094" s="76" t="s">
        <v>16</v>
      </c>
    </row>
    <row r="3095" spans="1:11" x14ac:dyDescent="0.25">
      <c r="A3095" s="76" t="s">
        <v>26045</v>
      </c>
      <c r="B3095" s="76" t="s">
        <v>1318</v>
      </c>
      <c r="C3095" s="76" t="s">
        <v>1102</v>
      </c>
      <c r="D3095" s="76" t="s">
        <v>13095</v>
      </c>
      <c r="E3095" s="76" t="s">
        <v>13096</v>
      </c>
      <c r="F3095" s="76"/>
      <c r="G3095" s="86">
        <v>22.376398999999999</v>
      </c>
      <c r="H3095" s="86">
        <v>81.580119999999994</v>
      </c>
      <c r="I3095" s="79">
        <v>32810000</v>
      </c>
      <c r="J3095" s="76" t="s">
        <v>12755</v>
      </c>
      <c r="K3095" s="76" t="s">
        <v>16</v>
      </c>
    </row>
    <row r="3096" spans="1:11" x14ac:dyDescent="0.25">
      <c r="A3096" s="76" t="s">
        <v>26045</v>
      </c>
      <c r="B3096" s="76" t="s">
        <v>1318</v>
      </c>
      <c r="C3096" s="76" t="s">
        <v>1318</v>
      </c>
      <c r="D3096" s="76" t="e">
        <v>#REF!</v>
      </c>
      <c r="E3096" s="76" t="s">
        <v>13097</v>
      </c>
      <c r="F3096" s="76"/>
      <c r="G3096" s="86" t="e">
        <v>#REF!</v>
      </c>
      <c r="H3096" s="86" t="e">
        <v>#REF!</v>
      </c>
      <c r="I3096" s="79">
        <v>32810000</v>
      </c>
      <c r="J3096" s="76" t="s">
        <v>12755</v>
      </c>
      <c r="K3096" s="76" t="s">
        <v>16</v>
      </c>
    </row>
    <row r="3097" spans="1:11" x14ac:dyDescent="0.25">
      <c r="A3097" s="76" t="s">
        <v>26045</v>
      </c>
      <c r="B3097" s="76" t="s">
        <v>1318</v>
      </c>
      <c r="C3097" s="76" t="s">
        <v>1102</v>
      </c>
      <c r="D3097" s="76" t="s">
        <v>13098</v>
      </c>
      <c r="E3097" s="76" t="s">
        <v>13099</v>
      </c>
      <c r="F3097" s="76"/>
      <c r="G3097" s="86">
        <v>22.27055</v>
      </c>
      <c r="H3097" s="86">
        <v>81.72</v>
      </c>
      <c r="I3097" s="79" t="s">
        <v>12935</v>
      </c>
      <c r="J3097" s="76" t="s">
        <v>12936</v>
      </c>
      <c r="K3097" s="76" t="s">
        <v>16</v>
      </c>
    </row>
    <row r="3098" spans="1:11" x14ac:dyDescent="0.25">
      <c r="A3098" s="76" t="s">
        <v>26045</v>
      </c>
      <c r="B3098" s="76" t="s">
        <v>1318</v>
      </c>
      <c r="C3098" s="76" t="s">
        <v>12942</v>
      </c>
      <c r="D3098" s="76" t="s">
        <v>13100</v>
      </c>
      <c r="E3098" s="76" t="s">
        <v>13101</v>
      </c>
      <c r="F3098" s="76"/>
      <c r="G3098" s="86">
        <v>22.34</v>
      </c>
      <c r="H3098" s="86">
        <v>81.34</v>
      </c>
      <c r="I3098" s="79" t="s">
        <v>12935</v>
      </c>
      <c r="J3098" s="76" t="s">
        <v>12936</v>
      </c>
      <c r="K3098" s="76" t="s">
        <v>16</v>
      </c>
    </row>
    <row r="3099" spans="1:11" x14ac:dyDescent="0.25">
      <c r="A3099" s="76" t="s">
        <v>26045</v>
      </c>
      <c r="B3099" s="76" t="s">
        <v>1318</v>
      </c>
      <c r="C3099" s="76" t="s">
        <v>83</v>
      </c>
      <c r="D3099" s="76" t="s">
        <v>13102</v>
      </c>
      <c r="E3099" s="76" t="s">
        <v>13103</v>
      </c>
      <c r="F3099" s="76"/>
      <c r="G3099" s="86">
        <v>22.814848999999999</v>
      </c>
      <c r="H3099" s="86">
        <v>82.089600000000004</v>
      </c>
      <c r="I3099" s="79" t="s">
        <v>12935</v>
      </c>
      <c r="J3099" s="76" t="s">
        <v>12936</v>
      </c>
      <c r="K3099" s="76" t="s">
        <v>16</v>
      </c>
    </row>
    <row r="3100" spans="1:11" x14ac:dyDescent="0.25">
      <c r="A3100" s="76" t="s">
        <v>26045</v>
      </c>
      <c r="B3100" s="76" t="s">
        <v>1318</v>
      </c>
      <c r="C3100" s="76" t="s">
        <v>1333</v>
      </c>
      <c r="D3100" s="76" t="s">
        <v>13104</v>
      </c>
      <c r="E3100" s="76" t="s">
        <v>13105</v>
      </c>
      <c r="F3100" s="76"/>
      <c r="G3100" s="86">
        <v>22.279630000000001</v>
      </c>
      <c r="H3100" s="86">
        <v>82.079138999999998</v>
      </c>
      <c r="I3100" s="79" t="s">
        <v>12729</v>
      </c>
      <c r="J3100" s="76" t="s">
        <v>12730</v>
      </c>
      <c r="K3100" s="76" t="s">
        <v>16</v>
      </c>
    </row>
    <row r="3101" spans="1:11" x14ac:dyDescent="0.25">
      <c r="A3101" s="76" t="s">
        <v>26045</v>
      </c>
      <c r="B3101" s="76" t="s">
        <v>1318</v>
      </c>
      <c r="C3101" s="76"/>
      <c r="D3101" s="76"/>
      <c r="E3101" s="76" t="s">
        <v>13106</v>
      </c>
      <c r="F3101" s="76"/>
      <c r="G3101" s="86">
        <v>21.852789999999999</v>
      </c>
      <c r="H3101" s="86">
        <v>81.921880000000002</v>
      </c>
      <c r="I3101" s="79" t="s">
        <v>12729</v>
      </c>
      <c r="J3101" s="76" t="s">
        <v>12730</v>
      </c>
      <c r="K3101" s="76" t="s">
        <v>16</v>
      </c>
    </row>
    <row r="3102" spans="1:11" x14ac:dyDescent="0.25">
      <c r="A3102" s="76" t="s">
        <v>26045</v>
      </c>
      <c r="B3102" s="76" t="s">
        <v>1318</v>
      </c>
      <c r="C3102" s="76" t="s">
        <v>705</v>
      </c>
      <c r="D3102" s="76" t="s">
        <v>13107</v>
      </c>
      <c r="E3102" s="76" t="s">
        <v>13108</v>
      </c>
      <c r="F3102" s="76"/>
      <c r="G3102" s="86">
        <v>22.233090000000001</v>
      </c>
      <c r="H3102" s="86">
        <v>82.204669999999993</v>
      </c>
      <c r="I3102" s="79" t="s">
        <v>12729</v>
      </c>
      <c r="J3102" s="76" t="s">
        <v>12730</v>
      </c>
      <c r="K3102" s="76" t="s">
        <v>16</v>
      </c>
    </row>
    <row r="3103" spans="1:11" x14ac:dyDescent="0.25">
      <c r="A3103" s="76" t="s">
        <v>26045</v>
      </c>
      <c r="B3103" s="76" t="s">
        <v>1318</v>
      </c>
      <c r="C3103" s="76" t="s">
        <v>1130</v>
      </c>
      <c r="D3103" s="76" t="s">
        <v>13109</v>
      </c>
      <c r="E3103" s="76" t="s">
        <v>13110</v>
      </c>
      <c r="F3103" s="76"/>
      <c r="G3103" s="86">
        <v>22.069430000000001</v>
      </c>
      <c r="H3103" s="86">
        <v>81.508420000000001</v>
      </c>
      <c r="I3103" s="79" t="s">
        <v>12729</v>
      </c>
      <c r="J3103" s="76" t="s">
        <v>12730</v>
      </c>
      <c r="K3103" s="76" t="s">
        <v>16</v>
      </c>
    </row>
    <row r="3104" spans="1:11" x14ac:dyDescent="0.25">
      <c r="A3104" s="76" t="s">
        <v>26045</v>
      </c>
      <c r="B3104" s="76" t="s">
        <v>1318</v>
      </c>
      <c r="C3104" s="76" t="s">
        <v>705</v>
      </c>
      <c r="D3104" s="76" t="s">
        <v>13111</v>
      </c>
      <c r="E3104" s="76" t="s">
        <v>13112</v>
      </c>
      <c r="F3104" s="76"/>
      <c r="G3104" s="86">
        <v>22.190629999999999</v>
      </c>
      <c r="H3104" s="86">
        <v>82.239140000000006</v>
      </c>
      <c r="I3104" s="79" t="s">
        <v>12729</v>
      </c>
      <c r="J3104" s="76" t="s">
        <v>12730</v>
      </c>
      <c r="K3104" s="76" t="s">
        <v>16</v>
      </c>
    </row>
    <row r="3105" spans="1:11" x14ac:dyDescent="0.25">
      <c r="A3105" s="76" t="s">
        <v>26045</v>
      </c>
      <c r="B3105" s="76" t="s">
        <v>1318</v>
      </c>
      <c r="C3105" s="76" t="s">
        <v>705</v>
      </c>
      <c r="D3105" s="76" t="s">
        <v>13113</v>
      </c>
      <c r="E3105" s="76" t="s">
        <v>13114</v>
      </c>
      <c r="F3105" s="76"/>
      <c r="G3105" s="86">
        <v>22.191329</v>
      </c>
      <c r="H3105" s="86">
        <v>82.269904999999994</v>
      </c>
      <c r="I3105" s="79" t="s">
        <v>12741</v>
      </c>
      <c r="J3105" s="76" t="s">
        <v>12742</v>
      </c>
      <c r="K3105" s="76" t="s">
        <v>16</v>
      </c>
    </row>
    <row r="3106" spans="1:11" x14ac:dyDescent="0.25">
      <c r="A3106" s="76" t="s">
        <v>26045</v>
      </c>
      <c r="B3106" s="76" t="s">
        <v>1318</v>
      </c>
      <c r="C3106" s="76" t="s">
        <v>1345</v>
      </c>
      <c r="D3106" s="76" t="s">
        <v>10275</v>
      </c>
      <c r="E3106" s="76" t="s">
        <v>13115</v>
      </c>
      <c r="F3106" s="76"/>
      <c r="G3106" s="86">
        <v>22.133424999999999</v>
      </c>
      <c r="H3106" s="86">
        <v>81.857900999999998</v>
      </c>
      <c r="I3106" s="79">
        <v>32800000</v>
      </c>
      <c r="J3106" s="76" t="s">
        <v>12752</v>
      </c>
      <c r="K3106" s="76" t="s">
        <v>16</v>
      </c>
    </row>
    <row r="3107" spans="1:11" x14ac:dyDescent="0.25">
      <c r="A3107" s="76" t="s">
        <v>26045</v>
      </c>
      <c r="B3107" s="76" t="s">
        <v>1318</v>
      </c>
      <c r="C3107" s="76" t="s">
        <v>1333</v>
      </c>
      <c r="D3107" s="76" t="s">
        <v>13116</v>
      </c>
      <c r="E3107" s="76" t="s">
        <v>13117</v>
      </c>
      <c r="F3107" s="76"/>
      <c r="G3107" s="86">
        <v>22.262827999999999</v>
      </c>
      <c r="H3107" s="86">
        <v>81.97927</v>
      </c>
      <c r="I3107" s="79">
        <v>32800000</v>
      </c>
      <c r="J3107" s="76" t="s">
        <v>12752</v>
      </c>
      <c r="K3107" s="76" t="s">
        <v>16</v>
      </c>
    </row>
    <row r="3108" spans="1:11" x14ac:dyDescent="0.25">
      <c r="A3108" s="76" t="s">
        <v>26045</v>
      </c>
      <c r="B3108" s="76" t="s">
        <v>1318</v>
      </c>
      <c r="C3108" s="76" t="s">
        <v>1104</v>
      </c>
      <c r="D3108" s="76" t="s">
        <v>13118</v>
      </c>
      <c r="E3108" s="76" t="s">
        <v>13119</v>
      </c>
      <c r="F3108" s="76"/>
      <c r="G3108" s="86">
        <v>22.95842</v>
      </c>
      <c r="H3108" s="86">
        <v>82.02534</v>
      </c>
      <c r="I3108" s="79">
        <v>32810000</v>
      </c>
      <c r="J3108" s="76" t="s">
        <v>12755</v>
      </c>
      <c r="K3108" s="76" t="s">
        <v>16</v>
      </c>
    </row>
    <row r="3109" spans="1:11" x14ac:dyDescent="0.25">
      <c r="A3109" s="76" t="s">
        <v>26045</v>
      </c>
      <c r="B3109" s="76" t="s">
        <v>1318</v>
      </c>
      <c r="C3109" s="76" t="s">
        <v>1130</v>
      </c>
      <c r="D3109" s="76" t="s">
        <v>13120</v>
      </c>
      <c r="E3109" s="76" t="s">
        <v>13121</v>
      </c>
      <c r="F3109" s="76"/>
      <c r="G3109" s="86">
        <v>22.042840000000002</v>
      </c>
      <c r="H3109" s="86">
        <v>81.790030000000002</v>
      </c>
      <c r="I3109" s="79">
        <v>32810000</v>
      </c>
      <c r="J3109" s="76" t="s">
        <v>12755</v>
      </c>
      <c r="K3109" s="76" t="s">
        <v>16</v>
      </c>
    </row>
    <row r="3110" spans="1:11" x14ac:dyDescent="0.25">
      <c r="A3110" s="76" t="s">
        <v>26045</v>
      </c>
      <c r="B3110" s="76" t="s">
        <v>1318</v>
      </c>
      <c r="C3110" s="76" t="s">
        <v>1104</v>
      </c>
      <c r="D3110" s="76" t="s">
        <v>13122</v>
      </c>
      <c r="E3110" s="76" t="s">
        <v>13123</v>
      </c>
      <c r="F3110" s="76"/>
      <c r="G3110" s="86">
        <v>23.059830000000002</v>
      </c>
      <c r="H3110" s="86">
        <v>82.003690000000006</v>
      </c>
      <c r="I3110" s="79">
        <v>32810000</v>
      </c>
      <c r="J3110" s="76" t="s">
        <v>12755</v>
      </c>
      <c r="K3110" s="76" t="s">
        <v>16</v>
      </c>
    </row>
    <row r="3111" spans="1:11" x14ac:dyDescent="0.25">
      <c r="A3111" s="76" t="s">
        <v>26045</v>
      </c>
      <c r="B3111" s="76" t="s">
        <v>1318</v>
      </c>
      <c r="C3111" s="76" t="s">
        <v>1189</v>
      </c>
      <c r="D3111" s="76" t="s">
        <v>13124</v>
      </c>
      <c r="E3111" s="76" t="s">
        <v>13125</v>
      </c>
      <c r="F3111" s="76"/>
      <c r="G3111" s="86">
        <v>22.243120000000001</v>
      </c>
      <c r="H3111" s="86">
        <v>82.453980000000001</v>
      </c>
      <c r="I3111" s="79">
        <v>32810000</v>
      </c>
      <c r="J3111" s="76" t="s">
        <v>12755</v>
      </c>
      <c r="K3111" s="76" t="s">
        <v>16</v>
      </c>
    </row>
    <row r="3112" spans="1:11" x14ac:dyDescent="0.25">
      <c r="A3112" s="76" t="s">
        <v>26045</v>
      </c>
      <c r="B3112" s="76" t="s">
        <v>1318</v>
      </c>
      <c r="C3112" s="76" t="s">
        <v>1102</v>
      </c>
      <c r="D3112" s="76" t="s">
        <v>13126</v>
      </c>
      <c r="E3112" s="76" t="s">
        <v>13127</v>
      </c>
      <c r="F3112" s="76"/>
      <c r="G3112" s="86">
        <v>22.079675000000002</v>
      </c>
      <c r="H3112" s="86">
        <v>82.139190999999997</v>
      </c>
      <c r="I3112" s="79">
        <v>32810000</v>
      </c>
      <c r="J3112" s="76" t="s">
        <v>12755</v>
      </c>
      <c r="K3112" s="76" t="s">
        <v>16</v>
      </c>
    </row>
    <row r="3113" spans="1:11" x14ac:dyDescent="0.25">
      <c r="A3113" s="76" t="s">
        <v>26045</v>
      </c>
      <c r="B3113" s="76" t="s">
        <v>1318</v>
      </c>
      <c r="C3113" s="76"/>
      <c r="D3113" s="76" t="s">
        <v>13128</v>
      </c>
      <c r="E3113" s="76" t="s">
        <v>13129</v>
      </c>
      <c r="F3113" s="76"/>
      <c r="G3113" s="86">
        <v>21.775279999999999</v>
      </c>
      <c r="H3113" s="86">
        <v>82.329790000000003</v>
      </c>
      <c r="I3113" s="79">
        <v>32810000</v>
      </c>
      <c r="J3113" s="76" t="s">
        <v>12755</v>
      </c>
      <c r="K3113" s="76" t="s">
        <v>16</v>
      </c>
    </row>
    <row r="3114" spans="1:11" x14ac:dyDescent="0.25">
      <c r="A3114" s="76" t="s">
        <v>26045</v>
      </c>
      <c r="B3114" s="76" t="s">
        <v>1318</v>
      </c>
      <c r="C3114" s="76"/>
      <c r="D3114" s="76" t="s">
        <v>1102</v>
      </c>
      <c r="E3114" s="76" t="s">
        <v>13130</v>
      </c>
      <c r="F3114" s="76"/>
      <c r="G3114" s="86">
        <v>22.273070000000001</v>
      </c>
      <c r="H3114" s="86">
        <v>81.688630000000003</v>
      </c>
      <c r="I3114" s="79">
        <v>32810000</v>
      </c>
      <c r="J3114" s="76" t="s">
        <v>12755</v>
      </c>
      <c r="K3114" s="76" t="s">
        <v>16</v>
      </c>
    </row>
    <row r="3115" spans="1:11" x14ac:dyDescent="0.25">
      <c r="A3115" s="76" t="s">
        <v>26045</v>
      </c>
      <c r="B3115" s="76" t="s">
        <v>1318</v>
      </c>
      <c r="C3115" s="76" t="s">
        <v>1054</v>
      </c>
      <c r="D3115" s="76" t="s">
        <v>13131</v>
      </c>
      <c r="E3115" s="76" t="s">
        <v>13132</v>
      </c>
      <c r="F3115" s="76"/>
      <c r="G3115" s="86">
        <v>22.748294999999999</v>
      </c>
      <c r="H3115" s="86">
        <v>81.935749999999999</v>
      </c>
      <c r="I3115" s="79" t="s">
        <v>12721</v>
      </c>
      <c r="J3115" s="76" t="s">
        <v>12722</v>
      </c>
      <c r="K3115" s="76" t="s">
        <v>16</v>
      </c>
    </row>
    <row r="3116" spans="1:11" x14ac:dyDescent="0.25">
      <c r="A3116" s="76" t="s">
        <v>26045</v>
      </c>
      <c r="B3116" s="76" t="s">
        <v>1318</v>
      </c>
      <c r="C3116" s="76" t="s">
        <v>1102</v>
      </c>
      <c r="D3116" s="76" t="s">
        <v>13133</v>
      </c>
      <c r="E3116" s="76" t="s">
        <v>13134</v>
      </c>
      <c r="F3116" s="76"/>
      <c r="G3116" s="86">
        <v>22.285599999999999</v>
      </c>
      <c r="H3116" s="86">
        <v>81.73</v>
      </c>
      <c r="I3116" s="79" t="s">
        <v>12935</v>
      </c>
      <c r="J3116" s="76" t="s">
        <v>12936</v>
      </c>
      <c r="K3116" s="76" t="s">
        <v>16</v>
      </c>
    </row>
    <row r="3117" spans="1:11" x14ac:dyDescent="0.25">
      <c r="A3117" s="76" t="s">
        <v>26045</v>
      </c>
      <c r="B3117" s="76" t="s">
        <v>1318</v>
      </c>
      <c r="C3117" s="76"/>
      <c r="D3117" s="76" t="s">
        <v>13135</v>
      </c>
      <c r="E3117" s="76" t="s">
        <v>13136</v>
      </c>
      <c r="F3117" s="76"/>
      <c r="G3117" s="86">
        <v>22.031158000000001</v>
      </c>
      <c r="H3117" s="86">
        <v>82.095150000000004</v>
      </c>
      <c r="I3117" s="79" t="s">
        <v>12935</v>
      </c>
      <c r="J3117" s="76" t="s">
        <v>12936</v>
      </c>
      <c r="K3117" s="76" t="s">
        <v>16</v>
      </c>
    </row>
    <row r="3118" spans="1:11" x14ac:dyDescent="0.25">
      <c r="A3118" s="76" t="s">
        <v>26045</v>
      </c>
      <c r="B3118" s="76" t="s">
        <v>1318</v>
      </c>
      <c r="C3118" s="76" t="s">
        <v>1318</v>
      </c>
      <c r="D3118" s="76" t="s">
        <v>13137</v>
      </c>
      <c r="E3118" s="76" t="s">
        <v>13138</v>
      </c>
      <c r="F3118" s="76"/>
      <c r="G3118" s="86">
        <v>22.147963000000001</v>
      </c>
      <c r="H3118" s="86">
        <v>82.239140000000006</v>
      </c>
      <c r="I3118" s="79" t="s">
        <v>12935</v>
      </c>
      <c r="J3118" s="76" t="s">
        <v>12936</v>
      </c>
      <c r="K3118" s="76" t="s">
        <v>16</v>
      </c>
    </row>
    <row r="3119" spans="1:11" x14ac:dyDescent="0.25">
      <c r="A3119" s="76" t="s">
        <v>26045</v>
      </c>
      <c r="B3119" s="76" t="s">
        <v>1318</v>
      </c>
      <c r="C3119" s="76" t="s">
        <v>1104</v>
      </c>
      <c r="D3119" s="76" t="s">
        <v>13139</v>
      </c>
      <c r="E3119" s="76" t="s">
        <v>13140</v>
      </c>
      <c r="F3119" s="76"/>
      <c r="G3119" s="86">
        <v>22.91826</v>
      </c>
      <c r="H3119" s="86">
        <v>82.067509999999999</v>
      </c>
      <c r="I3119" s="79" t="s">
        <v>12729</v>
      </c>
      <c r="J3119" s="76" t="s">
        <v>12730</v>
      </c>
      <c r="K3119" s="76" t="s">
        <v>16</v>
      </c>
    </row>
    <row r="3120" spans="1:11" x14ac:dyDescent="0.25">
      <c r="A3120" s="76" t="s">
        <v>26045</v>
      </c>
      <c r="B3120" s="76" t="s">
        <v>1318</v>
      </c>
      <c r="C3120" s="76" t="s">
        <v>1333</v>
      </c>
      <c r="D3120" s="76" t="s">
        <v>13141</v>
      </c>
      <c r="E3120" s="76" t="s">
        <v>13142</v>
      </c>
      <c r="F3120" s="76"/>
      <c r="G3120" s="86">
        <v>22.502359999999999</v>
      </c>
      <c r="H3120" s="86">
        <v>82.013050000000007</v>
      </c>
      <c r="I3120" s="79" t="s">
        <v>12729</v>
      </c>
      <c r="J3120" s="76" t="s">
        <v>12730</v>
      </c>
      <c r="K3120" s="76" t="s">
        <v>16</v>
      </c>
    </row>
    <row r="3121" spans="1:11" x14ac:dyDescent="0.25">
      <c r="A3121" s="76" t="s">
        <v>26045</v>
      </c>
      <c r="B3121" s="76" t="s">
        <v>1318</v>
      </c>
      <c r="C3121" s="76" t="s">
        <v>705</v>
      </c>
      <c r="D3121" s="76" t="s">
        <v>13143</v>
      </c>
      <c r="E3121" s="76" t="s">
        <v>13144</v>
      </c>
      <c r="F3121" s="76"/>
      <c r="G3121" s="86">
        <v>22.191329</v>
      </c>
      <c r="H3121" s="86">
        <v>82.269904999999994</v>
      </c>
      <c r="I3121" s="79" t="s">
        <v>12729</v>
      </c>
      <c r="J3121" s="76" t="s">
        <v>12730</v>
      </c>
      <c r="K3121" s="76" t="s">
        <v>16</v>
      </c>
    </row>
    <row r="3122" spans="1:11" x14ac:dyDescent="0.25">
      <c r="A3122" s="76" t="s">
        <v>26045</v>
      </c>
      <c r="B3122" s="76" t="s">
        <v>1318</v>
      </c>
      <c r="C3122" s="76" t="s">
        <v>705</v>
      </c>
      <c r="D3122" s="76" t="s">
        <v>13145</v>
      </c>
      <c r="E3122" s="76" t="s">
        <v>13146</v>
      </c>
      <c r="F3122" s="76"/>
      <c r="G3122" s="86">
        <v>22.351329</v>
      </c>
      <c r="H3122" s="86">
        <v>82.269904999999994</v>
      </c>
      <c r="I3122" s="79" t="s">
        <v>12729</v>
      </c>
      <c r="J3122" s="76" t="s">
        <v>12730</v>
      </c>
      <c r="K3122" s="76" t="s">
        <v>16</v>
      </c>
    </row>
    <row r="3123" spans="1:11" x14ac:dyDescent="0.25">
      <c r="A3123" s="76" t="s">
        <v>26045</v>
      </c>
      <c r="B3123" s="76" t="s">
        <v>1318</v>
      </c>
      <c r="C3123" s="76" t="s">
        <v>1345</v>
      </c>
      <c r="D3123" s="76" t="s">
        <v>13147</v>
      </c>
      <c r="E3123" s="76" t="s">
        <v>13148</v>
      </c>
      <c r="F3123" s="76"/>
      <c r="G3123" s="86">
        <v>22.17963</v>
      </c>
      <c r="H3123" s="86">
        <v>82.139139999999998</v>
      </c>
      <c r="I3123" s="79" t="s">
        <v>12729</v>
      </c>
      <c r="J3123" s="76" t="s">
        <v>12730</v>
      </c>
      <c r="K3123" s="76" t="s">
        <v>16</v>
      </c>
    </row>
    <row r="3124" spans="1:11" x14ac:dyDescent="0.25">
      <c r="A3124" s="76" t="s">
        <v>26045</v>
      </c>
      <c r="B3124" s="76" t="s">
        <v>1318</v>
      </c>
      <c r="C3124" s="76" t="s">
        <v>1130</v>
      </c>
      <c r="D3124" s="76" t="s">
        <v>13149</v>
      </c>
      <c r="E3124" s="76" t="s">
        <v>13150</v>
      </c>
      <c r="F3124" s="76"/>
      <c r="G3124" s="86">
        <v>21.901112999999999</v>
      </c>
      <c r="H3124" s="86">
        <v>81.975059000000002</v>
      </c>
      <c r="I3124" s="79">
        <v>32810000</v>
      </c>
      <c r="J3124" s="76" t="s">
        <v>12755</v>
      </c>
      <c r="K3124" s="76" t="s">
        <v>16</v>
      </c>
    </row>
    <row r="3125" spans="1:11" x14ac:dyDescent="0.25">
      <c r="A3125" s="76" t="s">
        <v>26045</v>
      </c>
      <c r="B3125" s="76" t="s">
        <v>1318</v>
      </c>
      <c r="C3125" s="76" t="s">
        <v>1104</v>
      </c>
      <c r="D3125" s="76" t="s">
        <v>13151</v>
      </c>
      <c r="E3125" s="76" t="s">
        <v>13152</v>
      </c>
      <c r="F3125" s="76"/>
      <c r="G3125" s="86">
        <v>22.996751</v>
      </c>
      <c r="H3125" s="86">
        <v>81.987161999999998</v>
      </c>
      <c r="I3125" s="79">
        <v>32810000</v>
      </c>
      <c r="J3125" s="76" t="s">
        <v>12755</v>
      </c>
      <c r="K3125" s="76" t="s">
        <v>16</v>
      </c>
    </row>
    <row r="3126" spans="1:11" x14ac:dyDescent="0.25">
      <c r="A3126" s="76" t="s">
        <v>26045</v>
      </c>
      <c r="B3126" s="76" t="s">
        <v>1318</v>
      </c>
      <c r="C3126" s="76" t="s">
        <v>1104</v>
      </c>
      <c r="D3126" s="76" t="s">
        <v>13153</v>
      </c>
      <c r="E3126" s="76" t="s">
        <v>13154</v>
      </c>
      <c r="F3126" s="76"/>
      <c r="G3126" s="86">
        <v>22.773323999999999</v>
      </c>
      <c r="H3126" s="86">
        <v>81.961434999999994</v>
      </c>
      <c r="I3126" s="79">
        <v>32810000</v>
      </c>
      <c r="J3126" s="76" t="s">
        <v>12755</v>
      </c>
      <c r="K3126" s="76" t="s">
        <v>16</v>
      </c>
    </row>
    <row r="3127" spans="1:11" x14ac:dyDescent="0.25">
      <c r="A3127" s="76" t="s">
        <v>26045</v>
      </c>
      <c r="B3127" s="76" t="s">
        <v>1318</v>
      </c>
      <c r="C3127" s="76" t="s">
        <v>1333</v>
      </c>
      <c r="D3127" s="76" t="s">
        <v>13155</v>
      </c>
      <c r="E3127" s="76" t="s">
        <v>13156</v>
      </c>
      <c r="F3127" s="76"/>
      <c r="G3127" s="86">
        <v>22.434781999999998</v>
      </c>
      <c r="H3127" s="86">
        <v>82.027282</v>
      </c>
      <c r="I3127" s="79">
        <v>32810000</v>
      </c>
      <c r="J3127" s="76" t="s">
        <v>12755</v>
      </c>
      <c r="K3127" s="76" t="s">
        <v>16</v>
      </c>
    </row>
    <row r="3128" spans="1:11" x14ac:dyDescent="0.25">
      <c r="A3128" s="76" t="s">
        <v>26045</v>
      </c>
      <c r="B3128" s="76" t="s">
        <v>1318</v>
      </c>
      <c r="C3128" s="76" t="s">
        <v>1106</v>
      </c>
      <c r="D3128" s="76" t="s">
        <v>13157</v>
      </c>
      <c r="E3128" s="76" t="s">
        <v>13158</v>
      </c>
      <c r="F3128" s="76"/>
      <c r="G3128" s="86">
        <v>21.997240999999999</v>
      </c>
      <c r="H3128" s="86">
        <v>82.266711999999998</v>
      </c>
      <c r="I3128" s="79">
        <v>32810000</v>
      </c>
      <c r="J3128" s="76" t="s">
        <v>12755</v>
      </c>
      <c r="K3128" s="76" t="s">
        <v>16</v>
      </c>
    </row>
    <row r="3129" spans="1:11" x14ac:dyDescent="0.25">
      <c r="A3129" s="76" t="s">
        <v>26045</v>
      </c>
      <c r="B3129" s="76" t="s">
        <v>1318</v>
      </c>
      <c r="C3129" s="76" t="s">
        <v>1104</v>
      </c>
      <c r="D3129" s="76" t="s">
        <v>13159</v>
      </c>
      <c r="E3129" s="76" t="s">
        <v>13160</v>
      </c>
      <c r="F3129" s="76"/>
      <c r="G3129" s="86">
        <v>22.35848</v>
      </c>
      <c r="H3129" s="86">
        <v>82.092280000000002</v>
      </c>
      <c r="I3129" s="79">
        <v>32810000</v>
      </c>
      <c r="J3129" s="76" t="s">
        <v>12755</v>
      </c>
      <c r="K3129" s="76" t="s">
        <v>16</v>
      </c>
    </row>
    <row r="3130" spans="1:11" x14ac:dyDescent="0.25">
      <c r="A3130" s="76" t="s">
        <v>26045</v>
      </c>
      <c r="B3130" s="76" t="s">
        <v>1318</v>
      </c>
      <c r="C3130" s="76" t="s">
        <v>1054</v>
      </c>
      <c r="D3130" s="76"/>
      <c r="E3130" s="76" t="s">
        <v>13161</v>
      </c>
      <c r="F3130" s="76"/>
      <c r="G3130" s="86">
        <v>22.7362</v>
      </c>
      <c r="H3130" s="86">
        <v>81.959890000000001</v>
      </c>
      <c r="I3130" s="79">
        <v>32810000</v>
      </c>
      <c r="J3130" s="76" t="s">
        <v>12755</v>
      </c>
      <c r="K3130" s="76" t="s">
        <v>16</v>
      </c>
    </row>
    <row r="3131" spans="1:11" x14ac:dyDescent="0.25">
      <c r="A3131" s="76" t="s">
        <v>26045</v>
      </c>
      <c r="B3131" s="76" t="s">
        <v>1318</v>
      </c>
      <c r="C3131" s="76" t="s">
        <v>1013</v>
      </c>
      <c r="D3131" s="76" t="s">
        <v>13162</v>
      </c>
      <c r="E3131" s="76" t="s">
        <v>13163</v>
      </c>
      <c r="F3131" s="76"/>
      <c r="G3131" s="86">
        <v>22.77702</v>
      </c>
      <c r="H3131" s="86">
        <v>82.005409999999998</v>
      </c>
      <c r="I3131" s="79">
        <v>32810000</v>
      </c>
      <c r="J3131" s="76" t="s">
        <v>12755</v>
      </c>
      <c r="K3131" s="76" t="s">
        <v>16</v>
      </c>
    </row>
    <row r="3132" spans="1:11" x14ac:dyDescent="0.25">
      <c r="A3132" s="76" t="s">
        <v>26045</v>
      </c>
      <c r="B3132" s="76" t="s">
        <v>1318</v>
      </c>
      <c r="C3132" s="76" t="s">
        <v>705</v>
      </c>
      <c r="D3132" s="76" t="s">
        <v>13164</v>
      </c>
      <c r="E3132" s="76" t="s">
        <v>13165</v>
      </c>
      <c r="F3132" s="76"/>
      <c r="G3132" s="86">
        <v>22.065325000000001</v>
      </c>
      <c r="H3132" s="86">
        <v>82.180961999999994</v>
      </c>
      <c r="I3132" s="79" t="s">
        <v>12935</v>
      </c>
      <c r="J3132" s="76" t="s">
        <v>12936</v>
      </c>
      <c r="K3132" s="76" t="s">
        <v>16</v>
      </c>
    </row>
    <row r="3133" spans="1:11" x14ac:dyDescent="0.25">
      <c r="A3133" s="76" t="s">
        <v>26045</v>
      </c>
      <c r="B3133" s="76" t="s">
        <v>1318</v>
      </c>
      <c r="C3133" s="76"/>
      <c r="D3133" s="76"/>
      <c r="E3133" s="76" t="s">
        <v>13166</v>
      </c>
      <c r="F3133" s="76"/>
      <c r="G3133" s="86">
        <v>22.06</v>
      </c>
      <c r="H3133" s="86">
        <v>81.66</v>
      </c>
      <c r="I3133" s="79" t="s">
        <v>12935</v>
      </c>
      <c r="J3133" s="76" t="s">
        <v>12936</v>
      </c>
      <c r="K3133" s="76" t="s">
        <v>16</v>
      </c>
    </row>
    <row r="3134" spans="1:11" x14ac:dyDescent="0.25">
      <c r="A3134" s="76" t="s">
        <v>26045</v>
      </c>
      <c r="B3134" s="76" t="s">
        <v>1318</v>
      </c>
      <c r="C3134" s="76"/>
      <c r="D3134" s="76" t="s">
        <v>13167</v>
      </c>
      <c r="E3134" s="76" t="s">
        <v>13168</v>
      </c>
      <c r="F3134" s="76"/>
      <c r="G3134" s="86">
        <v>21.830603</v>
      </c>
      <c r="H3134" s="86">
        <v>82.190924999999993</v>
      </c>
      <c r="I3134" s="79" t="s">
        <v>12935</v>
      </c>
      <c r="J3134" s="76" t="s">
        <v>12936</v>
      </c>
      <c r="K3134" s="76" t="s">
        <v>16</v>
      </c>
    </row>
    <row r="3135" spans="1:11" x14ac:dyDescent="0.25">
      <c r="A3135" s="76" t="s">
        <v>26045</v>
      </c>
      <c r="B3135" s="76" t="s">
        <v>1318</v>
      </c>
      <c r="C3135" s="76" t="s">
        <v>1580</v>
      </c>
      <c r="D3135" s="76" t="s">
        <v>13169</v>
      </c>
      <c r="E3135" s="76" t="s">
        <v>13170</v>
      </c>
      <c r="F3135" s="76"/>
      <c r="G3135" s="86">
        <v>21.931464999999999</v>
      </c>
      <c r="H3135" s="86">
        <v>82.995873000000003</v>
      </c>
      <c r="I3135" s="79" t="s">
        <v>12935</v>
      </c>
      <c r="J3135" s="76" t="s">
        <v>12936</v>
      </c>
      <c r="K3135" s="76" t="s">
        <v>16</v>
      </c>
    </row>
    <row r="3136" spans="1:11" x14ac:dyDescent="0.25">
      <c r="A3136" s="76" t="s">
        <v>26045</v>
      </c>
      <c r="B3136" s="76" t="s">
        <v>1318</v>
      </c>
      <c r="C3136" s="76" t="s">
        <v>1106</v>
      </c>
      <c r="D3136" s="76" t="s">
        <v>13171</v>
      </c>
      <c r="E3136" s="76" t="s">
        <v>13172</v>
      </c>
      <c r="F3136" s="76"/>
      <c r="G3136" s="86">
        <v>21.735538999999999</v>
      </c>
      <c r="H3136" s="86">
        <v>82.328058999999996</v>
      </c>
      <c r="I3136" s="79" t="s">
        <v>12935</v>
      </c>
      <c r="J3136" s="76" t="s">
        <v>12936</v>
      </c>
      <c r="K3136" s="76" t="s">
        <v>16</v>
      </c>
    </row>
    <row r="3137" spans="1:11" x14ac:dyDescent="0.25">
      <c r="A3137" s="76" t="s">
        <v>26045</v>
      </c>
      <c r="B3137" s="76" t="s">
        <v>1318</v>
      </c>
      <c r="C3137" s="76"/>
      <c r="D3137" s="76" t="s">
        <v>13173</v>
      </c>
      <c r="E3137" s="76" t="s">
        <v>13174</v>
      </c>
      <c r="F3137" s="76"/>
      <c r="G3137" s="86">
        <v>22.319374</v>
      </c>
      <c r="H3137" s="86">
        <v>81.544515000000004</v>
      </c>
      <c r="I3137" s="79" t="s">
        <v>12935</v>
      </c>
      <c r="J3137" s="76" t="s">
        <v>12936</v>
      </c>
      <c r="K3137" s="76" t="s">
        <v>16</v>
      </c>
    </row>
    <row r="3138" spans="1:11" x14ac:dyDescent="0.25">
      <c r="A3138" s="76" t="s">
        <v>26045</v>
      </c>
      <c r="B3138" s="76" t="s">
        <v>1318</v>
      </c>
      <c r="C3138" s="76"/>
      <c r="D3138" s="76" t="s">
        <v>13175</v>
      </c>
      <c r="E3138" s="76" t="s">
        <v>13176</v>
      </c>
      <c r="F3138" s="76"/>
      <c r="G3138" s="86">
        <v>22.186249</v>
      </c>
      <c r="H3138" s="86">
        <v>81.761215000000007</v>
      </c>
      <c r="I3138" s="79" t="s">
        <v>12935</v>
      </c>
      <c r="J3138" s="76" t="s">
        <v>12936</v>
      </c>
      <c r="K3138" s="76" t="s">
        <v>16</v>
      </c>
    </row>
    <row r="3139" spans="1:11" x14ac:dyDescent="0.25">
      <c r="A3139" s="76" t="s">
        <v>26045</v>
      </c>
      <c r="B3139" s="76" t="s">
        <v>1318</v>
      </c>
      <c r="C3139" s="76" t="s">
        <v>12942</v>
      </c>
      <c r="D3139" s="76" t="s">
        <v>13177</v>
      </c>
      <c r="E3139" s="76" t="s">
        <v>5246</v>
      </c>
      <c r="F3139" s="76"/>
      <c r="G3139" s="86">
        <v>22.560006000000001</v>
      </c>
      <c r="H3139" s="86">
        <v>81.750251000000006</v>
      </c>
      <c r="I3139" s="79" t="s">
        <v>12935</v>
      </c>
      <c r="J3139" s="76" t="s">
        <v>12936</v>
      </c>
      <c r="K3139" s="76" t="s">
        <v>16</v>
      </c>
    </row>
    <row r="3140" spans="1:11" x14ac:dyDescent="0.25">
      <c r="A3140" s="76" t="s">
        <v>26045</v>
      </c>
      <c r="B3140" s="76" t="s">
        <v>1318</v>
      </c>
      <c r="C3140" s="76" t="s">
        <v>1114</v>
      </c>
      <c r="D3140" s="76" t="s">
        <v>13178</v>
      </c>
      <c r="E3140" s="76" t="s">
        <v>13179</v>
      </c>
      <c r="F3140" s="76"/>
      <c r="G3140" s="86">
        <v>22.10087</v>
      </c>
      <c r="H3140" s="86">
        <v>82.280897999999993</v>
      </c>
      <c r="I3140" s="79" t="s">
        <v>12935</v>
      </c>
      <c r="J3140" s="76" t="s">
        <v>12936</v>
      </c>
      <c r="K3140" s="76" t="s">
        <v>16</v>
      </c>
    </row>
    <row r="3141" spans="1:11" x14ac:dyDescent="0.25">
      <c r="A3141" s="76" t="s">
        <v>26045</v>
      </c>
      <c r="B3141" s="76" t="s">
        <v>1318</v>
      </c>
      <c r="C3141" s="76" t="s">
        <v>1333</v>
      </c>
      <c r="D3141" s="76" t="s">
        <v>13180</v>
      </c>
      <c r="E3141" s="76" t="s">
        <v>13181</v>
      </c>
      <c r="F3141" s="76"/>
      <c r="G3141" s="86">
        <v>22.079630000000002</v>
      </c>
      <c r="H3141" s="86">
        <v>82.239140000000006</v>
      </c>
      <c r="I3141" s="79" t="s">
        <v>12729</v>
      </c>
      <c r="J3141" s="76" t="s">
        <v>12730</v>
      </c>
      <c r="K3141" s="76" t="s">
        <v>16</v>
      </c>
    </row>
    <row r="3142" spans="1:11" x14ac:dyDescent="0.25">
      <c r="A3142" s="76" t="s">
        <v>26045</v>
      </c>
      <c r="B3142" s="76" t="s">
        <v>1318</v>
      </c>
      <c r="C3142" s="76" t="s">
        <v>1333</v>
      </c>
      <c r="D3142" s="76"/>
      <c r="E3142" s="76" t="s">
        <v>13182</v>
      </c>
      <c r="F3142" s="76"/>
      <c r="G3142" s="86">
        <v>21.89818</v>
      </c>
      <c r="H3142" s="86">
        <v>82.094980000000007</v>
      </c>
      <c r="I3142" s="79" t="s">
        <v>12729</v>
      </c>
      <c r="J3142" s="76" t="s">
        <v>12730</v>
      </c>
      <c r="K3142" s="76" t="s">
        <v>16</v>
      </c>
    </row>
    <row r="3143" spans="1:11" x14ac:dyDescent="0.25">
      <c r="A3143" s="76" t="s">
        <v>26045</v>
      </c>
      <c r="B3143" s="76" t="s">
        <v>1318</v>
      </c>
      <c r="C3143" s="76" t="s">
        <v>1333</v>
      </c>
      <c r="D3143" s="76" t="s">
        <v>13183</v>
      </c>
      <c r="E3143" s="76" t="s">
        <v>13184</v>
      </c>
      <c r="F3143" s="76"/>
      <c r="G3143" s="86">
        <v>22.286832</v>
      </c>
      <c r="H3143" s="86">
        <v>82.167777999999998</v>
      </c>
      <c r="I3143" s="79" t="s">
        <v>12729</v>
      </c>
      <c r="J3143" s="76" t="s">
        <v>12730</v>
      </c>
      <c r="K3143" s="76" t="s">
        <v>16</v>
      </c>
    </row>
    <row r="3144" spans="1:11" x14ac:dyDescent="0.25">
      <c r="A3144" s="76" t="s">
        <v>26045</v>
      </c>
      <c r="B3144" s="76" t="s">
        <v>1318</v>
      </c>
      <c r="C3144" s="76" t="s">
        <v>1345</v>
      </c>
      <c r="D3144" s="76"/>
      <c r="E3144" s="76" t="s">
        <v>13185</v>
      </c>
      <c r="F3144" s="76"/>
      <c r="G3144" s="86">
        <v>22.1235</v>
      </c>
      <c r="H3144" s="86">
        <v>82.016189999999995</v>
      </c>
      <c r="I3144" s="79" t="s">
        <v>12729</v>
      </c>
      <c r="J3144" s="76" t="s">
        <v>12730</v>
      </c>
      <c r="K3144" s="76" t="s">
        <v>16</v>
      </c>
    </row>
    <row r="3145" spans="1:11" x14ac:dyDescent="0.25">
      <c r="A3145" s="76" t="s">
        <v>26045</v>
      </c>
      <c r="B3145" s="76" t="s">
        <v>1318</v>
      </c>
      <c r="C3145" s="76" t="s">
        <v>1102</v>
      </c>
      <c r="D3145" s="76" t="s">
        <v>13186</v>
      </c>
      <c r="E3145" s="76" t="s">
        <v>13187</v>
      </c>
      <c r="F3145" s="76"/>
      <c r="G3145" s="86">
        <v>22.4663</v>
      </c>
      <c r="H3145" s="86">
        <v>81.683898999999997</v>
      </c>
      <c r="I3145" s="79" t="s">
        <v>12729</v>
      </c>
      <c r="J3145" s="76" t="s">
        <v>12730</v>
      </c>
      <c r="K3145" s="76" t="s">
        <v>16</v>
      </c>
    </row>
    <row r="3146" spans="1:11" x14ac:dyDescent="0.25">
      <c r="A3146" s="76" t="s">
        <v>26045</v>
      </c>
      <c r="B3146" s="76" t="s">
        <v>1318</v>
      </c>
      <c r="C3146" s="76" t="s">
        <v>803</v>
      </c>
      <c r="D3146" s="76"/>
      <c r="E3146" s="76" t="s">
        <v>13188</v>
      </c>
      <c r="F3146" s="76"/>
      <c r="G3146" s="86">
        <v>21.968319999999999</v>
      </c>
      <c r="H3146" s="86">
        <v>81.71696</v>
      </c>
      <c r="I3146" s="79" t="s">
        <v>12729</v>
      </c>
      <c r="J3146" s="76" t="s">
        <v>12730</v>
      </c>
      <c r="K3146" s="76" t="s">
        <v>16</v>
      </c>
    </row>
    <row r="3147" spans="1:11" x14ac:dyDescent="0.25">
      <c r="A3147" s="76" t="s">
        <v>26045</v>
      </c>
      <c r="B3147" s="76" t="s">
        <v>1318</v>
      </c>
      <c r="C3147" s="76" t="s">
        <v>1106</v>
      </c>
      <c r="D3147" s="76"/>
      <c r="E3147" s="76" t="s">
        <v>13189</v>
      </c>
      <c r="F3147" s="76"/>
      <c r="G3147" s="86">
        <v>21.991890999999999</v>
      </c>
      <c r="H3147" s="86">
        <v>82.266670000000005</v>
      </c>
      <c r="I3147" s="79" t="s">
        <v>13190</v>
      </c>
      <c r="J3147" s="76" t="s">
        <v>13191</v>
      </c>
      <c r="K3147" s="76" t="s">
        <v>16</v>
      </c>
    </row>
    <row r="3148" spans="1:11" x14ac:dyDescent="0.25">
      <c r="A3148" s="76" t="s">
        <v>26045</v>
      </c>
      <c r="B3148" s="76" t="s">
        <v>1318</v>
      </c>
      <c r="C3148" s="76" t="s">
        <v>1106</v>
      </c>
      <c r="D3148" s="76" t="s">
        <v>8724</v>
      </c>
      <c r="E3148" s="76" t="s">
        <v>13192</v>
      </c>
      <c r="F3148" s="76"/>
      <c r="G3148" s="86">
        <v>22.293299000000001</v>
      </c>
      <c r="H3148" s="86">
        <v>82.188879999999997</v>
      </c>
      <c r="I3148" s="79">
        <v>32800000</v>
      </c>
      <c r="J3148" s="76" t="s">
        <v>12752</v>
      </c>
      <c r="K3148" s="76" t="s">
        <v>16</v>
      </c>
    </row>
    <row r="3149" spans="1:11" x14ac:dyDescent="0.25">
      <c r="A3149" s="76" t="s">
        <v>26045</v>
      </c>
      <c r="B3149" s="76" t="s">
        <v>1318</v>
      </c>
      <c r="C3149" s="76" t="s">
        <v>1333</v>
      </c>
      <c r="D3149" s="76" t="s">
        <v>10265</v>
      </c>
      <c r="E3149" s="76" t="s">
        <v>13193</v>
      </c>
      <c r="F3149" s="76"/>
      <c r="G3149" s="86">
        <v>22.283598999999999</v>
      </c>
      <c r="H3149" s="86">
        <v>82.122501</v>
      </c>
      <c r="I3149" s="79">
        <v>32800000</v>
      </c>
      <c r="J3149" s="76" t="s">
        <v>12752</v>
      </c>
      <c r="K3149" s="76" t="s">
        <v>16</v>
      </c>
    </row>
    <row r="3150" spans="1:11" x14ac:dyDescent="0.25">
      <c r="A3150" s="76" t="s">
        <v>26045</v>
      </c>
      <c r="B3150" s="76" t="s">
        <v>1318</v>
      </c>
      <c r="C3150" s="76"/>
      <c r="D3150" s="76" t="s">
        <v>13194</v>
      </c>
      <c r="E3150" s="76" t="s">
        <v>13195</v>
      </c>
      <c r="F3150" s="76"/>
      <c r="G3150" s="86">
        <v>20.565705000000001</v>
      </c>
      <c r="H3150" s="86">
        <v>75.208957999999996</v>
      </c>
      <c r="I3150" s="79">
        <v>32800000</v>
      </c>
      <c r="J3150" s="76" t="s">
        <v>12752</v>
      </c>
      <c r="K3150" s="76" t="s">
        <v>16</v>
      </c>
    </row>
    <row r="3151" spans="1:11" x14ac:dyDescent="0.25">
      <c r="A3151" s="76" t="s">
        <v>26045</v>
      </c>
      <c r="B3151" s="76" t="s">
        <v>1318</v>
      </c>
      <c r="C3151" s="76" t="s">
        <v>705</v>
      </c>
      <c r="D3151" s="76" t="s">
        <v>7645</v>
      </c>
      <c r="E3151" s="76" t="s">
        <v>13196</v>
      </c>
      <c r="F3151" s="76"/>
      <c r="G3151" s="86">
        <v>21.9574</v>
      </c>
      <c r="H3151" s="86">
        <v>82.074899000000002</v>
      </c>
      <c r="I3151" s="79">
        <v>32810000</v>
      </c>
      <c r="J3151" s="76" t="s">
        <v>12755</v>
      </c>
      <c r="K3151" s="76" t="s">
        <v>16</v>
      </c>
    </row>
    <row r="3152" spans="1:11" x14ac:dyDescent="0.25">
      <c r="A3152" s="76" t="s">
        <v>26045</v>
      </c>
      <c r="B3152" s="76" t="s">
        <v>1318</v>
      </c>
      <c r="C3152" s="76" t="s">
        <v>1104</v>
      </c>
      <c r="D3152" s="76" t="s">
        <v>13197</v>
      </c>
      <c r="E3152" s="76" t="s">
        <v>13198</v>
      </c>
      <c r="F3152" s="76"/>
      <c r="G3152" s="86">
        <v>22.974769999999999</v>
      </c>
      <c r="H3152" s="86">
        <v>81.970600000000005</v>
      </c>
      <c r="I3152" s="79">
        <v>32810000</v>
      </c>
      <c r="J3152" s="76" t="s">
        <v>12755</v>
      </c>
      <c r="K3152" s="76" t="s">
        <v>16</v>
      </c>
    </row>
    <row r="3153" spans="1:11" x14ac:dyDescent="0.25">
      <c r="A3153" s="76" t="s">
        <v>26045</v>
      </c>
      <c r="B3153" s="76" t="s">
        <v>1318</v>
      </c>
      <c r="C3153" s="76" t="s">
        <v>1102</v>
      </c>
      <c r="D3153" s="76" t="s">
        <v>13199</v>
      </c>
      <c r="E3153" s="76" t="s">
        <v>13200</v>
      </c>
      <c r="F3153" s="76"/>
      <c r="G3153" s="86">
        <v>22.199328999999999</v>
      </c>
      <c r="H3153" s="86">
        <v>81.709998999999996</v>
      </c>
      <c r="I3153" s="79">
        <v>32810000</v>
      </c>
      <c r="J3153" s="76" t="s">
        <v>12755</v>
      </c>
      <c r="K3153" s="76" t="s">
        <v>16</v>
      </c>
    </row>
    <row r="3154" spans="1:11" x14ac:dyDescent="0.25">
      <c r="A3154" s="76" t="s">
        <v>26045</v>
      </c>
      <c r="B3154" s="76" t="s">
        <v>1318</v>
      </c>
      <c r="C3154" s="76" t="s">
        <v>705</v>
      </c>
      <c r="D3154" s="76" t="s">
        <v>13201</v>
      </c>
      <c r="E3154" s="76" t="s">
        <v>13202</v>
      </c>
      <c r="F3154" s="76"/>
      <c r="G3154" s="86">
        <v>22.284099999999999</v>
      </c>
      <c r="H3154" s="86">
        <v>82.263729999999995</v>
      </c>
      <c r="I3154" s="79">
        <v>32810000</v>
      </c>
      <c r="J3154" s="76" t="s">
        <v>12755</v>
      </c>
      <c r="K3154" s="76" t="s">
        <v>16</v>
      </c>
    </row>
    <row r="3155" spans="1:11" x14ac:dyDescent="0.25">
      <c r="A3155" s="76" t="s">
        <v>26045</v>
      </c>
      <c r="B3155" s="76" t="s">
        <v>1318</v>
      </c>
      <c r="C3155" s="76" t="s">
        <v>1102</v>
      </c>
      <c r="D3155" s="76" t="s">
        <v>13203</v>
      </c>
      <c r="E3155" s="76" t="s">
        <v>13204</v>
      </c>
      <c r="F3155" s="76"/>
      <c r="G3155" s="86">
        <v>22.319628999999999</v>
      </c>
      <c r="H3155" s="86">
        <v>82.259140000000002</v>
      </c>
      <c r="I3155" s="79">
        <v>32810000</v>
      </c>
      <c r="J3155" s="76" t="s">
        <v>12755</v>
      </c>
      <c r="K3155" s="76" t="s">
        <v>16</v>
      </c>
    </row>
    <row r="3156" spans="1:11" x14ac:dyDescent="0.25">
      <c r="A3156" s="76" t="s">
        <v>26045</v>
      </c>
      <c r="B3156" s="76" t="s">
        <v>1318</v>
      </c>
      <c r="C3156" s="76" t="s">
        <v>1266</v>
      </c>
      <c r="D3156" s="76" t="s">
        <v>13205</v>
      </c>
      <c r="E3156" s="76" t="s">
        <v>13206</v>
      </c>
      <c r="F3156" s="76"/>
      <c r="G3156" s="86">
        <v>22.404263</v>
      </c>
      <c r="H3156" s="86">
        <v>82.502346000000003</v>
      </c>
      <c r="I3156" s="79">
        <v>32810000</v>
      </c>
      <c r="J3156" s="76" t="s">
        <v>12755</v>
      </c>
      <c r="K3156" s="76" t="s">
        <v>16</v>
      </c>
    </row>
    <row r="3157" spans="1:11" x14ac:dyDescent="0.25">
      <c r="A3157" s="76" t="s">
        <v>15135</v>
      </c>
      <c r="B3157" s="76" t="s">
        <v>1318</v>
      </c>
      <c r="C3157" s="76" t="s">
        <v>1345</v>
      </c>
      <c r="D3157" s="76" t="s">
        <v>1345</v>
      </c>
      <c r="E3157" s="76" t="s">
        <v>15438</v>
      </c>
      <c r="F3157" s="76">
        <v>8827270789</v>
      </c>
      <c r="G3157" s="76">
        <v>22.137692000000001</v>
      </c>
      <c r="H3157" s="76">
        <v>81.869816</v>
      </c>
      <c r="I3157" s="79" t="s">
        <v>15439</v>
      </c>
      <c r="J3157" s="76" t="s">
        <v>15401</v>
      </c>
      <c r="K3157" s="76" t="s">
        <v>16</v>
      </c>
    </row>
    <row r="3158" spans="1:11" x14ac:dyDescent="0.25">
      <c r="A3158" s="76" t="s">
        <v>15135</v>
      </c>
      <c r="B3158" s="76" t="s">
        <v>1318</v>
      </c>
      <c r="C3158" s="76" t="s">
        <v>1580</v>
      </c>
      <c r="D3158" s="76" t="s">
        <v>1580</v>
      </c>
      <c r="E3158" s="76" t="s">
        <v>15440</v>
      </c>
      <c r="F3158" s="76">
        <v>7999486479</v>
      </c>
      <c r="G3158" s="76">
        <v>0</v>
      </c>
      <c r="H3158" s="76">
        <v>0</v>
      </c>
      <c r="I3158" s="79" t="s">
        <v>15441</v>
      </c>
      <c r="J3158" s="76" t="s">
        <v>15401</v>
      </c>
      <c r="K3158" s="76" t="s">
        <v>16</v>
      </c>
    </row>
    <row r="3159" spans="1:11" x14ac:dyDescent="0.25">
      <c r="A3159" s="76" t="s">
        <v>15135</v>
      </c>
      <c r="B3159" s="76" t="s">
        <v>1318</v>
      </c>
      <c r="C3159" s="76" t="s">
        <v>1345</v>
      </c>
      <c r="D3159" s="76" t="s">
        <v>15442</v>
      </c>
      <c r="E3159" s="76" t="s">
        <v>5297</v>
      </c>
      <c r="F3159" s="76">
        <v>7987095290</v>
      </c>
      <c r="G3159" s="76">
        <v>22.1114</v>
      </c>
      <c r="H3159" s="76">
        <v>82.070911300000006</v>
      </c>
      <c r="I3159" s="79" t="s">
        <v>15443</v>
      </c>
      <c r="J3159" s="76" t="s">
        <v>15401</v>
      </c>
      <c r="K3159" s="76" t="s">
        <v>16</v>
      </c>
    </row>
    <row r="3160" spans="1:11" x14ac:dyDescent="0.25">
      <c r="A3160" s="76" t="s">
        <v>15839</v>
      </c>
      <c r="B3160" s="76" t="s">
        <v>705</v>
      </c>
      <c r="C3160" s="76" t="s">
        <v>705</v>
      </c>
      <c r="D3160" s="76" t="s">
        <v>15857</v>
      </c>
      <c r="E3160" s="76" t="s">
        <v>15858</v>
      </c>
      <c r="F3160" s="76">
        <v>6267396145</v>
      </c>
      <c r="G3160" s="76">
        <v>22.141200000000001</v>
      </c>
      <c r="H3160" s="76">
        <v>81.775999999999996</v>
      </c>
      <c r="I3160" s="79" t="s">
        <v>15859</v>
      </c>
      <c r="J3160" s="76" t="s">
        <v>15844</v>
      </c>
      <c r="K3160" s="76" t="s">
        <v>16</v>
      </c>
    </row>
    <row r="3161" spans="1:11" x14ac:dyDescent="0.25">
      <c r="A3161" s="76" t="s">
        <v>15839</v>
      </c>
      <c r="B3161" s="76" t="s">
        <v>1318</v>
      </c>
      <c r="C3161" s="76" t="s">
        <v>705</v>
      </c>
      <c r="D3161" s="76" t="s">
        <v>15860</v>
      </c>
      <c r="E3161" s="76" t="s">
        <v>15861</v>
      </c>
      <c r="F3161" s="76">
        <v>6268079729</v>
      </c>
      <c r="G3161" s="76">
        <v>22.3171</v>
      </c>
      <c r="H3161" s="76">
        <v>82.347899999999996</v>
      </c>
      <c r="I3161" s="79" t="s">
        <v>15862</v>
      </c>
      <c r="J3161" s="76" t="s">
        <v>15844</v>
      </c>
      <c r="K3161" s="76" t="s">
        <v>16</v>
      </c>
    </row>
    <row r="3162" spans="1:11" x14ac:dyDescent="0.25">
      <c r="A3162" s="76" t="s">
        <v>15839</v>
      </c>
      <c r="B3162" s="76" t="s">
        <v>1318</v>
      </c>
      <c r="C3162" s="76" t="s">
        <v>1318</v>
      </c>
      <c r="D3162" s="76" t="s">
        <v>15863</v>
      </c>
      <c r="E3162" s="76" t="s">
        <v>15864</v>
      </c>
      <c r="F3162" s="76">
        <v>7869305808</v>
      </c>
      <c r="G3162" s="76">
        <v>20.646238</v>
      </c>
      <c r="H3162" s="76">
        <v>81.506281000000001</v>
      </c>
      <c r="I3162" s="79" t="s">
        <v>15865</v>
      </c>
      <c r="J3162" s="76" t="s">
        <v>15844</v>
      </c>
      <c r="K3162" s="76" t="s">
        <v>16</v>
      </c>
    </row>
    <row r="3163" spans="1:11" x14ac:dyDescent="0.25">
      <c r="A3163" s="76" t="s">
        <v>15839</v>
      </c>
      <c r="B3163" s="76" t="s">
        <v>1318</v>
      </c>
      <c r="C3163" s="76" t="s">
        <v>1318</v>
      </c>
      <c r="D3163" s="76" t="s">
        <v>14070</v>
      </c>
      <c r="E3163" s="76" t="s">
        <v>15866</v>
      </c>
      <c r="F3163" s="76">
        <v>8435100916</v>
      </c>
      <c r="G3163" s="76">
        <v>22.515799999999999</v>
      </c>
      <c r="H3163" s="76">
        <v>82.048900000000003</v>
      </c>
      <c r="I3163" s="79" t="s">
        <v>15867</v>
      </c>
      <c r="J3163" s="76" t="s">
        <v>15844</v>
      </c>
      <c r="K3163" s="76" t="s">
        <v>16</v>
      </c>
    </row>
    <row r="3164" spans="1:11" x14ac:dyDescent="0.25">
      <c r="A3164" s="76" t="s">
        <v>15839</v>
      </c>
      <c r="B3164" s="76" t="s">
        <v>705</v>
      </c>
      <c r="C3164" s="76" t="s">
        <v>1106</v>
      </c>
      <c r="D3164" s="76" t="s">
        <v>15974</v>
      </c>
      <c r="E3164" s="76" t="s">
        <v>4886</v>
      </c>
      <c r="F3164" s="76">
        <v>6268875501</v>
      </c>
      <c r="G3164" s="76" t="s">
        <v>15975</v>
      </c>
      <c r="H3164" s="76" t="s">
        <v>15976</v>
      </c>
      <c r="I3164" s="79" t="s">
        <v>15977</v>
      </c>
      <c r="J3164" s="76" t="s">
        <v>15844</v>
      </c>
      <c r="K3164" s="76" t="s">
        <v>16</v>
      </c>
    </row>
    <row r="3165" spans="1:11" x14ac:dyDescent="0.25">
      <c r="A3165" s="76" t="s">
        <v>15839</v>
      </c>
      <c r="B3165" s="76" t="s">
        <v>705</v>
      </c>
      <c r="C3165" s="76" t="s">
        <v>1106</v>
      </c>
      <c r="D3165" s="76" t="s">
        <v>15978</v>
      </c>
      <c r="E3165" s="76" t="s">
        <v>1389</v>
      </c>
      <c r="F3165" s="76">
        <v>9669276668</v>
      </c>
      <c r="G3165" s="76">
        <v>22.0724315</v>
      </c>
      <c r="H3165" s="76">
        <v>82.158164999999997</v>
      </c>
      <c r="I3165" s="79" t="s">
        <v>15979</v>
      </c>
      <c r="J3165" s="76" t="s">
        <v>15844</v>
      </c>
      <c r="K3165" s="76" t="s">
        <v>16</v>
      </c>
    </row>
    <row r="3166" spans="1:11" x14ac:dyDescent="0.25">
      <c r="A3166" s="76" t="s">
        <v>15839</v>
      </c>
      <c r="B3166" s="76" t="s">
        <v>705</v>
      </c>
      <c r="C3166" s="76" t="s">
        <v>1345</v>
      </c>
      <c r="D3166" s="76" t="s">
        <v>16142</v>
      </c>
      <c r="E3166" s="76" t="s">
        <v>16143</v>
      </c>
      <c r="F3166" s="85" t="s">
        <v>16144</v>
      </c>
      <c r="G3166" s="76">
        <v>22.171451000000001</v>
      </c>
      <c r="H3166" s="76">
        <v>81.877208999999993</v>
      </c>
      <c r="I3166" s="79">
        <v>15773001</v>
      </c>
      <c r="J3166" s="76" t="s">
        <v>16120</v>
      </c>
      <c r="K3166" s="76" t="s">
        <v>8334</v>
      </c>
    </row>
    <row r="3167" spans="1:11" x14ac:dyDescent="0.25">
      <c r="A3167" s="76" t="s">
        <v>15839</v>
      </c>
      <c r="B3167" s="76" t="s">
        <v>705</v>
      </c>
      <c r="C3167" s="76" t="s">
        <v>1345</v>
      </c>
      <c r="D3167" s="76" t="s">
        <v>16145</v>
      </c>
      <c r="E3167" s="76" t="s">
        <v>16146</v>
      </c>
      <c r="F3167" s="85" t="s">
        <v>16147</v>
      </c>
      <c r="G3167" s="76">
        <v>22.156317999999999</v>
      </c>
      <c r="H3167" s="76">
        <v>81.896330000000006</v>
      </c>
      <c r="I3167" s="79">
        <v>15773002</v>
      </c>
      <c r="J3167" s="76" t="s">
        <v>16120</v>
      </c>
      <c r="K3167" s="76" t="s">
        <v>8334</v>
      </c>
    </row>
    <row r="3168" spans="1:11" x14ac:dyDescent="0.25">
      <c r="A3168" s="76" t="s">
        <v>15839</v>
      </c>
      <c r="B3168" s="76" t="s">
        <v>705</v>
      </c>
      <c r="C3168" s="76" t="s">
        <v>1345</v>
      </c>
      <c r="D3168" s="76" t="s">
        <v>16148</v>
      </c>
      <c r="E3168" s="85" t="s">
        <v>16149</v>
      </c>
      <c r="F3168" s="85" t="s">
        <v>16150</v>
      </c>
      <c r="G3168" s="76">
        <v>21.096339</v>
      </c>
      <c r="H3168" s="76">
        <v>81.039608999999999</v>
      </c>
      <c r="I3168" s="79">
        <v>15773003</v>
      </c>
      <c r="J3168" s="76" t="s">
        <v>16120</v>
      </c>
      <c r="K3168" s="76" t="s">
        <v>8334</v>
      </c>
    </row>
    <row r="3169" spans="1:11" x14ac:dyDescent="0.25">
      <c r="A3169" s="76" t="s">
        <v>15839</v>
      </c>
      <c r="B3169" s="76" t="s">
        <v>705</v>
      </c>
      <c r="C3169" s="76" t="s">
        <v>16151</v>
      </c>
      <c r="D3169" s="76" t="s">
        <v>16152</v>
      </c>
      <c r="E3169" s="76" t="s">
        <v>16153</v>
      </c>
      <c r="F3169" s="85" t="s">
        <v>16154</v>
      </c>
      <c r="G3169" s="76">
        <v>22.122477</v>
      </c>
      <c r="H3169" s="76">
        <v>82.087153999999998</v>
      </c>
      <c r="I3169" s="79">
        <v>15773004</v>
      </c>
      <c r="J3169" s="76" t="s">
        <v>16120</v>
      </c>
      <c r="K3169" s="76" t="s">
        <v>8334</v>
      </c>
    </row>
    <row r="3170" spans="1:11" x14ac:dyDescent="0.25">
      <c r="A3170" s="76" t="s">
        <v>15839</v>
      </c>
      <c r="B3170" s="76" t="s">
        <v>705</v>
      </c>
      <c r="C3170" s="76" t="s">
        <v>1345</v>
      </c>
      <c r="D3170" s="76" t="s">
        <v>16155</v>
      </c>
      <c r="E3170" s="76" t="s">
        <v>16156</v>
      </c>
      <c r="F3170" s="85" t="s">
        <v>16157</v>
      </c>
      <c r="G3170" s="76">
        <v>22.162738000000001</v>
      </c>
      <c r="H3170" s="76">
        <v>82.043013999999999</v>
      </c>
      <c r="I3170" s="79">
        <v>15773005</v>
      </c>
      <c r="J3170" s="76" t="s">
        <v>16120</v>
      </c>
      <c r="K3170" s="76" t="s">
        <v>8334</v>
      </c>
    </row>
    <row r="3171" spans="1:11" x14ac:dyDescent="0.25">
      <c r="A3171" s="76" t="s">
        <v>15839</v>
      </c>
      <c r="B3171" s="76" t="s">
        <v>705</v>
      </c>
      <c r="C3171" s="76" t="s">
        <v>1345</v>
      </c>
      <c r="D3171" s="76" t="s">
        <v>16158</v>
      </c>
      <c r="E3171" s="76" t="s">
        <v>16159</v>
      </c>
      <c r="F3171" s="85" t="s">
        <v>16160</v>
      </c>
      <c r="G3171" s="76">
        <v>22.13288</v>
      </c>
      <c r="H3171" s="76">
        <v>81.940340000000006</v>
      </c>
      <c r="I3171" s="79">
        <v>15773006</v>
      </c>
      <c r="J3171" s="76" t="s">
        <v>16120</v>
      </c>
      <c r="K3171" s="76" t="s">
        <v>8334</v>
      </c>
    </row>
    <row r="3172" spans="1:11" x14ac:dyDescent="0.25">
      <c r="A3172" s="76" t="s">
        <v>15839</v>
      </c>
      <c r="B3172" s="76" t="s">
        <v>705</v>
      </c>
      <c r="C3172" s="76" t="s">
        <v>1106</v>
      </c>
      <c r="D3172" s="76" t="s">
        <v>16161</v>
      </c>
      <c r="E3172" s="76" t="s">
        <v>6853</v>
      </c>
      <c r="F3172" s="85" t="s">
        <v>16162</v>
      </c>
      <c r="G3172" s="76">
        <v>22.04344</v>
      </c>
      <c r="H3172" s="76">
        <v>82.261176000000006</v>
      </c>
      <c r="I3172" s="79">
        <v>15773007</v>
      </c>
      <c r="J3172" s="76" t="s">
        <v>16120</v>
      </c>
      <c r="K3172" s="76" t="s">
        <v>8334</v>
      </c>
    </row>
    <row r="3173" spans="1:11" x14ac:dyDescent="0.25">
      <c r="A3173" s="76" t="s">
        <v>15839</v>
      </c>
      <c r="B3173" s="76" t="s">
        <v>705</v>
      </c>
      <c r="C3173" s="76" t="s">
        <v>1345</v>
      </c>
      <c r="D3173" s="76" t="s">
        <v>16163</v>
      </c>
      <c r="E3173" s="76" t="s">
        <v>16164</v>
      </c>
      <c r="F3173" s="85" t="s">
        <v>16165</v>
      </c>
      <c r="G3173" s="76">
        <v>22.109774999999999</v>
      </c>
      <c r="H3173" s="76">
        <v>81.923486999999994</v>
      </c>
      <c r="I3173" s="79">
        <v>15773008</v>
      </c>
      <c r="J3173" s="76" t="s">
        <v>16120</v>
      </c>
      <c r="K3173" s="76" t="s">
        <v>8334</v>
      </c>
    </row>
    <row r="3174" spans="1:11" x14ac:dyDescent="0.25">
      <c r="A3174" s="76" t="s">
        <v>15839</v>
      </c>
      <c r="B3174" s="76" t="s">
        <v>705</v>
      </c>
      <c r="C3174" s="76" t="s">
        <v>1345</v>
      </c>
      <c r="D3174" s="76" t="s">
        <v>16166</v>
      </c>
      <c r="E3174" s="85" t="s">
        <v>16167</v>
      </c>
      <c r="F3174" s="85" t="s">
        <v>16168</v>
      </c>
      <c r="G3174" s="76">
        <v>22.13205</v>
      </c>
      <c r="H3174" s="76">
        <v>81.926640000000006</v>
      </c>
      <c r="I3174" s="79">
        <v>15773009</v>
      </c>
      <c r="J3174" s="76" t="s">
        <v>16120</v>
      </c>
      <c r="K3174" s="76" t="s">
        <v>8334</v>
      </c>
    </row>
    <row r="3175" spans="1:11" x14ac:dyDescent="0.25">
      <c r="A3175" s="76" t="s">
        <v>15839</v>
      </c>
      <c r="B3175" s="76" t="s">
        <v>705</v>
      </c>
      <c r="C3175" s="76" t="s">
        <v>803</v>
      </c>
      <c r="D3175" s="76" t="s">
        <v>16169</v>
      </c>
      <c r="E3175" s="85" t="s">
        <v>16170</v>
      </c>
      <c r="F3175" s="85" t="s">
        <v>16171</v>
      </c>
      <c r="G3175" s="76">
        <v>22.294989999999999</v>
      </c>
      <c r="H3175" s="76">
        <v>81.775969000000003</v>
      </c>
      <c r="I3175" s="79">
        <v>15773010</v>
      </c>
      <c r="J3175" s="76" t="s">
        <v>16120</v>
      </c>
      <c r="K3175" s="76" t="s">
        <v>8334</v>
      </c>
    </row>
    <row r="3176" spans="1:11" x14ac:dyDescent="0.25">
      <c r="A3176" s="76" t="s">
        <v>15839</v>
      </c>
      <c r="B3176" s="76" t="s">
        <v>705</v>
      </c>
      <c r="C3176" s="76" t="s">
        <v>1580</v>
      </c>
      <c r="D3176" s="76" t="s">
        <v>16172</v>
      </c>
      <c r="E3176" s="76" t="s">
        <v>16173</v>
      </c>
      <c r="F3176" s="85" t="s">
        <v>16174</v>
      </c>
      <c r="G3176" s="76">
        <v>21.965520000000001</v>
      </c>
      <c r="H3176" s="76">
        <v>82.054329999999993</v>
      </c>
      <c r="I3176" s="79">
        <v>15773011</v>
      </c>
      <c r="J3176" s="76" t="s">
        <v>16120</v>
      </c>
      <c r="K3176" s="76" t="s">
        <v>8334</v>
      </c>
    </row>
    <row r="3177" spans="1:11" x14ac:dyDescent="0.25">
      <c r="A3177" s="76" t="s">
        <v>15839</v>
      </c>
      <c r="B3177" s="76" t="s">
        <v>705</v>
      </c>
      <c r="C3177" s="76" t="s">
        <v>1345</v>
      </c>
      <c r="D3177" s="76" t="s">
        <v>16223</v>
      </c>
      <c r="E3177" s="76" t="s">
        <v>16224</v>
      </c>
      <c r="F3177" s="85" t="s">
        <v>16225</v>
      </c>
      <c r="G3177" s="76">
        <v>22.138120000000001</v>
      </c>
      <c r="H3177" s="76">
        <v>81.864800000000002</v>
      </c>
      <c r="I3177" s="79">
        <v>15773013</v>
      </c>
      <c r="J3177" s="76" t="s">
        <v>16120</v>
      </c>
      <c r="K3177" s="76" t="s">
        <v>8334</v>
      </c>
    </row>
    <row r="3178" spans="1:11" x14ac:dyDescent="0.25">
      <c r="A3178" s="76" t="s">
        <v>15839</v>
      </c>
      <c r="B3178" s="76" t="s">
        <v>705</v>
      </c>
      <c r="C3178" s="76" t="s">
        <v>705</v>
      </c>
      <c r="D3178" s="76" t="s">
        <v>16229</v>
      </c>
      <c r="E3178" s="85" t="s">
        <v>16230</v>
      </c>
      <c r="F3178" s="85" t="s">
        <v>16231</v>
      </c>
      <c r="G3178" s="76">
        <v>22.254899999999999</v>
      </c>
      <c r="H3178" s="76">
        <v>82.316699999999997</v>
      </c>
      <c r="I3178" s="79">
        <v>15773014</v>
      </c>
      <c r="J3178" s="76" t="s">
        <v>16120</v>
      </c>
      <c r="K3178" s="76" t="s">
        <v>8334</v>
      </c>
    </row>
    <row r="3179" spans="1:11" x14ac:dyDescent="0.25">
      <c r="A3179" s="76" t="s">
        <v>15839</v>
      </c>
      <c r="B3179" s="76" t="s">
        <v>705</v>
      </c>
      <c r="C3179" s="76" t="s">
        <v>1106</v>
      </c>
      <c r="D3179" s="76" t="s">
        <v>16232</v>
      </c>
      <c r="E3179" s="76" t="s">
        <v>16233</v>
      </c>
      <c r="F3179" s="85" t="s">
        <v>16234</v>
      </c>
      <c r="G3179" s="76">
        <v>21.991389999999999</v>
      </c>
      <c r="H3179" s="76">
        <v>82.267780000000002</v>
      </c>
      <c r="I3179" s="79">
        <v>15773012</v>
      </c>
      <c r="J3179" s="76" t="s">
        <v>16120</v>
      </c>
      <c r="K3179" s="76" t="s">
        <v>8334</v>
      </c>
    </row>
    <row r="3180" spans="1:11" x14ac:dyDescent="0.25">
      <c r="A3180" s="76" t="s">
        <v>15839</v>
      </c>
      <c r="B3180" s="76" t="s">
        <v>705</v>
      </c>
      <c r="C3180" s="76" t="s">
        <v>1345</v>
      </c>
      <c r="D3180" s="76" t="s">
        <v>16235</v>
      </c>
      <c r="E3180" s="85" t="s">
        <v>16236</v>
      </c>
      <c r="F3180" s="85" t="s">
        <v>16237</v>
      </c>
      <c r="G3180" s="76">
        <v>22.07902</v>
      </c>
      <c r="H3180" s="76">
        <v>82.150919999999999</v>
      </c>
      <c r="I3180" s="79">
        <v>15773015</v>
      </c>
      <c r="J3180" s="76" t="s">
        <v>16120</v>
      </c>
      <c r="K3180" s="76" t="s">
        <v>8334</v>
      </c>
    </row>
    <row r="3181" spans="1:11" x14ac:dyDescent="0.25">
      <c r="A3181" s="76" t="s">
        <v>16261</v>
      </c>
      <c r="B3181" s="77" t="s">
        <v>1318</v>
      </c>
      <c r="C3181" s="76" t="s">
        <v>16927</v>
      </c>
      <c r="D3181" s="77" t="s">
        <v>16928</v>
      </c>
      <c r="E3181" s="76" t="s">
        <v>16929</v>
      </c>
      <c r="F3181" s="77" t="s">
        <v>16930</v>
      </c>
      <c r="G3181" s="76">
        <v>22.773499999999999</v>
      </c>
      <c r="H3181" s="76">
        <v>81.961299999999994</v>
      </c>
      <c r="I3181" s="78" t="s">
        <v>16931</v>
      </c>
      <c r="J3181" s="77" t="s">
        <v>16275</v>
      </c>
      <c r="K3181" s="76" t="s">
        <v>16</v>
      </c>
    </row>
    <row r="3182" spans="1:11" x14ac:dyDescent="0.25">
      <c r="A3182" s="76" t="s">
        <v>16261</v>
      </c>
      <c r="B3182" s="77" t="s">
        <v>1318</v>
      </c>
      <c r="C3182" s="76" t="s">
        <v>16927</v>
      </c>
      <c r="D3182" s="77" t="s">
        <v>16944</v>
      </c>
      <c r="E3182" s="76" t="s">
        <v>16945</v>
      </c>
      <c r="F3182" s="77" t="s">
        <v>16946</v>
      </c>
      <c r="G3182" s="76">
        <v>22.773499999999999</v>
      </c>
      <c r="H3182" s="76">
        <v>81.961299999999994</v>
      </c>
      <c r="I3182" s="78" t="s">
        <v>16947</v>
      </c>
      <c r="J3182" s="77" t="s">
        <v>16275</v>
      </c>
      <c r="K3182" s="76" t="s">
        <v>16</v>
      </c>
    </row>
    <row r="3183" spans="1:11" x14ac:dyDescent="0.25">
      <c r="A3183" s="76" t="s">
        <v>16261</v>
      </c>
      <c r="B3183" s="77" t="s">
        <v>1318</v>
      </c>
      <c r="C3183" s="76" t="s">
        <v>16927</v>
      </c>
      <c r="D3183" s="77" t="s">
        <v>16948</v>
      </c>
      <c r="E3183" s="76" t="s">
        <v>16949</v>
      </c>
      <c r="F3183" s="77" t="s">
        <v>16950</v>
      </c>
      <c r="G3183" s="76">
        <v>22.2866</v>
      </c>
      <c r="H3183" s="76">
        <v>82.167599999999993</v>
      </c>
      <c r="I3183" s="78" t="s">
        <v>16951</v>
      </c>
      <c r="J3183" s="77" t="s">
        <v>16275</v>
      </c>
      <c r="K3183" s="76" t="s">
        <v>16</v>
      </c>
    </row>
    <row r="3184" spans="1:11" x14ac:dyDescent="0.25">
      <c r="A3184" s="76" t="s">
        <v>16261</v>
      </c>
      <c r="B3184" s="77" t="s">
        <v>1318</v>
      </c>
      <c r="C3184" s="76" t="s">
        <v>16927</v>
      </c>
      <c r="D3184" s="77" t="s">
        <v>16993</v>
      </c>
      <c r="E3184" s="76" t="s">
        <v>16994</v>
      </c>
      <c r="F3184" s="77" t="s">
        <v>16995</v>
      </c>
      <c r="G3184" s="76" t="s">
        <v>16996</v>
      </c>
      <c r="H3184" s="76" t="s">
        <v>16997</v>
      </c>
      <c r="I3184" s="78" t="s">
        <v>16998</v>
      </c>
      <c r="J3184" s="77" t="s">
        <v>16275</v>
      </c>
      <c r="K3184" s="76" t="s">
        <v>16</v>
      </c>
    </row>
    <row r="3185" spans="1:11" x14ac:dyDescent="0.25">
      <c r="A3185" s="76" t="s">
        <v>16261</v>
      </c>
      <c r="B3185" s="77" t="s">
        <v>1318</v>
      </c>
      <c r="C3185" s="76" t="s">
        <v>16927</v>
      </c>
      <c r="D3185" s="77" t="s">
        <v>17009</v>
      </c>
      <c r="E3185" s="76" t="s">
        <v>17010</v>
      </c>
      <c r="F3185" s="77" t="s">
        <v>17011</v>
      </c>
      <c r="G3185" s="76">
        <v>22.2866</v>
      </c>
      <c r="H3185" s="76">
        <v>82.167599999999993</v>
      </c>
      <c r="I3185" s="78" t="s">
        <v>17012</v>
      </c>
      <c r="J3185" s="77" t="s">
        <v>16275</v>
      </c>
      <c r="K3185" s="76" t="s">
        <v>16</v>
      </c>
    </row>
    <row r="3186" spans="1:11" x14ac:dyDescent="0.25">
      <c r="A3186" s="76" t="s">
        <v>16261</v>
      </c>
      <c r="B3186" s="77" t="s">
        <v>1318</v>
      </c>
      <c r="C3186" s="76" t="s">
        <v>16927</v>
      </c>
      <c r="D3186" s="77" t="s">
        <v>17048</v>
      </c>
      <c r="E3186" s="76" t="s">
        <v>17049</v>
      </c>
      <c r="F3186" s="77" t="s">
        <v>17050</v>
      </c>
      <c r="G3186" s="76">
        <v>22.408300000000001</v>
      </c>
      <c r="H3186" s="76">
        <v>81.860299999999995</v>
      </c>
      <c r="I3186" s="78" t="s">
        <v>17051</v>
      </c>
      <c r="J3186" s="77" t="s">
        <v>16275</v>
      </c>
      <c r="K3186" s="76" t="s">
        <v>16</v>
      </c>
    </row>
    <row r="3187" spans="1:11" x14ac:dyDescent="0.25">
      <c r="A3187" s="76" t="s">
        <v>16261</v>
      </c>
      <c r="B3187" s="77" t="s">
        <v>1318</v>
      </c>
      <c r="C3187" s="76" t="s">
        <v>16927</v>
      </c>
      <c r="D3187" s="77" t="s">
        <v>17062</v>
      </c>
      <c r="E3187" s="76" t="s">
        <v>17063</v>
      </c>
      <c r="F3187" s="77" t="s">
        <v>17064</v>
      </c>
      <c r="G3187" s="76" t="s">
        <v>17065</v>
      </c>
      <c r="H3187" s="76" t="s">
        <v>17066</v>
      </c>
      <c r="I3187" s="78" t="s">
        <v>17067</v>
      </c>
      <c r="J3187" s="77" t="s">
        <v>16922</v>
      </c>
      <c r="K3187" s="76" t="s">
        <v>16</v>
      </c>
    </row>
    <row r="3188" spans="1:11" x14ac:dyDescent="0.25">
      <c r="A3188" s="76" t="s">
        <v>16261</v>
      </c>
      <c r="B3188" s="77" t="s">
        <v>1318</v>
      </c>
      <c r="C3188" s="76" t="s">
        <v>83</v>
      </c>
      <c r="D3188" s="77" t="s">
        <v>17080</v>
      </c>
      <c r="E3188" s="76" t="s">
        <v>17081</v>
      </c>
      <c r="F3188" s="77" t="s">
        <v>17082</v>
      </c>
      <c r="G3188" s="76">
        <v>22.773499999999999</v>
      </c>
      <c r="H3188" s="76">
        <v>81.961299999999994</v>
      </c>
      <c r="I3188" s="78" t="s">
        <v>17083</v>
      </c>
      <c r="J3188" s="77" t="s">
        <v>16268</v>
      </c>
      <c r="K3188" s="76" t="s">
        <v>16</v>
      </c>
    </row>
    <row r="3189" spans="1:11" x14ac:dyDescent="0.25">
      <c r="A3189" s="76" t="s">
        <v>16261</v>
      </c>
      <c r="B3189" s="77" t="s">
        <v>1318</v>
      </c>
      <c r="C3189" s="76" t="s">
        <v>83</v>
      </c>
      <c r="D3189" s="77" t="s">
        <v>17084</v>
      </c>
      <c r="E3189" s="76" t="s">
        <v>17085</v>
      </c>
      <c r="F3189" s="77" t="s">
        <v>17086</v>
      </c>
      <c r="G3189" s="76">
        <v>22.773499999999999</v>
      </c>
      <c r="H3189" s="76">
        <v>81.961299999999994</v>
      </c>
      <c r="I3189" s="78" t="s">
        <v>17087</v>
      </c>
      <c r="J3189" s="77" t="s">
        <v>16268</v>
      </c>
      <c r="K3189" s="76" t="s">
        <v>16</v>
      </c>
    </row>
    <row r="3190" spans="1:11" x14ac:dyDescent="0.25">
      <c r="A3190" s="76" t="s">
        <v>16261</v>
      </c>
      <c r="B3190" s="77" t="s">
        <v>1318</v>
      </c>
      <c r="C3190" s="76" t="s">
        <v>83</v>
      </c>
      <c r="D3190" s="77" t="s">
        <v>17088</v>
      </c>
      <c r="E3190" s="76" t="s">
        <v>17089</v>
      </c>
      <c r="F3190" s="77" t="s">
        <v>17090</v>
      </c>
      <c r="G3190" s="76">
        <v>22.773499999999999</v>
      </c>
      <c r="H3190" s="76">
        <v>81.961299999999994</v>
      </c>
      <c r="I3190" s="78" t="s">
        <v>17091</v>
      </c>
      <c r="J3190" s="77" t="s">
        <v>16268</v>
      </c>
      <c r="K3190" s="76" t="s">
        <v>16</v>
      </c>
    </row>
    <row r="3191" spans="1:11" x14ac:dyDescent="0.25">
      <c r="A3191" s="76" t="s">
        <v>16261</v>
      </c>
      <c r="B3191" s="77" t="s">
        <v>1318</v>
      </c>
      <c r="C3191" s="76" t="s">
        <v>16927</v>
      </c>
      <c r="D3191" s="77" t="s">
        <v>17100</v>
      </c>
      <c r="E3191" s="76" t="s">
        <v>17101</v>
      </c>
      <c r="F3191" s="77" t="s">
        <v>17102</v>
      </c>
      <c r="G3191" s="76">
        <v>22.266500000000001</v>
      </c>
      <c r="H3191" s="76">
        <v>81.669300000000007</v>
      </c>
      <c r="I3191" s="78" t="s">
        <v>17103</v>
      </c>
      <c r="J3191" s="77" t="s">
        <v>16275</v>
      </c>
      <c r="K3191" s="76" t="s">
        <v>16</v>
      </c>
    </row>
    <row r="3192" spans="1:11" x14ac:dyDescent="0.25">
      <c r="A3192" s="76" t="s">
        <v>16261</v>
      </c>
      <c r="B3192" s="77" t="s">
        <v>1318</v>
      </c>
      <c r="C3192" s="76" t="s">
        <v>16927</v>
      </c>
      <c r="D3192" s="77" t="s">
        <v>17110</v>
      </c>
      <c r="E3192" s="76" t="s">
        <v>17111</v>
      </c>
      <c r="F3192" s="77" t="s">
        <v>17112</v>
      </c>
      <c r="G3192" s="76">
        <v>22.289400000000001</v>
      </c>
      <c r="H3192" s="76">
        <v>82.013400000000004</v>
      </c>
      <c r="I3192" s="78" t="s">
        <v>17113</v>
      </c>
      <c r="J3192" s="77" t="s">
        <v>16275</v>
      </c>
      <c r="K3192" s="76" t="s">
        <v>16</v>
      </c>
    </row>
    <row r="3193" spans="1:11" x14ac:dyDescent="0.25">
      <c r="A3193" s="76" t="s">
        <v>16261</v>
      </c>
      <c r="B3193" s="77" t="s">
        <v>1318</v>
      </c>
      <c r="C3193" s="76" t="s">
        <v>16927</v>
      </c>
      <c r="D3193" s="77" t="s">
        <v>17114</v>
      </c>
      <c r="E3193" s="76" t="s">
        <v>17069</v>
      </c>
      <c r="F3193" s="77" t="s">
        <v>17115</v>
      </c>
      <c r="G3193" s="76">
        <v>22.773499999999999</v>
      </c>
      <c r="H3193" s="76">
        <v>81.961299999999994</v>
      </c>
      <c r="I3193" s="78" t="s">
        <v>17116</v>
      </c>
      <c r="J3193" s="77" t="s">
        <v>16275</v>
      </c>
      <c r="K3193" s="76" t="s">
        <v>16</v>
      </c>
    </row>
    <row r="3194" spans="1:11" x14ac:dyDescent="0.25">
      <c r="A3194" s="76" t="s">
        <v>16261</v>
      </c>
      <c r="B3194" s="77" t="s">
        <v>1318</v>
      </c>
      <c r="C3194" s="76" t="s">
        <v>16927</v>
      </c>
      <c r="D3194" s="77" t="s">
        <v>17120</v>
      </c>
      <c r="E3194" s="76" t="s">
        <v>17121</v>
      </c>
      <c r="F3194" s="77" t="s">
        <v>17122</v>
      </c>
      <c r="G3194" s="76">
        <v>22.289400000000001</v>
      </c>
      <c r="H3194" s="76">
        <v>82.013400000000004</v>
      </c>
      <c r="I3194" s="78" t="s">
        <v>17123</v>
      </c>
      <c r="J3194" s="77" t="s">
        <v>16275</v>
      </c>
      <c r="K3194" s="76" t="s">
        <v>16</v>
      </c>
    </row>
    <row r="3195" spans="1:11" x14ac:dyDescent="0.25">
      <c r="A3195" s="76" t="s">
        <v>16261</v>
      </c>
      <c r="B3195" s="77" t="s">
        <v>1318</v>
      </c>
      <c r="C3195" s="76" t="s">
        <v>16927</v>
      </c>
      <c r="D3195" s="77" t="s">
        <v>17128</v>
      </c>
      <c r="E3195" s="76" t="s">
        <v>17129</v>
      </c>
      <c r="F3195" s="77" t="s">
        <v>17130</v>
      </c>
      <c r="G3195" s="76">
        <v>22.773499999999999</v>
      </c>
      <c r="H3195" s="76">
        <v>81.961299999999994</v>
      </c>
      <c r="I3195" s="78" t="s">
        <v>17131</v>
      </c>
      <c r="J3195" s="77" t="s">
        <v>16275</v>
      </c>
      <c r="K3195" s="76" t="s">
        <v>16</v>
      </c>
    </row>
    <row r="3196" spans="1:11" x14ac:dyDescent="0.25">
      <c r="A3196" s="76" t="s">
        <v>16261</v>
      </c>
      <c r="B3196" s="77" t="s">
        <v>1318</v>
      </c>
      <c r="C3196" s="76" t="s">
        <v>10262</v>
      </c>
      <c r="D3196" s="77" t="s">
        <v>17156</v>
      </c>
      <c r="E3196" s="76" t="s">
        <v>17157</v>
      </c>
      <c r="F3196" s="77" t="s">
        <v>17158</v>
      </c>
      <c r="G3196" s="76">
        <v>22.408300000000001</v>
      </c>
      <c r="H3196" s="76">
        <v>81.860299999999995</v>
      </c>
      <c r="I3196" s="78" t="s">
        <v>17159</v>
      </c>
      <c r="J3196" s="77" t="s">
        <v>16268</v>
      </c>
      <c r="K3196" s="76" t="s">
        <v>16</v>
      </c>
    </row>
    <row r="3197" spans="1:11" x14ac:dyDescent="0.25">
      <c r="A3197" s="76" t="s">
        <v>16261</v>
      </c>
      <c r="B3197" s="77" t="s">
        <v>1318</v>
      </c>
      <c r="C3197" s="76" t="s">
        <v>10275</v>
      </c>
      <c r="D3197" s="77" t="s">
        <v>17181</v>
      </c>
      <c r="E3197" s="76" t="s">
        <v>17182</v>
      </c>
      <c r="F3197" s="77" t="s">
        <v>17183</v>
      </c>
      <c r="G3197" s="76">
        <v>22.126100000000001</v>
      </c>
      <c r="H3197" s="76">
        <v>82.137</v>
      </c>
      <c r="I3197" s="78" t="s">
        <v>17184</v>
      </c>
      <c r="J3197" s="77" t="s">
        <v>16922</v>
      </c>
      <c r="K3197" s="76" t="s">
        <v>16</v>
      </c>
    </row>
    <row r="3198" spans="1:11" x14ac:dyDescent="0.25">
      <c r="A3198" s="76" t="s">
        <v>16261</v>
      </c>
      <c r="B3198" s="77" t="s">
        <v>1318</v>
      </c>
      <c r="C3198" s="76" t="s">
        <v>10262</v>
      </c>
      <c r="D3198" s="77" t="s">
        <v>17197</v>
      </c>
      <c r="E3198" s="76" t="s">
        <v>17198</v>
      </c>
      <c r="F3198" s="77" t="s">
        <v>17199</v>
      </c>
      <c r="G3198" s="76">
        <v>22.408300000000001</v>
      </c>
      <c r="H3198" s="76">
        <v>81.860299999999995</v>
      </c>
      <c r="I3198" s="78" t="s">
        <v>17200</v>
      </c>
      <c r="J3198" s="77" t="s">
        <v>16268</v>
      </c>
      <c r="K3198" s="76" t="s">
        <v>16</v>
      </c>
    </row>
    <row r="3199" spans="1:11" x14ac:dyDescent="0.25">
      <c r="A3199" s="76" t="s">
        <v>16261</v>
      </c>
      <c r="B3199" s="77" t="s">
        <v>1318</v>
      </c>
      <c r="C3199" s="76" t="s">
        <v>83</v>
      </c>
      <c r="D3199" s="77" t="s">
        <v>17214</v>
      </c>
      <c r="E3199" s="76" t="s">
        <v>17215</v>
      </c>
      <c r="F3199" s="77" t="s">
        <v>17216</v>
      </c>
      <c r="G3199" s="76">
        <v>22.773499999999999</v>
      </c>
      <c r="H3199" s="76">
        <v>81.961299999999994</v>
      </c>
      <c r="I3199" s="78" t="s">
        <v>17217</v>
      </c>
      <c r="J3199" s="77" t="s">
        <v>16268</v>
      </c>
      <c r="K3199" s="76" t="s">
        <v>16</v>
      </c>
    </row>
    <row r="3200" spans="1:11" x14ac:dyDescent="0.25">
      <c r="A3200" s="76" t="s">
        <v>16261</v>
      </c>
      <c r="B3200" s="77" t="s">
        <v>1318</v>
      </c>
      <c r="C3200" s="76" t="s">
        <v>16927</v>
      </c>
      <c r="D3200" s="77" t="s">
        <v>17218</v>
      </c>
      <c r="E3200" s="76" t="s">
        <v>17219</v>
      </c>
      <c r="F3200" s="77" t="s">
        <v>17220</v>
      </c>
      <c r="G3200" s="76">
        <v>22.2728</v>
      </c>
      <c r="H3200" s="76">
        <v>81.628</v>
      </c>
      <c r="I3200" s="78" t="s">
        <v>17221</v>
      </c>
      <c r="J3200" s="77" t="s">
        <v>16275</v>
      </c>
      <c r="K3200" s="76" t="s">
        <v>16</v>
      </c>
    </row>
    <row r="3201" spans="1:11" x14ac:dyDescent="0.25">
      <c r="A3201" s="76" t="s">
        <v>16261</v>
      </c>
      <c r="B3201" s="77" t="s">
        <v>1318</v>
      </c>
      <c r="C3201" s="76" t="s">
        <v>16927</v>
      </c>
      <c r="D3201" s="77" t="s">
        <v>17241</v>
      </c>
      <c r="E3201" s="76" t="s">
        <v>17242</v>
      </c>
      <c r="F3201" s="77" t="s">
        <v>17243</v>
      </c>
      <c r="G3201" s="76">
        <v>22.773499999999999</v>
      </c>
      <c r="H3201" s="76">
        <v>81.961299999999994</v>
      </c>
      <c r="I3201" s="78" t="s">
        <v>17244</v>
      </c>
      <c r="J3201" s="77" t="s">
        <v>16268</v>
      </c>
      <c r="K3201" s="76" t="s">
        <v>16</v>
      </c>
    </row>
    <row r="3202" spans="1:11" x14ac:dyDescent="0.25">
      <c r="A3202" s="76" t="s">
        <v>16261</v>
      </c>
      <c r="B3202" s="77" t="s">
        <v>1318</v>
      </c>
      <c r="C3202" s="76" t="s">
        <v>12942</v>
      </c>
      <c r="D3202" s="77" t="s">
        <v>17258</v>
      </c>
      <c r="E3202" s="76" t="s">
        <v>17259</v>
      </c>
      <c r="F3202" s="77" t="s">
        <v>17260</v>
      </c>
      <c r="G3202" s="76">
        <v>22.266500000000001</v>
      </c>
      <c r="H3202" s="76">
        <v>81.669300000000007</v>
      </c>
      <c r="I3202" s="78" t="s">
        <v>17261</v>
      </c>
      <c r="J3202" s="77" t="s">
        <v>16922</v>
      </c>
      <c r="K3202" s="76" t="s">
        <v>16</v>
      </c>
    </row>
    <row r="3203" spans="1:11" x14ac:dyDescent="0.25">
      <c r="A3203" s="76" t="s">
        <v>16261</v>
      </c>
      <c r="B3203" s="77" t="s">
        <v>1318</v>
      </c>
      <c r="C3203" s="76" t="s">
        <v>12942</v>
      </c>
      <c r="D3203" s="77" t="s">
        <v>17262</v>
      </c>
      <c r="E3203" s="76" t="s">
        <v>17263</v>
      </c>
      <c r="F3203" s="77" t="s">
        <v>17264</v>
      </c>
      <c r="G3203" s="76">
        <v>22.2728</v>
      </c>
      <c r="H3203" s="76">
        <v>81.628</v>
      </c>
      <c r="I3203" s="78" t="s">
        <v>17265</v>
      </c>
      <c r="J3203" s="77" t="s">
        <v>16922</v>
      </c>
      <c r="K3203" s="76" t="s">
        <v>16</v>
      </c>
    </row>
    <row r="3204" spans="1:11" x14ac:dyDescent="0.25">
      <c r="A3204" s="76" t="s">
        <v>16261</v>
      </c>
      <c r="B3204" s="77" t="s">
        <v>1318</v>
      </c>
      <c r="C3204" s="76" t="s">
        <v>12942</v>
      </c>
      <c r="D3204" s="77" t="s">
        <v>17266</v>
      </c>
      <c r="E3204" s="76" t="s">
        <v>17208</v>
      </c>
      <c r="F3204" s="77" t="s">
        <v>17267</v>
      </c>
      <c r="G3204" s="76">
        <v>22.266500000000001</v>
      </c>
      <c r="H3204" s="76">
        <v>81.669300000000007</v>
      </c>
      <c r="I3204" s="78" t="s">
        <v>17268</v>
      </c>
      <c r="J3204" s="77" t="s">
        <v>16922</v>
      </c>
      <c r="K3204" s="76" t="s">
        <v>16</v>
      </c>
    </row>
    <row r="3205" spans="1:11" x14ac:dyDescent="0.25">
      <c r="A3205" s="76" t="s">
        <v>16261</v>
      </c>
      <c r="B3205" s="77" t="s">
        <v>1318</v>
      </c>
      <c r="C3205" s="76" t="s">
        <v>12942</v>
      </c>
      <c r="D3205" s="77" t="s">
        <v>17272</v>
      </c>
      <c r="E3205" s="76" t="s">
        <v>17273</v>
      </c>
      <c r="F3205" s="77" t="s">
        <v>17274</v>
      </c>
      <c r="G3205" s="76">
        <v>22.408300000000001</v>
      </c>
      <c r="H3205" s="76">
        <v>81.860299999999995</v>
      </c>
      <c r="I3205" s="78" t="s">
        <v>17275</v>
      </c>
      <c r="J3205" s="77" t="s">
        <v>16922</v>
      </c>
      <c r="K3205" s="76" t="s">
        <v>16</v>
      </c>
    </row>
    <row r="3206" spans="1:11" x14ac:dyDescent="0.25">
      <c r="A3206" s="76" t="s">
        <v>16261</v>
      </c>
      <c r="B3206" s="77" t="s">
        <v>1318</v>
      </c>
      <c r="C3206" s="76" t="s">
        <v>16927</v>
      </c>
      <c r="D3206" s="77" t="s">
        <v>17276</v>
      </c>
      <c r="E3206" s="76" t="s">
        <v>17277</v>
      </c>
      <c r="F3206" s="77" t="s">
        <v>17278</v>
      </c>
      <c r="G3206" s="76" t="s">
        <v>17065</v>
      </c>
      <c r="H3206" s="76" t="s">
        <v>17066</v>
      </c>
      <c r="I3206" s="78" t="s">
        <v>17279</v>
      </c>
      <c r="J3206" s="77" t="s">
        <v>16275</v>
      </c>
      <c r="K3206" s="76" t="s">
        <v>16</v>
      </c>
    </row>
    <row r="3207" spans="1:11" x14ac:dyDescent="0.25">
      <c r="A3207" s="76" t="s">
        <v>16261</v>
      </c>
      <c r="B3207" s="77" t="s">
        <v>1318</v>
      </c>
      <c r="C3207" s="76" t="s">
        <v>16927</v>
      </c>
      <c r="D3207" s="77" t="s">
        <v>8724</v>
      </c>
      <c r="E3207" s="76" t="s">
        <v>17295</v>
      </c>
      <c r="F3207" s="77" t="s">
        <v>17296</v>
      </c>
      <c r="G3207" s="76" t="s">
        <v>16996</v>
      </c>
      <c r="H3207" s="76" t="s">
        <v>16997</v>
      </c>
      <c r="I3207" s="78" t="s">
        <v>17297</v>
      </c>
      <c r="J3207" s="77" t="s">
        <v>16275</v>
      </c>
      <c r="K3207" s="76" t="s">
        <v>16</v>
      </c>
    </row>
    <row r="3208" spans="1:11" x14ac:dyDescent="0.25">
      <c r="A3208" s="76" t="s">
        <v>16261</v>
      </c>
      <c r="B3208" s="77" t="s">
        <v>1318</v>
      </c>
      <c r="C3208" s="76" t="s">
        <v>10262</v>
      </c>
      <c r="D3208" s="77" t="s">
        <v>17298</v>
      </c>
      <c r="E3208" s="76" t="s">
        <v>17299</v>
      </c>
      <c r="F3208" s="77" t="s">
        <v>17300</v>
      </c>
      <c r="G3208" s="76">
        <v>22.2866</v>
      </c>
      <c r="H3208" s="76">
        <v>82.167599999999993</v>
      </c>
      <c r="I3208" s="78" t="s">
        <v>17301</v>
      </c>
      <c r="J3208" s="77" t="s">
        <v>16922</v>
      </c>
      <c r="K3208" s="76" t="s">
        <v>16</v>
      </c>
    </row>
    <row r="3209" spans="1:11" x14ac:dyDescent="0.25">
      <c r="A3209" s="76" t="s">
        <v>16261</v>
      </c>
      <c r="B3209" s="77" t="s">
        <v>1318</v>
      </c>
      <c r="C3209" s="76" t="s">
        <v>12942</v>
      </c>
      <c r="D3209" s="77" t="s">
        <v>17302</v>
      </c>
      <c r="E3209" s="76" t="s">
        <v>17303</v>
      </c>
      <c r="F3209" s="77" t="s">
        <v>17304</v>
      </c>
      <c r="G3209" s="76">
        <v>22.266500000000001</v>
      </c>
      <c r="H3209" s="76">
        <v>81.669300000000007</v>
      </c>
      <c r="I3209" s="78" t="s">
        <v>17305</v>
      </c>
      <c r="J3209" s="77" t="s">
        <v>16922</v>
      </c>
      <c r="K3209" s="76" t="s">
        <v>16</v>
      </c>
    </row>
    <row r="3210" spans="1:11" x14ac:dyDescent="0.25">
      <c r="A3210" s="76" t="s">
        <v>16261</v>
      </c>
      <c r="B3210" s="77" t="s">
        <v>1318</v>
      </c>
      <c r="C3210" s="76" t="s">
        <v>10262</v>
      </c>
      <c r="D3210" s="77" t="s">
        <v>17306</v>
      </c>
      <c r="E3210" s="76" t="s">
        <v>17307</v>
      </c>
      <c r="F3210" s="77" t="s">
        <v>17308</v>
      </c>
      <c r="G3210" s="76">
        <v>22.408300000000001</v>
      </c>
      <c r="H3210" s="76">
        <v>81.860299999999995</v>
      </c>
      <c r="I3210" s="78" t="s">
        <v>17309</v>
      </c>
      <c r="J3210" s="77" t="s">
        <v>16922</v>
      </c>
      <c r="K3210" s="76" t="s">
        <v>16</v>
      </c>
    </row>
    <row r="3211" spans="1:11" x14ac:dyDescent="0.25">
      <c r="A3211" s="76" t="s">
        <v>16261</v>
      </c>
      <c r="B3211" s="77" t="s">
        <v>1318</v>
      </c>
      <c r="C3211" s="76" t="s">
        <v>10275</v>
      </c>
      <c r="D3211" s="77" t="s">
        <v>17343</v>
      </c>
      <c r="E3211" s="76" t="s">
        <v>17344</v>
      </c>
      <c r="F3211" s="77" t="s">
        <v>17345</v>
      </c>
      <c r="G3211" s="76">
        <v>22.408300000000001</v>
      </c>
      <c r="H3211" s="76">
        <v>81.860299999999995</v>
      </c>
      <c r="I3211" s="78" t="s">
        <v>17346</v>
      </c>
      <c r="J3211" s="77" t="s">
        <v>16922</v>
      </c>
      <c r="K3211" s="76" t="s">
        <v>16</v>
      </c>
    </row>
    <row r="3212" spans="1:11" x14ac:dyDescent="0.25">
      <c r="A3212" s="76" t="s">
        <v>16261</v>
      </c>
      <c r="B3212" s="77" t="s">
        <v>1318</v>
      </c>
      <c r="C3212" s="76" t="s">
        <v>12942</v>
      </c>
      <c r="D3212" s="77" t="s">
        <v>17356</v>
      </c>
      <c r="E3212" s="76" t="s">
        <v>17357</v>
      </c>
      <c r="F3212" s="77" t="s">
        <v>17358</v>
      </c>
      <c r="G3212" s="76">
        <v>22.266500000000001</v>
      </c>
      <c r="H3212" s="76">
        <v>81.669300000000007</v>
      </c>
      <c r="I3212" s="78" t="s">
        <v>17359</v>
      </c>
      <c r="J3212" s="77" t="s">
        <v>16922</v>
      </c>
      <c r="K3212" s="76" t="s">
        <v>16</v>
      </c>
    </row>
    <row r="3213" spans="1:11" x14ac:dyDescent="0.25">
      <c r="A3213" s="76" t="s">
        <v>16261</v>
      </c>
      <c r="B3213" s="77" t="s">
        <v>1318</v>
      </c>
      <c r="C3213" s="76" t="s">
        <v>10275</v>
      </c>
      <c r="D3213" s="77" t="s">
        <v>17360</v>
      </c>
      <c r="E3213" s="76" t="s">
        <v>17361</v>
      </c>
      <c r="F3213" s="77" t="s">
        <v>17362</v>
      </c>
      <c r="G3213" s="76">
        <v>22.1129</v>
      </c>
      <c r="H3213" s="76">
        <v>82.092100000000002</v>
      </c>
      <c r="I3213" s="78" t="s">
        <v>17363</v>
      </c>
      <c r="J3213" s="77" t="s">
        <v>16922</v>
      </c>
      <c r="K3213" s="76" t="s">
        <v>16</v>
      </c>
    </row>
    <row r="3214" spans="1:11" x14ac:dyDescent="0.25">
      <c r="A3214" s="76" t="s">
        <v>16261</v>
      </c>
      <c r="B3214" s="77" t="s">
        <v>1318</v>
      </c>
      <c r="C3214" s="76" t="s">
        <v>17370</v>
      </c>
      <c r="D3214" s="77" t="s">
        <v>17371</v>
      </c>
      <c r="E3214" s="76" t="s">
        <v>17303</v>
      </c>
      <c r="F3214" s="77" t="s">
        <v>17372</v>
      </c>
      <c r="G3214" s="76" t="s">
        <v>17065</v>
      </c>
      <c r="H3214" s="76" t="s">
        <v>17066</v>
      </c>
      <c r="I3214" s="78" t="s">
        <v>17373</v>
      </c>
      <c r="J3214" s="77" t="s">
        <v>16922</v>
      </c>
      <c r="K3214" s="76" t="s">
        <v>16</v>
      </c>
    </row>
    <row r="3215" spans="1:11" x14ac:dyDescent="0.25">
      <c r="A3215" s="76" t="s">
        <v>16261</v>
      </c>
      <c r="B3215" s="77" t="s">
        <v>1318</v>
      </c>
      <c r="C3215" s="76" t="s">
        <v>12942</v>
      </c>
      <c r="D3215" s="77" t="s">
        <v>17384</v>
      </c>
      <c r="E3215" s="76" t="s">
        <v>17385</v>
      </c>
      <c r="F3215" s="77" t="s">
        <v>17386</v>
      </c>
      <c r="G3215" s="76">
        <v>22.2728</v>
      </c>
      <c r="H3215" s="76">
        <v>81.628</v>
      </c>
      <c r="I3215" s="78" t="s">
        <v>17387</v>
      </c>
      <c r="J3215" s="77" t="s">
        <v>16922</v>
      </c>
      <c r="K3215" s="76" t="s">
        <v>16</v>
      </c>
    </row>
    <row r="3216" spans="1:11" x14ac:dyDescent="0.25">
      <c r="A3216" s="76" t="s">
        <v>16261</v>
      </c>
      <c r="B3216" s="77" t="s">
        <v>1318</v>
      </c>
      <c r="C3216" s="76" t="s">
        <v>1114</v>
      </c>
      <c r="D3216" s="77" t="s">
        <v>17388</v>
      </c>
      <c r="E3216" s="76" t="s">
        <v>17389</v>
      </c>
      <c r="F3216" s="77" t="s">
        <v>17390</v>
      </c>
      <c r="G3216" s="76" t="s">
        <v>17065</v>
      </c>
      <c r="H3216" s="76" t="s">
        <v>17066</v>
      </c>
      <c r="I3216" s="78" t="s">
        <v>17391</v>
      </c>
      <c r="J3216" s="77" t="s">
        <v>16922</v>
      </c>
      <c r="K3216" s="76" t="s">
        <v>16</v>
      </c>
    </row>
    <row r="3217" spans="1:11" x14ac:dyDescent="0.25">
      <c r="A3217" s="76" t="s">
        <v>16261</v>
      </c>
      <c r="B3217" s="77" t="s">
        <v>1318</v>
      </c>
      <c r="C3217" s="76" t="s">
        <v>1114</v>
      </c>
      <c r="D3217" s="77" t="s">
        <v>17392</v>
      </c>
      <c r="E3217" s="76" t="s">
        <v>17328</v>
      </c>
      <c r="F3217" s="77" t="s">
        <v>17393</v>
      </c>
      <c r="G3217" s="76" t="s">
        <v>17065</v>
      </c>
      <c r="H3217" s="76" t="s">
        <v>17066</v>
      </c>
      <c r="I3217" s="78" t="s">
        <v>17394</v>
      </c>
      <c r="J3217" s="77" t="s">
        <v>16922</v>
      </c>
      <c r="K3217" s="76" t="s">
        <v>16</v>
      </c>
    </row>
    <row r="3218" spans="1:11" x14ac:dyDescent="0.25">
      <c r="A3218" s="76" t="s">
        <v>16261</v>
      </c>
      <c r="B3218" s="77" t="s">
        <v>1318</v>
      </c>
      <c r="C3218" s="76" t="s">
        <v>1114</v>
      </c>
      <c r="D3218" s="77" t="s">
        <v>17395</v>
      </c>
      <c r="E3218" s="76" t="s">
        <v>17396</v>
      </c>
      <c r="F3218" s="77" t="s">
        <v>17397</v>
      </c>
      <c r="G3218" s="76" t="s">
        <v>16996</v>
      </c>
      <c r="H3218" s="76" t="s">
        <v>16997</v>
      </c>
      <c r="I3218" s="78" t="s">
        <v>17398</v>
      </c>
      <c r="J3218" s="77" t="s">
        <v>16922</v>
      </c>
      <c r="K3218" s="76" t="s">
        <v>16</v>
      </c>
    </row>
    <row r="3219" spans="1:11" x14ac:dyDescent="0.25">
      <c r="A3219" s="76" t="s">
        <v>16261</v>
      </c>
      <c r="B3219" s="77" t="s">
        <v>1318</v>
      </c>
      <c r="C3219" s="76" t="s">
        <v>1114</v>
      </c>
      <c r="D3219" s="77" t="s">
        <v>17399</v>
      </c>
      <c r="E3219" s="76" t="s">
        <v>17400</v>
      </c>
      <c r="F3219" s="77" t="s">
        <v>17401</v>
      </c>
      <c r="G3219" s="76" t="s">
        <v>16996</v>
      </c>
      <c r="H3219" s="76" t="s">
        <v>16997</v>
      </c>
      <c r="I3219" s="78" t="s">
        <v>17402</v>
      </c>
      <c r="J3219" s="77" t="s">
        <v>16922</v>
      </c>
      <c r="K3219" s="76" t="s">
        <v>16</v>
      </c>
    </row>
    <row r="3220" spans="1:11" x14ac:dyDescent="0.25">
      <c r="A3220" s="76" t="s">
        <v>16261</v>
      </c>
      <c r="B3220" s="77" t="s">
        <v>1318</v>
      </c>
      <c r="C3220" s="76" t="s">
        <v>13011</v>
      </c>
      <c r="D3220" s="77" t="s">
        <v>13011</v>
      </c>
      <c r="E3220" s="76" t="s">
        <v>17288</v>
      </c>
      <c r="F3220" s="77" t="s">
        <v>17403</v>
      </c>
      <c r="G3220" s="76">
        <v>22.773499999999999</v>
      </c>
      <c r="H3220" s="76">
        <v>81.961299999999994</v>
      </c>
      <c r="I3220" s="78" t="s">
        <v>17404</v>
      </c>
      <c r="J3220" s="77" t="s">
        <v>16922</v>
      </c>
      <c r="K3220" s="76" t="s">
        <v>16</v>
      </c>
    </row>
    <row r="3221" spans="1:11" x14ac:dyDescent="0.25">
      <c r="A3221" s="76" t="s">
        <v>16261</v>
      </c>
      <c r="B3221" s="77" t="s">
        <v>1318</v>
      </c>
      <c r="C3221" s="76" t="s">
        <v>16927</v>
      </c>
      <c r="D3221" s="77" t="s">
        <v>17405</v>
      </c>
      <c r="E3221" s="76" t="s">
        <v>17406</v>
      </c>
      <c r="F3221" s="77" t="s">
        <v>17407</v>
      </c>
      <c r="G3221" s="76">
        <v>22.773499999999999</v>
      </c>
      <c r="H3221" s="76">
        <v>81.961299999999994</v>
      </c>
      <c r="I3221" s="78" t="s">
        <v>17408</v>
      </c>
      <c r="J3221" s="77" t="s">
        <v>16275</v>
      </c>
      <c r="K3221" s="76" t="s">
        <v>16</v>
      </c>
    </row>
    <row r="3222" spans="1:11" x14ac:dyDescent="0.25">
      <c r="A3222" s="76" t="s">
        <v>16261</v>
      </c>
      <c r="B3222" s="77" t="s">
        <v>1318</v>
      </c>
      <c r="C3222" s="76" t="s">
        <v>10281</v>
      </c>
      <c r="D3222" s="77" t="s">
        <v>10281</v>
      </c>
      <c r="E3222" s="76" t="s">
        <v>17409</v>
      </c>
      <c r="F3222" s="77" t="s">
        <v>17410</v>
      </c>
      <c r="G3222" s="76">
        <v>22.066700000000001</v>
      </c>
      <c r="H3222" s="76">
        <v>82.184600000000003</v>
      </c>
      <c r="I3222" s="78" t="s">
        <v>17411</v>
      </c>
      <c r="J3222" s="77" t="s">
        <v>16922</v>
      </c>
      <c r="K3222" s="76" t="s">
        <v>16</v>
      </c>
    </row>
    <row r="3223" spans="1:11" x14ac:dyDescent="0.25">
      <c r="A3223" s="76" t="s">
        <v>16261</v>
      </c>
      <c r="B3223" s="77" t="s">
        <v>1318</v>
      </c>
      <c r="C3223" s="76" t="s">
        <v>16927</v>
      </c>
      <c r="D3223" s="77" t="s">
        <v>17433</v>
      </c>
      <c r="E3223" s="76" t="s">
        <v>17434</v>
      </c>
      <c r="F3223" s="77" t="s">
        <v>17435</v>
      </c>
      <c r="G3223" s="76">
        <v>22.2728</v>
      </c>
      <c r="H3223" s="76">
        <v>81.628</v>
      </c>
      <c r="I3223" s="78" t="s">
        <v>17436</v>
      </c>
      <c r="J3223" s="77" t="s">
        <v>16275</v>
      </c>
      <c r="K3223" s="76" t="s">
        <v>16</v>
      </c>
    </row>
    <row r="3224" spans="1:11" x14ac:dyDescent="0.25">
      <c r="A3224" s="76" t="s">
        <v>16261</v>
      </c>
      <c r="B3224" s="77" t="s">
        <v>1318</v>
      </c>
      <c r="C3224" s="76" t="s">
        <v>16927</v>
      </c>
      <c r="D3224" s="77" t="s">
        <v>17449</v>
      </c>
      <c r="E3224" s="76" t="s">
        <v>17450</v>
      </c>
      <c r="F3224" s="77" t="s">
        <v>17451</v>
      </c>
      <c r="G3224" s="76" t="s">
        <v>17065</v>
      </c>
      <c r="H3224" s="76" t="s">
        <v>17066</v>
      </c>
      <c r="I3224" s="78" t="s">
        <v>17452</v>
      </c>
      <c r="J3224" s="77" t="s">
        <v>16275</v>
      </c>
      <c r="K3224" s="76" t="s">
        <v>16</v>
      </c>
    </row>
    <row r="3225" spans="1:11" x14ac:dyDescent="0.25">
      <c r="A3225" s="76" t="s">
        <v>16261</v>
      </c>
      <c r="B3225" s="77" t="s">
        <v>1318</v>
      </c>
      <c r="C3225" s="76" t="s">
        <v>1318</v>
      </c>
      <c r="D3225" s="77" t="s">
        <v>17457</v>
      </c>
      <c r="E3225" s="76" t="s">
        <v>17458</v>
      </c>
      <c r="F3225" s="77" t="s">
        <v>17459</v>
      </c>
      <c r="G3225" s="76">
        <v>22.077400000000001</v>
      </c>
      <c r="H3225" s="76">
        <v>82.168400000000005</v>
      </c>
      <c r="I3225" s="78" t="s">
        <v>17460</v>
      </c>
      <c r="J3225" s="77" t="s">
        <v>16922</v>
      </c>
      <c r="K3225" s="76" t="s">
        <v>16</v>
      </c>
    </row>
    <row r="3226" spans="1:11" x14ac:dyDescent="0.25">
      <c r="A3226" s="76" t="s">
        <v>16261</v>
      </c>
      <c r="B3226" s="77" t="s">
        <v>1318</v>
      </c>
      <c r="C3226" s="76" t="s">
        <v>10262</v>
      </c>
      <c r="D3226" s="77" t="s">
        <v>17464</v>
      </c>
      <c r="E3226" s="76" t="s">
        <v>17465</v>
      </c>
      <c r="F3226" s="77" t="s">
        <v>17466</v>
      </c>
      <c r="G3226" s="76">
        <v>22.408300000000001</v>
      </c>
      <c r="H3226" s="76">
        <v>81.860299999999995</v>
      </c>
      <c r="I3226" s="78" t="s">
        <v>17467</v>
      </c>
      <c r="J3226" s="77" t="s">
        <v>16268</v>
      </c>
      <c r="K3226" s="76" t="s">
        <v>16</v>
      </c>
    </row>
    <row r="3227" spans="1:11" x14ac:dyDescent="0.25">
      <c r="A3227" s="76" t="s">
        <v>16261</v>
      </c>
      <c r="B3227" s="77" t="s">
        <v>1318</v>
      </c>
      <c r="C3227" s="76" t="s">
        <v>16927</v>
      </c>
      <c r="D3227" s="77" t="s">
        <v>17488</v>
      </c>
      <c r="E3227" s="76" t="s">
        <v>17489</v>
      </c>
      <c r="F3227" s="77" t="s">
        <v>17490</v>
      </c>
      <c r="G3227" s="76">
        <v>22.2866</v>
      </c>
      <c r="H3227" s="76">
        <v>82.167599999999993</v>
      </c>
      <c r="I3227" s="78" t="s">
        <v>17491</v>
      </c>
      <c r="J3227" s="77" t="s">
        <v>16268</v>
      </c>
      <c r="K3227" s="76" t="s">
        <v>16</v>
      </c>
    </row>
    <row r="3228" spans="1:11" x14ac:dyDescent="0.25">
      <c r="A3228" s="76" t="s">
        <v>16261</v>
      </c>
      <c r="B3228" s="77" t="s">
        <v>1318</v>
      </c>
      <c r="C3228" s="76" t="s">
        <v>10262</v>
      </c>
      <c r="D3228" s="77" t="s">
        <v>17492</v>
      </c>
      <c r="E3228" s="76" t="s">
        <v>17493</v>
      </c>
      <c r="F3228" s="77" t="s">
        <v>17494</v>
      </c>
      <c r="G3228" s="76">
        <v>22.2866</v>
      </c>
      <c r="H3228" s="76">
        <v>82.167599999999993</v>
      </c>
      <c r="I3228" s="78" t="s">
        <v>17495</v>
      </c>
      <c r="J3228" s="77" t="s">
        <v>16275</v>
      </c>
      <c r="K3228" s="76" t="s">
        <v>16</v>
      </c>
    </row>
    <row r="3229" spans="1:11" x14ac:dyDescent="0.25">
      <c r="A3229" s="76" t="s">
        <v>22655</v>
      </c>
      <c r="B3229" s="76" t="s">
        <v>705</v>
      </c>
      <c r="C3229" s="88" t="s">
        <v>22826</v>
      </c>
      <c r="D3229" s="88" t="s">
        <v>22827</v>
      </c>
      <c r="E3229" s="88" t="s">
        <v>2997</v>
      </c>
      <c r="F3229" s="88">
        <v>7804909681</v>
      </c>
      <c r="G3229" s="76">
        <v>22.552672999999999</v>
      </c>
      <c r="H3229" s="76">
        <v>82.156235100000004</v>
      </c>
      <c r="I3229" s="79" t="s">
        <v>22828</v>
      </c>
      <c r="J3229" s="76" t="s">
        <v>8349</v>
      </c>
      <c r="K3229" s="76" t="s">
        <v>8334</v>
      </c>
    </row>
    <row r="3230" spans="1:11" x14ac:dyDescent="0.25">
      <c r="A3230" s="76" t="s">
        <v>22655</v>
      </c>
      <c r="B3230" s="76" t="s">
        <v>705</v>
      </c>
      <c r="C3230" s="88" t="s">
        <v>1104</v>
      </c>
      <c r="D3230" s="88" t="s">
        <v>22835</v>
      </c>
      <c r="E3230" s="88" t="s">
        <v>22836</v>
      </c>
      <c r="F3230" s="88">
        <v>9340786439</v>
      </c>
      <c r="G3230" s="76">
        <v>22.991208</v>
      </c>
      <c r="H3230" s="76">
        <v>82.152638199999998</v>
      </c>
      <c r="I3230" s="79" t="s">
        <v>22837</v>
      </c>
      <c r="J3230" s="76" t="s">
        <v>8349</v>
      </c>
      <c r="K3230" s="76" t="s">
        <v>8334</v>
      </c>
    </row>
    <row r="3231" spans="1:11" x14ac:dyDescent="0.25">
      <c r="A3231" s="76" t="s">
        <v>22655</v>
      </c>
      <c r="B3231" s="76" t="s">
        <v>705</v>
      </c>
      <c r="C3231" s="88" t="s">
        <v>1106</v>
      </c>
      <c r="D3231" s="88" t="s">
        <v>22838</v>
      </c>
      <c r="E3231" s="88" t="s">
        <v>22839</v>
      </c>
      <c r="F3231" s="88">
        <v>8889947976</v>
      </c>
      <c r="G3231" s="76">
        <v>22.239894</v>
      </c>
      <c r="H3231" s="76">
        <v>82.424520000000001</v>
      </c>
      <c r="I3231" s="79" t="s">
        <v>22840</v>
      </c>
      <c r="J3231" s="76" t="s">
        <v>8349</v>
      </c>
      <c r="K3231" s="76" t="s">
        <v>8334</v>
      </c>
    </row>
    <row r="3232" spans="1:11" x14ac:dyDescent="0.25">
      <c r="A3232" s="76" t="s">
        <v>17496</v>
      </c>
      <c r="B3232" s="76" t="s">
        <v>1318</v>
      </c>
      <c r="C3232" s="76" t="s">
        <v>1318</v>
      </c>
      <c r="D3232" s="76" t="s">
        <v>10074</v>
      </c>
      <c r="E3232" s="76" t="s">
        <v>18603</v>
      </c>
      <c r="F3232" s="76"/>
      <c r="G3232" s="76"/>
      <c r="H3232" s="76"/>
      <c r="I3232" s="79" t="s">
        <v>18604</v>
      </c>
      <c r="J3232" s="76" t="s">
        <v>17623</v>
      </c>
      <c r="K3232" s="76" t="s">
        <v>16</v>
      </c>
    </row>
    <row r="3233" spans="1:11" x14ac:dyDescent="0.25">
      <c r="A3233" s="76" t="s">
        <v>17496</v>
      </c>
      <c r="B3233" s="76" t="s">
        <v>1318</v>
      </c>
      <c r="C3233" s="76" t="s">
        <v>1318</v>
      </c>
      <c r="D3233" s="76" t="s">
        <v>10074</v>
      </c>
      <c r="E3233" s="76" t="s">
        <v>20041</v>
      </c>
      <c r="F3233" s="76"/>
      <c r="G3233" s="76">
        <v>19.828896</v>
      </c>
      <c r="H3233" s="76">
        <v>80.560042999999993</v>
      </c>
      <c r="I3233" s="79" t="s">
        <v>20042</v>
      </c>
      <c r="J3233" s="76" t="s">
        <v>16268</v>
      </c>
      <c r="K3233" s="76" t="s">
        <v>16</v>
      </c>
    </row>
    <row r="3234" spans="1:11" x14ac:dyDescent="0.25">
      <c r="A3234" s="76" t="s">
        <v>17496</v>
      </c>
      <c r="B3234" s="76" t="s">
        <v>1318</v>
      </c>
      <c r="C3234" s="76" t="s">
        <v>1318</v>
      </c>
      <c r="D3234" s="76" t="s">
        <v>1318</v>
      </c>
      <c r="E3234" s="76" t="s">
        <v>20485</v>
      </c>
      <c r="F3234" s="76"/>
      <c r="G3234" s="76">
        <v>22.131609000000001</v>
      </c>
      <c r="H3234" s="76">
        <v>81.868438999999995</v>
      </c>
      <c r="I3234" s="79" t="s">
        <v>20486</v>
      </c>
      <c r="J3234" s="76" t="s">
        <v>16268</v>
      </c>
      <c r="K3234" s="76" t="s">
        <v>16</v>
      </c>
    </row>
    <row r="3235" spans="1:11" x14ac:dyDescent="0.25">
      <c r="A3235" s="76" t="s">
        <v>17496</v>
      </c>
      <c r="B3235" s="76" t="s">
        <v>1318</v>
      </c>
      <c r="C3235" s="76" t="s">
        <v>10275</v>
      </c>
      <c r="D3235" s="76" t="s">
        <v>1318</v>
      </c>
      <c r="E3235" s="76" t="s">
        <v>17729</v>
      </c>
      <c r="F3235" s="76"/>
      <c r="G3235" s="76">
        <v>22.174579999999999</v>
      </c>
      <c r="H3235" s="76">
        <v>82.092460000000003</v>
      </c>
      <c r="I3235" s="79" t="s">
        <v>20695</v>
      </c>
      <c r="J3235" s="76" t="s">
        <v>16268</v>
      </c>
      <c r="K3235" s="76" t="s">
        <v>16</v>
      </c>
    </row>
    <row r="3236" spans="1:11" x14ac:dyDescent="0.25">
      <c r="A3236" s="76" t="s">
        <v>17496</v>
      </c>
      <c r="B3236" s="76" t="s">
        <v>1318</v>
      </c>
      <c r="C3236" s="76" t="s">
        <v>1318</v>
      </c>
      <c r="D3236" s="76" t="s">
        <v>1318</v>
      </c>
      <c r="E3236" s="76" t="s">
        <v>20897</v>
      </c>
      <c r="F3236" s="76"/>
      <c r="G3236" s="76"/>
      <c r="H3236" s="76"/>
      <c r="I3236" s="79" t="s">
        <v>20898</v>
      </c>
      <c r="J3236" s="76" t="s">
        <v>16268</v>
      </c>
      <c r="K3236" s="76" t="s">
        <v>16</v>
      </c>
    </row>
    <row r="3237" spans="1:11" x14ac:dyDescent="0.25">
      <c r="A3237" s="76" t="s">
        <v>17496</v>
      </c>
      <c r="B3237" s="76" t="s">
        <v>1318</v>
      </c>
      <c r="C3237" s="76" t="s">
        <v>1318</v>
      </c>
      <c r="D3237" s="76" t="s">
        <v>1318</v>
      </c>
      <c r="E3237" s="76" t="s">
        <v>19851</v>
      </c>
      <c r="F3237" s="76"/>
      <c r="G3237" s="76"/>
      <c r="H3237" s="76"/>
      <c r="I3237" s="79" t="s">
        <v>21036</v>
      </c>
      <c r="J3237" s="76" t="s">
        <v>16268</v>
      </c>
      <c r="K3237" s="76" t="s">
        <v>16</v>
      </c>
    </row>
    <row r="3238" spans="1:11" x14ac:dyDescent="0.25">
      <c r="A3238" s="76" t="s">
        <v>23182</v>
      </c>
      <c r="B3238" s="77" t="s">
        <v>1318</v>
      </c>
      <c r="C3238" s="77" t="s">
        <v>23307</v>
      </c>
      <c r="D3238" s="76" t="s">
        <v>23308</v>
      </c>
      <c r="E3238" s="77" t="s">
        <v>23309</v>
      </c>
      <c r="F3238" s="77">
        <v>9111360987</v>
      </c>
      <c r="G3238" s="77">
        <v>82.119675999999998</v>
      </c>
      <c r="H3238" s="77">
        <v>21.850254</v>
      </c>
      <c r="I3238" s="78">
        <v>510079302752</v>
      </c>
      <c r="J3238" s="76" t="str">
        <f>VLOOKUP(I3238,[4]Sheet8!$A$1:$B$179,2,0)</f>
        <v>SYNAPSE SOLUTIONS PVT LTD</v>
      </c>
      <c r="K3238" s="76" t="s">
        <v>16</v>
      </c>
    </row>
    <row r="3239" spans="1:11" ht="31.5" x14ac:dyDescent="0.25">
      <c r="A3239" s="76" t="s">
        <v>23182</v>
      </c>
      <c r="B3239" s="77" t="s">
        <v>1318</v>
      </c>
      <c r="C3239" s="77" t="s">
        <v>23313</v>
      </c>
      <c r="D3239" s="76" t="s">
        <v>23314</v>
      </c>
      <c r="E3239" s="77" t="s">
        <v>23315</v>
      </c>
      <c r="F3239" s="77">
        <v>9977424193</v>
      </c>
      <c r="G3239" s="77">
        <v>82.168644</v>
      </c>
      <c r="H3239" s="77">
        <v>21.858509000000002</v>
      </c>
      <c r="I3239" s="78">
        <v>510079302753</v>
      </c>
      <c r="J3239" s="76" t="str">
        <f>VLOOKUP(I3239,[4]Sheet8!$A$1:$B$179,2,0)</f>
        <v>SYNAPSE SOLUTIONS PVT LTD</v>
      </c>
      <c r="K3239" s="76" t="s">
        <v>16</v>
      </c>
    </row>
    <row r="3240" spans="1:11" ht="31.5" x14ac:dyDescent="0.25">
      <c r="A3240" s="76" t="s">
        <v>23182</v>
      </c>
      <c r="B3240" s="77" t="s">
        <v>1318</v>
      </c>
      <c r="C3240" s="77" t="s">
        <v>23373</v>
      </c>
      <c r="D3240" s="76" t="s">
        <v>23374</v>
      </c>
      <c r="E3240" s="77" t="s">
        <v>23375</v>
      </c>
      <c r="F3240" s="77">
        <v>919907771829</v>
      </c>
      <c r="G3240" s="77">
        <v>81.901638000000005</v>
      </c>
      <c r="H3240" s="77">
        <v>22.135611999999998</v>
      </c>
      <c r="I3240" s="78">
        <v>510079503165</v>
      </c>
      <c r="J3240" s="76" t="str">
        <f>VLOOKUP(I3240,[4]Sheet8!$A$1:$B$179,2,0)</f>
        <v>SYNAPSE SOLUTIONS PVT LTD</v>
      </c>
      <c r="K3240" s="76" t="s">
        <v>16</v>
      </c>
    </row>
    <row r="3241" spans="1:11" ht="31.5" x14ac:dyDescent="0.25">
      <c r="A3241" s="76" t="s">
        <v>23182</v>
      </c>
      <c r="B3241" s="77" t="s">
        <v>1318</v>
      </c>
      <c r="C3241" s="77" t="s">
        <v>23376</v>
      </c>
      <c r="D3241" s="76" t="s">
        <v>23377</v>
      </c>
      <c r="E3241" s="77" t="s">
        <v>23378</v>
      </c>
      <c r="F3241" s="77">
        <v>9754493301</v>
      </c>
      <c r="G3241" s="77">
        <v>82.233880999999997</v>
      </c>
      <c r="H3241" s="77">
        <v>22.145852999999999</v>
      </c>
      <c r="I3241" s="78">
        <v>510079302751</v>
      </c>
      <c r="J3241" s="76" t="str">
        <f>VLOOKUP(I3241,[4]Sheet8!$A$1:$B$179,2,0)</f>
        <v>SYNAPSE SOLUTIONS PVT LTD</v>
      </c>
      <c r="K3241" s="76" t="s">
        <v>16</v>
      </c>
    </row>
    <row r="3242" spans="1:11" ht="31.5" x14ac:dyDescent="0.25">
      <c r="A3242" s="76" t="s">
        <v>23182</v>
      </c>
      <c r="B3242" s="77" t="s">
        <v>1318</v>
      </c>
      <c r="C3242" s="77" t="s">
        <v>23379</v>
      </c>
      <c r="D3242" s="76" t="s">
        <v>23380</v>
      </c>
      <c r="E3242" s="77" t="s">
        <v>12718</v>
      </c>
      <c r="F3242" s="77">
        <v>8962888530</v>
      </c>
      <c r="G3242" s="77">
        <v>81.925517999999997</v>
      </c>
      <c r="H3242" s="77">
        <v>22.149374000000002</v>
      </c>
      <c r="I3242" s="78">
        <v>510079502764</v>
      </c>
      <c r="J3242" s="76" t="str">
        <f>VLOOKUP(I3242,[4]Sheet8!$A$1:$B$179,2,0)</f>
        <v>SYNAPSE SOLUTIONS PVT LTD</v>
      </c>
      <c r="K3242" s="76" t="s">
        <v>16</v>
      </c>
    </row>
    <row r="3243" spans="1:11" x14ac:dyDescent="0.25">
      <c r="A3243" s="76" t="s">
        <v>23182</v>
      </c>
      <c r="B3243" s="77" t="s">
        <v>1318</v>
      </c>
      <c r="C3243" s="77"/>
      <c r="D3243" s="76" t="s">
        <v>23381</v>
      </c>
      <c r="E3243" s="77" t="s">
        <v>23382</v>
      </c>
      <c r="F3243" s="77">
        <v>9926918447</v>
      </c>
      <c r="G3243" s="77">
        <v>82.361463000000001</v>
      </c>
      <c r="H3243" s="77">
        <v>22.184455</v>
      </c>
      <c r="I3243" s="78">
        <v>510420302761</v>
      </c>
      <c r="J3243" s="76" t="str">
        <f>VLOOKUP(I3243,[4]Sheet8!$A$1:$B$179,2,0)</f>
        <v>SYNAPSE SOLUTIONS PVT LTD</v>
      </c>
      <c r="K3243" s="76" t="s">
        <v>16</v>
      </c>
    </row>
    <row r="3244" spans="1:11" ht="47.25" x14ac:dyDescent="0.25">
      <c r="A3244" s="76" t="s">
        <v>23182</v>
      </c>
      <c r="B3244" s="77" t="s">
        <v>1318</v>
      </c>
      <c r="C3244" s="77" t="s">
        <v>23383</v>
      </c>
      <c r="D3244" s="76" t="s">
        <v>23384</v>
      </c>
      <c r="E3244" s="77" t="s">
        <v>10601</v>
      </c>
      <c r="F3244" s="77">
        <v>9893077024</v>
      </c>
      <c r="G3244" s="77">
        <v>82.111512000000005</v>
      </c>
      <c r="H3244" s="77">
        <v>22.160702000000001</v>
      </c>
      <c r="I3244" s="78">
        <v>510079502765</v>
      </c>
      <c r="J3244" s="76" t="str">
        <f>VLOOKUP(I3244,[4]Sheet8!$A$1:$B$179,2,0)</f>
        <v>SYNAPSE SOLUTIONS PVT LTD</v>
      </c>
      <c r="K3244" s="76" t="s">
        <v>16</v>
      </c>
    </row>
    <row r="3245" spans="1:11" ht="31.5" x14ac:dyDescent="0.25">
      <c r="A3245" s="76" t="s">
        <v>23182</v>
      </c>
      <c r="B3245" s="77" t="s">
        <v>1318</v>
      </c>
      <c r="C3245" s="77" t="s">
        <v>23388</v>
      </c>
      <c r="D3245" s="76" t="s">
        <v>23389</v>
      </c>
      <c r="E3245" s="77" t="s">
        <v>23390</v>
      </c>
      <c r="F3245" s="77">
        <v>8120294010</v>
      </c>
      <c r="G3245" s="77">
        <v>81.852487999999994</v>
      </c>
      <c r="H3245" s="77">
        <v>22.174588</v>
      </c>
      <c r="I3245" s="78">
        <v>511079502763</v>
      </c>
      <c r="J3245" s="76" t="str">
        <f>VLOOKUP(I3245,[4]Sheet8!$A$1:$B$179,2,0)</f>
        <v>SYNAPSE SOLUTIONS PVT LTD</v>
      </c>
      <c r="K3245" s="76" t="s">
        <v>16</v>
      </c>
    </row>
    <row r="3246" spans="1:11" ht="31.5" x14ac:dyDescent="0.25">
      <c r="A3246" s="76" t="s">
        <v>23182</v>
      </c>
      <c r="B3246" s="77" t="s">
        <v>1318</v>
      </c>
      <c r="C3246" s="77" t="s">
        <v>23399</v>
      </c>
      <c r="D3246" s="76" t="s">
        <v>23400</v>
      </c>
      <c r="E3246" s="77" t="s">
        <v>23401</v>
      </c>
      <c r="F3246" s="77">
        <v>9826193215</v>
      </c>
      <c r="G3246" s="77">
        <v>82.250180999999998</v>
      </c>
      <c r="H3246" s="77">
        <v>22.259142000000001</v>
      </c>
      <c r="I3246" s="78">
        <v>510079402758</v>
      </c>
      <c r="J3246" s="76" t="str">
        <f>VLOOKUP(I3246,[4]Sheet8!$A$1:$B$179,2,0)</f>
        <v>SYNAPSE SOLUTIONS PVT LTD</v>
      </c>
      <c r="K3246" s="76" t="s">
        <v>16</v>
      </c>
    </row>
    <row r="3247" spans="1:11" ht="31.5" x14ac:dyDescent="0.25">
      <c r="A3247" s="76" t="s">
        <v>23182</v>
      </c>
      <c r="B3247" s="77" t="s">
        <v>1318</v>
      </c>
      <c r="C3247" s="77" t="s">
        <v>23402</v>
      </c>
      <c r="D3247" s="76" t="s">
        <v>23403</v>
      </c>
      <c r="E3247" s="77" t="s">
        <v>23404</v>
      </c>
      <c r="F3247" s="77">
        <v>7803030165</v>
      </c>
      <c r="G3247" s="77">
        <v>82.002562999999995</v>
      </c>
      <c r="H3247" s="77">
        <v>22.261937</v>
      </c>
      <c r="I3247" s="78">
        <v>510079402755</v>
      </c>
      <c r="J3247" s="76" t="str">
        <f>VLOOKUP(I3247,[4]Sheet8!$A$1:$B$179,2,0)</f>
        <v>SYNAPSE SOLUTIONS PVT LTD</v>
      </c>
      <c r="K3247" s="76" t="s">
        <v>16</v>
      </c>
    </row>
    <row r="3248" spans="1:11" ht="31.5" x14ac:dyDescent="0.25">
      <c r="A3248" s="76" t="s">
        <v>23182</v>
      </c>
      <c r="B3248" s="77" t="s">
        <v>1318</v>
      </c>
      <c r="C3248" s="77" t="s">
        <v>23405</v>
      </c>
      <c r="D3248" s="76" t="s">
        <v>23406</v>
      </c>
      <c r="E3248" s="77" t="s">
        <v>1657</v>
      </c>
      <c r="F3248" s="77">
        <v>7089523136</v>
      </c>
      <c r="G3248" s="77">
        <v>82.078845000000001</v>
      </c>
      <c r="H3248" s="77">
        <v>22.265677</v>
      </c>
      <c r="I3248" s="78">
        <v>510079402757</v>
      </c>
      <c r="J3248" s="76" t="str">
        <f>VLOOKUP(I3248,[4]Sheet8!$A$1:$B$179,2,0)</f>
        <v>SYNAPSE SOLUTIONS PVT LTD</v>
      </c>
      <c r="K3248" s="76" t="s">
        <v>16</v>
      </c>
    </row>
    <row r="3249" spans="1:11" ht="31.5" x14ac:dyDescent="0.25">
      <c r="A3249" s="76" t="s">
        <v>23182</v>
      </c>
      <c r="B3249" s="77" t="s">
        <v>1318</v>
      </c>
      <c r="C3249" s="77" t="s">
        <v>23407</v>
      </c>
      <c r="D3249" s="77" t="s">
        <v>23407</v>
      </c>
      <c r="E3249" s="77" t="s">
        <v>23408</v>
      </c>
      <c r="F3249" s="77">
        <v>919770092576</v>
      </c>
      <c r="G3249" s="77">
        <v>81.760990000000007</v>
      </c>
      <c r="H3249" s="77">
        <v>22.272210000000001</v>
      </c>
      <c r="I3249" s="78">
        <v>510252902954</v>
      </c>
      <c r="J3249" s="76" t="s">
        <v>23193</v>
      </c>
      <c r="K3249" s="76" t="s">
        <v>16</v>
      </c>
    </row>
    <row r="3250" spans="1:11" ht="31.5" x14ac:dyDescent="0.25">
      <c r="A3250" s="76" t="s">
        <v>23182</v>
      </c>
      <c r="B3250" s="77" t="s">
        <v>1318</v>
      </c>
      <c r="C3250" s="77" t="s">
        <v>23422</v>
      </c>
      <c r="D3250" s="76" t="s">
        <v>23423</v>
      </c>
      <c r="E3250" s="77" t="s">
        <v>23424</v>
      </c>
      <c r="F3250" s="77">
        <v>7089610428</v>
      </c>
      <c r="G3250" s="77">
        <v>82.067952000000005</v>
      </c>
      <c r="H3250" s="77">
        <v>22.537428999999999</v>
      </c>
      <c r="I3250" s="78">
        <v>510079402754</v>
      </c>
      <c r="J3250" s="76" t="str">
        <f>VLOOKUP(I3250,[4]Sheet8!$A$1:$B$179,2,0)</f>
        <v>SYNAPSE SOLUTIONS PVT LTD</v>
      </c>
      <c r="K3250" s="76" t="s">
        <v>16</v>
      </c>
    </row>
    <row r="3251" spans="1:11" x14ac:dyDescent="0.25">
      <c r="A3251" s="76" t="s">
        <v>26042</v>
      </c>
      <c r="B3251" s="76" t="s">
        <v>1318</v>
      </c>
      <c r="C3251" s="76" t="s">
        <v>10281</v>
      </c>
      <c r="D3251" s="76" t="s">
        <v>23737</v>
      </c>
      <c r="E3251" s="76" t="s">
        <v>23738</v>
      </c>
      <c r="F3251" s="76">
        <v>9753965504</v>
      </c>
      <c r="G3251" s="87" t="s">
        <v>23739</v>
      </c>
      <c r="H3251" s="87" t="s">
        <v>23740</v>
      </c>
      <c r="I3251" s="79" t="s">
        <v>23741</v>
      </c>
      <c r="J3251" s="76" t="s">
        <v>23742</v>
      </c>
      <c r="K3251" s="76" t="s">
        <v>8334</v>
      </c>
    </row>
    <row r="3252" spans="1:11" x14ac:dyDescent="0.25">
      <c r="A3252" s="76" t="s">
        <v>26042</v>
      </c>
      <c r="B3252" s="76" t="s">
        <v>1318</v>
      </c>
      <c r="C3252" s="76" t="s">
        <v>23743</v>
      </c>
      <c r="D3252" s="76" t="s">
        <v>14338</v>
      </c>
      <c r="E3252" s="76" t="s">
        <v>23744</v>
      </c>
      <c r="F3252" s="76">
        <v>7746959705</v>
      </c>
      <c r="G3252" s="76" t="s">
        <v>23745</v>
      </c>
      <c r="H3252" s="76" t="s">
        <v>23746</v>
      </c>
      <c r="I3252" s="79" t="s">
        <v>23747</v>
      </c>
      <c r="J3252" s="76" t="s">
        <v>23742</v>
      </c>
      <c r="K3252" s="76" t="s">
        <v>8334</v>
      </c>
    </row>
    <row r="3253" spans="1:11" x14ac:dyDescent="0.25">
      <c r="A3253" s="76" t="s">
        <v>26042</v>
      </c>
      <c r="B3253" s="76" t="s">
        <v>1318</v>
      </c>
      <c r="C3253" s="76" t="s">
        <v>10281</v>
      </c>
      <c r="D3253" s="76" t="s">
        <v>15099</v>
      </c>
      <c r="E3253" s="76" t="s">
        <v>23748</v>
      </c>
      <c r="F3253" s="76">
        <v>7974141190</v>
      </c>
      <c r="G3253" s="87" t="s">
        <v>23749</v>
      </c>
      <c r="H3253" s="87" t="s">
        <v>23750</v>
      </c>
      <c r="I3253" s="79" t="s">
        <v>23751</v>
      </c>
      <c r="J3253" s="76" t="s">
        <v>23742</v>
      </c>
      <c r="K3253" s="76" t="s">
        <v>8334</v>
      </c>
    </row>
    <row r="3254" spans="1:11" x14ac:dyDescent="0.25">
      <c r="A3254" s="76" t="s">
        <v>26042</v>
      </c>
      <c r="B3254" s="76" t="s">
        <v>1318</v>
      </c>
      <c r="C3254" s="76" t="s">
        <v>23752</v>
      </c>
      <c r="D3254" s="76" t="s">
        <v>14528</v>
      </c>
      <c r="E3254" s="76" t="s">
        <v>20948</v>
      </c>
      <c r="F3254" s="76">
        <v>8085879695</v>
      </c>
      <c r="G3254" s="76">
        <v>21.989695000000001</v>
      </c>
      <c r="H3254" s="76">
        <v>82.076417000000006</v>
      </c>
      <c r="I3254" s="79" t="s">
        <v>23753</v>
      </c>
      <c r="J3254" s="76" t="s">
        <v>23742</v>
      </c>
      <c r="K3254" s="76" t="s">
        <v>8334</v>
      </c>
    </row>
    <row r="3255" spans="1:11" x14ac:dyDescent="0.25">
      <c r="A3255" s="76" t="s">
        <v>26042</v>
      </c>
      <c r="B3255" s="76" t="s">
        <v>1318</v>
      </c>
      <c r="C3255" s="76" t="s">
        <v>10281</v>
      </c>
      <c r="D3255" s="76" t="s">
        <v>23754</v>
      </c>
      <c r="E3255" s="76" t="s">
        <v>23755</v>
      </c>
      <c r="F3255" s="76">
        <v>9993378122</v>
      </c>
      <c r="G3255" s="76">
        <v>22.116823</v>
      </c>
      <c r="H3255" s="76">
        <v>82.034975000000003</v>
      </c>
      <c r="I3255" s="79" t="s">
        <v>23756</v>
      </c>
      <c r="J3255" s="76" t="s">
        <v>23742</v>
      </c>
      <c r="K3255" s="76" t="s">
        <v>8334</v>
      </c>
    </row>
    <row r="3256" spans="1:11" x14ac:dyDescent="0.25">
      <c r="A3256" s="76" t="s">
        <v>26042</v>
      </c>
      <c r="B3256" s="76" t="s">
        <v>1318</v>
      </c>
      <c r="C3256" s="76" t="s">
        <v>23752</v>
      </c>
      <c r="D3256" s="76" t="s">
        <v>23757</v>
      </c>
      <c r="E3256" s="76" t="s">
        <v>23758</v>
      </c>
      <c r="F3256" s="76">
        <v>9009701800</v>
      </c>
      <c r="G3256" s="76" t="s">
        <v>23759</v>
      </c>
      <c r="H3256" s="76" t="s">
        <v>23760</v>
      </c>
      <c r="I3256" s="79" t="s">
        <v>23761</v>
      </c>
      <c r="J3256" s="76" t="s">
        <v>23742</v>
      </c>
      <c r="K3256" s="76" t="s">
        <v>8334</v>
      </c>
    </row>
    <row r="3257" spans="1:11" x14ac:dyDescent="0.25">
      <c r="A3257" s="76" t="s">
        <v>26042</v>
      </c>
      <c r="B3257" s="76" t="s">
        <v>1318</v>
      </c>
      <c r="C3257" s="76" t="s">
        <v>23752</v>
      </c>
      <c r="D3257" s="76" t="s">
        <v>23762</v>
      </c>
      <c r="E3257" s="76" t="s">
        <v>23763</v>
      </c>
      <c r="F3257" s="76">
        <v>9907979541</v>
      </c>
      <c r="G3257" s="76">
        <v>21.937076999999999</v>
      </c>
      <c r="H3257" s="76">
        <v>82.048940999999999</v>
      </c>
      <c r="I3257" s="79" t="s">
        <v>23764</v>
      </c>
      <c r="J3257" s="76" t="s">
        <v>23742</v>
      </c>
      <c r="K3257" s="76" t="s">
        <v>8334</v>
      </c>
    </row>
    <row r="3258" spans="1:11" x14ac:dyDescent="0.25">
      <c r="A3258" s="76" t="s">
        <v>26042</v>
      </c>
      <c r="B3258" s="76" t="s">
        <v>1318</v>
      </c>
      <c r="C3258" s="76" t="s">
        <v>23752</v>
      </c>
      <c r="D3258" s="76" t="s">
        <v>23765</v>
      </c>
      <c r="E3258" s="76" t="s">
        <v>23766</v>
      </c>
      <c r="F3258" s="76">
        <v>7987478205</v>
      </c>
      <c r="G3258" s="76" t="s">
        <v>23767</v>
      </c>
      <c r="H3258" s="76" t="s">
        <v>23768</v>
      </c>
      <c r="I3258" s="79" t="s">
        <v>23769</v>
      </c>
      <c r="J3258" s="76" t="s">
        <v>23742</v>
      </c>
      <c r="K3258" s="76" t="s">
        <v>8334</v>
      </c>
    </row>
    <row r="3259" spans="1:11" x14ac:dyDescent="0.25">
      <c r="A3259" s="76" t="s">
        <v>26042</v>
      </c>
      <c r="B3259" s="76" t="s">
        <v>1318</v>
      </c>
      <c r="C3259" s="76" t="s">
        <v>23752</v>
      </c>
      <c r="D3259" s="76" t="s">
        <v>23770</v>
      </c>
      <c r="E3259" s="76" t="s">
        <v>23771</v>
      </c>
      <c r="F3259" s="76">
        <v>9516394560</v>
      </c>
      <c r="G3259" s="76">
        <v>21.930364999999998</v>
      </c>
      <c r="H3259" s="76">
        <v>82.095121000000006</v>
      </c>
      <c r="I3259" s="79" t="s">
        <v>23772</v>
      </c>
      <c r="J3259" s="76" t="s">
        <v>23742</v>
      </c>
      <c r="K3259" s="76" t="s">
        <v>8334</v>
      </c>
    </row>
    <row r="3260" spans="1:11" x14ac:dyDescent="0.25">
      <c r="A3260" s="76" t="s">
        <v>26042</v>
      </c>
      <c r="B3260" s="76" t="s">
        <v>1318</v>
      </c>
      <c r="C3260" s="76" t="s">
        <v>23773</v>
      </c>
      <c r="D3260" s="76" t="s">
        <v>23774</v>
      </c>
      <c r="E3260" s="87" t="s">
        <v>23775</v>
      </c>
      <c r="F3260" s="76">
        <v>9752567773</v>
      </c>
      <c r="G3260" s="76" t="s">
        <v>23776</v>
      </c>
      <c r="H3260" s="76" t="s">
        <v>23777</v>
      </c>
      <c r="I3260" s="79" t="s">
        <v>23778</v>
      </c>
      <c r="J3260" s="76" t="s">
        <v>23742</v>
      </c>
      <c r="K3260" s="76" t="s">
        <v>8334</v>
      </c>
    </row>
    <row r="3261" spans="1:11" x14ac:dyDescent="0.25">
      <c r="A3261" s="76" t="s">
        <v>26042</v>
      </c>
      <c r="B3261" s="76" t="s">
        <v>1318</v>
      </c>
      <c r="C3261" s="76" t="s">
        <v>23752</v>
      </c>
      <c r="D3261" s="76" t="s">
        <v>23779</v>
      </c>
      <c r="E3261" s="76" t="s">
        <v>23780</v>
      </c>
      <c r="F3261" s="76">
        <v>8120717367</v>
      </c>
      <c r="G3261" s="87" t="s">
        <v>23781</v>
      </c>
      <c r="H3261" s="87" t="s">
        <v>23782</v>
      </c>
      <c r="I3261" s="79" t="s">
        <v>23783</v>
      </c>
      <c r="J3261" s="76" t="s">
        <v>23742</v>
      </c>
      <c r="K3261" s="76" t="s">
        <v>8334</v>
      </c>
    </row>
    <row r="3262" spans="1:11" x14ac:dyDescent="0.25">
      <c r="A3262" s="76" t="s">
        <v>26042</v>
      </c>
      <c r="B3262" s="76" t="s">
        <v>1318</v>
      </c>
      <c r="C3262" s="76" t="s">
        <v>23752</v>
      </c>
      <c r="D3262" s="76" t="s">
        <v>23784</v>
      </c>
      <c r="E3262" s="76" t="s">
        <v>23785</v>
      </c>
      <c r="F3262" s="76">
        <v>9098412318</v>
      </c>
      <c r="G3262" s="87" t="s">
        <v>23786</v>
      </c>
      <c r="H3262" s="87" t="s">
        <v>23787</v>
      </c>
      <c r="I3262" s="79" t="s">
        <v>23788</v>
      </c>
      <c r="J3262" s="76" t="s">
        <v>23742</v>
      </c>
      <c r="K3262" s="76" t="s">
        <v>8334</v>
      </c>
    </row>
    <row r="3263" spans="1:11" x14ac:dyDescent="0.25">
      <c r="A3263" s="76" t="s">
        <v>26042</v>
      </c>
      <c r="B3263" s="76" t="s">
        <v>1318</v>
      </c>
      <c r="C3263" s="76" t="s">
        <v>23752</v>
      </c>
      <c r="D3263" s="76" t="s">
        <v>23789</v>
      </c>
      <c r="E3263" s="76" t="s">
        <v>23790</v>
      </c>
      <c r="F3263" s="76">
        <v>8319682738</v>
      </c>
      <c r="G3263" s="87" t="s">
        <v>23791</v>
      </c>
      <c r="H3263" s="87" t="s">
        <v>23792</v>
      </c>
      <c r="I3263" s="79" t="s">
        <v>23793</v>
      </c>
      <c r="J3263" s="76" t="s">
        <v>23742</v>
      </c>
      <c r="K3263" s="76" t="s">
        <v>8334</v>
      </c>
    </row>
    <row r="3264" spans="1:11" x14ac:dyDescent="0.25">
      <c r="A3264" s="76" t="s">
        <v>26042</v>
      </c>
      <c r="B3264" s="76" t="s">
        <v>1318</v>
      </c>
      <c r="C3264" s="76" t="s">
        <v>23752</v>
      </c>
      <c r="D3264" s="76" t="s">
        <v>23794</v>
      </c>
      <c r="E3264" s="76" t="s">
        <v>23795</v>
      </c>
      <c r="F3264" s="76">
        <v>8319432881</v>
      </c>
      <c r="G3264" s="76">
        <v>21.862269000000001</v>
      </c>
      <c r="H3264" s="76">
        <v>82.111416000000006</v>
      </c>
      <c r="I3264" s="79" t="s">
        <v>23796</v>
      </c>
      <c r="J3264" s="76" t="s">
        <v>23742</v>
      </c>
      <c r="K3264" s="76" t="s">
        <v>8334</v>
      </c>
    </row>
    <row r="3265" spans="1:11" x14ac:dyDescent="0.25">
      <c r="A3265" s="76" t="s">
        <v>26042</v>
      </c>
      <c r="B3265" s="76" t="s">
        <v>1318</v>
      </c>
      <c r="C3265" s="76" t="s">
        <v>23752</v>
      </c>
      <c r="D3265" s="76" t="s">
        <v>10152</v>
      </c>
      <c r="E3265" s="76" t="s">
        <v>23797</v>
      </c>
      <c r="F3265" s="76">
        <v>9617262321</v>
      </c>
      <c r="G3265" s="76">
        <v>21.845110999999999</v>
      </c>
      <c r="H3265" s="76">
        <v>81.983072000000007</v>
      </c>
      <c r="I3265" s="79" t="s">
        <v>23798</v>
      </c>
      <c r="J3265" s="76" t="s">
        <v>23742</v>
      </c>
      <c r="K3265" s="76" t="s">
        <v>8334</v>
      </c>
    </row>
    <row r="3266" spans="1:11" x14ac:dyDescent="0.25">
      <c r="A3266" s="76" t="s">
        <v>26042</v>
      </c>
      <c r="B3266" s="76" t="s">
        <v>1318</v>
      </c>
      <c r="C3266" s="76" t="s">
        <v>10281</v>
      </c>
      <c r="D3266" s="76" t="s">
        <v>18134</v>
      </c>
      <c r="E3266" s="76" t="s">
        <v>550</v>
      </c>
      <c r="F3266" s="76">
        <v>9977900451</v>
      </c>
      <c r="G3266" s="76" t="s">
        <v>23799</v>
      </c>
      <c r="H3266" s="76" t="s">
        <v>23800</v>
      </c>
      <c r="I3266" s="79" t="s">
        <v>23801</v>
      </c>
      <c r="J3266" s="76" t="s">
        <v>23742</v>
      </c>
      <c r="K3266" s="76" t="s">
        <v>8334</v>
      </c>
    </row>
    <row r="3267" spans="1:11" x14ac:dyDescent="0.25">
      <c r="A3267" s="76" t="s">
        <v>26042</v>
      </c>
      <c r="B3267" s="76" t="s">
        <v>1318</v>
      </c>
      <c r="C3267" s="76" t="s">
        <v>23752</v>
      </c>
      <c r="D3267" s="76" t="s">
        <v>23802</v>
      </c>
      <c r="E3267" s="76" t="s">
        <v>23803</v>
      </c>
      <c r="F3267" s="76">
        <v>9752632902</v>
      </c>
      <c r="G3267" s="87" t="s">
        <v>23804</v>
      </c>
      <c r="H3267" s="87" t="s">
        <v>23805</v>
      </c>
      <c r="I3267" s="79" t="s">
        <v>23806</v>
      </c>
      <c r="J3267" s="76" t="s">
        <v>23742</v>
      </c>
      <c r="K3267" s="76" t="s">
        <v>8334</v>
      </c>
    </row>
    <row r="3268" spans="1:11" x14ac:dyDescent="0.25">
      <c r="A3268" s="76" t="s">
        <v>26042</v>
      </c>
      <c r="B3268" s="76" t="s">
        <v>1318</v>
      </c>
      <c r="C3268" s="76" t="s">
        <v>23752</v>
      </c>
      <c r="D3268" s="76" t="s">
        <v>23807</v>
      </c>
      <c r="E3268" s="76" t="s">
        <v>23808</v>
      </c>
      <c r="F3268" s="76">
        <v>7694976058</v>
      </c>
      <c r="G3268" s="87" t="s">
        <v>23809</v>
      </c>
      <c r="H3268" s="87" t="s">
        <v>23810</v>
      </c>
      <c r="I3268" s="79" t="s">
        <v>22733</v>
      </c>
      <c r="J3268" s="76" t="s">
        <v>23742</v>
      </c>
      <c r="K3268" s="76" t="s">
        <v>8334</v>
      </c>
    </row>
    <row r="3269" spans="1:11" x14ac:dyDescent="0.25">
      <c r="A3269" s="76" t="s">
        <v>26042</v>
      </c>
      <c r="B3269" s="76" t="s">
        <v>1318</v>
      </c>
      <c r="C3269" s="76" t="s">
        <v>23752</v>
      </c>
      <c r="D3269" s="76" t="s">
        <v>23811</v>
      </c>
      <c r="E3269" s="76" t="s">
        <v>23812</v>
      </c>
      <c r="F3269" s="76">
        <v>7389016398</v>
      </c>
      <c r="G3269" s="87" t="s">
        <v>23813</v>
      </c>
      <c r="H3269" s="87" t="s">
        <v>23814</v>
      </c>
      <c r="I3269" s="79" t="s">
        <v>22737</v>
      </c>
      <c r="J3269" s="76" t="s">
        <v>23742</v>
      </c>
      <c r="K3269" s="76" t="s">
        <v>8334</v>
      </c>
    </row>
    <row r="3270" spans="1:11" x14ac:dyDescent="0.25">
      <c r="A3270" s="76" t="s">
        <v>26042</v>
      </c>
      <c r="B3270" s="76" t="s">
        <v>1318</v>
      </c>
      <c r="C3270" s="76" t="s">
        <v>23752</v>
      </c>
      <c r="D3270" s="76" t="s">
        <v>23815</v>
      </c>
      <c r="E3270" s="76" t="s">
        <v>23816</v>
      </c>
      <c r="F3270" s="76">
        <v>9977266030</v>
      </c>
      <c r="G3270" s="76" t="s">
        <v>23817</v>
      </c>
      <c r="H3270" s="76" t="s">
        <v>23818</v>
      </c>
      <c r="I3270" s="79" t="s">
        <v>23819</v>
      </c>
      <c r="J3270" s="76" t="s">
        <v>23742</v>
      </c>
      <c r="K3270" s="76" t="s">
        <v>8334</v>
      </c>
    </row>
    <row r="3271" spans="1:11" x14ac:dyDescent="0.25">
      <c r="A3271" s="76" t="s">
        <v>26042</v>
      </c>
      <c r="B3271" s="76" t="s">
        <v>1318</v>
      </c>
      <c r="C3271" s="76" t="s">
        <v>23752</v>
      </c>
      <c r="D3271" s="76" t="s">
        <v>23820</v>
      </c>
      <c r="E3271" s="87" t="s">
        <v>23821</v>
      </c>
      <c r="F3271" s="76">
        <v>9907949309</v>
      </c>
      <c r="G3271" s="87" t="s">
        <v>23822</v>
      </c>
      <c r="H3271" s="87" t="s">
        <v>23823</v>
      </c>
      <c r="I3271" s="79" t="s">
        <v>23824</v>
      </c>
      <c r="J3271" s="76" t="s">
        <v>23742</v>
      </c>
      <c r="K3271" s="76" t="s">
        <v>8334</v>
      </c>
    </row>
    <row r="3272" spans="1:11" x14ac:dyDescent="0.25">
      <c r="A3272" s="76" t="s">
        <v>26042</v>
      </c>
      <c r="B3272" s="76" t="s">
        <v>1318</v>
      </c>
      <c r="C3272" s="76" t="s">
        <v>23752</v>
      </c>
      <c r="D3272" s="76" t="s">
        <v>23825</v>
      </c>
      <c r="E3272" s="76" t="s">
        <v>23826</v>
      </c>
      <c r="F3272" s="76">
        <v>7067185610</v>
      </c>
      <c r="G3272" s="76">
        <v>21.952767000000001</v>
      </c>
      <c r="H3272" s="76">
        <v>81.934127000000004</v>
      </c>
      <c r="I3272" s="79" t="s">
        <v>23827</v>
      </c>
      <c r="J3272" s="76" t="s">
        <v>23742</v>
      </c>
      <c r="K3272" s="76" t="s">
        <v>8334</v>
      </c>
    </row>
    <row r="3273" spans="1:11" x14ac:dyDescent="0.25">
      <c r="A3273" s="76" t="s">
        <v>26042</v>
      </c>
      <c r="B3273" s="76" t="s">
        <v>1318</v>
      </c>
      <c r="C3273" s="76" t="s">
        <v>23752</v>
      </c>
      <c r="D3273" s="76" t="s">
        <v>23828</v>
      </c>
      <c r="E3273" s="76" t="s">
        <v>23829</v>
      </c>
      <c r="F3273" s="76">
        <v>8770932641</v>
      </c>
      <c r="G3273" s="87" t="s">
        <v>23830</v>
      </c>
      <c r="H3273" s="87" t="s">
        <v>23831</v>
      </c>
      <c r="I3273" s="79" t="s">
        <v>23832</v>
      </c>
      <c r="J3273" s="76" t="s">
        <v>23742</v>
      </c>
      <c r="K3273" s="76" t="s">
        <v>8334</v>
      </c>
    </row>
    <row r="3274" spans="1:11" x14ac:dyDescent="0.25">
      <c r="A3274" s="76" t="s">
        <v>26042</v>
      </c>
      <c r="B3274" s="76" t="s">
        <v>1318</v>
      </c>
      <c r="C3274" s="76" t="s">
        <v>23752</v>
      </c>
      <c r="D3274" s="76" t="s">
        <v>23833</v>
      </c>
      <c r="E3274" s="76" t="s">
        <v>23834</v>
      </c>
      <c r="F3274" s="76">
        <v>8889905578</v>
      </c>
      <c r="G3274" s="87" t="s">
        <v>23835</v>
      </c>
      <c r="H3274" s="87" t="s">
        <v>23836</v>
      </c>
      <c r="I3274" s="79" t="s">
        <v>23837</v>
      </c>
      <c r="J3274" s="76" t="s">
        <v>23742</v>
      </c>
      <c r="K3274" s="76" t="s">
        <v>8334</v>
      </c>
    </row>
    <row r="3275" spans="1:11" x14ac:dyDescent="0.25">
      <c r="A3275" s="76" t="s">
        <v>26042</v>
      </c>
      <c r="B3275" s="76" t="s">
        <v>1318</v>
      </c>
      <c r="C3275" s="76" t="s">
        <v>23773</v>
      </c>
      <c r="D3275" s="76" t="s">
        <v>23838</v>
      </c>
      <c r="E3275" s="76" t="s">
        <v>23839</v>
      </c>
      <c r="F3275" s="76">
        <v>9098645098</v>
      </c>
      <c r="G3275" s="76" t="s">
        <v>23840</v>
      </c>
      <c r="H3275" s="76" t="s">
        <v>23841</v>
      </c>
      <c r="I3275" s="79" t="s">
        <v>23842</v>
      </c>
      <c r="J3275" s="76" t="s">
        <v>23742</v>
      </c>
      <c r="K3275" s="76" t="s">
        <v>8334</v>
      </c>
    </row>
    <row r="3276" spans="1:11" x14ac:dyDescent="0.25">
      <c r="A3276" s="76" t="s">
        <v>26042</v>
      </c>
      <c r="B3276" s="76" t="s">
        <v>1318</v>
      </c>
      <c r="C3276" s="76" t="s">
        <v>23752</v>
      </c>
      <c r="D3276" s="76" t="s">
        <v>23843</v>
      </c>
      <c r="E3276" s="76" t="s">
        <v>23844</v>
      </c>
      <c r="F3276" s="76">
        <v>8770328998</v>
      </c>
      <c r="G3276" s="76">
        <v>21.954795000000001</v>
      </c>
      <c r="H3276" s="76">
        <v>82.097161</v>
      </c>
      <c r="I3276" s="79" t="s">
        <v>23845</v>
      </c>
      <c r="J3276" s="76" t="s">
        <v>23742</v>
      </c>
      <c r="K3276" s="76" t="s">
        <v>8334</v>
      </c>
    </row>
    <row r="3277" spans="1:11" x14ac:dyDescent="0.25">
      <c r="A3277" s="76" t="s">
        <v>26042</v>
      </c>
      <c r="B3277" s="76" t="s">
        <v>1318</v>
      </c>
      <c r="C3277" s="76" t="s">
        <v>10275</v>
      </c>
      <c r="D3277" s="76" t="s">
        <v>23985</v>
      </c>
      <c r="E3277" s="76" t="s">
        <v>23986</v>
      </c>
      <c r="F3277" s="76">
        <v>9285532032</v>
      </c>
      <c r="G3277" s="87" t="s">
        <v>23987</v>
      </c>
      <c r="H3277" s="87" t="s">
        <v>23988</v>
      </c>
      <c r="I3277" s="79" t="s">
        <v>23989</v>
      </c>
      <c r="J3277" s="76" t="s">
        <v>23742</v>
      </c>
      <c r="K3277" s="76" t="s">
        <v>8334</v>
      </c>
    </row>
    <row r="3278" spans="1:11" x14ac:dyDescent="0.25">
      <c r="A3278" s="76" t="s">
        <v>26042</v>
      </c>
      <c r="B3278" s="76" t="s">
        <v>1318</v>
      </c>
      <c r="C3278" s="76" t="s">
        <v>10281</v>
      </c>
      <c r="D3278" s="76" t="s">
        <v>23995</v>
      </c>
      <c r="E3278" s="76" t="s">
        <v>23996</v>
      </c>
      <c r="F3278" s="76">
        <v>8889993522</v>
      </c>
      <c r="G3278" s="76" t="s">
        <v>23997</v>
      </c>
      <c r="H3278" s="76" t="s">
        <v>23998</v>
      </c>
      <c r="I3278" s="79" t="s">
        <v>23999</v>
      </c>
      <c r="J3278" s="76" t="s">
        <v>23742</v>
      </c>
      <c r="K3278" s="76" t="s">
        <v>8334</v>
      </c>
    </row>
    <row r="3279" spans="1:11" x14ac:dyDescent="0.25">
      <c r="A3279" s="76" t="s">
        <v>26042</v>
      </c>
      <c r="B3279" s="76" t="s">
        <v>1318</v>
      </c>
      <c r="C3279" s="76" t="s">
        <v>10262</v>
      </c>
      <c r="D3279" s="76" t="s">
        <v>24000</v>
      </c>
      <c r="E3279" s="76" t="s">
        <v>24001</v>
      </c>
      <c r="F3279" s="76">
        <v>9644775151</v>
      </c>
      <c r="G3279" s="76" t="s">
        <v>24002</v>
      </c>
      <c r="H3279" s="76" t="s">
        <v>24003</v>
      </c>
      <c r="I3279" s="79" t="s">
        <v>24004</v>
      </c>
      <c r="J3279" s="76" t="s">
        <v>23742</v>
      </c>
      <c r="K3279" s="76" t="s">
        <v>8334</v>
      </c>
    </row>
    <row r="3280" spans="1:11" x14ac:dyDescent="0.25">
      <c r="A3280" s="76" t="s">
        <v>26042</v>
      </c>
      <c r="B3280" s="76" t="s">
        <v>1318</v>
      </c>
      <c r="C3280" s="76" t="s">
        <v>23752</v>
      </c>
      <c r="D3280" s="76" t="s">
        <v>24015</v>
      </c>
      <c r="E3280" s="76" t="s">
        <v>24016</v>
      </c>
      <c r="F3280" s="76">
        <v>9669915869</v>
      </c>
      <c r="G3280" s="87" t="s">
        <v>24017</v>
      </c>
      <c r="H3280" s="87" t="s">
        <v>24018</v>
      </c>
      <c r="I3280" s="79" t="s">
        <v>24019</v>
      </c>
      <c r="J3280" s="76" t="s">
        <v>23742</v>
      </c>
      <c r="K3280" s="76" t="s">
        <v>8334</v>
      </c>
    </row>
    <row r="3281" spans="1:11" x14ac:dyDescent="0.25">
      <c r="A3281" s="76" t="s">
        <v>26042</v>
      </c>
      <c r="B3281" s="76" t="s">
        <v>705</v>
      </c>
      <c r="C3281" s="76" t="s">
        <v>24020</v>
      </c>
      <c r="D3281" s="76" t="s">
        <v>24021</v>
      </c>
      <c r="E3281" s="76" t="s">
        <v>24022</v>
      </c>
      <c r="F3281" s="76">
        <v>9753525294</v>
      </c>
      <c r="G3281" s="76" t="s">
        <v>24023</v>
      </c>
      <c r="H3281" s="76" t="s">
        <v>24024</v>
      </c>
      <c r="I3281" s="82">
        <v>15030072</v>
      </c>
      <c r="J3281" s="76" t="s">
        <v>24025</v>
      </c>
      <c r="K3281" s="76" t="s">
        <v>16</v>
      </c>
    </row>
    <row r="3282" spans="1:11" x14ac:dyDescent="0.25">
      <c r="A3282" s="76" t="s">
        <v>26042</v>
      </c>
      <c r="B3282" s="76" t="s">
        <v>705</v>
      </c>
      <c r="C3282" s="76" t="s">
        <v>24020</v>
      </c>
      <c r="D3282" s="76" t="s">
        <v>24026</v>
      </c>
      <c r="E3282" s="76" t="s">
        <v>24027</v>
      </c>
      <c r="F3282" s="76">
        <v>9575547836</v>
      </c>
      <c r="G3282" s="76" t="s">
        <v>24028</v>
      </c>
      <c r="H3282" s="76" t="s">
        <v>24029</v>
      </c>
      <c r="I3282" s="82">
        <v>15030073</v>
      </c>
      <c r="J3282" s="76" t="s">
        <v>24025</v>
      </c>
      <c r="K3282" s="76" t="s">
        <v>16</v>
      </c>
    </row>
    <row r="3283" spans="1:11" x14ac:dyDescent="0.25">
      <c r="A3283" s="76" t="s">
        <v>26042</v>
      </c>
      <c r="B3283" s="76" t="s">
        <v>705</v>
      </c>
      <c r="C3283" s="76" t="s">
        <v>24043</v>
      </c>
      <c r="D3283" s="76" t="s">
        <v>24044</v>
      </c>
      <c r="E3283" s="76" t="s">
        <v>24045</v>
      </c>
      <c r="F3283" s="76" t="s">
        <v>24046</v>
      </c>
      <c r="G3283" s="76" t="s">
        <v>24047</v>
      </c>
      <c r="H3283" s="76" t="s">
        <v>24048</v>
      </c>
      <c r="I3283" s="82">
        <v>15150018</v>
      </c>
      <c r="J3283" s="76" t="s">
        <v>24025</v>
      </c>
      <c r="K3283" s="76" t="s">
        <v>16</v>
      </c>
    </row>
    <row r="3284" spans="1:11" x14ac:dyDescent="0.25">
      <c r="A3284" s="76" t="s">
        <v>26042</v>
      </c>
      <c r="B3284" s="76" t="s">
        <v>705</v>
      </c>
      <c r="C3284" s="76" t="s">
        <v>24049</v>
      </c>
      <c r="D3284" s="76" t="s">
        <v>24050</v>
      </c>
      <c r="E3284" s="76" t="s">
        <v>24051</v>
      </c>
      <c r="F3284" s="76" t="s">
        <v>24046</v>
      </c>
      <c r="G3284" s="76" t="s">
        <v>24052</v>
      </c>
      <c r="H3284" s="76" t="s">
        <v>24053</v>
      </c>
      <c r="I3284" s="82">
        <v>15150022</v>
      </c>
      <c r="J3284" s="76" t="s">
        <v>24025</v>
      </c>
      <c r="K3284" s="76" t="s">
        <v>16</v>
      </c>
    </row>
    <row r="3285" spans="1:11" x14ac:dyDescent="0.25">
      <c r="A3285" s="76" t="s">
        <v>26046</v>
      </c>
      <c r="B3285" s="76" t="s">
        <v>705</v>
      </c>
      <c r="C3285" s="76" t="s">
        <v>16151</v>
      </c>
      <c r="D3285" s="76" t="s">
        <v>26080</v>
      </c>
      <c r="E3285" s="76" t="s">
        <v>26081</v>
      </c>
      <c r="F3285" s="88">
        <v>9098969462</v>
      </c>
      <c r="G3285" s="76">
        <v>22.153770099999999</v>
      </c>
      <c r="H3285" s="76">
        <v>82.086342500000001</v>
      </c>
      <c r="I3285" s="79">
        <v>11045644</v>
      </c>
      <c r="J3285" s="76" t="s">
        <v>26073</v>
      </c>
      <c r="K3285" s="76" t="s">
        <v>16</v>
      </c>
    </row>
    <row r="3286" spans="1:11" x14ac:dyDescent="0.25">
      <c r="A3286" s="76" t="s">
        <v>26046</v>
      </c>
      <c r="B3286" s="76" t="s">
        <v>705</v>
      </c>
      <c r="C3286" s="76" t="s">
        <v>705</v>
      </c>
      <c r="D3286" s="76" t="s">
        <v>26086</v>
      </c>
      <c r="E3286" s="76" t="s">
        <v>26087</v>
      </c>
      <c r="F3286" s="88">
        <v>8103619336</v>
      </c>
      <c r="G3286" s="76">
        <v>22.079673799999998</v>
      </c>
      <c r="H3286" s="76">
        <v>82.132160400000004</v>
      </c>
      <c r="I3286" s="79">
        <v>11046414</v>
      </c>
      <c r="J3286" s="76" t="s">
        <v>26073</v>
      </c>
      <c r="K3286" s="76" t="s">
        <v>16</v>
      </c>
    </row>
    <row r="3287" spans="1:11" x14ac:dyDescent="0.25">
      <c r="A3287" s="76" t="s">
        <v>26046</v>
      </c>
      <c r="B3287" s="76" t="s">
        <v>705</v>
      </c>
      <c r="C3287" s="76" t="s">
        <v>803</v>
      </c>
      <c r="D3287" s="76" t="s">
        <v>26095</v>
      </c>
      <c r="E3287" s="76" t="s">
        <v>26096</v>
      </c>
      <c r="F3287" s="88">
        <v>8889905012</v>
      </c>
      <c r="G3287" s="76">
        <v>22.154479599999998</v>
      </c>
      <c r="H3287" s="76">
        <v>81.775285199999999</v>
      </c>
      <c r="I3287" s="79">
        <v>11046914</v>
      </c>
      <c r="J3287" s="76" t="s">
        <v>26073</v>
      </c>
      <c r="K3287" s="76" t="s">
        <v>16</v>
      </c>
    </row>
    <row r="3288" spans="1:11" x14ac:dyDescent="0.25">
      <c r="A3288" s="76" t="s">
        <v>26046</v>
      </c>
      <c r="B3288" s="76" t="s">
        <v>705</v>
      </c>
      <c r="C3288" s="76" t="s">
        <v>1333</v>
      </c>
      <c r="D3288" s="76" t="s">
        <v>7535</v>
      </c>
      <c r="E3288" s="76" t="s">
        <v>26097</v>
      </c>
      <c r="F3288" s="88">
        <v>9685159844</v>
      </c>
      <c r="G3288" s="76">
        <v>22.293299600000001</v>
      </c>
      <c r="H3288" s="76">
        <v>82.1888802</v>
      </c>
      <c r="I3288" s="79">
        <v>11046918</v>
      </c>
      <c r="J3288" s="76" t="s">
        <v>26073</v>
      </c>
      <c r="K3288" s="76" t="s">
        <v>16</v>
      </c>
    </row>
    <row r="3289" spans="1:11" x14ac:dyDescent="0.25">
      <c r="A3289" s="76" t="s">
        <v>26046</v>
      </c>
      <c r="B3289" s="76" t="s">
        <v>705</v>
      </c>
      <c r="C3289" s="76" t="s">
        <v>803</v>
      </c>
      <c r="D3289" s="76" t="s">
        <v>26098</v>
      </c>
      <c r="E3289" s="76" t="s">
        <v>26099</v>
      </c>
      <c r="F3289" s="88">
        <v>9522842009</v>
      </c>
      <c r="G3289" s="76">
        <v>22.129164599999999</v>
      </c>
      <c r="H3289" s="76">
        <v>81.782250199999993</v>
      </c>
      <c r="I3289" s="79">
        <v>11046943</v>
      </c>
      <c r="J3289" s="76" t="s">
        <v>26073</v>
      </c>
      <c r="K3289" s="76" t="s">
        <v>16</v>
      </c>
    </row>
    <row r="3290" spans="1:11" x14ac:dyDescent="0.25">
      <c r="A3290" s="76" t="s">
        <v>26046</v>
      </c>
      <c r="B3290" s="76" t="s">
        <v>705</v>
      </c>
      <c r="C3290" s="76" t="s">
        <v>803</v>
      </c>
      <c r="D3290" s="76" t="s">
        <v>26101</v>
      </c>
      <c r="E3290" s="76" t="s">
        <v>26102</v>
      </c>
      <c r="F3290" s="88">
        <v>9575561700</v>
      </c>
      <c r="G3290" s="76">
        <v>22.107444699999999</v>
      </c>
      <c r="H3290" s="76">
        <v>81.566785199999998</v>
      </c>
      <c r="I3290" s="79">
        <v>11047117</v>
      </c>
      <c r="J3290" s="76" t="s">
        <v>26073</v>
      </c>
      <c r="K3290" s="76" t="s">
        <v>16</v>
      </c>
    </row>
    <row r="3291" spans="1:11" x14ac:dyDescent="0.25">
      <c r="A3291" s="76" t="s">
        <v>26046</v>
      </c>
      <c r="B3291" s="76" t="s">
        <v>705</v>
      </c>
      <c r="C3291" s="76" t="s">
        <v>803</v>
      </c>
      <c r="D3291" s="76" t="s">
        <v>26103</v>
      </c>
      <c r="E3291" s="76" t="s">
        <v>26104</v>
      </c>
      <c r="F3291" s="76">
        <v>9993802379</v>
      </c>
      <c r="G3291" s="76">
        <v>22.272987799999999</v>
      </c>
      <c r="H3291" s="76">
        <v>81.694274699999994</v>
      </c>
      <c r="I3291" s="79">
        <v>11047120</v>
      </c>
      <c r="J3291" s="76" t="s">
        <v>26073</v>
      </c>
      <c r="K3291" s="76" t="s">
        <v>16</v>
      </c>
    </row>
    <row r="3292" spans="1:11" x14ac:dyDescent="0.25">
      <c r="A3292" s="76" t="s">
        <v>26046</v>
      </c>
      <c r="B3292" s="76" t="s">
        <v>705</v>
      </c>
      <c r="C3292" s="76" t="s">
        <v>1106</v>
      </c>
      <c r="D3292" s="76" t="s">
        <v>26113</v>
      </c>
      <c r="E3292" s="76" t="s">
        <v>6147</v>
      </c>
      <c r="F3292" s="88">
        <v>9131840848</v>
      </c>
      <c r="G3292" s="76">
        <v>21.871324699999999</v>
      </c>
      <c r="H3292" s="76">
        <v>82.2029402</v>
      </c>
      <c r="I3292" s="79">
        <v>11047956</v>
      </c>
      <c r="J3292" s="76" t="s">
        <v>26073</v>
      </c>
      <c r="K3292" s="76" t="s">
        <v>16</v>
      </c>
    </row>
    <row r="3293" spans="1:11" x14ac:dyDescent="0.25">
      <c r="A3293" s="76" t="s">
        <v>26046</v>
      </c>
      <c r="B3293" s="76" t="s">
        <v>705</v>
      </c>
      <c r="C3293" s="76" t="s">
        <v>26131</v>
      </c>
      <c r="D3293" s="76" t="s">
        <v>26132</v>
      </c>
      <c r="E3293" s="76" t="s">
        <v>26133</v>
      </c>
      <c r="F3293" s="88">
        <v>7067444647</v>
      </c>
      <c r="G3293" s="76">
        <v>22.267817600000001</v>
      </c>
      <c r="H3293" s="76">
        <v>82.007248899999993</v>
      </c>
      <c r="I3293" s="79">
        <v>11048403</v>
      </c>
      <c r="J3293" s="76" t="s">
        <v>26073</v>
      </c>
      <c r="K3293" s="76" t="s">
        <v>16</v>
      </c>
    </row>
    <row r="3294" spans="1:11" x14ac:dyDescent="0.25">
      <c r="A3294" s="76" t="s">
        <v>26046</v>
      </c>
      <c r="B3294" s="76" t="s">
        <v>705</v>
      </c>
      <c r="C3294" s="76" t="s">
        <v>705</v>
      </c>
      <c r="D3294" s="76" t="s">
        <v>26163</v>
      </c>
      <c r="E3294" s="76" t="s">
        <v>26164</v>
      </c>
      <c r="F3294" s="76">
        <v>8964924424</v>
      </c>
      <c r="G3294" s="76">
        <v>22.07761</v>
      </c>
      <c r="H3294" s="76">
        <v>82.148679999999999</v>
      </c>
      <c r="I3294" s="79">
        <v>11070979</v>
      </c>
      <c r="J3294" s="76" t="s">
        <v>26136</v>
      </c>
      <c r="K3294" s="76" t="s">
        <v>16</v>
      </c>
    </row>
    <row r="3295" spans="1:11" x14ac:dyDescent="0.25">
      <c r="A3295" s="76" t="s">
        <v>26046</v>
      </c>
      <c r="B3295" s="76" t="s">
        <v>705</v>
      </c>
      <c r="C3295" s="76" t="s">
        <v>705</v>
      </c>
      <c r="D3295" s="76" t="s">
        <v>1106</v>
      </c>
      <c r="E3295" s="76" t="s">
        <v>26165</v>
      </c>
      <c r="F3295" s="76">
        <v>9179293340</v>
      </c>
      <c r="G3295" s="76">
        <v>21.997240000000001</v>
      </c>
      <c r="H3295" s="76">
        <v>82.266710000000003</v>
      </c>
      <c r="I3295" s="79">
        <v>11070980</v>
      </c>
      <c r="J3295" s="76" t="s">
        <v>26136</v>
      </c>
      <c r="K3295" s="76" t="s">
        <v>16</v>
      </c>
    </row>
    <row r="3296" spans="1:11" x14ac:dyDescent="0.25">
      <c r="A3296" s="76" t="s">
        <v>26046</v>
      </c>
      <c r="B3296" s="76" t="s">
        <v>705</v>
      </c>
      <c r="C3296" s="76" t="s">
        <v>1580</v>
      </c>
      <c r="D3296" s="76" t="s">
        <v>26180</v>
      </c>
      <c r="E3296" s="76" t="s">
        <v>26181</v>
      </c>
      <c r="F3296" s="76">
        <v>9818045660</v>
      </c>
      <c r="G3296" s="76">
        <v>22.08</v>
      </c>
      <c r="H3296" s="76">
        <v>82.11</v>
      </c>
      <c r="I3296" s="79">
        <v>11071014</v>
      </c>
      <c r="J3296" s="76" t="s">
        <v>26136</v>
      </c>
      <c r="K3296" s="76" t="s">
        <v>16</v>
      </c>
    </row>
    <row r="3297" spans="1:11" x14ac:dyDescent="0.25">
      <c r="A3297" s="76" t="s">
        <v>26046</v>
      </c>
      <c r="B3297" s="91" t="s">
        <v>705</v>
      </c>
      <c r="C3297" s="91" t="s">
        <v>1333</v>
      </c>
      <c r="D3297" s="76" t="s">
        <v>1333</v>
      </c>
      <c r="E3297" s="91" t="s">
        <v>26250</v>
      </c>
      <c r="F3297" s="76">
        <v>8435781211</v>
      </c>
      <c r="G3297" s="76">
        <v>22.289946</v>
      </c>
      <c r="H3297" s="76">
        <v>82.019773999999998</v>
      </c>
      <c r="I3297" s="82">
        <v>11261508</v>
      </c>
      <c r="J3297" s="76" t="s">
        <v>26238</v>
      </c>
      <c r="K3297" s="76" t="s">
        <v>16</v>
      </c>
    </row>
    <row r="3298" spans="1:11" x14ac:dyDescent="0.25">
      <c r="A3298" s="76" t="s">
        <v>26046</v>
      </c>
      <c r="B3298" s="91" t="s">
        <v>705</v>
      </c>
      <c r="C3298" s="91" t="s">
        <v>705</v>
      </c>
      <c r="D3298" s="76" t="s">
        <v>26251</v>
      </c>
      <c r="E3298" s="91" t="s">
        <v>26252</v>
      </c>
      <c r="F3298" s="76">
        <v>7000932861</v>
      </c>
      <c r="G3298" s="76">
        <v>22.045971000000002</v>
      </c>
      <c r="H3298" s="76">
        <v>82.181613999999996</v>
      </c>
      <c r="I3298" s="82">
        <v>11261551</v>
      </c>
      <c r="J3298" s="76" t="s">
        <v>26238</v>
      </c>
      <c r="K3298" s="76" t="s">
        <v>16</v>
      </c>
    </row>
    <row r="3299" spans="1:11" x14ac:dyDescent="0.25">
      <c r="A3299" s="76" t="s">
        <v>26046</v>
      </c>
      <c r="B3299" s="91" t="s">
        <v>705</v>
      </c>
      <c r="C3299" s="91" t="s">
        <v>705</v>
      </c>
      <c r="D3299" s="76" t="s">
        <v>8038</v>
      </c>
      <c r="E3299" s="91" t="s">
        <v>26258</v>
      </c>
      <c r="F3299" s="76">
        <v>7000323645</v>
      </c>
      <c r="G3299" s="76">
        <v>22.100048000000001</v>
      </c>
      <c r="H3299" s="76">
        <v>82.382739999999998</v>
      </c>
      <c r="I3299" s="82">
        <v>11261565</v>
      </c>
      <c r="J3299" s="76" t="s">
        <v>26238</v>
      </c>
      <c r="K3299" s="76" t="s">
        <v>16</v>
      </c>
    </row>
    <row r="3300" spans="1:11" x14ac:dyDescent="0.25">
      <c r="A3300" s="76" t="s">
        <v>26046</v>
      </c>
      <c r="B3300" s="91" t="s">
        <v>705</v>
      </c>
      <c r="C3300" s="91" t="s">
        <v>705</v>
      </c>
      <c r="D3300" s="76" t="s">
        <v>26259</v>
      </c>
      <c r="E3300" s="91" t="s">
        <v>26260</v>
      </c>
      <c r="F3300" s="76">
        <v>8770511159</v>
      </c>
      <c r="G3300" s="76">
        <v>22.064302000000001</v>
      </c>
      <c r="H3300" s="76">
        <v>82.183212999999995</v>
      </c>
      <c r="I3300" s="82">
        <v>11261063</v>
      </c>
      <c r="J3300" s="76" t="s">
        <v>26238</v>
      </c>
      <c r="K3300" s="76" t="s">
        <v>16</v>
      </c>
    </row>
    <row r="3301" spans="1:11" x14ac:dyDescent="0.25">
      <c r="A3301" s="76" t="s">
        <v>26046</v>
      </c>
      <c r="B3301" s="91" t="s">
        <v>705</v>
      </c>
      <c r="C3301" s="91" t="s">
        <v>1106</v>
      </c>
      <c r="D3301" s="76" t="s">
        <v>26261</v>
      </c>
      <c r="E3301" s="91" t="s">
        <v>26262</v>
      </c>
      <c r="F3301" s="76">
        <v>9926277750</v>
      </c>
      <c r="G3301" s="76">
        <v>21.765436000000001</v>
      </c>
      <c r="H3301" s="76">
        <v>82.317468000000005</v>
      </c>
      <c r="I3301" s="82">
        <v>11261210</v>
      </c>
      <c r="J3301" s="76" t="s">
        <v>26238</v>
      </c>
      <c r="K3301" s="76" t="s">
        <v>16</v>
      </c>
    </row>
    <row r="3302" spans="1:11" x14ac:dyDescent="0.25">
      <c r="A3302" s="76" t="s">
        <v>26046</v>
      </c>
      <c r="B3302" s="91" t="s">
        <v>705</v>
      </c>
      <c r="C3302" s="91" t="s">
        <v>705</v>
      </c>
      <c r="D3302" s="76" t="s">
        <v>705</v>
      </c>
      <c r="E3302" s="91" t="s">
        <v>26264</v>
      </c>
      <c r="F3302" s="76">
        <v>9907934552</v>
      </c>
      <c r="G3302" s="76">
        <v>22.082621</v>
      </c>
      <c r="H3302" s="76">
        <v>82.161522000000005</v>
      </c>
      <c r="I3302" s="82">
        <v>11261226</v>
      </c>
      <c r="J3302" s="76" t="s">
        <v>26238</v>
      </c>
      <c r="K3302" s="76" t="s">
        <v>16</v>
      </c>
    </row>
    <row r="3303" spans="1:11" x14ac:dyDescent="0.25">
      <c r="A3303" s="97" t="s">
        <v>26299</v>
      </c>
      <c r="B3303" s="97" t="s">
        <v>1318</v>
      </c>
      <c r="C3303" s="97" t="s">
        <v>26300</v>
      </c>
      <c r="D3303" s="97" t="s">
        <v>26301</v>
      </c>
      <c r="E3303" s="98" t="s">
        <v>26302</v>
      </c>
      <c r="F3303" s="98">
        <v>7898361447</v>
      </c>
      <c r="G3303" s="97">
        <v>22.663965000000001</v>
      </c>
      <c r="H3303" s="97">
        <v>81.870250999999996</v>
      </c>
      <c r="I3303" s="98">
        <v>230500333</v>
      </c>
      <c r="J3303" s="97" t="s">
        <v>26303</v>
      </c>
      <c r="K3303" s="97" t="s">
        <v>16</v>
      </c>
    </row>
    <row r="3304" spans="1:11" x14ac:dyDescent="0.25">
      <c r="A3304" s="97" t="s">
        <v>26299</v>
      </c>
      <c r="B3304" s="97" t="s">
        <v>1318</v>
      </c>
      <c r="C3304" s="97" t="s">
        <v>10275</v>
      </c>
      <c r="D3304" s="97" t="s">
        <v>26080</v>
      </c>
      <c r="E3304" s="98" t="s">
        <v>26327</v>
      </c>
      <c r="F3304" s="98">
        <v>9340478348</v>
      </c>
      <c r="G3304" s="97">
        <v>22.233640999999999</v>
      </c>
      <c r="H3304" s="97">
        <v>81.991432000000003</v>
      </c>
      <c r="I3304" s="98">
        <v>230501940</v>
      </c>
      <c r="J3304" s="97" t="s">
        <v>26303</v>
      </c>
      <c r="K3304" s="97" t="s">
        <v>16</v>
      </c>
    </row>
    <row r="3305" spans="1:11" x14ac:dyDescent="0.25">
      <c r="A3305" s="97" t="s">
        <v>26299</v>
      </c>
      <c r="B3305" s="97" t="s">
        <v>1318</v>
      </c>
      <c r="C3305" s="97" t="s">
        <v>26300</v>
      </c>
      <c r="D3305" s="97" t="s">
        <v>26329</v>
      </c>
      <c r="E3305" s="98" t="s">
        <v>26330</v>
      </c>
      <c r="F3305" s="98">
        <v>8349388735</v>
      </c>
      <c r="G3305" s="97">
        <v>22.761113000000002</v>
      </c>
      <c r="H3305" s="97">
        <v>81.978136000000006</v>
      </c>
      <c r="I3305" s="98">
        <v>230500334</v>
      </c>
      <c r="J3305" s="97" t="s">
        <v>26303</v>
      </c>
      <c r="K3305" s="97" t="s">
        <v>16</v>
      </c>
    </row>
    <row r="3306" spans="1:11" x14ac:dyDescent="0.25">
      <c r="A3306" s="97" t="s">
        <v>26299</v>
      </c>
      <c r="B3306" s="97" t="s">
        <v>1318</v>
      </c>
      <c r="C3306" s="102" t="s">
        <v>26300</v>
      </c>
      <c r="D3306" s="85" t="s">
        <v>26347</v>
      </c>
      <c r="E3306" s="98" t="s">
        <v>13117</v>
      </c>
      <c r="F3306" s="105">
        <v>9981369737</v>
      </c>
      <c r="G3306" s="97">
        <v>22.641124000000001</v>
      </c>
      <c r="H3306" s="97">
        <v>82.008607999999995</v>
      </c>
      <c r="I3306" s="79">
        <v>230502065</v>
      </c>
      <c r="J3306" s="97" t="s">
        <v>26303</v>
      </c>
      <c r="K3306" s="97" t="s">
        <v>16</v>
      </c>
    </row>
    <row r="3307" spans="1:11" x14ac:dyDescent="0.25">
      <c r="A3307" s="97" t="s">
        <v>26299</v>
      </c>
      <c r="B3307" s="97" t="s">
        <v>1318</v>
      </c>
      <c r="C3307" s="97" t="s">
        <v>26300</v>
      </c>
      <c r="D3307" s="97" t="s">
        <v>26375</v>
      </c>
      <c r="E3307" s="98" t="s">
        <v>26376</v>
      </c>
      <c r="F3307" s="97">
        <v>7987128268</v>
      </c>
      <c r="G3307" s="97">
        <v>22.640398999999999</v>
      </c>
      <c r="H3307" s="100" t="s">
        <v>26377</v>
      </c>
      <c r="I3307" s="98">
        <v>230500335</v>
      </c>
      <c r="J3307" s="97" t="s">
        <v>26303</v>
      </c>
      <c r="K3307" s="97" t="s">
        <v>16</v>
      </c>
    </row>
    <row r="3308" spans="1:11" x14ac:dyDescent="0.25">
      <c r="A3308" s="97" t="s">
        <v>26299</v>
      </c>
      <c r="B3308" s="101" t="s">
        <v>705</v>
      </c>
      <c r="C3308" s="99" t="s">
        <v>1054</v>
      </c>
      <c r="D3308" s="97" t="s">
        <v>26385</v>
      </c>
      <c r="E3308" s="102" t="s">
        <v>26386</v>
      </c>
      <c r="F3308" s="97">
        <v>7828098300</v>
      </c>
      <c r="G3308" s="101">
        <v>22.641264</v>
      </c>
      <c r="H3308" s="101">
        <v>82.008525000000006</v>
      </c>
      <c r="I3308" s="103">
        <v>230502073</v>
      </c>
      <c r="J3308" s="97" t="s">
        <v>26303</v>
      </c>
      <c r="K3308" s="97" t="s">
        <v>16</v>
      </c>
    </row>
    <row r="3309" spans="1:11" x14ac:dyDescent="0.25">
      <c r="A3309" s="97" t="s">
        <v>26299</v>
      </c>
      <c r="B3309" s="97" t="s">
        <v>1318</v>
      </c>
      <c r="C3309" s="97" t="s">
        <v>26300</v>
      </c>
      <c r="D3309" s="97" t="s">
        <v>26392</v>
      </c>
      <c r="E3309" s="98" t="s">
        <v>26393</v>
      </c>
      <c r="F3309" s="98">
        <v>9893430763</v>
      </c>
      <c r="G3309" s="102">
        <v>22.806187999999999</v>
      </c>
      <c r="H3309" s="102">
        <v>83.827742999999998</v>
      </c>
      <c r="I3309" s="98">
        <v>230500369</v>
      </c>
      <c r="J3309" s="97" t="s">
        <v>26303</v>
      </c>
      <c r="K3309" s="97" t="s">
        <v>16</v>
      </c>
    </row>
    <row r="3310" spans="1:11" x14ac:dyDescent="0.25">
      <c r="A3310" s="97" t="s">
        <v>26299</v>
      </c>
      <c r="B3310" s="97" t="s">
        <v>1318</v>
      </c>
      <c r="C3310" s="97" t="s">
        <v>26300</v>
      </c>
      <c r="D3310" s="97" t="s">
        <v>26300</v>
      </c>
      <c r="E3310" s="98" t="s">
        <v>26396</v>
      </c>
      <c r="F3310" s="98">
        <v>9806038033</v>
      </c>
      <c r="G3310" s="97">
        <v>22.756093</v>
      </c>
      <c r="H3310" s="97">
        <v>81.898803999999998</v>
      </c>
      <c r="I3310" s="98">
        <v>230501721</v>
      </c>
      <c r="J3310" s="97" t="s">
        <v>26303</v>
      </c>
      <c r="K3310" s="97" t="s">
        <v>16</v>
      </c>
    </row>
    <row r="3311" spans="1:11" x14ac:dyDescent="0.25">
      <c r="A3311" s="97" t="s">
        <v>26299</v>
      </c>
      <c r="B3311" s="97" t="s">
        <v>1318</v>
      </c>
      <c r="C3311" s="97" t="s">
        <v>1318</v>
      </c>
      <c r="D3311" s="97" t="s">
        <v>705</v>
      </c>
      <c r="E3311" s="98" t="s">
        <v>26427</v>
      </c>
      <c r="F3311" s="98">
        <v>9770420002</v>
      </c>
      <c r="G3311" s="97">
        <v>22.094664000000002</v>
      </c>
      <c r="H3311" s="97">
        <v>82.136680999999996</v>
      </c>
      <c r="I3311" s="98">
        <v>230500334</v>
      </c>
      <c r="J3311" s="97" t="s">
        <v>26303</v>
      </c>
      <c r="K3311" s="97" t="s">
        <v>16</v>
      </c>
    </row>
    <row r="3312" spans="1:11" x14ac:dyDescent="0.25">
      <c r="A3312" s="97" t="s">
        <v>26483</v>
      </c>
      <c r="B3312" s="109" t="s">
        <v>705</v>
      </c>
      <c r="C3312" s="109" t="s">
        <v>26551</v>
      </c>
      <c r="D3312" s="109" t="s">
        <v>26552</v>
      </c>
      <c r="E3312" s="109" t="s">
        <v>26553</v>
      </c>
      <c r="F3312" s="105" t="s">
        <v>26554</v>
      </c>
      <c r="G3312" s="97" t="s">
        <v>26555</v>
      </c>
      <c r="H3312" s="97" t="s">
        <v>26556</v>
      </c>
      <c r="I3312" s="98" t="s">
        <v>26557</v>
      </c>
      <c r="J3312" s="97" t="s">
        <v>26491</v>
      </c>
      <c r="K3312" s="97" t="s">
        <v>16</v>
      </c>
    </row>
    <row r="3313" spans="1:11" x14ac:dyDescent="0.25">
      <c r="A3313" s="97" t="s">
        <v>26483</v>
      </c>
      <c r="B3313" s="109" t="s">
        <v>705</v>
      </c>
      <c r="C3313" s="109" t="s">
        <v>10281</v>
      </c>
      <c r="D3313" s="109" t="s">
        <v>26558</v>
      </c>
      <c r="E3313" s="109" t="s">
        <v>26559</v>
      </c>
      <c r="F3313" s="105" t="s">
        <v>26560</v>
      </c>
      <c r="G3313" s="97" t="s">
        <v>26561</v>
      </c>
      <c r="H3313" s="97" t="s">
        <v>26562</v>
      </c>
      <c r="I3313" s="98" t="s">
        <v>26563</v>
      </c>
      <c r="J3313" s="97" t="s">
        <v>26502</v>
      </c>
      <c r="K3313" s="97" t="s">
        <v>16</v>
      </c>
    </row>
    <row r="3314" spans="1:11" x14ac:dyDescent="0.25">
      <c r="A3314" s="97" t="s">
        <v>26483</v>
      </c>
      <c r="B3314" s="109" t="s">
        <v>705</v>
      </c>
      <c r="C3314" s="109" t="s">
        <v>10281</v>
      </c>
      <c r="D3314" s="109" t="s">
        <v>10282</v>
      </c>
      <c r="E3314" s="109" t="s">
        <v>26564</v>
      </c>
      <c r="F3314" s="105" t="s">
        <v>26565</v>
      </c>
      <c r="G3314" s="97" t="s">
        <v>26566</v>
      </c>
      <c r="H3314" s="97" t="s">
        <v>26567</v>
      </c>
      <c r="I3314" s="98" t="s">
        <v>26568</v>
      </c>
      <c r="J3314" s="97" t="s">
        <v>26502</v>
      </c>
      <c r="K3314" s="97" t="s">
        <v>16</v>
      </c>
    </row>
    <row r="3315" spans="1:11" x14ac:dyDescent="0.25">
      <c r="A3315" s="97" t="s">
        <v>26483</v>
      </c>
      <c r="B3315" s="97" t="s">
        <v>1318</v>
      </c>
      <c r="C3315" s="97" t="s">
        <v>1318</v>
      </c>
      <c r="D3315" s="109" t="s">
        <v>26569</v>
      </c>
      <c r="E3315" s="109" t="s">
        <v>26570</v>
      </c>
      <c r="F3315" s="105" t="s">
        <v>26571</v>
      </c>
      <c r="G3315" s="97" t="s">
        <v>26572</v>
      </c>
      <c r="H3315" s="97" t="s">
        <v>26573</v>
      </c>
      <c r="I3315" s="98"/>
      <c r="J3315" s="97" t="s">
        <v>26502</v>
      </c>
      <c r="K3315" s="97" t="s">
        <v>16</v>
      </c>
    </row>
    <row r="3316" spans="1:11" x14ac:dyDescent="0.25">
      <c r="A3316" s="110" t="s">
        <v>26717</v>
      </c>
      <c r="B3316" s="111" t="s">
        <v>705</v>
      </c>
      <c r="C3316" s="110"/>
      <c r="D3316" s="111" t="s">
        <v>26719</v>
      </c>
      <c r="E3316" s="111" t="s">
        <v>26720</v>
      </c>
      <c r="F3316" s="111">
        <v>8103626381</v>
      </c>
      <c r="G3316" s="111">
        <v>21.992010000000001</v>
      </c>
      <c r="H3316" s="111">
        <v>82.267840000000007</v>
      </c>
      <c r="I3316" s="115">
        <v>17770575</v>
      </c>
      <c r="J3316" s="110"/>
      <c r="K3316" s="111" t="s">
        <v>16</v>
      </c>
    </row>
    <row r="3317" spans="1:11" x14ac:dyDescent="0.25">
      <c r="A3317" s="110" t="s">
        <v>26717</v>
      </c>
      <c r="B3317" s="111" t="s">
        <v>705</v>
      </c>
      <c r="C3317" s="110"/>
      <c r="D3317" s="111" t="s">
        <v>26721</v>
      </c>
      <c r="E3317" s="111" t="s">
        <v>26722</v>
      </c>
      <c r="F3317" s="111">
        <v>8085418535</v>
      </c>
      <c r="G3317" s="111">
        <v>22.13128</v>
      </c>
      <c r="H3317" s="111">
        <v>82.081588999999994</v>
      </c>
      <c r="I3317" s="115">
        <v>17770572</v>
      </c>
      <c r="J3317" s="110"/>
      <c r="K3317" s="111" t="s">
        <v>16</v>
      </c>
    </row>
    <row r="3318" spans="1:11" x14ac:dyDescent="0.25">
      <c r="A3318" s="76" t="s">
        <v>17496</v>
      </c>
      <c r="B3318" s="76" t="s">
        <v>17498</v>
      </c>
      <c r="C3318" s="76" t="s">
        <v>1318</v>
      </c>
      <c r="D3318" s="76" t="s">
        <v>1318</v>
      </c>
      <c r="E3318" s="76" t="s">
        <v>17556</v>
      </c>
      <c r="F3318" s="76">
        <v>8319009331</v>
      </c>
      <c r="G3318" s="76">
        <v>21.881250000000001</v>
      </c>
      <c r="H3318" s="76">
        <v>82.189639999999997</v>
      </c>
      <c r="I3318" s="79" t="s">
        <v>17557</v>
      </c>
      <c r="J3318" s="76" t="s">
        <v>17497</v>
      </c>
      <c r="K3318" s="76" t="s">
        <v>16</v>
      </c>
    </row>
    <row r="3319" spans="1:11" x14ac:dyDescent="0.25">
      <c r="A3319" s="76" t="s">
        <v>17496</v>
      </c>
      <c r="B3319" s="76" t="s">
        <v>17498</v>
      </c>
      <c r="C3319" s="76" t="s">
        <v>1318</v>
      </c>
      <c r="D3319" s="76" t="s">
        <v>1318</v>
      </c>
      <c r="E3319" s="76" t="s">
        <v>17606</v>
      </c>
      <c r="F3319" s="76">
        <v>8965059034</v>
      </c>
      <c r="G3319" s="76">
        <v>22.081520000000001</v>
      </c>
      <c r="H3319" s="76">
        <v>81.903509999999997</v>
      </c>
      <c r="I3319" s="79" t="s">
        <v>17607</v>
      </c>
      <c r="J3319" s="76" t="s">
        <v>17497</v>
      </c>
      <c r="K3319" s="76" t="s">
        <v>16</v>
      </c>
    </row>
    <row r="3320" spans="1:11" x14ac:dyDescent="0.25">
      <c r="A3320" s="76" t="s">
        <v>17496</v>
      </c>
      <c r="B3320" s="76" t="s">
        <v>17498</v>
      </c>
      <c r="C3320" s="76" t="s">
        <v>1318</v>
      </c>
      <c r="D3320" s="76" t="s">
        <v>1318</v>
      </c>
      <c r="E3320" s="76" t="s">
        <v>18367</v>
      </c>
      <c r="F3320" s="76">
        <v>99883882</v>
      </c>
      <c r="G3320" s="76">
        <v>22.211599</v>
      </c>
      <c r="H3320" s="76">
        <v>82.062509000000006</v>
      </c>
      <c r="I3320" s="79" t="s">
        <v>18368</v>
      </c>
      <c r="J3320" s="76" t="s">
        <v>17623</v>
      </c>
      <c r="K3320" s="76" t="s">
        <v>16</v>
      </c>
    </row>
    <row r="3321" spans="1:11" x14ac:dyDescent="0.25">
      <c r="A3321" s="76" t="s">
        <v>17496</v>
      </c>
      <c r="B3321" s="76" t="s">
        <v>17498</v>
      </c>
      <c r="C3321" s="76" t="s">
        <v>1318</v>
      </c>
      <c r="D3321" s="76" t="s">
        <v>1318</v>
      </c>
      <c r="E3321" s="76" t="s">
        <v>18369</v>
      </c>
      <c r="F3321" s="76">
        <v>975333759</v>
      </c>
      <c r="G3321" s="76"/>
      <c r="H3321" s="76"/>
      <c r="I3321" s="79" t="s">
        <v>18370</v>
      </c>
      <c r="J3321" s="76" t="s">
        <v>17623</v>
      </c>
      <c r="K3321" s="76" t="s">
        <v>16</v>
      </c>
    </row>
    <row r="3322" spans="1:11" x14ac:dyDescent="0.25">
      <c r="A3322" s="76" t="s">
        <v>17496</v>
      </c>
      <c r="B3322" s="76" t="s">
        <v>17498</v>
      </c>
      <c r="C3322" s="76" t="e">
        <v>#N/A</v>
      </c>
      <c r="D3322" s="76" t="e">
        <v>#N/A</v>
      </c>
      <c r="E3322" s="76" t="s">
        <v>18390</v>
      </c>
      <c r="F3322" s="76">
        <v>7225854342</v>
      </c>
      <c r="G3322" s="76">
        <v>22.176729999999999</v>
      </c>
      <c r="H3322" s="76">
        <v>82.198549</v>
      </c>
      <c r="I3322" s="79" t="s">
        <v>18391</v>
      </c>
      <c r="J3322" s="76" t="s">
        <v>17623</v>
      </c>
      <c r="K3322" s="76" t="s">
        <v>16</v>
      </c>
    </row>
    <row r="3323" spans="1:11" x14ac:dyDescent="0.25">
      <c r="A3323" s="76" t="s">
        <v>17496</v>
      </c>
      <c r="B3323" s="76" t="s">
        <v>17498</v>
      </c>
      <c r="C3323" s="76" t="s">
        <v>1318</v>
      </c>
      <c r="D3323" s="76" t="s">
        <v>1318</v>
      </c>
      <c r="E3323" s="76" t="s">
        <v>18410</v>
      </c>
      <c r="F3323" s="76">
        <v>9827532854</v>
      </c>
      <c r="G3323" s="76">
        <v>22.144939000000001</v>
      </c>
      <c r="H3323" s="76">
        <v>82.290239999999997</v>
      </c>
      <c r="I3323" s="79" t="s">
        <v>18411</v>
      </c>
      <c r="J3323" s="76" t="s">
        <v>17623</v>
      </c>
      <c r="K3323" s="76" t="s">
        <v>16</v>
      </c>
    </row>
    <row r="3324" spans="1:11" x14ac:dyDescent="0.25">
      <c r="A3324" s="76" t="s">
        <v>17496</v>
      </c>
      <c r="B3324" s="76" t="s">
        <v>17498</v>
      </c>
      <c r="C3324" s="76" t="s">
        <v>1318</v>
      </c>
      <c r="D3324" s="76" t="s">
        <v>1318</v>
      </c>
      <c r="E3324" s="76" t="s">
        <v>18412</v>
      </c>
      <c r="F3324" s="76">
        <v>7898264517</v>
      </c>
      <c r="G3324" s="76">
        <v>22.080960000000001</v>
      </c>
      <c r="H3324" s="76">
        <v>82.140629000000004</v>
      </c>
      <c r="I3324" s="79" t="s">
        <v>18413</v>
      </c>
      <c r="J3324" s="76" t="s">
        <v>17623</v>
      </c>
      <c r="K3324" s="76" t="s">
        <v>16</v>
      </c>
    </row>
    <row r="3325" spans="1:11" x14ac:dyDescent="0.25">
      <c r="A3325" s="76" t="s">
        <v>17496</v>
      </c>
      <c r="B3325" s="76" t="s">
        <v>17498</v>
      </c>
      <c r="C3325" s="76" t="s">
        <v>1318</v>
      </c>
      <c r="D3325" s="76" t="s">
        <v>1318</v>
      </c>
      <c r="E3325" s="76" t="s">
        <v>18450</v>
      </c>
      <c r="F3325" s="76">
        <v>8817883888</v>
      </c>
      <c r="G3325" s="76">
        <v>23.006910000000001</v>
      </c>
      <c r="H3325" s="76">
        <v>82.056120000000007</v>
      </c>
      <c r="I3325" s="79" t="s">
        <v>18451</v>
      </c>
      <c r="J3325" s="76" t="s">
        <v>17623</v>
      </c>
      <c r="K3325" s="76" t="s">
        <v>16</v>
      </c>
    </row>
    <row r="3326" spans="1:11" x14ac:dyDescent="0.25">
      <c r="A3326" s="76" t="s">
        <v>17496</v>
      </c>
      <c r="B3326" s="76" t="s">
        <v>17498</v>
      </c>
      <c r="C3326" s="76" t="s">
        <v>1318</v>
      </c>
      <c r="D3326" s="76" t="s">
        <v>1318</v>
      </c>
      <c r="E3326" s="76" t="s">
        <v>18634</v>
      </c>
      <c r="F3326" s="76"/>
      <c r="G3326" s="76">
        <v>22.007819999999999</v>
      </c>
      <c r="H3326" s="76">
        <v>82.105239999999995</v>
      </c>
      <c r="I3326" s="79" t="s">
        <v>18635</v>
      </c>
      <c r="J3326" s="76" t="s">
        <v>17623</v>
      </c>
      <c r="K3326" s="76" t="s">
        <v>16</v>
      </c>
    </row>
    <row r="3327" spans="1:11" x14ac:dyDescent="0.25">
      <c r="A3327" s="76" t="s">
        <v>17496</v>
      </c>
      <c r="B3327" s="76" t="s">
        <v>17498</v>
      </c>
      <c r="C3327" s="76" t="s">
        <v>1318</v>
      </c>
      <c r="D3327" s="76" t="s">
        <v>1318</v>
      </c>
      <c r="E3327" s="76" t="s">
        <v>18661</v>
      </c>
      <c r="F3327" s="76">
        <v>843539817</v>
      </c>
      <c r="G3327" s="76">
        <v>22.432320000000001</v>
      </c>
      <c r="H3327" s="76">
        <v>82.033849000000004</v>
      </c>
      <c r="I3327" s="79" t="s">
        <v>18662</v>
      </c>
      <c r="J3327" s="76" t="s">
        <v>17623</v>
      </c>
      <c r="K3327" s="76" t="s">
        <v>16</v>
      </c>
    </row>
    <row r="3328" spans="1:11" x14ac:dyDescent="0.25">
      <c r="A3328" s="76" t="s">
        <v>17496</v>
      </c>
      <c r="B3328" s="76" t="s">
        <v>17498</v>
      </c>
      <c r="C3328" s="76" t="s">
        <v>1318</v>
      </c>
      <c r="D3328" s="76" t="s">
        <v>1318</v>
      </c>
      <c r="E3328" s="76" t="s">
        <v>18665</v>
      </c>
      <c r="F3328" s="76">
        <v>799999789</v>
      </c>
      <c r="G3328" s="76"/>
      <c r="H3328" s="76"/>
      <c r="I3328" s="79" t="s">
        <v>18666</v>
      </c>
      <c r="J3328" s="76" t="s">
        <v>17623</v>
      </c>
      <c r="K3328" s="76" t="s">
        <v>16</v>
      </c>
    </row>
    <row r="3329" spans="1:11" x14ac:dyDescent="0.25">
      <c r="A3329" s="76" t="s">
        <v>17496</v>
      </c>
      <c r="B3329" s="76" t="s">
        <v>17498</v>
      </c>
      <c r="C3329" s="76" t="s">
        <v>1318</v>
      </c>
      <c r="D3329" s="76" t="s">
        <v>1318</v>
      </c>
      <c r="E3329" s="76" t="s">
        <v>18714</v>
      </c>
      <c r="F3329" s="76">
        <v>87717936</v>
      </c>
      <c r="G3329" s="76"/>
      <c r="H3329" s="76"/>
      <c r="I3329" s="79" t="s">
        <v>18715</v>
      </c>
      <c r="J3329" s="76" t="s">
        <v>17623</v>
      </c>
      <c r="K3329" s="76" t="s">
        <v>16</v>
      </c>
    </row>
    <row r="3330" spans="1:11" x14ac:dyDescent="0.25">
      <c r="A3330" s="76" t="s">
        <v>17496</v>
      </c>
      <c r="B3330" s="76" t="s">
        <v>17498</v>
      </c>
      <c r="C3330" s="76" t="s">
        <v>1318</v>
      </c>
      <c r="D3330" s="76" t="s">
        <v>1318</v>
      </c>
      <c r="E3330" s="76" t="s">
        <v>715</v>
      </c>
      <c r="F3330" s="76">
        <v>9111848797</v>
      </c>
      <c r="G3330" s="76">
        <v>21.878069</v>
      </c>
      <c r="H3330" s="76">
        <v>82.144159000000002</v>
      </c>
      <c r="I3330" s="79" t="s">
        <v>18716</v>
      </c>
      <c r="J3330" s="76" t="s">
        <v>17623</v>
      </c>
      <c r="K3330" s="76" t="s">
        <v>16</v>
      </c>
    </row>
    <row r="3331" spans="1:11" x14ac:dyDescent="0.25">
      <c r="A3331" s="76" t="s">
        <v>17496</v>
      </c>
      <c r="B3331" s="76" t="s">
        <v>17498</v>
      </c>
      <c r="C3331" s="76" t="s">
        <v>1318</v>
      </c>
      <c r="D3331" s="76" t="s">
        <v>1318</v>
      </c>
      <c r="E3331" s="76" t="s">
        <v>18779</v>
      </c>
      <c r="F3331" s="76"/>
      <c r="G3331" s="76"/>
      <c r="H3331" s="76"/>
      <c r="I3331" s="79" t="s">
        <v>18780</v>
      </c>
      <c r="J3331" s="76" t="s">
        <v>17623</v>
      </c>
      <c r="K3331" s="76" t="s">
        <v>16</v>
      </c>
    </row>
    <row r="3332" spans="1:11" x14ac:dyDescent="0.25">
      <c r="A3332" s="76" t="s">
        <v>17496</v>
      </c>
      <c r="B3332" s="76" t="s">
        <v>17498</v>
      </c>
      <c r="C3332" s="76" t="s">
        <v>1318</v>
      </c>
      <c r="D3332" s="76" t="s">
        <v>1318</v>
      </c>
      <c r="E3332" s="76" t="s">
        <v>18857</v>
      </c>
      <c r="F3332" s="76"/>
      <c r="G3332" s="76"/>
      <c r="H3332" s="76"/>
      <c r="I3332" s="79" t="s">
        <v>18858</v>
      </c>
      <c r="J3332" s="76" t="s">
        <v>17623</v>
      </c>
      <c r="K3332" s="76" t="s">
        <v>16</v>
      </c>
    </row>
    <row r="3333" spans="1:11" x14ac:dyDescent="0.25">
      <c r="A3333" s="76" t="s">
        <v>17496</v>
      </c>
      <c r="B3333" s="76" t="s">
        <v>17498</v>
      </c>
      <c r="C3333" s="76" t="s">
        <v>1318</v>
      </c>
      <c r="D3333" s="76" t="s">
        <v>1318</v>
      </c>
      <c r="E3333" s="76" t="s">
        <v>19158</v>
      </c>
      <c r="F3333" s="76"/>
      <c r="G3333" s="76"/>
      <c r="H3333" s="76"/>
      <c r="I3333" s="79" t="s">
        <v>19159</v>
      </c>
      <c r="J3333" s="76" t="s">
        <v>19151</v>
      </c>
      <c r="K3333" s="76" t="s">
        <v>16</v>
      </c>
    </row>
    <row r="3334" spans="1:11" x14ac:dyDescent="0.25">
      <c r="A3334" s="76" t="s">
        <v>17496</v>
      </c>
      <c r="B3334" s="76" t="s">
        <v>17498</v>
      </c>
      <c r="C3334" s="76" t="s">
        <v>1318</v>
      </c>
      <c r="D3334" s="76" t="s">
        <v>1318</v>
      </c>
      <c r="E3334" s="76" t="s">
        <v>19231</v>
      </c>
      <c r="F3334" s="76"/>
      <c r="G3334" s="76"/>
      <c r="H3334" s="76"/>
      <c r="I3334" s="79" t="s">
        <v>19232</v>
      </c>
      <c r="J3334" s="76" t="s">
        <v>19151</v>
      </c>
      <c r="K3334" s="76" t="s">
        <v>16</v>
      </c>
    </row>
    <row r="3335" spans="1:11" x14ac:dyDescent="0.25">
      <c r="A3335" s="76" t="s">
        <v>17496</v>
      </c>
      <c r="B3335" s="76" t="s">
        <v>17498</v>
      </c>
      <c r="C3335" s="76" t="s">
        <v>1318</v>
      </c>
      <c r="D3335" s="76" t="s">
        <v>1318</v>
      </c>
      <c r="E3335" s="76" t="s">
        <v>19233</v>
      </c>
      <c r="F3335" s="76"/>
      <c r="G3335" s="76"/>
      <c r="H3335" s="76"/>
      <c r="I3335" s="79" t="s">
        <v>19234</v>
      </c>
      <c r="J3335" s="76" t="s">
        <v>19151</v>
      </c>
      <c r="K3335" s="76" t="s">
        <v>16</v>
      </c>
    </row>
    <row r="3336" spans="1:11" x14ac:dyDescent="0.25">
      <c r="A3336" s="76" t="s">
        <v>17496</v>
      </c>
      <c r="B3336" s="76" t="s">
        <v>17498</v>
      </c>
      <c r="C3336" s="76" t="s">
        <v>1318</v>
      </c>
      <c r="D3336" s="76" t="s">
        <v>1318</v>
      </c>
      <c r="E3336" s="76" t="s">
        <v>90</v>
      </c>
      <c r="F3336" s="76"/>
      <c r="G3336" s="76"/>
      <c r="H3336" s="76"/>
      <c r="I3336" s="79" t="s">
        <v>19235</v>
      </c>
      <c r="J3336" s="76" t="s">
        <v>19151</v>
      </c>
      <c r="K3336" s="76" t="s">
        <v>16</v>
      </c>
    </row>
    <row r="3337" spans="1:11" x14ac:dyDescent="0.25">
      <c r="A3337" s="76" t="s">
        <v>17496</v>
      </c>
      <c r="B3337" s="76" t="s">
        <v>17498</v>
      </c>
      <c r="C3337" s="76" t="s">
        <v>1318</v>
      </c>
      <c r="D3337" s="76" t="s">
        <v>1318</v>
      </c>
      <c r="E3337" s="76" t="s">
        <v>19310</v>
      </c>
      <c r="F3337" s="76">
        <v>7049679213</v>
      </c>
      <c r="G3337" s="76">
        <v>22.734495091134502</v>
      </c>
      <c r="H3337" s="76">
        <v>82.025754712522001</v>
      </c>
      <c r="I3337" s="79" t="s">
        <v>19311</v>
      </c>
      <c r="J3337" s="76" t="s">
        <v>19151</v>
      </c>
      <c r="K3337" s="76" t="s">
        <v>16</v>
      </c>
    </row>
    <row r="3338" spans="1:11" x14ac:dyDescent="0.25">
      <c r="A3338" s="76" t="s">
        <v>17496</v>
      </c>
      <c r="B3338" s="76" t="s">
        <v>17498</v>
      </c>
      <c r="C3338" s="76" t="s">
        <v>1318</v>
      </c>
      <c r="D3338" s="76" t="s">
        <v>12977</v>
      </c>
      <c r="E3338" s="76" t="s">
        <v>19394</v>
      </c>
      <c r="F3338" s="76">
        <v>8889788787</v>
      </c>
      <c r="G3338" s="76">
        <v>19.935254</v>
      </c>
      <c r="H3338" s="76">
        <v>82.383156</v>
      </c>
      <c r="I3338" s="79" t="s">
        <v>19395</v>
      </c>
      <c r="J3338" s="76" t="s">
        <v>16268</v>
      </c>
      <c r="K3338" s="76" t="s">
        <v>16</v>
      </c>
    </row>
    <row r="3339" spans="1:11" x14ac:dyDescent="0.25">
      <c r="A3339" s="76" t="s">
        <v>17496</v>
      </c>
      <c r="B3339" s="76" t="s">
        <v>17498</v>
      </c>
      <c r="C3339" s="76" t="s">
        <v>1318</v>
      </c>
      <c r="D3339" s="76" t="s">
        <v>1318</v>
      </c>
      <c r="E3339" s="76" t="s">
        <v>19816</v>
      </c>
      <c r="F3339" s="76">
        <v>923664</v>
      </c>
      <c r="G3339" s="76">
        <v>22.90232</v>
      </c>
      <c r="H3339" s="76">
        <v>82.087012999999999</v>
      </c>
      <c r="I3339" s="79" t="s">
        <v>19817</v>
      </c>
      <c r="J3339" s="76" t="s">
        <v>16268</v>
      </c>
      <c r="K3339" s="76" t="s">
        <v>16</v>
      </c>
    </row>
    <row r="3340" spans="1:11" x14ac:dyDescent="0.25">
      <c r="A3340" s="76" t="s">
        <v>17496</v>
      </c>
      <c r="B3340" s="76" t="s">
        <v>17498</v>
      </c>
      <c r="C3340" s="76" t="s">
        <v>10281</v>
      </c>
      <c r="D3340" s="76" t="s">
        <v>19827</v>
      </c>
      <c r="E3340" s="76" t="s">
        <v>10151</v>
      </c>
      <c r="F3340" s="76">
        <v>9425288128</v>
      </c>
      <c r="G3340" s="76">
        <v>19.801718000000001</v>
      </c>
      <c r="H3340" s="76">
        <v>80.442385999999999</v>
      </c>
      <c r="I3340" s="79" t="s">
        <v>19828</v>
      </c>
      <c r="J3340" s="76" t="s">
        <v>16268</v>
      </c>
      <c r="K3340" s="76" t="s">
        <v>16</v>
      </c>
    </row>
    <row r="3341" spans="1:11" x14ac:dyDescent="0.25">
      <c r="A3341" s="76" t="s">
        <v>17496</v>
      </c>
      <c r="B3341" s="76" t="s">
        <v>17498</v>
      </c>
      <c r="C3341" s="76" t="s">
        <v>1318</v>
      </c>
      <c r="D3341" s="76" t="s">
        <v>12977</v>
      </c>
      <c r="E3341" s="76" t="s">
        <v>19946</v>
      </c>
      <c r="F3341" s="76">
        <v>7898316623</v>
      </c>
      <c r="G3341" s="76">
        <v>22.270250000000001</v>
      </c>
      <c r="H3341" s="76">
        <v>81.639128999999997</v>
      </c>
      <c r="I3341" s="79" t="s">
        <v>20102</v>
      </c>
      <c r="J3341" s="76" t="s">
        <v>16268</v>
      </c>
      <c r="K3341" s="76" t="s">
        <v>16</v>
      </c>
    </row>
    <row r="3342" spans="1:11" x14ac:dyDescent="0.25">
      <c r="A3342" s="76" t="s">
        <v>17496</v>
      </c>
      <c r="B3342" s="76" t="s">
        <v>17498</v>
      </c>
      <c r="C3342" s="76" t="s">
        <v>1318</v>
      </c>
      <c r="D3342" s="76" t="s">
        <v>20243</v>
      </c>
      <c r="E3342" s="76" t="s">
        <v>20244</v>
      </c>
      <c r="F3342" s="76">
        <v>9754552815</v>
      </c>
      <c r="G3342" s="76">
        <v>22.926428999999999</v>
      </c>
      <c r="H3342" s="76">
        <v>81.978029000000006</v>
      </c>
      <c r="I3342" s="79" t="s">
        <v>20245</v>
      </c>
      <c r="J3342" s="76" t="s">
        <v>16268</v>
      </c>
      <c r="K3342" s="76" t="s">
        <v>16</v>
      </c>
    </row>
    <row r="3343" spans="1:11" x14ac:dyDescent="0.25">
      <c r="A3343" s="76" t="s">
        <v>17496</v>
      </c>
      <c r="B3343" s="76" t="s">
        <v>17498</v>
      </c>
      <c r="C3343" s="76" t="s">
        <v>1318</v>
      </c>
      <c r="D3343" s="76" t="s">
        <v>10265</v>
      </c>
      <c r="E3343" s="76" t="s">
        <v>20281</v>
      </c>
      <c r="F3343" s="76"/>
      <c r="G3343" s="76">
        <v>22.367100000000001</v>
      </c>
      <c r="H3343" s="76">
        <v>82.140339999999995</v>
      </c>
      <c r="I3343" s="79" t="s">
        <v>20282</v>
      </c>
      <c r="J3343" s="76" t="s">
        <v>16268</v>
      </c>
      <c r="K3343" s="76" t="s">
        <v>16</v>
      </c>
    </row>
    <row r="3344" spans="1:11" x14ac:dyDescent="0.25">
      <c r="A3344" s="76" t="s">
        <v>17496</v>
      </c>
      <c r="B3344" s="76" t="s">
        <v>17498</v>
      </c>
      <c r="C3344" s="76" t="s">
        <v>1318</v>
      </c>
      <c r="D3344" s="76" t="s">
        <v>12977</v>
      </c>
      <c r="E3344" s="76" t="s">
        <v>20297</v>
      </c>
      <c r="F3344" s="76"/>
      <c r="G3344" s="76">
        <v>22.687698999999999</v>
      </c>
      <c r="H3344" s="76">
        <v>81.941599999999994</v>
      </c>
      <c r="I3344" s="79" t="s">
        <v>20298</v>
      </c>
      <c r="J3344" s="76" t="s">
        <v>16268</v>
      </c>
      <c r="K3344" s="76" t="s">
        <v>16</v>
      </c>
    </row>
    <row r="3345" spans="1:11" x14ac:dyDescent="0.25">
      <c r="A3345" s="76" t="s">
        <v>17496</v>
      </c>
      <c r="B3345" s="76" t="s">
        <v>17498</v>
      </c>
      <c r="C3345" s="76" t="s">
        <v>1318</v>
      </c>
      <c r="D3345" s="76" t="s">
        <v>10281</v>
      </c>
      <c r="E3345" s="76" t="s">
        <v>20299</v>
      </c>
      <c r="F3345" s="76">
        <v>8817811812</v>
      </c>
      <c r="G3345" s="76">
        <v>21.992408999999999</v>
      </c>
      <c r="H3345" s="76">
        <v>82.268298999999999</v>
      </c>
      <c r="I3345" s="79" t="s">
        <v>20300</v>
      </c>
      <c r="J3345" s="76" t="s">
        <v>16268</v>
      </c>
      <c r="K3345" s="76" t="s">
        <v>16</v>
      </c>
    </row>
    <row r="3346" spans="1:11" x14ac:dyDescent="0.25">
      <c r="A3346" s="76" t="s">
        <v>17496</v>
      </c>
      <c r="B3346" s="76" t="s">
        <v>17498</v>
      </c>
      <c r="C3346" s="76" t="s">
        <v>1318</v>
      </c>
      <c r="D3346" s="76" t="s">
        <v>1318</v>
      </c>
      <c r="E3346" s="76" t="s">
        <v>20384</v>
      </c>
      <c r="F3346" s="76"/>
      <c r="G3346" s="76">
        <v>21.983899000000001</v>
      </c>
      <c r="H3346" s="76">
        <v>82.190399999999997</v>
      </c>
      <c r="I3346" s="79" t="s">
        <v>20385</v>
      </c>
      <c r="J3346" s="76" t="s">
        <v>16268</v>
      </c>
      <c r="K3346" s="76" t="s">
        <v>16</v>
      </c>
    </row>
    <row r="3347" spans="1:11" x14ac:dyDescent="0.25">
      <c r="A3347" s="76" t="s">
        <v>17496</v>
      </c>
      <c r="B3347" s="76" t="s">
        <v>17498</v>
      </c>
      <c r="C3347" s="76" t="s">
        <v>1318</v>
      </c>
      <c r="D3347" s="76" t="s">
        <v>1318</v>
      </c>
      <c r="E3347" s="76" t="s">
        <v>20429</v>
      </c>
      <c r="F3347" s="76"/>
      <c r="G3347" s="76">
        <v>21.965519</v>
      </c>
      <c r="H3347" s="76">
        <v>82.054329999999993</v>
      </c>
      <c r="I3347" s="79" t="s">
        <v>20430</v>
      </c>
      <c r="J3347" s="76" t="s">
        <v>16268</v>
      </c>
      <c r="K3347" s="76" t="s">
        <v>16</v>
      </c>
    </row>
    <row r="3348" spans="1:11" x14ac:dyDescent="0.25">
      <c r="A3348" s="76" t="s">
        <v>17496</v>
      </c>
      <c r="B3348" s="76" t="s">
        <v>17498</v>
      </c>
      <c r="C3348" s="76" t="s">
        <v>1318</v>
      </c>
      <c r="D3348" s="76" t="s">
        <v>1318</v>
      </c>
      <c r="E3348" s="76" t="s">
        <v>20456</v>
      </c>
      <c r="F3348" s="76"/>
      <c r="G3348" s="76">
        <v>22.316818999999999</v>
      </c>
      <c r="H3348" s="76">
        <v>81.936768999999998</v>
      </c>
      <c r="I3348" s="79" t="s">
        <v>20457</v>
      </c>
      <c r="J3348" s="76" t="s">
        <v>16268</v>
      </c>
      <c r="K3348" s="76" t="s">
        <v>16</v>
      </c>
    </row>
    <row r="3349" spans="1:11" x14ac:dyDescent="0.25">
      <c r="A3349" s="76" t="s">
        <v>17496</v>
      </c>
      <c r="B3349" s="76" t="s">
        <v>17498</v>
      </c>
      <c r="C3349" s="76" t="s">
        <v>1318</v>
      </c>
      <c r="D3349" s="76" t="s">
        <v>1318</v>
      </c>
      <c r="E3349" s="76" t="s">
        <v>20458</v>
      </c>
      <c r="F3349" s="76"/>
      <c r="G3349" s="76">
        <v>21.838929</v>
      </c>
      <c r="H3349" s="76">
        <v>82.255610000000004</v>
      </c>
      <c r="I3349" s="79" t="s">
        <v>20459</v>
      </c>
      <c r="J3349" s="76" t="s">
        <v>16268</v>
      </c>
      <c r="K3349" s="76" t="s">
        <v>16</v>
      </c>
    </row>
    <row r="3350" spans="1:11" x14ac:dyDescent="0.25">
      <c r="A3350" s="76" t="s">
        <v>17496</v>
      </c>
      <c r="B3350" s="76" t="s">
        <v>17498</v>
      </c>
      <c r="C3350" s="76" t="s">
        <v>1318</v>
      </c>
      <c r="D3350" s="76" t="s">
        <v>1318</v>
      </c>
      <c r="E3350" s="76" t="s">
        <v>20487</v>
      </c>
      <c r="F3350" s="76">
        <v>9753741331</v>
      </c>
      <c r="G3350" s="76">
        <v>20.026140999999999</v>
      </c>
      <c r="H3350" s="76">
        <v>82.163639000000003</v>
      </c>
      <c r="I3350" s="79" t="s">
        <v>20488</v>
      </c>
      <c r="J3350" s="76" t="s">
        <v>16268</v>
      </c>
      <c r="K3350" s="76" t="s">
        <v>16</v>
      </c>
    </row>
    <row r="3351" spans="1:11" x14ac:dyDescent="0.25">
      <c r="A3351" s="76" t="s">
        <v>17496</v>
      </c>
      <c r="B3351" s="76" t="s">
        <v>17498</v>
      </c>
      <c r="C3351" s="76" t="s">
        <v>1318</v>
      </c>
      <c r="D3351" s="76" t="s">
        <v>1318</v>
      </c>
      <c r="E3351" s="76" t="s">
        <v>20520</v>
      </c>
      <c r="F3351" s="76"/>
      <c r="G3351" s="76">
        <v>22.003188999999999</v>
      </c>
      <c r="H3351" s="76">
        <v>82.105138999999994</v>
      </c>
      <c r="I3351" s="79" t="s">
        <v>20521</v>
      </c>
      <c r="J3351" s="76" t="s">
        <v>16268</v>
      </c>
      <c r="K3351" s="76" t="s">
        <v>16</v>
      </c>
    </row>
    <row r="3352" spans="1:11" x14ac:dyDescent="0.25">
      <c r="A3352" s="76" t="s">
        <v>17496</v>
      </c>
      <c r="B3352" s="76" t="s">
        <v>17498</v>
      </c>
      <c r="C3352" s="76" t="s">
        <v>1318</v>
      </c>
      <c r="D3352" s="76" t="s">
        <v>1318</v>
      </c>
      <c r="E3352" s="76" t="s">
        <v>20522</v>
      </c>
      <c r="F3352" s="76"/>
      <c r="G3352" s="76">
        <v>22.003578999999998</v>
      </c>
      <c r="H3352" s="76">
        <v>82.105142999999998</v>
      </c>
      <c r="I3352" s="79" t="s">
        <v>20523</v>
      </c>
      <c r="J3352" s="76" t="s">
        <v>16268</v>
      </c>
      <c r="K3352" s="76" t="s">
        <v>16</v>
      </c>
    </row>
    <row r="3353" spans="1:11" x14ac:dyDescent="0.25">
      <c r="A3353" s="76" t="s">
        <v>17496</v>
      </c>
      <c r="B3353" s="76" t="s">
        <v>17498</v>
      </c>
      <c r="C3353" s="76" t="s">
        <v>1318</v>
      </c>
      <c r="D3353" s="76" t="s">
        <v>1318</v>
      </c>
      <c r="E3353" s="76" t="s">
        <v>305</v>
      </c>
      <c r="F3353" s="76"/>
      <c r="G3353" s="76">
        <v>22.062069999999999</v>
      </c>
      <c r="H3353" s="76">
        <v>82.133089999999996</v>
      </c>
      <c r="I3353" s="79" t="s">
        <v>20524</v>
      </c>
      <c r="J3353" s="76" t="s">
        <v>16268</v>
      </c>
      <c r="K3353" s="76" t="s">
        <v>16</v>
      </c>
    </row>
    <row r="3354" spans="1:11" x14ac:dyDescent="0.25">
      <c r="A3354" s="76" t="s">
        <v>17496</v>
      </c>
      <c r="B3354" s="76" t="s">
        <v>17498</v>
      </c>
      <c r="C3354" s="76" t="s">
        <v>1318</v>
      </c>
      <c r="D3354" s="76" t="s">
        <v>1318</v>
      </c>
      <c r="E3354" s="76" t="s">
        <v>20525</v>
      </c>
      <c r="F3354" s="76">
        <v>9644858188</v>
      </c>
      <c r="G3354" s="76">
        <v>22.249949999999998</v>
      </c>
      <c r="H3354" s="76">
        <v>82.059779000000006</v>
      </c>
      <c r="I3354" s="79" t="s">
        <v>20526</v>
      </c>
      <c r="J3354" s="76" t="s">
        <v>16268</v>
      </c>
      <c r="K3354" s="76" t="s">
        <v>16</v>
      </c>
    </row>
    <row r="3355" spans="1:11" x14ac:dyDescent="0.25">
      <c r="A3355" s="76" t="s">
        <v>17496</v>
      </c>
      <c r="B3355" s="76" t="s">
        <v>17498</v>
      </c>
      <c r="C3355" s="76" t="s">
        <v>1318</v>
      </c>
      <c r="D3355" s="76" t="s">
        <v>1318</v>
      </c>
      <c r="E3355" s="76" t="s">
        <v>20527</v>
      </c>
      <c r="F3355" s="76">
        <v>8225958167</v>
      </c>
      <c r="G3355" s="76">
        <v>22.859158999999998</v>
      </c>
      <c r="H3355" s="76">
        <v>82.111509999999996</v>
      </c>
      <c r="I3355" s="79" t="s">
        <v>20528</v>
      </c>
      <c r="J3355" s="76" t="s">
        <v>16268</v>
      </c>
      <c r="K3355" s="76" t="s">
        <v>16</v>
      </c>
    </row>
    <row r="3356" spans="1:11" x14ac:dyDescent="0.25">
      <c r="A3356" s="76" t="s">
        <v>17496</v>
      </c>
      <c r="B3356" s="76" t="s">
        <v>17498</v>
      </c>
      <c r="C3356" s="76" t="s">
        <v>1318</v>
      </c>
      <c r="D3356" s="76" t="s">
        <v>1318</v>
      </c>
      <c r="E3356" s="76" t="s">
        <v>20534</v>
      </c>
      <c r="F3356" s="76"/>
      <c r="G3356" s="76">
        <v>22.690629999999999</v>
      </c>
      <c r="H3356" s="76">
        <v>82.114230000000006</v>
      </c>
      <c r="I3356" s="79" t="s">
        <v>20535</v>
      </c>
      <c r="J3356" s="76" t="s">
        <v>16268</v>
      </c>
      <c r="K3356" s="76" t="s">
        <v>16</v>
      </c>
    </row>
    <row r="3357" spans="1:11" x14ac:dyDescent="0.25">
      <c r="A3357" s="76" t="s">
        <v>17496</v>
      </c>
      <c r="B3357" s="76" t="s">
        <v>17498</v>
      </c>
      <c r="C3357" s="76" t="s">
        <v>1318</v>
      </c>
      <c r="D3357" s="76" t="s">
        <v>1318</v>
      </c>
      <c r="E3357" s="76" t="s">
        <v>18109</v>
      </c>
      <c r="F3357" s="76">
        <v>9516488442</v>
      </c>
      <c r="G3357" s="76">
        <v>22.29449</v>
      </c>
      <c r="H3357" s="76">
        <v>82.024548999999993</v>
      </c>
      <c r="I3357" s="79" t="s">
        <v>20540</v>
      </c>
      <c r="J3357" s="76" t="s">
        <v>16268</v>
      </c>
      <c r="K3357" s="76" t="s">
        <v>16</v>
      </c>
    </row>
    <row r="3358" spans="1:11" x14ac:dyDescent="0.25">
      <c r="A3358" s="76" t="s">
        <v>17496</v>
      </c>
      <c r="B3358" s="76" t="s">
        <v>17498</v>
      </c>
      <c r="C3358" s="76" t="s">
        <v>1318</v>
      </c>
      <c r="D3358" s="76" t="s">
        <v>1318</v>
      </c>
      <c r="E3358" s="76" t="s">
        <v>20541</v>
      </c>
      <c r="F3358" s="76"/>
      <c r="G3358" s="76">
        <v>22.814098999999999</v>
      </c>
      <c r="H3358" s="76">
        <v>82.097899999999996</v>
      </c>
      <c r="I3358" s="79" t="s">
        <v>20542</v>
      </c>
      <c r="J3358" s="76" t="s">
        <v>16268</v>
      </c>
      <c r="K3358" s="76" t="s">
        <v>16</v>
      </c>
    </row>
    <row r="3359" spans="1:11" x14ac:dyDescent="0.25">
      <c r="A3359" s="76" t="s">
        <v>17496</v>
      </c>
      <c r="B3359" s="76" t="s">
        <v>17498</v>
      </c>
      <c r="C3359" s="76" t="s">
        <v>1318</v>
      </c>
      <c r="D3359" s="76" t="s">
        <v>1318</v>
      </c>
      <c r="E3359" s="76" t="s">
        <v>20543</v>
      </c>
      <c r="F3359" s="76"/>
      <c r="G3359" s="76">
        <v>22.148989</v>
      </c>
      <c r="H3359" s="76">
        <v>82.198938999999996</v>
      </c>
      <c r="I3359" s="79" t="s">
        <v>20544</v>
      </c>
      <c r="J3359" s="76" t="s">
        <v>16268</v>
      </c>
      <c r="K3359" s="76" t="s">
        <v>16</v>
      </c>
    </row>
    <row r="3360" spans="1:11" x14ac:dyDescent="0.25">
      <c r="A3360" s="76" t="s">
        <v>17496</v>
      </c>
      <c r="B3360" s="76" t="s">
        <v>17498</v>
      </c>
      <c r="C3360" s="76" t="s">
        <v>1318</v>
      </c>
      <c r="D3360" s="76" t="s">
        <v>1318</v>
      </c>
      <c r="E3360" s="76" t="s">
        <v>20585</v>
      </c>
      <c r="F3360" s="76">
        <v>8458845631</v>
      </c>
      <c r="G3360" s="76">
        <v>22.11176</v>
      </c>
      <c r="H3360" s="76">
        <v>82.078839000000002</v>
      </c>
      <c r="I3360" s="79" t="s">
        <v>20586</v>
      </c>
      <c r="J3360" s="76" t="s">
        <v>16268</v>
      </c>
      <c r="K3360" s="76" t="s">
        <v>16</v>
      </c>
    </row>
    <row r="3361" spans="1:11" x14ac:dyDescent="0.25">
      <c r="A3361" s="76" t="s">
        <v>17496</v>
      </c>
      <c r="B3361" s="76" t="s">
        <v>17498</v>
      </c>
      <c r="C3361" s="76" t="s">
        <v>1318</v>
      </c>
      <c r="D3361" s="76" t="s">
        <v>1318</v>
      </c>
      <c r="E3361" s="76" t="s">
        <v>20618</v>
      </c>
      <c r="F3361" s="76"/>
      <c r="G3361" s="76"/>
      <c r="H3361" s="76"/>
      <c r="I3361" s="79" t="s">
        <v>20619</v>
      </c>
      <c r="J3361" s="76" t="s">
        <v>16268</v>
      </c>
      <c r="K3361" s="76" t="s">
        <v>16</v>
      </c>
    </row>
    <row r="3362" spans="1:11" x14ac:dyDescent="0.25">
      <c r="A3362" s="76" t="s">
        <v>17496</v>
      </c>
      <c r="B3362" s="76" t="s">
        <v>17498</v>
      </c>
      <c r="C3362" s="76" t="s">
        <v>1318</v>
      </c>
      <c r="D3362" s="76" t="s">
        <v>1318</v>
      </c>
      <c r="E3362" s="76" t="s">
        <v>20620</v>
      </c>
      <c r="F3362" s="76">
        <v>7999399232</v>
      </c>
      <c r="G3362" s="76">
        <v>22.339369000000001</v>
      </c>
      <c r="H3362" s="76">
        <v>82.133279999999999</v>
      </c>
      <c r="I3362" s="79" t="s">
        <v>20621</v>
      </c>
      <c r="J3362" s="76" t="s">
        <v>16268</v>
      </c>
      <c r="K3362" s="76" t="s">
        <v>16</v>
      </c>
    </row>
    <row r="3363" spans="1:11" x14ac:dyDescent="0.25">
      <c r="A3363" s="76" t="s">
        <v>17496</v>
      </c>
      <c r="B3363" s="76" t="s">
        <v>17498</v>
      </c>
      <c r="C3363" s="76" t="s">
        <v>1318</v>
      </c>
      <c r="D3363" s="76" t="s">
        <v>1318</v>
      </c>
      <c r="E3363" s="76" t="s">
        <v>20644</v>
      </c>
      <c r="F3363" s="76"/>
      <c r="G3363" s="76">
        <v>21.733279</v>
      </c>
      <c r="H3363" s="76">
        <v>82.339759000000001</v>
      </c>
      <c r="I3363" s="79" t="s">
        <v>20645</v>
      </c>
      <c r="J3363" s="76" t="s">
        <v>16268</v>
      </c>
      <c r="K3363" s="76" t="s">
        <v>16</v>
      </c>
    </row>
    <row r="3364" spans="1:11" x14ac:dyDescent="0.25">
      <c r="A3364" s="76" t="s">
        <v>17496</v>
      </c>
      <c r="B3364" s="76" t="s">
        <v>17498</v>
      </c>
      <c r="C3364" s="76" t="s">
        <v>1318</v>
      </c>
      <c r="D3364" s="76" t="s">
        <v>1318</v>
      </c>
      <c r="E3364" s="76" t="s">
        <v>20657</v>
      </c>
      <c r="F3364" s="76"/>
      <c r="G3364" s="76">
        <v>22.831499999999998</v>
      </c>
      <c r="H3364" s="76">
        <v>81.972568999999993</v>
      </c>
      <c r="I3364" s="79" t="s">
        <v>20658</v>
      </c>
      <c r="J3364" s="76" t="s">
        <v>16268</v>
      </c>
      <c r="K3364" s="76" t="s">
        <v>16</v>
      </c>
    </row>
    <row r="3365" spans="1:11" x14ac:dyDescent="0.25">
      <c r="A3365" s="76" t="s">
        <v>17496</v>
      </c>
      <c r="B3365" s="76" t="s">
        <v>17498</v>
      </c>
      <c r="C3365" s="76" t="s">
        <v>1318</v>
      </c>
      <c r="D3365" s="76" t="s">
        <v>1318</v>
      </c>
      <c r="E3365" s="76" t="s">
        <v>20696</v>
      </c>
      <c r="F3365" s="76"/>
      <c r="G3365" s="76">
        <v>22.285909</v>
      </c>
      <c r="H3365" s="76">
        <v>82.165239</v>
      </c>
      <c r="I3365" s="79" t="s">
        <v>20697</v>
      </c>
      <c r="J3365" s="76" t="s">
        <v>16268</v>
      </c>
      <c r="K3365" s="76" t="s">
        <v>16</v>
      </c>
    </row>
    <row r="3366" spans="1:11" x14ac:dyDescent="0.25">
      <c r="A3366" s="76" t="s">
        <v>17496</v>
      </c>
      <c r="B3366" s="76" t="s">
        <v>17498</v>
      </c>
      <c r="C3366" s="76" t="s">
        <v>1318</v>
      </c>
      <c r="D3366" s="76" t="s">
        <v>1318</v>
      </c>
      <c r="E3366" s="76" t="s">
        <v>20698</v>
      </c>
      <c r="F3366" s="76"/>
      <c r="G3366" s="76">
        <v>22.007390000000001</v>
      </c>
      <c r="H3366" s="76">
        <v>82.105138999999994</v>
      </c>
      <c r="I3366" s="79" t="s">
        <v>20699</v>
      </c>
      <c r="J3366" s="76" t="s">
        <v>16268</v>
      </c>
      <c r="K3366" s="76" t="s">
        <v>16</v>
      </c>
    </row>
    <row r="3367" spans="1:11" x14ac:dyDescent="0.25">
      <c r="A3367" s="76" t="s">
        <v>17496</v>
      </c>
      <c r="B3367" s="76" t="s">
        <v>17498</v>
      </c>
      <c r="C3367" s="76" t="s">
        <v>1318</v>
      </c>
      <c r="D3367" s="76" t="s">
        <v>1318</v>
      </c>
      <c r="E3367" s="76" t="s">
        <v>20700</v>
      </c>
      <c r="F3367" s="76">
        <v>7389685269</v>
      </c>
      <c r="G3367" s="76">
        <v>23.006208999999998</v>
      </c>
      <c r="H3367" s="76">
        <v>82.054190000000006</v>
      </c>
      <c r="I3367" s="79" t="s">
        <v>20701</v>
      </c>
      <c r="J3367" s="76" t="s">
        <v>16268</v>
      </c>
      <c r="K3367" s="76" t="s">
        <v>16</v>
      </c>
    </row>
    <row r="3368" spans="1:11" x14ac:dyDescent="0.25">
      <c r="A3368" s="76" t="s">
        <v>17496</v>
      </c>
      <c r="B3368" s="76" t="s">
        <v>17498</v>
      </c>
      <c r="C3368" s="76" t="s">
        <v>1318</v>
      </c>
      <c r="D3368" s="76" t="s">
        <v>1318</v>
      </c>
      <c r="E3368" s="76" t="s">
        <v>20739</v>
      </c>
      <c r="F3368" s="76">
        <v>9752513254</v>
      </c>
      <c r="G3368" s="76">
        <v>22.166450000000001</v>
      </c>
      <c r="H3368" s="76">
        <v>82.231159000000005</v>
      </c>
      <c r="I3368" s="79" t="s">
        <v>20740</v>
      </c>
      <c r="J3368" s="76" t="s">
        <v>16268</v>
      </c>
      <c r="K3368" s="76" t="s">
        <v>16</v>
      </c>
    </row>
    <row r="3369" spans="1:11" x14ac:dyDescent="0.25">
      <c r="A3369" s="76" t="s">
        <v>17496</v>
      </c>
      <c r="B3369" s="76" t="s">
        <v>17498</v>
      </c>
      <c r="C3369" s="76" t="s">
        <v>1318</v>
      </c>
      <c r="D3369" s="76" t="s">
        <v>1318</v>
      </c>
      <c r="E3369" s="76" t="s">
        <v>18665</v>
      </c>
      <c r="F3369" s="76"/>
      <c r="G3369" s="76">
        <v>22.007390000000001</v>
      </c>
      <c r="H3369" s="76">
        <v>82.105138999999994</v>
      </c>
      <c r="I3369" s="79" t="s">
        <v>20741</v>
      </c>
      <c r="J3369" s="76" t="s">
        <v>16268</v>
      </c>
      <c r="K3369" s="76" t="s">
        <v>16</v>
      </c>
    </row>
    <row r="3370" spans="1:11" x14ac:dyDescent="0.25">
      <c r="A3370" s="76" t="s">
        <v>17496</v>
      </c>
      <c r="B3370" s="76" t="s">
        <v>17498</v>
      </c>
      <c r="C3370" s="76" t="s">
        <v>1318</v>
      </c>
      <c r="D3370" s="76" t="s">
        <v>1318</v>
      </c>
      <c r="E3370" s="76" t="s">
        <v>20742</v>
      </c>
      <c r="F3370" s="76">
        <v>7869135486</v>
      </c>
      <c r="G3370" s="76">
        <v>22.773070000000001</v>
      </c>
      <c r="H3370" s="76">
        <v>82.046159000000003</v>
      </c>
      <c r="I3370" s="79" t="s">
        <v>20743</v>
      </c>
      <c r="J3370" s="76" t="s">
        <v>16268</v>
      </c>
      <c r="K3370" s="76" t="s">
        <v>16</v>
      </c>
    </row>
    <row r="3371" spans="1:11" x14ac:dyDescent="0.25">
      <c r="A3371" s="76" t="s">
        <v>17496</v>
      </c>
      <c r="B3371" s="76" t="s">
        <v>17498</v>
      </c>
      <c r="C3371" s="76" t="s">
        <v>1318</v>
      </c>
      <c r="D3371" s="76" t="s">
        <v>1318</v>
      </c>
      <c r="E3371" s="76" t="s">
        <v>20744</v>
      </c>
      <c r="F3371" s="76">
        <v>9926817953</v>
      </c>
      <c r="G3371" s="76">
        <v>21.765279</v>
      </c>
      <c r="H3371" s="76">
        <v>82.263758999999993</v>
      </c>
      <c r="I3371" s="79" t="s">
        <v>20745</v>
      </c>
      <c r="J3371" s="76" t="s">
        <v>16268</v>
      </c>
      <c r="K3371" s="76" t="s">
        <v>16</v>
      </c>
    </row>
    <row r="3372" spans="1:11" x14ac:dyDescent="0.25">
      <c r="A3372" s="76" t="s">
        <v>17496</v>
      </c>
      <c r="B3372" s="76" t="s">
        <v>17498</v>
      </c>
      <c r="C3372" s="76" t="s">
        <v>1318</v>
      </c>
      <c r="D3372" s="76" t="s">
        <v>1318</v>
      </c>
      <c r="E3372" s="76" t="s">
        <v>20746</v>
      </c>
      <c r="F3372" s="76">
        <v>8236923382</v>
      </c>
      <c r="G3372" s="76">
        <v>21.790399000000001</v>
      </c>
      <c r="H3372" s="76">
        <v>82.296339000000003</v>
      </c>
      <c r="I3372" s="79" t="s">
        <v>20747</v>
      </c>
      <c r="J3372" s="76" t="s">
        <v>16268</v>
      </c>
      <c r="K3372" s="76" t="s">
        <v>16</v>
      </c>
    </row>
    <row r="3373" spans="1:11" x14ac:dyDescent="0.25">
      <c r="A3373" s="76" t="s">
        <v>17496</v>
      </c>
      <c r="B3373" s="76" t="s">
        <v>17498</v>
      </c>
      <c r="C3373" s="76" t="s">
        <v>1318</v>
      </c>
      <c r="D3373" s="76" t="s">
        <v>1318</v>
      </c>
      <c r="E3373" s="76" t="s">
        <v>20761</v>
      </c>
      <c r="F3373" s="76">
        <v>997769428</v>
      </c>
      <c r="G3373" s="76">
        <v>22.926559999999998</v>
      </c>
      <c r="H3373" s="76">
        <v>82.107028999999997</v>
      </c>
      <c r="I3373" s="79" t="s">
        <v>20762</v>
      </c>
      <c r="J3373" s="76" t="s">
        <v>16268</v>
      </c>
      <c r="K3373" s="76" t="s">
        <v>16</v>
      </c>
    </row>
    <row r="3374" spans="1:11" x14ac:dyDescent="0.25">
      <c r="A3374" s="76" t="s">
        <v>17496</v>
      </c>
      <c r="B3374" s="76" t="s">
        <v>17498</v>
      </c>
      <c r="C3374" s="76" t="s">
        <v>1318</v>
      </c>
      <c r="D3374" s="76" t="s">
        <v>1318</v>
      </c>
      <c r="E3374" s="76" t="s">
        <v>20796</v>
      </c>
      <c r="F3374" s="76"/>
      <c r="G3374" s="76"/>
      <c r="H3374" s="76"/>
      <c r="I3374" s="79" t="s">
        <v>20797</v>
      </c>
      <c r="J3374" s="76" t="s">
        <v>16268</v>
      </c>
      <c r="K3374" s="76" t="s">
        <v>16</v>
      </c>
    </row>
    <row r="3375" spans="1:11" x14ac:dyDescent="0.25">
      <c r="A3375" s="76" t="s">
        <v>17496</v>
      </c>
      <c r="B3375" s="76" t="s">
        <v>17498</v>
      </c>
      <c r="C3375" s="76" t="s">
        <v>1318</v>
      </c>
      <c r="D3375" s="76" t="s">
        <v>1318</v>
      </c>
      <c r="E3375" s="76" t="s">
        <v>20798</v>
      </c>
      <c r="F3375" s="76"/>
      <c r="G3375" s="76"/>
      <c r="H3375" s="76"/>
      <c r="I3375" s="79" t="s">
        <v>20799</v>
      </c>
      <c r="J3375" s="76" t="s">
        <v>16268</v>
      </c>
      <c r="K3375" s="76" t="s">
        <v>16</v>
      </c>
    </row>
    <row r="3376" spans="1:11" x14ac:dyDescent="0.25">
      <c r="A3376" s="76" t="s">
        <v>17496</v>
      </c>
      <c r="B3376" s="76" t="s">
        <v>17498</v>
      </c>
      <c r="C3376" s="76" t="s">
        <v>1318</v>
      </c>
      <c r="D3376" s="76" t="s">
        <v>1318</v>
      </c>
      <c r="E3376" s="76" t="s">
        <v>20802</v>
      </c>
      <c r="F3376" s="76"/>
      <c r="G3376" s="76"/>
      <c r="H3376" s="76"/>
      <c r="I3376" s="79" t="s">
        <v>20803</v>
      </c>
      <c r="J3376" s="76" t="s">
        <v>16268</v>
      </c>
      <c r="K3376" s="76" t="s">
        <v>16</v>
      </c>
    </row>
    <row r="3377" spans="1:11" x14ac:dyDescent="0.25">
      <c r="A3377" s="76" t="s">
        <v>17496</v>
      </c>
      <c r="B3377" s="76" t="s">
        <v>17498</v>
      </c>
      <c r="C3377" s="76" t="s">
        <v>1318</v>
      </c>
      <c r="D3377" s="76" t="s">
        <v>1318</v>
      </c>
      <c r="E3377" s="76" t="s">
        <v>20804</v>
      </c>
      <c r="F3377" s="76"/>
      <c r="G3377" s="76"/>
      <c r="H3377" s="76"/>
      <c r="I3377" s="79" t="s">
        <v>20805</v>
      </c>
      <c r="J3377" s="76" t="s">
        <v>16268</v>
      </c>
      <c r="K3377" s="76" t="s">
        <v>16</v>
      </c>
    </row>
    <row r="3378" spans="1:11" x14ac:dyDescent="0.25">
      <c r="A3378" s="76" t="s">
        <v>17496</v>
      </c>
      <c r="B3378" s="76" t="s">
        <v>17498</v>
      </c>
      <c r="C3378" s="76" t="s">
        <v>1318</v>
      </c>
      <c r="D3378" s="76" t="s">
        <v>1318</v>
      </c>
      <c r="E3378" s="76" t="s">
        <v>20806</v>
      </c>
      <c r="F3378" s="76">
        <v>87797722</v>
      </c>
      <c r="G3378" s="76"/>
      <c r="H3378" s="76"/>
      <c r="I3378" s="79" t="s">
        <v>20807</v>
      </c>
      <c r="J3378" s="76" t="s">
        <v>16268</v>
      </c>
      <c r="K3378" s="76" t="s">
        <v>16</v>
      </c>
    </row>
    <row r="3379" spans="1:11" x14ac:dyDescent="0.25">
      <c r="A3379" s="76" t="s">
        <v>17496</v>
      </c>
      <c r="B3379" s="76" t="s">
        <v>17498</v>
      </c>
      <c r="C3379" s="76" t="s">
        <v>1318</v>
      </c>
      <c r="D3379" s="76" t="s">
        <v>1318</v>
      </c>
      <c r="E3379" s="76" t="s">
        <v>20808</v>
      </c>
      <c r="F3379" s="76">
        <v>72444324</v>
      </c>
      <c r="G3379" s="76">
        <v>22.111958000000001</v>
      </c>
      <c r="H3379" s="76">
        <v>82.106539999999995</v>
      </c>
      <c r="I3379" s="79" t="s">
        <v>20809</v>
      </c>
      <c r="J3379" s="76" t="s">
        <v>16268</v>
      </c>
      <c r="K3379" s="76" t="s">
        <v>16</v>
      </c>
    </row>
    <row r="3380" spans="1:11" x14ac:dyDescent="0.25">
      <c r="A3380" s="76" t="s">
        <v>17496</v>
      </c>
      <c r="B3380" s="76" t="s">
        <v>17498</v>
      </c>
      <c r="C3380" s="76" t="s">
        <v>1318</v>
      </c>
      <c r="D3380" s="76" t="s">
        <v>1318</v>
      </c>
      <c r="E3380" s="76" t="s">
        <v>20810</v>
      </c>
      <c r="F3380" s="76">
        <v>8435537287</v>
      </c>
      <c r="G3380" s="76">
        <v>22.808015000000001</v>
      </c>
      <c r="H3380" s="76">
        <v>82.045899000000006</v>
      </c>
      <c r="I3380" s="79" t="s">
        <v>20811</v>
      </c>
      <c r="J3380" s="76" t="s">
        <v>16268</v>
      </c>
      <c r="K3380" s="76" t="s">
        <v>16</v>
      </c>
    </row>
    <row r="3381" spans="1:11" x14ac:dyDescent="0.25">
      <c r="A3381" s="76" t="s">
        <v>17496</v>
      </c>
      <c r="B3381" s="76" t="s">
        <v>17498</v>
      </c>
      <c r="C3381" s="76" t="s">
        <v>1318</v>
      </c>
      <c r="D3381" s="76" t="s">
        <v>1318</v>
      </c>
      <c r="E3381" s="76" t="s">
        <v>19000</v>
      </c>
      <c r="F3381" s="76">
        <v>97752127</v>
      </c>
      <c r="G3381" s="76">
        <v>22.225199</v>
      </c>
      <c r="H3381" s="76">
        <v>82.074099000000004</v>
      </c>
      <c r="I3381" s="79" t="s">
        <v>20812</v>
      </c>
      <c r="J3381" s="76" t="s">
        <v>16268</v>
      </c>
      <c r="K3381" s="76" t="s">
        <v>16</v>
      </c>
    </row>
    <row r="3382" spans="1:11" x14ac:dyDescent="0.25">
      <c r="A3382" s="76" t="s">
        <v>17496</v>
      </c>
      <c r="B3382" s="76" t="s">
        <v>17498</v>
      </c>
      <c r="C3382" s="76" t="s">
        <v>1318</v>
      </c>
      <c r="D3382" s="76" t="s">
        <v>1318</v>
      </c>
      <c r="E3382" s="76" t="s">
        <v>872</v>
      </c>
      <c r="F3382" s="76">
        <v>626367853</v>
      </c>
      <c r="G3382" s="76"/>
      <c r="H3382" s="76"/>
      <c r="I3382" s="79" t="s">
        <v>20813</v>
      </c>
      <c r="J3382" s="76" t="s">
        <v>16268</v>
      </c>
      <c r="K3382" s="76" t="s">
        <v>16</v>
      </c>
    </row>
    <row r="3383" spans="1:11" x14ac:dyDescent="0.25">
      <c r="A3383" s="76" t="s">
        <v>17496</v>
      </c>
      <c r="B3383" s="76" t="s">
        <v>17498</v>
      </c>
      <c r="C3383" s="76" t="s">
        <v>1318</v>
      </c>
      <c r="D3383" s="76" t="s">
        <v>1318</v>
      </c>
      <c r="E3383" s="76" t="s">
        <v>20814</v>
      </c>
      <c r="F3383" s="76">
        <v>975315997</v>
      </c>
      <c r="G3383" s="76"/>
      <c r="H3383" s="76"/>
      <c r="I3383" s="79" t="s">
        <v>20815</v>
      </c>
      <c r="J3383" s="76" t="s">
        <v>16268</v>
      </c>
      <c r="K3383" s="76" t="s">
        <v>16</v>
      </c>
    </row>
    <row r="3384" spans="1:11" x14ac:dyDescent="0.25">
      <c r="A3384" s="76" t="s">
        <v>17496</v>
      </c>
      <c r="B3384" s="76" t="s">
        <v>17498</v>
      </c>
      <c r="C3384" s="76" t="s">
        <v>1318</v>
      </c>
      <c r="D3384" s="76" t="s">
        <v>1318</v>
      </c>
      <c r="E3384" s="76" t="s">
        <v>20816</v>
      </c>
      <c r="F3384" s="76">
        <v>932991415</v>
      </c>
      <c r="G3384" s="76">
        <v>22.031780999999999</v>
      </c>
      <c r="H3384" s="76">
        <v>82.294990999999996</v>
      </c>
      <c r="I3384" s="79" t="s">
        <v>20817</v>
      </c>
      <c r="J3384" s="76" t="s">
        <v>16268</v>
      </c>
      <c r="K3384" s="76" t="s">
        <v>16</v>
      </c>
    </row>
    <row r="3385" spans="1:11" x14ac:dyDescent="0.25">
      <c r="A3385" s="76" t="s">
        <v>17496</v>
      </c>
      <c r="B3385" s="76" t="s">
        <v>17498</v>
      </c>
      <c r="C3385" s="76" t="s">
        <v>1318</v>
      </c>
      <c r="D3385" s="76" t="s">
        <v>1318</v>
      </c>
      <c r="E3385" s="76" t="s">
        <v>20895</v>
      </c>
      <c r="F3385" s="76">
        <v>9993911149</v>
      </c>
      <c r="G3385" s="76"/>
      <c r="H3385" s="76"/>
      <c r="I3385" s="79" t="s">
        <v>20896</v>
      </c>
      <c r="J3385" s="76" t="s">
        <v>16268</v>
      </c>
      <c r="K3385" s="76" t="s">
        <v>16</v>
      </c>
    </row>
    <row r="3386" spans="1:11" x14ac:dyDescent="0.25">
      <c r="A3386" s="76" t="s">
        <v>17496</v>
      </c>
      <c r="B3386" s="76" t="s">
        <v>17498</v>
      </c>
      <c r="C3386" s="76" t="s">
        <v>1318</v>
      </c>
      <c r="D3386" s="76" t="s">
        <v>1318</v>
      </c>
      <c r="E3386" s="76" t="s">
        <v>20899</v>
      </c>
      <c r="F3386" s="76"/>
      <c r="G3386" s="76"/>
      <c r="H3386" s="76"/>
      <c r="I3386" s="79" t="s">
        <v>20900</v>
      </c>
      <c r="J3386" s="76" t="s">
        <v>16268</v>
      </c>
      <c r="K3386" s="76" t="s">
        <v>16</v>
      </c>
    </row>
    <row r="3387" spans="1:11" x14ac:dyDescent="0.25">
      <c r="A3387" s="76" t="s">
        <v>17496</v>
      </c>
      <c r="B3387" s="76" t="s">
        <v>17498</v>
      </c>
      <c r="C3387" s="76" t="s">
        <v>1318</v>
      </c>
      <c r="D3387" s="76" t="s">
        <v>1318</v>
      </c>
      <c r="E3387" s="76" t="s">
        <v>18462</v>
      </c>
      <c r="F3387" s="76"/>
      <c r="G3387" s="76"/>
      <c r="H3387" s="76"/>
      <c r="I3387" s="79" t="s">
        <v>20901</v>
      </c>
      <c r="J3387" s="76" t="s">
        <v>16268</v>
      </c>
      <c r="K3387" s="76" t="s">
        <v>16</v>
      </c>
    </row>
    <row r="3388" spans="1:11" x14ac:dyDescent="0.25">
      <c r="A3388" s="76" t="s">
        <v>17496</v>
      </c>
      <c r="B3388" s="76" t="s">
        <v>17498</v>
      </c>
      <c r="C3388" s="76" t="s">
        <v>1318</v>
      </c>
      <c r="D3388" s="76" t="s">
        <v>1318</v>
      </c>
      <c r="E3388" s="76" t="s">
        <v>20958</v>
      </c>
      <c r="F3388" s="76">
        <v>774888581</v>
      </c>
      <c r="G3388" s="76"/>
      <c r="H3388" s="76"/>
      <c r="I3388" s="79" t="s">
        <v>20959</v>
      </c>
      <c r="J3388" s="76" t="s">
        <v>16268</v>
      </c>
      <c r="K3388" s="76" t="s">
        <v>16</v>
      </c>
    </row>
    <row r="3389" spans="1:11" x14ac:dyDescent="0.25">
      <c r="A3389" s="76" t="s">
        <v>17496</v>
      </c>
      <c r="B3389" s="76" t="s">
        <v>17498</v>
      </c>
      <c r="C3389" s="76" t="s">
        <v>1318</v>
      </c>
      <c r="D3389" s="76" t="s">
        <v>1318</v>
      </c>
      <c r="E3389" s="76" t="s">
        <v>20960</v>
      </c>
      <c r="F3389" s="76"/>
      <c r="G3389" s="76"/>
      <c r="H3389" s="76"/>
      <c r="I3389" s="79" t="s">
        <v>20961</v>
      </c>
      <c r="J3389" s="76" t="s">
        <v>16268</v>
      </c>
      <c r="K3389" s="76" t="s">
        <v>16</v>
      </c>
    </row>
    <row r="3390" spans="1:11" x14ac:dyDescent="0.25">
      <c r="A3390" s="76" t="s">
        <v>17496</v>
      </c>
      <c r="B3390" s="76" t="s">
        <v>17498</v>
      </c>
      <c r="C3390" s="76" t="s">
        <v>1318</v>
      </c>
      <c r="D3390" s="76" t="s">
        <v>1318</v>
      </c>
      <c r="E3390" s="76" t="s">
        <v>21037</v>
      </c>
      <c r="F3390" s="76"/>
      <c r="G3390" s="76"/>
      <c r="H3390" s="76"/>
      <c r="I3390" s="79" t="s">
        <v>21038</v>
      </c>
      <c r="J3390" s="76" t="s">
        <v>16268</v>
      </c>
      <c r="K3390" s="76" t="s">
        <v>16</v>
      </c>
    </row>
    <row r="3391" spans="1:11" x14ac:dyDescent="0.25">
      <c r="A3391" s="76" t="s">
        <v>17496</v>
      </c>
      <c r="B3391" s="76" t="s">
        <v>17498</v>
      </c>
      <c r="C3391" s="76" t="s">
        <v>1318</v>
      </c>
      <c r="D3391" s="76" t="s">
        <v>1318</v>
      </c>
      <c r="E3391" s="76" t="s">
        <v>20913</v>
      </c>
      <c r="F3391" s="76"/>
      <c r="G3391" s="76"/>
      <c r="H3391" s="76"/>
      <c r="I3391" s="79" t="s">
        <v>21039</v>
      </c>
      <c r="J3391" s="76" t="s">
        <v>16268</v>
      </c>
      <c r="K3391" s="76" t="s">
        <v>16</v>
      </c>
    </row>
    <row r="3392" spans="1:11" x14ac:dyDescent="0.25">
      <c r="A3392" s="76" t="s">
        <v>17496</v>
      </c>
      <c r="B3392" s="76" t="s">
        <v>17498</v>
      </c>
      <c r="C3392" s="76" t="s">
        <v>1318</v>
      </c>
      <c r="D3392" s="76" t="s">
        <v>1318</v>
      </c>
      <c r="E3392" s="76" t="s">
        <v>20572</v>
      </c>
      <c r="F3392" s="76"/>
      <c r="G3392" s="76"/>
      <c r="H3392" s="76"/>
      <c r="I3392" s="79" t="s">
        <v>21040</v>
      </c>
      <c r="J3392" s="76" t="s">
        <v>16268</v>
      </c>
      <c r="K3392" s="76" t="s">
        <v>16</v>
      </c>
    </row>
    <row r="3393" spans="1:11" x14ac:dyDescent="0.25">
      <c r="A3393" s="76" t="s">
        <v>17496</v>
      </c>
      <c r="B3393" s="76" t="s">
        <v>17498</v>
      </c>
      <c r="C3393" s="76" t="s">
        <v>1318</v>
      </c>
      <c r="D3393" s="76" t="s">
        <v>1318</v>
      </c>
      <c r="E3393" s="76" t="s">
        <v>7607</v>
      </c>
      <c r="F3393" s="76"/>
      <c r="G3393" s="76"/>
      <c r="H3393" s="76"/>
      <c r="I3393" s="79" t="s">
        <v>21041</v>
      </c>
      <c r="J3393" s="76" t="s">
        <v>16268</v>
      </c>
      <c r="K3393" s="76" t="s">
        <v>16</v>
      </c>
    </row>
    <row r="3394" spans="1:11" x14ac:dyDescent="0.25">
      <c r="A3394" s="76" t="s">
        <v>17496</v>
      </c>
      <c r="B3394" s="76" t="s">
        <v>17498</v>
      </c>
      <c r="C3394" s="76" t="s">
        <v>1318</v>
      </c>
      <c r="D3394" s="76" t="s">
        <v>1318</v>
      </c>
      <c r="E3394" s="76" t="s">
        <v>21079</v>
      </c>
      <c r="F3394" s="76"/>
      <c r="G3394" s="76"/>
      <c r="H3394" s="76"/>
      <c r="I3394" s="79" t="s">
        <v>21080</v>
      </c>
      <c r="J3394" s="76" t="s">
        <v>16268</v>
      </c>
      <c r="K3394" s="76" t="s">
        <v>16</v>
      </c>
    </row>
    <row r="3395" spans="1:11" x14ac:dyDescent="0.25">
      <c r="A3395" s="76" t="s">
        <v>17496</v>
      </c>
      <c r="B3395" s="76" t="s">
        <v>17498</v>
      </c>
      <c r="C3395" s="76" t="s">
        <v>1318</v>
      </c>
      <c r="D3395" s="76" t="s">
        <v>1318</v>
      </c>
      <c r="E3395" s="76" t="s">
        <v>21081</v>
      </c>
      <c r="F3395" s="76"/>
      <c r="G3395" s="76"/>
      <c r="H3395" s="76"/>
      <c r="I3395" s="79" t="s">
        <v>21082</v>
      </c>
      <c r="J3395" s="76" t="s">
        <v>16268</v>
      </c>
      <c r="K3395" s="76" t="s">
        <v>16</v>
      </c>
    </row>
    <row r="3396" spans="1:11" x14ac:dyDescent="0.25">
      <c r="A3396" s="76" t="s">
        <v>17496</v>
      </c>
      <c r="B3396" s="76" t="s">
        <v>17498</v>
      </c>
      <c r="C3396" s="76" t="s">
        <v>1318</v>
      </c>
      <c r="D3396" s="76" t="s">
        <v>1318</v>
      </c>
      <c r="E3396" s="76" t="s">
        <v>21083</v>
      </c>
      <c r="F3396" s="76"/>
      <c r="G3396" s="76"/>
      <c r="H3396" s="76"/>
      <c r="I3396" s="79" t="s">
        <v>21084</v>
      </c>
      <c r="J3396" s="76" t="s">
        <v>16268</v>
      </c>
      <c r="K3396" s="76" t="s">
        <v>16</v>
      </c>
    </row>
    <row r="3397" spans="1:11" x14ac:dyDescent="0.25">
      <c r="A3397" s="76" t="s">
        <v>17496</v>
      </c>
      <c r="B3397" s="76" t="s">
        <v>17498</v>
      </c>
      <c r="C3397" s="76" t="s">
        <v>1318</v>
      </c>
      <c r="D3397" s="76" t="s">
        <v>1318</v>
      </c>
      <c r="E3397" s="76" t="s">
        <v>21085</v>
      </c>
      <c r="F3397" s="76"/>
      <c r="G3397" s="76"/>
      <c r="H3397" s="76"/>
      <c r="I3397" s="79" t="s">
        <v>21086</v>
      </c>
      <c r="J3397" s="76" t="s">
        <v>16268</v>
      </c>
      <c r="K3397" s="76" t="s">
        <v>16</v>
      </c>
    </row>
    <row r="3398" spans="1:11" x14ac:dyDescent="0.25">
      <c r="A3398" s="76" t="s">
        <v>17496</v>
      </c>
      <c r="B3398" s="76" t="s">
        <v>17498</v>
      </c>
      <c r="C3398" s="76" t="s">
        <v>1318</v>
      </c>
      <c r="D3398" s="76" t="s">
        <v>1318</v>
      </c>
      <c r="E3398" s="76" t="s">
        <v>21087</v>
      </c>
      <c r="F3398" s="76"/>
      <c r="G3398" s="76"/>
      <c r="H3398" s="76"/>
      <c r="I3398" s="79" t="s">
        <v>21088</v>
      </c>
      <c r="J3398" s="76" t="s">
        <v>16268</v>
      </c>
      <c r="K3398" s="76" t="s">
        <v>16</v>
      </c>
    </row>
    <row r="3399" spans="1:11" x14ac:dyDescent="0.25">
      <c r="A3399" s="76" t="s">
        <v>17496</v>
      </c>
      <c r="B3399" s="76" t="s">
        <v>17498</v>
      </c>
      <c r="C3399" s="76" t="s">
        <v>1318</v>
      </c>
      <c r="D3399" s="76" t="s">
        <v>1318</v>
      </c>
      <c r="E3399" s="76" t="s">
        <v>21089</v>
      </c>
      <c r="F3399" s="76"/>
      <c r="G3399" s="76"/>
      <c r="H3399" s="76"/>
      <c r="I3399" s="79" t="s">
        <v>21090</v>
      </c>
      <c r="J3399" s="76" t="s">
        <v>16268</v>
      </c>
      <c r="K3399" s="76" t="s">
        <v>16</v>
      </c>
    </row>
    <row r="3400" spans="1:11" x14ac:dyDescent="0.25">
      <c r="A3400" s="76" t="s">
        <v>17496</v>
      </c>
      <c r="B3400" s="76" t="s">
        <v>17498</v>
      </c>
      <c r="C3400" s="76" t="s">
        <v>1318</v>
      </c>
      <c r="D3400" s="76" t="s">
        <v>1318</v>
      </c>
      <c r="E3400" s="76" t="s">
        <v>21091</v>
      </c>
      <c r="F3400" s="76"/>
      <c r="G3400" s="76"/>
      <c r="H3400" s="76"/>
      <c r="I3400" s="79" t="s">
        <v>21092</v>
      </c>
      <c r="J3400" s="76" t="s">
        <v>16268</v>
      </c>
      <c r="K3400" s="76" t="s">
        <v>16</v>
      </c>
    </row>
    <row r="3401" spans="1:11" x14ac:dyDescent="0.25">
      <c r="A3401" s="76" t="s">
        <v>17496</v>
      </c>
      <c r="B3401" s="76" t="s">
        <v>17498</v>
      </c>
      <c r="C3401" s="76" t="s">
        <v>1318</v>
      </c>
      <c r="D3401" s="76" t="s">
        <v>1318</v>
      </c>
      <c r="E3401" s="76" t="s">
        <v>21093</v>
      </c>
      <c r="F3401" s="76"/>
      <c r="G3401" s="76"/>
      <c r="H3401" s="76"/>
      <c r="I3401" s="79" t="s">
        <v>21094</v>
      </c>
      <c r="J3401" s="76" t="s">
        <v>16268</v>
      </c>
      <c r="K3401" s="76" t="s">
        <v>16</v>
      </c>
    </row>
    <row r="3402" spans="1:11" x14ac:dyDescent="0.25">
      <c r="A3402" s="76" t="s">
        <v>17496</v>
      </c>
      <c r="B3402" s="76" t="s">
        <v>17498</v>
      </c>
      <c r="C3402" s="76" t="s">
        <v>1318</v>
      </c>
      <c r="D3402" s="76" t="s">
        <v>1318</v>
      </c>
      <c r="E3402" s="76" t="s">
        <v>21095</v>
      </c>
      <c r="F3402" s="76"/>
      <c r="G3402" s="76"/>
      <c r="H3402" s="76"/>
      <c r="I3402" s="79" t="s">
        <v>21096</v>
      </c>
      <c r="J3402" s="76" t="s">
        <v>16268</v>
      </c>
      <c r="K3402" s="76" t="s">
        <v>16</v>
      </c>
    </row>
    <row r="3403" spans="1:11" x14ac:dyDescent="0.25">
      <c r="A3403" s="76" t="s">
        <v>17496</v>
      </c>
      <c r="B3403" s="76" t="s">
        <v>17498</v>
      </c>
      <c r="C3403" s="76" t="s">
        <v>1318</v>
      </c>
      <c r="D3403" s="76" t="s">
        <v>1318</v>
      </c>
      <c r="E3403" s="76" t="s">
        <v>19321</v>
      </c>
      <c r="F3403" s="76"/>
      <c r="G3403" s="76"/>
      <c r="H3403" s="76"/>
      <c r="I3403" s="79" t="s">
        <v>21097</v>
      </c>
      <c r="J3403" s="76" t="s">
        <v>16268</v>
      </c>
      <c r="K3403" s="76" t="s">
        <v>16</v>
      </c>
    </row>
    <row r="3404" spans="1:11" x14ac:dyDescent="0.25">
      <c r="A3404" s="76" t="s">
        <v>17496</v>
      </c>
      <c r="B3404" s="76" t="s">
        <v>17498</v>
      </c>
      <c r="C3404" s="76" t="s">
        <v>1318</v>
      </c>
      <c r="D3404" s="76" t="s">
        <v>1318</v>
      </c>
      <c r="E3404" s="76" t="s">
        <v>21098</v>
      </c>
      <c r="F3404" s="76"/>
      <c r="G3404" s="76"/>
      <c r="H3404" s="76"/>
      <c r="I3404" s="79" t="s">
        <v>21099</v>
      </c>
      <c r="J3404" s="76" t="s">
        <v>16268</v>
      </c>
      <c r="K3404" s="76" t="s">
        <v>16</v>
      </c>
    </row>
    <row r="3405" spans="1:11" x14ac:dyDescent="0.25">
      <c r="A3405" s="76" t="s">
        <v>17496</v>
      </c>
      <c r="B3405" s="76" t="s">
        <v>17498</v>
      </c>
      <c r="C3405" s="76" t="s">
        <v>1318</v>
      </c>
      <c r="D3405" s="76" t="s">
        <v>1318</v>
      </c>
      <c r="E3405" s="76" t="s">
        <v>21152</v>
      </c>
      <c r="F3405" s="76"/>
      <c r="G3405" s="76"/>
      <c r="H3405" s="76"/>
      <c r="I3405" s="79" t="s">
        <v>21153</v>
      </c>
      <c r="J3405" s="76" t="s">
        <v>16268</v>
      </c>
      <c r="K3405" s="76" t="s">
        <v>16</v>
      </c>
    </row>
    <row r="3406" spans="1:11" x14ac:dyDescent="0.25">
      <c r="A3406" s="76" t="s">
        <v>17496</v>
      </c>
      <c r="B3406" s="76" t="s">
        <v>17498</v>
      </c>
      <c r="C3406" s="76" t="s">
        <v>1318</v>
      </c>
      <c r="D3406" s="76" t="s">
        <v>1318</v>
      </c>
      <c r="E3406" s="76" t="s">
        <v>21154</v>
      </c>
      <c r="F3406" s="76"/>
      <c r="G3406" s="76"/>
      <c r="H3406" s="76"/>
      <c r="I3406" s="79" t="s">
        <v>21155</v>
      </c>
      <c r="J3406" s="76" t="s">
        <v>16268</v>
      </c>
      <c r="K3406" s="76" t="s">
        <v>16</v>
      </c>
    </row>
    <row r="3407" spans="1:11" x14ac:dyDescent="0.25">
      <c r="A3407" s="76" t="s">
        <v>17496</v>
      </c>
      <c r="B3407" s="76" t="s">
        <v>17498</v>
      </c>
      <c r="C3407" s="76" t="s">
        <v>1318</v>
      </c>
      <c r="D3407" s="76" t="s">
        <v>1318</v>
      </c>
      <c r="E3407" s="76" t="s">
        <v>21156</v>
      </c>
      <c r="F3407" s="76"/>
      <c r="G3407" s="76"/>
      <c r="H3407" s="76"/>
      <c r="I3407" s="79" t="s">
        <v>21157</v>
      </c>
      <c r="J3407" s="76" t="s">
        <v>16268</v>
      </c>
      <c r="K3407" s="76" t="s">
        <v>16</v>
      </c>
    </row>
    <row r="3408" spans="1:11" x14ac:dyDescent="0.25">
      <c r="A3408" s="76" t="s">
        <v>17496</v>
      </c>
      <c r="B3408" s="76" t="s">
        <v>17498</v>
      </c>
      <c r="C3408" s="76" t="s">
        <v>1318</v>
      </c>
      <c r="D3408" s="76" t="s">
        <v>1318</v>
      </c>
      <c r="E3408" s="76" t="s">
        <v>19045</v>
      </c>
      <c r="F3408" s="76"/>
      <c r="G3408" s="76"/>
      <c r="H3408" s="76"/>
      <c r="I3408" s="79" t="s">
        <v>21191</v>
      </c>
      <c r="J3408" s="76" t="s">
        <v>16268</v>
      </c>
      <c r="K3408" s="76" t="s">
        <v>16</v>
      </c>
    </row>
    <row r="3409" spans="1:11" x14ac:dyDescent="0.25">
      <c r="A3409" s="76" t="s">
        <v>17496</v>
      </c>
      <c r="B3409" s="76" t="s">
        <v>17498</v>
      </c>
      <c r="C3409" s="76" t="s">
        <v>1318</v>
      </c>
      <c r="D3409" s="76" t="s">
        <v>1318</v>
      </c>
      <c r="E3409" s="76" t="s">
        <v>21218</v>
      </c>
      <c r="F3409" s="76"/>
      <c r="G3409" s="76"/>
      <c r="H3409" s="76"/>
      <c r="I3409" s="79" t="s">
        <v>21219</v>
      </c>
      <c r="J3409" s="76" t="s">
        <v>16268</v>
      </c>
      <c r="K3409" s="76" t="s">
        <v>16</v>
      </c>
    </row>
    <row r="3410" spans="1:11" x14ac:dyDescent="0.25">
      <c r="A3410" s="76" t="s">
        <v>17496</v>
      </c>
      <c r="B3410" s="76" t="s">
        <v>17498</v>
      </c>
      <c r="C3410" s="76" t="s">
        <v>1318</v>
      </c>
      <c r="D3410" s="76" t="s">
        <v>1318</v>
      </c>
      <c r="E3410" s="76" t="s">
        <v>21220</v>
      </c>
      <c r="F3410" s="76"/>
      <c r="G3410" s="76"/>
      <c r="H3410" s="76"/>
      <c r="I3410" s="79" t="s">
        <v>21221</v>
      </c>
      <c r="J3410" s="76" t="s">
        <v>16268</v>
      </c>
      <c r="K3410" s="76" t="s">
        <v>16</v>
      </c>
    </row>
    <row r="3411" spans="1:11" x14ac:dyDescent="0.25">
      <c r="A3411" s="76" t="s">
        <v>17496</v>
      </c>
      <c r="B3411" s="76" t="s">
        <v>17498</v>
      </c>
      <c r="C3411" s="76" t="s">
        <v>1318</v>
      </c>
      <c r="D3411" s="76" t="s">
        <v>1318</v>
      </c>
      <c r="E3411" s="76" t="s">
        <v>10636</v>
      </c>
      <c r="F3411" s="76"/>
      <c r="G3411" s="76"/>
      <c r="H3411" s="76"/>
      <c r="I3411" s="79" t="s">
        <v>21222</v>
      </c>
      <c r="J3411" s="76" t="s">
        <v>16268</v>
      </c>
      <c r="K3411" s="76" t="s">
        <v>16</v>
      </c>
    </row>
    <row r="3412" spans="1:11" x14ac:dyDescent="0.25">
      <c r="A3412" s="76" t="s">
        <v>17496</v>
      </c>
      <c r="B3412" s="76" t="s">
        <v>17498</v>
      </c>
      <c r="C3412" s="76" t="s">
        <v>1318</v>
      </c>
      <c r="D3412" s="76" t="s">
        <v>1318</v>
      </c>
      <c r="E3412" s="76" t="s">
        <v>21281</v>
      </c>
      <c r="F3412" s="76"/>
      <c r="G3412" s="76"/>
      <c r="H3412" s="76"/>
      <c r="I3412" s="79" t="s">
        <v>21282</v>
      </c>
      <c r="J3412" s="76" t="s">
        <v>16268</v>
      </c>
      <c r="K3412" s="76" t="s">
        <v>16</v>
      </c>
    </row>
    <row r="3413" spans="1:11" x14ac:dyDescent="0.25">
      <c r="A3413" s="76" t="s">
        <v>17496</v>
      </c>
      <c r="B3413" s="76" t="s">
        <v>17498</v>
      </c>
      <c r="C3413" s="76" t="s">
        <v>1318</v>
      </c>
      <c r="D3413" s="76" t="s">
        <v>1318</v>
      </c>
      <c r="E3413" s="76" t="s">
        <v>21283</v>
      </c>
      <c r="F3413" s="76"/>
      <c r="G3413" s="76"/>
      <c r="H3413" s="76"/>
      <c r="I3413" s="79" t="s">
        <v>21284</v>
      </c>
      <c r="J3413" s="76" t="s">
        <v>16268</v>
      </c>
      <c r="K3413" s="76" t="s">
        <v>16</v>
      </c>
    </row>
    <row r="3414" spans="1:11" x14ac:dyDescent="0.25">
      <c r="A3414" s="76" t="s">
        <v>17496</v>
      </c>
      <c r="B3414" s="76" t="s">
        <v>17498</v>
      </c>
      <c r="C3414" s="76" t="s">
        <v>1318</v>
      </c>
      <c r="D3414" s="76" t="s">
        <v>1318</v>
      </c>
      <c r="E3414" s="76" t="s">
        <v>21285</v>
      </c>
      <c r="F3414" s="76"/>
      <c r="G3414" s="76"/>
      <c r="H3414" s="76"/>
      <c r="I3414" s="79" t="s">
        <v>21286</v>
      </c>
      <c r="J3414" s="76" t="s">
        <v>16268</v>
      </c>
      <c r="K3414" s="76" t="s">
        <v>16</v>
      </c>
    </row>
    <row r="3415" spans="1:11" x14ac:dyDescent="0.25">
      <c r="A3415" s="76" t="s">
        <v>17496</v>
      </c>
      <c r="B3415" s="76" t="s">
        <v>17498</v>
      </c>
      <c r="C3415" s="76" t="s">
        <v>1318</v>
      </c>
      <c r="D3415" s="76" t="s">
        <v>1318</v>
      </c>
      <c r="E3415" s="76" t="s">
        <v>21299</v>
      </c>
      <c r="F3415" s="76"/>
      <c r="G3415" s="76"/>
      <c r="H3415" s="76"/>
      <c r="I3415" s="79" t="s">
        <v>21300</v>
      </c>
      <c r="J3415" s="76" t="s">
        <v>16268</v>
      </c>
      <c r="K3415" s="76" t="s">
        <v>16</v>
      </c>
    </row>
    <row r="3416" spans="1:11" x14ac:dyDescent="0.25">
      <c r="A3416" s="76" t="s">
        <v>17496</v>
      </c>
      <c r="B3416" s="76" t="s">
        <v>17498</v>
      </c>
      <c r="C3416" s="76" t="s">
        <v>1318</v>
      </c>
      <c r="D3416" s="76" t="s">
        <v>1318</v>
      </c>
      <c r="E3416" s="76" t="s">
        <v>21303</v>
      </c>
      <c r="F3416" s="76"/>
      <c r="G3416" s="76"/>
      <c r="H3416" s="76"/>
      <c r="I3416" s="79" t="s">
        <v>21304</v>
      </c>
      <c r="J3416" s="76" t="s">
        <v>16268</v>
      </c>
      <c r="K3416" s="76" t="s">
        <v>16</v>
      </c>
    </row>
    <row r="3417" spans="1:11" x14ac:dyDescent="0.25">
      <c r="A3417" s="76" t="s">
        <v>17496</v>
      </c>
      <c r="B3417" s="76" t="s">
        <v>17498</v>
      </c>
      <c r="C3417" s="76" t="s">
        <v>1318</v>
      </c>
      <c r="D3417" s="76" t="s">
        <v>1318</v>
      </c>
      <c r="E3417" s="76" t="s">
        <v>18364</v>
      </c>
      <c r="F3417" s="76"/>
      <c r="G3417" s="76"/>
      <c r="H3417" s="76"/>
      <c r="I3417" s="79" t="s">
        <v>21305</v>
      </c>
      <c r="J3417" s="76" t="s">
        <v>16268</v>
      </c>
      <c r="K3417" s="76" t="s">
        <v>16</v>
      </c>
    </row>
    <row r="3418" spans="1:11" x14ac:dyDescent="0.25">
      <c r="A3418" s="76" t="s">
        <v>17496</v>
      </c>
      <c r="B3418" s="76" t="s">
        <v>17498</v>
      </c>
      <c r="C3418" s="76" t="s">
        <v>1318</v>
      </c>
      <c r="D3418" s="76" t="s">
        <v>1318</v>
      </c>
      <c r="E3418" s="76" t="s">
        <v>21357</v>
      </c>
      <c r="F3418" s="76">
        <v>9340251906</v>
      </c>
      <c r="G3418" s="76">
        <v>22.2684</v>
      </c>
      <c r="H3418" s="76">
        <v>81.955699999999993</v>
      </c>
      <c r="I3418" s="79" t="s">
        <v>21358</v>
      </c>
      <c r="J3418" s="76" t="s">
        <v>16268</v>
      </c>
      <c r="K3418" s="76" t="s">
        <v>16</v>
      </c>
    </row>
    <row r="3419" spans="1:11" x14ac:dyDescent="0.25">
      <c r="A3419" s="76" t="s">
        <v>17496</v>
      </c>
      <c r="B3419" s="76" t="s">
        <v>17498</v>
      </c>
      <c r="C3419" s="76" t="s">
        <v>1318</v>
      </c>
      <c r="D3419" s="76" t="s">
        <v>1318</v>
      </c>
      <c r="E3419" s="76" t="s">
        <v>21359</v>
      </c>
      <c r="F3419" s="76">
        <v>7974210377</v>
      </c>
      <c r="G3419" s="76">
        <v>22.076820999999999</v>
      </c>
      <c r="H3419" s="76">
        <v>82.150131000000002</v>
      </c>
      <c r="I3419" s="79" t="s">
        <v>21360</v>
      </c>
      <c r="J3419" s="76" t="s">
        <v>16268</v>
      </c>
      <c r="K3419" s="76" t="s">
        <v>16</v>
      </c>
    </row>
    <row r="3420" spans="1:11" x14ac:dyDescent="0.25">
      <c r="A3420" s="76" t="s">
        <v>17496</v>
      </c>
      <c r="B3420" s="76" t="s">
        <v>17498</v>
      </c>
      <c r="C3420" s="76" t="s">
        <v>1318</v>
      </c>
      <c r="D3420" s="76" t="s">
        <v>1318</v>
      </c>
      <c r="E3420" s="76" t="s">
        <v>21361</v>
      </c>
      <c r="F3420" s="76">
        <v>9399350616</v>
      </c>
      <c r="G3420" s="76">
        <v>23.057914</v>
      </c>
      <c r="H3420" s="76">
        <v>81.947774999999993</v>
      </c>
      <c r="I3420" s="79" t="s">
        <v>21362</v>
      </c>
      <c r="J3420" s="76" t="s">
        <v>16268</v>
      </c>
      <c r="K3420" s="76" t="s">
        <v>16</v>
      </c>
    </row>
    <row r="3421" spans="1:11" x14ac:dyDescent="0.25">
      <c r="A3421" s="76" t="s">
        <v>17496</v>
      </c>
      <c r="B3421" s="76" t="s">
        <v>17498</v>
      </c>
      <c r="C3421" s="76" t="s">
        <v>1318</v>
      </c>
      <c r="D3421" s="76" t="s">
        <v>1318</v>
      </c>
      <c r="E3421" s="76" t="s">
        <v>21363</v>
      </c>
      <c r="F3421" s="76">
        <v>7000506198</v>
      </c>
      <c r="G3421" s="76">
        <v>22.808561000000001</v>
      </c>
      <c r="H3421" s="76">
        <v>81.988882000000004</v>
      </c>
      <c r="I3421" s="79" t="s">
        <v>21364</v>
      </c>
      <c r="J3421" s="76" t="s">
        <v>16268</v>
      </c>
      <c r="K3421" s="76" t="s">
        <v>16</v>
      </c>
    </row>
    <row r="3422" spans="1:11" x14ac:dyDescent="0.25">
      <c r="A3422" s="76" t="s">
        <v>17496</v>
      </c>
      <c r="B3422" s="76" t="s">
        <v>17498</v>
      </c>
      <c r="C3422" s="76" t="s">
        <v>1318</v>
      </c>
      <c r="D3422" s="76" t="s">
        <v>1318</v>
      </c>
      <c r="E3422" s="76" t="s">
        <v>21365</v>
      </c>
      <c r="F3422" s="76">
        <v>9303733351</v>
      </c>
      <c r="G3422" s="76">
        <v>21.954618</v>
      </c>
      <c r="H3422" s="76">
        <v>82.190759</v>
      </c>
      <c r="I3422" s="79" t="s">
        <v>21366</v>
      </c>
      <c r="J3422" s="76" t="s">
        <v>16268</v>
      </c>
      <c r="K3422" s="76" t="s">
        <v>16</v>
      </c>
    </row>
    <row r="3423" spans="1:11" x14ac:dyDescent="0.25">
      <c r="A3423" s="76" t="s">
        <v>17496</v>
      </c>
      <c r="B3423" s="76" t="s">
        <v>17498</v>
      </c>
      <c r="C3423" s="76" t="s">
        <v>1318</v>
      </c>
      <c r="D3423" s="76" t="s">
        <v>1318</v>
      </c>
      <c r="E3423" s="76" t="s">
        <v>21367</v>
      </c>
      <c r="F3423" s="76">
        <v>7697032308</v>
      </c>
      <c r="G3423" s="76">
        <v>22.124542000000002</v>
      </c>
      <c r="H3423" s="76">
        <v>82.234988000000001</v>
      </c>
      <c r="I3423" s="79" t="s">
        <v>21368</v>
      </c>
      <c r="J3423" s="76" t="s">
        <v>16268</v>
      </c>
      <c r="K3423" s="76" t="s">
        <v>16</v>
      </c>
    </row>
    <row r="3424" spans="1:11" x14ac:dyDescent="0.25">
      <c r="A3424" s="76" t="s">
        <v>17496</v>
      </c>
      <c r="B3424" s="76" t="s">
        <v>17498</v>
      </c>
      <c r="C3424" s="76" t="s">
        <v>1318</v>
      </c>
      <c r="D3424" s="76" t="s">
        <v>1318</v>
      </c>
      <c r="E3424" s="76" t="s">
        <v>21369</v>
      </c>
      <c r="F3424" s="76">
        <v>9131580596</v>
      </c>
      <c r="G3424" s="76">
        <v>21.920786</v>
      </c>
      <c r="H3424" s="76">
        <v>82.171941000000004</v>
      </c>
      <c r="I3424" s="79" t="s">
        <v>21370</v>
      </c>
      <c r="J3424" s="76" t="s">
        <v>16268</v>
      </c>
      <c r="K3424" s="76" t="s">
        <v>16</v>
      </c>
    </row>
    <row r="3425" spans="1:11" x14ac:dyDescent="0.25">
      <c r="A3425" s="76" t="s">
        <v>17496</v>
      </c>
      <c r="B3425" s="76" t="s">
        <v>17498</v>
      </c>
      <c r="C3425" s="76" t="s">
        <v>1318</v>
      </c>
      <c r="D3425" s="76" t="s">
        <v>1318</v>
      </c>
      <c r="E3425" s="76" t="s">
        <v>21420</v>
      </c>
      <c r="F3425" s="76">
        <v>9754162308</v>
      </c>
      <c r="G3425" s="76">
        <v>22.116612</v>
      </c>
      <c r="H3425" s="76">
        <v>82.150820999999993</v>
      </c>
      <c r="I3425" s="79" t="s">
        <v>21421</v>
      </c>
      <c r="J3425" s="76" t="s">
        <v>16268</v>
      </c>
      <c r="K3425" s="76" t="s">
        <v>16</v>
      </c>
    </row>
    <row r="3426" spans="1:11" x14ac:dyDescent="0.25">
      <c r="A3426" s="76" t="s">
        <v>17496</v>
      </c>
      <c r="B3426" s="76" t="s">
        <v>17498</v>
      </c>
      <c r="C3426" s="76" t="s">
        <v>1318</v>
      </c>
      <c r="D3426" s="76" t="s">
        <v>1318</v>
      </c>
      <c r="E3426" s="76" t="s">
        <v>21422</v>
      </c>
      <c r="F3426" s="76">
        <v>9926947756</v>
      </c>
      <c r="G3426" s="76">
        <v>22.243371700000001</v>
      </c>
      <c r="H3426" s="76">
        <v>81.967982599999999</v>
      </c>
      <c r="I3426" s="79" t="s">
        <v>21423</v>
      </c>
      <c r="J3426" s="76" t="s">
        <v>16268</v>
      </c>
      <c r="K3426" s="76" t="s">
        <v>16</v>
      </c>
    </row>
    <row r="3427" spans="1:11" x14ac:dyDescent="0.25">
      <c r="A3427" s="76" t="s">
        <v>17496</v>
      </c>
      <c r="B3427" s="76" t="s">
        <v>17498</v>
      </c>
      <c r="C3427" s="76" t="s">
        <v>1318</v>
      </c>
      <c r="D3427" s="76" t="s">
        <v>1318</v>
      </c>
      <c r="E3427" s="76" t="s">
        <v>21424</v>
      </c>
      <c r="F3427" s="76">
        <v>7987095290</v>
      </c>
      <c r="G3427" s="76">
        <v>22.259609999999999</v>
      </c>
      <c r="H3427" s="76">
        <v>81.876570000000001</v>
      </c>
      <c r="I3427" s="79" t="s">
        <v>21425</v>
      </c>
      <c r="J3427" s="76" t="s">
        <v>16268</v>
      </c>
      <c r="K3427" s="76" t="s">
        <v>16</v>
      </c>
    </row>
    <row r="3428" spans="1:11" x14ac:dyDescent="0.25">
      <c r="A3428" s="76" t="s">
        <v>17496</v>
      </c>
      <c r="B3428" s="76" t="s">
        <v>17498</v>
      </c>
      <c r="C3428" s="76" t="s">
        <v>1318</v>
      </c>
      <c r="D3428" s="76" t="s">
        <v>1318</v>
      </c>
      <c r="E3428" s="76" t="s">
        <v>21426</v>
      </c>
      <c r="F3428" s="76">
        <v>7440483839</v>
      </c>
      <c r="G3428" s="76">
        <v>22.213581999999999</v>
      </c>
      <c r="H3428" s="76">
        <v>81.876881999999995</v>
      </c>
      <c r="I3428" s="79" t="s">
        <v>21427</v>
      </c>
      <c r="J3428" s="76" t="s">
        <v>16268</v>
      </c>
      <c r="K3428" s="76" t="s">
        <v>16</v>
      </c>
    </row>
    <row r="3429" spans="1:11" x14ac:dyDescent="0.25">
      <c r="A3429" s="76" t="s">
        <v>17496</v>
      </c>
      <c r="B3429" s="76" t="s">
        <v>17498</v>
      </c>
      <c r="C3429" s="76" t="s">
        <v>1318</v>
      </c>
      <c r="D3429" s="76" t="s">
        <v>1318</v>
      </c>
      <c r="E3429" s="76" t="s">
        <v>21428</v>
      </c>
      <c r="F3429" s="76">
        <v>9907166600</v>
      </c>
      <c r="G3429" s="76">
        <v>22.086451</v>
      </c>
      <c r="H3429" s="76">
        <v>82.15231</v>
      </c>
      <c r="I3429" s="79" t="s">
        <v>21429</v>
      </c>
      <c r="J3429" s="76" t="s">
        <v>16268</v>
      </c>
      <c r="K3429" s="76" t="s">
        <v>16</v>
      </c>
    </row>
    <row r="3430" spans="1:11" x14ac:dyDescent="0.25">
      <c r="A3430" s="76" t="s">
        <v>17496</v>
      </c>
      <c r="B3430" s="76" t="s">
        <v>17498</v>
      </c>
      <c r="C3430" s="76" t="s">
        <v>1318</v>
      </c>
      <c r="D3430" s="76" t="s">
        <v>1318</v>
      </c>
      <c r="E3430" s="76" t="s">
        <v>21430</v>
      </c>
      <c r="F3430" s="76">
        <v>9131188166</v>
      </c>
      <c r="G3430" s="76">
        <v>23.062991199999999</v>
      </c>
      <c r="H3430" s="76">
        <v>82.058374700000002</v>
      </c>
      <c r="I3430" s="79" t="s">
        <v>21431</v>
      </c>
      <c r="J3430" s="76" t="s">
        <v>16268</v>
      </c>
      <c r="K3430" s="76" t="s">
        <v>16</v>
      </c>
    </row>
    <row r="3431" spans="1:11" x14ac:dyDescent="0.25">
      <c r="A3431" s="76" t="s">
        <v>17496</v>
      </c>
      <c r="B3431" s="76" t="s">
        <v>17498</v>
      </c>
      <c r="C3431" s="76" t="s">
        <v>1318</v>
      </c>
      <c r="D3431" s="76" t="s">
        <v>1318</v>
      </c>
      <c r="E3431" s="76" t="s">
        <v>21432</v>
      </c>
      <c r="F3431" s="76">
        <v>9981095311</v>
      </c>
      <c r="G3431" s="76">
        <v>22.266237</v>
      </c>
      <c r="H3431" s="76">
        <v>81.928758000000002</v>
      </c>
      <c r="I3431" s="79" t="s">
        <v>21433</v>
      </c>
      <c r="J3431" s="76" t="s">
        <v>16268</v>
      </c>
      <c r="K3431" s="76" t="s">
        <v>16</v>
      </c>
    </row>
    <row r="3432" spans="1:11" x14ac:dyDescent="0.25">
      <c r="A3432" s="76" t="s">
        <v>17496</v>
      </c>
      <c r="B3432" s="76" t="s">
        <v>17498</v>
      </c>
      <c r="C3432" s="76" t="s">
        <v>1318</v>
      </c>
      <c r="D3432" s="76" t="s">
        <v>1318</v>
      </c>
      <c r="E3432" s="76" t="s">
        <v>21439</v>
      </c>
      <c r="F3432" s="76">
        <v>7772066386</v>
      </c>
      <c r="G3432" s="76">
        <v>22.455957099999999</v>
      </c>
      <c r="H3432" s="76">
        <v>81.808576500000001</v>
      </c>
      <c r="I3432" s="79" t="s">
        <v>21440</v>
      </c>
      <c r="J3432" s="76" t="s">
        <v>16268</v>
      </c>
      <c r="K3432" s="76" t="s">
        <v>16</v>
      </c>
    </row>
    <row r="3433" spans="1:11" x14ac:dyDescent="0.25">
      <c r="A3433" s="76" t="s">
        <v>17496</v>
      </c>
      <c r="B3433" s="76" t="s">
        <v>17498</v>
      </c>
      <c r="C3433" s="76" t="s">
        <v>1318</v>
      </c>
      <c r="D3433" s="76" t="s">
        <v>1318</v>
      </c>
      <c r="E3433" s="76" t="s">
        <v>21462</v>
      </c>
      <c r="F3433" s="76">
        <v>7389665154</v>
      </c>
      <c r="G3433" s="76">
        <v>21.750918200000001</v>
      </c>
      <c r="H3433" s="76">
        <v>82.306737299999995</v>
      </c>
      <c r="I3433" s="79" t="s">
        <v>21463</v>
      </c>
      <c r="J3433" s="76" t="s">
        <v>16268</v>
      </c>
      <c r="K3433" s="76" t="s">
        <v>16</v>
      </c>
    </row>
    <row r="3434" spans="1:11" x14ac:dyDescent="0.25">
      <c r="A3434" s="76" t="s">
        <v>17496</v>
      </c>
      <c r="B3434" s="76" t="s">
        <v>17498</v>
      </c>
      <c r="C3434" s="76" t="s">
        <v>1318</v>
      </c>
      <c r="D3434" s="76" t="s">
        <v>1318</v>
      </c>
      <c r="E3434" s="76" t="s">
        <v>21464</v>
      </c>
      <c r="F3434" s="76">
        <v>9753401765</v>
      </c>
      <c r="G3434" s="76">
        <v>22.858842599999999</v>
      </c>
      <c r="H3434" s="76">
        <v>81.783525999999995</v>
      </c>
      <c r="I3434" s="79" t="s">
        <v>21465</v>
      </c>
      <c r="J3434" s="76" t="s">
        <v>16268</v>
      </c>
      <c r="K3434" s="76" t="s">
        <v>16</v>
      </c>
    </row>
    <row r="3435" spans="1:11" x14ac:dyDescent="0.25">
      <c r="A3435" s="76" t="s">
        <v>17496</v>
      </c>
      <c r="B3435" s="76" t="s">
        <v>17498</v>
      </c>
      <c r="C3435" s="76" t="s">
        <v>1318</v>
      </c>
      <c r="D3435" s="76" t="s">
        <v>10074</v>
      </c>
      <c r="E3435" s="76" t="s">
        <v>21537</v>
      </c>
      <c r="F3435" s="76"/>
      <c r="G3435" s="76">
        <v>21.89359</v>
      </c>
      <c r="H3435" s="76">
        <v>82.066588999999993</v>
      </c>
      <c r="I3435" s="79" t="s">
        <v>21538</v>
      </c>
      <c r="J3435" s="76" t="s">
        <v>16268</v>
      </c>
      <c r="K3435" s="76" t="s">
        <v>16</v>
      </c>
    </row>
    <row r="3436" spans="1:11" x14ac:dyDescent="0.25">
      <c r="A3436" s="76" t="s">
        <v>17496</v>
      </c>
      <c r="B3436" s="76" t="s">
        <v>17498</v>
      </c>
      <c r="C3436" s="76" t="s">
        <v>1318</v>
      </c>
      <c r="D3436" s="76" t="s">
        <v>1318</v>
      </c>
      <c r="E3436" s="76" t="s">
        <v>21548</v>
      </c>
      <c r="F3436" s="76"/>
      <c r="G3436" s="76">
        <v>19.944403999999999</v>
      </c>
      <c r="H3436" s="76">
        <v>82.599712999999994</v>
      </c>
      <c r="I3436" s="79" t="s">
        <v>21549</v>
      </c>
      <c r="J3436" s="76" t="s">
        <v>16268</v>
      </c>
      <c r="K3436" s="76" t="s">
        <v>16</v>
      </c>
    </row>
    <row r="3437" spans="1:11" x14ac:dyDescent="0.25">
      <c r="A3437" s="76" t="s">
        <v>17496</v>
      </c>
      <c r="B3437" s="76" t="s">
        <v>17498</v>
      </c>
      <c r="C3437" s="76" t="s">
        <v>1318</v>
      </c>
      <c r="D3437" s="76" t="s">
        <v>1318</v>
      </c>
      <c r="E3437" s="76" t="s">
        <v>21758</v>
      </c>
      <c r="F3437" s="76">
        <v>9584756152</v>
      </c>
      <c r="G3437" s="76">
        <v>22.772698999999999</v>
      </c>
      <c r="H3437" s="76">
        <v>81.962239999999994</v>
      </c>
      <c r="I3437" s="79" t="s">
        <v>21759</v>
      </c>
      <c r="J3437" s="76" t="s">
        <v>16268</v>
      </c>
      <c r="K3437" s="76" t="s">
        <v>16</v>
      </c>
    </row>
    <row r="3438" spans="1:11" x14ac:dyDescent="0.25">
      <c r="A3438" s="76" t="s">
        <v>17496</v>
      </c>
      <c r="B3438" s="76" t="s">
        <v>17498</v>
      </c>
      <c r="C3438" s="76" t="s">
        <v>1318</v>
      </c>
      <c r="D3438" s="76" t="s">
        <v>1318</v>
      </c>
      <c r="E3438" s="76" t="s">
        <v>21760</v>
      </c>
      <c r="F3438" s="76">
        <v>8717958561</v>
      </c>
      <c r="G3438" s="76">
        <v>22.792299</v>
      </c>
      <c r="H3438" s="76">
        <v>82.091329000000002</v>
      </c>
      <c r="I3438" s="79" t="s">
        <v>21761</v>
      </c>
      <c r="J3438" s="76" t="s">
        <v>16268</v>
      </c>
      <c r="K3438" s="76" t="s">
        <v>16</v>
      </c>
    </row>
    <row r="3439" spans="1:11" x14ac:dyDescent="0.25">
      <c r="A3439" s="76" t="s">
        <v>17496</v>
      </c>
      <c r="B3439" s="76" t="s">
        <v>17498</v>
      </c>
      <c r="C3439" s="76" t="s">
        <v>1318</v>
      </c>
      <c r="D3439" s="76" t="s">
        <v>1318</v>
      </c>
      <c r="E3439" s="76" t="s">
        <v>22306</v>
      </c>
      <c r="F3439" s="76">
        <v>626436783</v>
      </c>
      <c r="G3439" s="76">
        <v>22.756368999999999</v>
      </c>
      <c r="H3439" s="76">
        <v>81.899089000000004</v>
      </c>
      <c r="I3439" s="79" t="s">
        <v>22307</v>
      </c>
      <c r="J3439" s="76" t="s">
        <v>16268</v>
      </c>
      <c r="K3439" s="76" t="s">
        <v>16</v>
      </c>
    </row>
    <row r="3440" spans="1:11" x14ac:dyDescent="0.25">
      <c r="A3440" s="76" t="s">
        <v>17496</v>
      </c>
      <c r="B3440" s="76" t="s">
        <v>17498</v>
      </c>
      <c r="C3440" s="76" t="s">
        <v>1318</v>
      </c>
      <c r="D3440" s="76" t="s">
        <v>1318</v>
      </c>
      <c r="E3440" s="76" t="s">
        <v>22308</v>
      </c>
      <c r="F3440" s="76">
        <v>993156</v>
      </c>
      <c r="G3440" s="76">
        <v>22.049378999999998</v>
      </c>
      <c r="H3440" s="76">
        <v>82.059100000000001</v>
      </c>
      <c r="I3440" s="79" t="s">
        <v>22309</v>
      </c>
      <c r="J3440" s="76" t="s">
        <v>16268</v>
      </c>
      <c r="K3440" s="76" t="s">
        <v>16</v>
      </c>
    </row>
    <row r="3441" spans="1:11" x14ac:dyDescent="0.25">
      <c r="A3441" s="76" t="s">
        <v>17496</v>
      </c>
      <c r="B3441" s="76" t="s">
        <v>17498</v>
      </c>
      <c r="C3441" s="76" t="s">
        <v>1318</v>
      </c>
      <c r="D3441" s="76" t="s">
        <v>1318</v>
      </c>
      <c r="E3441" s="76" t="s">
        <v>22310</v>
      </c>
      <c r="F3441" s="76">
        <v>9691356717</v>
      </c>
      <c r="G3441" s="76">
        <v>23.041819</v>
      </c>
      <c r="H3441" s="76">
        <v>82.035028999999994</v>
      </c>
      <c r="I3441" s="79" t="s">
        <v>22311</v>
      </c>
      <c r="J3441" s="76" t="s">
        <v>16268</v>
      </c>
      <c r="K3441" s="76" t="s">
        <v>16</v>
      </c>
    </row>
    <row r="3442" spans="1:11" x14ac:dyDescent="0.25">
      <c r="A3442" s="76" t="s">
        <v>17496</v>
      </c>
      <c r="B3442" s="76" t="s">
        <v>17498</v>
      </c>
      <c r="C3442" s="76" t="s">
        <v>1318</v>
      </c>
      <c r="D3442" s="76" t="s">
        <v>1318</v>
      </c>
      <c r="E3442" s="76" t="s">
        <v>22312</v>
      </c>
      <c r="F3442" s="76">
        <v>9575227962</v>
      </c>
      <c r="G3442" s="76">
        <v>22.131609000000001</v>
      </c>
      <c r="H3442" s="76">
        <v>81.868438999999995</v>
      </c>
      <c r="I3442" s="79" t="s">
        <v>22313</v>
      </c>
      <c r="J3442" s="76" t="s">
        <v>16268</v>
      </c>
      <c r="K3442" s="76" t="s">
        <v>16</v>
      </c>
    </row>
    <row r="3443" spans="1:11" x14ac:dyDescent="0.25">
      <c r="A3443" s="76" t="s">
        <v>17496</v>
      </c>
      <c r="B3443" s="76" t="s">
        <v>17498</v>
      </c>
      <c r="C3443" s="76" t="s">
        <v>1318</v>
      </c>
      <c r="D3443" s="76" t="s">
        <v>1318</v>
      </c>
      <c r="E3443" s="76" t="s">
        <v>22348</v>
      </c>
      <c r="F3443" s="76">
        <v>7497239</v>
      </c>
      <c r="G3443" s="76">
        <v>22.283860000000001</v>
      </c>
      <c r="H3443" s="76">
        <v>82.271910000000005</v>
      </c>
      <c r="I3443" s="79" t="s">
        <v>22349</v>
      </c>
      <c r="J3443" s="76" t="s">
        <v>16268</v>
      </c>
      <c r="K3443" s="76" t="s">
        <v>16</v>
      </c>
    </row>
    <row r="3444" spans="1:11" x14ac:dyDescent="0.25">
      <c r="A3444" s="76" t="s">
        <v>17496</v>
      </c>
      <c r="B3444" s="76" t="s">
        <v>17498</v>
      </c>
      <c r="C3444" s="76" t="s">
        <v>1318</v>
      </c>
      <c r="D3444" s="76" t="s">
        <v>1318</v>
      </c>
      <c r="E3444" s="76" t="s">
        <v>22385</v>
      </c>
      <c r="F3444" s="76">
        <v>6261668328</v>
      </c>
      <c r="G3444" s="76">
        <v>21.839390000000002</v>
      </c>
      <c r="H3444" s="76">
        <v>82.328909999999993</v>
      </c>
      <c r="I3444" s="79" t="s">
        <v>22386</v>
      </c>
      <c r="J3444" s="76" t="s">
        <v>16268</v>
      </c>
      <c r="K3444" s="76" t="s">
        <v>16</v>
      </c>
    </row>
    <row r="3445" spans="1:11" x14ac:dyDescent="0.25">
      <c r="A3445" s="76" t="s">
        <v>17496</v>
      </c>
      <c r="B3445" s="76" t="s">
        <v>17498</v>
      </c>
      <c r="C3445" s="76" t="s">
        <v>1318</v>
      </c>
      <c r="D3445" s="76" t="s">
        <v>1318</v>
      </c>
      <c r="E3445" s="76" t="s">
        <v>22392</v>
      </c>
      <c r="F3445" s="76">
        <v>83592424</v>
      </c>
      <c r="G3445" s="76">
        <v>22.690629999999999</v>
      </c>
      <c r="H3445" s="76">
        <v>82.114230000000006</v>
      </c>
      <c r="I3445" s="79" t="s">
        <v>22393</v>
      </c>
      <c r="J3445" s="76" t="s">
        <v>16268</v>
      </c>
      <c r="K3445" s="76" t="s">
        <v>16</v>
      </c>
    </row>
    <row r="3446" spans="1:11" x14ac:dyDescent="0.25">
      <c r="A3446" s="76" t="s">
        <v>17496</v>
      </c>
      <c r="B3446" s="76" t="s">
        <v>17498</v>
      </c>
      <c r="C3446" s="76" t="s">
        <v>1318</v>
      </c>
      <c r="D3446" s="76" t="s">
        <v>1318</v>
      </c>
      <c r="E3446" s="76" t="s">
        <v>22579</v>
      </c>
      <c r="F3446" s="76"/>
      <c r="G3446" s="76"/>
      <c r="H3446" s="76"/>
      <c r="I3446" s="79" t="s">
        <v>22580</v>
      </c>
      <c r="J3446" s="76" t="s">
        <v>16268</v>
      </c>
      <c r="K3446" s="76" t="s">
        <v>16</v>
      </c>
    </row>
    <row r="3447" spans="1:11" x14ac:dyDescent="0.25">
      <c r="A3447" s="76" t="s">
        <v>17496</v>
      </c>
      <c r="B3447" s="76" t="s">
        <v>17498</v>
      </c>
      <c r="C3447" s="76" t="s">
        <v>1318</v>
      </c>
      <c r="D3447" s="76" t="s">
        <v>1318</v>
      </c>
      <c r="E3447" s="76" t="s">
        <v>21938</v>
      </c>
      <c r="F3447" s="76"/>
      <c r="G3447" s="76"/>
      <c r="H3447" s="76"/>
      <c r="I3447" s="79" t="s">
        <v>22602</v>
      </c>
      <c r="J3447" s="76" t="s">
        <v>16268</v>
      </c>
      <c r="K3447" s="76" t="s">
        <v>16</v>
      </c>
    </row>
    <row r="3448" spans="1:11" x14ac:dyDescent="0.25">
      <c r="A3448" s="76" t="s">
        <v>17496</v>
      </c>
      <c r="B3448" s="76" t="s">
        <v>17498</v>
      </c>
      <c r="C3448" s="76" t="s">
        <v>1318</v>
      </c>
      <c r="D3448" s="76" t="s">
        <v>1318</v>
      </c>
      <c r="E3448" s="76" t="s">
        <v>22603</v>
      </c>
      <c r="F3448" s="76"/>
      <c r="G3448" s="76"/>
      <c r="H3448" s="76"/>
      <c r="I3448" s="79" t="s">
        <v>22604</v>
      </c>
      <c r="J3448" s="76" t="s">
        <v>16268</v>
      </c>
      <c r="K3448" s="76" t="s">
        <v>16</v>
      </c>
    </row>
    <row r="3449" spans="1:11" x14ac:dyDescent="0.25">
      <c r="A3449" s="76" t="s">
        <v>17496</v>
      </c>
      <c r="B3449" s="76" t="s">
        <v>17498</v>
      </c>
      <c r="C3449" s="76" t="s">
        <v>1318</v>
      </c>
      <c r="D3449" s="76" t="s">
        <v>1318</v>
      </c>
      <c r="E3449" s="76" t="s">
        <v>22617</v>
      </c>
      <c r="F3449" s="76"/>
      <c r="G3449" s="76"/>
      <c r="H3449" s="76"/>
      <c r="I3449" s="79" t="s">
        <v>22618</v>
      </c>
      <c r="J3449" s="76" t="s">
        <v>16268</v>
      </c>
      <c r="K3449" s="76" t="s">
        <v>16</v>
      </c>
    </row>
    <row r="3450" spans="1:11" x14ac:dyDescent="0.25">
      <c r="A3450" s="76" t="s">
        <v>17496</v>
      </c>
      <c r="B3450" s="76" t="s">
        <v>17498</v>
      </c>
      <c r="C3450" s="76" t="s">
        <v>1318</v>
      </c>
      <c r="D3450" s="76" t="s">
        <v>1318</v>
      </c>
      <c r="E3450" s="76" t="s">
        <v>22625</v>
      </c>
      <c r="F3450" s="76">
        <v>9993464800</v>
      </c>
      <c r="G3450" s="76">
        <v>22.567222000000001</v>
      </c>
      <c r="H3450" s="76">
        <v>81.941761</v>
      </c>
      <c r="I3450" s="79" t="s">
        <v>22626</v>
      </c>
      <c r="J3450" s="76" t="s">
        <v>16268</v>
      </c>
      <c r="K3450" s="76" t="s">
        <v>16</v>
      </c>
    </row>
    <row r="3451" spans="1:11" x14ac:dyDescent="0.25">
      <c r="A3451" s="76" t="s">
        <v>17496</v>
      </c>
      <c r="B3451" s="76" t="s">
        <v>17498</v>
      </c>
      <c r="C3451" s="76" t="s">
        <v>1318</v>
      </c>
      <c r="D3451" s="76" t="s">
        <v>1318</v>
      </c>
      <c r="E3451" s="76" t="s">
        <v>22627</v>
      </c>
      <c r="F3451" s="76">
        <v>7067350250</v>
      </c>
      <c r="G3451" s="76">
        <v>22.470455000000001</v>
      </c>
      <c r="H3451" s="76">
        <v>82.067177000000001</v>
      </c>
      <c r="I3451" s="79" t="s">
        <v>22628</v>
      </c>
      <c r="J3451" s="76" t="s">
        <v>16268</v>
      </c>
      <c r="K3451" s="76" t="s">
        <v>16</v>
      </c>
    </row>
    <row r="3452" spans="1:11" x14ac:dyDescent="0.25">
      <c r="A3452" s="76" t="s">
        <v>17496</v>
      </c>
      <c r="B3452" s="76" t="s">
        <v>17498</v>
      </c>
      <c r="C3452" s="76" t="s">
        <v>1318</v>
      </c>
      <c r="D3452" s="76" t="s">
        <v>1318</v>
      </c>
      <c r="E3452" s="76" t="s">
        <v>22629</v>
      </c>
      <c r="F3452" s="76">
        <v>6268723710</v>
      </c>
      <c r="G3452" s="76">
        <v>23.009505999999998</v>
      </c>
      <c r="H3452" s="76">
        <v>81.953884000000002</v>
      </c>
      <c r="I3452" s="79" t="s">
        <v>22630</v>
      </c>
      <c r="J3452" s="76" t="s">
        <v>16268</v>
      </c>
      <c r="K3452" s="76" t="s">
        <v>16</v>
      </c>
    </row>
    <row r="3453" spans="1:11" x14ac:dyDescent="0.25">
      <c r="A3453" s="76" t="s">
        <v>17496</v>
      </c>
      <c r="B3453" s="76" t="s">
        <v>17498</v>
      </c>
      <c r="C3453" s="76" t="s">
        <v>1318</v>
      </c>
      <c r="D3453" s="76" t="s">
        <v>1318</v>
      </c>
      <c r="E3453" s="76" t="s">
        <v>22637</v>
      </c>
      <c r="F3453" s="76">
        <v>6263589729</v>
      </c>
      <c r="G3453" s="76">
        <v>22.823915</v>
      </c>
      <c r="H3453" s="76">
        <v>81.923415000000006</v>
      </c>
      <c r="I3453" s="79" t="s">
        <v>22638</v>
      </c>
      <c r="J3453" s="76" t="s">
        <v>16268</v>
      </c>
      <c r="K3453" s="76" t="s">
        <v>16</v>
      </c>
    </row>
    <row r="3454" spans="1:11" x14ac:dyDescent="0.25">
      <c r="A3454" s="76" t="s">
        <v>17496</v>
      </c>
      <c r="B3454" s="76" t="s">
        <v>17498</v>
      </c>
      <c r="C3454" s="76" t="s">
        <v>1318</v>
      </c>
      <c r="D3454" s="76" t="s">
        <v>1318</v>
      </c>
      <c r="E3454" s="76" t="s">
        <v>22639</v>
      </c>
      <c r="F3454" s="76">
        <v>9617499550</v>
      </c>
      <c r="G3454" s="76">
        <v>22.715032999999998</v>
      </c>
      <c r="H3454" s="76">
        <v>81.763065999999995</v>
      </c>
      <c r="I3454" s="79" t="s">
        <v>22640</v>
      </c>
      <c r="J3454" s="76" t="s">
        <v>16268</v>
      </c>
      <c r="K3454" s="76" t="s">
        <v>16</v>
      </c>
    </row>
    <row r="3455" spans="1:11" x14ac:dyDescent="0.25">
      <c r="A3455" s="76" t="s">
        <v>17496</v>
      </c>
      <c r="B3455" s="76" t="s">
        <v>17498</v>
      </c>
      <c r="C3455" s="76" t="s">
        <v>1318</v>
      </c>
      <c r="D3455" s="76" t="s">
        <v>1318</v>
      </c>
      <c r="E3455" s="76" t="s">
        <v>22641</v>
      </c>
      <c r="F3455" s="76">
        <v>6263020107</v>
      </c>
      <c r="G3455" s="76">
        <v>21.925426000000002</v>
      </c>
      <c r="H3455" s="76">
        <v>82.217055000000002</v>
      </c>
      <c r="I3455" s="79" t="s">
        <v>22642</v>
      </c>
      <c r="J3455" s="76" t="s">
        <v>16268</v>
      </c>
      <c r="K3455" s="76" t="s">
        <v>16</v>
      </c>
    </row>
    <row r="3456" spans="1:11" x14ac:dyDescent="0.25">
      <c r="A3456" s="76" t="s">
        <v>11</v>
      </c>
      <c r="B3456" s="77" t="s">
        <v>3698</v>
      </c>
      <c r="C3456" s="77" t="s">
        <v>17</v>
      </c>
      <c r="D3456" s="77" t="s">
        <v>18</v>
      </c>
      <c r="E3456" s="77" t="s">
        <v>19</v>
      </c>
      <c r="F3456" s="77">
        <v>9407638606</v>
      </c>
      <c r="G3456" s="77">
        <v>18.804634</v>
      </c>
      <c r="H3456" s="77">
        <v>81.635589999999993</v>
      </c>
      <c r="I3456" s="78">
        <v>15431434</v>
      </c>
      <c r="J3456" s="76" t="s">
        <v>15</v>
      </c>
      <c r="K3456" s="77" t="s">
        <v>16</v>
      </c>
    </row>
    <row r="3457" spans="1:11" x14ac:dyDescent="0.25">
      <c r="A3457" s="76" t="s">
        <v>1021</v>
      </c>
      <c r="B3457" s="77" t="s">
        <v>3698</v>
      </c>
      <c r="C3457" s="76"/>
      <c r="D3457" s="76"/>
      <c r="E3457" s="76" t="s">
        <v>1369</v>
      </c>
      <c r="F3457" s="76">
        <v>6264818805</v>
      </c>
      <c r="G3457" s="76">
        <v>21.874238600000002</v>
      </c>
      <c r="H3457" s="76">
        <v>83.052414499999998</v>
      </c>
      <c r="I3457" s="79">
        <v>115282826</v>
      </c>
      <c r="J3457" s="76"/>
      <c r="K3457" s="76" t="s">
        <v>1023</v>
      </c>
    </row>
    <row r="3458" spans="1:11" x14ac:dyDescent="0.25">
      <c r="A3458" s="76" t="s">
        <v>1021</v>
      </c>
      <c r="B3458" s="77" t="s">
        <v>3698</v>
      </c>
      <c r="C3458" s="76"/>
      <c r="D3458" s="76"/>
      <c r="E3458" s="76" t="s">
        <v>1406</v>
      </c>
      <c r="F3458" s="76">
        <v>7024444218</v>
      </c>
      <c r="G3458" s="76">
        <v>21.906414699999999</v>
      </c>
      <c r="H3458" s="76">
        <v>83.157027299999996</v>
      </c>
      <c r="I3458" s="79">
        <v>113713705</v>
      </c>
      <c r="J3458" s="76"/>
      <c r="K3458" s="76" t="s">
        <v>1023</v>
      </c>
    </row>
    <row r="3459" spans="1:11" x14ac:dyDescent="0.25">
      <c r="A3459" s="76" t="s">
        <v>1021</v>
      </c>
      <c r="B3459" s="77" t="s">
        <v>3698</v>
      </c>
      <c r="C3459" s="76"/>
      <c r="D3459" s="76"/>
      <c r="E3459" s="76" t="s">
        <v>1615</v>
      </c>
      <c r="F3459" s="76">
        <v>8959606674</v>
      </c>
      <c r="G3459" s="76">
        <v>20.9887549</v>
      </c>
      <c r="H3459" s="76">
        <v>82.537538100000006</v>
      </c>
      <c r="I3459" s="79">
        <v>114314207</v>
      </c>
      <c r="J3459" s="76"/>
      <c r="K3459" s="76" t="s">
        <v>1023</v>
      </c>
    </row>
    <row r="3460" spans="1:11" x14ac:dyDescent="0.25">
      <c r="A3460" s="76" t="s">
        <v>1021</v>
      </c>
      <c r="B3460" s="77" t="s">
        <v>3698</v>
      </c>
      <c r="C3460" s="76"/>
      <c r="D3460" s="76"/>
      <c r="E3460" s="76" t="s">
        <v>1859</v>
      </c>
      <c r="F3460" s="76">
        <v>8103509116</v>
      </c>
      <c r="G3460" s="76">
        <v>20.979993400000001</v>
      </c>
      <c r="H3460" s="76">
        <v>82.252684599999995</v>
      </c>
      <c r="I3460" s="79">
        <v>114232590</v>
      </c>
      <c r="J3460" s="76"/>
      <c r="K3460" s="76" t="s">
        <v>1023</v>
      </c>
    </row>
    <row r="3461" spans="1:11" x14ac:dyDescent="0.25">
      <c r="A3461" s="76" t="s">
        <v>1021</v>
      </c>
      <c r="B3461" s="77" t="s">
        <v>3698</v>
      </c>
      <c r="C3461" s="76" t="s">
        <v>2051</v>
      </c>
      <c r="D3461" s="76"/>
      <c r="E3461" s="76" t="s">
        <v>2052</v>
      </c>
      <c r="F3461" s="76">
        <v>9407601235</v>
      </c>
      <c r="G3461" s="76"/>
      <c r="H3461" s="76"/>
      <c r="I3461" s="79">
        <v>127569817</v>
      </c>
      <c r="J3461" s="76"/>
      <c r="K3461" s="76" t="s">
        <v>1023</v>
      </c>
    </row>
    <row r="3462" spans="1:11" x14ac:dyDescent="0.25">
      <c r="A3462" s="76" t="s">
        <v>1021</v>
      </c>
      <c r="B3462" s="77" t="s">
        <v>3698</v>
      </c>
      <c r="C3462" s="76"/>
      <c r="D3462" s="76"/>
      <c r="E3462" s="76" t="s">
        <v>3193</v>
      </c>
      <c r="F3462" s="76">
        <v>9575442221</v>
      </c>
      <c r="G3462" s="76">
        <v>20.9740465</v>
      </c>
      <c r="H3462" s="76">
        <v>82.457133299999995</v>
      </c>
      <c r="I3462" s="79">
        <v>113644227968</v>
      </c>
      <c r="J3462" s="76"/>
      <c r="K3462" s="76" t="s">
        <v>1023</v>
      </c>
    </row>
    <row r="3463" spans="1:11" x14ac:dyDescent="0.25">
      <c r="A3463" s="76" t="s">
        <v>1021</v>
      </c>
      <c r="B3463" s="77" t="s">
        <v>3698</v>
      </c>
      <c r="C3463" s="76"/>
      <c r="D3463" s="76"/>
      <c r="E3463" s="76" t="s">
        <v>3193</v>
      </c>
      <c r="F3463" s="76">
        <v>9575442221</v>
      </c>
      <c r="G3463" s="76">
        <v>21.0057458</v>
      </c>
      <c r="H3463" s="76">
        <v>82.542569200000003</v>
      </c>
      <c r="I3463" s="79">
        <v>113631981</v>
      </c>
      <c r="J3463" s="76"/>
      <c r="K3463" s="76" t="s">
        <v>1023</v>
      </c>
    </row>
    <row r="3464" spans="1:11" x14ac:dyDescent="0.25">
      <c r="A3464" s="76" t="s">
        <v>1021</v>
      </c>
      <c r="B3464" s="77" t="s">
        <v>3698</v>
      </c>
      <c r="C3464" s="76" t="s">
        <v>3698</v>
      </c>
      <c r="D3464" s="76"/>
      <c r="E3464" s="76" t="s">
        <v>3699</v>
      </c>
      <c r="F3464" s="76">
        <v>6268144855</v>
      </c>
      <c r="G3464" s="76"/>
      <c r="H3464" s="76"/>
      <c r="I3464" s="79">
        <v>128303412</v>
      </c>
      <c r="J3464" s="76"/>
      <c r="K3464" s="76" t="s">
        <v>1023</v>
      </c>
    </row>
    <row r="3465" spans="1:11" x14ac:dyDescent="0.25">
      <c r="A3465" s="76" t="s">
        <v>1021</v>
      </c>
      <c r="B3465" s="77" t="s">
        <v>3698</v>
      </c>
      <c r="C3465" s="76"/>
      <c r="D3465" s="76"/>
      <c r="E3465" s="76" t="s">
        <v>3719</v>
      </c>
      <c r="F3465" s="76">
        <v>9406101989</v>
      </c>
      <c r="G3465" s="76">
        <v>18.663370799999999</v>
      </c>
      <c r="H3465" s="76">
        <v>81.880166799999998</v>
      </c>
      <c r="I3465" s="79">
        <v>115575394</v>
      </c>
      <c r="J3465" s="76"/>
      <c r="K3465" s="76" t="s">
        <v>1023</v>
      </c>
    </row>
    <row r="3466" spans="1:11" x14ac:dyDescent="0.25">
      <c r="A3466" s="76" t="s">
        <v>1021</v>
      </c>
      <c r="B3466" s="77" t="s">
        <v>3698</v>
      </c>
      <c r="C3466" s="76"/>
      <c r="D3466" s="76"/>
      <c r="E3466" s="76" t="s">
        <v>3802</v>
      </c>
      <c r="F3466" s="76">
        <v>9586354036</v>
      </c>
      <c r="G3466" s="76">
        <v>25.873551800000001</v>
      </c>
      <c r="H3466" s="76">
        <v>84.594427699999997</v>
      </c>
      <c r="I3466" s="79">
        <v>112714573</v>
      </c>
      <c r="J3466" s="76"/>
      <c r="K3466" s="76" t="s">
        <v>1023</v>
      </c>
    </row>
    <row r="3467" spans="1:11" x14ac:dyDescent="0.25">
      <c r="A3467" s="76" t="s">
        <v>1021</v>
      </c>
      <c r="B3467" s="77" t="s">
        <v>3698</v>
      </c>
      <c r="C3467" s="76"/>
      <c r="D3467" s="76"/>
      <c r="E3467" s="76" t="s">
        <v>5152</v>
      </c>
      <c r="F3467" s="76">
        <v>9009305078</v>
      </c>
      <c r="G3467" s="76">
        <v>20.9990062</v>
      </c>
      <c r="H3467" s="76">
        <v>82.518664700000002</v>
      </c>
      <c r="I3467" s="79">
        <v>114743832</v>
      </c>
      <c r="J3467" s="76"/>
      <c r="K3467" s="76" t="s">
        <v>1023</v>
      </c>
    </row>
    <row r="3468" spans="1:11" x14ac:dyDescent="0.25">
      <c r="A3468" s="76" t="s">
        <v>1021</v>
      </c>
      <c r="B3468" s="77" t="s">
        <v>3698</v>
      </c>
      <c r="C3468" s="76" t="s">
        <v>3698</v>
      </c>
      <c r="D3468" s="76"/>
      <c r="E3468" s="76" t="s">
        <v>6334</v>
      </c>
      <c r="F3468" s="76">
        <v>9827626662</v>
      </c>
      <c r="G3468" s="76"/>
      <c r="H3468" s="76"/>
      <c r="I3468" s="79">
        <v>115763226</v>
      </c>
      <c r="J3468" s="76"/>
      <c r="K3468" s="76" t="s">
        <v>1023</v>
      </c>
    </row>
    <row r="3469" spans="1:11" x14ac:dyDescent="0.25">
      <c r="A3469" s="76" t="s">
        <v>1021</v>
      </c>
      <c r="B3469" s="77" t="s">
        <v>3698</v>
      </c>
      <c r="C3469" s="76" t="s">
        <v>1428</v>
      </c>
      <c r="D3469" s="76"/>
      <c r="E3469" s="76" t="s">
        <v>6887</v>
      </c>
      <c r="F3469" s="76">
        <v>9407798235</v>
      </c>
      <c r="G3469" s="76">
        <v>19.0849519</v>
      </c>
      <c r="H3469" s="76">
        <v>82.028599</v>
      </c>
      <c r="I3469" s="79">
        <v>125435251</v>
      </c>
      <c r="J3469" s="76"/>
      <c r="K3469" s="76" t="s">
        <v>1023</v>
      </c>
    </row>
    <row r="3470" spans="1:11" x14ac:dyDescent="0.25">
      <c r="A3470" s="76" t="s">
        <v>9208</v>
      </c>
      <c r="B3470" s="77" t="s">
        <v>3698</v>
      </c>
      <c r="C3470" s="76" t="s">
        <v>3698</v>
      </c>
      <c r="D3470" s="76" t="s">
        <v>9386</v>
      </c>
      <c r="E3470" s="76" t="s">
        <v>9387</v>
      </c>
      <c r="F3470" s="76">
        <v>7587778899</v>
      </c>
      <c r="G3470" s="76">
        <v>18.7000782</v>
      </c>
      <c r="H3470" s="76">
        <v>81.249990299999993</v>
      </c>
      <c r="I3470" s="79">
        <v>11530431</v>
      </c>
      <c r="J3470" s="76"/>
      <c r="K3470" s="76" t="s">
        <v>8334</v>
      </c>
    </row>
    <row r="3471" spans="1:11" x14ac:dyDescent="0.25">
      <c r="A3471" s="76" t="s">
        <v>10223</v>
      </c>
      <c r="B3471" s="77" t="s">
        <v>3698</v>
      </c>
      <c r="C3471" s="76" t="str">
        <f>VLOOKUP(I3471,[3]Sheet1!$G:$J,4,0)</f>
        <v>DANTEWADA</v>
      </c>
      <c r="D3471" s="76" t="str">
        <f>VLOOKUP(I3471,[3]Sheet1!$A:$D,4,0)</f>
        <v>Kamaloor BO</v>
      </c>
      <c r="E3471" s="76" t="str">
        <f>VLOOKUP(I3471,[3]Sheet1!$A:$D,4,0)</f>
        <v>Kamaloor BO</v>
      </c>
      <c r="F3471" s="76">
        <f>VLOOKUP(I3471,[3]Sheet1!$G:$K,5,0)</f>
        <v>9440179434</v>
      </c>
      <c r="G3471" s="76">
        <f>VLOOKUP(I3471,[3]Sheet1!$A:$E,5,0)</f>
        <v>18.834859999999999</v>
      </c>
      <c r="H3471" s="76">
        <f>VLOOKUP(I3471,[3]Sheet1!$A:$F,6,0)</f>
        <v>81.279399999999995</v>
      </c>
      <c r="I3471" s="79" t="s">
        <v>12183</v>
      </c>
      <c r="J3471" s="76" t="s">
        <v>10227</v>
      </c>
      <c r="K3471" s="76" t="s">
        <v>16</v>
      </c>
    </row>
    <row r="3472" spans="1:11" x14ac:dyDescent="0.25">
      <c r="A3472" s="76" t="s">
        <v>10223</v>
      </c>
      <c r="B3472" s="77" t="s">
        <v>3698</v>
      </c>
      <c r="C3472" s="76" t="str">
        <f>VLOOKUP(I3472,[3]Sheet1!$G:$J,4,0)</f>
        <v>DANTEWADA</v>
      </c>
      <c r="D3472" s="76" t="str">
        <f>VLOOKUP(I3472,[3]Sheet1!$A:$D,4,0)</f>
        <v>Kanwalnar BO</v>
      </c>
      <c r="E3472" s="76" t="str">
        <f>VLOOKUP(I3472,[3]Sheet1!$A:$D,4,0)</f>
        <v>Kanwalnar BO</v>
      </c>
      <c r="F3472" s="76">
        <f>VLOOKUP(I3472,[3]Sheet1!$G:$K,5,0)</f>
        <v>9440179434</v>
      </c>
      <c r="G3472" s="76">
        <f>VLOOKUP(I3472,[3]Sheet1!$A:$E,5,0)</f>
        <v>19.074539999999999</v>
      </c>
      <c r="H3472" s="76">
        <f>VLOOKUP(I3472,[3]Sheet1!$A:$F,6,0)</f>
        <v>81.292699999999996</v>
      </c>
      <c r="I3472" s="79" t="s">
        <v>12184</v>
      </c>
      <c r="J3472" s="76" t="s">
        <v>10227</v>
      </c>
      <c r="K3472" s="76" t="s">
        <v>16</v>
      </c>
    </row>
    <row r="3473" spans="1:11" x14ac:dyDescent="0.25">
      <c r="A3473" s="76" t="s">
        <v>10223</v>
      </c>
      <c r="B3473" s="77" t="s">
        <v>3698</v>
      </c>
      <c r="C3473" s="76" t="str">
        <f>VLOOKUP(I3473,[3]Sheet1!$G:$J,4,0)</f>
        <v>DANTEWADA</v>
      </c>
      <c r="D3473" s="76" t="str">
        <f>VLOOKUP(I3473,[3]Sheet1!$A:$D,4,0)</f>
        <v>Pharaspal BO</v>
      </c>
      <c r="E3473" s="76" t="str">
        <f>VLOOKUP(I3473,[3]Sheet1!$A:$D,4,0)</f>
        <v>Pharaspal BO</v>
      </c>
      <c r="F3473" s="76">
        <f>VLOOKUP(I3473,[3]Sheet1!$G:$K,5,0)</f>
        <v>9440179434</v>
      </c>
      <c r="G3473" s="76">
        <f>VLOOKUP(I3473,[3]Sheet1!$A:$E,5,0)</f>
        <v>18.89058</v>
      </c>
      <c r="H3473" s="76">
        <f>VLOOKUP(I3473,[3]Sheet1!$A:$F,6,0)</f>
        <v>81.349599999999995</v>
      </c>
      <c r="I3473" s="79" t="s">
        <v>12185</v>
      </c>
      <c r="J3473" s="76" t="s">
        <v>10227</v>
      </c>
      <c r="K3473" s="76" t="s">
        <v>16</v>
      </c>
    </row>
    <row r="3474" spans="1:11" x14ac:dyDescent="0.25">
      <c r="A3474" s="76" t="s">
        <v>10223</v>
      </c>
      <c r="B3474" s="77" t="s">
        <v>3698</v>
      </c>
      <c r="C3474" s="76" t="str">
        <f>VLOOKUP(I3474,[3]Sheet1!$G:$J,4,0)</f>
        <v>DANTEWADA</v>
      </c>
      <c r="D3474" s="76" t="str">
        <f>VLOOKUP(I3474,[3]Sheet1!$A:$D,4,0)</f>
        <v>Teknar BO</v>
      </c>
      <c r="E3474" s="76" t="str">
        <f>VLOOKUP(I3474,[3]Sheet1!$A:$D,4,0)</f>
        <v>Teknar BO</v>
      </c>
      <c r="F3474" s="76">
        <f>VLOOKUP(I3474,[3]Sheet1!$G:$K,5,0)</f>
        <v>9440179434</v>
      </c>
      <c r="G3474" s="76">
        <f>VLOOKUP(I3474,[3]Sheet1!$A:$E,5,0)</f>
        <v>18.91018</v>
      </c>
      <c r="H3474" s="76">
        <f>VLOOKUP(I3474,[3]Sheet1!$A:$F,6,0)</f>
        <v>81.378399999999999</v>
      </c>
      <c r="I3474" s="79" t="s">
        <v>12186</v>
      </c>
      <c r="J3474" s="76" t="s">
        <v>10227</v>
      </c>
      <c r="K3474" s="76" t="s">
        <v>16</v>
      </c>
    </row>
    <row r="3475" spans="1:11" x14ac:dyDescent="0.25">
      <c r="A3475" s="76" t="s">
        <v>10223</v>
      </c>
      <c r="B3475" s="77" t="s">
        <v>3698</v>
      </c>
      <c r="C3475" s="76" t="str">
        <f>VLOOKUP(I3475,[3]Sheet1!$G:$J,4,0)</f>
        <v>KUAKONDA</v>
      </c>
      <c r="D3475" s="76" t="str">
        <f>VLOOKUP(I3475,[3]Sheet1!$A:$D,4,0)</f>
        <v>BACHELI SO</v>
      </c>
      <c r="E3475" s="76" t="str">
        <f>VLOOKUP(I3475,[3]Sheet1!$A:$D,4,0)</f>
        <v>BACHELI SO</v>
      </c>
      <c r="F3475" s="76">
        <f>VLOOKUP(I3475,[3]Sheet1!$G:$K,5,0)</f>
        <v>9440179434</v>
      </c>
      <c r="G3475" s="76">
        <f>VLOOKUP(I3475,[3]Sheet1!$A:$E,5,0)</f>
        <v>18.632636999999999</v>
      </c>
      <c r="H3475" s="76">
        <f>VLOOKUP(I3475,[3]Sheet1!$A:$F,6,0)</f>
        <v>81.253011000000001</v>
      </c>
      <c r="I3475" s="79" t="s">
        <v>12187</v>
      </c>
      <c r="J3475" s="76" t="s">
        <v>10227</v>
      </c>
      <c r="K3475" s="76" t="s">
        <v>16</v>
      </c>
    </row>
    <row r="3476" spans="1:11" x14ac:dyDescent="0.25">
      <c r="A3476" s="76" t="s">
        <v>10223</v>
      </c>
      <c r="B3476" s="77" t="s">
        <v>3698</v>
      </c>
      <c r="C3476" s="76" t="str">
        <f>VLOOKUP(I3476,[3]Sheet1!$G:$J,4,0)</f>
        <v>KATEKALYAN</v>
      </c>
      <c r="D3476" s="76" t="str">
        <f>VLOOKUP(I3476,[3]Sheet1!$A:$D,4,0)</f>
        <v>BHUSARAS BO</v>
      </c>
      <c r="E3476" s="76" t="str">
        <f>VLOOKUP(I3476,[3]Sheet1!$A:$D,4,0)</f>
        <v>BHUSARAS BO</v>
      </c>
      <c r="F3476" s="76">
        <f>VLOOKUP(I3476,[3]Sheet1!$G:$K,5,0)</f>
        <v>9440179434</v>
      </c>
      <c r="G3476" s="76">
        <f>VLOOKUP(I3476,[3]Sheet1!$A:$E,5,0)</f>
        <v>18.621649999999999</v>
      </c>
      <c r="H3476" s="76">
        <f>VLOOKUP(I3476,[3]Sheet1!$A:$F,6,0)</f>
        <v>81.519919000000002</v>
      </c>
      <c r="I3476" s="79" t="s">
        <v>12188</v>
      </c>
      <c r="J3476" s="76" t="s">
        <v>10227</v>
      </c>
      <c r="K3476" s="76" t="s">
        <v>16</v>
      </c>
    </row>
    <row r="3477" spans="1:11" x14ac:dyDescent="0.25">
      <c r="A3477" s="76" t="s">
        <v>10223</v>
      </c>
      <c r="B3477" s="77" t="s">
        <v>3698</v>
      </c>
      <c r="C3477" s="76" t="str">
        <f>VLOOKUP(I3477,[3]Sheet1!$G:$J,4,0)</f>
        <v>DANTEWADA</v>
      </c>
      <c r="D3477" s="76" t="str">
        <f>VLOOKUP(I3477,[3]Sheet1!$A:$D,4,0)</f>
        <v>MATENAR BO</v>
      </c>
      <c r="E3477" s="76" t="str">
        <f>VLOOKUP(I3477,[3]Sheet1!$A:$D,4,0)</f>
        <v>MATENAR BO</v>
      </c>
      <c r="F3477" s="76">
        <f>VLOOKUP(I3477,[3]Sheet1!$G:$K,5,0)</f>
        <v>9440179434</v>
      </c>
      <c r="G3477" s="76">
        <f>VLOOKUP(I3477,[3]Sheet1!$A:$E,5,0)</f>
        <v>18.85031</v>
      </c>
      <c r="H3477" s="76">
        <f>VLOOKUP(I3477,[3]Sheet1!$A:$F,6,0)</f>
        <v>81.422454000000002</v>
      </c>
      <c r="I3477" s="79" t="s">
        <v>12189</v>
      </c>
      <c r="J3477" s="76" t="s">
        <v>10227</v>
      </c>
      <c r="K3477" s="76" t="s">
        <v>16</v>
      </c>
    </row>
    <row r="3478" spans="1:11" x14ac:dyDescent="0.25">
      <c r="A3478" s="76" t="s">
        <v>10223</v>
      </c>
      <c r="B3478" s="77" t="s">
        <v>3698</v>
      </c>
      <c r="C3478" s="76" t="str">
        <f>VLOOKUP(I3478,[3]Sheet1!$G:$J,4,0)</f>
        <v>DANTEWADA</v>
      </c>
      <c r="D3478" s="76" t="str">
        <f>VLOOKUP(I3478,[3]Sheet1!$A:$D,4,0)</f>
        <v>GADAPAL BO</v>
      </c>
      <c r="E3478" s="76" t="str">
        <f>VLOOKUP(I3478,[3]Sheet1!$A:$D,4,0)</f>
        <v>GADAPAL BO</v>
      </c>
      <c r="F3478" s="76">
        <f>VLOOKUP(I3478,[3]Sheet1!$G:$K,5,0)</f>
        <v>9440179434</v>
      </c>
      <c r="G3478" s="76">
        <f>VLOOKUP(I3478,[3]Sheet1!$A:$E,5,0)</f>
        <v>18.812562</v>
      </c>
      <c r="H3478" s="76">
        <f>VLOOKUP(I3478,[3]Sheet1!$A:$F,6,0)</f>
        <v>81.459626999999998</v>
      </c>
      <c r="I3478" s="79" t="s">
        <v>12190</v>
      </c>
      <c r="J3478" s="76" t="s">
        <v>10227</v>
      </c>
      <c r="K3478" s="76" t="s">
        <v>16</v>
      </c>
    </row>
    <row r="3479" spans="1:11" x14ac:dyDescent="0.25">
      <c r="A3479" s="76" t="s">
        <v>10223</v>
      </c>
      <c r="B3479" s="77" t="s">
        <v>3698</v>
      </c>
      <c r="C3479" s="76" t="str">
        <f>VLOOKUP(I3479,[3]Sheet1!$G:$J,4,0)</f>
        <v>KUAKONDA</v>
      </c>
      <c r="D3479" s="76" t="str">
        <f>VLOOKUP(I3479,[3]Sheet1!$A:$D,4,0)</f>
        <v>NAKULNAR SO</v>
      </c>
      <c r="E3479" s="76" t="str">
        <f>VLOOKUP(I3479,[3]Sheet1!$A:$D,4,0)</f>
        <v>NAKULNAR SO</v>
      </c>
      <c r="F3479" s="76">
        <f>VLOOKUP(I3479,[3]Sheet1!$G:$K,5,0)</f>
        <v>9406110366</v>
      </c>
      <c r="G3479" s="76">
        <f>VLOOKUP(I3479,[3]Sheet1!$A:$E,5,0)</f>
        <v>18.728551</v>
      </c>
      <c r="H3479" s="76">
        <f>VLOOKUP(I3479,[3]Sheet1!$A:$F,6,0)</f>
        <v>81.408469999999994</v>
      </c>
      <c r="I3479" s="79" t="s">
        <v>12191</v>
      </c>
      <c r="J3479" s="76" t="s">
        <v>10227</v>
      </c>
      <c r="K3479" s="76" t="s">
        <v>16</v>
      </c>
    </row>
    <row r="3480" spans="1:11" x14ac:dyDescent="0.25">
      <c r="A3480" s="76" t="s">
        <v>10223</v>
      </c>
      <c r="B3480" s="77" t="s">
        <v>3698</v>
      </c>
      <c r="C3480" s="76" t="str">
        <f>VLOOKUP(I3480,[3]Sheet1!$G:$J,4,0)</f>
        <v>DANTEWADA</v>
      </c>
      <c r="D3480" s="76" t="str">
        <f>VLOOKUP(I3480,[3]Sheet1!$A:$D,4,0)</f>
        <v>PONDUM BO</v>
      </c>
      <c r="E3480" s="76" t="str">
        <f>VLOOKUP(I3480,[3]Sheet1!$A:$D,4,0)</f>
        <v>PONDUM BO</v>
      </c>
      <c r="F3480" s="76">
        <f>VLOOKUP(I3480,[3]Sheet1!$G:$K,5,0)</f>
        <v>9440179434</v>
      </c>
      <c r="G3480" s="76">
        <f>VLOOKUP(I3480,[3]Sheet1!$A:$E,5,0)</f>
        <v>18.897278</v>
      </c>
      <c r="H3480" s="76">
        <f>VLOOKUP(I3480,[3]Sheet1!$A:$F,6,0)</f>
        <v>81.427186000000006</v>
      </c>
      <c r="I3480" s="79" t="s">
        <v>12192</v>
      </c>
      <c r="J3480" s="76" t="s">
        <v>10227</v>
      </c>
      <c r="K3480" s="76" t="s">
        <v>16</v>
      </c>
    </row>
    <row r="3481" spans="1:11" x14ac:dyDescent="0.25">
      <c r="A3481" s="76" t="s">
        <v>10223</v>
      </c>
      <c r="B3481" s="77" t="s">
        <v>3698</v>
      </c>
      <c r="C3481" s="76" t="str">
        <f>VLOOKUP(I3481,[3]Sheet1!$G:$J,4,0)</f>
        <v>DANTEWADA</v>
      </c>
      <c r="D3481" s="76" t="str">
        <f>VLOOKUP(I3481,[3]Sheet1!$A:$D,4,0)</f>
        <v>BALPET BO</v>
      </c>
      <c r="E3481" s="76" t="str">
        <f>VLOOKUP(I3481,[3]Sheet1!$A:$D,4,0)</f>
        <v>BALPET BO</v>
      </c>
      <c r="F3481" s="76">
        <f>VLOOKUP(I3481,[3]Sheet1!$G:$K,5,0)</f>
        <v>9440179434</v>
      </c>
      <c r="G3481" s="76">
        <f>VLOOKUP(I3481,[3]Sheet1!$A:$E,5,0)</f>
        <v>18.898215</v>
      </c>
      <c r="H3481" s="76">
        <f>VLOOKUP(I3481,[3]Sheet1!$A:$F,6,0)</f>
        <v>81.398881000000003</v>
      </c>
      <c r="I3481" s="79" t="s">
        <v>12193</v>
      </c>
      <c r="J3481" s="76" t="s">
        <v>10227</v>
      </c>
      <c r="K3481" s="76" t="s">
        <v>16</v>
      </c>
    </row>
    <row r="3482" spans="1:11" x14ac:dyDescent="0.25">
      <c r="A3482" s="76" t="s">
        <v>10223</v>
      </c>
      <c r="B3482" s="77" t="s">
        <v>3698</v>
      </c>
      <c r="C3482" s="76" t="str">
        <f>VLOOKUP(I3482,[3]Sheet1!$G:$J,4,0)</f>
        <v>KUAKONDA</v>
      </c>
      <c r="D3482" s="76" t="str">
        <f>VLOOKUP(I3482,[3]Sheet1!$A:$D,4,0)</f>
        <v>JABELI BO</v>
      </c>
      <c r="E3482" s="76" t="str">
        <f>VLOOKUP(I3482,[3]Sheet1!$A:$D,4,0)</f>
        <v>JABELI BO</v>
      </c>
      <c r="F3482" s="76">
        <f>VLOOKUP(I3482,[3]Sheet1!$G:$K,5,0)</f>
        <v>9440179434</v>
      </c>
      <c r="G3482" s="76">
        <f>VLOOKUP(I3482,[3]Sheet1!$A:$E,5,0)</f>
        <v>18.555209999999999</v>
      </c>
      <c r="H3482" s="76">
        <f>VLOOKUP(I3482,[3]Sheet1!$A:$F,6,0)</f>
        <v>81.386719999999997</v>
      </c>
      <c r="I3482" s="79" t="s">
        <v>12194</v>
      </c>
      <c r="J3482" s="76" t="s">
        <v>10227</v>
      </c>
      <c r="K3482" s="76" t="s">
        <v>16</v>
      </c>
    </row>
    <row r="3483" spans="1:11" x14ac:dyDescent="0.25">
      <c r="A3483" s="76" t="s">
        <v>10223</v>
      </c>
      <c r="B3483" s="77" t="s">
        <v>3698</v>
      </c>
      <c r="C3483" s="76" t="str">
        <f>VLOOKUP(I3483,[3]Sheet1!$G:$J,4,0)</f>
        <v>KUAKONDA</v>
      </c>
      <c r="D3483" s="76" t="str">
        <f>VLOOKUP(I3483,[3]Sheet1!$A:$D,4,0)</f>
        <v>GONDRAS BO</v>
      </c>
      <c r="E3483" s="76" t="str">
        <f>VLOOKUP(I3483,[3]Sheet1!$A:$D,4,0)</f>
        <v>GONDRAS BO</v>
      </c>
      <c r="F3483" s="76">
        <f>VLOOKUP(I3483,[3]Sheet1!$G:$K,5,0)</f>
        <v>9440179434</v>
      </c>
      <c r="G3483" s="76">
        <f>VLOOKUP(I3483,[3]Sheet1!$A:$E,5,0)</f>
        <v>18.634567000000001</v>
      </c>
      <c r="H3483" s="76">
        <f>VLOOKUP(I3483,[3]Sheet1!$A:$F,6,0)</f>
        <v>81.254020999999995</v>
      </c>
      <c r="I3483" s="79" t="s">
        <v>12195</v>
      </c>
      <c r="J3483" s="76" t="s">
        <v>10227</v>
      </c>
      <c r="K3483" s="76" t="s">
        <v>16</v>
      </c>
    </row>
    <row r="3484" spans="1:11" x14ac:dyDescent="0.25">
      <c r="A3484" s="76" t="s">
        <v>10223</v>
      </c>
      <c r="B3484" s="77" t="s">
        <v>3698</v>
      </c>
      <c r="C3484" s="76" t="str">
        <f>VLOOKUP(I3484,[3]Sheet1!$G:$J,4,0)</f>
        <v>GIDAM</v>
      </c>
      <c r="D3484" s="76" t="str">
        <f>VLOOKUP(I3484,[3]Sheet1!$A:$D,4,0)</f>
        <v>GHOTPAL BO</v>
      </c>
      <c r="E3484" s="76" t="str">
        <f>VLOOKUP(I3484,[3]Sheet1!$A:$D,4,0)</f>
        <v>GHOTPAL BO</v>
      </c>
      <c r="F3484" s="76">
        <f>VLOOKUP(I3484,[3]Sheet1!$G:$K,5,0)</f>
        <v>9440179434</v>
      </c>
      <c r="G3484" s="76">
        <f>VLOOKUP(I3484,[3]Sheet1!$A:$E,5,0)</f>
        <v>19.015362</v>
      </c>
      <c r="H3484" s="76">
        <f>VLOOKUP(I3484,[3]Sheet1!$A:$F,6,0)</f>
        <v>81.386170000000007</v>
      </c>
      <c r="I3484" s="79" t="s">
        <v>12196</v>
      </c>
      <c r="J3484" s="76" t="s">
        <v>10227</v>
      </c>
      <c r="K3484" s="76" t="s">
        <v>16</v>
      </c>
    </row>
    <row r="3485" spans="1:11" x14ac:dyDescent="0.25">
      <c r="A3485" s="76" t="s">
        <v>10223</v>
      </c>
      <c r="B3485" s="77" t="s">
        <v>3698</v>
      </c>
      <c r="C3485" s="76" t="str">
        <f>VLOOKUP(I3485,[3]Sheet1!$G:$J,4,0)</f>
        <v>DANTEWADA</v>
      </c>
      <c r="D3485" s="76" t="str">
        <f>VLOOKUP(I3485,[3]Sheet1!$A:$D,4,0)</f>
        <v>MASENAR BO</v>
      </c>
      <c r="E3485" s="76" t="str">
        <f>VLOOKUP(I3485,[3]Sheet1!$A:$D,4,0)</f>
        <v>MASENAR BO</v>
      </c>
      <c r="F3485" s="76">
        <f>VLOOKUP(I3485,[3]Sheet1!$G:$K,5,0)</f>
        <v>9440179434</v>
      </c>
      <c r="G3485" s="76">
        <f>VLOOKUP(I3485,[3]Sheet1!$A:$E,5,0)</f>
        <v>18.759885000000001</v>
      </c>
      <c r="H3485" s="76">
        <f>VLOOKUP(I3485,[3]Sheet1!$A:$F,6,0)</f>
        <v>81.379760000000005</v>
      </c>
      <c r="I3485" s="79" t="s">
        <v>12197</v>
      </c>
      <c r="J3485" s="76" t="s">
        <v>10227</v>
      </c>
      <c r="K3485" s="76" t="s">
        <v>16</v>
      </c>
    </row>
    <row r="3486" spans="1:11" x14ac:dyDescent="0.25">
      <c r="A3486" s="76" t="s">
        <v>10223</v>
      </c>
      <c r="B3486" s="77" t="s">
        <v>3698</v>
      </c>
      <c r="C3486" s="76" t="str">
        <f>VLOOKUP(I3486,[3]Sheet1!$G:$J,4,0)</f>
        <v>DANTEWADA</v>
      </c>
      <c r="D3486" s="76" t="str">
        <f>VLOOKUP(I3486,[3]Sheet1!$A:$D,4,0)</f>
        <v>KUPER BO</v>
      </c>
      <c r="E3486" s="76" t="str">
        <f>VLOOKUP(I3486,[3]Sheet1!$A:$D,4,0)</f>
        <v>KUPER BO</v>
      </c>
      <c r="F3486" s="76">
        <f>VLOOKUP(I3486,[3]Sheet1!$G:$K,5,0)</f>
        <v>9440179434</v>
      </c>
      <c r="G3486" s="76">
        <f>VLOOKUP(I3486,[3]Sheet1!$A:$E,5,0)</f>
        <v>18.870652</v>
      </c>
      <c r="H3486" s="76">
        <f>VLOOKUP(I3486,[3]Sheet1!$A:$F,6,0)</f>
        <v>81.310416000000004</v>
      </c>
      <c r="I3486" s="79" t="s">
        <v>12198</v>
      </c>
      <c r="J3486" s="76" t="s">
        <v>10227</v>
      </c>
      <c r="K3486" s="76" t="s">
        <v>16</v>
      </c>
    </row>
    <row r="3487" spans="1:11" x14ac:dyDescent="0.25">
      <c r="A3487" s="76" t="s">
        <v>10223</v>
      </c>
      <c r="B3487" s="77" t="s">
        <v>3698</v>
      </c>
      <c r="C3487" s="76" t="str">
        <f>VLOOKUP(I3487,[3]Sheet1!$G:$J,4,0)</f>
        <v>GIDAM</v>
      </c>
      <c r="D3487" s="76" t="str">
        <f>VLOOKUP(I3487,[3]Sheet1!$A:$D,4,0)</f>
        <v>JAWANGA BO</v>
      </c>
      <c r="E3487" s="76" t="str">
        <f>VLOOKUP(I3487,[3]Sheet1!$A:$D,4,0)</f>
        <v>JAWANGA BO</v>
      </c>
      <c r="F3487" s="76">
        <f>VLOOKUP(I3487,[3]Sheet1!$G:$K,5,0)</f>
        <v>9440179434</v>
      </c>
      <c r="G3487" s="76">
        <f>VLOOKUP(I3487,[3]Sheet1!$A:$E,5,0)</f>
        <v>18.95234</v>
      </c>
      <c r="H3487" s="76">
        <f>VLOOKUP(I3487,[3]Sheet1!$A:$F,6,0)</f>
        <v>81.447997000000001</v>
      </c>
      <c r="I3487" s="79" t="s">
        <v>12199</v>
      </c>
      <c r="J3487" s="76" t="s">
        <v>10227</v>
      </c>
      <c r="K3487" s="76" t="s">
        <v>16</v>
      </c>
    </row>
    <row r="3488" spans="1:11" x14ac:dyDescent="0.25">
      <c r="A3488" s="76" t="s">
        <v>10223</v>
      </c>
      <c r="B3488" s="77" t="s">
        <v>3698</v>
      </c>
      <c r="C3488" s="76" t="str">
        <f>VLOOKUP(I3488,[3]Sheet1!$G:$J,4,0)</f>
        <v>GIDAM</v>
      </c>
      <c r="D3488" s="76" t="str">
        <f>VLOOKUP(I3488,[3]Sheet1!$A:$D,4,0)</f>
        <v>KORLAPAL BO</v>
      </c>
      <c r="E3488" s="76" t="str">
        <f>VLOOKUP(I3488,[3]Sheet1!$A:$D,4,0)</f>
        <v>KORLAPAL BO</v>
      </c>
      <c r="F3488" s="76">
        <f>VLOOKUP(I3488,[3]Sheet1!$G:$K,5,0)</f>
        <v>9440179434</v>
      </c>
      <c r="G3488" s="76">
        <f>VLOOKUP(I3488,[3]Sheet1!$A:$E,5,0)</f>
        <v>19.046474</v>
      </c>
      <c r="H3488" s="76">
        <f>VLOOKUP(I3488,[3]Sheet1!$A:$F,6,0)</f>
        <v>81.349851999999998</v>
      </c>
      <c r="I3488" s="79" t="s">
        <v>12200</v>
      </c>
      <c r="J3488" s="76" t="s">
        <v>10227</v>
      </c>
      <c r="K3488" s="76" t="s">
        <v>16</v>
      </c>
    </row>
    <row r="3489" spans="1:11" x14ac:dyDescent="0.25">
      <c r="A3489" s="76" t="s">
        <v>10223</v>
      </c>
      <c r="B3489" s="77" t="s">
        <v>3698</v>
      </c>
      <c r="C3489" s="76" t="str">
        <f>VLOOKUP(I3489,[3]Sheet1!$G:$J,4,0)</f>
        <v>KUAKONDA</v>
      </c>
      <c r="D3489" s="76" t="str">
        <f>VLOOKUP(I3489,[3]Sheet1!$A:$D,4,0)</f>
        <v>KUAKONDA BO</v>
      </c>
      <c r="E3489" s="76" t="str">
        <f>VLOOKUP(I3489,[3]Sheet1!$A:$D,4,0)</f>
        <v>KUAKONDA BO</v>
      </c>
      <c r="F3489" s="76">
        <f>VLOOKUP(I3489,[3]Sheet1!$G:$K,5,0)</f>
        <v>9440179434</v>
      </c>
      <c r="G3489" s="76">
        <f>VLOOKUP(I3489,[3]Sheet1!$A:$E,5,0)</f>
        <v>18.722738</v>
      </c>
      <c r="H3489" s="76">
        <f>VLOOKUP(I3489,[3]Sheet1!$A:$F,6,0)</f>
        <v>81.421001000000004</v>
      </c>
      <c r="I3489" s="79" t="s">
        <v>12201</v>
      </c>
      <c r="J3489" s="76" t="s">
        <v>10227</v>
      </c>
      <c r="K3489" s="76" t="s">
        <v>16</v>
      </c>
    </row>
    <row r="3490" spans="1:11" x14ac:dyDescent="0.25">
      <c r="A3490" s="76" t="s">
        <v>10223</v>
      </c>
      <c r="B3490" s="77" t="s">
        <v>3698</v>
      </c>
      <c r="C3490" s="76" t="str">
        <f>VLOOKUP(I3490,[3]Sheet1!$G:$J,4,0)</f>
        <v>DANTEWADA</v>
      </c>
      <c r="D3490" s="76" t="str">
        <f>VLOOKUP(I3490,[3]Sheet1!$A:$D,4,0)</f>
        <v>DUGELI BO</v>
      </c>
      <c r="E3490" s="76" t="str">
        <f>VLOOKUP(I3490,[3]Sheet1!$A:$D,4,0)</f>
        <v>DUGELI BO</v>
      </c>
      <c r="F3490" s="76">
        <f>VLOOKUP(I3490,[3]Sheet1!$G:$K,5,0)</f>
        <v>9440179434</v>
      </c>
      <c r="G3490" s="76">
        <f>VLOOKUP(I3490,[3]Sheet1!$A:$E,5,0)</f>
        <v>18.718892</v>
      </c>
      <c r="H3490" s="76">
        <f>VLOOKUP(I3490,[3]Sheet1!$A:$F,6,0)</f>
        <v>81.321095999999997</v>
      </c>
      <c r="I3490" s="79" t="s">
        <v>12202</v>
      </c>
      <c r="J3490" s="76" t="s">
        <v>10227</v>
      </c>
      <c r="K3490" s="76" t="s">
        <v>16</v>
      </c>
    </row>
    <row r="3491" spans="1:11" x14ac:dyDescent="0.25">
      <c r="A3491" s="76" t="s">
        <v>10223</v>
      </c>
      <c r="B3491" s="77" t="s">
        <v>3698</v>
      </c>
      <c r="C3491" s="76" t="str">
        <f>VLOOKUP(I3491,[3]Sheet1!$G:$J,4,0)</f>
        <v>DANTEWADA</v>
      </c>
      <c r="D3491" s="76" t="str">
        <f>VLOOKUP(I3491,[3]Sheet1!$A:$D,4,0)</f>
        <v>BALOOD BO</v>
      </c>
      <c r="E3491" s="76" t="str">
        <f>VLOOKUP(I3491,[3]Sheet1!$A:$D,4,0)</f>
        <v>BALOOD BO</v>
      </c>
      <c r="F3491" s="76">
        <f>VLOOKUP(I3491,[3]Sheet1!$G:$K,5,0)</f>
        <v>9440179434</v>
      </c>
      <c r="G3491" s="76">
        <f>VLOOKUP(I3491,[3]Sheet1!$A:$E,5,0)</f>
        <v>18.874647</v>
      </c>
      <c r="H3491" s="76">
        <f>VLOOKUP(I3491,[3]Sheet1!$A:$F,6,0)</f>
        <v>81.407751000000005</v>
      </c>
      <c r="I3491" s="79" t="s">
        <v>12203</v>
      </c>
      <c r="J3491" s="76" t="s">
        <v>10227</v>
      </c>
      <c r="K3491" s="76" t="s">
        <v>16</v>
      </c>
    </row>
    <row r="3492" spans="1:11" x14ac:dyDescent="0.25">
      <c r="A3492" s="76" t="s">
        <v>10223</v>
      </c>
      <c r="B3492" s="77" t="s">
        <v>3698</v>
      </c>
      <c r="C3492" s="76" t="str">
        <f>VLOOKUP(I3492,[3]Sheet1!$G:$J,4,0)</f>
        <v>KATEKALYAN</v>
      </c>
      <c r="D3492" s="76" t="str">
        <f>VLOOKUP(I3492,[3]Sheet1!$A:$D,4,0)</f>
        <v>SURNAR BO</v>
      </c>
      <c r="E3492" s="76" t="str">
        <f>VLOOKUP(I3492,[3]Sheet1!$A:$D,4,0)</f>
        <v>SURNAR BO</v>
      </c>
      <c r="F3492" s="76">
        <f>VLOOKUP(I3492,[3]Sheet1!$G:$K,5,0)</f>
        <v>9440179434</v>
      </c>
      <c r="G3492" s="76">
        <f>VLOOKUP(I3492,[3]Sheet1!$A:$E,5,0)</f>
        <v>18.766259999999999</v>
      </c>
      <c r="H3492" s="76">
        <f>VLOOKUP(I3492,[3]Sheet1!$A:$F,6,0)</f>
        <v>81.517229999999998</v>
      </c>
      <c r="I3492" s="79" t="s">
        <v>12204</v>
      </c>
      <c r="J3492" s="76" t="s">
        <v>10227</v>
      </c>
      <c r="K3492" s="76" t="s">
        <v>16</v>
      </c>
    </row>
    <row r="3493" spans="1:11" x14ac:dyDescent="0.25">
      <c r="A3493" s="76" t="s">
        <v>10223</v>
      </c>
      <c r="B3493" s="77" t="s">
        <v>3698</v>
      </c>
      <c r="C3493" s="76" t="str">
        <f>VLOOKUP(I3493,[3]Sheet1!$G:$J,4,0)</f>
        <v>KUAKONDA</v>
      </c>
      <c r="D3493" s="76" t="str">
        <f>VLOOKUP(I3493,[3]Sheet1!$A:$D,4,0)</f>
        <v>PHULPAD BO</v>
      </c>
      <c r="E3493" s="76" t="str">
        <f>VLOOKUP(I3493,[3]Sheet1!$A:$D,4,0)</f>
        <v>PHULPAD BO</v>
      </c>
      <c r="F3493" s="76">
        <f>VLOOKUP(I3493,[3]Sheet1!$G:$K,5,0)</f>
        <v>9440179434</v>
      </c>
      <c r="G3493" s="76">
        <f>VLOOKUP(I3493,[3]Sheet1!$A:$E,5,0)</f>
        <v>18.583344</v>
      </c>
      <c r="H3493" s="76">
        <f>VLOOKUP(I3493,[3]Sheet1!$A:$F,6,0)</f>
        <v>81.411447999999993</v>
      </c>
      <c r="I3493" s="79" t="s">
        <v>12205</v>
      </c>
      <c r="J3493" s="76" t="s">
        <v>10227</v>
      </c>
      <c r="K3493" s="76" t="s">
        <v>16</v>
      </c>
    </row>
    <row r="3494" spans="1:11" x14ac:dyDescent="0.25">
      <c r="A3494" s="76" t="s">
        <v>10223</v>
      </c>
      <c r="B3494" s="77" t="s">
        <v>3698</v>
      </c>
      <c r="C3494" s="76" t="str">
        <f>VLOOKUP(I3494,[3]Sheet1!$G:$J,4,0)</f>
        <v>KUAKONDA</v>
      </c>
      <c r="D3494" s="76" t="str">
        <f>VLOOKUP(I3494,[3]Sheet1!$A:$D,4,0)</f>
        <v>PALNAR BO</v>
      </c>
      <c r="E3494" s="76" t="str">
        <f>VLOOKUP(I3494,[3]Sheet1!$A:$D,4,0)</f>
        <v>PALNAR BO</v>
      </c>
      <c r="F3494" s="76">
        <f>VLOOKUP(I3494,[3]Sheet1!$G:$K,5,0)</f>
        <v>9440179434</v>
      </c>
      <c r="G3494" s="76">
        <f>VLOOKUP(I3494,[3]Sheet1!$A:$E,5,0)</f>
        <v>18.617201000000001</v>
      </c>
      <c r="H3494" s="76">
        <f>VLOOKUP(I3494,[3]Sheet1!$A:$F,6,0)</f>
        <v>81.394300000000001</v>
      </c>
      <c r="I3494" s="79" t="s">
        <v>12206</v>
      </c>
      <c r="J3494" s="76" t="s">
        <v>10227</v>
      </c>
      <c r="K3494" s="76" t="s">
        <v>16</v>
      </c>
    </row>
    <row r="3495" spans="1:11" x14ac:dyDescent="0.25">
      <c r="A3495" s="76" t="s">
        <v>10223</v>
      </c>
      <c r="B3495" s="77" t="s">
        <v>3698</v>
      </c>
      <c r="C3495" s="76" t="str">
        <f>VLOOKUP(I3495,[3]Sheet1!$G:$J,4,0)</f>
        <v>DANTEWADA</v>
      </c>
      <c r="D3495" s="76" t="str">
        <f>VLOOKUP(I3495,[3]Sheet1!$A:$D,4,0)</f>
        <v>BHANSI BO</v>
      </c>
      <c r="E3495" s="76" t="str">
        <f>VLOOKUP(I3495,[3]Sheet1!$A:$D,4,0)</f>
        <v>BHANSI BO</v>
      </c>
      <c r="F3495" s="76">
        <f>VLOOKUP(I3495,[3]Sheet1!$G:$K,5,0)</f>
        <v>9440179434</v>
      </c>
      <c r="G3495" s="76">
        <f>VLOOKUP(I3495,[3]Sheet1!$A:$E,5,0)</f>
        <v>18.770911999999999</v>
      </c>
      <c r="H3495" s="76">
        <f>VLOOKUP(I3495,[3]Sheet1!$A:$F,6,0)</f>
        <v>81.275582</v>
      </c>
      <c r="I3495" s="79" t="s">
        <v>12207</v>
      </c>
      <c r="J3495" s="76" t="s">
        <v>10227</v>
      </c>
      <c r="K3495" s="76" t="s">
        <v>16</v>
      </c>
    </row>
    <row r="3496" spans="1:11" x14ac:dyDescent="0.25">
      <c r="A3496" s="76" t="s">
        <v>10223</v>
      </c>
      <c r="B3496" s="77" t="s">
        <v>3698</v>
      </c>
      <c r="C3496" s="76" t="str">
        <f>VLOOKUP(I3496,[3]Sheet1!$G:$J,4,0)</f>
        <v>GIDAM</v>
      </c>
      <c r="D3496" s="76" t="str">
        <f>VLOOKUP(I3496,[3]Sheet1!$A:$D,4,0)</f>
        <v>GEEDAM SO</v>
      </c>
      <c r="E3496" s="76" t="str">
        <f>VLOOKUP(I3496,[3]Sheet1!$A:$D,4,0)</f>
        <v>GEEDAM SO</v>
      </c>
      <c r="F3496" s="76">
        <f>VLOOKUP(I3496,[3]Sheet1!$G:$K,5,0)</f>
        <v>9440179434</v>
      </c>
      <c r="G3496" s="76">
        <f>VLOOKUP(I3496,[3]Sheet1!$A:$E,5,0)</f>
        <v>18.973652999999999</v>
      </c>
      <c r="H3496" s="76">
        <f>VLOOKUP(I3496,[3]Sheet1!$A:$F,6,0)</f>
        <v>81.399932000000007</v>
      </c>
      <c r="I3496" s="79" t="s">
        <v>12208</v>
      </c>
      <c r="J3496" s="76" t="s">
        <v>10227</v>
      </c>
      <c r="K3496" s="76" t="s">
        <v>16</v>
      </c>
    </row>
    <row r="3497" spans="1:11" x14ac:dyDescent="0.25">
      <c r="A3497" s="76" t="s">
        <v>10223</v>
      </c>
      <c r="B3497" s="77" t="s">
        <v>3698</v>
      </c>
      <c r="C3497" s="76" t="str">
        <f>VLOOKUP(I3497,[3]Sheet1!$G:$J,4,0)</f>
        <v>GIDAM</v>
      </c>
      <c r="D3497" s="76" t="str">
        <f>VLOOKUP(I3497,[3]Sheet1!$A:$D,4,0)</f>
        <v>HIRANAR BO</v>
      </c>
      <c r="E3497" s="76" t="str">
        <f>VLOOKUP(I3497,[3]Sheet1!$A:$D,4,0)</f>
        <v>HIRANAR BO</v>
      </c>
      <c r="F3497" s="76">
        <f>VLOOKUP(I3497,[3]Sheet1!$G:$K,5,0)</f>
        <v>9440179434</v>
      </c>
      <c r="G3497" s="76">
        <f>VLOOKUP(I3497,[3]Sheet1!$A:$E,5,0)</f>
        <v>19.018204000000001</v>
      </c>
      <c r="H3497" s="76">
        <f>VLOOKUP(I3497,[3]Sheet1!$A:$F,6,0)</f>
        <v>81.361368999999996</v>
      </c>
      <c r="I3497" s="79" t="s">
        <v>12209</v>
      </c>
      <c r="J3497" s="76" t="s">
        <v>10227</v>
      </c>
      <c r="K3497" s="76" t="s">
        <v>16</v>
      </c>
    </row>
    <row r="3498" spans="1:11" x14ac:dyDescent="0.25">
      <c r="A3498" s="76" t="s">
        <v>10223</v>
      </c>
      <c r="B3498" s="77" t="s">
        <v>3698</v>
      </c>
      <c r="C3498" s="76" t="str">
        <f>VLOOKUP(I3498,[3]Sheet1!$G:$J,4,0)</f>
        <v>KUAKONDA</v>
      </c>
      <c r="D3498" s="76" t="str">
        <f>VLOOKUP(I3498,[3]Sheet1!$A:$D,4,0)</f>
        <v>KIRANDUL RAILWAY COLONY BO</v>
      </c>
      <c r="E3498" s="76" t="str">
        <f>VLOOKUP(I3498,[3]Sheet1!$A:$D,4,0)</f>
        <v>KIRANDUL RAILWAY COLONY BO</v>
      </c>
      <c r="F3498" s="76">
        <f>VLOOKUP(I3498,[3]Sheet1!$G:$K,5,0)</f>
        <v>9440179434</v>
      </c>
      <c r="G3498" s="76">
        <f>VLOOKUP(I3498,[3]Sheet1!$A:$E,5,0)</f>
        <v>18.641067</v>
      </c>
      <c r="H3498" s="76">
        <f>VLOOKUP(I3498,[3]Sheet1!$A:$F,6,0)</f>
        <v>81.264791000000002</v>
      </c>
      <c r="I3498" s="79" t="s">
        <v>12210</v>
      </c>
      <c r="J3498" s="76" t="s">
        <v>10227</v>
      </c>
      <c r="K3498" s="76" t="s">
        <v>16</v>
      </c>
    </row>
    <row r="3499" spans="1:11" x14ac:dyDescent="0.25">
      <c r="A3499" s="76" t="s">
        <v>10223</v>
      </c>
      <c r="B3499" s="77" t="s">
        <v>3698</v>
      </c>
      <c r="C3499" s="76" t="str">
        <f>VLOOKUP(I3499,[3]Sheet1!$G:$J,4,0)</f>
        <v>KATEKALYAN</v>
      </c>
      <c r="D3499" s="76" t="str">
        <f>VLOOKUP(I3499,[3]Sheet1!$A:$D,4,0)</f>
        <v>BADELAKHAPAL BO</v>
      </c>
      <c r="E3499" s="76" t="str">
        <f>VLOOKUP(I3499,[3]Sheet1!$A:$D,4,0)</f>
        <v>BADELAKHAPAL BO</v>
      </c>
      <c r="F3499" s="76">
        <f>VLOOKUP(I3499,[3]Sheet1!$G:$K,5,0)</f>
        <v>9440179434</v>
      </c>
      <c r="G3499" s="76">
        <f>VLOOKUP(I3499,[3]Sheet1!$A:$E,5,0)</f>
        <v>18.779415</v>
      </c>
      <c r="H3499" s="76">
        <f>VLOOKUP(I3499,[3]Sheet1!$A:$F,6,0)</f>
        <v>81.533350999999996</v>
      </c>
      <c r="I3499" s="79" t="s">
        <v>12211</v>
      </c>
      <c r="J3499" s="76" t="s">
        <v>10227</v>
      </c>
      <c r="K3499" s="76" t="s">
        <v>16</v>
      </c>
    </row>
    <row r="3500" spans="1:11" x14ac:dyDescent="0.25">
      <c r="A3500" s="76" t="s">
        <v>10223</v>
      </c>
      <c r="B3500" s="77" t="s">
        <v>3698</v>
      </c>
      <c r="C3500" s="76" t="str">
        <f>VLOOKUP(I3500,[3]Sheet1!$G:$J,4,0)</f>
        <v>KATEKALYAN</v>
      </c>
      <c r="D3500" s="76" t="str">
        <f>VLOOKUP(I3500,[3]Sheet1!$A:$D,4,0)</f>
        <v>ETEPAL BO</v>
      </c>
      <c r="E3500" s="76" t="str">
        <f>VLOOKUP(I3500,[3]Sheet1!$A:$D,4,0)</f>
        <v>ETEPAL BO</v>
      </c>
      <c r="F3500" s="76">
        <f>VLOOKUP(I3500,[3]Sheet1!$G:$K,5,0)</f>
        <v>9440179434</v>
      </c>
      <c r="G3500" s="76">
        <f>VLOOKUP(I3500,[3]Sheet1!$A:$E,5,0)</f>
        <v>18.708714000000001</v>
      </c>
      <c r="H3500" s="76">
        <f>VLOOKUP(I3500,[3]Sheet1!$A:$F,6,0)</f>
        <v>81.540593000000001</v>
      </c>
      <c r="I3500" s="79" t="s">
        <v>12212</v>
      </c>
      <c r="J3500" s="76" t="s">
        <v>10227</v>
      </c>
      <c r="K3500" s="76" t="s">
        <v>16</v>
      </c>
    </row>
    <row r="3501" spans="1:11" x14ac:dyDescent="0.25">
      <c r="A3501" s="76" t="s">
        <v>10223</v>
      </c>
      <c r="B3501" s="77" t="s">
        <v>3698</v>
      </c>
      <c r="C3501" s="76" t="str">
        <f>VLOOKUP(I3501,[3]Sheet1!$G:$J,4,0)</f>
        <v>KUAKONDA</v>
      </c>
      <c r="D3501" s="76" t="str">
        <f>VLOOKUP(I3501,[3]Sheet1!$A:$D,4,0)</f>
        <v>MAILAWADA BO</v>
      </c>
      <c r="E3501" s="76" t="str">
        <f>VLOOKUP(I3501,[3]Sheet1!$A:$D,4,0)</f>
        <v>MAILAWADA BO</v>
      </c>
      <c r="F3501" s="76">
        <f>VLOOKUP(I3501,[3]Sheet1!$G:$K,5,0)</f>
        <v>9440179434</v>
      </c>
      <c r="G3501" s="76">
        <f>VLOOKUP(I3501,[3]Sheet1!$A:$E,5,0)</f>
        <v>18.69585</v>
      </c>
      <c r="H3501" s="76">
        <f>VLOOKUP(I3501,[3]Sheet1!$A:$F,6,0)</f>
        <v>81.450793000000004</v>
      </c>
      <c r="I3501" s="79" t="s">
        <v>12213</v>
      </c>
      <c r="J3501" s="76" t="s">
        <v>10227</v>
      </c>
      <c r="K3501" s="76" t="s">
        <v>16</v>
      </c>
    </row>
    <row r="3502" spans="1:11" x14ac:dyDescent="0.25">
      <c r="A3502" s="76" t="s">
        <v>10223</v>
      </c>
      <c r="B3502" s="77" t="s">
        <v>3698</v>
      </c>
      <c r="C3502" s="76" t="str">
        <f>VLOOKUP(I3502,[3]Sheet1!$G:$J,4,0)</f>
        <v>GIDAM</v>
      </c>
      <c r="D3502" s="76" t="str">
        <f>VLOOKUP(I3502,[3]Sheet1!$A:$D,4,0)</f>
        <v>RONJE BO</v>
      </c>
      <c r="E3502" s="76" t="str">
        <f>VLOOKUP(I3502,[3]Sheet1!$A:$D,4,0)</f>
        <v>RONJE BO</v>
      </c>
      <c r="F3502" s="76">
        <f>VLOOKUP(I3502,[3]Sheet1!$G:$K,5,0)</f>
        <v>9440179434</v>
      </c>
      <c r="G3502" s="76">
        <f>VLOOKUP(I3502,[3]Sheet1!$A:$E,5,0)</f>
        <v>19.040523</v>
      </c>
      <c r="H3502" s="76">
        <f>VLOOKUP(I3502,[3]Sheet1!$A:$F,6,0)</f>
        <v>81.362933999999996</v>
      </c>
      <c r="I3502" s="79" t="s">
        <v>12214</v>
      </c>
      <c r="J3502" s="76" t="s">
        <v>10227</v>
      </c>
      <c r="K3502" s="76" t="s">
        <v>16</v>
      </c>
    </row>
    <row r="3503" spans="1:11" x14ac:dyDescent="0.25">
      <c r="A3503" s="76" t="s">
        <v>10223</v>
      </c>
      <c r="B3503" s="77" t="s">
        <v>3698</v>
      </c>
      <c r="C3503" s="76" t="str">
        <f>VLOOKUP(I3503,[3]Sheet1!$G:$J,4,0)</f>
        <v>DANTEWADA</v>
      </c>
      <c r="D3503" s="76" t="str">
        <f>VLOOKUP(I3503,[3]Sheet1!$A:$D,4,0)</f>
        <v>Dantewada SO</v>
      </c>
      <c r="E3503" s="76" t="str">
        <f>VLOOKUP(I3503,[3]Sheet1!$A:$D,4,0)</f>
        <v>Dantewada SO</v>
      </c>
      <c r="F3503" s="76">
        <f>VLOOKUP(I3503,[3]Sheet1!$G:$K,5,0)</f>
        <v>9440179434</v>
      </c>
      <c r="G3503" s="76">
        <f>VLOOKUP(I3503,[3]Sheet1!$A:$E,5,0)</f>
        <v>18.895202999999999</v>
      </c>
      <c r="H3503" s="76">
        <f>VLOOKUP(I3503,[3]Sheet1!$A:$F,6,0)</f>
        <v>81.347748999999993</v>
      </c>
      <c r="I3503" s="79" t="s">
        <v>12215</v>
      </c>
      <c r="J3503" s="76" t="s">
        <v>10227</v>
      </c>
      <c r="K3503" s="76" t="s">
        <v>16</v>
      </c>
    </row>
    <row r="3504" spans="1:11" x14ac:dyDescent="0.25">
      <c r="A3504" s="76" t="s">
        <v>26045</v>
      </c>
      <c r="B3504" s="77" t="s">
        <v>3698</v>
      </c>
      <c r="C3504" s="76"/>
      <c r="D3504" s="76" t="s">
        <v>13207</v>
      </c>
      <c r="E3504" s="76" t="s">
        <v>13208</v>
      </c>
      <c r="F3504" s="76"/>
      <c r="G3504" s="86">
        <v>17.893139000000001</v>
      </c>
      <c r="H3504" s="86">
        <v>77.065479999999994</v>
      </c>
      <c r="I3504" s="79" t="s">
        <v>12725</v>
      </c>
      <c r="J3504" s="76" t="s">
        <v>12726</v>
      </c>
      <c r="K3504" s="76" t="s">
        <v>16</v>
      </c>
    </row>
    <row r="3505" spans="1:11" x14ac:dyDescent="0.25">
      <c r="A3505" s="76" t="s">
        <v>26045</v>
      </c>
      <c r="B3505" s="77" t="s">
        <v>3698</v>
      </c>
      <c r="C3505" s="76" t="s">
        <v>13209</v>
      </c>
      <c r="D3505" s="76" t="s">
        <v>13209</v>
      </c>
      <c r="E3505" s="76" t="s">
        <v>13210</v>
      </c>
      <c r="F3505" s="76"/>
      <c r="G3505" s="86">
        <v>18.845631000000001</v>
      </c>
      <c r="H3505" s="86">
        <v>81.383933999999996</v>
      </c>
      <c r="I3505" s="79" t="s">
        <v>12729</v>
      </c>
      <c r="J3505" s="76" t="s">
        <v>12730</v>
      </c>
      <c r="K3505" s="76" t="s">
        <v>16</v>
      </c>
    </row>
    <row r="3506" spans="1:11" x14ac:dyDescent="0.25">
      <c r="A3506" s="76" t="s">
        <v>26045</v>
      </c>
      <c r="B3506" s="77" t="s">
        <v>3698</v>
      </c>
      <c r="C3506" s="76" t="s">
        <v>2088</v>
      </c>
      <c r="D3506" s="76" t="s">
        <v>13211</v>
      </c>
      <c r="E3506" s="76" t="s">
        <v>13212</v>
      </c>
      <c r="F3506" s="76"/>
      <c r="G3506" s="86">
        <v>18.72898</v>
      </c>
      <c r="H3506" s="86">
        <v>81.800601999999998</v>
      </c>
      <c r="I3506" s="79" t="s">
        <v>12741</v>
      </c>
      <c r="J3506" s="76" t="s">
        <v>12742</v>
      </c>
      <c r="K3506" s="76" t="s">
        <v>16</v>
      </c>
    </row>
    <row r="3507" spans="1:11" x14ac:dyDescent="0.25">
      <c r="A3507" s="76" t="s">
        <v>26045</v>
      </c>
      <c r="B3507" s="77" t="s">
        <v>3698</v>
      </c>
      <c r="C3507" s="76" t="s">
        <v>9057</v>
      </c>
      <c r="D3507" s="76" t="s">
        <v>13213</v>
      </c>
      <c r="E3507" s="76" t="s">
        <v>13214</v>
      </c>
      <c r="F3507" s="76"/>
      <c r="G3507" s="86">
        <v>18.498000000000001</v>
      </c>
      <c r="H3507" s="86">
        <v>81.674539999999993</v>
      </c>
      <c r="I3507" s="79" t="s">
        <v>12741</v>
      </c>
      <c r="J3507" s="76" t="s">
        <v>12742</v>
      </c>
      <c r="K3507" s="76" t="s">
        <v>16</v>
      </c>
    </row>
    <row r="3508" spans="1:11" x14ac:dyDescent="0.25">
      <c r="A3508" s="76" t="s">
        <v>26045</v>
      </c>
      <c r="B3508" s="77" t="s">
        <v>3698</v>
      </c>
      <c r="C3508" s="76" t="s">
        <v>1094</v>
      </c>
      <c r="D3508" s="76" t="s">
        <v>13215</v>
      </c>
      <c r="E3508" s="76" t="s">
        <v>13216</v>
      </c>
      <c r="F3508" s="76"/>
      <c r="G3508" s="86">
        <v>21.963649</v>
      </c>
      <c r="H3508" s="86">
        <v>81.113425000000007</v>
      </c>
      <c r="I3508" s="79" t="s">
        <v>12729</v>
      </c>
      <c r="J3508" s="76" t="s">
        <v>12730</v>
      </c>
      <c r="K3508" s="76" t="s">
        <v>16</v>
      </c>
    </row>
    <row r="3509" spans="1:11" x14ac:dyDescent="0.25">
      <c r="A3509" s="76" t="s">
        <v>26045</v>
      </c>
      <c r="B3509" s="77" t="s">
        <v>3698</v>
      </c>
      <c r="C3509" s="76" t="s">
        <v>13209</v>
      </c>
      <c r="D3509" s="76" t="s">
        <v>13217</v>
      </c>
      <c r="E3509" s="76" t="s">
        <v>13218</v>
      </c>
      <c r="F3509" s="76"/>
      <c r="G3509" s="86">
        <v>18.72175</v>
      </c>
      <c r="H3509" s="86">
        <v>81.348788999999996</v>
      </c>
      <c r="I3509" s="79" t="s">
        <v>12741</v>
      </c>
      <c r="J3509" s="76" t="s">
        <v>12742</v>
      </c>
      <c r="K3509" s="76" t="s">
        <v>16</v>
      </c>
    </row>
    <row r="3510" spans="1:11" x14ac:dyDescent="0.25">
      <c r="A3510" s="76" t="s">
        <v>26045</v>
      </c>
      <c r="B3510" s="77" t="s">
        <v>3698</v>
      </c>
      <c r="C3510" s="76" t="s">
        <v>1094</v>
      </c>
      <c r="D3510" s="76" t="s">
        <v>13219</v>
      </c>
      <c r="E3510" s="76" t="s">
        <v>13220</v>
      </c>
      <c r="F3510" s="76"/>
      <c r="G3510" s="86">
        <v>21.630040999999999</v>
      </c>
      <c r="H3510" s="86">
        <v>81.700012000000001</v>
      </c>
      <c r="I3510" s="79" t="s">
        <v>12935</v>
      </c>
      <c r="J3510" s="76" t="s">
        <v>12936</v>
      </c>
      <c r="K3510" s="76" t="s">
        <v>16</v>
      </c>
    </row>
    <row r="3511" spans="1:11" x14ac:dyDescent="0.25">
      <c r="A3511" s="76" t="s">
        <v>26045</v>
      </c>
      <c r="B3511" s="77" t="s">
        <v>3698</v>
      </c>
      <c r="C3511" s="76" t="s">
        <v>2088</v>
      </c>
      <c r="D3511" s="76"/>
      <c r="E3511" s="76" t="s">
        <v>13221</v>
      </c>
      <c r="F3511" s="76"/>
      <c r="G3511" s="86">
        <v>18.713743999999998</v>
      </c>
      <c r="H3511" s="86">
        <v>81.800758000000002</v>
      </c>
      <c r="I3511" s="79">
        <v>32800000</v>
      </c>
      <c r="J3511" s="76" t="s">
        <v>12752</v>
      </c>
      <c r="K3511" s="76" t="s">
        <v>16</v>
      </c>
    </row>
    <row r="3512" spans="1:11" x14ac:dyDescent="0.25">
      <c r="A3512" s="76" t="s">
        <v>26045</v>
      </c>
      <c r="B3512" s="77" t="s">
        <v>3698</v>
      </c>
      <c r="C3512" s="76"/>
      <c r="D3512" s="76"/>
      <c r="E3512" s="76" t="s">
        <v>13222</v>
      </c>
      <c r="F3512" s="76"/>
      <c r="G3512" s="86">
        <v>18.900010000000002</v>
      </c>
      <c r="H3512" s="86">
        <v>81.347809999999996</v>
      </c>
      <c r="I3512" s="79">
        <v>32810000</v>
      </c>
      <c r="J3512" s="76" t="s">
        <v>12755</v>
      </c>
      <c r="K3512" s="76" t="s">
        <v>16</v>
      </c>
    </row>
    <row r="3513" spans="1:11" x14ac:dyDescent="0.25">
      <c r="A3513" s="76" t="s">
        <v>26045</v>
      </c>
      <c r="B3513" s="77" t="s">
        <v>3698</v>
      </c>
      <c r="C3513" s="76" t="s">
        <v>3698</v>
      </c>
      <c r="D3513" s="76"/>
      <c r="E3513" s="76" t="s">
        <v>13223</v>
      </c>
      <c r="F3513" s="76"/>
      <c r="G3513" s="86">
        <v>18.966307</v>
      </c>
      <c r="H3513" s="86">
        <v>82.127596999999994</v>
      </c>
      <c r="I3513" s="79">
        <v>32810000</v>
      </c>
      <c r="J3513" s="76" t="s">
        <v>12755</v>
      </c>
      <c r="K3513" s="76" t="s">
        <v>16</v>
      </c>
    </row>
    <row r="3514" spans="1:11" x14ac:dyDescent="0.25">
      <c r="A3514" s="76" t="s">
        <v>26045</v>
      </c>
      <c r="B3514" s="77" t="s">
        <v>3698</v>
      </c>
      <c r="C3514" s="76" t="s">
        <v>9057</v>
      </c>
      <c r="D3514" s="76" t="s">
        <v>13224</v>
      </c>
      <c r="E3514" s="76" t="s">
        <v>13225</v>
      </c>
      <c r="F3514" s="76"/>
      <c r="G3514" s="86">
        <v>18.391128999999999</v>
      </c>
      <c r="H3514" s="86">
        <v>81.659270000000006</v>
      </c>
      <c r="I3514" s="79" t="s">
        <v>12729</v>
      </c>
      <c r="J3514" s="76" t="s">
        <v>12730</v>
      </c>
      <c r="K3514" s="76" t="s">
        <v>16</v>
      </c>
    </row>
    <row r="3515" spans="1:11" x14ac:dyDescent="0.25">
      <c r="A3515" s="76" t="s">
        <v>26045</v>
      </c>
      <c r="B3515" s="77" t="s">
        <v>3698</v>
      </c>
      <c r="C3515" s="76" t="s">
        <v>13226</v>
      </c>
      <c r="D3515" s="76" t="s">
        <v>13227</v>
      </c>
      <c r="E3515" s="76" t="s">
        <v>13228</v>
      </c>
      <c r="F3515" s="76"/>
      <c r="G3515" s="86">
        <v>18.756119000000002</v>
      </c>
      <c r="H3515" s="86">
        <v>81.509770000000003</v>
      </c>
      <c r="I3515" s="79" t="s">
        <v>12741</v>
      </c>
      <c r="J3515" s="76" t="s">
        <v>12742</v>
      </c>
      <c r="K3515" s="76" t="s">
        <v>16</v>
      </c>
    </row>
    <row r="3516" spans="1:11" x14ac:dyDescent="0.25">
      <c r="A3516" s="76" t="s">
        <v>26045</v>
      </c>
      <c r="B3516" s="77" t="s">
        <v>3698</v>
      </c>
      <c r="C3516" s="76" t="s">
        <v>2051</v>
      </c>
      <c r="D3516" s="76"/>
      <c r="E3516" s="76" t="s">
        <v>13229</v>
      </c>
      <c r="F3516" s="76"/>
      <c r="G3516" s="86">
        <v>19.137788</v>
      </c>
      <c r="H3516" s="86">
        <v>81.368178999999998</v>
      </c>
      <c r="I3516" s="79">
        <v>32800000</v>
      </c>
      <c r="J3516" s="76" t="s">
        <v>12752</v>
      </c>
      <c r="K3516" s="76" t="s">
        <v>16</v>
      </c>
    </row>
    <row r="3517" spans="1:11" x14ac:dyDescent="0.25">
      <c r="A3517" s="76" t="s">
        <v>26045</v>
      </c>
      <c r="B3517" s="77" t="s">
        <v>3698</v>
      </c>
      <c r="C3517" s="76" t="s">
        <v>2051</v>
      </c>
      <c r="D3517" s="76" t="s">
        <v>13230</v>
      </c>
      <c r="E3517" s="76" t="s">
        <v>13231</v>
      </c>
      <c r="F3517" s="76"/>
      <c r="G3517" s="86">
        <v>18.986758999999999</v>
      </c>
      <c r="H3517" s="86">
        <v>81.369209999999995</v>
      </c>
      <c r="I3517" s="79">
        <v>32810000</v>
      </c>
      <c r="J3517" s="76" t="s">
        <v>12755</v>
      </c>
      <c r="K3517" s="76" t="s">
        <v>16</v>
      </c>
    </row>
    <row r="3518" spans="1:11" x14ac:dyDescent="0.25">
      <c r="A3518" s="76" t="s">
        <v>26045</v>
      </c>
      <c r="B3518" s="77" t="s">
        <v>3698</v>
      </c>
      <c r="C3518" s="76" t="s">
        <v>12821</v>
      </c>
      <c r="D3518" s="76" t="s">
        <v>13232</v>
      </c>
      <c r="E3518" s="76" t="s">
        <v>13233</v>
      </c>
      <c r="F3518" s="76"/>
      <c r="G3518" s="86">
        <v>18.875115000000001</v>
      </c>
      <c r="H3518" s="86">
        <v>81.141589999999994</v>
      </c>
      <c r="I3518" s="79" t="s">
        <v>12729</v>
      </c>
      <c r="J3518" s="76" t="s">
        <v>12730</v>
      </c>
      <c r="K3518" s="76" t="s">
        <v>16</v>
      </c>
    </row>
    <row r="3519" spans="1:11" x14ac:dyDescent="0.25">
      <c r="A3519" s="76" t="s">
        <v>26045</v>
      </c>
      <c r="B3519" s="77" t="s">
        <v>3698</v>
      </c>
      <c r="C3519" s="76" t="s">
        <v>13234</v>
      </c>
      <c r="D3519" s="76"/>
      <c r="E3519" s="76" t="s">
        <v>13235</v>
      </c>
      <c r="F3519" s="76"/>
      <c r="G3519" s="86">
        <v>18.899999999999999</v>
      </c>
      <c r="H3519" s="86">
        <v>81.34</v>
      </c>
      <c r="I3519" s="79" t="s">
        <v>12741</v>
      </c>
      <c r="J3519" s="76" t="s">
        <v>12742</v>
      </c>
      <c r="K3519" s="76" t="s">
        <v>16</v>
      </c>
    </row>
    <row r="3520" spans="1:11" x14ac:dyDescent="0.25">
      <c r="A3520" s="76" t="s">
        <v>26045</v>
      </c>
      <c r="B3520" s="77" t="s">
        <v>3698</v>
      </c>
      <c r="C3520" s="76" t="s">
        <v>9057</v>
      </c>
      <c r="D3520" s="76" t="s">
        <v>13236</v>
      </c>
      <c r="E3520" s="76" t="s">
        <v>13237</v>
      </c>
      <c r="F3520" s="76"/>
      <c r="G3520" s="86">
        <v>18.428740000000001</v>
      </c>
      <c r="H3520" s="86">
        <v>81.778369999999995</v>
      </c>
      <c r="I3520" s="79" t="s">
        <v>12725</v>
      </c>
      <c r="J3520" s="76" t="s">
        <v>12726</v>
      </c>
      <c r="K3520" s="76" t="s">
        <v>16</v>
      </c>
    </row>
    <row r="3521" spans="1:11" x14ac:dyDescent="0.25">
      <c r="A3521" s="76" t="s">
        <v>26045</v>
      </c>
      <c r="B3521" s="77" t="s">
        <v>3698</v>
      </c>
      <c r="C3521" s="76" t="s">
        <v>9057</v>
      </c>
      <c r="D3521" s="76" t="s">
        <v>13238</v>
      </c>
      <c r="E3521" s="76" t="s">
        <v>13239</v>
      </c>
      <c r="F3521" s="76"/>
      <c r="G3521" s="86">
        <v>18.43899</v>
      </c>
      <c r="H3521" s="86">
        <v>81.652140000000003</v>
      </c>
      <c r="I3521" s="79" t="s">
        <v>12725</v>
      </c>
      <c r="J3521" s="76" t="s">
        <v>12726</v>
      </c>
      <c r="K3521" s="76" t="s">
        <v>16</v>
      </c>
    </row>
    <row r="3522" spans="1:11" x14ac:dyDescent="0.25">
      <c r="A3522" s="76" t="s">
        <v>26045</v>
      </c>
      <c r="B3522" s="77" t="s">
        <v>3698</v>
      </c>
      <c r="C3522" s="76" t="s">
        <v>1094</v>
      </c>
      <c r="D3522" s="76" t="s">
        <v>13240</v>
      </c>
      <c r="E3522" s="76" t="s">
        <v>13241</v>
      </c>
      <c r="F3522" s="76"/>
      <c r="G3522" s="86">
        <v>21.627571</v>
      </c>
      <c r="H3522" s="86">
        <v>81.715129000000005</v>
      </c>
      <c r="I3522" s="79" t="s">
        <v>12729</v>
      </c>
      <c r="J3522" s="76" t="s">
        <v>12730</v>
      </c>
      <c r="K3522" s="76" t="s">
        <v>16</v>
      </c>
    </row>
    <row r="3523" spans="1:11" x14ac:dyDescent="0.25">
      <c r="A3523" s="76" t="s">
        <v>26045</v>
      </c>
      <c r="B3523" s="77" t="s">
        <v>3698</v>
      </c>
      <c r="C3523" s="76" t="s">
        <v>13234</v>
      </c>
      <c r="D3523" s="76" t="s">
        <v>13242</v>
      </c>
      <c r="E3523" s="76" t="s">
        <v>13243</v>
      </c>
      <c r="F3523" s="76"/>
      <c r="G3523" s="86">
        <v>18.649930000000001</v>
      </c>
      <c r="H3523" s="86">
        <v>81.506209999999996</v>
      </c>
      <c r="I3523" s="79" t="s">
        <v>12729</v>
      </c>
      <c r="J3523" s="76" t="s">
        <v>12730</v>
      </c>
      <c r="K3523" s="76" t="s">
        <v>16</v>
      </c>
    </row>
    <row r="3524" spans="1:11" x14ac:dyDescent="0.25">
      <c r="A3524" s="76" t="s">
        <v>26045</v>
      </c>
      <c r="B3524" s="77" t="s">
        <v>3698</v>
      </c>
      <c r="C3524" s="76" t="s">
        <v>2051</v>
      </c>
      <c r="D3524" s="76"/>
      <c r="E3524" s="76" t="s">
        <v>13244</v>
      </c>
      <c r="F3524" s="76"/>
      <c r="G3524" s="86">
        <v>18.958203000000001</v>
      </c>
      <c r="H3524" s="86">
        <v>81.327380000000005</v>
      </c>
      <c r="I3524" s="79">
        <v>32800000</v>
      </c>
      <c r="J3524" s="76" t="s">
        <v>12752</v>
      </c>
      <c r="K3524" s="76" t="s">
        <v>16</v>
      </c>
    </row>
    <row r="3525" spans="1:11" x14ac:dyDescent="0.25">
      <c r="A3525" s="76" t="s">
        <v>26045</v>
      </c>
      <c r="B3525" s="77" t="s">
        <v>3698</v>
      </c>
      <c r="C3525" s="76" t="s">
        <v>13245</v>
      </c>
      <c r="D3525" s="76" t="s">
        <v>13246</v>
      </c>
      <c r="E3525" s="76" t="s">
        <v>13247</v>
      </c>
      <c r="F3525" s="76"/>
      <c r="G3525" s="86">
        <v>18.721509999999999</v>
      </c>
      <c r="H3525" s="86">
        <v>81.452879999999993</v>
      </c>
      <c r="I3525" s="79">
        <v>32810000</v>
      </c>
      <c r="J3525" s="76" t="s">
        <v>12755</v>
      </c>
      <c r="K3525" s="76" t="s">
        <v>16</v>
      </c>
    </row>
    <row r="3526" spans="1:11" x14ac:dyDescent="0.25">
      <c r="A3526" s="76" t="s">
        <v>26045</v>
      </c>
      <c r="B3526" s="77" t="s">
        <v>3698</v>
      </c>
      <c r="C3526" s="76" t="s">
        <v>3698</v>
      </c>
      <c r="D3526" s="76"/>
      <c r="E3526" s="76" t="s">
        <v>13248</v>
      </c>
      <c r="F3526" s="76"/>
      <c r="G3526" s="86">
        <v>18.729402</v>
      </c>
      <c r="H3526" s="86">
        <v>81.441785999999993</v>
      </c>
      <c r="I3526" s="79">
        <v>32810000</v>
      </c>
      <c r="J3526" s="76" t="s">
        <v>12755</v>
      </c>
      <c r="K3526" s="76" t="s">
        <v>16</v>
      </c>
    </row>
    <row r="3527" spans="1:11" x14ac:dyDescent="0.25">
      <c r="A3527" s="76" t="s">
        <v>26045</v>
      </c>
      <c r="B3527" s="77" t="s">
        <v>3698</v>
      </c>
      <c r="C3527" s="76" t="s">
        <v>5022</v>
      </c>
      <c r="D3527" s="76" t="s">
        <v>13249</v>
      </c>
      <c r="E3527" s="76" t="s">
        <v>13250</v>
      </c>
      <c r="F3527" s="76"/>
      <c r="G3527" s="86">
        <v>19.01078</v>
      </c>
      <c r="H3527" s="86">
        <v>81.182033000000004</v>
      </c>
      <c r="I3527" s="79" t="s">
        <v>12729</v>
      </c>
      <c r="J3527" s="76" t="s">
        <v>12730</v>
      </c>
      <c r="K3527" s="76" t="s">
        <v>16</v>
      </c>
    </row>
    <row r="3528" spans="1:11" x14ac:dyDescent="0.25">
      <c r="A3528" s="76" t="s">
        <v>26045</v>
      </c>
      <c r="B3528" s="77" t="s">
        <v>3698</v>
      </c>
      <c r="C3528" s="76" t="s">
        <v>13251</v>
      </c>
      <c r="D3528" s="76" t="s">
        <v>13252</v>
      </c>
      <c r="E3528" s="76" t="s">
        <v>13253</v>
      </c>
      <c r="F3528" s="76"/>
      <c r="G3528" s="86">
        <v>18.516183999999999</v>
      </c>
      <c r="H3528" s="86">
        <v>81.708370000000002</v>
      </c>
      <c r="I3528" s="79" t="s">
        <v>12741</v>
      </c>
      <c r="J3528" s="76" t="s">
        <v>12742</v>
      </c>
      <c r="K3528" s="76" t="s">
        <v>16</v>
      </c>
    </row>
    <row r="3529" spans="1:11" x14ac:dyDescent="0.25">
      <c r="A3529" s="76" t="s">
        <v>26045</v>
      </c>
      <c r="B3529" s="77" t="s">
        <v>3698</v>
      </c>
      <c r="C3529" s="76" t="s">
        <v>12821</v>
      </c>
      <c r="D3529" s="76" t="s">
        <v>13254</v>
      </c>
      <c r="E3529" s="76" t="s">
        <v>6468</v>
      </c>
      <c r="F3529" s="76"/>
      <c r="G3529" s="86">
        <v>19.058140000000002</v>
      </c>
      <c r="H3529" s="86">
        <v>81.083888999999999</v>
      </c>
      <c r="I3529" s="79" t="s">
        <v>12741</v>
      </c>
      <c r="J3529" s="76" t="s">
        <v>12742</v>
      </c>
      <c r="K3529" s="76" t="s">
        <v>16</v>
      </c>
    </row>
    <row r="3530" spans="1:11" x14ac:dyDescent="0.25">
      <c r="A3530" s="76" t="s">
        <v>26045</v>
      </c>
      <c r="B3530" s="77" t="s">
        <v>3698</v>
      </c>
      <c r="C3530" s="76" t="s">
        <v>13245</v>
      </c>
      <c r="D3530" s="76" t="s">
        <v>13255</v>
      </c>
      <c r="E3530" s="76" t="s">
        <v>13256</v>
      </c>
      <c r="F3530" s="76"/>
      <c r="G3530" s="86">
        <v>18.741240000000001</v>
      </c>
      <c r="H3530" s="86">
        <v>81.289869999999993</v>
      </c>
      <c r="I3530" s="79">
        <v>32810000</v>
      </c>
      <c r="J3530" s="76" t="s">
        <v>12755</v>
      </c>
      <c r="K3530" s="76" t="s">
        <v>16</v>
      </c>
    </row>
    <row r="3531" spans="1:11" x14ac:dyDescent="0.25">
      <c r="A3531" s="76" t="s">
        <v>26045</v>
      </c>
      <c r="B3531" s="77" t="s">
        <v>3698</v>
      </c>
      <c r="C3531" s="76" t="s">
        <v>2051</v>
      </c>
      <c r="D3531" s="76"/>
      <c r="E3531" s="76" t="s">
        <v>13257</v>
      </c>
      <c r="F3531" s="76"/>
      <c r="G3531" s="86">
        <v>19.693721</v>
      </c>
      <c r="H3531" s="86">
        <v>81.548482000000007</v>
      </c>
      <c r="I3531" s="79" t="s">
        <v>12729</v>
      </c>
      <c r="J3531" s="76" t="s">
        <v>12730</v>
      </c>
      <c r="K3531" s="76" t="s">
        <v>16</v>
      </c>
    </row>
    <row r="3532" spans="1:11" x14ac:dyDescent="0.25">
      <c r="A3532" s="76" t="s">
        <v>26045</v>
      </c>
      <c r="B3532" s="77" t="s">
        <v>3698</v>
      </c>
      <c r="C3532" s="76" t="s">
        <v>13258</v>
      </c>
      <c r="D3532" s="76" t="s">
        <v>13259</v>
      </c>
      <c r="E3532" s="76" t="s">
        <v>13260</v>
      </c>
      <c r="F3532" s="76"/>
      <c r="G3532" s="86">
        <v>18.973921000000001</v>
      </c>
      <c r="H3532" s="86">
        <v>81.399153999999996</v>
      </c>
      <c r="I3532" s="79" t="s">
        <v>12729</v>
      </c>
      <c r="J3532" s="76" t="s">
        <v>12730</v>
      </c>
      <c r="K3532" s="76" t="s">
        <v>16</v>
      </c>
    </row>
    <row r="3533" spans="1:11" x14ac:dyDescent="0.25">
      <c r="A3533" s="76" t="s">
        <v>26045</v>
      </c>
      <c r="B3533" s="77" t="s">
        <v>3698</v>
      </c>
      <c r="C3533" s="76" t="s">
        <v>9058</v>
      </c>
      <c r="D3533" s="76" t="s">
        <v>13261</v>
      </c>
      <c r="E3533" s="76" t="s">
        <v>13262</v>
      </c>
      <c r="F3533" s="76"/>
      <c r="G3533" s="86">
        <v>24.231909000000002</v>
      </c>
      <c r="H3533" s="86">
        <v>81.568342000000001</v>
      </c>
      <c r="I3533" s="79" t="s">
        <v>12729</v>
      </c>
      <c r="J3533" s="76" t="s">
        <v>12730</v>
      </c>
      <c r="K3533" s="76" t="s">
        <v>16</v>
      </c>
    </row>
    <row r="3534" spans="1:11" x14ac:dyDescent="0.25">
      <c r="A3534" s="76" t="s">
        <v>26045</v>
      </c>
      <c r="B3534" s="77" t="s">
        <v>3698</v>
      </c>
      <c r="C3534" s="76" t="s">
        <v>1872</v>
      </c>
      <c r="D3534" s="76" t="s">
        <v>1872</v>
      </c>
      <c r="E3534" s="76" t="s">
        <v>13263</v>
      </c>
      <c r="F3534" s="76"/>
      <c r="G3534" s="86">
        <v>17.80911</v>
      </c>
      <c r="H3534" s="86">
        <v>81.375208999999998</v>
      </c>
      <c r="I3534" s="79" t="s">
        <v>12741</v>
      </c>
      <c r="J3534" s="76" t="s">
        <v>12742</v>
      </c>
      <c r="K3534" s="76" t="s">
        <v>16</v>
      </c>
    </row>
    <row r="3535" spans="1:11" x14ac:dyDescent="0.25">
      <c r="A3535" s="76" t="s">
        <v>26045</v>
      </c>
      <c r="B3535" s="77" t="s">
        <v>3698</v>
      </c>
      <c r="C3535" s="76" t="s">
        <v>3698</v>
      </c>
      <c r="D3535" s="76" t="s">
        <v>13264</v>
      </c>
      <c r="E3535" s="76" t="s">
        <v>13265</v>
      </c>
      <c r="F3535" s="76"/>
      <c r="G3535" s="86">
        <v>18.899999999999999</v>
      </c>
      <c r="H3535" s="86">
        <v>81.34</v>
      </c>
      <c r="I3535" s="79" t="s">
        <v>12741</v>
      </c>
      <c r="J3535" s="76" t="s">
        <v>12742</v>
      </c>
      <c r="K3535" s="76" t="s">
        <v>16</v>
      </c>
    </row>
    <row r="3536" spans="1:11" x14ac:dyDescent="0.25">
      <c r="A3536" s="76" t="s">
        <v>26045</v>
      </c>
      <c r="B3536" s="77" t="s">
        <v>3698</v>
      </c>
      <c r="C3536" s="76" t="s">
        <v>1556</v>
      </c>
      <c r="D3536" s="76" t="s">
        <v>13266</v>
      </c>
      <c r="E3536" s="76" t="s">
        <v>13267</v>
      </c>
      <c r="F3536" s="76"/>
      <c r="G3536" s="86">
        <v>21.254532000000001</v>
      </c>
      <c r="H3536" s="86">
        <v>81.631514999999993</v>
      </c>
      <c r="I3536" s="79">
        <v>32810000</v>
      </c>
      <c r="J3536" s="76" t="s">
        <v>12755</v>
      </c>
      <c r="K3536" s="76" t="s">
        <v>16</v>
      </c>
    </row>
    <row r="3537" spans="1:11" x14ac:dyDescent="0.25">
      <c r="A3537" s="76" t="s">
        <v>15839</v>
      </c>
      <c r="B3537" s="77" t="s">
        <v>3698</v>
      </c>
      <c r="C3537" s="76" t="s">
        <v>16103</v>
      </c>
      <c r="D3537" s="76" t="s">
        <v>16104</v>
      </c>
      <c r="E3537" s="76" t="s">
        <v>3921</v>
      </c>
      <c r="F3537" s="76"/>
      <c r="G3537" s="76">
        <v>19.080837500000001</v>
      </c>
      <c r="H3537" s="76">
        <v>81.436139100000005</v>
      </c>
      <c r="I3537" s="79" t="s">
        <v>16105</v>
      </c>
      <c r="J3537" s="76" t="s">
        <v>15844</v>
      </c>
      <c r="K3537" s="76" t="s">
        <v>16</v>
      </c>
    </row>
    <row r="3538" spans="1:11" x14ac:dyDescent="0.25">
      <c r="A3538" s="76" t="s">
        <v>15839</v>
      </c>
      <c r="B3538" s="77" t="s">
        <v>3698</v>
      </c>
      <c r="C3538" s="76" t="s">
        <v>16103</v>
      </c>
      <c r="D3538" s="76" t="s">
        <v>16106</v>
      </c>
      <c r="E3538" s="76" t="s">
        <v>16107</v>
      </c>
      <c r="F3538" s="76"/>
      <c r="G3538" s="76">
        <v>19.102881</v>
      </c>
      <c r="H3538" s="76">
        <v>81.403170599999996</v>
      </c>
      <c r="I3538" s="79" t="s">
        <v>16108</v>
      </c>
      <c r="J3538" s="76" t="s">
        <v>15844</v>
      </c>
      <c r="K3538" s="76" t="s">
        <v>16</v>
      </c>
    </row>
    <row r="3539" spans="1:11" x14ac:dyDescent="0.25">
      <c r="A3539" s="76" t="s">
        <v>16261</v>
      </c>
      <c r="B3539" s="77" t="s">
        <v>3698</v>
      </c>
      <c r="C3539" s="76" t="s">
        <v>9057</v>
      </c>
      <c r="D3539" s="77" t="s">
        <v>17287</v>
      </c>
      <c r="E3539" s="76" t="s">
        <v>17288</v>
      </c>
      <c r="F3539" s="77" t="s">
        <v>17289</v>
      </c>
      <c r="G3539" s="76">
        <v>18.3889</v>
      </c>
      <c r="H3539" s="76">
        <v>81.658600000000007</v>
      </c>
      <c r="I3539" s="78" t="s">
        <v>17290</v>
      </c>
      <c r="J3539" s="77" t="s">
        <v>16275</v>
      </c>
      <c r="K3539" s="76" t="s">
        <v>16</v>
      </c>
    </row>
    <row r="3540" spans="1:11" x14ac:dyDescent="0.25">
      <c r="A3540" s="76" t="s">
        <v>16261</v>
      </c>
      <c r="B3540" s="77" t="s">
        <v>3698</v>
      </c>
      <c r="C3540" s="76" t="s">
        <v>9058</v>
      </c>
      <c r="D3540" s="77" t="s">
        <v>17453</v>
      </c>
      <c r="E3540" s="76" t="s">
        <v>17454</v>
      </c>
      <c r="F3540" s="77" t="s">
        <v>17455</v>
      </c>
      <c r="G3540" s="76">
        <v>18.3889</v>
      </c>
      <c r="H3540" s="76">
        <v>81.658600000000007</v>
      </c>
      <c r="I3540" s="78" t="s">
        <v>17456</v>
      </c>
      <c r="J3540" s="77" t="s">
        <v>16275</v>
      </c>
      <c r="K3540" s="76" t="s">
        <v>16</v>
      </c>
    </row>
    <row r="3541" spans="1:11" x14ac:dyDescent="0.25">
      <c r="A3541" s="76" t="s">
        <v>22655</v>
      </c>
      <c r="B3541" s="77" t="s">
        <v>3698</v>
      </c>
      <c r="C3541" s="88" t="s">
        <v>3698</v>
      </c>
      <c r="D3541" s="88" t="s">
        <v>22858</v>
      </c>
      <c r="E3541" s="88" t="s">
        <v>22859</v>
      </c>
      <c r="F3541" s="88">
        <v>6261083875</v>
      </c>
      <c r="G3541" s="76">
        <v>18.89431798</v>
      </c>
      <c r="H3541" s="76">
        <v>81.347434750000005</v>
      </c>
      <c r="I3541" s="79" t="s">
        <v>22860</v>
      </c>
      <c r="J3541" s="76" t="s">
        <v>8349</v>
      </c>
      <c r="K3541" s="76" t="s">
        <v>8334</v>
      </c>
    </row>
    <row r="3542" spans="1:11" x14ac:dyDescent="0.25">
      <c r="A3542" s="76" t="s">
        <v>22655</v>
      </c>
      <c r="B3542" s="77" t="s">
        <v>3698</v>
      </c>
      <c r="C3542" s="88" t="s">
        <v>3698</v>
      </c>
      <c r="D3542" s="76" t="s">
        <v>23149</v>
      </c>
      <c r="E3542" s="88" t="s">
        <v>23150</v>
      </c>
      <c r="F3542" s="88" t="s">
        <v>23151</v>
      </c>
      <c r="G3542" s="76">
        <v>18.870045000000001</v>
      </c>
      <c r="H3542" s="76">
        <v>81.309687999999994</v>
      </c>
      <c r="I3542" s="79" t="s">
        <v>23152</v>
      </c>
      <c r="J3542" s="76" t="s">
        <v>8349</v>
      </c>
      <c r="K3542" s="76" t="s">
        <v>8334</v>
      </c>
    </row>
    <row r="3543" spans="1:11" x14ac:dyDescent="0.25">
      <c r="A3543" s="76" t="s">
        <v>22655</v>
      </c>
      <c r="B3543" s="77" t="s">
        <v>3698</v>
      </c>
      <c r="C3543" s="88" t="s">
        <v>16103</v>
      </c>
      <c r="D3543" s="76" t="s">
        <v>23153</v>
      </c>
      <c r="E3543" s="88" t="s">
        <v>23154</v>
      </c>
      <c r="F3543" s="88" t="s">
        <v>23155</v>
      </c>
      <c r="G3543" s="76">
        <v>18.999845000000001</v>
      </c>
      <c r="H3543" s="76">
        <v>81.450800999999998</v>
      </c>
      <c r="I3543" s="79" t="s">
        <v>23156</v>
      </c>
      <c r="J3543" s="76" t="s">
        <v>8349</v>
      </c>
      <c r="K3543" s="76" t="s">
        <v>8334</v>
      </c>
    </row>
    <row r="3544" spans="1:11" x14ac:dyDescent="0.25">
      <c r="A3544" s="76" t="s">
        <v>22655</v>
      </c>
      <c r="B3544" s="77" t="s">
        <v>3698</v>
      </c>
      <c r="C3544" s="88" t="s">
        <v>3698</v>
      </c>
      <c r="D3544" s="76" t="s">
        <v>23157</v>
      </c>
      <c r="E3544" s="88" t="s">
        <v>23158</v>
      </c>
      <c r="F3544" s="88" t="s">
        <v>23159</v>
      </c>
      <c r="G3544" s="76">
        <v>18.704965999999999</v>
      </c>
      <c r="H3544" s="76">
        <v>81.254497999999998</v>
      </c>
      <c r="I3544" s="79" t="s">
        <v>23160</v>
      </c>
      <c r="J3544" s="76" t="s">
        <v>8349</v>
      </c>
      <c r="K3544" s="76" t="s">
        <v>8334</v>
      </c>
    </row>
    <row r="3545" spans="1:11" x14ac:dyDescent="0.25">
      <c r="A3545" s="76" t="s">
        <v>22655</v>
      </c>
      <c r="B3545" s="77" t="s">
        <v>3698</v>
      </c>
      <c r="C3545" s="88" t="s">
        <v>23164</v>
      </c>
      <c r="D3545" s="76" t="s">
        <v>23165</v>
      </c>
      <c r="E3545" s="88" t="s">
        <v>23166</v>
      </c>
      <c r="F3545" s="88" t="s">
        <v>23167</v>
      </c>
      <c r="G3545" s="76">
        <v>18.621410000000001</v>
      </c>
      <c r="H3545" s="76">
        <v>81.396850000000001</v>
      </c>
      <c r="I3545" s="79" t="s">
        <v>23168</v>
      </c>
      <c r="J3545" s="76" t="s">
        <v>8349</v>
      </c>
      <c r="K3545" s="76" t="s">
        <v>8334</v>
      </c>
    </row>
    <row r="3546" spans="1:11" x14ac:dyDescent="0.25">
      <c r="A3546" s="76" t="s">
        <v>22655</v>
      </c>
      <c r="B3546" s="77" t="s">
        <v>3698</v>
      </c>
      <c r="C3546" s="88" t="s">
        <v>16103</v>
      </c>
      <c r="D3546" s="76" t="s">
        <v>23169</v>
      </c>
      <c r="E3546" s="88" t="s">
        <v>23170</v>
      </c>
      <c r="F3546" s="88" t="s">
        <v>23171</v>
      </c>
      <c r="G3546" s="76">
        <v>19.032674</v>
      </c>
      <c r="H3546" s="76">
        <v>81.395803999999998</v>
      </c>
      <c r="I3546" s="79" t="s">
        <v>23172</v>
      </c>
      <c r="J3546" s="76" t="s">
        <v>8349</v>
      </c>
      <c r="K3546" s="76" t="s">
        <v>8334</v>
      </c>
    </row>
    <row r="3547" spans="1:11" x14ac:dyDescent="0.25">
      <c r="A3547" s="76" t="s">
        <v>22655</v>
      </c>
      <c r="B3547" s="77" t="s">
        <v>3698</v>
      </c>
      <c r="C3547" s="88" t="s">
        <v>16103</v>
      </c>
      <c r="D3547" s="76" t="s">
        <v>23173</v>
      </c>
      <c r="E3547" s="88" t="s">
        <v>23174</v>
      </c>
      <c r="F3547" s="88" t="s">
        <v>23175</v>
      </c>
      <c r="G3547" s="76">
        <v>18.990468</v>
      </c>
      <c r="H3547" s="76">
        <v>81.343716999999998</v>
      </c>
      <c r="I3547" s="79" t="s">
        <v>23176</v>
      </c>
      <c r="J3547" s="76" t="s">
        <v>8349</v>
      </c>
      <c r="K3547" s="76" t="s">
        <v>8334</v>
      </c>
    </row>
    <row r="3548" spans="1:11" x14ac:dyDescent="0.25">
      <c r="A3548" s="76" t="s">
        <v>17496</v>
      </c>
      <c r="B3548" s="77" t="s">
        <v>3698</v>
      </c>
      <c r="C3548" s="76" t="s">
        <v>13234</v>
      </c>
      <c r="D3548" s="76" t="s">
        <v>19829</v>
      </c>
      <c r="E3548" s="76" t="s">
        <v>19830</v>
      </c>
      <c r="F3548" s="76">
        <v>947923997</v>
      </c>
      <c r="G3548" s="76"/>
      <c r="H3548" s="76"/>
      <c r="I3548" s="79" t="s">
        <v>19831</v>
      </c>
      <c r="J3548" s="76" t="s">
        <v>16268</v>
      </c>
      <c r="K3548" s="76" t="s">
        <v>16</v>
      </c>
    </row>
    <row r="3549" spans="1:11" x14ac:dyDescent="0.25">
      <c r="A3549" s="76" t="s">
        <v>17496</v>
      </c>
      <c r="B3549" s="77" t="s">
        <v>3698</v>
      </c>
      <c r="C3549" s="76" t="s">
        <v>5112</v>
      </c>
      <c r="D3549" s="76" t="s">
        <v>13209</v>
      </c>
      <c r="E3549" s="76" t="s">
        <v>19844</v>
      </c>
      <c r="F3549" s="76">
        <v>7587711576</v>
      </c>
      <c r="G3549" s="76"/>
      <c r="H3549" s="76"/>
      <c r="I3549" s="79" t="s">
        <v>19845</v>
      </c>
      <c r="J3549" s="76" t="s">
        <v>16268</v>
      </c>
      <c r="K3549" s="76" t="s">
        <v>16</v>
      </c>
    </row>
    <row r="3550" spans="1:11" x14ac:dyDescent="0.25">
      <c r="A3550" s="76" t="s">
        <v>17496</v>
      </c>
      <c r="B3550" s="77" t="s">
        <v>3698</v>
      </c>
      <c r="C3550" s="76" t="s">
        <v>13209</v>
      </c>
      <c r="D3550" s="76" t="s">
        <v>19846</v>
      </c>
      <c r="E3550" s="76" t="s">
        <v>19847</v>
      </c>
      <c r="F3550" s="76">
        <v>7773875599</v>
      </c>
      <c r="G3550" s="76"/>
      <c r="H3550" s="76"/>
      <c r="I3550" s="79" t="s">
        <v>19848</v>
      </c>
      <c r="J3550" s="76" t="s">
        <v>16268</v>
      </c>
      <c r="K3550" s="76" t="s">
        <v>16</v>
      </c>
    </row>
    <row r="3551" spans="1:11" x14ac:dyDescent="0.25">
      <c r="A3551" s="76" t="s">
        <v>17496</v>
      </c>
      <c r="B3551" s="77" t="s">
        <v>3698</v>
      </c>
      <c r="C3551" s="76" t="s">
        <v>5112</v>
      </c>
      <c r="D3551" s="76" t="s">
        <v>13259</v>
      </c>
      <c r="E3551" s="76" t="s">
        <v>19915</v>
      </c>
      <c r="F3551" s="76">
        <v>9479255816</v>
      </c>
      <c r="G3551" s="76">
        <v>18.940190999999999</v>
      </c>
      <c r="H3551" s="76">
        <v>81.268272999999994</v>
      </c>
      <c r="I3551" s="79" t="s">
        <v>19916</v>
      </c>
      <c r="J3551" s="76" t="s">
        <v>16268</v>
      </c>
      <c r="K3551" s="76" t="s">
        <v>16</v>
      </c>
    </row>
    <row r="3552" spans="1:11" x14ac:dyDescent="0.25">
      <c r="A3552" s="76" t="s">
        <v>17496</v>
      </c>
      <c r="B3552" s="77" t="s">
        <v>3698</v>
      </c>
      <c r="C3552" s="76" t="s">
        <v>13209</v>
      </c>
      <c r="D3552" s="76" t="s">
        <v>13226</v>
      </c>
      <c r="E3552" s="76" t="s">
        <v>19924</v>
      </c>
      <c r="F3552" s="76">
        <v>9479255618</v>
      </c>
      <c r="G3552" s="76"/>
      <c r="H3552" s="76"/>
      <c r="I3552" s="79" t="s">
        <v>19925</v>
      </c>
      <c r="J3552" s="76" t="s">
        <v>16268</v>
      </c>
      <c r="K3552" s="76" t="s">
        <v>16</v>
      </c>
    </row>
    <row r="3553" spans="1:11" x14ac:dyDescent="0.25">
      <c r="A3553" s="76" t="s">
        <v>17496</v>
      </c>
      <c r="B3553" s="77" t="s">
        <v>3698</v>
      </c>
      <c r="C3553" s="76" t="s">
        <v>5112</v>
      </c>
      <c r="D3553" s="76" t="s">
        <v>13209</v>
      </c>
      <c r="E3553" s="76" t="s">
        <v>19946</v>
      </c>
      <c r="F3553" s="76"/>
      <c r="G3553" s="76">
        <v>18.567734999999999</v>
      </c>
      <c r="H3553" s="76">
        <v>81.356924000000006</v>
      </c>
      <c r="I3553" s="79" t="s">
        <v>19947</v>
      </c>
      <c r="J3553" s="76" t="s">
        <v>16268</v>
      </c>
      <c r="K3553" s="76" t="s">
        <v>16</v>
      </c>
    </row>
    <row r="3554" spans="1:11" x14ac:dyDescent="0.25">
      <c r="A3554" s="76" t="s">
        <v>17496</v>
      </c>
      <c r="B3554" s="77" t="s">
        <v>3698</v>
      </c>
      <c r="C3554" s="76" t="s">
        <v>8340</v>
      </c>
      <c r="D3554" s="76" t="s">
        <v>13226</v>
      </c>
      <c r="E3554" s="76" t="s">
        <v>17510</v>
      </c>
      <c r="F3554" s="76">
        <v>9179574727</v>
      </c>
      <c r="G3554" s="76">
        <v>18.651216000000002</v>
      </c>
      <c r="H3554" s="76">
        <v>81.477703000000005</v>
      </c>
      <c r="I3554" s="79" t="s">
        <v>20023</v>
      </c>
      <c r="J3554" s="76" t="s">
        <v>16268</v>
      </c>
      <c r="K3554" s="76" t="s">
        <v>16</v>
      </c>
    </row>
    <row r="3555" spans="1:11" x14ac:dyDescent="0.25">
      <c r="A3555" s="76" t="s">
        <v>17496</v>
      </c>
      <c r="B3555" s="77" t="s">
        <v>3698</v>
      </c>
      <c r="C3555" s="76" t="s">
        <v>5112</v>
      </c>
      <c r="D3555" s="76" t="s">
        <v>13209</v>
      </c>
      <c r="E3555" s="76" t="s">
        <v>20348</v>
      </c>
      <c r="F3555" s="76"/>
      <c r="G3555" s="76">
        <v>18.989270000000001</v>
      </c>
      <c r="H3555" s="76">
        <v>81.298738999999998</v>
      </c>
      <c r="I3555" s="79" t="s">
        <v>20349</v>
      </c>
      <c r="J3555" s="76" t="s">
        <v>16268</v>
      </c>
      <c r="K3555" s="76" t="s">
        <v>16</v>
      </c>
    </row>
    <row r="3556" spans="1:11" x14ac:dyDescent="0.25">
      <c r="A3556" s="76" t="s">
        <v>17496</v>
      </c>
      <c r="B3556" s="77" t="s">
        <v>3698</v>
      </c>
      <c r="C3556" s="76" t="s">
        <v>13209</v>
      </c>
      <c r="D3556" s="76" t="s">
        <v>13209</v>
      </c>
      <c r="E3556" s="76" t="s">
        <v>20452</v>
      </c>
      <c r="F3556" s="76"/>
      <c r="G3556" s="76">
        <v>18.974022000000001</v>
      </c>
      <c r="H3556" s="76">
        <v>81.404951999999994</v>
      </c>
      <c r="I3556" s="79" t="s">
        <v>20453</v>
      </c>
      <c r="J3556" s="76" t="s">
        <v>16268</v>
      </c>
      <c r="K3556" s="76" t="s">
        <v>16</v>
      </c>
    </row>
    <row r="3557" spans="1:11" x14ac:dyDescent="0.25">
      <c r="A3557" s="76" t="s">
        <v>17496</v>
      </c>
      <c r="B3557" s="77" t="s">
        <v>3698</v>
      </c>
      <c r="C3557" s="76" t="s">
        <v>5112</v>
      </c>
      <c r="D3557" s="76" t="s">
        <v>13209</v>
      </c>
      <c r="E3557" s="76" t="s">
        <v>20612</v>
      </c>
      <c r="F3557" s="76"/>
      <c r="G3557" s="76">
        <v>19.138048000000001</v>
      </c>
      <c r="H3557" s="76">
        <v>81.389759999999995</v>
      </c>
      <c r="I3557" s="79" t="s">
        <v>20613</v>
      </c>
      <c r="J3557" s="76" t="s">
        <v>16268</v>
      </c>
      <c r="K3557" s="76" t="s">
        <v>16</v>
      </c>
    </row>
    <row r="3558" spans="1:11" x14ac:dyDescent="0.25">
      <c r="A3558" s="76" t="s">
        <v>17496</v>
      </c>
      <c r="B3558" s="77" t="s">
        <v>3698</v>
      </c>
      <c r="C3558" s="76" t="s">
        <v>5112</v>
      </c>
      <c r="D3558" s="76" t="s">
        <v>13209</v>
      </c>
      <c r="E3558" s="76" t="s">
        <v>20702</v>
      </c>
      <c r="F3558" s="76"/>
      <c r="G3558" s="76">
        <v>18.640917000000002</v>
      </c>
      <c r="H3558" s="76">
        <v>81.382340999999997</v>
      </c>
      <c r="I3558" s="79" t="s">
        <v>20703</v>
      </c>
      <c r="J3558" s="76" t="s">
        <v>16268</v>
      </c>
      <c r="K3558" s="76" t="s">
        <v>16</v>
      </c>
    </row>
    <row r="3559" spans="1:11" x14ac:dyDescent="0.25">
      <c r="A3559" s="76" t="s">
        <v>17496</v>
      </c>
      <c r="B3559" s="77" t="s">
        <v>3698</v>
      </c>
      <c r="C3559" s="76" t="s">
        <v>13209</v>
      </c>
      <c r="D3559" s="76" t="s">
        <v>13209</v>
      </c>
      <c r="E3559" s="76" t="s">
        <v>20755</v>
      </c>
      <c r="F3559" s="76">
        <v>9424299172</v>
      </c>
      <c r="G3559" s="76">
        <v>18.701108000000001</v>
      </c>
      <c r="H3559" s="76">
        <v>81.252751000000004</v>
      </c>
      <c r="I3559" s="79" t="s">
        <v>20756</v>
      </c>
      <c r="J3559" s="76" t="s">
        <v>16268</v>
      </c>
      <c r="K3559" s="76" t="s">
        <v>16</v>
      </c>
    </row>
    <row r="3560" spans="1:11" x14ac:dyDescent="0.25">
      <c r="A3560" s="76" t="s">
        <v>17496</v>
      </c>
      <c r="B3560" s="77" t="s">
        <v>3698</v>
      </c>
      <c r="C3560" s="76" t="s">
        <v>10314</v>
      </c>
      <c r="D3560" s="76" t="s">
        <v>8340</v>
      </c>
      <c r="E3560" s="76" t="s">
        <v>20172</v>
      </c>
      <c r="F3560" s="76"/>
      <c r="G3560" s="76">
        <v>19.273212000000001</v>
      </c>
      <c r="H3560" s="76">
        <v>81.386780000000002</v>
      </c>
      <c r="I3560" s="79" t="s">
        <v>20785</v>
      </c>
      <c r="J3560" s="76" t="s">
        <v>16268</v>
      </c>
      <c r="K3560" s="76" t="s">
        <v>16</v>
      </c>
    </row>
    <row r="3561" spans="1:11" x14ac:dyDescent="0.25">
      <c r="A3561" s="76" t="s">
        <v>17496</v>
      </c>
      <c r="B3561" s="77" t="s">
        <v>3698</v>
      </c>
      <c r="C3561" s="76" t="s">
        <v>5112</v>
      </c>
      <c r="D3561" s="76" t="s">
        <v>13209</v>
      </c>
      <c r="E3561" s="76" t="s">
        <v>20837</v>
      </c>
      <c r="F3561" s="76">
        <v>812216288</v>
      </c>
      <c r="G3561" s="76"/>
      <c r="H3561" s="76"/>
      <c r="I3561" s="79" t="s">
        <v>20838</v>
      </c>
      <c r="J3561" s="76" t="s">
        <v>16268</v>
      </c>
      <c r="K3561" s="76" t="s">
        <v>16</v>
      </c>
    </row>
    <row r="3562" spans="1:11" x14ac:dyDescent="0.25">
      <c r="A3562" s="76" t="s">
        <v>17496</v>
      </c>
      <c r="B3562" s="77" t="s">
        <v>3698</v>
      </c>
      <c r="C3562" s="76" t="s">
        <v>8340</v>
      </c>
      <c r="D3562" s="76" t="s">
        <v>13209</v>
      </c>
      <c r="E3562" s="76" t="s">
        <v>20952</v>
      </c>
      <c r="F3562" s="76">
        <v>947924676</v>
      </c>
      <c r="G3562" s="76"/>
      <c r="H3562" s="76"/>
      <c r="I3562" s="79" t="s">
        <v>20953</v>
      </c>
      <c r="J3562" s="76" t="s">
        <v>16268</v>
      </c>
      <c r="K3562" s="76" t="s">
        <v>16</v>
      </c>
    </row>
    <row r="3563" spans="1:11" x14ac:dyDescent="0.25">
      <c r="A3563" s="76" t="s">
        <v>17496</v>
      </c>
      <c r="B3563" s="77" t="s">
        <v>3698</v>
      </c>
      <c r="C3563" s="76" t="s">
        <v>8340</v>
      </c>
      <c r="D3563" s="76" t="s">
        <v>13209</v>
      </c>
      <c r="E3563" s="76" t="s">
        <v>21562</v>
      </c>
      <c r="F3563" s="76"/>
      <c r="G3563" s="76"/>
      <c r="H3563" s="76"/>
      <c r="I3563" s="79" t="s">
        <v>21563</v>
      </c>
      <c r="J3563" s="76" t="s">
        <v>16268</v>
      </c>
      <c r="K3563" s="76" t="s">
        <v>16</v>
      </c>
    </row>
    <row r="3564" spans="1:11" x14ac:dyDescent="0.25">
      <c r="A3564" s="76" t="s">
        <v>17496</v>
      </c>
      <c r="B3564" s="77" t="s">
        <v>3698</v>
      </c>
      <c r="C3564" s="76" t="s">
        <v>8340</v>
      </c>
      <c r="D3564" s="76" t="s">
        <v>13259</v>
      </c>
      <c r="E3564" s="76" t="s">
        <v>21564</v>
      </c>
      <c r="F3564" s="76"/>
      <c r="G3564" s="76"/>
      <c r="H3564" s="76"/>
      <c r="I3564" s="79" t="s">
        <v>21565</v>
      </c>
      <c r="J3564" s="76" t="s">
        <v>16268</v>
      </c>
      <c r="K3564" s="76" t="s">
        <v>16</v>
      </c>
    </row>
    <row r="3565" spans="1:11" x14ac:dyDescent="0.25">
      <c r="A3565" s="76" t="s">
        <v>17496</v>
      </c>
      <c r="B3565" s="77" t="s">
        <v>3698</v>
      </c>
      <c r="C3565" s="76" t="s">
        <v>8340</v>
      </c>
      <c r="D3565" s="76" t="s">
        <v>13209</v>
      </c>
      <c r="E3565" s="76" t="s">
        <v>21795</v>
      </c>
      <c r="F3565" s="76" t="s">
        <v>21796</v>
      </c>
      <c r="G3565" s="76"/>
      <c r="H3565" s="76"/>
      <c r="I3565" s="79" t="s">
        <v>21797</v>
      </c>
      <c r="J3565" s="76" t="s">
        <v>16268</v>
      </c>
      <c r="K3565" s="76" t="s">
        <v>16</v>
      </c>
    </row>
    <row r="3566" spans="1:11" x14ac:dyDescent="0.25">
      <c r="A3566" s="76" t="s">
        <v>17496</v>
      </c>
      <c r="B3566" s="77" t="s">
        <v>3698</v>
      </c>
      <c r="C3566" s="76" t="s">
        <v>13209</v>
      </c>
      <c r="D3566" s="76" t="s">
        <v>13209</v>
      </c>
      <c r="E3566" s="76" t="s">
        <v>21798</v>
      </c>
      <c r="F3566" s="76" t="s">
        <v>21799</v>
      </c>
      <c r="G3566" s="76"/>
      <c r="H3566" s="76"/>
      <c r="I3566" s="79" t="s">
        <v>21800</v>
      </c>
      <c r="J3566" s="76" t="s">
        <v>16268</v>
      </c>
      <c r="K3566" s="76" t="s">
        <v>16</v>
      </c>
    </row>
    <row r="3567" spans="1:11" x14ac:dyDescent="0.25">
      <c r="A3567" s="76" t="s">
        <v>17496</v>
      </c>
      <c r="B3567" s="77" t="s">
        <v>3698</v>
      </c>
      <c r="C3567" s="76" t="s">
        <v>5112</v>
      </c>
      <c r="D3567" s="76" t="s">
        <v>13209</v>
      </c>
      <c r="E3567" s="76" t="s">
        <v>21801</v>
      </c>
      <c r="F3567" s="76">
        <v>6266435583</v>
      </c>
      <c r="G3567" s="76">
        <v>19.032927000000001</v>
      </c>
      <c r="H3567" s="76">
        <v>81.370401000000001</v>
      </c>
      <c r="I3567" s="79" t="s">
        <v>21802</v>
      </c>
      <c r="J3567" s="76" t="s">
        <v>16268</v>
      </c>
      <c r="K3567" s="76" t="s">
        <v>16</v>
      </c>
    </row>
    <row r="3568" spans="1:11" x14ac:dyDescent="0.25">
      <c r="A3568" s="76" t="s">
        <v>17496</v>
      </c>
      <c r="B3568" s="77" t="s">
        <v>3698</v>
      </c>
      <c r="C3568" s="76" t="s">
        <v>5112</v>
      </c>
      <c r="D3568" s="76" t="s">
        <v>13209</v>
      </c>
      <c r="E3568" s="76" t="s">
        <v>21803</v>
      </c>
      <c r="F3568" s="76"/>
      <c r="G3568" s="76"/>
      <c r="H3568" s="76"/>
      <c r="I3568" s="79" t="s">
        <v>21804</v>
      </c>
      <c r="J3568" s="76" t="s">
        <v>16268</v>
      </c>
      <c r="K3568" s="76" t="s">
        <v>16</v>
      </c>
    </row>
    <row r="3569" spans="1:11" x14ac:dyDescent="0.25">
      <c r="A3569" s="76" t="s">
        <v>17496</v>
      </c>
      <c r="B3569" s="77" t="s">
        <v>3698</v>
      </c>
      <c r="C3569" s="76" t="s">
        <v>5112</v>
      </c>
      <c r="D3569" s="76" t="s">
        <v>13209</v>
      </c>
      <c r="E3569" s="76" t="s">
        <v>21805</v>
      </c>
      <c r="F3569" s="76" t="s">
        <v>21806</v>
      </c>
      <c r="G3569" s="76"/>
      <c r="H3569" s="76"/>
      <c r="I3569" s="79" t="s">
        <v>21807</v>
      </c>
      <c r="J3569" s="76" t="s">
        <v>16268</v>
      </c>
      <c r="K3569" s="76" t="s">
        <v>16</v>
      </c>
    </row>
    <row r="3570" spans="1:11" x14ac:dyDescent="0.25">
      <c r="A3570" s="76" t="s">
        <v>17496</v>
      </c>
      <c r="B3570" s="77" t="s">
        <v>3698</v>
      </c>
      <c r="C3570" s="76" t="s">
        <v>5112</v>
      </c>
      <c r="D3570" s="76" t="s">
        <v>13209</v>
      </c>
      <c r="E3570" s="76" t="s">
        <v>21808</v>
      </c>
      <c r="F3570" s="76"/>
      <c r="G3570" s="76"/>
      <c r="H3570" s="76"/>
      <c r="I3570" s="79" t="s">
        <v>21809</v>
      </c>
      <c r="J3570" s="76" t="s">
        <v>16268</v>
      </c>
      <c r="K3570" s="76" t="s">
        <v>16</v>
      </c>
    </row>
    <row r="3571" spans="1:11" x14ac:dyDescent="0.25">
      <c r="A3571" s="76" t="s">
        <v>17496</v>
      </c>
      <c r="B3571" s="77" t="s">
        <v>3698</v>
      </c>
      <c r="C3571" s="76" t="s">
        <v>5112</v>
      </c>
      <c r="D3571" s="76" t="s">
        <v>13209</v>
      </c>
      <c r="E3571" s="76" t="s">
        <v>21810</v>
      </c>
      <c r="F3571" s="76"/>
      <c r="G3571" s="76"/>
      <c r="H3571" s="76"/>
      <c r="I3571" s="79" t="s">
        <v>21811</v>
      </c>
      <c r="J3571" s="76" t="s">
        <v>16268</v>
      </c>
      <c r="K3571" s="76" t="s">
        <v>16</v>
      </c>
    </row>
    <row r="3572" spans="1:11" x14ac:dyDescent="0.25">
      <c r="A3572" s="76" t="s">
        <v>17496</v>
      </c>
      <c r="B3572" s="77" t="s">
        <v>3698</v>
      </c>
      <c r="C3572" s="76" t="s">
        <v>5112</v>
      </c>
      <c r="D3572" s="76" t="s">
        <v>13209</v>
      </c>
      <c r="E3572" s="76" t="s">
        <v>21596</v>
      </c>
      <c r="F3572" s="76"/>
      <c r="G3572" s="76"/>
      <c r="H3572" s="76"/>
      <c r="I3572" s="79" t="s">
        <v>21882</v>
      </c>
      <c r="J3572" s="76" t="s">
        <v>16268</v>
      </c>
      <c r="K3572" s="76" t="s">
        <v>16</v>
      </c>
    </row>
    <row r="3573" spans="1:11" x14ac:dyDescent="0.25">
      <c r="A3573" s="76" t="s">
        <v>17496</v>
      </c>
      <c r="B3573" s="77" t="s">
        <v>3698</v>
      </c>
      <c r="C3573" s="76" t="s">
        <v>5112</v>
      </c>
      <c r="D3573" s="76" t="s">
        <v>13209</v>
      </c>
      <c r="E3573" s="76" t="s">
        <v>21883</v>
      </c>
      <c r="F3573" s="76">
        <v>9479116685</v>
      </c>
      <c r="G3573" s="76">
        <v>18.727537000000002</v>
      </c>
      <c r="H3573" s="76">
        <v>81.441631000000001</v>
      </c>
      <c r="I3573" s="79" t="s">
        <v>21884</v>
      </c>
      <c r="J3573" s="76" t="s">
        <v>16268</v>
      </c>
      <c r="K3573" s="76" t="s">
        <v>16</v>
      </c>
    </row>
    <row r="3574" spans="1:11" x14ac:dyDescent="0.25">
      <c r="A3574" s="76" t="s">
        <v>17496</v>
      </c>
      <c r="B3574" s="77" t="s">
        <v>3698</v>
      </c>
      <c r="C3574" s="76" t="s">
        <v>5112</v>
      </c>
      <c r="D3574" s="76" t="s">
        <v>13209</v>
      </c>
      <c r="E3574" s="76" t="s">
        <v>21940</v>
      </c>
      <c r="F3574" s="76" t="s">
        <v>21941</v>
      </c>
      <c r="G3574" s="76"/>
      <c r="H3574" s="76"/>
      <c r="I3574" s="79" t="s">
        <v>21942</v>
      </c>
      <c r="J3574" s="76" t="s">
        <v>16268</v>
      </c>
      <c r="K3574" s="76" t="s">
        <v>16</v>
      </c>
    </row>
    <row r="3575" spans="1:11" x14ac:dyDescent="0.25">
      <c r="A3575" s="76" t="s">
        <v>17496</v>
      </c>
      <c r="B3575" s="77" t="s">
        <v>3698</v>
      </c>
      <c r="C3575" s="76" t="s">
        <v>5112</v>
      </c>
      <c r="D3575" s="76" t="s">
        <v>13209</v>
      </c>
      <c r="E3575" s="76" t="s">
        <v>21943</v>
      </c>
      <c r="F3575" s="76"/>
      <c r="G3575" s="76">
        <v>18.748988000000001</v>
      </c>
      <c r="H3575" s="76">
        <v>81.580449000000002</v>
      </c>
      <c r="I3575" s="79" t="s">
        <v>21944</v>
      </c>
      <c r="J3575" s="76" t="s">
        <v>16268</v>
      </c>
      <c r="K3575" s="76" t="s">
        <v>16</v>
      </c>
    </row>
    <row r="3576" spans="1:11" x14ac:dyDescent="0.25">
      <c r="A3576" s="76" t="s">
        <v>17496</v>
      </c>
      <c r="B3576" s="77" t="s">
        <v>3698</v>
      </c>
      <c r="C3576" s="76" t="s">
        <v>13234</v>
      </c>
      <c r="D3576" s="76" t="s">
        <v>5112</v>
      </c>
      <c r="E3576" s="76" t="s">
        <v>22166</v>
      </c>
      <c r="F3576" s="76"/>
      <c r="G3576" s="76">
        <v>18.638759</v>
      </c>
      <c r="H3576" s="76">
        <v>81.290124000000006</v>
      </c>
      <c r="I3576" s="79" t="s">
        <v>22167</v>
      </c>
      <c r="J3576" s="76" t="s">
        <v>16268</v>
      </c>
      <c r="K3576" s="76" t="s">
        <v>16</v>
      </c>
    </row>
    <row r="3577" spans="1:11" x14ac:dyDescent="0.25">
      <c r="A3577" s="76" t="s">
        <v>17496</v>
      </c>
      <c r="B3577" s="77" t="s">
        <v>3698</v>
      </c>
      <c r="C3577" s="76" t="s">
        <v>5112</v>
      </c>
      <c r="D3577" s="76" t="s">
        <v>13209</v>
      </c>
      <c r="E3577" s="76" t="s">
        <v>22474</v>
      </c>
      <c r="F3577" s="76">
        <v>626335268</v>
      </c>
      <c r="G3577" s="76"/>
      <c r="H3577" s="76"/>
      <c r="I3577" s="79" t="s">
        <v>22475</v>
      </c>
      <c r="J3577" s="76" t="s">
        <v>16268</v>
      </c>
      <c r="K3577" s="76" t="s">
        <v>16</v>
      </c>
    </row>
    <row r="3578" spans="1:11" x14ac:dyDescent="0.25">
      <c r="A3578" s="76" t="s">
        <v>17496</v>
      </c>
      <c r="B3578" s="77" t="s">
        <v>3698</v>
      </c>
      <c r="C3578" s="76" t="s">
        <v>5112</v>
      </c>
      <c r="D3578" s="76" t="s">
        <v>13209</v>
      </c>
      <c r="E3578" s="76" t="s">
        <v>22478</v>
      </c>
      <c r="F3578" s="76">
        <v>6263796694</v>
      </c>
      <c r="G3578" s="76"/>
      <c r="H3578" s="76"/>
      <c r="I3578" s="79" t="s">
        <v>22479</v>
      </c>
      <c r="J3578" s="76" t="s">
        <v>16268</v>
      </c>
      <c r="K3578" s="76" t="s">
        <v>16</v>
      </c>
    </row>
    <row r="3579" spans="1:11" x14ac:dyDescent="0.25">
      <c r="A3579" s="76" t="s">
        <v>17496</v>
      </c>
      <c r="B3579" s="77" t="s">
        <v>3698</v>
      </c>
      <c r="C3579" s="76" t="s">
        <v>5112</v>
      </c>
      <c r="D3579" s="76" t="s">
        <v>13209</v>
      </c>
      <c r="E3579" s="76" t="s">
        <v>22480</v>
      </c>
      <c r="F3579" s="76">
        <v>7723863229</v>
      </c>
      <c r="G3579" s="76"/>
      <c r="H3579" s="76"/>
      <c r="I3579" s="79" t="s">
        <v>22481</v>
      </c>
      <c r="J3579" s="76" t="s">
        <v>16268</v>
      </c>
      <c r="K3579" s="76" t="s">
        <v>16</v>
      </c>
    </row>
    <row r="3580" spans="1:11" x14ac:dyDescent="0.25">
      <c r="A3580" s="76" t="s">
        <v>17496</v>
      </c>
      <c r="B3580" s="77" t="s">
        <v>3698</v>
      </c>
      <c r="C3580" s="76" t="s">
        <v>8340</v>
      </c>
      <c r="D3580" s="76" t="s">
        <v>13209</v>
      </c>
      <c r="E3580" s="76" t="s">
        <v>22516</v>
      </c>
      <c r="F3580" s="76">
        <v>7647489</v>
      </c>
      <c r="G3580" s="76"/>
      <c r="H3580" s="76"/>
      <c r="I3580" s="79" t="s">
        <v>22517</v>
      </c>
      <c r="J3580" s="76" t="s">
        <v>16268</v>
      </c>
      <c r="K3580" s="76" t="s">
        <v>16</v>
      </c>
    </row>
    <row r="3581" spans="1:11" x14ac:dyDescent="0.25">
      <c r="A3581" s="76" t="s">
        <v>17496</v>
      </c>
      <c r="B3581" s="77" t="s">
        <v>3698</v>
      </c>
      <c r="C3581" s="76" t="s">
        <v>8340</v>
      </c>
      <c r="D3581" s="76" t="s">
        <v>13209</v>
      </c>
      <c r="E3581" s="76" t="s">
        <v>22518</v>
      </c>
      <c r="F3581" s="76">
        <v>9977658387</v>
      </c>
      <c r="G3581" s="76"/>
      <c r="H3581" s="76"/>
      <c r="I3581" s="79" t="s">
        <v>22519</v>
      </c>
      <c r="J3581" s="76" t="s">
        <v>16268</v>
      </c>
      <c r="K3581" s="76" t="s">
        <v>16</v>
      </c>
    </row>
    <row r="3582" spans="1:11" x14ac:dyDescent="0.25">
      <c r="A3582" s="76" t="s">
        <v>17496</v>
      </c>
      <c r="B3582" s="77" t="s">
        <v>3698</v>
      </c>
      <c r="C3582" s="76" t="s">
        <v>8340</v>
      </c>
      <c r="D3582" s="76" t="s">
        <v>13209</v>
      </c>
      <c r="E3582" s="76" t="s">
        <v>22520</v>
      </c>
      <c r="F3582" s="76">
        <v>94614443</v>
      </c>
      <c r="G3582" s="76"/>
      <c r="H3582" s="76"/>
      <c r="I3582" s="79" t="s">
        <v>22521</v>
      </c>
      <c r="J3582" s="76" t="s">
        <v>16268</v>
      </c>
      <c r="K3582" s="76" t="s">
        <v>16</v>
      </c>
    </row>
    <row r="3583" spans="1:11" x14ac:dyDescent="0.25">
      <c r="A3583" s="76" t="s">
        <v>17496</v>
      </c>
      <c r="B3583" s="77" t="s">
        <v>3698</v>
      </c>
      <c r="C3583" s="76" t="s">
        <v>8340</v>
      </c>
      <c r="D3583" s="76" t="s">
        <v>13209</v>
      </c>
      <c r="E3583" s="76" t="s">
        <v>22522</v>
      </c>
      <c r="F3583" s="76">
        <v>94614443</v>
      </c>
      <c r="G3583" s="76"/>
      <c r="H3583" s="76"/>
      <c r="I3583" s="79" t="s">
        <v>22523</v>
      </c>
      <c r="J3583" s="76" t="s">
        <v>16268</v>
      </c>
      <c r="K3583" s="76" t="s">
        <v>16</v>
      </c>
    </row>
    <row r="3584" spans="1:11" x14ac:dyDescent="0.25">
      <c r="A3584" s="76" t="s">
        <v>17496</v>
      </c>
      <c r="B3584" s="77" t="s">
        <v>3698</v>
      </c>
      <c r="C3584" s="76" t="s">
        <v>5112</v>
      </c>
      <c r="D3584" s="76" t="s">
        <v>13209</v>
      </c>
      <c r="E3584" s="76" t="s">
        <v>22536</v>
      </c>
      <c r="F3584" s="76"/>
      <c r="G3584" s="76"/>
      <c r="H3584" s="76"/>
      <c r="I3584" s="79" t="s">
        <v>22537</v>
      </c>
      <c r="J3584" s="76" t="s">
        <v>16268</v>
      </c>
      <c r="K3584" s="76" t="s">
        <v>16</v>
      </c>
    </row>
    <row r="3585" spans="1:11" x14ac:dyDescent="0.25">
      <c r="A3585" s="76" t="s">
        <v>11</v>
      </c>
      <c r="B3585" s="77" t="s">
        <v>84</v>
      </c>
      <c r="C3585" s="77" t="s">
        <v>84</v>
      </c>
      <c r="D3585" s="77" t="s">
        <v>85</v>
      </c>
      <c r="E3585" s="77" t="s">
        <v>86</v>
      </c>
      <c r="F3585" s="77">
        <v>9685004425</v>
      </c>
      <c r="G3585" s="77">
        <v>20.298369999999998</v>
      </c>
      <c r="H3585" s="77">
        <v>81.967230000000001</v>
      </c>
      <c r="I3585" s="78">
        <v>18551394</v>
      </c>
      <c r="J3585" s="76" t="s">
        <v>15</v>
      </c>
      <c r="K3585" s="77" t="s">
        <v>16</v>
      </c>
    </row>
    <row r="3586" spans="1:11" x14ac:dyDescent="0.25">
      <c r="A3586" s="76" t="s">
        <v>11</v>
      </c>
      <c r="B3586" s="77" t="s">
        <v>84</v>
      </c>
      <c r="C3586" s="77" t="s">
        <v>84</v>
      </c>
      <c r="D3586" s="77" t="s">
        <v>87</v>
      </c>
      <c r="E3586" s="77" t="s">
        <v>88</v>
      </c>
      <c r="F3586" s="77">
        <v>8435732035</v>
      </c>
      <c r="G3586" s="77">
        <v>20.315359999999998</v>
      </c>
      <c r="H3586" s="77">
        <v>81.956239999999994</v>
      </c>
      <c r="I3586" s="78">
        <v>18551127</v>
      </c>
      <c r="J3586" s="76" t="s">
        <v>15</v>
      </c>
      <c r="K3586" s="77" t="s">
        <v>16</v>
      </c>
    </row>
    <row r="3587" spans="1:11" x14ac:dyDescent="0.25">
      <c r="A3587" s="76" t="s">
        <v>11</v>
      </c>
      <c r="B3587" s="77" t="s">
        <v>84</v>
      </c>
      <c r="C3587" s="77" t="s">
        <v>84</v>
      </c>
      <c r="D3587" s="77" t="s">
        <v>89</v>
      </c>
      <c r="E3587" s="77" t="s">
        <v>90</v>
      </c>
      <c r="F3587" s="77">
        <v>9926166079</v>
      </c>
      <c r="G3587" s="77">
        <v>20.31737</v>
      </c>
      <c r="H3587" s="77">
        <v>81.926630000000003</v>
      </c>
      <c r="I3587" s="78">
        <v>18550279</v>
      </c>
      <c r="J3587" s="76" t="s">
        <v>15</v>
      </c>
      <c r="K3587" s="77" t="s">
        <v>16</v>
      </c>
    </row>
    <row r="3588" spans="1:11" x14ac:dyDescent="0.25">
      <c r="A3588" s="76" t="s">
        <v>11</v>
      </c>
      <c r="B3588" s="77" t="s">
        <v>84</v>
      </c>
      <c r="C3588" s="77" t="s">
        <v>84</v>
      </c>
      <c r="D3588" s="77" t="s">
        <v>91</v>
      </c>
      <c r="E3588" s="77" t="s">
        <v>92</v>
      </c>
      <c r="F3588" s="77">
        <v>9754931538</v>
      </c>
      <c r="G3588" s="77">
        <v>20.326139999999999</v>
      </c>
      <c r="H3588" s="77">
        <v>82.014089999999996</v>
      </c>
      <c r="I3588" s="78">
        <v>18551739</v>
      </c>
      <c r="J3588" s="76" t="s">
        <v>15</v>
      </c>
      <c r="K3588" s="77" t="s">
        <v>16</v>
      </c>
    </row>
    <row r="3589" spans="1:11" x14ac:dyDescent="0.25">
      <c r="A3589" s="76" t="s">
        <v>11</v>
      </c>
      <c r="B3589" s="77" t="s">
        <v>84</v>
      </c>
      <c r="C3589" s="77" t="s">
        <v>84</v>
      </c>
      <c r="D3589" s="77" t="s">
        <v>93</v>
      </c>
      <c r="E3589" s="77" t="s">
        <v>94</v>
      </c>
      <c r="F3589" s="77">
        <v>8224951827</v>
      </c>
      <c r="G3589" s="77">
        <v>20.328299999999999</v>
      </c>
      <c r="H3589" s="77">
        <v>81.978669999999994</v>
      </c>
      <c r="I3589" s="78">
        <v>18551756</v>
      </c>
      <c r="J3589" s="76" t="s">
        <v>15</v>
      </c>
      <c r="K3589" s="77" t="s">
        <v>16</v>
      </c>
    </row>
    <row r="3590" spans="1:11" x14ac:dyDescent="0.25">
      <c r="A3590" s="76" t="s">
        <v>11</v>
      </c>
      <c r="B3590" s="77" t="s">
        <v>84</v>
      </c>
      <c r="C3590" s="77" t="s">
        <v>84</v>
      </c>
      <c r="D3590" s="77" t="s">
        <v>95</v>
      </c>
      <c r="E3590" s="77" t="s">
        <v>96</v>
      </c>
      <c r="F3590" s="77">
        <v>9165961789</v>
      </c>
      <c r="G3590" s="77">
        <v>20.33306</v>
      </c>
      <c r="H3590" s="77">
        <v>81.952550000000002</v>
      </c>
      <c r="I3590" s="78">
        <v>18551395</v>
      </c>
      <c r="J3590" s="76" t="s">
        <v>15</v>
      </c>
      <c r="K3590" s="77" t="s">
        <v>16</v>
      </c>
    </row>
    <row r="3591" spans="1:11" x14ac:dyDescent="0.25">
      <c r="A3591" s="76" t="s">
        <v>11</v>
      </c>
      <c r="B3591" s="77" t="s">
        <v>84</v>
      </c>
      <c r="C3591" s="77" t="s">
        <v>84</v>
      </c>
      <c r="D3591" s="77" t="s">
        <v>97</v>
      </c>
      <c r="E3591" s="77" t="s">
        <v>98</v>
      </c>
      <c r="F3591" s="77">
        <v>9009430746</v>
      </c>
      <c r="G3591" s="77">
        <v>20.343530000000001</v>
      </c>
      <c r="H3591" s="77">
        <v>81.929550000000006</v>
      </c>
      <c r="I3591" s="78">
        <v>18551829</v>
      </c>
      <c r="J3591" s="76" t="s">
        <v>15</v>
      </c>
      <c r="K3591" s="77" t="s">
        <v>16</v>
      </c>
    </row>
    <row r="3592" spans="1:11" x14ac:dyDescent="0.25">
      <c r="A3592" s="76" t="s">
        <v>11</v>
      </c>
      <c r="B3592" s="77" t="s">
        <v>84</v>
      </c>
      <c r="C3592" s="77" t="s">
        <v>84</v>
      </c>
      <c r="D3592" s="77" t="s">
        <v>135</v>
      </c>
      <c r="E3592" s="77" t="s">
        <v>136</v>
      </c>
      <c r="F3592" s="77">
        <v>9753015812</v>
      </c>
      <c r="G3592" s="77">
        <v>20.552969999999998</v>
      </c>
      <c r="H3592" s="77">
        <v>81.836370000000002</v>
      </c>
      <c r="I3592" s="78">
        <v>12220595</v>
      </c>
      <c r="J3592" s="76" t="s">
        <v>15</v>
      </c>
      <c r="K3592" s="77" t="s">
        <v>16</v>
      </c>
    </row>
    <row r="3593" spans="1:11" x14ac:dyDescent="0.25">
      <c r="A3593" s="76" t="s">
        <v>11</v>
      </c>
      <c r="B3593" s="77" t="s">
        <v>84</v>
      </c>
      <c r="C3593" s="77" t="s">
        <v>84</v>
      </c>
      <c r="D3593" s="77" t="s">
        <v>137</v>
      </c>
      <c r="E3593" s="77" t="s">
        <v>138</v>
      </c>
      <c r="F3593" s="77">
        <v>9165913801</v>
      </c>
      <c r="G3593" s="77">
        <v>20.58014</v>
      </c>
      <c r="H3593" s="77">
        <v>81.805130000000005</v>
      </c>
      <c r="I3593" s="78">
        <v>12220594</v>
      </c>
      <c r="J3593" s="76" t="s">
        <v>15</v>
      </c>
      <c r="K3593" s="77" t="s">
        <v>16</v>
      </c>
    </row>
    <row r="3594" spans="1:11" x14ac:dyDescent="0.25">
      <c r="A3594" s="76" t="s">
        <v>11</v>
      </c>
      <c r="B3594" s="77" t="s">
        <v>84</v>
      </c>
      <c r="C3594" s="77" t="s">
        <v>84</v>
      </c>
      <c r="D3594" s="77" t="s">
        <v>143</v>
      </c>
      <c r="E3594" s="77" t="s">
        <v>144</v>
      </c>
      <c r="F3594" s="77">
        <v>8459418736</v>
      </c>
      <c r="G3594" s="77">
        <v>20.644729999999999</v>
      </c>
      <c r="H3594" s="77">
        <v>81.67398</v>
      </c>
      <c r="I3594" s="78">
        <v>12220113</v>
      </c>
      <c r="J3594" s="76" t="s">
        <v>15</v>
      </c>
      <c r="K3594" s="77" t="s">
        <v>16</v>
      </c>
    </row>
    <row r="3595" spans="1:11" x14ac:dyDescent="0.25">
      <c r="A3595" s="76" t="s">
        <v>11</v>
      </c>
      <c r="B3595" s="77" t="s">
        <v>84</v>
      </c>
      <c r="C3595" s="77" t="s">
        <v>84</v>
      </c>
      <c r="D3595" s="77" t="s">
        <v>145</v>
      </c>
      <c r="E3595" s="77" t="s">
        <v>146</v>
      </c>
      <c r="F3595" s="77">
        <v>7049748794</v>
      </c>
      <c r="G3595" s="77">
        <v>20.65324</v>
      </c>
      <c r="H3595" s="77">
        <v>81.858689999999996</v>
      </c>
      <c r="I3595" s="78">
        <v>12220599</v>
      </c>
      <c r="J3595" s="76" t="s">
        <v>15</v>
      </c>
      <c r="K3595" s="77" t="s">
        <v>16</v>
      </c>
    </row>
    <row r="3596" spans="1:11" x14ac:dyDescent="0.25">
      <c r="A3596" s="76" t="s">
        <v>11</v>
      </c>
      <c r="B3596" s="77" t="s">
        <v>84</v>
      </c>
      <c r="C3596" s="77" t="s">
        <v>84</v>
      </c>
      <c r="D3596" s="77"/>
      <c r="E3596" s="77" t="s">
        <v>147</v>
      </c>
      <c r="F3596" s="77">
        <v>9340257816</v>
      </c>
      <c r="G3596" s="77">
        <v>20.656957999999999</v>
      </c>
      <c r="H3596" s="77">
        <v>81.521379999999994</v>
      </c>
      <c r="I3596" s="78">
        <v>17043612</v>
      </c>
      <c r="J3596" s="76" t="s">
        <v>15</v>
      </c>
      <c r="K3596" s="77" t="s">
        <v>16</v>
      </c>
    </row>
    <row r="3597" spans="1:11" x14ac:dyDescent="0.25">
      <c r="A3597" s="76" t="s">
        <v>11</v>
      </c>
      <c r="B3597" s="77" t="s">
        <v>84</v>
      </c>
      <c r="C3597" s="77" t="s">
        <v>84</v>
      </c>
      <c r="D3597" s="77" t="s">
        <v>148</v>
      </c>
      <c r="E3597" s="77" t="s">
        <v>149</v>
      </c>
      <c r="F3597" s="77">
        <v>8103553047</v>
      </c>
      <c r="G3597" s="77">
        <v>20.6587</v>
      </c>
      <c r="H3597" s="77">
        <v>81.723249999999993</v>
      </c>
      <c r="I3597" s="78">
        <v>12220114</v>
      </c>
      <c r="J3597" s="76" t="s">
        <v>15</v>
      </c>
      <c r="K3597" s="77" t="s">
        <v>16</v>
      </c>
    </row>
    <row r="3598" spans="1:11" x14ac:dyDescent="0.25">
      <c r="A3598" s="76" t="s">
        <v>11</v>
      </c>
      <c r="B3598" s="77" t="s">
        <v>84</v>
      </c>
      <c r="C3598" s="77" t="s">
        <v>84</v>
      </c>
      <c r="D3598" s="77" t="s">
        <v>150</v>
      </c>
      <c r="E3598" s="77" t="s">
        <v>151</v>
      </c>
      <c r="F3598" s="77">
        <v>9165948618</v>
      </c>
      <c r="G3598" s="77">
        <v>20.6587</v>
      </c>
      <c r="H3598" s="77">
        <v>81.772509999999997</v>
      </c>
      <c r="I3598" s="78">
        <v>12220122</v>
      </c>
      <c r="J3598" s="76" t="s">
        <v>15</v>
      </c>
      <c r="K3598" s="77" t="s">
        <v>16</v>
      </c>
    </row>
    <row r="3599" spans="1:11" x14ac:dyDescent="0.25">
      <c r="A3599" s="76" t="s">
        <v>11</v>
      </c>
      <c r="B3599" s="77" t="s">
        <v>84</v>
      </c>
      <c r="C3599" s="77" t="s">
        <v>84</v>
      </c>
      <c r="D3599" s="77" t="s">
        <v>152</v>
      </c>
      <c r="E3599" s="77" t="s">
        <v>153</v>
      </c>
      <c r="F3599" s="77">
        <v>9617098916</v>
      </c>
      <c r="G3599" s="77">
        <v>20.66555</v>
      </c>
      <c r="H3599" s="77">
        <v>81.69605</v>
      </c>
      <c r="I3599" s="78">
        <v>18552070</v>
      </c>
      <c r="J3599" s="76" t="s">
        <v>15</v>
      </c>
      <c r="K3599" s="77" t="s">
        <v>16</v>
      </c>
    </row>
    <row r="3600" spans="1:11" x14ac:dyDescent="0.25">
      <c r="A3600" s="76" t="s">
        <v>11</v>
      </c>
      <c r="B3600" s="77" t="s">
        <v>84</v>
      </c>
      <c r="C3600" s="77" t="s">
        <v>84</v>
      </c>
      <c r="D3600" s="77" t="s">
        <v>156</v>
      </c>
      <c r="E3600" s="77" t="s">
        <v>157</v>
      </c>
      <c r="F3600" s="77">
        <v>9685330251</v>
      </c>
      <c r="G3600" s="77">
        <v>20.668019999999999</v>
      </c>
      <c r="H3600" s="77">
        <v>81.657160000000005</v>
      </c>
      <c r="I3600" s="78">
        <v>18551717</v>
      </c>
      <c r="J3600" s="76" t="s">
        <v>15</v>
      </c>
      <c r="K3600" s="77" t="s">
        <v>16</v>
      </c>
    </row>
    <row r="3601" spans="1:11" x14ac:dyDescent="0.25">
      <c r="A3601" s="76" t="s">
        <v>11</v>
      </c>
      <c r="B3601" s="77" t="s">
        <v>84</v>
      </c>
      <c r="C3601" s="77" t="s">
        <v>84</v>
      </c>
      <c r="D3601" s="77" t="s">
        <v>158</v>
      </c>
      <c r="E3601" s="77" t="s">
        <v>159</v>
      </c>
      <c r="F3601" s="77">
        <v>9907145544</v>
      </c>
      <c r="G3601" s="77">
        <v>20.672215000000001</v>
      </c>
      <c r="H3601" s="77">
        <v>81.582359999999994</v>
      </c>
      <c r="I3601" s="78">
        <v>15410059</v>
      </c>
      <c r="J3601" s="76" t="s">
        <v>15</v>
      </c>
      <c r="K3601" s="77" t="s">
        <v>16</v>
      </c>
    </row>
    <row r="3602" spans="1:11" x14ac:dyDescent="0.25">
      <c r="A3602" s="76" t="s">
        <v>11</v>
      </c>
      <c r="B3602" s="77" t="s">
        <v>84</v>
      </c>
      <c r="C3602" s="77" t="s">
        <v>84</v>
      </c>
      <c r="D3602" s="77" t="s">
        <v>158</v>
      </c>
      <c r="E3602" s="77" t="s">
        <v>160</v>
      </c>
      <c r="F3602" s="77">
        <v>9584076059</v>
      </c>
      <c r="G3602" s="77">
        <v>20.672225999999998</v>
      </c>
      <c r="H3602" s="77">
        <v>81.582359999999994</v>
      </c>
      <c r="I3602" s="78">
        <v>15431401</v>
      </c>
      <c r="J3602" s="76" t="s">
        <v>15</v>
      </c>
      <c r="K3602" s="77" t="s">
        <v>16</v>
      </c>
    </row>
    <row r="3603" spans="1:11" x14ac:dyDescent="0.25">
      <c r="A3603" s="76" t="s">
        <v>11</v>
      </c>
      <c r="B3603" s="77" t="s">
        <v>84</v>
      </c>
      <c r="C3603" s="77" t="s">
        <v>84</v>
      </c>
      <c r="D3603" s="77" t="s">
        <v>161</v>
      </c>
      <c r="E3603" s="77" t="s">
        <v>162</v>
      </c>
      <c r="F3603" s="77">
        <v>7805939054</v>
      </c>
      <c r="G3603" s="77">
        <v>20.683371999999999</v>
      </c>
      <c r="H3603" s="77">
        <v>81.669910000000002</v>
      </c>
      <c r="I3603" s="78">
        <v>17043705</v>
      </c>
      <c r="J3603" s="76" t="s">
        <v>15</v>
      </c>
      <c r="K3603" s="77" t="s">
        <v>16</v>
      </c>
    </row>
    <row r="3604" spans="1:11" x14ac:dyDescent="0.25">
      <c r="A3604" s="76" t="s">
        <v>11</v>
      </c>
      <c r="B3604" s="77" t="s">
        <v>84</v>
      </c>
      <c r="C3604" s="77" t="s">
        <v>84</v>
      </c>
      <c r="D3604" s="77" t="s">
        <v>165</v>
      </c>
      <c r="E3604" s="77" t="s">
        <v>166</v>
      </c>
      <c r="F3604" s="77">
        <v>9993232927</v>
      </c>
      <c r="G3604" s="77">
        <v>20.68873</v>
      </c>
      <c r="H3604" s="77">
        <v>81.713629999999995</v>
      </c>
      <c r="I3604" s="78">
        <v>12220178</v>
      </c>
      <c r="J3604" s="76" t="s">
        <v>15</v>
      </c>
      <c r="K3604" s="77" t="s">
        <v>16</v>
      </c>
    </row>
    <row r="3605" spans="1:11" x14ac:dyDescent="0.25">
      <c r="A3605" s="76" t="s">
        <v>11</v>
      </c>
      <c r="B3605" s="77" t="s">
        <v>84</v>
      </c>
      <c r="C3605" s="77" t="s">
        <v>84</v>
      </c>
      <c r="D3605" s="77" t="s">
        <v>167</v>
      </c>
      <c r="E3605" s="77" t="s">
        <v>168</v>
      </c>
      <c r="F3605" s="77">
        <v>8349446841</v>
      </c>
      <c r="G3605" s="77">
        <v>20.69435</v>
      </c>
      <c r="H3605" s="77">
        <v>81.730279999999993</v>
      </c>
      <c r="I3605" s="78">
        <v>12220177</v>
      </c>
      <c r="J3605" s="76" t="s">
        <v>15</v>
      </c>
      <c r="K3605" s="77" t="s">
        <v>16</v>
      </c>
    </row>
    <row r="3606" spans="1:11" x14ac:dyDescent="0.25">
      <c r="A3606" s="76" t="s">
        <v>11</v>
      </c>
      <c r="B3606" s="77" t="s">
        <v>84</v>
      </c>
      <c r="C3606" s="77" t="s">
        <v>84</v>
      </c>
      <c r="D3606" s="77" t="s">
        <v>169</v>
      </c>
      <c r="E3606" s="77" t="s">
        <v>170</v>
      </c>
      <c r="F3606" s="77">
        <v>9685653991</v>
      </c>
      <c r="G3606" s="77">
        <v>20.694680000000002</v>
      </c>
      <c r="H3606" s="77">
        <v>81.727019999999996</v>
      </c>
      <c r="I3606" s="78">
        <v>12220176</v>
      </c>
      <c r="J3606" s="76" t="s">
        <v>15</v>
      </c>
      <c r="K3606" s="77" t="s">
        <v>16</v>
      </c>
    </row>
    <row r="3607" spans="1:11" x14ac:dyDescent="0.25">
      <c r="A3607" s="76" t="s">
        <v>11</v>
      </c>
      <c r="B3607" s="77" t="s">
        <v>84</v>
      </c>
      <c r="C3607" s="77" t="s">
        <v>84</v>
      </c>
      <c r="D3607" s="77" t="s">
        <v>171</v>
      </c>
      <c r="E3607" s="77" t="s">
        <v>172</v>
      </c>
      <c r="F3607" s="77">
        <v>7566574370</v>
      </c>
      <c r="G3607" s="77">
        <v>20.701309999999999</v>
      </c>
      <c r="H3607" s="77">
        <v>81.763490000000004</v>
      </c>
      <c r="I3607" s="78">
        <v>12220175</v>
      </c>
      <c r="J3607" s="76" t="s">
        <v>15</v>
      </c>
      <c r="K3607" s="77" t="s">
        <v>16</v>
      </c>
    </row>
    <row r="3608" spans="1:11" x14ac:dyDescent="0.25">
      <c r="A3608" s="76" t="s">
        <v>11</v>
      </c>
      <c r="B3608" s="77" t="s">
        <v>84</v>
      </c>
      <c r="C3608" s="77" t="s">
        <v>84</v>
      </c>
      <c r="D3608" s="77" t="s">
        <v>173</v>
      </c>
      <c r="E3608" s="77" t="s">
        <v>174</v>
      </c>
      <c r="F3608" s="77">
        <v>9098783603</v>
      </c>
      <c r="G3608" s="77">
        <v>20.701526000000001</v>
      </c>
      <c r="H3608" s="77">
        <v>81.563873000000001</v>
      </c>
      <c r="I3608" s="78">
        <v>7620001</v>
      </c>
      <c r="J3608" s="76" t="s">
        <v>15</v>
      </c>
      <c r="K3608" s="77" t="s">
        <v>16</v>
      </c>
    </row>
    <row r="3609" spans="1:11" x14ac:dyDescent="0.25">
      <c r="A3609" s="76" t="s">
        <v>11</v>
      </c>
      <c r="B3609" s="77" t="s">
        <v>84</v>
      </c>
      <c r="C3609" s="77" t="s">
        <v>84</v>
      </c>
      <c r="D3609" s="77" t="s">
        <v>175</v>
      </c>
      <c r="E3609" s="77" t="s">
        <v>176</v>
      </c>
      <c r="F3609" s="77">
        <v>9754825710</v>
      </c>
      <c r="G3609" s="77">
        <v>20.701734999999999</v>
      </c>
      <c r="H3609" s="77">
        <v>81.719099999999997</v>
      </c>
      <c r="I3609" s="78">
        <v>11510312</v>
      </c>
      <c r="J3609" s="76" t="s">
        <v>15</v>
      </c>
      <c r="K3609" s="77" t="s">
        <v>16</v>
      </c>
    </row>
    <row r="3610" spans="1:11" x14ac:dyDescent="0.25">
      <c r="A3610" s="76" t="s">
        <v>11</v>
      </c>
      <c r="B3610" s="77" t="s">
        <v>84</v>
      </c>
      <c r="C3610" s="77" t="s">
        <v>84</v>
      </c>
      <c r="D3610" s="77" t="s">
        <v>177</v>
      </c>
      <c r="E3610" s="77" t="s">
        <v>178</v>
      </c>
      <c r="F3610" s="77">
        <v>7581090130</v>
      </c>
      <c r="G3610" s="77">
        <v>20.706399999999999</v>
      </c>
      <c r="H3610" s="77">
        <v>81.790880000000001</v>
      </c>
      <c r="I3610" s="78">
        <v>12220179</v>
      </c>
      <c r="J3610" s="76" t="s">
        <v>15</v>
      </c>
      <c r="K3610" s="77" t="s">
        <v>16</v>
      </c>
    </row>
    <row r="3611" spans="1:11" ht="31.5" x14ac:dyDescent="0.25">
      <c r="A3611" s="76" t="s">
        <v>11</v>
      </c>
      <c r="B3611" s="77" t="s">
        <v>84</v>
      </c>
      <c r="C3611" s="77" t="s">
        <v>84</v>
      </c>
      <c r="D3611" s="77" t="s">
        <v>179</v>
      </c>
      <c r="E3611" s="77" t="s">
        <v>180</v>
      </c>
      <c r="F3611" s="77">
        <v>9827902909</v>
      </c>
      <c r="G3611" s="77">
        <v>20.707863</v>
      </c>
      <c r="H3611" s="77">
        <v>81.546843999999993</v>
      </c>
      <c r="I3611" s="78">
        <v>17002480</v>
      </c>
      <c r="J3611" s="76" t="s">
        <v>15</v>
      </c>
      <c r="K3611" s="77" t="s">
        <v>16</v>
      </c>
    </row>
    <row r="3612" spans="1:11" x14ac:dyDescent="0.25">
      <c r="A3612" s="76" t="s">
        <v>11</v>
      </c>
      <c r="B3612" s="77" t="s">
        <v>84</v>
      </c>
      <c r="C3612" s="77" t="s">
        <v>84</v>
      </c>
      <c r="D3612" s="77" t="s">
        <v>181</v>
      </c>
      <c r="E3612" s="77" t="s">
        <v>182</v>
      </c>
      <c r="F3612" s="77">
        <v>9425504222</v>
      </c>
      <c r="G3612" s="77">
        <v>20.708334000000001</v>
      </c>
      <c r="H3612" s="77">
        <v>81.557220000000001</v>
      </c>
      <c r="I3612" s="78">
        <v>15170108</v>
      </c>
      <c r="J3612" s="76" t="s">
        <v>15</v>
      </c>
      <c r="K3612" s="77" t="s">
        <v>16</v>
      </c>
    </row>
    <row r="3613" spans="1:11" x14ac:dyDescent="0.25">
      <c r="A3613" s="76" t="s">
        <v>11</v>
      </c>
      <c r="B3613" s="77" t="s">
        <v>84</v>
      </c>
      <c r="C3613" s="77" t="s">
        <v>84</v>
      </c>
      <c r="D3613" s="77" t="s">
        <v>183</v>
      </c>
      <c r="E3613" s="77" t="s">
        <v>184</v>
      </c>
      <c r="F3613" s="77">
        <v>8959167908</v>
      </c>
      <c r="G3613" s="77">
        <v>20.709980000000002</v>
      </c>
      <c r="H3613" s="77">
        <v>81.656710000000004</v>
      </c>
      <c r="I3613" s="78">
        <v>12220112</v>
      </c>
      <c r="J3613" s="76" t="s">
        <v>15</v>
      </c>
      <c r="K3613" s="77" t="s">
        <v>16</v>
      </c>
    </row>
    <row r="3614" spans="1:11" x14ac:dyDescent="0.25">
      <c r="A3614" s="76" t="s">
        <v>11</v>
      </c>
      <c r="B3614" s="77" t="s">
        <v>84</v>
      </c>
      <c r="C3614" s="77" t="s">
        <v>84</v>
      </c>
      <c r="D3614" s="77" t="s">
        <v>185</v>
      </c>
      <c r="E3614" s="77" t="s">
        <v>186</v>
      </c>
      <c r="F3614" s="77">
        <v>7587485710</v>
      </c>
      <c r="G3614" s="77">
        <v>20.722190000000001</v>
      </c>
      <c r="H3614" s="77">
        <v>81.864080000000001</v>
      </c>
      <c r="I3614" s="78">
        <v>12220613</v>
      </c>
      <c r="J3614" s="76" t="s">
        <v>15</v>
      </c>
      <c r="K3614" s="77" t="s">
        <v>16</v>
      </c>
    </row>
    <row r="3615" spans="1:11" x14ac:dyDescent="0.25">
      <c r="A3615" s="76" t="s">
        <v>11</v>
      </c>
      <c r="B3615" s="77" t="s">
        <v>84</v>
      </c>
      <c r="C3615" s="77" t="s">
        <v>84</v>
      </c>
      <c r="D3615" s="77" t="s">
        <v>187</v>
      </c>
      <c r="E3615" s="77" t="s">
        <v>188</v>
      </c>
      <c r="F3615" s="77">
        <v>7722895871</v>
      </c>
      <c r="G3615" s="77">
        <v>20.734950000000001</v>
      </c>
      <c r="H3615" s="77">
        <v>81.55095</v>
      </c>
      <c r="I3615" s="78">
        <v>12220597</v>
      </c>
      <c r="J3615" s="76" t="s">
        <v>15</v>
      </c>
      <c r="K3615" s="77" t="s">
        <v>16</v>
      </c>
    </row>
    <row r="3616" spans="1:11" x14ac:dyDescent="0.25">
      <c r="A3616" s="76" t="s">
        <v>11</v>
      </c>
      <c r="B3616" s="77" t="s">
        <v>84</v>
      </c>
      <c r="C3616" s="77" t="s">
        <v>84</v>
      </c>
      <c r="D3616" s="77" t="s">
        <v>191</v>
      </c>
      <c r="E3616" s="77" t="s">
        <v>192</v>
      </c>
      <c r="F3616" s="77">
        <v>9754669708</v>
      </c>
      <c r="G3616" s="77">
        <v>20.740970000000001</v>
      </c>
      <c r="H3616" s="77">
        <v>81.875129999999999</v>
      </c>
      <c r="I3616" s="78">
        <v>12220611</v>
      </c>
      <c r="J3616" s="76" t="s">
        <v>15</v>
      </c>
      <c r="K3616" s="77" t="s">
        <v>16</v>
      </c>
    </row>
    <row r="3617" spans="1:11" x14ac:dyDescent="0.25">
      <c r="A3617" s="76" t="s">
        <v>11</v>
      </c>
      <c r="B3617" s="77" t="s">
        <v>84</v>
      </c>
      <c r="C3617" s="77" t="s">
        <v>84</v>
      </c>
      <c r="D3617" s="77" t="s">
        <v>193</v>
      </c>
      <c r="E3617" s="77" t="s">
        <v>194</v>
      </c>
      <c r="F3617" s="77">
        <v>9406411462</v>
      </c>
      <c r="G3617" s="77">
        <v>20.741399999999999</v>
      </c>
      <c r="H3617" s="77">
        <v>81.850279999999998</v>
      </c>
      <c r="I3617" s="78">
        <v>12220608</v>
      </c>
      <c r="J3617" s="76" t="s">
        <v>15</v>
      </c>
      <c r="K3617" s="77" t="s">
        <v>16</v>
      </c>
    </row>
    <row r="3618" spans="1:11" x14ac:dyDescent="0.25">
      <c r="A3618" s="76" t="s">
        <v>11</v>
      </c>
      <c r="B3618" s="77" t="s">
        <v>84</v>
      </c>
      <c r="C3618" s="77" t="s">
        <v>84</v>
      </c>
      <c r="D3618" s="77" t="s">
        <v>195</v>
      </c>
      <c r="E3618" s="77" t="s">
        <v>196</v>
      </c>
      <c r="F3618" s="77">
        <v>9669055753</v>
      </c>
      <c r="G3618" s="77">
        <v>20.74457</v>
      </c>
      <c r="H3618" s="77">
        <v>81.847219999999993</v>
      </c>
      <c r="I3618" s="78">
        <v>12220612</v>
      </c>
      <c r="J3618" s="76" t="s">
        <v>15</v>
      </c>
      <c r="K3618" s="77" t="s">
        <v>16</v>
      </c>
    </row>
    <row r="3619" spans="1:11" x14ac:dyDescent="0.25">
      <c r="A3619" s="76" t="s">
        <v>11</v>
      </c>
      <c r="B3619" s="77" t="s">
        <v>84</v>
      </c>
      <c r="C3619" s="77" t="s">
        <v>84</v>
      </c>
      <c r="D3619" s="77" t="s">
        <v>197</v>
      </c>
      <c r="E3619" s="77" t="s">
        <v>198</v>
      </c>
      <c r="F3619" s="77">
        <v>9009450746</v>
      </c>
      <c r="G3619" s="77">
        <v>20.745090000000001</v>
      </c>
      <c r="H3619" s="77">
        <v>81.848759999999999</v>
      </c>
      <c r="I3619" s="78">
        <v>12220607</v>
      </c>
      <c r="J3619" s="76" t="s">
        <v>15</v>
      </c>
      <c r="K3619" s="77" t="s">
        <v>16</v>
      </c>
    </row>
    <row r="3620" spans="1:11" x14ac:dyDescent="0.25">
      <c r="A3620" s="76" t="s">
        <v>11</v>
      </c>
      <c r="B3620" s="77" t="s">
        <v>84</v>
      </c>
      <c r="C3620" s="77" t="s">
        <v>84</v>
      </c>
      <c r="D3620" s="77" t="s">
        <v>199</v>
      </c>
      <c r="E3620" s="77" t="s">
        <v>200</v>
      </c>
      <c r="F3620" s="77">
        <v>8435390328</v>
      </c>
      <c r="G3620" s="77">
        <v>20.746590000000001</v>
      </c>
      <c r="H3620" s="77">
        <v>81.846230000000006</v>
      </c>
      <c r="I3620" s="78">
        <v>12220600</v>
      </c>
      <c r="J3620" s="76" t="s">
        <v>15</v>
      </c>
      <c r="K3620" s="77" t="s">
        <v>16</v>
      </c>
    </row>
    <row r="3621" spans="1:11" x14ac:dyDescent="0.25">
      <c r="A3621" s="76" t="s">
        <v>11</v>
      </c>
      <c r="B3621" s="77" t="s">
        <v>84</v>
      </c>
      <c r="C3621" s="77" t="s">
        <v>84</v>
      </c>
      <c r="D3621" s="77" t="s">
        <v>201</v>
      </c>
      <c r="E3621" s="77" t="s">
        <v>202</v>
      </c>
      <c r="F3621" s="77">
        <v>8224980047</v>
      </c>
      <c r="G3621" s="77">
        <v>20.748380000000001</v>
      </c>
      <c r="H3621" s="77">
        <v>81.850219999999993</v>
      </c>
      <c r="I3621" s="78">
        <v>12220622</v>
      </c>
      <c r="J3621" s="76" t="s">
        <v>15</v>
      </c>
      <c r="K3621" s="77" t="s">
        <v>16</v>
      </c>
    </row>
    <row r="3622" spans="1:11" x14ac:dyDescent="0.25">
      <c r="A3622" s="76" t="s">
        <v>11</v>
      </c>
      <c r="B3622" s="77" t="s">
        <v>84</v>
      </c>
      <c r="C3622" s="77" t="s">
        <v>84</v>
      </c>
      <c r="D3622" s="77" t="s">
        <v>203</v>
      </c>
      <c r="E3622" s="77" t="s">
        <v>204</v>
      </c>
      <c r="F3622" s="77">
        <v>8878900104</v>
      </c>
      <c r="G3622" s="77">
        <v>20.748619999999999</v>
      </c>
      <c r="H3622" s="77">
        <v>81.849800000000002</v>
      </c>
      <c r="I3622" s="78">
        <v>12220609</v>
      </c>
      <c r="J3622" s="76" t="s">
        <v>15</v>
      </c>
      <c r="K3622" s="77" t="s">
        <v>16</v>
      </c>
    </row>
    <row r="3623" spans="1:11" x14ac:dyDescent="0.25">
      <c r="A3623" s="76" t="s">
        <v>11</v>
      </c>
      <c r="B3623" s="77" t="s">
        <v>84</v>
      </c>
      <c r="C3623" s="77" t="s">
        <v>84</v>
      </c>
      <c r="D3623" s="77" t="s">
        <v>205</v>
      </c>
      <c r="E3623" s="77" t="s">
        <v>206</v>
      </c>
      <c r="F3623" s="77">
        <v>9300830431</v>
      </c>
      <c r="G3623" s="77">
        <v>20.74991</v>
      </c>
      <c r="H3623" s="77">
        <v>81.849119999999999</v>
      </c>
      <c r="I3623" s="78">
        <v>12220610</v>
      </c>
      <c r="J3623" s="76" t="s">
        <v>15</v>
      </c>
      <c r="K3623" s="77" t="s">
        <v>16</v>
      </c>
    </row>
    <row r="3624" spans="1:11" x14ac:dyDescent="0.25">
      <c r="A3624" s="76" t="s">
        <v>11</v>
      </c>
      <c r="B3624" s="77" t="s">
        <v>84</v>
      </c>
      <c r="C3624" s="77" t="s">
        <v>84</v>
      </c>
      <c r="D3624" s="77" t="s">
        <v>207</v>
      </c>
      <c r="E3624" s="77" t="s">
        <v>208</v>
      </c>
      <c r="F3624" s="77">
        <v>7999820702</v>
      </c>
      <c r="G3624" s="77">
        <v>20.750001999999999</v>
      </c>
      <c r="H3624" s="77">
        <v>81.590996000000004</v>
      </c>
      <c r="I3624" s="78">
        <v>17002857</v>
      </c>
      <c r="J3624" s="76" t="s">
        <v>15</v>
      </c>
      <c r="K3624" s="77" t="s">
        <v>16</v>
      </c>
    </row>
    <row r="3625" spans="1:11" x14ac:dyDescent="0.25">
      <c r="A3625" s="76" t="s">
        <v>11</v>
      </c>
      <c r="B3625" s="77" t="s">
        <v>84</v>
      </c>
      <c r="C3625" s="77" t="s">
        <v>84</v>
      </c>
      <c r="D3625" s="77" t="s">
        <v>209</v>
      </c>
      <c r="E3625" s="77" t="s">
        <v>210</v>
      </c>
      <c r="F3625" s="77"/>
      <c r="G3625" s="77">
        <v>20.755189000000001</v>
      </c>
      <c r="H3625" s="77">
        <v>81.881439</v>
      </c>
      <c r="I3625" s="78">
        <v>12220598</v>
      </c>
      <c r="J3625" s="76" t="s">
        <v>15</v>
      </c>
      <c r="K3625" s="77" t="s">
        <v>16</v>
      </c>
    </row>
    <row r="3626" spans="1:11" x14ac:dyDescent="0.25">
      <c r="A3626" s="76" t="s">
        <v>11</v>
      </c>
      <c r="B3626" s="77" t="s">
        <v>84</v>
      </c>
      <c r="C3626" s="77" t="s">
        <v>84</v>
      </c>
      <c r="D3626" s="77" t="s">
        <v>211</v>
      </c>
      <c r="E3626" s="77" t="s">
        <v>212</v>
      </c>
      <c r="F3626" s="77">
        <v>9753732353</v>
      </c>
      <c r="G3626" s="77">
        <v>20.764489999999999</v>
      </c>
      <c r="H3626" s="77">
        <v>81.878649999999993</v>
      </c>
      <c r="I3626" s="78">
        <v>12220108</v>
      </c>
      <c r="J3626" s="76" t="s">
        <v>15</v>
      </c>
      <c r="K3626" s="77" t="s">
        <v>16</v>
      </c>
    </row>
    <row r="3627" spans="1:11" x14ac:dyDescent="0.25">
      <c r="A3627" s="76" t="s">
        <v>11</v>
      </c>
      <c r="B3627" s="77" t="s">
        <v>84</v>
      </c>
      <c r="C3627" s="77" t="s">
        <v>84</v>
      </c>
      <c r="D3627" s="77" t="s">
        <v>222</v>
      </c>
      <c r="E3627" s="77" t="s">
        <v>223</v>
      </c>
      <c r="F3627" s="77">
        <v>8103449971</v>
      </c>
      <c r="G3627" s="77">
        <v>20.785060000000001</v>
      </c>
      <c r="H3627" s="77">
        <v>81.760149999999996</v>
      </c>
      <c r="I3627" s="78">
        <v>12220110</v>
      </c>
      <c r="J3627" s="76" t="s">
        <v>15</v>
      </c>
      <c r="K3627" s="77" t="s">
        <v>16</v>
      </c>
    </row>
    <row r="3628" spans="1:11" x14ac:dyDescent="0.25">
      <c r="A3628" s="76" t="s">
        <v>11</v>
      </c>
      <c r="B3628" s="77" t="s">
        <v>84</v>
      </c>
      <c r="C3628" s="77" t="s">
        <v>84</v>
      </c>
      <c r="D3628" s="77" t="s">
        <v>228</v>
      </c>
      <c r="E3628" s="77" t="s">
        <v>229</v>
      </c>
      <c r="F3628" s="77">
        <v>9993249502</v>
      </c>
      <c r="G3628" s="77">
        <v>20.794540000000001</v>
      </c>
      <c r="H3628" s="77">
        <v>81.765366</v>
      </c>
      <c r="I3628" s="78">
        <v>15430941</v>
      </c>
      <c r="J3628" s="76" t="s">
        <v>15</v>
      </c>
      <c r="K3628" s="77" t="s">
        <v>16</v>
      </c>
    </row>
    <row r="3629" spans="1:11" x14ac:dyDescent="0.25">
      <c r="A3629" s="76" t="s">
        <v>11</v>
      </c>
      <c r="B3629" s="77" t="s">
        <v>84</v>
      </c>
      <c r="C3629" s="77" t="s">
        <v>84</v>
      </c>
      <c r="D3629" s="77" t="s">
        <v>232</v>
      </c>
      <c r="E3629" s="77" t="s">
        <v>233</v>
      </c>
      <c r="F3629" s="77">
        <v>9669278747</v>
      </c>
      <c r="G3629" s="77">
        <v>20.81071</v>
      </c>
      <c r="H3629" s="77">
        <v>81.711449999999999</v>
      </c>
      <c r="I3629" s="78">
        <v>18551793</v>
      </c>
      <c r="J3629" s="76" t="s">
        <v>15</v>
      </c>
      <c r="K3629" s="77" t="s">
        <v>16</v>
      </c>
    </row>
    <row r="3630" spans="1:11" x14ac:dyDescent="0.25">
      <c r="A3630" s="76" t="s">
        <v>11</v>
      </c>
      <c r="B3630" s="77" t="s">
        <v>84</v>
      </c>
      <c r="C3630" s="77" t="s">
        <v>84</v>
      </c>
      <c r="D3630" s="77" t="s">
        <v>234</v>
      </c>
      <c r="E3630" s="77" t="s">
        <v>235</v>
      </c>
      <c r="F3630" s="77">
        <v>9981235076</v>
      </c>
      <c r="G3630" s="77">
        <v>20.812709999999999</v>
      </c>
      <c r="H3630" s="77">
        <v>81.804339999999996</v>
      </c>
      <c r="I3630" s="78">
        <v>12220174</v>
      </c>
      <c r="J3630" s="76" t="s">
        <v>15</v>
      </c>
      <c r="K3630" s="77" t="s">
        <v>16</v>
      </c>
    </row>
    <row r="3631" spans="1:11" x14ac:dyDescent="0.25">
      <c r="A3631" s="76" t="s">
        <v>11</v>
      </c>
      <c r="B3631" s="77" t="s">
        <v>84</v>
      </c>
      <c r="C3631" s="77" t="s">
        <v>84</v>
      </c>
      <c r="D3631" s="77" t="s">
        <v>236</v>
      </c>
      <c r="E3631" s="77" t="s">
        <v>237</v>
      </c>
      <c r="F3631" s="77">
        <v>8103449382</v>
      </c>
      <c r="G3631" s="77">
        <v>20.813780000000001</v>
      </c>
      <c r="H3631" s="77">
        <v>81.810280000000006</v>
      </c>
      <c r="I3631" s="78">
        <v>12220111</v>
      </c>
      <c r="J3631" s="76" t="s">
        <v>15</v>
      </c>
      <c r="K3631" s="77" t="s">
        <v>16</v>
      </c>
    </row>
    <row r="3632" spans="1:11" x14ac:dyDescent="0.25">
      <c r="A3632" s="76" t="s">
        <v>11</v>
      </c>
      <c r="B3632" s="77" t="s">
        <v>84</v>
      </c>
      <c r="C3632" s="77" t="s">
        <v>84</v>
      </c>
      <c r="D3632" s="77" t="s">
        <v>238</v>
      </c>
      <c r="E3632" s="77" t="s">
        <v>239</v>
      </c>
      <c r="F3632" s="77">
        <v>9669282610</v>
      </c>
      <c r="G3632" s="77">
        <v>20.82076</v>
      </c>
      <c r="H3632" s="77">
        <v>81.640619999999998</v>
      </c>
      <c r="I3632" s="78">
        <v>18551796</v>
      </c>
      <c r="J3632" s="76" t="s">
        <v>15</v>
      </c>
      <c r="K3632" s="77" t="s">
        <v>16</v>
      </c>
    </row>
    <row r="3633" spans="1:11" x14ac:dyDescent="0.25">
      <c r="A3633" s="76" t="s">
        <v>11</v>
      </c>
      <c r="B3633" s="77" t="s">
        <v>84</v>
      </c>
      <c r="C3633" s="77" t="s">
        <v>84</v>
      </c>
      <c r="D3633" s="77" t="s">
        <v>242</v>
      </c>
      <c r="E3633" s="77" t="s">
        <v>243</v>
      </c>
      <c r="F3633" s="77">
        <v>9575568968</v>
      </c>
      <c r="G3633" s="77">
        <v>20.82715</v>
      </c>
      <c r="H3633" s="77">
        <v>81.722369999999998</v>
      </c>
      <c r="I3633" s="78">
        <v>12220120</v>
      </c>
      <c r="J3633" s="76" t="s">
        <v>15</v>
      </c>
      <c r="K3633" s="77" t="s">
        <v>16</v>
      </c>
    </row>
    <row r="3634" spans="1:11" x14ac:dyDescent="0.25">
      <c r="A3634" s="76" t="s">
        <v>11</v>
      </c>
      <c r="B3634" s="77" t="s">
        <v>84</v>
      </c>
      <c r="C3634" s="77" t="s">
        <v>84</v>
      </c>
      <c r="D3634" s="77" t="s">
        <v>246</v>
      </c>
      <c r="E3634" s="77" t="s">
        <v>247</v>
      </c>
      <c r="F3634" s="77">
        <v>7067252680</v>
      </c>
      <c r="G3634" s="77">
        <v>20.830069000000002</v>
      </c>
      <c r="H3634" s="77">
        <v>81.713650000000001</v>
      </c>
      <c r="I3634" s="78">
        <v>15410075</v>
      </c>
      <c r="J3634" s="76" t="s">
        <v>15</v>
      </c>
      <c r="K3634" s="77" t="s">
        <v>16</v>
      </c>
    </row>
    <row r="3635" spans="1:11" x14ac:dyDescent="0.25">
      <c r="A3635" s="76" t="s">
        <v>11</v>
      </c>
      <c r="B3635" s="77" t="s">
        <v>84</v>
      </c>
      <c r="C3635" s="77" t="s">
        <v>84</v>
      </c>
      <c r="D3635" s="77" t="s">
        <v>248</v>
      </c>
      <c r="E3635" s="77" t="s">
        <v>249</v>
      </c>
      <c r="F3635" s="77">
        <v>8959782410</v>
      </c>
      <c r="G3635" s="77">
        <v>20.860555999999999</v>
      </c>
      <c r="H3635" s="77">
        <v>81.786389999999997</v>
      </c>
      <c r="I3635" s="78">
        <v>15170203</v>
      </c>
      <c r="J3635" s="76" t="s">
        <v>15</v>
      </c>
      <c r="K3635" s="77" t="s">
        <v>16</v>
      </c>
    </row>
    <row r="3636" spans="1:11" x14ac:dyDescent="0.25">
      <c r="A3636" s="76" t="s">
        <v>11</v>
      </c>
      <c r="B3636" s="77" t="s">
        <v>84</v>
      </c>
      <c r="C3636" s="77" t="s">
        <v>84</v>
      </c>
      <c r="D3636" s="77" t="s">
        <v>250</v>
      </c>
      <c r="E3636" s="77" t="s">
        <v>251</v>
      </c>
      <c r="F3636" s="77">
        <v>9752525534</v>
      </c>
      <c r="G3636" s="77">
        <v>20.86084</v>
      </c>
      <c r="H3636" s="77">
        <v>81.667699999999996</v>
      </c>
      <c r="I3636" s="78">
        <v>18551180</v>
      </c>
      <c r="J3636" s="76" t="s">
        <v>15</v>
      </c>
      <c r="K3636" s="77" t="s">
        <v>16</v>
      </c>
    </row>
    <row r="3637" spans="1:11" x14ac:dyDescent="0.25">
      <c r="A3637" s="76" t="s">
        <v>11</v>
      </c>
      <c r="B3637" s="77" t="s">
        <v>84</v>
      </c>
      <c r="C3637" s="77" t="s">
        <v>84</v>
      </c>
      <c r="D3637" s="77" t="s">
        <v>252</v>
      </c>
      <c r="E3637" s="77" t="s">
        <v>253</v>
      </c>
      <c r="F3637" s="77">
        <v>7771867006</v>
      </c>
      <c r="G3637" s="77">
        <v>20.864789999999999</v>
      </c>
      <c r="H3637" s="77">
        <v>81.654240000000001</v>
      </c>
      <c r="I3637" s="78">
        <v>15430939</v>
      </c>
      <c r="J3637" s="76" t="s">
        <v>15</v>
      </c>
      <c r="K3637" s="77" t="s">
        <v>16</v>
      </c>
    </row>
    <row r="3638" spans="1:11" x14ac:dyDescent="0.25">
      <c r="A3638" s="76" t="s">
        <v>11</v>
      </c>
      <c r="B3638" s="77" t="s">
        <v>84</v>
      </c>
      <c r="C3638" s="77" t="s">
        <v>84</v>
      </c>
      <c r="D3638" s="77" t="s">
        <v>254</v>
      </c>
      <c r="E3638" s="77" t="s">
        <v>255</v>
      </c>
      <c r="F3638" s="77">
        <v>7999558440</v>
      </c>
      <c r="G3638" s="77">
        <v>20.875492000000001</v>
      </c>
      <c r="H3638" s="77">
        <v>81.693600000000004</v>
      </c>
      <c r="I3638" s="78">
        <v>15431338</v>
      </c>
      <c r="J3638" s="76" t="s">
        <v>15</v>
      </c>
      <c r="K3638" s="77" t="s">
        <v>16</v>
      </c>
    </row>
    <row r="3639" spans="1:11" x14ac:dyDescent="0.25">
      <c r="A3639" s="76" t="s">
        <v>11</v>
      </c>
      <c r="B3639" s="77" t="s">
        <v>84</v>
      </c>
      <c r="C3639" s="77" t="s">
        <v>84</v>
      </c>
      <c r="D3639" s="77" t="s">
        <v>254</v>
      </c>
      <c r="E3639" s="77" t="s">
        <v>256</v>
      </c>
      <c r="F3639" s="77">
        <v>9770143556</v>
      </c>
      <c r="G3639" s="77">
        <v>20.876111999999999</v>
      </c>
      <c r="H3639" s="77">
        <v>81.650276000000005</v>
      </c>
      <c r="I3639" s="78">
        <v>15431337</v>
      </c>
      <c r="J3639" s="76" t="s">
        <v>15</v>
      </c>
      <c r="K3639" s="77" t="s">
        <v>16</v>
      </c>
    </row>
    <row r="3640" spans="1:11" x14ac:dyDescent="0.25">
      <c r="A3640" s="76" t="s">
        <v>11</v>
      </c>
      <c r="B3640" s="77" t="s">
        <v>84</v>
      </c>
      <c r="C3640" s="77" t="s">
        <v>84</v>
      </c>
      <c r="D3640" s="77" t="s">
        <v>257</v>
      </c>
      <c r="E3640" s="77" t="s">
        <v>258</v>
      </c>
      <c r="F3640" s="77">
        <v>9713905590</v>
      </c>
      <c r="G3640" s="77">
        <v>20.884689999999999</v>
      </c>
      <c r="H3640" s="77">
        <v>81.764660000000006</v>
      </c>
      <c r="I3640" s="78">
        <v>12220596</v>
      </c>
      <c r="J3640" s="76" t="s">
        <v>15</v>
      </c>
      <c r="K3640" s="77" t="s">
        <v>16</v>
      </c>
    </row>
    <row r="3641" spans="1:11" x14ac:dyDescent="0.25">
      <c r="A3641" s="76" t="s">
        <v>11</v>
      </c>
      <c r="B3641" s="77" t="s">
        <v>84</v>
      </c>
      <c r="C3641" s="77" t="s">
        <v>84</v>
      </c>
      <c r="D3641" s="77" t="s">
        <v>261</v>
      </c>
      <c r="E3641" s="77" t="s">
        <v>262</v>
      </c>
      <c r="F3641" s="77">
        <v>8435045343</v>
      </c>
      <c r="G3641" s="77">
        <v>20.899965000000002</v>
      </c>
      <c r="H3641" s="77">
        <v>81.637540000000001</v>
      </c>
      <c r="I3641" s="78">
        <v>15430940</v>
      </c>
      <c r="J3641" s="76" t="s">
        <v>15</v>
      </c>
      <c r="K3641" s="77" t="s">
        <v>16</v>
      </c>
    </row>
    <row r="3642" spans="1:11" x14ac:dyDescent="0.25">
      <c r="A3642" s="76" t="s">
        <v>11</v>
      </c>
      <c r="B3642" s="77" t="s">
        <v>84</v>
      </c>
      <c r="C3642" s="77" t="s">
        <v>84</v>
      </c>
      <c r="D3642" s="77" t="s">
        <v>263</v>
      </c>
      <c r="E3642" s="77" t="s">
        <v>264</v>
      </c>
      <c r="F3642" s="77">
        <v>9926128461</v>
      </c>
      <c r="G3642" s="77">
        <v>20.923069999999999</v>
      </c>
      <c r="H3642" s="77">
        <v>81.77413</v>
      </c>
      <c r="I3642" s="78">
        <v>12220109</v>
      </c>
      <c r="J3642" s="76" t="s">
        <v>15</v>
      </c>
      <c r="K3642" s="77" t="s">
        <v>16</v>
      </c>
    </row>
    <row r="3643" spans="1:11" x14ac:dyDescent="0.25">
      <c r="A3643" s="76" t="s">
        <v>11</v>
      </c>
      <c r="B3643" s="77" t="s">
        <v>84</v>
      </c>
      <c r="C3643" s="77" t="s">
        <v>84</v>
      </c>
      <c r="D3643" s="77" t="s">
        <v>265</v>
      </c>
      <c r="E3643" s="77" t="s">
        <v>266</v>
      </c>
      <c r="F3643" s="77">
        <v>7999263592</v>
      </c>
      <c r="G3643" s="77">
        <v>20.937912000000001</v>
      </c>
      <c r="H3643" s="77">
        <v>81.668040000000005</v>
      </c>
      <c r="I3643" s="78">
        <v>17035120</v>
      </c>
      <c r="J3643" s="76" t="s">
        <v>15</v>
      </c>
      <c r="K3643" s="77" t="s">
        <v>16</v>
      </c>
    </row>
    <row r="3644" spans="1:11" x14ac:dyDescent="0.25">
      <c r="A3644" s="76" t="s">
        <v>11</v>
      </c>
      <c r="B3644" s="77" t="s">
        <v>84</v>
      </c>
      <c r="C3644" s="77" t="s">
        <v>84</v>
      </c>
      <c r="D3644" s="77" t="s">
        <v>289</v>
      </c>
      <c r="E3644" s="77" t="s">
        <v>290</v>
      </c>
      <c r="F3644" s="77">
        <v>8965804238</v>
      </c>
      <c r="G3644" s="77">
        <v>21.005355999999999</v>
      </c>
      <c r="H3644" s="77">
        <v>81.729969999999994</v>
      </c>
      <c r="I3644" s="78">
        <v>18090962</v>
      </c>
      <c r="J3644" s="76" t="s">
        <v>15</v>
      </c>
      <c r="K3644" s="77" t="s">
        <v>16</v>
      </c>
    </row>
    <row r="3645" spans="1:11" x14ac:dyDescent="0.25">
      <c r="A3645" s="76" t="s">
        <v>11</v>
      </c>
      <c r="B3645" s="77" t="s">
        <v>84</v>
      </c>
      <c r="C3645" s="77" t="s">
        <v>84</v>
      </c>
      <c r="D3645" s="77" t="s">
        <v>982</v>
      </c>
      <c r="E3645" s="77" t="s">
        <v>86</v>
      </c>
      <c r="F3645" s="77">
        <v>9685004425</v>
      </c>
      <c r="G3645" s="77">
        <v>20.475345000000001</v>
      </c>
      <c r="H3645" s="77">
        <v>82.005215000000007</v>
      </c>
      <c r="I3645" s="78">
        <v>14441223</v>
      </c>
      <c r="J3645" s="76" t="s">
        <v>15</v>
      </c>
      <c r="K3645" s="77" t="s">
        <v>16</v>
      </c>
    </row>
    <row r="3646" spans="1:11" x14ac:dyDescent="0.25">
      <c r="A3646" s="76" t="s">
        <v>11</v>
      </c>
      <c r="B3646" s="77" t="s">
        <v>84</v>
      </c>
      <c r="C3646" s="77" t="s">
        <v>84</v>
      </c>
      <c r="D3646" s="77" t="s">
        <v>983</v>
      </c>
      <c r="E3646" s="77" t="s">
        <v>235</v>
      </c>
      <c r="F3646" s="77">
        <v>9981235076</v>
      </c>
      <c r="G3646" s="77">
        <v>20.629930999999999</v>
      </c>
      <c r="H3646" s="77">
        <v>81.934674000000001</v>
      </c>
      <c r="I3646" s="78">
        <v>14440242</v>
      </c>
      <c r="J3646" s="76" t="s">
        <v>15</v>
      </c>
      <c r="K3646" s="77" t="s">
        <v>16</v>
      </c>
    </row>
    <row r="3647" spans="1:11" x14ac:dyDescent="0.25">
      <c r="A3647" s="76" t="s">
        <v>11</v>
      </c>
      <c r="B3647" s="77" t="s">
        <v>84</v>
      </c>
      <c r="C3647" s="77" t="s">
        <v>84</v>
      </c>
      <c r="D3647" s="77" t="s">
        <v>1013</v>
      </c>
      <c r="E3647" s="77" t="s">
        <v>1014</v>
      </c>
      <c r="F3647" s="77">
        <v>7697216201</v>
      </c>
      <c r="G3647" s="77">
        <v>20.367075</v>
      </c>
      <c r="H3647" s="77">
        <v>82.080158999999995</v>
      </c>
      <c r="I3647" s="78">
        <v>14441713</v>
      </c>
      <c r="J3647" s="76" t="s">
        <v>15</v>
      </c>
      <c r="K3647" s="77" t="s">
        <v>16</v>
      </c>
    </row>
    <row r="3648" spans="1:11" x14ac:dyDescent="0.25">
      <c r="A3648" s="76" t="s">
        <v>1021</v>
      </c>
      <c r="B3648" s="76" t="s">
        <v>84</v>
      </c>
      <c r="C3648" s="76"/>
      <c r="D3648" s="76"/>
      <c r="E3648" s="76" t="s">
        <v>1029</v>
      </c>
      <c r="F3648" s="76">
        <v>8120044794</v>
      </c>
      <c r="G3648" s="76">
        <v>20.790278900000001</v>
      </c>
      <c r="H3648" s="76">
        <v>81.615618999999995</v>
      </c>
      <c r="I3648" s="79">
        <v>115714365</v>
      </c>
      <c r="J3648" s="76"/>
      <c r="K3648" s="76" t="s">
        <v>1023</v>
      </c>
    </row>
    <row r="3649" spans="1:11" x14ac:dyDescent="0.25">
      <c r="A3649" s="76" t="s">
        <v>1021</v>
      </c>
      <c r="B3649" s="76" t="s">
        <v>84</v>
      </c>
      <c r="C3649" s="76"/>
      <c r="D3649" s="76"/>
      <c r="E3649" s="76" t="s">
        <v>1235</v>
      </c>
      <c r="F3649" s="76">
        <v>7773038526</v>
      </c>
      <c r="G3649" s="76">
        <v>20.807982500000001</v>
      </c>
      <c r="H3649" s="76">
        <v>81.544044299999996</v>
      </c>
      <c r="I3649" s="79">
        <v>110229785</v>
      </c>
      <c r="J3649" s="76"/>
      <c r="K3649" s="76" t="s">
        <v>1023</v>
      </c>
    </row>
    <row r="3650" spans="1:11" x14ac:dyDescent="0.25">
      <c r="A3650" s="76" t="s">
        <v>1021</v>
      </c>
      <c r="B3650" s="76" t="s">
        <v>84</v>
      </c>
      <c r="C3650" s="76" t="s">
        <v>84</v>
      </c>
      <c r="D3650" s="76"/>
      <c r="E3650" s="76" t="s">
        <v>1304</v>
      </c>
      <c r="F3650" s="76">
        <v>7000819647</v>
      </c>
      <c r="G3650" s="76">
        <v>20.501901400000001</v>
      </c>
      <c r="H3650" s="76">
        <v>81.514896199999995</v>
      </c>
      <c r="I3650" s="79">
        <v>125992195</v>
      </c>
      <c r="J3650" s="76"/>
      <c r="K3650" s="76" t="s">
        <v>1023</v>
      </c>
    </row>
    <row r="3651" spans="1:11" x14ac:dyDescent="0.25">
      <c r="A3651" s="76" t="s">
        <v>1021</v>
      </c>
      <c r="B3651" s="76" t="s">
        <v>84</v>
      </c>
      <c r="C3651" s="76" t="s">
        <v>1307</v>
      </c>
      <c r="D3651" s="76"/>
      <c r="E3651" s="76" t="s">
        <v>1308</v>
      </c>
      <c r="F3651" s="76">
        <v>8349107762</v>
      </c>
      <c r="G3651" s="76">
        <v>21.233664000000001</v>
      </c>
      <c r="H3651" s="76">
        <v>81.634918400000004</v>
      </c>
      <c r="I3651" s="79">
        <v>126207047</v>
      </c>
      <c r="J3651" s="76"/>
      <c r="K3651" s="76" t="s">
        <v>1023</v>
      </c>
    </row>
    <row r="3652" spans="1:11" x14ac:dyDescent="0.25">
      <c r="A3652" s="76" t="s">
        <v>1021</v>
      </c>
      <c r="B3652" s="76" t="s">
        <v>84</v>
      </c>
      <c r="C3652" s="76"/>
      <c r="D3652" s="76"/>
      <c r="E3652" s="76" t="s">
        <v>1407</v>
      </c>
      <c r="F3652" s="76">
        <v>7389752034</v>
      </c>
      <c r="G3652" s="76">
        <v>20.861643600000001</v>
      </c>
      <c r="H3652" s="76">
        <v>81.994966000000005</v>
      </c>
      <c r="I3652" s="79">
        <v>114004593</v>
      </c>
      <c r="J3652" s="76"/>
      <c r="K3652" s="76" t="s">
        <v>1023</v>
      </c>
    </row>
    <row r="3653" spans="1:11" x14ac:dyDescent="0.25">
      <c r="A3653" s="76" t="s">
        <v>1021</v>
      </c>
      <c r="B3653" s="76" t="s">
        <v>84</v>
      </c>
      <c r="C3653" s="76" t="s">
        <v>84</v>
      </c>
      <c r="D3653" s="76"/>
      <c r="E3653" s="76" t="s">
        <v>1466</v>
      </c>
      <c r="F3653" s="76">
        <v>8770062349</v>
      </c>
      <c r="G3653" s="76">
        <v>20.7980798</v>
      </c>
      <c r="H3653" s="76">
        <v>81.575580400000007</v>
      </c>
      <c r="I3653" s="79">
        <v>128378734</v>
      </c>
      <c r="J3653" s="76"/>
      <c r="K3653" s="76" t="s">
        <v>1023</v>
      </c>
    </row>
    <row r="3654" spans="1:11" x14ac:dyDescent="0.25">
      <c r="A3654" s="76" t="s">
        <v>1021</v>
      </c>
      <c r="B3654" s="76" t="s">
        <v>84</v>
      </c>
      <c r="C3654" s="76" t="s">
        <v>1488</v>
      </c>
      <c r="D3654" s="76"/>
      <c r="E3654" s="76" t="s">
        <v>1489</v>
      </c>
      <c r="F3654" s="76">
        <v>8269565398</v>
      </c>
      <c r="G3654" s="76">
        <v>20.9108017</v>
      </c>
      <c r="H3654" s="76">
        <v>81.538215500000007</v>
      </c>
      <c r="I3654" s="79">
        <v>117089153</v>
      </c>
      <c r="J3654" s="76"/>
      <c r="K3654" s="76" t="s">
        <v>1023</v>
      </c>
    </row>
    <row r="3655" spans="1:11" x14ac:dyDescent="0.25">
      <c r="A3655" s="76" t="s">
        <v>1021</v>
      </c>
      <c r="B3655" s="76" t="s">
        <v>84</v>
      </c>
      <c r="C3655" s="76" t="s">
        <v>1516</v>
      </c>
      <c r="D3655" s="76"/>
      <c r="E3655" s="76" t="s">
        <v>1517</v>
      </c>
      <c r="F3655" s="76">
        <v>8815007703</v>
      </c>
      <c r="G3655" s="76">
        <v>20.745500799999999</v>
      </c>
      <c r="H3655" s="76">
        <v>81.877875000000003</v>
      </c>
      <c r="I3655" s="79">
        <v>130360360</v>
      </c>
      <c r="J3655" s="76"/>
      <c r="K3655" s="76" t="s">
        <v>1023</v>
      </c>
    </row>
    <row r="3656" spans="1:11" x14ac:dyDescent="0.25">
      <c r="A3656" s="76" t="s">
        <v>1021</v>
      </c>
      <c r="B3656" s="76" t="s">
        <v>84</v>
      </c>
      <c r="C3656" s="76" t="s">
        <v>84</v>
      </c>
      <c r="D3656" s="76"/>
      <c r="E3656" s="76" t="s">
        <v>1529</v>
      </c>
      <c r="F3656" s="76">
        <v>8109800188</v>
      </c>
      <c r="G3656" s="76">
        <v>20.901350440000002</v>
      </c>
      <c r="H3656" s="76">
        <v>81.802618330000001</v>
      </c>
      <c r="I3656" s="79">
        <v>115954785</v>
      </c>
      <c r="J3656" s="76"/>
      <c r="K3656" s="76" t="s">
        <v>1023</v>
      </c>
    </row>
    <row r="3657" spans="1:11" x14ac:dyDescent="0.25">
      <c r="A3657" s="76" t="s">
        <v>1021</v>
      </c>
      <c r="B3657" s="76" t="s">
        <v>84</v>
      </c>
      <c r="C3657" s="76" t="s">
        <v>1307</v>
      </c>
      <c r="D3657" s="76"/>
      <c r="E3657" s="76" t="s">
        <v>1565</v>
      </c>
      <c r="F3657" s="76">
        <v>8103977813</v>
      </c>
      <c r="G3657" s="76">
        <v>20.3096101</v>
      </c>
      <c r="H3657" s="76">
        <v>81.909715899999995</v>
      </c>
      <c r="I3657" s="79">
        <v>120943260</v>
      </c>
      <c r="J3657" s="76"/>
      <c r="K3657" s="76" t="s">
        <v>1023</v>
      </c>
    </row>
    <row r="3658" spans="1:11" x14ac:dyDescent="0.25">
      <c r="A3658" s="76" t="s">
        <v>1021</v>
      </c>
      <c r="B3658" s="76" t="s">
        <v>84</v>
      </c>
      <c r="C3658" s="76" t="s">
        <v>1488</v>
      </c>
      <c r="D3658" s="76"/>
      <c r="E3658" s="76" t="s">
        <v>1566</v>
      </c>
      <c r="F3658" s="76">
        <v>8435573399</v>
      </c>
      <c r="G3658" s="76">
        <v>20.858467699999999</v>
      </c>
      <c r="H3658" s="76">
        <v>81.687466599999993</v>
      </c>
      <c r="I3658" s="79">
        <v>125898879</v>
      </c>
      <c r="J3658" s="76"/>
      <c r="K3658" s="76" t="s">
        <v>1023</v>
      </c>
    </row>
    <row r="3659" spans="1:11" x14ac:dyDescent="0.25">
      <c r="A3659" s="76" t="s">
        <v>1021</v>
      </c>
      <c r="B3659" s="76" t="s">
        <v>84</v>
      </c>
      <c r="C3659" s="76" t="s">
        <v>1516</v>
      </c>
      <c r="D3659" s="76"/>
      <c r="E3659" s="76" t="s">
        <v>1582</v>
      </c>
      <c r="F3659" s="76">
        <v>9926184448</v>
      </c>
      <c r="G3659" s="76">
        <v>20.748669</v>
      </c>
      <c r="H3659" s="76">
        <v>81.850398400000003</v>
      </c>
      <c r="I3659" s="79">
        <v>130464533</v>
      </c>
      <c r="J3659" s="76"/>
      <c r="K3659" s="76" t="s">
        <v>1023</v>
      </c>
    </row>
    <row r="3660" spans="1:11" x14ac:dyDescent="0.25">
      <c r="A3660" s="76" t="s">
        <v>1021</v>
      </c>
      <c r="B3660" s="76" t="s">
        <v>84</v>
      </c>
      <c r="C3660" s="76" t="s">
        <v>84</v>
      </c>
      <c r="D3660" s="76"/>
      <c r="E3660" s="76" t="s">
        <v>1596</v>
      </c>
      <c r="F3660" s="76">
        <v>7987576560</v>
      </c>
      <c r="G3660" s="76"/>
      <c r="H3660" s="76"/>
      <c r="I3660" s="79">
        <v>116686748</v>
      </c>
      <c r="J3660" s="76"/>
      <c r="K3660" s="76" t="s">
        <v>1023</v>
      </c>
    </row>
    <row r="3661" spans="1:11" x14ac:dyDescent="0.25">
      <c r="A3661" s="76" t="s">
        <v>1021</v>
      </c>
      <c r="B3661" s="76" t="s">
        <v>84</v>
      </c>
      <c r="C3661" s="76" t="s">
        <v>1307</v>
      </c>
      <c r="D3661" s="76"/>
      <c r="E3661" s="76" t="s">
        <v>1598</v>
      </c>
      <c r="F3661" s="76">
        <v>7805939054</v>
      </c>
      <c r="G3661" s="76">
        <v>20.703983900000001</v>
      </c>
      <c r="H3661" s="76">
        <v>81.685347199999995</v>
      </c>
      <c r="I3661" s="79">
        <v>117891283</v>
      </c>
      <c r="J3661" s="76"/>
      <c r="K3661" s="76" t="s">
        <v>1023</v>
      </c>
    </row>
    <row r="3662" spans="1:11" x14ac:dyDescent="0.25">
      <c r="A3662" s="76" t="s">
        <v>1021</v>
      </c>
      <c r="B3662" s="76" t="s">
        <v>84</v>
      </c>
      <c r="C3662" s="76" t="s">
        <v>84</v>
      </c>
      <c r="D3662" s="76"/>
      <c r="E3662" s="76" t="s">
        <v>1599</v>
      </c>
      <c r="F3662" s="76">
        <v>9826126188</v>
      </c>
      <c r="G3662" s="76">
        <v>20.716051199999999</v>
      </c>
      <c r="H3662" s="76">
        <v>81.538215500000007</v>
      </c>
      <c r="I3662" s="79">
        <v>119065571</v>
      </c>
      <c r="J3662" s="76"/>
      <c r="K3662" s="76" t="s">
        <v>1023</v>
      </c>
    </row>
    <row r="3663" spans="1:11" x14ac:dyDescent="0.25">
      <c r="A3663" s="76" t="s">
        <v>1021</v>
      </c>
      <c r="B3663" s="76" t="s">
        <v>84</v>
      </c>
      <c r="C3663" s="76" t="s">
        <v>1488</v>
      </c>
      <c r="D3663" s="76"/>
      <c r="E3663" s="76" t="s">
        <v>1710</v>
      </c>
      <c r="F3663" s="76">
        <v>8770346729</v>
      </c>
      <c r="G3663" s="76">
        <v>20.879747999999999</v>
      </c>
      <c r="H3663" s="76">
        <v>81.688589500000006</v>
      </c>
      <c r="I3663" s="79">
        <v>128395090</v>
      </c>
      <c r="J3663" s="76"/>
      <c r="K3663" s="76" t="s">
        <v>1023</v>
      </c>
    </row>
    <row r="3664" spans="1:11" x14ac:dyDescent="0.25">
      <c r="A3664" s="76" t="s">
        <v>1021</v>
      </c>
      <c r="B3664" s="76" t="s">
        <v>84</v>
      </c>
      <c r="C3664" s="76" t="s">
        <v>84</v>
      </c>
      <c r="D3664" s="76"/>
      <c r="E3664" s="76" t="s">
        <v>1713</v>
      </c>
      <c r="F3664" s="76">
        <v>6261243836</v>
      </c>
      <c r="G3664" s="76">
        <v>20.687919900000001</v>
      </c>
      <c r="H3664" s="76">
        <v>81.552272400000007</v>
      </c>
      <c r="I3664" s="79">
        <v>129826292</v>
      </c>
      <c r="J3664" s="76"/>
      <c r="K3664" s="76" t="s">
        <v>1023</v>
      </c>
    </row>
    <row r="3665" spans="1:11" x14ac:dyDescent="0.25">
      <c r="A3665" s="76" t="s">
        <v>1021</v>
      </c>
      <c r="B3665" s="76" t="s">
        <v>84</v>
      </c>
      <c r="C3665" s="76" t="s">
        <v>1488</v>
      </c>
      <c r="D3665" s="76"/>
      <c r="E3665" s="76" t="s">
        <v>1770</v>
      </c>
      <c r="F3665" s="76">
        <v>9399959661</v>
      </c>
      <c r="G3665" s="76">
        <v>20.839393399999999</v>
      </c>
      <c r="H3665" s="76">
        <v>81.647956600000001</v>
      </c>
      <c r="I3665" s="79">
        <v>125834373</v>
      </c>
      <c r="J3665" s="76"/>
      <c r="K3665" s="76" t="s">
        <v>1023</v>
      </c>
    </row>
    <row r="3666" spans="1:11" x14ac:dyDescent="0.25">
      <c r="A3666" s="76" t="s">
        <v>1021</v>
      </c>
      <c r="B3666" s="76" t="s">
        <v>84</v>
      </c>
      <c r="C3666" s="76" t="s">
        <v>84</v>
      </c>
      <c r="D3666" s="76"/>
      <c r="E3666" s="76" t="s">
        <v>1877</v>
      </c>
      <c r="F3666" s="76">
        <v>7898888054</v>
      </c>
      <c r="G3666" s="76">
        <v>20.831781200000002</v>
      </c>
      <c r="H3666" s="76">
        <v>81.599566300000006</v>
      </c>
      <c r="I3666" s="79">
        <v>126207205</v>
      </c>
      <c r="J3666" s="76"/>
      <c r="K3666" s="76" t="s">
        <v>1023</v>
      </c>
    </row>
    <row r="3667" spans="1:11" x14ac:dyDescent="0.25">
      <c r="A3667" s="76" t="s">
        <v>1021</v>
      </c>
      <c r="B3667" s="76" t="s">
        <v>1965</v>
      </c>
      <c r="C3667" s="76"/>
      <c r="D3667" s="76"/>
      <c r="E3667" s="76" t="s">
        <v>1966</v>
      </c>
      <c r="F3667" s="76">
        <v>9617696739</v>
      </c>
      <c r="G3667" s="76"/>
      <c r="H3667" s="76"/>
      <c r="I3667" s="79">
        <v>100275428</v>
      </c>
      <c r="J3667" s="76"/>
      <c r="K3667" s="76" t="s">
        <v>1023</v>
      </c>
    </row>
    <row r="3668" spans="1:11" x14ac:dyDescent="0.25">
      <c r="A3668" s="76" t="s">
        <v>1021</v>
      </c>
      <c r="B3668" s="76" t="s">
        <v>84</v>
      </c>
      <c r="C3668" s="76" t="s">
        <v>84</v>
      </c>
      <c r="D3668" s="76"/>
      <c r="E3668" s="76" t="s">
        <v>2004</v>
      </c>
      <c r="F3668" s="76">
        <v>7354085119</v>
      </c>
      <c r="G3668" s="76">
        <v>20.823776899999999</v>
      </c>
      <c r="H3668" s="76">
        <v>81.653989100000004</v>
      </c>
      <c r="I3668" s="79">
        <v>126738654</v>
      </c>
      <c r="J3668" s="76"/>
      <c r="K3668" s="76" t="s">
        <v>1023</v>
      </c>
    </row>
    <row r="3669" spans="1:11" x14ac:dyDescent="0.25">
      <c r="A3669" s="76" t="s">
        <v>1021</v>
      </c>
      <c r="B3669" s="76" t="s">
        <v>84</v>
      </c>
      <c r="C3669" s="76" t="s">
        <v>1488</v>
      </c>
      <c r="D3669" s="76"/>
      <c r="E3669" s="76" t="s">
        <v>2146</v>
      </c>
      <c r="F3669" s="76">
        <v>8964952818</v>
      </c>
      <c r="G3669" s="76">
        <v>20.886334600000001</v>
      </c>
      <c r="H3669" s="76">
        <v>81.778872899999996</v>
      </c>
      <c r="I3669" s="79">
        <v>124853179</v>
      </c>
      <c r="J3669" s="76"/>
      <c r="K3669" s="76" t="s">
        <v>1023</v>
      </c>
    </row>
    <row r="3670" spans="1:11" x14ac:dyDescent="0.25">
      <c r="A3670" s="76" t="s">
        <v>1021</v>
      </c>
      <c r="B3670" s="76" t="s">
        <v>84</v>
      </c>
      <c r="C3670" s="76" t="s">
        <v>1488</v>
      </c>
      <c r="D3670" s="76"/>
      <c r="E3670" s="76" t="s">
        <v>1213</v>
      </c>
      <c r="F3670" s="76">
        <v>8103449971</v>
      </c>
      <c r="G3670" s="76">
        <v>20.808035499999999</v>
      </c>
      <c r="H3670" s="76">
        <v>81.711512799999994</v>
      </c>
      <c r="I3670" s="79">
        <v>128371456</v>
      </c>
      <c r="J3670" s="76"/>
      <c r="K3670" s="76" t="s">
        <v>1023</v>
      </c>
    </row>
    <row r="3671" spans="1:11" x14ac:dyDescent="0.25">
      <c r="A3671" s="76" t="s">
        <v>1021</v>
      </c>
      <c r="B3671" s="76" t="s">
        <v>84</v>
      </c>
      <c r="C3671" s="76" t="s">
        <v>84</v>
      </c>
      <c r="D3671" s="76"/>
      <c r="E3671" s="76" t="s">
        <v>2309</v>
      </c>
      <c r="F3671" s="76">
        <v>9399145671</v>
      </c>
      <c r="G3671" s="76">
        <v>20.6888319</v>
      </c>
      <c r="H3671" s="76">
        <v>81.520371400000002</v>
      </c>
      <c r="I3671" s="79">
        <v>119184134</v>
      </c>
      <c r="J3671" s="76"/>
      <c r="K3671" s="76" t="s">
        <v>1023</v>
      </c>
    </row>
    <row r="3672" spans="1:11" x14ac:dyDescent="0.25">
      <c r="A3672" s="76" t="s">
        <v>1021</v>
      </c>
      <c r="B3672" s="76" t="s">
        <v>84</v>
      </c>
      <c r="C3672" s="76" t="s">
        <v>1488</v>
      </c>
      <c r="D3672" s="76"/>
      <c r="E3672" s="76" t="s">
        <v>2382</v>
      </c>
      <c r="F3672" s="76">
        <v>9753342018</v>
      </c>
      <c r="G3672" s="76">
        <v>20.8973224</v>
      </c>
      <c r="H3672" s="76">
        <v>81.661217800000003</v>
      </c>
      <c r="I3672" s="79">
        <v>125395856</v>
      </c>
      <c r="J3672" s="76"/>
      <c r="K3672" s="76" t="s">
        <v>1023</v>
      </c>
    </row>
    <row r="3673" spans="1:11" x14ac:dyDescent="0.25">
      <c r="A3673" s="76" t="s">
        <v>1021</v>
      </c>
      <c r="B3673" s="76" t="s">
        <v>84</v>
      </c>
      <c r="C3673" s="76" t="s">
        <v>1488</v>
      </c>
      <c r="D3673" s="76"/>
      <c r="E3673" s="76" t="s">
        <v>2416</v>
      </c>
      <c r="F3673" s="76">
        <v>7987081721</v>
      </c>
      <c r="G3673" s="76">
        <v>20.873080699999999</v>
      </c>
      <c r="H3673" s="76">
        <v>81.723603499999996</v>
      </c>
      <c r="I3673" s="79">
        <v>128370478</v>
      </c>
      <c r="J3673" s="76"/>
      <c r="K3673" s="76" t="s">
        <v>1023</v>
      </c>
    </row>
    <row r="3674" spans="1:11" x14ac:dyDescent="0.25">
      <c r="A3674" s="76" t="s">
        <v>1021</v>
      </c>
      <c r="B3674" s="76" t="s">
        <v>84</v>
      </c>
      <c r="C3674" s="76" t="s">
        <v>1488</v>
      </c>
      <c r="D3674" s="76"/>
      <c r="E3674" s="76" t="s">
        <v>2649</v>
      </c>
      <c r="F3674" s="76">
        <v>9406076512</v>
      </c>
      <c r="G3674" s="76">
        <v>20.8339499</v>
      </c>
      <c r="H3674" s="76">
        <v>81.723987300000005</v>
      </c>
      <c r="I3674" s="79">
        <v>118008427</v>
      </c>
      <c r="J3674" s="76"/>
      <c r="K3674" s="76" t="s">
        <v>1023</v>
      </c>
    </row>
    <row r="3675" spans="1:11" x14ac:dyDescent="0.25">
      <c r="A3675" s="76" t="s">
        <v>1021</v>
      </c>
      <c r="B3675" s="76" t="s">
        <v>84</v>
      </c>
      <c r="C3675" s="76" t="s">
        <v>1516</v>
      </c>
      <c r="D3675" s="76"/>
      <c r="E3675" s="76" t="s">
        <v>2687</v>
      </c>
      <c r="F3675" s="76">
        <v>9111448003</v>
      </c>
      <c r="G3675" s="76">
        <v>20.831617900000001</v>
      </c>
      <c r="H3675" s="76">
        <v>81.828035</v>
      </c>
      <c r="I3675" s="79">
        <v>126000355</v>
      </c>
      <c r="J3675" s="76"/>
      <c r="K3675" s="76" t="s">
        <v>1023</v>
      </c>
    </row>
    <row r="3676" spans="1:11" x14ac:dyDescent="0.25">
      <c r="A3676" s="76" t="s">
        <v>1021</v>
      </c>
      <c r="B3676" s="76" t="s">
        <v>84</v>
      </c>
      <c r="C3676" s="76"/>
      <c r="D3676" s="76"/>
      <c r="E3676" s="76" t="s">
        <v>2728</v>
      </c>
      <c r="F3676" s="76">
        <v>7999416692</v>
      </c>
      <c r="G3676" s="76">
        <v>20.8737751</v>
      </c>
      <c r="H3676" s="76">
        <v>81.695893499999997</v>
      </c>
      <c r="I3676" s="79">
        <v>115784879</v>
      </c>
      <c r="J3676" s="76"/>
      <c r="K3676" s="76" t="s">
        <v>1023</v>
      </c>
    </row>
    <row r="3677" spans="1:11" x14ac:dyDescent="0.25">
      <c r="A3677" s="76" t="s">
        <v>1021</v>
      </c>
      <c r="B3677" s="76" t="s">
        <v>84</v>
      </c>
      <c r="C3677" s="76" t="s">
        <v>1488</v>
      </c>
      <c r="D3677" s="76"/>
      <c r="E3677" s="76" t="s">
        <v>2740</v>
      </c>
      <c r="F3677" s="76">
        <v>8965971257</v>
      </c>
      <c r="G3677" s="76">
        <v>20.941817199999999</v>
      </c>
      <c r="H3677" s="76">
        <v>81.633825700000003</v>
      </c>
      <c r="I3677" s="79">
        <v>126453448</v>
      </c>
      <c r="J3677" s="76"/>
      <c r="K3677" s="76" t="s">
        <v>1023</v>
      </c>
    </row>
    <row r="3678" spans="1:11" x14ac:dyDescent="0.25">
      <c r="A3678" s="76" t="s">
        <v>1021</v>
      </c>
      <c r="B3678" s="76" t="s">
        <v>84</v>
      </c>
      <c r="C3678" s="76" t="s">
        <v>1488</v>
      </c>
      <c r="D3678" s="76"/>
      <c r="E3678" s="76" t="s">
        <v>2781</v>
      </c>
      <c r="F3678" s="76">
        <v>9752525534</v>
      </c>
      <c r="G3678" s="76">
        <v>20.8968402</v>
      </c>
      <c r="H3678" s="76">
        <v>81.569754099999997</v>
      </c>
      <c r="I3678" s="79">
        <v>128961768</v>
      </c>
      <c r="J3678" s="76"/>
      <c r="K3678" s="76" t="s">
        <v>1023</v>
      </c>
    </row>
    <row r="3679" spans="1:11" x14ac:dyDescent="0.25">
      <c r="A3679" s="76" t="s">
        <v>1021</v>
      </c>
      <c r="B3679" s="76" t="s">
        <v>84</v>
      </c>
      <c r="C3679" s="76" t="s">
        <v>1488</v>
      </c>
      <c r="D3679" s="76"/>
      <c r="E3679" s="76" t="s">
        <v>2799</v>
      </c>
      <c r="F3679" s="76">
        <v>9926662127</v>
      </c>
      <c r="G3679" s="76">
        <v>20.666667499999999</v>
      </c>
      <c r="H3679" s="76">
        <v>81.281241899999998</v>
      </c>
      <c r="I3679" s="79">
        <v>121762138</v>
      </c>
      <c r="J3679" s="76"/>
      <c r="K3679" s="76" t="s">
        <v>1023</v>
      </c>
    </row>
    <row r="3680" spans="1:11" x14ac:dyDescent="0.25">
      <c r="A3680" s="76" t="s">
        <v>1021</v>
      </c>
      <c r="B3680" s="76" t="s">
        <v>84</v>
      </c>
      <c r="C3680" s="76" t="s">
        <v>1516</v>
      </c>
      <c r="D3680" s="76"/>
      <c r="E3680" s="76" t="s">
        <v>2800</v>
      </c>
      <c r="F3680" s="76">
        <v>8959663992</v>
      </c>
      <c r="G3680" s="76">
        <v>20.778918300000001</v>
      </c>
      <c r="H3680" s="76">
        <v>81.899078500000002</v>
      </c>
      <c r="I3680" s="79">
        <v>121891113</v>
      </c>
      <c r="J3680" s="76"/>
      <c r="K3680" s="76" t="s">
        <v>1023</v>
      </c>
    </row>
    <row r="3681" spans="1:11" x14ac:dyDescent="0.25">
      <c r="A3681" s="76" t="s">
        <v>1021</v>
      </c>
      <c r="B3681" s="76" t="s">
        <v>84</v>
      </c>
      <c r="C3681" s="76" t="s">
        <v>1516</v>
      </c>
      <c r="D3681" s="76"/>
      <c r="E3681" s="76" t="s">
        <v>2800</v>
      </c>
      <c r="F3681" s="76">
        <v>8959663992</v>
      </c>
      <c r="G3681" s="76">
        <v>20.778918300000001</v>
      </c>
      <c r="H3681" s="76">
        <v>81.899078500000002</v>
      </c>
      <c r="I3681" s="79">
        <v>121866391706</v>
      </c>
      <c r="J3681" s="76"/>
      <c r="K3681" s="76" t="s">
        <v>1023</v>
      </c>
    </row>
    <row r="3682" spans="1:11" x14ac:dyDescent="0.25">
      <c r="A3682" s="76" t="s">
        <v>1021</v>
      </c>
      <c r="B3682" s="76" t="s">
        <v>84</v>
      </c>
      <c r="C3682" s="76" t="s">
        <v>1488</v>
      </c>
      <c r="D3682" s="76"/>
      <c r="E3682" s="76" t="s">
        <v>2806</v>
      </c>
      <c r="F3682" s="76">
        <v>8827357771</v>
      </c>
      <c r="G3682" s="76">
        <v>20.942256199999999</v>
      </c>
      <c r="H3682" s="76">
        <v>81.735490999999996</v>
      </c>
      <c r="I3682" s="79">
        <v>126989225</v>
      </c>
      <c r="J3682" s="76"/>
      <c r="K3682" s="76" t="s">
        <v>1023</v>
      </c>
    </row>
    <row r="3683" spans="1:11" x14ac:dyDescent="0.25">
      <c r="A3683" s="76" t="s">
        <v>1021</v>
      </c>
      <c r="B3683" s="76" t="s">
        <v>84</v>
      </c>
      <c r="C3683" s="76"/>
      <c r="D3683" s="76"/>
      <c r="E3683" s="76" t="s">
        <v>2956</v>
      </c>
      <c r="F3683" s="76">
        <v>8889108500</v>
      </c>
      <c r="G3683" s="76"/>
      <c r="H3683" s="76"/>
      <c r="I3683" s="79">
        <v>109959081</v>
      </c>
      <c r="J3683" s="76"/>
      <c r="K3683" s="76" t="s">
        <v>1023</v>
      </c>
    </row>
    <row r="3684" spans="1:11" x14ac:dyDescent="0.25">
      <c r="A3684" s="76" t="s">
        <v>1021</v>
      </c>
      <c r="B3684" s="76" t="s">
        <v>84</v>
      </c>
      <c r="C3684" s="76"/>
      <c r="D3684" s="76"/>
      <c r="E3684" s="76" t="s">
        <v>3105</v>
      </c>
      <c r="F3684" s="76">
        <v>7354130503</v>
      </c>
      <c r="G3684" s="76">
        <v>20.843511899999999</v>
      </c>
      <c r="H3684" s="76">
        <v>81.873141799999999</v>
      </c>
      <c r="I3684" s="79">
        <v>113898027</v>
      </c>
      <c r="J3684" s="76"/>
      <c r="K3684" s="76" t="s">
        <v>1023</v>
      </c>
    </row>
    <row r="3685" spans="1:11" x14ac:dyDescent="0.25">
      <c r="A3685" s="76" t="s">
        <v>1021</v>
      </c>
      <c r="B3685" s="76" t="s">
        <v>84</v>
      </c>
      <c r="C3685" s="76" t="s">
        <v>84</v>
      </c>
      <c r="D3685" s="76"/>
      <c r="E3685" s="76" t="s">
        <v>3114</v>
      </c>
      <c r="F3685" s="76">
        <v>9630285741</v>
      </c>
      <c r="G3685" s="76">
        <v>20.746459099999999</v>
      </c>
      <c r="H3685" s="76">
        <v>81.577979299999996</v>
      </c>
      <c r="I3685" s="79">
        <v>117702070</v>
      </c>
      <c r="J3685" s="76"/>
      <c r="K3685" s="76" t="s">
        <v>1023</v>
      </c>
    </row>
    <row r="3686" spans="1:11" x14ac:dyDescent="0.25">
      <c r="A3686" s="76" t="s">
        <v>1021</v>
      </c>
      <c r="B3686" s="76" t="s">
        <v>84</v>
      </c>
      <c r="C3686" s="76" t="s">
        <v>1488</v>
      </c>
      <c r="D3686" s="76"/>
      <c r="E3686" s="76" t="s">
        <v>3180</v>
      </c>
      <c r="F3686" s="76">
        <v>8223982340</v>
      </c>
      <c r="G3686" s="76">
        <v>20.866376800000001</v>
      </c>
      <c r="H3686" s="76">
        <v>81.620337199999994</v>
      </c>
      <c r="I3686" s="79">
        <v>125833623</v>
      </c>
      <c r="J3686" s="76"/>
      <c r="K3686" s="76" t="s">
        <v>1023</v>
      </c>
    </row>
    <row r="3687" spans="1:11" x14ac:dyDescent="0.25">
      <c r="A3687" s="76" t="s">
        <v>1021</v>
      </c>
      <c r="B3687" s="76" t="s">
        <v>84</v>
      </c>
      <c r="C3687" s="76" t="s">
        <v>84</v>
      </c>
      <c r="D3687" s="76"/>
      <c r="E3687" s="76" t="s">
        <v>3187</v>
      </c>
      <c r="F3687" s="76">
        <v>8269035767</v>
      </c>
      <c r="G3687" s="76">
        <v>20.7033919</v>
      </c>
      <c r="H3687" s="76">
        <v>81.544404799999995</v>
      </c>
      <c r="I3687" s="79">
        <v>129927212</v>
      </c>
      <c r="J3687" s="76"/>
      <c r="K3687" s="76" t="s">
        <v>1023</v>
      </c>
    </row>
    <row r="3688" spans="1:11" x14ac:dyDescent="0.25">
      <c r="A3688" s="76" t="s">
        <v>1021</v>
      </c>
      <c r="B3688" s="76" t="s">
        <v>84</v>
      </c>
      <c r="C3688" s="76" t="s">
        <v>1488</v>
      </c>
      <c r="D3688" s="76"/>
      <c r="E3688" s="76" t="s">
        <v>3282</v>
      </c>
      <c r="F3688" s="76">
        <v>8959983110</v>
      </c>
      <c r="G3688" s="76">
        <v>20.932633299999999</v>
      </c>
      <c r="H3688" s="76">
        <v>81.814756700000004</v>
      </c>
      <c r="I3688" s="79">
        <v>128556582</v>
      </c>
      <c r="J3688" s="76"/>
      <c r="K3688" s="76" t="s">
        <v>1023</v>
      </c>
    </row>
    <row r="3689" spans="1:11" x14ac:dyDescent="0.25">
      <c r="A3689" s="76" t="s">
        <v>1021</v>
      </c>
      <c r="B3689" s="76" t="s">
        <v>84</v>
      </c>
      <c r="C3689" s="76" t="s">
        <v>1516</v>
      </c>
      <c r="D3689" s="76"/>
      <c r="E3689" s="76" t="s">
        <v>3286</v>
      </c>
      <c r="F3689" s="76">
        <v>9399522536</v>
      </c>
      <c r="G3689" s="76">
        <v>20.7794816</v>
      </c>
      <c r="H3689" s="76">
        <v>81.911019999999994</v>
      </c>
      <c r="I3689" s="79">
        <v>130363200</v>
      </c>
      <c r="J3689" s="76"/>
      <c r="K3689" s="76" t="s">
        <v>1023</v>
      </c>
    </row>
    <row r="3690" spans="1:11" x14ac:dyDescent="0.25">
      <c r="A3690" s="76" t="s">
        <v>1021</v>
      </c>
      <c r="B3690" s="76" t="s">
        <v>84</v>
      </c>
      <c r="C3690" s="76" t="s">
        <v>84</v>
      </c>
      <c r="D3690" s="76"/>
      <c r="E3690" s="76" t="s">
        <v>3292</v>
      </c>
      <c r="F3690" s="76">
        <v>9685858393</v>
      </c>
      <c r="G3690" s="76">
        <v>20.785634900000002</v>
      </c>
      <c r="H3690" s="76">
        <v>81.661209099999994</v>
      </c>
      <c r="I3690" s="79">
        <v>117162898</v>
      </c>
      <c r="J3690" s="76"/>
      <c r="K3690" s="76" t="s">
        <v>1023</v>
      </c>
    </row>
    <row r="3691" spans="1:11" x14ac:dyDescent="0.25">
      <c r="A3691" s="76" t="s">
        <v>1021</v>
      </c>
      <c r="B3691" s="76" t="s">
        <v>84</v>
      </c>
      <c r="C3691" s="76" t="s">
        <v>1516</v>
      </c>
      <c r="D3691" s="76"/>
      <c r="E3691" s="76" t="s">
        <v>3397</v>
      </c>
      <c r="F3691" s="76">
        <v>8234004400</v>
      </c>
      <c r="G3691" s="76">
        <v>20.817507599999999</v>
      </c>
      <c r="H3691" s="76">
        <v>81.876981299999997</v>
      </c>
      <c r="I3691" s="79">
        <v>127364552</v>
      </c>
      <c r="J3691" s="76"/>
      <c r="K3691" s="76" t="s">
        <v>1023</v>
      </c>
    </row>
    <row r="3692" spans="1:11" x14ac:dyDescent="0.25">
      <c r="A3692" s="76" t="s">
        <v>1021</v>
      </c>
      <c r="B3692" s="76" t="s">
        <v>84</v>
      </c>
      <c r="C3692" s="76" t="s">
        <v>84</v>
      </c>
      <c r="D3692" s="76"/>
      <c r="E3692" s="76" t="s">
        <v>3504</v>
      </c>
      <c r="F3692" s="76">
        <v>8085502500</v>
      </c>
      <c r="G3692" s="76">
        <v>20.716678699999999</v>
      </c>
      <c r="H3692" s="76">
        <v>81.528049499999995</v>
      </c>
      <c r="I3692" s="79">
        <v>118099986</v>
      </c>
      <c r="J3692" s="76"/>
      <c r="K3692" s="76" t="s">
        <v>1023</v>
      </c>
    </row>
    <row r="3693" spans="1:11" x14ac:dyDescent="0.25">
      <c r="A3693" s="76" t="s">
        <v>1021</v>
      </c>
      <c r="B3693" s="76" t="s">
        <v>84</v>
      </c>
      <c r="C3693" s="76" t="s">
        <v>1488</v>
      </c>
      <c r="D3693" s="76"/>
      <c r="E3693" s="76" t="s">
        <v>3594</v>
      </c>
      <c r="F3693" s="76">
        <v>7974998047</v>
      </c>
      <c r="G3693" s="76">
        <v>20.857484800000002</v>
      </c>
      <c r="H3693" s="76">
        <v>81.686878500000006</v>
      </c>
      <c r="I3693" s="79">
        <v>126089262</v>
      </c>
      <c r="J3693" s="76"/>
      <c r="K3693" s="76" t="s">
        <v>1023</v>
      </c>
    </row>
    <row r="3694" spans="1:11" x14ac:dyDescent="0.25">
      <c r="A3694" s="76" t="s">
        <v>1021</v>
      </c>
      <c r="B3694" s="76" t="s">
        <v>84</v>
      </c>
      <c r="C3694" s="76" t="s">
        <v>1488</v>
      </c>
      <c r="D3694" s="76"/>
      <c r="E3694" s="76" t="s">
        <v>3598</v>
      </c>
      <c r="F3694" s="76">
        <v>6263534111</v>
      </c>
      <c r="G3694" s="76">
        <v>20.8794985</v>
      </c>
      <c r="H3694" s="76">
        <v>81.775113300000001</v>
      </c>
      <c r="I3694" s="79">
        <v>127401379</v>
      </c>
      <c r="J3694" s="76"/>
      <c r="K3694" s="76" t="s">
        <v>1023</v>
      </c>
    </row>
    <row r="3695" spans="1:11" x14ac:dyDescent="0.25">
      <c r="A3695" s="76" t="s">
        <v>1021</v>
      </c>
      <c r="B3695" s="76" t="s">
        <v>84</v>
      </c>
      <c r="C3695" s="76" t="s">
        <v>1516</v>
      </c>
      <c r="D3695" s="76"/>
      <c r="E3695" s="76" t="s">
        <v>3623</v>
      </c>
      <c r="F3695" s="76">
        <v>9165362397</v>
      </c>
      <c r="G3695" s="76">
        <v>20.902598300000001</v>
      </c>
      <c r="H3695" s="76">
        <v>81.980604999999997</v>
      </c>
      <c r="I3695" s="79">
        <v>126907970</v>
      </c>
      <c r="J3695" s="76"/>
      <c r="K3695" s="76" t="s">
        <v>1023</v>
      </c>
    </row>
    <row r="3696" spans="1:11" x14ac:dyDescent="0.25">
      <c r="A3696" s="76" t="s">
        <v>1021</v>
      </c>
      <c r="B3696" s="76" t="s">
        <v>84</v>
      </c>
      <c r="C3696" s="76" t="s">
        <v>1307</v>
      </c>
      <c r="D3696" s="76"/>
      <c r="E3696" s="76" t="s">
        <v>3750</v>
      </c>
      <c r="F3696" s="76">
        <v>8717812824</v>
      </c>
      <c r="G3696" s="76">
        <v>20.322862700000002</v>
      </c>
      <c r="H3696" s="76">
        <v>81.862709699999996</v>
      </c>
      <c r="I3696" s="79">
        <v>123181378</v>
      </c>
      <c r="J3696" s="76"/>
      <c r="K3696" s="76" t="s">
        <v>1023</v>
      </c>
    </row>
    <row r="3697" spans="1:11" x14ac:dyDescent="0.25">
      <c r="A3697" s="76" t="s">
        <v>1021</v>
      </c>
      <c r="B3697" s="76" t="s">
        <v>84</v>
      </c>
      <c r="C3697" s="76" t="s">
        <v>1307</v>
      </c>
      <c r="D3697" s="76"/>
      <c r="E3697" s="76" t="s">
        <v>3782</v>
      </c>
      <c r="F3697" s="76">
        <v>9522926002</v>
      </c>
      <c r="G3697" s="76">
        <v>20.309889200000001</v>
      </c>
      <c r="H3697" s="76">
        <v>81.909655400000005</v>
      </c>
      <c r="I3697" s="79">
        <v>120975988</v>
      </c>
      <c r="J3697" s="76"/>
      <c r="K3697" s="76" t="s">
        <v>1023</v>
      </c>
    </row>
    <row r="3698" spans="1:11" x14ac:dyDescent="0.25">
      <c r="A3698" s="76" t="s">
        <v>1021</v>
      </c>
      <c r="B3698" s="76" t="s">
        <v>84</v>
      </c>
      <c r="C3698" s="76"/>
      <c r="D3698" s="76"/>
      <c r="E3698" s="76" t="s">
        <v>3839</v>
      </c>
      <c r="F3698" s="76">
        <v>9171267422</v>
      </c>
      <c r="G3698" s="76">
        <v>20.753008600000001</v>
      </c>
      <c r="H3698" s="76">
        <v>81.993191999999993</v>
      </c>
      <c r="I3698" s="79">
        <v>114396278</v>
      </c>
      <c r="J3698" s="76"/>
      <c r="K3698" s="76" t="s">
        <v>1023</v>
      </c>
    </row>
    <row r="3699" spans="1:11" x14ac:dyDescent="0.25">
      <c r="A3699" s="76" t="s">
        <v>1021</v>
      </c>
      <c r="B3699" s="76" t="s">
        <v>84</v>
      </c>
      <c r="C3699" s="76" t="s">
        <v>1307</v>
      </c>
      <c r="D3699" s="76"/>
      <c r="E3699" s="76" t="s">
        <v>3847</v>
      </c>
      <c r="F3699" s="76">
        <v>9630834173</v>
      </c>
      <c r="G3699" s="76">
        <v>20.750765600000001</v>
      </c>
      <c r="H3699" s="76">
        <v>81.452970899999997</v>
      </c>
      <c r="I3699" s="79">
        <v>121817259</v>
      </c>
      <c r="J3699" s="76"/>
      <c r="K3699" s="76" t="s">
        <v>1023</v>
      </c>
    </row>
    <row r="3700" spans="1:11" x14ac:dyDescent="0.25">
      <c r="A3700" s="76" t="s">
        <v>1021</v>
      </c>
      <c r="B3700" s="76" t="s">
        <v>84</v>
      </c>
      <c r="C3700" s="76" t="s">
        <v>1488</v>
      </c>
      <c r="D3700" s="76"/>
      <c r="E3700" s="76" t="s">
        <v>3937</v>
      </c>
      <c r="F3700" s="76">
        <v>9826191875</v>
      </c>
      <c r="G3700" s="76">
        <v>21.245718799999999</v>
      </c>
      <c r="H3700" s="76">
        <v>81.583462299999994</v>
      </c>
      <c r="I3700" s="79">
        <v>118318810</v>
      </c>
      <c r="J3700" s="76"/>
      <c r="K3700" s="76" t="s">
        <v>1023</v>
      </c>
    </row>
    <row r="3701" spans="1:11" x14ac:dyDescent="0.25">
      <c r="A3701" s="76" t="s">
        <v>1021</v>
      </c>
      <c r="B3701" s="76" t="s">
        <v>84</v>
      </c>
      <c r="C3701" s="76" t="s">
        <v>84</v>
      </c>
      <c r="D3701" s="76"/>
      <c r="E3701" s="76" t="s">
        <v>3997</v>
      </c>
      <c r="F3701" s="76">
        <v>8720060099</v>
      </c>
      <c r="G3701" s="76">
        <v>20.740213000000001</v>
      </c>
      <c r="H3701" s="76">
        <v>81.677296299999995</v>
      </c>
      <c r="I3701" s="79">
        <v>116370157</v>
      </c>
      <c r="J3701" s="76"/>
      <c r="K3701" s="76" t="s">
        <v>1023</v>
      </c>
    </row>
    <row r="3702" spans="1:11" x14ac:dyDescent="0.25">
      <c r="A3702" s="76" t="s">
        <v>1021</v>
      </c>
      <c r="B3702" s="76" t="s">
        <v>84</v>
      </c>
      <c r="C3702" s="76" t="s">
        <v>84</v>
      </c>
      <c r="D3702" s="76"/>
      <c r="E3702" s="76" t="s">
        <v>4003</v>
      </c>
      <c r="F3702" s="76">
        <v>8839076527</v>
      </c>
      <c r="G3702" s="76">
        <v>20.6943026</v>
      </c>
      <c r="H3702" s="76">
        <v>81.554329300000006</v>
      </c>
      <c r="I3702" s="79">
        <v>125334465</v>
      </c>
      <c r="J3702" s="76"/>
      <c r="K3702" s="76" t="s">
        <v>1023</v>
      </c>
    </row>
    <row r="3703" spans="1:11" x14ac:dyDescent="0.25">
      <c r="A3703" s="76" t="s">
        <v>1021</v>
      </c>
      <c r="B3703" s="76" t="s">
        <v>84</v>
      </c>
      <c r="C3703" s="76" t="s">
        <v>1307</v>
      </c>
      <c r="D3703" s="76"/>
      <c r="E3703" s="76" t="s">
        <v>4060</v>
      </c>
      <c r="F3703" s="76">
        <v>6260388952</v>
      </c>
      <c r="G3703" s="76">
        <v>20.081092399999999</v>
      </c>
      <c r="H3703" s="76">
        <v>82.179350900000003</v>
      </c>
      <c r="I3703" s="79">
        <v>122608277</v>
      </c>
      <c r="J3703" s="76"/>
      <c r="K3703" s="76" t="s">
        <v>1023</v>
      </c>
    </row>
    <row r="3704" spans="1:11" x14ac:dyDescent="0.25">
      <c r="A3704" s="76" t="s">
        <v>1021</v>
      </c>
      <c r="B3704" s="76" t="s">
        <v>1965</v>
      </c>
      <c r="C3704" s="76"/>
      <c r="D3704" s="76"/>
      <c r="E3704" s="76" t="s">
        <v>4079</v>
      </c>
      <c r="F3704" s="76">
        <v>9907490341</v>
      </c>
      <c r="G3704" s="76"/>
      <c r="H3704" s="76"/>
      <c r="I3704" s="79">
        <v>100275429</v>
      </c>
      <c r="J3704" s="76"/>
      <c r="K3704" s="76" t="s">
        <v>1023</v>
      </c>
    </row>
    <row r="3705" spans="1:11" x14ac:dyDescent="0.25">
      <c r="A3705" s="76" t="s">
        <v>1021</v>
      </c>
      <c r="B3705" s="76" t="s">
        <v>84</v>
      </c>
      <c r="C3705" s="76" t="s">
        <v>1488</v>
      </c>
      <c r="D3705" s="76"/>
      <c r="E3705" s="76" t="s">
        <v>4169</v>
      </c>
      <c r="F3705" s="76">
        <v>7805810887</v>
      </c>
      <c r="G3705" s="76">
        <v>20.943339099999999</v>
      </c>
      <c r="H3705" s="76">
        <v>81.613269099999997</v>
      </c>
      <c r="I3705" s="79">
        <v>130244273</v>
      </c>
      <c r="J3705" s="76"/>
      <c r="K3705" s="76" t="s">
        <v>1023</v>
      </c>
    </row>
    <row r="3706" spans="1:11" x14ac:dyDescent="0.25">
      <c r="A3706" s="76" t="s">
        <v>1021</v>
      </c>
      <c r="B3706" s="76" t="s">
        <v>84</v>
      </c>
      <c r="C3706" s="76" t="s">
        <v>1516</v>
      </c>
      <c r="D3706" s="76"/>
      <c r="E3706" s="76" t="s">
        <v>4170</v>
      </c>
      <c r="F3706" s="76">
        <v>9977443002</v>
      </c>
      <c r="G3706" s="76">
        <v>20.756039999999999</v>
      </c>
      <c r="H3706" s="76">
        <v>81.915796</v>
      </c>
      <c r="I3706" s="79">
        <v>130469756</v>
      </c>
      <c r="J3706" s="76"/>
      <c r="K3706" s="76" t="s">
        <v>1023</v>
      </c>
    </row>
    <row r="3707" spans="1:11" x14ac:dyDescent="0.25">
      <c r="A3707" s="76" t="s">
        <v>1021</v>
      </c>
      <c r="B3707" s="76" t="s">
        <v>84</v>
      </c>
      <c r="C3707" s="76" t="s">
        <v>84</v>
      </c>
      <c r="D3707" s="76"/>
      <c r="E3707" s="76" t="s">
        <v>4226</v>
      </c>
      <c r="F3707" s="76">
        <v>9098638912</v>
      </c>
      <c r="G3707" s="76">
        <v>20.664724700000001</v>
      </c>
      <c r="H3707" s="76">
        <v>81.553986499999993</v>
      </c>
      <c r="I3707" s="79">
        <v>123181858</v>
      </c>
      <c r="J3707" s="76"/>
      <c r="K3707" s="76" t="s">
        <v>1023</v>
      </c>
    </row>
    <row r="3708" spans="1:11" x14ac:dyDescent="0.25">
      <c r="A3708" s="76" t="s">
        <v>1021</v>
      </c>
      <c r="B3708" s="76" t="s">
        <v>84</v>
      </c>
      <c r="C3708" s="76" t="s">
        <v>1488</v>
      </c>
      <c r="D3708" s="76"/>
      <c r="E3708" s="76" t="s">
        <v>4343</v>
      </c>
      <c r="F3708" s="76">
        <v>8717840754</v>
      </c>
      <c r="G3708" s="76">
        <v>20.9074688</v>
      </c>
      <c r="H3708" s="76">
        <v>81.672622200000006</v>
      </c>
      <c r="I3708" s="79">
        <v>127916314</v>
      </c>
      <c r="J3708" s="76"/>
      <c r="K3708" s="76" t="s">
        <v>1023</v>
      </c>
    </row>
    <row r="3709" spans="1:11" x14ac:dyDescent="0.25">
      <c r="A3709" s="76" t="s">
        <v>1021</v>
      </c>
      <c r="B3709" s="76" t="s">
        <v>84</v>
      </c>
      <c r="C3709" s="76" t="s">
        <v>84</v>
      </c>
      <c r="D3709" s="76"/>
      <c r="E3709" s="76" t="s">
        <v>4368</v>
      </c>
      <c r="F3709" s="76">
        <v>7697354917</v>
      </c>
      <c r="G3709" s="76">
        <v>20.800809300000001</v>
      </c>
      <c r="H3709" s="76">
        <v>81.605470400000002</v>
      </c>
      <c r="I3709" s="79">
        <v>125918469</v>
      </c>
      <c r="J3709" s="76"/>
      <c r="K3709" s="76" t="s">
        <v>1023</v>
      </c>
    </row>
    <row r="3710" spans="1:11" x14ac:dyDescent="0.25">
      <c r="A3710" s="76" t="s">
        <v>1021</v>
      </c>
      <c r="B3710" s="76" t="s">
        <v>84</v>
      </c>
      <c r="C3710" s="76" t="s">
        <v>1516</v>
      </c>
      <c r="D3710" s="76"/>
      <c r="E3710" s="76" t="s">
        <v>4410</v>
      </c>
      <c r="F3710" s="76">
        <v>8959298486</v>
      </c>
      <c r="G3710" s="76">
        <v>20.7465279</v>
      </c>
      <c r="H3710" s="76">
        <v>81.847537299999999</v>
      </c>
      <c r="I3710" s="79">
        <v>130465533</v>
      </c>
      <c r="J3710" s="76"/>
      <c r="K3710" s="76" t="s">
        <v>1023</v>
      </c>
    </row>
    <row r="3711" spans="1:11" x14ac:dyDescent="0.25">
      <c r="A3711" s="76" t="s">
        <v>1021</v>
      </c>
      <c r="B3711" s="76" t="s">
        <v>84</v>
      </c>
      <c r="C3711" s="76" t="s">
        <v>1488</v>
      </c>
      <c r="D3711" s="76"/>
      <c r="E3711" s="76" t="s">
        <v>4588</v>
      </c>
      <c r="F3711" s="76">
        <v>9131232682</v>
      </c>
      <c r="G3711" s="76">
        <v>20.980686500000001</v>
      </c>
      <c r="H3711" s="76">
        <v>81.716310500000006</v>
      </c>
      <c r="I3711" s="79">
        <v>118100813</v>
      </c>
      <c r="J3711" s="76"/>
      <c r="K3711" s="76" t="s">
        <v>1023</v>
      </c>
    </row>
    <row r="3712" spans="1:11" x14ac:dyDescent="0.25">
      <c r="A3712" s="76" t="s">
        <v>1021</v>
      </c>
      <c r="B3712" s="76" t="s">
        <v>84</v>
      </c>
      <c r="C3712" s="76" t="s">
        <v>1307</v>
      </c>
      <c r="D3712" s="76"/>
      <c r="E3712" s="76" t="s">
        <v>4592</v>
      </c>
      <c r="F3712" s="76">
        <v>9755015898</v>
      </c>
      <c r="G3712" s="76">
        <v>20.336704999999998</v>
      </c>
      <c r="H3712" s="76">
        <v>81.9591633</v>
      </c>
      <c r="I3712" s="79">
        <v>119956899</v>
      </c>
      <c r="J3712" s="76"/>
      <c r="K3712" s="76" t="s">
        <v>1023</v>
      </c>
    </row>
    <row r="3713" spans="1:11" x14ac:dyDescent="0.25">
      <c r="A3713" s="76" t="s">
        <v>1021</v>
      </c>
      <c r="B3713" s="76" t="s">
        <v>84</v>
      </c>
      <c r="C3713" s="76" t="s">
        <v>1488</v>
      </c>
      <c r="D3713" s="76"/>
      <c r="E3713" s="76" t="s">
        <v>4593</v>
      </c>
      <c r="F3713" s="76">
        <v>9009972213</v>
      </c>
      <c r="G3713" s="76">
        <v>22.973422899999999</v>
      </c>
      <c r="H3713" s="76">
        <v>78.656894199999996</v>
      </c>
      <c r="I3713" s="79">
        <v>120067959</v>
      </c>
      <c r="J3713" s="76"/>
      <c r="K3713" s="76" t="s">
        <v>1023</v>
      </c>
    </row>
    <row r="3714" spans="1:11" x14ac:dyDescent="0.25">
      <c r="A3714" s="76" t="s">
        <v>1021</v>
      </c>
      <c r="B3714" s="76" t="s">
        <v>84</v>
      </c>
      <c r="C3714" s="76" t="s">
        <v>84</v>
      </c>
      <c r="D3714" s="76"/>
      <c r="E3714" s="76" t="s">
        <v>4634</v>
      </c>
      <c r="F3714" s="76">
        <v>8458954879</v>
      </c>
      <c r="G3714" s="76"/>
      <c r="H3714" s="76"/>
      <c r="I3714" s="79">
        <v>126514396</v>
      </c>
      <c r="J3714" s="76"/>
      <c r="K3714" s="76" t="s">
        <v>1023</v>
      </c>
    </row>
    <row r="3715" spans="1:11" x14ac:dyDescent="0.25">
      <c r="A3715" s="76" t="s">
        <v>1021</v>
      </c>
      <c r="B3715" s="76" t="s">
        <v>84</v>
      </c>
      <c r="C3715" s="76" t="s">
        <v>84</v>
      </c>
      <c r="D3715" s="76"/>
      <c r="E3715" s="76" t="s">
        <v>4968</v>
      </c>
      <c r="F3715" s="76">
        <v>8878372322</v>
      </c>
      <c r="G3715" s="76">
        <v>20.663843499999999</v>
      </c>
      <c r="H3715" s="76">
        <v>81.554883200000006</v>
      </c>
      <c r="I3715" s="79">
        <v>127020011</v>
      </c>
      <c r="J3715" s="76"/>
      <c r="K3715" s="76" t="s">
        <v>1023</v>
      </c>
    </row>
    <row r="3716" spans="1:11" x14ac:dyDescent="0.25">
      <c r="A3716" s="76" t="s">
        <v>1021</v>
      </c>
      <c r="B3716" s="76" t="s">
        <v>84</v>
      </c>
      <c r="C3716" s="76" t="s">
        <v>1488</v>
      </c>
      <c r="D3716" s="76"/>
      <c r="E3716" s="76" t="s">
        <v>4148</v>
      </c>
      <c r="F3716" s="76">
        <v>6268072733</v>
      </c>
      <c r="G3716" s="76">
        <v>21.763255000000001</v>
      </c>
      <c r="H3716" s="76">
        <v>83.453674000000007</v>
      </c>
      <c r="I3716" s="79">
        <v>122500430</v>
      </c>
      <c r="J3716" s="76"/>
      <c r="K3716" s="76" t="s">
        <v>1023</v>
      </c>
    </row>
    <row r="3717" spans="1:11" x14ac:dyDescent="0.25">
      <c r="A3717" s="76" t="s">
        <v>1021</v>
      </c>
      <c r="B3717" s="76" t="s">
        <v>84</v>
      </c>
      <c r="C3717" s="76"/>
      <c r="D3717" s="76"/>
      <c r="E3717" s="76" t="s">
        <v>5045</v>
      </c>
      <c r="F3717" s="76">
        <v>7024701456</v>
      </c>
      <c r="G3717" s="76">
        <v>20.7677376</v>
      </c>
      <c r="H3717" s="76">
        <v>81.972110999999998</v>
      </c>
      <c r="I3717" s="79">
        <v>114395939</v>
      </c>
      <c r="J3717" s="76"/>
      <c r="K3717" s="76" t="s">
        <v>1023</v>
      </c>
    </row>
    <row r="3718" spans="1:11" x14ac:dyDescent="0.25">
      <c r="A3718" s="76" t="s">
        <v>1021</v>
      </c>
      <c r="B3718" s="76" t="s">
        <v>84</v>
      </c>
      <c r="C3718" s="76" t="s">
        <v>1488</v>
      </c>
      <c r="D3718" s="76"/>
      <c r="E3718" s="76" t="s">
        <v>5092</v>
      </c>
      <c r="F3718" s="76">
        <v>9981522514</v>
      </c>
      <c r="G3718" s="76">
        <v>20.8954056</v>
      </c>
      <c r="H3718" s="76">
        <v>81.690011600000005</v>
      </c>
      <c r="I3718" s="79">
        <v>126704825</v>
      </c>
      <c r="J3718" s="76"/>
      <c r="K3718" s="76" t="s">
        <v>1023</v>
      </c>
    </row>
    <row r="3719" spans="1:11" x14ac:dyDescent="0.25">
      <c r="A3719" s="76" t="s">
        <v>1021</v>
      </c>
      <c r="B3719" s="76" t="s">
        <v>84</v>
      </c>
      <c r="C3719" s="76" t="s">
        <v>1488</v>
      </c>
      <c r="D3719" s="76"/>
      <c r="E3719" s="76" t="s">
        <v>5185</v>
      </c>
      <c r="F3719" s="76">
        <v>7354241724</v>
      </c>
      <c r="G3719" s="76">
        <v>20.782966999999999</v>
      </c>
      <c r="H3719" s="76">
        <v>81.717470599999999</v>
      </c>
      <c r="I3719" s="79">
        <v>122184337</v>
      </c>
      <c r="J3719" s="76"/>
      <c r="K3719" s="76" t="s">
        <v>1023</v>
      </c>
    </row>
    <row r="3720" spans="1:11" x14ac:dyDescent="0.25">
      <c r="A3720" s="76" t="s">
        <v>1021</v>
      </c>
      <c r="B3720" s="76" t="s">
        <v>84</v>
      </c>
      <c r="C3720" s="76"/>
      <c r="D3720" s="76"/>
      <c r="E3720" s="76" t="s">
        <v>5206</v>
      </c>
      <c r="F3720" s="76">
        <v>9752555003</v>
      </c>
      <c r="G3720" s="76">
        <v>23.510899999999999</v>
      </c>
      <c r="H3720" s="76">
        <v>77.405699999999996</v>
      </c>
      <c r="I3720" s="79">
        <v>114725476</v>
      </c>
      <c r="J3720" s="76"/>
      <c r="K3720" s="76" t="s">
        <v>1023</v>
      </c>
    </row>
    <row r="3721" spans="1:11" x14ac:dyDescent="0.25">
      <c r="A3721" s="76" t="s">
        <v>1021</v>
      </c>
      <c r="B3721" s="76" t="s">
        <v>84</v>
      </c>
      <c r="C3721" s="76"/>
      <c r="D3721" s="76"/>
      <c r="E3721" s="76" t="s">
        <v>5239</v>
      </c>
      <c r="F3721" s="76">
        <v>9753071955</v>
      </c>
      <c r="G3721" s="76">
        <v>22.794599999999999</v>
      </c>
      <c r="H3721" s="76">
        <v>80.776300000000006</v>
      </c>
      <c r="I3721" s="79">
        <v>114556264</v>
      </c>
      <c r="J3721" s="76"/>
      <c r="K3721" s="76" t="s">
        <v>1023</v>
      </c>
    </row>
    <row r="3722" spans="1:11" x14ac:dyDescent="0.25">
      <c r="A3722" s="76" t="s">
        <v>1021</v>
      </c>
      <c r="B3722" s="76" t="s">
        <v>84</v>
      </c>
      <c r="C3722" s="76" t="s">
        <v>1516</v>
      </c>
      <c r="D3722" s="76"/>
      <c r="E3722" s="76" t="s">
        <v>5324</v>
      </c>
      <c r="F3722" s="76">
        <v>7974173262</v>
      </c>
      <c r="G3722" s="76"/>
      <c r="H3722" s="76"/>
      <c r="I3722" s="79">
        <v>130499365</v>
      </c>
      <c r="J3722" s="76"/>
      <c r="K3722" s="76" t="s">
        <v>1023</v>
      </c>
    </row>
    <row r="3723" spans="1:11" x14ac:dyDescent="0.25">
      <c r="A3723" s="76" t="s">
        <v>1021</v>
      </c>
      <c r="B3723" s="76" t="s">
        <v>84</v>
      </c>
      <c r="C3723" s="76" t="s">
        <v>84</v>
      </c>
      <c r="D3723" s="76"/>
      <c r="E3723" s="76" t="s">
        <v>5334</v>
      </c>
      <c r="F3723" s="76">
        <v>8959656039</v>
      </c>
      <c r="G3723" s="76"/>
      <c r="H3723" s="76"/>
      <c r="I3723" s="79">
        <v>118882787</v>
      </c>
      <c r="J3723" s="76"/>
      <c r="K3723" s="76" t="s">
        <v>1023</v>
      </c>
    </row>
    <row r="3724" spans="1:11" x14ac:dyDescent="0.25">
      <c r="A3724" s="76" t="s">
        <v>1021</v>
      </c>
      <c r="B3724" s="76" t="s">
        <v>84</v>
      </c>
      <c r="C3724" s="76" t="s">
        <v>1307</v>
      </c>
      <c r="D3724" s="76"/>
      <c r="E3724" s="76" t="s">
        <v>5430</v>
      </c>
      <c r="F3724" s="76">
        <v>9754341288</v>
      </c>
      <c r="G3724" s="76"/>
      <c r="H3724" s="76"/>
      <c r="I3724" s="79">
        <v>116702381</v>
      </c>
      <c r="J3724" s="76"/>
      <c r="K3724" s="76" t="s">
        <v>1023</v>
      </c>
    </row>
    <row r="3725" spans="1:11" x14ac:dyDescent="0.25">
      <c r="A3725" s="76" t="s">
        <v>1021</v>
      </c>
      <c r="B3725" s="76" t="s">
        <v>84</v>
      </c>
      <c r="C3725" s="76" t="s">
        <v>1516</v>
      </c>
      <c r="D3725" s="76"/>
      <c r="E3725" s="76" t="s">
        <v>5444</v>
      </c>
      <c r="F3725" s="76">
        <v>8319521719</v>
      </c>
      <c r="G3725" s="76">
        <v>20.676780600000001</v>
      </c>
      <c r="H3725" s="76">
        <v>81.549601100000004</v>
      </c>
      <c r="I3725" s="79">
        <v>126512736</v>
      </c>
      <c r="J3725" s="76"/>
      <c r="K3725" s="76" t="s">
        <v>1023</v>
      </c>
    </row>
    <row r="3726" spans="1:11" x14ac:dyDescent="0.25">
      <c r="A3726" s="76" t="s">
        <v>1021</v>
      </c>
      <c r="B3726" s="76" t="s">
        <v>84</v>
      </c>
      <c r="C3726" s="76" t="s">
        <v>84</v>
      </c>
      <c r="D3726" s="76"/>
      <c r="E3726" s="76" t="s">
        <v>5483</v>
      </c>
      <c r="F3726" s="76">
        <v>9575121786</v>
      </c>
      <c r="G3726" s="76"/>
      <c r="H3726" s="76"/>
      <c r="I3726" s="79">
        <v>120642557</v>
      </c>
      <c r="J3726" s="76"/>
      <c r="K3726" s="76" t="s">
        <v>1023</v>
      </c>
    </row>
    <row r="3727" spans="1:11" x14ac:dyDescent="0.25">
      <c r="A3727" s="76" t="s">
        <v>1021</v>
      </c>
      <c r="B3727" s="76" t="s">
        <v>84</v>
      </c>
      <c r="C3727" s="76" t="s">
        <v>1307</v>
      </c>
      <c r="D3727" s="76"/>
      <c r="E3727" s="76" t="s">
        <v>5509</v>
      </c>
      <c r="F3727" s="76">
        <v>7748810431</v>
      </c>
      <c r="G3727" s="76"/>
      <c r="H3727" s="76"/>
      <c r="I3727" s="79">
        <v>119981048040</v>
      </c>
      <c r="J3727" s="76"/>
      <c r="K3727" s="76" t="s">
        <v>1023</v>
      </c>
    </row>
    <row r="3728" spans="1:11" x14ac:dyDescent="0.25">
      <c r="A3728" s="76" t="s">
        <v>1021</v>
      </c>
      <c r="B3728" s="76" t="s">
        <v>84</v>
      </c>
      <c r="C3728" s="76" t="s">
        <v>1307</v>
      </c>
      <c r="D3728" s="76"/>
      <c r="E3728" s="76" t="s">
        <v>5509</v>
      </c>
      <c r="F3728" s="76">
        <v>7748810431</v>
      </c>
      <c r="G3728" s="76">
        <v>22.973422899999999</v>
      </c>
      <c r="H3728" s="76">
        <v>78.656894199999996</v>
      </c>
      <c r="I3728" s="79">
        <v>119952252</v>
      </c>
      <c r="J3728" s="76"/>
      <c r="K3728" s="76" t="s">
        <v>1023</v>
      </c>
    </row>
    <row r="3729" spans="1:11" x14ac:dyDescent="0.25">
      <c r="A3729" s="76" t="s">
        <v>1021</v>
      </c>
      <c r="B3729" s="76" t="s">
        <v>84</v>
      </c>
      <c r="C3729" s="76" t="s">
        <v>84</v>
      </c>
      <c r="D3729" s="76"/>
      <c r="E3729" s="76" t="s">
        <v>5523</v>
      </c>
      <c r="F3729" s="76">
        <v>8120128555</v>
      </c>
      <c r="G3729" s="76">
        <v>20.5979676</v>
      </c>
      <c r="H3729" s="76">
        <v>81.8724591</v>
      </c>
      <c r="I3729" s="79">
        <v>126482204</v>
      </c>
      <c r="J3729" s="76"/>
      <c r="K3729" s="76" t="s">
        <v>1023</v>
      </c>
    </row>
    <row r="3730" spans="1:11" x14ac:dyDescent="0.25">
      <c r="A3730" s="76" t="s">
        <v>1021</v>
      </c>
      <c r="B3730" s="76" t="s">
        <v>84</v>
      </c>
      <c r="C3730" s="76" t="s">
        <v>1307</v>
      </c>
      <c r="D3730" s="76"/>
      <c r="E3730" s="76" t="s">
        <v>5525</v>
      </c>
      <c r="F3730" s="76">
        <v>9009798441</v>
      </c>
      <c r="G3730" s="76">
        <v>20.310835999999998</v>
      </c>
      <c r="H3730" s="76">
        <v>81.907721499999994</v>
      </c>
      <c r="I3730" s="79">
        <v>127314440</v>
      </c>
      <c r="J3730" s="76"/>
      <c r="K3730" s="76" t="s">
        <v>1023</v>
      </c>
    </row>
    <row r="3731" spans="1:11" x14ac:dyDescent="0.25">
      <c r="A3731" s="76" t="s">
        <v>1021</v>
      </c>
      <c r="B3731" s="76" t="s">
        <v>84</v>
      </c>
      <c r="C3731" s="76" t="s">
        <v>84</v>
      </c>
      <c r="D3731" s="76"/>
      <c r="E3731" s="76" t="s">
        <v>3598</v>
      </c>
      <c r="F3731" s="76">
        <v>8718045900</v>
      </c>
      <c r="G3731" s="76">
        <v>20.780077899999998</v>
      </c>
      <c r="H3731" s="76">
        <v>81.657003200000005</v>
      </c>
      <c r="I3731" s="79">
        <v>130144047</v>
      </c>
      <c r="J3731" s="76"/>
      <c r="K3731" s="76" t="s">
        <v>1023</v>
      </c>
    </row>
    <row r="3732" spans="1:11" x14ac:dyDescent="0.25">
      <c r="A3732" s="76" t="s">
        <v>1021</v>
      </c>
      <c r="B3732" s="76" t="s">
        <v>84</v>
      </c>
      <c r="C3732" s="76" t="s">
        <v>1488</v>
      </c>
      <c r="D3732" s="76"/>
      <c r="E3732" s="76" t="s">
        <v>5682</v>
      </c>
      <c r="F3732" s="76">
        <v>7489055916</v>
      </c>
      <c r="G3732" s="76"/>
      <c r="H3732" s="76"/>
      <c r="I3732" s="79">
        <v>130114591</v>
      </c>
      <c r="J3732" s="76"/>
      <c r="K3732" s="76" t="s">
        <v>1023</v>
      </c>
    </row>
    <row r="3733" spans="1:11" x14ac:dyDescent="0.25">
      <c r="A3733" s="76" t="s">
        <v>1021</v>
      </c>
      <c r="B3733" s="76" t="s">
        <v>84</v>
      </c>
      <c r="C3733" s="76" t="s">
        <v>1488</v>
      </c>
      <c r="D3733" s="76"/>
      <c r="E3733" s="76" t="s">
        <v>5683</v>
      </c>
      <c r="F3733" s="76">
        <v>7974687739</v>
      </c>
      <c r="G3733" s="76">
        <v>20.765431100000001</v>
      </c>
      <c r="H3733" s="76">
        <v>81.738903399999998</v>
      </c>
      <c r="I3733" s="79">
        <v>130195679</v>
      </c>
      <c r="J3733" s="76"/>
      <c r="K3733" s="76" t="s">
        <v>1023</v>
      </c>
    </row>
    <row r="3734" spans="1:11" x14ac:dyDescent="0.25">
      <c r="A3734" s="76" t="s">
        <v>1021</v>
      </c>
      <c r="B3734" s="76" t="s">
        <v>84</v>
      </c>
      <c r="C3734" s="76"/>
      <c r="D3734" s="76"/>
      <c r="E3734" s="76" t="s">
        <v>5758</v>
      </c>
      <c r="F3734" s="76">
        <v>9685383206</v>
      </c>
      <c r="G3734" s="76">
        <v>20.732802299999999</v>
      </c>
      <c r="H3734" s="76">
        <v>81.573192599999999</v>
      </c>
      <c r="I3734" s="79">
        <v>112943781</v>
      </c>
      <c r="J3734" s="76"/>
      <c r="K3734" s="76" t="s">
        <v>1023</v>
      </c>
    </row>
    <row r="3735" spans="1:11" x14ac:dyDescent="0.25">
      <c r="A3735" s="76" t="s">
        <v>1021</v>
      </c>
      <c r="B3735" s="76" t="s">
        <v>84</v>
      </c>
      <c r="C3735" s="76" t="s">
        <v>1488</v>
      </c>
      <c r="D3735" s="76"/>
      <c r="E3735" s="76" t="s">
        <v>5876</v>
      </c>
      <c r="F3735" s="76">
        <v>8964869813</v>
      </c>
      <c r="G3735" s="76">
        <v>20.923161100000002</v>
      </c>
      <c r="H3735" s="76">
        <v>81.806551400000004</v>
      </c>
      <c r="I3735" s="79">
        <v>130498617</v>
      </c>
      <c r="J3735" s="76"/>
      <c r="K3735" s="76" t="s">
        <v>1023</v>
      </c>
    </row>
    <row r="3736" spans="1:11" x14ac:dyDescent="0.25">
      <c r="A3736" s="76" t="s">
        <v>1021</v>
      </c>
      <c r="B3736" s="76" t="s">
        <v>84</v>
      </c>
      <c r="C3736" s="76" t="s">
        <v>1488</v>
      </c>
      <c r="D3736" s="76"/>
      <c r="E3736" s="76" t="s">
        <v>5941</v>
      </c>
      <c r="F3736" s="76">
        <v>8319840061</v>
      </c>
      <c r="G3736" s="76">
        <v>20.880051699999999</v>
      </c>
      <c r="H3736" s="76">
        <v>81.665262100000007</v>
      </c>
      <c r="I3736" s="79">
        <v>126975315</v>
      </c>
      <c r="J3736" s="76"/>
      <c r="K3736" s="76" t="s">
        <v>1023</v>
      </c>
    </row>
    <row r="3737" spans="1:11" x14ac:dyDescent="0.25">
      <c r="A3737" s="76" t="s">
        <v>1021</v>
      </c>
      <c r="B3737" s="76" t="s">
        <v>84</v>
      </c>
      <c r="C3737" s="76" t="s">
        <v>1307</v>
      </c>
      <c r="D3737" s="76"/>
      <c r="E3737" s="76" t="s">
        <v>5995</v>
      </c>
      <c r="F3737" s="76">
        <v>9753708137</v>
      </c>
      <c r="G3737" s="76">
        <v>20.2657177</v>
      </c>
      <c r="H3737" s="76">
        <v>81.500146000000001</v>
      </c>
      <c r="I3737" s="79">
        <v>122984675</v>
      </c>
      <c r="J3737" s="76"/>
      <c r="K3737" s="76" t="s">
        <v>1023</v>
      </c>
    </row>
    <row r="3738" spans="1:11" x14ac:dyDescent="0.25">
      <c r="A3738" s="76" t="s">
        <v>1021</v>
      </c>
      <c r="B3738" s="76" t="s">
        <v>84</v>
      </c>
      <c r="C3738" s="76" t="s">
        <v>84</v>
      </c>
      <c r="D3738" s="76"/>
      <c r="E3738" s="76" t="s">
        <v>6021</v>
      </c>
      <c r="F3738" s="76">
        <v>9111985787</v>
      </c>
      <c r="G3738" s="76">
        <v>21.0705609</v>
      </c>
      <c r="H3738" s="76">
        <v>81.682087499999994</v>
      </c>
      <c r="I3738" s="79">
        <v>126247642</v>
      </c>
      <c r="J3738" s="76"/>
      <c r="K3738" s="76" t="s">
        <v>1023</v>
      </c>
    </row>
    <row r="3739" spans="1:11" x14ac:dyDescent="0.25">
      <c r="A3739" s="76" t="s">
        <v>1021</v>
      </c>
      <c r="B3739" s="76" t="s">
        <v>84</v>
      </c>
      <c r="C3739" s="76" t="s">
        <v>84</v>
      </c>
      <c r="D3739" s="76"/>
      <c r="E3739" s="76" t="s">
        <v>6057</v>
      </c>
      <c r="F3739" s="76">
        <v>7999967914</v>
      </c>
      <c r="G3739" s="76">
        <v>20.729396999999999</v>
      </c>
      <c r="H3739" s="76">
        <v>81.516610900000003</v>
      </c>
      <c r="I3739" s="79">
        <v>129014613</v>
      </c>
      <c r="J3739" s="76"/>
      <c r="K3739" s="76" t="s">
        <v>1023</v>
      </c>
    </row>
    <row r="3740" spans="1:11" x14ac:dyDescent="0.25">
      <c r="A3740" s="76" t="s">
        <v>1021</v>
      </c>
      <c r="B3740" s="76" t="s">
        <v>84</v>
      </c>
      <c r="C3740" s="76"/>
      <c r="D3740" s="76"/>
      <c r="E3740" s="76" t="s">
        <v>6140</v>
      </c>
      <c r="F3740" s="76">
        <v>7974180418</v>
      </c>
      <c r="G3740" s="76">
        <v>21.2113722</v>
      </c>
      <c r="H3740" s="76">
        <v>81.756312399999999</v>
      </c>
      <c r="I3740" s="79">
        <v>110277097</v>
      </c>
      <c r="J3740" s="76"/>
      <c r="K3740" s="76" t="s">
        <v>1023</v>
      </c>
    </row>
    <row r="3741" spans="1:11" x14ac:dyDescent="0.25">
      <c r="A3741" s="76" t="s">
        <v>1021</v>
      </c>
      <c r="B3741" s="76" t="s">
        <v>84</v>
      </c>
      <c r="C3741" s="76" t="s">
        <v>84</v>
      </c>
      <c r="D3741" s="76"/>
      <c r="E3741" s="76" t="s">
        <v>6173</v>
      </c>
      <c r="F3741" s="76">
        <v>9752038891</v>
      </c>
      <c r="G3741" s="76">
        <v>22.973422899999999</v>
      </c>
      <c r="H3741" s="76">
        <v>78.656894199999996</v>
      </c>
      <c r="I3741" s="79">
        <v>124115697</v>
      </c>
      <c r="J3741" s="76"/>
      <c r="K3741" s="76" t="s">
        <v>1023</v>
      </c>
    </row>
    <row r="3742" spans="1:11" x14ac:dyDescent="0.25">
      <c r="A3742" s="76" t="s">
        <v>1021</v>
      </c>
      <c r="B3742" s="76" t="s">
        <v>84</v>
      </c>
      <c r="C3742" s="76" t="s">
        <v>84</v>
      </c>
      <c r="D3742" s="76"/>
      <c r="E3742" s="76" t="s">
        <v>6294</v>
      </c>
      <c r="F3742" s="76">
        <v>7974117678</v>
      </c>
      <c r="G3742" s="76">
        <v>20.740516299999999</v>
      </c>
      <c r="H3742" s="76">
        <v>81.675927299999998</v>
      </c>
      <c r="I3742" s="79">
        <v>116687942</v>
      </c>
      <c r="J3742" s="76"/>
      <c r="K3742" s="76" t="s">
        <v>1023</v>
      </c>
    </row>
    <row r="3743" spans="1:11" x14ac:dyDescent="0.25">
      <c r="A3743" s="76" t="s">
        <v>1021</v>
      </c>
      <c r="B3743" s="76" t="s">
        <v>84</v>
      </c>
      <c r="C3743" s="76" t="s">
        <v>84</v>
      </c>
      <c r="D3743" s="76"/>
      <c r="E3743" s="76" t="s">
        <v>6344</v>
      </c>
      <c r="F3743" s="76">
        <v>9993244766</v>
      </c>
      <c r="G3743" s="76">
        <v>20.6849974</v>
      </c>
      <c r="H3743" s="76">
        <v>81.552958000000004</v>
      </c>
      <c r="I3743" s="79">
        <v>125621517</v>
      </c>
      <c r="J3743" s="76"/>
      <c r="K3743" s="76" t="s">
        <v>1023</v>
      </c>
    </row>
    <row r="3744" spans="1:11" x14ac:dyDescent="0.25">
      <c r="A3744" s="76" t="s">
        <v>1021</v>
      </c>
      <c r="B3744" s="76" t="s">
        <v>84</v>
      </c>
      <c r="C3744" s="76" t="s">
        <v>1488</v>
      </c>
      <c r="D3744" s="76"/>
      <c r="E3744" s="76" t="s">
        <v>4009</v>
      </c>
      <c r="F3744" s="76">
        <v>9165638540</v>
      </c>
      <c r="G3744" s="76">
        <v>20.831310200000001</v>
      </c>
      <c r="H3744" s="76">
        <v>81.715988899999999</v>
      </c>
      <c r="I3744" s="79">
        <v>120656314</v>
      </c>
      <c r="J3744" s="76"/>
      <c r="K3744" s="76" t="s">
        <v>1023</v>
      </c>
    </row>
    <row r="3745" spans="1:11" x14ac:dyDescent="0.25">
      <c r="A3745" s="76" t="s">
        <v>1021</v>
      </c>
      <c r="B3745" s="76" t="s">
        <v>84</v>
      </c>
      <c r="C3745" s="76" t="s">
        <v>1488</v>
      </c>
      <c r="D3745" s="76"/>
      <c r="E3745" s="76" t="s">
        <v>6433</v>
      </c>
      <c r="F3745" s="76">
        <v>7772993491</v>
      </c>
      <c r="G3745" s="76">
        <v>20.898333099999999</v>
      </c>
      <c r="H3745" s="76">
        <v>81.746754899999999</v>
      </c>
      <c r="I3745" s="79">
        <v>110870441</v>
      </c>
      <c r="J3745" s="76"/>
      <c r="K3745" s="76" t="s">
        <v>1023</v>
      </c>
    </row>
    <row r="3746" spans="1:11" x14ac:dyDescent="0.25">
      <c r="A3746" s="76" t="s">
        <v>1021</v>
      </c>
      <c r="B3746" s="76" t="s">
        <v>84</v>
      </c>
      <c r="C3746" s="76" t="s">
        <v>84</v>
      </c>
      <c r="D3746" s="76"/>
      <c r="E3746" s="76" t="s">
        <v>6476</v>
      </c>
      <c r="F3746" s="76">
        <v>9977555879</v>
      </c>
      <c r="G3746" s="76">
        <v>20.727924900000001</v>
      </c>
      <c r="H3746" s="76">
        <v>81.704362500000002</v>
      </c>
      <c r="I3746" s="79">
        <v>122436122</v>
      </c>
      <c r="J3746" s="76"/>
      <c r="K3746" s="76" t="s">
        <v>1023</v>
      </c>
    </row>
    <row r="3747" spans="1:11" x14ac:dyDescent="0.25">
      <c r="A3747" s="76" t="s">
        <v>1021</v>
      </c>
      <c r="B3747" s="76" t="s">
        <v>84</v>
      </c>
      <c r="C3747" s="76" t="s">
        <v>84</v>
      </c>
      <c r="D3747" s="76"/>
      <c r="E3747" s="76" t="s">
        <v>6504</v>
      </c>
      <c r="F3747" s="76">
        <v>9617807737</v>
      </c>
      <c r="G3747" s="76">
        <v>20.689527699999999</v>
      </c>
      <c r="H3747" s="76">
        <v>81.562441699999994</v>
      </c>
      <c r="I3747" s="79">
        <v>118715274</v>
      </c>
      <c r="J3747" s="76"/>
      <c r="K3747" s="76" t="s">
        <v>1023</v>
      </c>
    </row>
    <row r="3748" spans="1:11" x14ac:dyDescent="0.25">
      <c r="A3748" s="76" t="s">
        <v>1021</v>
      </c>
      <c r="B3748" s="76" t="s">
        <v>84</v>
      </c>
      <c r="C3748" s="76" t="s">
        <v>1488</v>
      </c>
      <c r="D3748" s="76"/>
      <c r="E3748" s="76" t="s">
        <v>6618</v>
      </c>
      <c r="F3748" s="76">
        <v>8435573264</v>
      </c>
      <c r="G3748" s="76">
        <v>20.907845500000001</v>
      </c>
      <c r="H3748" s="76">
        <v>81.795617899999996</v>
      </c>
      <c r="I3748" s="79">
        <v>110869263</v>
      </c>
      <c r="J3748" s="76"/>
      <c r="K3748" s="76" t="s">
        <v>1023</v>
      </c>
    </row>
    <row r="3749" spans="1:11" x14ac:dyDescent="0.25">
      <c r="A3749" s="76" t="s">
        <v>1021</v>
      </c>
      <c r="B3749" s="76" t="s">
        <v>84</v>
      </c>
      <c r="C3749" s="76" t="s">
        <v>1488</v>
      </c>
      <c r="D3749" s="76"/>
      <c r="E3749" s="76" t="s">
        <v>6924</v>
      </c>
      <c r="F3749" s="76">
        <v>7999753707</v>
      </c>
      <c r="G3749" s="76">
        <v>20.893720699999999</v>
      </c>
      <c r="H3749" s="76">
        <v>81.600705099999999</v>
      </c>
      <c r="I3749" s="79">
        <v>127719190</v>
      </c>
      <c r="J3749" s="76"/>
      <c r="K3749" s="76" t="s">
        <v>1023</v>
      </c>
    </row>
    <row r="3750" spans="1:11" x14ac:dyDescent="0.25">
      <c r="A3750" s="76" t="s">
        <v>1021</v>
      </c>
      <c r="B3750" s="76" t="s">
        <v>84</v>
      </c>
      <c r="C3750" s="76" t="s">
        <v>1307</v>
      </c>
      <c r="D3750" s="76"/>
      <c r="E3750" s="76" t="s">
        <v>6948</v>
      </c>
      <c r="F3750" s="76">
        <v>7587206709</v>
      </c>
      <c r="G3750" s="76">
        <v>20.295878500000001</v>
      </c>
      <c r="H3750" s="76">
        <v>81.9917145</v>
      </c>
      <c r="I3750" s="79">
        <v>125309690</v>
      </c>
      <c r="J3750" s="76"/>
      <c r="K3750" s="76" t="s">
        <v>1023</v>
      </c>
    </row>
    <row r="3751" spans="1:11" x14ac:dyDescent="0.25">
      <c r="A3751" s="76" t="s">
        <v>1021</v>
      </c>
      <c r="B3751" s="76" t="s">
        <v>84</v>
      </c>
      <c r="C3751" s="76" t="s">
        <v>84</v>
      </c>
      <c r="D3751" s="76"/>
      <c r="E3751" s="76" t="s">
        <v>6991</v>
      </c>
      <c r="F3751" s="76">
        <v>8959275127</v>
      </c>
      <c r="G3751" s="76">
        <v>20.821677600000001</v>
      </c>
      <c r="H3751" s="76">
        <v>81.649911700000004</v>
      </c>
      <c r="I3751" s="79">
        <v>122812737</v>
      </c>
      <c r="J3751" s="76"/>
      <c r="K3751" s="76" t="s">
        <v>1023</v>
      </c>
    </row>
    <row r="3752" spans="1:11" x14ac:dyDescent="0.25">
      <c r="A3752" s="76" t="s">
        <v>1021</v>
      </c>
      <c r="B3752" s="76" t="s">
        <v>84</v>
      </c>
      <c r="C3752" s="76" t="s">
        <v>1488</v>
      </c>
      <c r="D3752" s="76"/>
      <c r="E3752" s="76" t="s">
        <v>7046</v>
      </c>
      <c r="F3752" s="76">
        <v>8319985055</v>
      </c>
      <c r="G3752" s="76">
        <v>20.931451200000001</v>
      </c>
      <c r="H3752" s="76">
        <v>81.585120500000002</v>
      </c>
      <c r="I3752" s="79">
        <v>120891511</v>
      </c>
      <c r="J3752" s="76"/>
      <c r="K3752" s="76" t="s">
        <v>1023</v>
      </c>
    </row>
    <row r="3753" spans="1:11" x14ac:dyDescent="0.25">
      <c r="A3753" s="76" t="s">
        <v>1021</v>
      </c>
      <c r="B3753" s="76" t="s">
        <v>84</v>
      </c>
      <c r="C3753" s="76"/>
      <c r="D3753" s="76"/>
      <c r="E3753" s="76" t="s">
        <v>7111</v>
      </c>
      <c r="F3753" s="76">
        <v>8085597206</v>
      </c>
      <c r="G3753" s="76"/>
      <c r="H3753" s="76"/>
      <c r="I3753" s="79">
        <v>109205443</v>
      </c>
      <c r="J3753" s="76"/>
      <c r="K3753" s="76" t="s">
        <v>1023</v>
      </c>
    </row>
    <row r="3754" spans="1:11" x14ac:dyDescent="0.25">
      <c r="A3754" s="76" t="s">
        <v>1021</v>
      </c>
      <c r="B3754" s="76" t="s">
        <v>84</v>
      </c>
      <c r="C3754" s="76" t="s">
        <v>1488</v>
      </c>
      <c r="D3754" s="76"/>
      <c r="E3754" s="76" t="s">
        <v>7133</v>
      </c>
      <c r="F3754" s="76">
        <v>9755631017</v>
      </c>
      <c r="G3754" s="76">
        <v>20.880400600000002</v>
      </c>
      <c r="H3754" s="76">
        <v>81.555122699999998</v>
      </c>
      <c r="I3754" s="79">
        <v>129566432</v>
      </c>
      <c r="J3754" s="76"/>
      <c r="K3754" s="76" t="s">
        <v>1023</v>
      </c>
    </row>
    <row r="3755" spans="1:11" x14ac:dyDescent="0.25">
      <c r="A3755" s="76" t="s">
        <v>1021</v>
      </c>
      <c r="B3755" s="76" t="s">
        <v>84</v>
      </c>
      <c r="C3755" s="76" t="s">
        <v>1488</v>
      </c>
      <c r="D3755" s="76"/>
      <c r="E3755" s="76" t="s">
        <v>7155</v>
      </c>
      <c r="F3755" s="76">
        <v>7000776150</v>
      </c>
      <c r="G3755" s="76">
        <v>21.188351099999998</v>
      </c>
      <c r="H3755" s="76">
        <v>81.276487799999998</v>
      </c>
      <c r="I3755" s="79">
        <v>124469374</v>
      </c>
      <c r="J3755" s="76"/>
      <c r="K3755" s="76" t="s">
        <v>1023</v>
      </c>
    </row>
    <row r="3756" spans="1:11" x14ac:dyDescent="0.25">
      <c r="A3756" s="76" t="s">
        <v>1021</v>
      </c>
      <c r="B3756" s="76" t="s">
        <v>84</v>
      </c>
      <c r="C3756" s="76" t="s">
        <v>1870</v>
      </c>
      <c r="D3756" s="76"/>
      <c r="E3756" s="76" t="s">
        <v>7212</v>
      </c>
      <c r="F3756" s="76">
        <v>6260324833</v>
      </c>
      <c r="G3756" s="76">
        <v>20.497120200000001</v>
      </c>
      <c r="H3756" s="76">
        <v>81.669060799999997</v>
      </c>
      <c r="I3756" s="79">
        <v>122356507</v>
      </c>
      <c r="J3756" s="76"/>
      <c r="K3756" s="76" t="s">
        <v>1023</v>
      </c>
    </row>
    <row r="3757" spans="1:11" x14ac:dyDescent="0.25">
      <c r="A3757" s="76" t="s">
        <v>1021</v>
      </c>
      <c r="B3757" s="76" t="s">
        <v>84</v>
      </c>
      <c r="C3757" s="76" t="s">
        <v>1488</v>
      </c>
      <c r="D3757" s="76"/>
      <c r="E3757" s="76" t="s">
        <v>2186</v>
      </c>
      <c r="F3757" s="76">
        <v>7771867006</v>
      </c>
      <c r="G3757" s="76">
        <v>20.865738400000001</v>
      </c>
      <c r="H3757" s="76">
        <v>81.654907399999999</v>
      </c>
      <c r="I3757" s="79">
        <v>120739209</v>
      </c>
      <c r="J3757" s="76"/>
      <c r="K3757" s="76" t="s">
        <v>1023</v>
      </c>
    </row>
    <row r="3758" spans="1:11" x14ac:dyDescent="0.25">
      <c r="A3758" s="76" t="s">
        <v>1021</v>
      </c>
      <c r="B3758" s="76" t="s">
        <v>84</v>
      </c>
      <c r="C3758" s="76" t="s">
        <v>84</v>
      </c>
      <c r="D3758" s="76"/>
      <c r="E3758" s="76" t="s">
        <v>4239</v>
      </c>
      <c r="F3758" s="76">
        <v>7898888545</v>
      </c>
      <c r="G3758" s="76">
        <v>20.758998800000001</v>
      </c>
      <c r="H3758" s="76">
        <v>81.612026200000003</v>
      </c>
      <c r="I3758" s="79">
        <v>119226437</v>
      </c>
      <c r="J3758" s="76"/>
      <c r="K3758" s="76" t="s">
        <v>1023</v>
      </c>
    </row>
    <row r="3759" spans="1:11" x14ac:dyDescent="0.25">
      <c r="A3759" s="76" t="s">
        <v>1021</v>
      </c>
      <c r="B3759" s="76" t="s">
        <v>84</v>
      </c>
      <c r="C3759" s="76" t="s">
        <v>84</v>
      </c>
      <c r="D3759" s="76"/>
      <c r="E3759" s="76" t="s">
        <v>4239</v>
      </c>
      <c r="F3759" s="76">
        <v>7898888545</v>
      </c>
      <c r="G3759" s="76">
        <v>22.973422899999999</v>
      </c>
      <c r="H3759" s="76">
        <v>78.656894199999996</v>
      </c>
      <c r="I3759" s="79">
        <v>119288853654</v>
      </c>
      <c r="J3759" s="76"/>
      <c r="K3759" s="76" t="s">
        <v>1023</v>
      </c>
    </row>
    <row r="3760" spans="1:11" x14ac:dyDescent="0.25">
      <c r="A3760" s="76" t="s">
        <v>26044</v>
      </c>
      <c r="B3760" s="80" t="s">
        <v>84</v>
      </c>
      <c r="C3760" s="80" t="s">
        <v>1516</v>
      </c>
      <c r="D3760" s="76" t="s">
        <v>7535</v>
      </c>
      <c r="E3760" s="81" t="s">
        <v>7572</v>
      </c>
      <c r="F3760" s="76">
        <v>8120513017</v>
      </c>
      <c r="G3760" s="76">
        <v>20.947894000000002</v>
      </c>
      <c r="H3760" s="76">
        <v>81.866589000000005</v>
      </c>
      <c r="I3760" s="78" t="s">
        <v>7573</v>
      </c>
      <c r="J3760" s="76" t="s">
        <v>7571</v>
      </c>
      <c r="K3760" s="76" t="s">
        <v>16</v>
      </c>
    </row>
    <row r="3761" spans="1:11" x14ac:dyDescent="0.25">
      <c r="A3761" s="76" t="s">
        <v>26044</v>
      </c>
      <c r="B3761" s="80" t="s">
        <v>84</v>
      </c>
      <c r="C3761" s="80" t="s">
        <v>84</v>
      </c>
      <c r="D3761" s="76" t="s">
        <v>7595</v>
      </c>
      <c r="E3761" s="81" t="s">
        <v>7596</v>
      </c>
      <c r="F3761" s="77">
        <v>9009978755</v>
      </c>
      <c r="G3761" s="77">
        <v>20.7149</v>
      </c>
      <c r="H3761" s="77">
        <v>81.550899999999999</v>
      </c>
      <c r="I3761" s="79" t="s">
        <v>7597</v>
      </c>
      <c r="J3761" s="76" t="s">
        <v>7571</v>
      </c>
      <c r="K3761" s="76" t="s">
        <v>16</v>
      </c>
    </row>
    <row r="3762" spans="1:11" x14ac:dyDescent="0.25">
      <c r="A3762" s="76" t="s">
        <v>26044</v>
      </c>
      <c r="B3762" s="80" t="s">
        <v>84</v>
      </c>
      <c r="C3762" s="80" t="s">
        <v>84</v>
      </c>
      <c r="D3762" s="76" t="s">
        <v>7642</v>
      </c>
      <c r="E3762" s="81" t="s">
        <v>7643</v>
      </c>
      <c r="F3762" s="77">
        <v>8959113846</v>
      </c>
      <c r="G3762" s="77">
        <v>21.278658</v>
      </c>
      <c r="H3762" s="77">
        <v>81.866141999999996</v>
      </c>
      <c r="I3762" s="79" t="s">
        <v>7644</v>
      </c>
      <c r="J3762" s="76" t="s">
        <v>7571</v>
      </c>
      <c r="K3762" s="76" t="s">
        <v>16</v>
      </c>
    </row>
    <row r="3763" spans="1:11" x14ac:dyDescent="0.25">
      <c r="A3763" s="76" t="s">
        <v>26044</v>
      </c>
      <c r="B3763" s="80" t="s">
        <v>84</v>
      </c>
      <c r="C3763" s="80" t="s">
        <v>84</v>
      </c>
      <c r="D3763" s="76" t="s">
        <v>7705</v>
      </c>
      <c r="E3763" s="81" t="s">
        <v>5633</v>
      </c>
      <c r="F3763" s="76">
        <v>7509357751</v>
      </c>
      <c r="G3763" s="76">
        <v>20.733089</v>
      </c>
      <c r="H3763" s="76">
        <v>81.657578000000001</v>
      </c>
      <c r="I3763" s="79" t="s">
        <v>7706</v>
      </c>
      <c r="J3763" s="76" t="s">
        <v>7571</v>
      </c>
      <c r="K3763" s="76" t="s">
        <v>16</v>
      </c>
    </row>
    <row r="3764" spans="1:11" x14ac:dyDescent="0.25">
      <c r="A3764" s="76" t="s">
        <v>26044</v>
      </c>
      <c r="B3764" s="80" t="s">
        <v>84</v>
      </c>
      <c r="C3764" s="80" t="s">
        <v>1307</v>
      </c>
      <c r="D3764" s="76" t="s">
        <v>7733</v>
      </c>
      <c r="E3764" s="81" t="s">
        <v>7734</v>
      </c>
      <c r="F3764" s="76">
        <v>9770275724</v>
      </c>
      <c r="G3764" s="76">
        <v>20.674208</v>
      </c>
      <c r="H3764" s="76">
        <v>81.747511000000003</v>
      </c>
      <c r="I3764" s="79" t="s">
        <v>7735</v>
      </c>
      <c r="J3764" s="76" t="s">
        <v>7571</v>
      </c>
      <c r="K3764" s="76" t="s">
        <v>16</v>
      </c>
    </row>
    <row r="3765" spans="1:11" x14ac:dyDescent="0.25">
      <c r="A3765" s="76" t="s">
        <v>26044</v>
      </c>
      <c r="B3765" s="80" t="s">
        <v>84</v>
      </c>
      <c r="C3765" s="80" t="s">
        <v>84</v>
      </c>
      <c r="D3765" s="76" t="s">
        <v>7736</v>
      </c>
      <c r="E3765" s="81" t="s">
        <v>7737</v>
      </c>
      <c r="F3765" s="76">
        <v>9109936646</v>
      </c>
      <c r="G3765" s="76">
        <v>20.694614000000001</v>
      </c>
      <c r="H3765" s="76">
        <v>81.637060000000005</v>
      </c>
      <c r="I3765" s="79" t="s">
        <v>7738</v>
      </c>
      <c r="J3765" s="76" t="s">
        <v>7571</v>
      </c>
      <c r="K3765" s="76" t="s">
        <v>16</v>
      </c>
    </row>
    <row r="3766" spans="1:11" x14ac:dyDescent="0.25">
      <c r="A3766" s="76" t="s">
        <v>26044</v>
      </c>
      <c r="B3766" s="80" t="s">
        <v>84</v>
      </c>
      <c r="C3766" s="80" t="s">
        <v>84</v>
      </c>
      <c r="D3766" s="76" t="s">
        <v>7780</v>
      </c>
      <c r="E3766" s="81" t="s">
        <v>7781</v>
      </c>
      <c r="F3766" s="76">
        <v>9993194645</v>
      </c>
      <c r="G3766" s="76">
        <v>20.79674</v>
      </c>
      <c r="H3766" s="76">
        <v>81.638310000000004</v>
      </c>
      <c r="I3766" s="79" t="s">
        <v>7782</v>
      </c>
      <c r="J3766" s="76" t="s">
        <v>7571</v>
      </c>
      <c r="K3766" s="76" t="s">
        <v>16</v>
      </c>
    </row>
    <row r="3767" spans="1:11" x14ac:dyDescent="0.25">
      <c r="A3767" s="76" t="s">
        <v>26044</v>
      </c>
      <c r="B3767" s="80" t="s">
        <v>84</v>
      </c>
      <c r="C3767" s="80" t="s">
        <v>1488</v>
      </c>
      <c r="D3767" s="76" t="s">
        <v>7789</v>
      </c>
      <c r="E3767" s="81" t="s">
        <v>7790</v>
      </c>
      <c r="F3767" s="76">
        <v>9575946837</v>
      </c>
      <c r="G3767" s="76">
        <v>20.83</v>
      </c>
      <c r="H3767" s="76">
        <v>81.719899999999996</v>
      </c>
      <c r="I3767" s="79" t="s">
        <v>7791</v>
      </c>
      <c r="J3767" s="76" t="s">
        <v>7571</v>
      </c>
      <c r="K3767" s="76" t="s">
        <v>16</v>
      </c>
    </row>
    <row r="3768" spans="1:11" x14ac:dyDescent="0.25">
      <c r="A3768" s="76" t="s">
        <v>26044</v>
      </c>
      <c r="B3768" s="80" t="s">
        <v>84</v>
      </c>
      <c r="C3768" s="80" t="s">
        <v>1488</v>
      </c>
      <c r="D3768" s="76" t="s">
        <v>7792</v>
      </c>
      <c r="E3768" s="81" t="s">
        <v>7793</v>
      </c>
      <c r="F3768" s="76">
        <v>9009566307</v>
      </c>
      <c r="G3768" s="76">
        <v>20.83</v>
      </c>
      <c r="H3768" s="76">
        <v>81.719899999999996</v>
      </c>
      <c r="I3768" s="79" t="s">
        <v>7794</v>
      </c>
      <c r="J3768" s="76" t="s">
        <v>7571</v>
      </c>
      <c r="K3768" s="76" t="s">
        <v>16</v>
      </c>
    </row>
    <row r="3769" spans="1:11" x14ac:dyDescent="0.25">
      <c r="A3769" s="76" t="s">
        <v>26044</v>
      </c>
      <c r="B3769" s="80" t="s">
        <v>84</v>
      </c>
      <c r="C3769" s="80" t="s">
        <v>1488</v>
      </c>
      <c r="D3769" s="76" t="s">
        <v>7795</v>
      </c>
      <c r="E3769" s="81" t="s">
        <v>7796</v>
      </c>
      <c r="F3769" s="76">
        <v>9754247343</v>
      </c>
      <c r="G3769" s="76">
        <v>19.165610000000001</v>
      </c>
      <c r="H3769" s="76">
        <v>72.848979999999997</v>
      </c>
      <c r="I3769" s="79" t="s">
        <v>7797</v>
      </c>
      <c r="J3769" s="76" t="s">
        <v>7571</v>
      </c>
      <c r="K3769" s="76" t="s">
        <v>16</v>
      </c>
    </row>
    <row r="3770" spans="1:11" x14ac:dyDescent="0.25">
      <c r="A3770" s="76" t="s">
        <v>26044</v>
      </c>
      <c r="B3770" s="80" t="s">
        <v>84</v>
      </c>
      <c r="C3770" s="80" t="s">
        <v>1488</v>
      </c>
      <c r="D3770" s="76" t="s">
        <v>7798</v>
      </c>
      <c r="E3770" s="81" t="s">
        <v>7799</v>
      </c>
      <c r="F3770" s="76">
        <v>9589222273</v>
      </c>
      <c r="G3770" s="76">
        <v>20.839549999999999</v>
      </c>
      <c r="H3770" s="76">
        <v>81.551810000000003</v>
      </c>
      <c r="I3770" s="79" t="s">
        <v>7800</v>
      </c>
      <c r="J3770" s="76" t="s">
        <v>7571</v>
      </c>
      <c r="K3770" s="76" t="s">
        <v>16</v>
      </c>
    </row>
    <row r="3771" spans="1:11" x14ac:dyDescent="0.25">
      <c r="A3771" s="76" t="s">
        <v>26044</v>
      </c>
      <c r="B3771" s="80" t="s">
        <v>84</v>
      </c>
      <c r="C3771" s="80" t="s">
        <v>1488</v>
      </c>
      <c r="D3771" s="76" t="s">
        <v>7801</v>
      </c>
      <c r="E3771" s="81" t="s">
        <v>7802</v>
      </c>
      <c r="F3771" s="76">
        <v>8223996569</v>
      </c>
      <c r="G3771" s="76">
        <v>20.915852000000001</v>
      </c>
      <c r="H3771" s="76">
        <v>81.716014999999999</v>
      </c>
      <c r="I3771" s="79" t="s">
        <v>7803</v>
      </c>
      <c r="J3771" s="76" t="s">
        <v>7571</v>
      </c>
      <c r="K3771" s="76" t="s">
        <v>16</v>
      </c>
    </row>
    <row r="3772" spans="1:11" x14ac:dyDescent="0.25">
      <c r="A3772" s="76" t="s">
        <v>26044</v>
      </c>
      <c r="B3772" s="80" t="s">
        <v>84</v>
      </c>
      <c r="C3772" s="80" t="s">
        <v>1488</v>
      </c>
      <c r="D3772" s="76" t="s">
        <v>7804</v>
      </c>
      <c r="E3772" s="81" t="s">
        <v>7805</v>
      </c>
      <c r="F3772" s="76">
        <v>9009972213</v>
      </c>
      <c r="G3772" s="76">
        <v>20.83</v>
      </c>
      <c r="H3772" s="76">
        <v>81.719899999999996</v>
      </c>
      <c r="I3772" s="79" t="s">
        <v>7806</v>
      </c>
      <c r="J3772" s="76" t="s">
        <v>7571</v>
      </c>
      <c r="K3772" s="76" t="s">
        <v>16</v>
      </c>
    </row>
    <row r="3773" spans="1:11" x14ac:dyDescent="0.25">
      <c r="A3773" s="76" t="s">
        <v>26044</v>
      </c>
      <c r="B3773" s="80" t="s">
        <v>84</v>
      </c>
      <c r="C3773" s="80" t="s">
        <v>1516</v>
      </c>
      <c r="D3773" s="76" t="s">
        <v>7535</v>
      </c>
      <c r="E3773" s="81" t="s">
        <v>7813</v>
      </c>
      <c r="F3773" s="76">
        <v>8234004400</v>
      </c>
      <c r="G3773" s="76">
        <v>20.950365999999999</v>
      </c>
      <c r="H3773" s="76">
        <v>81.868875000000003</v>
      </c>
      <c r="I3773" s="79" t="s">
        <v>7814</v>
      </c>
      <c r="J3773" s="76" t="s">
        <v>7571</v>
      </c>
      <c r="K3773" s="76" t="s">
        <v>16</v>
      </c>
    </row>
    <row r="3774" spans="1:11" x14ac:dyDescent="0.25">
      <c r="A3774" s="76" t="s">
        <v>26044</v>
      </c>
      <c r="B3774" s="80" t="s">
        <v>84</v>
      </c>
      <c r="C3774" s="80" t="s">
        <v>1516</v>
      </c>
      <c r="D3774" s="76" t="s">
        <v>7815</v>
      </c>
      <c r="E3774" s="81" t="s">
        <v>7816</v>
      </c>
      <c r="F3774" s="76">
        <v>9993811266</v>
      </c>
      <c r="G3774" s="76">
        <v>20.891884000000001</v>
      </c>
      <c r="H3774" s="76">
        <v>81.880493000000001</v>
      </c>
      <c r="I3774" s="79" t="s">
        <v>7817</v>
      </c>
      <c r="J3774" s="76" t="s">
        <v>7571</v>
      </c>
      <c r="K3774" s="76" t="s">
        <v>16</v>
      </c>
    </row>
    <row r="3775" spans="1:11" x14ac:dyDescent="0.25">
      <c r="A3775" s="76" t="s">
        <v>26044</v>
      </c>
      <c r="B3775" s="80" t="s">
        <v>84</v>
      </c>
      <c r="C3775" s="80" t="s">
        <v>1488</v>
      </c>
      <c r="D3775" s="76" t="s">
        <v>7830</v>
      </c>
      <c r="E3775" s="81" t="s">
        <v>7831</v>
      </c>
      <c r="F3775" s="76">
        <v>8103642188</v>
      </c>
      <c r="G3775" s="76">
        <v>20.903371</v>
      </c>
      <c r="H3775" s="76">
        <v>81.686999</v>
      </c>
      <c r="I3775" s="79" t="s">
        <v>7832</v>
      </c>
      <c r="J3775" s="76" t="s">
        <v>7571</v>
      </c>
      <c r="K3775" s="76" t="s">
        <v>16</v>
      </c>
    </row>
    <row r="3776" spans="1:11" x14ac:dyDescent="0.25">
      <c r="A3776" s="76" t="s">
        <v>26044</v>
      </c>
      <c r="B3776" s="80" t="s">
        <v>84</v>
      </c>
      <c r="C3776" s="80" t="s">
        <v>1516</v>
      </c>
      <c r="D3776" s="76" t="s">
        <v>7844</v>
      </c>
      <c r="E3776" s="81" t="s">
        <v>5633</v>
      </c>
      <c r="F3776" s="79">
        <v>9630658342</v>
      </c>
      <c r="G3776" s="86">
        <v>20.701734999999999</v>
      </c>
      <c r="H3776" s="86">
        <v>81.719137000000003</v>
      </c>
      <c r="I3776" s="79" t="s">
        <v>7845</v>
      </c>
      <c r="J3776" s="76" t="s">
        <v>7571</v>
      </c>
      <c r="K3776" s="76" t="s">
        <v>16</v>
      </c>
    </row>
    <row r="3777" spans="1:11" x14ac:dyDescent="0.25">
      <c r="A3777" s="76" t="s">
        <v>26044</v>
      </c>
      <c r="B3777" s="80" t="s">
        <v>84</v>
      </c>
      <c r="C3777" s="80" t="s">
        <v>84</v>
      </c>
      <c r="D3777" s="76" t="s">
        <v>7849</v>
      </c>
      <c r="E3777" s="81" t="s">
        <v>7850</v>
      </c>
      <c r="F3777" s="79">
        <v>9981765882</v>
      </c>
      <c r="G3777" s="86">
        <v>20.713988000000001</v>
      </c>
      <c r="H3777" s="86">
        <v>81.703541000000001</v>
      </c>
      <c r="I3777" s="79" t="s">
        <v>7851</v>
      </c>
      <c r="J3777" s="76" t="s">
        <v>7571</v>
      </c>
      <c r="K3777" s="76" t="s">
        <v>16</v>
      </c>
    </row>
    <row r="3778" spans="1:11" x14ac:dyDescent="0.25">
      <c r="A3778" s="76" t="s">
        <v>26044</v>
      </c>
      <c r="B3778" s="80" t="s">
        <v>84</v>
      </c>
      <c r="C3778" s="80" t="s">
        <v>1516</v>
      </c>
      <c r="D3778" s="76" t="s">
        <v>7865</v>
      </c>
      <c r="E3778" s="81" t="s">
        <v>7866</v>
      </c>
      <c r="F3778" s="76">
        <v>8959649908</v>
      </c>
      <c r="G3778" s="76">
        <v>20.768612000000001</v>
      </c>
      <c r="H3778" s="76">
        <v>81.793800000000005</v>
      </c>
      <c r="I3778" s="79" t="s">
        <v>7867</v>
      </c>
      <c r="J3778" s="76" t="s">
        <v>7571</v>
      </c>
      <c r="K3778" s="76" t="s">
        <v>16</v>
      </c>
    </row>
    <row r="3779" spans="1:11" x14ac:dyDescent="0.25">
      <c r="A3779" s="76" t="s">
        <v>26044</v>
      </c>
      <c r="B3779" s="80" t="s">
        <v>84</v>
      </c>
      <c r="C3779" s="80" t="s">
        <v>84</v>
      </c>
      <c r="D3779" s="76" t="s">
        <v>7868</v>
      </c>
      <c r="E3779" s="81" t="s">
        <v>7869</v>
      </c>
      <c r="F3779" s="76">
        <v>9575689760</v>
      </c>
      <c r="G3779" s="76">
        <v>20.820021000000001</v>
      </c>
      <c r="H3779" s="76">
        <v>81.632317</v>
      </c>
      <c r="I3779" s="79" t="s">
        <v>7870</v>
      </c>
      <c r="J3779" s="76" t="s">
        <v>7571</v>
      </c>
      <c r="K3779" s="76" t="s">
        <v>16</v>
      </c>
    </row>
    <row r="3780" spans="1:11" x14ac:dyDescent="0.25">
      <c r="A3780" s="76" t="s">
        <v>26044</v>
      </c>
      <c r="B3780" s="80" t="s">
        <v>84</v>
      </c>
      <c r="C3780" s="80" t="s">
        <v>84</v>
      </c>
      <c r="D3780" s="76" t="s">
        <v>7880</v>
      </c>
      <c r="E3780" s="81" t="s">
        <v>7881</v>
      </c>
      <c r="F3780" s="76">
        <v>7354085119</v>
      </c>
      <c r="G3780" s="76">
        <v>20.827092</v>
      </c>
      <c r="H3780" s="76">
        <v>81.644912000000005</v>
      </c>
      <c r="I3780" s="79" t="s">
        <v>7882</v>
      </c>
      <c r="J3780" s="76" t="s">
        <v>7571</v>
      </c>
      <c r="K3780" s="76" t="s">
        <v>16</v>
      </c>
    </row>
    <row r="3781" spans="1:11" x14ac:dyDescent="0.25">
      <c r="A3781" s="76" t="s">
        <v>26044</v>
      </c>
      <c r="B3781" s="80" t="s">
        <v>84</v>
      </c>
      <c r="C3781" s="80" t="s">
        <v>1488</v>
      </c>
      <c r="D3781" s="76" t="s">
        <v>7883</v>
      </c>
      <c r="E3781" s="81" t="s">
        <v>7884</v>
      </c>
      <c r="F3781" s="76">
        <v>8982656661</v>
      </c>
      <c r="G3781" s="76">
        <v>20.900351000000001</v>
      </c>
      <c r="H3781" s="76">
        <v>81.751357999999996</v>
      </c>
      <c r="I3781" s="79" t="s">
        <v>7885</v>
      </c>
      <c r="J3781" s="76" t="s">
        <v>7571</v>
      </c>
      <c r="K3781" s="76" t="s">
        <v>16</v>
      </c>
    </row>
    <row r="3782" spans="1:11" x14ac:dyDescent="0.25">
      <c r="A3782" s="76" t="s">
        <v>26044</v>
      </c>
      <c r="B3782" s="80" t="s">
        <v>84</v>
      </c>
      <c r="C3782" s="80" t="s">
        <v>1488</v>
      </c>
      <c r="D3782" s="76" t="s">
        <v>7886</v>
      </c>
      <c r="E3782" s="81" t="s">
        <v>5683</v>
      </c>
      <c r="F3782" s="76">
        <v>9617883676</v>
      </c>
      <c r="G3782" s="76">
        <v>20.83</v>
      </c>
      <c r="H3782" s="76">
        <v>81.719902000000005</v>
      </c>
      <c r="I3782" s="79" t="s">
        <v>7887</v>
      </c>
      <c r="J3782" s="76" t="s">
        <v>7571</v>
      </c>
      <c r="K3782" s="76" t="s">
        <v>16</v>
      </c>
    </row>
    <row r="3783" spans="1:11" x14ac:dyDescent="0.25">
      <c r="A3783" s="76" t="s">
        <v>26044</v>
      </c>
      <c r="B3783" s="80" t="s">
        <v>84</v>
      </c>
      <c r="C3783" s="80" t="s">
        <v>1488</v>
      </c>
      <c r="D3783" s="76" t="s">
        <v>7888</v>
      </c>
      <c r="E3783" s="81" t="s">
        <v>1584</v>
      </c>
      <c r="F3783" s="76">
        <v>9575619334</v>
      </c>
      <c r="G3783" s="76">
        <v>20.823936</v>
      </c>
      <c r="H3783" s="76">
        <v>81.747388999999998</v>
      </c>
      <c r="I3783" s="79" t="s">
        <v>7889</v>
      </c>
      <c r="J3783" s="76" t="s">
        <v>7571</v>
      </c>
      <c r="K3783" s="76" t="s">
        <v>16</v>
      </c>
    </row>
    <row r="3784" spans="1:11" x14ac:dyDescent="0.25">
      <c r="A3784" s="76" t="s">
        <v>26044</v>
      </c>
      <c r="B3784" s="80" t="s">
        <v>84</v>
      </c>
      <c r="C3784" s="80" t="s">
        <v>1488</v>
      </c>
      <c r="D3784" s="76" t="s">
        <v>7890</v>
      </c>
      <c r="E3784" s="81" t="s">
        <v>7891</v>
      </c>
      <c r="F3784" s="76">
        <v>8878984424</v>
      </c>
      <c r="G3784" s="76">
        <v>20.900279999999999</v>
      </c>
      <c r="H3784" s="76">
        <v>81.786940000000001</v>
      </c>
      <c r="I3784" s="79" t="s">
        <v>7892</v>
      </c>
      <c r="J3784" s="76" t="s">
        <v>7571</v>
      </c>
      <c r="K3784" s="76" t="s">
        <v>16</v>
      </c>
    </row>
    <row r="3785" spans="1:11" x14ac:dyDescent="0.25">
      <c r="A3785" s="76" t="s">
        <v>26044</v>
      </c>
      <c r="B3785" s="88" t="s">
        <v>84</v>
      </c>
      <c r="C3785" s="88" t="s">
        <v>1516</v>
      </c>
      <c r="D3785" s="76" t="s">
        <v>7904</v>
      </c>
      <c r="E3785" s="81" t="s">
        <v>7905</v>
      </c>
      <c r="F3785" s="76">
        <v>9009562647</v>
      </c>
      <c r="G3785" s="76">
        <v>20.800341</v>
      </c>
      <c r="H3785" s="76">
        <v>81.860964999999993</v>
      </c>
      <c r="I3785" s="79" t="s">
        <v>7906</v>
      </c>
      <c r="J3785" s="76" t="s">
        <v>7571</v>
      </c>
      <c r="K3785" s="76" t="s">
        <v>16</v>
      </c>
    </row>
    <row r="3786" spans="1:11" x14ac:dyDescent="0.25">
      <c r="A3786" s="76" t="s">
        <v>26044</v>
      </c>
      <c r="B3786" s="88" t="s">
        <v>84</v>
      </c>
      <c r="C3786" s="88" t="s">
        <v>1516</v>
      </c>
      <c r="D3786" s="76" t="s">
        <v>7909</v>
      </c>
      <c r="E3786" s="81" t="s">
        <v>456</v>
      </c>
      <c r="F3786" s="76">
        <v>9424240673</v>
      </c>
      <c r="G3786" s="76">
        <v>20.74954</v>
      </c>
      <c r="H3786" s="76">
        <v>81.846080000000001</v>
      </c>
      <c r="I3786" s="79" t="s">
        <v>7910</v>
      </c>
      <c r="J3786" s="76" t="s">
        <v>7571</v>
      </c>
      <c r="K3786" s="76" t="s">
        <v>16</v>
      </c>
    </row>
    <row r="3787" spans="1:11" x14ac:dyDescent="0.25">
      <c r="A3787" s="76" t="s">
        <v>26044</v>
      </c>
      <c r="B3787" s="88" t="s">
        <v>84</v>
      </c>
      <c r="C3787" s="88" t="s">
        <v>1516</v>
      </c>
      <c r="D3787" s="76" t="s">
        <v>7911</v>
      </c>
      <c r="E3787" s="81" t="s">
        <v>7912</v>
      </c>
      <c r="F3787" s="76">
        <v>9685607023</v>
      </c>
      <c r="G3787" s="76">
        <v>20.778517000000001</v>
      </c>
      <c r="H3787" s="76">
        <v>81.898645000000002</v>
      </c>
      <c r="I3787" s="79" t="s">
        <v>7913</v>
      </c>
      <c r="J3787" s="76" t="s">
        <v>7571</v>
      </c>
      <c r="K3787" s="76" t="s">
        <v>16</v>
      </c>
    </row>
    <row r="3788" spans="1:11" x14ac:dyDescent="0.25">
      <c r="A3788" s="76" t="s">
        <v>26044</v>
      </c>
      <c r="B3788" s="88" t="s">
        <v>84</v>
      </c>
      <c r="C3788" s="88" t="s">
        <v>1516</v>
      </c>
      <c r="D3788" s="76" t="s">
        <v>7526</v>
      </c>
      <c r="E3788" s="81" t="s">
        <v>7917</v>
      </c>
      <c r="F3788" s="76">
        <v>9752307990</v>
      </c>
      <c r="G3788" s="76">
        <v>20.74954</v>
      </c>
      <c r="H3788" s="76">
        <v>81.846076999999994</v>
      </c>
      <c r="I3788" s="79" t="s">
        <v>7918</v>
      </c>
      <c r="J3788" s="76" t="s">
        <v>7571</v>
      </c>
      <c r="K3788" s="76" t="s">
        <v>16</v>
      </c>
    </row>
    <row r="3789" spans="1:11" x14ac:dyDescent="0.25">
      <c r="A3789" s="76" t="s">
        <v>26044</v>
      </c>
      <c r="B3789" s="88" t="s">
        <v>84</v>
      </c>
      <c r="C3789" s="88" t="s">
        <v>84</v>
      </c>
      <c r="D3789" s="76" t="s">
        <v>7919</v>
      </c>
      <c r="E3789" s="81" t="s">
        <v>7920</v>
      </c>
      <c r="F3789" s="76">
        <v>9165088665</v>
      </c>
      <c r="G3789" s="76">
        <v>20.751611</v>
      </c>
      <c r="H3789" s="76">
        <v>81.642268000000001</v>
      </c>
      <c r="I3789" s="79" t="s">
        <v>7921</v>
      </c>
      <c r="J3789" s="76" t="s">
        <v>7571</v>
      </c>
      <c r="K3789" s="76" t="s">
        <v>16</v>
      </c>
    </row>
    <row r="3790" spans="1:11" x14ac:dyDescent="0.25">
      <c r="A3790" s="76" t="s">
        <v>26044</v>
      </c>
      <c r="B3790" s="80" t="s">
        <v>84</v>
      </c>
      <c r="C3790" s="80" t="s">
        <v>1516</v>
      </c>
      <c r="D3790" s="80" t="s">
        <v>7967</v>
      </c>
      <c r="E3790" s="81" t="s">
        <v>7968</v>
      </c>
      <c r="F3790" s="79">
        <v>7697512572</v>
      </c>
      <c r="G3790" s="76">
        <v>19.9603</v>
      </c>
      <c r="H3790" s="76">
        <v>79.300399999999996</v>
      </c>
      <c r="I3790" s="78" t="s">
        <v>7969</v>
      </c>
      <c r="J3790" s="76" t="s">
        <v>7571</v>
      </c>
      <c r="K3790" s="76" t="s">
        <v>16</v>
      </c>
    </row>
    <row r="3791" spans="1:11" x14ac:dyDescent="0.25">
      <c r="A3791" s="76" t="s">
        <v>26044</v>
      </c>
      <c r="B3791" s="80" t="s">
        <v>84</v>
      </c>
      <c r="C3791" s="80" t="s">
        <v>84</v>
      </c>
      <c r="D3791" s="80" t="s">
        <v>7984</v>
      </c>
      <c r="E3791" s="81" t="s">
        <v>8018</v>
      </c>
      <c r="F3791" s="76">
        <v>8357030571</v>
      </c>
      <c r="G3791" s="76">
        <v>20.673237</v>
      </c>
      <c r="H3791" s="76">
        <v>81.531700000000001</v>
      </c>
      <c r="I3791" s="79" t="s">
        <v>8019</v>
      </c>
      <c r="J3791" s="76" t="s">
        <v>7571</v>
      </c>
      <c r="K3791" s="76" t="s">
        <v>16</v>
      </c>
    </row>
    <row r="3792" spans="1:11" x14ac:dyDescent="0.25">
      <c r="A3792" s="76" t="s">
        <v>26044</v>
      </c>
      <c r="B3792" s="80" t="s">
        <v>84</v>
      </c>
      <c r="C3792" s="80" t="s">
        <v>84</v>
      </c>
      <c r="D3792" s="80" t="s">
        <v>8041</v>
      </c>
      <c r="E3792" s="81" t="s">
        <v>155</v>
      </c>
      <c r="F3792" s="76">
        <v>8120545491</v>
      </c>
      <c r="G3792" s="76">
        <v>20.789631</v>
      </c>
      <c r="H3792" s="76">
        <v>81.612881999999999</v>
      </c>
      <c r="I3792" s="79" t="s">
        <v>8042</v>
      </c>
      <c r="J3792" s="76" t="s">
        <v>7571</v>
      </c>
      <c r="K3792" s="76" t="s">
        <v>16</v>
      </c>
    </row>
    <row r="3793" spans="1:11" x14ac:dyDescent="0.25">
      <c r="A3793" s="76" t="s">
        <v>26044</v>
      </c>
      <c r="B3793" s="80" t="s">
        <v>84</v>
      </c>
      <c r="C3793" s="80" t="s">
        <v>1488</v>
      </c>
      <c r="D3793" s="80" t="s">
        <v>8049</v>
      </c>
      <c r="E3793" s="81" t="s">
        <v>987</v>
      </c>
      <c r="F3793" s="76">
        <v>8959782410</v>
      </c>
      <c r="G3793" s="76">
        <v>20.862373000000002</v>
      </c>
      <c r="H3793" s="76">
        <v>81.784643000000003</v>
      </c>
      <c r="I3793" s="79" t="s">
        <v>8050</v>
      </c>
      <c r="J3793" s="76" t="s">
        <v>7571</v>
      </c>
      <c r="K3793" s="76" t="s">
        <v>16</v>
      </c>
    </row>
    <row r="3794" spans="1:11" x14ac:dyDescent="0.25">
      <c r="A3794" s="76" t="s">
        <v>26044</v>
      </c>
      <c r="B3794" s="80" t="s">
        <v>84</v>
      </c>
      <c r="C3794" s="80" t="s">
        <v>1488</v>
      </c>
      <c r="D3794" s="80" t="s">
        <v>8051</v>
      </c>
      <c r="E3794" s="81" t="s">
        <v>8052</v>
      </c>
      <c r="F3794" s="76">
        <v>8349422610</v>
      </c>
      <c r="G3794" s="76">
        <v>20.85566</v>
      </c>
      <c r="H3794" s="76">
        <v>81.629639999999995</v>
      </c>
      <c r="I3794" s="79" t="s">
        <v>8053</v>
      </c>
      <c r="J3794" s="76" t="s">
        <v>7571</v>
      </c>
      <c r="K3794" s="76" t="s">
        <v>16</v>
      </c>
    </row>
    <row r="3795" spans="1:11" x14ac:dyDescent="0.25">
      <c r="A3795" s="76" t="s">
        <v>26044</v>
      </c>
      <c r="B3795" s="80" t="s">
        <v>84</v>
      </c>
      <c r="C3795" s="80" t="s">
        <v>84</v>
      </c>
      <c r="D3795" s="80" t="s">
        <v>8112</v>
      </c>
      <c r="E3795" s="81" t="s">
        <v>8113</v>
      </c>
      <c r="F3795" s="76">
        <v>9685198855</v>
      </c>
      <c r="G3795" s="76">
        <v>20.652830000000002</v>
      </c>
      <c r="H3795" s="76">
        <v>81.647343000000006</v>
      </c>
      <c r="I3795" s="79" t="s">
        <v>8114</v>
      </c>
      <c r="J3795" s="76" t="s">
        <v>7571</v>
      </c>
      <c r="K3795" s="76" t="s">
        <v>16</v>
      </c>
    </row>
    <row r="3796" spans="1:11" x14ac:dyDescent="0.25">
      <c r="A3796" s="76" t="s">
        <v>26044</v>
      </c>
      <c r="B3796" s="76" t="s">
        <v>84</v>
      </c>
      <c r="C3796" s="76" t="s">
        <v>84</v>
      </c>
      <c r="D3796" s="76" t="s">
        <v>8283</v>
      </c>
      <c r="E3796" s="77" t="s">
        <v>8284</v>
      </c>
      <c r="F3796" s="76">
        <v>8959456657</v>
      </c>
      <c r="G3796" s="76" t="s">
        <v>8285</v>
      </c>
      <c r="H3796" s="76" t="s">
        <v>8286</v>
      </c>
      <c r="I3796" s="79" t="s">
        <v>8287</v>
      </c>
      <c r="J3796" s="76" t="s">
        <v>7571</v>
      </c>
      <c r="K3796" s="76" t="s">
        <v>16</v>
      </c>
    </row>
    <row r="3797" spans="1:11" ht="31.5" x14ac:dyDescent="0.25">
      <c r="A3797" s="77" t="s">
        <v>8343</v>
      </c>
      <c r="B3797" s="76" t="s">
        <v>1965</v>
      </c>
      <c r="C3797" s="76" t="s">
        <v>1965</v>
      </c>
      <c r="D3797" s="76" t="s">
        <v>8365</v>
      </c>
      <c r="E3797" s="76" t="s">
        <v>8366</v>
      </c>
      <c r="F3797" s="77">
        <v>6262930585</v>
      </c>
      <c r="G3797" s="77">
        <v>20.552455999999999</v>
      </c>
      <c r="H3797" s="77">
        <v>81.509963999999997</v>
      </c>
      <c r="I3797" s="78" t="s">
        <v>8367</v>
      </c>
      <c r="J3797" s="76" t="s">
        <v>8349</v>
      </c>
      <c r="K3797" s="77" t="s">
        <v>8334</v>
      </c>
    </row>
    <row r="3798" spans="1:11" ht="31.5" x14ac:dyDescent="0.25">
      <c r="A3798" s="77" t="s">
        <v>8343</v>
      </c>
      <c r="B3798" s="76" t="s">
        <v>1965</v>
      </c>
      <c r="C3798" s="76" t="s">
        <v>1965</v>
      </c>
      <c r="D3798" s="76" t="s">
        <v>8368</v>
      </c>
      <c r="E3798" s="76" t="s">
        <v>8369</v>
      </c>
      <c r="F3798" s="77">
        <v>6268473061</v>
      </c>
      <c r="G3798" s="77">
        <v>20.552495</v>
      </c>
      <c r="H3798" s="77">
        <v>81.521720999999999</v>
      </c>
      <c r="I3798" s="78" t="s">
        <v>8370</v>
      </c>
      <c r="J3798" s="76" t="s">
        <v>8349</v>
      </c>
      <c r="K3798" s="77" t="s">
        <v>8334</v>
      </c>
    </row>
    <row r="3799" spans="1:11" ht="31.5" x14ac:dyDescent="0.25">
      <c r="A3799" s="76" t="s">
        <v>8330</v>
      </c>
      <c r="B3799" s="76" t="s">
        <v>1965</v>
      </c>
      <c r="C3799" s="76" t="s">
        <v>1965</v>
      </c>
      <c r="D3799" s="76" t="s">
        <v>8371</v>
      </c>
      <c r="E3799" s="76" t="s">
        <v>1966</v>
      </c>
      <c r="F3799" s="77">
        <v>9617696740</v>
      </c>
      <c r="G3799" s="77">
        <v>20.666875000000001</v>
      </c>
      <c r="H3799" s="77">
        <v>81.600712000000001</v>
      </c>
      <c r="I3799" s="78">
        <v>21055950</v>
      </c>
      <c r="J3799" s="76" t="s">
        <v>1021</v>
      </c>
      <c r="K3799" s="77" t="s">
        <v>8334</v>
      </c>
    </row>
    <row r="3800" spans="1:11" x14ac:dyDescent="0.25">
      <c r="A3800" s="77" t="s">
        <v>9070</v>
      </c>
      <c r="B3800" s="76" t="s">
        <v>84</v>
      </c>
      <c r="C3800" s="76" t="s">
        <v>84</v>
      </c>
      <c r="D3800" s="76" t="s">
        <v>9095</v>
      </c>
      <c r="E3800" s="76" t="s">
        <v>9096</v>
      </c>
      <c r="F3800" s="87" t="s">
        <v>9097</v>
      </c>
      <c r="G3800" s="76" t="s">
        <v>9098</v>
      </c>
      <c r="H3800" s="76" t="s">
        <v>9099</v>
      </c>
      <c r="I3800" s="79" t="s">
        <v>9100</v>
      </c>
      <c r="J3800" s="76" t="s">
        <v>15</v>
      </c>
      <c r="K3800" s="76" t="s">
        <v>1023</v>
      </c>
    </row>
    <row r="3801" spans="1:11" x14ac:dyDescent="0.25">
      <c r="A3801" s="77" t="s">
        <v>9070</v>
      </c>
      <c r="B3801" s="76" t="s">
        <v>84</v>
      </c>
      <c r="C3801" s="76" t="s">
        <v>84</v>
      </c>
      <c r="D3801" s="76" t="s">
        <v>9101</v>
      </c>
      <c r="E3801" s="76" t="s">
        <v>9102</v>
      </c>
      <c r="F3801" s="87" t="s">
        <v>9103</v>
      </c>
      <c r="G3801" s="76" t="s">
        <v>9104</v>
      </c>
      <c r="H3801" s="76" t="s">
        <v>9105</v>
      </c>
      <c r="I3801" s="79" t="s">
        <v>9106</v>
      </c>
      <c r="J3801" s="76" t="s">
        <v>15</v>
      </c>
      <c r="K3801" s="76" t="s">
        <v>1023</v>
      </c>
    </row>
    <row r="3802" spans="1:11" x14ac:dyDescent="0.25">
      <c r="A3802" s="76" t="s">
        <v>9208</v>
      </c>
      <c r="B3802" s="76" t="s">
        <v>84</v>
      </c>
      <c r="C3802" s="76" t="s">
        <v>1488</v>
      </c>
      <c r="D3802" s="76" t="s">
        <v>9216</v>
      </c>
      <c r="E3802" s="76" t="s">
        <v>6555</v>
      </c>
      <c r="F3802" s="76">
        <v>9165420155</v>
      </c>
      <c r="G3802" s="76">
        <v>20.9325154</v>
      </c>
      <c r="H3802" s="76">
        <v>81.815557299999995</v>
      </c>
      <c r="I3802" s="79">
        <v>14040117</v>
      </c>
      <c r="J3802" s="76"/>
      <c r="K3802" s="76" t="s">
        <v>16</v>
      </c>
    </row>
    <row r="3803" spans="1:11" x14ac:dyDescent="0.25">
      <c r="A3803" s="76" t="s">
        <v>9208</v>
      </c>
      <c r="B3803" s="76" t="s">
        <v>84</v>
      </c>
      <c r="C3803" s="76" t="s">
        <v>84</v>
      </c>
      <c r="D3803" s="76" t="s">
        <v>9235</v>
      </c>
      <c r="E3803" s="76" t="s">
        <v>9236</v>
      </c>
      <c r="F3803" s="76">
        <v>8085979254</v>
      </c>
      <c r="G3803" s="76">
        <v>20.833270599999999</v>
      </c>
      <c r="H3803" s="76">
        <v>81.589278399999998</v>
      </c>
      <c r="I3803" s="79">
        <v>14040272</v>
      </c>
      <c r="J3803" s="76"/>
      <c r="K3803" s="76" t="s">
        <v>16</v>
      </c>
    </row>
    <row r="3804" spans="1:11" x14ac:dyDescent="0.25">
      <c r="A3804" s="76" t="s">
        <v>9208</v>
      </c>
      <c r="B3804" s="76" t="s">
        <v>84</v>
      </c>
      <c r="C3804" s="76" t="s">
        <v>84</v>
      </c>
      <c r="D3804" s="76" t="s">
        <v>7780</v>
      </c>
      <c r="E3804" s="76" t="s">
        <v>9247</v>
      </c>
      <c r="F3804" s="76">
        <v>9993194645</v>
      </c>
      <c r="G3804" s="76">
        <v>20.735576699999999</v>
      </c>
      <c r="H3804" s="76">
        <v>81.607413800000003</v>
      </c>
      <c r="I3804" s="79">
        <v>14040506</v>
      </c>
      <c r="J3804" s="76"/>
      <c r="K3804" s="76" t="s">
        <v>16</v>
      </c>
    </row>
    <row r="3805" spans="1:11" x14ac:dyDescent="0.25">
      <c r="A3805" s="76" t="s">
        <v>9208</v>
      </c>
      <c r="B3805" s="76" t="s">
        <v>84</v>
      </c>
      <c r="C3805" s="76" t="s">
        <v>1488</v>
      </c>
      <c r="D3805" s="76" t="s">
        <v>7535</v>
      </c>
      <c r="E3805" s="76" t="s">
        <v>9266</v>
      </c>
      <c r="F3805" s="76">
        <v>9131374763</v>
      </c>
      <c r="G3805" s="76">
        <v>20.908122500000001</v>
      </c>
      <c r="H3805" s="76">
        <v>81.671818099999996</v>
      </c>
      <c r="I3805" s="79">
        <v>14013490</v>
      </c>
      <c r="J3805" s="76"/>
      <c r="K3805" s="76" t="s">
        <v>16</v>
      </c>
    </row>
    <row r="3806" spans="1:11" x14ac:dyDescent="0.25">
      <c r="A3806" s="76" t="s">
        <v>9208</v>
      </c>
      <c r="B3806" s="76" t="s">
        <v>84</v>
      </c>
      <c r="C3806" s="76" t="s">
        <v>1488</v>
      </c>
      <c r="D3806" s="76" t="s">
        <v>9280</v>
      </c>
      <c r="E3806" s="76" t="s">
        <v>9281</v>
      </c>
      <c r="F3806" s="76">
        <v>9753342018</v>
      </c>
      <c r="G3806" s="76">
        <v>20.897322500000001</v>
      </c>
      <c r="H3806" s="76">
        <v>81.661200100000002</v>
      </c>
      <c r="I3806" s="79">
        <v>14013545</v>
      </c>
      <c r="J3806" s="76"/>
      <c r="K3806" s="76" t="s">
        <v>16</v>
      </c>
    </row>
    <row r="3807" spans="1:11" x14ac:dyDescent="0.25">
      <c r="A3807" s="76" t="s">
        <v>9208</v>
      </c>
      <c r="B3807" s="76" t="s">
        <v>84</v>
      </c>
      <c r="C3807" s="76" t="s">
        <v>1488</v>
      </c>
      <c r="D3807" s="76" t="s">
        <v>9324</v>
      </c>
      <c r="E3807" s="76" t="s">
        <v>9325</v>
      </c>
      <c r="F3807" s="76">
        <v>9669550103</v>
      </c>
      <c r="G3807" s="76">
        <v>20.9386592</v>
      </c>
      <c r="H3807" s="76">
        <v>81.671134300000006</v>
      </c>
      <c r="I3807" s="79">
        <v>14040759</v>
      </c>
      <c r="J3807" s="76"/>
      <c r="K3807" s="76" t="s">
        <v>16</v>
      </c>
    </row>
    <row r="3808" spans="1:11" x14ac:dyDescent="0.25">
      <c r="A3808" s="76" t="s">
        <v>9208</v>
      </c>
      <c r="B3808" s="76" t="s">
        <v>84</v>
      </c>
      <c r="C3808" s="76" t="s">
        <v>1546</v>
      </c>
      <c r="D3808" s="76" t="s">
        <v>9342</v>
      </c>
      <c r="E3808" s="76" t="s">
        <v>9343</v>
      </c>
      <c r="F3808" s="76">
        <v>8519066913</v>
      </c>
      <c r="G3808" s="76">
        <v>20.987766700000002</v>
      </c>
      <c r="H3808" s="76">
        <v>81.756190000000004</v>
      </c>
      <c r="I3808" s="79">
        <v>14040829</v>
      </c>
      <c r="J3808" s="76"/>
      <c r="K3808" s="76" t="s">
        <v>16</v>
      </c>
    </row>
    <row r="3809" spans="1:11" x14ac:dyDescent="0.25">
      <c r="A3809" s="76" t="s">
        <v>9208</v>
      </c>
      <c r="B3809" s="76" t="s">
        <v>84</v>
      </c>
      <c r="C3809" s="76" t="s">
        <v>1488</v>
      </c>
      <c r="D3809" s="76" t="s">
        <v>8051</v>
      </c>
      <c r="E3809" s="76" t="s">
        <v>9391</v>
      </c>
      <c r="F3809" s="76">
        <v>8349422610</v>
      </c>
      <c r="G3809" s="76">
        <v>20.853506700000001</v>
      </c>
      <c r="H3809" s="76">
        <v>81.624443299999996</v>
      </c>
      <c r="I3809" s="79">
        <v>14041143</v>
      </c>
      <c r="J3809" s="76"/>
      <c r="K3809" s="76" t="s">
        <v>16</v>
      </c>
    </row>
    <row r="3810" spans="1:11" x14ac:dyDescent="0.25">
      <c r="A3810" s="76" t="s">
        <v>9208</v>
      </c>
      <c r="B3810" s="76" t="s">
        <v>84</v>
      </c>
      <c r="C3810" s="76" t="s">
        <v>1516</v>
      </c>
      <c r="D3810" s="76" t="s">
        <v>9562</v>
      </c>
      <c r="E3810" s="76" t="s">
        <v>9563</v>
      </c>
      <c r="F3810" s="76">
        <v>9926404916</v>
      </c>
      <c r="G3810" s="76">
        <v>20.749171199999999</v>
      </c>
      <c r="H3810" s="76">
        <v>81.844662200000002</v>
      </c>
      <c r="I3810" s="79">
        <v>14014252</v>
      </c>
      <c r="J3810" s="76"/>
      <c r="K3810" s="76" t="s">
        <v>16</v>
      </c>
    </row>
    <row r="3811" spans="1:11" x14ac:dyDescent="0.25">
      <c r="A3811" s="76" t="s">
        <v>9208</v>
      </c>
      <c r="B3811" s="76" t="s">
        <v>84</v>
      </c>
      <c r="C3811" s="76" t="s">
        <v>1488</v>
      </c>
      <c r="D3811" s="76" t="s">
        <v>9570</v>
      </c>
      <c r="E3811" s="76" t="s">
        <v>9571</v>
      </c>
      <c r="F3811" s="76">
        <v>7049004656</v>
      </c>
      <c r="G3811" s="76">
        <v>21.006770599999999</v>
      </c>
      <c r="H3811" s="76">
        <v>81.632791299999994</v>
      </c>
      <c r="I3811" s="79">
        <v>14014283</v>
      </c>
      <c r="J3811" s="76"/>
      <c r="K3811" s="76" t="s">
        <v>16</v>
      </c>
    </row>
    <row r="3812" spans="1:11" x14ac:dyDescent="0.25">
      <c r="A3812" s="76" t="s">
        <v>9208</v>
      </c>
      <c r="B3812" s="76" t="s">
        <v>84</v>
      </c>
      <c r="C3812" s="76" t="s">
        <v>1516</v>
      </c>
      <c r="D3812" s="76" t="s">
        <v>9572</v>
      </c>
      <c r="E3812" s="76" t="s">
        <v>9573</v>
      </c>
      <c r="F3812" s="76">
        <v>6263210509</v>
      </c>
      <c r="G3812" s="76">
        <v>20.825284100000001</v>
      </c>
      <c r="H3812" s="76">
        <v>81.880151900000001</v>
      </c>
      <c r="I3812" s="79">
        <v>14014286</v>
      </c>
      <c r="J3812" s="76"/>
      <c r="K3812" s="76" t="s">
        <v>16</v>
      </c>
    </row>
    <row r="3813" spans="1:11" x14ac:dyDescent="0.25">
      <c r="A3813" s="76" t="s">
        <v>9208</v>
      </c>
      <c r="B3813" s="76" t="s">
        <v>84</v>
      </c>
      <c r="C3813" s="76" t="s">
        <v>1488</v>
      </c>
      <c r="D3813" s="76" t="s">
        <v>9607</v>
      </c>
      <c r="E3813" s="76" t="s">
        <v>9608</v>
      </c>
      <c r="F3813" s="76">
        <v>7999558440</v>
      </c>
      <c r="G3813" s="76">
        <v>20.875533000000001</v>
      </c>
      <c r="H3813" s="76">
        <v>81.693575800000005</v>
      </c>
      <c r="I3813" s="79">
        <v>14014575</v>
      </c>
      <c r="J3813" s="76"/>
      <c r="K3813" s="76" t="s">
        <v>16</v>
      </c>
    </row>
    <row r="3814" spans="1:11" x14ac:dyDescent="0.25">
      <c r="A3814" s="76" t="s">
        <v>9208</v>
      </c>
      <c r="B3814" s="76" t="s">
        <v>84</v>
      </c>
      <c r="C3814" s="76" t="s">
        <v>1307</v>
      </c>
      <c r="D3814" s="76" t="s">
        <v>7880</v>
      </c>
      <c r="E3814" s="76" t="s">
        <v>9656</v>
      </c>
      <c r="F3814" s="76">
        <v>9713625354</v>
      </c>
      <c r="G3814" s="76">
        <v>20.316816299999999</v>
      </c>
      <c r="H3814" s="76">
        <v>81.886253400000001</v>
      </c>
      <c r="I3814" s="79">
        <v>14015007</v>
      </c>
      <c r="J3814" s="76"/>
      <c r="K3814" s="76" t="s">
        <v>16</v>
      </c>
    </row>
    <row r="3815" spans="1:11" x14ac:dyDescent="0.25">
      <c r="A3815" s="76" t="s">
        <v>9208</v>
      </c>
      <c r="B3815" s="76" t="s">
        <v>84</v>
      </c>
      <c r="C3815" s="76" t="s">
        <v>84</v>
      </c>
      <c r="D3815" s="76" t="s">
        <v>9669</v>
      </c>
      <c r="E3815" s="76" t="s">
        <v>9670</v>
      </c>
      <c r="F3815" s="76">
        <v>8085184071</v>
      </c>
      <c r="G3815" s="76">
        <v>20.695269400000001</v>
      </c>
      <c r="H3815" s="76">
        <v>81.569177199999999</v>
      </c>
      <c r="I3815" s="79">
        <v>14015101</v>
      </c>
      <c r="J3815" s="76"/>
      <c r="K3815" s="76" t="s">
        <v>16</v>
      </c>
    </row>
    <row r="3816" spans="1:11" x14ac:dyDescent="0.25">
      <c r="A3816" s="76" t="s">
        <v>9208</v>
      </c>
      <c r="B3816" s="76" t="s">
        <v>84</v>
      </c>
      <c r="C3816" s="76" t="s">
        <v>84</v>
      </c>
      <c r="D3816" s="76" t="s">
        <v>9671</v>
      </c>
      <c r="E3816" s="76" t="s">
        <v>9672</v>
      </c>
      <c r="F3816" s="76">
        <v>6261044002</v>
      </c>
      <c r="G3816" s="76">
        <v>20.744497500000001</v>
      </c>
      <c r="H3816" s="76">
        <v>81.733277999999999</v>
      </c>
      <c r="I3816" s="79">
        <v>14015104</v>
      </c>
      <c r="J3816" s="76"/>
      <c r="K3816" s="76" t="s">
        <v>16</v>
      </c>
    </row>
    <row r="3817" spans="1:11" x14ac:dyDescent="0.25">
      <c r="A3817" s="76" t="s">
        <v>9208</v>
      </c>
      <c r="B3817" s="76" t="s">
        <v>84</v>
      </c>
      <c r="C3817" s="76" t="s">
        <v>1516</v>
      </c>
      <c r="D3817" s="76" t="s">
        <v>9681</v>
      </c>
      <c r="E3817" s="76" t="s">
        <v>9682</v>
      </c>
      <c r="F3817" s="76">
        <v>9399472650</v>
      </c>
      <c r="G3817" s="76">
        <v>20.774111699999999</v>
      </c>
      <c r="H3817" s="76">
        <v>81.6349467</v>
      </c>
      <c r="I3817" s="79">
        <v>14015225</v>
      </c>
      <c r="J3817" s="76"/>
      <c r="K3817" s="76" t="s">
        <v>16</v>
      </c>
    </row>
    <row r="3818" spans="1:11" x14ac:dyDescent="0.25">
      <c r="A3818" s="76" t="s">
        <v>9208</v>
      </c>
      <c r="B3818" s="76" t="s">
        <v>84</v>
      </c>
      <c r="C3818" s="76" t="s">
        <v>1307</v>
      </c>
      <c r="D3818" s="76" t="s">
        <v>9101</v>
      </c>
      <c r="E3818" s="76" t="s">
        <v>9687</v>
      </c>
      <c r="F3818" s="76">
        <v>9165086889</v>
      </c>
      <c r="G3818" s="76">
        <v>20.289679</v>
      </c>
      <c r="H3818" s="76">
        <v>81.969909400000006</v>
      </c>
      <c r="I3818" s="79">
        <v>14015309</v>
      </c>
      <c r="J3818" s="76"/>
      <c r="K3818" s="76" t="s">
        <v>16</v>
      </c>
    </row>
    <row r="3819" spans="1:11" x14ac:dyDescent="0.25">
      <c r="A3819" s="76" t="s">
        <v>9208</v>
      </c>
      <c r="B3819" s="76" t="s">
        <v>84</v>
      </c>
      <c r="C3819" s="76" t="s">
        <v>1307</v>
      </c>
      <c r="D3819" s="76" t="s">
        <v>9688</v>
      </c>
      <c r="E3819" s="76" t="s">
        <v>9689</v>
      </c>
      <c r="F3819" s="76">
        <v>9174443963</v>
      </c>
      <c r="G3819" s="76">
        <v>20.350364800000001</v>
      </c>
      <c r="H3819" s="76">
        <v>81.956182699999999</v>
      </c>
      <c r="I3819" s="79">
        <v>14015311</v>
      </c>
      <c r="J3819" s="76"/>
      <c r="K3819" s="76" t="s">
        <v>16</v>
      </c>
    </row>
    <row r="3820" spans="1:11" x14ac:dyDescent="0.25">
      <c r="A3820" s="76" t="s">
        <v>9208</v>
      </c>
      <c r="B3820" s="76" t="s">
        <v>84</v>
      </c>
      <c r="C3820" s="76" t="s">
        <v>84</v>
      </c>
      <c r="D3820" s="76" t="s">
        <v>9696</v>
      </c>
      <c r="E3820" s="76" t="s">
        <v>9697</v>
      </c>
      <c r="F3820" s="76">
        <v>9303317555</v>
      </c>
      <c r="G3820" s="76">
        <v>20.309307799999999</v>
      </c>
      <c r="H3820" s="76">
        <v>81.913066900000004</v>
      </c>
      <c r="I3820" s="79">
        <v>14510297</v>
      </c>
      <c r="J3820" s="76"/>
      <c r="K3820" s="76" t="s">
        <v>8334</v>
      </c>
    </row>
    <row r="3821" spans="1:11" x14ac:dyDescent="0.25">
      <c r="A3821" s="76" t="s">
        <v>9208</v>
      </c>
      <c r="B3821" s="76" t="s">
        <v>84</v>
      </c>
      <c r="C3821" s="76" t="s">
        <v>84</v>
      </c>
      <c r="D3821" s="76" t="s">
        <v>7919</v>
      </c>
      <c r="E3821" s="76" t="s">
        <v>9723</v>
      </c>
      <c r="F3821" s="76">
        <v>9827467517</v>
      </c>
      <c r="G3821" s="76">
        <v>20.780332099999999</v>
      </c>
      <c r="H3821" s="76">
        <v>81.571526700000007</v>
      </c>
      <c r="I3821" s="79">
        <v>14510315</v>
      </c>
      <c r="J3821" s="76"/>
      <c r="K3821" s="76" t="s">
        <v>8334</v>
      </c>
    </row>
    <row r="3822" spans="1:11" x14ac:dyDescent="0.25">
      <c r="A3822" s="76" t="s">
        <v>9208</v>
      </c>
      <c r="B3822" s="76" t="s">
        <v>84</v>
      </c>
      <c r="C3822" s="76" t="s">
        <v>1488</v>
      </c>
      <c r="D3822" s="76" t="s">
        <v>9745</v>
      </c>
      <c r="E3822" s="76" t="s">
        <v>9746</v>
      </c>
      <c r="F3822" s="76">
        <v>9399496433</v>
      </c>
      <c r="G3822" s="76">
        <v>20.704150299999998</v>
      </c>
      <c r="H3822" s="76">
        <v>81.544426799999997</v>
      </c>
      <c r="I3822" s="79">
        <v>14015657</v>
      </c>
      <c r="J3822" s="76"/>
      <c r="K3822" s="76" t="s">
        <v>16</v>
      </c>
    </row>
    <row r="3823" spans="1:11" x14ac:dyDescent="0.25">
      <c r="A3823" s="76" t="s">
        <v>9208</v>
      </c>
      <c r="B3823" s="76" t="s">
        <v>84</v>
      </c>
      <c r="C3823" s="76" t="s">
        <v>1488</v>
      </c>
      <c r="D3823" s="76" t="s">
        <v>7798</v>
      </c>
      <c r="E3823" s="76" t="s">
        <v>9747</v>
      </c>
      <c r="F3823" s="76">
        <v>9754648469</v>
      </c>
      <c r="G3823" s="76">
        <v>20.840201700000001</v>
      </c>
      <c r="H3823" s="76">
        <v>81.554373299999995</v>
      </c>
      <c r="I3823" s="79">
        <v>14015661</v>
      </c>
      <c r="J3823" s="76"/>
      <c r="K3823" s="76" t="s">
        <v>16</v>
      </c>
    </row>
    <row r="3824" spans="1:11" x14ac:dyDescent="0.25">
      <c r="A3824" s="76" t="s">
        <v>9208</v>
      </c>
      <c r="B3824" s="76" t="s">
        <v>84</v>
      </c>
      <c r="C3824" s="76" t="s">
        <v>1488</v>
      </c>
      <c r="D3824" s="76" t="s">
        <v>9754</v>
      </c>
      <c r="E3824" s="76" t="s">
        <v>9755</v>
      </c>
      <c r="F3824" s="76">
        <v>9977660794</v>
      </c>
      <c r="G3824" s="76">
        <v>20.994456400000001</v>
      </c>
      <c r="H3824" s="76">
        <v>81.721090599999997</v>
      </c>
      <c r="I3824" s="79">
        <v>14015668</v>
      </c>
      <c r="J3824" s="76"/>
      <c r="K3824" s="76" t="s">
        <v>8334</v>
      </c>
    </row>
    <row r="3825" spans="1:11" x14ac:dyDescent="0.25">
      <c r="A3825" s="76" t="s">
        <v>9208</v>
      </c>
      <c r="B3825" s="76" t="s">
        <v>84</v>
      </c>
      <c r="C3825" s="76" t="s">
        <v>1488</v>
      </c>
      <c r="D3825" s="76" t="s">
        <v>9758</v>
      </c>
      <c r="E3825" s="76" t="s">
        <v>9759</v>
      </c>
      <c r="F3825" s="76">
        <v>8889606002</v>
      </c>
      <c r="G3825" s="76">
        <v>20.980508799999999</v>
      </c>
      <c r="H3825" s="76">
        <v>81.621009599999994</v>
      </c>
      <c r="I3825" s="79">
        <v>14015670</v>
      </c>
      <c r="J3825" s="76"/>
      <c r="K3825" s="76" t="s">
        <v>16</v>
      </c>
    </row>
    <row r="3826" spans="1:11" x14ac:dyDescent="0.25">
      <c r="A3826" s="76" t="s">
        <v>9208</v>
      </c>
      <c r="B3826" s="76" t="s">
        <v>84</v>
      </c>
      <c r="C3826" s="76" t="s">
        <v>1488</v>
      </c>
      <c r="D3826" s="76" t="s">
        <v>7888</v>
      </c>
      <c r="E3826" s="76" t="s">
        <v>9760</v>
      </c>
      <c r="F3826" s="76">
        <v>7999163522</v>
      </c>
      <c r="G3826" s="76">
        <v>20.787945499999999</v>
      </c>
      <c r="H3826" s="76">
        <v>81.801619400000007</v>
      </c>
      <c r="I3826" s="79">
        <v>14015671</v>
      </c>
      <c r="J3826" s="76"/>
      <c r="K3826" s="76" t="s">
        <v>16</v>
      </c>
    </row>
    <row r="3827" spans="1:11" x14ac:dyDescent="0.25">
      <c r="A3827" s="76" t="s">
        <v>9208</v>
      </c>
      <c r="B3827" s="76" t="s">
        <v>84</v>
      </c>
      <c r="C3827" s="76" t="s">
        <v>1488</v>
      </c>
      <c r="D3827" s="76" t="s">
        <v>9761</v>
      </c>
      <c r="E3827" s="76" t="s">
        <v>9762</v>
      </c>
      <c r="F3827" s="76">
        <v>7089100828</v>
      </c>
      <c r="G3827" s="76">
        <v>20.9915062</v>
      </c>
      <c r="H3827" s="76">
        <v>81.720019600000001</v>
      </c>
      <c r="I3827" s="79">
        <v>14015672</v>
      </c>
      <c r="J3827" s="76"/>
      <c r="K3827" s="76" t="s">
        <v>8334</v>
      </c>
    </row>
    <row r="3828" spans="1:11" x14ac:dyDescent="0.25">
      <c r="A3828" s="76" t="s">
        <v>9208</v>
      </c>
      <c r="B3828" s="76" t="s">
        <v>84</v>
      </c>
      <c r="C3828" s="76" t="s">
        <v>1516</v>
      </c>
      <c r="D3828" s="76" t="s">
        <v>9765</v>
      </c>
      <c r="E3828" s="76" t="s">
        <v>9766</v>
      </c>
      <c r="F3828" s="76">
        <v>9907935303</v>
      </c>
      <c r="G3828" s="76">
        <v>20.864961600000001</v>
      </c>
      <c r="H3828" s="76">
        <v>81.7993855</v>
      </c>
      <c r="I3828" s="79">
        <v>14015678</v>
      </c>
      <c r="J3828" s="76"/>
      <c r="K3828" s="76" t="s">
        <v>16</v>
      </c>
    </row>
    <row r="3829" spans="1:11" x14ac:dyDescent="0.25">
      <c r="A3829" s="76" t="s">
        <v>9208</v>
      </c>
      <c r="B3829" s="76" t="s">
        <v>84</v>
      </c>
      <c r="C3829" s="76" t="s">
        <v>1488</v>
      </c>
      <c r="D3829" s="76" t="s">
        <v>9324</v>
      </c>
      <c r="E3829" s="76" t="s">
        <v>9774</v>
      </c>
      <c r="F3829" s="76">
        <v>7772902166</v>
      </c>
      <c r="G3829" s="76">
        <v>20.940983200000002</v>
      </c>
      <c r="H3829" s="76">
        <v>81.678323000000006</v>
      </c>
      <c r="I3829" s="79">
        <v>14015787</v>
      </c>
      <c r="J3829" s="76"/>
      <c r="K3829" s="76" t="s">
        <v>16</v>
      </c>
    </row>
    <row r="3830" spans="1:11" x14ac:dyDescent="0.25">
      <c r="A3830" s="76" t="s">
        <v>9208</v>
      </c>
      <c r="B3830" s="76" t="s">
        <v>84</v>
      </c>
      <c r="C3830" s="76" t="s">
        <v>1488</v>
      </c>
      <c r="D3830" s="76" t="s">
        <v>9775</v>
      </c>
      <c r="E3830" s="76" t="s">
        <v>9776</v>
      </c>
      <c r="F3830" s="76">
        <v>9174944299</v>
      </c>
      <c r="G3830" s="76">
        <v>20.855829199999999</v>
      </c>
      <c r="H3830" s="76">
        <v>81.496576500000003</v>
      </c>
      <c r="I3830" s="79">
        <v>14015788</v>
      </c>
      <c r="J3830" s="76"/>
      <c r="K3830" s="76" t="s">
        <v>16</v>
      </c>
    </row>
    <row r="3831" spans="1:11" x14ac:dyDescent="0.25">
      <c r="A3831" s="76" t="s">
        <v>9208</v>
      </c>
      <c r="B3831" s="76" t="s">
        <v>84</v>
      </c>
      <c r="C3831" s="76" t="s">
        <v>1516</v>
      </c>
      <c r="D3831" s="76" t="s">
        <v>9779</v>
      </c>
      <c r="E3831" s="76" t="s">
        <v>9780</v>
      </c>
      <c r="F3831" s="76">
        <v>6260186128</v>
      </c>
      <c r="G3831" s="76">
        <v>20.716241400000001</v>
      </c>
      <c r="H3831" s="76">
        <v>81.743822199999997</v>
      </c>
      <c r="I3831" s="79">
        <v>14015847</v>
      </c>
      <c r="J3831" s="76"/>
      <c r="K3831" s="76" t="s">
        <v>16</v>
      </c>
    </row>
    <row r="3832" spans="1:11" x14ac:dyDescent="0.25">
      <c r="A3832" s="76" t="s">
        <v>9208</v>
      </c>
      <c r="B3832" s="76" t="s">
        <v>84</v>
      </c>
      <c r="C3832" s="76" t="s">
        <v>1516</v>
      </c>
      <c r="D3832" s="76" t="s">
        <v>9781</v>
      </c>
      <c r="E3832" s="76" t="s">
        <v>9782</v>
      </c>
      <c r="F3832" s="76">
        <v>9424269143</v>
      </c>
      <c r="G3832" s="76">
        <v>20.578083899999999</v>
      </c>
      <c r="H3832" s="76">
        <v>81.8741658</v>
      </c>
      <c r="I3832" s="79">
        <v>14015848</v>
      </c>
      <c r="J3832" s="76"/>
      <c r="K3832" s="76" t="s">
        <v>16</v>
      </c>
    </row>
    <row r="3833" spans="1:11" x14ac:dyDescent="0.25">
      <c r="A3833" s="76" t="s">
        <v>9208</v>
      </c>
      <c r="B3833" s="76" t="s">
        <v>84</v>
      </c>
      <c r="C3833" s="76" t="s">
        <v>84</v>
      </c>
      <c r="D3833" s="76" t="s">
        <v>9783</v>
      </c>
      <c r="E3833" s="76" t="s">
        <v>9784</v>
      </c>
      <c r="F3833" s="76">
        <v>8085575286</v>
      </c>
      <c r="G3833" s="76">
        <v>20.722823900000002</v>
      </c>
      <c r="H3833" s="76">
        <v>81.586441100000002</v>
      </c>
      <c r="I3833" s="79">
        <v>14015928</v>
      </c>
      <c r="J3833" s="76"/>
      <c r="K3833" s="76" t="s">
        <v>16</v>
      </c>
    </row>
    <row r="3834" spans="1:11" x14ac:dyDescent="0.25">
      <c r="A3834" s="76" t="s">
        <v>9208</v>
      </c>
      <c r="B3834" s="76" t="s">
        <v>84</v>
      </c>
      <c r="C3834" s="76" t="s">
        <v>1036</v>
      </c>
      <c r="D3834" s="76" t="s">
        <v>7984</v>
      </c>
      <c r="E3834" s="76" t="s">
        <v>7267</v>
      </c>
      <c r="F3834" s="76">
        <v>7909837500</v>
      </c>
      <c r="G3834" s="76">
        <v>20.672078299999999</v>
      </c>
      <c r="H3834" s="76">
        <v>81.530671799999993</v>
      </c>
      <c r="I3834" s="79">
        <v>14015929</v>
      </c>
      <c r="J3834" s="76"/>
      <c r="K3834" s="76" t="s">
        <v>16</v>
      </c>
    </row>
    <row r="3835" spans="1:11" x14ac:dyDescent="0.25">
      <c r="A3835" s="76" t="s">
        <v>9208</v>
      </c>
      <c r="B3835" s="76" t="s">
        <v>84</v>
      </c>
      <c r="C3835" s="76" t="s">
        <v>84</v>
      </c>
      <c r="D3835" s="76" t="s">
        <v>7595</v>
      </c>
      <c r="E3835" s="76" t="s">
        <v>9785</v>
      </c>
      <c r="F3835" s="76">
        <v>7354169615</v>
      </c>
      <c r="G3835" s="76">
        <v>20.6628182</v>
      </c>
      <c r="H3835" s="76">
        <v>81.586883700000001</v>
      </c>
      <c r="I3835" s="79">
        <v>14015931</v>
      </c>
      <c r="J3835" s="76"/>
      <c r="K3835" s="76" t="s">
        <v>16</v>
      </c>
    </row>
    <row r="3836" spans="1:11" x14ac:dyDescent="0.25">
      <c r="A3836" s="76" t="s">
        <v>9208</v>
      </c>
      <c r="B3836" s="76" t="s">
        <v>84</v>
      </c>
      <c r="C3836" s="76" t="s">
        <v>84</v>
      </c>
      <c r="D3836" s="76" t="s">
        <v>9786</v>
      </c>
      <c r="E3836" s="76" t="s">
        <v>9563</v>
      </c>
      <c r="F3836" s="76">
        <v>8821839555</v>
      </c>
      <c r="G3836" s="76">
        <v>20.7553983</v>
      </c>
      <c r="H3836" s="76">
        <v>81.618213299999994</v>
      </c>
      <c r="I3836" s="79">
        <v>14015933</v>
      </c>
      <c r="J3836" s="76"/>
      <c r="K3836" s="76" t="s">
        <v>16</v>
      </c>
    </row>
    <row r="3837" spans="1:11" x14ac:dyDescent="0.25">
      <c r="A3837" s="76" t="s">
        <v>9208</v>
      </c>
      <c r="B3837" s="76" t="s">
        <v>84</v>
      </c>
      <c r="C3837" s="76" t="s">
        <v>84</v>
      </c>
      <c r="D3837" s="76" t="s">
        <v>9787</v>
      </c>
      <c r="E3837" s="76" t="s">
        <v>9788</v>
      </c>
      <c r="F3837" s="76">
        <v>9575472544</v>
      </c>
      <c r="G3837" s="76">
        <v>20.5311059</v>
      </c>
      <c r="H3837" s="76">
        <v>81.419403099999997</v>
      </c>
      <c r="I3837" s="79">
        <v>14015934</v>
      </c>
      <c r="J3837" s="76"/>
      <c r="K3837" s="76" t="s">
        <v>16</v>
      </c>
    </row>
    <row r="3838" spans="1:11" x14ac:dyDescent="0.25">
      <c r="A3838" s="76" t="s">
        <v>9208</v>
      </c>
      <c r="B3838" s="76" t="s">
        <v>84</v>
      </c>
      <c r="C3838" s="76" t="s">
        <v>1307</v>
      </c>
      <c r="D3838" s="76" t="s">
        <v>9797</v>
      </c>
      <c r="E3838" s="76" t="s">
        <v>9798</v>
      </c>
      <c r="F3838" s="76">
        <v>7970008715</v>
      </c>
      <c r="G3838" s="76">
        <v>20.403334699999998</v>
      </c>
      <c r="H3838" s="76">
        <v>81.914439799999997</v>
      </c>
      <c r="I3838" s="79">
        <v>14016114</v>
      </c>
      <c r="J3838" s="76"/>
      <c r="K3838" s="76" t="s">
        <v>8334</v>
      </c>
    </row>
    <row r="3839" spans="1:11" x14ac:dyDescent="0.25">
      <c r="A3839" s="76" t="s">
        <v>9208</v>
      </c>
      <c r="B3839" s="76" t="s">
        <v>84</v>
      </c>
      <c r="C3839" s="76" t="s">
        <v>1488</v>
      </c>
      <c r="D3839" s="76" t="s">
        <v>9817</v>
      </c>
      <c r="E3839" s="76" t="s">
        <v>9818</v>
      </c>
      <c r="F3839" s="76">
        <v>8770355426</v>
      </c>
      <c r="G3839" s="76">
        <v>20.9122643</v>
      </c>
      <c r="H3839" s="76">
        <v>81.718696199999997</v>
      </c>
      <c r="I3839" s="79">
        <v>14016390</v>
      </c>
      <c r="J3839" s="76"/>
      <c r="K3839" s="76" t="s">
        <v>16</v>
      </c>
    </row>
    <row r="3840" spans="1:11" x14ac:dyDescent="0.25">
      <c r="A3840" s="76" t="s">
        <v>9208</v>
      </c>
      <c r="B3840" s="76" t="s">
        <v>84</v>
      </c>
      <c r="C3840" s="76" t="s">
        <v>84</v>
      </c>
      <c r="D3840" s="76" t="s">
        <v>9826</v>
      </c>
      <c r="E3840" s="76" t="s">
        <v>9827</v>
      </c>
      <c r="F3840" s="76">
        <v>7879859711</v>
      </c>
      <c r="G3840" s="76">
        <v>20.671058800000001</v>
      </c>
      <c r="H3840" s="76">
        <v>81.579992099999998</v>
      </c>
      <c r="I3840" s="79">
        <v>14016422</v>
      </c>
      <c r="J3840" s="76"/>
      <c r="K3840" s="76" t="s">
        <v>16</v>
      </c>
    </row>
    <row r="3841" spans="1:11" x14ac:dyDescent="0.25">
      <c r="A3841" s="76" t="s">
        <v>9208</v>
      </c>
      <c r="B3841" s="76" t="s">
        <v>84</v>
      </c>
      <c r="C3841" s="76" t="s">
        <v>1488</v>
      </c>
      <c r="D3841" s="76" t="s">
        <v>1488</v>
      </c>
      <c r="E3841" s="76" t="s">
        <v>9832</v>
      </c>
      <c r="F3841" s="76">
        <v>9669133666</v>
      </c>
      <c r="G3841" s="76">
        <v>20.8310256</v>
      </c>
      <c r="H3841" s="76">
        <v>81.716144600000007</v>
      </c>
      <c r="I3841" s="79">
        <v>14016511</v>
      </c>
      <c r="J3841" s="76"/>
      <c r="K3841" s="76" t="s">
        <v>16</v>
      </c>
    </row>
    <row r="3842" spans="1:11" x14ac:dyDescent="0.25">
      <c r="A3842" s="76" t="s">
        <v>9208</v>
      </c>
      <c r="B3842" s="76" t="s">
        <v>84</v>
      </c>
      <c r="C3842" s="76" t="s">
        <v>1488</v>
      </c>
      <c r="D3842" s="76" t="s">
        <v>7880</v>
      </c>
      <c r="E3842" s="76" t="s">
        <v>9840</v>
      </c>
      <c r="F3842" s="76">
        <v>9827577609</v>
      </c>
      <c r="G3842" s="76">
        <v>20.941400999999999</v>
      </c>
      <c r="H3842" s="76">
        <v>81.588944900000001</v>
      </c>
      <c r="I3842" s="79">
        <v>14016820</v>
      </c>
      <c r="J3842" s="76"/>
      <c r="K3842" s="76" t="s">
        <v>16</v>
      </c>
    </row>
    <row r="3843" spans="1:11" x14ac:dyDescent="0.25">
      <c r="A3843" s="76" t="s">
        <v>9208</v>
      </c>
      <c r="B3843" s="76" t="s">
        <v>84</v>
      </c>
      <c r="C3843" s="76" t="s">
        <v>1488</v>
      </c>
      <c r="D3843" s="76" t="s">
        <v>9841</v>
      </c>
      <c r="E3843" s="76" t="s">
        <v>9842</v>
      </c>
      <c r="F3843" s="76">
        <v>7771867006</v>
      </c>
      <c r="G3843" s="76">
        <v>20.8650637</v>
      </c>
      <c r="H3843" s="76">
        <v>81.654431200000005</v>
      </c>
      <c r="I3843" s="79">
        <v>14016830</v>
      </c>
      <c r="J3843" s="76"/>
      <c r="K3843" s="76" t="s">
        <v>16</v>
      </c>
    </row>
    <row r="3844" spans="1:11" x14ac:dyDescent="0.25">
      <c r="A3844" s="76" t="s">
        <v>9208</v>
      </c>
      <c r="B3844" s="76" t="s">
        <v>84</v>
      </c>
      <c r="C3844" s="76" t="s">
        <v>1516</v>
      </c>
      <c r="D3844" s="76" t="s">
        <v>1516</v>
      </c>
      <c r="E3844" s="76" t="s">
        <v>9949</v>
      </c>
      <c r="F3844" s="76">
        <v>9993823766</v>
      </c>
      <c r="G3844" s="76">
        <v>20.748618700000002</v>
      </c>
      <c r="H3844" s="76">
        <v>81.850451500000005</v>
      </c>
      <c r="I3844" s="79">
        <v>14017560</v>
      </c>
      <c r="J3844" s="76"/>
      <c r="K3844" s="76" t="s">
        <v>16</v>
      </c>
    </row>
    <row r="3845" spans="1:11" x14ac:dyDescent="0.25">
      <c r="A3845" s="76" t="s">
        <v>9208</v>
      </c>
      <c r="B3845" s="76" t="s">
        <v>84</v>
      </c>
      <c r="C3845" s="76" t="s">
        <v>84</v>
      </c>
      <c r="D3845" s="76" t="s">
        <v>9955</v>
      </c>
      <c r="E3845" s="76" t="s">
        <v>9956</v>
      </c>
      <c r="F3845" s="76">
        <v>9399992725</v>
      </c>
      <c r="G3845" s="76">
        <v>20.7454164</v>
      </c>
      <c r="H3845" s="76">
        <v>81.623954699999999</v>
      </c>
      <c r="I3845" s="79">
        <v>14017839</v>
      </c>
      <c r="J3845" s="76"/>
      <c r="K3845" s="76" t="s">
        <v>8334</v>
      </c>
    </row>
    <row r="3846" spans="1:11" x14ac:dyDescent="0.25">
      <c r="A3846" s="76" t="s">
        <v>9208</v>
      </c>
      <c r="B3846" s="76" t="s">
        <v>84</v>
      </c>
      <c r="C3846" s="76" t="s">
        <v>84</v>
      </c>
      <c r="D3846" s="76" t="s">
        <v>7705</v>
      </c>
      <c r="E3846" s="76" t="s">
        <v>9957</v>
      </c>
      <c r="F3846" s="76">
        <v>8959735373</v>
      </c>
      <c r="G3846" s="76">
        <v>20.740561899999999</v>
      </c>
      <c r="H3846" s="76">
        <v>81.657413300000002</v>
      </c>
      <c r="I3846" s="79">
        <v>14017840</v>
      </c>
      <c r="J3846" s="76"/>
      <c r="K3846" s="76" t="s">
        <v>8334</v>
      </c>
    </row>
    <row r="3847" spans="1:11" x14ac:dyDescent="0.25">
      <c r="A3847" s="76" t="s">
        <v>10139</v>
      </c>
      <c r="B3847" s="77" t="s">
        <v>1965</v>
      </c>
      <c r="C3847" s="76" t="s">
        <v>84</v>
      </c>
      <c r="D3847" s="77" t="s">
        <v>10160</v>
      </c>
      <c r="E3847" s="77" t="s">
        <v>10161</v>
      </c>
      <c r="F3847" s="82">
        <v>9340138034</v>
      </c>
      <c r="G3847" s="83">
        <v>81.514776999999995</v>
      </c>
      <c r="H3847" s="83">
        <v>20.503785000000001</v>
      </c>
      <c r="I3847" s="78">
        <v>17893118</v>
      </c>
      <c r="J3847" s="76" t="s">
        <v>15</v>
      </c>
      <c r="K3847" s="76" t="s">
        <v>16</v>
      </c>
    </row>
    <row r="3848" spans="1:11" x14ac:dyDescent="0.25">
      <c r="A3848" s="76" t="s">
        <v>10139</v>
      </c>
      <c r="B3848" s="77" t="s">
        <v>84</v>
      </c>
      <c r="C3848" s="76" t="s">
        <v>9884</v>
      </c>
      <c r="D3848" s="76" t="s">
        <v>10162</v>
      </c>
      <c r="E3848" s="77" t="s">
        <v>10163</v>
      </c>
      <c r="F3848" s="78">
        <v>9754994657</v>
      </c>
      <c r="G3848" s="83">
        <v>81.982178000000005</v>
      </c>
      <c r="H3848" s="83">
        <v>20.118361</v>
      </c>
      <c r="I3848" s="78">
        <v>17898764</v>
      </c>
      <c r="J3848" s="76" t="s">
        <v>15</v>
      </c>
      <c r="K3848" s="76" t="s">
        <v>16</v>
      </c>
    </row>
    <row r="3849" spans="1:11" x14ac:dyDescent="0.25">
      <c r="A3849" s="76" t="s">
        <v>10139</v>
      </c>
      <c r="B3849" s="76" t="s">
        <v>1965</v>
      </c>
      <c r="C3849" s="76" t="s">
        <v>10217</v>
      </c>
      <c r="D3849" s="76" t="s">
        <v>10218</v>
      </c>
      <c r="E3849" s="76" t="s">
        <v>10219</v>
      </c>
      <c r="F3849" s="76">
        <v>9098190620</v>
      </c>
      <c r="G3849" s="76">
        <v>81.542608000000001</v>
      </c>
      <c r="H3849" s="76">
        <v>20.811457099999998</v>
      </c>
      <c r="I3849" s="79">
        <v>17898978</v>
      </c>
      <c r="J3849" s="76" t="s">
        <v>15</v>
      </c>
      <c r="K3849" s="76" t="s">
        <v>16</v>
      </c>
    </row>
    <row r="3850" spans="1:11" x14ac:dyDescent="0.25">
      <c r="A3850" s="76" t="s">
        <v>10223</v>
      </c>
      <c r="B3850" s="76" t="str">
        <f>VLOOKUP(I3850,[5]Sheet3!$C$1:$D$65536,2,0)</f>
        <v>Dhamtari</v>
      </c>
      <c r="C3850" s="76" t="str">
        <f>VLOOKUP(I3850,[5]Sheet3!$C$1:$L$65536,10,0)</f>
        <v>DHAMTARI</v>
      </c>
      <c r="D3850" s="76" t="str">
        <f>VLOOKUP(I3850,[5]Sheet3!$C$1:$E$65536,3,0)</f>
        <v>GANGREL</v>
      </c>
      <c r="E3850" s="76" t="str">
        <f>VLOOKUP(I3850,[5]Sheet3!$C$1:$F$65536,4,0)</f>
        <v>GANGREL</v>
      </c>
      <c r="F3850" s="76">
        <f>VLOOKUP(I3850,[5]Sheet3!$C$1:$M$65536,11,0)</f>
        <v>7827033239</v>
      </c>
      <c r="G3850" s="76" t="str">
        <f>VLOOKUP(I3850,[5]Sheet3!$C$1:$H$65536,5,0)</f>
        <v>20.628678</v>
      </c>
      <c r="H3850" s="76" t="str">
        <f>VLOOKUP(I3850,[5]Sheet3!$C$1:$H$65536,6,0)</f>
        <v>81.564179</v>
      </c>
      <c r="I3850" s="79" t="s">
        <v>12083</v>
      </c>
      <c r="J3850" s="76" t="s">
        <v>10227</v>
      </c>
      <c r="K3850" s="76" t="s">
        <v>16</v>
      </c>
    </row>
    <row r="3851" spans="1:11" x14ac:dyDescent="0.25">
      <c r="A3851" s="76" t="s">
        <v>10223</v>
      </c>
      <c r="B3851" s="76" t="str">
        <f>VLOOKUP(I3851,[5]Sheet3!$C$1:$D$65536,2,0)</f>
        <v>Dhamtari</v>
      </c>
      <c r="C3851" s="76" t="str">
        <f>VLOOKUP(I3851,[5]Sheet3!$C$1:$L$65536,10,0)</f>
        <v>NAGRI</v>
      </c>
      <c r="D3851" s="76" t="str">
        <f>VLOOKUP(I3851,[5]Sheet3!$C$1:$E$65536,3,0)</f>
        <v>FARASIA</v>
      </c>
      <c r="E3851" s="76" t="str">
        <f>VLOOKUP(I3851,[5]Sheet3!$C$1:$F$65536,4,0)</f>
        <v>FARASIA</v>
      </c>
      <c r="F3851" s="76">
        <f>VLOOKUP(I3851,[5]Sheet3!$C$1:$M$65536,11,0)</f>
        <v>7838994892</v>
      </c>
      <c r="G3851" s="76" t="str">
        <f>VLOOKUP(I3851,[5]Sheet3!$C$1:$H$65536,5,0)</f>
        <v>20.336184</v>
      </c>
      <c r="H3851" s="76" t="str">
        <f>VLOOKUP(I3851,[5]Sheet3!$C$1:$H$65536,6,0)</f>
        <v>82.028297</v>
      </c>
      <c r="I3851" s="79" t="s">
        <v>12084</v>
      </c>
      <c r="J3851" s="76" t="s">
        <v>10227</v>
      </c>
      <c r="K3851" s="76" t="s">
        <v>16</v>
      </c>
    </row>
    <row r="3852" spans="1:11" x14ac:dyDescent="0.25">
      <c r="A3852" s="76" t="s">
        <v>10223</v>
      </c>
      <c r="B3852" s="76" t="str">
        <f>VLOOKUP(I3852,[5]Sheet3!$C$1:$D$65536,2,0)</f>
        <v>Dhamtari</v>
      </c>
      <c r="C3852" s="76" t="str">
        <f>VLOOKUP(I3852,[5]Sheet3!$C$1:$L$65536,10,0)</f>
        <v>NAGRI</v>
      </c>
      <c r="D3852" s="76" t="str">
        <f>VLOOKUP(I3852,[5]Sheet3!$C$1:$E$65536,3,0)</f>
        <v>KHAMARIA</v>
      </c>
      <c r="E3852" s="76" t="str">
        <f>VLOOKUP(I3852,[5]Sheet3!$C$1:$F$65536,4,0)</f>
        <v>KHAMARIA</v>
      </c>
      <c r="F3852" s="76">
        <f>VLOOKUP(I3852,[5]Sheet3!$C$1:$M$65536,11,0)</f>
        <v>7838992534</v>
      </c>
      <c r="G3852" s="76" t="str">
        <f>VLOOKUP(I3852,[5]Sheet3!$C$1:$H$65536,5,0)</f>
        <v>20.308462</v>
      </c>
      <c r="H3852" s="76" t="str">
        <f>VLOOKUP(I3852,[5]Sheet3!$C$1:$H$65536,6,0)</f>
        <v>81.962142</v>
      </c>
      <c r="I3852" s="79" t="s">
        <v>12085</v>
      </c>
      <c r="J3852" s="76" t="s">
        <v>10227</v>
      </c>
      <c r="K3852" s="76" t="s">
        <v>16</v>
      </c>
    </row>
    <row r="3853" spans="1:11" x14ac:dyDescent="0.25">
      <c r="A3853" s="76" t="s">
        <v>10223</v>
      </c>
      <c r="B3853" s="76" t="str">
        <f>VLOOKUP(I3853,[5]Sheet3!$C$1:$D$65536,2,0)</f>
        <v>Dhamtari</v>
      </c>
      <c r="C3853" s="76" t="str">
        <f>VLOOKUP(I3853,[5]Sheet3!$C$1:$L$65536,10,0)</f>
        <v>NAGRI</v>
      </c>
      <c r="D3853" s="76" t="str">
        <f>VLOOKUP(I3853,[5]Sheet3!$C$1:$E$65536,3,0)</f>
        <v>GHOTGAON</v>
      </c>
      <c r="E3853" s="76" t="str">
        <f>VLOOKUP(I3853,[5]Sheet3!$C$1:$F$65536,4,0)</f>
        <v>GHOTGAON</v>
      </c>
      <c r="F3853" s="76">
        <f>VLOOKUP(I3853,[5]Sheet3!$C$1:$M$65536,11,0)</f>
        <v>7827032791</v>
      </c>
      <c r="G3853" s="76" t="str">
        <f>VLOOKUP(I3853,[5]Sheet3!$C$1:$H$65536,5,0)</f>
        <v>20.39058</v>
      </c>
      <c r="H3853" s="76" t="str">
        <f>VLOOKUP(I3853,[5]Sheet3!$C$1:$H$65536,6,0)</f>
        <v>81.826847</v>
      </c>
      <c r="I3853" s="79" t="s">
        <v>12086</v>
      </c>
      <c r="J3853" s="76" t="s">
        <v>10227</v>
      </c>
      <c r="K3853" s="76" t="s">
        <v>16</v>
      </c>
    </row>
    <row r="3854" spans="1:11" x14ac:dyDescent="0.25">
      <c r="A3854" s="76" t="s">
        <v>10223</v>
      </c>
      <c r="B3854" s="76" t="str">
        <f>VLOOKUP(I3854,[5]Sheet3!$C$1:$D$65536,2,0)</f>
        <v>Dhamtari</v>
      </c>
      <c r="C3854" s="76" t="str">
        <f>VLOOKUP(I3854,[5]Sheet3!$C$1:$L$65536,10,0)</f>
        <v>NAGRI</v>
      </c>
      <c r="D3854" s="76" t="str">
        <f>VLOOKUP(I3854,[5]Sheet3!$C$1:$E$65536,3,0)</f>
        <v>BHURSIDONGRI</v>
      </c>
      <c r="E3854" s="76" t="str">
        <f>VLOOKUP(I3854,[5]Sheet3!$C$1:$F$65536,4,0)</f>
        <v>BHURSIDONGRI</v>
      </c>
      <c r="F3854" s="76">
        <f>VLOOKUP(I3854,[5]Sheet3!$C$1:$M$65536,11,0)</f>
        <v>9625178611</v>
      </c>
      <c r="G3854" s="76" t="str">
        <f>VLOOKUP(I3854,[5]Sheet3!$C$1:$H$65536,5,0)</f>
        <v>20.260443</v>
      </c>
      <c r="H3854" s="76" t="str">
        <f>VLOOKUP(I3854,[5]Sheet3!$C$1:$H$65536,6,0)</f>
        <v>81.817161</v>
      </c>
      <c r="I3854" s="79" t="s">
        <v>12087</v>
      </c>
      <c r="J3854" s="76" t="s">
        <v>10227</v>
      </c>
      <c r="K3854" s="76" t="s">
        <v>16</v>
      </c>
    </row>
    <row r="3855" spans="1:11" x14ac:dyDescent="0.25">
      <c r="A3855" s="76" t="s">
        <v>10223</v>
      </c>
      <c r="B3855" s="76" t="str">
        <f>VLOOKUP(I3855,[5]Sheet3!$C$1:$D$65536,2,0)</f>
        <v>Dhamtari</v>
      </c>
      <c r="C3855" s="76" t="str">
        <f>VLOOKUP(I3855,[5]Sheet3!$C$1:$L$65536,10,0)</f>
        <v>KURUD</v>
      </c>
      <c r="D3855" s="76" t="str">
        <f>VLOOKUP(I3855,[5]Sheet3!$C$1:$E$65536,3,0)</f>
        <v>BHATAGAON</v>
      </c>
      <c r="E3855" s="76" t="str">
        <f>VLOOKUP(I3855,[5]Sheet3!$C$1:$F$65536,4,0)</f>
        <v>BHATAGAON</v>
      </c>
      <c r="F3855" s="76">
        <f>VLOOKUP(I3855,[5]Sheet3!$C$1:$M$65536,11,0)</f>
        <v>7827032818</v>
      </c>
      <c r="G3855" s="76" t="str">
        <f>VLOOKUP(I3855,[5]Sheet3!$C$1:$H$65536,5,0)</f>
        <v>20.875756</v>
      </c>
      <c r="H3855" s="76" t="str">
        <f>VLOOKUP(I3855,[5]Sheet3!$C$1:$H$65536,6,0)</f>
        <v>81.694009</v>
      </c>
      <c r="I3855" s="79" t="s">
        <v>12088</v>
      </c>
      <c r="J3855" s="76" t="s">
        <v>10227</v>
      </c>
      <c r="K3855" s="76" t="s">
        <v>16</v>
      </c>
    </row>
    <row r="3856" spans="1:11" x14ac:dyDescent="0.25">
      <c r="A3856" s="76" t="s">
        <v>10223</v>
      </c>
      <c r="B3856" s="76" t="str">
        <f>VLOOKUP(I3856,[5]Sheet3!$C$1:$D$65536,2,0)</f>
        <v>Dhamtari</v>
      </c>
      <c r="C3856" s="76" t="str">
        <f>VLOOKUP(I3856,[5]Sheet3!$C$1:$L$65536,10,0)</f>
        <v>KURUD</v>
      </c>
      <c r="D3856" s="76" t="str">
        <f>VLOOKUP(I3856,[5]Sheet3!$C$1:$E$65536,3,0)</f>
        <v>CHARMUDIA</v>
      </c>
      <c r="E3856" s="76" t="str">
        <f>VLOOKUP(I3856,[5]Sheet3!$C$1:$F$65536,4,0)</f>
        <v>CHARMUDIA</v>
      </c>
      <c r="F3856" s="76">
        <f>VLOOKUP(I3856,[5]Sheet3!$C$1:$M$65536,11,0)</f>
        <v>7827032814</v>
      </c>
      <c r="G3856" s="76" t="str">
        <f>VLOOKUP(I3856,[5]Sheet3!$C$1:$H$65536,5,0)</f>
        <v>20.861808</v>
      </c>
      <c r="H3856" s="76" t="str">
        <f>VLOOKUP(I3856,[5]Sheet3!$C$1:$H$65536,6,0)</f>
        <v>81.707285</v>
      </c>
      <c r="I3856" s="79" t="s">
        <v>12089</v>
      </c>
      <c r="J3856" s="76" t="s">
        <v>10227</v>
      </c>
      <c r="K3856" s="76" t="s">
        <v>16</v>
      </c>
    </row>
    <row r="3857" spans="1:11" x14ac:dyDescent="0.25">
      <c r="A3857" s="76" t="s">
        <v>10223</v>
      </c>
      <c r="B3857" s="76" t="str">
        <f>VLOOKUP(I3857,[5]Sheet3!$C$1:$D$65536,2,0)</f>
        <v>Dhamtari</v>
      </c>
      <c r="C3857" s="76" t="str">
        <f>VLOOKUP(I3857,[5]Sheet3!$C$1:$L$65536,10,0)</f>
        <v>MAGARLOD</v>
      </c>
      <c r="D3857" s="76" t="str">
        <f>VLOOKUP(I3857,[5]Sheet3!$C$1:$E$65536,3,0)</f>
        <v>MEGHA</v>
      </c>
      <c r="E3857" s="76" t="str">
        <f>VLOOKUP(I3857,[5]Sheet3!$C$1:$F$65536,4,0)</f>
        <v>MEGHA</v>
      </c>
      <c r="F3857" s="76">
        <f>VLOOKUP(I3857,[5]Sheet3!$C$1:$M$65536,11,0)</f>
        <v>7303308483</v>
      </c>
      <c r="G3857" s="76" t="str">
        <f>VLOOKUP(I3857,[5]Sheet3!$C$1:$H$65536,5,0)</f>
        <v>20.784971</v>
      </c>
      <c r="H3857" s="76" t="str">
        <f>VLOOKUP(I3857,[5]Sheet3!$C$1:$H$65536,6,0)</f>
        <v>81.80226</v>
      </c>
      <c r="I3857" s="79" t="s">
        <v>12090</v>
      </c>
      <c r="J3857" s="76" t="s">
        <v>10227</v>
      </c>
      <c r="K3857" s="76" t="s">
        <v>16</v>
      </c>
    </row>
    <row r="3858" spans="1:11" x14ac:dyDescent="0.25">
      <c r="A3858" s="76" t="s">
        <v>10223</v>
      </c>
      <c r="B3858" s="76" t="str">
        <f>VLOOKUP(I3858,[5]Sheet3!$C$1:$D$65536,2,0)</f>
        <v>Dhamtari</v>
      </c>
      <c r="C3858" s="76" t="str">
        <f>VLOOKUP(I3858,[5]Sheet3!$C$1:$L$65536,10,0)</f>
        <v>MAGARLOD</v>
      </c>
      <c r="D3858" s="76" t="str">
        <f>VLOOKUP(I3858,[5]Sheet3!$C$1:$E$65536,3,0)</f>
        <v>KUNDEL</v>
      </c>
      <c r="E3858" s="76" t="str">
        <f>VLOOKUP(I3858,[5]Sheet3!$C$1:$F$65536,4,0)</f>
        <v>KUNDEL</v>
      </c>
      <c r="F3858" s="76">
        <f>VLOOKUP(I3858,[5]Sheet3!$C$1:$M$65536,11,0)</f>
        <v>9582795775</v>
      </c>
      <c r="G3858" s="76" t="str">
        <f>VLOOKUP(I3858,[5]Sheet3!$C$1:$H$65536,5,0)</f>
        <v>20.833732</v>
      </c>
      <c r="H3858" s="76" t="str">
        <f>VLOOKUP(I3858,[5]Sheet3!$C$1:$H$65536,6,0)</f>
        <v>81.828326</v>
      </c>
      <c r="I3858" s="79" t="s">
        <v>12091</v>
      </c>
      <c r="J3858" s="76" t="s">
        <v>10227</v>
      </c>
      <c r="K3858" s="76" t="s">
        <v>16</v>
      </c>
    </row>
    <row r="3859" spans="1:11" x14ac:dyDescent="0.25">
      <c r="A3859" s="76" t="s">
        <v>10223</v>
      </c>
      <c r="B3859" s="76" t="str">
        <f>VLOOKUP(I3859,[5]Sheet3!$C$1:$D$65536,2,0)</f>
        <v>Dhamtari</v>
      </c>
      <c r="C3859" s="76" t="str">
        <f>VLOOKUP(I3859,[5]Sheet3!$C$1:$L$65536,10,0)</f>
        <v>NAGRI</v>
      </c>
      <c r="D3859" s="76" t="str">
        <f>VLOOKUP(I3859,[5]Sheet3!$C$1:$E$65536,3,0)</f>
        <v>AMALI</v>
      </c>
      <c r="E3859" s="76" t="str">
        <f>VLOOKUP(I3859,[5]Sheet3!$C$1:$F$65536,4,0)</f>
        <v>AMALI</v>
      </c>
      <c r="F3859" s="76">
        <f>VLOOKUP(I3859,[5]Sheet3!$C$1:$M$65536,11,0)</f>
        <v>7838991097</v>
      </c>
      <c r="G3859" s="76" t="str">
        <f>VLOOKUP(I3859,[5]Sheet3!$C$1:$H$65536,5,0)</f>
        <v>20.349021</v>
      </c>
      <c r="H3859" s="76" t="str">
        <f>VLOOKUP(I3859,[5]Sheet3!$C$1:$H$65536,6,0)</f>
        <v>81.998155</v>
      </c>
      <c r="I3859" s="79" t="s">
        <v>12092</v>
      </c>
      <c r="J3859" s="76" t="s">
        <v>10227</v>
      </c>
      <c r="K3859" s="76" t="s">
        <v>16</v>
      </c>
    </row>
    <row r="3860" spans="1:11" x14ac:dyDescent="0.25">
      <c r="A3860" s="76" t="s">
        <v>10223</v>
      </c>
      <c r="B3860" s="76" t="str">
        <f>VLOOKUP(I3860,[5]Sheet3!$C$1:$D$65536,2,0)</f>
        <v>Dhamtari</v>
      </c>
      <c r="C3860" s="76" t="str">
        <f>VLOOKUP(I3860,[5]Sheet3!$C$1:$L$65536,10,0)</f>
        <v>NAGRI</v>
      </c>
      <c r="D3860" s="76" t="str">
        <f>VLOOKUP(I3860,[5]Sheet3!$C$1:$E$65536,3,0)</f>
        <v>GHORAWAD</v>
      </c>
      <c r="E3860" s="76" t="str">
        <f>VLOOKUP(I3860,[5]Sheet3!$C$1:$F$65536,4,0)</f>
        <v>GHORAWAD</v>
      </c>
      <c r="F3860" s="76">
        <f>VLOOKUP(I3860,[5]Sheet3!$C$1:$M$65536,11,0)</f>
        <v>7838994009</v>
      </c>
      <c r="G3860" s="76" t="str">
        <f>VLOOKUP(I3860,[5]Sheet3!$C$1:$H$65536,5,0)</f>
        <v>20.236328</v>
      </c>
      <c r="H3860" s="76" t="str">
        <f>VLOOKUP(I3860,[5]Sheet3!$C$1:$H$65536,6,0)</f>
        <v>81.793819</v>
      </c>
      <c r="I3860" s="79" t="s">
        <v>12093</v>
      </c>
      <c r="J3860" s="76" t="s">
        <v>10227</v>
      </c>
      <c r="K3860" s="76" t="s">
        <v>16</v>
      </c>
    </row>
    <row r="3861" spans="1:11" x14ac:dyDescent="0.25">
      <c r="A3861" s="76" t="s">
        <v>10223</v>
      </c>
      <c r="B3861" s="76" t="str">
        <f>VLOOKUP(I3861,[5]Sheet3!$C$1:$D$65536,2,0)</f>
        <v>Dhamtari</v>
      </c>
      <c r="C3861" s="76" t="str">
        <f>VLOOKUP(I3861,[5]Sheet3!$C$1:$L$65536,10,0)</f>
        <v>NAGRI</v>
      </c>
      <c r="D3861" s="76" t="str">
        <f>VLOOKUP(I3861,[5]Sheet3!$C$1:$E$65536,3,0)</f>
        <v>KUKREL</v>
      </c>
      <c r="E3861" s="76" t="str">
        <f>VLOOKUP(I3861,[5]Sheet3!$C$1:$F$65536,4,0)</f>
        <v>KUKREL</v>
      </c>
      <c r="F3861" s="76">
        <f>VLOOKUP(I3861,[5]Sheet3!$C$1:$M$65536,11,0)</f>
        <v>7827033103</v>
      </c>
      <c r="G3861" s="76" t="str">
        <f>VLOOKUP(I3861,[5]Sheet3!$C$1:$H$65536,5,0)</f>
        <v>20.631131</v>
      </c>
      <c r="H3861" s="76" t="str">
        <f>VLOOKUP(I3861,[5]Sheet3!$C$1:$H$65536,6,0)</f>
        <v>81.638621</v>
      </c>
      <c r="I3861" s="79" t="s">
        <v>12094</v>
      </c>
      <c r="J3861" s="76" t="s">
        <v>10227</v>
      </c>
      <c r="K3861" s="76" t="s">
        <v>16</v>
      </c>
    </row>
    <row r="3862" spans="1:11" x14ac:dyDescent="0.25">
      <c r="A3862" s="76" t="s">
        <v>10223</v>
      </c>
      <c r="B3862" s="76" t="str">
        <f>VLOOKUP(I3862,[5]Sheet3!$C$1:$D$65536,2,0)</f>
        <v>Dhamtari</v>
      </c>
      <c r="C3862" s="76" t="str">
        <f>VLOOKUP(I3862,[5]Sheet3!$C$1:$L$65536,10,0)</f>
        <v>DHAMTARI</v>
      </c>
      <c r="D3862" s="76" t="str">
        <f>VLOOKUP(I3862,[5]Sheet3!$C$1:$E$65536,3,0)</f>
        <v>DHAMTARI COLLECTORATE SO</v>
      </c>
      <c r="E3862" s="76" t="str">
        <f>VLOOKUP(I3862,[5]Sheet3!$C$1:$F$65536,4,0)</f>
        <v>DHAMTARI COLLECTORATE SO</v>
      </c>
      <c r="F3862" s="76">
        <f>VLOOKUP(I3862,[5]Sheet3!$C$1:$M$65536,11,0)</f>
        <v>9893315605</v>
      </c>
      <c r="G3862" s="76" t="str">
        <f>VLOOKUP(I3862,[5]Sheet3!$C$1:$H$65536,5,0)</f>
        <v>20.68</v>
      </c>
      <c r="H3862" s="76" t="str">
        <f>VLOOKUP(I3862,[5]Sheet3!$C$1:$H$65536,6,0)</f>
        <v>81.55</v>
      </c>
      <c r="I3862" s="79" t="s">
        <v>12095</v>
      </c>
      <c r="J3862" s="76" t="s">
        <v>10227</v>
      </c>
      <c r="K3862" s="76" t="s">
        <v>16</v>
      </c>
    </row>
    <row r="3863" spans="1:11" x14ac:dyDescent="0.25">
      <c r="A3863" s="76" t="s">
        <v>10223</v>
      </c>
      <c r="B3863" s="76" t="str">
        <f>VLOOKUP(I3863,[5]Sheet3!$C$1:$D$65536,2,0)</f>
        <v>Dhamtari</v>
      </c>
      <c r="C3863" s="76" t="str">
        <f>VLOOKUP(I3863,[5]Sheet3!$C$1:$L$65536,10,0)</f>
        <v>KURUD</v>
      </c>
      <c r="D3863" s="76" t="str">
        <f>VLOOKUP(I3863,[5]Sheet3!$C$1:$E$65536,3,0)</f>
        <v>ACHHOTI</v>
      </c>
      <c r="E3863" s="76" t="str">
        <f>VLOOKUP(I3863,[5]Sheet3!$C$1:$F$65536,4,0)</f>
        <v>ACHHOTI</v>
      </c>
      <c r="F3863" s="76">
        <f>VLOOKUP(I3863,[5]Sheet3!$C$1:$M$65536,11,0)</f>
        <v>7827032812</v>
      </c>
      <c r="G3863" s="76" t="str">
        <f>VLOOKUP(I3863,[5]Sheet3!$C$1:$H$65536,5,0)</f>
        <v>20.9142</v>
      </c>
      <c r="H3863" s="76" t="str">
        <f>VLOOKUP(I3863,[5]Sheet3!$C$1:$H$65536,6,0)</f>
        <v>81.717341</v>
      </c>
      <c r="I3863" s="79" t="s">
        <v>12096</v>
      </c>
      <c r="J3863" s="76" t="s">
        <v>10227</v>
      </c>
      <c r="K3863" s="76" t="s">
        <v>16</v>
      </c>
    </row>
    <row r="3864" spans="1:11" x14ac:dyDescent="0.25">
      <c r="A3864" s="76" t="s">
        <v>10223</v>
      </c>
      <c r="B3864" s="76" t="str">
        <f>VLOOKUP(I3864,[5]Sheet3!$C$1:$D$65536,2,0)</f>
        <v>Dhamtari</v>
      </c>
      <c r="C3864" s="76" t="str">
        <f>VLOOKUP(I3864,[5]Sheet3!$C$1:$L$65536,10,0)</f>
        <v>MAGARLOD</v>
      </c>
      <c r="D3864" s="76" t="str">
        <f>VLOOKUP(I3864,[5]Sheet3!$C$1:$E$65536,3,0)</f>
        <v>SARGI</v>
      </c>
      <c r="E3864" s="76" t="str">
        <f>VLOOKUP(I3864,[5]Sheet3!$C$1:$F$65536,4,0)</f>
        <v>SARGI</v>
      </c>
      <c r="F3864" s="76">
        <f>VLOOKUP(I3864,[5]Sheet3!$C$1:$M$65536,11,0)</f>
        <v>9711334638</v>
      </c>
      <c r="G3864" s="76" t="str">
        <f>VLOOKUP(I3864,[5]Sheet3!$C$1:$H$65536,5,0)</f>
        <v>20.717857</v>
      </c>
      <c r="H3864" s="76" t="str">
        <f>VLOOKUP(I3864,[5]Sheet3!$C$1:$H$65536,6,0)</f>
        <v>81.759123</v>
      </c>
      <c r="I3864" s="79" t="s">
        <v>12097</v>
      </c>
      <c r="J3864" s="76" t="s">
        <v>10227</v>
      </c>
      <c r="K3864" s="76" t="s">
        <v>16</v>
      </c>
    </row>
    <row r="3865" spans="1:11" x14ac:dyDescent="0.25">
      <c r="A3865" s="76" t="s">
        <v>10223</v>
      </c>
      <c r="B3865" s="76" t="str">
        <f>VLOOKUP(I3865,[5]Sheet3!$C$1:$D$65536,2,0)</f>
        <v>Dhamtari</v>
      </c>
      <c r="C3865" s="76" t="str">
        <f>VLOOKUP(I3865,[5]Sheet3!$C$1:$L$65536,10,0)</f>
        <v>KURUD</v>
      </c>
      <c r="D3865" s="76" t="str">
        <f>VLOOKUP(I3865,[5]Sheet3!$C$1:$E$65536,3,0)</f>
        <v>BHAINSMUNDI</v>
      </c>
      <c r="E3865" s="76" t="str">
        <f>VLOOKUP(I3865,[5]Sheet3!$C$1:$F$65536,4,0)</f>
        <v>BHAINSMUNDI</v>
      </c>
      <c r="F3865" s="76">
        <f>VLOOKUP(I3865,[5]Sheet3!$C$1:$M$65536,11,0)</f>
        <v>9582793723</v>
      </c>
      <c r="G3865" s="76" t="str">
        <f>VLOOKUP(I3865,[5]Sheet3!$C$1:$H$65536,5,0)</f>
        <v>20.886624</v>
      </c>
      <c r="H3865" s="76" t="str">
        <f>VLOOKUP(I3865,[5]Sheet3!$C$1:$H$65536,6,0)</f>
        <v>81.779088</v>
      </c>
      <c r="I3865" s="79" t="s">
        <v>12098</v>
      </c>
      <c r="J3865" s="76" t="s">
        <v>10227</v>
      </c>
      <c r="K3865" s="76" t="s">
        <v>16</v>
      </c>
    </row>
    <row r="3866" spans="1:11" x14ac:dyDescent="0.25">
      <c r="A3866" s="76" t="s">
        <v>10223</v>
      </c>
      <c r="B3866" s="76" t="str">
        <f>VLOOKUP(I3866,[5]Sheet3!$C$1:$D$65536,2,0)</f>
        <v>Dhamtari</v>
      </c>
      <c r="C3866" s="76" t="str">
        <f>VLOOKUP(I3866,[5]Sheet3!$C$1:$L$65536,10,0)</f>
        <v>NAGRI</v>
      </c>
      <c r="D3866" s="76" t="str">
        <f>VLOOKUP(I3866,[5]Sheet3!$C$1:$E$65536,3,0)</f>
        <v>RAJPUR</v>
      </c>
      <c r="E3866" s="76" t="str">
        <f>VLOOKUP(I3866,[5]Sheet3!$C$1:$F$65536,4,0)</f>
        <v>RAJPUR</v>
      </c>
      <c r="F3866" s="76">
        <f>VLOOKUP(I3866,[5]Sheet3!$C$1:$M$65536,11,0)</f>
        <v>7827033249</v>
      </c>
      <c r="G3866" s="76" t="str">
        <f>VLOOKUP(I3866,[5]Sheet3!$C$1:$H$65536,5,0)</f>
        <v>20.386826</v>
      </c>
      <c r="H3866" s="76" t="str">
        <f>VLOOKUP(I3866,[5]Sheet3!$C$1:$H$65536,6,0)</f>
        <v>81.871327</v>
      </c>
      <c r="I3866" s="79" t="s">
        <v>12099</v>
      </c>
      <c r="J3866" s="76" t="s">
        <v>10227</v>
      </c>
      <c r="K3866" s="76" t="s">
        <v>16</v>
      </c>
    </row>
    <row r="3867" spans="1:11" x14ac:dyDescent="0.25">
      <c r="A3867" s="76" t="s">
        <v>10223</v>
      </c>
      <c r="B3867" s="76" t="str">
        <f>VLOOKUP(I3867,[5]Sheet3!$C$1:$D$65536,2,0)</f>
        <v>Dhamtari</v>
      </c>
      <c r="C3867" s="76" t="str">
        <f>VLOOKUP(I3867,[5]Sheet3!$C$1:$L$65536,10,0)</f>
        <v>MAGARLOD</v>
      </c>
      <c r="D3867" s="76" t="str">
        <f>VLOOKUP(I3867,[5]Sheet3!$C$1:$E$65536,3,0)</f>
        <v>GIRAUD</v>
      </c>
      <c r="E3867" s="76" t="str">
        <f>VLOOKUP(I3867,[5]Sheet3!$C$1:$F$65536,4,0)</f>
        <v>GIRAUD</v>
      </c>
      <c r="F3867" s="76">
        <f>VLOOKUP(I3867,[5]Sheet3!$C$1:$M$65536,11,0)</f>
        <v>7827033247</v>
      </c>
      <c r="G3867" s="76" t="str">
        <f>VLOOKUP(I3867,[5]Sheet3!$C$1:$H$65536,5,0)</f>
        <v>20.804932</v>
      </c>
      <c r="H3867" s="76" t="str">
        <f>VLOOKUP(I3867,[5]Sheet3!$C$1:$H$65536,6,0)</f>
        <v>81.799009</v>
      </c>
      <c r="I3867" s="79" t="s">
        <v>12100</v>
      </c>
      <c r="J3867" s="76" t="s">
        <v>10227</v>
      </c>
      <c r="K3867" s="76" t="s">
        <v>16</v>
      </c>
    </row>
    <row r="3868" spans="1:11" x14ac:dyDescent="0.25">
      <c r="A3868" s="76" t="s">
        <v>10223</v>
      </c>
      <c r="B3868" s="76" t="str">
        <f>VLOOKUP(I3868,[5]Sheet3!$C$1:$D$65536,2,0)</f>
        <v>Dhamtari</v>
      </c>
      <c r="C3868" s="76" t="str">
        <f>VLOOKUP(I3868,[5]Sheet3!$C$1:$L$65536,10,0)</f>
        <v>NAGRI</v>
      </c>
      <c r="D3868" s="76" t="str">
        <f>VLOOKUP(I3868,[5]Sheet3!$C$1:$E$65536,3,0)</f>
        <v>BELARBAHRA</v>
      </c>
      <c r="E3868" s="76" t="str">
        <f>VLOOKUP(I3868,[5]Sheet3!$C$1:$F$65536,4,0)</f>
        <v>BELARBAHRA</v>
      </c>
      <c r="F3868" s="76">
        <f>VLOOKUP(I3868,[5]Sheet3!$C$1:$M$65536,11,0)</f>
        <v>7827032792</v>
      </c>
      <c r="G3868" s="76" t="str">
        <f>VLOOKUP(I3868,[5]Sheet3!$C$1:$H$65536,5,0)</f>
        <v>20.241136</v>
      </c>
      <c r="H3868" s="76" t="str">
        <f>VLOOKUP(I3868,[5]Sheet3!$C$1:$H$65536,6,0)</f>
        <v>82.112302</v>
      </c>
      <c r="I3868" s="79" t="s">
        <v>12101</v>
      </c>
      <c r="J3868" s="76" t="s">
        <v>10227</v>
      </c>
      <c r="K3868" s="76" t="s">
        <v>16</v>
      </c>
    </row>
    <row r="3869" spans="1:11" x14ac:dyDescent="0.25">
      <c r="A3869" s="76" t="s">
        <v>10223</v>
      </c>
      <c r="B3869" s="76" t="str">
        <f>VLOOKUP(I3869,[5]Sheet3!$C$1:$D$65536,2,0)</f>
        <v>Dhamtari</v>
      </c>
      <c r="C3869" s="76" t="str">
        <f>VLOOKUP(I3869,[5]Sheet3!$C$1:$L$65536,10,0)</f>
        <v>NAGRI</v>
      </c>
      <c r="D3869" s="76" t="str">
        <f>VLOOKUP(I3869,[5]Sheet3!$C$1:$E$65536,3,0)</f>
        <v>SONDHUR PROJECT</v>
      </c>
      <c r="E3869" s="76" t="str">
        <f>VLOOKUP(I3869,[5]Sheet3!$C$1:$F$65536,4,0)</f>
        <v>SONDHUR PROJECT</v>
      </c>
      <c r="F3869" s="76">
        <f>VLOOKUP(I3869,[5]Sheet3!$C$1:$M$65536,11,0)</f>
        <v>7838996170</v>
      </c>
      <c r="G3869" s="76" t="str">
        <f>VLOOKUP(I3869,[5]Sheet3!$C$1:$H$65536,5,0)</f>
        <v>20.236888</v>
      </c>
      <c r="H3869" s="76" t="str">
        <f>VLOOKUP(I3869,[5]Sheet3!$C$1:$H$65536,6,0)</f>
        <v>82.091952</v>
      </c>
      <c r="I3869" s="79" t="s">
        <v>12102</v>
      </c>
      <c r="J3869" s="76" t="s">
        <v>10227</v>
      </c>
      <c r="K3869" s="76" t="s">
        <v>16</v>
      </c>
    </row>
    <row r="3870" spans="1:11" x14ac:dyDescent="0.25">
      <c r="A3870" s="76" t="s">
        <v>10223</v>
      </c>
      <c r="B3870" s="76" t="str">
        <f>VLOOKUP(I3870,[5]Sheet3!$C$1:$D$65536,2,0)</f>
        <v>Dhamtari</v>
      </c>
      <c r="C3870" s="76" t="str">
        <f>VLOOKUP(I3870,[5]Sheet3!$C$1:$L$65536,10,0)</f>
        <v>NAGRI</v>
      </c>
      <c r="D3870" s="76" t="str">
        <f>VLOOKUP(I3870,[5]Sheet3!$C$1:$E$65536,3,0)</f>
        <v>GARHDONGRI</v>
      </c>
      <c r="E3870" s="76" t="str">
        <f>VLOOKUP(I3870,[5]Sheet3!$C$1:$F$65536,4,0)</f>
        <v>GARHDONGRI</v>
      </c>
      <c r="F3870" s="76">
        <f>VLOOKUP(I3870,[5]Sheet3!$C$1:$M$65536,11,0)</f>
        <v>9582794724</v>
      </c>
      <c r="G3870" s="76" t="str">
        <f>VLOOKUP(I3870,[5]Sheet3!$C$1:$H$65536,5,0)</f>
        <v>20.26863</v>
      </c>
      <c r="H3870" s="76" t="str">
        <f>VLOOKUP(I3870,[5]Sheet3!$C$1:$H$65536,6,0)</f>
        <v>81.872701</v>
      </c>
      <c r="I3870" s="79" t="s">
        <v>12103</v>
      </c>
      <c r="J3870" s="76" t="s">
        <v>10227</v>
      </c>
      <c r="K3870" s="76" t="s">
        <v>16</v>
      </c>
    </row>
    <row r="3871" spans="1:11" x14ac:dyDescent="0.25">
      <c r="A3871" s="76" t="s">
        <v>10223</v>
      </c>
      <c r="B3871" s="76" t="str">
        <f>VLOOKUP(I3871,[5]Sheet3!$C$1:$D$65536,2,0)</f>
        <v>Dhamtari</v>
      </c>
      <c r="C3871" s="76" t="str">
        <f>VLOOKUP(I3871,[5]Sheet3!$C$1:$L$65536,10,0)</f>
        <v>KURUD</v>
      </c>
      <c r="D3871" s="76" t="str">
        <f>VLOOKUP(I3871,[5]Sheet3!$C$1:$E$65536,3,0)</f>
        <v>KACHNA</v>
      </c>
      <c r="E3871" s="76" t="str">
        <f>VLOOKUP(I3871,[5]Sheet3!$C$1:$F$65536,4,0)</f>
        <v>KACHNA</v>
      </c>
      <c r="F3871" s="76">
        <f>VLOOKUP(I3871,[5]Sheet3!$C$1:$M$65536,11,0)</f>
        <v>7303308493</v>
      </c>
      <c r="G3871" s="76" t="str">
        <f>VLOOKUP(I3871,[5]Sheet3!$C$1:$H$65536,5,0)</f>
        <v>20.996335</v>
      </c>
      <c r="H3871" s="76" t="str">
        <f>VLOOKUP(I3871,[5]Sheet3!$C$1:$H$65536,6,0)</f>
        <v>81.63432</v>
      </c>
      <c r="I3871" s="79" t="s">
        <v>12104</v>
      </c>
      <c r="J3871" s="76" t="s">
        <v>10227</v>
      </c>
      <c r="K3871" s="76" t="s">
        <v>16</v>
      </c>
    </row>
    <row r="3872" spans="1:11" x14ac:dyDescent="0.25">
      <c r="A3872" s="76" t="s">
        <v>10223</v>
      </c>
      <c r="B3872" s="76" t="str">
        <f>VLOOKUP(I3872,[5]Sheet3!$C$1:$D$65536,2,0)</f>
        <v>Dhamtari</v>
      </c>
      <c r="C3872" s="76" t="str">
        <f>VLOOKUP(I3872,[5]Sheet3!$C$1:$L$65536,10,0)</f>
        <v>KURUD</v>
      </c>
      <c r="D3872" s="76" t="str">
        <f>VLOOKUP(I3872,[5]Sheet3!$C$1:$E$65536,3,0)</f>
        <v>BAGAUD</v>
      </c>
      <c r="E3872" s="76" t="str">
        <f>VLOOKUP(I3872,[5]Sheet3!$C$1:$F$65536,4,0)</f>
        <v>BAGAUD</v>
      </c>
      <c r="F3872" s="76">
        <f>VLOOKUP(I3872,[5]Sheet3!$C$1:$M$65536,11,0)</f>
        <v>7827032813</v>
      </c>
      <c r="G3872" s="76" t="str">
        <f>VLOOKUP(I3872,[5]Sheet3!$C$1:$H$65536,5,0)</f>
        <v>20.870732</v>
      </c>
      <c r="H3872" s="76" t="str">
        <f>VLOOKUP(I3872,[5]Sheet3!$C$1:$H$65536,6,0)</f>
        <v>81.659222</v>
      </c>
      <c r="I3872" s="79" t="s">
        <v>12105</v>
      </c>
      <c r="J3872" s="76" t="s">
        <v>10227</v>
      </c>
      <c r="K3872" s="76" t="s">
        <v>16</v>
      </c>
    </row>
    <row r="3873" spans="1:11" x14ac:dyDescent="0.25">
      <c r="A3873" s="76" t="s">
        <v>10223</v>
      </c>
      <c r="B3873" s="76" t="str">
        <f>VLOOKUP(I3873,[5]Sheet3!$C$1:$D$65536,2,0)</f>
        <v>Dhamtari</v>
      </c>
      <c r="C3873" s="76" t="str">
        <f>VLOOKUP(I3873,[5]Sheet3!$C$1:$L$65536,10,0)</f>
        <v>NAGRI</v>
      </c>
      <c r="D3873" s="76" t="str">
        <f>VLOOKUP(I3873,[5]Sheet3!$C$1:$E$65536,3,0)</f>
        <v>DONGARDULA</v>
      </c>
      <c r="E3873" s="76" t="str">
        <f>VLOOKUP(I3873,[5]Sheet3!$C$1:$F$65536,4,0)</f>
        <v>DONGARDULA</v>
      </c>
      <c r="F3873" s="76">
        <f>VLOOKUP(I3873,[5]Sheet3!$C$1:$M$65536,11,0)</f>
        <v>7838996198</v>
      </c>
      <c r="G3873" s="76" t="str">
        <f>VLOOKUP(I3873,[5]Sheet3!$C$1:$H$65536,5,0)</f>
        <v>20.404945</v>
      </c>
      <c r="H3873" s="76" t="str">
        <f>VLOOKUP(I3873,[5]Sheet3!$C$1:$H$65536,6,0)</f>
        <v>81.916668</v>
      </c>
      <c r="I3873" s="79" t="s">
        <v>12106</v>
      </c>
      <c r="J3873" s="76" t="s">
        <v>10227</v>
      </c>
      <c r="K3873" s="76" t="s">
        <v>16</v>
      </c>
    </row>
    <row r="3874" spans="1:11" x14ac:dyDescent="0.25">
      <c r="A3874" s="76" t="s">
        <v>10223</v>
      </c>
      <c r="B3874" s="76" t="str">
        <f>VLOOKUP(I3874,[5]Sheet3!$C$1:$D$65536,2,0)</f>
        <v>Dhamtari</v>
      </c>
      <c r="C3874" s="76" t="str">
        <f>VLOOKUP(I3874,[5]Sheet3!$C$1:$L$65536,10,0)</f>
        <v>NAGRI</v>
      </c>
      <c r="D3874" s="76" t="str">
        <f>VLOOKUP(I3874,[5]Sheet3!$C$1:$E$65536,3,0)</f>
        <v>JHURATARAI</v>
      </c>
      <c r="E3874" s="76" t="str">
        <f>VLOOKUP(I3874,[5]Sheet3!$C$1:$F$65536,4,0)</f>
        <v>JHURATARAI</v>
      </c>
      <c r="F3874" s="76">
        <f>VLOOKUP(I3874,[5]Sheet3!$C$1:$M$65536,11,0)</f>
        <v>7303308487</v>
      </c>
      <c r="G3874" s="76" t="str">
        <f>VLOOKUP(I3874,[5]Sheet3!$C$1:$H$65536,5,0)</f>
        <v>20.630286</v>
      </c>
      <c r="H3874" s="76" t="str">
        <f>VLOOKUP(I3874,[5]Sheet3!$C$1:$H$65536,6,0)</f>
        <v>81.743827</v>
      </c>
      <c r="I3874" s="79" t="s">
        <v>12107</v>
      </c>
      <c r="J3874" s="76" t="s">
        <v>10227</v>
      </c>
      <c r="K3874" s="76" t="s">
        <v>16</v>
      </c>
    </row>
    <row r="3875" spans="1:11" x14ac:dyDescent="0.25">
      <c r="A3875" s="76" t="s">
        <v>10223</v>
      </c>
      <c r="B3875" s="76" t="str">
        <f>VLOOKUP(I3875,[5]Sheet3!$C$1:$D$65536,2,0)</f>
        <v>Dhamtari</v>
      </c>
      <c r="C3875" s="76" t="str">
        <f>VLOOKUP(I3875,[5]Sheet3!$C$1:$L$65536,10,0)</f>
        <v>KURUD</v>
      </c>
      <c r="D3875" s="76" t="str">
        <f>VLOOKUP(I3875,[5]Sheet3!$C$1:$E$65536,3,0)</f>
        <v>PARKHANDA</v>
      </c>
      <c r="E3875" s="76" t="str">
        <f>VLOOKUP(I3875,[5]Sheet3!$C$1:$F$65536,4,0)</f>
        <v>PARKHANDA</v>
      </c>
      <c r="F3875" s="76">
        <f>VLOOKUP(I3875,[5]Sheet3!$C$1:$M$65536,11,0)</f>
        <v>7827032816</v>
      </c>
      <c r="G3875" s="76" t="str">
        <f>VLOOKUP(I3875,[5]Sheet3!$C$1:$H$65536,5,0)</f>
        <v>20.82701</v>
      </c>
      <c r="H3875" s="76" t="str">
        <f>VLOOKUP(I3875,[5]Sheet3!$C$1:$H$65536,6,0)</f>
        <v>81.77855</v>
      </c>
      <c r="I3875" s="79" t="s">
        <v>12108</v>
      </c>
      <c r="J3875" s="76" t="s">
        <v>10227</v>
      </c>
      <c r="K3875" s="76" t="s">
        <v>16</v>
      </c>
    </row>
    <row r="3876" spans="1:11" x14ac:dyDescent="0.25">
      <c r="A3876" s="76" t="s">
        <v>10223</v>
      </c>
      <c r="B3876" s="76" t="str">
        <f>VLOOKUP(I3876,[5]Sheet3!$C$1:$D$65536,2,0)</f>
        <v>Dhamtari</v>
      </c>
      <c r="C3876" s="76" t="str">
        <f>VLOOKUP(I3876,[5]Sheet3!$C$1:$L$65536,10,0)</f>
        <v>KURUD</v>
      </c>
      <c r="D3876" s="76" t="str">
        <f>VLOOKUP(I3876,[5]Sheet3!$C$1:$E$65536,3,0)</f>
        <v>DAHI</v>
      </c>
      <c r="E3876" s="76" t="str">
        <f>VLOOKUP(I3876,[5]Sheet3!$C$1:$F$65536,4,0)</f>
        <v>DAHI</v>
      </c>
      <c r="F3876" s="76">
        <f>VLOOKUP(I3876,[5]Sheet3!$C$1:$M$65536,11,0)</f>
        <v>7827032873</v>
      </c>
      <c r="G3876" s="76" t="str">
        <f>VLOOKUP(I3876,[5]Sheet3!$C$1:$H$65536,5,0)</f>
        <v>20.811699</v>
      </c>
      <c r="H3876" s="76" t="str">
        <f>VLOOKUP(I3876,[5]Sheet3!$C$1:$H$65536,6,0)</f>
        <v>81.634757</v>
      </c>
      <c r="I3876" s="79" t="s">
        <v>12109</v>
      </c>
      <c r="J3876" s="76" t="s">
        <v>10227</v>
      </c>
      <c r="K3876" s="76" t="s">
        <v>16</v>
      </c>
    </row>
    <row r="3877" spans="1:11" x14ac:dyDescent="0.25">
      <c r="A3877" s="76" t="s">
        <v>10223</v>
      </c>
      <c r="B3877" s="76" t="str">
        <f>VLOOKUP(I3877,[5]Sheet3!$C$1:$D$65536,2,0)</f>
        <v>Dhamtari</v>
      </c>
      <c r="C3877" s="76" t="str">
        <f>VLOOKUP(I3877,[5]Sheet3!$C$1:$L$65536,10,0)</f>
        <v>NAGRI</v>
      </c>
      <c r="D3877" s="76" t="str">
        <f>VLOOKUP(I3877,[5]Sheet3!$C$1:$E$65536,3,0)</f>
        <v>CHANAGAON</v>
      </c>
      <c r="E3877" s="76" t="str">
        <f>VLOOKUP(I3877,[5]Sheet3!$C$1:$F$65536,4,0)</f>
        <v>CHANAGAON</v>
      </c>
      <c r="F3877" s="76">
        <f>VLOOKUP(I3877,[5]Sheet3!$C$1:$M$65536,11,0)</f>
        <v>7827033096</v>
      </c>
      <c r="G3877" s="76" t="str">
        <f>VLOOKUP(I3877,[5]Sheet3!$C$1:$H$65536,5,0)</f>
        <v>20.498568</v>
      </c>
      <c r="H3877" s="76" t="str">
        <f>VLOOKUP(I3877,[5]Sheet3!$C$1:$H$65536,6,0)</f>
        <v>81.66933</v>
      </c>
      <c r="I3877" s="79" t="s">
        <v>12110</v>
      </c>
      <c r="J3877" s="76" t="s">
        <v>10227</v>
      </c>
      <c r="K3877" s="76" t="s">
        <v>16</v>
      </c>
    </row>
    <row r="3878" spans="1:11" x14ac:dyDescent="0.25">
      <c r="A3878" s="76" t="s">
        <v>10223</v>
      </c>
      <c r="B3878" s="76" t="str">
        <f>VLOOKUP(I3878,[3]Sheet1!$A:$B,2,0)</f>
        <v>Dhamtari</v>
      </c>
      <c r="C3878" s="76" t="str">
        <f>VLOOKUP(I3878,[3]Sheet1!$G:$J,4,0)</f>
        <v>NAGRI</v>
      </c>
      <c r="D3878" s="76" t="str">
        <f>VLOOKUP(I3878,[3]Sheet1!$A:$D,4,0)</f>
        <v>DEOPUR BO</v>
      </c>
      <c r="E3878" s="76" t="str">
        <f>VLOOKUP(I3878,[3]Sheet1!$A:$D,4,0)</f>
        <v>DEOPUR BO</v>
      </c>
      <c r="F3878" s="76">
        <f>VLOOKUP(I3878,[3]Sheet1!$G:$K,5,0)</f>
        <v>7827032796</v>
      </c>
      <c r="G3878" s="76">
        <f>VLOOKUP(I3878,[3]Sheet1!$A:$E,5,0)</f>
        <v>20.325844</v>
      </c>
      <c r="H3878" s="76">
        <f>VLOOKUP(I3878,[3]Sheet1!$A:$F,6,0)</f>
        <v>81.933706000000001</v>
      </c>
      <c r="I3878" s="79" t="s">
        <v>12111</v>
      </c>
      <c r="J3878" s="76" t="s">
        <v>10227</v>
      </c>
      <c r="K3878" s="76" t="s">
        <v>16</v>
      </c>
    </row>
    <row r="3879" spans="1:11" x14ac:dyDescent="0.25">
      <c r="A3879" s="76" t="s">
        <v>10223</v>
      </c>
      <c r="B3879" s="76" t="str">
        <f>VLOOKUP(I3879,[3]Sheet1!$A:$B,2,0)</f>
        <v>Dhamtari</v>
      </c>
      <c r="C3879" s="76" t="str">
        <f>VLOOKUP(I3879,[3]Sheet1!$G:$J,4,0)</f>
        <v>MAGARLOD</v>
      </c>
      <c r="D3879" s="76" t="str">
        <f>VLOOKUP(I3879,[3]Sheet1!$A:$D,4,0)</f>
        <v>KARELI CHHOTI BO</v>
      </c>
      <c r="E3879" s="76" t="str">
        <f>VLOOKUP(I3879,[3]Sheet1!$A:$D,4,0)</f>
        <v>KARELI CHHOTI BO</v>
      </c>
      <c r="F3879" s="76">
        <f>VLOOKUP(I3879,[3]Sheet1!$G:$K,5,0)</f>
        <v>7827033248</v>
      </c>
      <c r="G3879" s="76">
        <f>VLOOKUP(I3879,[3]Sheet1!$A:$E,5,0)</f>
        <v>20.767443</v>
      </c>
      <c r="H3879" s="76">
        <f>VLOOKUP(I3879,[3]Sheet1!$A:$F,6,0)</f>
        <v>81.797038000000001</v>
      </c>
      <c r="I3879" s="79" t="s">
        <v>12112</v>
      </c>
      <c r="J3879" s="76" t="s">
        <v>10227</v>
      </c>
      <c r="K3879" s="76" t="s">
        <v>16</v>
      </c>
    </row>
    <row r="3880" spans="1:11" x14ac:dyDescent="0.25">
      <c r="A3880" s="76" t="s">
        <v>10223</v>
      </c>
      <c r="B3880" s="76" t="str">
        <f>VLOOKUP(I3880,[3]Sheet1!$A:$B,2,0)</f>
        <v>Dhamtari</v>
      </c>
      <c r="C3880" s="76" t="str">
        <f>VLOOKUP(I3880,[3]Sheet1!$G:$J,4,0)</f>
        <v>NAGRI</v>
      </c>
      <c r="D3880" s="76" t="str">
        <f>VLOOKUP(I3880,[3]Sheet1!$A:$D,4,0)</f>
        <v>UMARGAON BO</v>
      </c>
      <c r="E3880" s="76" t="str">
        <f>VLOOKUP(I3880,[3]Sheet1!$A:$D,4,0)</f>
        <v>UMARGAON BO</v>
      </c>
      <c r="F3880" s="76">
        <f>VLOOKUP(I3880,[3]Sheet1!$G:$K,5,0)</f>
        <v>7838991657</v>
      </c>
      <c r="G3880" s="76">
        <f>VLOOKUP(I3880,[3]Sheet1!$A:$E,5,0)</f>
        <v>20.274369</v>
      </c>
      <c r="H3880" s="76">
        <f>VLOOKUP(I3880,[3]Sheet1!$A:$F,6,0)</f>
        <v>81.960269999999994</v>
      </c>
      <c r="I3880" s="79" t="s">
        <v>12113</v>
      </c>
      <c r="J3880" s="76" t="s">
        <v>10227</v>
      </c>
      <c r="K3880" s="76" t="s">
        <v>16</v>
      </c>
    </row>
    <row r="3881" spans="1:11" x14ac:dyDescent="0.25">
      <c r="A3881" s="76" t="s">
        <v>10223</v>
      </c>
      <c r="B3881" s="76" t="str">
        <f>VLOOKUP(I3881,[3]Sheet1!$A:$B,2,0)</f>
        <v>Dhamtari</v>
      </c>
      <c r="C3881" s="76" t="str">
        <f>VLOOKUP(I3881,[3]Sheet1!$G:$J,4,0)</f>
        <v>KURUD</v>
      </c>
      <c r="D3881" s="76" t="str">
        <f>VLOOKUP(I3881,[3]Sheet1!$A:$D,4,0)</f>
        <v>JI JAMGAON BO</v>
      </c>
      <c r="E3881" s="76" t="str">
        <f>VLOOKUP(I3881,[3]Sheet1!$A:$D,4,0)</f>
        <v>JI JAMGAON BO</v>
      </c>
      <c r="F3881" s="76">
        <f>VLOOKUP(I3881,[3]Sheet1!$G:$K,5,0)</f>
        <v>7303308476</v>
      </c>
      <c r="G3881" s="76">
        <f>VLOOKUP(I3881,[3]Sheet1!$A:$E,5,0)</f>
        <v>20.974136999999999</v>
      </c>
      <c r="H3881" s="76">
        <f>VLOOKUP(I3881,[3]Sheet1!$A:$F,6,0)</f>
        <v>81.682417999999998</v>
      </c>
      <c r="I3881" s="79" t="s">
        <v>12114</v>
      </c>
      <c r="J3881" s="76" t="s">
        <v>10227</v>
      </c>
      <c r="K3881" s="76" t="s">
        <v>16</v>
      </c>
    </row>
    <row r="3882" spans="1:11" x14ac:dyDescent="0.25">
      <c r="A3882" s="76" t="s">
        <v>10223</v>
      </c>
      <c r="B3882" s="76" t="str">
        <f>VLOOKUP(I3882,[3]Sheet1!$A:$B,2,0)</f>
        <v>Dhamtari</v>
      </c>
      <c r="C3882" s="76" t="str">
        <f>VLOOKUP(I3882,[3]Sheet1!$G:$J,4,0)</f>
        <v>DHAMTARI</v>
      </c>
      <c r="D3882" s="76" t="str">
        <f>VLOOKUP(I3882,[3]Sheet1!$A:$D,4,0)</f>
        <v>POTIADIH BO</v>
      </c>
      <c r="E3882" s="76" t="str">
        <f>VLOOKUP(I3882,[3]Sheet1!$A:$D,4,0)</f>
        <v>POTIADIH BO</v>
      </c>
      <c r="F3882" s="76">
        <f>VLOOKUP(I3882,[3]Sheet1!$G:$K,5,0)</f>
        <v>8706496152</v>
      </c>
      <c r="G3882" s="76">
        <f>VLOOKUP(I3882,[3]Sheet1!$A:$E,5,0)</f>
        <v>20.745905</v>
      </c>
      <c r="H3882" s="76">
        <f>VLOOKUP(I3882,[3]Sheet1!$A:$F,6,0)</f>
        <v>81.511707999999999</v>
      </c>
      <c r="I3882" s="79" t="s">
        <v>12115</v>
      </c>
      <c r="J3882" s="76" t="s">
        <v>10227</v>
      </c>
      <c r="K3882" s="76" t="s">
        <v>16</v>
      </c>
    </row>
    <row r="3883" spans="1:11" x14ac:dyDescent="0.25">
      <c r="A3883" s="76" t="s">
        <v>10223</v>
      </c>
      <c r="B3883" s="76" t="str">
        <f>VLOOKUP(I3883,[3]Sheet1!$A:$B,2,0)</f>
        <v>Dhamtari</v>
      </c>
      <c r="C3883" s="76" t="str">
        <f>VLOOKUP(I3883,[3]Sheet1!$G:$J,4,0)</f>
        <v>DHAMTARI</v>
      </c>
      <c r="D3883" s="76" t="str">
        <f>VLOOKUP(I3883,[3]Sheet1!$A:$D,4,0)</f>
        <v>BHOTHALI BO</v>
      </c>
      <c r="E3883" s="76" t="str">
        <f>VLOOKUP(I3883,[3]Sheet1!$A:$D,4,0)</f>
        <v>BHOTHALI BO</v>
      </c>
      <c r="F3883" s="76">
        <f>VLOOKUP(I3883,[3]Sheet1!$G:$K,5,0)</f>
        <v>7827033109</v>
      </c>
      <c r="G3883" s="76">
        <f>VLOOKUP(I3883,[3]Sheet1!$A:$E,5,0)</f>
        <v>20.741368999999999</v>
      </c>
      <c r="H3883" s="76">
        <f>VLOOKUP(I3883,[3]Sheet1!$A:$F,6,0)</f>
        <v>81.627328000000006</v>
      </c>
      <c r="I3883" s="79" t="s">
        <v>12116</v>
      </c>
      <c r="J3883" s="76" t="s">
        <v>10227</v>
      </c>
      <c r="K3883" s="76" t="s">
        <v>16</v>
      </c>
    </row>
    <row r="3884" spans="1:11" x14ac:dyDescent="0.25">
      <c r="A3884" s="76" t="s">
        <v>10223</v>
      </c>
      <c r="B3884" s="76" t="str">
        <f>VLOOKUP(I3884,[3]Sheet1!$A:$B,2,0)</f>
        <v>Dhamtari</v>
      </c>
      <c r="C3884" s="76" t="str">
        <f>VLOOKUP(I3884,[3]Sheet1!$G:$J,4,0)</f>
        <v>KURUD</v>
      </c>
      <c r="D3884" s="76" t="str">
        <f>VLOOKUP(I3884,[3]Sheet1!$A:$D,4,0)</f>
        <v>MADELI BO</v>
      </c>
      <c r="E3884" s="76" t="str">
        <f>VLOOKUP(I3884,[3]Sheet1!$A:$D,4,0)</f>
        <v>MADELI BO</v>
      </c>
      <c r="F3884" s="76">
        <f>VLOOKUP(I3884,[3]Sheet1!$G:$K,5,0)</f>
        <v>9205725334</v>
      </c>
      <c r="G3884" s="76">
        <f>VLOOKUP(I3884,[3]Sheet1!$A:$E,5,0)</f>
        <v>20.982713</v>
      </c>
      <c r="H3884" s="76">
        <f>VLOOKUP(I3884,[3]Sheet1!$A:$F,6,0)</f>
        <v>81.653074000000004</v>
      </c>
      <c r="I3884" s="79" t="s">
        <v>12117</v>
      </c>
      <c r="J3884" s="76" t="s">
        <v>10227</v>
      </c>
      <c r="K3884" s="76" t="s">
        <v>16</v>
      </c>
    </row>
    <row r="3885" spans="1:11" x14ac:dyDescent="0.25">
      <c r="A3885" s="76" t="s">
        <v>10223</v>
      </c>
      <c r="B3885" s="76" t="str">
        <f>VLOOKUP(I3885,[3]Sheet1!$A:$B,2,0)</f>
        <v>Dhamtari</v>
      </c>
      <c r="C3885" s="76" t="str">
        <f>VLOOKUP(I3885,[3]Sheet1!$G:$J,4,0)</f>
        <v>NAGRI</v>
      </c>
      <c r="D3885" s="76" t="str">
        <f>VLOOKUP(I3885,[3]Sheet1!$A:$D,4,0)</f>
        <v>BELAR BAZAR BO</v>
      </c>
      <c r="E3885" s="76" t="str">
        <f>VLOOKUP(I3885,[3]Sheet1!$A:$D,4,0)</f>
        <v>BELAR BAZAR BO</v>
      </c>
      <c r="F3885" s="76">
        <f>VLOOKUP(I3885,[3]Sheet1!$G:$K,5,0)</f>
        <v>7838990741</v>
      </c>
      <c r="G3885" s="76">
        <f>VLOOKUP(I3885,[3]Sheet1!$A:$E,5,0)</f>
        <v>20.277536000000001</v>
      </c>
      <c r="H3885" s="76">
        <f>VLOOKUP(I3885,[3]Sheet1!$A:$F,6,0)</f>
        <v>81.841025000000002</v>
      </c>
      <c r="I3885" s="79" t="s">
        <v>12118</v>
      </c>
      <c r="J3885" s="76" t="s">
        <v>10227</v>
      </c>
      <c r="K3885" s="76" t="s">
        <v>16</v>
      </c>
    </row>
    <row r="3886" spans="1:11" x14ac:dyDescent="0.25">
      <c r="A3886" s="76" t="s">
        <v>10223</v>
      </c>
      <c r="B3886" s="76" t="str">
        <f>VLOOKUP(I3886,[3]Sheet1!$A:$B,2,0)</f>
        <v>Dhamtari</v>
      </c>
      <c r="C3886" s="76" t="str">
        <f>VLOOKUP(I3886,[3]Sheet1!$G:$J,4,0)</f>
        <v>MAGARLOD</v>
      </c>
      <c r="D3886" s="76" t="str">
        <f>VLOOKUP(I3886,[3]Sheet1!$A:$D,4,0)</f>
        <v>BELARDONA BO</v>
      </c>
      <c r="E3886" s="76" t="str">
        <f>VLOOKUP(I3886,[3]Sheet1!$A:$D,4,0)</f>
        <v>BELARDONA BO</v>
      </c>
      <c r="F3886" s="76">
        <f>VLOOKUP(I3886,[3]Sheet1!$G:$K,5,0)</f>
        <v>7827033245</v>
      </c>
      <c r="G3886" s="76">
        <f>VLOOKUP(I3886,[3]Sheet1!$A:$E,5,0)</f>
        <v>20.746497000000002</v>
      </c>
      <c r="H3886" s="76">
        <f>VLOOKUP(I3886,[3]Sheet1!$A:$F,6,0)</f>
        <v>81.884456999999998</v>
      </c>
      <c r="I3886" s="79" t="s">
        <v>12119</v>
      </c>
      <c r="J3886" s="76" t="s">
        <v>10227</v>
      </c>
      <c r="K3886" s="76" t="s">
        <v>16</v>
      </c>
    </row>
    <row r="3887" spans="1:11" x14ac:dyDescent="0.25">
      <c r="A3887" s="76" t="s">
        <v>10223</v>
      </c>
      <c r="B3887" s="76" t="str">
        <f>VLOOKUP(I3887,[3]Sheet1!$A:$B,2,0)</f>
        <v>Dhamtari</v>
      </c>
      <c r="C3887" s="76" t="str">
        <f>VLOOKUP(I3887,[3]Sheet1!$G:$J,4,0)</f>
        <v>DHAMTARI</v>
      </c>
      <c r="D3887" s="76" t="str">
        <f>VLOOKUP(I3887,[3]Sheet1!$A:$D,4,0)</f>
        <v>DHAMTARI SO</v>
      </c>
      <c r="E3887" s="76" t="str">
        <f>VLOOKUP(I3887,[3]Sheet1!$A:$D,4,0)</f>
        <v>DHAMTARI SO</v>
      </c>
      <c r="F3887" s="76">
        <f>VLOOKUP(I3887,[3]Sheet1!$G:$K,5,0)</f>
        <v>8966855315</v>
      </c>
      <c r="G3887" s="76">
        <f>VLOOKUP(I3887,[3]Sheet1!$A:$E,5,0)</f>
        <v>20.703692</v>
      </c>
      <c r="H3887" s="76">
        <f>VLOOKUP(I3887,[3]Sheet1!$A:$F,6,0)</f>
        <v>81.549835000000002</v>
      </c>
      <c r="I3887" s="79" t="s">
        <v>12120</v>
      </c>
      <c r="J3887" s="76" t="s">
        <v>10227</v>
      </c>
      <c r="K3887" s="76" t="s">
        <v>16</v>
      </c>
    </row>
    <row r="3888" spans="1:11" x14ac:dyDescent="0.25">
      <c r="A3888" s="76" t="s">
        <v>10223</v>
      </c>
      <c r="B3888" s="76" t="str">
        <f>VLOOKUP(I3888,[3]Sheet1!$A:$B,2,0)</f>
        <v>Dhamtari</v>
      </c>
      <c r="C3888" s="76" t="str">
        <f>VLOOKUP(I3888,[3]Sheet1!$G:$J,4,0)</f>
        <v>NAGRI</v>
      </c>
      <c r="D3888" s="76" t="str">
        <f>VLOOKUP(I3888,[3]Sheet1!$A:$D,4,0)</f>
        <v>SEMRA BO</v>
      </c>
      <c r="E3888" s="76" t="str">
        <f>VLOOKUP(I3888,[3]Sheet1!$A:$D,4,0)</f>
        <v>SEMRA BO</v>
      </c>
      <c r="F3888" s="76">
        <f>VLOOKUP(I3888,[3]Sheet1!$G:$K,5,0)</f>
        <v>7827032794</v>
      </c>
      <c r="G3888" s="76">
        <f>VLOOKUP(I3888,[3]Sheet1!$A:$E,5,0)</f>
        <v>20.316172000000002</v>
      </c>
      <c r="H3888" s="76">
        <f>VLOOKUP(I3888,[3]Sheet1!$A:$F,6,0)</f>
        <v>81.882864999999995</v>
      </c>
      <c r="I3888" s="79" t="s">
        <v>12121</v>
      </c>
      <c r="J3888" s="76" t="s">
        <v>10227</v>
      </c>
      <c r="K3888" s="76" t="s">
        <v>16</v>
      </c>
    </row>
    <row r="3889" spans="1:11" x14ac:dyDescent="0.25">
      <c r="A3889" s="76" t="s">
        <v>10223</v>
      </c>
      <c r="B3889" s="76" t="str">
        <f>VLOOKUP(I3889,[3]Sheet1!$A:$B,2,0)</f>
        <v>Dhamtari</v>
      </c>
      <c r="C3889" s="76" t="str">
        <f>VLOOKUP(I3889,[3]Sheet1!$G:$J,4,0)</f>
        <v>GARIABAND</v>
      </c>
      <c r="D3889" s="76" t="str">
        <f>VLOOKUP(I3889,[3]Sheet1!$A:$D,4,0)</f>
        <v>BHENDRI BO</v>
      </c>
      <c r="E3889" s="76" t="str">
        <f>VLOOKUP(I3889,[3]Sheet1!$A:$D,4,0)</f>
        <v>BHENDRI BO</v>
      </c>
      <c r="F3889" s="76">
        <f>VLOOKUP(I3889,[3]Sheet1!$G:$K,5,0)</f>
        <v>6263607934</v>
      </c>
      <c r="G3889" s="76">
        <f>VLOOKUP(I3889,[3]Sheet1!$A:$E,5,0)</f>
        <v>20.907589000000002</v>
      </c>
      <c r="H3889" s="76">
        <f>VLOOKUP(I3889,[3]Sheet1!$A:$F,6,0)</f>
        <v>81.861705000000001</v>
      </c>
      <c r="I3889" s="79" t="s">
        <v>12122</v>
      </c>
      <c r="J3889" s="76" t="s">
        <v>10227</v>
      </c>
      <c r="K3889" s="76" t="s">
        <v>16</v>
      </c>
    </row>
    <row r="3890" spans="1:11" x14ac:dyDescent="0.25">
      <c r="A3890" s="76" t="s">
        <v>10223</v>
      </c>
      <c r="B3890" s="76" t="str">
        <f>VLOOKUP(I3890,[3]Sheet1!$A:$B,2,0)</f>
        <v>Dhamtari</v>
      </c>
      <c r="C3890" s="76" t="str">
        <f>VLOOKUP(I3890,[3]Sheet1!$G:$J,4,0)</f>
        <v>DHAMTARI</v>
      </c>
      <c r="D3890" s="76" t="str">
        <f>VLOOKUP(I3890,[3]Sheet1!$A:$D,4,0)</f>
        <v>KANDEL BO</v>
      </c>
      <c r="E3890" s="76" t="str">
        <f>VLOOKUP(I3890,[3]Sheet1!$A:$D,4,0)</f>
        <v>KANDEL BO</v>
      </c>
      <c r="F3890" s="76">
        <f>VLOOKUP(I3890,[3]Sheet1!$G:$K,5,0)</f>
        <v>9667393414</v>
      </c>
      <c r="G3890" s="76">
        <f>VLOOKUP(I3890,[3]Sheet1!$A:$E,5,0)</f>
        <v>20.729752999999999</v>
      </c>
      <c r="H3890" s="76">
        <f>VLOOKUP(I3890,[3]Sheet1!$A:$F,6,0)</f>
        <v>81.658013999999994</v>
      </c>
      <c r="I3890" s="79" t="s">
        <v>12123</v>
      </c>
      <c r="J3890" s="76" t="s">
        <v>10227</v>
      </c>
      <c r="K3890" s="76" t="s">
        <v>16</v>
      </c>
    </row>
    <row r="3891" spans="1:11" x14ac:dyDescent="0.25">
      <c r="A3891" s="76" t="s">
        <v>10223</v>
      </c>
      <c r="B3891" s="76" t="str">
        <f>VLOOKUP(I3891,[3]Sheet1!$A:$B,2,0)</f>
        <v>Dhamtari</v>
      </c>
      <c r="C3891" s="76" t="str">
        <f>VLOOKUP(I3891,[3]Sheet1!$G:$J,4,0)</f>
        <v xml:space="preserve">SIMGA </v>
      </c>
      <c r="D3891" s="76" t="str">
        <f>VLOOKUP(I3891,[3]Sheet1!$A:$D,4,0)</f>
        <v>HATHBAND SO</v>
      </c>
      <c r="E3891" s="76" t="str">
        <f>VLOOKUP(I3891,[3]Sheet1!$A:$D,4,0)</f>
        <v>HATHBAND SO</v>
      </c>
      <c r="F3891" s="76">
        <f>VLOOKUP(I3891,[3]Sheet1!$G:$K,5,0)</f>
        <v>7869551405</v>
      </c>
      <c r="G3891" s="76">
        <f>VLOOKUP(I3891,[3]Sheet1!$A:$E,5,0)</f>
        <v>20.71565</v>
      </c>
      <c r="H3891" s="76">
        <f>VLOOKUP(I3891,[3]Sheet1!$A:$F,6,0)</f>
        <v>81.926519999999996</v>
      </c>
      <c r="I3891" s="79" t="s">
        <v>12124</v>
      </c>
      <c r="J3891" s="76" t="s">
        <v>10227</v>
      </c>
      <c r="K3891" s="76" t="s">
        <v>16</v>
      </c>
    </row>
    <row r="3892" spans="1:11" x14ac:dyDescent="0.25">
      <c r="A3892" s="76" t="s">
        <v>10223</v>
      </c>
      <c r="B3892" s="76" t="str">
        <f>VLOOKUP(I3892,[3]Sheet1!$A:$B,2,0)</f>
        <v>Dhamtari</v>
      </c>
      <c r="C3892" s="76" t="str">
        <f>VLOOKUP(I3892,[3]Sheet1!$G:$J,4,0)</f>
        <v>DHAMTARI</v>
      </c>
      <c r="D3892" s="76" t="str">
        <f>VLOOKUP(I3892,[3]Sheet1!$A:$D,4,0)</f>
        <v>AMDI BO</v>
      </c>
      <c r="E3892" s="76" t="str">
        <f>VLOOKUP(I3892,[3]Sheet1!$A:$D,4,0)</f>
        <v>AMDI BO</v>
      </c>
      <c r="F3892" s="76">
        <f>VLOOKUP(I3892,[3]Sheet1!$G:$K,5,0)</f>
        <v>7827033104</v>
      </c>
      <c r="G3892" s="76">
        <f>VLOOKUP(I3892,[3]Sheet1!$A:$E,5,0)</f>
        <v>20.770636</v>
      </c>
      <c r="H3892" s="76">
        <f>VLOOKUP(I3892,[3]Sheet1!$A:$F,6,0)</f>
        <v>81.491359000000003</v>
      </c>
      <c r="I3892" s="79" t="s">
        <v>12125</v>
      </c>
      <c r="J3892" s="76" t="s">
        <v>10227</v>
      </c>
      <c r="K3892" s="76" t="s">
        <v>16</v>
      </c>
    </row>
    <row r="3893" spans="1:11" x14ac:dyDescent="0.25">
      <c r="A3893" s="76" t="s">
        <v>10223</v>
      </c>
      <c r="B3893" s="76" t="str">
        <f>VLOOKUP(I3893,[3]Sheet1!$A:$B,2,0)</f>
        <v>Dhamtari</v>
      </c>
      <c r="C3893" s="76" t="str">
        <f>VLOOKUP(I3893,[3]Sheet1!$G:$J,4,0)</f>
        <v>NAGRI</v>
      </c>
      <c r="D3893" s="76" t="str">
        <f>VLOOKUP(I3893,[3]Sheet1!$A:$D,4,0)</f>
        <v>KASPUR BO</v>
      </c>
      <c r="E3893" s="76" t="str">
        <f>VLOOKUP(I3893,[3]Sheet1!$A:$D,4,0)</f>
        <v>KASPUR BO</v>
      </c>
      <c r="F3893" s="76">
        <f>VLOOKUP(I3893,[3]Sheet1!$G:$K,5,0)</f>
        <v>7827032877</v>
      </c>
      <c r="G3893" s="76">
        <f>VLOOKUP(I3893,[3]Sheet1!$A:$E,5,0)</f>
        <v>20.225898999999998</v>
      </c>
      <c r="H3893" s="76">
        <f>VLOOKUP(I3893,[3]Sheet1!$A:$F,6,0)</f>
        <v>81.861172999999994</v>
      </c>
      <c r="I3893" s="79" t="s">
        <v>12126</v>
      </c>
      <c r="J3893" s="76" t="s">
        <v>10227</v>
      </c>
      <c r="K3893" s="76" t="s">
        <v>16</v>
      </c>
    </row>
    <row r="3894" spans="1:11" x14ac:dyDescent="0.25">
      <c r="A3894" s="76" t="s">
        <v>10223</v>
      </c>
      <c r="B3894" s="76" t="str">
        <f>VLOOKUP(I3894,[3]Sheet1!$A:$B,2,0)</f>
        <v>Dhamtari</v>
      </c>
      <c r="C3894" s="76" t="str">
        <f>VLOOKUP(I3894,[3]Sheet1!$G:$J,4,0)</f>
        <v>NAGRI</v>
      </c>
      <c r="D3894" s="76" t="str">
        <f>VLOOKUP(I3894,[3]Sheet1!$A:$D,4,0)</f>
        <v>BAHIGAON BO</v>
      </c>
      <c r="E3894" s="76" t="str">
        <f>VLOOKUP(I3894,[3]Sheet1!$A:$D,4,0)</f>
        <v>BAHIGAON BO</v>
      </c>
      <c r="F3894" s="76">
        <f>VLOOKUP(I3894,[3]Sheet1!$G:$K,5,0)</f>
        <v>7838992996</v>
      </c>
      <c r="G3894" s="76">
        <f>VLOOKUP(I3894,[3]Sheet1!$A:$E,5,0)</f>
        <v>20.185471</v>
      </c>
      <c r="H3894" s="76">
        <f>VLOOKUP(I3894,[3]Sheet1!$A:$F,6,0)</f>
        <v>81.920672999999994</v>
      </c>
      <c r="I3894" s="79" t="s">
        <v>12127</v>
      </c>
      <c r="J3894" s="76" t="s">
        <v>10227</v>
      </c>
      <c r="K3894" s="76" t="s">
        <v>16</v>
      </c>
    </row>
    <row r="3895" spans="1:11" x14ac:dyDescent="0.25">
      <c r="A3895" s="76" t="s">
        <v>10223</v>
      </c>
      <c r="B3895" s="76" t="str">
        <f>VLOOKUP(I3895,[3]Sheet1!$A:$B,2,0)</f>
        <v>Dhamtari</v>
      </c>
      <c r="C3895" s="76" t="str">
        <f>VLOOKUP(I3895,[3]Sheet1!$G:$J,4,0)</f>
        <v>MAGARLOD</v>
      </c>
      <c r="D3895" s="76" t="str">
        <f>VLOOKUP(I3895,[3]Sheet1!$A:$D,4,0)</f>
        <v>MOHDI BO</v>
      </c>
      <c r="E3895" s="76" t="str">
        <f>VLOOKUP(I3895,[3]Sheet1!$A:$D,4,0)</f>
        <v>MOHDI BO</v>
      </c>
      <c r="F3895" s="76">
        <f>VLOOKUP(I3895,[3]Sheet1!$G:$K,5,0)</f>
        <v>7827032784</v>
      </c>
      <c r="G3895" s="76">
        <f>VLOOKUP(I3895,[3]Sheet1!$A:$E,5,0)</f>
        <v>20.731777000000001</v>
      </c>
      <c r="H3895" s="76">
        <f>VLOOKUP(I3895,[3]Sheet1!$A:$F,6,0)</f>
        <v>81.805850000000007</v>
      </c>
      <c r="I3895" s="79" t="s">
        <v>12128</v>
      </c>
      <c r="J3895" s="76" t="s">
        <v>10227</v>
      </c>
      <c r="K3895" s="76" t="s">
        <v>16</v>
      </c>
    </row>
    <row r="3896" spans="1:11" x14ac:dyDescent="0.25">
      <c r="A3896" s="76" t="s">
        <v>10223</v>
      </c>
      <c r="B3896" s="76" t="str">
        <f>VLOOKUP(I3896,[3]Sheet1!$A:$B,2,0)</f>
        <v>Dhamtari</v>
      </c>
      <c r="C3896" s="76" t="str">
        <f>VLOOKUP(I3896,[3]Sheet1!$G:$J,4,0)</f>
        <v>KURUD</v>
      </c>
      <c r="D3896" s="76" t="str">
        <f>VLOOKUP(I3896,[3]Sheet1!$A:$D,4,0)</f>
        <v>BARNA BO</v>
      </c>
      <c r="E3896" s="76" t="str">
        <f>VLOOKUP(I3896,[3]Sheet1!$A:$D,4,0)</f>
        <v>BARNA BO</v>
      </c>
      <c r="F3896" s="76">
        <f>VLOOKUP(I3896,[3]Sheet1!$G:$K,5,0)</f>
        <v>9205465990</v>
      </c>
      <c r="G3896" s="76">
        <f>VLOOKUP(I3896,[3]Sheet1!$A:$E,5,0)</f>
        <v>20.741700000000002</v>
      </c>
      <c r="H3896" s="76">
        <f>VLOOKUP(I3896,[3]Sheet1!$A:$F,6,0)</f>
        <v>81.736063000000001</v>
      </c>
      <c r="I3896" s="79" t="s">
        <v>12129</v>
      </c>
      <c r="J3896" s="76" t="s">
        <v>10227</v>
      </c>
      <c r="K3896" s="76" t="s">
        <v>16</v>
      </c>
    </row>
    <row r="3897" spans="1:11" x14ac:dyDescent="0.25">
      <c r="A3897" s="76" t="s">
        <v>10223</v>
      </c>
      <c r="B3897" s="76" t="str">
        <f>VLOOKUP(I3897,[3]Sheet1!$A:$B,2,0)</f>
        <v>Dhamtari</v>
      </c>
      <c r="C3897" s="76" t="str">
        <f>VLOOKUP(I3897,[3]Sheet1!$G:$J,4,0)</f>
        <v>KURUD</v>
      </c>
      <c r="D3897" s="76" t="str">
        <f>VLOOKUP(I3897,[3]Sheet1!$A:$D,4,0)</f>
        <v>SIRRI BO</v>
      </c>
      <c r="E3897" s="76" t="str">
        <f>VLOOKUP(I3897,[3]Sheet1!$A:$D,4,0)</f>
        <v>SIRRI BO</v>
      </c>
      <c r="F3897" s="76">
        <f>VLOOKUP(I3897,[3]Sheet1!$G:$K,5,0)</f>
        <v>7827032811</v>
      </c>
      <c r="G3897" s="76">
        <f>VLOOKUP(I3897,[3]Sheet1!$A:$E,5,0)</f>
        <v>20.938216000000001</v>
      </c>
      <c r="H3897" s="76">
        <f>VLOOKUP(I3897,[3]Sheet1!$A:$F,6,0)</f>
        <v>81.732534999999999</v>
      </c>
      <c r="I3897" s="79" t="s">
        <v>12130</v>
      </c>
      <c r="J3897" s="76" t="s">
        <v>10227</v>
      </c>
      <c r="K3897" s="76" t="s">
        <v>16</v>
      </c>
    </row>
    <row r="3898" spans="1:11" x14ac:dyDescent="0.25">
      <c r="A3898" s="76" t="s">
        <v>10223</v>
      </c>
      <c r="B3898" s="76" t="str">
        <f>VLOOKUP(I3898,[3]Sheet1!$A:$B,2,0)</f>
        <v>Dhamtari</v>
      </c>
      <c r="C3898" s="76">
        <f>VLOOKUP(I3898,[3]Sheet1!$G:$J,4,0)</f>
        <v>0</v>
      </c>
      <c r="D3898" s="76" t="str">
        <f>VLOOKUP(I3898,[3]Sheet1!$A:$D,4,0)</f>
        <v>SHANTIPUR BO</v>
      </c>
      <c r="E3898" s="76" t="str">
        <f>VLOOKUP(I3898,[3]Sheet1!$A:$D,4,0)</f>
        <v>SHANTIPUR BO</v>
      </c>
      <c r="F3898" s="76">
        <f>VLOOKUP(I3898,[3]Sheet1!$G:$K,5,0)</f>
        <v>0</v>
      </c>
      <c r="G3898" s="76">
        <f>VLOOKUP(I3898,[3]Sheet1!$A:$E,5,0)</f>
        <v>20.6493</v>
      </c>
      <c r="H3898" s="76">
        <f>VLOOKUP(I3898,[3]Sheet1!$A:$F,6,0)</f>
        <v>81.506934999999999</v>
      </c>
      <c r="I3898" s="79" t="s">
        <v>12131</v>
      </c>
      <c r="J3898" s="76" t="s">
        <v>10227</v>
      </c>
      <c r="K3898" s="76" t="s">
        <v>16</v>
      </c>
    </row>
    <row r="3899" spans="1:11" x14ac:dyDescent="0.25">
      <c r="A3899" s="76" t="s">
        <v>10223</v>
      </c>
      <c r="B3899" s="76" t="str">
        <f>VLOOKUP(I3899,[3]Sheet1!$A:$B,2,0)</f>
        <v>Dhamtari</v>
      </c>
      <c r="C3899" s="76" t="str">
        <f>VLOOKUP(I3899,[3]Sheet1!$G:$J,4,0)</f>
        <v>DHAMTARI</v>
      </c>
      <c r="D3899" s="76" t="str">
        <f>VLOOKUP(I3899,[3]Sheet1!$A:$D,4,0)</f>
        <v>KHARENGA BO</v>
      </c>
      <c r="E3899" s="76" t="str">
        <f>VLOOKUP(I3899,[3]Sheet1!$A:$D,4,0)</f>
        <v>KHARENGA BO</v>
      </c>
      <c r="F3899" s="76">
        <f>VLOOKUP(I3899,[3]Sheet1!$G:$K,5,0)</f>
        <v>7827032787</v>
      </c>
      <c r="G3899" s="76">
        <f>VLOOKUP(I3899,[3]Sheet1!$A:$E,5,0)</f>
        <v>20.689962000000001</v>
      </c>
      <c r="H3899" s="76">
        <f>VLOOKUP(I3899,[3]Sheet1!$A:$F,6,0)</f>
        <v>81.641009999999994</v>
      </c>
      <c r="I3899" s="79" t="s">
        <v>12132</v>
      </c>
      <c r="J3899" s="76" t="s">
        <v>10227</v>
      </c>
      <c r="K3899" s="76" t="s">
        <v>16</v>
      </c>
    </row>
    <row r="3900" spans="1:11" x14ac:dyDescent="0.25">
      <c r="A3900" s="76" t="s">
        <v>10223</v>
      </c>
      <c r="B3900" s="76" t="str">
        <f>VLOOKUP(I3900,[3]Sheet1!$A:$B,2,0)</f>
        <v>Dhamtari</v>
      </c>
      <c r="C3900" s="76" t="str">
        <f>VLOOKUP(I3900,[3]Sheet1!$G:$J,4,0)</f>
        <v>NAGRI</v>
      </c>
      <c r="D3900" s="76" t="str">
        <f>VLOOKUP(I3900,[3]Sheet1!$A:$D,4,0)</f>
        <v>NAGRI SO</v>
      </c>
      <c r="E3900" s="76" t="str">
        <f>VLOOKUP(I3900,[3]Sheet1!$A:$D,4,0)</f>
        <v>NAGRI SO</v>
      </c>
      <c r="F3900" s="76">
        <f>VLOOKUP(I3900,[3]Sheet1!$G:$K,5,0)</f>
        <v>8319355300</v>
      </c>
      <c r="G3900" s="76">
        <f>VLOOKUP(I3900,[3]Sheet1!$A:$E,5,0)</f>
        <v>20.353104999999999</v>
      </c>
      <c r="H3900" s="76">
        <f>VLOOKUP(I3900,[3]Sheet1!$A:$F,6,0)</f>
        <v>81.957517999999993</v>
      </c>
      <c r="I3900" s="79" t="s">
        <v>12133</v>
      </c>
      <c r="J3900" s="76" t="s">
        <v>10227</v>
      </c>
      <c r="K3900" s="76" t="s">
        <v>16</v>
      </c>
    </row>
    <row r="3901" spans="1:11" x14ac:dyDescent="0.25">
      <c r="A3901" s="76" t="s">
        <v>10223</v>
      </c>
      <c r="B3901" s="76" t="str">
        <f>VLOOKUP(I3901,[3]Sheet1!$A:$B,2,0)</f>
        <v>Dhamtari</v>
      </c>
      <c r="C3901" s="76" t="str">
        <f>VLOOKUP(I3901,[3]Sheet1!$G:$J,4,0)</f>
        <v>DHAMTARI</v>
      </c>
      <c r="D3901" s="76" t="str">
        <f>VLOOKUP(I3901,[3]Sheet1!$A:$D,4,0)</f>
        <v>DEMAR BO</v>
      </c>
      <c r="E3901" s="76" t="str">
        <f>VLOOKUP(I3901,[3]Sheet1!$A:$D,4,0)</f>
        <v>DEMAR BO</v>
      </c>
      <c r="F3901" s="76">
        <f>VLOOKUP(I3901,[3]Sheet1!$G:$K,5,0)</f>
        <v>9667393415</v>
      </c>
      <c r="G3901" s="76">
        <f>VLOOKUP(I3901,[3]Sheet1!$A:$E,5,0)</f>
        <v>20.763491999999999</v>
      </c>
      <c r="H3901" s="76">
        <f>VLOOKUP(I3901,[3]Sheet1!$A:$F,6,0)</f>
        <v>81.563091</v>
      </c>
      <c r="I3901" s="79" t="s">
        <v>12134</v>
      </c>
      <c r="J3901" s="76" t="s">
        <v>10227</v>
      </c>
      <c r="K3901" s="76" t="s">
        <v>16</v>
      </c>
    </row>
    <row r="3902" spans="1:11" x14ac:dyDescent="0.25">
      <c r="A3902" s="76" t="s">
        <v>10223</v>
      </c>
      <c r="B3902" s="76" t="str">
        <f>VLOOKUP(I3902,[3]Sheet1!$A:$B,2,0)</f>
        <v>Dhamtari</v>
      </c>
      <c r="C3902" s="76" t="str">
        <f>VLOOKUP(I3902,[3]Sheet1!$G:$J,4,0)</f>
        <v>NAGRI</v>
      </c>
      <c r="D3902" s="76" t="str">
        <f>VLOOKUP(I3902,[3]Sheet1!$A:$D,4,0)</f>
        <v>SINGHPUR BO</v>
      </c>
      <c r="E3902" s="76" t="str">
        <f>VLOOKUP(I3902,[3]Sheet1!$A:$D,4,0)</f>
        <v>SINGHPUR BO</v>
      </c>
      <c r="F3902" s="76">
        <f>VLOOKUP(I3902,[3]Sheet1!$G:$K,5,0)</f>
        <v>7827033242</v>
      </c>
      <c r="G3902" s="76">
        <f>VLOOKUP(I3902,[3]Sheet1!$A:$E,5,0)</f>
        <v>20.577767999999999</v>
      </c>
      <c r="H3902" s="76">
        <f>VLOOKUP(I3902,[3]Sheet1!$A:$F,6,0)</f>
        <v>81.874305000000007</v>
      </c>
      <c r="I3902" s="79" t="s">
        <v>12135</v>
      </c>
      <c r="J3902" s="76" t="s">
        <v>10227</v>
      </c>
      <c r="K3902" s="76" t="s">
        <v>16</v>
      </c>
    </row>
    <row r="3903" spans="1:11" x14ac:dyDescent="0.25">
      <c r="A3903" s="76" t="s">
        <v>10223</v>
      </c>
      <c r="B3903" s="76" t="str">
        <f>VLOOKUP(I3903,[3]Sheet1!$A:$B,2,0)</f>
        <v>Dhamtari</v>
      </c>
      <c r="C3903" s="76" t="str">
        <f>VLOOKUP(I3903,[3]Sheet1!$G:$J,4,0)</f>
        <v>NAGRI</v>
      </c>
      <c r="D3903" s="76" t="str">
        <f>VLOOKUP(I3903,[3]Sheet1!$A:$D,4,0)</f>
        <v>CHHUHI BO</v>
      </c>
      <c r="E3903" s="76" t="str">
        <f>VLOOKUP(I3903,[3]Sheet1!$A:$D,4,0)</f>
        <v>CHHUHI BO</v>
      </c>
      <c r="F3903" s="76">
        <f>VLOOKUP(I3903,[3]Sheet1!$G:$K,5,0)</f>
        <v>7838993701</v>
      </c>
      <c r="G3903" s="76">
        <f>VLOOKUP(I3903,[3]Sheet1!$A:$E,5,0)</f>
        <v>20.674968</v>
      </c>
      <c r="H3903" s="76">
        <f>VLOOKUP(I3903,[3]Sheet1!$A:$F,6,0)</f>
        <v>81.700458999999995</v>
      </c>
      <c r="I3903" s="79" t="s">
        <v>12136</v>
      </c>
      <c r="J3903" s="76" t="s">
        <v>10227</v>
      </c>
      <c r="K3903" s="76" t="s">
        <v>16</v>
      </c>
    </row>
    <row r="3904" spans="1:11" x14ac:dyDescent="0.25">
      <c r="A3904" s="76" t="s">
        <v>10223</v>
      </c>
      <c r="B3904" s="76" t="str">
        <f>VLOOKUP(I3904,[3]Sheet1!$A:$B,2,0)</f>
        <v>Dhamtari</v>
      </c>
      <c r="C3904" s="76" t="str">
        <f>VLOOKUP(I3904,[3]Sheet1!$G:$J,4,0)</f>
        <v>NAGRI</v>
      </c>
      <c r="D3904" s="76" t="str">
        <f>VLOOKUP(I3904,[3]Sheet1!$A:$D,4,0)</f>
        <v>BIRGUDI BO</v>
      </c>
      <c r="E3904" s="76" t="str">
        <f>VLOOKUP(I3904,[3]Sheet1!$A:$D,4,0)</f>
        <v>BIRGUDI BO</v>
      </c>
      <c r="F3904" s="76">
        <f>VLOOKUP(I3904,[3]Sheet1!$G:$K,5,0)</f>
        <v>7827033099</v>
      </c>
      <c r="G3904" s="76">
        <f>VLOOKUP(I3904,[3]Sheet1!$A:$E,5,0)</f>
        <v>20.325517999999999</v>
      </c>
      <c r="H3904" s="76">
        <f>VLOOKUP(I3904,[3]Sheet1!$A:$F,6,0)</f>
        <v>81.859628999999998</v>
      </c>
      <c r="I3904" s="79" t="s">
        <v>12137</v>
      </c>
      <c r="J3904" s="76" t="s">
        <v>10227</v>
      </c>
      <c r="K3904" s="76" t="s">
        <v>16</v>
      </c>
    </row>
    <row r="3905" spans="1:11" x14ac:dyDescent="0.25">
      <c r="A3905" s="76" t="s">
        <v>10223</v>
      </c>
      <c r="B3905" s="76" t="str">
        <f>VLOOKUP(I3905,[3]Sheet1!$A:$B,2,0)</f>
        <v>Dhamtari</v>
      </c>
      <c r="C3905" s="76" t="str">
        <f>VLOOKUP(I3905,[3]Sheet1!$G:$J,4,0)</f>
        <v>DHAMTARI</v>
      </c>
      <c r="D3905" s="76" t="str">
        <f>VLOOKUP(I3905,[3]Sheet1!$A:$D,4,0)</f>
        <v>SAMBALPUR BO</v>
      </c>
      <c r="E3905" s="76" t="str">
        <f>VLOOKUP(I3905,[3]Sheet1!$A:$D,4,0)</f>
        <v>SAMBALPUR BO</v>
      </c>
      <c r="F3905" s="76">
        <f>VLOOKUP(I3905,[3]Sheet1!$G:$K,5,0)</f>
        <v>9667393413</v>
      </c>
      <c r="G3905" s="76">
        <f>VLOOKUP(I3905,[3]Sheet1!$A:$E,5,0)</f>
        <v>20.748695000000001</v>
      </c>
      <c r="H3905" s="76">
        <f>VLOOKUP(I3905,[3]Sheet1!$A:$F,6,0)</f>
        <v>81.589798000000002</v>
      </c>
      <c r="I3905" s="79" t="s">
        <v>12138</v>
      </c>
      <c r="J3905" s="76" t="s">
        <v>10227</v>
      </c>
      <c r="K3905" s="76" t="s">
        <v>16</v>
      </c>
    </row>
    <row r="3906" spans="1:11" x14ac:dyDescent="0.25">
      <c r="A3906" s="76" t="s">
        <v>10223</v>
      </c>
      <c r="B3906" s="76" t="str">
        <f>VLOOKUP(I3906,[3]Sheet1!$A:$B,2,0)</f>
        <v>Dhamtari</v>
      </c>
      <c r="C3906" s="76" t="str">
        <f>VLOOKUP(I3906,[3]Sheet1!$G:$J,4,0)</f>
        <v>NAGRI</v>
      </c>
      <c r="D3906" s="76" t="str">
        <f>VLOOKUP(I3906,[3]Sheet1!$A:$D,4,0)</f>
        <v>GHATULA BO</v>
      </c>
      <c r="E3906" s="76" t="str">
        <f>VLOOKUP(I3906,[3]Sheet1!$A:$D,4,0)</f>
        <v>GHATULA BO</v>
      </c>
      <c r="F3906" s="76">
        <f>VLOOKUP(I3906,[3]Sheet1!$G:$K,5,0)</f>
        <v>7827032815</v>
      </c>
      <c r="G3906" s="76">
        <f>VLOOKUP(I3906,[3]Sheet1!$A:$E,5,0)</f>
        <v>20.281376000000002</v>
      </c>
      <c r="H3906" s="76">
        <f>VLOOKUP(I3906,[3]Sheet1!$A:$F,6,0)</f>
        <v>81.931729000000004</v>
      </c>
      <c r="I3906" s="79" t="s">
        <v>12139</v>
      </c>
      <c r="J3906" s="76" t="s">
        <v>10227</v>
      </c>
      <c r="K3906" s="76" t="s">
        <v>16</v>
      </c>
    </row>
    <row r="3907" spans="1:11" x14ac:dyDescent="0.25">
      <c r="A3907" s="76" t="s">
        <v>10223</v>
      </c>
      <c r="B3907" s="76" t="str">
        <f>VLOOKUP(I3907,[3]Sheet1!$A:$B,2,0)</f>
        <v>Dhamtari</v>
      </c>
      <c r="C3907" s="76" t="str">
        <f>VLOOKUP(I3907,[3]Sheet1!$G:$J,4,0)</f>
        <v>NAGRI</v>
      </c>
      <c r="D3907" s="76" t="str">
        <f>VLOOKUP(I3907,[3]Sheet1!$A:$D,4,0)</f>
        <v>SANKRA BO</v>
      </c>
      <c r="E3907" s="76" t="str">
        <f>VLOOKUP(I3907,[3]Sheet1!$A:$D,4,0)</f>
        <v>SANKRA BO</v>
      </c>
      <c r="F3907" s="76">
        <f>VLOOKUP(I3907,[3]Sheet1!$G:$K,5,0)</f>
        <v>7838996170</v>
      </c>
      <c r="G3907" s="76">
        <f>VLOOKUP(I3907,[3]Sheet1!$A:$E,5,0)</f>
        <v>20.297342</v>
      </c>
      <c r="H3907" s="76">
        <f>VLOOKUP(I3907,[3]Sheet1!$A:$F,6,0)</f>
        <v>81.993011999999993</v>
      </c>
      <c r="I3907" s="79" t="s">
        <v>12140</v>
      </c>
      <c r="J3907" s="76" t="s">
        <v>10227</v>
      </c>
      <c r="K3907" s="76" t="s">
        <v>16</v>
      </c>
    </row>
    <row r="3908" spans="1:11" x14ac:dyDescent="0.25">
      <c r="A3908" s="76" t="s">
        <v>10223</v>
      </c>
      <c r="B3908" s="76" t="str">
        <f>VLOOKUP(I3908,[3]Sheet1!$A:$B,2,0)</f>
        <v>Dhamtari</v>
      </c>
      <c r="C3908" s="76">
        <f>VLOOKUP(I3908,[3]Sheet1!$G:$J,4,0)</f>
        <v>0</v>
      </c>
      <c r="D3908" s="76" t="str">
        <f>VLOOKUP(I3908,[3]Sheet1!$A:$D,4,0)</f>
        <v>DUMARTOLA BO</v>
      </c>
      <c r="E3908" s="76" t="str">
        <f>VLOOKUP(I3908,[3]Sheet1!$A:$D,4,0)</f>
        <v>DUMARTOLA BO</v>
      </c>
      <c r="F3908" s="76">
        <f>VLOOKUP(I3908,[3]Sheet1!$G:$K,5,0)</f>
        <v>0</v>
      </c>
      <c r="G3908" s="76">
        <f>VLOOKUP(I3908,[3]Sheet1!$A:$E,5,0)</f>
        <v>20.621960999999999</v>
      </c>
      <c r="H3908" s="76">
        <f>VLOOKUP(I3908,[3]Sheet1!$A:$F,6,0)</f>
        <v>81.811966999999996</v>
      </c>
      <c r="I3908" s="79" t="s">
        <v>12141</v>
      </c>
      <c r="J3908" s="76" t="s">
        <v>10227</v>
      </c>
      <c r="K3908" s="76" t="s">
        <v>16</v>
      </c>
    </row>
    <row r="3909" spans="1:11" x14ac:dyDescent="0.25">
      <c r="A3909" s="76" t="s">
        <v>10223</v>
      </c>
      <c r="B3909" s="76" t="str">
        <f>VLOOKUP(I3909,[3]Sheet1!$A:$B,2,0)</f>
        <v>Dhamtari</v>
      </c>
      <c r="C3909" s="76" t="str">
        <f>VLOOKUP(I3909,[3]Sheet1!$G:$J,4,0)</f>
        <v>Abhanpur</v>
      </c>
      <c r="D3909" s="76" t="str">
        <f>VLOOKUP(I3909,[3]Sheet1!$A:$D,4,0)</f>
        <v>DARBA BO</v>
      </c>
      <c r="E3909" s="76" t="str">
        <f>VLOOKUP(I3909,[3]Sheet1!$A:$D,4,0)</f>
        <v>DARBA BO</v>
      </c>
      <c r="F3909" s="76" t="str">
        <f>VLOOKUP(I3909,[3]Sheet1!$G:$K,5,0)</f>
        <v>Untrained Staff</v>
      </c>
      <c r="G3909" s="76">
        <f>VLOOKUP(I3909,[3]Sheet1!$A:$E,5,0)</f>
        <v>20.97926</v>
      </c>
      <c r="H3909" s="76">
        <f>VLOOKUP(I3909,[3]Sheet1!$A:$F,6,0)</f>
        <v>81.716470000000001</v>
      </c>
      <c r="I3909" s="79" t="s">
        <v>12142</v>
      </c>
      <c r="J3909" s="76" t="s">
        <v>10227</v>
      </c>
      <c r="K3909" s="76" t="s">
        <v>16</v>
      </c>
    </row>
    <row r="3910" spans="1:11" x14ac:dyDescent="0.25">
      <c r="A3910" s="76" t="s">
        <v>10223</v>
      </c>
      <c r="B3910" s="76" t="str">
        <f>VLOOKUP(I3910,[3]Sheet1!$A:$B,2,0)</f>
        <v>Dhamtari</v>
      </c>
      <c r="C3910" s="76" t="str">
        <f>VLOOKUP(I3910,[3]Sheet1!$G:$J,4,0)</f>
        <v>DHAMTARI</v>
      </c>
      <c r="D3910" s="76" t="str">
        <f>VLOOKUP(I3910,[3]Sheet1!$A:$D,4,0)</f>
        <v>DHAMTARI I WARD SO</v>
      </c>
      <c r="E3910" s="76" t="str">
        <f>VLOOKUP(I3910,[3]Sheet1!$A:$D,4,0)</f>
        <v>DHAMTARI I WARD SO</v>
      </c>
      <c r="F3910" s="76">
        <f>VLOOKUP(I3910,[3]Sheet1!$G:$K,5,0)</f>
        <v>8982035828</v>
      </c>
      <c r="G3910" s="76">
        <f>VLOOKUP(I3910,[3]Sheet1!$A:$E,5,0)</f>
        <v>20.71951</v>
      </c>
      <c r="H3910" s="76">
        <f>VLOOKUP(I3910,[3]Sheet1!$A:$F,6,0)</f>
        <v>81.550899999999999</v>
      </c>
      <c r="I3910" s="79" t="s">
        <v>12143</v>
      </c>
      <c r="J3910" s="76" t="s">
        <v>10227</v>
      </c>
      <c r="K3910" s="76" t="s">
        <v>16</v>
      </c>
    </row>
    <row r="3911" spans="1:11" x14ac:dyDescent="0.25">
      <c r="A3911" s="76" t="s">
        <v>10223</v>
      </c>
      <c r="B3911" s="76" t="str">
        <f>VLOOKUP(I3911,[3]Sheet1!$A:$B,2,0)</f>
        <v>Dhamtari</v>
      </c>
      <c r="C3911" s="76" t="str">
        <f>VLOOKUP(I3911,[3]Sheet1!$G:$J,4,0)</f>
        <v>MAGARLOD</v>
      </c>
      <c r="D3911" s="76" t="str">
        <f>VLOOKUP(I3911,[3]Sheet1!$A:$D,4,0)</f>
        <v>MAGARLOD SO</v>
      </c>
      <c r="E3911" s="76" t="str">
        <f>VLOOKUP(I3911,[3]Sheet1!$A:$D,4,0)</f>
        <v>MAGARLOD SO</v>
      </c>
      <c r="F3911" s="76">
        <f>VLOOKUP(I3911,[3]Sheet1!$G:$K,5,0)</f>
        <v>9907373588</v>
      </c>
      <c r="G3911" s="76">
        <f>VLOOKUP(I3911,[3]Sheet1!$A:$E,5,0)</f>
        <v>20.747056000000001</v>
      </c>
      <c r="H3911" s="76">
        <f>VLOOKUP(I3911,[3]Sheet1!$A:$F,6,0)</f>
        <v>81.848318000000006</v>
      </c>
      <c r="I3911" s="79" t="s">
        <v>12144</v>
      </c>
      <c r="J3911" s="76" t="s">
        <v>10227</v>
      </c>
      <c r="K3911" s="76" t="s">
        <v>16</v>
      </c>
    </row>
    <row r="3912" spans="1:11" x14ac:dyDescent="0.25">
      <c r="A3912" s="76" t="s">
        <v>10223</v>
      </c>
      <c r="B3912" s="76" t="str">
        <f>VLOOKUP(I3912,[3]Sheet1!$A:$B,2,0)</f>
        <v>Dhamtari</v>
      </c>
      <c r="C3912" s="76" t="str">
        <f>VLOOKUP(I3912,[3]Sheet1!$G:$J,4,0)</f>
        <v>KURUD</v>
      </c>
      <c r="D3912" s="76" t="str">
        <f>VLOOKUP(I3912,[3]Sheet1!$A:$D,4,0)</f>
        <v>KURUD SO</v>
      </c>
      <c r="E3912" s="76" t="str">
        <f>VLOOKUP(I3912,[3]Sheet1!$A:$D,4,0)</f>
        <v>KURUD SO</v>
      </c>
      <c r="F3912" s="76">
        <f>VLOOKUP(I3912,[3]Sheet1!$G:$K,5,0)</f>
        <v>7974097568</v>
      </c>
      <c r="G3912" s="76">
        <f>VLOOKUP(I3912,[3]Sheet1!$A:$E,5,0)</f>
        <v>20.832034</v>
      </c>
      <c r="H3912" s="76">
        <f>VLOOKUP(I3912,[3]Sheet1!$A:$F,6,0)</f>
        <v>81.716183000000001</v>
      </c>
      <c r="I3912" s="79" t="s">
        <v>12145</v>
      </c>
      <c r="J3912" s="76" t="s">
        <v>10227</v>
      </c>
      <c r="K3912" s="76" t="s">
        <v>16</v>
      </c>
    </row>
    <row r="3913" spans="1:11" x14ac:dyDescent="0.25">
      <c r="A3913" s="76" t="s">
        <v>10223</v>
      </c>
      <c r="B3913" s="76" t="str">
        <f>VLOOKUP(I3913,[3]Sheet1!$A:$B,2,0)</f>
        <v>Dhamtari</v>
      </c>
      <c r="C3913" s="76" t="str">
        <f>VLOOKUP(I3913,[3]Sheet1!$G:$J,4,0)</f>
        <v>KURUD</v>
      </c>
      <c r="D3913" s="76" t="str">
        <f>VLOOKUP(I3913,[3]Sheet1!$A:$D,4,0)</f>
        <v>MANDRAUD BO</v>
      </c>
      <c r="E3913" s="76" t="str">
        <f>VLOOKUP(I3913,[3]Sheet1!$A:$D,4,0)</f>
        <v>MANDRAUD BO</v>
      </c>
      <c r="F3913" s="76">
        <f>VLOOKUP(I3913,[3]Sheet1!$G:$K,5,0)</f>
        <v>7303308477</v>
      </c>
      <c r="G3913" s="76">
        <f>VLOOKUP(I3913,[3]Sheet1!$A:$E,5,0)</f>
        <v>20.798808999999999</v>
      </c>
      <c r="H3913" s="76">
        <f>VLOOKUP(I3913,[3]Sheet1!$A:$F,6,0)</f>
        <v>81.768805999999998</v>
      </c>
      <c r="I3913" s="79" t="s">
        <v>12146</v>
      </c>
      <c r="J3913" s="76" t="s">
        <v>10227</v>
      </c>
      <c r="K3913" s="76" t="s">
        <v>16</v>
      </c>
    </row>
    <row r="3914" spans="1:11" x14ac:dyDescent="0.25">
      <c r="A3914" s="76" t="s">
        <v>10223</v>
      </c>
      <c r="B3914" s="76" t="str">
        <f>VLOOKUP(I3914,[3]Sheet1!$A:$B,2,0)</f>
        <v>Dhamtari</v>
      </c>
      <c r="C3914" s="76" t="str">
        <f>VLOOKUP(I3914,[3]Sheet1!$G:$J,4,0)</f>
        <v>NAGRI</v>
      </c>
      <c r="D3914" s="76" t="str">
        <f>VLOOKUP(I3914,[3]Sheet1!$A:$D,4,0)</f>
        <v>KARAIHA BO</v>
      </c>
      <c r="E3914" s="76" t="str">
        <f>VLOOKUP(I3914,[3]Sheet1!$A:$D,4,0)</f>
        <v>KARAIHA BO</v>
      </c>
      <c r="F3914" s="76">
        <f>VLOOKUP(I3914,[3]Sheet1!$G:$K,5,0)</f>
        <v>7827032790</v>
      </c>
      <c r="G3914" s="76">
        <f>VLOOKUP(I3914,[3]Sheet1!$A:$E,5,0)</f>
        <v>20.446479</v>
      </c>
      <c r="H3914" s="76">
        <f>VLOOKUP(I3914,[3]Sheet1!$A:$F,6,0)</f>
        <v>81.746426</v>
      </c>
      <c r="I3914" s="79" t="s">
        <v>12147</v>
      </c>
      <c r="J3914" s="76" t="s">
        <v>10227</v>
      </c>
      <c r="K3914" s="76" t="s">
        <v>16</v>
      </c>
    </row>
    <row r="3915" spans="1:11" x14ac:dyDescent="0.25">
      <c r="A3915" s="76" t="s">
        <v>10223</v>
      </c>
      <c r="B3915" s="76" t="str">
        <f>VLOOKUP(I3915,[3]Sheet1!$A:$B,2,0)</f>
        <v>Dhamtari</v>
      </c>
      <c r="C3915" s="76" t="str">
        <f>VLOOKUP(I3915,[3]Sheet1!$G:$J,4,0)</f>
        <v>NAGRI</v>
      </c>
      <c r="D3915" s="76" t="str">
        <f>VLOOKUP(I3915,[3]Sheet1!$A:$D,4,0)</f>
        <v>DUGLI BO</v>
      </c>
      <c r="E3915" s="76" t="str">
        <f>VLOOKUP(I3915,[3]Sheet1!$A:$D,4,0)</f>
        <v>DUGLI BO</v>
      </c>
      <c r="F3915" s="76">
        <f>VLOOKUP(I3915,[3]Sheet1!$G:$K,5,0)</f>
        <v>9205465973</v>
      </c>
      <c r="G3915" s="76">
        <f>VLOOKUP(I3915,[3]Sheet1!$A:$E,5,0)</f>
        <v>20.489619000000001</v>
      </c>
      <c r="H3915" s="76">
        <f>VLOOKUP(I3915,[3]Sheet1!$A:$F,6,0)</f>
        <v>81.866918999999996</v>
      </c>
      <c r="I3915" s="79" t="s">
        <v>12148</v>
      </c>
      <c r="J3915" s="76" t="s">
        <v>10227</v>
      </c>
      <c r="K3915" s="76" t="s">
        <v>16</v>
      </c>
    </row>
    <row r="3916" spans="1:11" x14ac:dyDescent="0.25">
      <c r="A3916" s="76" t="s">
        <v>10223</v>
      </c>
      <c r="B3916" s="76" t="str">
        <f>VLOOKUP(I3916,[3]Sheet1!$A:$B,2,0)</f>
        <v>Dhamtari</v>
      </c>
      <c r="C3916" s="76" t="str">
        <f>VLOOKUP(I3916,[3]Sheet1!$G:$J,4,0)</f>
        <v>Abhanpur</v>
      </c>
      <c r="D3916" s="76" t="str">
        <f>VLOOKUP(I3916,[3]Sheet1!$A:$D,4,0)</f>
        <v>KONDAPAR BO</v>
      </c>
      <c r="E3916" s="76" t="str">
        <f>VLOOKUP(I3916,[3]Sheet1!$A:$D,4,0)</f>
        <v>KONDAPAR BO</v>
      </c>
      <c r="F3916" s="76" t="str">
        <f>VLOOKUP(I3916,[3]Sheet1!$G:$K,5,0)</f>
        <v>Untrained Staff</v>
      </c>
      <c r="G3916" s="76">
        <f>VLOOKUP(I3916,[3]Sheet1!$A:$E,5,0)</f>
        <v>21.004781999999999</v>
      </c>
      <c r="H3916" s="76">
        <f>VLOOKUP(I3916,[3]Sheet1!$A:$F,6,0)</f>
        <v>81.730429000000001</v>
      </c>
      <c r="I3916" s="79" t="s">
        <v>12149</v>
      </c>
      <c r="J3916" s="76" t="s">
        <v>10227</v>
      </c>
      <c r="K3916" s="76" t="s">
        <v>16</v>
      </c>
    </row>
    <row r="3917" spans="1:11" x14ac:dyDescent="0.25">
      <c r="A3917" s="76" t="s">
        <v>10223</v>
      </c>
      <c r="B3917" s="76" t="str">
        <f>VLOOKUP(I3917,[3]Sheet1!$A:$B,2,0)</f>
        <v>Dhamtari</v>
      </c>
      <c r="C3917" s="76" t="str">
        <f>VLOOKUP(I3917,[3]Sheet1!$G:$J,4,0)</f>
        <v>DHAMTARI</v>
      </c>
      <c r="D3917" s="76" t="str">
        <f>VLOOKUP(I3917,[3]Sheet1!$A:$D,4,0)</f>
        <v>LOHARSI BO</v>
      </c>
      <c r="E3917" s="76" t="str">
        <f>VLOOKUP(I3917,[3]Sheet1!$A:$D,4,0)</f>
        <v>LOHARSI BO</v>
      </c>
      <c r="F3917" s="76">
        <f>VLOOKUP(I3917,[3]Sheet1!$G:$K,5,0)</f>
        <v>7303308486</v>
      </c>
      <c r="G3917" s="76">
        <f>VLOOKUP(I3917,[3]Sheet1!$A:$E,5,0)</f>
        <v>20.730604</v>
      </c>
      <c r="H3917" s="76">
        <f>VLOOKUP(I3917,[3]Sheet1!$A:$F,6,0)</f>
        <v>81.510620000000003</v>
      </c>
      <c r="I3917" s="79" t="s">
        <v>12150</v>
      </c>
      <c r="J3917" s="76" t="s">
        <v>10227</v>
      </c>
      <c r="K3917" s="76" t="s">
        <v>16</v>
      </c>
    </row>
    <row r="3918" spans="1:11" x14ac:dyDescent="0.25">
      <c r="A3918" s="76" t="s">
        <v>10223</v>
      </c>
      <c r="B3918" s="76" t="str">
        <f>VLOOKUP(I3918,[3]Sheet1!$A:$B,2,0)</f>
        <v>Dhamtari</v>
      </c>
      <c r="C3918" s="76" t="str">
        <f>VLOOKUP(I3918,[3]Sheet1!$G:$J,4,0)</f>
        <v>KURUD</v>
      </c>
      <c r="D3918" s="76" t="str">
        <f>VLOOKUP(I3918,[3]Sheet1!$A:$D,4,0)</f>
        <v>JORATARAI BO</v>
      </c>
      <c r="E3918" s="76" t="str">
        <f>VLOOKUP(I3918,[3]Sheet1!$A:$D,4,0)</f>
        <v>JORATARAI BO</v>
      </c>
      <c r="F3918" s="76">
        <f>VLOOKUP(I3918,[3]Sheet1!$G:$K,5,0)</f>
        <v>7827032871</v>
      </c>
      <c r="G3918" s="76">
        <f>VLOOKUP(I3918,[3]Sheet1!$A:$E,5,0)</f>
        <v>20.925964</v>
      </c>
      <c r="H3918" s="76">
        <f>VLOOKUP(I3918,[3]Sheet1!$A:$F,6,0)</f>
        <v>81.642544999999998</v>
      </c>
      <c r="I3918" s="79" t="s">
        <v>12151</v>
      </c>
      <c r="J3918" s="76" t="s">
        <v>10227</v>
      </c>
      <c r="K3918" s="76" t="s">
        <v>16</v>
      </c>
    </row>
    <row r="3919" spans="1:11" x14ac:dyDescent="0.25">
      <c r="A3919" s="76" t="s">
        <v>10223</v>
      </c>
      <c r="B3919" s="76" t="str">
        <f>VLOOKUP(I3919,[3]Sheet1!$A:$B,2,0)</f>
        <v>Dhamtari</v>
      </c>
      <c r="C3919" s="76" t="str">
        <f>VLOOKUP(I3919,[3]Sheet1!$G:$J,4,0)</f>
        <v>MAGARLOD</v>
      </c>
      <c r="D3919" s="76" t="str">
        <f>VLOOKUP(I3919,[3]Sheet1!$A:$D,4,0)</f>
        <v>BHOTHIDIH BO</v>
      </c>
      <c r="E3919" s="76" t="str">
        <f>VLOOKUP(I3919,[3]Sheet1!$A:$D,4,0)</f>
        <v>BHOTHIDIH BO</v>
      </c>
      <c r="F3919" s="76">
        <f>VLOOKUP(I3919,[3]Sheet1!$G:$K,5,0)</f>
        <v>9582795765</v>
      </c>
      <c r="G3919" s="76">
        <f>VLOOKUP(I3919,[3]Sheet1!$A:$E,5,0)</f>
        <v>20.796282000000001</v>
      </c>
      <c r="H3919" s="76">
        <f>VLOOKUP(I3919,[3]Sheet1!$A:$F,6,0)</f>
        <v>81.847192000000007</v>
      </c>
      <c r="I3919" s="79" t="s">
        <v>12152</v>
      </c>
      <c r="J3919" s="76" t="s">
        <v>10227</v>
      </c>
      <c r="K3919" s="76" t="s">
        <v>16</v>
      </c>
    </row>
    <row r="3920" spans="1:11" x14ac:dyDescent="0.25">
      <c r="A3920" s="76" t="s">
        <v>10223</v>
      </c>
      <c r="B3920" s="76" t="str">
        <f>VLOOKUP(I3920,[3]Sheet1!$A:$B,2,0)</f>
        <v>Dhamtari</v>
      </c>
      <c r="C3920" s="76" t="str">
        <f>VLOOKUP(I3920,[3]Sheet1!$G:$J,4,0)</f>
        <v>DHAMTARI</v>
      </c>
      <c r="D3920" s="76" t="str">
        <f>VLOOKUP(I3920,[3]Sheet1!$A:$D,4,0)</f>
        <v>ACHHOTA BO</v>
      </c>
      <c r="E3920" s="76" t="str">
        <f>VLOOKUP(I3920,[3]Sheet1!$A:$D,4,0)</f>
        <v>ACHHOTA BO</v>
      </c>
      <c r="F3920" s="76">
        <f>VLOOKUP(I3920,[3]Sheet1!$G:$K,5,0)</f>
        <v>7827033101</v>
      </c>
      <c r="G3920" s="76">
        <f>VLOOKUP(I3920,[3]Sheet1!$A:$E,5,0)</f>
        <v>20.672079</v>
      </c>
      <c r="H3920" s="76">
        <f>VLOOKUP(I3920,[3]Sheet1!$A:$F,6,0)</f>
        <v>81.579453000000001</v>
      </c>
      <c r="I3920" s="79" t="s">
        <v>12153</v>
      </c>
      <c r="J3920" s="76" t="s">
        <v>10227</v>
      </c>
      <c r="K3920" s="76" t="s">
        <v>16</v>
      </c>
    </row>
    <row r="3921" spans="1:11" x14ac:dyDescent="0.25">
      <c r="A3921" s="76" t="s">
        <v>10223</v>
      </c>
      <c r="B3921" s="76" t="str">
        <f>VLOOKUP(I3921,[3]Sheet1!$A:$B,2,0)</f>
        <v>Dhamtari</v>
      </c>
      <c r="C3921" s="76" t="str">
        <f>VLOOKUP(I3921,[3]Sheet1!$G:$J,4,0)</f>
        <v>KURUD</v>
      </c>
      <c r="D3921" s="76" t="str">
        <f>VLOOKUP(I3921,[3]Sheet1!$A:$D,4,0)</f>
        <v>SANKRI BO</v>
      </c>
      <c r="E3921" s="76" t="str">
        <f>VLOOKUP(I3921,[3]Sheet1!$A:$D,4,0)</f>
        <v>SANKRI BO</v>
      </c>
      <c r="F3921" s="76">
        <f>VLOOKUP(I3921,[3]Sheet1!$G:$K,5,0)</f>
        <v>7827032785</v>
      </c>
      <c r="G3921" s="76">
        <f>VLOOKUP(I3921,[3]Sheet1!$A:$E,5,0)</f>
        <v>20.934377999999999</v>
      </c>
      <c r="H3921" s="76">
        <f>VLOOKUP(I3921,[3]Sheet1!$A:$F,6,0)</f>
        <v>81.778199999999998</v>
      </c>
      <c r="I3921" s="79" t="s">
        <v>12154</v>
      </c>
      <c r="J3921" s="76" t="s">
        <v>10227</v>
      </c>
      <c r="K3921" s="76" t="s">
        <v>16</v>
      </c>
    </row>
    <row r="3922" spans="1:11" x14ac:dyDescent="0.25">
      <c r="A3922" s="76" t="s">
        <v>10223</v>
      </c>
      <c r="B3922" s="76" t="str">
        <f>VLOOKUP(I3922,[3]Sheet1!$A:$B,2,0)</f>
        <v>Dhamtari</v>
      </c>
      <c r="C3922" s="76" t="str">
        <f>VLOOKUP(I3922,[3]Sheet1!$G:$J,4,0)</f>
        <v>NAGRI</v>
      </c>
      <c r="D3922" s="76" t="str">
        <f>VLOOKUP(I3922,[3]Sheet1!$A:$D,4,0)</f>
        <v>GATTASILLI BO</v>
      </c>
      <c r="E3922" s="76" t="str">
        <f>VLOOKUP(I3922,[3]Sheet1!$A:$D,4,0)</f>
        <v>GATTASILLI BO</v>
      </c>
      <c r="F3922" s="76">
        <f>VLOOKUP(I3922,[3]Sheet1!$G:$K,5,0)</f>
        <v>7838993965</v>
      </c>
      <c r="G3922" s="76">
        <f>VLOOKUP(I3922,[3]Sheet1!$A:$E,5,0)</f>
        <v>20.444637</v>
      </c>
      <c r="H3922" s="76">
        <f>VLOOKUP(I3922,[3]Sheet1!$A:$F,6,0)</f>
        <v>81.806623999999999</v>
      </c>
      <c r="I3922" s="79" t="s">
        <v>12155</v>
      </c>
      <c r="J3922" s="76" t="s">
        <v>10227</v>
      </c>
      <c r="K3922" s="76" t="s">
        <v>16</v>
      </c>
    </row>
    <row r="3923" spans="1:11" x14ac:dyDescent="0.25">
      <c r="A3923" s="76" t="s">
        <v>10223</v>
      </c>
      <c r="B3923" s="76" t="str">
        <f>VLOOKUP(I3923,[3]Sheet1!$A:$B,2,0)</f>
        <v>Dhamtari</v>
      </c>
      <c r="C3923" s="76" t="str">
        <f>VLOOKUP(I3923,[3]Sheet1!$G:$J,4,0)</f>
        <v>DHAMTARI</v>
      </c>
      <c r="D3923" s="76" t="str">
        <f>VLOOKUP(I3923,[3]Sheet1!$A:$D,4,0)</f>
        <v>DOMA BO</v>
      </c>
      <c r="E3923" s="76" t="str">
        <f>VLOOKUP(I3923,[3]Sheet1!$A:$D,4,0)</f>
        <v>DOMA BO</v>
      </c>
      <c r="F3923" s="76">
        <f>VLOOKUP(I3923,[3]Sheet1!$G:$K,5,0)</f>
        <v>7827032874</v>
      </c>
      <c r="G3923" s="76">
        <f>VLOOKUP(I3923,[3]Sheet1!$A:$E,5,0)</f>
        <v>20.819566999999999</v>
      </c>
      <c r="H3923" s="76">
        <f>VLOOKUP(I3923,[3]Sheet1!$A:$F,6,0)</f>
        <v>81.590642000000003</v>
      </c>
      <c r="I3923" s="79" t="s">
        <v>12156</v>
      </c>
      <c r="J3923" s="76" t="s">
        <v>10227</v>
      </c>
      <c r="K3923" s="76" t="s">
        <v>16</v>
      </c>
    </row>
    <row r="3924" spans="1:11" x14ac:dyDescent="0.25">
      <c r="A3924" s="76" t="s">
        <v>10223</v>
      </c>
      <c r="B3924" s="76" t="str">
        <f>VLOOKUP(I3924,[3]Sheet1!$A:$B,2,0)</f>
        <v>Dhamtari</v>
      </c>
      <c r="C3924" s="76" t="str">
        <f>VLOOKUP(I3924,[3]Sheet1!$G:$J,4,0)</f>
        <v>KURUD</v>
      </c>
      <c r="D3924" s="76" t="str">
        <f>VLOOKUP(I3924,[3]Sheet1!$A:$D,4,0)</f>
        <v>KORRA BO</v>
      </c>
      <c r="E3924" s="76" t="str">
        <f>VLOOKUP(I3924,[3]Sheet1!$A:$D,4,0)</f>
        <v>KORRA BO</v>
      </c>
      <c r="F3924" s="76">
        <f>VLOOKUP(I3924,[3]Sheet1!$G:$K,5,0)</f>
        <v>7303308475</v>
      </c>
      <c r="G3924" s="76">
        <f>VLOOKUP(I3924,[3]Sheet1!$A:$E,5,0)</f>
        <v>20.863104</v>
      </c>
      <c r="H3924" s="76">
        <f>VLOOKUP(I3924,[3]Sheet1!$A:$F,6,0)</f>
        <v>81.539394000000001</v>
      </c>
      <c r="I3924" s="79" t="s">
        <v>12157</v>
      </c>
      <c r="J3924" s="76" t="s">
        <v>10227</v>
      </c>
      <c r="K3924" s="76" t="s">
        <v>16</v>
      </c>
    </row>
    <row r="3925" spans="1:11" x14ac:dyDescent="0.25">
      <c r="A3925" s="76" t="s">
        <v>10223</v>
      </c>
      <c r="B3925" s="76" t="str">
        <f>VLOOKUP(I3925,[3]Sheet1!$A:$B,2,0)</f>
        <v>Dhamtari</v>
      </c>
      <c r="C3925" s="76" t="str">
        <f>VLOOKUP(I3925,[3]Sheet1!$G:$J,4,0)</f>
        <v>KURUD</v>
      </c>
      <c r="D3925" s="76" t="str">
        <f>VLOOKUP(I3925,[3]Sheet1!$A:$D,4,0)</f>
        <v>DAHDAHA BO</v>
      </c>
      <c r="E3925" s="76" t="str">
        <f>VLOOKUP(I3925,[3]Sheet1!$A:$D,4,0)</f>
        <v>DAHDAHA BO</v>
      </c>
      <c r="F3925" s="76">
        <f>VLOOKUP(I3925,[3]Sheet1!$G:$K,5,0)</f>
        <v>9582793733</v>
      </c>
      <c r="G3925" s="76">
        <f>VLOOKUP(I3925,[3]Sheet1!$A:$E,5,0)</f>
        <v>20.865935</v>
      </c>
      <c r="H3925" s="76">
        <f>VLOOKUP(I3925,[3]Sheet1!$A:$F,6,0)</f>
        <v>81.754897</v>
      </c>
      <c r="I3925" s="79" t="s">
        <v>12158</v>
      </c>
      <c r="J3925" s="76" t="s">
        <v>10227</v>
      </c>
      <c r="K3925" s="76" t="s">
        <v>16</v>
      </c>
    </row>
    <row r="3926" spans="1:11" x14ac:dyDescent="0.25">
      <c r="A3926" s="76" t="s">
        <v>10223</v>
      </c>
      <c r="B3926" s="76" t="str">
        <f>VLOOKUP(I3926,[3]Sheet1!$A:$B,2,0)</f>
        <v>Dhamtari</v>
      </c>
      <c r="C3926" s="76" t="str">
        <f>VLOOKUP(I3926,[3]Sheet1!$G:$J,4,0)</f>
        <v>KURUD</v>
      </c>
      <c r="D3926" s="76" t="str">
        <f>VLOOKUP(I3926,[3]Sheet1!$A:$D,4,0)</f>
        <v>JHIRIYA BO</v>
      </c>
      <c r="E3926" s="76" t="str">
        <f>VLOOKUP(I3926,[3]Sheet1!$A:$D,4,0)</f>
        <v>JHIRIYA BO</v>
      </c>
      <c r="F3926" s="76">
        <f>VLOOKUP(I3926,[3]Sheet1!$G:$K,5,0)</f>
        <v>7827033238</v>
      </c>
      <c r="G3926" s="76">
        <f>VLOOKUP(I3926,[3]Sheet1!$A:$E,5,0)</f>
        <v>20.741973000000002</v>
      </c>
      <c r="H3926" s="76">
        <f>VLOOKUP(I3926,[3]Sheet1!$A:$F,6,0)</f>
        <v>81.682574000000002</v>
      </c>
      <c r="I3926" s="79" t="s">
        <v>12159</v>
      </c>
      <c r="J3926" s="76" t="s">
        <v>10227</v>
      </c>
      <c r="K3926" s="76" t="s">
        <v>16</v>
      </c>
    </row>
    <row r="3927" spans="1:11" x14ac:dyDescent="0.25">
      <c r="A3927" s="76" t="s">
        <v>10223</v>
      </c>
      <c r="B3927" s="76" t="str">
        <f>VLOOKUP(I3927,[3]Sheet1!$A:$B,2,0)</f>
        <v>Dhamtari</v>
      </c>
      <c r="C3927" s="76" t="str">
        <f>VLOOKUP(I3927,[3]Sheet1!$G:$J,4,0)</f>
        <v>KURUD</v>
      </c>
      <c r="D3927" s="76" t="str">
        <f>VLOOKUP(I3927,[3]Sheet1!$A:$D,4,0)</f>
        <v>ANWARI BO</v>
      </c>
      <c r="E3927" s="76" t="str">
        <f>VLOOKUP(I3927,[3]Sheet1!$A:$D,4,0)</f>
        <v>ANWARI BO</v>
      </c>
      <c r="F3927" s="76">
        <f>VLOOKUP(I3927,[3]Sheet1!$G:$K,5,0)</f>
        <v>9205466019</v>
      </c>
      <c r="G3927" s="76">
        <f>VLOOKUP(I3927,[3]Sheet1!$A:$E,5,0)</f>
        <v>20.938672</v>
      </c>
      <c r="H3927" s="76">
        <f>VLOOKUP(I3927,[3]Sheet1!$A:$F,6,0)</f>
        <v>81.671126000000001</v>
      </c>
      <c r="I3927" s="79" t="s">
        <v>12160</v>
      </c>
      <c r="J3927" s="76" t="s">
        <v>10227</v>
      </c>
      <c r="K3927" s="76" t="s">
        <v>16</v>
      </c>
    </row>
    <row r="3928" spans="1:11" x14ac:dyDescent="0.25">
      <c r="A3928" s="76" t="s">
        <v>10223</v>
      </c>
      <c r="B3928" s="76" t="str">
        <f>VLOOKUP(I3928,[3]Sheet1!$A:$B,2,0)</f>
        <v>Dhamtari</v>
      </c>
      <c r="C3928" s="76" t="str">
        <f>VLOOKUP(I3928,[3]Sheet1!$G:$J,4,0)</f>
        <v>DHAMTARI</v>
      </c>
      <c r="D3928" s="76" t="str">
        <f>VLOOKUP(I3928,[3]Sheet1!$A:$D,4,0)</f>
        <v>BHATGAON BO</v>
      </c>
      <c r="E3928" s="76" t="str">
        <f>VLOOKUP(I3928,[3]Sheet1!$A:$D,4,0)</f>
        <v>BHATGAON BO</v>
      </c>
      <c r="F3928" s="76">
        <f>VLOOKUP(I3928,[3]Sheet1!$G:$K,5,0)</f>
        <v>9582793753</v>
      </c>
      <c r="G3928" s="76">
        <f>VLOOKUP(I3928,[3]Sheet1!$A:$E,5,0)</f>
        <v>20.673247</v>
      </c>
      <c r="H3928" s="76">
        <f>VLOOKUP(I3928,[3]Sheet1!$A:$F,6,0)</f>
        <v>81.529257000000001</v>
      </c>
      <c r="I3928" s="79" t="s">
        <v>12161</v>
      </c>
      <c r="J3928" s="76" t="s">
        <v>10227</v>
      </c>
      <c r="K3928" s="76" t="s">
        <v>16</v>
      </c>
    </row>
    <row r="3929" spans="1:11" x14ac:dyDescent="0.25">
      <c r="A3929" s="76" t="s">
        <v>10223</v>
      </c>
      <c r="B3929" s="76" t="str">
        <f>VLOOKUP(I3929,[3]Sheet1!$A:$B,2,0)</f>
        <v>Dhamtari</v>
      </c>
      <c r="C3929" s="76" t="str">
        <f>VLOOKUP(I3929,[3]Sheet1!$G:$J,4,0)</f>
        <v>NAGRI</v>
      </c>
      <c r="D3929" s="76" t="str">
        <f>VLOOKUP(I3929,[3]Sheet1!$A:$D,4,0)</f>
        <v>BAZAR KURRIDIH BO</v>
      </c>
      <c r="E3929" s="76" t="str">
        <f>VLOOKUP(I3929,[3]Sheet1!$A:$D,4,0)</f>
        <v>BAZAR KURRIDIH BO</v>
      </c>
      <c r="F3929" s="76">
        <f>VLOOKUP(I3929,[3]Sheet1!$G:$K,5,0)</f>
        <v>9711337716</v>
      </c>
      <c r="G3929" s="76">
        <f>VLOOKUP(I3929,[3]Sheet1!$A:$E,5,0)</f>
        <v>20.619146000000001</v>
      </c>
      <c r="H3929" s="76">
        <f>VLOOKUP(I3929,[3]Sheet1!$A:$F,6,0)</f>
        <v>81.698725999999994</v>
      </c>
      <c r="I3929" s="79" t="s">
        <v>12162</v>
      </c>
      <c r="J3929" s="76" t="s">
        <v>10227</v>
      </c>
      <c r="K3929" s="76" t="s">
        <v>16</v>
      </c>
    </row>
    <row r="3930" spans="1:11" x14ac:dyDescent="0.25">
      <c r="A3930" s="76" t="s">
        <v>10223</v>
      </c>
      <c r="B3930" s="76" t="str">
        <f>VLOOKUP(I3930,[3]Sheet1!$A:$B,2,0)</f>
        <v>Dhamtari</v>
      </c>
      <c r="C3930" s="76" t="str">
        <f>VLOOKUP(I3930,[3]Sheet1!$G:$J,4,0)</f>
        <v>NAGRI</v>
      </c>
      <c r="D3930" s="76" t="str">
        <f>VLOOKUP(I3930,[3]Sheet1!$A:$D,4,0)</f>
        <v>KEREGAON BO</v>
      </c>
      <c r="E3930" s="76" t="str">
        <f>VLOOKUP(I3930,[3]Sheet1!$A:$D,4,0)</f>
        <v>KEREGAON BO</v>
      </c>
      <c r="F3930" s="76">
        <f>VLOOKUP(I3930,[3]Sheet1!$G:$K,5,0)</f>
        <v>7303308474</v>
      </c>
      <c r="G3930" s="76">
        <f>VLOOKUP(I3930,[3]Sheet1!$A:$E,5,0)</f>
        <v>20.549053000000001</v>
      </c>
      <c r="H3930" s="76">
        <f>VLOOKUP(I3930,[3]Sheet1!$A:$F,6,0)</f>
        <v>81.72654</v>
      </c>
      <c r="I3930" s="79" t="s">
        <v>12163</v>
      </c>
      <c r="J3930" s="76" t="s">
        <v>10227</v>
      </c>
      <c r="K3930" s="76" t="s">
        <v>16</v>
      </c>
    </row>
    <row r="3931" spans="1:11" x14ac:dyDescent="0.25">
      <c r="A3931" s="76" t="s">
        <v>10223</v>
      </c>
      <c r="B3931" s="76" t="str">
        <f>VLOOKUP(I3931,[3]Sheet1!$A:$B,2,0)</f>
        <v>Dhamtari</v>
      </c>
      <c r="C3931" s="76" t="str">
        <f>VLOOKUP(I3931,[3]Sheet1!$G:$J,4,0)</f>
        <v>KURUD</v>
      </c>
      <c r="D3931" s="76" t="str">
        <f>VLOOKUP(I3931,[3]Sheet1!$A:$D,4,0)</f>
        <v>SILAUTI BO</v>
      </c>
      <c r="E3931" s="76" t="str">
        <f>VLOOKUP(I3931,[3]Sheet1!$A:$D,4,0)</f>
        <v>SILAUTI BO</v>
      </c>
      <c r="F3931" s="76">
        <f>VLOOKUP(I3931,[3]Sheet1!$G:$K,5,0)</f>
        <v>7827032880</v>
      </c>
      <c r="G3931" s="76">
        <f>VLOOKUP(I3931,[3]Sheet1!$A:$E,5,0)</f>
        <v>20.870611</v>
      </c>
      <c r="H3931" s="76">
        <f>VLOOKUP(I3931,[3]Sheet1!$A:$F,6,0)</f>
        <v>81.499189999999999</v>
      </c>
      <c r="I3931" s="79" t="s">
        <v>12164</v>
      </c>
      <c r="J3931" s="76" t="s">
        <v>10227</v>
      </c>
      <c r="K3931" s="76" t="s">
        <v>16</v>
      </c>
    </row>
    <row r="3932" spans="1:11" x14ac:dyDescent="0.25">
      <c r="A3932" s="76" t="s">
        <v>10223</v>
      </c>
      <c r="B3932" s="76" t="str">
        <f>VLOOKUP(I3932,[3]Sheet1!$A:$B,2,0)</f>
        <v>Dhamtari</v>
      </c>
      <c r="C3932" s="76" t="str">
        <f>VLOOKUP(I3932,[3]Sheet1!$G:$J,4,0)</f>
        <v>KURUD</v>
      </c>
      <c r="D3932" s="76" t="str">
        <f>VLOOKUP(I3932,[3]Sheet1!$A:$D,4,0)</f>
        <v>KOSAMSARA BO</v>
      </c>
      <c r="E3932" s="76" t="str">
        <f>VLOOKUP(I3932,[3]Sheet1!$A:$D,4,0)</f>
        <v>KOSAMSARA BO</v>
      </c>
      <c r="F3932" s="76">
        <f>VLOOKUP(I3932,[3]Sheet1!$G:$K,5,0)</f>
        <v>7827032876</v>
      </c>
      <c r="G3932" s="76">
        <f>VLOOKUP(I3932,[3]Sheet1!$A:$E,5,0)</f>
        <v>20.864491999999998</v>
      </c>
      <c r="H3932" s="76">
        <f>VLOOKUP(I3932,[3]Sheet1!$A:$F,6,0)</f>
        <v>81.598836000000006</v>
      </c>
      <c r="I3932" s="79" t="s">
        <v>12165</v>
      </c>
      <c r="J3932" s="76" t="s">
        <v>10227</v>
      </c>
      <c r="K3932" s="76" t="s">
        <v>16</v>
      </c>
    </row>
    <row r="3933" spans="1:11" x14ac:dyDescent="0.25">
      <c r="A3933" s="76" t="s">
        <v>10223</v>
      </c>
      <c r="B3933" s="76" t="str">
        <f>VLOOKUP(I3933,[3]Sheet1!$A:$B,2,0)</f>
        <v>Dhamtari</v>
      </c>
      <c r="C3933" s="76" t="str">
        <f>VLOOKUP(I3933,[3]Sheet1!$G:$J,4,0)</f>
        <v>GARIABAND</v>
      </c>
      <c r="D3933" s="76" t="str">
        <f>VLOOKUP(I3933,[3]Sheet1!$A:$D,4,0)</f>
        <v>DARRA BO</v>
      </c>
      <c r="E3933" s="76" t="str">
        <f>VLOOKUP(I3933,[3]Sheet1!$A:$D,4,0)</f>
        <v>DARRA BO</v>
      </c>
      <c r="F3933" s="76">
        <f>VLOOKUP(I3933,[3]Sheet1!$G:$K,5,0)</f>
        <v>8959083695</v>
      </c>
      <c r="G3933" s="76">
        <f>VLOOKUP(I3933,[3]Sheet1!$A:$E,5,0)</f>
        <v>20.959401</v>
      </c>
      <c r="H3933" s="76">
        <f>VLOOKUP(I3933,[3]Sheet1!$A:$F,6,0)</f>
        <v>81.792353000000006</v>
      </c>
      <c r="I3933" s="79" t="s">
        <v>12166</v>
      </c>
      <c r="J3933" s="76" t="s">
        <v>10227</v>
      </c>
      <c r="K3933" s="76" t="s">
        <v>16</v>
      </c>
    </row>
    <row r="3934" spans="1:11" x14ac:dyDescent="0.25">
      <c r="A3934" s="76" t="s">
        <v>10223</v>
      </c>
      <c r="B3934" s="76" t="str">
        <f>VLOOKUP(I3934,[3]Sheet1!$A:$B,2,0)</f>
        <v>Dhamtari</v>
      </c>
      <c r="C3934" s="76" t="str">
        <f>VLOOKUP(I3934,[3]Sheet1!$G:$J,4,0)</f>
        <v>GARIABAND</v>
      </c>
      <c r="D3934" s="76" t="str">
        <f>VLOOKUP(I3934,[3]Sheet1!$A:$D,4,0)</f>
        <v>KARELI BO</v>
      </c>
      <c r="E3934" s="76" t="str">
        <f>VLOOKUP(I3934,[3]Sheet1!$A:$D,4,0)</f>
        <v>KARELI BO</v>
      </c>
      <c r="F3934" s="76">
        <f>VLOOKUP(I3934,[3]Sheet1!$G:$K,5,0)</f>
        <v>9893079074</v>
      </c>
      <c r="G3934" s="76">
        <f>VLOOKUP(I3934,[3]Sheet1!$A:$E,5,0)</f>
        <v>20.873967</v>
      </c>
      <c r="H3934" s="76">
        <f>VLOOKUP(I3934,[3]Sheet1!$A:$F,6,0)</f>
        <v>81.832879000000005</v>
      </c>
      <c r="I3934" s="79" t="s">
        <v>12167</v>
      </c>
      <c r="J3934" s="76" t="s">
        <v>10227</v>
      </c>
      <c r="K3934" s="76" t="s">
        <v>16</v>
      </c>
    </row>
    <row r="3935" spans="1:11" x14ac:dyDescent="0.25">
      <c r="A3935" s="76" t="s">
        <v>10223</v>
      </c>
      <c r="B3935" s="76" t="str">
        <f>VLOOKUP(I3935,[3]Sheet1!$A:$B,2,0)</f>
        <v>Dhamtari</v>
      </c>
      <c r="C3935" s="76" t="str">
        <f>VLOOKUP(I3935,[3]Sheet1!$G:$J,4,0)</f>
        <v>DHAMTARI</v>
      </c>
      <c r="D3935" s="76" t="str">
        <f>VLOOKUP(I3935,[3]Sheet1!$A:$D,4,0)</f>
        <v>TARSIWA BO</v>
      </c>
      <c r="E3935" s="76" t="str">
        <f>VLOOKUP(I3935,[3]Sheet1!$A:$D,4,0)</f>
        <v>TARSIWA BO</v>
      </c>
      <c r="F3935" s="76">
        <f>VLOOKUP(I3935,[3]Sheet1!$G:$K,5,0)</f>
        <v>7303308485</v>
      </c>
      <c r="G3935" s="76">
        <f>VLOOKUP(I3935,[3]Sheet1!$A:$E,5,0)</f>
        <v>20.799422</v>
      </c>
      <c r="H3935" s="76">
        <f>VLOOKUP(I3935,[3]Sheet1!$A:$F,6,0)</f>
        <v>81.543918000000005</v>
      </c>
      <c r="I3935" s="79" t="s">
        <v>12168</v>
      </c>
      <c r="J3935" s="76" t="s">
        <v>10227</v>
      </c>
      <c r="K3935" s="76" t="s">
        <v>16</v>
      </c>
    </row>
    <row r="3936" spans="1:11" x14ac:dyDescent="0.25">
      <c r="A3936" s="76" t="s">
        <v>10223</v>
      </c>
      <c r="B3936" s="76" t="str">
        <f>VLOOKUP(I3936,[3]Sheet1!$A:$B,2,0)</f>
        <v>Dhamtari</v>
      </c>
      <c r="C3936" s="76" t="str">
        <f>VLOOKUP(I3936,[3]Sheet1!$G:$J,4,0)</f>
        <v>KURUD</v>
      </c>
      <c r="D3936" s="76" t="str">
        <f>VLOOKUP(I3936,[3]Sheet1!$A:$D,4,0)</f>
        <v>NARI BO</v>
      </c>
      <c r="E3936" s="76" t="str">
        <f>VLOOKUP(I3936,[3]Sheet1!$A:$D,4,0)</f>
        <v>NARI BO</v>
      </c>
      <c r="F3936" s="76">
        <f>VLOOKUP(I3936,[3]Sheet1!$G:$K,5,0)</f>
        <v>7827033244</v>
      </c>
      <c r="G3936" s="76">
        <f>VLOOKUP(I3936,[3]Sheet1!$A:$E,5,0)</f>
        <v>20.903648</v>
      </c>
      <c r="H3936" s="76">
        <f>VLOOKUP(I3936,[3]Sheet1!$A:$F,6,0)</f>
        <v>81.801163000000003</v>
      </c>
      <c r="I3936" s="79" t="s">
        <v>12169</v>
      </c>
      <c r="J3936" s="76" t="s">
        <v>10227</v>
      </c>
      <c r="K3936" s="76" t="s">
        <v>16</v>
      </c>
    </row>
    <row r="3937" spans="1:11" x14ac:dyDescent="0.25">
      <c r="A3937" s="76" t="s">
        <v>10223</v>
      </c>
      <c r="B3937" s="76" t="str">
        <f>VLOOKUP(I3937,[3]Sheet1!$A:$B,2,0)</f>
        <v>Dhamtari</v>
      </c>
      <c r="C3937" s="76" t="str">
        <f>VLOOKUP(I3937,[3]Sheet1!$G:$J,4,0)</f>
        <v>KURUD</v>
      </c>
      <c r="D3937" s="76" t="str">
        <f>VLOOKUP(I3937,[3]Sheet1!$A:$D,4,0)</f>
        <v>SEONIKALA BO</v>
      </c>
      <c r="E3937" s="76" t="str">
        <f>VLOOKUP(I3937,[3]Sheet1!$A:$D,4,0)</f>
        <v>SEONIKALA BO</v>
      </c>
      <c r="F3937" s="76">
        <f>VLOOKUP(I3937,[3]Sheet1!$G:$K,5,0)</f>
        <v>9625178612</v>
      </c>
      <c r="G3937" s="76">
        <f>VLOOKUP(I3937,[3]Sheet1!$A:$E,5,0)</f>
        <v>20.900686</v>
      </c>
      <c r="H3937" s="76">
        <f>VLOOKUP(I3937,[3]Sheet1!$A:$F,6,0)</f>
        <v>81.749476000000001</v>
      </c>
      <c r="I3937" s="79" t="s">
        <v>12170</v>
      </c>
      <c r="J3937" s="76" t="s">
        <v>10227</v>
      </c>
      <c r="K3937" s="76" t="s">
        <v>16</v>
      </c>
    </row>
    <row r="3938" spans="1:11" x14ac:dyDescent="0.25">
      <c r="A3938" s="76" t="s">
        <v>10223</v>
      </c>
      <c r="B3938" s="76" t="str">
        <f>VLOOKUP(I3938,[3]Sheet1!$A:$B,2,0)</f>
        <v>Dhamtari</v>
      </c>
      <c r="C3938" s="76" t="str">
        <f>VLOOKUP(I3938,[3]Sheet1!$G:$J,4,0)</f>
        <v>MAGARLOD</v>
      </c>
      <c r="D3938" s="76" t="str">
        <f>VLOOKUP(I3938,[3]Sheet1!$A:$D,4,0)</f>
        <v>BORSI BO</v>
      </c>
      <c r="E3938" s="76" t="str">
        <f>VLOOKUP(I3938,[3]Sheet1!$A:$D,4,0)</f>
        <v>BORSI BO</v>
      </c>
      <c r="F3938" s="76">
        <f>VLOOKUP(I3938,[3]Sheet1!$G:$K,5,0)</f>
        <v>7827033105</v>
      </c>
      <c r="G3938" s="76">
        <f>VLOOKUP(I3938,[3]Sheet1!$A:$E,5,0)</f>
        <v>20.693895000000001</v>
      </c>
      <c r="H3938" s="76">
        <f>VLOOKUP(I3938,[3]Sheet1!$A:$F,6,0)</f>
        <v>81.713123999999993</v>
      </c>
      <c r="I3938" s="79" t="s">
        <v>12171</v>
      </c>
      <c r="J3938" s="76" t="s">
        <v>10227</v>
      </c>
      <c r="K3938" s="76" t="s">
        <v>16</v>
      </c>
    </row>
    <row r="3939" spans="1:11" x14ac:dyDescent="0.25">
      <c r="A3939" s="76" t="s">
        <v>10223</v>
      </c>
      <c r="B3939" s="76" t="str">
        <f>VLOOKUP(I3939,[3]Sheet1!$A:$B,2,0)</f>
        <v>Dhamtari</v>
      </c>
      <c r="C3939" s="76" t="str">
        <f>VLOOKUP(I3939,[3]Sheet1!$G:$J,4,0)</f>
        <v>KURUD</v>
      </c>
      <c r="D3939" s="76" t="str">
        <f>VLOOKUP(I3939,[3]Sheet1!$A:$D,4,0)</f>
        <v>SEMRA BO</v>
      </c>
      <c r="E3939" s="76" t="str">
        <f>VLOOKUP(I3939,[3]Sheet1!$A:$D,4,0)</f>
        <v>SEMRA BO</v>
      </c>
      <c r="F3939" s="76">
        <f>VLOOKUP(I3939,[3]Sheet1!$G:$K,5,0)</f>
        <v>7827032878</v>
      </c>
      <c r="G3939" s="76">
        <f>VLOOKUP(I3939,[3]Sheet1!$A:$E,5,0)</f>
        <v>20.941735000000001</v>
      </c>
      <c r="H3939" s="76">
        <f>VLOOKUP(I3939,[3]Sheet1!$A:$F,6,0)</f>
        <v>81.598780000000005</v>
      </c>
      <c r="I3939" s="79" t="s">
        <v>12172</v>
      </c>
      <c r="J3939" s="76" t="s">
        <v>10227</v>
      </c>
      <c r="K3939" s="76" t="s">
        <v>16</v>
      </c>
    </row>
    <row r="3940" spans="1:11" x14ac:dyDescent="0.25">
      <c r="A3940" s="76" t="s">
        <v>10223</v>
      </c>
      <c r="B3940" s="76" t="str">
        <f>VLOOKUP(I3940,[3]Sheet1!$A:$B,2,0)</f>
        <v>Dhamtari</v>
      </c>
      <c r="C3940" s="76" t="str">
        <f>VLOOKUP(I3940,[3]Sheet1!$G:$J,4,0)</f>
        <v>NAGRI</v>
      </c>
      <c r="D3940" s="76" t="str">
        <f>VLOOKUP(I3940,[3]Sheet1!$A:$D,4,0)</f>
        <v>BANROUD BO</v>
      </c>
      <c r="E3940" s="76" t="str">
        <f>VLOOKUP(I3940,[3]Sheet1!$A:$D,4,0)</f>
        <v>BANROUD BO</v>
      </c>
      <c r="F3940" s="76">
        <f>VLOOKUP(I3940,[3]Sheet1!$G:$K,5,0)</f>
        <v>9711339528</v>
      </c>
      <c r="G3940" s="76">
        <f>VLOOKUP(I3940,[3]Sheet1!$A:$E,5,0)</f>
        <v>20.600677999999998</v>
      </c>
      <c r="H3940" s="76">
        <f>VLOOKUP(I3940,[3]Sheet1!$A:$F,6,0)</f>
        <v>81.655655999999993</v>
      </c>
      <c r="I3940" s="79" t="s">
        <v>12173</v>
      </c>
      <c r="J3940" s="76" t="s">
        <v>10227</v>
      </c>
      <c r="K3940" s="76" t="s">
        <v>16</v>
      </c>
    </row>
    <row r="3941" spans="1:11" x14ac:dyDescent="0.25">
      <c r="A3941" s="76" t="s">
        <v>10223</v>
      </c>
      <c r="B3941" s="76" t="str">
        <f>VLOOKUP(I3941,[3]Sheet1!$A:$B,2,0)</f>
        <v>Dhamtari</v>
      </c>
      <c r="C3941" s="76" t="str">
        <f>VLOOKUP(I3941,[3]Sheet1!$G:$J,4,0)</f>
        <v>DHAMTARI</v>
      </c>
      <c r="D3941" s="76" t="str">
        <f>VLOOKUP(I3941,[3]Sheet1!$A:$D,4,0)</f>
        <v>PURI BO</v>
      </c>
      <c r="E3941" s="76" t="str">
        <f>VLOOKUP(I3941,[3]Sheet1!$A:$D,4,0)</f>
        <v>PURI BO</v>
      </c>
      <c r="F3941" s="76">
        <f>VLOOKUP(I3941,[3]Sheet1!$G:$K,5,0)</f>
        <v>9582794714</v>
      </c>
      <c r="G3941" s="76">
        <f>VLOOKUP(I3941,[3]Sheet1!$A:$E,5,0)</f>
        <v>20.773807000000001</v>
      </c>
      <c r="H3941" s="76">
        <f>VLOOKUP(I3941,[3]Sheet1!$A:$F,6,0)</f>
        <v>81.633898000000002</v>
      </c>
      <c r="I3941" s="79" t="s">
        <v>12174</v>
      </c>
      <c r="J3941" s="76" t="s">
        <v>10227</v>
      </c>
      <c r="K3941" s="76" t="s">
        <v>16</v>
      </c>
    </row>
    <row r="3942" spans="1:11" x14ac:dyDescent="0.25">
      <c r="A3942" s="76" t="s">
        <v>10223</v>
      </c>
      <c r="B3942" s="76" t="str">
        <f>VLOOKUP(I3942,[3]Sheet1!$A:$B,2,0)</f>
        <v>Dhamtari</v>
      </c>
      <c r="C3942" s="76" t="str">
        <f>VLOOKUP(I3942,[3]Sheet1!$G:$J,4,0)</f>
        <v>DHAMTARI</v>
      </c>
      <c r="D3942" s="76" t="str">
        <f>VLOOKUP(I3942,[3]Sheet1!$A:$D,4,0)</f>
        <v>ARAUD BO</v>
      </c>
      <c r="E3942" s="76" t="str">
        <f>VLOOKUP(I3942,[3]Sheet1!$A:$D,4,0)</f>
        <v>ARAUD BO</v>
      </c>
      <c r="F3942" s="76">
        <f>VLOOKUP(I3942,[3]Sheet1!$G:$K,5,0)</f>
        <v>7303308482</v>
      </c>
      <c r="G3942" s="76">
        <f>VLOOKUP(I3942,[3]Sheet1!$A:$E,5,0)</f>
        <v>20.667625000000001</v>
      </c>
      <c r="H3942" s="76">
        <f>VLOOKUP(I3942,[3]Sheet1!$A:$F,6,0)</f>
        <v>81.638626000000002</v>
      </c>
      <c r="I3942" s="79" t="s">
        <v>12175</v>
      </c>
      <c r="J3942" s="76" t="s">
        <v>10227</v>
      </c>
      <c r="K3942" s="76" t="s">
        <v>16</v>
      </c>
    </row>
    <row r="3943" spans="1:11" x14ac:dyDescent="0.25">
      <c r="A3943" s="76" t="s">
        <v>10223</v>
      </c>
      <c r="B3943" s="76" t="str">
        <f>VLOOKUP(I3943,[3]Sheet1!$A:$B,2,0)</f>
        <v>Dhamtari</v>
      </c>
      <c r="C3943" s="76" t="str">
        <f>VLOOKUP(I3943,[3]Sheet1!$G:$J,4,0)</f>
        <v>NAGRI</v>
      </c>
      <c r="D3943" s="76" t="str">
        <f>VLOOKUP(I3943,[3]Sheet1!$A:$D,4,0)</f>
        <v>SIHAWA BO</v>
      </c>
      <c r="E3943" s="76" t="str">
        <f>VLOOKUP(I3943,[3]Sheet1!$A:$D,4,0)</f>
        <v>SIHAWA BO</v>
      </c>
      <c r="F3943" s="76">
        <f>VLOOKUP(I3943,[3]Sheet1!$G:$K,5,0)</f>
        <v>7838994406</v>
      </c>
      <c r="G3943" s="76">
        <f>VLOOKUP(I3943,[3]Sheet1!$A:$E,5,0)</f>
        <v>20.308199999999999</v>
      </c>
      <c r="H3943" s="76">
        <f>VLOOKUP(I3943,[3]Sheet1!$A:$F,6,0)</f>
        <v>81.908957000000001</v>
      </c>
      <c r="I3943" s="79" t="s">
        <v>12176</v>
      </c>
      <c r="J3943" s="76" t="s">
        <v>10227</v>
      </c>
      <c r="K3943" s="76" t="s">
        <v>16</v>
      </c>
    </row>
    <row r="3944" spans="1:11" x14ac:dyDescent="0.25">
      <c r="A3944" s="76" t="s">
        <v>10223</v>
      </c>
      <c r="B3944" s="76" t="str">
        <f>VLOOKUP(I3944,[3]Sheet1!$A:$B,2,0)</f>
        <v>Dhamtari</v>
      </c>
      <c r="C3944" s="76" t="str">
        <f>VLOOKUP(I3944,[3]Sheet1!$G:$J,4,0)</f>
        <v>NAGRI</v>
      </c>
      <c r="D3944" s="76" t="str">
        <f>VLOOKUP(I3944,[3]Sheet1!$A:$D,4,0)</f>
        <v>PODAGAON BO</v>
      </c>
      <c r="E3944" s="76" t="str">
        <f>VLOOKUP(I3944,[3]Sheet1!$A:$D,4,0)</f>
        <v>PODAGAON BO</v>
      </c>
      <c r="F3944" s="76">
        <f>VLOOKUP(I3944,[3]Sheet1!$G:$K,5,0)</f>
        <v>7303308489</v>
      </c>
      <c r="G3944" s="76">
        <f>VLOOKUP(I3944,[3]Sheet1!$A:$E,5,0)</f>
        <v>20.255279999999999</v>
      </c>
      <c r="H3944" s="76">
        <f>VLOOKUP(I3944,[3]Sheet1!$A:$F,6,0)</f>
        <v>81.947460000000007</v>
      </c>
      <c r="I3944" s="79" t="s">
        <v>12177</v>
      </c>
      <c r="J3944" s="76" t="s">
        <v>10227</v>
      </c>
      <c r="K3944" s="76" t="s">
        <v>16</v>
      </c>
    </row>
    <row r="3945" spans="1:11" x14ac:dyDescent="0.25">
      <c r="A3945" s="76" t="s">
        <v>10223</v>
      </c>
      <c r="B3945" s="76" t="str">
        <f>VLOOKUP(I3945,[3]Sheet1!$A:$B,2,0)</f>
        <v>Dhamtari</v>
      </c>
      <c r="C3945" s="76">
        <f>VLOOKUP(I3945,[3]Sheet1!$G:$J,4,0)</f>
        <v>0</v>
      </c>
      <c r="D3945" s="76" t="str">
        <f>VLOOKUP(I3945,[3]Sheet1!$A:$D,4,0)</f>
        <v>GHUTKEL BO</v>
      </c>
      <c r="E3945" s="76" t="str">
        <f>VLOOKUP(I3945,[3]Sheet1!$A:$D,4,0)</f>
        <v>GHUTKEL BO</v>
      </c>
      <c r="F3945" s="76">
        <f>VLOOKUP(I3945,[3]Sheet1!$G:$K,5,0)</f>
        <v>0</v>
      </c>
      <c r="G3945" s="76">
        <f>VLOOKUP(I3945,[3]Sheet1!$A:$E,5,0)</f>
        <v>20.072977000000002</v>
      </c>
      <c r="H3945" s="76">
        <f>VLOOKUP(I3945,[3]Sheet1!$A:$F,6,0)</f>
        <v>81.895167000000001</v>
      </c>
      <c r="I3945" s="79" t="s">
        <v>12178</v>
      </c>
      <c r="J3945" s="76" t="s">
        <v>10227</v>
      </c>
      <c r="K3945" s="76" t="s">
        <v>16</v>
      </c>
    </row>
    <row r="3946" spans="1:11" x14ac:dyDescent="0.25">
      <c r="A3946" s="76" t="s">
        <v>10223</v>
      </c>
      <c r="B3946" s="76" t="str">
        <f>VLOOKUP(I3946,[3]Sheet1!$A:$B,2,0)</f>
        <v>Dhamtari</v>
      </c>
      <c r="C3946" s="76" t="str">
        <f>VLOOKUP(I3946,[3]Sheet1!$G:$J,4,0)</f>
        <v>KURUD</v>
      </c>
      <c r="D3946" s="76" t="str">
        <f>VLOOKUP(I3946,[3]Sheet1!$A:$D,4,0)</f>
        <v>BHAKHARA SO</v>
      </c>
      <c r="E3946" s="76" t="str">
        <f>VLOOKUP(I3946,[3]Sheet1!$A:$D,4,0)</f>
        <v>BHAKHARA SO</v>
      </c>
      <c r="F3946" s="76">
        <f>VLOOKUP(I3946,[3]Sheet1!$G:$K,5,0)</f>
        <v>9617655879</v>
      </c>
      <c r="G3946" s="76">
        <f>VLOOKUP(I3946,[3]Sheet1!$A:$E,5,0)</f>
        <v>20.895758000000001</v>
      </c>
      <c r="H3946" s="76">
        <f>VLOOKUP(I3946,[3]Sheet1!$A:$F,6,0)</f>
        <v>81.601174999999998</v>
      </c>
      <c r="I3946" s="79" t="s">
        <v>12179</v>
      </c>
      <c r="J3946" s="76" t="s">
        <v>10227</v>
      </c>
      <c r="K3946" s="76" t="s">
        <v>16</v>
      </c>
    </row>
    <row r="3947" spans="1:11" x14ac:dyDescent="0.25">
      <c r="A3947" s="76" t="s">
        <v>10223</v>
      </c>
      <c r="B3947" s="76" t="str">
        <f>VLOOKUP(I3947,[3]Sheet1!$A:$B,2,0)</f>
        <v>Dhamtari</v>
      </c>
      <c r="C3947" s="76" t="str">
        <f>VLOOKUP(I3947,[3]Sheet1!$G:$J,4,0)</f>
        <v>DHAMTARI</v>
      </c>
      <c r="D3947" s="76" t="str">
        <f>VLOOKUP(I3947,[3]Sheet1!$A:$D,4,0)</f>
        <v>RUDRI SO</v>
      </c>
      <c r="E3947" s="76" t="str">
        <f>VLOOKUP(I3947,[3]Sheet1!$A:$D,4,0)</f>
        <v>RUDRI SO</v>
      </c>
      <c r="F3947" s="76">
        <f>VLOOKUP(I3947,[3]Sheet1!$G:$K,5,0)</f>
        <v>9406052133</v>
      </c>
      <c r="G3947" s="76">
        <f>VLOOKUP(I3947,[3]Sheet1!$A:$E,5,0)</f>
        <v>20.66206</v>
      </c>
      <c r="H3947" s="76">
        <f>VLOOKUP(I3947,[3]Sheet1!$A:$F,6,0)</f>
        <v>81.554896999999997</v>
      </c>
      <c r="I3947" s="79" t="s">
        <v>12180</v>
      </c>
      <c r="J3947" s="76" t="s">
        <v>10227</v>
      </c>
      <c r="K3947" s="76" t="s">
        <v>16</v>
      </c>
    </row>
    <row r="3948" spans="1:11" x14ac:dyDescent="0.25">
      <c r="A3948" s="76" t="s">
        <v>10223</v>
      </c>
      <c r="B3948" s="76" t="str">
        <f>VLOOKUP(I3948,[3]Sheet1!$A:$B,2,0)</f>
        <v>Dhamtari</v>
      </c>
      <c r="C3948" s="76" t="str">
        <f>VLOOKUP(I3948,[3]Sheet1!$G:$J,4,0)</f>
        <v>DHAMTARI</v>
      </c>
      <c r="D3948" s="76" t="str">
        <f>VLOOKUP(I3948,[3]Sheet1!$A:$D,4,0)</f>
        <v>CHHATI BO</v>
      </c>
      <c r="E3948" s="76" t="str">
        <f>VLOOKUP(I3948,[3]Sheet1!$A:$D,4,0)</f>
        <v>CHHATI BO</v>
      </c>
      <c r="F3948" s="76">
        <f>VLOOKUP(I3948,[3]Sheet1!$G:$K,5,0)</f>
        <v>7827032872</v>
      </c>
      <c r="G3948" s="76">
        <f>VLOOKUP(I3948,[3]Sheet1!$A:$E,5,0)</f>
        <v>20.780277000000002</v>
      </c>
      <c r="H3948" s="76">
        <f>VLOOKUP(I3948,[3]Sheet1!$A:$F,6,0)</f>
        <v>81.658156000000005</v>
      </c>
      <c r="I3948" s="79" t="s">
        <v>12181</v>
      </c>
      <c r="J3948" s="76" t="s">
        <v>10227</v>
      </c>
      <c r="K3948" s="76" t="s">
        <v>16</v>
      </c>
    </row>
    <row r="3949" spans="1:11" x14ac:dyDescent="0.25">
      <c r="A3949" s="76" t="s">
        <v>10223</v>
      </c>
      <c r="B3949" s="76" t="str">
        <f>VLOOKUP(I3949,[3]Sheet1!$A:$B,2,0)</f>
        <v>Dhamtari</v>
      </c>
      <c r="C3949" s="76" t="str">
        <f>VLOOKUP(I3949,[3]Sheet1!$G:$J,4,0)</f>
        <v>KURUD</v>
      </c>
      <c r="D3949" s="76" t="str">
        <f>VLOOKUP(I3949,[3]Sheet1!$A:$D,4,0)</f>
        <v>RAMPUR BO</v>
      </c>
      <c r="E3949" s="76" t="str">
        <f>VLOOKUP(I3949,[3]Sheet1!$A:$D,4,0)</f>
        <v>RAMPUR BO</v>
      </c>
      <c r="F3949" s="76">
        <f>VLOOKUP(I3949,[3]Sheet1!$G:$K,5,0)</f>
        <v>7827032882</v>
      </c>
      <c r="G3949" s="76">
        <f>VLOOKUP(I3949,[3]Sheet1!$A:$E,5,0)</f>
        <v>20.897190999999999</v>
      </c>
      <c r="H3949" s="76">
        <f>VLOOKUP(I3949,[3]Sheet1!$A:$F,6,0)</f>
        <v>81.559863000000007</v>
      </c>
      <c r="I3949" s="79" t="s">
        <v>12182</v>
      </c>
      <c r="J3949" s="76" t="s">
        <v>10227</v>
      </c>
      <c r="K3949" s="76" t="s">
        <v>16</v>
      </c>
    </row>
    <row r="3950" spans="1:11" x14ac:dyDescent="0.25">
      <c r="A3950" s="76" t="s">
        <v>12708</v>
      </c>
      <c r="B3950" s="76" t="s">
        <v>1965</v>
      </c>
      <c r="C3950" s="76" t="s">
        <v>1965</v>
      </c>
      <c r="D3950" s="77" t="s">
        <v>12717</v>
      </c>
      <c r="E3950" s="76" t="s">
        <v>12718</v>
      </c>
      <c r="F3950" s="76">
        <v>9977533241</v>
      </c>
      <c r="G3950" s="76">
        <v>20.707204999999998</v>
      </c>
      <c r="H3950" s="76">
        <v>81.549695</v>
      </c>
      <c r="I3950" s="79">
        <v>11460006</v>
      </c>
      <c r="J3950" s="76" t="s">
        <v>12714</v>
      </c>
      <c r="K3950" s="76" t="s">
        <v>16</v>
      </c>
    </row>
    <row r="3951" spans="1:11" x14ac:dyDescent="0.25">
      <c r="A3951" s="76" t="s">
        <v>26045</v>
      </c>
      <c r="B3951" s="76" t="s">
        <v>1965</v>
      </c>
      <c r="C3951" s="76" t="s">
        <v>1488</v>
      </c>
      <c r="D3951" s="76" t="s">
        <v>13268</v>
      </c>
      <c r="E3951" s="76" t="s">
        <v>13269</v>
      </c>
      <c r="F3951" s="76"/>
      <c r="G3951" s="86">
        <v>20.913764</v>
      </c>
      <c r="H3951" s="86">
        <v>81.54871</v>
      </c>
      <c r="I3951" s="79">
        <v>32800000</v>
      </c>
      <c r="J3951" s="76" t="s">
        <v>12752</v>
      </c>
      <c r="K3951" s="76" t="s">
        <v>16</v>
      </c>
    </row>
    <row r="3952" spans="1:11" x14ac:dyDescent="0.25">
      <c r="A3952" s="76" t="s">
        <v>26045</v>
      </c>
      <c r="B3952" s="76" t="s">
        <v>1965</v>
      </c>
      <c r="C3952" s="76" t="s">
        <v>1307</v>
      </c>
      <c r="D3952" s="76" t="s">
        <v>13270</v>
      </c>
      <c r="E3952" s="76" t="s">
        <v>13271</v>
      </c>
      <c r="F3952" s="76"/>
      <c r="G3952" s="86">
        <v>20.592769000000001</v>
      </c>
      <c r="H3952" s="86">
        <v>81.675844999999995</v>
      </c>
      <c r="I3952" s="79">
        <v>32800000</v>
      </c>
      <c r="J3952" s="76" t="s">
        <v>12752</v>
      </c>
      <c r="K3952" s="76" t="s">
        <v>16</v>
      </c>
    </row>
    <row r="3953" spans="1:11" x14ac:dyDescent="0.25">
      <c r="A3953" s="76" t="s">
        <v>26045</v>
      </c>
      <c r="B3953" s="76" t="s">
        <v>1965</v>
      </c>
      <c r="C3953" s="76"/>
      <c r="D3953" s="76" t="s">
        <v>13272</v>
      </c>
      <c r="E3953" s="76" t="s">
        <v>13273</v>
      </c>
      <c r="F3953" s="76"/>
      <c r="G3953" s="86">
        <v>20.876792999999999</v>
      </c>
      <c r="H3953" s="86">
        <v>81.510304000000005</v>
      </c>
      <c r="I3953" s="79">
        <v>32800000</v>
      </c>
      <c r="J3953" s="76" t="s">
        <v>12752</v>
      </c>
      <c r="K3953" s="76" t="s">
        <v>16</v>
      </c>
    </row>
    <row r="3954" spans="1:11" x14ac:dyDescent="0.25">
      <c r="A3954" s="76" t="s">
        <v>26045</v>
      </c>
      <c r="B3954" s="76" t="s">
        <v>1965</v>
      </c>
      <c r="C3954" s="76" t="s">
        <v>84</v>
      </c>
      <c r="D3954" s="76" t="s">
        <v>13274</v>
      </c>
      <c r="E3954" s="76" t="s">
        <v>13275</v>
      </c>
      <c r="F3954" s="76"/>
      <c r="G3954" s="86">
        <v>20.693106</v>
      </c>
      <c r="H3954" s="86">
        <v>81.635391999999996</v>
      </c>
      <c r="I3954" s="79">
        <v>32800000</v>
      </c>
      <c r="J3954" s="76" t="s">
        <v>12752</v>
      </c>
      <c r="K3954" s="76" t="s">
        <v>16</v>
      </c>
    </row>
    <row r="3955" spans="1:11" x14ac:dyDescent="0.25">
      <c r="A3955" s="76" t="s">
        <v>26045</v>
      </c>
      <c r="B3955" s="76" t="s">
        <v>1965</v>
      </c>
      <c r="C3955" s="76" t="s">
        <v>1488</v>
      </c>
      <c r="D3955" s="76" t="s">
        <v>13276</v>
      </c>
      <c r="E3955" s="76" t="s">
        <v>13277</v>
      </c>
      <c r="F3955" s="76"/>
      <c r="G3955" s="86">
        <v>20.897295</v>
      </c>
      <c r="H3955" s="86">
        <v>81.593130000000002</v>
      </c>
      <c r="I3955" s="79">
        <v>32800000</v>
      </c>
      <c r="J3955" s="76" t="s">
        <v>12752</v>
      </c>
      <c r="K3955" s="76" t="s">
        <v>16</v>
      </c>
    </row>
    <row r="3956" spans="1:11" x14ac:dyDescent="0.25">
      <c r="A3956" s="76" t="s">
        <v>26045</v>
      </c>
      <c r="B3956" s="76" t="s">
        <v>1965</v>
      </c>
      <c r="C3956" s="76" t="s">
        <v>1516</v>
      </c>
      <c r="D3956" s="76" t="s">
        <v>13278</v>
      </c>
      <c r="E3956" s="76" t="s">
        <v>13279</v>
      </c>
      <c r="F3956" s="76"/>
      <c r="G3956" s="86">
        <v>20.685573999999999</v>
      </c>
      <c r="H3956" s="86">
        <v>81.698419999999999</v>
      </c>
      <c r="I3956" s="79">
        <v>32800000</v>
      </c>
      <c r="J3956" s="76" t="s">
        <v>12752</v>
      </c>
      <c r="K3956" s="76" t="s">
        <v>16</v>
      </c>
    </row>
    <row r="3957" spans="1:11" x14ac:dyDescent="0.25">
      <c r="A3957" s="76" t="s">
        <v>26045</v>
      </c>
      <c r="B3957" s="76" t="s">
        <v>1965</v>
      </c>
      <c r="C3957" s="76" t="s">
        <v>84</v>
      </c>
      <c r="D3957" s="76" t="s">
        <v>13280</v>
      </c>
      <c r="E3957" s="76" t="s">
        <v>13281</v>
      </c>
      <c r="F3957" s="76"/>
      <c r="G3957" s="86">
        <v>20.832115999999999</v>
      </c>
      <c r="H3957" s="86">
        <v>81.584951000000004</v>
      </c>
      <c r="I3957" s="79">
        <v>32800000</v>
      </c>
      <c r="J3957" s="76" t="s">
        <v>12752</v>
      </c>
      <c r="K3957" s="76" t="s">
        <v>16</v>
      </c>
    </row>
    <row r="3958" spans="1:11" x14ac:dyDescent="0.25">
      <c r="A3958" s="76" t="s">
        <v>26045</v>
      </c>
      <c r="B3958" s="76" t="s">
        <v>1965</v>
      </c>
      <c r="C3958" s="76" t="s">
        <v>1307</v>
      </c>
      <c r="D3958" s="76" t="s">
        <v>13282</v>
      </c>
      <c r="E3958" s="76" t="s">
        <v>13283</v>
      </c>
      <c r="F3958" s="76"/>
      <c r="G3958" s="86">
        <v>20.280750999999999</v>
      </c>
      <c r="H3958" s="86">
        <v>81.841601999999995</v>
      </c>
      <c r="I3958" s="79">
        <v>32800000</v>
      </c>
      <c r="J3958" s="76" t="s">
        <v>12752</v>
      </c>
      <c r="K3958" s="76" t="s">
        <v>16</v>
      </c>
    </row>
    <row r="3959" spans="1:11" x14ac:dyDescent="0.25">
      <c r="A3959" s="76" t="s">
        <v>26045</v>
      </c>
      <c r="B3959" s="76" t="s">
        <v>1965</v>
      </c>
      <c r="C3959" s="76" t="s">
        <v>1488</v>
      </c>
      <c r="D3959" s="76" t="s">
        <v>13284</v>
      </c>
      <c r="E3959" s="76" t="s">
        <v>13285</v>
      </c>
      <c r="F3959" s="76"/>
      <c r="G3959" s="86">
        <v>20.945983999999999</v>
      </c>
      <c r="H3959" s="86">
        <v>81.725324999999998</v>
      </c>
      <c r="I3959" s="79">
        <v>32800000</v>
      </c>
      <c r="J3959" s="76" t="s">
        <v>12752</v>
      </c>
      <c r="K3959" s="76" t="s">
        <v>16</v>
      </c>
    </row>
    <row r="3960" spans="1:11" x14ac:dyDescent="0.25">
      <c r="A3960" s="76" t="s">
        <v>26045</v>
      </c>
      <c r="B3960" s="76" t="s">
        <v>1965</v>
      </c>
      <c r="C3960" s="76" t="s">
        <v>84</v>
      </c>
      <c r="D3960" s="76" t="s">
        <v>13286</v>
      </c>
      <c r="E3960" s="76" t="s">
        <v>13287</v>
      </c>
      <c r="F3960" s="76"/>
      <c r="G3960" s="86">
        <v>20.681080000000001</v>
      </c>
      <c r="H3960" s="86">
        <v>81.572699999999998</v>
      </c>
      <c r="I3960" s="79">
        <v>32810000</v>
      </c>
      <c r="J3960" s="76" t="s">
        <v>12755</v>
      </c>
      <c r="K3960" s="76" t="s">
        <v>16</v>
      </c>
    </row>
    <row r="3961" spans="1:11" x14ac:dyDescent="0.25">
      <c r="A3961" s="76" t="s">
        <v>26045</v>
      </c>
      <c r="B3961" s="76" t="s">
        <v>1965</v>
      </c>
      <c r="C3961" s="76" t="s">
        <v>1488</v>
      </c>
      <c r="D3961" s="76"/>
      <c r="E3961" s="76" t="s">
        <v>13288</v>
      </c>
      <c r="F3961" s="76"/>
      <c r="G3961" s="86">
        <v>20.768964</v>
      </c>
      <c r="H3961" s="86">
        <v>81.767926000000003</v>
      </c>
      <c r="I3961" s="79">
        <v>32800000</v>
      </c>
      <c r="J3961" s="76" t="s">
        <v>12752</v>
      </c>
      <c r="K3961" s="76" t="s">
        <v>16</v>
      </c>
    </row>
    <row r="3962" spans="1:11" x14ac:dyDescent="0.25">
      <c r="A3962" s="76" t="s">
        <v>26045</v>
      </c>
      <c r="B3962" s="76" t="s">
        <v>1965</v>
      </c>
      <c r="C3962" s="76" t="s">
        <v>84</v>
      </c>
      <c r="D3962" s="76"/>
      <c r="E3962" s="76" t="s">
        <v>13289</v>
      </c>
      <c r="F3962" s="76"/>
      <c r="G3962" s="86">
        <v>20.709999</v>
      </c>
      <c r="H3962" s="86">
        <v>81.550003000000004</v>
      </c>
      <c r="I3962" s="79">
        <v>32800000</v>
      </c>
      <c r="J3962" s="76" t="s">
        <v>12752</v>
      </c>
      <c r="K3962" s="76" t="s">
        <v>16</v>
      </c>
    </row>
    <row r="3963" spans="1:11" x14ac:dyDescent="0.25">
      <c r="A3963" s="76" t="s">
        <v>26045</v>
      </c>
      <c r="B3963" s="76" t="s">
        <v>1965</v>
      </c>
      <c r="C3963" s="76" t="s">
        <v>84</v>
      </c>
      <c r="D3963" s="76" t="s">
        <v>1965</v>
      </c>
      <c r="E3963" s="76" t="s">
        <v>13290</v>
      </c>
      <c r="F3963" s="76"/>
      <c r="G3963" s="86">
        <v>20.701543999999998</v>
      </c>
      <c r="H3963" s="86">
        <v>81.554725000000005</v>
      </c>
      <c r="I3963" s="79">
        <v>32800000</v>
      </c>
      <c r="J3963" s="76" t="s">
        <v>12752</v>
      </c>
      <c r="K3963" s="76" t="s">
        <v>16</v>
      </c>
    </row>
    <row r="3964" spans="1:11" x14ac:dyDescent="0.25">
      <c r="A3964" s="76" t="s">
        <v>26045</v>
      </c>
      <c r="B3964" s="76" t="s">
        <v>1965</v>
      </c>
      <c r="C3964" s="76" t="s">
        <v>84</v>
      </c>
      <c r="D3964" s="76" t="s">
        <v>13291</v>
      </c>
      <c r="E3964" s="76" t="s">
        <v>13292</v>
      </c>
      <c r="F3964" s="76"/>
      <c r="G3964" s="86">
        <v>20.744129000000001</v>
      </c>
      <c r="H3964" s="86">
        <v>81.685580000000002</v>
      </c>
      <c r="I3964" s="79">
        <v>32800000</v>
      </c>
      <c r="J3964" s="76" t="s">
        <v>12752</v>
      </c>
      <c r="K3964" s="76" t="s">
        <v>16</v>
      </c>
    </row>
    <row r="3965" spans="1:11" x14ac:dyDescent="0.25">
      <c r="A3965" s="76" t="s">
        <v>26045</v>
      </c>
      <c r="B3965" s="76" t="s">
        <v>1965</v>
      </c>
      <c r="C3965" s="76" t="s">
        <v>84</v>
      </c>
      <c r="D3965" s="76" t="s">
        <v>13293</v>
      </c>
      <c r="E3965" s="76" t="s">
        <v>13294</v>
      </c>
      <c r="F3965" s="76"/>
      <c r="G3965" s="86">
        <v>20.708669</v>
      </c>
      <c r="H3965" s="86">
        <v>81.541962999999996</v>
      </c>
      <c r="I3965" s="79">
        <v>32800000</v>
      </c>
      <c r="J3965" s="76" t="s">
        <v>12752</v>
      </c>
      <c r="K3965" s="76" t="s">
        <v>16</v>
      </c>
    </row>
    <row r="3966" spans="1:11" x14ac:dyDescent="0.25">
      <c r="A3966" s="76" t="s">
        <v>26045</v>
      </c>
      <c r="B3966" s="76" t="s">
        <v>1965</v>
      </c>
      <c r="C3966" s="76" t="s">
        <v>84</v>
      </c>
      <c r="D3966" s="76" t="s">
        <v>13295</v>
      </c>
      <c r="E3966" s="76" t="s">
        <v>13296</v>
      </c>
      <c r="F3966" s="76"/>
      <c r="G3966" s="86">
        <v>20.768739</v>
      </c>
      <c r="H3966" s="86">
        <v>81.563985000000002</v>
      </c>
      <c r="I3966" s="79">
        <v>32800000</v>
      </c>
      <c r="J3966" s="76" t="s">
        <v>12752</v>
      </c>
      <c r="K3966" s="76" t="s">
        <v>16</v>
      </c>
    </row>
    <row r="3967" spans="1:11" x14ac:dyDescent="0.25">
      <c r="A3967" s="76" t="s">
        <v>26045</v>
      </c>
      <c r="B3967" s="76" t="s">
        <v>1965</v>
      </c>
      <c r="C3967" s="76" t="s">
        <v>1516</v>
      </c>
      <c r="D3967" s="76" t="s">
        <v>13297</v>
      </c>
      <c r="E3967" s="76" t="s">
        <v>13298</v>
      </c>
      <c r="F3967" s="76"/>
      <c r="G3967" s="86">
        <v>20.746492</v>
      </c>
      <c r="H3967" s="86">
        <v>81.844958000000005</v>
      </c>
      <c r="I3967" s="79">
        <v>32800000</v>
      </c>
      <c r="J3967" s="76" t="s">
        <v>12752</v>
      </c>
      <c r="K3967" s="76" t="s">
        <v>16</v>
      </c>
    </row>
    <row r="3968" spans="1:11" x14ac:dyDescent="0.25">
      <c r="A3968" s="76" t="s">
        <v>26045</v>
      </c>
      <c r="B3968" s="76" t="s">
        <v>1965</v>
      </c>
      <c r="C3968" s="76" t="s">
        <v>84</v>
      </c>
      <c r="D3968" s="76" t="s">
        <v>13276</v>
      </c>
      <c r="E3968" s="76" t="s">
        <v>13299</v>
      </c>
      <c r="F3968" s="76"/>
      <c r="G3968" s="86">
        <v>20.897295</v>
      </c>
      <c r="H3968" s="86">
        <v>81.593130000000002</v>
      </c>
      <c r="I3968" s="79">
        <v>32800000</v>
      </c>
      <c r="J3968" s="76" t="s">
        <v>12752</v>
      </c>
      <c r="K3968" s="76" t="s">
        <v>16</v>
      </c>
    </row>
    <row r="3969" spans="1:11" x14ac:dyDescent="0.25">
      <c r="A3969" s="76" t="s">
        <v>26045</v>
      </c>
      <c r="B3969" s="76" t="s">
        <v>1965</v>
      </c>
      <c r="C3969" s="76" t="s">
        <v>1965</v>
      </c>
      <c r="D3969" s="76" t="s">
        <v>13300</v>
      </c>
      <c r="E3969" s="76" t="s">
        <v>13301</v>
      </c>
      <c r="F3969" s="76"/>
      <c r="G3969" s="86">
        <v>20.716820999999999</v>
      </c>
      <c r="H3969" s="86">
        <v>81.531739999999999</v>
      </c>
      <c r="I3969" s="79">
        <v>32800000</v>
      </c>
      <c r="J3969" s="76" t="s">
        <v>12752</v>
      </c>
      <c r="K3969" s="76" t="s">
        <v>16</v>
      </c>
    </row>
    <row r="3970" spans="1:11" x14ac:dyDescent="0.25">
      <c r="A3970" s="76" t="s">
        <v>26045</v>
      </c>
      <c r="B3970" s="76" t="s">
        <v>1965</v>
      </c>
      <c r="C3970" s="76" t="s">
        <v>1307</v>
      </c>
      <c r="D3970" s="76" t="s">
        <v>13302</v>
      </c>
      <c r="E3970" s="76" t="s">
        <v>13303</v>
      </c>
      <c r="F3970" s="76"/>
      <c r="G3970" s="86">
        <v>20.624385</v>
      </c>
      <c r="H3970" s="86">
        <v>81.636719999999997</v>
      </c>
      <c r="I3970" s="79">
        <v>32800000</v>
      </c>
      <c r="J3970" s="76" t="s">
        <v>12752</v>
      </c>
      <c r="K3970" s="76" t="s">
        <v>16</v>
      </c>
    </row>
    <row r="3971" spans="1:11" x14ac:dyDescent="0.25">
      <c r="A3971" s="76" t="s">
        <v>26045</v>
      </c>
      <c r="B3971" s="76" t="s">
        <v>1965</v>
      </c>
      <c r="C3971" s="76" t="s">
        <v>1516</v>
      </c>
      <c r="D3971" s="76" t="s">
        <v>13304</v>
      </c>
      <c r="E3971" s="76" t="s">
        <v>13305</v>
      </c>
      <c r="F3971" s="76"/>
      <c r="G3971" s="86">
        <v>20.902079000000001</v>
      </c>
      <c r="H3971" s="86">
        <v>81.791285000000002</v>
      </c>
      <c r="I3971" s="79">
        <v>32800000</v>
      </c>
      <c r="J3971" s="76" t="s">
        <v>12752</v>
      </c>
      <c r="K3971" s="76" t="s">
        <v>16</v>
      </c>
    </row>
    <row r="3972" spans="1:11" x14ac:dyDescent="0.25">
      <c r="A3972" s="76" t="s">
        <v>26045</v>
      </c>
      <c r="B3972" s="76" t="s">
        <v>1965</v>
      </c>
      <c r="C3972" s="76" t="s">
        <v>84</v>
      </c>
      <c r="D3972" s="76" t="s">
        <v>13306</v>
      </c>
      <c r="E3972" s="76" t="s">
        <v>13307</v>
      </c>
      <c r="F3972" s="76"/>
      <c r="G3972" s="86">
        <v>20.703561000000001</v>
      </c>
      <c r="H3972" s="86">
        <v>81.548418999999996</v>
      </c>
      <c r="I3972" s="79">
        <v>32800000</v>
      </c>
      <c r="J3972" s="76" t="s">
        <v>12752</v>
      </c>
      <c r="K3972" s="76" t="s">
        <v>16</v>
      </c>
    </row>
    <row r="3973" spans="1:11" x14ac:dyDescent="0.25">
      <c r="A3973" s="76" t="s">
        <v>26045</v>
      </c>
      <c r="B3973" s="76" t="s">
        <v>1965</v>
      </c>
      <c r="C3973" s="76" t="s">
        <v>1307</v>
      </c>
      <c r="D3973" s="76"/>
      <c r="E3973" s="76" t="s">
        <v>13308</v>
      </c>
      <c r="F3973" s="76"/>
      <c r="G3973" s="86">
        <v>20.34787</v>
      </c>
      <c r="H3973" s="86">
        <v>81.941897999999995</v>
      </c>
      <c r="I3973" s="79">
        <v>32800000</v>
      </c>
      <c r="J3973" s="76" t="s">
        <v>12752</v>
      </c>
      <c r="K3973" s="76" t="s">
        <v>16</v>
      </c>
    </row>
    <row r="3974" spans="1:11" x14ac:dyDescent="0.25">
      <c r="A3974" s="76" t="s">
        <v>26045</v>
      </c>
      <c r="B3974" s="76" t="s">
        <v>1965</v>
      </c>
      <c r="C3974" s="76" t="s">
        <v>1488</v>
      </c>
      <c r="D3974" s="76" t="s">
        <v>13309</v>
      </c>
      <c r="E3974" s="76" t="s">
        <v>13310</v>
      </c>
      <c r="F3974" s="76"/>
      <c r="G3974" s="86">
        <v>20.868348999999998</v>
      </c>
      <c r="H3974" s="86">
        <v>81.642812000000006</v>
      </c>
      <c r="I3974" s="79">
        <v>32800000</v>
      </c>
      <c r="J3974" s="76" t="s">
        <v>12752</v>
      </c>
      <c r="K3974" s="76" t="s">
        <v>16</v>
      </c>
    </row>
    <row r="3975" spans="1:11" x14ac:dyDescent="0.25">
      <c r="A3975" s="76" t="s">
        <v>26045</v>
      </c>
      <c r="B3975" s="76" t="s">
        <v>1965</v>
      </c>
      <c r="C3975" s="76" t="s">
        <v>84</v>
      </c>
      <c r="D3975" s="76" t="s">
        <v>13311</v>
      </c>
      <c r="E3975" s="76" t="s">
        <v>13312</v>
      </c>
      <c r="F3975" s="76"/>
      <c r="G3975" s="86">
        <v>20.701499999999999</v>
      </c>
      <c r="H3975" s="86">
        <v>81.554305999999997</v>
      </c>
      <c r="I3975" s="79">
        <v>32810000</v>
      </c>
      <c r="J3975" s="76" t="s">
        <v>12755</v>
      </c>
      <c r="K3975" s="76" t="s">
        <v>16</v>
      </c>
    </row>
    <row r="3976" spans="1:11" x14ac:dyDescent="0.25">
      <c r="A3976" s="76" t="s">
        <v>26045</v>
      </c>
      <c r="B3976" s="76" t="s">
        <v>1965</v>
      </c>
      <c r="C3976" s="76" t="s">
        <v>84</v>
      </c>
      <c r="D3976" s="76" t="s">
        <v>13313</v>
      </c>
      <c r="E3976" s="76" t="s">
        <v>13314</v>
      </c>
      <c r="F3976" s="76"/>
      <c r="G3976" s="86">
        <v>20.779937</v>
      </c>
      <c r="H3976" s="86">
        <v>81.659805000000006</v>
      </c>
      <c r="I3976" s="79">
        <v>32800000</v>
      </c>
      <c r="J3976" s="76" t="s">
        <v>12752</v>
      </c>
      <c r="K3976" s="76" t="s">
        <v>16</v>
      </c>
    </row>
    <row r="3977" spans="1:11" x14ac:dyDescent="0.25">
      <c r="A3977" s="76" t="s">
        <v>26045</v>
      </c>
      <c r="B3977" s="76" t="s">
        <v>1965</v>
      </c>
      <c r="C3977" s="76" t="s">
        <v>1488</v>
      </c>
      <c r="D3977" s="76" t="s">
        <v>13315</v>
      </c>
      <c r="E3977" s="76" t="s">
        <v>13316</v>
      </c>
      <c r="F3977" s="76"/>
      <c r="G3977" s="86">
        <v>20.831797999999999</v>
      </c>
      <c r="H3977" s="86">
        <v>81.706791999999993</v>
      </c>
      <c r="I3977" s="79">
        <v>32800000</v>
      </c>
      <c r="J3977" s="76" t="s">
        <v>12752</v>
      </c>
      <c r="K3977" s="76" t="s">
        <v>16</v>
      </c>
    </row>
    <row r="3978" spans="1:11" x14ac:dyDescent="0.25">
      <c r="A3978" s="76" t="s">
        <v>26045</v>
      </c>
      <c r="B3978" s="76" t="s">
        <v>1965</v>
      </c>
      <c r="C3978" s="76" t="s">
        <v>1516</v>
      </c>
      <c r="D3978" s="76" t="s">
        <v>13317</v>
      </c>
      <c r="E3978" s="76" t="s">
        <v>13318</v>
      </c>
      <c r="F3978" s="76"/>
      <c r="G3978" s="86">
        <v>20.826812</v>
      </c>
      <c r="H3978" s="86">
        <v>81.865307000000001</v>
      </c>
      <c r="I3978" s="79">
        <v>32800000</v>
      </c>
      <c r="J3978" s="76" t="s">
        <v>12752</v>
      </c>
      <c r="K3978" s="76" t="s">
        <v>16</v>
      </c>
    </row>
    <row r="3979" spans="1:11" x14ac:dyDescent="0.25">
      <c r="A3979" s="76" t="s">
        <v>26045</v>
      </c>
      <c r="B3979" s="76" t="s">
        <v>1965</v>
      </c>
      <c r="C3979" s="76" t="s">
        <v>1307</v>
      </c>
      <c r="D3979" s="76" t="s">
        <v>13319</v>
      </c>
      <c r="E3979" s="76" t="s">
        <v>13320</v>
      </c>
      <c r="F3979" s="76"/>
      <c r="G3979" s="86">
        <v>20.658235999999999</v>
      </c>
      <c r="H3979" s="86">
        <v>81.671864999999997</v>
      </c>
      <c r="I3979" s="79">
        <v>32800000</v>
      </c>
      <c r="J3979" s="76" t="s">
        <v>12752</v>
      </c>
      <c r="K3979" s="76" t="s">
        <v>16</v>
      </c>
    </row>
    <row r="3980" spans="1:11" x14ac:dyDescent="0.25">
      <c r="A3980" s="76" t="s">
        <v>26045</v>
      </c>
      <c r="B3980" s="76" t="s">
        <v>1965</v>
      </c>
      <c r="C3980" s="76" t="s">
        <v>1488</v>
      </c>
      <c r="D3980" s="76" t="s">
        <v>13321</v>
      </c>
      <c r="E3980" s="76" t="s">
        <v>13322</v>
      </c>
      <c r="F3980" s="76"/>
      <c r="G3980" s="86">
        <v>20.809804</v>
      </c>
      <c r="H3980" s="86">
        <v>81.720074999999994</v>
      </c>
      <c r="I3980" s="79">
        <v>32800000</v>
      </c>
      <c r="J3980" s="76" t="s">
        <v>12752</v>
      </c>
      <c r="K3980" s="76" t="s">
        <v>16</v>
      </c>
    </row>
    <row r="3981" spans="1:11" x14ac:dyDescent="0.25">
      <c r="A3981" s="76" t="s">
        <v>26045</v>
      </c>
      <c r="B3981" s="76" t="s">
        <v>1965</v>
      </c>
      <c r="C3981" s="76" t="s">
        <v>84</v>
      </c>
      <c r="D3981" s="76" t="s">
        <v>13323</v>
      </c>
      <c r="E3981" s="76" t="s">
        <v>13324</v>
      </c>
      <c r="F3981" s="76"/>
      <c r="G3981" s="86">
        <v>20.720793</v>
      </c>
      <c r="H3981" s="86">
        <v>81.707578999999996</v>
      </c>
      <c r="I3981" s="79" t="s">
        <v>12721</v>
      </c>
      <c r="J3981" s="76" t="s">
        <v>12722</v>
      </c>
      <c r="K3981" s="76" t="s">
        <v>16</v>
      </c>
    </row>
    <row r="3982" spans="1:11" x14ac:dyDescent="0.25">
      <c r="A3982" s="76" t="s">
        <v>26045</v>
      </c>
      <c r="B3982" s="76" t="s">
        <v>1965</v>
      </c>
      <c r="C3982" s="76"/>
      <c r="D3982" s="76" t="s">
        <v>13325</v>
      </c>
      <c r="E3982" s="76" t="s">
        <v>13326</v>
      </c>
      <c r="F3982" s="76"/>
      <c r="G3982" s="86">
        <v>20.864633999999999</v>
      </c>
      <c r="H3982" s="86">
        <v>81.521405000000001</v>
      </c>
      <c r="I3982" s="79">
        <v>32800000</v>
      </c>
      <c r="J3982" s="76" t="s">
        <v>12752</v>
      </c>
      <c r="K3982" s="76" t="s">
        <v>16</v>
      </c>
    </row>
    <row r="3983" spans="1:11" x14ac:dyDescent="0.25">
      <c r="A3983" s="76" t="s">
        <v>26045</v>
      </c>
      <c r="B3983" s="76" t="s">
        <v>1965</v>
      </c>
      <c r="C3983" s="76" t="s">
        <v>1488</v>
      </c>
      <c r="D3983" s="76" t="s">
        <v>13327</v>
      </c>
      <c r="E3983" s="76" t="s">
        <v>13328</v>
      </c>
      <c r="F3983" s="76"/>
      <c r="G3983" s="86">
        <v>20.866824999999999</v>
      </c>
      <c r="H3983" s="86">
        <v>81.517319999999998</v>
      </c>
      <c r="I3983" s="79">
        <v>32800000</v>
      </c>
      <c r="J3983" s="76" t="s">
        <v>12752</v>
      </c>
      <c r="K3983" s="76" t="s">
        <v>16</v>
      </c>
    </row>
    <row r="3984" spans="1:11" x14ac:dyDescent="0.25">
      <c r="A3984" s="76" t="s">
        <v>26045</v>
      </c>
      <c r="B3984" s="76" t="s">
        <v>1965</v>
      </c>
      <c r="C3984" s="76" t="s">
        <v>84</v>
      </c>
      <c r="D3984" s="76" t="s">
        <v>13329</v>
      </c>
      <c r="E3984" s="76" t="s">
        <v>13330</v>
      </c>
      <c r="F3984" s="76"/>
      <c r="G3984" s="86">
        <v>20.662431000000002</v>
      </c>
      <c r="H3984" s="86">
        <v>81.545720000000003</v>
      </c>
      <c r="I3984" s="79">
        <v>32800000</v>
      </c>
      <c r="J3984" s="76" t="s">
        <v>12752</v>
      </c>
      <c r="K3984" s="76" t="s">
        <v>16</v>
      </c>
    </row>
    <row r="3985" spans="1:11" x14ac:dyDescent="0.25">
      <c r="A3985" s="76" t="s">
        <v>26045</v>
      </c>
      <c r="B3985" s="76" t="s">
        <v>1965</v>
      </c>
      <c r="C3985" s="76" t="s">
        <v>1516</v>
      </c>
      <c r="D3985" s="76" t="s">
        <v>13297</v>
      </c>
      <c r="E3985" s="76" t="s">
        <v>13331</v>
      </c>
      <c r="F3985" s="76"/>
      <c r="G3985" s="86">
        <v>20.746492</v>
      </c>
      <c r="H3985" s="86">
        <v>81.844958000000005</v>
      </c>
      <c r="I3985" s="79">
        <v>32800000</v>
      </c>
      <c r="J3985" s="76" t="s">
        <v>12752</v>
      </c>
      <c r="K3985" s="76" t="s">
        <v>16</v>
      </c>
    </row>
    <row r="3986" spans="1:11" x14ac:dyDescent="0.25">
      <c r="A3986" s="76" t="s">
        <v>26045</v>
      </c>
      <c r="B3986" s="76" t="s">
        <v>1965</v>
      </c>
      <c r="C3986" s="76" t="s">
        <v>84</v>
      </c>
      <c r="D3986" s="76" t="s">
        <v>13332</v>
      </c>
      <c r="E3986" s="76" t="s">
        <v>13333</v>
      </c>
      <c r="F3986" s="76"/>
      <c r="G3986" s="86">
        <v>20.743254</v>
      </c>
      <c r="H3986" s="86">
        <v>81.578209999999999</v>
      </c>
      <c r="I3986" s="79">
        <v>32800000</v>
      </c>
      <c r="J3986" s="76" t="s">
        <v>12752</v>
      </c>
      <c r="K3986" s="76" t="s">
        <v>16</v>
      </c>
    </row>
    <row r="3987" spans="1:11" x14ac:dyDescent="0.25">
      <c r="A3987" s="76" t="s">
        <v>26045</v>
      </c>
      <c r="B3987" s="76" t="s">
        <v>1965</v>
      </c>
      <c r="C3987" s="76" t="s">
        <v>1488</v>
      </c>
      <c r="D3987" s="76" t="s">
        <v>13334</v>
      </c>
      <c r="E3987" s="76" t="s">
        <v>13335</v>
      </c>
      <c r="F3987" s="76"/>
      <c r="G3987" s="86">
        <v>20.962143999999999</v>
      </c>
      <c r="H3987" s="86">
        <v>81.743125000000006</v>
      </c>
      <c r="I3987" s="79">
        <v>32800000</v>
      </c>
      <c r="J3987" s="76" t="s">
        <v>12752</v>
      </c>
      <c r="K3987" s="76" t="s">
        <v>16</v>
      </c>
    </row>
    <row r="3988" spans="1:11" x14ac:dyDescent="0.25">
      <c r="A3988" s="76" t="s">
        <v>26045</v>
      </c>
      <c r="B3988" s="76" t="s">
        <v>1965</v>
      </c>
      <c r="C3988" s="76" t="s">
        <v>84</v>
      </c>
      <c r="D3988" s="76" t="s">
        <v>13336</v>
      </c>
      <c r="E3988" s="76" t="s">
        <v>13337</v>
      </c>
      <c r="F3988" s="76"/>
      <c r="G3988" s="86">
        <v>20.720663999999999</v>
      </c>
      <c r="H3988" s="86">
        <v>81.520024000000006</v>
      </c>
      <c r="I3988" s="79">
        <v>32800000</v>
      </c>
      <c r="J3988" s="76" t="s">
        <v>12752</v>
      </c>
      <c r="K3988" s="76" t="s">
        <v>16</v>
      </c>
    </row>
    <row r="3989" spans="1:11" x14ac:dyDescent="0.25">
      <c r="A3989" s="76" t="s">
        <v>15135</v>
      </c>
      <c r="B3989" s="76" t="s">
        <v>1965</v>
      </c>
      <c r="C3989" s="76" t="s">
        <v>84</v>
      </c>
      <c r="D3989" s="76" t="s">
        <v>15444</v>
      </c>
      <c r="E3989" s="76" t="s">
        <v>4079</v>
      </c>
      <c r="F3989" s="76">
        <v>7999600948</v>
      </c>
      <c r="G3989" s="76" t="s">
        <v>15445</v>
      </c>
      <c r="H3989" s="76" t="s">
        <v>15446</v>
      </c>
      <c r="I3989" s="79" t="s">
        <v>15447</v>
      </c>
      <c r="J3989" s="76" t="s">
        <v>15401</v>
      </c>
      <c r="K3989" s="76" t="s">
        <v>16</v>
      </c>
    </row>
    <row r="3990" spans="1:11" x14ac:dyDescent="0.25">
      <c r="A3990" s="76" t="s">
        <v>15135</v>
      </c>
      <c r="B3990" s="76" t="s">
        <v>1965</v>
      </c>
      <c r="C3990" s="76" t="s">
        <v>84</v>
      </c>
      <c r="D3990" s="76" t="s">
        <v>9826</v>
      </c>
      <c r="E3990" s="76" t="s">
        <v>15448</v>
      </c>
      <c r="F3990" s="76">
        <v>9584076059</v>
      </c>
      <c r="G3990" s="76">
        <v>20.670999999999999</v>
      </c>
      <c r="H3990" s="76">
        <v>81.5809</v>
      </c>
      <c r="I3990" s="79" t="s">
        <v>15449</v>
      </c>
      <c r="J3990" s="76" t="s">
        <v>15401</v>
      </c>
      <c r="K3990" s="76" t="s">
        <v>16</v>
      </c>
    </row>
    <row r="3991" spans="1:11" x14ac:dyDescent="0.25">
      <c r="A3991" s="76" t="s">
        <v>15135</v>
      </c>
      <c r="B3991" s="76" t="s">
        <v>1965</v>
      </c>
      <c r="C3991" s="76" t="s">
        <v>1488</v>
      </c>
      <c r="D3991" s="76" t="s">
        <v>15450</v>
      </c>
      <c r="E3991" s="76" t="s">
        <v>15451</v>
      </c>
      <c r="F3991" s="76">
        <v>8817011039</v>
      </c>
      <c r="G3991" s="76">
        <v>20.6898588</v>
      </c>
      <c r="H3991" s="76">
        <v>81.545539000000005</v>
      </c>
      <c r="I3991" s="79" t="s">
        <v>15452</v>
      </c>
      <c r="J3991" s="76" t="s">
        <v>15401</v>
      </c>
      <c r="K3991" s="76" t="s">
        <v>16</v>
      </c>
    </row>
    <row r="3992" spans="1:11" x14ac:dyDescent="0.25">
      <c r="A3992" s="76" t="s">
        <v>15135</v>
      </c>
      <c r="B3992" s="76" t="s">
        <v>1965</v>
      </c>
      <c r="C3992" s="76" t="s">
        <v>84</v>
      </c>
      <c r="D3992" s="76" t="s">
        <v>15453</v>
      </c>
      <c r="E3992" s="76" t="s">
        <v>15454</v>
      </c>
      <c r="F3992" s="76">
        <v>9179253892</v>
      </c>
      <c r="G3992" s="76">
        <v>22.308499999999999</v>
      </c>
      <c r="H3992" s="76">
        <v>74.012</v>
      </c>
      <c r="I3992" s="79" t="s">
        <v>15455</v>
      </c>
      <c r="J3992" s="76" t="s">
        <v>15401</v>
      </c>
      <c r="K3992" s="76" t="s">
        <v>16</v>
      </c>
    </row>
    <row r="3993" spans="1:11" x14ac:dyDescent="0.25">
      <c r="A3993" s="76" t="s">
        <v>15135</v>
      </c>
      <c r="B3993" s="76" t="s">
        <v>1965</v>
      </c>
      <c r="C3993" s="76" t="s">
        <v>1307</v>
      </c>
      <c r="D3993" s="76" t="s">
        <v>15456</v>
      </c>
      <c r="E3993" s="76" t="s">
        <v>15457</v>
      </c>
      <c r="F3993" s="76">
        <v>9424220072</v>
      </c>
      <c r="G3993" s="76">
        <v>20.703897300000001</v>
      </c>
      <c r="H3993" s="76">
        <v>81.548299700000001</v>
      </c>
      <c r="I3993" s="79" t="s">
        <v>15458</v>
      </c>
      <c r="J3993" s="76" t="s">
        <v>15401</v>
      </c>
      <c r="K3993" s="76" t="s">
        <v>16</v>
      </c>
    </row>
    <row r="3994" spans="1:11" x14ac:dyDescent="0.25">
      <c r="A3994" s="76" t="s">
        <v>15135</v>
      </c>
      <c r="B3994" s="76" t="s">
        <v>1965</v>
      </c>
      <c r="C3994" s="76" t="s">
        <v>15459</v>
      </c>
      <c r="D3994" s="76" t="s">
        <v>15460</v>
      </c>
      <c r="E3994" s="76" t="s">
        <v>15461</v>
      </c>
      <c r="F3994" s="76">
        <v>9893687655</v>
      </c>
      <c r="G3994" s="76">
        <v>21.191754299999999</v>
      </c>
      <c r="H3994" s="76">
        <v>81.284934300000003</v>
      </c>
      <c r="I3994" s="79" t="s">
        <v>15462</v>
      </c>
      <c r="J3994" s="76" t="s">
        <v>15401</v>
      </c>
      <c r="K3994" s="76" t="s">
        <v>16</v>
      </c>
    </row>
    <row r="3995" spans="1:11" x14ac:dyDescent="0.25">
      <c r="A3995" s="76" t="s">
        <v>15839</v>
      </c>
      <c r="B3995" s="76" t="s">
        <v>84</v>
      </c>
      <c r="C3995" s="76" t="s">
        <v>1488</v>
      </c>
      <c r="D3995" s="76" t="s">
        <v>15985</v>
      </c>
      <c r="E3995" s="76" t="s">
        <v>15986</v>
      </c>
      <c r="F3995" s="76">
        <v>8878939388</v>
      </c>
      <c r="G3995" s="76" t="s">
        <v>15987</v>
      </c>
      <c r="H3995" s="76">
        <v>81.713063099999999</v>
      </c>
      <c r="I3995" s="79" t="s">
        <v>15988</v>
      </c>
      <c r="J3995" s="76" t="s">
        <v>15844</v>
      </c>
      <c r="K3995" s="76" t="s">
        <v>16</v>
      </c>
    </row>
    <row r="3996" spans="1:11" x14ac:dyDescent="0.25">
      <c r="A3996" s="76" t="s">
        <v>15839</v>
      </c>
      <c r="B3996" s="76" t="s">
        <v>84</v>
      </c>
      <c r="C3996" s="76" t="s">
        <v>1488</v>
      </c>
      <c r="D3996" s="76" t="s">
        <v>15997</v>
      </c>
      <c r="E3996" s="76" t="s">
        <v>15998</v>
      </c>
      <c r="F3996" s="76">
        <v>8982656661</v>
      </c>
      <c r="G3996" s="76">
        <v>20.730501400000001</v>
      </c>
      <c r="H3996" s="76">
        <v>81.5554372</v>
      </c>
      <c r="I3996" s="79" t="s">
        <v>15999</v>
      </c>
      <c r="J3996" s="76" t="s">
        <v>15844</v>
      </c>
      <c r="K3996" s="76" t="s">
        <v>16</v>
      </c>
    </row>
    <row r="3997" spans="1:11" x14ac:dyDescent="0.25">
      <c r="A3997" s="76" t="s">
        <v>16261</v>
      </c>
      <c r="B3997" s="76" t="s">
        <v>1965</v>
      </c>
      <c r="C3997" s="76" t="s">
        <v>8567</v>
      </c>
      <c r="D3997" s="77" t="s">
        <v>16276</v>
      </c>
      <c r="E3997" s="77" t="s">
        <v>16277</v>
      </c>
      <c r="F3997" s="76">
        <v>9770860156</v>
      </c>
      <c r="G3997" s="76" t="s">
        <v>16278</v>
      </c>
      <c r="H3997" s="76" t="s">
        <v>16279</v>
      </c>
      <c r="I3997" s="79" t="s">
        <v>16280</v>
      </c>
      <c r="J3997" s="76" t="s">
        <v>16268</v>
      </c>
      <c r="K3997" s="76" t="s">
        <v>16</v>
      </c>
    </row>
    <row r="3998" spans="1:11" x14ac:dyDescent="0.25">
      <c r="A3998" s="76" t="s">
        <v>16261</v>
      </c>
      <c r="B3998" s="76" t="s">
        <v>1965</v>
      </c>
      <c r="C3998" s="76" t="s">
        <v>8567</v>
      </c>
      <c r="D3998" s="77" t="s">
        <v>16281</v>
      </c>
      <c r="E3998" s="77" t="s">
        <v>16282</v>
      </c>
      <c r="F3998" s="76">
        <v>6265830485</v>
      </c>
      <c r="G3998" s="76" t="s">
        <v>16283</v>
      </c>
      <c r="H3998" s="76" t="s">
        <v>16284</v>
      </c>
      <c r="I3998" s="79" t="s">
        <v>16285</v>
      </c>
      <c r="J3998" s="76" t="s">
        <v>16268</v>
      </c>
      <c r="K3998" s="76" t="s">
        <v>16</v>
      </c>
    </row>
    <row r="3999" spans="1:11" x14ac:dyDescent="0.25">
      <c r="A3999" s="76" t="s">
        <v>16261</v>
      </c>
      <c r="B3999" s="76" t="s">
        <v>1965</v>
      </c>
      <c r="C3999" s="76" t="s">
        <v>8567</v>
      </c>
      <c r="D3999" s="77" t="s">
        <v>16286</v>
      </c>
      <c r="E3999" s="77" t="s">
        <v>16287</v>
      </c>
      <c r="F3999" s="76">
        <v>9171144058</v>
      </c>
      <c r="G3999" s="76" t="s">
        <v>16288</v>
      </c>
      <c r="H3999" s="76" t="s">
        <v>16289</v>
      </c>
      <c r="I3999" s="79" t="s">
        <v>16290</v>
      </c>
      <c r="J3999" s="76" t="s">
        <v>16268</v>
      </c>
      <c r="K3999" s="76" t="s">
        <v>16</v>
      </c>
    </row>
    <row r="4000" spans="1:11" x14ac:dyDescent="0.25">
      <c r="A4000" s="76" t="s">
        <v>16261</v>
      </c>
      <c r="B4000" s="76" t="s">
        <v>1965</v>
      </c>
      <c r="C4000" s="76" t="s">
        <v>8567</v>
      </c>
      <c r="D4000" s="77" t="s">
        <v>16291</v>
      </c>
      <c r="E4000" s="77" t="s">
        <v>16292</v>
      </c>
      <c r="F4000" s="76">
        <v>9575374923</v>
      </c>
      <c r="G4000" s="76" t="s">
        <v>16293</v>
      </c>
      <c r="H4000" s="76" t="s">
        <v>16294</v>
      </c>
      <c r="I4000" s="79" t="s">
        <v>16295</v>
      </c>
      <c r="J4000" s="76" t="s">
        <v>16268</v>
      </c>
      <c r="K4000" s="76" t="s">
        <v>16</v>
      </c>
    </row>
    <row r="4001" spans="1:11" x14ac:dyDescent="0.25">
      <c r="A4001" s="76" t="s">
        <v>16261</v>
      </c>
      <c r="B4001" s="76" t="s">
        <v>1965</v>
      </c>
      <c r="C4001" s="76" t="s">
        <v>8567</v>
      </c>
      <c r="D4001" s="77" t="s">
        <v>16306</v>
      </c>
      <c r="E4001" s="77" t="s">
        <v>16307</v>
      </c>
      <c r="F4001" s="76">
        <v>9406234231</v>
      </c>
      <c r="G4001" s="76" t="s">
        <v>16308</v>
      </c>
      <c r="H4001" s="76" t="s">
        <v>16309</v>
      </c>
      <c r="I4001" s="79" t="s">
        <v>16310</v>
      </c>
      <c r="J4001" s="76" t="s">
        <v>16268</v>
      </c>
      <c r="K4001" s="76" t="s">
        <v>16</v>
      </c>
    </row>
    <row r="4002" spans="1:11" x14ac:dyDescent="0.25">
      <c r="A4002" s="76" t="s">
        <v>16261</v>
      </c>
      <c r="B4002" s="76" t="s">
        <v>1965</v>
      </c>
      <c r="C4002" s="76" t="s">
        <v>8567</v>
      </c>
      <c r="D4002" s="76" t="s">
        <v>16419</v>
      </c>
      <c r="E4002" s="76" t="s">
        <v>16420</v>
      </c>
      <c r="F4002" s="76">
        <v>9406396848</v>
      </c>
      <c r="G4002" s="76">
        <v>20.256961400000002</v>
      </c>
      <c r="H4002" s="76">
        <v>81.787370999999993</v>
      </c>
      <c r="I4002" s="79" t="s">
        <v>16421</v>
      </c>
      <c r="J4002" s="76" t="s">
        <v>16275</v>
      </c>
      <c r="K4002" s="76" t="s">
        <v>16</v>
      </c>
    </row>
    <row r="4003" spans="1:11" x14ac:dyDescent="0.25">
      <c r="A4003" s="76" t="s">
        <v>16261</v>
      </c>
      <c r="B4003" s="85" t="s">
        <v>1965</v>
      </c>
      <c r="C4003" s="76" t="s">
        <v>13315</v>
      </c>
      <c r="D4003" s="85" t="s">
        <v>16634</v>
      </c>
      <c r="E4003" s="85" t="s">
        <v>899</v>
      </c>
      <c r="F4003" s="85" t="s">
        <v>16635</v>
      </c>
      <c r="G4003" s="76" t="s">
        <v>16636</v>
      </c>
      <c r="H4003" s="76" t="s">
        <v>16637</v>
      </c>
      <c r="I4003" s="79" t="s">
        <v>16638</v>
      </c>
      <c r="J4003" s="85" t="s">
        <v>16275</v>
      </c>
      <c r="K4003" s="76" t="s">
        <v>16</v>
      </c>
    </row>
    <row r="4004" spans="1:11" x14ac:dyDescent="0.25">
      <c r="A4004" s="76" t="s">
        <v>16261</v>
      </c>
      <c r="B4004" s="85" t="s">
        <v>1965</v>
      </c>
      <c r="C4004" s="76" t="s">
        <v>13315</v>
      </c>
      <c r="D4004" s="85" t="s">
        <v>16639</v>
      </c>
      <c r="E4004" s="85" t="s">
        <v>16640</v>
      </c>
      <c r="F4004" s="87" t="s">
        <v>16641</v>
      </c>
      <c r="G4004" s="76" t="s">
        <v>16642</v>
      </c>
      <c r="H4004" s="76" t="s">
        <v>16643</v>
      </c>
      <c r="I4004" s="79" t="s">
        <v>16644</v>
      </c>
      <c r="J4004" s="85" t="s">
        <v>16275</v>
      </c>
      <c r="K4004" s="76" t="s">
        <v>16</v>
      </c>
    </row>
    <row r="4005" spans="1:11" x14ac:dyDescent="0.25">
      <c r="A4005" s="76" t="s">
        <v>16261</v>
      </c>
      <c r="B4005" s="85" t="s">
        <v>1965</v>
      </c>
      <c r="C4005" s="76" t="s">
        <v>13315</v>
      </c>
      <c r="D4005" s="85" t="s">
        <v>16679</v>
      </c>
      <c r="E4005" s="85" t="s">
        <v>16680</v>
      </c>
      <c r="F4005" s="85" t="s">
        <v>16681</v>
      </c>
      <c r="G4005" s="76" t="s">
        <v>16682</v>
      </c>
      <c r="H4005" s="76" t="s">
        <v>16683</v>
      </c>
      <c r="I4005" s="79" t="s">
        <v>16684</v>
      </c>
      <c r="J4005" s="85" t="s">
        <v>16268</v>
      </c>
      <c r="K4005" s="76" t="s">
        <v>16</v>
      </c>
    </row>
    <row r="4006" spans="1:11" x14ac:dyDescent="0.25">
      <c r="A4006" s="76" t="s">
        <v>16261</v>
      </c>
      <c r="B4006" s="85" t="s">
        <v>1965</v>
      </c>
      <c r="C4006" s="76" t="s">
        <v>13315</v>
      </c>
      <c r="D4006" s="85" t="s">
        <v>16696</v>
      </c>
      <c r="E4006" s="85" t="s">
        <v>16697</v>
      </c>
      <c r="F4006" s="85" t="s">
        <v>16698</v>
      </c>
      <c r="G4006" s="76" t="s">
        <v>16699</v>
      </c>
      <c r="H4006" s="76" t="s">
        <v>16700</v>
      </c>
      <c r="I4006" s="79" t="s">
        <v>16701</v>
      </c>
      <c r="J4006" s="85" t="s">
        <v>16268</v>
      </c>
      <c r="K4006" s="76" t="s">
        <v>16</v>
      </c>
    </row>
    <row r="4007" spans="1:11" x14ac:dyDescent="0.25">
      <c r="A4007" s="76" t="s">
        <v>16261</v>
      </c>
      <c r="B4007" s="85" t="s">
        <v>1965</v>
      </c>
      <c r="C4007" s="76" t="s">
        <v>13315</v>
      </c>
      <c r="D4007" s="85" t="s">
        <v>13295</v>
      </c>
      <c r="E4007" s="85" t="s">
        <v>16719</v>
      </c>
      <c r="F4007" s="85" t="s">
        <v>16720</v>
      </c>
      <c r="G4007" s="76" t="s">
        <v>16721</v>
      </c>
      <c r="H4007" s="76" t="s">
        <v>16722</v>
      </c>
      <c r="I4007" s="79" t="s">
        <v>16723</v>
      </c>
      <c r="J4007" s="85" t="s">
        <v>16268</v>
      </c>
      <c r="K4007" s="76" t="s">
        <v>16</v>
      </c>
    </row>
    <row r="4008" spans="1:11" x14ac:dyDescent="0.25">
      <c r="A4008" s="76" t="s">
        <v>22655</v>
      </c>
      <c r="B4008" s="76" t="s">
        <v>84</v>
      </c>
      <c r="C4008" s="88" t="s">
        <v>9797</v>
      </c>
      <c r="D4008" s="88" t="s">
        <v>22861</v>
      </c>
      <c r="E4008" s="88" t="s">
        <v>22862</v>
      </c>
      <c r="F4008" s="88">
        <v>9174739422</v>
      </c>
      <c r="G4008" s="76">
        <v>20.689442</v>
      </c>
      <c r="H4008" s="76">
        <v>81.637979000000001</v>
      </c>
      <c r="I4008" s="79" t="s">
        <v>22863</v>
      </c>
      <c r="J4008" s="76" t="s">
        <v>8349</v>
      </c>
      <c r="K4008" s="76" t="s">
        <v>8334</v>
      </c>
    </row>
    <row r="4009" spans="1:11" x14ac:dyDescent="0.25">
      <c r="A4009" s="76" t="s">
        <v>22655</v>
      </c>
      <c r="B4009" s="76" t="s">
        <v>84</v>
      </c>
      <c r="C4009" s="88" t="s">
        <v>9797</v>
      </c>
      <c r="D4009" s="88" t="s">
        <v>22864</v>
      </c>
      <c r="E4009" s="88" t="s">
        <v>4703</v>
      </c>
      <c r="F4009" s="88">
        <v>9399461519</v>
      </c>
      <c r="G4009" s="76">
        <v>20.389811666</v>
      </c>
      <c r="H4009" s="76">
        <v>81.826038333</v>
      </c>
      <c r="I4009" s="79" t="s">
        <v>22865</v>
      </c>
      <c r="J4009" s="76" t="s">
        <v>8349</v>
      </c>
      <c r="K4009" s="76" t="s">
        <v>8334</v>
      </c>
    </row>
    <row r="4010" spans="1:11" x14ac:dyDescent="0.25">
      <c r="A4010" s="76" t="s">
        <v>22655</v>
      </c>
      <c r="B4010" s="76" t="s">
        <v>84</v>
      </c>
      <c r="C4010" s="88" t="s">
        <v>9797</v>
      </c>
      <c r="D4010" s="88" t="s">
        <v>1244</v>
      </c>
      <c r="E4010" s="88" t="s">
        <v>22866</v>
      </c>
      <c r="F4010" s="88">
        <v>9111207374</v>
      </c>
      <c r="G4010" s="76">
        <v>20.407389559999999</v>
      </c>
      <c r="H4010" s="76">
        <v>81.869829019999997</v>
      </c>
      <c r="I4010" s="79" t="s">
        <v>22867</v>
      </c>
      <c r="J4010" s="76" t="s">
        <v>8349</v>
      </c>
      <c r="K4010" s="76" t="s">
        <v>8334</v>
      </c>
    </row>
    <row r="4011" spans="1:11" x14ac:dyDescent="0.25">
      <c r="A4011" s="76" t="s">
        <v>22655</v>
      </c>
      <c r="B4011" s="76" t="s">
        <v>84</v>
      </c>
      <c r="C4011" s="88" t="s">
        <v>9797</v>
      </c>
      <c r="D4011" s="88" t="s">
        <v>22893</v>
      </c>
      <c r="E4011" s="88" t="s">
        <v>22894</v>
      </c>
      <c r="F4011" s="88">
        <v>9516968140</v>
      </c>
      <c r="G4011" s="76">
        <v>20.590053999999999</v>
      </c>
      <c r="H4011" s="76">
        <v>81.674510699999999</v>
      </c>
      <c r="I4011" s="79" t="s">
        <v>22895</v>
      </c>
      <c r="J4011" s="76" t="s">
        <v>8349</v>
      </c>
      <c r="K4011" s="76" t="s">
        <v>8334</v>
      </c>
    </row>
    <row r="4012" spans="1:11" x14ac:dyDescent="0.25">
      <c r="A4012" s="76" t="s">
        <v>17496</v>
      </c>
      <c r="B4012" s="76" t="s">
        <v>1965</v>
      </c>
      <c r="C4012" s="76" t="s">
        <v>1965</v>
      </c>
      <c r="D4012" s="76" t="s">
        <v>1965</v>
      </c>
      <c r="E4012" s="76" t="s">
        <v>17624</v>
      </c>
      <c r="F4012" s="76">
        <v>76928286</v>
      </c>
      <c r="G4012" s="76"/>
      <c r="H4012" s="76"/>
      <c r="I4012" s="79" t="s">
        <v>17625</v>
      </c>
      <c r="J4012" s="76" t="s">
        <v>17623</v>
      </c>
      <c r="K4012" s="76" t="s">
        <v>16</v>
      </c>
    </row>
    <row r="4013" spans="1:11" x14ac:dyDescent="0.25">
      <c r="A4013" s="76" t="s">
        <v>17496</v>
      </c>
      <c r="B4013" s="76" t="s">
        <v>1965</v>
      </c>
      <c r="C4013" s="76" t="s">
        <v>1965</v>
      </c>
      <c r="D4013" s="76" t="s">
        <v>13315</v>
      </c>
      <c r="E4013" s="76" t="s">
        <v>17626</v>
      </c>
      <c r="F4013" s="76">
        <v>7697272823</v>
      </c>
      <c r="G4013" s="76"/>
      <c r="H4013" s="76"/>
      <c r="I4013" s="79" t="s">
        <v>17627</v>
      </c>
      <c r="J4013" s="76" t="s">
        <v>17623</v>
      </c>
      <c r="K4013" s="76" t="s">
        <v>16</v>
      </c>
    </row>
    <row r="4014" spans="1:11" x14ac:dyDescent="0.25">
      <c r="A4014" s="76" t="s">
        <v>17496</v>
      </c>
      <c r="B4014" s="76" t="s">
        <v>1965</v>
      </c>
      <c r="C4014" s="76" t="s">
        <v>13315</v>
      </c>
      <c r="D4014" s="76" t="s">
        <v>17631</v>
      </c>
      <c r="E4014" s="76" t="s">
        <v>17632</v>
      </c>
      <c r="F4014" s="76">
        <v>9575788244</v>
      </c>
      <c r="G4014" s="76"/>
      <c r="H4014" s="76"/>
      <c r="I4014" s="79" t="s">
        <v>17633</v>
      </c>
      <c r="J4014" s="76" t="s">
        <v>17623</v>
      </c>
      <c r="K4014" s="76" t="s">
        <v>16</v>
      </c>
    </row>
    <row r="4015" spans="1:11" x14ac:dyDescent="0.25">
      <c r="A4015" s="76" t="s">
        <v>17496</v>
      </c>
      <c r="B4015" s="76" t="s">
        <v>1965</v>
      </c>
      <c r="C4015" s="76" t="s">
        <v>17709</v>
      </c>
      <c r="D4015" s="76" t="s">
        <v>17710</v>
      </c>
      <c r="E4015" s="76" t="s">
        <v>17711</v>
      </c>
      <c r="F4015" s="76" t="s">
        <v>17712</v>
      </c>
      <c r="G4015" s="76"/>
      <c r="H4015" s="76"/>
      <c r="I4015" s="79" t="s">
        <v>17713</v>
      </c>
      <c r="J4015" s="76" t="s">
        <v>17623</v>
      </c>
      <c r="K4015" s="76" t="s">
        <v>16</v>
      </c>
    </row>
    <row r="4016" spans="1:11" x14ac:dyDescent="0.25">
      <c r="A4016" s="76" t="s">
        <v>17496</v>
      </c>
      <c r="B4016" s="76" t="s">
        <v>1965</v>
      </c>
      <c r="C4016" s="76" t="s">
        <v>1965</v>
      </c>
      <c r="D4016" s="76" t="s">
        <v>1965</v>
      </c>
      <c r="E4016" s="76" t="s">
        <v>17724</v>
      </c>
      <c r="F4016" s="76" t="s">
        <v>17725</v>
      </c>
      <c r="G4016" s="76"/>
      <c r="H4016" s="76"/>
      <c r="I4016" s="79" t="s">
        <v>17726</v>
      </c>
      <c r="J4016" s="76" t="s">
        <v>17623</v>
      </c>
      <c r="K4016" s="76" t="s">
        <v>16</v>
      </c>
    </row>
    <row r="4017" spans="1:11" x14ac:dyDescent="0.25">
      <c r="A4017" s="76" t="s">
        <v>17496</v>
      </c>
      <c r="B4017" s="76" t="s">
        <v>1965</v>
      </c>
      <c r="C4017" s="76" t="s">
        <v>1965</v>
      </c>
      <c r="D4017" s="76" t="s">
        <v>8567</v>
      </c>
      <c r="E4017" s="76" t="s">
        <v>17771</v>
      </c>
      <c r="F4017" s="76">
        <v>9929863</v>
      </c>
      <c r="G4017" s="76">
        <v>20.2806</v>
      </c>
      <c r="H4017" s="76">
        <v>81.931399999999996</v>
      </c>
      <c r="I4017" s="79" t="s">
        <v>17772</v>
      </c>
      <c r="J4017" s="76" t="s">
        <v>17623</v>
      </c>
      <c r="K4017" s="76" t="s">
        <v>16</v>
      </c>
    </row>
    <row r="4018" spans="1:11" x14ac:dyDescent="0.25">
      <c r="A4018" s="76" t="s">
        <v>17496</v>
      </c>
      <c r="B4018" s="76" t="s">
        <v>1965</v>
      </c>
      <c r="C4018" s="76" t="s">
        <v>1965</v>
      </c>
      <c r="D4018" s="76" t="s">
        <v>13315</v>
      </c>
      <c r="E4018" s="76" t="s">
        <v>17876</v>
      </c>
      <c r="F4018" s="76" t="s">
        <v>17877</v>
      </c>
      <c r="G4018" s="76"/>
      <c r="H4018" s="76"/>
      <c r="I4018" s="79" t="s">
        <v>17878</v>
      </c>
      <c r="J4018" s="76" t="s">
        <v>17623</v>
      </c>
      <c r="K4018" s="76" t="s">
        <v>16</v>
      </c>
    </row>
    <row r="4019" spans="1:11" x14ac:dyDescent="0.25">
      <c r="A4019" s="76" t="s">
        <v>17496</v>
      </c>
      <c r="B4019" s="76" t="s">
        <v>1965</v>
      </c>
      <c r="C4019" s="76" t="s">
        <v>1965</v>
      </c>
      <c r="D4019" s="76" t="s">
        <v>13315</v>
      </c>
      <c r="E4019" s="76" t="s">
        <v>17895</v>
      </c>
      <c r="F4019" s="76">
        <v>9669119747</v>
      </c>
      <c r="G4019" s="76">
        <v>20.930298000000001</v>
      </c>
      <c r="H4019" s="76">
        <v>81.570080000000004</v>
      </c>
      <c r="I4019" s="79" t="s">
        <v>17896</v>
      </c>
      <c r="J4019" s="76" t="s">
        <v>17623</v>
      </c>
      <c r="K4019" s="76" t="s">
        <v>16</v>
      </c>
    </row>
    <row r="4020" spans="1:11" x14ac:dyDescent="0.25">
      <c r="A4020" s="76" t="s">
        <v>17496</v>
      </c>
      <c r="B4020" s="76" t="s">
        <v>1965</v>
      </c>
      <c r="C4020" s="76" t="s">
        <v>1965</v>
      </c>
      <c r="D4020" s="76" t="s">
        <v>1965</v>
      </c>
      <c r="E4020" s="76" t="s">
        <v>17897</v>
      </c>
      <c r="F4020" s="76">
        <v>94641414</v>
      </c>
      <c r="G4020" s="76">
        <v>20.295655</v>
      </c>
      <c r="H4020" s="76">
        <v>81.992017000000004</v>
      </c>
      <c r="I4020" s="79" t="s">
        <v>17946</v>
      </c>
      <c r="J4020" s="76" t="s">
        <v>17623</v>
      </c>
      <c r="K4020" s="76" t="s">
        <v>16</v>
      </c>
    </row>
    <row r="4021" spans="1:11" x14ac:dyDescent="0.25">
      <c r="A4021" s="76" t="s">
        <v>17496</v>
      </c>
      <c r="B4021" s="76" t="s">
        <v>1965</v>
      </c>
      <c r="C4021" s="76" t="s">
        <v>18083</v>
      </c>
      <c r="D4021" s="76" t="s">
        <v>13315</v>
      </c>
      <c r="E4021" s="76" t="s">
        <v>18084</v>
      </c>
      <c r="F4021" s="76">
        <v>735453564</v>
      </c>
      <c r="G4021" s="76"/>
      <c r="H4021" s="76"/>
      <c r="I4021" s="79" t="s">
        <v>18085</v>
      </c>
      <c r="J4021" s="76" t="s">
        <v>17623</v>
      </c>
      <c r="K4021" s="76" t="s">
        <v>16</v>
      </c>
    </row>
    <row r="4022" spans="1:11" x14ac:dyDescent="0.25">
      <c r="A4022" s="76" t="s">
        <v>17496</v>
      </c>
      <c r="B4022" s="76" t="s">
        <v>1965</v>
      </c>
      <c r="C4022" s="76" t="s">
        <v>18121</v>
      </c>
      <c r="D4022" s="76" t="s">
        <v>1965</v>
      </c>
      <c r="E4022" s="76" t="s">
        <v>18122</v>
      </c>
      <c r="F4022" s="76">
        <v>7999739663</v>
      </c>
      <c r="G4022" s="76">
        <v>20.809570999999998</v>
      </c>
      <c r="H4022" s="76">
        <v>81.713127999999998</v>
      </c>
      <c r="I4022" s="79" t="s">
        <v>18123</v>
      </c>
      <c r="J4022" s="76" t="s">
        <v>17623</v>
      </c>
      <c r="K4022" s="76" t="s">
        <v>16</v>
      </c>
    </row>
    <row r="4023" spans="1:11" x14ac:dyDescent="0.25">
      <c r="A4023" s="76" t="s">
        <v>17496</v>
      </c>
      <c r="B4023" s="76" t="s">
        <v>1965</v>
      </c>
      <c r="C4023" s="76" t="s">
        <v>1965</v>
      </c>
      <c r="D4023" s="76" t="s">
        <v>1965</v>
      </c>
      <c r="E4023" s="76" t="s">
        <v>18219</v>
      </c>
      <c r="F4023" s="76">
        <v>919486779</v>
      </c>
      <c r="G4023" s="76"/>
      <c r="H4023" s="76"/>
      <c r="I4023" s="79" t="s">
        <v>18220</v>
      </c>
      <c r="J4023" s="76" t="s">
        <v>17623</v>
      </c>
      <c r="K4023" s="76" t="s">
        <v>16</v>
      </c>
    </row>
    <row r="4024" spans="1:11" x14ac:dyDescent="0.25">
      <c r="A4024" s="76" t="s">
        <v>17496</v>
      </c>
      <c r="B4024" s="76" t="s">
        <v>1965</v>
      </c>
      <c r="C4024" s="76" t="s">
        <v>1965</v>
      </c>
      <c r="D4024" s="76" t="s">
        <v>1965</v>
      </c>
      <c r="E4024" s="76" t="s">
        <v>18221</v>
      </c>
      <c r="F4024" s="76">
        <v>758773487</v>
      </c>
      <c r="G4024" s="76"/>
      <c r="H4024" s="76"/>
      <c r="I4024" s="79" t="s">
        <v>18222</v>
      </c>
      <c r="J4024" s="76" t="s">
        <v>17623</v>
      </c>
      <c r="K4024" s="76" t="s">
        <v>16</v>
      </c>
    </row>
    <row r="4025" spans="1:11" x14ac:dyDescent="0.25">
      <c r="A4025" s="76" t="s">
        <v>17496</v>
      </c>
      <c r="B4025" s="76" t="s">
        <v>1965</v>
      </c>
      <c r="C4025" s="76" t="s">
        <v>1965</v>
      </c>
      <c r="D4025" s="76" t="s">
        <v>1965</v>
      </c>
      <c r="E4025" s="76" t="s">
        <v>18278</v>
      </c>
      <c r="F4025" s="76">
        <v>798757656</v>
      </c>
      <c r="G4025" s="76"/>
      <c r="H4025" s="76"/>
      <c r="I4025" s="79" t="s">
        <v>18279</v>
      </c>
      <c r="J4025" s="76" t="s">
        <v>17623</v>
      </c>
      <c r="K4025" s="76" t="s">
        <v>16</v>
      </c>
    </row>
    <row r="4026" spans="1:11" x14ac:dyDescent="0.25">
      <c r="A4026" s="76" t="s">
        <v>17496</v>
      </c>
      <c r="B4026" s="76" t="s">
        <v>1965</v>
      </c>
      <c r="C4026" s="76" t="s">
        <v>1965</v>
      </c>
      <c r="D4026" s="76" t="s">
        <v>1965</v>
      </c>
      <c r="E4026" s="76" t="s">
        <v>18318</v>
      </c>
      <c r="F4026" s="76"/>
      <c r="G4026" s="76">
        <v>20.887947</v>
      </c>
      <c r="H4026" s="76">
        <v>81.541200000000003</v>
      </c>
      <c r="I4026" s="79" t="s">
        <v>18319</v>
      </c>
      <c r="J4026" s="76" t="s">
        <v>17623</v>
      </c>
      <c r="K4026" s="76" t="s">
        <v>16</v>
      </c>
    </row>
    <row r="4027" spans="1:11" x14ac:dyDescent="0.25">
      <c r="A4027" s="76" t="s">
        <v>17496</v>
      </c>
      <c r="B4027" s="76" t="s">
        <v>1965</v>
      </c>
      <c r="C4027" s="76" t="s">
        <v>1965</v>
      </c>
      <c r="D4027" s="76" t="s">
        <v>1965</v>
      </c>
      <c r="E4027" s="76" t="s">
        <v>18378</v>
      </c>
      <c r="F4027" s="76">
        <v>934219197</v>
      </c>
      <c r="G4027" s="76">
        <v>20.543810000000001</v>
      </c>
      <c r="H4027" s="76">
        <v>81.748684999999995</v>
      </c>
      <c r="I4027" s="79" t="s">
        <v>18379</v>
      </c>
      <c r="J4027" s="76" t="s">
        <v>17623</v>
      </c>
      <c r="K4027" s="76" t="s">
        <v>16</v>
      </c>
    </row>
    <row r="4028" spans="1:11" x14ac:dyDescent="0.25">
      <c r="A4028" s="76" t="s">
        <v>17496</v>
      </c>
      <c r="B4028" s="76" t="s">
        <v>1965</v>
      </c>
      <c r="C4028" s="76" t="s">
        <v>1965</v>
      </c>
      <c r="D4028" s="76" t="s">
        <v>1965</v>
      </c>
      <c r="E4028" s="76" t="s">
        <v>18433</v>
      </c>
      <c r="F4028" s="76">
        <v>975421675</v>
      </c>
      <c r="G4028" s="76">
        <v>20.447599</v>
      </c>
      <c r="H4028" s="76">
        <v>81.825699</v>
      </c>
      <c r="I4028" s="79" t="s">
        <v>18434</v>
      </c>
      <c r="J4028" s="76" t="s">
        <v>17623</v>
      </c>
      <c r="K4028" s="76" t="s">
        <v>16</v>
      </c>
    </row>
    <row r="4029" spans="1:11" x14ac:dyDescent="0.25">
      <c r="A4029" s="76" t="s">
        <v>17496</v>
      </c>
      <c r="B4029" s="76" t="s">
        <v>1965</v>
      </c>
      <c r="C4029" s="76" t="s">
        <v>1965</v>
      </c>
      <c r="D4029" s="76" t="s">
        <v>1965</v>
      </c>
      <c r="E4029" s="76" t="s">
        <v>18437</v>
      </c>
      <c r="F4029" s="76">
        <v>9131461729</v>
      </c>
      <c r="G4029" s="76">
        <v>20.615600000000001</v>
      </c>
      <c r="H4029" s="76">
        <v>81.460666000000003</v>
      </c>
      <c r="I4029" s="79" t="s">
        <v>18438</v>
      </c>
      <c r="J4029" s="76" t="s">
        <v>17623</v>
      </c>
      <c r="K4029" s="76" t="s">
        <v>16</v>
      </c>
    </row>
    <row r="4030" spans="1:11" x14ac:dyDescent="0.25">
      <c r="A4030" s="76" t="s">
        <v>17496</v>
      </c>
      <c r="B4030" s="76" t="s">
        <v>1965</v>
      </c>
      <c r="C4030" s="76" t="s">
        <v>1965</v>
      </c>
      <c r="D4030" s="76" t="s">
        <v>1965</v>
      </c>
      <c r="E4030" s="76" t="s">
        <v>18481</v>
      </c>
      <c r="F4030" s="76">
        <v>78936791</v>
      </c>
      <c r="G4030" s="76"/>
      <c r="H4030" s="76"/>
      <c r="I4030" s="79" t="s">
        <v>18482</v>
      </c>
      <c r="J4030" s="76" t="s">
        <v>17623</v>
      </c>
      <c r="K4030" s="76" t="s">
        <v>16</v>
      </c>
    </row>
    <row r="4031" spans="1:11" x14ac:dyDescent="0.25">
      <c r="A4031" s="76" t="s">
        <v>17496</v>
      </c>
      <c r="B4031" s="76" t="s">
        <v>1965</v>
      </c>
      <c r="C4031" s="76" t="s">
        <v>1965</v>
      </c>
      <c r="D4031" s="76" t="s">
        <v>1965</v>
      </c>
      <c r="E4031" s="76" t="s">
        <v>18512</v>
      </c>
      <c r="F4031" s="76">
        <v>971375491</v>
      </c>
      <c r="G4031" s="76"/>
      <c r="H4031" s="76"/>
      <c r="I4031" s="79" t="s">
        <v>18513</v>
      </c>
      <c r="J4031" s="76" t="s">
        <v>17623</v>
      </c>
      <c r="K4031" s="76" t="s">
        <v>16</v>
      </c>
    </row>
    <row r="4032" spans="1:11" x14ac:dyDescent="0.25">
      <c r="A4032" s="76" t="s">
        <v>17496</v>
      </c>
      <c r="B4032" s="76" t="s">
        <v>1965</v>
      </c>
      <c r="C4032" s="76" t="s">
        <v>1965</v>
      </c>
      <c r="D4032" s="76" t="s">
        <v>1965</v>
      </c>
      <c r="E4032" s="76" t="s">
        <v>18620</v>
      </c>
      <c r="F4032" s="76">
        <v>9977555879</v>
      </c>
      <c r="G4032" s="76">
        <v>20.727965999999999</v>
      </c>
      <c r="H4032" s="76">
        <v>81.704355000000007</v>
      </c>
      <c r="I4032" s="79" t="s">
        <v>18621</v>
      </c>
      <c r="J4032" s="76" t="s">
        <v>17623</v>
      </c>
      <c r="K4032" s="76" t="s">
        <v>16</v>
      </c>
    </row>
    <row r="4033" spans="1:11" x14ac:dyDescent="0.25">
      <c r="A4033" s="76" t="s">
        <v>17496</v>
      </c>
      <c r="B4033" s="76" t="s">
        <v>1965</v>
      </c>
      <c r="C4033" s="76" t="s">
        <v>1965</v>
      </c>
      <c r="D4033" s="76" t="s">
        <v>1965</v>
      </c>
      <c r="E4033" s="76" t="s">
        <v>18719</v>
      </c>
      <c r="F4033" s="76"/>
      <c r="G4033" s="76">
        <v>20.969453999999999</v>
      </c>
      <c r="H4033" s="76">
        <v>81.620277000000002</v>
      </c>
      <c r="I4033" s="79" t="s">
        <v>18720</v>
      </c>
      <c r="J4033" s="76" t="s">
        <v>17623</v>
      </c>
      <c r="K4033" s="76" t="s">
        <v>16</v>
      </c>
    </row>
    <row r="4034" spans="1:11" x14ac:dyDescent="0.25">
      <c r="A4034" s="76" t="s">
        <v>17496</v>
      </c>
      <c r="B4034" s="76" t="s">
        <v>1965</v>
      </c>
      <c r="C4034" s="76" t="s">
        <v>1965</v>
      </c>
      <c r="D4034" s="76" t="s">
        <v>1965</v>
      </c>
      <c r="E4034" s="76" t="s">
        <v>18785</v>
      </c>
      <c r="F4034" s="76">
        <v>79999875</v>
      </c>
      <c r="G4034" s="76"/>
      <c r="H4034" s="76"/>
      <c r="I4034" s="79" t="s">
        <v>18786</v>
      </c>
      <c r="J4034" s="76" t="s">
        <v>17623</v>
      </c>
      <c r="K4034" s="76" t="s">
        <v>16</v>
      </c>
    </row>
    <row r="4035" spans="1:11" x14ac:dyDescent="0.25">
      <c r="A4035" s="76" t="s">
        <v>17496</v>
      </c>
      <c r="B4035" s="76" t="s">
        <v>1965</v>
      </c>
      <c r="C4035" s="76" t="s">
        <v>1965</v>
      </c>
      <c r="D4035" s="76" t="s">
        <v>1965</v>
      </c>
      <c r="E4035" s="76" t="s">
        <v>19006</v>
      </c>
      <c r="F4035" s="76"/>
      <c r="G4035" s="76"/>
      <c r="H4035" s="76"/>
      <c r="I4035" s="79" t="s">
        <v>19007</v>
      </c>
      <c r="J4035" s="76" t="s">
        <v>17623</v>
      </c>
      <c r="K4035" s="76" t="s">
        <v>16</v>
      </c>
    </row>
    <row r="4036" spans="1:11" x14ac:dyDescent="0.25">
      <c r="A4036" s="76" t="s">
        <v>17496</v>
      </c>
      <c r="B4036" s="76" t="s">
        <v>1965</v>
      </c>
      <c r="C4036" s="76" t="s">
        <v>1965</v>
      </c>
      <c r="D4036" s="76" t="s">
        <v>1965</v>
      </c>
      <c r="E4036" s="76" t="s">
        <v>19160</v>
      </c>
      <c r="F4036" s="76"/>
      <c r="G4036" s="76"/>
      <c r="H4036" s="76"/>
      <c r="I4036" s="79" t="s">
        <v>19161</v>
      </c>
      <c r="J4036" s="76" t="s">
        <v>19151</v>
      </c>
      <c r="K4036" s="76" t="s">
        <v>16</v>
      </c>
    </row>
    <row r="4037" spans="1:11" x14ac:dyDescent="0.25">
      <c r="A4037" s="76" t="s">
        <v>17496</v>
      </c>
      <c r="B4037" s="76" t="s">
        <v>1965</v>
      </c>
      <c r="C4037" s="76" t="s">
        <v>1965</v>
      </c>
      <c r="D4037" s="76" t="s">
        <v>1965</v>
      </c>
      <c r="E4037" s="76" t="s">
        <v>19162</v>
      </c>
      <c r="F4037" s="76"/>
      <c r="G4037" s="76"/>
      <c r="H4037" s="76"/>
      <c r="I4037" s="79" t="s">
        <v>19163</v>
      </c>
      <c r="J4037" s="76" t="s">
        <v>19151</v>
      </c>
      <c r="K4037" s="76" t="s">
        <v>16</v>
      </c>
    </row>
    <row r="4038" spans="1:11" x14ac:dyDescent="0.25">
      <c r="A4038" s="76" t="s">
        <v>17496</v>
      </c>
      <c r="B4038" s="76" t="s">
        <v>1965</v>
      </c>
      <c r="C4038" s="76" t="s">
        <v>1965</v>
      </c>
      <c r="D4038" s="76" t="s">
        <v>1965</v>
      </c>
      <c r="E4038" s="76" t="s">
        <v>19182</v>
      </c>
      <c r="F4038" s="76"/>
      <c r="G4038" s="76"/>
      <c r="H4038" s="76"/>
      <c r="I4038" s="79" t="s">
        <v>19183</v>
      </c>
      <c r="J4038" s="76" t="s">
        <v>19151</v>
      </c>
      <c r="K4038" s="76" t="s">
        <v>16</v>
      </c>
    </row>
    <row r="4039" spans="1:11" x14ac:dyDescent="0.25">
      <c r="A4039" s="76" t="s">
        <v>17496</v>
      </c>
      <c r="B4039" s="76" t="s">
        <v>1965</v>
      </c>
      <c r="C4039" s="76" t="s">
        <v>1965</v>
      </c>
      <c r="D4039" s="76" t="s">
        <v>1965</v>
      </c>
      <c r="E4039" s="76" t="s">
        <v>19205</v>
      </c>
      <c r="F4039" s="76"/>
      <c r="G4039" s="76"/>
      <c r="H4039" s="76"/>
      <c r="I4039" s="79" t="s">
        <v>19206</v>
      </c>
      <c r="J4039" s="76" t="s">
        <v>19151</v>
      </c>
      <c r="K4039" s="76" t="s">
        <v>16</v>
      </c>
    </row>
    <row r="4040" spans="1:11" x14ac:dyDescent="0.25">
      <c r="A4040" s="76" t="s">
        <v>17496</v>
      </c>
      <c r="B4040" s="76" t="s">
        <v>1965</v>
      </c>
      <c r="C4040" s="76" t="s">
        <v>1965</v>
      </c>
      <c r="D4040" s="76" t="s">
        <v>1965</v>
      </c>
      <c r="E4040" s="76" t="s">
        <v>19217</v>
      </c>
      <c r="F4040" s="76"/>
      <c r="G4040" s="76"/>
      <c r="H4040" s="76"/>
      <c r="I4040" s="79" t="s">
        <v>19218</v>
      </c>
      <c r="J4040" s="76" t="s">
        <v>19151</v>
      </c>
      <c r="K4040" s="76" t="s">
        <v>16</v>
      </c>
    </row>
    <row r="4041" spans="1:11" x14ac:dyDescent="0.25">
      <c r="A4041" s="76" t="s">
        <v>17496</v>
      </c>
      <c r="B4041" s="76" t="s">
        <v>1965</v>
      </c>
      <c r="C4041" s="76" t="s">
        <v>1965</v>
      </c>
      <c r="D4041" s="76" t="s">
        <v>1965</v>
      </c>
      <c r="E4041" s="76" t="s">
        <v>612</v>
      </c>
      <c r="F4041" s="76"/>
      <c r="G4041" s="76"/>
      <c r="H4041" s="76"/>
      <c r="I4041" s="79" t="s">
        <v>19260</v>
      </c>
      <c r="J4041" s="76" t="s">
        <v>19151</v>
      </c>
      <c r="K4041" s="76" t="s">
        <v>16</v>
      </c>
    </row>
    <row r="4042" spans="1:11" x14ac:dyDescent="0.25">
      <c r="A4042" s="76" t="s">
        <v>17496</v>
      </c>
      <c r="B4042" s="76" t="s">
        <v>1965</v>
      </c>
      <c r="C4042" s="76" t="s">
        <v>1965</v>
      </c>
      <c r="D4042" s="76" t="s">
        <v>13284</v>
      </c>
      <c r="E4042" s="76" t="s">
        <v>456</v>
      </c>
      <c r="F4042" s="76">
        <v>8889569225</v>
      </c>
      <c r="G4042" s="76"/>
      <c r="H4042" s="76"/>
      <c r="I4042" s="79" t="s">
        <v>19418</v>
      </c>
      <c r="J4042" s="76" t="s">
        <v>17623</v>
      </c>
      <c r="K4042" s="76" t="s">
        <v>16</v>
      </c>
    </row>
    <row r="4043" spans="1:11" x14ac:dyDescent="0.25">
      <c r="A4043" s="76" t="s">
        <v>17496</v>
      </c>
      <c r="B4043" s="76" t="s">
        <v>1965</v>
      </c>
      <c r="C4043" s="76" t="s">
        <v>1965</v>
      </c>
      <c r="D4043" s="76" t="s">
        <v>1965</v>
      </c>
      <c r="E4043" s="76" t="s">
        <v>19419</v>
      </c>
      <c r="F4043" s="76">
        <v>999351375</v>
      </c>
      <c r="G4043" s="76">
        <v>20.844187000000002</v>
      </c>
      <c r="H4043" s="76">
        <v>81.627267000000003</v>
      </c>
      <c r="I4043" s="79" t="s">
        <v>19420</v>
      </c>
      <c r="J4043" s="76" t="s">
        <v>17623</v>
      </c>
      <c r="K4043" s="76" t="s">
        <v>16</v>
      </c>
    </row>
    <row r="4044" spans="1:11" x14ac:dyDescent="0.25">
      <c r="A4044" s="76" t="s">
        <v>17496</v>
      </c>
      <c r="B4044" s="76" t="s">
        <v>1965</v>
      </c>
      <c r="C4044" s="76" t="s">
        <v>1965</v>
      </c>
      <c r="D4044" s="76" t="s">
        <v>13315</v>
      </c>
      <c r="E4044" s="76" t="s">
        <v>19431</v>
      </c>
      <c r="F4044" s="76">
        <v>97759639</v>
      </c>
      <c r="G4044" s="76">
        <v>20.905766</v>
      </c>
      <c r="H4044" s="76">
        <v>81.687753000000001</v>
      </c>
      <c r="I4044" s="79" t="s">
        <v>19432</v>
      </c>
      <c r="J4044" s="76" t="s">
        <v>17623</v>
      </c>
      <c r="K4044" s="76" t="s">
        <v>16</v>
      </c>
    </row>
    <row r="4045" spans="1:11" x14ac:dyDescent="0.25">
      <c r="A4045" s="76" t="s">
        <v>17496</v>
      </c>
      <c r="B4045" s="76" t="s">
        <v>1965</v>
      </c>
      <c r="C4045" s="76" t="s">
        <v>1965</v>
      </c>
      <c r="D4045" s="76" t="s">
        <v>19472</v>
      </c>
      <c r="E4045" s="76" t="s">
        <v>19473</v>
      </c>
      <c r="F4045" s="76">
        <v>963853755</v>
      </c>
      <c r="G4045" s="76"/>
      <c r="H4045" s="76"/>
      <c r="I4045" s="79" t="s">
        <v>19474</v>
      </c>
      <c r="J4045" s="76" t="s">
        <v>17623</v>
      </c>
      <c r="K4045" s="76" t="s">
        <v>16</v>
      </c>
    </row>
    <row r="4046" spans="1:11" x14ac:dyDescent="0.25">
      <c r="A4046" s="76" t="s">
        <v>17496</v>
      </c>
      <c r="B4046" s="76" t="s">
        <v>1965</v>
      </c>
      <c r="C4046" s="76" t="s">
        <v>1965</v>
      </c>
      <c r="D4046" s="76" t="s">
        <v>19475</v>
      </c>
      <c r="E4046" s="76" t="s">
        <v>19476</v>
      </c>
      <c r="F4046" s="76">
        <v>9685649816</v>
      </c>
      <c r="G4046" s="76"/>
      <c r="H4046" s="76"/>
      <c r="I4046" s="79" t="s">
        <v>19477</v>
      </c>
      <c r="J4046" s="76" t="s">
        <v>17623</v>
      </c>
      <c r="K4046" s="76" t="s">
        <v>16</v>
      </c>
    </row>
    <row r="4047" spans="1:11" x14ac:dyDescent="0.25">
      <c r="A4047" s="76" t="s">
        <v>17496</v>
      </c>
      <c r="B4047" s="76" t="s">
        <v>1965</v>
      </c>
      <c r="C4047" s="76" t="s">
        <v>1965</v>
      </c>
      <c r="D4047" s="76" t="s">
        <v>8567</v>
      </c>
      <c r="E4047" s="76" t="s">
        <v>19478</v>
      </c>
      <c r="F4047" s="76">
        <v>8959464157</v>
      </c>
      <c r="G4047" s="76">
        <v>20.312899999999999</v>
      </c>
      <c r="H4047" s="76">
        <v>81.900199999999998</v>
      </c>
      <c r="I4047" s="79" t="s">
        <v>19479</v>
      </c>
      <c r="J4047" s="76" t="s">
        <v>17623</v>
      </c>
      <c r="K4047" s="76" t="s">
        <v>16</v>
      </c>
    </row>
    <row r="4048" spans="1:11" x14ac:dyDescent="0.25">
      <c r="A4048" s="76" t="s">
        <v>17496</v>
      </c>
      <c r="B4048" s="76" t="s">
        <v>1965</v>
      </c>
      <c r="C4048" s="76" t="s">
        <v>1965</v>
      </c>
      <c r="D4048" s="76" t="s">
        <v>8567</v>
      </c>
      <c r="E4048" s="76" t="s">
        <v>19480</v>
      </c>
      <c r="F4048" s="76">
        <v>94778281</v>
      </c>
      <c r="G4048" s="76"/>
      <c r="H4048" s="76"/>
      <c r="I4048" s="79" t="s">
        <v>19481</v>
      </c>
      <c r="J4048" s="76" t="s">
        <v>17623</v>
      </c>
      <c r="K4048" s="76" t="s">
        <v>16</v>
      </c>
    </row>
    <row r="4049" spans="1:11" x14ac:dyDescent="0.25">
      <c r="A4049" s="76" t="s">
        <v>17496</v>
      </c>
      <c r="B4049" s="76" t="s">
        <v>1965</v>
      </c>
      <c r="C4049" s="76" t="s">
        <v>1965</v>
      </c>
      <c r="D4049" s="76" t="s">
        <v>16696</v>
      </c>
      <c r="E4049" s="76" t="s">
        <v>19482</v>
      </c>
      <c r="F4049" s="76">
        <v>81245653</v>
      </c>
      <c r="G4049" s="76">
        <v>20.682865</v>
      </c>
      <c r="H4049" s="76">
        <v>81.682180000000002</v>
      </c>
      <c r="I4049" s="79" t="s">
        <v>19483</v>
      </c>
      <c r="J4049" s="76" t="s">
        <v>17623</v>
      </c>
      <c r="K4049" s="76" t="s">
        <v>16</v>
      </c>
    </row>
    <row r="4050" spans="1:11" x14ac:dyDescent="0.25">
      <c r="A4050" s="76" t="s">
        <v>17496</v>
      </c>
      <c r="B4050" s="76" t="s">
        <v>1965</v>
      </c>
      <c r="C4050" s="76" t="s">
        <v>1116</v>
      </c>
      <c r="D4050" s="76" t="s">
        <v>1116</v>
      </c>
      <c r="E4050" s="76" t="s">
        <v>20503</v>
      </c>
      <c r="F4050" s="76">
        <v>8817751515</v>
      </c>
      <c r="G4050" s="76">
        <v>20.858630999999999</v>
      </c>
      <c r="H4050" s="76">
        <v>80.640525999999994</v>
      </c>
      <c r="I4050" s="79" t="s">
        <v>20504</v>
      </c>
      <c r="J4050" s="76" t="s">
        <v>16268</v>
      </c>
      <c r="K4050" s="76" t="s">
        <v>16</v>
      </c>
    </row>
    <row r="4051" spans="1:11" x14ac:dyDescent="0.25">
      <c r="A4051" s="76" t="s">
        <v>17496</v>
      </c>
      <c r="B4051" s="76" t="s">
        <v>1965</v>
      </c>
      <c r="C4051" s="76" t="s">
        <v>1965</v>
      </c>
      <c r="D4051" s="76" t="s">
        <v>1965</v>
      </c>
      <c r="E4051" s="76" t="s">
        <v>5876</v>
      </c>
      <c r="F4051" s="76">
        <v>8964869813</v>
      </c>
      <c r="G4051" s="76">
        <v>20.924375999999999</v>
      </c>
      <c r="H4051" s="76">
        <v>81.805091000000004</v>
      </c>
      <c r="I4051" s="79" t="s">
        <v>20763</v>
      </c>
      <c r="J4051" s="76" t="s">
        <v>16268</v>
      </c>
      <c r="K4051" s="76" t="s">
        <v>16</v>
      </c>
    </row>
    <row r="4052" spans="1:11" x14ac:dyDescent="0.25">
      <c r="A4052" s="76" t="s">
        <v>17496</v>
      </c>
      <c r="B4052" s="76" t="s">
        <v>1965</v>
      </c>
      <c r="C4052" s="76" t="s">
        <v>8567</v>
      </c>
      <c r="D4052" s="76" t="s">
        <v>1965</v>
      </c>
      <c r="E4052" s="76" t="s">
        <v>20781</v>
      </c>
      <c r="F4052" s="76">
        <v>934889211</v>
      </c>
      <c r="G4052" s="76">
        <v>20.075400999999999</v>
      </c>
      <c r="H4052" s="76">
        <v>81.875062</v>
      </c>
      <c r="I4052" s="79" t="s">
        <v>20782</v>
      </c>
      <c r="J4052" s="76" t="s">
        <v>16268</v>
      </c>
      <c r="K4052" s="76" t="s">
        <v>16</v>
      </c>
    </row>
    <row r="4053" spans="1:11" x14ac:dyDescent="0.25">
      <c r="A4053" s="76" t="s">
        <v>17496</v>
      </c>
      <c r="B4053" s="76" t="s">
        <v>1965</v>
      </c>
      <c r="C4053" s="76" t="s">
        <v>1965</v>
      </c>
      <c r="D4053" s="76" t="s">
        <v>1965</v>
      </c>
      <c r="E4053" s="76" t="s">
        <v>20829</v>
      </c>
      <c r="F4053" s="76">
        <v>997768637</v>
      </c>
      <c r="G4053" s="76">
        <v>20.832204000000001</v>
      </c>
      <c r="H4053" s="76">
        <v>81.721395000000001</v>
      </c>
      <c r="I4053" s="79" t="s">
        <v>20830</v>
      </c>
      <c r="J4053" s="76" t="s">
        <v>16268</v>
      </c>
      <c r="K4053" s="76" t="s">
        <v>16</v>
      </c>
    </row>
    <row r="4054" spans="1:11" x14ac:dyDescent="0.25">
      <c r="A4054" s="76" t="s">
        <v>17496</v>
      </c>
      <c r="B4054" s="76" t="s">
        <v>1965</v>
      </c>
      <c r="C4054" s="76" t="s">
        <v>20964</v>
      </c>
      <c r="D4054" s="76" t="s">
        <v>20964</v>
      </c>
      <c r="E4054" s="76" t="s">
        <v>21051</v>
      </c>
      <c r="F4054" s="76">
        <v>8889111992</v>
      </c>
      <c r="G4054" s="76">
        <v>20.695941999999999</v>
      </c>
      <c r="H4054" s="76">
        <v>81.637072000000003</v>
      </c>
      <c r="I4054" s="79" t="s">
        <v>21052</v>
      </c>
      <c r="J4054" s="76" t="s">
        <v>16268</v>
      </c>
      <c r="K4054" s="76" t="s">
        <v>16</v>
      </c>
    </row>
    <row r="4055" spans="1:11" x14ac:dyDescent="0.25">
      <c r="A4055" s="76" t="s">
        <v>17496</v>
      </c>
      <c r="B4055" s="76" t="s">
        <v>1965</v>
      </c>
      <c r="C4055" s="76" t="s">
        <v>1965</v>
      </c>
      <c r="D4055" s="76" t="s">
        <v>1965</v>
      </c>
      <c r="E4055" s="76" t="s">
        <v>21333</v>
      </c>
      <c r="F4055" s="76">
        <v>9755033114</v>
      </c>
      <c r="G4055" s="76">
        <v>20.847799999999999</v>
      </c>
      <c r="H4055" s="76">
        <v>81.534199999999998</v>
      </c>
      <c r="I4055" s="79" t="s">
        <v>21334</v>
      </c>
      <c r="J4055" s="76" t="s">
        <v>16268</v>
      </c>
      <c r="K4055" s="76" t="s">
        <v>16</v>
      </c>
    </row>
    <row r="4056" spans="1:11" x14ac:dyDescent="0.25">
      <c r="A4056" s="76" t="s">
        <v>17496</v>
      </c>
      <c r="B4056" s="76" t="s">
        <v>1965</v>
      </c>
      <c r="C4056" s="76" t="s">
        <v>1965</v>
      </c>
      <c r="D4056" s="76" t="s">
        <v>1965</v>
      </c>
      <c r="E4056" s="76" t="s">
        <v>21335</v>
      </c>
      <c r="F4056" s="76">
        <v>9074660818</v>
      </c>
      <c r="G4056" s="76">
        <v>20.830020000000001</v>
      </c>
      <c r="H4056" s="76">
        <v>81.719902000000005</v>
      </c>
      <c r="I4056" s="79" t="s">
        <v>21336</v>
      </c>
      <c r="J4056" s="76" t="s">
        <v>16268</v>
      </c>
      <c r="K4056" s="76" t="s">
        <v>16</v>
      </c>
    </row>
    <row r="4057" spans="1:11" x14ac:dyDescent="0.25">
      <c r="A4057" s="76" t="s">
        <v>17496</v>
      </c>
      <c r="B4057" s="76" t="s">
        <v>1965</v>
      </c>
      <c r="C4057" s="76" t="s">
        <v>1965</v>
      </c>
      <c r="D4057" s="76" t="s">
        <v>1965</v>
      </c>
      <c r="E4057" s="76" t="s">
        <v>21337</v>
      </c>
      <c r="F4057" s="76">
        <v>8889522978</v>
      </c>
      <c r="G4057" s="76">
        <v>20.787607600000001</v>
      </c>
      <c r="H4057" s="76">
        <v>81.802884199999994</v>
      </c>
      <c r="I4057" s="79" t="s">
        <v>21338</v>
      </c>
      <c r="J4057" s="76" t="s">
        <v>16268</v>
      </c>
      <c r="K4057" s="76" t="s">
        <v>16</v>
      </c>
    </row>
    <row r="4058" spans="1:11" x14ac:dyDescent="0.25">
      <c r="A4058" s="76" t="s">
        <v>17496</v>
      </c>
      <c r="B4058" s="76" t="s">
        <v>1965</v>
      </c>
      <c r="C4058" s="76" t="s">
        <v>1965</v>
      </c>
      <c r="D4058" s="76" t="s">
        <v>1965</v>
      </c>
      <c r="E4058" s="76" t="s">
        <v>21339</v>
      </c>
      <c r="F4058" s="76">
        <v>7999961027</v>
      </c>
      <c r="G4058" s="76">
        <v>20.7795913</v>
      </c>
      <c r="H4058" s="76">
        <v>81.663066700000002</v>
      </c>
      <c r="I4058" s="79" t="s">
        <v>21340</v>
      </c>
      <c r="J4058" s="76" t="s">
        <v>16268</v>
      </c>
      <c r="K4058" s="76" t="s">
        <v>16</v>
      </c>
    </row>
    <row r="4059" spans="1:11" x14ac:dyDescent="0.25">
      <c r="A4059" s="76" t="s">
        <v>17496</v>
      </c>
      <c r="B4059" s="76" t="s">
        <v>1965</v>
      </c>
      <c r="C4059" s="76" t="s">
        <v>1965</v>
      </c>
      <c r="D4059" s="76" t="s">
        <v>1965</v>
      </c>
      <c r="E4059" s="76" t="s">
        <v>21341</v>
      </c>
      <c r="F4059" s="76">
        <v>9009972213</v>
      </c>
      <c r="G4059" s="76">
        <v>20.879566000000001</v>
      </c>
      <c r="H4059" s="76">
        <v>81.641304000000005</v>
      </c>
      <c r="I4059" s="79" t="s">
        <v>21342</v>
      </c>
      <c r="J4059" s="76" t="s">
        <v>16268</v>
      </c>
      <c r="K4059" s="76" t="s">
        <v>16</v>
      </c>
    </row>
    <row r="4060" spans="1:11" x14ac:dyDescent="0.25">
      <c r="A4060" s="76" t="s">
        <v>17496</v>
      </c>
      <c r="B4060" s="76" t="s">
        <v>1965</v>
      </c>
      <c r="C4060" s="76" t="s">
        <v>1965</v>
      </c>
      <c r="D4060" s="76" t="s">
        <v>1965</v>
      </c>
      <c r="E4060" s="76" t="s">
        <v>6948</v>
      </c>
      <c r="F4060" s="76">
        <v>8959953170</v>
      </c>
      <c r="G4060" s="76">
        <v>20.295756999999998</v>
      </c>
      <c r="H4060" s="76">
        <v>81.991798000000003</v>
      </c>
      <c r="I4060" s="79" t="s">
        <v>21371</v>
      </c>
      <c r="J4060" s="76" t="s">
        <v>16268</v>
      </c>
      <c r="K4060" s="76" t="s">
        <v>16</v>
      </c>
    </row>
    <row r="4061" spans="1:11" x14ac:dyDescent="0.25">
      <c r="A4061" s="76" t="s">
        <v>17496</v>
      </c>
      <c r="B4061" s="76" t="s">
        <v>1965</v>
      </c>
      <c r="C4061" s="76" t="s">
        <v>1965</v>
      </c>
      <c r="D4061" s="76" t="s">
        <v>1965</v>
      </c>
      <c r="E4061" s="76" t="s">
        <v>21372</v>
      </c>
      <c r="F4061" s="76">
        <v>9575946837</v>
      </c>
      <c r="G4061" s="76">
        <v>20.830000999999999</v>
      </c>
      <c r="H4061" s="76">
        <v>81.719902000000005</v>
      </c>
      <c r="I4061" s="79" t="s">
        <v>21373</v>
      </c>
      <c r="J4061" s="76" t="s">
        <v>16268</v>
      </c>
      <c r="K4061" s="76" t="s">
        <v>16</v>
      </c>
    </row>
    <row r="4062" spans="1:11" x14ac:dyDescent="0.25">
      <c r="A4062" s="76" t="s">
        <v>17496</v>
      </c>
      <c r="B4062" s="76" t="s">
        <v>1965</v>
      </c>
      <c r="C4062" s="76" t="s">
        <v>13315</v>
      </c>
      <c r="D4062" s="76" t="s">
        <v>1965</v>
      </c>
      <c r="E4062" s="76" t="s">
        <v>22405</v>
      </c>
      <c r="F4062" s="76">
        <v>888994393</v>
      </c>
      <c r="G4062" s="76">
        <v>20.944526</v>
      </c>
      <c r="H4062" s="76">
        <v>81.791480000000007</v>
      </c>
      <c r="I4062" s="79" t="s">
        <v>22406</v>
      </c>
      <c r="J4062" s="76" t="s">
        <v>16268</v>
      </c>
      <c r="K4062" s="76" t="s">
        <v>16</v>
      </c>
    </row>
    <row r="4063" spans="1:11" x14ac:dyDescent="0.25">
      <c r="A4063" s="76" t="s">
        <v>23182</v>
      </c>
      <c r="B4063" s="77" t="s">
        <v>1965</v>
      </c>
      <c r="C4063" s="77" t="s">
        <v>13295</v>
      </c>
      <c r="D4063" s="76" t="s">
        <v>23202</v>
      </c>
      <c r="E4063" s="77" t="s">
        <v>23203</v>
      </c>
      <c r="F4063" s="77">
        <v>9585759323</v>
      </c>
      <c r="G4063" s="77">
        <v>81.543187000000003</v>
      </c>
      <c r="H4063" s="77">
        <v>20.771909999999998</v>
      </c>
      <c r="I4063" s="78">
        <v>510080502767</v>
      </c>
      <c r="J4063" s="76" t="str">
        <f>VLOOKUP(I4063,[4]Sheet8!$A$1:$B$179,2,0)</f>
        <v>SYNAPSE SOLUTIONS PVT LTD</v>
      </c>
      <c r="K4063" s="76" t="s">
        <v>16</v>
      </c>
    </row>
    <row r="4064" spans="1:11" ht="31.5" x14ac:dyDescent="0.25">
      <c r="A4064" s="76" t="s">
        <v>23182</v>
      </c>
      <c r="B4064" s="77" t="s">
        <v>1965</v>
      </c>
      <c r="C4064" s="77" t="s">
        <v>23204</v>
      </c>
      <c r="D4064" s="76" t="s">
        <v>23205</v>
      </c>
      <c r="E4064" s="77" t="s">
        <v>23206</v>
      </c>
      <c r="F4064" s="77">
        <v>8349389136</v>
      </c>
      <c r="G4064" s="77">
        <v>81.633646999999996</v>
      </c>
      <c r="H4064" s="77">
        <v>20.838441</v>
      </c>
      <c r="I4064" s="78">
        <v>510407302766</v>
      </c>
      <c r="J4064" s="76" t="str">
        <f>VLOOKUP(I4064,[4]Sheet8!$A$1:$B$179,2,0)</f>
        <v>SYNAPSE SOLUTIONS PVT LTD</v>
      </c>
      <c r="K4064" s="76" t="s">
        <v>16</v>
      </c>
    </row>
    <row r="4065" spans="1:11" x14ac:dyDescent="0.25">
      <c r="A4065" s="97" t="s">
        <v>26299</v>
      </c>
      <c r="B4065" s="97" t="s">
        <v>1965</v>
      </c>
      <c r="C4065" s="97" t="s">
        <v>1965</v>
      </c>
      <c r="D4065" s="97" t="s">
        <v>26378</v>
      </c>
      <c r="E4065" s="102" t="s">
        <v>26379</v>
      </c>
      <c r="F4065" s="98">
        <v>9617998035</v>
      </c>
      <c r="G4065" s="97">
        <v>20.553529999999999</v>
      </c>
      <c r="H4065" s="97">
        <v>81.611869999999996</v>
      </c>
      <c r="I4065" s="103">
        <v>230502081</v>
      </c>
      <c r="J4065" s="97" t="s">
        <v>26303</v>
      </c>
      <c r="K4065" s="97" t="s">
        <v>16</v>
      </c>
    </row>
    <row r="4066" spans="1:11" x14ac:dyDescent="0.25">
      <c r="A4066" s="97" t="s">
        <v>26299</v>
      </c>
      <c r="B4066" s="97" t="s">
        <v>1965</v>
      </c>
      <c r="C4066" s="97" t="s">
        <v>1965</v>
      </c>
      <c r="D4066" s="97" t="s">
        <v>26383</v>
      </c>
      <c r="E4066" s="98" t="s">
        <v>14876</v>
      </c>
      <c r="F4066" s="98">
        <v>9630285741</v>
      </c>
      <c r="G4066" s="99">
        <v>20.534528000000002</v>
      </c>
      <c r="H4066" s="99">
        <v>81.564993999999999</v>
      </c>
      <c r="I4066" s="98">
        <v>230501713</v>
      </c>
      <c r="J4066" s="97" t="s">
        <v>26303</v>
      </c>
      <c r="K4066" s="97" t="s">
        <v>16</v>
      </c>
    </row>
    <row r="4067" spans="1:11" x14ac:dyDescent="0.25">
      <c r="A4067" s="97" t="s">
        <v>26483</v>
      </c>
      <c r="B4067" s="109" t="s">
        <v>1965</v>
      </c>
      <c r="C4067" s="109" t="s">
        <v>26574</v>
      </c>
      <c r="D4067" s="109" t="s">
        <v>26575</v>
      </c>
      <c r="E4067" s="109" t="s">
        <v>26576</v>
      </c>
      <c r="F4067" s="105" t="s">
        <v>26577</v>
      </c>
      <c r="G4067" s="97" t="s">
        <v>26578</v>
      </c>
      <c r="H4067" s="97" t="s">
        <v>26579</v>
      </c>
      <c r="I4067" s="98" t="s">
        <v>26580</v>
      </c>
      <c r="J4067" s="97" t="s">
        <v>26502</v>
      </c>
      <c r="K4067" s="97" t="s">
        <v>16</v>
      </c>
    </row>
    <row r="4068" spans="1:11" x14ac:dyDescent="0.25">
      <c r="A4068" s="110" t="s">
        <v>26717</v>
      </c>
      <c r="B4068" s="111" t="s">
        <v>84</v>
      </c>
      <c r="C4068" s="110"/>
      <c r="D4068" s="111" t="s">
        <v>26723</v>
      </c>
      <c r="E4068" s="111" t="s">
        <v>26724</v>
      </c>
      <c r="F4068" s="111">
        <v>9993560396</v>
      </c>
      <c r="G4068" s="111">
        <v>20.611830000000001</v>
      </c>
      <c r="H4068" s="111">
        <v>81.778699000000003</v>
      </c>
      <c r="I4068" s="115">
        <v>17770555</v>
      </c>
      <c r="J4068" s="110"/>
      <c r="K4068" s="111" t="s">
        <v>16</v>
      </c>
    </row>
    <row r="4069" spans="1:11" x14ac:dyDescent="0.25">
      <c r="A4069" s="110" t="s">
        <v>26717</v>
      </c>
      <c r="B4069" s="111" t="s">
        <v>84</v>
      </c>
      <c r="C4069" s="110"/>
      <c r="D4069" s="111" t="s">
        <v>26725</v>
      </c>
      <c r="E4069" s="111" t="s">
        <v>26726</v>
      </c>
      <c r="F4069" s="111">
        <v>9131597773</v>
      </c>
      <c r="G4069" s="111">
        <v>20.932124999999999</v>
      </c>
      <c r="H4069" s="111">
        <v>81.672539999999998</v>
      </c>
      <c r="I4069" s="115">
        <v>17772712</v>
      </c>
      <c r="J4069" s="110"/>
      <c r="K4069" s="111" t="s">
        <v>16</v>
      </c>
    </row>
    <row r="4070" spans="1:11" x14ac:dyDescent="0.25">
      <c r="A4070" s="76" t="s">
        <v>26046</v>
      </c>
      <c r="B4070" s="76" t="s">
        <v>26151</v>
      </c>
      <c r="C4070" s="76" t="s">
        <v>84</v>
      </c>
      <c r="D4070" s="76" t="s">
        <v>26152</v>
      </c>
      <c r="E4070" s="76" t="s">
        <v>26153</v>
      </c>
      <c r="F4070" s="76">
        <v>9977328562</v>
      </c>
      <c r="G4070" s="76">
        <v>20.694358999999999</v>
      </c>
      <c r="H4070" s="76">
        <v>81.566203999999999</v>
      </c>
      <c r="I4070" s="79">
        <v>11070961</v>
      </c>
      <c r="J4070" s="76" t="s">
        <v>26136</v>
      </c>
      <c r="K4070" s="76" t="s">
        <v>16</v>
      </c>
    </row>
    <row r="4071" spans="1:11" x14ac:dyDescent="0.25">
      <c r="A4071" s="76" t="s">
        <v>26046</v>
      </c>
      <c r="B4071" s="76" t="s">
        <v>26151</v>
      </c>
      <c r="C4071" s="76" t="s">
        <v>84</v>
      </c>
      <c r="D4071" s="76" t="s">
        <v>26154</v>
      </c>
      <c r="E4071" s="76" t="s">
        <v>26155</v>
      </c>
      <c r="F4071" s="76">
        <v>8959113846</v>
      </c>
      <c r="G4071" s="76">
        <v>20.760195</v>
      </c>
      <c r="H4071" s="76">
        <v>81.727553</v>
      </c>
      <c r="I4071" s="79">
        <v>11070963</v>
      </c>
      <c r="J4071" s="76" t="s">
        <v>26136</v>
      </c>
      <c r="K4071" s="76" t="s">
        <v>16</v>
      </c>
    </row>
    <row r="4072" spans="1:11" x14ac:dyDescent="0.25">
      <c r="A4072" s="76" t="s">
        <v>26046</v>
      </c>
      <c r="B4072" s="76" t="s">
        <v>26151</v>
      </c>
      <c r="C4072" s="76" t="s">
        <v>84</v>
      </c>
      <c r="D4072" s="76" t="s">
        <v>26152</v>
      </c>
      <c r="E4072" s="76" t="s">
        <v>26168</v>
      </c>
      <c r="F4072" s="76">
        <v>7415551657</v>
      </c>
      <c r="G4072" s="76">
        <v>20.709999</v>
      </c>
      <c r="H4072" s="76">
        <v>81.550003000000004</v>
      </c>
      <c r="I4072" s="79">
        <v>11070982</v>
      </c>
      <c r="J4072" s="76" t="s">
        <v>26136</v>
      </c>
      <c r="K4072" s="76" t="s">
        <v>16</v>
      </c>
    </row>
    <row r="4073" spans="1:11" x14ac:dyDescent="0.25">
      <c r="A4073" s="76" t="s">
        <v>11</v>
      </c>
      <c r="B4073" s="77" t="s">
        <v>299</v>
      </c>
      <c r="C4073" s="77" t="s">
        <v>299</v>
      </c>
      <c r="D4073" s="77" t="s">
        <v>300</v>
      </c>
      <c r="E4073" s="77" t="s">
        <v>301</v>
      </c>
      <c r="F4073" s="77">
        <v>9981889795</v>
      </c>
      <c r="G4073" s="77">
        <v>21.033249999999999</v>
      </c>
      <c r="H4073" s="77">
        <v>81.547449999999998</v>
      </c>
      <c r="I4073" s="78">
        <v>12220181</v>
      </c>
      <c r="J4073" s="76" t="s">
        <v>15</v>
      </c>
      <c r="K4073" s="77" t="s">
        <v>16</v>
      </c>
    </row>
    <row r="4074" spans="1:11" x14ac:dyDescent="0.25">
      <c r="A4074" s="76" t="s">
        <v>11</v>
      </c>
      <c r="B4074" s="77" t="s">
        <v>299</v>
      </c>
      <c r="C4074" s="77" t="s">
        <v>299</v>
      </c>
      <c r="D4074" s="77" t="s">
        <v>302</v>
      </c>
      <c r="E4074" s="77" t="s">
        <v>303</v>
      </c>
      <c r="F4074" s="77">
        <v>8234944264</v>
      </c>
      <c r="G4074" s="77">
        <v>21.03557</v>
      </c>
      <c r="H4074" s="77">
        <v>81.545649999999995</v>
      </c>
      <c r="I4074" s="78">
        <v>12220180</v>
      </c>
      <c r="J4074" s="76" t="s">
        <v>15</v>
      </c>
      <c r="K4074" s="77" t="s">
        <v>16</v>
      </c>
    </row>
    <row r="4075" spans="1:11" x14ac:dyDescent="0.25">
      <c r="A4075" s="76" t="s">
        <v>11</v>
      </c>
      <c r="B4075" s="77" t="s">
        <v>299</v>
      </c>
      <c r="C4075" s="77" t="s">
        <v>299</v>
      </c>
      <c r="D4075" s="77" t="s">
        <v>304</v>
      </c>
      <c r="E4075" s="77" t="s">
        <v>305</v>
      </c>
      <c r="F4075" s="77">
        <v>7828358133</v>
      </c>
      <c r="G4075" s="77">
        <v>21.03565</v>
      </c>
      <c r="H4075" s="77">
        <v>81.546599999999998</v>
      </c>
      <c r="I4075" s="78">
        <v>12220182</v>
      </c>
      <c r="J4075" s="76" t="s">
        <v>15</v>
      </c>
      <c r="K4075" s="77" t="s">
        <v>16</v>
      </c>
    </row>
    <row r="4076" spans="1:11" x14ac:dyDescent="0.25">
      <c r="A4076" s="76" t="s">
        <v>11</v>
      </c>
      <c r="B4076" s="77" t="s">
        <v>299</v>
      </c>
      <c r="C4076" s="77" t="s">
        <v>299</v>
      </c>
      <c r="D4076" s="77" t="s">
        <v>308</v>
      </c>
      <c r="E4076" s="77" t="s">
        <v>309</v>
      </c>
      <c r="F4076" s="77">
        <v>8601321300</v>
      </c>
      <c r="G4076" s="77">
        <v>21.044740000000001</v>
      </c>
      <c r="H4076" s="77">
        <v>81.554199999999994</v>
      </c>
      <c r="I4076" s="78">
        <v>15170171</v>
      </c>
      <c r="J4076" s="76" t="s">
        <v>15</v>
      </c>
      <c r="K4076" s="77" t="s">
        <v>16</v>
      </c>
    </row>
    <row r="4077" spans="1:11" x14ac:dyDescent="0.25">
      <c r="A4077" s="76" t="s">
        <v>11</v>
      </c>
      <c r="B4077" s="77" t="s">
        <v>299</v>
      </c>
      <c r="C4077" s="77" t="s">
        <v>299</v>
      </c>
      <c r="D4077" s="77" t="s">
        <v>349</v>
      </c>
      <c r="E4077" s="77" t="s">
        <v>350</v>
      </c>
      <c r="F4077" s="77">
        <v>8878775079</v>
      </c>
      <c r="G4077" s="77">
        <v>21.12501</v>
      </c>
      <c r="H4077" s="77">
        <v>81.301940000000002</v>
      </c>
      <c r="I4077" s="78">
        <v>17002644</v>
      </c>
      <c r="J4077" s="76" t="s">
        <v>15</v>
      </c>
      <c r="K4077" s="77" t="s">
        <v>16</v>
      </c>
    </row>
    <row r="4078" spans="1:11" x14ac:dyDescent="0.25">
      <c r="A4078" s="76" t="s">
        <v>11</v>
      </c>
      <c r="B4078" s="77" t="s">
        <v>299</v>
      </c>
      <c r="C4078" s="77" t="s">
        <v>299</v>
      </c>
      <c r="D4078" s="77" t="s">
        <v>356</v>
      </c>
      <c r="E4078" s="77" t="s">
        <v>357</v>
      </c>
      <c r="F4078" s="77">
        <v>9009739342</v>
      </c>
      <c r="G4078" s="77">
        <v>21.152424</v>
      </c>
      <c r="H4078" s="77">
        <v>81.399730000000005</v>
      </c>
      <c r="I4078" s="78">
        <v>19560225</v>
      </c>
      <c r="J4078" s="76" t="s">
        <v>15</v>
      </c>
      <c r="K4078" s="77" t="s">
        <v>16</v>
      </c>
    </row>
    <row r="4079" spans="1:11" x14ac:dyDescent="0.25">
      <c r="A4079" s="76" t="s">
        <v>11</v>
      </c>
      <c r="B4079" s="77" t="s">
        <v>299</v>
      </c>
      <c r="C4079" s="77" t="s">
        <v>299</v>
      </c>
      <c r="D4079" s="77" t="s">
        <v>358</v>
      </c>
      <c r="E4079" s="77" t="s">
        <v>359</v>
      </c>
      <c r="F4079" s="77">
        <v>6261432486</v>
      </c>
      <c r="G4079" s="77">
        <v>21.156067</v>
      </c>
      <c r="H4079" s="77">
        <v>81.562629999999999</v>
      </c>
      <c r="I4079" s="78">
        <v>19560162</v>
      </c>
      <c r="J4079" s="76" t="s">
        <v>15</v>
      </c>
      <c r="K4079" s="77" t="s">
        <v>16</v>
      </c>
    </row>
    <row r="4080" spans="1:11" x14ac:dyDescent="0.25">
      <c r="A4080" s="76" t="s">
        <v>11</v>
      </c>
      <c r="B4080" s="77" t="s">
        <v>299</v>
      </c>
      <c r="C4080" s="77" t="s">
        <v>299</v>
      </c>
      <c r="D4080" s="77" t="s">
        <v>364</v>
      </c>
      <c r="E4080" s="77" t="s">
        <v>365</v>
      </c>
      <c r="F4080" s="77">
        <v>8966963913</v>
      </c>
      <c r="G4080" s="77">
        <v>21.163563</v>
      </c>
      <c r="H4080" s="77">
        <v>81.412930000000003</v>
      </c>
      <c r="I4080" s="78">
        <v>19560130</v>
      </c>
      <c r="J4080" s="76" t="s">
        <v>15</v>
      </c>
      <c r="K4080" s="77" t="s">
        <v>16</v>
      </c>
    </row>
    <row r="4081" spans="1:11" x14ac:dyDescent="0.25">
      <c r="A4081" s="76" t="s">
        <v>11</v>
      </c>
      <c r="B4081" s="77" t="s">
        <v>299</v>
      </c>
      <c r="C4081" s="77" t="s">
        <v>299</v>
      </c>
      <c r="D4081" s="77" t="s">
        <v>374</v>
      </c>
      <c r="E4081" s="77" t="s">
        <v>375</v>
      </c>
      <c r="F4081" s="77">
        <v>7974419317</v>
      </c>
      <c r="G4081" s="77">
        <v>21.189333000000001</v>
      </c>
      <c r="H4081" s="77">
        <v>81.273169999999993</v>
      </c>
      <c r="I4081" s="78">
        <v>17035336</v>
      </c>
      <c r="J4081" s="76" t="s">
        <v>15</v>
      </c>
      <c r="K4081" s="77" t="s">
        <v>16</v>
      </c>
    </row>
    <row r="4082" spans="1:11" x14ac:dyDescent="0.25">
      <c r="A4082" s="76" t="s">
        <v>11</v>
      </c>
      <c r="B4082" s="77" t="s">
        <v>299</v>
      </c>
      <c r="C4082" s="77" t="s">
        <v>299</v>
      </c>
      <c r="D4082" s="77" t="s">
        <v>389</v>
      </c>
      <c r="E4082" s="77" t="s">
        <v>390</v>
      </c>
      <c r="F4082" s="77">
        <v>8085558315</v>
      </c>
      <c r="G4082" s="77">
        <v>21.200714000000001</v>
      </c>
      <c r="H4082" s="77">
        <v>81.219840000000005</v>
      </c>
      <c r="I4082" s="78">
        <v>17003114</v>
      </c>
      <c r="J4082" s="76" t="s">
        <v>15</v>
      </c>
      <c r="K4082" s="77" t="s">
        <v>16</v>
      </c>
    </row>
    <row r="4083" spans="1:11" x14ac:dyDescent="0.25">
      <c r="A4083" s="76" t="s">
        <v>11</v>
      </c>
      <c r="B4083" s="77" t="s">
        <v>299</v>
      </c>
      <c r="C4083" s="77" t="s">
        <v>299</v>
      </c>
      <c r="D4083" s="77" t="s">
        <v>391</v>
      </c>
      <c r="E4083" s="77" t="s">
        <v>392</v>
      </c>
      <c r="F4083" s="77">
        <v>9907785453</v>
      </c>
      <c r="G4083" s="77">
        <v>21.203057999999999</v>
      </c>
      <c r="H4083" s="77">
        <v>81.288123999999996</v>
      </c>
      <c r="I4083" s="78">
        <v>17043659</v>
      </c>
      <c r="J4083" s="76" t="s">
        <v>15</v>
      </c>
      <c r="K4083" s="77" t="s">
        <v>16</v>
      </c>
    </row>
    <row r="4084" spans="1:11" x14ac:dyDescent="0.25">
      <c r="A4084" s="76" t="s">
        <v>11</v>
      </c>
      <c r="B4084" s="77" t="s">
        <v>299</v>
      </c>
      <c r="C4084" s="77" t="s">
        <v>299</v>
      </c>
      <c r="D4084" s="77" t="s">
        <v>393</v>
      </c>
      <c r="E4084" s="77" t="s">
        <v>394</v>
      </c>
      <c r="F4084" s="77">
        <v>9301912937</v>
      </c>
      <c r="G4084" s="77">
        <v>21.205632999999999</v>
      </c>
      <c r="H4084" s="77">
        <v>81.423670000000001</v>
      </c>
      <c r="I4084" s="78">
        <v>15170054</v>
      </c>
      <c r="J4084" s="76" t="s">
        <v>15</v>
      </c>
      <c r="K4084" s="77" t="s">
        <v>16</v>
      </c>
    </row>
    <row r="4085" spans="1:11" x14ac:dyDescent="0.25">
      <c r="A4085" s="76" t="s">
        <v>11</v>
      </c>
      <c r="B4085" s="77" t="s">
        <v>299</v>
      </c>
      <c r="C4085" s="77" t="s">
        <v>299</v>
      </c>
      <c r="D4085" s="77" t="s">
        <v>412</v>
      </c>
      <c r="E4085" s="77" t="s">
        <v>413</v>
      </c>
      <c r="F4085" s="77">
        <v>9301085025</v>
      </c>
      <c r="G4085" s="77">
        <v>21.21808</v>
      </c>
      <c r="H4085" s="77">
        <v>81.373480000000001</v>
      </c>
      <c r="I4085" s="78">
        <v>17040138</v>
      </c>
      <c r="J4085" s="76" t="s">
        <v>15</v>
      </c>
      <c r="K4085" s="77" t="s">
        <v>16</v>
      </c>
    </row>
    <row r="4086" spans="1:11" x14ac:dyDescent="0.25">
      <c r="A4086" s="76" t="s">
        <v>11</v>
      </c>
      <c r="B4086" s="77" t="s">
        <v>299</v>
      </c>
      <c r="C4086" s="77" t="s">
        <v>299</v>
      </c>
      <c r="D4086" s="77" t="s">
        <v>414</v>
      </c>
      <c r="E4086" s="77" t="s">
        <v>415</v>
      </c>
      <c r="F4086" s="77">
        <v>9131721526</v>
      </c>
      <c r="G4086" s="77">
        <v>21.219738</v>
      </c>
      <c r="H4086" s="77">
        <v>81.375145000000003</v>
      </c>
      <c r="I4086" s="78">
        <v>17040139</v>
      </c>
      <c r="J4086" s="76" t="s">
        <v>15</v>
      </c>
      <c r="K4086" s="77" t="s">
        <v>16</v>
      </c>
    </row>
    <row r="4087" spans="1:11" x14ac:dyDescent="0.25">
      <c r="A4087" s="76" t="s">
        <v>11</v>
      </c>
      <c r="B4087" s="77" t="s">
        <v>299</v>
      </c>
      <c r="C4087" s="77" t="s">
        <v>299</v>
      </c>
      <c r="D4087" s="77" t="s">
        <v>422</v>
      </c>
      <c r="E4087" s="77" t="s">
        <v>423</v>
      </c>
      <c r="F4087" s="77">
        <v>8085891978</v>
      </c>
      <c r="G4087" s="77">
        <v>21.226502</v>
      </c>
      <c r="H4087" s="77">
        <v>81.291961000000001</v>
      </c>
      <c r="I4087" s="78">
        <v>10170007</v>
      </c>
      <c r="J4087" s="76" t="s">
        <v>15</v>
      </c>
      <c r="K4087" s="77" t="s">
        <v>16</v>
      </c>
    </row>
    <row r="4088" spans="1:11" x14ac:dyDescent="0.25">
      <c r="A4088" s="76" t="s">
        <v>11</v>
      </c>
      <c r="B4088" s="77" t="s">
        <v>299</v>
      </c>
      <c r="C4088" s="77" t="s">
        <v>299</v>
      </c>
      <c r="D4088" s="77" t="s">
        <v>424</v>
      </c>
      <c r="E4088" s="77" t="s">
        <v>425</v>
      </c>
      <c r="F4088" s="77">
        <v>9752302744</v>
      </c>
      <c r="G4088" s="77">
        <v>21.226863999999999</v>
      </c>
      <c r="H4088" s="77">
        <v>81.35172</v>
      </c>
      <c r="I4088" s="78">
        <v>19560247</v>
      </c>
      <c r="J4088" s="76" t="s">
        <v>15</v>
      </c>
      <c r="K4088" s="77" t="s">
        <v>16</v>
      </c>
    </row>
    <row r="4089" spans="1:11" x14ac:dyDescent="0.25">
      <c r="A4089" s="76" t="s">
        <v>11</v>
      </c>
      <c r="B4089" s="77" t="s">
        <v>299</v>
      </c>
      <c r="C4089" s="77" t="s">
        <v>299</v>
      </c>
      <c r="D4089" s="77" t="s">
        <v>428</v>
      </c>
      <c r="E4089" s="77" t="s">
        <v>429</v>
      </c>
      <c r="F4089" s="77">
        <v>7089308388</v>
      </c>
      <c r="G4089" s="77">
        <v>21.23734</v>
      </c>
      <c r="H4089" s="77">
        <v>81.350610000000003</v>
      </c>
      <c r="I4089" s="78">
        <v>19560138</v>
      </c>
      <c r="J4089" s="76" t="s">
        <v>15</v>
      </c>
      <c r="K4089" s="77" t="s">
        <v>16</v>
      </c>
    </row>
    <row r="4090" spans="1:11" x14ac:dyDescent="0.25">
      <c r="A4090" s="76" t="s">
        <v>11</v>
      </c>
      <c r="B4090" s="77" t="s">
        <v>299</v>
      </c>
      <c r="C4090" s="77" t="s">
        <v>299</v>
      </c>
      <c r="D4090" s="77" t="s">
        <v>441</v>
      </c>
      <c r="E4090" s="77" t="s">
        <v>442</v>
      </c>
      <c r="F4090" s="77">
        <v>9303528323</v>
      </c>
      <c r="G4090" s="77">
        <v>21.253516999999999</v>
      </c>
      <c r="H4090" s="77">
        <v>81.386855999999995</v>
      </c>
      <c r="I4090" s="78">
        <v>19560140</v>
      </c>
      <c r="J4090" s="76" t="s">
        <v>15</v>
      </c>
      <c r="K4090" s="77" t="s">
        <v>16</v>
      </c>
    </row>
    <row r="4091" spans="1:11" x14ac:dyDescent="0.25">
      <c r="A4091" s="76" t="s">
        <v>11</v>
      </c>
      <c r="B4091" s="77" t="s">
        <v>299</v>
      </c>
      <c r="C4091" s="77" t="s">
        <v>299</v>
      </c>
      <c r="D4091" s="77" t="s">
        <v>443</v>
      </c>
      <c r="E4091" s="77" t="s">
        <v>444</v>
      </c>
      <c r="F4091" s="77">
        <v>7566620400</v>
      </c>
      <c r="G4091" s="77">
        <v>21.254121999999999</v>
      </c>
      <c r="H4091" s="77">
        <v>81.307274000000007</v>
      </c>
      <c r="I4091" s="78">
        <v>11310287</v>
      </c>
      <c r="J4091" s="76" t="s">
        <v>15</v>
      </c>
      <c r="K4091" s="77" t="s">
        <v>16</v>
      </c>
    </row>
    <row r="4092" spans="1:11" ht="31.5" x14ac:dyDescent="0.25">
      <c r="A4092" s="76" t="s">
        <v>11</v>
      </c>
      <c r="B4092" s="77" t="s">
        <v>299</v>
      </c>
      <c r="C4092" s="77" t="s">
        <v>299</v>
      </c>
      <c r="D4092" s="77" t="s">
        <v>525</v>
      </c>
      <c r="E4092" s="77" t="s">
        <v>526</v>
      </c>
      <c r="F4092" s="77">
        <v>9752618552</v>
      </c>
      <c r="G4092" s="77">
        <v>21.337879999999998</v>
      </c>
      <c r="H4092" s="77">
        <v>81.343440000000001</v>
      </c>
      <c r="I4092" s="78">
        <v>11510436</v>
      </c>
      <c r="J4092" s="76" t="s">
        <v>15</v>
      </c>
      <c r="K4092" s="77" t="s">
        <v>16</v>
      </c>
    </row>
    <row r="4093" spans="1:11" x14ac:dyDescent="0.25">
      <c r="A4093" s="76" t="s">
        <v>11</v>
      </c>
      <c r="B4093" s="77" t="s">
        <v>299</v>
      </c>
      <c r="C4093" s="77" t="s">
        <v>299</v>
      </c>
      <c r="D4093" s="77" t="s">
        <v>531</v>
      </c>
      <c r="E4093" s="77" t="s">
        <v>532</v>
      </c>
      <c r="F4093" s="77">
        <v>8435050926</v>
      </c>
      <c r="G4093" s="77">
        <v>21.350608999999999</v>
      </c>
      <c r="H4093" s="77">
        <v>81.206985000000003</v>
      </c>
      <c r="I4093" s="78">
        <v>19560217</v>
      </c>
      <c r="J4093" s="76" t="s">
        <v>15</v>
      </c>
      <c r="K4093" s="77" t="s">
        <v>16</v>
      </c>
    </row>
    <row r="4094" spans="1:11" x14ac:dyDescent="0.25">
      <c r="A4094" s="76" t="s">
        <v>11</v>
      </c>
      <c r="B4094" s="77" t="s">
        <v>299</v>
      </c>
      <c r="C4094" s="77" t="s">
        <v>299</v>
      </c>
      <c r="D4094" s="77" t="s">
        <v>533</v>
      </c>
      <c r="E4094" s="77" t="s">
        <v>534</v>
      </c>
      <c r="F4094" s="77">
        <v>7746044919</v>
      </c>
      <c r="G4094" s="77">
        <v>21.357697000000002</v>
      </c>
      <c r="H4094" s="77">
        <v>81.271834999999996</v>
      </c>
      <c r="I4094" s="78">
        <v>19560248</v>
      </c>
      <c r="J4094" s="76" t="s">
        <v>15</v>
      </c>
      <c r="K4094" s="77" t="s">
        <v>16</v>
      </c>
    </row>
    <row r="4095" spans="1:11" x14ac:dyDescent="0.25">
      <c r="A4095" s="76" t="s">
        <v>11</v>
      </c>
      <c r="B4095" s="77" t="s">
        <v>299</v>
      </c>
      <c r="C4095" s="77" t="s">
        <v>299</v>
      </c>
      <c r="D4095" s="77" t="s">
        <v>543</v>
      </c>
      <c r="E4095" s="77" t="s">
        <v>375</v>
      </c>
      <c r="F4095" s="77">
        <v>7974419317</v>
      </c>
      <c r="G4095" s="77">
        <v>21.374299000000001</v>
      </c>
      <c r="H4095" s="77">
        <v>81.469099999999997</v>
      </c>
      <c r="I4095" s="78">
        <v>17035336</v>
      </c>
      <c r="J4095" s="76" t="s">
        <v>15</v>
      </c>
      <c r="K4095" s="77" t="s">
        <v>16</v>
      </c>
    </row>
    <row r="4096" spans="1:11" x14ac:dyDescent="0.25">
      <c r="A4096" s="76" t="s">
        <v>11</v>
      </c>
      <c r="B4096" s="77" t="s">
        <v>299</v>
      </c>
      <c r="C4096" s="77" t="s">
        <v>299</v>
      </c>
      <c r="D4096" s="77" t="s">
        <v>544</v>
      </c>
      <c r="E4096" s="77" t="s">
        <v>375</v>
      </c>
      <c r="F4096" s="77">
        <v>7974419317</v>
      </c>
      <c r="G4096" s="77">
        <v>21.3749</v>
      </c>
      <c r="H4096" s="77">
        <v>81.480099999999993</v>
      </c>
      <c r="I4096" s="78">
        <v>17035336</v>
      </c>
      <c r="J4096" s="76" t="s">
        <v>15</v>
      </c>
      <c r="K4096" s="77" t="s">
        <v>16</v>
      </c>
    </row>
    <row r="4097" spans="1:11" x14ac:dyDescent="0.25">
      <c r="A4097" s="76" t="s">
        <v>1021</v>
      </c>
      <c r="B4097" s="76" t="s">
        <v>299</v>
      </c>
      <c r="C4097" s="76" t="s">
        <v>299</v>
      </c>
      <c r="D4097" s="76"/>
      <c r="E4097" s="76" t="s">
        <v>1035</v>
      </c>
      <c r="F4097" s="76">
        <v>7000658681</v>
      </c>
      <c r="G4097" s="76">
        <v>22.973422899999999</v>
      </c>
      <c r="H4097" s="76">
        <v>78.656894199999996</v>
      </c>
      <c r="I4097" s="79">
        <v>122056991</v>
      </c>
      <c r="J4097" s="76"/>
      <c r="K4097" s="76" t="s">
        <v>1023</v>
      </c>
    </row>
    <row r="4098" spans="1:11" x14ac:dyDescent="0.25">
      <c r="A4098" s="76" t="s">
        <v>1021</v>
      </c>
      <c r="B4098" s="76" t="s">
        <v>299</v>
      </c>
      <c r="C4098" s="76" t="s">
        <v>1078</v>
      </c>
      <c r="D4098" s="76"/>
      <c r="E4098" s="76" t="s">
        <v>1079</v>
      </c>
      <c r="F4098" s="76">
        <v>7697207074</v>
      </c>
      <c r="G4098" s="76">
        <v>21.841709399999999</v>
      </c>
      <c r="H4098" s="76">
        <v>81.908973000000003</v>
      </c>
      <c r="I4098" s="79">
        <v>119295210</v>
      </c>
      <c r="J4098" s="76"/>
      <c r="K4098" s="76" t="s">
        <v>1023</v>
      </c>
    </row>
    <row r="4099" spans="1:11" x14ac:dyDescent="0.25">
      <c r="A4099" s="76" t="s">
        <v>1021</v>
      </c>
      <c r="B4099" s="76" t="s">
        <v>299</v>
      </c>
      <c r="C4099" s="76"/>
      <c r="D4099" s="76"/>
      <c r="E4099" s="76" t="s">
        <v>1118</v>
      </c>
      <c r="F4099" s="76">
        <v>7440242418</v>
      </c>
      <c r="G4099" s="76">
        <v>21.0541293</v>
      </c>
      <c r="H4099" s="76">
        <v>81.748092999999997</v>
      </c>
      <c r="I4099" s="79">
        <v>107574129</v>
      </c>
      <c r="J4099" s="76"/>
      <c r="K4099" s="76" t="s">
        <v>1023</v>
      </c>
    </row>
    <row r="4100" spans="1:11" x14ac:dyDescent="0.25">
      <c r="A4100" s="76" t="s">
        <v>1021</v>
      </c>
      <c r="B4100" s="76" t="s">
        <v>299</v>
      </c>
      <c r="C4100" s="76" t="s">
        <v>299</v>
      </c>
      <c r="D4100" s="76"/>
      <c r="E4100" s="76" t="s">
        <v>1220</v>
      </c>
      <c r="F4100" s="76">
        <v>7987967655</v>
      </c>
      <c r="G4100" s="76">
        <v>21.228973499999999</v>
      </c>
      <c r="H4100" s="76">
        <v>81.6602374</v>
      </c>
      <c r="I4100" s="79">
        <v>124670497</v>
      </c>
      <c r="J4100" s="76"/>
      <c r="K4100" s="76" t="s">
        <v>1023</v>
      </c>
    </row>
    <row r="4101" spans="1:11" x14ac:dyDescent="0.25">
      <c r="A4101" s="76" t="s">
        <v>1021</v>
      </c>
      <c r="B4101" s="76" t="s">
        <v>299</v>
      </c>
      <c r="C4101" s="76" t="s">
        <v>299</v>
      </c>
      <c r="D4101" s="76"/>
      <c r="E4101" s="76" t="s">
        <v>1258</v>
      </c>
      <c r="F4101" s="76">
        <v>8349062441</v>
      </c>
      <c r="G4101" s="76">
        <v>21.278656699999999</v>
      </c>
      <c r="H4101" s="76">
        <v>81.866144199999994</v>
      </c>
      <c r="I4101" s="79">
        <v>125870092</v>
      </c>
      <c r="J4101" s="76"/>
      <c r="K4101" s="76" t="s">
        <v>1023</v>
      </c>
    </row>
    <row r="4102" spans="1:11" x14ac:dyDescent="0.25">
      <c r="A4102" s="76" t="s">
        <v>1021</v>
      </c>
      <c r="B4102" s="76" t="s">
        <v>299</v>
      </c>
      <c r="C4102" s="76" t="s">
        <v>1275</v>
      </c>
      <c r="D4102" s="76"/>
      <c r="E4102" s="76" t="s">
        <v>1276</v>
      </c>
      <c r="F4102" s="76">
        <v>8718967416</v>
      </c>
      <c r="G4102" s="76">
        <v>20.868998999999999</v>
      </c>
      <c r="H4102" s="76">
        <v>81.433563899999996</v>
      </c>
      <c r="I4102" s="79">
        <v>129927291</v>
      </c>
      <c r="J4102" s="76"/>
      <c r="K4102" s="76" t="s">
        <v>1023</v>
      </c>
    </row>
    <row r="4103" spans="1:11" x14ac:dyDescent="0.25">
      <c r="A4103" s="76" t="s">
        <v>1021</v>
      </c>
      <c r="B4103" s="76" t="s">
        <v>1316</v>
      </c>
      <c r="C4103" s="76"/>
      <c r="D4103" s="76"/>
      <c r="E4103" s="76" t="s">
        <v>1317</v>
      </c>
      <c r="F4103" s="76">
        <v>8827817020</v>
      </c>
      <c r="G4103" s="76"/>
      <c r="H4103" s="76"/>
      <c r="I4103" s="79">
        <v>100274940</v>
      </c>
      <c r="J4103" s="76"/>
      <c r="K4103" s="76" t="s">
        <v>1023</v>
      </c>
    </row>
    <row r="4104" spans="1:11" x14ac:dyDescent="0.25">
      <c r="A4104" s="76" t="s">
        <v>1021</v>
      </c>
      <c r="B4104" s="76" t="s">
        <v>299</v>
      </c>
      <c r="C4104" s="76" t="s">
        <v>299</v>
      </c>
      <c r="D4104" s="76"/>
      <c r="E4104" s="76" t="s">
        <v>1342</v>
      </c>
      <c r="F4104" s="76">
        <v>9630275933</v>
      </c>
      <c r="G4104" s="76"/>
      <c r="H4104" s="76"/>
      <c r="I4104" s="79">
        <v>125198891</v>
      </c>
      <c r="J4104" s="76"/>
      <c r="K4104" s="76" t="s">
        <v>1023</v>
      </c>
    </row>
    <row r="4105" spans="1:11" x14ac:dyDescent="0.25">
      <c r="A4105" s="76" t="s">
        <v>1021</v>
      </c>
      <c r="B4105" s="76" t="s">
        <v>299</v>
      </c>
      <c r="C4105" s="76" t="s">
        <v>1275</v>
      </c>
      <c r="D4105" s="76"/>
      <c r="E4105" s="76" t="s">
        <v>1355</v>
      </c>
      <c r="F4105" s="76">
        <v>6265296246</v>
      </c>
      <c r="G4105" s="76"/>
      <c r="H4105" s="76"/>
      <c r="I4105" s="79">
        <v>130516775</v>
      </c>
      <c r="J4105" s="76"/>
      <c r="K4105" s="76" t="s">
        <v>1023</v>
      </c>
    </row>
    <row r="4106" spans="1:11" x14ac:dyDescent="0.25">
      <c r="A4106" s="76" t="s">
        <v>1021</v>
      </c>
      <c r="B4106" s="76" t="s">
        <v>1316</v>
      </c>
      <c r="C4106" s="76"/>
      <c r="D4106" s="76"/>
      <c r="E4106" s="76" t="s">
        <v>1097</v>
      </c>
      <c r="F4106" s="76">
        <v>9617812048</v>
      </c>
      <c r="G4106" s="76"/>
      <c r="H4106" s="76"/>
      <c r="I4106" s="79">
        <v>100274937</v>
      </c>
      <c r="J4106" s="76"/>
      <c r="K4106" s="76" t="s">
        <v>1023</v>
      </c>
    </row>
    <row r="4107" spans="1:11" x14ac:dyDescent="0.25">
      <c r="A4107" s="76" t="s">
        <v>1021</v>
      </c>
      <c r="B4107" s="76" t="s">
        <v>299</v>
      </c>
      <c r="C4107" s="76" t="s">
        <v>1275</v>
      </c>
      <c r="D4107" s="76"/>
      <c r="E4107" s="76" t="s">
        <v>1450</v>
      </c>
      <c r="F4107" s="76">
        <v>7489763690</v>
      </c>
      <c r="G4107" s="76">
        <v>20.980028600000001</v>
      </c>
      <c r="H4107" s="76">
        <v>81.481275600000004</v>
      </c>
      <c r="I4107" s="79">
        <v>122329270</v>
      </c>
      <c r="J4107" s="76"/>
      <c r="K4107" s="76" t="s">
        <v>1023</v>
      </c>
    </row>
    <row r="4108" spans="1:11" x14ac:dyDescent="0.25">
      <c r="A4108" s="76" t="s">
        <v>1021</v>
      </c>
      <c r="B4108" s="76" t="s">
        <v>299</v>
      </c>
      <c r="C4108" s="76" t="s">
        <v>299</v>
      </c>
      <c r="D4108" s="76"/>
      <c r="E4108" s="76" t="s">
        <v>1453</v>
      </c>
      <c r="F4108" s="76">
        <v>8821811627</v>
      </c>
      <c r="G4108" s="76">
        <v>21.2021351</v>
      </c>
      <c r="H4108" s="76">
        <v>81.370587200000003</v>
      </c>
      <c r="I4108" s="79">
        <v>124339987</v>
      </c>
      <c r="J4108" s="76"/>
      <c r="K4108" s="76" t="s">
        <v>1023</v>
      </c>
    </row>
    <row r="4109" spans="1:11" x14ac:dyDescent="0.25">
      <c r="A4109" s="76" t="s">
        <v>1021</v>
      </c>
      <c r="B4109" s="76" t="s">
        <v>299</v>
      </c>
      <c r="C4109" s="76" t="s">
        <v>299</v>
      </c>
      <c r="D4109" s="76"/>
      <c r="E4109" s="76" t="s">
        <v>1667</v>
      </c>
      <c r="F4109" s="76">
        <v>9301509517</v>
      </c>
      <c r="G4109" s="76">
        <v>21.209015600000001</v>
      </c>
      <c r="H4109" s="76">
        <v>81.369328899999999</v>
      </c>
      <c r="I4109" s="79">
        <v>124476868</v>
      </c>
      <c r="J4109" s="76"/>
      <c r="K4109" s="76" t="s">
        <v>1023</v>
      </c>
    </row>
    <row r="4110" spans="1:11" x14ac:dyDescent="0.25">
      <c r="A4110" s="76" t="s">
        <v>1021</v>
      </c>
      <c r="B4110" s="76" t="s">
        <v>299</v>
      </c>
      <c r="C4110" s="76" t="s">
        <v>299</v>
      </c>
      <c r="D4110" s="76"/>
      <c r="E4110" s="76" t="s">
        <v>1674</v>
      </c>
      <c r="F4110" s="76">
        <v>9644109164</v>
      </c>
      <c r="G4110" s="76">
        <v>26.145672000000001</v>
      </c>
      <c r="H4110" s="76">
        <v>82.362579100000005</v>
      </c>
      <c r="I4110" s="79">
        <v>127323027</v>
      </c>
      <c r="J4110" s="76"/>
      <c r="K4110" s="76" t="s">
        <v>1023</v>
      </c>
    </row>
    <row r="4111" spans="1:11" x14ac:dyDescent="0.25">
      <c r="A4111" s="76" t="s">
        <v>1021</v>
      </c>
      <c r="B4111" s="76" t="s">
        <v>299</v>
      </c>
      <c r="C4111" s="76" t="s">
        <v>1275</v>
      </c>
      <c r="D4111" s="76"/>
      <c r="E4111" s="76" t="s">
        <v>1677</v>
      </c>
      <c r="F4111" s="76">
        <v>8253085908</v>
      </c>
      <c r="G4111" s="76">
        <v>22.973422899999999</v>
      </c>
      <c r="H4111" s="76">
        <v>78.656894199999996</v>
      </c>
      <c r="I4111" s="79">
        <v>129813276</v>
      </c>
      <c r="J4111" s="76"/>
      <c r="K4111" s="76" t="s">
        <v>1023</v>
      </c>
    </row>
    <row r="4112" spans="1:11" x14ac:dyDescent="0.25">
      <c r="A4112" s="76" t="s">
        <v>1021</v>
      </c>
      <c r="B4112" s="76" t="s">
        <v>299</v>
      </c>
      <c r="C4112" s="76" t="s">
        <v>299</v>
      </c>
      <c r="D4112" s="76"/>
      <c r="E4112" s="76" t="s">
        <v>1692</v>
      </c>
      <c r="F4112" s="76">
        <v>9893263009</v>
      </c>
      <c r="G4112" s="76">
        <v>21.098270299999999</v>
      </c>
      <c r="H4112" s="76">
        <v>81.037338700000006</v>
      </c>
      <c r="I4112" s="79">
        <v>120223919</v>
      </c>
      <c r="J4112" s="76"/>
      <c r="K4112" s="76" t="s">
        <v>1023</v>
      </c>
    </row>
    <row r="4113" spans="1:11" x14ac:dyDescent="0.25">
      <c r="A4113" s="76" t="s">
        <v>1021</v>
      </c>
      <c r="B4113" s="76" t="s">
        <v>299</v>
      </c>
      <c r="C4113" s="76" t="s">
        <v>1701</v>
      </c>
      <c r="D4113" s="76"/>
      <c r="E4113" s="76" t="s">
        <v>1702</v>
      </c>
      <c r="F4113" s="76">
        <v>7000669827</v>
      </c>
      <c r="G4113" s="76">
        <v>21.474074600000002</v>
      </c>
      <c r="H4113" s="76">
        <v>81.407120800000001</v>
      </c>
      <c r="I4113" s="79">
        <v>126703353</v>
      </c>
      <c r="J4113" s="76"/>
      <c r="K4113" s="76" t="s">
        <v>1023</v>
      </c>
    </row>
    <row r="4114" spans="1:11" x14ac:dyDescent="0.25">
      <c r="A4114" s="76" t="s">
        <v>1021</v>
      </c>
      <c r="B4114" s="76" t="s">
        <v>299</v>
      </c>
      <c r="C4114" s="76" t="s">
        <v>299</v>
      </c>
      <c r="D4114" s="76"/>
      <c r="E4114" s="76" t="s">
        <v>1792</v>
      </c>
      <c r="F4114" s="76">
        <v>9302733331</v>
      </c>
      <c r="G4114" s="76">
        <v>22.973422899999999</v>
      </c>
      <c r="H4114" s="76">
        <v>78.656894199999996</v>
      </c>
      <c r="I4114" s="79">
        <v>115880382</v>
      </c>
      <c r="J4114" s="76"/>
      <c r="K4114" s="76" t="s">
        <v>1023</v>
      </c>
    </row>
    <row r="4115" spans="1:11" x14ac:dyDescent="0.25">
      <c r="A4115" s="76" t="s">
        <v>1021</v>
      </c>
      <c r="B4115" s="76" t="s">
        <v>299</v>
      </c>
      <c r="C4115" s="76"/>
      <c r="D4115" s="76"/>
      <c r="E4115" s="76" t="s">
        <v>1827</v>
      </c>
      <c r="F4115" s="76">
        <v>7999734282</v>
      </c>
      <c r="G4115" s="76">
        <v>21.227384399999998</v>
      </c>
      <c r="H4115" s="76">
        <v>81.373028700000006</v>
      </c>
      <c r="I4115" s="79">
        <v>114689420</v>
      </c>
      <c r="J4115" s="76"/>
      <c r="K4115" s="76" t="s">
        <v>1023</v>
      </c>
    </row>
    <row r="4116" spans="1:11" x14ac:dyDescent="0.25">
      <c r="A4116" s="76" t="s">
        <v>1021</v>
      </c>
      <c r="B4116" s="76" t="s">
        <v>299</v>
      </c>
      <c r="C4116" s="76" t="s">
        <v>1275</v>
      </c>
      <c r="D4116" s="76"/>
      <c r="E4116" s="76" t="s">
        <v>1913</v>
      </c>
      <c r="F4116" s="76">
        <v>9009168357</v>
      </c>
      <c r="G4116" s="76">
        <v>20.950153799999999</v>
      </c>
      <c r="H4116" s="76">
        <v>81.445580500000005</v>
      </c>
      <c r="I4116" s="79">
        <v>126908100</v>
      </c>
      <c r="J4116" s="76"/>
      <c r="K4116" s="76" t="s">
        <v>1023</v>
      </c>
    </row>
    <row r="4117" spans="1:11" x14ac:dyDescent="0.25">
      <c r="A4117" s="76" t="s">
        <v>1021</v>
      </c>
      <c r="B4117" s="76" t="s">
        <v>299</v>
      </c>
      <c r="C4117" s="76" t="s">
        <v>1701</v>
      </c>
      <c r="D4117" s="76"/>
      <c r="E4117" s="76" t="s">
        <v>1914</v>
      </c>
      <c r="F4117" s="76">
        <v>8435957841</v>
      </c>
      <c r="G4117" s="76">
        <v>22.973422899999999</v>
      </c>
      <c r="H4117" s="76">
        <v>78.656894199999996</v>
      </c>
      <c r="I4117" s="79">
        <v>126936411</v>
      </c>
      <c r="J4117" s="76"/>
      <c r="K4117" s="76" t="s">
        <v>1023</v>
      </c>
    </row>
    <row r="4118" spans="1:11" x14ac:dyDescent="0.25">
      <c r="A4118" s="76" t="s">
        <v>1021</v>
      </c>
      <c r="B4118" s="76" t="s">
        <v>299</v>
      </c>
      <c r="C4118" s="76" t="s">
        <v>299</v>
      </c>
      <c r="D4118" s="76"/>
      <c r="E4118" s="76" t="s">
        <v>1921</v>
      </c>
      <c r="F4118" s="76">
        <v>9329883455</v>
      </c>
      <c r="G4118" s="76">
        <v>24.721189599999999</v>
      </c>
      <c r="H4118" s="76">
        <v>82.017216300000001</v>
      </c>
      <c r="I4118" s="79">
        <v>129269667</v>
      </c>
      <c r="J4118" s="76"/>
      <c r="K4118" s="76" t="s">
        <v>1023</v>
      </c>
    </row>
    <row r="4119" spans="1:11" x14ac:dyDescent="0.25">
      <c r="A4119" s="76" t="s">
        <v>1021</v>
      </c>
      <c r="B4119" s="76" t="s">
        <v>299</v>
      </c>
      <c r="C4119" s="76" t="s">
        <v>299</v>
      </c>
      <c r="D4119" s="76"/>
      <c r="E4119" s="76" t="s">
        <v>1971</v>
      </c>
      <c r="F4119" s="76">
        <v>8959833786</v>
      </c>
      <c r="G4119" s="76">
        <v>21.224428400000001</v>
      </c>
      <c r="H4119" s="76">
        <v>81.400212199999999</v>
      </c>
      <c r="I4119" s="79">
        <v>116550537</v>
      </c>
      <c r="J4119" s="76"/>
      <c r="K4119" s="76" t="s">
        <v>1023</v>
      </c>
    </row>
    <row r="4120" spans="1:11" x14ac:dyDescent="0.25">
      <c r="A4120" s="76" t="s">
        <v>1021</v>
      </c>
      <c r="B4120" s="76" t="s">
        <v>299</v>
      </c>
      <c r="C4120" s="76" t="s">
        <v>299</v>
      </c>
      <c r="D4120" s="76"/>
      <c r="E4120" s="76" t="s">
        <v>1988</v>
      </c>
      <c r="F4120" s="76">
        <v>9300017766</v>
      </c>
      <c r="G4120" s="76">
        <v>21.191997300000001</v>
      </c>
      <c r="H4120" s="76">
        <v>81.282051600000003</v>
      </c>
      <c r="I4120" s="79">
        <v>130344405</v>
      </c>
      <c r="J4120" s="76"/>
      <c r="K4120" s="76" t="s">
        <v>1023</v>
      </c>
    </row>
    <row r="4121" spans="1:11" x14ac:dyDescent="0.25">
      <c r="A4121" s="76" t="s">
        <v>1021</v>
      </c>
      <c r="B4121" s="76" t="s">
        <v>1316</v>
      </c>
      <c r="C4121" s="76"/>
      <c r="D4121" s="76"/>
      <c r="E4121" s="76" t="s">
        <v>2061</v>
      </c>
      <c r="F4121" s="76">
        <v>9926397186</v>
      </c>
      <c r="G4121" s="76"/>
      <c r="H4121" s="76"/>
      <c r="I4121" s="79">
        <v>100274944</v>
      </c>
      <c r="J4121" s="76"/>
      <c r="K4121" s="76" t="s">
        <v>1023</v>
      </c>
    </row>
    <row r="4122" spans="1:11" x14ac:dyDescent="0.25">
      <c r="A4122" s="76" t="s">
        <v>1021</v>
      </c>
      <c r="B4122" s="76" t="s">
        <v>299</v>
      </c>
      <c r="C4122" s="76"/>
      <c r="D4122" s="76"/>
      <c r="E4122" s="76" t="s">
        <v>2069</v>
      </c>
      <c r="F4122" s="76">
        <v>9826869777</v>
      </c>
      <c r="G4122" s="76">
        <v>21.226528299999998</v>
      </c>
      <c r="H4122" s="76">
        <v>81.372166000000007</v>
      </c>
      <c r="I4122" s="79">
        <v>115072697</v>
      </c>
      <c r="J4122" s="76"/>
      <c r="K4122" s="76" t="s">
        <v>1023</v>
      </c>
    </row>
    <row r="4123" spans="1:11" x14ac:dyDescent="0.25">
      <c r="A4123" s="76" t="s">
        <v>1021</v>
      </c>
      <c r="B4123" s="76" t="s">
        <v>299</v>
      </c>
      <c r="C4123" s="76" t="s">
        <v>1701</v>
      </c>
      <c r="D4123" s="76"/>
      <c r="E4123" s="76" t="s">
        <v>2148</v>
      </c>
      <c r="F4123" s="76">
        <v>9303838319</v>
      </c>
      <c r="G4123" s="76">
        <v>21.4934537</v>
      </c>
      <c r="H4123" s="76">
        <v>81.408673100000001</v>
      </c>
      <c r="I4123" s="79">
        <v>125834338</v>
      </c>
      <c r="J4123" s="76"/>
      <c r="K4123" s="76" t="s">
        <v>1023</v>
      </c>
    </row>
    <row r="4124" spans="1:11" x14ac:dyDescent="0.25">
      <c r="A4124" s="76" t="s">
        <v>1021</v>
      </c>
      <c r="B4124" s="76" t="s">
        <v>299</v>
      </c>
      <c r="C4124" s="76"/>
      <c r="D4124" s="76"/>
      <c r="E4124" s="76" t="s">
        <v>2206</v>
      </c>
      <c r="F4124" s="76">
        <v>9131358070</v>
      </c>
      <c r="G4124" s="76">
        <v>21.898334899999998</v>
      </c>
      <c r="H4124" s="76">
        <v>81.471620599999994</v>
      </c>
      <c r="I4124" s="79">
        <v>114697558</v>
      </c>
      <c r="J4124" s="76"/>
      <c r="K4124" s="76" t="s">
        <v>1023</v>
      </c>
    </row>
    <row r="4125" spans="1:11" x14ac:dyDescent="0.25">
      <c r="A4125" s="76" t="s">
        <v>1021</v>
      </c>
      <c r="B4125" s="76" t="s">
        <v>299</v>
      </c>
      <c r="C4125" s="76" t="s">
        <v>299</v>
      </c>
      <c r="D4125" s="76"/>
      <c r="E4125" s="76" t="s">
        <v>2216</v>
      </c>
      <c r="F4125" s="76">
        <v>9098759919</v>
      </c>
      <c r="G4125" s="76">
        <v>20.9436781</v>
      </c>
      <c r="H4125" s="76">
        <v>82.502177200000006</v>
      </c>
      <c r="I4125" s="79">
        <v>122299262</v>
      </c>
      <c r="J4125" s="76"/>
      <c r="K4125" s="76" t="s">
        <v>1023</v>
      </c>
    </row>
    <row r="4126" spans="1:11" x14ac:dyDescent="0.25">
      <c r="A4126" s="76" t="s">
        <v>1021</v>
      </c>
      <c r="B4126" s="76" t="s">
        <v>299</v>
      </c>
      <c r="C4126" s="76" t="s">
        <v>299</v>
      </c>
      <c r="D4126" s="76"/>
      <c r="E4126" s="76" t="s">
        <v>1743</v>
      </c>
      <c r="F4126" s="76">
        <v>7610428767</v>
      </c>
      <c r="G4126" s="76"/>
      <c r="H4126" s="76"/>
      <c r="I4126" s="79">
        <v>125695133</v>
      </c>
      <c r="J4126" s="76"/>
      <c r="K4126" s="76" t="s">
        <v>1023</v>
      </c>
    </row>
    <row r="4127" spans="1:11" x14ac:dyDescent="0.25">
      <c r="A4127" s="76" t="s">
        <v>1021</v>
      </c>
      <c r="B4127" s="76" t="s">
        <v>299</v>
      </c>
      <c r="C4127" s="76"/>
      <c r="D4127" s="76"/>
      <c r="E4127" s="76" t="s">
        <v>2230</v>
      </c>
      <c r="F4127" s="76">
        <v>8602176384</v>
      </c>
      <c r="G4127" s="76">
        <v>21.1606159</v>
      </c>
      <c r="H4127" s="76">
        <v>81.412959700000002</v>
      </c>
      <c r="I4127" s="79">
        <v>110678414</v>
      </c>
      <c r="J4127" s="76"/>
      <c r="K4127" s="76" t="s">
        <v>1023</v>
      </c>
    </row>
    <row r="4128" spans="1:11" x14ac:dyDescent="0.25">
      <c r="A4128" s="76" t="s">
        <v>1021</v>
      </c>
      <c r="B4128" s="76" t="s">
        <v>1316</v>
      </c>
      <c r="C4128" s="76"/>
      <c r="D4128" s="76"/>
      <c r="E4128" s="76" t="s">
        <v>2294</v>
      </c>
      <c r="F4128" s="76">
        <v>7447051987</v>
      </c>
      <c r="G4128" s="76"/>
      <c r="H4128" s="76"/>
      <c r="I4128" s="79">
        <v>100274945</v>
      </c>
      <c r="J4128" s="76"/>
      <c r="K4128" s="76" t="s">
        <v>1023</v>
      </c>
    </row>
    <row r="4129" spans="1:11" x14ac:dyDescent="0.25">
      <c r="A4129" s="76" t="s">
        <v>1021</v>
      </c>
      <c r="B4129" s="76" t="s">
        <v>299</v>
      </c>
      <c r="C4129" s="76" t="s">
        <v>1275</v>
      </c>
      <c r="D4129" s="76"/>
      <c r="E4129" s="76" t="s">
        <v>2362</v>
      </c>
      <c r="F4129" s="76">
        <v>9111090753</v>
      </c>
      <c r="G4129" s="76">
        <v>21.0244696</v>
      </c>
      <c r="H4129" s="76">
        <v>81.439057399999996</v>
      </c>
      <c r="I4129" s="79">
        <v>130301652</v>
      </c>
      <c r="J4129" s="76"/>
      <c r="K4129" s="76" t="s">
        <v>1023</v>
      </c>
    </row>
    <row r="4130" spans="1:11" x14ac:dyDescent="0.25">
      <c r="A4130" s="76" t="s">
        <v>1021</v>
      </c>
      <c r="B4130" s="76" t="s">
        <v>299</v>
      </c>
      <c r="C4130" s="76" t="s">
        <v>299</v>
      </c>
      <c r="D4130" s="76"/>
      <c r="E4130" s="76" t="s">
        <v>2468</v>
      </c>
      <c r="F4130" s="76">
        <v>7000671306</v>
      </c>
      <c r="G4130" s="76">
        <v>21.233912799999999</v>
      </c>
      <c r="H4130" s="76">
        <v>81.366058899999999</v>
      </c>
      <c r="I4130" s="79">
        <v>123366542</v>
      </c>
      <c r="J4130" s="76"/>
      <c r="K4130" s="76" t="s">
        <v>1023</v>
      </c>
    </row>
    <row r="4131" spans="1:11" x14ac:dyDescent="0.25">
      <c r="A4131" s="76" t="s">
        <v>1021</v>
      </c>
      <c r="B4131" s="76" t="s">
        <v>299</v>
      </c>
      <c r="C4131" s="76" t="s">
        <v>299</v>
      </c>
      <c r="D4131" s="76"/>
      <c r="E4131" s="76" t="s">
        <v>2490</v>
      </c>
      <c r="F4131" s="76">
        <v>7987939032</v>
      </c>
      <c r="G4131" s="76">
        <v>21.117186100000001</v>
      </c>
      <c r="H4131" s="76">
        <v>81.384045700000001</v>
      </c>
      <c r="I4131" s="79">
        <v>120409605</v>
      </c>
      <c r="J4131" s="76"/>
      <c r="K4131" s="76" t="s">
        <v>1023</v>
      </c>
    </row>
    <row r="4132" spans="1:11" x14ac:dyDescent="0.25">
      <c r="A4132" s="76" t="s">
        <v>1021</v>
      </c>
      <c r="B4132" s="76" t="s">
        <v>299</v>
      </c>
      <c r="C4132" s="76" t="s">
        <v>299</v>
      </c>
      <c r="D4132" s="76"/>
      <c r="E4132" s="76" t="s">
        <v>2553</v>
      </c>
      <c r="F4132" s="76">
        <v>9589544066</v>
      </c>
      <c r="G4132" s="76">
        <v>21.138762400000001</v>
      </c>
      <c r="H4132" s="76">
        <v>81.1752666</v>
      </c>
      <c r="I4132" s="79">
        <v>120530720</v>
      </c>
      <c r="J4132" s="76"/>
      <c r="K4132" s="76" t="s">
        <v>1023</v>
      </c>
    </row>
    <row r="4133" spans="1:11" x14ac:dyDescent="0.25">
      <c r="A4133" s="76" t="s">
        <v>1021</v>
      </c>
      <c r="B4133" s="76" t="s">
        <v>299</v>
      </c>
      <c r="C4133" s="76" t="s">
        <v>299</v>
      </c>
      <c r="D4133" s="76"/>
      <c r="E4133" s="76" t="s">
        <v>2585</v>
      </c>
      <c r="F4133" s="76">
        <v>8103672954</v>
      </c>
      <c r="G4133" s="76">
        <v>21.358309299999998</v>
      </c>
      <c r="H4133" s="76">
        <v>81.413356699999994</v>
      </c>
      <c r="I4133" s="79">
        <v>122355711</v>
      </c>
      <c r="J4133" s="76"/>
      <c r="K4133" s="76" t="s">
        <v>1023</v>
      </c>
    </row>
    <row r="4134" spans="1:11" x14ac:dyDescent="0.25">
      <c r="A4134" s="76" t="s">
        <v>1021</v>
      </c>
      <c r="B4134" s="76" t="s">
        <v>299</v>
      </c>
      <c r="C4134" s="76"/>
      <c r="D4134" s="76"/>
      <c r="E4134" s="76" t="s">
        <v>2608</v>
      </c>
      <c r="F4134" s="76">
        <v>7218380553</v>
      </c>
      <c r="G4134" s="76">
        <v>18.502662999999998</v>
      </c>
      <c r="H4134" s="76">
        <v>73.8031237</v>
      </c>
      <c r="I4134" s="79">
        <v>112086339</v>
      </c>
      <c r="J4134" s="76"/>
      <c r="K4134" s="76" t="s">
        <v>1023</v>
      </c>
    </row>
    <row r="4135" spans="1:11" x14ac:dyDescent="0.25">
      <c r="A4135" s="76" t="s">
        <v>1021</v>
      </c>
      <c r="B4135" s="76" t="s">
        <v>299</v>
      </c>
      <c r="C4135" s="76" t="s">
        <v>299</v>
      </c>
      <c r="D4135" s="76"/>
      <c r="E4135" s="76" t="s">
        <v>2616</v>
      </c>
      <c r="F4135" s="76">
        <v>9009649107</v>
      </c>
      <c r="G4135" s="76">
        <v>22.973422899999999</v>
      </c>
      <c r="H4135" s="76">
        <v>78.656894199999996</v>
      </c>
      <c r="I4135" s="79">
        <v>124021574</v>
      </c>
      <c r="J4135" s="76"/>
      <c r="K4135" s="76" t="s">
        <v>1023</v>
      </c>
    </row>
    <row r="4136" spans="1:11" x14ac:dyDescent="0.25">
      <c r="A4136" s="76" t="s">
        <v>1021</v>
      </c>
      <c r="B4136" s="76" t="s">
        <v>299</v>
      </c>
      <c r="C4136" s="76" t="s">
        <v>299</v>
      </c>
      <c r="D4136" s="76"/>
      <c r="E4136" s="76" t="s">
        <v>2625</v>
      </c>
      <c r="F4136" s="76">
        <v>9993247593</v>
      </c>
      <c r="G4136" s="76">
        <v>21.209584599999999</v>
      </c>
      <c r="H4136" s="76">
        <v>81.373549699999998</v>
      </c>
      <c r="I4136" s="79">
        <v>126705388</v>
      </c>
      <c r="J4136" s="76"/>
      <c r="K4136" s="76" t="s">
        <v>1023</v>
      </c>
    </row>
    <row r="4137" spans="1:11" x14ac:dyDescent="0.25">
      <c r="A4137" s="76" t="s">
        <v>1021</v>
      </c>
      <c r="B4137" s="76" t="s">
        <v>299</v>
      </c>
      <c r="C4137" s="76" t="s">
        <v>299</v>
      </c>
      <c r="D4137" s="76"/>
      <c r="E4137" s="76" t="s">
        <v>2647</v>
      </c>
      <c r="F4137" s="76">
        <v>7000873893</v>
      </c>
      <c r="G4137" s="76">
        <v>21.2249026</v>
      </c>
      <c r="H4137" s="76">
        <v>81.338973899999999</v>
      </c>
      <c r="I4137" s="79">
        <v>116509875</v>
      </c>
      <c r="J4137" s="76"/>
      <c r="K4137" s="76" t="s">
        <v>1023</v>
      </c>
    </row>
    <row r="4138" spans="1:11" x14ac:dyDescent="0.25">
      <c r="A4138" s="76" t="s">
        <v>1021</v>
      </c>
      <c r="B4138" s="76" t="s">
        <v>1316</v>
      </c>
      <c r="C4138" s="76"/>
      <c r="D4138" s="76"/>
      <c r="E4138" s="76" t="s">
        <v>2666</v>
      </c>
      <c r="F4138" s="76">
        <v>9575860932</v>
      </c>
      <c r="G4138" s="76"/>
      <c r="H4138" s="76"/>
      <c r="I4138" s="79">
        <v>100274942</v>
      </c>
      <c r="J4138" s="76"/>
      <c r="K4138" s="76" t="s">
        <v>1023</v>
      </c>
    </row>
    <row r="4139" spans="1:11" x14ac:dyDescent="0.25">
      <c r="A4139" s="76" t="s">
        <v>1021</v>
      </c>
      <c r="B4139" s="76" t="s">
        <v>299</v>
      </c>
      <c r="C4139" s="76" t="s">
        <v>299</v>
      </c>
      <c r="D4139" s="76"/>
      <c r="E4139" s="76" t="s">
        <v>2710</v>
      </c>
      <c r="F4139" s="76">
        <v>8827906997</v>
      </c>
      <c r="G4139" s="76">
        <v>22.058074300000001</v>
      </c>
      <c r="H4139" s="76">
        <v>80.671858799999995</v>
      </c>
      <c r="I4139" s="79">
        <v>121293797</v>
      </c>
      <c r="J4139" s="76"/>
      <c r="K4139" s="76" t="s">
        <v>1023</v>
      </c>
    </row>
    <row r="4140" spans="1:11" x14ac:dyDescent="0.25">
      <c r="A4140" s="76" t="s">
        <v>1021</v>
      </c>
      <c r="B4140" s="76" t="s">
        <v>299</v>
      </c>
      <c r="C4140" s="76"/>
      <c r="D4140" s="76"/>
      <c r="E4140" s="76" t="s">
        <v>2726</v>
      </c>
      <c r="F4140" s="76">
        <v>9893236350</v>
      </c>
      <c r="G4140" s="76">
        <v>21.209280100000001</v>
      </c>
      <c r="H4140" s="76">
        <v>81.294796700000006</v>
      </c>
      <c r="I4140" s="79">
        <v>114745278</v>
      </c>
      <c r="J4140" s="76"/>
      <c r="K4140" s="76" t="s">
        <v>1023</v>
      </c>
    </row>
    <row r="4141" spans="1:11" x14ac:dyDescent="0.25">
      <c r="A4141" s="76" t="s">
        <v>1021</v>
      </c>
      <c r="B4141" s="76" t="s">
        <v>299</v>
      </c>
      <c r="C4141" s="76" t="s">
        <v>299</v>
      </c>
      <c r="D4141" s="76"/>
      <c r="E4141" s="76" t="s">
        <v>2767</v>
      </c>
      <c r="F4141" s="76">
        <v>9340944767</v>
      </c>
      <c r="G4141" s="76">
        <v>21.0575659</v>
      </c>
      <c r="H4141" s="76">
        <v>81.204889199999997</v>
      </c>
      <c r="I4141" s="79">
        <v>121985815</v>
      </c>
      <c r="J4141" s="76"/>
      <c r="K4141" s="76" t="s">
        <v>1023</v>
      </c>
    </row>
    <row r="4142" spans="1:11" x14ac:dyDescent="0.25">
      <c r="A4142" s="76" t="s">
        <v>1021</v>
      </c>
      <c r="B4142" s="76" t="s">
        <v>299</v>
      </c>
      <c r="C4142" s="76" t="s">
        <v>299</v>
      </c>
      <c r="D4142" s="76"/>
      <c r="E4142" s="76" t="s">
        <v>2769</v>
      </c>
      <c r="F4142" s="76">
        <v>9827156570</v>
      </c>
      <c r="G4142" s="76">
        <v>21.226134200000001</v>
      </c>
      <c r="H4142" s="76">
        <v>81.314976700000003</v>
      </c>
      <c r="I4142" s="79">
        <v>123717707</v>
      </c>
      <c r="J4142" s="76"/>
      <c r="K4142" s="76" t="s">
        <v>1023</v>
      </c>
    </row>
    <row r="4143" spans="1:11" x14ac:dyDescent="0.25">
      <c r="A4143" s="76" t="s">
        <v>1021</v>
      </c>
      <c r="B4143" s="76" t="s">
        <v>299</v>
      </c>
      <c r="C4143" s="76" t="s">
        <v>299</v>
      </c>
      <c r="D4143" s="76"/>
      <c r="E4143" s="76" t="s">
        <v>2795</v>
      </c>
      <c r="F4143" s="76">
        <v>9827117271</v>
      </c>
      <c r="G4143" s="76">
        <v>21.215032699999998</v>
      </c>
      <c r="H4143" s="76">
        <v>81.445678000000001</v>
      </c>
      <c r="I4143" s="79">
        <v>116997531</v>
      </c>
      <c r="J4143" s="76"/>
      <c r="K4143" s="76" t="s">
        <v>1023</v>
      </c>
    </row>
    <row r="4144" spans="1:11" x14ac:dyDescent="0.25">
      <c r="A4144" s="76" t="s">
        <v>1021</v>
      </c>
      <c r="B4144" s="76" t="s">
        <v>299</v>
      </c>
      <c r="C4144" s="76" t="s">
        <v>299</v>
      </c>
      <c r="D4144" s="76"/>
      <c r="E4144" s="76" t="s">
        <v>2824</v>
      </c>
      <c r="F4144" s="76">
        <v>9685480085</v>
      </c>
      <c r="G4144" s="76"/>
      <c r="H4144" s="76"/>
      <c r="I4144" s="79">
        <v>118223816</v>
      </c>
      <c r="J4144" s="76"/>
      <c r="K4144" s="76" t="s">
        <v>1023</v>
      </c>
    </row>
    <row r="4145" spans="1:11" x14ac:dyDescent="0.25">
      <c r="A4145" s="76" t="s">
        <v>1021</v>
      </c>
      <c r="B4145" s="76" t="s">
        <v>299</v>
      </c>
      <c r="C4145" s="76" t="s">
        <v>1701</v>
      </c>
      <c r="D4145" s="76"/>
      <c r="E4145" s="76" t="s">
        <v>2831</v>
      </c>
      <c r="F4145" s="76">
        <v>9669255297</v>
      </c>
      <c r="G4145" s="76">
        <v>21.335146099999999</v>
      </c>
      <c r="H4145" s="76">
        <v>81.365118699999996</v>
      </c>
      <c r="I4145" s="79">
        <v>122007993</v>
      </c>
      <c r="J4145" s="76"/>
      <c r="K4145" s="76" t="s">
        <v>1023</v>
      </c>
    </row>
    <row r="4146" spans="1:11" x14ac:dyDescent="0.25">
      <c r="A4146" s="76" t="s">
        <v>1021</v>
      </c>
      <c r="B4146" s="76" t="s">
        <v>299</v>
      </c>
      <c r="C4146" s="76"/>
      <c r="D4146" s="76"/>
      <c r="E4146" s="76" t="s">
        <v>2850</v>
      </c>
      <c r="F4146" s="76">
        <v>9755758818</v>
      </c>
      <c r="G4146" s="76">
        <v>21.3335379</v>
      </c>
      <c r="H4146" s="76">
        <v>81.395109599999998</v>
      </c>
      <c r="I4146" s="79">
        <v>110890521</v>
      </c>
      <c r="J4146" s="76"/>
      <c r="K4146" s="76" t="s">
        <v>1023</v>
      </c>
    </row>
    <row r="4147" spans="1:11" x14ac:dyDescent="0.25">
      <c r="A4147" s="76" t="s">
        <v>1021</v>
      </c>
      <c r="B4147" s="76" t="s">
        <v>299</v>
      </c>
      <c r="C4147" s="76" t="s">
        <v>299</v>
      </c>
      <c r="D4147" s="76"/>
      <c r="E4147" s="76" t="s">
        <v>2905</v>
      </c>
      <c r="F4147" s="76">
        <v>9755466572</v>
      </c>
      <c r="G4147" s="76">
        <v>21.644778299999999</v>
      </c>
      <c r="H4147" s="76">
        <v>82.271399400000007</v>
      </c>
      <c r="I4147" s="79">
        <v>124387737</v>
      </c>
      <c r="J4147" s="76"/>
      <c r="K4147" s="76" t="s">
        <v>1023</v>
      </c>
    </row>
    <row r="4148" spans="1:11" x14ac:dyDescent="0.25">
      <c r="A4148" s="76" t="s">
        <v>1021</v>
      </c>
      <c r="B4148" s="76" t="s">
        <v>299</v>
      </c>
      <c r="C4148" s="76"/>
      <c r="D4148" s="76"/>
      <c r="E4148" s="76" t="s">
        <v>3109</v>
      </c>
      <c r="F4148" s="76">
        <v>9907182608</v>
      </c>
      <c r="G4148" s="76">
        <v>21.1804764</v>
      </c>
      <c r="H4148" s="76">
        <v>81.314928399999999</v>
      </c>
      <c r="I4148" s="79">
        <v>115503165</v>
      </c>
      <c r="J4148" s="76"/>
      <c r="K4148" s="76" t="s">
        <v>1023</v>
      </c>
    </row>
    <row r="4149" spans="1:11" x14ac:dyDescent="0.25">
      <c r="A4149" s="76" t="s">
        <v>1021</v>
      </c>
      <c r="B4149" s="76" t="s">
        <v>299</v>
      </c>
      <c r="C4149" s="76" t="s">
        <v>1701</v>
      </c>
      <c r="D4149" s="76"/>
      <c r="E4149" s="76" t="s">
        <v>3126</v>
      </c>
      <c r="F4149" s="76">
        <v>9165244296</v>
      </c>
      <c r="G4149" s="76">
        <v>21.308437300000001</v>
      </c>
      <c r="H4149" s="76">
        <v>81.463943400000005</v>
      </c>
      <c r="I4149" s="79">
        <v>127359065</v>
      </c>
      <c r="J4149" s="76"/>
      <c r="K4149" s="76" t="s">
        <v>1023</v>
      </c>
    </row>
    <row r="4150" spans="1:11" x14ac:dyDescent="0.25">
      <c r="A4150" s="76" t="s">
        <v>1021</v>
      </c>
      <c r="B4150" s="76" t="s">
        <v>299</v>
      </c>
      <c r="C4150" s="76"/>
      <c r="D4150" s="76"/>
      <c r="E4150" s="76" t="s">
        <v>3170</v>
      </c>
      <c r="F4150" s="76">
        <v>9111754684</v>
      </c>
      <c r="G4150" s="76">
        <v>21.490700799999999</v>
      </c>
      <c r="H4150" s="76">
        <v>81.400321899999994</v>
      </c>
      <c r="I4150" s="79">
        <v>114629418</v>
      </c>
      <c r="J4150" s="76"/>
      <c r="K4150" s="76" t="s">
        <v>1023</v>
      </c>
    </row>
    <row r="4151" spans="1:11" x14ac:dyDescent="0.25">
      <c r="A4151" s="76" t="s">
        <v>1021</v>
      </c>
      <c r="B4151" s="76" t="s">
        <v>299</v>
      </c>
      <c r="C4151" s="76" t="s">
        <v>299</v>
      </c>
      <c r="D4151" s="76"/>
      <c r="E4151" s="76" t="s">
        <v>3239</v>
      </c>
      <c r="F4151" s="76">
        <v>9827833796</v>
      </c>
      <c r="G4151" s="76">
        <v>22.973422899999999</v>
      </c>
      <c r="H4151" s="76">
        <v>78.656894199999996</v>
      </c>
      <c r="I4151" s="79">
        <v>127160453</v>
      </c>
      <c r="J4151" s="76"/>
      <c r="K4151" s="76" t="s">
        <v>1023</v>
      </c>
    </row>
    <row r="4152" spans="1:11" x14ac:dyDescent="0.25">
      <c r="A4152" s="76" t="s">
        <v>1021</v>
      </c>
      <c r="B4152" s="76" t="s">
        <v>299</v>
      </c>
      <c r="C4152" s="76" t="s">
        <v>299</v>
      </c>
      <c r="D4152" s="76"/>
      <c r="E4152" s="76" t="s">
        <v>3347</v>
      </c>
      <c r="F4152" s="76">
        <v>8319559692</v>
      </c>
      <c r="G4152" s="76">
        <v>21.192775099999999</v>
      </c>
      <c r="H4152" s="76">
        <v>81.284452599999995</v>
      </c>
      <c r="I4152" s="79">
        <v>116219022</v>
      </c>
      <c r="J4152" s="76"/>
      <c r="K4152" s="76" t="s">
        <v>1023</v>
      </c>
    </row>
    <row r="4153" spans="1:11" x14ac:dyDescent="0.25">
      <c r="A4153" s="76" t="s">
        <v>1021</v>
      </c>
      <c r="B4153" s="76" t="s">
        <v>299</v>
      </c>
      <c r="C4153" s="76" t="s">
        <v>299</v>
      </c>
      <c r="D4153" s="76"/>
      <c r="E4153" s="76" t="s">
        <v>3351</v>
      </c>
      <c r="F4153" s="76">
        <v>9424117107</v>
      </c>
      <c r="G4153" s="76">
        <v>21.121037900000001</v>
      </c>
      <c r="H4153" s="76">
        <v>81.136849100000006</v>
      </c>
      <c r="I4153" s="79">
        <v>117999679</v>
      </c>
      <c r="J4153" s="76"/>
      <c r="K4153" s="76" t="s">
        <v>1023</v>
      </c>
    </row>
    <row r="4154" spans="1:11" x14ac:dyDescent="0.25">
      <c r="A4154" s="76" t="s">
        <v>1021</v>
      </c>
      <c r="B4154" s="76" t="s">
        <v>1316</v>
      </c>
      <c r="C4154" s="76"/>
      <c r="D4154" s="76"/>
      <c r="E4154" s="76" t="s">
        <v>3370</v>
      </c>
      <c r="F4154" s="76">
        <v>7770821663</v>
      </c>
      <c r="G4154" s="76"/>
      <c r="H4154" s="76"/>
      <c r="I4154" s="79">
        <v>100274949</v>
      </c>
      <c r="J4154" s="76"/>
      <c r="K4154" s="76" t="s">
        <v>1023</v>
      </c>
    </row>
    <row r="4155" spans="1:11" x14ac:dyDescent="0.25">
      <c r="A4155" s="76" t="s">
        <v>1021</v>
      </c>
      <c r="B4155" s="76" t="s">
        <v>299</v>
      </c>
      <c r="C4155" s="76" t="s">
        <v>299</v>
      </c>
      <c r="D4155" s="76"/>
      <c r="E4155" s="76" t="s">
        <v>3378</v>
      </c>
      <c r="F4155" s="76">
        <v>9993254991</v>
      </c>
      <c r="G4155" s="76"/>
      <c r="H4155" s="76"/>
      <c r="I4155" s="79">
        <v>116186792</v>
      </c>
      <c r="J4155" s="76"/>
      <c r="K4155" s="76" t="s">
        <v>1023</v>
      </c>
    </row>
    <row r="4156" spans="1:11" x14ac:dyDescent="0.25">
      <c r="A4156" s="76" t="s">
        <v>1021</v>
      </c>
      <c r="B4156" s="76" t="s">
        <v>299</v>
      </c>
      <c r="C4156" s="76" t="s">
        <v>299</v>
      </c>
      <c r="D4156" s="76"/>
      <c r="E4156" s="76" t="s">
        <v>3412</v>
      </c>
      <c r="F4156" s="76">
        <v>9407684118</v>
      </c>
      <c r="G4156" s="76">
        <v>20.045140199999999</v>
      </c>
      <c r="H4156" s="76">
        <v>80.625070800000003</v>
      </c>
      <c r="I4156" s="79">
        <v>124337345</v>
      </c>
      <c r="J4156" s="76"/>
      <c r="K4156" s="76" t="s">
        <v>1023</v>
      </c>
    </row>
    <row r="4157" spans="1:11" x14ac:dyDescent="0.25">
      <c r="A4157" s="76" t="s">
        <v>1021</v>
      </c>
      <c r="B4157" s="76" t="s">
        <v>299</v>
      </c>
      <c r="C4157" s="76" t="s">
        <v>299</v>
      </c>
      <c r="D4157" s="76"/>
      <c r="E4157" s="76" t="s">
        <v>3436</v>
      </c>
      <c r="F4157" s="76">
        <v>9827145050</v>
      </c>
      <c r="G4157" s="76"/>
      <c r="H4157" s="76"/>
      <c r="I4157" s="79">
        <v>117472945</v>
      </c>
      <c r="J4157" s="76"/>
      <c r="K4157" s="76" t="s">
        <v>1023</v>
      </c>
    </row>
    <row r="4158" spans="1:11" x14ac:dyDescent="0.25">
      <c r="A4158" s="76" t="s">
        <v>1021</v>
      </c>
      <c r="B4158" s="76" t="s">
        <v>299</v>
      </c>
      <c r="C4158" s="76" t="s">
        <v>299</v>
      </c>
      <c r="D4158" s="76"/>
      <c r="E4158" s="76" t="s">
        <v>3468</v>
      </c>
      <c r="F4158" s="76">
        <v>7587169302</v>
      </c>
      <c r="G4158" s="76">
        <v>21.234228300000002</v>
      </c>
      <c r="H4158" s="76">
        <v>81.609805499999993</v>
      </c>
      <c r="I4158" s="79">
        <v>117278172</v>
      </c>
      <c r="J4158" s="76"/>
      <c r="K4158" s="76" t="s">
        <v>1023</v>
      </c>
    </row>
    <row r="4159" spans="1:11" x14ac:dyDescent="0.25">
      <c r="A4159" s="76" t="s">
        <v>1021</v>
      </c>
      <c r="B4159" s="76" t="s">
        <v>299</v>
      </c>
      <c r="C4159" s="76" t="s">
        <v>1275</v>
      </c>
      <c r="D4159" s="76"/>
      <c r="E4159" s="76" t="s">
        <v>3606</v>
      </c>
      <c r="F4159" s="76">
        <v>7987381404</v>
      </c>
      <c r="G4159" s="76">
        <v>22.973422899999999</v>
      </c>
      <c r="H4159" s="76">
        <v>78.656894199999996</v>
      </c>
      <c r="I4159" s="79">
        <v>129661585</v>
      </c>
      <c r="J4159" s="76"/>
      <c r="K4159" s="76" t="s">
        <v>1023</v>
      </c>
    </row>
    <row r="4160" spans="1:11" x14ac:dyDescent="0.25">
      <c r="A4160" s="76" t="s">
        <v>1021</v>
      </c>
      <c r="B4160" s="76" t="s">
        <v>299</v>
      </c>
      <c r="C4160" s="76" t="s">
        <v>299</v>
      </c>
      <c r="D4160" s="76"/>
      <c r="E4160" s="76" t="s">
        <v>3628</v>
      </c>
      <c r="F4160" s="76">
        <v>7999353430</v>
      </c>
      <c r="G4160" s="76"/>
      <c r="H4160" s="76"/>
      <c r="I4160" s="79">
        <v>130449209</v>
      </c>
      <c r="J4160" s="76"/>
      <c r="K4160" s="76" t="s">
        <v>1023</v>
      </c>
    </row>
    <row r="4161" spans="1:11" x14ac:dyDescent="0.25">
      <c r="A4161" s="76" t="s">
        <v>1021</v>
      </c>
      <c r="B4161" s="76" t="s">
        <v>1316</v>
      </c>
      <c r="C4161" s="76"/>
      <c r="D4161" s="76"/>
      <c r="E4161" s="76" t="s">
        <v>3706</v>
      </c>
      <c r="F4161" s="76">
        <v>9425552198</v>
      </c>
      <c r="G4161" s="76">
        <v>21.186526000000001</v>
      </c>
      <c r="H4161" s="76">
        <v>81.214750699999996</v>
      </c>
      <c r="I4161" s="79">
        <v>110887232</v>
      </c>
      <c r="J4161" s="76"/>
      <c r="K4161" s="76" t="s">
        <v>1023</v>
      </c>
    </row>
    <row r="4162" spans="1:11" x14ac:dyDescent="0.25">
      <c r="A4162" s="76" t="s">
        <v>1021</v>
      </c>
      <c r="B4162" s="76" t="s">
        <v>299</v>
      </c>
      <c r="C4162" s="76" t="s">
        <v>299</v>
      </c>
      <c r="D4162" s="76"/>
      <c r="E4162" s="76" t="s">
        <v>3730</v>
      </c>
      <c r="F4162" s="76">
        <v>9977645474</v>
      </c>
      <c r="G4162" s="76">
        <v>21.202858599999999</v>
      </c>
      <c r="H4162" s="76">
        <v>81.368191600000003</v>
      </c>
      <c r="I4162" s="79">
        <v>124174182</v>
      </c>
      <c r="J4162" s="76"/>
      <c r="K4162" s="76" t="s">
        <v>1023</v>
      </c>
    </row>
    <row r="4163" spans="1:11" x14ac:dyDescent="0.25">
      <c r="A4163" s="76" t="s">
        <v>1021</v>
      </c>
      <c r="B4163" s="76" t="s">
        <v>299</v>
      </c>
      <c r="C4163" s="76" t="s">
        <v>1275</v>
      </c>
      <c r="D4163" s="76"/>
      <c r="E4163" s="76" t="s">
        <v>3749</v>
      </c>
      <c r="F4163" s="76">
        <v>9993309569</v>
      </c>
      <c r="G4163" s="76">
        <v>21.030633699999999</v>
      </c>
      <c r="H4163" s="76">
        <v>81.539929900000004</v>
      </c>
      <c r="I4163" s="79">
        <v>122566932</v>
      </c>
      <c r="J4163" s="76"/>
      <c r="K4163" s="76" t="s">
        <v>1023</v>
      </c>
    </row>
    <row r="4164" spans="1:11" x14ac:dyDescent="0.25">
      <c r="A4164" s="76" t="s">
        <v>1021</v>
      </c>
      <c r="B4164" s="76" t="s">
        <v>299</v>
      </c>
      <c r="C4164" s="76" t="s">
        <v>299</v>
      </c>
      <c r="D4164" s="76"/>
      <c r="E4164" s="76" t="s">
        <v>3779</v>
      </c>
      <c r="F4164" s="76">
        <v>9977687111</v>
      </c>
      <c r="G4164" s="76">
        <v>21.836068399999998</v>
      </c>
      <c r="H4164" s="76">
        <v>81.318796000000006</v>
      </c>
      <c r="I4164" s="79">
        <v>117587453</v>
      </c>
      <c r="J4164" s="76"/>
      <c r="K4164" s="76" t="s">
        <v>1023</v>
      </c>
    </row>
    <row r="4165" spans="1:11" x14ac:dyDescent="0.25">
      <c r="A4165" s="76" t="s">
        <v>1021</v>
      </c>
      <c r="B4165" s="76" t="s">
        <v>299</v>
      </c>
      <c r="C4165" s="76" t="s">
        <v>299</v>
      </c>
      <c r="D4165" s="76"/>
      <c r="E4165" s="76" t="s">
        <v>3781</v>
      </c>
      <c r="F4165" s="76">
        <v>9179303016</v>
      </c>
      <c r="G4165" s="76">
        <v>21.263130400000001</v>
      </c>
      <c r="H4165" s="76">
        <v>81.265132800000003</v>
      </c>
      <c r="I4165" s="79">
        <v>118145486</v>
      </c>
      <c r="J4165" s="76"/>
      <c r="K4165" s="76" t="s">
        <v>1023</v>
      </c>
    </row>
    <row r="4166" spans="1:11" x14ac:dyDescent="0.25">
      <c r="A4166" s="76" t="s">
        <v>1021</v>
      </c>
      <c r="B4166" s="76" t="s">
        <v>299</v>
      </c>
      <c r="C4166" s="76" t="s">
        <v>299</v>
      </c>
      <c r="D4166" s="76"/>
      <c r="E4166" s="76" t="s">
        <v>3811</v>
      </c>
      <c r="F4166" s="76">
        <v>7694080017</v>
      </c>
      <c r="G4166" s="76">
        <v>21.217461</v>
      </c>
      <c r="H4166" s="76">
        <v>81.296440899999993</v>
      </c>
      <c r="I4166" s="79">
        <v>118364972</v>
      </c>
      <c r="J4166" s="76"/>
      <c r="K4166" s="76" t="s">
        <v>1023</v>
      </c>
    </row>
    <row r="4167" spans="1:11" x14ac:dyDescent="0.25">
      <c r="A4167" s="76" t="s">
        <v>1021</v>
      </c>
      <c r="B4167" s="76" t="s">
        <v>299</v>
      </c>
      <c r="C4167" s="76" t="s">
        <v>299</v>
      </c>
      <c r="D4167" s="76"/>
      <c r="E4167" s="76" t="s">
        <v>3813</v>
      </c>
      <c r="F4167" s="76">
        <v>8818805550</v>
      </c>
      <c r="G4167" s="76">
        <v>21.166304100000001</v>
      </c>
      <c r="H4167" s="76">
        <v>81.339596</v>
      </c>
      <c r="I4167" s="79">
        <v>119931636</v>
      </c>
      <c r="J4167" s="76"/>
      <c r="K4167" s="76" t="s">
        <v>1023</v>
      </c>
    </row>
    <row r="4168" spans="1:11" x14ac:dyDescent="0.25">
      <c r="A4168" s="76" t="s">
        <v>1021</v>
      </c>
      <c r="B4168" s="76" t="s">
        <v>1316</v>
      </c>
      <c r="C4168" s="76"/>
      <c r="D4168" s="76"/>
      <c r="E4168" s="76" t="s">
        <v>3926</v>
      </c>
      <c r="F4168" s="76">
        <v>8827202464</v>
      </c>
      <c r="G4168" s="76"/>
      <c r="H4168" s="76"/>
      <c r="I4168" s="79">
        <v>100274943</v>
      </c>
      <c r="J4168" s="76"/>
      <c r="K4168" s="76" t="s">
        <v>1023</v>
      </c>
    </row>
    <row r="4169" spans="1:11" x14ac:dyDescent="0.25">
      <c r="A4169" s="76" t="s">
        <v>1021</v>
      </c>
      <c r="B4169" s="76" t="s">
        <v>299</v>
      </c>
      <c r="C4169" s="76" t="s">
        <v>299</v>
      </c>
      <c r="D4169" s="76"/>
      <c r="E4169" s="76" t="s">
        <v>3939</v>
      </c>
      <c r="F4169" s="76">
        <v>9827484375</v>
      </c>
      <c r="G4169" s="76">
        <v>21.319327699999999</v>
      </c>
      <c r="H4169" s="76">
        <v>80.987695900000006</v>
      </c>
      <c r="I4169" s="79">
        <v>119573736</v>
      </c>
      <c r="J4169" s="76"/>
      <c r="K4169" s="76" t="s">
        <v>1023</v>
      </c>
    </row>
    <row r="4170" spans="1:11" x14ac:dyDescent="0.25">
      <c r="A4170" s="76" t="s">
        <v>1021</v>
      </c>
      <c r="B4170" s="76" t="s">
        <v>299</v>
      </c>
      <c r="C4170" s="76"/>
      <c r="D4170" s="76"/>
      <c r="E4170" s="76" t="s">
        <v>3966</v>
      </c>
      <c r="F4170" s="76">
        <v>9340089646</v>
      </c>
      <c r="G4170" s="76">
        <v>21.902087399999999</v>
      </c>
      <c r="H4170" s="76">
        <v>81.422335599999997</v>
      </c>
      <c r="I4170" s="79">
        <v>115457054</v>
      </c>
      <c r="J4170" s="76"/>
      <c r="K4170" s="76" t="s">
        <v>1023</v>
      </c>
    </row>
    <row r="4171" spans="1:11" x14ac:dyDescent="0.25">
      <c r="A4171" s="76" t="s">
        <v>1021</v>
      </c>
      <c r="B4171" s="76" t="s">
        <v>299</v>
      </c>
      <c r="C4171" s="76" t="s">
        <v>1275</v>
      </c>
      <c r="D4171" s="76"/>
      <c r="E4171" s="76" t="s">
        <v>4029</v>
      </c>
      <c r="F4171" s="76">
        <v>9039236270</v>
      </c>
      <c r="G4171" s="76">
        <v>21.076754399999999</v>
      </c>
      <c r="H4171" s="76">
        <v>81.348019800000003</v>
      </c>
      <c r="I4171" s="79">
        <v>117723177</v>
      </c>
      <c r="J4171" s="76"/>
      <c r="K4171" s="76" t="s">
        <v>1023</v>
      </c>
    </row>
    <row r="4172" spans="1:11" x14ac:dyDescent="0.25">
      <c r="A4172" s="76" t="s">
        <v>1021</v>
      </c>
      <c r="B4172" s="76" t="s">
        <v>299</v>
      </c>
      <c r="C4172" s="76" t="s">
        <v>1275</v>
      </c>
      <c r="D4172" s="76"/>
      <c r="E4172" s="76" t="s">
        <v>4029</v>
      </c>
      <c r="F4172" s="76">
        <v>9039236270</v>
      </c>
      <c r="G4172" s="76">
        <v>21.077843900000001</v>
      </c>
      <c r="H4172" s="76">
        <v>81.345129</v>
      </c>
      <c r="I4172" s="79">
        <v>117723624851</v>
      </c>
      <c r="J4172" s="76"/>
      <c r="K4172" s="76" t="s">
        <v>1023</v>
      </c>
    </row>
    <row r="4173" spans="1:11" x14ac:dyDescent="0.25">
      <c r="A4173" s="76" t="s">
        <v>1021</v>
      </c>
      <c r="B4173" s="76" t="s">
        <v>299</v>
      </c>
      <c r="C4173" s="76" t="s">
        <v>1701</v>
      </c>
      <c r="D4173" s="76"/>
      <c r="E4173" s="76" t="s">
        <v>4108</v>
      </c>
      <c r="F4173" s="76">
        <v>7999268315</v>
      </c>
      <c r="G4173" s="76">
        <v>21.340181699999999</v>
      </c>
      <c r="H4173" s="76">
        <v>81.212465199999997</v>
      </c>
      <c r="I4173" s="79">
        <v>126383035</v>
      </c>
      <c r="J4173" s="76"/>
      <c r="K4173" s="76" t="s">
        <v>1023</v>
      </c>
    </row>
    <row r="4174" spans="1:11" x14ac:dyDescent="0.25">
      <c r="A4174" s="76" t="s">
        <v>1021</v>
      </c>
      <c r="B4174" s="76" t="s">
        <v>299</v>
      </c>
      <c r="C4174" s="76" t="s">
        <v>1275</v>
      </c>
      <c r="D4174" s="76"/>
      <c r="E4174" s="76" t="s">
        <v>4125</v>
      </c>
      <c r="F4174" s="76">
        <v>9977730202</v>
      </c>
      <c r="G4174" s="76">
        <v>20.999786799999999</v>
      </c>
      <c r="H4174" s="76">
        <v>81.484706900000006</v>
      </c>
      <c r="I4174" s="79">
        <v>117388218</v>
      </c>
      <c r="J4174" s="76"/>
      <c r="K4174" s="76" t="s">
        <v>1023</v>
      </c>
    </row>
    <row r="4175" spans="1:11" x14ac:dyDescent="0.25">
      <c r="A4175" s="76" t="s">
        <v>1021</v>
      </c>
      <c r="B4175" s="76" t="s">
        <v>299</v>
      </c>
      <c r="C4175" s="76" t="s">
        <v>299</v>
      </c>
      <c r="D4175" s="76"/>
      <c r="E4175" s="76" t="s">
        <v>4196</v>
      </c>
      <c r="F4175" s="76">
        <v>9131373174</v>
      </c>
      <c r="G4175" s="76">
        <v>21.960030499999998</v>
      </c>
      <c r="H4175" s="76">
        <v>81.632081099999994</v>
      </c>
      <c r="I4175" s="79">
        <v>125863885</v>
      </c>
      <c r="J4175" s="76"/>
      <c r="K4175" s="76" t="s">
        <v>1023</v>
      </c>
    </row>
    <row r="4176" spans="1:11" x14ac:dyDescent="0.25">
      <c r="A4176" s="76" t="s">
        <v>1021</v>
      </c>
      <c r="B4176" s="76" t="s">
        <v>299</v>
      </c>
      <c r="C4176" s="76" t="s">
        <v>299</v>
      </c>
      <c r="D4176" s="76"/>
      <c r="E4176" s="76" t="s">
        <v>4227</v>
      </c>
      <c r="F4176" s="76">
        <v>9406012838</v>
      </c>
      <c r="G4176" s="76">
        <v>22.973422899999999</v>
      </c>
      <c r="H4176" s="76">
        <v>78.656894199999996</v>
      </c>
      <c r="I4176" s="79">
        <v>124204455</v>
      </c>
      <c r="J4176" s="76"/>
      <c r="K4176" s="76" t="s">
        <v>1023</v>
      </c>
    </row>
    <row r="4177" spans="1:11" x14ac:dyDescent="0.25">
      <c r="A4177" s="76" t="s">
        <v>1021</v>
      </c>
      <c r="B4177" s="76" t="s">
        <v>299</v>
      </c>
      <c r="C4177" s="76"/>
      <c r="D4177" s="76"/>
      <c r="E4177" s="76" t="s">
        <v>4237</v>
      </c>
      <c r="F4177" s="76">
        <v>9303852228</v>
      </c>
      <c r="G4177" s="76">
        <v>21.396196</v>
      </c>
      <c r="H4177" s="76">
        <v>81.434286700000001</v>
      </c>
      <c r="I4177" s="79">
        <v>110866491</v>
      </c>
      <c r="J4177" s="76"/>
      <c r="K4177" s="76" t="s">
        <v>1023</v>
      </c>
    </row>
    <row r="4178" spans="1:11" x14ac:dyDescent="0.25">
      <c r="A4178" s="76" t="s">
        <v>1021</v>
      </c>
      <c r="B4178" s="76" t="s">
        <v>299</v>
      </c>
      <c r="C4178" s="76" t="s">
        <v>299</v>
      </c>
      <c r="D4178" s="76"/>
      <c r="E4178" s="76" t="s">
        <v>4256</v>
      </c>
      <c r="F4178" s="76">
        <v>8827824642</v>
      </c>
      <c r="G4178" s="76">
        <v>21.0387837</v>
      </c>
      <c r="H4178" s="76">
        <v>81.277519900000001</v>
      </c>
      <c r="I4178" s="79">
        <v>126040348</v>
      </c>
      <c r="J4178" s="76"/>
      <c r="K4178" s="76" t="s">
        <v>1023</v>
      </c>
    </row>
    <row r="4179" spans="1:11" x14ac:dyDescent="0.25">
      <c r="A4179" s="76" t="s">
        <v>1021</v>
      </c>
      <c r="B4179" s="76" t="s">
        <v>299</v>
      </c>
      <c r="C4179" s="76" t="s">
        <v>299</v>
      </c>
      <c r="D4179" s="76"/>
      <c r="E4179" s="76" t="s">
        <v>4262</v>
      </c>
      <c r="F4179" s="76">
        <v>6264654473</v>
      </c>
      <c r="G4179" s="76">
        <v>20.5245809</v>
      </c>
      <c r="H4179" s="76">
        <v>81.161327400000005</v>
      </c>
      <c r="I4179" s="79">
        <v>127152827</v>
      </c>
      <c r="J4179" s="76"/>
      <c r="K4179" s="76" t="s">
        <v>1023</v>
      </c>
    </row>
    <row r="4180" spans="1:11" x14ac:dyDescent="0.25">
      <c r="A4180" s="76" t="s">
        <v>1021</v>
      </c>
      <c r="B4180" s="76" t="s">
        <v>1316</v>
      </c>
      <c r="C4180" s="76"/>
      <c r="D4180" s="76"/>
      <c r="E4180" s="76" t="s">
        <v>4269</v>
      </c>
      <c r="F4180" s="76">
        <v>8120722472</v>
      </c>
      <c r="G4180" s="76"/>
      <c r="H4180" s="76"/>
      <c r="I4180" s="79">
        <v>100274935</v>
      </c>
      <c r="J4180" s="76"/>
      <c r="K4180" s="76" t="s">
        <v>1023</v>
      </c>
    </row>
    <row r="4181" spans="1:11" x14ac:dyDescent="0.25">
      <c r="A4181" s="76" t="s">
        <v>1021</v>
      </c>
      <c r="B4181" s="76" t="s">
        <v>1316</v>
      </c>
      <c r="C4181" s="76"/>
      <c r="D4181" s="76"/>
      <c r="E4181" s="76" t="s">
        <v>4273</v>
      </c>
      <c r="F4181" s="76">
        <v>9755520200</v>
      </c>
      <c r="G4181" s="76">
        <v>21.190246399999999</v>
      </c>
      <c r="H4181" s="76">
        <v>81.285120000000006</v>
      </c>
      <c r="I4181" s="79">
        <v>110972605</v>
      </c>
      <c r="J4181" s="76"/>
      <c r="K4181" s="76" t="s">
        <v>1023</v>
      </c>
    </row>
    <row r="4182" spans="1:11" x14ac:dyDescent="0.25">
      <c r="A4182" s="76" t="s">
        <v>1021</v>
      </c>
      <c r="B4182" s="76" t="s">
        <v>299</v>
      </c>
      <c r="C4182" s="76" t="s">
        <v>299</v>
      </c>
      <c r="D4182" s="76"/>
      <c r="E4182" s="76" t="s">
        <v>4331</v>
      </c>
      <c r="F4182" s="76">
        <v>9770881904</v>
      </c>
      <c r="G4182" s="76">
        <v>21.421098499999999</v>
      </c>
      <c r="H4182" s="76">
        <v>80.974381899999997</v>
      </c>
      <c r="I4182" s="79">
        <v>120177136</v>
      </c>
      <c r="J4182" s="76"/>
      <c r="K4182" s="76" t="s">
        <v>1023</v>
      </c>
    </row>
    <row r="4183" spans="1:11" x14ac:dyDescent="0.25">
      <c r="A4183" s="76" t="s">
        <v>1021</v>
      </c>
      <c r="B4183" s="76" t="s">
        <v>299</v>
      </c>
      <c r="C4183" s="76" t="s">
        <v>299</v>
      </c>
      <c r="D4183" s="76"/>
      <c r="E4183" s="76" t="s">
        <v>4373</v>
      </c>
      <c r="F4183" s="76">
        <v>8251094209</v>
      </c>
      <c r="G4183" s="76">
        <v>21.0274511</v>
      </c>
      <c r="H4183" s="76">
        <v>81.283327099999994</v>
      </c>
      <c r="I4183" s="79">
        <v>128372235</v>
      </c>
      <c r="J4183" s="76"/>
      <c r="K4183" s="76" t="s">
        <v>1023</v>
      </c>
    </row>
    <row r="4184" spans="1:11" x14ac:dyDescent="0.25">
      <c r="A4184" s="76" t="s">
        <v>1021</v>
      </c>
      <c r="B4184" s="76" t="s">
        <v>299</v>
      </c>
      <c r="C4184" s="76" t="s">
        <v>1275</v>
      </c>
      <c r="D4184" s="76"/>
      <c r="E4184" s="76" t="s">
        <v>4375</v>
      </c>
      <c r="F4184" s="76">
        <v>7898385838</v>
      </c>
      <c r="G4184" s="76">
        <v>21.087022000000001</v>
      </c>
      <c r="H4184" s="76">
        <v>81.485050099999995</v>
      </c>
      <c r="I4184" s="79">
        <v>130423091</v>
      </c>
      <c r="J4184" s="76"/>
      <c r="K4184" s="76" t="s">
        <v>1023</v>
      </c>
    </row>
    <row r="4185" spans="1:11" x14ac:dyDescent="0.25">
      <c r="A4185" s="76" t="s">
        <v>1021</v>
      </c>
      <c r="B4185" s="76" t="s">
        <v>1316</v>
      </c>
      <c r="C4185" s="76"/>
      <c r="D4185" s="76"/>
      <c r="E4185" s="76" t="s">
        <v>4380</v>
      </c>
      <c r="F4185" s="76">
        <v>9425245792</v>
      </c>
      <c r="G4185" s="76">
        <v>21.4991719</v>
      </c>
      <c r="H4185" s="76">
        <v>80.532477099999994</v>
      </c>
      <c r="I4185" s="79">
        <v>111630921</v>
      </c>
      <c r="J4185" s="76"/>
      <c r="K4185" s="76" t="s">
        <v>1023</v>
      </c>
    </row>
    <row r="4186" spans="1:11" x14ac:dyDescent="0.25">
      <c r="A4186" s="76" t="s">
        <v>1021</v>
      </c>
      <c r="B4186" s="76" t="s">
        <v>299</v>
      </c>
      <c r="C4186" s="76"/>
      <c r="D4186" s="76"/>
      <c r="E4186" s="76" t="s">
        <v>2453</v>
      </c>
      <c r="F4186" s="76">
        <v>9074858398</v>
      </c>
      <c r="G4186" s="76">
        <v>21.214493000000001</v>
      </c>
      <c r="H4186" s="76">
        <v>81.430819</v>
      </c>
      <c r="I4186" s="79">
        <v>115544413</v>
      </c>
      <c r="J4186" s="76"/>
      <c r="K4186" s="76" t="s">
        <v>1023</v>
      </c>
    </row>
    <row r="4187" spans="1:11" x14ac:dyDescent="0.25">
      <c r="A4187" s="76" t="s">
        <v>1021</v>
      </c>
      <c r="B4187" s="76" t="s">
        <v>299</v>
      </c>
      <c r="C4187" s="76"/>
      <c r="D4187" s="76"/>
      <c r="E4187" s="76" t="s">
        <v>2453</v>
      </c>
      <c r="F4187" s="76">
        <v>9074858398</v>
      </c>
      <c r="G4187" s="76">
        <v>21.2146726</v>
      </c>
      <c r="H4187" s="76">
        <v>81.4308652</v>
      </c>
      <c r="I4187" s="79">
        <v>115585838277</v>
      </c>
      <c r="J4187" s="76"/>
      <c r="K4187" s="76" t="s">
        <v>1023</v>
      </c>
    </row>
    <row r="4188" spans="1:11" x14ac:dyDescent="0.25">
      <c r="A4188" s="76" t="s">
        <v>1021</v>
      </c>
      <c r="B4188" s="76" t="s">
        <v>299</v>
      </c>
      <c r="C4188" s="76" t="s">
        <v>299</v>
      </c>
      <c r="D4188" s="76"/>
      <c r="E4188" s="76" t="s">
        <v>4387</v>
      </c>
      <c r="F4188" s="76">
        <v>9329021999</v>
      </c>
      <c r="G4188" s="76">
        <v>21.202219500000002</v>
      </c>
      <c r="H4188" s="76">
        <v>81.919183000000004</v>
      </c>
      <c r="I4188" s="79">
        <v>117034964</v>
      </c>
      <c r="J4188" s="76"/>
      <c r="K4188" s="76" t="s">
        <v>1023</v>
      </c>
    </row>
    <row r="4189" spans="1:11" x14ac:dyDescent="0.25">
      <c r="A4189" s="76" t="s">
        <v>1021</v>
      </c>
      <c r="B4189" s="76" t="s">
        <v>299</v>
      </c>
      <c r="C4189" s="76" t="s">
        <v>299</v>
      </c>
      <c r="D4189" s="76"/>
      <c r="E4189" s="76" t="s">
        <v>4392</v>
      </c>
      <c r="F4189" s="76">
        <v>8109586634</v>
      </c>
      <c r="G4189" s="76"/>
      <c r="H4189" s="76"/>
      <c r="I4189" s="79">
        <v>119912315</v>
      </c>
      <c r="J4189" s="76"/>
      <c r="K4189" s="76" t="s">
        <v>1023</v>
      </c>
    </row>
    <row r="4190" spans="1:11" x14ac:dyDescent="0.25">
      <c r="A4190" s="76" t="s">
        <v>1021</v>
      </c>
      <c r="B4190" s="76" t="s">
        <v>299</v>
      </c>
      <c r="C4190" s="76" t="s">
        <v>299</v>
      </c>
      <c r="D4190" s="76"/>
      <c r="E4190" s="76" t="s">
        <v>4394</v>
      </c>
      <c r="F4190" s="76">
        <v>9827139999</v>
      </c>
      <c r="G4190" s="76"/>
      <c r="H4190" s="76"/>
      <c r="I4190" s="79">
        <v>122968637</v>
      </c>
      <c r="J4190" s="76"/>
      <c r="K4190" s="76" t="s">
        <v>1023</v>
      </c>
    </row>
    <row r="4191" spans="1:11" x14ac:dyDescent="0.25">
      <c r="A4191" s="76" t="s">
        <v>1021</v>
      </c>
      <c r="B4191" s="76" t="s">
        <v>1316</v>
      </c>
      <c r="C4191" s="76"/>
      <c r="D4191" s="76"/>
      <c r="E4191" s="76" t="s">
        <v>4411</v>
      </c>
      <c r="F4191" s="76">
        <v>9111874117</v>
      </c>
      <c r="G4191" s="76"/>
      <c r="H4191" s="76"/>
      <c r="I4191" s="79">
        <v>100274950</v>
      </c>
      <c r="J4191" s="76"/>
      <c r="K4191" s="76" t="s">
        <v>1023</v>
      </c>
    </row>
    <row r="4192" spans="1:11" x14ac:dyDescent="0.25">
      <c r="A4192" s="76" t="s">
        <v>1021</v>
      </c>
      <c r="B4192" s="76" t="s">
        <v>299</v>
      </c>
      <c r="C4192" s="76" t="s">
        <v>299</v>
      </c>
      <c r="D4192" s="76"/>
      <c r="E4192" s="76" t="s">
        <v>4430</v>
      </c>
      <c r="F4192" s="76">
        <v>8839978009</v>
      </c>
      <c r="G4192" s="76"/>
      <c r="H4192" s="76"/>
      <c r="I4192" s="79">
        <v>126279071</v>
      </c>
      <c r="J4192" s="76"/>
      <c r="K4192" s="76" t="s">
        <v>1023</v>
      </c>
    </row>
    <row r="4193" spans="1:11" x14ac:dyDescent="0.25">
      <c r="A4193" s="76" t="s">
        <v>1021</v>
      </c>
      <c r="B4193" s="76" t="s">
        <v>1316</v>
      </c>
      <c r="C4193" s="76"/>
      <c r="D4193" s="76"/>
      <c r="E4193" s="76" t="s">
        <v>4506</v>
      </c>
      <c r="F4193" s="76">
        <v>9425555575</v>
      </c>
      <c r="G4193" s="76">
        <v>21.2021412</v>
      </c>
      <c r="H4193" s="76">
        <v>81.370562300000003</v>
      </c>
      <c r="I4193" s="79">
        <v>110972782</v>
      </c>
      <c r="J4193" s="76"/>
      <c r="K4193" s="76" t="s">
        <v>1023</v>
      </c>
    </row>
    <row r="4194" spans="1:11" x14ac:dyDescent="0.25">
      <c r="A4194" s="76" t="s">
        <v>1021</v>
      </c>
      <c r="B4194" s="76" t="s">
        <v>299</v>
      </c>
      <c r="C4194" s="76" t="s">
        <v>299</v>
      </c>
      <c r="D4194" s="76"/>
      <c r="E4194" s="76" t="s">
        <v>4564</v>
      </c>
      <c r="F4194" s="76">
        <v>7773858196</v>
      </c>
      <c r="G4194" s="76">
        <v>21.216251580763299</v>
      </c>
      <c r="H4194" s="76">
        <v>81.328906060856497</v>
      </c>
      <c r="I4194" s="79">
        <v>125962627</v>
      </c>
      <c r="J4194" s="76"/>
      <c r="K4194" s="76" t="s">
        <v>1023</v>
      </c>
    </row>
    <row r="4195" spans="1:11" x14ac:dyDescent="0.25">
      <c r="A4195" s="76" t="s">
        <v>1021</v>
      </c>
      <c r="B4195" s="76" t="s">
        <v>299</v>
      </c>
      <c r="C4195" s="76" t="s">
        <v>1701</v>
      </c>
      <c r="D4195" s="76"/>
      <c r="E4195" s="76" t="s">
        <v>4831</v>
      </c>
      <c r="F4195" s="76">
        <v>9644411833</v>
      </c>
      <c r="G4195" s="76">
        <v>21.4613759</v>
      </c>
      <c r="H4195" s="76">
        <v>81.332451899999995</v>
      </c>
      <c r="I4195" s="79">
        <v>127614264</v>
      </c>
      <c r="J4195" s="76"/>
      <c r="K4195" s="76" t="s">
        <v>1023</v>
      </c>
    </row>
    <row r="4196" spans="1:11" x14ac:dyDescent="0.25">
      <c r="A4196" s="76" t="s">
        <v>1021</v>
      </c>
      <c r="B4196" s="76" t="s">
        <v>299</v>
      </c>
      <c r="C4196" s="76" t="s">
        <v>1701</v>
      </c>
      <c r="D4196" s="76"/>
      <c r="E4196" s="76" t="s">
        <v>4847</v>
      </c>
      <c r="F4196" s="76">
        <v>7354323725</v>
      </c>
      <c r="G4196" s="76">
        <v>21.433837400000002</v>
      </c>
      <c r="H4196" s="76">
        <v>81.440227100000001</v>
      </c>
      <c r="I4196" s="79">
        <v>120677720</v>
      </c>
      <c r="J4196" s="76"/>
      <c r="K4196" s="76" t="s">
        <v>1023</v>
      </c>
    </row>
    <row r="4197" spans="1:11" x14ac:dyDescent="0.25">
      <c r="A4197" s="76" t="s">
        <v>1021</v>
      </c>
      <c r="B4197" s="76" t="s">
        <v>299</v>
      </c>
      <c r="C4197" s="76" t="s">
        <v>299</v>
      </c>
      <c r="D4197" s="76"/>
      <c r="E4197" s="76" t="s">
        <v>4867</v>
      </c>
      <c r="F4197" s="76">
        <v>9098290390</v>
      </c>
      <c r="G4197" s="76">
        <v>21.224904200000001</v>
      </c>
      <c r="H4197" s="76">
        <v>81.338976599999995</v>
      </c>
      <c r="I4197" s="79">
        <v>115959312</v>
      </c>
      <c r="J4197" s="76"/>
      <c r="K4197" s="76" t="s">
        <v>1023</v>
      </c>
    </row>
    <row r="4198" spans="1:11" x14ac:dyDescent="0.25">
      <c r="A4198" s="76" t="s">
        <v>1021</v>
      </c>
      <c r="B4198" s="76" t="s">
        <v>299</v>
      </c>
      <c r="C4198" s="76" t="s">
        <v>1701</v>
      </c>
      <c r="D4198" s="76"/>
      <c r="E4198" s="76" t="s">
        <v>4883</v>
      </c>
      <c r="F4198" s="76">
        <v>9907201929</v>
      </c>
      <c r="G4198" s="76">
        <v>21.259819100000001</v>
      </c>
      <c r="H4198" s="76">
        <v>81.414558</v>
      </c>
      <c r="I4198" s="79">
        <v>126488616</v>
      </c>
      <c r="J4198" s="76"/>
      <c r="K4198" s="76" t="s">
        <v>1023</v>
      </c>
    </row>
    <row r="4199" spans="1:11" x14ac:dyDescent="0.25">
      <c r="A4199" s="76" t="s">
        <v>1021</v>
      </c>
      <c r="B4199" s="76" t="s">
        <v>299</v>
      </c>
      <c r="C4199" s="76" t="s">
        <v>1701</v>
      </c>
      <c r="D4199" s="76"/>
      <c r="E4199" s="76" t="s">
        <v>4893</v>
      </c>
      <c r="F4199" s="76">
        <v>9329028808</v>
      </c>
      <c r="G4199" s="76"/>
      <c r="H4199" s="76"/>
      <c r="I4199" s="79">
        <v>110868098</v>
      </c>
      <c r="J4199" s="76"/>
      <c r="K4199" s="76" t="s">
        <v>1023</v>
      </c>
    </row>
    <row r="4200" spans="1:11" x14ac:dyDescent="0.25">
      <c r="A4200" s="76" t="s">
        <v>1021</v>
      </c>
      <c r="B4200" s="76" t="s">
        <v>1316</v>
      </c>
      <c r="C4200" s="76"/>
      <c r="D4200" s="76"/>
      <c r="E4200" s="76" t="s">
        <v>5001</v>
      </c>
      <c r="F4200" s="76">
        <v>9770957962</v>
      </c>
      <c r="G4200" s="76"/>
      <c r="H4200" s="76"/>
      <c r="I4200" s="79">
        <v>100274947</v>
      </c>
      <c r="J4200" s="76"/>
      <c r="K4200" s="76" t="s">
        <v>1023</v>
      </c>
    </row>
    <row r="4201" spans="1:11" x14ac:dyDescent="0.25">
      <c r="A4201" s="76" t="s">
        <v>1021</v>
      </c>
      <c r="B4201" s="76" t="s">
        <v>299</v>
      </c>
      <c r="C4201" s="76" t="s">
        <v>299</v>
      </c>
      <c r="D4201" s="76"/>
      <c r="E4201" s="76" t="s">
        <v>5010</v>
      </c>
      <c r="F4201" s="76">
        <v>6263166645</v>
      </c>
      <c r="G4201" s="76">
        <v>17.502057600000001</v>
      </c>
      <c r="H4201" s="76">
        <v>78.380144799999997</v>
      </c>
      <c r="I4201" s="79">
        <v>118758135</v>
      </c>
      <c r="J4201" s="76"/>
      <c r="K4201" s="76" t="s">
        <v>1023</v>
      </c>
    </row>
    <row r="4202" spans="1:11" x14ac:dyDescent="0.25">
      <c r="A4202" s="76" t="s">
        <v>1021</v>
      </c>
      <c r="B4202" s="76" t="s">
        <v>299</v>
      </c>
      <c r="C4202" s="76" t="s">
        <v>299</v>
      </c>
      <c r="D4202" s="76"/>
      <c r="E4202" s="76" t="s">
        <v>5053</v>
      </c>
      <c r="F4202" s="76">
        <v>9826148118</v>
      </c>
      <c r="G4202" s="76">
        <v>21.2108259</v>
      </c>
      <c r="H4202" s="76">
        <v>81.378300199999998</v>
      </c>
      <c r="I4202" s="79">
        <v>123770463</v>
      </c>
      <c r="J4202" s="76"/>
      <c r="K4202" s="76" t="s">
        <v>1023</v>
      </c>
    </row>
    <row r="4203" spans="1:11" x14ac:dyDescent="0.25">
      <c r="A4203" s="76" t="s">
        <v>1021</v>
      </c>
      <c r="B4203" s="76" t="s">
        <v>299</v>
      </c>
      <c r="C4203" s="76" t="s">
        <v>5065</v>
      </c>
      <c r="D4203" s="76"/>
      <c r="E4203" s="76" t="s">
        <v>5066</v>
      </c>
      <c r="F4203" s="76">
        <v>8871105685</v>
      </c>
      <c r="G4203" s="76">
        <v>18.95490547</v>
      </c>
      <c r="H4203" s="76">
        <v>84.580068429999997</v>
      </c>
      <c r="I4203" s="79">
        <v>129621822</v>
      </c>
      <c r="J4203" s="76"/>
      <c r="K4203" s="76" t="s">
        <v>1023</v>
      </c>
    </row>
    <row r="4204" spans="1:11" x14ac:dyDescent="0.25">
      <c r="A4204" s="76" t="s">
        <v>1021</v>
      </c>
      <c r="B4204" s="76" t="s">
        <v>1316</v>
      </c>
      <c r="C4204" s="76"/>
      <c r="D4204" s="76"/>
      <c r="E4204" s="76" t="s">
        <v>5109</v>
      </c>
      <c r="F4204" s="76">
        <v>8435114641</v>
      </c>
      <c r="G4204" s="76">
        <v>21.203399900000001</v>
      </c>
      <c r="H4204" s="76">
        <v>81.260315000000006</v>
      </c>
      <c r="I4204" s="79">
        <v>100274952</v>
      </c>
      <c r="J4204" s="76"/>
      <c r="K4204" s="76" t="s">
        <v>1023</v>
      </c>
    </row>
    <row r="4205" spans="1:11" x14ac:dyDescent="0.25">
      <c r="A4205" s="76" t="s">
        <v>1021</v>
      </c>
      <c r="B4205" s="76" t="s">
        <v>299</v>
      </c>
      <c r="C4205" s="76"/>
      <c r="D4205" s="76"/>
      <c r="E4205" s="76" t="s">
        <v>5123</v>
      </c>
      <c r="F4205" s="76">
        <v>7354936490</v>
      </c>
      <c r="G4205" s="76"/>
      <c r="H4205" s="76"/>
      <c r="I4205" s="79">
        <v>114725808</v>
      </c>
      <c r="J4205" s="76"/>
      <c r="K4205" s="76" t="s">
        <v>1023</v>
      </c>
    </row>
    <row r="4206" spans="1:11" x14ac:dyDescent="0.25">
      <c r="A4206" s="76" t="s">
        <v>1021</v>
      </c>
      <c r="B4206" s="76" t="s">
        <v>299</v>
      </c>
      <c r="C4206" s="76" t="s">
        <v>299</v>
      </c>
      <c r="D4206" s="76"/>
      <c r="E4206" s="76" t="s">
        <v>5159</v>
      </c>
      <c r="F4206" s="76">
        <v>9691432169</v>
      </c>
      <c r="G4206" s="76">
        <v>21.200311200000002</v>
      </c>
      <c r="H4206" s="76">
        <v>81.364485000000002</v>
      </c>
      <c r="I4206" s="79">
        <v>122483229</v>
      </c>
      <c r="J4206" s="76"/>
      <c r="K4206" s="76" t="s">
        <v>1023</v>
      </c>
    </row>
    <row r="4207" spans="1:11" x14ac:dyDescent="0.25">
      <c r="A4207" s="76" t="s">
        <v>1021</v>
      </c>
      <c r="B4207" s="76" t="s">
        <v>299</v>
      </c>
      <c r="C4207" s="76" t="s">
        <v>1036</v>
      </c>
      <c r="D4207" s="76"/>
      <c r="E4207" s="76" t="s">
        <v>5161</v>
      </c>
      <c r="F4207" s="76">
        <v>9691494595</v>
      </c>
      <c r="G4207" s="76">
        <v>22.973422899999999</v>
      </c>
      <c r="H4207" s="76">
        <v>78.656894199999996</v>
      </c>
      <c r="I4207" s="79">
        <v>124949620</v>
      </c>
      <c r="J4207" s="76"/>
      <c r="K4207" s="76" t="s">
        <v>1023</v>
      </c>
    </row>
    <row r="4208" spans="1:11" x14ac:dyDescent="0.25">
      <c r="A4208" s="76" t="s">
        <v>1021</v>
      </c>
      <c r="B4208" s="76" t="s">
        <v>299</v>
      </c>
      <c r="C4208" s="76" t="s">
        <v>1275</v>
      </c>
      <c r="D4208" s="76"/>
      <c r="E4208" s="76" t="s">
        <v>1097</v>
      </c>
      <c r="F4208" s="76">
        <v>8349471262</v>
      </c>
      <c r="G4208" s="76">
        <v>20.992392200000001</v>
      </c>
      <c r="H4208" s="76">
        <v>81.514210000000006</v>
      </c>
      <c r="I4208" s="79">
        <v>117086561</v>
      </c>
      <c r="J4208" s="76"/>
      <c r="K4208" s="76" t="s">
        <v>1023</v>
      </c>
    </row>
    <row r="4209" spans="1:11" x14ac:dyDescent="0.25">
      <c r="A4209" s="76" t="s">
        <v>1021</v>
      </c>
      <c r="B4209" s="76" t="s">
        <v>299</v>
      </c>
      <c r="C4209" s="76" t="s">
        <v>299</v>
      </c>
      <c r="D4209" s="76"/>
      <c r="E4209" s="76" t="s">
        <v>5265</v>
      </c>
      <c r="F4209" s="76">
        <v>9907991636</v>
      </c>
      <c r="G4209" s="76">
        <v>21.088385800000001</v>
      </c>
      <c r="H4209" s="76">
        <v>80.551852999999994</v>
      </c>
      <c r="I4209" s="79">
        <v>111074023</v>
      </c>
      <c r="J4209" s="76"/>
      <c r="K4209" s="76" t="s">
        <v>1023</v>
      </c>
    </row>
    <row r="4210" spans="1:11" x14ac:dyDescent="0.25">
      <c r="A4210" s="76" t="s">
        <v>1021</v>
      </c>
      <c r="B4210" s="76" t="s">
        <v>299</v>
      </c>
      <c r="C4210" s="76"/>
      <c r="D4210" s="76"/>
      <c r="E4210" s="76" t="s">
        <v>5271</v>
      </c>
      <c r="F4210" s="76">
        <v>7746982228</v>
      </c>
      <c r="G4210" s="76"/>
      <c r="H4210" s="76"/>
      <c r="I4210" s="79">
        <v>113261935</v>
      </c>
      <c r="J4210" s="76"/>
      <c r="K4210" s="76" t="s">
        <v>1023</v>
      </c>
    </row>
    <row r="4211" spans="1:11" x14ac:dyDescent="0.25">
      <c r="A4211" s="76" t="s">
        <v>1021</v>
      </c>
      <c r="B4211" s="76" t="s">
        <v>299</v>
      </c>
      <c r="C4211" s="76"/>
      <c r="D4211" s="76"/>
      <c r="E4211" s="76" t="s">
        <v>5273</v>
      </c>
      <c r="F4211" s="76">
        <v>7509206653</v>
      </c>
      <c r="G4211" s="76"/>
      <c r="H4211" s="76"/>
      <c r="I4211" s="79">
        <v>114030248</v>
      </c>
      <c r="J4211" s="76"/>
      <c r="K4211" s="76" t="s">
        <v>1023</v>
      </c>
    </row>
    <row r="4212" spans="1:11" x14ac:dyDescent="0.25">
      <c r="A4212" s="76" t="s">
        <v>1021</v>
      </c>
      <c r="B4212" s="76" t="s">
        <v>299</v>
      </c>
      <c r="C4212" s="76"/>
      <c r="D4212" s="76"/>
      <c r="E4212" s="76" t="s">
        <v>5116</v>
      </c>
      <c r="F4212" s="76">
        <v>9907465320</v>
      </c>
      <c r="G4212" s="76">
        <v>20.9592651</v>
      </c>
      <c r="H4212" s="76">
        <v>81.601370399999993</v>
      </c>
      <c r="I4212" s="79">
        <v>111048334</v>
      </c>
      <c r="J4212" s="76"/>
      <c r="K4212" s="76" t="s">
        <v>1023</v>
      </c>
    </row>
    <row r="4213" spans="1:11" x14ac:dyDescent="0.25">
      <c r="A4213" s="76" t="s">
        <v>1021</v>
      </c>
      <c r="B4213" s="76" t="s">
        <v>299</v>
      </c>
      <c r="C4213" s="76" t="s">
        <v>299</v>
      </c>
      <c r="D4213" s="76"/>
      <c r="E4213" s="76" t="s">
        <v>5387</v>
      </c>
      <c r="F4213" s="76">
        <v>7879689627</v>
      </c>
      <c r="G4213" s="76">
        <v>21.048370599999998</v>
      </c>
      <c r="H4213" s="76">
        <v>81.326408099999995</v>
      </c>
      <c r="I4213" s="79">
        <v>130148330</v>
      </c>
      <c r="J4213" s="76"/>
      <c r="K4213" s="76" t="s">
        <v>1023</v>
      </c>
    </row>
    <row r="4214" spans="1:11" x14ac:dyDescent="0.25">
      <c r="A4214" s="76" t="s">
        <v>1021</v>
      </c>
      <c r="B4214" s="76" t="s">
        <v>299</v>
      </c>
      <c r="C4214" s="76" t="s">
        <v>1275</v>
      </c>
      <c r="D4214" s="76"/>
      <c r="E4214" s="76" t="s">
        <v>5512</v>
      </c>
      <c r="F4214" s="76">
        <v>9340000637</v>
      </c>
      <c r="G4214" s="76">
        <v>22.973422899999999</v>
      </c>
      <c r="H4214" s="76">
        <v>78.656894199999996</v>
      </c>
      <c r="I4214" s="79">
        <v>121229460</v>
      </c>
      <c r="J4214" s="76"/>
      <c r="K4214" s="76" t="s">
        <v>1023</v>
      </c>
    </row>
    <row r="4215" spans="1:11" x14ac:dyDescent="0.25">
      <c r="A4215" s="76" t="s">
        <v>1021</v>
      </c>
      <c r="B4215" s="76" t="s">
        <v>299</v>
      </c>
      <c r="C4215" s="76" t="s">
        <v>1701</v>
      </c>
      <c r="D4215" s="76"/>
      <c r="E4215" s="76" t="s">
        <v>5513</v>
      </c>
      <c r="F4215" s="76">
        <v>9329125697</v>
      </c>
      <c r="G4215" s="76">
        <v>21.247696300000001</v>
      </c>
      <c r="H4215" s="76">
        <v>81.514130800000004</v>
      </c>
      <c r="I4215" s="79">
        <v>121802262</v>
      </c>
      <c r="J4215" s="76"/>
      <c r="K4215" s="76" t="s">
        <v>1023</v>
      </c>
    </row>
    <row r="4216" spans="1:11" x14ac:dyDescent="0.25">
      <c r="A4216" s="76" t="s">
        <v>1021</v>
      </c>
      <c r="B4216" s="76" t="s">
        <v>299</v>
      </c>
      <c r="C4216" s="76" t="s">
        <v>299</v>
      </c>
      <c r="D4216" s="76"/>
      <c r="E4216" s="76" t="s">
        <v>5549</v>
      </c>
      <c r="F4216" s="76">
        <v>7898022956</v>
      </c>
      <c r="G4216" s="76">
        <v>20.663336399999999</v>
      </c>
      <c r="H4216" s="76">
        <v>81.083422999999996</v>
      </c>
      <c r="I4216" s="79">
        <v>121414777</v>
      </c>
      <c r="J4216" s="76"/>
      <c r="K4216" s="76" t="s">
        <v>1023</v>
      </c>
    </row>
    <row r="4217" spans="1:11" x14ac:dyDescent="0.25">
      <c r="A4217" s="76" t="s">
        <v>1021</v>
      </c>
      <c r="B4217" s="76" t="s">
        <v>299</v>
      </c>
      <c r="C4217" s="76" t="s">
        <v>299</v>
      </c>
      <c r="D4217" s="76"/>
      <c r="E4217" s="76" t="s">
        <v>5572</v>
      </c>
      <c r="F4217" s="76">
        <v>9340492976</v>
      </c>
      <c r="G4217" s="76">
        <v>21.196563600000001</v>
      </c>
      <c r="H4217" s="76">
        <v>81.270982500000002</v>
      </c>
      <c r="I4217" s="79">
        <v>116217524</v>
      </c>
      <c r="J4217" s="76"/>
      <c r="K4217" s="76" t="s">
        <v>1023</v>
      </c>
    </row>
    <row r="4218" spans="1:11" x14ac:dyDescent="0.25">
      <c r="A4218" s="76" t="s">
        <v>1021</v>
      </c>
      <c r="B4218" s="76" t="s">
        <v>299</v>
      </c>
      <c r="C4218" s="76" t="s">
        <v>1275</v>
      </c>
      <c r="D4218" s="76"/>
      <c r="E4218" s="76" t="s">
        <v>5602</v>
      </c>
      <c r="F4218" s="76">
        <v>7354290748</v>
      </c>
      <c r="G4218" s="76">
        <v>22.973422899999999</v>
      </c>
      <c r="H4218" s="76">
        <v>78.656894199999996</v>
      </c>
      <c r="I4218" s="79">
        <v>112407399</v>
      </c>
      <c r="J4218" s="76"/>
      <c r="K4218" s="76" t="s">
        <v>1023</v>
      </c>
    </row>
    <row r="4219" spans="1:11" x14ac:dyDescent="0.25">
      <c r="A4219" s="76" t="s">
        <v>1021</v>
      </c>
      <c r="B4219" s="76" t="s">
        <v>299</v>
      </c>
      <c r="C4219" s="76" t="s">
        <v>1701</v>
      </c>
      <c r="D4219" s="76"/>
      <c r="E4219" s="76" t="s">
        <v>1097</v>
      </c>
      <c r="F4219" s="76">
        <v>7692967268</v>
      </c>
      <c r="G4219" s="76">
        <v>21.2357367</v>
      </c>
      <c r="H4219" s="76">
        <v>81.632068500000003</v>
      </c>
      <c r="I4219" s="79">
        <v>126704730</v>
      </c>
      <c r="J4219" s="76"/>
      <c r="K4219" s="76" t="s">
        <v>1023</v>
      </c>
    </row>
    <row r="4220" spans="1:11" x14ac:dyDescent="0.25">
      <c r="A4220" s="76" t="s">
        <v>1021</v>
      </c>
      <c r="B4220" s="76" t="s">
        <v>1316</v>
      </c>
      <c r="C4220" s="76"/>
      <c r="D4220" s="76"/>
      <c r="E4220" s="76" t="s">
        <v>5754</v>
      </c>
      <c r="F4220" s="76">
        <v>7882410537</v>
      </c>
      <c r="G4220" s="76"/>
      <c r="H4220" s="76"/>
      <c r="I4220" s="79">
        <v>111432557</v>
      </c>
      <c r="J4220" s="76"/>
      <c r="K4220" s="76" t="s">
        <v>1023</v>
      </c>
    </row>
    <row r="4221" spans="1:11" x14ac:dyDescent="0.25">
      <c r="A4221" s="76" t="s">
        <v>1021</v>
      </c>
      <c r="B4221" s="76" t="s">
        <v>299</v>
      </c>
      <c r="C4221" s="76"/>
      <c r="D4221" s="76"/>
      <c r="E4221" s="76" t="s">
        <v>5790</v>
      </c>
      <c r="F4221" s="76">
        <v>8349729055</v>
      </c>
      <c r="G4221" s="76">
        <v>22.0486036</v>
      </c>
      <c r="H4221" s="76">
        <v>80.715724399999999</v>
      </c>
      <c r="I4221" s="79">
        <v>115029464</v>
      </c>
      <c r="J4221" s="76"/>
      <c r="K4221" s="76" t="s">
        <v>1023</v>
      </c>
    </row>
    <row r="4222" spans="1:11" x14ac:dyDescent="0.25">
      <c r="A4222" s="76" t="s">
        <v>1021</v>
      </c>
      <c r="B4222" s="76" t="s">
        <v>299</v>
      </c>
      <c r="C4222" s="76" t="s">
        <v>1701</v>
      </c>
      <c r="D4222" s="76"/>
      <c r="E4222" s="76" t="s">
        <v>5801</v>
      </c>
      <c r="F4222" s="76">
        <v>9165965929</v>
      </c>
      <c r="G4222" s="76">
        <v>21.353880499999999</v>
      </c>
      <c r="H4222" s="76">
        <v>81.269606199999998</v>
      </c>
      <c r="I4222" s="79">
        <v>122131294</v>
      </c>
      <c r="J4222" s="76"/>
      <c r="K4222" s="76" t="s">
        <v>1023</v>
      </c>
    </row>
    <row r="4223" spans="1:11" x14ac:dyDescent="0.25">
      <c r="A4223" s="76" t="s">
        <v>1021</v>
      </c>
      <c r="B4223" s="76" t="s">
        <v>299</v>
      </c>
      <c r="C4223" s="76" t="s">
        <v>1701</v>
      </c>
      <c r="D4223" s="76"/>
      <c r="E4223" s="76" t="s">
        <v>5807</v>
      </c>
      <c r="F4223" s="76">
        <v>9770697605</v>
      </c>
      <c r="G4223" s="76">
        <v>21.2329595</v>
      </c>
      <c r="H4223" s="76">
        <v>81.411242400000006</v>
      </c>
      <c r="I4223" s="79">
        <v>126250944</v>
      </c>
      <c r="J4223" s="76"/>
      <c r="K4223" s="76" t="s">
        <v>1023</v>
      </c>
    </row>
    <row r="4224" spans="1:11" x14ac:dyDescent="0.25">
      <c r="A4224" s="76" t="s">
        <v>1021</v>
      </c>
      <c r="B4224" s="76" t="s">
        <v>299</v>
      </c>
      <c r="C4224" s="76" t="s">
        <v>299</v>
      </c>
      <c r="D4224" s="76"/>
      <c r="E4224" s="76" t="s">
        <v>5814</v>
      </c>
      <c r="F4224" s="76">
        <v>9584842324</v>
      </c>
      <c r="G4224" s="76">
        <v>22.973422899999999</v>
      </c>
      <c r="H4224" s="76">
        <v>78.656894199999996</v>
      </c>
      <c r="I4224" s="79">
        <v>128407982</v>
      </c>
      <c r="J4224" s="76"/>
      <c r="K4224" s="76" t="s">
        <v>1023</v>
      </c>
    </row>
    <row r="4225" spans="1:11" x14ac:dyDescent="0.25">
      <c r="A4225" s="76" t="s">
        <v>1021</v>
      </c>
      <c r="B4225" s="76" t="s">
        <v>1316</v>
      </c>
      <c r="C4225" s="76"/>
      <c r="D4225" s="76"/>
      <c r="E4225" s="76" t="s">
        <v>5817</v>
      </c>
      <c r="F4225" s="76">
        <v>7389654456</v>
      </c>
      <c r="G4225" s="76"/>
      <c r="H4225" s="76"/>
      <c r="I4225" s="79">
        <v>100274934</v>
      </c>
      <c r="J4225" s="76"/>
      <c r="K4225" s="76" t="s">
        <v>1023</v>
      </c>
    </row>
    <row r="4226" spans="1:11" x14ac:dyDescent="0.25">
      <c r="A4226" s="76" t="s">
        <v>1021</v>
      </c>
      <c r="B4226" s="76" t="s">
        <v>299</v>
      </c>
      <c r="C4226" s="76" t="s">
        <v>1701</v>
      </c>
      <c r="D4226" s="76"/>
      <c r="E4226" s="76" t="s">
        <v>4164</v>
      </c>
      <c r="F4226" s="76">
        <v>9589478123</v>
      </c>
      <c r="G4226" s="76">
        <v>21.4690634</v>
      </c>
      <c r="H4226" s="76">
        <v>81.317420499999997</v>
      </c>
      <c r="I4226" s="79">
        <v>127426922</v>
      </c>
      <c r="J4226" s="76"/>
      <c r="K4226" s="76" t="s">
        <v>1023</v>
      </c>
    </row>
    <row r="4227" spans="1:11" x14ac:dyDescent="0.25">
      <c r="A4227" s="76" t="s">
        <v>1021</v>
      </c>
      <c r="B4227" s="76" t="s">
        <v>299</v>
      </c>
      <c r="C4227" s="76" t="s">
        <v>299</v>
      </c>
      <c r="D4227" s="76"/>
      <c r="E4227" s="76" t="s">
        <v>5866</v>
      </c>
      <c r="F4227" s="76">
        <v>9826128489</v>
      </c>
      <c r="G4227" s="76">
        <v>21.2152414</v>
      </c>
      <c r="H4227" s="76">
        <v>81.309586100000004</v>
      </c>
      <c r="I4227" s="79">
        <v>126528996</v>
      </c>
      <c r="J4227" s="76"/>
      <c r="K4227" s="76" t="s">
        <v>1023</v>
      </c>
    </row>
    <row r="4228" spans="1:11" x14ac:dyDescent="0.25">
      <c r="A4228" s="76" t="s">
        <v>1021</v>
      </c>
      <c r="B4228" s="76" t="s">
        <v>299</v>
      </c>
      <c r="C4228" s="76"/>
      <c r="D4228" s="76"/>
      <c r="E4228" s="76" t="s">
        <v>3370</v>
      </c>
      <c r="F4228" s="76">
        <v>9302231827</v>
      </c>
      <c r="G4228" s="76">
        <v>21.123246099999999</v>
      </c>
      <c r="H4228" s="76">
        <v>80.9378806</v>
      </c>
      <c r="I4228" s="79">
        <v>112251446</v>
      </c>
      <c r="J4228" s="76"/>
      <c r="K4228" s="76" t="s">
        <v>1023</v>
      </c>
    </row>
    <row r="4229" spans="1:11" x14ac:dyDescent="0.25">
      <c r="A4229" s="76" t="s">
        <v>1021</v>
      </c>
      <c r="B4229" s="76" t="s">
        <v>299</v>
      </c>
      <c r="C4229" s="76"/>
      <c r="D4229" s="76"/>
      <c r="E4229" s="76" t="s">
        <v>3809</v>
      </c>
      <c r="F4229" s="76">
        <v>9340448074</v>
      </c>
      <c r="G4229" s="76">
        <v>20.997516900000001</v>
      </c>
      <c r="H4229" s="76">
        <v>81.322922399999996</v>
      </c>
      <c r="I4229" s="79">
        <v>115601116</v>
      </c>
      <c r="J4229" s="76"/>
      <c r="K4229" s="76" t="s">
        <v>1023</v>
      </c>
    </row>
    <row r="4230" spans="1:11" x14ac:dyDescent="0.25">
      <c r="A4230" s="76" t="s">
        <v>1021</v>
      </c>
      <c r="B4230" s="76" t="s">
        <v>299</v>
      </c>
      <c r="C4230" s="76"/>
      <c r="D4230" s="76"/>
      <c r="E4230" s="76" t="s">
        <v>3809</v>
      </c>
      <c r="F4230" s="76">
        <v>9340448074</v>
      </c>
      <c r="G4230" s="76">
        <v>20.996110000000002</v>
      </c>
      <c r="H4230" s="76">
        <v>81.317076599999993</v>
      </c>
      <c r="I4230" s="79">
        <v>115644801746</v>
      </c>
      <c r="J4230" s="76"/>
      <c r="K4230" s="76" t="s">
        <v>1023</v>
      </c>
    </row>
    <row r="4231" spans="1:11" x14ac:dyDescent="0.25">
      <c r="A4231" s="76" t="s">
        <v>1021</v>
      </c>
      <c r="B4231" s="76" t="s">
        <v>299</v>
      </c>
      <c r="C4231" s="76" t="s">
        <v>299</v>
      </c>
      <c r="D4231" s="76"/>
      <c r="E4231" s="76" t="s">
        <v>5955</v>
      </c>
      <c r="F4231" s="76">
        <v>9406373873</v>
      </c>
      <c r="G4231" s="76">
        <v>22.187807200000002</v>
      </c>
      <c r="H4231" s="76">
        <v>78.001878099999999</v>
      </c>
      <c r="I4231" s="79">
        <v>115846811</v>
      </c>
      <c r="J4231" s="76"/>
      <c r="K4231" s="76" t="s">
        <v>1023</v>
      </c>
    </row>
    <row r="4232" spans="1:11" x14ac:dyDescent="0.25">
      <c r="A4232" s="76" t="s">
        <v>1021</v>
      </c>
      <c r="B4232" s="76" t="s">
        <v>1316</v>
      </c>
      <c r="C4232" s="76"/>
      <c r="D4232" s="76"/>
      <c r="E4232" s="76" t="s">
        <v>5979</v>
      </c>
      <c r="F4232" s="76">
        <v>8964829009</v>
      </c>
      <c r="G4232" s="76"/>
      <c r="H4232" s="76"/>
      <c r="I4232" s="79">
        <v>100274951</v>
      </c>
      <c r="J4232" s="76"/>
      <c r="K4232" s="76" t="s">
        <v>1023</v>
      </c>
    </row>
    <row r="4233" spans="1:11" x14ac:dyDescent="0.25">
      <c r="A4233" s="76" t="s">
        <v>1021</v>
      </c>
      <c r="B4233" s="76" t="s">
        <v>299</v>
      </c>
      <c r="C4233" s="76" t="s">
        <v>1701</v>
      </c>
      <c r="D4233" s="76"/>
      <c r="E4233" s="76" t="s">
        <v>6004</v>
      </c>
      <c r="F4233" s="76">
        <v>7693028808</v>
      </c>
      <c r="G4233" s="76">
        <v>21.3583094</v>
      </c>
      <c r="H4233" s="76">
        <v>81.283712800000004</v>
      </c>
      <c r="I4233" s="79">
        <v>111440802</v>
      </c>
      <c r="J4233" s="76"/>
      <c r="K4233" s="76" t="s">
        <v>1023</v>
      </c>
    </row>
    <row r="4234" spans="1:11" x14ac:dyDescent="0.25">
      <c r="A4234" s="76" t="s">
        <v>1021</v>
      </c>
      <c r="B4234" s="76" t="s">
        <v>299</v>
      </c>
      <c r="C4234" s="76"/>
      <c r="D4234" s="76"/>
      <c r="E4234" s="76" t="s">
        <v>6073</v>
      </c>
      <c r="F4234" s="76">
        <v>7000230952</v>
      </c>
      <c r="G4234" s="76">
        <v>21.3578093</v>
      </c>
      <c r="H4234" s="76">
        <v>81.413498500000003</v>
      </c>
      <c r="I4234" s="79">
        <v>114150691</v>
      </c>
      <c r="J4234" s="76"/>
      <c r="K4234" s="76" t="s">
        <v>1023</v>
      </c>
    </row>
    <row r="4235" spans="1:11" x14ac:dyDescent="0.25">
      <c r="A4235" s="76" t="s">
        <v>1021</v>
      </c>
      <c r="B4235" s="76" t="s">
        <v>299</v>
      </c>
      <c r="C4235" s="76" t="s">
        <v>299</v>
      </c>
      <c r="D4235" s="76"/>
      <c r="E4235" s="76" t="s">
        <v>6079</v>
      </c>
      <c r="F4235" s="76">
        <v>7879799997</v>
      </c>
      <c r="G4235" s="76">
        <v>21.200311800000001</v>
      </c>
      <c r="H4235" s="76">
        <v>81.364484500000003</v>
      </c>
      <c r="I4235" s="79">
        <v>121294380</v>
      </c>
      <c r="J4235" s="76"/>
      <c r="K4235" s="76" t="s">
        <v>1023</v>
      </c>
    </row>
    <row r="4236" spans="1:11" x14ac:dyDescent="0.25">
      <c r="A4236" s="76" t="s">
        <v>1021</v>
      </c>
      <c r="B4236" s="76" t="s">
        <v>299</v>
      </c>
      <c r="C4236" s="76" t="s">
        <v>299</v>
      </c>
      <c r="D4236" s="76"/>
      <c r="E4236" s="76" t="s">
        <v>6080</v>
      </c>
      <c r="F4236" s="76">
        <v>9302080990</v>
      </c>
      <c r="G4236" s="76">
        <v>21.165343</v>
      </c>
      <c r="H4236" s="76">
        <v>81.299850000000006</v>
      </c>
      <c r="I4236" s="79">
        <v>122733704</v>
      </c>
      <c r="J4236" s="76"/>
      <c r="K4236" s="76" t="s">
        <v>1023</v>
      </c>
    </row>
    <row r="4237" spans="1:11" x14ac:dyDescent="0.25">
      <c r="A4237" s="76" t="s">
        <v>1021</v>
      </c>
      <c r="B4237" s="76" t="s">
        <v>299</v>
      </c>
      <c r="C4237" s="76" t="s">
        <v>299</v>
      </c>
      <c r="D4237" s="76"/>
      <c r="E4237" s="76" t="s">
        <v>6082</v>
      </c>
      <c r="F4237" s="76">
        <v>8319331645</v>
      </c>
      <c r="G4237" s="76">
        <v>21.209666500000001</v>
      </c>
      <c r="H4237" s="76">
        <v>81.360393599999995</v>
      </c>
      <c r="I4237" s="79">
        <v>124163826</v>
      </c>
      <c r="J4237" s="76"/>
      <c r="K4237" s="76" t="s">
        <v>1023</v>
      </c>
    </row>
    <row r="4238" spans="1:11" x14ac:dyDescent="0.25">
      <c r="A4238" s="76" t="s">
        <v>1021</v>
      </c>
      <c r="B4238" s="76" t="s">
        <v>299</v>
      </c>
      <c r="C4238" s="76"/>
      <c r="D4238" s="76"/>
      <c r="E4238" s="76" t="s">
        <v>6199</v>
      </c>
      <c r="F4238" s="76">
        <v>7804034443</v>
      </c>
      <c r="G4238" s="76">
        <v>21.2001633</v>
      </c>
      <c r="H4238" s="76">
        <v>81.219351900000007</v>
      </c>
      <c r="I4238" s="79">
        <v>115411068</v>
      </c>
      <c r="J4238" s="76"/>
      <c r="K4238" s="76" t="s">
        <v>1023</v>
      </c>
    </row>
    <row r="4239" spans="1:11" x14ac:dyDescent="0.25">
      <c r="A4239" s="76" t="s">
        <v>1021</v>
      </c>
      <c r="B4239" s="76" t="s">
        <v>299</v>
      </c>
      <c r="C4239" s="76" t="s">
        <v>299</v>
      </c>
      <c r="D4239" s="76"/>
      <c r="E4239" s="76" t="s">
        <v>6248</v>
      </c>
      <c r="F4239" s="76">
        <v>8770620047</v>
      </c>
      <c r="G4239" s="76">
        <v>21.203807900000001</v>
      </c>
      <c r="H4239" s="76">
        <v>81.280505199999993</v>
      </c>
      <c r="I4239" s="79">
        <v>121830029</v>
      </c>
      <c r="J4239" s="76"/>
      <c r="K4239" s="76" t="s">
        <v>1023</v>
      </c>
    </row>
    <row r="4240" spans="1:11" x14ac:dyDescent="0.25">
      <c r="A4240" s="76" t="s">
        <v>1021</v>
      </c>
      <c r="B4240" s="76" t="s">
        <v>299</v>
      </c>
      <c r="C4240" s="76" t="s">
        <v>299</v>
      </c>
      <c r="D4240" s="76"/>
      <c r="E4240" s="76" t="s">
        <v>6303</v>
      </c>
      <c r="F4240" s="76">
        <v>9584665007</v>
      </c>
      <c r="G4240" s="76">
        <v>21.182964500000001</v>
      </c>
      <c r="H4240" s="76">
        <v>81.273686100000006</v>
      </c>
      <c r="I4240" s="79">
        <v>124623887</v>
      </c>
      <c r="J4240" s="76"/>
      <c r="K4240" s="76" t="s">
        <v>1023</v>
      </c>
    </row>
    <row r="4241" spans="1:11" x14ac:dyDescent="0.25">
      <c r="A4241" s="76" t="s">
        <v>1021</v>
      </c>
      <c r="B4241" s="76" t="s">
        <v>1316</v>
      </c>
      <c r="C4241" s="76"/>
      <c r="D4241" s="76"/>
      <c r="E4241" s="76" t="s">
        <v>6320</v>
      </c>
      <c r="F4241" s="76">
        <v>8251061710</v>
      </c>
      <c r="G4241" s="76"/>
      <c r="H4241" s="76"/>
      <c r="I4241" s="79">
        <v>100274936</v>
      </c>
      <c r="J4241" s="76"/>
      <c r="K4241" s="76" t="s">
        <v>1023</v>
      </c>
    </row>
    <row r="4242" spans="1:11" x14ac:dyDescent="0.25">
      <c r="A4242" s="76" t="s">
        <v>1021</v>
      </c>
      <c r="B4242" s="76" t="s">
        <v>299</v>
      </c>
      <c r="C4242" s="76" t="s">
        <v>299</v>
      </c>
      <c r="D4242" s="76"/>
      <c r="E4242" s="76" t="s">
        <v>6338</v>
      </c>
      <c r="F4242" s="76">
        <v>7080304768</v>
      </c>
      <c r="G4242" s="76">
        <v>25.6823859</v>
      </c>
      <c r="H4242" s="76">
        <v>80.114766900000006</v>
      </c>
      <c r="I4242" s="79">
        <v>119433478</v>
      </c>
      <c r="J4242" s="76"/>
      <c r="K4242" s="76" t="s">
        <v>1023</v>
      </c>
    </row>
    <row r="4243" spans="1:11" x14ac:dyDescent="0.25">
      <c r="A4243" s="76" t="s">
        <v>1021</v>
      </c>
      <c r="B4243" s="76" t="s">
        <v>299</v>
      </c>
      <c r="C4243" s="76" t="s">
        <v>1701</v>
      </c>
      <c r="D4243" s="76"/>
      <c r="E4243" s="76" t="s">
        <v>6429</v>
      </c>
      <c r="F4243" s="76">
        <v>7828846599</v>
      </c>
      <c r="G4243" s="76">
        <v>21.396836799999999</v>
      </c>
      <c r="H4243" s="76">
        <v>81.239082100000005</v>
      </c>
      <c r="I4243" s="79">
        <v>129553840</v>
      </c>
      <c r="J4243" s="76"/>
      <c r="K4243" s="76" t="s">
        <v>1023</v>
      </c>
    </row>
    <row r="4244" spans="1:11" x14ac:dyDescent="0.25">
      <c r="A4244" s="76" t="s">
        <v>1021</v>
      </c>
      <c r="B4244" s="76" t="s">
        <v>299</v>
      </c>
      <c r="C4244" s="76" t="s">
        <v>2587</v>
      </c>
      <c r="D4244" s="76"/>
      <c r="E4244" s="76" t="s">
        <v>6444</v>
      </c>
      <c r="F4244" s="76">
        <v>7898243684</v>
      </c>
      <c r="G4244" s="76">
        <v>21.8771843</v>
      </c>
      <c r="H4244" s="76">
        <v>81.174286899999998</v>
      </c>
      <c r="I4244" s="79">
        <v>120493583</v>
      </c>
      <c r="J4244" s="76"/>
      <c r="K4244" s="76" t="s">
        <v>1023</v>
      </c>
    </row>
    <row r="4245" spans="1:11" x14ac:dyDescent="0.25">
      <c r="A4245" s="76" t="s">
        <v>1021</v>
      </c>
      <c r="B4245" s="76" t="s">
        <v>1316</v>
      </c>
      <c r="C4245" s="76"/>
      <c r="D4245" s="76"/>
      <c r="E4245" s="76" t="s">
        <v>6458</v>
      </c>
      <c r="F4245" s="76">
        <v>9516108351</v>
      </c>
      <c r="G4245" s="76"/>
      <c r="H4245" s="76"/>
      <c r="I4245" s="79">
        <v>100274939</v>
      </c>
      <c r="J4245" s="76"/>
      <c r="K4245" s="76" t="s">
        <v>1023</v>
      </c>
    </row>
    <row r="4246" spans="1:11" x14ac:dyDescent="0.25">
      <c r="A4246" s="76" t="s">
        <v>1021</v>
      </c>
      <c r="B4246" s="76" t="s">
        <v>1316</v>
      </c>
      <c r="C4246" s="76"/>
      <c r="D4246" s="76"/>
      <c r="E4246" s="76" t="s">
        <v>6645</v>
      </c>
      <c r="F4246" s="76">
        <v>7447088142</v>
      </c>
      <c r="G4246" s="76"/>
      <c r="H4246" s="76"/>
      <c r="I4246" s="79">
        <v>100274941</v>
      </c>
      <c r="J4246" s="76"/>
      <c r="K4246" s="76" t="s">
        <v>1023</v>
      </c>
    </row>
    <row r="4247" spans="1:11" x14ac:dyDescent="0.25">
      <c r="A4247" s="76" t="s">
        <v>1021</v>
      </c>
      <c r="B4247" s="76" t="s">
        <v>299</v>
      </c>
      <c r="C4247" s="76" t="s">
        <v>1701</v>
      </c>
      <c r="D4247" s="76"/>
      <c r="E4247" s="76" t="s">
        <v>6697</v>
      </c>
      <c r="F4247" s="76">
        <v>9399325049</v>
      </c>
      <c r="G4247" s="76">
        <v>21.416026800000001</v>
      </c>
      <c r="H4247" s="76">
        <v>81.292313100000001</v>
      </c>
      <c r="I4247" s="79">
        <v>120800754</v>
      </c>
      <c r="J4247" s="76"/>
      <c r="K4247" s="76" t="s">
        <v>1023</v>
      </c>
    </row>
    <row r="4248" spans="1:11" x14ac:dyDescent="0.25">
      <c r="A4248" s="76" t="s">
        <v>1021</v>
      </c>
      <c r="B4248" s="76" t="s">
        <v>299</v>
      </c>
      <c r="C4248" s="76"/>
      <c r="D4248" s="76"/>
      <c r="E4248" s="76" t="s">
        <v>6719</v>
      </c>
      <c r="F4248" s="76">
        <v>9131442400</v>
      </c>
      <c r="G4248" s="76"/>
      <c r="H4248" s="76"/>
      <c r="I4248" s="79">
        <v>113179974</v>
      </c>
      <c r="J4248" s="76"/>
      <c r="K4248" s="76" t="s">
        <v>1023</v>
      </c>
    </row>
    <row r="4249" spans="1:11" x14ac:dyDescent="0.25">
      <c r="A4249" s="76" t="s">
        <v>1021</v>
      </c>
      <c r="B4249" s="76" t="s">
        <v>299</v>
      </c>
      <c r="C4249" s="76" t="s">
        <v>299</v>
      </c>
      <c r="D4249" s="76"/>
      <c r="E4249" s="76" t="s">
        <v>6735</v>
      </c>
      <c r="F4249" s="76">
        <v>9826592421</v>
      </c>
      <c r="G4249" s="76">
        <v>21.2240845</v>
      </c>
      <c r="H4249" s="76">
        <v>81.340605100000005</v>
      </c>
      <c r="I4249" s="79">
        <v>128302036</v>
      </c>
      <c r="J4249" s="76"/>
      <c r="K4249" s="76" t="s">
        <v>1023</v>
      </c>
    </row>
    <row r="4250" spans="1:11" x14ac:dyDescent="0.25">
      <c r="A4250" s="76" t="s">
        <v>1021</v>
      </c>
      <c r="B4250" s="76" t="s">
        <v>299</v>
      </c>
      <c r="C4250" s="76" t="s">
        <v>299</v>
      </c>
      <c r="D4250" s="76"/>
      <c r="E4250" s="76" t="s">
        <v>6736</v>
      </c>
      <c r="F4250" s="76">
        <v>9533091791</v>
      </c>
      <c r="G4250" s="76">
        <v>21.248296100000001</v>
      </c>
      <c r="H4250" s="76">
        <v>81.516953900000004</v>
      </c>
      <c r="I4250" s="79">
        <v>109963627</v>
      </c>
      <c r="J4250" s="76"/>
      <c r="K4250" s="76" t="s">
        <v>1023</v>
      </c>
    </row>
    <row r="4251" spans="1:11" x14ac:dyDescent="0.25">
      <c r="A4251" s="76" t="s">
        <v>1021</v>
      </c>
      <c r="B4251" s="76" t="s">
        <v>1316</v>
      </c>
      <c r="C4251" s="76"/>
      <c r="D4251" s="76"/>
      <c r="E4251" s="76" t="s">
        <v>6769</v>
      </c>
      <c r="F4251" s="76">
        <v>9644587581</v>
      </c>
      <c r="G4251" s="76">
        <v>21.095945</v>
      </c>
      <c r="H4251" s="76">
        <v>81.229735000000005</v>
      </c>
      <c r="I4251" s="79">
        <v>100274948</v>
      </c>
      <c r="J4251" s="76"/>
      <c r="K4251" s="76" t="s">
        <v>1023</v>
      </c>
    </row>
    <row r="4252" spans="1:11" x14ac:dyDescent="0.25">
      <c r="A4252" s="76" t="s">
        <v>1021</v>
      </c>
      <c r="B4252" s="76" t="s">
        <v>299</v>
      </c>
      <c r="C4252" s="76"/>
      <c r="D4252" s="76"/>
      <c r="E4252" s="76" t="s">
        <v>6778</v>
      </c>
      <c r="F4252" s="76">
        <v>9098389763</v>
      </c>
      <c r="G4252" s="76">
        <v>21.947851100000001</v>
      </c>
      <c r="H4252" s="76">
        <v>81.730325100000002</v>
      </c>
      <c r="I4252" s="79">
        <v>114916572</v>
      </c>
      <c r="J4252" s="76"/>
      <c r="K4252" s="76" t="s">
        <v>1023</v>
      </c>
    </row>
    <row r="4253" spans="1:11" x14ac:dyDescent="0.25">
      <c r="A4253" s="76" t="s">
        <v>1021</v>
      </c>
      <c r="B4253" s="76" t="s">
        <v>299</v>
      </c>
      <c r="C4253" s="76" t="s">
        <v>299</v>
      </c>
      <c r="D4253" s="76"/>
      <c r="E4253" s="76" t="s">
        <v>2237</v>
      </c>
      <c r="F4253" s="76">
        <v>7647926817</v>
      </c>
      <c r="G4253" s="76">
        <v>20.782182599999999</v>
      </c>
      <c r="H4253" s="76">
        <v>81.279928299999995</v>
      </c>
      <c r="I4253" s="79">
        <v>119805692</v>
      </c>
      <c r="J4253" s="76"/>
      <c r="K4253" s="76" t="s">
        <v>1023</v>
      </c>
    </row>
    <row r="4254" spans="1:11" x14ac:dyDescent="0.25">
      <c r="A4254" s="76" t="s">
        <v>1021</v>
      </c>
      <c r="B4254" s="76" t="s">
        <v>299</v>
      </c>
      <c r="C4254" s="76" t="s">
        <v>299</v>
      </c>
      <c r="D4254" s="76"/>
      <c r="E4254" s="76" t="s">
        <v>6835</v>
      </c>
      <c r="F4254" s="76">
        <v>9752614222</v>
      </c>
      <c r="G4254" s="76"/>
      <c r="H4254" s="76"/>
      <c r="I4254" s="79">
        <v>100088713</v>
      </c>
      <c r="J4254" s="76"/>
      <c r="K4254" s="76" t="s">
        <v>1023</v>
      </c>
    </row>
    <row r="4255" spans="1:11" x14ac:dyDescent="0.25">
      <c r="A4255" s="76" t="s">
        <v>1021</v>
      </c>
      <c r="B4255" s="76" t="s">
        <v>1316</v>
      </c>
      <c r="C4255" s="76"/>
      <c r="D4255" s="76"/>
      <c r="E4255" s="76" t="s">
        <v>6900</v>
      </c>
      <c r="F4255" s="76">
        <v>7354701016</v>
      </c>
      <c r="G4255" s="76"/>
      <c r="H4255" s="76"/>
      <c r="I4255" s="79">
        <v>100274938</v>
      </c>
      <c r="J4255" s="76"/>
      <c r="K4255" s="76" t="s">
        <v>1023</v>
      </c>
    </row>
    <row r="4256" spans="1:11" x14ac:dyDescent="0.25">
      <c r="A4256" s="76" t="s">
        <v>1021</v>
      </c>
      <c r="B4256" s="76" t="s">
        <v>1316</v>
      </c>
      <c r="C4256" s="76"/>
      <c r="D4256" s="76"/>
      <c r="E4256" s="76" t="s">
        <v>6904</v>
      </c>
      <c r="F4256" s="76">
        <v>7024748773</v>
      </c>
      <c r="G4256" s="76">
        <v>21.229009699999999</v>
      </c>
      <c r="H4256" s="76">
        <v>81.619505099999998</v>
      </c>
      <c r="I4256" s="79">
        <v>111432315</v>
      </c>
      <c r="J4256" s="76"/>
      <c r="K4256" s="76" t="s">
        <v>1023</v>
      </c>
    </row>
    <row r="4257" spans="1:11" x14ac:dyDescent="0.25">
      <c r="A4257" s="76" t="s">
        <v>1021</v>
      </c>
      <c r="B4257" s="76" t="s">
        <v>299</v>
      </c>
      <c r="C4257" s="76" t="s">
        <v>299</v>
      </c>
      <c r="D4257" s="76"/>
      <c r="E4257" s="76" t="s">
        <v>6913</v>
      </c>
      <c r="F4257" s="76">
        <v>9039299640</v>
      </c>
      <c r="G4257" s="76">
        <v>22.973422899999999</v>
      </c>
      <c r="H4257" s="76">
        <v>78.656894199999996</v>
      </c>
      <c r="I4257" s="79">
        <v>120341582</v>
      </c>
      <c r="J4257" s="76"/>
      <c r="K4257" s="76" t="s">
        <v>1023</v>
      </c>
    </row>
    <row r="4258" spans="1:11" x14ac:dyDescent="0.25">
      <c r="A4258" s="76" t="s">
        <v>1021</v>
      </c>
      <c r="B4258" s="76" t="s">
        <v>299</v>
      </c>
      <c r="C4258" s="76" t="s">
        <v>299</v>
      </c>
      <c r="D4258" s="76"/>
      <c r="E4258" s="76" t="s">
        <v>6940</v>
      </c>
      <c r="F4258" s="76">
        <v>8085467636</v>
      </c>
      <c r="G4258" s="76"/>
      <c r="H4258" s="76"/>
      <c r="I4258" s="79">
        <v>119056064</v>
      </c>
      <c r="J4258" s="76"/>
      <c r="K4258" s="76" t="s">
        <v>1023</v>
      </c>
    </row>
    <row r="4259" spans="1:11" x14ac:dyDescent="0.25">
      <c r="A4259" s="76" t="s">
        <v>1021</v>
      </c>
      <c r="B4259" s="76" t="s">
        <v>299</v>
      </c>
      <c r="C4259" s="76" t="s">
        <v>299</v>
      </c>
      <c r="D4259" s="76"/>
      <c r="E4259" s="76" t="s">
        <v>6943</v>
      </c>
      <c r="F4259" s="76">
        <v>6266388215</v>
      </c>
      <c r="G4259" s="76">
        <v>22.973422899999999</v>
      </c>
      <c r="H4259" s="76">
        <v>78.656894199999996</v>
      </c>
      <c r="I4259" s="79">
        <v>121996156</v>
      </c>
      <c r="J4259" s="76"/>
      <c r="K4259" s="76" t="s">
        <v>1023</v>
      </c>
    </row>
    <row r="4260" spans="1:11" x14ac:dyDescent="0.25">
      <c r="A4260" s="76" t="s">
        <v>1021</v>
      </c>
      <c r="B4260" s="76" t="s">
        <v>299</v>
      </c>
      <c r="C4260" s="76" t="s">
        <v>1701</v>
      </c>
      <c r="D4260" s="76"/>
      <c r="E4260" s="76" t="s">
        <v>7095</v>
      </c>
      <c r="F4260" s="76">
        <v>8817984082</v>
      </c>
      <c r="G4260" s="76">
        <v>21.346916</v>
      </c>
      <c r="H4260" s="76">
        <v>81.3562692</v>
      </c>
      <c r="I4260" s="79">
        <v>125297814</v>
      </c>
      <c r="J4260" s="76"/>
      <c r="K4260" s="76" t="s">
        <v>1023</v>
      </c>
    </row>
    <row r="4261" spans="1:11" x14ac:dyDescent="0.25">
      <c r="A4261" s="76" t="s">
        <v>1021</v>
      </c>
      <c r="B4261" s="76" t="s">
        <v>1316</v>
      </c>
      <c r="C4261" s="76"/>
      <c r="D4261" s="76"/>
      <c r="E4261" s="76" t="s">
        <v>7229</v>
      </c>
      <c r="F4261" s="76">
        <v>8827566481</v>
      </c>
      <c r="G4261" s="76"/>
      <c r="H4261" s="76"/>
      <c r="I4261" s="79">
        <v>100274946</v>
      </c>
      <c r="J4261" s="76"/>
      <c r="K4261" s="76" t="s">
        <v>1023</v>
      </c>
    </row>
    <row r="4262" spans="1:11" x14ac:dyDescent="0.25">
      <c r="A4262" s="76" t="s">
        <v>1021</v>
      </c>
      <c r="B4262" s="76" t="s">
        <v>299</v>
      </c>
      <c r="C4262" s="76"/>
      <c r="D4262" s="76"/>
      <c r="E4262" s="76" t="s">
        <v>7232</v>
      </c>
      <c r="F4262" s="76">
        <v>9009133370</v>
      </c>
      <c r="G4262" s="76">
        <v>21.191724300000001</v>
      </c>
      <c r="H4262" s="76">
        <v>81.718199499999997</v>
      </c>
      <c r="I4262" s="79">
        <v>107412907</v>
      </c>
      <c r="J4262" s="76"/>
      <c r="K4262" s="76" t="s">
        <v>1023</v>
      </c>
    </row>
    <row r="4263" spans="1:11" x14ac:dyDescent="0.25">
      <c r="A4263" s="76" t="s">
        <v>1021</v>
      </c>
      <c r="B4263" s="76" t="s">
        <v>1316</v>
      </c>
      <c r="C4263" s="76"/>
      <c r="D4263" s="76"/>
      <c r="E4263" s="76" t="s">
        <v>7236</v>
      </c>
      <c r="F4263" s="76">
        <v>7354133454</v>
      </c>
      <c r="G4263" s="76">
        <v>21.2247053</v>
      </c>
      <c r="H4263" s="76">
        <v>81.380651299999997</v>
      </c>
      <c r="I4263" s="79">
        <v>111432242</v>
      </c>
      <c r="J4263" s="76"/>
      <c r="K4263" s="76" t="s">
        <v>1023</v>
      </c>
    </row>
    <row r="4264" spans="1:11" x14ac:dyDescent="0.25">
      <c r="A4264" s="76" t="s">
        <v>1021</v>
      </c>
      <c r="B4264" s="76" t="s">
        <v>299</v>
      </c>
      <c r="C4264" s="76" t="s">
        <v>299</v>
      </c>
      <c r="D4264" s="76"/>
      <c r="E4264" s="76" t="s">
        <v>5713</v>
      </c>
      <c r="F4264" s="76">
        <v>9907002293</v>
      </c>
      <c r="G4264" s="76">
        <v>21.110546299999999</v>
      </c>
      <c r="H4264" s="76">
        <v>81.293689000000001</v>
      </c>
      <c r="I4264" s="79">
        <v>116974050</v>
      </c>
      <c r="J4264" s="76"/>
      <c r="K4264" s="76" t="s">
        <v>1023</v>
      </c>
    </row>
    <row r="4265" spans="1:11" x14ac:dyDescent="0.25">
      <c r="A4265" s="76" t="s">
        <v>1021</v>
      </c>
      <c r="B4265" s="76" t="s">
        <v>299</v>
      </c>
      <c r="C4265" s="76" t="s">
        <v>299</v>
      </c>
      <c r="D4265" s="76"/>
      <c r="E4265" s="76" t="s">
        <v>7260</v>
      </c>
      <c r="F4265" s="76">
        <v>9827159556</v>
      </c>
      <c r="G4265" s="76">
        <v>22.973422899999999</v>
      </c>
      <c r="H4265" s="76">
        <v>78.656894199999996</v>
      </c>
      <c r="I4265" s="79">
        <v>127021092</v>
      </c>
      <c r="J4265" s="76"/>
      <c r="K4265" s="76" t="s">
        <v>1023</v>
      </c>
    </row>
    <row r="4266" spans="1:11" x14ac:dyDescent="0.25">
      <c r="A4266" s="76" t="s">
        <v>1021</v>
      </c>
      <c r="B4266" s="76" t="s">
        <v>299</v>
      </c>
      <c r="C4266" s="76"/>
      <c r="D4266" s="76"/>
      <c r="E4266" s="76" t="s">
        <v>3100</v>
      </c>
      <c r="F4266" s="76">
        <v>9575387399</v>
      </c>
      <c r="G4266" s="76">
        <v>21.083862199999999</v>
      </c>
      <c r="H4266" s="76">
        <v>81.586234899999994</v>
      </c>
      <c r="I4266" s="79">
        <v>113420640</v>
      </c>
      <c r="J4266" s="76"/>
      <c r="K4266" s="76" t="s">
        <v>1023</v>
      </c>
    </row>
    <row r="4267" spans="1:11" x14ac:dyDescent="0.25">
      <c r="A4267" s="76" t="s">
        <v>1021</v>
      </c>
      <c r="B4267" s="76" t="s">
        <v>299</v>
      </c>
      <c r="C4267" s="76" t="s">
        <v>299</v>
      </c>
      <c r="D4267" s="76"/>
      <c r="E4267" s="76" t="s">
        <v>7328</v>
      </c>
      <c r="F4267" s="76">
        <v>9301219898</v>
      </c>
      <c r="G4267" s="76">
        <v>21.233664000000001</v>
      </c>
      <c r="H4267" s="76">
        <v>81.641471999999993</v>
      </c>
      <c r="I4267" s="79">
        <v>128331657</v>
      </c>
      <c r="J4267" s="76"/>
      <c r="K4267" s="76" t="s">
        <v>1023</v>
      </c>
    </row>
    <row r="4268" spans="1:11" x14ac:dyDescent="0.25">
      <c r="A4268" s="76" t="s">
        <v>1021</v>
      </c>
      <c r="B4268" s="76" t="s">
        <v>299</v>
      </c>
      <c r="C4268" s="76" t="s">
        <v>1701</v>
      </c>
      <c r="D4268" s="76"/>
      <c r="E4268" s="76" t="s">
        <v>7384</v>
      </c>
      <c r="F4268" s="76">
        <v>7999856809</v>
      </c>
      <c r="G4268" s="76">
        <v>21.290255599999998</v>
      </c>
      <c r="H4268" s="76">
        <v>81.429106700000006</v>
      </c>
      <c r="I4268" s="79">
        <v>126968971</v>
      </c>
      <c r="J4268" s="76"/>
      <c r="K4268" s="76" t="s">
        <v>1023</v>
      </c>
    </row>
    <row r="4269" spans="1:11" x14ac:dyDescent="0.25">
      <c r="A4269" s="76" t="s">
        <v>1021</v>
      </c>
      <c r="B4269" s="76" t="s">
        <v>299</v>
      </c>
      <c r="C4269" s="76" t="s">
        <v>299</v>
      </c>
      <c r="D4269" s="76"/>
      <c r="E4269" s="76" t="s">
        <v>7386</v>
      </c>
      <c r="F4269" s="76">
        <v>7000948155</v>
      </c>
      <c r="G4269" s="76">
        <v>22.973422899999999</v>
      </c>
      <c r="H4269" s="76">
        <v>78.656894199999996</v>
      </c>
      <c r="I4269" s="79">
        <v>128356432</v>
      </c>
      <c r="J4269" s="76"/>
      <c r="K4269" s="76" t="s">
        <v>1023</v>
      </c>
    </row>
    <row r="4270" spans="1:11" x14ac:dyDescent="0.25">
      <c r="A4270" s="76" t="s">
        <v>26044</v>
      </c>
      <c r="B4270" s="76" t="s">
        <v>1316</v>
      </c>
      <c r="C4270" s="76" t="s">
        <v>7451</v>
      </c>
      <c r="D4270" s="76" t="s">
        <v>7499</v>
      </c>
      <c r="E4270" s="76" t="s">
        <v>2699</v>
      </c>
      <c r="F4270" s="76">
        <v>8085868289</v>
      </c>
      <c r="G4270" s="76">
        <v>21.061285399999999</v>
      </c>
      <c r="H4270" s="76">
        <v>81.560162199999994</v>
      </c>
      <c r="I4270" s="79" t="s">
        <v>7500</v>
      </c>
      <c r="J4270" s="76" t="s">
        <v>7455</v>
      </c>
      <c r="K4270" s="76" t="s">
        <v>16</v>
      </c>
    </row>
    <row r="4271" spans="1:11" x14ac:dyDescent="0.25">
      <c r="A4271" s="76" t="s">
        <v>26044</v>
      </c>
      <c r="B4271" s="76" t="s">
        <v>1316</v>
      </c>
      <c r="C4271" s="76" t="s">
        <v>7451</v>
      </c>
      <c r="D4271" s="76" t="s">
        <v>7541</v>
      </c>
      <c r="E4271" s="76" t="s">
        <v>7542</v>
      </c>
      <c r="F4271" s="76" t="s">
        <v>7542</v>
      </c>
      <c r="G4271" s="76" t="s">
        <v>7542</v>
      </c>
      <c r="H4271" s="76" t="s">
        <v>7542</v>
      </c>
      <c r="I4271" s="79" t="s">
        <v>7543</v>
      </c>
      <c r="J4271" s="76" t="s">
        <v>7455</v>
      </c>
      <c r="K4271" s="76" t="s">
        <v>16</v>
      </c>
    </row>
    <row r="4272" spans="1:11" x14ac:dyDescent="0.25">
      <c r="A4272" s="76" t="s">
        <v>26044</v>
      </c>
      <c r="B4272" s="76" t="s">
        <v>1316</v>
      </c>
      <c r="C4272" s="76" t="s">
        <v>7451</v>
      </c>
      <c r="D4272" s="76" t="s">
        <v>7565</v>
      </c>
      <c r="E4272" s="76" t="s">
        <v>7566</v>
      </c>
      <c r="F4272" s="76">
        <v>7000263328</v>
      </c>
      <c r="G4272" s="76">
        <v>21.14303</v>
      </c>
      <c r="H4272" s="76">
        <v>82.926177999999993</v>
      </c>
      <c r="I4272" s="79" t="s">
        <v>7567</v>
      </c>
      <c r="J4272" s="76" t="s">
        <v>7455</v>
      </c>
      <c r="K4272" s="76" t="s">
        <v>16</v>
      </c>
    </row>
    <row r="4273" spans="1:11" x14ac:dyDescent="0.25">
      <c r="A4273" s="76" t="s">
        <v>26044</v>
      </c>
      <c r="B4273" s="80" t="s">
        <v>299</v>
      </c>
      <c r="C4273" s="80" t="s">
        <v>299</v>
      </c>
      <c r="D4273" s="76" t="s">
        <v>7621</v>
      </c>
      <c r="E4273" s="81" t="s">
        <v>7622</v>
      </c>
      <c r="F4273" s="77">
        <v>9893978500</v>
      </c>
      <c r="G4273" s="77">
        <v>21.199560000000002</v>
      </c>
      <c r="H4273" s="77">
        <v>81.289010000000005</v>
      </c>
      <c r="I4273" s="79" t="s">
        <v>7623</v>
      </c>
      <c r="J4273" s="76" t="s">
        <v>7571</v>
      </c>
      <c r="K4273" s="76" t="s">
        <v>16</v>
      </c>
    </row>
    <row r="4274" spans="1:11" x14ac:dyDescent="0.25">
      <c r="A4274" s="76" t="s">
        <v>26044</v>
      </c>
      <c r="B4274" s="80" t="s">
        <v>299</v>
      </c>
      <c r="C4274" s="80" t="s">
        <v>299</v>
      </c>
      <c r="D4274" s="76" t="s">
        <v>7621</v>
      </c>
      <c r="E4274" s="81" t="s">
        <v>7742</v>
      </c>
      <c r="F4274" s="76">
        <v>9827198097</v>
      </c>
      <c r="G4274" s="76">
        <v>21.190449000000001</v>
      </c>
      <c r="H4274" s="76">
        <v>81.284915999999996</v>
      </c>
      <c r="I4274" s="79" t="s">
        <v>7743</v>
      </c>
      <c r="J4274" s="76" t="s">
        <v>7571</v>
      </c>
      <c r="K4274" s="76" t="s">
        <v>16</v>
      </c>
    </row>
    <row r="4275" spans="1:11" x14ac:dyDescent="0.25">
      <c r="A4275" s="76" t="s">
        <v>26044</v>
      </c>
      <c r="B4275" s="80" t="s">
        <v>299</v>
      </c>
      <c r="C4275" s="80" t="s">
        <v>1275</v>
      </c>
      <c r="D4275" s="76" t="s">
        <v>7768</v>
      </c>
      <c r="E4275" s="81" t="s">
        <v>7769</v>
      </c>
      <c r="F4275" s="76">
        <v>9993166128</v>
      </c>
      <c r="G4275" s="76">
        <v>21.03097</v>
      </c>
      <c r="H4275" s="76">
        <v>81.420410000000004</v>
      </c>
      <c r="I4275" s="79" t="s">
        <v>7770</v>
      </c>
      <c r="J4275" s="76" t="s">
        <v>7571</v>
      </c>
      <c r="K4275" s="76" t="s">
        <v>16</v>
      </c>
    </row>
    <row r="4276" spans="1:11" x14ac:dyDescent="0.25">
      <c r="A4276" s="76" t="s">
        <v>26044</v>
      </c>
      <c r="B4276" s="76" t="s">
        <v>299</v>
      </c>
      <c r="C4276" s="76" t="s">
        <v>1701</v>
      </c>
      <c r="D4276" s="76" t="s">
        <v>7904</v>
      </c>
      <c r="E4276" s="81" t="s">
        <v>7939</v>
      </c>
      <c r="F4276" s="79">
        <v>7509050238</v>
      </c>
      <c r="G4276" s="76">
        <v>21.289185</v>
      </c>
      <c r="H4276" s="76">
        <v>81.428766999999993</v>
      </c>
      <c r="I4276" s="79" t="s">
        <v>7940</v>
      </c>
      <c r="J4276" s="76" t="s">
        <v>7571</v>
      </c>
      <c r="K4276" s="76" t="s">
        <v>16</v>
      </c>
    </row>
    <row r="4277" spans="1:11" x14ac:dyDescent="0.25">
      <c r="A4277" s="76" t="s">
        <v>26044</v>
      </c>
      <c r="B4277" s="80" t="s">
        <v>299</v>
      </c>
      <c r="C4277" s="80" t="s">
        <v>299</v>
      </c>
      <c r="D4277" s="80" t="s">
        <v>7621</v>
      </c>
      <c r="E4277" s="81" t="s">
        <v>7998</v>
      </c>
      <c r="F4277" s="79">
        <v>7566631003</v>
      </c>
      <c r="G4277" s="76" t="s">
        <v>7999</v>
      </c>
      <c r="H4277" s="76" t="s">
        <v>8000</v>
      </c>
      <c r="I4277" s="79" t="s">
        <v>8001</v>
      </c>
      <c r="J4277" s="76" t="s">
        <v>7571</v>
      </c>
      <c r="K4277" s="76" t="s">
        <v>16</v>
      </c>
    </row>
    <row r="4278" spans="1:11" x14ac:dyDescent="0.25">
      <c r="A4278" s="76" t="s">
        <v>26044</v>
      </c>
      <c r="B4278" s="80" t="s">
        <v>299</v>
      </c>
      <c r="C4278" s="80" t="s">
        <v>299</v>
      </c>
      <c r="D4278" s="80" t="s">
        <v>7621</v>
      </c>
      <c r="E4278" s="81" t="s">
        <v>8002</v>
      </c>
      <c r="F4278" s="79">
        <v>9827119516</v>
      </c>
      <c r="G4278" s="76">
        <v>21.188924</v>
      </c>
      <c r="H4278" s="76">
        <v>81.271645000000007</v>
      </c>
      <c r="I4278" s="79" t="s">
        <v>8003</v>
      </c>
      <c r="J4278" s="76" t="s">
        <v>7571</v>
      </c>
      <c r="K4278" s="76" t="s">
        <v>16</v>
      </c>
    </row>
    <row r="4279" spans="1:11" x14ac:dyDescent="0.25">
      <c r="A4279" s="76" t="s">
        <v>26044</v>
      </c>
      <c r="B4279" s="80" t="s">
        <v>299</v>
      </c>
      <c r="C4279" s="80" t="s">
        <v>299</v>
      </c>
      <c r="D4279" s="80" t="s">
        <v>7621</v>
      </c>
      <c r="E4279" s="81" t="s">
        <v>8004</v>
      </c>
      <c r="F4279" s="79">
        <v>7587247887</v>
      </c>
      <c r="G4279" s="76">
        <v>21.199762</v>
      </c>
      <c r="H4279" s="76">
        <v>81.260175000000004</v>
      </c>
      <c r="I4279" s="79" t="s">
        <v>8005</v>
      </c>
      <c r="J4279" s="76" t="s">
        <v>7571</v>
      </c>
      <c r="K4279" s="76" t="s">
        <v>16</v>
      </c>
    </row>
    <row r="4280" spans="1:11" x14ac:dyDescent="0.25">
      <c r="A4280" s="76" t="s">
        <v>26044</v>
      </c>
      <c r="B4280" s="80" t="s">
        <v>299</v>
      </c>
      <c r="C4280" s="80" t="s">
        <v>299</v>
      </c>
      <c r="D4280" s="80" t="s">
        <v>8023</v>
      </c>
      <c r="E4280" s="81" t="s">
        <v>8024</v>
      </c>
      <c r="F4280" s="76">
        <v>7974035515</v>
      </c>
      <c r="G4280" s="76">
        <v>21.190449000000001</v>
      </c>
      <c r="H4280" s="76">
        <v>81.284915999999996</v>
      </c>
      <c r="I4280" s="79" t="s">
        <v>8025</v>
      </c>
      <c r="J4280" s="76" t="s">
        <v>7571</v>
      </c>
      <c r="K4280" s="76" t="s">
        <v>16</v>
      </c>
    </row>
    <row r="4281" spans="1:11" x14ac:dyDescent="0.25">
      <c r="A4281" s="76" t="s">
        <v>26044</v>
      </c>
      <c r="B4281" s="80" t="s">
        <v>1316</v>
      </c>
      <c r="C4281" s="80" t="s">
        <v>299</v>
      </c>
      <c r="D4281" s="80" t="s">
        <v>7621</v>
      </c>
      <c r="E4281" s="81" t="s">
        <v>8069</v>
      </c>
      <c r="F4281" s="76">
        <v>9340492976</v>
      </c>
      <c r="G4281" s="76">
        <v>21.21406</v>
      </c>
      <c r="H4281" s="76">
        <v>81.348370000000003</v>
      </c>
      <c r="I4281" s="79" t="s">
        <v>8070</v>
      </c>
      <c r="J4281" s="76" t="s">
        <v>7571</v>
      </c>
      <c r="K4281" s="76" t="s">
        <v>16</v>
      </c>
    </row>
    <row r="4282" spans="1:11" x14ac:dyDescent="0.25">
      <c r="A4282" s="76" t="s">
        <v>26044</v>
      </c>
      <c r="B4282" s="80" t="s">
        <v>299</v>
      </c>
      <c r="C4282" s="80" t="s">
        <v>299</v>
      </c>
      <c r="D4282" s="80" t="s">
        <v>8071</v>
      </c>
      <c r="E4282" s="81" t="s">
        <v>8072</v>
      </c>
      <c r="F4282" s="76">
        <v>9303294275</v>
      </c>
      <c r="G4282" s="76">
        <v>21.199560000000002</v>
      </c>
      <c r="H4282" s="76">
        <v>81.289010000000005</v>
      </c>
      <c r="I4282" s="79" t="s">
        <v>8073</v>
      </c>
      <c r="J4282" s="76" t="s">
        <v>7571</v>
      </c>
      <c r="K4282" s="76" t="s">
        <v>16</v>
      </c>
    </row>
    <row r="4283" spans="1:11" x14ac:dyDescent="0.25">
      <c r="A4283" s="76" t="s">
        <v>26044</v>
      </c>
      <c r="B4283" s="80" t="s">
        <v>299</v>
      </c>
      <c r="C4283" s="80" t="s">
        <v>1701</v>
      </c>
      <c r="D4283" s="80" t="s">
        <v>8076</v>
      </c>
      <c r="E4283" s="81" t="s">
        <v>8077</v>
      </c>
      <c r="F4283" s="76">
        <v>9713222107</v>
      </c>
      <c r="G4283" s="76">
        <v>21.02422</v>
      </c>
      <c r="H4283" s="76">
        <v>81.085040000000006</v>
      </c>
      <c r="I4283" s="79" t="s">
        <v>8078</v>
      </c>
      <c r="J4283" s="76" t="s">
        <v>7571</v>
      </c>
      <c r="K4283" s="76" t="s">
        <v>16</v>
      </c>
    </row>
    <row r="4284" spans="1:11" x14ac:dyDescent="0.25">
      <c r="A4284" s="76" t="s">
        <v>26044</v>
      </c>
      <c r="B4284" s="80" t="s">
        <v>299</v>
      </c>
      <c r="C4284" s="80" t="s">
        <v>1275</v>
      </c>
      <c r="D4284" s="80" t="s">
        <v>8079</v>
      </c>
      <c r="E4284" s="81" t="s">
        <v>8080</v>
      </c>
      <c r="F4284" s="76">
        <v>7869800217</v>
      </c>
      <c r="G4284" s="76">
        <v>21.040800000000001</v>
      </c>
      <c r="H4284" s="76">
        <v>81.542900000000003</v>
      </c>
      <c r="I4284" s="79" t="s">
        <v>8081</v>
      </c>
      <c r="J4284" s="76" t="s">
        <v>7571</v>
      </c>
      <c r="K4284" s="76" t="s">
        <v>16</v>
      </c>
    </row>
    <row r="4285" spans="1:11" x14ac:dyDescent="0.25">
      <c r="A4285" s="76" t="s">
        <v>26044</v>
      </c>
      <c r="B4285" s="80" t="s">
        <v>299</v>
      </c>
      <c r="C4285" s="80" t="s">
        <v>299</v>
      </c>
      <c r="D4285" s="80" t="s">
        <v>8023</v>
      </c>
      <c r="E4285" s="81" t="s">
        <v>8110</v>
      </c>
      <c r="F4285" s="76">
        <v>9907114647</v>
      </c>
      <c r="G4285" s="76">
        <v>21.220773000000001</v>
      </c>
      <c r="H4285" s="76">
        <v>81.376645999999994</v>
      </c>
      <c r="I4285" s="79" t="s">
        <v>8111</v>
      </c>
      <c r="J4285" s="76" t="s">
        <v>7571</v>
      </c>
      <c r="K4285" s="76" t="s">
        <v>16</v>
      </c>
    </row>
    <row r="4286" spans="1:11" ht="31.5" x14ac:dyDescent="0.25">
      <c r="A4286" s="76" t="s">
        <v>8330</v>
      </c>
      <c r="B4286" s="76" t="s">
        <v>1316</v>
      </c>
      <c r="C4286" s="76" t="s">
        <v>1316</v>
      </c>
      <c r="D4286" s="76" t="s">
        <v>8372</v>
      </c>
      <c r="E4286" s="76" t="s">
        <v>8373</v>
      </c>
      <c r="F4286" s="77">
        <v>7222947943</v>
      </c>
      <c r="G4286" s="77">
        <v>21.184902000000001</v>
      </c>
      <c r="H4286" s="77">
        <v>81.280067000000003</v>
      </c>
      <c r="I4286" s="78" t="s">
        <v>8374</v>
      </c>
      <c r="J4286" s="76" t="s">
        <v>1021</v>
      </c>
      <c r="K4286" s="77" t="s">
        <v>8334</v>
      </c>
    </row>
    <row r="4287" spans="1:11" x14ac:dyDescent="0.25">
      <c r="A4287" s="76" t="s">
        <v>9208</v>
      </c>
      <c r="B4287" s="76" t="s">
        <v>299</v>
      </c>
      <c r="C4287" s="76" t="s">
        <v>1078</v>
      </c>
      <c r="D4287" s="76" t="s">
        <v>9622</v>
      </c>
      <c r="E4287" s="76" t="s">
        <v>9623</v>
      </c>
      <c r="F4287" s="76">
        <v>8518009784</v>
      </c>
      <c r="G4287" s="76">
        <v>21.855653700000001</v>
      </c>
      <c r="H4287" s="76">
        <v>81.850080899999995</v>
      </c>
      <c r="I4287" s="79">
        <v>14014839</v>
      </c>
      <c r="J4287" s="76"/>
      <c r="K4287" s="76" t="s">
        <v>16</v>
      </c>
    </row>
    <row r="4288" spans="1:11" x14ac:dyDescent="0.25">
      <c r="A4288" s="76" t="s">
        <v>9208</v>
      </c>
      <c r="B4288" s="76" t="s">
        <v>299</v>
      </c>
      <c r="C4288" s="76" t="s">
        <v>299</v>
      </c>
      <c r="D4288" s="76" t="s">
        <v>9702</v>
      </c>
      <c r="E4288" s="76" t="s">
        <v>9703</v>
      </c>
      <c r="F4288" s="76">
        <v>7354881558</v>
      </c>
      <c r="G4288" s="76">
        <v>21.1796826</v>
      </c>
      <c r="H4288" s="76">
        <v>81.4393551</v>
      </c>
      <c r="I4288" s="79">
        <v>14510300</v>
      </c>
      <c r="J4288" s="76"/>
      <c r="K4288" s="76" t="s">
        <v>8334</v>
      </c>
    </row>
    <row r="4289" spans="1:11" x14ac:dyDescent="0.25">
      <c r="A4289" s="76" t="s">
        <v>9208</v>
      </c>
      <c r="B4289" s="76" t="s">
        <v>299</v>
      </c>
      <c r="C4289" s="76" t="s">
        <v>1381</v>
      </c>
      <c r="D4289" s="76" t="s">
        <v>9704</v>
      </c>
      <c r="E4289" s="76" t="s">
        <v>9705</v>
      </c>
      <c r="F4289" s="76">
        <v>7489458472</v>
      </c>
      <c r="G4289" s="76">
        <v>21.6396567</v>
      </c>
      <c r="H4289" s="76">
        <v>81.334056700000005</v>
      </c>
      <c r="I4289" s="79">
        <v>14510301</v>
      </c>
      <c r="J4289" s="76"/>
      <c r="K4289" s="76" t="s">
        <v>8334</v>
      </c>
    </row>
    <row r="4290" spans="1:11" x14ac:dyDescent="0.25">
      <c r="A4290" s="76" t="s">
        <v>9208</v>
      </c>
      <c r="B4290" s="76" t="s">
        <v>299</v>
      </c>
      <c r="C4290" s="76" t="s">
        <v>1780</v>
      </c>
      <c r="D4290" s="76" t="s">
        <v>9718</v>
      </c>
      <c r="E4290" s="76" t="s">
        <v>1781</v>
      </c>
      <c r="F4290" s="76">
        <v>9993249076</v>
      </c>
      <c r="G4290" s="76">
        <v>20.902804700000001</v>
      </c>
      <c r="H4290" s="76">
        <v>81.341603199999994</v>
      </c>
      <c r="I4290" s="79">
        <v>11511590</v>
      </c>
      <c r="J4290" s="76"/>
      <c r="K4290" s="76" t="s">
        <v>16</v>
      </c>
    </row>
    <row r="4291" spans="1:11" x14ac:dyDescent="0.25">
      <c r="A4291" s="76" t="s">
        <v>9208</v>
      </c>
      <c r="B4291" s="76" t="s">
        <v>299</v>
      </c>
      <c r="C4291" s="76" t="s">
        <v>1870</v>
      </c>
      <c r="D4291" s="76" t="s">
        <v>9724</v>
      </c>
      <c r="E4291" s="76" t="s">
        <v>9725</v>
      </c>
      <c r="F4291" s="76">
        <v>9406267605</v>
      </c>
      <c r="G4291" s="76">
        <v>21.800262400000001</v>
      </c>
      <c r="H4291" s="76">
        <v>81.340811599999995</v>
      </c>
      <c r="I4291" s="79">
        <v>14510320</v>
      </c>
      <c r="J4291" s="76"/>
      <c r="K4291" s="76" t="s">
        <v>8334</v>
      </c>
    </row>
    <row r="4292" spans="1:11" x14ac:dyDescent="0.25">
      <c r="A4292" s="76" t="s">
        <v>9208</v>
      </c>
      <c r="B4292" s="76" t="s">
        <v>299</v>
      </c>
      <c r="C4292" s="76" t="s">
        <v>274</v>
      </c>
      <c r="D4292" s="76" t="s">
        <v>1111</v>
      </c>
      <c r="E4292" s="76" t="s">
        <v>9726</v>
      </c>
      <c r="F4292" s="76">
        <v>8839374882</v>
      </c>
      <c r="G4292" s="76">
        <v>21.5224172</v>
      </c>
      <c r="H4292" s="76">
        <v>81.477739600000007</v>
      </c>
      <c r="I4292" s="79">
        <v>14510321</v>
      </c>
      <c r="J4292" s="76"/>
      <c r="K4292" s="76" t="s">
        <v>8334</v>
      </c>
    </row>
    <row r="4293" spans="1:11" x14ac:dyDescent="0.25">
      <c r="A4293" s="76" t="s">
        <v>9208</v>
      </c>
      <c r="B4293" s="76" t="s">
        <v>299</v>
      </c>
      <c r="C4293" s="76" t="s">
        <v>1127</v>
      </c>
      <c r="D4293" s="76" t="s">
        <v>9865</v>
      </c>
      <c r="E4293" s="76" t="s">
        <v>9866</v>
      </c>
      <c r="F4293" s="76">
        <v>9589568197</v>
      </c>
      <c r="G4293" s="76">
        <v>20.9806217</v>
      </c>
      <c r="H4293" s="76">
        <v>81.066228300000006</v>
      </c>
      <c r="I4293" s="79">
        <v>14016984</v>
      </c>
      <c r="J4293" s="76"/>
      <c r="K4293" s="76" t="s">
        <v>16</v>
      </c>
    </row>
    <row r="4294" spans="1:11" x14ac:dyDescent="0.25">
      <c r="A4294" s="76" t="s">
        <v>10139</v>
      </c>
      <c r="B4294" s="77" t="s">
        <v>1316</v>
      </c>
      <c r="C4294" s="76" t="s">
        <v>299</v>
      </c>
      <c r="D4294" s="77" t="s">
        <v>10164</v>
      </c>
      <c r="E4294" s="77" t="s">
        <v>10165</v>
      </c>
      <c r="F4294" s="82">
        <v>8770558130</v>
      </c>
      <c r="G4294" s="83">
        <v>81.345822999999996</v>
      </c>
      <c r="H4294" s="83">
        <v>21.289625000000001</v>
      </c>
      <c r="I4294" s="78">
        <v>17898345</v>
      </c>
      <c r="J4294" s="76" t="s">
        <v>15</v>
      </c>
      <c r="K4294" s="76" t="s">
        <v>16</v>
      </c>
    </row>
    <row r="4295" spans="1:11" x14ac:dyDescent="0.25">
      <c r="A4295" s="76" t="s">
        <v>10139</v>
      </c>
      <c r="B4295" s="77" t="s">
        <v>299</v>
      </c>
      <c r="C4295" s="76" t="s">
        <v>299</v>
      </c>
      <c r="D4295" s="76" t="s">
        <v>10166</v>
      </c>
      <c r="E4295" s="77" t="s">
        <v>10167</v>
      </c>
      <c r="F4295" s="79">
        <v>6263257188</v>
      </c>
      <c r="G4295" s="83">
        <v>81.387259999999998</v>
      </c>
      <c r="H4295" s="83">
        <v>21.117629999999998</v>
      </c>
      <c r="I4295" s="78">
        <v>17898717</v>
      </c>
      <c r="J4295" s="76" t="s">
        <v>15</v>
      </c>
      <c r="K4295" s="76" t="s">
        <v>16</v>
      </c>
    </row>
    <row r="4296" spans="1:11" x14ac:dyDescent="0.25">
      <c r="A4296" s="76" t="s">
        <v>10139</v>
      </c>
      <c r="B4296" s="77" t="s">
        <v>1316</v>
      </c>
      <c r="C4296" s="76" t="s">
        <v>10220</v>
      </c>
      <c r="D4296" s="88" t="s">
        <v>10221</v>
      </c>
      <c r="E4296" s="76" t="s">
        <v>10222</v>
      </c>
      <c r="F4296" s="84">
        <v>8103750772</v>
      </c>
      <c r="G4296" s="76">
        <v>81.441355999999999</v>
      </c>
      <c r="H4296" s="76">
        <v>21.294906000000001</v>
      </c>
      <c r="I4296" s="79">
        <v>17898941</v>
      </c>
      <c r="J4296" s="76" t="s">
        <v>15</v>
      </c>
      <c r="K4296" s="76" t="s">
        <v>16</v>
      </c>
    </row>
    <row r="4297" spans="1:11" x14ac:dyDescent="0.25">
      <c r="A4297" s="76" t="s">
        <v>10223</v>
      </c>
      <c r="B4297" s="76" t="str">
        <f>VLOOKUP(I4297,[3]Sheet1!$A:$B,2,0)</f>
        <v>Durg</v>
      </c>
      <c r="C4297" s="76" t="str">
        <f>VLOOKUP(I4297,[3]Sheet1!$G:$J,4,0)</f>
        <v>durg</v>
      </c>
      <c r="D4297" s="76" t="str">
        <f>VLOOKUP(I4297,[3]Sheet1!$A:$D,4,0)</f>
        <v>DURG HO</v>
      </c>
      <c r="E4297" s="76" t="str">
        <f>VLOOKUP(I4297,[3]Sheet1!$A:$D,4,0)</f>
        <v>DURG HO</v>
      </c>
      <c r="F4297" s="76">
        <f>VLOOKUP(I4297,[3]Sheet1!$G:$K,5,0)</f>
        <v>9424111867</v>
      </c>
      <c r="G4297" s="76">
        <f>VLOOKUP(I4297,[3]Sheet1!$A:$E,5,0)</f>
        <v>21.186024</v>
      </c>
      <c r="H4297" s="76">
        <f>VLOOKUP(I4297,[3]Sheet1!$A:$F,6,0)</f>
        <v>81.276959000000005</v>
      </c>
      <c r="I4297" s="79" t="s">
        <v>11994</v>
      </c>
      <c r="J4297" s="76" t="s">
        <v>10227</v>
      </c>
      <c r="K4297" s="76" t="s">
        <v>16</v>
      </c>
    </row>
    <row r="4298" spans="1:11" x14ac:dyDescent="0.25">
      <c r="A4298" s="76" t="s">
        <v>10223</v>
      </c>
      <c r="B4298" s="76" t="str">
        <f>VLOOKUP(I4298,[3]Sheet1!$A:$B,2,0)</f>
        <v>Durg</v>
      </c>
      <c r="C4298" s="76" t="str">
        <f>VLOOKUP(I4298,[3]Sheet1!$G:$J,4,0)</f>
        <v>durg</v>
      </c>
      <c r="D4298" s="76" t="str">
        <f>VLOOKUP(I4298,[3]Sheet1!$A:$D,4,0)</f>
        <v>TEMRI BO</v>
      </c>
      <c r="E4298" s="76" t="str">
        <f>VLOOKUP(I4298,[3]Sheet1!$A:$D,4,0)</f>
        <v>TEMRI BO</v>
      </c>
      <c r="F4298" s="76">
        <f>VLOOKUP(I4298,[3]Sheet1!$G:$K,5,0)</f>
        <v>7024571071</v>
      </c>
      <c r="G4298" s="76">
        <f>VLOOKUP(I4298,[3]Sheet1!$A:$E,5,0)</f>
        <v>21.281804000000001</v>
      </c>
      <c r="H4298" s="76">
        <f>VLOOKUP(I4298,[3]Sheet1!$A:$F,6,0)</f>
        <v>81.166481000000005</v>
      </c>
      <c r="I4298" s="79" t="s">
        <v>11995</v>
      </c>
      <c r="J4298" s="76" t="s">
        <v>10227</v>
      </c>
      <c r="K4298" s="76" t="s">
        <v>16</v>
      </c>
    </row>
    <row r="4299" spans="1:11" x14ac:dyDescent="0.25">
      <c r="A4299" s="76" t="s">
        <v>10223</v>
      </c>
      <c r="B4299" s="76" t="str">
        <f>VLOOKUP(I4299,[3]Sheet1!$A:$B,2,0)</f>
        <v>Durg</v>
      </c>
      <c r="C4299" s="76" t="str">
        <f>VLOOKUP(I4299,[3]Sheet1!$G:$J,4,0)</f>
        <v>durg</v>
      </c>
      <c r="D4299" s="76" t="str">
        <f>VLOOKUP(I4299,[3]Sheet1!$A:$D,4,0)</f>
        <v>Hirri BO</v>
      </c>
      <c r="E4299" s="76" t="str">
        <f>VLOOKUP(I4299,[3]Sheet1!$A:$D,4,0)</f>
        <v>Hirri BO</v>
      </c>
      <c r="F4299" s="76">
        <f>VLOOKUP(I4299,[3]Sheet1!$G:$K,5,0)</f>
        <v>9977880346</v>
      </c>
      <c r="G4299" s="76">
        <f>VLOOKUP(I4299,[3]Sheet1!$A:$E,5,0)</f>
        <v>21.300439000000001</v>
      </c>
      <c r="H4299" s="76">
        <f>VLOOKUP(I4299,[3]Sheet1!$A:$F,6,0)</f>
        <v>81.207199000000003</v>
      </c>
      <c r="I4299" s="79" t="s">
        <v>11996</v>
      </c>
      <c r="J4299" s="76" t="s">
        <v>10227</v>
      </c>
      <c r="K4299" s="76" t="s">
        <v>16</v>
      </c>
    </row>
    <row r="4300" spans="1:11" x14ac:dyDescent="0.25">
      <c r="A4300" s="76" t="s">
        <v>10223</v>
      </c>
      <c r="B4300" s="76" t="str">
        <f>VLOOKUP(I4300,[3]Sheet1!$A:$B,2,0)</f>
        <v>Durg</v>
      </c>
      <c r="C4300" s="76" t="str">
        <f>VLOOKUP(I4300,[3]Sheet1!$G:$J,4,0)</f>
        <v>dhamdha</v>
      </c>
      <c r="D4300" s="76" t="str">
        <f>VLOOKUP(I4300,[3]Sheet1!$A:$D,4,0)</f>
        <v>Bori BO</v>
      </c>
      <c r="E4300" s="76" t="str">
        <f>VLOOKUP(I4300,[3]Sheet1!$A:$D,4,0)</f>
        <v>Bori BO</v>
      </c>
      <c r="F4300" s="76">
        <f>VLOOKUP(I4300,[3]Sheet1!$G:$K,5,0)</f>
        <v>9575570487</v>
      </c>
      <c r="G4300" s="76">
        <f>VLOOKUP(I4300,[3]Sheet1!$A:$E,5,0)</f>
        <v>21.352808</v>
      </c>
      <c r="H4300" s="76">
        <f>VLOOKUP(I4300,[3]Sheet1!$A:$F,6,0)</f>
        <v>81.272206999999995</v>
      </c>
      <c r="I4300" s="79" t="s">
        <v>11997</v>
      </c>
      <c r="J4300" s="76" t="s">
        <v>10227</v>
      </c>
      <c r="K4300" s="76" t="s">
        <v>16</v>
      </c>
    </row>
    <row r="4301" spans="1:11" x14ac:dyDescent="0.25">
      <c r="A4301" s="76" t="s">
        <v>10223</v>
      </c>
      <c r="B4301" s="76" t="str">
        <f>VLOOKUP(I4301,[3]Sheet1!$A:$B,2,0)</f>
        <v>Durg</v>
      </c>
      <c r="C4301" s="76" t="str">
        <f>VLOOKUP(I4301,[3]Sheet1!$G:$J,4,0)</f>
        <v>durg</v>
      </c>
      <c r="D4301" s="76" t="str">
        <f>VLOOKUP(I4301,[3]Sheet1!$A:$D,4,0)</f>
        <v>PATORA BO</v>
      </c>
      <c r="E4301" s="76" t="str">
        <f>VLOOKUP(I4301,[3]Sheet1!$A:$D,4,0)</f>
        <v>PATORA BO</v>
      </c>
      <c r="F4301" s="76">
        <f>VLOOKUP(I4301,[3]Sheet1!$G:$K,5,0)</f>
        <v>8435361785</v>
      </c>
      <c r="G4301" s="76">
        <f>VLOOKUP(I4301,[3]Sheet1!$A:$E,5,0)</f>
        <v>21.107420000000001</v>
      </c>
      <c r="H4301" s="76">
        <f>VLOOKUP(I4301,[3]Sheet1!$A:$F,6,0)</f>
        <v>81.395009000000002</v>
      </c>
      <c r="I4301" s="79" t="s">
        <v>11998</v>
      </c>
      <c r="J4301" s="76" t="s">
        <v>10227</v>
      </c>
      <c r="K4301" s="76" t="s">
        <v>16</v>
      </c>
    </row>
    <row r="4302" spans="1:11" x14ac:dyDescent="0.25">
      <c r="A4302" s="76" t="s">
        <v>10223</v>
      </c>
      <c r="B4302" s="76" t="str">
        <f>VLOOKUP(I4302,[3]Sheet1!$A:$B,2,0)</f>
        <v>Durg</v>
      </c>
      <c r="C4302" s="76" t="str">
        <f>VLOOKUP(I4302,[3]Sheet1!$G:$J,4,0)</f>
        <v>dhamdha</v>
      </c>
      <c r="D4302" s="76" t="str">
        <f>VLOOKUP(I4302,[3]Sheet1!$A:$D,4,0)</f>
        <v>GODHI BO</v>
      </c>
      <c r="E4302" s="76" t="str">
        <f>VLOOKUP(I4302,[3]Sheet1!$A:$D,4,0)</f>
        <v>GODHI BO</v>
      </c>
      <c r="F4302" s="76">
        <f>VLOOKUP(I4302,[3]Sheet1!$G:$K,5,0)</f>
        <v>7224949631</v>
      </c>
      <c r="G4302" s="76">
        <f>VLOOKUP(I4302,[3]Sheet1!$A:$E,5,0)</f>
        <v>21.32094</v>
      </c>
      <c r="H4302" s="76">
        <f>VLOOKUP(I4302,[3]Sheet1!$A:$F,6,0)</f>
        <v>81.481138999999999</v>
      </c>
      <c r="I4302" s="79" t="s">
        <v>11999</v>
      </c>
      <c r="J4302" s="76" t="s">
        <v>10227</v>
      </c>
      <c r="K4302" s="76" t="s">
        <v>16</v>
      </c>
    </row>
    <row r="4303" spans="1:11" x14ac:dyDescent="0.25">
      <c r="A4303" s="76" t="s">
        <v>10223</v>
      </c>
      <c r="B4303" s="76" t="str">
        <f>VLOOKUP(I4303,[3]Sheet1!$A:$B,2,0)</f>
        <v>Durg</v>
      </c>
      <c r="C4303" s="76" t="str">
        <f>VLOOKUP(I4303,[3]Sheet1!$G:$J,4,0)</f>
        <v>patan</v>
      </c>
      <c r="D4303" s="76" t="str">
        <f>VLOOKUP(I4303,[3]Sheet1!$A:$D,4,0)</f>
        <v>JAMGAON (M) BO</v>
      </c>
      <c r="E4303" s="76" t="str">
        <f>VLOOKUP(I4303,[3]Sheet1!$A:$D,4,0)</f>
        <v>JAMGAON (M) BO</v>
      </c>
      <c r="F4303" s="76">
        <f>VLOOKUP(I4303,[3]Sheet1!$G:$K,5,0)</f>
        <v>7024515041</v>
      </c>
      <c r="G4303" s="76">
        <f>VLOOKUP(I4303,[3]Sheet1!$A:$E,5,0)</f>
        <v>21.142469999999999</v>
      </c>
      <c r="H4303" s="76">
        <f>VLOOKUP(I4303,[3]Sheet1!$A:$F,6,0)</f>
        <v>81.523505</v>
      </c>
      <c r="I4303" s="79" t="s">
        <v>12000</v>
      </c>
      <c r="J4303" s="76" t="s">
        <v>10227</v>
      </c>
      <c r="K4303" s="76" t="s">
        <v>16</v>
      </c>
    </row>
    <row r="4304" spans="1:11" x14ac:dyDescent="0.25">
      <c r="A4304" s="76" t="s">
        <v>10223</v>
      </c>
      <c r="B4304" s="76" t="str">
        <f>VLOOKUP(I4304,[3]Sheet1!$A:$B,2,0)</f>
        <v>Durg</v>
      </c>
      <c r="C4304" s="76" t="str">
        <f>VLOOKUP(I4304,[3]Sheet1!$G:$J,4,0)</f>
        <v>patan</v>
      </c>
      <c r="D4304" s="76" t="str">
        <f>VLOOKUP(I4304,[3]Sheet1!$A:$D,4,0)</f>
        <v>SANKRA BO</v>
      </c>
      <c r="E4304" s="76" t="str">
        <f>VLOOKUP(I4304,[3]Sheet1!$A:$D,4,0)</f>
        <v>SANKRA BO</v>
      </c>
      <c r="F4304" s="76">
        <f>VLOOKUP(I4304,[3]Sheet1!$G:$K,5,0)</f>
        <v>7974337986</v>
      </c>
      <c r="G4304" s="76">
        <f>VLOOKUP(I4304,[3]Sheet1!$A:$E,5,0)</f>
        <v>21.186060000000001</v>
      </c>
      <c r="H4304" s="76">
        <f>VLOOKUP(I4304,[3]Sheet1!$A:$F,6,0)</f>
        <v>81.554288</v>
      </c>
      <c r="I4304" s="79" t="s">
        <v>12001</v>
      </c>
      <c r="J4304" s="76" t="s">
        <v>10227</v>
      </c>
      <c r="K4304" s="76" t="s">
        <v>16</v>
      </c>
    </row>
    <row r="4305" spans="1:11" x14ac:dyDescent="0.25">
      <c r="A4305" s="76" t="s">
        <v>10223</v>
      </c>
      <c r="B4305" s="76" t="str">
        <f>VLOOKUP(I4305,[3]Sheet1!$A:$B,2,0)</f>
        <v>Durg</v>
      </c>
      <c r="C4305" s="76">
        <f>VLOOKUP(I4305,[3]Sheet1!$G:$J,4,0)</f>
        <v>0</v>
      </c>
      <c r="D4305" s="76" t="str">
        <f>VLOOKUP(I4305,[3]Sheet1!$A:$D,4,0)</f>
        <v>PAHANDA BO</v>
      </c>
      <c r="E4305" s="76" t="str">
        <f>VLOOKUP(I4305,[3]Sheet1!$A:$D,4,0)</f>
        <v>PAHANDA BO</v>
      </c>
      <c r="F4305" s="76" t="str">
        <f>VLOOKUP(I4305,[3]Sheet1!$G:$K,5,0)</f>
        <v>NOT BELONG TO BHILAI BRANCH</v>
      </c>
      <c r="G4305" s="76">
        <f>VLOOKUP(I4305,[3]Sheet1!$A:$E,5,0)</f>
        <v>21.209993000000001</v>
      </c>
      <c r="H4305" s="76">
        <f>VLOOKUP(I4305,[3]Sheet1!$A:$F,6,0)</f>
        <v>81.543263999999994</v>
      </c>
      <c r="I4305" s="79" t="s">
        <v>12002</v>
      </c>
      <c r="J4305" s="76" t="s">
        <v>10227</v>
      </c>
      <c r="K4305" s="76" t="s">
        <v>16</v>
      </c>
    </row>
    <row r="4306" spans="1:11" x14ac:dyDescent="0.25">
      <c r="A4306" s="76" t="s">
        <v>10223</v>
      </c>
      <c r="B4306" s="76" t="str">
        <f>VLOOKUP(I4306,[3]Sheet1!$A:$B,2,0)</f>
        <v>Durg</v>
      </c>
      <c r="C4306" s="76" t="str">
        <f>VLOOKUP(I4306,[3]Sheet1!$G:$J,4,0)</f>
        <v>durg</v>
      </c>
      <c r="D4306" s="76" t="str">
        <f>VLOOKUP(I4306,[3]Sheet1!$A:$D,4,0)</f>
        <v>CHANDKHURI BO</v>
      </c>
      <c r="E4306" s="76" t="str">
        <f>VLOOKUP(I4306,[3]Sheet1!$A:$D,4,0)</f>
        <v>CHANDKHURI BO</v>
      </c>
      <c r="F4306" s="76">
        <f>VLOOKUP(I4306,[3]Sheet1!$G:$K,5,0)</f>
        <v>9977871819</v>
      </c>
      <c r="G4306" s="76">
        <f>VLOOKUP(I4306,[3]Sheet1!$A:$E,5,0)</f>
        <v>21.127852000000001</v>
      </c>
      <c r="H4306" s="76">
        <f>VLOOKUP(I4306,[3]Sheet1!$A:$F,6,0)</f>
        <v>81.266773999999998</v>
      </c>
      <c r="I4306" s="79" t="s">
        <v>12003</v>
      </c>
      <c r="J4306" s="76" t="s">
        <v>10227</v>
      </c>
      <c r="K4306" s="76" t="s">
        <v>16</v>
      </c>
    </row>
    <row r="4307" spans="1:11" x14ac:dyDescent="0.25">
      <c r="A4307" s="76" t="s">
        <v>10223</v>
      </c>
      <c r="B4307" s="76" t="str">
        <f>VLOOKUP(I4307,[3]Sheet1!$A:$B,2,0)</f>
        <v>Durg</v>
      </c>
      <c r="C4307" s="76" t="str">
        <f>VLOOKUP(I4307,[3]Sheet1!$G:$J,4,0)</f>
        <v>patan</v>
      </c>
      <c r="D4307" s="76" t="str">
        <f>VLOOKUP(I4307,[3]Sheet1!$A:$D,4,0)</f>
        <v>BHILAI MARSHALLING YARD SO</v>
      </c>
      <c r="E4307" s="76" t="str">
        <f>VLOOKUP(I4307,[3]Sheet1!$A:$D,4,0)</f>
        <v>BHILAI MARSHALLING YARD SO</v>
      </c>
      <c r="F4307" s="76">
        <f>VLOOKUP(I4307,[3]Sheet1!$G:$K,5,0)</f>
        <v>9770114509</v>
      </c>
      <c r="G4307" s="76">
        <f>VLOOKUP(I4307,[3]Sheet1!$A:$E,5,0)</f>
        <v>21.22485</v>
      </c>
      <c r="H4307" s="76">
        <f>VLOOKUP(I4307,[3]Sheet1!$A:$F,6,0)</f>
        <v>81.458389999999994</v>
      </c>
      <c r="I4307" s="79" t="s">
        <v>12004</v>
      </c>
      <c r="J4307" s="76" t="s">
        <v>10227</v>
      </c>
      <c r="K4307" s="76" t="s">
        <v>16</v>
      </c>
    </row>
    <row r="4308" spans="1:11" x14ac:dyDescent="0.25">
      <c r="A4308" s="76" t="s">
        <v>10223</v>
      </c>
      <c r="B4308" s="76" t="str">
        <f>VLOOKUP(I4308,[3]Sheet1!$A:$B,2,0)</f>
        <v>Durg</v>
      </c>
      <c r="C4308" s="76" t="str">
        <f>VLOOKUP(I4308,[3]Sheet1!$G:$J,4,0)</f>
        <v>patan</v>
      </c>
      <c r="D4308" s="76" t="str">
        <f>VLOOKUP(I4308,[3]Sheet1!$A:$D,4,0)</f>
        <v>TARRA BO</v>
      </c>
      <c r="E4308" s="76" t="str">
        <f>VLOOKUP(I4308,[3]Sheet1!$A:$D,4,0)</f>
        <v>TARRA BO</v>
      </c>
      <c r="F4308" s="76">
        <f>VLOOKUP(I4308,[3]Sheet1!$G:$K,5,0)</f>
        <v>9669555475</v>
      </c>
      <c r="G4308" s="76">
        <f>VLOOKUP(I4308,[3]Sheet1!$A:$E,5,0)</f>
        <v>21.117228000000001</v>
      </c>
      <c r="H4308" s="76">
        <f>VLOOKUP(I4308,[3]Sheet1!$A:$F,6,0)</f>
        <v>81.507659000000004</v>
      </c>
      <c r="I4308" s="79" t="s">
        <v>12005</v>
      </c>
      <c r="J4308" s="76" t="s">
        <v>10227</v>
      </c>
      <c r="K4308" s="76" t="s">
        <v>16</v>
      </c>
    </row>
    <row r="4309" spans="1:11" x14ac:dyDescent="0.25">
      <c r="A4309" s="76" t="s">
        <v>10223</v>
      </c>
      <c r="B4309" s="76" t="str">
        <f>VLOOKUP(I4309,[3]Sheet1!$A:$B,2,0)</f>
        <v>Durg</v>
      </c>
      <c r="C4309" s="76" t="str">
        <f>VLOOKUP(I4309,[3]Sheet1!$G:$J,4,0)</f>
        <v xml:space="preserve">patan </v>
      </c>
      <c r="D4309" s="76" t="str">
        <f>VLOOKUP(I4309,[3]Sheet1!$A:$D,4,0)</f>
        <v>TELIGUNDRA BO</v>
      </c>
      <c r="E4309" s="76" t="str">
        <f>VLOOKUP(I4309,[3]Sheet1!$A:$D,4,0)</f>
        <v>TELIGUNDRA BO</v>
      </c>
      <c r="F4309" s="76">
        <f>VLOOKUP(I4309,[3]Sheet1!$G:$K,5,0)</f>
        <v>9074164998</v>
      </c>
      <c r="G4309" s="76">
        <f>VLOOKUP(I4309,[3]Sheet1!$A:$E,5,0)</f>
        <v>20.995329000000002</v>
      </c>
      <c r="H4309" s="76">
        <f>VLOOKUP(I4309,[3]Sheet1!$A:$F,6,0)</f>
        <v>81.550928999999996</v>
      </c>
      <c r="I4309" s="79" t="s">
        <v>12006</v>
      </c>
      <c r="J4309" s="76" t="s">
        <v>10227</v>
      </c>
      <c r="K4309" s="76" t="s">
        <v>16</v>
      </c>
    </row>
    <row r="4310" spans="1:11" x14ac:dyDescent="0.25">
      <c r="A4310" s="76" t="s">
        <v>10223</v>
      </c>
      <c r="B4310" s="76" t="str">
        <f>VLOOKUP(I4310,[3]Sheet1!$A:$B,2,0)</f>
        <v>Durg</v>
      </c>
      <c r="C4310" s="76" t="str">
        <f>VLOOKUP(I4310,[3]Sheet1!$G:$J,4,0)</f>
        <v>durg</v>
      </c>
      <c r="D4310" s="76" t="str">
        <f>VLOOKUP(I4310,[3]Sheet1!$A:$D,4,0)</f>
        <v>PAUWARA BO</v>
      </c>
      <c r="E4310" s="76" t="str">
        <f>VLOOKUP(I4310,[3]Sheet1!$A:$D,4,0)</f>
        <v>PAUWARA BO</v>
      </c>
      <c r="F4310" s="76">
        <f>VLOOKUP(I4310,[3]Sheet1!$G:$K,5,0)</f>
        <v>9691632164</v>
      </c>
      <c r="G4310" s="76">
        <f>VLOOKUP(I4310,[3]Sheet1!$A:$E,5,0)</f>
        <v>21.097473000000001</v>
      </c>
      <c r="H4310" s="76">
        <f>VLOOKUP(I4310,[3]Sheet1!$A:$F,6,0)</f>
        <v>81.328515999999993</v>
      </c>
      <c r="I4310" s="79" t="s">
        <v>12007</v>
      </c>
      <c r="J4310" s="76" t="s">
        <v>10227</v>
      </c>
      <c r="K4310" s="76" t="s">
        <v>16</v>
      </c>
    </row>
    <row r="4311" spans="1:11" x14ac:dyDescent="0.25">
      <c r="A4311" s="76" t="s">
        <v>10223</v>
      </c>
      <c r="B4311" s="76" t="str">
        <f>VLOOKUP(I4311,[3]Sheet1!$A:$B,2,0)</f>
        <v>Durg</v>
      </c>
      <c r="C4311" s="76" t="str">
        <f>VLOOKUP(I4311,[3]Sheet1!$G:$J,4,0)</f>
        <v>patan</v>
      </c>
      <c r="D4311" s="76" t="str">
        <f>VLOOKUP(I4311,[3]Sheet1!$A:$D,4,0)</f>
        <v>DUNDERA BO</v>
      </c>
      <c r="E4311" s="76" t="str">
        <f>VLOOKUP(I4311,[3]Sheet1!$A:$D,4,0)</f>
        <v>DUNDERA BO</v>
      </c>
      <c r="F4311" s="76">
        <f>VLOOKUP(I4311,[3]Sheet1!$G:$K,5,0)</f>
        <v>9617766370</v>
      </c>
      <c r="G4311" s="76">
        <f>VLOOKUP(I4311,[3]Sheet1!$A:$E,5,0)</f>
        <v>21.148188000000001</v>
      </c>
      <c r="H4311" s="76">
        <f>VLOOKUP(I4311,[3]Sheet1!$A:$F,6,0)</f>
        <v>81.395747</v>
      </c>
      <c r="I4311" s="79" t="s">
        <v>12008</v>
      </c>
      <c r="J4311" s="76" t="s">
        <v>10227</v>
      </c>
      <c r="K4311" s="76" t="s">
        <v>16</v>
      </c>
    </row>
    <row r="4312" spans="1:11" x14ac:dyDescent="0.25">
      <c r="A4312" s="76" t="s">
        <v>10223</v>
      </c>
      <c r="B4312" s="76" t="str">
        <f>VLOOKUP(I4312,[3]Sheet1!$A:$B,2,0)</f>
        <v>Durg</v>
      </c>
      <c r="C4312" s="76" t="str">
        <f>VLOOKUP(I4312,[3]Sheet1!$G:$J,4,0)</f>
        <v>durg</v>
      </c>
      <c r="D4312" s="76" t="str">
        <f>VLOOKUP(I4312,[3]Sheet1!$A:$D,4,0)</f>
        <v>KURUD BO</v>
      </c>
      <c r="E4312" s="76" t="str">
        <f>VLOOKUP(I4312,[3]Sheet1!$A:$D,4,0)</f>
        <v>KURUD BO</v>
      </c>
      <c r="F4312" s="76">
        <f>VLOOKUP(I4312,[3]Sheet1!$G:$K,5,0)</f>
        <v>8770330489</v>
      </c>
      <c r="G4312" s="76">
        <f>VLOOKUP(I4312,[3]Sheet1!$A:$E,5,0)</f>
        <v>21.240673000000001</v>
      </c>
      <c r="H4312" s="76">
        <f>VLOOKUP(I4312,[3]Sheet1!$A:$F,6,0)</f>
        <v>81.354236999999998</v>
      </c>
      <c r="I4312" s="79" t="s">
        <v>12009</v>
      </c>
      <c r="J4312" s="76" t="s">
        <v>10227</v>
      </c>
      <c r="K4312" s="76" t="s">
        <v>16</v>
      </c>
    </row>
    <row r="4313" spans="1:11" x14ac:dyDescent="0.25">
      <c r="A4313" s="76" t="s">
        <v>10223</v>
      </c>
      <c r="B4313" s="76" t="str">
        <f>VLOOKUP(I4313,[3]Sheet1!$A:$B,2,0)</f>
        <v>Durg</v>
      </c>
      <c r="C4313" s="76" t="str">
        <f>VLOOKUP(I4313,[3]Sheet1!$G:$J,4,0)</f>
        <v>dhamdha</v>
      </c>
      <c r="D4313" s="76" t="str">
        <f>VLOOKUP(I4313,[3]Sheet1!$A:$D,4,0)</f>
        <v>DEORI BO</v>
      </c>
      <c r="E4313" s="76" t="str">
        <f>VLOOKUP(I4313,[3]Sheet1!$A:$D,4,0)</f>
        <v>DEORI BO</v>
      </c>
      <c r="F4313" s="76">
        <f>VLOOKUP(I4313,[3]Sheet1!$G:$K,5,0)</f>
        <v>6263862323</v>
      </c>
      <c r="G4313" s="76">
        <f>VLOOKUP(I4313,[3]Sheet1!$A:$E,5,0)</f>
        <v>21.527812000000001</v>
      </c>
      <c r="H4313" s="76">
        <f>VLOOKUP(I4313,[3]Sheet1!$A:$F,6,0)</f>
        <v>81.338183000000001</v>
      </c>
      <c r="I4313" s="79" t="s">
        <v>12010</v>
      </c>
      <c r="J4313" s="76" t="s">
        <v>10227</v>
      </c>
      <c r="K4313" s="76" t="s">
        <v>16</v>
      </c>
    </row>
    <row r="4314" spans="1:11" x14ac:dyDescent="0.25">
      <c r="A4314" s="76" t="s">
        <v>10223</v>
      </c>
      <c r="B4314" s="76" t="str">
        <f>VLOOKUP(I4314,[3]Sheet1!$A:$B,2,0)</f>
        <v>Durg</v>
      </c>
      <c r="C4314" s="76" t="str">
        <f>VLOOKUP(I4314,[3]Sheet1!$G:$J,4,0)</f>
        <v>durg</v>
      </c>
      <c r="D4314" s="76" t="str">
        <f>VLOOKUP(I4314,[3]Sheet1!$A:$D,4,0)</f>
        <v>BORAI BO</v>
      </c>
      <c r="E4314" s="76" t="str">
        <f>VLOOKUP(I4314,[3]Sheet1!$A:$D,4,0)</f>
        <v>BORAI BO</v>
      </c>
      <c r="F4314" s="76">
        <f>VLOOKUP(I4314,[3]Sheet1!$G:$K,5,0)</f>
        <v>9691715143</v>
      </c>
      <c r="G4314" s="76">
        <f>VLOOKUP(I4314,[3]Sheet1!$A:$E,5,0)</f>
        <v>21.250091999999999</v>
      </c>
      <c r="H4314" s="76">
        <f>VLOOKUP(I4314,[3]Sheet1!$A:$F,6,0)</f>
        <v>81.189662999999996</v>
      </c>
      <c r="I4314" s="79" t="s">
        <v>12011</v>
      </c>
      <c r="J4314" s="76" t="s">
        <v>10227</v>
      </c>
      <c r="K4314" s="76" t="s">
        <v>16</v>
      </c>
    </row>
    <row r="4315" spans="1:11" x14ac:dyDescent="0.25">
      <c r="A4315" s="76" t="s">
        <v>10223</v>
      </c>
      <c r="B4315" s="76" t="str">
        <f>VLOOKUP(I4315,[3]Sheet1!$A:$B,2,0)</f>
        <v>Durg</v>
      </c>
      <c r="C4315" s="76" t="str">
        <f>VLOOKUP(I4315,[3]Sheet1!$G:$J,4,0)</f>
        <v>Patan</v>
      </c>
      <c r="D4315" s="76" t="str">
        <f>VLOOKUP(I4315,[3]Sheet1!$A:$D,4,0)</f>
        <v>RANITARAI BO</v>
      </c>
      <c r="E4315" s="76" t="str">
        <f>VLOOKUP(I4315,[3]Sheet1!$A:$D,4,0)</f>
        <v>RANITARAI BO</v>
      </c>
      <c r="F4315" s="76">
        <f>VLOOKUP(I4315,[3]Sheet1!$G:$K,5,0)</f>
        <v>7879734990</v>
      </c>
      <c r="G4315" s="76">
        <f>VLOOKUP(I4315,[3]Sheet1!$A:$E,5,0)</f>
        <v>20.943228999999999</v>
      </c>
      <c r="H4315" s="76">
        <f>VLOOKUP(I4315,[3]Sheet1!$A:$F,6,0)</f>
        <v>81.533197000000001</v>
      </c>
      <c r="I4315" s="79" t="s">
        <v>12012</v>
      </c>
      <c r="J4315" s="76" t="s">
        <v>10227</v>
      </c>
      <c r="K4315" s="76" t="s">
        <v>16</v>
      </c>
    </row>
    <row r="4316" spans="1:11" x14ac:dyDescent="0.25">
      <c r="A4316" s="76" t="s">
        <v>10223</v>
      </c>
      <c r="B4316" s="76" t="str">
        <f>VLOOKUP(I4316,[3]Sheet1!$A:$B,2,0)</f>
        <v>Durg</v>
      </c>
      <c r="C4316" s="76" t="str">
        <f>VLOOKUP(I4316,[3]Sheet1!$G:$J,4,0)</f>
        <v>BERLA</v>
      </c>
      <c r="D4316" s="76" t="str">
        <f>VLOOKUP(I4316,[3]Sheet1!$A:$D,4,0)</f>
        <v>KMOHRENGA BO</v>
      </c>
      <c r="E4316" s="76" t="str">
        <f>VLOOKUP(I4316,[3]Sheet1!$A:$D,4,0)</f>
        <v>KMOHRENGA BO</v>
      </c>
      <c r="F4316" s="76">
        <f>VLOOKUP(I4316,[3]Sheet1!$G:$K,5,0)</f>
        <v>6260317800</v>
      </c>
      <c r="G4316" s="76">
        <f>VLOOKUP(I4316,[3]Sheet1!$A:$E,5,0)</f>
        <v>21.473644</v>
      </c>
      <c r="H4316" s="76">
        <f>VLOOKUP(I4316,[3]Sheet1!$A:$F,6,0)</f>
        <v>81.445594</v>
      </c>
      <c r="I4316" s="79" t="s">
        <v>12013</v>
      </c>
      <c r="J4316" s="76" t="s">
        <v>10227</v>
      </c>
      <c r="K4316" s="76" t="s">
        <v>16</v>
      </c>
    </row>
    <row r="4317" spans="1:11" x14ac:dyDescent="0.25">
      <c r="A4317" s="76" t="s">
        <v>10223</v>
      </c>
      <c r="B4317" s="76" t="str">
        <f>VLOOKUP(I4317,[3]Sheet1!$A:$B,2,0)</f>
        <v>Durg</v>
      </c>
      <c r="C4317" s="76" t="str">
        <f>VLOOKUP(I4317,[3]Sheet1!$G:$J,4,0)</f>
        <v>Patan</v>
      </c>
      <c r="D4317" s="76" t="str">
        <f>VLOOKUP(I4317,[3]Sheet1!$A:$D,4,0)</f>
        <v>NIPANI TIPANI BO</v>
      </c>
      <c r="E4317" s="76" t="str">
        <f>VLOOKUP(I4317,[3]Sheet1!$A:$D,4,0)</f>
        <v>NIPANI TIPANI BO</v>
      </c>
      <c r="F4317" s="76">
        <f>VLOOKUP(I4317,[3]Sheet1!$G:$K,5,0)</f>
        <v>9993222864</v>
      </c>
      <c r="G4317" s="76">
        <f>VLOOKUP(I4317,[3]Sheet1!$A:$E,5,0)</f>
        <v>20.902778000000001</v>
      </c>
      <c r="H4317" s="76">
        <f>VLOOKUP(I4317,[3]Sheet1!$A:$F,6,0)</f>
        <v>81.523161000000002</v>
      </c>
      <c r="I4317" s="79" t="s">
        <v>12014</v>
      </c>
      <c r="J4317" s="76" t="s">
        <v>10227</v>
      </c>
      <c r="K4317" s="76" t="s">
        <v>16</v>
      </c>
    </row>
    <row r="4318" spans="1:11" x14ac:dyDescent="0.25">
      <c r="A4318" s="76" t="s">
        <v>10223</v>
      </c>
      <c r="B4318" s="76" t="str">
        <f>VLOOKUP(I4318,[3]Sheet1!$A:$B,2,0)</f>
        <v>Durg</v>
      </c>
      <c r="C4318" s="76" t="str">
        <f>VLOOKUP(I4318,[3]Sheet1!$G:$J,4,0)</f>
        <v>durg</v>
      </c>
      <c r="D4318" s="76" t="str">
        <f>VLOOKUP(I4318,[3]Sheet1!$A:$D,4,0)</f>
        <v>KHURSIPAR BHILAI SO</v>
      </c>
      <c r="E4318" s="76" t="str">
        <f>VLOOKUP(I4318,[3]Sheet1!$A:$D,4,0)</f>
        <v>KHURSIPAR BHILAI SO</v>
      </c>
      <c r="F4318" s="76">
        <f>VLOOKUP(I4318,[3]Sheet1!$G:$K,5,0)</f>
        <v>9302295786</v>
      </c>
      <c r="G4318" s="76">
        <f>VLOOKUP(I4318,[3]Sheet1!$A:$E,5,0)</f>
        <v>21.211770000000001</v>
      </c>
      <c r="H4318" s="76">
        <f>VLOOKUP(I4318,[3]Sheet1!$A:$F,6,0)</f>
        <v>81.385665000000003</v>
      </c>
      <c r="I4318" s="79" t="s">
        <v>12015</v>
      </c>
      <c r="J4318" s="76" t="s">
        <v>10227</v>
      </c>
      <c r="K4318" s="76" t="s">
        <v>16</v>
      </c>
    </row>
    <row r="4319" spans="1:11" x14ac:dyDescent="0.25">
      <c r="A4319" s="76" t="s">
        <v>10223</v>
      </c>
      <c r="B4319" s="76" t="str">
        <f>VLOOKUP(I4319,[3]Sheet1!$A:$B,2,0)</f>
        <v>Durg</v>
      </c>
      <c r="C4319" s="76" t="str">
        <f>VLOOKUP(I4319,[3]Sheet1!$G:$J,4,0)</f>
        <v>Patan</v>
      </c>
      <c r="D4319" s="76" t="str">
        <f>VLOOKUP(I4319,[3]Sheet1!$A:$D,4,0)</f>
        <v>DHAMNA BO</v>
      </c>
      <c r="E4319" s="76" t="str">
        <f>VLOOKUP(I4319,[3]Sheet1!$A:$D,4,0)</f>
        <v>DHAMNA BO</v>
      </c>
      <c r="F4319" s="76">
        <f>VLOOKUP(I4319,[3]Sheet1!$G:$K,5,0)</f>
        <v>8461969764</v>
      </c>
      <c r="G4319" s="76">
        <f>VLOOKUP(I4319,[3]Sheet1!$A:$E,5,0)</f>
        <v>20.910806000000001</v>
      </c>
      <c r="H4319" s="76">
        <f>VLOOKUP(I4319,[3]Sheet1!$A:$F,6,0)</f>
        <v>81.428884999999994</v>
      </c>
      <c r="I4319" s="79" t="s">
        <v>12016</v>
      </c>
      <c r="J4319" s="76" t="s">
        <v>10227</v>
      </c>
      <c r="K4319" s="76" t="s">
        <v>16</v>
      </c>
    </row>
    <row r="4320" spans="1:11" x14ac:dyDescent="0.25">
      <c r="A4320" s="76" t="s">
        <v>10223</v>
      </c>
      <c r="B4320" s="76" t="str">
        <f>VLOOKUP(I4320,[3]Sheet1!$A:$B,2,0)</f>
        <v>Durg</v>
      </c>
      <c r="C4320" s="76" t="str">
        <f>VLOOKUP(I4320,[3]Sheet1!$G:$J,4,0)</f>
        <v>durg</v>
      </c>
      <c r="D4320" s="76" t="str">
        <f>VLOOKUP(I4320,[3]Sheet1!$A:$D,4,0)</f>
        <v>ALBARAS BO</v>
      </c>
      <c r="E4320" s="76" t="str">
        <f>VLOOKUP(I4320,[3]Sheet1!$A:$D,4,0)</f>
        <v>ALBARAS BO</v>
      </c>
      <c r="F4320" s="76">
        <f>VLOOKUP(I4320,[3]Sheet1!$G:$K,5,0)</f>
        <v>8226044472</v>
      </c>
      <c r="G4320" s="76">
        <f>VLOOKUP(I4320,[3]Sheet1!$A:$E,5,0)</f>
        <v>21.07199</v>
      </c>
      <c r="H4320" s="76">
        <f>VLOOKUP(I4320,[3]Sheet1!$A:$F,6,0)</f>
        <v>81.230607000000006</v>
      </c>
      <c r="I4320" s="79" t="s">
        <v>12017</v>
      </c>
      <c r="J4320" s="76" t="s">
        <v>10227</v>
      </c>
      <c r="K4320" s="76" t="s">
        <v>16</v>
      </c>
    </row>
    <row r="4321" spans="1:11" x14ac:dyDescent="0.25">
      <c r="A4321" s="76" t="s">
        <v>10223</v>
      </c>
      <c r="B4321" s="76" t="str">
        <f>VLOOKUP(I4321,[3]Sheet1!$A:$B,2,0)</f>
        <v>Durg</v>
      </c>
      <c r="C4321" s="76" t="str">
        <f>VLOOKUP(I4321,[3]Sheet1!$G:$J,4,0)</f>
        <v>dhamdha</v>
      </c>
      <c r="D4321" s="76" t="str">
        <f>VLOOKUP(I4321,[3]Sheet1!$A:$D,4,0)</f>
        <v>PURDA BO</v>
      </c>
      <c r="E4321" s="76" t="str">
        <f>VLOOKUP(I4321,[3]Sheet1!$A:$D,4,0)</f>
        <v>PURDA BO</v>
      </c>
      <c r="F4321" s="76">
        <f>VLOOKUP(I4321,[3]Sheet1!$G:$K,5,0)</f>
        <v>9617767714</v>
      </c>
      <c r="G4321" s="76">
        <f>VLOOKUP(I4321,[3]Sheet1!$A:$E,5,0)</f>
        <v>21.336777999999999</v>
      </c>
      <c r="H4321" s="76">
        <f>VLOOKUP(I4321,[3]Sheet1!$A:$F,6,0)</f>
        <v>81.237943999999999</v>
      </c>
      <c r="I4321" s="79" t="s">
        <v>12018</v>
      </c>
      <c r="J4321" s="76" t="s">
        <v>10227</v>
      </c>
      <c r="K4321" s="76" t="s">
        <v>16</v>
      </c>
    </row>
    <row r="4322" spans="1:11" x14ac:dyDescent="0.25">
      <c r="A4322" s="76" t="s">
        <v>10223</v>
      </c>
      <c r="B4322" s="76" t="str">
        <f>VLOOKUP(I4322,[3]Sheet1!$A:$B,2,0)</f>
        <v>Durg</v>
      </c>
      <c r="C4322" s="76" t="str">
        <f>VLOOKUP(I4322,[3]Sheet1!$G:$J,4,0)</f>
        <v>dhamdha</v>
      </c>
      <c r="D4322" s="76" t="str">
        <f>VLOOKUP(I4322,[3]Sheet1!$A:$D,4,0)</f>
        <v>KODIA BO</v>
      </c>
      <c r="E4322" s="76" t="str">
        <f>VLOOKUP(I4322,[3]Sheet1!$A:$D,4,0)</f>
        <v>KODIA BO</v>
      </c>
      <c r="F4322" s="76">
        <f>VLOOKUP(I4322,[3]Sheet1!$G:$K,5,0)</f>
        <v>9329893084</v>
      </c>
      <c r="G4322" s="76">
        <f>VLOOKUP(I4322,[3]Sheet1!$A:$E,5,0)</f>
        <v>21.356895000000002</v>
      </c>
      <c r="H4322" s="76">
        <f>VLOOKUP(I4322,[3]Sheet1!$A:$F,6,0)</f>
        <v>81.353587000000005</v>
      </c>
      <c r="I4322" s="79" t="s">
        <v>12019</v>
      </c>
      <c r="J4322" s="76" t="s">
        <v>10227</v>
      </c>
      <c r="K4322" s="76" t="s">
        <v>16</v>
      </c>
    </row>
    <row r="4323" spans="1:11" x14ac:dyDescent="0.25">
      <c r="A4323" s="76" t="s">
        <v>10223</v>
      </c>
      <c r="B4323" s="76" t="str">
        <f>VLOOKUP(I4323,[3]Sheet1!$A:$B,2,0)</f>
        <v>Durg</v>
      </c>
      <c r="C4323" s="76" t="str">
        <f>VLOOKUP(I4323,[3]Sheet1!$G:$J,4,0)</f>
        <v>dhamdha</v>
      </c>
      <c r="D4323" s="76" t="str">
        <f>VLOOKUP(I4323,[3]Sheet1!$A:$D,4,0)</f>
        <v>KARELI BO</v>
      </c>
      <c r="E4323" s="76" t="str">
        <f>VLOOKUP(I4323,[3]Sheet1!$A:$D,4,0)</f>
        <v>KARELI BO</v>
      </c>
      <c r="F4323" s="76">
        <f>VLOOKUP(I4323,[3]Sheet1!$G:$K,5,0)</f>
        <v>8889342361</v>
      </c>
      <c r="G4323" s="76">
        <f>VLOOKUP(I4323,[3]Sheet1!$A:$E,5,0)</f>
        <v>21.422377999999998</v>
      </c>
      <c r="H4323" s="76">
        <f>VLOOKUP(I4323,[3]Sheet1!$A:$F,6,0)</f>
        <v>81.314261000000002</v>
      </c>
      <c r="I4323" s="79" t="s">
        <v>12020</v>
      </c>
      <c r="J4323" s="76" t="s">
        <v>10227</v>
      </c>
      <c r="K4323" s="76" t="s">
        <v>16</v>
      </c>
    </row>
    <row r="4324" spans="1:11" x14ac:dyDescent="0.25">
      <c r="A4324" s="76" t="s">
        <v>10223</v>
      </c>
      <c r="B4324" s="76" t="str">
        <f>VLOOKUP(I4324,[3]Sheet1!$A:$B,2,0)</f>
        <v>Durg</v>
      </c>
      <c r="C4324" s="76">
        <f>VLOOKUP(I4324,[3]Sheet1!$G:$J,4,0)</f>
        <v>0</v>
      </c>
      <c r="D4324" s="76" t="str">
        <f>VLOOKUP(I4324,[3]Sheet1!$A:$D,4,0)</f>
        <v>MADMADA BO</v>
      </c>
      <c r="E4324" s="76" t="str">
        <f>VLOOKUP(I4324,[3]Sheet1!$A:$D,4,0)</f>
        <v>MADMADA BO</v>
      </c>
      <c r="F4324" s="76" t="str">
        <f>VLOOKUP(I4324,[3]Sheet1!$G:$K,5,0)</f>
        <v>NOT BELONG TO BHILAI BRANCH</v>
      </c>
      <c r="G4324" s="76">
        <f>VLOOKUP(I4324,[3]Sheet1!$A:$E,5,0)</f>
        <v>21.273501</v>
      </c>
      <c r="H4324" s="76">
        <f>VLOOKUP(I4324,[3]Sheet1!$A:$F,6,0)</f>
        <v>81.228825999999998</v>
      </c>
      <c r="I4324" s="79" t="s">
        <v>12021</v>
      </c>
      <c r="J4324" s="76" t="s">
        <v>10227</v>
      </c>
      <c r="K4324" s="76" t="s">
        <v>16</v>
      </c>
    </row>
    <row r="4325" spans="1:11" x14ac:dyDescent="0.25">
      <c r="A4325" s="76" t="s">
        <v>10223</v>
      </c>
      <c r="B4325" s="76" t="str">
        <f>VLOOKUP(I4325,[3]Sheet1!$A:$B,2,0)</f>
        <v>Durg</v>
      </c>
      <c r="C4325" s="76" t="str">
        <f>VLOOKUP(I4325,[3]Sheet1!$G:$J,4,0)</f>
        <v>dhamdha</v>
      </c>
      <c r="D4325" s="76" t="str">
        <f>VLOOKUP(I4325,[3]Sheet1!$A:$D,4,0)</f>
        <v>NANDINI KHUNDINI BO</v>
      </c>
      <c r="E4325" s="76" t="str">
        <f>VLOOKUP(I4325,[3]Sheet1!$A:$D,4,0)</f>
        <v>NANDINI KHUNDINI BO</v>
      </c>
      <c r="F4325" s="76">
        <f>VLOOKUP(I4325,[3]Sheet1!$G:$K,5,0)</f>
        <v>7803074598</v>
      </c>
      <c r="G4325" s="76">
        <f>VLOOKUP(I4325,[3]Sheet1!$A:$E,5,0)</f>
        <v>21.391120999999998</v>
      </c>
      <c r="H4325" s="76">
        <f>VLOOKUP(I4325,[3]Sheet1!$A:$F,6,0)</f>
        <v>81.390399000000002</v>
      </c>
      <c r="I4325" s="79" t="s">
        <v>12022</v>
      </c>
      <c r="J4325" s="76" t="s">
        <v>10227</v>
      </c>
      <c r="K4325" s="76" t="s">
        <v>16</v>
      </c>
    </row>
    <row r="4326" spans="1:11" x14ac:dyDescent="0.25">
      <c r="A4326" s="76" t="s">
        <v>10223</v>
      </c>
      <c r="B4326" s="76" t="str">
        <f>VLOOKUP(I4326,[3]Sheet1!$A:$B,2,0)</f>
        <v>Durg</v>
      </c>
      <c r="C4326" s="76" t="str">
        <f>VLOOKUP(I4326,[3]Sheet1!$G:$J,4,0)</f>
        <v>durg</v>
      </c>
      <c r="D4326" s="76" t="str">
        <f>VLOOKUP(I4326,[3]Sheet1!$A:$D,4,0)</f>
        <v>NEW KHURSIPAR BHILAI SO</v>
      </c>
      <c r="E4326" s="76" t="str">
        <f>VLOOKUP(I4326,[3]Sheet1!$A:$D,4,0)</f>
        <v>NEW KHURSIPAR BHILAI SO</v>
      </c>
      <c r="F4326" s="76">
        <f>VLOOKUP(I4326,[3]Sheet1!$G:$K,5,0)</f>
        <v>9406370244</v>
      </c>
      <c r="G4326" s="76">
        <f>VLOOKUP(I4326,[3]Sheet1!$A:$E,5,0)</f>
        <v>21.209432</v>
      </c>
      <c r="H4326" s="76">
        <f>VLOOKUP(I4326,[3]Sheet1!$A:$F,6,0)</f>
        <v>81.402609999999996</v>
      </c>
      <c r="I4326" s="79" t="s">
        <v>12023</v>
      </c>
      <c r="J4326" s="76" t="s">
        <v>10227</v>
      </c>
      <c r="K4326" s="76" t="s">
        <v>16</v>
      </c>
    </row>
    <row r="4327" spans="1:11" x14ac:dyDescent="0.25">
      <c r="A4327" s="76" t="s">
        <v>10223</v>
      </c>
      <c r="B4327" s="76" t="str">
        <f>VLOOKUP(I4327,[3]Sheet1!$A:$B,2,0)</f>
        <v>Durg</v>
      </c>
      <c r="C4327" s="76" t="str">
        <f>VLOOKUP(I4327,[3]Sheet1!$G:$J,4,0)</f>
        <v>patan</v>
      </c>
      <c r="D4327" s="76" t="str">
        <f>VLOOKUP(I4327,[3]Sheet1!$A:$D,4,0)</f>
        <v>DEOBALODA BO</v>
      </c>
      <c r="E4327" s="76" t="str">
        <f>VLOOKUP(I4327,[3]Sheet1!$A:$D,4,0)</f>
        <v>DEOBALODA BO</v>
      </c>
      <c r="F4327" s="76">
        <f>VLOOKUP(I4327,[3]Sheet1!$G:$K,5,0)</f>
        <v>8518833566</v>
      </c>
      <c r="G4327" s="76">
        <f>VLOOKUP(I4327,[3]Sheet1!$A:$E,5,0)</f>
        <v>21.215285000000002</v>
      </c>
      <c r="H4327" s="76">
        <f>VLOOKUP(I4327,[3]Sheet1!$A:$F,6,0)</f>
        <v>81.473184000000003</v>
      </c>
      <c r="I4327" s="79" t="s">
        <v>12024</v>
      </c>
      <c r="J4327" s="76" t="s">
        <v>10227</v>
      </c>
      <c r="K4327" s="76" t="s">
        <v>16</v>
      </c>
    </row>
    <row r="4328" spans="1:11" x14ac:dyDescent="0.25">
      <c r="A4328" s="76" t="s">
        <v>10223</v>
      </c>
      <c r="B4328" s="76" t="str">
        <f>VLOOKUP(I4328,[3]Sheet1!$A:$B,2,0)</f>
        <v>Durg</v>
      </c>
      <c r="C4328" s="76" t="str">
        <f>VLOOKUP(I4328,[3]Sheet1!$G:$J,4,0)</f>
        <v>patan</v>
      </c>
      <c r="D4328" s="76" t="str">
        <f>VLOOKUP(I4328,[3]Sheet1!$A:$D,4,0)</f>
        <v>JANJGIRI BO</v>
      </c>
      <c r="E4328" s="76" t="str">
        <f>VLOOKUP(I4328,[3]Sheet1!$A:$D,4,0)</f>
        <v>JANJGIRI BO</v>
      </c>
      <c r="F4328" s="76">
        <f>VLOOKUP(I4328,[3]Sheet1!$G:$K,5,0)</f>
        <v>9575084394</v>
      </c>
      <c r="G4328" s="76">
        <f>VLOOKUP(I4328,[3]Sheet1!$A:$E,5,0)</f>
        <v>21.243008</v>
      </c>
      <c r="H4328" s="76">
        <f>VLOOKUP(I4328,[3]Sheet1!$A:$F,6,0)</f>
        <v>81.472818000000004</v>
      </c>
      <c r="I4328" s="79" t="s">
        <v>12025</v>
      </c>
      <c r="J4328" s="76" t="s">
        <v>10227</v>
      </c>
      <c r="K4328" s="76" t="s">
        <v>16</v>
      </c>
    </row>
    <row r="4329" spans="1:11" x14ac:dyDescent="0.25">
      <c r="A4329" s="76" t="s">
        <v>10223</v>
      </c>
      <c r="B4329" s="76" t="str">
        <f>VLOOKUP(I4329,[3]Sheet1!$A:$B,2,0)</f>
        <v>Durg</v>
      </c>
      <c r="C4329" s="76" t="str">
        <f>VLOOKUP(I4329,[3]Sheet1!$G:$J,4,0)</f>
        <v>dhamdha</v>
      </c>
      <c r="D4329" s="76" t="str">
        <f>VLOOKUP(I4329,[3]Sheet1!$A:$D,4,0)</f>
        <v>PENDRAWAN BO</v>
      </c>
      <c r="E4329" s="76" t="str">
        <f>VLOOKUP(I4329,[3]Sheet1!$A:$D,4,0)</f>
        <v>PENDRAWAN BO</v>
      </c>
      <c r="F4329" s="76">
        <f>VLOOKUP(I4329,[3]Sheet1!$G:$K,5,0)</f>
        <v>9893731119</v>
      </c>
      <c r="G4329" s="76">
        <f>VLOOKUP(I4329,[3]Sheet1!$A:$E,5,0)</f>
        <v>21.471053000000001</v>
      </c>
      <c r="H4329" s="76">
        <f>VLOOKUP(I4329,[3]Sheet1!$A:$F,6,0)</f>
        <v>81.235629000000003</v>
      </c>
      <c r="I4329" s="79" t="s">
        <v>12026</v>
      </c>
      <c r="J4329" s="76" t="s">
        <v>10227</v>
      </c>
      <c r="K4329" s="76" t="s">
        <v>16</v>
      </c>
    </row>
    <row r="4330" spans="1:11" x14ac:dyDescent="0.25">
      <c r="A4330" s="76" t="s">
        <v>10223</v>
      </c>
      <c r="B4330" s="76" t="str">
        <f>VLOOKUP(I4330,[3]Sheet1!$A:$B,2,0)</f>
        <v>Durg</v>
      </c>
      <c r="C4330" s="76" t="str">
        <f>VLOOKUP(I4330,[3]Sheet1!$G:$J,4,0)</f>
        <v>dhamdha</v>
      </c>
      <c r="D4330" s="76" t="str">
        <f>VLOOKUP(I4330,[3]Sheet1!$A:$D,4,0)</f>
        <v>NANDKATTI BO</v>
      </c>
      <c r="E4330" s="76" t="str">
        <f>VLOOKUP(I4330,[3]Sheet1!$A:$D,4,0)</f>
        <v>NANDKATTI BO</v>
      </c>
      <c r="F4330" s="76">
        <f>VLOOKUP(I4330,[3]Sheet1!$G:$K,5,0)</f>
        <v>9669793919</v>
      </c>
      <c r="G4330" s="76">
        <f>VLOOKUP(I4330,[3]Sheet1!$A:$E,5,0)</f>
        <v>21.336995999999999</v>
      </c>
      <c r="H4330" s="76">
        <f>VLOOKUP(I4330,[3]Sheet1!$A:$F,6,0)</f>
        <v>81.334455000000005</v>
      </c>
      <c r="I4330" s="79" t="s">
        <v>12027</v>
      </c>
      <c r="J4330" s="76" t="s">
        <v>10227</v>
      </c>
      <c r="K4330" s="76" t="s">
        <v>16</v>
      </c>
    </row>
    <row r="4331" spans="1:11" x14ac:dyDescent="0.25">
      <c r="A4331" s="76" t="s">
        <v>10223</v>
      </c>
      <c r="B4331" s="76" t="str">
        <f>VLOOKUP(I4331,[3]Sheet1!$A:$B,2,0)</f>
        <v>Durg</v>
      </c>
      <c r="C4331" s="76" t="str">
        <f>VLOOKUP(I4331,[3]Sheet1!$G:$J,4,0)</f>
        <v>durg</v>
      </c>
      <c r="D4331" s="76" t="str">
        <f>VLOOKUP(I4331,[3]Sheet1!$A:$D,4,0)</f>
        <v>CCBhilai SO</v>
      </c>
      <c r="E4331" s="76" t="str">
        <f>VLOOKUP(I4331,[3]Sheet1!$A:$D,4,0)</f>
        <v>CCBhilai SO</v>
      </c>
      <c r="F4331" s="76">
        <f>VLOOKUP(I4331,[3]Sheet1!$G:$K,5,0)</f>
        <v>9302419244</v>
      </c>
      <c r="G4331" s="76">
        <f>VLOOKUP(I4331,[3]Sheet1!$A:$E,5,0)</f>
        <v>21.184260999999999</v>
      </c>
      <c r="H4331" s="76">
        <f>VLOOKUP(I4331,[3]Sheet1!$A:$F,6,0)</f>
        <v>81.341361000000006</v>
      </c>
      <c r="I4331" s="79" t="s">
        <v>12028</v>
      </c>
      <c r="J4331" s="76" t="s">
        <v>10227</v>
      </c>
      <c r="K4331" s="76" t="s">
        <v>16</v>
      </c>
    </row>
    <row r="4332" spans="1:11" x14ac:dyDescent="0.25">
      <c r="A4332" s="76" t="s">
        <v>10223</v>
      </c>
      <c r="B4332" s="76" t="str">
        <f>VLOOKUP(I4332,[3]Sheet1!$A:$B,2,0)</f>
        <v>Durg</v>
      </c>
      <c r="C4332" s="76" t="str">
        <f>VLOOKUP(I4332,[3]Sheet1!$G:$J,4,0)</f>
        <v xml:space="preserve">patan </v>
      </c>
      <c r="D4332" s="76" t="str">
        <f>VLOOKUP(I4332,[3]Sheet1!$A:$D,4,0)</f>
        <v>GUJRA BO</v>
      </c>
      <c r="E4332" s="76" t="str">
        <f>VLOOKUP(I4332,[3]Sheet1!$A:$D,4,0)</f>
        <v>GUJRA BO</v>
      </c>
      <c r="F4332" s="76">
        <f>VLOOKUP(I4332,[3]Sheet1!$G:$K,5,0)</f>
        <v>7970111905</v>
      </c>
      <c r="G4332" s="76">
        <f>VLOOKUP(I4332,[3]Sheet1!$A:$E,5,0)</f>
        <v>21.018106</v>
      </c>
      <c r="H4332" s="76">
        <f>VLOOKUP(I4332,[3]Sheet1!$A:$F,6,0)</f>
        <v>81.510215000000002</v>
      </c>
      <c r="I4332" s="79" t="s">
        <v>12029</v>
      </c>
      <c r="J4332" s="76" t="s">
        <v>10227</v>
      </c>
      <c r="K4332" s="76" t="s">
        <v>16</v>
      </c>
    </row>
    <row r="4333" spans="1:11" x14ac:dyDescent="0.25">
      <c r="A4333" s="76" t="s">
        <v>10223</v>
      </c>
      <c r="B4333" s="76" t="str">
        <f>VLOOKUP(I4333,[3]Sheet1!$A:$B,2,0)</f>
        <v>Durg</v>
      </c>
      <c r="C4333" s="76" t="str">
        <f>VLOOKUP(I4333,[3]Sheet1!$G:$J,4,0)</f>
        <v>dhamdha</v>
      </c>
      <c r="D4333" s="76" t="str">
        <f>VLOOKUP(I4333,[3]Sheet1!$A:$D,4,0)</f>
        <v>RAUNDA BO</v>
      </c>
      <c r="E4333" s="76" t="str">
        <f>VLOOKUP(I4333,[3]Sheet1!$A:$D,4,0)</f>
        <v>RAUNDA BO</v>
      </c>
      <c r="F4333" s="76">
        <f>VLOOKUP(I4333,[3]Sheet1!$G:$K,5,0)</f>
        <v>7000408815</v>
      </c>
      <c r="G4333" s="76">
        <f>VLOOKUP(I4333,[3]Sheet1!$A:$E,5,0)</f>
        <v>21.466424</v>
      </c>
      <c r="H4333" s="76">
        <f>VLOOKUP(I4333,[3]Sheet1!$A:$F,6,0)</f>
        <v>81.199342999999999</v>
      </c>
      <c r="I4333" s="79" t="s">
        <v>12030</v>
      </c>
      <c r="J4333" s="76" t="s">
        <v>10227</v>
      </c>
      <c r="K4333" s="76" t="s">
        <v>16</v>
      </c>
    </row>
    <row r="4334" spans="1:11" x14ac:dyDescent="0.25">
      <c r="A4334" s="76" t="s">
        <v>10223</v>
      </c>
      <c r="B4334" s="76" t="str">
        <f>VLOOKUP(I4334,[3]Sheet1!$A:$B,2,0)</f>
        <v>Durg</v>
      </c>
      <c r="C4334" s="76" t="str">
        <f>VLOOKUP(I4334,[3]Sheet1!$G:$J,4,0)</f>
        <v>durg</v>
      </c>
      <c r="D4334" s="76" t="str">
        <f>VLOOKUP(I4334,[3]Sheet1!$A:$D,4,0)</f>
        <v>Hanoda BO</v>
      </c>
      <c r="E4334" s="76" t="str">
        <f>VLOOKUP(I4334,[3]Sheet1!$A:$D,4,0)</f>
        <v>Hanoda BO</v>
      </c>
      <c r="F4334" s="76">
        <f>VLOOKUP(I4334,[3]Sheet1!$G:$K,5,0)</f>
        <v>9303406420</v>
      </c>
      <c r="G4334" s="76">
        <f>VLOOKUP(I4334,[3]Sheet1!$A:$E,5,0)</f>
        <v>21.135121999999999</v>
      </c>
      <c r="H4334" s="76">
        <f>VLOOKUP(I4334,[3]Sheet1!$A:$F,6,0)</f>
        <v>81.302533999999994</v>
      </c>
      <c r="I4334" s="79" t="s">
        <v>12031</v>
      </c>
      <c r="J4334" s="76" t="s">
        <v>10227</v>
      </c>
      <c r="K4334" s="76" t="s">
        <v>16</v>
      </c>
    </row>
    <row r="4335" spans="1:11" x14ac:dyDescent="0.25">
      <c r="A4335" s="76" t="s">
        <v>10223</v>
      </c>
      <c r="B4335" s="76" t="str">
        <f>VLOOKUP(I4335,[3]Sheet1!$A:$B,2,0)</f>
        <v>Durg</v>
      </c>
      <c r="C4335" s="76" t="str">
        <f>VLOOKUP(I4335,[3]Sheet1!$G:$J,4,0)</f>
        <v>patan</v>
      </c>
      <c r="D4335" s="76" t="str">
        <f>VLOOKUP(I4335,[3]Sheet1!$A:$D,4,0)</f>
        <v>SIRSAKALA BO</v>
      </c>
      <c r="E4335" s="76" t="str">
        <f>VLOOKUP(I4335,[3]Sheet1!$A:$D,4,0)</f>
        <v>SIRSAKALA BO</v>
      </c>
      <c r="F4335" s="76">
        <f>VLOOKUP(I4335,[3]Sheet1!$G:$K,5,0)</f>
        <v>7987636505</v>
      </c>
      <c r="G4335" s="76">
        <f>VLOOKUP(I4335,[3]Sheet1!$A:$E,5,0)</f>
        <v>21.196783</v>
      </c>
      <c r="H4335" s="76">
        <f>VLOOKUP(I4335,[3]Sheet1!$A:$F,6,0)</f>
        <v>81.460532999999998</v>
      </c>
      <c r="I4335" s="79" t="s">
        <v>12032</v>
      </c>
      <c r="J4335" s="76" t="s">
        <v>10227</v>
      </c>
      <c r="K4335" s="76" t="s">
        <v>16</v>
      </c>
    </row>
    <row r="4336" spans="1:11" x14ac:dyDescent="0.25">
      <c r="A4336" s="76" t="s">
        <v>10223</v>
      </c>
      <c r="B4336" s="76" t="str">
        <f>VLOOKUP(I4336,[3]Sheet1!$A:$B,2,0)</f>
        <v>Durg</v>
      </c>
      <c r="C4336" s="76" t="str">
        <f>VLOOKUP(I4336,[3]Sheet1!$G:$J,4,0)</f>
        <v>patan</v>
      </c>
      <c r="D4336" s="76" t="str">
        <f>VLOOKUP(I4336,[3]Sheet1!$A:$D,4,0)</f>
        <v>LIMTARA BO</v>
      </c>
      <c r="E4336" s="76" t="str">
        <f>VLOOKUP(I4336,[3]Sheet1!$A:$D,4,0)</f>
        <v>LIMTARA BO</v>
      </c>
      <c r="F4336" s="76">
        <f>VLOOKUP(I4336,[3]Sheet1!$G:$K,5,0)</f>
        <v>7354474049</v>
      </c>
      <c r="G4336" s="76">
        <f>VLOOKUP(I4336,[3]Sheet1!$A:$E,5,0)</f>
        <v>21.288625</v>
      </c>
      <c r="H4336" s="76">
        <f>VLOOKUP(I4336,[3]Sheet1!$A:$F,6,0)</f>
        <v>81.473423999999994</v>
      </c>
      <c r="I4336" s="79" t="s">
        <v>12033</v>
      </c>
      <c r="J4336" s="76" t="s">
        <v>10227</v>
      </c>
      <c r="K4336" s="76" t="s">
        <v>16</v>
      </c>
    </row>
    <row r="4337" spans="1:11" x14ac:dyDescent="0.25">
      <c r="A4337" s="76" t="s">
        <v>10223</v>
      </c>
      <c r="B4337" s="76" t="str">
        <f>VLOOKUP(I4337,[3]Sheet1!$A:$B,2,0)</f>
        <v>Durg</v>
      </c>
      <c r="C4337" s="76" t="str">
        <f>VLOOKUP(I4337,[3]Sheet1!$G:$J,4,0)</f>
        <v>durg</v>
      </c>
      <c r="D4337" s="76" t="str">
        <f>VLOOKUP(I4337,[3]Sheet1!$A:$D,4,0)</f>
        <v>NEWAI BO</v>
      </c>
      <c r="E4337" s="76" t="str">
        <f>VLOOKUP(I4337,[3]Sheet1!$A:$D,4,0)</f>
        <v>NEWAI BO</v>
      </c>
      <c r="F4337" s="76">
        <f>VLOOKUP(I4337,[3]Sheet1!$G:$K,5,0)</f>
        <v>7828359357</v>
      </c>
      <c r="G4337" s="76">
        <f>VLOOKUP(I4337,[3]Sheet1!$A:$E,5,0)</f>
        <v>21.147361</v>
      </c>
      <c r="H4337" s="76">
        <f>VLOOKUP(I4337,[3]Sheet1!$A:$F,6,0)</f>
        <v>81.361498999999995</v>
      </c>
      <c r="I4337" s="79" t="s">
        <v>12034</v>
      </c>
      <c r="J4337" s="76" t="s">
        <v>10227</v>
      </c>
      <c r="K4337" s="76" t="s">
        <v>16</v>
      </c>
    </row>
    <row r="4338" spans="1:11" x14ac:dyDescent="0.25">
      <c r="A4338" s="76" t="s">
        <v>10223</v>
      </c>
      <c r="B4338" s="76" t="str">
        <f>VLOOKUP(I4338,[3]Sheet1!$A:$B,2,0)</f>
        <v>Durg</v>
      </c>
      <c r="C4338" s="76" t="str">
        <f>VLOOKUP(I4338,[3]Sheet1!$G:$J,4,0)</f>
        <v>dhamdha</v>
      </c>
      <c r="D4338" s="76" t="str">
        <f>VLOOKUP(I4338,[3]Sheet1!$A:$D,4,0)</f>
        <v>CHICHA BO</v>
      </c>
      <c r="E4338" s="76" t="str">
        <f>VLOOKUP(I4338,[3]Sheet1!$A:$D,4,0)</f>
        <v>CHICHA BO</v>
      </c>
      <c r="F4338" s="76">
        <f>VLOOKUP(I4338,[3]Sheet1!$G:$K,5,0)</f>
        <v>9993162945</v>
      </c>
      <c r="G4338" s="76">
        <f>VLOOKUP(I4338,[3]Sheet1!$A:$E,5,0)</f>
        <v>21.392768</v>
      </c>
      <c r="H4338" s="76">
        <f>VLOOKUP(I4338,[3]Sheet1!$A:$F,6,0)</f>
        <v>81.196945999999997</v>
      </c>
      <c r="I4338" s="79" t="s">
        <v>12035</v>
      </c>
      <c r="J4338" s="76" t="s">
        <v>10227</v>
      </c>
      <c r="K4338" s="76" t="s">
        <v>16</v>
      </c>
    </row>
    <row r="4339" spans="1:11" x14ac:dyDescent="0.25">
      <c r="A4339" s="76" t="s">
        <v>10223</v>
      </c>
      <c r="B4339" s="76" t="str">
        <f>VLOOKUP(I4339,[3]Sheet1!$A:$B,2,0)</f>
        <v>Durg</v>
      </c>
      <c r="C4339" s="76" t="str">
        <f>VLOOKUP(I4339,[3]Sheet1!$G:$J,4,0)</f>
        <v>durg</v>
      </c>
      <c r="D4339" s="76" t="str">
        <f>VLOOKUP(I4339,[3]Sheet1!$A:$D,4,0)</f>
        <v>MOTILAL NEHRU NAGAR BHILAI SO</v>
      </c>
      <c r="E4339" s="76" t="str">
        <f>VLOOKUP(I4339,[3]Sheet1!$A:$D,4,0)</f>
        <v>MOTILAL NEHRU NAGAR BHILAI SO</v>
      </c>
      <c r="F4339" s="76">
        <f>VLOOKUP(I4339,[3]Sheet1!$G:$K,5,0)</f>
        <v>8770886170</v>
      </c>
      <c r="G4339" s="76">
        <f>VLOOKUP(I4339,[3]Sheet1!$A:$E,5,0)</f>
        <v>21.203232</v>
      </c>
      <c r="H4339" s="76">
        <f>VLOOKUP(I4339,[3]Sheet1!$A:$F,6,0)</f>
        <v>81.320210000000003</v>
      </c>
      <c r="I4339" s="79" t="s">
        <v>12036</v>
      </c>
      <c r="J4339" s="76" t="s">
        <v>10227</v>
      </c>
      <c r="K4339" s="76" t="s">
        <v>16</v>
      </c>
    </row>
    <row r="4340" spans="1:11" x14ac:dyDescent="0.25">
      <c r="A4340" s="76" t="s">
        <v>10223</v>
      </c>
      <c r="B4340" s="76" t="str">
        <f>VLOOKUP(I4340,[3]Sheet1!$A:$B,2,0)</f>
        <v>Durg</v>
      </c>
      <c r="C4340" s="76" t="str">
        <f>VLOOKUP(I4340,[3]Sheet1!$G:$J,4,0)</f>
        <v>durg</v>
      </c>
      <c r="D4340" s="76" t="str">
        <f>VLOOKUP(I4340,[3]Sheet1!$A:$D,4,0)</f>
        <v>BHILAI WEST SO</v>
      </c>
      <c r="E4340" s="76" t="str">
        <f>VLOOKUP(I4340,[3]Sheet1!$A:$D,4,0)</f>
        <v>BHILAI WEST SO</v>
      </c>
      <c r="F4340" s="76">
        <f>VLOOKUP(I4340,[3]Sheet1!$G:$K,5,0)</f>
        <v>7587487972</v>
      </c>
      <c r="G4340" s="76">
        <f>VLOOKUP(I4340,[3]Sheet1!$A:$E,5,0)</f>
        <v>21.187612000000001</v>
      </c>
      <c r="H4340" s="76">
        <f>VLOOKUP(I4340,[3]Sheet1!$A:$F,6,0)</f>
        <v>81.314406000000005</v>
      </c>
      <c r="I4340" s="79" t="s">
        <v>12037</v>
      </c>
      <c r="J4340" s="76" t="s">
        <v>10227</v>
      </c>
      <c r="K4340" s="76" t="s">
        <v>16</v>
      </c>
    </row>
    <row r="4341" spans="1:11" x14ac:dyDescent="0.25">
      <c r="A4341" s="76" t="s">
        <v>10223</v>
      </c>
      <c r="B4341" s="76" t="str">
        <f>VLOOKUP(I4341,[3]Sheet1!$A:$B,2,0)</f>
        <v>Durg</v>
      </c>
      <c r="C4341" s="76" t="str">
        <f>VLOOKUP(I4341,[3]Sheet1!$G:$J,4,0)</f>
        <v>durg</v>
      </c>
      <c r="D4341" s="76" t="str">
        <f>VLOOKUP(I4341,[3]Sheet1!$A:$D,4,0)</f>
        <v>MACHANDUR BO</v>
      </c>
      <c r="E4341" s="76" t="str">
        <f>VLOOKUP(I4341,[3]Sheet1!$A:$D,4,0)</f>
        <v>MACHANDUR BO</v>
      </c>
      <c r="F4341" s="76">
        <f>VLOOKUP(I4341,[3]Sheet1!$G:$K,5,0)</f>
        <v>7024807910</v>
      </c>
      <c r="G4341" s="76">
        <f>VLOOKUP(I4341,[3]Sheet1!$A:$E,5,0)</f>
        <v>21.049833</v>
      </c>
      <c r="H4341" s="76">
        <f>VLOOKUP(I4341,[3]Sheet1!$A:$F,6,0)</f>
        <v>81.359050999999994</v>
      </c>
      <c r="I4341" s="79" t="s">
        <v>12038</v>
      </c>
      <c r="J4341" s="76" t="s">
        <v>10227</v>
      </c>
      <c r="K4341" s="76" t="s">
        <v>16</v>
      </c>
    </row>
    <row r="4342" spans="1:11" x14ac:dyDescent="0.25">
      <c r="A4342" s="76" t="s">
        <v>10223</v>
      </c>
      <c r="B4342" s="76" t="str">
        <f>VLOOKUP(I4342,[3]Sheet1!$A:$B,2,0)</f>
        <v>Durg</v>
      </c>
      <c r="C4342" s="76" t="str">
        <f>VLOOKUP(I4342,[3]Sheet1!$G:$J,4,0)</f>
        <v>durg</v>
      </c>
      <c r="D4342" s="76" t="str">
        <f>VLOOKUP(I4342,[3]Sheet1!$A:$D,4,0)</f>
        <v>I E BHILAI SO</v>
      </c>
      <c r="E4342" s="76" t="str">
        <f>VLOOKUP(I4342,[3]Sheet1!$A:$D,4,0)</f>
        <v>I E BHILAI SO</v>
      </c>
      <c r="F4342" s="76">
        <f>VLOOKUP(I4342,[3]Sheet1!$G:$K,5,0)</f>
        <v>8827270182</v>
      </c>
      <c r="G4342" s="76">
        <f>VLOOKUP(I4342,[3]Sheet1!$A:$E,5,0)</f>
        <v>21.228213</v>
      </c>
      <c r="H4342" s="76">
        <f>VLOOKUP(I4342,[3]Sheet1!$A:$F,6,0)</f>
        <v>81.374397999999999</v>
      </c>
      <c r="I4342" s="79" t="s">
        <v>12039</v>
      </c>
      <c r="J4342" s="76" t="s">
        <v>10227</v>
      </c>
      <c r="K4342" s="76" t="s">
        <v>16</v>
      </c>
    </row>
    <row r="4343" spans="1:11" x14ac:dyDescent="0.25">
      <c r="A4343" s="76" t="s">
        <v>10223</v>
      </c>
      <c r="B4343" s="76" t="str">
        <f>VLOOKUP(I4343,[3]Sheet1!$A:$B,2,0)</f>
        <v>Durg</v>
      </c>
      <c r="C4343" s="76" t="str">
        <f>VLOOKUP(I4343,[3]Sheet1!$G:$J,4,0)</f>
        <v>dhamdha</v>
      </c>
      <c r="D4343" s="76" t="str">
        <f>VLOOKUP(I4343,[3]Sheet1!$A:$D,4,0)</f>
        <v>RAJPUR BO</v>
      </c>
      <c r="E4343" s="76" t="str">
        <f>VLOOKUP(I4343,[3]Sheet1!$A:$D,4,0)</f>
        <v>RAJPUR BO</v>
      </c>
      <c r="F4343" s="76">
        <f>VLOOKUP(I4343,[3]Sheet1!$G:$K,5,0)</f>
        <v>9406082585</v>
      </c>
      <c r="G4343" s="76">
        <f>VLOOKUP(I4343,[3]Sheet1!$A:$E,5,0)</f>
        <v>21.518571999999999</v>
      </c>
      <c r="H4343" s="76">
        <f>VLOOKUP(I4343,[3]Sheet1!$A:$F,6,0)</f>
        <v>81.257405000000006</v>
      </c>
      <c r="I4343" s="79" t="s">
        <v>12040</v>
      </c>
      <c r="J4343" s="76" t="s">
        <v>10227</v>
      </c>
      <c r="K4343" s="76" t="s">
        <v>16</v>
      </c>
    </row>
    <row r="4344" spans="1:11" x14ac:dyDescent="0.25">
      <c r="A4344" s="76" t="s">
        <v>10223</v>
      </c>
      <c r="B4344" s="76" t="str">
        <f>VLOOKUP(I4344,[3]Sheet1!$A:$B,2,0)</f>
        <v>Durg</v>
      </c>
      <c r="C4344" s="76" t="str">
        <f>VLOOKUP(I4344,[3]Sheet1!$G:$J,4,0)</f>
        <v>dhamdha</v>
      </c>
      <c r="D4344" s="76" t="str">
        <f>VLOOKUP(I4344,[3]Sheet1!$A:$D,4,0)</f>
        <v>GHOTWANI BO</v>
      </c>
      <c r="E4344" s="76" t="str">
        <f>VLOOKUP(I4344,[3]Sheet1!$A:$D,4,0)</f>
        <v>GHOTWANI BO</v>
      </c>
      <c r="F4344" s="76">
        <f>VLOOKUP(I4344,[3]Sheet1!$G:$K,5,0)</f>
        <v>8916538945</v>
      </c>
      <c r="G4344" s="76">
        <f>VLOOKUP(I4344,[3]Sheet1!$A:$E,5,0)</f>
        <v>21.426068000000001</v>
      </c>
      <c r="H4344" s="76">
        <f>VLOOKUP(I4344,[3]Sheet1!$A:$F,6,0)</f>
        <v>81.187331999999998</v>
      </c>
      <c r="I4344" s="79" t="s">
        <v>12041</v>
      </c>
      <c r="J4344" s="76" t="s">
        <v>10227</v>
      </c>
      <c r="K4344" s="76" t="s">
        <v>16</v>
      </c>
    </row>
    <row r="4345" spans="1:11" x14ac:dyDescent="0.25">
      <c r="A4345" s="76" t="s">
        <v>10223</v>
      </c>
      <c r="B4345" s="76" t="str">
        <f>VLOOKUP(I4345,[3]Sheet1!$A:$B,2,0)</f>
        <v>Durg</v>
      </c>
      <c r="C4345" s="76" t="str">
        <f>VLOOKUP(I4345,[3]Sheet1!$G:$J,4,0)</f>
        <v>durg</v>
      </c>
      <c r="D4345" s="76" t="str">
        <f>VLOOKUP(I4345,[3]Sheet1!$A:$D,4,0)</f>
        <v>SUPELA BHILAI SO</v>
      </c>
      <c r="E4345" s="76" t="str">
        <f>VLOOKUP(I4345,[3]Sheet1!$A:$D,4,0)</f>
        <v>SUPELA BHILAI SO</v>
      </c>
      <c r="F4345" s="76">
        <f>VLOOKUP(I4345,[3]Sheet1!$G:$K,5,0)</f>
        <v>9926133441</v>
      </c>
      <c r="G4345" s="76">
        <f>VLOOKUP(I4345,[3]Sheet1!$A:$E,5,0)</f>
        <v>21.21527</v>
      </c>
      <c r="H4345" s="76">
        <f>VLOOKUP(I4345,[3]Sheet1!$A:$F,6,0)</f>
        <v>81.352586000000002</v>
      </c>
      <c r="I4345" s="79" t="s">
        <v>12042</v>
      </c>
      <c r="J4345" s="76" t="s">
        <v>10227</v>
      </c>
      <c r="K4345" s="76" t="s">
        <v>16</v>
      </c>
    </row>
    <row r="4346" spans="1:11" x14ac:dyDescent="0.25">
      <c r="A4346" s="76" t="s">
        <v>10223</v>
      </c>
      <c r="B4346" s="76" t="str">
        <f>VLOOKUP(I4346,[3]Sheet1!$A:$B,2,0)</f>
        <v>Durg</v>
      </c>
      <c r="C4346" s="76" t="str">
        <f>VLOOKUP(I4346,[3]Sheet1!$G:$J,4,0)</f>
        <v>durg</v>
      </c>
      <c r="D4346" s="76" t="str">
        <f>VLOOKUP(I4346,[3]Sheet1!$A:$D,4,0)</f>
        <v>BHENDSAR BO</v>
      </c>
      <c r="E4346" s="76" t="str">
        <f>VLOOKUP(I4346,[3]Sheet1!$A:$D,4,0)</f>
        <v>BHENDSAR BO</v>
      </c>
      <c r="F4346" s="76">
        <f>VLOOKUP(I4346,[3]Sheet1!$G:$K,5,0)</f>
        <v>8519017803</v>
      </c>
      <c r="G4346" s="76">
        <f>VLOOKUP(I4346,[3]Sheet1!$A:$E,5,0)</f>
        <v>21.257552</v>
      </c>
      <c r="H4346" s="76">
        <f>VLOOKUP(I4346,[3]Sheet1!$A:$F,6,0)</f>
        <v>81.266266000000002</v>
      </c>
      <c r="I4346" s="79" t="s">
        <v>12043</v>
      </c>
      <c r="J4346" s="76" t="s">
        <v>10227</v>
      </c>
      <c r="K4346" s="76" t="s">
        <v>16</v>
      </c>
    </row>
    <row r="4347" spans="1:11" x14ac:dyDescent="0.25">
      <c r="A4347" s="76" t="s">
        <v>10223</v>
      </c>
      <c r="B4347" s="76" t="str">
        <f>VLOOKUP(I4347,[3]Sheet1!$A:$B,2,0)</f>
        <v>Durg</v>
      </c>
      <c r="C4347" s="76" t="str">
        <f>VLOOKUP(I4347,[3]Sheet1!$G:$J,4,0)</f>
        <v>BERLA</v>
      </c>
      <c r="D4347" s="76" t="str">
        <f>VLOOKUP(I4347,[3]Sheet1!$A:$D,4,0)</f>
        <v>SEMARIA BO</v>
      </c>
      <c r="E4347" s="76" t="str">
        <f>VLOOKUP(I4347,[3]Sheet1!$A:$D,4,0)</f>
        <v>SEMARIA BO</v>
      </c>
      <c r="F4347" s="76">
        <f>VLOOKUP(I4347,[3]Sheet1!$G:$K,5,0)</f>
        <v>9617562760</v>
      </c>
      <c r="G4347" s="76">
        <f>VLOOKUP(I4347,[3]Sheet1!$A:$E,5,0)</f>
        <v>21.419944000000001</v>
      </c>
      <c r="H4347" s="76">
        <f>VLOOKUP(I4347,[3]Sheet1!$A:$F,6,0)</f>
        <v>81.425047000000006</v>
      </c>
      <c r="I4347" s="79" t="s">
        <v>12044</v>
      </c>
      <c r="J4347" s="76" t="s">
        <v>10227</v>
      </c>
      <c r="K4347" s="76" t="s">
        <v>16</v>
      </c>
    </row>
    <row r="4348" spans="1:11" x14ac:dyDescent="0.25">
      <c r="A4348" s="76" t="s">
        <v>10223</v>
      </c>
      <c r="B4348" s="76" t="str">
        <f>VLOOKUP(I4348,[3]Sheet1!$A:$B,2,0)</f>
        <v>Durg</v>
      </c>
      <c r="C4348" s="76" t="str">
        <f>VLOOKUP(I4348,[3]Sheet1!$G:$J,4,0)</f>
        <v>patan</v>
      </c>
      <c r="D4348" s="76" t="str">
        <f>VLOOKUP(I4348,[3]Sheet1!$A:$D,4,0)</f>
        <v>KAPASDA BO</v>
      </c>
      <c r="E4348" s="76" t="str">
        <f>VLOOKUP(I4348,[3]Sheet1!$A:$D,4,0)</f>
        <v>KAPASDA BO</v>
      </c>
      <c r="F4348" s="76">
        <f>VLOOKUP(I4348,[3]Sheet1!$G:$K,5,0)</f>
        <v>8959516387</v>
      </c>
      <c r="G4348" s="76">
        <f>VLOOKUP(I4348,[3]Sheet1!$A:$E,5,0)</f>
        <v>21.303515000000001</v>
      </c>
      <c r="H4348" s="76">
        <f>VLOOKUP(I4348,[3]Sheet1!$A:$F,6,0)</f>
        <v>81.506867</v>
      </c>
      <c r="I4348" s="79" t="s">
        <v>12045</v>
      </c>
      <c r="J4348" s="76" t="s">
        <v>10227</v>
      </c>
      <c r="K4348" s="76" t="s">
        <v>16</v>
      </c>
    </row>
    <row r="4349" spans="1:11" x14ac:dyDescent="0.25">
      <c r="A4349" s="76" t="s">
        <v>10223</v>
      </c>
      <c r="B4349" s="76" t="str">
        <f>VLOOKUP(I4349,[3]Sheet1!$A:$B,2,0)</f>
        <v>Durg</v>
      </c>
      <c r="C4349" s="76" t="str">
        <f>VLOOKUP(I4349,[3]Sheet1!$G:$J,4,0)</f>
        <v>durg</v>
      </c>
      <c r="D4349" s="76" t="str">
        <f>VLOOKUP(I4349,[3]Sheet1!$A:$D,4,0)</f>
        <v>RISAMA BO</v>
      </c>
      <c r="E4349" s="76" t="str">
        <f>VLOOKUP(I4349,[3]Sheet1!$A:$D,4,0)</f>
        <v>RISAMA BO</v>
      </c>
      <c r="F4349" s="76">
        <f>VLOOKUP(I4349,[3]Sheet1!$G:$K,5,0)</f>
        <v>9753116953</v>
      </c>
      <c r="G4349" s="76">
        <f>VLOOKUP(I4349,[3]Sheet1!$A:$E,5,0)</f>
        <v>21.062058</v>
      </c>
      <c r="H4349" s="76">
        <f>VLOOKUP(I4349,[3]Sheet1!$A:$F,6,0)</f>
        <v>81.318483000000001</v>
      </c>
      <c r="I4349" s="79" t="s">
        <v>12046</v>
      </c>
      <c r="J4349" s="76" t="s">
        <v>10227</v>
      </c>
      <c r="K4349" s="76" t="s">
        <v>16</v>
      </c>
    </row>
    <row r="4350" spans="1:11" x14ac:dyDescent="0.25">
      <c r="A4350" s="76" t="s">
        <v>10223</v>
      </c>
      <c r="B4350" s="76" t="str">
        <f>VLOOKUP(I4350,[3]Sheet1!$A:$B,2,0)</f>
        <v>Durg</v>
      </c>
      <c r="C4350" s="76" t="str">
        <f>VLOOKUP(I4350,[3]Sheet1!$G:$J,4,0)</f>
        <v xml:space="preserve">patan </v>
      </c>
      <c r="D4350" s="76" t="str">
        <f>VLOOKUP(I4350,[3]Sheet1!$A:$D,4,0)</f>
        <v>BHANSULI BO</v>
      </c>
      <c r="E4350" s="76" t="str">
        <f>VLOOKUP(I4350,[3]Sheet1!$A:$D,4,0)</f>
        <v>BHANSULI BO</v>
      </c>
      <c r="F4350" s="76">
        <f>VLOOKUP(I4350,[3]Sheet1!$G:$K,5,0)</f>
        <v>7693833653</v>
      </c>
      <c r="G4350" s="76">
        <f>VLOOKUP(I4350,[3]Sheet1!$A:$E,5,0)</f>
        <v>21.007248000000001</v>
      </c>
      <c r="H4350" s="76">
        <f>VLOOKUP(I4350,[3]Sheet1!$A:$F,6,0)</f>
        <v>81.578835999999995</v>
      </c>
      <c r="I4350" s="79" t="s">
        <v>12047</v>
      </c>
      <c r="J4350" s="76" t="s">
        <v>10227</v>
      </c>
      <c r="K4350" s="76" t="s">
        <v>16</v>
      </c>
    </row>
    <row r="4351" spans="1:11" x14ac:dyDescent="0.25">
      <c r="A4351" s="76" t="s">
        <v>10223</v>
      </c>
      <c r="B4351" s="76" t="str">
        <f>VLOOKUP(I4351,[3]Sheet1!$A:$B,2,0)</f>
        <v>Durg</v>
      </c>
      <c r="C4351" s="76" t="str">
        <f>VLOOKUP(I4351,[3]Sheet1!$G:$J,4,0)</f>
        <v>durg</v>
      </c>
      <c r="D4351" s="76" t="str">
        <f>VLOOKUP(I4351,[3]Sheet1!$A:$D,4,0)</f>
        <v>KHOPLI BO</v>
      </c>
      <c r="E4351" s="76" t="str">
        <f>VLOOKUP(I4351,[3]Sheet1!$A:$D,4,0)</f>
        <v>KHOPLI BO</v>
      </c>
      <c r="F4351" s="76">
        <f>VLOOKUP(I4351,[3]Sheet1!$G:$K,5,0)</f>
        <v>9755432415</v>
      </c>
      <c r="G4351" s="76">
        <f>VLOOKUP(I4351,[3]Sheet1!$A:$E,5,0)</f>
        <v>21.088685000000002</v>
      </c>
      <c r="H4351" s="76">
        <f>VLOOKUP(I4351,[3]Sheet1!$A:$F,6,0)</f>
        <v>81.373468000000003</v>
      </c>
      <c r="I4351" s="79" t="s">
        <v>12048</v>
      </c>
      <c r="J4351" s="76" t="s">
        <v>10227</v>
      </c>
      <c r="K4351" s="76" t="s">
        <v>16</v>
      </c>
    </row>
    <row r="4352" spans="1:11" x14ac:dyDescent="0.25">
      <c r="A4352" s="76" t="s">
        <v>10223</v>
      </c>
      <c r="B4352" s="76" t="str">
        <f>VLOOKUP(I4352,[3]Sheet1!$A:$B,2,0)</f>
        <v>Durg</v>
      </c>
      <c r="C4352" s="76" t="str">
        <f>VLOOKUP(I4352,[3]Sheet1!$G:$J,4,0)</f>
        <v>dhamdha</v>
      </c>
      <c r="D4352" s="76" t="str">
        <f>VLOOKUP(I4352,[3]Sheet1!$A:$D,4,0)</f>
        <v>GHOTA BO</v>
      </c>
      <c r="E4352" s="76" t="str">
        <f>VLOOKUP(I4352,[3]Sheet1!$A:$D,4,0)</f>
        <v>GHOTA BO</v>
      </c>
      <c r="F4352" s="76">
        <f>VLOOKUP(I4352,[3]Sheet1!$G:$K,5,0)</f>
        <v>8959619391</v>
      </c>
      <c r="G4352" s="76">
        <f>VLOOKUP(I4352,[3]Sheet1!$A:$E,5,0)</f>
        <v>21.424381</v>
      </c>
      <c r="H4352" s="76">
        <f>VLOOKUP(I4352,[3]Sheet1!$A:$F,6,0)</f>
        <v>81.229202999999998</v>
      </c>
      <c r="I4352" s="79" t="s">
        <v>12049</v>
      </c>
      <c r="J4352" s="76" t="s">
        <v>10227</v>
      </c>
      <c r="K4352" s="76" t="s">
        <v>16</v>
      </c>
    </row>
    <row r="4353" spans="1:11" x14ac:dyDescent="0.25">
      <c r="A4353" s="76" t="s">
        <v>10223</v>
      </c>
      <c r="B4353" s="76" t="str">
        <f>VLOOKUP(I4353,[3]Sheet1!$A:$B,2,0)</f>
        <v>Durg</v>
      </c>
      <c r="C4353" s="76" t="str">
        <f>VLOOKUP(I4353,[3]Sheet1!$G:$J,4,0)</f>
        <v>dhamdha</v>
      </c>
      <c r="D4353" s="76" t="str">
        <f>VLOOKUP(I4353,[3]Sheet1!$A:$D,4,0)</f>
        <v>LITIA SEMARIA BO</v>
      </c>
      <c r="E4353" s="76" t="str">
        <f>VLOOKUP(I4353,[3]Sheet1!$A:$D,4,0)</f>
        <v>LITIA SEMARIA BO</v>
      </c>
      <c r="F4353" s="76">
        <f>VLOOKUP(I4353,[3]Sheet1!$G:$K,5,0)</f>
        <v>8966891877</v>
      </c>
      <c r="G4353" s="76">
        <f>VLOOKUP(I4353,[3]Sheet1!$A:$E,5,0)</f>
        <v>21.351026000000001</v>
      </c>
      <c r="H4353" s="76">
        <f>VLOOKUP(I4353,[3]Sheet1!$A:$F,6,0)</f>
        <v>81.208932000000004</v>
      </c>
      <c r="I4353" s="79" t="s">
        <v>12050</v>
      </c>
      <c r="J4353" s="76" t="s">
        <v>10227</v>
      </c>
      <c r="K4353" s="76" t="s">
        <v>16</v>
      </c>
    </row>
    <row r="4354" spans="1:11" x14ac:dyDescent="0.25">
      <c r="A4354" s="76" t="s">
        <v>10223</v>
      </c>
      <c r="B4354" s="76" t="str">
        <f>VLOOKUP(I4354,[3]Sheet1!$A:$B,2,0)</f>
        <v>Durg</v>
      </c>
      <c r="C4354" s="76" t="str">
        <f>VLOOKUP(I4354,[3]Sheet1!$G:$J,4,0)</f>
        <v>durg</v>
      </c>
      <c r="D4354" s="76" t="str">
        <f>VLOOKUP(I4354,[3]Sheet1!$A:$D,4,0)</f>
        <v>NAGPURA BO</v>
      </c>
      <c r="E4354" s="76" t="str">
        <f>VLOOKUP(I4354,[3]Sheet1!$A:$D,4,0)</f>
        <v>NAGPURA BO</v>
      </c>
      <c r="F4354" s="76">
        <f>VLOOKUP(I4354,[3]Sheet1!$G:$K,5,0)</f>
        <v>8349269379</v>
      </c>
      <c r="G4354" s="76">
        <f>VLOOKUP(I4354,[3]Sheet1!$A:$E,5,0)</f>
        <v>21.244973999999999</v>
      </c>
      <c r="H4354" s="76">
        <f>VLOOKUP(I4354,[3]Sheet1!$A:$F,6,0)</f>
        <v>81.234207999999995</v>
      </c>
      <c r="I4354" s="79" t="s">
        <v>12051</v>
      </c>
      <c r="J4354" s="76" t="s">
        <v>10227</v>
      </c>
      <c r="K4354" s="76" t="s">
        <v>16</v>
      </c>
    </row>
    <row r="4355" spans="1:11" x14ac:dyDescent="0.25">
      <c r="A4355" s="76" t="s">
        <v>10223</v>
      </c>
      <c r="B4355" s="76" t="str">
        <f>VLOOKUP(I4355,[3]Sheet1!$A:$B,2,0)</f>
        <v>Durg</v>
      </c>
      <c r="C4355" s="76" t="str">
        <f>VLOOKUP(I4355,[3]Sheet1!$G:$J,4,0)</f>
        <v>durg</v>
      </c>
      <c r="D4355" s="76" t="str">
        <f>VLOOKUP(I4355,[3]Sheet1!$A:$D,4,0)</f>
        <v>MATWARI BO</v>
      </c>
      <c r="E4355" s="76" t="str">
        <f>VLOOKUP(I4355,[3]Sheet1!$A:$D,4,0)</f>
        <v>MATWARI BO</v>
      </c>
      <c r="F4355" s="76">
        <f>VLOOKUP(I4355,[3]Sheet1!$G:$K,5,0)</f>
        <v>9691135296</v>
      </c>
      <c r="G4355" s="76">
        <f>VLOOKUP(I4355,[3]Sheet1!$A:$E,5,0)</f>
        <v>21.046135</v>
      </c>
      <c r="H4355" s="76">
        <f>VLOOKUP(I4355,[3]Sheet1!$A:$F,6,0)</f>
        <v>81.312171000000006</v>
      </c>
      <c r="I4355" s="79" t="s">
        <v>12052</v>
      </c>
      <c r="J4355" s="76" t="s">
        <v>10227</v>
      </c>
      <c r="K4355" s="76" t="s">
        <v>16</v>
      </c>
    </row>
    <row r="4356" spans="1:11" x14ac:dyDescent="0.25">
      <c r="A4356" s="76" t="s">
        <v>10223</v>
      </c>
      <c r="B4356" s="76" t="str">
        <f>VLOOKUP(I4356,[3]Sheet1!$A:$B,2,0)</f>
        <v>Durg</v>
      </c>
      <c r="C4356" s="76" t="str">
        <f>VLOOKUP(I4356,[3]Sheet1!$G:$J,4,0)</f>
        <v>durg</v>
      </c>
      <c r="D4356" s="76" t="str">
        <f>VLOOKUP(I4356,[3]Sheet1!$A:$D,4,0)</f>
        <v>A O BHILAI SO</v>
      </c>
      <c r="E4356" s="76" t="str">
        <f>VLOOKUP(I4356,[3]Sheet1!$A:$D,4,0)</f>
        <v>A O BHILAI SO</v>
      </c>
      <c r="F4356" s="76">
        <f>VLOOKUP(I4356,[3]Sheet1!$G:$K,5,0)</f>
        <v>9893301475</v>
      </c>
      <c r="G4356" s="76">
        <f>VLOOKUP(I4356,[3]Sheet1!$A:$E,5,0)</f>
        <v>21.197896</v>
      </c>
      <c r="H4356" s="76">
        <f>VLOOKUP(I4356,[3]Sheet1!$A:$F,6,0)</f>
        <v>81.380388999999994</v>
      </c>
      <c r="I4356" s="79" t="s">
        <v>12053</v>
      </c>
      <c r="J4356" s="76" t="s">
        <v>10227</v>
      </c>
      <c r="K4356" s="76" t="s">
        <v>16</v>
      </c>
    </row>
    <row r="4357" spans="1:11" x14ac:dyDescent="0.25">
      <c r="A4357" s="76" t="s">
        <v>10223</v>
      </c>
      <c r="B4357" s="76" t="str">
        <f>VLOOKUP(I4357,[3]Sheet1!$A:$B,2,0)</f>
        <v>Durg</v>
      </c>
      <c r="C4357" s="76" t="str">
        <f>VLOOKUP(I4357,[3]Sheet1!$G:$J,4,0)</f>
        <v>BERLA</v>
      </c>
      <c r="D4357" s="76" t="str">
        <f>VLOOKUP(I4357,[3]Sheet1!$A:$D,4,0)</f>
        <v>DARGAON BO</v>
      </c>
      <c r="E4357" s="76" t="str">
        <f>VLOOKUP(I4357,[3]Sheet1!$A:$D,4,0)</f>
        <v>DARGAON BO</v>
      </c>
      <c r="F4357" s="76">
        <f>VLOOKUP(I4357,[3]Sheet1!$G:$K,5,0)</f>
        <v>9669241566</v>
      </c>
      <c r="G4357" s="76">
        <f>VLOOKUP(I4357,[3]Sheet1!$A:$E,5,0)</f>
        <v>21.493447</v>
      </c>
      <c r="H4357" s="76">
        <f>VLOOKUP(I4357,[3]Sheet1!$A:$F,6,0)</f>
        <v>81.392060999999998</v>
      </c>
      <c r="I4357" s="79" t="s">
        <v>12054</v>
      </c>
      <c r="J4357" s="76" t="s">
        <v>10227</v>
      </c>
      <c r="K4357" s="76" t="s">
        <v>16</v>
      </c>
    </row>
    <row r="4358" spans="1:11" x14ac:dyDescent="0.25">
      <c r="A4358" s="76" t="s">
        <v>10223</v>
      </c>
      <c r="B4358" s="76" t="str">
        <f>VLOOKUP(I4358,[3]Sheet1!$A:$B,2,0)</f>
        <v>Durg</v>
      </c>
      <c r="C4358" s="76" t="str">
        <f>VLOOKUP(I4358,[3]Sheet1!$G:$J,4,0)</f>
        <v>durg</v>
      </c>
      <c r="D4358" s="76" t="str">
        <f>VLOOKUP(I4358,[3]Sheet1!$A:$D,4,0)</f>
        <v>VINAYAKPUR BO</v>
      </c>
      <c r="E4358" s="76" t="str">
        <f>VLOOKUP(I4358,[3]Sheet1!$A:$D,4,0)</f>
        <v>VINAYAKPUR BO</v>
      </c>
      <c r="F4358" s="76">
        <f>VLOOKUP(I4358,[3]Sheet1!$G:$K,5,0)</f>
        <v>9098847837</v>
      </c>
      <c r="G4358" s="76">
        <f>VLOOKUP(I4358,[3]Sheet1!$A:$E,5,0)</f>
        <v>21.048089999999998</v>
      </c>
      <c r="H4358" s="76">
        <f>VLOOKUP(I4358,[3]Sheet1!$A:$F,6,0)</f>
        <v>81.259116000000006</v>
      </c>
      <c r="I4358" s="79" t="s">
        <v>12055</v>
      </c>
      <c r="J4358" s="76" t="s">
        <v>10227</v>
      </c>
      <c r="K4358" s="76" t="s">
        <v>16</v>
      </c>
    </row>
    <row r="4359" spans="1:11" x14ac:dyDescent="0.25">
      <c r="A4359" s="76" t="s">
        <v>10223</v>
      </c>
      <c r="B4359" s="76" t="str">
        <f>VLOOKUP(I4359,[3]Sheet1!$A:$B,2,0)</f>
        <v>Durg</v>
      </c>
      <c r="C4359" s="76" t="str">
        <f>VLOOKUP(I4359,[3]Sheet1!$G:$J,4,0)</f>
        <v>durg</v>
      </c>
      <c r="D4359" s="76" t="str">
        <f>VLOOKUP(I4359,[3]Sheet1!$A:$D,4,0)</f>
        <v>RASMADA BO</v>
      </c>
      <c r="E4359" s="76" t="str">
        <f>VLOOKUP(I4359,[3]Sheet1!$A:$D,4,0)</f>
        <v>RASMADA BO</v>
      </c>
      <c r="F4359" s="76">
        <f>VLOOKUP(I4359,[3]Sheet1!$G:$K,5,0)</f>
        <v>9617636522</v>
      </c>
      <c r="G4359" s="76">
        <f>VLOOKUP(I4359,[3]Sheet1!$A:$E,5,0)</f>
        <v>21.202183000000002</v>
      </c>
      <c r="H4359" s="76">
        <f>VLOOKUP(I4359,[3]Sheet1!$A:$F,6,0)</f>
        <v>81.219553000000005</v>
      </c>
      <c r="I4359" s="79" t="s">
        <v>12056</v>
      </c>
      <c r="J4359" s="76" t="s">
        <v>10227</v>
      </c>
      <c r="K4359" s="76" t="s">
        <v>16</v>
      </c>
    </row>
    <row r="4360" spans="1:11" x14ac:dyDescent="0.25">
      <c r="A4360" s="76" t="s">
        <v>10223</v>
      </c>
      <c r="B4360" s="76" t="str">
        <f>VLOOKUP(I4360,[3]Sheet1!$A:$B,2,0)</f>
        <v>Durg</v>
      </c>
      <c r="C4360" s="76" t="str">
        <f>VLOOKUP(I4360,[3]Sheet1!$G:$J,4,0)</f>
        <v>durg</v>
      </c>
      <c r="D4360" s="76" t="str">
        <f>VLOOKUP(I4360,[3]Sheet1!$A:$D,4,0)</f>
        <v>PURAI BO</v>
      </c>
      <c r="E4360" s="76" t="str">
        <f>VLOOKUP(I4360,[3]Sheet1!$A:$D,4,0)</f>
        <v>PURAI BO</v>
      </c>
      <c r="F4360" s="76">
        <f>VLOOKUP(I4360,[3]Sheet1!$G:$K,5,0)</f>
        <v>7879020177</v>
      </c>
      <c r="G4360" s="76">
        <f>VLOOKUP(I4360,[3]Sheet1!$A:$E,5,0)</f>
        <v>21.116107</v>
      </c>
      <c r="H4360" s="76">
        <f>VLOOKUP(I4360,[3]Sheet1!$A:$F,6,0)</f>
        <v>81.345536999999993</v>
      </c>
      <c r="I4360" s="79" t="s">
        <v>12057</v>
      </c>
      <c r="J4360" s="76" t="s">
        <v>10227</v>
      </c>
      <c r="K4360" s="76" t="s">
        <v>16</v>
      </c>
    </row>
    <row r="4361" spans="1:11" x14ac:dyDescent="0.25">
      <c r="A4361" s="76" t="s">
        <v>10223</v>
      </c>
      <c r="B4361" s="76" t="str">
        <f>VLOOKUP(I4361,[3]Sheet1!$A:$B,2,0)</f>
        <v>Durg</v>
      </c>
      <c r="C4361" s="76" t="str">
        <f>VLOOKUP(I4361,[3]Sheet1!$G:$J,4,0)</f>
        <v>dhamdha</v>
      </c>
      <c r="D4361" s="76" t="str">
        <f>VLOOKUP(I4361,[3]Sheet1!$A:$D,4,0)</f>
        <v>AHIWARA BO</v>
      </c>
      <c r="E4361" s="76" t="str">
        <f>VLOOKUP(I4361,[3]Sheet1!$A:$D,4,0)</f>
        <v>AHIWARA BO</v>
      </c>
      <c r="F4361" s="76">
        <f>VLOOKUP(I4361,[3]Sheet1!$G:$K,5,0)</f>
        <v>8966995004</v>
      </c>
      <c r="G4361" s="76">
        <f>VLOOKUP(I4361,[3]Sheet1!$A:$E,5,0)</f>
        <v>21.355757000000001</v>
      </c>
      <c r="H4361" s="76">
        <f>VLOOKUP(I4361,[3]Sheet1!$A:$F,6,0)</f>
        <v>81.417355999999998</v>
      </c>
      <c r="I4361" s="79" t="s">
        <v>12058</v>
      </c>
      <c r="J4361" s="76" t="s">
        <v>10227</v>
      </c>
      <c r="K4361" s="76" t="s">
        <v>16</v>
      </c>
    </row>
    <row r="4362" spans="1:11" x14ac:dyDescent="0.25">
      <c r="A4362" s="76" t="s">
        <v>10223</v>
      </c>
      <c r="B4362" s="76" t="str">
        <f>VLOOKUP(I4362,[3]Sheet1!$A:$B,2,0)</f>
        <v>Durg</v>
      </c>
      <c r="C4362" s="76" t="str">
        <f>VLOOKUP(I4362,[3]Sheet1!$G:$J,4,0)</f>
        <v>patan</v>
      </c>
      <c r="D4362" s="76" t="str">
        <f>VLOOKUP(I4362,[3]Sheet1!$A:$D,4,0)</f>
        <v>URLA BO</v>
      </c>
      <c r="E4362" s="76" t="str">
        <f>VLOOKUP(I4362,[3]Sheet1!$A:$D,4,0)</f>
        <v>URLA BO</v>
      </c>
      <c r="F4362" s="76">
        <f>VLOOKUP(I4362,[3]Sheet1!$G:$K,5,0)</f>
        <v>9754653232</v>
      </c>
      <c r="G4362" s="76">
        <f>VLOOKUP(I4362,[3]Sheet1!$A:$E,5,0)</f>
        <v>21.224602999999998</v>
      </c>
      <c r="H4362" s="76">
        <f>VLOOKUP(I4362,[3]Sheet1!$A:$F,6,0)</f>
        <v>81.492061000000007</v>
      </c>
      <c r="I4362" s="79" t="s">
        <v>12059</v>
      </c>
      <c r="J4362" s="76" t="s">
        <v>10227</v>
      </c>
      <c r="K4362" s="76" t="s">
        <v>16</v>
      </c>
    </row>
    <row r="4363" spans="1:11" x14ac:dyDescent="0.25">
      <c r="A4363" s="76" t="s">
        <v>10223</v>
      </c>
      <c r="B4363" s="76" t="str">
        <f>VLOOKUP(I4363,[3]Sheet1!$A:$B,2,0)</f>
        <v>Durg</v>
      </c>
      <c r="C4363" s="76" t="str">
        <f>VLOOKUP(I4363,[3]Sheet1!$G:$J,4,0)</f>
        <v>durg</v>
      </c>
      <c r="D4363" s="76" t="str">
        <f>VLOOKUP(I4363,[3]Sheet1!$A:$D,4,0)</f>
        <v>FEKARI BO</v>
      </c>
      <c r="E4363" s="76" t="str">
        <f>VLOOKUP(I4363,[3]Sheet1!$A:$D,4,0)</f>
        <v>FEKARI BO</v>
      </c>
      <c r="F4363" s="76">
        <f>VLOOKUP(I4363,[3]Sheet1!$G:$K,5,0)</f>
        <v>8120398304</v>
      </c>
      <c r="G4363" s="76">
        <f>VLOOKUP(I4363,[3]Sheet1!$A:$E,5,0)</f>
        <v>21.051731</v>
      </c>
      <c r="H4363" s="76">
        <f>VLOOKUP(I4363,[3]Sheet1!$A:$F,6,0)</f>
        <v>81.414068</v>
      </c>
      <c r="I4363" s="79" t="s">
        <v>12060</v>
      </c>
      <c r="J4363" s="76" t="s">
        <v>10227</v>
      </c>
      <c r="K4363" s="76" t="s">
        <v>16</v>
      </c>
    </row>
    <row r="4364" spans="1:11" x14ac:dyDescent="0.25">
      <c r="A4364" s="76" t="s">
        <v>10223</v>
      </c>
      <c r="B4364" s="76" t="str">
        <f>VLOOKUP(I4364,[3]Sheet1!$A:$B,2,0)</f>
        <v>Durg</v>
      </c>
      <c r="C4364" s="76" t="str">
        <f>VLOOKUP(I4364,[3]Sheet1!$G:$J,4,0)</f>
        <v>durg</v>
      </c>
      <c r="D4364" s="76" t="str">
        <f>VLOOKUP(I4364,[3]Sheet1!$A:$D,4,0)</f>
        <v>PADMANABHPUR DURG SO</v>
      </c>
      <c r="E4364" s="76" t="str">
        <f>VLOOKUP(I4364,[3]Sheet1!$A:$D,4,0)</f>
        <v>PADMANABHPUR DURG SO</v>
      </c>
      <c r="F4364" s="76">
        <f>VLOOKUP(I4364,[3]Sheet1!$G:$K,5,0)</f>
        <v>9993240869</v>
      </c>
      <c r="G4364" s="76">
        <f>VLOOKUP(I4364,[3]Sheet1!$A:$E,5,0)</f>
        <v>21.181018999999999</v>
      </c>
      <c r="H4364" s="76">
        <f>VLOOKUP(I4364,[3]Sheet1!$A:$F,6,0)</f>
        <v>81.293912000000006</v>
      </c>
      <c r="I4364" s="79" t="s">
        <v>12061</v>
      </c>
      <c r="J4364" s="76" t="s">
        <v>10227</v>
      </c>
      <c r="K4364" s="76" t="s">
        <v>16</v>
      </c>
    </row>
    <row r="4365" spans="1:11" x14ac:dyDescent="0.25">
      <c r="A4365" s="76" t="s">
        <v>10223</v>
      </c>
      <c r="B4365" s="76" t="str">
        <f>VLOOKUP(I4365,[3]Sheet1!$A:$B,2,0)</f>
        <v>Durg</v>
      </c>
      <c r="C4365" s="76" t="str">
        <f>VLOOKUP(I4365,[3]Sheet1!$G:$J,4,0)</f>
        <v>durg</v>
      </c>
      <c r="D4365" s="76" t="str">
        <f>VLOOKUP(I4365,[3]Sheet1!$A:$D,4,0)</f>
        <v>ANDA SO</v>
      </c>
      <c r="E4365" s="76" t="str">
        <f>VLOOKUP(I4365,[3]Sheet1!$A:$D,4,0)</f>
        <v>ANDA SO</v>
      </c>
      <c r="F4365" s="76">
        <f>VLOOKUP(I4365,[3]Sheet1!$G:$K,5,0)</f>
        <v>9303005224</v>
      </c>
      <c r="G4365" s="76">
        <f>VLOOKUP(I4365,[3]Sheet1!$A:$E,5,0)</f>
        <v>21.062937000000002</v>
      </c>
      <c r="H4365" s="76">
        <f>VLOOKUP(I4365,[3]Sheet1!$A:$F,6,0)</f>
        <v>81.276660000000007</v>
      </c>
      <c r="I4365" s="79" t="s">
        <v>12062</v>
      </c>
      <c r="J4365" s="76" t="s">
        <v>10227</v>
      </c>
      <c r="K4365" s="76" t="s">
        <v>16</v>
      </c>
    </row>
    <row r="4366" spans="1:11" x14ac:dyDescent="0.25">
      <c r="A4366" s="76" t="s">
        <v>10223</v>
      </c>
      <c r="B4366" s="76" t="str">
        <f>VLOOKUP(I4366,[3]Sheet1!$A:$B,2,0)</f>
        <v>Durg</v>
      </c>
      <c r="C4366" s="76" t="str">
        <f>VLOOKUP(I4366,[3]Sheet1!$G:$J,4,0)</f>
        <v>dhamdha</v>
      </c>
      <c r="D4366" s="76" t="str">
        <f>VLOOKUP(I4366,[3]Sheet1!$A:$D,4,0)</f>
        <v>MEDESARA BO</v>
      </c>
      <c r="E4366" s="76" t="str">
        <f>VLOOKUP(I4366,[3]Sheet1!$A:$D,4,0)</f>
        <v>MEDESARA BO</v>
      </c>
      <c r="F4366" s="76">
        <f>VLOOKUP(I4366,[3]Sheet1!$G:$K,5,0)</f>
        <v>8839151292</v>
      </c>
      <c r="G4366" s="76">
        <f>VLOOKUP(I4366,[3]Sheet1!$A:$E,5,0)</f>
        <v>21.377001</v>
      </c>
      <c r="H4366" s="76">
        <f>VLOOKUP(I4366,[3]Sheet1!$A:$F,6,0)</f>
        <v>81.358380999999994</v>
      </c>
      <c r="I4366" s="79" t="s">
        <v>12063</v>
      </c>
      <c r="J4366" s="76" t="s">
        <v>10227</v>
      </c>
      <c r="K4366" s="76" t="s">
        <v>16</v>
      </c>
    </row>
    <row r="4367" spans="1:11" x14ac:dyDescent="0.25">
      <c r="A4367" s="76" t="s">
        <v>10223</v>
      </c>
      <c r="B4367" s="76" t="str">
        <f>VLOOKUP(I4367,[3]Sheet1!$A:$B,2,0)</f>
        <v>Durg</v>
      </c>
      <c r="C4367" s="76" t="str">
        <f>VLOOKUP(I4367,[3]Sheet1!$G:$J,4,0)</f>
        <v>dhamdha</v>
      </c>
      <c r="D4367" s="76" t="str">
        <f>VLOOKUP(I4367,[3]Sheet1!$A:$D,4,0)</f>
        <v>OTEBAND BO</v>
      </c>
      <c r="E4367" s="76" t="str">
        <f>VLOOKUP(I4367,[3]Sheet1!$A:$D,4,0)</f>
        <v>OTEBAND BO</v>
      </c>
      <c r="F4367" s="76">
        <f>VLOOKUP(I4367,[3]Sheet1!$G:$K,5,0)</f>
        <v>7089360062</v>
      </c>
      <c r="G4367" s="76">
        <f>VLOOKUP(I4367,[3]Sheet1!$A:$E,5,0)</f>
        <v>21.330234000000001</v>
      </c>
      <c r="H4367" s="76">
        <f>VLOOKUP(I4367,[3]Sheet1!$A:$F,6,0)</f>
        <v>81.507514999999998</v>
      </c>
      <c r="I4367" s="79" t="s">
        <v>12064</v>
      </c>
      <c r="J4367" s="76" t="s">
        <v>10227</v>
      </c>
      <c r="K4367" s="76" t="s">
        <v>16</v>
      </c>
    </row>
    <row r="4368" spans="1:11" x14ac:dyDescent="0.25">
      <c r="A4368" s="76" t="s">
        <v>10223</v>
      </c>
      <c r="B4368" s="76" t="str">
        <f>VLOOKUP(I4368,[3]Sheet1!$A:$B,2,0)</f>
        <v>Durg</v>
      </c>
      <c r="C4368" s="76" t="str">
        <f>VLOOKUP(I4368,[3]Sheet1!$G:$J,4,0)</f>
        <v>patan</v>
      </c>
      <c r="D4368" s="76" t="str">
        <f>VLOOKUP(I4368,[3]Sheet1!$A:$D,4,0)</f>
        <v>BATHENA BO</v>
      </c>
      <c r="E4368" s="76" t="str">
        <f>VLOOKUP(I4368,[3]Sheet1!$A:$D,4,0)</f>
        <v>BATHENA BO</v>
      </c>
      <c r="F4368" s="76">
        <f>VLOOKUP(I4368,[3]Sheet1!$G:$K,5,0)</f>
        <v>7024315046</v>
      </c>
      <c r="G4368" s="76">
        <f>VLOOKUP(I4368,[3]Sheet1!$A:$E,5,0)</f>
        <v>21.07658</v>
      </c>
      <c r="H4368" s="76">
        <f>VLOOKUP(I4368,[3]Sheet1!$A:$F,6,0)</f>
        <v>81.545929999999998</v>
      </c>
      <c r="I4368" s="79" t="s">
        <v>12065</v>
      </c>
      <c r="J4368" s="76" t="s">
        <v>10227</v>
      </c>
      <c r="K4368" s="76" t="s">
        <v>16</v>
      </c>
    </row>
    <row r="4369" spans="1:11" x14ac:dyDescent="0.25">
      <c r="A4369" s="76" t="s">
        <v>10223</v>
      </c>
      <c r="B4369" s="76" t="str">
        <f>VLOOKUP(I4369,[3]Sheet1!$A:$B,2,0)</f>
        <v>Durg</v>
      </c>
      <c r="C4369" s="76" t="str">
        <f>VLOOKUP(I4369,[3]Sheet1!$G:$J,4,0)</f>
        <v>patan</v>
      </c>
      <c r="D4369" s="76" t="str">
        <f>VLOOKUP(I4369,[3]Sheet1!$A:$D,4,0)</f>
        <v>SANTRA BO</v>
      </c>
      <c r="E4369" s="76" t="str">
        <f>VLOOKUP(I4369,[3]Sheet1!$A:$D,4,0)</f>
        <v>SANTRA BO</v>
      </c>
      <c r="F4369" s="76">
        <f>VLOOKUP(I4369,[3]Sheet1!$G:$K,5,0)</f>
        <v>8719963362</v>
      </c>
      <c r="G4369" s="76">
        <f>VLOOKUP(I4369,[3]Sheet1!$A:$E,5,0)</f>
        <v>21.049223999999999</v>
      </c>
      <c r="H4369" s="76">
        <f>VLOOKUP(I4369,[3]Sheet1!$A:$F,6,0)</f>
        <v>81.467752000000004</v>
      </c>
      <c r="I4369" s="79" t="s">
        <v>12066</v>
      </c>
      <c r="J4369" s="76" t="s">
        <v>10227</v>
      </c>
      <c r="K4369" s="76" t="s">
        <v>16</v>
      </c>
    </row>
    <row r="4370" spans="1:11" x14ac:dyDescent="0.25">
      <c r="A4370" s="76" t="s">
        <v>10223</v>
      </c>
      <c r="B4370" s="76" t="str">
        <f>VLOOKUP(I4370,[3]Sheet1!$A:$B,2,0)</f>
        <v>Durg</v>
      </c>
      <c r="C4370" s="76" t="str">
        <f>VLOOKUP(I4370,[3]Sheet1!$G:$J,4,0)</f>
        <v>durg</v>
      </c>
      <c r="D4370" s="76" t="str">
        <f>VLOOKUP(I4370,[3]Sheet1!$A:$D,4,0)</f>
        <v>KARANJA BHILAI BO</v>
      </c>
      <c r="E4370" s="76" t="str">
        <f>VLOOKUP(I4370,[3]Sheet1!$A:$D,4,0)</f>
        <v>KARANJA BHILAI BO</v>
      </c>
      <c r="F4370" s="76">
        <f>VLOOKUP(I4370,[3]Sheet1!$G:$K,5,0)</f>
        <v>7987939737</v>
      </c>
      <c r="G4370" s="76">
        <f>VLOOKUP(I4370,[3]Sheet1!$A:$E,5,0)</f>
        <v>21.291885000000001</v>
      </c>
      <c r="H4370" s="76">
        <f>VLOOKUP(I4370,[3]Sheet1!$A:$F,6,0)</f>
        <v>81.325389000000001</v>
      </c>
      <c r="I4370" s="79" t="s">
        <v>12067</v>
      </c>
      <c r="J4370" s="76" t="s">
        <v>10227</v>
      </c>
      <c r="K4370" s="76" t="s">
        <v>16</v>
      </c>
    </row>
    <row r="4371" spans="1:11" x14ac:dyDescent="0.25">
      <c r="A4371" s="76" t="s">
        <v>10223</v>
      </c>
      <c r="B4371" s="76" t="str">
        <f>VLOOKUP(I4371,[3]Sheet1!$A:$B,2,0)</f>
        <v>Durg</v>
      </c>
      <c r="C4371" s="76" t="str">
        <f>VLOOKUP(I4371,[3]Sheet1!$G:$J,4,0)</f>
        <v>dhamdha</v>
      </c>
      <c r="D4371" s="76" t="str">
        <f>VLOOKUP(I4371,[3]Sheet1!$A:$D,4,0)</f>
        <v>NAWAGAON PURDA BO</v>
      </c>
      <c r="E4371" s="76" t="str">
        <f>VLOOKUP(I4371,[3]Sheet1!$A:$D,4,0)</f>
        <v>NAWAGAON PURDA BO</v>
      </c>
      <c r="F4371" s="76">
        <f>VLOOKUP(I4371,[3]Sheet1!$G:$K,5,0)</f>
        <v>7828216164</v>
      </c>
      <c r="G4371" s="76">
        <f>VLOOKUP(I4371,[3]Sheet1!$A:$E,5,0)</f>
        <v>21.320060000000002</v>
      </c>
      <c r="H4371" s="76">
        <f>VLOOKUP(I4371,[3]Sheet1!$A:$F,6,0)</f>
        <v>81.259433000000001</v>
      </c>
      <c r="I4371" s="79" t="s">
        <v>12068</v>
      </c>
      <c r="J4371" s="76" t="s">
        <v>10227</v>
      </c>
      <c r="K4371" s="76" t="s">
        <v>16</v>
      </c>
    </row>
    <row r="4372" spans="1:11" x14ac:dyDescent="0.25">
      <c r="A4372" s="76" t="s">
        <v>10223</v>
      </c>
      <c r="B4372" s="76" t="str">
        <f>VLOOKUP(I4372,[3]Sheet1!$A:$B,2,0)</f>
        <v>Durg</v>
      </c>
      <c r="C4372" s="76" t="str">
        <f>VLOOKUP(I4372,[3]Sheet1!$G:$J,4,0)</f>
        <v>dhamdha</v>
      </c>
      <c r="D4372" s="76" t="str">
        <f>VLOOKUP(I4372,[3]Sheet1!$A:$D,4,0)</f>
        <v>TUMAKALA BO</v>
      </c>
      <c r="E4372" s="76" t="str">
        <f>VLOOKUP(I4372,[3]Sheet1!$A:$D,4,0)</f>
        <v>TUMAKALA BO</v>
      </c>
      <c r="F4372" s="76">
        <f>VLOOKUP(I4372,[3]Sheet1!$G:$K,5,0)</f>
        <v>6261226668</v>
      </c>
      <c r="G4372" s="76">
        <f>VLOOKUP(I4372,[3]Sheet1!$A:$E,5,0)</f>
        <v>21.186011000000001</v>
      </c>
      <c r="H4372" s="76">
        <f>VLOOKUP(I4372,[3]Sheet1!$A:$F,6,0)</f>
        <v>81.276788999999994</v>
      </c>
      <c r="I4372" s="79" t="s">
        <v>12069</v>
      </c>
      <c r="J4372" s="76" t="s">
        <v>10227</v>
      </c>
      <c r="K4372" s="76" t="s">
        <v>16</v>
      </c>
    </row>
    <row r="4373" spans="1:11" x14ac:dyDescent="0.25">
      <c r="A4373" s="76" t="s">
        <v>10223</v>
      </c>
      <c r="B4373" s="76" t="str">
        <f>VLOOKUP(I4373,[3]Sheet1!$A:$B,2,0)</f>
        <v>Durg</v>
      </c>
      <c r="C4373" s="76" t="str">
        <f>VLOOKUP(I4373,[3]Sheet1!$G:$J,4,0)</f>
        <v xml:space="preserve">patan </v>
      </c>
      <c r="D4373" s="76" t="str">
        <f>VLOOKUP(I4373,[3]Sheet1!$A:$D,4,0)</f>
        <v>DARBAR MOKHLI BO</v>
      </c>
      <c r="E4373" s="76" t="str">
        <f>VLOOKUP(I4373,[3]Sheet1!$A:$D,4,0)</f>
        <v>DARBAR MOKHLI BO</v>
      </c>
      <c r="F4373" s="76">
        <f>VLOOKUP(I4373,[3]Sheet1!$G:$K,5,0)</f>
        <v>9691556378</v>
      </c>
      <c r="G4373" s="76">
        <f>VLOOKUP(I4373,[3]Sheet1!$A:$E,5,0)</f>
        <v>21.002558000000001</v>
      </c>
      <c r="H4373" s="76">
        <f>VLOOKUP(I4373,[3]Sheet1!$A:$F,6,0)</f>
        <v>81.484605999999999</v>
      </c>
      <c r="I4373" s="79" t="s">
        <v>12070</v>
      </c>
      <c r="J4373" s="76" t="s">
        <v>10227</v>
      </c>
      <c r="K4373" s="76" t="s">
        <v>16</v>
      </c>
    </row>
    <row r="4374" spans="1:11" x14ac:dyDescent="0.25">
      <c r="A4374" s="76" t="s">
        <v>10223</v>
      </c>
      <c r="B4374" s="76" t="str">
        <f>VLOOKUP(I4374,[3]Sheet1!$A:$B,2,0)</f>
        <v>Durg</v>
      </c>
      <c r="C4374" s="76" t="str">
        <f>VLOOKUP(I4374,[3]Sheet1!$G:$J,4,0)</f>
        <v>durg</v>
      </c>
      <c r="D4374" s="76" t="str">
        <f>VLOOKUP(I4374,[3]Sheet1!$A:$D,4,0)</f>
        <v>NIKUM BO</v>
      </c>
      <c r="E4374" s="76" t="str">
        <f>VLOOKUP(I4374,[3]Sheet1!$A:$D,4,0)</f>
        <v>NIKUM BO</v>
      </c>
      <c r="F4374" s="76">
        <f>VLOOKUP(I4374,[3]Sheet1!$G:$K,5,0)</f>
        <v>8103329769</v>
      </c>
      <c r="G4374" s="76">
        <f>VLOOKUP(I4374,[3]Sheet1!$A:$E,5,0)</f>
        <v>21.054319</v>
      </c>
      <c r="H4374" s="76">
        <f>VLOOKUP(I4374,[3]Sheet1!$A:$F,6,0)</f>
        <v>81.200512000000003</v>
      </c>
      <c r="I4374" s="79" t="s">
        <v>12071</v>
      </c>
      <c r="J4374" s="76" t="s">
        <v>10227</v>
      </c>
      <c r="K4374" s="76" t="s">
        <v>16</v>
      </c>
    </row>
    <row r="4375" spans="1:11" x14ac:dyDescent="0.25">
      <c r="A4375" s="76" t="s">
        <v>10223</v>
      </c>
      <c r="B4375" s="76" t="str">
        <f>VLOOKUP(I4375,[3]Sheet1!$A:$B,2,0)</f>
        <v>Durg</v>
      </c>
      <c r="C4375" s="76" t="str">
        <f>VLOOKUP(I4375,[3]Sheet1!$G:$J,4,0)</f>
        <v>durg</v>
      </c>
      <c r="D4375" s="76" t="str">
        <f>VLOOKUP(I4375,[3]Sheet1!$A:$D,4,0)</f>
        <v>PISEGAON BO</v>
      </c>
      <c r="E4375" s="76" t="str">
        <f>VLOOKUP(I4375,[3]Sheet1!$A:$D,4,0)</f>
        <v>PISEGAON BO</v>
      </c>
      <c r="F4375" s="76">
        <f>VLOOKUP(I4375,[3]Sheet1!$G:$K,5,0)</f>
        <v>9098455356</v>
      </c>
      <c r="G4375" s="76">
        <f>VLOOKUP(I4375,[3]Sheet1!$A:$E,5,0)</f>
        <v>21.135173000000002</v>
      </c>
      <c r="H4375" s="76">
        <f>VLOOKUP(I4375,[3]Sheet1!$A:$F,6,0)</f>
        <v>81.259320000000002</v>
      </c>
      <c r="I4375" s="79" t="s">
        <v>12072</v>
      </c>
      <c r="J4375" s="76" t="s">
        <v>10227</v>
      </c>
      <c r="K4375" s="76" t="s">
        <v>16</v>
      </c>
    </row>
    <row r="4376" spans="1:11" x14ac:dyDescent="0.25">
      <c r="A4376" s="76" t="s">
        <v>10223</v>
      </c>
      <c r="B4376" s="76" t="str">
        <f>VLOOKUP(I4376,[3]Sheet1!$A:$B,2,0)</f>
        <v>Durg</v>
      </c>
      <c r="C4376" s="76" t="str">
        <f>VLOOKUP(I4376,[3]Sheet1!$G:$J,4,0)</f>
        <v>durg</v>
      </c>
      <c r="D4376" s="76" t="str">
        <f>VLOOKUP(I4376,[3]Sheet1!$A:$D,4,0)</f>
        <v>KUTHREL BO</v>
      </c>
      <c r="E4376" s="76" t="str">
        <f>VLOOKUP(I4376,[3]Sheet1!$A:$D,4,0)</f>
        <v>KUTHREL BO</v>
      </c>
      <c r="F4376" s="76">
        <f>VLOOKUP(I4376,[3]Sheet1!$G:$K,5,0)</f>
        <v>9977717548</v>
      </c>
      <c r="G4376" s="76">
        <f>VLOOKUP(I4376,[3]Sheet1!$A:$E,5,0)</f>
        <v>21.093755999999999</v>
      </c>
      <c r="H4376" s="76">
        <f>VLOOKUP(I4376,[3]Sheet1!$A:$F,6,0)</f>
        <v>81.272531000000001</v>
      </c>
      <c r="I4376" s="79" t="s">
        <v>12073</v>
      </c>
      <c r="J4376" s="76" t="s">
        <v>10227</v>
      </c>
      <c r="K4376" s="76" t="s">
        <v>16</v>
      </c>
    </row>
    <row r="4377" spans="1:11" x14ac:dyDescent="0.25">
      <c r="A4377" s="76" t="s">
        <v>10223</v>
      </c>
      <c r="B4377" s="76" t="str">
        <f>VLOOKUP(I4377,[3]Sheet1!$A:$B,2,0)</f>
        <v>Durg</v>
      </c>
      <c r="C4377" s="76" t="str">
        <f>VLOOKUP(I4377,[3]Sheet1!$G:$J,4,0)</f>
        <v>durg</v>
      </c>
      <c r="D4377" s="76" t="str">
        <f>VLOOKUP(I4377,[3]Sheet1!$A:$D,4,0)</f>
        <v>BHILAI 1 SO</v>
      </c>
      <c r="E4377" s="76" t="str">
        <f>VLOOKUP(I4377,[3]Sheet1!$A:$D,4,0)</f>
        <v>BHILAI 1 SO</v>
      </c>
      <c r="F4377" s="76">
        <f>VLOOKUP(I4377,[3]Sheet1!$G:$K,5,0)</f>
        <v>9713400441</v>
      </c>
      <c r="G4377" s="76">
        <f>VLOOKUP(I4377,[3]Sheet1!$A:$E,5,0)</f>
        <v>21.203717000000001</v>
      </c>
      <c r="H4377" s="76">
        <f>VLOOKUP(I4377,[3]Sheet1!$A:$F,6,0)</f>
        <v>81.370174000000006</v>
      </c>
      <c r="I4377" s="79" t="s">
        <v>12074</v>
      </c>
      <c r="J4377" s="76" t="s">
        <v>10227</v>
      </c>
      <c r="K4377" s="76" t="s">
        <v>16</v>
      </c>
    </row>
    <row r="4378" spans="1:11" x14ac:dyDescent="0.25">
      <c r="A4378" s="76" t="s">
        <v>10223</v>
      </c>
      <c r="B4378" s="76" t="str">
        <f>VLOOKUP(I4378,[3]Sheet1!$A:$B,2,0)</f>
        <v>Durg</v>
      </c>
      <c r="C4378" s="76" t="str">
        <f>VLOOKUP(I4378,[3]Sheet1!$G:$J,4,0)</f>
        <v>Durg</v>
      </c>
      <c r="D4378" s="76" t="str">
        <f>VLOOKUP(I4378,[3]Sheet1!$A:$D,4,0)</f>
        <v>TIRGA BO</v>
      </c>
      <c r="E4378" s="76" t="str">
        <f>VLOOKUP(I4378,[3]Sheet1!$A:$D,4,0)</f>
        <v>TIRGA BO</v>
      </c>
      <c r="F4378" s="76">
        <f>VLOOKUP(I4378,[3]Sheet1!$G:$K,5,0)</f>
        <v>6260148012</v>
      </c>
      <c r="G4378" s="76">
        <f>VLOOKUP(I4378,[3]Sheet1!$A:$E,5,0)</f>
        <v>21.07789</v>
      </c>
      <c r="H4378" s="76">
        <f>VLOOKUP(I4378,[3]Sheet1!$A:$F,6,0)</f>
        <v>81.165918000000005</v>
      </c>
      <c r="I4378" s="79" t="s">
        <v>12075</v>
      </c>
      <c r="J4378" s="76" t="s">
        <v>10227</v>
      </c>
      <c r="K4378" s="76" t="s">
        <v>16</v>
      </c>
    </row>
    <row r="4379" spans="1:11" x14ac:dyDescent="0.25">
      <c r="A4379" s="76" t="s">
        <v>10223</v>
      </c>
      <c r="B4379" s="76" t="str">
        <f>VLOOKUP(I4379,[3]Sheet1!$A:$B,2,0)</f>
        <v>Durg</v>
      </c>
      <c r="C4379" s="76" t="str">
        <f>VLOOKUP(I4379,[3]Sheet1!$G:$J,4,0)</f>
        <v>durg</v>
      </c>
      <c r="D4379" s="76" t="str">
        <f>VLOOKUP(I4379,[3]Sheet1!$A:$D,4,0)</f>
        <v>ANJORA BO</v>
      </c>
      <c r="E4379" s="76" t="str">
        <f>VLOOKUP(I4379,[3]Sheet1!$A:$D,4,0)</f>
        <v>ANJORA BO</v>
      </c>
      <c r="F4379" s="76">
        <f>VLOOKUP(I4379,[3]Sheet1!$G:$K,5,0)</f>
        <v>7974108309</v>
      </c>
      <c r="G4379" s="76">
        <f>VLOOKUP(I4379,[3]Sheet1!$A:$E,5,0)</f>
        <v>21.155594000000001</v>
      </c>
      <c r="H4379" s="76">
        <f>VLOOKUP(I4379,[3]Sheet1!$A:$F,6,0)</f>
        <v>81.214754999999997</v>
      </c>
      <c r="I4379" s="79" t="s">
        <v>12076</v>
      </c>
      <c r="J4379" s="76" t="s">
        <v>10227</v>
      </c>
      <c r="K4379" s="76" t="s">
        <v>16</v>
      </c>
    </row>
    <row r="4380" spans="1:11" x14ac:dyDescent="0.25">
      <c r="A4380" s="76" t="s">
        <v>10223</v>
      </c>
      <c r="B4380" s="76" t="str">
        <f>VLOOKUP(I4380,[3]Sheet1!$A:$B,2,0)</f>
        <v>Durg</v>
      </c>
      <c r="C4380" s="76" t="str">
        <f>VLOOKUP(I4380,[3]Sheet1!$G:$J,4,0)</f>
        <v>dhamdha</v>
      </c>
      <c r="D4380" s="76" t="str">
        <f>VLOOKUP(I4380,[3]Sheet1!$A:$D,4,0)</f>
        <v>BARHAPUR BO</v>
      </c>
      <c r="E4380" s="76" t="str">
        <f>VLOOKUP(I4380,[3]Sheet1!$A:$D,4,0)</f>
        <v>BARHAPUR BO</v>
      </c>
      <c r="F4380" s="76">
        <f>VLOOKUP(I4380,[3]Sheet1!$G:$K,5,0)</f>
        <v>8985389468</v>
      </c>
      <c r="G4380" s="76">
        <f>VLOOKUP(I4380,[3]Sheet1!$A:$E,5,0)</f>
        <v>21.460985999999998</v>
      </c>
      <c r="H4380" s="76">
        <f>VLOOKUP(I4380,[3]Sheet1!$A:$F,6,0)</f>
        <v>81.284756999999999</v>
      </c>
      <c r="I4380" s="79" t="s">
        <v>12077</v>
      </c>
      <c r="J4380" s="76" t="s">
        <v>10227</v>
      </c>
      <c r="K4380" s="76" t="s">
        <v>16</v>
      </c>
    </row>
    <row r="4381" spans="1:11" x14ac:dyDescent="0.25">
      <c r="A4381" s="76" t="s">
        <v>10223</v>
      </c>
      <c r="B4381" s="76" t="str">
        <f>VLOOKUP(I4381,[3]Sheet1!$A:$B,2,0)</f>
        <v>Durg</v>
      </c>
      <c r="C4381" s="76" t="str">
        <f>VLOOKUP(I4381,[3]Sheet1!$G:$J,4,0)</f>
        <v>Patan</v>
      </c>
      <c r="D4381" s="76" t="str">
        <f>VLOOKUP(I4381,[3]Sheet1!$A:$D,4,0)</f>
        <v>BATREL BO</v>
      </c>
      <c r="E4381" s="76" t="str">
        <f>VLOOKUP(I4381,[3]Sheet1!$A:$D,4,0)</f>
        <v>BATREL BO</v>
      </c>
      <c r="F4381" s="76">
        <f>VLOOKUP(I4381,[3]Sheet1!$G:$K,5,0)</f>
        <v>8306026738</v>
      </c>
      <c r="G4381" s="76">
        <f>VLOOKUP(I4381,[3]Sheet1!$A:$E,5,0)</f>
        <v>20.887733000000001</v>
      </c>
      <c r="H4381" s="76">
        <f>VLOOKUP(I4381,[3]Sheet1!$A:$F,6,0)</f>
        <v>81.413486000000006</v>
      </c>
      <c r="I4381" s="79" t="s">
        <v>12078</v>
      </c>
      <c r="J4381" s="76" t="s">
        <v>10227</v>
      </c>
      <c r="K4381" s="76" t="s">
        <v>16</v>
      </c>
    </row>
    <row r="4382" spans="1:11" x14ac:dyDescent="0.25">
      <c r="A4382" s="76" t="s">
        <v>10223</v>
      </c>
      <c r="B4382" s="76" t="str">
        <f>VLOOKUP(I4382,[3]Sheet1!$A:$B,2,0)</f>
        <v>Durg</v>
      </c>
      <c r="C4382" s="76" t="str">
        <f>VLOOKUP(I4382,[3]Sheet1!$G:$J,4,0)</f>
        <v>durg</v>
      </c>
      <c r="D4382" s="76" t="str">
        <f>VLOOKUP(I4382,[3]Sheet1!$A:$D,4,0)</f>
        <v>JEORA SIRSA BO</v>
      </c>
      <c r="E4382" s="76" t="str">
        <f>VLOOKUP(I4382,[3]Sheet1!$A:$D,4,0)</f>
        <v>JEORA SIRSA BO</v>
      </c>
      <c r="F4382" s="76">
        <f>VLOOKUP(I4382,[3]Sheet1!$G:$K,5,0)</f>
        <v>9691567365</v>
      </c>
      <c r="G4382" s="76">
        <f>VLOOKUP(I4382,[3]Sheet1!$A:$E,5,0)</f>
        <v>21.271819000000001</v>
      </c>
      <c r="H4382" s="76">
        <f>VLOOKUP(I4382,[3]Sheet1!$A:$F,6,0)</f>
        <v>81.315185</v>
      </c>
      <c r="I4382" s="79" t="s">
        <v>12079</v>
      </c>
      <c r="J4382" s="76" t="s">
        <v>10227</v>
      </c>
      <c r="K4382" s="76" t="s">
        <v>16</v>
      </c>
    </row>
    <row r="4383" spans="1:11" x14ac:dyDescent="0.25">
      <c r="A4383" s="76" t="s">
        <v>10223</v>
      </c>
      <c r="B4383" s="76" t="str">
        <f>VLOOKUP(I4383,[3]Sheet1!$A:$B,2,0)</f>
        <v>Durg</v>
      </c>
      <c r="C4383" s="76" t="str">
        <f>VLOOKUP(I4383,[3]Sheet1!$G:$J,4,0)</f>
        <v xml:space="preserve">patan </v>
      </c>
      <c r="D4383" s="76" t="str">
        <f>VLOOKUP(I4383,[3]Sheet1!$A:$D,4,0)</f>
        <v>MARRA BO</v>
      </c>
      <c r="E4383" s="76" t="str">
        <f>VLOOKUP(I4383,[3]Sheet1!$A:$D,4,0)</f>
        <v>MARRA BO</v>
      </c>
      <c r="F4383" s="76">
        <f>VLOOKUP(I4383,[3]Sheet1!$G:$K,5,0)</f>
        <v>6263204898</v>
      </c>
      <c r="G4383" s="76">
        <f>VLOOKUP(I4383,[3]Sheet1!$A:$E,5,0)</f>
        <v>21.026323000000001</v>
      </c>
      <c r="H4383" s="76">
        <f>VLOOKUP(I4383,[3]Sheet1!$A:$F,6,0)</f>
        <v>81.450280000000006</v>
      </c>
      <c r="I4383" s="79" t="s">
        <v>12080</v>
      </c>
      <c r="J4383" s="76" t="s">
        <v>10227</v>
      </c>
      <c r="K4383" s="76" t="s">
        <v>16</v>
      </c>
    </row>
    <row r="4384" spans="1:11" x14ac:dyDescent="0.25">
      <c r="A4384" s="76" t="s">
        <v>10223</v>
      </c>
      <c r="B4384" s="76" t="str">
        <f>VLOOKUP(I4384,[3]Sheet1!$A:$B,2,0)</f>
        <v>Durg</v>
      </c>
      <c r="C4384" s="76" t="str">
        <f>VLOOKUP(I4384,[3]Sheet1!$G:$J,4,0)</f>
        <v>patan</v>
      </c>
      <c r="D4384" s="76" t="str">
        <f>VLOOKUP(I4384,[3]Sheet1!$A:$D,4,0)</f>
        <v>MAHUDAJHIT BO</v>
      </c>
      <c r="E4384" s="76" t="str">
        <f>VLOOKUP(I4384,[3]Sheet1!$A:$D,4,0)</f>
        <v>MAHUDAJHIT BO</v>
      </c>
      <c r="F4384" s="76">
        <f>VLOOKUP(I4384,[3]Sheet1!$G:$K,5,0)</f>
        <v>9179422640</v>
      </c>
      <c r="G4384" s="76">
        <f>VLOOKUP(I4384,[3]Sheet1!$A:$E,5,0)</f>
        <v>21.15192</v>
      </c>
      <c r="H4384" s="76">
        <f>VLOOKUP(I4384,[3]Sheet1!$A:$F,6,0)</f>
        <v>81.555351000000002</v>
      </c>
      <c r="I4384" s="79" t="s">
        <v>12081</v>
      </c>
      <c r="J4384" s="76" t="s">
        <v>10227</v>
      </c>
      <c r="K4384" s="76" t="s">
        <v>16</v>
      </c>
    </row>
    <row r="4385" spans="1:11" x14ac:dyDescent="0.25">
      <c r="A4385" s="76" t="s">
        <v>10223</v>
      </c>
      <c r="B4385" s="76" t="str">
        <f>VLOOKUP(I4385,[3]Sheet1!$A:$B,2,0)</f>
        <v>Durg</v>
      </c>
      <c r="C4385" s="76" t="str">
        <f>VLOOKUP(I4385,[3]Sheet1!$G:$J,4,0)</f>
        <v xml:space="preserve">patan </v>
      </c>
      <c r="D4385" s="76" t="str">
        <f>VLOOKUP(I4385,[3]Sheet1!$A:$D,4,0)</f>
        <v>GADADIH BO</v>
      </c>
      <c r="E4385" s="76" t="str">
        <f>VLOOKUP(I4385,[3]Sheet1!$A:$D,4,0)</f>
        <v>GADADIH BO</v>
      </c>
      <c r="F4385" s="76">
        <f>VLOOKUP(I4385,[3]Sheet1!$G:$K,5,0)</f>
        <v>6261683070</v>
      </c>
      <c r="G4385" s="76">
        <f>VLOOKUP(I4385,[3]Sheet1!$A:$E,5,0)</f>
        <v>21.030760999999998</v>
      </c>
      <c r="H4385" s="76">
        <f>VLOOKUP(I4385,[3]Sheet1!$A:$F,6,0)</f>
        <v>81.423432000000005</v>
      </c>
      <c r="I4385" s="79" t="s">
        <v>12082</v>
      </c>
      <c r="J4385" s="76" t="s">
        <v>10227</v>
      </c>
      <c r="K4385" s="76" t="s">
        <v>16</v>
      </c>
    </row>
    <row r="4386" spans="1:11" x14ac:dyDescent="0.25">
      <c r="A4386" s="76" t="s">
        <v>26045</v>
      </c>
      <c r="B4386" s="76" t="s">
        <v>1316</v>
      </c>
      <c r="C4386" s="76" t="s">
        <v>1275</v>
      </c>
      <c r="D4386" s="76" t="s">
        <v>1316</v>
      </c>
      <c r="E4386" s="76" t="s">
        <v>13338</v>
      </c>
      <c r="F4386" s="76"/>
      <c r="G4386" s="86">
        <v>21.372449</v>
      </c>
      <c r="H4386" s="86">
        <v>81.247619999999998</v>
      </c>
      <c r="I4386" s="79" t="s">
        <v>12721</v>
      </c>
      <c r="J4386" s="76" t="s">
        <v>12722</v>
      </c>
      <c r="K4386" s="76" t="s">
        <v>16</v>
      </c>
    </row>
    <row r="4387" spans="1:11" x14ac:dyDescent="0.25">
      <c r="A4387" s="76" t="s">
        <v>26045</v>
      </c>
      <c r="B4387" s="76" t="s">
        <v>1316</v>
      </c>
      <c r="C4387" s="76" t="s">
        <v>299</v>
      </c>
      <c r="D4387" s="76" t="s">
        <v>13339</v>
      </c>
      <c r="E4387" s="76" t="s">
        <v>13340</v>
      </c>
      <c r="F4387" s="76"/>
      <c r="G4387" s="86">
        <v>21.199998999999998</v>
      </c>
      <c r="H4387" s="86">
        <v>81.39</v>
      </c>
      <c r="I4387" s="79" t="s">
        <v>12729</v>
      </c>
      <c r="J4387" s="76" t="s">
        <v>12730</v>
      </c>
      <c r="K4387" s="76" t="s">
        <v>16</v>
      </c>
    </row>
    <row r="4388" spans="1:11" x14ac:dyDescent="0.25">
      <c r="A4388" s="76" t="s">
        <v>26045</v>
      </c>
      <c r="B4388" s="76" t="s">
        <v>1316</v>
      </c>
      <c r="C4388" s="76" t="s">
        <v>1110</v>
      </c>
      <c r="D4388" s="76" t="s">
        <v>13341</v>
      </c>
      <c r="E4388" s="76" t="s">
        <v>13342</v>
      </c>
      <c r="F4388" s="76"/>
      <c r="G4388" s="86">
        <v>21.689437000000002</v>
      </c>
      <c r="H4388" s="86">
        <v>81.559646000000001</v>
      </c>
      <c r="I4388" s="79" t="s">
        <v>12729</v>
      </c>
      <c r="J4388" s="76" t="s">
        <v>12730</v>
      </c>
      <c r="K4388" s="76" t="s">
        <v>16</v>
      </c>
    </row>
    <row r="4389" spans="1:11" x14ac:dyDescent="0.25">
      <c r="A4389" s="76" t="s">
        <v>26045</v>
      </c>
      <c r="B4389" s="76" t="s">
        <v>1316</v>
      </c>
      <c r="C4389" s="76" t="s">
        <v>1870</v>
      </c>
      <c r="D4389" s="76" t="s">
        <v>13343</v>
      </c>
      <c r="E4389" s="76" t="s">
        <v>13344</v>
      </c>
      <c r="F4389" s="76"/>
      <c r="G4389" s="86">
        <v>21.725228999999999</v>
      </c>
      <c r="H4389" s="86">
        <v>81.529849999999996</v>
      </c>
      <c r="I4389" s="79" t="s">
        <v>12729</v>
      </c>
      <c r="J4389" s="76" t="s">
        <v>12730</v>
      </c>
      <c r="K4389" s="76" t="s">
        <v>16</v>
      </c>
    </row>
    <row r="4390" spans="1:11" x14ac:dyDescent="0.25">
      <c r="A4390" s="76" t="s">
        <v>26045</v>
      </c>
      <c r="B4390" s="76" t="s">
        <v>1316</v>
      </c>
      <c r="C4390" s="76" t="s">
        <v>108</v>
      </c>
      <c r="D4390" s="76" t="s">
        <v>13345</v>
      </c>
      <c r="E4390" s="76" t="s">
        <v>13346</v>
      </c>
      <c r="F4390" s="76"/>
      <c r="G4390" s="86">
        <v>20.655723999999999</v>
      </c>
      <c r="H4390" s="86">
        <v>81.265614999999997</v>
      </c>
      <c r="I4390" s="79">
        <v>32800000</v>
      </c>
      <c r="J4390" s="76" t="s">
        <v>12752</v>
      </c>
      <c r="K4390" s="76" t="s">
        <v>16</v>
      </c>
    </row>
    <row r="4391" spans="1:11" x14ac:dyDescent="0.25">
      <c r="A4391" s="76" t="s">
        <v>26045</v>
      </c>
      <c r="B4391" s="76" t="s">
        <v>1316</v>
      </c>
      <c r="C4391" s="76" t="s">
        <v>299</v>
      </c>
      <c r="D4391" s="76" t="s">
        <v>1316</v>
      </c>
      <c r="E4391" s="76" t="s">
        <v>13347</v>
      </c>
      <c r="F4391" s="76"/>
      <c r="G4391" s="86">
        <v>21.192454999999999</v>
      </c>
      <c r="H4391" s="86">
        <v>81.247626999999994</v>
      </c>
      <c r="I4391" s="79">
        <v>32800000</v>
      </c>
      <c r="J4391" s="76" t="s">
        <v>12752</v>
      </c>
      <c r="K4391" s="76" t="s">
        <v>16</v>
      </c>
    </row>
    <row r="4392" spans="1:11" x14ac:dyDescent="0.25">
      <c r="A4392" s="76" t="s">
        <v>26045</v>
      </c>
      <c r="B4392" s="76" t="s">
        <v>1316</v>
      </c>
      <c r="C4392" s="76" t="s">
        <v>1275</v>
      </c>
      <c r="D4392" s="76" t="s">
        <v>13348</v>
      </c>
      <c r="E4392" s="76" t="s">
        <v>13349</v>
      </c>
      <c r="F4392" s="76"/>
      <c r="G4392" s="86">
        <v>21.036259999999999</v>
      </c>
      <c r="H4392" s="86">
        <v>81.534948</v>
      </c>
      <c r="I4392" s="79">
        <v>32800000</v>
      </c>
      <c r="J4392" s="76" t="s">
        <v>12752</v>
      </c>
      <c r="K4392" s="76" t="s">
        <v>16</v>
      </c>
    </row>
    <row r="4393" spans="1:11" x14ac:dyDescent="0.25">
      <c r="A4393" s="76" t="s">
        <v>26045</v>
      </c>
      <c r="B4393" s="76" t="s">
        <v>1316</v>
      </c>
      <c r="C4393" s="76" t="s">
        <v>1381</v>
      </c>
      <c r="D4393" s="76" t="s">
        <v>13350</v>
      </c>
      <c r="E4393" s="76" t="s">
        <v>13351</v>
      </c>
      <c r="F4393" s="76"/>
      <c r="G4393" s="86">
        <v>21.565187999999999</v>
      </c>
      <c r="H4393" s="86">
        <v>81.312368000000006</v>
      </c>
      <c r="I4393" s="79">
        <v>32800000</v>
      </c>
      <c r="J4393" s="76" t="s">
        <v>12752</v>
      </c>
      <c r="K4393" s="76" t="s">
        <v>16</v>
      </c>
    </row>
    <row r="4394" spans="1:11" x14ac:dyDescent="0.25">
      <c r="A4394" s="76" t="s">
        <v>26045</v>
      </c>
      <c r="B4394" s="76" t="s">
        <v>1316</v>
      </c>
      <c r="C4394" s="76" t="s">
        <v>1780</v>
      </c>
      <c r="D4394" s="76" t="s">
        <v>13352</v>
      </c>
      <c r="E4394" s="76" t="s">
        <v>13353</v>
      </c>
      <c r="F4394" s="76"/>
      <c r="G4394" s="86">
        <v>21.060932999999999</v>
      </c>
      <c r="H4394" s="86">
        <v>81.147981000000001</v>
      </c>
      <c r="I4394" s="79">
        <v>32800000</v>
      </c>
      <c r="J4394" s="76" t="s">
        <v>12752</v>
      </c>
      <c r="K4394" s="76" t="s">
        <v>16</v>
      </c>
    </row>
    <row r="4395" spans="1:11" x14ac:dyDescent="0.25">
      <c r="A4395" s="76" t="s">
        <v>26045</v>
      </c>
      <c r="B4395" s="76" t="s">
        <v>1316</v>
      </c>
      <c r="C4395" s="76" t="s">
        <v>1381</v>
      </c>
      <c r="D4395" s="76" t="s">
        <v>13354</v>
      </c>
      <c r="E4395" s="76" t="s">
        <v>13355</v>
      </c>
      <c r="F4395" s="76"/>
      <c r="G4395" s="86">
        <v>21.565187999999999</v>
      </c>
      <c r="H4395" s="86">
        <v>81.312368000000006</v>
      </c>
      <c r="I4395" s="79">
        <v>32800000</v>
      </c>
      <c r="J4395" s="76" t="s">
        <v>12752</v>
      </c>
      <c r="K4395" s="76" t="s">
        <v>16</v>
      </c>
    </row>
    <row r="4396" spans="1:11" x14ac:dyDescent="0.25">
      <c r="A4396" s="76" t="s">
        <v>26045</v>
      </c>
      <c r="B4396" s="76" t="s">
        <v>1316</v>
      </c>
      <c r="C4396" s="76" t="s">
        <v>299</v>
      </c>
      <c r="D4396" s="76" t="s">
        <v>13356</v>
      </c>
      <c r="E4396" s="76" t="s">
        <v>13357</v>
      </c>
      <c r="F4396" s="76"/>
      <c r="G4396" s="86">
        <v>21.059982999999999</v>
      </c>
      <c r="H4396" s="86">
        <v>81.260632999999999</v>
      </c>
      <c r="I4396" s="79">
        <v>32800000</v>
      </c>
      <c r="J4396" s="76" t="s">
        <v>12752</v>
      </c>
      <c r="K4396" s="76" t="s">
        <v>16</v>
      </c>
    </row>
    <row r="4397" spans="1:11" x14ac:dyDescent="0.25">
      <c r="A4397" s="76" t="s">
        <v>26045</v>
      </c>
      <c r="B4397" s="76" t="s">
        <v>1316</v>
      </c>
      <c r="C4397" s="76" t="s">
        <v>1780</v>
      </c>
      <c r="D4397" s="76" t="s">
        <v>13358</v>
      </c>
      <c r="E4397" s="76" t="s">
        <v>13359</v>
      </c>
      <c r="F4397" s="76"/>
      <c r="G4397" s="86">
        <v>20.94781</v>
      </c>
      <c r="H4397" s="86">
        <v>81.199889999999996</v>
      </c>
      <c r="I4397" s="79">
        <v>32810000</v>
      </c>
      <c r="J4397" s="76" t="s">
        <v>12755</v>
      </c>
      <c r="K4397" s="76" t="s">
        <v>16</v>
      </c>
    </row>
    <row r="4398" spans="1:11" x14ac:dyDescent="0.25">
      <c r="A4398" s="76" t="s">
        <v>26045</v>
      </c>
      <c r="B4398" s="76" t="s">
        <v>1316</v>
      </c>
      <c r="C4398" s="76"/>
      <c r="D4398" s="76" t="s">
        <v>13360</v>
      </c>
      <c r="E4398" s="76" t="s">
        <v>13361</v>
      </c>
      <c r="F4398" s="76"/>
      <c r="G4398" s="86">
        <v>21.045249999999999</v>
      </c>
      <c r="H4398" s="86">
        <v>81.06541</v>
      </c>
      <c r="I4398" s="79">
        <v>32810000</v>
      </c>
      <c r="J4398" s="76" t="s">
        <v>12755</v>
      </c>
      <c r="K4398" s="76" t="s">
        <v>16</v>
      </c>
    </row>
    <row r="4399" spans="1:11" x14ac:dyDescent="0.25">
      <c r="A4399" s="76" t="s">
        <v>26045</v>
      </c>
      <c r="B4399" s="76" t="s">
        <v>1316</v>
      </c>
      <c r="C4399" s="76" t="s">
        <v>1275</v>
      </c>
      <c r="D4399" s="76" t="s">
        <v>13362</v>
      </c>
      <c r="E4399" s="76" t="s">
        <v>13363</v>
      </c>
      <c r="F4399" s="76"/>
      <c r="G4399" s="86">
        <v>21.040800000000001</v>
      </c>
      <c r="H4399" s="86">
        <v>81.542900000000003</v>
      </c>
      <c r="I4399" s="79">
        <v>32810000</v>
      </c>
      <c r="J4399" s="76" t="s">
        <v>12755</v>
      </c>
      <c r="K4399" s="76" t="s">
        <v>16</v>
      </c>
    </row>
    <row r="4400" spans="1:11" x14ac:dyDescent="0.25">
      <c r="A4400" s="76" t="s">
        <v>26045</v>
      </c>
      <c r="B4400" s="76" t="s">
        <v>1316</v>
      </c>
      <c r="C4400" s="76" t="s">
        <v>1275</v>
      </c>
      <c r="D4400" s="76" t="s">
        <v>13364</v>
      </c>
      <c r="E4400" s="76" t="s">
        <v>13365</v>
      </c>
      <c r="F4400" s="76"/>
      <c r="G4400" s="86">
        <v>21.002759999999999</v>
      </c>
      <c r="H4400" s="86">
        <v>81.493560000000002</v>
      </c>
      <c r="I4400" s="79">
        <v>32810000</v>
      </c>
      <c r="J4400" s="76" t="s">
        <v>12755</v>
      </c>
      <c r="K4400" s="76" t="s">
        <v>16</v>
      </c>
    </row>
    <row r="4401" spans="1:11" x14ac:dyDescent="0.25">
      <c r="A4401" s="76" t="s">
        <v>26045</v>
      </c>
      <c r="B4401" s="76" t="s">
        <v>1316</v>
      </c>
      <c r="C4401" s="76" t="s">
        <v>1078</v>
      </c>
      <c r="D4401" s="76" t="s">
        <v>61</v>
      </c>
      <c r="E4401" s="76" t="s">
        <v>13366</v>
      </c>
      <c r="F4401" s="76"/>
      <c r="G4401" s="86">
        <v>21.828510000000001</v>
      </c>
      <c r="H4401" s="86">
        <v>81.906120000000001</v>
      </c>
      <c r="I4401" s="79">
        <v>32810000</v>
      </c>
      <c r="J4401" s="76" t="s">
        <v>12755</v>
      </c>
      <c r="K4401" s="76" t="s">
        <v>16</v>
      </c>
    </row>
    <row r="4402" spans="1:11" x14ac:dyDescent="0.25">
      <c r="A4402" s="76" t="s">
        <v>26045</v>
      </c>
      <c r="B4402" s="76" t="s">
        <v>1316</v>
      </c>
      <c r="C4402" s="76" t="s">
        <v>1275</v>
      </c>
      <c r="D4402" s="76" t="s">
        <v>13367</v>
      </c>
      <c r="E4402" s="76" t="s">
        <v>13368</v>
      </c>
      <c r="F4402" s="76"/>
      <c r="G4402" s="86">
        <v>21.19744</v>
      </c>
      <c r="H4402" s="86">
        <v>81.333569999999995</v>
      </c>
      <c r="I4402" s="79">
        <v>32810000</v>
      </c>
      <c r="J4402" s="76" t="s">
        <v>12755</v>
      </c>
      <c r="K4402" s="76" t="s">
        <v>16</v>
      </c>
    </row>
    <row r="4403" spans="1:11" x14ac:dyDescent="0.25">
      <c r="A4403" s="76" t="s">
        <v>26045</v>
      </c>
      <c r="B4403" s="76" t="s">
        <v>1316</v>
      </c>
      <c r="C4403" s="76" t="s">
        <v>1701</v>
      </c>
      <c r="D4403" s="76"/>
      <c r="E4403" s="76" t="s">
        <v>13369</v>
      </c>
      <c r="F4403" s="76"/>
      <c r="G4403" s="86">
        <v>21.301238000000001</v>
      </c>
      <c r="H4403" s="86">
        <v>81.471152000000004</v>
      </c>
      <c r="I4403" s="79" t="s">
        <v>12721</v>
      </c>
      <c r="J4403" s="76" t="s">
        <v>12722</v>
      </c>
      <c r="K4403" s="76" t="s">
        <v>16</v>
      </c>
    </row>
    <row r="4404" spans="1:11" x14ac:dyDescent="0.25">
      <c r="A4404" s="76" t="s">
        <v>26045</v>
      </c>
      <c r="B4404" s="76" t="s">
        <v>1316</v>
      </c>
      <c r="C4404" s="76" t="s">
        <v>299</v>
      </c>
      <c r="D4404" s="76" t="s">
        <v>13370</v>
      </c>
      <c r="E4404" s="76" t="s">
        <v>13371</v>
      </c>
      <c r="F4404" s="76"/>
      <c r="G4404" s="86">
        <v>21.269998999999999</v>
      </c>
      <c r="H4404" s="86">
        <v>81.39</v>
      </c>
      <c r="I4404" s="79" t="s">
        <v>12729</v>
      </c>
      <c r="J4404" s="76" t="s">
        <v>12730</v>
      </c>
      <c r="K4404" s="76" t="s">
        <v>16</v>
      </c>
    </row>
    <row r="4405" spans="1:11" x14ac:dyDescent="0.25">
      <c r="A4405" s="76" t="s">
        <v>26045</v>
      </c>
      <c r="B4405" s="76" t="s">
        <v>1316</v>
      </c>
      <c r="C4405" s="76" t="s">
        <v>1110</v>
      </c>
      <c r="D4405" s="76" t="s">
        <v>13372</v>
      </c>
      <c r="E4405" s="76" t="s">
        <v>13373</v>
      </c>
      <c r="F4405" s="76"/>
      <c r="G4405" s="86">
        <v>21.705559000000001</v>
      </c>
      <c r="H4405" s="86">
        <v>81.534228999999996</v>
      </c>
      <c r="I4405" s="79" t="s">
        <v>12729</v>
      </c>
      <c r="J4405" s="76" t="s">
        <v>12730</v>
      </c>
      <c r="K4405" s="76" t="s">
        <v>16</v>
      </c>
    </row>
    <row r="4406" spans="1:11" x14ac:dyDescent="0.25">
      <c r="A4406" s="76" t="s">
        <v>26045</v>
      </c>
      <c r="B4406" s="76" t="s">
        <v>1316</v>
      </c>
      <c r="C4406" s="76" t="s">
        <v>1110</v>
      </c>
      <c r="D4406" s="76" t="s">
        <v>13374</v>
      </c>
      <c r="E4406" s="76" t="s">
        <v>7697</v>
      </c>
      <c r="F4406" s="76"/>
      <c r="G4406" s="86">
        <v>21.715558999999999</v>
      </c>
      <c r="H4406" s="86">
        <v>81.434229000000002</v>
      </c>
      <c r="I4406" s="79" t="s">
        <v>12729</v>
      </c>
      <c r="J4406" s="76" t="s">
        <v>12730</v>
      </c>
      <c r="K4406" s="76" t="s">
        <v>16</v>
      </c>
    </row>
    <row r="4407" spans="1:11" x14ac:dyDescent="0.25">
      <c r="A4407" s="76" t="s">
        <v>26045</v>
      </c>
      <c r="B4407" s="76" t="s">
        <v>1316</v>
      </c>
      <c r="C4407" s="76" t="s">
        <v>1127</v>
      </c>
      <c r="D4407" s="76" t="s">
        <v>13375</v>
      </c>
      <c r="E4407" s="76" t="s">
        <v>13376</v>
      </c>
      <c r="F4407" s="76"/>
      <c r="G4407" s="86">
        <v>21.812604</v>
      </c>
      <c r="H4407" s="86">
        <v>81.056354999999996</v>
      </c>
      <c r="I4407" s="79">
        <v>32800000</v>
      </c>
      <c r="J4407" s="76" t="s">
        <v>12752</v>
      </c>
      <c r="K4407" s="76" t="s">
        <v>16</v>
      </c>
    </row>
    <row r="4408" spans="1:11" x14ac:dyDescent="0.25">
      <c r="A4408" s="76" t="s">
        <v>26045</v>
      </c>
      <c r="B4408" s="76" t="s">
        <v>1316</v>
      </c>
      <c r="C4408" s="76" t="s">
        <v>299</v>
      </c>
      <c r="D4408" s="76" t="s">
        <v>13377</v>
      </c>
      <c r="E4408" s="76" t="s">
        <v>13378</v>
      </c>
      <c r="F4408" s="76"/>
      <c r="G4408" s="86">
        <v>21.122523999999999</v>
      </c>
      <c r="H4408" s="86">
        <v>81.372527000000005</v>
      </c>
      <c r="I4408" s="79">
        <v>32800000</v>
      </c>
      <c r="J4408" s="76" t="s">
        <v>12752</v>
      </c>
      <c r="K4408" s="76" t="s">
        <v>16</v>
      </c>
    </row>
    <row r="4409" spans="1:11" x14ac:dyDescent="0.25">
      <c r="A4409" s="76" t="s">
        <v>26045</v>
      </c>
      <c r="B4409" s="76" t="s">
        <v>1316</v>
      </c>
      <c r="C4409" s="76" t="s">
        <v>299</v>
      </c>
      <c r="D4409" s="76" t="s">
        <v>13379</v>
      </c>
      <c r="E4409" s="76" t="s">
        <v>13380</v>
      </c>
      <c r="F4409" s="76"/>
      <c r="G4409" s="86">
        <v>21.251428000000001</v>
      </c>
      <c r="H4409" s="86">
        <v>81.210345000000004</v>
      </c>
      <c r="I4409" s="79">
        <v>32800000</v>
      </c>
      <c r="J4409" s="76" t="s">
        <v>12752</v>
      </c>
      <c r="K4409" s="76" t="s">
        <v>16</v>
      </c>
    </row>
    <row r="4410" spans="1:11" x14ac:dyDescent="0.25">
      <c r="A4410" s="76" t="s">
        <v>26045</v>
      </c>
      <c r="B4410" s="76" t="s">
        <v>1316</v>
      </c>
      <c r="C4410" s="76" t="s">
        <v>299</v>
      </c>
      <c r="D4410" s="76" t="s">
        <v>13381</v>
      </c>
      <c r="E4410" s="76" t="s">
        <v>13382</v>
      </c>
      <c r="F4410" s="76"/>
      <c r="G4410" s="86">
        <v>21.308519</v>
      </c>
      <c r="H4410" s="86">
        <v>81.239720000000005</v>
      </c>
      <c r="I4410" s="79">
        <v>32800000</v>
      </c>
      <c r="J4410" s="76" t="s">
        <v>12752</v>
      </c>
      <c r="K4410" s="76" t="s">
        <v>16</v>
      </c>
    </row>
    <row r="4411" spans="1:11" x14ac:dyDescent="0.25">
      <c r="A4411" s="76" t="s">
        <v>26045</v>
      </c>
      <c r="B4411" s="76" t="s">
        <v>1316</v>
      </c>
      <c r="C4411" s="76" t="s">
        <v>1780</v>
      </c>
      <c r="D4411" s="76" t="s">
        <v>13383</v>
      </c>
      <c r="E4411" s="76" t="s">
        <v>13384</v>
      </c>
      <c r="F4411" s="76"/>
      <c r="G4411" s="86">
        <v>20.956838999999999</v>
      </c>
      <c r="H4411" s="86">
        <v>81.256794999999997</v>
      </c>
      <c r="I4411" s="79">
        <v>32800000</v>
      </c>
      <c r="J4411" s="76" t="s">
        <v>12752</v>
      </c>
      <c r="K4411" s="76" t="s">
        <v>16</v>
      </c>
    </row>
    <row r="4412" spans="1:11" x14ac:dyDescent="0.25">
      <c r="A4412" s="76" t="s">
        <v>26045</v>
      </c>
      <c r="B4412" s="76" t="s">
        <v>1316</v>
      </c>
      <c r="C4412" s="76" t="s">
        <v>1275</v>
      </c>
      <c r="D4412" s="76" t="s">
        <v>13385</v>
      </c>
      <c r="E4412" s="76" t="s">
        <v>13386</v>
      </c>
      <c r="F4412" s="76"/>
      <c r="G4412" s="86">
        <v>20.963249000000001</v>
      </c>
      <c r="H4412" s="86">
        <v>81.518765000000002</v>
      </c>
      <c r="I4412" s="79">
        <v>32800000</v>
      </c>
      <c r="J4412" s="76" t="s">
        <v>12752</v>
      </c>
      <c r="K4412" s="76" t="s">
        <v>16</v>
      </c>
    </row>
    <row r="4413" spans="1:11" x14ac:dyDescent="0.25">
      <c r="A4413" s="76" t="s">
        <v>26045</v>
      </c>
      <c r="B4413" s="76" t="s">
        <v>1316</v>
      </c>
      <c r="C4413" s="76" t="s">
        <v>4089</v>
      </c>
      <c r="D4413" s="76" t="s">
        <v>13387</v>
      </c>
      <c r="E4413" s="76" t="s">
        <v>13388</v>
      </c>
      <c r="F4413" s="76"/>
      <c r="G4413" s="86">
        <v>20.582701</v>
      </c>
      <c r="H4413" s="86">
        <v>81.054146000000003</v>
      </c>
      <c r="I4413" s="79">
        <v>32800000</v>
      </c>
      <c r="J4413" s="76" t="s">
        <v>12752</v>
      </c>
      <c r="K4413" s="76" t="s">
        <v>16</v>
      </c>
    </row>
    <row r="4414" spans="1:11" x14ac:dyDescent="0.25">
      <c r="A4414" s="76" t="s">
        <v>26045</v>
      </c>
      <c r="B4414" s="76" t="s">
        <v>1316</v>
      </c>
      <c r="C4414" s="76" t="s">
        <v>1780</v>
      </c>
      <c r="D4414" s="76" t="s">
        <v>13389</v>
      </c>
      <c r="E4414" s="76" t="s">
        <v>13390</v>
      </c>
      <c r="F4414" s="76"/>
      <c r="G4414" s="86">
        <v>20.907026999999999</v>
      </c>
      <c r="H4414" s="86">
        <v>81.330392000000003</v>
      </c>
      <c r="I4414" s="79">
        <v>32800000</v>
      </c>
      <c r="J4414" s="76" t="s">
        <v>12752</v>
      </c>
      <c r="K4414" s="76" t="s">
        <v>16</v>
      </c>
    </row>
    <row r="4415" spans="1:11" x14ac:dyDescent="0.25">
      <c r="A4415" s="76" t="s">
        <v>26045</v>
      </c>
      <c r="B4415" s="76" t="s">
        <v>1316</v>
      </c>
      <c r="C4415" s="76" t="s">
        <v>4089</v>
      </c>
      <c r="D4415" s="76" t="s">
        <v>13391</v>
      </c>
      <c r="E4415" s="76" t="s">
        <v>13392</v>
      </c>
      <c r="F4415" s="76"/>
      <c r="G4415" s="86">
        <v>20.512433999999999</v>
      </c>
      <c r="H4415" s="86">
        <v>81.152454000000006</v>
      </c>
      <c r="I4415" s="79">
        <v>32800000</v>
      </c>
      <c r="J4415" s="76" t="s">
        <v>12752</v>
      </c>
      <c r="K4415" s="76" t="s">
        <v>16</v>
      </c>
    </row>
    <row r="4416" spans="1:11" x14ac:dyDescent="0.25">
      <c r="A4416" s="76" t="s">
        <v>26045</v>
      </c>
      <c r="B4416" s="76" t="s">
        <v>1316</v>
      </c>
      <c r="C4416" s="76" t="s">
        <v>1381</v>
      </c>
      <c r="D4416" s="76" t="s">
        <v>13393</v>
      </c>
      <c r="E4416" s="76" t="s">
        <v>13394</v>
      </c>
      <c r="F4416" s="76"/>
      <c r="G4416" s="86">
        <v>21.460348</v>
      </c>
      <c r="H4416" s="86">
        <v>81.322813999999994</v>
      </c>
      <c r="I4416" s="79">
        <v>32800000</v>
      </c>
      <c r="J4416" s="76" t="s">
        <v>12752</v>
      </c>
      <c r="K4416" s="76" t="s">
        <v>16</v>
      </c>
    </row>
    <row r="4417" spans="1:11" x14ac:dyDescent="0.25">
      <c r="A4417" s="76" t="s">
        <v>26045</v>
      </c>
      <c r="B4417" s="76" t="s">
        <v>1316</v>
      </c>
      <c r="C4417" s="76" t="s">
        <v>1316</v>
      </c>
      <c r="D4417" s="76" t="e">
        <v>#REF!</v>
      </c>
      <c r="E4417" s="76" t="s">
        <v>13395</v>
      </c>
      <c r="F4417" s="76"/>
      <c r="G4417" s="86" t="e">
        <v>#REF!</v>
      </c>
      <c r="H4417" s="86" t="e">
        <v>#REF!</v>
      </c>
      <c r="I4417" s="79">
        <v>32800000</v>
      </c>
      <c r="J4417" s="76" t="s">
        <v>12752</v>
      </c>
      <c r="K4417" s="76" t="s">
        <v>16</v>
      </c>
    </row>
    <row r="4418" spans="1:11" x14ac:dyDescent="0.25">
      <c r="A4418" s="76" t="s">
        <v>26045</v>
      </c>
      <c r="B4418" s="76" t="s">
        <v>1316</v>
      </c>
      <c r="C4418" s="76" t="s">
        <v>1127</v>
      </c>
      <c r="D4418" s="76" t="s">
        <v>13396</v>
      </c>
      <c r="E4418" s="76" t="s">
        <v>13397</v>
      </c>
      <c r="F4418" s="76"/>
      <c r="G4418" s="86">
        <v>20.728670000000001</v>
      </c>
      <c r="H4418" s="86">
        <v>81.204560000000001</v>
      </c>
      <c r="I4418" s="79">
        <v>32810000</v>
      </c>
      <c r="J4418" s="76" t="s">
        <v>12755</v>
      </c>
      <c r="K4418" s="76" t="s">
        <v>16</v>
      </c>
    </row>
    <row r="4419" spans="1:11" x14ac:dyDescent="0.25">
      <c r="A4419" s="76" t="s">
        <v>26045</v>
      </c>
      <c r="B4419" s="76" t="s">
        <v>1316</v>
      </c>
      <c r="C4419" s="76" t="s">
        <v>1870</v>
      </c>
      <c r="D4419" s="76" t="s">
        <v>13398</v>
      </c>
      <c r="E4419" s="76" t="s">
        <v>13399</v>
      </c>
      <c r="F4419" s="76"/>
      <c r="G4419" s="86">
        <v>21.654689999999999</v>
      </c>
      <c r="H4419" s="86">
        <v>81.462890000000002</v>
      </c>
      <c r="I4419" s="79">
        <v>32810000</v>
      </c>
      <c r="J4419" s="76" t="s">
        <v>12755</v>
      </c>
      <c r="K4419" s="76" t="s">
        <v>16</v>
      </c>
    </row>
    <row r="4420" spans="1:11" x14ac:dyDescent="0.25">
      <c r="A4420" s="76" t="s">
        <v>26045</v>
      </c>
      <c r="B4420" s="76" t="s">
        <v>1316</v>
      </c>
      <c r="C4420" s="76" t="s">
        <v>299</v>
      </c>
      <c r="D4420" s="76" t="s">
        <v>13400</v>
      </c>
      <c r="E4420" s="76" t="s">
        <v>13401</v>
      </c>
      <c r="F4420" s="76"/>
      <c r="G4420" s="86">
        <v>21.199998999999998</v>
      </c>
      <c r="H4420" s="86">
        <v>81.369999000000007</v>
      </c>
      <c r="I4420" s="79" t="s">
        <v>12729</v>
      </c>
      <c r="J4420" s="76" t="s">
        <v>12730</v>
      </c>
      <c r="K4420" s="76" t="s">
        <v>16</v>
      </c>
    </row>
    <row r="4421" spans="1:11" x14ac:dyDescent="0.25">
      <c r="A4421" s="76" t="s">
        <v>26045</v>
      </c>
      <c r="B4421" s="76" t="s">
        <v>1316</v>
      </c>
      <c r="C4421" s="76" t="s">
        <v>1078</v>
      </c>
      <c r="D4421" s="76" t="s">
        <v>13402</v>
      </c>
      <c r="E4421" s="76" t="s">
        <v>8405</v>
      </c>
      <c r="F4421" s="76"/>
      <c r="G4421" s="86">
        <v>21.678699999999999</v>
      </c>
      <c r="H4421" s="86">
        <v>81.541780000000003</v>
      </c>
      <c r="I4421" s="79" t="s">
        <v>12729</v>
      </c>
      <c r="J4421" s="76" t="s">
        <v>12730</v>
      </c>
      <c r="K4421" s="76" t="s">
        <v>16</v>
      </c>
    </row>
    <row r="4422" spans="1:11" x14ac:dyDescent="0.25">
      <c r="A4422" s="76" t="s">
        <v>26045</v>
      </c>
      <c r="B4422" s="76" t="s">
        <v>1316</v>
      </c>
      <c r="C4422" s="76" t="s">
        <v>13403</v>
      </c>
      <c r="D4422" s="76" t="s">
        <v>13404</v>
      </c>
      <c r="E4422" s="76" t="s">
        <v>13405</v>
      </c>
      <c r="F4422" s="76"/>
      <c r="G4422" s="86">
        <v>21.765559</v>
      </c>
      <c r="H4422" s="86">
        <v>81.57423</v>
      </c>
      <c r="I4422" s="79" t="s">
        <v>12729</v>
      </c>
      <c r="J4422" s="76" t="s">
        <v>12730</v>
      </c>
      <c r="K4422" s="76" t="s">
        <v>16</v>
      </c>
    </row>
    <row r="4423" spans="1:11" x14ac:dyDescent="0.25">
      <c r="A4423" s="76" t="s">
        <v>26045</v>
      </c>
      <c r="B4423" s="76" t="s">
        <v>1316</v>
      </c>
      <c r="C4423" s="76" t="s">
        <v>299</v>
      </c>
      <c r="D4423" s="76" t="s">
        <v>13406</v>
      </c>
      <c r="E4423" s="76" t="s">
        <v>13407</v>
      </c>
      <c r="F4423" s="76"/>
      <c r="G4423" s="86">
        <v>21.210363999999998</v>
      </c>
      <c r="H4423" s="86">
        <v>81.338773000000003</v>
      </c>
      <c r="I4423" s="79">
        <v>32800000</v>
      </c>
      <c r="J4423" s="76" t="s">
        <v>12752</v>
      </c>
      <c r="K4423" s="76" t="s">
        <v>16</v>
      </c>
    </row>
    <row r="4424" spans="1:11" x14ac:dyDescent="0.25">
      <c r="A4424" s="76" t="s">
        <v>26045</v>
      </c>
      <c r="B4424" s="76" t="s">
        <v>1316</v>
      </c>
      <c r="C4424" s="76" t="s">
        <v>299</v>
      </c>
      <c r="D4424" s="76" t="s">
        <v>13408</v>
      </c>
      <c r="E4424" s="76" t="s">
        <v>13409</v>
      </c>
      <c r="F4424" s="76"/>
      <c r="G4424" s="86">
        <v>21.259211000000001</v>
      </c>
      <c r="H4424" s="86">
        <v>81.296423000000004</v>
      </c>
      <c r="I4424" s="79">
        <v>32800000</v>
      </c>
      <c r="J4424" s="76" t="s">
        <v>12752</v>
      </c>
      <c r="K4424" s="76" t="s">
        <v>16</v>
      </c>
    </row>
    <row r="4425" spans="1:11" x14ac:dyDescent="0.25">
      <c r="A4425" s="76" t="s">
        <v>26045</v>
      </c>
      <c r="B4425" s="76" t="s">
        <v>1316</v>
      </c>
      <c r="C4425" s="76" t="s">
        <v>1127</v>
      </c>
      <c r="D4425" s="76" t="s">
        <v>13410</v>
      </c>
      <c r="E4425" s="76" t="s">
        <v>13411</v>
      </c>
      <c r="F4425" s="76"/>
      <c r="G4425" s="86">
        <v>20.779056000000001</v>
      </c>
      <c r="H4425" s="86">
        <v>81.049790000000002</v>
      </c>
      <c r="I4425" s="79">
        <v>32800000</v>
      </c>
      <c r="J4425" s="76" t="s">
        <v>12752</v>
      </c>
      <c r="K4425" s="76" t="s">
        <v>16</v>
      </c>
    </row>
    <row r="4426" spans="1:11" x14ac:dyDescent="0.25">
      <c r="A4426" s="76" t="s">
        <v>26045</v>
      </c>
      <c r="B4426" s="76" t="s">
        <v>1316</v>
      </c>
      <c r="C4426" s="76" t="s">
        <v>299</v>
      </c>
      <c r="D4426" s="76" t="s">
        <v>13412</v>
      </c>
      <c r="E4426" s="76" t="s">
        <v>13413</v>
      </c>
      <c r="F4426" s="76"/>
      <c r="G4426" s="86">
        <v>21.181868999999999</v>
      </c>
      <c r="H4426" s="86">
        <v>81.329464999999999</v>
      </c>
      <c r="I4426" s="79">
        <v>32800000</v>
      </c>
      <c r="J4426" s="76" t="s">
        <v>12752</v>
      </c>
      <c r="K4426" s="76" t="s">
        <v>16</v>
      </c>
    </row>
    <row r="4427" spans="1:11" x14ac:dyDescent="0.25">
      <c r="A4427" s="76" t="s">
        <v>26045</v>
      </c>
      <c r="B4427" s="76" t="s">
        <v>1316</v>
      </c>
      <c r="C4427" s="76" t="s">
        <v>299</v>
      </c>
      <c r="D4427" s="76" t="s">
        <v>13414</v>
      </c>
      <c r="E4427" s="76" t="s">
        <v>13415</v>
      </c>
      <c r="F4427" s="76"/>
      <c r="G4427" s="86">
        <v>21.173929999999999</v>
      </c>
      <c r="H4427" s="86">
        <v>81.282775000000001</v>
      </c>
      <c r="I4427" s="79">
        <v>32800000</v>
      </c>
      <c r="J4427" s="76" t="s">
        <v>12752</v>
      </c>
      <c r="K4427" s="76" t="s">
        <v>16</v>
      </c>
    </row>
    <row r="4428" spans="1:11" x14ac:dyDescent="0.25">
      <c r="A4428" s="76" t="s">
        <v>26045</v>
      </c>
      <c r="B4428" s="76" t="s">
        <v>1316</v>
      </c>
      <c r="C4428" s="76" t="s">
        <v>299</v>
      </c>
      <c r="D4428" s="76" t="s">
        <v>13416</v>
      </c>
      <c r="E4428" s="76" t="s">
        <v>13417</v>
      </c>
      <c r="F4428" s="76"/>
      <c r="G4428" s="86">
        <v>21.207495000000002</v>
      </c>
      <c r="H4428" s="86">
        <v>81.377853999999999</v>
      </c>
      <c r="I4428" s="79">
        <v>32800000</v>
      </c>
      <c r="J4428" s="76" t="s">
        <v>12752</v>
      </c>
      <c r="K4428" s="76" t="s">
        <v>16</v>
      </c>
    </row>
    <row r="4429" spans="1:11" x14ac:dyDescent="0.25">
      <c r="A4429" s="76" t="s">
        <v>26045</v>
      </c>
      <c r="B4429" s="76" t="s">
        <v>1316</v>
      </c>
      <c r="C4429" s="76" t="s">
        <v>4089</v>
      </c>
      <c r="D4429" s="76" t="s">
        <v>13418</v>
      </c>
      <c r="E4429" s="76" t="s">
        <v>13419</v>
      </c>
      <c r="F4429" s="76"/>
      <c r="G4429" s="86">
        <v>20.728721</v>
      </c>
      <c r="H4429" s="86">
        <v>81.183181000000005</v>
      </c>
      <c r="I4429" s="79">
        <v>32800000</v>
      </c>
      <c r="J4429" s="76" t="s">
        <v>12752</v>
      </c>
      <c r="K4429" s="76" t="s">
        <v>16</v>
      </c>
    </row>
    <row r="4430" spans="1:11" x14ac:dyDescent="0.25">
      <c r="A4430" s="76" t="s">
        <v>26045</v>
      </c>
      <c r="B4430" s="76" t="s">
        <v>1316</v>
      </c>
      <c r="C4430" s="76" t="s">
        <v>108</v>
      </c>
      <c r="D4430" s="76" t="s">
        <v>13420</v>
      </c>
      <c r="E4430" s="76" t="s">
        <v>3721</v>
      </c>
      <c r="F4430" s="76"/>
      <c r="G4430" s="86">
        <v>20.748470000000001</v>
      </c>
      <c r="H4430" s="86">
        <v>81.284509999999997</v>
      </c>
      <c r="I4430" s="79">
        <v>32800000</v>
      </c>
      <c r="J4430" s="76" t="s">
        <v>12752</v>
      </c>
      <c r="K4430" s="76" t="s">
        <v>16</v>
      </c>
    </row>
    <row r="4431" spans="1:11" x14ac:dyDescent="0.25">
      <c r="A4431" s="76" t="s">
        <v>26045</v>
      </c>
      <c r="B4431" s="76" t="s">
        <v>1316</v>
      </c>
      <c r="C4431" s="76" t="s">
        <v>1078</v>
      </c>
      <c r="D4431" s="76" t="s">
        <v>13421</v>
      </c>
      <c r="E4431" s="76" t="s">
        <v>13422</v>
      </c>
      <c r="F4431" s="76"/>
      <c r="G4431" s="86">
        <v>21.905761999999999</v>
      </c>
      <c r="H4431" s="86">
        <v>81.597303999999994</v>
      </c>
      <c r="I4431" s="79">
        <v>32800000</v>
      </c>
      <c r="J4431" s="76" t="s">
        <v>12752</v>
      </c>
      <c r="K4431" s="76" t="s">
        <v>16</v>
      </c>
    </row>
    <row r="4432" spans="1:11" x14ac:dyDescent="0.25">
      <c r="A4432" s="76" t="s">
        <v>26045</v>
      </c>
      <c r="B4432" s="76" t="s">
        <v>1316</v>
      </c>
      <c r="C4432" s="76" t="s">
        <v>1127</v>
      </c>
      <c r="D4432" s="76" t="s">
        <v>13423</v>
      </c>
      <c r="E4432" s="76" t="s">
        <v>13424</v>
      </c>
      <c r="F4432" s="76"/>
      <c r="G4432" s="86">
        <v>20.890042999999999</v>
      </c>
      <c r="H4432" s="86">
        <v>80.913886000000005</v>
      </c>
      <c r="I4432" s="79">
        <v>32800000</v>
      </c>
      <c r="J4432" s="76" t="s">
        <v>12752</v>
      </c>
      <c r="K4432" s="76" t="s">
        <v>16</v>
      </c>
    </row>
    <row r="4433" spans="1:11" x14ac:dyDescent="0.25">
      <c r="A4433" s="76" t="s">
        <v>26045</v>
      </c>
      <c r="B4433" s="76" t="s">
        <v>1316</v>
      </c>
      <c r="C4433" s="76" t="s">
        <v>299</v>
      </c>
      <c r="D4433" s="76" t="s">
        <v>13425</v>
      </c>
      <c r="E4433" s="76" t="s">
        <v>13426</v>
      </c>
      <c r="F4433" s="76"/>
      <c r="G4433" s="86">
        <v>21.051428999999999</v>
      </c>
      <c r="H4433" s="86">
        <v>80.967573000000002</v>
      </c>
      <c r="I4433" s="79">
        <v>32800000</v>
      </c>
      <c r="J4433" s="76" t="s">
        <v>12752</v>
      </c>
      <c r="K4433" s="76" t="s">
        <v>16</v>
      </c>
    </row>
    <row r="4434" spans="1:11" x14ac:dyDescent="0.25">
      <c r="A4434" s="76" t="s">
        <v>26045</v>
      </c>
      <c r="B4434" s="76" t="s">
        <v>1316</v>
      </c>
      <c r="C4434" s="76" t="s">
        <v>1078</v>
      </c>
      <c r="D4434" s="76" t="s">
        <v>13427</v>
      </c>
      <c r="E4434" s="76" t="s">
        <v>13428</v>
      </c>
      <c r="F4434" s="76"/>
      <c r="G4434" s="86">
        <v>21.905761999999999</v>
      </c>
      <c r="H4434" s="86">
        <v>81.597303999999994</v>
      </c>
      <c r="I4434" s="79">
        <v>32800000</v>
      </c>
      <c r="J4434" s="76" t="s">
        <v>12752</v>
      </c>
      <c r="K4434" s="76" t="s">
        <v>16</v>
      </c>
    </row>
    <row r="4435" spans="1:11" x14ac:dyDescent="0.25">
      <c r="A4435" s="76" t="s">
        <v>26045</v>
      </c>
      <c r="B4435" s="76" t="s">
        <v>1316</v>
      </c>
      <c r="C4435" s="76" t="s">
        <v>4089</v>
      </c>
      <c r="D4435" s="76" t="s">
        <v>13429</v>
      </c>
      <c r="E4435" s="76" t="s">
        <v>13430</v>
      </c>
      <c r="F4435" s="76"/>
      <c r="G4435" s="86">
        <v>20.485154000000001</v>
      </c>
      <c r="H4435" s="86">
        <v>81.077083999999999</v>
      </c>
      <c r="I4435" s="79">
        <v>32800000</v>
      </c>
      <c r="J4435" s="76" t="s">
        <v>12752</v>
      </c>
      <c r="K4435" s="76" t="s">
        <v>16</v>
      </c>
    </row>
    <row r="4436" spans="1:11" x14ac:dyDescent="0.25">
      <c r="A4436" s="76" t="s">
        <v>26045</v>
      </c>
      <c r="B4436" s="76" t="s">
        <v>1316</v>
      </c>
      <c r="C4436" s="76" t="s">
        <v>1275</v>
      </c>
      <c r="D4436" s="76" t="s">
        <v>13348</v>
      </c>
      <c r="E4436" s="76" t="s">
        <v>13431</v>
      </c>
      <c r="F4436" s="76"/>
      <c r="G4436" s="86">
        <v>21.036259999999999</v>
      </c>
      <c r="H4436" s="86">
        <v>81.534948</v>
      </c>
      <c r="I4436" s="79">
        <v>32800000</v>
      </c>
      <c r="J4436" s="76" t="s">
        <v>12752</v>
      </c>
      <c r="K4436" s="76" t="s">
        <v>16</v>
      </c>
    </row>
    <row r="4437" spans="1:11" x14ac:dyDescent="0.25">
      <c r="A4437" s="76" t="s">
        <v>26045</v>
      </c>
      <c r="B4437" s="76" t="s">
        <v>1316</v>
      </c>
      <c r="C4437" s="76" t="s">
        <v>1127</v>
      </c>
      <c r="D4437" s="76" t="s">
        <v>13432</v>
      </c>
      <c r="E4437" s="76" t="s">
        <v>13433</v>
      </c>
      <c r="F4437" s="76"/>
      <c r="G4437" s="86">
        <v>20.486139999999999</v>
      </c>
      <c r="H4437" s="86">
        <v>81.089389999999995</v>
      </c>
      <c r="I4437" s="79">
        <v>32810000</v>
      </c>
      <c r="J4437" s="76" t="s">
        <v>12755</v>
      </c>
      <c r="K4437" s="76" t="s">
        <v>16</v>
      </c>
    </row>
    <row r="4438" spans="1:11" x14ac:dyDescent="0.25">
      <c r="A4438" s="76" t="s">
        <v>26045</v>
      </c>
      <c r="B4438" s="76" t="s">
        <v>1316</v>
      </c>
      <c r="C4438" s="76"/>
      <c r="D4438" s="76" t="s">
        <v>13434</v>
      </c>
      <c r="E4438" s="76" t="s">
        <v>13435</v>
      </c>
      <c r="F4438" s="76"/>
      <c r="G4438" s="86">
        <v>21.039390000000001</v>
      </c>
      <c r="H4438" s="86">
        <v>81.410839999999993</v>
      </c>
      <c r="I4438" s="79">
        <v>32810000</v>
      </c>
      <c r="J4438" s="76" t="s">
        <v>12755</v>
      </c>
      <c r="K4438" s="76" t="s">
        <v>16</v>
      </c>
    </row>
    <row r="4439" spans="1:11" x14ac:dyDescent="0.25">
      <c r="A4439" s="76" t="s">
        <v>26045</v>
      </c>
      <c r="B4439" s="76" t="s">
        <v>1316</v>
      </c>
      <c r="C4439" s="76" t="s">
        <v>299</v>
      </c>
      <c r="D4439" s="76" t="s">
        <v>13436</v>
      </c>
      <c r="E4439" s="76" t="s">
        <v>13437</v>
      </c>
      <c r="F4439" s="76"/>
      <c r="G4439" s="86">
        <v>21.647938</v>
      </c>
      <c r="H4439" s="86">
        <v>81.580646000000002</v>
      </c>
      <c r="I4439" s="79" t="s">
        <v>12729</v>
      </c>
      <c r="J4439" s="76" t="s">
        <v>12730</v>
      </c>
      <c r="K4439" s="76" t="s">
        <v>16</v>
      </c>
    </row>
    <row r="4440" spans="1:11" x14ac:dyDescent="0.25">
      <c r="A4440" s="76" t="s">
        <v>26045</v>
      </c>
      <c r="B4440" s="76" t="s">
        <v>1316</v>
      </c>
      <c r="C4440" s="76" t="s">
        <v>1078</v>
      </c>
      <c r="D4440" s="76" t="s">
        <v>13438</v>
      </c>
      <c r="E4440" s="76" t="s">
        <v>13439</v>
      </c>
      <c r="F4440" s="76"/>
      <c r="G4440" s="86">
        <v>21.763415999999999</v>
      </c>
      <c r="H4440" s="86">
        <v>82.639528999999996</v>
      </c>
      <c r="I4440" s="79" t="s">
        <v>12729</v>
      </c>
      <c r="J4440" s="76" t="s">
        <v>12730</v>
      </c>
      <c r="K4440" s="76" t="s">
        <v>16</v>
      </c>
    </row>
    <row r="4441" spans="1:11" x14ac:dyDescent="0.25">
      <c r="A4441" s="76" t="s">
        <v>26045</v>
      </c>
      <c r="B4441" s="76" t="s">
        <v>1316</v>
      </c>
      <c r="C4441" s="76" t="s">
        <v>1127</v>
      </c>
      <c r="D4441" s="76" t="s">
        <v>13440</v>
      </c>
      <c r="E4441" s="76" t="s">
        <v>13441</v>
      </c>
      <c r="F4441" s="76"/>
      <c r="G4441" s="86">
        <v>20.831123999999999</v>
      </c>
      <c r="H4441" s="86">
        <v>80.996639999999999</v>
      </c>
      <c r="I4441" s="79">
        <v>32800000</v>
      </c>
      <c r="J4441" s="76" t="s">
        <v>12752</v>
      </c>
      <c r="K4441" s="76" t="s">
        <v>16</v>
      </c>
    </row>
    <row r="4442" spans="1:11" x14ac:dyDescent="0.25">
      <c r="A4442" s="76" t="s">
        <v>26045</v>
      </c>
      <c r="B4442" s="76" t="s">
        <v>1316</v>
      </c>
      <c r="C4442" s="76" t="s">
        <v>299</v>
      </c>
      <c r="D4442" s="76" t="s">
        <v>13442</v>
      </c>
      <c r="E4442" s="76" t="s">
        <v>13443</v>
      </c>
      <c r="F4442" s="76"/>
      <c r="G4442" s="86">
        <v>21.229365999999999</v>
      </c>
      <c r="H4442" s="86">
        <v>81.370085000000003</v>
      </c>
      <c r="I4442" s="79">
        <v>32800000</v>
      </c>
      <c r="J4442" s="76" t="s">
        <v>12752</v>
      </c>
      <c r="K4442" s="76" t="s">
        <v>16</v>
      </c>
    </row>
    <row r="4443" spans="1:11" x14ac:dyDescent="0.25">
      <c r="A4443" s="76" t="s">
        <v>26045</v>
      </c>
      <c r="B4443" s="76" t="s">
        <v>1316</v>
      </c>
      <c r="C4443" s="76"/>
      <c r="D4443" s="76" t="s">
        <v>9036</v>
      </c>
      <c r="E4443" s="76" t="s">
        <v>2060</v>
      </c>
      <c r="F4443" s="76"/>
      <c r="G4443" s="86">
        <v>21.140321</v>
      </c>
      <c r="H4443" s="86">
        <v>81.032107999999994</v>
      </c>
      <c r="I4443" s="79">
        <v>32800000</v>
      </c>
      <c r="J4443" s="76" t="s">
        <v>12752</v>
      </c>
      <c r="K4443" s="76" t="s">
        <v>16</v>
      </c>
    </row>
    <row r="4444" spans="1:11" x14ac:dyDescent="0.25">
      <c r="A4444" s="76" t="s">
        <v>26045</v>
      </c>
      <c r="B4444" s="76" t="s">
        <v>1316</v>
      </c>
      <c r="C4444" s="76" t="s">
        <v>1701</v>
      </c>
      <c r="D4444" s="76" t="s">
        <v>13444</v>
      </c>
      <c r="E4444" s="76" t="s">
        <v>13445</v>
      </c>
      <c r="F4444" s="76"/>
      <c r="G4444" s="86">
        <v>21.354741000000001</v>
      </c>
      <c r="H4444" s="86">
        <v>81.208522000000002</v>
      </c>
      <c r="I4444" s="79">
        <v>32800000</v>
      </c>
      <c r="J4444" s="76" t="s">
        <v>12752</v>
      </c>
      <c r="K4444" s="76" t="s">
        <v>16</v>
      </c>
    </row>
    <row r="4445" spans="1:11" x14ac:dyDescent="0.25">
      <c r="A4445" s="76" t="s">
        <v>26045</v>
      </c>
      <c r="B4445" s="76" t="s">
        <v>1316</v>
      </c>
      <c r="C4445" s="76" t="s">
        <v>1701</v>
      </c>
      <c r="D4445" s="76" t="s">
        <v>9017</v>
      </c>
      <c r="E4445" s="76" t="s">
        <v>13446</v>
      </c>
      <c r="F4445" s="76"/>
      <c r="G4445" s="86">
        <v>21.248232000000002</v>
      </c>
      <c r="H4445" s="86">
        <v>81.498796999999996</v>
      </c>
      <c r="I4445" s="79">
        <v>32800000</v>
      </c>
      <c r="J4445" s="76" t="s">
        <v>12752</v>
      </c>
      <c r="K4445" s="76" t="s">
        <v>16</v>
      </c>
    </row>
    <row r="4446" spans="1:11" x14ac:dyDescent="0.25">
      <c r="A4446" s="76" t="s">
        <v>26045</v>
      </c>
      <c r="B4446" s="76" t="s">
        <v>1316</v>
      </c>
      <c r="C4446" s="76" t="s">
        <v>4089</v>
      </c>
      <c r="D4446" s="76"/>
      <c r="E4446" s="76" t="s">
        <v>13447</v>
      </c>
      <c r="F4446" s="76"/>
      <c r="G4446" s="86">
        <v>21.372028</v>
      </c>
      <c r="H4446" s="86">
        <v>82.899163000000001</v>
      </c>
      <c r="I4446" s="79">
        <v>32800000</v>
      </c>
      <c r="J4446" s="76" t="s">
        <v>12752</v>
      </c>
      <c r="K4446" s="76" t="s">
        <v>16</v>
      </c>
    </row>
    <row r="4447" spans="1:11" x14ac:dyDescent="0.25">
      <c r="A4447" s="76" t="s">
        <v>26045</v>
      </c>
      <c r="B4447" s="76" t="s">
        <v>1316</v>
      </c>
      <c r="C4447" s="76" t="s">
        <v>4089</v>
      </c>
      <c r="D4447" s="76" t="s">
        <v>13448</v>
      </c>
      <c r="E4447" s="76" t="s">
        <v>13449</v>
      </c>
      <c r="F4447" s="76"/>
      <c r="G4447" s="86">
        <v>20.640203</v>
      </c>
      <c r="H4447" s="86">
        <v>81.077213</v>
      </c>
      <c r="I4447" s="79">
        <v>32800000</v>
      </c>
      <c r="J4447" s="76" t="s">
        <v>12752</v>
      </c>
      <c r="K4447" s="76" t="s">
        <v>16</v>
      </c>
    </row>
    <row r="4448" spans="1:11" x14ac:dyDescent="0.25">
      <c r="A4448" s="76" t="s">
        <v>26045</v>
      </c>
      <c r="B4448" s="76" t="s">
        <v>1316</v>
      </c>
      <c r="C4448" s="76" t="s">
        <v>1078</v>
      </c>
      <c r="D4448" s="76" t="s">
        <v>13450</v>
      </c>
      <c r="E4448" s="76" t="s">
        <v>13451</v>
      </c>
      <c r="F4448" s="76"/>
      <c r="G4448" s="86">
        <v>21.891290000000001</v>
      </c>
      <c r="H4448" s="86">
        <v>81.635975000000002</v>
      </c>
      <c r="I4448" s="79">
        <v>32800000</v>
      </c>
      <c r="J4448" s="76" t="s">
        <v>12752</v>
      </c>
      <c r="K4448" s="76" t="s">
        <v>16</v>
      </c>
    </row>
    <row r="4449" spans="1:11" x14ac:dyDescent="0.25">
      <c r="A4449" s="76" t="s">
        <v>26045</v>
      </c>
      <c r="B4449" s="76" t="s">
        <v>1316</v>
      </c>
      <c r="C4449" s="76" t="s">
        <v>299</v>
      </c>
      <c r="D4449" s="76" t="s">
        <v>13452</v>
      </c>
      <c r="E4449" s="76" t="s">
        <v>13453</v>
      </c>
      <c r="F4449" s="76"/>
      <c r="G4449" s="86">
        <v>21.159275000000001</v>
      </c>
      <c r="H4449" s="86">
        <v>81.329530000000005</v>
      </c>
      <c r="I4449" s="79">
        <v>32800000</v>
      </c>
      <c r="J4449" s="76" t="s">
        <v>12752</v>
      </c>
      <c r="K4449" s="76" t="s">
        <v>16</v>
      </c>
    </row>
    <row r="4450" spans="1:11" x14ac:dyDescent="0.25">
      <c r="A4450" s="76" t="s">
        <v>26045</v>
      </c>
      <c r="B4450" s="76" t="s">
        <v>1316</v>
      </c>
      <c r="C4450" s="76"/>
      <c r="D4450" s="76" t="s">
        <v>13454</v>
      </c>
      <c r="E4450" s="76" t="s">
        <v>13455</v>
      </c>
      <c r="F4450" s="76"/>
      <c r="G4450" s="86">
        <v>21.211789</v>
      </c>
      <c r="H4450" s="86">
        <v>81.349502000000001</v>
      </c>
      <c r="I4450" s="79">
        <v>32800000</v>
      </c>
      <c r="J4450" s="76" t="s">
        <v>12752</v>
      </c>
      <c r="K4450" s="76" t="s">
        <v>16</v>
      </c>
    </row>
    <row r="4451" spans="1:11" x14ac:dyDescent="0.25">
      <c r="A4451" s="76" t="s">
        <v>26045</v>
      </c>
      <c r="B4451" s="76" t="s">
        <v>1316</v>
      </c>
      <c r="C4451" s="76" t="s">
        <v>1078</v>
      </c>
      <c r="D4451" s="76" t="s">
        <v>13456</v>
      </c>
      <c r="E4451" s="76" t="s">
        <v>13457</v>
      </c>
      <c r="F4451" s="76"/>
      <c r="G4451" s="86">
        <v>21.904969999999999</v>
      </c>
      <c r="H4451" s="86">
        <v>81.618600999999998</v>
      </c>
      <c r="I4451" s="79">
        <v>32800000</v>
      </c>
      <c r="J4451" s="76" t="s">
        <v>12752</v>
      </c>
      <c r="K4451" s="76" t="s">
        <v>16</v>
      </c>
    </row>
    <row r="4452" spans="1:11" x14ac:dyDescent="0.25">
      <c r="A4452" s="76" t="s">
        <v>26045</v>
      </c>
      <c r="B4452" s="76" t="s">
        <v>1316</v>
      </c>
      <c r="C4452" s="76" t="s">
        <v>1110</v>
      </c>
      <c r="D4452" s="76" t="s">
        <v>13458</v>
      </c>
      <c r="E4452" s="76" t="s">
        <v>13459</v>
      </c>
      <c r="F4452" s="76"/>
      <c r="G4452" s="86">
        <v>21.957733999999999</v>
      </c>
      <c r="H4452" s="86">
        <v>81.482365000000001</v>
      </c>
      <c r="I4452" s="79">
        <v>32800000</v>
      </c>
      <c r="J4452" s="76" t="s">
        <v>12752</v>
      </c>
      <c r="K4452" s="76" t="s">
        <v>16</v>
      </c>
    </row>
    <row r="4453" spans="1:11" x14ac:dyDescent="0.25">
      <c r="A4453" s="76" t="s">
        <v>26045</v>
      </c>
      <c r="B4453" s="76" t="s">
        <v>1316</v>
      </c>
      <c r="C4453" s="76" t="s">
        <v>1127</v>
      </c>
      <c r="D4453" s="76" t="s">
        <v>13460</v>
      </c>
      <c r="E4453" s="76" t="s">
        <v>13461</v>
      </c>
      <c r="F4453" s="76"/>
      <c r="G4453" s="86">
        <v>20.905123</v>
      </c>
      <c r="H4453" s="86">
        <v>81.080915000000005</v>
      </c>
      <c r="I4453" s="79">
        <v>32800000</v>
      </c>
      <c r="J4453" s="76" t="s">
        <v>12752</v>
      </c>
      <c r="K4453" s="76" t="s">
        <v>16</v>
      </c>
    </row>
    <row r="4454" spans="1:11" x14ac:dyDescent="0.25">
      <c r="A4454" s="76" t="s">
        <v>26045</v>
      </c>
      <c r="B4454" s="76" t="s">
        <v>1316</v>
      </c>
      <c r="C4454" s="76" t="s">
        <v>13462</v>
      </c>
      <c r="D4454" s="76" t="s">
        <v>13462</v>
      </c>
      <c r="E4454" s="76" t="s">
        <v>13463</v>
      </c>
      <c r="F4454" s="76"/>
      <c r="G4454" s="86">
        <v>21.460367999999999</v>
      </c>
      <c r="H4454" s="86">
        <v>81.322812999999996</v>
      </c>
      <c r="I4454" s="79">
        <v>32800000</v>
      </c>
      <c r="J4454" s="76" t="s">
        <v>12752</v>
      </c>
      <c r="K4454" s="76" t="s">
        <v>16</v>
      </c>
    </row>
    <row r="4455" spans="1:11" x14ac:dyDescent="0.25">
      <c r="A4455" s="76" t="s">
        <v>26045</v>
      </c>
      <c r="B4455" s="76" t="s">
        <v>1316</v>
      </c>
      <c r="C4455" s="76" t="s">
        <v>1036</v>
      </c>
      <c r="D4455" s="76" t="s">
        <v>7818</v>
      </c>
      <c r="E4455" s="76" t="s">
        <v>13464</v>
      </c>
      <c r="F4455" s="76"/>
      <c r="G4455" s="86">
        <v>20.691589</v>
      </c>
      <c r="H4455" s="86">
        <v>81.449748999999997</v>
      </c>
      <c r="I4455" s="79">
        <v>32810000</v>
      </c>
      <c r="J4455" s="76" t="s">
        <v>12755</v>
      </c>
      <c r="K4455" s="76" t="s">
        <v>16</v>
      </c>
    </row>
    <row r="4456" spans="1:11" x14ac:dyDescent="0.25">
      <c r="A4456" s="76" t="s">
        <v>26045</v>
      </c>
      <c r="B4456" s="76" t="s">
        <v>1316</v>
      </c>
      <c r="C4456" s="76" t="s">
        <v>1078</v>
      </c>
      <c r="D4456" s="76"/>
      <c r="E4456" s="76" t="s">
        <v>13465</v>
      </c>
      <c r="F4456" s="76"/>
      <c r="G4456" s="86">
        <v>21.91001</v>
      </c>
      <c r="H4456" s="86">
        <v>81.610669999999999</v>
      </c>
      <c r="I4456" s="79">
        <v>32810000</v>
      </c>
      <c r="J4456" s="76" t="s">
        <v>12755</v>
      </c>
      <c r="K4456" s="76" t="s">
        <v>16</v>
      </c>
    </row>
    <row r="4457" spans="1:11" x14ac:dyDescent="0.25">
      <c r="A4457" s="76" t="s">
        <v>26045</v>
      </c>
      <c r="B4457" s="76" t="s">
        <v>1316</v>
      </c>
      <c r="C4457" s="76" t="s">
        <v>299</v>
      </c>
      <c r="D4457" s="76" t="s">
        <v>13466</v>
      </c>
      <c r="E4457" s="76" t="s">
        <v>13467</v>
      </c>
      <c r="F4457" s="76"/>
      <c r="G4457" s="86">
        <v>21.180989</v>
      </c>
      <c r="H4457" s="86">
        <v>81.280728999999994</v>
      </c>
      <c r="I4457" s="79">
        <v>32810000</v>
      </c>
      <c r="J4457" s="76" t="s">
        <v>12755</v>
      </c>
      <c r="K4457" s="76" t="s">
        <v>16</v>
      </c>
    </row>
    <row r="4458" spans="1:11" x14ac:dyDescent="0.25">
      <c r="A4458" s="76" t="s">
        <v>26045</v>
      </c>
      <c r="B4458" s="76" t="s">
        <v>1316</v>
      </c>
      <c r="C4458" s="76" t="s">
        <v>1870</v>
      </c>
      <c r="D4458" s="76" t="s">
        <v>13468</v>
      </c>
      <c r="E4458" s="76" t="s">
        <v>13469</v>
      </c>
      <c r="F4458" s="76"/>
      <c r="G4458" s="86">
        <v>21.798984999999998</v>
      </c>
      <c r="H4458" s="86">
        <v>81.447125</v>
      </c>
      <c r="I4458" s="79" t="s">
        <v>12721</v>
      </c>
      <c r="J4458" s="76" t="s">
        <v>12722</v>
      </c>
      <c r="K4458" s="76" t="s">
        <v>16</v>
      </c>
    </row>
    <row r="4459" spans="1:11" x14ac:dyDescent="0.25">
      <c r="A4459" s="76" t="s">
        <v>26045</v>
      </c>
      <c r="B4459" s="76" t="s">
        <v>1316</v>
      </c>
      <c r="C4459" s="76" t="s">
        <v>1111</v>
      </c>
      <c r="D4459" s="76" t="s">
        <v>13470</v>
      </c>
      <c r="E4459" s="76" t="s">
        <v>5633</v>
      </c>
      <c r="F4459" s="76"/>
      <c r="G4459" s="86">
        <v>18.861224</v>
      </c>
      <c r="H4459" s="86">
        <v>80.382566999999995</v>
      </c>
      <c r="I4459" s="79" t="s">
        <v>12721</v>
      </c>
      <c r="J4459" s="76" t="s">
        <v>12722</v>
      </c>
      <c r="K4459" s="76" t="s">
        <v>16</v>
      </c>
    </row>
    <row r="4460" spans="1:11" x14ac:dyDescent="0.25">
      <c r="A4460" s="76" t="s">
        <v>26045</v>
      </c>
      <c r="B4460" s="76" t="s">
        <v>1316</v>
      </c>
      <c r="C4460" s="76" t="s">
        <v>299</v>
      </c>
      <c r="D4460" s="76" t="s">
        <v>13471</v>
      </c>
      <c r="E4460" s="76" t="s">
        <v>13472</v>
      </c>
      <c r="F4460" s="76"/>
      <c r="G4460" s="86">
        <v>21.431059999999999</v>
      </c>
      <c r="H4460" s="86">
        <v>81.322950000000006</v>
      </c>
      <c r="I4460" s="79" t="s">
        <v>12729</v>
      </c>
      <c r="J4460" s="76" t="s">
        <v>12730</v>
      </c>
      <c r="K4460" s="76" t="s">
        <v>16</v>
      </c>
    </row>
    <row r="4461" spans="1:11" x14ac:dyDescent="0.25">
      <c r="A4461" s="76" t="s">
        <v>26045</v>
      </c>
      <c r="B4461" s="76" t="s">
        <v>1316</v>
      </c>
      <c r="C4461" s="76" t="s">
        <v>1111</v>
      </c>
      <c r="D4461" s="76" t="s">
        <v>13473</v>
      </c>
      <c r="E4461" s="76" t="s">
        <v>13474</v>
      </c>
      <c r="F4461" s="76"/>
      <c r="G4461" s="86">
        <v>21.689437000000002</v>
      </c>
      <c r="H4461" s="86">
        <v>81.380646999999996</v>
      </c>
      <c r="I4461" s="79" t="s">
        <v>12729</v>
      </c>
      <c r="J4461" s="76" t="s">
        <v>12730</v>
      </c>
      <c r="K4461" s="76" t="s">
        <v>16</v>
      </c>
    </row>
    <row r="4462" spans="1:11" x14ac:dyDescent="0.25">
      <c r="A4462" s="76" t="s">
        <v>26045</v>
      </c>
      <c r="B4462" s="76" t="s">
        <v>1316</v>
      </c>
      <c r="C4462" s="76" t="s">
        <v>1381</v>
      </c>
      <c r="D4462" s="76" t="s">
        <v>13475</v>
      </c>
      <c r="E4462" s="76" t="s">
        <v>13476</v>
      </c>
      <c r="F4462" s="76"/>
      <c r="G4462" s="86">
        <v>22.965170000000001</v>
      </c>
      <c r="H4462" s="86">
        <v>82.249861999999993</v>
      </c>
      <c r="I4462" s="79" t="s">
        <v>12729</v>
      </c>
      <c r="J4462" s="76" t="s">
        <v>12730</v>
      </c>
      <c r="K4462" s="76" t="s">
        <v>16</v>
      </c>
    </row>
    <row r="4463" spans="1:11" x14ac:dyDescent="0.25">
      <c r="A4463" s="76" t="s">
        <v>26045</v>
      </c>
      <c r="B4463" s="76" t="s">
        <v>1316</v>
      </c>
      <c r="C4463" s="76" t="s">
        <v>299</v>
      </c>
      <c r="D4463" s="76" t="s">
        <v>13477</v>
      </c>
      <c r="E4463" s="76" t="s">
        <v>13478</v>
      </c>
      <c r="F4463" s="76"/>
      <c r="G4463" s="86">
        <v>21.200645999999999</v>
      </c>
      <c r="H4463" s="86">
        <v>81.215410000000006</v>
      </c>
      <c r="I4463" s="79">
        <v>32800000</v>
      </c>
      <c r="J4463" s="76" t="s">
        <v>12752</v>
      </c>
      <c r="K4463" s="76" t="s">
        <v>16</v>
      </c>
    </row>
    <row r="4464" spans="1:11" x14ac:dyDescent="0.25">
      <c r="A4464" s="76" t="s">
        <v>26045</v>
      </c>
      <c r="B4464" s="76" t="s">
        <v>1316</v>
      </c>
      <c r="C4464" s="76" t="s">
        <v>1780</v>
      </c>
      <c r="D4464" s="76" t="s">
        <v>13479</v>
      </c>
      <c r="E4464" s="76" t="s">
        <v>13480</v>
      </c>
      <c r="F4464" s="76"/>
      <c r="G4464" s="86">
        <v>20.894749000000001</v>
      </c>
      <c r="H4464" s="86">
        <v>81.272980000000004</v>
      </c>
      <c r="I4464" s="79">
        <v>32800000</v>
      </c>
      <c r="J4464" s="76" t="s">
        <v>12752</v>
      </c>
      <c r="K4464" s="76" t="s">
        <v>16</v>
      </c>
    </row>
    <row r="4465" spans="1:11" x14ac:dyDescent="0.25">
      <c r="A4465" s="76" t="s">
        <v>26045</v>
      </c>
      <c r="B4465" s="76" t="s">
        <v>1316</v>
      </c>
      <c r="C4465" s="76" t="s">
        <v>1275</v>
      </c>
      <c r="D4465" s="76" t="s">
        <v>13481</v>
      </c>
      <c r="E4465" s="76" t="s">
        <v>13482</v>
      </c>
      <c r="F4465" s="76"/>
      <c r="G4465" s="86">
        <v>21.058315</v>
      </c>
      <c r="H4465" s="86">
        <v>81.347592000000006</v>
      </c>
      <c r="I4465" s="79">
        <v>32800000</v>
      </c>
      <c r="J4465" s="76" t="s">
        <v>12752</v>
      </c>
      <c r="K4465" s="76" t="s">
        <v>16</v>
      </c>
    </row>
    <row r="4466" spans="1:11" x14ac:dyDescent="0.25">
      <c r="A4466" s="76" t="s">
        <v>26045</v>
      </c>
      <c r="B4466" s="76" t="s">
        <v>1316</v>
      </c>
      <c r="C4466" s="76" t="s">
        <v>1127</v>
      </c>
      <c r="D4466" s="76" t="s">
        <v>13483</v>
      </c>
      <c r="E4466" s="76" t="s">
        <v>13484</v>
      </c>
      <c r="F4466" s="76"/>
      <c r="G4466" s="86">
        <v>20.993894999999998</v>
      </c>
      <c r="H4466" s="86">
        <v>81.090699999999998</v>
      </c>
      <c r="I4466" s="79">
        <v>32800000</v>
      </c>
      <c r="J4466" s="76" t="s">
        <v>12752</v>
      </c>
      <c r="K4466" s="76" t="s">
        <v>16</v>
      </c>
    </row>
    <row r="4467" spans="1:11" x14ac:dyDescent="0.25">
      <c r="A4467" s="76" t="s">
        <v>26045</v>
      </c>
      <c r="B4467" s="76" t="s">
        <v>1316</v>
      </c>
      <c r="C4467" s="76" t="s">
        <v>299</v>
      </c>
      <c r="D4467" s="76" t="s">
        <v>13485</v>
      </c>
      <c r="E4467" s="76" t="s">
        <v>13486</v>
      </c>
      <c r="F4467" s="76"/>
      <c r="G4467" s="86">
        <v>21.188324999999999</v>
      </c>
      <c r="H4467" s="86">
        <v>81.277255999999994</v>
      </c>
      <c r="I4467" s="79">
        <v>32800000</v>
      </c>
      <c r="J4467" s="76" t="s">
        <v>12752</v>
      </c>
      <c r="K4467" s="76" t="s">
        <v>16</v>
      </c>
    </row>
    <row r="4468" spans="1:11" x14ac:dyDescent="0.25">
      <c r="A4468" s="76" t="s">
        <v>26045</v>
      </c>
      <c r="B4468" s="76" t="s">
        <v>1316</v>
      </c>
      <c r="C4468" s="76" t="s">
        <v>1078</v>
      </c>
      <c r="D4468" s="76" t="s">
        <v>13487</v>
      </c>
      <c r="E4468" s="76" t="s">
        <v>13488</v>
      </c>
      <c r="F4468" s="76"/>
      <c r="G4468" s="86">
        <v>21.905761999999999</v>
      </c>
      <c r="H4468" s="86">
        <v>81.597303999999994</v>
      </c>
      <c r="I4468" s="79">
        <v>32800000</v>
      </c>
      <c r="J4468" s="76" t="s">
        <v>12752</v>
      </c>
      <c r="K4468" s="76" t="s">
        <v>16</v>
      </c>
    </row>
    <row r="4469" spans="1:11" x14ac:dyDescent="0.25">
      <c r="A4469" s="76" t="s">
        <v>26045</v>
      </c>
      <c r="B4469" s="76" t="s">
        <v>1316</v>
      </c>
      <c r="C4469" s="76"/>
      <c r="D4469" s="76"/>
      <c r="E4469" s="76" t="s">
        <v>13489</v>
      </c>
      <c r="F4469" s="76"/>
      <c r="G4469" s="86">
        <v>21.533344</v>
      </c>
      <c r="H4469" s="86">
        <v>81.426105000000007</v>
      </c>
      <c r="I4469" s="79">
        <v>32800000</v>
      </c>
      <c r="J4469" s="76" t="s">
        <v>12752</v>
      </c>
      <c r="K4469" s="76" t="s">
        <v>16</v>
      </c>
    </row>
    <row r="4470" spans="1:11" x14ac:dyDescent="0.25">
      <c r="A4470" s="76" t="s">
        <v>26045</v>
      </c>
      <c r="B4470" s="76" t="s">
        <v>1316</v>
      </c>
      <c r="C4470" s="76" t="s">
        <v>1127</v>
      </c>
      <c r="D4470" s="76" t="s">
        <v>13490</v>
      </c>
      <c r="E4470" s="76" t="s">
        <v>13491</v>
      </c>
      <c r="F4470" s="76"/>
      <c r="G4470" s="86">
        <v>20.638500000000001</v>
      </c>
      <c r="H4470" s="86">
        <v>81.308795000000003</v>
      </c>
      <c r="I4470" s="79">
        <v>32800000</v>
      </c>
      <c r="J4470" s="76" t="s">
        <v>12752</v>
      </c>
      <c r="K4470" s="76" t="s">
        <v>16</v>
      </c>
    </row>
    <row r="4471" spans="1:11" x14ac:dyDescent="0.25">
      <c r="A4471" s="76" t="s">
        <v>26045</v>
      </c>
      <c r="B4471" s="76" t="s">
        <v>1316</v>
      </c>
      <c r="C4471" s="76" t="s">
        <v>1780</v>
      </c>
      <c r="D4471" s="76" t="s">
        <v>13492</v>
      </c>
      <c r="E4471" s="76" t="s">
        <v>13493</v>
      </c>
      <c r="F4471" s="76"/>
      <c r="G4471" s="86">
        <v>21.028798999999999</v>
      </c>
      <c r="H4471" s="86">
        <v>81.275329999999997</v>
      </c>
      <c r="I4471" s="79">
        <v>32800000</v>
      </c>
      <c r="J4471" s="76" t="s">
        <v>12752</v>
      </c>
      <c r="K4471" s="76" t="s">
        <v>16</v>
      </c>
    </row>
    <row r="4472" spans="1:11" x14ac:dyDescent="0.25">
      <c r="A4472" s="76" t="s">
        <v>26045</v>
      </c>
      <c r="B4472" s="76" t="s">
        <v>1316</v>
      </c>
      <c r="C4472" s="76" t="s">
        <v>1780</v>
      </c>
      <c r="D4472" s="76" t="s">
        <v>13494</v>
      </c>
      <c r="E4472" s="76" t="s">
        <v>13495</v>
      </c>
      <c r="F4472" s="76"/>
      <c r="G4472" s="86">
        <v>20.926113999999998</v>
      </c>
      <c r="H4472" s="86">
        <v>81.289976999999993</v>
      </c>
      <c r="I4472" s="79">
        <v>32800000</v>
      </c>
      <c r="J4472" s="76" t="s">
        <v>12752</v>
      </c>
      <c r="K4472" s="76" t="s">
        <v>16</v>
      </c>
    </row>
    <row r="4473" spans="1:11" x14ac:dyDescent="0.25">
      <c r="A4473" s="76" t="s">
        <v>26045</v>
      </c>
      <c r="B4473" s="76" t="s">
        <v>1316</v>
      </c>
      <c r="C4473" s="76" t="s">
        <v>1127</v>
      </c>
      <c r="D4473" s="76" t="s">
        <v>13496</v>
      </c>
      <c r="E4473" s="76" t="s">
        <v>13497</v>
      </c>
      <c r="F4473" s="76"/>
      <c r="G4473" s="86">
        <v>21.201658999999999</v>
      </c>
      <c r="H4473" s="86">
        <v>81.097863000000004</v>
      </c>
      <c r="I4473" s="79">
        <v>32800000</v>
      </c>
      <c r="J4473" s="76" t="s">
        <v>12752</v>
      </c>
      <c r="K4473" s="76" t="s">
        <v>16</v>
      </c>
    </row>
    <row r="4474" spans="1:11" x14ac:dyDescent="0.25">
      <c r="A4474" s="76" t="s">
        <v>26045</v>
      </c>
      <c r="B4474" s="76" t="s">
        <v>1316</v>
      </c>
      <c r="C4474" s="76" t="s">
        <v>1127</v>
      </c>
      <c r="D4474" s="76" t="s">
        <v>13498</v>
      </c>
      <c r="E4474" s="76" t="s">
        <v>13499</v>
      </c>
      <c r="F4474" s="76"/>
      <c r="G4474" s="86">
        <v>21.18648</v>
      </c>
      <c r="H4474" s="86">
        <v>81.276079999999993</v>
      </c>
      <c r="I4474" s="79">
        <v>32800000</v>
      </c>
      <c r="J4474" s="76" t="s">
        <v>12752</v>
      </c>
      <c r="K4474" s="76" t="s">
        <v>16</v>
      </c>
    </row>
    <row r="4475" spans="1:11" x14ac:dyDescent="0.25">
      <c r="A4475" s="76" t="s">
        <v>26045</v>
      </c>
      <c r="B4475" s="76" t="s">
        <v>1316</v>
      </c>
      <c r="C4475" s="76" t="s">
        <v>299</v>
      </c>
      <c r="D4475" s="76" t="s">
        <v>13500</v>
      </c>
      <c r="E4475" s="76" t="s">
        <v>13501</v>
      </c>
      <c r="F4475" s="76"/>
      <c r="G4475" s="86">
        <v>21.199065000000001</v>
      </c>
      <c r="H4475" s="86">
        <v>81.277101999999999</v>
      </c>
      <c r="I4475" s="79">
        <v>32800000</v>
      </c>
      <c r="J4475" s="76" t="s">
        <v>12752</v>
      </c>
      <c r="K4475" s="76" t="s">
        <v>16</v>
      </c>
    </row>
    <row r="4476" spans="1:11" x14ac:dyDescent="0.25">
      <c r="A4476" s="76" t="s">
        <v>26045</v>
      </c>
      <c r="B4476" s="76" t="s">
        <v>1316</v>
      </c>
      <c r="C4476" s="76" t="s">
        <v>1780</v>
      </c>
      <c r="D4476" s="76"/>
      <c r="E4476" s="76" t="s">
        <v>13502</v>
      </c>
      <c r="F4476" s="76"/>
      <c r="G4476" s="86">
        <v>20.930820000000001</v>
      </c>
      <c r="H4476" s="86">
        <v>80.898049999999998</v>
      </c>
      <c r="I4476" s="79">
        <v>32810000</v>
      </c>
      <c r="J4476" s="76" t="s">
        <v>12755</v>
      </c>
      <c r="K4476" s="76" t="s">
        <v>16</v>
      </c>
    </row>
    <row r="4477" spans="1:11" x14ac:dyDescent="0.25">
      <c r="A4477" s="76" t="s">
        <v>26045</v>
      </c>
      <c r="B4477" s="76" t="s">
        <v>1316</v>
      </c>
      <c r="C4477" s="76" t="s">
        <v>1381</v>
      </c>
      <c r="D4477" s="76" t="s">
        <v>13503</v>
      </c>
      <c r="E4477" s="76" t="s">
        <v>13504</v>
      </c>
      <c r="F4477" s="76"/>
      <c r="G4477" s="86">
        <v>21.661670000000001</v>
      </c>
      <c r="H4477" s="86">
        <v>81.307519999999997</v>
      </c>
      <c r="I4477" s="79">
        <v>32810000</v>
      </c>
      <c r="J4477" s="76" t="s">
        <v>12755</v>
      </c>
      <c r="K4477" s="76" t="s">
        <v>16</v>
      </c>
    </row>
    <row r="4478" spans="1:11" x14ac:dyDescent="0.25">
      <c r="A4478" s="76" t="s">
        <v>26045</v>
      </c>
      <c r="B4478" s="76" t="s">
        <v>1316</v>
      </c>
      <c r="C4478" s="76" t="s">
        <v>299</v>
      </c>
      <c r="D4478" s="76" t="s">
        <v>13505</v>
      </c>
      <c r="E4478" s="76" t="s">
        <v>13506</v>
      </c>
      <c r="F4478" s="76"/>
      <c r="G4478" s="86">
        <v>21.16648</v>
      </c>
      <c r="H4478" s="86">
        <v>81.348550000000003</v>
      </c>
      <c r="I4478" s="79">
        <v>32810000</v>
      </c>
      <c r="J4478" s="76" t="s">
        <v>12755</v>
      </c>
      <c r="K4478" s="76" t="s">
        <v>16</v>
      </c>
    </row>
    <row r="4479" spans="1:11" x14ac:dyDescent="0.25">
      <c r="A4479" s="76" t="s">
        <v>26045</v>
      </c>
      <c r="B4479" s="76" t="s">
        <v>1316</v>
      </c>
      <c r="C4479" s="76" t="s">
        <v>108</v>
      </c>
      <c r="D4479" s="76" t="s">
        <v>13507</v>
      </c>
      <c r="E4479" s="76" t="s">
        <v>13508</v>
      </c>
      <c r="F4479" s="76"/>
      <c r="G4479" s="86">
        <v>20.683399000000001</v>
      </c>
      <c r="H4479" s="86">
        <v>81.281450000000007</v>
      </c>
      <c r="I4479" s="79">
        <v>32810000</v>
      </c>
      <c r="J4479" s="76" t="s">
        <v>12755</v>
      </c>
      <c r="K4479" s="76" t="s">
        <v>16</v>
      </c>
    </row>
    <row r="4480" spans="1:11" x14ac:dyDescent="0.25">
      <c r="A4480" s="76" t="s">
        <v>26045</v>
      </c>
      <c r="B4480" s="76" t="s">
        <v>1316</v>
      </c>
      <c r="C4480" s="76"/>
      <c r="D4480" s="76" t="s">
        <v>13509</v>
      </c>
      <c r="E4480" s="76" t="s">
        <v>13510</v>
      </c>
      <c r="F4480" s="76"/>
      <c r="G4480" s="86">
        <v>21.666429999999998</v>
      </c>
      <c r="H4480" s="86">
        <v>81.480360000000005</v>
      </c>
      <c r="I4480" s="79">
        <v>32810000</v>
      </c>
      <c r="J4480" s="76" t="s">
        <v>12755</v>
      </c>
      <c r="K4480" s="76" t="s">
        <v>16</v>
      </c>
    </row>
    <row r="4481" spans="1:11" x14ac:dyDescent="0.25">
      <c r="A4481" s="76" t="s">
        <v>26045</v>
      </c>
      <c r="B4481" s="76" t="s">
        <v>1316</v>
      </c>
      <c r="C4481" s="76"/>
      <c r="D4481" s="76" t="s">
        <v>13511</v>
      </c>
      <c r="E4481" s="76" t="s">
        <v>13512</v>
      </c>
      <c r="F4481" s="76"/>
      <c r="G4481" s="86">
        <v>21.449269999999999</v>
      </c>
      <c r="H4481" s="86">
        <v>81.357730000000004</v>
      </c>
      <c r="I4481" s="79" t="s">
        <v>12729</v>
      </c>
      <c r="J4481" s="76" t="s">
        <v>12730</v>
      </c>
      <c r="K4481" s="76" t="s">
        <v>16</v>
      </c>
    </row>
    <row r="4482" spans="1:11" x14ac:dyDescent="0.25">
      <c r="A4482" s="76" t="s">
        <v>26045</v>
      </c>
      <c r="B4482" s="76" t="s">
        <v>1316</v>
      </c>
      <c r="C4482" s="76" t="s">
        <v>1381</v>
      </c>
      <c r="D4482" s="76" t="s">
        <v>13513</v>
      </c>
      <c r="E4482" s="76" t="s">
        <v>13514</v>
      </c>
      <c r="F4482" s="76"/>
      <c r="G4482" s="86">
        <v>21.587937</v>
      </c>
      <c r="H4482" s="86">
        <v>81.380646999999996</v>
      </c>
      <c r="I4482" s="79" t="s">
        <v>12729</v>
      </c>
      <c r="J4482" s="76" t="s">
        <v>12730</v>
      </c>
      <c r="K4482" s="76" t="s">
        <v>16</v>
      </c>
    </row>
    <row r="4483" spans="1:11" x14ac:dyDescent="0.25">
      <c r="A4483" s="76" t="s">
        <v>26045</v>
      </c>
      <c r="B4483" s="76" t="s">
        <v>1316</v>
      </c>
      <c r="C4483" s="76" t="s">
        <v>299</v>
      </c>
      <c r="D4483" s="76" t="s">
        <v>299</v>
      </c>
      <c r="E4483" s="76" t="s">
        <v>13515</v>
      </c>
      <c r="F4483" s="76"/>
      <c r="G4483" s="86">
        <v>21.192454999999999</v>
      </c>
      <c r="H4483" s="86">
        <v>81.247626999999994</v>
      </c>
      <c r="I4483" s="79" t="s">
        <v>12741</v>
      </c>
      <c r="J4483" s="76" t="s">
        <v>12742</v>
      </c>
      <c r="K4483" s="76" t="s">
        <v>16</v>
      </c>
    </row>
    <row r="4484" spans="1:11" x14ac:dyDescent="0.25">
      <c r="A4484" s="76" t="s">
        <v>26045</v>
      </c>
      <c r="B4484" s="76" t="s">
        <v>1316</v>
      </c>
      <c r="C4484" s="76" t="s">
        <v>299</v>
      </c>
      <c r="D4484" s="76" t="s">
        <v>13516</v>
      </c>
      <c r="E4484" s="76" t="s">
        <v>13517</v>
      </c>
      <c r="F4484" s="76"/>
      <c r="G4484" s="86">
        <v>21.195412999999999</v>
      </c>
      <c r="H4484" s="86">
        <v>81.268034</v>
      </c>
      <c r="I4484" s="79" t="s">
        <v>12741</v>
      </c>
      <c r="J4484" s="76" t="s">
        <v>12742</v>
      </c>
      <c r="K4484" s="76" t="s">
        <v>16</v>
      </c>
    </row>
    <row r="4485" spans="1:11" x14ac:dyDescent="0.25">
      <c r="A4485" s="76" t="s">
        <v>26045</v>
      </c>
      <c r="B4485" s="76" t="s">
        <v>1316</v>
      </c>
      <c r="C4485" s="76" t="s">
        <v>299</v>
      </c>
      <c r="D4485" s="76" t="s">
        <v>13518</v>
      </c>
      <c r="E4485" s="76" t="s">
        <v>13519</v>
      </c>
      <c r="F4485" s="76"/>
      <c r="G4485" s="86">
        <v>21.122807000000002</v>
      </c>
      <c r="H4485" s="86">
        <v>81.241193999999993</v>
      </c>
      <c r="I4485" s="79">
        <v>32800000</v>
      </c>
      <c r="J4485" s="76" t="s">
        <v>12752</v>
      </c>
      <c r="K4485" s="76" t="s">
        <v>16</v>
      </c>
    </row>
    <row r="4486" spans="1:11" x14ac:dyDescent="0.25">
      <c r="A4486" s="76" t="s">
        <v>26045</v>
      </c>
      <c r="B4486" s="76" t="s">
        <v>1316</v>
      </c>
      <c r="C4486" s="76" t="s">
        <v>108</v>
      </c>
      <c r="D4486" s="76" t="s">
        <v>1399</v>
      </c>
      <c r="E4486" s="76" t="s">
        <v>13520</v>
      </c>
      <c r="F4486" s="76"/>
      <c r="G4486" s="86">
        <v>20.728721</v>
      </c>
      <c r="H4486" s="86">
        <v>81.183181000000005</v>
      </c>
      <c r="I4486" s="79">
        <v>32800000</v>
      </c>
      <c r="J4486" s="76" t="s">
        <v>12752</v>
      </c>
      <c r="K4486" s="76" t="s">
        <v>16</v>
      </c>
    </row>
    <row r="4487" spans="1:11" x14ac:dyDescent="0.25">
      <c r="A4487" s="76" t="s">
        <v>26045</v>
      </c>
      <c r="B4487" s="76" t="s">
        <v>1316</v>
      </c>
      <c r="C4487" s="76" t="s">
        <v>1701</v>
      </c>
      <c r="D4487" s="76" t="s">
        <v>13521</v>
      </c>
      <c r="E4487" s="76" t="s">
        <v>13522</v>
      </c>
      <c r="F4487" s="76"/>
      <c r="G4487" s="86">
        <v>20.851929999999999</v>
      </c>
      <c r="H4487" s="86">
        <v>81.171718999999996</v>
      </c>
      <c r="I4487" s="79">
        <v>32800000</v>
      </c>
      <c r="J4487" s="76" t="s">
        <v>12752</v>
      </c>
      <c r="K4487" s="76" t="s">
        <v>16</v>
      </c>
    </row>
    <row r="4488" spans="1:11" x14ac:dyDescent="0.25">
      <c r="A4488" s="76" t="s">
        <v>26045</v>
      </c>
      <c r="B4488" s="76" t="s">
        <v>1316</v>
      </c>
      <c r="C4488" s="76" t="s">
        <v>1780</v>
      </c>
      <c r="D4488" s="76" t="s">
        <v>13523</v>
      </c>
      <c r="E4488" s="76" t="s">
        <v>13524</v>
      </c>
      <c r="F4488" s="76"/>
      <c r="G4488" s="86">
        <v>20.945177999999999</v>
      </c>
      <c r="H4488" s="86">
        <v>81.199994000000004</v>
      </c>
      <c r="I4488" s="79">
        <v>32800000</v>
      </c>
      <c r="J4488" s="76" t="s">
        <v>12752</v>
      </c>
      <c r="K4488" s="76" t="s">
        <v>16</v>
      </c>
    </row>
    <row r="4489" spans="1:11" x14ac:dyDescent="0.25">
      <c r="A4489" s="76" t="s">
        <v>26045</v>
      </c>
      <c r="B4489" s="76" t="s">
        <v>1316</v>
      </c>
      <c r="C4489" s="76" t="s">
        <v>1275</v>
      </c>
      <c r="D4489" s="76" t="s">
        <v>13525</v>
      </c>
      <c r="E4489" s="76" t="s">
        <v>13526</v>
      </c>
      <c r="F4489" s="76"/>
      <c r="G4489" s="86">
        <v>20.903219</v>
      </c>
      <c r="H4489" s="86">
        <v>81.451284999999999</v>
      </c>
      <c r="I4489" s="79">
        <v>32800000</v>
      </c>
      <c r="J4489" s="76" t="s">
        <v>12752</v>
      </c>
      <c r="K4489" s="76" t="s">
        <v>16</v>
      </c>
    </row>
    <row r="4490" spans="1:11" x14ac:dyDescent="0.25">
      <c r="A4490" s="76" t="s">
        <v>26045</v>
      </c>
      <c r="B4490" s="76" t="s">
        <v>1316</v>
      </c>
      <c r="C4490" s="76" t="s">
        <v>1780</v>
      </c>
      <c r="D4490" s="76" t="s">
        <v>13527</v>
      </c>
      <c r="E4490" s="76" t="s">
        <v>13528</v>
      </c>
      <c r="F4490" s="76"/>
      <c r="G4490" s="86">
        <v>21.015281000000002</v>
      </c>
      <c r="H4490" s="86">
        <v>81.175577000000004</v>
      </c>
      <c r="I4490" s="79">
        <v>32800000</v>
      </c>
      <c r="J4490" s="76" t="s">
        <v>12752</v>
      </c>
      <c r="K4490" s="76" t="s">
        <v>16</v>
      </c>
    </row>
    <row r="4491" spans="1:11" x14ac:dyDescent="0.25">
      <c r="A4491" s="76" t="s">
        <v>26045</v>
      </c>
      <c r="B4491" s="76" t="s">
        <v>1316</v>
      </c>
      <c r="C4491" s="76" t="s">
        <v>1127</v>
      </c>
      <c r="D4491" s="76"/>
      <c r="E4491" s="76" t="s">
        <v>13529</v>
      </c>
      <c r="F4491" s="76"/>
      <c r="G4491" s="86">
        <v>20.855768999999999</v>
      </c>
      <c r="H4491" s="86">
        <v>81.135964999999999</v>
      </c>
      <c r="I4491" s="79">
        <v>32800000</v>
      </c>
      <c r="J4491" s="76" t="s">
        <v>12752</v>
      </c>
      <c r="K4491" s="76" t="s">
        <v>16</v>
      </c>
    </row>
    <row r="4492" spans="1:11" x14ac:dyDescent="0.25">
      <c r="A4492" s="76" t="s">
        <v>26045</v>
      </c>
      <c r="B4492" s="76" t="s">
        <v>1316</v>
      </c>
      <c r="C4492" s="76" t="s">
        <v>1780</v>
      </c>
      <c r="D4492" s="76" t="s">
        <v>13530</v>
      </c>
      <c r="E4492" s="76" t="s">
        <v>13531</v>
      </c>
      <c r="F4492" s="76"/>
      <c r="G4492" s="86">
        <v>20.992934999999999</v>
      </c>
      <c r="H4492" s="86">
        <v>81.139880000000005</v>
      </c>
      <c r="I4492" s="79">
        <v>32800000</v>
      </c>
      <c r="J4492" s="76" t="s">
        <v>12752</v>
      </c>
      <c r="K4492" s="76" t="s">
        <v>16</v>
      </c>
    </row>
    <row r="4493" spans="1:11" x14ac:dyDescent="0.25">
      <c r="A4493" s="76" t="s">
        <v>26045</v>
      </c>
      <c r="B4493" s="76" t="s">
        <v>1316</v>
      </c>
      <c r="C4493" s="76" t="s">
        <v>299</v>
      </c>
      <c r="D4493" s="76" t="s">
        <v>13532</v>
      </c>
      <c r="E4493" s="76" t="s">
        <v>13533</v>
      </c>
      <c r="F4493" s="76"/>
      <c r="G4493" s="86">
        <v>21.057088</v>
      </c>
      <c r="H4493" s="86">
        <v>81.194415000000006</v>
      </c>
      <c r="I4493" s="79">
        <v>32800000</v>
      </c>
      <c r="J4493" s="76" t="s">
        <v>12752</v>
      </c>
      <c r="K4493" s="76" t="s">
        <v>16</v>
      </c>
    </row>
    <row r="4494" spans="1:11" x14ac:dyDescent="0.25">
      <c r="A4494" s="76" t="s">
        <v>26045</v>
      </c>
      <c r="B4494" s="76" t="s">
        <v>1316</v>
      </c>
      <c r="C4494" s="76" t="s">
        <v>1316</v>
      </c>
      <c r="D4494" s="76" t="e">
        <v>#REF!</v>
      </c>
      <c r="E4494" s="76" t="s">
        <v>13534</v>
      </c>
      <c r="F4494" s="76"/>
      <c r="G4494" s="86" t="e">
        <v>#REF!</v>
      </c>
      <c r="H4494" s="86" t="e">
        <v>#REF!</v>
      </c>
      <c r="I4494" s="79">
        <v>32800000</v>
      </c>
      <c r="J4494" s="76" t="s">
        <v>12752</v>
      </c>
      <c r="K4494" s="76" t="s">
        <v>16</v>
      </c>
    </row>
    <row r="4495" spans="1:11" x14ac:dyDescent="0.25">
      <c r="A4495" s="76" t="s">
        <v>26045</v>
      </c>
      <c r="B4495" s="76" t="s">
        <v>1316</v>
      </c>
      <c r="C4495" s="76" t="s">
        <v>1275</v>
      </c>
      <c r="D4495" s="76" t="s">
        <v>13535</v>
      </c>
      <c r="E4495" s="76" t="s">
        <v>13536</v>
      </c>
      <c r="F4495" s="76"/>
      <c r="G4495" s="86">
        <v>21.162990000000001</v>
      </c>
      <c r="H4495" s="86">
        <v>81.410439999999994</v>
      </c>
      <c r="I4495" s="79">
        <v>32810000</v>
      </c>
      <c r="J4495" s="76" t="s">
        <v>12755</v>
      </c>
      <c r="K4495" s="76" t="s">
        <v>16</v>
      </c>
    </row>
    <row r="4496" spans="1:11" x14ac:dyDescent="0.25">
      <c r="A4496" s="76" t="s">
        <v>26045</v>
      </c>
      <c r="B4496" s="76" t="s">
        <v>1316</v>
      </c>
      <c r="C4496" s="76" t="s">
        <v>1111</v>
      </c>
      <c r="D4496" s="76"/>
      <c r="E4496" s="76" t="s">
        <v>13537</v>
      </c>
      <c r="F4496" s="76"/>
      <c r="G4496" s="86">
        <v>21.536650000000002</v>
      </c>
      <c r="H4496" s="86">
        <v>81.355069999999998</v>
      </c>
      <c r="I4496" s="79">
        <v>32810000</v>
      </c>
      <c r="J4496" s="76" t="s">
        <v>12755</v>
      </c>
      <c r="K4496" s="76" t="s">
        <v>16</v>
      </c>
    </row>
    <row r="4497" spans="1:11" x14ac:dyDescent="0.25">
      <c r="A4497" s="76" t="s">
        <v>26045</v>
      </c>
      <c r="B4497" s="76" t="s">
        <v>1316</v>
      </c>
      <c r="C4497" s="76" t="s">
        <v>1127</v>
      </c>
      <c r="D4497" s="76" t="s">
        <v>13538</v>
      </c>
      <c r="E4497" s="76" t="s">
        <v>13539</v>
      </c>
      <c r="F4497" s="76"/>
      <c r="G4497" s="86">
        <v>20.770289999999999</v>
      </c>
      <c r="H4497" s="86">
        <v>81.012828999999996</v>
      </c>
      <c r="I4497" s="79">
        <v>32810000</v>
      </c>
      <c r="J4497" s="76" t="s">
        <v>12755</v>
      </c>
      <c r="K4497" s="76" t="s">
        <v>16</v>
      </c>
    </row>
    <row r="4498" spans="1:11" x14ac:dyDescent="0.25">
      <c r="A4498" s="76" t="s">
        <v>26045</v>
      </c>
      <c r="B4498" s="76" t="s">
        <v>1316</v>
      </c>
      <c r="C4498" s="76" t="s">
        <v>1078</v>
      </c>
      <c r="D4498" s="76" t="s">
        <v>13540</v>
      </c>
      <c r="E4498" s="76" t="s">
        <v>13541</v>
      </c>
      <c r="F4498" s="76"/>
      <c r="G4498" s="86">
        <v>21.811489999999999</v>
      </c>
      <c r="H4498" s="86">
        <v>81.840959999999995</v>
      </c>
      <c r="I4498" s="79">
        <v>32810000</v>
      </c>
      <c r="J4498" s="76" t="s">
        <v>12755</v>
      </c>
      <c r="K4498" s="76" t="s">
        <v>16</v>
      </c>
    </row>
    <row r="4499" spans="1:11" x14ac:dyDescent="0.25">
      <c r="A4499" s="76" t="s">
        <v>26045</v>
      </c>
      <c r="B4499" s="76" t="s">
        <v>1316</v>
      </c>
      <c r="C4499" s="76"/>
      <c r="D4499" s="76"/>
      <c r="E4499" s="76" t="s">
        <v>13542</v>
      </c>
      <c r="F4499" s="76"/>
      <c r="G4499" s="86">
        <v>21.727520999999999</v>
      </c>
      <c r="H4499" s="86">
        <v>81.506040999999996</v>
      </c>
      <c r="I4499" s="79">
        <v>32810000</v>
      </c>
      <c r="J4499" s="76" t="s">
        <v>12755</v>
      </c>
      <c r="K4499" s="76" t="s">
        <v>16</v>
      </c>
    </row>
    <row r="4500" spans="1:11" x14ac:dyDescent="0.25">
      <c r="A4500" s="76" t="s">
        <v>26045</v>
      </c>
      <c r="B4500" s="76" t="s">
        <v>1316</v>
      </c>
      <c r="C4500" s="76" t="s">
        <v>1111</v>
      </c>
      <c r="D4500" s="76" t="s">
        <v>13543</v>
      </c>
      <c r="E4500" s="76" t="s">
        <v>13544</v>
      </c>
      <c r="F4500" s="76"/>
      <c r="G4500" s="86">
        <v>21.526890000000002</v>
      </c>
      <c r="H4500" s="86">
        <v>81.480002999999996</v>
      </c>
      <c r="I4500" s="79">
        <v>32810000</v>
      </c>
      <c r="J4500" s="76" t="s">
        <v>12755</v>
      </c>
      <c r="K4500" s="76" t="s">
        <v>16</v>
      </c>
    </row>
    <row r="4501" spans="1:11" x14ac:dyDescent="0.25">
      <c r="A4501" s="76" t="s">
        <v>26045</v>
      </c>
      <c r="B4501" s="76" t="s">
        <v>1316</v>
      </c>
      <c r="C4501" s="76" t="s">
        <v>13545</v>
      </c>
      <c r="D4501" s="76" t="s">
        <v>8272</v>
      </c>
      <c r="E4501" s="76" t="s">
        <v>13546</v>
      </c>
      <c r="F4501" s="76"/>
      <c r="G4501" s="86">
        <v>20.894739999999999</v>
      </c>
      <c r="H4501" s="86">
        <v>81.272980000000004</v>
      </c>
      <c r="I4501" s="79">
        <v>32810000</v>
      </c>
      <c r="J4501" s="76" t="s">
        <v>12755</v>
      </c>
      <c r="K4501" s="76" t="s">
        <v>16</v>
      </c>
    </row>
    <row r="4502" spans="1:11" x14ac:dyDescent="0.25">
      <c r="A4502" s="76" t="s">
        <v>26045</v>
      </c>
      <c r="B4502" s="76" t="s">
        <v>1316</v>
      </c>
      <c r="C4502" s="76" t="s">
        <v>1399</v>
      </c>
      <c r="D4502" s="76" t="s">
        <v>13547</v>
      </c>
      <c r="E4502" s="76" t="s">
        <v>13548</v>
      </c>
      <c r="F4502" s="76"/>
      <c r="G4502" s="86">
        <v>21.085979999999999</v>
      </c>
      <c r="H4502" s="86">
        <v>81.435839000000001</v>
      </c>
      <c r="I4502" s="79" t="s">
        <v>12935</v>
      </c>
      <c r="J4502" s="76" t="s">
        <v>12936</v>
      </c>
      <c r="K4502" s="76" t="s">
        <v>16</v>
      </c>
    </row>
    <row r="4503" spans="1:11" x14ac:dyDescent="0.25">
      <c r="A4503" s="76" t="s">
        <v>26045</v>
      </c>
      <c r="B4503" s="76" t="s">
        <v>1316</v>
      </c>
      <c r="C4503" s="76" t="s">
        <v>1381</v>
      </c>
      <c r="D4503" s="76" t="s">
        <v>13549</v>
      </c>
      <c r="E4503" s="76" t="s">
        <v>13550</v>
      </c>
      <c r="F4503" s="76"/>
      <c r="G4503" s="86">
        <v>21.587937</v>
      </c>
      <c r="H4503" s="86">
        <v>81.580646000000002</v>
      </c>
      <c r="I4503" s="79" t="s">
        <v>12729</v>
      </c>
      <c r="J4503" s="76" t="s">
        <v>12730</v>
      </c>
      <c r="K4503" s="76" t="s">
        <v>16</v>
      </c>
    </row>
    <row r="4504" spans="1:11" x14ac:dyDescent="0.25">
      <c r="A4504" s="76" t="s">
        <v>26045</v>
      </c>
      <c r="B4504" s="76" t="s">
        <v>1316</v>
      </c>
      <c r="C4504" s="76" t="s">
        <v>1110</v>
      </c>
      <c r="D4504" s="76" t="s">
        <v>13551</v>
      </c>
      <c r="E4504" s="76" t="s">
        <v>13552</v>
      </c>
      <c r="F4504" s="76"/>
      <c r="G4504" s="86">
        <v>22.006039999999999</v>
      </c>
      <c r="H4504" s="86">
        <v>81.347579999999994</v>
      </c>
      <c r="I4504" s="79" t="s">
        <v>12729</v>
      </c>
      <c r="J4504" s="76" t="s">
        <v>12730</v>
      </c>
      <c r="K4504" s="76" t="s">
        <v>16</v>
      </c>
    </row>
    <row r="4505" spans="1:11" x14ac:dyDescent="0.25">
      <c r="A4505" s="76" t="s">
        <v>26045</v>
      </c>
      <c r="B4505" s="76" t="s">
        <v>1316</v>
      </c>
      <c r="C4505" s="76" t="s">
        <v>299</v>
      </c>
      <c r="D4505" s="76" t="s">
        <v>13356</v>
      </c>
      <c r="E4505" s="76" t="s">
        <v>13553</v>
      </c>
      <c r="F4505" s="76"/>
      <c r="G4505" s="86">
        <v>21.059982999999999</v>
      </c>
      <c r="H4505" s="86">
        <v>81.260632999999999</v>
      </c>
      <c r="I4505" s="79">
        <v>32800000</v>
      </c>
      <c r="J4505" s="76" t="s">
        <v>12752</v>
      </c>
      <c r="K4505" s="76" t="s">
        <v>16</v>
      </c>
    </row>
    <row r="4506" spans="1:11" x14ac:dyDescent="0.25">
      <c r="A4506" s="76" t="s">
        <v>26045</v>
      </c>
      <c r="B4506" s="76" t="s">
        <v>1316</v>
      </c>
      <c r="C4506" s="76" t="s">
        <v>299</v>
      </c>
      <c r="D4506" s="76" t="s">
        <v>13554</v>
      </c>
      <c r="E4506" s="76" t="s">
        <v>13289</v>
      </c>
      <c r="F4506" s="76"/>
      <c r="G4506" s="86">
        <v>21.336898000000001</v>
      </c>
      <c r="H4506" s="86">
        <v>81.329963000000006</v>
      </c>
      <c r="I4506" s="79">
        <v>32800000</v>
      </c>
      <c r="J4506" s="76" t="s">
        <v>12752</v>
      </c>
      <c r="K4506" s="76" t="s">
        <v>16</v>
      </c>
    </row>
    <row r="4507" spans="1:11" x14ac:dyDescent="0.25">
      <c r="A4507" s="76" t="s">
        <v>26045</v>
      </c>
      <c r="B4507" s="76" t="s">
        <v>1316</v>
      </c>
      <c r="C4507" s="76" t="s">
        <v>1110</v>
      </c>
      <c r="D4507" s="76" t="s">
        <v>13555</v>
      </c>
      <c r="E4507" s="76" t="s">
        <v>13556</v>
      </c>
      <c r="F4507" s="76"/>
      <c r="G4507" s="86">
        <v>21.895344000000001</v>
      </c>
      <c r="H4507" s="86">
        <v>81.464123000000001</v>
      </c>
      <c r="I4507" s="79">
        <v>32800000</v>
      </c>
      <c r="J4507" s="76" t="s">
        <v>12752</v>
      </c>
      <c r="K4507" s="76" t="s">
        <v>16</v>
      </c>
    </row>
    <row r="4508" spans="1:11" x14ac:dyDescent="0.25">
      <c r="A4508" s="76" t="s">
        <v>26045</v>
      </c>
      <c r="B4508" s="76" t="s">
        <v>1316</v>
      </c>
      <c r="C4508" s="76" t="s">
        <v>4089</v>
      </c>
      <c r="D4508" s="76" t="s">
        <v>13557</v>
      </c>
      <c r="E4508" s="76" t="s">
        <v>13558</v>
      </c>
      <c r="F4508" s="76"/>
      <c r="G4508" s="86">
        <v>20.542280000000002</v>
      </c>
      <c r="H4508" s="86">
        <v>80.795013999999995</v>
      </c>
      <c r="I4508" s="79">
        <v>32800000</v>
      </c>
      <c r="J4508" s="76" t="s">
        <v>12752</v>
      </c>
      <c r="K4508" s="76" t="s">
        <v>16</v>
      </c>
    </row>
    <row r="4509" spans="1:11" x14ac:dyDescent="0.25">
      <c r="A4509" s="76" t="s">
        <v>26045</v>
      </c>
      <c r="B4509" s="76" t="s">
        <v>1316</v>
      </c>
      <c r="C4509" s="76" t="s">
        <v>1780</v>
      </c>
      <c r="D4509" s="76" t="s">
        <v>13559</v>
      </c>
      <c r="E4509" s="76" t="s">
        <v>679</v>
      </c>
      <c r="F4509" s="76"/>
      <c r="G4509" s="86">
        <v>20.945900000000002</v>
      </c>
      <c r="H4509" s="86">
        <v>81.289860000000004</v>
      </c>
      <c r="I4509" s="79">
        <v>32810000</v>
      </c>
      <c r="J4509" s="76" t="s">
        <v>12755</v>
      </c>
      <c r="K4509" s="76" t="s">
        <v>16</v>
      </c>
    </row>
    <row r="4510" spans="1:11" x14ac:dyDescent="0.25">
      <c r="A4510" s="76" t="s">
        <v>26045</v>
      </c>
      <c r="B4510" s="76" t="s">
        <v>1316</v>
      </c>
      <c r="C4510" s="76" t="s">
        <v>299</v>
      </c>
      <c r="D4510" s="76" t="s">
        <v>13560</v>
      </c>
      <c r="E4510" s="76" t="s">
        <v>13561</v>
      </c>
      <c r="F4510" s="76"/>
      <c r="G4510" s="86">
        <v>21.224958999999998</v>
      </c>
      <c r="H4510" s="86">
        <v>81.455468999999994</v>
      </c>
      <c r="I4510" s="79">
        <v>32810000</v>
      </c>
      <c r="J4510" s="76" t="s">
        <v>12755</v>
      </c>
      <c r="K4510" s="76" t="s">
        <v>16</v>
      </c>
    </row>
    <row r="4511" spans="1:11" x14ac:dyDescent="0.25">
      <c r="A4511" s="76" t="s">
        <v>26045</v>
      </c>
      <c r="B4511" s="76" t="s">
        <v>1316</v>
      </c>
      <c r="C4511" s="76" t="s">
        <v>1381</v>
      </c>
      <c r="D4511" s="76" t="s">
        <v>13562</v>
      </c>
      <c r="E4511" s="76" t="s">
        <v>13563</v>
      </c>
      <c r="F4511" s="76"/>
      <c r="G4511" s="86">
        <v>21.67989</v>
      </c>
      <c r="H4511" s="86">
        <v>81.29871</v>
      </c>
      <c r="I4511" s="79">
        <v>32810000</v>
      </c>
      <c r="J4511" s="76" t="s">
        <v>12755</v>
      </c>
      <c r="K4511" s="76" t="s">
        <v>16</v>
      </c>
    </row>
    <row r="4512" spans="1:11" x14ac:dyDescent="0.25">
      <c r="A4512" s="76" t="s">
        <v>26045</v>
      </c>
      <c r="B4512" s="76" t="s">
        <v>1316</v>
      </c>
      <c r="C4512" s="76" t="s">
        <v>1780</v>
      </c>
      <c r="D4512" s="76" t="s">
        <v>13564</v>
      </c>
      <c r="E4512" s="76" t="s">
        <v>13565</v>
      </c>
      <c r="F4512" s="76"/>
      <c r="G4512" s="86">
        <v>20.728719999999999</v>
      </c>
      <c r="H4512" s="86">
        <v>81.183179999999993</v>
      </c>
      <c r="I4512" s="79">
        <v>32810000</v>
      </c>
      <c r="J4512" s="76" t="s">
        <v>12755</v>
      </c>
      <c r="K4512" s="76" t="s">
        <v>16</v>
      </c>
    </row>
    <row r="4513" spans="1:11" x14ac:dyDescent="0.25">
      <c r="A4513" s="76" t="s">
        <v>26045</v>
      </c>
      <c r="B4513" s="76" t="s">
        <v>1316</v>
      </c>
      <c r="C4513" s="76" t="s">
        <v>299</v>
      </c>
      <c r="D4513" s="76" t="s">
        <v>1316</v>
      </c>
      <c r="E4513" s="76" t="s">
        <v>13566</v>
      </c>
      <c r="F4513" s="76"/>
      <c r="G4513" s="86">
        <v>21.181028999999999</v>
      </c>
      <c r="H4513" s="86">
        <v>81.338380999999998</v>
      </c>
      <c r="I4513" s="79">
        <v>32810000</v>
      </c>
      <c r="J4513" s="76" t="s">
        <v>12755</v>
      </c>
      <c r="K4513" s="76" t="s">
        <v>16</v>
      </c>
    </row>
    <row r="4514" spans="1:11" x14ac:dyDescent="0.25">
      <c r="A4514" s="76" t="s">
        <v>26045</v>
      </c>
      <c r="B4514" s="76" t="s">
        <v>1316</v>
      </c>
      <c r="C4514" s="76" t="s">
        <v>1316</v>
      </c>
      <c r="D4514" s="76" t="s">
        <v>13567</v>
      </c>
      <c r="E4514" s="76" t="s">
        <v>13568</v>
      </c>
      <c r="F4514" s="76"/>
      <c r="G4514" s="86">
        <v>21.035640000000001</v>
      </c>
      <c r="H4514" s="86">
        <v>81.458709999999996</v>
      </c>
      <c r="I4514" s="79" t="s">
        <v>12935</v>
      </c>
      <c r="J4514" s="76" t="s">
        <v>12936</v>
      </c>
      <c r="K4514" s="76" t="s">
        <v>16</v>
      </c>
    </row>
    <row r="4515" spans="1:11" x14ac:dyDescent="0.25">
      <c r="A4515" s="76" t="s">
        <v>26045</v>
      </c>
      <c r="B4515" s="76" t="s">
        <v>1316</v>
      </c>
      <c r="C4515" s="76"/>
      <c r="D4515" s="76" t="s">
        <v>13569</v>
      </c>
      <c r="E4515" s="76" t="s">
        <v>13570</v>
      </c>
      <c r="F4515" s="76"/>
      <c r="G4515" s="86">
        <v>21.159998999999999</v>
      </c>
      <c r="H4515" s="86">
        <v>81.369999000000007</v>
      </c>
      <c r="I4515" s="79" t="s">
        <v>12729</v>
      </c>
      <c r="J4515" s="76" t="s">
        <v>12730</v>
      </c>
      <c r="K4515" s="76" t="s">
        <v>16</v>
      </c>
    </row>
    <row r="4516" spans="1:11" x14ac:dyDescent="0.25">
      <c r="A4516" s="76" t="s">
        <v>26045</v>
      </c>
      <c r="B4516" s="76" t="s">
        <v>1316</v>
      </c>
      <c r="C4516" s="76" t="s">
        <v>213</v>
      </c>
      <c r="D4516" s="76" t="s">
        <v>13571</v>
      </c>
      <c r="E4516" s="76" t="s">
        <v>13572</v>
      </c>
      <c r="F4516" s="76"/>
      <c r="G4516" s="86">
        <v>21.142807000000001</v>
      </c>
      <c r="H4516" s="86">
        <v>81.175571000000005</v>
      </c>
      <c r="I4516" s="79">
        <v>32800000</v>
      </c>
      <c r="J4516" s="76" t="s">
        <v>12752</v>
      </c>
      <c r="K4516" s="76" t="s">
        <v>16</v>
      </c>
    </row>
    <row r="4517" spans="1:11" x14ac:dyDescent="0.25">
      <c r="A4517" s="76" t="s">
        <v>26045</v>
      </c>
      <c r="B4517" s="76" t="s">
        <v>1316</v>
      </c>
      <c r="C4517" s="76" t="s">
        <v>108</v>
      </c>
      <c r="D4517" s="76" t="s">
        <v>13573</v>
      </c>
      <c r="E4517" s="76" t="s">
        <v>13574</v>
      </c>
      <c r="F4517" s="76"/>
      <c r="G4517" s="86">
        <v>20.743299</v>
      </c>
      <c r="H4517" s="86">
        <v>81.268675000000002</v>
      </c>
      <c r="I4517" s="79">
        <v>32800000</v>
      </c>
      <c r="J4517" s="76" t="s">
        <v>12752</v>
      </c>
      <c r="K4517" s="76" t="s">
        <v>16</v>
      </c>
    </row>
    <row r="4518" spans="1:11" x14ac:dyDescent="0.25">
      <c r="A4518" s="76" t="s">
        <v>26045</v>
      </c>
      <c r="B4518" s="76" t="s">
        <v>1316</v>
      </c>
      <c r="C4518" s="76" t="s">
        <v>299</v>
      </c>
      <c r="D4518" s="76" t="s">
        <v>13575</v>
      </c>
      <c r="E4518" s="76" t="s">
        <v>13576</v>
      </c>
      <c r="F4518" s="76"/>
      <c r="G4518" s="86">
        <v>21.192827999999999</v>
      </c>
      <c r="H4518" s="86">
        <v>81.280559999999994</v>
      </c>
      <c r="I4518" s="79">
        <v>32800000</v>
      </c>
      <c r="J4518" s="76" t="s">
        <v>12752</v>
      </c>
      <c r="K4518" s="76" t="s">
        <v>16</v>
      </c>
    </row>
    <row r="4519" spans="1:11" x14ac:dyDescent="0.25">
      <c r="A4519" s="76" t="s">
        <v>26045</v>
      </c>
      <c r="B4519" s="76" t="s">
        <v>1316</v>
      </c>
      <c r="C4519" s="76" t="s">
        <v>299</v>
      </c>
      <c r="D4519" s="76" t="s">
        <v>13577</v>
      </c>
      <c r="E4519" s="76" t="s">
        <v>13578</v>
      </c>
      <c r="F4519" s="76"/>
      <c r="G4519" s="86">
        <v>21.168894999999999</v>
      </c>
      <c r="H4519" s="86">
        <v>81.342425000000006</v>
      </c>
      <c r="I4519" s="79">
        <v>32800000</v>
      </c>
      <c r="J4519" s="76" t="s">
        <v>12752</v>
      </c>
      <c r="K4519" s="76" t="s">
        <v>16</v>
      </c>
    </row>
    <row r="4520" spans="1:11" x14ac:dyDescent="0.25">
      <c r="A4520" s="76" t="s">
        <v>26045</v>
      </c>
      <c r="B4520" s="76" t="s">
        <v>1316</v>
      </c>
      <c r="C4520" s="76" t="s">
        <v>299</v>
      </c>
      <c r="D4520" s="76" t="s">
        <v>13579</v>
      </c>
      <c r="E4520" s="76" t="s">
        <v>13580</v>
      </c>
      <c r="F4520" s="76"/>
      <c r="G4520" s="86">
        <v>21.058841000000001</v>
      </c>
      <c r="H4520" s="86">
        <v>81.347592000000006</v>
      </c>
      <c r="I4520" s="79">
        <v>32800000</v>
      </c>
      <c r="J4520" s="76" t="s">
        <v>12752</v>
      </c>
      <c r="K4520" s="76" t="s">
        <v>16</v>
      </c>
    </row>
    <row r="4521" spans="1:11" x14ac:dyDescent="0.25">
      <c r="A4521" s="76" t="s">
        <v>26045</v>
      </c>
      <c r="B4521" s="76" t="s">
        <v>1316</v>
      </c>
      <c r="C4521" s="76" t="s">
        <v>1780</v>
      </c>
      <c r="D4521" s="76" t="s">
        <v>13581</v>
      </c>
      <c r="E4521" s="76" t="s">
        <v>13582</v>
      </c>
      <c r="F4521" s="76"/>
      <c r="G4521" s="86">
        <v>21.001109</v>
      </c>
      <c r="H4521" s="86">
        <v>81.349540000000005</v>
      </c>
      <c r="I4521" s="79">
        <v>32800000</v>
      </c>
      <c r="J4521" s="76" t="s">
        <v>12752</v>
      </c>
      <c r="K4521" s="76" t="s">
        <v>16</v>
      </c>
    </row>
    <row r="4522" spans="1:11" x14ac:dyDescent="0.25">
      <c r="A4522" s="76" t="s">
        <v>26045</v>
      </c>
      <c r="B4522" s="76" t="s">
        <v>1316</v>
      </c>
      <c r="C4522" s="76" t="s">
        <v>1078</v>
      </c>
      <c r="D4522" s="76" t="s">
        <v>13583</v>
      </c>
      <c r="E4522" s="76" t="s">
        <v>13584</v>
      </c>
      <c r="F4522" s="76"/>
      <c r="G4522" s="86">
        <v>21.875249</v>
      </c>
      <c r="H4522" s="86">
        <v>81.604195000000004</v>
      </c>
      <c r="I4522" s="79">
        <v>32800000</v>
      </c>
      <c r="J4522" s="76" t="s">
        <v>12752</v>
      </c>
      <c r="K4522" s="76" t="s">
        <v>16</v>
      </c>
    </row>
    <row r="4523" spans="1:11" x14ac:dyDescent="0.25">
      <c r="A4523" s="76" t="s">
        <v>26045</v>
      </c>
      <c r="B4523" s="76" t="s">
        <v>1316</v>
      </c>
      <c r="C4523" s="76" t="s">
        <v>1127</v>
      </c>
      <c r="D4523" s="76" t="s">
        <v>13585</v>
      </c>
      <c r="E4523" s="76" t="s">
        <v>13586</v>
      </c>
      <c r="F4523" s="76"/>
      <c r="G4523" s="86">
        <v>20.972269000000001</v>
      </c>
      <c r="H4523" s="86">
        <v>80.955892000000006</v>
      </c>
      <c r="I4523" s="79">
        <v>32800000</v>
      </c>
      <c r="J4523" s="76" t="s">
        <v>12752</v>
      </c>
      <c r="K4523" s="76" t="s">
        <v>16</v>
      </c>
    </row>
    <row r="4524" spans="1:11" x14ac:dyDescent="0.25">
      <c r="A4524" s="76" t="s">
        <v>26045</v>
      </c>
      <c r="B4524" s="76" t="s">
        <v>1316</v>
      </c>
      <c r="C4524" s="76" t="s">
        <v>1127</v>
      </c>
      <c r="D4524" s="76" t="s">
        <v>13587</v>
      </c>
      <c r="E4524" s="76" t="s">
        <v>13588</v>
      </c>
      <c r="F4524" s="76"/>
      <c r="G4524" s="86">
        <v>20.728721</v>
      </c>
      <c r="H4524" s="86">
        <v>81.183182000000002</v>
      </c>
      <c r="I4524" s="79">
        <v>32800000</v>
      </c>
      <c r="J4524" s="76" t="s">
        <v>12752</v>
      </c>
      <c r="K4524" s="76" t="s">
        <v>16</v>
      </c>
    </row>
    <row r="4525" spans="1:11" x14ac:dyDescent="0.25">
      <c r="A4525" s="76" t="s">
        <v>26045</v>
      </c>
      <c r="B4525" s="76" t="s">
        <v>1316</v>
      </c>
      <c r="C4525" s="76" t="s">
        <v>4089</v>
      </c>
      <c r="D4525" s="76" t="s">
        <v>13589</v>
      </c>
      <c r="E4525" s="76" t="s">
        <v>13590</v>
      </c>
      <c r="F4525" s="76"/>
      <c r="G4525" s="86">
        <v>20.598621000000001</v>
      </c>
      <c r="H4525" s="86">
        <v>81.073340000000002</v>
      </c>
      <c r="I4525" s="79">
        <v>32800000</v>
      </c>
      <c r="J4525" s="76" t="s">
        <v>12752</v>
      </c>
      <c r="K4525" s="76" t="s">
        <v>16</v>
      </c>
    </row>
    <row r="4526" spans="1:11" x14ac:dyDescent="0.25">
      <c r="A4526" s="76" t="s">
        <v>26045</v>
      </c>
      <c r="B4526" s="76" t="s">
        <v>1316</v>
      </c>
      <c r="C4526" s="76" t="s">
        <v>1036</v>
      </c>
      <c r="D4526" s="76" t="s">
        <v>13591</v>
      </c>
      <c r="E4526" s="76" t="s">
        <v>13592</v>
      </c>
      <c r="F4526" s="76"/>
      <c r="G4526" s="86">
        <v>20.701599000000002</v>
      </c>
      <c r="H4526" s="86">
        <v>81.554244999999995</v>
      </c>
      <c r="I4526" s="79">
        <v>32800000</v>
      </c>
      <c r="J4526" s="76" t="s">
        <v>12752</v>
      </c>
      <c r="K4526" s="76" t="s">
        <v>16</v>
      </c>
    </row>
    <row r="4527" spans="1:11" x14ac:dyDescent="0.25">
      <c r="A4527" s="76" t="s">
        <v>26045</v>
      </c>
      <c r="B4527" s="76" t="s">
        <v>1316</v>
      </c>
      <c r="C4527" s="76" t="s">
        <v>299</v>
      </c>
      <c r="D4527" s="76" t="s">
        <v>13593</v>
      </c>
      <c r="E4527" s="76" t="s">
        <v>13594</v>
      </c>
      <c r="F4527" s="76"/>
      <c r="G4527" s="86">
        <v>21.169585000000001</v>
      </c>
      <c r="H4527" s="86">
        <v>81.282813000000004</v>
      </c>
      <c r="I4527" s="79">
        <v>32800000</v>
      </c>
      <c r="J4527" s="76" t="s">
        <v>12752</v>
      </c>
      <c r="K4527" s="76" t="s">
        <v>16</v>
      </c>
    </row>
    <row r="4528" spans="1:11" x14ac:dyDescent="0.25">
      <c r="A4528" s="76" t="s">
        <v>26045</v>
      </c>
      <c r="B4528" s="76" t="s">
        <v>1316</v>
      </c>
      <c r="C4528" s="76"/>
      <c r="D4528" s="76" t="s">
        <v>13595</v>
      </c>
      <c r="E4528" s="76" t="s">
        <v>13596</v>
      </c>
      <c r="F4528" s="76"/>
      <c r="G4528" s="86">
        <v>21.192450000000001</v>
      </c>
      <c r="H4528" s="86">
        <v>81.247619999999998</v>
      </c>
      <c r="I4528" s="79">
        <v>32810000</v>
      </c>
      <c r="J4528" s="76" t="s">
        <v>12755</v>
      </c>
      <c r="K4528" s="76" t="s">
        <v>16</v>
      </c>
    </row>
    <row r="4529" spans="1:11" x14ac:dyDescent="0.25">
      <c r="A4529" s="76" t="s">
        <v>26045</v>
      </c>
      <c r="B4529" s="76" t="s">
        <v>1316</v>
      </c>
      <c r="C4529" s="76" t="s">
        <v>1127</v>
      </c>
      <c r="D4529" s="76" t="s">
        <v>13597</v>
      </c>
      <c r="E4529" s="76" t="s">
        <v>13497</v>
      </c>
      <c r="F4529" s="76"/>
      <c r="G4529" s="86">
        <v>20.769679</v>
      </c>
      <c r="H4529" s="86">
        <v>81.141869</v>
      </c>
      <c r="I4529" s="79">
        <v>32810000</v>
      </c>
      <c r="J4529" s="76" t="s">
        <v>12755</v>
      </c>
      <c r="K4529" s="76" t="s">
        <v>16</v>
      </c>
    </row>
    <row r="4530" spans="1:11" x14ac:dyDescent="0.25">
      <c r="A4530" s="76" t="s">
        <v>26045</v>
      </c>
      <c r="B4530" s="76" t="s">
        <v>1316</v>
      </c>
      <c r="C4530" s="76" t="s">
        <v>8458</v>
      </c>
      <c r="D4530" s="76" t="s">
        <v>13598</v>
      </c>
      <c r="E4530" s="76" t="s">
        <v>13599</v>
      </c>
      <c r="F4530" s="76"/>
      <c r="G4530" s="86">
        <v>21.676690000000001</v>
      </c>
      <c r="H4530" s="86">
        <v>81.260580000000004</v>
      </c>
      <c r="I4530" s="79">
        <v>32810000</v>
      </c>
      <c r="J4530" s="76" t="s">
        <v>12755</v>
      </c>
      <c r="K4530" s="76" t="s">
        <v>16</v>
      </c>
    </row>
    <row r="4531" spans="1:11" x14ac:dyDescent="0.25">
      <c r="A4531" s="76" t="s">
        <v>15135</v>
      </c>
      <c r="B4531" s="76" t="s">
        <v>1316</v>
      </c>
      <c r="C4531" s="76" t="s">
        <v>1275</v>
      </c>
      <c r="D4531" s="76" t="s">
        <v>15463</v>
      </c>
      <c r="E4531" s="76" t="s">
        <v>15464</v>
      </c>
      <c r="F4531" s="76">
        <v>9752309443</v>
      </c>
      <c r="G4531" s="76" t="s">
        <v>15465</v>
      </c>
      <c r="H4531" s="76" t="s">
        <v>15466</v>
      </c>
      <c r="I4531" s="79" t="s">
        <v>15467</v>
      </c>
      <c r="J4531" s="76" t="s">
        <v>15401</v>
      </c>
      <c r="K4531" s="76" t="s">
        <v>16</v>
      </c>
    </row>
    <row r="4532" spans="1:11" x14ac:dyDescent="0.25">
      <c r="A4532" s="76" t="s">
        <v>15135</v>
      </c>
      <c r="B4532" s="76" t="s">
        <v>1316</v>
      </c>
      <c r="C4532" s="76" t="s">
        <v>1275</v>
      </c>
      <c r="D4532" s="76" t="s">
        <v>15468</v>
      </c>
      <c r="E4532" s="76" t="s">
        <v>2294</v>
      </c>
      <c r="F4532" s="76">
        <v>9753650472</v>
      </c>
      <c r="G4532" s="76" t="s">
        <v>15469</v>
      </c>
      <c r="H4532" s="76" t="s">
        <v>15470</v>
      </c>
      <c r="I4532" s="79" t="s">
        <v>15471</v>
      </c>
      <c r="J4532" s="76" t="s">
        <v>15401</v>
      </c>
      <c r="K4532" s="76" t="s">
        <v>16</v>
      </c>
    </row>
    <row r="4533" spans="1:11" x14ac:dyDescent="0.25">
      <c r="A4533" s="76" t="s">
        <v>15135</v>
      </c>
      <c r="B4533" s="76" t="s">
        <v>1316</v>
      </c>
      <c r="C4533" s="76" t="s">
        <v>1275</v>
      </c>
      <c r="D4533" s="76" t="s">
        <v>15472</v>
      </c>
      <c r="E4533" s="76" t="s">
        <v>5001</v>
      </c>
      <c r="F4533" s="76">
        <v>8817189651</v>
      </c>
      <c r="G4533" s="76" t="s">
        <v>15473</v>
      </c>
      <c r="H4533" s="76" t="s">
        <v>15474</v>
      </c>
      <c r="I4533" s="79" t="s">
        <v>15475</v>
      </c>
      <c r="J4533" s="76" t="s">
        <v>15401</v>
      </c>
      <c r="K4533" s="76" t="s">
        <v>16</v>
      </c>
    </row>
    <row r="4534" spans="1:11" x14ac:dyDescent="0.25">
      <c r="A4534" s="76" t="s">
        <v>15135</v>
      </c>
      <c r="B4534" s="76" t="s">
        <v>1316</v>
      </c>
      <c r="C4534" s="76" t="s">
        <v>299</v>
      </c>
      <c r="D4534" s="76" t="s">
        <v>15476</v>
      </c>
      <c r="E4534" s="76" t="s">
        <v>5642</v>
      </c>
      <c r="F4534" s="76">
        <v>9907015602</v>
      </c>
      <c r="G4534" s="76" t="s">
        <v>15477</v>
      </c>
      <c r="H4534" s="76" t="s">
        <v>15478</v>
      </c>
      <c r="I4534" s="79" t="s">
        <v>15479</v>
      </c>
      <c r="J4534" s="76" t="s">
        <v>15401</v>
      </c>
      <c r="K4534" s="76" t="s">
        <v>16</v>
      </c>
    </row>
    <row r="4535" spans="1:11" x14ac:dyDescent="0.25">
      <c r="A4535" s="76" t="s">
        <v>15135</v>
      </c>
      <c r="B4535" s="76" t="s">
        <v>1316</v>
      </c>
      <c r="C4535" s="76" t="s">
        <v>1111</v>
      </c>
      <c r="D4535" s="76" t="s">
        <v>1111</v>
      </c>
      <c r="E4535" s="76" t="s">
        <v>15480</v>
      </c>
      <c r="F4535" s="76">
        <v>8253007734</v>
      </c>
      <c r="G4535" s="76">
        <v>21.460999999999999</v>
      </c>
      <c r="H4535" s="76">
        <v>81.332999999999998</v>
      </c>
      <c r="I4535" s="79" t="s">
        <v>15481</v>
      </c>
      <c r="J4535" s="76" t="s">
        <v>15401</v>
      </c>
      <c r="K4535" s="76" t="s">
        <v>16</v>
      </c>
    </row>
    <row r="4536" spans="1:11" x14ac:dyDescent="0.25">
      <c r="A4536" s="76" t="s">
        <v>15135</v>
      </c>
      <c r="B4536" s="76" t="s">
        <v>1316</v>
      </c>
      <c r="C4536" s="76" t="s">
        <v>299</v>
      </c>
      <c r="D4536" s="76" t="s">
        <v>15482</v>
      </c>
      <c r="E4536" s="76" t="s">
        <v>15483</v>
      </c>
      <c r="F4536" s="76">
        <v>9691920620</v>
      </c>
      <c r="G4536" s="76" t="s">
        <v>15484</v>
      </c>
      <c r="H4536" s="76" t="s">
        <v>15485</v>
      </c>
      <c r="I4536" s="79" t="s">
        <v>15486</v>
      </c>
      <c r="J4536" s="76" t="s">
        <v>15401</v>
      </c>
      <c r="K4536" s="76" t="s">
        <v>16</v>
      </c>
    </row>
    <row r="4537" spans="1:11" x14ac:dyDescent="0.25">
      <c r="A4537" s="76" t="s">
        <v>15135</v>
      </c>
      <c r="B4537" s="76" t="s">
        <v>1316</v>
      </c>
      <c r="C4537" s="76" t="s">
        <v>1701</v>
      </c>
      <c r="D4537" s="76" t="s">
        <v>15487</v>
      </c>
      <c r="E4537" s="76" t="s">
        <v>15488</v>
      </c>
      <c r="F4537" s="76">
        <v>9302491728</v>
      </c>
      <c r="G4537" s="76">
        <v>21.383299999999998</v>
      </c>
      <c r="H4537" s="76">
        <v>81.414199999999994</v>
      </c>
      <c r="I4537" s="79" t="s">
        <v>15489</v>
      </c>
      <c r="J4537" s="76" t="s">
        <v>15401</v>
      </c>
      <c r="K4537" s="76" t="s">
        <v>16</v>
      </c>
    </row>
    <row r="4538" spans="1:11" x14ac:dyDescent="0.25">
      <c r="A4538" s="76" t="s">
        <v>15135</v>
      </c>
      <c r="B4538" s="76" t="s">
        <v>1316</v>
      </c>
      <c r="C4538" s="76" t="s">
        <v>1701</v>
      </c>
      <c r="D4538" s="76" t="s">
        <v>15490</v>
      </c>
      <c r="E4538" s="76" t="s">
        <v>15491</v>
      </c>
      <c r="F4538" s="76">
        <v>8959266794</v>
      </c>
      <c r="G4538" s="76">
        <v>25.3796</v>
      </c>
      <c r="H4538" s="76">
        <v>80.070300000000003</v>
      </c>
      <c r="I4538" s="79" t="s">
        <v>15492</v>
      </c>
      <c r="J4538" s="76" t="s">
        <v>15401</v>
      </c>
      <c r="K4538" s="76" t="s">
        <v>16</v>
      </c>
    </row>
    <row r="4539" spans="1:11" x14ac:dyDescent="0.25">
      <c r="A4539" s="76" t="s">
        <v>15839</v>
      </c>
      <c r="B4539" s="76" t="s">
        <v>1316</v>
      </c>
      <c r="C4539" s="76" t="s">
        <v>1701</v>
      </c>
      <c r="D4539" s="76" t="s">
        <v>15868</v>
      </c>
      <c r="E4539" s="76" t="s">
        <v>15869</v>
      </c>
      <c r="F4539" s="76">
        <v>9893751518</v>
      </c>
      <c r="G4539" s="76">
        <v>21.2073064</v>
      </c>
      <c r="H4539" s="76">
        <v>81.239490000000004</v>
      </c>
      <c r="I4539" s="79" t="s">
        <v>15870</v>
      </c>
      <c r="J4539" s="76" t="s">
        <v>15844</v>
      </c>
      <c r="K4539" s="76" t="s">
        <v>16</v>
      </c>
    </row>
    <row r="4540" spans="1:11" x14ac:dyDescent="0.25">
      <c r="A4540" s="76" t="s">
        <v>15839</v>
      </c>
      <c r="B4540" s="76" t="s">
        <v>1316</v>
      </c>
      <c r="C4540" s="76" t="s">
        <v>299</v>
      </c>
      <c r="D4540" s="76" t="s">
        <v>15871</v>
      </c>
      <c r="E4540" s="76" t="s">
        <v>15872</v>
      </c>
      <c r="F4540" s="76">
        <v>9993254991</v>
      </c>
      <c r="G4540" s="76">
        <v>21.006860499999998</v>
      </c>
      <c r="H4540" s="76">
        <v>81.452617900000007</v>
      </c>
      <c r="I4540" s="79" t="s">
        <v>15873</v>
      </c>
      <c r="J4540" s="76" t="s">
        <v>15844</v>
      </c>
      <c r="K4540" s="76" t="s">
        <v>16</v>
      </c>
    </row>
    <row r="4541" spans="1:11" x14ac:dyDescent="0.25">
      <c r="A4541" s="76" t="s">
        <v>15839</v>
      </c>
      <c r="B4541" s="76" t="s">
        <v>1316</v>
      </c>
      <c r="C4541" s="76" t="s">
        <v>108</v>
      </c>
      <c r="D4541" s="76" t="s">
        <v>15874</v>
      </c>
      <c r="E4541" s="76" t="s">
        <v>15875</v>
      </c>
      <c r="F4541" s="76" t="s">
        <v>15876</v>
      </c>
      <c r="G4541" s="76">
        <v>21.191754299999999</v>
      </c>
      <c r="H4541" s="76">
        <v>81.284934300000003</v>
      </c>
      <c r="I4541" s="79" t="s">
        <v>15877</v>
      </c>
      <c r="J4541" s="76" t="s">
        <v>15844</v>
      </c>
      <c r="K4541" s="76" t="s">
        <v>16</v>
      </c>
    </row>
    <row r="4542" spans="1:11" x14ac:dyDescent="0.25">
      <c r="A4542" s="76" t="s">
        <v>15839</v>
      </c>
      <c r="B4542" s="76" t="s">
        <v>1316</v>
      </c>
      <c r="C4542" s="76" t="s">
        <v>1110</v>
      </c>
      <c r="D4542" s="76" t="s">
        <v>15878</v>
      </c>
      <c r="E4542" s="76" t="s">
        <v>15879</v>
      </c>
      <c r="F4542" s="76">
        <v>9754596379</v>
      </c>
      <c r="G4542" s="76">
        <v>21.329395600000002</v>
      </c>
      <c r="H4542" s="76">
        <v>81.509864399999998</v>
      </c>
      <c r="I4542" s="79" t="s">
        <v>15880</v>
      </c>
      <c r="J4542" s="76" t="s">
        <v>15844</v>
      </c>
      <c r="K4542" s="76" t="s">
        <v>16</v>
      </c>
    </row>
    <row r="4543" spans="1:11" x14ac:dyDescent="0.25">
      <c r="A4543" s="76" t="s">
        <v>15839</v>
      </c>
      <c r="B4543" s="76" t="s">
        <v>299</v>
      </c>
      <c r="C4543" s="76" t="s">
        <v>299</v>
      </c>
      <c r="D4543" s="76" t="s">
        <v>9036</v>
      </c>
      <c r="E4543" s="76" t="s">
        <v>16000</v>
      </c>
      <c r="F4543" s="76">
        <v>8120980075</v>
      </c>
      <c r="G4543" s="76">
        <v>21.1949878</v>
      </c>
      <c r="H4543" s="76">
        <v>81.210878399999999</v>
      </c>
      <c r="I4543" s="79" t="s">
        <v>16001</v>
      </c>
      <c r="J4543" s="76" t="s">
        <v>15844</v>
      </c>
      <c r="K4543" s="76" t="s">
        <v>16</v>
      </c>
    </row>
    <row r="4544" spans="1:11" x14ac:dyDescent="0.25">
      <c r="A4544" s="76" t="s">
        <v>15839</v>
      </c>
      <c r="B4544" s="76" t="s">
        <v>299</v>
      </c>
      <c r="C4544" s="76" t="s">
        <v>299</v>
      </c>
      <c r="D4544" s="76" t="s">
        <v>16002</v>
      </c>
      <c r="E4544" s="76" t="s">
        <v>16003</v>
      </c>
      <c r="F4544" s="76">
        <v>9617104148</v>
      </c>
      <c r="G4544" s="76">
        <v>21.352820000000001</v>
      </c>
      <c r="H4544" s="76">
        <v>81.3867549</v>
      </c>
      <c r="I4544" s="79" t="s">
        <v>16004</v>
      </c>
      <c r="J4544" s="76" t="s">
        <v>15844</v>
      </c>
      <c r="K4544" s="76" t="s">
        <v>16</v>
      </c>
    </row>
    <row r="4545" spans="1:11" x14ac:dyDescent="0.25">
      <c r="A4545" s="76" t="s">
        <v>15839</v>
      </c>
      <c r="B4545" s="76" t="s">
        <v>299</v>
      </c>
      <c r="C4545" s="76" t="s">
        <v>299</v>
      </c>
      <c r="D4545" s="76" t="s">
        <v>13270</v>
      </c>
      <c r="E4545" s="76" t="s">
        <v>16005</v>
      </c>
      <c r="F4545" s="76">
        <v>9685528506</v>
      </c>
      <c r="G4545" s="76">
        <v>21.251474200000001</v>
      </c>
      <c r="H4545" s="76">
        <v>81.1748403</v>
      </c>
      <c r="I4545" s="79" t="s">
        <v>16006</v>
      </c>
      <c r="J4545" s="76" t="s">
        <v>15844</v>
      </c>
      <c r="K4545" s="76" t="s">
        <v>16</v>
      </c>
    </row>
    <row r="4546" spans="1:11" x14ac:dyDescent="0.25">
      <c r="A4546" s="76" t="s">
        <v>15839</v>
      </c>
      <c r="B4546" s="76" t="s">
        <v>299</v>
      </c>
      <c r="C4546" s="76" t="s">
        <v>299</v>
      </c>
      <c r="D4546" s="76" t="s">
        <v>16007</v>
      </c>
      <c r="E4546" s="76" t="s">
        <v>16008</v>
      </c>
      <c r="F4546" s="76">
        <v>7389333016</v>
      </c>
      <c r="G4546" s="76">
        <v>21.282736199999999</v>
      </c>
      <c r="H4546" s="76">
        <v>81.421383599999999</v>
      </c>
      <c r="I4546" s="79" t="s">
        <v>16009</v>
      </c>
      <c r="J4546" s="76" t="s">
        <v>15844</v>
      </c>
      <c r="K4546" s="76" t="s">
        <v>16</v>
      </c>
    </row>
    <row r="4547" spans="1:11" x14ac:dyDescent="0.25">
      <c r="A4547" s="76" t="s">
        <v>15839</v>
      </c>
      <c r="B4547" s="76" t="s">
        <v>299</v>
      </c>
      <c r="C4547" s="76" t="s">
        <v>299</v>
      </c>
      <c r="D4547" s="76" t="s">
        <v>16010</v>
      </c>
      <c r="E4547" s="76" t="s">
        <v>16011</v>
      </c>
      <c r="F4547" s="76">
        <v>7987381404</v>
      </c>
      <c r="G4547" s="76">
        <v>21.196776</v>
      </c>
      <c r="H4547" s="76">
        <v>81.611723999999995</v>
      </c>
      <c r="I4547" s="79" t="s">
        <v>16012</v>
      </c>
      <c r="J4547" s="76" t="s">
        <v>15844</v>
      </c>
      <c r="K4547" s="76" t="s">
        <v>16</v>
      </c>
    </row>
    <row r="4548" spans="1:11" x14ac:dyDescent="0.25">
      <c r="A4548" s="76" t="s">
        <v>15839</v>
      </c>
      <c r="B4548" s="76" t="s">
        <v>299</v>
      </c>
      <c r="C4548" s="76" t="s">
        <v>1275</v>
      </c>
      <c r="D4548" s="76" t="s">
        <v>16175</v>
      </c>
      <c r="E4548" s="76" t="s">
        <v>16176</v>
      </c>
      <c r="F4548" s="85" t="s">
        <v>16177</v>
      </c>
      <c r="G4548" s="76">
        <v>21.185300000000002</v>
      </c>
      <c r="H4548" s="76">
        <v>81.276600000000002</v>
      </c>
      <c r="I4548" s="79">
        <v>15776601</v>
      </c>
      <c r="J4548" s="76" t="s">
        <v>16120</v>
      </c>
      <c r="K4548" s="76" t="s">
        <v>8334</v>
      </c>
    </row>
    <row r="4549" spans="1:11" x14ac:dyDescent="0.25">
      <c r="A4549" s="76" t="s">
        <v>15839</v>
      </c>
      <c r="B4549" s="76" t="s">
        <v>299</v>
      </c>
      <c r="C4549" s="76" t="s">
        <v>1275</v>
      </c>
      <c r="D4549" s="76" t="s">
        <v>16178</v>
      </c>
      <c r="E4549" s="76" t="s">
        <v>16179</v>
      </c>
      <c r="F4549" s="85" t="s">
        <v>16180</v>
      </c>
      <c r="G4549" s="76">
        <v>20.981597000000001</v>
      </c>
      <c r="H4549" s="76">
        <v>81.456394000000003</v>
      </c>
      <c r="I4549" s="79">
        <v>15776602</v>
      </c>
      <c r="J4549" s="76" t="s">
        <v>16120</v>
      </c>
      <c r="K4549" s="76" t="s">
        <v>8334</v>
      </c>
    </row>
    <row r="4550" spans="1:11" x14ac:dyDescent="0.25">
      <c r="A4550" s="76" t="s">
        <v>15839</v>
      </c>
      <c r="B4550" s="76" t="s">
        <v>299</v>
      </c>
      <c r="C4550" s="76" t="s">
        <v>1275</v>
      </c>
      <c r="D4550" s="76" t="s">
        <v>16181</v>
      </c>
      <c r="E4550" s="76" t="s">
        <v>16182</v>
      </c>
      <c r="F4550" s="85" t="s">
        <v>16183</v>
      </c>
      <c r="G4550" s="76">
        <v>22.162755000000001</v>
      </c>
      <c r="H4550" s="76">
        <v>82.043025999999998</v>
      </c>
      <c r="I4550" s="79">
        <v>15776603</v>
      </c>
      <c r="J4550" s="76" t="s">
        <v>16120</v>
      </c>
      <c r="K4550" s="76" t="s">
        <v>8334</v>
      </c>
    </row>
    <row r="4551" spans="1:11" x14ac:dyDescent="0.25">
      <c r="A4551" s="76" t="s">
        <v>15839</v>
      </c>
      <c r="B4551" s="76" t="s">
        <v>299</v>
      </c>
      <c r="C4551" s="76" t="s">
        <v>1275</v>
      </c>
      <c r="D4551" s="76" t="s">
        <v>16184</v>
      </c>
      <c r="E4551" s="76" t="s">
        <v>16185</v>
      </c>
      <c r="F4551" s="85" t="s">
        <v>16186</v>
      </c>
      <c r="G4551" s="76">
        <v>20.938652000000001</v>
      </c>
      <c r="H4551" s="76">
        <v>81.419543000000004</v>
      </c>
      <c r="I4551" s="79">
        <v>15776604</v>
      </c>
      <c r="J4551" s="76" t="s">
        <v>16120</v>
      </c>
      <c r="K4551" s="76" t="s">
        <v>8334</v>
      </c>
    </row>
    <row r="4552" spans="1:11" x14ac:dyDescent="0.25">
      <c r="A4552" s="76" t="s">
        <v>15839</v>
      </c>
      <c r="B4552" s="76" t="s">
        <v>299</v>
      </c>
      <c r="C4552" s="76" t="s">
        <v>1078</v>
      </c>
      <c r="D4552" s="76" t="s">
        <v>16187</v>
      </c>
      <c r="E4552" s="76" t="s">
        <v>16188</v>
      </c>
      <c r="F4552" s="85" t="s">
        <v>16189</v>
      </c>
      <c r="G4552" s="76">
        <v>20.913969999999999</v>
      </c>
      <c r="H4552" s="76">
        <v>81.452698999999996</v>
      </c>
      <c r="I4552" s="79">
        <v>15776605</v>
      </c>
      <c r="J4552" s="76" t="s">
        <v>16120</v>
      </c>
      <c r="K4552" s="76" t="s">
        <v>8334</v>
      </c>
    </row>
    <row r="4553" spans="1:11" x14ac:dyDescent="0.25">
      <c r="A4553" s="76" t="s">
        <v>15839</v>
      </c>
      <c r="B4553" s="76" t="s">
        <v>299</v>
      </c>
      <c r="C4553" s="76" t="s">
        <v>299</v>
      </c>
      <c r="D4553" s="76" t="s">
        <v>16254</v>
      </c>
      <c r="E4553" s="76" t="s">
        <v>16255</v>
      </c>
      <c r="F4553" s="85" t="s">
        <v>16256</v>
      </c>
      <c r="G4553" s="76">
        <v>20.871770000000001</v>
      </c>
      <c r="H4553" s="76">
        <v>81.414140000000003</v>
      </c>
      <c r="I4553" s="79">
        <v>15776606</v>
      </c>
      <c r="J4553" s="76" t="s">
        <v>16120</v>
      </c>
      <c r="K4553" s="76" t="s">
        <v>8334</v>
      </c>
    </row>
    <row r="4554" spans="1:11" x14ac:dyDescent="0.25">
      <c r="A4554" s="76" t="s">
        <v>16261</v>
      </c>
      <c r="B4554" s="85" t="s">
        <v>1316</v>
      </c>
      <c r="C4554" s="76" t="s">
        <v>8458</v>
      </c>
      <c r="D4554" s="85" t="s">
        <v>16702</v>
      </c>
      <c r="E4554" s="85" t="s">
        <v>16703</v>
      </c>
      <c r="F4554" s="85" t="s">
        <v>16704</v>
      </c>
      <c r="G4554" s="76" t="s">
        <v>16705</v>
      </c>
      <c r="H4554" s="76" t="s">
        <v>16706</v>
      </c>
      <c r="I4554" s="79" t="s">
        <v>16707</v>
      </c>
      <c r="J4554" s="85" t="s">
        <v>16268</v>
      </c>
      <c r="K4554" s="76" t="s">
        <v>16</v>
      </c>
    </row>
    <row r="4555" spans="1:11" x14ac:dyDescent="0.25">
      <c r="A4555" s="76" t="s">
        <v>16261</v>
      </c>
      <c r="B4555" s="85" t="s">
        <v>1316</v>
      </c>
      <c r="C4555" s="76" t="s">
        <v>8458</v>
      </c>
      <c r="D4555" s="85" t="s">
        <v>16714</v>
      </c>
      <c r="E4555" s="85" t="s">
        <v>679</v>
      </c>
      <c r="F4555" s="85" t="s">
        <v>16715</v>
      </c>
      <c r="G4555" s="76" t="s">
        <v>16716</v>
      </c>
      <c r="H4555" s="76" t="s">
        <v>16717</v>
      </c>
      <c r="I4555" s="79" t="s">
        <v>16718</v>
      </c>
      <c r="J4555" s="85" t="s">
        <v>16268</v>
      </c>
      <c r="K4555" s="76" t="s">
        <v>16</v>
      </c>
    </row>
    <row r="4556" spans="1:11" x14ac:dyDescent="0.25">
      <c r="A4556" s="76" t="s">
        <v>22655</v>
      </c>
      <c r="B4556" s="76" t="s">
        <v>299</v>
      </c>
      <c r="C4556" s="88" t="s">
        <v>1701</v>
      </c>
      <c r="D4556" s="88" t="s">
        <v>22723</v>
      </c>
      <c r="E4556" s="88" t="s">
        <v>7094</v>
      </c>
      <c r="F4556" s="88" t="s">
        <v>22724</v>
      </c>
      <c r="G4556" s="76" t="s">
        <v>22725</v>
      </c>
      <c r="H4556" s="76" t="s">
        <v>22726</v>
      </c>
      <c r="I4556" s="79" t="s">
        <v>22727</v>
      </c>
      <c r="J4556" s="76" t="s">
        <v>8349</v>
      </c>
      <c r="K4556" s="76" t="s">
        <v>8334</v>
      </c>
    </row>
    <row r="4557" spans="1:11" x14ac:dyDescent="0.25">
      <c r="A4557" s="76" t="s">
        <v>17496</v>
      </c>
      <c r="B4557" s="76" t="s">
        <v>1316</v>
      </c>
      <c r="C4557" s="76" t="s">
        <v>1316</v>
      </c>
      <c r="D4557" s="76" t="s">
        <v>1399</v>
      </c>
      <c r="E4557" s="76" t="s">
        <v>17523</v>
      </c>
      <c r="F4557" s="76">
        <v>9617849403</v>
      </c>
      <c r="G4557" s="76">
        <v>21.051455000000001</v>
      </c>
      <c r="H4557" s="76">
        <v>81.181916000000001</v>
      </c>
      <c r="I4557" s="79" t="s">
        <v>17524</v>
      </c>
      <c r="J4557" s="76" t="s">
        <v>17497</v>
      </c>
      <c r="K4557" s="76" t="s">
        <v>16</v>
      </c>
    </row>
    <row r="4558" spans="1:11" x14ac:dyDescent="0.25">
      <c r="A4558" s="76" t="s">
        <v>17496</v>
      </c>
      <c r="B4558" s="76" t="s">
        <v>1316</v>
      </c>
      <c r="C4558" s="76" t="s">
        <v>1316</v>
      </c>
      <c r="D4558" s="76" t="s">
        <v>1316</v>
      </c>
      <c r="E4558" s="76" t="s">
        <v>17571</v>
      </c>
      <c r="F4558" s="76">
        <v>8817705826</v>
      </c>
      <c r="G4558" s="76">
        <v>21.287699</v>
      </c>
      <c r="H4558" s="76">
        <v>81.241468999999995</v>
      </c>
      <c r="I4558" s="78" t="s">
        <v>17572</v>
      </c>
      <c r="J4558" s="76" t="s">
        <v>17497</v>
      </c>
      <c r="K4558" s="76" t="s">
        <v>16</v>
      </c>
    </row>
    <row r="4559" spans="1:11" x14ac:dyDescent="0.25">
      <c r="A4559" s="76" t="s">
        <v>17496</v>
      </c>
      <c r="B4559" s="76" t="s">
        <v>1316</v>
      </c>
      <c r="C4559" s="76" t="s">
        <v>1316</v>
      </c>
      <c r="D4559" s="76" t="s">
        <v>1316</v>
      </c>
      <c r="E4559" s="76" t="s">
        <v>17661</v>
      </c>
      <c r="F4559" s="76">
        <v>782866299</v>
      </c>
      <c r="G4559" s="76"/>
      <c r="H4559" s="76"/>
      <c r="I4559" s="79" t="s">
        <v>17662</v>
      </c>
      <c r="J4559" s="76" t="s">
        <v>17623</v>
      </c>
      <c r="K4559" s="76" t="s">
        <v>16</v>
      </c>
    </row>
    <row r="4560" spans="1:11" x14ac:dyDescent="0.25">
      <c r="A4560" s="76" t="s">
        <v>17496</v>
      </c>
      <c r="B4560" s="76" t="s">
        <v>1316</v>
      </c>
      <c r="C4560" s="76" t="s">
        <v>1316</v>
      </c>
      <c r="D4560" s="76" t="s">
        <v>13462</v>
      </c>
      <c r="E4560" s="76" t="s">
        <v>17684</v>
      </c>
      <c r="F4560" s="76">
        <v>72481845</v>
      </c>
      <c r="G4560" s="76">
        <v>21.241909</v>
      </c>
      <c r="H4560" s="76">
        <v>81.350289000000004</v>
      </c>
      <c r="I4560" s="79" t="s">
        <v>17685</v>
      </c>
      <c r="J4560" s="76" t="s">
        <v>17623</v>
      </c>
      <c r="K4560" s="76" t="s">
        <v>16</v>
      </c>
    </row>
    <row r="4561" spans="1:11" x14ac:dyDescent="0.25">
      <c r="A4561" s="76" t="s">
        <v>17496</v>
      </c>
      <c r="B4561" s="76" t="s">
        <v>1316</v>
      </c>
      <c r="C4561" s="76" t="s">
        <v>1316</v>
      </c>
      <c r="D4561" s="76" t="s">
        <v>13462</v>
      </c>
      <c r="E4561" s="76" t="s">
        <v>17707</v>
      </c>
      <c r="F4561" s="76">
        <v>9179494754</v>
      </c>
      <c r="G4561" s="76">
        <v>21.443646999999999</v>
      </c>
      <c r="H4561" s="76">
        <v>81.246189999999999</v>
      </c>
      <c r="I4561" s="79" t="s">
        <v>17708</v>
      </c>
      <c r="J4561" s="76" t="s">
        <v>17623</v>
      </c>
      <c r="K4561" s="76" t="s">
        <v>16</v>
      </c>
    </row>
    <row r="4562" spans="1:11" x14ac:dyDescent="0.25">
      <c r="A4562" s="76" t="s">
        <v>17496</v>
      </c>
      <c r="B4562" s="76" t="s">
        <v>1316</v>
      </c>
      <c r="C4562" s="76" t="s">
        <v>1316</v>
      </c>
      <c r="D4562" s="76" t="s">
        <v>17720</v>
      </c>
      <c r="E4562" s="76" t="s">
        <v>17721</v>
      </c>
      <c r="F4562" s="76" t="s">
        <v>17722</v>
      </c>
      <c r="G4562" s="76">
        <v>21.094773</v>
      </c>
      <c r="H4562" s="76">
        <v>81.276572000000002</v>
      </c>
      <c r="I4562" s="79" t="s">
        <v>17723</v>
      </c>
      <c r="J4562" s="76" t="s">
        <v>17623</v>
      </c>
      <c r="K4562" s="76" t="s">
        <v>16</v>
      </c>
    </row>
    <row r="4563" spans="1:11" x14ac:dyDescent="0.25">
      <c r="A4563" s="76" t="s">
        <v>17496</v>
      </c>
      <c r="B4563" s="76" t="s">
        <v>1316</v>
      </c>
      <c r="C4563" s="76" t="s">
        <v>1316</v>
      </c>
      <c r="D4563" s="76" t="s">
        <v>17811</v>
      </c>
      <c r="E4563" s="76" t="s">
        <v>17812</v>
      </c>
      <c r="F4563" s="76">
        <v>7828444575</v>
      </c>
      <c r="G4563" s="76">
        <v>21.067145</v>
      </c>
      <c r="H4563" s="76">
        <v>81.520635999999996</v>
      </c>
      <c r="I4563" s="79" t="s">
        <v>17813</v>
      </c>
      <c r="J4563" s="76" t="s">
        <v>17623</v>
      </c>
      <c r="K4563" s="76" t="s">
        <v>16</v>
      </c>
    </row>
    <row r="4564" spans="1:11" x14ac:dyDescent="0.25">
      <c r="A4564" s="76" t="s">
        <v>17496</v>
      </c>
      <c r="B4564" s="76" t="s">
        <v>1316</v>
      </c>
      <c r="C4564" s="76" t="s">
        <v>1316</v>
      </c>
      <c r="D4564" s="76" t="s">
        <v>13348</v>
      </c>
      <c r="E4564" s="76" t="s">
        <v>17947</v>
      </c>
      <c r="F4564" s="76">
        <v>9575738442</v>
      </c>
      <c r="G4564" s="76">
        <v>20.866648999999999</v>
      </c>
      <c r="H4564" s="76">
        <v>81.406109000000001</v>
      </c>
      <c r="I4564" s="79" t="s">
        <v>17948</v>
      </c>
      <c r="J4564" s="76" t="s">
        <v>17623</v>
      </c>
      <c r="K4564" s="76" t="s">
        <v>16</v>
      </c>
    </row>
    <row r="4565" spans="1:11" x14ac:dyDescent="0.25">
      <c r="A4565" s="76" t="s">
        <v>17496</v>
      </c>
      <c r="B4565" s="76" t="s">
        <v>1316</v>
      </c>
      <c r="C4565" s="76" t="e">
        <v>#N/A</v>
      </c>
      <c r="D4565" s="76" t="e">
        <v>#N/A</v>
      </c>
      <c r="E4565" s="76" t="s">
        <v>17961</v>
      </c>
      <c r="F4565" s="76">
        <v>769756597</v>
      </c>
      <c r="G4565" s="76">
        <v>20.889220000000002</v>
      </c>
      <c r="H4565" s="76">
        <v>81.458588000000006</v>
      </c>
      <c r="I4565" s="79" t="s">
        <v>17962</v>
      </c>
      <c r="J4565" s="76" t="s">
        <v>17623</v>
      </c>
      <c r="K4565" s="76" t="s">
        <v>16</v>
      </c>
    </row>
    <row r="4566" spans="1:11" x14ac:dyDescent="0.25">
      <c r="A4566" s="76" t="s">
        <v>17496</v>
      </c>
      <c r="B4566" s="76" t="s">
        <v>1316</v>
      </c>
      <c r="C4566" s="76" t="s">
        <v>1316</v>
      </c>
      <c r="D4566" s="76" t="s">
        <v>13315</v>
      </c>
      <c r="E4566" s="76" t="s">
        <v>17965</v>
      </c>
      <c r="F4566" s="76" t="s">
        <v>17966</v>
      </c>
      <c r="G4566" s="76">
        <v>21.212855999999999</v>
      </c>
      <c r="H4566" s="76">
        <v>81.353781999999995</v>
      </c>
      <c r="I4566" s="79" t="s">
        <v>17967</v>
      </c>
      <c r="J4566" s="76" t="s">
        <v>17623</v>
      </c>
      <c r="K4566" s="76" t="s">
        <v>16</v>
      </c>
    </row>
    <row r="4567" spans="1:11" x14ac:dyDescent="0.25">
      <c r="A4567" s="76" t="s">
        <v>17496</v>
      </c>
      <c r="B4567" s="76" t="s">
        <v>1316</v>
      </c>
      <c r="C4567" s="76" t="s">
        <v>1316</v>
      </c>
      <c r="D4567" s="76" t="s">
        <v>13462</v>
      </c>
      <c r="E4567" s="76" t="s">
        <v>18062</v>
      </c>
      <c r="F4567" s="76">
        <v>9981879173</v>
      </c>
      <c r="G4567" s="76">
        <v>21.100244</v>
      </c>
      <c r="H4567" s="76">
        <v>81.363484</v>
      </c>
      <c r="I4567" s="79" t="s">
        <v>18063</v>
      </c>
      <c r="J4567" s="76" t="s">
        <v>17623</v>
      </c>
      <c r="K4567" s="76" t="s">
        <v>16</v>
      </c>
    </row>
    <row r="4568" spans="1:11" x14ac:dyDescent="0.25">
      <c r="A4568" s="76" t="s">
        <v>17496</v>
      </c>
      <c r="B4568" s="76" t="s">
        <v>1316</v>
      </c>
      <c r="C4568" s="76" t="s">
        <v>18134</v>
      </c>
      <c r="D4568" s="76" t="s">
        <v>1316</v>
      </c>
      <c r="E4568" s="76" t="s">
        <v>18135</v>
      </c>
      <c r="F4568" s="76">
        <v>966931437</v>
      </c>
      <c r="G4568" s="76">
        <v>21.055326000000001</v>
      </c>
      <c r="H4568" s="76">
        <v>81.200597000000002</v>
      </c>
      <c r="I4568" s="79" t="s">
        <v>18136</v>
      </c>
      <c r="J4568" s="76" t="s">
        <v>17623</v>
      </c>
      <c r="K4568" s="76" t="s">
        <v>16</v>
      </c>
    </row>
    <row r="4569" spans="1:11" x14ac:dyDescent="0.25">
      <c r="A4569" s="76" t="s">
        <v>17496</v>
      </c>
      <c r="B4569" s="76" t="s">
        <v>1316</v>
      </c>
      <c r="C4569" s="76" t="s">
        <v>1316</v>
      </c>
      <c r="D4569" s="76" t="s">
        <v>1316</v>
      </c>
      <c r="E4569" s="76" t="s">
        <v>18452</v>
      </c>
      <c r="F4569" s="76">
        <v>9993248122</v>
      </c>
      <c r="G4569" s="76">
        <v>21.194659999999999</v>
      </c>
      <c r="H4569" s="76">
        <v>81.219444999999993</v>
      </c>
      <c r="I4569" s="79" t="s">
        <v>18453</v>
      </c>
      <c r="J4569" s="76" t="s">
        <v>17623</v>
      </c>
      <c r="K4569" s="76" t="s">
        <v>16</v>
      </c>
    </row>
    <row r="4570" spans="1:11" x14ac:dyDescent="0.25">
      <c r="A4570" s="76" t="s">
        <v>17496</v>
      </c>
      <c r="B4570" s="76" t="s">
        <v>1316</v>
      </c>
      <c r="C4570" s="76" t="s">
        <v>1316</v>
      </c>
      <c r="D4570" s="76" t="s">
        <v>1316</v>
      </c>
      <c r="E4570" s="76" t="s">
        <v>18541</v>
      </c>
      <c r="F4570" s="76">
        <v>9993448215</v>
      </c>
      <c r="G4570" s="76">
        <v>21.193588999999999</v>
      </c>
      <c r="H4570" s="76">
        <v>81.278229999999994</v>
      </c>
      <c r="I4570" s="79" t="s">
        <v>18542</v>
      </c>
      <c r="J4570" s="76" t="s">
        <v>17623</v>
      </c>
      <c r="K4570" s="76" t="s">
        <v>16</v>
      </c>
    </row>
    <row r="4571" spans="1:11" x14ac:dyDescent="0.25">
      <c r="A4571" s="76" t="s">
        <v>17496</v>
      </c>
      <c r="B4571" s="76" t="s">
        <v>1316</v>
      </c>
      <c r="C4571" s="76" t="s">
        <v>1316</v>
      </c>
      <c r="D4571" s="76" t="s">
        <v>1316</v>
      </c>
      <c r="E4571" s="76" t="s">
        <v>18553</v>
      </c>
      <c r="F4571" s="76">
        <v>9713613361</v>
      </c>
      <c r="G4571" s="76">
        <v>21.20083</v>
      </c>
      <c r="H4571" s="76">
        <v>81.339529999999996</v>
      </c>
      <c r="I4571" s="79" t="s">
        <v>18554</v>
      </c>
      <c r="J4571" s="76" t="s">
        <v>17623</v>
      </c>
      <c r="K4571" s="76" t="s">
        <v>16</v>
      </c>
    </row>
    <row r="4572" spans="1:11" x14ac:dyDescent="0.25">
      <c r="A4572" s="76" t="s">
        <v>17496</v>
      </c>
      <c r="B4572" s="76" t="s">
        <v>1316</v>
      </c>
      <c r="C4572" s="76" t="s">
        <v>1316</v>
      </c>
      <c r="D4572" s="76" t="s">
        <v>1316</v>
      </c>
      <c r="E4572" s="76" t="s">
        <v>18586</v>
      </c>
      <c r="F4572" s="76">
        <v>78968649</v>
      </c>
      <c r="G4572" s="76"/>
      <c r="H4572" s="76"/>
      <c r="I4572" s="79" t="s">
        <v>18587</v>
      </c>
      <c r="J4572" s="76" t="s">
        <v>17623</v>
      </c>
      <c r="K4572" s="76" t="s">
        <v>16</v>
      </c>
    </row>
    <row r="4573" spans="1:11" x14ac:dyDescent="0.25">
      <c r="A4573" s="76" t="s">
        <v>17496</v>
      </c>
      <c r="B4573" s="76" t="s">
        <v>1316</v>
      </c>
      <c r="C4573" s="76" t="s">
        <v>1316</v>
      </c>
      <c r="D4573" s="76" t="s">
        <v>1316</v>
      </c>
      <c r="E4573" s="76" t="s">
        <v>18590</v>
      </c>
      <c r="F4573" s="76">
        <v>934544497</v>
      </c>
      <c r="G4573" s="76">
        <v>21.179945</v>
      </c>
      <c r="H4573" s="76">
        <v>81.288876000000002</v>
      </c>
      <c r="I4573" s="79" t="s">
        <v>18591</v>
      </c>
      <c r="J4573" s="76" t="s">
        <v>17623</v>
      </c>
      <c r="K4573" s="76" t="s">
        <v>16</v>
      </c>
    </row>
    <row r="4574" spans="1:11" x14ac:dyDescent="0.25">
      <c r="A4574" s="76" t="s">
        <v>17496</v>
      </c>
      <c r="B4574" s="76" t="s">
        <v>1316</v>
      </c>
      <c r="C4574" s="76" t="s">
        <v>1316</v>
      </c>
      <c r="D4574" s="76" t="s">
        <v>1316</v>
      </c>
      <c r="E4574" s="76" t="s">
        <v>18594</v>
      </c>
      <c r="F4574" s="76">
        <v>626429265</v>
      </c>
      <c r="G4574" s="76">
        <v>21.115413</v>
      </c>
      <c r="H4574" s="76">
        <v>81.377837999999997</v>
      </c>
      <c r="I4574" s="79" t="s">
        <v>18595</v>
      </c>
      <c r="J4574" s="76" t="s">
        <v>17623</v>
      </c>
      <c r="K4574" s="76" t="s">
        <v>16</v>
      </c>
    </row>
    <row r="4575" spans="1:11" x14ac:dyDescent="0.25">
      <c r="A4575" s="76" t="s">
        <v>17496</v>
      </c>
      <c r="B4575" s="76" t="s">
        <v>1316</v>
      </c>
      <c r="C4575" s="76" t="s">
        <v>1316</v>
      </c>
      <c r="D4575" s="76" t="s">
        <v>1316</v>
      </c>
      <c r="E4575" s="76" t="s">
        <v>18596</v>
      </c>
      <c r="F4575" s="76">
        <v>994937</v>
      </c>
      <c r="G4575" s="76"/>
      <c r="H4575" s="76"/>
      <c r="I4575" s="79" t="s">
        <v>18597</v>
      </c>
      <c r="J4575" s="76" t="s">
        <v>17623</v>
      </c>
      <c r="K4575" s="76" t="s">
        <v>16</v>
      </c>
    </row>
    <row r="4576" spans="1:11" x14ac:dyDescent="0.25">
      <c r="A4576" s="76" t="s">
        <v>17496</v>
      </c>
      <c r="B4576" s="76" t="s">
        <v>1316</v>
      </c>
      <c r="C4576" s="76" t="s">
        <v>1316</v>
      </c>
      <c r="D4576" s="76" t="s">
        <v>1316</v>
      </c>
      <c r="E4576" s="76" t="s">
        <v>18649</v>
      </c>
      <c r="F4576" s="76">
        <v>8982239334</v>
      </c>
      <c r="G4576" s="76">
        <v>21.205580000000001</v>
      </c>
      <c r="H4576" s="76">
        <v>81.303083000000001</v>
      </c>
      <c r="I4576" s="79" t="s">
        <v>18650</v>
      </c>
      <c r="J4576" s="76" t="s">
        <v>17623</v>
      </c>
      <c r="K4576" s="76" t="s">
        <v>16</v>
      </c>
    </row>
    <row r="4577" spans="1:11" x14ac:dyDescent="0.25">
      <c r="A4577" s="76" t="s">
        <v>17496</v>
      </c>
      <c r="B4577" s="76" t="s">
        <v>1316</v>
      </c>
      <c r="C4577" s="76" t="s">
        <v>1316</v>
      </c>
      <c r="D4577" s="76" t="s">
        <v>1316</v>
      </c>
      <c r="E4577" s="76" t="s">
        <v>18793</v>
      </c>
      <c r="F4577" s="76">
        <v>97762123</v>
      </c>
      <c r="G4577" s="76">
        <v>21.39866</v>
      </c>
      <c r="H4577" s="76">
        <v>81.278841</v>
      </c>
      <c r="I4577" s="79" t="s">
        <v>18794</v>
      </c>
      <c r="J4577" s="76" t="s">
        <v>17623</v>
      </c>
      <c r="K4577" s="76" t="s">
        <v>16</v>
      </c>
    </row>
    <row r="4578" spans="1:11" x14ac:dyDescent="0.25">
      <c r="A4578" s="76" t="s">
        <v>17496</v>
      </c>
      <c r="B4578" s="76" t="s">
        <v>1316</v>
      </c>
      <c r="C4578" s="76" t="s">
        <v>18867</v>
      </c>
      <c r="D4578" s="76" t="s">
        <v>5112</v>
      </c>
      <c r="E4578" s="76" t="s">
        <v>18868</v>
      </c>
      <c r="F4578" s="76"/>
      <c r="G4578" s="76"/>
      <c r="H4578" s="76"/>
      <c r="I4578" s="79" t="s">
        <v>18869</v>
      </c>
      <c r="J4578" s="76" t="s">
        <v>17623</v>
      </c>
      <c r="K4578" s="76" t="s">
        <v>16</v>
      </c>
    </row>
    <row r="4579" spans="1:11" x14ac:dyDescent="0.25">
      <c r="A4579" s="76" t="s">
        <v>17496</v>
      </c>
      <c r="B4579" s="76" t="s">
        <v>1316</v>
      </c>
      <c r="C4579" s="76" t="s">
        <v>1316</v>
      </c>
      <c r="D4579" s="76" t="s">
        <v>1316</v>
      </c>
      <c r="E4579" s="76" t="s">
        <v>18954</v>
      </c>
      <c r="F4579" s="76"/>
      <c r="G4579" s="76"/>
      <c r="H4579" s="76"/>
      <c r="I4579" s="79" t="s">
        <v>18955</v>
      </c>
      <c r="J4579" s="76" t="s">
        <v>17623</v>
      </c>
      <c r="K4579" s="76" t="s">
        <v>16</v>
      </c>
    </row>
    <row r="4580" spans="1:11" x14ac:dyDescent="0.25">
      <c r="A4580" s="76" t="s">
        <v>17496</v>
      </c>
      <c r="B4580" s="76" t="s">
        <v>1316</v>
      </c>
      <c r="C4580" s="76" t="s">
        <v>1316</v>
      </c>
      <c r="D4580" s="76" t="s">
        <v>1316</v>
      </c>
      <c r="E4580" s="76" t="s">
        <v>18551</v>
      </c>
      <c r="F4580" s="76"/>
      <c r="G4580" s="76"/>
      <c r="H4580" s="76"/>
      <c r="I4580" s="79" t="s">
        <v>18957</v>
      </c>
      <c r="J4580" s="76" t="s">
        <v>17623</v>
      </c>
      <c r="K4580" s="76" t="s">
        <v>16</v>
      </c>
    </row>
    <row r="4581" spans="1:11" x14ac:dyDescent="0.25">
      <c r="A4581" s="76" t="s">
        <v>17496</v>
      </c>
      <c r="B4581" s="76" t="s">
        <v>1316</v>
      </c>
      <c r="C4581" s="76" t="s">
        <v>1316</v>
      </c>
      <c r="D4581" s="76" t="s">
        <v>1316</v>
      </c>
      <c r="E4581" s="76" t="s">
        <v>18960</v>
      </c>
      <c r="F4581" s="76"/>
      <c r="G4581" s="76"/>
      <c r="H4581" s="76"/>
      <c r="I4581" s="79" t="s">
        <v>18961</v>
      </c>
      <c r="J4581" s="76" t="s">
        <v>17623</v>
      </c>
      <c r="K4581" s="76" t="s">
        <v>16</v>
      </c>
    </row>
    <row r="4582" spans="1:11" x14ac:dyDescent="0.25">
      <c r="A4582" s="76" t="s">
        <v>17496</v>
      </c>
      <c r="B4582" s="76" t="s">
        <v>1316</v>
      </c>
      <c r="C4582" s="76" t="s">
        <v>1316</v>
      </c>
      <c r="D4582" s="76" t="s">
        <v>1316</v>
      </c>
      <c r="E4582" s="76" t="s">
        <v>899</v>
      </c>
      <c r="F4582" s="76"/>
      <c r="G4582" s="76"/>
      <c r="H4582" s="76"/>
      <c r="I4582" s="79" t="s">
        <v>19012</v>
      </c>
      <c r="J4582" s="76" t="s">
        <v>17623</v>
      </c>
      <c r="K4582" s="76" t="s">
        <v>16</v>
      </c>
    </row>
    <row r="4583" spans="1:11" x14ac:dyDescent="0.25">
      <c r="A4583" s="76" t="s">
        <v>17496</v>
      </c>
      <c r="B4583" s="76" t="s">
        <v>1316</v>
      </c>
      <c r="C4583" s="76" t="s">
        <v>1316</v>
      </c>
      <c r="D4583" s="76" t="s">
        <v>1316</v>
      </c>
      <c r="E4583" s="76" t="s">
        <v>19108</v>
      </c>
      <c r="F4583" s="76" t="s">
        <v>19109</v>
      </c>
      <c r="G4583" s="76">
        <v>21.146547999999999</v>
      </c>
      <c r="H4583" s="76">
        <v>81.261955999999998</v>
      </c>
      <c r="I4583" s="79" t="s">
        <v>19110</v>
      </c>
      <c r="J4583" s="76" t="s">
        <v>17623</v>
      </c>
      <c r="K4583" s="76" t="s">
        <v>16</v>
      </c>
    </row>
    <row r="4584" spans="1:11" x14ac:dyDescent="0.25">
      <c r="A4584" s="76" t="s">
        <v>17496</v>
      </c>
      <c r="B4584" s="76" t="s">
        <v>1316</v>
      </c>
      <c r="C4584" s="76" t="s">
        <v>1316</v>
      </c>
      <c r="D4584" s="76" t="s">
        <v>1316</v>
      </c>
      <c r="E4584" s="76" t="s">
        <v>19184</v>
      </c>
      <c r="F4584" s="76"/>
      <c r="G4584" s="76"/>
      <c r="H4584" s="76"/>
      <c r="I4584" s="79" t="s">
        <v>19185</v>
      </c>
      <c r="J4584" s="76" t="s">
        <v>19151</v>
      </c>
      <c r="K4584" s="76" t="s">
        <v>16</v>
      </c>
    </row>
    <row r="4585" spans="1:11" x14ac:dyDescent="0.25">
      <c r="A4585" s="76" t="s">
        <v>17496</v>
      </c>
      <c r="B4585" s="76" t="s">
        <v>1316</v>
      </c>
      <c r="C4585" s="76" t="s">
        <v>1316</v>
      </c>
      <c r="D4585" s="76" t="s">
        <v>1316</v>
      </c>
      <c r="E4585" s="76" t="s">
        <v>19186</v>
      </c>
      <c r="F4585" s="76"/>
      <c r="G4585" s="76"/>
      <c r="H4585" s="76"/>
      <c r="I4585" s="79" t="s">
        <v>19187</v>
      </c>
      <c r="J4585" s="76" t="s">
        <v>19151</v>
      </c>
      <c r="K4585" s="76" t="s">
        <v>16</v>
      </c>
    </row>
    <row r="4586" spans="1:11" x14ac:dyDescent="0.25">
      <c r="A4586" s="76" t="s">
        <v>17496</v>
      </c>
      <c r="B4586" s="76" t="s">
        <v>1316</v>
      </c>
      <c r="C4586" s="76" t="s">
        <v>1316</v>
      </c>
      <c r="D4586" s="76" t="s">
        <v>1316</v>
      </c>
      <c r="E4586" s="76" t="s">
        <v>19207</v>
      </c>
      <c r="F4586" s="76">
        <v>9669954955</v>
      </c>
      <c r="G4586" s="76">
        <v>21.320862000000002</v>
      </c>
      <c r="H4586" s="76">
        <v>81.481209000000007</v>
      </c>
      <c r="I4586" s="79" t="s">
        <v>19208</v>
      </c>
      <c r="J4586" s="76" t="s">
        <v>19151</v>
      </c>
      <c r="K4586" s="76" t="s">
        <v>16</v>
      </c>
    </row>
    <row r="4587" spans="1:11" x14ac:dyDescent="0.25">
      <c r="A4587" s="76" t="s">
        <v>17496</v>
      </c>
      <c r="B4587" s="76" t="s">
        <v>1316</v>
      </c>
      <c r="C4587" s="76" t="s">
        <v>1316</v>
      </c>
      <c r="D4587" s="76" t="s">
        <v>1316</v>
      </c>
      <c r="E4587" s="76" t="s">
        <v>19333</v>
      </c>
      <c r="F4587" s="76">
        <v>9907816951</v>
      </c>
      <c r="G4587" s="76">
        <v>21.0466772927801</v>
      </c>
      <c r="H4587" s="76">
        <v>81.535876058042007</v>
      </c>
      <c r="I4587" s="79" t="s">
        <v>19334</v>
      </c>
      <c r="J4587" s="76" t="s">
        <v>19151</v>
      </c>
      <c r="K4587" s="76" t="s">
        <v>16</v>
      </c>
    </row>
    <row r="4588" spans="1:11" x14ac:dyDescent="0.25">
      <c r="A4588" s="76" t="s">
        <v>17496</v>
      </c>
      <c r="B4588" s="76" t="s">
        <v>1316</v>
      </c>
      <c r="C4588" s="76" t="s">
        <v>1316</v>
      </c>
      <c r="D4588" s="76" t="s">
        <v>1316</v>
      </c>
      <c r="E4588" s="76" t="s">
        <v>18770</v>
      </c>
      <c r="F4588" s="76">
        <v>9165244296</v>
      </c>
      <c r="G4588" s="76">
        <v>21.306647999999999</v>
      </c>
      <c r="H4588" s="76">
        <v>81.465110999999993</v>
      </c>
      <c r="I4588" s="79" t="s">
        <v>21207</v>
      </c>
      <c r="J4588" s="76" t="s">
        <v>16268</v>
      </c>
      <c r="K4588" s="76" t="s">
        <v>16</v>
      </c>
    </row>
    <row r="4589" spans="1:11" x14ac:dyDescent="0.25">
      <c r="A4589" s="76" t="s">
        <v>17496</v>
      </c>
      <c r="B4589" s="76" t="s">
        <v>1316</v>
      </c>
      <c r="C4589" s="76" t="s">
        <v>1316</v>
      </c>
      <c r="D4589" s="76" t="s">
        <v>1316</v>
      </c>
      <c r="E4589" s="76" t="s">
        <v>21707</v>
      </c>
      <c r="F4589" s="76" t="s">
        <v>21708</v>
      </c>
      <c r="G4589" s="76">
        <v>21.418531000000002</v>
      </c>
      <c r="H4589" s="76">
        <v>81.357146999999998</v>
      </c>
      <c r="I4589" s="79" t="s">
        <v>21709</v>
      </c>
      <c r="J4589" s="76" t="s">
        <v>16268</v>
      </c>
      <c r="K4589" s="76" t="s">
        <v>16</v>
      </c>
    </row>
    <row r="4590" spans="1:11" x14ac:dyDescent="0.25">
      <c r="A4590" s="76" t="s">
        <v>17496</v>
      </c>
      <c r="B4590" s="76" t="s">
        <v>1316</v>
      </c>
      <c r="C4590" s="76" t="s">
        <v>1316</v>
      </c>
      <c r="D4590" s="76" t="s">
        <v>1316</v>
      </c>
      <c r="E4590" s="76" t="s">
        <v>21751</v>
      </c>
      <c r="F4590" s="76" t="s">
        <v>21752</v>
      </c>
      <c r="G4590" s="76">
        <v>21.099696000000002</v>
      </c>
      <c r="H4590" s="76">
        <v>81.366434999999996</v>
      </c>
      <c r="I4590" s="79" t="s">
        <v>21753</v>
      </c>
      <c r="J4590" s="76" t="s">
        <v>16268</v>
      </c>
      <c r="K4590" s="76" t="s">
        <v>16</v>
      </c>
    </row>
    <row r="4591" spans="1:11" x14ac:dyDescent="0.25">
      <c r="A4591" s="76" t="s">
        <v>17496</v>
      </c>
      <c r="B4591" s="76" t="s">
        <v>1316</v>
      </c>
      <c r="C4591" s="76" t="s">
        <v>1316</v>
      </c>
      <c r="D4591" s="76" t="s">
        <v>1316</v>
      </c>
      <c r="E4591" s="76" t="s">
        <v>21786</v>
      </c>
      <c r="F4591" s="76">
        <v>9589852527</v>
      </c>
      <c r="G4591" s="76">
        <v>21.494558999999999</v>
      </c>
      <c r="H4591" s="76">
        <v>81.392073999999994</v>
      </c>
      <c r="I4591" s="79" t="s">
        <v>21787</v>
      </c>
      <c r="J4591" s="76" t="s">
        <v>16268</v>
      </c>
      <c r="K4591" s="76" t="s">
        <v>16</v>
      </c>
    </row>
    <row r="4592" spans="1:11" x14ac:dyDescent="0.25">
      <c r="A4592" s="76" t="s">
        <v>17496</v>
      </c>
      <c r="B4592" s="76" t="s">
        <v>1316</v>
      </c>
      <c r="C4592" s="76" t="s">
        <v>1316</v>
      </c>
      <c r="D4592" s="76" t="s">
        <v>1316</v>
      </c>
      <c r="E4592" s="76" t="s">
        <v>21788</v>
      </c>
      <c r="F4592" s="76" t="s">
        <v>21789</v>
      </c>
      <c r="G4592" s="76">
        <v>21.458300999999999</v>
      </c>
      <c r="H4592" s="76">
        <v>81.285117</v>
      </c>
      <c r="I4592" s="79" t="s">
        <v>21790</v>
      </c>
      <c r="J4592" s="76" t="s">
        <v>16268</v>
      </c>
      <c r="K4592" s="76" t="s">
        <v>16</v>
      </c>
    </row>
    <row r="4593" spans="1:11" x14ac:dyDescent="0.25">
      <c r="A4593" s="76" t="s">
        <v>17496</v>
      </c>
      <c r="B4593" s="76" t="s">
        <v>1316</v>
      </c>
      <c r="C4593" s="76" t="s">
        <v>1316</v>
      </c>
      <c r="D4593" s="76" t="s">
        <v>1316</v>
      </c>
      <c r="E4593" s="76" t="s">
        <v>21791</v>
      </c>
      <c r="F4593" s="76">
        <v>9685163974</v>
      </c>
      <c r="G4593" s="76">
        <v>21.496464</v>
      </c>
      <c r="H4593" s="76">
        <v>81.296097000000003</v>
      </c>
      <c r="I4593" s="79" t="s">
        <v>21792</v>
      </c>
      <c r="J4593" s="76" t="s">
        <v>16268</v>
      </c>
      <c r="K4593" s="76" t="s">
        <v>16</v>
      </c>
    </row>
    <row r="4594" spans="1:11" x14ac:dyDescent="0.25">
      <c r="A4594" s="76" t="s">
        <v>17496</v>
      </c>
      <c r="B4594" s="76" t="s">
        <v>1316</v>
      </c>
      <c r="C4594" s="76" t="s">
        <v>1316</v>
      </c>
      <c r="D4594" s="76" t="s">
        <v>1316</v>
      </c>
      <c r="E4594" s="76" t="s">
        <v>21793</v>
      </c>
      <c r="F4594" s="76">
        <v>7898177346</v>
      </c>
      <c r="G4594" s="76">
        <v>21.315086000000001</v>
      </c>
      <c r="H4594" s="76">
        <v>81.472711000000004</v>
      </c>
      <c r="I4594" s="79" t="s">
        <v>21794</v>
      </c>
      <c r="J4594" s="76" t="s">
        <v>16268</v>
      </c>
      <c r="K4594" s="76" t="s">
        <v>16</v>
      </c>
    </row>
    <row r="4595" spans="1:11" x14ac:dyDescent="0.25">
      <c r="A4595" s="76" t="s">
        <v>17496</v>
      </c>
      <c r="B4595" s="76" t="s">
        <v>1316</v>
      </c>
      <c r="C4595" s="76" t="s">
        <v>1316</v>
      </c>
      <c r="D4595" s="76" t="s">
        <v>1316</v>
      </c>
      <c r="E4595" s="76" t="s">
        <v>21983</v>
      </c>
      <c r="F4595" s="76">
        <v>8889617411</v>
      </c>
      <c r="G4595" s="76">
        <v>21.101192000000001</v>
      </c>
      <c r="H4595" s="76">
        <v>81.363354999999999</v>
      </c>
      <c r="I4595" s="79" t="s">
        <v>21984</v>
      </c>
      <c r="J4595" s="76" t="s">
        <v>16268</v>
      </c>
      <c r="K4595" s="76" t="s">
        <v>16</v>
      </c>
    </row>
    <row r="4596" spans="1:11" x14ac:dyDescent="0.25">
      <c r="A4596" s="76" t="s">
        <v>17496</v>
      </c>
      <c r="B4596" s="76" t="s">
        <v>1316</v>
      </c>
      <c r="C4596" s="76" t="s">
        <v>1316</v>
      </c>
      <c r="D4596" s="76" t="s">
        <v>1316</v>
      </c>
      <c r="E4596" s="76" t="s">
        <v>21711</v>
      </c>
      <c r="F4596" s="76"/>
      <c r="G4596" s="76">
        <v>21.468139999999998</v>
      </c>
      <c r="H4596" s="76">
        <v>81.253495000000001</v>
      </c>
      <c r="I4596" s="79" t="s">
        <v>21985</v>
      </c>
      <c r="J4596" s="76" t="s">
        <v>16268</v>
      </c>
      <c r="K4596" s="76" t="s">
        <v>16</v>
      </c>
    </row>
    <row r="4597" spans="1:11" x14ac:dyDescent="0.25">
      <c r="A4597" s="76" t="s">
        <v>17496</v>
      </c>
      <c r="B4597" s="76" t="s">
        <v>1316</v>
      </c>
      <c r="C4597" s="76" t="s">
        <v>1316</v>
      </c>
      <c r="D4597" s="76" t="s">
        <v>1316</v>
      </c>
      <c r="E4597" s="76" t="s">
        <v>22105</v>
      </c>
      <c r="F4597" s="76">
        <v>6268233711</v>
      </c>
      <c r="G4597" s="76">
        <v>21.482523</v>
      </c>
      <c r="H4597" s="76">
        <v>81.440189000000004</v>
      </c>
      <c r="I4597" s="79" t="s">
        <v>22106</v>
      </c>
      <c r="J4597" s="76" t="s">
        <v>16268</v>
      </c>
      <c r="K4597" s="76" t="s">
        <v>16</v>
      </c>
    </row>
    <row r="4598" spans="1:11" x14ac:dyDescent="0.25">
      <c r="A4598" s="76" t="s">
        <v>17496</v>
      </c>
      <c r="B4598" s="76" t="s">
        <v>1316</v>
      </c>
      <c r="C4598" s="76" t="s">
        <v>1316</v>
      </c>
      <c r="D4598" s="76" t="s">
        <v>1316</v>
      </c>
      <c r="E4598" s="76" t="s">
        <v>22524</v>
      </c>
      <c r="F4598" s="76"/>
      <c r="G4598" s="76"/>
      <c r="H4598" s="76"/>
      <c r="I4598" s="79" t="s">
        <v>22525</v>
      </c>
      <c r="J4598" s="76" t="s">
        <v>16268</v>
      </c>
      <c r="K4598" s="76" t="s">
        <v>16</v>
      </c>
    </row>
    <row r="4599" spans="1:11" x14ac:dyDescent="0.25">
      <c r="A4599" s="76" t="s">
        <v>17496</v>
      </c>
      <c r="B4599" s="76" t="s">
        <v>1316</v>
      </c>
      <c r="C4599" s="76" t="s">
        <v>1316</v>
      </c>
      <c r="D4599" s="76" t="s">
        <v>1316</v>
      </c>
      <c r="E4599" s="76" t="s">
        <v>22540</v>
      </c>
      <c r="F4599" s="76"/>
      <c r="G4599" s="76"/>
      <c r="H4599" s="76"/>
      <c r="I4599" s="79" t="s">
        <v>22541</v>
      </c>
      <c r="J4599" s="76" t="s">
        <v>16268</v>
      </c>
      <c r="K4599" s="76" t="s">
        <v>16</v>
      </c>
    </row>
    <row r="4600" spans="1:11" x14ac:dyDescent="0.25">
      <c r="A4600" s="76" t="s">
        <v>17496</v>
      </c>
      <c r="B4600" s="76" t="s">
        <v>1316</v>
      </c>
      <c r="C4600" s="76" t="s">
        <v>1316</v>
      </c>
      <c r="D4600" s="76" t="s">
        <v>1316</v>
      </c>
      <c r="E4600" s="76" t="s">
        <v>21083</v>
      </c>
      <c r="F4600" s="76"/>
      <c r="G4600" s="76"/>
      <c r="H4600" s="76"/>
      <c r="I4600" s="79" t="s">
        <v>22542</v>
      </c>
      <c r="J4600" s="76" t="s">
        <v>16268</v>
      </c>
      <c r="K4600" s="76" t="s">
        <v>16</v>
      </c>
    </row>
    <row r="4601" spans="1:11" x14ac:dyDescent="0.25">
      <c r="A4601" s="76" t="s">
        <v>17496</v>
      </c>
      <c r="B4601" s="76" t="s">
        <v>1316</v>
      </c>
      <c r="C4601" s="76" t="s">
        <v>1316</v>
      </c>
      <c r="D4601" s="76" t="s">
        <v>1316</v>
      </c>
      <c r="E4601" s="76" t="s">
        <v>22543</v>
      </c>
      <c r="F4601" s="76"/>
      <c r="G4601" s="76"/>
      <c r="H4601" s="76"/>
      <c r="I4601" s="79" t="s">
        <v>22544</v>
      </c>
      <c r="J4601" s="76" t="s">
        <v>16268</v>
      </c>
      <c r="K4601" s="76" t="s">
        <v>16</v>
      </c>
    </row>
    <row r="4602" spans="1:11" x14ac:dyDescent="0.25">
      <c r="A4602" s="76" t="s">
        <v>17496</v>
      </c>
      <c r="B4602" s="76" t="s">
        <v>1316</v>
      </c>
      <c r="C4602" s="76" t="s">
        <v>1316</v>
      </c>
      <c r="D4602" s="76" t="s">
        <v>1316</v>
      </c>
      <c r="E4602" s="76" t="s">
        <v>19484</v>
      </c>
      <c r="F4602" s="76"/>
      <c r="G4602" s="76"/>
      <c r="H4602" s="76"/>
      <c r="I4602" s="79" t="s">
        <v>22545</v>
      </c>
      <c r="J4602" s="76" t="s">
        <v>16268</v>
      </c>
      <c r="K4602" s="76" t="s">
        <v>16</v>
      </c>
    </row>
    <row r="4603" spans="1:11" x14ac:dyDescent="0.25">
      <c r="A4603" s="76" t="s">
        <v>17496</v>
      </c>
      <c r="B4603" s="76" t="s">
        <v>1316</v>
      </c>
      <c r="C4603" s="76" t="s">
        <v>1316</v>
      </c>
      <c r="D4603" s="76" t="s">
        <v>1316</v>
      </c>
      <c r="E4603" s="76" t="s">
        <v>22548</v>
      </c>
      <c r="F4603" s="76"/>
      <c r="G4603" s="76"/>
      <c r="H4603" s="76"/>
      <c r="I4603" s="79" t="s">
        <v>22549</v>
      </c>
      <c r="J4603" s="76" t="s">
        <v>16268</v>
      </c>
      <c r="K4603" s="76" t="s">
        <v>16</v>
      </c>
    </row>
    <row r="4604" spans="1:11" x14ac:dyDescent="0.25">
      <c r="A4604" s="76" t="s">
        <v>17496</v>
      </c>
      <c r="B4604" s="76" t="s">
        <v>1316</v>
      </c>
      <c r="C4604" s="76" t="s">
        <v>1316</v>
      </c>
      <c r="D4604" s="76" t="s">
        <v>1316</v>
      </c>
      <c r="E4604" s="76" t="s">
        <v>22550</v>
      </c>
      <c r="F4604" s="76"/>
      <c r="G4604" s="76"/>
      <c r="H4604" s="76"/>
      <c r="I4604" s="79" t="s">
        <v>22551</v>
      </c>
      <c r="J4604" s="76" t="s">
        <v>16268</v>
      </c>
      <c r="K4604" s="76" t="s">
        <v>16</v>
      </c>
    </row>
    <row r="4605" spans="1:11" x14ac:dyDescent="0.25">
      <c r="A4605" s="76" t="s">
        <v>17496</v>
      </c>
      <c r="B4605" s="76" t="s">
        <v>1316</v>
      </c>
      <c r="C4605" s="76" t="s">
        <v>1316</v>
      </c>
      <c r="D4605" s="76" t="s">
        <v>1316</v>
      </c>
      <c r="E4605" s="76" t="s">
        <v>22552</v>
      </c>
      <c r="F4605" s="76"/>
      <c r="G4605" s="76"/>
      <c r="H4605" s="76"/>
      <c r="I4605" s="79" t="s">
        <v>22553</v>
      </c>
      <c r="J4605" s="76" t="s">
        <v>16268</v>
      </c>
      <c r="K4605" s="76" t="s">
        <v>16</v>
      </c>
    </row>
    <row r="4606" spans="1:11" ht="31.5" x14ac:dyDescent="0.25">
      <c r="A4606" s="76" t="s">
        <v>23182</v>
      </c>
      <c r="B4606" s="77" t="s">
        <v>1316</v>
      </c>
      <c r="C4606" s="77" t="s">
        <v>23229</v>
      </c>
      <c r="D4606" s="76" t="s">
        <v>23230</v>
      </c>
      <c r="E4606" s="77" t="s">
        <v>23231</v>
      </c>
      <c r="F4606" s="77">
        <v>8120661949</v>
      </c>
      <c r="G4606" s="77">
        <v>81.275191000000007</v>
      </c>
      <c r="H4606" s="77">
        <v>21.188496000000001</v>
      </c>
      <c r="I4606" s="78">
        <v>510337902771</v>
      </c>
      <c r="J4606" s="76" t="str">
        <f>VLOOKUP(I4606,[4]Sheet8!$A$1:$B$179,2,0)</f>
        <v>SYNAPSE SOLUTIONS PVT LTD</v>
      </c>
      <c r="K4606" s="76" t="s">
        <v>16</v>
      </c>
    </row>
    <row r="4607" spans="1:11" x14ac:dyDescent="0.25">
      <c r="A4607" s="76" t="s">
        <v>26042</v>
      </c>
      <c r="B4607" s="76" t="s">
        <v>299</v>
      </c>
      <c r="C4607" s="76" t="s">
        <v>24030</v>
      </c>
      <c r="D4607" s="76" t="s">
        <v>24031</v>
      </c>
      <c r="E4607" s="76" t="s">
        <v>7353</v>
      </c>
      <c r="F4607" s="76">
        <v>9165682720</v>
      </c>
      <c r="G4607" s="76" t="s">
        <v>24032</v>
      </c>
      <c r="H4607" s="76" t="s">
        <v>24033</v>
      </c>
      <c r="I4607" s="82">
        <v>15060041</v>
      </c>
      <c r="J4607" s="76" t="s">
        <v>24025</v>
      </c>
      <c r="K4607" s="76" t="s">
        <v>16</v>
      </c>
    </row>
    <row r="4608" spans="1:11" x14ac:dyDescent="0.25">
      <c r="A4608" s="76" t="s">
        <v>26042</v>
      </c>
      <c r="B4608" s="76" t="s">
        <v>299</v>
      </c>
      <c r="C4608" s="76" t="s">
        <v>24034</v>
      </c>
      <c r="D4608" s="76" t="s">
        <v>24035</v>
      </c>
      <c r="E4608" s="76" t="s">
        <v>24036</v>
      </c>
      <c r="F4608" s="76">
        <v>7805455212</v>
      </c>
      <c r="G4608" s="76" t="s">
        <v>24037</v>
      </c>
      <c r="H4608" s="76" t="s">
        <v>24038</v>
      </c>
      <c r="I4608" s="82">
        <v>15060042</v>
      </c>
      <c r="J4608" s="76" t="s">
        <v>24025</v>
      </c>
      <c r="K4608" s="76" t="s">
        <v>16</v>
      </c>
    </row>
    <row r="4609" spans="1:11" x14ac:dyDescent="0.25">
      <c r="A4609" s="76" t="s">
        <v>26046</v>
      </c>
      <c r="B4609" s="76" t="s">
        <v>299</v>
      </c>
      <c r="C4609" s="76" t="s">
        <v>299</v>
      </c>
      <c r="D4609" s="76" t="s">
        <v>26088</v>
      </c>
      <c r="E4609" s="76" t="s">
        <v>26089</v>
      </c>
      <c r="F4609" s="88">
        <v>9575659903</v>
      </c>
      <c r="G4609" s="76">
        <v>21.196292799999998</v>
      </c>
      <c r="H4609" s="76">
        <v>81.277047600000003</v>
      </c>
      <c r="I4609" s="79">
        <v>11046432</v>
      </c>
      <c r="J4609" s="76" t="s">
        <v>26073</v>
      </c>
      <c r="K4609" s="76" t="s">
        <v>16</v>
      </c>
    </row>
    <row r="4610" spans="1:11" x14ac:dyDescent="0.25">
      <c r="A4610" s="76" t="s">
        <v>26046</v>
      </c>
      <c r="B4610" s="76" t="s">
        <v>299</v>
      </c>
      <c r="C4610" s="76" t="s">
        <v>299</v>
      </c>
      <c r="D4610" s="76" t="s">
        <v>26090</v>
      </c>
      <c r="E4610" s="76" t="s">
        <v>26091</v>
      </c>
      <c r="F4610" s="88">
        <v>9893547463</v>
      </c>
      <c r="G4610" s="76">
        <v>21.188321899999998</v>
      </c>
      <c r="H4610" s="76">
        <v>81.278897900000004</v>
      </c>
      <c r="I4610" s="79">
        <v>11046456</v>
      </c>
      <c r="J4610" s="76" t="s">
        <v>26073</v>
      </c>
      <c r="K4610" s="76" t="s">
        <v>16</v>
      </c>
    </row>
    <row r="4611" spans="1:11" x14ac:dyDescent="0.25">
      <c r="A4611" s="76" t="s">
        <v>26046</v>
      </c>
      <c r="B4611" s="76" t="s">
        <v>299</v>
      </c>
      <c r="C4611" s="76" t="s">
        <v>299</v>
      </c>
      <c r="D4611" s="76" t="s">
        <v>26092</v>
      </c>
      <c r="E4611" s="76" t="s">
        <v>26093</v>
      </c>
      <c r="F4611" s="76" t="s">
        <v>26094</v>
      </c>
      <c r="G4611" s="76">
        <v>21.118603400000001</v>
      </c>
      <c r="H4611" s="76">
        <v>81.371591300000006</v>
      </c>
      <c r="I4611" s="79">
        <v>11046833</v>
      </c>
      <c r="J4611" s="76" t="s">
        <v>26073</v>
      </c>
      <c r="K4611" s="76" t="s">
        <v>16</v>
      </c>
    </row>
    <row r="4612" spans="1:11" x14ac:dyDescent="0.25">
      <c r="A4612" s="76" t="s">
        <v>26046</v>
      </c>
      <c r="B4612" s="76" t="s">
        <v>299</v>
      </c>
      <c r="C4612" s="76" t="s">
        <v>299</v>
      </c>
      <c r="D4612" s="76" t="s">
        <v>26116</v>
      </c>
      <c r="E4612" s="76" t="s">
        <v>26117</v>
      </c>
      <c r="F4612" s="88">
        <v>8839884304</v>
      </c>
      <c r="G4612" s="76">
        <v>20.857672600000001</v>
      </c>
      <c r="H4612" s="76">
        <v>81.378435400000001</v>
      </c>
      <c r="I4612" s="79">
        <v>11048032</v>
      </c>
      <c r="J4612" s="76" t="s">
        <v>26073</v>
      </c>
      <c r="K4612" s="76" t="s">
        <v>16</v>
      </c>
    </row>
    <row r="4613" spans="1:11" x14ac:dyDescent="0.25">
      <c r="A4613" s="76" t="s">
        <v>26046</v>
      </c>
      <c r="B4613" s="76" t="s">
        <v>299</v>
      </c>
      <c r="C4613" s="76" t="s">
        <v>299</v>
      </c>
      <c r="D4613" s="76" t="s">
        <v>26120</v>
      </c>
      <c r="E4613" s="76" t="s">
        <v>26121</v>
      </c>
      <c r="F4613" s="88">
        <v>8959665661</v>
      </c>
      <c r="G4613" s="76">
        <v>20.6411427</v>
      </c>
      <c r="H4613" s="76">
        <v>81.241899399999994</v>
      </c>
      <c r="I4613" s="79">
        <v>11048074</v>
      </c>
      <c r="J4613" s="76" t="s">
        <v>26073</v>
      </c>
      <c r="K4613" s="76" t="s">
        <v>16</v>
      </c>
    </row>
    <row r="4614" spans="1:11" x14ac:dyDescent="0.25">
      <c r="A4614" s="76" t="s">
        <v>26046</v>
      </c>
      <c r="B4614" s="76" t="s">
        <v>299</v>
      </c>
      <c r="C4614" s="76" t="s">
        <v>299</v>
      </c>
      <c r="D4614" s="76" t="s">
        <v>26122</v>
      </c>
      <c r="E4614" s="76" t="s">
        <v>26123</v>
      </c>
      <c r="F4614" s="88">
        <v>9630396846</v>
      </c>
      <c r="G4614" s="76">
        <v>20.9828492</v>
      </c>
      <c r="H4614" s="76">
        <v>81.374230299999994</v>
      </c>
      <c r="I4614" s="79">
        <v>11048076</v>
      </c>
      <c r="J4614" s="76" t="s">
        <v>26073</v>
      </c>
      <c r="K4614" s="76" t="s">
        <v>16</v>
      </c>
    </row>
    <row r="4615" spans="1:11" x14ac:dyDescent="0.25">
      <c r="A4615" s="76" t="s">
        <v>26046</v>
      </c>
      <c r="B4615" s="76" t="s">
        <v>299</v>
      </c>
      <c r="C4615" s="76" t="s">
        <v>299</v>
      </c>
      <c r="D4615" s="76" t="s">
        <v>26148</v>
      </c>
      <c r="E4615" s="76" t="s">
        <v>26149</v>
      </c>
      <c r="F4615" s="76">
        <v>9770288340</v>
      </c>
      <c r="G4615" s="76">
        <v>21.13344</v>
      </c>
      <c r="H4615" s="76">
        <v>81.215711999999996</v>
      </c>
      <c r="I4615" s="79">
        <v>11070959</v>
      </c>
      <c r="J4615" s="76" t="s">
        <v>26136</v>
      </c>
      <c r="K4615" s="76" t="s">
        <v>16</v>
      </c>
    </row>
    <row r="4616" spans="1:11" x14ac:dyDescent="0.25">
      <c r="A4616" s="76" t="s">
        <v>26046</v>
      </c>
      <c r="B4616" s="76" t="s">
        <v>299</v>
      </c>
      <c r="C4616" s="76" t="s">
        <v>299</v>
      </c>
      <c r="D4616" s="76" t="s">
        <v>26156</v>
      </c>
      <c r="E4616" s="76" t="s">
        <v>1454</v>
      </c>
      <c r="F4616" s="76">
        <v>8839584927</v>
      </c>
      <c r="G4616" s="76">
        <v>21.260539999999999</v>
      </c>
      <c r="H4616" s="76">
        <v>81.372600000000006</v>
      </c>
      <c r="I4616" s="79">
        <v>11070966</v>
      </c>
      <c r="J4616" s="76" t="s">
        <v>26136</v>
      </c>
      <c r="K4616" s="76" t="s">
        <v>16</v>
      </c>
    </row>
    <row r="4617" spans="1:11" x14ac:dyDescent="0.25">
      <c r="A4617" s="76" t="s">
        <v>26046</v>
      </c>
      <c r="B4617" s="76" t="s">
        <v>299</v>
      </c>
      <c r="C4617" s="76" t="s">
        <v>299</v>
      </c>
      <c r="D4617" s="76" t="s">
        <v>26090</v>
      </c>
      <c r="E4617" s="76" t="s">
        <v>26157</v>
      </c>
      <c r="F4617" s="76">
        <v>7587140522</v>
      </c>
      <c r="G4617" s="76">
        <v>21.224889999999998</v>
      </c>
      <c r="H4617" s="76">
        <v>81.270949999999999</v>
      </c>
      <c r="I4617" s="79">
        <v>11070968</v>
      </c>
      <c r="J4617" s="76" t="s">
        <v>26136</v>
      </c>
      <c r="K4617" s="76" t="s">
        <v>16</v>
      </c>
    </row>
    <row r="4618" spans="1:11" x14ac:dyDescent="0.25">
      <c r="A4618" s="76" t="s">
        <v>26046</v>
      </c>
      <c r="B4618" s="85" t="s">
        <v>1316</v>
      </c>
      <c r="C4618" s="85" t="s">
        <v>10220</v>
      </c>
      <c r="D4618" s="85" t="s">
        <v>26224</v>
      </c>
      <c r="E4618" s="85" t="s">
        <v>26225</v>
      </c>
      <c r="F4618" s="85" t="s">
        <v>26226</v>
      </c>
      <c r="G4618" s="85">
        <v>21.090912698587001</v>
      </c>
      <c r="H4618" s="92">
        <v>81.380205552443201</v>
      </c>
      <c r="I4618" s="79">
        <v>11490523</v>
      </c>
      <c r="J4618" s="85" t="s">
        <v>26200</v>
      </c>
      <c r="K4618" s="76" t="s">
        <v>16</v>
      </c>
    </row>
    <row r="4619" spans="1:11" x14ac:dyDescent="0.25">
      <c r="A4619" s="76" t="s">
        <v>26046</v>
      </c>
      <c r="B4619" s="91" t="s">
        <v>299</v>
      </c>
      <c r="C4619" s="91" t="s">
        <v>1780</v>
      </c>
      <c r="D4619" s="76" t="s">
        <v>14807</v>
      </c>
      <c r="E4619" s="91" t="s">
        <v>26237</v>
      </c>
      <c r="F4619" s="76">
        <v>8463000688</v>
      </c>
      <c r="G4619" s="76">
        <v>20.989920999999999</v>
      </c>
      <c r="H4619" s="76">
        <v>81.358198999999999</v>
      </c>
      <c r="I4619" s="82">
        <v>11261548</v>
      </c>
      <c r="J4619" s="76" t="s">
        <v>26238</v>
      </c>
      <c r="K4619" s="76" t="s">
        <v>16</v>
      </c>
    </row>
    <row r="4620" spans="1:11" x14ac:dyDescent="0.25">
      <c r="A4620" s="76" t="s">
        <v>26046</v>
      </c>
      <c r="B4620" s="91" t="s">
        <v>299</v>
      </c>
      <c r="C4620" s="91" t="s">
        <v>1780</v>
      </c>
      <c r="D4620" s="76" t="s">
        <v>8272</v>
      </c>
      <c r="E4620" s="91" t="s">
        <v>26241</v>
      </c>
      <c r="F4620" s="76">
        <v>9755056094</v>
      </c>
      <c r="G4620" s="76">
        <v>20.872861</v>
      </c>
      <c r="H4620" s="76">
        <v>81.278611999999995</v>
      </c>
      <c r="I4620" s="82">
        <v>11261493</v>
      </c>
      <c r="J4620" s="76" t="s">
        <v>26238</v>
      </c>
      <c r="K4620" s="76" t="s">
        <v>16</v>
      </c>
    </row>
    <row r="4621" spans="1:11" x14ac:dyDescent="0.25">
      <c r="A4621" s="76" t="s">
        <v>26046</v>
      </c>
      <c r="B4621" s="91" t="s">
        <v>299</v>
      </c>
      <c r="C4621" s="91" t="s">
        <v>1780</v>
      </c>
      <c r="D4621" s="76" t="s">
        <v>7721</v>
      </c>
      <c r="E4621" s="91" t="s">
        <v>26253</v>
      </c>
      <c r="F4621" s="76">
        <v>7805015623</v>
      </c>
      <c r="G4621" s="76">
        <v>21.190449000000001</v>
      </c>
      <c r="H4621" s="76">
        <v>81.284915999999996</v>
      </c>
      <c r="I4621" s="82">
        <v>11261504</v>
      </c>
      <c r="J4621" s="76" t="s">
        <v>26238</v>
      </c>
      <c r="K4621" s="76" t="s">
        <v>16</v>
      </c>
    </row>
    <row r="4622" spans="1:11" x14ac:dyDescent="0.25">
      <c r="A4622" s="76" t="s">
        <v>26046</v>
      </c>
      <c r="B4622" s="91" t="s">
        <v>299</v>
      </c>
      <c r="C4622" s="91" t="s">
        <v>1127</v>
      </c>
      <c r="D4622" s="91" t="s">
        <v>1127</v>
      </c>
      <c r="E4622" s="91" t="s">
        <v>26255</v>
      </c>
      <c r="F4622" s="76">
        <v>8085808572</v>
      </c>
      <c r="G4622" s="76">
        <v>20.789275</v>
      </c>
      <c r="H4622" s="76">
        <v>81.054237000000001</v>
      </c>
      <c r="I4622" s="82">
        <v>11261370</v>
      </c>
      <c r="J4622" s="76" t="s">
        <v>26238</v>
      </c>
      <c r="K4622" s="76" t="s">
        <v>16</v>
      </c>
    </row>
    <row r="4623" spans="1:11" x14ac:dyDescent="0.25">
      <c r="A4623" s="76" t="s">
        <v>26046</v>
      </c>
      <c r="B4623" s="76" t="s">
        <v>1316</v>
      </c>
      <c r="C4623" s="88" t="s">
        <v>13462</v>
      </c>
      <c r="D4623" s="76" t="s">
        <v>26272</v>
      </c>
      <c r="E4623" s="76" t="s">
        <v>26273</v>
      </c>
      <c r="F4623" s="76">
        <v>9179291617</v>
      </c>
      <c r="G4623" s="76">
        <v>21.470879</v>
      </c>
      <c r="H4623" s="76">
        <v>81.265484000000001</v>
      </c>
      <c r="I4623" s="79">
        <v>11053117</v>
      </c>
      <c r="J4623" s="76" t="s">
        <v>26267</v>
      </c>
      <c r="K4623" s="76" t="s">
        <v>16</v>
      </c>
    </row>
    <row r="4624" spans="1:11" x14ac:dyDescent="0.25">
      <c r="A4624" s="76" t="s">
        <v>26046</v>
      </c>
      <c r="B4624" s="76" t="s">
        <v>1316</v>
      </c>
      <c r="C4624" s="88" t="s">
        <v>13462</v>
      </c>
      <c r="D4624" s="76" t="s">
        <v>26274</v>
      </c>
      <c r="E4624" s="76" t="s">
        <v>26275</v>
      </c>
      <c r="F4624" s="76">
        <v>9575767372</v>
      </c>
      <c r="G4624" s="76">
        <v>21.470323</v>
      </c>
      <c r="H4624" s="76">
        <v>81.236752999999993</v>
      </c>
      <c r="I4624" s="79">
        <v>11053273</v>
      </c>
      <c r="J4624" s="76" t="s">
        <v>26267</v>
      </c>
      <c r="K4624" s="76" t="s">
        <v>16</v>
      </c>
    </row>
    <row r="4625" spans="1:11" x14ac:dyDescent="0.25">
      <c r="A4625" s="76" t="s">
        <v>26046</v>
      </c>
      <c r="B4625" s="76" t="s">
        <v>1316</v>
      </c>
      <c r="C4625" s="76" t="s">
        <v>1316</v>
      </c>
      <c r="D4625" s="76" t="s">
        <v>1316</v>
      </c>
      <c r="E4625" s="76" t="s">
        <v>26276</v>
      </c>
      <c r="F4625" s="76">
        <v>9425510608</v>
      </c>
      <c r="G4625" s="76">
        <v>21.191047999999999</v>
      </c>
      <c r="H4625" s="76">
        <v>81.281222</v>
      </c>
      <c r="I4625" s="79">
        <v>11052917</v>
      </c>
      <c r="J4625" s="76" t="s">
        <v>26267</v>
      </c>
      <c r="K4625" s="76" t="s">
        <v>16</v>
      </c>
    </row>
    <row r="4626" spans="1:11" x14ac:dyDescent="0.25">
      <c r="A4626" s="76" t="s">
        <v>26046</v>
      </c>
      <c r="B4626" s="76" t="s">
        <v>1316</v>
      </c>
      <c r="C4626" s="88" t="s">
        <v>13462</v>
      </c>
      <c r="D4626" s="76" t="s">
        <v>8838</v>
      </c>
      <c r="E4626" s="76" t="s">
        <v>26277</v>
      </c>
      <c r="F4626" s="76">
        <v>9131816220</v>
      </c>
      <c r="G4626" s="76">
        <v>21.938269999999999</v>
      </c>
      <c r="H4626" s="76">
        <v>75.130309999999994</v>
      </c>
      <c r="I4626" s="79">
        <v>11053252</v>
      </c>
      <c r="J4626" s="76" t="s">
        <v>26267</v>
      </c>
      <c r="K4626" s="76" t="s">
        <v>16</v>
      </c>
    </row>
    <row r="4627" spans="1:11" x14ac:dyDescent="0.25">
      <c r="A4627" s="76" t="s">
        <v>26046</v>
      </c>
      <c r="B4627" s="76" t="s">
        <v>1316</v>
      </c>
      <c r="C4627" s="88" t="s">
        <v>13462</v>
      </c>
      <c r="D4627" s="76" t="s">
        <v>26278</v>
      </c>
      <c r="E4627" s="76" t="s">
        <v>26279</v>
      </c>
      <c r="F4627" s="76">
        <v>7879549414</v>
      </c>
      <c r="G4627" s="76">
        <v>21.388382</v>
      </c>
      <c r="H4627" s="76">
        <v>81.380072999999996</v>
      </c>
      <c r="I4627" s="79">
        <v>11053295</v>
      </c>
      <c r="J4627" s="76" t="s">
        <v>26267</v>
      </c>
      <c r="K4627" s="76" t="s">
        <v>16</v>
      </c>
    </row>
    <row r="4628" spans="1:11" x14ac:dyDescent="0.25">
      <c r="A4628" s="76" t="s">
        <v>26046</v>
      </c>
      <c r="B4628" s="76" t="s">
        <v>1316</v>
      </c>
      <c r="C4628" s="76" t="s">
        <v>1316</v>
      </c>
      <c r="D4628" s="76" t="s">
        <v>26280</v>
      </c>
      <c r="E4628" s="76" t="s">
        <v>26281</v>
      </c>
      <c r="F4628" s="76">
        <v>8103359550</v>
      </c>
      <c r="G4628" s="76">
        <v>21.208234000000001</v>
      </c>
      <c r="H4628" s="76">
        <v>81.400373000000002</v>
      </c>
      <c r="I4628" s="79">
        <v>11053056</v>
      </c>
      <c r="J4628" s="76" t="s">
        <v>26267</v>
      </c>
      <c r="K4628" s="76" t="s">
        <v>16</v>
      </c>
    </row>
    <row r="4629" spans="1:11" x14ac:dyDescent="0.25">
      <c r="A4629" s="76" t="s">
        <v>26046</v>
      </c>
      <c r="B4629" s="76" t="s">
        <v>1316</v>
      </c>
      <c r="C4629" s="76" t="s">
        <v>1316</v>
      </c>
      <c r="D4629" s="76" t="s">
        <v>1316</v>
      </c>
      <c r="E4629" s="76" t="s">
        <v>26282</v>
      </c>
      <c r="F4629" s="76">
        <v>9755721525</v>
      </c>
      <c r="G4629" s="76">
        <v>21.200382999999999</v>
      </c>
      <c r="H4629" s="76">
        <v>81.285501999999994</v>
      </c>
      <c r="I4629" s="79">
        <v>11052792</v>
      </c>
      <c r="J4629" s="76" t="s">
        <v>26267</v>
      </c>
      <c r="K4629" s="76" t="s">
        <v>16</v>
      </c>
    </row>
    <row r="4630" spans="1:11" x14ac:dyDescent="0.25">
      <c r="A4630" s="76" t="s">
        <v>26046</v>
      </c>
      <c r="B4630" s="76" t="s">
        <v>1316</v>
      </c>
      <c r="C4630" s="76" t="s">
        <v>1316</v>
      </c>
      <c r="D4630" s="76" t="s">
        <v>26280</v>
      </c>
      <c r="E4630" s="76" t="s">
        <v>26283</v>
      </c>
      <c r="F4630" s="76">
        <v>9039786465</v>
      </c>
      <c r="G4630" s="76">
        <v>21.211931</v>
      </c>
      <c r="H4630" s="76">
        <v>81.379323999999997</v>
      </c>
      <c r="I4630" s="79">
        <v>11053484</v>
      </c>
      <c r="J4630" s="76" t="s">
        <v>26267</v>
      </c>
      <c r="K4630" s="76" t="s">
        <v>16</v>
      </c>
    </row>
    <row r="4631" spans="1:11" x14ac:dyDescent="0.25">
      <c r="A4631" s="97" t="s">
        <v>26299</v>
      </c>
      <c r="B4631" s="97" t="s">
        <v>1316</v>
      </c>
      <c r="C4631" s="97" t="s">
        <v>13462</v>
      </c>
      <c r="D4631" s="97" t="s">
        <v>26317</v>
      </c>
      <c r="E4631" s="98" t="s">
        <v>26318</v>
      </c>
      <c r="F4631" s="98">
        <v>8435774662</v>
      </c>
      <c r="G4631" s="97">
        <v>21.328678</v>
      </c>
      <c r="H4631" s="97">
        <v>81.509732</v>
      </c>
      <c r="I4631" s="98">
        <v>230500343</v>
      </c>
      <c r="J4631" s="97" t="s">
        <v>26303</v>
      </c>
      <c r="K4631" s="97" t="s">
        <v>16</v>
      </c>
    </row>
    <row r="4632" spans="1:11" x14ac:dyDescent="0.25">
      <c r="A4632" s="97" t="s">
        <v>26299</v>
      </c>
      <c r="B4632" s="97" t="s">
        <v>1316</v>
      </c>
      <c r="C4632" s="97" t="s">
        <v>1316</v>
      </c>
      <c r="D4632" s="97" t="s">
        <v>13532</v>
      </c>
      <c r="E4632" s="98" t="s">
        <v>26331</v>
      </c>
      <c r="F4632" s="98">
        <v>9131018184</v>
      </c>
      <c r="G4632" s="99">
        <v>21.048853999999999</v>
      </c>
      <c r="H4632" s="99">
        <v>81.197068000000002</v>
      </c>
      <c r="I4632" s="98">
        <v>230500340</v>
      </c>
      <c r="J4632" s="97" t="s">
        <v>26303</v>
      </c>
      <c r="K4632" s="97" t="s">
        <v>16</v>
      </c>
    </row>
    <row r="4633" spans="1:11" x14ac:dyDescent="0.25">
      <c r="A4633" s="97" t="s">
        <v>26299</v>
      </c>
      <c r="B4633" s="97" t="s">
        <v>1316</v>
      </c>
      <c r="C4633" s="97" t="s">
        <v>13462</v>
      </c>
      <c r="D4633" s="97" t="s">
        <v>26336</v>
      </c>
      <c r="E4633" s="98" t="s">
        <v>26337</v>
      </c>
      <c r="F4633" s="98">
        <v>9826982622</v>
      </c>
      <c r="G4633" s="100" t="s">
        <v>26338</v>
      </c>
      <c r="H4633" s="100" t="s">
        <v>26339</v>
      </c>
      <c r="I4633" s="98">
        <v>230500342</v>
      </c>
      <c r="J4633" s="97" t="s">
        <v>26303</v>
      </c>
      <c r="K4633" s="97" t="s">
        <v>16</v>
      </c>
    </row>
    <row r="4634" spans="1:11" x14ac:dyDescent="0.25">
      <c r="A4634" s="97" t="s">
        <v>26299</v>
      </c>
      <c r="B4634" s="97" t="s">
        <v>1316</v>
      </c>
      <c r="C4634" s="97" t="s">
        <v>1316</v>
      </c>
      <c r="D4634" s="97" t="s">
        <v>26409</v>
      </c>
      <c r="E4634" s="98" t="s">
        <v>26410</v>
      </c>
      <c r="F4634" s="98">
        <v>9098537781</v>
      </c>
      <c r="G4634" s="99">
        <v>21.212364000000001</v>
      </c>
      <c r="H4634" s="99">
        <v>81.395275999999996</v>
      </c>
      <c r="I4634" s="103">
        <v>230502076</v>
      </c>
      <c r="J4634" s="97" t="s">
        <v>26303</v>
      </c>
      <c r="K4634" s="97" t="s">
        <v>16</v>
      </c>
    </row>
    <row r="4635" spans="1:11" x14ac:dyDescent="0.25">
      <c r="A4635" s="97" t="s">
        <v>26483</v>
      </c>
      <c r="B4635" s="109" t="s">
        <v>1316</v>
      </c>
      <c r="C4635" s="109" t="s">
        <v>13416</v>
      </c>
      <c r="D4635" s="109" t="s">
        <v>26581</v>
      </c>
      <c r="E4635" s="105" t="s">
        <v>26582</v>
      </c>
      <c r="F4635" s="105" t="s">
        <v>26583</v>
      </c>
      <c r="G4635" s="97" t="s">
        <v>26584</v>
      </c>
      <c r="H4635" s="97" t="s">
        <v>26585</v>
      </c>
      <c r="I4635" s="98" t="s">
        <v>26586</v>
      </c>
      <c r="J4635" s="97" t="s">
        <v>17497</v>
      </c>
      <c r="K4635" s="97" t="s">
        <v>16</v>
      </c>
    </row>
    <row r="4636" spans="1:11" x14ac:dyDescent="0.25">
      <c r="A4636" s="110" t="s">
        <v>26717</v>
      </c>
      <c r="B4636" s="111" t="s">
        <v>299</v>
      </c>
      <c r="C4636" s="110"/>
      <c r="D4636" s="111" t="s">
        <v>26727</v>
      </c>
      <c r="E4636" s="111" t="s">
        <v>26728</v>
      </c>
      <c r="F4636" s="111">
        <v>7987357051</v>
      </c>
      <c r="G4636" s="111">
        <v>21.048718999999998</v>
      </c>
      <c r="H4636" s="111">
        <v>81.258769999999998</v>
      </c>
      <c r="I4636" s="115">
        <v>17770574</v>
      </c>
      <c r="J4636" s="110"/>
      <c r="K4636" s="111" t="s">
        <v>16</v>
      </c>
    </row>
    <row r="4637" spans="1:11" x14ac:dyDescent="0.25">
      <c r="A4637" s="110" t="s">
        <v>26717</v>
      </c>
      <c r="B4637" s="111" t="s">
        <v>299</v>
      </c>
      <c r="C4637" s="110"/>
      <c r="D4637" s="111" t="s">
        <v>26729</v>
      </c>
      <c r="E4637" s="111" t="s">
        <v>26730</v>
      </c>
      <c r="F4637" s="111">
        <v>9685868075</v>
      </c>
      <c r="G4637" s="111">
        <v>21.079818</v>
      </c>
      <c r="H4637" s="111">
        <v>81.260142000000002</v>
      </c>
      <c r="I4637" s="115">
        <v>17770560</v>
      </c>
      <c r="J4637" s="110"/>
      <c r="K4637" s="111" t="s">
        <v>16</v>
      </c>
    </row>
    <row r="4638" spans="1:11" x14ac:dyDescent="0.25">
      <c r="A4638" s="110" t="s">
        <v>26717</v>
      </c>
      <c r="B4638" s="111" t="s">
        <v>299</v>
      </c>
      <c r="C4638" s="110"/>
      <c r="D4638" s="111" t="s">
        <v>26731</v>
      </c>
      <c r="E4638" s="111" t="s">
        <v>26732</v>
      </c>
      <c r="F4638" s="111">
        <v>7000514442</v>
      </c>
      <c r="G4638" s="111">
        <v>21.084061999999999</v>
      </c>
      <c r="H4638" s="111">
        <v>81.230536000000001</v>
      </c>
      <c r="I4638" s="115">
        <v>18881033</v>
      </c>
      <c r="J4638" s="110"/>
      <c r="K4638" s="111" t="s">
        <v>16</v>
      </c>
    </row>
    <row r="4639" spans="1:11" x14ac:dyDescent="0.25">
      <c r="A4639" s="110" t="s">
        <v>26717</v>
      </c>
      <c r="B4639" s="111" t="s">
        <v>299</v>
      </c>
      <c r="C4639" s="110"/>
      <c r="D4639" s="111" t="s">
        <v>26733</v>
      </c>
      <c r="E4639" s="111" t="s">
        <v>26734</v>
      </c>
      <c r="F4639" s="111">
        <v>9399941748</v>
      </c>
      <c r="G4639" s="111">
        <v>21.449846999999998</v>
      </c>
      <c r="H4639" s="111">
        <v>81.389072999999996</v>
      </c>
      <c r="I4639" s="115">
        <v>18881248</v>
      </c>
      <c r="J4639" s="110"/>
      <c r="K4639" s="111" t="s">
        <v>16</v>
      </c>
    </row>
    <row r="4640" spans="1:11" x14ac:dyDescent="0.25">
      <c r="A4640" s="110" t="s">
        <v>26717</v>
      </c>
      <c r="B4640" s="111" t="s">
        <v>299</v>
      </c>
      <c r="C4640" s="110"/>
      <c r="D4640" s="111" t="s">
        <v>26735</v>
      </c>
      <c r="E4640" s="111" t="s">
        <v>26736</v>
      </c>
      <c r="F4640" s="111">
        <v>7898793787</v>
      </c>
      <c r="G4640" s="111">
        <v>21.471814999999999</v>
      </c>
      <c r="H4640" s="111">
        <v>81.262443000000005</v>
      </c>
      <c r="I4640" s="115">
        <v>18881247</v>
      </c>
      <c r="J4640" s="110"/>
      <c r="K4640" s="111" t="s">
        <v>16</v>
      </c>
    </row>
    <row r="4641" spans="1:11" x14ac:dyDescent="0.25">
      <c r="A4641" s="110" t="s">
        <v>26717</v>
      </c>
      <c r="B4641" s="111" t="s">
        <v>299</v>
      </c>
      <c r="C4641" s="110"/>
      <c r="D4641" s="111" t="s">
        <v>26737</v>
      </c>
      <c r="E4641" s="111" t="s">
        <v>26738</v>
      </c>
      <c r="F4641" s="111">
        <v>9993333736</v>
      </c>
      <c r="G4641" s="111">
        <v>21.502099999999999</v>
      </c>
      <c r="H4641" s="111">
        <v>81.30968</v>
      </c>
      <c r="I4641" s="115">
        <v>17771510</v>
      </c>
      <c r="J4641" s="110"/>
      <c r="K4641" s="111" t="s">
        <v>16</v>
      </c>
    </row>
    <row r="4642" spans="1:11" x14ac:dyDescent="0.25">
      <c r="A4642" s="76" t="s">
        <v>26046</v>
      </c>
      <c r="B4642" s="76" t="s">
        <v>26193</v>
      </c>
      <c r="C4642" s="76" t="s">
        <v>1701</v>
      </c>
      <c r="D4642" s="76" t="s">
        <v>26194</v>
      </c>
      <c r="E4642" s="76" t="s">
        <v>26195</v>
      </c>
      <c r="F4642" s="76">
        <v>7067666510</v>
      </c>
      <c r="G4642" s="76">
        <v>20.68</v>
      </c>
      <c r="H4642" s="76">
        <v>82.13</v>
      </c>
      <c r="I4642" s="79">
        <v>11071041</v>
      </c>
      <c r="J4642" s="76" t="s">
        <v>26136</v>
      </c>
      <c r="K4642" s="76" t="s">
        <v>16</v>
      </c>
    </row>
    <row r="4643" spans="1:11" x14ac:dyDescent="0.25">
      <c r="A4643" s="76" t="s">
        <v>11</v>
      </c>
      <c r="B4643" s="77" t="s">
        <v>70</v>
      </c>
      <c r="C4643" s="77" t="s">
        <v>70</v>
      </c>
      <c r="D4643" s="77" t="s">
        <v>71</v>
      </c>
      <c r="E4643" s="77" t="s">
        <v>72</v>
      </c>
      <c r="F4643" s="77">
        <v>9691746615</v>
      </c>
      <c r="G4643" s="77">
        <v>19.851600000000001</v>
      </c>
      <c r="H4643" s="77">
        <v>82.609499999999997</v>
      </c>
      <c r="I4643" s="78">
        <v>12220751</v>
      </c>
      <c r="J4643" s="76" t="s">
        <v>15</v>
      </c>
      <c r="K4643" s="77" t="s">
        <v>16</v>
      </c>
    </row>
    <row r="4644" spans="1:11" x14ac:dyDescent="0.25">
      <c r="A4644" s="76" t="s">
        <v>11</v>
      </c>
      <c r="B4644" s="77" t="s">
        <v>70</v>
      </c>
      <c r="C4644" s="77" t="s">
        <v>70</v>
      </c>
      <c r="D4644" s="77" t="s">
        <v>73</v>
      </c>
      <c r="E4644" s="77" t="s">
        <v>74</v>
      </c>
      <c r="F4644" s="77">
        <v>9907845045</v>
      </c>
      <c r="G4644" s="77">
        <v>19.869199999999999</v>
      </c>
      <c r="H4644" s="77">
        <v>82.710440000000006</v>
      </c>
      <c r="I4644" s="78">
        <v>12220749</v>
      </c>
      <c r="J4644" s="76" t="s">
        <v>15</v>
      </c>
      <c r="K4644" s="77" t="s">
        <v>16</v>
      </c>
    </row>
    <row r="4645" spans="1:11" x14ac:dyDescent="0.25">
      <c r="A4645" s="76" t="s">
        <v>11</v>
      </c>
      <c r="B4645" s="77" t="s">
        <v>70</v>
      </c>
      <c r="C4645" s="77" t="s">
        <v>70</v>
      </c>
      <c r="D4645" s="77" t="s">
        <v>75</v>
      </c>
      <c r="E4645" s="77" t="s">
        <v>76</v>
      </c>
      <c r="F4645" s="77">
        <v>8817973977</v>
      </c>
      <c r="G4645" s="77">
        <v>19.89059</v>
      </c>
      <c r="H4645" s="77">
        <v>82.65061</v>
      </c>
      <c r="I4645" s="78">
        <v>12220750</v>
      </c>
      <c r="J4645" s="76" t="s">
        <v>15</v>
      </c>
      <c r="K4645" s="77" t="s">
        <v>16</v>
      </c>
    </row>
    <row r="4646" spans="1:11" x14ac:dyDescent="0.25">
      <c r="A4646" s="76" t="s">
        <v>11</v>
      </c>
      <c r="B4646" s="77" t="s">
        <v>70</v>
      </c>
      <c r="C4646" s="77" t="s">
        <v>70</v>
      </c>
      <c r="D4646" s="77" t="s">
        <v>77</v>
      </c>
      <c r="E4646" s="77" t="s">
        <v>78</v>
      </c>
      <c r="F4646" s="77">
        <v>8018143301</v>
      </c>
      <c r="G4646" s="77">
        <v>19.901250000000001</v>
      </c>
      <c r="H4646" s="77">
        <v>82.569029999999998</v>
      </c>
      <c r="I4646" s="78">
        <v>17042916</v>
      </c>
      <c r="J4646" s="76" t="s">
        <v>15</v>
      </c>
      <c r="K4646" s="77" t="s">
        <v>16</v>
      </c>
    </row>
    <row r="4647" spans="1:11" x14ac:dyDescent="0.25">
      <c r="A4647" s="76" t="s">
        <v>11</v>
      </c>
      <c r="B4647" s="77" t="s">
        <v>70</v>
      </c>
      <c r="C4647" s="77" t="s">
        <v>70</v>
      </c>
      <c r="D4647" s="77" t="s">
        <v>79</v>
      </c>
      <c r="E4647" s="77" t="s">
        <v>80</v>
      </c>
      <c r="F4647" s="77">
        <v>9907858385</v>
      </c>
      <c r="G4647" s="77">
        <v>19.94613</v>
      </c>
      <c r="H4647" s="77">
        <v>82.56147</v>
      </c>
      <c r="I4647" s="78">
        <v>18551954</v>
      </c>
      <c r="J4647" s="76" t="s">
        <v>15</v>
      </c>
      <c r="K4647" s="77" t="s">
        <v>16</v>
      </c>
    </row>
    <row r="4648" spans="1:11" x14ac:dyDescent="0.25">
      <c r="A4648" s="76" t="s">
        <v>11</v>
      </c>
      <c r="B4648" s="77" t="s">
        <v>70</v>
      </c>
      <c r="C4648" s="77" t="s">
        <v>70</v>
      </c>
      <c r="D4648" s="77" t="s">
        <v>81</v>
      </c>
      <c r="E4648" s="77" t="s">
        <v>82</v>
      </c>
      <c r="F4648" s="77">
        <v>9303279210</v>
      </c>
      <c r="G4648" s="77">
        <v>19.979590000000002</v>
      </c>
      <c r="H4648" s="77">
        <v>82.476910000000004</v>
      </c>
      <c r="I4648" s="78">
        <v>12220763</v>
      </c>
      <c r="J4648" s="76" t="s">
        <v>15</v>
      </c>
      <c r="K4648" s="77" t="s">
        <v>16</v>
      </c>
    </row>
    <row r="4649" spans="1:11" x14ac:dyDescent="0.25">
      <c r="A4649" s="76" t="s">
        <v>11</v>
      </c>
      <c r="B4649" s="77" t="s">
        <v>70</v>
      </c>
      <c r="C4649" s="77" t="s">
        <v>70</v>
      </c>
      <c r="D4649" s="77" t="s">
        <v>83</v>
      </c>
      <c r="E4649" s="77" t="s">
        <v>69</v>
      </c>
      <c r="F4649" s="77">
        <v>9993460973</v>
      </c>
      <c r="G4649" s="77">
        <v>20.184298999999999</v>
      </c>
      <c r="H4649" s="77">
        <v>82.176299999999998</v>
      </c>
      <c r="I4649" s="78">
        <v>14441229</v>
      </c>
      <c r="J4649" s="76" t="s">
        <v>15</v>
      </c>
      <c r="K4649" s="77" t="s">
        <v>16</v>
      </c>
    </row>
    <row r="4650" spans="1:11" x14ac:dyDescent="0.25">
      <c r="A4650" s="76" t="s">
        <v>11</v>
      </c>
      <c r="B4650" s="77" t="s">
        <v>70</v>
      </c>
      <c r="C4650" s="77" t="s">
        <v>70</v>
      </c>
      <c r="D4650" s="77" t="s">
        <v>104</v>
      </c>
      <c r="E4650" s="77" t="s">
        <v>105</v>
      </c>
      <c r="F4650" s="77">
        <v>9644107645</v>
      </c>
      <c r="G4650" s="77">
        <v>20.382390000000001</v>
      </c>
      <c r="H4650" s="77">
        <v>82.249290000000002</v>
      </c>
      <c r="I4650" s="78">
        <v>12220754</v>
      </c>
      <c r="J4650" s="76" t="s">
        <v>15</v>
      </c>
      <c r="K4650" s="77" t="s">
        <v>16</v>
      </c>
    </row>
    <row r="4651" spans="1:11" x14ac:dyDescent="0.25">
      <c r="A4651" s="76" t="s">
        <v>11</v>
      </c>
      <c r="B4651" s="77" t="s">
        <v>70</v>
      </c>
      <c r="C4651" s="77" t="s">
        <v>70</v>
      </c>
      <c r="D4651" s="77" t="s">
        <v>106</v>
      </c>
      <c r="E4651" s="77" t="s">
        <v>107</v>
      </c>
      <c r="F4651" s="77">
        <v>9993460973</v>
      </c>
      <c r="G4651" s="77">
        <v>20.454595999999999</v>
      </c>
      <c r="H4651" s="77">
        <v>82.336965000000006</v>
      </c>
      <c r="I4651" s="78">
        <v>14441229</v>
      </c>
      <c r="J4651" s="76" t="s">
        <v>15</v>
      </c>
      <c r="K4651" s="77" t="s">
        <v>16</v>
      </c>
    </row>
    <row r="4652" spans="1:11" x14ac:dyDescent="0.25">
      <c r="A4652" s="76" t="s">
        <v>11</v>
      </c>
      <c r="B4652" s="77" t="s">
        <v>70</v>
      </c>
      <c r="C4652" s="77" t="s">
        <v>70</v>
      </c>
      <c r="D4652" s="77" t="s">
        <v>122</v>
      </c>
      <c r="E4652" s="77" t="s">
        <v>123</v>
      </c>
      <c r="F4652" s="77">
        <v>7898190804</v>
      </c>
      <c r="G4652" s="77">
        <v>20.495550000000001</v>
      </c>
      <c r="H4652" s="77">
        <v>82.154939999999996</v>
      </c>
      <c r="I4652" s="78">
        <v>12220762</v>
      </c>
      <c r="J4652" s="76" t="s">
        <v>15</v>
      </c>
      <c r="K4652" s="77" t="s">
        <v>16</v>
      </c>
    </row>
    <row r="4653" spans="1:11" x14ac:dyDescent="0.25">
      <c r="A4653" s="76" t="s">
        <v>11</v>
      </c>
      <c r="B4653" s="77" t="s">
        <v>70</v>
      </c>
      <c r="C4653" s="77" t="s">
        <v>70</v>
      </c>
      <c r="D4653" s="77" t="s">
        <v>129</v>
      </c>
      <c r="E4653" s="77" t="s">
        <v>130</v>
      </c>
      <c r="F4653" s="77">
        <v>9691480902</v>
      </c>
      <c r="G4653" s="77">
        <v>20.521039999999999</v>
      </c>
      <c r="H4653" s="77">
        <v>82.121570000000006</v>
      </c>
      <c r="I4653" s="78">
        <v>12220136</v>
      </c>
      <c r="J4653" s="76" t="s">
        <v>15</v>
      </c>
      <c r="K4653" s="77" t="s">
        <v>16</v>
      </c>
    </row>
    <row r="4654" spans="1:11" x14ac:dyDescent="0.25">
      <c r="A4654" s="76" t="s">
        <v>11</v>
      </c>
      <c r="B4654" s="77" t="s">
        <v>70</v>
      </c>
      <c r="C4654" s="77" t="s">
        <v>70</v>
      </c>
      <c r="D4654" s="77" t="s">
        <v>131</v>
      </c>
      <c r="E4654" s="77" t="s">
        <v>132</v>
      </c>
      <c r="F4654" s="77">
        <v>8085000277</v>
      </c>
      <c r="G4654" s="77">
        <v>20.52871</v>
      </c>
      <c r="H4654" s="77">
        <v>82.114459999999994</v>
      </c>
      <c r="I4654" s="78">
        <v>18551338</v>
      </c>
      <c r="J4654" s="76" t="s">
        <v>15</v>
      </c>
      <c r="K4654" s="77" t="s">
        <v>16</v>
      </c>
    </row>
    <row r="4655" spans="1:11" x14ac:dyDescent="0.25">
      <c r="A4655" s="76" t="s">
        <v>11</v>
      </c>
      <c r="B4655" s="77" t="s">
        <v>70</v>
      </c>
      <c r="C4655" s="77" t="s">
        <v>70</v>
      </c>
      <c r="D4655" s="77" t="s">
        <v>106</v>
      </c>
      <c r="E4655" s="77" t="s">
        <v>107</v>
      </c>
      <c r="F4655" s="77">
        <v>9993460973</v>
      </c>
      <c r="G4655" s="77">
        <v>20.553082</v>
      </c>
      <c r="H4655" s="77">
        <v>82.164326000000003</v>
      </c>
      <c r="I4655" s="78">
        <v>14441229</v>
      </c>
      <c r="J4655" s="76" t="s">
        <v>15</v>
      </c>
      <c r="K4655" s="77" t="s">
        <v>16</v>
      </c>
    </row>
    <row r="4656" spans="1:11" x14ac:dyDescent="0.25">
      <c r="A4656" s="76" t="s">
        <v>11</v>
      </c>
      <c r="B4656" s="77" t="s">
        <v>70</v>
      </c>
      <c r="C4656" s="77" t="s">
        <v>70</v>
      </c>
      <c r="D4656" s="77" t="s">
        <v>139</v>
      </c>
      <c r="E4656" s="77" t="s">
        <v>140</v>
      </c>
      <c r="F4656" s="77">
        <v>9993460973</v>
      </c>
      <c r="G4656" s="77">
        <v>20.59722</v>
      </c>
      <c r="H4656" s="77">
        <v>82.01961</v>
      </c>
      <c r="I4656" s="78">
        <v>12220753</v>
      </c>
      <c r="J4656" s="76" t="s">
        <v>15</v>
      </c>
      <c r="K4656" s="77" t="s">
        <v>16</v>
      </c>
    </row>
    <row r="4657" spans="1:11" x14ac:dyDescent="0.25">
      <c r="A4657" s="76" t="s">
        <v>11</v>
      </c>
      <c r="B4657" s="77" t="s">
        <v>70</v>
      </c>
      <c r="C4657" s="77" t="s">
        <v>70</v>
      </c>
      <c r="D4657" s="77" t="s">
        <v>141</v>
      </c>
      <c r="E4657" s="77" t="s">
        <v>142</v>
      </c>
      <c r="F4657" s="77">
        <v>9644388752</v>
      </c>
      <c r="G4657" s="77">
        <v>20.609539999999999</v>
      </c>
      <c r="H4657" s="77">
        <v>82.037559999999999</v>
      </c>
      <c r="I4657" s="78">
        <v>12220755</v>
      </c>
      <c r="J4657" s="76" t="s">
        <v>15</v>
      </c>
      <c r="K4657" s="77" t="s">
        <v>16</v>
      </c>
    </row>
    <row r="4658" spans="1:11" x14ac:dyDescent="0.25">
      <c r="A4658" s="76" t="s">
        <v>11</v>
      </c>
      <c r="B4658" s="77" t="s">
        <v>70</v>
      </c>
      <c r="C4658" s="77" t="s">
        <v>70</v>
      </c>
      <c r="D4658" s="77" t="s">
        <v>226</v>
      </c>
      <c r="E4658" s="77" t="s">
        <v>227</v>
      </c>
      <c r="F4658" s="77">
        <v>9575919442</v>
      </c>
      <c r="G4658" s="77">
        <v>20.786639999999998</v>
      </c>
      <c r="H4658" s="77">
        <v>82.168670000000006</v>
      </c>
      <c r="I4658" s="78">
        <v>12220220</v>
      </c>
      <c r="J4658" s="76" t="s">
        <v>15</v>
      </c>
      <c r="K4658" s="77" t="s">
        <v>16</v>
      </c>
    </row>
    <row r="4659" spans="1:11" x14ac:dyDescent="0.25">
      <c r="A4659" s="76" t="s">
        <v>11</v>
      </c>
      <c r="B4659" s="77" t="s">
        <v>70</v>
      </c>
      <c r="C4659" s="77" t="s">
        <v>70</v>
      </c>
      <c r="D4659" s="77" t="s">
        <v>240</v>
      </c>
      <c r="E4659" s="77" t="s">
        <v>241</v>
      </c>
      <c r="F4659" s="77">
        <v>8827188817</v>
      </c>
      <c r="G4659" s="77">
        <v>20.82274</v>
      </c>
      <c r="H4659" s="77">
        <v>82.111080000000001</v>
      </c>
      <c r="I4659" s="78">
        <v>12220747</v>
      </c>
      <c r="J4659" s="76" t="s">
        <v>15</v>
      </c>
      <c r="K4659" s="77" t="s">
        <v>16</v>
      </c>
    </row>
    <row r="4660" spans="1:11" x14ac:dyDescent="0.25">
      <c r="A4660" s="76" t="s">
        <v>11</v>
      </c>
      <c r="B4660" s="77" t="s">
        <v>70</v>
      </c>
      <c r="C4660" s="77" t="s">
        <v>70</v>
      </c>
      <c r="D4660" s="77" t="s">
        <v>244</v>
      </c>
      <c r="E4660" s="77" t="s">
        <v>245</v>
      </c>
      <c r="F4660" s="77">
        <v>9685604288</v>
      </c>
      <c r="G4660" s="77">
        <v>20.82967</v>
      </c>
      <c r="H4660" s="77">
        <v>82.185019999999994</v>
      </c>
      <c r="I4660" s="78">
        <v>12220218</v>
      </c>
      <c r="J4660" s="76" t="s">
        <v>15</v>
      </c>
      <c r="K4660" s="77" t="s">
        <v>16</v>
      </c>
    </row>
    <row r="4661" spans="1:11" x14ac:dyDescent="0.25">
      <c r="A4661" s="76" t="s">
        <v>11</v>
      </c>
      <c r="B4661" s="77" t="s">
        <v>70</v>
      </c>
      <c r="C4661" s="77" t="s">
        <v>70</v>
      </c>
      <c r="D4661" s="77" t="s">
        <v>259</v>
      </c>
      <c r="E4661" s="77" t="s">
        <v>260</v>
      </c>
      <c r="F4661" s="77">
        <v>7489688843</v>
      </c>
      <c r="G4661" s="77">
        <v>20.898091999999998</v>
      </c>
      <c r="H4661" s="77">
        <v>81.910539999999997</v>
      </c>
      <c r="I4661" s="78">
        <v>15410046</v>
      </c>
      <c r="J4661" s="76" t="s">
        <v>15</v>
      </c>
      <c r="K4661" s="77" t="s">
        <v>16</v>
      </c>
    </row>
    <row r="4662" spans="1:11" x14ac:dyDescent="0.25">
      <c r="A4662" s="76" t="s">
        <v>11</v>
      </c>
      <c r="B4662" s="77" t="s">
        <v>70</v>
      </c>
      <c r="C4662" s="77" t="s">
        <v>70</v>
      </c>
      <c r="D4662" s="77" t="s">
        <v>267</v>
      </c>
      <c r="E4662" s="77" t="s">
        <v>268</v>
      </c>
      <c r="F4662" s="77">
        <v>9685228545</v>
      </c>
      <c r="G4662" s="77">
        <v>20.944230000000001</v>
      </c>
      <c r="H4662" s="77">
        <v>81.946479999999994</v>
      </c>
      <c r="I4662" s="78">
        <v>18551596</v>
      </c>
      <c r="J4662" s="76" t="s">
        <v>15</v>
      </c>
      <c r="K4662" s="77" t="s">
        <v>16</v>
      </c>
    </row>
    <row r="4663" spans="1:11" x14ac:dyDescent="0.25">
      <c r="A4663" s="76" t="s">
        <v>11</v>
      </c>
      <c r="B4663" s="77" t="s">
        <v>70</v>
      </c>
      <c r="C4663" s="77" t="s">
        <v>70</v>
      </c>
      <c r="D4663" s="77" t="s">
        <v>291</v>
      </c>
      <c r="E4663" s="77" t="s">
        <v>292</v>
      </c>
      <c r="F4663" s="77">
        <v>9827504373</v>
      </c>
      <c r="G4663" s="77">
        <v>21.007802999999999</v>
      </c>
      <c r="H4663" s="77">
        <v>81.928116000000003</v>
      </c>
      <c r="I4663" s="78">
        <v>15410064</v>
      </c>
      <c r="J4663" s="76" t="s">
        <v>15</v>
      </c>
      <c r="K4663" s="77" t="s">
        <v>16</v>
      </c>
    </row>
    <row r="4664" spans="1:11" x14ac:dyDescent="0.25">
      <c r="A4664" s="76" t="s">
        <v>11</v>
      </c>
      <c r="B4664" s="77" t="s">
        <v>70</v>
      </c>
      <c r="C4664" s="77" t="s">
        <v>70</v>
      </c>
      <c r="D4664" s="77" t="s">
        <v>984</v>
      </c>
      <c r="E4664" s="77" t="s">
        <v>985</v>
      </c>
      <c r="F4664" s="77">
        <v>9302380276</v>
      </c>
      <c r="G4664" s="77">
        <v>20.138104999999999</v>
      </c>
      <c r="H4664" s="77">
        <v>82.389882999999998</v>
      </c>
      <c r="I4664" s="78">
        <v>14441235</v>
      </c>
      <c r="J4664" s="76" t="s">
        <v>15</v>
      </c>
      <c r="K4664" s="77" t="s">
        <v>16</v>
      </c>
    </row>
    <row r="4665" spans="1:11" x14ac:dyDescent="0.25">
      <c r="A4665" s="76" t="s">
        <v>11</v>
      </c>
      <c r="B4665" s="77" t="s">
        <v>70</v>
      </c>
      <c r="C4665" s="77" t="s">
        <v>70</v>
      </c>
      <c r="D4665" s="77" t="s">
        <v>986</v>
      </c>
      <c r="E4665" s="77" t="s">
        <v>987</v>
      </c>
      <c r="F4665" s="77">
        <v>9644107645</v>
      </c>
      <c r="G4665" s="77">
        <v>20.479161000000001</v>
      </c>
      <c r="H4665" s="77">
        <v>82.39049</v>
      </c>
      <c r="I4665" s="78">
        <v>14440982</v>
      </c>
      <c r="J4665" s="76" t="s">
        <v>15</v>
      </c>
      <c r="K4665" s="77" t="s">
        <v>16</v>
      </c>
    </row>
    <row r="4666" spans="1:11" x14ac:dyDescent="0.25">
      <c r="A4666" s="76" t="s">
        <v>11</v>
      </c>
      <c r="B4666" s="77" t="s">
        <v>70</v>
      </c>
      <c r="C4666" s="77" t="s">
        <v>70</v>
      </c>
      <c r="D4666" s="77" t="s">
        <v>988</v>
      </c>
      <c r="E4666" s="77" t="s">
        <v>987</v>
      </c>
      <c r="F4666" s="77">
        <v>9644107645</v>
      </c>
      <c r="G4666" s="77">
        <v>20.632819000000001</v>
      </c>
      <c r="H4666" s="77">
        <v>82.062099000000003</v>
      </c>
      <c r="I4666" s="78">
        <v>14440982</v>
      </c>
      <c r="J4666" s="76" t="s">
        <v>15</v>
      </c>
      <c r="K4666" s="77" t="s">
        <v>16</v>
      </c>
    </row>
    <row r="4667" spans="1:11" x14ac:dyDescent="0.25">
      <c r="A4667" s="76" t="s">
        <v>11</v>
      </c>
      <c r="B4667" s="77" t="s">
        <v>70</v>
      </c>
      <c r="C4667" s="77" t="s">
        <v>70</v>
      </c>
      <c r="D4667" s="77" t="s">
        <v>1000</v>
      </c>
      <c r="E4667" s="77" t="s">
        <v>987</v>
      </c>
      <c r="F4667" s="77">
        <v>9644107645</v>
      </c>
      <c r="G4667" s="77">
        <v>20.632819000000001</v>
      </c>
      <c r="H4667" s="77">
        <v>82.062099000000003</v>
      </c>
      <c r="I4667" s="78">
        <v>14440982</v>
      </c>
      <c r="J4667" s="76" t="s">
        <v>15</v>
      </c>
      <c r="K4667" s="77" t="s">
        <v>16</v>
      </c>
    </row>
    <row r="4668" spans="1:11" x14ac:dyDescent="0.25">
      <c r="A4668" s="76" t="s">
        <v>11</v>
      </c>
      <c r="B4668" s="77" t="s">
        <v>70</v>
      </c>
      <c r="C4668" s="77" t="s">
        <v>70</v>
      </c>
      <c r="D4668" s="77" t="s">
        <v>83</v>
      </c>
      <c r="E4668" s="77" t="s">
        <v>1005</v>
      </c>
      <c r="F4668" s="77">
        <v>9644107645</v>
      </c>
      <c r="G4668" s="77">
        <v>20.627244999999998</v>
      </c>
      <c r="H4668" s="77">
        <v>82.003095999999999</v>
      </c>
      <c r="I4668" s="78">
        <v>14440982</v>
      </c>
      <c r="J4668" s="76" t="s">
        <v>15</v>
      </c>
      <c r="K4668" s="77" t="s">
        <v>16</v>
      </c>
    </row>
    <row r="4669" spans="1:11" x14ac:dyDescent="0.25">
      <c r="A4669" s="76" t="s">
        <v>11</v>
      </c>
      <c r="B4669" s="77" t="s">
        <v>70</v>
      </c>
      <c r="C4669" s="77" t="s">
        <v>70</v>
      </c>
      <c r="D4669" s="77" t="s">
        <v>83</v>
      </c>
      <c r="E4669" s="77" t="s">
        <v>987</v>
      </c>
      <c r="F4669" s="77">
        <v>9644107645</v>
      </c>
      <c r="G4669" s="77">
        <v>20.597583</v>
      </c>
      <c r="H4669" s="77">
        <v>82.023949999999999</v>
      </c>
      <c r="I4669" s="78">
        <v>14440982</v>
      </c>
      <c r="J4669" s="76" t="s">
        <v>15</v>
      </c>
      <c r="K4669" s="77" t="s">
        <v>16</v>
      </c>
    </row>
    <row r="4670" spans="1:11" x14ac:dyDescent="0.25">
      <c r="A4670" s="76" t="s">
        <v>11</v>
      </c>
      <c r="B4670" s="77" t="s">
        <v>70</v>
      </c>
      <c r="C4670" s="77" t="s">
        <v>70</v>
      </c>
      <c r="D4670" s="77" t="s">
        <v>988</v>
      </c>
      <c r="E4670" s="77" t="s">
        <v>987</v>
      </c>
      <c r="F4670" s="77">
        <v>9644107645</v>
      </c>
      <c r="G4670" s="77">
        <v>20.586736999999999</v>
      </c>
      <c r="H4670" s="77">
        <v>82.031830999999997</v>
      </c>
      <c r="I4670" s="78">
        <v>14440982</v>
      </c>
      <c r="J4670" s="76" t="s">
        <v>15</v>
      </c>
      <c r="K4670" s="77" t="s">
        <v>16</v>
      </c>
    </row>
    <row r="4671" spans="1:11" x14ac:dyDescent="0.25">
      <c r="A4671" s="76" t="s">
        <v>11</v>
      </c>
      <c r="B4671" s="77" t="s">
        <v>70</v>
      </c>
      <c r="C4671" s="77" t="s">
        <v>70</v>
      </c>
      <c r="D4671" s="77" t="s">
        <v>988</v>
      </c>
      <c r="E4671" s="77" t="s">
        <v>987</v>
      </c>
      <c r="F4671" s="77">
        <v>9644107645</v>
      </c>
      <c r="G4671" s="77">
        <v>20.600822000000001</v>
      </c>
      <c r="H4671" s="77">
        <v>82.115122999999997</v>
      </c>
      <c r="I4671" s="78">
        <v>14440982</v>
      </c>
      <c r="J4671" s="76" t="s">
        <v>15</v>
      </c>
      <c r="K4671" s="77" t="s">
        <v>16</v>
      </c>
    </row>
    <row r="4672" spans="1:11" x14ac:dyDescent="0.25">
      <c r="A4672" s="76" t="s">
        <v>11</v>
      </c>
      <c r="B4672" s="77" t="s">
        <v>70</v>
      </c>
      <c r="C4672" s="77" t="s">
        <v>70</v>
      </c>
      <c r="D4672" s="77" t="s">
        <v>1010</v>
      </c>
      <c r="E4672" s="77" t="s">
        <v>1011</v>
      </c>
      <c r="F4672" s="77">
        <v>9644107645</v>
      </c>
      <c r="G4672" s="77">
        <v>20.401572000000002</v>
      </c>
      <c r="H4672" s="77">
        <v>82.347329999999999</v>
      </c>
      <c r="I4672" s="78">
        <v>14440982</v>
      </c>
      <c r="J4672" s="76" t="s">
        <v>15</v>
      </c>
      <c r="K4672" s="77" t="s">
        <v>16</v>
      </c>
    </row>
    <row r="4673" spans="1:11" x14ac:dyDescent="0.25">
      <c r="A4673" s="76" t="s">
        <v>11</v>
      </c>
      <c r="B4673" s="77" t="s">
        <v>70</v>
      </c>
      <c r="C4673" s="77" t="s">
        <v>70</v>
      </c>
      <c r="D4673" s="77" t="s">
        <v>986</v>
      </c>
      <c r="E4673" s="77" t="s">
        <v>987</v>
      </c>
      <c r="F4673" s="77">
        <v>9644107645</v>
      </c>
      <c r="G4673" s="77">
        <v>20.401489999999999</v>
      </c>
      <c r="H4673" s="77">
        <v>82.347147000000007</v>
      </c>
      <c r="I4673" s="78">
        <v>14440982</v>
      </c>
      <c r="J4673" s="76" t="s">
        <v>15</v>
      </c>
      <c r="K4673" s="77" t="s">
        <v>16</v>
      </c>
    </row>
    <row r="4674" spans="1:11" x14ac:dyDescent="0.25">
      <c r="A4674" s="76" t="s">
        <v>11</v>
      </c>
      <c r="B4674" s="77" t="s">
        <v>70</v>
      </c>
      <c r="C4674" s="77" t="s">
        <v>70</v>
      </c>
      <c r="D4674" s="77" t="s">
        <v>986</v>
      </c>
      <c r="E4674" s="77" t="s">
        <v>987</v>
      </c>
      <c r="F4674" s="77">
        <v>9644107645</v>
      </c>
      <c r="G4674" s="77">
        <v>20.438511999999999</v>
      </c>
      <c r="H4674" s="77">
        <v>82.344175000000007</v>
      </c>
      <c r="I4674" s="78">
        <v>14440982</v>
      </c>
      <c r="J4674" s="76" t="s">
        <v>15</v>
      </c>
      <c r="K4674" s="77" t="s">
        <v>16</v>
      </c>
    </row>
    <row r="4675" spans="1:11" x14ac:dyDescent="0.25">
      <c r="A4675" s="76" t="s">
        <v>11</v>
      </c>
      <c r="B4675" s="77" t="s">
        <v>70</v>
      </c>
      <c r="C4675" s="77" t="s">
        <v>70</v>
      </c>
      <c r="D4675" s="77" t="s">
        <v>1010</v>
      </c>
      <c r="E4675" s="77" t="s">
        <v>1012</v>
      </c>
      <c r="F4675" s="77">
        <v>9644107645</v>
      </c>
      <c r="G4675" s="77">
        <v>20.461673999999999</v>
      </c>
      <c r="H4675" s="77">
        <v>82.356533999999996</v>
      </c>
      <c r="I4675" s="78">
        <v>14440982</v>
      </c>
      <c r="J4675" s="76" t="s">
        <v>15</v>
      </c>
      <c r="K4675" s="77" t="s">
        <v>16</v>
      </c>
    </row>
    <row r="4676" spans="1:11" x14ac:dyDescent="0.25">
      <c r="A4676" s="76" t="s">
        <v>1021</v>
      </c>
      <c r="B4676" s="77" t="s">
        <v>70</v>
      </c>
      <c r="C4676" s="76"/>
      <c r="D4676" s="76"/>
      <c r="E4676" s="76" t="s">
        <v>1205</v>
      </c>
      <c r="F4676" s="76">
        <v>7999344954</v>
      </c>
      <c r="G4676" s="76">
        <v>20.012730699999999</v>
      </c>
      <c r="H4676" s="76">
        <v>82.504883699999993</v>
      </c>
      <c r="I4676" s="79">
        <v>113390028</v>
      </c>
      <c r="J4676" s="76"/>
      <c r="K4676" s="76" t="s">
        <v>1023</v>
      </c>
    </row>
    <row r="4677" spans="1:11" x14ac:dyDescent="0.25">
      <c r="A4677" s="76" t="s">
        <v>1021</v>
      </c>
      <c r="B4677" s="77" t="s">
        <v>70</v>
      </c>
      <c r="C4677" s="76"/>
      <c r="D4677" s="76"/>
      <c r="E4677" s="76" t="s">
        <v>1207</v>
      </c>
      <c r="F4677" s="76">
        <v>7879389143</v>
      </c>
      <c r="G4677" s="76">
        <v>20.375953800000001</v>
      </c>
      <c r="H4677" s="76">
        <v>82.224541000000002</v>
      </c>
      <c r="I4677" s="79">
        <v>114309436</v>
      </c>
      <c r="J4677" s="76"/>
      <c r="K4677" s="76" t="s">
        <v>1023</v>
      </c>
    </row>
    <row r="4678" spans="1:11" x14ac:dyDescent="0.25">
      <c r="A4678" s="76" t="s">
        <v>1021</v>
      </c>
      <c r="B4678" s="77" t="s">
        <v>70</v>
      </c>
      <c r="C4678" s="76" t="s">
        <v>1396</v>
      </c>
      <c r="D4678" s="76"/>
      <c r="E4678" s="76" t="s">
        <v>1397</v>
      </c>
      <c r="F4678" s="76">
        <v>6268561615</v>
      </c>
      <c r="G4678" s="76">
        <v>19.935392</v>
      </c>
      <c r="H4678" s="76">
        <v>82.663365600000006</v>
      </c>
      <c r="I4678" s="79">
        <v>129982252</v>
      </c>
      <c r="J4678" s="76"/>
      <c r="K4678" s="76" t="s">
        <v>1023</v>
      </c>
    </row>
    <row r="4679" spans="1:11" x14ac:dyDescent="0.25">
      <c r="A4679" s="76" t="s">
        <v>1021</v>
      </c>
      <c r="B4679" s="77" t="s">
        <v>70</v>
      </c>
      <c r="C4679" s="76"/>
      <c r="D4679" s="76"/>
      <c r="E4679" s="76" t="s">
        <v>1409</v>
      </c>
      <c r="F4679" s="76">
        <v>6264013326</v>
      </c>
      <c r="G4679" s="76">
        <v>19.973289099999999</v>
      </c>
      <c r="H4679" s="76">
        <v>82.543101500000006</v>
      </c>
      <c r="I4679" s="79">
        <v>114409874</v>
      </c>
      <c r="J4679" s="76"/>
      <c r="K4679" s="76" t="s">
        <v>1023</v>
      </c>
    </row>
    <row r="4680" spans="1:11" x14ac:dyDescent="0.25">
      <c r="A4680" s="76" t="s">
        <v>1021</v>
      </c>
      <c r="B4680" s="77" t="s">
        <v>70</v>
      </c>
      <c r="C4680" s="76" t="s">
        <v>1495</v>
      </c>
      <c r="D4680" s="76"/>
      <c r="E4680" s="76" t="s">
        <v>1496</v>
      </c>
      <c r="F4680" s="76">
        <v>7694064489</v>
      </c>
      <c r="G4680" s="76"/>
      <c r="H4680" s="76"/>
      <c r="I4680" s="79">
        <v>120506082</v>
      </c>
      <c r="J4680" s="76"/>
      <c r="K4680" s="76" t="s">
        <v>1023</v>
      </c>
    </row>
    <row r="4681" spans="1:11" x14ac:dyDescent="0.25">
      <c r="A4681" s="76" t="s">
        <v>1021</v>
      </c>
      <c r="B4681" s="77" t="s">
        <v>70</v>
      </c>
      <c r="C4681" s="76" t="s">
        <v>1510</v>
      </c>
      <c r="D4681" s="76"/>
      <c r="E4681" s="76" t="s">
        <v>1511</v>
      </c>
      <c r="F4681" s="76">
        <v>9993859397</v>
      </c>
      <c r="G4681" s="76">
        <v>20.8103418</v>
      </c>
      <c r="H4681" s="76">
        <v>82.209900500000003</v>
      </c>
      <c r="I4681" s="79">
        <v>129635343</v>
      </c>
      <c r="J4681" s="76"/>
      <c r="K4681" s="76" t="s">
        <v>1023</v>
      </c>
    </row>
    <row r="4682" spans="1:11" x14ac:dyDescent="0.25">
      <c r="A4682" s="76" t="s">
        <v>1021</v>
      </c>
      <c r="B4682" s="77" t="s">
        <v>70</v>
      </c>
      <c r="C4682" s="76" t="s">
        <v>1396</v>
      </c>
      <c r="D4682" s="76"/>
      <c r="E4682" s="76" t="s">
        <v>1512</v>
      </c>
      <c r="F4682" s="76">
        <v>8319234675</v>
      </c>
      <c r="G4682" s="76">
        <v>19.844892999999999</v>
      </c>
      <c r="H4682" s="76">
        <v>82.644160400000004</v>
      </c>
      <c r="I4682" s="79">
        <v>130142827</v>
      </c>
      <c r="J4682" s="76"/>
      <c r="K4682" s="76" t="s">
        <v>1023</v>
      </c>
    </row>
    <row r="4683" spans="1:11" x14ac:dyDescent="0.25">
      <c r="A4683" s="76" t="s">
        <v>1021</v>
      </c>
      <c r="B4683" s="77" t="s">
        <v>70</v>
      </c>
      <c r="C4683" s="76"/>
      <c r="D4683" s="76"/>
      <c r="E4683" s="76" t="s">
        <v>1521</v>
      </c>
      <c r="F4683" s="76">
        <v>9575947959</v>
      </c>
      <c r="G4683" s="76">
        <v>20.997040200000001</v>
      </c>
      <c r="H4683" s="76">
        <v>81.978990600000003</v>
      </c>
      <c r="I4683" s="79">
        <v>110893007</v>
      </c>
      <c r="J4683" s="76"/>
      <c r="K4683" s="76" t="s">
        <v>1023</v>
      </c>
    </row>
    <row r="4684" spans="1:11" x14ac:dyDescent="0.25">
      <c r="A4684" s="76" t="s">
        <v>1021</v>
      </c>
      <c r="B4684" s="77" t="s">
        <v>70</v>
      </c>
      <c r="C4684" s="76"/>
      <c r="D4684" s="76"/>
      <c r="E4684" s="76" t="s">
        <v>1522</v>
      </c>
      <c r="F4684" s="76">
        <v>8770650033</v>
      </c>
      <c r="G4684" s="76">
        <v>19.8652446</v>
      </c>
      <c r="H4684" s="76">
        <v>82.675515300000001</v>
      </c>
      <c r="I4684" s="79">
        <v>110956447</v>
      </c>
      <c r="J4684" s="76"/>
      <c r="K4684" s="76" t="s">
        <v>1023</v>
      </c>
    </row>
    <row r="4685" spans="1:11" x14ac:dyDescent="0.25">
      <c r="A4685" s="76" t="s">
        <v>1021</v>
      </c>
      <c r="B4685" s="77" t="s">
        <v>70</v>
      </c>
      <c r="C4685" s="76"/>
      <c r="D4685" s="76"/>
      <c r="E4685" s="76" t="s">
        <v>1654</v>
      </c>
      <c r="F4685" s="76">
        <v>9329787928</v>
      </c>
      <c r="G4685" s="76">
        <v>19.968018000000001</v>
      </c>
      <c r="H4685" s="76">
        <v>82.502553800000001</v>
      </c>
      <c r="I4685" s="79">
        <v>113863203</v>
      </c>
      <c r="J4685" s="76"/>
      <c r="K4685" s="76" t="s">
        <v>1023</v>
      </c>
    </row>
    <row r="4686" spans="1:11" x14ac:dyDescent="0.25">
      <c r="A4686" s="76" t="s">
        <v>1021</v>
      </c>
      <c r="B4686" s="77" t="s">
        <v>70</v>
      </c>
      <c r="C4686" s="76"/>
      <c r="D4686" s="76"/>
      <c r="E4686" s="76" t="s">
        <v>1754</v>
      </c>
      <c r="F4686" s="76">
        <v>7354853285</v>
      </c>
      <c r="G4686" s="76">
        <v>20.941629800000001</v>
      </c>
      <c r="H4686" s="76">
        <v>82.127722899999995</v>
      </c>
      <c r="I4686" s="79">
        <v>114026746</v>
      </c>
      <c r="J4686" s="76"/>
      <c r="K4686" s="76" t="s">
        <v>1023</v>
      </c>
    </row>
    <row r="4687" spans="1:11" x14ac:dyDescent="0.25">
      <c r="A4687" s="76" t="s">
        <v>1021</v>
      </c>
      <c r="B4687" s="77" t="s">
        <v>70</v>
      </c>
      <c r="C4687" s="76"/>
      <c r="D4687" s="76"/>
      <c r="E4687" s="76" t="s">
        <v>1755</v>
      </c>
      <c r="F4687" s="76">
        <v>7067918847</v>
      </c>
      <c r="G4687" s="76"/>
      <c r="H4687" s="76"/>
      <c r="I4687" s="79">
        <v>114307176</v>
      </c>
      <c r="J4687" s="76"/>
      <c r="K4687" s="76" t="s">
        <v>1023</v>
      </c>
    </row>
    <row r="4688" spans="1:11" x14ac:dyDescent="0.25">
      <c r="A4688" s="76" t="s">
        <v>1021</v>
      </c>
      <c r="B4688" s="77" t="s">
        <v>70</v>
      </c>
      <c r="C4688" s="76"/>
      <c r="D4688" s="76"/>
      <c r="E4688" s="76" t="s">
        <v>1791</v>
      </c>
      <c r="F4688" s="76">
        <v>9111194012</v>
      </c>
      <c r="G4688" s="76">
        <v>20.808969300000001</v>
      </c>
      <c r="H4688" s="76">
        <v>82.208390399999999</v>
      </c>
      <c r="I4688" s="79">
        <v>114257122</v>
      </c>
      <c r="J4688" s="76"/>
      <c r="K4688" s="76" t="s">
        <v>1023</v>
      </c>
    </row>
    <row r="4689" spans="1:11" x14ac:dyDescent="0.25">
      <c r="A4689" s="76" t="s">
        <v>1021</v>
      </c>
      <c r="B4689" s="77" t="s">
        <v>70</v>
      </c>
      <c r="C4689" s="76" t="s">
        <v>1396</v>
      </c>
      <c r="D4689" s="76"/>
      <c r="E4689" s="76" t="s">
        <v>1904</v>
      </c>
      <c r="F4689" s="76">
        <v>8686990990</v>
      </c>
      <c r="G4689" s="76">
        <v>19.865998099999999</v>
      </c>
      <c r="H4689" s="76">
        <v>82.675852800000001</v>
      </c>
      <c r="I4689" s="79">
        <v>123653849</v>
      </c>
      <c r="J4689" s="76"/>
      <c r="K4689" s="76" t="s">
        <v>1023</v>
      </c>
    </row>
    <row r="4690" spans="1:11" x14ac:dyDescent="0.25">
      <c r="A4690" s="76" t="s">
        <v>1021</v>
      </c>
      <c r="B4690" s="77" t="s">
        <v>70</v>
      </c>
      <c r="C4690" s="76" t="s">
        <v>1910</v>
      </c>
      <c r="D4690" s="76"/>
      <c r="E4690" s="76" t="s">
        <v>1911</v>
      </c>
      <c r="F4690" s="76">
        <v>9668291198</v>
      </c>
      <c r="G4690" s="76"/>
      <c r="H4690" s="76"/>
      <c r="I4690" s="79">
        <v>126189778</v>
      </c>
      <c r="J4690" s="76"/>
      <c r="K4690" s="76" t="s">
        <v>1023</v>
      </c>
    </row>
    <row r="4691" spans="1:11" x14ac:dyDescent="0.25">
      <c r="A4691" s="76" t="s">
        <v>1021</v>
      </c>
      <c r="B4691" s="77" t="s">
        <v>70</v>
      </c>
      <c r="C4691" s="76" t="s">
        <v>1396</v>
      </c>
      <c r="D4691" s="76"/>
      <c r="E4691" s="76" t="s">
        <v>2033</v>
      </c>
      <c r="F4691" s="76">
        <v>7987263693</v>
      </c>
      <c r="G4691" s="76">
        <v>19.854619799999998</v>
      </c>
      <c r="H4691" s="76">
        <v>82.650433300000003</v>
      </c>
      <c r="I4691" s="79">
        <v>124026365986</v>
      </c>
      <c r="J4691" s="76"/>
      <c r="K4691" s="76" t="s">
        <v>1023</v>
      </c>
    </row>
    <row r="4692" spans="1:11" x14ac:dyDescent="0.25">
      <c r="A4692" s="76" t="s">
        <v>1021</v>
      </c>
      <c r="B4692" s="77" t="s">
        <v>70</v>
      </c>
      <c r="C4692" s="76" t="s">
        <v>1396</v>
      </c>
      <c r="D4692" s="76"/>
      <c r="E4692" s="76" t="s">
        <v>2033</v>
      </c>
      <c r="F4692" s="76">
        <v>7987263693</v>
      </c>
      <c r="G4692" s="76">
        <v>19.854619</v>
      </c>
      <c r="H4692" s="76">
        <v>82.650433300000003</v>
      </c>
      <c r="I4692" s="79">
        <v>124014039</v>
      </c>
      <c r="J4692" s="76"/>
      <c r="K4692" s="76" t="s">
        <v>1023</v>
      </c>
    </row>
    <row r="4693" spans="1:11" x14ac:dyDescent="0.25">
      <c r="A4693" s="76" t="s">
        <v>1021</v>
      </c>
      <c r="B4693" s="77" t="s">
        <v>70</v>
      </c>
      <c r="C4693" s="76"/>
      <c r="D4693" s="76"/>
      <c r="E4693" s="76" t="s">
        <v>2067</v>
      </c>
      <c r="F4693" s="76">
        <v>9111194001</v>
      </c>
      <c r="G4693" s="76">
        <v>20.840389900000002</v>
      </c>
      <c r="H4693" s="76">
        <v>82.137468799999994</v>
      </c>
      <c r="I4693" s="79">
        <v>113660306</v>
      </c>
      <c r="J4693" s="76"/>
      <c r="K4693" s="76" t="s">
        <v>1023</v>
      </c>
    </row>
    <row r="4694" spans="1:11" x14ac:dyDescent="0.25">
      <c r="A4694" s="76" t="s">
        <v>1021</v>
      </c>
      <c r="B4694" s="77" t="s">
        <v>70</v>
      </c>
      <c r="C4694" s="76" t="s">
        <v>1510</v>
      </c>
      <c r="D4694" s="76"/>
      <c r="E4694" s="76" t="s">
        <v>2080</v>
      </c>
      <c r="F4694" s="76">
        <v>8435330784</v>
      </c>
      <c r="G4694" s="76">
        <v>20.804587900000001</v>
      </c>
      <c r="H4694" s="76">
        <v>82.2011617</v>
      </c>
      <c r="I4694" s="79">
        <v>124429057</v>
      </c>
      <c r="J4694" s="76"/>
      <c r="K4694" s="76" t="s">
        <v>1023</v>
      </c>
    </row>
    <row r="4695" spans="1:11" x14ac:dyDescent="0.25">
      <c r="A4695" s="76" t="s">
        <v>1021</v>
      </c>
      <c r="B4695" s="77" t="s">
        <v>70</v>
      </c>
      <c r="C4695" s="76" t="s">
        <v>1396</v>
      </c>
      <c r="D4695" s="76"/>
      <c r="E4695" s="76" t="s">
        <v>2113</v>
      </c>
      <c r="F4695" s="76">
        <v>8103551566</v>
      </c>
      <c r="G4695" s="76">
        <v>27.017772799999999</v>
      </c>
      <c r="H4695" s="76">
        <v>80.411960699999995</v>
      </c>
      <c r="I4695" s="79">
        <v>126455978</v>
      </c>
      <c r="J4695" s="76"/>
      <c r="K4695" s="76" t="s">
        <v>1023</v>
      </c>
    </row>
    <row r="4696" spans="1:11" x14ac:dyDescent="0.25">
      <c r="A4696" s="76" t="s">
        <v>1021</v>
      </c>
      <c r="B4696" s="77" t="s">
        <v>70</v>
      </c>
      <c r="C4696" s="76"/>
      <c r="D4696" s="76"/>
      <c r="E4696" s="76" t="s">
        <v>2134</v>
      </c>
      <c r="F4696" s="76">
        <v>6263389921</v>
      </c>
      <c r="G4696" s="76">
        <v>19.861708499999999</v>
      </c>
      <c r="H4696" s="76">
        <v>82.492703599999999</v>
      </c>
      <c r="I4696" s="79">
        <v>113143757</v>
      </c>
      <c r="J4696" s="76"/>
      <c r="K4696" s="76" t="s">
        <v>1023</v>
      </c>
    </row>
    <row r="4697" spans="1:11" x14ac:dyDescent="0.25">
      <c r="A4697" s="76" t="s">
        <v>1021</v>
      </c>
      <c r="B4697" s="77" t="s">
        <v>70</v>
      </c>
      <c r="C4697" s="76" t="s">
        <v>1396</v>
      </c>
      <c r="D4697" s="76"/>
      <c r="E4697" s="76" t="s">
        <v>2150</v>
      </c>
      <c r="F4697" s="76">
        <v>9078192376</v>
      </c>
      <c r="G4697" s="76">
        <v>19.8315117</v>
      </c>
      <c r="H4697" s="76">
        <v>82.691711600000005</v>
      </c>
      <c r="I4697" s="79">
        <v>126534825</v>
      </c>
      <c r="J4697" s="76"/>
      <c r="K4697" s="76" t="s">
        <v>1023</v>
      </c>
    </row>
    <row r="4698" spans="1:11" x14ac:dyDescent="0.25">
      <c r="A4698" s="76" t="s">
        <v>1021</v>
      </c>
      <c r="B4698" s="77" t="s">
        <v>70</v>
      </c>
      <c r="C4698" s="76" t="s">
        <v>1396</v>
      </c>
      <c r="D4698" s="76"/>
      <c r="E4698" s="76" t="s">
        <v>2151</v>
      </c>
      <c r="F4698" s="76">
        <v>7000743859</v>
      </c>
      <c r="G4698" s="76">
        <v>19.898996799999999</v>
      </c>
      <c r="H4698" s="76">
        <v>82.655919499999996</v>
      </c>
      <c r="I4698" s="79">
        <v>127972536</v>
      </c>
      <c r="J4698" s="76"/>
      <c r="K4698" s="76" t="s">
        <v>1023</v>
      </c>
    </row>
    <row r="4699" spans="1:11" x14ac:dyDescent="0.25">
      <c r="A4699" s="76" t="s">
        <v>1021</v>
      </c>
      <c r="B4699" s="77" t="s">
        <v>70</v>
      </c>
      <c r="C4699" s="76"/>
      <c r="D4699" s="76"/>
      <c r="E4699" s="76" t="s">
        <v>2427</v>
      </c>
      <c r="F4699" s="76">
        <v>7354501916</v>
      </c>
      <c r="G4699" s="76">
        <v>20.919754699999999</v>
      </c>
      <c r="H4699" s="76">
        <v>82.137356499999996</v>
      </c>
      <c r="I4699" s="79">
        <v>113427835</v>
      </c>
      <c r="J4699" s="76"/>
      <c r="K4699" s="76" t="s">
        <v>1023</v>
      </c>
    </row>
    <row r="4700" spans="1:11" x14ac:dyDescent="0.25">
      <c r="A4700" s="76" t="s">
        <v>1021</v>
      </c>
      <c r="B4700" s="77" t="s">
        <v>70</v>
      </c>
      <c r="C4700" s="76"/>
      <c r="D4700" s="76"/>
      <c r="E4700" s="76" t="s">
        <v>2485</v>
      </c>
      <c r="F4700" s="76">
        <v>7697281481</v>
      </c>
      <c r="G4700" s="76">
        <v>20.764282900000001</v>
      </c>
      <c r="H4700" s="76">
        <v>81.989102700000004</v>
      </c>
      <c r="I4700" s="79">
        <v>115091108</v>
      </c>
      <c r="J4700" s="76"/>
      <c r="K4700" s="76" t="s">
        <v>1023</v>
      </c>
    </row>
    <row r="4701" spans="1:11" x14ac:dyDescent="0.25">
      <c r="A4701" s="76" t="s">
        <v>1021</v>
      </c>
      <c r="B4701" s="77" t="s">
        <v>70</v>
      </c>
      <c r="C4701" s="76" t="s">
        <v>1510</v>
      </c>
      <c r="D4701" s="76"/>
      <c r="E4701" s="76" t="s">
        <v>2487</v>
      </c>
      <c r="F4701" s="76">
        <v>7470490674</v>
      </c>
      <c r="G4701" s="76">
        <v>20.926904499999999</v>
      </c>
      <c r="H4701" s="76">
        <v>82.145670699999997</v>
      </c>
      <c r="I4701" s="79">
        <v>118137693</v>
      </c>
      <c r="J4701" s="76"/>
      <c r="K4701" s="76" t="s">
        <v>1023</v>
      </c>
    </row>
    <row r="4702" spans="1:11" x14ac:dyDescent="0.25">
      <c r="A4702" s="76" t="s">
        <v>1021</v>
      </c>
      <c r="B4702" s="77" t="s">
        <v>70</v>
      </c>
      <c r="C4702" s="76" t="s">
        <v>1396</v>
      </c>
      <c r="D4702" s="76"/>
      <c r="E4702" s="76" t="s">
        <v>2563</v>
      </c>
      <c r="F4702" s="76">
        <v>6264838604</v>
      </c>
      <c r="G4702" s="76">
        <v>19.8632183</v>
      </c>
      <c r="H4702" s="76">
        <v>82.667901700000002</v>
      </c>
      <c r="I4702" s="79">
        <v>125844091</v>
      </c>
      <c r="J4702" s="76"/>
      <c r="K4702" s="76" t="s">
        <v>1023</v>
      </c>
    </row>
    <row r="4703" spans="1:11" x14ac:dyDescent="0.25">
      <c r="A4703" s="76" t="s">
        <v>1021</v>
      </c>
      <c r="B4703" s="77" t="s">
        <v>70</v>
      </c>
      <c r="C4703" s="76"/>
      <c r="D4703" s="76"/>
      <c r="E4703" s="76" t="s">
        <v>2575</v>
      </c>
      <c r="F4703" s="76">
        <v>6265537223</v>
      </c>
      <c r="G4703" s="76">
        <v>20.806554200000001</v>
      </c>
      <c r="H4703" s="76">
        <v>82.327958100000004</v>
      </c>
      <c r="I4703" s="79">
        <v>114051809</v>
      </c>
      <c r="J4703" s="76"/>
      <c r="K4703" s="76" t="s">
        <v>1023</v>
      </c>
    </row>
    <row r="4704" spans="1:11" x14ac:dyDescent="0.25">
      <c r="A4704" s="76" t="s">
        <v>1021</v>
      </c>
      <c r="B4704" s="77" t="s">
        <v>70</v>
      </c>
      <c r="C4704" s="76" t="s">
        <v>1510</v>
      </c>
      <c r="D4704" s="76"/>
      <c r="E4704" s="76" t="s">
        <v>2654</v>
      </c>
      <c r="F4704" s="76">
        <v>7999823882</v>
      </c>
      <c r="G4704" s="76">
        <v>20.813985800000001</v>
      </c>
      <c r="H4704" s="76">
        <v>82.200760299999999</v>
      </c>
      <c r="I4704" s="79">
        <v>125394801</v>
      </c>
      <c r="J4704" s="76"/>
      <c r="K4704" s="76" t="s">
        <v>1023</v>
      </c>
    </row>
    <row r="4705" spans="1:11" x14ac:dyDescent="0.25">
      <c r="A4705" s="76" t="s">
        <v>1021</v>
      </c>
      <c r="B4705" s="77" t="s">
        <v>70</v>
      </c>
      <c r="C4705" s="76" t="s">
        <v>1495</v>
      </c>
      <c r="D4705" s="76"/>
      <c r="E4705" s="76" t="s">
        <v>2684</v>
      </c>
      <c r="F4705" s="76">
        <v>9755908401</v>
      </c>
      <c r="G4705" s="76">
        <v>20.911649600000001</v>
      </c>
      <c r="H4705" s="76">
        <v>81.9846723</v>
      </c>
      <c r="I4705" s="79">
        <v>125292222</v>
      </c>
      <c r="J4705" s="76"/>
      <c r="K4705" s="76" t="s">
        <v>1023</v>
      </c>
    </row>
    <row r="4706" spans="1:11" x14ac:dyDescent="0.25">
      <c r="A4706" s="76" t="s">
        <v>1021</v>
      </c>
      <c r="B4706" s="77" t="s">
        <v>70</v>
      </c>
      <c r="C4706" s="76" t="s">
        <v>1396</v>
      </c>
      <c r="D4706" s="76"/>
      <c r="E4706" s="76" t="s">
        <v>2746</v>
      </c>
      <c r="F4706" s="76">
        <v>9340765255</v>
      </c>
      <c r="G4706" s="76">
        <v>19.8598979</v>
      </c>
      <c r="H4706" s="76">
        <v>82.644461699999994</v>
      </c>
      <c r="I4706" s="79">
        <v>128407976</v>
      </c>
      <c r="J4706" s="76"/>
      <c r="K4706" s="76" t="s">
        <v>1023</v>
      </c>
    </row>
    <row r="4707" spans="1:11" x14ac:dyDescent="0.25">
      <c r="A4707" s="76" t="s">
        <v>1021</v>
      </c>
      <c r="B4707" s="77" t="s">
        <v>70</v>
      </c>
      <c r="C4707" s="76"/>
      <c r="D4707" s="76"/>
      <c r="E4707" s="76" t="s">
        <v>2755</v>
      </c>
      <c r="F4707" s="76">
        <v>9340692552</v>
      </c>
      <c r="G4707" s="76">
        <v>20.960709699999999</v>
      </c>
      <c r="H4707" s="76">
        <v>82.0612572</v>
      </c>
      <c r="I4707" s="79">
        <v>112794065</v>
      </c>
      <c r="J4707" s="76"/>
      <c r="K4707" s="76" t="s">
        <v>1023</v>
      </c>
    </row>
    <row r="4708" spans="1:11" x14ac:dyDescent="0.25">
      <c r="A4708" s="76" t="s">
        <v>1021</v>
      </c>
      <c r="B4708" s="77" t="s">
        <v>70</v>
      </c>
      <c r="C4708" s="76"/>
      <c r="D4708" s="76"/>
      <c r="E4708" s="76" t="s">
        <v>2758</v>
      </c>
      <c r="F4708" s="76">
        <v>9340351102</v>
      </c>
      <c r="G4708" s="76">
        <v>20.9149542</v>
      </c>
      <c r="H4708" s="76">
        <v>81.979474400000001</v>
      </c>
      <c r="I4708" s="79">
        <v>113999437</v>
      </c>
      <c r="J4708" s="76"/>
      <c r="K4708" s="76" t="s">
        <v>1023</v>
      </c>
    </row>
    <row r="4709" spans="1:11" x14ac:dyDescent="0.25">
      <c r="A4709" s="76" t="s">
        <v>1021</v>
      </c>
      <c r="B4709" s="77" t="s">
        <v>70</v>
      </c>
      <c r="C4709" s="76"/>
      <c r="D4709" s="76"/>
      <c r="E4709" s="76" t="s">
        <v>2789</v>
      </c>
      <c r="F4709" s="76">
        <v>6370106595</v>
      </c>
      <c r="G4709" s="76">
        <v>19.9521008</v>
      </c>
      <c r="H4709" s="76">
        <v>82.700820300000004</v>
      </c>
      <c r="I4709" s="79">
        <v>111044684</v>
      </c>
      <c r="J4709" s="76"/>
      <c r="K4709" s="76" t="s">
        <v>1023</v>
      </c>
    </row>
    <row r="4710" spans="1:11" x14ac:dyDescent="0.25">
      <c r="A4710" s="76" t="s">
        <v>1021</v>
      </c>
      <c r="B4710" s="77" t="s">
        <v>70</v>
      </c>
      <c r="C4710" s="76" t="s">
        <v>1396</v>
      </c>
      <c r="D4710" s="76"/>
      <c r="E4710" s="76" t="s">
        <v>2833</v>
      </c>
      <c r="F4710" s="76">
        <v>6261607409</v>
      </c>
      <c r="G4710" s="76">
        <v>19.826885799999999</v>
      </c>
      <c r="H4710" s="76">
        <v>82.636328399999996</v>
      </c>
      <c r="I4710" s="79">
        <v>125901067</v>
      </c>
      <c r="J4710" s="76"/>
      <c r="K4710" s="76" t="s">
        <v>1023</v>
      </c>
    </row>
    <row r="4711" spans="1:11" x14ac:dyDescent="0.25">
      <c r="A4711" s="76" t="s">
        <v>1021</v>
      </c>
      <c r="B4711" s="77" t="s">
        <v>70</v>
      </c>
      <c r="C4711" s="76" t="s">
        <v>1910</v>
      </c>
      <c r="D4711" s="76"/>
      <c r="E4711" s="76" t="s">
        <v>2933</v>
      </c>
      <c r="F4711" s="76">
        <v>8770699795</v>
      </c>
      <c r="G4711" s="76">
        <v>19.9587702</v>
      </c>
      <c r="H4711" s="76">
        <v>82.358242500000003</v>
      </c>
      <c r="I4711" s="79">
        <v>123661270</v>
      </c>
      <c r="J4711" s="76"/>
      <c r="K4711" s="76" t="s">
        <v>1023</v>
      </c>
    </row>
    <row r="4712" spans="1:11" x14ac:dyDescent="0.25">
      <c r="A4712" s="76" t="s">
        <v>1021</v>
      </c>
      <c r="B4712" s="77" t="s">
        <v>70</v>
      </c>
      <c r="C4712" s="76"/>
      <c r="D4712" s="76"/>
      <c r="E4712" s="76" t="s">
        <v>2957</v>
      </c>
      <c r="F4712" s="76">
        <v>6263812389</v>
      </c>
      <c r="G4712" s="76">
        <v>19.9243144</v>
      </c>
      <c r="H4712" s="76">
        <v>82.619135700000001</v>
      </c>
      <c r="I4712" s="79">
        <v>110850168</v>
      </c>
      <c r="J4712" s="76"/>
      <c r="K4712" s="76" t="s">
        <v>1023</v>
      </c>
    </row>
    <row r="4713" spans="1:11" x14ac:dyDescent="0.25">
      <c r="A4713" s="76" t="s">
        <v>1021</v>
      </c>
      <c r="B4713" s="77" t="s">
        <v>70</v>
      </c>
      <c r="C4713" s="76"/>
      <c r="D4713" s="76"/>
      <c r="E4713" s="76" t="s">
        <v>2965</v>
      </c>
      <c r="F4713" s="76">
        <v>8120889921</v>
      </c>
      <c r="G4713" s="76">
        <v>20.7956231</v>
      </c>
      <c r="H4713" s="76">
        <v>82.220018999999994</v>
      </c>
      <c r="I4713" s="79">
        <v>113933842</v>
      </c>
      <c r="J4713" s="76"/>
      <c r="K4713" s="76" t="s">
        <v>1023</v>
      </c>
    </row>
    <row r="4714" spans="1:11" x14ac:dyDescent="0.25">
      <c r="A4714" s="76" t="s">
        <v>1021</v>
      </c>
      <c r="B4714" s="77" t="s">
        <v>70</v>
      </c>
      <c r="C4714" s="76"/>
      <c r="D4714" s="76"/>
      <c r="E4714" s="76" t="s">
        <v>3015</v>
      </c>
      <c r="F4714" s="76">
        <v>8827376043</v>
      </c>
      <c r="G4714" s="76">
        <v>20.812537299999999</v>
      </c>
      <c r="H4714" s="76">
        <v>82.211097800000005</v>
      </c>
      <c r="I4714" s="79">
        <v>113718339</v>
      </c>
      <c r="J4714" s="76"/>
      <c r="K4714" s="76" t="s">
        <v>1023</v>
      </c>
    </row>
    <row r="4715" spans="1:11" x14ac:dyDescent="0.25">
      <c r="A4715" s="76" t="s">
        <v>1021</v>
      </c>
      <c r="B4715" s="77" t="s">
        <v>70</v>
      </c>
      <c r="C4715" s="76" t="s">
        <v>1495</v>
      </c>
      <c r="D4715" s="76"/>
      <c r="E4715" s="76" t="s">
        <v>3022</v>
      </c>
      <c r="F4715" s="76">
        <v>6267798525</v>
      </c>
      <c r="G4715" s="76">
        <v>20.997389399999999</v>
      </c>
      <c r="H4715" s="76">
        <v>82.071594300000001</v>
      </c>
      <c r="I4715" s="79">
        <v>117996774</v>
      </c>
      <c r="J4715" s="76"/>
      <c r="K4715" s="76" t="s">
        <v>1023</v>
      </c>
    </row>
    <row r="4716" spans="1:11" x14ac:dyDescent="0.25">
      <c r="A4716" s="76" t="s">
        <v>1021</v>
      </c>
      <c r="B4716" s="77" t="s">
        <v>70</v>
      </c>
      <c r="C4716" s="76" t="s">
        <v>1396</v>
      </c>
      <c r="D4716" s="76"/>
      <c r="E4716" s="76" t="s">
        <v>3091</v>
      </c>
      <c r="F4716" s="76">
        <v>7489068889</v>
      </c>
      <c r="G4716" s="76">
        <v>17.432004800000001</v>
      </c>
      <c r="H4716" s="76">
        <v>78.377289899999994</v>
      </c>
      <c r="I4716" s="79">
        <v>126949872</v>
      </c>
      <c r="J4716" s="76"/>
      <c r="K4716" s="76" t="s">
        <v>1023</v>
      </c>
    </row>
    <row r="4717" spans="1:11" x14ac:dyDescent="0.25">
      <c r="A4717" s="76" t="s">
        <v>1021</v>
      </c>
      <c r="B4717" s="77" t="s">
        <v>70</v>
      </c>
      <c r="C4717" s="76"/>
      <c r="D4717" s="76"/>
      <c r="E4717" s="76" t="s">
        <v>3138</v>
      </c>
      <c r="F4717" s="76">
        <v>9770072145</v>
      </c>
      <c r="G4717" s="76">
        <v>20.833521900000001</v>
      </c>
      <c r="H4717" s="76">
        <v>82.289048100000002</v>
      </c>
      <c r="I4717" s="79">
        <v>114919661</v>
      </c>
      <c r="J4717" s="76"/>
      <c r="K4717" s="76" t="s">
        <v>1023</v>
      </c>
    </row>
    <row r="4718" spans="1:11" x14ac:dyDescent="0.25">
      <c r="A4718" s="76" t="s">
        <v>1021</v>
      </c>
      <c r="B4718" s="77" t="s">
        <v>70</v>
      </c>
      <c r="C4718" s="76" t="s">
        <v>1396</v>
      </c>
      <c r="D4718" s="76"/>
      <c r="E4718" s="76" t="s">
        <v>3149</v>
      </c>
      <c r="F4718" s="76">
        <v>6267978933</v>
      </c>
      <c r="G4718" s="76">
        <v>19.9300508</v>
      </c>
      <c r="H4718" s="76">
        <v>82.700660799999994</v>
      </c>
      <c r="I4718" s="79">
        <v>124108224</v>
      </c>
      <c r="J4718" s="76"/>
      <c r="K4718" s="76" t="s">
        <v>1023</v>
      </c>
    </row>
    <row r="4719" spans="1:11" x14ac:dyDescent="0.25">
      <c r="A4719" s="76" t="s">
        <v>1021</v>
      </c>
      <c r="B4719" s="77" t="s">
        <v>70</v>
      </c>
      <c r="C4719" s="76"/>
      <c r="D4719" s="76"/>
      <c r="E4719" s="76" t="s">
        <v>3253</v>
      </c>
      <c r="F4719" s="76">
        <v>8839798496</v>
      </c>
      <c r="G4719" s="76">
        <v>20.5986853</v>
      </c>
      <c r="H4719" s="76">
        <v>82.1812513</v>
      </c>
      <c r="I4719" s="79">
        <v>113913817</v>
      </c>
      <c r="J4719" s="76"/>
      <c r="K4719" s="76" t="s">
        <v>1023</v>
      </c>
    </row>
    <row r="4720" spans="1:11" x14ac:dyDescent="0.25">
      <c r="A4720" s="76" t="s">
        <v>1021</v>
      </c>
      <c r="B4720" s="77" t="s">
        <v>70</v>
      </c>
      <c r="C4720" s="76" t="s">
        <v>3299</v>
      </c>
      <c r="D4720" s="76"/>
      <c r="E4720" s="76" t="s">
        <v>3300</v>
      </c>
      <c r="F4720" s="76">
        <v>9340807101</v>
      </c>
      <c r="G4720" s="76">
        <v>22.6447553</v>
      </c>
      <c r="H4720" s="76">
        <v>83.174960299999995</v>
      </c>
      <c r="I4720" s="79">
        <v>122136394</v>
      </c>
      <c r="J4720" s="76"/>
      <c r="K4720" s="76" t="s">
        <v>1023</v>
      </c>
    </row>
    <row r="4721" spans="1:11" x14ac:dyDescent="0.25">
      <c r="A4721" s="76" t="s">
        <v>1021</v>
      </c>
      <c r="B4721" s="77" t="s">
        <v>70</v>
      </c>
      <c r="C4721" s="76" t="s">
        <v>1510</v>
      </c>
      <c r="D4721" s="76"/>
      <c r="E4721" s="76" t="s">
        <v>3320</v>
      </c>
      <c r="F4721" s="76">
        <v>9109070554</v>
      </c>
      <c r="G4721" s="76"/>
      <c r="H4721" s="76"/>
      <c r="I4721" s="79">
        <v>117729966</v>
      </c>
      <c r="J4721" s="76"/>
      <c r="K4721" s="76" t="s">
        <v>1023</v>
      </c>
    </row>
    <row r="4722" spans="1:11" x14ac:dyDescent="0.25">
      <c r="A4722" s="76" t="s">
        <v>1021</v>
      </c>
      <c r="B4722" s="77" t="s">
        <v>70</v>
      </c>
      <c r="C4722" s="76"/>
      <c r="D4722" s="76"/>
      <c r="E4722" s="76" t="s">
        <v>3336</v>
      </c>
      <c r="F4722" s="76">
        <v>6263557331</v>
      </c>
      <c r="G4722" s="76">
        <v>22.304349999999999</v>
      </c>
      <c r="H4722" s="76">
        <v>83.005418599999999</v>
      </c>
      <c r="I4722" s="79">
        <v>100275224</v>
      </c>
      <c r="J4722" s="76"/>
      <c r="K4722" s="76" t="s">
        <v>1023</v>
      </c>
    </row>
    <row r="4723" spans="1:11" x14ac:dyDescent="0.25">
      <c r="A4723" s="76" t="s">
        <v>1021</v>
      </c>
      <c r="B4723" s="77" t="s">
        <v>70</v>
      </c>
      <c r="C4723" s="76"/>
      <c r="D4723" s="76"/>
      <c r="E4723" s="76" t="s">
        <v>3499</v>
      </c>
      <c r="F4723" s="76">
        <v>6265908445</v>
      </c>
      <c r="G4723" s="76">
        <v>22.449887400000001</v>
      </c>
      <c r="H4723" s="76">
        <v>83.029256399999994</v>
      </c>
      <c r="I4723" s="79">
        <v>114250560</v>
      </c>
      <c r="J4723" s="76"/>
      <c r="K4723" s="76" t="s">
        <v>1023</v>
      </c>
    </row>
    <row r="4724" spans="1:11" x14ac:dyDescent="0.25">
      <c r="A4724" s="76" t="s">
        <v>1021</v>
      </c>
      <c r="B4724" s="77" t="s">
        <v>70</v>
      </c>
      <c r="C4724" s="76"/>
      <c r="D4724" s="76"/>
      <c r="E4724" s="76" t="s">
        <v>3524</v>
      </c>
      <c r="F4724" s="76">
        <v>9406308950</v>
      </c>
      <c r="G4724" s="76">
        <v>21.882047400000001</v>
      </c>
      <c r="H4724" s="76">
        <v>83.4065583</v>
      </c>
      <c r="I4724" s="79">
        <v>111430899723</v>
      </c>
      <c r="J4724" s="76"/>
      <c r="K4724" s="76" t="s">
        <v>1023</v>
      </c>
    </row>
    <row r="4725" spans="1:11" x14ac:dyDescent="0.25">
      <c r="A4725" s="76" t="s">
        <v>1021</v>
      </c>
      <c r="B4725" s="77" t="s">
        <v>70</v>
      </c>
      <c r="C4725" s="76"/>
      <c r="D4725" s="76"/>
      <c r="E4725" s="76" t="s">
        <v>3524</v>
      </c>
      <c r="F4725" s="76">
        <v>9406308950</v>
      </c>
      <c r="G4725" s="76">
        <v>22.4598175</v>
      </c>
      <c r="H4725" s="76">
        <v>83.326491000000004</v>
      </c>
      <c r="I4725" s="79">
        <v>111445693</v>
      </c>
      <c r="J4725" s="76"/>
      <c r="K4725" s="76" t="s">
        <v>1023</v>
      </c>
    </row>
    <row r="4726" spans="1:11" x14ac:dyDescent="0.25">
      <c r="A4726" s="76" t="s">
        <v>1021</v>
      </c>
      <c r="B4726" s="77" t="s">
        <v>70</v>
      </c>
      <c r="C4726" s="76"/>
      <c r="D4726" s="76"/>
      <c r="E4726" s="76" t="s">
        <v>3705</v>
      </c>
      <c r="F4726" s="76">
        <v>7987286444</v>
      </c>
      <c r="G4726" s="76">
        <v>19.854886700000002</v>
      </c>
      <c r="H4726" s="76">
        <v>82.637021700000005</v>
      </c>
      <c r="I4726" s="79">
        <v>110850107</v>
      </c>
      <c r="J4726" s="76"/>
      <c r="K4726" s="76" t="s">
        <v>1023</v>
      </c>
    </row>
    <row r="4727" spans="1:11" x14ac:dyDescent="0.25">
      <c r="A4727" s="76" t="s">
        <v>1021</v>
      </c>
      <c r="B4727" s="77" t="s">
        <v>70</v>
      </c>
      <c r="C4727" s="76"/>
      <c r="D4727" s="76"/>
      <c r="E4727" s="76" t="s">
        <v>3715</v>
      </c>
      <c r="F4727" s="76">
        <v>9131102009</v>
      </c>
      <c r="G4727" s="76">
        <v>20.866600999999999</v>
      </c>
      <c r="H4727" s="76">
        <v>82.017637699999995</v>
      </c>
      <c r="I4727" s="79">
        <v>114137796</v>
      </c>
      <c r="J4727" s="76"/>
      <c r="K4727" s="76" t="s">
        <v>1023</v>
      </c>
    </row>
    <row r="4728" spans="1:11" x14ac:dyDescent="0.25">
      <c r="A4728" s="76" t="s">
        <v>1021</v>
      </c>
      <c r="B4728" s="77" t="s">
        <v>70</v>
      </c>
      <c r="C4728" s="76"/>
      <c r="D4728" s="76"/>
      <c r="E4728" s="76" t="s">
        <v>2782</v>
      </c>
      <c r="F4728" s="76">
        <v>7067661215</v>
      </c>
      <c r="G4728" s="76">
        <v>22.576331799999998</v>
      </c>
      <c r="H4728" s="76">
        <v>83.051040400000005</v>
      </c>
      <c r="I4728" s="79">
        <v>114142649</v>
      </c>
      <c r="J4728" s="76"/>
      <c r="K4728" s="76" t="s">
        <v>1023</v>
      </c>
    </row>
    <row r="4729" spans="1:11" x14ac:dyDescent="0.25">
      <c r="A4729" s="76" t="s">
        <v>1021</v>
      </c>
      <c r="B4729" s="77" t="s">
        <v>70</v>
      </c>
      <c r="C4729" s="76" t="s">
        <v>1396</v>
      </c>
      <c r="D4729" s="76"/>
      <c r="E4729" s="76" t="s">
        <v>3755</v>
      </c>
      <c r="F4729" s="76">
        <v>7000715787</v>
      </c>
      <c r="G4729" s="76">
        <v>19.896714800000002</v>
      </c>
      <c r="H4729" s="76">
        <v>82.658302500000005</v>
      </c>
      <c r="I4729" s="79">
        <v>126235740</v>
      </c>
      <c r="J4729" s="76"/>
      <c r="K4729" s="76" t="s">
        <v>1023</v>
      </c>
    </row>
    <row r="4730" spans="1:11" x14ac:dyDescent="0.25">
      <c r="A4730" s="76" t="s">
        <v>1021</v>
      </c>
      <c r="B4730" s="77" t="s">
        <v>70</v>
      </c>
      <c r="C4730" s="76"/>
      <c r="D4730" s="76"/>
      <c r="E4730" s="76" t="s">
        <v>3767</v>
      </c>
      <c r="F4730" s="76">
        <v>8103001831</v>
      </c>
      <c r="G4730" s="76">
        <v>19.923916500000001</v>
      </c>
      <c r="H4730" s="76">
        <v>82.618460200000001</v>
      </c>
      <c r="I4730" s="79">
        <v>110850019</v>
      </c>
      <c r="J4730" s="76"/>
      <c r="K4730" s="76" t="s">
        <v>1023</v>
      </c>
    </row>
    <row r="4731" spans="1:11" x14ac:dyDescent="0.25">
      <c r="A4731" s="76" t="s">
        <v>1021</v>
      </c>
      <c r="B4731" s="77" t="s">
        <v>70</v>
      </c>
      <c r="C4731" s="76"/>
      <c r="D4731" s="76"/>
      <c r="E4731" s="76" t="s">
        <v>3774</v>
      </c>
      <c r="F4731" s="76">
        <v>9131693803</v>
      </c>
      <c r="G4731" s="76">
        <v>21.394343899999999</v>
      </c>
      <c r="H4731" s="76">
        <v>81.9447866</v>
      </c>
      <c r="I4731" s="79">
        <v>114165710</v>
      </c>
      <c r="J4731" s="76"/>
      <c r="K4731" s="76" t="s">
        <v>1023</v>
      </c>
    </row>
    <row r="4732" spans="1:11" x14ac:dyDescent="0.25">
      <c r="A4732" s="76" t="s">
        <v>1021</v>
      </c>
      <c r="B4732" s="77" t="s">
        <v>70</v>
      </c>
      <c r="C4732" s="76" t="s">
        <v>1910</v>
      </c>
      <c r="D4732" s="76"/>
      <c r="E4732" s="76" t="s">
        <v>3789</v>
      </c>
      <c r="F4732" s="76">
        <v>6263458718</v>
      </c>
      <c r="G4732" s="76">
        <v>19.916408300000001</v>
      </c>
      <c r="H4732" s="76">
        <v>82.340638299999995</v>
      </c>
      <c r="I4732" s="79">
        <v>125948397</v>
      </c>
      <c r="J4732" s="76"/>
      <c r="K4732" s="76" t="s">
        <v>1023</v>
      </c>
    </row>
    <row r="4733" spans="1:11" x14ac:dyDescent="0.25">
      <c r="A4733" s="76" t="s">
        <v>1021</v>
      </c>
      <c r="B4733" s="77" t="s">
        <v>70</v>
      </c>
      <c r="C4733" s="76"/>
      <c r="D4733" s="76"/>
      <c r="E4733" s="76" t="s">
        <v>3800</v>
      </c>
      <c r="F4733" s="76">
        <v>8770701791</v>
      </c>
      <c r="G4733" s="76"/>
      <c r="H4733" s="76"/>
      <c r="I4733" s="79">
        <v>109422109</v>
      </c>
      <c r="J4733" s="76"/>
      <c r="K4733" s="76" t="s">
        <v>1023</v>
      </c>
    </row>
    <row r="4734" spans="1:11" x14ac:dyDescent="0.25">
      <c r="A4734" s="76" t="s">
        <v>1021</v>
      </c>
      <c r="B4734" s="77" t="s">
        <v>70</v>
      </c>
      <c r="C4734" s="76"/>
      <c r="D4734" s="76"/>
      <c r="E4734" s="76" t="s">
        <v>3864</v>
      </c>
      <c r="F4734" s="76">
        <v>9826570837</v>
      </c>
      <c r="G4734" s="76">
        <v>19.595841666666701</v>
      </c>
      <c r="H4734" s="76">
        <v>81.674341666666706</v>
      </c>
      <c r="I4734" s="79">
        <v>108621194</v>
      </c>
      <c r="J4734" s="76"/>
      <c r="K4734" s="76" t="s">
        <v>1023</v>
      </c>
    </row>
    <row r="4735" spans="1:11" x14ac:dyDescent="0.25">
      <c r="A4735" s="76" t="s">
        <v>1021</v>
      </c>
      <c r="B4735" s="77" t="s">
        <v>70</v>
      </c>
      <c r="C4735" s="76" t="s">
        <v>1510</v>
      </c>
      <c r="D4735" s="76"/>
      <c r="E4735" s="76" t="s">
        <v>3878</v>
      </c>
      <c r="F4735" s="76">
        <v>7470620371</v>
      </c>
      <c r="G4735" s="76">
        <v>20.801005199999999</v>
      </c>
      <c r="H4735" s="76">
        <v>82.205230999999998</v>
      </c>
      <c r="I4735" s="79">
        <v>118315923</v>
      </c>
      <c r="J4735" s="76"/>
      <c r="K4735" s="76" t="s">
        <v>1023</v>
      </c>
    </row>
    <row r="4736" spans="1:11" x14ac:dyDescent="0.25">
      <c r="A4736" s="76" t="s">
        <v>1021</v>
      </c>
      <c r="B4736" s="77" t="s">
        <v>70</v>
      </c>
      <c r="C4736" s="76" t="s">
        <v>1065</v>
      </c>
      <c r="D4736" s="76"/>
      <c r="E4736" s="76" t="s">
        <v>3967</v>
      </c>
      <c r="F4736" s="76">
        <v>9340388227</v>
      </c>
      <c r="G4736" s="76">
        <v>20.730566700000001</v>
      </c>
      <c r="H4736" s="76">
        <v>82.320261900000006</v>
      </c>
      <c r="I4736" s="79">
        <v>115759749</v>
      </c>
      <c r="J4736" s="76"/>
      <c r="K4736" s="76" t="s">
        <v>1023</v>
      </c>
    </row>
    <row r="4737" spans="1:11" x14ac:dyDescent="0.25">
      <c r="A4737" s="76" t="s">
        <v>1021</v>
      </c>
      <c r="B4737" s="77" t="s">
        <v>70</v>
      </c>
      <c r="C4737" s="76"/>
      <c r="D4737" s="76"/>
      <c r="E4737" s="76" t="s">
        <v>3994</v>
      </c>
      <c r="F4737" s="76">
        <v>6265498645</v>
      </c>
      <c r="G4737" s="76">
        <v>20.478541700000001</v>
      </c>
      <c r="H4737" s="76">
        <v>82.189678099999995</v>
      </c>
      <c r="I4737" s="79">
        <v>113954926</v>
      </c>
      <c r="J4737" s="76"/>
      <c r="K4737" s="76" t="s">
        <v>1023</v>
      </c>
    </row>
    <row r="4738" spans="1:11" x14ac:dyDescent="0.25">
      <c r="A4738" s="76" t="s">
        <v>1021</v>
      </c>
      <c r="B4738" s="77" t="s">
        <v>70</v>
      </c>
      <c r="C4738" s="76"/>
      <c r="D4738" s="76"/>
      <c r="E4738" s="76" t="s">
        <v>4024</v>
      </c>
      <c r="F4738" s="76">
        <v>8435445549</v>
      </c>
      <c r="G4738" s="76"/>
      <c r="H4738" s="76"/>
      <c r="I4738" s="79">
        <v>114312610</v>
      </c>
      <c r="J4738" s="76"/>
      <c r="K4738" s="76" t="s">
        <v>1023</v>
      </c>
    </row>
    <row r="4739" spans="1:11" x14ac:dyDescent="0.25">
      <c r="A4739" s="76" t="s">
        <v>1021</v>
      </c>
      <c r="B4739" s="77" t="s">
        <v>70</v>
      </c>
      <c r="C4739" s="76" t="s">
        <v>1910</v>
      </c>
      <c r="D4739" s="76"/>
      <c r="E4739" s="76" t="s">
        <v>4063</v>
      </c>
      <c r="F4739" s="76">
        <v>7008898961</v>
      </c>
      <c r="G4739" s="76">
        <v>19.8968755</v>
      </c>
      <c r="H4739" s="76">
        <v>82.523353700000001</v>
      </c>
      <c r="I4739" s="79">
        <v>123627055</v>
      </c>
      <c r="J4739" s="76"/>
      <c r="K4739" s="76" t="s">
        <v>1023</v>
      </c>
    </row>
    <row r="4740" spans="1:11" x14ac:dyDescent="0.25">
      <c r="A4740" s="76" t="s">
        <v>1021</v>
      </c>
      <c r="B4740" s="77" t="s">
        <v>70</v>
      </c>
      <c r="C4740" s="76" t="s">
        <v>1396</v>
      </c>
      <c r="D4740" s="76"/>
      <c r="E4740" s="76" t="s">
        <v>4116</v>
      </c>
      <c r="F4740" s="76">
        <v>8565981111</v>
      </c>
      <c r="G4740" s="76">
        <v>19.907804800000001</v>
      </c>
      <c r="H4740" s="76">
        <v>82.649188100000003</v>
      </c>
      <c r="I4740" s="79">
        <v>129644999</v>
      </c>
      <c r="J4740" s="76"/>
      <c r="K4740" s="76" t="s">
        <v>1023</v>
      </c>
    </row>
    <row r="4741" spans="1:11" x14ac:dyDescent="0.25">
      <c r="A4741" s="76" t="s">
        <v>1021</v>
      </c>
      <c r="B4741" s="77" t="s">
        <v>70</v>
      </c>
      <c r="C4741" s="76"/>
      <c r="D4741" s="76"/>
      <c r="E4741" s="76" t="s">
        <v>4147</v>
      </c>
      <c r="F4741" s="76">
        <v>9669863698</v>
      </c>
      <c r="G4741" s="76">
        <v>22.973422899999999</v>
      </c>
      <c r="H4741" s="76">
        <v>78.656894199999996</v>
      </c>
      <c r="I4741" s="79">
        <v>115208386</v>
      </c>
      <c r="J4741" s="76"/>
      <c r="K4741" s="76" t="s">
        <v>1023</v>
      </c>
    </row>
    <row r="4742" spans="1:11" x14ac:dyDescent="0.25">
      <c r="A4742" s="76" t="s">
        <v>1021</v>
      </c>
      <c r="B4742" s="77" t="s">
        <v>70</v>
      </c>
      <c r="C4742" s="76" t="s">
        <v>1510</v>
      </c>
      <c r="D4742" s="76"/>
      <c r="E4742" s="76" t="s">
        <v>4151</v>
      </c>
      <c r="F4742" s="76">
        <v>9770412275</v>
      </c>
      <c r="G4742" s="76">
        <v>20.842206399999998</v>
      </c>
      <c r="H4742" s="76">
        <v>82.229955399999994</v>
      </c>
      <c r="I4742" s="79">
        <v>117588297</v>
      </c>
      <c r="J4742" s="76"/>
      <c r="K4742" s="76" t="s">
        <v>1023</v>
      </c>
    </row>
    <row r="4743" spans="1:11" x14ac:dyDescent="0.25">
      <c r="A4743" s="76" t="s">
        <v>1021</v>
      </c>
      <c r="B4743" s="77" t="s">
        <v>70</v>
      </c>
      <c r="C4743" s="76" t="s">
        <v>3299</v>
      </c>
      <c r="D4743" s="76"/>
      <c r="E4743" s="76" t="s">
        <v>4189</v>
      </c>
      <c r="F4743" s="76">
        <v>9425502418</v>
      </c>
      <c r="G4743" s="76">
        <v>22.973422899999999</v>
      </c>
      <c r="H4743" s="76">
        <v>78.656894199999996</v>
      </c>
      <c r="I4743" s="79">
        <v>120217532</v>
      </c>
      <c r="J4743" s="76"/>
      <c r="K4743" s="76" t="s">
        <v>1023</v>
      </c>
    </row>
    <row r="4744" spans="1:11" x14ac:dyDescent="0.25">
      <c r="A4744" s="76" t="s">
        <v>1021</v>
      </c>
      <c r="B4744" s="77" t="s">
        <v>70</v>
      </c>
      <c r="C4744" s="76"/>
      <c r="D4744" s="76"/>
      <c r="E4744" s="76" t="s">
        <v>4208</v>
      </c>
      <c r="F4744" s="76">
        <v>9078264151</v>
      </c>
      <c r="G4744" s="76">
        <v>19.885949100000001</v>
      </c>
      <c r="H4744" s="76">
        <v>82.784091200000006</v>
      </c>
      <c r="I4744" s="79">
        <v>110802391</v>
      </c>
      <c r="J4744" s="76"/>
      <c r="K4744" s="76" t="s">
        <v>1023</v>
      </c>
    </row>
    <row r="4745" spans="1:11" x14ac:dyDescent="0.25">
      <c r="A4745" s="76" t="s">
        <v>1021</v>
      </c>
      <c r="B4745" s="77" t="s">
        <v>70</v>
      </c>
      <c r="C4745" s="76"/>
      <c r="D4745" s="76"/>
      <c r="E4745" s="76" t="s">
        <v>4240</v>
      </c>
      <c r="F4745" s="76">
        <v>9993257002</v>
      </c>
      <c r="G4745" s="76">
        <v>20.809917500000001</v>
      </c>
      <c r="H4745" s="76">
        <v>82.208393099999995</v>
      </c>
      <c r="I4745" s="79">
        <v>113862012</v>
      </c>
      <c r="J4745" s="76"/>
      <c r="K4745" s="76" t="s">
        <v>1023</v>
      </c>
    </row>
    <row r="4746" spans="1:11" x14ac:dyDescent="0.25">
      <c r="A4746" s="76" t="s">
        <v>1021</v>
      </c>
      <c r="B4746" s="77" t="s">
        <v>70</v>
      </c>
      <c r="C4746" s="76"/>
      <c r="D4746" s="76"/>
      <c r="E4746" s="76" t="s">
        <v>4277</v>
      </c>
      <c r="F4746" s="76">
        <v>7000843938</v>
      </c>
      <c r="G4746" s="76">
        <v>19.9342103</v>
      </c>
      <c r="H4746" s="76">
        <v>82.496635800000007</v>
      </c>
      <c r="I4746" s="79">
        <v>113389940</v>
      </c>
      <c r="J4746" s="76"/>
      <c r="K4746" s="76" t="s">
        <v>1023</v>
      </c>
    </row>
    <row r="4747" spans="1:11" x14ac:dyDescent="0.25">
      <c r="A4747" s="76" t="s">
        <v>1021</v>
      </c>
      <c r="B4747" s="77" t="s">
        <v>70</v>
      </c>
      <c r="C4747" s="76" t="s">
        <v>1510</v>
      </c>
      <c r="D4747" s="76"/>
      <c r="E4747" s="76" t="s">
        <v>4283</v>
      </c>
      <c r="F4747" s="76">
        <v>8959897530</v>
      </c>
      <c r="G4747" s="76"/>
      <c r="H4747" s="76"/>
      <c r="I4747" s="79">
        <v>116949884</v>
      </c>
      <c r="J4747" s="76"/>
      <c r="K4747" s="76" t="s">
        <v>1023</v>
      </c>
    </row>
    <row r="4748" spans="1:11" x14ac:dyDescent="0.25">
      <c r="A4748" s="76" t="s">
        <v>1021</v>
      </c>
      <c r="B4748" s="77" t="s">
        <v>70</v>
      </c>
      <c r="C4748" s="76" t="s">
        <v>1396</v>
      </c>
      <c r="D4748" s="76"/>
      <c r="E4748" s="76" t="s">
        <v>4294</v>
      </c>
      <c r="F4748" s="76">
        <v>8223877397</v>
      </c>
      <c r="G4748" s="76">
        <v>21.763684099999999</v>
      </c>
      <c r="H4748" s="76">
        <v>83.032277500000006</v>
      </c>
      <c r="I4748" s="79">
        <v>123812720</v>
      </c>
      <c r="J4748" s="76"/>
      <c r="K4748" s="76" t="s">
        <v>1023</v>
      </c>
    </row>
    <row r="4749" spans="1:11" x14ac:dyDescent="0.25">
      <c r="A4749" s="76" t="s">
        <v>1021</v>
      </c>
      <c r="B4749" s="77" t="s">
        <v>70</v>
      </c>
      <c r="C4749" s="76" t="s">
        <v>3299</v>
      </c>
      <c r="D4749" s="76"/>
      <c r="E4749" s="76" t="s">
        <v>4299</v>
      </c>
      <c r="F4749" s="76">
        <v>7000134831</v>
      </c>
      <c r="G4749" s="76">
        <v>19.950986700000001</v>
      </c>
      <c r="H4749" s="76">
        <v>82.579471699999999</v>
      </c>
      <c r="I4749" s="79">
        <v>125931655</v>
      </c>
      <c r="J4749" s="76"/>
      <c r="K4749" s="76" t="s">
        <v>1023</v>
      </c>
    </row>
    <row r="4750" spans="1:11" x14ac:dyDescent="0.25">
      <c r="A4750" s="76" t="s">
        <v>1021</v>
      </c>
      <c r="B4750" s="77" t="s">
        <v>70</v>
      </c>
      <c r="C4750" s="76"/>
      <c r="D4750" s="76"/>
      <c r="E4750" s="76" t="s">
        <v>4354</v>
      </c>
      <c r="F4750" s="76">
        <v>7974662826</v>
      </c>
      <c r="G4750" s="76">
        <v>19.9644908</v>
      </c>
      <c r="H4750" s="76">
        <v>82.483567199999996</v>
      </c>
      <c r="I4750" s="79">
        <v>114412732</v>
      </c>
      <c r="J4750" s="76"/>
      <c r="K4750" s="76" t="s">
        <v>1023</v>
      </c>
    </row>
    <row r="4751" spans="1:11" x14ac:dyDescent="0.25">
      <c r="A4751" s="76" t="s">
        <v>1021</v>
      </c>
      <c r="B4751" s="77" t="s">
        <v>70</v>
      </c>
      <c r="C4751" s="76" t="s">
        <v>1495</v>
      </c>
      <c r="D4751" s="76"/>
      <c r="E4751" s="76" t="s">
        <v>4489</v>
      </c>
      <c r="F4751" s="76">
        <v>9691479187</v>
      </c>
      <c r="G4751" s="76">
        <v>20.962950200000002</v>
      </c>
      <c r="H4751" s="76">
        <v>82.037478399999998</v>
      </c>
      <c r="I4751" s="79">
        <v>125717889</v>
      </c>
      <c r="J4751" s="76"/>
      <c r="K4751" s="76" t="s">
        <v>1023</v>
      </c>
    </row>
    <row r="4752" spans="1:11" x14ac:dyDescent="0.25">
      <c r="A4752" s="76" t="s">
        <v>1021</v>
      </c>
      <c r="B4752" s="77" t="s">
        <v>70</v>
      </c>
      <c r="C4752" s="76" t="s">
        <v>1495</v>
      </c>
      <c r="D4752" s="76"/>
      <c r="E4752" s="76" t="s">
        <v>4500</v>
      </c>
      <c r="F4752" s="76">
        <v>9131683574</v>
      </c>
      <c r="G4752" s="76">
        <v>20.9791341</v>
      </c>
      <c r="H4752" s="76">
        <v>82.031973800000003</v>
      </c>
      <c r="I4752" s="79">
        <v>130453299</v>
      </c>
      <c r="J4752" s="76"/>
      <c r="K4752" s="76" t="s">
        <v>1023</v>
      </c>
    </row>
    <row r="4753" spans="1:11" x14ac:dyDescent="0.25">
      <c r="A4753" s="76" t="s">
        <v>1021</v>
      </c>
      <c r="B4753" s="77" t="s">
        <v>70</v>
      </c>
      <c r="C4753" s="76"/>
      <c r="D4753" s="76"/>
      <c r="E4753" s="76" t="s">
        <v>4546</v>
      </c>
      <c r="F4753" s="76">
        <v>9131675827</v>
      </c>
      <c r="G4753" s="76">
        <v>20.858041</v>
      </c>
      <c r="H4753" s="76">
        <v>82.196306399999997</v>
      </c>
      <c r="I4753" s="79">
        <v>111310125</v>
      </c>
      <c r="J4753" s="76"/>
      <c r="K4753" s="76" t="s">
        <v>1023</v>
      </c>
    </row>
    <row r="4754" spans="1:11" x14ac:dyDescent="0.25">
      <c r="A4754" s="76" t="s">
        <v>1021</v>
      </c>
      <c r="B4754" s="77" t="s">
        <v>70</v>
      </c>
      <c r="C4754" s="76"/>
      <c r="D4754" s="76"/>
      <c r="E4754" s="76" t="s">
        <v>4555</v>
      </c>
      <c r="F4754" s="76">
        <v>7697411876</v>
      </c>
      <c r="G4754" s="76">
        <v>22.362516599999999</v>
      </c>
      <c r="H4754" s="76">
        <v>82.730453299999994</v>
      </c>
      <c r="I4754" s="79">
        <v>115883607</v>
      </c>
      <c r="J4754" s="76"/>
      <c r="K4754" s="76" t="s">
        <v>1023</v>
      </c>
    </row>
    <row r="4755" spans="1:11" x14ac:dyDescent="0.25">
      <c r="A4755" s="76" t="s">
        <v>1021</v>
      </c>
      <c r="B4755" s="77" t="s">
        <v>70</v>
      </c>
      <c r="C4755" s="76"/>
      <c r="D4755" s="76"/>
      <c r="E4755" s="76" t="s">
        <v>4579</v>
      </c>
      <c r="F4755" s="76">
        <v>8959297402</v>
      </c>
      <c r="G4755" s="76">
        <v>20.809813599999998</v>
      </c>
      <c r="H4755" s="76">
        <v>82.208165199999996</v>
      </c>
      <c r="I4755" s="79">
        <v>113915897</v>
      </c>
      <c r="J4755" s="76"/>
      <c r="K4755" s="76" t="s">
        <v>1023</v>
      </c>
    </row>
    <row r="4756" spans="1:11" x14ac:dyDescent="0.25">
      <c r="A4756" s="76" t="s">
        <v>1021</v>
      </c>
      <c r="B4756" s="77" t="s">
        <v>70</v>
      </c>
      <c r="C4756" s="76"/>
      <c r="D4756" s="76"/>
      <c r="E4756" s="76" t="s">
        <v>4580</v>
      </c>
      <c r="F4756" s="76">
        <v>8889036235</v>
      </c>
      <c r="G4756" s="76">
        <v>20.631396299999999</v>
      </c>
      <c r="H4756" s="76">
        <v>82.237447099999997</v>
      </c>
      <c r="I4756" s="79">
        <v>114274340</v>
      </c>
      <c r="J4756" s="76"/>
      <c r="K4756" s="76" t="s">
        <v>1023</v>
      </c>
    </row>
    <row r="4757" spans="1:11" x14ac:dyDescent="0.25">
      <c r="A4757" s="76" t="s">
        <v>1021</v>
      </c>
      <c r="B4757" s="77" t="s">
        <v>70</v>
      </c>
      <c r="C4757" s="76"/>
      <c r="D4757" s="76"/>
      <c r="E4757" s="76" t="s">
        <v>4616</v>
      </c>
      <c r="F4757" s="76">
        <v>7008508194</v>
      </c>
      <c r="G4757" s="76">
        <v>20.013675800000001</v>
      </c>
      <c r="H4757" s="76">
        <v>82.484033999999994</v>
      </c>
      <c r="I4757" s="79">
        <v>112984131</v>
      </c>
      <c r="J4757" s="76"/>
      <c r="K4757" s="76" t="s">
        <v>1023</v>
      </c>
    </row>
    <row r="4758" spans="1:11" x14ac:dyDescent="0.25">
      <c r="A4758" s="76" t="s">
        <v>1021</v>
      </c>
      <c r="B4758" s="77" t="s">
        <v>70</v>
      </c>
      <c r="C4758" s="76"/>
      <c r="D4758" s="76"/>
      <c r="E4758" s="76" t="s">
        <v>4616</v>
      </c>
      <c r="F4758" s="76">
        <v>7008508194</v>
      </c>
      <c r="G4758" s="76">
        <v>22.973422899999999</v>
      </c>
      <c r="H4758" s="76">
        <v>78.656894199999996</v>
      </c>
      <c r="I4758" s="79">
        <v>112950813512</v>
      </c>
      <c r="J4758" s="76"/>
      <c r="K4758" s="76" t="s">
        <v>1023</v>
      </c>
    </row>
    <row r="4759" spans="1:11" x14ac:dyDescent="0.25">
      <c r="A4759" s="76" t="s">
        <v>1021</v>
      </c>
      <c r="B4759" s="77" t="s">
        <v>70</v>
      </c>
      <c r="C4759" s="76"/>
      <c r="D4759" s="76"/>
      <c r="E4759" s="76" t="s">
        <v>4811</v>
      </c>
      <c r="F4759" s="76">
        <v>7240849680</v>
      </c>
      <c r="G4759" s="76">
        <v>21.7841162</v>
      </c>
      <c r="H4759" s="76">
        <v>83.015827700000003</v>
      </c>
      <c r="I4759" s="79">
        <v>115492431</v>
      </c>
      <c r="J4759" s="76"/>
      <c r="K4759" s="76" t="s">
        <v>1023</v>
      </c>
    </row>
    <row r="4760" spans="1:11" x14ac:dyDescent="0.25">
      <c r="A4760" s="76" t="s">
        <v>1021</v>
      </c>
      <c r="B4760" s="77" t="s">
        <v>70</v>
      </c>
      <c r="C4760" s="76"/>
      <c r="D4760" s="76"/>
      <c r="E4760" s="76" t="s">
        <v>4841</v>
      </c>
      <c r="F4760" s="76">
        <v>9644368750</v>
      </c>
      <c r="G4760" s="76">
        <v>20.822511500000001</v>
      </c>
      <c r="H4760" s="76">
        <v>82.215205499999996</v>
      </c>
      <c r="I4760" s="79">
        <v>113886288</v>
      </c>
      <c r="J4760" s="76"/>
      <c r="K4760" s="76" t="s">
        <v>1023</v>
      </c>
    </row>
    <row r="4761" spans="1:11" x14ac:dyDescent="0.25">
      <c r="A4761" s="76" t="s">
        <v>1021</v>
      </c>
      <c r="B4761" s="77" t="s">
        <v>70</v>
      </c>
      <c r="C4761" s="76" t="s">
        <v>1396</v>
      </c>
      <c r="D4761" s="76"/>
      <c r="E4761" s="76" t="s">
        <v>4858</v>
      </c>
      <c r="F4761" s="76">
        <v>6263825213</v>
      </c>
      <c r="G4761" s="76">
        <v>19.838730699999999</v>
      </c>
      <c r="H4761" s="76">
        <v>82.588732199999995</v>
      </c>
      <c r="I4761" s="79">
        <v>112622728</v>
      </c>
      <c r="J4761" s="76"/>
      <c r="K4761" s="76" t="s">
        <v>1023</v>
      </c>
    </row>
    <row r="4762" spans="1:11" x14ac:dyDescent="0.25">
      <c r="A4762" s="76" t="s">
        <v>1021</v>
      </c>
      <c r="B4762" s="77" t="s">
        <v>70</v>
      </c>
      <c r="C4762" s="76"/>
      <c r="D4762" s="76"/>
      <c r="E4762" s="76" t="s">
        <v>4862</v>
      </c>
      <c r="F4762" s="76">
        <v>8815130702</v>
      </c>
      <c r="G4762" s="76">
        <v>22.063895899999999</v>
      </c>
      <c r="H4762" s="76">
        <v>83.015156200000007</v>
      </c>
      <c r="I4762" s="79">
        <v>113599240</v>
      </c>
      <c r="J4762" s="76"/>
      <c r="K4762" s="76" t="s">
        <v>1023</v>
      </c>
    </row>
    <row r="4763" spans="1:11" x14ac:dyDescent="0.25">
      <c r="A4763" s="76" t="s">
        <v>1021</v>
      </c>
      <c r="B4763" s="77" t="s">
        <v>70</v>
      </c>
      <c r="C4763" s="76" t="s">
        <v>1510</v>
      </c>
      <c r="D4763" s="76"/>
      <c r="E4763" s="76" t="s">
        <v>4910</v>
      </c>
      <c r="F4763" s="76">
        <v>7400818700</v>
      </c>
      <c r="G4763" s="76">
        <v>20.7823037</v>
      </c>
      <c r="H4763" s="76">
        <v>82.2364283</v>
      </c>
      <c r="I4763" s="79">
        <v>125869473</v>
      </c>
      <c r="J4763" s="76"/>
      <c r="K4763" s="76" t="s">
        <v>1023</v>
      </c>
    </row>
    <row r="4764" spans="1:11" x14ac:dyDescent="0.25">
      <c r="A4764" s="76" t="s">
        <v>1021</v>
      </c>
      <c r="B4764" s="77" t="s">
        <v>70</v>
      </c>
      <c r="C4764" s="76"/>
      <c r="D4764" s="76"/>
      <c r="E4764" s="76" t="s">
        <v>5004</v>
      </c>
      <c r="F4764" s="76">
        <v>9165874082</v>
      </c>
      <c r="G4764" s="76"/>
      <c r="H4764" s="76"/>
      <c r="I4764" s="79">
        <v>100275731</v>
      </c>
      <c r="J4764" s="76"/>
      <c r="K4764" s="76" t="s">
        <v>1023</v>
      </c>
    </row>
    <row r="4765" spans="1:11" x14ac:dyDescent="0.25">
      <c r="A4765" s="76" t="s">
        <v>1021</v>
      </c>
      <c r="B4765" s="77" t="s">
        <v>70</v>
      </c>
      <c r="C4765" s="76" t="s">
        <v>1910</v>
      </c>
      <c r="D4765" s="76"/>
      <c r="E4765" s="76" t="s">
        <v>2684</v>
      </c>
      <c r="F4765" s="76">
        <v>8085572424</v>
      </c>
      <c r="G4765" s="76">
        <v>20.3509165</v>
      </c>
      <c r="H4765" s="76">
        <v>81.961576500000007</v>
      </c>
      <c r="I4765" s="79">
        <v>127661917</v>
      </c>
      <c r="J4765" s="76"/>
      <c r="K4765" s="76" t="s">
        <v>1023</v>
      </c>
    </row>
    <row r="4766" spans="1:11" x14ac:dyDescent="0.25">
      <c r="A4766" s="76" t="s">
        <v>1021</v>
      </c>
      <c r="B4766" s="77" t="s">
        <v>70</v>
      </c>
      <c r="C4766" s="76"/>
      <c r="D4766" s="76"/>
      <c r="E4766" s="76" t="s">
        <v>5043</v>
      </c>
      <c r="F4766" s="76">
        <v>9340042505</v>
      </c>
      <c r="G4766" s="76">
        <v>19.9393849</v>
      </c>
      <c r="H4766" s="76">
        <v>82.475783300000003</v>
      </c>
      <c r="I4766" s="79">
        <v>114119886</v>
      </c>
      <c r="J4766" s="76"/>
      <c r="K4766" s="76" t="s">
        <v>1023</v>
      </c>
    </row>
    <row r="4767" spans="1:11" x14ac:dyDescent="0.25">
      <c r="A4767" s="76" t="s">
        <v>1021</v>
      </c>
      <c r="B4767" s="77" t="s">
        <v>70</v>
      </c>
      <c r="C4767" s="76" t="s">
        <v>1396</v>
      </c>
      <c r="D4767" s="76"/>
      <c r="E4767" s="76" t="s">
        <v>5056</v>
      </c>
      <c r="F4767" s="76">
        <v>7067100143</v>
      </c>
      <c r="G4767" s="76">
        <v>19.899934399999999</v>
      </c>
      <c r="H4767" s="76">
        <v>82.682601700000006</v>
      </c>
      <c r="I4767" s="79">
        <v>126116885</v>
      </c>
      <c r="J4767" s="76"/>
      <c r="K4767" s="76" t="s">
        <v>1023</v>
      </c>
    </row>
    <row r="4768" spans="1:11" x14ac:dyDescent="0.25">
      <c r="A4768" s="76" t="s">
        <v>1021</v>
      </c>
      <c r="B4768" s="77" t="s">
        <v>70</v>
      </c>
      <c r="C4768" s="76"/>
      <c r="D4768" s="76"/>
      <c r="E4768" s="76" t="s">
        <v>5120</v>
      </c>
      <c r="F4768" s="76">
        <v>7354850027</v>
      </c>
      <c r="G4768" s="76">
        <v>20.638993800000001</v>
      </c>
      <c r="H4768" s="76">
        <v>82.225314499999996</v>
      </c>
      <c r="I4768" s="79">
        <v>113913935</v>
      </c>
      <c r="J4768" s="76"/>
      <c r="K4768" s="76" t="s">
        <v>1023</v>
      </c>
    </row>
    <row r="4769" spans="1:11" x14ac:dyDescent="0.25">
      <c r="A4769" s="76" t="s">
        <v>1021</v>
      </c>
      <c r="B4769" s="77" t="s">
        <v>70</v>
      </c>
      <c r="C4769" s="76"/>
      <c r="D4769" s="76"/>
      <c r="E4769" s="76" t="s">
        <v>5124</v>
      </c>
      <c r="F4769" s="76">
        <v>9399022095</v>
      </c>
      <c r="G4769" s="76"/>
      <c r="H4769" s="76"/>
      <c r="I4769" s="79">
        <v>115640884</v>
      </c>
      <c r="J4769" s="76"/>
      <c r="K4769" s="76" t="s">
        <v>1023</v>
      </c>
    </row>
    <row r="4770" spans="1:11" x14ac:dyDescent="0.25">
      <c r="A4770" s="76" t="s">
        <v>1021</v>
      </c>
      <c r="B4770" s="77" t="s">
        <v>70</v>
      </c>
      <c r="C4770" s="76"/>
      <c r="D4770" s="76"/>
      <c r="E4770" s="76" t="s">
        <v>5143</v>
      </c>
      <c r="F4770" s="76">
        <v>9617833776</v>
      </c>
      <c r="G4770" s="76">
        <v>20.957439403754901</v>
      </c>
      <c r="H4770" s="76">
        <v>81.982964495735999</v>
      </c>
      <c r="I4770" s="79">
        <v>109430615</v>
      </c>
      <c r="J4770" s="76"/>
      <c r="K4770" s="76" t="s">
        <v>1023</v>
      </c>
    </row>
    <row r="4771" spans="1:11" x14ac:dyDescent="0.25">
      <c r="A4771" s="76" t="s">
        <v>1021</v>
      </c>
      <c r="B4771" s="77" t="s">
        <v>70</v>
      </c>
      <c r="C4771" s="76"/>
      <c r="D4771" s="76"/>
      <c r="E4771" s="76" t="s">
        <v>5174</v>
      </c>
      <c r="F4771" s="76">
        <v>9981627370</v>
      </c>
      <c r="G4771" s="76"/>
      <c r="H4771" s="76"/>
      <c r="I4771" s="79">
        <v>109374713</v>
      </c>
      <c r="J4771" s="76"/>
      <c r="K4771" s="76" t="s">
        <v>1023</v>
      </c>
    </row>
    <row r="4772" spans="1:11" x14ac:dyDescent="0.25">
      <c r="A4772" s="76" t="s">
        <v>1021</v>
      </c>
      <c r="B4772" s="77" t="s">
        <v>70</v>
      </c>
      <c r="C4772" s="76"/>
      <c r="D4772" s="76"/>
      <c r="E4772" s="76" t="s">
        <v>5180</v>
      </c>
      <c r="F4772" s="76">
        <v>8120832442</v>
      </c>
      <c r="G4772" s="76">
        <v>20.667817500000002</v>
      </c>
      <c r="H4772" s="76">
        <v>82.249332300000006</v>
      </c>
      <c r="I4772" s="79">
        <v>114239925</v>
      </c>
      <c r="J4772" s="76"/>
      <c r="K4772" s="76" t="s">
        <v>1023</v>
      </c>
    </row>
    <row r="4773" spans="1:11" x14ac:dyDescent="0.25">
      <c r="A4773" s="76" t="s">
        <v>1021</v>
      </c>
      <c r="B4773" s="77" t="s">
        <v>70</v>
      </c>
      <c r="C4773" s="76" t="s">
        <v>1396</v>
      </c>
      <c r="D4773" s="76"/>
      <c r="E4773" s="76" t="s">
        <v>5189</v>
      </c>
      <c r="F4773" s="76">
        <v>6260617389</v>
      </c>
      <c r="G4773" s="76">
        <v>19.253142499999999</v>
      </c>
      <c r="H4773" s="76">
        <v>84.773495499999996</v>
      </c>
      <c r="I4773" s="79">
        <v>125942401</v>
      </c>
      <c r="J4773" s="76"/>
      <c r="K4773" s="76" t="s">
        <v>1023</v>
      </c>
    </row>
    <row r="4774" spans="1:11" x14ac:dyDescent="0.25">
      <c r="A4774" s="76" t="s">
        <v>1021</v>
      </c>
      <c r="B4774" s="77" t="s">
        <v>70</v>
      </c>
      <c r="C4774" s="76"/>
      <c r="D4774" s="76"/>
      <c r="E4774" s="76" t="s">
        <v>5203</v>
      </c>
      <c r="F4774" s="76">
        <v>8319856677</v>
      </c>
      <c r="G4774" s="76">
        <v>22.522921666666701</v>
      </c>
      <c r="H4774" s="76">
        <v>83.046396666666695</v>
      </c>
      <c r="I4774" s="79">
        <v>114237215</v>
      </c>
      <c r="J4774" s="76"/>
      <c r="K4774" s="76" t="s">
        <v>1023</v>
      </c>
    </row>
    <row r="4775" spans="1:11" x14ac:dyDescent="0.25">
      <c r="A4775" s="76" t="s">
        <v>1021</v>
      </c>
      <c r="B4775" s="77" t="s">
        <v>70</v>
      </c>
      <c r="C4775" s="76"/>
      <c r="D4775" s="76"/>
      <c r="E4775" s="76" t="s">
        <v>5233</v>
      </c>
      <c r="F4775" s="76">
        <v>6370619116</v>
      </c>
      <c r="G4775" s="76">
        <v>19.8687535</v>
      </c>
      <c r="H4775" s="76">
        <v>82.679902200000001</v>
      </c>
      <c r="I4775" s="79">
        <v>111408522</v>
      </c>
      <c r="J4775" s="76"/>
      <c r="K4775" s="76" t="s">
        <v>1023</v>
      </c>
    </row>
    <row r="4776" spans="1:11" x14ac:dyDescent="0.25">
      <c r="A4776" s="76" t="s">
        <v>1021</v>
      </c>
      <c r="B4776" s="77" t="s">
        <v>70</v>
      </c>
      <c r="C4776" s="76"/>
      <c r="D4776" s="76"/>
      <c r="E4776" s="76" t="s">
        <v>5263</v>
      </c>
      <c r="F4776" s="76">
        <v>9755997097</v>
      </c>
      <c r="G4776" s="76"/>
      <c r="H4776" s="76"/>
      <c r="I4776" s="79">
        <v>109422204</v>
      </c>
      <c r="J4776" s="76"/>
      <c r="K4776" s="76" t="s">
        <v>1023</v>
      </c>
    </row>
    <row r="4777" spans="1:11" x14ac:dyDescent="0.25">
      <c r="A4777" s="76" t="s">
        <v>1021</v>
      </c>
      <c r="B4777" s="77" t="s">
        <v>70</v>
      </c>
      <c r="C4777" s="76"/>
      <c r="D4777" s="76"/>
      <c r="E4777" s="76" t="s">
        <v>5300</v>
      </c>
      <c r="F4777" s="76">
        <v>6265141898</v>
      </c>
      <c r="G4777" s="76">
        <v>22.161017000000001</v>
      </c>
      <c r="H4777" s="76">
        <v>82.819458600000004</v>
      </c>
      <c r="I4777" s="79">
        <v>113673211</v>
      </c>
      <c r="J4777" s="76"/>
      <c r="K4777" s="76" t="s">
        <v>1023</v>
      </c>
    </row>
    <row r="4778" spans="1:11" x14ac:dyDescent="0.25">
      <c r="A4778" s="76" t="s">
        <v>1021</v>
      </c>
      <c r="B4778" s="77" t="s">
        <v>70</v>
      </c>
      <c r="C4778" s="76"/>
      <c r="D4778" s="76"/>
      <c r="E4778" s="76" t="s">
        <v>5325</v>
      </c>
      <c r="F4778" s="76">
        <v>9165167792</v>
      </c>
      <c r="G4778" s="76"/>
      <c r="H4778" s="76"/>
      <c r="I4778" s="79">
        <v>100275730</v>
      </c>
      <c r="J4778" s="76"/>
      <c r="K4778" s="76" t="s">
        <v>1023</v>
      </c>
    </row>
    <row r="4779" spans="1:11" x14ac:dyDescent="0.25">
      <c r="A4779" s="76" t="s">
        <v>1021</v>
      </c>
      <c r="B4779" s="77" t="s">
        <v>70</v>
      </c>
      <c r="C4779" s="76" t="s">
        <v>3299</v>
      </c>
      <c r="D4779" s="76"/>
      <c r="E4779" s="76" t="s">
        <v>5335</v>
      </c>
      <c r="F4779" s="76">
        <v>9755739407</v>
      </c>
      <c r="G4779" s="76">
        <v>20.662342800000001</v>
      </c>
      <c r="H4779" s="76">
        <v>82.104196999999999</v>
      </c>
      <c r="I4779" s="79">
        <v>119676069</v>
      </c>
      <c r="J4779" s="76"/>
      <c r="K4779" s="76" t="s">
        <v>1023</v>
      </c>
    </row>
    <row r="4780" spans="1:11" x14ac:dyDescent="0.25">
      <c r="A4780" s="76" t="s">
        <v>1021</v>
      </c>
      <c r="B4780" s="77" t="s">
        <v>70</v>
      </c>
      <c r="C4780" s="76"/>
      <c r="D4780" s="76"/>
      <c r="E4780" s="76" t="s">
        <v>2427</v>
      </c>
      <c r="F4780" s="76">
        <v>9144552464</v>
      </c>
      <c r="G4780" s="76">
        <v>20.9090992</v>
      </c>
      <c r="H4780" s="76">
        <v>82.141210200000003</v>
      </c>
      <c r="I4780" s="79">
        <v>113573027</v>
      </c>
      <c r="J4780" s="76"/>
      <c r="K4780" s="76" t="s">
        <v>1023</v>
      </c>
    </row>
    <row r="4781" spans="1:11" x14ac:dyDescent="0.25">
      <c r="A4781" s="76" t="s">
        <v>1021</v>
      </c>
      <c r="B4781" s="77" t="s">
        <v>70</v>
      </c>
      <c r="C4781" s="76"/>
      <c r="D4781" s="76"/>
      <c r="E4781" s="76" t="s">
        <v>5397</v>
      </c>
      <c r="F4781" s="76">
        <v>8839250089</v>
      </c>
      <c r="G4781" s="76">
        <v>22.204968600000001</v>
      </c>
      <c r="H4781" s="76">
        <v>82.8284211</v>
      </c>
      <c r="I4781" s="79">
        <v>113721311</v>
      </c>
      <c r="J4781" s="76"/>
      <c r="K4781" s="76" t="s">
        <v>1023</v>
      </c>
    </row>
    <row r="4782" spans="1:11" x14ac:dyDescent="0.25">
      <c r="A4782" s="76" t="s">
        <v>1021</v>
      </c>
      <c r="B4782" s="77" t="s">
        <v>70</v>
      </c>
      <c r="C4782" s="76" t="s">
        <v>1396</v>
      </c>
      <c r="D4782" s="76"/>
      <c r="E4782" s="76" t="s">
        <v>5450</v>
      </c>
      <c r="F4782" s="76">
        <v>7828670739</v>
      </c>
      <c r="G4782" s="76">
        <v>19.823405000000001</v>
      </c>
      <c r="H4782" s="76">
        <v>82.620486700000001</v>
      </c>
      <c r="I4782" s="79">
        <v>129940904</v>
      </c>
      <c r="J4782" s="76"/>
      <c r="K4782" s="76" t="s">
        <v>1023</v>
      </c>
    </row>
    <row r="4783" spans="1:11" x14ac:dyDescent="0.25">
      <c r="A4783" s="76" t="s">
        <v>1021</v>
      </c>
      <c r="B4783" s="77" t="s">
        <v>70</v>
      </c>
      <c r="C4783" s="76"/>
      <c r="D4783" s="76"/>
      <c r="E4783" s="76" t="s">
        <v>5478</v>
      </c>
      <c r="F4783" s="76">
        <v>9893714782</v>
      </c>
      <c r="G4783" s="76">
        <v>20.934695900000001</v>
      </c>
      <c r="H4783" s="76">
        <v>81.932168599999997</v>
      </c>
      <c r="I4783" s="79">
        <v>115681958</v>
      </c>
      <c r="J4783" s="76"/>
      <c r="K4783" s="76" t="s">
        <v>1023</v>
      </c>
    </row>
    <row r="4784" spans="1:11" x14ac:dyDescent="0.25">
      <c r="A4784" s="76" t="s">
        <v>1021</v>
      </c>
      <c r="B4784" s="77" t="s">
        <v>70</v>
      </c>
      <c r="C4784" s="76"/>
      <c r="D4784" s="76"/>
      <c r="E4784" s="76" t="s">
        <v>5604</v>
      </c>
      <c r="F4784" s="76">
        <v>7489963125</v>
      </c>
      <c r="G4784" s="76">
        <v>20.007446999999999</v>
      </c>
      <c r="H4784" s="76">
        <v>82.484920799999998</v>
      </c>
      <c r="I4784" s="79">
        <v>113143552</v>
      </c>
      <c r="J4784" s="76"/>
      <c r="K4784" s="76" t="s">
        <v>1023</v>
      </c>
    </row>
    <row r="4785" spans="1:11" x14ac:dyDescent="0.25">
      <c r="A4785" s="76" t="s">
        <v>1021</v>
      </c>
      <c r="B4785" s="77" t="s">
        <v>70</v>
      </c>
      <c r="C4785" s="76" t="s">
        <v>1396</v>
      </c>
      <c r="D4785" s="76"/>
      <c r="E4785" s="76" t="s">
        <v>4283</v>
      </c>
      <c r="F4785" s="76">
        <v>8817797590</v>
      </c>
      <c r="G4785" s="76">
        <v>19.8978708</v>
      </c>
      <c r="H4785" s="76">
        <v>82.657727300000005</v>
      </c>
      <c r="I4785" s="79">
        <v>125987624</v>
      </c>
      <c r="J4785" s="76"/>
      <c r="K4785" s="76" t="s">
        <v>1023</v>
      </c>
    </row>
    <row r="4786" spans="1:11" x14ac:dyDescent="0.25">
      <c r="A4786" s="76" t="s">
        <v>1021</v>
      </c>
      <c r="B4786" s="77" t="s">
        <v>70</v>
      </c>
      <c r="C4786" s="76" t="s">
        <v>1910</v>
      </c>
      <c r="D4786" s="76"/>
      <c r="E4786" s="76" t="s">
        <v>5661</v>
      </c>
      <c r="F4786" s="76">
        <v>6265457716</v>
      </c>
      <c r="G4786" s="76">
        <v>20.0324703</v>
      </c>
      <c r="H4786" s="76">
        <v>82.490673400000006</v>
      </c>
      <c r="I4786" s="79">
        <v>129456657</v>
      </c>
      <c r="J4786" s="76"/>
      <c r="K4786" s="76" t="s">
        <v>1023</v>
      </c>
    </row>
    <row r="4787" spans="1:11" x14ac:dyDescent="0.25">
      <c r="A4787" s="76" t="s">
        <v>1021</v>
      </c>
      <c r="B4787" s="77" t="s">
        <v>70</v>
      </c>
      <c r="C4787" s="76" t="s">
        <v>1910</v>
      </c>
      <c r="D4787" s="76"/>
      <c r="E4787" s="76" t="s">
        <v>5718</v>
      </c>
      <c r="F4787" s="76">
        <v>7000134787</v>
      </c>
      <c r="G4787" s="76">
        <v>19.900791000000002</v>
      </c>
      <c r="H4787" s="76">
        <v>82.507590100000002</v>
      </c>
      <c r="I4787" s="79">
        <v>123623870</v>
      </c>
      <c r="J4787" s="76"/>
      <c r="K4787" s="76" t="s">
        <v>1023</v>
      </c>
    </row>
    <row r="4788" spans="1:11" x14ac:dyDescent="0.25">
      <c r="A4788" s="76" t="s">
        <v>1021</v>
      </c>
      <c r="B4788" s="77" t="s">
        <v>70</v>
      </c>
      <c r="C4788" s="76"/>
      <c r="D4788" s="76"/>
      <c r="E4788" s="76" t="s">
        <v>5730</v>
      </c>
      <c r="F4788" s="76">
        <v>9713141020</v>
      </c>
      <c r="G4788" s="76">
        <v>22.518864700000002</v>
      </c>
      <c r="H4788" s="76">
        <v>82.709465100000003</v>
      </c>
      <c r="I4788" s="79">
        <v>113734616</v>
      </c>
      <c r="J4788" s="76"/>
      <c r="K4788" s="76" t="s">
        <v>1023</v>
      </c>
    </row>
    <row r="4789" spans="1:11" x14ac:dyDescent="0.25">
      <c r="A4789" s="76" t="s">
        <v>1021</v>
      </c>
      <c r="B4789" s="77" t="s">
        <v>70</v>
      </c>
      <c r="C4789" s="76" t="s">
        <v>3299</v>
      </c>
      <c r="D4789" s="76"/>
      <c r="E4789" s="76" t="s">
        <v>5763</v>
      </c>
      <c r="F4789" s="76">
        <v>8959998181</v>
      </c>
      <c r="G4789" s="76">
        <v>22.236418499999999</v>
      </c>
      <c r="H4789" s="76">
        <v>82.889139999999998</v>
      </c>
      <c r="I4789" s="79">
        <v>115882683</v>
      </c>
      <c r="J4789" s="76"/>
      <c r="K4789" s="76" t="s">
        <v>1023</v>
      </c>
    </row>
    <row r="4790" spans="1:11" x14ac:dyDescent="0.25">
      <c r="A4790" s="76" t="s">
        <v>1021</v>
      </c>
      <c r="B4790" s="77" t="s">
        <v>70</v>
      </c>
      <c r="C4790" s="76" t="s">
        <v>1495</v>
      </c>
      <c r="D4790" s="76"/>
      <c r="E4790" s="76" t="s">
        <v>1109</v>
      </c>
      <c r="F4790" s="76">
        <v>7999381847</v>
      </c>
      <c r="G4790" s="76">
        <v>20.888760399999999</v>
      </c>
      <c r="H4790" s="76">
        <v>82.033051</v>
      </c>
      <c r="I4790" s="79">
        <v>125936504</v>
      </c>
      <c r="J4790" s="76"/>
      <c r="K4790" s="76" t="s">
        <v>1023</v>
      </c>
    </row>
    <row r="4791" spans="1:11" x14ac:dyDescent="0.25">
      <c r="A4791" s="76" t="s">
        <v>1021</v>
      </c>
      <c r="B4791" s="77" t="s">
        <v>70</v>
      </c>
      <c r="C4791" s="76" t="s">
        <v>1910</v>
      </c>
      <c r="D4791" s="76"/>
      <c r="E4791" s="76" t="s">
        <v>5860</v>
      </c>
      <c r="F4791" s="76">
        <v>7724999576</v>
      </c>
      <c r="G4791" s="76">
        <v>19.9553355</v>
      </c>
      <c r="H4791" s="76">
        <v>82.364344599999995</v>
      </c>
      <c r="I4791" s="79">
        <v>125670778</v>
      </c>
      <c r="J4791" s="76"/>
      <c r="K4791" s="76" t="s">
        <v>1023</v>
      </c>
    </row>
    <row r="4792" spans="1:11" x14ac:dyDescent="0.25">
      <c r="A4792" s="76" t="s">
        <v>1021</v>
      </c>
      <c r="B4792" s="77" t="s">
        <v>70</v>
      </c>
      <c r="C4792" s="76"/>
      <c r="D4792" s="76"/>
      <c r="E4792" s="76" t="s">
        <v>5884</v>
      </c>
      <c r="F4792" s="76">
        <v>9685600711</v>
      </c>
      <c r="G4792" s="76">
        <v>20.690032500000001</v>
      </c>
      <c r="H4792" s="76">
        <v>82.2992232</v>
      </c>
      <c r="I4792" s="79">
        <v>113873683</v>
      </c>
      <c r="J4792" s="76"/>
      <c r="K4792" s="76" t="s">
        <v>1023</v>
      </c>
    </row>
    <row r="4793" spans="1:11" x14ac:dyDescent="0.25">
      <c r="A4793" s="76" t="s">
        <v>1021</v>
      </c>
      <c r="B4793" s="77" t="s">
        <v>70</v>
      </c>
      <c r="C4793" s="76" t="s">
        <v>1396</v>
      </c>
      <c r="D4793" s="76"/>
      <c r="E4793" s="76" t="s">
        <v>5937</v>
      </c>
      <c r="F4793" s="76">
        <v>9340858034</v>
      </c>
      <c r="G4793" s="76">
        <v>19.951355199999998</v>
      </c>
      <c r="H4793" s="76">
        <v>82.531604599999994</v>
      </c>
      <c r="I4793" s="79">
        <v>126407568</v>
      </c>
      <c r="J4793" s="76"/>
      <c r="K4793" s="76" t="s">
        <v>1023</v>
      </c>
    </row>
    <row r="4794" spans="1:11" x14ac:dyDescent="0.25">
      <c r="A4794" s="76" t="s">
        <v>1021</v>
      </c>
      <c r="B4794" s="77" t="s">
        <v>70</v>
      </c>
      <c r="C4794" s="76"/>
      <c r="D4794" s="76"/>
      <c r="E4794" s="76" t="s">
        <v>2023</v>
      </c>
      <c r="F4794" s="76">
        <v>9301401340</v>
      </c>
      <c r="G4794" s="76"/>
      <c r="H4794" s="76"/>
      <c r="I4794" s="79">
        <v>109422330</v>
      </c>
      <c r="J4794" s="76"/>
      <c r="K4794" s="76" t="s">
        <v>1023</v>
      </c>
    </row>
    <row r="4795" spans="1:11" x14ac:dyDescent="0.25">
      <c r="A4795" s="76" t="s">
        <v>1021</v>
      </c>
      <c r="B4795" s="77" t="s">
        <v>70</v>
      </c>
      <c r="C4795" s="76"/>
      <c r="D4795" s="76"/>
      <c r="E4795" s="76" t="s">
        <v>6101</v>
      </c>
      <c r="F4795" s="76">
        <v>8966039597</v>
      </c>
      <c r="G4795" s="76">
        <v>22.2783564</v>
      </c>
      <c r="H4795" s="76">
        <v>83.038654899999997</v>
      </c>
      <c r="I4795" s="79">
        <v>113659494</v>
      </c>
      <c r="J4795" s="76"/>
      <c r="K4795" s="76" t="s">
        <v>1023</v>
      </c>
    </row>
    <row r="4796" spans="1:11" x14ac:dyDescent="0.25">
      <c r="A4796" s="76" t="s">
        <v>1021</v>
      </c>
      <c r="B4796" s="77" t="s">
        <v>70</v>
      </c>
      <c r="C4796" s="76"/>
      <c r="D4796" s="76"/>
      <c r="E4796" s="76" t="s">
        <v>6124</v>
      </c>
      <c r="F4796" s="76">
        <v>7987130022</v>
      </c>
      <c r="G4796" s="76">
        <v>22.434115599999998</v>
      </c>
      <c r="H4796" s="76">
        <v>82.983693299999999</v>
      </c>
      <c r="I4796" s="79">
        <v>114182617</v>
      </c>
      <c r="J4796" s="76"/>
      <c r="K4796" s="76" t="s">
        <v>1023</v>
      </c>
    </row>
    <row r="4797" spans="1:11" x14ac:dyDescent="0.25">
      <c r="A4797" s="76" t="s">
        <v>1021</v>
      </c>
      <c r="B4797" s="77" t="s">
        <v>70</v>
      </c>
      <c r="C4797" s="76" t="s">
        <v>1495</v>
      </c>
      <c r="D4797" s="76"/>
      <c r="E4797" s="76" t="s">
        <v>6203</v>
      </c>
      <c r="F4797" s="76">
        <v>9179296677</v>
      </c>
      <c r="G4797" s="76">
        <v>20.8552</v>
      </c>
      <c r="H4797" s="76">
        <v>81.995577400000002</v>
      </c>
      <c r="I4797" s="79">
        <v>118952107</v>
      </c>
      <c r="J4797" s="76"/>
      <c r="K4797" s="76" t="s">
        <v>1023</v>
      </c>
    </row>
    <row r="4798" spans="1:11" x14ac:dyDescent="0.25">
      <c r="A4798" s="76" t="s">
        <v>1021</v>
      </c>
      <c r="B4798" s="77" t="s">
        <v>70</v>
      </c>
      <c r="C4798" s="76"/>
      <c r="D4798" s="76"/>
      <c r="E4798" s="76" t="s">
        <v>6288</v>
      </c>
      <c r="F4798" s="76">
        <v>9111193869</v>
      </c>
      <c r="G4798" s="76">
        <v>20.774376499999999</v>
      </c>
      <c r="H4798" s="76">
        <v>82.249332300000006</v>
      </c>
      <c r="I4798" s="79">
        <v>113660610</v>
      </c>
      <c r="J4798" s="76"/>
      <c r="K4798" s="76" t="s">
        <v>1023</v>
      </c>
    </row>
    <row r="4799" spans="1:11" x14ac:dyDescent="0.25">
      <c r="A4799" s="76" t="s">
        <v>1021</v>
      </c>
      <c r="B4799" s="77" t="s">
        <v>70</v>
      </c>
      <c r="C4799" s="76" t="s">
        <v>1510</v>
      </c>
      <c r="D4799" s="76"/>
      <c r="E4799" s="76" t="s">
        <v>6376</v>
      </c>
      <c r="F4799" s="76">
        <v>6260967639</v>
      </c>
      <c r="G4799" s="76">
        <v>20.691858400000001</v>
      </c>
      <c r="H4799" s="76">
        <v>82.295448300000004</v>
      </c>
      <c r="I4799" s="79">
        <v>124169326</v>
      </c>
      <c r="J4799" s="76"/>
      <c r="K4799" s="76" t="s">
        <v>1023</v>
      </c>
    </row>
    <row r="4800" spans="1:11" x14ac:dyDescent="0.25">
      <c r="A4800" s="76" t="s">
        <v>1021</v>
      </c>
      <c r="B4800" s="77" t="s">
        <v>70</v>
      </c>
      <c r="C4800" s="76" t="s">
        <v>1910</v>
      </c>
      <c r="D4800" s="76"/>
      <c r="E4800" s="76" t="s">
        <v>6419</v>
      </c>
      <c r="F4800" s="76">
        <v>7828734722</v>
      </c>
      <c r="G4800" s="76">
        <v>19.865290399999999</v>
      </c>
      <c r="H4800" s="76">
        <v>82.533971800000003</v>
      </c>
      <c r="I4800" s="79">
        <v>125313133</v>
      </c>
      <c r="J4800" s="76"/>
      <c r="K4800" s="76" t="s">
        <v>1023</v>
      </c>
    </row>
    <row r="4801" spans="1:11" x14ac:dyDescent="0.25">
      <c r="A4801" s="76" t="s">
        <v>1021</v>
      </c>
      <c r="B4801" s="77" t="s">
        <v>70</v>
      </c>
      <c r="C4801" s="76"/>
      <c r="D4801" s="76"/>
      <c r="E4801" s="76" t="s">
        <v>6435</v>
      </c>
      <c r="F4801" s="76">
        <v>9977027521</v>
      </c>
      <c r="G4801" s="76">
        <v>20.8154714</v>
      </c>
      <c r="H4801" s="76">
        <v>82.201898299999996</v>
      </c>
      <c r="I4801" s="79">
        <v>113866625</v>
      </c>
      <c r="J4801" s="76"/>
      <c r="K4801" s="76" t="s">
        <v>1023</v>
      </c>
    </row>
    <row r="4802" spans="1:11" x14ac:dyDescent="0.25">
      <c r="A4802" s="76" t="s">
        <v>1021</v>
      </c>
      <c r="B4802" s="77" t="s">
        <v>70</v>
      </c>
      <c r="C4802" s="76" t="s">
        <v>3299</v>
      </c>
      <c r="D4802" s="76"/>
      <c r="E4802" s="76" t="s">
        <v>1109</v>
      </c>
      <c r="F4802" s="76">
        <v>6261249620</v>
      </c>
      <c r="G4802" s="76">
        <v>20.448173799999999</v>
      </c>
      <c r="H4802" s="76">
        <v>82.1198464</v>
      </c>
      <c r="I4802" s="79">
        <v>125953374</v>
      </c>
      <c r="J4802" s="76"/>
      <c r="K4802" s="76" t="s">
        <v>1023</v>
      </c>
    </row>
    <row r="4803" spans="1:11" x14ac:dyDescent="0.25">
      <c r="A4803" s="76" t="s">
        <v>1021</v>
      </c>
      <c r="B4803" s="77" t="s">
        <v>70</v>
      </c>
      <c r="C4803" s="76" t="s">
        <v>1396</v>
      </c>
      <c r="D4803" s="76"/>
      <c r="E4803" s="76" t="s">
        <v>6501</v>
      </c>
      <c r="F4803" s="76">
        <v>7999474722</v>
      </c>
      <c r="G4803" s="76">
        <v>19.898083199999999</v>
      </c>
      <c r="H4803" s="76">
        <v>82.657810900000001</v>
      </c>
      <c r="I4803" s="79">
        <v>115881232</v>
      </c>
      <c r="J4803" s="76"/>
      <c r="K4803" s="76" t="s">
        <v>1023</v>
      </c>
    </row>
    <row r="4804" spans="1:11" x14ac:dyDescent="0.25">
      <c r="A4804" s="76" t="s">
        <v>1021</v>
      </c>
      <c r="B4804" s="77" t="s">
        <v>70</v>
      </c>
      <c r="C4804" s="76"/>
      <c r="D4804" s="76"/>
      <c r="E4804" s="76" t="s">
        <v>6569</v>
      </c>
      <c r="F4804" s="76">
        <v>9893937523</v>
      </c>
      <c r="G4804" s="76">
        <v>22.201103700000001</v>
      </c>
      <c r="H4804" s="76">
        <v>82.939904299999995</v>
      </c>
      <c r="I4804" s="79">
        <v>115884030</v>
      </c>
      <c r="J4804" s="76"/>
      <c r="K4804" s="76" t="s">
        <v>1023</v>
      </c>
    </row>
    <row r="4805" spans="1:11" x14ac:dyDescent="0.25">
      <c r="A4805" s="76" t="s">
        <v>1021</v>
      </c>
      <c r="B4805" s="77" t="s">
        <v>70</v>
      </c>
      <c r="C4805" s="76" t="s">
        <v>1396</v>
      </c>
      <c r="D4805" s="76"/>
      <c r="E4805" s="76" t="s">
        <v>6612</v>
      </c>
      <c r="F4805" s="76">
        <v>8839532212</v>
      </c>
      <c r="G4805" s="76">
        <v>19.934164200000001</v>
      </c>
      <c r="H4805" s="76">
        <v>82.6515512</v>
      </c>
      <c r="I4805" s="79">
        <v>126332890</v>
      </c>
      <c r="J4805" s="76"/>
      <c r="K4805" s="76" t="s">
        <v>1023</v>
      </c>
    </row>
    <row r="4806" spans="1:11" x14ac:dyDescent="0.25">
      <c r="A4806" s="76" t="s">
        <v>1021</v>
      </c>
      <c r="B4806" s="77" t="s">
        <v>70</v>
      </c>
      <c r="C4806" s="76"/>
      <c r="D4806" s="76"/>
      <c r="E4806" s="76" t="s">
        <v>6620</v>
      </c>
      <c r="F4806" s="76">
        <v>7489544800</v>
      </c>
      <c r="G4806" s="76">
        <v>20.002732399999999</v>
      </c>
      <c r="H4806" s="76">
        <v>82.521706600000002</v>
      </c>
      <c r="I4806" s="79">
        <v>112984030</v>
      </c>
      <c r="J4806" s="76"/>
      <c r="K4806" s="76" t="s">
        <v>1023</v>
      </c>
    </row>
    <row r="4807" spans="1:11" x14ac:dyDescent="0.25">
      <c r="A4807" s="76" t="s">
        <v>1021</v>
      </c>
      <c r="B4807" s="77" t="s">
        <v>70</v>
      </c>
      <c r="C4807" s="76"/>
      <c r="D4807" s="76"/>
      <c r="E4807" s="76" t="s">
        <v>6620</v>
      </c>
      <c r="F4807" s="76">
        <v>7489544800</v>
      </c>
      <c r="G4807" s="76">
        <v>20.000244800000001</v>
      </c>
      <c r="H4807" s="76">
        <v>82.524502600000005</v>
      </c>
      <c r="I4807" s="79">
        <v>112954481913</v>
      </c>
      <c r="J4807" s="76"/>
      <c r="K4807" s="76" t="s">
        <v>1023</v>
      </c>
    </row>
    <row r="4808" spans="1:11" x14ac:dyDescent="0.25">
      <c r="A4808" s="76" t="s">
        <v>1021</v>
      </c>
      <c r="B4808" s="77" t="s">
        <v>70</v>
      </c>
      <c r="C4808" s="76"/>
      <c r="D4808" s="76"/>
      <c r="E4808" s="76" t="s">
        <v>6658</v>
      </c>
      <c r="F4808" s="76">
        <v>9993826734</v>
      </c>
      <c r="G4808" s="76">
        <v>20.792599800000001</v>
      </c>
      <c r="H4808" s="76">
        <v>81.938307300000005</v>
      </c>
      <c r="I4808" s="79">
        <v>115614022</v>
      </c>
      <c r="J4808" s="76"/>
      <c r="K4808" s="76" t="s">
        <v>1023</v>
      </c>
    </row>
    <row r="4809" spans="1:11" x14ac:dyDescent="0.25">
      <c r="A4809" s="76" t="s">
        <v>1021</v>
      </c>
      <c r="B4809" s="77" t="s">
        <v>70</v>
      </c>
      <c r="C4809" s="76" t="s">
        <v>1910</v>
      </c>
      <c r="D4809" s="76"/>
      <c r="E4809" s="76" t="s">
        <v>6659</v>
      </c>
      <c r="F4809" s="76">
        <v>9340838799</v>
      </c>
      <c r="G4809" s="76">
        <v>20.0112503</v>
      </c>
      <c r="H4809" s="76">
        <v>82.484443200000001</v>
      </c>
      <c r="I4809" s="79">
        <v>116141467</v>
      </c>
      <c r="J4809" s="76"/>
      <c r="K4809" s="76" t="s">
        <v>1023</v>
      </c>
    </row>
    <row r="4810" spans="1:11" x14ac:dyDescent="0.25">
      <c r="A4810" s="76" t="s">
        <v>1021</v>
      </c>
      <c r="B4810" s="77" t="s">
        <v>70</v>
      </c>
      <c r="C4810" s="76" t="s">
        <v>3299</v>
      </c>
      <c r="D4810" s="76"/>
      <c r="E4810" s="76" t="s">
        <v>6660</v>
      </c>
      <c r="F4810" s="76">
        <v>8120265208</v>
      </c>
      <c r="G4810" s="76">
        <v>22.237056899999999</v>
      </c>
      <c r="H4810" s="76">
        <v>82.889128299999996</v>
      </c>
      <c r="I4810" s="79">
        <v>116459891</v>
      </c>
      <c r="J4810" s="76"/>
      <c r="K4810" s="76" t="s">
        <v>1023</v>
      </c>
    </row>
    <row r="4811" spans="1:11" x14ac:dyDescent="0.25">
      <c r="A4811" s="76" t="s">
        <v>1021</v>
      </c>
      <c r="B4811" s="77" t="s">
        <v>70</v>
      </c>
      <c r="C4811" s="76"/>
      <c r="D4811" s="76"/>
      <c r="E4811" s="76" t="s">
        <v>6716</v>
      </c>
      <c r="F4811" s="76">
        <v>8637223892</v>
      </c>
      <c r="G4811" s="76">
        <v>19.960331799999999</v>
      </c>
      <c r="H4811" s="76">
        <v>82.595827499999999</v>
      </c>
      <c r="I4811" s="79">
        <v>111459769</v>
      </c>
      <c r="J4811" s="76"/>
      <c r="K4811" s="76" t="s">
        <v>1023</v>
      </c>
    </row>
    <row r="4812" spans="1:11" x14ac:dyDescent="0.25">
      <c r="A4812" s="76" t="s">
        <v>1021</v>
      </c>
      <c r="B4812" s="77" t="s">
        <v>70</v>
      </c>
      <c r="C4812" s="76" t="s">
        <v>1396</v>
      </c>
      <c r="D4812" s="76"/>
      <c r="E4812" s="76" t="s">
        <v>6732</v>
      </c>
      <c r="F4812" s="76">
        <v>6263431296</v>
      </c>
      <c r="G4812" s="76">
        <v>19.8331245</v>
      </c>
      <c r="H4812" s="76">
        <v>82.631968700000002</v>
      </c>
      <c r="I4812" s="79">
        <v>126562045</v>
      </c>
      <c r="J4812" s="76"/>
      <c r="K4812" s="76" t="s">
        <v>1023</v>
      </c>
    </row>
    <row r="4813" spans="1:11" x14ac:dyDescent="0.25">
      <c r="A4813" s="76" t="s">
        <v>1021</v>
      </c>
      <c r="B4813" s="77" t="s">
        <v>70</v>
      </c>
      <c r="C4813" s="76"/>
      <c r="D4813" s="76"/>
      <c r="E4813" s="76" t="s">
        <v>6742</v>
      </c>
      <c r="F4813" s="76">
        <v>8827752052</v>
      </c>
      <c r="G4813" s="76">
        <v>20.842497999999999</v>
      </c>
      <c r="H4813" s="76">
        <v>82.288693699999996</v>
      </c>
      <c r="I4813" s="79">
        <v>115013797</v>
      </c>
      <c r="J4813" s="76"/>
      <c r="K4813" s="76" t="s">
        <v>1023</v>
      </c>
    </row>
    <row r="4814" spans="1:11" x14ac:dyDescent="0.25">
      <c r="A4814" s="76" t="s">
        <v>1021</v>
      </c>
      <c r="B4814" s="77" t="s">
        <v>70</v>
      </c>
      <c r="C4814" s="76" t="s">
        <v>1510</v>
      </c>
      <c r="D4814" s="76"/>
      <c r="E4814" s="76" t="s">
        <v>6756</v>
      </c>
      <c r="F4814" s="76">
        <v>9009004963</v>
      </c>
      <c r="G4814" s="76">
        <v>20.737568499999998</v>
      </c>
      <c r="H4814" s="76">
        <v>82.212651600000001</v>
      </c>
      <c r="I4814" s="79">
        <v>125195121</v>
      </c>
      <c r="J4814" s="76"/>
      <c r="K4814" s="76" t="s">
        <v>1023</v>
      </c>
    </row>
    <row r="4815" spans="1:11" x14ac:dyDescent="0.25">
      <c r="A4815" s="76" t="s">
        <v>1021</v>
      </c>
      <c r="B4815" s="77" t="s">
        <v>70</v>
      </c>
      <c r="C4815" s="76" t="s">
        <v>1510</v>
      </c>
      <c r="D4815" s="76"/>
      <c r="E4815" s="76" t="s">
        <v>6788</v>
      </c>
      <c r="F4815" s="76">
        <v>6266799380</v>
      </c>
      <c r="G4815" s="76"/>
      <c r="H4815" s="76"/>
      <c r="I4815" s="79">
        <v>118472674</v>
      </c>
      <c r="J4815" s="76"/>
      <c r="K4815" s="76" t="s">
        <v>1023</v>
      </c>
    </row>
    <row r="4816" spans="1:11" x14ac:dyDescent="0.25">
      <c r="A4816" s="76" t="s">
        <v>1021</v>
      </c>
      <c r="B4816" s="77" t="s">
        <v>70</v>
      </c>
      <c r="C4816" s="76"/>
      <c r="D4816" s="76"/>
      <c r="E4816" s="76" t="s">
        <v>6967</v>
      </c>
      <c r="F4816" s="76">
        <v>9617651209</v>
      </c>
      <c r="G4816" s="76">
        <v>21.989370600000001</v>
      </c>
      <c r="H4816" s="76">
        <v>83.168211799999995</v>
      </c>
      <c r="I4816" s="79">
        <v>114154018</v>
      </c>
      <c r="J4816" s="76"/>
      <c r="K4816" s="76" t="s">
        <v>1023</v>
      </c>
    </row>
    <row r="4817" spans="1:11" x14ac:dyDescent="0.25">
      <c r="A4817" s="76" t="s">
        <v>1021</v>
      </c>
      <c r="B4817" s="77" t="s">
        <v>70</v>
      </c>
      <c r="C4817" s="76" t="s">
        <v>3299</v>
      </c>
      <c r="D4817" s="76"/>
      <c r="E4817" s="76" t="s">
        <v>7018</v>
      </c>
      <c r="F4817" s="76">
        <v>9098317940</v>
      </c>
      <c r="G4817" s="76">
        <v>19.469498000000002</v>
      </c>
      <c r="H4817" s="76">
        <v>81.723084200000002</v>
      </c>
      <c r="I4817" s="79">
        <v>119812090</v>
      </c>
      <c r="J4817" s="76"/>
      <c r="K4817" s="76" t="s">
        <v>1023</v>
      </c>
    </row>
    <row r="4818" spans="1:11" x14ac:dyDescent="0.25">
      <c r="A4818" s="76" t="s">
        <v>1021</v>
      </c>
      <c r="B4818" s="77" t="s">
        <v>70</v>
      </c>
      <c r="C4818" s="76" t="s">
        <v>1396</v>
      </c>
      <c r="D4818" s="76"/>
      <c r="E4818" s="76" t="s">
        <v>7051</v>
      </c>
      <c r="F4818" s="76">
        <v>7489090545</v>
      </c>
      <c r="G4818" s="76">
        <v>19.827827899999999</v>
      </c>
      <c r="H4818" s="76">
        <v>82.638046700000004</v>
      </c>
      <c r="I4818" s="79">
        <v>125485092</v>
      </c>
      <c r="J4818" s="76"/>
      <c r="K4818" s="76" t="s">
        <v>1023</v>
      </c>
    </row>
    <row r="4819" spans="1:11" x14ac:dyDescent="0.25">
      <c r="A4819" s="76" t="s">
        <v>1021</v>
      </c>
      <c r="B4819" s="77" t="s">
        <v>70</v>
      </c>
      <c r="C4819" s="76"/>
      <c r="D4819" s="76"/>
      <c r="E4819" s="76" t="s">
        <v>7075</v>
      </c>
      <c r="F4819" s="76">
        <v>7898936077</v>
      </c>
      <c r="G4819" s="76">
        <v>19.861466700000001</v>
      </c>
      <c r="H4819" s="76">
        <v>82.628249699999998</v>
      </c>
      <c r="I4819" s="79">
        <v>110801248</v>
      </c>
      <c r="J4819" s="76"/>
      <c r="K4819" s="76" t="s">
        <v>1023</v>
      </c>
    </row>
    <row r="4820" spans="1:11" x14ac:dyDescent="0.25">
      <c r="A4820" s="76" t="s">
        <v>1021</v>
      </c>
      <c r="B4820" s="77" t="s">
        <v>70</v>
      </c>
      <c r="C4820" s="76" t="s">
        <v>1396</v>
      </c>
      <c r="D4820" s="76"/>
      <c r="E4820" s="76" t="s">
        <v>7159</v>
      </c>
      <c r="F4820" s="76">
        <v>8815523516</v>
      </c>
      <c r="G4820" s="76">
        <v>19.9067291</v>
      </c>
      <c r="H4820" s="76">
        <v>82.623188499999998</v>
      </c>
      <c r="I4820" s="79">
        <v>126441446</v>
      </c>
      <c r="J4820" s="76"/>
      <c r="K4820" s="76" t="s">
        <v>1023</v>
      </c>
    </row>
    <row r="4821" spans="1:11" x14ac:dyDescent="0.25">
      <c r="A4821" s="76" t="s">
        <v>1021</v>
      </c>
      <c r="B4821" s="77" t="s">
        <v>70</v>
      </c>
      <c r="C4821" s="76"/>
      <c r="D4821" s="76"/>
      <c r="E4821" s="76" t="s">
        <v>7208</v>
      </c>
      <c r="F4821" s="76">
        <v>9977223379</v>
      </c>
      <c r="G4821" s="76">
        <v>20.633494200000001</v>
      </c>
      <c r="H4821" s="76">
        <v>82.055866199999997</v>
      </c>
      <c r="I4821" s="79">
        <v>113887045</v>
      </c>
      <c r="J4821" s="76"/>
      <c r="K4821" s="76" t="s">
        <v>1023</v>
      </c>
    </row>
    <row r="4822" spans="1:11" x14ac:dyDescent="0.25">
      <c r="A4822" s="76" t="s">
        <v>1021</v>
      </c>
      <c r="B4822" s="77" t="s">
        <v>70</v>
      </c>
      <c r="C4822" s="76"/>
      <c r="D4822" s="76"/>
      <c r="E4822" s="76" t="s">
        <v>7235</v>
      </c>
      <c r="F4822" s="76">
        <v>7987574834</v>
      </c>
      <c r="G4822" s="76">
        <v>19.935893499999999</v>
      </c>
      <c r="H4822" s="76">
        <v>82.4736142</v>
      </c>
      <c r="I4822" s="79">
        <v>110966822</v>
      </c>
      <c r="J4822" s="76"/>
      <c r="K4822" s="76" t="s">
        <v>1023</v>
      </c>
    </row>
    <row r="4823" spans="1:11" x14ac:dyDescent="0.25">
      <c r="A4823" s="76" t="s">
        <v>1021</v>
      </c>
      <c r="B4823" s="77" t="s">
        <v>70</v>
      </c>
      <c r="C4823" s="76"/>
      <c r="D4823" s="76"/>
      <c r="E4823" s="76" t="s">
        <v>7243</v>
      </c>
      <c r="F4823" s="76">
        <v>7067989615</v>
      </c>
      <c r="G4823" s="76">
        <v>22.304685800000001</v>
      </c>
      <c r="H4823" s="76">
        <v>82.996015400000005</v>
      </c>
      <c r="I4823" s="79">
        <v>113659136</v>
      </c>
      <c r="J4823" s="76"/>
      <c r="K4823" s="76" t="s">
        <v>1023</v>
      </c>
    </row>
    <row r="4824" spans="1:11" x14ac:dyDescent="0.25">
      <c r="A4824" s="76" t="s">
        <v>1021</v>
      </c>
      <c r="B4824" s="77" t="s">
        <v>70</v>
      </c>
      <c r="C4824" s="76" t="s">
        <v>1510</v>
      </c>
      <c r="D4824" s="76"/>
      <c r="E4824" s="76" t="s">
        <v>7342</v>
      </c>
      <c r="F4824" s="76">
        <v>6263976770</v>
      </c>
      <c r="G4824" s="76"/>
      <c r="H4824" s="76"/>
      <c r="I4824" s="79">
        <v>115814442</v>
      </c>
      <c r="J4824" s="76"/>
      <c r="K4824" s="76" t="s">
        <v>1023</v>
      </c>
    </row>
    <row r="4825" spans="1:11" x14ac:dyDescent="0.25">
      <c r="A4825" s="76" t="s">
        <v>1021</v>
      </c>
      <c r="B4825" s="77" t="s">
        <v>70</v>
      </c>
      <c r="C4825" s="76"/>
      <c r="D4825" s="76"/>
      <c r="E4825" s="76" t="s">
        <v>7365</v>
      </c>
      <c r="F4825" s="76">
        <v>9131652955</v>
      </c>
      <c r="G4825" s="76">
        <v>20.696508000000001</v>
      </c>
      <c r="H4825" s="76">
        <v>82.336541800000006</v>
      </c>
      <c r="I4825" s="79">
        <v>113682339</v>
      </c>
      <c r="J4825" s="76"/>
      <c r="K4825" s="76" t="s">
        <v>1023</v>
      </c>
    </row>
    <row r="4826" spans="1:11" x14ac:dyDescent="0.25">
      <c r="A4826" s="76" t="s">
        <v>1021</v>
      </c>
      <c r="B4826" s="77" t="s">
        <v>70</v>
      </c>
      <c r="C4826" s="76"/>
      <c r="D4826" s="76"/>
      <c r="E4826" s="76" t="s">
        <v>7366</v>
      </c>
      <c r="F4826" s="76">
        <v>7000205165</v>
      </c>
      <c r="G4826" s="76">
        <v>22.456527600000001</v>
      </c>
      <c r="H4826" s="76">
        <v>83.020000999999993</v>
      </c>
      <c r="I4826" s="79">
        <v>114140293</v>
      </c>
      <c r="J4826" s="76"/>
      <c r="K4826" s="76" t="s">
        <v>1023</v>
      </c>
    </row>
    <row r="4827" spans="1:11" x14ac:dyDescent="0.25">
      <c r="A4827" s="76" t="s">
        <v>1021</v>
      </c>
      <c r="B4827" s="77" t="s">
        <v>70</v>
      </c>
      <c r="C4827" s="76" t="s">
        <v>1495</v>
      </c>
      <c r="D4827" s="76"/>
      <c r="E4827" s="76" t="s">
        <v>7372</v>
      </c>
      <c r="F4827" s="76">
        <v>8839515841</v>
      </c>
      <c r="G4827" s="76">
        <v>20.950317099999999</v>
      </c>
      <c r="H4827" s="76">
        <v>82.060089300000001</v>
      </c>
      <c r="I4827" s="79">
        <v>119126892</v>
      </c>
      <c r="J4827" s="76"/>
      <c r="K4827" s="76" t="s">
        <v>1023</v>
      </c>
    </row>
    <row r="4828" spans="1:11" x14ac:dyDescent="0.25">
      <c r="A4828" s="76" t="s">
        <v>1021</v>
      </c>
      <c r="B4828" s="77" t="s">
        <v>70</v>
      </c>
      <c r="C4828" s="76"/>
      <c r="D4828" s="76"/>
      <c r="E4828" s="76" t="s">
        <v>7397</v>
      </c>
      <c r="F4828" s="76">
        <v>9165401760</v>
      </c>
      <c r="G4828" s="76"/>
      <c r="H4828" s="76"/>
      <c r="I4828" s="79">
        <v>114670602</v>
      </c>
      <c r="J4828" s="76"/>
      <c r="K4828" s="76" t="s">
        <v>1023</v>
      </c>
    </row>
    <row r="4829" spans="1:11" x14ac:dyDescent="0.25">
      <c r="A4829" s="76" t="s">
        <v>26044</v>
      </c>
      <c r="B4829" s="77" t="s">
        <v>70</v>
      </c>
      <c r="C4829" s="76" t="s">
        <v>7451</v>
      </c>
      <c r="D4829" s="76" t="s">
        <v>7526</v>
      </c>
      <c r="E4829" s="76" t="s">
        <v>7527</v>
      </c>
      <c r="F4829" s="76">
        <v>6268045360</v>
      </c>
      <c r="G4829" s="76">
        <v>20.9005981</v>
      </c>
      <c r="H4829" s="76">
        <v>81.860511399999993</v>
      </c>
      <c r="I4829" s="79" t="s">
        <v>7528</v>
      </c>
      <c r="J4829" s="76" t="s">
        <v>7455</v>
      </c>
      <c r="K4829" s="76" t="s">
        <v>16</v>
      </c>
    </row>
    <row r="4830" spans="1:11" x14ac:dyDescent="0.25">
      <c r="A4830" s="76" t="s">
        <v>26044</v>
      </c>
      <c r="B4830" s="77" t="s">
        <v>70</v>
      </c>
      <c r="C4830" s="80" t="s">
        <v>1495</v>
      </c>
      <c r="D4830" s="76" t="s">
        <v>7827</v>
      </c>
      <c r="E4830" s="81" t="s">
        <v>7828</v>
      </c>
      <c r="F4830" s="76">
        <v>8889767881</v>
      </c>
      <c r="G4830" s="76">
        <v>20.930636</v>
      </c>
      <c r="H4830" s="76">
        <v>81.955959000000007</v>
      </c>
      <c r="I4830" s="79" t="s">
        <v>7829</v>
      </c>
      <c r="J4830" s="76" t="s">
        <v>7571</v>
      </c>
      <c r="K4830" s="76" t="s">
        <v>16</v>
      </c>
    </row>
    <row r="4831" spans="1:11" x14ac:dyDescent="0.25">
      <c r="A4831" s="76" t="s">
        <v>26044</v>
      </c>
      <c r="B4831" s="77" t="s">
        <v>70</v>
      </c>
      <c r="C4831" s="80" t="s">
        <v>1510</v>
      </c>
      <c r="D4831" s="76" t="s">
        <v>7841</v>
      </c>
      <c r="E4831" s="81" t="s">
        <v>7842</v>
      </c>
      <c r="F4831" s="79">
        <v>9131537767</v>
      </c>
      <c r="G4831" s="86">
        <v>20.816009000000001</v>
      </c>
      <c r="H4831" s="86">
        <v>81.970676999999995</v>
      </c>
      <c r="I4831" s="79" t="s">
        <v>7843</v>
      </c>
      <c r="J4831" s="76" t="s">
        <v>7571</v>
      </c>
      <c r="K4831" s="76" t="s">
        <v>16</v>
      </c>
    </row>
    <row r="4832" spans="1:11" x14ac:dyDescent="0.25">
      <c r="A4832" s="76" t="s">
        <v>26044</v>
      </c>
      <c r="B4832" s="77" t="s">
        <v>70</v>
      </c>
      <c r="C4832" s="80" t="s">
        <v>1495</v>
      </c>
      <c r="D4832" s="80" t="s">
        <v>7962</v>
      </c>
      <c r="E4832" s="81" t="s">
        <v>294</v>
      </c>
      <c r="F4832" s="79">
        <v>9981553466</v>
      </c>
      <c r="G4832" s="76">
        <v>20.873204999999999</v>
      </c>
      <c r="H4832" s="76">
        <v>81.926201000000006</v>
      </c>
      <c r="I4832" s="78" t="s">
        <v>7963</v>
      </c>
      <c r="J4832" s="76" t="s">
        <v>7571</v>
      </c>
      <c r="K4832" s="76" t="s">
        <v>16</v>
      </c>
    </row>
    <row r="4833" spans="1:11" x14ac:dyDescent="0.25">
      <c r="A4833" s="76" t="s">
        <v>26044</v>
      </c>
      <c r="B4833" s="77" t="s">
        <v>70</v>
      </c>
      <c r="C4833" s="80" t="s">
        <v>1495</v>
      </c>
      <c r="D4833" s="80" t="s">
        <v>7970</v>
      </c>
      <c r="E4833" s="81" t="s">
        <v>7971</v>
      </c>
      <c r="F4833" s="79">
        <v>6260076478</v>
      </c>
      <c r="G4833" s="76">
        <v>21.012066000000001</v>
      </c>
      <c r="H4833" s="76">
        <v>81.970224999999999</v>
      </c>
      <c r="I4833" s="78" t="s">
        <v>7972</v>
      </c>
      <c r="J4833" s="76" t="s">
        <v>7571</v>
      </c>
      <c r="K4833" s="76" t="s">
        <v>16</v>
      </c>
    </row>
    <row r="4834" spans="1:11" x14ac:dyDescent="0.25">
      <c r="A4834" s="76" t="s">
        <v>26044</v>
      </c>
      <c r="B4834" s="77" t="s">
        <v>70</v>
      </c>
      <c r="C4834" s="80" t="s">
        <v>1510</v>
      </c>
      <c r="D4834" s="80" t="s">
        <v>8104</v>
      </c>
      <c r="E4834" s="81" t="s">
        <v>8105</v>
      </c>
      <c r="F4834" s="76">
        <v>9009174938</v>
      </c>
      <c r="G4834" s="76">
        <v>20.912668</v>
      </c>
      <c r="H4834" s="76">
        <v>81.843501000000003</v>
      </c>
      <c r="I4834" s="79" t="s">
        <v>8106</v>
      </c>
      <c r="J4834" s="76" t="s">
        <v>7571</v>
      </c>
      <c r="K4834" s="76" t="s">
        <v>16</v>
      </c>
    </row>
    <row r="4835" spans="1:11" x14ac:dyDescent="0.25">
      <c r="A4835" s="76" t="s">
        <v>26044</v>
      </c>
      <c r="B4835" s="77" t="s">
        <v>70</v>
      </c>
      <c r="C4835" s="76" t="s">
        <v>1495</v>
      </c>
      <c r="D4835" s="80" t="s">
        <v>8158</v>
      </c>
      <c r="E4835" s="77" t="s">
        <v>8159</v>
      </c>
      <c r="F4835" s="77">
        <v>7746864435</v>
      </c>
      <c r="G4835" s="77">
        <v>20.938846999999999</v>
      </c>
      <c r="H4835" s="77">
        <v>81.883347999999998</v>
      </c>
      <c r="I4835" s="79" t="s">
        <v>8160</v>
      </c>
      <c r="J4835" s="76" t="s">
        <v>7571</v>
      </c>
      <c r="K4835" s="76" t="s">
        <v>16</v>
      </c>
    </row>
    <row r="4836" spans="1:11" x14ac:dyDescent="0.25">
      <c r="A4836" s="76" t="s">
        <v>26044</v>
      </c>
      <c r="B4836" s="77" t="s">
        <v>70</v>
      </c>
      <c r="C4836" s="76" t="s">
        <v>1495</v>
      </c>
      <c r="D4836" s="80" t="s">
        <v>8179</v>
      </c>
      <c r="E4836" s="77" t="s">
        <v>8180</v>
      </c>
      <c r="F4836" s="77">
        <v>9755276955</v>
      </c>
      <c r="G4836" s="77">
        <v>21.048618000000001</v>
      </c>
      <c r="H4836" s="77">
        <v>82.094932</v>
      </c>
      <c r="I4836" s="79" t="s">
        <v>8181</v>
      </c>
      <c r="J4836" s="76" t="s">
        <v>7571</v>
      </c>
      <c r="K4836" s="76" t="s">
        <v>16</v>
      </c>
    </row>
    <row r="4837" spans="1:11" x14ac:dyDescent="0.25">
      <c r="A4837" s="76" t="s">
        <v>26044</v>
      </c>
      <c r="B4837" s="77" t="s">
        <v>70</v>
      </c>
      <c r="C4837" s="76" t="s">
        <v>1495</v>
      </c>
      <c r="D4837" s="80" t="s">
        <v>8185</v>
      </c>
      <c r="E4837" s="77" t="s">
        <v>8186</v>
      </c>
      <c r="F4837" s="77">
        <v>9755521136</v>
      </c>
      <c r="G4837" s="77">
        <v>20.963242000000001</v>
      </c>
      <c r="H4837" s="77">
        <v>81.890716999999995</v>
      </c>
      <c r="I4837" s="78" t="s">
        <v>8187</v>
      </c>
      <c r="J4837" s="76" t="s">
        <v>7571</v>
      </c>
      <c r="K4837" s="76" t="s">
        <v>16</v>
      </c>
    </row>
    <row r="4838" spans="1:11" x14ac:dyDescent="0.25">
      <c r="A4838" s="76" t="s">
        <v>26044</v>
      </c>
      <c r="B4838" s="77" t="s">
        <v>70</v>
      </c>
      <c r="C4838" s="76" t="s">
        <v>1495</v>
      </c>
      <c r="D4838" s="76" t="s">
        <v>8215</v>
      </c>
      <c r="E4838" s="77" t="s">
        <v>8216</v>
      </c>
      <c r="F4838" s="76">
        <v>9131634794</v>
      </c>
      <c r="G4838" s="76">
        <v>20.919620999999999</v>
      </c>
      <c r="H4838" s="76">
        <v>81.979568</v>
      </c>
      <c r="I4838" s="78" t="s">
        <v>8217</v>
      </c>
      <c r="J4838" s="76" t="s">
        <v>7571</v>
      </c>
      <c r="K4838" s="76" t="s">
        <v>16</v>
      </c>
    </row>
    <row r="4839" spans="1:11" ht="31.5" x14ac:dyDescent="0.25">
      <c r="A4839" s="76" t="s">
        <v>8330</v>
      </c>
      <c r="B4839" s="77" t="s">
        <v>70</v>
      </c>
      <c r="C4839" s="76" t="s">
        <v>8376</v>
      </c>
      <c r="D4839" s="76" t="s">
        <v>8377</v>
      </c>
      <c r="E4839" s="76" t="s">
        <v>8378</v>
      </c>
      <c r="F4839" s="77">
        <v>9098795730</v>
      </c>
      <c r="G4839" s="77">
        <v>20.840532</v>
      </c>
      <c r="H4839" s="77">
        <v>81.923471000000006</v>
      </c>
      <c r="I4839" s="78">
        <v>21071157</v>
      </c>
      <c r="J4839" s="76" t="s">
        <v>1021</v>
      </c>
      <c r="K4839" s="77" t="s">
        <v>8334</v>
      </c>
    </row>
    <row r="4840" spans="1:11" ht="31.5" x14ac:dyDescent="0.25">
      <c r="A4840" s="76" t="s">
        <v>8330</v>
      </c>
      <c r="B4840" s="77" t="s">
        <v>70</v>
      </c>
      <c r="C4840" s="76" t="s">
        <v>8376</v>
      </c>
      <c r="D4840" s="76" t="s">
        <v>8379</v>
      </c>
      <c r="E4840" s="76" t="s">
        <v>5325</v>
      </c>
      <c r="F4840" s="77">
        <v>9165167790</v>
      </c>
      <c r="G4840" s="77">
        <v>20.973019000000001</v>
      </c>
      <c r="H4840" s="77">
        <v>82.035263999999998</v>
      </c>
      <c r="I4840" s="78">
        <v>21071149</v>
      </c>
      <c r="J4840" s="76" t="s">
        <v>1021</v>
      </c>
      <c r="K4840" s="77" t="s">
        <v>8334</v>
      </c>
    </row>
    <row r="4841" spans="1:11" ht="31.5" x14ac:dyDescent="0.25">
      <c r="A4841" s="76" t="s">
        <v>8330</v>
      </c>
      <c r="B4841" s="77" t="s">
        <v>70</v>
      </c>
      <c r="C4841" s="76" t="s">
        <v>8376</v>
      </c>
      <c r="D4841" s="76" t="s">
        <v>8380</v>
      </c>
      <c r="E4841" s="76" t="s">
        <v>5004</v>
      </c>
      <c r="F4841" s="77">
        <v>9301401340</v>
      </c>
      <c r="G4841" s="77">
        <v>20.921575000000001</v>
      </c>
      <c r="H4841" s="77">
        <v>81.948025000000001</v>
      </c>
      <c r="I4841" s="78">
        <v>21073099</v>
      </c>
      <c r="J4841" s="76" t="s">
        <v>1021</v>
      </c>
      <c r="K4841" s="77" t="s">
        <v>8334</v>
      </c>
    </row>
    <row r="4842" spans="1:11" ht="31.5" x14ac:dyDescent="0.25">
      <c r="A4842" s="76" t="s">
        <v>8330</v>
      </c>
      <c r="B4842" s="77" t="s">
        <v>70</v>
      </c>
      <c r="C4842" s="76" t="s">
        <v>8376</v>
      </c>
      <c r="D4842" s="76" t="s">
        <v>8381</v>
      </c>
      <c r="E4842" s="76" t="s">
        <v>8382</v>
      </c>
      <c r="F4842" s="77">
        <v>9617833780</v>
      </c>
      <c r="G4842" s="77">
        <v>20.960056000000002</v>
      </c>
      <c r="H4842" s="77">
        <v>81.982453000000007</v>
      </c>
      <c r="I4842" s="78">
        <v>21010597</v>
      </c>
      <c r="J4842" s="76" t="s">
        <v>1021</v>
      </c>
      <c r="K4842" s="77" t="s">
        <v>8334</v>
      </c>
    </row>
    <row r="4843" spans="1:11" ht="31.5" x14ac:dyDescent="0.25">
      <c r="A4843" s="76" t="s">
        <v>8330</v>
      </c>
      <c r="B4843" s="77" t="s">
        <v>70</v>
      </c>
      <c r="C4843" s="76" t="s">
        <v>8376</v>
      </c>
      <c r="D4843" s="76" t="s">
        <v>8383</v>
      </c>
      <c r="E4843" s="76" t="s">
        <v>8384</v>
      </c>
      <c r="F4843" s="77">
        <v>9755997100</v>
      </c>
      <c r="G4843" s="77">
        <v>20.844372</v>
      </c>
      <c r="H4843" s="77">
        <v>82.005287999999993</v>
      </c>
      <c r="I4843" s="78">
        <v>21067800</v>
      </c>
      <c r="J4843" s="76" t="s">
        <v>1021</v>
      </c>
      <c r="K4843" s="77" t="s">
        <v>8334</v>
      </c>
    </row>
    <row r="4844" spans="1:11" x14ac:dyDescent="0.25">
      <c r="A4844" s="77" t="s">
        <v>9070</v>
      </c>
      <c r="B4844" s="77" t="s">
        <v>70</v>
      </c>
      <c r="C4844" s="77" t="s">
        <v>9128</v>
      </c>
      <c r="D4844" s="76" t="s">
        <v>9129</v>
      </c>
      <c r="E4844" s="76" t="s">
        <v>9130</v>
      </c>
      <c r="F4844" s="76"/>
      <c r="G4844" s="76" t="s">
        <v>9131</v>
      </c>
      <c r="H4844" s="76" t="s">
        <v>9132</v>
      </c>
      <c r="I4844" s="79" t="s">
        <v>9133</v>
      </c>
      <c r="J4844" s="76" t="s">
        <v>15</v>
      </c>
      <c r="K4844" s="76" t="s">
        <v>1023</v>
      </c>
    </row>
    <row r="4845" spans="1:11" x14ac:dyDescent="0.25">
      <c r="A4845" s="76" t="s">
        <v>10223</v>
      </c>
      <c r="B4845" s="77" t="s">
        <v>70</v>
      </c>
      <c r="C4845" s="76" t="s">
        <v>8376</v>
      </c>
      <c r="D4845" s="76" t="s">
        <v>10294</v>
      </c>
      <c r="E4845" s="76" t="s">
        <v>10295</v>
      </c>
      <c r="F4845" s="76">
        <v>8964916274</v>
      </c>
      <c r="G4845" s="86">
        <v>20.941427000000001</v>
      </c>
      <c r="H4845" s="86">
        <v>82.129786999999993</v>
      </c>
      <c r="I4845" s="79" t="s">
        <v>10296</v>
      </c>
      <c r="J4845" s="76" t="s">
        <v>10227</v>
      </c>
      <c r="K4845" s="76" t="s">
        <v>16</v>
      </c>
    </row>
    <row r="4846" spans="1:11" x14ac:dyDescent="0.25">
      <c r="A4846" s="76" t="s">
        <v>10223</v>
      </c>
      <c r="B4846" s="77" t="s">
        <v>70</v>
      </c>
      <c r="C4846" s="76" t="s">
        <v>10297</v>
      </c>
      <c r="D4846" s="76" t="s">
        <v>10298</v>
      </c>
      <c r="E4846" s="77" t="s">
        <v>10299</v>
      </c>
      <c r="F4846" s="77">
        <v>8349481336</v>
      </c>
      <c r="G4846" s="86">
        <v>19.838940999999998</v>
      </c>
      <c r="H4846" s="86">
        <v>82.594221000000005</v>
      </c>
      <c r="I4846" s="79" t="s">
        <v>10300</v>
      </c>
      <c r="J4846" s="76" t="s">
        <v>10227</v>
      </c>
      <c r="K4846" s="76" t="s">
        <v>16</v>
      </c>
    </row>
    <row r="4847" spans="1:11" x14ac:dyDescent="0.25">
      <c r="A4847" s="76" t="s">
        <v>10223</v>
      </c>
      <c r="B4847" s="77" t="s">
        <v>70</v>
      </c>
      <c r="C4847" s="76" t="str">
        <f>VLOOKUP(I4847,[3]Sheet1!$G:$J,4,0)</f>
        <v>GARIABAND</v>
      </c>
      <c r="D4847" s="76" t="str">
        <f>VLOOKUP(I4847,[3]Sheet1!$A:$D,4,0)</f>
        <v>MARODA BO</v>
      </c>
      <c r="E4847" s="76" t="str">
        <f>VLOOKUP(I4847,[3]Sheet1!$A:$D,4,0)</f>
        <v>MARODA BO</v>
      </c>
      <c r="F4847" s="76">
        <f>VLOOKUP(I4847,[3]Sheet1!$G:$K,5,0)</f>
        <v>9691466410</v>
      </c>
      <c r="G4847" s="76">
        <f>VLOOKUP(I4847,[3]Sheet1!$A:$E,5,0)</f>
        <v>20.600671999999999</v>
      </c>
      <c r="H4847" s="76">
        <f>VLOOKUP(I4847,[3]Sheet1!$A:$F,6,0)</f>
        <v>82.041317000000006</v>
      </c>
      <c r="I4847" s="79" t="s">
        <v>11933</v>
      </c>
      <c r="J4847" s="76" t="s">
        <v>10227</v>
      </c>
      <c r="K4847" s="76" t="s">
        <v>16</v>
      </c>
    </row>
    <row r="4848" spans="1:11" x14ac:dyDescent="0.25">
      <c r="A4848" s="76" t="s">
        <v>10223</v>
      </c>
      <c r="B4848" s="77" t="s">
        <v>70</v>
      </c>
      <c r="C4848" s="76" t="str">
        <f>VLOOKUP(I4848,[3]Sheet1!$G:$J,4,0)</f>
        <v>CHHURA</v>
      </c>
      <c r="D4848" s="76" t="str">
        <f>VLOOKUP(I4848,[3]Sheet1!$A:$D,4,0)</f>
        <v>KOTHIGAON BO</v>
      </c>
      <c r="E4848" s="76" t="str">
        <f>VLOOKUP(I4848,[3]Sheet1!$A:$D,4,0)</f>
        <v>KOTHIGAON BO</v>
      </c>
      <c r="F4848" s="76">
        <f>VLOOKUP(I4848,[3]Sheet1!$G:$K,5,0)</f>
        <v>9301416261</v>
      </c>
      <c r="G4848" s="76">
        <f>VLOOKUP(I4848,[3]Sheet1!$A:$E,5,0)</f>
        <v>20.748652</v>
      </c>
      <c r="H4848" s="76">
        <f>VLOOKUP(I4848,[3]Sheet1!$A:$F,6,0)</f>
        <v>82.321402000000006</v>
      </c>
      <c r="I4848" s="79" t="s">
        <v>11934</v>
      </c>
      <c r="J4848" s="76" t="s">
        <v>10227</v>
      </c>
      <c r="K4848" s="76" t="s">
        <v>16</v>
      </c>
    </row>
    <row r="4849" spans="1:11" x14ac:dyDescent="0.25">
      <c r="A4849" s="76" t="s">
        <v>10223</v>
      </c>
      <c r="B4849" s="77" t="s">
        <v>70</v>
      </c>
      <c r="C4849" s="76" t="str">
        <f>VLOOKUP(I4849,[3]Sheet1!$G:$J,4,0)</f>
        <v>CHHURA</v>
      </c>
      <c r="D4849" s="76" t="str">
        <f>VLOOKUP(I4849,[3]Sheet1!$A:$D,4,0)</f>
        <v>PATSEONI BO</v>
      </c>
      <c r="E4849" s="76" t="str">
        <f>VLOOKUP(I4849,[3]Sheet1!$A:$D,4,0)</f>
        <v>PATSEONI BO</v>
      </c>
      <c r="F4849" s="76">
        <f>VLOOKUP(I4849,[3]Sheet1!$G:$K,5,0)</f>
        <v>9098966826</v>
      </c>
      <c r="G4849" s="76">
        <f>VLOOKUP(I4849,[3]Sheet1!$A:$E,5,0)</f>
        <v>20.859445999999998</v>
      </c>
      <c r="H4849" s="76">
        <f>VLOOKUP(I4849,[3]Sheet1!$A:$F,6,0)</f>
        <v>82.187867999999995</v>
      </c>
      <c r="I4849" s="79" t="s">
        <v>11935</v>
      </c>
      <c r="J4849" s="76" t="s">
        <v>10227</v>
      </c>
      <c r="K4849" s="76" t="s">
        <v>16</v>
      </c>
    </row>
    <row r="4850" spans="1:11" x14ac:dyDescent="0.25">
      <c r="A4850" s="76" t="s">
        <v>10223</v>
      </c>
      <c r="B4850" s="77" t="s">
        <v>70</v>
      </c>
      <c r="C4850" s="76" t="str">
        <f>VLOOKUP(I4850,[3]Sheet1!$G:$J,4,0)</f>
        <v>GARIABAND</v>
      </c>
      <c r="D4850" s="76" t="str">
        <f>VLOOKUP(I4850,[3]Sheet1!$A:$D,4,0)</f>
        <v>JOBA BO</v>
      </c>
      <c r="E4850" s="76" t="str">
        <f>VLOOKUP(I4850,[3]Sheet1!$A:$D,4,0)</f>
        <v>JOBA BO</v>
      </c>
      <c r="F4850" s="76">
        <f>VLOOKUP(I4850,[3]Sheet1!$G:$K,5,0)</f>
        <v>9981631302</v>
      </c>
      <c r="G4850" s="76">
        <f>VLOOKUP(I4850,[3]Sheet1!$A:$E,5,0)</f>
        <v>20.519451</v>
      </c>
      <c r="H4850" s="76">
        <f>VLOOKUP(I4850,[3]Sheet1!$A:$F,6,0)</f>
        <v>82.123260000000002</v>
      </c>
      <c r="I4850" s="79" t="s">
        <v>11936</v>
      </c>
      <c r="J4850" s="76" t="s">
        <v>10227</v>
      </c>
      <c r="K4850" s="76" t="s">
        <v>16</v>
      </c>
    </row>
    <row r="4851" spans="1:11" x14ac:dyDescent="0.25">
      <c r="A4851" s="76" t="s">
        <v>10223</v>
      </c>
      <c r="B4851" s="77" t="s">
        <v>70</v>
      </c>
      <c r="C4851" s="76" t="str">
        <f>VLOOKUP(I4851,[3]Sheet1!$G:$J,4,0)</f>
        <v>GARIABAND</v>
      </c>
      <c r="D4851" s="76" t="str">
        <f>VLOOKUP(I4851,[3]Sheet1!$A:$D,4,0)</f>
        <v>GHUTKUNAWAPARA BO</v>
      </c>
      <c r="E4851" s="76" t="str">
        <f>VLOOKUP(I4851,[3]Sheet1!$A:$D,4,0)</f>
        <v>GHUTKUNAWAPARA BO</v>
      </c>
      <c r="F4851" s="76">
        <f>VLOOKUP(I4851,[3]Sheet1!$G:$K,5,0)</f>
        <v>9098897845</v>
      </c>
      <c r="G4851" s="76">
        <f>VLOOKUP(I4851,[3]Sheet1!$A:$E,5,0)</f>
        <v>20.678713999999999</v>
      </c>
      <c r="H4851" s="76">
        <f>VLOOKUP(I4851,[3]Sheet1!$A:$F,6,0)</f>
        <v>82.065635999999998</v>
      </c>
      <c r="I4851" s="79" t="s">
        <v>11937</v>
      </c>
      <c r="J4851" s="76" t="s">
        <v>10227</v>
      </c>
      <c r="K4851" s="76" t="s">
        <v>16</v>
      </c>
    </row>
    <row r="4852" spans="1:11" x14ac:dyDescent="0.25">
      <c r="A4852" s="76" t="s">
        <v>10223</v>
      </c>
      <c r="B4852" s="77" t="s">
        <v>70</v>
      </c>
      <c r="C4852" s="76" t="str">
        <f>VLOOKUP(I4852,[3]Sheet1!$G:$J,4,0)</f>
        <v>GARIABAND</v>
      </c>
      <c r="D4852" s="76" t="str">
        <f>VLOOKUP(I4852,[3]Sheet1!$A:$D,4,0)</f>
        <v>BINDRANAWAGARH BO</v>
      </c>
      <c r="E4852" s="76" t="str">
        <f>VLOOKUP(I4852,[3]Sheet1!$A:$D,4,0)</f>
        <v>BINDRANAWAGARH BO</v>
      </c>
      <c r="F4852" s="76">
        <f>VLOOKUP(I4852,[3]Sheet1!$G:$K,5,0)</f>
        <v>9770134267</v>
      </c>
      <c r="G4852" s="76">
        <f>VLOOKUP(I4852,[3]Sheet1!$A:$E,5,0)</f>
        <v>20.490231000000001</v>
      </c>
      <c r="H4852" s="76">
        <f>VLOOKUP(I4852,[3]Sheet1!$A:$F,6,0)</f>
        <v>82.193084999999996</v>
      </c>
      <c r="I4852" s="79" t="s">
        <v>11938</v>
      </c>
      <c r="J4852" s="76" t="s">
        <v>10227</v>
      </c>
      <c r="K4852" s="76" t="s">
        <v>16</v>
      </c>
    </row>
    <row r="4853" spans="1:11" x14ac:dyDescent="0.25">
      <c r="A4853" s="76" t="s">
        <v>10223</v>
      </c>
      <c r="B4853" s="77" t="s">
        <v>70</v>
      </c>
      <c r="C4853" s="76" t="str">
        <f>VLOOKUP(I4853,[3]Sheet1!$G:$J,4,0)</f>
        <v>CHHURA</v>
      </c>
      <c r="D4853" s="76" t="str">
        <f>VLOOKUP(I4853,[3]Sheet1!$A:$D,4,0)</f>
        <v>LOHJHAR BO</v>
      </c>
      <c r="E4853" s="76" t="str">
        <f>VLOOKUP(I4853,[3]Sheet1!$A:$D,4,0)</f>
        <v>LOHJHAR BO</v>
      </c>
      <c r="F4853" s="76">
        <f>VLOOKUP(I4853,[3]Sheet1!$G:$K,5,0)</f>
        <v>7247454892</v>
      </c>
      <c r="G4853" s="76">
        <f>VLOOKUP(I4853,[3]Sheet1!$A:$E,5,0)</f>
        <v>20.837892</v>
      </c>
      <c r="H4853" s="76">
        <f>VLOOKUP(I4853,[3]Sheet1!$A:$F,6,0)</f>
        <v>82.180475999999999</v>
      </c>
      <c r="I4853" s="79" t="s">
        <v>11939</v>
      </c>
      <c r="J4853" s="76" t="s">
        <v>10227</v>
      </c>
      <c r="K4853" s="76" t="s">
        <v>16</v>
      </c>
    </row>
    <row r="4854" spans="1:11" x14ac:dyDescent="0.25">
      <c r="A4854" s="76" t="s">
        <v>10223</v>
      </c>
      <c r="B4854" s="77" t="s">
        <v>70</v>
      </c>
      <c r="C4854" s="76" t="str">
        <f>VLOOKUP(I4854,[3]Sheet1!$G:$J,4,0)</f>
        <v>GARIABAND</v>
      </c>
      <c r="D4854" s="76" t="str">
        <f>VLOOKUP(I4854,[3]Sheet1!$A:$D,4,0)</f>
        <v>GARIABAND SO</v>
      </c>
      <c r="E4854" s="76" t="str">
        <f>VLOOKUP(I4854,[3]Sheet1!$A:$D,4,0)</f>
        <v>GARIABAND SO</v>
      </c>
      <c r="F4854" s="76">
        <f>VLOOKUP(I4854,[3]Sheet1!$G:$K,5,0)</f>
        <v>9669308496</v>
      </c>
      <c r="G4854" s="76">
        <f>VLOOKUP(I4854,[3]Sheet1!$A:$E,5,0)</f>
        <v>20.633543</v>
      </c>
      <c r="H4854" s="76">
        <f>VLOOKUP(I4854,[3]Sheet1!$A:$F,6,0)</f>
        <v>82.061954</v>
      </c>
      <c r="I4854" s="79" t="s">
        <v>11940</v>
      </c>
      <c r="J4854" s="76" t="s">
        <v>10227</v>
      </c>
      <c r="K4854" s="76" t="s">
        <v>16</v>
      </c>
    </row>
    <row r="4855" spans="1:11" x14ac:dyDescent="0.25">
      <c r="A4855" s="76" t="s">
        <v>10223</v>
      </c>
      <c r="B4855" s="77" t="s">
        <v>70</v>
      </c>
      <c r="C4855" s="76" t="str">
        <f>VLOOKUP(I4855,[3]Sheet1!$G:$J,4,0)</f>
        <v>GARIABAND</v>
      </c>
      <c r="D4855" s="76" t="str">
        <f>VLOOKUP(I4855,[3]Sheet1!$A:$D,4,0)</f>
        <v>SIKASER BO</v>
      </c>
      <c r="E4855" s="76" t="str">
        <f>VLOOKUP(I4855,[3]Sheet1!$A:$D,4,0)</f>
        <v>SIKASER BO</v>
      </c>
      <c r="F4855" s="76">
        <f>VLOOKUP(I4855,[3]Sheet1!$G:$K,5,0)</f>
        <v>9589899248</v>
      </c>
      <c r="G4855" s="76">
        <f>VLOOKUP(I4855,[3]Sheet1!$A:$E,5,0)</f>
        <v>20.445378000000002</v>
      </c>
      <c r="H4855" s="76">
        <f>VLOOKUP(I4855,[3]Sheet1!$A:$F,6,0)</f>
        <v>82.263926999999995</v>
      </c>
      <c r="I4855" s="79" t="s">
        <v>11941</v>
      </c>
      <c r="J4855" s="76" t="s">
        <v>10227</v>
      </c>
      <c r="K4855" s="76" t="s">
        <v>16</v>
      </c>
    </row>
    <row r="4856" spans="1:11" x14ac:dyDescent="0.25">
      <c r="A4856" s="76" t="s">
        <v>10223</v>
      </c>
      <c r="B4856" s="77" t="s">
        <v>70</v>
      </c>
      <c r="C4856" s="76" t="str">
        <f>VLOOKUP(I4856,[3]Sheet1!$G:$J,4,0)</f>
        <v>RAJIM</v>
      </c>
      <c r="D4856" s="76" t="str">
        <f>VLOOKUP(I4856,[3]Sheet1!$A:$D,4,0)</f>
        <v>RAJIM SO</v>
      </c>
      <c r="E4856" s="76" t="str">
        <f>VLOOKUP(I4856,[3]Sheet1!$A:$D,4,0)</f>
        <v>RAJIM SO</v>
      </c>
      <c r="F4856" s="76">
        <f>VLOOKUP(I4856,[3]Sheet1!$G:$K,5,0)</f>
        <v>9575804264</v>
      </c>
      <c r="G4856" s="76">
        <f>VLOOKUP(I4856,[3]Sheet1!$A:$E,5,0)</f>
        <v>20.962610999999999</v>
      </c>
      <c r="H4856" s="76">
        <f>VLOOKUP(I4856,[3]Sheet1!$A:$F,6,0)</f>
        <v>81.883101999999994</v>
      </c>
      <c r="I4856" s="79" t="s">
        <v>11942</v>
      </c>
      <c r="J4856" s="76" t="s">
        <v>10227</v>
      </c>
      <c r="K4856" s="76" t="s">
        <v>16</v>
      </c>
    </row>
    <row r="4857" spans="1:11" x14ac:dyDescent="0.25">
      <c r="A4857" s="76" t="s">
        <v>10223</v>
      </c>
      <c r="B4857" s="77" t="s">
        <v>70</v>
      </c>
      <c r="C4857" s="76" t="str">
        <f>VLOOKUP(I4857,[3]Sheet1!$G:$J,4,0)</f>
        <v>FINGESHWAR</v>
      </c>
      <c r="D4857" s="76" t="str">
        <f>VLOOKUP(I4857,[3]Sheet1!$A:$D,4,0)</f>
        <v>JAMGAON BO</v>
      </c>
      <c r="E4857" s="76" t="str">
        <f>VLOOKUP(I4857,[3]Sheet1!$A:$D,4,0)</f>
        <v>JAMGAON BO</v>
      </c>
      <c r="F4857" s="76">
        <f>VLOOKUP(I4857,[3]Sheet1!$G:$K,5,0)</f>
        <v>9669174918</v>
      </c>
      <c r="G4857" s="76">
        <f>VLOOKUP(I4857,[3]Sheet1!$A:$E,5,0)</f>
        <v>19.895561000000001</v>
      </c>
      <c r="H4857" s="76">
        <f>VLOOKUP(I4857,[3]Sheet1!$A:$F,6,0)</f>
        <v>82.634838999999999</v>
      </c>
      <c r="I4857" s="79" t="s">
        <v>11943</v>
      </c>
      <c r="J4857" s="76" t="s">
        <v>10227</v>
      </c>
      <c r="K4857" s="76" t="s">
        <v>16</v>
      </c>
    </row>
    <row r="4858" spans="1:11" x14ac:dyDescent="0.25">
      <c r="A4858" s="76" t="s">
        <v>10223</v>
      </c>
      <c r="B4858" s="77" t="s">
        <v>70</v>
      </c>
      <c r="C4858" s="76" t="str">
        <f>VLOOKUP(I4858,[3]Sheet1!$G:$J,4,0)</f>
        <v>GARIABAND</v>
      </c>
      <c r="D4858" s="76" t="str">
        <f>VLOOKUP(I4858,[3]Sheet1!$A:$D,4,0)</f>
        <v>KHURSIPAR BO</v>
      </c>
      <c r="E4858" s="76" t="str">
        <f>VLOOKUP(I4858,[3]Sheet1!$A:$D,4,0)</f>
        <v>KHURSIPAR BO</v>
      </c>
      <c r="F4858" s="76">
        <f>VLOOKUP(I4858,[3]Sheet1!$G:$K,5,0)</f>
        <v>7587206793</v>
      </c>
      <c r="G4858" s="76">
        <f>VLOOKUP(I4858,[3]Sheet1!$A:$E,5,0)</f>
        <v>20.476081000000001</v>
      </c>
      <c r="H4858" s="76">
        <f>VLOOKUP(I4858,[3]Sheet1!$A:$F,6,0)</f>
        <v>82.077033999999998</v>
      </c>
      <c r="I4858" s="79" t="s">
        <v>11944</v>
      </c>
      <c r="J4858" s="76" t="s">
        <v>10227</v>
      </c>
      <c r="K4858" s="76" t="s">
        <v>16</v>
      </c>
    </row>
    <row r="4859" spans="1:11" x14ac:dyDescent="0.25">
      <c r="A4859" s="76" t="s">
        <v>10223</v>
      </c>
      <c r="B4859" s="77" t="s">
        <v>70</v>
      </c>
      <c r="C4859" s="76">
        <f>VLOOKUP(I4859,[3]Sheet1!$G:$J,4,0)</f>
        <v>0</v>
      </c>
      <c r="D4859" s="76" t="str">
        <f>VLOOKUP(I4859,[3]Sheet1!$A:$D,4,0)</f>
        <v>ROHINA BO</v>
      </c>
      <c r="E4859" s="76" t="str">
        <f>VLOOKUP(I4859,[3]Sheet1!$A:$D,4,0)</f>
        <v>ROHINA BO</v>
      </c>
      <c r="F4859" s="76">
        <f>VLOOKUP(I4859,[3]Sheet1!$G:$K,5,0)</f>
        <v>0</v>
      </c>
      <c r="G4859" s="76">
        <f>VLOOKUP(I4859,[3]Sheet1!$A:$E,5,0)</f>
        <v>20.893809999999998</v>
      </c>
      <c r="H4859" s="76">
        <f>VLOOKUP(I4859,[3]Sheet1!$A:$F,6,0)</f>
        <v>82.003950000000003</v>
      </c>
      <c r="I4859" s="79" t="s">
        <v>11945</v>
      </c>
      <c r="J4859" s="76" t="s">
        <v>10227</v>
      </c>
      <c r="K4859" s="76" t="s">
        <v>16</v>
      </c>
    </row>
    <row r="4860" spans="1:11" x14ac:dyDescent="0.25">
      <c r="A4860" s="76" t="s">
        <v>10223</v>
      </c>
      <c r="B4860" s="77" t="s">
        <v>70</v>
      </c>
      <c r="C4860" s="76" t="str">
        <f>VLOOKUP(I4860,[3]Sheet1!$G:$J,4,0)</f>
        <v>DEOBHOG</v>
      </c>
      <c r="D4860" s="76" t="str">
        <f>VLOOKUP(I4860,[3]Sheet1!$A:$D,4,0)</f>
        <v>CHICHIA BO</v>
      </c>
      <c r="E4860" s="76" t="str">
        <f>VLOOKUP(I4860,[3]Sheet1!$A:$D,4,0)</f>
        <v>CHICHIA BO</v>
      </c>
      <c r="F4860" s="76">
        <f>VLOOKUP(I4860,[3]Sheet1!$G:$K,5,0)</f>
        <v>8839664262</v>
      </c>
      <c r="G4860" s="76">
        <f>VLOOKUP(I4860,[3]Sheet1!$A:$E,5,0)</f>
        <v>19.952680000000001</v>
      </c>
      <c r="H4860" s="76">
        <f>VLOOKUP(I4860,[3]Sheet1!$A:$F,6,0)</f>
        <v>82.540346</v>
      </c>
      <c r="I4860" s="79" t="s">
        <v>11946</v>
      </c>
      <c r="J4860" s="76" t="s">
        <v>10227</v>
      </c>
      <c r="K4860" s="76" t="s">
        <v>16</v>
      </c>
    </row>
    <row r="4861" spans="1:11" x14ac:dyDescent="0.25">
      <c r="A4861" s="76" t="s">
        <v>10223</v>
      </c>
      <c r="B4861" s="77" t="s">
        <v>70</v>
      </c>
      <c r="C4861" s="76" t="str">
        <f>VLOOKUP(I4861,[3]Sheet1!$G:$J,4,0)</f>
        <v>GARIABAND</v>
      </c>
      <c r="D4861" s="76" t="str">
        <f>VLOOKUP(I4861,[3]Sheet1!$A:$D,4,0)</f>
        <v>MALGAON BO</v>
      </c>
      <c r="E4861" s="76" t="str">
        <f>VLOOKUP(I4861,[3]Sheet1!$A:$D,4,0)</f>
        <v>MALGAON BO</v>
      </c>
      <c r="F4861" s="76">
        <f>VLOOKUP(I4861,[3]Sheet1!$G:$K,5,0)</f>
        <v>9406008764</v>
      </c>
      <c r="G4861" s="76">
        <f>VLOOKUP(I4861,[3]Sheet1!$A:$E,5,0)</f>
        <v>20.662500999999999</v>
      </c>
      <c r="H4861" s="76">
        <f>VLOOKUP(I4861,[3]Sheet1!$A:$F,6,0)</f>
        <v>82.033626999999996</v>
      </c>
      <c r="I4861" s="79" t="s">
        <v>11947</v>
      </c>
      <c r="J4861" s="76" t="s">
        <v>10227</v>
      </c>
      <c r="K4861" s="76" t="s">
        <v>16</v>
      </c>
    </row>
    <row r="4862" spans="1:11" x14ac:dyDescent="0.25">
      <c r="A4862" s="76" t="s">
        <v>10223</v>
      </c>
      <c r="B4862" s="77" t="s">
        <v>70</v>
      </c>
      <c r="C4862" s="76" t="str">
        <f>VLOOKUP(I4862,[3]Sheet1!$G:$J,4,0)</f>
        <v>DEOBHOG</v>
      </c>
      <c r="D4862" s="76" t="str">
        <f>VLOOKUP(I4862,[3]Sheet1!$A:$D,4,0)</f>
        <v>LATAPARA BO</v>
      </c>
      <c r="E4862" s="76" t="str">
        <f>VLOOKUP(I4862,[3]Sheet1!$A:$D,4,0)</f>
        <v>LATAPARA BO</v>
      </c>
      <c r="F4862" s="76">
        <f>VLOOKUP(I4862,[3]Sheet1!$G:$K,5,0)</f>
        <v>6268265387</v>
      </c>
      <c r="G4862" s="76">
        <f>VLOOKUP(I4862,[3]Sheet1!$A:$E,5,0)</f>
        <v>19.928491000000001</v>
      </c>
      <c r="H4862" s="76">
        <f>VLOOKUP(I4862,[3]Sheet1!$A:$F,6,0)</f>
        <v>82.670237</v>
      </c>
      <c r="I4862" s="79" t="s">
        <v>11948</v>
      </c>
      <c r="J4862" s="76" t="s">
        <v>10227</v>
      </c>
      <c r="K4862" s="76" t="s">
        <v>16</v>
      </c>
    </row>
    <row r="4863" spans="1:11" x14ac:dyDescent="0.25">
      <c r="A4863" s="76" t="s">
        <v>10223</v>
      </c>
      <c r="B4863" s="77" t="s">
        <v>70</v>
      </c>
      <c r="C4863" s="76" t="str">
        <f>VLOOKUP(I4863,[3]Sheet1!$G:$J,4,0)</f>
        <v>DEOBHOG</v>
      </c>
      <c r="D4863" s="76" t="str">
        <f>VLOOKUP(I4863,[3]Sheet1!$A:$D,4,0)</f>
        <v>GIRSUL BO</v>
      </c>
      <c r="E4863" s="76" t="str">
        <f>VLOOKUP(I4863,[3]Sheet1!$A:$D,4,0)</f>
        <v>GIRSUL BO</v>
      </c>
      <c r="F4863" s="76">
        <f>VLOOKUP(I4863,[3]Sheet1!$G:$K,5,0)</f>
        <v>8103001560</v>
      </c>
      <c r="G4863" s="76">
        <f>VLOOKUP(I4863,[3]Sheet1!$A:$E,5,0)</f>
        <v>19.940847000000002</v>
      </c>
      <c r="H4863" s="76">
        <f>VLOOKUP(I4863,[3]Sheet1!$A:$F,6,0)</f>
        <v>82.648887999999999</v>
      </c>
      <c r="I4863" s="79" t="s">
        <v>11949</v>
      </c>
      <c r="J4863" s="76" t="s">
        <v>10227</v>
      </c>
      <c r="K4863" s="76" t="s">
        <v>16</v>
      </c>
    </row>
    <row r="4864" spans="1:11" x14ac:dyDescent="0.25">
      <c r="A4864" s="76" t="s">
        <v>10223</v>
      </c>
      <c r="B4864" s="77" t="s">
        <v>70</v>
      </c>
      <c r="C4864" s="76" t="str">
        <f>VLOOKUP(I4864,[3]Sheet1!$G:$J,4,0)</f>
        <v>GARIABAND</v>
      </c>
      <c r="D4864" s="76" t="str">
        <f>VLOOKUP(I4864,[3]Sheet1!$A:$D,4,0)</f>
        <v>NAHARGAON BO</v>
      </c>
      <c r="E4864" s="76" t="str">
        <f>VLOOKUP(I4864,[3]Sheet1!$A:$D,4,0)</f>
        <v>NAHARGAON BO</v>
      </c>
      <c r="F4864" s="76">
        <f>VLOOKUP(I4864,[3]Sheet1!$G:$K,5,0)</f>
        <v>7987812017</v>
      </c>
      <c r="G4864" s="76">
        <f>VLOOKUP(I4864,[3]Sheet1!$A:$E,5,0)</f>
        <v>20.647912999999999</v>
      </c>
      <c r="H4864" s="76">
        <f>VLOOKUP(I4864,[3]Sheet1!$A:$F,6,0)</f>
        <v>82.096648000000002</v>
      </c>
      <c r="I4864" s="79" t="s">
        <v>11950</v>
      </c>
      <c r="J4864" s="76" t="s">
        <v>10227</v>
      </c>
      <c r="K4864" s="76" t="s">
        <v>16</v>
      </c>
    </row>
    <row r="4865" spans="1:11" x14ac:dyDescent="0.25">
      <c r="A4865" s="76" t="s">
        <v>10223</v>
      </c>
      <c r="B4865" s="77" t="s">
        <v>70</v>
      </c>
      <c r="C4865" s="76" t="str">
        <f>VLOOKUP(I4865,[3]Sheet1!$G:$J,4,0)</f>
        <v>DEOBHOG</v>
      </c>
      <c r="D4865" s="76" t="str">
        <f>VLOOKUP(I4865,[3]Sheet1!$A:$D,4,0)</f>
        <v>JHAKHARPARA BO</v>
      </c>
      <c r="E4865" s="76" t="str">
        <f>VLOOKUP(I4865,[3]Sheet1!$A:$D,4,0)</f>
        <v>JHAKHARPARA BO</v>
      </c>
      <c r="F4865" s="76">
        <f>VLOOKUP(I4865,[3]Sheet1!$G:$K,5,0)</f>
        <v>8839831304</v>
      </c>
      <c r="G4865" s="76">
        <f>VLOOKUP(I4865,[3]Sheet1!$A:$E,5,0)</f>
        <v>19.826581999999998</v>
      </c>
      <c r="H4865" s="76">
        <f>VLOOKUP(I4865,[3]Sheet1!$A:$F,6,0)</f>
        <v>82.634212000000005</v>
      </c>
      <c r="I4865" s="79" t="s">
        <v>11951</v>
      </c>
      <c r="J4865" s="76" t="s">
        <v>10227</v>
      </c>
      <c r="K4865" s="76" t="s">
        <v>16</v>
      </c>
    </row>
    <row r="4866" spans="1:11" x14ac:dyDescent="0.25">
      <c r="A4866" s="76" t="s">
        <v>10223</v>
      </c>
      <c r="B4866" s="77" t="s">
        <v>70</v>
      </c>
      <c r="C4866" s="76" t="str">
        <f>VLOOKUP(I4866,[3]Sheet1!$G:$J,4,0)</f>
        <v>GARIABAND</v>
      </c>
      <c r="D4866" s="76" t="str">
        <f>VLOOKUP(I4866,[3]Sheet1!$A:$D,4,0)</f>
        <v>PARSULI BO</v>
      </c>
      <c r="E4866" s="76" t="str">
        <f>VLOOKUP(I4866,[3]Sheet1!$A:$D,4,0)</f>
        <v>PARSULI BO</v>
      </c>
      <c r="F4866" s="76">
        <f>VLOOKUP(I4866,[3]Sheet1!$G:$K,5,0)</f>
        <v>8770141122</v>
      </c>
      <c r="G4866" s="76">
        <f>VLOOKUP(I4866,[3]Sheet1!$A:$E,5,0)</f>
        <v>20.685305</v>
      </c>
      <c r="H4866" s="76">
        <f>VLOOKUP(I4866,[3]Sheet1!$A:$F,6,0)</f>
        <v>82.127604000000005</v>
      </c>
      <c r="I4866" s="79" t="s">
        <v>11952</v>
      </c>
      <c r="J4866" s="76" t="s">
        <v>10227</v>
      </c>
      <c r="K4866" s="76" t="s">
        <v>16</v>
      </c>
    </row>
    <row r="4867" spans="1:11" x14ac:dyDescent="0.25">
      <c r="A4867" s="76" t="s">
        <v>10223</v>
      </c>
      <c r="B4867" s="77" t="s">
        <v>70</v>
      </c>
      <c r="C4867" s="76" t="str">
        <f>VLOOKUP(I4867,[3]Sheet1!$G:$J,4,0)</f>
        <v>DEOBHOG</v>
      </c>
      <c r="D4867" s="76" t="str">
        <f>VLOOKUP(I4867,[3]Sheet1!$A:$D,4,0)</f>
        <v>SINAPALI BO</v>
      </c>
      <c r="E4867" s="76" t="str">
        <f>VLOOKUP(I4867,[3]Sheet1!$A:$D,4,0)</f>
        <v>SINAPALI BO</v>
      </c>
      <c r="F4867" s="76">
        <f>VLOOKUP(I4867,[3]Sheet1!$G:$K,5,0)</f>
        <v>7804975168</v>
      </c>
      <c r="G4867" s="76">
        <f>VLOOKUP(I4867,[3]Sheet1!$A:$E,5,0)</f>
        <v>19.975404000000001</v>
      </c>
      <c r="H4867" s="76">
        <f>VLOOKUP(I4867,[3]Sheet1!$A:$F,6,0)</f>
        <v>82.641818000000001</v>
      </c>
      <c r="I4867" s="79" t="s">
        <v>11953</v>
      </c>
      <c r="J4867" s="76" t="s">
        <v>10227</v>
      </c>
      <c r="K4867" s="76" t="s">
        <v>16</v>
      </c>
    </row>
    <row r="4868" spans="1:11" x14ac:dyDescent="0.25">
      <c r="A4868" s="76" t="s">
        <v>10223</v>
      </c>
      <c r="B4868" s="77" t="s">
        <v>70</v>
      </c>
      <c r="C4868" s="76" t="str">
        <f>VLOOKUP(I4868,[3]Sheet1!$G:$J,4,0)</f>
        <v>RAJIM</v>
      </c>
      <c r="D4868" s="76" t="str">
        <f>VLOOKUP(I4868,[3]Sheet1!$A:$D,4,0)</f>
        <v>SURSABANDHA BO</v>
      </c>
      <c r="E4868" s="76" t="str">
        <f>VLOOKUP(I4868,[3]Sheet1!$A:$D,4,0)</f>
        <v>SURSABANDHA BO</v>
      </c>
      <c r="F4868" s="76">
        <f>VLOOKUP(I4868,[3]Sheet1!$G:$K,5,0)</f>
        <v>9205725878</v>
      </c>
      <c r="G4868" s="76">
        <f>VLOOKUP(I4868,[3]Sheet1!$A:$E,5,0)</f>
        <v>20.885141000000001</v>
      </c>
      <c r="H4868" s="76">
        <f>VLOOKUP(I4868,[3]Sheet1!$A:$F,6,0)</f>
        <v>81.916723000000005</v>
      </c>
      <c r="I4868" s="79" t="s">
        <v>11954</v>
      </c>
      <c r="J4868" s="76" t="s">
        <v>10227</v>
      </c>
      <c r="K4868" s="76" t="s">
        <v>16</v>
      </c>
    </row>
    <row r="4869" spans="1:11" x14ac:dyDescent="0.25">
      <c r="A4869" s="76" t="s">
        <v>10223</v>
      </c>
      <c r="B4869" s="77" t="s">
        <v>70</v>
      </c>
      <c r="C4869" s="76" t="str">
        <f>VLOOKUP(I4869,[3]Sheet1!$G:$J,4,0)</f>
        <v>CHHURA</v>
      </c>
      <c r="D4869" s="76" t="str">
        <f>VLOOKUP(I4869,[3]Sheet1!$A:$D,4,0)</f>
        <v>KANESAR BO</v>
      </c>
      <c r="E4869" s="76" t="str">
        <f>VLOOKUP(I4869,[3]Sheet1!$A:$D,4,0)</f>
        <v>KANESAR BO</v>
      </c>
      <c r="F4869" s="76">
        <f>VLOOKUP(I4869,[3]Sheet1!$G:$K,5,0)</f>
        <v>9977599382</v>
      </c>
      <c r="G4869" s="76">
        <f>VLOOKUP(I4869,[3]Sheet1!$A:$E,5,0)</f>
        <v>20.828281</v>
      </c>
      <c r="H4869" s="76">
        <f>VLOOKUP(I4869,[3]Sheet1!$A:$F,6,0)</f>
        <v>82.100049999999996</v>
      </c>
      <c r="I4869" s="79" t="s">
        <v>11955</v>
      </c>
      <c r="J4869" s="76" t="s">
        <v>10227</v>
      </c>
      <c r="K4869" s="76" t="s">
        <v>16</v>
      </c>
    </row>
    <row r="4870" spans="1:11" x14ac:dyDescent="0.25">
      <c r="A4870" s="76" t="s">
        <v>10223</v>
      </c>
      <c r="B4870" s="77" t="s">
        <v>70</v>
      </c>
      <c r="C4870" s="76" t="str">
        <f>VLOOKUP(I4870,[3]Sheet1!$G:$J,4,0)</f>
        <v>FINGESHWAR</v>
      </c>
      <c r="D4870" s="76" t="str">
        <f>VLOOKUP(I4870,[3]Sheet1!$A:$D,4,0)</f>
        <v>BELAR BO</v>
      </c>
      <c r="E4870" s="76" t="str">
        <f>VLOOKUP(I4870,[3]Sheet1!$A:$D,4,0)</f>
        <v>BELAR BO</v>
      </c>
      <c r="F4870" s="76">
        <f>VLOOKUP(I4870,[3]Sheet1!$G:$K,5,0)</f>
        <v>7999791040</v>
      </c>
      <c r="G4870" s="76">
        <f>VLOOKUP(I4870,[3]Sheet1!$A:$E,5,0)</f>
        <v>20.909034999999999</v>
      </c>
      <c r="H4870" s="76">
        <f>VLOOKUP(I4870,[3]Sheet1!$A:$F,6,0)</f>
        <v>82.037766000000005</v>
      </c>
      <c r="I4870" s="79" t="s">
        <v>11956</v>
      </c>
      <c r="J4870" s="76" t="s">
        <v>10227</v>
      </c>
      <c r="K4870" s="76" t="s">
        <v>16</v>
      </c>
    </row>
    <row r="4871" spans="1:11" x14ac:dyDescent="0.25">
      <c r="A4871" s="76" t="s">
        <v>10223</v>
      </c>
      <c r="B4871" s="77" t="s">
        <v>70</v>
      </c>
      <c r="C4871" s="76" t="str">
        <f>VLOOKUP(I4871,[3]Sheet1!$G:$J,4,0)</f>
        <v>RAJIM</v>
      </c>
      <c r="D4871" s="76" t="str">
        <f>VLOOKUP(I4871,[3]Sheet1!$A:$D,4,0)</f>
        <v>PARSADA BO</v>
      </c>
      <c r="E4871" s="76" t="str">
        <f>VLOOKUP(I4871,[3]Sheet1!$A:$D,4,0)</f>
        <v>PARSADA BO</v>
      </c>
      <c r="F4871" s="76">
        <f>VLOOKUP(I4871,[3]Sheet1!$G:$K,5,0)</f>
        <v>8959257270</v>
      </c>
      <c r="G4871" s="76">
        <f>VLOOKUP(I4871,[3]Sheet1!$A:$E,5,0)</f>
        <v>21.027911</v>
      </c>
      <c r="H4871" s="76">
        <f>VLOOKUP(I4871,[3]Sheet1!$A:$F,6,0)</f>
        <v>81.955877000000001</v>
      </c>
      <c r="I4871" s="79" t="s">
        <v>11957</v>
      </c>
      <c r="J4871" s="76" t="s">
        <v>10227</v>
      </c>
      <c r="K4871" s="76" t="s">
        <v>16</v>
      </c>
    </row>
    <row r="4872" spans="1:11" x14ac:dyDescent="0.25">
      <c r="A4872" s="76" t="s">
        <v>10223</v>
      </c>
      <c r="B4872" s="77" t="s">
        <v>70</v>
      </c>
      <c r="C4872" s="76" t="str">
        <f>VLOOKUP(I4872,[3]Sheet1!$G:$J,4,0)</f>
        <v>CHHURA</v>
      </c>
      <c r="D4872" s="76" t="str">
        <f>VLOOKUP(I4872,[3]Sheet1!$A:$D,4,0)</f>
        <v>DULLA BO</v>
      </c>
      <c r="E4872" s="76" t="str">
        <f>VLOOKUP(I4872,[3]Sheet1!$A:$D,4,0)</f>
        <v>DULLA BO</v>
      </c>
      <c r="F4872" s="76">
        <f>VLOOKUP(I4872,[3]Sheet1!$G:$K,5,0)</f>
        <v>9174629048</v>
      </c>
      <c r="G4872" s="76">
        <f>VLOOKUP(I4872,[3]Sheet1!$A:$E,5,0)</f>
        <v>20.805645999999999</v>
      </c>
      <c r="H4872" s="76">
        <f>VLOOKUP(I4872,[3]Sheet1!$A:$F,6,0)</f>
        <v>82.248587000000001</v>
      </c>
      <c r="I4872" s="79" t="s">
        <v>11958</v>
      </c>
      <c r="J4872" s="76" t="s">
        <v>10227</v>
      </c>
      <c r="K4872" s="76" t="s">
        <v>16</v>
      </c>
    </row>
    <row r="4873" spans="1:11" x14ac:dyDescent="0.25">
      <c r="A4873" s="76" t="s">
        <v>10223</v>
      </c>
      <c r="B4873" s="77" t="s">
        <v>70</v>
      </c>
      <c r="C4873" s="76" t="str">
        <f>VLOOKUP(I4873,[3]Sheet1!$G:$J,4,0)</f>
        <v>GARIABAND</v>
      </c>
      <c r="D4873" s="76" t="str">
        <f>VLOOKUP(I4873,[3]Sheet1!$A:$D,4,0)</f>
        <v>MADANPUR BO</v>
      </c>
      <c r="E4873" s="76" t="str">
        <f>VLOOKUP(I4873,[3]Sheet1!$A:$D,4,0)</f>
        <v>MADANPUR BO</v>
      </c>
      <c r="F4873" s="76">
        <f>VLOOKUP(I4873,[3]Sheet1!$G:$K,5,0)</f>
        <v>8770836808</v>
      </c>
      <c r="G4873" s="76">
        <f>VLOOKUP(I4873,[3]Sheet1!$A:$E,5,0)</f>
        <v>20.646889000000002</v>
      </c>
      <c r="H4873" s="76">
        <f>VLOOKUP(I4873,[3]Sheet1!$A:$F,6,0)</f>
        <v>82.182789</v>
      </c>
      <c r="I4873" s="79" t="s">
        <v>11959</v>
      </c>
      <c r="J4873" s="76" t="s">
        <v>10227</v>
      </c>
      <c r="K4873" s="76" t="s">
        <v>16</v>
      </c>
    </row>
    <row r="4874" spans="1:11" x14ac:dyDescent="0.25">
      <c r="A4874" s="76" t="s">
        <v>10223</v>
      </c>
      <c r="B4874" s="77" t="s">
        <v>70</v>
      </c>
      <c r="C4874" s="76" t="str">
        <f>VLOOKUP(I4874,[3]Sheet1!$G:$J,4,0)</f>
        <v>GARIABAND</v>
      </c>
      <c r="D4874" s="76" t="str">
        <f>VLOOKUP(I4874,[3]Sheet1!$A:$D,4,0)</f>
        <v>RUWAD BO</v>
      </c>
      <c r="E4874" s="76" t="str">
        <f>VLOOKUP(I4874,[3]Sheet1!$A:$D,4,0)</f>
        <v>RUWAD BO</v>
      </c>
      <c r="F4874" s="76">
        <f>VLOOKUP(I4874,[3]Sheet1!$G:$K,5,0)</f>
        <v>9165723006</v>
      </c>
      <c r="G4874" s="76">
        <f>VLOOKUP(I4874,[3]Sheet1!$A:$E,5,0)</f>
        <v>20.657869999999999</v>
      </c>
      <c r="H4874" s="76">
        <f>VLOOKUP(I4874,[3]Sheet1!$A:$F,6,0)</f>
        <v>82.281434000000004</v>
      </c>
      <c r="I4874" s="79" t="s">
        <v>11960</v>
      </c>
      <c r="J4874" s="76" t="s">
        <v>10227</v>
      </c>
      <c r="K4874" s="76" t="s">
        <v>16</v>
      </c>
    </row>
    <row r="4875" spans="1:11" x14ac:dyDescent="0.25">
      <c r="A4875" s="76" t="s">
        <v>10223</v>
      </c>
      <c r="B4875" s="77" t="s">
        <v>70</v>
      </c>
      <c r="C4875" s="76" t="str">
        <f>VLOOKUP(I4875,[3]Sheet1!$G:$J,4,0)</f>
        <v>MAINPUR</v>
      </c>
      <c r="D4875" s="76" t="str">
        <f>VLOOKUP(I4875,[3]Sheet1!$A:$D,4,0)</f>
        <v>GAURGAON BO</v>
      </c>
      <c r="E4875" s="76" t="str">
        <f>VLOOKUP(I4875,[3]Sheet1!$A:$D,4,0)</f>
        <v>GAURGAON BO</v>
      </c>
      <c r="F4875" s="76">
        <f>VLOOKUP(I4875,[3]Sheet1!$G:$K,5,0)</f>
        <v>7489008080</v>
      </c>
      <c r="G4875" s="76">
        <f>VLOOKUP(I4875,[3]Sheet1!$A:$E,5,0)</f>
        <v>20.071498999999999</v>
      </c>
      <c r="H4875" s="76">
        <f>VLOOKUP(I4875,[3]Sheet1!$A:$F,6,0)</f>
        <v>82.057708000000005</v>
      </c>
      <c r="I4875" s="79" t="s">
        <v>11961</v>
      </c>
      <c r="J4875" s="76" t="s">
        <v>10227</v>
      </c>
      <c r="K4875" s="76" t="s">
        <v>16</v>
      </c>
    </row>
    <row r="4876" spans="1:11" x14ac:dyDescent="0.25">
      <c r="A4876" s="76" t="s">
        <v>10223</v>
      </c>
      <c r="B4876" s="77" t="s">
        <v>70</v>
      </c>
      <c r="C4876" s="76" t="str">
        <f>VLOOKUP(I4876,[3]Sheet1!$G:$J,4,0)</f>
        <v>MAINPUR</v>
      </c>
      <c r="D4876" s="76" t="str">
        <f>VLOOKUP(I4876,[3]Sheet1!$A:$D,4,0)</f>
        <v>DHAWALPUR BO</v>
      </c>
      <c r="E4876" s="76" t="str">
        <f>VLOOKUP(I4876,[3]Sheet1!$A:$D,4,0)</f>
        <v>DHAWALPUR BO</v>
      </c>
      <c r="F4876" s="76">
        <f>VLOOKUP(I4876,[3]Sheet1!$G:$K,5,0)</f>
        <v>9575689474</v>
      </c>
      <c r="G4876" s="76">
        <f>VLOOKUP(I4876,[3]Sheet1!$A:$E,5,0)</f>
        <v>20.388634</v>
      </c>
      <c r="H4876" s="76">
        <f>VLOOKUP(I4876,[3]Sheet1!$A:$F,6,0)</f>
        <v>82.250579999999999</v>
      </c>
      <c r="I4876" s="79" t="s">
        <v>11962</v>
      </c>
      <c r="J4876" s="76" t="s">
        <v>10227</v>
      </c>
      <c r="K4876" s="76" t="s">
        <v>16</v>
      </c>
    </row>
    <row r="4877" spans="1:11" x14ac:dyDescent="0.25">
      <c r="A4877" s="76" t="s">
        <v>10223</v>
      </c>
      <c r="B4877" s="77" t="s">
        <v>70</v>
      </c>
      <c r="C4877" s="76" t="str">
        <f>VLOOKUP(I4877,[3]Sheet1!$G:$J,4,0)</f>
        <v>DEOBHOG</v>
      </c>
      <c r="D4877" s="76" t="str">
        <f>VLOOKUP(I4877,[3]Sheet1!$A:$D,4,0)</f>
        <v>NISTIGUDA BO</v>
      </c>
      <c r="E4877" s="76" t="str">
        <f>VLOOKUP(I4877,[3]Sheet1!$A:$D,4,0)</f>
        <v>NISTIGUDA BO</v>
      </c>
      <c r="F4877" s="76">
        <f>VLOOKUP(I4877,[3]Sheet1!$G:$K,5,0)</f>
        <v>7999028478</v>
      </c>
      <c r="G4877" s="76">
        <f>VLOOKUP(I4877,[3]Sheet1!$A:$E,5,0)</f>
        <v>19.868047000000001</v>
      </c>
      <c r="H4877" s="76">
        <f>VLOOKUP(I4877,[3]Sheet1!$A:$F,6,0)</f>
        <v>82.682618000000005</v>
      </c>
      <c r="I4877" s="79" t="s">
        <v>11963</v>
      </c>
      <c r="J4877" s="76" t="s">
        <v>10227</v>
      </c>
      <c r="K4877" s="76" t="s">
        <v>16</v>
      </c>
    </row>
    <row r="4878" spans="1:11" x14ac:dyDescent="0.25">
      <c r="A4878" s="76" t="s">
        <v>10223</v>
      </c>
      <c r="B4878" s="77" t="s">
        <v>70</v>
      </c>
      <c r="C4878" s="76" t="str">
        <f>VLOOKUP(I4878,[3]Sheet1!$G:$J,4,0)</f>
        <v>FINGESHWAR</v>
      </c>
      <c r="D4878" s="76" t="str">
        <f>VLOOKUP(I4878,[3]Sheet1!$A:$D,4,0)</f>
        <v>TARIGHAT BO</v>
      </c>
      <c r="E4878" s="76" t="str">
        <f>VLOOKUP(I4878,[3]Sheet1!$A:$D,4,0)</f>
        <v>TARIGHAT BO</v>
      </c>
      <c r="F4878" s="76">
        <f>VLOOKUP(I4878,[3]Sheet1!$G:$K,5,0)</f>
        <v>8319244336</v>
      </c>
      <c r="G4878" s="76">
        <f>VLOOKUP(I4878,[3]Sheet1!$A:$E,5,0)</f>
        <v>20.891804</v>
      </c>
      <c r="H4878" s="76">
        <f>VLOOKUP(I4878,[3]Sheet1!$A:$F,6,0)</f>
        <v>82.002150999999998</v>
      </c>
      <c r="I4878" s="79" t="s">
        <v>11964</v>
      </c>
      <c r="J4878" s="76" t="s">
        <v>10227</v>
      </c>
      <c r="K4878" s="76" t="s">
        <v>16</v>
      </c>
    </row>
    <row r="4879" spans="1:11" x14ac:dyDescent="0.25">
      <c r="A4879" s="76" t="s">
        <v>10223</v>
      </c>
      <c r="B4879" s="77" t="s">
        <v>70</v>
      </c>
      <c r="C4879" s="76" t="str">
        <f>VLOOKUP(I4879,[3]Sheet1!$G:$J,4,0)</f>
        <v>FINGESHWAR</v>
      </c>
      <c r="D4879" s="76" t="str">
        <f>VLOOKUP(I4879,[3]Sheet1!$A:$D,4,0)</f>
        <v>AKALWARA BO</v>
      </c>
      <c r="E4879" s="76" t="str">
        <f>VLOOKUP(I4879,[3]Sheet1!$A:$D,4,0)</f>
        <v>AKALWARA BO</v>
      </c>
      <c r="F4879" s="76">
        <f>VLOOKUP(I4879,[3]Sheet1!$G:$K,5,0)</f>
        <v>7838977971</v>
      </c>
      <c r="G4879" s="76">
        <f>VLOOKUP(I4879,[3]Sheet1!$A:$E,5,0)</f>
        <v>20.907285999999999</v>
      </c>
      <c r="H4879" s="76">
        <f>VLOOKUP(I4879,[3]Sheet1!$A:$F,6,0)</f>
        <v>82.144219000000007</v>
      </c>
      <c r="I4879" s="79" t="s">
        <v>11965</v>
      </c>
      <c r="J4879" s="76" t="s">
        <v>10227</v>
      </c>
      <c r="K4879" s="76" t="s">
        <v>16</v>
      </c>
    </row>
    <row r="4880" spans="1:11" x14ac:dyDescent="0.25">
      <c r="A4880" s="76" t="s">
        <v>10223</v>
      </c>
      <c r="B4880" s="77" t="s">
        <v>70</v>
      </c>
      <c r="C4880" s="76" t="str">
        <f>VLOOKUP(I4880,[3]Sheet1!$G:$J,4,0)</f>
        <v>MAINPUR</v>
      </c>
      <c r="D4880" s="76" t="str">
        <f>VLOOKUP(I4880,[3]Sheet1!$A:$D,4,0)</f>
        <v>GONA BO</v>
      </c>
      <c r="E4880" s="76" t="str">
        <f>VLOOKUP(I4880,[3]Sheet1!$A:$D,4,0)</f>
        <v>GONA BO</v>
      </c>
      <c r="F4880" s="76">
        <f>VLOOKUP(I4880,[3]Sheet1!$G:$K,5,0)</f>
        <v>7587030480</v>
      </c>
      <c r="G4880" s="76">
        <f>VLOOKUP(I4880,[3]Sheet1!$A:$E,5,0)</f>
        <v>20.120660999999998</v>
      </c>
      <c r="H4880" s="76">
        <f>VLOOKUP(I4880,[3]Sheet1!$A:$F,6,0)</f>
        <v>82.163865000000001</v>
      </c>
      <c r="I4880" s="79" t="s">
        <v>11966</v>
      </c>
      <c r="J4880" s="76" t="s">
        <v>10227</v>
      </c>
      <c r="K4880" s="76" t="s">
        <v>16</v>
      </c>
    </row>
    <row r="4881" spans="1:11" x14ac:dyDescent="0.25">
      <c r="A4881" s="76" t="s">
        <v>10223</v>
      </c>
      <c r="B4881" s="77" t="s">
        <v>70</v>
      </c>
      <c r="C4881" s="76" t="str">
        <f>VLOOKUP(I4881,[3]Sheet1!$G:$J,4,0)</f>
        <v>CHHURA</v>
      </c>
      <c r="D4881" s="76" t="str">
        <f>VLOOKUP(I4881,[3]Sheet1!$A:$D,4,0)</f>
        <v>KOSMI BO</v>
      </c>
      <c r="E4881" s="76" t="str">
        <f>VLOOKUP(I4881,[3]Sheet1!$A:$D,4,0)</f>
        <v>KOSMI BO</v>
      </c>
      <c r="F4881" s="76">
        <f>VLOOKUP(I4881,[3]Sheet1!$G:$K,5,0)</f>
        <v>8827752052</v>
      </c>
      <c r="G4881" s="76">
        <f>VLOOKUP(I4881,[3]Sheet1!$A:$E,5,0)</f>
        <v>20.833791000000002</v>
      </c>
      <c r="H4881" s="76">
        <f>VLOOKUP(I4881,[3]Sheet1!$A:$F,6,0)</f>
        <v>82.287541000000004</v>
      </c>
      <c r="I4881" s="79" t="s">
        <v>11967</v>
      </c>
      <c r="J4881" s="76" t="s">
        <v>10227</v>
      </c>
      <c r="K4881" s="76" t="s">
        <v>16</v>
      </c>
    </row>
    <row r="4882" spans="1:11" x14ac:dyDescent="0.25">
      <c r="A4882" s="76" t="s">
        <v>10223</v>
      </c>
      <c r="B4882" s="77" t="s">
        <v>70</v>
      </c>
      <c r="C4882" s="76" t="str">
        <f>VLOOKUP(I4882,[3]Sheet1!$G:$J,4,0)</f>
        <v>MAINPUR</v>
      </c>
      <c r="D4882" s="76" t="str">
        <f>VLOOKUP(I4882,[3]Sheet1!$A:$D,4,0)</f>
        <v>TAURENGA BO</v>
      </c>
      <c r="E4882" s="76" t="str">
        <f>VLOOKUP(I4882,[3]Sheet1!$A:$D,4,0)</f>
        <v>TAURENGA BO</v>
      </c>
      <c r="F4882" s="76">
        <f>VLOOKUP(I4882,[3]Sheet1!$G:$K,5,0)</f>
        <v>7722887440</v>
      </c>
      <c r="G4882" s="76">
        <f>VLOOKUP(I4882,[3]Sheet1!$A:$E,5,0)</f>
        <v>20.183062</v>
      </c>
      <c r="H4882" s="76">
        <f>VLOOKUP(I4882,[3]Sheet1!$A:$F,6,0)</f>
        <v>82.259618000000003</v>
      </c>
      <c r="I4882" s="79" t="s">
        <v>11968</v>
      </c>
      <c r="J4882" s="76" t="s">
        <v>10227</v>
      </c>
      <c r="K4882" s="76" t="s">
        <v>16</v>
      </c>
    </row>
    <row r="4883" spans="1:11" x14ac:dyDescent="0.25">
      <c r="A4883" s="76" t="s">
        <v>10223</v>
      </c>
      <c r="B4883" s="77" t="s">
        <v>70</v>
      </c>
      <c r="C4883" s="76" t="str">
        <f>VLOOKUP(I4883,[3]Sheet1!$G:$J,4,0)</f>
        <v>FINGESHWAR</v>
      </c>
      <c r="D4883" s="76" t="str">
        <f>VLOOKUP(I4883,[3]Sheet1!$A:$D,4,0)</f>
        <v>JAMGAON BO</v>
      </c>
      <c r="E4883" s="76" t="str">
        <f>VLOOKUP(I4883,[3]Sheet1!$A:$D,4,0)</f>
        <v>JAMGAON BO</v>
      </c>
      <c r="F4883" s="76">
        <f>VLOOKUP(I4883,[3]Sheet1!$G:$K,5,0)</f>
        <v>9669174918</v>
      </c>
      <c r="G4883" s="76">
        <f>VLOOKUP(I4883,[3]Sheet1!$A:$E,5,0)</f>
        <v>21.020758000000001</v>
      </c>
      <c r="H4883" s="76">
        <f>VLOOKUP(I4883,[3]Sheet1!$A:$F,6,0)</f>
        <v>82.064385999999999</v>
      </c>
      <c r="I4883" s="79" t="s">
        <v>11969</v>
      </c>
      <c r="J4883" s="76" t="s">
        <v>10227</v>
      </c>
      <c r="K4883" s="76" t="s">
        <v>16</v>
      </c>
    </row>
    <row r="4884" spans="1:11" x14ac:dyDescent="0.25">
      <c r="A4884" s="76" t="s">
        <v>10223</v>
      </c>
      <c r="B4884" s="77" t="s">
        <v>70</v>
      </c>
      <c r="C4884" s="76" t="str">
        <f>VLOOKUP(I4884,[3]Sheet1!$G:$J,4,0)</f>
        <v>CHHURA</v>
      </c>
      <c r="D4884" s="76" t="str">
        <f>VLOOKUP(I4884,[3]Sheet1!$A:$D,4,0)</f>
        <v>MADELI BO</v>
      </c>
      <c r="E4884" s="76" t="str">
        <f>VLOOKUP(I4884,[3]Sheet1!$A:$D,4,0)</f>
        <v>MADELI BO</v>
      </c>
      <c r="F4884" s="76">
        <f>VLOOKUP(I4884,[3]Sheet1!$G:$K,5,0)</f>
        <v>7748860925</v>
      </c>
      <c r="G4884" s="76">
        <f>VLOOKUP(I4884,[3]Sheet1!$A:$E,5,0)</f>
        <v>20.838919000000001</v>
      </c>
      <c r="H4884" s="76">
        <f>VLOOKUP(I4884,[3]Sheet1!$A:$F,6,0)</f>
        <v>82.136859000000001</v>
      </c>
      <c r="I4884" s="79" t="s">
        <v>11970</v>
      </c>
      <c r="J4884" s="76" t="s">
        <v>10227</v>
      </c>
      <c r="K4884" s="76" t="s">
        <v>16</v>
      </c>
    </row>
    <row r="4885" spans="1:11" x14ac:dyDescent="0.25">
      <c r="A4885" s="76" t="s">
        <v>10223</v>
      </c>
      <c r="B4885" s="77" t="s">
        <v>70</v>
      </c>
      <c r="C4885" s="76" t="str">
        <f>VLOOKUP(I4885,[3]Sheet1!$G:$J,4,0)</f>
        <v>CHHURA</v>
      </c>
      <c r="D4885" s="76" t="str">
        <f>VLOOKUP(I4885,[3]Sheet1!$A:$D,4,0)</f>
        <v>KANSINGHI BO</v>
      </c>
      <c r="E4885" s="76" t="str">
        <f>VLOOKUP(I4885,[3]Sheet1!$A:$D,4,0)</f>
        <v>KANSINGHI BO</v>
      </c>
      <c r="F4885" s="76">
        <f>VLOOKUP(I4885,[3]Sheet1!$G:$K,5,0)</f>
        <v>9165984605</v>
      </c>
      <c r="G4885" s="76">
        <f>VLOOKUP(I4885,[3]Sheet1!$A:$E,5,0)</f>
        <v>20.753740000000001</v>
      </c>
      <c r="H4885" s="76">
        <f>VLOOKUP(I4885,[3]Sheet1!$A:$F,6,0)</f>
        <v>82.267893999999998</v>
      </c>
      <c r="I4885" s="79" t="s">
        <v>11971</v>
      </c>
      <c r="J4885" s="76" t="s">
        <v>10227</v>
      </c>
      <c r="K4885" s="76" t="s">
        <v>16</v>
      </c>
    </row>
    <row r="4886" spans="1:11" x14ac:dyDescent="0.25">
      <c r="A4886" s="76" t="s">
        <v>10223</v>
      </c>
      <c r="B4886" s="77" t="s">
        <v>70</v>
      </c>
      <c r="C4886" s="76" t="str">
        <f>VLOOKUP(I4886,[3]Sheet1!$G:$J,4,0)</f>
        <v>RAJIM</v>
      </c>
      <c r="D4886" s="76" t="str">
        <f>VLOOKUP(I4886,[3]Sheet1!$A:$D,4,0)</f>
        <v>KIRWAI BO</v>
      </c>
      <c r="E4886" s="76" t="str">
        <f>VLOOKUP(I4886,[3]Sheet1!$A:$D,4,0)</f>
        <v>KIRWAI BO</v>
      </c>
      <c r="F4886" s="76">
        <f>VLOOKUP(I4886,[3]Sheet1!$G:$K,5,0)</f>
        <v>9165315556</v>
      </c>
      <c r="G4886" s="76">
        <f>VLOOKUP(I4886,[3]Sheet1!$A:$E,5,0)</f>
        <v>20.957836</v>
      </c>
      <c r="H4886" s="76">
        <f>VLOOKUP(I4886,[3]Sheet1!$A:$F,6,0)</f>
        <v>81.950635000000005</v>
      </c>
      <c r="I4886" s="79" t="s">
        <v>11972</v>
      </c>
      <c r="J4886" s="76" t="s">
        <v>10227</v>
      </c>
      <c r="K4886" s="76" t="s">
        <v>16</v>
      </c>
    </row>
    <row r="4887" spans="1:11" x14ac:dyDescent="0.25">
      <c r="A4887" s="76" t="s">
        <v>10223</v>
      </c>
      <c r="B4887" s="77" t="s">
        <v>70</v>
      </c>
      <c r="C4887" s="76" t="str">
        <f>VLOOKUP(I4887,[3]Sheet1!$G:$J,4,0)</f>
        <v>FINGESHWAR</v>
      </c>
      <c r="D4887" s="76" t="str">
        <f>VLOOKUP(I4887,[3]Sheet1!$A:$D,4,0)</f>
        <v>DEORI BO</v>
      </c>
      <c r="E4887" s="76" t="str">
        <f>VLOOKUP(I4887,[3]Sheet1!$A:$D,4,0)</f>
        <v>DEORI BO</v>
      </c>
      <c r="F4887" s="76">
        <f>VLOOKUP(I4887,[3]Sheet1!$G:$K,5,0)</f>
        <v>8889953159</v>
      </c>
      <c r="G4887" s="76">
        <f>VLOOKUP(I4887,[3]Sheet1!$A:$E,5,0)</f>
        <v>20.893985000000001</v>
      </c>
      <c r="H4887" s="76">
        <f>VLOOKUP(I4887,[3]Sheet1!$A:$F,6,0)</f>
        <v>81.956423999999998</v>
      </c>
      <c r="I4887" s="79" t="s">
        <v>11973</v>
      </c>
      <c r="J4887" s="76" t="s">
        <v>10227</v>
      </c>
      <c r="K4887" s="76" t="s">
        <v>16</v>
      </c>
    </row>
    <row r="4888" spans="1:11" x14ac:dyDescent="0.25">
      <c r="A4888" s="76" t="s">
        <v>10223</v>
      </c>
      <c r="B4888" s="77" t="s">
        <v>70</v>
      </c>
      <c r="C4888" s="76" t="str">
        <f>VLOOKUP(I4888,[3]Sheet1!$G:$J,4,0)</f>
        <v>MAINPUR</v>
      </c>
      <c r="D4888" s="76" t="str">
        <f>VLOOKUP(I4888,[3]Sheet1!$A:$D,4,0)</f>
        <v>SHOBHA BO</v>
      </c>
      <c r="E4888" s="76" t="str">
        <f>VLOOKUP(I4888,[3]Sheet1!$A:$D,4,0)</f>
        <v>SHOBHA BO</v>
      </c>
      <c r="F4888" s="76">
        <f>VLOOKUP(I4888,[3]Sheet1!$G:$K,5,0)</f>
        <v>9406036794</v>
      </c>
      <c r="G4888" s="76">
        <f>VLOOKUP(I4888,[3]Sheet1!$A:$E,5,0)</f>
        <v>20.161745</v>
      </c>
      <c r="H4888" s="76">
        <f>VLOOKUP(I4888,[3]Sheet1!$A:$F,6,0)</f>
        <v>82.160722000000007</v>
      </c>
      <c r="I4888" s="79" t="s">
        <v>11974</v>
      </c>
      <c r="J4888" s="76" t="s">
        <v>10227</v>
      </c>
      <c r="K4888" s="76" t="s">
        <v>16</v>
      </c>
    </row>
    <row r="4889" spans="1:11" x14ac:dyDescent="0.25">
      <c r="A4889" s="76" t="s">
        <v>10223</v>
      </c>
      <c r="B4889" s="77" t="s">
        <v>70</v>
      </c>
      <c r="C4889" s="76" t="str">
        <f>VLOOKUP(I4889,[3]Sheet1!$G:$J,4,0)</f>
        <v>FINGESHWAR</v>
      </c>
      <c r="D4889" s="76" t="str">
        <f>VLOOKUP(I4889,[3]Sheet1!$A:$D,4,0)</f>
        <v>KONDKERA BO</v>
      </c>
      <c r="E4889" s="76" t="str">
        <f>VLOOKUP(I4889,[3]Sheet1!$A:$D,4,0)</f>
        <v>KONDKERA BO</v>
      </c>
      <c r="F4889" s="76">
        <f>VLOOKUP(I4889,[3]Sheet1!$G:$K,5,0)</f>
        <v>9993900951</v>
      </c>
      <c r="G4889" s="76">
        <f>VLOOKUP(I4889,[3]Sheet1!$A:$E,5,0)</f>
        <v>20.919447000000002</v>
      </c>
      <c r="H4889" s="76">
        <f>VLOOKUP(I4889,[3]Sheet1!$A:$F,6,0)</f>
        <v>81.977074999999999</v>
      </c>
      <c r="I4889" s="79" t="s">
        <v>11975</v>
      </c>
      <c r="J4889" s="76" t="s">
        <v>10227</v>
      </c>
      <c r="K4889" s="76" t="s">
        <v>16</v>
      </c>
    </row>
    <row r="4890" spans="1:11" x14ac:dyDescent="0.25">
      <c r="A4890" s="76" t="s">
        <v>10223</v>
      </c>
      <c r="B4890" s="77" t="s">
        <v>70</v>
      </c>
      <c r="C4890" s="76" t="str">
        <f>VLOOKUP(I4890,[3]Sheet1!$G:$J,4,0)</f>
        <v>FINGESHWAR</v>
      </c>
      <c r="D4890" s="76" t="str">
        <f>VLOOKUP(I4890,[3]Sheet1!$A:$D,4,0)</f>
        <v>PARSADAKALA BO</v>
      </c>
      <c r="E4890" s="76" t="str">
        <f>VLOOKUP(I4890,[3]Sheet1!$A:$D,4,0)</f>
        <v>PARSADAKALA BO</v>
      </c>
      <c r="F4890" s="76">
        <f>VLOOKUP(I4890,[3]Sheet1!$G:$K,5,0)</f>
        <v>9754930175</v>
      </c>
      <c r="G4890" s="76">
        <f>VLOOKUP(I4890,[3]Sheet1!$A:$E,5,0)</f>
        <v>20.951540000000001</v>
      </c>
      <c r="H4890" s="76">
        <f>VLOOKUP(I4890,[3]Sheet1!$A:$F,6,0)</f>
        <v>82.062037000000004</v>
      </c>
      <c r="I4890" s="79" t="s">
        <v>11976</v>
      </c>
      <c r="J4890" s="76" t="s">
        <v>10227</v>
      </c>
      <c r="K4890" s="76" t="s">
        <v>16</v>
      </c>
    </row>
    <row r="4891" spans="1:11" x14ac:dyDescent="0.25">
      <c r="A4891" s="76" t="s">
        <v>10223</v>
      </c>
      <c r="B4891" s="77" t="s">
        <v>70</v>
      </c>
      <c r="C4891" s="76" t="str">
        <f>VLOOKUP(I4891,[3]Sheet1!$G:$J,4,0)</f>
        <v>FINGESHWAR</v>
      </c>
      <c r="D4891" s="76" t="str">
        <f>VLOOKUP(I4891,[3]Sheet1!$A:$D,4,0)</f>
        <v>BORSI BO</v>
      </c>
      <c r="E4891" s="76" t="str">
        <f>VLOOKUP(I4891,[3]Sheet1!$A:$D,4,0)</f>
        <v>BORSI BO</v>
      </c>
      <c r="F4891" s="76">
        <f>VLOOKUP(I4891,[3]Sheet1!$G:$K,5,0)</f>
        <v>9617813871</v>
      </c>
      <c r="G4891" s="76">
        <f>VLOOKUP(I4891,[3]Sheet1!$A:$E,5,0)</f>
        <v>20.957557999999999</v>
      </c>
      <c r="H4891" s="76">
        <f>VLOOKUP(I4891,[3]Sheet1!$A:$F,6,0)</f>
        <v>81.982954000000007</v>
      </c>
      <c r="I4891" s="79" t="s">
        <v>11977</v>
      </c>
      <c r="J4891" s="76" t="s">
        <v>10227</v>
      </c>
      <c r="K4891" s="76" t="s">
        <v>16</v>
      </c>
    </row>
    <row r="4892" spans="1:11" x14ac:dyDescent="0.25">
      <c r="A4892" s="76" t="s">
        <v>10223</v>
      </c>
      <c r="B4892" s="77" t="s">
        <v>70</v>
      </c>
      <c r="C4892" s="76" t="str">
        <f>VLOOKUP(I4892,[3]Sheet1!$G:$J,4,0)</f>
        <v>FINGESHWAR</v>
      </c>
      <c r="D4892" s="76" t="str">
        <f>VLOOKUP(I4892,[3]Sheet1!$A:$D,4,0)</f>
        <v>PENDRA BO</v>
      </c>
      <c r="E4892" s="76" t="str">
        <f>VLOOKUP(I4892,[3]Sheet1!$A:$D,4,0)</f>
        <v>PENDRA BO</v>
      </c>
      <c r="F4892" s="76">
        <f>VLOOKUP(I4892,[3]Sheet1!$G:$K,5,0)</f>
        <v>8962816645</v>
      </c>
      <c r="G4892" s="76">
        <f>VLOOKUP(I4892,[3]Sheet1!$A:$E,5,0)</f>
        <v>21.019544</v>
      </c>
      <c r="H4892" s="76">
        <f>VLOOKUP(I4892,[3]Sheet1!$A:$F,6,0)</f>
        <v>82.002746999999999</v>
      </c>
      <c r="I4892" s="79" t="s">
        <v>11978</v>
      </c>
      <c r="J4892" s="76" t="s">
        <v>10227</v>
      </c>
      <c r="K4892" s="76" t="s">
        <v>16</v>
      </c>
    </row>
    <row r="4893" spans="1:11" x14ac:dyDescent="0.25">
      <c r="A4893" s="76" t="s">
        <v>10223</v>
      </c>
      <c r="B4893" s="77" t="s">
        <v>70</v>
      </c>
      <c r="C4893" s="76" t="str">
        <f>VLOOKUP(I4893,[3]Sheet1!$G:$J,4,0)</f>
        <v>GARIABAND</v>
      </c>
      <c r="D4893" s="76" t="str">
        <f>VLOOKUP(I4893,[3]Sheet1!$A:$D,4,0)</f>
        <v>KOCHWAI BO</v>
      </c>
      <c r="E4893" s="76" t="str">
        <f>VLOOKUP(I4893,[3]Sheet1!$A:$D,4,0)</f>
        <v>KOCHWAI BO</v>
      </c>
      <c r="F4893" s="76">
        <f>VLOOKUP(I4893,[3]Sheet1!$G:$K,5,0)</f>
        <v>9993461538</v>
      </c>
      <c r="G4893" s="76">
        <f>VLOOKUP(I4893,[3]Sheet1!$A:$E,5,0)</f>
        <v>20.662972</v>
      </c>
      <c r="H4893" s="76">
        <f>VLOOKUP(I4893,[3]Sheet1!$A:$F,6,0)</f>
        <v>82.103142000000005</v>
      </c>
      <c r="I4893" s="79" t="s">
        <v>11979</v>
      </c>
      <c r="J4893" s="76" t="s">
        <v>10227</v>
      </c>
      <c r="K4893" s="76" t="s">
        <v>16</v>
      </c>
    </row>
    <row r="4894" spans="1:11" x14ac:dyDescent="0.25">
      <c r="A4894" s="76" t="s">
        <v>10223</v>
      </c>
      <c r="B4894" s="77" t="s">
        <v>70</v>
      </c>
      <c r="C4894" s="76" t="str">
        <f>VLOOKUP(I4894,[3]Sheet1!$G:$J,4,0)</f>
        <v>GARIABAND</v>
      </c>
      <c r="D4894" s="76" t="str">
        <f>VLOOKUP(I4894,[3]Sheet1!$A:$D,4,0)</f>
        <v>MAINPUR-II BO</v>
      </c>
      <c r="E4894" s="76" t="str">
        <f>VLOOKUP(I4894,[3]Sheet1!$A:$D,4,0)</f>
        <v>MAINPUR-II BO</v>
      </c>
      <c r="F4894" s="76">
        <f>VLOOKUP(I4894,[3]Sheet1!$G:$K,5,0)</f>
        <v>8959730550</v>
      </c>
      <c r="G4894" s="76">
        <f>VLOOKUP(I4894,[3]Sheet1!$A:$E,5,0)</f>
        <v>20.663558999999999</v>
      </c>
      <c r="H4894" s="76">
        <f>VLOOKUP(I4894,[3]Sheet1!$A:$F,6,0)</f>
        <v>82.143849000000003</v>
      </c>
      <c r="I4894" s="79" t="s">
        <v>11980</v>
      </c>
      <c r="J4894" s="76" t="s">
        <v>10227</v>
      </c>
      <c r="K4894" s="76" t="s">
        <v>16</v>
      </c>
    </row>
    <row r="4895" spans="1:11" x14ac:dyDescent="0.25">
      <c r="A4895" s="76" t="s">
        <v>10223</v>
      </c>
      <c r="B4895" s="77" t="s">
        <v>70</v>
      </c>
      <c r="C4895" s="76" t="str">
        <f>VLOOKUP(I4895,[3]Sheet1!$G:$J,4,0)</f>
        <v>GARIABAND</v>
      </c>
      <c r="D4895" s="76" t="str">
        <f>VLOOKUP(I4895,[3]Sheet1!$A:$D,4,0)</f>
        <v>BARULA BO</v>
      </c>
      <c r="E4895" s="76" t="str">
        <f>VLOOKUP(I4895,[3]Sheet1!$A:$D,4,0)</f>
        <v>BARULA BO</v>
      </c>
      <c r="F4895" s="76">
        <f>VLOOKUP(I4895,[3]Sheet1!$G:$K,5,0)</f>
        <v>7354012524</v>
      </c>
      <c r="G4895" s="76">
        <f>VLOOKUP(I4895,[3]Sheet1!$A:$E,5,0)</f>
        <v>20.644601000000002</v>
      </c>
      <c r="H4895" s="76">
        <f>VLOOKUP(I4895,[3]Sheet1!$A:$F,6,0)</f>
        <v>82.147142000000002</v>
      </c>
      <c r="I4895" s="79" t="s">
        <v>11981</v>
      </c>
      <c r="J4895" s="76" t="s">
        <v>10227</v>
      </c>
      <c r="K4895" s="76" t="s">
        <v>16</v>
      </c>
    </row>
    <row r="4896" spans="1:11" x14ac:dyDescent="0.25">
      <c r="A4896" s="76" t="s">
        <v>10223</v>
      </c>
      <c r="B4896" s="77" t="s">
        <v>70</v>
      </c>
      <c r="C4896" s="76" t="str">
        <f>VLOOKUP(I4896,[3]Sheet1!$G:$J,4,0)</f>
        <v>GARIABAND</v>
      </c>
      <c r="D4896" s="76" t="str">
        <f>VLOOKUP(I4896,[3]Sheet1!$A:$D,4,0)</f>
        <v>DARRIPARA BO</v>
      </c>
      <c r="E4896" s="76" t="str">
        <f>VLOOKUP(I4896,[3]Sheet1!$A:$D,4,0)</f>
        <v>DARRIPARA BO</v>
      </c>
      <c r="F4896" s="76">
        <f>VLOOKUP(I4896,[3]Sheet1!$G:$K,5,0)</f>
        <v>9407920296</v>
      </c>
      <c r="G4896" s="76">
        <f>VLOOKUP(I4896,[3]Sheet1!$A:$E,5,0)</f>
        <v>20.45017</v>
      </c>
      <c r="H4896" s="76">
        <f>VLOOKUP(I4896,[3]Sheet1!$A:$F,6,0)</f>
        <v>82.116418999999993</v>
      </c>
      <c r="I4896" s="79" t="s">
        <v>11982</v>
      </c>
      <c r="J4896" s="76" t="s">
        <v>10227</v>
      </c>
      <c r="K4896" s="76" t="s">
        <v>16</v>
      </c>
    </row>
    <row r="4897" spans="1:11" x14ac:dyDescent="0.25">
      <c r="A4897" s="76" t="s">
        <v>10223</v>
      </c>
      <c r="B4897" s="77" t="s">
        <v>70</v>
      </c>
      <c r="C4897" s="76" t="str">
        <f>VLOOKUP(I4897,[3]Sheet1!$G:$J,4,0)</f>
        <v>DEOBHOG</v>
      </c>
      <c r="D4897" s="76" t="str">
        <f>VLOOKUP(I4897,[3]Sheet1!$A:$D,4,0)</f>
        <v>KADLIMUDA BO</v>
      </c>
      <c r="E4897" s="76" t="str">
        <f>VLOOKUP(I4897,[3]Sheet1!$A:$D,4,0)</f>
        <v>KADLIMUDA BO</v>
      </c>
      <c r="F4897" s="76">
        <f>VLOOKUP(I4897,[3]Sheet1!$G:$K,5,0)</f>
        <v>7974295798</v>
      </c>
      <c r="G4897" s="76">
        <f>VLOOKUP(I4897,[3]Sheet1!$A:$E,5,0)</f>
        <v>19.927447000000001</v>
      </c>
      <c r="H4897" s="76">
        <f>VLOOKUP(I4897,[3]Sheet1!$A:$F,6,0)</f>
        <v>82.598326999999998</v>
      </c>
      <c r="I4897" s="79" t="s">
        <v>11983</v>
      </c>
      <c r="J4897" s="76" t="s">
        <v>10227</v>
      </c>
      <c r="K4897" s="76" t="s">
        <v>16</v>
      </c>
    </row>
    <row r="4898" spans="1:11" x14ac:dyDescent="0.25">
      <c r="A4898" s="76" t="s">
        <v>10223</v>
      </c>
      <c r="B4898" s="77" t="s">
        <v>70</v>
      </c>
      <c r="C4898" s="76" t="str">
        <f>VLOOKUP(I4898,[3]Sheet1!$G:$J,4,0)</f>
        <v>FINGESHWAR</v>
      </c>
      <c r="D4898" s="76" t="str">
        <f>VLOOKUP(I4898,[3]Sheet1!$A:$D,4,0)</f>
        <v>BASIN BO</v>
      </c>
      <c r="E4898" s="76" t="str">
        <f>VLOOKUP(I4898,[3]Sheet1!$A:$D,4,0)</f>
        <v>BASIN BO</v>
      </c>
      <c r="F4898" s="76">
        <f>VLOOKUP(I4898,[3]Sheet1!$G:$K,5,0)</f>
        <v>8889931524</v>
      </c>
      <c r="G4898" s="76">
        <f>VLOOKUP(I4898,[3]Sheet1!$A:$E,5,0)</f>
        <v>20.999065000000002</v>
      </c>
      <c r="H4898" s="76">
        <f>VLOOKUP(I4898,[3]Sheet1!$A:$F,6,0)</f>
        <v>81.978046000000006</v>
      </c>
      <c r="I4898" s="79" t="s">
        <v>11984</v>
      </c>
      <c r="J4898" s="76" t="s">
        <v>10227</v>
      </c>
      <c r="K4898" s="76" t="s">
        <v>16</v>
      </c>
    </row>
    <row r="4899" spans="1:11" x14ac:dyDescent="0.25">
      <c r="A4899" s="76" t="s">
        <v>10223</v>
      </c>
      <c r="B4899" s="77" t="s">
        <v>70</v>
      </c>
      <c r="C4899" s="76" t="str">
        <f>VLOOKUP(I4899,[3]Sheet1!$G:$J,4,0)</f>
        <v>FINGESHWAR</v>
      </c>
      <c r="D4899" s="76" t="str">
        <f>VLOOKUP(I4899,[3]Sheet1!$A:$D,4,0)</f>
        <v>KOPRA</v>
      </c>
      <c r="E4899" s="76" t="str">
        <f>VLOOKUP(I4899,[3]Sheet1!$A:$D,4,0)</f>
        <v>KOPRA</v>
      </c>
      <c r="F4899" s="76">
        <f>VLOOKUP(I4899,[3]Sheet1!$G:$K,5,0)</f>
        <v>7805081083</v>
      </c>
      <c r="G4899" s="76">
        <f>VLOOKUP(I4899,[3]Sheet1!$A:$E,5,0)</f>
        <v>20.834551999999999</v>
      </c>
      <c r="H4899" s="76">
        <f>VLOOKUP(I4899,[3]Sheet1!$A:$F,6,0)</f>
        <v>81.929067000000003</v>
      </c>
      <c r="I4899" s="79" t="s">
        <v>11985</v>
      </c>
      <c r="J4899" s="76" t="s">
        <v>10227</v>
      </c>
      <c r="K4899" s="76" t="s">
        <v>16</v>
      </c>
    </row>
    <row r="4900" spans="1:11" x14ac:dyDescent="0.25">
      <c r="A4900" s="76" t="s">
        <v>10223</v>
      </c>
      <c r="B4900" s="77" t="s">
        <v>70</v>
      </c>
      <c r="C4900" s="76" t="str">
        <f>VLOOKUP(I4900,[3]Sheet1!$G:$J,4,0)</f>
        <v>MAINPUR</v>
      </c>
      <c r="D4900" s="76" t="str">
        <f>VLOOKUP(I4900,[3]Sheet1!$A:$D,4,0)</f>
        <v>MAINPUR SO</v>
      </c>
      <c r="E4900" s="76" t="str">
        <f>VLOOKUP(I4900,[3]Sheet1!$A:$D,4,0)</f>
        <v>MAINPUR SO</v>
      </c>
      <c r="F4900" s="76">
        <f>VLOOKUP(I4900,[3]Sheet1!$G:$K,5,0)</f>
        <v>9753055441</v>
      </c>
      <c r="G4900" s="76">
        <f>VLOOKUP(I4900,[3]Sheet1!$A:$E,5,0)</f>
        <v>20.289959</v>
      </c>
      <c r="H4900" s="76">
        <f>VLOOKUP(I4900,[3]Sheet1!$A:$F,6,0)</f>
        <v>82.234021999999996</v>
      </c>
      <c r="I4900" s="79" t="s">
        <v>11986</v>
      </c>
      <c r="J4900" s="76" t="s">
        <v>10227</v>
      </c>
      <c r="K4900" s="76" t="s">
        <v>16</v>
      </c>
    </row>
    <row r="4901" spans="1:11" x14ac:dyDescent="0.25">
      <c r="A4901" s="76" t="s">
        <v>10223</v>
      </c>
      <c r="B4901" s="77" t="s">
        <v>70</v>
      </c>
      <c r="C4901" s="76" t="str">
        <f>VLOOKUP(I4901,[3]Sheet1!$G:$J,4,0)</f>
        <v>DEOBHOG</v>
      </c>
      <c r="D4901" s="76" t="str">
        <f>VLOOKUP(I4901,[3]Sheet1!$A:$D,4,0)</f>
        <v>SITLIJOR BO</v>
      </c>
      <c r="E4901" s="76" t="str">
        <f>VLOOKUP(I4901,[3]Sheet1!$A:$D,4,0)</f>
        <v>SITLIJOR BO</v>
      </c>
      <c r="F4901" s="76">
        <f>VLOOKUP(I4901,[3]Sheet1!$G:$K,5,0)</f>
        <v>6268143231</v>
      </c>
      <c r="G4901" s="76">
        <f>VLOOKUP(I4901,[3]Sheet1!$A:$E,5,0)</f>
        <v>19.898671</v>
      </c>
      <c r="H4901" s="76">
        <f>VLOOKUP(I4901,[3]Sheet1!$A:$F,6,0)</f>
        <v>82.577769000000004</v>
      </c>
      <c r="I4901" s="79" t="s">
        <v>11987</v>
      </c>
      <c r="J4901" s="76" t="s">
        <v>10227</v>
      </c>
      <c r="K4901" s="76" t="s">
        <v>16</v>
      </c>
    </row>
    <row r="4902" spans="1:11" x14ac:dyDescent="0.25">
      <c r="A4902" s="76" t="s">
        <v>10223</v>
      </c>
      <c r="B4902" s="77" t="s">
        <v>70</v>
      </c>
      <c r="C4902" s="76" t="str">
        <f>VLOOKUP(I4902,[3]Sheet1!$G:$J,4,0)</f>
        <v>DEOBHOG</v>
      </c>
      <c r="D4902" s="76" t="str">
        <f>VLOOKUP(I4902,[3]Sheet1!$A:$D,4,0)</f>
        <v>KHOKSARA BO</v>
      </c>
      <c r="E4902" s="76" t="str">
        <f>VLOOKUP(I4902,[3]Sheet1!$A:$D,4,0)</f>
        <v>KHOKSARA BO</v>
      </c>
      <c r="F4902" s="76">
        <f>VLOOKUP(I4902,[3]Sheet1!$G:$K,5,0)</f>
        <v>8770566086</v>
      </c>
      <c r="G4902" s="76">
        <f>VLOOKUP(I4902,[3]Sheet1!$A:$E,5,0)</f>
        <v>19.836794000000001</v>
      </c>
      <c r="H4902" s="76">
        <f>VLOOKUP(I4902,[3]Sheet1!$A:$F,6,0)</f>
        <v>82.703143999999995</v>
      </c>
      <c r="I4902" s="79" t="s">
        <v>11988</v>
      </c>
      <c r="J4902" s="76" t="s">
        <v>10227</v>
      </c>
      <c r="K4902" s="76" t="s">
        <v>16</v>
      </c>
    </row>
    <row r="4903" spans="1:11" x14ac:dyDescent="0.25">
      <c r="A4903" s="76" t="s">
        <v>10223</v>
      </c>
      <c r="B4903" s="77" t="s">
        <v>70</v>
      </c>
      <c r="C4903" s="76" t="str">
        <f>VLOOKUP(I4903,[3]Sheet1!$G:$J,4,0)</f>
        <v>GARIABAND</v>
      </c>
      <c r="D4903" s="76" t="str">
        <f>VLOOKUP(I4903,[3]Sheet1!$A:$D,4,0)</f>
        <v>LITIPARA BO</v>
      </c>
      <c r="E4903" s="76" t="str">
        <f>VLOOKUP(I4903,[3]Sheet1!$A:$D,4,0)</f>
        <v>LITIPARA BO</v>
      </c>
      <c r="F4903" s="76">
        <f>VLOOKUP(I4903,[3]Sheet1!$G:$K,5,0)</f>
        <v>8305852790</v>
      </c>
      <c r="G4903" s="76">
        <f>VLOOKUP(I4903,[3]Sheet1!$A:$E,5,0)</f>
        <v>20.569562999999999</v>
      </c>
      <c r="H4903" s="76">
        <f>VLOOKUP(I4903,[3]Sheet1!$A:$F,6,0)</f>
        <v>82.275744000000003</v>
      </c>
      <c r="I4903" s="79" t="s">
        <v>11989</v>
      </c>
      <c r="J4903" s="76" t="s">
        <v>10227</v>
      </c>
      <c r="K4903" s="76" t="s">
        <v>16</v>
      </c>
    </row>
    <row r="4904" spans="1:11" x14ac:dyDescent="0.25">
      <c r="A4904" s="76" t="s">
        <v>10223</v>
      </c>
      <c r="B4904" s="77" t="s">
        <v>70</v>
      </c>
      <c r="C4904" s="76" t="str">
        <f>VLOOKUP(I4904,[3]Sheet1!$G:$J,4,0)</f>
        <v>CHHURA</v>
      </c>
      <c r="D4904" s="76" t="str">
        <f>VLOOKUP(I4904,[3]Sheet1!$A:$D,4,0)</f>
        <v>RASELA BO</v>
      </c>
      <c r="E4904" s="76" t="str">
        <f>VLOOKUP(I4904,[3]Sheet1!$A:$D,4,0)</f>
        <v>RASELA BO</v>
      </c>
      <c r="F4904" s="76">
        <f>VLOOKUP(I4904,[3]Sheet1!$G:$K,5,0)</f>
        <v>8225900345</v>
      </c>
      <c r="G4904" s="76">
        <f>VLOOKUP(I4904,[3]Sheet1!$A:$E,5,0)</f>
        <v>20.689973999999999</v>
      </c>
      <c r="H4904" s="76">
        <f>VLOOKUP(I4904,[3]Sheet1!$A:$F,6,0)</f>
        <v>82.297552999999994</v>
      </c>
      <c r="I4904" s="79" t="s">
        <v>11990</v>
      </c>
      <c r="J4904" s="76" t="s">
        <v>10227</v>
      </c>
      <c r="K4904" s="76" t="s">
        <v>16</v>
      </c>
    </row>
    <row r="4905" spans="1:11" x14ac:dyDescent="0.25">
      <c r="A4905" s="76" t="s">
        <v>10223</v>
      </c>
      <c r="B4905" s="77" t="s">
        <v>70</v>
      </c>
      <c r="C4905" s="76" t="str">
        <f>VLOOKUP(I4905,[3]Sheet1!$G:$J,4,0)</f>
        <v>GARIABAND</v>
      </c>
      <c r="D4905" s="76" t="str">
        <f>VLOOKUP(I4905,[3]Sheet1!$A:$D,4,0)</f>
        <v>PIPERCHHEDI BO</v>
      </c>
      <c r="E4905" s="76" t="str">
        <f>VLOOKUP(I4905,[3]Sheet1!$A:$D,4,0)</f>
        <v>PIPERCHHEDI BO</v>
      </c>
      <c r="F4905" s="76">
        <f>VLOOKUP(I4905,[3]Sheet1!$G:$K,5,0)</f>
        <v>8269234864</v>
      </c>
      <c r="G4905" s="76">
        <f>VLOOKUP(I4905,[3]Sheet1!$A:$E,5,0)</f>
        <v>20.632901</v>
      </c>
      <c r="H4905" s="76">
        <f>VLOOKUP(I4905,[3]Sheet1!$A:$F,6,0)</f>
        <v>82.236182999999997</v>
      </c>
      <c r="I4905" s="79" t="s">
        <v>11991</v>
      </c>
      <c r="J4905" s="76" t="s">
        <v>10227</v>
      </c>
      <c r="K4905" s="76" t="s">
        <v>16</v>
      </c>
    </row>
    <row r="4906" spans="1:11" x14ac:dyDescent="0.25">
      <c r="A4906" s="76" t="s">
        <v>10223</v>
      </c>
      <c r="B4906" s="77" t="s">
        <v>70</v>
      </c>
      <c r="C4906" s="76" t="str">
        <f>VLOOKUP(I4906,[3]Sheet1!$G:$J,4,0)</f>
        <v>MAINPUR</v>
      </c>
      <c r="D4906" s="76" t="str">
        <f>VLOOKUP(I4906,[3]Sheet1!$A:$D,4,0)</f>
        <v>JIDAR BO</v>
      </c>
      <c r="E4906" s="76" t="str">
        <f>VLOOKUP(I4906,[3]Sheet1!$A:$D,4,0)</f>
        <v>JIDAR BO</v>
      </c>
      <c r="F4906" s="76">
        <f>VLOOKUP(I4906,[3]Sheet1!$G:$K,5,0)</f>
        <v>9981391781</v>
      </c>
      <c r="G4906" s="76">
        <f>VLOOKUP(I4906,[3]Sheet1!$A:$E,5,0)</f>
        <v>20.286743000000001</v>
      </c>
      <c r="H4906" s="76">
        <f>VLOOKUP(I4906,[3]Sheet1!$A:$F,6,0)</f>
        <v>82.284733000000003</v>
      </c>
      <c r="I4906" s="79" t="s">
        <v>11992</v>
      </c>
      <c r="J4906" s="76" t="s">
        <v>10227</v>
      </c>
      <c r="K4906" s="76" t="s">
        <v>16</v>
      </c>
    </row>
    <row r="4907" spans="1:11" x14ac:dyDescent="0.25">
      <c r="A4907" s="76" t="s">
        <v>10223</v>
      </c>
      <c r="B4907" s="77" t="s">
        <v>70</v>
      </c>
      <c r="C4907" s="76" t="str">
        <f>VLOOKUP(I4907,[3]Sheet1!$G:$J,4,0)</f>
        <v>DEOBHOG</v>
      </c>
      <c r="D4907" s="76" t="str">
        <f>VLOOKUP(I4907,[3]Sheet1!$A:$D,4,0)</f>
        <v>MUNGIJHAR BO</v>
      </c>
      <c r="E4907" s="76" t="str">
        <f>VLOOKUP(I4907,[3]Sheet1!$A:$D,4,0)</f>
        <v>MUNGIJHAR BO</v>
      </c>
      <c r="F4907" s="76">
        <f>VLOOKUP(I4907,[3]Sheet1!$G:$K,5,0)</f>
        <v>8083747090</v>
      </c>
      <c r="G4907" s="76">
        <f>VLOOKUP(I4907,[3]Sheet1!$A:$E,5,0)</f>
        <v>19.910854</v>
      </c>
      <c r="H4907" s="76">
        <f>VLOOKUP(I4907,[3]Sheet1!$A:$F,6,0)</f>
        <v>82.671116999999995</v>
      </c>
      <c r="I4907" s="79" t="s">
        <v>11993</v>
      </c>
      <c r="J4907" s="76" t="s">
        <v>10227</v>
      </c>
      <c r="K4907" s="76" t="s">
        <v>16</v>
      </c>
    </row>
    <row r="4908" spans="1:11" x14ac:dyDescent="0.25">
      <c r="A4908" s="76" t="s">
        <v>15135</v>
      </c>
      <c r="B4908" s="77" t="s">
        <v>70</v>
      </c>
      <c r="C4908" s="76" t="s">
        <v>14627</v>
      </c>
      <c r="D4908" s="76" t="s">
        <v>15493</v>
      </c>
      <c r="E4908" s="76" t="s">
        <v>15494</v>
      </c>
      <c r="F4908" s="76">
        <v>9617045853</v>
      </c>
      <c r="G4908" s="76" t="s">
        <v>15495</v>
      </c>
      <c r="H4908" s="76" t="s">
        <v>15496</v>
      </c>
      <c r="I4908" s="79" t="s">
        <v>15497</v>
      </c>
      <c r="J4908" s="76" t="s">
        <v>15498</v>
      </c>
      <c r="K4908" s="76" t="s">
        <v>16</v>
      </c>
    </row>
    <row r="4909" spans="1:11" x14ac:dyDescent="0.25">
      <c r="A4909" s="76" t="s">
        <v>15135</v>
      </c>
      <c r="B4909" s="77" t="s">
        <v>70</v>
      </c>
      <c r="C4909" s="76" t="s">
        <v>1910</v>
      </c>
      <c r="D4909" s="76" t="s">
        <v>14690</v>
      </c>
      <c r="E4909" s="76" t="s">
        <v>15499</v>
      </c>
      <c r="F4909" s="76">
        <v>9178885501</v>
      </c>
      <c r="G4909" s="76">
        <v>20.645004440000001</v>
      </c>
      <c r="H4909" s="76">
        <v>82.174089140000007</v>
      </c>
      <c r="I4909" s="79" t="s">
        <v>15500</v>
      </c>
      <c r="J4909" s="76" t="s">
        <v>15498</v>
      </c>
      <c r="K4909" s="76" t="s">
        <v>16</v>
      </c>
    </row>
    <row r="4910" spans="1:11" x14ac:dyDescent="0.25">
      <c r="A4910" s="76" t="s">
        <v>15135</v>
      </c>
      <c r="B4910" s="77" t="s">
        <v>70</v>
      </c>
      <c r="C4910" s="76" t="s">
        <v>1396</v>
      </c>
      <c r="D4910" s="76" t="s">
        <v>15501</v>
      </c>
      <c r="E4910" s="76" t="s">
        <v>15502</v>
      </c>
      <c r="F4910" s="76">
        <v>8658340746</v>
      </c>
      <c r="G4910" s="76">
        <v>19.900842480000001</v>
      </c>
      <c r="H4910" s="76">
        <v>82.655102079999992</v>
      </c>
      <c r="I4910" s="79" t="s">
        <v>15503</v>
      </c>
      <c r="J4910" s="76" t="s">
        <v>15498</v>
      </c>
      <c r="K4910" s="76" t="s">
        <v>16</v>
      </c>
    </row>
    <row r="4911" spans="1:11" x14ac:dyDescent="0.25">
      <c r="A4911" s="76" t="s">
        <v>15135</v>
      </c>
      <c r="B4911" s="77" t="s">
        <v>70</v>
      </c>
      <c r="C4911" s="76" t="s">
        <v>1396</v>
      </c>
      <c r="D4911" s="76" t="s">
        <v>15504</v>
      </c>
      <c r="E4911" s="76" t="s">
        <v>15505</v>
      </c>
      <c r="F4911" s="76">
        <v>8103442981</v>
      </c>
      <c r="G4911" s="76">
        <v>0</v>
      </c>
      <c r="H4911" s="76">
        <v>0</v>
      </c>
      <c r="I4911" s="79" t="s">
        <v>15506</v>
      </c>
      <c r="J4911" s="76" t="s">
        <v>15498</v>
      </c>
      <c r="K4911" s="76" t="s">
        <v>16</v>
      </c>
    </row>
    <row r="4912" spans="1:11" x14ac:dyDescent="0.25">
      <c r="A4912" s="76" t="s">
        <v>15135</v>
      </c>
      <c r="B4912" s="77" t="s">
        <v>70</v>
      </c>
      <c r="C4912" s="76" t="s">
        <v>1910</v>
      </c>
      <c r="D4912" s="76" t="s">
        <v>15507</v>
      </c>
      <c r="E4912" s="76" t="s">
        <v>15508</v>
      </c>
      <c r="F4912" s="76">
        <v>8770405087</v>
      </c>
      <c r="G4912" s="76">
        <v>20.64500443</v>
      </c>
      <c r="H4912" s="76">
        <v>82.174089129999999</v>
      </c>
      <c r="I4912" s="79" t="s">
        <v>15509</v>
      </c>
      <c r="J4912" s="76" t="s">
        <v>15498</v>
      </c>
      <c r="K4912" s="76" t="s">
        <v>16</v>
      </c>
    </row>
    <row r="4913" spans="1:11" x14ac:dyDescent="0.25">
      <c r="A4913" s="76" t="s">
        <v>15135</v>
      </c>
      <c r="B4913" s="77" t="s">
        <v>70</v>
      </c>
      <c r="C4913" s="76" t="s">
        <v>1396</v>
      </c>
      <c r="D4913" s="76" t="s">
        <v>9456</v>
      </c>
      <c r="E4913" s="76" t="s">
        <v>15510</v>
      </c>
      <c r="F4913" s="76">
        <v>6260633523</v>
      </c>
      <c r="G4913" s="76">
        <v>19.900842449999999</v>
      </c>
      <c r="H4913" s="76">
        <v>82.655102049999996</v>
      </c>
      <c r="I4913" s="79" t="s">
        <v>15511</v>
      </c>
      <c r="J4913" s="76" t="s">
        <v>15498</v>
      </c>
      <c r="K4913" s="76" t="s">
        <v>16</v>
      </c>
    </row>
    <row r="4914" spans="1:11" x14ac:dyDescent="0.25">
      <c r="A4914" s="76" t="s">
        <v>15135</v>
      </c>
      <c r="B4914" s="77" t="s">
        <v>70</v>
      </c>
      <c r="C4914" s="76" t="s">
        <v>1910</v>
      </c>
      <c r="D4914" s="76" t="s">
        <v>15512</v>
      </c>
      <c r="E4914" s="76" t="s">
        <v>15513</v>
      </c>
      <c r="F4914" s="76">
        <v>9178483245</v>
      </c>
      <c r="G4914" s="76">
        <v>19.90084242</v>
      </c>
      <c r="H4914" s="76">
        <v>82.655102020000001</v>
      </c>
      <c r="I4914" s="79" t="s">
        <v>15514</v>
      </c>
      <c r="J4914" s="76" t="s">
        <v>15498</v>
      </c>
      <c r="K4914" s="76" t="s">
        <v>16</v>
      </c>
    </row>
    <row r="4915" spans="1:11" x14ac:dyDescent="0.25">
      <c r="A4915" s="76" t="s">
        <v>15135</v>
      </c>
      <c r="B4915" s="77" t="s">
        <v>70</v>
      </c>
      <c r="C4915" s="76" t="s">
        <v>1396</v>
      </c>
      <c r="D4915" s="76" t="s">
        <v>15515</v>
      </c>
      <c r="E4915" s="76" t="s">
        <v>15516</v>
      </c>
      <c r="F4915" s="76">
        <v>7000455853</v>
      </c>
      <c r="G4915" s="76">
        <v>19.900842430000001</v>
      </c>
      <c r="H4915" s="76">
        <v>82.655102029999995</v>
      </c>
      <c r="I4915" s="79" t="s">
        <v>15517</v>
      </c>
      <c r="J4915" s="76" t="s">
        <v>15498</v>
      </c>
      <c r="K4915" s="76" t="s">
        <v>16</v>
      </c>
    </row>
    <row r="4916" spans="1:11" x14ac:dyDescent="0.25">
      <c r="A4916" s="76" t="s">
        <v>15135</v>
      </c>
      <c r="B4916" s="77" t="s">
        <v>70</v>
      </c>
      <c r="C4916" s="76" t="s">
        <v>1396</v>
      </c>
      <c r="D4916" s="76" t="s">
        <v>15518</v>
      </c>
      <c r="E4916" s="76" t="s">
        <v>15519</v>
      </c>
      <c r="F4916" s="76">
        <v>7077980301</v>
      </c>
      <c r="G4916" s="76">
        <v>19.900842440000002</v>
      </c>
      <c r="H4916" s="76">
        <v>82.655102040000003</v>
      </c>
      <c r="I4916" s="79" t="s">
        <v>15520</v>
      </c>
      <c r="J4916" s="76" t="s">
        <v>15498</v>
      </c>
      <c r="K4916" s="76" t="s">
        <v>16</v>
      </c>
    </row>
    <row r="4917" spans="1:11" x14ac:dyDescent="0.25">
      <c r="A4917" s="76" t="s">
        <v>15135</v>
      </c>
      <c r="B4917" s="77" t="s">
        <v>70</v>
      </c>
      <c r="C4917" s="76" t="s">
        <v>1910</v>
      </c>
      <c r="D4917" s="76" t="s">
        <v>15521</v>
      </c>
      <c r="E4917" s="76" t="s">
        <v>15522</v>
      </c>
      <c r="F4917" s="76">
        <v>9300818321</v>
      </c>
      <c r="G4917" s="76">
        <v>20.645004419999999</v>
      </c>
      <c r="H4917" s="76">
        <v>82.174089120000005</v>
      </c>
      <c r="I4917" s="79" t="s">
        <v>15523</v>
      </c>
      <c r="J4917" s="76" t="s">
        <v>15498</v>
      </c>
      <c r="K4917" s="76" t="s">
        <v>16</v>
      </c>
    </row>
    <row r="4918" spans="1:11" x14ac:dyDescent="0.25">
      <c r="A4918" s="76" t="s">
        <v>15135</v>
      </c>
      <c r="B4918" s="77" t="s">
        <v>70</v>
      </c>
      <c r="C4918" s="76" t="s">
        <v>9127</v>
      </c>
      <c r="D4918" s="76" t="s">
        <v>15524</v>
      </c>
      <c r="E4918" s="76" t="s">
        <v>15525</v>
      </c>
      <c r="F4918" s="76">
        <v>8269244843</v>
      </c>
      <c r="G4918" s="76">
        <v>20.96324757</v>
      </c>
      <c r="H4918" s="76">
        <v>81.890725169999996</v>
      </c>
      <c r="I4918" s="79" t="s">
        <v>15526</v>
      </c>
      <c r="J4918" s="76" t="s">
        <v>15498</v>
      </c>
      <c r="K4918" s="76" t="s">
        <v>16</v>
      </c>
    </row>
    <row r="4919" spans="1:11" x14ac:dyDescent="0.25">
      <c r="A4919" s="76" t="s">
        <v>15135</v>
      </c>
      <c r="B4919" s="77" t="s">
        <v>70</v>
      </c>
      <c r="C4919" s="76" t="s">
        <v>1396</v>
      </c>
      <c r="D4919" s="76" t="s">
        <v>15527</v>
      </c>
      <c r="E4919" s="76" t="s">
        <v>15528</v>
      </c>
      <c r="F4919" s="76">
        <v>7008385702</v>
      </c>
      <c r="G4919" s="76" t="s">
        <v>15529</v>
      </c>
      <c r="H4919" s="76" t="s">
        <v>15530</v>
      </c>
      <c r="I4919" s="79" t="s">
        <v>15531</v>
      </c>
      <c r="J4919" s="76" t="s">
        <v>15498</v>
      </c>
      <c r="K4919" s="76" t="s">
        <v>16</v>
      </c>
    </row>
    <row r="4920" spans="1:11" x14ac:dyDescent="0.25">
      <c r="A4920" s="76" t="s">
        <v>15135</v>
      </c>
      <c r="B4920" s="77" t="s">
        <v>70</v>
      </c>
      <c r="C4920" s="76" t="s">
        <v>1396</v>
      </c>
      <c r="D4920" s="76" t="s">
        <v>15532</v>
      </c>
      <c r="E4920" s="76" t="s">
        <v>15533</v>
      </c>
      <c r="F4920" s="76">
        <v>9399093107</v>
      </c>
      <c r="G4920" s="76" t="s">
        <v>15534</v>
      </c>
      <c r="H4920" s="76" t="s">
        <v>15535</v>
      </c>
      <c r="I4920" s="79" t="s">
        <v>15536</v>
      </c>
      <c r="J4920" s="76" t="s">
        <v>15498</v>
      </c>
      <c r="K4920" s="76" t="s">
        <v>16</v>
      </c>
    </row>
    <row r="4921" spans="1:11" x14ac:dyDescent="0.25">
      <c r="A4921" s="76" t="s">
        <v>15135</v>
      </c>
      <c r="B4921" s="77" t="s">
        <v>70</v>
      </c>
      <c r="C4921" s="76" t="s">
        <v>1396</v>
      </c>
      <c r="D4921" s="76" t="s">
        <v>15537</v>
      </c>
      <c r="E4921" s="76" t="s">
        <v>15538</v>
      </c>
      <c r="F4921" s="76">
        <v>7000573995</v>
      </c>
      <c r="G4921" s="76" t="s">
        <v>15539</v>
      </c>
      <c r="H4921" s="76" t="s">
        <v>15540</v>
      </c>
      <c r="I4921" s="79" t="s">
        <v>15541</v>
      </c>
      <c r="J4921" s="76" t="s">
        <v>15498</v>
      </c>
      <c r="K4921" s="76" t="s">
        <v>16</v>
      </c>
    </row>
    <row r="4922" spans="1:11" x14ac:dyDescent="0.25">
      <c r="A4922" s="76" t="s">
        <v>15135</v>
      </c>
      <c r="B4922" s="77" t="s">
        <v>70</v>
      </c>
      <c r="C4922" s="76" t="s">
        <v>1910</v>
      </c>
      <c r="D4922" s="76" t="s">
        <v>15542</v>
      </c>
      <c r="E4922" s="76" t="s">
        <v>15543</v>
      </c>
      <c r="F4922" s="76">
        <v>7804020744</v>
      </c>
      <c r="G4922" s="76" t="s">
        <v>15544</v>
      </c>
      <c r="H4922" s="76" t="s">
        <v>15545</v>
      </c>
      <c r="I4922" s="79" t="s">
        <v>15546</v>
      </c>
      <c r="J4922" s="76" t="s">
        <v>15498</v>
      </c>
      <c r="K4922" s="76" t="s">
        <v>16</v>
      </c>
    </row>
    <row r="4923" spans="1:11" x14ac:dyDescent="0.25">
      <c r="A4923" s="76" t="s">
        <v>15135</v>
      </c>
      <c r="B4923" s="77" t="s">
        <v>70</v>
      </c>
      <c r="C4923" s="76" t="s">
        <v>9127</v>
      </c>
      <c r="D4923" s="76" t="s">
        <v>15547</v>
      </c>
      <c r="E4923" s="76" t="s">
        <v>15548</v>
      </c>
      <c r="F4923" s="76">
        <v>9556670729</v>
      </c>
      <c r="G4923" s="76" t="s">
        <v>15539</v>
      </c>
      <c r="H4923" s="76" t="s">
        <v>15540</v>
      </c>
      <c r="I4923" s="79" t="s">
        <v>15549</v>
      </c>
      <c r="J4923" s="76" t="s">
        <v>15498</v>
      </c>
      <c r="K4923" s="76" t="s">
        <v>16</v>
      </c>
    </row>
    <row r="4924" spans="1:11" x14ac:dyDescent="0.25">
      <c r="A4924" s="76" t="s">
        <v>15135</v>
      </c>
      <c r="B4924" s="77" t="s">
        <v>70</v>
      </c>
      <c r="C4924" s="76" t="s">
        <v>1910</v>
      </c>
      <c r="D4924" s="76" t="s">
        <v>9605</v>
      </c>
      <c r="E4924" s="76" t="s">
        <v>15550</v>
      </c>
      <c r="F4924" s="76">
        <v>7489844441</v>
      </c>
      <c r="G4924" s="76" t="s">
        <v>15551</v>
      </c>
      <c r="H4924" s="76" t="s">
        <v>15552</v>
      </c>
      <c r="I4924" s="79" t="s">
        <v>15553</v>
      </c>
      <c r="J4924" s="76" t="s">
        <v>15498</v>
      </c>
      <c r="K4924" s="76" t="s">
        <v>16</v>
      </c>
    </row>
    <row r="4925" spans="1:11" x14ac:dyDescent="0.25">
      <c r="A4925" s="76" t="s">
        <v>15135</v>
      </c>
      <c r="B4925" s="77" t="s">
        <v>70</v>
      </c>
      <c r="C4925" s="76" t="s">
        <v>1910</v>
      </c>
      <c r="D4925" s="76" t="s">
        <v>15554</v>
      </c>
      <c r="E4925" s="76" t="s">
        <v>15555</v>
      </c>
      <c r="F4925" s="76">
        <v>8114690846</v>
      </c>
      <c r="G4925" s="76">
        <v>21.65204</v>
      </c>
      <c r="H4925" s="76">
        <v>81.871416999999994</v>
      </c>
      <c r="I4925" s="79" t="s">
        <v>15556</v>
      </c>
      <c r="J4925" s="76" t="s">
        <v>15498</v>
      </c>
      <c r="K4925" s="76" t="s">
        <v>16</v>
      </c>
    </row>
    <row r="4926" spans="1:11" x14ac:dyDescent="0.25">
      <c r="A4926" s="76" t="s">
        <v>15135</v>
      </c>
      <c r="B4926" s="77" t="s">
        <v>70</v>
      </c>
      <c r="C4926" s="76" t="s">
        <v>1396</v>
      </c>
      <c r="D4926" s="76" t="s">
        <v>15557</v>
      </c>
      <c r="E4926" s="76" t="s">
        <v>15558</v>
      </c>
      <c r="F4926" s="76">
        <v>8817586918</v>
      </c>
      <c r="G4926" s="76">
        <v>21.65204</v>
      </c>
      <c r="H4926" s="76">
        <v>81.871416999999994</v>
      </c>
      <c r="I4926" s="79" t="s">
        <v>15559</v>
      </c>
      <c r="J4926" s="76" t="s">
        <v>15498</v>
      </c>
      <c r="K4926" s="76" t="s">
        <v>16</v>
      </c>
    </row>
    <row r="4927" spans="1:11" x14ac:dyDescent="0.25">
      <c r="A4927" s="76" t="s">
        <v>15135</v>
      </c>
      <c r="B4927" s="77" t="s">
        <v>70</v>
      </c>
      <c r="C4927" s="76" t="s">
        <v>14627</v>
      </c>
      <c r="D4927" s="76" t="s">
        <v>15560</v>
      </c>
      <c r="E4927" s="76" t="s">
        <v>5246</v>
      </c>
      <c r="F4927" s="76">
        <v>9340692552</v>
      </c>
      <c r="G4927" s="76">
        <v>20.5412</v>
      </c>
      <c r="H4927" s="76">
        <v>20.5412</v>
      </c>
      <c r="I4927" s="79" t="s">
        <v>15561</v>
      </c>
      <c r="J4927" s="76" t="s">
        <v>15498</v>
      </c>
      <c r="K4927" s="76" t="s">
        <v>16</v>
      </c>
    </row>
    <row r="4928" spans="1:11" x14ac:dyDescent="0.25">
      <c r="A4928" s="76" t="s">
        <v>15135</v>
      </c>
      <c r="B4928" s="77" t="s">
        <v>70</v>
      </c>
      <c r="C4928" s="76" t="s">
        <v>9213</v>
      </c>
      <c r="D4928" s="76" t="s">
        <v>15562</v>
      </c>
      <c r="E4928" s="76" t="s">
        <v>15563</v>
      </c>
      <c r="F4928" s="76">
        <v>8120302766</v>
      </c>
      <c r="G4928" s="76">
        <v>20.532800000000002</v>
      </c>
      <c r="H4928" s="76">
        <v>82.023200000000003</v>
      </c>
      <c r="I4928" s="79" t="s">
        <v>15564</v>
      </c>
      <c r="J4928" s="76" t="s">
        <v>15498</v>
      </c>
      <c r="K4928" s="76" t="s">
        <v>16</v>
      </c>
    </row>
    <row r="4929" spans="1:11" x14ac:dyDescent="0.25">
      <c r="A4929" s="76" t="s">
        <v>15135</v>
      </c>
      <c r="B4929" s="77" t="s">
        <v>70</v>
      </c>
      <c r="C4929" s="76" t="s">
        <v>14627</v>
      </c>
      <c r="D4929" s="76" t="s">
        <v>15565</v>
      </c>
      <c r="E4929" s="76" t="s">
        <v>15566</v>
      </c>
      <c r="F4929" s="76">
        <v>9907173121</v>
      </c>
      <c r="G4929" s="76">
        <v>21.070900000000002</v>
      </c>
      <c r="H4929" s="76">
        <v>81.2911</v>
      </c>
      <c r="I4929" s="79" t="s">
        <v>15567</v>
      </c>
      <c r="J4929" s="76" t="s">
        <v>15498</v>
      </c>
      <c r="K4929" s="76" t="s">
        <v>16</v>
      </c>
    </row>
    <row r="4930" spans="1:11" x14ac:dyDescent="0.25">
      <c r="A4930" s="76" t="s">
        <v>15135</v>
      </c>
      <c r="B4930" s="77" t="s">
        <v>70</v>
      </c>
      <c r="C4930" s="76" t="s">
        <v>14627</v>
      </c>
      <c r="D4930" s="76" t="s">
        <v>15568</v>
      </c>
      <c r="E4930" s="76" t="s">
        <v>15569</v>
      </c>
      <c r="F4930" s="76">
        <v>6263621298</v>
      </c>
      <c r="G4930" s="76">
        <v>21.245529999999999</v>
      </c>
      <c r="H4930" s="76">
        <v>81.642120000000006</v>
      </c>
      <c r="I4930" s="79">
        <v>53737310</v>
      </c>
      <c r="J4930" s="76" t="s">
        <v>15498</v>
      </c>
      <c r="K4930" s="76" t="s">
        <v>16</v>
      </c>
    </row>
    <row r="4931" spans="1:11" x14ac:dyDescent="0.25">
      <c r="A4931" s="76" t="s">
        <v>15135</v>
      </c>
      <c r="B4931" s="77" t="s">
        <v>70</v>
      </c>
      <c r="C4931" s="76" t="s">
        <v>1510</v>
      </c>
      <c r="D4931" s="76" t="s">
        <v>7721</v>
      </c>
      <c r="E4931" s="76" t="s">
        <v>15570</v>
      </c>
      <c r="F4931" s="76">
        <v>8964039093</v>
      </c>
      <c r="G4931" s="76">
        <v>21.245529999999999</v>
      </c>
      <c r="H4931" s="76">
        <v>81.642120000000006</v>
      </c>
      <c r="I4931" s="79">
        <v>53737309</v>
      </c>
      <c r="J4931" s="76" t="s">
        <v>15498</v>
      </c>
      <c r="K4931" s="76" t="s">
        <v>16</v>
      </c>
    </row>
    <row r="4932" spans="1:11" x14ac:dyDescent="0.25">
      <c r="A4932" s="76" t="s">
        <v>16261</v>
      </c>
      <c r="B4932" s="77" t="s">
        <v>70</v>
      </c>
      <c r="C4932" s="76" t="s">
        <v>16262</v>
      </c>
      <c r="D4932" s="77" t="s">
        <v>16263</v>
      </c>
      <c r="E4932" s="77" t="s">
        <v>16264</v>
      </c>
      <c r="F4932" s="76">
        <v>7869974264</v>
      </c>
      <c r="G4932" s="76" t="s">
        <v>16265</v>
      </c>
      <c r="H4932" s="76" t="s">
        <v>16266</v>
      </c>
      <c r="I4932" s="79" t="s">
        <v>16267</v>
      </c>
      <c r="J4932" s="76" t="s">
        <v>16268</v>
      </c>
      <c r="K4932" s="76" t="s">
        <v>16</v>
      </c>
    </row>
    <row r="4933" spans="1:11" x14ac:dyDescent="0.25">
      <c r="A4933" s="76" t="s">
        <v>16261</v>
      </c>
      <c r="B4933" s="77" t="s">
        <v>70</v>
      </c>
      <c r="C4933" s="76" t="s">
        <v>16269</v>
      </c>
      <c r="D4933" s="77" t="s">
        <v>16270</v>
      </c>
      <c r="E4933" s="77" t="s">
        <v>16271</v>
      </c>
      <c r="F4933" s="76">
        <v>9669996411</v>
      </c>
      <c r="G4933" s="76" t="s">
        <v>16272</v>
      </c>
      <c r="H4933" s="76" t="s">
        <v>16273</v>
      </c>
      <c r="I4933" s="79" t="s">
        <v>16274</v>
      </c>
      <c r="J4933" s="76" t="s">
        <v>16275</v>
      </c>
      <c r="K4933" s="76" t="s">
        <v>16</v>
      </c>
    </row>
    <row r="4934" spans="1:11" x14ac:dyDescent="0.25">
      <c r="A4934" s="76" t="s">
        <v>16261</v>
      </c>
      <c r="B4934" s="77" t="s">
        <v>70</v>
      </c>
      <c r="C4934" s="76" t="s">
        <v>16269</v>
      </c>
      <c r="D4934" s="76" t="s">
        <v>7827</v>
      </c>
      <c r="E4934" s="76" t="s">
        <v>16408</v>
      </c>
      <c r="F4934" s="76">
        <v>9926769219</v>
      </c>
      <c r="G4934" s="76">
        <v>20.557511000000002</v>
      </c>
      <c r="H4934" s="76">
        <v>82.191218000000006</v>
      </c>
      <c r="I4934" s="79" t="s">
        <v>16409</v>
      </c>
      <c r="J4934" s="76" t="s">
        <v>16268</v>
      </c>
      <c r="K4934" s="76" t="s">
        <v>16</v>
      </c>
    </row>
    <row r="4935" spans="1:11" x14ac:dyDescent="0.25">
      <c r="A4935" s="76" t="s">
        <v>16261</v>
      </c>
      <c r="B4935" s="77" t="s">
        <v>70</v>
      </c>
      <c r="C4935" s="76" t="s">
        <v>16262</v>
      </c>
      <c r="D4935" s="77" t="s">
        <v>16447</v>
      </c>
      <c r="E4935" s="77" t="s">
        <v>16448</v>
      </c>
      <c r="F4935" s="76" t="s">
        <v>16449</v>
      </c>
      <c r="G4935" s="76">
        <v>20.085716099999999</v>
      </c>
      <c r="H4935" s="76">
        <v>82.371098500000002</v>
      </c>
      <c r="I4935" s="78" t="s">
        <v>16450</v>
      </c>
      <c r="J4935" s="77" t="s">
        <v>16268</v>
      </c>
      <c r="K4935" s="76" t="s">
        <v>16</v>
      </c>
    </row>
    <row r="4936" spans="1:11" x14ac:dyDescent="0.25">
      <c r="A4936" s="76" t="s">
        <v>16261</v>
      </c>
      <c r="B4936" s="77" t="s">
        <v>70</v>
      </c>
      <c r="C4936" s="76" t="s">
        <v>16262</v>
      </c>
      <c r="D4936" s="77" t="s">
        <v>16460</v>
      </c>
      <c r="E4936" s="77" t="s">
        <v>16461</v>
      </c>
      <c r="F4936" s="87" t="s">
        <v>16462</v>
      </c>
      <c r="G4936" s="76">
        <v>20.148800000000001</v>
      </c>
      <c r="H4936" s="76">
        <v>82.162999999999997</v>
      </c>
      <c r="I4936" s="78" t="s">
        <v>16463</v>
      </c>
      <c r="J4936" s="77" t="s">
        <v>16268</v>
      </c>
      <c r="K4936" s="76" t="s">
        <v>16</v>
      </c>
    </row>
    <row r="4937" spans="1:11" x14ac:dyDescent="0.25">
      <c r="A4937" s="76" t="s">
        <v>16261</v>
      </c>
      <c r="B4937" s="77" t="s">
        <v>70</v>
      </c>
      <c r="C4937" s="76" t="s">
        <v>13240</v>
      </c>
      <c r="D4937" s="85" t="s">
        <v>16559</v>
      </c>
      <c r="E4937" s="85" t="s">
        <v>16560</v>
      </c>
      <c r="F4937" s="85" t="s">
        <v>16561</v>
      </c>
      <c r="G4937" s="76" t="s">
        <v>16562</v>
      </c>
      <c r="H4937" s="76" t="s">
        <v>16563</v>
      </c>
      <c r="I4937" s="79" t="s">
        <v>16564</v>
      </c>
      <c r="J4937" s="85" t="s">
        <v>16275</v>
      </c>
      <c r="K4937" s="76" t="s">
        <v>16</v>
      </c>
    </row>
    <row r="4938" spans="1:11" x14ac:dyDescent="0.25">
      <c r="A4938" s="76" t="s">
        <v>16261</v>
      </c>
      <c r="B4938" s="77" t="s">
        <v>70</v>
      </c>
      <c r="C4938" s="76" t="s">
        <v>13240</v>
      </c>
      <c r="D4938" s="85" t="s">
        <v>16571</v>
      </c>
      <c r="E4938" s="85" t="s">
        <v>16572</v>
      </c>
      <c r="F4938" s="85" t="s">
        <v>16573</v>
      </c>
      <c r="G4938" s="76" t="s">
        <v>16574</v>
      </c>
      <c r="H4938" s="76" t="s">
        <v>16575</v>
      </c>
      <c r="I4938" s="79" t="s">
        <v>16576</v>
      </c>
      <c r="J4938" s="85" t="s">
        <v>16275</v>
      </c>
      <c r="K4938" s="76" t="s">
        <v>16</v>
      </c>
    </row>
    <row r="4939" spans="1:11" x14ac:dyDescent="0.25">
      <c r="A4939" s="76" t="s">
        <v>16261</v>
      </c>
      <c r="B4939" s="77" t="s">
        <v>70</v>
      </c>
      <c r="C4939" s="76" t="s">
        <v>13240</v>
      </c>
      <c r="D4939" s="85" t="s">
        <v>8539</v>
      </c>
      <c r="E4939" s="85" t="s">
        <v>16589</v>
      </c>
      <c r="F4939" s="85" t="s">
        <v>16590</v>
      </c>
      <c r="G4939" s="76" t="s">
        <v>16591</v>
      </c>
      <c r="H4939" s="76" t="s">
        <v>16592</v>
      </c>
      <c r="I4939" s="79" t="s">
        <v>16593</v>
      </c>
      <c r="J4939" s="85" t="s">
        <v>16275</v>
      </c>
      <c r="K4939" s="76" t="s">
        <v>16</v>
      </c>
    </row>
    <row r="4940" spans="1:11" x14ac:dyDescent="0.25">
      <c r="A4940" s="76" t="s">
        <v>16261</v>
      </c>
      <c r="B4940" s="77" t="s">
        <v>70</v>
      </c>
      <c r="C4940" s="76" t="s">
        <v>13240</v>
      </c>
      <c r="D4940" s="85" t="s">
        <v>16594</v>
      </c>
      <c r="E4940" s="85" t="s">
        <v>16595</v>
      </c>
      <c r="F4940" s="85" t="s">
        <v>16596</v>
      </c>
      <c r="G4940" s="76" t="s">
        <v>16597</v>
      </c>
      <c r="H4940" s="76" t="s">
        <v>16598</v>
      </c>
      <c r="I4940" s="79" t="s">
        <v>16599</v>
      </c>
      <c r="J4940" s="85" t="s">
        <v>16275</v>
      </c>
      <c r="K4940" s="76" t="s">
        <v>16</v>
      </c>
    </row>
    <row r="4941" spans="1:11" x14ac:dyDescent="0.25">
      <c r="A4941" s="76" t="s">
        <v>17496</v>
      </c>
      <c r="B4941" s="77" t="s">
        <v>70</v>
      </c>
      <c r="C4941" s="76" t="s">
        <v>1063</v>
      </c>
      <c r="D4941" s="76" t="s">
        <v>1063</v>
      </c>
      <c r="E4941" s="76" t="s">
        <v>17680</v>
      </c>
      <c r="F4941" s="76"/>
      <c r="G4941" s="76">
        <v>19.898916</v>
      </c>
      <c r="H4941" s="76">
        <v>82.656001000000003</v>
      </c>
      <c r="I4941" s="79" t="s">
        <v>17681</v>
      </c>
      <c r="J4941" s="76" t="s">
        <v>17623</v>
      </c>
      <c r="K4941" s="76" t="s">
        <v>16</v>
      </c>
    </row>
    <row r="4942" spans="1:11" x14ac:dyDescent="0.25">
      <c r="A4942" s="76" t="s">
        <v>17496</v>
      </c>
      <c r="B4942" s="77" t="s">
        <v>70</v>
      </c>
      <c r="C4942" s="76" t="s">
        <v>13315</v>
      </c>
      <c r="D4942" s="76" t="s">
        <v>17697</v>
      </c>
      <c r="E4942" s="76" t="s">
        <v>17698</v>
      </c>
      <c r="F4942" s="76">
        <v>9755276955</v>
      </c>
      <c r="G4942" s="76">
        <v>21.018892999999998</v>
      </c>
      <c r="H4942" s="76">
        <v>82.064380999999997</v>
      </c>
      <c r="I4942" s="79" t="s">
        <v>17699</v>
      </c>
      <c r="J4942" s="76" t="s">
        <v>17623</v>
      </c>
      <c r="K4942" s="76" t="s">
        <v>16</v>
      </c>
    </row>
    <row r="4943" spans="1:11" x14ac:dyDescent="0.25">
      <c r="A4943" s="76" t="s">
        <v>17496</v>
      </c>
      <c r="B4943" s="77" t="s">
        <v>70</v>
      </c>
      <c r="C4943" s="76" t="s">
        <v>1965</v>
      </c>
      <c r="D4943" s="76" t="s">
        <v>14610</v>
      </c>
      <c r="E4943" s="76" t="s">
        <v>17700</v>
      </c>
      <c r="F4943" s="76" t="s">
        <v>17701</v>
      </c>
      <c r="G4943" s="76">
        <v>20.834522</v>
      </c>
      <c r="H4943" s="76">
        <v>82.287188</v>
      </c>
      <c r="I4943" s="79" t="s">
        <v>17702</v>
      </c>
      <c r="J4943" s="76" t="s">
        <v>17623</v>
      </c>
      <c r="K4943" s="76" t="s">
        <v>16</v>
      </c>
    </row>
    <row r="4944" spans="1:11" x14ac:dyDescent="0.25">
      <c r="A4944" s="76" t="s">
        <v>17496</v>
      </c>
      <c r="B4944" s="77" t="s">
        <v>70</v>
      </c>
      <c r="C4944" s="76" t="s">
        <v>16262</v>
      </c>
      <c r="D4944" s="76" t="s">
        <v>17703</v>
      </c>
      <c r="E4944" s="76" t="s">
        <v>17704</v>
      </c>
      <c r="F4944" s="76" t="s">
        <v>17705</v>
      </c>
      <c r="G4944" s="76">
        <v>19.950859999999999</v>
      </c>
      <c r="H4944" s="76">
        <v>82.40213</v>
      </c>
      <c r="I4944" s="79" t="s">
        <v>17706</v>
      </c>
      <c r="J4944" s="76" t="s">
        <v>17623</v>
      </c>
      <c r="K4944" s="76" t="s">
        <v>16</v>
      </c>
    </row>
    <row r="4945" spans="1:11" x14ac:dyDescent="0.25">
      <c r="A4945" s="76" t="s">
        <v>17496</v>
      </c>
      <c r="B4945" s="77" t="s">
        <v>70</v>
      </c>
      <c r="C4945" s="76" t="s">
        <v>16262</v>
      </c>
      <c r="D4945" s="76" t="s">
        <v>17732</v>
      </c>
      <c r="E4945" s="76" t="s">
        <v>17733</v>
      </c>
      <c r="F4945" s="76">
        <v>8815155325</v>
      </c>
      <c r="G4945" s="76">
        <v>19.955769</v>
      </c>
      <c r="H4945" s="76">
        <v>82.363928999999999</v>
      </c>
      <c r="I4945" s="79" t="s">
        <v>17734</v>
      </c>
      <c r="J4945" s="76" t="s">
        <v>17623</v>
      </c>
      <c r="K4945" s="76" t="s">
        <v>16</v>
      </c>
    </row>
    <row r="4946" spans="1:11" x14ac:dyDescent="0.25">
      <c r="A4946" s="76" t="s">
        <v>17496</v>
      </c>
      <c r="B4946" s="77" t="s">
        <v>70</v>
      </c>
      <c r="C4946" s="76" t="s">
        <v>1063</v>
      </c>
      <c r="D4946" s="76" t="s">
        <v>17756</v>
      </c>
      <c r="E4946" s="76" t="s">
        <v>17757</v>
      </c>
      <c r="F4946" s="76" t="s">
        <v>17758</v>
      </c>
      <c r="G4946" s="76"/>
      <c r="H4946" s="76"/>
      <c r="I4946" s="79" t="s">
        <v>17759</v>
      </c>
      <c r="J4946" s="76" t="s">
        <v>17623</v>
      </c>
      <c r="K4946" s="76" t="s">
        <v>16</v>
      </c>
    </row>
    <row r="4947" spans="1:11" x14ac:dyDescent="0.25">
      <c r="A4947" s="76" t="s">
        <v>17496</v>
      </c>
      <c r="B4947" s="77" t="s">
        <v>70</v>
      </c>
      <c r="C4947" s="76" t="s">
        <v>1965</v>
      </c>
      <c r="D4947" s="76" t="s">
        <v>5003</v>
      </c>
      <c r="E4947" s="76" t="s">
        <v>17773</v>
      </c>
      <c r="F4947" s="76">
        <v>7859473</v>
      </c>
      <c r="G4947" s="76"/>
      <c r="H4947" s="76"/>
      <c r="I4947" s="79" t="s">
        <v>17774</v>
      </c>
      <c r="J4947" s="76" t="s">
        <v>17623</v>
      </c>
      <c r="K4947" s="76" t="s">
        <v>16</v>
      </c>
    </row>
    <row r="4948" spans="1:11" x14ac:dyDescent="0.25">
      <c r="A4948" s="76" t="s">
        <v>17496</v>
      </c>
      <c r="B4948" s="77" t="s">
        <v>70</v>
      </c>
      <c r="C4948" s="76" t="s">
        <v>1965</v>
      </c>
      <c r="D4948" s="76" t="s">
        <v>5003</v>
      </c>
      <c r="E4948" s="76" t="s">
        <v>17782</v>
      </c>
      <c r="F4948" s="76">
        <v>877628174</v>
      </c>
      <c r="G4948" s="76">
        <v>19.840219999999999</v>
      </c>
      <c r="H4948" s="76">
        <v>82.625395999999995</v>
      </c>
      <c r="I4948" s="79" t="s">
        <v>17783</v>
      </c>
      <c r="J4948" s="76" t="s">
        <v>17623</v>
      </c>
      <c r="K4948" s="76" t="s">
        <v>16</v>
      </c>
    </row>
    <row r="4949" spans="1:11" x14ac:dyDescent="0.25">
      <c r="A4949" s="76" t="s">
        <v>17496</v>
      </c>
      <c r="B4949" s="77" t="s">
        <v>70</v>
      </c>
      <c r="C4949" s="76" t="s">
        <v>1063</v>
      </c>
      <c r="D4949" s="76" t="s">
        <v>10297</v>
      </c>
      <c r="E4949" s="76" t="s">
        <v>17788</v>
      </c>
      <c r="F4949" s="76">
        <v>997322274</v>
      </c>
      <c r="G4949" s="76">
        <v>19.989471999999999</v>
      </c>
      <c r="H4949" s="76">
        <v>82.644948999999997</v>
      </c>
      <c r="I4949" s="79" t="s">
        <v>17789</v>
      </c>
      <c r="J4949" s="76" t="s">
        <v>17623</v>
      </c>
      <c r="K4949" s="76" t="s">
        <v>16</v>
      </c>
    </row>
    <row r="4950" spans="1:11" x14ac:dyDescent="0.25">
      <c r="A4950" s="76" t="s">
        <v>17496</v>
      </c>
      <c r="B4950" s="77" t="s">
        <v>70</v>
      </c>
      <c r="C4950" s="76" t="s">
        <v>1063</v>
      </c>
      <c r="D4950" s="76" t="s">
        <v>10297</v>
      </c>
      <c r="E4950" s="76" t="s">
        <v>17724</v>
      </c>
      <c r="F4950" s="76">
        <v>969184892</v>
      </c>
      <c r="G4950" s="76"/>
      <c r="H4950" s="76"/>
      <c r="I4950" s="79" t="s">
        <v>17795</v>
      </c>
      <c r="J4950" s="76" t="s">
        <v>17623</v>
      </c>
      <c r="K4950" s="76" t="s">
        <v>16</v>
      </c>
    </row>
    <row r="4951" spans="1:11" x14ac:dyDescent="0.25">
      <c r="A4951" s="76" t="s">
        <v>17496</v>
      </c>
      <c r="B4951" s="77" t="s">
        <v>70</v>
      </c>
      <c r="C4951" s="76" t="s">
        <v>1063</v>
      </c>
      <c r="D4951" s="76" t="s">
        <v>10297</v>
      </c>
      <c r="E4951" s="76" t="s">
        <v>17796</v>
      </c>
      <c r="F4951" s="76">
        <v>7987399193</v>
      </c>
      <c r="G4951" s="76">
        <v>19.948864</v>
      </c>
      <c r="H4951" s="76">
        <v>82.664565999999994</v>
      </c>
      <c r="I4951" s="79" t="s">
        <v>17797</v>
      </c>
      <c r="J4951" s="76" t="s">
        <v>17623</v>
      </c>
      <c r="K4951" s="76" t="s">
        <v>16</v>
      </c>
    </row>
    <row r="4952" spans="1:11" x14ac:dyDescent="0.25">
      <c r="A4952" s="76" t="s">
        <v>17496</v>
      </c>
      <c r="B4952" s="77" t="s">
        <v>70</v>
      </c>
      <c r="C4952" s="76" t="s">
        <v>1063</v>
      </c>
      <c r="D4952" s="76" t="s">
        <v>10297</v>
      </c>
      <c r="E4952" s="76" t="s">
        <v>17798</v>
      </c>
      <c r="F4952" s="76">
        <v>8839382221</v>
      </c>
      <c r="G4952" s="76">
        <v>19.943100999999999</v>
      </c>
      <c r="H4952" s="76">
        <v>82.574550000000002</v>
      </c>
      <c r="I4952" s="79" t="s">
        <v>17799</v>
      </c>
      <c r="J4952" s="76" t="s">
        <v>17623</v>
      </c>
      <c r="K4952" s="76" t="s">
        <v>16</v>
      </c>
    </row>
    <row r="4953" spans="1:11" x14ac:dyDescent="0.25">
      <c r="A4953" s="76" t="s">
        <v>17496</v>
      </c>
      <c r="B4953" s="77" t="s">
        <v>70</v>
      </c>
      <c r="C4953" s="76" t="s">
        <v>1965</v>
      </c>
      <c r="D4953" s="76" t="s">
        <v>16262</v>
      </c>
      <c r="E4953" s="76" t="s">
        <v>17818</v>
      </c>
      <c r="F4953" s="76">
        <v>7858194</v>
      </c>
      <c r="G4953" s="76">
        <v>20.025319</v>
      </c>
      <c r="H4953" s="76">
        <v>82.483397999999994</v>
      </c>
      <c r="I4953" s="79" t="s">
        <v>17819</v>
      </c>
      <c r="J4953" s="76" t="s">
        <v>17623</v>
      </c>
      <c r="K4953" s="76" t="s">
        <v>16</v>
      </c>
    </row>
    <row r="4954" spans="1:11" x14ac:dyDescent="0.25">
      <c r="A4954" s="76" t="s">
        <v>17496</v>
      </c>
      <c r="B4954" s="77" t="s">
        <v>70</v>
      </c>
      <c r="C4954" s="76" t="s">
        <v>1965</v>
      </c>
      <c r="D4954" s="76" t="s">
        <v>10297</v>
      </c>
      <c r="E4954" s="76" t="s">
        <v>17829</v>
      </c>
      <c r="F4954" s="76">
        <v>7844172</v>
      </c>
      <c r="G4954" s="76">
        <v>19.937524</v>
      </c>
      <c r="H4954" s="76">
        <v>82.647047999999998</v>
      </c>
      <c r="I4954" s="79" t="s">
        <v>17830</v>
      </c>
      <c r="J4954" s="76" t="s">
        <v>17623</v>
      </c>
      <c r="K4954" s="76" t="s">
        <v>16</v>
      </c>
    </row>
    <row r="4955" spans="1:11" x14ac:dyDescent="0.25">
      <c r="A4955" s="76" t="s">
        <v>17496</v>
      </c>
      <c r="B4955" s="77" t="s">
        <v>70</v>
      </c>
      <c r="C4955" s="76" t="s">
        <v>1965</v>
      </c>
      <c r="D4955" s="76" t="s">
        <v>17835</v>
      </c>
      <c r="E4955" s="76" t="s">
        <v>17836</v>
      </c>
      <c r="F4955" s="76">
        <v>998757827</v>
      </c>
      <c r="G4955" s="76">
        <v>20.006450000000001</v>
      </c>
      <c r="H4955" s="76">
        <v>82.542057999999997</v>
      </c>
      <c r="I4955" s="79" t="s">
        <v>17837</v>
      </c>
      <c r="J4955" s="76" t="s">
        <v>17623</v>
      </c>
      <c r="K4955" s="76" t="s">
        <v>16</v>
      </c>
    </row>
    <row r="4956" spans="1:11" x14ac:dyDescent="0.25">
      <c r="A4956" s="76" t="s">
        <v>17496</v>
      </c>
      <c r="B4956" s="77" t="s">
        <v>70</v>
      </c>
      <c r="C4956" s="76" t="s">
        <v>5003</v>
      </c>
      <c r="D4956" s="76" t="s">
        <v>17835</v>
      </c>
      <c r="E4956" s="76" t="s">
        <v>17869</v>
      </c>
      <c r="F4956" s="76">
        <v>7489963125</v>
      </c>
      <c r="G4956" s="76">
        <v>20.026140999999999</v>
      </c>
      <c r="H4956" s="76">
        <v>82.486667999999995</v>
      </c>
      <c r="I4956" s="79" t="s">
        <v>17870</v>
      </c>
      <c r="J4956" s="76" t="s">
        <v>17623</v>
      </c>
      <c r="K4956" s="76" t="s">
        <v>16</v>
      </c>
    </row>
    <row r="4957" spans="1:11" x14ac:dyDescent="0.25">
      <c r="A4957" s="76" t="s">
        <v>17496</v>
      </c>
      <c r="B4957" s="77" t="s">
        <v>70</v>
      </c>
      <c r="C4957" s="76" t="s">
        <v>1063</v>
      </c>
      <c r="D4957" s="76" t="s">
        <v>10297</v>
      </c>
      <c r="E4957" s="76" t="s">
        <v>17873</v>
      </c>
      <c r="F4957" s="76" t="s">
        <v>17874</v>
      </c>
      <c r="G4957" s="76">
        <v>19.95965</v>
      </c>
      <c r="H4957" s="76">
        <v>82.515812999999994</v>
      </c>
      <c r="I4957" s="79" t="s">
        <v>17875</v>
      </c>
      <c r="J4957" s="76" t="s">
        <v>17623</v>
      </c>
      <c r="K4957" s="76" t="s">
        <v>16</v>
      </c>
    </row>
    <row r="4958" spans="1:11" x14ac:dyDescent="0.25">
      <c r="A4958" s="76" t="s">
        <v>17496</v>
      </c>
      <c r="B4958" s="77" t="s">
        <v>70</v>
      </c>
      <c r="C4958" s="76" t="s">
        <v>1063</v>
      </c>
      <c r="D4958" s="76" t="s">
        <v>10297</v>
      </c>
      <c r="E4958" s="76" t="s">
        <v>17940</v>
      </c>
      <c r="F4958" s="76">
        <v>8839532212</v>
      </c>
      <c r="G4958" s="76">
        <v>19.945433000000001</v>
      </c>
      <c r="H4958" s="76">
        <v>82.591774000000001</v>
      </c>
      <c r="I4958" s="79" t="s">
        <v>17941</v>
      </c>
      <c r="J4958" s="76" t="s">
        <v>17623</v>
      </c>
      <c r="K4958" s="76" t="s">
        <v>16</v>
      </c>
    </row>
    <row r="4959" spans="1:11" x14ac:dyDescent="0.25">
      <c r="A4959" s="76" t="s">
        <v>17496</v>
      </c>
      <c r="B4959" s="77" t="s">
        <v>70</v>
      </c>
      <c r="C4959" s="76" t="s">
        <v>1063</v>
      </c>
      <c r="D4959" s="76" t="s">
        <v>17835</v>
      </c>
      <c r="E4959" s="76" t="s">
        <v>17944</v>
      </c>
      <c r="F4959" s="76">
        <v>8815155325</v>
      </c>
      <c r="G4959" s="76">
        <v>19.93432</v>
      </c>
      <c r="H4959" s="76">
        <v>82.361459999999994</v>
      </c>
      <c r="I4959" s="79" t="s">
        <v>17945</v>
      </c>
      <c r="J4959" s="76" t="s">
        <v>17623</v>
      </c>
      <c r="K4959" s="76" t="s">
        <v>16</v>
      </c>
    </row>
    <row r="4960" spans="1:11" x14ac:dyDescent="0.25">
      <c r="A4960" s="76" t="s">
        <v>17496</v>
      </c>
      <c r="B4960" s="77" t="s">
        <v>70</v>
      </c>
      <c r="C4960" s="76" t="s">
        <v>1063</v>
      </c>
      <c r="D4960" s="76" t="s">
        <v>5003</v>
      </c>
      <c r="E4960" s="76" t="s">
        <v>17973</v>
      </c>
      <c r="F4960" s="76">
        <v>7844113</v>
      </c>
      <c r="G4960" s="76">
        <v>19.929879</v>
      </c>
      <c r="H4960" s="76">
        <v>82.436660000000003</v>
      </c>
      <c r="I4960" s="79" t="s">
        <v>17974</v>
      </c>
      <c r="J4960" s="76" t="s">
        <v>17623</v>
      </c>
      <c r="K4960" s="76" t="s">
        <v>16</v>
      </c>
    </row>
    <row r="4961" spans="1:11" x14ac:dyDescent="0.25">
      <c r="A4961" s="76" t="s">
        <v>17496</v>
      </c>
      <c r="B4961" s="77" t="s">
        <v>70</v>
      </c>
      <c r="C4961" s="76" t="s">
        <v>1063</v>
      </c>
      <c r="D4961" s="76" t="s">
        <v>16262</v>
      </c>
      <c r="E4961" s="76" t="s">
        <v>18023</v>
      </c>
      <c r="F4961" s="76">
        <v>798756387</v>
      </c>
      <c r="G4961" s="76">
        <v>19.990849999999998</v>
      </c>
      <c r="H4961" s="76">
        <v>82.578090000000003</v>
      </c>
      <c r="I4961" s="79" t="s">
        <v>18024</v>
      </c>
      <c r="J4961" s="76" t="s">
        <v>17623</v>
      </c>
      <c r="K4961" s="76" t="s">
        <v>16</v>
      </c>
    </row>
    <row r="4962" spans="1:11" x14ac:dyDescent="0.25">
      <c r="A4962" s="76" t="s">
        <v>17496</v>
      </c>
      <c r="B4962" s="77" t="s">
        <v>70</v>
      </c>
      <c r="C4962" s="76" t="s">
        <v>1063</v>
      </c>
      <c r="D4962" s="76" t="s">
        <v>14610</v>
      </c>
      <c r="E4962" s="76" t="s">
        <v>18053</v>
      </c>
      <c r="F4962" s="76" t="s">
        <v>18054</v>
      </c>
      <c r="G4962" s="76"/>
      <c r="H4962" s="76"/>
      <c r="I4962" s="79" t="s">
        <v>18055</v>
      </c>
      <c r="J4962" s="76" t="s">
        <v>17623</v>
      </c>
      <c r="K4962" s="76" t="s">
        <v>16</v>
      </c>
    </row>
    <row r="4963" spans="1:11" x14ac:dyDescent="0.25">
      <c r="A4963" s="76" t="s">
        <v>17496</v>
      </c>
      <c r="B4963" s="77" t="s">
        <v>70</v>
      </c>
      <c r="C4963" s="76" t="s">
        <v>1063</v>
      </c>
      <c r="D4963" s="76" t="s">
        <v>16262</v>
      </c>
      <c r="E4963" s="76" t="s">
        <v>18069</v>
      </c>
      <c r="F4963" s="76">
        <v>799959821</v>
      </c>
      <c r="G4963" s="76"/>
      <c r="H4963" s="76"/>
      <c r="I4963" s="79" t="s">
        <v>18070</v>
      </c>
      <c r="J4963" s="76" t="s">
        <v>17623</v>
      </c>
      <c r="K4963" s="76" t="s">
        <v>16</v>
      </c>
    </row>
    <row r="4964" spans="1:11" x14ac:dyDescent="0.25">
      <c r="A4964" s="76" t="s">
        <v>17496</v>
      </c>
      <c r="B4964" s="77" t="s">
        <v>70</v>
      </c>
      <c r="C4964" s="76" t="s">
        <v>1965</v>
      </c>
      <c r="D4964" s="76" t="s">
        <v>18071</v>
      </c>
      <c r="E4964" s="76" t="s">
        <v>18072</v>
      </c>
      <c r="F4964" s="76" t="s">
        <v>18073</v>
      </c>
      <c r="G4964" s="76"/>
      <c r="H4964" s="76"/>
      <c r="I4964" s="79" t="s">
        <v>18074</v>
      </c>
      <c r="J4964" s="76" t="s">
        <v>17623</v>
      </c>
      <c r="K4964" s="76" t="s">
        <v>16</v>
      </c>
    </row>
    <row r="4965" spans="1:11" x14ac:dyDescent="0.25">
      <c r="A4965" s="76" t="s">
        <v>17496</v>
      </c>
      <c r="B4965" s="77" t="s">
        <v>70</v>
      </c>
      <c r="C4965" s="76" t="s">
        <v>1965</v>
      </c>
      <c r="D4965" s="76" t="s">
        <v>16262</v>
      </c>
      <c r="E4965" s="76" t="s">
        <v>18079</v>
      </c>
      <c r="F4965" s="76">
        <v>9425253121</v>
      </c>
      <c r="G4965" s="76">
        <v>19.92822</v>
      </c>
      <c r="H4965" s="76">
        <v>82.435959999999994</v>
      </c>
      <c r="I4965" s="79" t="s">
        <v>18080</v>
      </c>
      <c r="J4965" s="76" t="s">
        <v>17623</v>
      </c>
      <c r="K4965" s="76" t="s">
        <v>16</v>
      </c>
    </row>
    <row r="4966" spans="1:11" x14ac:dyDescent="0.25">
      <c r="A4966" s="76" t="s">
        <v>17496</v>
      </c>
      <c r="B4966" s="77" t="s">
        <v>70</v>
      </c>
      <c r="C4966" s="76" t="s">
        <v>18114</v>
      </c>
      <c r="D4966" s="76" t="s">
        <v>18115</v>
      </c>
      <c r="E4966" s="76" t="s">
        <v>18116</v>
      </c>
      <c r="F4966" s="76">
        <v>977685991</v>
      </c>
      <c r="G4966" s="76">
        <v>19.994368999999999</v>
      </c>
      <c r="H4966" s="76">
        <v>82.668029000000004</v>
      </c>
      <c r="I4966" s="79" t="s">
        <v>18117</v>
      </c>
      <c r="J4966" s="76" t="s">
        <v>17623</v>
      </c>
      <c r="K4966" s="76" t="s">
        <v>16</v>
      </c>
    </row>
    <row r="4967" spans="1:11" x14ac:dyDescent="0.25">
      <c r="A4967" s="76" t="s">
        <v>17496</v>
      </c>
      <c r="B4967" s="77" t="s">
        <v>70</v>
      </c>
      <c r="C4967" s="76" t="s">
        <v>1965</v>
      </c>
      <c r="D4967" s="76" t="s">
        <v>5003</v>
      </c>
      <c r="E4967" s="76" t="s">
        <v>18255</v>
      </c>
      <c r="F4967" s="76">
        <v>977727168</v>
      </c>
      <c r="G4967" s="76"/>
      <c r="H4967" s="76"/>
      <c r="I4967" s="79" t="s">
        <v>18256</v>
      </c>
      <c r="J4967" s="76" t="s">
        <v>17623</v>
      </c>
      <c r="K4967" s="76" t="s">
        <v>16</v>
      </c>
    </row>
    <row r="4968" spans="1:11" x14ac:dyDescent="0.25">
      <c r="A4968" s="76" t="s">
        <v>17496</v>
      </c>
      <c r="B4968" s="77" t="s">
        <v>70</v>
      </c>
      <c r="C4968" s="76" t="s">
        <v>14577</v>
      </c>
      <c r="D4968" s="76" t="s">
        <v>5003</v>
      </c>
      <c r="E4968" s="76" t="s">
        <v>18265</v>
      </c>
      <c r="F4968" s="76">
        <v>9575947959</v>
      </c>
      <c r="G4968" s="76">
        <v>20.997062</v>
      </c>
      <c r="H4968" s="76">
        <v>81.979076000000006</v>
      </c>
      <c r="I4968" s="79" t="s">
        <v>18266</v>
      </c>
      <c r="J4968" s="76" t="s">
        <v>17623</v>
      </c>
      <c r="K4968" s="76" t="s">
        <v>16</v>
      </c>
    </row>
    <row r="4969" spans="1:11" x14ac:dyDescent="0.25">
      <c r="A4969" s="76" t="s">
        <v>17496</v>
      </c>
      <c r="B4969" s="77" t="s">
        <v>70</v>
      </c>
      <c r="C4969" s="76" t="s">
        <v>1965</v>
      </c>
      <c r="D4969" s="76" t="s">
        <v>5003</v>
      </c>
      <c r="E4969" s="76" t="s">
        <v>18408</v>
      </c>
      <c r="F4969" s="76">
        <v>9131993529</v>
      </c>
      <c r="G4969" s="76"/>
      <c r="H4969" s="76"/>
      <c r="I4969" s="79" t="s">
        <v>18409</v>
      </c>
      <c r="J4969" s="76" t="s">
        <v>17623</v>
      </c>
      <c r="K4969" s="76" t="s">
        <v>16</v>
      </c>
    </row>
    <row r="4970" spans="1:11" x14ac:dyDescent="0.25">
      <c r="A4970" s="76" t="s">
        <v>17496</v>
      </c>
      <c r="B4970" s="77" t="s">
        <v>70</v>
      </c>
      <c r="C4970" s="76" t="s">
        <v>1965</v>
      </c>
      <c r="D4970" s="76" t="s">
        <v>5003</v>
      </c>
      <c r="E4970" s="76" t="s">
        <v>18423</v>
      </c>
      <c r="F4970" s="76">
        <v>999322319</v>
      </c>
      <c r="G4970" s="76"/>
      <c r="H4970" s="76"/>
      <c r="I4970" s="79" t="s">
        <v>18424</v>
      </c>
      <c r="J4970" s="76" t="s">
        <v>17623</v>
      </c>
      <c r="K4970" s="76" t="s">
        <v>16</v>
      </c>
    </row>
    <row r="4971" spans="1:11" x14ac:dyDescent="0.25">
      <c r="A4971" s="76" t="s">
        <v>17496</v>
      </c>
      <c r="B4971" s="77" t="s">
        <v>70</v>
      </c>
      <c r="C4971" s="76" t="s">
        <v>1965</v>
      </c>
      <c r="D4971" s="76" t="s">
        <v>5003</v>
      </c>
      <c r="E4971" s="76" t="s">
        <v>18431</v>
      </c>
      <c r="F4971" s="76">
        <v>799916929</v>
      </c>
      <c r="G4971" s="76">
        <v>20.762343000000001</v>
      </c>
      <c r="H4971" s="76">
        <v>81.928901999999994</v>
      </c>
      <c r="I4971" s="79" t="s">
        <v>18432</v>
      </c>
      <c r="J4971" s="76" t="s">
        <v>17623</v>
      </c>
      <c r="K4971" s="76" t="s">
        <v>16</v>
      </c>
    </row>
    <row r="4972" spans="1:11" x14ac:dyDescent="0.25">
      <c r="A4972" s="76" t="s">
        <v>17496</v>
      </c>
      <c r="B4972" s="77" t="s">
        <v>70</v>
      </c>
      <c r="C4972" s="76" t="s">
        <v>1063</v>
      </c>
      <c r="D4972" s="76" t="s">
        <v>5003</v>
      </c>
      <c r="E4972" s="76" t="s">
        <v>18444</v>
      </c>
      <c r="F4972" s="76">
        <v>982616521</v>
      </c>
      <c r="G4972" s="76">
        <v>20.911069999999999</v>
      </c>
      <c r="H4972" s="76">
        <v>81.982850999999997</v>
      </c>
      <c r="I4972" s="79" t="s">
        <v>18445</v>
      </c>
      <c r="J4972" s="76" t="s">
        <v>17623</v>
      </c>
      <c r="K4972" s="76" t="s">
        <v>16</v>
      </c>
    </row>
    <row r="4973" spans="1:11" x14ac:dyDescent="0.25">
      <c r="A4973" s="76" t="s">
        <v>17496</v>
      </c>
      <c r="B4973" s="77" t="s">
        <v>70</v>
      </c>
      <c r="C4973" s="76" t="s">
        <v>1965</v>
      </c>
      <c r="D4973" s="76" t="s">
        <v>5003</v>
      </c>
      <c r="E4973" s="76" t="s">
        <v>18555</v>
      </c>
      <c r="F4973" s="76">
        <v>784423</v>
      </c>
      <c r="G4973" s="76">
        <v>19.954968999999998</v>
      </c>
      <c r="H4973" s="76">
        <v>82.525672</v>
      </c>
      <c r="I4973" s="79" t="s">
        <v>18556</v>
      </c>
      <c r="J4973" s="76" t="s">
        <v>17623</v>
      </c>
      <c r="K4973" s="76" t="s">
        <v>16</v>
      </c>
    </row>
    <row r="4974" spans="1:11" x14ac:dyDescent="0.25">
      <c r="A4974" s="76" t="s">
        <v>17496</v>
      </c>
      <c r="B4974" s="77" t="s">
        <v>70</v>
      </c>
      <c r="C4974" s="76" t="s">
        <v>1965</v>
      </c>
      <c r="D4974" s="76" t="s">
        <v>5003</v>
      </c>
      <c r="E4974" s="76" t="s">
        <v>18721</v>
      </c>
      <c r="F4974" s="76">
        <v>9575947959</v>
      </c>
      <c r="G4974" s="76"/>
      <c r="H4974" s="76"/>
      <c r="I4974" s="79" t="s">
        <v>18722</v>
      </c>
      <c r="J4974" s="76" t="s">
        <v>17623</v>
      </c>
      <c r="K4974" s="76" t="s">
        <v>16</v>
      </c>
    </row>
    <row r="4975" spans="1:11" x14ac:dyDescent="0.25">
      <c r="A4975" s="76" t="s">
        <v>17496</v>
      </c>
      <c r="B4975" s="77" t="s">
        <v>70</v>
      </c>
      <c r="C4975" s="76" t="s">
        <v>1965</v>
      </c>
      <c r="D4975" s="76" t="s">
        <v>5003</v>
      </c>
      <c r="E4975" s="76" t="s">
        <v>18923</v>
      </c>
      <c r="F4975" s="76"/>
      <c r="G4975" s="76"/>
      <c r="H4975" s="76"/>
      <c r="I4975" s="79" t="s">
        <v>18924</v>
      </c>
      <c r="J4975" s="76" t="s">
        <v>17623</v>
      </c>
      <c r="K4975" s="76" t="s">
        <v>16</v>
      </c>
    </row>
    <row r="4976" spans="1:11" x14ac:dyDescent="0.25">
      <c r="A4976" s="76" t="s">
        <v>17496</v>
      </c>
      <c r="B4976" s="77" t="s">
        <v>70</v>
      </c>
      <c r="C4976" s="76" t="s">
        <v>1965</v>
      </c>
      <c r="D4976" s="76" t="s">
        <v>5003</v>
      </c>
      <c r="E4976" s="76" t="s">
        <v>18925</v>
      </c>
      <c r="F4976" s="76"/>
      <c r="G4976" s="76"/>
      <c r="H4976" s="76"/>
      <c r="I4976" s="79" t="s">
        <v>18926</v>
      </c>
      <c r="J4976" s="76" t="s">
        <v>17623</v>
      </c>
      <c r="K4976" s="76" t="s">
        <v>16</v>
      </c>
    </row>
    <row r="4977" spans="1:11" x14ac:dyDescent="0.25">
      <c r="A4977" s="76" t="s">
        <v>17496</v>
      </c>
      <c r="B4977" s="77" t="s">
        <v>70</v>
      </c>
      <c r="C4977" s="76" t="s">
        <v>1965</v>
      </c>
      <c r="D4977" s="76" t="s">
        <v>5003</v>
      </c>
      <c r="E4977" s="76" t="s">
        <v>18946</v>
      </c>
      <c r="F4977" s="76"/>
      <c r="G4977" s="76"/>
      <c r="H4977" s="76"/>
      <c r="I4977" s="79" t="s">
        <v>18947</v>
      </c>
      <c r="J4977" s="76" t="s">
        <v>17623</v>
      </c>
      <c r="K4977" s="76" t="s">
        <v>16</v>
      </c>
    </row>
    <row r="4978" spans="1:11" x14ac:dyDescent="0.25">
      <c r="A4978" s="76" t="s">
        <v>17496</v>
      </c>
      <c r="B4978" s="77" t="s">
        <v>70</v>
      </c>
      <c r="C4978" s="76" t="s">
        <v>1965</v>
      </c>
      <c r="D4978" s="76" t="s">
        <v>5003</v>
      </c>
      <c r="E4978" s="76" t="s">
        <v>18950</v>
      </c>
      <c r="F4978" s="76"/>
      <c r="G4978" s="76"/>
      <c r="H4978" s="76"/>
      <c r="I4978" s="79" t="s">
        <v>18951</v>
      </c>
      <c r="J4978" s="76" t="s">
        <v>17623</v>
      </c>
      <c r="K4978" s="76" t="s">
        <v>16</v>
      </c>
    </row>
    <row r="4979" spans="1:11" x14ac:dyDescent="0.25">
      <c r="A4979" s="76" t="s">
        <v>17496</v>
      </c>
      <c r="B4979" s="77" t="s">
        <v>70</v>
      </c>
      <c r="C4979" s="76" t="s">
        <v>1965</v>
      </c>
      <c r="D4979" s="76" t="s">
        <v>5003</v>
      </c>
      <c r="E4979" s="76" t="s">
        <v>18952</v>
      </c>
      <c r="F4979" s="76"/>
      <c r="G4979" s="76"/>
      <c r="H4979" s="76"/>
      <c r="I4979" s="79" t="s">
        <v>18953</v>
      </c>
      <c r="J4979" s="76" t="s">
        <v>17623</v>
      </c>
      <c r="K4979" s="76" t="s">
        <v>16</v>
      </c>
    </row>
    <row r="4980" spans="1:11" x14ac:dyDescent="0.25">
      <c r="A4980" s="76" t="s">
        <v>17496</v>
      </c>
      <c r="B4980" s="77" t="s">
        <v>70</v>
      </c>
      <c r="C4980" s="76" t="s">
        <v>1965</v>
      </c>
      <c r="D4980" s="76" t="s">
        <v>5003</v>
      </c>
      <c r="E4980" s="76" t="s">
        <v>19004</v>
      </c>
      <c r="F4980" s="76"/>
      <c r="G4980" s="76"/>
      <c r="H4980" s="76"/>
      <c r="I4980" s="79" t="s">
        <v>19005</v>
      </c>
      <c r="J4980" s="76" t="s">
        <v>17623</v>
      </c>
      <c r="K4980" s="76" t="s">
        <v>16</v>
      </c>
    </row>
    <row r="4981" spans="1:11" x14ac:dyDescent="0.25">
      <c r="A4981" s="76" t="s">
        <v>17496</v>
      </c>
      <c r="B4981" s="77" t="s">
        <v>70</v>
      </c>
      <c r="C4981" s="76" t="s">
        <v>5003</v>
      </c>
      <c r="D4981" s="76" t="s">
        <v>19376</v>
      </c>
      <c r="E4981" s="76" t="s">
        <v>18887</v>
      </c>
      <c r="F4981" s="76"/>
      <c r="G4981" s="76">
        <v>20.805762999999999</v>
      </c>
      <c r="H4981" s="76">
        <v>81.944175000000001</v>
      </c>
      <c r="I4981" s="79" t="s">
        <v>19377</v>
      </c>
      <c r="J4981" s="76" t="s">
        <v>17623</v>
      </c>
      <c r="K4981" s="76" t="s">
        <v>16</v>
      </c>
    </row>
    <row r="4982" spans="1:11" x14ac:dyDescent="0.25">
      <c r="A4982" s="76" t="s">
        <v>17496</v>
      </c>
      <c r="B4982" s="77" t="s">
        <v>70</v>
      </c>
      <c r="C4982" s="76" t="s">
        <v>1063</v>
      </c>
      <c r="D4982" s="76" t="s">
        <v>19378</v>
      </c>
      <c r="E4982" s="76" t="s">
        <v>19379</v>
      </c>
      <c r="F4982" s="76"/>
      <c r="G4982" s="76"/>
      <c r="H4982" s="76"/>
      <c r="I4982" s="79" t="s">
        <v>19380</v>
      </c>
      <c r="J4982" s="76" t="s">
        <v>17623</v>
      </c>
      <c r="K4982" s="76" t="s">
        <v>16</v>
      </c>
    </row>
    <row r="4983" spans="1:11" x14ac:dyDescent="0.25">
      <c r="A4983" s="76" t="s">
        <v>17496</v>
      </c>
      <c r="B4983" s="77" t="s">
        <v>70</v>
      </c>
      <c r="C4983" s="76" t="s">
        <v>5003</v>
      </c>
      <c r="D4983" s="76" t="s">
        <v>19376</v>
      </c>
      <c r="E4983" s="76" t="s">
        <v>19381</v>
      </c>
      <c r="F4983" s="76"/>
      <c r="G4983" s="76">
        <v>20.812605999999999</v>
      </c>
      <c r="H4983" s="76">
        <v>81.953159999999997</v>
      </c>
      <c r="I4983" s="79" t="s">
        <v>19382</v>
      </c>
      <c r="J4983" s="76" t="s">
        <v>17623</v>
      </c>
      <c r="K4983" s="76" t="s">
        <v>16</v>
      </c>
    </row>
    <row r="4984" spans="1:11" x14ac:dyDescent="0.25">
      <c r="A4984" s="76" t="s">
        <v>17496</v>
      </c>
      <c r="B4984" s="77" t="s">
        <v>70</v>
      </c>
      <c r="C4984" s="76" t="s">
        <v>5003</v>
      </c>
      <c r="D4984" s="76" t="s">
        <v>19376</v>
      </c>
      <c r="E4984" s="76" t="s">
        <v>19383</v>
      </c>
      <c r="F4984" s="76"/>
      <c r="G4984" s="76"/>
      <c r="H4984" s="76"/>
      <c r="I4984" s="79" t="s">
        <v>19384</v>
      </c>
      <c r="J4984" s="76" t="s">
        <v>17623</v>
      </c>
      <c r="K4984" s="76" t="s">
        <v>16</v>
      </c>
    </row>
    <row r="4985" spans="1:11" x14ac:dyDescent="0.25">
      <c r="A4985" s="76" t="s">
        <v>17496</v>
      </c>
      <c r="B4985" s="77" t="s">
        <v>70</v>
      </c>
      <c r="C4985" s="76" t="s">
        <v>1063</v>
      </c>
      <c r="D4985" s="76" t="s">
        <v>5003</v>
      </c>
      <c r="E4985" s="76" t="s">
        <v>20646</v>
      </c>
      <c r="F4985" s="76"/>
      <c r="G4985" s="76">
        <v>20.185099000000001</v>
      </c>
      <c r="H4985" s="76">
        <v>82.152699999999996</v>
      </c>
      <c r="I4985" s="79" t="s">
        <v>20647</v>
      </c>
      <c r="J4985" s="76" t="s">
        <v>16268</v>
      </c>
      <c r="K4985" s="76" t="s">
        <v>16</v>
      </c>
    </row>
    <row r="4986" spans="1:11" x14ac:dyDescent="0.25">
      <c r="A4986" s="76" t="s">
        <v>17496</v>
      </c>
      <c r="B4986" s="77" t="s">
        <v>70</v>
      </c>
      <c r="C4986" s="76" t="s">
        <v>16262</v>
      </c>
      <c r="D4986" s="76" t="s">
        <v>1063</v>
      </c>
      <c r="E4986" s="76" t="s">
        <v>20661</v>
      </c>
      <c r="F4986" s="76"/>
      <c r="G4986" s="76"/>
      <c r="H4986" s="76"/>
      <c r="I4986" s="79" t="s">
        <v>20662</v>
      </c>
      <c r="J4986" s="76" t="s">
        <v>16268</v>
      </c>
      <c r="K4986" s="76" t="s">
        <v>16</v>
      </c>
    </row>
    <row r="4987" spans="1:11" x14ac:dyDescent="0.25">
      <c r="A4987" s="76" t="s">
        <v>17496</v>
      </c>
      <c r="B4987" s="77" t="s">
        <v>70</v>
      </c>
      <c r="C4987" s="76" t="s">
        <v>1965</v>
      </c>
      <c r="D4987" s="76" t="s">
        <v>5003</v>
      </c>
      <c r="E4987" s="76" t="s">
        <v>21204</v>
      </c>
      <c r="F4987" s="76"/>
      <c r="G4987" s="76"/>
      <c r="H4987" s="76"/>
      <c r="I4987" s="79" t="s">
        <v>21205</v>
      </c>
      <c r="J4987" s="76" t="s">
        <v>16268</v>
      </c>
      <c r="K4987" s="76" t="s">
        <v>16</v>
      </c>
    </row>
    <row r="4988" spans="1:11" x14ac:dyDescent="0.25">
      <c r="A4988" s="76" t="s">
        <v>17496</v>
      </c>
      <c r="B4988" s="77" t="s">
        <v>70</v>
      </c>
      <c r="C4988" s="76" t="s">
        <v>1965</v>
      </c>
      <c r="D4988" s="76" t="s">
        <v>5003</v>
      </c>
      <c r="E4988" s="76" t="s">
        <v>7581</v>
      </c>
      <c r="F4988" s="76"/>
      <c r="G4988" s="76"/>
      <c r="H4988" s="76"/>
      <c r="I4988" s="79" t="s">
        <v>21206</v>
      </c>
      <c r="J4988" s="76" t="s">
        <v>16268</v>
      </c>
      <c r="K4988" s="76" t="s">
        <v>16</v>
      </c>
    </row>
    <row r="4989" spans="1:11" x14ac:dyDescent="0.25">
      <c r="A4989" s="76" t="s">
        <v>17496</v>
      </c>
      <c r="B4989" s="77" t="s">
        <v>70</v>
      </c>
      <c r="C4989" s="76" t="s">
        <v>1965</v>
      </c>
      <c r="D4989" s="76" t="s">
        <v>5003</v>
      </c>
      <c r="E4989" s="76" t="s">
        <v>21234</v>
      </c>
      <c r="F4989" s="76"/>
      <c r="G4989" s="76"/>
      <c r="H4989" s="76"/>
      <c r="I4989" s="79" t="s">
        <v>21235</v>
      </c>
      <c r="J4989" s="76" t="s">
        <v>16268</v>
      </c>
      <c r="K4989" s="76" t="s">
        <v>16</v>
      </c>
    </row>
    <row r="4990" spans="1:11" x14ac:dyDescent="0.25">
      <c r="A4990" s="76" t="s">
        <v>17496</v>
      </c>
      <c r="B4990" s="77" t="s">
        <v>70</v>
      </c>
      <c r="C4990" s="76" t="s">
        <v>1965</v>
      </c>
      <c r="D4990" s="76" t="s">
        <v>5003</v>
      </c>
      <c r="E4990" s="76" t="s">
        <v>21410</v>
      </c>
      <c r="F4990" s="76">
        <v>6263428158</v>
      </c>
      <c r="G4990" s="76">
        <v>20.613773500000001</v>
      </c>
      <c r="H4990" s="76">
        <v>82.073397600000007</v>
      </c>
      <c r="I4990" s="79" t="s">
        <v>21411</v>
      </c>
      <c r="J4990" s="76" t="s">
        <v>16268</v>
      </c>
      <c r="K4990" s="76" t="s">
        <v>16</v>
      </c>
    </row>
    <row r="4991" spans="1:11" x14ac:dyDescent="0.25">
      <c r="A4991" s="76" t="s">
        <v>17496</v>
      </c>
      <c r="B4991" s="77" t="s">
        <v>70</v>
      </c>
      <c r="C4991" s="76" t="s">
        <v>1965</v>
      </c>
      <c r="D4991" s="76" t="s">
        <v>5003</v>
      </c>
      <c r="E4991" s="76" t="s">
        <v>21412</v>
      </c>
      <c r="F4991" s="76">
        <v>9165221609</v>
      </c>
      <c r="G4991" s="76">
        <v>21.020156700000001</v>
      </c>
      <c r="H4991" s="76">
        <v>82.055608599999999</v>
      </c>
      <c r="I4991" s="79" t="s">
        <v>21413</v>
      </c>
      <c r="J4991" s="76" t="s">
        <v>16268</v>
      </c>
      <c r="K4991" s="76" t="s">
        <v>16</v>
      </c>
    </row>
    <row r="4992" spans="1:11" x14ac:dyDescent="0.25">
      <c r="A4992" s="76" t="s">
        <v>17496</v>
      </c>
      <c r="B4992" s="77" t="s">
        <v>70</v>
      </c>
      <c r="C4992" s="76" t="s">
        <v>1965</v>
      </c>
      <c r="D4992" s="76" t="s">
        <v>5003</v>
      </c>
      <c r="E4992" s="76" t="s">
        <v>21414</v>
      </c>
      <c r="F4992" s="76">
        <v>9399645855</v>
      </c>
      <c r="G4992" s="76">
        <v>20.241274000000001</v>
      </c>
      <c r="H4992" s="76">
        <v>82.201030000000003</v>
      </c>
      <c r="I4992" s="79" t="s">
        <v>21415</v>
      </c>
      <c r="J4992" s="76" t="s">
        <v>16268</v>
      </c>
      <c r="K4992" s="76" t="s">
        <v>16</v>
      </c>
    </row>
    <row r="4993" spans="1:11" x14ac:dyDescent="0.25">
      <c r="A4993" s="76" t="s">
        <v>17496</v>
      </c>
      <c r="B4993" s="77" t="s">
        <v>70</v>
      </c>
      <c r="C4993" s="76" t="s">
        <v>1063</v>
      </c>
      <c r="D4993" s="76" t="s">
        <v>5003</v>
      </c>
      <c r="E4993" s="76" t="s">
        <v>21668</v>
      </c>
      <c r="F4993" s="76" t="s">
        <v>21867</v>
      </c>
      <c r="G4993" s="76"/>
      <c r="H4993" s="76"/>
      <c r="I4993" s="79" t="s">
        <v>21868</v>
      </c>
      <c r="J4993" s="76" t="s">
        <v>16268</v>
      </c>
      <c r="K4993" s="76" t="s">
        <v>16</v>
      </c>
    </row>
    <row r="4994" spans="1:11" x14ac:dyDescent="0.25">
      <c r="A4994" s="76" t="s">
        <v>17496</v>
      </c>
      <c r="B4994" s="77" t="s">
        <v>70</v>
      </c>
      <c r="C4994" s="76" t="s">
        <v>1063</v>
      </c>
      <c r="D4994" s="76" t="s">
        <v>5003</v>
      </c>
      <c r="E4994" s="76" t="s">
        <v>21869</v>
      </c>
      <c r="F4994" s="76" t="s">
        <v>21870</v>
      </c>
      <c r="G4994" s="76">
        <v>20.058168999999999</v>
      </c>
      <c r="H4994" s="76">
        <v>82.091999000000001</v>
      </c>
      <c r="I4994" s="79" t="s">
        <v>21871</v>
      </c>
      <c r="J4994" s="76" t="s">
        <v>16268</v>
      </c>
      <c r="K4994" s="76" t="s">
        <v>16</v>
      </c>
    </row>
    <row r="4995" spans="1:11" x14ac:dyDescent="0.25">
      <c r="A4995" s="76" t="s">
        <v>17496</v>
      </c>
      <c r="B4995" s="77" t="s">
        <v>70</v>
      </c>
      <c r="C4995" s="76" t="s">
        <v>22184</v>
      </c>
      <c r="D4995" s="76" t="s">
        <v>1063</v>
      </c>
      <c r="E4995" s="76" t="s">
        <v>22185</v>
      </c>
      <c r="F4995" s="76"/>
      <c r="G4995" s="76"/>
      <c r="H4995" s="76"/>
      <c r="I4995" s="79" t="s">
        <v>22186</v>
      </c>
      <c r="J4995" s="76" t="s">
        <v>16268</v>
      </c>
      <c r="K4995" s="76" t="s">
        <v>16</v>
      </c>
    </row>
    <row r="4996" spans="1:11" x14ac:dyDescent="0.25">
      <c r="A4996" s="76" t="s">
        <v>17496</v>
      </c>
      <c r="B4996" s="77" t="s">
        <v>70</v>
      </c>
      <c r="C4996" s="76" t="s">
        <v>16262</v>
      </c>
      <c r="D4996" s="76" t="s">
        <v>1063</v>
      </c>
      <c r="E4996" s="76" t="s">
        <v>22187</v>
      </c>
      <c r="F4996" s="76"/>
      <c r="G4996" s="76">
        <v>19.974999</v>
      </c>
      <c r="H4996" s="76">
        <v>82.488</v>
      </c>
      <c r="I4996" s="79" t="s">
        <v>22188</v>
      </c>
      <c r="J4996" s="76" t="s">
        <v>16268</v>
      </c>
      <c r="K4996" s="76" t="s">
        <v>16</v>
      </c>
    </row>
    <row r="4997" spans="1:11" x14ac:dyDescent="0.25">
      <c r="A4997" s="76" t="s">
        <v>17496</v>
      </c>
      <c r="B4997" s="77" t="s">
        <v>70</v>
      </c>
      <c r="C4997" s="76" t="s">
        <v>16262</v>
      </c>
      <c r="D4997" s="76" t="s">
        <v>1063</v>
      </c>
      <c r="E4997" s="76" t="s">
        <v>22189</v>
      </c>
      <c r="F4997" s="76"/>
      <c r="G4997" s="76">
        <v>19.992799999999999</v>
      </c>
      <c r="H4997" s="76">
        <v>82.260998999999998</v>
      </c>
      <c r="I4997" s="79" t="s">
        <v>22190</v>
      </c>
      <c r="J4997" s="76" t="s">
        <v>16268</v>
      </c>
      <c r="K4997" s="76" t="s">
        <v>16</v>
      </c>
    </row>
    <row r="4998" spans="1:11" x14ac:dyDescent="0.25">
      <c r="A4998" s="76" t="s">
        <v>17496</v>
      </c>
      <c r="B4998" s="77" t="s">
        <v>70</v>
      </c>
      <c r="C4998" s="76" t="s">
        <v>1063</v>
      </c>
      <c r="D4998" s="76" t="s">
        <v>5003</v>
      </c>
      <c r="E4998" s="76" t="s">
        <v>22191</v>
      </c>
      <c r="F4998" s="76"/>
      <c r="G4998" s="76">
        <v>20.173295</v>
      </c>
      <c r="H4998" s="76">
        <v>82.140129999999999</v>
      </c>
      <c r="I4998" s="79" t="s">
        <v>22192</v>
      </c>
      <c r="J4998" s="76" t="s">
        <v>16268</v>
      </c>
      <c r="K4998" s="76" t="s">
        <v>16</v>
      </c>
    </row>
    <row r="4999" spans="1:11" x14ac:dyDescent="0.25">
      <c r="A4999" s="76" t="s">
        <v>17496</v>
      </c>
      <c r="B4999" s="77" t="s">
        <v>70</v>
      </c>
      <c r="C4999" s="76" t="s">
        <v>1965</v>
      </c>
      <c r="D4999" s="76" t="s">
        <v>5003</v>
      </c>
      <c r="E4999" s="76" t="s">
        <v>22635</v>
      </c>
      <c r="F4999" s="76">
        <v>9479167458</v>
      </c>
      <c r="G4999" s="76">
        <v>20.646778999999999</v>
      </c>
      <c r="H4999" s="76">
        <v>82.185221999999996</v>
      </c>
      <c r="I4999" s="79" t="s">
        <v>22636</v>
      </c>
      <c r="J4999" s="76" t="s">
        <v>16268</v>
      </c>
      <c r="K4999" s="76" t="s">
        <v>16</v>
      </c>
    </row>
    <row r="5000" spans="1:11" x14ac:dyDescent="0.25">
      <c r="A5000" s="76" t="s">
        <v>26046</v>
      </c>
      <c r="B5000" s="85" t="s">
        <v>8375</v>
      </c>
      <c r="C5000" s="85" t="s">
        <v>14610</v>
      </c>
      <c r="D5000" s="85" t="s">
        <v>26201</v>
      </c>
      <c r="E5000" s="85" t="s">
        <v>26202</v>
      </c>
      <c r="F5000" s="85" t="s">
        <v>26203</v>
      </c>
      <c r="G5000" s="85">
        <v>20.694255578790301</v>
      </c>
      <c r="H5000" s="92">
        <v>82.308331760228697</v>
      </c>
      <c r="I5000" s="79">
        <v>11490099</v>
      </c>
      <c r="J5000" s="85" t="s">
        <v>26200</v>
      </c>
      <c r="K5000" s="76" t="s">
        <v>16</v>
      </c>
    </row>
    <row r="5001" spans="1:11" x14ac:dyDescent="0.25">
      <c r="A5001" s="76" t="s">
        <v>11</v>
      </c>
      <c r="B5001" s="77" t="s">
        <v>904</v>
      </c>
      <c r="C5001" s="77" t="s">
        <v>904</v>
      </c>
      <c r="D5001" s="77" t="s">
        <v>905</v>
      </c>
      <c r="E5001" s="77" t="s">
        <v>906</v>
      </c>
      <c r="F5001" s="77">
        <v>7440653930</v>
      </c>
      <c r="G5001" s="77">
        <v>22.714877999999999</v>
      </c>
      <c r="H5001" s="77">
        <v>82.133809999999997</v>
      </c>
      <c r="I5001" s="78">
        <v>15431733</v>
      </c>
      <c r="J5001" s="76" t="s">
        <v>15</v>
      </c>
      <c r="K5001" s="77" t="s">
        <v>16</v>
      </c>
    </row>
    <row r="5002" spans="1:11" x14ac:dyDescent="0.25">
      <c r="A5002" s="76" t="s">
        <v>11</v>
      </c>
      <c r="B5002" s="77" t="s">
        <v>904</v>
      </c>
      <c r="C5002" s="77" t="s">
        <v>904</v>
      </c>
      <c r="D5002" s="77" t="s">
        <v>907</v>
      </c>
      <c r="E5002" s="77" t="s">
        <v>908</v>
      </c>
      <c r="F5002" s="77">
        <v>8085557616</v>
      </c>
      <c r="G5002" s="77">
        <v>22.745706999999999</v>
      </c>
      <c r="H5002" s="77">
        <v>82.074510000000004</v>
      </c>
      <c r="I5002" s="78">
        <v>15431735</v>
      </c>
      <c r="J5002" s="76" t="s">
        <v>15</v>
      </c>
      <c r="K5002" s="77" t="s">
        <v>16</v>
      </c>
    </row>
    <row r="5003" spans="1:11" ht="31.5" x14ac:dyDescent="0.25">
      <c r="A5003" s="76" t="s">
        <v>11</v>
      </c>
      <c r="B5003" s="77" t="s">
        <v>904</v>
      </c>
      <c r="C5003" s="77" t="s">
        <v>904</v>
      </c>
      <c r="D5003" s="77" t="s">
        <v>909</v>
      </c>
      <c r="E5003" s="77" t="s">
        <v>910</v>
      </c>
      <c r="F5003" s="77">
        <v>9630995511</v>
      </c>
      <c r="G5003" s="77">
        <v>22.760166000000002</v>
      </c>
      <c r="H5003" s="77">
        <v>81.901984999999996</v>
      </c>
      <c r="I5003" s="78">
        <v>11310310</v>
      </c>
      <c r="J5003" s="76" t="s">
        <v>15</v>
      </c>
      <c r="K5003" s="77" t="s">
        <v>16</v>
      </c>
    </row>
    <row r="5004" spans="1:11" x14ac:dyDescent="0.25">
      <c r="A5004" s="76" t="s">
        <v>11</v>
      </c>
      <c r="B5004" s="77" t="s">
        <v>904</v>
      </c>
      <c r="C5004" s="77" t="s">
        <v>904</v>
      </c>
      <c r="D5004" s="77" t="s">
        <v>913</v>
      </c>
      <c r="E5004" s="77" t="s">
        <v>914</v>
      </c>
      <c r="F5004" s="77">
        <v>9589361205</v>
      </c>
      <c r="G5004" s="77">
        <v>22.775379999999998</v>
      </c>
      <c r="H5004" s="77">
        <v>81.965649999999997</v>
      </c>
      <c r="I5004" s="78">
        <v>18091208</v>
      </c>
      <c r="J5004" s="76" t="s">
        <v>15</v>
      </c>
      <c r="K5004" s="77" t="s">
        <v>16</v>
      </c>
    </row>
    <row r="5005" spans="1:11" x14ac:dyDescent="0.25">
      <c r="A5005" s="76" t="s">
        <v>11</v>
      </c>
      <c r="B5005" s="77" t="s">
        <v>904</v>
      </c>
      <c r="C5005" s="77" t="s">
        <v>904</v>
      </c>
      <c r="D5005" s="77" t="s">
        <v>915</v>
      </c>
      <c r="E5005" s="77" t="s">
        <v>916</v>
      </c>
      <c r="F5005" s="77">
        <v>7389492469</v>
      </c>
      <c r="G5005" s="77">
        <v>22.783445</v>
      </c>
      <c r="H5005" s="77">
        <v>82.021860000000004</v>
      </c>
      <c r="I5005" s="78">
        <v>15431734</v>
      </c>
      <c r="J5005" s="76" t="s">
        <v>15</v>
      </c>
      <c r="K5005" s="77" t="s">
        <v>16</v>
      </c>
    </row>
    <row r="5006" spans="1:11" x14ac:dyDescent="0.25">
      <c r="A5006" s="76" t="s">
        <v>11</v>
      </c>
      <c r="B5006" s="77" t="s">
        <v>904</v>
      </c>
      <c r="C5006" s="77" t="s">
        <v>904</v>
      </c>
      <c r="D5006" s="77" t="s">
        <v>917</v>
      </c>
      <c r="E5006" s="77" t="s">
        <v>918</v>
      </c>
      <c r="F5006" s="77">
        <v>9630277771</v>
      </c>
      <c r="G5006" s="77">
        <v>22.814829</v>
      </c>
      <c r="H5006" s="77">
        <v>82.082419999999999</v>
      </c>
      <c r="I5006" s="78">
        <v>11240325</v>
      </c>
      <c r="J5006" s="76" t="s">
        <v>15</v>
      </c>
      <c r="K5006" s="77" t="s">
        <v>16</v>
      </c>
    </row>
    <row r="5007" spans="1:11" x14ac:dyDescent="0.25">
      <c r="A5007" s="76" t="s">
        <v>11</v>
      </c>
      <c r="B5007" s="77" t="s">
        <v>904</v>
      </c>
      <c r="C5007" s="77" t="s">
        <v>904</v>
      </c>
      <c r="D5007" s="77" t="s">
        <v>919</v>
      </c>
      <c r="E5007" s="77" t="s">
        <v>920</v>
      </c>
      <c r="F5007" s="77">
        <v>8718051214</v>
      </c>
      <c r="G5007" s="77">
        <v>22.814845999999999</v>
      </c>
      <c r="H5007" s="77">
        <v>82.082369999999997</v>
      </c>
      <c r="I5007" s="78">
        <v>11240340</v>
      </c>
      <c r="J5007" s="76" t="s">
        <v>15</v>
      </c>
      <c r="K5007" s="77" t="s">
        <v>16</v>
      </c>
    </row>
    <row r="5008" spans="1:11" x14ac:dyDescent="0.25">
      <c r="A5008" s="77" t="s">
        <v>9070</v>
      </c>
      <c r="B5008" s="77" t="s">
        <v>904</v>
      </c>
      <c r="C5008" s="76" t="s">
        <v>1104</v>
      </c>
      <c r="D5008" s="76" t="s">
        <v>9167</v>
      </c>
      <c r="E5008" s="76" t="s">
        <v>9168</v>
      </c>
      <c r="F5008" s="76"/>
      <c r="G5008" s="76" t="s">
        <v>9169</v>
      </c>
      <c r="H5008" s="76" t="s">
        <v>9170</v>
      </c>
      <c r="I5008" s="79" t="s">
        <v>9171</v>
      </c>
      <c r="J5008" s="76" t="s">
        <v>15</v>
      </c>
      <c r="K5008" s="76" t="s">
        <v>1023</v>
      </c>
    </row>
    <row r="5009" spans="1:11" x14ac:dyDescent="0.25">
      <c r="A5009" s="76" t="s">
        <v>10223</v>
      </c>
      <c r="B5009" s="77" t="s">
        <v>904</v>
      </c>
      <c r="C5009" s="76" t="str">
        <f>VLOOKUP(I5009,[3]Sheet1!$G:$J,4,0)</f>
        <v>PENDRA</v>
      </c>
      <c r="D5009" s="76" t="str">
        <f>VLOOKUP(I5009,[3]Sheet1!$A:$D,4,0)</f>
        <v>AMADAND BO</v>
      </c>
      <c r="E5009" s="76" t="str">
        <f>VLOOKUP(I5009,[3]Sheet1!$A:$D,4,0)</f>
        <v>AMADAND BO</v>
      </c>
      <c r="F5009" s="76">
        <f>VLOOKUP(I5009,[3]Sheet1!$G:$K,5,0)</f>
        <v>7067236981</v>
      </c>
      <c r="G5009" s="76">
        <f>VLOOKUP(I5009,[3]Sheet1!$A:$E,5,0)</f>
        <v>22.731545000000001</v>
      </c>
      <c r="H5009" s="76">
        <f>VLOOKUP(I5009,[3]Sheet1!$A:$F,6,0)</f>
        <v>82.042891999999995</v>
      </c>
      <c r="I5009" s="79" t="s">
        <v>11897</v>
      </c>
      <c r="J5009" s="76" t="s">
        <v>10227</v>
      </c>
      <c r="K5009" s="76" t="s">
        <v>16</v>
      </c>
    </row>
    <row r="5010" spans="1:11" x14ac:dyDescent="0.25">
      <c r="A5010" s="76" t="s">
        <v>10223</v>
      </c>
      <c r="B5010" s="77" t="s">
        <v>904</v>
      </c>
      <c r="C5010" s="76" t="str">
        <f>VLOOKUP(I5010,[3]Sheet1!$G:$J,4,0)</f>
        <v>MARWAHI</v>
      </c>
      <c r="D5010" s="76" t="str">
        <f>VLOOKUP(I5010,[3]Sheet1!$A:$D,4,0)</f>
        <v>SEONI BO</v>
      </c>
      <c r="E5010" s="76" t="str">
        <f>VLOOKUP(I5010,[3]Sheet1!$A:$D,4,0)</f>
        <v>SEONI BO</v>
      </c>
      <c r="F5010" s="76">
        <f>VLOOKUP(I5010,[3]Sheet1!$G:$K,5,0)</f>
        <v>7869494959</v>
      </c>
      <c r="G5010" s="76">
        <f>VLOOKUP(I5010,[3]Sheet1!$A:$E,5,0)</f>
        <v>23.009508</v>
      </c>
      <c r="H5010" s="76">
        <f>VLOOKUP(I5010,[3]Sheet1!$A:$F,6,0)</f>
        <v>82.072484000000003</v>
      </c>
      <c r="I5010" s="79" t="s">
        <v>11898</v>
      </c>
      <c r="J5010" s="76" t="s">
        <v>10227</v>
      </c>
      <c r="K5010" s="76" t="s">
        <v>16</v>
      </c>
    </row>
    <row r="5011" spans="1:11" x14ac:dyDescent="0.25">
      <c r="A5011" s="76" t="s">
        <v>10223</v>
      </c>
      <c r="B5011" s="77" t="s">
        <v>904</v>
      </c>
      <c r="C5011" s="76" t="str">
        <f>VLOOKUP(I5011,[3]Sheet1!$G:$J,4,0)</f>
        <v>GAURELA</v>
      </c>
      <c r="D5011" s="76" t="str">
        <f>VLOOKUP(I5011,[3]Sheet1!$A:$D,4,0)</f>
        <v>PENDRA ROAD SO</v>
      </c>
      <c r="E5011" s="76" t="str">
        <f>VLOOKUP(I5011,[3]Sheet1!$A:$D,4,0)</f>
        <v>PENDRA ROAD SO</v>
      </c>
      <c r="F5011" s="76">
        <f>VLOOKUP(I5011,[3]Sheet1!$G:$K,5,0)</f>
        <v>7587847423</v>
      </c>
      <c r="G5011" s="76">
        <f>VLOOKUP(I5011,[3]Sheet1!$A:$E,5,0)</f>
        <v>22.750426999999998</v>
      </c>
      <c r="H5011" s="76">
        <f>VLOOKUP(I5011,[3]Sheet1!$A:$F,6,0)</f>
        <v>81.909532999999996</v>
      </c>
      <c r="I5011" s="79" t="s">
        <v>11899</v>
      </c>
      <c r="J5011" s="76" t="s">
        <v>10227</v>
      </c>
      <c r="K5011" s="76" t="s">
        <v>16</v>
      </c>
    </row>
    <row r="5012" spans="1:11" x14ac:dyDescent="0.25">
      <c r="A5012" s="76" t="s">
        <v>10223</v>
      </c>
      <c r="B5012" s="77" t="s">
        <v>904</v>
      </c>
      <c r="C5012" s="76" t="str">
        <f>VLOOKUP(I5012,[3]Sheet1!$G:$J,4,0)</f>
        <v>MARWAHI</v>
      </c>
      <c r="D5012" s="76" t="str">
        <f>VLOOKUP(I5012,[3]Sheet1!$A:$D,4,0)</f>
        <v>BELJHIRIA BO</v>
      </c>
      <c r="E5012" s="76" t="str">
        <f>VLOOKUP(I5012,[3]Sheet1!$A:$D,4,0)</f>
        <v>BELJHIRIA BO</v>
      </c>
      <c r="F5012" s="76">
        <f>VLOOKUP(I5012,[3]Sheet1!$G:$K,5,0)</f>
        <v>9625177860</v>
      </c>
      <c r="G5012" s="76">
        <f>VLOOKUP(I5012,[3]Sheet1!$A:$E,5,0)</f>
        <v>22.976547</v>
      </c>
      <c r="H5012" s="76">
        <f>VLOOKUP(I5012,[3]Sheet1!$A:$F,6,0)</f>
        <v>82.035634999999999</v>
      </c>
      <c r="I5012" s="79" t="s">
        <v>11900</v>
      </c>
      <c r="J5012" s="76" t="s">
        <v>10227</v>
      </c>
      <c r="K5012" s="76" t="s">
        <v>16</v>
      </c>
    </row>
    <row r="5013" spans="1:11" x14ac:dyDescent="0.25">
      <c r="A5013" s="76" t="s">
        <v>10223</v>
      </c>
      <c r="B5013" s="77" t="s">
        <v>904</v>
      </c>
      <c r="C5013" s="76" t="str">
        <f>VLOOKUP(I5013,[3]Sheet1!$G:$J,4,0)</f>
        <v>PENDRA</v>
      </c>
      <c r="D5013" s="76" t="str">
        <f>VLOOKUP(I5013,[3]Sheet1!$A:$D,4,0)</f>
        <v>AMARPUR BO</v>
      </c>
      <c r="E5013" s="76" t="str">
        <f>VLOOKUP(I5013,[3]Sheet1!$A:$D,4,0)</f>
        <v>AMARPUR BO</v>
      </c>
      <c r="F5013" s="76">
        <f>VLOOKUP(I5013,[3]Sheet1!$G:$K,5,0)</f>
        <v>9977105937</v>
      </c>
      <c r="G5013" s="76">
        <f>VLOOKUP(I5013,[3]Sheet1!$A:$E,5,0)</f>
        <v>22.758586000000001</v>
      </c>
      <c r="H5013" s="76">
        <f>VLOOKUP(I5013,[3]Sheet1!$A:$F,6,0)</f>
        <v>81.996941000000007</v>
      </c>
      <c r="I5013" s="79" t="s">
        <v>11901</v>
      </c>
      <c r="J5013" s="76" t="s">
        <v>10227</v>
      </c>
      <c r="K5013" s="76" t="s">
        <v>16</v>
      </c>
    </row>
    <row r="5014" spans="1:11" x14ac:dyDescent="0.25">
      <c r="A5014" s="76" t="s">
        <v>10223</v>
      </c>
      <c r="B5014" s="77" t="s">
        <v>904</v>
      </c>
      <c r="C5014" s="76" t="str">
        <f>VLOOKUP(I5014,[3]Sheet1!$G:$J,4,0)</f>
        <v>GAURELA</v>
      </c>
      <c r="D5014" s="76" t="str">
        <f>VLOOKUP(I5014,[3]Sheet1!$A:$D,4,0)</f>
        <v>LAINGA BO</v>
      </c>
      <c r="E5014" s="76" t="str">
        <f>VLOOKUP(I5014,[3]Sheet1!$A:$D,4,0)</f>
        <v>LAINGA BO</v>
      </c>
      <c r="F5014" s="76">
        <f>VLOOKUP(I5014,[3]Sheet1!$G:$K,5,0)</f>
        <v>9617367500</v>
      </c>
      <c r="G5014" s="76">
        <f>VLOOKUP(I5014,[3]Sheet1!$A:$E,5,0)</f>
        <v>22.872851000000001</v>
      </c>
      <c r="H5014" s="76">
        <f>VLOOKUP(I5014,[3]Sheet1!$A:$F,6,0)</f>
        <v>81.973453000000006</v>
      </c>
      <c r="I5014" s="79" t="s">
        <v>11902</v>
      </c>
      <c r="J5014" s="76" t="s">
        <v>10227</v>
      </c>
      <c r="K5014" s="76" t="s">
        <v>16</v>
      </c>
    </row>
    <row r="5015" spans="1:11" x14ac:dyDescent="0.25">
      <c r="A5015" s="76" t="s">
        <v>10223</v>
      </c>
      <c r="B5015" s="77" t="s">
        <v>904</v>
      </c>
      <c r="C5015" s="76" t="str">
        <f>VLOOKUP(I5015,[3]Sheet1!$G:$J,4,0)</f>
        <v>GAURELA</v>
      </c>
      <c r="D5015" s="76" t="str">
        <f>VLOOKUP(I5015,[3]Sheet1!$A:$D,4,0)</f>
        <v>KORJA BO</v>
      </c>
      <c r="E5015" s="76" t="str">
        <f>VLOOKUP(I5015,[3]Sheet1!$A:$D,4,0)</f>
        <v>KORJA BO</v>
      </c>
      <c r="F5015" s="76">
        <f>VLOOKUP(I5015,[3]Sheet1!$G:$K,5,0)</f>
        <v>8120653320</v>
      </c>
      <c r="G5015" s="76">
        <f>VLOOKUP(I5015,[3]Sheet1!$A:$E,5,0)</f>
        <v>22.796948</v>
      </c>
      <c r="H5015" s="76">
        <f>VLOOKUP(I5015,[3]Sheet1!$A:$F,6,0)</f>
        <v>81.868154000000004</v>
      </c>
      <c r="I5015" s="79" t="s">
        <v>11903</v>
      </c>
      <c r="J5015" s="76" t="s">
        <v>10227</v>
      </c>
      <c r="K5015" s="76" t="s">
        <v>16</v>
      </c>
    </row>
    <row r="5016" spans="1:11" x14ac:dyDescent="0.25">
      <c r="A5016" s="76" t="s">
        <v>10223</v>
      </c>
      <c r="B5016" s="77" t="s">
        <v>904</v>
      </c>
      <c r="C5016" s="76" t="str">
        <f>VLOOKUP(I5016,[3]Sheet1!$G:$J,4,0)</f>
        <v>GAURELA</v>
      </c>
      <c r="D5016" s="76" t="str">
        <f>VLOOKUP(I5016,[3]Sheet1!$A:$D,4,0)</f>
        <v>KOTGAR BO</v>
      </c>
      <c r="E5016" s="76" t="str">
        <f>VLOOKUP(I5016,[3]Sheet1!$A:$D,4,0)</f>
        <v>KOTGAR BO</v>
      </c>
      <c r="F5016" s="76">
        <f>VLOOKUP(I5016,[3]Sheet1!$G:$K,5,0)</f>
        <v>7747919323</v>
      </c>
      <c r="G5016" s="76">
        <f>VLOOKUP(I5016,[3]Sheet1!$A:$E,5,0)</f>
        <v>22.711051999999999</v>
      </c>
      <c r="H5016" s="76">
        <f>VLOOKUP(I5016,[3]Sheet1!$A:$F,6,0)</f>
        <v>82.109285999999997</v>
      </c>
      <c r="I5016" s="79" t="s">
        <v>11904</v>
      </c>
      <c r="J5016" s="76" t="s">
        <v>10227</v>
      </c>
      <c r="K5016" s="76" t="s">
        <v>16</v>
      </c>
    </row>
    <row r="5017" spans="1:11" x14ac:dyDescent="0.25">
      <c r="A5017" s="76" t="s">
        <v>10223</v>
      </c>
      <c r="B5017" s="77" t="s">
        <v>904</v>
      </c>
      <c r="C5017" s="76" t="str">
        <f>VLOOKUP(I5017,[3]Sheet1!$G:$J,4,0)</f>
        <v>MARWAHI</v>
      </c>
      <c r="D5017" s="76" t="str">
        <f>VLOOKUP(I5017,[3]Sheet1!$A:$D,4,0)</f>
        <v>CHACHEDI BO</v>
      </c>
      <c r="E5017" s="76" t="str">
        <f>VLOOKUP(I5017,[3]Sheet1!$A:$D,4,0)</f>
        <v>CHACHEDI BO</v>
      </c>
      <c r="F5017" s="76">
        <f>VLOOKUP(I5017,[3]Sheet1!$G:$K,5,0)</f>
        <v>9340654844</v>
      </c>
      <c r="G5017" s="76">
        <f>VLOOKUP(I5017,[3]Sheet1!$A:$E,5,0)</f>
        <v>22.964483999999999</v>
      </c>
      <c r="H5017" s="76">
        <f>VLOOKUP(I5017,[3]Sheet1!$A:$F,6,0)</f>
        <v>82.012636999999998</v>
      </c>
      <c r="I5017" s="79" t="s">
        <v>11905</v>
      </c>
      <c r="J5017" s="76" t="s">
        <v>10227</v>
      </c>
      <c r="K5017" s="76" t="s">
        <v>16</v>
      </c>
    </row>
    <row r="5018" spans="1:11" x14ac:dyDescent="0.25">
      <c r="A5018" s="76" t="s">
        <v>10223</v>
      </c>
      <c r="B5018" s="77" t="s">
        <v>904</v>
      </c>
      <c r="C5018" s="76" t="str">
        <f>VLOOKUP(I5018,[3]Sheet1!$G:$J,4,0)</f>
        <v>MARWAHI</v>
      </c>
      <c r="D5018" s="76" t="str">
        <f>VLOOKUP(I5018,[3]Sheet1!$A:$D,4,0)</f>
        <v>KHARHANI BO</v>
      </c>
      <c r="E5018" s="76" t="str">
        <f>VLOOKUP(I5018,[3]Sheet1!$A:$D,4,0)</f>
        <v>KHARHANI BO</v>
      </c>
      <c r="F5018" s="76">
        <f>VLOOKUP(I5018,[3]Sheet1!$G:$K,5,0)</f>
        <v>9625177861</v>
      </c>
      <c r="G5018" s="76">
        <f>VLOOKUP(I5018,[3]Sheet1!$A:$E,5,0)</f>
        <v>22.987576000000001</v>
      </c>
      <c r="H5018" s="76">
        <f>VLOOKUP(I5018,[3]Sheet1!$A:$F,6,0)</f>
        <v>82.042636999999999</v>
      </c>
      <c r="I5018" s="79" t="s">
        <v>11906</v>
      </c>
      <c r="J5018" s="76" t="s">
        <v>10227</v>
      </c>
      <c r="K5018" s="76" t="s">
        <v>16</v>
      </c>
    </row>
    <row r="5019" spans="1:11" x14ac:dyDescent="0.25">
      <c r="A5019" s="76" t="s">
        <v>10223</v>
      </c>
      <c r="B5019" s="77" t="s">
        <v>904</v>
      </c>
      <c r="C5019" s="76" t="str">
        <f>VLOOKUP(I5019,[3]Sheet1!$G:$J,4,0)</f>
        <v>GAURELA</v>
      </c>
      <c r="D5019" s="76" t="str">
        <f>VLOOKUP(I5019,[3]Sheet1!$A:$D,4,0)</f>
        <v>BASTI BAGRA BO</v>
      </c>
      <c r="E5019" s="76" t="str">
        <f>VLOOKUP(I5019,[3]Sheet1!$A:$D,4,0)</f>
        <v>BASTI BAGRA BO</v>
      </c>
      <c r="F5019" s="76">
        <f>VLOOKUP(I5019,[3]Sheet1!$G:$K,5,0)</f>
        <v>8319780450</v>
      </c>
      <c r="G5019" s="76">
        <f>VLOOKUP(I5019,[3]Sheet1!$A:$E,5,0)</f>
        <v>22.641812999999999</v>
      </c>
      <c r="H5019" s="76">
        <f>VLOOKUP(I5019,[3]Sheet1!$A:$F,6,0)</f>
        <v>82.162927999999994</v>
      </c>
      <c r="I5019" s="79" t="s">
        <v>11907</v>
      </c>
      <c r="J5019" s="76" t="s">
        <v>10227</v>
      </c>
      <c r="K5019" s="76" t="s">
        <v>16</v>
      </c>
    </row>
    <row r="5020" spans="1:11" x14ac:dyDescent="0.25">
      <c r="A5020" s="76" t="s">
        <v>10223</v>
      </c>
      <c r="B5020" s="77" t="s">
        <v>904</v>
      </c>
      <c r="C5020" s="76" t="str">
        <f>VLOOKUP(I5020,[3]Sheet1!$G:$J,4,0)</f>
        <v>PENDRA</v>
      </c>
      <c r="D5020" s="76" t="str">
        <f>VLOOKUP(I5020,[3]Sheet1!$A:$D,4,0)</f>
        <v>KARRI BO</v>
      </c>
      <c r="E5020" s="76" t="str">
        <f>VLOOKUP(I5020,[3]Sheet1!$A:$D,4,0)</f>
        <v>KARRI BO</v>
      </c>
      <c r="F5020" s="76">
        <f>VLOOKUP(I5020,[3]Sheet1!$G:$K,5,0)</f>
        <v>7746852143</v>
      </c>
      <c r="G5020" s="76">
        <f>VLOOKUP(I5020,[3]Sheet1!$A:$E,5,0)</f>
        <v>22.776291000000001</v>
      </c>
      <c r="H5020" s="76">
        <f>VLOOKUP(I5020,[3]Sheet1!$A:$F,6,0)</f>
        <v>81.955948000000006</v>
      </c>
      <c r="I5020" s="79" t="s">
        <v>11908</v>
      </c>
      <c r="J5020" s="76" t="s">
        <v>10227</v>
      </c>
      <c r="K5020" s="76" t="s">
        <v>16</v>
      </c>
    </row>
    <row r="5021" spans="1:11" x14ac:dyDescent="0.25">
      <c r="A5021" s="76" t="s">
        <v>10223</v>
      </c>
      <c r="B5021" s="77" t="s">
        <v>904</v>
      </c>
      <c r="C5021" s="76" t="str">
        <f>VLOOKUP(I5021,[3]Sheet1!$G:$J,4,0)</f>
        <v>PENDRA</v>
      </c>
      <c r="D5021" s="76" t="str">
        <f>VLOOKUP(I5021,[3]Sheet1!$A:$D,4,0)</f>
        <v>AMARU BO</v>
      </c>
      <c r="E5021" s="76" t="str">
        <f>VLOOKUP(I5021,[3]Sheet1!$A:$D,4,0)</f>
        <v>AMARU BO</v>
      </c>
      <c r="F5021" s="76">
        <f>VLOOKUP(I5021,[3]Sheet1!$G:$K,5,0)</f>
        <v>9493736384</v>
      </c>
      <c r="G5021" s="76">
        <f>VLOOKUP(I5021,[3]Sheet1!$A:$E,5,0)</f>
        <v>22.749898999999999</v>
      </c>
      <c r="H5021" s="76">
        <f>VLOOKUP(I5021,[3]Sheet1!$A:$F,6,0)</f>
        <v>82.090799000000004</v>
      </c>
      <c r="I5021" s="79" t="s">
        <v>11909</v>
      </c>
      <c r="J5021" s="76" t="s">
        <v>10227</v>
      </c>
      <c r="K5021" s="76" t="s">
        <v>16</v>
      </c>
    </row>
    <row r="5022" spans="1:11" x14ac:dyDescent="0.25">
      <c r="A5022" s="76" t="s">
        <v>10223</v>
      </c>
      <c r="B5022" s="77" t="s">
        <v>904</v>
      </c>
      <c r="C5022" s="76" t="str">
        <f>VLOOKUP(I5022,[3]Sheet1!$G:$J,4,0)</f>
        <v>GAURELA</v>
      </c>
      <c r="D5022" s="76" t="str">
        <f>VLOOKUP(I5022,[3]Sheet1!$A:$D,4,0)</f>
        <v>DARRI BO</v>
      </c>
      <c r="E5022" s="76" t="str">
        <f>VLOOKUP(I5022,[3]Sheet1!$A:$D,4,0)</f>
        <v>DARRI BO</v>
      </c>
      <c r="F5022" s="76">
        <f>VLOOKUP(I5022,[3]Sheet1!$G:$K,5,0)</f>
        <v>7697509205</v>
      </c>
      <c r="G5022" s="76">
        <f>VLOOKUP(I5022,[3]Sheet1!$A:$E,5,0)</f>
        <v>22.866764</v>
      </c>
      <c r="H5022" s="76">
        <f>VLOOKUP(I5022,[3]Sheet1!$A:$F,6,0)</f>
        <v>81.887090000000001</v>
      </c>
      <c r="I5022" s="79" t="s">
        <v>11910</v>
      </c>
      <c r="J5022" s="76" t="s">
        <v>10227</v>
      </c>
      <c r="K5022" s="76" t="s">
        <v>16</v>
      </c>
    </row>
    <row r="5023" spans="1:11" x14ac:dyDescent="0.25">
      <c r="A5023" s="76" t="s">
        <v>10223</v>
      </c>
      <c r="B5023" s="77" t="s">
        <v>904</v>
      </c>
      <c r="C5023" s="76" t="str">
        <f>VLOOKUP(I5023,[3]Sheet1!$G:$J,4,0)</f>
        <v>PENDRA</v>
      </c>
      <c r="D5023" s="76" t="str">
        <f>VLOOKUP(I5023,[3]Sheet1!$A:$D,4,0)</f>
        <v>DONGARIA BO</v>
      </c>
      <c r="E5023" s="76" t="str">
        <f>VLOOKUP(I5023,[3]Sheet1!$A:$D,4,0)</f>
        <v>DONGARIA BO</v>
      </c>
      <c r="F5023" s="76">
        <f>VLOOKUP(I5023,[3]Sheet1!$G:$K,5,0)</f>
        <v>7828262449</v>
      </c>
      <c r="G5023" s="76">
        <f>VLOOKUP(I5023,[3]Sheet1!$A:$E,5,0)</f>
        <v>22.854104</v>
      </c>
      <c r="H5023" s="76">
        <f>VLOOKUP(I5023,[3]Sheet1!$A:$F,6,0)</f>
        <v>81.947171999999995</v>
      </c>
      <c r="I5023" s="79" t="s">
        <v>11911</v>
      </c>
      <c r="J5023" s="76" t="s">
        <v>10227</v>
      </c>
      <c r="K5023" s="76" t="s">
        <v>16</v>
      </c>
    </row>
    <row r="5024" spans="1:11" x14ac:dyDescent="0.25">
      <c r="A5024" s="76" t="s">
        <v>10223</v>
      </c>
      <c r="B5024" s="77" t="s">
        <v>904</v>
      </c>
      <c r="C5024" s="76" t="str">
        <f>VLOOKUP(I5024,[3]Sheet1!$G:$J,4,0)</f>
        <v>GAURELA</v>
      </c>
      <c r="D5024" s="76" t="str">
        <f>VLOOKUP(I5024,[3]Sheet1!$A:$D,4,0)</f>
        <v>JOGISAR BO</v>
      </c>
      <c r="E5024" s="76" t="str">
        <f>VLOOKUP(I5024,[3]Sheet1!$A:$D,4,0)</f>
        <v>JOGISAR BO</v>
      </c>
      <c r="F5024" s="76">
        <f>VLOOKUP(I5024,[3]Sheet1!$G:$K,5,0)</f>
        <v>6267901103</v>
      </c>
      <c r="G5024" s="76">
        <f>VLOOKUP(I5024,[3]Sheet1!$A:$E,5,0)</f>
        <v>22.647832999999999</v>
      </c>
      <c r="H5024" s="76">
        <f>VLOOKUP(I5024,[3]Sheet1!$A:$F,6,0)</f>
        <v>81.999994000000001</v>
      </c>
      <c r="I5024" s="79" t="s">
        <v>11912</v>
      </c>
      <c r="J5024" s="76" t="s">
        <v>10227</v>
      </c>
      <c r="K5024" s="76" t="s">
        <v>16</v>
      </c>
    </row>
    <row r="5025" spans="1:11" x14ac:dyDescent="0.25">
      <c r="A5025" s="76" t="s">
        <v>10223</v>
      </c>
      <c r="B5025" s="77" t="s">
        <v>904</v>
      </c>
      <c r="C5025" s="76" t="str">
        <f>VLOOKUP(I5025,[3]Sheet1!$G:$J,4,0)</f>
        <v>GAURELA</v>
      </c>
      <c r="D5025" s="76" t="str">
        <f>VLOOKUP(I5025,[3]Sheet1!$A:$D,4,0)</f>
        <v>KEONCHI BO</v>
      </c>
      <c r="E5025" s="76" t="str">
        <f>VLOOKUP(I5025,[3]Sheet1!$A:$D,4,0)</f>
        <v>KEONCHI BO</v>
      </c>
      <c r="F5025" s="76">
        <f>VLOOKUP(I5025,[3]Sheet1!$G:$K,5,0)</f>
        <v>9406114419</v>
      </c>
      <c r="G5025" s="76">
        <f>VLOOKUP(I5025,[3]Sheet1!$A:$E,5,0)</f>
        <v>22.774432999999998</v>
      </c>
      <c r="H5025" s="76">
        <f>VLOOKUP(I5025,[3]Sheet1!$A:$F,6,0)</f>
        <v>81.843456000000003</v>
      </c>
      <c r="I5025" s="79" t="s">
        <v>11913</v>
      </c>
      <c r="J5025" s="76" t="s">
        <v>10227</v>
      </c>
      <c r="K5025" s="76" t="s">
        <v>16</v>
      </c>
    </row>
    <row r="5026" spans="1:11" x14ac:dyDescent="0.25">
      <c r="A5026" s="76" t="s">
        <v>10223</v>
      </c>
      <c r="B5026" s="77" t="s">
        <v>904</v>
      </c>
      <c r="C5026" s="76" t="str">
        <f>VLOOKUP(I5026,[3]Sheet1!$G:$J,4,0)</f>
        <v>MARWAHI</v>
      </c>
      <c r="D5026" s="76" t="str">
        <f>VLOOKUP(I5026,[3]Sheet1!$A:$D,4,0)</f>
        <v>USAD BO</v>
      </c>
      <c r="E5026" s="76" t="str">
        <f>VLOOKUP(I5026,[3]Sheet1!$A:$D,4,0)</f>
        <v>USAD BO</v>
      </c>
      <c r="F5026" s="76">
        <f>VLOOKUP(I5026,[3]Sheet1!$G:$K,5,0)</f>
        <v>7869085456</v>
      </c>
      <c r="G5026" s="76">
        <f>VLOOKUP(I5026,[3]Sheet1!$A:$E,5,0)</f>
        <v>23.068614</v>
      </c>
      <c r="H5026" s="76">
        <f>VLOOKUP(I5026,[3]Sheet1!$A:$F,6,0)</f>
        <v>82.102560999999994</v>
      </c>
      <c r="I5026" s="79" t="s">
        <v>11914</v>
      </c>
      <c r="J5026" s="76" t="s">
        <v>10227</v>
      </c>
      <c r="K5026" s="76" t="s">
        <v>16</v>
      </c>
    </row>
    <row r="5027" spans="1:11" x14ac:dyDescent="0.25">
      <c r="A5027" s="76" t="s">
        <v>10223</v>
      </c>
      <c r="B5027" s="77" t="s">
        <v>904</v>
      </c>
      <c r="C5027" s="76" t="str">
        <f>VLOOKUP(I5027,[3]Sheet1!$G:$J,4,0)</f>
        <v>MARWAHI</v>
      </c>
      <c r="D5027" s="76" t="str">
        <f>VLOOKUP(I5027,[3]Sheet1!$A:$D,4,0)</f>
        <v>BHARRIDAND BO</v>
      </c>
      <c r="E5027" s="76" t="str">
        <f>VLOOKUP(I5027,[3]Sheet1!$A:$D,4,0)</f>
        <v>BHARRIDAND BO</v>
      </c>
      <c r="F5027" s="76">
        <f>VLOOKUP(I5027,[3]Sheet1!$G:$K,5,0)</f>
        <v>8226086823</v>
      </c>
      <c r="G5027" s="76">
        <f>VLOOKUP(I5027,[3]Sheet1!$A:$E,5,0)</f>
        <v>22.916349</v>
      </c>
      <c r="H5027" s="76">
        <f>VLOOKUP(I5027,[3]Sheet1!$A:$F,6,0)</f>
        <v>82.065629000000001</v>
      </c>
      <c r="I5027" s="79" t="s">
        <v>11915</v>
      </c>
      <c r="J5027" s="76" t="s">
        <v>10227</v>
      </c>
      <c r="K5027" s="76" t="s">
        <v>16</v>
      </c>
    </row>
    <row r="5028" spans="1:11" x14ac:dyDescent="0.25">
      <c r="A5028" s="76" t="s">
        <v>10223</v>
      </c>
      <c r="B5028" s="77" t="s">
        <v>904</v>
      </c>
      <c r="C5028" s="76" t="str">
        <f>VLOOKUP(I5028,[3]Sheet1!$G:$J,4,0)</f>
        <v>PENDRA</v>
      </c>
      <c r="D5028" s="76" t="str">
        <f>VLOOKUP(I5028,[3]Sheet1!$A:$D,4,0)</f>
        <v>DHOBHAR BO</v>
      </c>
      <c r="E5028" s="76" t="str">
        <f>VLOOKUP(I5028,[3]Sheet1!$A:$D,4,0)</f>
        <v>DHOBHAR BO</v>
      </c>
      <c r="F5028" s="76">
        <f>VLOOKUP(I5028,[3]Sheet1!$G:$K,5,0)</f>
        <v>7470636115</v>
      </c>
      <c r="G5028" s="76">
        <f>VLOOKUP(I5028,[3]Sheet1!$A:$E,5,0)</f>
        <v>22.897877000000001</v>
      </c>
      <c r="H5028" s="76">
        <f>VLOOKUP(I5028,[3]Sheet1!$A:$F,6,0)</f>
        <v>81.963365999999994</v>
      </c>
      <c r="I5028" s="79" t="s">
        <v>11916</v>
      </c>
      <c r="J5028" s="76" t="s">
        <v>10227</v>
      </c>
      <c r="K5028" s="76" t="s">
        <v>16</v>
      </c>
    </row>
    <row r="5029" spans="1:11" x14ac:dyDescent="0.25">
      <c r="A5029" s="76" t="s">
        <v>10223</v>
      </c>
      <c r="B5029" s="77" t="s">
        <v>904</v>
      </c>
      <c r="C5029" s="76" t="str">
        <f>VLOOKUP(I5029,[3]Sheet1!$G:$J,4,0)</f>
        <v>PENDRA</v>
      </c>
      <c r="D5029" s="76" t="str">
        <f>VLOOKUP(I5029,[3]Sheet1!$A:$D,4,0)</f>
        <v>NAWAGAON BO</v>
      </c>
      <c r="E5029" s="76" t="str">
        <f>VLOOKUP(I5029,[3]Sheet1!$A:$D,4,0)</f>
        <v>NAWAGAON BO</v>
      </c>
      <c r="F5029" s="76">
        <f>VLOOKUP(I5029,[3]Sheet1!$G:$K,5,0)</f>
        <v>8719909173</v>
      </c>
      <c r="G5029" s="76">
        <f>VLOOKUP(I5029,[3]Sheet1!$A:$E,5,0)</f>
        <v>22.760715999999999</v>
      </c>
      <c r="H5029" s="76">
        <f>VLOOKUP(I5029,[3]Sheet1!$A:$F,6,0)</f>
        <v>82.026426000000001</v>
      </c>
      <c r="I5029" s="79" t="s">
        <v>11917</v>
      </c>
      <c r="J5029" s="76" t="s">
        <v>10227</v>
      </c>
      <c r="K5029" s="76" t="s">
        <v>16</v>
      </c>
    </row>
    <row r="5030" spans="1:11" x14ac:dyDescent="0.25">
      <c r="A5030" s="76" t="s">
        <v>10223</v>
      </c>
      <c r="B5030" s="77" t="s">
        <v>904</v>
      </c>
      <c r="C5030" s="76" t="str">
        <f>VLOOKUP(I5030,[3]Sheet1!$G:$J,4,0)</f>
        <v>GAURELA</v>
      </c>
      <c r="D5030" s="76" t="str">
        <f>VLOOKUP(I5030,[3]Sheet1!$A:$D,4,0)</f>
        <v>NEOSA BO</v>
      </c>
      <c r="E5030" s="76" t="str">
        <f>VLOOKUP(I5030,[3]Sheet1!$A:$D,4,0)</f>
        <v>NEOSA BO</v>
      </c>
      <c r="F5030" s="76">
        <f>VLOOKUP(I5030,[3]Sheet1!$G:$K,5,0)</f>
        <v>9754001642</v>
      </c>
      <c r="G5030" s="76">
        <f>VLOOKUP(I5030,[3]Sheet1!$A:$E,5,0)</f>
        <v>22.744755999999999</v>
      </c>
      <c r="H5030" s="76">
        <f>VLOOKUP(I5030,[3]Sheet1!$A:$F,6,0)</f>
        <v>81.866243999999995</v>
      </c>
      <c r="I5030" s="79" t="s">
        <v>11918</v>
      </c>
      <c r="J5030" s="76" t="s">
        <v>10227</v>
      </c>
      <c r="K5030" s="76" t="s">
        <v>16</v>
      </c>
    </row>
    <row r="5031" spans="1:11" x14ac:dyDescent="0.25">
      <c r="A5031" s="76" t="s">
        <v>10223</v>
      </c>
      <c r="B5031" s="77" t="s">
        <v>904</v>
      </c>
      <c r="C5031" s="76" t="str">
        <f>VLOOKUP(I5031,[3]Sheet1!$G:$J,4,0)</f>
        <v>MARWAHI</v>
      </c>
      <c r="D5031" s="76" t="str">
        <f>VLOOKUP(I5031,[3]Sheet1!$A:$D,4,0)</f>
        <v>RUMGA BO</v>
      </c>
      <c r="E5031" s="76" t="str">
        <f>VLOOKUP(I5031,[3]Sheet1!$A:$D,4,0)</f>
        <v>RUMGA BO</v>
      </c>
      <c r="F5031" s="76">
        <f>VLOOKUP(I5031,[3]Sheet1!$G:$K,5,0)</f>
        <v>9907885520</v>
      </c>
      <c r="G5031" s="76">
        <f>VLOOKUP(I5031,[3]Sheet1!$A:$E,5,0)</f>
        <v>22.874196000000001</v>
      </c>
      <c r="H5031" s="76">
        <f>VLOOKUP(I5031,[3]Sheet1!$A:$F,6,0)</f>
        <v>82.092901999999995</v>
      </c>
      <c r="I5031" s="79" t="s">
        <v>11919</v>
      </c>
      <c r="J5031" s="76" t="s">
        <v>10227</v>
      </c>
      <c r="K5031" s="76" t="s">
        <v>16</v>
      </c>
    </row>
    <row r="5032" spans="1:11" x14ac:dyDescent="0.25">
      <c r="A5032" s="76" t="s">
        <v>10223</v>
      </c>
      <c r="B5032" s="77" t="s">
        <v>904</v>
      </c>
      <c r="C5032" s="76" t="str">
        <f>VLOOKUP(I5032,[3]Sheet1!$G:$J,4,0)</f>
        <v>MARWAHI</v>
      </c>
      <c r="D5032" s="76" t="str">
        <f>VLOOKUP(I5032,[3]Sheet1!$A:$D,4,0)</f>
        <v>SEMARDARRI BO</v>
      </c>
      <c r="E5032" s="76" t="str">
        <f>VLOOKUP(I5032,[3]Sheet1!$A:$D,4,0)</f>
        <v>SEMARDARRI BO</v>
      </c>
      <c r="F5032" s="76">
        <f>VLOOKUP(I5032,[3]Sheet1!$G:$K,5,0)</f>
        <v>9691884259</v>
      </c>
      <c r="G5032" s="76">
        <f>VLOOKUP(I5032,[3]Sheet1!$A:$E,5,0)</f>
        <v>22.927654</v>
      </c>
      <c r="H5032" s="76">
        <f>VLOOKUP(I5032,[3]Sheet1!$A:$F,6,0)</f>
        <v>82.007576</v>
      </c>
      <c r="I5032" s="79" t="s">
        <v>11920</v>
      </c>
      <c r="J5032" s="76" t="s">
        <v>10227</v>
      </c>
      <c r="K5032" s="76" t="s">
        <v>16</v>
      </c>
    </row>
    <row r="5033" spans="1:11" x14ac:dyDescent="0.25">
      <c r="A5033" s="76" t="s">
        <v>10223</v>
      </c>
      <c r="B5033" s="77" t="s">
        <v>904</v>
      </c>
      <c r="C5033" s="76" t="str">
        <f>VLOOKUP(I5033,[3]Sheet1!$G:$J,4,0)</f>
        <v>PENDRA</v>
      </c>
      <c r="D5033" s="76" t="str">
        <f>VLOOKUP(I5033,[3]Sheet1!$A:$D,4,0)</f>
        <v>KUDRI BO</v>
      </c>
      <c r="E5033" s="76" t="str">
        <f>VLOOKUP(I5033,[3]Sheet1!$A:$D,4,0)</f>
        <v>KUDRI BO</v>
      </c>
      <c r="F5033" s="76">
        <f>VLOOKUP(I5033,[3]Sheet1!$G:$K,5,0)</f>
        <v>9644351575</v>
      </c>
      <c r="G5033" s="76">
        <f>VLOOKUP(I5033,[3]Sheet1!$A:$E,5,0)</f>
        <v>22.836352999999999</v>
      </c>
      <c r="H5033" s="76">
        <f>VLOOKUP(I5033,[3]Sheet1!$A:$F,6,0)</f>
        <v>81.963941000000005</v>
      </c>
      <c r="I5033" s="79" t="s">
        <v>11921</v>
      </c>
      <c r="J5033" s="76" t="s">
        <v>10227</v>
      </c>
      <c r="K5033" s="76" t="s">
        <v>16</v>
      </c>
    </row>
    <row r="5034" spans="1:11" x14ac:dyDescent="0.25">
      <c r="A5034" s="76" t="s">
        <v>10223</v>
      </c>
      <c r="B5034" s="77" t="s">
        <v>904</v>
      </c>
      <c r="C5034" s="76" t="str">
        <f>VLOOKUP(I5034,[3]Sheet1!$G:$J,4,0)</f>
        <v>MARWAHI</v>
      </c>
      <c r="D5034" s="76" t="str">
        <f>VLOOKUP(I5034,[3]Sheet1!$A:$D,4,0)</f>
        <v>MARWAHI SO</v>
      </c>
      <c r="E5034" s="76" t="str">
        <f>VLOOKUP(I5034,[3]Sheet1!$A:$D,4,0)</f>
        <v>MARWAHI SO</v>
      </c>
      <c r="F5034" s="76">
        <f>VLOOKUP(I5034,[3]Sheet1!$G:$K,5,0)</f>
        <v>9977187549</v>
      </c>
      <c r="G5034" s="76">
        <f>VLOOKUP(I5034,[3]Sheet1!$A:$E,5,0)</f>
        <v>23.005286000000002</v>
      </c>
      <c r="H5034" s="76">
        <f>VLOOKUP(I5034,[3]Sheet1!$A:$F,6,0)</f>
        <v>82.055370999999994</v>
      </c>
      <c r="I5034" s="79" t="s">
        <v>11922</v>
      </c>
      <c r="J5034" s="76" t="s">
        <v>10227</v>
      </c>
      <c r="K5034" s="76" t="s">
        <v>16</v>
      </c>
    </row>
    <row r="5035" spans="1:11" x14ac:dyDescent="0.25">
      <c r="A5035" s="76" t="s">
        <v>10223</v>
      </c>
      <c r="B5035" s="77" t="s">
        <v>904</v>
      </c>
      <c r="C5035" s="76" t="str">
        <f>VLOOKUP(I5035,[3]Sheet1!$G:$J,4,0)</f>
        <v>MARWAHI</v>
      </c>
      <c r="D5035" s="76" t="str">
        <f>VLOOKUP(I5035,[3]Sheet1!$A:$D,4,0)</f>
        <v>BAGRAD BO</v>
      </c>
      <c r="E5035" s="76" t="str">
        <f>VLOOKUP(I5035,[3]Sheet1!$A:$D,4,0)</f>
        <v>BAGRAD BO</v>
      </c>
      <c r="F5035" s="76">
        <f>VLOOKUP(I5035,[3]Sheet1!$G:$K,5,0)</f>
        <v>9625178645</v>
      </c>
      <c r="G5035" s="76">
        <f>VLOOKUP(I5035,[3]Sheet1!$A:$E,5,0)</f>
        <v>22.964569000000001</v>
      </c>
      <c r="H5035" s="76">
        <f>VLOOKUP(I5035,[3]Sheet1!$A:$F,6,0)</f>
        <v>82.063428999999999</v>
      </c>
      <c r="I5035" s="79" t="s">
        <v>11923</v>
      </c>
      <c r="J5035" s="76" t="s">
        <v>10227</v>
      </c>
      <c r="K5035" s="76" t="s">
        <v>16</v>
      </c>
    </row>
    <row r="5036" spans="1:11" x14ac:dyDescent="0.25">
      <c r="A5036" s="76" t="s">
        <v>10223</v>
      </c>
      <c r="B5036" s="77" t="s">
        <v>904</v>
      </c>
      <c r="C5036" s="76" t="str">
        <f>VLOOKUP(I5036,[3]Sheet1!$G:$J,4,0)</f>
        <v>PENDRA</v>
      </c>
      <c r="D5036" s="76" t="str">
        <f>VLOOKUP(I5036,[3]Sheet1!$A:$D,4,0)</f>
        <v>PIPARIA BO</v>
      </c>
      <c r="E5036" s="76" t="str">
        <f>VLOOKUP(I5036,[3]Sheet1!$A:$D,4,0)</f>
        <v>PIPARIA BO</v>
      </c>
      <c r="F5036" s="76">
        <f>VLOOKUP(I5036,[3]Sheet1!$G:$K,5,0)</f>
        <v>8959606138</v>
      </c>
      <c r="G5036" s="76">
        <f>VLOOKUP(I5036,[3]Sheet1!$A:$E,5,0)</f>
        <v>22.766553999999999</v>
      </c>
      <c r="H5036" s="76">
        <f>VLOOKUP(I5036,[3]Sheet1!$A:$F,6,0)</f>
        <v>81.890799000000001</v>
      </c>
      <c r="I5036" s="79" t="s">
        <v>11924</v>
      </c>
      <c r="J5036" s="76" t="s">
        <v>10227</v>
      </c>
      <c r="K5036" s="76" t="s">
        <v>16</v>
      </c>
    </row>
    <row r="5037" spans="1:11" x14ac:dyDescent="0.25">
      <c r="A5037" s="76" t="s">
        <v>10223</v>
      </c>
      <c r="B5037" s="77" t="s">
        <v>904</v>
      </c>
      <c r="C5037" s="76" t="str">
        <f>VLOOKUP(I5037,[3]Sheet1!$G:$J,4,0)</f>
        <v>PENDRA</v>
      </c>
      <c r="D5037" s="76" t="str">
        <f>VLOOKUP(I5037,[3]Sheet1!$A:$D,4,0)</f>
        <v>PONDIKALA BO</v>
      </c>
      <c r="E5037" s="76" t="str">
        <f>VLOOKUP(I5037,[3]Sheet1!$A:$D,4,0)</f>
        <v>PONDIKALA BO</v>
      </c>
      <c r="F5037" s="76">
        <f>VLOOKUP(I5037,[3]Sheet1!$G:$K,5,0)</f>
        <v>8959802783</v>
      </c>
      <c r="G5037" s="76">
        <f>VLOOKUP(I5037,[3]Sheet1!$A:$E,5,0)</f>
        <v>22.806595000000002</v>
      </c>
      <c r="H5037" s="76">
        <f>VLOOKUP(I5037,[3]Sheet1!$A:$F,6,0)</f>
        <v>81.998563000000004</v>
      </c>
      <c r="I5037" s="79" t="s">
        <v>11925</v>
      </c>
      <c r="J5037" s="76" t="s">
        <v>10227</v>
      </c>
      <c r="K5037" s="76" t="s">
        <v>16</v>
      </c>
    </row>
    <row r="5038" spans="1:11" x14ac:dyDescent="0.25">
      <c r="A5038" s="76" t="s">
        <v>10223</v>
      </c>
      <c r="B5038" s="77" t="s">
        <v>904</v>
      </c>
      <c r="C5038" s="76" t="str">
        <f>VLOOKUP(I5038,[3]Sheet1!$G:$J,4,0)</f>
        <v>MARWAHI</v>
      </c>
      <c r="D5038" s="76" t="str">
        <f>VLOOKUP(I5038,[3]Sheet1!$A:$D,4,0)</f>
        <v>PARASI BO</v>
      </c>
      <c r="E5038" s="76" t="str">
        <f>VLOOKUP(I5038,[3]Sheet1!$A:$D,4,0)</f>
        <v>PARASI BO</v>
      </c>
      <c r="F5038" s="76">
        <f>VLOOKUP(I5038,[3]Sheet1!$G:$K,5,0)</f>
        <v>8966812471</v>
      </c>
      <c r="G5038" s="76">
        <f>VLOOKUP(I5038,[3]Sheet1!$A:$E,5,0)</f>
        <v>23.008016000000001</v>
      </c>
      <c r="H5038" s="76">
        <f>VLOOKUP(I5038,[3]Sheet1!$A:$F,6,0)</f>
        <v>82.070661000000001</v>
      </c>
      <c r="I5038" s="79" t="s">
        <v>11926</v>
      </c>
      <c r="J5038" s="76" t="s">
        <v>10227</v>
      </c>
      <c r="K5038" s="76" t="s">
        <v>16</v>
      </c>
    </row>
    <row r="5039" spans="1:11" x14ac:dyDescent="0.25">
      <c r="A5039" s="76" t="s">
        <v>10223</v>
      </c>
      <c r="B5039" s="77" t="s">
        <v>904</v>
      </c>
      <c r="C5039" s="76" t="str">
        <f>VLOOKUP(I5039,[3]Sheet1!$G:$J,4,0)</f>
        <v>PENDRA</v>
      </c>
      <c r="D5039" s="76" t="str">
        <f>VLOOKUP(I5039,[3]Sheet1!$A:$D,4,0)</f>
        <v>BAGADI BO</v>
      </c>
      <c r="E5039" s="76" t="str">
        <f>VLOOKUP(I5039,[3]Sheet1!$A:$D,4,0)</f>
        <v>BAGADI BO</v>
      </c>
      <c r="F5039" s="76">
        <f>VLOOKUP(I5039,[3]Sheet1!$G:$K,5,0)</f>
        <v>9625847866</v>
      </c>
      <c r="G5039" s="76">
        <f>VLOOKUP(I5039,[3]Sheet1!$A:$E,5,0)</f>
        <v>22.866340000000001</v>
      </c>
      <c r="H5039" s="76">
        <f>VLOOKUP(I5039,[3]Sheet1!$A:$F,6,0)</f>
        <v>81.889471999999998</v>
      </c>
      <c r="I5039" s="79" t="s">
        <v>11927</v>
      </c>
      <c r="J5039" s="76" t="s">
        <v>10227</v>
      </c>
      <c r="K5039" s="76" t="s">
        <v>16</v>
      </c>
    </row>
    <row r="5040" spans="1:11" x14ac:dyDescent="0.25">
      <c r="A5040" s="76" t="s">
        <v>10223</v>
      </c>
      <c r="B5040" s="77" t="s">
        <v>904</v>
      </c>
      <c r="C5040" s="76" t="str">
        <f>VLOOKUP(I5040,[3]Sheet1!$G:$J,4,0)</f>
        <v>MARWAHI</v>
      </c>
      <c r="D5040" s="76" t="str">
        <f>VLOOKUP(I5040,[3]Sheet1!$A:$D,4,0)</f>
        <v>BANSITAL BO</v>
      </c>
      <c r="E5040" s="76" t="str">
        <f>VLOOKUP(I5040,[3]Sheet1!$A:$D,4,0)</f>
        <v>BANSITAL BO</v>
      </c>
      <c r="F5040" s="76">
        <f>VLOOKUP(I5040,[3]Sheet1!$G:$K,5,0)</f>
        <v>8966973414</v>
      </c>
      <c r="G5040" s="76">
        <f>VLOOKUP(I5040,[3]Sheet1!$A:$E,5,0)</f>
        <v>22.954488999999999</v>
      </c>
      <c r="H5040" s="76">
        <f>VLOOKUP(I5040,[3]Sheet1!$A:$F,6,0)</f>
        <v>82.026764999999997</v>
      </c>
      <c r="I5040" s="79" t="s">
        <v>11928</v>
      </c>
      <c r="J5040" s="76" t="s">
        <v>10227</v>
      </c>
      <c r="K5040" s="76" t="s">
        <v>16</v>
      </c>
    </row>
    <row r="5041" spans="1:11" x14ac:dyDescent="0.25">
      <c r="A5041" s="76" t="s">
        <v>10223</v>
      </c>
      <c r="B5041" s="77" t="s">
        <v>904</v>
      </c>
      <c r="C5041" s="76" t="str">
        <f>VLOOKUP(I5041,[3]Sheet1!$G:$J,4,0)</f>
        <v>MARWAHI</v>
      </c>
      <c r="D5041" s="76" t="str">
        <f>VLOOKUP(I5041,[3]Sheet1!$A:$D,4,0)</f>
        <v>RATGA BO</v>
      </c>
      <c r="E5041" s="76" t="str">
        <f>VLOOKUP(I5041,[3]Sheet1!$A:$D,4,0)</f>
        <v>RATGA BO</v>
      </c>
      <c r="F5041" s="76">
        <f>VLOOKUP(I5041,[3]Sheet1!$G:$K,5,0)</f>
        <v>9625178653</v>
      </c>
      <c r="G5041" s="76">
        <f>VLOOKUP(I5041,[3]Sheet1!$A:$E,5,0)</f>
        <v>22.950332</v>
      </c>
      <c r="H5041" s="76">
        <f>VLOOKUP(I5041,[3]Sheet1!$A:$F,6,0)</f>
        <v>82.028971999999996</v>
      </c>
      <c r="I5041" s="79" t="s">
        <v>11929</v>
      </c>
      <c r="J5041" s="76" t="s">
        <v>10227</v>
      </c>
      <c r="K5041" s="76" t="s">
        <v>16</v>
      </c>
    </row>
    <row r="5042" spans="1:11" x14ac:dyDescent="0.25">
      <c r="A5042" s="76" t="s">
        <v>10223</v>
      </c>
      <c r="B5042" s="77" t="s">
        <v>904</v>
      </c>
      <c r="C5042" s="76" t="str">
        <f>VLOOKUP(I5042,[3]Sheet1!$G:$J,4,0)</f>
        <v>PENDRA</v>
      </c>
      <c r="D5042" s="76" t="str">
        <f>VLOOKUP(I5042,[3]Sheet1!$A:$D,4,0)</f>
        <v>KUDKAI BO</v>
      </c>
      <c r="E5042" s="76" t="str">
        <f>VLOOKUP(I5042,[3]Sheet1!$A:$D,4,0)</f>
        <v>KUDKAI BO</v>
      </c>
      <c r="F5042" s="76">
        <f>VLOOKUP(I5042,[3]Sheet1!$G:$K,5,0)</f>
        <v>9407600995</v>
      </c>
      <c r="G5042" s="76">
        <f>VLOOKUP(I5042,[3]Sheet1!$A:$E,5,0)</f>
        <v>22.763545000000001</v>
      </c>
      <c r="H5042" s="76">
        <f>VLOOKUP(I5042,[3]Sheet1!$A:$F,6,0)</f>
        <v>82.042891999999995</v>
      </c>
      <c r="I5042" s="79" t="s">
        <v>11930</v>
      </c>
      <c r="J5042" s="76" t="s">
        <v>10227</v>
      </c>
      <c r="K5042" s="76" t="s">
        <v>16</v>
      </c>
    </row>
    <row r="5043" spans="1:11" x14ac:dyDescent="0.25">
      <c r="A5043" s="76" t="s">
        <v>10223</v>
      </c>
      <c r="B5043" s="77" t="s">
        <v>904</v>
      </c>
      <c r="C5043" s="76" t="str">
        <f>VLOOKUP(I5043,[3]Sheet1!$G:$J,4,0)</f>
        <v>GAURELA</v>
      </c>
      <c r="D5043" s="76" t="str">
        <f>VLOOKUP(I5043,[3]Sheet1!$A:$D,4,0)</f>
        <v>CHOKTIPANI BO</v>
      </c>
      <c r="E5043" s="76" t="str">
        <f>VLOOKUP(I5043,[3]Sheet1!$A:$D,4,0)</f>
        <v>CHOKTIPANI BO</v>
      </c>
      <c r="F5043" s="76">
        <f>VLOOKUP(I5043,[3]Sheet1!$G:$K,5,0)</f>
        <v>6260088054</v>
      </c>
      <c r="G5043" s="76">
        <f>VLOOKUP(I5043,[3]Sheet1!$A:$E,5,0)</f>
        <v>22.746061999999998</v>
      </c>
      <c r="H5043" s="76">
        <f>VLOOKUP(I5043,[3]Sheet1!$A:$F,6,0)</f>
        <v>81.825693000000001</v>
      </c>
      <c r="I5043" s="79" t="s">
        <v>11931</v>
      </c>
      <c r="J5043" s="76" t="s">
        <v>10227</v>
      </c>
      <c r="K5043" s="76" t="s">
        <v>16</v>
      </c>
    </row>
    <row r="5044" spans="1:11" x14ac:dyDescent="0.25">
      <c r="A5044" s="76" t="s">
        <v>10223</v>
      </c>
      <c r="B5044" s="77" t="s">
        <v>904</v>
      </c>
      <c r="C5044" s="76" t="str">
        <f>VLOOKUP(I5044,[3]Sheet1!$G:$J,4,0)</f>
        <v>GAURELA</v>
      </c>
      <c r="D5044" s="76" t="str">
        <f>VLOOKUP(I5044,[3]Sheet1!$A:$D,4,0)</f>
        <v>ANDHIYARKHOH BO</v>
      </c>
      <c r="E5044" s="76" t="str">
        <f>VLOOKUP(I5044,[3]Sheet1!$A:$D,4,0)</f>
        <v>ANDHIYARKHOH BO</v>
      </c>
      <c r="F5044" s="76">
        <f>VLOOKUP(I5044,[3]Sheet1!$G:$K,5,0)</f>
        <v>9977473418</v>
      </c>
      <c r="G5044" s="76">
        <f>VLOOKUP(I5044,[3]Sheet1!$A:$E,5,0)</f>
        <v>22.866488</v>
      </c>
      <c r="H5044" s="76">
        <f>VLOOKUP(I5044,[3]Sheet1!$A:$F,6,0)</f>
        <v>81.888506000000007</v>
      </c>
      <c r="I5044" s="79" t="s">
        <v>11932</v>
      </c>
      <c r="J5044" s="76" t="s">
        <v>10227</v>
      </c>
      <c r="K5044" s="76" t="s">
        <v>16</v>
      </c>
    </row>
    <row r="5045" spans="1:11" x14ac:dyDescent="0.25">
      <c r="A5045" s="76" t="s">
        <v>11</v>
      </c>
      <c r="B5045" s="77" t="s">
        <v>718</v>
      </c>
      <c r="C5045" s="77" t="s">
        <v>718</v>
      </c>
      <c r="D5045" s="77" t="s">
        <v>719</v>
      </c>
      <c r="E5045" s="77" t="s">
        <v>720</v>
      </c>
      <c r="F5045" s="77">
        <v>7905630034</v>
      </c>
      <c r="G5045" s="77">
        <v>21.92</v>
      </c>
      <c r="H5045" s="77">
        <v>82.78</v>
      </c>
      <c r="I5045" s="78">
        <v>11110916</v>
      </c>
      <c r="J5045" s="76" t="s">
        <v>15</v>
      </c>
      <c r="K5045" s="77" t="s">
        <v>16</v>
      </c>
    </row>
    <row r="5046" spans="1:11" x14ac:dyDescent="0.25">
      <c r="A5046" s="76" t="s">
        <v>11</v>
      </c>
      <c r="B5046" s="77" t="s">
        <v>718</v>
      </c>
      <c r="C5046" s="77" t="s">
        <v>718</v>
      </c>
      <c r="D5046" s="77" t="s">
        <v>730</v>
      </c>
      <c r="E5046" s="77" t="s">
        <v>731</v>
      </c>
      <c r="F5046" s="77">
        <v>9827801300</v>
      </c>
      <c r="G5046" s="77">
        <v>21.941839999999999</v>
      </c>
      <c r="H5046" s="77">
        <v>82.609534999999994</v>
      </c>
      <c r="I5046" s="78">
        <v>15410030</v>
      </c>
      <c r="J5046" s="76" t="s">
        <v>15</v>
      </c>
      <c r="K5046" s="77" t="s">
        <v>16</v>
      </c>
    </row>
    <row r="5047" spans="1:11" x14ac:dyDescent="0.25">
      <c r="A5047" s="76" t="s">
        <v>11</v>
      </c>
      <c r="B5047" s="77" t="s">
        <v>718</v>
      </c>
      <c r="C5047" s="77" t="s">
        <v>718</v>
      </c>
      <c r="D5047" s="77" t="s">
        <v>740</v>
      </c>
      <c r="E5047" s="77" t="s">
        <v>741</v>
      </c>
      <c r="F5047" s="77">
        <v>9755849646</v>
      </c>
      <c r="G5047" s="77">
        <v>21.954048</v>
      </c>
      <c r="H5047" s="77">
        <v>83.025059999999996</v>
      </c>
      <c r="I5047" s="78">
        <v>17040560</v>
      </c>
      <c r="J5047" s="76" t="s">
        <v>15</v>
      </c>
      <c r="K5047" s="77" t="s">
        <v>16</v>
      </c>
    </row>
    <row r="5048" spans="1:11" x14ac:dyDescent="0.25">
      <c r="A5048" s="76" t="s">
        <v>11</v>
      </c>
      <c r="B5048" s="77" t="s">
        <v>718</v>
      </c>
      <c r="C5048" s="77" t="s">
        <v>718</v>
      </c>
      <c r="D5048" s="77" t="s">
        <v>748</v>
      </c>
      <c r="E5048" s="77" t="s">
        <v>749</v>
      </c>
      <c r="F5048" s="77">
        <v>9009064164</v>
      </c>
      <c r="G5048" s="77">
        <v>21.973082999999999</v>
      </c>
      <c r="H5048" s="77">
        <v>82.965879999999999</v>
      </c>
      <c r="I5048" s="78">
        <v>17040561</v>
      </c>
      <c r="J5048" s="76" t="s">
        <v>15</v>
      </c>
      <c r="K5048" s="77" t="s">
        <v>16</v>
      </c>
    </row>
    <row r="5049" spans="1:11" x14ac:dyDescent="0.25">
      <c r="A5049" s="76" t="s">
        <v>11</v>
      </c>
      <c r="B5049" s="77" t="s">
        <v>718</v>
      </c>
      <c r="C5049" s="77" t="s">
        <v>718</v>
      </c>
      <c r="D5049" s="77" t="s">
        <v>750</v>
      </c>
      <c r="E5049" s="77" t="s">
        <v>751</v>
      </c>
      <c r="F5049" s="77">
        <v>9993948481</v>
      </c>
      <c r="G5049" s="77">
        <v>21.973185000000001</v>
      </c>
      <c r="H5049" s="77">
        <v>82.96575</v>
      </c>
      <c r="I5049" s="78">
        <v>17040614</v>
      </c>
      <c r="J5049" s="76" t="s">
        <v>15</v>
      </c>
      <c r="K5049" s="77" t="s">
        <v>16</v>
      </c>
    </row>
    <row r="5050" spans="1:11" x14ac:dyDescent="0.25">
      <c r="A5050" s="76" t="s">
        <v>11</v>
      </c>
      <c r="B5050" s="77" t="s">
        <v>718</v>
      </c>
      <c r="C5050" s="77" t="s">
        <v>718</v>
      </c>
      <c r="D5050" s="77" t="s">
        <v>752</v>
      </c>
      <c r="E5050" s="77" t="s">
        <v>753</v>
      </c>
      <c r="F5050" s="77">
        <v>7772858102</v>
      </c>
      <c r="G5050" s="77">
        <v>21.996468</v>
      </c>
      <c r="H5050" s="77">
        <v>82.619900000000001</v>
      </c>
      <c r="I5050" s="78">
        <v>17003116</v>
      </c>
      <c r="J5050" s="76" t="s">
        <v>15</v>
      </c>
      <c r="K5050" s="77" t="s">
        <v>16</v>
      </c>
    </row>
    <row r="5051" spans="1:11" x14ac:dyDescent="0.25">
      <c r="A5051" s="76" t="s">
        <v>11</v>
      </c>
      <c r="B5051" s="77" t="s">
        <v>718</v>
      </c>
      <c r="C5051" s="77" t="s">
        <v>718</v>
      </c>
      <c r="D5051" s="77" t="s">
        <v>777</v>
      </c>
      <c r="E5051" s="77" t="s">
        <v>778</v>
      </c>
      <c r="F5051" s="77">
        <v>9753262744</v>
      </c>
      <c r="G5051" s="77">
        <v>22.012573</v>
      </c>
      <c r="H5051" s="77">
        <v>82.715119999999999</v>
      </c>
      <c r="I5051" s="78">
        <v>17034847</v>
      </c>
      <c r="J5051" s="76" t="s">
        <v>15</v>
      </c>
      <c r="K5051" s="77" t="s">
        <v>16</v>
      </c>
    </row>
    <row r="5052" spans="1:11" x14ac:dyDescent="0.25">
      <c r="A5052" s="76" t="s">
        <v>11</v>
      </c>
      <c r="B5052" s="77" t="s">
        <v>718</v>
      </c>
      <c r="C5052" s="77" t="s">
        <v>718</v>
      </c>
      <c r="D5052" s="77" t="s">
        <v>783</v>
      </c>
      <c r="E5052" s="77" t="s">
        <v>784</v>
      </c>
      <c r="F5052" s="77">
        <v>9300039076</v>
      </c>
      <c r="G5052" s="77">
        <v>22.016895000000002</v>
      </c>
      <c r="H5052" s="77">
        <v>82.883160000000004</v>
      </c>
      <c r="I5052" s="78">
        <v>18090841</v>
      </c>
      <c r="J5052" s="76" t="s">
        <v>15</v>
      </c>
      <c r="K5052" s="77" t="s">
        <v>16</v>
      </c>
    </row>
    <row r="5053" spans="1:11" x14ac:dyDescent="0.25">
      <c r="A5053" s="76" t="s">
        <v>11</v>
      </c>
      <c r="B5053" s="77" t="s">
        <v>718</v>
      </c>
      <c r="C5053" s="77" t="s">
        <v>718</v>
      </c>
      <c r="D5053" s="77" t="s">
        <v>785</v>
      </c>
      <c r="E5053" s="77" t="s">
        <v>786</v>
      </c>
      <c r="F5053" s="77">
        <v>8719975054</v>
      </c>
      <c r="G5053" s="77">
        <v>22.019515999999999</v>
      </c>
      <c r="H5053" s="77">
        <v>82.998565999999997</v>
      </c>
      <c r="I5053" s="78">
        <v>11310177</v>
      </c>
      <c r="J5053" s="76" t="s">
        <v>15</v>
      </c>
      <c r="K5053" s="77" t="s">
        <v>16</v>
      </c>
    </row>
    <row r="5054" spans="1:11" x14ac:dyDescent="0.25">
      <c r="A5054" s="76" t="s">
        <v>11</v>
      </c>
      <c r="B5054" s="77" t="s">
        <v>718</v>
      </c>
      <c r="C5054" s="77" t="s">
        <v>718</v>
      </c>
      <c r="D5054" s="77" t="s">
        <v>787</v>
      </c>
      <c r="E5054" s="77" t="s">
        <v>788</v>
      </c>
      <c r="F5054" s="77">
        <v>9755697255</v>
      </c>
      <c r="G5054" s="77">
        <v>22.022587000000001</v>
      </c>
      <c r="H5054" s="77">
        <v>82.938225000000003</v>
      </c>
      <c r="I5054" s="78">
        <v>15410074</v>
      </c>
      <c r="J5054" s="76" t="s">
        <v>15</v>
      </c>
      <c r="K5054" s="77" t="s">
        <v>16</v>
      </c>
    </row>
    <row r="5055" spans="1:11" x14ac:dyDescent="0.25">
      <c r="A5055" s="76" t="s">
        <v>11</v>
      </c>
      <c r="B5055" s="77" t="s">
        <v>718</v>
      </c>
      <c r="C5055" s="77" t="s">
        <v>718</v>
      </c>
      <c r="D5055" s="77" t="s">
        <v>789</v>
      </c>
      <c r="E5055" s="77" t="s">
        <v>790</v>
      </c>
      <c r="F5055" s="77">
        <v>7509087666</v>
      </c>
      <c r="G5055" s="77">
        <v>22.022863000000001</v>
      </c>
      <c r="H5055" s="77">
        <v>82.957629999999995</v>
      </c>
      <c r="I5055" s="78">
        <v>12260578</v>
      </c>
      <c r="J5055" s="76" t="s">
        <v>15</v>
      </c>
      <c r="K5055" s="77" t="s">
        <v>16</v>
      </c>
    </row>
    <row r="5056" spans="1:11" x14ac:dyDescent="0.25">
      <c r="A5056" s="76" t="s">
        <v>11</v>
      </c>
      <c r="B5056" s="77" t="s">
        <v>718</v>
      </c>
      <c r="C5056" s="77" t="s">
        <v>718</v>
      </c>
      <c r="D5056" s="77"/>
      <c r="E5056" s="77" t="s">
        <v>791</v>
      </c>
      <c r="F5056" s="77">
        <v>8103528103</v>
      </c>
      <c r="G5056" s="77">
        <v>22.023475999999999</v>
      </c>
      <c r="H5056" s="77">
        <v>82.432625000000002</v>
      </c>
      <c r="I5056" s="78">
        <v>12260597</v>
      </c>
      <c r="J5056" s="76" t="s">
        <v>15</v>
      </c>
      <c r="K5056" s="77" t="s">
        <v>16</v>
      </c>
    </row>
    <row r="5057" spans="1:11" x14ac:dyDescent="0.25">
      <c r="A5057" s="76" t="s">
        <v>11</v>
      </c>
      <c r="B5057" s="77" t="s">
        <v>718</v>
      </c>
      <c r="C5057" s="77" t="s">
        <v>718</v>
      </c>
      <c r="D5057" s="77" t="s">
        <v>792</v>
      </c>
      <c r="E5057" s="77" t="s">
        <v>793</v>
      </c>
      <c r="F5057" s="77">
        <v>8226083941</v>
      </c>
      <c r="G5057" s="77">
        <v>22.029211</v>
      </c>
      <c r="H5057" s="77">
        <v>82.992660000000001</v>
      </c>
      <c r="I5057" s="78">
        <v>11310316</v>
      </c>
      <c r="J5057" s="76" t="s">
        <v>15</v>
      </c>
      <c r="K5057" s="77" t="s">
        <v>16</v>
      </c>
    </row>
    <row r="5058" spans="1:11" x14ac:dyDescent="0.25">
      <c r="A5058" s="76" t="s">
        <v>11</v>
      </c>
      <c r="B5058" s="77" t="s">
        <v>718</v>
      </c>
      <c r="C5058" s="77" t="s">
        <v>718</v>
      </c>
      <c r="D5058" s="77" t="s">
        <v>794</v>
      </c>
      <c r="E5058" s="77" t="s">
        <v>795</v>
      </c>
      <c r="F5058" s="77">
        <v>9981831662</v>
      </c>
      <c r="G5058" s="77">
        <v>22.03388</v>
      </c>
      <c r="H5058" s="77">
        <v>82.658959999999993</v>
      </c>
      <c r="I5058" s="78">
        <v>12220745</v>
      </c>
      <c r="J5058" s="76" t="s">
        <v>15</v>
      </c>
      <c r="K5058" s="77" t="s">
        <v>16</v>
      </c>
    </row>
    <row r="5059" spans="1:11" x14ac:dyDescent="0.25">
      <c r="A5059" s="76" t="s">
        <v>11</v>
      </c>
      <c r="B5059" s="77" t="s">
        <v>718</v>
      </c>
      <c r="C5059" s="77" t="s">
        <v>718</v>
      </c>
      <c r="D5059" s="77" t="s">
        <v>449</v>
      </c>
      <c r="E5059" s="77" t="s">
        <v>796</v>
      </c>
      <c r="F5059" s="77">
        <v>9893803252</v>
      </c>
      <c r="G5059" s="77">
        <v>22.041730000000001</v>
      </c>
      <c r="H5059" s="77">
        <v>82.65907</v>
      </c>
      <c r="I5059" s="78">
        <v>1017002</v>
      </c>
      <c r="J5059" s="76" t="s">
        <v>15</v>
      </c>
      <c r="K5059" s="77" t="s">
        <v>16</v>
      </c>
    </row>
    <row r="5060" spans="1:11" x14ac:dyDescent="0.25">
      <c r="A5060" s="76" t="s">
        <v>11</v>
      </c>
      <c r="B5060" s="77" t="s">
        <v>718</v>
      </c>
      <c r="C5060" s="77" t="s">
        <v>718</v>
      </c>
      <c r="D5060" s="77" t="s">
        <v>799</v>
      </c>
      <c r="E5060" s="77" t="s">
        <v>800</v>
      </c>
      <c r="F5060" s="77">
        <v>7747861779</v>
      </c>
      <c r="G5060" s="77">
        <v>22.052804999999999</v>
      </c>
      <c r="H5060" s="77">
        <v>82.497979999999998</v>
      </c>
      <c r="I5060" s="78">
        <v>15170234</v>
      </c>
      <c r="J5060" s="76" t="s">
        <v>15</v>
      </c>
      <c r="K5060" s="77" t="s">
        <v>16</v>
      </c>
    </row>
    <row r="5061" spans="1:11" x14ac:dyDescent="0.25">
      <c r="A5061" s="76" t="s">
        <v>11</v>
      </c>
      <c r="B5061" s="77" t="s">
        <v>718</v>
      </c>
      <c r="C5061" s="77" t="s">
        <v>718</v>
      </c>
      <c r="D5061" s="77" t="s">
        <v>801</v>
      </c>
      <c r="E5061" s="77" t="s">
        <v>802</v>
      </c>
      <c r="F5061" s="77">
        <v>8959556878</v>
      </c>
      <c r="G5061" s="77">
        <v>22.057585</v>
      </c>
      <c r="H5061" s="77">
        <v>82.664280000000005</v>
      </c>
      <c r="I5061" s="78">
        <v>17034846</v>
      </c>
      <c r="J5061" s="76" t="s">
        <v>15</v>
      </c>
      <c r="K5061" s="77" t="s">
        <v>16</v>
      </c>
    </row>
    <row r="5062" spans="1:11" x14ac:dyDescent="0.25">
      <c r="A5062" s="76" t="s">
        <v>11</v>
      </c>
      <c r="B5062" s="77" t="s">
        <v>718</v>
      </c>
      <c r="C5062" s="77" t="s">
        <v>718</v>
      </c>
      <c r="D5062" s="77" t="s">
        <v>810</v>
      </c>
      <c r="E5062" s="77" t="s">
        <v>811</v>
      </c>
      <c r="F5062" s="77">
        <v>9806129279</v>
      </c>
      <c r="G5062" s="77">
        <v>22.06793</v>
      </c>
      <c r="H5062" s="77">
        <v>82.379050000000007</v>
      </c>
      <c r="I5062" s="78">
        <v>17035188</v>
      </c>
      <c r="J5062" s="76" t="s">
        <v>15</v>
      </c>
      <c r="K5062" s="77" t="s">
        <v>16</v>
      </c>
    </row>
    <row r="5063" spans="1:11" x14ac:dyDescent="0.25">
      <c r="A5063" s="76" t="s">
        <v>11</v>
      </c>
      <c r="B5063" s="77" t="s">
        <v>718</v>
      </c>
      <c r="C5063" s="77" t="s">
        <v>718</v>
      </c>
      <c r="D5063" s="77" t="s">
        <v>827</v>
      </c>
      <c r="E5063" s="77" t="s">
        <v>828</v>
      </c>
      <c r="F5063" s="77">
        <v>9907713542</v>
      </c>
      <c r="G5063" s="77">
        <v>22.126204999999999</v>
      </c>
      <c r="H5063" s="77">
        <v>82.47054</v>
      </c>
      <c r="I5063" s="78">
        <v>15170235</v>
      </c>
      <c r="J5063" s="76" t="s">
        <v>15</v>
      </c>
      <c r="K5063" s="77" t="s">
        <v>16</v>
      </c>
    </row>
    <row r="5064" spans="1:11" x14ac:dyDescent="0.25">
      <c r="A5064" s="76" t="s">
        <v>1021</v>
      </c>
      <c r="B5064" s="77" t="s">
        <v>718</v>
      </c>
      <c r="C5064" s="76" t="s">
        <v>1056</v>
      </c>
      <c r="D5064" s="76"/>
      <c r="E5064" s="76" t="s">
        <v>1057</v>
      </c>
      <c r="F5064" s="76">
        <v>8305493509</v>
      </c>
      <c r="G5064" s="76">
        <v>22.035178999999999</v>
      </c>
      <c r="H5064" s="76">
        <v>82.654096800000005</v>
      </c>
      <c r="I5064" s="79">
        <v>126975917</v>
      </c>
      <c r="J5064" s="76"/>
      <c r="K5064" s="76" t="s">
        <v>1023</v>
      </c>
    </row>
    <row r="5065" spans="1:11" x14ac:dyDescent="0.25">
      <c r="A5065" s="76" t="s">
        <v>1021</v>
      </c>
      <c r="B5065" s="77" t="s">
        <v>718</v>
      </c>
      <c r="C5065" s="76" t="s">
        <v>1060</v>
      </c>
      <c r="D5065" s="76"/>
      <c r="E5065" s="76" t="s">
        <v>1061</v>
      </c>
      <c r="F5065" s="76">
        <v>9770049420</v>
      </c>
      <c r="G5065" s="76"/>
      <c r="H5065" s="76"/>
      <c r="I5065" s="79">
        <v>130495416</v>
      </c>
      <c r="J5065" s="76"/>
      <c r="K5065" s="76" t="s">
        <v>1023</v>
      </c>
    </row>
    <row r="5066" spans="1:11" x14ac:dyDescent="0.25">
      <c r="A5066" s="76" t="s">
        <v>1021</v>
      </c>
      <c r="B5066" s="77" t="s">
        <v>718</v>
      </c>
      <c r="C5066" s="76"/>
      <c r="D5066" s="76"/>
      <c r="E5066" s="76" t="s">
        <v>1062</v>
      </c>
      <c r="F5066" s="76">
        <v>8878535260</v>
      </c>
      <c r="G5066" s="76"/>
      <c r="H5066" s="76"/>
      <c r="I5066" s="79">
        <v>100273104</v>
      </c>
      <c r="J5066" s="76"/>
      <c r="K5066" s="76" t="s">
        <v>1023</v>
      </c>
    </row>
    <row r="5067" spans="1:11" x14ac:dyDescent="0.25">
      <c r="A5067" s="76" t="s">
        <v>1021</v>
      </c>
      <c r="B5067" s="77" t="s">
        <v>718</v>
      </c>
      <c r="C5067" s="76"/>
      <c r="D5067" s="76"/>
      <c r="E5067" s="76" t="s">
        <v>1120</v>
      </c>
      <c r="F5067" s="76">
        <v>7970266470</v>
      </c>
      <c r="G5067" s="76">
        <v>21.852136000000002</v>
      </c>
      <c r="H5067" s="76">
        <v>82.894711000000001</v>
      </c>
      <c r="I5067" s="79">
        <v>112691540</v>
      </c>
      <c r="J5067" s="76"/>
      <c r="K5067" s="76" t="s">
        <v>1023</v>
      </c>
    </row>
    <row r="5068" spans="1:11" x14ac:dyDescent="0.25">
      <c r="A5068" s="76" t="s">
        <v>1021</v>
      </c>
      <c r="B5068" s="77" t="s">
        <v>718</v>
      </c>
      <c r="C5068" s="76"/>
      <c r="D5068" s="76"/>
      <c r="E5068" s="76" t="s">
        <v>1166</v>
      </c>
      <c r="F5068" s="76">
        <v>7879610702</v>
      </c>
      <c r="G5068" s="76">
        <v>21.754013199999999</v>
      </c>
      <c r="H5068" s="76">
        <v>82.930435200000005</v>
      </c>
      <c r="I5068" s="79">
        <v>110486058</v>
      </c>
      <c r="J5068" s="76"/>
      <c r="K5068" s="76" t="s">
        <v>1023</v>
      </c>
    </row>
    <row r="5069" spans="1:11" x14ac:dyDescent="0.25">
      <c r="A5069" s="76" t="s">
        <v>1021</v>
      </c>
      <c r="B5069" s="77" t="s">
        <v>718</v>
      </c>
      <c r="C5069" s="76" t="s">
        <v>1199</v>
      </c>
      <c r="D5069" s="76"/>
      <c r="E5069" s="76" t="s">
        <v>1200</v>
      </c>
      <c r="F5069" s="76">
        <v>8224829686</v>
      </c>
      <c r="G5069" s="76">
        <v>22.973422899999999</v>
      </c>
      <c r="H5069" s="76">
        <v>78.656894199999996</v>
      </c>
      <c r="I5069" s="79">
        <v>128298473</v>
      </c>
      <c r="J5069" s="76"/>
      <c r="K5069" s="76" t="s">
        <v>1023</v>
      </c>
    </row>
    <row r="5070" spans="1:11" x14ac:dyDescent="0.25">
      <c r="A5070" s="76" t="s">
        <v>1021</v>
      </c>
      <c r="B5070" s="77" t="s">
        <v>718</v>
      </c>
      <c r="C5070" s="76"/>
      <c r="D5070" s="76"/>
      <c r="E5070" s="76" t="s">
        <v>1203</v>
      </c>
      <c r="F5070" s="76">
        <v>7566846984</v>
      </c>
      <c r="G5070" s="76">
        <v>21.7693805</v>
      </c>
      <c r="H5070" s="76">
        <v>82.417768300000006</v>
      </c>
      <c r="I5070" s="79">
        <v>112685537</v>
      </c>
      <c r="J5070" s="76"/>
      <c r="K5070" s="76" t="s">
        <v>1023</v>
      </c>
    </row>
    <row r="5071" spans="1:11" x14ac:dyDescent="0.25">
      <c r="A5071" s="76" t="s">
        <v>1021</v>
      </c>
      <c r="B5071" s="77" t="s">
        <v>718</v>
      </c>
      <c r="C5071" s="76"/>
      <c r="D5071" s="76"/>
      <c r="E5071" s="76" t="s">
        <v>1204</v>
      </c>
      <c r="F5071" s="76">
        <v>9340034676</v>
      </c>
      <c r="G5071" s="76"/>
      <c r="H5071" s="76"/>
      <c r="I5071" s="79">
        <v>113232573</v>
      </c>
      <c r="J5071" s="76"/>
      <c r="K5071" s="76" t="s">
        <v>1023</v>
      </c>
    </row>
    <row r="5072" spans="1:11" x14ac:dyDescent="0.25">
      <c r="A5072" s="76" t="s">
        <v>1021</v>
      </c>
      <c r="B5072" s="77" t="s">
        <v>718</v>
      </c>
      <c r="C5072" s="76" t="s">
        <v>1211</v>
      </c>
      <c r="D5072" s="76"/>
      <c r="E5072" s="76" t="s">
        <v>1212</v>
      </c>
      <c r="F5072" s="76">
        <v>9669121274</v>
      </c>
      <c r="G5072" s="76">
        <v>22.084875700000001</v>
      </c>
      <c r="H5072" s="76">
        <v>82.772971799999993</v>
      </c>
      <c r="I5072" s="79">
        <v>120746949</v>
      </c>
      <c r="J5072" s="76"/>
      <c r="K5072" s="76" t="s">
        <v>1023</v>
      </c>
    </row>
    <row r="5073" spans="1:11" x14ac:dyDescent="0.25">
      <c r="A5073" s="76" t="s">
        <v>1021</v>
      </c>
      <c r="B5073" s="77" t="s">
        <v>718</v>
      </c>
      <c r="C5073" s="76" t="s">
        <v>1215</v>
      </c>
      <c r="D5073" s="76"/>
      <c r="E5073" s="76" t="s">
        <v>1216</v>
      </c>
      <c r="F5073" s="76">
        <v>8435526349</v>
      </c>
      <c r="G5073" s="76">
        <v>21.859285400000001</v>
      </c>
      <c r="H5073" s="76">
        <v>82.944610100000006</v>
      </c>
      <c r="I5073" s="79">
        <v>122736878</v>
      </c>
      <c r="J5073" s="76"/>
      <c r="K5073" s="76" t="s">
        <v>1023</v>
      </c>
    </row>
    <row r="5074" spans="1:11" x14ac:dyDescent="0.25">
      <c r="A5074" s="76" t="s">
        <v>1021</v>
      </c>
      <c r="B5074" s="77" t="s">
        <v>718</v>
      </c>
      <c r="C5074" s="76" t="s">
        <v>1215</v>
      </c>
      <c r="D5074" s="76"/>
      <c r="E5074" s="76" t="s">
        <v>1226</v>
      </c>
      <c r="F5074" s="76">
        <v>6261259982</v>
      </c>
      <c r="G5074" s="76">
        <v>21.8102582</v>
      </c>
      <c r="H5074" s="76">
        <v>83.003144199999994</v>
      </c>
      <c r="I5074" s="79">
        <v>126945933</v>
      </c>
      <c r="J5074" s="76"/>
      <c r="K5074" s="76" t="s">
        <v>1023</v>
      </c>
    </row>
    <row r="5075" spans="1:11" x14ac:dyDescent="0.25">
      <c r="A5075" s="76" t="s">
        <v>1021</v>
      </c>
      <c r="B5075" s="77" t="s">
        <v>718</v>
      </c>
      <c r="C5075" s="76" t="s">
        <v>1211</v>
      </c>
      <c r="D5075" s="76"/>
      <c r="E5075" s="76" t="s">
        <v>1231</v>
      </c>
      <c r="F5075" s="76">
        <v>7805959321</v>
      </c>
      <c r="G5075" s="76">
        <v>22.973422899999999</v>
      </c>
      <c r="H5075" s="76">
        <v>78.656894199999996</v>
      </c>
      <c r="I5075" s="79">
        <v>129149672</v>
      </c>
      <c r="J5075" s="76"/>
      <c r="K5075" s="76" t="s">
        <v>1023</v>
      </c>
    </row>
    <row r="5076" spans="1:11" x14ac:dyDescent="0.25">
      <c r="A5076" s="76" t="s">
        <v>1021</v>
      </c>
      <c r="B5076" s="77" t="s">
        <v>718</v>
      </c>
      <c r="C5076" s="76"/>
      <c r="D5076" s="76"/>
      <c r="E5076" s="76" t="s">
        <v>1236</v>
      </c>
      <c r="F5076" s="76">
        <v>8827625461</v>
      </c>
      <c r="G5076" s="76"/>
      <c r="H5076" s="76"/>
      <c r="I5076" s="79">
        <v>111063972</v>
      </c>
      <c r="J5076" s="76"/>
      <c r="K5076" s="76" t="s">
        <v>1023</v>
      </c>
    </row>
    <row r="5077" spans="1:11" x14ac:dyDescent="0.25">
      <c r="A5077" s="76" t="s">
        <v>1021</v>
      </c>
      <c r="B5077" s="77" t="s">
        <v>718</v>
      </c>
      <c r="C5077" s="76" t="s">
        <v>1211</v>
      </c>
      <c r="D5077" s="76"/>
      <c r="E5077" s="76" t="s">
        <v>1260</v>
      </c>
      <c r="F5077" s="76">
        <v>8770561305</v>
      </c>
      <c r="G5077" s="76">
        <v>22.018994299999999</v>
      </c>
      <c r="H5077" s="76">
        <v>82.961749600000005</v>
      </c>
      <c r="I5077" s="79">
        <v>125948793</v>
      </c>
      <c r="J5077" s="76"/>
      <c r="K5077" s="76" t="s">
        <v>1023</v>
      </c>
    </row>
    <row r="5078" spans="1:11" x14ac:dyDescent="0.25">
      <c r="A5078" s="76" t="s">
        <v>1021</v>
      </c>
      <c r="B5078" s="77" t="s">
        <v>718</v>
      </c>
      <c r="C5078" s="76" t="s">
        <v>1215</v>
      </c>
      <c r="D5078" s="76"/>
      <c r="E5078" s="76" t="s">
        <v>1265</v>
      </c>
      <c r="F5078" s="76">
        <v>9399921240</v>
      </c>
      <c r="G5078" s="76">
        <v>21.962113500000001</v>
      </c>
      <c r="H5078" s="76">
        <v>82.966117800000006</v>
      </c>
      <c r="I5078" s="79">
        <v>126502775</v>
      </c>
      <c r="J5078" s="76"/>
      <c r="K5078" s="76" t="s">
        <v>1023</v>
      </c>
    </row>
    <row r="5079" spans="1:11" x14ac:dyDescent="0.25">
      <c r="A5079" s="76" t="s">
        <v>1021</v>
      </c>
      <c r="B5079" s="77" t="s">
        <v>718</v>
      </c>
      <c r="C5079" s="76"/>
      <c r="D5079" s="76"/>
      <c r="E5079" s="76" t="s">
        <v>1279</v>
      </c>
      <c r="F5079" s="76">
        <v>7580804455</v>
      </c>
      <c r="G5079" s="76">
        <v>22.025323799999999</v>
      </c>
      <c r="H5079" s="76">
        <v>82.390441999999993</v>
      </c>
      <c r="I5079" s="79">
        <v>112240697</v>
      </c>
      <c r="J5079" s="76"/>
      <c r="K5079" s="76" t="s">
        <v>1023</v>
      </c>
    </row>
    <row r="5080" spans="1:11" x14ac:dyDescent="0.25">
      <c r="A5080" s="76" t="s">
        <v>1021</v>
      </c>
      <c r="B5080" s="77" t="s">
        <v>718</v>
      </c>
      <c r="C5080" s="76"/>
      <c r="D5080" s="76"/>
      <c r="E5080" s="76" t="s">
        <v>1284</v>
      </c>
      <c r="F5080" s="76">
        <v>9589714043</v>
      </c>
      <c r="G5080" s="76">
        <v>21.777044799999999</v>
      </c>
      <c r="H5080" s="76">
        <v>82.609144799999996</v>
      </c>
      <c r="I5080" s="79">
        <v>115513303</v>
      </c>
      <c r="J5080" s="76"/>
      <c r="K5080" s="76" t="s">
        <v>1023</v>
      </c>
    </row>
    <row r="5081" spans="1:11" x14ac:dyDescent="0.25">
      <c r="A5081" s="76" t="s">
        <v>1021</v>
      </c>
      <c r="B5081" s="77" t="s">
        <v>718</v>
      </c>
      <c r="C5081" s="76" t="s">
        <v>1287</v>
      </c>
      <c r="D5081" s="76"/>
      <c r="E5081" s="76" t="s">
        <v>1288</v>
      </c>
      <c r="F5081" s="76">
        <v>7974119672</v>
      </c>
      <c r="G5081" s="76"/>
      <c r="H5081" s="76"/>
      <c r="I5081" s="79">
        <v>117494045</v>
      </c>
      <c r="J5081" s="76"/>
      <c r="K5081" s="76" t="s">
        <v>1023</v>
      </c>
    </row>
    <row r="5082" spans="1:11" x14ac:dyDescent="0.25">
      <c r="A5082" s="76" t="s">
        <v>1021</v>
      </c>
      <c r="B5082" s="77" t="s">
        <v>718</v>
      </c>
      <c r="C5082" s="76" t="s">
        <v>1215</v>
      </c>
      <c r="D5082" s="76"/>
      <c r="E5082" s="76" t="s">
        <v>1314</v>
      </c>
      <c r="F5082" s="76">
        <v>6268666563</v>
      </c>
      <c r="G5082" s="76">
        <v>21.770535899999999</v>
      </c>
      <c r="H5082" s="76">
        <v>82.992656800000006</v>
      </c>
      <c r="I5082" s="79">
        <v>127039154</v>
      </c>
      <c r="J5082" s="76"/>
      <c r="K5082" s="76" t="s">
        <v>1023</v>
      </c>
    </row>
    <row r="5083" spans="1:11" x14ac:dyDescent="0.25">
      <c r="A5083" s="76" t="s">
        <v>1021</v>
      </c>
      <c r="B5083" s="77" t="s">
        <v>718</v>
      </c>
      <c r="C5083" s="76" t="s">
        <v>1199</v>
      </c>
      <c r="D5083" s="76"/>
      <c r="E5083" s="76" t="s">
        <v>1331</v>
      </c>
      <c r="F5083" s="76">
        <v>9522835881</v>
      </c>
      <c r="G5083" s="76">
        <v>22.161452000000001</v>
      </c>
      <c r="H5083" s="76">
        <v>82.541995499999999</v>
      </c>
      <c r="I5083" s="79">
        <v>117853326</v>
      </c>
      <c r="J5083" s="76"/>
      <c r="K5083" s="76" t="s">
        <v>1023</v>
      </c>
    </row>
    <row r="5084" spans="1:11" x14ac:dyDescent="0.25">
      <c r="A5084" s="76" t="s">
        <v>1021</v>
      </c>
      <c r="B5084" s="77" t="s">
        <v>718</v>
      </c>
      <c r="C5084" s="76" t="s">
        <v>1335</v>
      </c>
      <c r="D5084" s="76"/>
      <c r="E5084" s="76" t="s">
        <v>1336</v>
      </c>
      <c r="F5084" s="76">
        <v>8878887717</v>
      </c>
      <c r="G5084" s="76">
        <v>21.901626</v>
      </c>
      <c r="H5084" s="76">
        <v>82.717010500000001</v>
      </c>
      <c r="I5084" s="79">
        <v>121088771631</v>
      </c>
      <c r="J5084" s="76"/>
      <c r="K5084" s="76" t="s">
        <v>1023</v>
      </c>
    </row>
    <row r="5085" spans="1:11" x14ac:dyDescent="0.25">
      <c r="A5085" s="76" t="s">
        <v>1021</v>
      </c>
      <c r="B5085" s="77" t="s">
        <v>718</v>
      </c>
      <c r="C5085" s="76" t="s">
        <v>1335</v>
      </c>
      <c r="D5085" s="76"/>
      <c r="E5085" s="76" t="s">
        <v>1336</v>
      </c>
      <c r="F5085" s="76">
        <v>8878887717</v>
      </c>
      <c r="G5085" s="76">
        <v>21.898522100000001</v>
      </c>
      <c r="H5085" s="76">
        <v>82.729041100000003</v>
      </c>
      <c r="I5085" s="79">
        <v>121046532</v>
      </c>
      <c r="J5085" s="76"/>
      <c r="K5085" s="76" t="s">
        <v>1023</v>
      </c>
    </row>
    <row r="5086" spans="1:11" x14ac:dyDescent="0.25">
      <c r="A5086" s="76" t="s">
        <v>1021</v>
      </c>
      <c r="B5086" s="77" t="s">
        <v>718</v>
      </c>
      <c r="C5086" s="76" t="s">
        <v>1215</v>
      </c>
      <c r="D5086" s="76"/>
      <c r="E5086" s="76" t="s">
        <v>1344</v>
      </c>
      <c r="F5086" s="76">
        <v>9340555454</v>
      </c>
      <c r="G5086" s="76">
        <v>22.493060799999999</v>
      </c>
      <c r="H5086" s="76">
        <v>83.602181900000005</v>
      </c>
      <c r="I5086" s="79">
        <v>125906741</v>
      </c>
      <c r="J5086" s="76"/>
      <c r="K5086" s="76" t="s">
        <v>1023</v>
      </c>
    </row>
    <row r="5087" spans="1:11" x14ac:dyDescent="0.25">
      <c r="A5087" s="76" t="s">
        <v>1021</v>
      </c>
      <c r="B5087" s="77" t="s">
        <v>718</v>
      </c>
      <c r="C5087" s="76" t="s">
        <v>1056</v>
      </c>
      <c r="D5087" s="76"/>
      <c r="E5087" s="76" t="s">
        <v>1350</v>
      </c>
      <c r="F5087" s="76">
        <v>9981068800</v>
      </c>
      <c r="G5087" s="76">
        <v>21.836717499999999</v>
      </c>
      <c r="H5087" s="76">
        <v>82.816941499999999</v>
      </c>
      <c r="I5087" s="79">
        <v>127018752</v>
      </c>
      <c r="J5087" s="76"/>
      <c r="K5087" s="76" t="s">
        <v>1023</v>
      </c>
    </row>
    <row r="5088" spans="1:11" x14ac:dyDescent="0.25">
      <c r="A5088" s="76" t="s">
        <v>1021</v>
      </c>
      <c r="B5088" s="77" t="s">
        <v>718</v>
      </c>
      <c r="C5088" s="76" t="s">
        <v>1335</v>
      </c>
      <c r="D5088" s="76"/>
      <c r="E5088" s="76" t="s">
        <v>1391</v>
      </c>
      <c r="F5088" s="76">
        <v>6260318451</v>
      </c>
      <c r="G5088" s="76">
        <v>22.071746699999998</v>
      </c>
      <c r="H5088" s="76">
        <v>82.828213300000002</v>
      </c>
      <c r="I5088" s="79">
        <v>126907541</v>
      </c>
      <c r="J5088" s="76"/>
      <c r="K5088" s="76" t="s">
        <v>1023</v>
      </c>
    </row>
    <row r="5089" spans="1:11" x14ac:dyDescent="0.25">
      <c r="A5089" s="76" t="s">
        <v>1021</v>
      </c>
      <c r="B5089" s="77" t="s">
        <v>718</v>
      </c>
      <c r="C5089" s="76"/>
      <c r="D5089" s="76"/>
      <c r="E5089" s="76" t="s">
        <v>1403</v>
      </c>
      <c r="F5089" s="76">
        <v>9754687103</v>
      </c>
      <c r="G5089" s="76">
        <v>21.8826292</v>
      </c>
      <c r="H5089" s="76">
        <v>83.066842199999996</v>
      </c>
      <c r="I5089" s="79">
        <v>112788739</v>
      </c>
      <c r="J5089" s="76"/>
      <c r="K5089" s="76" t="s">
        <v>1023</v>
      </c>
    </row>
    <row r="5090" spans="1:11" x14ac:dyDescent="0.25">
      <c r="A5090" s="76" t="s">
        <v>1021</v>
      </c>
      <c r="B5090" s="77" t="s">
        <v>718</v>
      </c>
      <c r="C5090" s="76"/>
      <c r="D5090" s="76"/>
      <c r="E5090" s="76" t="s">
        <v>1404</v>
      </c>
      <c r="F5090" s="76">
        <v>9171271661</v>
      </c>
      <c r="G5090" s="76"/>
      <c r="H5090" s="76"/>
      <c r="I5090" s="79">
        <v>112935984</v>
      </c>
      <c r="J5090" s="76"/>
      <c r="K5090" s="76" t="s">
        <v>1023</v>
      </c>
    </row>
    <row r="5091" spans="1:11" x14ac:dyDescent="0.25">
      <c r="A5091" s="76" t="s">
        <v>1021</v>
      </c>
      <c r="B5091" s="77" t="s">
        <v>718</v>
      </c>
      <c r="C5091" s="76" t="s">
        <v>1056</v>
      </c>
      <c r="D5091" s="76"/>
      <c r="E5091" s="76" t="s">
        <v>1417</v>
      </c>
      <c r="F5091" s="76">
        <v>6264692226</v>
      </c>
      <c r="G5091" s="76">
        <v>22.973422899999999</v>
      </c>
      <c r="H5091" s="76">
        <v>78.656894199999996</v>
      </c>
      <c r="I5091" s="79">
        <v>125860294</v>
      </c>
      <c r="J5091" s="76"/>
      <c r="K5091" s="76" t="s">
        <v>1023</v>
      </c>
    </row>
    <row r="5092" spans="1:11" x14ac:dyDescent="0.25">
      <c r="A5092" s="76" t="s">
        <v>1021</v>
      </c>
      <c r="B5092" s="77" t="s">
        <v>718</v>
      </c>
      <c r="C5092" s="76"/>
      <c r="D5092" s="76"/>
      <c r="E5092" s="76" t="s">
        <v>1431</v>
      </c>
      <c r="F5092" s="76">
        <v>9009086076</v>
      </c>
      <c r="G5092" s="76"/>
      <c r="H5092" s="76"/>
      <c r="I5092" s="79">
        <v>100276892</v>
      </c>
      <c r="J5092" s="76"/>
      <c r="K5092" s="76" t="s">
        <v>1023</v>
      </c>
    </row>
    <row r="5093" spans="1:11" x14ac:dyDescent="0.25">
      <c r="A5093" s="76" t="s">
        <v>1021</v>
      </c>
      <c r="B5093" s="77" t="s">
        <v>718</v>
      </c>
      <c r="C5093" s="76"/>
      <c r="D5093" s="76"/>
      <c r="E5093" s="76" t="s">
        <v>1439</v>
      </c>
      <c r="F5093" s="76">
        <v>7828369408</v>
      </c>
      <c r="G5093" s="76">
        <v>21.984115899999999</v>
      </c>
      <c r="H5093" s="76">
        <v>82.722743600000001</v>
      </c>
      <c r="I5093" s="79">
        <v>114720429</v>
      </c>
      <c r="J5093" s="76"/>
      <c r="K5093" s="76" t="s">
        <v>1023</v>
      </c>
    </row>
    <row r="5094" spans="1:11" x14ac:dyDescent="0.25">
      <c r="A5094" s="76" t="s">
        <v>1021</v>
      </c>
      <c r="B5094" s="77" t="s">
        <v>718</v>
      </c>
      <c r="C5094" s="76"/>
      <c r="D5094" s="76"/>
      <c r="E5094" s="76" t="s">
        <v>1440</v>
      </c>
      <c r="F5094" s="76">
        <v>7000551684</v>
      </c>
      <c r="G5094" s="76">
        <v>21.806522900000001</v>
      </c>
      <c r="H5094" s="76">
        <v>82.949988300000001</v>
      </c>
      <c r="I5094" s="79">
        <v>114734187</v>
      </c>
      <c r="J5094" s="76"/>
      <c r="K5094" s="76" t="s">
        <v>1023</v>
      </c>
    </row>
    <row r="5095" spans="1:11" x14ac:dyDescent="0.25">
      <c r="A5095" s="76" t="s">
        <v>1021</v>
      </c>
      <c r="B5095" s="77" t="s">
        <v>718</v>
      </c>
      <c r="C5095" s="76" t="s">
        <v>1215</v>
      </c>
      <c r="D5095" s="76"/>
      <c r="E5095" s="76" t="s">
        <v>1446</v>
      </c>
      <c r="F5095" s="76">
        <v>7697800123</v>
      </c>
      <c r="G5095" s="76">
        <v>21.806899900000001</v>
      </c>
      <c r="H5095" s="76">
        <v>82.949300100000002</v>
      </c>
      <c r="I5095" s="79">
        <v>120059566</v>
      </c>
      <c r="J5095" s="76"/>
      <c r="K5095" s="76" t="s">
        <v>1023</v>
      </c>
    </row>
    <row r="5096" spans="1:11" x14ac:dyDescent="0.25">
      <c r="A5096" s="76" t="s">
        <v>1021</v>
      </c>
      <c r="B5096" s="77" t="s">
        <v>718</v>
      </c>
      <c r="C5096" s="76" t="s">
        <v>1060</v>
      </c>
      <c r="D5096" s="76"/>
      <c r="E5096" s="76" t="s">
        <v>1447</v>
      </c>
      <c r="F5096" s="76">
        <v>8963912868</v>
      </c>
      <c r="G5096" s="76">
        <v>21.883843500000001</v>
      </c>
      <c r="H5096" s="76">
        <v>82.437528200000003</v>
      </c>
      <c r="I5096" s="79">
        <v>121654522</v>
      </c>
      <c r="J5096" s="76"/>
      <c r="K5096" s="76" t="s">
        <v>1023</v>
      </c>
    </row>
    <row r="5097" spans="1:11" x14ac:dyDescent="0.25">
      <c r="A5097" s="76" t="s">
        <v>1021</v>
      </c>
      <c r="B5097" s="77" t="s">
        <v>718</v>
      </c>
      <c r="C5097" s="76" t="s">
        <v>1056</v>
      </c>
      <c r="D5097" s="76"/>
      <c r="E5097" s="76" t="s">
        <v>1454</v>
      </c>
      <c r="F5097" s="76">
        <v>7771805971</v>
      </c>
      <c r="G5097" s="76">
        <v>21.900791699999999</v>
      </c>
      <c r="H5097" s="76">
        <v>82.816091099999994</v>
      </c>
      <c r="I5097" s="79">
        <v>124349026</v>
      </c>
      <c r="J5097" s="76"/>
      <c r="K5097" s="76" t="s">
        <v>1023</v>
      </c>
    </row>
    <row r="5098" spans="1:11" x14ac:dyDescent="0.25">
      <c r="A5098" s="76" t="s">
        <v>1021</v>
      </c>
      <c r="B5098" s="77" t="s">
        <v>718</v>
      </c>
      <c r="C5098" s="76"/>
      <c r="D5098" s="76"/>
      <c r="E5098" s="76" t="s">
        <v>1478</v>
      </c>
      <c r="F5098" s="76">
        <v>6262808861</v>
      </c>
      <c r="G5098" s="76">
        <v>22.002441699999999</v>
      </c>
      <c r="H5098" s="76">
        <v>83.122183300000003</v>
      </c>
      <c r="I5098" s="79">
        <v>112691094</v>
      </c>
      <c r="J5098" s="76"/>
      <c r="K5098" s="76" t="s">
        <v>1023</v>
      </c>
    </row>
    <row r="5099" spans="1:11" x14ac:dyDescent="0.25">
      <c r="A5099" s="76" t="s">
        <v>1021</v>
      </c>
      <c r="B5099" s="77" t="s">
        <v>718</v>
      </c>
      <c r="C5099" s="76" t="s">
        <v>1335</v>
      </c>
      <c r="D5099" s="76"/>
      <c r="E5099" s="76" t="s">
        <v>1497</v>
      </c>
      <c r="F5099" s="76">
        <v>9131282381</v>
      </c>
      <c r="G5099" s="76">
        <v>21.932093999999999</v>
      </c>
      <c r="H5099" s="76">
        <v>82.823305899999994</v>
      </c>
      <c r="I5099" s="79">
        <v>121367277</v>
      </c>
      <c r="J5099" s="76"/>
      <c r="K5099" s="76" t="s">
        <v>1023</v>
      </c>
    </row>
    <row r="5100" spans="1:11" x14ac:dyDescent="0.25">
      <c r="A5100" s="76" t="s">
        <v>1021</v>
      </c>
      <c r="B5100" s="77" t="s">
        <v>718</v>
      </c>
      <c r="C5100" s="76" t="s">
        <v>1056</v>
      </c>
      <c r="D5100" s="76"/>
      <c r="E5100" s="76" t="s">
        <v>1505</v>
      </c>
      <c r="F5100" s="76">
        <v>8889385632</v>
      </c>
      <c r="G5100" s="76">
        <v>21.942300299999999</v>
      </c>
      <c r="H5100" s="76">
        <v>82.910317699999993</v>
      </c>
      <c r="I5100" s="79">
        <v>126495693</v>
      </c>
      <c r="J5100" s="76"/>
      <c r="K5100" s="76" t="s">
        <v>1023</v>
      </c>
    </row>
    <row r="5101" spans="1:11" x14ac:dyDescent="0.25">
      <c r="A5101" s="76" t="s">
        <v>1021</v>
      </c>
      <c r="B5101" s="77" t="s">
        <v>718</v>
      </c>
      <c r="C5101" s="76"/>
      <c r="D5101" s="76"/>
      <c r="E5101" s="76" t="s">
        <v>1519</v>
      </c>
      <c r="F5101" s="76">
        <v>9329251811</v>
      </c>
      <c r="G5101" s="76"/>
      <c r="H5101" s="76"/>
      <c r="I5101" s="79">
        <v>100276298</v>
      </c>
      <c r="J5101" s="76"/>
      <c r="K5101" s="76" t="s">
        <v>1023</v>
      </c>
    </row>
    <row r="5102" spans="1:11" x14ac:dyDescent="0.25">
      <c r="A5102" s="76" t="s">
        <v>1021</v>
      </c>
      <c r="B5102" s="77" t="s">
        <v>718</v>
      </c>
      <c r="C5102" s="76" t="s">
        <v>1540</v>
      </c>
      <c r="D5102" s="76"/>
      <c r="E5102" s="76" t="s">
        <v>606</v>
      </c>
      <c r="F5102" s="76">
        <v>6261627082</v>
      </c>
      <c r="G5102" s="76">
        <v>22.128962900000001</v>
      </c>
      <c r="H5102" s="76">
        <v>82.453780699999996</v>
      </c>
      <c r="I5102" s="79">
        <v>126503995</v>
      </c>
      <c r="J5102" s="76"/>
      <c r="K5102" s="76" t="s">
        <v>1023</v>
      </c>
    </row>
    <row r="5103" spans="1:11" x14ac:dyDescent="0.25">
      <c r="A5103" s="76" t="s">
        <v>1021</v>
      </c>
      <c r="B5103" s="77" t="s">
        <v>718</v>
      </c>
      <c r="C5103" s="76" t="s">
        <v>1541</v>
      </c>
      <c r="D5103" s="76"/>
      <c r="E5103" s="76" t="s">
        <v>1542</v>
      </c>
      <c r="F5103" s="76">
        <v>7999793639</v>
      </c>
      <c r="G5103" s="76">
        <v>21.758322700000001</v>
      </c>
      <c r="H5103" s="76">
        <v>83.186710099999999</v>
      </c>
      <c r="I5103" s="79">
        <v>127018519</v>
      </c>
      <c r="J5103" s="76"/>
      <c r="K5103" s="76" t="s">
        <v>1023</v>
      </c>
    </row>
    <row r="5104" spans="1:11" x14ac:dyDescent="0.25">
      <c r="A5104" s="76" t="s">
        <v>1021</v>
      </c>
      <c r="B5104" s="77" t="s">
        <v>718</v>
      </c>
      <c r="C5104" s="76" t="s">
        <v>1060</v>
      </c>
      <c r="D5104" s="76"/>
      <c r="E5104" s="76" t="s">
        <v>1560</v>
      </c>
      <c r="F5104" s="76">
        <v>8349195377</v>
      </c>
      <c r="G5104" s="76"/>
      <c r="H5104" s="76"/>
      <c r="I5104" s="79">
        <v>119439721</v>
      </c>
      <c r="J5104" s="76"/>
      <c r="K5104" s="76" t="s">
        <v>1023</v>
      </c>
    </row>
    <row r="5105" spans="1:11" x14ac:dyDescent="0.25">
      <c r="A5105" s="76" t="s">
        <v>1021</v>
      </c>
      <c r="B5105" s="77" t="s">
        <v>718</v>
      </c>
      <c r="C5105" s="76" t="s">
        <v>1287</v>
      </c>
      <c r="D5105" s="76"/>
      <c r="E5105" s="76" t="s">
        <v>1573</v>
      </c>
      <c r="F5105" s="76">
        <v>9131282634</v>
      </c>
      <c r="G5105" s="76">
        <v>21.927385600000001</v>
      </c>
      <c r="H5105" s="76">
        <v>82.671465600000005</v>
      </c>
      <c r="I5105" s="79">
        <v>127040050</v>
      </c>
      <c r="J5105" s="76"/>
      <c r="K5105" s="76" t="s">
        <v>1023</v>
      </c>
    </row>
    <row r="5106" spans="1:11" x14ac:dyDescent="0.25">
      <c r="A5106" s="76" t="s">
        <v>1021</v>
      </c>
      <c r="B5106" s="77" t="s">
        <v>718</v>
      </c>
      <c r="C5106" s="76" t="s">
        <v>1060</v>
      </c>
      <c r="D5106" s="76"/>
      <c r="E5106" s="76" t="s">
        <v>1578</v>
      </c>
      <c r="F5106" s="76">
        <v>8120876102</v>
      </c>
      <c r="G5106" s="76">
        <v>22.973422899999999</v>
      </c>
      <c r="H5106" s="76">
        <v>78.656894199999996</v>
      </c>
      <c r="I5106" s="79">
        <v>129451622</v>
      </c>
      <c r="J5106" s="76"/>
      <c r="K5106" s="76" t="s">
        <v>1023</v>
      </c>
    </row>
    <row r="5107" spans="1:11" x14ac:dyDescent="0.25">
      <c r="A5107" s="76" t="s">
        <v>1021</v>
      </c>
      <c r="B5107" s="77" t="s">
        <v>718</v>
      </c>
      <c r="C5107" s="76"/>
      <c r="D5107" s="76"/>
      <c r="E5107" s="76" t="s">
        <v>1587</v>
      </c>
      <c r="F5107" s="76">
        <v>9174388505</v>
      </c>
      <c r="G5107" s="76">
        <v>21.827164499999999</v>
      </c>
      <c r="H5107" s="76">
        <v>83.105412400000006</v>
      </c>
      <c r="I5107" s="79">
        <v>110668568</v>
      </c>
      <c r="J5107" s="76"/>
      <c r="K5107" s="76" t="s">
        <v>1023</v>
      </c>
    </row>
    <row r="5108" spans="1:11" x14ac:dyDescent="0.25">
      <c r="A5108" s="76" t="s">
        <v>1021</v>
      </c>
      <c r="B5108" s="77" t="s">
        <v>718</v>
      </c>
      <c r="C5108" s="76"/>
      <c r="D5108" s="76"/>
      <c r="E5108" s="76" t="s">
        <v>1593</v>
      </c>
      <c r="F5108" s="76">
        <v>9755909061</v>
      </c>
      <c r="G5108" s="76">
        <v>21.838742799999999</v>
      </c>
      <c r="H5108" s="76">
        <v>82.817622799999995</v>
      </c>
      <c r="I5108" s="79">
        <v>114923850</v>
      </c>
      <c r="J5108" s="76"/>
      <c r="K5108" s="76" t="s">
        <v>1023</v>
      </c>
    </row>
    <row r="5109" spans="1:11" x14ac:dyDescent="0.25">
      <c r="A5109" s="76" t="s">
        <v>1021</v>
      </c>
      <c r="B5109" s="77" t="s">
        <v>718</v>
      </c>
      <c r="C5109" s="76" t="s">
        <v>1078</v>
      </c>
      <c r="D5109" s="76"/>
      <c r="E5109" s="76" t="s">
        <v>1626</v>
      </c>
      <c r="F5109" s="76">
        <v>9630304090</v>
      </c>
      <c r="G5109" s="76">
        <v>21.883055800000001</v>
      </c>
      <c r="H5109" s="76">
        <v>82.989298000000005</v>
      </c>
      <c r="I5109" s="79">
        <v>122022314</v>
      </c>
      <c r="J5109" s="76"/>
      <c r="K5109" s="76" t="s">
        <v>1023</v>
      </c>
    </row>
    <row r="5110" spans="1:11" x14ac:dyDescent="0.25">
      <c r="A5110" s="76" t="s">
        <v>1021</v>
      </c>
      <c r="B5110" s="77" t="s">
        <v>718</v>
      </c>
      <c r="C5110" s="76" t="s">
        <v>1540</v>
      </c>
      <c r="D5110" s="76"/>
      <c r="E5110" s="76" t="s">
        <v>1629</v>
      </c>
      <c r="F5110" s="76">
        <v>9993999689</v>
      </c>
      <c r="G5110" s="76">
        <v>21.958907799999999</v>
      </c>
      <c r="H5110" s="76">
        <v>82.492122600000002</v>
      </c>
      <c r="I5110" s="79">
        <v>122899961730</v>
      </c>
      <c r="J5110" s="76"/>
      <c r="K5110" s="76" t="s">
        <v>1023</v>
      </c>
    </row>
    <row r="5111" spans="1:11" x14ac:dyDescent="0.25">
      <c r="A5111" s="76" t="s">
        <v>1021</v>
      </c>
      <c r="B5111" s="77" t="s">
        <v>718</v>
      </c>
      <c r="C5111" s="76" t="s">
        <v>1540</v>
      </c>
      <c r="D5111" s="76"/>
      <c r="E5111" s="76" t="s">
        <v>1629</v>
      </c>
      <c r="F5111" s="76">
        <v>9993999689</v>
      </c>
      <c r="G5111" s="76">
        <v>21.958884000000001</v>
      </c>
      <c r="H5111" s="76">
        <v>82.491350199999999</v>
      </c>
      <c r="I5111" s="79">
        <v>122876633</v>
      </c>
      <c r="J5111" s="76"/>
      <c r="K5111" s="76" t="s">
        <v>1023</v>
      </c>
    </row>
    <row r="5112" spans="1:11" x14ac:dyDescent="0.25">
      <c r="A5112" s="76" t="s">
        <v>1021</v>
      </c>
      <c r="B5112" s="77" t="s">
        <v>718</v>
      </c>
      <c r="C5112" s="76" t="s">
        <v>1335</v>
      </c>
      <c r="D5112" s="76"/>
      <c r="E5112" s="76" t="s">
        <v>1632</v>
      </c>
      <c r="F5112" s="76">
        <v>7000250185</v>
      </c>
      <c r="G5112" s="76">
        <v>21.905268</v>
      </c>
      <c r="H5112" s="76">
        <v>82.720055900000006</v>
      </c>
      <c r="I5112" s="79">
        <v>124591181</v>
      </c>
      <c r="J5112" s="76"/>
      <c r="K5112" s="76" t="s">
        <v>1023</v>
      </c>
    </row>
    <row r="5113" spans="1:11" x14ac:dyDescent="0.25">
      <c r="A5113" s="76" t="s">
        <v>1021</v>
      </c>
      <c r="B5113" s="77" t="s">
        <v>718</v>
      </c>
      <c r="C5113" s="76" t="s">
        <v>1060</v>
      </c>
      <c r="D5113" s="76"/>
      <c r="E5113" s="76" t="s">
        <v>1636</v>
      </c>
      <c r="F5113" s="76">
        <v>9340475463</v>
      </c>
      <c r="G5113" s="76">
        <v>21.8885896</v>
      </c>
      <c r="H5113" s="76">
        <v>82.492703599999999</v>
      </c>
      <c r="I5113" s="79">
        <v>125949637</v>
      </c>
      <c r="J5113" s="76"/>
      <c r="K5113" s="76" t="s">
        <v>1023</v>
      </c>
    </row>
    <row r="5114" spans="1:11" x14ac:dyDescent="0.25">
      <c r="A5114" s="76" t="s">
        <v>1021</v>
      </c>
      <c r="B5114" s="77" t="s">
        <v>718</v>
      </c>
      <c r="C5114" s="76"/>
      <c r="D5114" s="76"/>
      <c r="E5114" s="76" t="s">
        <v>1682</v>
      </c>
      <c r="F5114" s="76">
        <v>7354467820</v>
      </c>
      <c r="G5114" s="76">
        <v>21.852706900000001</v>
      </c>
      <c r="H5114" s="76">
        <v>83.025228100000007</v>
      </c>
      <c r="I5114" s="79">
        <v>112936318</v>
      </c>
      <c r="J5114" s="76"/>
      <c r="K5114" s="76" t="s">
        <v>1023</v>
      </c>
    </row>
    <row r="5115" spans="1:11" x14ac:dyDescent="0.25">
      <c r="A5115" s="76" t="s">
        <v>1021</v>
      </c>
      <c r="B5115" s="77" t="s">
        <v>718</v>
      </c>
      <c r="C5115" s="76" t="s">
        <v>1211</v>
      </c>
      <c r="D5115" s="76"/>
      <c r="E5115" s="76" t="s">
        <v>1704</v>
      </c>
      <c r="F5115" s="76">
        <v>9301383021</v>
      </c>
      <c r="G5115" s="76">
        <v>21.915689499999999</v>
      </c>
      <c r="H5115" s="76">
        <v>82.810284699999997</v>
      </c>
      <c r="I5115" s="79">
        <v>126916813</v>
      </c>
      <c r="J5115" s="76"/>
      <c r="K5115" s="76" t="s">
        <v>1023</v>
      </c>
    </row>
    <row r="5116" spans="1:11" x14ac:dyDescent="0.25">
      <c r="A5116" s="76" t="s">
        <v>1021</v>
      </c>
      <c r="B5116" s="77" t="s">
        <v>718</v>
      </c>
      <c r="C5116" s="76"/>
      <c r="D5116" s="76"/>
      <c r="E5116" s="76" t="s">
        <v>1719</v>
      </c>
      <c r="F5116" s="76">
        <v>9171030063</v>
      </c>
      <c r="G5116" s="76">
        <v>22.104462000000002</v>
      </c>
      <c r="H5116" s="76">
        <v>82.862496899999996</v>
      </c>
      <c r="I5116" s="79">
        <v>109667649</v>
      </c>
      <c r="J5116" s="76"/>
      <c r="K5116" s="76" t="s">
        <v>1023</v>
      </c>
    </row>
    <row r="5117" spans="1:11" x14ac:dyDescent="0.25">
      <c r="A5117" s="76" t="s">
        <v>1021</v>
      </c>
      <c r="B5117" s="77" t="s">
        <v>718</v>
      </c>
      <c r="C5117" s="76"/>
      <c r="D5117" s="76"/>
      <c r="E5117" s="76" t="s">
        <v>1723</v>
      </c>
      <c r="F5117" s="76">
        <v>8889631698</v>
      </c>
      <c r="G5117" s="76"/>
      <c r="H5117" s="76"/>
      <c r="I5117" s="79">
        <v>113361510</v>
      </c>
      <c r="J5117" s="76"/>
      <c r="K5117" s="76" t="s">
        <v>1023</v>
      </c>
    </row>
    <row r="5118" spans="1:11" x14ac:dyDescent="0.25">
      <c r="A5118" s="76" t="s">
        <v>1021</v>
      </c>
      <c r="B5118" s="77" t="s">
        <v>718</v>
      </c>
      <c r="C5118" s="76" t="s">
        <v>1540</v>
      </c>
      <c r="D5118" s="76"/>
      <c r="E5118" s="76" t="s">
        <v>1738</v>
      </c>
      <c r="F5118" s="76">
        <v>9329642494</v>
      </c>
      <c r="G5118" s="76">
        <v>21.996759900000001</v>
      </c>
      <c r="H5118" s="76">
        <v>82.431193300000004</v>
      </c>
      <c r="I5118" s="79">
        <v>126392738</v>
      </c>
      <c r="J5118" s="76"/>
      <c r="K5118" s="76" t="s">
        <v>1023</v>
      </c>
    </row>
    <row r="5119" spans="1:11" x14ac:dyDescent="0.25">
      <c r="A5119" s="76" t="s">
        <v>1021</v>
      </c>
      <c r="B5119" s="77" t="s">
        <v>718</v>
      </c>
      <c r="C5119" s="76" t="s">
        <v>1215</v>
      </c>
      <c r="D5119" s="76"/>
      <c r="E5119" s="76" t="s">
        <v>1741</v>
      </c>
      <c r="F5119" s="76">
        <v>7869100482</v>
      </c>
      <c r="G5119" s="76">
        <v>21.876930900000001</v>
      </c>
      <c r="H5119" s="76">
        <v>82.986622100000005</v>
      </c>
      <c r="I5119" s="79">
        <v>126543839</v>
      </c>
      <c r="J5119" s="76"/>
      <c r="K5119" s="76" t="s">
        <v>1023</v>
      </c>
    </row>
    <row r="5120" spans="1:11" x14ac:dyDescent="0.25">
      <c r="A5120" s="76" t="s">
        <v>1021</v>
      </c>
      <c r="B5120" s="77" t="s">
        <v>718</v>
      </c>
      <c r="C5120" s="76" t="s">
        <v>1287</v>
      </c>
      <c r="D5120" s="76"/>
      <c r="E5120" s="76" t="s">
        <v>1742</v>
      </c>
      <c r="F5120" s="76">
        <v>8349733211</v>
      </c>
      <c r="G5120" s="76"/>
      <c r="H5120" s="76"/>
      <c r="I5120" s="79">
        <v>127012820</v>
      </c>
      <c r="J5120" s="76"/>
      <c r="K5120" s="76" t="s">
        <v>1023</v>
      </c>
    </row>
    <row r="5121" spans="1:11" x14ac:dyDescent="0.25">
      <c r="A5121" s="76" t="s">
        <v>1021</v>
      </c>
      <c r="B5121" s="77" t="s">
        <v>718</v>
      </c>
      <c r="C5121" s="76" t="s">
        <v>1335</v>
      </c>
      <c r="D5121" s="76"/>
      <c r="E5121" s="76" t="s">
        <v>1743</v>
      </c>
      <c r="F5121" s="76">
        <v>9098961200</v>
      </c>
      <c r="G5121" s="76">
        <v>22.973422899999999</v>
      </c>
      <c r="H5121" s="76">
        <v>78.656894199999996</v>
      </c>
      <c r="I5121" s="79">
        <v>127676969</v>
      </c>
      <c r="J5121" s="76"/>
      <c r="K5121" s="76" t="s">
        <v>1023</v>
      </c>
    </row>
    <row r="5122" spans="1:11" x14ac:dyDescent="0.25">
      <c r="A5122" s="76" t="s">
        <v>1021</v>
      </c>
      <c r="B5122" s="77" t="s">
        <v>718</v>
      </c>
      <c r="C5122" s="76"/>
      <c r="D5122" s="76"/>
      <c r="E5122" s="76" t="s">
        <v>1749</v>
      </c>
      <c r="F5122" s="76">
        <v>8982507904</v>
      </c>
      <c r="G5122" s="76"/>
      <c r="H5122" s="76"/>
      <c r="I5122" s="79">
        <v>112692368</v>
      </c>
      <c r="J5122" s="76"/>
      <c r="K5122" s="76" t="s">
        <v>1023</v>
      </c>
    </row>
    <row r="5123" spans="1:11" x14ac:dyDescent="0.25">
      <c r="A5123" s="76" t="s">
        <v>1021</v>
      </c>
      <c r="B5123" s="77" t="s">
        <v>718</v>
      </c>
      <c r="C5123" s="76"/>
      <c r="D5123" s="76"/>
      <c r="E5123" s="76" t="s">
        <v>1758</v>
      </c>
      <c r="F5123" s="76">
        <v>9098427263</v>
      </c>
      <c r="G5123" s="76">
        <v>22.973422899999999</v>
      </c>
      <c r="H5123" s="76">
        <v>78.656894199999996</v>
      </c>
      <c r="I5123" s="79">
        <v>115623914</v>
      </c>
      <c r="J5123" s="76"/>
      <c r="K5123" s="76" t="s">
        <v>1023</v>
      </c>
    </row>
    <row r="5124" spans="1:11" x14ac:dyDescent="0.25">
      <c r="A5124" s="76" t="s">
        <v>1021</v>
      </c>
      <c r="B5124" s="77" t="s">
        <v>718</v>
      </c>
      <c r="C5124" s="76" t="s">
        <v>1060</v>
      </c>
      <c r="D5124" s="76"/>
      <c r="E5124" s="76" t="s">
        <v>1776</v>
      </c>
      <c r="F5124" s="76">
        <v>9993524062</v>
      </c>
      <c r="G5124" s="76">
        <v>22.973422899999999</v>
      </c>
      <c r="H5124" s="76">
        <v>78.656894199999996</v>
      </c>
      <c r="I5124" s="79">
        <v>128066596</v>
      </c>
      <c r="J5124" s="76"/>
      <c r="K5124" s="76" t="s">
        <v>1023</v>
      </c>
    </row>
    <row r="5125" spans="1:11" x14ac:dyDescent="0.25">
      <c r="A5125" s="76" t="s">
        <v>1021</v>
      </c>
      <c r="B5125" s="77" t="s">
        <v>718</v>
      </c>
      <c r="C5125" s="76"/>
      <c r="D5125" s="76"/>
      <c r="E5125" s="76" t="s">
        <v>1783</v>
      </c>
      <c r="F5125" s="76">
        <v>8120585755</v>
      </c>
      <c r="G5125" s="76">
        <v>21.234167100000001</v>
      </c>
      <c r="H5125" s="76">
        <v>81.610079099999993</v>
      </c>
      <c r="I5125" s="79">
        <v>110856317</v>
      </c>
      <c r="J5125" s="76"/>
      <c r="K5125" s="76" t="s">
        <v>1023</v>
      </c>
    </row>
    <row r="5126" spans="1:11" x14ac:dyDescent="0.25">
      <c r="A5126" s="76" t="s">
        <v>1021</v>
      </c>
      <c r="B5126" s="77" t="s">
        <v>718</v>
      </c>
      <c r="C5126" s="76" t="s">
        <v>1056</v>
      </c>
      <c r="D5126" s="76"/>
      <c r="E5126" s="76" t="s">
        <v>1796</v>
      </c>
      <c r="F5126" s="76">
        <v>8959433848</v>
      </c>
      <c r="G5126" s="76"/>
      <c r="H5126" s="76"/>
      <c r="I5126" s="79">
        <v>120896058</v>
      </c>
      <c r="J5126" s="76"/>
      <c r="K5126" s="76" t="s">
        <v>1023</v>
      </c>
    </row>
    <row r="5127" spans="1:11" x14ac:dyDescent="0.25">
      <c r="A5127" s="76" t="s">
        <v>1021</v>
      </c>
      <c r="B5127" s="77" t="s">
        <v>718</v>
      </c>
      <c r="C5127" s="76" t="s">
        <v>1287</v>
      </c>
      <c r="D5127" s="76"/>
      <c r="E5127" s="76" t="s">
        <v>1806</v>
      </c>
      <c r="F5127" s="76">
        <v>7354908760</v>
      </c>
      <c r="G5127" s="76">
        <v>21.9797528</v>
      </c>
      <c r="H5127" s="76">
        <v>82.649498300000005</v>
      </c>
      <c r="I5127" s="79">
        <v>127042024</v>
      </c>
      <c r="J5127" s="76"/>
      <c r="K5127" s="76" t="s">
        <v>1023</v>
      </c>
    </row>
    <row r="5128" spans="1:11" x14ac:dyDescent="0.25">
      <c r="A5128" s="76" t="s">
        <v>1021</v>
      </c>
      <c r="B5128" s="77" t="s">
        <v>718</v>
      </c>
      <c r="C5128" s="76" t="s">
        <v>1060</v>
      </c>
      <c r="D5128" s="76"/>
      <c r="E5128" s="76" t="s">
        <v>1810</v>
      </c>
      <c r="F5128" s="76">
        <v>8815845142</v>
      </c>
      <c r="G5128" s="76"/>
      <c r="H5128" s="76"/>
      <c r="I5128" s="79">
        <v>127970520</v>
      </c>
      <c r="J5128" s="76"/>
      <c r="K5128" s="76" t="s">
        <v>1023</v>
      </c>
    </row>
    <row r="5129" spans="1:11" x14ac:dyDescent="0.25">
      <c r="A5129" s="76" t="s">
        <v>1021</v>
      </c>
      <c r="B5129" s="77" t="s">
        <v>718</v>
      </c>
      <c r="C5129" s="76" t="s">
        <v>1056</v>
      </c>
      <c r="D5129" s="76"/>
      <c r="E5129" s="76" t="s">
        <v>1847</v>
      </c>
      <c r="F5129" s="76">
        <v>8839907287</v>
      </c>
      <c r="G5129" s="76">
        <v>21.8730887</v>
      </c>
      <c r="H5129" s="76">
        <v>82.826529800000003</v>
      </c>
      <c r="I5129" s="79">
        <v>127169548</v>
      </c>
      <c r="J5129" s="76"/>
      <c r="K5129" s="76" t="s">
        <v>1023</v>
      </c>
    </row>
    <row r="5130" spans="1:11" x14ac:dyDescent="0.25">
      <c r="A5130" s="76" t="s">
        <v>1021</v>
      </c>
      <c r="B5130" s="77" t="s">
        <v>718</v>
      </c>
      <c r="C5130" s="76" t="s">
        <v>1060</v>
      </c>
      <c r="D5130" s="76"/>
      <c r="E5130" s="76" t="s">
        <v>1850</v>
      </c>
      <c r="F5130" s="76">
        <v>7779868446</v>
      </c>
      <c r="G5130" s="76">
        <v>21.8402928</v>
      </c>
      <c r="H5130" s="76">
        <v>82.513679100000004</v>
      </c>
      <c r="I5130" s="79">
        <v>128595704</v>
      </c>
      <c r="J5130" s="76"/>
      <c r="K5130" s="76" t="s">
        <v>1023</v>
      </c>
    </row>
    <row r="5131" spans="1:11" x14ac:dyDescent="0.25">
      <c r="A5131" s="76" t="s">
        <v>1021</v>
      </c>
      <c r="B5131" s="77" t="s">
        <v>718</v>
      </c>
      <c r="C5131" s="76"/>
      <c r="D5131" s="76"/>
      <c r="E5131" s="76" t="s">
        <v>1856</v>
      </c>
      <c r="F5131" s="76">
        <v>8878066394</v>
      </c>
      <c r="G5131" s="76">
        <v>21.7881137</v>
      </c>
      <c r="H5131" s="76">
        <v>83.1379278</v>
      </c>
      <c r="I5131" s="79">
        <v>112165111</v>
      </c>
      <c r="J5131" s="76"/>
      <c r="K5131" s="76" t="s">
        <v>1023</v>
      </c>
    </row>
    <row r="5132" spans="1:11" x14ac:dyDescent="0.25">
      <c r="A5132" s="76" t="s">
        <v>1021</v>
      </c>
      <c r="B5132" s="77" t="s">
        <v>718</v>
      </c>
      <c r="C5132" s="76" t="s">
        <v>1215</v>
      </c>
      <c r="D5132" s="76"/>
      <c r="E5132" s="76" t="s">
        <v>1874</v>
      </c>
      <c r="F5132" s="76">
        <v>9301300703</v>
      </c>
      <c r="G5132" s="76">
        <v>21.824296799999999</v>
      </c>
      <c r="H5132" s="76">
        <v>83.028249400000007</v>
      </c>
      <c r="I5132" s="79">
        <v>125956429</v>
      </c>
      <c r="J5132" s="76"/>
      <c r="K5132" s="76" t="s">
        <v>1023</v>
      </c>
    </row>
    <row r="5133" spans="1:11" x14ac:dyDescent="0.25">
      <c r="A5133" s="76" t="s">
        <v>1021</v>
      </c>
      <c r="B5133" s="77" t="s">
        <v>718</v>
      </c>
      <c r="C5133" s="76"/>
      <c r="D5133" s="76"/>
      <c r="E5133" s="76" t="s">
        <v>1886</v>
      </c>
      <c r="F5133" s="76">
        <v>8959984746</v>
      </c>
      <c r="G5133" s="76">
        <v>21.861184399999999</v>
      </c>
      <c r="H5133" s="76">
        <v>83.041675499999997</v>
      </c>
      <c r="I5133" s="79">
        <v>111020504</v>
      </c>
      <c r="J5133" s="76"/>
      <c r="K5133" s="76" t="s">
        <v>1023</v>
      </c>
    </row>
    <row r="5134" spans="1:11" x14ac:dyDescent="0.25">
      <c r="A5134" s="76" t="s">
        <v>1021</v>
      </c>
      <c r="B5134" s="77" t="s">
        <v>718</v>
      </c>
      <c r="C5134" s="76"/>
      <c r="D5134" s="76"/>
      <c r="E5134" s="76" t="s">
        <v>1887</v>
      </c>
      <c r="F5134" s="76">
        <v>9584772120</v>
      </c>
      <c r="G5134" s="76">
        <v>21.880291700000001</v>
      </c>
      <c r="H5134" s="76">
        <v>83.144741100000005</v>
      </c>
      <c r="I5134" s="79">
        <v>112691202</v>
      </c>
      <c r="J5134" s="76"/>
      <c r="K5134" s="76" t="s">
        <v>1023</v>
      </c>
    </row>
    <row r="5135" spans="1:11" x14ac:dyDescent="0.25">
      <c r="A5135" s="76" t="s">
        <v>1021</v>
      </c>
      <c r="B5135" s="77" t="s">
        <v>718</v>
      </c>
      <c r="C5135" s="76" t="s">
        <v>1060</v>
      </c>
      <c r="D5135" s="76"/>
      <c r="E5135" s="76" t="s">
        <v>1893</v>
      </c>
      <c r="F5135" s="76">
        <v>8878526586</v>
      </c>
      <c r="G5135" s="76">
        <v>21.8093407</v>
      </c>
      <c r="H5135" s="76">
        <v>82.434577200000007</v>
      </c>
      <c r="I5135" s="79">
        <v>116685098</v>
      </c>
      <c r="J5135" s="76"/>
      <c r="K5135" s="76" t="s">
        <v>1023</v>
      </c>
    </row>
    <row r="5136" spans="1:11" x14ac:dyDescent="0.25">
      <c r="A5136" s="76" t="s">
        <v>1021</v>
      </c>
      <c r="B5136" s="77" t="s">
        <v>718</v>
      </c>
      <c r="C5136" s="76" t="s">
        <v>1056</v>
      </c>
      <c r="D5136" s="76"/>
      <c r="E5136" s="76" t="s">
        <v>1954</v>
      </c>
      <c r="F5136" s="76">
        <v>6005869780</v>
      </c>
      <c r="G5136" s="76">
        <v>21.783463600000001</v>
      </c>
      <c r="H5136" s="76">
        <v>82.913344199999997</v>
      </c>
      <c r="I5136" s="79">
        <v>125923611</v>
      </c>
      <c r="J5136" s="76"/>
      <c r="K5136" s="76" t="s">
        <v>1023</v>
      </c>
    </row>
    <row r="5137" spans="1:11" x14ac:dyDescent="0.25">
      <c r="A5137" s="76" t="s">
        <v>1021</v>
      </c>
      <c r="B5137" s="77" t="s">
        <v>718</v>
      </c>
      <c r="C5137" s="76" t="s">
        <v>1540</v>
      </c>
      <c r="D5137" s="76"/>
      <c r="E5137" s="76" t="s">
        <v>1958</v>
      </c>
      <c r="F5137" s="76">
        <v>8815148885</v>
      </c>
      <c r="G5137" s="76">
        <v>22.0632451</v>
      </c>
      <c r="H5137" s="76">
        <v>82.457843299999993</v>
      </c>
      <c r="I5137" s="79">
        <v>126174778</v>
      </c>
      <c r="J5137" s="76"/>
      <c r="K5137" s="76" t="s">
        <v>1023</v>
      </c>
    </row>
    <row r="5138" spans="1:11" x14ac:dyDescent="0.25">
      <c r="A5138" s="76" t="s">
        <v>1021</v>
      </c>
      <c r="B5138" s="77" t="s">
        <v>718</v>
      </c>
      <c r="C5138" s="76" t="s">
        <v>1056</v>
      </c>
      <c r="D5138" s="76"/>
      <c r="E5138" s="76" t="s">
        <v>1980</v>
      </c>
      <c r="F5138" s="76">
        <v>9098252560</v>
      </c>
      <c r="G5138" s="76">
        <v>21.8638446</v>
      </c>
      <c r="H5138" s="76">
        <v>82.846967100000001</v>
      </c>
      <c r="I5138" s="79">
        <v>126209847</v>
      </c>
      <c r="J5138" s="76"/>
      <c r="K5138" s="76" t="s">
        <v>1023</v>
      </c>
    </row>
    <row r="5139" spans="1:11" x14ac:dyDescent="0.25">
      <c r="A5139" s="76" t="s">
        <v>1021</v>
      </c>
      <c r="B5139" s="77" t="s">
        <v>718</v>
      </c>
      <c r="C5139" s="76"/>
      <c r="D5139" s="76"/>
      <c r="E5139" s="76" t="s">
        <v>1989</v>
      </c>
      <c r="F5139" s="76">
        <v>7000839013</v>
      </c>
      <c r="G5139" s="76">
        <v>21.91395</v>
      </c>
      <c r="H5139" s="76">
        <v>82.8204688</v>
      </c>
      <c r="I5139" s="79">
        <v>110083908593</v>
      </c>
      <c r="J5139" s="76"/>
      <c r="K5139" s="76" t="s">
        <v>1023</v>
      </c>
    </row>
    <row r="5140" spans="1:11" x14ac:dyDescent="0.25">
      <c r="A5140" s="76" t="s">
        <v>1021</v>
      </c>
      <c r="B5140" s="77" t="s">
        <v>718</v>
      </c>
      <c r="C5140" s="76"/>
      <c r="D5140" s="76"/>
      <c r="E5140" s="76" t="s">
        <v>1989</v>
      </c>
      <c r="F5140" s="76">
        <v>7000839013</v>
      </c>
      <c r="G5140" s="76">
        <v>21.9145617</v>
      </c>
      <c r="H5140" s="76">
        <v>82.822877700000006</v>
      </c>
      <c r="I5140" s="79">
        <v>110075460</v>
      </c>
      <c r="J5140" s="76"/>
      <c r="K5140" s="76" t="s">
        <v>1023</v>
      </c>
    </row>
    <row r="5141" spans="1:11" x14ac:dyDescent="0.25">
      <c r="A5141" s="76" t="s">
        <v>1021</v>
      </c>
      <c r="B5141" s="77" t="s">
        <v>718</v>
      </c>
      <c r="C5141" s="76"/>
      <c r="D5141" s="76"/>
      <c r="E5141" s="76" t="s">
        <v>1993</v>
      </c>
      <c r="F5141" s="76">
        <v>6263631381</v>
      </c>
      <c r="G5141" s="76">
        <v>22.081444900000001</v>
      </c>
      <c r="H5141" s="76">
        <v>82.163147199999997</v>
      </c>
      <c r="I5141" s="79">
        <v>112693023</v>
      </c>
      <c r="J5141" s="76"/>
      <c r="K5141" s="76" t="s">
        <v>1023</v>
      </c>
    </row>
    <row r="5142" spans="1:11" x14ac:dyDescent="0.25">
      <c r="A5142" s="76" t="s">
        <v>1021</v>
      </c>
      <c r="B5142" s="77" t="s">
        <v>718</v>
      </c>
      <c r="C5142" s="76" t="s">
        <v>1060</v>
      </c>
      <c r="D5142" s="76"/>
      <c r="E5142" s="76" t="s">
        <v>2001</v>
      </c>
      <c r="F5142" s="76">
        <v>7999771444</v>
      </c>
      <c r="G5142" s="76">
        <v>21.278656699999999</v>
      </c>
      <c r="H5142" s="76">
        <v>81.866144199999994</v>
      </c>
      <c r="I5142" s="79">
        <v>125680783</v>
      </c>
      <c r="J5142" s="76"/>
      <c r="K5142" s="76" t="s">
        <v>1023</v>
      </c>
    </row>
    <row r="5143" spans="1:11" x14ac:dyDescent="0.25">
      <c r="A5143" s="76" t="s">
        <v>1021</v>
      </c>
      <c r="B5143" s="77" t="s">
        <v>718</v>
      </c>
      <c r="C5143" s="76" t="s">
        <v>1215</v>
      </c>
      <c r="D5143" s="76"/>
      <c r="E5143" s="76" t="s">
        <v>2040</v>
      </c>
      <c r="F5143" s="76">
        <v>7879312342</v>
      </c>
      <c r="G5143" s="76">
        <v>21.748951999999999</v>
      </c>
      <c r="H5143" s="76">
        <v>83.004158599999997</v>
      </c>
      <c r="I5143" s="79">
        <v>125839630</v>
      </c>
      <c r="J5143" s="76"/>
      <c r="K5143" s="76" t="s">
        <v>1023</v>
      </c>
    </row>
    <row r="5144" spans="1:11" x14ac:dyDescent="0.25">
      <c r="A5144" s="76" t="s">
        <v>1021</v>
      </c>
      <c r="B5144" s="77" t="s">
        <v>718</v>
      </c>
      <c r="C5144" s="76" t="s">
        <v>1335</v>
      </c>
      <c r="D5144" s="76"/>
      <c r="E5144" s="76" t="s">
        <v>2057</v>
      </c>
      <c r="F5144" s="76">
        <v>9039650302</v>
      </c>
      <c r="G5144" s="76">
        <v>22.036160899999999</v>
      </c>
      <c r="H5144" s="76">
        <v>82.657720100000006</v>
      </c>
      <c r="I5144" s="79">
        <v>129825591</v>
      </c>
      <c r="J5144" s="76"/>
      <c r="K5144" s="76" t="s">
        <v>1023</v>
      </c>
    </row>
    <row r="5145" spans="1:11" x14ac:dyDescent="0.25">
      <c r="A5145" s="76" t="s">
        <v>1021</v>
      </c>
      <c r="B5145" s="77" t="s">
        <v>718</v>
      </c>
      <c r="C5145" s="76" t="s">
        <v>1199</v>
      </c>
      <c r="D5145" s="76"/>
      <c r="E5145" s="76" t="s">
        <v>2077</v>
      </c>
      <c r="F5145" s="76">
        <v>9131103920</v>
      </c>
      <c r="G5145" s="76">
        <v>22.2029842</v>
      </c>
      <c r="H5145" s="76">
        <v>82.302960299999995</v>
      </c>
      <c r="I5145" s="79">
        <v>119982278</v>
      </c>
      <c r="J5145" s="76"/>
      <c r="K5145" s="76" t="s">
        <v>1023</v>
      </c>
    </row>
    <row r="5146" spans="1:11" x14ac:dyDescent="0.25">
      <c r="A5146" s="76" t="s">
        <v>1021</v>
      </c>
      <c r="B5146" s="77" t="s">
        <v>718</v>
      </c>
      <c r="C5146" s="76"/>
      <c r="D5146" s="76"/>
      <c r="E5146" s="76" t="s">
        <v>2096</v>
      </c>
      <c r="F5146" s="76">
        <v>8959620666</v>
      </c>
      <c r="G5146" s="76"/>
      <c r="H5146" s="76"/>
      <c r="I5146" s="79">
        <v>100276347</v>
      </c>
      <c r="J5146" s="76"/>
      <c r="K5146" s="76" t="s">
        <v>1023</v>
      </c>
    </row>
    <row r="5147" spans="1:11" x14ac:dyDescent="0.25">
      <c r="A5147" s="76" t="s">
        <v>1021</v>
      </c>
      <c r="B5147" s="77" t="s">
        <v>718</v>
      </c>
      <c r="C5147" s="76" t="s">
        <v>1215</v>
      </c>
      <c r="D5147" s="76"/>
      <c r="E5147" s="76" t="s">
        <v>2114</v>
      </c>
      <c r="F5147" s="76">
        <v>9399105937</v>
      </c>
      <c r="G5147" s="76">
        <v>21.8255084</v>
      </c>
      <c r="H5147" s="76">
        <v>82.952004099999996</v>
      </c>
      <c r="I5147" s="79">
        <v>126737868</v>
      </c>
      <c r="J5147" s="76"/>
      <c r="K5147" s="76" t="s">
        <v>1023</v>
      </c>
    </row>
    <row r="5148" spans="1:11" x14ac:dyDescent="0.25">
      <c r="A5148" s="76" t="s">
        <v>1021</v>
      </c>
      <c r="B5148" s="77" t="s">
        <v>718</v>
      </c>
      <c r="C5148" s="76"/>
      <c r="D5148" s="76"/>
      <c r="E5148" s="76" t="s">
        <v>2125</v>
      </c>
      <c r="F5148" s="76">
        <v>8819931009</v>
      </c>
      <c r="G5148" s="76"/>
      <c r="H5148" s="76"/>
      <c r="I5148" s="79">
        <v>100273103</v>
      </c>
      <c r="J5148" s="76"/>
      <c r="K5148" s="76" t="s">
        <v>1023</v>
      </c>
    </row>
    <row r="5149" spans="1:11" x14ac:dyDescent="0.25">
      <c r="A5149" s="76" t="s">
        <v>1021</v>
      </c>
      <c r="B5149" s="77" t="s">
        <v>718</v>
      </c>
      <c r="C5149" s="76"/>
      <c r="D5149" s="76"/>
      <c r="E5149" s="76" t="s">
        <v>2126</v>
      </c>
      <c r="F5149" s="76">
        <v>9200092786</v>
      </c>
      <c r="G5149" s="76"/>
      <c r="H5149" s="76"/>
      <c r="I5149" s="79">
        <v>100275105</v>
      </c>
      <c r="J5149" s="76"/>
      <c r="K5149" s="76" t="s">
        <v>1023</v>
      </c>
    </row>
    <row r="5150" spans="1:11" x14ac:dyDescent="0.25">
      <c r="A5150" s="76" t="s">
        <v>1021</v>
      </c>
      <c r="B5150" s="77" t="s">
        <v>718</v>
      </c>
      <c r="C5150" s="76"/>
      <c r="D5150" s="76"/>
      <c r="E5150" s="76" t="s">
        <v>2128</v>
      </c>
      <c r="F5150" s="76">
        <v>7000613319</v>
      </c>
      <c r="G5150" s="76">
        <v>21.918343799999999</v>
      </c>
      <c r="H5150" s="76">
        <v>82.781890099999998</v>
      </c>
      <c r="I5150" s="79">
        <v>110397623</v>
      </c>
      <c r="J5150" s="76"/>
      <c r="K5150" s="76" t="s">
        <v>1023</v>
      </c>
    </row>
    <row r="5151" spans="1:11" x14ac:dyDescent="0.25">
      <c r="A5151" s="76" t="s">
        <v>1021</v>
      </c>
      <c r="B5151" s="77" t="s">
        <v>718</v>
      </c>
      <c r="C5151" s="76" t="s">
        <v>1056</v>
      </c>
      <c r="D5151" s="76"/>
      <c r="E5151" s="76" t="s">
        <v>2181</v>
      </c>
      <c r="F5151" s="76">
        <v>9826842235</v>
      </c>
      <c r="G5151" s="76">
        <v>22.010820500000001</v>
      </c>
      <c r="H5151" s="76">
        <v>82.821003599999997</v>
      </c>
      <c r="I5151" s="79">
        <v>124302331</v>
      </c>
      <c r="J5151" s="76"/>
      <c r="K5151" s="76" t="s">
        <v>1023</v>
      </c>
    </row>
    <row r="5152" spans="1:11" x14ac:dyDescent="0.25">
      <c r="A5152" s="76" t="s">
        <v>1021</v>
      </c>
      <c r="B5152" s="77" t="s">
        <v>718</v>
      </c>
      <c r="C5152" s="76"/>
      <c r="D5152" s="76"/>
      <c r="E5152" s="76" t="s">
        <v>2204</v>
      </c>
      <c r="F5152" s="76">
        <v>8889496696</v>
      </c>
      <c r="G5152" s="76">
        <v>21.8799347</v>
      </c>
      <c r="H5152" s="76">
        <v>83.069007200000001</v>
      </c>
      <c r="I5152" s="79">
        <v>113364512</v>
      </c>
      <c r="J5152" s="76"/>
      <c r="K5152" s="76" t="s">
        <v>1023</v>
      </c>
    </row>
    <row r="5153" spans="1:11" x14ac:dyDescent="0.25">
      <c r="A5153" s="76" t="s">
        <v>1021</v>
      </c>
      <c r="B5153" s="77" t="s">
        <v>718</v>
      </c>
      <c r="C5153" s="76" t="s">
        <v>1056</v>
      </c>
      <c r="D5153" s="76"/>
      <c r="E5153" s="76" t="s">
        <v>2218</v>
      </c>
      <c r="F5153" s="76">
        <v>7089239087</v>
      </c>
      <c r="G5153" s="76">
        <v>22.973422899999999</v>
      </c>
      <c r="H5153" s="76">
        <v>78.656894199999996</v>
      </c>
      <c r="I5153" s="79">
        <v>124200994</v>
      </c>
      <c r="J5153" s="76"/>
      <c r="K5153" s="76" t="s">
        <v>1023</v>
      </c>
    </row>
    <row r="5154" spans="1:11" x14ac:dyDescent="0.25">
      <c r="A5154" s="76" t="s">
        <v>1021</v>
      </c>
      <c r="B5154" s="77" t="s">
        <v>718</v>
      </c>
      <c r="C5154" s="76" t="s">
        <v>1541</v>
      </c>
      <c r="D5154" s="76"/>
      <c r="E5154" s="76" t="s">
        <v>2221</v>
      </c>
      <c r="F5154" s="76">
        <v>7722869706</v>
      </c>
      <c r="G5154" s="76">
        <v>21.835576</v>
      </c>
      <c r="H5154" s="76">
        <v>83.058454400000002</v>
      </c>
      <c r="I5154" s="79">
        <v>125855110</v>
      </c>
      <c r="J5154" s="76"/>
      <c r="K5154" s="76" t="s">
        <v>1023</v>
      </c>
    </row>
    <row r="5155" spans="1:11" x14ac:dyDescent="0.25">
      <c r="A5155" s="76" t="s">
        <v>1021</v>
      </c>
      <c r="B5155" s="77" t="s">
        <v>718</v>
      </c>
      <c r="C5155" s="76" t="s">
        <v>1060</v>
      </c>
      <c r="D5155" s="76"/>
      <c r="E5155" s="76" t="s">
        <v>2223</v>
      </c>
      <c r="F5155" s="76">
        <v>7869839076</v>
      </c>
      <c r="G5155" s="76">
        <v>21.810910199999999</v>
      </c>
      <c r="H5155" s="76">
        <v>82.388194900000002</v>
      </c>
      <c r="I5155" s="79">
        <v>127568842</v>
      </c>
      <c r="J5155" s="76"/>
      <c r="K5155" s="76" t="s">
        <v>1023</v>
      </c>
    </row>
    <row r="5156" spans="1:11" x14ac:dyDescent="0.25">
      <c r="A5156" s="76" t="s">
        <v>1021</v>
      </c>
      <c r="B5156" s="77" t="s">
        <v>718</v>
      </c>
      <c r="C5156" s="76" t="s">
        <v>1056</v>
      </c>
      <c r="D5156" s="76"/>
      <c r="E5156" s="76" t="s">
        <v>2252</v>
      </c>
      <c r="F5156" s="76">
        <v>8085277348</v>
      </c>
      <c r="G5156" s="76"/>
      <c r="H5156" s="76"/>
      <c r="I5156" s="79">
        <v>124830320</v>
      </c>
      <c r="J5156" s="76"/>
      <c r="K5156" s="76" t="s">
        <v>1023</v>
      </c>
    </row>
    <row r="5157" spans="1:11" x14ac:dyDescent="0.25">
      <c r="A5157" s="76" t="s">
        <v>1021</v>
      </c>
      <c r="B5157" s="77" t="s">
        <v>718</v>
      </c>
      <c r="C5157" s="76"/>
      <c r="D5157" s="76"/>
      <c r="E5157" s="76" t="s">
        <v>2270</v>
      </c>
      <c r="F5157" s="76">
        <v>6263976751</v>
      </c>
      <c r="G5157" s="76">
        <v>21.843604445457501</v>
      </c>
      <c r="H5157" s="76">
        <v>82.855297923088102</v>
      </c>
      <c r="I5157" s="79">
        <v>112940255</v>
      </c>
      <c r="J5157" s="76"/>
      <c r="K5157" s="76" t="s">
        <v>1023</v>
      </c>
    </row>
    <row r="5158" spans="1:11" x14ac:dyDescent="0.25">
      <c r="A5158" s="76" t="s">
        <v>1021</v>
      </c>
      <c r="B5158" s="77" t="s">
        <v>718</v>
      </c>
      <c r="C5158" s="76"/>
      <c r="D5158" s="76"/>
      <c r="E5158" s="76" t="s">
        <v>2272</v>
      </c>
      <c r="F5158" s="76">
        <v>9584164319</v>
      </c>
      <c r="G5158" s="76">
        <v>21.805319300000001</v>
      </c>
      <c r="H5158" s="76">
        <v>82.868024800000001</v>
      </c>
      <c r="I5158" s="79">
        <v>113354251</v>
      </c>
      <c r="J5158" s="76"/>
      <c r="K5158" s="76" t="s">
        <v>1023</v>
      </c>
    </row>
    <row r="5159" spans="1:11" x14ac:dyDescent="0.25">
      <c r="A5159" s="76" t="s">
        <v>1021</v>
      </c>
      <c r="B5159" s="77" t="s">
        <v>718</v>
      </c>
      <c r="C5159" s="76" t="s">
        <v>1056</v>
      </c>
      <c r="D5159" s="76"/>
      <c r="E5159" s="76" t="s">
        <v>2282</v>
      </c>
      <c r="F5159" s="76">
        <v>9770677925</v>
      </c>
      <c r="G5159" s="76">
        <v>21.794025300000001</v>
      </c>
      <c r="H5159" s="76">
        <v>82.823162699999997</v>
      </c>
      <c r="I5159" s="79">
        <v>125821721</v>
      </c>
      <c r="J5159" s="76"/>
      <c r="K5159" s="76" t="s">
        <v>1023</v>
      </c>
    </row>
    <row r="5160" spans="1:11" x14ac:dyDescent="0.25">
      <c r="A5160" s="76" t="s">
        <v>1021</v>
      </c>
      <c r="B5160" s="77" t="s">
        <v>718</v>
      </c>
      <c r="C5160" s="76" t="s">
        <v>1056</v>
      </c>
      <c r="D5160" s="76"/>
      <c r="E5160" s="76" t="s">
        <v>2286</v>
      </c>
      <c r="F5160" s="76">
        <v>8889772204</v>
      </c>
      <c r="G5160" s="76"/>
      <c r="H5160" s="76"/>
      <c r="I5160" s="79">
        <v>127039030</v>
      </c>
      <c r="J5160" s="76"/>
      <c r="K5160" s="76" t="s">
        <v>1023</v>
      </c>
    </row>
    <row r="5161" spans="1:11" x14ac:dyDescent="0.25">
      <c r="A5161" s="76" t="s">
        <v>1021</v>
      </c>
      <c r="B5161" s="77" t="s">
        <v>718</v>
      </c>
      <c r="C5161" s="76"/>
      <c r="D5161" s="76"/>
      <c r="E5161" s="76" t="s">
        <v>2293</v>
      </c>
      <c r="F5161" s="76">
        <v>8959603702</v>
      </c>
      <c r="G5161" s="76"/>
      <c r="H5161" s="76"/>
      <c r="I5161" s="79">
        <v>100094691</v>
      </c>
      <c r="J5161" s="76"/>
      <c r="K5161" s="76" t="s">
        <v>1023</v>
      </c>
    </row>
    <row r="5162" spans="1:11" x14ac:dyDescent="0.25">
      <c r="A5162" s="76" t="s">
        <v>1021</v>
      </c>
      <c r="B5162" s="77" t="s">
        <v>718</v>
      </c>
      <c r="C5162" s="76"/>
      <c r="D5162" s="76"/>
      <c r="E5162" s="76" t="s">
        <v>2363</v>
      </c>
      <c r="F5162" s="76">
        <v>9584733353</v>
      </c>
      <c r="G5162" s="76"/>
      <c r="H5162" s="76"/>
      <c r="I5162" s="79">
        <v>100273105</v>
      </c>
      <c r="J5162" s="76"/>
      <c r="K5162" s="76" t="s">
        <v>1023</v>
      </c>
    </row>
    <row r="5163" spans="1:11" x14ac:dyDescent="0.25">
      <c r="A5163" s="76" t="s">
        <v>1021</v>
      </c>
      <c r="B5163" s="77" t="s">
        <v>718</v>
      </c>
      <c r="C5163" s="76"/>
      <c r="D5163" s="76"/>
      <c r="E5163" s="76" t="s">
        <v>2368</v>
      </c>
      <c r="F5163" s="76">
        <v>8120037967</v>
      </c>
      <c r="G5163" s="76">
        <v>21.869688100000001</v>
      </c>
      <c r="H5163" s="76">
        <v>83.007724600000003</v>
      </c>
      <c r="I5163" s="79">
        <v>112789057</v>
      </c>
      <c r="J5163" s="76"/>
      <c r="K5163" s="76" t="s">
        <v>1023</v>
      </c>
    </row>
    <row r="5164" spans="1:11" x14ac:dyDescent="0.25">
      <c r="A5164" s="76" t="s">
        <v>1021</v>
      </c>
      <c r="B5164" s="77" t="s">
        <v>718</v>
      </c>
      <c r="C5164" s="76"/>
      <c r="D5164" s="76"/>
      <c r="E5164" s="76" t="s">
        <v>2372</v>
      </c>
      <c r="F5164" s="76">
        <v>7805823169</v>
      </c>
      <c r="G5164" s="76"/>
      <c r="H5164" s="76"/>
      <c r="I5164" s="79">
        <v>113644563</v>
      </c>
      <c r="J5164" s="76"/>
      <c r="K5164" s="76" t="s">
        <v>1023</v>
      </c>
    </row>
    <row r="5165" spans="1:11" x14ac:dyDescent="0.25">
      <c r="A5165" s="76" t="s">
        <v>1021</v>
      </c>
      <c r="B5165" s="77" t="s">
        <v>718</v>
      </c>
      <c r="C5165" s="76" t="s">
        <v>1540</v>
      </c>
      <c r="D5165" s="76"/>
      <c r="E5165" s="76" t="s">
        <v>2377</v>
      </c>
      <c r="F5165" s="76">
        <v>7000220876</v>
      </c>
      <c r="G5165" s="76">
        <v>22.486349499999999</v>
      </c>
      <c r="H5165" s="76">
        <v>82.568117599999994</v>
      </c>
      <c r="I5165" s="79">
        <v>118322083541</v>
      </c>
      <c r="J5165" s="76"/>
      <c r="K5165" s="76" t="s">
        <v>1023</v>
      </c>
    </row>
    <row r="5166" spans="1:11" x14ac:dyDescent="0.25">
      <c r="A5166" s="76" t="s">
        <v>1021</v>
      </c>
      <c r="B5166" s="77" t="s">
        <v>718</v>
      </c>
      <c r="C5166" s="76" t="s">
        <v>1540</v>
      </c>
      <c r="D5166" s="76"/>
      <c r="E5166" s="76" t="s">
        <v>2377</v>
      </c>
      <c r="F5166" s="76">
        <v>7000220876</v>
      </c>
      <c r="G5166" s="76">
        <v>22.065191200000001</v>
      </c>
      <c r="H5166" s="76">
        <v>82.435834999999997</v>
      </c>
      <c r="I5166" s="79">
        <v>118322332</v>
      </c>
      <c r="J5166" s="76"/>
      <c r="K5166" s="76" t="s">
        <v>1023</v>
      </c>
    </row>
    <row r="5167" spans="1:11" x14ac:dyDescent="0.25">
      <c r="A5167" s="76" t="s">
        <v>1021</v>
      </c>
      <c r="B5167" s="77" t="s">
        <v>718</v>
      </c>
      <c r="C5167" s="76" t="s">
        <v>1060</v>
      </c>
      <c r="D5167" s="76"/>
      <c r="E5167" s="76" t="s">
        <v>2385</v>
      </c>
      <c r="F5167" s="76">
        <v>9770506811</v>
      </c>
      <c r="G5167" s="76">
        <v>21.855358500000001</v>
      </c>
      <c r="H5167" s="76">
        <v>82.4718278</v>
      </c>
      <c r="I5167" s="79">
        <v>126699740</v>
      </c>
      <c r="J5167" s="76"/>
      <c r="K5167" s="76" t="s">
        <v>1023</v>
      </c>
    </row>
    <row r="5168" spans="1:11" x14ac:dyDescent="0.25">
      <c r="A5168" s="76" t="s">
        <v>1021</v>
      </c>
      <c r="B5168" s="77" t="s">
        <v>718</v>
      </c>
      <c r="C5168" s="76" t="s">
        <v>1540</v>
      </c>
      <c r="D5168" s="76"/>
      <c r="E5168" s="76" t="s">
        <v>2393</v>
      </c>
      <c r="F5168" s="76">
        <v>9329750440</v>
      </c>
      <c r="G5168" s="76">
        <v>21.984564500000001</v>
      </c>
      <c r="H5168" s="76">
        <v>82.493675100000004</v>
      </c>
      <c r="I5168" s="79">
        <v>129964942</v>
      </c>
      <c r="J5168" s="76"/>
      <c r="K5168" s="76" t="s">
        <v>1023</v>
      </c>
    </row>
    <row r="5169" spans="1:11" x14ac:dyDescent="0.25">
      <c r="A5169" s="76" t="s">
        <v>1021</v>
      </c>
      <c r="B5169" s="77" t="s">
        <v>718</v>
      </c>
      <c r="C5169" s="76"/>
      <c r="D5169" s="76"/>
      <c r="E5169" s="76" t="s">
        <v>2395</v>
      </c>
      <c r="F5169" s="76">
        <v>7000832650</v>
      </c>
      <c r="G5169" s="76">
        <v>22.026218100000001</v>
      </c>
      <c r="H5169" s="76">
        <v>82.957381100000006</v>
      </c>
      <c r="I5169" s="79">
        <v>111630495</v>
      </c>
      <c r="J5169" s="76"/>
      <c r="K5169" s="76" t="s">
        <v>1023</v>
      </c>
    </row>
    <row r="5170" spans="1:11" x14ac:dyDescent="0.25">
      <c r="A5170" s="76" t="s">
        <v>1021</v>
      </c>
      <c r="B5170" s="77" t="s">
        <v>718</v>
      </c>
      <c r="C5170" s="76"/>
      <c r="D5170" s="76"/>
      <c r="E5170" s="76" t="s">
        <v>2399</v>
      </c>
      <c r="F5170" s="76">
        <v>7470897289</v>
      </c>
      <c r="G5170" s="76">
        <v>22.973422899999999</v>
      </c>
      <c r="H5170" s="76">
        <v>78.656894199999996</v>
      </c>
      <c r="I5170" s="79">
        <v>113298388</v>
      </c>
      <c r="J5170" s="76"/>
      <c r="K5170" s="76" t="s">
        <v>1023</v>
      </c>
    </row>
    <row r="5171" spans="1:11" x14ac:dyDescent="0.25">
      <c r="A5171" s="76" t="s">
        <v>1021</v>
      </c>
      <c r="B5171" s="77" t="s">
        <v>718</v>
      </c>
      <c r="C5171" s="76"/>
      <c r="D5171" s="76"/>
      <c r="E5171" s="76" t="s">
        <v>2400</v>
      </c>
      <c r="F5171" s="76">
        <v>9165430162</v>
      </c>
      <c r="G5171" s="76">
        <v>21.874674800000001</v>
      </c>
      <c r="H5171" s="76">
        <v>82.9114632</v>
      </c>
      <c r="I5171" s="79">
        <v>113339891</v>
      </c>
      <c r="J5171" s="76"/>
      <c r="K5171" s="76" t="s">
        <v>1023</v>
      </c>
    </row>
    <row r="5172" spans="1:11" x14ac:dyDescent="0.25">
      <c r="A5172" s="76" t="s">
        <v>1021</v>
      </c>
      <c r="B5172" s="77" t="s">
        <v>718</v>
      </c>
      <c r="C5172" s="76" t="s">
        <v>1541</v>
      </c>
      <c r="D5172" s="76"/>
      <c r="E5172" s="76" t="s">
        <v>2406</v>
      </c>
      <c r="F5172" s="76">
        <v>9752009104</v>
      </c>
      <c r="G5172" s="76">
        <v>21.893568399999999</v>
      </c>
      <c r="H5172" s="76">
        <v>83.268162000000004</v>
      </c>
      <c r="I5172" s="79">
        <v>117702801</v>
      </c>
      <c r="J5172" s="76"/>
      <c r="K5172" s="76" t="s">
        <v>1023</v>
      </c>
    </row>
    <row r="5173" spans="1:11" x14ac:dyDescent="0.25">
      <c r="A5173" s="76" t="s">
        <v>1021</v>
      </c>
      <c r="B5173" s="77" t="s">
        <v>718</v>
      </c>
      <c r="C5173" s="76" t="s">
        <v>1060</v>
      </c>
      <c r="D5173" s="76"/>
      <c r="E5173" s="76" t="s">
        <v>2415</v>
      </c>
      <c r="F5173" s="76">
        <v>9589749368</v>
      </c>
      <c r="G5173" s="76">
        <v>21.884994599999999</v>
      </c>
      <c r="H5173" s="76">
        <v>82.486951199999993</v>
      </c>
      <c r="I5173" s="79">
        <v>128064378</v>
      </c>
      <c r="J5173" s="76"/>
      <c r="K5173" s="76" t="s">
        <v>1023</v>
      </c>
    </row>
    <row r="5174" spans="1:11" x14ac:dyDescent="0.25">
      <c r="A5174" s="76" t="s">
        <v>1021</v>
      </c>
      <c r="B5174" s="77" t="s">
        <v>718</v>
      </c>
      <c r="C5174" s="76"/>
      <c r="D5174" s="76"/>
      <c r="E5174" s="76" t="s">
        <v>2423</v>
      </c>
      <c r="F5174" s="76">
        <v>9755800995</v>
      </c>
      <c r="G5174" s="76"/>
      <c r="H5174" s="76"/>
      <c r="I5174" s="79">
        <v>112788221</v>
      </c>
      <c r="J5174" s="76"/>
      <c r="K5174" s="76" t="s">
        <v>1023</v>
      </c>
    </row>
    <row r="5175" spans="1:11" x14ac:dyDescent="0.25">
      <c r="A5175" s="76" t="s">
        <v>1021</v>
      </c>
      <c r="B5175" s="77" t="s">
        <v>718</v>
      </c>
      <c r="C5175" s="76" t="s">
        <v>1540</v>
      </c>
      <c r="D5175" s="76"/>
      <c r="E5175" s="76" t="s">
        <v>2438</v>
      </c>
      <c r="F5175" s="76">
        <v>9981501542</v>
      </c>
      <c r="G5175" s="76">
        <v>21.960396100000001</v>
      </c>
      <c r="H5175" s="76">
        <v>82.492026899999999</v>
      </c>
      <c r="I5175" s="79">
        <v>123759217</v>
      </c>
      <c r="J5175" s="76"/>
      <c r="K5175" s="76" t="s">
        <v>1023</v>
      </c>
    </row>
    <row r="5176" spans="1:11" x14ac:dyDescent="0.25">
      <c r="A5176" s="76" t="s">
        <v>1021</v>
      </c>
      <c r="B5176" s="77" t="s">
        <v>718</v>
      </c>
      <c r="C5176" s="76" t="s">
        <v>1060</v>
      </c>
      <c r="D5176" s="76"/>
      <c r="E5176" s="76" t="s">
        <v>2451</v>
      </c>
      <c r="F5176" s="76">
        <v>8319001444</v>
      </c>
      <c r="G5176" s="76">
        <v>21.876754999999999</v>
      </c>
      <c r="H5176" s="76">
        <v>82.396514999999994</v>
      </c>
      <c r="I5176" s="79">
        <v>128371798</v>
      </c>
      <c r="J5176" s="76"/>
      <c r="K5176" s="76" t="s">
        <v>1023</v>
      </c>
    </row>
    <row r="5177" spans="1:11" x14ac:dyDescent="0.25">
      <c r="A5177" s="76" t="s">
        <v>1021</v>
      </c>
      <c r="B5177" s="77" t="s">
        <v>718</v>
      </c>
      <c r="C5177" s="76"/>
      <c r="D5177" s="76"/>
      <c r="E5177" s="76" t="s">
        <v>2461</v>
      </c>
      <c r="F5177" s="76">
        <v>9826164290</v>
      </c>
      <c r="G5177" s="76">
        <v>21.728115200000001</v>
      </c>
      <c r="H5177" s="76">
        <v>82.384342200000006</v>
      </c>
      <c r="I5177" s="79">
        <v>113419784</v>
      </c>
      <c r="J5177" s="76"/>
      <c r="K5177" s="76" t="s">
        <v>1023</v>
      </c>
    </row>
    <row r="5178" spans="1:11" x14ac:dyDescent="0.25">
      <c r="A5178" s="76" t="s">
        <v>1021</v>
      </c>
      <c r="B5178" s="77" t="s">
        <v>718</v>
      </c>
      <c r="C5178" s="76" t="s">
        <v>1056</v>
      </c>
      <c r="D5178" s="76"/>
      <c r="E5178" s="76" t="s">
        <v>2466</v>
      </c>
      <c r="F5178" s="76">
        <v>9131597262</v>
      </c>
      <c r="G5178" s="76">
        <v>21.861611400000001</v>
      </c>
      <c r="H5178" s="76">
        <v>82.9803864</v>
      </c>
      <c r="I5178" s="79">
        <v>121331435</v>
      </c>
      <c r="J5178" s="76"/>
      <c r="K5178" s="76" t="s">
        <v>1023</v>
      </c>
    </row>
    <row r="5179" spans="1:11" x14ac:dyDescent="0.25">
      <c r="A5179" s="76" t="s">
        <v>1021</v>
      </c>
      <c r="B5179" s="77" t="s">
        <v>718</v>
      </c>
      <c r="C5179" s="76" t="s">
        <v>1335</v>
      </c>
      <c r="D5179" s="76"/>
      <c r="E5179" s="76" t="s">
        <v>2473</v>
      </c>
      <c r="F5179" s="76">
        <v>7999016231</v>
      </c>
      <c r="G5179" s="76">
        <v>21.799574700000001</v>
      </c>
      <c r="H5179" s="76">
        <v>82.771960899999996</v>
      </c>
      <c r="I5179" s="79">
        <v>125965648</v>
      </c>
      <c r="J5179" s="76"/>
      <c r="K5179" s="76" t="s">
        <v>1023</v>
      </c>
    </row>
    <row r="5180" spans="1:11" x14ac:dyDescent="0.25">
      <c r="A5180" s="76" t="s">
        <v>1021</v>
      </c>
      <c r="B5180" s="77" t="s">
        <v>718</v>
      </c>
      <c r="C5180" s="76" t="s">
        <v>1060</v>
      </c>
      <c r="D5180" s="76"/>
      <c r="E5180" s="76" t="s">
        <v>2501</v>
      </c>
      <c r="F5180" s="76">
        <v>9009225161</v>
      </c>
      <c r="G5180" s="76">
        <v>21.8254731</v>
      </c>
      <c r="H5180" s="76">
        <v>82.416190900000004</v>
      </c>
      <c r="I5180" s="79">
        <v>127009271</v>
      </c>
      <c r="J5180" s="76"/>
      <c r="K5180" s="76" t="s">
        <v>1023</v>
      </c>
    </row>
    <row r="5181" spans="1:11" x14ac:dyDescent="0.25">
      <c r="A5181" s="76" t="s">
        <v>1021</v>
      </c>
      <c r="B5181" s="77" t="s">
        <v>718</v>
      </c>
      <c r="C5181" s="76" t="s">
        <v>1056</v>
      </c>
      <c r="D5181" s="76"/>
      <c r="E5181" s="76" t="s">
        <v>2502</v>
      </c>
      <c r="F5181" s="76">
        <v>8720093710</v>
      </c>
      <c r="G5181" s="76">
        <v>21.835741599999999</v>
      </c>
      <c r="H5181" s="76">
        <v>82.774408300000005</v>
      </c>
      <c r="I5181" s="79">
        <v>127080543</v>
      </c>
      <c r="J5181" s="76"/>
      <c r="K5181" s="76" t="s">
        <v>1023</v>
      </c>
    </row>
    <row r="5182" spans="1:11" x14ac:dyDescent="0.25">
      <c r="A5182" s="76" t="s">
        <v>1021</v>
      </c>
      <c r="B5182" s="77" t="s">
        <v>718</v>
      </c>
      <c r="C5182" s="76"/>
      <c r="D5182" s="76"/>
      <c r="E5182" s="76" t="s">
        <v>2508</v>
      </c>
      <c r="F5182" s="76">
        <v>7697707757</v>
      </c>
      <c r="G5182" s="76"/>
      <c r="H5182" s="76"/>
      <c r="I5182" s="79">
        <v>112237000</v>
      </c>
      <c r="J5182" s="76"/>
      <c r="K5182" s="76" t="s">
        <v>1023</v>
      </c>
    </row>
    <row r="5183" spans="1:11" x14ac:dyDescent="0.25">
      <c r="A5183" s="76" t="s">
        <v>1021</v>
      </c>
      <c r="B5183" s="77" t="s">
        <v>718</v>
      </c>
      <c r="C5183" s="76" t="s">
        <v>1056</v>
      </c>
      <c r="D5183" s="76"/>
      <c r="E5183" s="76" t="s">
        <v>2514</v>
      </c>
      <c r="F5183" s="76">
        <v>7389401660</v>
      </c>
      <c r="G5183" s="76">
        <v>21.813697000000001</v>
      </c>
      <c r="H5183" s="76">
        <v>82.8581729</v>
      </c>
      <c r="I5183" s="79">
        <v>117178718</v>
      </c>
      <c r="J5183" s="76"/>
      <c r="K5183" s="76" t="s">
        <v>1023</v>
      </c>
    </row>
    <row r="5184" spans="1:11" x14ac:dyDescent="0.25">
      <c r="A5184" s="76" t="s">
        <v>1021</v>
      </c>
      <c r="B5184" s="77" t="s">
        <v>718</v>
      </c>
      <c r="C5184" s="76" t="s">
        <v>1211</v>
      </c>
      <c r="D5184" s="76"/>
      <c r="E5184" s="76" t="s">
        <v>2530</v>
      </c>
      <c r="F5184" s="76">
        <v>6263742907</v>
      </c>
      <c r="G5184" s="76">
        <v>22.040452500000001</v>
      </c>
      <c r="H5184" s="76">
        <v>82.8581729</v>
      </c>
      <c r="I5184" s="79">
        <v>127099028</v>
      </c>
      <c r="J5184" s="76"/>
      <c r="K5184" s="76" t="s">
        <v>1023</v>
      </c>
    </row>
    <row r="5185" spans="1:11" x14ac:dyDescent="0.25">
      <c r="A5185" s="76" t="s">
        <v>1021</v>
      </c>
      <c r="B5185" s="77" t="s">
        <v>718</v>
      </c>
      <c r="C5185" s="76"/>
      <c r="D5185" s="76"/>
      <c r="E5185" s="76" t="s">
        <v>2540</v>
      </c>
      <c r="F5185" s="76">
        <v>9685869079</v>
      </c>
      <c r="G5185" s="76">
        <v>21.71305529</v>
      </c>
      <c r="H5185" s="76">
        <v>83.260046340000002</v>
      </c>
      <c r="I5185" s="79">
        <v>112780049</v>
      </c>
      <c r="J5185" s="76"/>
      <c r="K5185" s="76" t="s">
        <v>1023</v>
      </c>
    </row>
    <row r="5186" spans="1:11" x14ac:dyDescent="0.25">
      <c r="A5186" s="76" t="s">
        <v>1021</v>
      </c>
      <c r="B5186" s="77" t="s">
        <v>718</v>
      </c>
      <c r="C5186" s="76" t="s">
        <v>1078</v>
      </c>
      <c r="D5186" s="76"/>
      <c r="E5186" s="76" t="s">
        <v>2552</v>
      </c>
      <c r="F5186" s="76">
        <v>8821933717</v>
      </c>
      <c r="G5186" s="76">
        <v>22.910348800000001</v>
      </c>
      <c r="H5186" s="76">
        <v>82.944946200000004</v>
      </c>
      <c r="I5186" s="79">
        <v>119801992</v>
      </c>
      <c r="J5186" s="76"/>
      <c r="K5186" s="76" t="s">
        <v>1023</v>
      </c>
    </row>
    <row r="5187" spans="1:11" x14ac:dyDescent="0.25">
      <c r="A5187" s="76" t="s">
        <v>1021</v>
      </c>
      <c r="B5187" s="77" t="s">
        <v>718</v>
      </c>
      <c r="C5187" s="76" t="s">
        <v>1215</v>
      </c>
      <c r="D5187" s="76"/>
      <c r="E5187" s="76" t="s">
        <v>2554</v>
      </c>
      <c r="F5187" s="76">
        <v>9907955997</v>
      </c>
      <c r="G5187" s="76">
        <v>21.940579700000001</v>
      </c>
      <c r="H5187" s="76">
        <v>82.973845499999996</v>
      </c>
      <c r="I5187" s="79">
        <v>120797857</v>
      </c>
      <c r="J5187" s="76"/>
      <c r="K5187" s="76" t="s">
        <v>1023</v>
      </c>
    </row>
    <row r="5188" spans="1:11" x14ac:dyDescent="0.25">
      <c r="A5188" s="76" t="s">
        <v>1021</v>
      </c>
      <c r="B5188" s="77" t="s">
        <v>718</v>
      </c>
      <c r="C5188" s="76" t="s">
        <v>1540</v>
      </c>
      <c r="D5188" s="76"/>
      <c r="E5188" s="76" t="s">
        <v>2561</v>
      </c>
      <c r="F5188" s="76">
        <v>8319488521</v>
      </c>
      <c r="G5188" s="76">
        <v>22.075569399999999</v>
      </c>
      <c r="H5188" s="76">
        <v>82.447529399999993</v>
      </c>
      <c r="I5188" s="79">
        <v>122652053</v>
      </c>
      <c r="J5188" s="76"/>
      <c r="K5188" s="76" t="s">
        <v>1023</v>
      </c>
    </row>
    <row r="5189" spans="1:11" x14ac:dyDescent="0.25">
      <c r="A5189" s="76" t="s">
        <v>1021</v>
      </c>
      <c r="B5189" s="77" t="s">
        <v>718</v>
      </c>
      <c r="C5189" s="76" t="s">
        <v>1215</v>
      </c>
      <c r="D5189" s="76"/>
      <c r="E5189" s="76" t="s">
        <v>2594</v>
      </c>
      <c r="F5189" s="76">
        <v>8085501305</v>
      </c>
      <c r="G5189" s="76">
        <v>21.858627200000001</v>
      </c>
      <c r="H5189" s="76">
        <v>82.937887500000002</v>
      </c>
      <c r="I5189" s="79">
        <v>125857454</v>
      </c>
      <c r="J5189" s="76"/>
      <c r="K5189" s="76" t="s">
        <v>1023</v>
      </c>
    </row>
    <row r="5190" spans="1:11" x14ac:dyDescent="0.25">
      <c r="A5190" s="76" t="s">
        <v>1021</v>
      </c>
      <c r="B5190" s="77" t="s">
        <v>718</v>
      </c>
      <c r="C5190" s="76" t="s">
        <v>1060</v>
      </c>
      <c r="D5190" s="76"/>
      <c r="E5190" s="76" t="s">
        <v>2600</v>
      </c>
      <c r="F5190" s="76">
        <v>7489273165</v>
      </c>
      <c r="G5190" s="76">
        <v>21.783401000000001</v>
      </c>
      <c r="H5190" s="76">
        <v>82.411109699999997</v>
      </c>
      <c r="I5190" s="79">
        <v>128303300</v>
      </c>
      <c r="J5190" s="76"/>
      <c r="K5190" s="76" t="s">
        <v>1023</v>
      </c>
    </row>
    <row r="5191" spans="1:11" x14ac:dyDescent="0.25">
      <c r="A5191" s="76" t="s">
        <v>1021</v>
      </c>
      <c r="B5191" s="77" t="s">
        <v>718</v>
      </c>
      <c r="C5191" s="76"/>
      <c r="D5191" s="76"/>
      <c r="E5191" s="76" t="s">
        <v>2614</v>
      </c>
      <c r="F5191" s="76">
        <v>9340297243</v>
      </c>
      <c r="G5191" s="76">
        <v>20.593684</v>
      </c>
      <c r="H5191" s="76">
        <v>78.962879999999998</v>
      </c>
      <c r="I5191" s="79">
        <v>115512426</v>
      </c>
      <c r="J5191" s="76"/>
      <c r="K5191" s="76" t="s">
        <v>1023</v>
      </c>
    </row>
    <row r="5192" spans="1:11" x14ac:dyDescent="0.25">
      <c r="A5192" s="76" t="s">
        <v>1021</v>
      </c>
      <c r="B5192" s="77" t="s">
        <v>718</v>
      </c>
      <c r="C5192" s="76" t="s">
        <v>1060</v>
      </c>
      <c r="D5192" s="76"/>
      <c r="E5192" s="76" t="s">
        <v>2630</v>
      </c>
      <c r="F5192" s="76">
        <v>9977101713</v>
      </c>
      <c r="G5192" s="76"/>
      <c r="H5192" s="76"/>
      <c r="I5192" s="79">
        <v>130483199</v>
      </c>
      <c r="J5192" s="76"/>
      <c r="K5192" s="76" t="s">
        <v>1023</v>
      </c>
    </row>
    <row r="5193" spans="1:11" x14ac:dyDescent="0.25">
      <c r="A5193" s="76" t="s">
        <v>1021</v>
      </c>
      <c r="B5193" s="77" t="s">
        <v>718</v>
      </c>
      <c r="C5193" s="76" t="s">
        <v>1335</v>
      </c>
      <c r="D5193" s="76"/>
      <c r="E5193" s="76" t="s">
        <v>2660</v>
      </c>
      <c r="F5193" s="76">
        <v>9630013171</v>
      </c>
      <c r="G5193" s="76">
        <v>22.026759299999998</v>
      </c>
      <c r="H5193" s="76">
        <v>82.773982799999999</v>
      </c>
      <c r="I5193" s="79">
        <v>128341270</v>
      </c>
      <c r="J5193" s="76"/>
      <c r="K5193" s="76" t="s">
        <v>1023</v>
      </c>
    </row>
    <row r="5194" spans="1:11" x14ac:dyDescent="0.25">
      <c r="A5194" s="76" t="s">
        <v>1021</v>
      </c>
      <c r="B5194" s="77" t="s">
        <v>718</v>
      </c>
      <c r="C5194" s="76"/>
      <c r="D5194" s="76"/>
      <c r="E5194" s="76" t="s">
        <v>2668</v>
      </c>
      <c r="F5194" s="76">
        <v>7898874765</v>
      </c>
      <c r="G5194" s="76"/>
      <c r="H5194" s="76"/>
      <c r="I5194" s="79">
        <v>100276461</v>
      </c>
      <c r="J5194" s="76"/>
      <c r="K5194" s="76" t="s">
        <v>1023</v>
      </c>
    </row>
    <row r="5195" spans="1:11" x14ac:dyDescent="0.25">
      <c r="A5195" s="76" t="s">
        <v>1021</v>
      </c>
      <c r="B5195" s="77" t="s">
        <v>718</v>
      </c>
      <c r="C5195" s="76"/>
      <c r="D5195" s="76"/>
      <c r="E5195" s="76" t="s">
        <v>2748</v>
      </c>
      <c r="F5195" s="76">
        <v>9755701531</v>
      </c>
      <c r="G5195" s="76"/>
      <c r="H5195" s="76"/>
      <c r="I5195" s="79">
        <v>100274334</v>
      </c>
      <c r="J5195" s="76"/>
      <c r="K5195" s="76" t="s">
        <v>1023</v>
      </c>
    </row>
    <row r="5196" spans="1:11" x14ac:dyDescent="0.25">
      <c r="A5196" s="76" t="s">
        <v>1021</v>
      </c>
      <c r="B5196" s="77" t="s">
        <v>718</v>
      </c>
      <c r="C5196" s="76" t="s">
        <v>1541</v>
      </c>
      <c r="D5196" s="76"/>
      <c r="E5196" s="76" t="s">
        <v>2764</v>
      </c>
      <c r="F5196" s="76">
        <v>8234858585</v>
      </c>
      <c r="G5196" s="76">
        <v>21.769162399999999</v>
      </c>
      <c r="H5196" s="76">
        <v>83.164115300000006</v>
      </c>
      <c r="I5196" s="79">
        <v>120336988</v>
      </c>
      <c r="J5196" s="76"/>
      <c r="K5196" s="76" t="s">
        <v>1023</v>
      </c>
    </row>
    <row r="5197" spans="1:11" x14ac:dyDescent="0.25">
      <c r="A5197" s="76" t="s">
        <v>1021</v>
      </c>
      <c r="B5197" s="77" t="s">
        <v>718</v>
      </c>
      <c r="C5197" s="76" t="s">
        <v>1541</v>
      </c>
      <c r="D5197" s="76"/>
      <c r="E5197" s="76" t="s">
        <v>2766</v>
      </c>
      <c r="F5197" s="76">
        <v>9340013923</v>
      </c>
      <c r="G5197" s="76">
        <v>21.789885699999999</v>
      </c>
      <c r="H5197" s="76">
        <v>83.0147719</v>
      </c>
      <c r="I5197" s="79">
        <v>121484607</v>
      </c>
      <c r="J5197" s="76"/>
      <c r="K5197" s="76" t="s">
        <v>1023</v>
      </c>
    </row>
    <row r="5198" spans="1:11" x14ac:dyDescent="0.25">
      <c r="A5198" s="76" t="s">
        <v>1021</v>
      </c>
      <c r="B5198" s="77" t="s">
        <v>718</v>
      </c>
      <c r="C5198" s="76" t="s">
        <v>1335</v>
      </c>
      <c r="D5198" s="76"/>
      <c r="E5198" s="76" t="s">
        <v>2771</v>
      </c>
      <c r="F5198" s="76">
        <v>6260156661</v>
      </c>
      <c r="G5198" s="76">
        <v>21.788266700000001</v>
      </c>
      <c r="H5198" s="76">
        <v>82.776004599999993</v>
      </c>
      <c r="I5198" s="79">
        <v>126238447</v>
      </c>
      <c r="J5198" s="76"/>
      <c r="K5198" s="76" t="s">
        <v>1023</v>
      </c>
    </row>
    <row r="5199" spans="1:11" x14ac:dyDescent="0.25">
      <c r="A5199" s="76" t="s">
        <v>1021</v>
      </c>
      <c r="B5199" s="77" t="s">
        <v>718</v>
      </c>
      <c r="C5199" s="76" t="s">
        <v>1215</v>
      </c>
      <c r="D5199" s="76"/>
      <c r="E5199" s="76" t="s">
        <v>2805</v>
      </c>
      <c r="F5199" s="76">
        <v>9691047508</v>
      </c>
      <c r="G5199" s="76">
        <v>21.950347900000001</v>
      </c>
      <c r="H5199" s="76">
        <v>82.994336099999998</v>
      </c>
      <c r="I5199" s="79">
        <v>126963232</v>
      </c>
      <c r="J5199" s="76"/>
      <c r="K5199" s="76" t="s">
        <v>1023</v>
      </c>
    </row>
    <row r="5200" spans="1:11" x14ac:dyDescent="0.25">
      <c r="A5200" s="76" t="s">
        <v>1021</v>
      </c>
      <c r="B5200" s="77" t="s">
        <v>718</v>
      </c>
      <c r="C5200" s="76"/>
      <c r="D5200" s="76"/>
      <c r="E5200" s="76" t="s">
        <v>2812</v>
      </c>
      <c r="F5200" s="76">
        <v>9755817894</v>
      </c>
      <c r="G5200" s="76">
        <v>21.8387137</v>
      </c>
      <c r="H5200" s="76">
        <v>82.931500400000004</v>
      </c>
      <c r="I5200" s="79">
        <v>100087733</v>
      </c>
      <c r="J5200" s="76"/>
      <c r="K5200" s="76" t="s">
        <v>1023</v>
      </c>
    </row>
    <row r="5201" spans="1:11" x14ac:dyDescent="0.25">
      <c r="A5201" s="76" t="s">
        <v>1021</v>
      </c>
      <c r="B5201" s="77" t="s">
        <v>718</v>
      </c>
      <c r="C5201" s="76" t="s">
        <v>1199</v>
      </c>
      <c r="D5201" s="76"/>
      <c r="E5201" s="76" t="s">
        <v>2827</v>
      </c>
      <c r="F5201" s="76">
        <v>9669721209</v>
      </c>
      <c r="G5201" s="76">
        <v>21.8306817</v>
      </c>
      <c r="H5201" s="76">
        <v>82.128421700000004</v>
      </c>
      <c r="I5201" s="79">
        <v>119732043</v>
      </c>
      <c r="J5201" s="76"/>
      <c r="K5201" s="76" t="s">
        <v>1023</v>
      </c>
    </row>
    <row r="5202" spans="1:11" x14ac:dyDescent="0.25">
      <c r="A5202" s="76" t="s">
        <v>1021</v>
      </c>
      <c r="B5202" s="77" t="s">
        <v>718</v>
      </c>
      <c r="C5202" s="76" t="s">
        <v>1540</v>
      </c>
      <c r="D5202" s="76"/>
      <c r="E5202" s="76" t="s">
        <v>2872</v>
      </c>
      <c r="F5202" s="76">
        <v>9981505386</v>
      </c>
      <c r="G5202" s="76">
        <v>21.925347299999999</v>
      </c>
      <c r="H5202" s="76">
        <v>82.436098599999994</v>
      </c>
      <c r="I5202" s="79">
        <v>122762568</v>
      </c>
      <c r="J5202" s="76"/>
      <c r="K5202" s="76" t="s">
        <v>1023</v>
      </c>
    </row>
    <row r="5203" spans="1:11" x14ac:dyDescent="0.25">
      <c r="A5203" s="76" t="s">
        <v>1021</v>
      </c>
      <c r="B5203" s="77" t="s">
        <v>718</v>
      </c>
      <c r="C5203" s="76" t="s">
        <v>1541</v>
      </c>
      <c r="D5203" s="76"/>
      <c r="E5203" s="76" t="s">
        <v>2875</v>
      </c>
      <c r="F5203" s="76">
        <v>7566060268</v>
      </c>
      <c r="G5203" s="76">
        <v>21.833575100000001</v>
      </c>
      <c r="H5203" s="76">
        <v>83.1794704</v>
      </c>
      <c r="I5203" s="79">
        <v>125855297</v>
      </c>
      <c r="J5203" s="76"/>
      <c r="K5203" s="76" t="s">
        <v>1023</v>
      </c>
    </row>
    <row r="5204" spans="1:11" x14ac:dyDescent="0.25">
      <c r="A5204" s="76" t="s">
        <v>1021</v>
      </c>
      <c r="B5204" s="77" t="s">
        <v>718</v>
      </c>
      <c r="C5204" s="76" t="s">
        <v>1056</v>
      </c>
      <c r="D5204" s="76"/>
      <c r="E5204" s="76" t="s">
        <v>2883</v>
      </c>
      <c r="F5204" s="76">
        <v>8815835462</v>
      </c>
      <c r="G5204" s="76">
        <v>21.739424799999998</v>
      </c>
      <c r="H5204" s="76">
        <v>82.914689300000006</v>
      </c>
      <c r="I5204" s="79">
        <v>128824985</v>
      </c>
      <c r="J5204" s="76"/>
      <c r="K5204" s="76" t="s">
        <v>1023</v>
      </c>
    </row>
    <row r="5205" spans="1:11" x14ac:dyDescent="0.25">
      <c r="A5205" s="76" t="s">
        <v>1021</v>
      </c>
      <c r="B5205" s="77" t="s">
        <v>718</v>
      </c>
      <c r="C5205" s="76"/>
      <c r="D5205" s="76"/>
      <c r="E5205" s="76" t="s">
        <v>2889</v>
      </c>
      <c r="F5205" s="76">
        <v>7000110486</v>
      </c>
      <c r="G5205" s="76">
        <v>22.051989500000001</v>
      </c>
      <c r="H5205" s="76">
        <v>82.670192200000002</v>
      </c>
      <c r="I5205" s="79">
        <v>110972173</v>
      </c>
      <c r="J5205" s="76"/>
      <c r="K5205" s="76" t="s">
        <v>1023</v>
      </c>
    </row>
    <row r="5206" spans="1:11" x14ac:dyDescent="0.25">
      <c r="A5206" s="76" t="s">
        <v>1021</v>
      </c>
      <c r="B5206" s="77" t="s">
        <v>718</v>
      </c>
      <c r="C5206" s="76" t="s">
        <v>1541</v>
      </c>
      <c r="D5206" s="76"/>
      <c r="E5206" s="76" t="s">
        <v>2903</v>
      </c>
      <c r="F5206" s="76">
        <v>7974307505</v>
      </c>
      <c r="G5206" s="76">
        <v>21.8457045</v>
      </c>
      <c r="H5206" s="76">
        <v>83.159037499999997</v>
      </c>
      <c r="I5206" s="79">
        <v>122902528</v>
      </c>
      <c r="J5206" s="76"/>
      <c r="K5206" s="76" t="s">
        <v>1023</v>
      </c>
    </row>
    <row r="5207" spans="1:11" x14ac:dyDescent="0.25">
      <c r="A5207" s="76" t="s">
        <v>1021</v>
      </c>
      <c r="B5207" s="77" t="s">
        <v>718</v>
      </c>
      <c r="C5207" s="76" t="s">
        <v>1056</v>
      </c>
      <c r="D5207" s="76"/>
      <c r="E5207" s="76" t="s">
        <v>2904</v>
      </c>
      <c r="F5207" s="76">
        <v>7987804815</v>
      </c>
      <c r="G5207" s="76">
        <v>21.781218299999999</v>
      </c>
      <c r="H5207" s="76">
        <v>82.8152872</v>
      </c>
      <c r="I5207" s="79">
        <v>122909703</v>
      </c>
      <c r="J5207" s="76"/>
      <c r="K5207" s="76" t="s">
        <v>1023</v>
      </c>
    </row>
    <row r="5208" spans="1:11" x14ac:dyDescent="0.25">
      <c r="A5208" s="76" t="s">
        <v>1021</v>
      </c>
      <c r="B5208" s="77" t="s">
        <v>718</v>
      </c>
      <c r="C5208" s="76"/>
      <c r="D5208" s="76"/>
      <c r="E5208" s="76" t="s">
        <v>2919</v>
      </c>
      <c r="F5208" s="76">
        <v>7049402015</v>
      </c>
      <c r="G5208" s="76">
        <v>21.911098200000001</v>
      </c>
      <c r="H5208" s="76">
        <v>83.138982100000007</v>
      </c>
      <c r="I5208" s="79">
        <v>112026384</v>
      </c>
      <c r="J5208" s="76"/>
      <c r="K5208" s="76" t="s">
        <v>1023</v>
      </c>
    </row>
    <row r="5209" spans="1:11" x14ac:dyDescent="0.25">
      <c r="A5209" s="76" t="s">
        <v>1021</v>
      </c>
      <c r="B5209" s="77" t="s">
        <v>718</v>
      </c>
      <c r="C5209" s="76"/>
      <c r="D5209" s="76"/>
      <c r="E5209" s="76" t="s">
        <v>2922</v>
      </c>
      <c r="F5209" s="76">
        <v>7509104127</v>
      </c>
      <c r="G5209" s="76">
        <v>21.76895</v>
      </c>
      <c r="H5209" s="76">
        <v>83.451088900000002</v>
      </c>
      <c r="I5209" s="79">
        <v>113423290</v>
      </c>
      <c r="J5209" s="76"/>
      <c r="K5209" s="76" t="s">
        <v>1023</v>
      </c>
    </row>
    <row r="5210" spans="1:11" x14ac:dyDescent="0.25">
      <c r="A5210" s="76" t="s">
        <v>1021</v>
      </c>
      <c r="B5210" s="77" t="s">
        <v>718</v>
      </c>
      <c r="C5210" s="76"/>
      <c r="D5210" s="76"/>
      <c r="E5210" s="76" t="s">
        <v>2926</v>
      </c>
      <c r="F5210" s="76">
        <v>9009458294</v>
      </c>
      <c r="G5210" s="76"/>
      <c r="H5210" s="76"/>
      <c r="I5210" s="79">
        <v>114375196</v>
      </c>
      <c r="J5210" s="76"/>
      <c r="K5210" s="76" t="s">
        <v>1023</v>
      </c>
    </row>
    <row r="5211" spans="1:11" x14ac:dyDescent="0.25">
      <c r="A5211" s="76" t="s">
        <v>1021</v>
      </c>
      <c r="B5211" s="77" t="s">
        <v>718</v>
      </c>
      <c r="C5211" s="76" t="s">
        <v>1056</v>
      </c>
      <c r="D5211" s="76"/>
      <c r="E5211" s="76" t="s">
        <v>2936</v>
      </c>
      <c r="F5211" s="76">
        <v>8839389524</v>
      </c>
      <c r="G5211" s="76">
        <v>21.9080072</v>
      </c>
      <c r="H5211" s="76">
        <v>82.905609499999997</v>
      </c>
      <c r="I5211" s="79">
        <v>125064030</v>
      </c>
      <c r="J5211" s="76"/>
      <c r="K5211" s="76" t="s">
        <v>1023</v>
      </c>
    </row>
    <row r="5212" spans="1:11" x14ac:dyDescent="0.25">
      <c r="A5212" s="76" t="s">
        <v>1021</v>
      </c>
      <c r="B5212" s="77" t="s">
        <v>718</v>
      </c>
      <c r="C5212" s="76" t="s">
        <v>1335</v>
      </c>
      <c r="D5212" s="76"/>
      <c r="E5212" s="76" t="s">
        <v>2940</v>
      </c>
      <c r="F5212" s="76">
        <v>7049415416</v>
      </c>
      <c r="G5212" s="76">
        <v>21.751850300000001</v>
      </c>
      <c r="H5212" s="76">
        <v>82.731173799999993</v>
      </c>
      <c r="I5212" s="79">
        <v>125835023</v>
      </c>
      <c r="J5212" s="76"/>
      <c r="K5212" s="76" t="s">
        <v>1023</v>
      </c>
    </row>
    <row r="5213" spans="1:11" x14ac:dyDescent="0.25">
      <c r="A5213" s="76" t="s">
        <v>1021</v>
      </c>
      <c r="B5213" s="77" t="s">
        <v>718</v>
      </c>
      <c r="C5213" s="76" t="s">
        <v>1215</v>
      </c>
      <c r="D5213" s="76"/>
      <c r="E5213" s="76" t="s">
        <v>2942</v>
      </c>
      <c r="F5213" s="76">
        <v>6261067646</v>
      </c>
      <c r="G5213" s="76">
        <v>21.9414692</v>
      </c>
      <c r="H5213" s="76">
        <v>83.078153599999993</v>
      </c>
      <c r="I5213" s="79">
        <v>125943705</v>
      </c>
      <c r="J5213" s="76"/>
      <c r="K5213" s="76" t="s">
        <v>1023</v>
      </c>
    </row>
    <row r="5214" spans="1:11" x14ac:dyDescent="0.25">
      <c r="A5214" s="76" t="s">
        <v>1021</v>
      </c>
      <c r="B5214" s="77" t="s">
        <v>718</v>
      </c>
      <c r="C5214" s="76" t="s">
        <v>1215</v>
      </c>
      <c r="D5214" s="76"/>
      <c r="E5214" s="76" t="s">
        <v>2945</v>
      </c>
      <c r="F5214" s="76">
        <v>6263356328</v>
      </c>
      <c r="G5214" s="76">
        <v>21.790947899999999</v>
      </c>
      <c r="H5214" s="76">
        <v>82.984595499999998</v>
      </c>
      <c r="I5214" s="79">
        <v>126443555</v>
      </c>
      <c r="J5214" s="76"/>
      <c r="K5214" s="76" t="s">
        <v>1023</v>
      </c>
    </row>
    <row r="5215" spans="1:11" x14ac:dyDescent="0.25">
      <c r="A5215" s="76" t="s">
        <v>1021</v>
      </c>
      <c r="B5215" s="77" t="s">
        <v>718</v>
      </c>
      <c r="C5215" s="76" t="s">
        <v>1215</v>
      </c>
      <c r="D5215" s="76"/>
      <c r="E5215" s="76" t="s">
        <v>2949</v>
      </c>
      <c r="F5215" s="76">
        <v>9340489570</v>
      </c>
      <c r="G5215" s="76">
        <v>21.830872800000002</v>
      </c>
      <c r="H5215" s="76">
        <v>82.990977400000006</v>
      </c>
      <c r="I5215" s="79">
        <v>126935929</v>
      </c>
      <c r="J5215" s="76"/>
      <c r="K5215" s="76" t="s">
        <v>1023</v>
      </c>
    </row>
    <row r="5216" spans="1:11" x14ac:dyDescent="0.25">
      <c r="A5216" s="76" t="s">
        <v>1021</v>
      </c>
      <c r="B5216" s="77" t="s">
        <v>718</v>
      </c>
      <c r="C5216" s="76" t="s">
        <v>1199</v>
      </c>
      <c r="D5216" s="76"/>
      <c r="E5216" s="76" t="s">
        <v>2954</v>
      </c>
      <c r="F5216" s="76">
        <v>7974122649</v>
      </c>
      <c r="G5216" s="76">
        <v>22.135457800000001</v>
      </c>
      <c r="H5216" s="76">
        <v>82.530590099999998</v>
      </c>
      <c r="I5216" s="79">
        <v>130319412</v>
      </c>
      <c r="J5216" s="76"/>
      <c r="K5216" s="76" t="s">
        <v>1023</v>
      </c>
    </row>
    <row r="5217" spans="1:11" x14ac:dyDescent="0.25">
      <c r="A5217" s="76" t="s">
        <v>1021</v>
      </c>
      <c r="B5217" s="77" t="s">
        <v>718</v>
      </c>
      <c r="C5217" s="76"/>
      <c r="D5217" s="76"/>
      <c r="E5217" s="76" t="s">
        <v>2959</v>
      </c>
      <c r="F5217" s="76">
        <v>7697545376</v>
      </c>
      <c r="G5217" s="76">
        <v>22.073235400000002</v>
      </c>
      <c r="H5217" s="76">
        <v>82.744322699999998</v>
      </c>
      <c r="I5217" s="79">
        <v>112784669</v>
      </c>
      <c r="J5217" s="76"/>
      <c r="K5217" s="76" t="s">
        <v>1023</v>
      </c>
    </row>
    <row r="5218" spans="1:11" x14ac:dyDescent="0.25">
      <c r="A5218" s="76" t="s">
        <v>1021</v>
      </c>
      <c r="B5218" s="77" t="s">
        <v>718</v>
      </c>
      <c r="C5218" s="76"/>
      <c r="D5218" s="76"/>
      <c r="E5218" s="76" t="s">
        <v>2963</v>
      </c>
      <c r="F5218" s="76">
        <v>7223817049</v>
      </c>
      <c r="G5218" s="76">
        <v>21.842001700000001</v>
      </c>
      <c r="H5218" s="76">
        <v>82.975489999999994</v>
      </c>
      <c r="I5218" s="79">
        <v>113402688</v>
      </c>
      <c r="J5218" s="76"/>
      <c r="K5218" s="76" t="s">
        <v>1023</v>
      </c>
    </row>
    <row r="5219" spans="1:11" x14ac:dyDescent="0.25">
      <c r="A5219" s="76" t="s">
        <v>1021</v>
      </c>
      <c r="B5219" s="77" t="s">
        <v>718</v>
      </c>
      <c r="C5219" s="76" t="s">
        <v>1056</v>
      </c>
      <c r="D5219" s="76"/>
      <c r="E5219" s="76" t="s">
        <v>2986</v>
      </c>
      <c r="F5219" s="76">
        <v>9516777815</v>
      </c>
      <c r="G5219" s="76">
        <v>21.753509300000001</v>
      </c>
      <c r="H5219" s="76">
        <v>82.923431600000001</v>
      </c>
      <c r="I5219" s="79">
        <v>125623515</v>
      </c>
      <c r="J5219" s="76"/>
      <c r="K5219" s="76" t="s">
        <v>1023</v>
      </c>
    </row>
    <row r="5220" spans="1:11" x14ac:dyDescent="0.25">
      <c r="A5220" s="76" t="s">
        <v>1021</v>
      </c>
      <c r="B5220" s="77" t="s">
        <v>718</v>
      </c>
      <c r="C5220" s="76" t="s">
        <v>1056</v>
      </c>
      <c r="D5220" s="76"/>
      <c r="E5220" s="76" t="s">
        <v>2989</v>
      </c>
      <c r="F5220" s="76">
        <v>9340046014</v>
      </c>
      <c r="G5220" s="76">
        <v>21.7938303</v>
      </c>
      <c r="H5220" s="76">
        <v>82.823785299999997</v>
      </c>
      <c r="I5220" s="79">
        <v>126137240</v>
      </c>
      <c r="J5220" s="76"/>
      <c r="K5220" s="76" t="s">
        <v>1023</v>
      </c>
    </row>
    <row r="5221" spans="1:11" x14ac:dyDescent="0.25">
      <c r="A5221" s="76" t="s">
        <v>1021</v>
      </c>
      <c r="B5221" s="77" t="s">
        <v>718</v>
      </c>
      <c r="C5221" s="76" t="s">
        <v>1541</v>
      </c>
      <c r="D5221" s="76"/>
      <c r="E5221" s="76" t="s">
        <v>2993</v>
      </c>
      <c r="F5221" s="76">
        <v>7000917710</v>
      </c>
      <c r="G5221" s="76">
        <v>21.750128499999999</v>
      </c>
      <c r="H5221" s="76">
        <v>83.176721799999996</v>
      </c>
      <c r="I5221" s="79">
        <v>127006325</v>
      </c>
      <c r="J5221" s="76"/>
      <c r="K5221" s="76" t="s">
        <v>1023</v>
      </c>
    </row>
    <row r="5222" spans="1:11" x14ac:dyDescent="0.25">
      <c r="A5222" s="76" t="s">
        <v>1021</v>
      </c>
      <c r="B5222" s="77" t="s">
        <v>718</v>
      </c>
      <c r="C5222" s="76"/>
      <c r="D5222" s="76"/>
      <c r="E5222" s="76" t="s">
        <v>3013</v>
      </c>
      <c r="F5222" s="76">
        <v>7999200969</v>
      </c>
      <c r="G5222" s="76">
        <v>21.915026300000001</v>
      </c>
      <c r="H5222" s="76">
        <v>82.873874999999998</v>
      </c>
      <c r="I5222" s="79">
        <v>113380579</v>
      </c>
      <c r="J5222" s="76"/>
      <c r="K5222" s="76" t="s">
        <v>1023</v>
      </c>
    </row>
    <row r="5223" spans="1:11" x14ac:dyDescent="0.25">
      <c r="A5223" s="76" t="s">
        <v>1021</v>
      </c>
      <c r="B5223" s="77" t="s">
        <v>718</v>
      </c>
      <c r="C5223" s="76" t="s">
        <v>1060</v>
      </c>
      <c r="D5223" s="76"/>
      <c r="E5223" s="76" t="s">
        <v>3026</v>
      </c>
      <c r="F5223" s="76">
        <v>9179976152</v>
      </c>
      <c r="G5223" s="76">
        <v>21.831117500000001</v>
      </c>
      <c r="H5223" s="76">
        <v>82.417176499999997</v>
      </c>
      <c r="I5223" s="79">
        <v>123343239</v>
      </c>
      <c r="J5223" s="76"/>
      <c r="K5223" s="76" t="s">
        <v>1023</v>
      </c>
    </row>
    <row r="5224" spans="1:11" x14ac:dyDescent="0.25">
      <c r="A5224" s="76" t="s">
        <v>1021</v>
      </c>
      <c r="B5224" s="77" t="s">
        <v>718</v>
      </c>
      <c r="C5224" s="76" t="s">
        <v>1060</v>
      </c>
      <c r="D5224" s="76"/>
      <c r="E5224" s="76" t="s">
        <v>3026</v>
      </c>
      <c r="F5224" s="76">
        <v>9179976152</v>
      </c>
      <c r="G5224" s="76"/>
      <c r="H5224" s="76"/>
      <c r="I5224" s="79">
        <v>123397617630</v>
      </c>
      <c r="J5224" s="76"/>
      <c r="K5224" s="76" t="s">
        <v>1023</v>
      </c>
    </row>
    <row r="5225" spans="1:11" x14ac:dyDescent="0.25">
      <c r="A5225" s="76" t="s">
        <v>1021</v>
      </c>
      <c r="B5225" s="77" t="s">
        <v>718</v>
      </c>
      <c r="C5225" s="76" t="s">
        <v>1056</v>
      </c>
      <c r="D5225" s="76"/>
      <c r="E5225" s="76" t="s">
        <v>3028</v>
      </c>
      <c r="F5225" s="76">
        <v>9827299909</v>
      </c>
      <c r="G5225" s="76">
        <v>21.809158</v>
      </c>
      <c r="H5225" s="76">
        <v>82.7877972</v>
      </c>
      <c r="I5225" s="79">
        <v>124808021</v>
      </c>
      <c r="J5225" s="76"/>
      <c r="K5225" s="76" t="s">
        <v>1023</v>
      </c>
    </row>
    <row r="5226" spans="1:11" x14ac:dyDescent="0.25">
      <c r="A5226" s="76" t="s">
        <v>1021</v>
      </c>
      <c r="B5226" s="77" t="s">
        <v>718</v>
      </c>
      <c r="C5226" s="76" t="s">
        <v>1541</v>
      </c>
      <c r="D5226" s="76"/>
      <c r="E5226" s="76" t="s">
        <v>3047</v>
      </c>
      <c r="F5226" s="76">
        <v>7898427045</v>
      </c>
      <c r="G5226" s="76">
        <v>21.822021700000001</v>
      </c>
      <c r="H5226" s="76">
        <v>83.140026199999994</v>
      </c>
      <c r="I5226" s="79">
        <v>120021841</v>
      </c>
      <c r="J5226" s="76"/>
      <c r="K5226" s="76" t="s">
        <v>1023</v>
      </c>
    </row>
    <row r="5227" spans="1:11" x14ac:dyDescent="0.25">
      <c r="A5227" s="76" t="s">
        <v>1021</v>
      </c>
      <c r="B5227" s="77" t="s">
        <v>718</v>
      </c>
      <c r="C5227" s="76" t="s">
        <v>1211</v>
      </c>
      <c r="D5227" s="76"/>
      <c r="E5227" s="76" t="s">
        <v>3088</v>
      </c>
      <c r="F5227" s="76">
        <v>9131512848</v>
      </c>
      <c r="G5227" s="76">
        <v>22.0309636</v>
      </c>
      <c r="H5227" s="76">
        <v>82.933355399999996</v>
      </c>
      <c r="I5227" s="79">
        <v>126450343</v>
      </c>
      <c r="J5227" s="76"/>
      <c r="K5227" s="76" t="s">
        <v>1023</v>
      </c>
    </row>
    <row r="5228" spans="1:11" x14ac:dyDescent="0.25">
      <c r="A5228" s="76" t="s">
        <v>1021</v>
      </c>
      <c r="B5228" s="77" t="s">
        <v>718</v>
      </c>
      <c r="C5228" s="76" t="s">
        <v>1287</v>
      </c>
      <c r="D5228" s="76"/>
      <c r="E5228" s="76" t="s">
        <v>3148</v>
      </c>
      <c r="F5228" s="76">
        <v>7987973500</v>
      </c>
      <c r="G5228" s="76"/>
      <c r="H5228" s="76"/>
      <c r="I5228" s="79">
        <v>123906979</v>
      </c>
      <c r="J5228" s="76"/>
      <c r="K5228" s="76" t="s">
        <v>1023</v>
      </c>
    </row>
    <row r="5229" spans="1:11" x14ac:dyDescent="0.25">
      <c r="A5229" s="76" t="s">
        <v>1021</v>
      </c>
      <c r="B5229" s="77" t="s">
        <v>718</v>
      </c>
      <c r="C5229" s="76" t="s">
        <v>1078</v>
      </c>
      <c r="D5229" s="76"/>
      <c r="E5229" s="76" t="s">
        <v>3151</v>
      </c>
      <c r="F5229" s="76">
        <v>9827192795</v>
      </c>
      <c r="G5229" s="76">
        <v>21.994958</v>
      </c>
      <c r="H5229" s="76">
        <v>82.511917100000005</v>
      </c>
      <c r="I5229" s="79">
        <v>125515123</v>
      </c>
      <c r="J5229" s="76"/>
      <c r="K5229" s="76" t="s">
        <v>1023</v>
      </c>
    </row>
    <row r="5230" spans="1:11" x14ac:dyDescent="0.25">
      <c r="A5230" s="76" t="s">
        <v>1021</v>
      </c>
      <c r="B5230" s="77" t="s">
        <v>718</v>
      </c>
      <c r="C5230" s="76" t="s">
        <v>1199</v>
      </c>
      <c r="D5230" s="76"/>
      <c r="E5230" s="76" t="s">
        <v>3156</v>
      </c>
      <c r="F5230" s="76">
        <v>9977640589</v>
      </c>
      <c r="G5230" s="76">
        <v>19.751479799999998</v>
      </c>
      <c r="H5230" s="76">
        <v>75.713888400000002</v>
      </c>
      <c r="I5230" s="79">
        <v>126487012</v>
      </c>
      <c r="J5230" s="76"/>
      <c r="K5230" s="76" t="s">
        <v>1023</v>
      </c>
    </row>
    <row r="5231" spans="1:11" x14ac:dyDescent="0.25">
      <c r="A5231" s="76" t="s">
        <v>1021</v>
      </c>
      <c r="B5231" s="77" t="s">
        <v>718</v>
      </c>
      <c r="C5231" s="76" t="s">
        <v>1335</v>
      </c>
      <c r="D5231" s="76"/>
      <c r="E5231" s="76" t="s">
        <v>3176</v>
      </c>
      <c r="F5231" s="76">
        <v>6264364846</v>
      </c>
      <c r="G5231" s="76">
        <v>21.926350299999999</v>
      </c>
      <c r="H5231" s="76">
        <v>82.779262900000006</v>
      </c>
      <c r="I5231" s="79">
        <v>121363243</v>
      </c>
      <c r="J5231" s="76"/>
      <c r="K5231" s="76" t="s">
        <v>1023</v>
      </c>
    </row>
    <row r="5232" spans="1:11" x14ac:dyDescent="0.25">
      <c r="A5232" s="76" t="s">
        <v>1021</v>
      </c>
      <c r="B5232" s="77" t="s">
        <v>718</v>
      </c>
      <c r="C5232" s="76" t="s">
        <v>1335</v>
      </c>
      <c r="D5232" s="76"/>
      <c r="E5232" s="76" t="s">
        <v>3179</v>
      </c>
      <c r="F5232" s="76">
        <v>9575191972</v>
      </c>
      <c r="G5232" s="76">
        <v>22.088229999999999</v>
      </c>
      <c r="H5232" s="76">
        <v>82.643443300000001</v>
      </c>
      <c r="I5232" s="79">
        <v>125162882</v>
      </c>
      <c r="J5232" s="76"/>
      <c r="K5232" s="76" t="s">
        <v>1023</v>
      </c>
    </row>
    <row r="5233" spans="1:11" x14ac:dyDescent="0.25">
      <c r="A5233" s="76" t="s">
        <v>1021</v>
      </c>
      <c r="B5233" s="77" t="s">
        <v>718</v>
      </c>
      <c r="C5233" s="76" t="s">
        <v>1211</v>
      </c>
      <c r="D5233" s="76"/>
      <c r="E5233" s="76" t="s">
        <v>3201</v>
      </c>
      <c r="F5233" s="76">
        <v>9770971163</v>
      </c>
      <c r="G5233" s="76">
        <v>22.136011700000001</v>
      </c>
      <c r="H5233" s="76">
        <v>82.857499799999999</v>
      </c>
      <c r="I5233" s="79">
        <v>120366457</v>
      </c>
      <c r="J5233" s="76"/>
      <c r="K5233" s="76" t="s">
        <v>1023</v>
      </c>
    </row>
    <row r="5234" spans="1:11" x14ac:dyDescent="0.25">
      <c r="A5234" s="76" t="s">
        <v>1021</v>
      </c>
      <c r="B5234" s="77" t="s">
        <v>718</v>
      </c>
      <c r="C5234" s="76"/>
      <c r="D5234" s="76"/>
      <c r="E5234" s="76" t="s">
        <v>3223</v>
      </c>
      <c r="F5234" s="76">
        <v>9589300284</v>
      </c>
      <c r="G5234" s="76">
        <v>21.7892905</v>
      </c>
      <c r="H5234" s="76">
        <v>82.965835799999994</v>
      </c>
      <c r="I5234" s="79">
        <v>114733464</v>
      </c>
      <c r="J5234" s="76"/>
      <c r="K5234" s="76" t="s">
        <v>1023</v>
      </c>
    </row>
    <row r="5235" spans="1:11" x14ac:dyDescent="0.25">
      <c r="A5235" s="76" t="s">
        <v>1021</v>
      </c>
      <c r="B5235" s="77" t="s">
        <v>718</v>
      </c>
      <c r="C5235" s="76" t="s">
        <v>1078</v>
      </c>
      <c r="D5235" s="76"/>
      <c r="E5235" s="76" t="s">
        <v>3231</v>
      </c>
      <c r="F5235" s="76">
        <v>7773812601</v>
      </c>
      <c r="G5235" s="76">
        <v>21.8647831</v>
      </c>
      <c r="H5235" s="76">
        <v>82.705065300000001</v>
      </c>
      <c r="I5235" s="79">
        <v>124553904</v>
      </c>
      <c r="J5235" s="76"/>
      <c r="K5235" s="76" t="s">
        <v>1023</v>
      </c>
    </row>
    <row r="5236" spans="1:11" x14ac:dyDescent="0.25">
      <c r="A5236" s="76" t="s">
        <v>1021</v>
      </c>
      <c r="B5236" s="77" t="s">
        <v>718</v>
      </c>
      <c r="C5236" s="76" t="s">
        <v>1215</v>
      </c>
      <c r="D5236" s="76"/>
      <c r="E5236" s="76" t="s">
        <v>3235</v>
      </c>
      <c r="F5236" s="76">
        <v>9109524464</v>
      </c>
      <c r="G5236" s="76">
        <v>21.854627799999999</v>
      </c>
      <c r="H5236" s="76">
        <v>83.0309223</v>
      </c>
      <c r="I5236" s="79">
        <v>125956004</v>
      </c>
      <c r="J5236" s="76"/>
      <c r="K5236" s="76" t="s">
        <v>1023</v>
      </c>
    </row>
    <row r="5237" spans="1:11" x14ac:dyDescent="0.25">
      <c r="A5237" s="76" t="s">
        <v>1021</v>
      </c>
      <c r="B5237" s="77" t="s">
        <v>718</v>
      </c>
      <c r="C5237" s="76" t="s">
        <v>1541</v>
      </c>
      <c r="D5237" s="76"/>
      <c r="E5237" s="76" t="s">
        <v>3238</v>
      </c>
      <c r="F5237" s="76">
        <v>9753265310</v>
      </c>
      <c r="G5237" s="76">
        <v>21.833824100000001</v>
      </c>
      <c r="H5237" s="76">
        <v>83.149656199999995</v>
      </c>
      <c r="I5237" s="79">
        <v>127016155</v>
      </c>
      <c r="J5237" s="76"/>
      <c r="K5237" s="76" t="s">
        <v>1023</v>
      </c>
    </row>
    <row r="5238" spans="1:11" x14ac:dyDescent="0.25">
      <c r="A5238" s="76" t="s">
        <v>1021</v>
      </c>
      <c r="B5238" s="77" t="s">
        <v>718</v>
      </c>
      <c r="C5238" s="76" t="s">
        <v>1541</v>
      </c>
      <c r="D5238" s="76"/>
      <c r="E5238" s="76" t="s">
        <v>3242</v>
      </c>
      <c r="F5238" s="76">
        <v>6261358411</v>
      </c>
      <c r="G5238" s="76">
        <v>21.704115300000002</v>
      </c>
      <c r="H5238" s="76">
        <v>83.259131100000005</v>
      </c>
      <c r="I5238" s="79">
        <v>129773163</v>
      </c>
      <c r="J5238" s="76"/>
      <c r="K5238" s="76" t="s">
        <v>1023</v>
      </c>
    </row>
    <row r="5239" spans="1:11" x14ac:dyDescent="0.25">
      <c r="A5239" s="76" t="s">
        <v>1021</v>
      </c>
      <c r="B5239" s="77" t="s">
        <v>718</v>
      </c>
      <c r="C5239" s="76"/>
      <c r="D5239" s="76"/>
      <c r="E5239" s="76" t="s">
        <v>2084</v>
      </c>
      <c r="F5239" s="76">
        <v>7974844526</v>
      </c>
      <c r="G5239" s="76">
        <v>21.948560400000002</v>
      </c>
      <c r="H5239" s="76">
        <v>83.065835699999994</v>
      </c>
      <c r="I5239" s="79">
        <v>112697473</v>
      </c>
      <c r="J5239" s="76"/>
      <c r="K5239" s="76" t="s">
        <v>1023</v>
      </c>
    </row>
    <row r="5240" spans="1:11" x14ac:dyDescent="0.25">
      <c r="A5240" s="76" t="s">
        <v>1021</v>
      </c>
      <c r="B5240" s="77" t="s">
        <v>718</v>
      </c>
      <c r="C5240" s="76" t="s">
        <v>1541</v>
      </c>
      <c r="D5240" s="76"/>
      <c r="E5240" s="76" t="s">
        <v>3251</v>
      </c>
      <c r="F5240" s="76">
        <v>9584465555</v>
      </c>
      <c r="G5240" s="76">
        <v>21.835035999999999</v>
      </c>
      <c r="H5240" s="76">
        <v>83.143546299999997</v>
      </c>
      <c r="I5240" s="79">
        <v>113492256</v>
      </c>
      <c r="J5240" s="76"/>
      <c r="K5240" s="76" t="s">
        <v>1023</v>
      </c>
    </row>
    <row r="5241" spans="1:11" x14ac:dyDescent="0.25">
      <c r="A5241" s="76" t="s">
        <v>1021</v>
      </c>
      <c r="B5241" s="77" t="s">
        <v>718</v>
      </c>
      <c r="C5241" s="76" t="s">
        <v>1056</v>
      </c>
      <c r="D5241" s="76"/>
      <c r="E5241" s="76" t="s">
        <v>3259</v>
      </c>
      <c r="F5241" s="76">
        <v>8349721183</v>
      </c>
      <c r="G5241" s="76">
        <v>21.240580000000001</v>
      </c>
      <c r="H5241" s="76">
        <v>81.666001399999999</v>
      </c>
      <c r="I5241" s="79">
        <v>116990524</v>
      </c>
      <c r="J5241" s="76"/>
      <c r="K5241" s="76" t="s">
        <v>1023</v>
      </c>
    </row>
    <row r="5242" spans="1:11" x14ac:dyDescent="0.25">
      <c r="A5242" s="76" t="s">
        <v>1021</v>
      </c>
      <c r="B5242" s="77" t="s">
        <v>718</v>
      </c>
      <c r="C5242" s="76" t="s">
        <v>1541</v>
      </c>
      <c r="D5242" s="76"/>
      <c r="E5242" s="76" t="s">
        <v>3268</v>
      </c>
      <c r="F5242" s="76">
        <v>6264281060</v>
      </c>
      <c r="G5242" s="76">
        <v>21.852491000000001</v>
      </c>
      <c r="H5242" s="76">
        <v>83.074266600000001</v>
      </c>
      <c r="I5242" s="79">
        <v>123315007</v>
      </c>
      <c r="J5242" s="76"/>
      <c r="K5242" s="76" t="s">
        <v>1023</v>
      </c>
    </row>
    <row r="5243" spans="1:11" x14ac:dyDescent="0.25">
      <c r="A5243" s="76" t="s">
        <v>1021</v>
      </c>
      <c r="B5243" s="77" t="s">
        <v>718</v>
      </c>
      <c r="C5243" s="76" t="s">
        <v>1060</v>
      </c>
      <c r="D5243" s="76"/>
      <c r="E5243" s="76" t="s">
        <v>3270</v>
      </c>
      <c r="F5243" s="76">
        <v>9165290550</v>
      </c>
      <c r="G5243" s="76">
        <v>21.757914499999998</v>
      </c>
      <c r="H5243" s="76">
        <v>82.491533700000005</v>
      </c>
      <c r="I5243" s="79">
        <v>124850042</v>
      </c>
      <c r="J5243" s="76"/>
      <c r="K5243" s="76" t="s">
        <v>1023</v>
      </c>
    </row>
    <row r="5244" spans="1:11" x14ac:dyDescent="0.25">
      <c r="A5244" s="76" t="s">
        <v>1021</v>
      </c>
      <c r="B5244" s="77" t="s">
        <v>718</v>
      </c>
      <c r="C5244" s="76" t="s">
        <v>1541</v>
      </c>
      <c r="D5244" s="76"/>
      <c r="E5244" s="76" t="s">
        <v>3285</v>
      </c>
      <c r="F5244" s="76">
        <v>9131769914</v>
      </c>
      <c r="G5244" s="76">
        <v>21.802741300000001</v>
      </c>
      <c r="H5244" s="76">
        <v>83.035634099999996</v>
      </c>
      <c r="I5244" s="79">
        <v>130024653</v>
      </c>
      <c r="J5244" s="76"/>
      <c r="K5244" s="76" t="s">
        <v>1023</v>
      </c>
    </row>
    <row r="5245" spans="1:11" x14ac:dyDescent="0.25">
      <c r="A5245" s="76" t="s">
        <v>1021</v>
      </c>
      <c r="B5245" s="77" t="s">
        <v>718</v>
      </c>
      <c r="C5245" s="76" t="s">
        <v>1211</v>
      </c>
      <c r="D5245" s="76"/>
      <c r="E5245" s="76" t="s">
        <v>3287</v>
      </c>
      <c r="F5245" s="76">
        <v>9098164367</v>
      </c>
      <c r="G5245" s="76"/>
      <c r="H5245" s="76"/>
      <c r="I5245" s="79">
        <v>110651976</v>
      </c>
      <c r="J5245" s="76"/>
      <c r="K5245" s="76" t="s">
        <v>1023</v>
      </c>
    </row>
    <row r="5246" spans="1:11" x14ac:dyDescent="0.25">
      <c r="A5246" s="76" t="s">
        <v>1021</v>
      </c>
      <c r="B5246" s="77" t="s">
        <v>718</v>
      </c>
      <c r="C5246" s="76"/>
      <c r="D5246" s="76"/>
      <c r="E5246" s="76" t="s">
        <v>3314</v>
      </c>
      <c r="F5246" s="76">
        <v>9131288062</v>
      </c>
      <c r="G5246" s="76">
        <v>21.923822300000001</v>
      </c>
      <c r="H5246" s="76">
        <v>82.920069299999994</v>
      </c>
      <c r="I5246" s="79">
        <v>110996010</v>
      </c>
      <c r="J5246" s="76"/>
      <c r="K5246" s="76" t="s">
        <v>1023</v>
      </c>
    </row>
    <row r="5247" spans="1:11" x14ac:dyDescent="0.25">
      <c r="A5247" s="76" t="s">
        <v>1021</v>
      </c>
      <c r="B5247" s="77" t="s">
        <v>718</v>
      </c>
      <c r="C5247" s="76" t="s">
        <v>1056</v>
      </c>
      <c r="D5247" s="76"/>
      <c r="E5247" s="76" t="s">
        <v>3327</v>
      </c>
      <c r="F5247" s="76">
        <v>9755295958</v>
      </c>
      <c r="G5247" s="76">
        <v>21.727155700000001</v>
      </c>
      <c r="H5247" s="76">
        <v>82.887782700000002</v>
      </c>
      <c r="I5247" s="79">
        <v>125621713</v>
      </c>
      <c r="J5247" s="76"/>
      <c r="K5247" s="76" t="s">
        <v>1023</v>
      </c>
    </row>
    <row r="5248" spans="1:11" x14ac:dyDescent="0.25">
      <c r="A5248" s="76" t="s">
        <v>1021</v>
      </c>
      <c r="B5248" s="77" t="s">
        <v>718</v>
      </c>
      <c r="C5248" s="76" t="s">
        <v>1211</v>
      </c>
      <c r="D5248" s="76"/>
      <c r="E5248" s="76" t="s">
        <v>3372</v>
      </c>
      <c r="F5248" s="76">
        <v>7610478231</v>
      </c>
      <c r="G5248" s="76">
        <v>22.027070899999998</v>
      </c>
      <c r="H5248" s="76">
        <v>82.958812499999993</v>
      </c>
      <c r="I5248" s="79">
        <v>112097341</v>
      </c>
      <c r="J5248" s="76"/>
      <c r="K5248" s="76" t="s">
        <v>1023</v>
      </c>
    </row>
    <row r="5249" spans="1:11" x14ac:dyDescent="0.25">
      <c r="A5249" s="76" t="s">
        <v>1021</v>
      </c>
      <c r="B5249" s="77" t="s">
        <v>718</v>
      </c>
      <c r="C5249" s="76" t="s">
        <v>1540</v>
      </c>
      <c r="D5249" s="76"/>
      <c r="E5249" s="76" t="s">
        <v>3411</v>
      </c>
      <c r="F5249" s="76">
        <v>6260547699</v>
      </c>
      <c r="G5249" s="76">
        <v>22.021512300000001</v>
      </c>
      <c r="H5249" s="76">
        <v>82.428045800000007</v>
      </c>
      <c r="I5249" s="79">
        <v>121113756</v>
      </c>
      <c r="J5249" s="76"/>
      <c r="K5249" s="76" t="s">
        <v>1023</v>
      </c>
    </row>
    <row r="5250" spans="1:11" x14ac:dyDescent="0.25">
      <c r="A5250" s="76" t="s">
        <v>1021</v>
      </c>
      <c r="B5250" s="77" t="s">
        <v>718</v>
      </c>
      <c r="C5250" s="76"/>
      <c r="D5250" s="76"/>
      <c r="E5250" s="76" t="s">
        <v>3421</v>
      </c>
      <c r="F5250" s="76">
        <v>9399389994</v>
      </c>
      <c r="G5250" s="76">
        <v>30.444667200000001</v>
      </c>
      <c r="H5250" s="76">
        <v>77.627713200000002</v>
      </c>
      <c r="I5250" s="79">
        <v>109743001</v>
      </c>
      <c r="J5250" s="76"/>
      <c r="K5250" s="76" t="s">
        <v>1023</v>
      </c>
    </row>
    <row r="5251" spans="1:11" x14ac:dyDescent="0.25">
      <c r="A5251" s="76" t="s">
        <v>1021</v>
      </c>
      <c r="B5251" s="77" t="s">
        <v>718</v>
      </c>
      <c r="C5251" s="76"/>
      <c r="D5251" s="76"/>
      <c r="E5251" s="76" t="s">
        <v>3425</v>
      </c>
      <c r="F5251" s="76">
        <v>9754528109</v>
      </c>
      <c r="G5251" s="76">
        <v>22.078709400000001</v>
      </c>
      <c r="H5251" s="76">
        <v>82.688977399999999</v>
      </c>
      <c r="I5251" s="79">
        <v>113381930</v>
      </c>
      <c r="J5251" s="76"/>
      <c r="K5251" s="76" t="s">
        <v>1023</v>
      </c>
    </row>
    <row r="5252" spans="1:11" x14ac:dyDescent="0.25">
      <c r="A5252" s="76" t="s">
        <v>1021</v>
      </c>
      <c r="B5252" s="77" t="s">
        <v>718</v>
      </c>
      <c r="C5252" s="76" t="s">
        <v>1540</v>
      </c>
      <c r="D5252" s="76"/>
      <c r="E5252" s="76" t="s">
        <v>3438</v>
      </c>
      <c r="F5252" s="76">
        <v>9131323039</v>
      </c>
      <c r="G5252" s="76">
        <v>22.128810600000001</v>
      </c>
      <c r="H5252" s="76">
        <v>82.386714400000002</v>
      </c>
      <c r="I5252" s="79">
        <v>119559661</v>
      </c>
      <c r="J5252" s="76"/>
      <c r="K5252" s="76" t="s">
        <v>1023</v>
      </c>
    </row>
    <row r="5253" spans="1:11" x14ac:dyDescent="0.25">
      <c r="A5253" s="76" t="s">
        <v>1021</v>
      </c>
      <c r="B5253" s="77" t="s">
        <v>718</v>
      </c>
      <c r="C5253" s="76"/>
      <c r="D5253" s="76"/>
      <c r="E5253" s="76" t="s">
        <v>3458</v>
      </c>
      <c r="F5253" s="76">
        <v>8269261110</v>
      </c>
      <c r="G5253" s="76">
        <v>21.77073764</v>
      </c>
      <c r="H5253" s="76">
        <v>83.135099789999998</v>
      </c>
      <c r="I5253" s="79">
        <v>112696584</v>
      </c>
      <c r="J5253" s="76"/>
      <c r="K5253" s="76" t="s">
        <v>1023</v>
      </c>
    </row>
    <row r="5254" spans="1:11" x14ac:dyDescent="0.25">
      <c r="A5254" s="76" t="s">
        <v>1021</v>
      </c>
      <c r="B5254" s="77" t="s">
        <v>718</v>
      </c>
      <c r="C5254" s="76"/>
      <c r="D5254" s="76"/>
      <c r="E5254" s="76" t="s">
        <v>3465</v>
      </c>
      <c r="F5254" s="76">
        <v>9926632673</v>
      </c>
      <c r="G5254" s="76"/>
      <c r="H5254" s="76"/>
      <c r="I5254" s="79">
        <v>115142757</v>
      </c>
      <c r="J5254" s="76"/>
      <c r="K5254" s="76" t="s">
        <v>1023</v>
      </c>
    </row>
    <row r="5255" spans="1:11" x14ac:dyDescent="0.25">
      <c r="A5255" s="76" t="s">
        <v>1021</v>
      </c>
      <c r="B5255" s="77" t="s">
        <v>718</v>
      </c>
      <c r="C5255" s="76" t="s">
        <v>1060</v>
      </c>
      <c r="D5255" s="76"/>
      <c r="E5255" s="76" t="s">
        <v>3476</v>
      </c>
      <c r="F5255" s="76">
        <v>6264649898</v>
      </c>
      <c r="G5255" s="76">
        <v>21.795463300000002</v>
      </c>
      <c r="H5255" s="76">
        <v>82.374446699999993</v>
      </c>
      <c r="I5255" s="79">
        <v>125817279</v>
      </c>
      <c r="J5255" s="76"/>
      <c r="K5255" s="76" t="s">
        <v>1023</v>
      </c>
    </row>
    <row r="5256" spans="1:11" x14ac:dyDescent="0.25">
      <c r="A5256" s="76" t="s">
        <v>1021</v>
      </c>
      <c r="B5256" s="77" t="s">
        <v>718</v>
      </c>
      <c r="C5256" s="76" t="s">
        <v>1540</v>
      </c>
      <c r="D5256" s="76"/>
      <c r="E5256" s="76" t="s">
        <v>3477</v>
      </c>
      <c r="F5256" s="76">
        <v>8839266882</v>
      </c>
      <c r="G5256" s="76">
        <v>22.1248954</v>
      </c>
      <c r="H5256" s="76">
        <v>82.494057100000006</v>
      </c>
      <c r="I5256" s="79">
        <v>125856127</v>
      </c>
      <c r="J5256" s="76"/>
      <c r="K5256" s="76" t="s">
        <v>1023</v>
      </c>
    </row>
    <row r="5257" spans="1:11" x14ac:dyDescent="0.25">
      <c r="A5257" s="76" t="s">
        <v>1021</v>
      </c>
      <c r="B5257" s="77" t="s">
        <v>718</v>
      </c>
      <c r="C5257" s="76" t="s">
        <v>1215</v>
      </c>
      <c r="D5257" s="76"/>
      <c r="E5257" s="76" t="s">
        <v>3244</v>
      </c>
      <c r="F5257" s="76">
        <v>6264887487</v>
      </c>
      <c r="G5257" s="76">
        <v>21.803533999999999</v>
      </c>
      <c r="H5257" s="76">
        <v>82.984259499999993</v>
      </c>
      <c r="I5257" s="79">
        <v>127526514</v>
      </c>
      <c r="J5257" s="76"/>
      <c r="K5257" s="76" t="s">
        <v>1023</v>
      </c>
    </row>
    <row r="5258" spans="1:11" x14ac:dyDescent="0.25">
      <c r="A5258" s="76" t="s">
        <v>1021</v>
      </c>
      <c r="B5258" s="77" t="s">
        <v>718</v>
      </c>
      <c r="C5258" s="76"/>
      <c r="D5258" s="76"/>
      <c r="E5258" s="76" t="s">
        <v>3501</v>
      </c>
      <c r="F5258" s="76">
        <v>9893738298</v>
      </c>
      <c r="G5258" s="76">
        <v>21.780952899999999</v>
      </c>
      <c r="H5258" s="76">
        <v>83.186953500000001</v>
      </c>
      <c r="I5258" s="79">
        <v>114516945</v>
      </c>
      <c r="J5258" s="76"/>
      <c r="K5258" s="76" t="s">
        <v>1023</v>
      </c>
    </row>
    <row r="5259" spans="1:11" x14ac:dyDescent="0.25">
      <c r="A5259" s="76" t="s">
        <v>1021</v>
      </c>
      <c r="B5259" s="77" t="s">
        <v>718</v>
      </c>
      <c r="C5259" s="76" t="s">
        <v>1078</v>
      </c>
      <c r="D5259" s="76"/>
      <c r="E5259" s="76" t="s">
        <v>3510</v>
      </c>
      <c r="F5259" s="76">
        <v>7828246116</v>
      </c>
      <c r="G5259" s="76">
        <v>21.970859099999998</v>
      </c>
      <c r="H5259" s="76">
        <v>82.575553099999993</v>
      </c>
      <c r="I5259" s="79">
        <v>125604547</v>
      </c>
      <c r="J5259" s="76"/>
      <c r="K5259" s="76" t="s">
        <v>1023</v>
      </c>
    </row>
    <row r="5260" spans="1:11" x14ac:dyDescent="0.25">
      <c r="A5260" s="76" t="s">
        <v>1021</v>
      </c>
      <c r="B5260" s="77" t="s">
        <v>718</v>
      </c>
      <c r="C5260" s="76" t="s">
        <v>1060</v>
      </c>
      <c r="D5260" s="76"/>
      <c r="E5260" s="76" t="s">
        <v>3576</v>
      </c>
      <c r="F5260" s="76">
        <v>7770997593</v>
      </c>
      <c r="G5260" s="76">
        <v>21.800845200000001</v>
      </c>
      <c r="H5260" s="76">
        <v>82.460551499999994</v>
      </c>
      <c r="I5260" s="79">
        <v>116996174</v>
      </c>
      <c r="J5260" s="76"/>
      <c r="K5260" s="76" t="s">
        <v>1023</v>
      </c>
    </row>
    <row r="5261" spans="1:11" x14ac:dyDescent="0.25">
      <c r="A5261" s="76" t="s">
        <v>1021</v>
      </c>
      <c r="B5261" s="77" t="s">
        <v>718</v>
      </c>
      <c r="C5261" s="76" t="s">
        <v>1541</v>
      </c>
      <c r="D5261" s="76"/>
      <c r="E5261" s="76" t="s">
        <v>3579</v>
      </c>
      <c r="F5261" s="76">
        <v>9644999972</v>
      </c>
      <c r="G5261" s="76">
        <v>21.901802100000001</v>
      </c>
      <c r="H5261" s="76">
        <v>83.188847300000006</v>
      </c>
      <c r="I5261" s="79">
        <v>119463349</v>
      </c>
      <c r="J5261" s="76"/>
      <c r="K5261" s="76" t="s">
        <v>1023</v>
      </c>
    </row>
    <row r="5262" spans="1:11" x14ac:dyDescent="0.25">
      <c r="A5262" s="76" t="s">
        <v>1021</v>
      </c>
      <c r="B5262" s="77" t="s">
        <v>718</v>
      </c>
      <c r="C5262" s="76" t="s">
        <v>1211</v>
      </c>
      <c r="D5262" s="76"/>
      <c r="E5262" s="76" t="s">
        <v>3581</v>
      </c>
      <c r="F5262" s="76">
        <v>8719917040</v>
      </c>
      <c r="G5262" s="76">
        <v>22.1040873</v>
      </c>
      <c r="H5262" s="76">
        <v>82.864567100000002</v>
      </c>
      <c r="I5262" s="79">
        <v>119758046</v>
      </c>
      <c r="J5262" s="76"/>
      <c r="K5262" s="76" t="s">
        <v>1023</v>
      </c>
    </row>
    <row r="5263" spans="1:11" x14ac:dyDescent="0.25">
      <c r="A5263" s="76" t="s">
        <v>1021</v>
      </c>
      <c r="B5263" s="77" t="s">
        <v>718</v>
      </c>
      <c r="C5263" s="76" t="s">
        <v>1056</v>
      </c>
      <c r="D5263" s="76"/>
      <c r="E5263" s="76" t="s">
        <v>3596</v>
      </c>
      <c r="F5263" s="76">
        <v>9098272328</v>
      </c>
      <c r="G5263" s="76">
        <v>22.018311700000002</v>
      </c>
      <c r="H5263" s="76">
        <v>82.930532999999997</v>
      </c>
      <c r="I5263" s="79">
        <v>126739586</v>
      </c>
      <c r="J5263" s="76"/>
      <c r="K5263" s="76" t="s">
        <v>1023</v>
      </c>
    </row>
    <row r="5264" spans="1:11" x14ac:dyDescent="0.25">
      <c r="A5264" s="76" t="s">
        <v>1021</v>
      </c>
      <c r="B5264" s="77" t="s">
        <v>718</v>
      </c>
      <c r="C5264" s="76"/>
      <c r="D5264" s="76"/>
      <c r="E5264" s="76" t="s">
        <v>3608</v>
      </c>
      <c r="F5264" s="76">
        <v>9685212665</v>
      </c>
      <c r="G5264" s="76"/>
      <c r="H5264" s="76"/>
      <c r="I5264" s="79">
        <v>110651471</v>
      </c>
      <c r="J5264" s="76"/>
      <c r="K5264" s="76" t="s">
        <v>1023</v>
      </c>
    </row>
    <row r="5265" spans="1:11" x14ac:dyDescent="0.25">
      <c r="A5265" s="76" t="s">
        <v>1021</v>
      </c>
      <c r="B5265" s="77" t="s">
        <v>718</v>
      </c>
      <c r="C5265" s="76" t="s">
        <v>1060</v>
      </c>
      <c r="D5265" s="76"/>
      <c r="E5265" s="76" t="s">
        <v>3614</v>
      </c>
      <c r="F5265" s="76">
        <v>6265676151</v>
      </c>
      <c r="G5265" s="76">
        <v>22.019756699999999</v>
      </c>
      <c r="H5265" s="76">
        <v>82.302960299999995</v>
      </c>
      <c r="I5265" s="79">
        <v>119770071</v>
      </c>
      <c r="J5265" s="76"/>
      <c r="K5265" s="76" t="s">
        <v>1023</v>
      </c>
    </row>
    <row r="5266" spans="1:11" x14ac:dyDescent="0.25">
      <c r="A5266" s="76" t="s">
        <v>1021</v>
      </c>
      <c r="B5266" s="77" t="s">
        <v>718</v>
      </c>
      <c r="C5266" s="76"/>
      <c r="D5266" s="76"/>
      <c r="E5266" s="76" t="s">
        <v>3641</v>
      </c>
      <c r="F5266" s="76">
        <v>7828968609</v>
      </c>
      <c r="G5266" s="76">
        <v>22.973422899999999</v>
      </c>
      <c r="H5266" s="76">
        <v>78.656894199999996</v>
      </c>
      <c r="I5266" s="79">
        <v>114673498</v>
      </c>
      <c r="J5266" s="76"/>
      <c r="K5266" s="76" t="s">
        <v>1023</v>
      </c>
    </row>
    <row r="5267" spans="1:11" x14ac:dyDescent="0.25">
      <c r="A5267" s="76" t="s">
        <v>1021</v>
      </c>
      <c r="B5267" s="77" t="s">
        <v>718</v>
      </c>
      <c r="C5267" s="76" t="s">
        <v>1540</v>
      </c>
      <c r="D5267" s="76"/>
      <c r="E5267" s="76" t="s">
        <v>3643</v>
      </c>
      <c r="F5267" s="76">
        <v>7566683777</v>
      </c>
      <c r="G5267" s="76">
        <v>22.028035899999999</v>
      </c>
      <c r="H5267" s="76">
        <v>82.424997599999998</v>
      </c>
      <c r="I5267" s="79">
        <v>120708519</v>
      </c>
      <c r="J5267" s="76"/>
      <c r="K5267" s="76" t="s">
        <v>1023</v>
      </c>
    </row>
    <row r="5268" spans="1:11" x14ac:dyDescent="0.25">
      <c r="A5268" s="76" t="s">
        <v>1021</v>
      </c>
      <c r="B5268" s="77" t="s">
        <v>718</v>
      </c>
      <c r="C5268" s="76" t="s">
        <v>1211</v>
      </c>
      <c r="D5268" s="76"/>
      <c r="E5268" s="76" t="s">
        <v>3648</v>
      </c>
      <c r="F5268" s="76">
        <v>9340219517</v>
      </c>
      <c r="G5268" s="76">
        <v>22.0155712</v>
      </c>
      <c r="H5268" s="76">
        <v>82.852422899999993</v>
      </c>
      <c r="I5268" s="79">
        <v>125811005</v>
      </c>
      <c r="J5268" s="76"/>
      <c r="K5268" s="76" t="s">
        <v>1023</v>
      </c>
    </row>
    <row r="5269" spans="1:11" x14ac:dyDescent="0.25">
      <c r="A5269" s="76" t="s">
        <v>1021</v>
      </c>
      <c r="B5269" s="77" t="s">
        <v>718</v>
      </c>
      <c r="C5269" s="76" t="s">
        <v>1056</v>
      </c>
      <c r="D5269" s="76"/>
      <c r="E5269" s="76" t="s">
        <v>3659</v>
      </c>
      <c r="F5269" s="76">
        <v>6261784750</v>
      </c>
      <c r="G5269" s="76">
        <v>21.904983900000001</v>
      </c>
      <c r="H5269" s="76">
        <v>82.8407026</v>
      </c>
      <c r="I5269" s="79">
        <v>127503700</v>
      </c>
      <c r="J5269" s="76"/>
      <c r="K5269" s="76" t="s">
        <v>1023</v>
      </c>
    </row>
    <row r="5270" spans="1:11" x14ac:dyDescent="0.25">
      <c r="A5270" s="76" t="s">
        <v>1021</v>
      </c>
      <c r="B5270" s="77" t="s">
        <v>718</v>
      </c>
      <c r="C5270" s="76"/>
      <c r="D5270" s="76"/>
      <c r="E5270" s="76" t="s">
        <v>3667</v>
      </c>
      <c r="F5270" s="76">
        <v>8370086310</v>
      </c>
      <c r="G5270" s="76"/>
      <c r="H5270" s="76"/>
      <c r="I5270" s="79">
        <v>110657352</v>
      </c>
      <c r="J5270" s="76"/>
      <c r="K5270" s="76" t="s">
        <v>1023</v>
      </c>
    </row>
    <row r="5271" spans="1:11" x14ac:dyDescent="0.25">
      <c r="A5271" s="76" t="s">
        <v>1021</v>
      </c>
      <c r="B5271" s="77" t="s">
        <v>718</v>
      </c>
      <c r="C5271" s="76" t="s">
        <v>1199</v>
      </c>
      <c r="D5271" s="76"/>
      <c r="E5271" s="76" t="s">
        <v>3686</v>
      </c>
      <c r="F5271" s="76">
        <v>9754780931</v>
      </c>
      <c r="G5271" s="76">
        <v>21.846734699999999</v>
      </c>
      <c r="H5271" s="76">
        <v>82.737315800000005</v>
      </c>
      <c r="I5271" s="79">
        <v>124066719</v>
      </c>
      <c r="J5271" s="76"/>
      <c r="K5271" s="76" t="s">
        <v>1023</v>
      </c>
    </row>
    <row r="5272" spans="1:11" x14ac:dyDescent="0.25">
      <c r="A5272" s="76" t="s">
        <v>1021</v>
      </c>
      <c r="B5272" s="77" t="s">
        <v>718</v>
      </c>
      <c r="C5272" s="76" t="s">
        <v>1199</v>
      </c>
      <c r="D5272" s="76"/>
      <c r="E5272" s="76" t="s">
        <v>3686</v>
      </c>
      <c r="F5272" s="76">
        <v>7987646583</v>
      </c>
      <c r="G5272" s="76"/>
      <c r="H5272" s="76"/>
      <c r="I5272" s="79">
        <v>124064659328</v>
      </c>
      <c r="J5272" s="76"/>
      <c r="K5272" s="76" t="s">
        <v>1023</v>
      </c>
    </row>
    <row r="5273" spans="1:11" x14ac:dyDescent="0.25">
      <c r="A5273" s="76" t="s">
        <v>1021</v>
      </c>
      <c r="B5273" s="77" t="s">
        <v>718</v>
      </c>
      <c r="C5273" s="76" t="s">
        <v>1541</v>
      </c>
      <c r="D5273" s="76"/>
      <c r="E5273" s="76" t="s">
        <v>3700</v>
      </c>
      <c r="F5273" s="76">
        <v>8085638239</v>
      </c>
      <c r="G5273" s="76">
        <v>21.782345100000001</v>
      </c>
      <c r="H5273" s="76">
        <v>83.053419899999994</v>
      </c>
      <c r="I5273" s="79">
        <v>128398753</v>
      </c>
      <c r="J5273" s="76"/>
      <c r="K5273" s="76" t="s">
        <v>1023</v>
      </c>
    </row>
    <row r="5274" spans="1:11" x14ac:dyDescent="0.25">
      <c r="A5274" s="76" t="s">
        <v>1021</v>
      </c>
      <c r="B5274" s="77" t="s">
        <v>718</v>
      </c>
      <c r="C5274" s="76"/>
      <c r="D5274" s="76"/>
      <c r="E5274" s="76" t="s">
        <v>3718</v>
      </c>
      <c r="F5274" s="76">
        <v>8959278554</v>
      </c>
      <c r="G5274" s="76"/>
      <c r="H5274" s="76"/>
      <c r="I5274" s="79">
        <v>115508032</v>
      </c>
      <c r="J5274" s="76"/>
      <c r="K5274" s="76" t="s">
        <v>1023</v>
      </c>
    </row>
    <row r="5275" spans="1:11" x14ac:dyDescent="0.25">
      <c r="A5275" s="76" t="s">
        <v>1021</v>
      </c>
      <c r="B5275" s="77" t="s">
        <v>718</v>
      </c>
      <c r="C5275" s="76"/>
      <c r="D5275" s="76"/>
      <c r="E5275" s="76" t="s">
        <v>3741</v>
      </c>
      <c r="F5275" s="76">
        <v>8770618373</v>
      </c>
      <c r="G5275" s="76">
        <v>22.0694695</v>
      </c>
      <c r="H5275" s="76">
        <v>82.869278100000002</v>
      </c>
      <c r="I5275" s="79">
        <v>111366468</v>
      </c>
      <c r="J5275" s="76"/>
      <c r="K5275" s="76" t="s">
        <v>1023</v>
      </c>
    </row>
    <row r="5276" spans="1:11" x14ac:dyDescent="0.25">
      <c r="A5276" s="76" t="s">
        <v>1021</v>
      </c>
      <c r="B5276" s="77" t="s">
        <v>718</v>
      </c>
      <c r="C5276" s="76" t="s">
        <v>1078</v>
      </c>
      <c r="D5276" s="76"/>
      <c r="E5276" s="76" t="s">
        <v>3753</v>
      </c>
      <c r="F5276" s="76">
        <v>9340980982</v>
      </c>
      <c r="G5276" s="76">
        <v>21.772256500000001</v>
      </c>
      <c r="H5276" s="76">
        <v>82.666180900000001</v>
      </c>
      <c r="I5276" s="79">
        <v>125854034</v>
      </c>
      <c r="J5276" s="76"/>
      <c r="K5276" s="76" t="s">
        <v>1023</v>
      </c>
    </row>
    <row r="5277" spans="1:11" x14ac:dyDescent="0.25">
      <c r="A5277" s="76" t="s">
        <v>1021</v>
      </c>
      <c r="B5277" s="77" t="s">
        <v>718</v>
      </c>
      <c r="C5277" s="76" t="s">
        <v>1215</v>
      </c>
      <c r="D5277" s="76"/>
      <c r="E5277" s="76" t="s">
        <v>3762</v>
      </c>
      <c r="F5277" s="76">
        <v>9691978215</v>
      </c>
      <c r="G5277" s="76">
        <v>21.907810300000001</v>
      </c>
      <c r="H5277" s="76">
        <v>83.048723199999998</v>
      </c>
      <c r="I5277" s="79">
        <v>129837948</v>
      </c>
      <c r="J5277" s="76"/>
      <c r="K5277" s="76" t="s">
        <v>1023</v>
      </c>
    </row>
    <row r="5278" spans="1:11" x14ac:dyDescent="0.25">
      <c r="A5278" s="76" t="s">
        <v>1021</v>
      </c>
      <c r="B5278" s="77" t="s">
        <v>718</v>
      </c>
      <c r="C5278" s="76"/>
      <c r="D5278" s="76"/>
      <c r="E5278" s="76" t="s">
        <v>3100</v>
      </c>
      <c r="F5278" s="76">
        <v>9893942178</v>
      </c>
      <c r="G5278" s="76">
        <v>21.823784100000001</v>
      </c>
      <c r="H5278" s="76">
        <v>82.508943200000004</v>
      </c>
      <c r="I5278" s="79">
        <v>113295361</v>
      </c>
      <c r="J5278" s="76"/>
      <c r="K5278" s="76" t="s">
        <v>1023</v>
      </c>
    </row>
    <row r="5279" spans="1:11" x14ac:dyDescent="0.25">
      <c r="A5279" s="76" t="s">
        <v>1021</v>
      </c>
      <c r="B5279" s="77" t="s">
        <v>718</v>
      </c>
      <c r="C5279" s="76"/>
      <c r="D5279" s="76"/>
      <c r="E5279" s="76" t="s">
        <v>3772</v>
      </c>
      <c r="F5279" s="76">
        <v>6265466391</v>
      </c>
      <c r="G5279" s="76">
        <v>21.871196900000001</v>
      </c>
      <c r="H5279" s="76">
        <v>82.880806800000002</v>
      </c>
      <c r="I5279" s="79">
        <v>113346783</v>
      </c>
      <c r="J5279" s="76"/>
      <c r="K5279" s="76" t="s">
        <v>1023</v>
      </c>
    </row>
    <row r="5280" spans="1:11" x14ac:dyDescent="0.25">
      <c r="A5280" s="76" t="s">
        <v>1021</v>
      </c>
      <c r="B5280" s="77" t="s">
        <v>718</v>
      </c>
      <c r="C5280" s="76" t="s">
        <v>1060</v>
      </c>
      <c r="D5280" s="76"/>
      <c r="E5280" s="76" t="s">
        <v>3801</v>
      </c>
      <c r="F5280" s="76">
        <v>8357035150</v>
      </c>
      <c r="G5280" s="76">
        <v>21.7946876</v>
      </c>
      <c r="H5280" s="76">
        <v>82.476382799999996</v>
      </c>
      <c r="I5280" s="79">
        <v>109811403</v>
      </c>
      <c r="J5280" s="76"/>
      <c r="K5280" s="76" t="s">
        <v>1023</v>
      </c>
    </row>
    <row r="5281" spans="1:11" x14ac:dyDescent="0.25">
      <c r="A5281" s="76" t="s">
        <v>1021</v>
      </c>
      <c r="B5281" s="77" t="s">
        <v>718</v>
      </c>
      <c r="C5281" s="76" t="s">
        <v>1056</v>
      </c>
      <c r="D5281" s="76"/>
      <c r="E5281" s="76" t="s">
        <v>3815</v>
      </c>
      <c r="F5281" s="76">
        <v>6261617342</v>
      </c>
      <c r="G5281" s="76">
        <v>21.915202099999998</v>
      </c>
      <c r="H5281" s="76">
        <v>82.8234973</v>
      </c>
      <c r="I5281" s="79">
        <v>121314577</v>
      </c>
      <c r="J5281" s="76"/>
      <c r="K5281" s="76" t="s">
        <v>1023</v>
      </c>
    </row>
    <row r="5282" spans="1:11" x14ac:dyDescent="0.25">
      <c r="A5282" s="76" t="s">
        <v>1021</v>
      </c>
      <c r="B5282" s="77" t="s">
        <v>718</v>
      </c>
      <c r="C5282" s="76" t="s">
        <v>1211</v>
      </c>
      <c r="D5282" s="76"/>
      <c r="E5282" s="76" t="s">
        <v>3817</v>
      </c>
      <c r="F5282" s="76">
        <v>6262369821</v>
      </c>
      <c r="G5282" s="76">
        <v>22.353641199999998</v>
      </c>
      <c r="H5282" s="76">
        <v>82.698651299999995</v>
      </c>
      <c r="I5282" s="79">
        <v>122814842</v>
      </c>
      <c r="J5282" s="76"/>
      <c r="K5282" s="76" t="s">
        <v>1023</v>
      </c>
    </row>
    <row r="5283" spans="1:11" x14ac:dyDescent="0.25">
      <c r="A5283" s="76" t="s">
        <v>1021</v>
      </c>
      <c r="B5283" s="77" t="s">
        <v>718</v>
      </c>
      <c r="C5283" s="76" t="s">
        <v>1215</v>
      </c>
      <c r="D5283" s="76"/>
      <c r="E5283" s="76" t="s">
        <v>3822</v>
      </c>
      <c r="F5283" s="76">
        <v>6266175492</v>
      </c>
      <c r="G5283" s="76">
        <v>21.901898200000002</v>
      </c>
      <c r="H5283" s="76">
        <v>82.992787199999995</v>
      </c>
      <c r="I5283" s="79">
        <v>125913163</v>
      </c>
      <c r="J5283" s="76"/>
      <c r="K5283" s="76" t="s">
        <v>1023</v>
      </c>
    </row>
    <row r="5284" spans="1:11" x14ac:dyDescent="0.25">
      <c r="A5284" s="76" t="s">
        <v>1021</v>
      </c>
      <c r="B5284" s="77" t="s">
        <v>718</v>
      </c>
      <c r="C5284" s="76"/>
      <c r="D5284" s="76"/>
      <c r="E5284" s="76" t="s">
        <v>3835</v>
      </c>
      <c r="F5284" s="76">
        <v>9098975466</v>
      </c>
      <c r="G5284" s="76">
        <v>21.787952300000001</v>
      </c>
      <c r="H5284" s="76">
        <v>83.0643034</v>
      </c>
      <c r="I5284" s="79">
        <v>112792152</v>
      </c>
      <c r="J5284" s="76"/>
      <c r="K5284" s="76" t="s">
        <v>1023</v>
      </c>
    </row>
    <row r="5285" spans="1:11" x14ac:dyDescent="0.25">
      <c r="A5285" s="76" t="s">
        <v>1021</v>
      </c>
      <c r="B5285" s="77" t="s">
        <v>718</v>
      </c>
      <c r="C5285" s="76" t="s">
        <v>1056</v>
      </c>
      <c r="D5285" s="76"/>
      <c r="E5285" s="76" t="s">
        <v>3850</v>
      </c>
      <c r="F5285" s="76">
        <v>7389216666</v>
      </c>
      <c r="G5285" s="76">
        <v>21.949050199999999</v>
      </c>
      <c r="H5285" s="76">
        <v>82.834452900000002</v>
      </c>
      <c r="I5285" s="79">
        <v>124683396</v>
      </c>
      <c r="J5285" s="76"/>
      <c r="K5285" s="76" t="s">
        <v>1023</v>
      </c>
    </row>
    <row r="5286" spans="1:11" x14ac:dyDescent="0.25">
      <c r="A5286" s="76" t="s">
        <v>1021</v>
      </c>
      <c r="B5286" s="77" t="s">
        <v>718</v>
      </c>
      <c r="C5286" s="76"/>
      <c r="D5286" s="76"/>
      <c r="E5286" s="76" t="s">
        <v>3870</v>
      </c>
      <c r="F5286" s="76">
        <v>9131015307</v>
      </c>
      <c r="G5286" s="76">
        <v>21.987410000000001</v>
      </c>
      <c r="H5286" s="76">
        <v>82.712573300000003</v>
      </c>
      <c r="I5286" s="79">
        <v>112159131</v>
      </c>
      <c r="J5286" s="76"/>
      <c r="K5286" s="76" t="s">
        <v>1023</v>
      </c>
    </row>
    <row r="5287" spans="1:11" x14ac:dyDescent="0.25">
      <c r="A5287" s="76" t="s">
        <v>1021</v>
      </c>
      <c r="B5287" s="77" t="s">
        <v>718</v>
      </c>
      <c r="C5287" s="76"/>
      <c r="D5287" s="76"/>
      <c r="E5287" s="76" t="s">
        <v>3874</v>
      </c>
      <c r="F5287" s="76">
        <v>9165920933</v>
      </c>
      <c r="G5287" s="76">
        <v>21.7903579</v>
      </c>
      <c r="H5287" s="76">
        <v>83.058454400000002</v>
      </c>
      <c r="I5287" s="79">
        <v>114431582</v>
      </c>
      <c r="J5287" s="76"/>
      <c r="K5287" s="76" t="s">
        <v>1023</v>
      </c>
    </row>
    <row r="5288" spans="1:11" x14ac:dyDescent="0.25">
      <c r="A5288" s="76" t="s">
        <v>1021</v>
      </c>
      <c r="B5288" s="77" t="s">
        <v>718</v>
      </c>
      <c r="C5288" s="76" t="s">
        <v>1215</v>
      </c>
      <c r="D5288" s="76"/>
      <c r="E5288" s="76" t="s">
        <v>3880</v>
      </c>
      <c r="F5288" s="76">
        <v>7354500471</v>
      </c>
      <c r="G5288" s="76">
        <v>21.8468929</v>
      </c>
      <c r="H5288" s="76">
        <v>82.975525300000001</v>
      </c>
      <c r="I5288" s="79">
        <v>121182573</v>
      </c>
      <c r="J5288" s="76"/>
      <c r="K5288" s="76" t="s">
        <v>1023</v>
      </c>
    </row>
    <row r="5289" spans="1:11" x14ac:dyDescent="0.25">
      <c r="A5289" s="76" t="s">
        <v>1021</v>
      </c>
      <c r="B5289" s="77" t="s">
        <v>718</v>
      </c>
      <c r="C5289" s="76" t="s">
        <v>1078</v>
      </c>
      <c r="D5289" s="76"/>
      <c r="E5289" s="76" t="s">
        <v>3888</v>
      </c>
      <c r="F5289" s="76">
        <v>8878396881</v>
      </c>
      <c r="G5289" s="76">
        <v>21.869997900000001</v>
      </c>
      <c r="H5289" s="76">
        <v>82.454194700000002</v>
      </c>
      <c r="I5289" s="79">
        <v>126493831</v>
      </c>
      <c r="J5289" s="76"/>
      <c r="K5289" s="76" t="s">
        <v>1023</v>
      </c>
    </row>
    <row r="5290" spans="1:11" x14ac:dyDescent="0.25">
      <c r="A5290" s="76" t="s">
        <v>1021</v>
      </c>
      <c r="B5290" s="77" t="s">
        <v>718</v>
      </c>
      <c r="C5290" s="76" t="s">
        <v>1211</v>
      </c>
      <c r="D5290" s="76"/>
      <c r="E5290" s="76" t="s">
        <v>3919</v>
      </c>
      <c r="F5290" s="76">
        <v>9131724959</v>
      </c>
      <c r="G5290" s="76">
        <v>22.012582500000001</v>
      </c>
      <c r="H5290" s="76">
        <v>82.9141008</v>
      </c>
      <c r="I5290" s="79">
        <v>126828956</v>
      </c>
      <c r="J5290" s="76"/>
      <c r="K5290" s="76" t="s">
        <v>1023</v>
      </c>
    </row>
    <row r="5291" spans="1:11" x14ac:dyDescent="0.25">
      <c r="A5291" s="76" t="s">
        <v>1021</v>
      </c>
      <c r="B5291" s="77" t="s">
        <v>718</v>
      </c>
      <c r="C5291" s="76" t="s">
        <v>1541</v>
      </c>
      <c r="D5291" s="76"/>
      <c r="E5291" s="76" t="s">
        <v>3923</v>
      </c>
      <c r="F5291" s="76">
        <v>9770124412</v>
      </c>
      <c r="G5291" s="76">
        <v>21.893129800000001</v>
      </c>
      <c r="H5291" s="76">
        <v>83.122845400000003</v>
      </c>
      <c r="I5291" s="79">
        <v>129854991</v>
      </c>
      <c r="J5291" s="76"/>
      <c r="K5291" s="76" t="s">
        <v>1023</v>
      </c>
    </row>
    <row r="5292" spans="1:11" x14ac:dyDescent="0.25">
      <c r="A5292" s="76" t="s">
        <v>1021</v>
      </c>
      <c r="B5292" s="77" t="s">
        <v>718</v>
      </c>
      <c r="C5292" s="76" t="s">
        <v>1335</v>
      </c>
      <c r="D5292" s="76"/>
      <c r="E5292" s="76" t="s">
        <v>3941</v>
      </c>
      <c r="F5292" s="76">
        <v>9302182683</v>
      </c>
      <c r="G5292" s="76">
        <v>22.015336600000001</v>
      </c>
      <c r="H5292" s="76">
        <v>82.6751778</v>
      </c>
      <c r="I5292" s="79">
        <v>121316713</v>
      </c>
      <c r="J5292" s="76"/>
      <c r="K5292" s="76" t="s">
        <v>1023</v>
      </c>
    </row>
    <row r="5293" spans="1:11" x14ac:dyDescent="0.25">
      <c r="A5293" s="76" t="s">
        <v>1021</v>
      </c>
      <c r="B5293" s="77" t="s">
        <v>718</v>
      </c>
      <c r="C5293" s="76" t="s">
        <v>1540</v>
      </c>
      <c r="D5293" s="76"/>
      <c r="E5293" s="76" t="s">
        <v>3948</v>
      </c>
      <c r="F5293" s="76">
        <v>8770566223</v>
      </c>
      <c r="G5293" s="76">
        <v>21.9967738</v>
      </c>
      <c r="H5293" s="76">
        <v>82.431247299999995</v>
      </c>
      <c r="I5293" s="79">
        <v>126453520</v>
      </c>
      <c r="J5293" s="76"/>
      <c r="K5293" s="76" t="s">
        <v>1023</v>
      </c>
    </row>
    <row r="5294" spans="1:11" x14ac:dyDescent="0.25">
      <c r="A5294" s="76" t="s">
        <v>1021</v>
      </c>
      <c r="B5294" s="77" t="s">
        <v>718</v>
      </c>
      <c r="C5294" s="76"/>
      <c r="D5294" s="76"/>
      <c r="E5294" s="76" t="s">
        <v>3962</v>
      </c>
      <c r="F5294" s="76">
        <v>8964983892</v>
      </c>
      <c r="G5294" s="76">
        <v>21.875523000000001</v>
      </c>
      <c r="H5294" s="76">
        <v>82.989790799999994</v>
      </c>
      <c r="I5294" s="79">
        <v>112937485</v>
      </c>
      <c r="J5294" s="76"/>
      <c r="K5294" s="76" t="s">
        <v>1023</v>
      </c>
    </row>
    <row r="5295" spans="1:11" x14ac:dyDescent="0.25">
      <c r="A5295" s="76" t="s">
        <v>1021</v>
      </c>
      <c r="B5295" s="77" t="s">
        <v>718</v>
      </c>
      <c r="C5295" s="76" t="s">
        <v>1541</v>
      </c>
      <c r="D5295" s="76"/>
      <c r="E5295" s="76" t="s">
        <v>4004</v>
      </c>
      <c r="F5295" s="76">
        <v>9589598583</v>
      </c>
      <c r="G5295" s="76">
        <v>20.935633599999999</v>
      </c>
      <c r="H5295" s="76">
        <v>82.513482499999995</v>
      </c>
      <c r="I5295" s="79">
        <v>125831388</v>
      </c>
      <c r="J5295" s="76"/>
      <c r="K5295" s="76" t="s">
        <v>1023</v>
      </c>
    </row>
    <row r="5296" spans="1:11" x14ac:dyDescent="0.25">
      <c r="A5296" s="76" t="s">
        <v>1021</v>
      </c>
      <c r="B5296" s="77" t="s">
        <v>718</v>
      </c>
      <c r="C5296" s="76"/>
      <c r="D5296" s="76"/>
      <c r="E5296" s="76" t="s">
        <v>4022</v>
      </c>
      <c r="F5296" s="76">
        <v>9179116306</v>
      </c>
      <c r="G5296" s="76">
        <v>21.843271999999999</v>
      </c>
      <c r="H5296" s="76">
        <v>83.154011999999994</v>
      </c>
      <c r="I5296" s="79">
        <v>112936828</v>
      </c>
      <c r="J5296" s="76"/>
      <c r="K5296" s="76" t="s">
        <v>1023</v>
      </c>
    </row>
    <row r="5297" spans="1:11" x14ac:dyDescent="0.25">
      <c r="A5297" s="76" t="s">
        <v>1021</v>
      </c>
      <c r="B5297" s="77" t="s">
        <v>718</v>
      </c>
      <c r="C5297" s="76"/>
      <c r="D5297" s="76"/>
      <c r="E5297" s="76" t="s">
        <v>4025</v>
      </c>
      <c r="F5297" s="76">
        <v>9329138889</v>
      </c>
      <c r="G5297" s="76">
        <v>22.134307199999999</v>
      </c>
      <c r="H5297" s="76">
        <v>82.472248699999994</v>
      </c>
      <c r="I5297" s="79">
        <v>114604849</v>
      </c>
      <c r="J5297" s="76"/>
      <c r="K5297" s="76" t="s">
        <v>1023</v>
      </c>
    </row>
    <row r="5298" spans="1:11" x14ac:dyDescent="0.25">
      <c r="A5298" s="76" t="s">
        <v>1021</v>
      </c>
      <c r="B5298" s="77" t="s">
        <v>718</v>
      </c>
      <c r="C5298" s="76" t="s">
        <v>1199</v>
      </c>
      <c r="D5298" s="76"/>
      <c r="E5298" s="76" t="s">
        <v>4052</v>
      </c>
      <c r="F5298" s="76">
        <v>9340957081</v>
      </c>
      <c r="G5298" s="76">
        <v>22.130362099999999</v>
      </c>
      <c r="H5298" s="76">
        <v>82.632335299999994</v>
      </c>
      <c r="I5298" s="79">
        <v>116146506</v>
      </c>
      <c r="J5298" s="76"/>
      <c r="K5298" s="76" t="s">
        <v>1023</v>
      </c>
    </row>
    <row r="5299" spans="1:11" x14ac:dyDescent="0.25">
      <c r="A5299" s="76" t="s">
        <v>1021</v>
      </c>
      <c r="B5299" s="77" t="s">
        <v>718</v>
      </c>
      <c r="C5299" s="76" t="s">
        <v>1335</v>
      </c>
      <c r="D5299" s="76"/>
      <c r="E5299" s="76" t="s">
        <v>4066</v>
      </c>
      <c r="F5299" s="76">
        <v>9752299992</v>
      </c>
      <c r="G5299" s="76">
        <v>21.7582287</v>
      </c>
      <c r="H5299" s="76">
        <v>82.775330600000004</v>
      </c>
      <c r="I5299" s="79">
        <v>125616517</v>
      </c>
      <c r="J5299" s="76"/>
      <c r="K5299" s="76" t="s">
        <v>1023</v>
      </c>
    </row>
    <row r="5300" spans="1:11" x14ac:dyDescent="0.25">
      <c r="A5300" s="76" t="s">
        <v>1021</v>
      </c>
      <c r="B5300" s="77" t="s">
        <v>718</v>
      </c>
      <c r="C5300" s="76" t="s">
        <v>1211</v>
      </c>
      <c r="D5300" s="76"/>
      <c r="E5300" s="76" t="s">
        <v>4071</v>
      </c>
      <c r="F5300" s="76">
        <v>8120468180</v>
      </c>
      <c r="G5300" s="76">
        <v>22.007734200000002</v>
      </c>
      <c r="H5300" s="76">
        <v>83.001724699999997</v>
      </c>
      <c r="I5300" s="79">
        <v>126874171</v>
      </c>
      <c r="J5300" s="76"/>
      <c r="K5300" s="76" t="s">
        <v>1023</v>
      </c>
    </row>
    <row r="5301" spans="1:11" x14ac:dyDescent="0.25">
      <c r="A5301" s="76" t="s">
        <v>1021</v>
      </c>
      <c r="B5301" s="77" t="s">
        <v>718</v>
      </c>
      <c r="C5301" s="76" t="s">
        <v>1541</v>
      </c>
      <c r="D5301" s="76"/>
      <c r="E5301" s="76" t="s">
        <v>4077</v>
      </c>
      <c r="F5301" s="76">
        <v>8103649646</v>
      </c>
      <c r="G5301" s="76">
        <v>21.916007100000002</v>
      </c>
      <c r="H5301" s="76">
        <v>83.141046399999993</v>
      </c>
      <c r="I5301" s="79">
        <v>129898812</v>
      </c>
      <c r="J5301" s="76"/>
      <c r="K5301" s="76" t="s">
        <v>1023</v>
      </c>
    </row>
    <row r="5302" spans="1:11" x14ac:dyDescent="0.25">
      <c r="A5302" s="76" t="s">
        <v>1021</v>
      </c>
      <c r="B5302" s="77" t="s">
        <v>718</v>
      </c>
      <c r="C5302" s="76" t="s">
        <v>1060</v>
      </c>
      <c r="D5302" s="76"/>
      <c r="E5302" s="76" t="s">
        <v>4104</v>
      </c>
      <c r="F5302" s="76">
        <v>8358016679</v>
      </c>
      <c r="G5302" s="76">
        <v>21.802572999999999</v>
      </c>
      <c r="H5302" s="76">
        <v>82.457843299999993</v>
      </c>
      <c r="I5302" s="79">
        <v>126132963</v>
      </c>
      <c r="J5302" s="76"/>
      <c r="K5302" s="76" t="s">
        <v>1023</v>
      </c>
    </row>
    <row r="5303" spans="1:11" x14ac:dyDescent="0.25">
      <c r="A5303" s="76" t="s">
        <v>1021</v>
      </c>
      <c r="B5303" s="77" t="s">
        <v>718</v>
      </c>
      <c r="C5303" s="76" t="s">
        <v>1060</v>
      </c>
      <c r="D5303" s="76"/>
      <c r="E5303" s="76" t="s">
        <v>4111</v>
      </c>
      <c r="F5303" s="76">
        <v>9755797854</v>
      </c>
      <c r="G5303" s="76">
        <v>21.789809999999999</v>
      </c>
      <c r="H5303" s="76">
        <v>82.400316700000005</v>
      </c>
      <c r="I5303" s="79">
        <v>128066487</v>
      </c>
      <c r="J5303" s="76"/>
      <c r="K5303" s="76" t="s">
        <v>1023</v>
      </c>
    </row>
    <row r="5304" spans="1:11" x14ac:dyDescent="0.25">
      <c r="A5304" s="76" t="s">
        <v>1021</v>
      </c>
      <c r="B5304" s="77" t="s">
        <v>718</v>
      </c>
      <c r="C5304" s="76"/>
      <c r="D5304" s="76"/>
      <c r="E5304" s="76" t="s">
        <v>4118</v>
      </c>
      <c r="F5304" s="76">
        <v>9300094225</v>
      </c>
      <c r="G5304" s="76">
        <v>22.072665000000001</v>
      </c>
      <c r="H5304" s="76">
        <v>82.894657800000004</v>
      </c>
      <c r="I5304" s="79">
        <v>100065424</v>
      </c>
      <c r="J5304" s="76"/>
      <c r="K5304" s="76" t="s">
        <v>1023</v>
      </c>
    </row>
    <row r="5305" spans="1:11" x14ac:dyDescent="0.25">
      <c r="A5305" s="76" t="s">
        <v>1021</v>
      </c>
      <c r="B5305" s="77" t="s">
        <v>718</v>
      </c>
      <c r="C5305" s="76"/>
      <c r="D5305" s="76"/>
      <c r="E5305" s="76" t="s">
        <v>4123</v>
      </c>
      <c r="F5305" s="76">
        <v>9131652783</v>
      </c>
      <c r="G5305" s="76">
        <v>21.698686299999999</v>
      </c>
      <c r="H5305" s="76">
        <v>83.235042399999998</v>
      </c>
      <c r="I5305" s="79">
        <v>115388634</v>
      </c>
      <c r="J5305" s="76"/>
      <c r="K5305" s="76" t="s">
        <v>1023</v>
      </c>
    </row>
    <row r="5306" spans="1:11" x14ac:dyDescent="0.25">
      <c r="A5306" s="76" t="s">
        <v>1021</v>
      </c>
      <c r="B5306" s="77" t="s">
        <v>718</v>
      </c>
      <c r="C5306" s="76" t="s">
        <v>1541</v>
      </c>
      <c r="D5306" s="76"/>
      <c r="E5306" s="76" t="s">
        <v>4135</v>
      </c>
      <c r="F5306" s="76">
        <v>9340134760</v>
      </c>
      <c r="G5306" s="76"/>
      <c r="H5306" s="76"/>
      <c r="I5306" s="79">
        <v>127092883</v>
      </c>
      <c r="J5306" s="76"/>
      <c r="K5306" s="76" t="s">
        <v>1023</v>
      </c>
    </row>
    <row r="5307" spans="1:11" x14ac:dyDescent="0.25">
      <c r="A5307" s="76" t="s">
        <v>1021</v>
      </c>
      <c r="B5307" s="77" t="s">
        <v>718</v>
      </c>
      <c r="C5307" s="76"/>
      <c r="D5307" s="76"/>
      <c r="E5307" s="76" t="s">
        <v>4149</v>
      </c>
      <c r="F5307" s="76">
        <v>8359803286</v>
      </c>
      <c r="G5307" s="76">
        <v>21.748579899999999</v>
      </c>
      <c r="H5307" s="76">
        <v>82.615420499999999</v>
      </c>
      <c r="I5307" s="79">
        <v>115621425</v>
      </c>
      <c r="J5307" s="76"/>
      <c r="K5307" s="76" t="s">
        <v>1023</v>
      </c>
    </row>
    <row r="5308" spans="1:11" x14ac:dyDescent="0.25">
      <c r="A5308" s="76" t="s">
        <v>1021</v>
      </c>
      <c r="B5308" s="77" t="s">
        <v>718</v>
      </c>
      <c r="C5308" s="76"/>
      <c r="D5308" s="76"/>
      <c r="E5308" s="76" t="s">
        <v>1097</v>
      </c>
      <c r="F5308" s="76">
        <v>9617342628</v>
      </c>
      <c r="G5308" s="76">
        <v>21.8642313</v>
      </c>
      <c r="H5308" s="76">
        <v>83.123180599999998</v>
      </c>
      <c r="I5308" s="79">
        <v>112616688</v>
      </c>
      <c r="J5308" s="76"/>
      <c r="K5308" s="76" t="s">
        <v>1023</v>
      </c>
    </row>
    <row r="5309" spans="1:11" x14ac:dyDescent="0.25">
      <c r="A5309" s="76" t="s">
        <v>1021</v>
      </c>
      <c r="B5309" s="77" t="s">
        <v>718</v>
      </c>
      <c r="C5309" s="76" t="s">
        <v>1056</v>
      </c>
      <c r="D5309" s="76"/>
      <c r="E5309" s="76" t="s">
        <v>4190</v>
      </c>
      <c r="F5309" s="76">
        <v>9131324213</v>
      </c>
      <c r="G5309" s="76">
        <v>21.850464200000001</v>
      </c>
      <c r="H5309" s="76">
        <v>82.9155698</v>
      </c>
      <c r="I5309" s="79">
        <v>120793436</v>
      </c>
      <c r="J5309" s="76"/>
      <c r="K5309" s="76" t="s">
        <v>1023</v>
      </c>
    </row>
    <row r="5310" spans="1:11" x14ac:dyDescent="0.25">
      <c r="A5310" s="76" t="s">
        <v>1021</v>
      </c>
      <c r="B5310" s="77" t="s">
        <v>718</v>
      </c>
      <c r="C5310" s="76" t="s">
        <v>1078</v>
      </c>
      <c r="D5310" s="76"/>
      <c r="E5310" s="76" t="s">
        <v>4195</v>
      </c>
      <c r="F5310" s="76">
        <v>8109831007</v>
      </c>
      <c r="G5310" s="76">
        <v>21.844404600000001</v>
      </c>
      <c r="H5310" s="76">
        <v>82.654589400000006</v>
      </c>
      <c r="I5310" s="79">
        <v>125297407</v>
      </c>
      <c r="J5310" s="76"/>
      <c r="K5310" s="76" t="s">
        <v>1023</v>
      </c>
    </row>
    <row r="5311" spans="1:11" x14ac:dyDescent="0.25">
      <c r="A5311" s="76" t="s">
        <v>1021</v>
      </c>
      <c r="B5311" s="77" t="s">
        <v>718</v>
      </c>
      <c r="C5311" s="76" t="s">
        <v>1078</v>
      </c>
      <c r="D5311" s="76"/>
      <c r="E5311" s="76" t="s">
        <v>4198</v>
      </c>
      <c r="F5311" s="76">
        <v>7024845636</v>
      </c>
      <c r="G5311" s="76">
        <v>21.7670095</v>
      </c>
      <c r="H5311" s="76">
        <v>82.663365600000006</v>
      </c>
      <c r="I5311" s="79">
        <v>126478618</v>
      </c>
      <c r="J5311" s="76"/>
      <c r="K5311" s="76" t="s">
        <v>1023</v>
      </c>
    </row>
    <row r="5312" spans="1:11" x14ac:dyDescent="0.25">
      <c r="A5312" s="76" t="s">
        <v>1021</v>
      </c>
      <c r="B5312" s="77" t="s">
        <v>718</v>
      </c>
      <c r="C5312" s="76" t="s">
        <v>1056</v>
      </c>
      <c r="D5312" s="76"/>
      <c r="E5312" s="76" t="s">
        <v>4225</v>
      </c>
      <c r="F5312" s="76">
        <v>9340868746</v>
      </c>
      <c r="G5312" s="76">
        <v>21.8560722</v>
      </c>
      <c r="H5312" s="76">
        <v>82.895995799999994</v>
      </c>
      <c r="I5312" s="79">
        <v>122903372</v>
      </c>
      <c r="J5312" s="76"/>
      <c r="K5312" s="76" t="s">
        <v>1023</v>
      </c>
    </row>
    <row r="5313" spans="1:11" x14ac:dyDescent="0.25">
      <c r="A5313" s="76" t="s">
        <v>1021</v>
      </c>
      <c r="B5313" s="77" t="s">
        <v>718</v>
      </c>
      <c r="C5313" s="76"/>
      <c r="D5313" s="76"/>
      <c r="E5313" s="76" t="s">
        <v>4239</v>
      </c>
      <c r="F5313" s="76">
        <v>9993603686</v>
      </c>
      <c r="G5313" s="76">
        <v>21.781908399999999</v>
      </c>
      <c r="H5313" s="76">
        <v>83.072694200000001</v>
      </c>
      <c r="I5313" s="79">
        <v>112938442</v>
      </c>
      <c r="J5313" s="76"/>
      <c r="K5313" s="76" t="s">
        <v>1023</v>
      </c>
    </row>
    <row r="5314" spans="1:11" x14ac:dyDescent="0.25">
      <c r="A5314" s="76" t="s">
        <v>1021</v>
      </c>
      <c r="B5314" s="77" t="s">
        <v>718</v>
      </c>
      <c r="C5314" s="76"/>
      <c r="D5314" s="76"/>
      <c r="E5314" s="76" t="s">
        <v>4270</v>
      </c>
      <c r="F5314" s="76">
        <v>9691354037</v>
      </c>
      <c r="G5314" s="76"/>
      <c r="H5314" s="76"/>
      <c r="I5314" s="79">
        <v>100276462</v>
      </c>
      <c r="J5314" s="76"/>
      <c r="K5314" s="76" t="s">
        <v>1023</v>
      </c>
    </row>
    <row r="5315" spans="1:11" x14ac:dyDescent="0.25">
      <c r="A5315" s="76" t="s">
        <v>1021</v>
      </c>
      <c r="B5315" s="77" t="s">
        <v>718</v>
      </c>
      <c r="C5315" s="76"/>
      <c r="D5315" s="76"/>
      <c r="E5315" s="76" t="s">
        <v>4274</v>
      </c>
      <c r="F5315" s="76">
        <v>8602991711</v>
      </c>
      <c r="G5315" s="76">
        <v>21.8029352</v>
      </c>
      <c r="H5315" s="76">
        <v>82.978884699999995</v>
      </c>
      <c r="I5315" s="79">
        <v>111229331</v>
      </c>
      <c r="J5315" s="76"/>
      <c r="K5315" s="76" t="s">
        <v>1023</v>
      </c>
    </row>
    <row r="5316" spans="1:11" x14ac:dyDescent="0.25">
      <c r="A5316" s="76" t="s">
        <v>1021</v>
      </c>
      <c r="B5316" s="77" t="s">
        <v>718</v>
      </c>
      <c r="C5316" s="76"/>
      <c r="D5316" s="76"/>
      <c r="E5316" s="76" t="s">
        <v>4280</v>
      </c>
      <c r="F5316" s="76">
        <v>8319771043</v>
      </c>
      <c r="G5316" s="76"/>
      <c r="H5316" s="76"/>
      <c r="I5316" s="79">
        <v>114679190</v>
      </c>
      <c r="J5316" s="76"/>
      <c r="K5316" s="76" t="s">
        <v>1023</v>
      </c>
    </row>
    <row r="5317" spans="1:11" x14ac:dyDescent="0.25">
      <c r="A5317" s="76" t="s">
        <v>1021</v>
      </c>
      <c r="B5317" s="77" t="s">
        <v>718</v>
      </c>
      <c r="C5317" s="76" t="s">
        <v>1060</v>
      </c>
      <c r="D5317" s="76"/>
      <c r="E5317" s="76" t="s">
        <v>4287</v>
      </c>
      <c r="F5317" s="76">
        <v>9589041745</v>
      </c>
      <c r="G5317" s="76">
        <v>21.7540224</v>
      </c>
      <c r="H5317" s="76">
        <v>82.9660631</v>
      </c>
      <c r="I5317" s="79">
        <v>119704171149</v>
      </c>
      <c r="J5317" s="76"/>
      <c r="K5317" s="76" t="s">
        <v>1023</v>
      </c>
    </row>
    <row r="5318" spans="1:11" x14ac:dyDescent="0.25">
      <c r="A5318" s="76" t="s">
        <v>1021</v>
      </c>
      <c r="B5318" s="77" t="s">
        <v>718</v>
      </c>
      <c r="C5318" s="76" t="s">
        <v>1060</v>
      </c>
      <c r="D5318" s="76"/>
      <c r="E5318" s="76" t="s">
        <v>4287</v>
      </c>
      <c r="F5318" s="76">
        <v>9589041745</v>
      </c>
      <c r="G5318" s="76">
        <v>22.973422899999999</v>
      </c>
      <c r="H5318" s="76">
        <v>78.656894199999996</v>
      </c>
      <c r="I5318" s="79">
        <v>119760184</v>
      </c>
      <c r="J5318" s="76"/>
      <c r="K5318" s="76" t="s">
        <v>1023</v>
      </c>
    </row>
    <row r="5319" spans="1:11" x14ac:dyDescent="0.25">
      <c r="A5319" s="76" t="s">
        <v>1021</v>
      </c>
      <c r="B5319" s="77" t="s">
        <v>718</v>
      </c>
      <c r="C5319" s="76" t="s">
        <v>1056</v>
      </c>
      <c r="D5319" s="76"/>
      <c r="E5319" s="76" t="s">
        <v>4290</v>
      </c>
      <c r="F5319" s="76">
        <v>9755307594</v>
      </c>
      <c r="G5319" s="76">
        <v>21.752385499999999</v>
      </c>
      <c r="H5319" s="76">
        <v>82.836967000000001</v>
      </c>
      <c r="I5319" s="79">
        <v>120895131</v>
      </c>
      <c r="J5319" s="76"/>
      <c r="K5319" s="76" t="s">
        <v>1023</v>
      </c>
    </row>
    <row r="5320" spans="1:11" x14ac:dyDescent="0.25">
      <c r="A5320" s="76" t="s">
        <v>1021</v>
      </c>
      <c r="B5320" s="77" t="s">
        <v>718</v>
      </c>
      <c r="C5320" s="76" t="s">
        <v>1540</v>
      </c>
      <c r="D5320" s="76"/>
      <c r="E5320" s="76" t="s">
        <v>4291</v>
      </c>
      <c r="F5320" s="76">
        <v>9993241357</v>
      </c>
      <c r="G5320" s="76">
        <v>21.995945899999999</v>
      </c>
      <c r="H5320" s="76">
        <v>82.508266699999993</v>
      </c>
      <c r="I5320" s="79">
        <v>121849346</v>
      </c>
      <c r="J5320" s="76"/>
      <c r="K5320" s="76" t="s">
        <v>1023</v>
      </c>
    </row>
    <row r="5321" spans="1:11" x14ac:dyDescent="0.25">
      <c r="A5321" s="76" t="s">
        <v>1021</v>
      </c>
      <c r="B5321" s="77" t="s">
        <v>718</v>
      </c>
      <c r="C5321" s="76"/>
      <c r="D5321" s="76"/>
      <c r="E5321" s="76" t="s">
        <v>4312</v>
      </c>
      <c r="F5321" s="76">
        <v>7610555600</v>
      </c>
      <c r="G5321" s="76">
        <v>21.751854099999999</v>
      </c>
      <c r="H5321" s="76">
        <v>82.839943899999994</v>
      </c>
      <c r="I5321" s="79">
        <v>110737123</v>
      </c>
      <c r="J5321" s="76"/>
      <c r="K5321" s="76" t="s">
        <v>1023</v>
      </c>
    </row>
    <row r="5322" spans="1:11" x14ac:dyDescent="0.25">
      <c r="A5322" s="76" t="s">
        <v>1021</v>
      </c>
      <c r="B5322" s="77" t="s">
        <v>718</v>
      </c>
      <c r="C5322" s="76" t="s">
        <v>1287</v>
      </c>
      <c r="D5322" s="76"/>
      <c r="E5322" s="76" t="s">
        <v>4349</v>
      </c>
      <c r="F5322" s="76">
        <v>7587172605</v>
      </c>
      <c r="G5322" s="76">
        <v>22.0121365</v>
      </c>
      <c r="H5322" s="76">
        <v>82.589350699999997</v>
      </c>
      <c r="I5322" s="79">
        <v>130401268</v>
      </c>
      <c r="J5322" s="76"/>
      <c r="K5322" s="76" t="s">
        <v>1023</v>
      </c>
    </row>
    <row r="5323" spans="1:11" x14ac:dyDescent="0.25">
      <c r="A5323" s="76" t="s">
        <v>1021</v>
      </c>
      <c r="B5323" s="77" t="s">
        <v>718</v>
      </c>
      <c r="C5323" s="76"/>
      <c r="D5323" s="76"/>
      <c r="E5323" s="76" t="s">
        <v>4353</v>
      </c>
      <c r="F5323" s="76">
        <v>9669005558</v>
      </c>
      <c r="G5323" s="76"/>
      <c r="H5323" s="76"/>
      <c r="I5323" s="79">
        <v>113634199</v>
      </c>
      <c r="J5323" s="76"/>
      <c r="K5323" s="76" t="s">
        <v>1023</v>
      </c>
    </row>
    <row r="5324" spans="1:11" x14ac:dyDescent="0.25">
      <c r="A5324" s="76" t="s">
        <v>1021</v>
      </c>
      <c r="B5324" s="77" t="s">
        <v>718</v>
      </c>
      <c r="C5324" s="76" t="s">
        <v>1199</v>
      </c>
      <c r="D5324" s="76"/>
      <c r="E5324" s="76" t="s">
        <v>4370</v>
      </c>
      <c r="F5324" s="76">
        <v>7489262878</v>
      </c>
      <c r="G5324" s="76">
        <v>22.132009499999999</v>
      </c>
      <c r="H5324" s="76">
        <v>82.554683699999998</v>
      </c>
      <c r="I5324" s="79">
        <v>126301645</v>
      </c>
      <c r="J5324" s="76"/>
      <c r="K5324" s="76" t="s">
        <v>1023</v>
      </c>
    </row>
    <row r="5325" spans="1:11" x14ac:dyDescent="0.25">
      <c r="A5325" s="76" t="s">
        <v>1021</v>
      </c>
      <c r="B5325" s="77" t="s">
        <v>718</v>
      </c>
      <c r="C5325" s="76" t="s">
        <v>1060</v>
      </c>
      <c r="D5325" s="76"/>
      <c r="E5325" s="76" t="s">
        <v>4372</v>
      </c>
      <c r="F5325" s="76">
        <v>8085777634</v>
      </c>
      <c r="G5325" s="76">
        <v>21.847579100000001</v>
      </c>
      <c r="H5325" s="76">
        <v>82.431867999999994</v>
      </c>
      <c r="I5325" s="79">
        <v>127802724</v>
      </c>
      <c r="J5325" s="76"/>
      <c r="K5325" s="76" t="s">
        <v>1023</v>
      </c>
    </row>
    <row r="5326" spans="1:11" x14ac:dyDescent="0.25">
      <c r="A5326" s="76" t="s">
        <v>1021</v>
      </c>
      <c r="B5326" s="77" t="s">
        <v>718</v>
      </c>
      <c r="C5326" s="76"/>
      <c r="D5326" s="76"/>
      <c r="E5326" s="76" t="s">
        <v>4382</v>
      </c>
      <c r="F5326" s="76">
        <v>7999921867</v>
      </c>
      <c r="G5326" s="76">
        <v>22.010610324469098</v>
      </c>
      <c r="H5326" s="76">
        <v>82.581792396499296</v>
      </c>
      <c r="I5326" s="79">
        <v>112789193</v>
      </c>
      <c r="J5326" s="76"/>
      <c r="K5326" s="76" t="s">
        <v>1023</v>
      </c>
    </row>
    <row r="5327" spans="1:11" x14ac:dyDescent="0.25">
      <c r="A5327" s="76" t="s">
        <v>1021</v>
      </c>
      <c r="B5327" s="77" t="s">
        <v>718</v>
      </c>
      <c r="C5327" s="76" t="s">
        <v>1215</v>
      </c>
      <c r="D5327" s="76"/>
      <c r="E5327" s="76" t="s">
        <v>4408</v>
      </c>
      <c r="F5327" s="76">
        <v>8889495525</v>
      </c>
      <c r="G5327" s="76">
        <v>21.789266000000001</v>
      </c>
      <c r="H5327" s="76">
        <v>82.979892500000005</v>
      </c>
      <c r="I5327" s="79">
        <v>128459637</v>
      </c>
      <c r="J5327" s="76"/>
      <c r="K5327" s="76" t="s">
        <v>1023</v>
      </c>
    </row>
    <row r="5328" spans="1:11" x14ac:dyDescent="0.25">
      <c r="A5328" s="76" t="s">
        <v>1021</v>
      </c>
      <c r="B5328" s="77" t="s">
        <v>718</v>
      </c>
      <c r="C5328" s="76" t="s">
        <v>1215</v>
      </c>
      <c r="D5328" s="76"/>
      <c r="E5328" s="76" t="s">
        <v>4427</v>
      </c>
      <c r="F5328" s="76">
        <v>9300747269</v>
      </c>
      <c r="G5328" s="76">
        <v>21.934037799999999</v>
      </c>
      <c r="H5328" s="76">
        <v>83.090657800000002</v>
      </c>
      <c r="I5328" s="79">
        <v>124172745</v>
      </c>
      <c r="J5328" s="76"/>
      <c r="K5328" s="76" t="s">
        <v>1023</v>
      </c>
    </row>
    <row r="5329" spans="1:11" x14ac:dyDescent="0.25">
      <c r="A5329" s="76" t="s">
        <v>1021</v>
      </c>
      <c r="B5329" s="77" t="s">
        <v>718</v>
      </c>
      <c r="C5329" s="76" t="s">
        <v>1215</v>
      </c>
      <c r="D5329" s="76"/>
      <c r="E5329" s="76" t="s">
        <v>4428</v>
      </c>
      <c r="F5329" s="76">
        <v>8965058685</v>
      </c>
      <c r="G5329" s="76">
        <v>21.784814900000001</v>
      </c>
      <c r="H5329" s="76">
        <v>83.014820499999999</v>
      </c>
      <c r="I5329" s="79">
        <v>125733245</v>
      </c>
      <c r="J5329" s="76"/>
      <c r="K5329" s="76" t="s">
        <v>1023</v>
      </c>
    </row>
    <row r="5330" spans="1:11" x14ac:dyDescent="0.25">
      <c r="A5330" s="76" t="s">
        <v>1021</v>
      </c>
      <c r="B5330" s="77" t="s">
        <v>718</v>
      </c>
      <c r="C5330" s="76" t="s">
        <v>1056</v>
      </c>
      <c r="D5330" s="76"/>
      <c r="E5330" s="76" t="s">
        <v>4429</v>
      </c>
      <c r="F5330" s="76">
        <v>7869814078</v>
      </c>
      <c r="G5330" s="76">
        <v>21.8642447</v>
      </c>
      <c r="H5330" s="76">
        <v>82.838326699999996</v>
      </c>
      <c r="I5330" s="79">
        <v>125949984</v>
      </c>
      <c r="J5330" s="76"/>
      <c r="K5330" s="76" t="s">
        <v>1023</v>
      </c>
    </row>
    <row r="5331" spans="1:11" x14ac:dyDescent="0.25">
      <c r="A5331" s="76" t="s">
        <v>1021</v>
      </c>
      <c r="B5331" s="77" t="s">
        <v>718</v>
      </c>
      <c r="C5331" s="76" t="s">
        <v>1056</v>
      </c>
      <c r="D5331" s="76"/>
      <c r="E5331" s="76" t="s">
        <v>4429</v>
      </c>
      <c r="F5331" s="76">
        <v>7869814078</v>
      </c>
      <c r="G5331" s="76"/>
      <c r="H5331" s="76"/>
      <c r="I5331" s="79">
        <v>125981406172</v>
      </c>
      <c r="J5331" s="76"/>
      <c r="K5331" s="76" t="s">
        <v>1023</v>
      </c>
    </row>
    <row r="5332" spans="1:11" x14ac:dyDescent="0.25">
      <c r="A5332" s="76" t="s">
        <v>1021</v>
      </c>
      <c r="B5332" s="77" t="s">
        <v>718</v>
      </c>
      <c r="C5332" s="76" t="s">
        <v>1540</v>
      </c>
      <c r="D5332" s="76"/>
      <c r="E5332" s="76" t="s">
        <v>4431</v>
      </c>
      <c r="F5332" s="76">
        <v>9669666044</v>
      </c>
      <c r="G5332" s="76">
        <v>21.997029999999999</v>
      </c>
      <c r="H5332" s="76">
        <v>82.431123999999997</v>
      </c>
      <c r="I5332" s="79">
        <v>126392698</v>
      </c>
      <c r="J5332" s="76"/>
      <c r="K5332" s="76" t="s">
        <v>1023</v>
      </c>
    </row>
    <row r="5333" spans="1:11" x14ac:dyDescent="0.25">
      <c r="A5333" s="76" t="s">
        <v>1021</v>
      </c>
      <c r="B5333" s="77" t="s">
        <v>718</v>
      </c>
      <c r="C5333" s="76"/>
      <c r="D5333" s="76"/>
      <c r="E5333" s="76" t="s">
        <v>4447</v>
      </c>
      <c r="F5333" s="76">
        <v>7440201118</v>
      </c>
      <c r="G5333" s="76">
        <v>21.7522479</v>
      </c>
      <c r="H5333" s="76">
        <v>83.104406499999996</v>
      </c>
      <c r="I5333" s="79">
        <v>112695167</v>
      </c>
      <c r="J5333" s="76"/>
      <c r="K5333" s="76" t="s">
        <v>1023</v>
      </c>
    </row>
    <row r="5334" spans="1:11" x14ac:dyDescent="0.25">
      <c r="A5334" s="76" t="s">
        <v>1021</v>
      </c>
      <c r="B5334" s="77" t="s">
        <v>718</v>
      </c>
      <c r="C5334" s="76" t="s">
        <v>1287</v>
      </c>
      <c r="D5334" s="76"/>
      <c r="E5334" s="76" t="s">
        <v>4454</v>
      </c>
      <c r="F5334" s="76">
        <v>9425228503</v>
      </c>
      <c r="G5334" s="76"/>
      <c r="H5334" s="76"/>
      <c r="I5334" s="79">
        <v>118857620</v>
      </c>
      <c r="J5334" s="76"/>
      <c r="K5334" s="76" t="s">
        <v>1023</v>
      </c>
    </row>
    <row r="5335" spans="1:11" x14ac:dyDescent="0.25">
      <c r="A5335" s="76" t="s">
        <v>1021</v>
      </c>
      <c r="B5335" s="77" t="s">
        <v>718</v>
      </c>
      <c r="C5335" s="76" t="s">
        <v>1541</v>
      </c>
      <c r="D5335" s="76"/>
      <c r="E5335" s="76" t="s">
        <v>4458</v>
      </c>
      <c r="F5335" s="76">
        <v>7000682226</v>
      </c>
      <c r="G5335" s="76">
        <v>21.894205299999999</v>
      </c>
      <c r="H5335" s="76">
        <v>83.091870299999997</v>
      </c>
      <c r="I5335" s="79">
        <v>125524843</v>
      </c>
      <c r="J5335" s="76"/>
      <c r="K5335" s="76" t="s">
        <v>1023</v>
      </c>
    </row>
    <row r="5336" spans="1:11" x14ac:dyDescent="0.25">
      <c r="A5336" s="76" t="s">
        <v>1021</v>
      </c>
      <c r="B5336" s="77" t="s">
        <v>718</v>
      </c>
      <c r="C5336" s="76" t="s">
        <v>1078</v>
      </c>
      <c r="D5336" s="76"/>
      <c r="E5336" s="76" t="s">
        <v>4461</v>
      </c>
      <c r="F5336" s="76">
        <v>6263540610</v>
      </c>
      <c r="G5336" s="76">
        <v>21.769321699999999</v>
      </c>
      <c r="H5336" s="76">
        <v>82.665390700000003</v>
      </c>
      <c r="I5336" s="79">
        <v>125860859</v>
      </c>
      <c r="J5336" s="76"/>
      <c r="K5336" s="76" t="s">
        <v>1023</v>
      </c>
    </row>
    <row r="5337" spans="1:11" x14ac:dyDescent="0.25">
      <c r="A5337" s="76" t="s">
        <v>1021</v>
      </c>
      <c r="B5337" s="77" t="s">
        <v>718</v>
      </c>
      <c r="C5337" s="76" t="s">
        <v>1335</v>
      </c>
      <c r="D5337" s="76"/>
      <c r="E5337" s="76" t="s">
        <v>4464</v>
      </c>
      <c r="F5337" s="76">
        <v>9630644534</v>
      </c>
      <c r="G5337" s="76">
        <v>21.900433199999998</v>
      </c>
      <c r="H5337" s="76">
        <v>82.716661099999996</v>
      </c>
      <c r="I5337" s="79">
        <v>126147335</v>
      </c>
      <c r="J5337" s="76"/>
      <c r="K5337" s="76" t="s">
        <v>1023</v>
      </c>
    </row>
    <row r="5338" spans="1:11" x14ac:dyDescent="0.25">
      <c r="A5338" s="76" t="s">
        <v>1021</v>
      </c>
      <c r="B5338" s="77" t="s">
        <v>718</v>
      </c>
      <c r="C5338" s="76" t="s">
        <v>1541</v>
      </c>
      <c r="D5338" s="76"/>
      <c r="E5338" s="76" t="s">
        <v>4472</v>
      </c>
      <c r="F5338" s="76">
        <v>8319561600</v>
      </c>
      <c r="G5338" s="76">
        <v>21.727472299999999</v>
      </c>
      <c r="H5338" s="76">
        <v>83.124256599999995</v>
      </c>
      <c r="I5338" s="79">
        <v>128551702</v>
      </c>
      <c r="J5338" s="76"/>
      <c r="K5338" s="76" t="s">
        <v>1023</v>
      </c>
    </row>
    <row r="5339" spans="1:11" x14ac:dyDescent="0.25">
      <c r="A5339" s="76" t="s">
        <v>1021</v>
      </c>
      <c r="B5339" s="77" t="s">
        <v>718</v>
      </c>
      <c r="C5339" s="76"/>
      <c r="D5339" s="76"/>
      <c r="E5339" s="76" t="s">
        <v>4476</v>
      </c>
      <c r="F5339" s="76">
        <v>8959078049</v>
      </c>
      <c r="G5339" s="76">
        <v>21.9157838</v>
      </c>
      <c r="H5339" s="76">
        <v>83.204249300000001</v>
      </c>
      <c r="I5339" s="79">
        <v>109908814</v>
      </c>
      <c r="J5339" s="76"/>
      <c r="K5339" s="76" t="s">
        <v>1023</v>
      </c>
    </row>
    <row r="5340" spans="1:11" x14ac:dyDescent="0.25">
      <c r="A5340" s="76" t="s">
        <v>1021</v>
      </c>
      <c r="B5340" s="77" t="s">
        <v>718</v>
      </c>
      <c r="C5340" s="76"/>
      <c r="D5340" s="76"/>
      <c r="E5340" s="76" t="s">
        <v>4479</v>
      </c>
      <c r="F5340" s="76">
        <v>8959479397</v>
      </c>
      <c r="G5340" s="76">
        <v>21.783121000000001</v>
      </c>
      <c r="H5340" s="76">
        <v>83.205588500000005</v>
      </c>
      <c r="I5340" s="79">
        <v>112795026</v>
      </c>
      <c r="J5340" s="76"/>
      <c r="K5340" s="76" t="s">
        <v>1023</v>
      </c>
    </row>
    <row r="5341" spans="1:11" x14ac:dyDescent="0.25">
      <c r="A5341" s="76" t="s">
        <v>1021</v>
      </c>
      <c r="B5341" s="77" t="s">
        <v>718</v>
      </c>
      <c r="C5341" s="76" t="s">
        <v>1215</v>
      </c>
      <c r="D5341" s="76"/>
      <c r="E5341" s="76" t="s">
        <v>4483</v>
      </c>
      <c r="F5341" s="76">
        <v>9977100574</v>
      </c>
      <c r="G5341" s="76">
        <v>22.973422899999999</v>
      </c>
      <c r="H5341" s="76">
        <v>78.656894199999996</v>
      </c>
      <c r="I5341" s="79">
        <v>114875771</v>
      </c>
      <c r="J5341" s="76"/>
      <c r="K5341" s="76" t="s">
        <v>1023</v>
      </c>
    </row>
    <row r="5342" spans="1:11" x14ac:dyDescent="0.25">
      <c r="A5342" s="76" t="s">
        <v>1021</v>
      </c>
      <c r="B5342" s="77" t="s">
        <v>718</v>
      </c>
      <c r="C5342" s="76" t="s">
        <v>1540</v>
      </c>
      <c r="D5342" s="76"/>
      <c r="E5342" s="76" t="s">
        <v>4487</v>
      </c>
      <c r="F5342" s="76">
        <v>9302515060</v>
      </c>
      <c r="G5342" s="76"/>
      <c r="H5342" s="76"/>
      <c r="I5342" s="79">
        <v>124851686</v>
      </c>
      <c r="J5342" s="76"/>
      <c r="K5342" s="76" t="s">
        <v>1023</v>
      </c>
    </row>
    <row r="5343" spans="1:11" x14ac:dyDescent="0.25">
      <c r="A5343" s="76" t="s">
        <v>1021</v>
      </c>
      <c r="B5343" s="77" t="s">
        <v>718</v>
      </c>
      <c r="C5343" s="76" t="s">
        <v>1287</v>
      </c>
      <c r="D5343" s="76"/>
      <c r="E5343" s="76" t="s">
        <v>4501</v>
      </c>
      <c r="F5343" s="76">
        <v>8120611616</v>
      </c>
      <c r="G5343" s="76">
        <v>21.9243481</v>
      </c>
      <c r="H5343" s="76">
        <v>82.719483499999996</v>
      </c>
      <c r="I5343" s="79">
        <v>130479615</v>
      </c>
      <c r="J5343" s="76"/>
      <c r="K5343" s="76" t="s">
        <v>1023</v>
      </c>
    </row>
    <row r="5344" spans="1:11" x14ac:dyDescent="0.25">
      <c r="A5344" s="76" t="s">
        <v>1021</v>
      </c>
      <c r="B5344" s="77" t="s">
        <v>718</v>
      </c>
      <c r="C5344" s="76"/>
      <c r="D5344" s="76"/>
      <c r="E5344" s="76" t="s">
        <v>4516</v>
      </c>
      <c r="F5344" s="76">
        <v>8770812834</v>
      </c>
      <c r="G5344" s="76">
        <v>21.9154804</v>
      </c>
      <c r="H5344" s="76">
        <v>82.890695300000004</v>
      </c>
      <c r="I5344" s="79">
        <v>115479183</v>
      </c>
      <c r="J5344" s="76"/>
      <c r="K5344" s="76" t="s">
        <v>1023</v>
      </c>
    </row>
    <row r="5345" spans="1:11" x14ac:dyDescent="0.25">
      <c r="A5345" s="76" t="s">
        <v>1021</v>
      </c>
      <c r="B5345" s="77" t="s">
        <v>718</v>
      </c>
      <c r="C5345" s="76" t="s">
        <v>1056</v>
      </c>
      <c r="D5345" s="76"/>
      <c r="E5345" s="76" t="s">
        <v>4526</v>
      </c>
      <c r="F5345" s="76">
        <v>9131731742</v>
      </c>
      <c r="G5345" s="76"/>
      <c r="H5345" s="76"/>
      <c r="I5345" s="79">
        <v>124270450</v>
      </c>
      <c r="J5345" s="76"/>
      <c r="K5345" s="76" t="s">
        <v>1023</v>
      </c>
    </row>
    <row r="5346" spans="1:11" x14ac:dyDescent="0.25">
      <c r="A5346" s="76" t="s">
        <v>1021</v>
      </c>
      <c r="B5346" s="77" t="s">
        <v>718</v>
      </c>
      <c r="C5346" s="76" t="s">
        <v>1215</v>
      </c>
      <c r="D5346" s="76"/>
      <c r="E5346" s="76" t="s">
        <v>4534</v>
      </c>
      <c r="F5346" s="76">
        <v>7354684250</v>
      </c>
      <c r="G5346" s="76">
        <v>22.973422899999999</v>
      </c>
      <c r="H5346" s="76">
        <v>78.656894199999996</v>
      </c>
      <c r="I5346" s="79">
        <v>126486411</v>
      </c>
      <c r="J5346" s="76"/>
      <c r="K5346" s="76" t="s">
        <v>1023</v>
      </c>
    </row>
    <row r="5347" spans="1:11" x14ac:dyDescent="0.25">
      <c r="A5347" s="76" t="s">
        <v>1021</v>
      </c>
      <c r="B5347" s="77" t="s">
        <v>718</v>
      </c>
      <c r="C5347" s="76" t="s">
        <v>1541</v>
      </c>
      <c r="D5347" s="76"/>
      <c r="E5347" s="76" t="s">
        <v>4535</v>
      </c>
      <c r="F5347" s="76">
        <v>7805876317</v>
      </c>
      <c r="G5347" s="76">
        <v>21.7903579</v>
      </c>
      <c r="H5347" s="76">
        <v>83.058454400000002</v>
      </c>
      <c r="I5347" s="79">
        <v>126493695</v>
      </c>
      <c r="J5347" s="76"/>
      <c r="K5347" s="76" t="s">
        <v>1023</v>
      </c>
    </row>
    <row r="5348" spans="1:11" x14ac:dyDescent="0.25">
      <c r="A5348" s="76" t="s">
        <v>1021</v>
      </c>
      <c r="B5348" s="77" t="s">
        <v>718</v>
      </c>
      <c r="C5348" s="76" t="s">
        <v>1056</v>
      </c>
      <c r="D5348" s="76"/>
      <c r="E5348" s="76" t="s">
        <v>4536</v>
      </c>
      <c r="F5348" s="76">
        <v>7354333982</v>
      </c>
      <c r="G5348" s="76">
        <v>22.973422899999999</v>
      </c>
      <c r="H5348" s="76">
        <v>78.656894199999996</v>
      </c>
      <c r="I5348" s="79">
        <v>126503424</v>
      </c>
      <c r="J5348" s="76"/>
      <c r="K5348" s="76" t="s">
        <v>1023</v>
      </c>
    </row>
    <row r="5349" spans="1:11" x14ac:dyDescent="0.25">
      <c r="A5349" s="76" t="s">
        <v>1021</v>
      </c>
      <c r="B5349" s="77" t="s">
        <v>718</v>
      </c>
      <c r="C5349" s="76" t="s">
        <v>1287</v>
      </c>
      <c r="D5349" s="76"/>
      <c r="E5349" s="76" t="s">
        <v>4543</v>
      </c>
      <c r="F5349" s="76">
        <v>6261871324</v>
      </c>
      <c r="G5349" s="76">
        <v>22.0113789</v>
      </c>
      <c r="H5349" s="76">
        <v>82.587047999999996</v>
      </c>
      <c r="I5349" s="79">
        <v>129939844</v>
      </c>
      <c r="J5349" s="76"/>
      <c r="K5349" s="76" t="s">
        <v>1023</v>
      </c>
    </row>
    <row r="5350" spans="1:11" x14ac:dyDescent="0.25">
      <c r="A5350" s="76" t="s">
        <v>1021</v>
      </c>
      <c r="B5350" s="77" t="s">
        <v>718</v>
      </c>
      <c r="C5350" s="76"/>
      <c r="D5350" s="76"/>
      <c r="E5350" s="76" t="s">
        <v>4573</v>
      </c>
      <c r="F5350" s="76">
        <v>9630233319</v>
      </c>
      <c r="G5350" s="76"/>
      <c r="H5350" s="76"/>
      <c r="I5350" s="79">
        <v>100275104</v>
      </c>
      <c r="J5350" s="76"/>
      <c r="K5350" s="76" t="s">
        <v>1023</v>
      </c>
    </row>
    <row r="5351" spans="1:11" x14ac:dyDescent="0.25">
      <c r="A5351" s="76" t="s">
        <v>1021</v>
      </c>
      <c r="B5351" s="77" t="s">
        <v>718</v>
      </c>
      <c r="C5351" s="76" t="s">
        <v>1541</v>
      </c>
      <c r="D5351" s="76"/>
      <c r="E5351" s="76" t="s">
        <v>4597</v>
      </c>
      <c r="F5351" s="76">
        <v>7722844444</v>
      </c>
      <c r="G5351" s="76"/>
      <c r="H5351" s="76"/>
      <c r="I5351" s="79">
        <v>125682219</v>
      </c>
      <c r="J5351" s="76"/>
      <c r="K5351" s="76" t="s">
        <v>1023</v>
      </c>
    </row>
    <row r="5352" spans="1:11" x14ac:dyDescent="0.25">
      <c r="A5352" s="76" t="s">
        <v>1021</v>
      </c>
      <c r="B5352" s="77" t="s">
        <v>718</v>
      </c>
      <c r="C5352" s="76" t="s">
        <v>1541</v>
      </c>
      <c r="D5352" s="76"/>
      <c r="E5352" s="76" t="s">
        <v>4612</v>
      </c>
      <c r="F5352" s="76">
        <v>9179036940</v>
      </c>
      <c r="G5352" s="76">
        <v>21.8326426</v>
      </c>
      <c r="H5352" s="76">
        <v>83.147980899999993</v>
      </c>
      <c r="I5352" s="79">
        <v>111032268</v>
      </c>
      <c r="J5352" s="76"/>
      <c r="K5352" s="76" t="s">
        <v>1023</v>
      </c>
    </row>
    <row r="5353" spans="1:11" x14ac:dyDescent="0.25">
      <c r="A5353" s="76" t="s">
        <v>1021</v>
      </c>
      <c r="B5353" s="77" t="s">
        <v>718</v>
      </c>
      <c r="C5353" s="76" t="s">
        <v>1541</v>
      </c>
      <c r="D5353" s="76"/>
      <c r="E5353" s="76" t="s">
        <v>4642</v>
      </c>
      <c r="F5353" s="76">
        <v>7328885632</v>
      </c>
      <c r="G5353" s="76">
        <v>21.043945699999998</v>
      </c>
      <c r="H5353" s="76">
        <v>82.783080400000003</v>
      </c>
      <c r="I5353" s="79">
        <v>129771902</v>
      </c>
      <c r="J5353" s="76"/>
      <c r="K5353" s="76" t="s">
        <v>1023</v>
      </c>
    </row>
    <row r="5354" spans="1:11" x14ac:dyDescent="0.25">
      <c r="A5354" s="76" t="s">
        <v>1021</v>
      </c>
      <c r="B5354" s="77" t="s">
        <v>718</v>
      </c>
      <c r="C5354" s="76"/>
      <c r="D5354" s="76"/>
      <c r="E5354" s="76" t="s">
        <v>4646</v>
      </c>
      <c r="F5354" s="76">
        <v>8305292931</v>
      </c>
      <c r="G5354" s="76">
        <v>21.896716999999999</v>
      </c>
      <c r="H5354" s="76">
        <v>83.012376000000003</v>
      </c>
      <c r="I5354" s="79">
        <v>112152042</v>
      </c>
      <c r="J5354" s="76"/>
      <c r="K5354" s="76" t="s">
        <v>1023</v>
      </c>
    </row>
    <row r="5355" spans="1:11" x14ac:dyDescent="0.25">
      <c r="A5355" s="76" t="s">
        <v>1021</v>
      </c>
      <c r="B5355" s="77" t="s">
        <v>718</v>
      </c>
      <c r="C5355" s="76" t="s">
        <v>1056</v>
      </c>
      <c r="D5355" s="76"/>
      <c r="E5355" s="76" t="s">
        <v>4662</v>
      </c>
      <c r="F5355" s="76">
        <v>9399335868</v>
      </c>
      <c r="G5355" s="76">
        <v>21.8513208</v>
      </c>
      <c r="H5355" s="76">
        <v>82.915770699999996</v>
      </c>
      <c r="I5355" s="79">
        <v>125831832</v>
      </c>
      <c r="J5355" s="76"/>
      <c r="K5355" s="76" t="s">
        <v>1023</v>
      </c>
    </row>
    <row r="5356" spans="1:11" x14ac:dyDescent="0.25">
      <c r="A5356" s="76" t="s">
        <v>1021</v>
      </c>
      <c r="B5356" s="77" t="s">
        <v>718</v>
      </c>
      <c r="C5356" s="76"/>
      <c r="D5356" s="76"/>
      <c r="E5356" s="76" t="s">
        <v>4676</v>
      </c>
      <c r="F5356" s="76">
        <v>7869261144</v>
      </c>
      <c r="G5356" s="76"/>
      <c r="H5356" s="76"/>
      <c r="I5356" s="79">
        <v>100275433</v>
      </c>
      <c r="J5356" s="76"/>
      <c r="K5356" s="76" t="s">
        <v>1023</v>
      </c>
    </row>
    <row r="5357" spans="1:11" x14ac:dyDescent="0.25">
      <c r="A5357" s="76" t="s">
        <v>1021</v>
      </c>
      <c r="B5357" s="77" t="s">
        <v>718</v>
      </c>
      <c r="C5357" s="76"/>
      <c r="D5357" s="76"/>
      <c r="E5357" s="76" t="s">
        <v>4677</v>
      </c>
      <c r="F5357" s="76">
        <v>8815111884</v>
      </c>
      <c r="G5357" s="76"/>
      <c r="H5357" s="76"/>
      <c r="I5357" s="79">
        <v>100276275</v>
      </c>
      <c r="J5357" s="76"/>
      <c r="K5357" s="76" t="s">
        <v>1023</v>
      </c>
    </row>
    <row r="5358" spans="1:11" x14ac:dyDescent="0.25">
      <c r="A5358" s="76" t="s">
        <v>1021</v>
      </c>
      <c r="B5358" s="77" t="s">
        <v>718</v>
      </c>
      <c r="C5358" s="76" t="s">
        <v>1215</v>
      </c>
      <c r="D5358" s="76"/>
      <c r="E5358" s="76" t="s">
        <v>3026</v>
      </c>
      <c r="F5358" s="76">
        <v>8839226652</v>
      </c>
      <c r="G5358" s="76">
        <v>21.9398391</v>
      </c>
      <c r="H5358" s="76">
        <v>83.017401300000003</v>
      </c>
      <c r="I5358" s="79">
        <v>128605059</v>
      </c>
      <c r="J5358" s="76"/>
      <c r="K5358" s="76" t="s">
        <v>1023</v>
      </c>
    </row>
    <row r="5359" spans="1:11" x14ac:dyDescent="0.25">
      <c r="A5359" s="76" t="s">
        <v>1021</v>
      </c>
      <c r="B5359" s="77" t="s">
        <v>718</v>
      </c>
      <c r="C5359" s="76" t="s">
        <v>1335</v>
      </c>
      <c r="D5359" s="76"/>
      <c r="E5359" s="76" t="s">
        <v>4718</v>
      </c>
      <c r="F5359" s="76">
        <v>7225090278</v>
      </c>
      <c r="G5359" s="76">
        <v>21.7987669</v>
      </c>
      <c r="H5359" s="76">
        <v>82.745552900000007</v>
      </c>
      <c r="I5359" s="79">
        <v>125835151</v>
      </c>
      <c r="J5359" s="76"/>
      <c r="K5359" s="76" t="s">
        <v>1023</v>
      </c>
    </row>
    <row r="5360" spans="1:11" x14ac:dyDescent="0.25">
      <c r="A5360" s="76" t="s">
        <v>1021</v>
      </c>
      <c r="B5360" s="77" t="s">
        <v>718</v>
      </c>
      <c r="C5360" s="76" t="s">
        <v>1060</v>
      </c>
      <c r="D5360" s="76"/>
      <c r="E5360" s="76" t="s">
        <v>4720</v>
      </c>
      <c r="F5360" s="76">
        <v>7470904470</v>
      </c>
      <c r="G5360" s="76">
        <v>22.088393400000001</v>
      </c>
      <c r="H5360" s="76">
        <v>82.153048499999997</v>
      </c>
      <c r="I5360" s="79">
        <v>125969982</v>
      </c>
      <c r="J5360" s="76"/>
      <c r="K5360" s="76" t="s">
        <v>1023</v>
      </c>
    </row>
    <row r="5361" spans="1:11" x14ac:dyDescent="0.25">
      <c r="A5361" s="76" t="s">
        <v>1021</v>
      </c>
      <c r="B5361" s="77" t="s">
        <v>718</v>
      </c>
      <c r="C5361" s="76" t="s">
        <v>1056</v>
      </c>
      <c r="D5361" s="76"/>
      <c r="E5361" s="76" t="s">
        <v>4766</v>
      </c>
      <c r="F5361" s="76">
        <v>9340740702</v>
      </c>
      <c r="G5361" s="76">
        <v>21.687627899999999</v>
      </c>
      <c r="H5361" s="76">
        <v>83.065835699999994</v>
      </c>
      <c r="I5361" s="79">
        <v>113089269</v>
      </c>
      <c r="J5361" s="76"/>
      <c r="K5361" s="76" t="s">
        <v>1023</v>
      </c>
    </row>
    <row r="5362" spans="1:11" x14ac:dyDescent="0.25">
      <c r="A5362" s="76" t="s">
        <v>1021</v>
      </c>
      <c r="B5362" s="77" t="s">
        <v>718</v>
      </c>
      <c r="C5362" s="76" t="s">
        <v>1335</v>
      </c>
      <c r="D5362" s="76"/>
      <c r="E5362" s="76" t="s">
        <v>4817</v>
      </c>
      <c r="F5362" s="76">
        <v>9131147430</v>
      </c>
      <c r="G5362" s="76">
        <v>21.9702898</v>
      </c>
      <c r="H5362" s="76">
        <v>82.558246499999996</v>
      </c>
      <c r="I5362" s="79">
        <v>121420903</v>
      </c>
      <c r="J5362" s="76"/>
      <c r="K5362" s="76" t="s">
        <v>1023</v>
      </c>
    </row>
    <row r="5363" spans="1:11" x14ac:dyDescent="0.25">
      <c r="A5363" s="76" t="s">
        <v>1021</v>
      </c>
      <c r="B5363" s="77" t="s">
        <v>718</v>
      </c>
      <c r="C5363" s="76" t="s">
        <v>1211</v>
      </c>
      <c r="D5363" s="76"/>
      <c r="E5363" s="76" t="s">
        <v>4819</v>
      </c>
      <c r="F5363" s="76">
        <v>7987837007</v>
      </c>
      <c r="G5363" s="76"/>
      <c r="H5363" s="76"/>
      <c r="I5363" s="79">
        <v>125542194</v>
      </c>
      <c r="J5363" s="76"/>
      <c r="K5363" s="76" t="s">
        <v>1023</v>
      </c>
    </row>
    <row r="5364" spans="1:11" x14ac:dyDescent="0.25">
      <c r="A5364" s="76" t="s">
        <v>1021</v>
      </c>
      <c r="B5364" s="77" t="s">
        <v>718</v>
      </c>
      <c r="C5364" s="76" t="s">
        <v>1215</v>
      </c>
      <c r="D5364" s="76"/>
      <c r="E5364" s="76" t="s">
        <v>4822</v>
      </c>
      <c r="F5364" s="76">
        <v>7747900296</v>
      </c>
      <c r="G5364" s="76">
        <v>21.778002699999998</v>
      </c>
      <c r="H5364" s="76">
        <v>82.950323699999998</v>
      </c>
      <c r="I5364" s="79">
        <v>125822342</v>
      </c>
      <c r="J5364" s="76"/>
      <c r="K5364" s="76" t="s">
        <v>1023</v>
      </c>
    </row>
    <row r="5365" spans="1:11" x14ac:dyDescent="0.25">
      <c r="A5365" s="76" t="s">
        <v>1021</v>
      </c>
      <c r="B5365" s="77" t="s">
        <v>718</v>
      </c>
      <c r="C5365" s="76" t="s">
        <v>1540</v>
      </c>
      <c r="D5365" s="76"/>
      <c r="E5365" s="76" t="s">
        <v>4823</v>
      </c>
      <c r="F5365" s="76">
        <v>9340233172</v>
      </c>
      <c r="G5365" s="76">
        <v>22.118523</v>
      </c>
      <c r="H5365" s="76">
        <v>82.492365300000003</v>
      </c>
      <c r="I5365" s="79">
        <v>125878635</v>
      </c>
      <c r="J5365" s="76"/>
      <c r="K5365" s="76" t="s">
        <v>1023</v>
      </c>
    </row>
    <row r="5366" spans="1:11" x14ac:dyDescent="0.25">
      <c r="A5366" s="76" t="s">
        <v>1021</v>
      </c>
      <c r="B5366" s="77" t="s">
        <v>718</v>
      </c>
      <c r="C5366" s="76"/>
      <c r="D5366" s="76"/>
      <c r="E5366" s="76" t="s">
        <v>4838</v>
      </c>
      <c r="F5366" s="76">
        <v>9131488080</v>
      </c>
      <c r="G5366" s="76"/>
      <c r="H5366" s="76"/>
      <c r="I5366" s="79">
        <v>112937353</v>
      </c>
      <c r="J5366" s="76"/>
      <c r="K5366" s="76" t="s">
        <v>1023</v>
      </c>
    </row>
    <row r="5367" spans="1:11" x14ac:dyDescent="0.25">
      <c r="A5367" s="76" t="s">
        <v>1021</v>
      </c>
      <c r="B5367" s="77" t="s">
        <v>718</v>
      </c>
      <c r="C5367" s="76"/>
      <c r="D5367" s="76"/>
      <c r="E5367" s="76" t="s">
        <v>4844</v>
      </c>
      <c r="F5367" s="76">
        <v>9098529800</v>
      </c>
      <c r="G5367" s="76">
        <v>21.815374800000001</v>
      </c>
      <c r="H5367" s="76">
        <v>82.580403599999997</v>
      </c>
      <c r="I5367" s="79">
        <v>115779156</v>
      </c>
      <c r="J5367" s="76"/>
      <c r="K5367" s="76" t="s">
        <v>1023</v>
      </c>
    </row>
    <row r="5368" spans="1:11" x14ac:dyDescent="0.25">
      <c r="A5368" s="76" t="s">
        <v>1021</v>
      </c>
      <c r="B5368" s="77" t="s">
        <v>718</v>
      </c>
      <c r="C5368" s="76" t="s">
        <v>1541</v>
      </c>
      <c r="D5368" s="76"/>
      <c r="E5368" s="76" t="s">
        <v>4850</v>
      </c>
      <c r="F5368" s="76">
        <v>9329949511</v>
      </c>
      <c r="G5368" s="76">
        <v>21.712845000000002</v>
      </c>
      <c r="H5368" s="76">
        <v>83.227680199999995</v>
      </c>
      <c r="I5368" s="79">
        <v>126800992</v>
      </c>
      <c r="J5368" s="76"/>
      <c r="K5368" s="76" t="s">
        <v>1023</v>
      </c>
    </row>
    <row r="5369" spans="1:11" x14ac:dyDescent="0.25">
      <c r="A5369" s="76" t="s">
        <v>1021</v>
      </c>
      <c r="B5369" s="77" t="s">
        <v>718</v>
      </c>
      <c r="C5369" s="76"/>
      <c r="D5369" s="76"/>
      <c r="E5369" s="76" t="s">
        <v>4857</v>
      </c>
      <c r="F5369" s="76">
        <v>8120800016</v>
      </c>
      <c r="G5369" s="76">
        <v>21.8337018</v>
      </c>
      <c r="H5369" s="76">
        <v>83.191526199999998</v>
      </c>
      <c r="I5369" s="79">
        <v>111247532</v>
      </c>
      <c r="J5369" s="76"/>
      <c r="K5369" s="76" t="s">
        <v>1023</v>
      </c>
    </row>
    <row r="5370" spans="1:11" x14ac:dyDescent="0.25">
      <c r="A5370" s="76" t="s">
        <v>1021</v>
      </c>
      <c r="B5370" s="77" t="s">
        <v>718</v>
      </c>
      <c r="C5370" s="76" t="s">
        <v>1215</v>
      </c>
      <c r="D5370" s="76"/>
      <c r="E5370" s="76" t="s">
        <v>4882</v>
      </c>
      <c r="F5370" s="76">
        <v>7999292512</v>
      </c>
      <c r="G5370" s="76">
        <v>21.911387300000001</v>
      </c>
      <c r="H5370" s="76">
        <v>82.967125800000005</v>
      </c>
      <c r="I5370" s="79">
        <v>126237403</v>
      </c>
      <c r="J5370" s="76"/>
      <c r="K5370" s="76" t="s">
        <v>1023</v>
      </c>
    </row>
    <row r="5371" spans="1:11" x14ac:dyDescent="0.25">
      <c r="A5371" s="76" t="s">
        <v>1021</v>
      </c>
      <c r="B5371" s="77" t="s">
        <v>718</v>
      </c>
      <c r="C5371" s="76" t="s">
        <v>1056</v>
      </c>
      <c r="D5371" s="76"/>
      <c r="E5371" s="76" t="s">
        <v>4884</v>
      </c>
      <c r="F5371" s="76">
        <v>9165805033</v>
      </c>
      <c r="G5371" s="76">
        <v>21.891343500000001</v>
      </c>
      <c r="H5371" s="76">
        <v>82.923095399999994</v>
      </c>
      <c r="I5371" s="79">
        <v>126936999</v>
      </c>
      <c r="J5371" s="76"/>
      <c r="K5371" s="76" t="s">
        <v>1023</v>
      </c>
    </row>
    <row r="5372" spans="1:11" x14ac:dyDescent="0.25">
      <c r="A5372" s="76" t="s">
        <v>1021</v>
      </c>
      <c r="B5372" s="77" t="s">
        <v>718</v>
      </c>
      <c r="C5372" s="76"/>
      <c r="D5372" s="76"/>
      <c r="E5372" s="76" t="s">
        <v>4901</v>
      </c>
      <c r="F5372" s="76">
        <v>7697882559</v>
      </c>
      <c r="G5372" s="76">
        <v>21.858287799999999</v>
      </c>
      <c r="H5372" s="76">
        <v>82.733871199999996</v>
      </c>
      <c r="I5372" s="79">
        <v>115302131</v>
      </c>
      <c r="J5372" s="76"/>
      <c r="K5372" s="76" t="s">
        <v>1023</v>
      </c>
    </row>
    <row r="5373" spans="1:11" x14ac:dyDescent="0.25">
      <c r="A5373" s="76" t="s">
        <v>1021</v>
      </c>
      <c r="B5373" s="77" t="s">
        <v>718</v>
      </c>
      <c r="C5373" s="76" t="s">
        <v>1335</v>
      </c>
      <c r="D5373" s="76"/>
      <c r="E5373" s="76" t="s">
        <v>4916</v>
      </c>
      <c r="F5373" s="76">
        <v>9755880368</v>
      </c>
      <c r="G5373" s="76">
        <v>21.812907769999999</v>
      </c>
      <c r="H5373" s="76">
        <v>82.746802439999996</v>
      </c>
      <c r="I5373" s="79">
        <v>129925625</v>
      </c>
      <c r="J5373" s="76"/>
      <c r="K5373" s="76" t="s">
        <v>1023</v>
      </c>
    </row>
    <row r="5374" spans="1:11" x14ac:dyDescent="0.25">
      <c r="A5374" s="76" t="s">
        <v>1021</v>
      </c>
      <c r="B5374" s="77" t="s">
        <v>718</v>
      </c>
      <c r="C5374" s="76"/>
      <c r="D5374" s="76"/>
      <c r="E5374" s="76" t="s">
        <v>4922</v>
      </c>
      <c r="F5374" s="76">
        <v>7415429500</v>
      </c>
      <c r="G5374" s="76"/>
      <c r="H5374" s="76"/>
      <c r="I5374" s="79">
        <v>113457029</v>
      </c>
      <c r="J5374" s="76"/>
      <c r="K5374" s="76" t="s">
        <v>1023</v>
      </c>
    </row>
    <row r="5375" spans="1:11" x14ac:dyDescent="0.25">
      <c r="A5375" s="76" t="s">
        <v>1021</v>
      </c>
      <c r="B5375" s="77" t="s">
        <v>718</v>
      </c>
      <c r="C5375" s="76" t="s">
        <v>1540</v>
      </c>
      <c r="D5375" s="76"/>
      <c r="E5375" s="76" t="s">
        <v>4931</v>
      </c>
      <c r="F5375" s="76">
        <v>9098999806</v>
      </c>
      <c r="G5375" s="76">
        <v>22.027654299999998</v>
      </c>
      <c r="H5375" s="76">
        <v>82.423927000000006</v>
      </c>
      <c r="I5375" s="79">
        <v>120707140</v>
      </c>
      <c r="J5375" s="76"/>
      <c r="K5375" s="76" t="s">
        <v>1023</v>
      </c>
    </row>
    <row r="5376" spans="1:11" x14ac:dyDescent="0.25">
      <c r="A5376" s="76" t="s">
        <v>1021</v>
      </c>
      <c r="B5376" s="77" t="s">
        <v>718</v>
      </c>
      <c r="C5376" s="76" t="s">
        <v>1540</v>
      </c>
      <c r="D5376" s="76"/>
      <c r="E5376" s="76" t="s">
        <v>4957</v>
      </c>
      <c r="F5376" s="76">
        <v>9630905666</v>
      </c>
      <c r="G5376" s="76">
        <v>21.9376608</v>
      </c>
      <c r="H5376" s="76">
        <v>82.376208300000002</v>
      </c>
      <c r="I5376" s="79">
        <v>118438735</v>
      </c>
      <c r="J5376" s="76"/>
      <c r="K5376" s="76" t="s">
        <v>1023</v>
      </c>
    </row>
    <row r="5377" spans="1:11" x14ac:dyDescent="0.25">
      <c r="A5377" s="76" t="s">
        <v>1021</v>
      </c>
      <c r="B5377" s="77" t="s">
        <v>718</v>
      </c>
      <c r="C5377" s="76" t="s">
        <v>1211</v>
      </c>
      <c r="D5377" s="76"/>
      <c r="E5377" s="76" t="s">
        <v>4959</v>
      </c>
      <c r="F5377" s="76">
        <v>9303672064</v>
      </c>
      <c r="G5377" s="76">
        <v>22.973422899999999</v>
      </c>
      <c r="H5377" s="76">
        <v>78.656894199999996</v>
      </c>
      <c r="I5377" s="79">
        <v>121963995</v>
      </c>
      <c r="J5377" s="76"/>
      <c r="K5377" s="76" t="s">
        <v>1023</v>
      </c>
    </row>
    <row r="5378" spans="1:11" x14ac:dyDescent="0.25">
      <c r="A5378" s="76" t="s">
        <v>1021</v>
      </c>
      <c r="B5378" s="77" t="s">
        <v>718</v>
      </c>
      <c r="C5378" s="76" t="s">
        <v>1060</v>
      </c>
      <c r="D5378" s="76"/>
      <c r="E5378" s="76" t="s">
        <v>4972</v>
      </c>
      <c r="F5378" s="76">
        <v>9009600004</v>
      </c>
      <c r="G5378" s="76">
        <v>21.7229305</v>
      </c>
      <c r="H5378" s="76">
        <v>82.586941899999999</v>
      </c>
      <c r="I5378" s="79">
        <v>128641630</v>
      </c>
      <c r="J5378" s="76"/>
      <c r="K5378" s="76" t="s">
        <v>1023</v>
      </c>
    </row>
    <row r="5379" spans="1:11" x14ac:dyDescent="0.25">
      <c r="A5379" s="76" t="s">
        <v>1021</v>
      </c>
      <c r="B5379" s="77" t="s">
        <v>718</v>
      </c>
      <c r="C5379" s="76" t="s">
        <v>1078</v>
      </c>
      <c r="D5379" s="76"/>
      <c r="E5379" s="76" t="s">
        <v>4994</v>
      </c>
      <c r="F5379" s="76">
        <v>9669042032</v>
      </c>
      <c r="G5379" s="76">
        <v>21.875070000000001</v>
      </c>
      <c r="H5379" s="76">
        <v>82.625946799999994</v>
      </c>
      <c r="I5379" s="79">
        <v>126249213</v>
      </c>
      <c r="J5379" s="76"/>
      <c r="K5379" s="76" t="s">
        <v>1023</v>
      </c>
    </row>
    <row r="5380" spans="1:11" x14ac:dyDescent="0.25">
      <c r="A5380" s="76" t="s">
        <v>1021</v>
      </c>
      <c r="B5380" s="77" t="s">
        <v>718</v>
      </c>
      <c r="C5380" s="76" t="s">
        <v>1215</v>
      </c>
      <c r="D5380" s="76"/>
      <c r="E5380" s="76" t="s">
        <v>5000</v>
      </c>
      <c r="F5380" s="76">
        <v>6260506031</v>
      </c>
      <c r="G5380" s="76">
        <v>21.972201500000001</v>
      </c>
      <c r="H5380" s="76">
        <v>83.020192399999999</v>
      </c>
      <c r="I5380" s="79">
        <v>130483132</v>
      </c>
      <c r="J5380" s="76"/>
      <c r="K5380" s="76" t="s">
        <v>1023</v>
      </c>
    </row>
    <row r="5381" spans="1:11" x14ac:dyDescent="0.25">
      <c r="A5381" s="76" t="s">
        <v>1021</v>
      </c>
      <c r="B5381" s="77" t="s">
        <v>718</v>
      </c>
      <c r="C5381" s="76"/>
      <c r="D5381" s="76"/>
      <c r="E5381" s="76" t="s">
        <v>5002</v>
      </c>
      <c r="F5381" s="76">
        <v>9584176608</v>
      </c>
      <c r="G5381" s="76"/>
      <c r="H5381" s="76"/>
      <c r="I5381" s="79">
        <v>100275108</v>
      </c>
      <c r="J5381" s="76"/>
      <c r="K5381" s="76" t="s">
        <v>1023</v>
      </c>
    </row>
    <row r="5382" spans="1:11" x14ac:dyDescent="0.25">
      <c r="A5382" s="76" t="s">
        <v>1021</v>
      </c>
      <c r="B5382" s="77" t="s">
        <v>718</v>
      </c>
      <c r="C5382" s="76" t="s">
        <v>1215</v>
      </c>
      <c r="D5382" s="76"/>
      <c r="E5382" s="76" t="s">
        <v>5014</v>
      </c>
      <c r="F5382" s="76">
        <v>9131385778</v>
      </c>
      <c r="G5382" s="76">
        <v>21.861751099999999</v>
      </c>
      <c r="H5382" s="76">
        <v>82.980462399999993</v>
      </c>
      <c r="I5382" s="79">
        <v>121832876</v>
      </c>
      <c r="J5382" s="76"/>
      <c r="K5382" s="76" t="s">
        <v>1023</v>
      </c>
    </row>
    <row r="5383" spans="1:11" x14ac:dyDescent="0.25">
      <c r="A5383" s="76" t="s">
        <v>1021</v>
      </c>
      <c r="B5383" s="77" t="s">
        <v>718</v>
      </c>
      <c r="C5383" s="76" t="s">
        <v>1078</v>
      </c>
      <c r="D5383" s="76"/>
      <c r="E5383" s="76" t="s">
        <v>5016</v>
      </c>
      <c r="F5383" s="76">
        <v>9302961299</v>
      </c>
      <c r="G5383" s="76">
        <v>21.724598499999999</v>
      </c>
      <c r="H5383" s="76">
        <v>82.584339400000005</v>
      </c>
      <c r="I5383" s="79">
        <v>124040755</v>
      </c>
      <c r="J5383" s="76"/>
      <c r="K5383" s="76" t="s">
        <v>1023</v>
      </c>
    </row>
    <row r="5384" spans="1:11" x14ac:dyDescent="0.25">
      <c r="A5384" s="76" t="s">
        <v>1021</v>
      </c>
      <c r="B5384" s="77" t="s">
        <v>718</v>
      </c>
      <c r="C5384" s="76" t="s">
        <v>1215</v>
      </c>
      <c r="D5384" s="76"/>
      <c r="E5384" s="76" t="s">
        <v>1813</v>
      </c>
      <c r="F5384" s="76">
        <v>7974979325</v>
      </c>
      <c r="G5384" s="76">
        <v>21.908498099999999</v>
      </c>
      <c r="H5384" s="76">
        <v>82.986275000000006</v>
      </c>
      <c r="I5384" s="79">
        <v>124838424</v>
      </c>
      <c r="J5384" s="76"/>
      <c r="K5384" s="76" t="s">
        <v>1023</v>
      </c>
    </row>
    <row r="5385" spans="1:11" x14ac:dyDescent="0.25">
      <c r="A5385" s="76" t="s">
        <v>1021</v>
      </c>
      <c r="B5385" s="77" t="s">
        <v>718</v>
      </c>
      <c r="C5385" s="76" t="s">
        <v>1056</v>
      </c>
      <c r="D5385" s="76"/>
      <c r="E5385" s="76" t="s">
        <v>5058</v>
      </c>
      <c r="F5385" s="76">
        <v>6263541197</v>
      </c>
      <c r="G5385" s="76">
        <v>21.648830100000001</v>
      </c>
      <c r="H5385" s="76">
        <v>82.940745800000002</v>
      </c>
      <c r="I5385" s="79">
        <v>126877843</v>
      </c>
      <c r="J5385" s="76"/>
      <c r="K5385" s="76" t="s">
        <v>1023</v>
      </c>
    </row>
    <row r="5386" spans="1:11" x14ac:dyDescent="0.25">
      <c r="A5386" s="76" t="s">
        <v>1021</v>
      </c>
      <c r="B5386" s="77" t="s">
        <v>718</v>
      </c>
      <c r="C5386" s="76" t="s">
        <v>1335</v>
      </c>
      <c r="D5386" s="76"/>
      <c r="E5386" s="76" t="s">
        <v>5081</v>
      </c>
      <c r="F5386" s="76">
        <v>9131033191</v>
      </c>
      <c r="G5386" s="76"/>
      <c r="H5386" s="76"/>
      <c r="I5386" s="79">
        <v>116259346</v>
      </c>
      <c r="J5386" s="76"/>
      <c r="K5386" s="76" t="s">
        <v>1023</v>
      </c>
    </row>
    <row r="5387" spans="1:11" x14ac:dyDescent="0.25">
      <c r="A5387" s="76" t="s">
        <v>1021</v>
      </c>
      <c r="B5387" s="77" t="s">
        <v>718</v>
      </c>
      <c r="C5387" s="76" t="s">
        <v>1335</v>
      </c>
      <c r="D5387" s="76"/>
      <c r="E5387" s="76" t="s">
        <v>5083</v>
      </c>
      <c r="F5387" s="76">
        <v>9009433971</v>
      </c>
      <c r="G5387" s="76">
        <v>22.0105456</v>
      </c>
      <c r="H5387" s="76">
        <v>82.574842700000005</v>
      </c>
      <c r="I5387" s="79">
        <v>120881207</v>
      </c>
      <c r="J5387" s="76"/>
      <c r="K5387" s="76" t="s">
        <v>1023</v>
      </c>
    </row>
    <row r="5388" spans="1:11" x14ac:dyDescent="0.25">
      <c r="A5388" s="76" t="s">
        <v>1021</v>
      </c>
      <c r="B5388" s="77" t="s">
        <v>718</v>
      </c>
      <c r="C5388" s="76" t="s">
        <v>1335</v>
      </c>
      <c r="D5388" s="76"/>
      <c r="E5388" s="76" t="s">
        <v>5083</v>
      </c>
      <c r="F5388" s="76">
        <v>9009433971</v>
      </c>
      <c r="G5388" s="76">
        <v>21.751934800000001</v>
      </c>
      <c r="H5388" s="76">
        <v>82.880497199999994</v>
      </c>
      <c r="I5388" s="79">
        <v>120843391239</v>
      </c>
      <c r="J5388" s="76"/>
      <c r="K5388" s="76" t="s">
        <v>1023</v>
      </c>
    </row>
    <row r="5389" spans="1:11" x14ac:dyDescent="0.25">
      <c r="A5389" s="76" t="s">
        <v>1021</v>
      </c>
      <c r="B5389" s="77" t="s">
        <v>718</v>
      </c>
      <c r="C5389" s="76" t="s">
        <v>1056</v>
      </c>
      <c r="D5389" s="76"/>
      <c r="E5389" s="76" t="s">
        <v>5086</v>
      </c>
      <c r="F5389" s="76">
        <v>7489940294</v>
      </c>
      <c r="G5389" s="76">
        <v>21.863129900000001</v>
      </c>
      <c r="H5389" s="76">
        <v>82.887446299999993</v>
      </c>
      <c r="I5389" s="79">
        <v>123431796</v>
      </c>
      <c r="J5389" s="76"/>
      <c r="K5389" s="76" t="s">
        <v>1023</v>
      </c>
    </row>
    <row r="5390" spans="1:11" x14ac:dyDescent="0.25">
      <c r="A5390" s="76" t="s">
        <v>1021</v>
      </c>
      <c r="B5390" s="77" t="s">
        <v>718</v>
      </c>
      <c r="C5390" s="76" t="s">
        <v>1215</v>
      </c>
      <c r="D5390" s="76"/>
      <c r="E5390" s="76" t="s">
        <v>5096</v>
      </c>
      <c r="F5390" s="76">
        <v>8120486985</v>
      </c>
      <c r="G5390" s="76"/>
      <c r="H5390" s="76"/>
      <c r="I5390" s="79">
        <v>126982704</v>
      </c>
      <c r="J5390" s="76"/>
      <c r="K5390" s="76" t="s">
        <v>1023</v>
      </c>
    </row>
    <row r="5391" spans="1:11" x14ac:dyDescent="0.25">
      <c r="A5391" s="76" t="s">
        <v>1021</v>
      </c>
      <c r="B5391" s="77" t="s">
        <v>718</v>
      </c>
      <c r="C5391" s="76" t="s">
        <v>1541</v>
      </c>
      <c r="D5391" s="76"/>
      <c r="E5391" s="76" t="s">
        <v>5099</v>
      </c>
      <c r="F5391" s="76">
        <v>6268032863</v>
      </c>
      <c r="G5391" s="76">
        <v>21.921769399999999</v>
      </c>
      <c r="H5391" s="76">
        <v>83.125191799999996</v>
      </c>
      <c r="I5391" s="79">
        <v>127208238</v>
      </c>
      <c r="J5391" s="76"/>
      <c r="K5391" s="76" t="s">
        <v>1023</v>
      </c>
    </row>
    <row r="5392" spans="1:11" x14ac:dyDescent="0.25">
      <c r="A5392" s="76" t="s">
        <v>1021</v>
      </c>
      <c r="B5392" s="77" t="s">
        <v>718</v>
      </c>
      <c r="C5392" s="76" t="s">
        <v>1541</v>
      </c>
      <c r="D5392" s="76"/>
      <c r="E5392" s="76" t="s">
        <v>5099</v>
      </c>
      <c r="F5392" s="76">
        <v>6268032863</v>
      </c>
      <c r="G5392" s="76"/>
      <c r="H5392" s="76"/>
      <c r="I5392" s="79">
        <v>127203281175</v>
      </c>
      <c r="J5392" s="76"/>
      <c r="K5392" s="76" t="s">
        <v>1023</v>
      </c>
    </row>
    <row r="5393" spans="1:11" x14ac:dyDescent="0.25">
      <c r="A5393" s="76" t="s">
        <v>1021</v>
      </c>
      <c r="B5393" s="77" t="s">
        <v>718</v>
      </c>
      <c r="C5393" s="76" t="s">
        <v>1060</v>
      </c>
      <c r="D5393" s="76"/>
      <c r="E5393" s="76" t="s">
        <v>5101</v>
      </c>
      <c r="F5393" s="76">
        <v>8827259489</v>
      </c>
      <c r="G5393" s="76">
        <v>22.973422899999999</v>
      </c>
      <c r="H5393" s="76">
        <v>78.656894199999996</v>
      </c>
      <c r="I5393" s="79">
        <v>128064795</v>
      </c>
      <c r="J5393" s="76"/>
      <c r="K5393" s="76" t="s">
        <v>1023</v>
      </c>
    </row>
    <row r="5394" spans="1:11" x14ac:dyDescent="0.25">
      <c r="A5394" s="76" t="s">
        <v>1021</v>
      </c>
      <c r="B5394" s="77" t="s">
        <v>718</v>
      </c>
      <c r="C5394" s="76" t="s">
        <v>1199</v>
      </c>
      <c r="D5394" s="76"/>
      <c r="E5394" s="76" t="s">
        <v>5104</v>
      </c>
      <c r="F5394" s="76">
        <v>8889591546</v>
      </c>
      <c r="G5394" s="76">
        <v>22.246483300000001</v>
      </c>
      <c r="H5394" s="76">
        <v>82.618460200000001</v>
      </c>
      <c r="I5394" s="79">
        <v>129838543</v>
      </c>
      <c r="J5394" s="76"/>
      <c r="K5394" s="76" t="s">
        <v>1023</v>
      </c>
    </row>
    <row r="5395" spans="1:11" x14ac:dyDescent="0.25">
      <c r="A5395" s="76" t="s">
        <v>1021</v>
      </c>
      <c r="B5395" s="77" t="s">
        <v>718</v>
      </c>
      <c r="C5395" s="76"/>
      <c r="D5395" s="76"/>
      <c r="E5395" s="76" t="s">
        <v>5111</v>
      </c>
      <c r="F5395" s="76">
        <v>9827480212</v>
      </c>
      <c r="G5395" s="76"/>
      <c r="H5395" s="76"/>
      <c r="I5395" s="79">
        <v>100276043</v>
      </c>
      <c r="J5395" s="76"/>
      <c r="K5395" s="76" t="s">
        <v>1023</v>
      </c>
    </row>
    <row r="5396" spans="1:11" x14ac:dyDescent="0.25">
      <c r="A5396" s="76" t="s">
        <v>1021</v>
      </c>
      <c r="B5396" s="77" t="s">
        <v>718</v>
      </c>
      <c r="C5396" s="76" t="s">
        <v>1287</v>
      </c>
      <c r="D5396" s="76"/>
      <c r="E5396" s="76" t="s">
        <v>5126</v>
      </c>
      <c r="F5396" s="76">
        <v>9300354343</v>
      </c>
      <c r="G5396" s="76"/>
      <c r="H5396" s="76"/>
      <c r="I5396" s="79">
        <v>123910470</v>
      </c>
      <c r="J5396" s="76"/>
      <c r="K5396" s="76" t="s">
        <v>1023</v>
      </c>
    </row>
    <row r="5397" spans="1:11" x14ac:dyDescent="0.25">
      <c r="A5397" s="76" t="s">
        <v>1021</v>
      </c>
      <c r="B5397" s="77" t="s">
        <v>718</v>
      </c>
      <c r="C5397" s="76" t="s">
        <v>1060</v>
      </c>
      <c r="D5397" s="76"/>
      <c r="E5397" s="76" t="s">
        <v>5128</v>
      </c>
      <c r="F5397" s="76">
        <v>7828242506</v>
      </c>
      <c r="G5397" s="76">
        <v>22.973422899999999</v>
      </c>
      <c r="H5397" s="76">
        <v>78.656894199999996</v>
      </c>
      <c r="I5397" s="79">
        <v>124872031</v>
      </c>
      <c r="J5397" s="76"/>
      <c r="K5397" s="76" t="s">
        <v>1023</v>
      </c>
    </row>
    <row r="5398" spans="1:11" x14ac:dyDescent="0.25">
      <c r="A5398" s="76" t="s">
        <v>1021</v>
      </c>
      <c r="B5398" s="77" t="s">
        <v>718</v>
      </c>
      <c r="C5398" s="76" t="s">
        <v>1215</v>
      </c>
      <c r="D5398" s="76"/>
      <c r="E5398" s="76" t="s">
        <v>5132</v>
      </c>
      <c r="F5398" s="76">
        <v>9752032219</v>
      </c>
      <c r="G5398" s="76">
        <v>21.726877099999999</v>
      </c>
      <c r="H5398" s="76">
        <v>82.913434300000006</v>
      </c>
      <c r="I5398" s="79">
        <v>125623064</v>
      </c>
      <c r="J5398" s="76"/>
      <c r="K5398" s="76" t="s">
        <v>1023</v>
      </c>
    </row>
    <row r="5399" spans="1:11" x14ac:dyDescent="0.25">
      <c r="A5399" s="76" t="s">
        <v>1021</v>
      </c>
      <c r="B5399" s="77" t="s">
        <v>718</v>
      </c>
      <c r="C5399" s="76" t="s">
        <v>1056</v>
      </c>
      <c r="D5399" s="76"/>
      <c r="E5399" s="76" t="s">
        <v>5166</v>
      </c>
      <c r="F5399" s="76">
        <v>9399675308</v>
      </c>
      <c r="G5399" s="76">
        <v>21.935343599999999</v>
      </c>
      <c r="H5399" s="76">
        <v>82.835283700000005</v>
      </c>
      <c r="I5399" s="79">
        <v>126460445</v>
      </c>
      <c r="J5399" s="76"/>
      <c r="K5399" s="76" t="s">
        <v>1023</v>
      </c>
    </row>
    <row r="5400" spans="1:11" x14ac:dyDescent="0.25">
      <c r="A5400" s="76" t="s">
        <v>1021</v>
      </c>
      <c r="B5400" s="77" t="s">
        <v>718</v>
      </c>
      <c r="C5400" s="76"/>
      <c r="D5400" s="76"/>
      <c r="E5400" s="76" t="s">
        <v>5175</v>
      </c>
      <c r="F5400" s="76">
        <v>9669862209</v>
      </c>
      <c r="G5400" s="76">
        <v>21.770322700000001</v>
      </c>
      <c r="H5400" s="76">
        <v>83.057258099999999</v>
      </c>
      <c r="I5400" s="79">
        <v>111437644</v>
      </c>
      <c r="J5400" s="76"/>
      <c r="K5400" s="76" t="s">
        <v>1023</v>
      </c>
    </row>
    <row r="5401" spans="1:11" x14ac:dyDescent="0.25">
      <c r="A5401" s="76" t="s">
        <v>1021</v>
      </c>
      <c r="B5401" s="77" t="s">
        <v>718</v>
      </c>
      <c r="C5401" s="76"/>
      <c r="D5401" s="76"/>
      <c r="E5401" s="76" t="s">
        <v>5205</v>
      </c>
      <c r="F5401" s="76">
        <v>9098474800</v>
      </c>
      <c r="G5401" s="76">
        <v>21.8832646</v>
      </c>
      <c r="H5401" s="76">
        <v>82.887940700000001</v>
      </c>
      <c r="I5401" s="79">
        <v>114710279</v>
      </c>
      <c r="J5401" s="76"/>
      <c r="K5401" s="76" t="s">
        <v>1023</v>
      </c>
    </row>
    <row r="5402" spans="1:11" x14ac:dyDescent="0.25">
      <c r="A5402" s="76" t="s">
        <v>1021</v>
      </c>
      <c r="B5402" s="77" t="s">
        <v>718</v>
      </c>
      <c r="C5402" s="76" t="s">
        <v>1215</v>
      </c>
      <c r="D5402" s="76"/>
      <c r="E5402" s="76" t="s">
        <v>5222</v>
      </c>
      <c r="F5402" s="76">
        <v>7999268692</v>
      </c>
      <c r="G5402" s="76">
        <v>21.947235800000001</v>
      </c>
      <c r="H5402" s="76">
        <v>83.096023500000001</v>
      </c>
      <c r="I5402" s="79">
        <v>126446111</v>
      </c>
      <c r="J5402" s="76"/>
      <c r="K5402" s="76" t="s">
        <v>1023</v>
      </c>
    </row>
    <row r="5403" spans="1:11" x14ac:dyDescent="0.25">
      <c r="A5403" s="76" t="s">
        <v>1021</v>
      </c>
      <c r="B5403" s="77" t="s">
        <v>718</v>
      </c>
      <c r="C5403" s="76" t="s">
        <v>1060</v>
      </c>
      <c r="D5403" s="76"/>
      <c r="E5403" s="76" t="s">
        <v>5229</v>
      </c>
      <c r="F5403" s="76">
        <v>7909548601</v>
      </c>
      <c r="G5403" s="76">
        <v>21.848645999999999</v>
      </c>
      <c r="H5403" s="76">
        <v>82.531077800000006</v>
      </c>
      <c r="I5403" s="79">
        <v>130236945</v>
      </c>
      <c r="J5403" s="76"/>
      <c r="K5403" s="76" t="s">
        <v>1023</v>
      </c>
    </row>
    <row r="5404" spans="1:11" x14ac:dyDescent="0.25">
      <c r="A5404" s="76" t="s">
        <v>1021</v>
      </c>
      <c r="B5404" s="77" t="s">
        <v>718</v>
      </c>
      <c r="C5404" s="76"/>
      <c r="D5404" s="76"/>
      <c r="E5404" s="76" t="s">
        <v>5236</v>
      </c>
      <c r="F5404" s="76">
        <v>9893465817</v>
      </c>
      <c r="G5404" s="76">
        <v>21.941922099999999</v>
      </c>
      <c r="H5404" s="76">
        <v>83.078861200000006</v>
      </c>
      <c r="I5404" s="79">
        <v>113351092</v>
      </c>
      <c r="J5404" s="76"/>
      <c r="K5404" s="76" t="s">
        <v>1023</v>
      </c>
    </row>
    <row r="5405" spans="1:11" x14ac:dyDescent="0.25">
      <c r="A5405" s="76" t="s">
        <v>1021</v>
      </c>
      <c r="B5405" s="77" t="s">
        <v>718</v>
      </c>
      <c r="C5405" s="76" t="s">
        <v>1211</v>
      </c>
      <c r="D5405" s="76"/>
      <c r="E5405" s="76" t="s">
        <v>5247</v>
      </c>
      <c r="F5405" s="76">
        <v>8435808052</v>
      </c>
      <c r="G5405" s="76">
        <v>22.080342000000002</v>
      </c>
      <c r="H5405" s="76">
        <v>82.872306499999993</v>
      </c>
      <c r="I5405" s="79">
        <v>122501351</v>
      </c>
      <c r="J5405" s="76"/>
      <c r="K5405" s="76" t="s">
        <v>1023</v>
      </c>
    </row>
    <row r="5406" spans="1:11" x14ac:dyDescent="0.25">
      <c r="A5406" s="76" t="s">
        <v>1021</v>
      </c>
      <c r="B5406" s="77" t="s">
        <v>718</v>
      </c>
      <c r="C5406" s="76" t="s">
        <v>1540</v>
      </c>
      <c r="D5406" s="76"/>
      <c r="E5406" s="76" t="s">
        <v>5252</v>
      </c>
      <c r="F5406" s="76">
        <v>9340261224</v>
      </c>
      <c r="G5406" s="76">
        <v>21.987765100000001</v>
      </c>
      <c r="H5406" s="76">
        <v>82.589070100000001</v>
      </c>
      <c r="I5406" s="79">
        <v>125908826</v>
      </c>
      <c r="J5406" s="76"/>
      <c r="K5406" s="76" t="s">
        <v>1023</v>
      </c>
    </row>
    <row r="5407" spans="1:11" x14ac:dyDescent="0.25">
      <c r="A5407" s="76" t="s">
        <v>1021</v>
      </c>
      <c r="B5407" s="77" t="s">
        <v>718</v>
      </c>
      <c r="C5407" s="76"/>
      <c r="D5407" s="76"/>
      <c r="E5407" s="76" t="s">
        <v>5262</v>
      </c>
      <c r="F5407" s="76">
        <v>9753310786</v>
      </c>
      <c r="G5407" s="76"/>
      <c r="H5407" s="76"/>
      <c r="I5407" s="79">
        <v>100275166</v>
      </c>
      <c r="J5407" s="76"/>
      <c r="K5407" s="76" t="s">
        <v>1023</v>
      </c>
    </row>
    <row r="5408" spans="1:11" x14ac:dyDescent="0.25">
      <c r="A5408" s="76" t="s">
        <v>1021</v>
      </c>
      <c r="B5408" s="77" t="s">
        <v>718</v>
      </c>
      <c r="C5408" s="76"/>
      <c r="D5408" s="76"/>
      <c r="E5408" s="76" t="s">
        <v>5272</v>
      </c>
      <c r="F5408" s="76">
        <v>9098567357</v>
      </c>
      <c r="G5408" s="76">
        <v>22.163543300000001</v>
      </c>
      <c r="H5408" s="76">
        <v>82.598525699999996</v>
      </c>
      <c r="I5408" s="79">
        <v>113264013</v>
      </c>
      <c r="J5408" s="76"/>
      <c r="K5408" s="76" t="s">
        <v>1023</v>
      </c>
    </row>
    <row r="5409" spans="1:11" x14ac:dyDescent="0.25">
      <c r="A5409" s="76" t="s">
        <v>1021</v>
      </c>
      <c r="B5409" s="77" t="s">
        <v>718</v>
      </c>
      <c r="C5409" s="76"/>
      <c r="D5409" s="76"/>
      <c r="E5409" s="76" t="s">
        <v>5275</v>
      </c>
      <c r="F5409" s="76">
        <v>8889010370</v>
      </c>
      <c r="G5409" s="76">
        <v>22.029873899999998</v>
      </c>
      <c r="H5409" s="76">
        <v>82.642532900000006</v>
      </c>
      <c r="I5409" s="79">
        <v>114424644</v>
      </c>
      <c r="J5409" s="76"/>
      <c r="K5409" s="76" t="s">
        <v>1023</v>
      </c>
    </row>
    <row r="5410" spans="1:11" x14ac:dyDescent="0.25">
      <c r="A5410" s="76" t="s">
        <v>1021</v>
      </c>
      <c r="B5410" s="77" t="s">
        <v>718</v>
      </c>
      <c r="C5410" s="76" t="s">
        <v>1540</v>
      </c>
      <c r="D5410" s="76"/>
      <c r="E5410" s="76" t="s">
        <v>5287</v>
      </c>
      <c r="F5410" s="76">
        <v>6263863869</v>
      </c>
      <c r="G5410" s="76">
        <v>22.075734700000002</v>
      </c>
      <c r="H5410" s="76">
        <v>82.447458299999994</v>
      </c>
      <c r="I5410" s="79">
        <v>124871946</v>
      </c>
      <c r="J5410" s="76"/>
      <c r="K5410" s="76" t="s">
        <v>1023</v>
      </c>
    </row>
    <row r="5411" spans="1:11" x14ac:dyDescent="0.25">
      <c r="A5411" s="76" t="s">
        <v>1021</v>
      </c>
      <c r="B5411" s="77" t="s">
        <v>718</v>
      </c>
      <c r="C5411" s="76"/>
      <c r="D5411" s="76"/>
      <c r="E5411" s="76" t="s">
        <v>5296</v>
      </c>
      <c r="F5411" s="76">
        <v>9827160271</v>
      </c>
      <c r="G5411" s="76">
        <v>21.876967919999998</v>
      </c>
      <c r="H5411" s="76">
        <v>82.444085569999999</v>
      </c>
      <c r="I5411" s="79">
        <v>100275432</v>
      </c>
      <c r="J5411" s="76"/>
      <c r="K5411" s="76" t="s">
        <v>1023</v>
      </c>
    </row>
    <row r="5412" spans="1:11" x14ac:dyDescent="0.25">
      <c r="A5412" s="76" t="s">
        <v>1021</v>
      </c>
      <c r="B5412" s="77" t="s">
        <v>718</v>
      </c>
      <c r="C5412" s="76" t="s">
        <v>1056</v>
      </c>
      <c r="D5412" s="76"/>
      <c r="E5412" s="76" t="s">
        <v>5305</v>
      </c>
      <c r="F5412" s="76">
        <v>6263646720</v>
      </c>
      <c r="G5412" s="76">
        <v>21.794235100000002</v>
      </c>
      <c r="H5412" s="76">
        <v>82.823993999999999</v>
      </c>
      <c r="I5412" s="79">
        <v>119767105</v>
      </c>
      <c r="J5412" s="76"/>
      <c r="K5412" s="76" t="s">
        <v>1023</v>
      </c>
    </row>
    <row r="5413" spans="1:11" x14ac:dyDescent="0.25">
      <c r="A5413" s="76" t="s">
        <v>1021</v>
      </c>
      <c r="B5413" s="77" t="s">
        <v>718</v>
      </c>
      <c r="C5413" s="76" t="s">
        <v>1335</v>
      </c>
      <c r="D5413" s="76"/>
      <c r="E5413" s="76" t="s">
        <v>5307</v>
      </c>
      <c r="F5413" s="76">
        <v>9752936269</v>
      </c>
      <c r="G5413" s="76">
        <v>22.016866799999999</v>
      </c>
      <c r="H5413" s="76">
        <v>82.766353699999996</v>
      </c>
      <c r="I5413" s="79">
        <v>122331731</v>
      </c>
      <c r="J5413" s="76"/>
      <c r="K5413" s="76" t="s">
        <v>1023</v>
      </c>
    </row>
    <row r="5414" spans="1:11" x14ac:dyDescent="0.25">
      <c r="A5414" s="76" t="s">
        <v>1021</v>
      </c>
      <c r="B5414" s="77" t="s">
        <v>718</v>
      </c>
      <c r="C5414" s="76" t="s">
        <v>1056</v>
      </c>
      <c r="D5414" s="76"/>
      <c r="E5414" s="76" t="s">
        <v>5318</v>
      </c>
      <c r="F5414" s="76">
        <v>6260152889</v>
      </c>
      <c r="G5414" s="76">
        <v>21.836476699999999</v>
      </c>
      <c r="H5414" s="76">
        <v>82.890091400000003</v>
      </c>
      <c r="I5414" s="79">
        <v>127020197</v>
      </c>
      <c r="J5414" s="76"/>
      <c r="K5414" s="76" t="s">
        <v>1023</v>
      </c>
    </row>
    <row r="5415" spans="1:11" x14ac:dyDescent="0.25">
      <c r="A5415" s="76" t="s">
        <v>1021</v>
      </c>
      <c r="B5415" s="77" t="s">
        <v>718</v>
      </c>
      <c r="C5415" s="76" t="s">
        <v>1215</v>
      </c>
      <c r="D5415" s="76"/>
      <c r="E5415" s="76" t="s">
        <v>5345</v>
      </c>
      <c r="F5415" s="76">
        <v>9827371961</v>
      </c>
      <c r="G5415" s="76">
        <v>21.872935399999999</v>
      </c>
      <c r="H5415" s="76">
        <v>82.986610900000002</v>
      </c>
      <c r="I5415" s="79">
        <v>126588351</v>
      </c>
      <c r="J5415" s="76"/>
      <c r="K5415" s="76" t="s">
        <v>1023</v>
      </c>
    </row>
    <row r="5416" spans="1:11" x14ac:dyDescent="0.25">
      <c r="A5416" s="76" t="s">
        <v>1021</v>
      </c>
      <c r="B5416" s="77" t="s">
        <v>718</v>
      </c>
      <c r="C5416" s="76" t="s">
        <v>1541</v>
      </c>
      <c r="D5416" s="76"/>
      <c r="E5416" s="76" t="s">
        <v>5347</v>
      </c>
      <c r="F5416" s="76">
        <v>9340567844</v>
      </c>
      <c r="G5416" s="76">
        <v>21.750652299999999</v>
      </c>
      <c r="H5416" s="76">
        <v>83.172251299999999</v>
      </c>
      <c r="I5416" s="79">
        <v>127017779</v>
      </c>
      <c r="J5416" s="76"/>
      <c r="K5416" s="76" t="s">
        <v>1023</v>
      </c>
    </row>
    <row r="5417" spans="1:11" x14ac:dyDescent="0.25">
      <c r="A5417" s="76" t="s">
        <v>1021</v>
      </c>
      <c r="B5417" s="77" t="s">
        <v>718</v>
      </c>
      <c r="C5417" s="76" t="s">
        <v>1540</v>
      </c>
      <c r="D5417" s="76"/>
      <c r="E5417" s="76" t="s">
        <v>5381</v>
      </c>
      <c r="F5417" s="76">
        <v>9907759648</v>
      </c>
      <c r="G5417" s="76">
        <v>22.005260759999999</v>
      </c>
      <c r="H5417" s="76">
        <v>83.11235997</v>
      </c>
      <c r="I5417" s="79">
        <v>126889377</v>
      </c>
      <c r="J5417" s="76"/>
      <c r="K5417" s="76" t="s">
        <v>1023</v>
      </c>
    </row>
    <row r="5418" spans="1:11" x14ac:dyDescent="0.25">
      <c r="A5418" s="76" t="s">
        <v>1021</v>
      </c>
      <c r="B5418" s="77" t="s">
        <v>718</v>
      </c>
      <c r="C5418" s="76" t="s">
        <v>1540</v>
      </c>
      <c r="D5418" s="76"/>
      <c r="E5418" s="76" t="s">
        <v>5381</v>
      </c>
      <c r="F5418" s="76">
        <v>9907759648</v>
      </c>
      <c r="G5418" s="76">
        <v>21.998671600000002</v>
      </c>
      <c r="H5418" s="76">
        <v>83.120498900000001</v>
      </c>
      <c r="I5418" s="79">
        <v>126875967968</v>
      </c>
      <c r="J5418" s="76"/>
      <c r="K5418" s="76" t="s">
        <v>1023</v>
      </c>
    </row>
    <row r="5419" spans="1:11" x14ac:dyDescent="0.25">
      <c r="A5419" s="76" t="s">
        <v>1021</v>
      </c>
      <c r="B5419" s="77" t="s">
        <v>718</v>
      </c>
      <c r="C5419" s="76" t="s">
        <v>1215</v>
      </c>
      <c r="D5419" s="76"/>
      <c r="E5419" s="76" t="s">
        <v>5420</v>
      </c>
      <c r="F5419" s="76">
        <v>9098342285</v>
      </c>
      <c r="G5419" s="76">
        <v>21.872436199999999</v>
      </c>
      <c r="H5419" s="76">
        <v>82.983587700000001</v>
      </c>
      <c r="I5419" s="79">
        <v>127143183</v>
      </c>
      <c r="J5419" s="76"/>
      <c r="K5419" s="76" t="s">
        <v>1023</v>
      </c>
    </row>
    <row r="5420" spans="1:11" x14ac:dyDescent="0.25">
      <c r="A5420" s="76" t="s">
        <v>1021</v>
      </c>
      <c r="B5420" s="77" t="s">
        <v>718</v>
      </c>
      <c r="C5420" s="76"/>
      <c r="D5420" s="76"/>
      <c r="E5420" s="76" t="s">
        <v>5426</v>
      </c>
      <c r="F5420" s="76">
        <v>9644343491</v>
      </c>
      <c r="G5420" s="76"/>
      <c r="H5420" s="76"/>
      <c r="I5420" s="79">
        <v>113380856</v>
      </c>
      <c r="J5420" s="76"/>
      <c r="K5420" s="76" t="s">
        <v>1023</v>
      </c>
    </row>
    <row r="5421" spans="1:11" x14ac:dyDescent="0.25">
      <c r="A5421" s="76" t="s">
        <v>1021</v>
      </c>
      <c r="B5421" s="77" t="s">
        <v>718</v>
      </c>
      <c r="C5421" s="76"/>
      <c r="D5421" s="76"/>
      <c r="E5421" s="76" t="s">
        <v>5474</v>
      </c>
      <c r="F5421" s="76">
        <v>7610686822</v>
      </c>
      <c r="G5421" s="76">
        <v>21.806811400000001</v>
      </c>
      <c r="H5421" s="76">
        <v>83.144433199999995</v>
      </c>
      <c r="I5421" s="79">
        <v>112080755</v>
      </c>
      <c r="J5421" s="76"/>
      <c r="K5421" s="76" t="s">
        <v>1023</v>
      </c>
    </row>
    <row r="5422" spans="1:11" x14ac:dyDescent="0.25">
      <c r="A5422" s="76" t="s">
        <v>1021</v>
      </c>
      <c r="B5422" s="77" t="s">
        <v>718</v>
      </c>
      <c r="C5422" s="76" t="s">
        <v>1541</v>
      </c>
      <c r="D5422" s="76"/>
      <c r="E5422" s="76" t="s">
        <v>5489</v>
      </c>
      <c r="F5422" s="76">
        <v>9691553173</v>
      </c>
      <c r="G5422" s="76">
        <v>21.767678499999999</v>
      </c>
      <c r="H5422" s="76">
        <v>83.022508700000003</v>
      </c>
      <c r="I5422" s="79">
        <v>126407165</v>
      </c>
      <c r="J5422" s="76"/>
      <c r="K5422" s="76" t="s">
        <v>1023</v>
      </c>
    </row>
    <row r="5423" spans="1:11" x14ac:dyDescent="0.25">
      <c r="A5423" s="76" t="s">
        <v>1021</v>
      </c>
      <c r="B5423" s="77" t="s">
        <v>718</v>
      </c>
      <c r="C5423" s="76" t="s">
        <v>1541</v>
      </c>
      <c r="D5423" s="76"/>
      <c r="E5423" s="76" t="s">
        <v>5494</v>
      </c>
      <c r="F5423" s="76">
        <v>9753406374</v>
      </c>
      <c r="G5423" s="76"/>
      <c r="H5423" s="76"/>
      <c r="I5423" s="79">
        <v>130419253</v>
      </c>
      <c r="J5423" s="76"/>
      <c r="K5423" s="76" t="s">
        <v>1023</v>
      </c>
    </row>
    <row r="5424" spans="1:11" x14ac:dyDescent="0.25">
      <c r="A5424" s="76" t="s">
        <v>1021</v>
      </c>
      <c r="B5424" s="77" t="s">
        <v>718</v>
      </c>
      <c r="C5424" s="76"/>
      <c r="D5424" s="76"/>
      <c r="E5424" s="76" t="s">
        <v>5503</v>
      </c>
      <c r="F5424" s="76">
        <v>7987896433</v>
      </c>
      <c r="G5424" s="76">
        <v>22.0212462</v>
      </c>
      <c r="H5424" s="76">
        <v>83.139656400000007</v>
      </c>
      <c r="I5424" s="79">
        <v>113101487</v>
      </c>
      <c r="J5424" s="76"/>
      <c r="K5424" s="76" t="s">
        <v>1023</v>
      </c>
    </row>
    <row r="5425" spans="1:11" x14ac:dyDescent="0.25">
      <c r="A5425" s="76" t="s">
        <v>1021</v>
      </c>
      <c r="B5425" s="77" t="s">
        <v>718</v>
      </c>
      <c r="C5425" s="76" t="s">
        <v>1056</v>
      </c>
      <c r="D5425" s="76"/>
      <c r="E5425" s="76" t="s">
        <v>5511</v>
      </c>
      <c r="F5425" s="76">
        <v>8839659664</v>
      </c>
      <c r="G5425" s="76">
        <v>21.751282199999999</v>
      </c>
      <c r="H5425" s="76">
        <v>82.911694499999996</v>
      </c>
      <c r="I5425" s="79">
        <v>120360694</v>
      </c>
      <c r="J5425" s="76"/>
      <c r="K5425" s="76" t="s">
        <v>1023</v>
      </c>
    </row>
    <row r="5426" spans="1:11" x14ac:dyDescent="0.25">
      <c r="A5426" s="76" t="s">
        <v>1021</v>
      </c>
      <c r="B5426" s="77" t="s">
        <v>718</v>
      </c>
      <c r="C5426" s="76"/>
      <c r="D5426" s="76"/>
      <c r="E5426" s="76" t="s">
        <v>5532</v>
      </c>
      <c r="F5426" s="76">
        <v>7746053991</v>
      </c>
      <c r="G5426" s="76"/>
      <c r="H5426" s="76"/>
      <c r="I5426" s="79">
        <v>100275167</v>
      </c>
      <c r="J5426" s="76"/>
      <c r="K5426" s="76" t="s">
        <v>1023</v>
      </c>
    </row>
    <row r="5427" spans="1:11" x14ac:dyDescent="0.25">
      <c r="A5427" s="76" t="s">
        <v>1021</v>
      </c>
      <c r="B5427" s="77" t="s">
        <v>718</v>
      </c>
      <c r="C5427" s="76"/>
      <c r="D5427" s="76"/>
      <c r="E5427" s="76" t="s">
        <v>5533</v>
      </c>
      <c r="F5427" s="76">
        <v>9617349930</v>
      </c>
      <c r="G5427" s="76"/>
      <c r="H5427" s="76"/>
      <c r="I5427" s="79">
        <v>100275430</v>
      </c>
      <c r="J5427" s="76"/>
      <c r="K5427" s="76" t="s">
        <v>1023</v>
      </c>
    </row>
    <row r="5428" spans="1:11" x14ac:dyDescent="0.25">
      <c r="A5428" s="76" t="s">
        <v>1021</v>
      </c>
      <c r="B5428" s="77" t="s">
        <v>718</v>
      </c>
      <c r="C5428" s="76"/>
      <c r="D5428" s="76"/>
      <c r="E5428" s="76" t="s">
        <v>3711</v>
      </c>
      <c r="F5428" s="76">
        <v>9981659945</v>
      </c>
      <c r="G5428" s="76">
        <v>21.8330588</v>
      </c>
      <c r="H5428" s="76">
        <v>83.137776000000002</v>
      </c>
      <c r="I5428" s="79">
        <v>112692769</v>
      </c>
      <c r="J5428" s="76"/>
      <c r="K5428" s="76" t="s">
        <v>1023</v>
      </c>
    </row>
    <row r="5429" spans="1:11" x14ac:dyDescent="0.25">
      <c r="A5429" s="76" t="s">
        <v>1021</v>
      </c>
      <c r="B5429" s="77" t="s">
        <v>718</v>
      </c>
      <c r="C5429" s="76"/>
      <c r="D5429" s="76"/>
      <c r="E5429" s="76" t="s">
        <v>3711</v>
      </c>
      <c r="F5429" s="76">
        <v>9981659945</v>
      </c>
      <c r="G5429" s="76">
        <v>21.816763399999999</v>
      </c>
      <c r="H5429" s="76">
        <v>83.135921499999995</v>
      </c>
      <c r="I5429" s="79">
        <v>112665997705</v>
      </c>
      <c r="J5429" s="76"/>
      <c r="K5429" s="76" t="s">
        <v>1023</v>
      </c>
    </row>
    <row r="5430" spans="1:11" x14ac:dyDescent="0.25">
      <c r="A5430" s="76" t="s">
        <v>1021</v>
      </c>
      <c r="B5430" s="77" t="s">
        <v>718</v>
      </c>
      <c r="C5430" s="76" t="s">
        <v>1060</v>
      </c>
      <c r="D5430" s="76"/>
      <c r="E5430" s="76" t="s">
        <v>5319</v>
      </c>
      <c r="F5430" s="76">
        <v>9630404831</v>
      </c>
      <c r="G5430" s="76">
        <v>21.905094999999999</v>
      </c>
      <c r="H5430" s="76">
        <v>82.401300399999997</v>
      </c>
      <c r="I5430" s="79">
        <v>121915761</v>
      </c>
      <c r="J5430" s="76"/>
      <c r="K5430" s="76" t="s">
        <v>1023</v>
      </c>
    </row>
    <row r="5431" spans="1:11" x14ac:dyDescent="0.25">
      <c r="A5431" s="76" t="s">
        <v>1021</v>
      </c>
      <c r="B5431" s="77" t="s">
        <v>718</v>
      </c>
      <c r="C5431" s="76" t="s">
        <v>1540</v>
      </c>
      <c r="D5431" s="76"/>
      <c r="E5431" s="76" t="s">
        <v>5575</v>
      </c>
      <c r="F5431" s="76">
        <v>9752115145</v>
      </c>
      <c r="G5431" s="76">
        <v>21.970529200000001</v>
      </c>
      <c r="H5431" s="76">
        <v>82.3426458</v>
      </c>
      <c r="I5431" s="79">
        <v>121326145</v>
      </c>
      <c r="J5431" s="76"/>
      <c r="K5431" s="76" t="s">
        <v>1023</v>
      </c>
    </row>
    <row r="5432" spans="1:11" x14ac:dyDescent="0.25">
      <c r="A5432" s="76" t="s">
        <v>1021</v>
      </c>
      <c r="B5432" s="77" t="s">
        <v>718</v>
      </c>
      <c r="C5432" s="76" t="s">
        <v>1060</v>
      </c>
      <c r="D5432" s="76"/>
      <c r="E5432" s="76" t="s">
        <v>5582</v>
      </c>
      <c r="F5432" s="76">
        <v>9399069566</v>
      </c>
      <c r="G5432" s="76">
        <v>21.763814700000001</v>
      </c>
      <c r="H5432" s="76">
        <v>82.436173600000004</v>
      </c>
      <c r="I5432" s="79">
        <v>126053771</v>
      </c>
      <c r="J5432" s="76"/>
      <c r="K5432" s="76" t="s">
        <v>1023</v>
      </c>
    </row>
    <row r="5433" spans="1:11" x14ac:dyDescent="0.25">
      <c r="A5433" s="76" t="s">
        <v>1021</v>
      </c>
      <c r="B5433" s="77" t="s">
        <v>718</v>
      </c>
      <c r="C5433" s="76" t="s">
        <v>1211</v>
      </c>
      <c r="D5433" s="76"/>
      <c r="E5433" s="76" t="s">
        <v>5585</v>
      </c>
      <c r="F5433" s="76">
        <v>7089255160</v>
      </c>
      <c r="G5433" s="76">
        <v>22.026904300000002</v>
      </c>
      <c r="H5433" s="76">
        <v>82.920715200000004</v>
      </c>
      <c r="I5433" s="79">
        <v>126409425</v>
      </c>
      <c r="J5433" s="76"/>
      <c r="K5433" s="76" t="s">
        <v>1023</v>
      </c>
    </row>
    <row r="5434" spans="1:11" x14ac:dyDescent="0.25">
      <c r="A5434" s="76" t="s">
        <v>1021</v>
      </c>
      <c r="B5434" s="77" t="s">
        <v>718</v>
      </c>
      <c r="C5434" s="76" t="s">
        <v>1540</v>
      </c>
      <c r="D5434" s="76"/>
      <c r="E5434" s="76" t="s">
        <v>5587</v>
      </c>
      <c r="F5434" s="76">
        <v>7697804563</v>
      </c>
      <c r="G5434" s="76">
        <v>22.973422899999999</v>
      </c>
      <c r="H5434" s="76">
        <v>78.656894199999996</v>
      </c>
      <c r="I5434" s="79">
        <v>126982040</v>
      </c>
      <c r="J5434" s="76"/>
      <c r="K5434" s="76" t="s">
        <v>1023</v>
      </c>
    </row>
    <row r="5435" spans="1:11" x14ac:dyDescent="0.25">
      <c r="A5435" s="76" t="s">
        <v>1021</v>
      </c>
      <c r="B5435" s="77" t="s">
        <v>718</v>
      </c>
      <c r="C5435" s="76"/>
      <c r="D5435" s="76"/>
      <c r="E5435" s="76" t="s">
        <v>5594</v>
      </c>
      <c r="F5435" s="76">
        <v>8349049655</v>
      </c>
      <c r="G5435" s="76"/>
      <c r="H5435" s="76"/>
      <c r="I5435" s="79">
        <v>100276463</v>
      </c>
      <c r="J5435" s="76"/>
      <c r="K5435" s="76" t="s">
        <v>1023</v>
      </c>
    </row>
    <row r="5436" spans="1:11" x14ac:dyDescent="0.25">
      <c r="A5436" s="76" t="s">
        <v>1021</v>
      </c>
      <c r="B5436" s="77" t="s">
        <v>718</v>
      </c>
      <c r="C5436" s="76"/>
      <c r="D5436" s="76"/>
      <c r="E5436" s="76" t="s">
        <v>5601</v>
      </c>
      <c r="F5436" s="76">
        <v>7869628030</v>
      </c>
      <c r="G5436" s="76">
        <v>22.06737</v>
      </c>
      <c r="H5436" s="76">
        <v>82.748718299999993</v>
      </c>
      <c r="I5436" s="79">
        <v>112331601</v>
      </c>
      <c r="J5436" s="76"/>
      <c r="K5436" s="76" t="s">
        <v>1023</v>
      </c>
    </row>
    <row r="5437" spans="1:11" x14ac:dyDescent="0.25">
      <c r="A5437" s="76" t="s">
        <v>1021</v>
      </c>
      <c r="B5437" s="77" t="s">
        <v>718</v>
      </c>
      <c r="C5437" s="76"/>
      <c r="D5437" s="76"/>
      <c r="E5437" s="76" t="s">
        <v>5607</v>
      </c>
      <c r="F5437" s="76">
        <v>9174038224</v>
      </c>
      <c r="G5437" s="76"/>
      <c r="H5437" s="76"/>
      <c r="I5437" s="79">
        <v>113353188</v>
      </c>
      <c r="J5437" s="76"/>
      <c r="K5437" s="76" t="s">
        <v>1023</v>
      </c>
    </row>
    <row r="5438" spans="1:11" x14ac:dyDescent="0.25">
      <c r="A5438" s="76" t="s">
        <v>1021</v>
      </c>
      <c r="B5438" s="77" t="s">
        <v>718</v>
      </c>
      <c r="C5438" s="76"/>
      <c r="D5438" s="76"/>
      <c r="E5438" s="76" t="s">
        <v>5609</v>
      </c>
      <c r="F5438" s="76">
        <v>7804861642</v>
      </c>
      <c r="G5438" s="76"/>
      <c r="H5438" s="76"/>
      <c r="I5438" s="79">
        <v>114924656</v>
      </c>
      <c r="J5438" s="76"/>
      <c r="K5438" s="76" t="s">
        <v>1023</v>
      </c>
    </row>
    <row r="5439" spans="1:11" x14ac:dyDescent="0.25">
      <c r="A5439" s="76" t="s">
        <v>1021</v>
      </c>
      <c r="B5439" s="77" t="s">
        <v>718</v>
      </c>
      <c r="C5439" s="76" t="s">
        <v>1199</v>
      </c>
      <c r="D5439" s="76"/>
      <c r="E5439" s="76" t="s">
        <v>5615</v>
      </c>
      <c r="F5439" s="76">
        <v>9340074268</v>
      </c>
      <c r="G5439" s="76">
        <v>22.216011099999999</v>
      </c>
      <c r="H5439" s="76">
        <v>82.520602600000004</v>
      </c>
      <c r="I5439" s="79">
        <v>121942298</v>
      </c>
      <c r="J5439" s="76"/>
      <c r="K5439" s="76" t="s">
        <v>1023</v>
      </c>
    </row>
    <row r="5440" spans="1:11" x14ac:dyDescent="0.25">
      <c r="A5440" s="76" t="s">
        <v>1021</v>
      </c>
      <c r="B5440" s="77" t="s">
        <v>718</v>
      </c>
      <c r="C5440" s="76" t="s">
        <v>1060</v>
      </c>
      <c r="D5440" s="76"/>
      <c r="E5440" s="76" t="s">
        <v>5626</v>
      </c>
      <c r="F5440" s="76">
        <v>9174485452</v>
      </c>
      <c r="G5440" s="76">
        <v>21.787911399999999</v>
      </c>
      <c r="H5440" s="76">
        <v>82.428723099999999</v>
      </c>
      <c r="I5440" s="79">
        <v>127180026</v>
      </c>
      <c r="J5440" s="76"/>
      <c r="K5440" s="76" t="s">
        <v>1023</v>
      </c>
    </row>
    <row r="5441" spans="1:11" x14ac:dyDescent="0.25">
      <c r="A5441" s="76" t="s">
        <v>1021</v>
      </c>
      <c r="B5441" s="77" t="s">
        <v>718</v>
      </c>
      <c r="C5441" s="76"/>
      <c r="D5441" s="76"/>
      <c r="E5441" s="76" t="s">
        <v>5633</v>
      </c>
      <c r="F5441" s="76">
        <v>9630658342</v>
      </c>
      <c r="G5441" s="76"/>
      <c r="H5441" s="76"/>
      <c r="I5441" s="79">
        <v>100275106</v>
      </c>
      <c r="J5441" s="76"/>
      <c r="K5441" s="76" t="s">
        <v>1023</v>
      </c>
    </row>
    <row r="5442" spans="1:11" x14ac:dyDescent="0.25">
      <c r="A5442" s="76" t="s">
        <v>1021</v>
      </c>
      <c r="B5442" s="77" t="s">
        <v>718</v>
      </c>
      <c r="C5442" s="76"/>
      <c r="D5442" s="76"/>
      <c r="E5442" s="76" t="s">
        <v>5635</v>
      </c>
      <c r="F5442" s="76">
        <v>9300981232</v>
      </c>
      <c r="G5442" s="76"/>
      <c r="H5442" s="76"/>
      <c r="I5442" s="79">
        <v>110971692</v>
      </c>
      <c r="J5442" s="76"/>
      <c r="K5442" s="76" t="s">
        <v>1023</v>
      </c>
    </row>
    <row r="5443" spans="1:11" x14ac:dyDescent="0.25">
      <c r="A5443" s="76" t="s">
        <v>1021</v>
      </c>
      <c r="B5443" s="77" t="s">
        <v>718</v>
      </c>
      <c r="C5443" s="76" t="s">
        <v>1215</v>
      </c>
      <c r="D5443" s="76"/>
      <c r="E5443" s="76" t="s">
        <v>5649</v>
      </c>
      <c r="F5443" s="76">
        <v>9340136377</v>
      </c>
      <c r="G5443" s="76">
        <v>22.973422899999999</v>
      </c>
      <c r="H5443" s="76">
        <v>78.656894199999996</v>
      </c>
      <c r="I5443" s="79">
        <v>125489563</v>
      </c>
      <c r="J5443" s="76"/>
      <c r="K5443" s="76" t="s">
        <v>1023</v>
      </c>
    </row>
    <row r="5444" spans="1:11" x14ac:dyDescent="0.25">
      <c r="A5444" s="76" t="s">
        <v>1021</v>
      </c>
      <c r="B5444" s="77" t="s">
        <v>718</v>
      </c>
      <c r="C5444" s="76"/>
      <c r="D5444" s="76"/>
      <c r="E5444" s="76" t="s">
        <v>5684</v>
      </c>
      <c r="F5444" s="76">
        <v>9977209796</v>
      </c>
      <c r="G5444" s="76"/>
      <c r="H5444" s="76"/>
      <c r="I5444" s="79">
        <v>100275431</v>
      </c>
      <c r="J5444" s="76"/>
      <c r="K5444" s="76" t="s">
        <v>1023</v>
      </c>
    </row>
    <row r="5445" spans="1:11" x14ac:dyDescent="0.25">
      <c r="A5445" s="76" t="s">
        <v>1021</v>
      </c>
      <c r="B5445" s="77" t="s">
        <v>718</v>
      </c>
      <c r="C5445" s="76"/>
      <c r="D5445" s="76"/>
      <c r="E5445" s="76" t="s">
        <v>5706</v>
      </c>
      <c r="F5445" s="76">
        <v>9685724342</v>
      </c>
      <c r="G5445" s="76">
        <v>21.8029352</v>
      </c>
      <c r="H5445" s="76">
        <v>82.978884699999995</v>
      </c>
      <c r="I5445" s="79">
        <v>111443376</v>
      </c>
      <c r="J5445" s="76"/>
      <c r="K5445" s="76" t="s">
        <v>1023</v>
      </c>
    </row>
    <row r="5446" spans="1:11" x14ac:dyDescent="0.25">
      <c r="A5446" s="76" t="s">
        <v>1021</v>
      </c>
      <c r="B5446" s="77" t="s">
        <v>718</v>
      </c>
      <c r="C5446" s="76"/>
      <c r="D5446" s="76"/>
      <c r="E5446" s="76" t="s">
        <v>5707</v>
      </c>
      <c r="F5446" s="76">
        <v>9630560038</v>
      </c>
      <c r="G5446" s="76">
        <v>21.900351700000002</v>
      </c>
      <c r="H5446" s="76">
        <v>83.208645200000007</v>
      </c>
      <c r="I5446" s="79">
        <v>112934601</v>
      </c>
      <c r="J5446" s="76"/>
      <c r="K5446" s="76" t="s">
        <v>1023</v>
      </c>
    </row>
    <row r="5447" spans="1:11" x14ac:dyDescent="0.25">
      <c r="A5447" s="76" t="s">
        <v>1021</v>
      </c>
      <c r="B5447" s="77" t="s">
        <v>718</v>
      </c>
      <c r="C5447" s="76" t="s">
        <v>1211</v>
      </c>
      <c r="D5447" s="76"/>
      <c r="E5447" s="76" t="s">
        <v>5726</v>
      </c>
      <c r="F5447" s="76">
        <v>7697359458</v>
      </c>
      <c r="G5447" s="76">
        <v>22.973422899999999</v>
      </c>
      <c r="H5447" s="76">
        <v>78.656894199999996</v>
      </c>
      <c r="I5447" s="79">
        <v>129824373</v>
      </c>
      <c r="J5447" s="76"/>
      <c r="K5447" s="76" t="s">
        <v>1023</v>
      </c>
    </row>
    <row r="5448" spans="1:11" x14ac:dyDescent="0.25">
      <c r="A5448" s="76" t="s">
        <v>1021</v>
      </c>
      <c r="B5448" s="77" t="s">
        <v>718</v>
      </c>
      <c r="C5448" s="76" t="s">
        <v>1215</v>
      </c>
      <c r="D5448" s="76"/>
      <c r="E5448" s="76" t="s">
        <v>5737</v>
      </c>
      <c r="F5448" s="76">
        <v>9826382539</v>
      </c>
      <c r="G5448" s="76">
        <v>21.865148300000001</v>
      </c>
      <c r="H5448" s="76">
        <v>82.960405499999993</v>
      </c>
      <c r="I5448" s="79">
        <v>121478733</v>
      </c>
      <c r="J5448" s="76"/>
      <c r="K5448" s="76" t="s">
        <v>1023</v>
      </c>
    </row>
    <row r="5449" spans="1:11" x14ac:dyDescent="0.25">
      <c r="A5449" s="76" t="s">
        <v>1021</v>
      </c>
      <c r="B5449" s="77" t="s">
        <v>718</v>
      </c>
      <c r="C5449" s="76" t="s">
        <v>1060</v>
      </c>
      <c r="D5449" s="76"/>
      <c r="E5449" s="76" t="s">
        <v>5738</v>
      </c>
      <c r="F5449" s="76">
        <v>9039884541</v>
      </c>
      <c r="G5449" s="76">
        <v>21.872740199999999</v>
      </c>
      <c r="H5449" s="76">
        <v>82.453780699999996</v>
      </c>
      <c r="I5449" s="79">
        <v>124008990</v>
      </c>
      <c r="J5449" s="76"/>
      <c r="K5449" s="76" t="s">
        <v>1023</v>
      </c>
    </row>
    <row r="5450" spans="1:11" x14ac:dyDescent="0.25">
      <c r="A5450" s="76" t="s">
        <v>1021</v>
      </c>
      <c r="B5450" s="77" t="s">
        <v>718</v>
      </c>
      <c r="C5450" s="76" t="s">
        <v>1541</v>
      </c>
      <c r="D5450" s="76"/>
      <c r="E5450" s="76" t="s">
        <v>5773</v>
      </c>
      <c r="F5450" s="76">
        <v>9691136554</v>
      </c>
      <c r="G5450" s="76">
        <v>21.7822782</v>
      </c>
      <c r="H5450" s="76">
        <v>83.072957900000006</v>
      </c>
      <c r="I5450" s="79">
        <v>125506939</v>
      </c>
      <c r="J5450" s="76"/>
      <c r="K5450" s="76" t="s">
        <v>1023</v>
      </c>
    </row>
    <row r="5451" spans="1:11" x14ac:dyDescent="0.25">
      <c r="A5451" s="76" t="s">
        <v>1021</v>
      </c>
      <c r="B5451" s="77" t="s">
        <v>718</v>
      </c>
      <c r="C5451" s="76" t="s">
        <v>1060</v>
      </c>
      <c r="D5451" s="76"/>
      <c r="E5451" s="76" t="s">
        <v>5794</v>
      </c>
      <c r="F5451" s="76">
        <v>9575867833</v>
      </c>
      <c r="G5451" s="76">
        <v>22.973422899999999</v>
      </c>
      <c r="H5451" s="76">
        <v>78.656894199999996</v>
      </c>
      <c r="I5451" s="79">
        <v>117114917</v>
      </c>
      <c r="J5451" s="76"/>
      <c r="K5451" s="76" t="s">
        <v>1023</v>
      </c>
    </row>
    <row r="5452" spans="1:11" x14ac:dyDescent="0.25">
      <c r="A5452" s="76" t="s">
        <v>1021</v>
      </c>
      <c r="B5452" s="77" t="s">
        <v>718</v>
      </c>
      <c r="C5452" s="76" t="s">
        <v>1335</v>
      </c>
      <c r="D5452" s="76"/>
      <c r="E5452" s="76" t="s">
        <v>5804</v>
      </c>
      <c r="F5452" s="76">
        <v>7692911316</v>
      </c>
      <c r="G5452" s="76">
        <v>21.846285600000002</v>
      </c>
      <c r="H5452" s="76">
        <v>82.755783800000003</v>
      </c>
      <c r="I5452" s="79">
        <v>125061851</v>
      </c>
      <c r="J5452" s="76"/>
      <c r="K5452" s="76" t="s">
        <v>1023</v>
      </c>
    </row>
    <row r="5453" spans="1:11" x14ac:dyDescent="0.25">
      <c r="A5453" s="76" t="s">
        <v>1021</v>
      </c>
      <c r="B5453" s="77" t="s">
        <v>718</v>
      </c>
      <c r="C5453" s="76" t="s">
        <v>1211</v>
      </c>
      <c r="D5453" s="76"/>
      <c r="E5453" s="76" t="s">
        <v>5806</v>
      </c>
      <c r="F5453" s="76">
        <v>7694977517</v>
      </c>
      <c r="G5453" s="76">
        <v>22.375334599999999</v>
      </c>
      <c r="H5453" s="76">
        <v>83.222234799999995</v>
      </c>
      <c r="I5453" s="79">
        <v>125884253</v>
      </c>
      <c r="J5453" s="76"/>
      <c r="K5453" s="76" t="s">
        <v>1023</v>
      </c>
    </row>
    <row r="5454" spans="1:11" x14ac:dyDescent="0.25">
      <c r="A5454" s="76" t="s">
        <v>1021</v>
      </c>
      <c r="B5454" s="77" t="s">
        <v>718</v>
      </c>
      <c r="C5454" s="76" t="s">
        <v>1540</v>
      </c>
      <c r="D5454" s="76"/>
      <c r="E5454" s="76" t="s">
        <v>5811</v>
      </c>
      <c r="F5454" s="76">
        <v>9770717107</v>
      </c>
      <c r="G5454" s="76">
        <v>21.990166200000001</v>
      </c>
      <c r="H5454" s="76">
        <v>82.430755199999993</v>
      </c>
      <c r="I5454" s="79">
        <v>127189586</v>
      </c>
      <c r="J5454" s="76"/>
      <c r="K5454" s="76" t="s">
        <v>1023</v>
      </c>
    </row>
    <row r="5455" spans="1:11" x14ac:dyDescent="0.25">
      <c r="A5455" s="76" t="s">
        <v>1021</v>
      </c>
      <c r="B5455" s="77" t="s">
        <v>718</v>
      </c>
      <c r="C5455" s="76" t="s">
        <v>1540</v>
      </c>
      <c r="D5455" s="76"/>
      <c r="E5455" s="76" t="s">
        <v>5832</v>
      </c>
      <c r="F5455" s="76">
        <v>8827819461</v>
      </c>
      <c r="G5455" s="76">
        <v>22.072885400000001</v>
      </c>
      <c r="H5455" s="76">
        <v>82.394169399999996</v>
      </c>
      <c r="I5455" s="79">
        <v>130005150</v>
      </c>
      <c r="J5455" s="76"/>
      <c r="K5455" s="76" t="s">
        <v>1023</v>
      </c>
    </row>
    <row r="5456" spans="1:11" x14ac:dyDescent="0.25">
      <c r="A5456" s="76" t="s">
        <v>1021</v>
      </c>
      <c r="B5456" s="77" t="s">
        <v>718</v>
      </c>
      <c r="C5456" s="76" t="s">
        <v>1056</v>
      </c>
      <c r="D5456" s="76"/>
      <c r="E5456" s="76" t="s">
        <v>5859</v>
      </c>
      <c r="F5456" s="76">
        <v>9713869764</v>
      </c>
      <c r="G5456" s="76">
        <v>21.822798299999999</v>
      </c>
      <c r="H5456" s="76">
        <v>82.7907467</v>
      </c>
      <c r="I5456" s="79">
        <v>125442716</v>
      </c>
      <c r="J5456" s="76"/>
      <c r="K5456" s="76" t="s">
        <v>1023</v>
      </c>
    </row>
    <row r="5457" spans="1:11" x14ac:dyDescent="0.25">
      <c r="A5457" s="76" t="s">
        <v>1021</v>
      </c>
      <c r="B5457" s="77" t="s">
        <v>718</v>
      </c>
      <c r="C5457" s="76" t="s">
        <v>1540</v>
      </c>
      <c r="D5457" s="76"/>
      <c r="E5457" s="76" t="s">
        <v>5863</v>
      </c>
      <c r="F5457" s="76">
        <v>8817510159</v>
      </c>
      <c r="G5457" s="76">
        <v>22.973422899999999</v>
      </c>
      <c r="H5457" s="76">
        <v>78.656894199999996</v>
      </c>
      <c r="I5457" s="79">
        <v>126332786</v>
      </c>
      <c r="J5457" s="76"/>
      <c r="K5457" s="76" t="s">
        <v>1023</v>
      </c>
    </row>
    <row r="5458" spans="1:11" x14ac:dyDescent="0.25">
      <c r="A5458" s="76" t="s">
        <v>1021</v>
      </c>
      <c r="B5458" s="77" t="s">
        <v>718</v>
      </c>
      <c r="C5458" s="76" t="s">
        <v>1211</v>
      </c>
      <c r="D5458" s="76"/>
      <c r="E5458" s="76" t="s">
        <v>5889</v>
      </c>
      <c r="F5458" s="76">
        <v>7089953597</v>
      </c>
      <c r="G5458" s="76">
        <v>21.9957596</v>
      </c>
      <c r="H5458" s="76">
        <v>82.955700899999997</v>
      </c>
      <c r="I5458" s="79">
        <v>120033527</v>
      </c>
      <c r="J5458" s="76"/>
      <c r="K5458" s="76" t="s">
        <v>1023</v>
      </c>
    </row>
    <row r="5459" spans="1:11" x14ac:dyDescent="0.25">
      <c r="A5459" s="76" t="s">
        <v>1021</v>
      </c>
      <c r="B5459" s="77" t="s">
        <v>718</v>
      </c>
      <c r="C5459" s="76"/>
      <c r="D5459" s="76"/>
      <c r="E5459" s="76" t="s">
        <v>5911</v>
      </c>
      <c r="F5459" s="76">
        <v>8120747129</v>
      </c>
      <c r="G5459" s="76">
        <v>21.804400709999999</v>
      </c>
      <c r="H5459" s="76">
        <v>83.16757715</v>
      </c>
      <c r="I5459" s="79">
        <v>110985667</v>
      </c>
      <c r="J5459" s="76"/>
      <c r="K5459" s="76" t="s">
        <v>1023</v>
      </c>
    </row>
    <row r="5460" spans="1:11" x14ac:dyDescent="0.25">
      <c r="A5460" s="76" t="s">
        <v>1021</v>
      </c>
      <c r="B5460" s="77" t="s">
        <v>718</v>
      </c>
      <c r="C5460" s="76"/>
      <c r="D5460" s="76"/>
      <c r="E5460" s="76" t="s">
        <v>5916</v>
      </c>
      <c r="F5460" s="76">
        <v>7974748542</v>
      </c>
      <c r="G5460" s="76"/>
      <c r="H5460" s="76"/>
      <c r="I5460" s="79">
        <v>112778758</v>
      </c>
      <c r="J5460" s="76"/>
      <c r="K5460" s="76" t="s">
        <v>1023</v>
      </c>
    </row>
    <row r="5461" spans="1:11" x14ac:dyDescent="0.25">
      <c r="A5461" s="76" t="s">
        <v>1021</v>
      </c>
      <c r="B5461" s="77" t="s">
        <v>718</v>
      </c>
      <c r="C5461" s="76"/>
      <c r="D5461" s="76"/>
      <c r="E5461" s="76" t="s">
        <v>5919</v>
      </c>
      <c r="F5461" s="76">
        <v>9685957991</v>
      </c>
      <c r="G5461" s="76"/>
      <c r="H5461" s="76"/>
      <c r="I5461" s="79">
        <v>113234469</v>
      </c>
      <c r="J5461" s="76"/>
      <c r="K5461" s="76" t="s">
        <v>1023</v>
      </c>
    </row>
    <row r="5462" spans="1:11" x14ac:dyDescent="0.25">
      <c r="A5462" s="76" t="s">
        <v>1021</v>
      </c>
      <c r="B5462" s="77" t="s">
        <v>718</v>
      </c>
      <c r="C5462" s="76" t="s">
        <v>1540</v>
      </c>
      <c r="D5462" s="76"/>
      <c r="E5462" s="76" t="s">
        <v>5929</v>
      </c>
      <c r="F5462" s="76">
        <v>9111742490</v>
      </c>
      <c r="G5462" s="76">
        <v>21.2245934</v>
      </c>
      <c r="H5462" s="76">
        <v>81.624047300000001</v>
      </c>
      <c r="I5462" s="79">
        <v>120229305</v>
      </c>
      <c r="J5462" s="76"/>
      <c r="K5462" s="76" t="s">
        <v>1023</v>
      </c>
    </row>
    <row r="5463" spans="1:11" x14ac:dyDescent="0.25">
      <c r="A5463" s="76" t="s">
        <v>1021</v>
      </c>
      <c r="B5463" s="77" t="s">
        <v>718</v>
      </c>
      <c r="C5463" s="76" t="s">
        <v>1060</v>
      </c>
      <c r="D5463" s="76"/>
      <c r="E5463" s="76" t="s">
        <v>5935</v>
      </c>
      <c r="F5463" s="76">
        <v>7697809381</v>
      </c>
      <c r="G5463" s="76">
        <v>21.873097300000001</v>
      </c>
      <c r="H5463" s="76">
        <v>82.450848899999997</v>
      </c>
      <c r="I5463" s="79">
        <v>125999122</v>
      </c>
      <c r="J5463" s="76"/>
      <c r="K5463" s="76" t="s">
        <v>1023</v>
      </c>
    </row>
    <row r="5464" spans="1:11" x14ac:dyDescent="0.25">
      <c r="A5464" s="76" t="s">
        <v>1021</v>
      </c>
      <c r="B5464" s="77" t="s">
        <v>718</v>
      </c>
      <c r="C5464" s="76" t="s">
        <v>1215</v>
      </c>
      <c r="D5464" s="76"/>
      <c r="E5464" s="76" t="s">
        <v>5936</v>
      </c>
      <c r="F5464" s="76">
        <v>9644229283</v>
      </c>
      <c r="G5464" s="76">
        <v>21.753127200000002</v>
      </c>
      <c r="H5464" s="76">
        <v>82.854134200000004</v>
      </c>
      <c r="I5464" s="79">
        <v>126301535</v>
      </c>
      <c r="J5464" s="76"/>
      <c r="K5464" s="76" t="s">
        <v>1023</v>
      </c>
    </row>
    <row r="5465" spans="1:11" x14ac:dyDescent="0.25">
      <c r="A5465" s="76" t="s">
        <v>1021</v>
      </c>
      <c r="B5465" s="77" t="s">
        <v>718</v>
      </c>
      <c r="C5465" s="76" t="s">
        <v>1056</v>
      </c>
      <c r="D5465" s="76"/>
      <c r="E5465" s="76" t="s">
        <v>5965</v>
      </c>
      <c r="F5465" s="76">
        <v>9109544409</v>
      </c>
      <c r="G5465" s="76">
        <v>21.756211400000002</v>
      </c>
      <c r="H5465" s="76">
        <v>82.908636299999998</v>
      </c>
      <c r="I5465" s="79">
        <v>122695049</v>
      </c>
      <c r="J5465" s="76"/>
      <c r="K5465" s="76" t="s">
        <v>1023</v>
      </c>
    </row>
    <row r="5466" spans="1:11" x14ac:dyDescent="0.25">
      <c r="A5466" s="76" t="s">
        <v>1021</v>
      </c>
      <c r="B5466" s="77" t="s">
        <v>718</v>
      </c>
      <c r="C5466" s="76" t="s">
        <v>1335</v>
      </c>
      <c r="D5466" s="76"/>
      <c r="E5466" s="76" t="s">
        <v>5968</v>
      </c>
      <c r="F5466" s="76">
        <v>7000968626</v>
      </c>
      <c r="G5466" s="76">
        <v>23.7983303</v>
      </c>
      <c r="H5466" s="76">
        <v>88.548828099999994</v>
      </c>
      <c r="I5466" s="79">
        <v>125751910</v>
      </c>
      <c r="J5466" s="76"/>
      <c r="K5466" s="76" t="s">
        <v>1023</v>
      </c>
    </row>
    <row r="5467" spans="1:11" x14ac:dyDescent="0.25">
      <c r="A5467" s="76" t="s">
        <v>1021</v>
      </c>
      <c r="B5467" s="77" t="s">
        <v>718</v>
      </c>
      <c r="C5467" s="76" t="s">
        <v>1540</v>
      </c>
      <c r="D5467" s="76"/>
      <c r="E5467" s="76" t="s">
        <v>5969</v>
      </c>
      <c r="F5467" s="76">
        <v>9977383654</v>
      </c>
      <c r="G5467" s="76">
        <v>22.103764000000002</v>
      </c>
      <c r="H5467" s="76">
        <v>82.488209100000006</v>
      </c>
      <c r="I5467" s="79">
        <v>125850638</v>
      </c>
      <c r="J5467" s="76"/>
      <c r="K5467" s="76" t="s">
        <v>1023</v>
      </c>
    </row>
    <row r="5468" spans="1:11" x14ac:dyDescent="0.25">
      <c r="A5468" s="76" t="s">
        <v>1021</v>
      </c>
      <c r="B5468" s="77" t="s">
        <v>718</v>
      </c>
      <c r="C5468" s="76" t="s">
        <v>1199</v>
      </c>
      <c r="D5468" s="76"/>
      <c r="E5468" s="76" t="s">
        <v>5973</v>
      </c>
      <c r="F5468" s="76">
        <v>7898008143</v>
      </c>
      <c r="G5468" s="76">
        <v>22.1251332</v>
      </c>
      <c r="H5468" s="76">
        <v>82.580284300000002</v>
      </c>
      <c r="I5468" s="79">
        <v>126042931</v>
      </c>
      <c r="J5468" s="76"/>
      <c r="K5468" s="76" t="s">
        <v>1023</v>
      </c>
    </row>
    <row r="5469" spans="1:11" x14ac:dyDescent="0.25">
      <c r="A5469" s="76" t="s">
        <v>1021</v>
      </c>
      <c r="B5469" s="77" t="s">
        <v>718</v>
      </c>
      <c r="C5469" s="76" t="s">
        <v>1060</v>
      </c>
      <c r="D5469" s="76"/>
      <c r="E5469" s="76" t="s">
        <v>5975</v>
      </c>
      <c r="F5469" s="76">
        <v>9981630906</v>
      </c>
      <c r="G5469" s="76">
        <v>21.837509300000001</v>
      </c>
      <c r="H5469" s="76">
        <v>82.430760899999996</v>
      </c>
      <c r="I5469" s="79">
        <v>127803250</v>
      </c>
      <c r="J5469" s="76"/>
      <c r="K5469" s="76" t="s">
        <v>1023</v>
      </c>
    </row>
    <row r="5470" spans="1:11" x14ac:dyDescent="0.25">
      <c r="A5470" s="76" t="s">
        <v>1021</v>
      </c>
      <c r="B5470" s="77" t="s">
        <v>718</v>
      </c>
      <c r="C5470" s="76" t="s">
        <v>1060</v>
      </c>
      <c r="D5470" s="76"/>
      <c r="E5470" s="76" t="s">
        <v>5977</v>
      </c>
      <c r="F5470" s="76">
        <v>9754782180</v>
      </c>
      <c r="G5470" s="76">
        <v>21.8440528</v>
      </c>
      <c r="H5470" s="76">
        <v>82.508031200000005</v>
      </c>
      <c r="I5470" s="79">
        <v>128515991</v>
      </c>
      <c r="J5470" s="76"/>
      <c r="K5470" s="76" t="s">
        <v>1023</v>
      </c>
    </row>
    <row r="5471" spans="1:11" x14ac:dyDescent="0.25">
      <c r="A5471" s="76" t="s">
        <v>1021</v>
      </c>
      <c r="B5471" s="77" t="s">
        <v>718</v>
      </c>
      <c r="C5471" s="76" t="s">
        <v>1287</v>
      </c>
      <c r="D5471" s="76"/>
      <c r="E5471" s="76" t="s">
        <v>5981</v>
      </c>
      <c r="F5471" s="76">
        <v>9425230519</v>
      </c>
      <c r="G5471" s="76">
        <v>21.234118899999999</v>
      </c>
      <c r="H5471" s="76">
        <v>81.610084200000003</v>
      </c>
      <c r="I5471" s="79">
        <v>111614765</v>
      </c>
      <c r="J5471" s="76"/>
      <c r="K5471" s="76" t="s">
        <v>1023</v>
      </c>
    </row>
    <row r="5472" spans="1:11" x14ac:dyDescent="0.25">
      <c r="A5472" s="76" t="s">
        <v>1021</v>
      </c>
      <c r="B5472" s="77" t="s">
        <v>718</v>
      </c>
      <c r="C5472" s="76"/>
      <c r="D5472" s="76"/>
      <c r="E5472" s="76" t="s">
        <v>5983</v>
      </c>
      <c r="F5472" s="76">
        <v>8234898532</v>
      </c>
      <c r="G5472" s="76">
        <v>22.229703068733201</v>
      </c>
      <c r="H5472" s="76">
        <v>83.314368724822998</v>
      </c>
      <c r="I5472" s="79">
        <v>112696248</v>
      </c>
      <c r="J5472" s="76"/>
      <c r="K5472" s="76" t="s">
        <v>1023</v>
      </c>
    </row>
    <row r="5473" spans="1:11" x14ac:dyDescent="0.25">
      <c r="A5473" s="76" t="s">
        <v>1021</v>
      </c>
      <c r="B5473" s="77" t="s">
        <v>718</v>
      </c>
      <c r="C5473" s="76"/>
      <c r="D5473" s="76"/>
      <c r="E5473" s="76" t="s">
        <v>6005</v>
      </c>
      <c r="F5473" s="76">
        <v>9584877543</v>
      </c>
      <c r="G5473" s="76">
        <v>21.843030299999999</v>
      </c>
      <c r="H5473" s="76">
        <v>83.166072499999999</v>
      </c>
      <c r="I5473" s="79">
        <v>112646825</v>
      </c>
      <c r="J5473" s="76"/>
      <c r="K5473" s="76" t="s">
        <v>1023</v>
      </c>
    </row>
    <row r="5474" spans="1:11" x14ac:dyDescent="0.25">
      <c r="A5474" s="76" t="s">
        <v>1021</v>
      </c>
      <c r="B5474" s="77" t="s">
        <v>718</v>
      </c>
      <c r="C5474" s="76"/>
      <c r="D5474" s="76"/>
      <c r="E5474" s="76" t="s">
        <v>6034</v>
      </c>
      <c r="F5474" s="76">
        <v>8305808427</v>
      </c>
      <c r="G5474" s="76"/>
      <c r="H5474" s="76"/>
      <c r="I5474" s="79">
        <v>112718469</v>
      </c>
      <c r="J5474" s="76"/>
      <c r="K5474" s="76" t="s">
        <v>1023</v>
      </c>
    </row>
    <row r="5475" spans="1:11" x14ac:dyDescent="0.25">
      <c r="A5475" s="76" t="s">
        <v>1021</v>
      </c>
      <c r="B5475" s="77" t="s">
        <v>718</v>
      </c>
      <c r="C5475" s="76" t="s">
        <v>1056</v>
      </c>
      <c r="D5475" s="76"/>
      <c r="E5475" s="76" t="s">
        <v>6038</v>
      </c>
      <c r="F5475" s="76">
        <v>9617210750</v>
      </c>
      <c r="G5475" s="76">
        <v>21.8953335</v>
      </c>
      <c r="H5475" s="76">
        <v>82.776004599999993</v>
      </c>
      <c r="I5475" s="79">
        <v>113647243</v>
      </c>
      <c r="J5475" s="76"/>
      <c r="K5475" s="76" t="s">
        <v>1023</v>
      </c>
    </row>
    <row r="5476" spans="1:11" x14ac:dyDescent="0.25">
      <c r="A5476" s="76" t="s">
        <v>1021</v>
      </c>
      <c r="B5476" s="77" t="s">
        <v>718</v>
      </c>
      <c r="C5476" s="76"/>
      <c r="D5476" s="76"/>
      <c r="E5476" s="76" t="s">
        <v>6039</v>
      </c>
      <c r="F5476" s="76">
        <v>7999891921</v>
      </c>
      <c r="G5476" s="76">
        <v>21.7518642</v>
      </c>
      <c r="H5476" s="76">
        <v>82.940209699999997</v>
      </c>
      <c r="I5476" s="79">
        <v>114506245</v>
      </c>
      <c r="J5476" s="76"/>
      <c r="K5476" s="76" t="s">
        <v>1023</v>
      </c>
    </row>
    <row r="5477" spans="1:11" x14ac:dyDescent="0.25">
      <c r="A5477" s="76" t="s">
        <v>1021</v>
      </c>
      <c r="B5477" s="77" t="s">
        <v>718</v>
      </c>
      <c r="C5477" s="76" t="s">
        <v>1215</v>
      </c>
      <c r="D5477" s="76"/>
      <c r="E5477" s="76" t="s">
        <v>6055</v>
      </c>
      <c r="F5477" s="76">
        <v>8770666089</v>
      </c>
      <c r="G5477" s="76">
        <v>21.9371267</v>
      </c>
      <c r="H5477" s="76">
        <v>82.962421699999993</v>
      </c>
      <c r="I5477" s="79">
        <v>126946043</v>
      </c>
      <c r="J5477" s="76"/>
      <c r="K5477" s="76" t="s">
        <v>1023</v>
      </c>
    </row>
    <row r="5478" spans="1:11" x14ac:dyDescent="0.25">
      <c r="A5478" s="76" t="s">
        <v>1021</v>
      </c>
      <c r="B5478" s="77" t="s">
        <v>718</v>
      </c>
      <c r="C5478" s="76"/>
      <c r="D5478" s="76"/>
      <c r="E5478" s="76" t="s">
        <v>6060</v>
      </c>
      <c r="F5478" s="76">
        <v>7999388083</v>
      </c>
      <c r="G5478" s="76">
        <v>22.067881494747901</v>
      </c>
      <c r="H5478" s="76">
        <v>82.896748913622901</v>
      </c>
      <c r="I5478" s="79">
        <v>110912076</v>
      </c>
      <c r="J5478" s="76"/>
      <c r="K5478" s="76" t="s">
        <v>1023</v>
      </c>
    </row>
    <row r="5479" spans="1:11" x14ac:dyDescent="0.25">
      <c r="A5479" s="76" t="s">
        <v>1021</v>
      </c>
      <c r="B5479" s="77" t="s">
        <v>718</v>
      </c>
      <c r="C5479" s="76"/>
      <c r="D5479" s="76"/>
      <c r="E5479" s="76" t="s">
        <v>6067</v>
      </c>
      <c r="F5479" s="76">
        <v>7389764815</v>
      </c>
      <c r="G5479" s="76">
        <v>21.885481599999999</v>
      </c>
      <c r="H5479" s="76">
        <v>83.206592799999996</v>
      </c>
      <c r="I5479" s="79">
        <v>112785321</v>
      </c>
      <c r="J5479" s="76"/>
      <c r="K5479" s="76" t="s">
        <v>1023</v>
      </c>
    </row>
    <row r="5480" spans="1:11" x14ac:dyDescent="0.25">
      <c r="A5480" s="76" t="s">
        <v>1021</v>
      </c>
      <c r="B5480" s="77" t="s">
        <v>718</v>
      </c>
      <c r="C5480" s="76"/>
      <c r="D5480" s="76"/>
      <c r="E5480" s="76" t="s">
        <v>6068</v>
      </c>
      <c r="F5480" s="76">
        <v>8959519944</v>
      </c>
      <c r="G5480" s="76">
        <v>21.884041400000001</v>
      </c>
      <c r="H5480" s="76">
        <v>83.024287799999996</v>
      </c>
      <c r="I5480" s="79">
        <v>112789886</v>
      </c>
      <c r="J5480" s="76"/>
      <c r="K5480" s="76" t="s">
        <v>1023</v>
      </c>
    </row>
    <row r="5481" spans="1:11" x14ac:dyDescent="0.25">
      <c r="A5481" s="76" t="s">
        <v>1021</v>
      </c>
      <c r="B5481" s="77" t="s">
        <v>718</v>
      </c>
      <c r="C5481" s="76" t="s">
        <v>1211</v>
      </c>
      <c r="D5481" s="76"/>
      <c r="E5481" s="76" t="s">
        <v>6084</v>
      </c>
      <c r="F5481" s="76">
        <v>9754214667</v>
      </c>
      <c r="G5481" s="76">
        <v>22.039489700000001</v>
      </c>
      <c r="H5481" s="76">
        <v>82.938559799999993</v>
      </c>
      <c r="I5481" s="79">
        <v>125227519</v>
      </c>
      <c r="J5481" s="76"/>
      <c r="K5481" s="76" t="s">
        <v>1023</v>
      </c>
    </row>
    <row r="5482" spans="1:11" x14ac:dyDescent="0.25">
      <c r="A5482" s="76" t="s">
        <v>1021</v>
      </c>
      <c r="B5482" s="77" t="s">
        <v>718</v>
      </c>
      <c r="C5482" s="76" t="s">
        <v>1056</v>
      </c>
      <c r="D5482" s="76"/>
      <c r="E5482" s="76" t="s">
        <v>6086</v>
      </c>
      <c r="F5482" s="76">
        <v>8815653285</v>
      </c>
      <c r="G5482" s="76">
        <v>21.7554342</v>
      </c>
      <c r="H5482" s="76">
        <v>82.796219199999996</v>
      </c>
      <c r="I5482" s="79">
        <v>125455666</v>
      </c>
      <c r="J5482" s="76"/>
      <c r="K5482" s="76" t="s">
        <v>1023</v>
      </c>
    </row>
    <row r="5483" spans="1:11" x14ac:dyDescent="0.25">
      <c r="A5483" s="76" t="s">
        <v>1021</v>
      </c>
      <c r="B5483" s="77" t="s">
        <v>718</v>
      </c>
      <c r="C5483" s="76" t="s">
        <v>1541</v>
      </c>
      <c r="D5483" s="76"/>
      <c r="E5483" s="76" t="s">
        <v>6090</v>
      </c>
      <c r="F5483" s="76">
        <v>9753078750</v>
      </c>
      <c r="G5483" s="76"/>
      <c r="H5483" s="76"/>
      <c r="I5483" s="79">
        <v>126480833</v>
      </c>
      <c r="J5483" s="76"/>
      <c r="K5483" s="76" t="s">
        <v>1023</v>
      </c>
    </row>
    <row r="5484" spans="1:11" x14ac:dyDescent="0.25">
      <c r="A5484" s="76" t="s">
        <v>1021</v>
      </c>
      <c r="B5484" s="77" t="s">
        <v>718</v>
      </c>
      <c r="C5484" s="76" t="s">
        <v>1211</v>
      </c>
      <c r="D5484" s="76"/>
      <c r="E5484" s="76" t="s">
        <v>6094</v>
      </c>
      <c r="F5484" s="76">
        <v>7000070673</v>
      </c>
      <c r="G5484" s="76">
        <v>22.056671699999999</v>
      </c>
      <c r="H5484" s="76">
        <v>83.029683300000002</v>
      </c>
      <c r="I5484" s="79">
        <v>129943129</v>
      </c>
      <c r="J5484" s="76"/>
      <c r="K5484" s="76" t="s">
        <v>1023</v>
      </c>
    </row>
    <row r="5485" spans="1:11" x14ac:dyDescent="0.25">
      <c r="A5485" s="76" t="s">
        <v>1021</v>
      </c>
      <c r="B5485" s="77" t="s">
        <v>718</v>
      </c>
      <c r="C5485" s="76" t="s">
        <v>1078</v>
      </c>
      <c r="D5485" s="76"/>
      <c r="E5485" s="76" t="s">
        <v>6106</v>
      </c>
      <c r="F5485" s="76">
        <v>7000824635</v>
      </c>
      <c r="G5485" s="76">
        <v>22.0305079</v>
      </c>
      <c r="H5485" s="76">
        <v>82.519091000000003</v>
      </c>
      <c r="I5485" s="79">
        <v>117655755</v>
      </c>
      <c r="J5485" s="76"/>
      <c r="K5485" s="76" t="s">
        <v>1023</v>
      </c>
    </row>
    <row r="5486" spans="1:11" x14ac:dyDescent="0.25">
      <c r="A5486" s="76" t="s">
        <v>1021</v>
      </c>
      <c r="B5486" s="77" t="s">
        <v>718</v>
      </c>
      <c r="C5486" s="76" t="s">
        <v>1211</v>
      </c>
      <c r="D5486" s="76"/>
      <c r="E5486" s="76" t="s">
        <v>6115</v>
      </c>
      <c r="F5486" s="76">
        <v>6260370429</v>
      </c>
      <c r="G5486" s="76">
        <v>21.9014375</v>
      </c>
      <c r="H5486" s="76">
        <v>83.4074782</v>
      </c>
      <c r="I5486" s="79">
        <v>126150211</v>
      </c>
      <c r="J5486" s="76"/>
      <c r="K5486" s="76" t="s">
        <v>1023</v>
      </c>
    </row>
    <row r="5487" spans="1:11" x14ac:dyDescent="0.25">
      <c r="A5487" s="76" t="s">
        <v>1021</v>
      </c>
      <c r="B5487" s="77" t="s">
        <v>718</v>
      </c>
      <c r="C5487" s="76"/>
      <c r="D5487" s="76"/>
      <c r="E5487" s="76" t="s">
        <v>6138</v>
      </c>
      <c r="F5487" s="76">
        <v>9827117322</v>
      </c>
      <c r="G5487" s="76">
        <v>21.882921700000001</v>
      </c>
      <c r="H5487" s="76">
        <v>82.449718000000004</v>
      </c>
      <c r="I5487" s="79">
        <v>109668173</v>
      </c>
      <c r="J5487" s="76"/>
      <c r="K5487" s="76" t="s">
        <v>1023</v>
      </c>
    </row>
    <row r="5488" spans="1:11" x14ac:dyDescent="0.25">
      <c r="A5488" s="76" t="s">
        <v>1021</v>
      </c>
      <c r="B5488" s="77" t="s">
        <v>718</v>
      </c>
      <c r="C5488" s="76"/>
      <c r="D5488" s="76"/>
      <c r="E5488" s="76" t="s">
        <v>6149</v>
      </c>
      <c r="F5488" s="76">
        <v>8236016858</v>
      </c>
      <c r="G5488" s="76"/>
      <c r="H5488" s="76"/>
      <c r="I5488" s="79">
        <v>114745597</v>
      </c>
      <c r="J5488" s="76"/>
      <c r="K5488" s="76" t="s">
        <v>1023</v>
      </c>
    </row>
    <row r="5489" spans="1:11" x14ac:dyDescent="0.25">
      <c r="A5489" s="76" t="s">
        <v>1021</v>
      </c>
      <c r="B5489" s="77" t="s">
        <v>718</v>
      </c>
      <c r="C5489" s="76" t="s">
        <v>1215</v>
      </c>
      <c r="D5489" s="76"/>
      <c r="E5489" s="76" t="s">
        <v>6156</v>
      </c>
      <c r="F5489" s="76">
        <v>9399687210</v>
      </c>
      <c r="G5489" s="76">
        <v>21.862158600000001</v>
      </c>
      <c r="H5489" s="76">
        <v>82.977204999999998</v>
      </c>
      <c r="I5489" s="79">
        <v>126540893</v>
      </c>
      <c r="J5489" s="76"/>
      <c r="K5489" s="76" t="s">
        <v>1023</v>
      </c>
    </row>
    <row r="5490" spans="1:11" x14ac:dyDescent="0.25">
      <c r="A5490" s="76" t="s">
        <v>1021</v>
      </c>
      <c r="B5490" s="77" t="s">
        <v>718</v>
      </c>
      <c r="C5490" s="76" t="s">
        <v>1211</v>
      </c>
      <c r="D5490" s="76"/>
      <c r="E5490" s="76" t="s">
        <v>6186</v>
      </c>
      <c r="F5490" s="76">
        <v>7000965356</v>
      </c>
      <c r="G5490" s="76">
        <v>22.0558443</v>
      </c>
      <c r="H5490" s="76">
        <v>82.996873399999998</v>
      </c>
      <c r="I5490" s="79">
        <v>126980759</v>
      </c>
      <c r="J5490" s="76"/>
      <c r="K5490" s="76" t="s">
        <v>1023</v>
      </c>
    </row>
    <row r="5491" spans="1:11" x14ac:dyDescent="0.25">
      <c r="A5491" s="76" t="s">
        <v>1021</v>
      </c>
      <c r="B5491" s="77" t="s">
        <v>718</v>
      </c>
      <c r="C5491" s="76"/>
      <c r="D5491" s="76"/>
      <c r="E5491" s="76" t="s">
        <v>6191</v>
      </c>
      <c r="F5491" s="76">
        <v>9926131236</v>
      </c>
      <c r="G5491" s="76">
        <v>21.259059199999999</v>
      </c>
      <c r="H5491" s="76">
        <v>81.636556799999994</v>
      </c>
      <c r="I5491" s="79">
        <v>100276859</v>
      </c>
      <c r="J5491" s="76"/>
      <c r="K5491" s="76" t="s">
        <v>1023</v>
      </c>
    </row>
    <row r="5492" spans="1:11" x14ac:dyDescent="0.25">
      <c r="A5492" s="76" t="s">
        <v>1021</v>
      </c>
      <c r="B5492" s="77" t="s">
        <v>718</v>
      </c>
      <c r="C5492" s="76"/>
      <c r="D5492" s="76"/>
      <c r="E5492" s="76" t="s">
        <v>6193</v>
      </c>
      <c r="F5492" s="76">
        <v>8120044701</v>
      </c>
      <c r="G5492" s="76">
        <v>17.4450544</v>
      </c>
      <c r="H5492" s="76">
        <v>78.364916899999997</v>
      </c>
      <c r="I5492" s="79">
        <v>110467656</v>
      </c>
      <c r="J5492" s="76"/>
      <c r="K5492" s="76" t="s">
        <v>1023</v>
      </c>
    </row>
    <row r="5493" spans="1:11" x14ac:dyDescent="0.25">
      <c r="A5493" s="76" t="s">
        <v>1021</v>
      </c>
      <c r="B5493" s="77" t="s">
        <v>718</v>
      </c>
      <c r="C5493" s="76"/>
      <c r="D5493" s="76"/>
      <c r="E5493" s="76" t="s">
        <v>6194</v>
      </c>
      <c r="F5493" s="76">
        <v>9691649958</v>
      </c>
      <c r="G5493" s="76">
        <v>21.918648600000001</v>
      </c>
      <c r="H5493" s="76">
        <v>82.946290599999998</v>
      </c>
      <c r="I5493" s="79">
        <v>112378407</v>
      </c>
      <c r="J5493" s="76"/>
      <c r="K5493" s="76" t="s">
        <v>1023</v>
      </c>
    </row>
    <row r="5494" spans="1:11" x14ac:dyDescent="0.25">
      <c r="A5494" s="76" t="s">
        <v>1021</v>
      </c>
      <c r="B5494" s="77" t="s">
        <v>718</v>
      </c>
      <c r="C5494" s="76" t="s">
        <v>1215</v>
      </c>
      <c r="D5494" s="76"/>
      <c r="E5494" s="76" t="s">
        <v>6207</v>
      </c>
      <c r="F5494" s="76">
        <v>9340843198</v>
      </c>
      <c r="G5494" s="76">
        <v>21.8330977</v>
      </c>
      <c r="H5494" s="76">
        <v>82.930155600000006</v>
      </c>
      <c r="I5494" s="79">
        <v>120522754</v>
      </c>
      <c r="J5494" s="76"/>
      <c r="K5494" s="76" t="s">
        <v>1023</v>
      </c>
    </row>
    <row r="5495" spans="1:11" x14ac:dyDescent="0.25">
      <c r="A5495" s="76" t="s">
        <v>1021</v>
      </c>
      <c r="B5495" s="77" t="s">
        <v>718</v>
      </c>
      <c r="C5495" s="76"/>
      <c r="D5495" s="76"/>
      <c r="E5495" s="76" t="s">
        <v>6221</v>
      </c>
      <c r="F5495" s="76">
        <v>9977154181</v>
      </c>
      <c r="G5495" s="76"/>
      <c r="H5495" s="76"/>
      <c r="I5495" s="79">
        <v>100273102</v>
      </c>
      <c r="J5495" s="76"/>
      <c r="K5495" s="76" t="s">
        <v>1023</v>
      </c>
    </row>
    <row r="5496" spans="1:11" x14ac:dyDescent="0.25">
      <c r="A5496" s="76" t="s">
        <v>1021</v>
      </c>
      <c r="B5496" s="77" t="s">
        <v>718</v>
      </c>
      <c r="C5496" s="76" t="s">
        <v>1335</v>
      </c>
      <c r="D5496" s="76"/>
      <c r="E5496" s="76" t="s">
        <v>6242</v>
      </c>
      <c r="F5496" s="76">
        <v>9516606304</v>
      </c>
      <c r="G5496" s="76">
        <v>22.973422899999999</v>
      </c>
      <c r="H5496" s="76">
        <v>78.656894199999996</v>
      </c>
      <c r="I5496" s="79">
        <v>119281338</v>
      </c>
      <c r="J5496" s="76"/>
      <c r="K5496" s="76" t="s">
        <v>1023</v>
      </c>
    </row>
    <row r="5497" spans="1:11" x14ac:dyDescent="0.25">
      <c r="A5497" s="76" t="s">
        <v>1021</v>
      </c>
      <c r="B5497" s="77" t="s">
        <v>718</v>
      </c>
      <c r="C5497" s="76" t="s">
        <v>1335</v>
      </c>
      <c r="D5497" s="76"/>
      <c r="E5497" s="76" t="s">
        <v>6246</v>
      </c>
      <c r="F5497" s="76">
        <v>7974594104</v>
      </c>
      <c r="G5497" s="76">
        <v>22.051846099999999</v>
      </c>
      <c r="H5497" s="76">
        <v>82.771623899999994</v>
      </c>
      <c r="I5497" s="79">
        <v>121327196</v>
      </c>
      <c r="J5497" s="76"/>
      <c r="K5497" s="76" t="s">
        <v>1023</v>
      </c>
    </row>
    <row r="5498" spans="1:11" x14ac:dyDescent="0.25">
      <c r="A5498" s="76" t="s">
        <v>1021</v>
      </c>
      <c r="B5498" s="77" t="s">
        <v>718</v>
      </c>
      <c r="C5498" s="76" t="s">
        <v>1211</v>
      </c>
      <c r="D5498" s="76"/>
      <c r="E5498" s="76" t="s">
        <v>6252</v>
      </c>
      <c r="F5498" s="76">
        <v>9300726483</v>
      </c>
      <c r="G5498" s="76">
        <v>22.973422899999999</v>
      </c>
      <c r="H5498" s="76">
        <v>78.656894199999996</v>
      </c>
      <c r="I5498" s="79">
        <v>123295596</v>
      </c>
      <c r="J5498" s="76"/>
      <c r="K5498" s="76" t="s">
        <v>1023</v>
      </c>
    </row>
    <row r="5499" spans="1:11" x14ac:dyDescent="0.25">
      <c r="A5499" s="76" t="s">
        <v>1021</v>
      </c>
      <c r="B5499" s="77" t="s">
        <v>718</v>
      </c>
      <c r="C5499" s="76" t="s">
        <v>847</v>
      </c>
      <c r="D5499" s="76"/>
      <c r="E5499" s="76" t="s">
        <v>6269</v>
      </c>
      <c r="F5499" s="76">
        <v>9425547362</v>
      </c>
      <c r="G5499" s="76">
        <v>22.361045499999999</v>
      </c>
      <c r="H5499" s="76">
        <v>82.723118400000004</v>
      </c>
      <c r="I5499" s="79">
        <v>116209184</v>
      </c>
      <c r="J5499" s="76"/>
      <c r="K5499" s="76" t="s">
        <v>1023</v>
      </c>
    </row>
    <row r="5500" spans="1:11" x14ac:dyDescent="0.25">
      <c r="A5500" s="76" t="s">
        <v>1021</v>
      </c>
      <c r="B5500" s="77" t="s">
        <v>718</v>
      </c>
      <c r="C5500" s="76" t="s">
        <v>1541</v>
      </c>
      <c r="D5500" s="76"/>
      <c r="E5500" s="76" t="s">
        <v>6272</v>
      </c>
      <c r="F5500" s="76">
        <v>7566886886</v>
      </c>
      <c r="G5500" s="76">
        <v>21.8352012</v>
      </c>
      <c r="H5500" s="76">
        <v>83.143487100000002</v>
      </c>
      <c r="I5500" s="79">
        <v>124142724</v>
      </c>
      <c r="J5500" s="76"/>
      <c r="K5500" s="76" t="s">
        <v>1023</v>
      </c>
    </row>
    <row r="5501" spans="1:11" x14ac:dyDescent="0.25">
      <c r="A5501" s="76" t="s">
        <v>1021</v>
      </c>
      <c r="B5501" s="77" t="s">
        <v>718</v>
      </c>
      <c r="C5501" s="76" t="s">
        <v>1056</v>
      </c>
      <c r="D5501" s="76"/>
      <c r="E5501" s="76" t="s">
        <v>6295</v>
      </c>
      <c r="F5501" s="76">
        <v>9589003011</v>
      </c>
      <c r="G5501" s="76"/>
      <c r="H5501" s="76"/>
      <c r="I5501" s="79">
        <v>117596985</v>
      </c>
      <c r="J5501" s="76"/>
      <c r="K5501" s="76" t="s">
        <v>1023</v>
      </c>
    </row>
    <row r="5502" spans="1:11" x14ac:dyDescent="0.25">
      <c r="A5502" s="76" t="s">
        <v>1021</v>
      </c>
      <c r="B5502" s="77" t="s">
        <v>718</v>
      </c>
      <c r="C5502" s="76" t="s">
        <v>1211</v>
      </c>
      <c r="D5502" s="76"/>
      <c r="E5502" s="76" t="s">
        <v>6310</v>
      </c>
      <c r="F5502" s="76">
        <v>7067946221</v>
      </c>
      <c r="G5502" s="76">
        <v>21.741159</v>
      </c>
      <c r="H5502" s="76">
        <v>83.191050599999997</v>
      </c>
      <c r="I5502" s="79">
        <v>126589190</v>
      </c>
      <c r="J5502" s="76"/>
      <c r="K5502" s="76" t="s">
        <v>1023</v>
      </c>
    </row>
    <row r="5503" spans="1:11" x14ac:dyDescent="0.25">
      <c r="A5503" s="76" t="s">
        <v>1021</v>
      </c>
      <c r="B5503" s="77" t="s">
        <v>718</v>
      </c>
      <c r="C5503" s="76" t="s">
        <v>1056</v>
      </c>
      <c r="D5503" s="76"/>
      <c r="E5503" s="76" t="s">
        <v>6313</v>
      </c>
      <c r="F5503" s="76">
        <v>7999915667</v>
      </c>
      <c r="G5503" s="76">
        <v>21.815208500000001</v>
      </c>
      <c r="H5503" s="76">
        <v>82.854936699999996</v>
      </c>
      <c r="I5503" s="79">
        <v>127017003</v>
      </c>
      <c r="J5503" s="76"/>
      <c r="K5503" s="76" t="s">
        <v>1023</v>
      </c>
    </row>
    <row r="5504" spans="1:11" x14ac:dyDescent="0.25">
      <c r="A5504" s="76" t="s">
        <v>1021</v>
      </c>
      <c r="B5504" s="77" t="s">
        <v>718</v>
      </c>
      <c r="C5504" s="76" t="s">
        <v>1335</v>
      </c>
      <c r="D5504" s="76"/>
      <c r="E5504" s="76" t="s">
        <v>6316</v>
      </c>
      <c r="F5504" s="76">
        <v>9179266697</v>
      </c>
      <c r="G5504" s="76"/>
      <c r="H5504" s="76"/>
      <c r="I5504" s="79">
        <v>129687584</v>
      </c>
      <c r="J5504" s="76"/>
      <c r="K5504" s="76" t="s">
        <v>1023</v>
      </c>
    </row>
    <row r="5505" spans="1:11" x14ac:dyDescent="0.25">
      <c r="A5505" s="76" t="s">
        <v>1021</v>
      </c>
      <c r="B5505" s="77" t="s">
        <v>718</v>
      </c>
      <c r="C5505" s="76"/>
      <c r="D5505" s="76"/>
      <c r="E5505" s="76" t="s">
        <v>6332</v>
      </c>
      <c r="F5505" s="76">
        <v>6260500128</v>
      </c>
      <c r="G5505" s="76">
        <v>21.909463800000001</v>
      </c>
      <c r="H5505" s="76">
        <v>82.720022499999999</v>
      </c>
      <c r="I5505" s="79">
        <v>115472019</v>
      </c>
      <c r="J5505" s="76"/>
      <c r="K5505" s="76" t="s">
        <v>1023</v>
      </c>
    </row>
    <row r="5506" spans="1:11" x14ac:dyDescent="0.25">
      <c r="A5506" s="76" t="s">
        <v>1021</v>
      </c>
      <c r="B5506" s="77" t="s">
        <v>718</v>
      </c>
      <c r="C5506" s="76" t="s">
        <v>1335</v>
      </c>
      <c r="D5506" s="76"/>
      <c r="E5506" s="76" t="s">
        <v>6340</v>
      </c>
      <c r="F5506" s="76">
        <v>9617005600</v>
      </c>
      <c r="G5506" s="76">
        <v>22.041680599999999</v>
      </c>
      <c r="H5506" s="76">
        <v>82.659652699999995</v>
      </c>
      <c r="I5506" s="79">
        <v>122004042</v>
      </c>
      <c r="J5506" s="76"/>
      <c r="K5506" s="76" t="s">
        <v>1023</v>
      </c>
    </row>
    <row r="5507" spans="1:11" x14ac:dyDescent="0.25">
      <c r="A5507" s="76" t="s">
        <v>1021</v>
      </c>
      <c r="B5507" s="77" t="s">
        <v>718</v>
      </c>
      <c r="C5507" s="76" t="s">
        <v>1078</v>
      </c>
      <c r="D5507" s="76"/>
      <c r="E5507" s="76" t="s">
        <v>6347</v>
      </c>
      <c r="F5507" s="76">
        <v>9300084030</v>
      </c>
      <c r="G5507" s="76">
        <v>21.747696099999999</v>
      </c>
      <c r="H5507" s="76">
        <v>82.634077500000004</v>
      </c>
      <c r="I5507" s="79">
        <v>126232745</v>
      </c>
      <c r="J5507" s="76"/>
      <c r="K5507" s="76" t="s">
        <v>1023</v>
      </c>
    </row>
    <row r="5508" spans="1:11" x14ac:dyDescent="0.25">
      <c r="A5508" s="76" t="s">
        <v>1021</v>
      </c>
      <c r="B5508" s="77" t="s">
        <v>718</v>
      </c>
      <c r="C5508" s="76" t="s">
        <v>1211</v>
      </c>
      <c r="D5508" s="76"/>
      <c r="E5508" s="76" t="s">
        <v>6371</v>
      </c>
      <c r="F5508" s="76">
        <v>9630172051</v>
      </c>
      <c r="G5508" s="76">
        <v>22.0100497</v>
      </c>
      <c r="H5508" s="76">
        <v>82.818663700000002</v>
      </c>
      <c r="I5508" s="79">
        <v>122274013</v>
      </c>
      <c r="J5508" s="76"/>
      <c r="K5508" s="76" t="s">
        <v>1023</v>
      </c>
    </row>
    <row r="5509" spans="1:11" x14ac:dyDescent="0.25">
      <c r="A5509" s="76" t="s">
        <v>1021</v>
      </c>
      <c r="B5509" s="77" t="s">
        <v>718</v>
      </c>
      <c r="C5509" s="76" t="s">
        <v>1541</v>
      </c>
      <c r="D5509" s="76"/>
      <c r="E5509" s="76" t="s">
        <v>6380</v>
      </c>
      <c r="F5509" s="76">
        <v>9340089597</v>
      </c>
      <c r="G5509" s="76">
        <v>21.868276000000002</v>
      </c>
      <c r="H5509" s="76">
        <v>83.400077499999995</v>
      </c>
      <c r="I5509" s="79">
        <v>125678493</v>
      </c>
      <c r="J5509" s="76"/>
      <c r="K5509" s="76" t="s">
        <v>1023</v>
      </c>
    </row>
    <row r="5510" spans="1:11" x14ac:dyDescent="0.25">
      <c r="A5510" s="76" t="s">
        <v>1021</v>
      </c>
      <c r="B5510" s="77" t="s">
        <v>718</v>
      </c>
      <c r="C5510" s="76" t="s">
        <v>1215</v>
      </c>
      <c r="D5510" s="76"/>
      <c r="E5510" s="76" t="s">
        <v>6382</v>
      </c>
      <c r="F5510" s="76">
        <v>9907814801</v>
      </c>
      <c r="G5510" s="76">
        <v>21.7497969</v>
      </c>
      <c r="H5510" s="76">
        <v>82.958053199999995</v>
      </c>
      <c r="I5510" s="79">
        <v>125920680</v>
      </c>
      <c r="J5510" s="76"/>
      <c r="K5510" s="76" t="s">
        <v>1023</v>
      </c>
    </row>
    <row r="5511" spans="1:11" x14ac:dyDescent="0.25">
      <c r="A5511" s="76" t="s">
        <v>1021</v>
      </c>
      <c r="B5511" s="77" t="s">
        <v>718</v>
      </c>
      <c r="C5511" s="76" t="s">
        <v>1078</v>
      </c>
      <c r="D5511" s="76"/>
      <c r="E5511" s="76" t="s">
        <v>6400</v>
      </c>
      <c r="F5511" s="76">
        <v>7581997151</v>
      </c>
      <c r="G5511" s="76">
        <v>21.881870500000002</v>
      </c>
      <c r="H5511" s="76">
        <v>82.614407200000002</v>
      </c>
      <c r="I5511" s="79">
        <v>112503718</v>
      </c>
      <c r="J5511" s="76"/>
      <c r="K5511" s="76" t="s">
        <v>1023</v>
      </c>
    </row>
    <row r="5512" spans="1:11" x14ac:dyDescent="0.25">
      <c r="A5512" s="76" t="s">
        <v>1021</v>
      </c>
      <c r="B5512" s="77" t="s">
        <v>718</v>
      </c>
      <c r="C5512" s="76"/>
      <c r="D5512" s="76"/>
      <c r="E5512" s="76" t="s">
        <v>6405</v>
      </c>
      <c r="F5512" s="76">
        <v>9713467399</v>
      </c>
      <c r="G5512" s="76">
        <v>21.785846200000002</v>
      </c>
      <c r="H5512" s="76">
        <v>83.021431500000006</v>
      </c>
      <c r="I5512" s="79">
        <v>113234689</v>
      </c>
      <c r="J5512" s="76"/>
      <c r="K5512" s="76" t="s">
        <v>1023</v>
      </c>
    </row>
    <row r="5513" spans="1:11" x14ac:dyDescent="0.25">
      <c r="A5513" s="76" t="s">
        <v>1021</v>
      </c>
      <c r="B5513" s="77" t="s">
        <v>718</v>
      </c>
      <c r="C5513" s="76"/>
      <c r="D5513" s="76"/>
      <c r="E5513" s="76" t="s">
        <v>6437</v>
      </c>
      <c r="F5513" s="76">
        <v>9131334712</v>
      </c>
      <c r="G5513" s="76">
        <v>21.8706611</v>
      </c>
      <c r="H5513" s="76">
        <v>82.737242899999998</v>
      </c>
      <c r="I5513" s="79">
        <v>114381907</v>
      </c>
      <c r="J5513" s="76"/>
      <c r="K5513" s="76" t="s">
        <v>1023</v>
      </c>
    </row>
    <row r="5514" spans="1:11" x14ac:dyDescent="0.25">
      <c r="A5514" s="76" t="s">
        <v>1021</v>
      </c>
      <c r="B5514" s="77" t="s">
        <v>718</v>
      </c>
      <c r="C5514" s="76" t="s">
        <v>1335</v>
      </c>
      <c r="D5514" s="76"/>
      <c r="E5514" s="76" t="s">
        <v>6445</v>
      </c>
      <c r="F5514" s="76">
        <v>9993235199</v>
      </c>
      <c r="G5514" s="76">
        <v>22.0343859</v>
      </c>
      <c r="H5514" s="76">
        <v>82.669259299999993</v>
      </c>
      <c r="I5514" s="79">
        <v>121317893</v>
      </c>
      <c r="J5514" s="76"/>
      <c r="K5514" s="76" t="s">
        <v>1023</v>
      </c>
    </row>
    <row r="5515" spans="1:11" x14ac:dyDescent="0.25">
      <c r="A5515" s="76" t="s">
        <v>1021</v>
      </c>
      <c r="B5515" s="77" t="s">
        <v>718</v>
      </c>
      <c r="C5515" s="76" t="s">
        <v>1060</v>
      </c>
      <c r="D5515" s="76"/>
      <c r="E5515" s="76" t="s">
        <v>6449</v>
      </c>
      <c r="F5515" s="76">
        <v>8827115847</v>
      </c>
      <c r="G5515" s="76">
        <v>22.004267599999999</v>
      </c>
      <c r="H5515" s="76">
        <v>82.359598599999998</v>
      </c>
      <c r="I5515" s="79">
        <v>126047570</v>
      </c>
      <c r="J5515" s="76"/>
      <c r="K5515" s="76" t="s">
        <v>1023</v>
      </c>
    </row>
    <row r="5516" spans="1:11" x14ac:dyDescent="0.25">
      <c r="A5516" s="76" t="s">
        <v>1021</v>
      </c>
      <c r="B5516" s="77" t="s">
        <v>718</v>
      </c>
      <c r="C5516" s="76"/>
      <c r="D5516" s="76"/>
      <c r="E5516" s="76" t="s">
        <v>6497</v>
      </c>
      <c r="F5516" s="76">
        <v>8959269170</v>
      </c>
      <c r="G5516" s="76">
        <v>21.850168199999999</v>
      </c>
      <c r="H5516" s="76">
        <v>83.074186100000006</v>
      </c>
      <c r="I5516" s="79">
        <v>113236774</v>
      </c>
      <c r="J5516" s="76"/>
      <c r="K5516" s="76" t="s">
        <v>1023</v>
      </c>
    </row>
    <row r="5517" spans="1:11" x14ac:dyDescent="0.25">
      <c r="A5517" s="76" t="s">
        <v>1021</v>
      </c>
      <c r="B5517" s="77" t="s">
        <v>718</v>
      </c>
      <c r="C5517" s="76" t="s">
        <v>1541</v>
      </c>
      <c r="D5517" s="76"/>
      <c r="E5517" s="76" t="s">
        <v>6521</v>
      </c>
      <c r="F5517" s="76">
        <v>9131540711</v>
      </c>
      <c r="G5517" s="76">
        <v>21.835819499999999</v>
      </c>
      <c r="H5517" s="76">
        <v>83.285592300000005</v>
      </c>
      <c r="I5517" s="79">
        <v>126451671</v>
      </c>
      <c r="J5517" s="76"/>
      <c r="K5517" s="76" t="s">
        <v>1023</v>
      </c>
    </row>
    <row r="5518" spans="1:11" x14ac:dyDescent="0.25">
      <c r="A5518" s="76" t="s">
        <v>1021</v>
      </c>
      <c r="B5518" s="77" t="s">
        <v>718</v>
      </c>
      <c r="C5518" s="76" t="s">
        <v>1335</v>
      </c>
      <c r="D5518" s="76"/>
      <c r="E5518" s="76" t="s">
        <v>6541</v>
      </c>
      <c r="F5518" s="76">
        <v>6268241100</v>
      </c>
      <c r="G5518" s="76">
        <v>21.710021000000001</v>
      </c>
      <c r="H5518" s="76">
        <v>83.238318800000002</v>
      </c>
      <c r="I5518" s="79">
        <v>123878585</v>
      </c>
      <c r="J5518" s="76"/>
      <c r="K5518" s="76" t="s">
        <v>1023</v>
      </c>
    </row>
    <row r="5519" spans="1:11" x14ac:dyDescent="0.25">
      <c r="A5519" s="76" t="s">
        <v>1021</v>
      </c>
      <c r="B5519" s="77" t="s">
        <v>718</v>
      </c>
      <c r="C5519" s="76" t="s">
        <v>1541</v>
      </c>
      <c r="D5519" s="76"/>
      <c r="E5519" s="76" t="s">
        <v>6543</v>
      </c>
      <c r="F5519" s="76">
        <v>8349244792</v>
      </c>
      <c r="G5519" s="76">
        <v>21.8827587</v>
      </c>
      <c r="H5519" s="76">
        <v>83.389440800000003</v>
      </c>
      <c r="I5519" s="79">
        <v>125287493</v>
      </c>
      <c r="J5519" s="76"/>
      <c r="K5519" s="76" t="s">
        <v>1023</v>
      </c>
    </row>
    <row r="5520" spans="1:11" x14ac:dyDescent="0.25">
      <c r="A5520" s="76" t="s">
        <v>1021</v>
      </c>
      <c r="B5520" s="77" t="s">
        <v>718</v>
      </c>
      <c r="C5520" s="76"/>
      <c r="D5520" s="76"/>
      <c r="E5520" s="76" t="s">
        <v>6592</v>
      </c>
      <c r="F5520" s="76">
        <v>9009151058</v>
      </c>
      <c r="G5520" s="76">
        <v>22.1311699</v>
      </c>
      <c r="H5520" s="76">
        <v>82.531335200000001</v>
      </c>
      <c r="I5520" s="79">
        <v>113635923</v>
      </c>
      <c r="J5520" s="76"/>
      <c r="K5520" s="76" t="s">
        <v>1023</v>
      </c>
    </row>
    <row r="5521" spans="1:11" x14ac:dyDescent="0.25">
      <c r="A5521" s="76" t="s">
        <v>1021</v>
      </c>
      <c r="B5521" s="77" t="s">
        <v>718</v>
      </c>
      <c r="C5521" s="76" t="s">
        <v>1335</v>
      </c>
      <c r="D5521" s="76"/>
      <c r="E5521" s="76" t="s">
        <v>6601</v>
      </c>
      <c r="F5521" s="76">
        <v>7415144443</v>
      </c>
      <c r="G5521" s="76">
        <v>22.354790999999999</v>
      </c>
      <c r="H5521" s="76">
        <v>82.546895599999999</v>
      </c>
      <c r="I5521" s="79">
        <v>119223801</v>
      </c>
      <c r="J5521" s="76"/>
      <c r="K5521" s="76" t="s">
        <v>1023</v>
      </c>
    </row>
    <row r="5522" spans="1:11" x14ac:dyDescent="0.25">
      <c r="A5522" s="76" t="s">
        <v>1021</v>
      </c>
      <c r="B5522" s="77" t="s">
        <v>718</v>
      </c>
      <c r="C5522" s="76" t="s">
        <v>1540</v>
      </c>
      <c r="D5522" s="76"/>
      <c r="E5522" s="76" t="s">
        <v>6603</v>
      </c>
      <c r="F5522" s="76">
        <v>8770977086</v>
      </c>
      <c r="G5522" s="76">
        <v>22.059247800000001</v>
      </c>
      <c r="H5522" s="76">
        <v>82.440865099999996</v>
      </c>
      <c r="I5522" s="79">
        <v>121177253</v>
      </c>
      <c r="J5522" s="76"/>
      <c r="K5522" s="76" t="s">
        <v>1023</v>
      </c>
    </row>
    <row r="5523" spans="1:11" x14ac:dyDescent="0.25">
      <c r="A5523" s="76" t="s">
        <v>1021</v>
      </c>
      <c r="B5523" s="77" t="s">
        <v>718</v>
      </c>
      <c r="C5523" s="76" t="s">
        <v>1541</v>
      </c>
      <c r="D5523" s="76"/>
      <c r="E5523" s="76" t="s">
        <v>6606</v>
      </c>
      <c r="F5523" s="76">
        <v>7974514748</v>
      </c>
      <c r="G5523" s="76">
        <v>21.7501076</v>
      </c>
      <c r="H5523" s="76">
        <v>83.106418300000001</v>
      </c>
      <c r="I5523" s="79">
        <v>124341783</v>
      </c>
      <c r="J5523" s="76"/>
      <c r="K5523" s="76" t="s">
        <v>1023</v>
      </c>
    </row>
    <row r="5524" spans="1:11" x14ac:dyDescent="0.25">
      <c r="A5524" s="76" t="s">
        <v>1021</v>
      </c>
      <c r="B5524" s="77" t="s">
        <v>718</v>
      </c>
      <c r="C5524" s="76" t="s">
        <v>1541</v>
      </c>
      <c r="D5524" s="76"/>
      <c r="E5524" s="76" t="s">
        <v>6610</v>
      </c>
      <c r="F5524" s="76">
        <v>7509038295</v>
      </c>
      <c r="G5524" s="76">
        <v>21.876962500000001</v>
      </c>
      <c r="H5524" s="76">
        <v>83.156621099999995</v>
      </c>
      <c r="I5524" s="79">
        <v>125864556</v>
      </c>
      <c r="J5524" s="76"/>
      <c r="K5524" s="76" t="s">
        <v>1023</v>
      </c>
    </row>
    <row r="5525" spans="1:11" x14ac:dyDescent="0.25">
      <c r="A5525" s="76" t="s">
        <v>1021</v>
      </c>
      <c r="B5525" s="77" t="s">
        <v>718</v>
      </c>
      <c r="C5525" s="76" t="s">
        <v>1540</v>
      </c>
      <c r="D5525" s="76"/>
      <c r="E5525" s="76" t="s">
        <v>6641</v>
      </c>
      <c r="F5525" s="76">
        <v>7389198510</v>
      </c>
      <c r="G5525" s="76">
        <v>22.003856599999999</v>
      </c>
      <c r="H5525" s="76">
        <v>82.3507836</v>
      </c>
      <c r="I5525" s="79">
        <v>126453276</v>
      </c>
      <c r="J5525" s="76"/>
      <c r="K5525" s="76" t="s">
        <v>1023</v>
      </c>
    </row>
    <row r="5526" spans="1:11" x14ac:dyDescent="0.25">
      <c r="A5526" s="76" t="s">
        <v>1021</v>
      </c>
      <c r="B5526" s="77" t="s">
        <v>718</v>
      </c>
      <c r="C5526" s="76" t="s">
        <v>1078</v>
      </c>
      <c r="D5526" s="76"/>
      <c r="E5526" s="76" t="s">
        <v>6671</v>
      </c>
      <c r="F5526" s="76">
        <v>8319775209</v>
      </c>
      <c r="G5526" s="76">
        <v>21.796481100000001</v>
      </c>
      <c r="H5526" s="76">
        <v>82.718359500000005</v>
      </c>
      <c r="I5526" s="79">
        <v>125977527479</v>
      </c>
      <c r="J5526" s="76"/>
      <c r="K5526" s="76" t="s">
        <v>1023</v>
      </c>
    </row>
    <row r="5527" spans="1:11" x14ac:dyDescent="0.25">
      <c r="A5527" s="76" t="s">
        <v>1021</v>
      </c>
      <c r="B5527" s="77" t="s">
        <v>718</v>
      </c>
      <c r="C5527" s="76" t="s">
        <v>1078</v>
      </c>
      <c r="D5527" s="76"/>
      <c r="E5527" s="76" t="s">
        <v>6671</v>
      </c>
      <c r="F5527" s="76">
        <v>8319775209</v>
      </c>
      <c r="G5527" s="76">
        <v>21.8012318</v>
      </c>
      <c r="H5527" s="76">
        <v>82.691711600000005</v>
      </c>
      <c r="I5527" s="79">
        <v>125965425</v>
      </c>
      <c r="J5527" s="76"/>
      <c r="K5527" s="76" t="s">
        <v>1023</v>
      </c>
    </row>
    <row r="5528" spans="1:11" x14ac:dyDescent="0.25">
      <c r="A5528" s="76" t="s">
        <v>1021</v>
      </c>
      <c r="B5528" s="77" t="s">
        <v>718</v>
      </c>
      <c r="C5528" s="76" t="s">
        <v>1540</v>
      </c>
      <c r="D5528" s="76"/>
      <c r="E5528" s="76" t="s">
        <v>5170</v>
      </c>
      <c r="F5528" s="76">
        <v>7509126742</v>
      </c>
      <c r="G5528" s="76">
        <v>22.348834400000001</v>
      </c>
      <c r="H5528" s="76">
        <v>82.540734700000002</v>
      </c>
      <c r="I5528" s="79">
        <v>127535892</v>
      </c>
      <c r="J5528" s="76"/>
      <c r="K5528" s="76" t="s">
        <v>1023</v>
      </c>
    </row>
    <row r="5529" spans="1:11" x14ac:dyDescent="0.25">
      <c r="A5529" s="76" t="s">
        <v>1021</v>
      </c>
      <c r="B5529" s="77" t="s">
        <v>718</v>
      </c>
      <c r="C5529" s="76" t="s">
        <v>1056</v>
      </c>
      <c r="D5529" s="76"/>
      <c r="E5529" s="76" t="s">
        <v>6711</v>
      </c>
      <c r="F5529" s="76">
        <v>9770057002</v>
      </c>
      <c r="G5529" s="76">
        <v>21.793233499999999</v>
      </c>
      <c r="H5529" s="76">
        <v>82.822681299999999</v>
      </c>
      <c r="I5529" s="79">
        <v>130026923</v>
      </c>
      <c r="J5529" s="76"/>
      <c r="K5529" s="76" t="s">
        <v>1023</v>
      </c>
    </row>
    <row r="5530" spans="1:11" x14ac:dyDescent="0.25">
      <c r="A5530" s="76" t="s">
        <v>1021</v>
      </c>
      <c r="B5530" s="77" t="s">
        <v>718</v>
      </c>
      <c r="C5530" s="76" t="s">
        <v>1541</v>
      </c>
      <c r="D5530" s="76"/>
      <c r="E5530" s="76" t="s">
        <v>6753</v>
      </c>
      <c r="F5530" s="76">
        <v>9098074325</v>
      </c>
      <c r="G5530" s="76">
        <v>21.748050299999999</v>
      </c>
      <c r="H5530" s="76">
        <v>83.100631899999996</v>
      </c>
      <c r="I5530" s="79">
        <v>120977350</v>
      </c>
      <c r="J5530" s="76"/>
      <c r="K5530" s="76" t="s">
        <v>1023</v>
      </c>
    </row>
    <row r="5531" spans="1:11" x14ac:dyDescent="0.25">
      <c r="A5531" s="76" t="s">
        <v>1021</v>
      </c>
      <c r="B5531" s="77" t="s">
        <v>718</v>
      </c>
      <c r="C5531" s="76" t="s">
        <v>1540</v>
      </c>
      <c r="D5531" s="76"/>
      <c r="E5531" s="76" t="s">
        <v>6755</v>
      </c>
      <c r="F5531" s="76">
        <v>8518971830</v>
      </c>
      <c r="G5531" s="76">
        <v>22.0466734</v>
      </c>
      <c r="H5531" s="76">
        <v>82.427707100000006</v>
      </c>
      <c r="I5531" s="79">
        <v>122300818</v>
      </c>
      <c r="J5531" s="76"/>
      <c r="K5531" s="76" t="s">
        <v>1023</v>
      </c>
    </row>
    <row r="5532" spans="1:11" x14ac:dyDescent="0.25">
      <c r="A5532" s="76" t="s">
        <v>1021</v>
      </c>
      <c r="B5532" s="77" t="s">
        <v>718</v>
      </c>
      <c r="C5532" s="76"/>
      <c r="D5532" s="76"/>
      <c r="E5532" s="76" t="s">
        <v>6773</v>
      </c>
      <c r="F5532" s="76">
        <v>8770932064</v>
      </c>
      <c r="G5532" s="76"/>
      <c r="H5532" s="76"/>
      <c r="I5532" s="79">
        <v>112778242</v>
      </c>
      <c r="J5532" s="76"/>
      <c r="K5532" s="76" t="s">
        <v>1023</v>
      </c>
    </row>
    <row r="5533" spans="1:11" x14ac:dyDescent="0.25">
      <c r="A5533" s="76" t="s">
        <v>1021</v>
      </c>
      <c r="B5533" s="77" t="s">
        <v>718</v>
      </c>
      <c r="C5533" s="76" t="s">
        <v>1060</v>
      </c>
      <c r="D5533" s="76"/>
      <c r="E5533" s="76" t="s">
        <v>6787</v>
      </c>
      <c r="F5533" s="76">
        <v>7000852525</v>
      </c>
      <c r="G5533" s="76">
        <v>21.760372100000001</v>
      </c>
      <c r="H5533" s="76">
        <v>82.580960200000007</v>
      </c>
      <c r="I5533" s="79">
        <v>118419580</v>
      </c>
      <c r="J5533" s="76"/>
      <c r="K5533" s="76" t="s">
        <v>1023</v>
      </c>
    </row>
    <row r="5534" spans="1:11" x14ac:dyDescent="0.25">
      <c r="A5534" s="76" t="s">
        <v>1021</v>
      </c>
      <c r="B5534" s="77" t="s">
        <v>718</v>
      </c>
      <c r="C5534" s="76" t="s">
        <v>1078</v>
      </c>
      <c r="D5534" s="76"/>
      <c r="E5534" s="76" t="s">
        <v>6794</v>
      </c>
      <c r="F5534" s="76">
        <v>8878872020</v>
      </c>
      <c r="G5534" s="76"/>
      <c r="H5534" s="76"/>
      <c r="I5534" s="79">
        <v>125987200221</v>
      </c>
      <c r="J5534" s="76"/>
      <c r="K5534" s="76" t="s">
        <v>1023</v>
      </c>
    </row>
    <row r="5535" spans="1:11" x14ac:dyDescent="0.25">
      <c r="A5535" s="76" t="s">
        <v>1021</v>
      </c>
      <c r="B5535" s="77" t="s">
        <v>718</v>
      </c>
      <c r="C5535" s="76" t="s">
        <v>1078</v>
      </c>
      <c r="D5535" s="76"/>
      <c r="E5535" s="76" t="s">
        <v>6794</v>
      </c>
      <c r="F5535" s="76">
        <v>8878872020</v>
      </c>
      <c r="G5535" s="76">
        <v>21.928643900000001</v>
      </c>
      <c r="H5535" s="76">
        <v>82.618130199999996</v>
      </c>
      <c r="I5535" s="79">
        <v>125982021</v>
      </c>
      <c r="J5535" s="76"/>
      <c r="K5535" s="76" t="s">
        <v>1023</v>
      </c>
    </row>
    <row r="5536" spans="1:11" x14ac:dyDescent="0.25">
      <c r="A5536" s="76" t="s">
        <v>1021</v>
      </c>
      <c r="B5536" s="77" t="s">
        <v>718</v>
      </c>
      <c r="C5536" s="76" t="s">
        <v>1215</v>
      </c>
      <c r="D5536" s="76"/>
      <c r="E5536" s="76" t="s">
        <v>6828</v>
      </c>
      <c r="F5536" s="76">
        <v>7987452346</v>
      </c>
      <c r="G5536" s="76">
        <v>21.688870600000001</v>
      </c>
      <c r="H5536" s="76">
        <v>83.007097599999994</v>
      </c>
      <c r="I5536" s="79">
        <v>126448011</v>
      </c>
      <c r="J5536" s="76"/>
      <c r="K5536" s="76" t="s">
        <v>1023</v>
      </c>
    </row>
    <row r="5537" spans="1:11" x14ac:dyDescent="0.25">
      <c r="A5537" s="76" t="s">
        <v>1021</v>
      </c>
      <c r="B5537" s="77" t="s">
        <v>718</v>
      </c>
      <c r="C5537" s="76" t="s">
        <v>1287</v>
      </c>
      <c r="D5537" s="76"/>
      <c r="E5537" s="76" t="s">
        <v>6830</v>
      </c>
      <c r="F5537" s="76">
        <v>7049908595</v>
      </c>
      <c r="G5537" s="76">
        <v>21.753072</v>
      </c>
      <c r="H5537" s="76">
        <v>82.939232000000004</v>
      </c>
      <c r="I5537" s="79">
        <v>127005166</v>
      </c>
      <c r="J5537" s="76"/>
      <c r="K5537" s="76" t="s">
        <v>1023</v>
      </c>
    </row>
    <row r="5538" spans="1:11" x14ac:dyDescent="0.25">
      <c r="A5538" s="76" t="s">
        <v>1021</v>
      </c>
      <c r="B5538" s="77" t="s">
        <v>718</v>
      </c>
      <c r="C5538" s="76"/>
      <c r="D5538" s="76"/>
      <c r="E5538" s="76" t="s">
        <v>6839</v>
      </c>
      <c r="F5538" s="76">
        <v>7987401501</v>
      </c>
      <c r="G5538" s="76">
        <v>21.859389199999999</v>
      </c>
      <c r="H5538" s="76">
        <v>82.976037000000005</v>
      </c>
      <c r="I5538" s="79">
        <v>110229523</v>
      </c>
      <c r="J5538" s="76"/>
      <c r="K5538" s="76" t="s">
        <v>1023</v>
      </c>
    </row>
    <row r="5539" spans="1:11" x14ac:dyDescent="0.25">
      <c r="A5539" s="76" t="s">
        <v>1021</v>
      </c>
      <c r="B5539" s="77" t="s">
        <v>718</v>
      </c>
      <c r="C5539" s="76" t="s">
        <v>1215</v>
      </c>
      <c r="D5539" s="76"/>
      <c r="E5539" s="76" t="s">
        <v>6856</v>
      </c>
      <c r="F5539" s="76">
        <v>9981921018</v>
      </c>
      <c r="G5539" s="76">
        <v>21.944429</v>
      </c>
      <c r="H5539" s="76">
        <v>82.969528400000002</v>
      </c>
      <c r="I5539" s="79">
        <v>121415552</v>
      </c>
      <c r="J5539" s="76"/>
      <c r="K5539" s="76" t="s">
        <v>1023</v>
      </c>
    </row>
    <row r="5540" spans="1:11" x14ac:dyDescent="0.25">
      <c r="A5540" s="76" t="s">
        <v>1021</v>
      </c>
      <c r="B5540" s="77" t="s">
        <v>718</v>
      </c>
      <c r="C5540" s="76" t="s">
        <v>1078</v>
      </c>
      <c r="D5540" s="76"/>
      <c r="E5540" s="76" t="s">
        <v>6867</v>
      </c>
      <c r="F5540" s="76">
        <v>8770079655</v>
      </c>
      <c r="G5540" s="76">
        <v>21.6582477</v>
      </c>
      <c r="H5540" s="76">
        <v>82.923726400000007</v>
      </c>
      <c r="I5540" s="79">
        <v>127157266</v>
      </c>
      <c r="J5540" s="76"/>
      <c r="K5540" s="76" t="s">
        <v>1023</v>
      </c>
    </row>
    <row r="5541" spans="1:11" x14ac:dyDescent="0.25">
      <c r="A5541" s="76" t="s">
        <v>1021</v>
      </c>
      <c r="B5541" s="77" t="s">
        <v>718</v>
      </c>
      <c r="C5541" s="76" t="s">
        <v>1540</v>
      </c>
      <c r="D5541" s="76"/>
      <c r="E5541" s="76" t="s">
        <v>6869</v>
      </c>
      <c r="F5541" s="76">
        <v>9770215382</v>
      </c>
      <c r="G5541" s="76"/>
      <c r="H5541" s="76"/>
      <c r="I5541" s="79">
        <v>128066064</v>
      </c>
      <c r="J5541" s="76"/>
      <c r="K5541" s="76" t="s">
        <v>1023</v>
      </c>
    </row>
    <row r="5542" spans="1:11" x14ac:dyDescent="0.25">
      <c r="A5542" s="76" t="s">
        <v>1021</v>
      </c>
      <c r="B5542" s="77" t="s">
        <v>718</v>
      </c>
      <c r="C5542" s="76" t="s">
        <v>1335</v>
      </c>
      <c r="D5542" s="76"/>
      <c r="E5542" s="76" t="s">
        <v>6870</v>
      </c>
      <c r="F5542" s="76">
        <v>8878522936</v>
      </c>
      <c r="G5542" s="76">
        <v>21.737524799999999</v>
      </c>
      <c r="H5542" s="76">
        <v>82.785134200000002</v>
      </c>
      <c r="I5542" s="79">
        <v>128391964</v>
      </c>
      <c r="J5542" s="76"/>
      <c r="K5542" s="76" t="s">
        <v>1023</v>
      </c>
    </row>
    <row r="5543" spans="1:11" x14ac:dyDescent="0.25">
      <c r="A5543" s="76" t="s">
        <v>1021</v>
      </c>
      <c r="B5543" s="77" t="s">
        <v>718</v>
      </c>
      <c r="C5543" s="76"/>
      <c r="D5543" s="76"/>
      <c r="E5543" s="76" t="s">
        <v>6877</v>
      </c>
      <c r="F5543" s="76">
        <v>8966075230</v>
      </c>
      <c r="G5543" s="76"/>
      <c r="H5543" s="76"/>
      <c r="I5543" s="79">
        <v>114981959</v>
      </c>
      <c r="J5543" s="76"/>
      <c r="K5543" s="76" t="s">
        <v>1023</v>
      </c>
    </row>
    <row r="5544" spans="1:11" x14ac:dyDescent="0.25">
      <c r="A5544" s="76" t="s">
        <v>1021</v>
      </c>
      <c r="B5544" s="77" t="s">
        <v>718</v>
      </c>
      <c r="C5544" s="76"/>
      <c r="D5544" s="76"/>
      <c r="E5544" s="76" t="s">
        <v>6878</v>
      </c>
      <c r="F5544" s="76">
        <v>9340493078</v>
      </c>
      <c r="G5544" s="76"/>
      <c r="H5544" s="76"/>
      <c r="I5544" s="79">
        <v>114982162</v>
      </c>
      <c r="J5544" s="76"/>
      <c r="K5544" s="76" t="s">
        <v>1023</v>
      </c>
    </row>
    <row r="5545" spans="1:11" x14ac:dyDescent="0.25">
      <c r="A5545" s="76" t="s">
        <v>1021</v>
      </c>
      <c r="B5545" s="77" t="s">
        <v>718</v>
      </c>
      <c r="C5545" s="76" t="s">
        <v>1211</v>
      </c>
      <c r="D5545" s="76"/>
      <c r="E5545" s="76" t="s">
        <v>6890</v>
      </c>
      <c r="F5545" s="76">
        <v>7723067661</v>
      </c>
      <c r="G5545" s="76"/>
      <c r="H5545" s="76"/>
      <c r="I5545" s="79">
        <v>126408680</v>
      </c>
      <c r="J5545" s="76"/>
      <c r="K5545" s="76" t="s">
        <v>1023</v>
      </c>
    </row>
    <row r="5546" spans="1:11" x14ac:dyDescent="0.25">
      <c r="A5546" s="76" t="s">
        <v>1021</v>
      </c>
      <c r="B5546" s="77" t="s">
        <v>718</v>
      </c>
      <c r="C5546" s="76"/>
      <c r="D5546" s="76"/>
      <c r="E5546" s="76" t="s">
        <v>6903</v>
      </c>
      <c r="F5546" s="76">
        <v>8435310909</v>
      </c>
      <c r="G5546" s="76"/>
      <c r="H5546" s="76"/>
      <c r="I5546" s="79">
        <v>111236144</v>
      </c>
      <c r="J5546" s="76"/>
      <c r="K5546" s="76" t="s">
        <v>1023</v>
      </c>
    </row>
    <row r="5547" spans="1:11" x14ac:dyDescent="0.25">
      <c r="A5547" s="76" t="s">
        <v>1021</v>
      </c>
      <c r="B5547" s="77" t="s">
        <v>718</v>
      </c>
      <c r="C5547" s="76"/>
      <c r="D5547" s="76"/>
      <c r="E5547" s="76" t="s">
        <v>6934</v>
      </c>
      <c r="F5547" s="76">
        <v>8120875114</v>
      </c>
      <c r="G5547" s="76">
        <v>21.7840007</v>
      </c>
      <c r="H5547" s="76">
        <v>83.072930600000007</v>
      </c>
      <c r="I5547" s="79">
        <v>112784242</v>
      </c>
      <c r="J5547" s="76"/>
      <c r="K5547" s="76" t="s">
        <v>1023</v>
      </c>
    </row>
    <row r="5548" spans="1:11" x14ac:dyDescent="0.25">
      <c r="A5548" s="76" t="s">
        <v>1021</v>
      </c>
      <c r="B5548" s="77" t="s">
        <v>718</v>
      </c>
      <c r="C5548" s="76" t="s">
        <v>1056</v>
      </c>
      <c r="D5548" s="76"/>
      <c r="E5548" s="76" t="s">
        <v>6947</v>
      </c>
      <c r="F5548" s="76">
        <v>8435033591</v>
      </c>
      <c r="G5548" s="76">
        <v>21.9320524</v>
      </c>
      <c r="H5548" s="76">
        <v>82.823321500000006</v>
      </c>
      <c r="I5548" s="79">
        <v>125161868</v>
      </c>
      <c r="J5548" s="76"/>
      <c r="K5548" s="76" t="s">
        <v>1023</v>
      </c>
    </row>
    <row r="5549" spans="1:11" x14ac:dyDescent="0.25">
      <c r="A5549" s="76" t="s">
        <v>1021</v>
      </c>
      <c r="B5549" s="77" t="s">
        <v>718</v>
      </c>
      <c r="C5549" s="76" t="s">
        <v>1540</v>
      </c>
      <c r="D5549" s="76"/>
      <c r="E5549" s="76" t="s">
        <v>1783</v>
      </c>
      <c r="F5549" s="76">
        <v>9131570338</v>
      </c>
      <c r="G5549" s="76">
        <v>22.017753500000001</v>
      </c>
      <c r="H5549" s="76">
        <v>82.386721699999995</v>
      </c>
      <c r="I5549" s="79">
        <v>126422549</v>
      </c>
      <c r="J5549" s="76"/>
      <c r="K5549" s="76" t="s">
        <v>1023</v>
      </c>
    </row>
    <row r="5550" spans="1:11" x14ac:dyDescent="0.25">
      <c r="A5550" s="76" t="s">
        <v>1021</v>
      </c>
      <c r="B5550" s="77" t="s">
        <v>718</v>
      </c>
      <c r="C5550" s="76"/>
      <c r="D5550" s="76"/>
      <c r="E5550" s="76" t="s">
        <v>6964</v>
      </c>
      <c r="F5550" s="76">
        <v>7354114416</v>
      </c>
      <c r="G5550" s="76"/>
      <c r="H5550" s="76"/>
      <c r="I5550" s="79">
        <v>113230508</v>
      </c>
      <c r="J5550" s="76"/>
      <c r="K5550" s="76" t="s">
        <v>1023</v>
      </c>
    </row>
    <row r="5551" spans="1:11" x14ac:dyDescent="0.25">
      <c r="A5551" s="76" t="s">
        <v>1021</v>
      </c>
      <c r="B5551" s="77" t="s">
        <v>718</v>
      </c>
      <c r="C5551" s="76"/>
      <c r="D5551" s="76"/>
      <c r="E5551" s="76" t="s">
        <v>6965</v>
      </c>
      <c r="F5551" s="76">
        <v>9826962298</v>
      </c>
      <c r="G5551" s="76">
        <v>22.973422899999999</v>
      </c>
      <c r="H5551" s="76">
        <v>78.656894199999996</v>
      </c>
      <c r="I5551" s="79">
        <v>113352941</v>
      </c>
      <c r="J5551" s="76"/>
      <c r="K5551" s="76" t="s">
        <v>1023</v>
      </c>
    </row>
    <row r="5552" spans="1:11" x14ac:dyDescent="0.25">
      <c r="A5552" s="76" t="s">
        <v>1021</v>
      </c>
      <c r="B5552" s="77" t="s">
        <v>718</v>
      </c>
      <c r="C5552" s="76" t="s">
        <v>1215</v>
      </c>
      <c r="D5552" s="76"/>
      <c r="E5552" s="76" t="s">
        <v>6975</v>
      </c>
      <c r="F5552" s="76">
        <v>9713283828</v>
      </c>
      <c r="G5552" s="76">
        <v>21.7538932</v>
      </c>
      <c r="H5552" s="76">
        <v>82.965925600000006</v>
      </c>
      <c r="I5552" s="79">
        <v>126742073</v>
      </c>
      <c r="J5552" s="76"/>
      <c r="K5552" s="76" t="s">
        <v>1023</v>
      </c>
    </row>
    <row r="5553" spans="1:11" x14ac:dyDescent="0.25">
      <c r="A5553" s="76" t="s">
        <v>1021</v>
      </c>
      <c r="B5553" s="77" t="s">
        <v>718</v>
      </c>
      <c r="C5553" s="76" t="s">
        <v>1056</v>
      </c>
      <c r="D5553" s="76"/>
      <c r="E5553" s="76" t="s">
        <v>6992</v>
      </c>
      <c r="F5553" s="76">
        <v>7999374467</v>
      </c>
      <c r="G5553" s="76">
        <v>21.750314800000002</v>
      </c>
      <c r="H5553" s="76">
        <v>82.918051800000001</v>
      </c>
      <c r="I5553" s="79">
        <v>125566057</v>
      </c>
      <c r="J5553" s="76"/>
      <c r="K5553" s="76" t="s">
        <v>1023</v>
      </c>
    </row>
    <row r="5554" spans="1:11" x14ac:dyDescent="0.25">
      <c r="A5554" s="76" t="s">
        <v>1021</v>
      </c>
      <c r="B5554" s="77" t="s">
        <v>718</v>
      </c>
      <c r="C5554" s="76"/>
      <c r="D5554" s="76"/>
      <c r="E5554" s="76" t="s">
        <v>7036</v>
      </c>
      <c r="F5554" s="76">
        <v>8839011725</v>
      </c>
      <c r="G5554" s="76">
        <v>22.1171313</v>
      </c>
      <c r="H5554" s="76">
        <v>83.134576499999994</v>
      </c>
      <c r="I5554" s="79">
        <v>113341046</v>
      </c>
      <c r="J5554" s="76"/>
      <c r="K5554" s="76" t="s">
        <v>1023</v>
      </c>
    </row>
    <row r="5555" spans="1:11" x14ac:dyDescent="0.25">
      <c r="A5555" s="76" t="s">
        <v>1021</v>
      </c>
      <c r="B5555" s="77" t="s">
        <v>718</v>
      </c>
      <c r="C5555" s="76" t="s">
        <v>1211</v>
      </c>
      <c r="D5555" s="76"/>
      <c r="E5555" s="76" t="s">
        <v>7040</v>
      </c>
      <c r="F5555" s="76">
        <v>7869769151</v>
      </c>
      <c r="G5555" s="76">
        <v>22.019689100000001</v>
      </c>
      <c r="H5555" s="76">
        <v>82.997746500000005</v>
      </c>
      <c r="I5555" s="79">
        <v>116153520</v>
      </c>
      <c r="J5555" s="76"/>
      <c r="K5555" s="76" t="s">
        <v>1023</v>
      </c>
    </row>
    <row r="5556" spans="1:11" x14ac:dyDescent="0.25">
      <c r="A5556" s="76" t="s">
        <v>1021</v>
      </c>
      <c r="B5556" s="77" t="s">
        <v>718</v>
      </c>
      <c r="C5556" s="76" t="s">
        <v>1541</v>
      </c>
      <c r="D5556" s="76"/>
      <c r="E5556" s="76" t="s">
        <v>7049</v>
      </c>
      <c r="F5556" s="76">
        <v>7566352436</v>
      </c>
      <c r="G5556" s="76">
        <v>21.833143100000001</v>
      </c>
      <c r="H5556" s="76">
        <v>83.145944299999996</v>
      </c>
      <c r="I5556" s="79">
        <v>122143084</v>
      </c>
      <c r="J5556" s="76"/>
      <c r="K5556" s="76" t="s">
        <v>1023</v>
      </c>
    </row>
    <row r="5557" spans="1:11" x14ac:dyDescent="0.25">
      <c r="A5557" s="76" t="s">
        <v>1021</v>
      </c>
      <c r="B5557" s="77" t="s">
        <v>718</v>
      </c>
      <c r="C5557" s="76" t="s">
        <v>1215</v>
      </c>
      <c r="D5557" s="76"/>
      <c r="E5557" s="76" t="s">
        <v>7058</v>
      </c>
      <c r="F5557" s="76">
        <v>6263769378</v>
      </c>
      <c r="G5557" s="76">
        <v>21.7514225</v>
      </c>
      <c r="H5557" s="76">
        <v>82.978884699999995</v>
      </c>
      <c r="I5557" s="79">
        <v>126898478</v>
      </c>
      <c r="J5557" s="76"/>
      <c r="K5557" s="76" t="s">
        <v>1023</v>
      </c>
    </row>
    <row r="5558" spans="1:11" x14ac:dyDescent="0.25">
      <c r="A5558" s="76" t="s">
        <v>1021</v>
      </c>
      <c r="B5558" s="77" t="s">
        <v>718</v>
      </c>
      <c r="C5558" s="76" t="s">
        <v>1056</v>
      </c>
      <c r="D5558" s="76"/>
      <c r="E5558" s="76" t="s">
        <v>7059</v>
      </c>
      <c r="F5558" s="76">
        <v>7224989686</v>
      </c>
      <c r="G5558" s="76">
        <v>21.850556399999999</v>
      </c>
      <c r="H5558" s="76">
        <v>82.836630299999996</v>
      </c>
      <c r="I5558" s="79">
        <v>127017470</v>
      </c>
      <c r="J5558" s="76"/>
      <c r="K5558" s="76" t="s">
        <v>1023</v>
      </c>
    </row>
    <row r="5559" spans="1:11" x14ac:dyDescent="0.25">
      <c r="A5559" s="76" t="s">
        <v>1021</v>
      </c>
      <c r="B5559" s="77" t="s">
        <v>718</v>
      </c>
      <c r="C5559" s="76" t="s">
        <v>1078</v>
      </c>
      <c r="D5559" s="76"/>
      <c r="E5559" s="76" t="s">
        <v>7069</v>
      </c>
      <c r="F5559" s="76">
        <v>9630469326</v>
      </c>
      <c r="G5559" s="76">
        <v>21.8177582</v>
      </c>
      <c r="H5559" s="76">
        <v>82.564061600000002</v>
      </c>
      <c r="I5559" s="79">
        <v>129865674</v>
      </c>
      <c r="J5559" s="76"/>
      <c r="K5559" s="76" t="s">
        <v>1023</v>
      </c>
    </row>
    <row r="5560" spans="1:11" x14ac:dyDescent="0.25">
      <c r="A5560" s="76" t="s">
        <v>1021</v>
      </c>
      <c r="B5560" s="77" t="s">
        <v>718</v>
      </c>
      <c r="C5560" s="76"/>
      <c r="D5560" s="76"/>
      <c r="E5560" s="76" t="s">
        <v>7077</v>
      </c>
      <c r="F5560" s="76">
        <v>9179579537</v>
      </c>
      <c r="G5560" s="76">
        <v>21.907319399999999</v>
      </c>
      <c r="H5560" s="76">
        <v>82.513679100000004</v>
      </c>
      <c r="I5560" s="79">
        <v>111221583</v>
      </c>
      <c r="J5560" s="76"/>
      <c r="K5560" s="76" t="s">
        <v>1023</v>
      </c>
    </row>
    <row r="5561" spans="1:11" x14ac:dyDescent="0.25">
      <c r="A5561" s="76" t="s">
        <v>1021</v>
      </c>
      <c r="B5561" s="77" t="s">
        <v>718</v>
      </c>
      <c r="C5561" s="76"/>
      <c r="D5561" s="76"/>
      <c r="E5561" s="76" t="s">
        <v>7081</v>
      </c>
      <c r="F5561" s="76">
        <v>8889545550</v>
      </c>
      <c r="G5561" s="76">
        <v>21.256569599999999</v>
      </c>
      <c r="H5561" s="76">
        <v>81.634595899999994</v>
      </c>
      <c r="I5561" s="79">
        <v>114228189</v>
      </c>
      <c r="J5561" s="76"/>
      <c r="K5561" s="76" t="s">
        <v>1023</v>
      </c>
    </row>
    <row r="5562" spans="1:11" x14ac:dyDescent="0.25">
      <c r="A5562" s="76" t="s">
        <v>1021</v>
      </c>
      <c r="B5562" s="77" t="s">
        <v>718</v>
      </c>
      <c r="C5562" s="76" t="s">
        <v>1199</v>
      </c>
      <c r="D5562" s="76"/>
      <c r="E5562" s="76" t="s">
        <v>7087</v>
      </c>
      <c r="F5562" s="76">
        <v>9399400308</v>
      </c>
      <c r="G5562" s="76">
        <v>22.098124299999998</v>
      </c>
      <c r="H5562" s="76">
        <v>82.160253400000002</v>
      </c>
      <c r="I5562" s="79">
        <v>119482618</v>
      </c>
      <c r="J5562" s="76"/>
      <c r="K5562" s="76" t="s">
        <v>1023</v>
      </c>
    </row>
    <row r="5563" spans="1:11" x14ac:dyDescent="0.25">
      <c r="A5563" s="76" t="s">
        <v>1021</v>
      </c>
      <c r="B5563" s="77" t="s">
        <v>718</v>
      </c>
      <c r="C5563" s="76" t="s">
        <v>1541</v>
      </c>
      <c r="D5563" s="76"/>
      <c r="E5563" s="76" t="s">
        <v>7094</v>
      </c>
      <c r="F5563" s="76">
        <v>9179448078</v>
      </c>
      <c r="G5563" s="76">
        <v>21.9008404</v>
      </c>
      <c r="H5563" s="76">
        <v>83.156692300000003</v>
      </c>
      <c r="I5563" s="79">
        <v>124846646</v>
      </c>
      <c r="J5563" s="76"/>
      <c r="K5563" s="76" t="s">
        <v>1023</v>
      </c>
    </row>
    <row r="5564" spans="1:11" x14ac:dyDescent="0.25">
      <c r="A5564" s="76" t="s">
        <v>1021</v>
      </c>
      <c r="B5564" s="77" t="s">
        <v>718</v>
      </c>
      <c r="C5564" s="76" t="s">
        <v>1056</v>
      </c>
      <c r="D5564" s="76"/>
      <c r="E5564" s="76" t="s">
        <v>7096</v>
      </c>
      <c r="F5564" s="76">
        <v>7067971923</v>
      </c>
      <c r="G5564" s="76">
        <v>21.7302541</v>
      </c>
      <c r="H5564" s="76">
        <v>82.873652399999997</v>
      </c>
      <c r="I5564" s="79">
        <v>125350815</v>
      </c>
      <c r="J5564" s="76"/>
      <c r="K5564" s="76" t="s">
        <v>1023</v>
      </c>
    </row>
    <row r="5565" spans="1:11" x14ac:dyDescent="0.25">
      <c r="A5565" s="76" t="s">
        <v>1021</v>
      </c>
      <c r="B5565" s="77" t="s">
        <v>718</v>
      </c>
      <c r="C5565" s="76" t="s">
        <v>1215</v>
      </c>
      <c r="D5565" s="76"/>
      <c r="E5565" s="76" t="s">
        <v>7097</v>
      </c>
      <c r="F5565" s="76">
        <v>9993903634</v>
      </c>
      <c r="G5565" s="76">
        <v>21.76568</v>
      </c>
      <c r="H5565" s="76">
        <v>82.990925200000007</v>
      </c>
      <c r="I5565" s="79">
        <v>125859254</v>
      </c>
      <c r="J5565" s="76"/>
      <c r="K5565" s="76" t="s">
        <v>1023</v>
      </c>
    </row>
    <row r="5566" spans="1:11" x14ac:dyDescent="0.25">
      <c r="A5566" s="76" t="s">
        <v>1021</v>
      </c>
      <c r="B5566" s="77" t="s">
        <v>718</v>
      </c>
      <c r="C5566" s="76" t="s">
        <v>1540</v>
      </c>
      <c r="D5566" s="76"/>
      <c r="E5566" s="76" t="s">
        <v>7098</v>
      </c>
      <c r="F5566" s="76">
        <v>7898959299</v>
      </c>
      <c r="G5566" s="76">
        <v>21.982270499999998</v>
      </c>
      <c r="H5566" s="76">
        <v>82.436173600000004</v>
      </c>
      <c r="I5566" s="79">
        <v>125912541</v>
      </c>
      <c r="J5566" s="76"/>
      <c r="K5566" s="76" t="s">
        <v>1023</v>
      </c>
    </row>
    <row r="5567" spans="1:11" x14ac:dyDescent="0.25">
      <c r="A5567" s="76" t="s">
        <v>1021</v>
      </c>
      <c r="B5567" s="77" t="s">
        <v>718</v>
      </c>
      <c r="C5567" s="76" t="s">
        <v>1060</v>
      </c>
      <c r="D5567" s="76"/>
      <c r="E5567" s="76" t="s">
        <v>5116</v>
      </c>
      <c r="F5567" s="76">
        <v>9981512624</v>
      </c>
      <c r="G5567" s="76">
        <v>21.876086099999998</v>
      </c>
      <c r="H5567" s="76">
        <v>82.4459935</v>
      </c>
      <c r="I5567" s="79">
        <v>127664730</v>
      </c>
      <c r="J5567" s="76"/>
      <c r="K5567" s="76" t="s">
        <v>1023</v>
      </c>
    </row>
    <row r="5568" spans="1:11" x14ac:dyDescent="0.25">
      <c r="A5568" s="76" t="s">
        <v>1021</v>
      </c>
      <c r="B5568" s="77" t="s">
        <v>718</v>
      </c>
      <c r="C5568" s="76"/>
      <c r="D5568" s="76"/>
      <c r="E5568" s="76" t="s">
        <v>7143</v>
      </c>
      <c r="F5568" s="76">
        <v>8319399484</v>
      </c>
      <c r="G5568" s="76">
        <v>21.852849599999999</v>
      </c>
      <c r="H5568" s="76">
        <v>83.143624799999998</v>
      </c>
      <c r="I5568" s="79">
        <v>112781356</v>
      </c>
      <c r="J5568" s="76"/>
      <c r="K5568" s="76" t="s">
        <v>1023</v>
      </c>
    </row>
    <row r="5569" spans="1:11" x14ac:dyDescent="0.25">
      <c r="A5569" s="76" t="s">
        <v>1021</v>
      </c>
      <c r="B5569" s="77" t="s">
        <v>718</v>
      </c>
      <c r="C5569" s="76"/>
      <c r="D5569" s="76"/>
      <c r="E5569" s="76" t="s">
        <v>7147</v>
      </c>
      <c r="F5569" s="76">
        <v>7999626616</v>
      </c>
      <c r="G5569" s="76">
        <v>22.097878900000001</v>
      </c>
      <c r="H5569" s="76">
        <v>82.160282499999994</v>
      </c>
      <c r="I5569" s="79">
        <v>115769578</v>
      </c>
      <c r="J5569" s="76"/>
      <c r="K5569" s="76" t="s">
        <v>1023</v>
      </c>
    </row>
    <row r="5570" spans="1:11" x14ac:dyDescent="0.25">
      <c r="A5570" s="76" t="s">
        <v>1021</v>
      </c>
      <c r="B5570" s="77" t="s">
        <v>718</v>
      </c>
      <c r="C5570" s="76" t="s">
        <v>1335</v>
      </c>
      <c r="D5570" s="76"/>
      <c r="E5570" s="76" t="s">
        <v>2684</v>
      </c>
      <c r="F5570" s="76">
        <v>9753767610</v>
      </c>
      <c r="G5570" s="76">
        <v>22.973422899999999</v>
      </c>
      <c r="H5570" s="76">
        <v>78.656894199999996</v>
      </c>
      <c r="I5570" s="79">
        <v>122083405</v>
      </c>
      <c r="J5570" s="76"/>
      <c r="K5570" s="76" t="s">
        <v>1023</v>
      </c>
    </row>
    <row r="5571" spans="1:11" x14ac:dyDescent="0.25">
      <c r="A5571" s="76" t="s">
        <v>1021</v>
      </c>
      <c r="B5571" s="77" t="s">
        <v>718</v>
      </c>
      <c r="C5571" s="76" t="s">
        <v>1215</v>
      </c>
      <c r="D5571" s="76"/>
      <c r="E5571" s="76" t="s">
        <v>7164</v>
      </c>
      <c r="F5571" s="76">
        <v>9098817505</v>
      </c>
      <c r="G5571" s="76">
        <v>21.801291800000001</v>
      </c>
      <c r="H5571" s="76">
        <v>82.948979399999999</v>
      </c>
      <c r="I5571" s="79">
        <v>127058222</v>
      </c>
      <c r="J5571" s="76"/>
      <c r="K5571" s="76" t="s">
        <v>1023</v>
      </c>
    </row>
    <row r="5572" spans="1:11" x14ac:dyDescent="0.25">
      <c r="A5572" s="76" t="s">
        <v>1021</v>
      </c>
      <c r="B5572" s="77" t="s">
        <v>718</v>
      </c>
      <c r="C5572" s="76" t="s">
        <v>1540</v>
      </c>
      <c r="D5572" s="76"/>
      <c r="E5572" s="76" t="s">
        <v>7193</v>
      </c>
      <c r="F5572" s="76">
        <v>8349633560</v>
      </c>
      <c r="G5572" s="76">
        <v>22.002998900000001</v>
      </c>
      <c r="H5572" s="76">
        <v>82.356208300000006</v>
      </c>
      <c r="I5572" s="79">
        <v>127883007</v>
      </c>
      <c r="J5572" s="76"/>
      <c r="K5572" s="76" t="s">
        <v>1023</v>
      </c>
    </row>
    <row r="5573" spans="1:11" x14ac:dyDescent="0.25">
      <c r="A5573" s="76" t="s">
        <v>1021</v>
      </c>
      <c r="B5573" s="77" t="s">
        <v>718</v>
      </c>
      <c r="C5573" s="76"/>
      <c r="D5573" s="76"/>
      <c r="E5573" s="76" t="s">
        <v>7198</v>
      </c>
      <c r="F5573" s="76">
        <v>9340473641</v>
      </c>
      <c r="G5573" s="76">
        <v>21.9942539</v>
      </c>
      <c r="H5573" s="76">
        <v>82.407044400000004</v>
      </c>
      <c r="I5573" s="79">
        <v>111004516</v>
      </c>
      <c r="J5573" s="76"/>
      <c r="K5573" s="76" t="s">
        <v>1023</v>
      </c>
    </row>
    <row r="5574" spans="1:11" x14ac:dyDescent="0.25">
      <c r="A5574" s="76" t="s">
        <v>1021</v>
      </c>
      <c r="B5574" s="77" t="s">
        <v>718</v>
      </c>
      <c r="C5574" s="76"/>
      <c r="D5574" s="76"/>
      <c r="E5574" s="76" t="s">
        <v>7206</v>
      </c>
      <c r="F5574" s="76">
        <v>9098420590</v>
      </c>
      <c r="G5574" s="76">
        <v>21.936406999999999</v>
      </c>
      <c r="H5574" s="76">
        <v>83.008808500000001</v>
      </c>
      <c r="I5574" s="79">
        <v>113240710</v>
      </c>
      <c r="J5574" s="76"/>
      <c r="K5574" s="76" t="s">
        <v>1023</v>
      </c>
    </row>
    <row r="5575" spans="1:11" x14ac:dyDescent="0.25">
      <c r="A5575" s="76" t="s">
        <v>1021</v>
      </c>
      <c r="B5575" s="77" t="s">
        <v>718</v>
      </c>
      <c r="C5575" s="76" t="s">
        <v>1215</v>
      </c>
      <c r="D5575" s="76"/>
      <c r="E5575" s="76" t="s">
        <v>2913</v>
      </c>
      <c r="F5575" s="76">
        <v>9981638292</v>
      </c>
      <c r="G5575" s="76">
        <v>21.7910477</v>
      </c>
      <c r="H5575" s="76">
        <v>82.978212900000003</v>
      </c>
      <c r="I5575" s="79">
        <v>123238850</v>
      </c>
      <c r="J5575" s="76"/>
      <c r="K5575" s="76" t="s">
        <v>1023</v>
      </c>
    </row>
    <row r="5576" spans="1:11" x14ac:dyDescent="0.25">
      <c r="A5576" s="76" t="s">
        <v>1021</v>
      </c>
      <c r="B5576" s="77" t="s">
        <v>718</v>
      </c>
      <c r="C5576" s="76" t="s">
        <v>1541</v>
      </c>
      <c r="D5576" s="76"/>
      <c r="E5576" s="76" t="s">
        <v>7280</v>
      </c>
      <c r="F5576" s="76">
        <v>8349146586</v>
      </c>
      <c r="G5576" s="76">
        <v>21.892083400000001</v>
      </c>
      <c r="H5576" s="76">
        <v>83.195879099999999</v>
      </c>
      <c r="I5576" s="79">
        <v>118066605</v>
      </c>
      <c r="J5576" s="76"/>
      <c r="K5576" s="76" t="s">
        <v>1023</v>
      </c>
    </row>
    <row r="5577" spans="1:11" x14ac:dyDescent="0.25">
      <c r="A5577" s="76" t="s">
        <v>1021</v>
      </c>
      <c r="B5577" s="77" t="s">
        <v>718</v>
      </c>
      <c r="C5577" s="76" t="s">
        <v>1335</v>
      </c>
      <c r="D5577" s="76"/>
      <c r="E5577" s="76" t="s">
        <v>7286</v>
      </c>
      <c r="F5577" s="76">
        <v>7566895125</v>
      </c>
      <c r="G5577" s="76">
        <v>21.9594688</v>
      </c>
      <c r="H5577" s="76">
        <v>82.777015399999996</v>
      </c>
      <c r="I5577" s="79">
        <v>122491014</v>
      </c>
      <c r="J5577" s="76"/>
      <c r="K5577" s="76" t="s">
        <v>1023</v>
      </c>
    </row>
    <row r="5578" spans="1:11" x14ac:dyDescent="0.25">
      <c r="A5578" s="76" t="s">
        <v>1021</v>
      </c>
      <c r="B5578" s="77" t="s">
        <v>718</v>
      </c>
      <c r="C5578" s="76" t="s">
        <v>1056</v>
      </c>
      <c r="D5578" s="76"/>
      <c r="E5578" s="76" t="s">
        <v>4965</v>
      </c>
      <c r="F5578" s="76">
        <v>6265826722</v>
      </c>
      <c r="G5578" s="76">
        <v>21.810060700000001</v>
      </c>
      <c r="H5578" s="76">
        <v>82.791503000000006</v>
      </c>
      <c r="I5578" s="79">
        <v>126940222</v>
      </c>
      <c r="J5578" s="76"/>
      <c r="K5578" s="76" t="s">
        <v>1023</v>
      </c>
    </row>
    <row r="5579" spans="1:11" x14ac:dyDescent="0.25">
      <c r="A5579" s="76" t="s">
        <v>1021</v>
      </c>
      <c r="B5579" s="77" t="s">
        <v>718</v>
      </c>
      <c r="C5579" s="76" t="s">
        <v>1215</v>
      </c>
      <c r="D5579" s="76"/>
      <c r="E5579" s="76" t="s">
        <v>7318</v>
      </c>
      <c r="F5579" s="76">
        <v>9993903486</v>
      </c>
      <c r="G5579" s="76">
        <v>21.726540499999999</v>
      </c>
      <c r="H5579" s="76">
        <v>82.911539099999999</v>
      </c>
      <c r="I5579" s="79">
        <v>125197586</v>
      </c>
      <c r="J5579" s="76"/>
      <c r="K5579" s="76" t="s">
        <v>1023</v>
      </c>
    </row>
    <row r="5580" spans="1:11" x14ac:dyDescent="0.25">
      <c r="A5580" s="76" t="s">
        <v>1021</v>
      </c>
      <c r="B5580" s="77" t="s">
        <v>718</v>
      </c>
      <c r="C5580" s="76" t="s">
        <v>1215</v>
      </c>
      <c r="D5580" s="76"/>
      <c r="E5580" s="76" t="s">
        <v>7318</v>
      </c>
      <c r="F5580" s="76">
        <v>9993903486</v>
      </c>
      <c r="G5580" s="76">
        <v>21.787619500000002</v>
      </c>
      <c r="H5580" s="76">
        <v>82.962229600000001</v>
      </c>
      <c r="I5580" s="79">
        <v>125190345176</v>
      </c>
      <c r="J5580" s="76"/>
      <c r="K5580" s="76" t="s">
        <v>1023</v>
      </c>
    </row>
    <row r="5581" spans="1:11" x14ac:dyDescent="0.25">
      <c r="A5581" s="76" t="s">
        <v>1021</v>
      </c>
      <c r="B5581" s="77" t="s">
        <v>718</v>
      </c>
      <c r="C5581" s="76" t="s">
        <v>1056</v>
      </c>
      <c r="D5581" s="76"/>
      <c r="E5581" s="76" t="s">
        <v>7332</v>
      </c>
      <c r="F5581" s="76">
        <v>7389220189</v>
      </c>
      <c r="G5581" s="76">
        <v>21.687115599999998</v>
      </c>
      <c r="H5581" s="76">
        <v>82.904600599999995</v>
      </c>
      <c r="I5581" s="79">
        <v>130305082</v>
      </c>
      <c r="J5581" s="76"/>
      <c r="K5581" s="76" t="s">
        <v>1023</v>
      </c>
    </row>
    <row r="5582" spans="1:11" x14ac:dyDescent="0.25">
      <c r="A5582" s="76" t="s">
        <v>1021</v>
      </c>
      <c r="B5582" s="77" t="s">
        <v>718</v>
      </c>
      <c r="C5582" s="76" t="s">
        <v>1215</v>
      </c>
      <c r="D5582" s="76"/>
      <c r="E5582" s="76" t="s">
        <v>4548</v>
      </c>
      <c r="F5582" s="76">
        <v>9630425783</v>
      </c>
      <c r="G5582" s="76">
        <v>22.973422899999999</v>
      </c>
      <c r="H5582" s="76">
        <v>78.656894199999996</v>
      </c>
      <c r="I5582" s="79">
        <v>125875954</v>
      </c>
      <c r="J5582" s="76"/>
      <c r="K5582" s="76" t="s">
        <v>1023</v>
      </c>
    </row>
    <row r="5583" spans="1:11" x14ac:dyDescent="0.25">
      <c r="A5583" s="76" t="s">
        <v>1021</v>
      </c>
      <c r="B5583" s="77" t="s">
        <v>718</v>
      </c>
      <c r="C5583" s="76"/>
      <c r="D5583" s="76"/>
      <c r="E5583" s="76" t="s">
        <v>7361</v>
      </c>
      <c r="F5583" s="76">
        <v>9399315774</v>
      </c>
      <c r="G5583" s="76">
        <v>21.831972100000002</v>
      </c>
      <c r="H5583" s="76">
        <v>83.052078899999998</v>
      </c>
      <c r="I5583" s="79">
        <v>110655751</v>
      </c>
      <c r="J5583" s="76"/>
      <c r="K5583" s="76" t="s">
        <v>1023</v>
      </c>
    </row>
    <row r="5584" spans="1:11" x14ac:dyDescent="0.25">
      <c r="A5584" s="76" t="s">
        <v>1021</v>
      </c>
      <c r="B5584" s="77" t="s">
        <v>718</v>
      </c>
      <c r="C5584" s="76" t="s">
        <v>1056</v>
      </c>
      <c r="D5584" s="76"/>
      <c r="E5584" s="76" t="s">
        <v>7369</v>
      </c>
      <c r="F5584" s="76">
        <v>8839600523</v>
      </c>
      <c r="G5584" s="76">
        <v>21.8013926</v>
      </c>
      <c r="H5584" s="76">
        <v>82.788134099999994</v>
      </c>
      <c r="I5584" s="79">
        <v>116561368</v>
      </c>
      <c r="J5584" s="76"/>
      <c r="K5584" s="76" t="s">
        <v>1023</v>
      </c>
    </row>
    <row r="5585" spans="1:11" x14ac:dyDescent="0.25">
      <c r="A5585" s="76" t="s">
        <v>1021</v>
      </c>
      <c r="B5585" s="77" t="s">
        <v>718</v>
      </c>
      <c r="C5585" s="76" t="s">
        <v>1335</v>
      </c>
      <c r="D5585" s="76"/>
      <c r="E5585" s="76" t="s">
        <v>7374</v>
      </c>
      <c r="F5585" s="76">
        <v>9617004404</v>
      </c>
      <c r="G5585" s="76">
        <v>22.045467299999999</v>
      </c>
      <c r="H5585" s="76">
        <v>82.653239099999993</v>
      </c>
      <c r="I5585" s="79">
        <v>121037617</v>
      </c>
      <c r="J5585" s="76"/>
      <c r="K5585" s="76" t="s">
        <v>1023</v>
      </c>
    </row>
    <row r="5586" spans="1:11" x14ac:dyDescent="0.25">
      <c r="A5586" s="76" t="s">
        <v>1021</v>
      </c>
      <c r="B5586" s="77" t="s">
        <v>718</v>
      </c>
      <c r="C5586" s="76" t="s">
        <v>1056</v>
      </c>
      <c r="D5586" s="76"/>
      <c r="E5586" s="76" t="s">
        <v>7411</v>
      </c>
      <c r="F5586" s="76">
        <v>7697323264</v>
      </c>
      <c r="G5586" s="76">
        <v>21.744875700000001</v>
      </c>
      <c r="H5586" s="76">
        <v>82.809018699999996</v>
      </c>
      <c r="I5586" s="79">
        <v>125859727</v>
      </c>
      <c r="J5586" s="76"/>
      <c r="K5586" s="76" t="s">
        <v>1023</v>
      </c>
    </row>
    <row r="5587" spans="1:11" x14ac:dyDescent="0.25">
      <c r="A5587" s="76" t="s">
        <v>1021</v>
      </c>
      <c r="B5587" s="77" t="s">
        <v>718</v>
      </c>
      <c r="C5587" s="76" t="s">
        <v>1215</v>
      </c>
      <c r="D5587" s="76"/>
      <c r="E5587" s="76" t="s">
        <v>2828</v>
      </c>
      <c r="F5587" s="76">
        <v>9669439061</v>
      </c>
      <c r="G5587" s="76">
        <v>22.973422899999999</v>
      </c>
      <c r="H5587" s="76">
        <v>78.656894199999996</v>
      </c>
      <c r="I5587" s="79">
        <v>125868878</v>
      </c>
      <c r="J5587" s="76"/>
      <c r="K5587" s="76" t="s">
        <v>1023</v>
      </c>
    </row>
    <row r="5588" spans="1:11" x14ac:dyDescent="0.25">
      <c r="A5588" s="76" t="s">
        <v>1021</v>
      </c>
      <c r="B5588" s="77" t="s">
        <v>718</v>
      </c>
      <c r="C5588" s="76"/>
      <c r="D5588" s="76"/>
      <c r="E5588" s="76" t="s">
        <v>7421</v>
      </c>
      <c r="F5588" s="76">
        <v>9685177919</v>
      </c>
      <c r="G5588" s="76">
        <v>22.973422899999999</v>
      </c>
      <c r="H5588" s="76">
        <v>78.656894199999996</v>
      </c>
      <c r="I5588" s="79">
        <v>112376693</v>
      </c>
      <c r="J5588" s="76"/>
      <c r="K5588" s="76" t="s">
        <v>1023</v>
      </c>
    </row>
    <row r="5589" spans="1:11" x14ac:dyDescent="0.25">
      <c r="A5589" s="76" t="s">
        <v>1021</v>
      </c>
      <c r="B5589" s="77" t="s">
        <v>718</v>
      </c>
      <c r="C5589" s="76"/>
      <c r="D5589" s="76"/>
      <c r="E5589" s="76" t="s">
        <v>7422</v>
      </c>
      <c r="F5589" s="76">
        <v>8269397369</v>
      </c>
      <c r="G5589" s="76">
        <v>21.833022100000001</v>
      </c>
      <c r="H5589" s="76">
        <v>83.138657499999994</v>
      </c>
      <c r="I5589" s="79">
        <v>112791396</v>
      </c>
      <c r="J5589" s="76"/>
      <c r="K5589" s="76" t="s">
        <v>1023</v>
      </c>
    </row>
    <row r="5590" spans="1:11" x14ac:dyDescent="0.25">
      <c r="A5590" s="76" t="s">
        <v>1021</v>
      </c>
      <c r="B5590" s="77" t="s">
        <v>718</v>
      </c>
      <c r="C5590" s="76" t="s">
        <v>1078</v>
      </c>
      <c r="D5590" s="76"/>
      <c r="E5590" s="76" t="s">
        <v>7440</v>
      </c>
      <c r="F5590" s="76">
        <v>9098970303</v>
      </c>
      <c r="G5590" s="76">
        <v>21.981182799999999</v>
      </c>
      <c r="H5590" s="76">
        <v>82.574539200000004</v>
      </c>
      <c r="I5590" s="79">
        <v>126546925</v>
      </c>
      <c r="J5590" s="76"/>
      <c r="K5590" s="76" t="s">
        <v>1023</v>
      </c>
    </row>
    <row r="5591" spans="1:11" x14ac:dyDescent="0.25">
      <c r="A5591" s="76" t="s">
        <v>26044</v>
      </c>
      <c r="B5591" s="77" t="s">
        <v>718</v>
      </c>
      <c r="C5591" s="80" t="s">
        <v>1215</v>
      </c>
      <c r="D5591" s="76" t="s">
        <v>7577</v>
      </c>
      <c r="E5591" s="81" t="s">
        <v>7578</v>
      </c>
      <c r="F5591" s="77">
        <v>9098122825</v>
      </c>
      <c r="G5591" s="77">
        <v>21.918348000000002</v>
      </c>
      <c r="H5591" s="77">
        <v>83.007118000000006</v>
      </c>
      <c r="I5591" s="78" t="s">
        <v>7579</v>
      </c>
      <c r="J5591" s="76" t="s">
        <v>7571</v>
      </c>
      <c r="K5591" s="76" t="s">
        <v>16</v>
      </c>
    </row>
    <row r="5592" spans="1:11" x14ac:dyDescent="0.25">
      <c r="A5592" s="76" t="s">
        <v>26044</v>
      </c>
      <c r="B5592" s="77" t="s">
        <v>718</v>
      </c>
      <c r="C5592" s="80" t="s">
        <v>1215</v>
      </c>
      <c r="D5592" s="76" t="s">
        <v>7583</v>
      </c>
      <c r="E5592" s="81" t="s">
        <v>7584</v>
      </c>
      <c r="F5592" s="76">
        <v>7999268692</v>
      </c>
      <c r="G5592" s="76">
        <v>21.925706999999999</v>
      </c>
      <c r="H5592" s="76">
        <v>83.090766000000002</v>
      </c>
      <c r="I5592" s="78" t="s">
        <v>7585</v>
      </c>
      <c r="J5592" s="76" t="s">
        <v>7571</v>
      </c>
      <c r="K5592" s="76" t="s">
        <v>16</v>
      </c>
    </row>
    <row r="5593" spans="1:11" x14ac:dyDescent="0.25">
      <c r="A5593" s="76" t="s">
        <v>26044</v>
      </c>
      <c r="B5593" s="77" t="s">
        <v>718</v>
      </c>
      <c r="C5593" s="80" t="s">
        <v>1287</v>
      </c>
      <c r="D5593" s="76" t="s">
        <v>7618</v>
      </c>
      <c r="E5593" s="81" t="s">
        <v>7619</v>
      </c>
      <c r="F5593" s="77">
        <v>9755037139</v>
      </c>
      <c r="G5593" s="77">
        <v>22.012782999999999</v>
      </c>
      <c r="H5593" s="77">
        <v>82.590897999999996</v>
      </c>
      <c r="I5593" s="79" t="s">
        <v>7620</v>
      </c>
      <c r="J5593" s="76" t="s">
        <v>7571</v>
      </c>
      <c r="K5593" s="76" t="s">
        <v>16</v>
      </c>
    </row>
    <row r="5594" spans="1:11" x14ac:dyDescent="0.25">
      <c r="A5594" s="76" t="s">
        <v>26044</v>
      </c>
      <c r="B5594" s="77" t="s">
        <v>718</v>
      </c>
      <c r="C5594" s="80" t="s">
        <v>1540</v>
      </c>
      <c r="D5594" s="76" t="s">
        <v>7666</v>
      </c>
      <c r="E5594" s="81" t="s">
        <v>7667</v>
      </c>
      <c r="F5594" s="77">
        <v>9617123986</v>
      </c>
      <c r="G5594" s="77">
        <v>22.068549000000001</v>
      </c>
      <c r="H5594" s="77">
        <v>82.384512000000001</v>
      </c>
      <c r="I5594" s="79" t="s">
        <v>7668</v>
      </c>
      <c r="J5594" s="76" t="s">
        <v>7571</v>
      </c>
      <c r="K5594" s="76" t="s">
        <v>16</v>
      </c>
    </row>
    <row r="5595" spans="1:11" x14ac:dyDescent="0.25">
      <c r="A5595" s="76" t="s">
        <v>26044</v>
      </c>
      <c r="B5595" s="77" t="s">
        <v>718</v>
      </c>
      <c r="C5595" s="80" t="s">
        <v>1199</v>
      </c>
      <c r="D5595" s="76" t="s">
        <v>7678</v>
      </c>
      <c r="E5595" s="81" t="s">
        <v>7679</v>
      </c>
      <c r="F5595" s="77">
        <v>7828125012</v>
      </c>
      <c r="G5595" s="77">
        <v>22.136958</v>
      </c>
      <c r="H5595" s="77">
        <v>82.480875999999995</v>
      </c>
      <c r="I5595" s="79" t="s">
        <v>7680</v>
      </c>
      <c r="J5595" s="76" t="s">
        <v>7571</v>
      </c>
      <c r="K5595" s="76" t="s">
        <v>16</v>
      </c>
    </row>
    <row r="5596" spans="1:11" x14ac:dyDescent="0.25">
      <c r="A5596" s="76" t="s">
        <v>26044</v>
      </c>
      <c r="B5596" s="77" t="s">
        <v>718</v>
      </c>
      <c r="C5596" s="80" t="s">
        <v>1540</v>
      </c>
      <c r="D5596" s="76" t="s">
        <v>7681</v>
      </c>
      <c r="E5596" s="81" t="s">
        <v>7682</v>
      </c>
      <c r="F5596" s="77">
        <v>9669678455</v>
      </c>
      <c r="G5596" s="77">
        <v>28.339169999999999</v>
      </c>
      <c r="H5596" s="77">
        <v>77.320840000000004</v>
      </c>
      <c r="I5596" s="79" t="s">
        <v>7683</v>
      </c>
      <c r="J5596" s="76" t="s">
        <v>7571</v>
      </c>
      <c r="K5596" s="76" t="s">
        <v>16</v>
      </c>
    </row>
    <row r="5597" spans="1:11" x14ac:dyDescent="0.25">
      <c r="A5597" s="76" t="s">
        <v>26044</v>
      </c>
      <c r="B5597" s="77" t="s">
        <v>718</v>
      </c>
      <c r="C5597" s="80" t="s">
        <v>1540</v>
      </c>
      <c r="D5597" s="76" t="s">
        <v>7690</v>
      </c>
      <c r="E5597" s="81" t="s">
        <v>7691</v>
      </c>
      <c r="F5597" s="77">
        <v>7723834877</v>
      </c>
      <c r="G5597" s="77">
        <v>21.015429999999999</v>
      </c>
      <c r="H5597" s="77">
        <v>75.608658000000005</v>
      </c>
      <c r="I5597" s="78" t="s">
        <v>7692</v>
      </c>
      <c r="J5597" s="76" t="s">
        <v>7571</v>
      </c>
      <c r="K5597" s="76" t="s">
        <v>16</v>
      </c>
    </row>
    <row r="5598" spans="1:11" x14ac:dyDescent="0.25">
      <c r="A5598" s="76" t="s">
        <v>26044</v>
      </c>
      <c r="B5598" s="77" t="s">
        <v>718</v>
      </c>
      <c r="C5598" s="80" t="s">
        <v>1540</v>
      </c>
      <c r="D5598" s="76" t="s">
        <v>7702</v>
      </c>
      <c r="E5598" s="81" t="s">
        <v>7703</v>
      </c>
      <c r="F5598" s="76">
        <v>7869331806</v>
      </c>
      <c r="G5598" s="76">
        <v>21.938714999999998</v>
      </c>
      <c r="H5598" s="76">
        <v>82.455181999999994</v>
      </c>
      <c r="I5598" s="79" t="s">
        <v>7704</v>
      </c>
      <c r="J5598" s="76" t="s">
        <v>7571</v>
      </c>
      <c r="K5598" s="76" t="s">
        <v>16</v>
      </c>
    </row>
    <row r="5599" spans="1:11" x14ac:dyDescent="0.25">
      <c r="A5599" s="76" t="s">
        <v>26044</v>
      </c>
      <c r="B5599" s="77" t="s">
        <v>718</v>
      </c>
      <c r="C5599" s="80" t="s">
        <v>1060</v>
      </c>
      <c r="D5599" s="76" t="s">
        <v>7786</v>
      </c>
      <c r="E5599" s="81" t="s">
        <v>7787</v>
      </c>
      <c r="F5599" s="76">
        <v>9179441672</v>
      </c>
      <c r="G5599" s="76">
        <v>21.879090000000001</v>
      </c>
      <c r="H5599" s="76">
        <v>82.365772000000007</v>
      </c>
      <c r="I5599" s="79" t="s">
        <v>7788</v>
      </c>
      <c r="J5599" s="76" t="s">
        <v>7571</v>
      </c>
      <c r="K5599" s="76" t="s">
        <v>16</v>
      </c>
    </row>
    <row r="5600" spans="1:11" x14ac:dyDescent="0.25">
      <c r="A5600" s="76" t="s">
        <v>26044</v>
      </c>
      <c r="B5600" s="77" t="s">
        <v>718</v>
      </c>
      <c r="C5600" s="80" t="s">
        <v>1287</v>
      </c>
      <c r="D5600" s="80" t="s">
        <v>7618</v>
      </c>
      <c r="E5600" s="81" t="s">
        <v>8008</v>
      </c>
      <c r="F5600" s="79">
        <v>7354345833</v>
      </c>
      <c r="G5600" s="76">
        <v>22.0229</v>
      </c>
      <c r="H5600" s="76">
        <v>82.565398999999999</v>
      </c>
      <c r="I5600" s="79" t="s">
        <v>8009</v>
      </c>
      <c r="J5600" s="76" t="s">
        <v>7571</v>
      </c>
      <c r="K5600" s="76" t="s">
        <v>16</v>
      </c>
    </row>
    <row r="5601" spans="1:11" x14ac:dyDescent="0.25">
      <c r="A5601" s="76" t="s">
        <v>26044</v>
      </c>
      <c r="B5601" s="77" t="s">
        <v>718</v>
      </c>
      <c r="C5601" s="80" t="s">
        <v>1060</v>
      </c>
      <c r="D5601" s="80" t="s">
        <v>8054</v>
      </c>
      <c r="E5601" s="81" t="s">
        <v>8055</v>
      </c>
      <c r="F5601" s="76">
        <v>9770105316</v>
      </c>
      <c r="G5601" s="76">
        <v>21.970552000000001</v>
      </c>
      <c r="H5601" s="76">
        <v>82.475274999999996</v>
      </c>
      <c r="I5601" s="79" t="s">
        <v>8056</v>
      </c>
      <c r="J5601" s="76" t="s">
        <v>7571</v>
      </c>
      <c r="K5601" s="76" t="s">
        <v>16</v>
      </c>
    </row>
    <row r="5602" spans="1:11" x14ac:dyDescent="0.25">
      <c r="A5602" s="76" t="s">
        <v>26044</v>
      </c>
      <c r="B5602" s="77" t="s">
        <v>718</v>
      </c>
      <c r="C5602" s="80" t="s">
        <v>1335</v>
      </c>
      <c r="D5602" s="80" t="s">
        <v>8084</v>
      </c>
      <c r="E5602" s="81" t="s">
        <v>8085</v>
      </c>
      <c r="F5602" s="76">
        <v>9174906243</v>
      </c>
      <c r="G5602" s="76">
        <v>22.034199999999998</v>
      </c>
      <c r="H5602" s="76">
        <v>82.667199999999994</v>
      </c>
      <c r="I5602" s="79" t="s">
        <v>8086</v>
      </c>
      <c r="J5602" s="76" t="s">
        <v>7571</v>
      </c>
      <c r="K5602" s="76" t="s">
        <v>16</v>
      </c>
    </row>
    <row r="5603" spans="1:11" x14ac:dyDescent="0.25">
      <c r="A5603" s="76" t="s">
        <v>26044</v>
      </c>
      <c r="B5603" s="77" t="s">
        <v>718</v>
      </c>
      <c r="C5603" s="80" t="s">
        <v>1056</v>
      </c>
      <c r="D5603" s="80" t="s">
        <v>8126</v>
      </c>
      <c r="E5603" s="81" t="s">
        <v>8127</v>
      </c>
      <c r="F5603" s="76">
        <v>9329750964</v>
      </c>
      <c r="G5603" s="76">
        <v>29.255610000000001</v>
      </c>
      <c r="H5603" s="76">
        <v>78.200348000000005</v>
      </c>
      <c r="I5603" s="79" t="s">
        <v>8128</v>
      </c>
      <c r="J5603" s="76" t="s">
        <v>7571</v>
      </c>
      <c r="K5603" s="76" t="s">
        <v>16</v>
      </c>
    </row>
    <row r="5604" spans="1:11" x14ac:dyDescent="0.25">
      <c r="A5604" s="76" t="s">
        <v>26044</v>
      </c>
      <c r="B5604" s="77" t="s">
        <v>718</v>
      </c>
      <c r="C5604" s="76" t="s">
        <v>1060</v>
      </c>
      <c r="D5604" s="80" t="s">
        <v>8143</v>
      </c>
      <c r="E5604" s="77" t="s">
        <v>8144</v>
      </c>
      <c r="F5604" s="77">
        <v>7389188930</v>
      </c>
      <c r="G5604" s="77">
        <v>21.901648000000002</v>
      </c>
      <c r="H5604" s="77">
        <v>82.393996999999999</v>
      </c>
      <c r="I5604" s="79" t="s">
        <v>8145</v>
      </c>
      <c r="J5604" s="76" t="s">
        <v>7571</v>
      </c>
      <c r="K5604" s="76" t="s">
        <v>16</v>
      </c>
    </row>
    <row r="5605" spans="1:11" x14ac:dyDescent="0.25">
      <c r="A5605" s="76" t="s">
        <v>26044</v>
      </c>
      <c r="B5605" s="77" t="s">
        <v>718</v>
      </c>
      <c r="C5605" s="76" t="s">
        <v>1287</v>
      </c>
      <c r="D5605" s="80" t="s">
        <v>8146</v>
      </c>
      <c r="E5605" s="77" t="s">
        <v>8147</v>
      </c>
      <c r="F5605" s="77">
        <v>9826463135</v>
      </c>
      <c r="G5605" s="77">
        <v>22.047632</v>
      </c>
      <c r="H5605" s="77">
        <v>82.545715000000001</v>
      </c>
      <c r="I5605" s="79" t="s">
        <v>8148</v>
      </c>
      <c r="J5605" s="76" t="s">
        <v>7571</v>
      </c>
      <c r="K5605" s="76" t="s">
        <v>16</v>
      </c>
    </row>
    <row r="5606" spans="1:11" x14ac:dyDescent="0.25">
      <c r="A5606" s="76" t="s">
        <v>26044</v>
      </c>
      <c r="B5606" s="77" t="s">
        <v>718</v>
      </c>
      <c r="C5606" s="76" t="s">
        <v>1335</v>
      </c>
      <c r="D5606" s="80" t="s">
        <v>8152</v>
      </c>
      <c r="E5606" s="77" t="s">
        <v>8153</v>
      </c>
      <c r="F5606" s="77">
        <v>9575838231</v>
      </c>
      <c r="G5606" s="77">
        <v>21.945609999999999</v>
      </c>
      <c r="H5606" s="77">
        <v>82.723079999999996</v>
      </c>
      <c r="I5606" s="79" t="s">
        <v>8154</v>
      </c>
      <c r="J5606" s="76" t="s">
        <v>7571</v>
      </c>
      <c r="K5606" s="76" t="s">
        <v>16</v>
      </c>
    </row>
    <row r="5607" spans="1:11" x14ac:dyDescent="0.25">
      <c r="A5607" s="76" t="s">
        <v>26044</v>
      </c>
      <c r="B5607" s="77" t="s">
        <v>718</v>
      </c>
      <c r="C5607" s="76" t="s">
        <v>1056</v>
      </c>
      <c r="D5607" s="80" t="s">
        <v>8155</v>
      </c>
      <c r="E5607" s="77" t="s">
        <v>8156</v>
      </c>
      <c r="F5607" s="77">
        <v>9907733100</v>
      </c>
      <c r="G5607" s="77">
        <v>21.829440000000002</v>
      </c>
      <c r="H5607" s="77">
        <v>82.817740000000001</v>
      </c>
      <c r="I5607" s="79" t="s">
        <v>8157</v>
      </c>
      <c r="J5607" s="76" t="s">
        <v>7571</v>
      </c>
      <c r="K5607" s="76" t="s">
        <v>16</v>
      </c>
    </row>
    <row r="5608" spans="1:11" x14ac:dyDescent="0.25">
      <c r="A5608" s="76" t="s">
        <v>26044</v>
      </c>
      <c r="B5608" s="77" t="s">
        <v>718</v>
      </c>
      <c r="C5608" s="76" t="s">
        <v>1540</v>
      </c>
      <c r="D5608" s="80" t="s">
        <v>8164</v>
      </c>
      <c r="E5608" s="77" t="s">
        <v>8165</v>
      </c>
      <c r="F5608" s="77">
        <v>9981505386</v>
      </c>
      <c r="G5608" s="77">
        <v>22.183720000000001</v>
      </c>
      <c r="H5608" s="77">
        <v>81.900009999999995</v>
      </c>
      <c r="I5608" s="79" t="s">
        <v>8166</v>
      </c>
      <c r="J5608" s="76" t="s">
        <v>7571</v>
      </c>
      <c r="K5608" s="76" t="s">
        <v>16</v>
      </c>
    </row>
    <row r="5609" spans="1:11" x14ac:dyDescent="0.25">
      <c r="A5609" s="76" t="s">
        <v>26044</v>
      </c>
      <c r="B5609" s="77" t="s">
        <v>718</v>
      </c>
      <c r="C5609" s="76" t="s">
        <v>1335</v>
      </c>
      <c r="D5609" s="80" t="s">
        <v>8170</v>
      </c>
      <c r="E5609" s="77" t="s">
        <v>8171</v>
      </c>
      <c r="F5609" s="77">
        <v>9893868600</v>
      </c>
      <c r="G5609" s="77">
        <v>21.975819999999999</v>
      </c>
      <c r="H5609" s="77">
        <v>82.819509999999994</v>
      </c>
      <c r="I5609" s="79" t="s">
        <v>8172</v>
      </c>
      <c r="J5609" s="76" t="s">
        <v>7571</v>
      </c>
      <c r="K5609" s="76" t="s">
        <v>16</v>
      </c>
    </row>
    <row r="5610" spans="1:11" x14ac:dyDescent="0.25">
      <c r="A5610" s="76" t="s">
        <v>26044</v>
      </c>
      <c r="B5610" s="77" t="s">
        <v>718</v>
      </c>
      <c r="C5610" s="76" t="s">
        <v>1056</v>
      </c>
      <c r="D5610" s="80" t="s">
        <v>8173</v>
      </c>
      <c r="E5610" s="77" t="s">
        <v>8174</v>
      </c>
      <c r="F5610" s="77">
        <v>9685587304</v>
      </c>
      <c r="G5610" s="77">
        <v>21.829439000000001</v>
      </c>
      <c r="H5610" s="77">
        <v>82.817744000000005</v>
      </c>
      <c r="I5610" s="79" t="s">
        <v>8175</v>
      </c>
      <c r="J5610" s="76" t="s">
        <v>7571</v>
      </c>
      <c r="K5610" s="76" t="s">
        <v>16</v>
      </c>
    </row>
    <row r="5611" spans="1:11" x14ac:dyDescent="0.25">
      <c r="A5611" s="76" t="s">
        <v>26044</v>
      </c>
      <c r="B5611" s="77" t="s">
        <v>718</v>
      </c>
      <c r="C5611" s="76" t="s">
        <v>1215</v>
      </c>
      <c r="D5611" s="80" t="s">
        <v>7535</v>
      </c>
      <c r="E5611" s="77" t="s">
        <v>8177</v>
      </c>
      <c r="F5611" s="77">
        <v>9827037534</v>
      </c>
      <c r="G5611" s="77">
        <v>21.887090000000001</v>
      </c>
      <c r="H5611" s="77">
        <v>82.949708000000001</v>
      </c>
      <c r="I5611" s="79" t="s">
        <v>8178</v>
      </c>
      <c r="J5611" s="76" t="s">
        <v>7571</v>
      </c>
      <c r="K5611" s="76" t="s">
        <v>16</v>
      </c>
    </row>
    <row r="5612" spans="1:11" x14ac:dyDescent="0.25">
      <c r="A5612" s="76" t="s">
        <v>26044</v>
      </c>
      <c r="B5612" s="77" t="s">
        <v>718</v>
      </c>
      <c r="C5612" s="76" t="s">
        <v>1287</v>
      </c>
      <c r="D5612" s="80" t="s">
        <v>8182</v>
      </c>
      <c r="E5612" s="77" t="s">
        <v>8183</v>
      </c>
      <c r="F5612" s="77">
        <v>9685485859</v>
      </c>
      <c r="G5612" s="77">
        <v>22.034199999999998</v>
      </c>
      <c r="H5612" s="77">
        <v>82.667199999999994</v>
      </c>
      <c r="I5612" s="79" t="s">
        <v>8184</v>
      </c>
      <c r="J5612" s="76" t="s">
        <v>7571</v>
      </c>
      <c r="K5612" s="76" t="s">
        <v>16</v>
      </c>
    </row>
    <row r="5613" spans="1:11" x14ac:dyDescent="0.25">
      <c r="A5613" s="76" t="s">
        <v>26044</v>
      </c>
      <c r="B5613" s="77" t="s">
        <v>718</v>
      </c>
      <c r="C5613" s="76" t="s">
        <v>1078</v>
      </c>
      <c r="D5613" s="76" t="s">
        <v>8236</v>
      </c>
      <c r="E5613" s="77" t="s">
        <v>8237</v>
      </c>
      <c r="F5613" s="76">
        <v>9098256048</v>
      </c>
      <c r="G5613" s="76">
        <v>21.798428999999999</v>
      </c>
      <c r="H5613" s="76">
        <v>82.582168999999993</v>
      </c>
      <c r="I5613" s="78" t="s">
        <v>8238</v>
      </c>
      <c r="J5613" s="76" t="s">
        <v>7571</v>
      </c>
      <c r="K5613" s="76" t="s">
        <v>16</v>
      </c>
    </row>
    <row r="5614" spans="1:11" x14ac:dyDescent="0.25">
      <c r="A5614" s="76" t="s">
        <v>26044</v>
      </c>
      <c r="B5614" s="77" t="s">
        <v>718</v>
      </c>
      <c r="C5614" s="76" t="s">
        <v>1056</v>
      </c>
      <c r="D5614" s="76" t="s">
        <v>8256</v>
      </c>
      <c r="E5614" s="77" t="s">
        <v>8257</v>
      </c>
      <c r="F5614" s="76">
        <v>9981365592</v>
      </c>
      <c r="G5614" s="76">
        <v>21.912610000000001</v>
      </c>
      <c r="H5614" s="76">
        <v>82.894120000000001</v>
      </c>
      <c r="I5614" s="78" t="s">
        <v>8258</v>
      </c>
      <c r="J5614" s="76" t="s">
        <v>7571</v>
      </c>
      <c r="K5614" s="76" t="s">
        <v>16</v>
      </c>
    </row>
    <row r="5615" spans="1:11" x14ac:dyDescent="0.25">
      <c r="A5615" s="76" t="s">
        <v>26044</v>
      </c>
      <c r="B5615" s="77" t="s">
        <v>718</v>
      </c>
      <c r="C5615" s="76" t="s">
        <v>1060</v>
      </c>
      <c r="D5615" s="76" t="s">
        <v>1060</v>
      </c>
      <c r="E5615" s="77" t="s">
        <v>8264</v>
      </c>
      <c r="F5615" s="76">
        <v>9981512624</v>
      </c>
      <c r="G5615" s="76">
        <v>21.970552000000001</v>
      </c>
      <c r="H5615" s="76">
        <v>82.475256999999999</v>
      </c>
      <c r="I5615" s="78" t="s">
        <v>8265</v>
      </c>
      <c r="J5615" s="76" t="s">
        <v>7571</v>
      </c>
      <c r="K5615" s="76" t="s">
        <v>16</v>
      </c>
    </row>
    <row r="5616" spans="1:11" x14ac:dyDescent="0.25">
      <c r="A5616" s="76" t="s">
        <v>26044</v>
      </c>
      <c r="B5616" s="77" t="s">
        <v>718</v>
      </c>
      <c r="C5616" s="76" t="s">
        <v>1060</v>
      </c>
      <c r="D5616" s="76" t="s">
        <v>8293</v>
      </c>
      <c r="E5616" s="77" t="s">
        <v>8294</v>
      </c>
      <c r="F5616" s="76">
        <v>9926175534</v>
      </c>
      <c r="G5616" s="76" t="s">
        <v>8295</v>
      </c>
      <c r="H5616" s="76" t="s">
        <v>8296</v>
      </c>
      <c r="I5616" s="79" t="s">
        <v>8297</v>
      </c>
      <c r="J5616" s="76" t="s">
        <v>7571</v>
      </c>
      <c r="K5616" s="76" t="s">
        <v>16</v>
      </c>
    </row>
    <row r="5617" spans="1:11" x14ac:dyDescent="0.25">
      <c r="A5617" s="76" t="s">
        <v>26044</v>
      </c>
      <c r="B5617" s="77" t="s">
        <v>718</v>
      </c>
      <c r="C5617" s="76" t="s">
        <v>1199</v>
      </c>
      <c r="D5617" s="76" t="s">
        <v>8325</v>
      </c>
      <c r="E5617" s="76" t="s">
        <v>8326</v>
      </c>
      <c r="F5617" s="76">
        <v>7999539291</v>
      </c>
      <c r="G5617" s="76">
        <v>22.135999999999999</v>
      </c>
      <c r="H5617" s="76">
        <v>82.478202999999993</v>
      </c>
      <c r="I5617" s="79" t="s">
        <v>8327</v>
      </c>
      <c r="J5617" s="76" t="s">
        <v>7571</v>
      </c>
      <c r="K5617" s="76" t="s">
        <v>16</v>
      </c>
    </row>
    <row r="5618" spans="1:11" ht="31.5" x14ac:dyDescent="0.25">
      <c r="A5618" s="76" t="s">
        <v>8330</v>
      </c>
      <c r="B5618" s="77" t="s">
        <v>718</v>
      </c>
      <c r="C5618" s="76" t="s">
        <v>8385</v>
      </c>
      <c r="D5618" s="76" t="s">
        <v>8386</v>
      </c>
      <c r="E5618" s="76" t="s">
        <v>8387</v>
      </c>
      <c r="F5618" s="77">
        <v>7024444218</v>
      </c>
      <c r="G5618" s="77">
        <v>21.910197</v>
      </c>
      <c r="H5618" s="77">
        <v>83.143127000000007</v>
      </c>
      <c r="I5618" s="78" t="s">
        <v>8388</v>
      </c>
      <c r="J5618" s="76" t="s">
        <v>1021</v>
      </c>
      <c r="K5618" s="77" t="s">
        <v>8334</v>
      </c>
    </row>
    <row r="5619" spans="1:11" ht="31.5" x14ac:dyDescent="0.25">
      <c r="A5619" s="76" t="s">
        <v>8330</v>
      </c>
      <c r="B5619" s="77" t="s">
        <v>718</v>
      </c>
      <c r="C5619" s="76" t="s">
        <v>8389</v>
      </c>
      <c r="D5619" s="76" t="s">
        <v>8390</v>
      </c>
      <c r="E5619" s="76" t="s">
        <v>8391</v>
      </c>
      <c r="F5619" s="77">
        <v>7509686102</v>
      </c>
      <c r="G5619" s="77">
        <v>21.742328000000001</v>
      </c>
      <c r="H5619" s="77">
        <v>83.191811000000001</v>
      </c>
      <c r="I5619" s="78" t="s">
        <v>8392</v>
      </c>
      <c r="J5619" s="76" t="s">
        <v>1021</v>
      </c>
      <c r="K5619" s="77" t="s">
        <v>8334</v>
      </c>
    </row>
    <row r="5620" spans="1:11" ht="31.5" x14ac:dyDescent="0.25">
      <c r="A5620" s="76" t="s">
        <v>8330</v>
      </c>
      <c r="B5620" s="77" t="s">
        <v>718</v>
      </c>
      <c r="C5620" s="76" t="s">
        <v>8389</v>
      </c>
      <c r="D5620" s="76" t="s">
        <v>8393</v>
      </c>
      <c r="E5620" s="76" t="s">
        <v>8394</v>
      </c>
      <c r="F5620" s="77">
        <v>7697671965</v>
      </c>
      <c r="G5620" s="77">
        <v>21.780735</v>
      </c>
      <c r="H5620" s="77">
        <v>83.086721999999995</v>
      </c>
      <c r="I5620" s="78" t="s">
        <v>8395</v>
      </c>
      <c r="J5620" s="76" t="s">
        <v>1021</v>
      </c>
      <c r="K5620" s="77" t="s">
        <v>8334</v>
      </c>
    </row>
    <row r="5621" spans="1:11" ht="31.5" x14ac:dyDescent="0.25">
      <c r="A5621" s="76" t="s">
        <v>8330</v>
      </c>
      <c r="B5621" s="77" t="s">
        <v>718</v>
      </c>
      <c r="C5621" s="76" t="s">
        <v>8389</v>
      </c>
      <c r="D5621" s="76" t="s">
        <v>8396</v>
      </c>
      <c r="E5621" s="76" t="s">
        <v>8397</v>
      </c>
      <c r="F5621" s="77">
        <v>7771086891</v>
      </c>
      <c r="G5621" s="77">
        <v>21.873543999999999</v>
      </c>
      <c r="H5621" s="77" t="s">
        <v>8398</v>
      </c>
      <c r="I5621" s="78" t="s">
        <v>8399</v>
      </c>
      <c r="J5621" s="76" t="s">
        <v>1021</v>
      </c>
      <c r="K5621" s="77" t="s">
        <v>8334</v>
      </c>
    </row>
    <row r="5622" spans="1:11" ht="31.5" x14ac:dyDescent="0.25">
      <c r="A5622" s="76" t="s">
        <v>8330</v>
      </c>
      <c r="B5622" s="77" t="s">
        <v>718</v>
      </c>
      <c r="C5622" s="76" t="s">
        <v>8389</v>
      </c>
      <c r="D5622" s="76" t="s">
        <v>8400</v>
      </c>
      <c r="E5622" s="76" t="s">
        <v>8401</v>
      </c>
      <c r="F5622" s="77">
        <v>7771809678</v>
      </c>
      <c r="G5622" s="77">
        <v>21.826657999999998</v>
      </c>
      <c r="H5622" s="77">
        <v>83.077347000000003</v>
      </c>
      <c r="I5622" s="78" t="s">
        <v>8402</v>
      </c>
      <c r="J5622" s="76" t="s">
        <v>1021</v>
      </c>
      <c r="K5622" s="77" t="s">
        <v>8334</v>
      </c>
    </row>
    <row r="5623" spans="1:11" ht="31.5" x14ac:dyDescent="0.25">
      <c r="A5623" s="76" t="s">
        <v>8330</v>
      </c>
      <c r="B5623" s="77" t="s">
        <v>718</v>
      </c>
      <c r="C5623" s="76" t="s">
        <v>8403</v>
      </c>
      <c r="D5623" s="76" t="s">
        <v>8404</v>
      </c>
      <c r="E5623" s="76" t="s">
        <v>8405</v>
      </c>
      <c r="F5623" s="77">
        <v>7771856073</v>
      </c>
      <c r="G5623" s="77">
        <v>21.853905000000001</v>
      </c>
      <c r="H5623" s="77">
        <v>82.978136000000006</v>
      </c>
      <c r="I5623" s="78" t="s">
        <v>8406</v>
      </c>
      <c r="J5623" s="76" t="s">
        <v>1021</v>
      </c>
      <c r="K5623" s="77" t="s">
        <v>8334</v>
      </c>
    </row>
    <row r="5624" spans="1:11" ht="31.5" x14ac:dyDescent="0.25">
      <c r="A5624" s="76" t="s">
        <v>8330</v>
      </c>
      <c r="B5624" s="77" t="s">
        <v>718</v>
      </c>
      <c r="C5624" s="76" t="s">
        <v>8403</v>
      </c>
      <c r="D5624" s="76" t="s">
        <v>8407</v>
      </c>
      <c r="E5624" s="76" t="s">
        <v>8408</v>
      </c>
      <c r="F5624" s="77">
        <v>7828834721</v>
      </c>
      <c r="G5624" s="77">
        <v>21.859006999999998</v>
      </c>
      <c r="H5624" s="77" t="s">
        <v>8409</v>
      </c>
      <c r="I5624" s="78" t="s">
        <v>8410</v>
      </c>
      <c r="J5624" s="76" t="s">
        <v>1021</v>
      </c>
      <c r="K5624" s="77" t="s">
        <v>8334</v>
      </c>
    </row>
    <row r="5625" spans="1:11" ht="31.5" x14ac:dyDescent="0.25">
      <c r="A5625" s="76" t="s">
        <v>8330</v>
      </c>
      <c r="B5625" s="77" t="s">
        <v>718</v>
      </c>
      <c r="C5625" s="76" t="s">
        <v>8389</v>
      </c>
      <c r="D5625" s="76" t="s">
        <v>8411</v>
      </c>
      <c r="E5625" s="76" t="s">
        <v>8412</v>
      </c>
      <c r="F5625" s="77">
        <v>7869318938</v>
      </c>
      <c r="G5625" s="77">
        <v>21.797547999999999</v>
      </c>
      <c r="H5625" s="77">
        <v>83.069846999999996</v>
      </c>
      <c r="I5625" s="78" t="s">
        <v>8413</v>
      </c>
      <c r="J5625" s="76" t="s">
        <v>1021</v>
      </c>
      <c r="K5625" s="77" t="s">
        <v>8334</v>
      </c>
    </row>
    <row r="5626" spans="1:11" ht="31.5" x14ac:dyDescent="0.25">
      <c r="A5626" s="76" t="s">
        <v>8330</v>
      </c>
      <c r="B5626" s="77" t="s">
        <v>718</v>
      </c>
      <c r="C5626" s="76" t="s">
        <v>8414</v>
      </c>
      <c r="D5626" s="76" t="s">
        <v>8415</v>
      </c>
      <c r="E5626" s="76" t="s">
        <v>8416</v>
      </c>
      <c r="F5626" s="77">
        <v>7879725597</v>
      </c>
      <c r="G5626" s="77">
        <v>21.895295999999998</v>
      </c>
      <c r="H5626" s="77">
        <v>82.826886000000002</v>
      </c>
      <c r="I5626" s="78" t="s">
        <v>8417</v>
      </c>
      <c r="J5626" s="76" t="s">
        <v>1021</v>
      </c>
      <c r="K5626" s="77" t="s">
        <v>8334</v>
      </c>
    </row>
    <row r="5627" spans="1:11" ht="31.5" x14ac:dyDescent="0.25">
      <c r="A5627" s="76" t="s">
        <v>8330</v>
      </c>
      <c r="B5627" s="77" t="s">
        <v>718</v>
      </c>
      <c r="C5627" s="76" t="s">
        <v>8403</v>
      </c>
      <c r="D5627" s="76" t="s">
        <v>8418</v>
      </c>
      <c r="E5627" s="76" t="s">
        <v>8419</v>
      </c>
      <c r="F5627" s="77">
        <v>7898315098</v>
      </c>
      <c r="G5627" s="77">
        <v>21.810934</v>
      </c>
      <c r="H5627" s="77">
        <v>82.977411000000004</v>
      </c>
      <c r="I5627" s="78" t="s">
        <v>8420</v>
      </c>
      <c r="J5627" s="76" t="s">
        <v>1021</v>
      </c>
      <c r="K5627" s="77" t="s">
        <v>8334</v>
      </c>
    </row>
    <row r="5628" spans="1:11" ht="31.5" x14ac:dyDescent="0.25">
      <c r="A5628" s="76" t="s">
        <v>8330</v>
      </c>
      <c r="B5628" s="77" t="s">
        <v>718</v>
      </c>
      <c r="C5628" s="76" t="s">
        <v>8403</v>
      </c>
      <c r="D5628" s="76" t="s">
        <v>8421</v>
      </c>
      <c r="E5628" s="76" t="s">
        <v>8422</v>
      </c>
      <c r="F5628" s="77">
        <v>8103297707</v>
      </c>
      <c r="G5628" s="77">
        <v>21.902560999999999</v>
      </c>
      <c r="H5628" s="77">
        <v>83.017283000000006</v>
      </c>
      <c r="I5628" s="78" t="s">
        <v>8423</v>
      </c>
      <c r="J5628" s="76" t="s">
        <v>1021</v>
      </c>
      <c r="K5628" s="77" t="s">
        <v>8334</v>
      </c>
    </row>
    <row r="5629" spans="1:11" ht="31.5" x14ac:dyDescent="0.25">
      <c r="A5629" s="76" t="s">
        <v>8330</v>
      </c>
      <c r="B5629" s="77" t="s">
        <v>718</v>
      </c>
      <c r="C5629" s="76" t="s">
        <v>8424</v>
      </c>
      <c r="D5629" s="76" t="s">
        <v>8425</v>
      </c>
      <c r="E5629" s="76" t="s">
        <v>8426</v>
      </c>
      <c r="F5629" s="77">
        <v>8109520301</v>
      </c>
      <c r="G5629" s="77">
        <v>21.773050999999999</v>
      </c>
      <c r="H5629" s="77">
        <v>82.964566000000005</v>
      </c>
      <c r="I5629" s="78" t="s">
        <v>8427</v>
      </c>
      <c r="J5629" s="76" t="s">
        <v>1021</v>
      </c>
      <c r="K5629" s="77" t="s">
        <v>8334</v>
      </c>
    </row>
    <row r="5630" spans="1:11" ht="31.5" x14ac:dyDescent="0.25">
      <c r="A5630" s="76" t="s">
        <v>8330</v>
      </c>
      <c r="B5630" s="77" t="s">
        <v>718</v>
      </c>
      <c r="C5630" s="76" t="s">
        <v>8389</v>
      </c>
      <c r="D5630" s="76" t="s">
        <v>8428</v>
      </c>
      <c r="E5630" s="76" t="s">
        <v>8429</v>
      </c>
      <c r="F5630" s="77">
        <v>8120710358</v>
      </c>
      <c r="G5630" s="77">
        <v>21.801143</v>
      </c>
      <c r="H5630" s="77">
        <v>83.183197000000007</v>
      </c>
      <c r="I5630" s="78" t="s">
        <v>8430</v>
      </c>
      <c r="J5630" s="76" t="s">
        <v>1021</v>
      </c>
      <c r="K5630" s="77" t="s">
        <v>8334</v>
      </c>
    </row>
    <row r="5631" spans="1:11" ht="31.5" x14ac:dyDescent="0.25">
      <c r="A5631" s="76" t="s">
        <v>8330</v>
      </c>
      <c r="B5631" s="77" t="s">
        <v>718</v>
      </c>
      <c r="C5631" s="76" t="s">
        <v>8431</v>
      </c>
      <c r="D5631" s="76" t="s">
        <v>8432</v>
      </c>
      <c r="E5631" s="76" t="s">
        <v>8433</v>
      </c>
      <c r="F5631" s="77">
        <v>8349621820</v>
      </c>
      <c r="G5631" s="77">
        <v>22.011005000000001</v>
      </c>
      <c r="H5631" s="77">
        <v>82.587042999999994</v>
      </c>
      <c r="I5631" s="78">
        <v>21035036</v>
      </c>
      <c r="J5631" s="76" t="s">
        <v>1021</v>
      </c>
      <c r="K5631" s="77" t="s">
        <v>8334</v>
      </c>
    </row>
    <row r="5632" spans="1:11" ht="31.5" x14ac:dyDescent="0.25">
      <c r="A5632" s="76" t="s">
        <v>8330</v>
      </c>
      <c r="B5632" s="77" t="s">
        <v>718</v>
      </c>
      <c r="C5632" s="76" t="s">
        <v>8389</v>
      </c>
      <c r="D5632" s="76" t="s">
        <v>8434</v>
      </c>
      <c r="E5632" s="76" t="s">
        <v>8435</v>
      </c>
      <c r="F5632" s="77">
        <v>8358990238</v>
      </c>
      <c r="G5632" s="77">
        <v>21.783107000000001</v>
      </c>
      <c r="H5632" s="77">
        <v>83.072173000000006</v>
      </c>
      <c r="I5632" s="78" t="s">
        <v>8436</v>
      </c>
      <c r="J5632" s="76" t="s">
        <v>1021</v>
      </c>
      <c r="K5632" s="77" t="s">
        <v>8334</v>
      </c>
    </row>
    <row r="5633" spans="1:11" ht="31.5" x14ac:dyDescent="0.25">
      <c r="A5633" s="76" t="s">
        <v>8330</v>
      </c>
      <c r="B5633" s="77" t="s">
        <v>718</v>
      </c>
      <c r="C5633" s="76" t="s">
        <v>8414</v>
      </c>
      <c r="D5633" s="76" t="s">
        <v>8437</v>
      </c>
      <c r="E5633" s="76" t="s">
        <v>8438</v>
      </c>
      <c r="F5633" s="77">
        <v>8359055537</v>
      </c>
      <c r="G5633" s="77">
        <v>21.710155</v>
      </c>
      <c r="H5633" s="77">
        <v>82.851783999999995</v>
      </c>
      <c r="I5633" s="78" t="s">
        <v>8439</v>
      </c>
      <c r="J5633" s="76" t="s">
        <v>1021</v>
      </c>
      <c r="K5633" s="77" t="s">
        <v>8334</v>
      </c>
    </row>
    <row r="5634" spans="1:11" ht="31.5" x14ac:dyDescent="0.25">
      <c r="A5634" s="76" t="s">
        <v>8330</v>
      </c>
      <c r="B5634" s="77" t="s">
        <v>718</v>
      </c>
      <c r="C5634" s="76" t="s">
        <v>8414</v>
      </c>
      <c r="D5634" s="76" t="s">
        <v>8440</v>
      </c>
      <c r="E5634" s="76" t="s">
        <v>8441</v>
      </c>
      <c r="F5634" s="77">
        <v>8435346186</v>
      </c>
      <c r="G5634" s="77">
        <v>21.852917000000001</v>
      </c>
      <c r="H5634" s="77">
        <v>82.835463000000004</v>
      </c>
      <c r="I5634" s="78" t="s">
        <v>8442</v>
      </c>
      <c r="J5634" s="76" t="s">
        <v>1021</v>
      </c>
      <c r="K5634" s="77" t="s">
        <v>8334</v>
      </c>
    </row>
    <row r="5635" spans="1:11" ht="31.5" x14ac:dyDescent="0.25">
      <c r="A5635" s="76" t="s">
        <v>8330</v>
      </c>
      <c r="B5635" s="77" t="s">
        <v>718</v>
      </c>
      <c r="C5635" s="76" t="s">
        <v>8443</v>
      </c>
      <c r="D5635" s="76" t="s">
        <v>8444</v>
      </c>
      <c r="E5635" s="76" t="s">
        <v>8445</v>
      </c>
      <c r="F5635" s="77">
        <v>8462881266</v>
      </c>
      <c r="G5635" s="77">
        <v>22.018467999999999</v>
      </c>
      <c r="H5635" s="77">
        <v>82.932169000000002</v>
      </c>
      <c r="I5635" s="78" t="s">
        <v>8446</v>
      </c>
      <c r="J5635" s="76" t="s">
        <v>1021</v>
      </c>
      <c r="K5635" s="77" t="s">
        <v>8334</v>
      </c>
    </row>
    <row r="5636" spans="1:11" ht="31.5" x14ac:dyDescent="0.25">
      <c r="A5636" s="76" t="s">
        <v>8330</v>
      </c>
      <c r="B5636" s="77" t="s">
        <v>718</v>
      </c>
      <c r="C5636" s="76" t="s">
        <v>8389</v>
      </c>
      <c r="D5636" s="76" t="s">
        <v>8447</v>
      </c>
      <c r="E5636" s="76" t="s">
        <v>8448</v>
      </c>
      <c r="F5636" s="77">
        <v>8462948099</v>
      </c>
      <c r="G5636" s="77">
        <v>21.767482999999999</v>
      </c>
      <c r="H5636" s="77">
        <v>83.116461999999999</v>
      </c>
      <c r="I5636" s="78" t="s">
        <v>8449</v>
      </c>
      <c r="J5636" s="76" t="s">
        <v>1021</v>
      </c>
      <c r="K5636" s="77" t="s">
        <v>8334</v>
      </c>
    </row>
    <row r="5637" spans="1:11" ht="31.5" x14ac:dyDescent="0.25">
      <c r="A5637" s="76" t="s">
        <v>8330</v>
      </c>
      <c r="B5637" s="77" t="s">
        <v>718</v>
      </c>
      <c r="C5637" s="76" t="s">
        <v>8424</v>
      </c>
      <c r="D5637" s="76" t="s">
        <v>8450</v>
      </c>
      <c r="E5637" s="76" t="s">
        <v>8451</v>
      </c>
      <c r="F5637" s="77">
        <v>8827333750</v>
      </c>
      <c r="G5637" s="77">
        <v>21.859055000000001</v>
      </c>
      <c r="H5637" s="77">
        <v>82.345713000000003</v>
      </c>
      <c r="I5637" s="78" t="s">
        <v>8452</v>
      </c>
      <c r="J5637" s="76" t="s">
        <v>1021</v>
      </c>
      <c r="K5637" s="77" t="s">
        <v>8334</v>
      </c>
    </row>
    <row r="5638" spans="1:11" ht="31.5" x14ac:dyDescent="0.25">
      <c r="A5638" s="76" t="s">
        <v>8330</v>
      </c>
      <c r="B5638" s="77" t="s">
        <v>718</v>
      </c>
      <c r="C5638" s="76" t="s">
        <v>8414</v>
      </c>
      <c r="D5638" s="76" t="s">
        <v>8453</v>
      </c>
      <c r="E5638" s="76" t="s">
        <v>8454</v>
      </c>
      <c r="F5638" s="77">
        <v>8839283708</v>
      </c>
      <c r="G5638" s="77">
        <v>21.781797999999998</v>
      </c>
      <c r="H5638" s="77">
        <v>82.859252999999995</v>
      </c>
      <c r="I5638" s="78" t="s">
        <v>8455</v>
      </c>
      <c r="J5638" s="76" t="s">
        <v>1021</v>
      </c>
      <c r="K5638" s="77" t="s">
        <v>8334</v>
      </c>
    </row>
    <row r="5639" spans="1:11" ht="31.5" x14ac:dyDescent="0.25">
      <c r="A5639" s="76" t="s">
        <v>8330</v>
      </c>
      <c r="B5639" s="77" t="s">
        <v>718</v>
      </c>
      <c r="C5639" s="76" t="s">
        <v>8389</v>
      </c>
      <c r="D5639" s="76" t="s">
        <v>8434</v>
      </c>
      <c r="E5639" s="76" t="s">
        <v>8456</v>
      </c>
      <c r="F5639" s="77">
        <v>8889505344</v>
      </c>
      <c r="G5639" s="77">
        <v>21.781647</v>
      </c>
      <c r="H5639" s="77">
        <v>83.068763000000004</v>
      </c>
      <c r="I5639" s="78" t="s">
        <v>8457</v>
      </c>
      <c r="J5639" s="76" t="s">
        <v>1021</v>
      </c>
      <c r="K5639" s="77" t="s">
        <v>8334</v>
      </c>
    </row>
    <row r="5640" spans="1:11" ht="31.5" x14ac:dyDescent="0.25">
      <c r="A5640" s="76" t="s">
        <v>8330</v>
      </c>
      <c r="B5640" s="77" t="s">
        <v>718</v>
      </c>
      <c r="C5640" s="76" t="s">
        <v>8458</v>
      </c>
      <c r="D5640" s="76" t="s">
        <v>8459</v>
      </c>
      <c r="E5640" s="76" t="s">
        <v>8460</v>
      </c>
      <c r="F5640" s="77">
        <v>8959321698</v>
      </c>
      <c r="G5640" s="77">
        <v>21.980920999999999</v>
      </c>
      <c r="H5640" s="77">
        <v>82.534773000000001</v>
      </c>
      <c r="I5640" s="78" t="s">
        <v>8461</v>
      </c>
      <c r="J5640" s="76" t="s">
        <v>1021</v>
      </c>
      <c r="K5640" s="77" t="s">
        <v>8334</v>
      </c>
    </row>
    <row r="5641" spans="1:11" ht="31.5" x14ac:dyDescent="0.25">
      <c r="A5641" s="76" t="s">
        <v>8330</v>
      </c>
      <c r="B5641" s="77" t="s">
        <v>718</v>
      </c>
      <c r="C5641" s="76" t="s">
        <v>8403</v>
      </c>
      <c r="D5641" s="76" t="s">
        <v>8462</v>
      </c>
      <c r="E5641" s="76" t="s">
        <v>8463</v>
      </c>
      <c r="F5641" s="77">
        <v>8965024730</v>
      </c>
      <c r="G5641" s="77">
        <v>21.900658</v>
      </c>
      <c r="H5641" s="77">
        <v>83.043256999999997</v>
      </c>
      <c r="I5641" s="78" t="s">
        <v>8464</v>
      </c>
      <c r="J5641" s="76" t="s">
        <v>1021</v>
      </c>
      <c r="K5641" s="77" t="s">
        <v>8334</v>
      </c>
    </row>
    <row r="5642" spans="1:11" ht="31.5" x14ac:dyDescent="0.25">
      <c r="A5642" s="76" t="s">
        <v>8330</v>
      </c>
      <c r="B5642" s="77" t="s">
        <v>718</v>
      </c>
      <c r="C5642" s="76" t="s">
        <v>8414</v>
      </c>
      <c r="D5642" s="76" t="s">
        <v>8465</v>
      </c>
      <c r="E5642" s="76" t="s">
        <v>8466</v>
      </c>
      <c r="F5642" s="77">
        <v>9174900154</v>
      </c>
      <c r="G5642" s="77">
        <v>21.840185000000002</v>
      </c>
      <c r="H5642" s="77">
        <v>82.772987000000001</v>
      </c>
      <c r="I5642" s="78" t="s">
        <v>8467</v>
      </c>
      <c r="J5642" s="76" t="s">
        <v>1021</v>
      </c>
      <c r="K5642" s="77" t="s">
        <v>8334</v>
      </c>
    </row>
    <row r="5643" spans="1:11" ht="31.5" x14ac:dyDescent="0.25">
      <c r="A5643" s="76" t="s">
        <v>8330</v>
      </c>
      <c r="B5643" s="77" t="s">
        <v>718</v>
      </c>
      <c r="C5643" s="76" t="s">
        <v>8403</v>
      </c>
      <c r="D5643" s="76" t="s">
        <v>8468</v>
      </c>
      <c r="E5643" s="76" t="s">
        <v>5533</v>
      </c>
      <c r="F5643" s="77">
        <v>9302149124</v>
      </c>
      <c r="G5643" s="77">
        <v>21.877077</v>
      </c>
      <c r="H5643" s="77">
        <v>82.954575000000006</v>
      </c>
      <c r="I5643" s="78" t="s">
        <v>8469</v>
      </c>
      <c r="J5643" s="76" t="s">
        <v>1021</v>
      </c>
      <c r="K5643" s="77" t="s">
        <v>8334</v>
      </c>
    </row>
    <row r="5644" spans="1:11" ht="31.5" x14ac:dyDescent="0.25">
      <c r="A5644" s="76" t="s">
        <v>8330</v>
      </c>
      <c r="B5644" s="77" t="s">
        <v>718</v>
      </c>
      <c r="C5644" s="76" t="s">
        <v>8443</v>
      </c>
      <c r="D5644" s="76" t="s">
        <v>8470</v>
      </c>
      <c r="E5644" s="76" t="s">
        <v>8471</v>
      </c>
      <c r="F5644" s="77">
        <v>9302505084</v>
      </c>
      <c r="G5644" s="77">
        <v>22.071860999999998</v>
      </c>
      <c r="H5644" s="77">
        <v>82.869016999999999</v>
      </c>
      <c r="I5644" s="78" t="s">
        <v>8472</v>
      </c>
      <c r="J5644" s="76" t="s">
        <v>1021</v>
      </c>
      <c r="K5644" s="77" t="s">
        <v>8334</v>
      </c>
    </row>
    <row r="5645" spans="1:11" ht="31.5" x14ac:dyDescent="0.25">
      <c r="A5645" s="76" t="s">
        <v>8330</v>
      </c>
      <c r="B5645" s="77" t="s">
        <v>718</v>
      </c>
      <c r="C5645" s="76" t="s">
        <v>8403</v>
      </c>
      <c r="D5645" s="76" t="s">
        <v>8473</v>
      </c>
      <c r="E5645" s="76" t="s">
        <v>8474</v>
      </c>
      <c r="F5645" s="77">
        <v>9340145192</v>
      </c>
      <c r="G5645" s="77">
        <v>21.780473000000001</v>
      </c>
      <c r="H5645" s="77" t="s">
        <v>8475</v>
      </c>
      <c r="I5645" s="78" t="s">
        <v>8476</v>
      </c>
      <c r="J5645" s="76" t="s">
        <v>1021</v>
      </c>
      <c r="K5645" s="77" t="s">
        <v>8334</v>
      </c>
    </row>
    <row r="5646" spans="1:11" ht="31.5" x14ac:dyDescent="0.25">
      <c r="A5646" s="76" t="s">
        <v>8330</v>
      </c>
      <c r="B5646" s="77" t="s">
        <v>718</v>
      </c>
      <c r="C5646" s="76" t="s">
        <v>8414</v>
      </c>
      <c r="D5646" s="76" t="s">
        <v>8477</v>
      </c>
      <c r="E5646" s="76" t="s">
        <v>8478</v>
      </c>
      <c r="F5646" s="77">
        <v>9669362691</v>
      </c>
      <c r="G5646" s="77">
        <v>21.780186</v>
      </c>
      <c r="H5646" s="77">
        <v>82.815972000000002</v>
      </c>
      <c r="I5646" s="78" t="s">
        <v>8479</v>
      </c>
      <c r="J5646" s="76" t="s">
        <v>1021</v>
      </c>
      <c r="K5646" s="77" t="s">
        <v>8334</v>
      </c>
    </row>
    <row r="5647" spans="1:11" ht="31.5" x14ac:dyDescent="0.25">
      <c r="A5647" s="76" t="s">
        <v>8330</v>
      </c>
      <c r="B5647" s="77" t="s">
        <v>718</v>
      </c>
      <c r="C5647" s="76" t="s">
        <v>8414</v>
      </c>
      <c r="D5647" s="76" t="s">
        <v>8480</v>
      </c>
      <c r="E5647" s="76" t="s">
        <v>8481</v>
      </c>
      <c r="F5647" s="77">
        <v>9685248982</v>
      </c>
      <c r="G5647" s="77">
        <v>21.890758000000002</v>
      </c>
      <c r="H5647" s="77" t="s">
        <v>8482</v>
      </c>
      <c r="I5647" s="78" t="s">
        <v>8483</v>
      </c>
      <c r="J5647" s="76" t="s">
        <v>1021</v>
      </c>
      <c r="K5647" s="77" t="s">
        <v>8334</v>
      </c>
    </row>
    <row r="5648" spans="1:11" ht="31.5" x14ac:dyDescent="0.25">
      <c r="A5648" s="76" t="s">
        <v>8330</v>
      </c>
      <c r="B5648" s="77" t="s">
        <v>718</v>
      </c>
      <c r="C5648" s="76" t="s">
        <v>8403</v>
      </c>
      <c r="D5648" s="76" t="s">
        <v>8484</v>
      </c>
      <c r="E5648" s="76" t="s">
        <v>8485</v>
      </c>
      <c r="F5648" s="77">
        <v>9685912352</v>
      </c>
      <c r="G5648" s="77">
        <v>21.838885000000001</v>
      </c>
      <c r="H5648" s="77" t="s">
        <v>8486</v>
      </c>
      <c r="I5648" s="78" t="s">
        <v>8487</v>
      </c>
      <c r="J5648" s="76" t="s">
        <v>1021</v>
      </c>
      <c r="K5648" s="77" t="s">
        <v>8334</v>
      </c>
    </row>
    <row r="5649" spans="1:11" ht="31.5" x14ac:dyDescent="0.25">
      <c r="A5649" s="76" t="s">
        <v>8330</v>
      </c>
      <c r="B5649" s="77" t="s">
        <v>718</v>
      </c>
      <c r="C5649" s="76" t="s">
        <v>8488</v>
      </c>
      <c r="D5649" s="76" t="s">
        <v>8489</v>
      </c>
      <c r="E5649" s="76" t="s">
        <v>8490</v>
      </c>
      <c r="F5649" s="77">
        <v>9713950130</v>
      </c>
      <c r="G5649" s="77">
        <v>22.139771</v>
      </c>
      <c r="H5649" s="77">
        <v>82.483397999999994</v>
      </c>
      <c r="I5649" s="78">
        <v>21101136</v>
      </c>
      <c r="J5649" s="76" t="s">
        <v>1021</v>
      </c>
      <c r="K5649" s="77" t="s">
        <v>8334</v>
      </c>
    </row>
    <row r="5650" spans="1:11" ht="31.5" x14ac:dyDescent="0.25">
      <c r="A5650" s="76" t="s">
        <v>8330</v>
      </c>
      <c r="B5650" s="77" t="s">
        <v>718</v>
      </c>
      <c r="C5650" s="76" t="s">
        <v>8414</v>
      </c>
      <c r="D5650" s="76" t="s">
        <v>8477</v>
      </c>
      <c r="E5650" s="76" t="s">
        <v>8491</v>
      </c>
      <c r="F5650" s="77">
        <v>9753038570</v>
      </c>
      <c r="G5650" s="77">
        <v>21.782506999999999</v>
      </c>
      <c r="H5650" s="77">
        <v>82.813226999999998</v>
      </c>
      <c r="I5650" s="78" t="s">
        <v>8492</v>
      </c>
      <c r="J5650" s="76" t="s">
        <v>1021</v>
      </c>
      <c r="K5650" s="77" t="s">
        <v>8334</v>
      </c>
    </row>
    <row r="5651" spans="1:11" ht="31.5" x14ac:dyDescent="0.25">
      <c r="A5651" s="76" t="s">
        <v>8330</v>
      </c>
      <c r="B5651" s="77" t="s">
        <v>718</v>
      </c>
      <c r="C5651" s="76" t="s">
        <v>8493</v>
      </c>
      <c r="D5651" s="76" t="s">
        <v>8494</v>
      </c>
      <c r="E5651" s="76" t="s">
        <v>8495</v>
      </c>
      <c r="F5651" s="77">
        <v>9754090304</v>
      </c>
      <c r="G5651" s="77">
        <v>21.877822999999999</v>
      </c>
      <c r="H5651" s="77">
        <v>82.757908999999998</v>
      </c>
      <c r="I5651" s="78" t="s">
        <v>8496</v>
      </c>
      <c r="J5651" s="76" t="s">
        <v>1021</v>
      </c>
      <c r="K5651" s="77" t="s">
        <v>8334</v>
      </c>
    </row>
    <row r="5652" spans="1:11" ht="31.5" x14ac:dyDescent="0.25">
      <c r="A5652" s="76" t="s">
        <v>8330</v>
      </c>
      <c r="B5652" s="77" t="s">
        <v>718</v>
      </c>
      <c r="C5652" s="76" t="s">
        <v>8389</v>
      </c>
      <c r="D5652" s="76" t="s">
        <v>8497</v>
      </c>
      <c r="E5652" s="76" t="s">
        <v>8498</v>
      </c>
      <c r="F5652" s="77">
        <v>9755270127</v>
      </c>
      <c r="G5652" s="77">
        <v>21.750947</v>
      </c>
      <c r="H5652" s="77">
        <v>83.135867000000005</v>
      </c>
      <c r="I5652" s="78" t="s">
        <v>8499</v>
      </c>
      <c r="J5652" s="76" t="s">
        <v>1021</v>
      </c>
      <c r="K5652" s="77" t="s">
        <v>8334</v>
      </c>
    </row>
    <row r="5653" spans="1:11" ht="31.5" x14ac:dyDescent="0.25">
      <c r="A5653" s="76" t="s">
        <v>8330</v>
      </c>
      <c r="B5653" s="77" t="s">
        <v>718</v>
      </c>
      <c r="C5653" s="76" t="s">
        <v>8414</v>
      </c>
      <c r="D5653" s="76" t="s">
        <v>8500</v>
      </c>
      <c r="E5653" s="76" t="s">
        <v>2748</v>
      </c>
      <c r="F5653" s="77">
        <v>9755701531</v>
      </c>
      <c r="G5653" s="77">
        <v>21.752217000000002</v>
      </c>
      <c r="H5653" s="77">
        <v>82.836253999999997</v>
      </c>
      <c r="I5653" s="78" t="s">
        <v>8501</v>
      </c>
      <c r="J5653" s="76" t="s">
        <v>1021</v>
      </c>
      <c r="K5653" s="77" t="s">
        <v>8334</v>
      </c>
    </row>
    <row r="5654" spans="1:11" ht="31.5" x14ac:dyDescent="0.25">
      <c r="A5654" s="76" t="s">
        <v>8330</v>
      </c>
      <c r="B5654" s="77" t="s">
        <v>718</v>
      </c>
      <c r="C5654" s="76" t="s">
        <v>8414</v>
      </c>
      <c r="D5654" s="76" t="s">
        <v>8502</v>
      </c>
      <c r="E5654" s="76" t="s">
        <v>8503</v>
      </c>
      <c r="F5654" s="77">
        <v>9770486824</v>
      </c>
      <c r="G5654" s="77">
        <v>21.848557</v>
      </c>
      <c r="H5654" s="77">
        <v>82.917271</v>
      </c>
      <c r="I5654" s="78" t="s">
        <v>8504</v>
      </c>
      <c r="J5654" s="76" t="s">
        <v>1021</v>
      </c>
      <c r="K5654" s="77" t="s">
        <v>8334</v>
      </c>
    </row>
    <row r="5655" spans="1:11" ht="31.5" x14ac:dyDescent="0.25">
      <c r="A5655" s="76" t="s">
        <v>8330</v>
      </c>
      <c r="B5655" s="77" t="s">
        <v>718</v>
      </c>
      <c r="C5655" s="76" t="s">
        <v>8403</v>
      </c>
      <c r="D5655" s="76" t="s">
        <v>8505</v>
      </c>
      <c r="E5655" s="76" t="s">
        <v>8506</v>
      </c>
      <c r="F5655" s="77">
        <v>9770562339</v>
      </c>
      <c r="G5655" s="77" t="s">
        <v>8507</v>
      </c>
      <c r="H5655" s="77">
        <v>82.992863999999997</v>
      </c>
      <c r="I5655" s="78" t="s">
        <v>8508</v>
      </c>
      <c r="J5655" s="76" t="s">
        <v>1021</v>
      </c>
      <c r="K5655" s="77" t="s">
        <v>8334</v>
      </c>
    </row>
    <row r="5656" spans="1:11" ht="31.5" x14ac:dyDescent="0.25">
      <c r="A5656" s="76" t="s">
        <v>8330</v>
      </c>
      <c r="B5656" s="77" t="s">
        <v>718</v>
      </c>
      <c r="C5656" s="76" t="s">
        <v>8389</v>
      </c>
      <c r="D5656" s="76" t="s">
        <v>8509</v>
      </c>
      <c r="E5656" s="76" t="s">
        <v>8510</v>
      </c>
      <c r="F5656" s="77">
        <v>9893765427</v>
      </c>
      <c r="G5656" s="77">
        <v>21.912654</v>
      </c>
      <c r="H5656" s="77">
        <v>83.123569000000003</v>
      </c>
      <c r="I5656" s="78" t="s">
        <v>8511</v>
      </c>
      <c r="J5656" s="76" t="s">
        <v>1021</v>
      </c>
      <c r="K5656" s="77" t="s">
        <v>8334</v>
      </c>
    </row>
    <row r="5657" spans="1:11" ht="31.5" x14ac:dyDescent="0.25">
      <c r="A5657" s="76" t="s">
        <v>8330</v>
      </c>
      <c r="B5657" s="77" t="s">
        <v>718</v>
      </c>
      <c r="C5657" s="76" t="s">
        <v>8403</v>
      </c>
      <c r="D5657" s="76" t="s">
        <v>8512</v>
      </c>
      <c r="E5657" s="76" t="s">
        <v>8513</v>
      </c>
      <c r="F5657" s="77">
        <v>9977100574</v>
      </c>
      <c r="G5657" s="77">
        <v>21.856673000000001</v>
      </c>
      <c r="H5657" s="77">
        <v>82.940629000000001</v>
      </c>
      <c r="I5657" s="78" t="s">
        <v>8514</v>
      </c>
      <c r="J5657" s="76" t="s">
        <v>1021</v>
      </c>
      <c r="K5657" s="77" t="s">
        <v>8334</v>
      </c>
    </row>
    <row r="5658" spans="1:11" ht="31.5" x14ac:dyDescent="0.25">
      <c r="A5658" s="76" t="s">
        <v>8330</v>
      </c>
      <c r="B5658" s="77" t="s">
        <v>718</v>
      </c>
      <c r="C5658" s="76" t="s">
        <v>8403</v>
      </c>
      <c r="D5658" s="76" t="s">
        <v>8515</v>
      </c>
      <c r="E5658" s="76" t="s">
        <v>8516</v>
      </c>
      <c r="F5658" s="77">
        <v>9977131103</v>
      </c>
      <c r="G5658" s="77">
        <v>21.907577</v>
      </c>
      <c r="H5658" s="77">
        <v>83.033424999999994</v>
      </c>
      <c r="I5658" s="78" t="s">
        <v>8517</v>
      </c>
      <c r="J5658" s="76" t="s">
        <v>1021</v>
      </c>
      <c r="K5658" s="77" t="s">
        <v>8334</v>
      </c>
    </row>
    <row r="5659" spans="1:11" ht="31.5" x14ac:dyDescent="0.25">
      <c r="A5659" s="76" t="s">
        <v>8330</v>
      </c>
      <c r="B5659" s="77" t="s">
        <v>718</v>
      </c>
      <c r="C5659" s="76" t="s">
        <v>8443</v>
      </c>
      <c r="D5659" s="76" t="s">
        <v>8518</v>
      </c>
      <c r="E5659" s="76" t="s">
        <v>6221</v>
      </c>
      <c r="F5659" s="77">
        <v>9977154181</v>
      </c>
      <c r="G5659" s="77">
        <v>22.101565000000001</v>
      </c>
      <c r="H5659" s="77">
        <v>82.895527999999999</v>
      </c>
      <c r="I5659" s="78" t="s">
        <v>8519</v>
      </c>
      <c r="J5659" s="76" t="s">
        <v>1021</v>
      </c>
      <c r="K5659" s="77" t="s">
        <v>8334</v>
      </c>
    </row>
    <row r="5660" spans="1:11" ht="31.5" x14ac:dyDescent="0.25">
      <c r="A5660" s="76" t="s">
        <v>8330</v>
      </c>
      <c r="B5660" s="77" t="s">
        <v>718</v>
      </c>
      <c r="C5660" s="76" t="s">
        <v>8403</v>
      </c>
      <c r="D5660" s="76" t="s">
        <v>8520</v>
      </c>
      <c r="E5660" s="76" t="s">
        <v>8521</v>
      </c>
      <c r="F5660" s="77">
        <v>9977761780</v>
      </c>
      <c r="G5660" s="77">
        <v>21.799599000000001</v>
      </c>
      <c r="H5660" s="77" t="s">
        <v>8522</v>
      </c>
      <c r="I5660" s="78" t="s">
        <v>8523</v>
      </c>
      <c r="J5660" s="76" t="s">
        <v>1021</v>
      </c>
      <c r="K5660" s="77" t="s">
        <v>8334</v>
      </c>
    </row>
    <row r="5661" spans="1:11" x14ac:dyDescent="0.25">
      <c r="A5661" s="76" t="s">
        <v>9208</v>
      </c>
      <c r="B5661" s="77" t="s">
        <v>718</v>
      </c>
      <c r="C5661" s="76" t="s">
        <v>847</v>
      </c>
      <c r="D5661" s="76" t="s">
        <v>9310</v>
      </c>
      <c r="E5661" s="76" t="s">
        <v>9311</v>
      </c>
      <c r="F5661" s="76">
        <v>9826805085</v>
      </c>
      <c r="G5661" s="76">
        <v>22.043871899999999</v>
      </c>
      <c r="H5661" s="76">
        <v>82.769655999999998</v>
      </c>
      <c r="I5661" s="79">
        <v>14013707</v>
      </c>
      <c r="J5661" s="76"/>
      <c r="K5661" s="76" t="s">
        <v>16</v>
      </c>
    </row>
    <row r="5662" spans="1:11" x14ac:dyDescent="0.25">
      <c r="A5662" s="76" t="s">
        <v>9208</v>
      </c>
      <c r="B5662" s="77" t="s">
        <v>718</v>
      </c>
      <c r="C5662" s="76" t="s">
        <v>1199</v>
      </c>
      <c r="D5662" s="76" t="s">
        <v>1199</v>
      </c>
      <c r="E5662" s="76" t="s">
        <v>9367</v>
      </c>
      <c r="F5662" s="76">
        <v>7415558026</v>
      </c>
      <c r="G5662" s="76">
        <v>22.231235699999999</v>
      </c>
      <c r="H5662" s="76">
        <v>82.625214799999995</v>
      </c>
      <c r="I5662" s="79">
        <v>11530365</v>
      </c>
      <c r="J5662" s="76"/>
      <c r="K5662" s="76" t="s">
        <v>8334</v>
      </c>
    </row>
    <row r="5663" spans="1:11" x14ac:dyDescent="0.25">
      <c r="A5663" s="76" t="s">
        <v>9208</v>
      </c>
      <c r="B5663" s="77" t="s">
        <v>718</v>
      </c>
      <c r="C5663" s="76" t="s">
        <v>1060</v>
      </c>
      <c r="D5663" s="76" t="s">
        <v>9474</v>
      </c>
      <c r="E5663" s="76" t="s">
        <v>9475</v>
      </c>
      <c r="F5663" s="76">
        <v>8878844702</v>
      </c>
      <c r="G5663" s="76">
        <v>21.778050199999999</v>
      </c>
      <c r="H5663" s="76">
        <v>82.482241200000004</v>
      </c>
      <c r="I5663" s="79">
        <v>14041548</v>
      </c>
      <c r="J5663" s="76"/>
      <c r="K5663" s="76" t="s">
        <v>16</v>
      </c>
    </row>
    <row r="5664" spans="1:11" x14ac:dyDescent="0.25">
      <c r="A5664" s="76" t="s">
        <v>9208</v>
      </c>
      <c r="B5664" s="77" t="s">
        <v>718</v>
      </c>
      <c r="C5664" s="76" t="s">
        <v>1060</v>
      </c>
      <c r="D5664" s="76" t="s">
        <v>7789</v>
      </c>
      <c r="E5664" s="76" t="s">
        <v>9476</v>
      </c>
      <c r="F5664" s="76">
        <v>9171517873</v>
      </c>
      <c r="G5664" s="76">
        <v>21.782307500000002</v>
      </c>
      <c r="H5664" s="76">
        <v>82.388665700000004</v>
      </c>
      <c r="I5664" s="79">
        <v>14041547</v>
      </c>
      <c r="J5664" s="76"/>
      <c r="K5664" s="76" t="s">
        <v>16</v>
      </c>
    </row>
    <row r="5665" spans="1:11" x14ac:dyDescent="0.25">
      <c r="A5665" s="76" t="s">
        <v>9208</v>
      </c>
      <c r="B5665" s="77" t="s">
        <v>718</v>
      </c>
      <c r="C5665" s="76" t="s">
        <v>1060</v>
      </c>
      <c r="D5665" s="76" t="s">
        <v>9485</v>
      </c>
      <c r="E5665" s="76" t="s">
        <v>9486</v>
      </c>
      <c r="F5665" s="76">
        <v>9294779866</v>
      </c>
      <c r="G5665" s="76">
        <v>21.7779837</v>
      </c>
      <c r="H5665" s="76">
        <v>82.459864199999998</v>
      </c>
      <c r="I5665" s="79">
        <v>14041586</v>
      </c>
      <c r="J5665" s="76"/>
      <c r="K5665" s="76" t="s">
        <v>16</v>
      </c>
    </row>
    <row r="5666" spans="1:11" x14ac:dyDescent="0.25">
      <c r="A5666" s="76" t="s">
        <v>9208</v>
      </c>
      <c r="B5666" s="77" t="s">
        <v>718</v>
      </c>
      <c r="C5666" s="76" t="s">
        <v>1541</v>
      </c>
      <c r="D5666" s="76" t="s">
        <v>9568</v>
      </c>
      <c r="E5666" s="76" t="s">
        <v>9569</v>
      </c>
      <c r="F5666" s="76">
        <v>9977309728</v>
      </c>
      <c r="G5666" s="76">
        <v>21.7758711</v>
      </c>
      <c r="H5666" s="76">
        <v>83.119828400000003</v>
      </c>
      <c r="I5666" s="79">
        <v>14014282</v>
      </c>
      <c r="J5666" s="76"/>
      <c r="K5666" s="76" t="s">
        <v>16</v>
      </c>
    </row>
    <row r="5667" spans="1:11" x14ac:dyDescent="0.25">
      <c r="A5667" s="76" t="s">
        <v>9208</v>
      </c>
      <c r="B5667" s="77" t="s">
        <v>718</v>
      </c>
      <c r="C5667" s="76" t="s">
        <v>1060</v>
      </c>
      <c r="D5667" s="76" t="s">
        <v>9596</v>
      </c>
      <c r="E5667" s="76" t="s">
        <v>9597</v>
      </c>
      <c r="F5667" s="76">
        <v>8817639098</v>
      </c>
      <c r="G5667" s="76">
        <v>21.963345400000001</v>
      </c>
      <c r="H5667" s="76">
        <v>82.465216900000001</v>
      </c>
      <c r="I5667" s="79">
        <v>14014475</v>
      </c>
      <c r="J5667" s="76"/>
      <c r="K5667" s="76" t="s">
        <v>16</v>
      </c>
    </row>
    <row r="5668" spans="1:11" x14ac:dyDescent="0.25">
      <c r="A5668" s="76" t="s">
        <v>9208</v>
      </c>
      <c r="B5668" s="77" t="s">
        <v>718</v>
      </c>
      <c r="C5668" s="76" t="s">
        <v>1056</v>
      </c>
      <c r="D5668" s="76" t="s">
        <v>7860</v>
      </c>
      <c r="E5668" s="76" t="s">
        <v>9806</v>
      </c>
      <c r="F5668" s="76">
        <v>8103077802</v>
      </c>
      <c r="G5668" s="76">
        <v>21.808655000000002</v>
      </c>
      <c r="H5668" s="76">
        <v>82.861538300000007</v>
      </c>
      <c r="I5668" s="79">
        <v>14016177</v>
      </c>
      <c r="J5668" s="76"/>
      <c r="K5668" s="76" t="s">
        <v>16</v>
      </c>
    </row>
    <row r="5669" spans="1:11" x14ac:dyDescent="0.25">
      <c r="A5669" s="76" t="s">
        <v>9208</v>
      </c>
      <c r="B5669" s="77" t="s">
        <v>718</v>
      </c>
      <c r="C5669" s="76" t="s">
        <v>1199</v>
      </c>
      <c r="D5669" s="76" t="s">
        <v>9938</v>
      </c>
      <c r="E5669" s="76" t="s">
        <v>9939</v>
      </c>
      <c r="F5669" s="76">
        <v>7898008143</v>
      </c>
      <c r="G5669" s="76">
        <v>22.122519199999999</v>
      </c>
      <c r="H5669" s="76">
        <v>82.583279000000005</v>
      </c>
      <c r="I5669" s="79">
        <v>14017432</v>
      </c>
      <c r="J5669" s="76"/>
      <c r="K5669" s="76" t="s">
        <v>8334</v>
      </c>
    </row>
    <row r="5670" spans="1:11" x14ac:dyDescent="0.25">
      <c r="A5670" s="76" t="s">
        <v>9208</v>
      </c>
      <c r="B5670" s="77" t="s">
        <v>718</v>
      </c>
      <c r="C5670" s="76" t="s">
        <v>1541</v>
      </c>
      <c r="D5670" s="76" t="s">
        <v>7702</v>
      </c>
      <c r="E5670" s="76" t="s">
        <v>9985</v>
      </c>
      <c r="F5670" s="76">
        <v>8770990640</v>
      </c>
      <c r="G5670" s="76">
        <v>21.7755422</v>
      </c>
      <c r="H5670" s="76">
        <v>83.120834099999996</v>
      </c>
      <c r="I5670" s="79">
        <v>14018040</v>
      </c>
      <c r="J5670" s="76"/>
      <c r="K5670" s="76" t="s">
        <v>8334</v>
      </c>
    </row>
    <row r="5671" spans="1:11" x14ac:dyDescent="0.25">
      <c r="A5671" s="76" t="s">
        <v>9208</v>
      </c>
      <c r="B5671" s="77" t="s">
        <v>718</v>
      </c>
      <c r="C5671" s="76" t="s">
        <v>1379</v>
      </c>
      <c r="D5671" s="76" t="s">
        <v>9988</v>
      </c>
      <c r="E5671" s="76" t="s">
        <v>9577</v>
      </c>
      <c r="F5671" s="76">
        <v>7999313119</v>
      </c>
      <c r="G5671" s="76">
        <v>21.709889700000002</v>
      </c>
      <c r="H5671" s="76">
        <v>83.236498400000002</v>
      </c>
      <c r="I5671" s="79">
        <v>14018043</v>
      </c>
      <c r="J5671" s="76"/>
      <c r="K5671" s="76" t="s">
        <v>8334</v>
      </c>
    </row>
    <row r="5672" spans="1:11" x14ac:dyDescent="0.25">
      <c r="A5672" s="76" t="s">
        <v>9208</v>
      </c>
      <c r="B5672" s="77" t="s">
        <v>718</v>
      </c>
      <c r="C5672" s="76" t="s">
        <v>1541</v>
      </c>
      <c r="D5672" s="76" t="s">
        <v>9989</v>
      </c>
      <c r="E5672" s="76" t="s">
        <v>9990</v>
      </c>
      <c r="F5672" s="76">
        <v>8871451671</v>
      </c>
      <c r="G5672" s="76">
        <v>21.774995799999999</v>
      </c>
      <c r="H5672" s="76">
        <v>83.125526899999997</v>
      </c>
      <c r="I5672" s="79">
        <v>14018051</v>
      </c>
      <c r="J5672" s="76"/>
      <c r="K5672" s="76" t="s">
        <v>8334</v>
      </c>
    </row>
    <row r="5673" spans="1:11" x14ac:dyDescent="0.25">
      <c r="A5673" s="76" t="s">
        <v>9208</v>
      </c>
      <c r="B5673" s="77" t="s">
        <v>718</v>
      </c>
      <c r="C5673" s="76" t="s">
        <v>1056</v>
      </c>
      <c r="D5673" s="76" t="s">
        <v>9991</v>
      </c>
      <c r="E5673" s="76" t="s">
        <v>9992</v>
      </c>
      <c r="F5673" s="76">
        <v>8103532712</v>
      </c>
      <c r="G5673" s="76">
        <v>22.263385899999999</v>
      </c>
      <c r="H5673" s="76">
        <v>82.776866999999996</v>
      </c>
      <c r="I5673" s="79">
        <v>14018083</v>
      </c>
      <c r="J5673" s="76"/>
      <c r="K5673" s="76" t="s">
        <v>8334</v>
      </c>
    </row>
    <row r="5674" spans="1:11" x14ac:dyDescent="0.25">
      <c r="A5674" s="76" t="s">
        <v>9208</v>
      </c>
      <c r="B5674" s="77" t="s">
        <v>718</v>
      </c>
      <c r="C5674" s="76" t="s">
        <v>1211</v>
      </c>
      <c r="D5674" s="76" t="s">
        <v>9993</v>
      </c>
      <c r="E5674" s="76" t="s">
        <v>9994</v>
      </c>
      <c r="F5674" s="76">
        <v>9752936269</v>
      </c>
      <c r="G5674" s="76">
        <v>22.044393599999999</v>
      </c>
      <c r="H5674" s="76">
        <v>82.771594800000003</v>
      </c>
      <c r="I5674" s="79">
        <v>14018086</v>
      </c>
      <c r="J5674" s="76"/>
      <c r="K5674" s="76" t="s">
        <v>8334</v>
      </c>
    </row>
    <row r="5675" spans="1:11" x14ac:dyDescent="0.25">
      <c r="A5675" s="76" t="s">
        <v>10139</v>
      </c>
      <c r="B5675" s="77" t="s">
        <v>718</v>
      </c>
      <c r="C5675" s="76" t="s">
        <v>1335</v>
      </c>
      <c r="D5675" s="77" t="s">
        <v>8999</v>
      </c>
      <c r="E5675" s="77" t="s">
        <v>10168</v>
      </c>
      <c r="F5675" s="82">
        <v>8120237998</v>
      </c>
      <c r="G5675" s="83">
        <v>82.358549999999994</v>
      </c>
      <c r="H5675" s="83">
        <v>22.101799</v>
      </c>
      <c r="I5675" s="78">
        <v>17898613</v>
      </c>
      <c r="J5675" s="76" t="s">
        <v>15</v>
      </c>
      <c r="K5675" s="76" t="s">
        <v>16</v>
      </c>
    </row>
    <row r="5676" spans="1:11" x14ac:dyDescent="0.25">
      <c r="A5676" s="76" t="s">
        <v>10223</v>
      </c>
      <c r="B5676" s="77" t="s">
        <v>718</v>
      </c>
      <c r="C5676" s="76" t="s">
        <v>1078</v>
      </c>
      <c r="D5676" s="76" t="s">
        <v>10291</v>
      </c>
      <c r="E5676" s="76" t="s">
        <v>10292</v>
      </c>
      <c r="F5676" s="76">
        <v>8839669430</v>
      </c>
      <c r="G5676" s="76">
        <v>22.021964000000001</v>
      </c>
      <c r="H5676" s="76">
        <v>82.565226999999993</v>
      </c>
      <c r="I5676" s="79" t="s">
        <v>10293</v>
      </c>
      <c r="J5676" s="76" t="s">
        <v>10227</v>
      </c>
      <c r="K5676" s="76" t="s">
        <v>16</v>
      </c>
    </row>
    <row r="5677" spans="1:11" x14ac:dyDescent="0.25">
      <c r="A5677" s="76" t="s">
        <v>10223</v>
      </c>
      <c r="B5677" s="77" t="s">
        <v>718</v>
      </c>
      <c r="C5677" s="76" t="s">
        <v>1211</v>
      </c>
      <c r="D5677" s="76" t="s">
        <v>10445</v>
      </c>
      <c r="E5677" s="76" t="s">
        <v>4665</v>
      </c>
      <c r="F5677" s="76">
        <v>7089521446</v>
      </c>
      <c r="G5677" s="76">
        <v>22.04318</v>
      </c>
      <c r="H5677" s="76">
        <v>82.900300000000001</v>
      </c>
      <c r="I5677" s="79" t="s">
        <v>10446</v>
      </c>
      <c r="J5677" s="76" t="s">
        <v>10227</v>
      </c>
      <c r="K5677" s="76" t="s">
        <v>16</v>
      </c>
    </row>
    <row r="5678" spans="1:11" x14ac:dyDescent="0.25">
      <c r="A5678" s="76" t="s">
        <v>10223</v>
      </c>
      <c r="B5678" s="77" t="s">
        <v>718</v>
      </c>
      <c r="C5678" s="76" t="s">
        <v>1541</v>
      </c>
      <c r="D5678" s="76" t="s">
        <v>9409</v>
      </c>
      <c r="E5678" s="76" t="s">
        <v>10460</v>
      </c>
      <c r="F5678" s="76">
        <v>9131870406</v>
      </c>
      <c r="G5678" s="76">
        <v>21.780840000000001</v>
      </c>
      <c r="H5678" s="76">
        <v>82.953339999999997</v>
      </c>
      <c r="I5678" s="79" t="s">
        <v>10461</v>
      </c>
      <c r="J5678" s="76" t="s">
        <v>10227</v>
      </c>
      <c r="K5678" s="76" t="s">
        <v>16</v>
      </c>
    </row>
    <row r="5679" spans="1:11" x14ac:dyDescent="0.25">
      <c r="A5679" s="76" t="s">
        <v>10223</v>
      </c>
      <c r="B5679" s="77" t="s">
        <v>718</v>
      </c>
      <c r="C5679" s="76" t="s">
        <v>1211</v>
      </c>
      <c r="D5679" s="76" t="s">
        <v>10480</v>
      </c>
      <c r="E5679" s="76" t="s">
        <v>10481</v>
      </c>
      <c r="F5679" s="76">
        <v>8959426549</v>
      </c>
      <c r="G5679" s="76">
        <v>21.978819999999999</v>
      </c>
      <c r="H5679" s="76">
        <v>82.889279999999999</v>
      </c>
      <c r="I5679" s="79" t="s">
        <v>10482</v>
      </c>
      <c r="J5679" s="76" t="s">
        <v>10227</v>
      </c>
      <c r="K5679" s="76" t="s">
        <v>16</v>
      </c>
    </row>
    <row r="5680" spans="1:11" x14ac:dyDescent="0.25">
      <c r="A5680" s="76" t="s">
        <v>10223</v>
      </c>
      <c r="B5680" s="77" t="s">
        <v>718</v>
      </c>
      <c r="C5680" s="76" t="s">
        <v>1215</v>
      </c>
      <c r="D5680" s="76" t="s">
        <v>10501</v>
      </c>
      <c r="E5680" s="76" t="s">
        <v>10502</v>
      </c>
      <c r="F5680" s="76">
        <v>9926564958</v>
      </c>
      <c r="G5680" s="76">
        <v>21.862030000000001</v>
      </c>
      <c r="H5680" s="76">
        <v>83.040959999999998</v>
      </c>
      <c r="I5680" s="79" t="s">
        <v>10503</v>
      </c>
      <c r="J5680" s="76" t="s">
        <v>10227</v>
      </c>
      <c r="K5680" s="76" t="s">
        <v>16</v>
      </c>
    </row>
    <row r="5681" spans="1:11" x14ac:dyDescent="0.25">
      <c r="A5681" s="76" t="s">
        <v>10223</v>
      </c>
      <c r="B5681" s="77" t="s">
        <v>718</v>
      </c>
      <c r="C5681" s="76" t="s">
        <v>1215</v>
      </c>
      <c r="D5681" s="76" t="s">
        <v>10514</v>
      </c>
      <c r="E5681" s="76" t="s">
        <v>10515</v>
      </c>
      <c r="F5681" s="76">
        <v>7879074462</v>
      </c>
      <c r="G5681" s="76">
        <v>21.853390000000001</v>
      </c>
      <c r="H5681" s="76">
        <v>82.91431</v>
      </c>
      <c r="I5681" s="79" t="s">
        <v>10516</v>
      </c>
      <c r="J5681" s="76" t="s">
        <v>10227</v>
      </c>
      <c r="K5681" s="76" t="s">
        <v>16</v>
      </c>
    </row>
    <row r="5682" spans="1:11" x14ac:dyDescent="0.25">
      <c r="A5682" s="76" t="s">
        <v>10223</v>
      </c>
      <c r="B5682" s="77" t="s">
        <v>718</v>
      </c>
      <c r="C5682" s="76" t="str">
        <f>VLOOKUP(I5682,[3]Sheet1!$G:$J,4,0)</f>
        <v>Bamnhindihi</v>
      </c>
      <c r="D5682" s="76" t="str">
        <f>VLOOKUP(I5682,[3]Sheet1!$A:$D,4,0)</f>
        <v>HATHNEWRA BO</v>
      </c>
      <c r="E5682" s="76" t="str">
        <f>VLOOKUP(I5682,[3]Sheet1!$A:$D,4,0)</f>
        <v>HATHNEWRA BO</v>
      </c>
      <c r="F5682" s="76">
        <f>VLOOKUP(I5682,[3]Sheet1!$G:$K,5,0)</f>
        <v>7647872957</v>
      </c>
      <c r="G5682" s="76">
        <f>VLOOKUP(I5682,[3]Sheet1!$A:$E,5,0)</f>
        <v>21.990151999999998</v>
      </c>
      <c r="H5682" s="76">
        <f>VLOOKUP(I5682,[3]Sheet1!$A:$F,6,0)</f>
        <v>82.679395999999997</v>
      </c>
      <c r="I5682" s="79" t="s">
        <v>11751</v>
      </c>
      <c r="J5682" s="76" t="s">
        <v>10227</v>
      </c>
      <c r="K5682" s="76" t="s">
        <v>16</v>
      </c>
    </row>
    <row r="5683" spans="1:11" x14ac:dyDescent="0.25">
      <c r="A5683" s="76" t="s">
        <v>10223</v>
      </c>
      <c r="B5683" s="77" t="s">
        <v>718</v>
      </c>
      <c r="C5683" s="76" t="str">
        <f>VLOOKUP(I5683,[3]Sheet1!$G:$J,4,0)</f>
        <v>Dabhara</v>
      </c>
      <c r="D5683" s="76" t="str">
        <f>VLOOKUP(I5683,[3]Sheet1!$A:$D,4,0)</f>
        <v>KIRARI BO</v>
      </c>
      <c r="E5683" s="76" t="str">
        <f>VLOOKUP(I5683,[3]Sheet1!$A:$D,4,0)</f>
        <v>KIRARI BO</v>
      </c>
      <c r="F5683" s="76">
        <f>VLOOKUP(I5683,[3]Sheet1!$G:$K,5,0)</f>
        <v>7974791117</v>
      </c>
      <c r="G5683" s="76">
        <f>VLOOKUP(I5683,[3]Sheet1!$A:$E,5,0)</f>
        <v>21.787153</v>
      </c>
      <c r="H5683" s="76">
        <f>VLOOKUP(I5683,[3]Sheet1!$A:$F,6,0)</f>
        <v>83.136387999999997</v>
      </c>
      <c r="I5683" s="79" t="s">
        <v>11752</v>
      </c>
      <c r="J5683" s="76" t="s">
        <v>10227</v>
      </c>
      <c r="K5683" s="76" t="s">
        <v>16</v>
      </c>
    </row>
    <row r="5684" spans="1:11" x14ac:dyDescent="0.25">
      <c r="A5684" s="76" t="s">
        <v>10223</v>
      </c>
      <c r="B5684" s="77" t="s">
        <v>718</v>
      </c>
      <c r="C5684" s="76" t="str">
        <f>VLOOKUP(I5684,[3]Sheet1!$G:$J,4,0)</f>
        <v>Baloda</v>
      </c>
      <c r="D5684" s="76" t="str">
        <f>VLOOKUP(I5684,[3]Sheet1!$A:$D,4,0)</f>
        <v>PONCH BO</v>
      </c>
      <c r="E5684" s="76" t="str">
        <f>VLOOKUP(I5684,[3]Sheet1!$A:$D,4,0)</f>
        <v>PONCH BO</v>
      </c>
      <c r="F5684" s="76">
        <f>VLOOKUP(I5684,[3]Sheet1!$G:$K,5,0)</f>
        <v>9516853528</v>
      </c>
      <c r="G5684" s="76">
        <f>VLOOKUP(I5684,[3]Sheet1!$A:$E,5,0)</f>
        <v>22.124008</v>
      </c>
      <c r="H5684" s="76">
        <f>VLOOKUP(I5684,[3]Sheet1!$A:$F,6,0)</f>
        <v>82.565459000000004</v>
      </c>
      <c r="I5684" s="79" t="s">
        <v>11753</v>
      </c>
      <c r="J5684" s="76" t="s">
        <v>10227</v>
      </c>
      <c r="K5684" s="76" t="s">
        <v>16</v>
      </c>
    </row>
    <row r="5685" spans="1:11" x14ac:dyDescent="0.25">
      <c r="A5685" s="76" t="s">
        <v>10223</v>
      </c>
      <c r="B5685" s="77" t="s">
        <v>718</v>
      </c>
      <c r="C5685" s="76" t="str">
        <f>VLOOKUP(I5685,[3]Sheet1!$G:$J,4,0)</f>
        <v>JAIJAIPUR</v>
      </c>
      <c r="D5685" s="76" t="str">
        <f>VLOOKUP(I5685,[3]Sheet1!$A:$D,4,0)</f>
        <v>KHAJURANI BO</v>
      </c>
      <c r="E5685" s="76" t="str">
        <f>VLOOKUP(I5685,[3]Sheet1!$A:$D,4,0)</f>
        <v>KHAJURANI BO</v>
      </c>
      <c r="F5685" s="76">
        <f>VLOOKUP(I5685,[3]Sheet1!$G:$K,5,0)</f>
        <v>9993532797</v>
      </c>
      <c r="G5685" s="76">
        <f>VLOOKUP(I5685,[3]Sheet1!$A:$E,5,0)</f>
        <v>21.887550000000001</v>
      </c>
      <c r="H5685" s="76">
        <f>VLOOKUP(I5685,[3]Sheet1!$A:$F,6,0)</f>
        <v>82.89649</v>
      </c>
      <c r="I5685" s="79" t="s">
        <v>11754</v>
      </c>
      <c r="J5685" s="76" t="s">
        <v>10227</v>
      </c>
      <c r="K5685" s="76" t="s">
        <v>16</v>
      </c>
    </row>
    <row r="5686" spans="1:11" x14ac:dyDescent="0.25">
      <c r="A5686" s="76" t="s">
        <v>10223</v>
      </c>
      <c r="B5686" s="77" t="s">
        <v>718</v>
      </c>
      <c r="C5686" s="76" t="str">
        <f>VLOOKUP(I5686,[3]Sheet1!$G:$J,4,0)</f>
        <v>SAKTI</v>
      </c>
      <c r="D5686" s="76" t="str">
        <f>VLOOKUP(I5686,[3]Sheet1!$A:$D,4,0)</f>
        <v>SENDRI BO</v>
      </c>
      <c r="E5686" s="76" t="str">
        <f>VLOOKUP(I5686,[3]Sheet1!$A:$D,4,0)</f>
        <v>SENDRI BO</v>
      </c>
      <c r="F5686" s="76">
        <f>VLOOKUP(I5686,[3]Sheet1!$G:$K,5,0)</f>
        <v>8461840961</v>
      </c>
      <c r="G5686" s="76">
        <f>VLOOKUP(I5686,[3]Sheet1!$A:$E,5,0)</f>
        <v>22.075569999999999</v>
      </c>
      <c r="H5686" s="76">
        <f>VLOOKUP(I5686,[3]Sheet1!$A:$F,6,0)</f>
        <v>82.850480000000005</v>
      </c>
      <c r="I5686" s="79" t="s">
        <v>11755</v>
      </c>
      <c r="J5686" s="76" t="s">
        <v>10227</v>
      </c>
      <c r="K5686" s="76" t="s">
        <v>16</v>
      </c>
    </row>
    <row r="5687" spans="1:11" x14ac:dyDescent="0.25">
      <c r="A5687" s="76" t="s">
        <v>10223</v>
      </c>
      <c r="B5687" s="77" t="s">
        <v>718</v>
      </c>
      <c r="C5687" s="76" t="str">
        <f>VLOOKUP(I5687,[3]Sheet1!$G:$J,4,0)</f>
        <v>Nawagarh</v>
      </c>
      <c r="D5687" s="76" t="str">
        <f>VLOOKUP(I5687,[3]Sheet1!$A:$D,4,0)</f>
        <v>AMORA BO</v>
      </c>
      <c r="E5687" s="76" t="str">
        <f>VLOOKUP(I5687,[3]Sheet1!$A:$D,4,0)</f>
        <v>AMORA BO</v>
      </c>
      <c r="F5687" s="76">
        <f>VLOOKUP(I5687,[3]Sheet1!$G:$K,5,0)</f>
        <v>7617272769</v>
      </c>
      <c r="G5687" s="76">
        <f>VLOOKUP(I5687,[3]Sheet1!$A:$E,5,0)</f>
        <v>21.974502999999999</v>
      </c>
      <c r="H5687" s="76">
        <f>VLOOKUP(I5687,[3]Sheet1!$A:$F,6,0)</f>
        <v>82.362129999999993</v>
      </c>
      <c r="I5687" s="79" t="s">
        <v>11756</v>
      </c>
      <c r="J5687" s="76" t="s">
        <v>10227</v>
      </c>
      <c r="K5687" s="76" t="s">
        <v>16</v>
      </c>
    </row>
    <row r="5688" spans="1:11" x14ac:dyDescent="0.25">
      <c r="A5688" s="76" t="s">
        <v>10223</v>
      </c>
      <c r="B5688" s="77" t="s">
        <v>718</v>
      </c>
      <c r="C5688" s="76" t="str">
        <f>VLOOKUP(I5688,[3]Sheet1!$G:$J,4,0)</f>
        <v>Bamnhindihi</v>
      </c>
      <c r="D5688" s="76" t="str">
        <f>VLOOKUP(I5688,[3]Sheet1!$A:$D,4,0)</f>
        <v>JARWE BO</v>
      </c>
      <c r="E5688" s="76" t="str">
        <f>VLOOKUP(I5688,[3]Sheet1!$A:$D,4,0)</f>
        <v>JARWE BO</v>
      </c>
      <c r="F5688" s="76">
        <f>VLOOKUP(I5688,[3]Sheet1!$G:$K,5,0)</f>
        <v>7827033216</v>
      </c>
      <c r="G5688" s="76">
        <f>VLOOKUP(I5688,[3]Sheet1!$A:$E,5,0)</f>
        <v>22.081992</v>
      </c>
      <c r="H5688" s="76">
        <f>VLOOKUP(I5688,[3]Sheet1!$A:$F,6,0)</f>
        <v>82.773027999999996</v>
      </c>
      <c r="I5688" s="79" t="s">
        <v>11757</v>
      </c>
      <c r="J5688" s="76" t="s">
        <v>10227</v>
      </c>
      <c r="K5688" s="76" t="s">
        <v>16</v>
      </c>
    </row>
    <row r="5689" spans="1:11" x14ac:dyDescent="0.25">
      <c r="A5689" s="76" t="s">
        <v>10223</v>
      </c>
      <c r="B5689" s="77" t="s">
        <v>718</v>
      </c>
      <c r="C5689" s="76" t="str">
        <f>VLOOKUP(I5689,[3]Sheet1!$G:$J,4,0)</f>
        <v>JAIJAIPUR</v>
      </c>
      <c r="D5689" s="76" t="str">
        <f>VLOOKUP(I5689,[3]Sheet1!$A:$D,4,0)</f>
        <v>ODEKERA BO</v>
      </c>
      <c r="E5689" s="76" t="str">
        <f>VLOOKUP(I5689,[3]Sheet1!$A:$D,4,0)</f>
        <v>ODEKERA BO</v>
      </c>
      <c r="F5689" s="76">
        <f>VLOOKUP(I5689,[3]Sheet1!$G:$K,5,0)</f>
        <v>9993989830</v>
      </c>
      <c r="G5689" s="76">
        <f>VLOOKUP(I5689,[3]Sheet1!$A:$E,5,0)</f>
        <v>21.819389999999999</v>
      </c>
      <c r="H5689" s="76">
        <f>VLOOKUP(I5689,[3]Sheet1!$A:$F,6,0)</f>
        <v>82.855770000000007</v>
      </c>
      <c r="I5689" s="79" t="s">
        <v>11758</v>
      </c>
      <c r="J5689" s="76" t="s">
        <v>10227</v>
      </c>
      <c r="K5689" s="76" t="s">
        <v>16</v>
      </c>
    </row>
    <row r="5690" spans="1:11" x14ac:dyDescent="0.25">
      <c r="A5690" s="76" t="s">
        <v>10223</v>
      </c>
      <c r="B5690" s="77" t="s">
        <v>718</v>
      </c>
      <c r="C5690" s="76" t="str">
        <f>VLOOKUP(I5690,[3]Sheet1!$G:$J,4,0)</f>
        <v>Bamnhindihi</v>
      </c>
      <c r="D5690" s="76" t="str">
        <f>VLOOKUP(I5690,[3]Sheet1!$A:$D,4,0)</f>
        <v>SAKTI SO</v>
      </c>
      <c r="E5690" s="76" t="str">
        <f>VLOOKUP(I5690,[3]Sheet1!$A:$D,4,0)</f>
        <v>SAKTI SO</v>
      </c>
      <c r="F5690" s="76">
        <f>VLOOKUP(I5690,[3]Sheet1!$G:$K,5,0)</f>
        <v>9009458394</v>
      </c>
      <c r="G5690" s="76">
        <f>VLOOKUP(I5690,[3]Sheet1!$A:$E,5,0)</f>
        <v>22.026630000000001</v>
      </c>
      <c r="H5690" s="76">
        <f>VLOOKUP(I5690,[3]Sheet1!$A:$F,6,0)</f>
        <v>82.961010000000002</v>
      </c>
      <c r="I5690" s="79" t="s">
        <v>11759</v>
      </c>
      <c r="J5690" s="76" t="s">
        <v>10227</v>
      </c>
      <c r="K5690" s="76" t="s">
        <v>16</v>
      </c>
    </row>
    <row r="5691" spans="1:11" x14ac:dyDescent="0.25">
      <c r="A5691" s="76" t="s">
        <v>10223</v>
      </c>
      <c r="B5691" s="77" t="s">
        <v>718</v>
      </c>
      <c r="C5691" s="76" t="str">
        <f>VLOOKUP(I5691,[3]Sheet1!$G:$J,4,0)</f>
        <v>Sakti</v>
      </c>
      <c r="D5691" s="76" t="str">
        <f>VLOOKUP(I5691,[3]Sheet1!$A:$D,4,0)</f>
        <v>MASANIAKALA BO</v>
      </c>
      <c r="E5691" s="76" t="str">
        <f>VLOOKUP(I5691,[3]Sheet1!$A:$D,4,0)</f>
        <v>MASANIAKALA BO</v>
      </c>
      <c r="F5691" s="76">
        <f>VLOOKUP(I5691,[3]Sheet1!$G:$K,5,0)</f>
        <v>9179788183</v>
      </c>
      <c r="G5691" s="76">
        <f>VLOOKUP(I5691,[3]Sheet1!$A:$E,5,0)</f>
        <v>22.06513</v>
      </c>
      <c r="H5691" s="76">
        <f>VLOOKUP(I5691,[3]Sheet1!$A:$F,6,0)</f>
        <v>83.004019999999997</v>
      </c>
      <c r="I5691" s="79" t="s">
        <v>11760</v>
      </c>
      <c r="J5691" s="76" t="s">
        <v>10227</v>
      </c>
      <c r="K5691" s="76" t="s">
        <v>16</v>
      </c>
    </row>
    <row r="5692" spans="1:11" x14ac:dyDescent="0.25">
      <c r="A5692" s="76" t="s">
        <v>10223</v>
      </c>
      <c r="B5692" s="77" t="s">
        <v>718</v>
      </c>
      <c r="C5692" s="76" t="str">
        <f>VLOOKUP(I5692,[3]Sheet1!$G:$J,4,0)</f>
        <v>JAIJAIPUR</v>
      </c>
      <c r="D5692" s="76" t="str">
        <f>VLOOKUP(I5692,[3]Sheet1!$A:$D,4,0)</f>
        <v>SALNI BO</v>
      </c>
      <c r="E5692" s="76" t="str">
        <f>VLOOKUP(I5692,[3]Sheet1!$A:$D,4,0)</f>
        <v>SALNI BO</v>
      </c>
      <c r="F5692" s="76">
        <f>VLOOKUP(I5692,[3]Sheet1!$G:$K,5,0)</f>
        <v>8349619424</v>
      </c>
      <c r="G5692" s="76">
        <f>VLOOKUP(I5692,[3]Sheet1!$A:$E,5,0)</f>
        <v>21.890509999999999</v>
      </c>
      <c r="H5692" s="76">
        <f>VLOOKUP(I5692,[3]Sheet1!$A:$F,6,0)</f>
        <v>82.917959999999994</v>
      </c>
      <c r="I5692" s="79" t="s">
        <v>11761</v>
      </c>
      <c r="J5692" s="76" t="s">
        <v>10227</v>
      </c>
      <c r="K5692" s="76" t="s">
        <v>16</v>
      </c>
    </row>
    <row r="5693" spans="1:11" x14ac:dyDescent="0.25">
      <c r="A5693" s="76" t="s">
        <v>10223</v>
      </c>
      <c r="B5693" s="77" t="s">
        <v>718</v>
      </c>
      <c r="C5693" s="76" t="str">
        <f>VLOOKUP(I5693,[3]Sheet1!$G:$J,4,0)</f>
        <v>Jaijaipur</v>
      </c>
      <c r="D5693" s="76" t="str">
        <f>VLOOKUP(I5693,[3]Sheet1!$A:$D,4,0)</f>
        <v>MALDA BO</v>
      </c>
      <c r="E5693" s="76" t="str">
        <f>VLOOKUP(I5693,[3]Sheet1!$A:$D,4,0)</f>
        <v>MALDA BO</v>
      </c>
      <c r="F5693" s="76">
        <f>VLOOKUP(I5693,[3]Sheet1!$G:$K,5,0)</f>
        <v>8085259590</v>
      </c>
      <c r="G5693" s="76">
        <f>VLOOKUP(I5693,[3]Sheet1!$A:$E,5,0)</f>
        <v>21.751321999999998</v>
      </c>
      <c r="H5693" s="76">
        <f>VLOOKUP(I5693,[3]Sheet1!$A:$F,6,0)</f>
        <v>82.84263</v>
      </c>
      <c r="I5693" s="79" t="s">
        <v>11762</v>
      </c>
      <c r="J5693" s="76" t="s">
        <v>10227</v>
      </c>
      <c r="K5693" s="76" t="s">
        <v>16</v>
      </c>
    </row>
    <row r="5694" spans="1:11" x14ac:dyDescent="0.25">
      <c r="A5694" s="76" t="s">
        <v>10223</v>
      </c>
      <c r="B5694" s="77" t="s">
        <v>718</v>
      </c>
      <c r="C5694" s="76" t="str">
        <f>VLOOKUP(I5694,[3]Sheet1!$G:$J,4,0)</f>
        <v>MALKHARODA</v>
      </c>
      <c r="D5694" s="76" t="str">
        <f>VLOOKUP(I5694,[3]Sheet1!$A:$D,4,0)</f>
        <v>KHEMDA BO</v>
      </c>
      <c r="E5694" s="76" t="str">
        <f>VLOOKUP(I5694,[3]Sheet1!$A:$D,4,0)</f>
        <v>KHEMDA BO</v>
      </c>
      <c r="F5694" s="76">
        <f>VLOOKUP(I5694,[3]Sheet1!$G:$K,5,0)</f>
        <v>7987523781</v>
      </c>
      <c r="G5694" s="76">
        <f>VLOOKUP(I5694,[3]Sheet1!$A:$E,5,0)</f>
        <v>21.817150000000002</v>
      </c>
      <c r="H5694" s="76">
        <f>VLOOKUP(I5694,[3]Sheet1!$A:$F,6,0)</f>
        <v>83.022461000000007</v>
      </c>
      <c r="I5694" s="79" t="s">
        <v>11763</v>
      </c>
      <c r="J5694" s="76" t="s">
        <v>10227</v>
      </c>
      <c r="K5694" s="76" t="s">
        <v>16</v>
      </c>
    </row>
    <row r="5695" spans="1:11" x14ac:dyDescent="0.25">
      <c r="A5695" s="76" t="s">
        <v>10223</v>
      </c>
      <c r="B5695" s="77" t="s">
        <v>718</v>
      </c>
      <c r="C5695" s="76" t="str">
        <f>VLOOKUP(I5695,[3]Sheet1!$G:$J,4,0)</f>
        <v>JAIJAIPUR</v>
      </c>
      <c r="D5695" s="76" t="str">
        <f>VLOOKUP(I5695,[3]Sheet1!$A:$D,4,0)</f>
        <v>BHOTHIA BO</v>
      </c>
      <c r="E5695" s="76" t="str">
        <f>VLOOKUP(I5695,[3]Sheet1!$A:$D,4,0)</f>
        <v>BHOTHIA BO</v>
      </c>
      <c r="F5695" s="76">
        <f>VLOOKUP(I5695,[3]Sheet1!$G:$K,5,0)</f>
        <v>8349530468</v>
      </c>
      <c r="G5695" s="76">
        <f>VLOOKUP(I5695,[3]Sheet1!$A:$E,5,0)</f>
        <v>21.830290999999999</v>
      </c>
      <c r="H5695" s="76">
        <f>VLOOKUP(I5695,[3]Sheet1!$A:$F,6,0)</f>
        <v>82.816678999999993</v>
      </c>
      <c r="I5695" s="79" t="s">
        <v>11764</v>
      </c>
      <c r="J5695" s="76" t="s">
        <v>10227</v>
      </c>
      <c r="K5695" s="76" t="s">
        <v>16</v>
      </c>
    </row>
    <row r="5696" spans="1:11" x14ac:dyDescent="0.25">
      <c r="A5696" s="76" t="s">
        <v>10223</v>
      </c>
      <c r="B5696" s="77" t="s">
        <v>718</v>
      </c>
      <c r="C5696" s="76" t="str">
        <f>VLOOKUP(I5696,[3]Sheet1!$G:$J,4,0)</f>
        <v>Pamgarh</v>
      </c>
      <c r="D5696" s="76" t="str">
        <f>VLOOKUP(I5696,[3]Sheet1!$A:$D,4,0)</f>
        <v>KOSLA BO</v>
      </c>
      <c r="E5696" s="76" t="str">
        <f>VLOOKUP(I5696,[3]Sheet1!$A:$D,4,0)</f>
        <v>KOSLA BO</v>
      </c>
      <c r="F5696" s="76">
        <f>VLOOKUP(I5696,[3]Sheet1!$G:$K,5,0)</f>
        <v>7898762300</v>
      </c>
      <c r="G5696" s="76">
        <f>VLOOKUP(I5696,[3]Sheet1!$A:$E,5,0)</f>
        <v>21.873065</v>
      </c>
      <c r="H5696" s="76">
        <f>VLOOKUP(I5696,[3]Sheet1!$A:$F,6,0)</f>
        <v>82.515884</v>
      </c>
      <c r="I5696" s="79" t="s">
        <v>11765</v>
      </c>
      <c r="J5696" s="76" t="s">
        <v>10227</v>
      </c>
      <c r="K5696" s="76" t="s">
        <v>16</v>
      </c>
    </row>
    <row r="5697" spans="1:11" x14ac:dyDescent="0.25">
      <c r="A5697" s="76" t="s">
        <v>10223</v>
      </c>
      <c r="B5697" s="77" t="s">
        <v>718</v>
      </c>
      <c r="C5697" s="76" t="str">
        <f>VLOOKUP(I5697,[3]Sheet1!$G:$J,4,0)</f>
        <v>Pamgarh</v>
      </c>
      <c r="D5697" s="76" t="str">
        <f>VLOOKUP(I5697,[3]Sheet1!$A:$D,4,0)</f>
        <v>MEU BO</v>
      </c>
      <c r="E5697" s="76" t="str">
        <f>VLOOKUP(I5697,[3]Sheet1!$A:$D,4,0)</f>
        <v>MEU BO</v>
      </c>
      <c r="F5697" s="76">
        <f>VLOOKUP(I5697,[3]Sheet1!$G:$K,5,0)</f>
        <v>7566413826</v>
      </c>
      <c r="G5697" s="76">
        <f>VLOOKUP(I5697,[3]Sheet1!$A:$E,5,0)</f>
        <v>21.829187000000001</v>
      </c>
      <c r="H5697" s="76">
        <f>VLOOKUP(I5697,[3]Sheet1!$A:$F,6,0)</f>
        <v>82.472978999999995</v>
      </c>
      <c r="I5697" s="79" t="s">
        <v>11766</v>
      </c>
      <c r="J5697" s="76" t="s">
        <v>10227</v>
      </c>
      <c r="K5697" s="76" t="s">
        <v>16</v>
      </c>
    </row>
    <row r="5698" spans="1:11" x14ac:dyDescent="0.25">
      <c r="A5698" s="76" t="s">
        <v>10223</v>
      </c>
      <c r="B5698" s="77" t="s">
        <v>718</v>
      </c>
      <c r="C5698" s="76" t="str">
        <f>VLOOKUP(I5698,[3]Sheet1!$G:$J,4,0)</f>
        <v>Dabhara</v>
      </c>
      <c r="D5698" s="76" t="str">
        <f>VLOOKUP(I5698,[3]Sheet1!$A:$D,4,0)</f>
        <v>KOTMI BO</v>
      </c>
      <c r="E5698" s="76" t="str">
        <f>VLOOKUP(I5698,[3]Sheet1!$A:$D,4,0)</f>
        <v>KOTMI BO</v>
      </c>
      <c r="F5698" s="76">
        <f>VLOOKUP(I5698,[3]Sheet1!$G:$K,5,0)</f>
        <v>8959599235</v>
      </c>
      <c r="G5698" s="76">
        <f>VLOOKUP(I5698,[3]Sheet1!$A:$E,5,0)</f>
        <v>21.835698000000001</v>
      </c>
      <c r="H5698" s="76">
        <f>VLOOKUP(I5698,[3]Sheet1!$A:$F,6,0)</f>
        <v>83.139381</v>
      </c>
      <c r="I5698" s="79" t="s">
        <v>11767</v>
      </c>
      <c r="J5698" s="76" t="s">
        <v>10227</v>
      </c>
      <c r="K5698" s="76" t="s">
        <v>16</v>
      </c>
    </row>
    <row r="5699" spans="1:11" x14ac:dyDescent="0.25">
      <c r="A5699" s="76" t="s">
        <v>10223</v>
      </c>
      <c r="B5699" s="77" t="s">
        <v>718</v>
      </c>
      <c r="C5699" s="76" t="str">
        <f>VLOOKUP(I5699,[3]Sheet1!$G:$J,4,0)</f>
        <v>Jaijaipur</v>
      </c>
      <c r="D5699" s="76" t="str">
        <f>VLOOKUP(I5699,[3]Sheet1!$A:$D,4,0)</f>
        <v>HASOD BO</v>
      </c>
      <c r="E5699" s="76" t="str">
        <f>VLOOKUP(I5699,[3]Sheet1!$A:$D,4,0)</f>
        <v>HASOD BO</v>
      </c>
      <c r="F5699" s="76">
        <f>VLOOKUP(I5699,[3]Sheet1!$G:$K,5,0)</f>
        <v>9770161515</v>
      </c>
      <c r="G5699" s="76">
        <f>VLOOKUP(I5699,[3]Sheet1!$A:$E,5,0)</f>
        <v>21.750274000000001</v>
      </c>
      <c r="H5699" s="76">
        <f>VLOOKUP(I5699,[3]Sheet1!$A:$F,6,0)</f>
        <v>82.915825999999996</v>
      </c>
      <c r="I5699" s="79" t="s">
        <v>11768</v>
      </c>
      <c r="J5699" s="76" t="s">
        <v>10227</v>
      </c>
      <c r="K5699" s="76" t="s">
        <v>16</v>
      </c>
    </row>
    <row r="5700" spans="1:11" x14ac:dyDescent="0.25">
      <c r="A5700" s="76" t="s">
        <v>10223</v>
      </c>
      <c r="B5700" s="77" t="s">
        <v>718</v>
      </c>
      <c r="C5700" s="76" t="str">
        <f>VLOOKUP(I5700,[3]Sheet1!$G:$J,4,0)</f>
        <v>Nawagarh</v>
      </c>
      <c r="D5700" s="76" t="str">
        <f>VLOOKUP(I5700,[3]Sheet1!$A:$D,4,0)</f>
        <v>KUTHUR BO</v>
      </c>
      <c r="E5700" s="76" t="str">
        <f>VLOOKUP(I5700,[3]Sheet1!$A:$D,4,0)</f>
        <v>KUTHUR BO</v>
      </c>
      <c r="F5700" s="76">
        <f>VLOOKUP(I5700,[3]Sheet1!$G:$K,5,0)</f>
        <v>8819097002</v>
      </c>
      <c r="G5700" s="76">
        <f>VLOOKUP(I5700,[3]Sheet1!$A:$E,5,0)</f>
        <v>21.90774</v>
      </c>
      <c r="H5700" s="76">
        <f>VLOOKUP(I5700,[3]Sheet1!$A:$F,6,0)</f>
        <v>82.527277999999995</v>
      </c>
      <c r="I5700" s="79" t="s">
        <v>11769</v>
      </c>
      <c r="J5700" s="76" t="s">
        <v>10227</v>
      </c>
      <c r="K5700" s="76" t="s">
        <v>16</v>
      </c>
    </row>
    <row r="5701" spans="1:11" x14ac:dyDescent="0.25">
      <c r="A5701" s="76" t="s">
        <v>10223</v>
      </c>
      <c r="B5701" s="77" t="s">
        <v>718</v>
      </c>
      <c r="C5701" s="76" t="str">
        <f>VLOOKUP(I5701,[3]Sheet1!$G:$J,4,0)</f>
        <v>Baloda</v>
      </c>
      <c r="D5701" s="76" t="str">
        <f>VLOOKUP(I5701,[3]Sheet1!$A:$D,4,0)</f>
        <v>KHISORA BO</v>
      </c>
      <c r="E5701" s="76" t="str">
        <f>VLOOKUP(I5701,[3]Sheet1!$A:$D,4,0)</f>
        <v>KHISORA BO</v>
      </c>
      <c r="F5701" s="76">
        <f>VLOOKUP(I5701,[3]Sheet1!$G:$K,5,0)</f>
        <v>9754725713</v>
      </c>
      <c r="G5701" s="76">
        <f>VLOOKUP(I5701,[3]Sheet1!$A:$E,5,0)</f>
        <v>22.175816999999999</v>
      </c>
      <c r="H5701" s="76">
        <f>VLOOKUP(I5701,[3]Sheet1!$A:$F,6,0)</f>
        <v>82.565689000000006</v>
      </c>
      <c r="I5701" s="79" t="s">
        <v>11770</v>
      </c>
      <c r="J5701" s="76" t="s">
        <v>10227</v>
      </c>
      <c r="K5701" s="76" t="s">
        <v>16</v>
      </c>
    </row>
    <row r="5702" spans="1:11" x14ac:dyDescent="0.25">
      <c r="A5702" s="76" t="s">
        <v>10223</v>
      </c>
      <c r="B5702" s="77" t="s">
        <v>718</v>
      </c>
      <c r="C5702" s="76" t="str">
        <f>VLOOKUP(I5702,[3]Sheet1!$G:$J,4,0)</f>
        <v>Sakti</v>
      </c>
      <c r="D5702" s="76" t="str">
        <f>VLOOKUP(I5702,[3]Sheet1!$A:$D,4,0)</f>
        <v>PONDIDALHA BO</v>
      </c>
      <c r="E5702" s="76" t="str">
        <f>VLOOKUP(I5702,[3]Sheet1!$A:$D,4,0)</f>
        <v>PONDIDALHA BO</v>
      </c>
      <c r="F5702" s="76">
        <f>VLOOKUP(I5702,[3]Sheet1!$G:$K,5,0)</f>
        <v>9977007989</v>
      </c>
      <c r="G5702" s="76">
        <f>VLOOKUP(I5702,[3]Sheet1!$A:$E,5,0)</f>
        <v>22.068090000000002</v>
      </c>
      <c r="H5702" s="76">
        <f>VLOOKUP(I5702,[3]Sheet1!$A:$F,6,0)</f>
        <v>82.382889000000006</v>
      </c>
      <c r="I5702" s="79" t="s">
        <v>11771</v>
      </c>
      <c r="J5702" s="76" t="s">
        <v>10227</v>
      </c>
      <c r="K5702" s="76" t="s">
        <v>16</v>
      </c>
    </row>
    <row r="5703" spans="1:11" x14ac:dyDescent="0.25">
      <c r="A5703" s="76" t="s">
        <v>10223</v>
      </c>
      <c r="B5703" s="77" t="s">
        <v>718</v>
      </c>
      <c r="C5703" s="76" t="str">
        <f>VLOOKUP(I5703,[3]Sheet1!$G:$J,4,0)</f>
        <v>Pamgarh</v>
      </c>
      <c r="D5703" s="76" t="str">
        <f>VLOOKUP(I5703,[3]Sheet1!$A:$D,4,0)</f>
        <v>SIRLI BO</v>
      </c>
      <c r="E5703" s="76" t="str">
        <f>VLOOKUP(I5703,[3]Sheet1!$A:$D,4,0)</f>
        <v>SIRLI BO</v>
      </c>
      <c r="F5703" s="76">
        <f>VLOOKUP(I5703,[3]Sheet1!$G:$K,5,0)</f>
        <v>9098930168</v>
      </c>
      <c r="G5703" s="76">
        <f>VLOOKUP(I5703,[3]Sheet1!$A:$E,5,0)</f>
        <v>21.924569000000002</v>
      </c>
      <c r="H5703" s="76">
        <f>VLOOKUP(I5703,[3]Sheet1!$A:$F,6,0)</f>
        <v>82.489401999999998</v>
      </c>
      <c r="I5703" s="79" t="s">
        <v>11772</v>
      </c>
      <c r="J5703" s="76" t="s">
        <v>10227</v>
      </c>
      <c r="K5703" s="76" t="s">
        <v>16</v>
      </c>
    </row>
    <row r="5704" spans="1:11" x14ac:dyDescent="0.25">
      <c r="A5704" s="76" t="s">
        <v>10223</v>
      </c>
      <c r="B5704" s="77" t="s">
        <v>718</v>
      </c>
      <c r="C5704" s="76" t="str">
        <f>VLOOKUP(I5704,[3]Sheet1!$G:$J,4,0)</f>
        <v>Akaltara</v>
      </c>
      <c r="D5704" s="76" t="str">
        <f>VLOOKUP(I5704,[3]Sheet1!$A:$D,4,0)</f>
        <v>TEMAR BO</v>
      </c>
      <c r="E5704" s="76" t="str">
        <f>VLOOKUP(I5704,[3]Sheet1!$A:$D,4,0)</f>
        <v>TEMAR BO</v>
      </c>
      <c r="F5704" s="76">
        <f>VLOOKUP(I5704,[3]Sheet1!$G:$K,5,0)</f>
        <v>7389324126</v>
      </c>
      <c r="G5704" s="76">
        <f>VLOOKUP(I5704,[3]Sheet1!$A:$E,5,0)</f>
        <v>22.006019999999999</v>
      </c>
      <c r="H5704" s="76">
        <f>VLOOKUP(I5704,[3]Sheet1!$A:$F,6,0)</f>
        <v>82.970500000000001</v>
      </c>
      <c r="I5704" s="79" t="s">
        <v>11773</v>
      </c>
      <c r="J5704" s="76" t="s">
        <v>10227</v>
      </c>
      <c r="K5704" s="76" t="s">
        <v>16</v>
      </c>
    </row>
    <row r="5705" spans="1:11" x14ac:dyDescent="0.25">
      <c r="A5705" s="76" t="s">
        <v>10223</v>
      </c>
      <c r="B5705" s="77" t="s">
        <v>718</v>
      </c>
      <c r="C5705" s="76" t="str">
        <f>VLOOKUP(I5705,[3]Sheet1!$G:$J,4,0)</f>
        <v>Sakti</v>
      </c>
      <c r="D5705" s="76" t="str">
        <f>VLOOKUP(I5705,[3]Sheet1!$A:$D,4,0)</f>
        <v>HARDI (J) BO</v>
      </c>
      <c r="E5705" s="76" t="str">
        <f>VLOOKUP(I5705,[3]Sheet1!$A:$D,4,0)</f>
        <v>HARDI (J) BO</v>
      </c>
      <c r="F5705" s="76">
        <f>VLOOKUP(I5705,[3]Sheet1!$G:$K,5,0)</f>
        <v>9399920548</v>
      </c>
      <c r="G5705" s="76">
        <f>VLOOKUP(I5705,[3]Sheet1!$A:$E,5,0)</f>
        <v>22.083029</v>
      </c>
      <c r="H5705" s="76">
        <f>VLOOKUP(I5705,[3]Sheet1!$A:$F,6,0)</f>
        <v>82.509566000000007</v>
      </c>
      <c r="I5705" s="79" t="s">
        <v>11774</v>
      </c>
      <c r="J5705" s="76" t="s">
        <v>10227</v>
      </c>
      <c r="K5705" s="76" t="s">
        <v>16</v>
      </c>
    </row>
    <row r="5706" spans="1:11" x14ac:dyDescent="0.25">
      <c r="A5706" s="76" t="s">
        <v>10223</v>
      </c>
      <c r="B5706" s="77" t="s">
        <v>718</v>
      </c>
      <c r="C5706" s="76" t="str">
        <f>VLOOKUP(I5706,[3]Sheet1!$G:$J,4,0)</f>
        <v>Bamnhindihi</v>
      </c>
      <c r="D5706" s="76" t="str">
        <f>VLOOKUP(I5706,[3]Sheet1!$A:$D,4,0)</f>
        <v>MARGHATTI BO</v>
      </c>
      <c r="E5706" s="76" t="str">
        <f>VLOOKUP(I5706,[3]Sheet1!$A:$D,4,0)</f>
        <v>MARGHATTI BO</v>
      </c>
      <c r="F5706" s="76">
        <f>VLOOKUP(I5706,[3]Sheet1!$G:$K,5,0)</f>
        <v>9425541358</v>
      </c>
      <c r="G5706" s="76">
        <f>VLOOKUP(I5706,[3]Sheet1!$A:$E,5,0)</f>
        <v>21.992280999999998</v>
      </c>
      <c r="H5706" s="76">
        <f>VLOOKUP(I5706,[3]Sheet1!$A:$F,6,0)</f>
        <v>82.958965000000006</v>
      </c>
      <c r="I5706" s="79" t="s">
        <v>11775</v>
      </c>
      <c r="J5706" s="76" t="s">
        <v>10227</v>
      </c>
      <c r="K5706" s="76" t="s">
        <v>16</v>
      </c>
    </row>
    <row r="5707" spans="1:11" x14ac:dyDescent="0.25">
      <c r="A5707" s="76" t="s">
        <v>10223</v>
      </c>
      <c r="B5707" s="77" t="s">
        <v>718</v>
      </c>
      <c r="C5707" s="76" t="str">
        <f>VLOOKUP(I5707,[3]Sheet1!$G:$J,4,0)</f>
        <v>Nawagarh</v>
      </c>
      <c r="D5707" s="76" t="str">
        <f>VLOOKUP(I5707,[3]Sheet1!$A:$D,4,0)</f>
        <v>PITHAMPUR BO</v>
      </c>
      <c r="E5707" s="76" t="str">
        <f>VLOOKUP(I5707,[3]Sheet1!$A:$D,4,0)</f>
        <v>PITHAMPUR BO</v>
      </c>
      <c r="F5707" s="76">
        <f>VLOOKUP(I5707,[3]Sheet1!$G:$K,5,0)</f>
        <v>7828664447</v>
      </c>
      <c r="G5707" s="76">
        <f>VLOOKUP(I5707,[3]Sheet1!$A:$E,5,0)</f>
        <v>21.988384</v>
      </c>
      <c r="H5707" s="76">
        <f>VLOOKUP(I5707,[3]Sheet1!$A:$F,6,0)</f>
        <v>82.662817000000004</v>
      </c>
      <c r="I5707" s="79" t="s">
        <v>11776</v>
      </c>
      <c r="J5707" s="76" t="s">
        <v>10227</v>
      </c>
      <c r="K5707" s="76" t="s">
        <v>16</v>
      </c>
    </row>
    <row r="5708" spans="1:11" x14ac:dyDescent="0.25">
      <c r="A5708" s="76" t="s">
        <v>10223</v>
      </c>
      <c r="B5708" s="77" t="s">
        <v>718</v>
      </c>
      <c r="C5708" s="76" t="str">
        <f>VLOOKUP(I5708,[3]Sheet1!$G:$J,4,0)</f>
        <v>Nawagarh</v>
      </c>
      <c r="D5708" s="76" t="str">
        <f>VLOOKUP(I5708,[3]Sheet1!$A:$D,4,0)</f>
        <v>PORTHA BO</v>
      </c>
      <c r="E5708" s="76" t="str">
        <f>VLOOKUP(I5708,[3]Sheet1!$A:$D,4,0)</f>
        <v>PORTHA BO</v>
      </c>
      <c r="F5708" s="76">
        <f>VLOOKUP(I5708,[3]Sheet1!$G:$K,5,0)</f>
        <v>7999699069</v>
      </c>
      <c r="G5708" s="76">
        <f>VLOOKUP(I5708,[3]Sheet1!$A:$E,5,0)</f>
        <v>22.018709999999999</v>
      </c>
      <c r="H5708" s="76">
        <f>VLOOKUP(I5708,[3]Sheet1!$A:$F,6,0)</f>
        <v>82.93159</v>
      </c>
      <c r="I5708" s="79" t="s">
        <v>11777</v>
      </c>
      <c r="J5708" s="76" t="s">
        <v>10227</v>
      </c>
      <c r="K5708" s="76" t="s">
        <v>16</v>
      </c>
    </row>
    <row r="5709" spans="1:11" x14ac:dyDescent="0.25">
      <c r="A5709" s="76" t="s">
        <v>10223</v>
      </c>
      <c r="B5709" s="77" t="s">
        <v>718</v>
      </c>
      <c r="C5709" s="76" t="str">
        <f>VLOOKUP(I5709,[3]Sheet1!$G:$J,4,0)</f>
        <v>Dabhara</v>
      </c>
      <c r="D5709" s="76" t="str">
        <f>VLOOKUP(I5709,[3]Sheet1!$A:$D,4,0)</f>
        <v>AKOLJAMORA BO</v>
      </c>
      <c r="E5709" s="76" t="str">
        <f>VLOOKUP(I5709,[3]Sheet1!$A:$D,4,0)</f>
        <v>AKOLJAMORA BO</v>
      </c>
      <c r="F5709" s="76">
        <f>VLOOKUP(I5709,[3]Sheet1!$G:$K,5,0)</f>
        <v>6266456999</v>
      </c>
      <c r="G5709" s="76">
        <f>VLOOKUP(I5709,[3]Sheet1!$A:$E,5,0)</f>
        <v>21.859779</v>
      </c>
      <c r="H5709" s="76">
        <f>VLOOKUP(I5709,[3]Sheet1!$A:$F,6,0)</f>
        <v>83.169263000000001</v>
      </c>
      <c r="I5709" s="79" t="s">
        <v>11778</v>
      </c>
      <c r="J5709" s="76" t="s">
        <v>10227</v>
      </c>
      <c r="K5709" s="76" t="s">
        <v>16</v>
      </c>
    </row>
    <row r="5710" spans="1:11" x14ac:dyDescent="0.25">
      <c r="A5710" s="76" t="s">
        <v>10223</v>
      </c>
      <c r="B5710" s="77" t="s">
        <v>718</v>
      </c>
      <c r="C5710" s="76" t="str">
        <f>VLOOKUP(I5710,[3]Sheet1!$G:$J,4,0)</f>
        <v>Sakti</v>
      </c>
      <c r="D5710" s="76" t="str">
        <f>VLOOKUP(I5710,[3]Sheet1!$A:$D,4,0)</f>
        <v>BIRGAHNI BO</v>
      </c>
      <c r="E5710" s="76" t="str">
        <f>VLOOKUP(I5710,[3]Sheet1!$A:$D,4,0)</f>
        <v>BIRGAHNI BO</v>
      </c>
      <c r="F5710" s="76">
        <f>VLOOKUP(I5710,[3]Sheet1!$G:$K,5,0)</f>
        <v>9098166428</v>
      </c>
      <c r="G5710" s="76">
        <f>VLOOKUP(I5710,[3]Sheet1!$A:$E,5,0)</f>
        <v>22.017751000000001</v>
      </c>
      <c r="H5710" s="76">
        <f>VLOOKUP(I5710,[3]Sheet1!$A:$F,6,0)</f>
        <v>82.630823000000007</v>
      </c>
      <c r="I5710" s="79" t="s">
        <v>11779</v>
      </c>
      <c r="J5710" s="76" t="s">
        <v>10227</v>
      </c>
      <c r="K5710" s="76" t="s">
        <v>16</v>
      </c>
    </row>
    <row r="5711" spans="1:11" x14ac:dyDescent="0.25">
      <c r="A5711" s="76" t="s">
        <v>10223</v>
      </c>
      <c r="B5711" s="77" t="s">
        <v>718</v>
      </c>
      <c r="C5711" s="76" t="str">
        <f>VLOOKUP(I5711,[3]Sheet1!$G:$J,4,0)</f>
        <v>MALKHARODA</v>
      </c>
      <c r="D5711" s="76" t="str">
        <f>VLOOKUP(I5711,[3]Sheet1!$A:$D,4,0)</f>
        <v>NAWAPARA BO</v>
      </c>
      <c r="E5711" s="76" t="str">
        <f>VLOOKUP(I5711,[3]Sheet1!$A:$D,4,0)</f>
        <v>NAWAPARA BO</v>
      </c>
      <c r="F5711" s="76">
        <f>VLOOKUP(I5711,[3]Sheet1!$G:$K,5,0)</f>
        <v>7610680797</v>
      </c>
      <c r="G5711" s="76">
        <f>VLOOKUP(I5711,[3]Sheet1!$A:$E,5,0)</f>
        <v>21.81108</v>
      </c>
      <c r="H5711" s="76">
        <f>VLOOKUP(I5711,[3]Sheet1!$A:$F,6,0)</f>
        <v>83.006550000000004</v>
      </c>
      <c r="I5711" s="79" t="s">
        <v>11780</v>
      </c>
      <c r="J5711" s="76" t="s">
        <v>10227</v>
      </c>
      <c r="K5711" s="76" t="s">
        <v>16</v>
      </c>
    </row>
    <row r="5712" spans="1:11" x14ac:dyDescent="0.25">
      <c r="A5712" s="76" t="s">
        <v>10223</v>
      </c>
      <c r="B5712" s="77" t="s">
        <v>718</v>
      </c>
      <c r="C5712" s="76" t="str">
        <f>VLOOKUP(I5712,[3]Sheet1!$G:$J,4,0)</f>
        <v>Dabhara</v>
      </c>
      <c r="D5712" s="76" t="str">
        <f>VLOOKUP(I5712,[3]Sheet1!$A:$D,4,0)</f>
        <v>JAWALI BO</v>
      </c>
      <c r="E5712" s="76" t="str">
        <f>VLOOKUP(I5712,[3]Sheet1!$A:$D,4,0)</f>
        <v>JAWALI BO</v>
      </c>
      <c r="F5712" s="76">
        <f>VLOOKUP(I5712,[3]Sheet1!$G:$K,5,0)</f>
        <v>8770376179</v>
      </c>
      <c r="G5712" s="76">
        <f>VLOOKUP(I5712,[3]Sheet1!$A:$E,5,0)</f>
        <v>21.762255</v>
      </c>
      <c r="H5712" s="76">
        <f>VLOOKUP(I5712,[3]Sheet1!$A:$F,6,0)</f>
        <v>83.136144000000002</v>
      </c>
      <c r="I5712" s="79" t="s">
        <v>11781</v>
      </c>
      <c r="J5712" s="76" t="s">
        <v>10227</v>
      </c>
      <c r="K5712" s="76" t="s">
        <v>16</v>
      </c>
    </row>
    <row r="5713" spans="1:11" x14ac:dyDescent="0.25">
      <c r="A5713" s="76" t="s">
        <v>10223</v>
      </c>
      <c r="B5713" s="77" t="s">
        <v>718</v>
      </c>
      <c r="C5713" s="76" t="str">
        <f>VLOOKUP(I5713,[3]Sheet1!$G:$J,4,0)</f>
        <v>Nawagarh</v>
      </c>
      <c r="D5713" s="76" t="str">
        <f>VLOOKUP(I5713,[3]Sheet1!$A:$D,4,0)</f>
        <v>KODABHAT BO</v>
      </c>
      <c r="E5713" s="76" t="str">
        <f>VLOOKUP(I5713,[3]Sheet1!$A:$D,4,0)</f>
        <v>KODABHAT BO</v>
      </c>
      <c r="F5713" s="76">
        <f>VLOOKUP(I5713,[3]Sheet1!$G:$K,5,0)</f>
        <v>7024334849</v>
      </c>
      <c r="G5713" s="76">
        <f>VLOOKUP(I5713,[3]Sheet1!$A:$E,5,0)</f>
        <v>21.778739000000002</v>
      </c>
      <c r="H5713" s="76">
        <f>VLOOKUP(I5713,[3]Sheet1!$A:$F,6,0)</f>
        <v>82.460046000000006</v>
      </c>
      <c r="I5713" s="79" t="s">
        <v>11782</v>
      </c>
      <c r="J5713" s="76" t="s">
        <v>10227</v>
      </c>
      <c r="K5713" s="76" t="s">
        <v>16</v>
      </c>
    </row>
    <row r="5714" spans="1:11" x14ac:dyDescent="0.25">
      <c r="A5714" s="76" t="s">
        <v>10223</v>
      </c>
      <c r="B5714" s="77" t="s">
        <v>718</v>
      </c>
      <c r="C5714" s="76" t="str">
        <f>VLOOKUP(I5714,[3]Sheet1!$G:$J,4,0)</f>
        <v>SAKTI</v>
      </c>
      <c r="D5714" s="76" t="str">
        <f>VLOOKUP(I5714,[3]Sheet1!$A:$D,4,0)</f>
        <v>LAVSARA BO</v>
      </c>
      <c r="E5714" s="76" t="str">
        <f>VLOOKUP(I5714,[3]Sheet1!$A:$D,4,0)</f>
        <v>LAVSARA BO</v>
      </c>
      <c r="F5714" s="76">
        <f>VLOOKUP(I5714,[3]Sheet1!$G:$K,5,0)</f>
        <v>7898421672</v>
      </c>
      <c r="G5714" s="76">
        <f>VLOOKUP(I5714,[3]Sheet1!$A:$E,5,0)</f>
        <v>21.992470000000001</v>
      </c>
      <c r="H5714" s="76">
        <f>VLOOKUP(I5714,[3]Sheet1!$A:$F,6,0)</f>
        <v>82.890889999999999</v>
      </c>
      <c r="I5714" s="79" t="s">
        <v>11783</v>
      </c>
      <c r="J5714" s="76" t="s">
        <v>10227</v>
      </c>
      <c r="K5714" s="76" t="s">
        <v>16</v>
      </c>
    </row>
    <row r="5715" spans="1:11" x14ac:dyDescent="0.25">
      <c r="A5715" s="76" t="s">
        <v>10223</v>
      </c>
      <c r="B5715" s="77" t="s">
        <v>718</v>
      </c>
      <c r="C5715" s="76" t="str">
        <f>VLOOKUP(I5715,[3]Sheet1!$G:$J,4,0)</f>
        <v>Pamgarh</v>
      </c>
      <c r="D5715" s="76" t="str">
        <f>VLOOKUP(I5715,[3]Sheet1!$A:$D,4,0)</f>
        <v>Champa SO</v>
      </c>
      <c r="E5715" s="76" t="str">
        <f>VLOOKUP(I5715,[3]Sheet1!$A:$D,4,0)</f>
        <v>Champa SO</v>
      </c>
      <c r="F5715" s="76">
        <f>VLOOKUP(I5715,[3]Sheet1!$G:$K,5,0)</f>
        <v>9617214535</v>
      </c>
      <c r="G5715" s="76">
        <f>VLOOKUP(I5715,[3]Sheet1!$A:$E,5,0)</f>
        <v>22.032337999999999</v>
      </c>
      <c r="H5715" s="76">
        <f>VLOOKUP(I5715,[3]Sheet1!$A:$F,6,0)</f>
        <v>82.643207000000004</v>
      </c>
      <c r="I5715" s="79" t="s">
        <v>11784</v>
      </c>
      <c r="J5715" s="76" t="s">
        <v>10227</v>
      </c>
      <c r="K5715" s="76" t="s">
        <v>16</v>
      </c>
    </row>
    <row r="5716" spans="1:11" x14ac:dyDescent="0.25">
      <c r="A5716" s="76" t="s">
        <v>10223</v>
      </c>
      <c r="B5716" s="77" t="s">
        <v>718</v>
      </c>
      <c r="C5716" s="76" t="str">
        <f>VLOOKUP(I5716,[3]Sheet1!$G:$J,4,0)</f>
        <v>Nawagarh</v>
      </c>
      <c r="D5716" s="76" t="str">
        <f>VLOOKUP(I5716,[3]Sheet1!$A:$D,4,0)</f>
        <v>MUKTARAJA BO</v>
      </c>
      <c r="E5716" s="76" t="str">
        <f>VLOOKUP(I5716,[3]Sheet1!$A:$D,4,0)</f>
        <v>MUKTARAJA BO</v>
      </c>
      <c r="F5716" s="76">
        <f>VLOOKUP(I5716,[3]Sheet1!$G:$K,5,0)</f>
        <v>8878014312</v>
      </c>
      <c r="G5716" s="76">
        <f>VLOOKUP(I5716,[3]Sheet1!$A:$E,5,0)</f>
        <v>22.013186000000001</v>
      </c>
      <c r="H5716" s="76">
        <f>VLOOKUP(I5716,[3]Sheet1!$A:$F,6,0)</f>
        <v>82.798072000000005</v>
      </c>
      <c r="I5716" s="79" t="s">
        <v>11785</v>
      </c>
      <c r="J5716" s="76" t="s">
        <v>10227</v>
      </c>
      <c r="K5716" s="76" t="s">
        <v>16</v>
      </c>
    </row>
    <row r="5717" spans="1:11" x14ac:dyDescent="0.25">
      <c r="A5717" s="76" t="s">
        <v>10223</v>
      </c>
      <c r="B5717" s="77" t="s">
        <v>718</v>
      </c>
      <c r="C5717" s="76" t="str">
        <f>VLOOKUP(I5717,[3]Sheet1!$G:$J,4,0)</f>
        <v>BALODA</v>
      </c>
      <c r="D5717" s="76" t="str">
        <f>VLOOKUP(I5717,[3]Sheet1!$A:$D,4,0)</f>
        <v>DHANIA BO</v>
      </c>
      <c r="E5717" s="76" t="str">
        <f>VLOOKUP(I5717,[3]Sheet1!$A:$D,4,0)</f>
        <v>DHANIA BO</v>
      </c>
      <c r="F5717" s="76">
        <f>VLOOKUP(I5717,[3]Sheet1!$G:$K,5,0)</f>
        <v>9131742729</v>
      </c>
      <c r="G5717" s="76">
        <f>VLOOKUP(I5717,[3]Sheet1!$A:$E,5,0)</f>
        <v>22.141511000000001</v>
      </c>
      <c r="H5717" s="76">
        <f>VLOOKUP(I5717,[3]Sheet1!$A:$F,6,0)</f>
        <v>82.483570999999998</v>
      </c>
      <c r="I5717" s="79" t="s">
        <v>11786</v>
      </c>
      <c r="J5717" s="76" t="s">
        <v>10227</v>
      </c>
      <c r="K5717" s="76" t="s">
        <v>16</v>
      </c>
    </row>
    <row r="5718" spans="1:11" x14ac:dyDescent="0.25">
      <c r="A5718" s="76" t="s">
        <v>10223</v>
      </c>
      <c r="B5718" s="77" t="s">
        <v>718</v>
      </c>
      <c r="C5718" s="76" t="str">
        <f>VLOOKUP(I5718,[3]Sheet1!$G:$J,4,0)</f>
        <v>Jaijaipur</v>
      </c>
      <c r="D5718" s="76" t="str">
        <f>VLOOKUP(I5718,[3]Sheet1!$A:$D,4,0)</f>
        <v>PENDRI BO</v>
      </c>
      <c r="E5718" s="76" t="str">
        <f>VLOOKUP(I5718,[3]Sheet1!$A:$D,4,0)</f>
        <v>PENDRI BO</v>
      </c>
      <c r="F5718" s="76">
        <f>VLOOKUP(I5718,[3]Sheet1!$G:$K,5,0)</f>
        <v>8085823353</v>
      </c>
      <c r="G5718" s="76">
        <f>VLOOKUP(I5718,[3]Sheet1!$A:$E,5,0)</f>
        <v>21.728362000000001</v>
      </c>
      <c r="H5718" s="76">
        <f>VLOOKUP(I5718,[3]Sheet1!$A:$F,6,0)</f>
        <v>82.884225000000001</v>
      </c>
      <c r="I5718" s="79" t="s">
        <v>11787</v>
      </c>
      <c r="J5718" s="76" t="s">
        <v>10227</v>
      </c>
      <c r="K5718" s="76" t="s">
        <v>16</v>
      </c>
    </row>
    <row r="5719" spans="1:11" x14ac:dyDescent="0.25">
      <c r="A5719" s="76" t="s">
        <v>10223</v>
      </c>
      <c r="B5719" s="77" t="s">
        <v>718</v>
      </c>
      <c r="C5719" s="76" t="str">
        <f>VLOOKUP(I5719,[3]Sheet1!$G:$J,4,0)</f>
        <v>Nawagarh</v>
      </c>
      <c r="D5719" s="76" t="str">
        <f>VLOOKUP(I5719,[3]Sheet1!$A:$D,4,0)</f>
        <v>KANSDA BO</v>
      </c>
      <c r="E5719" s="76" t="str">
        <f>VLOOKUP(I5719,[3]Sheet1!$A:$D,4,0)</f>
        <v>KANSDA BO</v>
      </c>
      <c r="F5719" s="76">
        <f>VLOOKUP(I5719,[3]Sheet1!$G:$K,5,0)</f>
        <v>6261159313</v>
      </c>
      <c r="G5719" s="76">
        <f>VLOOKUP(I5719,[3]Sheet1!$A:$E,5,0)</f>
        <v>21.739024000000001</v>
      </c>
      <c r="H5719" s="76">
        <f>VLOOKUP(I5719,[3]Sheet1!$A:$F,6,0)</f>
        <v>82.675567999999998</v>
      </c>
      <c r="I5719" s="79" t="s">
        <v>11788</v>
      </c>
      <c r="J5719" s="76" t="s">
        <v>10227</v>
      </c>
      <c r="K5719" s="76" t="s">
        <v>16</v>
      </c>
    </row>
    <row r="5720" spans="1:11" x14ac:dyDescent="0.25">
      <c r="A5720" s="76" t="s">
        <v>10223</v>
      </c>
      <c r="B5720" s="77" t="s">
        <v>718</v>
      </c>
      <c r="C5720" s="76" t="str">
        <f>VLOOKUP(I5720,[3]Sheet1!$G:$J,4,0)</f>
        <v>Akaltara</v>
      </c>
      <c r="D5720" s="76" t="str">
        <f>VLOOKUP(I5720,[3]Sheet1!$A:$D,4,0)</f>
        <v>BARGAWAN BO</v>
      </c>
      <c r="E5720" s="76" t="str">
        <f>VLOOKUP(I5720,[3]Sheet1!$A:$D,4,0)</f>
        <v>BARGAWAN BO</v>
      </c>
      <c r="F5720" s="76">
        <f>VLOOKUP(I5720,[3]Sheet1!$G:$K,5,0)</f>
        <v>9424156624</v>
      </c>
      <c r="G5720" s="76">
        <f>VLOOKUP(I5720,[3]Sheet1!$A:$E,5,0)</f>
        <v>21.858968000000001</v>
      </c>
      <c r="H5720" s="76">
        <f>VLOOKUP(I5720,[3]Sheet1!$A:$F,6,0)</f>
        <v>82.484137000000004</v>
      </c>
      <c r="I5720" s="79" t="s">
        <v>11789</v>
      </c>
      <c r="J5720" s="76" t="s">
        <v>10227</v>
      </c>
      <c r="K5720" s="76" t="s">
        <v>16</v>
      </c>
    </row>
    <row r="5721" spans="1:11" x14ac:dyDescent="0.25">
      <c r="A5721" s="76" t="s">
        <v>10223</v>
      </c>
      <c r="B5721" s="77" t="s">
        <v>718</v>
      </c>
      <c r="C5721" s="76" t="str">
        <f>VLOOKUP(I5721,[3]Sheet1!$G:$J,4,0)</f>
        <v>Nawagarh</v>
      </c>
      <c r="D5721" s="76" t="str">
        <f>VLOOKUP(I5721,[3]Sheet1!$A:$D,4,0)</f>
        <v>SEMRA BO</v>
      </c>
      <c r="E5721" s="76" t="str">
        <f>VLOOKUP(I5721,[3]Sheet1!$A:$D,4,0)</f>
        <v>SEMRA BO</v>
      </c>
      <c r="F5721" s="76">
        <f>VLOOKUP(I5721,[3]Sheet1!$G:$K,5,0)</f>
        <v>9827677669</v>
      </c>
      <c r="G5721" s="76">
        <f>VLOOKUP(I5721,[3]Sheet1!$A:$E,5,0)</f>
        <v>21.867570000000001</v>
      </c>
      <c r="H5721" s="76">
        <f>VLOOKUP(I5721,[3]Sheet1!$A:$F,6,0)</f>
        <v>82.612044999999995</v>
      </c>
      <c r="I5721" s="79" t="s">
        <v>11790</v>
      </c>
      <c r="J5721" s="76" t="s">
        <v>10227</v>
      </c>
      <c r="K5721" s="76" t="s">
        <v>16</v>
      </c>
    </row>
    <row r="5722" spans="1:11" x14ac:dyDescent="0.25">
      <c r="A5722" s="76" t="s">
        <v>10223</v>
      </c>
      <c r="B5722" s="77" t="s">
        <v>718</v>
      </c>
      <c r="C5722" s="76" t="str">
        <f>VLOOKUP(I5722,[3]Sheet1!$G:$J,4,0)</f>
        <v>Pamgarh</v>
      </c>
      <c r="D5722" s="76" t="str">
        <f>VLOOKUP(I5722,[3]Sheet1!$A:$D,4,0)</f>
        <v>DONGAKHAROD BO</v>
      </c>
      <c r="E5722" s="76" t="str">
        <f>VLOOKUP(I5722,[3]Sheet1!$A:$D,4,0)</f>
        <v>DONGAKHAROD BO</v>
      </c>
      <c r="F5722" s="76">
        <f>VLOOKUP(I5722,[3]Sheet1!$G:$K,5,0)</f>
        <v>9993246194</v>
      </c>
      <c r="G5722" s="76">
        <f>VLOOKUP(I5722,[3]Sheet1!$A:$E,5,0)</f>
        <v>21.838643999999999</v>
      </c>
      <c r="H5722" s="76">
        <f>VLOOKUP(I5722,[3]Sheet1!$A:$F,6,0)</f>
        <v>82.435212000000007</v>
      </c>
      <c r="I5722" s="79" t="s">
        <v>11791</v>
      </c>
      <c r="J5722" s="76" t="s">
        <v>10227</v>
      </c>
      <c r="K5722" s="76" t="s">
        <v>16</v>
      </c>
    </row>
    <row r="5723" spans="1:11" x14ac:dyDescent="0.25">
      <c r="A5723" s="76" t="s">
        <v>10223</v>
      </c>
      <c r="B5723" s="77" t="s">
        <v>718</v>
      </c>
      <c r="C5723" s="76" t="str">
        <f>VLOOKUP(I5723,[3]Sheet1!$G:$J,4,0)</f>
        <v>Nawagarh</v>
      </c>
      <c r="D5723" s="76" t="str">
        <f>VLOOKUP(I5723,[3]Sheet1!$A:$D,4,0)</f>
        <v>DHARASIV BO</v>
      </c>
      <c r="E5723" s="76" t="str">
        <f>VLOOKUP(I5723,[3]Sheet1!$A:$D,4,0)</f>
        <v>DHARASIV BO</v>
      </c>
      <c r="F5723" s="76">
        <f>VLOOKUP(I5723,[3]Sheet1!$G:$K,5,0)</f>
        <v>8103905717</v>
      </c>
      <c r="G5723" s="76">
        <f>VLOOKUP(I5723,[3]Sheet1!$A:$E,5,0)</f>
        <v>21.963896999999999</v>
      </c>
      <c r="H5723" s="76">
        <f>VLOOKUP(I5723,[3]Sheet1!$A:$F,6,0)</f>
        <v>82.531917000000007</v>
      </c>
      <c r="I5723" s="79" t="s">
        <v>11792</v>
      </c>
      <c r="J5723" s="76" t="s">
        <v>10227</v>
      </c>
      <c r="K5723" s="76" t="s">
        <v>16</v>
      </c>
    </row>
    <row r="5724" spans="1:11" x14ac:dyDescent="0.25">
      <c r="A5724" s="76" t="s">
        <v>10223</v>
      </c>
      <c r="B5724" s="77" t="s">
        <v>718</v>
      </c>
      <c r="C5724" s="76" t="str">
        <f>VLOOKUP(I5724,[3]Sheet1!$G:$J,4,0)</f>
        <v>Pamgarh</v>
      </c>
      <c r="D5724" s="76" t="str">
        <f>VLOOKUP(I5724,[3]Sheet1!$A:$D,4,0)</f>
        <v>RASOTA BO</v>
      </c>
      <c r="E5724" s="76" t="str">
        <f>VLOOKUP(I5724,[3]Sheet1!$A:$D,4,0)</f>
        <v>RASOTA BO</v>
      </c>
      <c r="F5724" s="76">
        <f>VLOOKUP(I5724,[3]Sheet1!$G:$K,5,0)</f>
        <v>9993737837</v>
      </c>
      <c r="G5724" s="76">
        <f>VLOOKUP(I5724,[3]Sheet1!$A:$E,5,0)</f>
        <v>21.807207999999999</v>
      </c>
      <c r="H5724" s="76">
        <f>VLOOKUP(I5724,[3]Sheet1!$A:$F,6,0)</f>
        <v>82.461408000000006</v>
      </c>
      <c r="I5724" s="79" t="s">
        <v>11793</v>
      </c>
      <c r="J5724" s="76" t="s">
        <v>10227</v>
      </c>
      <c r="K5724" s="76" t="s">
        <v>16</v>
      </c>
    </row>
    <row r="5725" spans="1:11" x14ac:dyDescent="0.25">
      <c r="A5725" s="76" t="s">
        <v>10223</v>
      </c>
      <c r="B5725" s="77" t="s">
        <v>718</v>
      </c>
      <c r="C5725" s="76" t="str">
        <f>VLOOKUP(I5725,[3]Sheet1!$G:$J,4,0)</f>
        <v>JAIJAIPUR</v>
      </c>
      <c r="D5725" s="76" t="str">
        <f>VLOOKUP(I5725,[3]Sheet1!$A:$D,4,0)</f>
        <v>THATHARI BO</v>
      </c>
      <c r="E5725" s="76" t="str">
        <f>VLOOKUP(I5725,[3]Sheet1!$A:$D,4,0)</f>
        <v>THATHARI BO</v>
      </c>
      <c r="F5725" s="76">
        <f>VLOOKUP(I5725,[3]Sheet1!$G:$K,5,0)</f>
        <v>9617141054</v>
      </c>
      <c r="G5725" s="76">
        <f>VLOOKUP(I5725,[3]Sheet1!$A:$E,5,0)</f>
        <v>21.939077999999999</v>
      </c>
      <c r="H5725" s="76">
        <f>VLOOKUP(I5725,[3]Sheet1!$A:$F,6,0)</f>
        <v>82.814941000000005</v>
      </c>
      <c r="I5725" s="79" t="s">
        <v>11794</v>
      </c>
      <c r="J5725" s="76" t="s">
        <v>10227</v>
      </c>
      <c r="K5725" s="76" t="s">
        <v>16</v>
      </c>
    </row>
    <row r="5726" spans="1:11" x14ac:dyDescent="0.25">
      <c r="A5726" s="76" t="s">
        <v>10223</v>
      </c>
      <c r="B5726" s="77" t="s">
        <v>718</v>
      </c>
      <c r="C5726" s="76" t="str">
        <f>VLOOKUP(I5726,[3]Sheet1!$G:$J,4,0)</f>
        <v>Akaltara</v>
      </c>
      <c r="D5726" s="76" t="str">
        <f>VLOOKUP(I5726,[3]Sheet1!$A:$D,4,0)</f>
        <v>KOTMI BO</v>
      </c>
      <c r="E5726" s="76" t="str">
        <f>VLOOKUP(I5726,[3]Sheet1!$A:$D,4,0)</f>
        <v>KOTMI BO</v>
      </c>
      <c r="F5726" s="76">
        <f>VLOOKUP(I5726,[3]Sheet1!$G:$K,5,0)</f>
        <v>9301279983</v>
      </c>
      <c r="G5726" s="76">
        <f>VLOOKUP(I5726,[3]Sheet1!$A:$E,5,0)</f>
        <v>21.837436</v>
      </c>
      <c r="H5726" s="76">
        <f>VLOOKUP(I5726,[3]Sheet1!$A:$F,6,0)</f>
        <v>83.196375000000003</v>
      </c>
      <c r="I5726" s="79" t="s">
        <v>11795</v>
      </c>
      <c r="J5726" s="76" t="s">
        <v>10227</v>
      </c>
      <c r="K5726" s="76" t="s">
        <v>16</v>
      </c>
    </row>
    <row r="5727" spans="1:11" x14ac:dyDescent="0.25">
      <c r="A5727" s="76" t="s">
        <v>10223</v>
      </c>
      <c r="B5727" s="77" t="s">
        <v>718</v>
      </c>
      <c r="C5727" s="76" t="str">
        <f>VLOOKUP(I5727,[3]Sheet1!$G:$J,4,0)</f>
        <v>Dabhara</v>
      </c>
      <c r="D5727" s="76" t="str">
        <f>VLOOKUP(I5727,[3]Sheet1!$A:$D,4,0)</f>
        <v>SAPOS BO</v>
      </c>
      <c r="E5727" s="76" t="str">
        <f>VLOOKUP(I5727,[3]Sheet1!$A:$D,4,0)</f>
        <v>SAPOS BO</v>
      </c>
      <c r="F5727" s="76">
        <f>VLOOKUP(I5727,[3]Sheet1!$G:$K,5,0)</f>
        <v>9302838609</v>
      </c>
      <c r="G5727" s="76">
        <f>VLOOKUP(I5727,[3]Sheet1!$A:$E,5,0)</f>
        <v>21.741244999999999</v>
      </c>
      <c r="H5727" s="76">
        <f>VLOOKUP(I5727,[3]Sheet1!$A:$F,6,0)</f>
        <v>83.190640999999999</v>
      </c>
      <c r="I5727" s="79" t="s">
        <v>11796</v>
      </c>
      <c r="J5727" s="76" t="s">
        <v>10227</v>
      </c>
      <c r="K5727" s="76" t="s">
        <v>16</v>
      </c>
    </row>
    <row r="5728" spans="1:11" x14ac:dyDescent="0.25">
      <c r="A5728" s="76" t="s">
        <v>10223</v>
      </c>
      <c r="B5728" s="77" t="s">
        <v>718</v>
      </c>
      <c r="C5728" s="76" t="str">
        <f>VLOOKUP(I5728,[3]Sheet1!$G:$J,4,0)</f>
        <v>Dabhara</v>
      </c>
      <c r="D5728" s="76" t="str">
        <f>VLOOKUP(I5728,[3]Sheet1!$A:$D,4,0)</f>
        <v>GIRGIRA BO</v>
      </c>
      <c r="E5728" s="76" t="str">
        <f>VLOOKUP(I5728,[3]Sheet1!$A:$D,4,0)</f>
        <v>GIRGIRA BO</v>
      </c>
      <c r="F5728" s="76">
        <f>VLOOKUP(I5728,[3]Sheet1!$G:$K,5,0)</f>
        <v>9131630939</v>
      </c>
      <c r="G5728" s="76">
        <f>VLOOKUP(I5728,[3]Sheet1!$A:$E,5,0)</f>
        <v>21.828043000000001</v>
      </c>
      <c r="H5728" s="76">
        <f>VLOOKUP(I5728,[3]Sheet1!$A:$F,6,0)</f>
        <v>83.190745000000007</v>
      </c>
      <c r="I5728" s="79" t="s">
        <v>11797</v>
      </c>
      <c r="J5728" s="76" t="s">
        <v>10227</v>
      </c>
      <c r="K5728" s="76" t="s">
        <v>16</v>
      </c>
    </row>
    <row r="5729" spans="1:11" x14ac:dyDescent="0.25">
      <c r="A5729" s="76" t="s">
        <v>10223</v>
      </c>
      <c r="B5729" s="77" t="s">
        <v>718</v>
      </c>
      <c r="C5729" s="76" t="str">
        <f>VLOOKUP(I5729,[3]Sheet1!$G:$J,4,0)</f>
        <v>MALKHARODA</v>
      </c>
      <c r="D5729" s="76" t="str">
        <f>VLOOKUP(I5729,[3]Sheet1!$A:$D,4,0)</f>
        <v>AURDA BO</v>
      </c>
      <c r="E5729" s="76" t="str">
        <f>VLOOKUP(I5729,[3]Sheet1!$A:$D,4,0)</f>
        <v>AURDA BO</v>
      </c>
      <c r="F5729" s="76">
        <f>VLOOKUP(I5729,[3]Sheet1!$G:$K,5,0)</f>
        <v>7694984452</v>
      </c>
      <c r="G5729" s="76">
        <f>VLOOKUP(I5729,[3]Sheet1!$A:$E,5,0)</f>
        <v>21.950897000000001</v>
      </c>
      <c r="H5729" s="76">
        <f>VLOOKUP(I5729,[3]Sheet1!$A:$F,6,0)</f>
        <v>82.938918999999999</v>
      </c>
      <c r="I5729" s="79" t="s">
        <v>11798</v>
      </c>
      <c r="J5729" s="76" t="s">
        <v>10227</v>
      </c>
      <c r="K5729" s="76" t="s">
        <v>16</v>
      </c>
    </row>
    <row r="5730" spans="1:11" x14ac:dyDescent="0.25">
      <c r="A5730" s="76" t="s">
        <v>10223</v>
      </c>
      <c r="B5730" s="77" t="s">
        <v>718</v>
      </c>
      <c r="C5730" s="76" t="str">
        <f>VLOOKUP(I5730,[3]Sheet1!$G:$J,4,0)</f>
        <v>Bamhindihi</v>
      </c>
      <c r="D5730" s="76" t="str">
        <f>VLOOKUP(I5730,[3]Sheet1!$A:$D,4,0)</f>
        <v>SEMARIA BO</v>
      </c>
      <c r="E5730" s="76" t="str">
        <f>VLOOKUP(I5730,[3]Sheet1!$A:$D,4,0)</f>
        <v>SEMARIA BO</v>
      </c>
      <c r="F5730" s="76">
        <f>VLOOKUP(I5730,[3]Sheet1!$G:$K,5,0)</f>
        <v>9098725850</v>
      </c>
      <c r="G5730" s="76">
        <f>VLOOKUP(I5730,[3]Sheet1!$A:$E,5,0)</f>
        <v>21.805420000000002</v>
      </c>
      <c r="H5730" s="76">
        <f>VLOOKUP(I5730,[3]Sheet1!$A:$F,6,0)</f>
        <v>82.773553000000007</v>
      </c>
      <c r="I5730" s="79" t="s">
        <v>11799</v>
      </c>
      <c r="J5730" s="76" t="s">
        <v>10227</v>
      </c>
      <c r="K5730" s="76" t="s">
        <v>16</v>
      </c>
    </row>
    <row r="5731" spans="1:11" x14ac:dyDescent="0.25">
      <c r="A5731" s="76" t="s">
        <v>10223</v>
      </c>
      <c r="B5731" s="77" t="s">
        <v>718</v>
      </c>
      <c r="C5731" s="76" t="str">
        <f>VLOOKUP(I5731,[3]Sheet1!$G:$J,4,0)</f>
        <v>Nawagarh</v>
      </c>
      <c r="D5731" s="76" t="str">
        <f>VLOOKUP(I5731,[3]Sheet1!$A:$D,4,0)</f>
        <v>AMODA BO</v>
      </c>
      <c r="E5731" s="76" t="str">
        <f>VLOOKUP(I5731,[3]Sheet1!$A:$D,4,0)</f>
        <v>AMODA BO</v>
      </c>
      <c r="F5731" s="76">
        <f>VLOOKUP(I5731,[3]Sheet1!$G:$K,5,0)</f>
        <v>9575528319</v>
      </c>
      <c r="G5731" s="76">
        <f>VLOOKUP(I5731,[3]Sheet1!$A:$E,5,0)</f>
        <v>21.923445000000001</v>
      </c>
      <c r="H5731" s="76">
        <f>VLOOKUP(I5731,[3]Sheet1!$A:$F,6,0)</f>
        <v>82.674993000000001</v>
      </c>
      <c r="I5731" s="79" t="s">
        <v>11800</v>
      </c>
      <c r="J5731" s="76" t="s">
        <v>10227</v>
      </c>
      <c r="K5731" s="76" t="s">
        <v>16</v>
      </c>
    </row>
    <row r="5732" spans="1:11" x14ac:dyDescent="0.25">
      <c r="A5732" s="76" t="s">
        <v>10223</v>
      </c>
      <c r="B5732" s="77" t="s">
        <v>718</v>
      </c>
      <c r="C5732" s="76" t="str">
        <f>VLOOKUP(I5732,[3]Sheet1!$G:$J,4,0)</f>
        <v>Bamhindihi</v>
      </c>
      <c r="D5732" s="76" t="str">
        <f>VLOOKUP(I5732,[3]Sheet1!$A:$D,4,0)</f>
        <v>KARNAUD BO</v>
      </c>
      <c r="E5732" s="76" t="str">
        <f>VLOOKUP(I5732,[3]Sheet1!$A:$D,4,0)</f>
        <v>KARNAUD BO</v>
      </c>
      <c r="F5732" s="76">
        <f>VLOOKUP(I5732,[3]Sheet1!$G:$K,5,0)</f>
        <v>8251005732</v>
      </c>
      <c r="G5732" s="76">
        <f>VLOOKUP(I5732,[3]Sheet1!$A:$E,5,0)</f>
        <v>21.835618</v>
      </c>
      <c r="H5732" s="76">
        <f>VLOOKUP(I5732,[3]Sheet1!$A:$F,6,0)</f>
        <v>82.728853999999998</v>
      </c>
      <c r="I5732" s="79" t="s">
        <v>11801</v>
      </c>
      <c r="J5732" s="76" t="s">
        <v>10227</v>
      </c>
      <c r="K5732" s="76" t="s">
        <v>16</v>
      </c>
    </row>
    <row r="5733" spans="1:11" x14ac:dyDescent="0.25">
      <c r="A5733" s="76" t="s">
        <v>10223</v>
      </c>
      <c r="B5733" s="77" t="s">
        <v>718</v>
      </c>
      <c r="C5733" s="76" t="str">
        <f>VLOOKUP(I5733,[3]Sheet1!$G:$J,4,0)</f>
        <v>Bamhindihi</v>
      </c>
      <c r="D5733" s="76" t="str">
        <f>VLOOKUP(I5733,[3]Sheet1!$A:$D,4,0)</f>
        <v>Sarwani BO</v>
      </c>
      <c r="E5733" s="76" t="str">
        <f>VLOOKUP(I5733,[3]Sheet1!$A:$D,4,0)</f>
        <v>Sarwani BO</v>
      </c>
      <c r="F5733" s="76">
        <f>VLOOKUP(I5733,[3]Sheet1!$G:$K,5,0)</f>
        <v>9669104798</v>
      </c>
      <c r="G5733" s="76">
        <f>VLOOKUP(I5733,[3]Sheet1!$A:$E,5,0)</f>
        <v>21.886793999999998</v>
      </c>
      <c r="H5733" s="76">
        <f>VLOOKUP(I5733,[3]Sheet1!$A:$F,6,0)</f>
        <v>83.039237999999997</v>
      </c>
      <c r="I5733" s="79" t="s">
        <v>11802</v>
      </c>
      <c r="J5733" s="76" t="s">
        <v>10227</v>
      </c>
      <c r="K5733" s="76" t="s">
        <v>16</v>
      </c>
    </row>
    <row r="5734" spans="1:11" x14ac:dyDescent="0.25">
      <c r="A5734" s="76" t="s">
        <v>10223</v>
      </c>
      <c r="B5734" s="77" t="s">
        <v>718</v>
      </c>
      <c r="C5734" s="76" t="str">
        <f>VLOOKUP(I5734,[3]Sheet1!$G:$J,4,0)</f>
        <v>Nawagarh</v>
      </c>
      <c r="D5734" s="76" t="str">
        <f>VLOOKUP(I5734,[3]Sheet1!$A:$D,4,0)</f>
        <v>MAHANT BO</v>
      </c>
      <c r="E5734" s="76" t="str">
        <f>VLOOKUP(I5734,[3]Sheet1!$A:$D,4,0)</f>
        <v>MAHANT BO</v>
      </c>
      <c r="F5734" s="76">
        <f>VLOOKUP(I5734,[3]Sheet1!$G:$K,5,0)</f>
        <v>9165355001</v>
      </c>
      <c r="G5734" s="76">
        <f>VLOOKUP(I5734,[3]Sheet1!$A:$E,5,0)</f>
        <v>21.906889</v>
      </c>
      <c r="H5734" s="76">
        <f>VLOOKUP(I5734,[3]Sheet1!$A:$F,6,0)</f>
        <v>82.589965000000007</v>
      </c>
      <c r="I5734" s="79" t="s">
        <v>11803</v>
      </c>
      <c r="J5734" s="76" t="s">
        <v>10227</v>
      </c>
      <c r="K5734" s="76" t="s">
        <v>16</v>
      </c>
    </row>
    <row r="5735" spans="1:11" x14ac:dyDescent="0.25">
      <c r="A5735" s="76" t="s">
        <v>10223</v>
      </c>
      <c r="B5735" s="77" t="s">
        <v>718</v>
      </c>
      <c r="C5735" s="76" t="str">
        <f>VLOOKUP(I5735,[3]Sheet1!$G:$J,4,0)</f>
        <v>Dabhara</v>
      </c>
      <c r="D5735" s="76" t="str">
        <f>VLOOKUP(I5735,[3]Sheet1!$A:$D,4,0)</f>
        <v>LATESARA BO</v>
      </c>
      <c r="E5735" s="76" t="str">
        <f>VLOOKUP(I5735,[3]Sheet1!$A:$D,4,0)</f>
        <v>LATESARA BO</v>
      </c>
      <c r="F5735" s="76">
        <f>VLOOKUP(I5735,[3]Sheet1!$G:$K,5,0)</f>
        <v>9584516627</v>
      </c>
      <c r="G5735" s="76">
        <f>VLOOKUP(I5735,[3]Sheet1!$A:$E,5,0)</f>
        <v>21.741344999999999</v>
      </c>
      <c r="H5735" s="76">
        <f>VLOOKUP(I5735,[3]Sheet1!$A:$F,6,0)</f>
        <v>83.190664999999996</v>
      </c>
      <c r="I5735" s="79" t="s">
        <v>11804</v>
      </c>
      <c r="J5735" s="76" t="s">
        <v>10227</v>
      </c>
      <c r="K5735" s="76" t="s">
        <v>16</v>
      </c>
    </row>
    <row r="5736" spans="1:11" x14ac:dyDescent="0.25">
      <c r="A5736" s="76" t="s">
        <v>10223</v>
      </c>
      <c r="B5736" s="77" t="s">
        <v>718</v>
      </c>
      <c r="C5736" s="76" t="str">
        <f>VLOOKUP(I5736,[3]Sheet1!$G:$J,4,0)</f>
        <v>Akaltara</v>
      </c>
      <c r="D5736" s="76" t="str">
        <f>VLOOKUP(I5736,[3]Sheet1!$A:$D,4,0)</f>
        <v>SIRLI BO</v>
      </c>
      <c r="E5736" s="76" t="str">
        <f>VLOOKUP(I5736,[3]Sheet1!$A:$D,4,0)</f>
        <v>SIRLI BO</v>
      </c>
      <c r="F5736" s="76">
        <f>VLOOKUP(I5736,[3]Sheet1!$G:$K,5,0)</f>
        <v>7617272769</v>
      </c>
      <c r="G5736" s="76">
        <f>VLOOKUP(I5736,[3]Sheet1!$A:$E,5,0)</f>
        <v>21.975999999999999</v>
      </c>
      <c r="H5736" s="76">
        <f>VLOOKUP(I5736,[3]Sheet1!$A:$F,6,0)</f>
        <v>82.91122</v>
      </c>
      <c r="I5736" s="79" t="s">
        <v>11805</v>
      </c>
      <c r="J5736" s="76" t="s">
        <v>10227</v>
      </c>
      <c r="K5736" s="76" t="s">
        <v>16</v>
      </c>
    </row>
    <row r="5737" spans="1:11" x14ac:dyDescent="0.25">
      <c r="A5737" s="76" t="s">
        <v>10223</v>
      </c>
      <c r="B5737" s="77" t="s">
        <v>718</v>
      </c>
      <c r="C5737" s="76" t="str">
        <f>VLOOKUP(I5737,[3]Sheet1!$G:$J,4,0)</f>
        <v>Bamnhindihi</v>
      </c>
      <c r="D5737" s="76" t="str">
        <f>VLOOKUP(I5737,[3]Sheet1!$A:$D,4,0)</f>
        <v>NADAURKHURD BO</v>
      </c>
      <c r="E5737" s="76" t="str">
        <f>VLOOKUP(I5737,[3]Sheet1!$A:$D,4,0)</f>
        <v>NADAURKHURD BO</v>
      </c>
      <c r="F5737" s="76">
        <f>VLOOKUP(I5737,[3]Sheet1!$G:$K,5,0)</f>
        <v>9827931771</v>
      </c>
      <c r="G5737" s="76">
        <f>VLOOKUP(I5737,[3]Sheet1!$A:$E,5,0)</f>
        <v>22.033090000000001</v>
      </c>
      <c r="H5737" s="76">
        <f>VLOOKUP(I5737,[3]Sheet1!$A:$F,6,0)</f>
        <v>82.912909999999997</v>
      </c>
      <c r="I5737" s="79" t="s">
        <v>11806</v>
      </c>
      <c r="J5737" s="76" t="s">
        <v>10227</v>
      </c>
      <c r="K5737" s="76" t="s">
        <v>16</v>
      </c>
    </row>
    <row r="5738" spans="1:11" x14ac:dyDescent="0.25">
      <c r="A5738" s="76" t="s">
        <v>10223</v>
      </c>
      <c r="B5738" s="77" t="s">
        <v>718</v>
      </c>
      <c r="C5738" s="76" t="str">
        <f>VLOOKUP(I5738,[3]Sheet1!$G:$J,4,0)</f>
        <v>Bamhindihi</v>
      </c>
      <c r="D5738" s="76" t="str">
        <f>VLOOKUP(I5738,[3]Sheet1!$A:$D,4,0)</f>
        <v>PONDISHANKAR BO</v>
      </c>
      <c r="E5738" s="76" t="str">
        <f>VLOOKUP(I5738,[3]Sheet1!$A:$D,4,0)</f>
        <v>PONDISHANKAR BO</v>
      </c>
      <c r="F5738" s="76">
        <f>VLOOKUP(I5738,[3]Sheet1!$G:$K,5,0)</f>
        <v>9131237144</v>
      </c>
      <c r="G5738" s="76">
        <f>VLOOKUP(I5738,[3]Sheet1!$A:$E,5,0)</f>
        <v>21.876732000000001</v>
      </c>
      <c r="H5738" s="76">
        <f>VLOOKUP(I5738,[3]Sheet1!$A:$F,6,0)</f>
        <v>82.740109000000004</v>
      </c>
      <c r="I5738" s="79" t="s">
        <v>11807</v>
      </c>
      <c r="J5738" s="76" t="s">
        <v>10227</v>
      </c>
      <c r="K5738" s="76" t="s">
        <v>16</v>
      </c>
    </row>
    <row r="5739" spans="1:11" x14ac:dyDescent="0.25">
      <c r="A5739" s="76" t="s">
        <v>10223</v>
      </c>
      <c r="B5739" s="77" t="s">
        <v>718</v>
      </c>
      <c r="C5739" s="76" t="str">
        <f>VLOOKUP(I5739,[3]Sheet1!$G:$J,4,0)</f>
        <v>JAIJAIPUR</v>
      </c>
      <c r="D5739" s="76" t="str">
        <f>VLOOKUP(I5739,[3]Sheet1!$A:$D,4,0)</f>
        <v>AKALSARA BO</v>
      </c>
      <c r="E5739" s="76" t="str">
        <f>VLOOKUP(I5739,[3]Sheet1!$A:$D,4,0)</f>
        <v>AKALSARA BO</v>
      </c>
      <c r="F5739" s="76">
        <f>VLOOKUP(I5739,[3]Sheet1!$G:$K,5,0)</f>
        <v>8827068625</v>
      </c>
      <c r="G5739" s="76">
        <f>VLOOKUP(I5739,[3]Sheet1!$A:$E,5,0)</f>
        <v>21.914764000000002</v>
      </c>
      <c r="H5739" s="76">
        <f>VLOOKUP(I5739,[3]Sheet1!$A:$F,6,0)</f>
        <v>82.851945999999998</v>
      </c>
      <c r="I5739" s="79" t="s">
        <v>11808</v>
      </c>
      <c r="J5739" s="76" t="s">
        <v>10227</v>
      </c>
      <c r="K5739" s="76" t="s">
        <v>16</v>
      </c>
    </row>
    <row r="5740" spans="1:11" x14ac:dyDescent="0.25">
      <c r="A5740" s="76" t="s">
        <v>10223</v>
      </c>
      <c r="B5740" s="77" t="s">
        <v>718</v>
      </c>
      <c r="C5740" s="76">
        <f>VLOOKUP(I5740,[3]Sheet1!$G:$J,4,0)</f>
        <v>0</v>
      </c>
      <c r="D5740" s="76" t="str">
        <f>VLOOKUP(I5740,[3]Sheet1!$A:$D,4,0)</f>
        <v>SUKLI BO</v>
      </c>
      <c r="E5740" s="76" t="str">
        <f>VLOOKUP(I5740,[3]Sheet1!$A:$D,4,0)</f>
        <v>SUKLI BO</v>
      </c>
      <c r="F5740" s="76">
        <f>VLOOKUP(I5740,[3]Sheet1!$G:$K,5,0)</f>
        <v>0</v>
      </c>
      <c r="G5740" s="76">
        <f>VLOOKUP(I5740,[3]Sheet1!$A:$E,5,0)</f>
        <v>21.967237999999998</v>
      </c>
      <c r="H5740" s="76">
        <f>VLOOKUP(I5740,[3]Sheet1!$A:$F,6,0)</f>
        <v>82.608258000000006</v>
      </c>
      <c r="I5740" s="79" t="s">
        <v>11809</v>
      </c>
      <c r="J5740" s="76" t="s">
        <v>10227</v>
      </c>
      <c r="K5740" s="76" t="s">
        <v>16</v>
      </c>
    </row>
    <row r="5741" spans="1:11" x14ac:dyDescent="0.25">
      <c r="A5741" s="76" t="s">
        <v>10223</v>
      </c>
      <c r="B5741" s="77" t="s">
        <v>718</v>
      </c>
      <c r="C5741" s="76" t="str">
        <f>VLOOKUP(I5741,[3]Sheet1!$G:$J,4,0)</f>
        <v>Baloda</v>
      </c>
      <c r="D5741" s="76" t="str">
        <f>VLOOKUP(I5741,[3]Sheet1!$A:$D,4,0)</f>
        <v>BARPALIKALA BO</v>
      </c>
      <c r="E5741" s="76" t="str">
        <f>VLOOKUP(I5741,[3]Sheet1!$A:$D,4,0)</f>
        <v>BARPALIKALA BO</v>
      </c>
      <c r="F5741" s="76">
        <f>VLOOKUP(I5741,[3]Sheet1!$G:$K,5,0)</f>
        <v>7303307825</v>
      </c>
      <c r="G5741" s="76">
        <f>VLOOKUP(I5741,[3]Sheet1!$A:$E,5,0)</f>
        <v>22.023786000000001</v>
      </c>
      <c r="H5741" s="76">
        <f>VLOOKUP(I5741,[3]Sheet1!$A:$F,6,0)</f>
        <v>82.960239000000001</v>
      </c>
      <c r="I5741" s="79" t="s">
        <v>11810</v>
      </c>
      <c r="J5741" s="76" t="s">
        <v>10227</v>
      </c>
      <c r="K5741" s="76" t="s">
        <v>16</v>
      </c>
    </row>
    <row r="5742" spans="1:11" x14ac:dyDescent="0.25">
      <c r="A5742" s="76" t="s">
        <v>10223</v>
      </c>
      <c r="B5742" s="77" t="s">
        <v>718</v>
      </c>
      <c r="C5742" s="76" t="str">
        <f>VLOOKUP(I5742,[3]Sheet1!$G:$J,4,0)</f>
        <v>MALKHARODA</v>
      </c>
      <c r="D5742" s="76" t="str">
        <f>VLOOKUP(I5742,[3]Sheet1!$A:$D,4,0)</f>
        <v>PIHRID BO</v>
      </c>
      <c r="E5742" s="76" t="str">
        <f>VLOOKUP(I5742,[3]Sheet1!$A:$D,4,0)</f>
        <v>PIHRID BO</v>
      </c>
      <c r="F5742" s="76">
        <f>VLOOKUP(I5742,[3]Sheet1!$G:$K,5,0)</f>
        <v>9754943927</v>
      </c>
      <c r="G5742" s="76">
        <f>VLOOKUP(I5742,[3]Sheet1!$A:$E,5,0)</f>
        <v>21.861647999999999</v>
      </c>
      <c r="H5742" s="76">
        <f>VLOOKUP(I5742,[3]Sheet1!$A:$F,6,0)</f>
        <v>82.957031999999998</v>
      </c>
      <c r="I5742" s="79" t="s">
        <v>11811</v>
      </c>
      <c r="J5742" s="76" t="s">
        <v>10227</v>
      </c>
      <c r="K5742" s="76" t="s">
        <v>16</v>
      </c>
    </row>
    <row r="5743" spans="1:11" x14ac:dyDescent="0.25">
      <c r="A5743" s="76" t="s">
        <v>10223</v>
      </c>
      <c r="B5743" s="77" t="s">
        <v>718</v>
      </c>
      <c r="C5743" s="76" t="str">
        <f>VLOOKUP(I5743,[3]Sheet1!$G:$J,4,0)</f>
        <v>Baloda</v>
      </c>
      <c r="D5743" s="76" t="str">
        <f>VLOOKUP(I5743,[3]Sheet1!$A:$D,4,0)</f>
        <v>SEONI BO</v>
      </c>
      <c r="E5743" s="76" t="str">
        <f>VLOOKUP(I5743,[3]Sheet1!$A:$D,4,0)</f>
        <v>SEONI BO</v>
      </c>
      <c r="F5743" s="76">
        <f>VLOOKUP(I5743,[3]Sheet1!$G:$K,5,0)</f>
        <v>9981005854</v>
      </c>
      <c r="G5743" s="76">
        <f>VLOOKUP(I5743,[3]Sheet1!$A:$E,5,0)</f>
        <v>22.044625</v>
      </c>
      <c r="H5743" s="76">
        <f>VLOOKUP(I5743,[3]Sheet1!$A:$F,6,0)</f>
        <v>82.548635000000004</v>
      </c>
      <c r="I5743" s="79" t="s">
        <v>11812</v>
      </c>
      <c r="J5743" s="76" t="s">
        <v>10227</v>
      </c>
      <c r="K5743" s="76" t="s">
        <v>16</v>
      </c>
    </row>
    <row r="5744" spans="1:11" x14ac:dyDescent="0.25">
      <c r="A5744" s="76" t="s">
        <v>10223</v>
      </c>
      <c r="B5744" s="77" t="s">
        <v>718</v>
      </c>
      <c r="C5744" s="76" t="str">
        <f>VLOOKUP(I5744,[3]Sheet1!$G:$J,4,0)</f>
        <v>Pamgarh</v>
      </c>
      <c r="D5744" s="76" t="str">
        <f>VLOOKUP(I5744,[3]Sheet1!$A:$D,4,0)</f>
        <v>SIUD BO</v>
      </c>
      <c r="E5744" s="76" t="str">
        <f>VLOOKUP(I5744,[3]Sheet1!$A:$D,4,0)</f>
        <v>SIUD BO</v>
      </c>
      <c r="F5744" s="76">
        <f>VLOOKUP(I5744,[3]Sheet1!$G:$K,5,0)</f>
        <v>9926554712</v>
      </c>
      <c r="G5744" s="76">
        <f>VLOOKUP(I5744,[3]Sheet1!$A:$E,5,0)</f>
        <v>22.032115000000001</v>
      </c>
      <c r="H5744" s="76">
        <f>VLOOKUP(I5744,[3]Sheet1!$A:$F,6,0)</f>
        <v>82.643140000000002</v>
      </c>
      <c r="I5744" s="79" t="s">
        <v>11813</v>
      </c>
      <c r="J5744" s="76" t="s">
        <v>10227</v>
      </c>
      <c r="K5744" s="76" t="s">
        <v>16</v>
      </c>
    </row>
    <row r="5745" spans="1:11" x14ac:dyDescent="0.25">
      <c r="A5745" s="76" t="s">
        <v>10223</v>
      </c>
      <c r="B5745" s="77" t="s">
        <v>718</v>
      </c>
      <c r="C5745" s="76" t="str">
        <f>VLOOKUP(I5745,[3]Sheet1!$G:$J,4,0)</f>
        <v>Nawagarh</v>
      </c>
      <c r="D5745" s="76" t="str">
        <f>VLOOKUP(I5745,[3]Sheet1!$A:$D,4,0)</f>
        <v>KERA BO</v>
      </c>
      <c r="E5745" s="76" t="str">
        <f>VLOOKUP(I5745,[3]Sheet1!$A:$D,4,0)</f>
        <v>KERA BO</v>
      </c>
      <c r="F5745" s="76">
        <f>VLOOKUP(I5745,[3]Sheet1!$G:$K,5,0)</f>
        <v>9893261559</v>
      </c>
      <c r="G5745" s="76">
        <f>VLOOKUP(I5745,[3]Sheet1!$A:$E,5,0)</f>
        <v>21.748128999999999</v>
      </c>
      <c r="H5745" s="76">
        <f>VLOOKUP(I5745,[3]Sheet1!$A:$F,6,0)</f>
        <v>82.706592000000001</v>
      </c>
      <c r="I5745" s="79" t="s">
        <v>11814</v>
      </c>
      <c r="J5745" s="76" t="s">
        <v>10227</v>
      </c>
      <c r="K5745" s="76" t="s">
        <v>16</v>
      </c>
    </row>
    <row r="5746" spans="1:11" x14ac:dyDescent="0.25">
      <c r="A5746" s="76" t="s">
        <v>10223</v>
      </c>
      <c r="B5746" s="77" t="s">
        <v>718</v>
      </c>
      <c r="C5746" s="76" t="str">
        <f>VLOOKUP(I5746,[3]Sheet1!$G:$J,4,0)</f>
        <v>AKALTARA</v>
      </c>
      <c r="D5746" s="76" t="str">
        <f>VLOOKUP(I5746,[3]Sheet1!$A:$D,4,0)</f>
        <v>KOSA BO</v>
      </c>
      <c r="E5746" s="76" t="str">
        <f>VLOOKUP(I5746,[3]Sheet1!$A:$D,4,0)</f>
        <v>KOSA BO</v>
      </c>
      <c r="F5746" s="76">
        <f>VLOOKUP(I5746,[3]Sheet1!$G:$K,5,0)</f>
        <v>7691981747</v>
      </c>
      <c r="G5746" s="76">
        <f>VLOOKUP(I5746,[3]Sheet1!$A:$E,5,0)</f>
        <v>21.895060999999998</v>
      </c>
      <c r="H5746" s="76">
        <f>VLOOKUP(I5746,[3]Sheet1!$A:$F,6,0)</f>
        <v>82.338686999999993</v>
      </c>
      <c r="I5746" s="79" t="s">
        <v>11815</v>
      </c>
      <c r="J5746" s="76" t="s">
        <v>10227</v>
      </c>
      <c r="K5746" s="76" t="s">
        <v>16</v>
      </c>
    </row>
    <row r="5747" spans="1:11" x14ac:dyDescent="0.25">
      <c r="A5747" s="76" t="s">
        <v>10223</v>
      </c>
      <c r="B5747" s="77" t="s">
        <v>718</v>
      </c>
      <c r="C5747" s="76" t="str">
        <f>VLOOKUP(I5747,[3]Sheet1!$G:$J,4,0)</f>
        <v>Pamgarh</v>
      </c>
      <c r="D5747" s="76" t="str">
        <f>VLOOKUP(I5747,[3]Sheet1!$A:$D,4,0)</f>
        <v>KHAMARIA BO</v>
      </c>
      <c r="E5747" s="76" t="str">
        <f>VLOOKUP(I5747,[3]Sheet1!$A:$D,4,0)</f>
        <v>KHAMARIA BO</v>
      </c>
      <c r="F5747" s="76">
        <f>VLOOKUP(I5747,[3]Sheet1!$G:$K,5,0)</f>
        <v>9993737837</v>
      </c>
      <c r="G5747" s="76">
        <f>VLOOKUP(I5747,[3]Sheet1!$A:$E,5,0)</f>
        <v>22.141332999999999</v>
      </c>
      <c r="H5747" s="76">
        <f>VLOOKUP(I5747,[3]Sheet1!$A:$F,6,0)</f>
        <v>82.484020999999998</v>
      </c>
      <c r="I5747" s="79" t="s">
        <v>11816</v>
      </c>
      <c r="J5747" s="76" t="s">
        <v>10227</v>
      </c>
      <c r="K5747" s="76" t="s">
        <v>16</v>
      </c>
    </row>
    <row r="5748" spans="1:11" x14ac:dyDescent="0.25">
      <c r="A5748" s="76" t="s">
        <v>10223</v>
      </c>
      <c r="B5748" s="77" t="s">
        <v>718</v>
      </c>
      <c r="C5748" s="76" t="str">
        <f>VLOOKUP(I5748,[3]Sheet1!$G:$J,4,0)</f>
        <v>BALODA</v>
      </c>
      <c r="D5748" s="76" t="str">
        <f>VLOOKUP(I5748,[3]Sheet1!$A:$D,4,0)</f>
        <v>DONGRI BO</v>
      </c>
      <c r="E5748" s="76" t="str">
        <f>VLOOKUP(I5748,[3]Sheet1!$A:$D,4,0)</f>
        <v>DONGRI BO</v>
      </c>
      <c r="F5748" s="76">
        <f>VLOOKUP(I5748,[3]Sheet1!$G:$K,5,0)</f>
        <v>9625527861</v>
      </c>
      <c r="G5748" s="76">
        <f>VLOOKUP(I5748,[3]Sheet1!$A:$E,5,0)</f>
        <v>22.142306000000001</v>
      </c>
      <c r="H5748" s="76">
        <f>VLOOKUP(I5748,[3]Sheet1!$A:$F,6,0)</f>
        <v>82.482584000000003</v>
      </c>
      <c r="I5748" s="79" t="s">
        <v>11817</v>
      </c>
      <c r="J5748" s="76" t="s">
        <v>10227</v>
      </c>
      <c r="K5748" s="76" t="s">
        <v>16</v>
      </c>
    </row>
    <row r="5749" spans="1:11" x14ac:dyDescent="0.25">
      <c r="A5749" s="76" t="s">
        <v>10223</v>
      </c>
      <c r="B5749" s="77" t="s">
        <v>718</v>
      </c>
      <c r="C5749" s="76" t="str">
        <f>VLOOKUP(I5749,[3]Sheet1!$G:$J,4,0)</f>
        <v>Sakti</v>
      </c>
      <c r="D5749" s="76" t="str">
        <f>VLOOKUP(I5749,[3]Sheet1!$A:$D,4,0)</f>
        <v>JHARNA BO</v>
      </c>
      <c r="E5749" s="76" t="str">
        <f>VLOOKUP(I5749,[3]Sheet1!$A:$D,4,0)</f>
        <v>JHARNA BO</v>
      </c>
      <c r="F5749" s="76">
        <f>VLOOKUP(I5749,[3]Sheet1!$G:$K,5,0)</f>
        <v>9977007989</v>
      </c>
      <c r="G5749" s="76">
        <f>VLOOKUP(I5749,[3]Sheet1!$A:$E,5,0)</f>
        <v>22.065443999999999</v>
      </c>
      <c r="H5749" s="76">
        <f>VLOOKUP(I5749,[3]Sheet1!$A:$F,6,0)</f>
        <v>82.800207999999998</v>
      </c>
      <c r="I5749" s="79" t="s">
        <v>11818</v>
      </c>
      <c r="J5749" s="76" t="s">
        <v>10227</v>
      </c>
      <c r="K5749" s="76" t="s">
        <v>16</v>
      </c>
    </row>
    <row r="5750" spans="1:11" x14ac:dyDescent="0.25">
      <c r="A5750" s="76" t="s">
        <v>10223</v>
      </c>
      <c r="B5750" s="77" t="s">
        <v>718</v>
      </c>
      <c r="C5750" s="76" t="str">
        <f>VLOOKUP(I5750,[3]Sheet1!$G:$J,4,0)</f>
        <v>Nawagarh</v>
      </c>
      <c r="D5750" s="76" t="str">
        <f>VLOOKUP(I5750,[3]Sheet1!$A:$D,4,0)</f>
        <v>MUNUND BO</v>
      </c>
      <c r="E5750" s="76" t="str">
        <f>VLOOKUP(I5750,[3]Sheet1!$A:$D,4,0)</f>
        <v>MUNUND BO</v>
      </c>
      <c r="F5750" s="76">
        <f>VLOOKUP(I5750,[3]Sheet1!$G:$K,5,0)</f>
        <v>9131900503</v>
      </c>
      <c r="G5750" s="76">
        <f>VLOOKUP(I5750,[3]Sheet1!$A:$E,5,0)</f>
        <v>21.946261</v>
      </c>
      <c r="H5750" s="76">
        <f>VLOOKUP(I5750,[3]Sheet1!$A:$F,6,0)</f>
        <v>82.585106999999994</v>
      </c>
      <c r="I5750" s="79" t="s">
        <v>11819</v>
      </c>
      <c r="J5750" s="76" t="s">
        <v>10227</v>
      </c>
      <c r="K5750" s="76" t="s">
        <v>16</v>
      </c>
    </row>
    <row r="5751" spans="1:11" x14ac:dyDescent="0.25">
      <c r="A5751" s="76" t="s">
        <v>10223</v>
      </c>
      <c r="B5751" s="77" t="s">
        <v>718</v>
      </c>
      <c r="C5751" s="76" t="str">
        <f>VLOOKUP(I5751,[3]Sheet1!$G:$J,4,0)</f>
        <v>JAIJAIPUR</v>
      </c>
      <c r="D5751" s="76" t="str">
        <f>VLOOKUP(I5751,[3]Sheet1!$A:$D,4,0)</f>
        <v>KATETARA BO</v>
      </c>
      <c r="E5751" s="76" t="str">
        <f>VLOOKUP(I5751,[3]Sheet1!$A:$D,4,0)</f>
        <v>KATETARA BO</v>
      </c>
      <c r="F5751" s="76">
        <f>VLOOKUP(I5751,[3]Sheet1!$G:$K,5,0)</f>
        <v>8178504246</v>
      </c>
      <c r="G5751" s="76">
        <f>VLOOKUP(I5751,[3]Sheet1!$A:$E,5,0)</f>
        <v>21.896111000000001</v>
      </c>
      <c r="H5751" s="76">
        <f>VLOOKUP(I5751,[3]Sheet1!$A:$F,6,0)</f>
        <v>82.826586000000006</v>
      </c>
      <c r="I5751" s="79" t="s">
        <v>11820</v>
      </c>
      <c r="J5751" s="76" t="s">
        <v>10227</v>
      </c>
      <c r="K5751" s="76" t="s">
        <v>16</v>
      </c>
    </row>
    <row r="5752" spans="1:11" x14ac:dyDescent="0.25">
      <c r="A5752" s="76" t="s">
        <v>10223</v>
      </c>
      <c r="B5752" s="77" t="s">
        <v>718</v>
      </c>
      <c r="C5752" s="76" t="str">
        <f>VLOOKUP(I5752,[3]Sheet1!$G:$J,4,0)</f>
        <v>Pamgarh</v>
      </c>
      <c r="D5752" s="76" t="str">
        <f>VLOOKUP(I5752,[3]Sheet1!$A:$D,4,0)</f>
        <v>BHAINSO BO</v>
      </c>
      <c r="E5752" s="76" t="str">
        <f>VLOOKUP(I5752,[3]Sheet1!$A:$D,4,0)</f>
        <v>BHAINSO BO</v>
      </c>
      <c r="F5752" s="76">
        <f>VLOOKUP(I5752,[3]Sheet1!$G:$K,5,0)</f>
        <v>7869159073</v>
      </c>
      <c r="G5752" s="76">
        <f>VLOOKUP(I5752,[3]Sheet1!$A:$E,5,0)</f>
        <v>21.905268</v>
      </c>
      <c r="H5752" s="76">
        <f>VLOOKUP(I5752,[3]Sheet1!$A:$F,6,0)</f>
        <v>82.401246</v>
      </c>
      <c r="I5752" s="79" t="s">
        <v>11821</v>
      </c>
      <c r="J5752" s="76" t="s">
        <v>10227</v>
      </c>
      <c r="K5752" s="76" t="s">
        <v>16</v>
      </c>
    </row>
    <row r="5753" spans="1:11" x14ac:dyDescent="0.25">
      <c r="A5753" s="76" t="s">
        <v>10223</v>
      </c>
      <c r="B5753" s="77" t="s">
        <v>718</v>
      </c>
      <c r="C5753" s="76" t="str">
        <f>VLOOKUP(I5753,[3]Sheet1!$G:$J,4,0)</f>
        <v>Pamgarh</v>
      </c>
      <c r="D5753" s="76" t="str">
        <f>VLOOKUP(I5753,[3]Sheet1!$A:$D,4,0)</f>
        <v>BHATHALI BO</v>
      </c>
      <c r="E5753" s="76" t="str">
        <f>VLOOKUP(I5753,[3]Sheet1!$A:$D,4,0)</f>
        <v>BHATHALI BO</v>
      </c>
      <c r="F5753" s="76">
        <f>VLOOKUP(I5753,[3]Sheet1!$G:$K,5,0)</f>
        <v>7440625892</v>
      </c>
      <c r="G5753" s="76">
        <f>VLOOKUP(I5753,[3]Sheet1!$A:$E,5,0)</f>
        <v>21.797836</v>
      </c>
      <c r="H5753" s="76">
        <f>VLOOKUP(I5753,[3]Sheet1!$A:$F,6,0)</f>
        <v>82.718091999999999</v>
      </c>
      <c r="I5753" s="79" t="s">
        <v>11822</v>
      </c>
      <c r="J5753" s="76" t="s">
        <v>10227</v>
      </c>
      <c r="K5753" s="76" t="s">
        <v>16</v>
      </c>
    </row>
    <row r="5754" spans="1:11" x14ac:dyDescent="0.25">
      <c r="A5754" s="76" t="s">
        <v>10223</v>
      </c>
      <c r="B5754" s="77" t="s">
        <v>718</v>
      </c>
      <c r="C5754" s="76" t="str">
        <f>VLOOKUP(I5754,[3]Sheet1!$G:$J,4,0)</f>
        <v>Dabhara</v>
      </c>
      <c r="D5754" s="76" t="str">
        <f>VLOOKUP(I5754,[3]Sheet1!$A:$D,4,0)</f>
        <v>SALHE BO</v>
      </c>
      <c r="E5754" s="76" t="str">
        <f>VLOOKUP(I5754,[3]Sheet1!$A:$D,4,0)</f>
        <v>SALHE BO</v>
      </c>
      <c r="F5754" s="76">
        <f>VLOOKUP(I5754,[3]Sheet1!$G:$K,5,0)</f>
        <v>7480019195</v>
      </c>
      <c r="G5754" s="76">
        <f>VLOOKUP(I5754,[3]Sheet1!$A:$E,5,0)</f>
        <v>21.803213</v>
      </c>
      <c r="H5754" s="76">
        <f>VLOOKUP(I5754,[3]Sheet1!$A:$F,6,0)</f>
        <v>83.170857999999996</v>
      </c>
      <c r="I5754" s="79" t="s">
        <v>11823</v>
      </c>
      <c r="J5754" s="76" t="s">
        <v>10227</v>
      </c>
      <c r="K5754" s="76" t="s">
        <v>16</v>
      </c>
    </row>
    <row r="5755" spans="1:11" x14ac:dyDescent="0.25">
      <c r="A5755" s="76" t="s">
        <v>10223</v>
      </c>
      <c r="B5755" s="77" t="s">
        <v>718</v>
      </c>
      <c r="C5755" s="76" t="str">
        <f>VLOOKUP(I5755,[3]Sheet1!$G:$J,4,0)</f>
        <v>Baloda</v>
      </c>
      <c r="D5755" s="76" t="str">
        <f>VLOOKUP(I5755,[3]Sheet1!$A:$D,4,0)</f>
        <v>SARKHON BO</v>
      </c>
      <c r="E5755" s="76" t="str">
        <f>VLOOKUP(I5755,[3]Sheet1!$A:$D,4,0)</f>
        <v>SARKHON BO</v>
      </c>
      <c r="F5755" s="76">
        <f>VLOOKUP(I5755,[3]Sheet1!$G:$K,5,0)</f>
        <v>8959854348</v>
      </c>
      <c r="G5755" s="76">
        <f>VLOOKUP(I5755,[3]Sheet1!$A:$E,5,0)</f>
        <v>22.057774999999999</v>
      </c>
      <c r="H5755" s="76">
        <f>VLOOKUP(I5755,[3]Sheet1!$A:$F,6,0)</f>
        <v>82.572096999999999</v>
      </c>
      <c r="I5755" s="79" t="s">
        <v>11824</v>
      </c>
      <c r="J5755" s="76" t="s">
        <v>10227</v>
      </c>
      <c r="K5755" s="76" t="s">
        <v>16</v>
      </c>
    </row>
    <row r="5756" spans="1:11" x14ac:dyDescent="0.25">
      <c r="A5756" s="76" t="s">
        <v>10223</v>
      </c>
      <c r="B5756" s="77" t="s">
        <v>718</v>
      </c>
      <c r="C5756" s="76" t="str">
        <f>VLOOKUP(I5756,[3]Sheet1!$G:$J,4,0)</f>
        <v>Sakti</v>
      </c>
      <c r="D5756" s="76" t="str">
        <f>VLOOKUP(I5756,[3]Sheet1!$A:$D,4,0)</f>
        <v>DARANG BO</v>
      </c>
      <c r="E5756" s="76" t="str">
        <f>VLOOKUP(I5756,[3]Sheet1!$A:$D,4,0)</f>
        <v>DARANG BO</v>
      </c>
      <c r="F5756" s="76">
        <f>VLOOKUP(I5756,[3]Sheet1!$G:$K,5,0)</f>
        <v>9179486155</v>
      </c>
      <c r="G5756" s="76">
        <f>VLOOKUP(I5756,[3]Sheet1!$A:$E,5,0)</f>
        <v>22.063383000000002</v>
      </c>
      <c r="H5756" s="76">
        <f>VLOOKUP(I5756,[3]Sheet1!$A:$F,6,0)</f>
        <v>82.745568000000006</v>
      </c>
      <c r="I5756" s="79" t="s">
        <v>11825</v>
      </c>
      <c r="J5756" s="76" t="s">
        <v>10227</v>
      </c>
      <c r="K5756" s="76" t="s">
        <v>16</v>
      </c>
    </row>
    <row r="5757" spans="1:11" x14ac:dyDescent="0.25">
      <c r="A5757" s="76" t="s">
        <v>10223</v>
      </c>
      <c r="B5757" s="77" t="s">
        <v>718</v>
      </c>
      <c r="C5757" s="76" t="str">
        <f>VLOOKUP(I5757,[3]Sheet1!$G:$J,4,0)</f>
        <v>Baloda</v>
      </c>
      <c r="D5757" s="76" t="str">
        <f>VLOOKUP(I5757,[3]Sheet1!$A:$D,4,0)</f>
        <v>NAGARDA BO</v>
      </c>
      <c r="E5757" s="76" t="str">
        <f>VLOOKUP(I5757,[3]Sheet1!$A:$D,4,0)</f>
        <v>NAGARDA BO</v>
      </c>
      <c r="F5757" s="76">
        <f>VLOOKUP(I5757,[3]Sheet1!$G:$K,5,0)</f>
        <v>8959219942</v>
      </c>
      <c r="G5757" s="76">
        <f>VLOOKUP(I5757,[3]Sheet1!$A:$E,5,0)</f>
        <v>22.09534</v>
      </c>
      <c r="H5757" s="76">
        <f>VLOOKUP(I5757,[3]Sheet1!$A:$F,6,0)</f>
        <v>82.819879999999998</v>
      </c>
      <c r="I5757" s="79" t="s">
        <v>11826</v>
      </c>
      <c r="J5757" s="76" t="s">
        <v>10227</v>
      </c>
      <c r="K5757" s="76" t="s">
        <v>16</v>
      </c>
    </row>
    <row r="5758" spans="1:11" x14ac:dyDescent="0.25">
      <c r="A5758" s="76" t="s">
        <v>10223</v>
      </c>
      <c r="B5758" s="77" t="s">
        <v>718</v>
      </c>
      <c r="C5758" s="76" t="str">
        <f>VLOOKUP(I5758,[3]Sheet1!$G:$J,4,0)</f>
        <v>Sakti</v>
      </c>
      <c r="D5758" s="76" t="str">
        <f>VLOOKUP(I5758,[3]Sheet1!$A:$D,4,0)</f>
        <v>KIRARI BO</v>
      </c>
      <c r="E5758" s="76" t="str">
        <f>VLOOKUP(I5758,[3]Sheet1!$A:$D,4,0)</f>
        <v>KIRARI BO</v>
      </c>
      <c r="F5758" s="76">
        <f>VLOOKUP(I5758,[3]Sheet1!$G:$K,5,0)</f>
        <v>7987278731</v>
      </c>
      <c r="G5758" s="76">
        <f>VLOOKUP(I5758,[3]Sheet1!$A:$E,5,0)</f>
        <v>22.06213</v>
      </c>
      <c r="H5758" s="76">
        <f>VLOOKUP(I5758,[3]Sheet1!$A:$F,6,0)</f>
        <v>82.866754</v>
      </c>
      <c r="I5758" s="79" t="s">
        <v>11827</v>
      </c>
      <c r="J5758" s="76" t="s">
        <v>10227</v>
      </c>
      <c r="K5758" s="76" t="s">
        <v>16</v>
      </c>
    </row>
    <row r="5759" spans="1:11" x14ac:dyDescent="0.25">
      <c r="A5759" s="76" t="s">
        <v>10223</v>
      </c>
      <c r="B5759" s="77" t="s">
        <v>718</v>
      </c>
      <c r="C5759" s="76" t="str">
        <f>VLOOKUP(I5759,[3]Sheet1!$G:$J,4,0)</f>
        <v>Dabhara</v>
      </c>
      <c r="D5759" s="76" t="str">
        <f>VLOOKUP(I5759,[3]Sheet1!$A:$D,4,0)</f>
        <v>KIRIT BO</v>
      </c>
      <c r="E5759" s="76" t="str">
        <f>VLOOKUP(I5759,[3]Sheet1!$A:$D,4,0)</f>
        <v>KIRIT BO</v>
      </c>
      <c r="F5759" s="76">
        <f>VLOOKUP(I5759,[3]Sheet1!$G:$K,5,0)</f>
        <v>8965024267</v>
      </c>
      <c r="G5759" s="76">
        <f>VLOOKUP(I5759,[3]Sheet1!$A:$E,5,0)</f>
        <v>21.819977999999999</v>
      </c>
      <c r="H5759" s="76">
        <f>VLOOKUP(I5759,[3]Sheet1!$A:$F,6,0)</f>
        <v>82.673922000000005</v>
      </c>
      <c r="I5759" s="79" t="s">
        <v>11828</v>
      </c>
      <c r="J5759" s="76" t="s">
        <v>10227</v>
      </c>
      <c r="K5759" s="76" t="s">
        <v>16</v>
      </c>
    </row>
    <row r="5760" spans="1:11" x14ac:dyDescent="0.25">
      <c r="A5760" s="76" t="s">
        <v>10223</v>
      </c>
      <c r="B5760" s="77" t="s">
        <v>718</v>
      </c>
      <c r="C5760" s="76" t="str">
        <f>VLOOKUP(I5760,[3]Sheet1!$G:$J,4,0)</f>
        <v>Malkharoda</v>
      </c>
      <c r="D5760" s="76" t="str">
        <f>VLOOKUP(I5760,[3]Sheet1!$A:$D,4,0)</f>
        <v>KOSIR BO</v>
      </c>
      <c r="E5760" s="76" t="str">
        <f>VLOOKUP(I5760,[3]Sheet1!$A:$D,4,0)</f>
        <v>KOSIR BO</v>
      </c>
      <c r="F5760" s="76">
        <f>VLOOKUP(I5760,[3]Sheet1!$G:$K,5,0)</f>
        <v>9406389356</v>
      </c>
      <c r="G5760" s="76">
        <f>VLOOKUP(I5760,[3]Sheet1!$A:$E,5,0)</f>
        <v>21.871683000000001</v>
      </c>
      <c r="H5760" s="76">
        <f>VLOOKUP(I5760,[3]Sheet1!$A:$F,6,0)</f>
        <v>82.450902999999997</v>
      </c>
      <c r="I5760" s="79" t="s">
        <v>11829</v>
      </c>
      <c r="J5760" s="76" t="s">
        <v>10227</v>
      </c>
      <c r="K5760" s="76" t="s">
        <v>16</v>
      </c>
    </row>
    <row r="5761" spans="1:11" x14ac:dyDescent="0.25">
      <c r="A5761" s="76" t="s">
        <v>10223</v>
      </c>
      <c r="B5761" s="77" t="s">
        <v>718</v>
      </c>
      <c r="C5761" s="76" t="str">
        <f>VLOOKUP(I5761,[3]Sheet1!$G:$J,4,0)</f>
        <v>Bamhindihi</v>
      </c>
      <c r="D5761" s="76" t="str">
        <f>VLOOKUP(I5761,[3]Sheet1!$A:$D,4,0)</f>
        <v>Baradwar SO</v>
      </c>
      <c r="E5761" s="76" t="str">
        <f>VLOOKUP(I5761,[3]Sheet1!$A:$D,4,0)</f>
        <v>Baradwar SO</v>
      </c>
      <c r="F5761" s="76">
        <f>VLOOKUP(I5761,[3]Sheet1!$G:$K,5,0)</f>
        <v>8962341296</v>
      </c>
      <c r="G5761" s="76">
        <f>VLOOKUP(I5761,[3]Sheet1!$A:$E,5,0)</f>
        <v>21.829439000000001</v>
      </c>
      <c r="H5761" s="76">
        <f>VLOOKUP(I5761,[3]Sheet1!$A:$F,6,0)</f>
        <v>82.532494</v>
      </c>
      <c r="I5761" s="79" t="s">
        <v>11830</v>
      </c>
      <c r="J5761" s="76" t="s">
        <v>10227</v>
      </c>
      <c r="K5761" s="76" t="s">
        <v>16</v>
      </c>
    </row>
    <row r="5762" spans="1:11" x14ac:dyDescent="0.25">
      <c r="A5762" s="76" t="s">
        <v>10223</v>
      </c>
      <c r="B5762" s="77" t="s">
        <v>718</v>
      </c>
      <c r="C5762" s="76" t="str">
        <f>VLOOKUP(I5762,[3]Sheet1!$G:$J,4,0)</f>
        <v>Akaltara</v>
      </c>
      <c r="D5762" s="76" t="str">
        <f>VLOOKUP(I5762,[3]Sheet1!$A:$D,4,0)</f>
        <v>KAPAN BO</v>
      </c>
      <c r="E5762" s="76" t="str">
        <f>VLOOKUP(I5762,[3]Sheet1!$A:$D,4,0)</f>
        <v>KAPAN BO</v>
      </c>
      <c r="F5762" s="76">
        <f>VLOOKUP(I5762,[3]Sheet1!$G:$K,5,0)</f>
        <v>9752379638</v>
      </c>
      <c r="G5762" s="76">
        <f>VLOOKUP(I5762,[3]Sheet1!$A:$E,5,0)</f>
        <v>22.034257</v>
      </c>
      <c r="H5762" s="76">
        <f>VLOOKUP(I5762,[3]Sheet1!$A:$F,6,0)</f>
        <v>82.465365000000006</v>
      </c>
      <c r="I5762" s="79" t="s">
        <v>11831</v>
      </c>
      <c r="J5762" s="76" t="s">
        <v>10227</v>
      </c>
      <c r="K5762" s="76" t="s">
        <v>16</v>
      </c>
    </row>
    <row r="5763" spans="1:11" x14ac:dyDescent="0.25">
      <c r="A5763" s="76" t="s">
        <v>10223</v>
      </c>
      <c r="B5763" s="77" t="s">
        <v>718</v>
      </c>
      <c r="C5763" s="76" t="str">
        <f>VLOOKUP(I5763,[3]Sheet1!$G:$J,4,0)</f>
        <v>MALKHARODA</v>
      </c>
      <c r="D5763" s="76" t="str">
        <f>VLOOKUP(I5763,[3]Sheet1!$A:$D,4,0)</f>
        <v>SAKARRA BO</v>
      </c>
      <c r="E5763" s="76" t="str">
        <f>VLOOKUP(I5763,[3]Sheet1!$A:$D,4,0)</f>
        <v>SAKARRA BO</v>
      </c>
      <c r="F5763" s="76">
        <f>VLOOKUP(I5763,[3]Sheet1!$G:$K,5,0)</f>
        <v>9691070361</v>
      </c>
      <c r="G5763" s="76">
        <f>VLOOKUP(I5763,[3]Sheet1!$A:$E,5,0)</f>
        <v>21.94453</v>
      </c>
      <c r="H5763" s="76">
        <f>VLOOKUP(I5763,[3]Sheet1!$A:$F,6,0)</f>
        <v>82.974010000000007</v>
      </c>
      <c r="I5763" s="79" t="s">
        <v>11832</v>
      </c>
      <c r="J5763" s="76" t="s">
        <v>10227</v>
      </c>
      <c r="K5763" s="76" t="s">
        <v>16</v>
      </c>
    </row>
    <row r="5764" spans="1:11" x14ac:dyDescent="0.25">
      <c r="A5764" s="76" t="s">
        <v>10223</v>
      </c>
      <c r="B5764" s="77" t="s">
        <v>718</v>
      </c>
      <c r="C5764" s="76" t="str">
        <f>VLOOKUP(I5764,[3]Sheet1!$G:$J,4,0)</f>
        <v>Pamgarh</v>
      </c>
      <c r="D5764" s="76" t="str">
        <f>VLOOKUP(I5764,[3]Sheet1!$A:$D,4,0)</f>
        <v>BODSARA BO</v>
      </c>
      <c r="E5764" s="76" t="str">
        <f>VLOOKUP(I5764,[3]Sheet1!$A:$D,4,0)</f>
        <v>BODSARA BO</v>
      </c>
      <c r="F5764" s="76">
        <f>VLOOKUP(I5764,[3]Sheet1!$G:$K,5,0)</f>
        <v>8120535796</v>
      </c>
      <c r="G5764" s="76">
        <f>VLOOKUP(I5764,[3]Sheet1!$A:$E,5,0)</f>
        <v>22.028907</v>
      </c>
      <c r="H5764" s="76">
        <f>VLOOKUP(I5764,[3]Sheet1!$A:$F,6,0)</f>
        <v>82.515339999999995</v>
      </c>
      <c r="I5764" s="79" t="s">
        <v>11833</v>
      </c>
      <c r="J5764" s="76" t="s">
        <v>10227</v>
      </c>
      <c r="K5764" s="76" t="s">
        <v>16</v>
      </c>
    </row>
    <row r="5765" spans="1:11" x14ac:dyDescent="0.25">
      <c r="A5765" s="76" t="s">
        <v>10223</v>
      </c>
      <c r="B5765" s="77" t="s">
        <v>718</v>
      </c>
      <c r="C5765" s="76" t="str">
        <f>VLOOKUP(I5765,[3]Sheet1!$G:$J,4,0)</f>
        <v>Sakti</v>
      </c>
      <c r="D5765" s="76" t="str">
        <f>VLOOKUP(I5765,[3]Sheet1!$A:$D,4,0)</f>
        <v>PENDRI BO</v>
      </c>
      <c r="E5765" s="76" t="str">
        <f>VLOOKUP(I5765,[3]Sheet1!$A:$D,4,0)</f>
        <v>PENDRI BO</v>
      </c>
      <c r="F5765" s="76">
        <f>VLOOKUP(I5765,[3]Sheet1!$G:$K,5,0)</f>
        <v>7746084660</v>
      </c>
      <c r="G5765" s="76">
        <f>VLOOKUP(I5765,[3]Sheet1!$A:$E,5,0)</f>
        <v>22.011666999999999</v>
      </c>
      <c r="H5765" s="76">
        <f>VLOOKUP(I5765,[3]Sheet1!$A:$F,6,0)</f>
        <v>82.57526</v>
      </c>
      <c r="I5765" s="79" t="s">
        <v>11834</v>
      </c>
      <c r="J5765" s="76" t="s">
        <v>10227</v>
      </c>
      <c r="K5765" s="76" t="s">
        <v>16</v>
      </c>
    </row>
    <row r="5766" spans="1:11" x14ac:dyDescent="0.25">
      <c r="A5766" s="76" t="s">
        <v>10223</v>
      </c>
      <c r="B5766" s="77" t="s">
        <v>718</v>
      </c>
      <c r="C5766" s="76" t="str">
        <f>VLOOKUP(I5766,[3]Sheet1!$G:$J,4,0)</f>
        <v>Nawagarh</v>
      </c>
      <c r="D5766" s="76" t="str">
        <f>VLOOKUP(I5766,[3]Sheet1!$A:$D,4,0)</f>
        <v>AMORA BO</v>
      </c>
      <c r="E5766" s="76" t="str">
        <f>VLOOKUP(I5766,[3]Sheet1!$A:$D,4,0)</f>
        <v>AMORA BO</v>
      </c>
      <c r="F5766" s="76">
        <f>VLOOKUP(I5766,[3]Sheet1!$G:$K,5,0)</f>
        <v>6268999496</v>
      </c>
      <c r="G5766" s="76">
        <f>VLOOKUP(I5766,[3]Sheet1!$A:$E,5,0)</f>
        <v>21.885534</v>
      </c>
      <c r="H5766" s="76">
        <f>VLOOKUP(I5766,[3]Sheet1!$A:$F,6,0)</f>
        <v>82.583726999999996</v>
      </c>
      <c r="I5766" s="79" t="s">
        <v>11835</v>
      </c>
      <c r="J5766" s="76" t="s">
        <v>10227</v>
      </c>
      <c r="K5766" s="76" t="s">
        <v>16</v>
      </c>
    </row>
    <row r="5767" spans="1:11" x14ac:dyDescent="0.25">
      <c r="A5767" s="76" t="s">
        <v>10223</v>
      </c>
      <c r="B5767" s="77" t="s">
        <v>718</v>
      </c>
      <c r="C5767" s="76" t="str">
        <f>VLOOKUP(I5767,[3]Sheet1!$G:$J,4,0)</f>
        <v>Baloda</v>
      </c>
      <c r="D5767" s="76" t="str">
        <f>VLOOKUP(I5767,[3]Sheet1!$A:$D,4,0)</f>
        <v>JARWE BO</v>
      </c>
      <c r="E5767" s="76" t="str">
        <f>VLOOKUP(I5767,[3]Sheet1!$A:$D,4,0)</f>
        <v>JARWE BO</v>
      </c>
      <c r="F5767" s="76">
        <f>VLOOKUP(I5767,[3]Sheet1!$G:$K,5,0)</f>
        <v>8963999086</v>
      </c>
      <c r="G5767" s="76">
        <f>VLOOKUP(I5767,[3]Sheet1!$A:$E,5,0)</f>
        <v>22.08297</v>
      </c>
      <c r="H5767" s="76">
        <f>VLOOKUP(I5767,[3]Sheet1!$A:$F,6,0)</f>
        <v>82.509598999999994</v>
      </c>
      <c r="I5767" s="79" t="s">
        <v>11836</v>
      </c>
      <c r="J5767" s="76" t="s">
        <v>10227</v>
      </c>
      <c r="K5767" s="76" t="s">
        <v>16</v>
      </c>
    </row>
    <row r="5768" spans="1:11" x14ac:dyDescent="0.25">
      <c r="A5768" s="76" t="s">
        <v>10223</v>
      </c>
      <c r="B5768" s="77" t="s">
        <v>718</v>
      </c>
      <c r="C5768" s="76" t="str">
        <f>VLOOKUP(I5768,[3]Sheet1!$G:$J,4,0)</f>
        <v>BALODA</v>
      </c>
      <c r="D5768" s="76" t="str">
        <f>VLOOKUP(I5768,[3]Sheet1!$A:$D,4,0)</f>
        <v>KHAIJA BO</v>
      </c>
      <c r="E5768" s="76" t="str">
        <f>VLOOKUP(I5768,[3]Sheet1!$A:$D,4,0)</f>
        <v>KHAIJA BO</v>
      </c>
      <c r="F5768" s="76">
        <f>VLOOKUP(I5768,[3]Sheet1!$G:$K,5,0)</f>
        <v>8700496144</v>
      </c>
      <c r="G5768" s="76">
        <f>VLOOKUP(I5768,[3]Sheet1!$A:$E,5,0)</f>
        <v>22.145119000000001</v>
      </c>
      <c r="H5768" s="76">
        <f>VLOOKUP(I5768,[3]Sheet1!$A:$F,6,0)</f>
        <v>82.596780999999993</v>
      </c>
      <c r="I5768" s="79" t="s">
        <v>11837</v>
      </c>
      <c r="J5768" s="76" t="s">
        <v>10227</v>
      </c>
      <c r="K5768" s="76" t="s">
        <v>16</v>
      </c>
    </row>
    <row r="5769" spans="1:11" x14ac:dyDescent="0.25">
      <c r="A5769" s="76" t="s">
        <v>10223</v>
      </c>
      <c r="B5769" s="77" t="s">
        <v>718</v>
      </c>
      <c r="C5769" s="76" t="str">
        <f>VLOOKUP(I5769,[3]Sheet1!$G:$J,4,0)</f>
        <v>Dabhara</v>
      </c>
      <c r="D5769" s="76" t="str">
        <f>VLOOKUP(I5769,[3]Sheet1!$A:$D,4,0)</f>
        <v>GOPALPUR BO</v>
      </c>
      <c r="E5769" s="76" t="str">
        <f>VLOOKUP(I5769,[3]Sheet1!$A:$D,4,0)</f>
        <v>GOPALPUR BO</v>
      </c>
      <c r="F5769" s="76">
        <f>VLOOKUP(I5769,[3]Sheet1!$G:$K,5,0)</f>
        <v>9424193511</v>
      </c>
      <c r="G5769" s="76">
        <f>VLOOKUP(I5769,[3]Sheet1!$A:$E,5,0)</f>
        <v>21.727974</v>
      </c>
      <c r="H5769" s="76">
        <f>VLOOKUP(I5769,[3]Sheet1!$A:$F,6,0)</f>
        <v>83.231697999999994</v>
      </c>
      <c r="I5769" s="79" t="s">
        <v>11838</v>
      </c>
      <c r="J5769" s="76" t="s">
        <v>10227</v>
      </c>
      <c r="K5769" s="76" t="s">
        <v>16</v>
      </c>
    </row>
    <row r="5770" spans="1:11" x14ac:dyDescent="0.25">
      <c r="A5770" s="76" t="s">
        <v>10223</v>
      </c>
      <c r="B5770" s="77" t="s">
        <v>718</v>
      </c>
      <c r="C5770" s="76" t="str">
        <f>VLOOKUP(I5770,[3]Sheet1!$G:$J,4,0)</f>
        <v>Baloda</v>
      </c>
      <c r="D5770" s="76" t="str">
        <f>VLOOKUP(I5770,[3]Sheet1!$A:$D,4,0)</f>
        <v>PIPARSATTI BO</v>
      </c>
      <c r="E5770" s="76" t="str">
        <f>VLOOKUP(I5770,[3]Sheet1!$A:$D,4,0)</f>
        <v>PIPARSATTI BO</v>
      </c>
      <c r="F5770" s="76">
        <f>VLOOKUP(I5770,[3]Sheet1!$G:$K,5,0)</f>
        <v>9340702646</v>
      </c>
      <c r="G5770" s="76">
        <f>VLOOKUP(I5770,[3]Sheet1!$A:$E,5,0)</f>
        <v>22.057853999999999</v>
      </c>
      <c r="H5770" s="76">
        <f>VLOOKUP(I5770,[3]Sheet1!$A:$F,6,0)</f>
        <v>82.349677</v>
      </c>
      <c r="I5770" s="79" t="s">
        <v>11839</v>
      </c>
      <c r="J5770" s="76" t="s">
        <v>10227</v>
      </c>
      <c r="K5770" s="76" t="s">
        <v>16</v>
      </c>
    </row>
    <row r="5771" spans="1:11" x14ac:dyDescent="0.25">
      <c r="A5771" s="76" t="s">
        <v>10223</v>
      </c>
      <c r="B5771" s="77" t="s">
        <v>718</v>
      </c>
      <c r="C5771" s="76" t="str">
        <f>VLOOKUP(I5771,[3]Sheet1!$G:$J,4,0)</f>
        <v>Bamnhindihi</v>
      </c>
      <c r="D5771" s="76" t="str">
        <f>VLOOKUP(I5771,[3]Sheet1!$A:$D,4,0)</f>
        <v>SAKRELI BO</v>
      </c>
      <c r="E5771" s="76" t="str">
        <f>VLOOKUP(I5771,[3]Sheet1!$A:$D,4,0)</f>
        <v>SAKRELI BO</v>
      </c>
      <c r="F5771" s="76">
        <f>VLOOKUP(I5771,[3]Sheet1!$G:$K,5,0)</f>
        <v>8821074195</v>
      </c>
      <c r="G5771" s="76">
        <f>VLOOKUP(I5771,[3]Sheet1!$A:$E,5,0)</f>
        <v>22.016311000000002</v>
      </c>
      <c r="H5771" s="76">
        <f>VLOOKUP(I5771,[3]Sheet1!$A:$F,6,0)</f>
        <v>82.847634999999997</v>
      </c>
      <c r="I5771" s="79" t="s">
        <v>11840</v>
      </c>
      <c r="J5771" s="76" t="s">
        <v>10227</v>
      </c>
      <c r="K5771" s="76" t="s">
        <v>16</v>
      </c>
    </row>
    <row r="5772" spans="1:11" x14ac:dyDescent="0.25">
      <c r="A5772" s="76" t="s">
        <v>10223</v>
      </c>
      <c r="B5772" s="77" t="s">
        <v>718</v>
      </c>
      <c r="C5772" s="76" t="str">
        <f>VLOOKUP(I5772,[3]Sheet1!$G:$J,4,0)</f>
        <v>Nawagarh</v>
      </c>
      <c r="D5772" s="76" t="str">
        <f>VLOOKUP(I5772,[3]Sheet1!$A:$D,4,0)</f>
        <v>DHANELI BO</v>
      </c>
      <c r="E5772" s="76" t="str">
        <f>VLOOKUP(I5772,[3]Sheet1!$A:$D,4,0)</f>
        <v>DHANELI BO</v>
      </c>
      <c r="F5772" s="76">
        <f>VLOOKUP(I5772,[3]Sheet1!$G:$K,5,0)</f>
        <v>9009912265</v>
      </c>
      <c r="G5772" s="76">
        <f>VLOOKUP(I5772,[3]Sheet1!$A:$E,5,0)</f>
        <v>21.935465000000001</v>
      </c>
      <c r="H5772" s="76">
        <f>VLOOKUP(I5772,[3]Sheet1!$A:$F,6,0)</f>
        <v>82.575599999999994</v>
      </c>
      <c r="I5772" s="79" t="s">
        <v>11841</v>
      </c>
      <c r="J5772" s="76" t="s">
        <v>10227</v>
      </c>
      <c r="K5772" s="76" t="s">
        <v>16</v>
      </c>
    </row>
    <row r="5773" spans="1:11" x14ac:dyDescent="0.25">
      <c r="A5773" s="76" t="s">
        <v>10223</v>
      </c>
      <c r="B5773" s="77" t="s">
        <v>718</v>
      </c>
      <c r="C5773" s="76" t="str">
        <f>VLOOKUP(I5773,[3]Sheet1!$G:$J,4,0)</f>
        <v>Jaijaipur</v>
      </c>
      <c r="D5773" s="76" t="str">
        <f>VLOOKUP(I5773,[3]Sheet1!$A:$D,4,0)</f>
        <v>SONTHI BO</v>
      </c>
      <c r="E5773" s="76" t="str">
        <f>VLOOKUP(I5773,[3]Sheet1!$A:$D,4,0)</f>
        <v>SONTHI BO</v>
      </c>
      <c r="F5773" s="76">
        <f>VLOOKUP(I5773,[3]Sheet1!$G:$K,5,0)</f>
        <v>6264511893</v>
      </c>
      <c r="G5773" s="76">
        <f>VLOOKUP(I5773,[3]Sheet1!$A:$E,5,0)</f>
        <v>22.014099999999999</v>
      </c>
      <c r="H5773" s="76">
        <f>VLOOKUP(I5773,[3]Sheet1!$A:$F,6,0)</f>
        <v>82.963122999999996</v>
      </c>
      <c r="I5773" s="79" t="s">
        <v>11842</v>
      </c>
      <c r="J5773" s="76" t="s">
        <v>10227</v>
      </c>
      <c r="K5773" s="76" t="s">
        <v>16</v>
      </c>
    </row>
    <row r="5774" spans="1:11" x14ac:dyDescent="0.25">
      <c r="A5774" s="76" t="s">
        <v>10223</v>
      </c>
      <c r="B5774" s="77" t="s">
        <v>718</v>
      </c>
      <c r="C5774" s="76" t="str">
        <f>VLOOKUP(I5774,[3]Sheet1!$G:$J,4,0)</f>
        <v>Baloda</v>
      </c>
      <c r="D5774" s="76" t="str">
        <f>VLOOKUP(I5774,[3]Sheet1!$A:$D,4,0)</f>
        <v>RAGJA BO</v>
      </c>
      <c r="E5774" s="76" t="str">
        <f>VLOOKUP(I5774,[3]Sheet1!$A:$D,4,0)</f>
        <v>RAGJA BO</v>
      </c>
      <c r="F5774" s="76">
        <f>VLOOKUP(I5774,[3]Sheet1!$G:$K,5,0)</f>
        <v>6263624372</v>
      </c>
      <c r="G5774" s="76">
        <f>VLOOKUP(I5774,[3]Sheet1!$A:$E,5,0)</f>
        <v>22.048375</v>
      </c>
      <c r="H5774" s="76">
        <f>VLOOKUP(I5774,[3]Sheet1!$A:$F,6,0)</f>
        <v>82.983069999999998</v>
      </c>
      <c r="I5774" s="79" t="s">
        <v>11843</v>
      </c>
      <c r="J5774" s="76" t="s">
        <v>10227</v>
      </c>
      <c r="K5774" s="76" t="s">
        <v>16</v>
      </c>
    </row>
    <row r="5775" spans="1:11" x14ac:dyDescent="0.25">
      <c r="A5775" s="76" t="s">
        <v>10223</v>
      </c>
      <c r="B5775" s="77" t="s">
        <v>718</v>
      </c>
      <c r="C5775" s="76" t="str">
        <f>VLOOKUP(I5775,[3]Sheet1!$G:$J,4,0)</f>
        <v>Akaltara</v>
      </c>
      <c r="D5775" s="76" t="str">
        <f>VLOOKUP(I5775,[3]Sheet1!$A:$D,4,0)</f>
        <v>ARJUNI BO</v>
      </c>
      <c r="E5775" s="76" t="str">
        <f>VLOOKUP(I5775,[3]Sheet1!$A:$D,4,0)</f>
        <v>ARJUNI BO</v>
      </c>
      <c r="F5775" s="76">
        <f>VLOOKUP(I5775,[3]Sheet1!$G:$K,5,0)</f>
        <v>9589301455</v>
      </c>
      <c r="G5775" s="76">
        <f>VLOOKUP(I5775,[3]Sheet1!$A:$E,5,0)</f>
        <v>22.024463000000001</v>
      </c>
      <c r="H5775" s="76">
        <f>VLOOKUP(I5775,[3]Sheet1!$A:$F,6,0)</f>
        <v>82.423811999999998</v>
      </c>
      <c r="I5775" s="79" t="s">
        <v>11844</v>
      </c>
      <c r="J5775" s="76" t="s">
        <v>10227</v>
      </c>
      <c r="K5775" s="76" t="s">
        <v>16</v>
      </c>
    </row>
    <row r="5776" spans="1:11" x14ac:dyDescent="0.25">
      <c r="A5776" s="76" t="s">
        <v>10223</v>
      </c>
      <c r="B5776" s="77" t="s">
        <v>718</v>
      </c>
      <c r="C5776" s="76" t="str">
        <f>VLOOKUP(I5776,[3]Sheet1!$G:$J,4,0)</f>
        <v>MALKHARODA</v>
      </c>
      <c r="D5776" s="76" t="str">
        <f>VLOOKUP(I5776,[3]Sheet1!$A:$D,4,0)</f>
        <v>POTA BO</v>
      </c>
      <c r="E5776" s="76" t="str">
        <f>VLOOKUP(I5776,[3]Sheet1!$A:$D,4,0)</f>
        <v>POTA BO</v>
      </c>
      <c r="F5776" s="76">
        <f>VLOOKUP(I5776,[3]Sheet1!$G:$K,5,0)</f>
        <v>9301905468</v>
      </c>
      <c r="G5776" s="76">
        <f>VLOOKUP(I5776,[3]Sheet1!$A:$E,5,0)</f>
        <v>21.902239999999999</v>
      </c>
      <c r="H5776" s="76">
        <f>VLOOKUP(I5776,[3]Sheet1!$A:$F,6,0)</f>
        <v>82.996020999999999</v>
      </c>
      <c r="I5776" s="79" t="s">
        <v>11845</v>
      </c>
      <c r="J5776" s="76" t="s">
        <v>10227</v>
      </c>
      <c r="K5776" s="76" t="s">
        <v>16</v>
      </c>
    </row>
    <row r="5777" spans="1:11" x14ac:dyDescent="0.25">
      <c r="A5777" s="76" t="s">
        <v>10223</v>
      </c>
      <c r="B5777" s="77" t="s">
        <v>718</v>
      </c>
      <c r="C5777" s="76" t="str">
        <f>VLOOKUP(I5777,[3]Sheet1!$G:$J,4,0)</f>
        <v>Akaltara</v>
      </c>
      <c r="D5777" s="76" t="str">
        <f>VLOOKUP(I5777,[3]Sheet1!$A:$D,4,0)</f>
        <v>Seoni BO</v>
      </c>
      <c r="E5777" s="76" t="str">
        <f>VLOOKUP(I5777,[3]Sheet1!$A:$D,4,0)</f>
        <v>Seoni BO</v>
      </c>
      <c r="F5777" s="76">
        <f>VLOOKUP(I5777,[3]Sheet1!$G:$K,5,0)</f>
        <v>9424156624</v>
      </c>
      <c r="G5777" s="76">
        <f>VLOOKUP(I5777,[3]Sheet1!$A:$E,5,0)</f>
        <v>22.057487999999999</v>
      </c>
      <c r="H5777" s="76">
        <f>VLOOKUP(I5777,[3]Sheet1!$A:$F,6,0)</f>
        <v>82.679719000000006</v>
      </c>
      <c r="I5777" s="79" t="s">
        <v>11846</v>
      </c>
      <c r="J5777" s="76" t="s">
        <v>10227</v>
      </c>
      <c r="K5777" s="76" t="s">
        <v>16</v>
      </c>
    </row>
    <row r="5778" spans="1:11" x14ac:dyDescent="0.25">
      <c r="A5778" s="76" t="s">
        <v>10223</v>
      </c>
      <c r="B5778" s="77" t="s">
        <v>718</v>
      </c>
      <c r="C5778" s="76" t="str">
        <f>VLOOKUP(I5778,[3]Sheet1!$G:$J,4,0)</f>
        <v>BALODA</v>
      </c>
      <c r="D5778" s="76" t="str">
        <f>VLOOKUP(I5778,[3]Sheet1!$A:$D,4,0)</f>
        <v>BUDGAHAN BO</v>
      </c>
      <c r="E5778" s="76" t="str">
        <f>VLOOKUP(I5778,[3]Sheet1!$A:$D,4,0)</f>
        <v>BUDGAHAN BO</v>
      </c>
      <c r="F5778" s="76">
        <f>VLOOKUP(I5778,[3]Sheet1!$G:$K,5,0)</f>
        <v>0</v>
      </c>
      <c r="G5778" s="76">
        <f>VLOOKUP(I5778,[3]Sheet1!$A:$E,5,0)</f>
        <v>22.222504000000001</v>
      </c>
      <c r="H5778" s="76">
        <f>VLOOKUP(I5778,[3]Sheet1!$A:$F,6,0)</f>
        <v>82.515017999999998</v>
      </c>
      <c r="I5778" s="79" t="s">
        <v>11847</v>
      </c>
      <c r="J5778" s="76" t="s">
        <v>10227</v>
      </c>
      <c r="K5778" s="76" t="s">
        <v>16</v>
      </c>
    </row>
    <row r="5779" spans="1:11" x14ac:dyDescent="0.25">
      <c r="A5779" s="76" t="s">
        <v>10223</v>
      </c>
      <c r="B5779" s="77" t="s">
        <v>718</v>
      </c>
      <c r="C5779" s="76" t="str">
        <f>VLOOKUP(I5779,[3]Sheet1!$G:$J,4,0)</f>
        <v>Bamhindihi</v>
      </c>
      <c r="D5779" s="76" t="str">
        <f>VLOOKUP(I5779,[3]Sheet1!$A:$D,4,0)</f>
        <v>LAKHALI BO</v>
      </c>
      <c r="E5779" s="76" t="str">
        <f>VLOOKUP(I5779,[3]Sheet1!$A:$D,4,0)</f>
        <v>LAKHALI BO</v>
      </c>
      <c r="F5779" s="76">
        <f>VLOOKUP(I5779,[3]Sheet1!$G:$K,5,0)</f>
        <v>7974994216</v>
      </c>
      <c r="G5779" s="76">
        <f>VLOOKUP(I5779,[3]Sheet1!$A:$E,5,0)</f>
        <v>21.906758</v>
      </c>
      <c r="H5779" s="76">
        <f>VLOOKUP(I5779,[3]Sheet1!$A:$F,6,0)</f>
        <v>82.773557999999994</v>
      </c>
      <c r="I5779" s="79" t="s">
        <v>11848</v>
      </c>
      <c r="J5779" s="76" t="s">
        <v>10227</v>
      </c>
      <c r="K5779" s="76" t="s">
        <v>16</v>
      </c>
    </row>
    <row r="5780" spans="1:11" x14ac:dyDescent="0.25">
      <c r="A5780" s="76" t="s">
        <v>10223</v>
      </c>
      <c r="B5780" s="77" t="s">
        <v>718</v>
      </c>
      <c r="C5780" s="76" t="str">
        <f>VLOOKUP(I5780,[3]Sheet1!$G:$J,4,0)</f>
        <v>Akaltara</v>
      </c>
      <c r="D5780" s="76" t="str">
        <f>VLOOKUP(I5780,[3]Sheet1!$A:$D,4,0)</f>
        <v>PAHARIA BO</v>
      </c>
      <c r="E5780" s="76" t="str">
        <f>VLOOKUP(I5780,[3]Sheet1!$A:$D,4,0)</f>
        <v>PAHARIA BO</v>
      </c>
      <c r="F5780" s="76">
        <f>VLOOKUP(I5780,[3]Sheet1!$G:$K,5,0)</f>
        <v>9926515287</v>
      </c>
      <c r="G5780" s="76">
        <f>VLOOKUP(I5780,[3]Sheet1!$A:$E,5,0)</f>
        <v>22.117802000000001</v>
      </c>
      <c r="H5780" s="76">
        <f>VLOOKUP(I5780,[3]Sheet1!$A:$F,6,0)</f>
        <v>82.616429999999994</v>
      </c>
      <c r="I5780" s="79" t="s">
        <v>11849</v>
      </c>
      <c r="J5780" s="76" t="s">
        <v>10227</v>
      </c>
      <c r="K5780" s="76" t="s">
        <v>16</v>
      </c>
    </row>
    <row r="5781" spans="1:11" x14ac:dyDescent="0.25">
      <c r="A5781" s="76" t="s">
        <v>10223</v>
      </c>
      <c r="B5781" s="77" t="s">
        <v>718</v>
      </c>
      <c r="C5781" s="76" t="str">
        <f>VLOOKUP(I5781,[3]Sheet1!$G:$J,4,0)</f>
        <v>Jaijaipur</v>
      </c>
      <c r="D5781" s="76" t="str">
        <f>VLOOKUP(I5781,[3]Sheet1!$A:$D,4,0)</f>
        <v>KIKIRDA BO</v>
      </c>
      <c r="E5781" s="76" t="str">
        <f>VLOOKUP(I5781,[3]Sheet1!$A:$D,4,0)</f>
        <v>KIKIRDA BO</v>
      </c>
      <c r="F5781" s="76">
        <f>VLOOKUP(I5781,[3]Sheet1!$G:$K,5,0)</f>
        <v>9179690674</v>
      </c>
      <c r="G5781" s="76">
        <f>VLOOKUP(I5781,[3]Sheet1!$A:$E,5,0)</f>
        <v>21.721677</v>
      </c>
      <c r="H5781" s="76">
        <f>VLOOKUP(I5781,[3]Sheet1!$A:$F,6,0)</f>
        <v>82.815229000000002</v>
      </c>
      <c r="I5781" s="79" t="s">
        <v>11850</v>
      </c>
      <c r="J5781" s="76" t="s">
        <v>10227</v>
      </c>
      <c r="K5781" s="76" t="s">
        <v>16</v>
      </c>
    </row>
    <row r="5782" spans="1:11" x14ac:dyDescent="0.25">
      <c r="A5782" s="76" t="s">
        <v>10223</v>
      </c>
      <c r="B5782" s="77" t="s">
        <v>718</v>
      </c>
      <c r="C5782" s="76" t="str">
        <f>VLOOKUP(I5782,[3]Sheet1!$G:$J,4,0)</f>
        <v>Bamhindihi</v>
      </c>
      <c r="D5782" s="76" t="str">
        <f>VLOOKUP(I5782,[3]Sheet1!$A:$D,4,0)</f>
        <v>TALDEORI BO</v>
      </c>
      <c r="E5782" s="76" t="str">
        <f>VLOOKUP(I5782,[3]Sheet1!$A:$D,4,0)</f>
        <v>TALDEORI BO</v>
      </c>
      <c r="F5782" s="76">
        <f>VLOOKUP(I5782,[3]Sheet1!$G:$K,5,0)</f>
        <v>8965813480</v>
      </c>
      <c r="G5782" s="76">
        <f>VLOOKUP(I5782,[3]Sheet1!$A:$E,5,0)</f>
        <v>21.790693000000001</v>
      </c>
      <c r="H5782" s="76">
        <f>VLOOKUP(I5782,[3]Sheet1!$A:$F,6,0)</f>
        <v>82.751642000000004</v>
      </c>
      <c r="I5782" s="79" t="s">
        <v>11851</v>
      </c>
      <c r="J5782" s="76" t="s">
        <v>10227</v>
      </c>
      <c r="K5782" s="76" t="s">
        <v>16</v>
      </c>
    </row>
    <row r="5783" spans="1:11" x14ac:dyDescent="0.25">
      <c r="A5783" s="76" t="s">
        <v>10223</v>
      </c>
      <c r="B5783" s="77" t="s">
        <v>718</v>
      </c>
      <c r="C5783" s="76" t="str">
        <f>VLOOKUP(I5783,[3]Sheet1!$G:$J,4,0)</f>
        <v>Jaijaipur</v>
      </c>
      <c r="D5783" s="76" t="str">
        <f>VLOOKUP(I5783,[3]Sheet1!$A:$D,4,0)</f>
        <v>GHIWRA BO</v>
      </c>
      <c r="E5783" s="76" t="str">
        <f>VLOOKUP(I5783,[3]Sheet1!$A:$D,4,0)</f>
        <v>GHIWRA BO</v>
      </c>
      <c r="F5783" s="76">
        <f>VLOOKUP(I5783,[3]Sheet1!$G:$K,5,0)</f>
        <v>6266630900</v>
      </c>
      <c r="G5783" s="76">
        <f>VLOOKUP(I5783,[3]Sheet1!$A:$E,5,0)</f>
        <v>21.752054000000001</v>
      </c>
      <c r="H5783" s="76">
        <f>VLOOKUP(I5783,[3]Sheet1!$A:$F,6,0)</f>
        <v>82.806881000000004</v>
      </c>
      <c r="I5783" s="79" t="s">
        <v>11852</v>
      </c>
      <c r="J5783" s="76" t="s">
        <v>10227</v>
      </c>
      <c r="K5783" s="76" t="s">
        <v>16</v>
      </c>
    </row>
    <row r="5784" spans="1:11" x14ac:dyDescent="0.25">
      <c r="A5784" s="76" t="s">
        <v>10223</v>
      </c>
      <c r="B5784" s="77" t="s">
        <v>718</v>
      </c>
      <c r="C5784" s="76" t="str">
        <f>VLOOKUP(I5784,[3]Sheet1!$G:$J,4,0)</f>
        <v>Jaijaipur</v>
      </c>
      <c r="D5784" s="76" t="str">
        <f>VLOOKUP(I5784,[3]Sheet1!$A:$D,4,0)</f>
        <v>KAITHA BO</v>
      </c>
      <c r="E5784" s="76" t="str">
        <f>VLOOKUP(I5784,[3]Sheet1!$A:$D,4,0)</f>
        <v>KAITHA BO</v>
      </c>
      <c r="F5784" s="76">
        <f>VLOOKUP(I5784,[3]Sheet1!$G:$K,5,0)</f>
        <v>9754184255</v>
      </c>
      <c r="G5784" s="76">
        <f>VLOOKUP(I5784,[3]Sheet1!$A:$E,5,0)</f>
        <v>21.752293000000002</v>
      </c>
      <c r="H5784" s="76">
        <f>VLOOKUP(I5784,[3]Sheet1!$A:$F,6,0)</f>
        <v>82.883706000000004</v>
      </c>
      <c r="I5784" s="79" t="s">
        <v>11853</v>
      </c>
      <c r="J5784" s="76" t="s">
        <v>10227</v>
      </c>
      <c r="K5784" s="76" t="s">
        <v>16</v>
      </c>
    </row>
    <row r="5785" spans="1:11" x14ac:dyDescent="0.25">
      <c r="A5785" s="76" t="s">
        <v>10223</v>
      </c>
      <c r="B5785" s="77" t="s">
        <v>718</v>
      </c>
      <c r="C5785" s="76" t="str">
        <f>VLOOKUP(I5785,[3]Sheet1!$G:$J,4,0)</f>
        <v>Dabhara</v>
      </c>
      <c r="D5785" s="76" t="str">
        <f>VLOOKUP(I5785,[3]Sheet1!$A:$D,4,0)</f>
        <v>MADWA BO</v>
      </c>
      <c r="E5785" s="76" t="str">
        <f>VLOOKUP(I5785,[3]Sheet1!$A:$D,4,0)</f>
        <v>MADWA BO</v>
      </c>
      <c r="F5785" s="76">
        <f>VLOOKUP(I5785,[3]Sheet1!$G:$K,5,0)</f>
        <v>7089680952</v>
      </c>
      <c r="G5785" s="76">
        <f>VLOOKUP(I5785,[3]Sheet1!$A:$E,5,0)</f>
        <v>21.801293999999999</v>
      </c>
      <c r="H5785" s="76">
        <f>VLOOKUP(I5785,[3]Sheet1!$A:$F,6,0)</f>
        <v>83.151553000000007</v>
      </c>
      <c r="I5785" s="79" t="s">
        <v>11854</v>
      </c>
      <c r="J5785" s="76" t="s">
        <v>10227</v>
      </c>
      <c r="K5785" s="76" t="s">
        <v>16</v>
      </c>
    </row>
    <row r="5786" spans="1:11" x14ac:dyDescent="0.25">
      <c r="A5786" s="76" t="s">
        <v>10223</v>
      </c>
      <c r="B5786" s="77" t="s">
        <v>718</v>
      </c>
      <c r="C5786" s="76" t="str">
        <f>VLOOKUP(I5786,[3]Sheet1!$G:$J,4,0)</f>
        <v>Bamhindihi</v>
      </c>
      <c r="D5786" s="76" t="str">
        <f>VLOOKUP(I5786,[3]Sheet1!$A:$D,4,0)</f>
        <v>ROHDA BO</v>
      </c>
      <c r="E5786" s="76" t="str">
        <f>VLOOKUP(I5786,[3]Sheet1!$A:$D,4,0)</f>
        <v>ROHDA BO</v>
      </c>
      <c r="F5786" s="76">
        <f>VLOOKUP(I5786,[3]Sheet1!$G:$K,5,0)</f>
        <v>9329954671</v>
      </c>
      <c r="G5786" s="76">
        <f>VLOOKUP(I5786,[3]Sheet1!$A:$E,5,0)</f>
        <v>21.937541</v>
      </c>
      <c r="H5786" s="76">
        <f>VLOOKUP(I5786,[3]Sheet1!$A:$F,6,0)</f>
        <v>82.728821999999994</v>
      </c>
      <c r="I5786" s="79" t="s">
        <v>11855</v>
      </c>
      <c r="J5786" s="76" t="s">
        <v>10227</v>
      </c>
      <c r="K5786" s="76" t="s">
        <v>16</v>
      </c>
    </row>
    <row r="5787" spans="1:11" x14ac:dyDescent="0.25">
      <c r="A5787" s="76" t="s">
        <v>10223</v>
      </c>
      <c r="B5787" s="77" t="s">
        <v>718</v>
      </c>
      <c r="C5787" s="76" t="str">
        <f>VLOOKUP(I5787,[3]Sheet1!$G:$J,4,0)</f>
        <v>MALKHARODA</v>
      </c>
      <c r="D5787" s="76" t="str">
        <f>VLOOKUP(I5787,[3]Sheet1!$A:$D,4,0)</f>
        <v>AMANDULA BO</v>
      </c>
      <c r="E5787" s="76" t="str">
        <f>VLOOKUP(I5787,[3]Sheet1!$A:$D,4,0)</f>
        <v>AMANDULA BO</v>
      </c>
      <c r="F5787" s="76">
        <f>VLOOKUP(I5787,[3]Sheet1!$G:$K,5,0)</f>
        <v>8461007049</v>
      </c>
      <c r="G5787" s="76">
        <f>VLOOKUP(I5787,[3]Sheet1!$A:$E,5,0)</f>
        <v>21.91104</v>
      </c>
      <c r="H5787" s="76">
        <f>VLOOKUP(I5787,[3]Sheet1!$A:$F,6,0)</f>
        <v>82.968320000000006</v>
      </c>
      <c r="I5787" s="79" t="s">
        <v>11856</v>
      </c>
      <c r="J5787" s="76" t="s">
        <v>10227</v>
      </c>
      <c r="K5787" s="76" t="s">
        <v>16</v>
      </c>
    </row>
    <row r="5788" spans="1:11" x14ac:dyDescent="0.25">
      <c r="A5788" s="76" t="s">
        <v>10223</v>
      </c>
      <c r="B5788" s="77" t="s">
        <v>718</v>
      </c>
      <c r="C5788" s="76" t="str">
        <f>VLOOKUP(I5788,[3]Sheet1!$G:$J,4,0)</f>
        <v>Dabhara</v>
      </c>
      <c r="D5788" s="76" t="str">
        <f>VLOOKUP(I5788,[3]Sheet1!$A:$D,4,0)</f>
        <v>BARAPIPAR BO</v>
      </c>
      <c r="E5788" s="76" t="str">
        <f>VLOOKUP(I5788,[3]Sheet1!$A:$D,4,0)</f>
        <v>BARAPIPAR BO</v>
      </c>
      <c r="F5788" s="76">
        <f>VLOOKUP(I5788,[3]Sheet1!$G:$K,5,0)</f>
        <v>9755909474</v>
      </c>
      <c r="G5788" s="76">
        <f>VLOOKUP(I5788,[3]Sheet1!$A:$E,5,0)</f>
        <v>21.764462000000002</v>
      </c>
      <c r="H5788" s="76">
        <f>VLOOKUP(I5788,[3]Sheet1!$A:$F,6,0)</f>
        <v>83.177096000000006</v>
      </c>
      <c r="I5788" s="79" t="s">
        <v>11857</v>
      </c>
      <c r="J5788" s="76" t="s">
        <v>10227</v>
      </c>
      <c r="K5788" s="76" t="s">
        <v>16</v>
      </c>
    </row>
    <row r="5789" spans="1:11" x14ac:dyDescent="0.25">
      <c r="A5789" s="76" t="s">
        <v>10223</v>
      </c>
      <c r="B5789" s="77" t="s">
        <v>718</v>
      </c>
      <c r="C5789" s="76" t="str">
        <f>VLOOKUP(I5789,[3]Sheet1!$G:$J,4,0)</f>
        <v>Nawagarh</v>
      </c>
      <c r="D5789" s="76" t="str">
        <f>VLOOKUP(I5789,[3]Sheet1!$A:$D,4,0)</f>
        <v>HARDI (S) BO</v>
      </c>
      <c r="E5789" s="76" t="str">
        <f>VLOOKUP(I5789,[3]Sheet1!$A:$D,4,0)</f>
        <v>HARDI (S) BO</v>
      </c>
      <c r="F5789" s="76">
        <f>VLOOKUP(I5789,[3]Sheet1!$G:$K,5,0)</f>
        <v>9893408436</v>
      </c>
      <c r="G5789" s="76">
        <f>VLOOKUP(I5789,[3]Sheet1!$A:$E,5,0)</f>
        <v>21.906275999999998</v>
      </c>
      <c r="H5789" s="76">
        <f>VLOOKUP(I5789,[3]Sheet1!$A:$F,6,0)</f>
        <v>82.673308000000006</v>
      </c>
      <c r="I5789" s="79" t="s">
        <v>11858</v>
      </c>
      <c r="J5789" s="76" t="s">
        <v>10227</v>
      </c>
      <c r="K5789" s="76" t="s">
        <v>16</v>
      </c>
    </row>
    <row r="5790" spans="1:11" x14ac:dyDescent="0.25">
      <c r="A5790" s="76" t="s">
        <v>10223</v>
      </c>
      <c r="B5790" s="77" t="s">
        <v>718</v>
      </c>
      <c r="C5790" s="76" t="str">
        <f>VLOOKUP(I5790,[3]Sheet1!$G:$J,4,0)</f>
        <v>Sakti</v>
      </c>
      <c r="D5790" s="76" t="str">
        <f>VLOOKUP(I5790,[3]Sheet1!$A:$D,4,0)</f>
        <v>KOTMISONAR BO</v>
      </c>
      <c r="E5790" s="76" t="str">
        <f>VLOOKUP(I5790,[3]Sheet1!$A:$D,4,0)</f>
        <v>KOTMISONAR BO</v>
      </c>
      <c r="F5790" s="76">
        <f>VLOOKUP(I5790,[3]Sheet1!$G:$K,5,0)</f>
        <v>6260312460</v>
      </c>
      <c r="G5790" s="76">
        <f>VLOOKUP(I5790,[3]Sheet1!$A:$E,5,0)</f>
        <v>22.027398999999999</v>
      </c>
      <c r="H5790" s="76">
        <f>VLOOKUP(I5790,[3]Sheet1!$A:$F,6,0)</f>
        <v>82.346699000000001</v>
      </c>
      <c r="I5790" s="79" t="s">
        <v>11859</v>
      </c>
      <c r="J5790" s="76" t="s">
        <v>10227</v>
      </c>
      <c r="K5790" s="76" t="s">
        <v>16</v>
      </c>
    </row>
    <row r="5791" spans="1:11" x14ac:dyDescent="0.25">
      <c r="A5791" s="76" t="s">
        <v>10223</v>
      </c>
      <c r="B5791" s="77" t="s">
        <v>718</v>
      </c>
      <c r="C5791" s="76" t="str">
        <f>VLOOKUP(I5791,[3]Sheet1!$G:$J,4,0)</f>
        <v>Nawagarh</v>
      </c>
      <c r="D5791" s="76" t="str">
        <f>VLOOKUP(I5791,[3]Sheet1!$A:$D,4,0)</f>
        <v>Janjgir HO</v>
      </c>
      <c r="E5791" s="76" t="str">
        <f>VLOOKUP(I5791,[3]Sheet1!$A:$D,4,0)</f>
        <v>Janjgir HO</v>
      </c>
      <c r="F5791" s="76">
        <f>VLOOKUP(I5791,[3]Sheet1!$G:$K,5,0)</f>
        <v>8718852574</v>
      </c>
      <c r="G5791" s="76">
        <f>VLOOKUP(I5791,[3]Sheet1!$A:$E,5,0)</f>
        <v>22.006792000000001</v>
      </c>
      <c r="H5791" s="76">
        <f>VLOOKUP(I5791,[3]Sheet1!$A:$F,6,0)</f>
        <v>82.577782999999997</v>
      </c>
      <c r="I5791" s="79" t="s">
        <v>11860</v>
      </c>
      <c r="J5791" s="76" t="s">
        <v>10227</v>
      </c>
      <c r="K5791" s="76" t="s">
        <v>16</v>
      </c>
    </row>
    <row r="5792" spans="1:11" x14ac:dyDescent="0.25">
      <c r="A5792" s="76" t="s">
        <v>10223</v>
      </c>
      <c r="B5792" s="77" t="s">
        <v>718</v>
      </c>
      <c r="C5792" s="76" t="str">
        <f>VLOOKUP(I5792,[3]Sheet1!$G:$J,4,0)</f>
        <v>Akaltara</v>
      </c>
      <c r="D5792" s="76" t="str">
        <f>VLOOKUP(I5792,[3]Sheet1!$A:$D,4,0)</f>
        <v>TAGA BO</v>
      </c>
      <c r="E5792" s="76" t="str">
        <f>VLOOKUP(I5792,[3]Sheet1!$A:$D,4,0)</f>
        <v>TAGA BO</v>
      </c>
      <c r="F5792" s="76">
        <f>VLOOKUP(I5792,[3]Sheet1!$G:$K,5,0)</f>
        <v>6266878560</v>
      </c>
      <c r="G5792" s="76">
        <f>VLOOKUP(I5792,[3]Sheet1!$A:$E,5,0)</f>
        <v>21.965866999999999</v>
      </c>
      <c r="H5792" s="76">
        <f>VLOOKUP(I5792,[3]Sheet1!$A:$F,6,0)</f>
        <v>82.502346000000003</v>
      </c>
      <c r="I5792" s="79" t="s">
        <v>11861</v>
      </c>
      <c r="J5792" s="76" t="s">
        <v>10227</v>
      </c>
      <c r="K5792" s="76" t="s">
        <v>16</v>
      </c>
    </row>
    <row r="5793" spans="1:11" x14ac:dyDescent="0.25">
      <c r="A5793" s="76" t="s">
        <v>10223</v>
      </c>
      <c r="B5793" s="77" t="s">
        <v>718</v>
      </c>
      <c r="C5793" s="76" t="str">
        <f>VLOOKUP(I5793,[3]Sheet1!$G:$J,4,0)</f>
        <v>MALKHARODA</v>
      </c>
      <c r="D5793" s="76" t="str">
        <f>VLOOKUP(I5793,[3]Sheet1!$A:$D,4,0)</f>
        <v>MUKTA BO</v>
      </c>
      <c r="E5793" s="76" t="str">
        <f>VLOOKUP(I5793,[3]Sheet1!$A:$D,4,0)</f>
        <v>MUKTA BO</v>
      </c>
      <c r="F5793" s="76">
        <f>VLOOKUP(I5793,[3]Sheet1!$G:$K,5,0)</f>
        <v>9098863102</v>
      </c>
      <c r="G5793" s="76">
        <f>VLOOKUP(I5793,[3]Sheet1!$A:$E,5,0)</f>
        <v>21.819220000000001</v>
      </c>
      <c r="H5793" s="76">
        <f>VLOOKUP(I5793,[3]Sheet1!$A:$F,6,0)</f>
        <v>82.85575</v>
      </c>
      <c r="I5793" s="79" t="s">
        <v>11862</v>
      </c>
      <c r="J5793" s="76" t="s">
        <v>10227</v>
      </c>
      <c r="K5793" s="76" t="s">
        <v>16</v>
      </c>
    </row>
    <row r="5794" spans="1:11" x14ac:dyDescent="0.25">
      <c r="A5794" s="76" t="s">
        <v>10223</v>
      </c>
      <c r="B5794" s="77" t="s">
        <v>718</v>
      </c>
      <c r="C5794" s="76" t="str">
        <f>VLOOKUP(I5794,[3]Sheet1!$G:$J,4,0)</f>
        <v>MALKHARODA</v>
      </c>
      <c r="D5794" s="76" t="str">
        <f>VLOOKUP(I5794,[3]Sheet1!$A:$D,4,0)</f>
        <v>NARIYARA BO</v>
      </c>
      <c r="E5794" s="76" t="str">
        <f>VLOOKUP(I5794,[3]Sheet1!$A:$D,4,0)</f>
        <v>NARIYARA BO</v>
      </c>
      <c r="F5794" s="76">
        <f>VLOOKUP(I5794,[3]Sheet1!$G:$K,5,0)</f>
        <v>9399290186</v>
      </c>
      <c r="G5794" s="76">
        <f>VLOOKUP(I5794,[3]Sheet1!$A:$E,5,0)</f>
        <v>21.870511</v>
      </c>
      <c r="H5794" s="76">
        <f>VLOOKUP(I5794,[3]Sheet1!$A:$F,6,0)</f>
        <v>82.992654000000002</v>
      </c>
      <c r="I5794" s="79" t="s">
        <v>11863</v>
      </c>
      <c r="J5794" s="76" t="s">
        <v>10227</v>
      </c>
      <c r="K5794" s="76" t="s">
        <v>16</v>
      </c>
    </row>
    <row r="5795" spans="1:11" x14ac:dyDescent="0.25">
      <c r="A5795" s="76" t="s">
        <v>10223</v>
      </c>
      <c r="B5795" s="77" t="s">
        <v>718</v>
      </c>
      <c r="C5795" s="76" t="str">
        <f>VLOOKUP(I5795,[3]Sheet1!$G:$J,4,0)</f>
        <v>Pamgarh</v>
      </c>
      <c r="D5795" s="76" t="str">
        <f>VLOOKUP(I5795,[3]Sheet1!$A:$D,4,0)</f>
        <v>BASTIBARADWAR BO</v>
      </c>
      <c r="E5795" s="76" t="str">
        <f>VLOOKUP(I5795,[3]Sheet1!$A:$D,4,0)</f>
        <v>BASTIBARADWAR BO</v>
      </c>
      <c r="F5795" s="76">
        <f>VLOOKUP(I5795,[3]Sheet1!$G:$K,5,0)</f>
        <v>9098930168</v>
      </c>
      <c r="G5795" s="76">
        <f>VLOOKUP(I5795,[3]Sheet1!$A:$E,5,0)</f>
        <v>21.97626</v>
      </c>
      <c r="H5795" s="76">
        <f>VLOOKUP(I5795,[3]Sheet1!$A:$F,6,0)</f>
        <v>82.827307000000005</v>
      </c>
      <c r="I5795" s="79" t="s">
        <v>11864</v>
      </c>
      <c r="J5795" s="76" t="s">
        <v>10227</v>
      </c>
      <c r="K5795" s="76" t="s">
        <v>16</v>
      </c>
    </row>
    <row r="5796" spans="1:11" x14ac:dyDescent="0.25">
      <c r="A5796" s="76" t="s">
        <v>10223</v>
      </c>
      <c r="B5796" s="77" t="s">
        <v>718</v>
      </c>
      <c r="C5796" s="76" t="str">
        <f>VLOOKUP(I5796,[3]Sheet1!$G:$J,4,0)</f>
        <v>Sakti</v>
      </c>
      <c r="D5796" s="76" t="str">
        <f>VLOOKUP(I5796,[3]Sheet1!$A:$D,4,0)</f>
        <v>PISAUD BO</v>
      </c>
      <c r="E5796" s="76" t="str">
        <f>VLOOKUP(I5796,[3]Sheet1!$A:$D,4,0)</f>
        <v>PISAUD BO</v>
      </c>
      <c r="F5796" s="76">
        <f>VLOOKUP(I5796,[3]Sheet1!$G:$K,5,0)</f>
        <v>6268295730</v>
      </c>
      <c r="G5796" s="76">
        <f>VLOOKUP(I5796,[3]Sheet1!$A:$E,5,0)</f>
        <v>21.998125999999999</v>
      </c>
      <c r="H5796" s="76">
        <f>VLOOKUP(I5796,[3]Sheet1!$A:$F,6,0)</f>
        <v>82.642019000000005</v>
      </c>
      <c r="I5796" s="79" t="s">
        <v>11865</v>
      </c>
      <c r="J5796" s="76" t="s">
        <v>10227</v>
      </c>
      <c r="K5796" s="76" t="s">
        <v>16</v>
      </c>
    </row>
    <row r="5797" spans="1:11" x14ac:dyDescent="0.25">
      <c r="A5797" s="76" t="s">
        <v>10223</v>
      </c>
      <c r="B5797" s="77" t="s">
        <v>718</v>
      </c>
      <c r="C5797" s="76" t="str">
        <f>VLOOKUP(I5797,[3]Sheet1!$G:$J,4,0)</f>
        <v>SAKTI</v>
      </c>
      <c r="D5797" s="76" t="str">
        <f>VLOOKUP(I5797,[3]Sheet1!$A:$D,4,0)</f>
        <v>SINGHANSARA BO</v>
      </c>
      <c r="E5797" s="76" t="str">
        <f>VLOOKUP(I5797,[3]Sheet1!$A:$D,4,0)</f>
        <v>SINGHANSARA BO</v>
      </c>
      <c r="F5797" s="76">
        <f>VLOOKUP(I5797,[3]Sheet1!$G:$K,5,0)</f>
        <v>8225945286</v>
      </c>
      <c r="G5797" s="76">
        <f>VLOOKUP(I5797,[3]Sheet1!$A:$E,5,0)</f>
        <v>21.992640000000002</v>
      </c>
      <c r="H5797" s="76">
        <f>VLOOKUP(I5797,[3]Sheet1!$A:$F,6,0)</f>
        <v>82.944850000000002</v>
      </c>
      <c r="I5797" s="79" t="s">
        <v>11866</v>
      </c>
      <c r="J5797" s="76" t="s">
        <v>10227</v>
      </c>
      <c r="K5797" s="76" t="s">
        <v>16</v>
      </c>
    </row>
    <row r="5798" spans="1:11" x14ac:dyDescent="0.25">
      <c r="A5798" s="76" t="s">
        <v>10223</v>
      </c>
      <c r="B5798" s="77" t="s">
        <v>718</v>
      </c>
      <c r="C5798" s="76" t="str">
        <f>VLOOKUP(I5798,[3]Sheet1!$G:$J,4,0)</f>
        <v>Bamhindihi</v>
      </c>
      <c r="D5798" s="76" t="str">
        <f>VLOOKUP(I5798,[3]Sheet1!$A:$D,4,0)</f>
        <v>SILADEHI BO</v>
      </c>
      <c r="E5798" s="76" t="str">
        <f>VLOOKUP(I5798,[3]Sheet1!$A:$D,4,0)</f>
        <v>SILADEHI BO</v>
      </c>
      <c r="F5798" s="76">
        <f>VLOOKUP(I5798,[3]Sheet1!$G:$K,5,0)</f>
        <v>9826609121</v>
      </c>
      <c r="G5798" s="76">
        <f>VLOOKUP(I5798,[3]Sheet1!$A:$E,5,0)</f>
        <v>21.752241999999999</v>
      </c>
      <c r="H5798" s="76">
        <f>VLOOKUP(I5798,[3]Sheet1!$A:$F,6,0)</f>
        <v>82.739298000000005</v>
      </c>
      <c r="I5798" s="79" t="s">
        <v>11867</v>
      </c>
      <c r="J5798" s="76" t="s">
        <v>10227</v>
      </c>
      <c r="K5798" s="76" t="s">
        <v>16</v>
      </c>
    </row>
    <row r="5799" spans="1:11" x14ac:dyDescent="0.25">
      <c r="A5799" s="76" t="s">
        <v>10223</v>
      </c>
      <c r="B5799" s="77" t="s">
        <v>718</v>
      </c>
      <c r="C5799" s="76" t="str">
        <f>VLOOKUP(I5799,[3]Sheet1!$G:$J,4,0)</f>
        <v>Akaltara</v>
      </c>
      <c r="D5799" s="76" t="str">
        <f>VLOOKUP(I5799,[3]Sheet1!$A:$D,4,0)</f>
        <v>RASOTA BO</v>
      </c>
      <c r="E5799" s="76" t="str">
        <f>VLOOKUP(I5799,[3]Sheet1!$A:$D,4,0)</f>
        <v>RASOTA BO</v>
      </c>
      <c r="F5799" s="76">
        <f>VLOOKUP(I5799,[3]Sheet1!$G:$K,5,0)</f>
        <v>9827111580</v>
      </c>
      <c r="G5799" s="76">
        <f>VLOOKUP(I5799,[3]Sheet1!$A:$E,5,0)</f>
        <v>22.131682000000001</v>
      </c>
      <c r="H5799" s="76">
        <f>VLOOKUP(I5799,[3]Sheet1!$A:$F,6,0)</f>
        <v>82.524659</v>
      </c>
      <c r="I5799" s="79" t="s">
        <v>11868</v>
      </c>
      <c r="J5799" s="76" t="s">
        <v>10227</v>
      </c>
      <c r="K5799" s="76" t="s">
        <v>16</v>
      </c>
    </row>
    <row r="5800" spans="1:11" x14ac:dyDescent="0.25">
      <c r="A5800" s="76" t="s">
        <v>10223</v>
      </c>
      <c r="B5800" s="77" t="s">
        <v>718</v>
      </c>
      <c r="C5800" s="76" t="str">
        <f>VLOOKUP(I5800,[3]Sheet1!$G:$J,4,0)</f>
        <v>BALODA</v>
      </c>
      <c r="D5800" s="76" t="str">
        <f>VLOOKUP(I5800,[3]Sheet1!$A:$D,4,0)</f>
        <v>JAWALPUR BO</v>
      </c>
      <c r="E5800" s="76" t="str">
        <f>VLOOKUP(I5800,[3]Sheet1!$A:$D,4,0)</f>
        <v>JAWALPUR BO</v>
      </c>
      <c r="F5800" s="76">
        <f>VLOOKUP(I5800,[3]Sheet1!$G:$K,5,0)</f>
        <v>9977169779</v>
      </c>
      <c r="G5800" s="76">
        <f>VLOOKUP(I5800,[3]Sheet1!$A:$E,5,0)</f>
        <v>22.143141</v>
      </c>
      <c r="H5800" s="76">
        <f>VLOOKUP(I5800,[3]Sheet1!$A:$F,6,0)</f>
        <v>82.481425000000002</v>
      </c>
      <c r="I5800" s="79" t="s">
        <v>11869</v>
      </c>
      <c r="J5800" s="76" t="s">
        <v>10227</v>
      </c>
      <c r="K5800" s="76" t="s">
        <v>16</v>
      </c>
    </row>
    <row r="5801" spans="1:11" x14ac:dyDescent="0.25">
      <c r="A5801" s="76" t="s">
        <v>10223</v>
      </c>
      <c r="B5801" s="77" t="s">
        <v>718</v>
      </c>
      <c r="C5801" s="76" t="str">
        <f>VLOOKUP(I5801,[3]Sheet1!$G:$J,4,0)</f>
        <v>Baloda</v>
      </c>
      <c r="D5801" s="76" t="str">
        <f>VLOOKUP(I5801,[3]Sheet1!$A:$D,4,0)</f>
        <v>MAHUDA BO</v>
      </c>
      <c r="E5801" s="76" t="str">
        <f>VLOOKUP(I5801,[3]Sheet1!$A:$D,4,0)</f>
        <v>MAHUDA BO</v>
      </c>
      <c r="F5801" s="76">
        <f>VLOOKUP(I5801,[3]Sheet1!$G:$K,5,0)</f>
        <v>8700496144</v>
      </c>
      <c r="G5801" s="76">
        <f>VLOOKUP(I5801,[3]Sheet1!$A:$E,5,0)</f>
        <v>22.160412999999998</v>
      </c>
      <c r="H5801" s="76">
        <f>VLOOKUP(I5801,[3]Sheet1!$A:$F,6,0)</f>
        <v>82.460632000000004</v>
      </c>
      <c r="I5801" s="79" t="s">
        <v>11870</v>
      </c>
      <c r="J5801" s="76" t="s">
        <v>10227</v>
      </c>
      <c r="K5801" s="76" t="s">
        <v>16</v>
      </c>
    </row>
    <row r="5802" spans="1:11" x14ac:dyDescent="0.25">
      <c r="A5802" s="76" t="s">
        <v>10223</v>
      </c>
      <c r="B5802" s="77" t="s">
        <v>718</v>
      </c>
      <c r="C5802" s="76" t="str">
        <f>VLOOKUP(I5802,[3]Sheet1!$G:$J,4,0)</f>
        <v>BALODA</v>
      </c>
      <c r="D5802" s="76" t="str">
        <f>VLOOKUP(I5802,[3]Sheet1!$A:$D,4,0)</f>
        <v>BACHHAUD BO</v>
      </c>
      <c r="E5802" s="76" t="str">
        <f>VLOOKUP(I5802,[3]Sheet1!$A:$D,4,0)</f>
        <v>BACHHAUD BO</v>
      </c>
      <c r="F5802" s="76">
        <f>VLOOKUP(I5802,[3]Sheet1!$G:$K,5,0)</f>
        <v>8373988038</v>
      </c>
      <c r="G5802" s="76">
        <f>VLOOKUP(I5802,[3]Sheet1!$A:$E,5,0)</f>
        <v>22.142565000000001</v>
      </c>
      <c r="H5802" s="76">
        <f>VLOOKUP(I5802,[3]Sheet1!$A:$F,6,0)</f>
        <v>82.481339000000006</v>
      </c>
      <c r="I5802" s="79" t="s">
        <v>11871</v>
      </c>
      <c r="J5802" s="76" t="s">
        <v>10227</v>
      </c>
      <c r="K5802" s="76" t="s">
        <v>16</v>
      </c>
    </row>
    <row r="5803" spans="1:11" x14ac:dyDescent="0.25">
      <c r="A5803" s="76" t="s">
        <v>10223</v>
      </c>
      <c r="B5803" s="77" t="s">
        <v>718</v>
      </c>
      <c r="C5803" s="76" t="str">
        <f>VLOOKUP(I5803,[3]Sheet1!$G:$J,4,0)</f>
        <v>Bamhindihi</v>
      </c>
      <c r="D5803" s="76" t="str">
        <f>VLOOKUP(I5803,[3]Sheet1!$A:$D,4,0)</f>
        <v>KURDA BO</v>
      </c>
      <c r="E5803" s="76" t="str">
        <f>VLOOKUP(I5803,[3]Sheet1!$A:$D,4,0)</f>
        <v>KURDA BO</v>
      </c>
      <c r="F5803" s="76">
        <f>VLOOKUP(I5803,[3]Sheet1!$G:$K,5,0)</f>
        <v>7987278731</v>
      </c>
      <c r="G5803" s="76">
        <f>VLOOKUP(I5803,[3]Sheet1!$A:$E,5,0)</f>
        <v>21.813559999999999</v>
      </c>
      <c r="H5803" s="76">
        <f>VLOOKUP(I5803,[3]Sheet1!$A:$F,6,0)</f>
        <v>82.976150000000004</v>
      </c>
      <c r="I5803" s="79" t="s">
        <v>11872</v>
      </c>
      <c r="J5803" s="76" t="s">
        <v>10227</v>
      </c>
      <c r="K5803" s="76" t="s">
        <v>16</v>
      </c>
    </row>
    <row r="5804" spans="1:11" x14ac:dyDescent="0.25">
      <c r="A5804" s="76" t="s">
        <v>10223</v>
      </c>
      <c r="B5804" s="77" t="s">
        <v>718</v>
      </c>
      <c r="C5804" s="76" t="str">
        <f>VLOOKUP(I5804,[3]Sheet1!$G:$J,4,0)</f>
        <v>MALKHARODA</v>
      </c>
      <c r="D5804" s="76" t="str">
        <f>VLOOKUP(I5804,[3]Sheet1!$A:$D,4,0)</f>
        <v>MALKHARODA SO</v>
      </c>
      <c r="E5804" s="76" t="str">
        <f>VLOOKUP(I5804,[3]Sheet1!$A:$D,4,0)</f>
        <v>MALKHARODA SO</v>
      </c>
      <c r="F5804" s="76">
        <f>VLOOKUP(I5804,[3]Sheet1!$G:$K,5,0)</f>
        <v>9009855498</v>
      </c>
      <c r="G5804" s="76">
        <f>VLOOKUP(I5804,[3]Sheet1!$A:$E,5,0)</f>
        <v>21.86514</v>
      </c>
      <c r="H5804" s="76">
        <f>VLOOKUP(I5804,[3]Sheet1!$A:$F,6,0)</f>
        <v>82.993600000000001</v>
      </c>
      <c r="I5804" s="79" t="s">
        <v>11873</v>
      </c>
      <c r="J5804" s="76" t="s">
        <v>10227</v>
      </c>
      <c r="K5804" s="76" t="s">
        <v>16</v>
      </c>
    </row>
    <row r="5805" spans="1:11" x14ac:dyDescent="0.25">
      <c r="A5805" s="76" t="s">
        <v>10223</v>
      </c>
      <c r="B5805" s="77" t="s">
        <v>718</v>
      </c>
      <c r="C5805" s="76" t="str">
        <f>VLOOKUP(I5805,[3]Sheet1!$G:$J,4,0)</f>
        <v>Nawagarh</v>
      </c>
      <c r="D5805" s="76" t="str">
        <f>VLOOKUP(I5805,[3]Sheet1!$A:$D,4,0)</f>
        <v>BANARI BO</v>
      </c>
      <c r="E5805" s="76" t="str">
        <f>VLOOKUP(I5805,[3]Sheet1!$A:$D,4,0)</f>
        <v>BANARI BO</v>
      </c>
      <c r="F5805" s="76">
        <f>VLOOKUP(I5805,[3]Sheet1!$G:$K,5,0)</f>
        <v>8718852574</v>
      </c>
      <c r="G5805" s="76">
        <f>VLOOKUP(I5805,[3]Sheet1!$A:$E,5,0)</f>
        <v>22.008334999999999</v>
      </c>
      <c r="H5805" s="76">
        <f>VLOOKUP(I5805,[3]Sheet1!$A:$F,6,0)</f>
        <v>82.539621999999994</v>
      </c>
      <c r="I5805" s="79" t="s">
        <v>11874</v>
      </c>
      <c r="J5805" s="76" t="s">
        <v>10227</v>
      </c>
      <c r="K5805" s="76" t="s">
        <v>16</v>
      </c>
    </row>
    <row r="5806" spans="1:11" x14ac:dyDescent="0.25">
      <c r="A5806" s="76" t="s">
        <v>10223</v>
      </c>
      <c r="B5806" s="77" t="s">
        <v>718</v>
      </c>
      <c r="C5806" s="76" t="str">
        <f>VLOOKUP(I5806,[3]Sheet1!$G:$J,4,0)</f>
        <v>JAIJAIPUR</v>
      </c>
      <c r="D5806" s="76" t="str">
        <f>VLOOKUP(I5806,[3]Sheet1!$A:$D,4,0)</f>
        <v>BELADULA BO</v>
      </c>
      <c r="E5806" s="76" t="str">
        <f>VLOOKUP(I5806,[3]Sheet1!$A:$D,4,0)</f>
        <v>BELADULA BO</v>
      </c>
      <c r="F5806" s="76">
        <f>VLOOKUP(I5806,[3]Sheet1!$G:$K,5,0)</f>
        <v>9644613898</v>
      </c>
      <c r="G5806" s="76">
        <f>VLOOKUP(I5806,[3]Sheet1!$A:$E,5,0)</f>
        <v>21.854921000000001</v>
      </c>
      <c r="H5806" s="76">
        <f>VLOOKUP(I5806,[3]Sheet1!$A:$F,6,0)</f>
        <v>82.884375000000006</v>
      </c>
      <c r="I5806" s="79" t="s">
        <v>11875</v>
      </c>
      <c r="J5806" s="76" t="s">
        <v>10227</v>
      </c>
      <c r="K5806" s="76" t="s">
        <v>16</v>
      </c>
    </row>
    <row r="5807" spans="1:11" x14ac:dyDescent="0.25">
      <c r="A5807" s="76" t="s">
        <v>10223</v>
      </c>
      <c r="B5807" s="77" t="s">
        <v>718</v>
      </c>
      <c r="C5807" s="76" t="str">
        <f>VLOOKUP(I5807,[3]Sheet1!$G:$J,4,0)</f>
        <v>JAIJAIPUR</v>
      </c>
      <c r="D5807" s="76" t="str">
        <f>VLOOKUP(I5807,[3]Sheet1!$A:$D,4,0)</f>
        <v>AMGAON BO</v>
      </c>
      <c r="E5807" s="76" t="str">
        <f>VLOOKUP(I5807,[3]Sheet1!$A:$D,4,0)</f>
        <v>AMGAON BO</v>
      </c>
      <c r="F5807" s="76">
        <f>VLOOKUP(I5807,[3]Sheet1!$G:$K,5,0)</f>
        <v>9752708358</v>
      </c>
      <c r="G5807" s="76">
        <f>VLOOKUP(I5807,[3]Sheet1!$A:$E,5,0)</f>
        <v>21.87679</v>
      </c>
      <c r="H5807" s="76">
        <f>VLOOKUP(I5807,[3]Sheet1!$A:$F,6,0)</f>
        <v>82.803669999999997</v>
      </c>
      <c r="I5807" s="79" t="s">
        <v>11876</v>
      </c>
      <c r="J5807" s="76" t="s">
        <v>10227</v>
      </c>
      <c r="K5807" s="76" t="s">
        <v>16</v>
      </c>
    </row>
    <row r="5808" spans="1:11" x14ac:dyDescent="0.25">
      <c r="A5808" s="76" t="s">
        <v>10223</v>
      </c>
      <c r="B5808" s="77" t="s">
        <v>718</v>
      </c>
      <c r="C5808" s="76" t="str">
        <f>VLOOKUP(I5808,[3]Sheet1!$G:$J,4,0)</f>
        <v>MALKHARODA</v>
      </c>
      <c r="D5808" s="76" t="str">
        <f>VLOOKUP(I5808,[3]Sheet1!$A:$D,4,0)</f>
        <v>BADE SEEPAT BO</v>
      </c>
      <c r="E5808" s="76" t="str">
        <f>VLOOKUP(I5808,[3]Sheet1!$A:$D,4,0)</f>
        <v>BADE SEEPAT BO</v>
      </c>
      <c r="F5808" s="76">
        <f>VLOOKUP(I5808,[3]Sheet1!$G:$K,5,0)</f>
        <v>6261324134</v>
      </c>
      <c r="G5808" s="76">
        <f>VLOOKUP(I5808,[3]Sheet1!$A:$E,5,0)</f>
        <v>21.841290000000001</v>
      </c>
      <c r="H5808" s="76">
        <f>VLOOKUP(I5808,[3]Sheet1!$A:$F,6,0)</f>
        <v>82.972250000000003</v>
      </c>
      <c r="I5808" s="79" t="s">
        <v>11877</v>
      </c>
      <c r="J5808" s="76" t="s">
        <v>10227</v>
      </c>
      <c r="K5808" s="76" t="s">
        <v>16</v>
      </c>
    </row>
    <row r="5809" spans="1:11" x14ac:dyDescent="0.25">
      <c r="A5809" s="76" t="s">
        <v>10223</v>
      </c>
      <c r="B5809" s="77" t="s">
        <v>718</v>
      </c>
      <c r="C5809" s="76" t="str">
        <f>VLOOKUP(I5809,[3]Sheet1!$G:$J,4,0)</f>
        <v>Akaltara</v>
      </c>
      <c r="D5809" s="76" t="str">
        <f>VLOOKUP(I5809,[3]Sheet1!$A:$D,4,0)</f>
        <v>AKALTARI BO</v>
      </c>
      <c r="E5809" s="76" t="str">
        <f>VLOOKUP(I5809,[3]Sheet1!$A:$D,4,0)</f>
        <v>AKALTARI BO</v>
      </c>
      <c r="F5809" s="76">
        <f>VLOOKUP(I5809,[3]Sheet1!$G:$K,5,0)</f>
        <v>8770909845</v>
      </c>
      <c r="G5809" s="76">
        <f>VLOOKUP(I5809,[3]Sheet1!$A:$E,5,0)</f>
        <v>21.942057999999999</v>
      </c>
      <c r="H5809" s="76">
        <f>VLOOKUP(I5809,[3]Sheet1!$A:$F,6,0)</f>
        <v>82.656310000000005</v>
      </c>
      <c r="I5809" s="79" t="s">
        <v>11878</v>
      </c>
      <c r="J5809" s="76" t="s">
        <v>10227</v>
      </c>
      <c r="K5809" s="76" t="s">
        <v>16</v>
      </c>
    </row>
    <row r="5810" spans="1:11" x14ac:dyDescent="0.25">
      <c r="A5810" s="76" t="s">
        <v>10223</v>
      </c>
      <c r="B5810" s="77" t="s">
        <v>718</v>
      </c>
      <c r="C5810" s="76" t="str">
        <f>VLOOKUP(I5810,[3]Sheet1!$G:$J,4,0)</f>
        <v>Bamnhindihi</v>
      </c>
      <c r="D5810" s="76" t="str">
        <f>VLOOKUP(I5810,[3]Sheet1!$A:$D,4,0)</f>
        <v>SONTHI BO</v>
      </c>
      <c r="E5810" s="76" t="str">
        <f>VLOOKUP(I5810,[3]Sheet1!$A:$D,4,0)</f>
        <v>SONTHI BO</v>
      </c>
      <c r="F5810" s="76">
        <f>VLOOKUP(I5810,[3]Sheet1!$G:$K,5,0)</f>
        <v>8821075195</v>
      </c>
      <c r="G5810" s="76">
        <f>VLOOKUP(I5810,[3]Sheet1!$A:$E,5,0)</f>
        <v>21.958539999999999</v>
      </c>
      <c r="H5810" s="76">
        <f>VLOOKUP(I5810,[3]Sheet1!$A:$F,6,0)</f>
        <v>82.693907999999993</v>
      </c>
      <c r="I5810" s="79" t="s">
        <v>11879</v>
      </c>
      <c r="J5810" s="76" t="s">
        <v>10227</v>
      </c>
      <c r="K5810" s="76" t="s">
        <v>16</v>
      </c>
    </row>
    <row r="5811" spans="1:11" x14ac:dyDescent="0.25">
      <c r="A5811" s="76" t="s">
        <v>10223</v>
      </c>
      <c r="B5811" s="77" t="s">
        <v>718</v>
      </c>
      <c r="C5811" s="76" t="str">
        <f>VLOOKUP(I5811,[3]Sheet1!$G:$J,4,0)</f>
        <v>Jaijaipur</v>
      </c>
      <c r="D5811" s="76" t="str">
        <f>VLOOKUP(I5811,[3]Sheet1!$A:$D,4,0)</f>
        <v>PERSADA BO</v>
      </c>
      <c r="E5811" s="76" t="str">
        <f>VLOOKUP(I5811,[3]Sheet1!$A:$D,4,0)</f>
        <v>PERSADA BO</v>
      </c>
      <c r="F5811" s="76">
        <f>VLOOKUP(I5811,[3]Sheet1!$G:$K,5,0)</f>
        <v>8965801253</v>
      </c>
      <c r="G5811" s="76">
        <f>VLOOKUP(I5811,[3]Sheet1!$A:$E,5,0)</f>
        <v>21.727218000000001</v>
      </c>
      <c r="H5811" s="76">
        <f>VLOOKUP(I5811,[3]Sheet1!$A:$F,6,0)</f>
        <v>82.915060999999994</v>
      </c>
      <c r="I5811" s="79" t="s">
        <v>11880</v>
      </c>
      <c r="J5811" s="76" t="s">
        <v>10227</v>
      </c>
      <c r="K5811" s="76" t="s">
        <v>16</v>
      </c>
    </row>
    <row r="5812" spans="1:11" x14ac:dyDescent="0.25">
      <c r="A5812" s="76" t="s">
        <v>10223</v>
      </c>
      <c r="B5812" s="77" t="s">
        <v>718</v>
      </c>
      <c r="C5812" s="76" t="str">
        <f>VLOOKUP(I5812,[3]Sheet1!$G:$J,4,0)</f>
        <v>MALKHARODA</v>
      </c>
      <c r="D5812" s="76" t="str">
        <f>VLOOKUP(I5812,[3]Sheet1!$A:$D,4,0)</f>
        <v>BADE RABELI BO</v>
      </c>
      <c r="E5812" s="76" t="str">
        <f>VLOOKUP(I5812,[3]Sheet1!$A:$D,4,0)</f>
        <v>BADE RABELI BO</v>
      </c>
      <c r="F5812" s="76">
        <f>VLOOKUP(I5812,[3]Sheet1!$G:$K,5,0)</f>
        <v>9669473821</v>
      </c>
      <c r="G5812" s="76">
        <f>VLOOKUP(I5812,[3]Sheet1!$A:$E,5,0)</f>
        <v>21.83286</v>
      </c>
      <c r="H5812" s="76">
        <f>VLOOKUP(I5812,[3]Sheet1!$A:$F,6,0)</f>
        <v>82.951340000000002</v>
      </c>
      <c r="I5812" s="79" t="s">
        <v>11881</v>
      </c>
      <c r="J5812" s="76" t="s">
        <v>10227</v>
      </c>
      <c r="K5812" s="76" t="s">
        <v>16</v>
      </c>
    </row>
    <row r="5813" spans="1:11" x14ac:dyDescent="0.25">
      <c r="A5813" s="76" t="s">
        <v>10223</v>
      </c>
      <c r="B5813" s="77" t="s">
        <v>718</v>
      </c>
      <c r="C5813" s="76" t="str">
        <f>VLOOKUP(I5813,[3]Sheet1!$G:$J,4,0)</f>
        <v>Akaltara</v>
      </c>
      <c r="D5813" s="76" t="str">
        <f>VLOOKUP(I5813,[3]Sheet1!$A:$D,4,0)</f>
        <v>KOSMANDA BO</v>
      </c>
      <c r="E5813" s="76" t="str">
        <f>VLOOKUP(I5813,[3]Sheet1!$A:$D,4,0)</f>
        <v>KOSMANDA BO</v>
      </c>
      <c r="F5813" s="76">
        <f>VLOOKUP(I5813,[3]Sheet1!$G:$K,5,0)</f>
        <v>9926172251</v>
      </c>
      <c r="G5813" s="76">
        <f>VLOOKUP(I5813,[3]Sheet1!$A:$E,5,0)</f>
        <v>22.025790000000001</v>
      </c>
      <c r="H5813" s="76">
        <f>VLOOKUP(I5813,[3]Sheet1!$A:$F,6,0)</f>
        <v>82.693577000000005</v>
      </c>
      <c r="I5813" s="79" t="s">
        <v>11882</v>
      </c>
      <c r="J5813" s="76" t="s">
        <v>10227</v>
      </c>
      <c r="K5813" s="76" t="s">
        <v>16</v>
      </c>
    </row>
    <row r="5814" spans="1:11" x14ac:dyDescent="0.25">
      <c r="A5814" s="76" t="s">
        <v>10223</v>
      </c>
      <c r="B5814" s="77" t="s">
        <v>718</v>
      </c>
      <c r="C5814" s="76" t="str">
        <f>VLOOKUP(I5814,[3]Sheet1!$G:$J,4,0)</f>
        <v>MALKHARODA</v>
      </c>
      <c r="D5814" s="76" t="str">
        <f>VLOOKUP(I5814,[3]Sheet1!$A:$D,4,0)</f>
        <v>BASIN BO</v>
      </c>
      <c r="E5814" s="76" t="str">
        <f>VLOOKUP(I5814,[3]Sheet1!$A:$D,4,0)</f>
        <v>BASIN BO</v>
      </c>
      <c r="F5814" s="76">
        <f>VLOOKUP(I5814,[3]Sheet1!$G:$K,5,0)</f>
        <v>8085275066</v>
      </c>
      <c r="G5814" s="76">
        <f>VLOOKUP(I5814,[3]Sheet1!$A:$E,5,0)</f>
        <v>21.788654000000001</v>
      </c>
      <c r="H5814" s="76">
        <f>VLOOKUP(I5814,[3]Sheet1!$A:$F,6,0)</f>
        <v>83.002610000000004</v>
      </c>
      <c r="I5814" s="79" t="s">
        <v>11883</v>
      </c>
      <c r="J5814" s="76" t="s">
        <v>10227</v>
      </c>
      <c r="K5814" s="76" t="s">
        <v>16</v>
      </c>
    </row>
    <row r="5815" spans="1:11" x14ac:dyDescent="0.25">
      <c r="A5815" s="76" t="s">
        <v>10223</v>
      </c>
      <c r="B5815" s="77" t="s">
        <v>718</v>
      </c>
      <c r="C5815" s="76" t="str">
        <f>VLOOKUP(I5815,[3]Sheet1!$G:$J,4,0)</f>
        <v>MALKHARODA</v>
      </c>
      <c r="D5815" s="76" t="str">
        <f>VLOOKUP(I5815,[3]Sheet1!$A:$D,4,0)</f>
        <v>PIRDA BO</v>
      </c>
      <c r="E5815" s="76" t="str">
        <f>VLOOKUP(I5815,[3]Sheet1!$A:$D,4,0)</f>
        <v>PIRDA BO</v>
      </c>
      <c r="F5815" s="76">
        <f>VLOOKUP(I5815,[3]Sheet1!$G:$K,5,0)</f>
        <v>8106227588</v>
      </c>
      <c r="G5815" s="76">
        <f>VLOOKUP(I5815,[3]Sheet1!$A:$E,5,0)</f>
        <v>21.799973000000001</v>
      </c>
      <c r="H5815" s="76">
        <f>VLOOKUP(I5815,[3]Sheet1!$A:$F,6,0)</f>
        <v>82.948374999999999</v>
      </c>
      <c r="I5815" s="79" t="s">
        <v>11884</v>
      </c>
      <c r="J5815" s="76" t="s">
        <v>10227</v>
      </c>
      <c r="K5815" s="76" t="s">
        <v>16</v>
      </c>
    </row>
    <row r="5816" spans="1:11" x14ac:dyDescent="0.25">
      <c r="A5816" s="76" t="s">
        <v>10223</v>
      </c>
      <c r="B5816" s="77" t="s">
        <v>718</v>
      </c>
      <c r="C5816" s="76" t="str">
        <f>VLOOKUP(I5816,[3]Sheet1!$G:$J,4,0)</f>
        <v>AKALTARA</v>
      </c>
      <c r="D5816" s="76" t="str">
        <f>VLOOKUP(I5816,[3]Sheet1!$A:$D,4,0)</f>
        <v>AMORA BO</v>
      </c>
      <c r="E5816" s="76" t="str">
        <f>VLOOKUP(I5816,[3]Sheet1!$A:$D,4,0)</f>
        <v>AMORA BO</v>
      </c>
      <c r="F5816" s="76">
        <f>VLOOKUP(I5816,[3]Sheet1!$G:$K,5,0)</f>
        <v>7674961276</v>
      </c>
      <c r="G5816" s="76">
        <f>VLOOKUP(I5816,[3]Sheet1!$A:$E,5,0)</f>
        <v>21.970426</v>
      </c>
      <c r="H5816" s="76">
        <f>VLOOKUP(I5816,[3]Sheet1!$A:$F,6,0)</f>
        <v>82.369943000000006</v>
      </c>
      <c r="I5816" s="79" t="s">
        <v>11885</v>
      </c>
      <c r="J5816" s="76" t="s">
        <v>10227</v>
      </c>
      <c r="K5816" s="76" t="s">
        <v>16</v>
      </c>
    </row>
    <row r="5817" spans="1:11" x14ac:dyDescent="0.25">
      <c r="A5817" s="76" t="s">
        <v>10223</v>
      </c>
      <c r="B5817" s="77" t="s">
        <v>718</v>
      </c>
      <c r="C5817" s="76" t="str">
        <f>VLOOKUP(I5817,[3]Sheet1!$G:$J,4,0)</f>
        <v>Nawagarh</v>
      </c>
      <c r="D5817" s="76" t="str">
        <f>VLOOKUP(I5817,[3]Sheet1!$A:$D,4,0)</f>
        <v>MISDA BO</v>
      </c>
      <c r="E5817" s="76" t="str">
        <f>VLOOKUP(I5817,[3]Sheet1!$A:$D,4,0)</f>
        <v>MISDA BO</v>
      </c>
      <c r="F5817" s="76">
        <f>VLOOKUP(I5817,[3]Sheet1!$G:$K,5,0)</f>
        <v>9589902187</v>
      </c>
      <c r="G5817" s="76">
        <f>VLOOKUP(I5817,[3]Sheet1!$A:$E,5,0)</f>
        <v>21.783783</v>
      </c>
      <c r="H5817" s="76">
        <f>VLOOKUP(I5817,[3]Sheet1!$A:$F,6,0)</f>
        <v>82.676193999999995</v>
      </c>
      <c r="I5817" s="79" t="s">
        <v>11886</v>
      </c>
      <c r="J5817" s="76" t="s">
        <v>10227</v>
      </c>
      <c r="K5817" s="76" t="s">
        <v>16</v>
      </c>
    </row>
    <row r="5818" spans="1:11" x14ac:dyDescent="0.25">
      <c r="A5818" s="76" t="s">
        <v>10223</v>
      </c>
      <c r="B5818" s="77" t="s">
        <v>718</v>
      </c>
      <c r="C5818" s="76" t="str">
        <f>VLOOKUP(I5818,[3]Sheet1!$G:$J,4,0)</f>
        <v>Dabhara</v>
      </c>
      <c r="D5818" s="76" t="str">
        <f>VLOOKUP(I5818,[3]Sheet1!$A:$D,4,0)</f>
        <v>BALPUR BO</v>
      </c>
      <c r="E5818" s="76" t="str">
        <f>VLOOKUP(I5818,[3]Sheet1!$A:$D,4,0)</f>
        <v>BALPUR BO</v>
      </c>
      <c r="F5818" s="76">
        <f>VLOOKUP(I5818,[3]Sheet1!$G:$K,5,0)</f>
        <v>9098680277</v>
      </c>
      <c r="G5818" s="76">
        <f>VLOOKUP(I5818,[3]Sheet1!$A:$E,5,0)</f>
        <v>21.700648999999999</v>
      </c>
      <c r="H5818" s="76">
        <f>VLOOKUP(I5818,[3]Sheet1!$A:$F,6,0)</f>
        <v>83.301716999999996</v>
      </c>
      <c r="I5818" s="79" t="s">
        <v>11887</v>
      </c>
      <c r="J5818" s="76" t="s">
        <v>10227</v>
      </c>
      <c r="K5818" s="76" t="s">
        <v>16</v>
      </c>
    </row>
    <row r="5819" spans="1:11" x14ac:dyDescent="0.25">
      <c r="A5819" s="76" t="s">
        <v>10223</v>
      </c>
      <c r="B5819" s="77" t="s">
        <v>718</v>
      </c>
      <c r="C5819" s="76" t="str">
        <f>VLOOKUP(I5819,[3]Sheet1!$G:$J,4,0)</f>
        <v>Bamnhindihi</v>
      </c>
      <c r="D5819" s="76" t="str">
        <f>VLOOKUP(I5819,[3]Sheet1!$A:$D,4,0)</f>
        <v>BASANTPUR BO</v>
      </c>
      <c r="E5819" s="76" t="str">
        <f>VLOOKUP(I5819,[3]Sheet1!$A:$D,4,0)</f>
        <v>BASANTPUR BO</v>
      </c>
      <c r="F5819" s="76">
        <f>VLOOKUP(I5819,[3]Sheet1!$G:$K,5,0)</f>
        <v>9827155062</v>
      </c>
      <c r="G5819" s="76">
        <f>VLOOKUP(I5819,[3]Sheet1!$A:$E,5,0)</f>
        <v>22.041105999999999</v>
      </c>
      <c r="H5819" s="76">
        <f>VLOOKUP(I5819,[3]Sheet1!$A:$F,6,0)</f>
        <v>82.613543000000007</v>
      </c>
      <c r="I5819" s="79" t="s">
        <v>11888</v>
      </c>
      <c r="J5819" s="76" t="s">
        <v>10227</v>
      </c>
      <c r="K5819" s="76" t="s">
        <v>16</v>
      </c>
    </row>
    <row r="5820" spans="1:11" x14ac:dyDescent="0.25">
      <c r="A5820" s="76" t="s">
        <v>10223</v>
      </c>
      <c r="B5820" s="77" t="s">
        <v>718</v>
      </c>
      <c r="C5820" s="76" t="str">
        <f>VLOOKUP(I5820,[3]Sheet1!$G:$J,4,0)</f>
        <v>JAIJAIPUR</v>
      </c>
      <c r="D5820" s="76" t="str">
        <f>VLOOKUP(I5820,[3]Sheet1!$A:$D,4,0)</f>
        <v>JHALRAUNDHA BO</v>
      </c>
      <c r="E5820" s="76" t="str">
        <f>VLOOKUP(I5820,[3]Sheet1!$A:$D,4,0)</f>
        <v>JHALRAUNDHA BO</v>
      </c>
      <c r="F5820" s="76">
        <f>VLOOKUP(I5820,[3]Sheet1!$G:$K,5,0)</f>
        <v>7354146955</v>
      </c>
      <c r="G5820" s="76">
        <f>VLOOKUP(I5820,[3]Sheet1!$A:$E,5,0)</f>
        <v>21.828851</v>
      </c>
      <c r="H5820" s="76">
        <f>VLOOKUP(I5820,[3]Sheet1!$A:$F,6,0)</f>
        <v>82.819575999999998</v>
      </c>
      <c r="I5820" s="79" t="s">
        <v>11889</v>
      </c>
      <c r="J5820" s="76" t="s">
        <v>10227</v>
      </c>
      <c r="K5820" s="76" t="s">
        <v>16</v>
      </c>
    </row>
    <row r="5821" spans="1:11" x14ac:dyDescent="0.25">
      <c r="A5821" s="76" t="s">
        <v>10223</v>
      </c>
      <c r="B5821" s="77" t="s">
        <v>718</v>
      </c>
      <c r="C5821" s="76" t="str">
        <f>VLOOKUP(I5821,[3]Sheet1!$G:$J,4,0)</f>
        <v>MALKHARODA</v>
      </c>
      <c r="D5821" s="76" t="str">
        <f>VLOOKUP(I5821,[3]Sheet1!$A:$D,4,0)</f>
        <v>CHARPARA BO</v>
      </c>
      <c r="E5821" s="76" t="str">
        <f>VLOOKUP(I5821,[3]Sheet1!$A:$D,4,0)</f>
        <v>CHARPARA BO</v>
      </c>
      <c r="F5821" s="76">
        <f>VLOOKUP(I5821,[3]Sheet1!$G:$K,5,0)</f>
        <v>7722894477</v>
      </c>
      <c r="G5821" s="76">
        <f>VLOOKUP(I5821,[3]Sheet1!$A:$E,5,0)</f>
        <v>21.848807999999998</v>
      </c>
      <c r="H5821" s="76">
        <f>VLOOKUP(I5821,[3]Sheet1!$A:$F,6,0)</f>
        <v>82.994911000000002</v>
      </c>
      <c r="I5821" s="79" t="s">
        <v>11890</v>
      </c>
      <c r="J5821" s="76" t="s">
        <v>10227</v>
      </c>
      <c r="K5821" s="76" t="s">
        <v>16</v>
      </c>
    </row>
    <row r="5822" spans="1:11" x14ac:dyDescent="0.25">
      <c r="A5822" s="76" t="s">
        <v>10223</v>
      </c>
      <c r="B5822" s="77" t="s">
        <v>718</v>
      </c>
      <c r="C5822" s="76" t="str">
        <f>VLOOKUP(I5822,[3]Sheet1!$G:$J,4,0)</f>
        <v>Dabhara</v>
      </c>
      <c r="D5822" s="76" t="str">
        <f>VLOOKUP(I5822,[3]Sheet1!$A:$D,4,0)</f>
        <v>DHURKOT BO</v>
      </c>
      <c r="E5822" s="76" t="str">
        <f>VLOOKUP(I5822,[3]Sheet1!$A:$D,4,0)</f>
        <v>DHURKOT BO</v>
      </c>
      <c r="F5822" s="76">
        <f>VLOOKUP(I5822,[3]Sheet1!$G:$K,5,0)</f>
        <v>9893559116</v>
      </c>
      <c r="G5822" s="76">
        <f>VLOOKUP(I5822,[3]Sheet1!$A:$E,5,0)</f>
        <v>21.883882</v>
      </c>
      <c r="H5822" s="76">
        <f>VLOOKUP(I5822,[3]Sheet1!$A:$F,6,0)</f>
        <v>83.143722999999994</v>
      </c>
      <c r="I5822" s="79" t="s">
        <v>11891</v>
      </c>
      <c r="J5822" s="76" t="s">
        <v>10227</v>
      </c>
      <c r="K5822" s="76" t="s">
        <v>16</v>
      </c>
    </row>
    <row r="5823" spans="1:11" x14ac:dyDescent="0.25">
      <c r="A5823" s="76" t="s">
        <v>10223</v>
      </c>
      <c r="B5823" s="77" t="s">
        <v>718</v>
      </c>
      <c r="C5823" s="76" t="str">
        <f>VLOOKUP(I5823,[3]Sheet1!$G:$J,4,0)</f>
        <v>Nawagarh</v>
      </c>
      <c r="D5823" s="76" t="str">
        <f>VLOOKUP(I5823,[3]Sheet1!$A:$D,4,0)</f>
        <v>KATAUD BO</v>
      </c>
      <c r="E5823" s="76" t="str">
        <f>VLOOKUP(I5823,[3]Sheet1!$A:$D,4,0)</f>
        <v>KATAUD BO</v>
      </c>
      <c r="F5823" s="76">
        <f>VLOOKUP(I5823,[3]Sheet1!$G:$K,5,0)</f>
        <v>9522480885</v>
      </c>
      <c r="G5823" s="76">
        <f>VLOOKUP(I5823,[3]Sheet1!$A:$E,5,0)</f>
        <v>21.784611000000002</v>
      </c>
      <c r="H5823" s="76">
        <f>VLOOKUP(I5823,[3]Sheet1!$A:$F,6,0)</f>
        <v>82.638625000000005</v>
      </c>
      <c r="I5823" s="79" t="s">
        <v>11892</v>
      </c>
      <c r="J5823" s="76" t="s">
        <v>10227</v>
      </c>
      <c r="K5823" s="76" t="s">
        <v>16</v>
      </c>
    </row>
    <row r="5824" spans="1:11" x14ac:dyDescent="0.25">
      <c r="A5824" s="76" t="s">
        <v>10223</v>
      </c>
      <c r="B5824" s="77" t="s">
        <v>718</v>
      </c>
      <c r="C5824" s="76" t="str">
        <f>VLOOKUP(I5824,[3]Sheet1!$G:$J,4,0)</f>
        <v>Jaijaipur</v>
      </c>
      <c r="D5824" s="76" t="str">
        <f>VLOOKUP(I5824,[3]Sheet1!$A:$D,4,0)</f>
        <v>HARETHIKALA BO</v>
      </c>
      <c r="E5824" s="76" t="str">
        <f>VLOOKUP(I5824,[3]Sheet1!$A:$D,4,0)</f>
        <v>HARETHIKALA BO</v>
      </c>
      <c r="F5824" s="76">
        <f>VLOOKUP(I5824,[3]Sheet1!$G:$K,5,0)</f>
        <v>7974002008</v>
      </c>
      <c r="G5824" s="76">
        <f>VLOOKUP(I5824,[3]Sheet1!$A:$E,5,0)</f>
        <v>21.777746</v>
      </c>
      <c r="H5824" s="76">
        <f>VLOOKUP(I5824,[3]Sheet1!$A:$F,6,0)</f>
        <v>82.855615</v>
      </c>
      <c r="I5824" s="79" t="s">
        <v>11893</v>
      </c>
      <c r="J5824" s="76" t="s">
        <v>10227</v>
      </c>
      <c r="K5824" s="76" t="s">
        <v>16</v>
      </c>
    </row>
    <row r="5825" spans="1:11" x14ac:dyDescent="0.25">
      <c r="A5825" s="76" t="s">
        <v>10223</v>
      </c>
      <c r="B5825" s="77" t="s">
        <v>718</v>
      </c>
      <c r="C5825" s="76" t="str">
        <f>VLOOKUP(I5825,[3]Sheet1!$G:$J,4,0)</f>
        <v>Dabhara</v>
      </c>
      <c r="D5825" s="76" t="str">
        <f>VLOOKUP(I5825,[3]Sheet1!$A:$D,4,0)</f>
        <v>PENDARWAN BO</v>
      </c>
      <c r="E5825" s="76" t="str">
        <f>VLOOKUP(I5825,[3]Sheet1!$A:$D,4,0)</f>
        <v>PENDARWAN BO</v>
      </c>
      <c r="F5825" s="76">
        <f>VLOOKUP(I5825,[3]Sheet1!$G:$K,5,0)</f>
        <v>9754822633</v>
      </c>
      <c r="G5825" s="76">
        <f>VLOOKUP(I5825,[3]Sheet1!$A:$E,5,0)</f>
        <v>21.784234000000001</v>
      </c>
      <c r="H5825" s="76">
        <f>VLOOKUP(I5825,[3]Sheet1!$A:$F,6,0)</f>
        <v>83.206500000000005</v>
      </c>
      <c r="I5825" s="79" t="s">
        <v>11894</v>
      </c>
      <c r="J5825" s="76" t="s">
        <v>10227</v>
      </c>
      <c r="K5825" s="76" t="s">
        <v>16</v>
      </c>
    </row>
    <row r="5826" spans="1:11" x14ac:dyDescent="0.25">
      <c r="A5826" s="76" t="s">
        <v>10223</v>
      </c>
      <c r="B5826" s="77" t="s">
        <v>718</v>
      </c>
      <c r="C5826" s="76" t="str">
        <f>VLOOKUP(I5826,[3]Sheet1!$G:$J,4,0)</f>
        <v>Akaltara</v>
      </c>
      <c r="D5826" s="76" t="str">
        <f>VLOOKUP(I5826,[3]Sheet1!$A:$D,4,0)</f>
        <v>KURDA BO</v>
      </c>
      <c r="E5826" s="76" t="str">
        <f>VLOOKUP(I5826,[3]Sheet1!$A:$D,4,0)</f>
        <v>KURDA BO</v>
      </c>
      <c r="F5826" s="76">
        <f>VLOOKUP(I5826,[3]Sheet1!$G:$K,5,0)</f>
        <v>7049441433</v>
      </c>
      <c r="G5826" s="76">
        <f>VLOOKUP(I5826,[3]Sheet1!$A:$E,5,0)</f>
        <v>22.061695</v>
      </c>
      <c r="H5826" s="76">
        <f>VLOOKUP(I5826,[3]Sheet1!$A:$F,6,0)</f>
        <v>82.653707999999995</v>
      </c>
      <c r="I5826" s="79" t="s">
        <v>11895</v>
      </c>
      <c r="J5826" s="76" t="s">
        <v>10227</v>
      </c>
      <c r="K5826" s="76" t="s">
        <v>16</v>
      </c>
    </row>
    <row r="5827" spans="1:11" x14ac:dyDescent="0.25">
      <c r="A5827" s="76" t="s">
        <v>10223</v>
      </c>
      <c r="B5827" s="77" t="s">
        <v>718</v>
      </c>
      <c r="C5827" s="76" t="str">
        <f>VLOOKUP(I5827,[3]Sheet1!$G:$J,4,0)</f>
        <v>Sakti</v>
      </c>
      <c r="D5827" s="76" t="str">
        <f>VLOOKUP(I5827,[3]Sheet1!$A:$D,4,0)</f>
        <v>DUMARPARA BO</v>
      </c>
      <c r="E5827" s="76" t="str">
        <f>VLOOKUP(I5827,[3]Sheet1!$A:$D,4,0)</f>
        <v>DUMARPARA BO</v>
      </c>
      <c r="F5827" s="76">
        <f>VLOOKUP(I5827,[3]Sheet1!$G:$K,5,0)</f>
        <v>6260322552</v>
      </c>
      <c r="G5827" s="76">
        <f>VLOOKUP(I5827,[3]Sheet1!$A:$E,5,0)</f>
        <v>21.993449999999999</v>
      </c>
      <c r="H5827" s="76">
        <f>VLOOKUP(I5827,[3]Sheet1!$A:$F,6,0)</f>
        <v>82.831906000000004</v>
      </c>
      <c r="I5827" s="79" t="s">
        <v>11896</v>
      </c>
      <c r="J5827" s="76" t="s">
        <v>10227</v>
      </c>
      <c r="K5827" s="76" t="s">
        <v>16</v>
      </c>
    </row>
    <row r="5828" spans="1:11" x14ac:dyDescent="0.25">
      <c r="A5828" s="76" t="s">
        <v>26045</v>
      </c>
      <c r="B5828" s="77" t="s">
        <v>718</v>
      </c>
      <c r="C5828" s="76" t="s">
        <v>8488</v>
      </c>
      <c r="D5828" s="76" t="s">
        <v>13600</v>
      </c>
      <c r="E5828" s="76" t="s">
        <v>13601</v>
      </c>
      <c r="F5828" s="76"/>
      <c r="G5828" s="86">
        <v>21.990549000000001</v>
      </c>
      <c r="H5828" s="86">
        <v>82.475279</v>
      </c>
      <c r="I5828" s="79" t="s">
        <v>12729</v>
      </c>
      <c r="J5828" s="76" t="s">
        <v>12730</v>
      </c>
      <c r="K5828" s="76" t="s">
        <v>16</v>
      </c>
    </row>
    <row r="5829" spans="1:11" x14ac:dyDescent="0.25">
      <c r="A5829" s="76" t="s">
        <v>26045</v>
      </c>
      <c r="B5829" s="77" t="s">
        <v>718</v>
      </c>
      <c r="C5829" s="76" t="s">
        <v>1335</v>
      </c>
      <c r="D5829" s="76" t="s">
        <v>13602</v>
      </c>
      <c r="E5829" s="76" t="s">
        <v>13603</v>
      </c>
      <c r="F5829" s="76"/>
      <c r="G5829" s="86">
        <v>21.758105</v>
      </c>
      <c r="H5829" s="86">
        <v>82.772547000000003</v>
      </c>
      <c r="I5829" s="79">
        <v>32800000</v>
      </c>
      <c r="J5829" s="76" t="s">
        <v>12752</v>
      </c>
      <c r="K5829" s="76" t="s">
        <v>16</v>
      </c>
    </row>
    <row r="5830" spans="1:11" x14ac:dyDescent="0.25">
      <c r="A5830" s="76" t="s">
        <v>26045</v>
      </c>
      <c r="B5830" s="77" t="s">
        <v>718</v>
      </c>
      <c r="C5830" s="76" t="s">
        <v>1211</v>
      </c>
      <c r="D5830" s="76" t="s">
        <v>13604</v>
      </c>
      <c r="E5830" s="76" t="s">
        <v>13605</v>
      </c>
      <c r="F5830" s="76"/>
      <c r="G5830" s="86">
        <v>22.022763999999999</v>
      </c>
      <c r="H5830" s="86">
        <v>82.876119000000003</v>
      </c>
      <c r="I5830" s="79">
        <v>32800000</v>
      </c>
      <c r="J5830" s="76" t="s">
        <v>12752</v>
      </c>
      <c r="K5830" s="76" t="s">
        <v>16</v>
      </c>
    </row>
    <row r="5831" spans="1:11" x14ac:dyDescent="0.25">
      <c r="A5831" s="76" t="s">
        <v>26045</v>
      </c>
      <c r="B5831" s="77" t="s">
        <v>718</v>
      </c>
      <c r="C5831" s="76" t="s">
        <v>1056</v>
      </c>
      <c r="D5831" s="76" t="s">
        <v>13606</v>
      </c>
      <c r="E5831" s="76" t="s">
        <v>13607</v>
      </c>
      <c r="F5831" s="76"/>
      <c r="G5831" s="86">
        <v>21.812660000000001</v>
      </c>
      <c r="H5831" s="86">
        <v>82.826932999999997</v>
      </c>
      <c r="I5831" s="79">
        <v>32800000</v>
      </c>
      <c r="J5831" s="76" t="s">
        <v>12752</v>
      </c>
      <c r="K5831" s="76" t="s">
        <v>16</v>
      </c>
    </row>
    <row r="5832" spans="1:11" x14ac:dyDescent="0.25">
      <c r="A5832" s="76" t="s">
        <v>26045</v>
      </c>
      <c r="B5832" s="77" t="s">
        <v>718</v>
      </c>
      <c r="C5832" s="76" t="s">
        <v>1078</v>
      </c>
      <c r="D5832" s="76" t="s">
        <v>13608</v>
      </c>
      <c r="E5832" s="76" t="s">
        <v>13609</v>
      </c>
      <c r="F5832" s="76"/>
      <c r="G5832" s="86">
        <v>21.800170000000001</v>
      </c>
      <c r="H5832" s="86">
        <v>82.658209999999997</v>
      </c>
      <c r="I5832" s="79">
        <v>32810000</v>
      </c>
      <c r="J5832" s="76" t="s">
        <v>12755</v>
      </c>
      <c r="K5832" s="76" t="s">
        <v>16</v>
      </c>
    </row>
    <row r="5833" spans="1:11" x14ac:dyDescent="0.25">
      <c r="A5833" s="76" t="s">
        <v>26045</v>
      </c>
      <c r="B5833" s="77" t="s">
        <v>718</v>
      </c>
      <c r="C5833" s="76" t="s">
        <v>13610</v>
      </c>
      <c r="D5833" s="76" t="s">
        <v>13611</v>
      </c>
      <c r="E5833" s="76" t="s">
        <v>8394</v>
      </c>
      <c r="F5833" s="76"/>
      <c r="G5833" s="86">
        <v>21.752400000000002</v>
      </c>
      <c r="H5833" s="86">
        <v>83.168300000000002</v>
      </c>
      <c r="I5833" s="79">
        <v>32810000</v>
      </c>
      <c r="J5833" s="76" t="s">
        <v>12755</v>
      </c>
      <c r="K5833" s="76" t="s">
        <v>16</v>
      </c>
    </row>
    <row r="5834" spans="1:11" x14ac:dyDescent="0.25">
      <c r="A5834" s="76" t="s">
        <v>26045</v>
      </c>
      <c r="B5834" s="77" t="s">
        <v>718</v>
      </c>
      <c r="C5834" s="76" t="s">
        <v>1211</v>
      </c>
      <c r="D5834" s="76" t="s">
        <v>13612</v>
      </c>
      <c r="E5834" s="76" t="s">
        <v>13613</v>
      </c>
      <c r="F5834" s="76"/>
      <c r="G5834" s="86">
        <v>22.084599999999998</v>
      </c>
      <c r="H5834" s="86">
        <v>82.769170000000003</v>
      </c>
      <c r="I5834" s="79">
        <v>32810000</v>
      </c>
      <c r="J5834" s="76" t="s">
        <v>12755</v>
      </c>
      <c r="K5834" s="76" t="s">
        <v>16</v>
      </c>
    </row>
    <row r="5835" spans="1:11" x14ac:dyDescent="0.25">
      <c r="A5835" s="76" t="s">
        <v>26045</v>
      </c>
      <c r="B5835" s="77" t="s">
        <v>718</v>
      </c>
      <c r="C5835" s="76" t="s">
        <v>1335</v>
      </c>
      <c r="D5835" s="76" t="s">
        <v>13614</v>
      </c>
      <c r="E5835" s="76" t="s">
        <v>13615</v>
      </c>
      <c r="F5835" s="76"/>
      <c r="G5835" s="86">
        <v>21.930168999999999</v>
      </c>
      <c r="H5835" s="86">
        <v>82.814888999999994</v>
      </c>
      <c r="I5835" s="79">
        <v>32810000</v>
      </c>
      <c r="J5835" s="76" t="s">
        <v>12755</v>
      </c>
      <c r="K5835" s="76" t="s">
        <v>16</v>
      </c>
    </row>
    <row r="5836" spans="1:11" x14ac:dyDescent="0.25">
      <c r="A5836" s="76" t="s">
        <v>26045</v>
      </c>
      <c r="B5836" s="77" t="s">
        <v>718</v>
      </c>
      <c r="C5836" s="76" t="s">
        <v>1541</v>
      </c>
      <c r="D5836" s="76" t="s">
        <v>9588</v>
      </c>
      <c r="E5836" s="76" t="s">
        <v>13138</v>
      </c>
      <c r="F5836" s="76"/>
      <c r="G5836" s="86">
        <v>21.896169</v>
      </c>
      <c r="H5836" s="86">
        <v>83.182288999999997</v>
      </c>
      <c r="I5836" s="79">
        <v>32810000</v>
      </c>
      <c r="J5836" s="76" t="s">
        <v>12755</v>
      </c>
      <c r="K5836" s="76" t="s">
        <v>16</v>
      </c>
    </row>
    <row r="5837" spans="1:11" x14ac:dyDescent="0.25">
      <c r="A5837" s="76" t="s">
        <v>26045</v>
      </c>
      <c r="B5837" s="77" t="s">
        <v>718</v>
      </c>
      <c r="C5837" s="76" t="s">
        <v>1215</v>
      </c>
      <c r="D5837" s="76" t="s">
        <v>13616</v>
      </c>
      <c r="E5837" s="76" t="s">
        <v>13617</v>
      </c>
      <c r="F5837" s="76"/>
      <c r="G5837" s="86">
        <v>21.983270000000001</v>
      </c>
      <c r="H5837" s="86">
        <v>82.598378999999994</v>
      </c>
      <c r="I5837" s="79">
        <v>32810000</v>
      </c>
      <c r="J5837" s="76" t="s">
        <v>12755</v>
      </c>
      <c r="K5837" s="76" t="s">
        <v>16</v>
      </c>
    </row>
    <row r="5838" spans="1:11" x14ac:dyDescent="0.25">
      <c r="A5838" s="76" t="s">
        <v>26045</v>
      </c>
      <c r="B5838" s="77" t="s">
        <v>718</v>
      </c>
      <c r="C5838" s="76" t="s">
        <v>1056</v>
      </c>
      <c r="D5838" s="76" t="s">
        <v>13618</v>
      </c>
      <c r="E5838" s="76" t="s">
        <v>13619</v>
      </c>
      <c r="F5838" s="76"/>
      <c r="G5838" s="86">
        <v>21.922969999999999</v>
      </c>
      <c r="H5838" s="86">
        <v>82.917180000000002</v>
      </c>
      <c r="I5838" s="79">
        <v>32810000</v>
      </c>
      <c r="J5838" s="76" t="s">
        <v>12755</v>
      </c>
      <c r="K5838" s="76" t="s">
        <v>16</v>
      </c>
    </row>
    <row r="5839" spans="1:11" x14ac:dyDescent="0.25">
      <c r="A5839" s="76" t="s">
        <v>26045</v>
      </c>
      <c r="B5839" s="77" t="s">
        <v>718</v>
      </c>
      <c r="C5839" s="76" t="s">
        <v>1078</v>
      </c>
      <c r="D5839" s="76"/>
      <c r="E5839" s="76" t="s">
        <v>13620</v>
      </c>
      <c r="F5839" s="76"/>
      <c r="G5839" s="86">
        <v>21.904260000000001</v>
      </c>
      <c r="H5839" s="86">
        <v>82.591840000000005</v>
      </c>
      <c r="I5839" s="79">
        <v>32810000</v>
      </c>
      <c r="J5839" s="76" t="s">
        <v>12755</v>
      </c>
      <c r="K5839" s="76" t="s">
        <v>16</v>
      </c>
    </row>
    <row r="5840" spans="1:11" x14ac:dyDescent="0.25">
      <c r="A5840" s="76" t="s">
        <v>26045</v>
      </c>
      <c r="B5840" s="77" t="s">
        <v>718</v>
      </c>
      <c r="C5840" s="76" t="s">
        <v>1335</v>
      </c>
      <c r="D5840" s="76"/>
      <c r="E5840" s="76" t="s">
        <v>13621</v>
      </c>
      <c r="F5840" s="76"/>
      <c r="G5840" s="86">
        <v>21.829440000000002</v>
      </c>
      <c r="H5840" s="86">
        <v>82.817740000000001</v>
      </c>
      <c r="I5840" s="79">
        <v>32810000</v>
      </c>
      <c r="J5840" s="76" t="s">
        <v>12755</v>
      </c>
      <c r="K5840" s="76" t="s">
        <v>16</v>
      </c>
    </row>
    <row r="5841" spans="1:11" x14ac:dyDescent="0.25">
      <c r="A5841" s="76" t="s">
        <v>26045</v>
      </c>
      <c r="B5841" s="77" t="s">
        <v>718</v>
      </c>
      <c r="C5841" s="76" t="s">
        <v>1056</v>
      </c>
      <c r="D5841" s="76" t="s">
        <v>13622</v>
      </c>
      <c r="E5841" s="76" t="s">
        <v>13623</v>
      </c>
      <c r="F5841" s="76"/>
      <c r="G5841" s="86">
        <v>21.93017</v>
      </c>
      <c r="H5841" s="86">
        <v>82.814890000000005</v>
      </c>
      <c r="I5841" s="79">
        <v>32810000</v>
      </c>
      <c r="J5841" s="76" t="s">
        <v>12755</v>
      </c>
      <c r="K5841" s="76" t="s">
        <v>16</v>
      </c>
    </row>
    <row r="5842" spans="1:11" x14ac:dyDescent="0.25">
      <c r="A5842" s="76" t="s">
        <v>26045</v>
      </c>
      <c r="B5842" s="77" t="s">
        <v>718</v>
      </c>
      <c r="C5842" s="76" t="s">
        <v>1078</v>
      </c>
      <c r="D5842" s="76" t="s">
        <v>13624</v>
      </c>
      <c r="E5842" s="76" t="s">
        <v>13625</v>
      </c>
      <c r="F5842" s="76"/>
      <c r="G5842" s="86">
        <v>21.728570000000001</v>
      </c>
      <c r="H5842" s="86">
        <v>82.57217</v>
      </c>
      <c r="I5842" s="79">
        <v>32810000</v>
      </c>
      <c r="J5842" s="76" t="s">
        <v>12755</v>
      </c>
      <c r="K5842" s="76" t="s">
        <v>16</v>
      </c>
    </row>
    <row r="5843" spans="1:11" x14ac:dyDescent="0.25">
      <c r="A5843" s="76" t="s">
        <v>26045</v>
      </c>
      <c r="B5843" s="77" t="s">
        <v>718</v>
      </c>
      <c r="C5843" s="76" t="s">
        <v>1541</v>
      </c>
      <c r="D5843" s="76" t="s">
        <v>13626</v>
      </c>
      <c r="E5843" s="76" t="s">
        <v>13627</v>
      </c>
      <c r="F5843" s="76"/>
      <c r="G5843" s="86">
        <v>21.768550000000001</v>
      </c>
      <c r="H5843" s="86">
        <v>83.025329999999997</v>
      </c>
      <c r="I5843" s="79">
        <v>32810000</v>
      </c>
      <c r="J5843" s="76" t="s">
        <v>12755</v>
      </c>
      <c r="K5843" s="76" t="s">
        <v>16</v>
      </c>
    </row>
    <row r="5844" spans="1:11" x14ac:dyDescent="0.25">
      <c r="A5844" s="76" t="s">
        <v>26045</v>
      </c>
      <c r="B5844" s="77" t="s">
        <v>718</v>
      </c>
      <c r="C5844" s="76"/>
      <c r="D5844" s="76" t="s">
        <v>9991</v>
      </c>
      <c r="E5844" s="76" t="s">
        <v>13628</v>
      </c>
      <c r="F5844" s="76"/>
      <c r="G5844" s="86">
        <v>22.235209999999999</v>
      </c>
      <c r="H5844" s="86">
        <v>82.621359999999996</v>
      </c>
      <c r="I5844" s="79">
        <v>32810000</v>
      </c>
      <c r="J5844" s="76" t="s">
        <v>12755</v>
      </c>
      <c r="K5844" s="76" t="s">
        <v>16</v>
      </c>
    </row>
    <row r="5845" spans="1:11" x14ac:dyDescent="0.25">
      <c r="A5845" s="76" t="s">
        <v>26045</v>
      </c>
      <c r="B5845" s="77" t="s">
        <v>718</v>
      </c>
      <c r="C5845" s="76" t="s">
        <v>1056</v>
      </c>
      <c r="D5845" s="76"/>
      <c r="E5845" s="76" t="s">
        <v>13629</v>
      </c>
      <c r="F5845" s="76"/>
      <c r="G5845" s="86">
        <v>21.831289999999999</v>
      </c>
      <c r="H5845" s="86">
        <v>82.816419999999994</v>
      </c>
      <c r="I5845" s="79">
        <v>32810000</v>
      </c>
      <c r="J5845" s="76" t="s">
        <v>12755</v>
      </c>
      <c r="K5845" s="76" t="s">
        <v>16</v>
      </c>
    </row>
    <row r="5846" spans="1:11" x14ac:dyDescent="0.25">
      <c r="A5846" s="76" t="s">
        <v>26045</v>
      </c>
      <c r="B5846" s="77" t="s">
        <v>718</v>
      </c>
      <c r="C5846" s="76" t="s">
        <v>1078</v>
      </c>
      <c r="D5846" s="76" t="s">
        <v>13630</v>
      </c>
      <c r="E5846" s="76" t="s">
        <v>8219</v>
      </c>
      <c r="F5846" s="76"/>
      <c r="G5846" s="86">
        <v>21.9849</v>
      </c>
      <c r="H5846" s="86">
        <v>82.586449000000002</v>
      </c>
      <c r="I5846" s="79">
        <v>32810000</v>
      </c>
      <c r="J5846" s="76" t="s">
        <v>12755</v>
      </c>
      <c r="K5846" s="76" t="s">
        <v>16</v>
      </c>
    </row>
    <row r="5847" spans="1:11" x14ac:dyDescent="0.25">
      <c r="A5847" s="76" t="s">
        <v>26045</v>
      </c>
      <c r="B5847" s="77" t="s">
        <v>718</v>
      </c>
      <c r="C5847" s="76" t="s">
        <v>1211</v>
      </c>
      <c r="D5847" s="76" t="s">
        <v>13631</v>
      </c>
      <c r="E5847" s="76" t="s">
        <v>13632</v>
      </c>
      <c r="F5847" s="76"/>
      <c r="G5847" s="86">
        <v>22.005707000000001</v>
      </c>
      <c r="H5847" s="86">
        <v>82.976650000000006</v>
      </c>
      <c r="I5847" s="79">
        <v>32810000</v>
      </c>
      <c r="J5847" s="76" t="s">
        <v>12755</v>
      </c>
      <c r="K5847" s="76" t="s">
        <v>16</v>
      </c>
    </row>
    <row r="5848" spans="1:11" x14ac:dyDescent="0.25">
      <c r="A5848" s="76" t="s">
        <v>26045</v>
      </c>
      <c r="B5848" s="77" t="s">
        <v>718</v>
      </c>
      <c r="C5848" s="76" t="s">
        <v>1060</v>
      </c>
      <c r="D5848" s="76" t="s">
        <v>13633</v>
      </c>
      <c r="E5848" s="76" t="s">
        <v>13634</v>
      </c>
      <c r="F5848" s="76"/>
      <c r="G5848" s="86">
        <v>21.958119</v>
      </c>
      <c r="H5848" s="86">
        <v>82.768738999999997</v>
      </c>
      <c r="I5848" s="79">
        <v>32810000</v>
      </c>
      <c r="J5848" s="76" t="s">
        <v>12755</v>
      </c>
      <c r="K5848" s="76" t="s">
        <v>16</v>
      </c>
    </row>
    <row r="5849" spans="1:11" x14ac:dyDescent="0.25">
      <c r="A5849" s="76" t="s">
        <v>26045</v>
      </c>
      <c r="B5849" s="77" t="s">
        <v>718</v>
      </c>
      <c r="C5849" s="76"/>
      <c r="D5849" s="76" t="s">
        <v>13635</v>
      </c>
      <c r="E5849" s="76" t="s">
        <v>13636</v>
      </c>
      <c r="F5849" s="76"/>
      <c r="G5849" s="86">
        <v>21.87039</v>
      </c>
      <c r="H5849" s="86">
        <v>82.454239999999999</v>
      </c>
      <c r="I5849" s="79" t="s">
        <v>12935</v>
      </c>
      <c r="J5849" s="76" t="s">
        <v>12936</v>
      </c>
      <c r="K5849" s="76" t="s">
        <v>16</v>
      </c>
    </row>
    <row r="5850" spans="1:11" x14ac:dyDescent="0.25">
      <c r="A5850" s="76" t="s">
        <v>26045</v>
      </c>
      <c r="B5850" s="77" t="s">
        <v>718</v>
      </c>
      <c r="C5850" s="76" t="s">
        <v>8458</v>
      </c>
      <c r="D5850" s="76" t="s">
        <v>13637</v>
      </c>
      <c r="E5850" s="76" t="s">
        <v>13638</v>
      </c>
      <c r="F5850" s="76"/>
      <c r="G5850" s="86">
        <v>21.874298</v>
      </c>
      <c r="H5850" s="86">
        <v>82.610258000000002</v>
      </c>
      <c r="I5850" s="79" t="s">
        <v>12935</v>
      </c>
      <c r="J5850" s="76" t="s">
        <v>12936</v>
      </c>
      <c r="K5850" s="76" t="s">
        <v>16</v>
      </c>
    </row>
    <row r="5851" spans="1:11" x14ac:dyDescent="0.25">
      <c r="A5851" s="76" t="s">
        <v>26045</v>
      </c>
      <c r="B5851" s="77" t="s">
        <v>718</v>
      </c>
      <c r="C5851" s="76" t="s">
        <v>1078</v>
      </c>
      <c r="D5851" s="76" t="s">
        <v>13639</v>
      </c>
      <c r="E5851" s="76" t="s">
        <v>13640</v>
      </c>
      <c r="F5851" s="76"/>
      <c r="G5851" s="86">
        <v>21.844828</v>
      </c>
      <c r="H5851" s="86">
        <v>83.092264999999998</v>
      </c>
      <c r="I5851" s="79">
        <v>32800000</v>
      </c>
      <c r="J5851" s="76" t="s">
        <v>12752</v>
      </c>
      <c r="K5851" s="76" t="s">
        <v>16</v>
      </c>
    </row>
    <row r="5852" spans="1:11" x14ac:dyDescent="0.25">
      <c r="A5852" s="76" t="s">
        <v>26045</v>
      </c>
      <c r="B5852" s="77" t="s">
        <v>718</v>
      </c>
      <c r="C5852" s="76" t="s">
        <v>1056</v>
      </c>
      <c r="D5852" s="76" t="s">
        <v>13641</v>
      </c>
      <c r="E5852" s="76" t="s">
        <v>13642</v>
      </c>
      <c r="F5852" s="76"/>
      <c r="G5852" s="86">
        <v>21.937532999999998</v>
      </c>
      <c r="H5852" s="86">
        <v>82.803510000000003</v>
      </c>
      <c r="I5852" s="79">
        <v>32800000</v>
      </c>
      <c r="J5852" s="76" t="s">
        <v>12752</v>
      </c>
      <c r="K5852" s="76" t="s">
        <v>16</v>
      </c>
    </row>
    <row r="5853" spans="1:11" x14ac:dyDescent="0.25">
      <c r="A5853" s="76" t="s">
        <v>26045</v>
      </c>
      <c r="B5853" s="77" t="s">
        <v>718</v>
      </c>
      <c r="C5853" s="76" t="s">
        <v>1211</v>
      </c>
      <c r="D5853" s="76" t="s">
        <v>13643</v>
      </c>
      <c r="E5853" s="76" t="s">
        <v>13644</v>
      </c>
      <c r="F5853" s="76"/>
      <c r="G5853" s="86">
        <v>21.869029999999999</v>
      </c>
      <c r="H5853" s="86">
        <v>82.923389999999998</v>
      </c>
      <c r="I5853" s="79">
        <v>32810000</v>
      </c>
      <c r="J5853" s="76" t="s">
        <v>12755</v>
      </c>
      <c r="K5853" s="76" t="s">
        <v>16</v>
      </c>
    </row>
    <row r="5854" spans="1:11" x14ac:dyDescent="0.25">
      <c r="A5854" s="76" t="s">
        <v>26045</v>
      </c>
      <c r="B5854" s="77" t="s">
        <v>718</v>
      </c>
      <c r="C5854" s="76" t="s">
        <v>1287</v>
      </c>
      <c r="D5854" s="76"/>
      <c r="E5854" s="76" t="s">
        <v>13645</v>
      </c>
      <c r="F5854" s="76"/>
      <c r="G5854" s="86">
        <v>21.942789999999999</v>
      </c>
      <c r="H5854" s="86">
        <v>82.539730000000006</v>
      </c>
      <c r="I5854" s="79">
        <v>32810000</v>
      </c>
      <c r="J5854" s="76" t="s">
        <v>12755</v>
      </c>
      <c r="K5854" s="76" t="s">
        <v>16</v>
      </c>
    </row>
    <row r="5855" spans="1:11" x14ac:dyDescent="0.25">
      <c r="A5855" s="76" t="s">
        <v>26045</v>
      </c>
      <c r="B5855" s="77" t="s">
        <v>718</v>
      </c>
      <c r="C5855" s="76" t="s">
        <v>1199</v>
      </c>
      <c r="D5855" s="76" t="s">
        <v>1199</v>
      </c>
      <c r="E5855" s="76" t="s">
        <v>13646</v>
      </c>
      <c r="F5855" s="76"/>
      <c r="G5855" s="86">
        <v>22.137858999999999</v>
      </c>
      <c r="H5855" s="86">
        <v>82.472519000000005</v>
      </c>
      <c r="I5855" s="79">
        <v>32810000</v>
      </c>
      <c r="J5855" s="76" t="s">
        <v>12755</v>
      </c>
      <c r="K5855" s="76" t="s">
        <v>16</v>
      </c>
    </row>
    <row r="5856" spans="1:11" x14ac:dyDescent="0.25">
      <c r="A5856" s="76" t="s">
        <v>26045</v>
      </c>
      <c r="B5856" s="77" t="s">
        <v>718</v>
      </c>
      <c r="C5856" s="76" t="s">
        <v>1211</v>
      </c>
      <c r="D5856" s="76"/>
      <c r="E5856" s="76" t="s">
        <v>13647</v>
      </c>
      <c r="F5856" s="76"/>
      <c r="G5856" s="86">
        <v>21.77516</v>
      </c>
      <c r="H5856" s="86">
        <v>83.207130000000006</v>
      </c>
      <c r="I5856" s="79">
        <v>32810000</v>
      </c>
      <c r="J5856" s="76" t="s">
        <v>12755</v>
      </c>
      <c r="K5856" s="76" t="s">
        <v>16</v>
      </c>
    </row>
    <row r="5857" spans="1:11" x14ac:dyDescent="0.25">
      <c r="A5857" s="76" t="s">
        <v>26045</v>
      </c>
      <c r="B5857" s="77" t="s">
        <v>718</v>
      </c>
      <c r="C5857" s="76" t="s">
        <v>1060</v>
      </c>
      <c r="D5857" s="76" t="s">
        <v>13648</v>
      </c>
      <c r="E5857" s="76" t="s">
        <v>13649</v>
      </c>
      <c r="F5857" s="76"/>
      <c r="G5857" s="86">
        <v>21.758400000000002</v>
      </c>
      <c r="H5857" s="86">
        <v>82.947059999999993</v>
      </c>
      <c r="I5857" s="79">
        <v>32810000</v>
      </c>
      <c r="J5857" s="76" t="s">
        <v>12755</v>
      </c>
      <c r="K5857" s="76" t="s">
        <v>16</v>
      </c>
    </row>
    <row r="5858" spans="1:11" x14ac:dyDescent="0.25">
      <c r="A5858" s="76" t="s">
        <v>26045</v>
      </c>
      <c r="B5858" s="77" t="s">
        <v>718</v>
      </c>
      <c r="C5858" s="76"/>
      <c r="D5858" s="76" t="s">
        <v>13650</v>
      </c>
      <c r="E5858" s="76" t="s">
        <v>13651</v>
      </c>
      <c r="F5858" s="76"/>
      <c r="G5858" s="86">
        <v>22.11364</v>
      </c>
      <c r="H5858" s="86">
        <v>82.505089999999996</v>
      </c>
      <c r="I5858" s="79">
        <v>32810000</v>
      </c>
      <c r="J5858" s="76" t="s">
        <v>12755</v>
      </c>
      <c r="K5858" s="76" t="s">
        <v>16</v>
      </c>
    </row>
    <row r="5859" spans="1:11" x14ac:dyDescent="0.25">
      <c r="A5859" s="76" t="s">
        <v>26045</v>
      </c>
      <c r="B5859" s="77" t="s">
        <v>718</v>
      </c>
      <c r="C5859" s="76" t="s">
        <v>1056</v>
      </c>
      <c r="D5859" s="76" t="s">
        <v>8465</v>
      </c>
      <c r="E5859" s="76" t="s">
        <v>13652</v>
      </c>
      <c r="F5859" s="76"/>
      <c r="G5859" s="86">
        <v>22.019874000000002</v>
      </c>
      <c r="H5859" s="86">
        <v>82.781448999999995</v>
      </c>
      <c r="I5859" s="79">
        <v>32810000</v>
      </c>
      <c r="J5859" s="76" t="s">
        <v>12755</v>
      </c>
      <c r="K5859" s="76" t="s">
        <v>16</v>
      </c>
    </row>
    <row r="5860" spans="1:11" x14ac:dyDescent="0.25">
      <c r="A5860" s="76" t="s">
        <v>26045</v>
      </c>
      <c r="B5860" s="77" t="s">
        <v>718</v>
      </c>
      <c r="C5860" s="76" t="s">
        <v>13653</v>
      </c>
      <c r="D5860" s="76" t="s">
        <v>9988</v>
      </c>
      <c r="E5860" s="76" t="s">
        <v>13654</v>
      </c>
      <c r="F5860" s="76"/>
      <c r="G5860" s="86">
        <v>21.709520000000001</v>
      </c>
      <c r="H5860" s="86">
        <v>83.229460000000003</v>
      </c>
      <c r="I5860" s="79">
        <v>32810000</v>
      </c>
      <c r="J5860" s="76" t="s">
        <v>12755</v>
      </c>
      <c r="K5860" s="76" t="s">
        <v>16</v>
      </c>
    </row>
    <row r="5861" spans="1:11" x14ac:dyDescent="0.25">
      <c r="A5861" s="76" t="s">
        <v>26045</v>
      </c>
      <c r="B5861" s="77" t="s">
        <v>718</v>
      </c>
      <c r="C5861" s="76" t="s">
        <v>8424</v>
      </c>
      <c r="D5861" s="76" t="s">
        <v>13655</v>
      </c>
      <c r="E5861" s="76" t="s">
        <v>7697</v>
      </c>
      <c r="F5861" s="76"/>
      <c r="G5861" s="86">
        <v>21.758759000000001</v>
      </c>
      <c r="H5861" s="86">
        <v>82.764849999999996</v>
      </c>
      <c r="I5861" s="79" t="s">
        <v>12935</v>
      </c>
      <c r="J5861" s="76" t="s">
        <v>12936</v>
      </c>
      <c r="K5861" s="76" t="s">
        <v>16</v>
      </c>
    </row>
    <row r="5862" spans="1:11" x14ac:dyDescent="0.25">
      <c r="A5862" s="76" t="s">
        <v>26045</v>
      </c>
      <c r="B5862" s="77" t="s">
        <v>718</v>
      </c>
      <c r="C5862" s="76" t="s">
        <v>1540</v>
      </c>
      <c r="D5862" s="76" t="s">
        <v>13656</v>
      </c>
      <c r="E5862" s="76" t="s">
        <v>13657</v>
      </c>
      <c r="F5862" s="76"/>
      <c r="G5862" s="86">
        <v>22.070865000000001</v>
      </c>
      <c r="H5862" s="86">
        <v>82.414057999999997</v>
      </c>
      <c r="I5862" s="79" t="s">
        <v>12729</v>
      </c>
      <c r="J5862" s="76" t="s">
        <v>12730</v>
      </c>
      <c r="K5862" s="76" t="s">
        <v>16</v>
      </c>
    </row>
    <row r="5863" spans="1:11" x14ac:dyDescent="0.25">
      <c r="A5863" s="76" t="s">
        <v>26045</v>
      </c>
      <c r="B5863" s="77" t="s">
        <v>718</v>
      </c>
      <c r="C5863" s="76" t="s">
        <v>1078</v>
      </c>
      <c r="D5863" s="76" t="s">
        <v>7880</v>
      </c>
      <c r="E5863" s="76" t="s">
        <v>13658</v>
      </c>
      <c r="F5863" s="76"/>
      <c r="G5863" s="86">
        <v>21.877510000000001</v>
      </c>
      <c r="H5863" s="86">
        <v>82.615049999999997</v>
      </c>
      <c r="I5863" s="79">
        <v>32810000</v>
      </c>
      <c r="J5863" s="76" t="s">
        <v>12755</v>
      </c>
      <c r="K5863" s="76" t="s">
        <v>16</v>
      </c>
    </row>
    <row r="5864" spans="1:11" x14ac:dyDescent="0.25">
      <c r="A5864" s="76" t="s">
        <v>26045</v>
      </c>
      <c r="B5864" s="77" t="s">
        <v>718</v>
      </c>
      <c r="C5864" s="76" t="s">
        <v>1078</v>
      </c>
      <c r="D5864" s="76" t="s">
        <v>13659</v>
      </c>
      <c r="E5864" s="76" t="s">
        <v>13660</v>
      </c>
      <c r="F5864" s="76"/>
      <c r="G5864" s="86">
        <v>22.056439999999998</v>
      </c>
      <c r="H5864" s="86">
        <v>82.481099999999998</v>
      </c>
      <c r="I5864" s="79">
        <v>32810000</v>
      </c>
      <c r="J5864" s="76" t="s">
        <v>12755</v>
      </c>
      <c r="K5864" s="76" t="s">
        <v>16</v>
      </c>
    </row>
    <row r="5865" spans="1:11" x14ac:dyDescent="0.25">
      <c r="A5865" s="76" t="s">
        <v>26045</v>
      </c>
      <c r="B5865" s="77" t="s">
        <v>718</v>
      </c>
      <c r="C5865" s="76" t="s">
        <v>1056</v>
      </c>
      <c r="D5865" s="76"/>
      <c r="E5865" s="76" t="s">
        <v>13661</v>
      </c>
      <c r="F5865" s="76"/>
      <c r="G5865" s="86">
        <v>21.829440000000002</v>
      </c>
      <c r="H5865" s="86">
        <v>82.811774</v>
      </c>
      <c r="I5865" s="79">
        <v>32810000</v>
      </c>
      <c r="J5865" s="76" t="s">
        <v>12755</v>
      </c>
      <c r="K5865" s="76" t="s">
        <v>16</v>
      </c>
    </row>
    <row r="5866" spans="1:11" x14ac:dyDescent="0.25">
      <c r="A5866" s="76" t="s">
        <v>26045</v>
      </c>
      <c r="B5866" s="77" t="s">
        <v>718</v>
      </c>
      <c r="C5866" s="76" t="s">
        <v>1056</v>
      </c>
      <c r="D5866" s="76" t="s">
        <v>13662</v>
      </c>
      <c r="E5866" s="76" t="s">
        <v>13663</v>
      </c>
      <c r="F5866" s="76"/>
      <c r="G5866" s="86">
        <v>21.935300000000002</v>
      </c>
      <c r="H5866" s="86">
        <v>82.891278999999997</v>
      </c>
      <c r="I5866" s="79">
        <v>32810000</v>
      </c>
      <c r="J5866" s="76" t="s">
        <v>12755</v>
      </c>
      <c r="K5866" s="76" t="s">
        <v>16</v>
      </c>
    </row>
    <row r="5867" spans="1:11" x14ac:dyDescent="0.25">
      <c r="A5867" s="76" t="s">
        <v>26045</v>
      </c>
      <c r="B5867" s="77" t="s">
        <v>718</v>
      </c>
      <c r="C5867" s="76" t="s">
        <v>1541</v>
      </c>
      <c r="D5867" s="76"/>
      <c r="E5867" s="76" t="s">
        <v>13664</v>
      </c>
      <c r="F5867" s="76"/>
      <c r="G5867" s="86">
        <v>21.980709999999998</v>
      </c>
      <c r="H5867" s="86">
        <v>82.536519999999996</v>
      </c>
      <c r="I5867" s="79">
        <v>32810000</v>
      </c>
      <c r="J5867" s="76" t="s">
        <v>12755</v>
      </c>
      <c r="K5867" s="76" t="s">
        <v>16</v>
      </c>
    </row>
    <row r="5868" spans="1:11" x14ac:dyDescent="0.25">
      <c r="A5868" s="76" t="s">
        <v>26045</v>
      </c>
      <c r="B5868" s="77" t="s">
        <v>718</v>
      </c>
      <c r="C5868" s="76" t="s">
        <v>1060</v>
      </c>
      <c r="D5868" s="76" t="s">
        <v>13665</v>
      </c>
      <c r="E5868" s="76" t="s">
        <v>13318</v>
      </c>
      <c r="F5868" s="76"/>
      <c r="G5868" s="86">
        <v>21.874419</v>
      </c>
      <c r="H5868" s="86">
        <v>82.380529999999993</v>
      </c>
      <c r="I5868" s="79">
        <v>32810000</v>
      </c>
      <c r="J5868" s="76" t="s">
        <v>12755</v>
      </c>
      <c r="K5868" s="76" t="s">
        <v>16</v>
      </c>
    </row>
    <row r="5869" spans="1:11" x14ac:dyDescent="0.25">
      <c r="A5869" s="76" t="s">
        <v>26045</v>
      </c>
      <c r="B5869" s="77" t="s">
        <v>718</v>
      </c>
      <c r="C5869" s="76" t="s">
        <v>1287</v>
      </c>
      <c r="D5869" s="76" t="s">
        <v>13666</v>
      </c>
      <c r="E5869" s="76" t="s">
        <v>2125</v>
      </c>
      <c r="F5869" s="76"/>
      <c r="G5869" s="86">
        <v>21.970549999999999</v>
      </c>
      <c r="H5869" s="86">
        <v>82.475279999999998</v>
      </c>
      <c r="I5869" s="79">
        <v>32810000</v>
      </c>
      <c r="J5869" s="76" t="s">
        <v>12755</v>
      </c>
      <c r="K5869" s="76" t="s">
        <v>16</v>
      </c>
    </row>
    <row r="5870" spans="1:11" x14ac:dyDescent="0.25">
      <c r="A5870" s="76" t="s">
        <v>26045</v>
      </c>
      <c r="B5870" s="77" t="s">
        <v>718</v>
      </c>
      <c r="C5870" s="76" t="s">
        <v>1060</v>
      </c>
      <c r="D5870" s="76"/>
      <c r="E5870" s="76" t="s">
        <v>13667</v>
      </c>
      <c r="F5870" s="76"/>
      <c r="G5870" s="86">
        <v>21.91517</v>
      </c>
      <c r="H5870" s="86">
        <v>82.403769999999994</v>
      </c>
      <c r="I5870" s="79">
        <v>32810000</v>
      </c>
      <c r="J5870" s="76" t="s">
        <v>12755</v>
      </c>
      <c r="K5870" s="76" t="s">
        <v>16</v>
      </c>
    </row>
    <row r="5871" spans="1:11" x14ac:dyDescent="0.25">
      <c r="A5871" s="76" t="s">
        <v>26045</v>
      </c>
      <c r="B5871" s="77" t="s">
        <v>718</v>
      </c>
      <c r="C5871" s="76" t="s">
        <v>1060</v>
      </c>
      <c r="D5871" s="76" t="s">
        <v>8185</v>
      </c>
      <c r="E5871" s="76" t="s">
        <v>13668</v>
      </c>
      <c r="F5871" s="76"/>
      <c r="G5871" s="86">
        <v>21.801048999999999</v>
      </c>
      <c r="H5871" s="86">
        <v>82.504594999999995</v>
      </c>
      <c r="I5871" s="79">
        <v>32810000</v>
      </c>
      <c r="J5871" s="76" t="s">
        <v>12755</v>
      </c>
      <c r="K5871" s="76" t="s">
        <v>16</v>
      </c>
    </row>
    <row r="5872" spans="1:11" x14ac:dyDescent="0.25">
      <c r="A5872" s="76" t="s">
        <v>26045</v>
      </c>
      <c r="B5872" s="77" t="s">
        <v>718</v>
      </c>
      <c r="C5872" s="76" t="s">
        <v>1335</v>
      </c>
      <c r="D5872" s="76" t="s">
        <v>13669</v>
      </c>
      <c r="E5872" s="76" t="s">
        <v>13670</v>
      </c>
      <c r="F5872" s="76"/>
      <c r="G5872" s="86">
        <v>21.960290000000001</v>
      </c>
      <c r="H5872" s="86">
        <v>82.769479000000004</v>
      </c>
      <c r="I5872" s="79">
        <v>32810000</v>
      </c>
      <c r="J5872" s="76" t="s">
        <v>12755</v>
      </c>
      <c r="K5872" s="76" t="s">
        <v>16</v>
      </c>
    </row>
    <row r="5873" spans="1:11" x14ac:dyDescent="0.25">
      <c r="A5873" s="76" t="s">
        <v>26045</v>
      </c>
      <c r="B5873" s="77" t="s">
        <v>718</v>
      </c>
      <c r="C5873" s="76" t="s">
        <v>1215</v>
      </c>
      <c r="D5873" s="76" t="s">
        <v>13671</v>
      </c>
      <c r="E5873" s="76" t="s">
        <v>13672</v>
      </c>
      <c r="F5873" s="76"/>
      <c r="G5873" s="86">
        <v>21.785699999999999</v>
      </c>
      <c r="H5873" s="86">
        <v>82.674250000000001</v>
      </c>
      <c r="I5873" s="79">
        <v>32810000</v>
      </c>
      <c r="J5873" s="76" t="s">
        <v>12755</v>
      </c>
      <c r="K5873" s="76" t="s">
        <v>16</v>
      </c>
    </row>
    <row r="5874" spans="1:11" x14ac:dyDescent="0.25">
      <c r="A5874" s="76" t="s">
        <v>26045</v>
      </c>
      <c r="B5874" s="77" t="s">
        <v>718</v>
      </c>
      <c r="C5874" s="76" t="s">
        <v>1215</v>
      </c>
      <c r="D5874" s="76" t="s">
        <v>13673</v>
      </c>
      <c r="E5874" s="76" t="s">
        <v>13674</v>
      </c>
      <c r="F5874" s="76"/>
      <c r="G5874" s="86">
        <v>21.787918999999999</v>
      </c>
      <c r="H5874" s="86">
        <v>82.882169000000005</v>
      </c>
      <c r="I5874" s="79">
        <v>32810000</v>
      </c>
      <c r="J5874" s="76" t="s">
        <v>12755</v>
      </c>
      <c r="K5874" s="76" t="s">
        <v>16</v>
      </c>
    </row>
    <row r="5875" spans="1:11" x14ac:dyDescent="0.25">
      <c r="A5875" s="76" t="s">
        <v>26045</v>
      </c>
      <c r="B5875" s="77" t="s">
        <v>718</v>
      </c>
      <c r="C5875" s="76" t="s">
        <v>8403</v>
      </c>
      <c r="D5875" s="76" t="s">
        <v>13675</v>
      </c>
      <c r="E5875" s="76" t="s">
        <v>13676</v>
      </c>
      <c r="F5875" s="76"/>
      <c r="G5875" s="86">
        <v>21.944396999999999</v>
      </c>
      <c r="H5875" s="86">
        <v>82.954543999999999</v>
      </c>
      <c r="I5875" s="79" t="s">
        <v>12935</v>
      </c>
      <c r="J5875" s="76" t="s">
        <v>12936</v>
      </c>
      <c r="K5875" s="76" t="s">
        <v>16</v>
      </c>
    </row>
    <row r="5876" spans="1:11" x14ac:dyDescent="0.25">
      <c r="A5876" s="76" t="s">
        <v>26045</v>
      </c>
      <c r="B5876" s="77" t="s">
        <v>718</v>
      </c>
      <c r="C5876" s="76" t="s">
        <v>1540</v>
      </c>
      <c r="D5876" s="76" t="s">
        <v>13677</v>
      </c>
      <c r="E5876" s="76" t="s">
        <v>13678</v>
      </c>
      <c r="F5876" s="76"/>
      <c r="G5876" s="86">
        <v>22.052054999999999</v>
      </c>
      <c r="H5876" s="86">
        <v>82.427932999999996</v>
      </c>
      <c r="I5876" s="79">
        <v>32800000</v>
      </c>
      <c r="J5876" s="76" t="s">
        <v>12752</v>
      </c>
      <c r="K5876" s="76" t="s">
        <v>16</v>
      </c>
    </row>
    <row r="5877" spans="1:11" x14ac:dyDescent="0.25">
      <c r="A5877" s="76" t="s">
        <v>26045</v>
      </c>
      <c r="B5877" s="77" t="s">
        <v>718</v>
      </c>
      <c r="C5877" s="76" t="s">
        <v>1078</v>
      </c>
      <c r="D5877" s="76" t="s">
        <v>13679</v>
      </c>
      <c r="E5877" s="76" t="s">
        <v>13680</v>
      </c>
      <c r="F5877" s="76"/>
      <c r="G5877" s="86">
        <v>21.847994</v>
      </c>
      <c r="H5877" s="86">
        <v>82.634653</v>
      </c>
      <c r="I5877" s="79">
        <v>32800000</v>
      </c>
      <c r="J5877" s="76" t="s">
        <v>12752</v>
      </c>
      <c r="K5877" s="76" t="s">
        <v>16</v>
      </c>
    </row>
    <row r="5878" spans="1:11" x14ac:dyDescent="0.25">
      <c r="A5878" s="76" t="s">
        <v>26045</v>
      </c>
      <c r="B5878" s="77" t="s">
        <v>718</v>
      </c>
      <c r="C5878" s="76" t="s">
        <v>1211</v>
      </c>
      <c r="D5878" s="76" t="s">
        <v>13681</v>
      </c>
      <c r="E5878" s="76" t="s">
        <v>13682</v>
      </c>
      <c r="F5878" s="76"/>
      <c r="G5878" s="86">
        <v>22.010838</v>
      </c>
      <c r="H5878" s="86">
        <v>82.811678999999998</v>
      </c>
      <c r="I5878" s="79">
        <v>32800000</v>
      </c>
      <c r="J5878" s="76" t="s">
        <v>12752</v>
      </c>
      <c r="K5878" s="76" t="s">
        <v>16</v>
      </c>
    </row>
    <row r="5879" spans="1:11" x14ac:dyDescent="0.25">
      <c r="A5879" s="76" t="s">
        <v>26045</v>
      </c>
      <c r="B5879" s="77" t="s">
        <v>718</v>
      </c>
      <c r="C5879" s="76" t="s">
        <v>1060</v>
      </c>
      <c r="D5879" s="76"/>
      <c r="E5879" s="76" t="s">
        <v>13683</v>
      </c>
      <c r="F5879" s="76"/>
      <c r="G5879" s="86">
        <v>21.87039</v>
      </c>
      <c r="H5879" s="86">
        <v>82.454239000000001</v>
      </c>
      <c r="I5879" s="79">
        <v>32810000</v>
      </c>
      <c r="J5879" s="76" t="s">
        <v>12755</v>
      </c>
      <c r="K5879" s="76" t="s">
        <v>16</v>
      </c>
    </row>
    <row r="5880" spans="1:11" x14ac:dyDescent="0.25">
      <c r="A5880" s="76" t="s">
        <v>26045</v>
      </c>
      <c r="B5880" s="77" t="s">
        <v>718</v>
      </c>
      <c r="C5880" s="76" t="s">
        <v>1211</v>
      </c>
      <c r="D5880" s="76"/>
      <c r="E5880" s="76" t="s">
        <v>13684</v>
      </c>
      <c r="F5880" s="76"/>
      <c r="G5880" s="86">
        <v>21.87039</v>
      </c>
      <c r="H5880" s="86">
        <v>82.454239999999999</v>
      </c>
      <c r="I5880" s="79">
        <v>32810000</v>
      </c>
      <c r="J5880" s="76" t="s">
        <v>12755</v>
      </c>
      <c r="K5880" s="76" t="s">
        <v>16</v>
      </c>
    </row>
    <row r="5881" spans="1:11" x14ac:dyDescent="0.25">
      <c r="A5881" s="76" t="s">
        <v>26045</v>
      </c>
      <c r="B5881" s="77" t="s">
        <v>718</v>
      </c>
      <c r="C5881" s="76" t="s">
        <v>1215</v>
      </c>
      <c r="D5881" s="76" t="s">
        <v>13685</v>
      </c>
      <c r="E5881" s="76" t="s">
        <v>13686</v>
      </c>
      <c r="F5881" s="76"/>
      <c r="G5881" s="86">
        <v>21.836490000000001</v>
      </c>
      <c r="H5881" s="86">
        <v>83.107280000000003</v>
      </c>
      <c r="I5881" s="79">
        <v>32810000</v>
      </c>
      <c r="J5881" s="76" t="s">
        <v>12755</v>
      </c>
      <c r="K5881" s="76" t="s">
        <v>16</v>
      </c>
    </row>
    <row r="5882" spans="1:11" x14ac:dyDescent="0.25">
      <c r="A5882" s="76" t="s">
        <v>26045</v>
      </c>
      <c r="B5882" s="77" t="s">
        <v>718</v>
      </c>
      <c r="C5882" s="76"/>
      <c r="D5882" s="76" t="s">
        <v>13687</v>
      </c>
      <c r="E5882" s="76" t="s">
        <v>13688</v>
      </c>
      <c r="F5882" s="76"/>
      <c r="G5882" s="86">
        <v>22.01671</v>
      </c>
      <c r="H5882" s="86">
        <v>82.624930000000006</v>
      </c>
      <c r="I5882" s="79">
        <v>32810000</v>
      </c>
      <c r="J5882" s="76" t="s">
        <v>12755</v>
      </c>
      <c r="K5882" s="76" t="s">
        <v>16</v>
      </c>
    </row>
    <row r="5883" spans="1:11" x14ac:dyDescent="0.25">
      <c r="A5883" s="76" t="s">
        <v>26045</v>
      </c>
      <c r="B5883" s="77" t="s">
        <v>718</v>
      </c>
      <c r="C5883" s="76" t="s">
        <v>8458</v>
      </c>
      <c r="D5883" s="76" t="s">
        <v>13689</v>
      </c>
      <c r="E5883" s="76" t="s">
        <v>13690</v>
      </c>
      <c r="F5883" s="76"/>
      <c r="G5883" s="86">
        <v>22.018308999999999</v>
      </c>
      <c r="H5883" s="86">
        <v>82.556568999999996</v>
      </c>
      <c r="I5883" s="79" t="s">
        <v>12935</v>
      </c>
      <c r="J5883" s="76" t="s">
        <v>12936</v>
      </c>
      <c r="K5883" s="76" t="s">
        <v>16</v>
      </c>
    </row>
    <row r="5884" spans="1:11" x14ac:dyDescent="0.25">
      <c r="A5884" s="76" t="s">
        <v>26045</v>
      </c>
      <c r="B5884" s="77" t="s">
        <v>718</v>
      </c>
      <c r="C5884" s="76" t="s">
        <v>1335</v>
      </c>
      <c r="D5884" s="76" t="s">
        <v>8465</v>
      </c>
      <c r="E5884" s="76" t="s">
        <v>13691</v>
      </c>
      <c r="F5884" s="76"/>
      <c r="G5884" s="86">
        <v>21.745678999999999</v>
      </c>
      <c r="H5884" s="86">
        <v>82.681449000000001</v>
      </c>
      <c r="I5884" s="79" t="s">
        <v>12729</v>
      </c>
      <c r="J5884" s="76" t="s">
        <v>12730</v>
      </c>
      <c r="K5884" s="76" t="s">
        <v>16</v>
      </c>
    </row>
    <row r="5885" spans="1:11" x14ac:dyDescent="0.25">
      <c r="A5885" s="76" t="s">
        <v>26045</v>
      </c>
      <c r="B5885" s="77" t="s">
        <v>718</v>
      </c>
      <c r="C5885" s="76" t="s">
        <v>1541</v>
      </c>
      <c r="D5885" s="76" t="s">
        <v>13692</v>
      </c>
      <c r="E5885" s="76" t="s">
        <v>13693</v>
      </c>
      <c r="F5885" s="76"/>
      <c r="G5885" s="86">
        <v>21.709523000000001</v>
      </c>
      <c r="H5885" s="86">
        <v>83.229468999999995</v>
      </c>
      <c r="I5885" s="79">
        <v>32800000</v>
      </c>
      <c r="J5885" s="76" t="s">
        <v>12752</v>
      </c>
      <c r="K5885" s="76" t="s">
        <v>16</v>
      </c>
    </row>
    <row r="5886" spans="1:11" x14ac:dyDescent="0.25">
      <c r="A5886" s="76" t="s">
        <v>26045</v>
      </c>
      <c r="B5886" s="77" t="s">
        <v>718</v>
      </c>
      <c r="C5886" s="76" t="s">
        <v>1078</v>
      </c>
      <c r="D5886" s="76" t="s">
        <v>13694</v>
      </c>
      <c r="E5886" s="76" t="s">
        <v>13695</v>
      </c>
      <c r="F5886" s="76"/>
      <c r="G5886" s="86">
        <v>21.846456</v>
      </c>
      <c r="H5886" s="86">
        <v>82.659493999999995</v>
      </c>
      <c r="I5886" s="79">
        <v>32810000</v>
      </c>
      <c r="J5886" s="76" t="s">
        <v>12755</v>
      </c>
      <c r="K5886" s="76" t="s">
        <v>16</v>
      </c>
    </row>
    <row r="5887" spans="1:11" x14ac:dyDescent="0.25">
      <c r="A5887" s="76" t="s">
        <v>26045</v>
      </c>
      <c r="B5887" s="77" t="s">
        <v>718</v>
      </c>
      <c r="C5887" s="76" t="s">
        <v>1078</v>
      </c>
      <c r="D5887" s="76"/>
      <c r="E5887" s="76" t="s">
        <v>5923</v>
      </c>
      <c r="F5887" s="76"/>
      <c r="G5887" s="86">
        <v>21.846399999999999</v>
      </c>
      <c r="H5887" s="86">
        <v>82.659490000000005</v>
      </c>
      <c r="I5887" s="79">
        <v>32810000</v>
      </c>
      <c r="J5887" s="76" t="s">
        <v>12755</v>
      </c>
      <c r="K5887" s="76" t="s">
        <v>16</v>
      </c>
    </row>
    <row r="5888" spans="1:11" x14ac:dyDescent="0.25">
      <c r="A5888" s="76" t="s">
        <v>26045</v>
      </c>
      <c r="B5888" s="77" t="s">
        <v>718</v>
      </c>
      <c r="C5888" s="76" t="s">
        <v>1540</v>
      </c>
      <c r="D5888" s="76"/>
      <c r="E5888" s="76" t="s">
        <v>13696</v>
      </c>
      <c r="F5888" s="76"/>
      <c r="G5888" s="86">
        <v>22.0275</v>
      </c>
      <c r="H5888" s="86">
        <v>82.426599999999993</v>
      </c>
      <c r="I5888" s="79">
        <v>32810000</v>
      </c>
      <c r="J5888" s="76" t="s">
        <v>12755</v>
      </c>
      <c r="K5888" s="76" t="s">
        <v>16</v>
      </c>
    </row>
    <row r="5889" spans="1:11" x14ac:dyDescent="0.25">
      <c r="A5889" s="76" t="s">
        <v>26045</v>
      </c>
      <c r="B5889" s="77" t="s">
        <v>718</v>
      </c>
      <c r="C5889" s="76" t="s">
        <v>1056</v>
      </c>
      <c r="D5889" s="76"/>
      <c r="E5889" s="76" t="s">
        <v>13697</v>
      </c>
      <c r="F5889" s="76"/>
      <c r="G5889" s="86">
        <v>21.829440000000002</v>
      </c>
      <c r="H5889" s="86">
        <v>82.817740000000001</v>
      </c>
      <c r="I5889" s="79">
        <v>32810000</v>
      </c>
      <c r="J5889" s="76" t="s">
        <v>12755</v>
      </c>
      <c r="K5889" s="76" t="s">
        <v>16</v>
      </c>
    </row>
    <row r="5890" spans="1:11" x14ac:dyDescent="0.25">
      <c r="A5890" s="76" t="s">
        <v>26045</v>
      </c>
      <c r="B5890" s="77" t="s">
        <v>718</v>
      </c>
      <c r="C5890" s="76" t="s">
        <v>1060</v>
      </c>
      <c r="D5890" s="76" t="s">
        <v>13698</v>
      </c>
      <c r="E5890" s="76" t="s">
        <v>13699</v>
      </c>
      <c r="F5890" s="76"/>
      <c r="G5890" s="86">
        <v>21.81457</v>
      </c>
      <c r="H5890" s="86">
        <v>82.498249000000001</v>
      </c>
      <c r="I5890" s="79">
        <v>32810000</v>
      </c>
      <c r="J5890" s="76" t="s">
        <v>12755</v>
      </c>
      <c r="K5890" s="76" t="s">
        <v>16</v>
      </c>
    </row>
    <row r="5891" spans="1:11" x14ac:dyDescent="0.25">
      <c r="A5891" s="76" t="s">
        <v>26045</v>
      </c>
      <c r="B5891" s="77" t="s">
        <v>718</v>
      </c>
      <c r="C5891" s="76" t="s">
        <v>1056</v>
      </c>
      <c r="D5891" s="76" t="s">
        <v>13700</v>
      </c>
      <c r="E5891" s="76" t="s">
        <v>13701</v>
      </c>
      <c r="F5891" s="76"/>
      <c r="G5891" s="86">
        <v>21.970669999999998</v>
      </c>
      <c r="H5891" s="86">
        <v>82.91883</v>
      </c>
      <c r="I5891" s="79">
        <v>32810000</v>
      </c>
      <c r="J5891" s="76" t="s">
        <v>12755</v>
      </c>
      <c r="K5891" s="76" t="s">
        <v>16</v>
      </c>
    </row>
    <row r="5892" spans="1:11" x14ac:dyDescent="0.25">
      <c r="A5892" s="76" t="s">
        <v>26045</v>
      </c>
      <c r="B5892" s="77" t="s">
        <v>718</v>
      </c>
      <c r="C5892" s="76" t="s">
        <v>1211</v>
      </c>
      <c r="D5892" s="76" t="s">
        <v>13702</v>
      </c>
      <c r="E5892" s="76" t="s">
        <v>13703</v>
      </c>
      <c r="F5892" s="76"/>
      <c r="G5892" s="86">
        <v>21.768470000000001</v>
      </c>
      <c r="H5892" s="86">
        <v>82.597250000000003</v>
      </c>
      <c r="I5892" s="79">
        <v>32810000</v>
      </c>
      <c r="J5892" s="76" t="s">
        <v>12755</v>
      </c>
      <c r="K5892" s="76" t="s">
        <v>16</v>
      </c>
    </row>
    <row r="5893" spans="1:11" x14ac:dyDescent="0.25">
      <c r="A5893" s="76" t="s">
        <v>26045</v>
      </c>
      <c r="B5893" s="77" t="s">
        <v>718</v>
      </c>
      <c r="C5893" s="76" t="s">
        <v>1541</v>
      </c>
      <c r="D5893" s="76" t="s">
        <v>13704</v>
      </c>
      <c r="E5893" s="76" t="s">
        <v>13705</v>
      </c>
      <c r="F5893" s="76"/>
      <c r="G5893" s="86">
        <v>21.922329000000001</v>
      </c>
      <c r="H5893" s="86">
        <v>83.124799999999993</v>
      </c>
      <c r="I5893" s="79">
        <v>32810000</v>
      </c>
      <c r="J5893" s="76" t="s">
        <v>12755</v>
      </c>
      <c r="K5893" s="76" t="s">
        <v>16</v>
      </c>
    </row>
    <row r="5894" spans="1:11" x14ac:dyDescent="0.25">
      <c r="A5894" s="76" t="s">
        <v>26045</v>
      </c>
      <c r="B5894" s="77" t="s">
        <v>718</v>
      </c>
      <c r="C5894" s="76" t="s">
        <v>1056</v>
      </c>
      <c r="D5894" s="76"/>
      <c r="E5894" s="76" t="s">
        <v>13706</v>
      </c>
      <c r="F5894" s="76"/>
      <c r="G5894" s="86">
        <v>21.846399999999999</v>
      </c>
      <c r="H5894" s="86">
        <v>82.659490000000005</v>
      </c>
      <c r="I5894" s="79">
        <v>32810000</v>
      </c>
      <c r="J5894" s="76" t="s">
        <v>12755</v>
      </c>
      <c r="K5894" s="76" t="s">
        <v>16</v>
      </c>
    </row>
    <row r="5895" spans="1:11" x14ac:dyDescent="0.25">
      <c r="A5895" s="76" t="s">
        <v>26045</v>
      </c>
      <c r="B5895" s="77" t="s">
        <v>718</v>
      </c>
      <c r="C5895" s="76" t="s">
        <v>1056</v>
      </c>
      <c r="D5895" s="76"/>
      <c r="E5895" s="76" t="s">
        <v>13707</v>
      </c>
      <c r="F5895" s="76"/>
      <c r="G5895" s="86">
        <v>21.733090000000001</v>
      </c>
      <c r="H5895" s="86">
        <v>82.882109999999997</v>
      </c>
      <c r="I5895" s="79">
        <v>32810000</v>
      </c>
      <c r="J5895" s="76" t="s">
        <v>12755</v>
      </c>
      <c r="K5895" s="76" t="s">
        <v>16</v>
      </c>
    </row>
    <row r="5896" spans="1:11" x14ac:dyDescent="0.25">
      <c r="A5896" s="76" t="s">
        <v>26045</v>
      </c>
      <c r="B5896" s="77" t="s">
        <v>718</v>
      </c>
      <c r="C5896" s="76" t="s">
        <v>1056</v>
      </c>
      <c r="D5896" s="76"/>
      <c r="E5896" s="76" t="s">
        <v>13708</v>
      </c>
      <c r="F5896" s="76"/>
      <c r="G5896" s="86">
        <v>21.960799999999999</v>
      </c>
      <c r="H5896" s="86">
        <v>82.471860000000007</v>
      </c>
      <c r="I5896" s="79">
        <v>32810000</v>
      </c>
      <c r="J5896" s="76" t="s">
        <v>12755</v>
      </c>
      <c r="K5896" s="76" t="s">
        <v>16</v>
      </c>
    </row>
    <row r="5897" spans="1:11" x14ac:dyDescent="0.25">
      <c r="A5897" s="76" t="s">
        <v>26045</v>
      </c>
      <c r="B5897" s="77" t="s">
        <v>718</v>
      </c>
      <c r="C5897" s="76" t="s">
        <v>1060</v>
      </c>
      <c r="D5897" s="76" t="s">
        <v>13709</v>
      </c>
      <c r="E5897" s="76" t="s">
        <v>13710</v>
      </c>
      <c r="F5897" s="76"/>
      <c r="G5897" s="86">
        <v>21.808053000000001</v>
      </c>
      <c r="H5897" s="86">
        <v>82.461203999999995</v>
      </c>
      <c r="I5897" s="79">
        <v>32810000</v>
      </c>
      <c r="J5897" s="76" t="s">
        <v>12755</v>
      </c>
      <c r="K5897" s="76" t="s">
        <v>16</v>
      </c>
    </row>
    <row r="5898" spans="1:11" x14ac:dyDescent="0.25">
      <c r="A5898" s="76" t="s">
        <v>26045</v>
      </c>
      <c r="B5898" s="77" t="s">
        <v>718</v>
      </c>
      <c r="C5898" s="76" t="s">
        <v>1199</v>
      </c>
      <c r="D5898" s="76" t="s">
        <v>9572</v>
      </c>
      <c r="E5898" s="76" t="s">
        <v>13711</v>
      </c>
      <c r="F5898" s="76"/>
      <c r="G5898" s="86">
        <v>22.174468999999998</v>
      </c>
      <c r="H5898" s="86">
        <v>82.559060000000002</v>
      </c>
      <c r="I5898" s="79">
        <v>32810000</v>
      </c>
      <c r="J5898" s="76" t="s">
        <v>12755</v>
      </c>
      <c r="K5898" s="76" t="s">
        <v>16</v>
      </c>
    </row>
    <row r="5899" spans="1:11" x14ac:dyDescent="0.25">
      <c r="A5899" s="76" t="s">
        <v>26045</v>
      </c>
      <c r="B5899" s="77" t="s">
        <v>718</v>
      </c>
      <c r="C5899" s="76" t="s">
        <v>1541</v>
      </c>
      <c r="D5899" s="76" t="s">
        <v>13712</v>
      </c>
      <c r="E5899" s="76" t="s">
        <v>13713</v>
      </c>
      <c r="F5899" s="76"/>
      <c r="G5899" s="86">
        <v>21.839949000000001</v>
      </c>
      <c r="H5899" s="86">
        <v>83.129199999999997</v>
      </c>
      <c r="I5899" s="79">
        <v>32810000</v>
      </c>
      <c r="J5899" s="76" t="s">
        <v>12755</v>
      </c>
      <c r="K5899" s="76" t="s">
        <v>16</v>
      </c>
    </row>
    <row r="5900" spans="1:11" x14ac:dyDescent="0.25">
      <c r="A5900" s="76" t="s">
        <v>26045</v>
      </c>
      <c r="B5900" s="77" t="s">
        <v>718</v>
      </c>
      <c r="C5900" s="76"/>
      <c r="D5900" s="76"/>
      <c r="E5900" s="76" t="s">
        <v>13714</v>
      </c>
      <c r="F5900" s="76"/>
      <c r="G5900" s="86">
        <v>22.01</v>
      </c>
      <c r="H5900" s="86">
        <v>82.58</v>
      </c>
      <c r="I5900" s="79" t="s">
        <v>12935</v>
      </c>
      <c r="J5900" s="76" t="s">
        <v>12936</v>
      </c>
      <c r="K5900" s="76" t="s">
        <v>16</v>
      </c>
    </row>
    <row r="5901" spans="1:11" x14ac:dyDescent="0.25">
      <c r="A5901" s="76" t="s">
        <v>26045</v>
      </c>
      <c r="B5901" s="77" t="s">
        <v>718</v>
      </c>
      <c r="C5901" s="76"/>
      <c r="D5901" s="76" t="s">
        <v>8431</v>
      </c>
      <c r="E5901" s="76" t="s">
        <v>13715</v>
      </c>
      <c r="F5901" s="76"/>
      <c r="G5901" s="86">
        <v>22.025241000000001</v>
      </c>
      <c r="H5901" s="86">
        <v>82.415678999999997</v>
      </c>
      <c r="I5901" s="79">
        <v>32800000</v>
      </c>
      <c r="J5901" s="76" t="s">
        <v>12752</v>
      </c>
      <c r="K5901" s="76" t="s">
        <v>16</v>
      </c>
    </row>
    <row r="5902" spans="1:11" x14ac:dyDescent="0.25">
      <c r="A5902" s="76" t="s">
        <v>26045</v>
      </c>
      <c r="B5902" s="77" t="s">
        <v>718</v>
      </c>
      <c r="C5902" s="76" t="s">
        <v>1056</v>
      </c>
      <c r="D5902" s="76"/>
      <c r="E5902" s="76" t="s">
        <v>13716</v>
      </c>
      <c r="F5902" s="76"/>
      <c r="G5902" s="86">
        <v>21.912610000000001</v>
      </c>
      <c r="H5902" s="86">
        <v>82.894120000000001</v>
      </c>
      <c r="I5902" s="79">
        <v>32810000</v>
      </c>
      <c r="J5902" s="76" t="s">
        <v>12755</v>
      </c>
      <c r="K5902" s="76" t="s">
        <v>16</v>
      </c>
    </row>
    <row r="5903" spans="1:11" x14ac:dyDescent="0.25">
      <c r="A5903" s="76" t="s">
        <v>26045</v>
      </c>
      <c r="B5903" s="77" t="s">
        <v>718</v>
      </c>
      <c r="C5903" s="76"/>
      <c r="D5903" s="76"/>
      <c r="E5903" s="76" t="s">
        <v>13717</v>
      </c>
      <c r="F5903" s="76"/>
      <c r="G5903" s="86">
        <v>21.88231</v>
      </c>
      <c r="H5903" s="86">
        <v>82.792739999999995</v>
      </c>
      <c r="I5903" s="79">
        <v>32810000</v>
      </c>
      <c r="J5903" s="76" t="s">
        <v>12755</v>
      </c>
      <c r="K5903" s="76" t="s">
        <v>16</v>
      </c>
    </row>
    <row r="5904" spans="1:11" x14ac:dyDescent="0.25">
      <c r="A5904" s="76" t="s">
        <v>26045</v>
      </c>
      <c r="B5904" s="77" t="s">
        <v>718</v>
      </c>
      <c r="C5904" s="76" t="s">
        <v>1056</v>
      </c>
      <c r="D5904" s="76"/>
      <c r="E5904" s="76" t="s">
        <v>6659</v>
      </c>
      <c r="F5904" s="76"/>
      <c r="G5904" s="86">
        <v>21.949310000000001</v>
      </c>
      <c r="H5904" s="86">
        <v>82.909009999999995</v>
      </c>
      <c r="I5904" s="79">
        <v>32810000</v>
      </c>
      <c r="J5904" s="76" t="s">
        <v>12755</v>
      </c>
      <c r="K5904" s="76" t="s">
        <v>16</v>
      </c>
    </row>
    <row r="5905" spans="1:11" x14ac:dyDescent="0.25">
      <c r="A5905" s="76" t="s">
        <v>26045</v>
      </c>
      <c r="B5905" s="77" t="s">
        <v>718</v>
      </c>
      <c r="C5905" s="76"/>
      <c r="D5905" s="76"/>
      <c r="E5905" s="76" t="s">
        <v>13718</v>
      </c>
      <c r="F5905" s="76"/>
      <c r="G5905" s="86">
        <v>21.918089999999999</v>
      </c>
      <c r="H5905" s="86">
        <v>82.877440000000007</v>
      </c>
      <c r="I5905" s="79">
        <v>32810000</v>
      </c>
      <c r="J5905" s="76" t="s">
        <v>12755</v>
      </c>
      <c r="K5905" s="76" t="s">
        <v>16</v>
      </c>
    </row>
    <row r="5906" spans="1:11" x14ac:dyDescent="0.25">
      <c r="A5906" s="76" t="s">
        <v>26045</v>
      </c>
      <c r="B5906" s="77" t="s">
        <v>718</v>
      </c>
      <c r="C5906" s="76" t="s">
        <v>1060</v>
      </c>
      <c r="D5906" s="76"/>
      <c r="E5906" s="76" t="s">
        <v>13719</v>
      </c>
      <c r="F5906" s="76"/>
      <c r="G5906" s="86">
        <v>21.871680000000001</v>
      </c>
      <c r="H5906" s="86">
        <v>82.450900000000004</v>
      </c>
      <c r="I5906" s="79">
        <v>32810000</v>
      </c>
      <c r="J5906" s="76" t="s">
        <v>12755</v>
      </c>
      <c r="K5906" s="76" t="s">
        <v>16</v>
      </c>
    </row>
    <row r="5907" spans="1:11" x14ac:dyDescent="0.25">
      <c r="A5907" s="76" t="s">
        <v>26045</v>
      </c>
      <c r="B5907" s="77" t="s">
        <v>718</v>
      </c>
      <c r="C5907" s="76" t="s">
        <v>1060</v>
      </c>
      <c r="D5907" s="76"/>
      <c r="E5907" s="76" t="s">
        <v>13720</v>
      </c>
      <c r="F5907" s="76"/>
      <c r="G5907" s="86">
        <v>21.87039</v>
      </c>
      <c r="H5907" s="86">
        <v>82.454239999999999</v>
      </c>
      <c r="I5907" s="79">
        <v>32810000</v>
      </c>
      <c r="J5907" s="76" t="s">
        <v>12755</v>
      </c>
      <c r="K5907" s="76" t="s">
        <v>16</v>
      </c>
    </row>
    <row r="5908" spans="1:11" x14ac:dyDescent="0.25">
      <c r="A5908" s="76" t="s">
        <v>26045</v>
      </c>
      <c r="B5908" s="77" t="s">
        <v>718</v>
      </c>
      <c r="C5908" s="76" t="s">
        <v>1056</v>
      </c>
      <c r="D5908" s="76"/>
      <c r="E5908" s="76" t="s">
        <v>13721</v>
      </c>
      <c r="F5908" s="76"/>
      <c r="G5908" s="86">
        <v>21.829440000000002</v>
      </c>
      <c r="H5908" s="86">
        <v>82.817740000000001</v>
      </c>
      <c r="I5908" s="79">
        <v>32810000</v>
      </c>
      <c r="J5908" s="76" t="s">
        <v>12755</v>
      </c>
      <c r="K5908" s="76" t="s">
        <v>16</v>
      </c>
    </row>
    <row r="5909" spans="1:11" x14ac:dyDescent="0.25">
      <c r="A5909" s="76" t="s">
        <v>26045</v>
      </c>
      <c r="B5909" s="77" t="s">
        <v>718</v>
      </c>
      <c r="C5909" s="76" t="s">
        <v>1199</v>
      </c>
      <c r="D5909" s="76"/>
      <c r="E5909" s="76" t="s">
        <v>13722</v>
      </c>
      <c r="F5909" s="76"/>
      <c r="G5909" s="86">
        <v>22.0275</v>
      </c>
      <c r="H5909" s="86">
        <v>82.426599999999993</v>
      </c>
      <c r="I5909" s="79">
        <v>32810000</v>
      </c>
      <c r="J5909" s="76" t="s">
        <v>12755</v>
      </c>
      <c r="K5909" s="76" t="s">
        <v>16</v>
      </c>
    </row>
    <row r="5910" spans="1:11" x14ac:dyDescent="0.25">
      <c r="A5910" s="76" t="s">
        <v>26045</v>
      </c>
      <c r="B5910" s="77" t="s">
        <v>718</v>
      </c>
      <c r="C5910" s="76" t="s">
        <v>1541</v>
      </c>
      <c r="D5910" s="76" t="s">
        <v>13723</v>
      </c>
      <c r="E5910" s="76" t="s">
        <v>13724</v>
      </c>
      <c r="F5910" s="76"/>
      <c r="G5910" s="86">
        <v>21.971079</v>
      </c>
      <c r="H5910" s="86">
        <v>82.532229000000001</v>
      </c>
      <c r="I5910" s="79">
        <v>32810000</v>
      </c>
      <c r="J5910" s="76" t="s">
        <v>12755</v>
      </c>
      <c r="K5910" s="76" t="s">
        <v>16</v>
      </c>
    </row>
    <row r="5911" spans="1:11" x14ac:dyDescent="0.25">
      <c r="A5911" s="76" t="s">
        <v>26045</v>
      </c>
      <c r="B5911" s="77" t="s">
        <v>718</v>
      </c>
      <c r="C5911" s="76" t="s">
        <v>1211</v>
      </c>
      <c r="D5911" s="76" t="s">
        <v>13725</v>
      </c>
      <c r="E5911" s="76" t="s">
        <v>13726</v>
      </c>
      <c r="F5911" s="76"/>
      <c r="G5911" s="86">
        <v>22.016009</v>
      </c>
      <c r="H5911" s="86">
        <v>82.843529000000004</v>
      </c>
      <c r="I5911" s="79">
        <v>32810000</v>
      </c>
      <c r="J5911" s="76" t="s">
        <v>12755</v>
      </c>
      <c r="K5911" s="76" t="s">
        <v>16</v>
      </c>
    </row>
    <row r="5912" spans="1:11" x14ac:dyDescent="0.25">
      <c r="A5912" s="76" t="s">
        <v>26045</v>
      </c>
      <c r="B5912" s="77" t="s">
        <v>718</v>
      </c>
      <c r="C5912" s="76" t="s">
        <v>13653</v>
      </c>
      <c r="D5912" s="76" t="s">
        <v>13653</v>
      </c>
      <c r="E5912" s="76" t="s">
        <v>13727</v>
      </c>
      <c r="F5912" s="76"/>
      <c r="G5912" s="86">
        <v>21.894157</v>
      </c>
      <c r="H5912" s="86">
        <v>82.815427</v>
      </c>
      <c r="I5912" s="79">
        <v>32810000</v>
      </c>
      <c r="J5912" s="76" t="s">
        <v>12755</v>
      </c>
      <c r="K5912" s="76" t="s">
        <v>16</v>
      </c>
    </row>
    <row r="5913" spans="1:11" x14ac:dyDescent="0.25">
      <c r="A5913" s="76" t="s">
        <v>26045</v>
      </c>
      <c r="B5913" s="77" t="s">
        <v>718</v>
      </c>
      <c r="C5913" s="76" t="s">
        <v>1335</v>
      </c>
      <c r="D5913" s="76" t="s">
        <v>13728</v>
      </c>
      <c r="E5913" s="76" t="s">
        <v>13729</v>
      </c>
      <c r="F5913" s="76"/>
      <c r="G5913" s="86">
        <v>22.056757999999999</v>
      </c>
      <c r="H5913" s="86">
        <v>82.459339999999997</v>
      </c>
      <c r="I5913" s="79">
        <v>32800000</v>
      </c>
      <c r="J5913" s="76" t="s">
        <v>12752</v>
      </c>
      <c r="K5913" s="76" t="s">
        <v>16</v>
      </c>
    </row>
    <row r="5914" spans="1:11" x14ac:dyDescent="0.25">
      <c r="A5914" s="76" t="s">
        <v>26045</v>
      </c>
      <c r="B5914" s="77" t="s">
        <v>718</v>
      </c>
      <c r="C5914" s="76" t="s">
        <v>1541</v>
      </c>
      <c r="D5914" s="76" t="s">
        <v>13730</v>
      </c>
      <c r="E5914" s="76" t="s">
        <v>13731</v>
      </c>
      <c r="F5914" s="76"/>
      <c r="G5914" s="86">
        <v>21.865822999999999</v>
      </c>
      <c r="H5914" s="86">
        <v>83.023825000000002</v>
      </c>
      <c r="I5914" s="79">
        <v>32800000</v>
      </c>
      <c r="J5914" s="76" t="s">
        <v>12752</v>
      </c>
      <c r="K5914" s="76" t="s">
        <v>16</v>
      </c>
    </row>
    <row r="5915" spans="1:11" x14ac:dyDescent="0.25">
      <c r="A5915" s="76" t="s">
        <v>26045</v>
      </c>
      <c r="B5915" s="77" t="s">
        <v>718</v>
      </c>
      <c r="C5915" s="76" t="s">
        <v>1215</v>
      </c>
      <c r="D5915" s="76" t="s">
        <v>13732</v>
      </c>
      <c r="E5915" s="76" t="s">
        <v>13733</v>
      </c>
      <c r="F5915" s="76"/>
      <c r="G5915" s="86">
        <v>21.951453000000001</v>
      </c>
      <c r="H5915" s="86">
        <v>83.007980000000003</v>
      </c>
      <c r="I5915" s="79">
        <v>32800000</v>
      </c>
      <c r="J5915" s="76" t="s">
        <v>12752</v>
      </c>
      <c r="K5915" s="76" t="s">
        <v>16</v>
      </c>
    </row>
    <row r="5916" spans="1:11" x14ac:dyDescent="0.25">
      <c r="A5916" s="76" t="s">
        <v>26045</v>
      </c>
      <c r="B5916" s="77" t="s">
        <v>718</v>
      </c>
      <c r="C5916" s="76" t="s">
        <v>1215</v>
      </c>
      <c r="D5916" s="76" t="s">
        <v>8403</v>
      </c>
      <c r="E5916" s="76" t="s">
        <v>13734</v>
      </c>
      <c r="F5916" s="76"/>
      <c r="G5916" s="86">
        <v>21.871092000000001</v>
      </c>
      <c r="H5916" s="86">
        <v>82.978596999999993</v>
      </c>
      <c r="I5916" s="79">
        <v>32800000</v>
      </c>
      <c r="J5916" s="76" t="s">
        <v>12752</v>
      </c>
      <c r="K5916" s="76" t="s">
        <v>16</v>
      </c>
    </row>
    <row r="5917" spans="1:11" x14ac:dyDescent="0.25">
      <c r="A5917" s="76" t="s">
        <v>26045</v>
      </c>
      <c r="B5917" s="77" t="s">
        <v>718</v>
      </c>
      <c r="C5917" s="76" t="s">
        <v>1056</v>
      </c>
      <c r="D5917" s="76" t="s">
        <v>13735</v>
      </c>
      <c r="E5917" s="76" t="s">
        <v>13736</v>
      </c>
      <c r="F5917" s="76"/>
      <c r="G5917" s="86">
        <v>22.026979999999998</v>
      </c>
      <c r="H5917" s="86">
        <v>82.971130000000002</v>
      </c>
      <c r="I5917" s="79">
        <v>32800000</v>
      </c>
      <c r="J5917" s="76" t="s">
        <v>12752</v>
      </c>
      <c r="K5917" s="76" t="s">
        <v>16</v>
      </c>
    </row>
    <row r="5918" spans="1:11" x14ac:dyDescent="0.25">
      <c r="A5918" s="76" t="s">
        <v>26045</v>
      </c>
      <c r="B5918" s="77" t="s">
        <v>718</v>
      </c>
      <c r="C5918" s="76" t="s">
        <v>1078</v>
      </c>
      <c r="D5918" s="76" t="s">
        <v>13624</v>
      </c>
      <c r="E5918" s="76" t="s">
        <v>13737</v>
      </c>
      <c r="F5918" s="76"/>
      <c r="G5918" s="86">
        <v>21.728570000000001</v>
      </c>
      <c r="H5918" s="86">
        <v>83.220460000000003</v>
      </c>
      <c r="I5918" s="79">
        <v>32810000</v>
      </c>
      <c r="J5918" s="76" t="s">
        <v>12755</v>
      </c>
      <c r="K5918" s="76" t="s">
        <v>16</v>
      </c>
    </row>
    <row r="5919" spans="1:11" x14ac:dyDescent="0.25">
      <c r="A5919" s="76" t="s">
        <v>26045</v>
      </c>
      <c r="B5919" s="77" t="s">
        <v>718</v>
      </c>
      <c r="C5919" s="76" t="s">
        <v>1211</v>
      </c>
      <c r="D5919" s="76"/>
      <c r="E5919" s="76" t="s">
        <v>13738</v>
      </c>
      <c r="F5919" s="76"/>
      <c r="G5919" s="86">
        <v>21.829440000000002</v>
      </c>
      <c r="H5919" s="86">
        <v>82.817740000000001</v>
      </c>
      <c r="I5919" s="79">
        <v>32810000</v>
      </c>
      <c r="J5919" s="76" t="s">
        <v>12755</v>
      </c>
      <c r="K5919" s="76" t="s">
        <v>16</v>
      </c>
    </row>
    <row r="5920" spans="1:11" x14ac:dyDescent="0.25">
      <c r="A5920" s="76" t="s">
        <v>26045</v>
      </c>
      <c r="B5920" s="77" t="s">
        <v>718</v>
      </c>
      <c r="C5920" s="76" t="s">
        <v>1056</v>
      </c>
      <c r="D5920" s="76"/>
      <c r="E5920" s="76" t="s">
        <v>13739</v>
      </c>
      <c r="F5920" s="76"/>
      <c r="G5920" s="86">
        <v>21.829440000000002</v>
      </c>
      <c r="H5920" s="86">
        <v>82.817740000000001</v>
      </c>
      <c r="I5920" s="79">
        <v>32810000</v>
      </c>
      <c r="J5920" s="76" t="s">
        <v>12755</v>
      </c>
      <c r="K5920" s="76" t="s">
        <v>16</v>
      </c>
    </row>
    <row r="5921" spans="1:11" x14ac:dyDescent="0.25">
      <c r="A5921" s="76" t="s">
        <v>26045</v>
      </c>
      <c r="B5921" s="77" t="s">
        <v>718</v>
      </c>
      <c r="C5921" s="76" t="s">
        <v>1215</v>
      </c>
      <c r="D5921" s="76" t="s">
        <v>1215</v>
      </c>
      <c r="E5921" s="76" t="s">
        <v>13740</v>
      </c>
      <c r="F5921" s="76"/>
      <c r="G5921" s="86">
        <v>21.871089000000001</v>
      </c>
      <c r="H5921" s="86">
        <v>82.978599000000003</v>
      </c>
      <c r="I5921" s="79">
        <v>32810000</v>
      </c>
      <c r="J5921" s="76" t="s">
        <v>12755</v>
      </c>
      <c r="K5921" s="76" t="s">
        <v>16</v>
      </c>
    </row>
    <row r="5922" spans="1:11" x14ac:dyDescent="0.25">
      <c r="A5922" s="76" t="s">
        <v>26045</v>
      </c>
      <c r="B5922" s="77" t="s">
        <v>718</v>
      </c>
      <c r="C5922" s="76" t="s">
        <v>1056</v>
      </c>
      <c r="D5922" s="76" t="s">
        <v>13741</v>
      </c>
      <c r="E5922" s="76" t="s">
        <v>13742</v>
      </c>
      <c r="F5922" s="76"/>
      <c r="G5922" s="86">
        <v>21.896329999999999</v>
      </c>
      <c r="H5922" s="86">
        <v>82.922749999999994</v>
      </c>
      <c r="I5922" s="79">
        <v>32810000</v>
      </c>
      <c r="J5922" s="76" t="s">
        <v>12755</v>
      </c>
      <c r="K5922" s="76" t="s">
        <v>16</v>
      </c>
    </row>
    <row r="5923" spans="1:11" x14ac:dyDescent="0.25">
      <c r="A5923" s="76" t="s">
        <v>26045</v>
      </c>
      <c r="B5923" s="77" t="s">
        <v>718</v>
      </c>
      <c r="C5923" s="76" t="s">
        <v>1060</v>
      </c>
      <c r="D5923" s="76"/>
      <c r="E5923" s="76" t="s">
        <v>13743</v>
      </c>
      <c r="F5923" s="76"/>
      <c r="G5923" s="86">
        <v>21.87039</v>
      </c>
      <c r="H5923" s="86">
        <v>82.454239999999999</v>
      </c>
      <c r="I5923" s="79">
        <v>32810000</v>
      </c>
      <c r="J5923" s="76" t="s">
        <v>12755</v>
      </c>
      <c r="K5923" s="76" t="s">
        <v>16</v>
      </c>
    </row>
    <row r="5924" spans="1:11" x14ac:dyDescent="0.25">
      <c r="A5924" s="76" t="s">
        <v>26045</v>
      </c>
      <c r="B5924" s="77" t="s">
        <v>718</v>
      </c>
      <c r="C5924" s="76" t="s">
        <v>1335</v>
      </c>
      <c r="D5924" s="76" t="s">
        <v>13744</v>
      </c>
      <c r="E5924" s="76" t="s">
        <v>13745</v>
      </c>
      <c r="F5924" s="76"/>
      <c r="G5924" s="86">
        <v>22.062289</v>
      </c>
      <c r="H5924" s="86">
        <v>82.984819999999999</v>
      </c>
      <c r="I5924" s="79">
        <v>32810000</v>
      </c>
      <c r="J5924" s="76" t="s">
        <v>12755</v>
      </c>
      <c r="K5924" s="76" t="s">
        <v>16</v>
      </c>
    </row>
    <row r="5925" spans="1:11" x14ac:dyDescent="0.25">
      <c r="A5925" s="76" t="s">
        <v>26045</v>
      </c>
      <c r="B5925" s="77" t="s">
        <v>718</v>
      </c>
      <c r="C5925" s="76"/>
      <c r="D5925" s="76" t="s">
        <v>13746</v>
      </c>
      <c r="E5925" s="76" t="s">
        <v>13747</v>
      </c>
      <c r="F5925" s="76"/>
      <c r="G5925" s="86">
        <v>21.751149999999999</v>
      </c>
      <c r="H5925" s="86">
        <v>82.689319999999995</v>
      </c>
      <c r="I5925" s="79">
        <v>32810000</v>
      </c>
      <c r="J5925" s="76" t="s">
        <v>12755</v>
      </c>
      <c r="K5925" s="76" t="s">
        <v>16</v>
      </c>
    </row>
    <row r="5926" spans="1:11" x14ac:dyDescent="0.25">
      <c r="A5926" s="76" t="s">
        <v>26045</v>
      </c>
      <c r="B5926" s="77" t="s">
        <v>718</v>
      </c>
      <c r="C5926" s="76" t="s">
        <v>8458</v>
      </c>
      <c r="D5926" s="76" t="s">
        <v>13748</v>
      </c>
      <c r="E5926" s="76" t="s">
        <v>13749</v>
      </c>
      <c r="F5926" s="76"/>
      <c r="G5926" s="86">
        <v>22.012060000000002</v>
      </c>
      <c r="H5926" s="86">
        <v>82.562049999999999</v>
      </c>
      <c r="I5926" s="79">
        <v>32810000</v>
      </c>
      <c r="J5926" s="76" t="s">
        <v>12755</v>
      </c>
      <c r="K5926" s="76" t="s">
        <v>16</v>
      </c>
    </row>
    <row r="5927" spans="1:11" x14ac:dyDescent="0.25">
      <c r="A5927" s="76" t="s">
        <v>26045</v>
      </c>
      <c r="B5927" s="77" t="s">
        <v>718</v>
      </c>
      <c r="C5927" s="76" t="s">
        <v>13750</v>
      </c>
      <c r="D5927" s="76" t="s">
        <v>13751</v>
      </c>
      <c r="E5927" s="76" t="s">
        <v>13337</v>
      </c>
      <c r="F5927" s="76"/>
      <c r="G5927" s="86">
        <v>21.878543000000001</v>
      </c>
      <c r="H5927" s="86">
        <v>82.98554</v>
      </c>
      <c r="I5927" s="79" t="s">
        <v>12935</v>
      </c>
      <c r="J5927" s="76" t="s">
        <v>12936</v>
      </c>
      <c r="K5927" s="76" t="s">
        <v>16</v>
      </c>
    </row>
    <row r="5928" spans="1:11" x14ac:dyDescent="0.25">
      <c r="A5928" s="76" t="s">
        <v>26045</v>
      </c>
      <c r="B5928" s="77" t="s">
        <v>718</v>
      </c>
      <c r="C5928" s="76" t="s">
        <v>1287</v>
      </c>
      <c r="D5928" s="76" t="s">
        <v>13752</v>
      </c>
      <c r="E5928" s="76" t="s">
        <v>13753</v>
      </c>
      <c r="F5928" s="76"/>
      <c r="G5928" s="86">
        <v>22.009591</v>
      </c>
      <c r="H5928" s="86">
        <v>82.577591999999996</v>
      </c>
      <c r="I5928" s="79">
        <v>32800000</v>
      </c>
      <c r="J5928" s="76" t="s">
        <v>12752</v>
      </c>
      <c r="K5928" s="76" t="s">
        <v>16</v>
      </c>
    </row>
    <row r="5929" spans="1:11" x14ac:dyDescent="0.25">
      <c r="A5929" s="76" t="s">
        <v>26045</v>
      </c>
      <c r="B5929" s="77" t="s">
        <v>718</v>
      </c>
      <c r="C5929" s="76" t="s">
        <v>1541</v>
      </c>
      <c r="D5929" s="76" t="s">
        <v>8389</v>
      </c>
      <c r="E5929" s="76" t="s">
        <v>13754</v>
      </c>
      <c r="F5929" s="76"/>
      <c r="G5929" s="86">
        <v>21.779993000000001</v>
      </c>
      <c r="H5929" s="86">
        <v>83.069664000000003</v>
      </c>
      <c r="I5929" s="79">
        <v>32800000</v>
      </c>
      <c r="J5929" s="76" t="s">
        <v>12752</v>
      </c>
      <c r="K5929" s="76" t="s">
        <v>16</v>
      </c>
    </row>
    <row r="5930" spans="1:11" x14ac:dyDescent="0.25">
      <c r="A5930" s="76" t="s">
        <v>26045</v>
      </c>
      <c r="B5930" s="77" t="s">
        <v>718</v>
      </c>
      <c r="C5930" s="76" t="s">
        <v>8414</v>
      </c>
      <c r="D5930" s="76" t="s">
        <v>8881</v>
      </c>
      <c r="E5930" s="76" t="s">
        <v>788</v>
      </c>
      <c r="F5930" s="76"/>
      <c r="G5930" s="86">
        <v>22.028419</v>
      </c>
      <c r="H5930" s="86">
        <v>82.992692000000005</v>
      </c>
      <c r="I5930" s="79">
        <v>32800000</v>
      </c>
      <c r="J5930" s="76" t="s">
        <v>12752</v>
      </c>
      <c r="K5930" s="76" t="s">
        <v>16</v>
      </c>
    </row>
    <row r="5931" spans="1:11" x14ac:dyDescent="0.25">
      <c r="A5931" s="76" t="s">
        <v>26045</v>
      </c>
      <c r="B5931" s="77" t="s">
        <v>718</v>
      </c>
      <c r="C5931" s="76" t="s">
        <v>1056</v>
      </c>
      <c r="D5931" s="76" t="s">
        <v>13755</v>
      </c>
      <c r="E5931" s="76" t="s">
        <v>13756</v>
      </c>
      <c r="F5931" s="76"/>
      <c r="G5931" s="86">
        <v>21.971079</v>
      </c>
      <c r="H5931" s="86">
        <v>82.532228000000003</v>
      </c>
      <c r="I5931" s="79">
        <v>32800000</v>
      </c>
      <c r="J5931" s="76" t="s">
        <v>12752</v>
      </c>
      <c r="K5931" s="76" t="s">
        <v>16</v>
      </c>
    </row>
    <row r="5932" spans="1:11" x14ac:dyDescent="0.25">
      <c r="A5932" s="76" t="s">
        <v>26045</v>
      </c>
      <c r="B5932" s="77" t="s">
        <v>718</v>
      </c>
      <c r="C5932" s="76" t="s">
        <v>1078</v>
      </c>
      <c r="D5932" s="76"/>
      <c r="E5932" s="76" t="s">
        <v>13757</v>
      </c>
      <c r="F5932" s="76"/>
      <c r="G5932" s="86">
        <v>21.829439000000001</v>
      </c>
      <c r="H5932" s="86">
        <v>82.817740999999998</v>
      </c>
      <c r="I5932" s="79">
        <v>32810000</v>
      </c>
      <c r="J5932" s="76" t="s">
        <v>12755</v>
      </c>
      <c r="K5932" s="76" t="s">
        <v>16</v>
      </c>
    </row>
    <row r="5933" spans="1:11" x14ac:dyDescent="0.25">
      <c r="A5933" s="76" t="s">
        <v>26045</v>
      </c>
      <c r="B5933" s="77" t="s">
        <v>718</v>
      </c>
      <c r="C5933" s="76" t="s">
        <v>1056</v>
      </c>
      <c r="D5933" s="76"/>
      <c r="E5933" s="76" t="s">
        <v>13758</v>
      </c>
      <c r="F5933" s="76"/>
      <c r="G5933" s="86">
        <v>21.829440000000002</v>
      </c>
      <c r="H5933" s="86">
        <v>82.817740000000001</v>
      </c>
      <c r="I5933" s="79">
        <v>32810000</v>
      </c>
      <c r="J5933" s="76" t="s">
        <v>12755</v>
      </c>
      <c r="K5933" s="76" t="s">
        <v>16</v>
      </c>
    </row>
    <row r="5934" spans="1:11" x14ac:dyDescent="0.25">
      <c r="A5934" s="76" t="s">
        <v>26045</v>
      </c>
      <c r="B5934" s="77" t="s">
        <v>718</v>
      </c>
      <c r="C5934" s="76" t="s">
        <v>1078</v>
      </c>
      <c r="D5934" s="76" t="s">
        <v>13759</v>
      </c>
      <c r="E5934" s="76" t="s">
        <v>13760</v>
      </c>
      <c r="F5934" s="76"/>
      <c r="G5934" s="86">
        <v>21.846399999999999</v>
      </c>
      <c r="H5934" s="86">
        <v>82.659490000000005</v>
      </c>
      <c r="I5934" s="79">
        <v>32810000</v>
      </c>
      <c r="J5934" s="76" t="s">
        <v>12755</v>
      </c>
      <c r="K5934" s="76" t="s">
        <v>16</v>
      </c>
    </row>
    <row r="5935" spans="1:11" x14ac:dyDescent="0.25">
      <c r="A5935" s="76" t="s">
        <v>26045</v>
      </c>
      <c r="B5935" s="77" t="s">
        <v>718</v>
      </c>
      <c r="C5935" s="76" t="s">
        <v>1215</v>
      </c>
      <c r="D5935" s="76"/>
      <c r="E5935" s="76" t="s">
        <v>13761</v>
      </c>
      <c r="F5935" s="76"/>
      <c r="G5935" s="86">
        <v>21.763200000000001</v>
      </c>
      <c r="H5935" s="86">
        <v>83.031909999999996</v>
      </c>
      <c r="I5935" s="79">
        <v>32810000</v>
      </c>
      <c r="J5935" s="76" t="s">
        <v>12755</v>
      </c>
      <c r="K5935" s="76" t="s">
        <v>16</v>
      </c>
    </row>
    <row r="5936" spans="1:11" x14ac:dyDescent="0.25">
      <c r="A5936" s="76" t="s">
        <v>26045</v>
      </c>
      <c r="B5936" s="77" t="s">
        <v>718</v>
      </c>
      <c r="C5936" s="76" t="s">
        <v>1541</v>
      </c>
      <c r="D5936" s="76"/>
      <c r="E5936" s="76" t="s">
        <v>13762</v>
      </c>
      <c r="F5936" s="76"/>
      <c r="G5936" s="86">
        <v>21.907879999999999</v>
      </c>
      <c r="H5936" s="86">
        <v>82.523870000000002</v>
      </c>
      <c r="I5936" s="79">
        <v>32810000</v>
      </c>
      <c r="J5936" s="76" t="s">
        <v>12755</v>
      </c>
      <c r="K5936" s="76" t="s">
        <v>16</v>
      </c>
    </row>
    <row r="5937" spans="1:11" x14ac:dyDescent="0.25">
      <c r="A5937" s="76" t="s">
        <v>26045</v>
      </c>
      <c r="B5937" s="77" t="s">
        <v>718</v>
      </c>
      <c r="C5937" s="76"/>
      <c r="D5937" s="76"/>
      <c r="E5937" s="76" t="s">
        <v>13763</v>
      </c>
      <c r="F5937" s="76"/>
      <c r="G5937" s="86">
        <v>21.821950000000001</v>
      </c>
      <c r="H5937" s="86">
        <v>83.197730000000007</v>
      </c>
      <c r="I5937" s="79">
        <v>32810000</v>
      </c>
      <c r="J5937" s="76" t="s">
        <v>12755</v>
      </c>
      <c r="K5937" s="76" t="s">
        <v>16</v>
      </c>
    </row>
    <row r="5938" spans="1:11" x14ac:dyDescent="0.25">
      <c r="A5938" s="76" t="s">
        <v>26045</v>
      </c>
      <c r="B5938" s="77" t="s">
        <v>718</v>
      </c>
      <c r="C5938" s="76"/>
      <c r="D5938" s="76" t="s">
        <v>13764</v>
      </c>
      <c r="E5938" s="76" t="s">
        <v>13765</v>
      </c>
      <c r="F5938" s="76"/>
      <c r="G5938" s="86">
        <v>22.045210000000001</v>
      </c>
      <c r="H5938" s="86">
        <v>82.537989999999994</v>
      </c>
      <c r="I5938" s="79">
        <v>32810000</v>
      </c>
      <c r="J5938" s="76" t="s">
        <v>12755</v>
      </c>
      <c r="K5938" s="76" t="s">
        <v>16</v>
      </c>
    </row>
    <row r="5939" spans="1:11" x14ac:dyDescent="0.25">
      <c r="A5939" s="76" t="s">
        <v>26045</v>
      </c>
      <c r="B5939" s="77" t="s">
        <v>718</v>
      </c>
      <c r="C5939" s="76" t="s">
        <v>8431</v>
      </c>
      <c r="D5939" s="76" t="s">
        <v>13766</v>
      </c>
      <c r="E5939" s="76" t="s">
        <v>13767</v>
      </c>
      <c r="F5939" s="76"/>
      <c r="G5939" s="86">
        <v>22.026140000000002</v>
      </c>
      <c r="H5939" s="86">
        <v>82.359009999999998</v>
      </c>
      <c r="I5939" s="79">
        <v>32810000</v>
      </c>
      <c r="J5939" s="76" t="s">
        <v>12755</v>
      </c>
      <c r="K5939" s="76" t="s">
        <v>16</v>
      </c>
    </row>
    <row r="5940" spans="1:11" x14ac:dyDescent="0.25">
      <c r="A5940" s="76" t="s">
        <v>15135</v>
      </c>
      <c r="B5940" s="77" t="s">
        <v>718</v>
      </c>
      <c r="C5940" s="76" t="s">
        <v>1541</v>
      </c>
      <c r="D5940" s="76" t="s">
        <v>15571</v>
      </c>
      <c r="E5940" s="76" t="s">
        <v>15572</v>
      </c>
      <c r="F5940" s="76">
        <v>7354775540</v>
      </c>
      <c r="G5940" s="76" t="s">
        <v>15573</v>
      </c>
      <c r="H5940" s="76" t="s">
        <v>15574</v>
      </c>
      <c r="I5940" s="79" t="s">
        <v>15575</v>
      </c>
      <c r="J5940" s="76" t="s">
        <v>15401</v>
      </c>
      <c r="K5940" s="76" t="s">
        <v>16</v>
      </c>
    </row>
    <row r="5941" spans="1:11" x14ac:dyDescent="0.25">
      <c r="A5941" s="76" t="s">
        <v>15135</v>
      </c>
      <c r="B5941" s="77" t="s">
        <v>718</v>
      </c>
      <c r="C5941" s="76" t="s">
        <v>1541</v>
      </c>
      <c r="D5941" s="76" t="s">
        <v>15576</v>
      </c>
      <c r="E5941" s="76" t="s">
        <v>15577</v>
      </c>
      <c r="F5941" s="76">
        <v>8349234270</v>
      </c>
      <c r="G5941" s="76">
        <v>21.946733999999999</v>
      </c>
      <c r="H5941" s="76">
        <v>83.099011000000004</v>
      </c>
      <c r="I5941" s="79" t="s">
        <v>15578</v>
      </c>
      <c r="J5941" s="76" t="s">
        <v>15401</v>
      </c>
      <c r="K5941" s="76" t="s">
        <v>16</v>
      </c>
    </row>
    <row r="5942" spans="1:11" x14ac:dyDescent="0.25">
      <c r="A5942" s="76" t="s">
        <v>15135</v>
      </c>
      <c r="B5942" s="77" t="s">
        <v>718</v>
      </c>
      <c r="C5942" s="76" t="s">
        <v>1541</v>
      </c>
      <c r="D5942" s="76" t="s">
        <v>15579</v>
      </c>
      <c r="E5942" s="76" t="s">
        <v>15580</v>
      </c>
      <c r="F5942" s="76">
        <v>9827987928</v>
      </c>
      <c r="G5942" s="76" t="s">
        <v>15581</v>
      </c>
      <c r="H5942" s="76" t="s">
        <v>15582</v>
      </c>
      <c r="I5942" s="79" t="s">
        <v>15583</v>
      </c>
      <c r="J5942" s="76" t="s">
        <v>15401</v>
      </c>
      <c r="K5942" s="76" t="s">
        <v>16</v>
      </c>
    </row>
    <row r="5943" spans="1:11" x14ac:dyDescent="0.25">
      <c r="A5943" s="76" t="s">
        <v>15135</v>
      </c>
      <c r="B5943" s="77" t="s">
        <v>718</v>
      </c>
      <c r="C5943" s="76" t="s">
        <v>1541</v>
      </c>
      <c r="D5943" s="76" t="s">
        <v>15584</v>
      </c>
      <c r="E5943" s="76" t="s">
        <v>15585</v>
      </c>
      <c r="F5943" s="76">
        <v>9174388505</v>
      </c>
      <c r="G5943" s="76" t="s">
        <v>15586</v>
      </c>
      <c r="H5943" s="76" t="s">
        <v>15587</v>
      </c>
      <c r="I5943" s="79" t="s">
        <v>15588</v>
      </c>
      <c r="J5943" s="76" t="s">
        <v>15401</v>
      </c>
      <c r="K5943" s="76" t="s">
        <v>16</v>
      </c>
    </row>
    <row r="5944" spans="1:11" x14ac:dyDescent="0.25">
      <c r="A5944" s="76" t="s">
        <v>15135</v>
      </c>
      <c r="B5944" s="77" t="s">
        <v>718</v>
      </c>
      <c r="C5944" s="76" t="s">
        <v>1541</v>
      </c>
      <c r="D5944" s="76" t="s">
        <v>8390</v>
      </c>
      <c r="E5944" s="76" t="s">
        <v>15589</v>
      </c>
      <c r="F5944" s="76">
        <v>8878066394</v>
      </c>
      <c r="G5944" s="76" t="s">
        <v>15590</v>
      </c>
      <c r="H5944" s="76" t="s">
        <v>15591</v>
      </c>
      <c r="I5944" s="79" t="s">
        <v>15592</v>
      </c>
      <c r="J5944" s="76" t="s">
        <v>15401</v>
      </c>
      <c r="K5944" s="76" t="s">
        <v>16</v>
      </c>
    </row>
    <row r="5945" spans="1:11" x14ac:dyDescent="0.25">
      <c r="A5945" s="76" t="s">
        <v>15135</v>
      </c>
      <c r="B5945" s="77" t="s">
        <v>718</v>
      </c>
      <c r="C5945" s="76" t="s">
        <v>1541</v>
      </c>
      <c r="D5945" s="76" t="s">
        <v>15593</v>
      </c>
      <c r="E5945" s="76" t="s">
        <v>151</v>
      </c>
      <c r="F5945" s="76">
        <v>8959480789</v>
      </c>
      <c r="G5945" s="76" t="s">
        <v>15594</v>
      </c>
      <c r="H5945" s="76" t="s">
        <v>15595</v>
      </c>
      <c r="I5945" s="79" t="s">
        <v>15596</v>
      </c>
      <c r="J5945" s="76" t="s">
        <v>15401</v>
      </c>
      <c r="K5945" s="76" t="s">
        <v>16</v>
      </c>
    </row>
    <row r="5946" spans="1:11" x14ac:dyDescent="0.25">
      <c r="A5946" s="76" t="s">
        <v>15135</v>
      </c>
      <c r="B5946" s="77" t="s">
        <v>718</v>
      </c>
      <c r="C5946" s="76" t="s">
        <v>15597</v>
      </c>
      <c r="D5946" s="76" t="s">
        <v>15598</v>
      </c>
      <c r="E5946" s="76" t="s">
        <v>2293</v>
      </c>
      <c r="F5946" s="76">
        <v>8959603702</v>
      </c>
      <c r="G5946" s="76" t="s">
        <v>15599</v>
      </c>
      <c r="H5946" s="76" t="s">
        <v>15600</v>
      </c>
      <c r="I5946" s="79" t="s">
        <v>15601</v>
      </c>
      <c r="J5946" s="76" t="s">
        <v>15401</v>
      </c>
      <c r="K5946" s="76" t="s">
        <v>16</v>
      </c>
    </row>
    <row r="5947" spans="1:11" x14ac:dyDescent="0.25">
      <c r="A5947" s="76" t="s">
        <v>15135</v>
      </c>
      <c r="B5947" s="77" t="s">
        <v>718</v>
      </c>
      <c r="C5947" s="76" t="s">
        <v>15597</v>
      </c>
      <c r="D5947" s="76" t="s">
        <v>15602</v>
      </c>
      <c r="E5947" s="76" t="s">
        <v>15603</v>
      </c>
      <c r="F5947" s="76">
        <v>7869838460</v>
      </c>
      <c r="G5947" s="76" t="s">
        <v>15604</v>
      </c>
      <c r="H5947" s="76" t="s">
        <v>15605</v>
      </c>
      <c r="I5947" s="79" t="s">
        <v>15606</v>
      </c>
      <c r="J5947" s="76" t="s">
        <v>15401</v>
      </c>
      <c r="K5947" s="76" t="s">
        <v>16</v>
      </c>
    </row>
    <row r="5948" spans="1:11" x14ac:dyDescent="0.25">
      <c r="A5948" s="76" t="s">
        <v>15135</v>
      </c>
      <c r="B5948" s="77" t="s">
        <v>718</v>
      </c>
      <c r="C5948" s="76" t="s">
        <v>1540</v>
      </c>
      <c r="D5948" s="76" t="s">
        <v>15607</v>
      </c>
      <c r="E5948" s="76" t="s">
        <v>4965</v>
      </c>
      <c r="F5948" s="76">
        <v>8305709411</v>
      </c>
      <c r="G5948" s="76" t="s">
        <v>15608</v>
      </c>
      <c r="H5948" s="76" t="s">
        <v>15609</v>
      </c>
      <c r="I5948" s="79" t="s">
        <v>15610</v>
      </c>
      <c r="J5948" s="76" t="s">
        <v>15401</v>
      </c>
      <c r="K5948" s="76" t="s">
        <v>16</v>
      </c>
    </row>
    <row r="5949" spans="1:11" x14ac:dyDescent="0.25">
      <c r="A5949" s="76" t="s">
        <v>15135</v>
      </c>
      <c r="B5949" s="77" t="s">
        <v>718</v>
      </c>
      <c r="C5949" s="76" t="s">
        <v>1540</v>
      </c>
      <c r="D5949" s="76" t="s">
        <v>15611</v>
      </c>
      <c r="E5949" s="76" t="s">
        <v>15612</v>
      </c>
      <c r="F5949" s="76">
        <v>7470637060</v>
      </c>
      <c r="G5949" s="76">
        <v>22.0261</v>
      </c>
      <c r="H5949" s="76">
        <v>82.362799999999993</v>
      </c>
      <c r="I5949" s="79" t="s">
        <v>15613</v>
      </c>
      <c r="J5949" s="76" t="s">
        <v>15401</v>
      </c>
      <c r="K5949" s="76" t="s">
        <v>16</v>
      </c>
    </row>
    <row r="5950" spans="1:11" x14ac:dyDescent="0.25">
      <c r="A5950" s="76" t="s">
        <v>15135</v>
      </c>
      <c r="B5950" s="77" t="s">
        <v>718</v>
      </c>
      <c r="C5950" s="76" t="s">
        <v>1078</v>
      </c>
      <c r="D5950" s="76" t="s">
        <v>15614</v>
      </c>
      <c r="E5950" s="76" t="s">
        <v>15615</v>
      </c>
      <c r="F5950" s="76">
        <v>8959196059</v>
      </c>
      <c r="G5950" s="76">
        <v>21.892223999999999</v>
      </c>
      <c r="H5950" s="76">
        <v>83.11533</v>
      </c>
      <c r="I5950" s="79" t="s">
        <v>15616</v>
      </c>
      <c r="J5950" s="76" t="s">
        <v>15401</v>
      </c>
      <c r="K5950" s="76" t="s">
        <v>16</v>
      </c>
    </row>
    <row r="5951" spans="1:11" x14ac:dyDescent="0.25">
      <c r="A5951" s="76" t="s">
        <v>15135</v>
      </c>
      <c r="B5951" s="77" t="s">
        <v>718</v>
      </c>
      <c r="C5951" s="76" t="s">
        <v>1541</v>
      </c>
      <c r="D5951" s="76" t="s">
        <v>15617</v>
      </c>
      <c r="E5951" s="76" t="s">
        <v>15618</v>
      </c>
      <c r="F5951" s="76">
        <v>9630280952</v>
      </c>
      <c r="G5951" s="76" t="s">
        <v>15619</v>
      </c>
      <c r="H5951" s="76" t="s">
        <v>15620</v>
      </c>
      <c r="I5951" s="79" t="s">
        <v>15621</v>
      </c>
      <c r="J5951" s="76" t="s">
        <v>15401</v>
      </c>
      <c r="K5951" s="76" t="s">
        <v>16</v>
      </c>
    </row>
    <row r="5952" spans="1:11" x14ac:dyDescent="0.25">
      <c r="A5952" s="76" t="s">
        <v>15135</v>
      </c>
      <c r="B5952" s="77" t="s">
        <v>718</v>
      </c>
      <c r="C5952" s="76" t="s">
        <v>1541</v>
      </c>
      <c r="D5952" s="76" t="s">
        <v>15622</v>
      </c>
      <c r="E5952" s="76" t="s">
        <v>15623</v>
      </c>
      <c r="F5952" s="76">
        <v>9981630412</v>
      </c>
      <c r="G5952" s="76" t="s">
        <v>15624</v>
      </c>
      <c r="H5952" s="76" t="s">
        <v>15625</v>
      </c>
      <c r="I5952" s="79" t="s">
        <v>15626</v>
      </c>
      <c r="J5952" s="76" t="s">
        <v>15401</v>
      </c>
      <c r="K5952" s="76" t="s">
        <v>16</v>
      </c>
    </row>
    <row r="5953" spans="1:11" x14ac:dyDescent="0.25">
      <c r="A5953" s="76" t="s">
        <v>15135</v>
      </c>
      <c r="B5953" s="77" t="s">
        <v>718</v>
      </c>
      <c r="C5953" s="76" t="s">
        <v>1541</v>
      </c>
      <c r="D5953" s="76" t="s">
        <v>8958</v>
      </c>
      <c r="E5953" s="76" t="s">
        <v>15627</v>
      </c>
      <c r="F5953" s="76">
        <v>9993883941</v>
      </c>
      <c r="G5953" s="76" t="s">
        <v>15628</v>
      </c>
      <c r="H5953" s="76" t="s">
        <v>15629</v>
      </c>
      <c r="I5953" s="79" t="s">
        <v>15630</v>
      </c>
      <c r="J5953" s="76" t="s">
        <v>15401</v>
      </c>
      <c r="K5953" s="76" t="s">
        <v>16</v>
      </c>
    </row>
    <row r="5954" spans="1:11" x14ac:dyDescent="0.25">
      <c r="A5954" s="76" t="s">
        <v>15135</v>
      </c>
      <c r="B5954" s="77" t="s">
        <v>718</v>
      </c>
      <c r="C5954" s="76" t="s">
        <v>1540</v>
      </c>
      <c r="D5954" s="76" t="s">
        <v>15631</v>
      </c>
      <c r="E5954" s="76" t="s">
        <v>15632</v>
      </c>
      <c r="F5954" s="76">
        <v>7580804455</v>
      </c>
      <c r="G5954" s="76">
        <v>82.357439999999997</v>
      </c>
      <c r="H5954" s="76">
        <v>82.357439999999997</v>
      </c>
      <c r="I5954" s="79" t="s">
        <v>15633</v>
      </c>
      <c r="J5954" s="76" t="s">
        <v>15401</v>
      </c>
      <c r="K5954" s="76" t="s">
        <v>16</v>
      </c>
    </row>
    <row r="5955" spans="1:11" x14ac:dyDescent="0.25">
      <c r="A5955" s="76" t="s">
        <v>15135</v>
      </c>
      <c r="B5955" s="77" t="s">
        <v>718</v>
      </c>
      <c r="C5955" s="76" t="s">
        <v>1540</v>
      </c>
      <c r="D5955" s="76" t="s">
        <v>15634</v>
      </c>
      <c r="E5955" s="76" t="s">
        <v>15635</v>
      </c>
      <c r="F5955" s="76">
        <v>7000900633</v>
      </c>
      <c r="G5955" s="76">
        <v>22.021930000000001</v>
      </c>
      <c r="H5955" s="76">
        <v>82.389269999999996</v>
      </c>
      <c r="I5955" s="79" t="s">
        <v>15636</v>
      </c>
      <c r="J5955" s="76" t="s">
        <v>15401</v>
      </c>
      <c r="K5955" s="76" t="s">
        <v>16</v>
      </c>
    </row>
    <row r="5956" spans="1:11" x14ac:dyDescent="0.25">
      <c r="A5956" s="76" t="s">
        <v>15135</v>
      </c>
      <c r="B5956" s="77" t="s">
        <v>718</v>
      </c>
      <c r="C5956" s="76" t="s">
        <v>1215</v>
      </c>
      <c r="D5956" s="76" t="s">
        <v>15637</v>
      </c>
      <c r="E5956" s="76" t="s">
        <v>15638</v>
      </c>
      <c r="F5956" s="76">
        <v>9575212971</v>
      </c>
      <c r="G5956" s="76">
        <v>21.780771000000001</v>
      </c>
      <c r="H5956" s="76">
        <v>83.081770000000006</v>
      </c>
      <c r="I5956" s="79" t="s">
        <v>15639</v>
      </c>
      <c r="J5956" s="76" t="s">
        <v>15401</v>
      </c>
      <c r="K5956" s="76" t="s">
        <v>16</v>
      </c>
    </row>
    <row r="5957" spans="1:11" x14ac:dyDescent="0.25">
      <c r="A5957" s="76" t="s">
        <v>15135</v>
      </c>
      <c r="B5957" s="77" t="s">
        <v>718</v>
      </c>
      <c r="C5957" s="76" t="s">
        <v>1541</v>
      </c>
      <c r="D5957" s="76" t="s">
        <v>8509</v>
      </c>
      <c r="E5957" s="76" t="s">
        <v>15640</v>
      </c>
      <c r="F5957" s="76">
        <v>7898874625</v>
      </c>
      <c r="G5957" s="76">
        <v>21.93017</v>
      </c>
      <c r="H5957" s="76">
        <v>82.814890000000005</v>
      </c>
      <c r="I5957" s="79" t="s">
        <v>15641</v>
      </c>
      <c r="J5957" s="76" t="s">
        <v>15401</v>
      </c>
      <c r="K5957" s="76" t="s">
        <v>16</v>
      </c>
    </row>
    <row r="5958" spans="1:11" x14ac:dyDescent="0.25">
      <c r="A5958" s="76" t="s">
        <v>15135</v>
      </c>
      <c r="B5958" s="77" t="s">
        <v>718</v>
      </c>
      <c r="C5958" s="76" t="s">
        <v>1056</v>
      </c>
      <c r="D5958" s="76" t="s">
        <v>8477</v>
      </c>
      <c r="E5958" s="76" t="s">
        <v>15642</v>
      </c>
      <c r="F5958" s="76">
        <v>8770618373</v>
      </c>
      <c r="G5958" s="76">
        <v>21.93017</v>
      </c>
      <c r="H5958" s="76">
        <v>82.814887999999996</v>
      </c>
      <c r="I5958" s="79" t="s">
        <v>15643</v>
      </c>
      <c r="J5958" s="76" t="s">
        <v>15401</v>
      </c>
      <c r="K5958" s="76" t="s">
        <v>16</v>
      </c>
    </row>
    <row r="5959" spans="1:11" x14ac:dyDescent="0.25">
      <c r="A5959" s="76" t="s">
        <v>15135</v>
      </c>
      <c r="B5959" s="77" t="s">
        <v>718</v>
      </c>
      <c r="C5959" s="76" t="s">
        <v>1541</v>
      </c>
      <c r="D5959" s="76" t="s">
        <v>15644</v>
      </c>
      <c r="E5959" s="76" t="s">
        <v>7703</v>
      </c>
      <c r="F5959" s="76">
        <v>7869331806</v>
      </c>
      <c r="G5959" s="76">
        <v>82.357439999999997</v>
      </c>
      <c r="H5959" s="76">
        <v>82.357439999999997</v>
      </c>
      <c r="I5959" s="79" t="s">
        <v>15645</v>
      </c>
      <c r="J5959" s="76" t="s">
        <v>15401</v>
      </c>
      <c r="K5959" s="76" t="s">
        <v>16</v>
      </c>
    </row>
    <row r="5960" spans="1:11" x14ac:dyDescent="0.25">
      <c r="A5960" s="76" t="s">
        <v>15135</v>
      </c>
      <c r="B5960" s="77" t="s">
        <v>718</v>
      </c>
      <c r="C5960" s="76" t="s">
        <v>1540</v>
      </c>
      <c r="D5960" s="76" t="s">
        <v>15646</v>
      </c>
      <c r="E5960" s="76" t="s">
        <v>15647</v>
      </c>
      <c r="F5960" s="76">
        <v>7772941559</v>
      </c>
      <c r="G5960" s="76">
        <v>22.0261</v>
      </c>
      <c r="H5960" s="76">
        <v>82.362799999999993</v>
      </c>
      <c r="I5960" s="79" t="s">
        <v>15648</v>
      </c>
      <c r="J5960" s="76" t="s">
        <v>15401</v>
      </c>
      <c r="K5960" s="76" t="s">
        <v>16</v>
      </c>
    </row>
    <row r="5961" spans="1:11" x14ac:dyDescent="0.25">
      <c r="A5961" s="76" t="s">
        <v>15135</v>
      </c>
      <c r="B5961" s="77" t="s">
        <v>718</v>
      </c>
      <c r="C5961" s="76" t="s">
        <v>1541</v>
      </c>
      <c r="D5961" s="76" t="s">
        <v>15649</v>
      </c>
      <c r="E5961" s="76" t="s">
        <v>15650</v>
      </c>
      <c r="F5961" s="76">
        <v>8109782097</v>
      </c>
      <c r="G5961" s="76">
        <v>21.935199999999998</v>
      </c>
      <c r="H5961" s="76">
        <v>82.610500000000002</v>
      </c>
      <c r="I5961" s="79" t="s">
        <v>15651</v>
      </c>
      <c r="J5961" s="76" t="s">
        <v>15401</v>
      </c>
      <c r="K5961" s="76" t="s">
        <v>16</v>
      </c>
    </row>
    <row r="5962" spans="1:11" x14ac:dyDescent="0.25">
      <c r="A5962" s="76" t="s">
        <v>15839</v>
      </c>
      <c r="B5962" s="77" t="s">
        <v>718</v>
      </c>
      <c r="C5962" s="76" t="s">
        <v>13750</v>
      </c>
      <c r="D5962" s="76" t="s">
        <v>15881</v>
      </c>
      <c r="E5962" s="76" t="s">
        <v>15882</v>
      </c>
      <c r="F5962" s="76">
        <v>9425542706</v>
      </c>
      <c r="G5962" s="76">
        <v>21.962</v>
      </c>
      <c r="H5962" s="76">
        <v>82.779200000000003</v>
      </c>
      <c r="I5962" s="79" t="s">
        <v>15883</v>
      </c>
      <c r="J5962" s="76" t="s">
        <v>15844</v>
      </c>
      <c r="K5962" s="76" t="s">
        <v>16</v>
      </c>
    </row>
    <row r="5963" spans="1:11" x14ac:dyDescent="0.25">
      <c r="A5963" s="76" t="s">
        <v>15839</v>
      </c>
      <c r="B5963" s="77" t="s">
        <v>718</v>
      </c>
      <c r="C5963" s="76" t="s">
        <v>8431</v>
      </c>
      <c r="D5963" s="76" t="s">
        <v>15884</v>
      </c>
      <c r="E5963" s="76" t="s">
        <v>15885</v>
      </c>
      <c r="F5963" s="76">
        <v>9575264866</v>
      </c>
      <c r="G5963" s="76">
        <v>22.100073999999999</v>
      </c>
      <c r="H5963" s="76">
        <v>82.478307099999995</v>
      </c>
      <c r="I5963" s="79" t="s">
        <v>15886</v>
      </c>
      <c r="J5963" s="76" t="s">
        <v>15844</v>
      </c>
      <c r="K5963" s="76" t="s">
        <v>16</v>
      </c>
    </row>
    <row r="5964" spans="1:11" x14ac:dyDescent="0.25">
      <c r="A5964" s="76" t="s">
        <v>16261</v>
      </c>
      <c r="B5964" s="77" t="s">
        <v>718</v>
      </c>
      <c r="C5964" s="76" t="s">
        <v>13653</v>
      </c>
      <c r="D5964" s="77" t="s">
        <v>16932</v>
      </c>
      <c r="E5964" s="76" t="s">
        <v>16933</v>
      </c>
      <c r="F5964" s="77" t="s">
        <v>16934</v>
      </c>
      <c r="G5964" s="76" t="s">
        <v>16935</v>
      </c>
      <c r="H5964" s="76" t="s">
        <v>16936</v>
      </c>
      <c r="I5964" s="78" t="s">
        <v>16937</v>
      </c>
      <c r="J5964" s="77" t="s">
        <v>16275</v>
      </c>
      <c r="K5964" s="76" t="s">
        <v>16</v>
      </c>
    </row>
    <row r="5965" spans="1:11" x14ac:dyDescent="0.25">
      <c r="A5965" s="76" t="s">
        <v>16261</v>
      </c>
      <c r="B5965" s="77" t="s">
        <v>718</v>
      </c>
      <c r="C5965" s="76" t="s">
        <v>13653</v>
      </c>
      <c r="D5965" s="77" t="s">
        <v>16960</v>
      </c>
      <c r="E5965" s="76" t="s">
        <v>16961</v>
      </c>
      <c r="F5965" s="77" t="s">
        <v>16962</v>
      </c>
      <c r="G5965" s="76" t="s">
        <v>16963</v>
      </c>
      <c r="H5965" s="76" t="s">
        <v>16964</v>
      </c>
      <c r="I5965" s="78" t="s">
        <v>16965</v>
      </c>
      <c r="J5965" s="77" t="s">
        <v>16275</v>
      </c>
      <c r="K5965" s="76" t="s">
        <v>16</v>
      </c>
    </row>
    <row r="5966" spans="1:11" x14ac:dyDescent="0.25">
      <c r="A5966" s="76" t="s">
        <v>16261</v>
      </c>
      <c r="B5966" s="77" t="s">
        <v>718</v>
      </c>
      <c r="C5966" s="76" t="s">
        <v>13653</v>
      </c>
      <c r="D5966" s="77" t="s">
        <v>16977</v>
      </c>
      <c r="E5966" s="76" t="s">
        <v>16978</v>
      </c>
      <c r="F5966" s="77" t="s">
        <v>16979</v>
      </c>
      <c r="G5966" s="76" t="s">
        <v>16980</v>
      </c>
      <c r="H5966" s="76" t="s">
        <v>16981</v>
      </c>
      <c r="I5966" s="78" t="s">
        <v>16982</v>
      </c>
      <c r="J5966" s="77" t="s">
        <v>16275</v>
      </c>
      <c r="K5966" s="76" t="s">
        <v>16</v>
      </c>
    </row>
    <row r="5967" spans="1:11" x14ac:dyDescent="0.25">
      <c r="A5967" s="76" t="s">
        <v>16261</v>
      </c>
      <c r="B5967" s="77" t="s">
        <v>718</v>
      </c>
      <c r="C5967" s="76" t="s">
        <v>13653</v>
      </c>
      <c r="D5967" s="77" t="s">
        <v>17013</v>
      </c>
      <c r="E5967" s="76" t="s">
        <v>17014</v>
      </c>
      <c r="F5967" s="77" t="s">
        <v>17015</v>
      </c>
      <c r="G5967" s="76" t="s">
        <v>17016</v>
      </c>
      <c r="H5967" s="76" t="s">
        <v>17017</v>
      </c>
      <c r="I5967" s="78" t="s">
        <v>17018</v>
      </c>
      <c r="J5967" s="77" t="s">
        <v>16275</v>
      </c>
      <c r="K5967" s="76" t="s">
        <v>16</v>
      </c>
    </row>
    <row r="5968" spans="1:11" x14ac:dyDescent="0.25">
      <c r="A5968" s="76" t="s">
        <v>16261</v>
      </c>
      <c r="B5968" s="77" t="s">
        <v>718</v>
      </c>
      <c r="C5968" s="76" t="s">
        <v>13653</v>
      </c>
      <c r="D5968" s="77" t="s">
        <v>17052</v>
      </c>
      <c r="E5968" s="76" t="s">
        <v>17053</v>
      </c>
      <c r="F5968" s="77" t="s">
        <v>17054</v>
      </c>
      <c r="G5968" s="76" t="s">
        <v>17055</v>
      </c>
      <c r="H5968" s="76" t="s">
        <v>17056</v>
      </c>
      <c r="I5968" s="78" t="s">
        <v>17057</v>
      </c>
      <c r="J5968" s="77" t="s">
        <v>16275</v>
      </c>
      <c r="K5968" s="76" t="s">
        <v>16</v>
      </c>
    </row>
    <row r="5969" spans="1:11" x14ac:dyDescent="0.25">
      <c r="A5969" s="76" t="s">
        <v>16261</v>
      </c>
      <c r="B5969" s="77" t="s">
        <v>718</v>
      </c>
      <c r="C5969" s="76" t="s">
        <v>13653</v>
      </c>
      <c r="D5969" s="77" t="s">
        <v>17074</v>
      </c>
      <c r="E5969" s="76" t="s">
        <v>17075</v>
      </c>
      <c r="F5969" s="77" t="s">
        <v>17076</v>
      </c>
      <c r="G5969" s="76" t="s">
        <v>17077</v>
      </c>
      <c r="H5969" s="76" t="s">
        <v>17078</v>
      </c>
      <c r="I5969" s="78" t="s">
        <v>17079</v>
      </c>
      <c r="J5969" s="77" t="s">
        <v>16275</v>
      </c>
      <c r="K5969" s="76" t="s">
        <v>16</v>
      </c>
    </row>
    <row r="5970" spans="1:11" x14ac:dyDescent="0.25">
      <c r="A5970" s="76" t="s">
        <v>16261</v>
      </c>
      <c r="B5970" s="77" t="s">
        <v>718</v>
      </c>
      <c r="C5970" s="76" t="s">
        <v>13653</v>
      </c>
      <c r="D5970" s="77" t="s">
        <v>17147</v>
      </c>
      <c r="E5970" s="76" t="s">
        <v>17148</v>
      </c>
      <c r="F5970" s="77" t="s">
        <v>17149</v>
      </c>
      <c r="G5970" s="76" t="s">
        <v>17077</v>
      </c>
      <c r="H5970" s="76" t="s">
        <v>17078</v>
      </c>
      <c r="I5970" s="78" t="s">
        <v>17150</v>
      </c>
      <c r="J5970" s="77" t="s">
        <v>16275</v>
      </c>
      <c r="K5970" s="76" t="s">
        <v>16</v>
      </c>
    </row>
    <row r="5971" spans="1:11" x14ac:dyDescent="0.25">
      <c r="A5971" s="76" t="s">
        <v>16261</v>
      </c>
      <c r="B5971" s="77" t="s">
        <v>718</v>
      </c>
      <c r="C5971" s="76" t="s">
        <v>13653</v>
      </c>
      <c r="D5971" s="77" t="s">
        <v>17151</v>
      </c>
      <c r="E5971" s="76" t="s">
        <v>16988</v>
      </c>
      <c r="F5971" s="77" t="s">
        <v>17152</v>
      </c>
      <c r="G5971" s="76" t="s">
        <v>17153</v>
      </c>
      <c r="H5971" s="76" t="s">
        <v>17154</v>
      </c>
      <c r="I5971" s="78" t="s">
        <v>17155</v>
      </c>
      <c r="J5971" s="77" t="s">
        <v>16268</v>
      </c>
      <c r="K5971" s="76" t="s">
        <v>16</v>
      </c>
    </row>
    <row r="5972" spans="1:11" x14ac:dyDescent="0.25">
      <c r="A5972" s="76" t="s">
        <v>16261</v>
      </c>
      <c r="B5972" s="77" t="s">
        <v>718</v>
      </c>
      <c r="C5972" s="76" t="s">
        <v>8488</v>
      </c>
      <c r="D5972" s="77" t="s">
        <v>9029</v>
      </c>
      <c r="E5972" s="76" t="s">
        <v>17185</v>
      </c>
      <c r="F5972" s="77" t="s">
        <v>17186</v>
      </c>
      <c r="G5972" s="76" t="s">
        <v>16980</v>
      </c>
      <c r="H5972" s="76" t="s">
        <v>16981</v>
      </c>
      <c r="I5972" s="78" t="s">
        <v>17187</v>
      </c>
      <c r="J5972" s="77" t="s">
        <v>16922</v>
      </c>
      <c r="K5972" s="76" t="s">
        <v>16</v>
      </c>
    </row>
    <row r="5973" spans="1:11" x14ac:dyDescent="0.25">
      <c r="A5973" s="76" t="s">
        <v>16261</v>
      </c>
      <c r="B5973" s="77" t="s">
        <v>718</v>
      </c>
      <c r="C5973" s="76" t="s">
        <v>13653</v>
      </c>
      <c r="D5973" s="77" t="s">
        <v>10178</v>
      </c>
      <c r="E5973" s="76" t="s">
        <v>17188</v>
      </c>
      <c r="F5973" s="77" t="s">
        <v>17189</v>
      </c>
      <c r="G5973" s="76" t="s">
        <v>17190</v>
      </c>
      <c r="H5973" s="76" t="s">
        <v>17191</v>
      </c>
      <c r="I5973" s="78" t="s">
        <v>17192</v>
      </c>
      <c r="J5973" s="77" t="s">
        <v>16275</v>
      </c>
      <c r="K5973" s="76" t="s">
        <v>16</v>
      </c>
    </row>
    <row r="5974" spans="1:11" x14ac:dyDescent="0.25">
      <c r="A5974" s="76" t="s">
        <v>16261</v>
      </c>
      <c r="B5974" s="77" t="s">
        <v>718</v>
      </c>
      <c r="C5974" s="76" t="s">
        <v>13653</v>
      </c>
      <c r="D5974" s="77" t="s">
        <v>17229</v>
      </c>
      <c r="E5974" s="76" t="s">
        <v>17230</v>
      </c>
      <c r="F5974" s="77" t="s">
        <v>17231</v>
      </c>
      <c r="G5974" s="76" t="s">
        <v>16963</v>
      </c>
      <c r="H5974" s="76" t="s">
        <v>16964</v>
      </c>
      <c r="I5974" s="78" t="s">
        <v>17232</v>
      </c>
      <c r="J5974" s="77" t="s">
        <v>16275</v>
      </c>
      <c r="K5974" s="76" t="s">
        <v>16</v>
      </c>
    </row>
    <row r="5975" spans="1:11" x14ac:dyDescent="0.25">
      <c r="A5975" s="76" t="s">
        <v>16261</v>
      </c>
      <c r="B5975" s="77" t="s">
        <v>718</v>
      </c>
      <c r="C5975" s="76" t="s">
        <v>13653</v>
      </c>
      <c r="D5975" s="77" t="s">
        <v>17251</v>
      </c>
      <c r="E5975" s="76" t="s">
        <v>17252</v>
      </c>
      <c r="F5975" s="77" t="s">
        <v>17253</v>
      </c>
      <c r="G5975" s="76" t="s">
        <v>16963</v>
      </c>
      <c r="H5975" s="76" t="s">
        <v>16964</v>
      </c>
      <c r="I5975" s="78" t="s">
        <v>17254</v>
      </c>
      <c r="J5975" s="77" t="s">
        <v>16275</v>
      </c>
      <c r="K5975" s="76" t="s">
        <v>16</v>
      </c>
    </row>
    <row r="5976" spans="1:11" x14ac:dyDescent="0.25">
      <c r="A5976" s="76" t="s">
        <v>16261</v>
      </c>
      <c r="B5976" s="77" t="s">
        <v>718</v>
      </c>
      <c r="C5976" s="76" t="s">
        <v>13653</v>
      </c>
      <c r="D5976" s="77" t="s">
        <v>17291</v>
      </c>
      <c r="E5976" s="76" t="s">
        <v>17292</v>
      </c>
      <c r="F5976" s="77" t="s">
        <v>17293</v>
      </c>
      <c r="G5976" s="76" t="s">
        <v>17016</v>
      </c>
      <c r="H5976" s="76" t="s">
        <v>17017</v>
      </c>
      <c r="I5976" s="78" t="s">
        <v>17294</v>
      </c>
      <c r="J5976" s="77" t="s">
        <v>16268</v>
      </c>
      <c r="K5976" s="76" t="s">
        <v>16</v>
      </c>
    </row>
    <row r="5977" spans="1:11" x14ac:dyDescent="0.25">
      <c r="A5977" s="76" t="s">
        <v>16261</v>
      </c>
      <c r="B5977" s="77" t="s">
        <v>718</v>
      </c>
      <c r="C5977" s="76" t="s">
        <v>8488</v>
      </c>
      <c r="D5977" s="77" t="s">
        <v>17380</v>
      </c>
      <c r="E5977" s="76" t="s">
        <v>17381</v>
      </c>
      <c r="F5977" s="77" t="s">
        <v>17382</v>
      </c>
      <c r="G5977" s="76" t="s">
        <v>16980</v>
      </c>
      <c r="H5977" s="76" t="s">
        <v>16981</v>
      </c>
      <c r="I5977" s="78" t="s">
        <v>17383</v>
      </c>
      <c r="J5977" s="77" t="s">
        <v>16922</v>
      </c>
      <c r="K5977" s="76" t="s">
        <v>16</v>
      </c>
    </row>
    <row r="5978" spans="1:11" x14ac:dyDescent="0.25">
      <c r="A5978" s="76" t="s">
        <v>16261</v>
      </c>
      <c r="B5978" s="77" t="s">
        <v>718</v>
      </c>
      <c r="C5978" s="76" t="s">
        <v>13750</v>
      </c>
      <c r="D5978" s="77" t="s">
        <v>8502</v>
      </c>
      <c r="E5978" s="76" t="s">
        <v>17277</v>
      </c>
      <c r="F5978" s="77" t="s">
        <v>17412</v>
      </c>
      <c r="G5978" s="76" t="s">
        <v>16935</v>
      </c>
      <c r="H5978" s="76" t="s">
        <v>16936</v>
      </c>
      <c r="I5978" s="78" t="s">
        <v>17413</v>
      </c>
      <c r="J5978" s="77" t="s">
        <v>16275</v>
      </c>
      <c r="K5978" s="76" t="s">
        <v>16</v>
      </c>
    </row>
    <row r="5979" spans="1:11" x14ac:dyDescent="0.25">
      <c r="A5979" s="76" t="s">
        <v>16261</v>
      </c>
      <c r="B5979" s="77" t="s">
        <v>718</v>
      </c>
      <c r="C5979" s="76" t="s">
        <v>8488</v>
      </c>
      <c r="D5979" s="77" t="s">
        <v>17417</v>
      </c>
      <c r="E5979" s="76" t="s">
        <v>17418</v>
      </c>
      <c r="F5979" s="77" t="s">
        <v>17419</v>
      </c>
      <c r="G5979" s="76" t="s">
        <v>16980</v>
      </c>
      <c r="H5979" s="76" t="s">
        <v>16981</v>
      </c>
      <c r="I5979" s="78" t="s">
        <v>17420</v>
      </c>
      <c r="J5979" s="77" t="s">
        <v>16275</v>
      </c>
      <c r="K5979" s="76" t="s">
        <v>16</v>
      </c>
    </row>
    <row r="5980" spans="1:11" x14ac:dyDescent="0.25">
      <c r="A5980" s="76" t="s">
        <v>16261</v>
      </c>
      <c r="B5980" s="77" t="s">
        <v>718</v>
      </c>
      <c r="C5980" s="76" t="s">
        <v>8431</v>
      </c>
      <c r="D5980" s="77" t="s">
        <v>17421</v>
      </c>
      <c r="E5980" s="76" t="s">
        <v>17422</v>
      </c>
      <c r="F5980" s="77" t="s">
        <v>17423</v>
      </c>
      <c r="G5980" s="76" t="s">
        <v>17055</v>
      </c>
      <c r="H5980" s="76" t="s">
        <v>17056</v>
      </c>
      <c r="I5980" s="78" t="s">
        <v>17424</v>
      </c>
      <c r="J5980" s="77" t="s">
        <v>16922</v>
      </c>
      <c r="K5980" s="76" t="s">
        <v>16</v>
      </c>
    </row>
    <row r="5981" spans="1:11" x14ac:dyDescent="0.25">
      <c r="A5981" s="76" t="s">
        <v>16261</v>
      </c>
      <c r="B5981" s="77" t="s">
        <v>718</v>
      </c>
      <c r="C5981" s="76" t="s">
        <v>8424</v>
      </c>
      <c r="D5981" s="77" t="s">
        <v>17425</v>
      </c>
      <c r="E5981" s="76" t="s">
        <v>17426</v>
      </c>
      <c r="F5981" s="77" t="s">
        <v>17427</v>
      </c>
      <c r="G5981" s="76" t="s">
        <v>16963</v>
      </c>
      <c r="H5981" s="76" t="s">
        <v>16964</v>
      </c>
      <c r="I5981" s="78" t="s">
        <v>17428</v>
      </c>
      <c r="J5981" s="77" t="s">
        <v>16275</v>
      </c>
      <c r="K5981" s="76" t="s">
        <v>16</v>
      </c>
    </row>
    <row r="5982" spans="1:11" x14ac:dyDescent="0.25">
      <c r="A5982" s="76" t="s">
        <v>16261</v>
      </c>
      <c r="B5982" s="77" t="s">
        <v>718</v>
      </c>
      <c r="C5982" s="76" t="s">
        <v>13653</v>
      </c>
      <c r="D5982" s="77" t="s">
        <v>17429</v>
      </c>
      <c r="E5982" s="76" t="s">
        <v>17430</v>
      </c>
      <c r="F5982" s="77" t="s">
        <v>17431</v>
      </c>
      <c r="G5982" s="76" t="s">
        <v>17190</v>
      </c>
      <c r="H5982" s="76" t="s">
        <v>17191</v>
      </c>
      <c r="I5982" s="78" t="s">
        <v>17432</v>
      </c>
      <c r="J5982" s="77" t="s">
        <v>16922</v>
      </c>
      <c r="K5982" s="76" t="s">
        <v>16</v>
      </c>
    </row>
    <row r="5983" spans="1:11" x14ac:dyDescent="0.25">
      <c r="A5983" s="76" t="s">
        <v>22655</v>
      </c>
      <c r="B5983" s="77" t="s">
        <v>718</v>
      </c>
      <c r="C5983" s="88" t="s">
        <v>1211</v>
      </c>
      <c r="D5983" s="88" t="s">
        <v>22692</v>
      </c>
      <c r="E5983" s="88" t="s">
        <v>22693</v>
      </c>
      <c r="F5983" s="88" t="s">
        <v>22694</v>
      </c>
      <c r="G5983" s="76" t="s">
        <v>22695</v>
      </c>
      <c r="H5983" s="76" t="s">
        <v>22696</v>
      </c>
      <c r="I5983" s="79" t="s">
        <v>22697</v>
      </c>
      <c r="J5983" s="76" t="s">
        <v>8349</v>
      </c>
      <c r="K5983" s="76" t="s">
        <v>8334</v>
      </c>
    </row>
    <row r="5984" spans="1:11" x14ac:dyDescent="0.25">
      <c r="A5984" s="76" t="s">
        <v>22655</v>
      </c>
      <c r="B5984" s="77" t="s">
        <v>718</v>
      </c>
      <c r="C5984" s="88" t="s">
        <v>1540</v>
      </c>
      <c r="D5984" s="88" t="s">
        <v>22698</v>
      </c>
      <c r="E5984" s="88" t="s">
        <v>22699</v>
      </c>
      <c r="F5984" s="88" t="s">
        <v>22700</v>
      </c>
      <c r="G5984" s="76" t="s">
        <v>22701</v>
      </c>
      <c r="H5984" s="76" t="s">
        <v>22702</v>
      </c>
      <c r="I5984" s="79" t="s">
        <v>22703</v>
      </c>
      <c r="J5984" s="76" t="s">
        <v>8349</v>
      </c>
      <c r="K5984" s="76" t="s">
        <v>8334</v>
      </c>
    </row>
    <row r="5985" spans="1:11" x14ac:dyDescent="0.25">
      <c r="A5985" s="76" t="s">
        <v>22655</v>
      </c>
      <c r="B5985" s="77" t="s">
        <v>718</v>
      </c>
      <c r="C5985" s="88" t="s">
        <v>1540</v>
      </c>
      <c r="D5985" s="88" t="s">
        <v>22704</v>
      </c>
      <c r="E5985" s="88" t="s">
        <v>22705</v>
      </c>
      <c r="F5985" s="88" t="s">
        <v>22706</v>
      </c>
      <c r="G5985" s="76" t="s">
        <v>22707</v>
      </c>
      <c r="H5985" s="76" t="s">
        <v>22708</v>
      </c>
      <c r="I5985" s="79" t="s">
        <v>22709</v>
      </c>
      <c r="J5985" s="76" t="s">
        <v>8349</v>
      </c>
      <c r="K5985" s="76" t="s">
        <v>8334</v>
      </c>
    </row>
    <row r="5986" spans="1:11" x14ac:dyDescent="0.25">
      <c r="A5986" s="76" t="s">
        <v>22655</v>
      </c>
      <c r="B5986" s="77" t="s">
        <v>718</v>
      </c>
      <c r="C5986" s="88" t="s">
        <v>1540</v>
      </c>
      <c r="D5986" s="88" t="s">
        <v>22710</v>
      </c>
      <c r="E5986" s="88" t="s">
        <v>22711</v>
      </c>
      <c r="F5986" s="88" t="s">
        <v>22712</v>
      </c>
      <c r="G5986" s="76" t="s">
        <v>22713</v>
      </c>
      <c r="H5986" s="76" t="s">
        <v>22714</v>
      </c>
      <c r="I5986" s="79" t="s">
        <v>22715</v>
      </c>
      <c r="J5986" s="76" t="s">
        <v>8349</v>
      </c>
      <c r="K5986" s="76" t="s">
        <v>8334</v>
      </c>
    </row>
    <row r="5987" spans="1:11" x14ac:dyDescent="0.25">
      <c r="A5987" s="76" t="s">
        <v>22655</v>
      </c>
      <c r="B5987" s="77" t="s">
        <v>718</v>
      </c>
      <c r="C5987" s="88" t="s">
        <v>22716</v>
      </c>
      <c r="D5987" s="88" t="s">
        <v>22717</v>
      </c>
      <c r="E5987" s="88" t="s">
        <v>22718</v>
      </c>
      <c r="F5987" s="88" t="s">
        <v>22719</v>
      </c>
      <c r="G5987" s="76" t="s">
        <v>22720</v>
      </c>
      <c r="H5987" s="76" t="s">
        <v>22721</v>
      </c>
      <c r="I5987" s="79" t="s">
        <v>22722</v>
      </c>
      <c r="J5987" s="76" t="s">
        <v>8349</v>
      </c>
      <c r="K5987" s="76" t="s">
        <v>8334</v>
      </c>
    </row>
    <row r="5988" spans="1:11" x14ac:dyDescent="0.25">
      <c r="A5988" s="76" t="s">
        <v>17496</v>
      </c>
      <c r="B5988" s="77" t="s">
        <v>718</v>
      </c>
      <c r="C5988" s="76" t="s">
        <v>13653</v>
      </c>
      <c r="D5988" s="76" t="s">
        <v>17499</v>
      </c>
      <c r="E5988" s="76" t="s">
        <v>17543</v>
      </c>
      <c r="F5988" s="76">
        <v>9770420638</v>
      </c>
      <c r="G5988" s="76">
        <v>21.7316039</v>
      </c>
      <c r="H5988" s="76">
        <v>82.911985200000004</v>
      </c>
      <c r="I5988" s="79" t="s">
        <v>17544</v>
      </c>
      <c r="J5988" s="76" t="s">
        <v>17497</v>
      </c>
      <c r="K5988" s="76" t="s">
        <v>16</v>
      </c>
    </row>
    <row r="5989" spans="1:11" x14ac:dyDescent="0.25">
      <c r="A5989" s="76" t="s">
        <v>17496</v>
      </c>
      <c r="B5989" s="77" t="s">
        <v>718</v>
      </c>
      <c r="C5989" s="76" t="s">
        <v>13653</v>
      </c>
      <c r="D5989" s="76" t="s">
        <v>17499</v>
      </c>
      <c r="E5989" s="76" t="s">
        <v>17545</v>
      </c>
      <c r="F5989" s="76">
        <v>8770648692</v>
      </c>
      <c r="G5989" s="76">
        <v>21.817759200000001</v>
      </c>
      <c r="H5989" s="76">
        <v>82.847900300000006</v>
      </c>
      <c r="I5989" s="79" t="s">
        <v>17546</v>
      </c>
      <c r="J5989" s="76" t="s">
        <v>17497</v>
      </c>
      <c r="K5989" s="76" t="s">
        <v>16</v>
      </c>
    </row>
    <row r="5990" spans="1:11" x14ac:dyDescent="0.25">
      <c r="A5990" s="76" t="s">
        <v>17496</v>
      </c>
      <c r="B5990" s="77" t="s">
        <v>718</v>
      </c>
      <c r="C5990" s="76" t="s">
        <v>17499</v>
      </c>
      <c r="D5990" s="76" t="s">
        <v>17499</v>
      </c>
      <c r="E5990" s="76" t="s">
        <v>17547</v>
      </c>
      <c r="F5990" s="76">
        <v>9630894709</v>
      </c>
      <c r="G5990" s="76">
        <v>21.780394999999999</v>
      </c>
      <c r="H5990" s="76">
        <v>82.949838</v>
      </c>
      <c r="I5990" s="79" t="s">
        <v>17548</v>
      </c>
      <c r="J5990" s="76" t="s">
        <v>17497</v>
      </c>
      <c r="K5990" s="76" t="s">
        <v>16</v>
      </c>
    </row>
    <row r="5991" spans="1:11" x14ac:dyDescent="0.25">
      <c r="A5991" s="76" t="s">
        <v>17496</v>
      </c>
      <c r="B5991" s="77" t="s">
        <v>718</v>
      </c>
      <c r="C5991" s="76" t="s">
        <v>13653</v>
      </c>
      <c r="D5991" s="76" t="s">
        <v>17499</v>
      </c>
      <c r="E5991" s="76" t="s">
        <v>15494</v>
      </c>
      <c r="F5991" s="76">
        <v>9893708764</v>
      </c>
      <c r="G5991" s="76">
        <v>21.726230000000001</v>
      </c>
      <c r="H5991" s="76">
        <v>82.912040000000005</v>
      </c>
      <c r="I5991" s="79" t="s">
        <v>17549</v>
      </c>
      <c r="J5991" s="76" t="s">
        <v>17497</v>
      </c>
      <c r="K5991" s="76" t="s">
        <v>16</v>
      </c>
    </row>
    <row r="5992" spans="1:11" x14ac:dyDescent="0.25">
      <c r="A5992" s="76" t="s">
        <v>17496</v>
      </c>
      <c r="B5992" s="77" t="s">
        <v>718</v>
      </c>
      <c r="C5992" s="76" t="s">
        <v>13653</v>
      </c>
      <c r="D5992" s="76" t="s">
        <v>17499</v>
      </c>
      <c r="E5992" s="76" t="s">
        <v>17550</v>
      </c>
      <c r="F5992" s="76">
        <v>9617307980</v>
      </c>
      <c r="G5992" s="76">
        <v>21.724029999999999</v>
      </c>
      <c r="H5992" s="76">
        <v>82.912430000000001</v>
      </c>
      <c r="I5992" s="79" t="s">
        <v>17551</v>
      </c>
      <c r="J5992" s="76" t="s">
        <v>17497</v>
      </c>
      <c r="K5992" s="76" t="s">
        <v>16</v>
      </c>
    </row>
    <row r="5993" spans="1:11" x14ac:dyDescent="0.25">
      <c r="A5993" s="76" t="s">
        <v>17496</v>
      </c>
      <c r="B5993" s="77" t="s">
        <v>718</v>
      </c>
      <c r="C5993" s="76" t="s">
        <v>17499</v>
      </c>
      <c r="D5993" s="76" t="s">
        <v>17499</v>
      </c>
      <c r="E5993" s="76" t="s">
        <v>17558</v>
      </c>
      <c r="F5993" s="76">
        <v>9669340890</v>
      </c>
      <c r="G5993" s="76" t="s">
        <v>17559</v>
      </c>
      <c r="H5993" s="76">
        <v>82.635355099999998</v>
      </c>
      <c r="I5993" s="79" t="s">
        <v>17560</v>
      </c>
      <c r="J5993" s="76" t="s">
        <v>17497</v>
      </c>
      <c r="K5993" s="76" t="s">
        <v>16</v>
      </c>
    </row>
    <row r="5994" spans="1:11" x14ac:dyDescent="0.25">
      <c r="A5994" s="76" t="s">
        <v>17496</v>
      </c>
      <c r="B5994" s="77" t="s">
        <v>718</v>
      </c>
      <c r="C5994" s="76" t="s">
        <v>17499</v>
      </c>
      <c r="D5994" s="76" t="s">
        <v>17499</v>
      </c>
      <c r="E5994" s="76" t="s">
        <v>17582</v>
      </c>
      <c r="F5994" s="76">
        <v>6267876308</v>
      </c>
      <c r="G5994" s="76">
        <v>21.888544700000001</v>
      </c>
      <c r="H5994" s="76">
        <v>83.014305199999995</v>
      </c>
      <c r="I5994" s="79" t="s">
        <v>17583</v>
      </c>
      <c r="J5994" s="76" t="s">
        <v>17497</v>
      </c>
      <c r="K5994" s="76" t="s">
        <v>16</v>
      </c>
    </row>
    <row r="5995" spans="1:11" x14ac:dyDescent="0.25">
      <c r="A5995" s="76" t="s">
        <v>17496</v>
      </c>
      <c r="B5995" s="77" t="s">
        <v>718</v>
      </c>
      <c r="C5995" s="76" t="s">
        <v>17499</v>
      </c>
      <c r="D5995" s="76" t="s">
        <v>17499</v>
      </c>
      <c r="E5995" s="76" t="s">
        <v>17584</v>
      </c>
      <c r="F5995" s="76">
        <v>8770618373</v>
      </c>
      <c r="G5995" s="76">
        <v>22.0572847</v>
      </c>
      <c r="H5995" s="76">
        <v>82.880022499999995</v>
      </c>
      <c r="I5995" s="79" t="s">
        <v>17585</v>
      </c>
      <c r="J5995" s="76" t="s">
        <v>17497</v>
      </c>
      <c r="K5995" s="76" t="s">
        <v>16</v>
      </c>
    </row>
    <row r="5996" spans="1:11" x14ac:dyDescent="0.25">
      <c r="A5996" s="76" t="s">
        <v>17496</v>
      </c>
      <c r="B5996" s="77" t="s">
        <v>718</v>
      </c>
      <c r="C5996" s="76" t="s">
        <v>17499</v>
      </c>
      <c r="D5996" s="76" t="s">
        <v>17499</v>
      </c>
      <c r="E5996" s="76" t="s">
        <v>17592</v>
      </c>
      <c r="F5996" s="76">
        <v>7898727861</v>
      </c>
      <c r="G5996" s="76">
        <v>21.780394999999999</v>
      </c>
      <c r="H5996" s="76">
        <v>82.949838</v>
      </c>
      <c r="I5996" s="79" t="s">
        <v>17593</v>
      </c>
      <c r="J5996" s="76" t="s">
        <v>17497</v>
      </c>
      <c r="K5996" s="76" t="s">
        <v>16</v>
      </c>
    </row>
    <row r="5997" spans="1:11" x14ac:dyDescent="0.25">
      <c r="A5997" s="76" t="s">
        <v>17496</v>
      </c>
      <c r="B5997" s="77" t="s">
        <v>718</v>
      </c>
      <c r="C5997" s="76" t="s">
        <v>13653</v>
      </c>
      <c r="D5997" s="76" t="s">
        <v>17499</v>
      </c>
      <c r="E5997" s="76" t="s">
        <v>17604</v>
      </c>
      <c r="F5997" s="76">
        <v>9907674902</v>
      </c>
      <c r="G5997" s="76">
        <v>22.030446000000001</v>
      </c>
      <c r="H5997" s="76">
        <v>82.517454999999998</v>
      </c>
      <c r="I5997" s="79" t="s">
        <v>17605</v>
      </c>
      <c r="J5997" s="76" t="s">
        <v>17497</v>
      </c>
      <c r="K5997" s="76" t="s">
        <v>16</v>
      </c>
    </row>
    <row r="5998" spans="1:11" x14ac:dyDescent="0.25">
      <c r="A5998" s="76" t="s">
        <v>17496</v>
      </c>
      <c r="B5998" s="77" t="s">
        <v>718</v>
      </c>
      <c r="C5998" s="76" t="s">
        <v>13653</v>
      </c>
      <c r="D5998" s="76" t="s">
        <v>13653</v>
      </c>
      <c r="E5998" s="76" t="s">
        <v>17616</v>
      </c>
      <c r="F5998" s="76">
        <v>9617605530</v>
      </c>
      <c r="G5998" s="76">
        <v>20.9666642</v>
      </c>
      <c r="H5998" s="76">
        <v>81.977305299999998</v>
      </c>
      <c r="I5998" s="79" t="s">
        <v>17617</v>
      </c>
      <c r="J5998" s="76" t="s">
        <v>17497</v>
      </c>
      <c r="K5998" s="76" t="s">
        <v>16</v>
      </c>
    </row>
    <row r="5999" spans="1:11" x14ac:dyDescent="0.25">
      <c r="A5999" s="76" t="s">
        <v>17496</v>
      </c>
      <c r="B5999" s="77" t="s">
        <v>718</v>
      </c>
      <c r="C5999" s="76" t="s">
        <v>13653</v>
      </c>
      <c r="D5999" s="76" t="s">
        <v>17499</v>
      </c>
      <c r="E5999" s="76" t="s">
        <v>17775</v>
      </c>
      <c r="F5999" s="76">
        <v>7987942458</v>
      </c>
      <c r="G5999" s="76">
        <v>22.042947999999999</v>
      </c>
      <c r="H5999" s="76">
        <v>82.654953000000006</v>
      </c>
      <c r="I5999" s="79" t="s">
        <v>17776</v>
      </c>
      <c r="J5999" s="76" t="s">
        <v>17623</v>
      </c>
      <c r="K5999" s="76" t="s">
        <v>16</v>
      </c>
    </row>
    <row r="6000" spans="1:11" x14ac:dyDescent="0.25">
      <c r="A6000" s="76" t="s">
        <v>17496</v>
      </c>
      <c r="B6000" s="77" t="s">
        <v>718</v>
      </c>
      <c r="C6000" s="76" t="s">
        <v>1318</v>
      </c>
      <c r="D6000" s="76" t="s">
        <v>18057</v>
      </c>
      <c r="E6000" s="76" t="s">
        <v>18058</v>
      </c>
      <c r="F6000" s="76">
        <v>98269289</v>
      </c>
      <c r="G6000" s="76">
        <v>21.955107000000002</v>
      </c>
      <c r="H6000" s="76">
        <v>82.605001999999999</v>
      </c>
      <c r="I6000" s="79" t="s">
        <v>18059</v>
      </c>
      <c r="J6000" s="76" t="s">
        <v>17623</v>
      </c>
      <c r="K6000" s="76" t="s">
        <v>16</v>
      </c>
    </row>
    <row r="6001" spans="1:11" x14ac:dyDescent="0.25">
      <c r="A6001" s="76" t="s">
        <v>17496</v>
      </c>
      <c r="B6001" s="77" t="s">
        <v>718</v>
      </c>
      <c r="C6001" s="76" t="s">
        <v>18165</v>
      </c>
      <c r="D6001" s="76" t="s">
        <v>17499</v>
      </c>
      <c r="E6001" s="76" t="s">
        <v>18166</v>
      </c>
      <c r="F6001" s="76"/>
      <c r="G6001" s="76">
        <v>22.012497</v>
      </c>
      <c r="H6001" s="76">
        <v>82.816633999999993</v>
      </c>
      <c r="I6001" s="79" t="s">
        <v>18167</v>
      </c>
      <c r="J6001" s="76" t="s">
        <v>17623</v>
      </c>
      <c r="K6001" s="76" t="s">
        <v>16</v>
      </c>
    </row>
    <row r="6002" spans="1:11" x14ac:dyDescent="0.25">
      <c r="A6002" s="76" t="s">
        <v>17496</v>
      </c>
      <c r="B6002" s="77" t="s">
        <v>718</v>
      </c>
      <c r="C6002" s="76" t="s">
        <v>13653</v>
      </c>
      <c r="D6002" s="76" t="s">
        <v>17499</v>
      </c>
      <c r="E6002" s="76" t="s">
        <v>18257</v>
      </c>
      <c r="F6002" s="76">
        <v>9685724342</v>
      </c>
      <c r="G6002" s="76">
        <v>22.087012000000001</v>
      </c>
      <c r="H6002" s="76">
        <v>82.828486999999996</v>
      </c>
      <c r="I6002" s="79" t="s">
        <v>18258</v>
      </c>
      <c r="J6002" s="76" t="s">
        <v>17623</v>
      </c>
      <c r="K6002" s="76" t="s">
        <v>16</v>
      </c>
    </row>
    <row r="6003" spans="1:11" x14ac:dyDescent="0.25">
      <c r="A6003" s="76" t="s">
        <v>17496</v>
      </c>
      <c r="B6003" s="77" t="s">
        <v>718</v>
      </c>
      <c r="C6003" s="76" t="s">
        <v>17499</v>
      </c>
      <c r="D6003" s="76" t="s">
        <v>17499</v>
      </c>
      <c r="E6003" s="76" t="s">
        <v>18328</v>
      </c>
      <c r="F6003" s="76">
        <v>7999283845</v>
      </c>
      <c r="G6003" s="76">
        <v>22.168469000000002</v>
      </c>
      <c r="H6003" s="76">
        <v>82.445136000000005</v>
      </c>
      <c r="I6003" s="79" t="s">
        <v>18329</v>
      </c>
      <c r="J6003" s="76" t="s">
        <v>17623</v>
      </c>
      <c r="K6003" s="76" t="s">
        <v>16</v>
      </c>
    </row>
    <row r="6004" spans="1:11" x14ac:dyDescent="0.25">
      <c r="A6004" s="76" t="s">
        <v>17496</v>
      </c>
      <c r="B6004" s="77" t="s">
        <v>718</v>
      </c>
      <c r="C6004" s="76" t="s">
        <v>13653</v>
      </c>
      <c r="D6004" s="76" t="s">
        <v>17499</v>
      </c>
      <c r="E6004" s="76" t="s">
        <v>18330</v>
      </c>
      <c r="F6004" s="76">
        <v>9993951317</v>
      </c>
      <c r="G6004" s="76">
        <v>22.098936999999999</v>
      </c>
      <c r="H6004" s="76">
        <v>82.819141000000002</v>
      </c>
      <c r="I6004" s="79" t="s">
        <v>18331</v>
      </c>
      <c r="J6004" s="76" t="s">
        <v>17623</v>
      </c>
      <c r="K6004" s="76" t="s">
        <v>16</v>
      </c>
    </row>
    <row r="6005" spans="1:11" x14ac:dyDescent="0.25">
      <c r="A6005" s="76" t="s">
        <v>17496</v>
      </c>
      <c r="B6005" s="77" t="s">
        <v>718</v>
      </c>
      <c r="C6005" s="76" t="s">
        <v>17499</v>
      </c>
      <c r="D6005" s="76" t="s">
        <v>17499</v>
      </c>
      <c r="E6005" s="76" t="s">
        <v>18302</v>
      </c>
      <c r="F6005" s="76">
        <v>93852555</v>
      </c>
      <c r="G6005" s="76">
        <v>22.012419999999999</v>
      </c>
      <c r="H6005" s="76">
        <v>82.959407999999996</v>
      </c>
      <c r="I6005" s="79" t="s">
        <v>18332</v>
      </c>
      <c r="J6005" s="76" t="s">
        <v>17623</v>
      </c>
      <c r="K6005" s="76" t="s">
        <v>16</v>
      </c>
    </row>
    <row r="6006" spans="1:11" x14ac:dyDescent="0.25">
      <c r="A6006" s="76" t="s">
        <v>17496</v>
      </c>
      <c r="B6006" s="77" t="s">
        <v>718</v>
      </c>
      <c r="C6006" s="76" t="s">
        <v>17501</v>
      </c>
      <c r="D6006" s="76" t="s">
        <v>17499</v>
      </c>
      <c r="E6006" s="76" t="s">
        <v>18352</v>
      </c>
      <c r="F6006" s="76">
        <v>7898218844</v>
      </c>
      <c r="G6006" s="76">
        <v>22.162310000000002</v>
      </c>
      <c r="H6006" s="76">
        <v>82.549375999999995</v>
      </c>
      <c r="I6006" s="79" t="s">
        <v>18353</v>
      </c>
      <c r="J6006" s="76" t="s">
        <v>17623</v>
      </c>
      <c r="K6006" s="76" t="s">
        <v>16</v>
      </c>
    </row>
    <row r="6007" spans="1:11" x14ac:dyDescent="0.25">
      <c r="A6007" s="76" t="s">
        <v>17496</v>
      </c>
      <c r="B6007" s="77" t="s">
        <v>718</v>
      </c>
      <c r="C6007" s="76" t="s">
        <v>17499</v>
      </c>
      <c r="D6007" s="76" t="s">
        <v>17499</v>
      </c>
      <c r="E6007" s="76" t="s">
        <v>18341</v>
      </c>
      <c r="F6007" s="76">
        <v>7697671965</v>
      </c>
      <c r="G6007" s="76">
        <v>21.753571000000001</v>
      </c>
      <c r="H6007" s="76">
        <v>83.169123999999996</v>
      </c>
      <c r="I6007" s="79" t="s">
        <v>18366</v>
      </c>
      <c r="J6007" s="76" t="s">
        <v>17623</v>
      </c>
      <c r="K6007" s="76" t="s">
        <v>16</v>
      </c>
    </row>
    <row r="6008" spans="1:11" x14ac:dyDescent="0.25">
      <c r="A6008" s="76" t="s">
        <v>17496</v>
      </c>
      <c r="B6008" s="77" t="s">
        <v>718</v>
      </c>
      <c r="C6008" s="76" t="s">
        <v>17499</v>
      </c>
      <c r="D6008" s="76" t="s">
        <v>17499</v>
      </c>
      <c r="E6008" s="76" t="s">
        <v>18493</v>
      </c>
      <c r="F6008" s="76">
        <v>747724735</v>
      </c>
      <c r="G6008" s="76"/>
      <c r="H6008" s="76"/>
      <c r="I6008" s="79" t="s">
        <v>18494</v>
      </c>
      <c r="J6008" s="76" t="s">
        <v>17623</v>
      </c>
      <c r="K6008" s="76" t="s">
        <v>16</v>
      </c>
    </row>
    <row r="6009" spans="1:11" x14ac:dyDescent="0.25">
      <c r="A6009" s="76" t="s">
        <v>17496</v>
      </c>
      <c r="B6009" s="77" t="s">
        <v>718</v>
      </c>
      <c r="C6009" s="76" t="e">
        <v>#N/A</v>
      </c>
      <c r="D6009" s="76" t="e">
        <v>#N/A</v>
      </c>
      <c r="E6009" s="76" t="s">
        <v>18497</v>
      </c>
      <c r="F6009" s="76">
        <v>7389675791</v>
      </c>
      <c r="G6009" s="76">
        <v>21.991405</v>
      </c>
      <c r="H6009" s="76">
        <v>82.885407000000001</v>
      </c>
      <c r="I6009" s="79" t="s">
        <v>18498</v>
      </c>
      <c r="J6009" s="76" t="s">
        <v>17623</v>
      </c>
      <c r="K6009" s="76" t="s">
        <v>16</v>
      </c>
    </row>
    <row r="6010" spans="1:11" x14ac:dyDescent="0.25">
      <c r="A6010" s="76" t="s">
        <v>17496</v>
      </c>
      <c r="B6010" s="77" t="s">
        <v>718</v>
      </c>
      <c r="C6010" s="76" t="s">
        <v>17499</v>
      </c>
      <c r="D6010" s="76" t="s">
        <v>17499</v>
      </c>
      <c r="E6010" s="76" t="s">
        <v>18499</v>
      </c>
      <c r="F6010" s="76">
        <v>843524686</v>
      </c>
      <c r="G6010" s="76">
        <v>21.785594</v>
      </c>
      <c r="H6010" s="76">
        <v>83.008182000000005</v>
      </c>
      <c r="I6010" s="79" t="s">
        <v>18500</v>
      </c>
      <c r="J6010" s="76" t="s">
        <v>17623</v>
      </c>
      <c r="K6010" s="76" t="s">
        <v>16</v>
      </c>
    </row>
    <row r="6011" spans="1:11" x14ac:dyDescent="0.25">
      <c r="A6011" s="76" t="s">
        <v>17496</v>
      </c>
      <c r="B6011" s="77" t="s">
        <v>718</v>
      </c>
      <c r="C6011" s="76" t="s">
        <v>13653</v>
      </c>
      <c r="D6011" s="76" t="s">
        <v>17499</v>
      </c>
      <c r="E6011" s="76" t="s">
        <v>18576</v>
      </c>
      <c r="F6011" s="76">
        <v>7697745749</v>
      </c>
      <c r="G6011" s="76"/>
      <c r="H6011" s="76"/>
      <c r="I6011" s="79" t="s">
        <v>18577</v>
      </c>
      <c r="J6011" s="76" t="s">
        <v>17623</v>
      </c>
      <c r="K6011" s="76" t="s">
        <v>16</v>
      </c>
    </row>
    <row r="6012" spans="1:11" x14ac:dyDescent="0.25">
      <c r="A6012" s="76" t="s">
        <v>17496</v>
      </c>
      <c r="B6012" s="77" t="s">
        <v>718</v>
      </c>
      <c r="C6012" s="76" t="s">
        <v>13653</v>
      </c>
      <c r="D6012" s="76" t="s">
        <v>17499</v>
      </c>
      <c r="E6012" s="76" t="s">
        <v>18578</v>
      </c>
      <c r="F6012" s="76">
        <v>98261872</v>
      </c>
      <c r="G6012" s="76">
        <v>21.941548000000001</v>
      </c>
      <c r="H6012" s="76">
        <v>83.078193999999996</v>
      </c>
      <c r="I6012" s="79" t="s">
        <v>18579</v>
      </c>
      <c r="J6012" s="76" t="s">
        <v>17623</v>
      </c>
      <c r="K6012" s="76" t="s">
        <v>16</v>
      </c>
    </row>
    <row r="6013" spans="1:11" x14ac:dyDescent="0.25">
      <c r="A6013" s="76" t="s">
        <v>17496</v>
      </c>
      <c r="B6013" s="77" t="s">
        <v>718</v>
      </c>
      <c r="C6013" s="76" t="s">
        <v>13653</v>
      </c>
      <c r="D6013" s="76" t="s">
        <v>17499</v>
      </c>
      <c r="E6013" s="76" t="s">
        <v>18580</v>
      </c>
      <c r="F6013" s="76">
        <v>9575722884</v>
      </c>
      <c r="G6013" s="76">
        <v>21.927219000000001</v>
      </c>
      <c r="H6013" s="76">
        <v>83.094030000000004</v>
      </c>
      <c r="I6013" s="79" t="s">
        <v>18581</v>
      </c>
      <c r="J6013" s="76" t="s">
        <v>17623</v>
      </c>
      <c r="K6013" s="76" t="s">
        <v>16</v>
      </c>
    </row>
    <row r="6014" spans="1:11" x14ac:dyDescent="0.25">
      <c r="A6014" s="76" t="s">
        <v>17496</v>
      </c>
      <c r="B6014" s="77" t="s">
        <v>718</v>
      </c>
      <c r="C6014" s="76" t="s">
        <v>15649</v>
      </c>
      <c r="D6014" s="76" t="s">
        <v>17499</v>
      </c>
      <c r="E6014" s="76" t="s">
        <v>18582</v>
      </c>
      <c r="F6014" s="76">
        <v>9754722887</v>
      </c>
      <c r="G6014" s="76"/>
      <c r="H6014" s="76"/>
      <c r="I6014" s="79" t="s">
        <v>18583</v>
      </c>
      <c r="J6014" s="76" t="s">
        <v>17623</v>
      </c>
      <c r="K6014" s="76" t="s">
        <v>16</v>
      </c>
    </row>
    <row r="6015" spans="1:11" x14ac:dyDescent="0.25">
      <c r="A6015" s="76" t="s">
        <v>17496</v>
      </c>
      <c r="B6015" s="77" t="s">
        <v>718</v>
      </c>
      <c r="C6015" s="76" t="s">
        <v>13653</v>
      </c>
      <c r="D6015" s="76" t="s">
        <v>17499</v>
      </c>
      <c r="E6015" s="76" t="s">
        <v>18584</v>
      </c>
      <c r="F6015" s="76">
        <v>6266244956</v>
      </c>
      <c r="G6015" s="76">
        <v>22.065073999999999</v>
      </c>
      <c r="H6015" s="76">
        <v>82.925798999999998</v>
      </c>
      <c r="I6015" s="79" t="s">
        <v>18585</v>
      </c>
      <c r="J6015" s="76" t="s">
        <v>17623</v>
      </c>
      <c r="K6015" s="76" t="s">
        <v>16</v>
      </c>
    </row>
    <row r="6016" spans="1:11" x14ac:dyDescent="0.25">
      <c r="A6016" s="76" t="s">
        <v>17496</v>
      </c>
      <c r="B6016" s="77" t="s">
        <v>718</v>
      </c>
      <c r="C6016" s="76" t="s">
        <v>13653</v>
      </c>
      <c r="D6016" s="76" t="s">
        <v>17499</v>
      </c>
      <c r="E6016" s="76" t="s">
        <v>18638</v>
      </c>
      <c r="F6016" s="76">
        <v>99735781</v>
      </c>
      <c r="G6016" s="76">
        <v>22.17811</v>
      </c>
      <c r="H6016" s="76">
        <v>82.729750999999993</v>
      </c>
      <c r="I6016" s="79" t="s">
        <v>18639</v>
      </c>
      <c r="J6016" s="76" t="s">
        <v>17623</v>
      </c>
      <c r="K6016" s="76" t="s">
        <v>16</v>
      </c>
    </row>
    <row r="6017" spans="1:11" x14ac:dyDescent="0.25">
      <c r="A6017" s="76" t="s">
        <v>17496</v>
      </c>
      <c r="B6017" s="77" t="s">
        <v>718</v>
      </c>
      <c r="C6017" s="76" t="s">
        <v>13653</v>
      </c>
      <c r="D6017" s="76" t="s">
        <v>17499</v>
      </c>
      <c r="E6017" s="76" t="s">
        <v>18671</v>
      </c>
      <c r="F6017" s="76">
        <v>88271512</v>
      </c>
      <c r="G6017" s="76">
        <v>21.884153999999999</v>
      </c>
      <c r="H6017" s="76">
        <v>83.147533999999993</v>
      </c>
      <c r="I6017" s="79" t="s">
        <v>18672</v>
      </c>
      <c r="J6017" s="76" t="s">
        <v>17623</v>
      </c>
      <c r="K6017" s="76" t="s">
        <v>16</v>
      </c>
    </row>
    <row r="6018" spans="1:11" x14ac:dyDescent="0.25">
      <c r="A6018" s="76" t="s">
        <v>17496</v>
      </c>
      <c r="B6018" s="77" t="s">
        <v>718</v>
      </c>
      <c r="C6018" s="76" t="s">
        <v>13653</v>
      </c>
      <c r="D6018" s="76" t="s">
        <v>17499</v>
      </c>
      <c r="E6018" s="76" t="s">
        <v>18673</v>
      </c>
      <c r="F6018" s="76">
        <v>9669892133</v>
      </c>
      <c r="G6018" s="76">
        <v>22.026622</v>
      </c>
      <c r="H6018" s="76">
        <v>82.961150000000004</v>
      </c>
      <c r="I6018" s="79" t="s">
        <v>18674</v>
      </c>
      <c r="J6018" s="76" t="s">
        <v>17623</v>
      </c>
      <c r="K6018" s="76" t="s">
        <v>16</v>
      </c>
    </row>
    <row r="6019" spans="1:11" x14ac:dyDescent="0.25">
      <c r="A6019" s="76" t="s">
        <v>17496</v>
      </c>
      <c r="B6019" s="77" t="s">
        <v>718</v>
      </c>
      <c r="C6019" s="76" t="s">
        <v>13653</v>
      </c>
      <c r="D6019" s="76" t="s">
        <v>17499</v>
      </c>
      <c r="E6019" s="76" t="s">
        <v>18675</v>
      </c>
      <c r="F6019" s="76">
        <v>885996569</v>
      </c>
      <c r="G6019" s="76">
        <v>22.043478</v>
      </c>
      <c r="H6019" s="76">
        <v>82.771174999999999</v>
      </c>
      <c r="I6019" s="79" t="s">
        <v>18676</v>
      </c>
      <c r="J6019" s="76" t="s">
        <v>17623</v>
      </c>
      <c r="K6019" s="76" t="s">
        <v>16</v>
      </c>
    </row>
    <row r="6020" spans="1:11" x14ac:dyDescent="0.25">
      <c r="A6020" s="76" t="s">
        <v>17496</v>
      </c>
      <c r="B6020" s="77" t="s">
        <v>718</v>
      </c>
      <c r="C6020" s="76" t="s">
        <v>13653</v>
      </c>
      <c r="D6020" s="76" t="s">
        <v>17499</v>
      </c>
      <c r="E6020" s="76" t="s">
        <v>18727</v>
      </c>
      <c r="F6020" s="76">
        <v>9826195848</v>
      </c>
      <c r="G6020" s="76">
        <v>21.946622000000001</v>
      </c>
      <c r="H6020" s="76">
        <v>82.983780999999993</v>
      </c>
      <c r="I6020" s="79" t="s">
        <v>18728</v>
      </c>
      <c r="J6020" s="76" t="s">
        <v>17623</v>
      </c>
      <c r="K6020" s="76" t="s">
        <v>16</v>
      </c>
    </row>
    <row r="6021" spans="1:11" x14ac:dyDescent="0.25">
      <c r="A6021" s="76" t="s">
        <v>17496</v>
      </c>
      <c r="B6021" s="77" t="s">
        <v>718</v>
      </c>
      <c r="C6021" s="76" t="s">
        <v>13653</v>
      </c>
      <c r="D6021" s="76" t="s">
        <v>17499</v>
      </c>
      <c r="E6021" s="76" t="s">
        <v>18729</v>
      </c>
      <c r="F6021" s="76">
        <v>7181893</v>
      </c>
      <c r="G6021" s="76"/>
      <c r="H6021" s="76"/>
      <c r="I6021" s="79" t="s">
        <v>18730</v>
      </c>
      <c r="J6021" s="76" t="s">
        <v>17623</v>
      </c>
      <c r="K6021" s="76" t="s">
        <v>16</v>
      </c>
    </row>
    <row r="6022" spans="1:11" x14ac:dyDescent="0.25">
      <c r="A6022" s="76" t="s">
        <v>17496</v>
      </c>
      <c r="B6022" s="77" t="s">
        <v>718</v>
      </c>
      <c r="C6022" s="76" t="s">
        <v>13653</v>
      </c>
      <c r="D6022" s="76" t="s">
        <v>17499</v>
      </c>
      <c r="E6022" s="76" t="s">
        <v>18801</v>
      </c>
      <c r="F6022" s="76">
        <v>9399459469</v>
      </c>
      <c r="G6022" s="76">
        <v>21.986478000000002</v>
      </c>
      <c r="H6022" s="76">
        <v>82.499639000000002</v>
      </c>
      <c r="I6022" s="79" t="s">
        <v>18802</v>
      </c>
      <c r="J6022" s="76" t="s">
        <v>17623</v>
      </c>
      <c r="K6022" s="76" t="s">
        <v>16</v>
      </c>
    </row>
    <row r="6023" spans="1:11" x14ac:dyDescent="0.25">
      <c r="A6023" s="76" t="s">
        <v>17496</v>
      </c>
      <c r="B6023" s="77" t="s">
        <v>718</v>
      </c>
      <c r="C6023" s="76" t="s">
        <v>8488</v>
      </c>
      <c r="D6023" s="76" t="s">
        <v>13653</v>
      </c>
      <c r="E6023" s="76" t="s">
        <v>18803</v>
      </c>
      <c r="F6023" s="76">
        <v>93495781</v>
      </c>
      <c r="G6023" s="76">
        <v>22.140750000000001</v>
      </c>
      <c r="H6023" s="76">
        <v>82.634838999999999</v>
      </c>
      <c r="I6023" s="79" t="s">
        <v>18804</v>
      </c>
      <c r="J6023" s="76" t="s">
        <v>17623</v>
      </c>
      <c r="K6023" s="76" t="s">
        <v>16</v>
      </c>
    </row>
    <row r="6024" spans="1:11" x14ac:dyDescent="0.25">
      <c r="A6024" s="76" t="s">
        <v>17496</v>
      </c>
      <c r="B6024" s="77" t="s">
        <v>718</v>
      </c>
      <c r="C6024" s="76" t="s">
        <v>13653</v>
      </c>
      <c r="D6024" s="76" t="s">
        <v>17499</v>
      </c>
      <c r="E6024" s="76" t="s">
        <v>18806</v>
      </c>
      <c r="F6024" s="76">
        <v>9754357346</v>
      </c>
      <c r="G6024" s="76">
        <v>21.834040000000002</v>
      </c>
      <c r="H6024" s="76">
        <v>82.469859999999997</v>
      </c>
      <c r="I6024" s="79" t="s">
        <v>18807</v>
      </c>
      <c r="J6024" s="76" t="s">
        <v>17623</v>
      </c>
      <c r="K6024" s="76" t="s">
        <v>16</v>
      </c>
    </row>
    <row r="6025" spans="1:11" x14ac:dyDescent="0.25">
      <c r="A6025" s="76" t="s">
        <v>17496</v>
      </c>
      <c r="B6025" s="77" t="s">
        <v>718</v>
      </c>
      <c r="C6025" s="76" t="s">
        <v>8458</v>
      </c>
      <c r="D6025" s="76" t="s">
        <v>13653</v>
      </c>
      <c r="E6025" s="76" t="s">
        <v>18808</v>
      </c>
      <c r="F6025" s="76">
        <v>7898211712</v>
      </c>
      <c r="G6025" s="76">
        <v>21.749894000000001</v>
      </c>
      <c r="H6025" s="76">
        <v>82.707735999999997</v>
      </c>
      <c r="I6025" s="79" t="s">
        <v>18809</v>
      </c>
      <c r="J6025" s="76" t="s">
        <v>17623</v>
      </c>
      <c r="K6025" s="76" t="s">
        <v>16</v>
      </c>
    </row>
    <row r="6026" spans="1:11" x14ac:dyDescent="0.25">
      <c r="A6026" s="76" t="s">
        <v>17496</v>
      </c>
      <c r="B6026" s="77" t="s">
        <v>718</v>
      </c>
      <c r="C6026" s="76" t="s">
        <v>13653</v>
      </c>
      <c r="D6026" s="76" t="s">
        <v>17499</v>
      </c>
      <c r="E6026" s="76" t="s">
        <v>18870</v>
      </c>
      <c r="F6026" s="76"/>
      <c r="G6026" s="76"/>
      <c r="H6026" s="76"/>
      <c r="I6026" s="79" t="s">
        <v>18871</v>
      </c>
      <c r="J6026" s="76" t="s">
        <v>17623</v>
      </c>
      <c r="K6026" s="76" t="s">
        <v>16</v>
      </c>
    </row>
    <row r="6027" spans="1:11" x14ac:dyDescent="0.25">
      <c r="A6027" s="76" t="s">
        <v>17496</v>
      </c>
      <c r="B6027" s="77" t="s">
        <v>718</v>
      </c>
      <c r="C6027" s="76" t="s">
        <v>17502</v>
      </c>
      <c r="D6027" s="76" t="s">
        <v>17499</v>
      </c>
      <c r="E6027" s="76" t="s">
        <v>18874</v>
      </c>
      <c r="F6027" s="76">
        <v>9644999972</v>
      </c>
      <c r="G6027" s="76"/>
      <c r="H6027" s="76"/>
      <c r="I6027" s="79" t="s">
        <v>18875</v>
      </c>
      <c r="J6027" s="76" t="s">
        <v>17623</v>
      </c>
      <c r="K6027" s="76" t="s">
        <v>16</v>
      </c>
    </row>
    <row r="6028" spans="1:11" x14ac:dyDescent="0.25">
      <c r="A6028" s="76" t="s">
        <v>17496</v>
      </c>
      <c r="B6028" s="77" t="s">
        <v>718</v>
      </c>
      <c r="C6028" s="76" t="s">
        <v>13653</v>
      </c>
      <c r="D6028" s="76" t="s">
        <v>17499</v>
      </c>
      <c r="E6028" s="76" t="s">
        <v>18876</v>
      </c>
      <c r="F6028" s="76">
        <v>913177463</v>
      </c>
      <c r="G6028" s="76"/>
      <c r="H6028" s="76"/>
      <c r="I6028" s="79" t="s">
        <v>18877</v>
      </c>
      <c r="J6028" s="76" t="s">
        <v>17623</v>
      </c>
      <c r="K6028" s="76" t="s">
        <v>16</v>
      </c>
    </row>
    <row r="6029" spans="1:11" x14ac:dyDescent="0.25">
      <c r="A6029" s="76" t="s">
        <v>17496</v>
      </c>
      <c r="B6029" s="77" t="s">
        <v>718</v>
      </c>
      <c r="C6029" s="76" t="s">
        <v>13653</v>
      </c>
      <c r="D6029" s="76" t="s">
        <v>17499</v>
      </c>
      <c r="E6029" s="76" t="s">
        <v>614</v>
      </c>
      <c r="F6029" s="76">
        <v>7999721297</v>
      </c>
      <c r="G6029" s="76"/>
      <c r="H6029" s="76"/>
      <c r="I6029" s="79" t="s">
        <v>18878</v>
      </c>
      <c r="J6029" s="76" t="s">
        <v>17623</v>
      </c>
      <c r="K6029" s="76" t="s">
        <v>16</v>
      </c>
    </row>
    <row r="6030" spans="1:11" x14ac:dyDescent="0.25">
      <c r="A6030" s="76" t="s">
        <v>17496</v>
      </c>
      <c r="B6030" s="77" t="s">
        <v>718</v>
      </c>
      <c r="C6030" s="76" t="s">
        <v>13653</v>
      </c>
      <c r="D6030" s="76" t="s">
        <v>17499</v>
      </c>
      <c r="E6030" s="76" t="s">
        <v>18879</v>
      </c>
      <c r="F6030" s="76">
        <v>626453332</v>
      </c>
      <c r="G6030" s="76"/>
      <c r="H6030" s="76"/>
      <c r="I6030" s="79" t="s">
        <v>18880</v>
      </c>
      <c r="J6030" s="76" t="s">
        <v>17623</v>
      </c>
      <c r="K6030" s="76" t="s">
        <v>16</v>
      </c>
    </row>
    <row r="6031" spans="1:11" x14ac:dyDescent="0.25">
      <c r="A6031" s="76" t="s">
        <v>17496</v>
      </c>
      <c r="B6031" s="77" t="s">
        <v>718</v>
      </c>
      <c r="C6031" s="76" t="s">
        <v>1318</v>
      </c>
      <c r="D6031" s="76" t="s">
        <v>17499</v>
      </c>
      <c r="E6031" s="76" t="s">
        <v>18962</v>
      </c>
      <c r="F6031" s="76"/>
      <c r="G6031" s="76"/>
      <c r="H6031" s="76"/>
      <c r="I6031" s="79" t="s">
        <v>18963</v>
      </c>
      <c r="J6031" s="76" t="s">
        <v>17623</v>
      </c>
      <c r="K6031" s="76" t="s">
        <v>16</v>
      </c>
    </row>
    <row r="6032" spans="1:11" x14ac:dyDescent="0.25">
      <c r="A6032" s="76" t="s">
        <v>17496</v>
      </c>
      <c r="B6032" s="77" t="s">
        <v>718</v>
      </c>
      <c r="C6032" s="76" t="s">
        <v>13653</v>
      </c>
      <c r="D6032" s="76" t="s">
        <v>17499</v>
      </c>
      <c r="E6032" s="76" t="s">
        <v>19000</v>
      </c>
      <c r="F6032" s="76"/>
      <c r="G6032" s="76"/>
      <c r="H6032" s="76"/>
      <c r="I6032" s="79" t="s">
        <v>19001</v>
      </c>
      <c r="J6032" s="76" t="s">
        <v>17623</v>
      </c>
      <c r="K6032" s="76" t="s">
        <v>16</v>
      </c>
    </row>
    <row r="6033" spans="1:11" x14ac:dyDescent="0.25">
      <c r="A6033" s="76" t="s">
        <v>17496</v>
      </c>
      <c r="B6033" s="77" t="s">
        <v>718</v>
      </c>
      <c r="C6033" s="76" t="s">
        <v>13653</v>
      </c>
      <c r="D6033" s="76" t="s">
        <v>17499</v>
      </c>
      <c r="E6033" s="76" t="s">
        <v>19053</v>
      </c>
      <c r="F6033" s="76">
        <v>9340994236</v>
      </c>
      <c r="G6033" s="76">
        <v>20.89785672</v>
      </c>
      <c r="H6033" s="76">
        <v>82.74010878</v>
      </c>
      <c r="I6033" s="79" t="s">
        <v>19054</v>
      </c>
      <c r="J6033" s="76" t="s">
        <v>17623</v>
      </c>
      <c r="K6033" s="76" t="s">
        <v>16</v>
      </c>
    </row>
    <row r="6034" spans="1:11" x14ac:dyDescent="0.25">
      <c r="A6034" s="76" t="s">
        <v>17496</v>
      </c>
      <c r="B6034" s="77" t="s">
        <v>718</v>
      </c>
      <c r="C6034" s="76" t="s">
        <v>13653</v>
      </c>
      <c r="D6034" s="76" t="s">
        <v>17499</v>
      </c>
      <c r="E6034" s="76" t="s">
        <v>19082</v>
      </c>
      <c r="F6034" s="76">
        <v>7000029077</v>
      </c>
      <c r="G6034" s="76">
        <v>22.269199350000001</v>
      </c>
      <c r="H6034" s="76">
        <v>82.644219140000004</v>
      </c>
      <c r="I6034" s="79" t="s">
        <v>19083</v>
      </c>
      <c r="J6034" s="76" t="s">
        <v>17623</v>
      </c>
      <c r="K6034" s="76" t="s">
        <v>16</v>
      </c>
    </row>
    <row r="6035" spans="1:11" x14ac:dyDescent="0.25">
      <c r="A6035" s="76" t="s">
        <v>17496</v>
      </c>
      <c r="B6035" s="77" t="s">
        <v>718</v>
      </c>
      <c r="C6035" s="76" t="s">
        <v>13653</v>
      </c>
      <c r="D6035" s="76" t="s">
        <v>17499</v>
      </c>
      <c r="E6035" s="76" t="s">
        <v>18261</v>
      </c>
      <c r="F6035" s="76">
        <v>8839875095</v>
      </c>
      <c r="G6035" s="76">
        <v>21.73481</v>
      </c>
      <c r="H6035" s="76">
        <v>82.914044000000004</v>
      </c>
      <c r="I6035" s="79" t="s">
        <v>19111</v>
      </c>
      <c r="J6035" s="76" t="s">
        <v>17623</v>
      </c>
      <c r="K6035" s="76" t="s">
        <v>16</v>
      </c>
    </row>
    <row r="6036" spans="1:11" x14ac:dyDescent="0.25">
      <c r="A6036" s="76" t="s">
        <v>17496</v>
      </c>
      <c r="B6036" s="77" t="s">
        <v>718</v>
      </c>
      <c r="C6036" s="76" t="s">
        <v>13653</v>
      </c>
      <c r="D6036" s="76" t="s">
        <v>17499</v>
      </c>
      <c r="E6036" s="76" t="s">
        <v>19112</v>
      </c>
      <c r="F6036" s="76" t="s">
        <v>19113</v>
      </c>
      <c r="G6036" s="76">
        <v>21.820732</v>
      </c>
      <c r="H6036" s="76">
        <v>82.476404000000002</v>
      </c>
      <c r="I6036" s="79" t="s">
        <v>19114</v>
      </c>
      <c r="J6036" s="76" t="s">
        <v>17623</v>
      </c>
      <c r="K6036" s="76" t="s">
        <v>16</v>
      </c>
    </row>
    <row r="6037" spans="1:11" x14ac:dyDescent="0.25">
      <c r="A6037" s="76" t="s">
        <v>17496</v>
      </c>
      <c r="B6037" s="77" t="s">
        <v>718</v>
      </c>
      <c r="C6037" s="76" t="s">
        <v>13653</v>
      </c>
      <c r="D6037" s="76" t="s">
        <v>17499</v>
      </c>
      <c r="E6037" s="76" t="s">
        <v>19141</v>
      </c>
      <c r="F6037" s="76" t="s">
        <v>19142</v>
      </c>
      <c r="G6037" s="76">
        <v>22.0916</v>
      </c>
      <c r="H6037" s="76">
        <v>82.596999999999994</v>
      </c>
      <c r="I6037" s="79" t="s">
        <v>19143</v>
      </c>
      <c r="J6037" s="76" t="s">
        <v>17623</v>
      </c>
      <c r="K6037" s="76" t="s">
        <v>16</v>
      </c>
    </row>
    <row r="6038" spans="1:11" x14ac:dyDescent="0.25">
      <c r="A6038" s="76" t="s">
        <v>17496</v>
      </c>
      <c r="B6038" s="77" t="s">
        <v>718</v>
      </c>
      <c r="C6038" s="76" t="s">
        <v>13653</v>
      </c>
      <c r="D6038" s="76" t="s">
        <v>17499</v>
      </c>
      <c r="E6038" s="76" t="s">
        <v>19144</v>
      </c>
      <c r="F6038" s="76" t="s">
        <v>19145</v>
      </c>
      <c r="G6038" s="76">
        <v>22.136199999999999</v>
      </c>
      <c r="H6038" s="76">
        <v>82.599699999999999</v>
      </c>
      <c r="I6038" s="79" t="s">
        <v>19146</v>
      </c>
      <c r="J6038" s="76" t="s">
        <v>17623</v>
      </c>
      <c r="K6038" s="76" t="s">
        <v>16</v>
      </c>
    </row>
    <row r="6039" spans="1:11" x14ac:dyDescent="0.25">
      <c r="A6039" s="76" t="s">
        <v>17496</v>
      </c>
      <c r="B6039" s="77" t="s">
        <v>718</v>
      </c>
      <c r="C6039" s="76" t="s">
        <v>13653</v>
      </c>
      <c r="D6039" s="76" t="s">
        <v>17499</v>
      </c>
      <c r="E6039" s="76" t="s">
        <v>19215</v>
      </c>
      <c r="F6039" s="76"/>
      <c r="G6039" s="76"/>
      <c r="H6039" s="76"/>
      <c r="I6039" s="79" t="s">
        <v>19216</v>
      </c>
      <c r="J6039" s="76" t="s">
        <v>19151</v>
      </c>
      <c r="K6039" s="76" t="s">
        <v>16</v>
      </c>
    </row>
    <row r="6040" spans="1:11" x14ac:dyDescent="0.25">
      <c r="A6040" s="76" t="s">
        <v>17496</v>
      </c>
      <c r="B6040" s="77" t="s">
        <v>718</v>
      </c>
      <c r="C6040" s="76" t="s">
        <v>1318</v>
      </c>
      <c r="D6040" s="76" t="s">
        <v>17499</v>
      </c>
      <c r="E6040" s="76" t="s">
        <v>19219</v>
      </c>
      <c r="F6040" s="76"/>
      <c r="G6040" s="76"/>
      <c r="H6040" s="76"/>
      <c r="I6040" s="79" t="s">
        <v>19220</v>
      </c>
      <c r="J6040" s="76" t="s">
        <v>19151</v>
      </c>
      <c r="K6040" s="76" t="s">
        <v>16</v>
      </c>
    </row>
    <row r="6041" spans="1:11" x14ac:dyDescent="0.25">
      <c r="A6041" s="76" t="s">
        <v>17496</v>
      </c>
      <c r="B6041" s="77" t="s">
        <v>718</v>
      </c>
      <c r="C6041" s="76" t="s">
        <v>13653</v>
      </c>
      <c r="D6041" s="76" t="s">
        <v>17499</v>
      </c>
      <c r="E6041" s="76" t="s">
        <v>19221</v>
      </c>
      <c r="F6041" s="76">
        <v>9617657146</v>
      </c>
      <c r="G6041" s="76">
        <v>22.238900999999998</v>
      </c>
      <c r="H6041" s="76">
        <v>82.634236000000001</v>
      </c>
      <c r="I6041" s="79" t="s">
        <v>19222</v>
      </c>
      <c r="J6041" s="76" t="s">
        <v>19151</v>
      </c>
      <c r="K6041" s="76" t="s">
        <v>16</v>
      </c>
    </row>
    <row r="6042" spans="1:11" x14ac:dyDescent="0.25">
      <c r="A6042" s="76" t="s">
        <v>17496</v>
      </c>
      <c r="B6042" s="77" t="s">
        <v>718</v>
      </c>
      <c r="C6042" s="76" t="s">
        <v>13653</v>
      </c>
      <c r="D6042" s="76" t="s">
        <v>17499</v>
      </c>
      <c r="E6042" s="76" t="s">
        <v>19223</v>
      </c>
      <c r="F6042" s="76"/>
      <c r="G6042" s="76"/>
      <c r="H6042" s="76"/>
      <c r="I6042" s="79" t="s">
        <v>19224</v>
      </c>
      <c r="J6042" s="76" t="s">
        <v>19151</v>
      </c>
      <c r="K6042" s="76" t="s">
        <v>16</v>
      </c>
    </row>
    <row r="6043" spans="1:11" x14ac:dyDescent="0.25">
      <c r="A6043" s="76" t="s">
        <v>17496</v>
      </c>
      <c r="B6043" s="77" t="s">
        <v>718</v>
      </c>
      <c r="C6043" s="76" t="s">
        <v>13653</v>
      </c>
      <c r="D6043" s="76" t="s">
        <v>17499</v>
      </c>
      <c r="E6043" s="76" t="s">
        <v>19242</v>
      </c>
      <c r="F6043" s="76"/>
      <c r="G6043" s="76"/>
      <c r="H6043" s="76"/>
      <c r="I6043" s="79" t="s">
        <v>19243</v>
      </c>
      <c r="J6043" s="76" t="s">
        <v>19151</v>
      </c>
      <c r="K6043" s="76" t="s">
        <v>16</v>
      </c>
    </row>
    <row r="6044" spans="1:11" x14ac:dyDescent="0.25">
      <c r="A6044" s="76" t="s">
        <v>17496</v>
      </c>
      <c r="B6044" s="77" t="s">
        <v>718</v>
      </c>
      <c r="C6044" s="76" t="s">
        <v>13653</v>
      </c>
      <c r="D6044" s="76" t="s">
        <v>17499</v>
      </c>
      <c r="E6044" s="76" t="s">
        <v>19244</v>
      </c>
      <c r="F6044" s="76">
        <v>8889237456</v>
      </c>
      <c r="G6044" s="76">
        <v>22.034777999999999</v>
      </c>
      <c r="H6044" s="76">
        <v>82.427284</v>
      </c>
      <c r="I6044" s="79" t="s">
        <v>19245</v>
      </c>
      <c r="J6044" s="76" t="s">
        <v>19151</v>
      </c>
      <c r="K6044" s="76" t="s">
        <v>16</v>
      </c>
    </row>
    <row r="6045" spans="1:11" x14ac:dyDescent="0.25">
      <c r="A6045" s="76" t="s">
        <v>17496</v>
      </c>
      <c r="B6045" s="77" t="s">
        <v>718</v>
      </c>
      <c r="C6045" s="76" t="s">
        <v>13653</v>
      </c>
      <c r="D6045" s="76" t="s">
        <v>17499</v>
      </c>
      <c r="E6045" s="76" t="s">
        <v>19267</v>
      </c>
      <c r="F6045" s="76">
        <v>8959004440</v>
      </c>
      <c r="G6045" s="76">
        <v>21.781184</v>
      </c>
      <c r="H6045" s="76">
        <v>82.682969</v>
      </c>
      <c r="I6045" s="79" t="s">
        <v>19268</v>
      </c>
      <c r="J6045" s="76" t="s">
        <v>19151</v>
      </c>
      <c r="K6045" s="76" t="s">
        <v>16</v>
      </c>
    </row>
    <row r="6046" spans="1:11" x14ac:dyDescent="0.25">
      <c r="A6046" s="76" t="s">
        <v>17496</v>
      </c>
      <c r="B6046" s="77" t="s">
        <v>718</v>
      </c>
      <c r="C6046" s="76" t="s">
        <v>13653</v>
      </c>
      <c r="D6046" s="76" t="s">
        <v>17499</v>
      </c>
      <c r="E6046" s="76" t="s">
        <v>19269</v>
      </c>
      <c r="F6046" s="76">
        <v>7987012906</v>
      </c>
      <c r="G6046" s="76">
        <v>22.177620000000001</v>
      </c>
      <c r="H6046" s="76">
        <v>82.565920000000006</v>
      </c>
      <c r="I6046" s="79" t="s">
        <v>19270</v>
      </c>
      <c r="J6046" s="76" t="s">
        <v>19151</v>
      </c>
      <c r="K6046" s="76" t="s">
        <v>16</v>
      </c>
    </row>
    <row r="6047" spans="1:11" x14ac:dyDescent="0.25">
      <c r="A6047" s="76" t="s">
        <v>17496</v>
      </c>
      <c r="B6047" s="77" t="s">
        <v>718</v>
      </c>
      <c r="C6047" s="76" t="s">
        <v>13653</v>
      </c>
      <c r="D6047" s="76" t="s">
        <v>17499</v>
      </c>
      <c r="E6047" s="76" t="s">
        <v>19271</v>
      </c>
      <c r="F6047" s="76">
        <v>9907136885</v>
      </c>
      <c r="G6047" s="76">
        <v>21.969819000000001</v>
      </c>
      <c r="H6047" s="76">
        <v>82.566413999999995</v>
      </c>
      <c r="I6047" s="79" t="s">
        <v>19272</v>
      </c>
      <c r="J6047" s="76" t="s">
        <v>19151</v>
      </c>
      <c r="K6047" s="76" t="s">
        <v>16</v>
      </c>
    </row>
    <row r="6048" spans="1:11" x14ac:dyDescent="0.25">
      <c r="A6048" s="76" t="s">
        <v>17496</v>
      </c>
      <c r="B6048" s="77" t="s">
        <v>718</v>
      </c>
      <c r="C6048" s="76" t="s">
        <v>13653</v>
      </c>
      <c r="D6048" s="76" t="s">
        <v>17499</v>
      </c>
      <c r="E6048" s="76" t="s">
        <v>19321</v>
      </c>
      <c r="F6048" s="76">
        <v>9406411177</v>
      </c>
      <c r="G6048" s="76">
        <v>21.780701000000001</v>
      </c>
      <c r="H6048" s="76">
        <v>83.081908999999996</v>
      </c>
      <c r="I6048" s="79" t="s">
        <v>19322</v>
      </c>
      <c r="J6048" s="76" t="s">
        <v>19151</v>
      </c>
      <c r="K6048" s="76" t="s">
        <v>16</v>
      </c>
    </row>
    <row r="6049" spans="1:11" x14ac:dyDescent="0.25">
      <c r="A6049" s="76" t="s">
        <v>17496</v>
      </c>
      <c r="B6049" s="77" t="s">
        <v>718</v>
      </c>
      <c r="C6049" s="76" t="s">
        <v>13653</v>
      </c>
      <c r="D6049" s="76" t="s">
        <v>17499</v>
      </c>
      <c r="E6049" s="76" t="s">
        <v>19338</v>
      </c>
      <c r="F6049" s="76">
        <v>9179093788</v>
      </c>
      <c r="G6049" s="76">
        <v>21.773466939999999</v>
      </c>
      <c r="H6049" s="76">
        <v>82.543174949999994</v>
      </c>
      <c r="I6049" s="79" t="s">
        <v>19339</v>
      </c>
      <c r="J6049" s="76" t="s">
        <v>19151</v>
      </c>
      <c r="K6049" s="76" t="s">
        <v>16</v>
      </c>
    </row>
    <row r="6050" spans="1:11" x14ac:dyDescent="0.25">
      <c r="A6050" s="76" t="s">
        <v>17496</v>
      </c>
      <c r="B6050" s="77" t="s">
        <v>718</v>
      </c>
      <c r="C6050" s="76" t="s">
        <v>13653</v>
      </c>
      <c r="D6050" s="76" t="s">
        <v>17499</v>
      </c>
      <c r="E6050" s="76" t="s">
        <v>19340</v>
      </c>
      <c r="F6050" s="76">
        <v>7974116002</v>
      </c>
      <c r="G6050" s="76">
        <v>21.721800000000002</v>
      </c>
      <c r="H6050" s="76">
        <v>82.594899999999996</v>
      </c>
      <c r="I6050" s="79" t="s">
        <v>19341</v>
      </c>
      <c r="J6050" s="76" t="s">
        <v>19151</v>
      </c>
      <c r="K6050" s="76" t="s">
        <v>16</v>
      </c>
    </row>
    <row r="6051" spans="1:11" x14ac:dyDescent="0.25">
      <c r="A6051" s="76" t="s">
        <v>17496</v>
      </c>
      <c r="B6051" s="77" t="s">
        <v>718</v>
      </c>
      <c r="C6051" s="76" t="s">
        <v>13653</v>
      </c>
      <c r="D6051" s="76" t="s">
        <v>17499</v>
      </c>
      <c r="E6051" s="76" t="s">
        <v>19342</v>
      </c>
      <c r="F6051" s="76">
        <v>8959004440</v>
      </c>
      <c r="G6051" s="76">
        <v>22.556366000000001</v>
      </c>
      <c r="H6051" s="76">
        <v>83.461021000000002</v>
      </c>
      <c r="I6051" s="79" t="s">
        <v>19343</v>
      </c>
      <c r="J6051" s="76" t="s">
        <v>19151</v>
      </c>
      <c r="K6051" s="76" t="s">
        <v>16</v>
      </c>
    </row>
    <row r="6052" spans="1:11" x14ac:dyDescent="0.25">
      <c r="A6052" s="76" t="s">
        <v>17496</v>
      </c>
      <c r="B6052" s="77" t="s">
        <v>718</v>
      </c>
      <c r="C6052" s="76" t="s">
        <v>13653</v>
      </c>
      <c r="D6052" s="76" t="s">
        <v>17499</v>
      </c>
      <c r="E6052" s="76" t="s">
        <v>19634</v>
      </c>
      <c r="F6052" s="76">
        <v>6262137636</v>
      </c>
      <c r="G6052" s="76">
        <v>21.806598000000001</v>
      </c>
      <c r="H6052" s="76">
        <v>82.952924999999993</v>
      </c>
      <c r="I6052" s="79" t="s">
        <v>19635</v>
      </c>
      <c r="J6052" s="76" t="s">
        <v>17623</v>
      </c>
      <c r="K6052" s="76" t="s">
        <v>16</v>
      </c>
    </row>
    <row r="6053" spans="1:11" x14ac:dyDescent="0.25">
      <c r="A6053" s="76" t="s">
        <v>17496</v>
      </c>
      <c r="B6053" s="77" t="s">
        <v>718</v>
      </c>
      <c r="C6053" s="76" t="s">
        <v>13653</v>
      </c>
      <c r="D6053" s="76" t="s">
        <v>17499</v>
      </c>
      <c r="E6053" s="76" t="s">
        <v>19636</v>
      </c>
      <c r="F6053" s="76"/>
      <c r="G6053" s="76"/>
      <c r="H6053" s="76"/>
      <c r="I6053" s="79" t="s">
        <v>19637</v>
      </c>
      <c r="J6053" s="76" t="s">
        <v>17623</v>
      </c>
      <c r="K6053" s="76" t="s">
        <v>16</v>
      </c>
    </row>
    <row r="6054" spans="1:11" x14ac:dyDescent="0.25">
      <c r="A6054" s="76" t="s">
        <v>17496</v>
      </c>
      <c r="B6054" s="77" t="s">
        <v>718</v>
      </c>
      <c r="C6054" s="76" t="s">
        <v>13653</v>
      </c>
      <c r="D6054" s="76" t="s">
        <v>17499</v>
      </c>
      <c r="E6054" s="76" t="s">
        <v>19638</v>
      </c>
      <c r="F6054" s="76">
        <v>8965817689</v>
      </c>
      <c r="G6054" s="76">
        <v>22.106663999999999</v>
      </c>
      <c r="H6054" s="76">
        <v>82.936711000000003</v>
      </c>
      <c r="I6054" s="79" t="s">
        <v>19639</v>
      </c>
      <c r="J6054" s="76" t="s">
        <v>17623</v>
      </c>
      <c r="K6054" s="76" t="s">
        <v>16</v>
      </c>
    </row>
    <row r="6055" spans="1:11" x14ac:dyDescent="0.25">
      <c r="A6055" s="76" t="s">
        <v>17496</v>
      </c>
      <c r="B6055" s="77" t="s">
        <v>718</v>
      </c>
      <c r="C6055" s="76" t="s">
        <v>13653</v>
      </c>
      <c r="D6055" s="76" t="s">
        <v>17499</v>
      </c>
      <c r="E6055" s="76" t="s">
        <v>19640</v>
      </c>
      <c r="F6055" s="76">
        <v>626815969</v>
      </c>
      <c r="G6055" s="76">
        <v>21.881132000000001</v>
      </c>
      <c r="H6055" s="76">
        <v>82.617245999999994</v>
      </c>
      <c r="I6055" s="79" t="s">
        <v>19641</v>
      </c>
      <c r="J6055" s="76" t="s">
        <v>17623</v>
      </c>
      <c r="K6055" s="76" t="s">
        <v>16</v>
      </c>
    </row>
    <row r="6056" spans="1:11" x14ac:dyDescent="0.25">
      <c r="A6056" s="76" t="s">
        <v>17496</v>
      </c>
      <c r="B6056" s="77" t="s">
        <v>718</v>
      </c>
      <c r="C6056" s="76" t="s">
        <v>13653</v>
      </c>
      <c r="D6056" s="76" t="s">
        <v>17499</v>
      </c>
      <c r="E6056" s="76" t="s">
        <v>19642</v>
      </c>
      <c r="F6056" s="76">
        <v>8827352751</v>
      </c>
      <c r="G6056" s="76">
        <v>21.760325999999999</v>
      </c>
      <c r="H6056" s="76">
        <v>82.742805000000004</v>
      </c>
      <c r="I6056" s="79" t="s">
        <v>19643</v>
      </c>
      <c r="J6056" s="76" t="s">
        <v>17623</v>
      </c>
      <c r="K6056" s="76" t="s">
        <v>16</v>
      </c>
    </row>
    <row r="6057" spans="1:11" x14ac:dyDescent="0.25">
      <c r="A6057" s="76" t="s">
        <v>17496</v>
      </c>
      <c r="B6057" s="77" t="s">
        <v>718</v>
      </c>
      <c r="C6057" s="76" t="s">
        <v>13653</v>
      </c>
      <c r="D6057" s="76" t="s">
        <v>17499</v>
      </c>
      <c r="E6057" s="76" t="s">
        <v>19644</v>
      </c>
      <c r="F6057" s="76">
        <v>877639995</v>
      </c>
      <c r="G6057" s="76">
        <v>21.984974999999999</v>
      </c>
      <c r="H6057" s="76">
        <v>82.597009</v>
      </c>
      <c r="I6057" s="79" t="s">
        <v>19645</v>
      </c>
      <c r="J6057" s="76" t="s">
        <v>17623</v>
      </c>
      <c r="K6057" s="76" t="s">
        <v>16</v>
      </c>
    </row>
    <row r="6058" spans="1:11" x14ac:dyDescent="0.25">
      <c r="A6058" s="76" t="s">
        <v>17496</v>
      </c>
      <c r="B6058" s="77" t="s">
        <v>718</v>
      </c>
      <c r="C6058" s="76" t="s">
        <v>13653</v>
      </c>
      <c r="D6058" s="76" t="s">
        <v>17499</v>
      </c>
      <c r="E6058" s="76" t="s">
        <v>19646</v>
      </c>
      <c r="F6058" s="76">
        <v>87245979</v>
      </c>
      <c r="G6058" s="76">
        <v>21.722887</v>
      </c>
      <c r="H6058" s="76">
        <v>83.260328999999999</v>
      </c>
      <c r="I6058" s="79" t="s">
        <v>19647</v>
      </c>
      <c r="J6058" s="76" t="s">
        <v>17623</v>
      </c>
      <c r="K6058" s="76" t="s">
        <v>16</v>
      </c>
    </row>
    <row r="6059" spans="1:11" x14ac:dyDescent="0.25">
      <c r="A6059" s="76" t="s">
        <v>17496</v>
      </c>
      <c r="B6059" s="77" t="s">
        <v>718</v>
      </c>
      <c r="C6059" s="76" t="s">
        <v>13653</v>
      </c>
      <c r="D6059" s="76" t="s">
        <v>17499</v>
      </c>
      <c r="E6059" s="76" t="s">
        <v>19648</v>
      </c>
      <c r="F6059" s="76">
        <v>6263112854</v>
      </c>
      <c r="G6059" s="76">
        <v>21.906592</v>
      </c>
      <c r="H6059" s="76">
        <v>82.834441999999996</v>
      </c>
      <c r="I6059" s="79" t="s">
        <v>19649</v>
      </c>
      <c r="J6059" s="76" t="s">
        <v>17623</v>
      </c>
      <c r="K6059" s="76" t="s">
        <v>16</v>
      </c>
    </row>
    <row r="6060" spans="1:11" x14ac:dyDescent="0.25">
      <c r="A6060" s="76" t="s">
        <v>17496</v>
      </c>
      <c r="B6060" s="77" t="s">
        <v>718</v>
      </c>
      <c r="C6060" s="76" t="s">
        <v>13653</v>
      </c>
      <c r="D6060" s="76" t="s">
        <v>17499</v>
      </c>
      <c r="E6060" s="76" t="s">
        <v>19650</v>
      </c>
      <c r="F6060" s="76">
        <v>798763284</v>
      </c>
      <c r="G6060" s="76">
        <v>22.048158000000001</v>
      </c>
      <c r="H6060" s="76">
        <v>82.423811999999998</v>
      </c>
      <c r="I6060" s="79" t="s">
        <v>19651</v>
      </c>
      <c r="J6060" s="76" t="s">
        <v>17623</v>
      </c>
      <c r="K6060" s="76" t="s">
        <v>16</v>
      </c>
    </row>
    <row r="6061" spans="1:11" x14ac:dyDescent="0.25">
      <c r="A6061" s="76" t="s">
        <v>17496</v>
      </c>
      <c r="B6061" s="77" t="s">
        <v>718</v>
      </c>
      <c r="C6061" s="76" t="s">
        <v>13653</v>
      </c>
      <c r="D6061" s="76" t="s">
        <v>17499</v>
      </c>
      <c r="E6061" s="76" t="s">
        <v>18678</v>
      </c>
      <c r="F6061" s="76">
        <v>9516995378</v>
      </c>
      <c r="G6061" s="76"/>
      <c r="H6061" s="76"/>
      <c r="I6061" s="79" t="s">
        <v>19657</v>
      </c>
      <c r="J6061" s="76" t="s">
        <v>17623</v>
      </c>
      <c r="K6061" s="76" t="s">
        <v>16</v>
      </c>
    </row>
    <row r="6062" spans="1:11" x14ac:dyDescent="0.25">
      <c r="A6062" s="76" t="s">
        <v>17496</v>
      </c>
      <c r="B6062" s="77" t="s">
        <v>718</v>
      </c>
      <c r="C6062" s="76" t="s">
        <v>13750</v>
      </c>
      <c r="D6062" s="76" t="s">
        <v>8403</v>
      </c>
      <c r="E6062" s="76" t="s">
        <v>7802</v>
      </c>
      <c r="F6062" s="76">
        <v>971325512</v>
      </c>
      <c r="G6062" s="76">
        <v>21.760984000000001</v>
      </c>
      <c r="H6062" s="76">
        <v>82.980503999999996</v>
      </c>
      <c r="I6062" s="79" t="s">
        <v>19689</v>
      </c>
      <c r="J6062" s="76" t="s">
        <v>16268</v>
      </c>
      <c r="K6062" s="76" t="s">
        <v>16</v>
      </c>
    </row>
    <row r="6063" spans="1:11" x14ac:dyDescent="0.25">
      <c r="A6063" s="76" t="s">
        <v>17496</v>
      </c>
      <c r="B6063" s="77" t="s">
        <v>718</v>
      </c>
      <c r="C6063" s="76" t="s">
        <v>8403</v>
      </c>
      <c r="D6063" s="76" t="s">
        <v>19716</v>
      </c>
      <c r="E6063" s="76" t="s">
        <v>19717</v>
      </c>
      <c r="F6063" s="76">
        <v>958983714</v>
      </c>
      <c r="G6063" s="76">
        <v>21.747544000000001</v>
      </c>
      <c r="H6063" s="76">
        <v>83.003459000000007</v>
      </c>
      <c r="I6063" s="79" t="s">
        <v>19718</v>
      </c>
      <c r="J6063" s="76" t="s">
        <v>16268</v>
      </c>
      <c r="K6063" s="76" t="s">
        <v>16</v>
      </c>
    </row>
    <row r="6064" spans="1:11" x14ac:dyDescent="0.25">
      <c r="A6064" s="76" t="s">
        <v>17496</v>
      </c>
      <c r="B6064" s="77" t="s">
        <v>718</v>
      </c>
      <c r="C6064" s="76" t="s">
        <v>17499</v>
      </c>
      <c r="D6064" s="76" t="s">
        <v>17499</v>
      </c>
      <c r="E6064" s="76" t="s">
        <v>538</v>
      </c>
      <c r="F6064" s="76">
        <v>78988143</v>
      </c>
      <c r="G6064" s="76">
        <v>20.271318000000001</v>
      </c>
      <c r="H6064" s="76">
        <v>81.958937000000006</v>
      </c>
      <c r="I6064" s="79" t="s">
        <v>19733</v>
      </c>
      <c r="J6064" s="76" t="s">
        <v>16268</v>
      </c>
      <c r="K6064" s="76" t="s">
        <v>16</v>
      </c>
    </row>
    <row r="6065" spans="1:11" x14ac:dyDescent="0.25">
      <c r="A6065" s="76" t="s">
        <v>17496</v>
      </c>
      <c r="B6065" s="77" t="s">
        <v>718</v>
      </c>
      <c r="C6065" s="76" t="s">
        <v>17499</v>
      </c>
      <c r="D6065" s="76" t="s">
        <v>8443</v>
      </c>
      <c r="E6065" s="76" t="s">
        <v>19777</v>
      </c>
      <c r="F6065" s="76"/>
      <c r="G6065" s="76"/>
      <c r="H6065" s="76"/>
      <c r="I6065" s="79" t="s">
        <v>19778</v>
      </c>
      <c r="J6065" s="76" t="s">
        <v>16268</v>
      </c>
      <c r="K6065" s="76" t="s">
        <v>16</v>
      </c>
    </row>
    <row r="6066" spans="1:11" x14ac:dyDescent="0.25">
      <c r="A6066" s="76" t="s">
        <v>17496</v>
      </c>
      <c r="B6066" s="77" t="s">
        <v>718</v>
      </c>
      <c r="C6066" s="76" t="s">
        <v>13653</v>
      </c>
      <c r="D6066" s="76" t="s">
        <v>17499</v>
      </c>
      <c r="E6066" s="76" t="s">
        <v>19783</v>
      </c>
      <c r="F6066" s="76">
        <v>998188758</v>
      </c>
      <c r="G6066" s="76">
        <v>21.888960000000001</v>
      </c>
      <c r="H6066" s="76">
        <v>83.193370999999999</v>
      </c>
      <c r="I6066" s="79" t="s">
        <v>19784</v>
      </c>
      <c r="J6066" s="76" t="s">
        <v>16268</v>
      </c>
      <c r="K6066" s="76" t="s">
        <v>16</v>
      </c>
    </row>
    <row r="6067" spans="1:11" x14ac:dyDescent="0.25">
      <c r="A6067" s="76" t="s">
        <v>17496</v>
      </c>
      <c r="B6067" s="77" t="s">
        <v>718</v>
      </c>
      <c r="C6067" s="76" t="s">
        <v>13653</v>
      </c>
      <c r="D6067" s="76" t="s">
        <v>17499</v>
      </c>
      <c r="E6067" s="76" t="s">
        <v>19785</v>
      </c>
      <c r="F6067" s="76">
        <v>982788887</v>
      </c>
      <c r="G6067" s="76">
        <v>21.913650000000001</v>
      </c>
      <c r="H6067" s="76">
        <v>83.121842999999998</v>
      </c>
      <c r="I6067" s="79" t="s">
        <v>19786</v>
      </c>
      <c r="J6067" s="76" t="s">
        <v>16268</v>
      </c>
      <c r="K6067" s="76" t="s">
        <v>16</v>
      </c>
    </row>
    <row r="6068" spans="1:11" x14ac:dyDescent="0.25">
      <c r="A6068" s="76" t="s">
        <v>17496</v>
      </c>
      <c r="B6068" s="77" t="s">
        <v>718</v>
      </c>
      <c r="C6068" s="76" t="s">
        <v>8389</v>
      </c>
      <c r="D6068" s="76" t="s">
        <v>17499</v>
      </c>
      <c r="E6068" s="76" t="s">
        <v>19825</v>
      </c>
      <c r="F6068" s="76">
        <v>975412212</v>
      </c>
      <c r="G6068" s="76">
        <v>21.843311</v>
      </c>
      <c r="H6068" s="76">
        <v>83.100958000000006</v>
      </c>
      <c r="I6068" s="79" t="s">
        <v>19826</v>
      </c>
      <c r="J6068" s="76" t="s">
        <v>16268</v>
      </c>
      <c r="K6068" s="76" t="s">
        <v>16</v>
      </c>
    </row>
    <row r="6069" spans="1:11" x14ac:dyDescent="0.25">
      <c r="A6069" s="76" t="s">
        <v>17496</v>
      </c>
      <c r="B6069" s="77" t="s">
        <v>718</v>
      </c>
      <c r="C6069" s="76" t="s">
        <v>13653</v>
      </c>
      <c r="D6069" s="76" t="s">
        <v>17499</v>
      </c>
      <c r="E6069" s="76" t="s">
        <v>19849</v>
      </c>
      <c r="F6069" s="76">
        <v>9575474993</v>
      </c>
      <c r="G6069" s="76">
        <v>22.016514000000001</v>
      </c>
      <c r="H6069" s="76">
        <v>82.846710000000002</v>
      </c>
      <c r="I6069" s="79" t="s">
        <v>19850</v>
      </c>
      <c r="J6069" s="76" t="s">
        <v>16268</v>
      </c>
      <c r="K6069" s="76" t="s">
        <v>16</v>
      </c>
    </row>
    <row r="6070" spans="1:11" x14ac:dyDescent="0.25">
      <c r="A6070" s="76" t="s">
        <v>17496</v>
      </c>
      <c r="B6070" s="77" t="s">
        <v>718</v>
      </c>
      <c r="C6070" s="76" t="s">
        <v>13653</v>
      </c>
      <c r="D6070" s="76" t="s">
        <v>13750</v>
      </c>
      <c r="E6070" s="76" t="s">
        <v>19862</v>
      </c>
      <c r="F6070" s="76">
        <v>97477449</v>
      </c>
      <c r="G6070" s="76">
        <v>22.059284000000002</v>
      </c>
      <c r="H6070" s="76">
        <v>82.680525000000003</v>
      </c>
      <c r="I6070" s="79" t="s">
        <v>19863</v>
      </c>
      <c r="J6070" s="76" t="s">
        <v>16268</v>
      </c>
      <c r="K6070" s="76" t="s">
        <v>16</v>
      </c>
    </row>
    <row r="6071" spans="1:11" x14ac:dyDescent="0.25">
      <c r="A6071" s="76" t="s">
        <v>17496</v>
      </c>
      <c r="B6071" s="77" t="s">
        <v>718</v>
      </c>
      <c r="C6071" s="76" t="s">
        <v>13750</v>
      </c>
      <c r="D6071" s="76" t="s">
        <v>19993</v>
      </c>
      <c r="E6071" s="76" t="s">
        <v>19994</v>
      </c>
      <c r="F6071" s="76"/>
      <c r="G6071" s="76">
        <v>21.848654</v>
      </c>
      <c r="H6071" s="76">
        <v>82.739894000000007</v>
      </c>
      <c r="I6071" s="79" t="s">
        <v>19995</v>
      </c>
      <c r="J6071" s="76" t="s">
        <v>16268</v>
      </c>
      <c r="K6071" s="76" t="s">
        <v>16</v>
      </c>
    </row>
    <row r="6072" spans="1:11" x14ac:dyDescent="0.25">
      <c r="A6072" s="76" t="s">
        <v>17496</v>
      </c>
      <c r="B6072" s="77" t="s">
        <v>718</v>
      </c>
      <c r="C6072" s="76" t="s">
        <v>13750</v>
      </c>
      <c r="D6072" s="76" t="s">
        <v>8443</v>
      </c>
      <c r="E6072" s="76" t="s">
        <v>19996</v>
      </c>
      <c r="F6072" s="76">
        <v>9329719825</v>
      </c>
      <c r="G6072" s="76">
        <v>22.097382</v>
      </c>
      <c r="H6072" s="76">
        <v>82.899519999999995</v>
      </c>
      <c r="I6072" s="79" t="s">
        <v>19997</v>
      </c>
      <c r="J6072" s="76" t="s">
        <v>16268</v>
      </c>
      <c r="K6072" s="76" t="s">
        <v>16</v>
      </c>
    </row>
    <row r="6073" spans="1:11" x14ac:dyDescent="0.25">
      <c r="A6073" s="76" t="s">
        <v>17496</v>
      </c>
      <c r="B6073" s="77" t="s">
        <v>718</v>
      </c>
      <c r="C6073" s="76" t="s">
        <v>17499</v>
      </c>
      <c r="D6073" s="76" t="s">
        <v>17499</v>
      </c>
      <c r="E6073" s="76" t="s">
        <v>17661</v>
      </c>
      <c r="F6073" s="76"/>
      <c r="G6073" s="76">
        <v>22.043661</v>
      </c>
      <c r="H6073" s="76">
        <v>82.835856000000007</v>
      </c>
      <c r="I6073" s="79" t="s">
        <v>20493</v>
      </c>
      <c r="J6073" s="76" t="s">
        <v>16268</v>
      </c>
      <c r="K6073" s="76" t="s">
        <v>16</v>
      </c>
    </row>
    <row r="6074" spans="1:11" x14ac:dyDescent="0.25">
      <c r="A6074" s="76" t="s">
        <v>17496</v>
      </c>
      <c r="B6074" s="77" t="s">
        <v>718</v>
      </c>
      <c r="C6074" s="76" t="s">
        <v>17499</v>
      </c>
      <c r="D6074" s="76" t="s">
        <v>17499</v>
      </c>
      <c r="E6074" s="76" t="s">
        <v>20494</v>
      </c>
      <c r="F6074" s="76">
        <v>9399435652</v>
      </c>
      <c r="G6074" s="76">
        <v>22.014429</v>
      </c>
      <c r="H6074" s="76">
        <v>82.678836000000004</v>
      </c>
      <c r="I6074" s="79" t="s">
        <v>20495</v>
      </c>
      <c r="J6074" s="76" t="s">
        <v>16268</v>
      </c>
      <c r="K6074" s="76" t="s">
        <v>16</v>
      </c>
    </row>
    <row r="6075" spans="1:11" x14ac:dyDescent="0.25">
      <c r="A6075" s="76" t="s">
        <v>17496</v>
      </c>
      <c r="B6075" s="77" t="s">
        <v>718</v>
      </c>
      <c r="C6075" s="76" t="s">
        <v>17499</v>
      </c>
      <c r="D6075" s="76" t="s">
        <v>17499</v>
      </c>
      <c r="E6075" s="76" t="s">
        <v>20496</v>
      </c>
      <c r="F6075" s="76">
        <v>9827411448</v>
      </c>
      <c r="G6075" s="76">
        <v>21.851769000000001</v>
      </c>
      <c r="H6075" s="76">
        <v>82.661636999999999</v>
      </c>
      <c r="I6075" s="79" t="s">
        <v>20497</v>
      </c>
      <c r="J6075" s="76" t="s">
        <v>16268</v>
      </c>
      <c r="K6075" s="76" t="s">
        <v>16</v>
      </c>
    </row>
    <row r="6076" spans="1:11" x14ac:dyDescent="0.25">
      <c r="A6076" s="76" t="s">
        <v>17496</v>
      </c>
      <c r="B6076" s="77" t="s">
        <v>718</v>
      </c>
      <c r="C6076" s="76" t="s">
        <v>13653</v>
      </c>
      <c r="D6076" s="76" t="s">
        <v>17499</v>
      </c>
      <c r="E6076" s="76" t="s">
        <v>20547</v>
      </c>
      <c r="F6076" s="76">
        <v>9893737337</v>
      </c>
      <c r="G6076" s="76">
        <v>21.793028</v>
      </c>
      <c r="H6076" s="76">
        <v>82.749350000000007</v>
      </c>
      <c r="I6076" s="79" t="s">
        <v>20548</v>
      </c>
      <c r="J6076" s="76" t="s">
        <v>16268</v>
      </c>
      <c r="K6076" s="76" t="s">
        <v>16</v>
      </c>
    </row>
    <row r="6077" spans="1:11" x14ac:dyDescent="0.25">
      <c r="A6077" s="76" t="s">
        <v>17496</v>
      </c>
      <c r="B6077" s="77" t="s">
        <v>718</v>
      </c>
      <c r="C6077" s="76" t="s">
        <v>1318</v>
      </c>
      <c r="D6077" s="76" t="s">
        <v>17499</v>
      </c>
      <c r="E6077" s="76" t="s">
        <v>20525</v>
      </c>
      <c r="F6077" s="76"/>
      <c r="G6077" s="76">
        <v>22.038599999999999</v>
      </c>
      <c r="H6077" s="76">
        <v>82.857795999999993</v>
      </c>
      <c r="I6077" s="79" t="s">
        <v>20564</v>
      </c>
      <c r="J6077" s="76" t="s">
        <v>16268</v>
      </c>
      <c r="K6077" s="76" t="s">
        <v>16</v>
      </c>
    </row>
    <row r="6078" spans="1:11" x14ac:dyDescent="0.25">
      <c r="A6078" s="76" t="s">
        <v>17496</v>
      </c>
      <c r="B6078" s="77" t="s">
        <v>718</v>
      </c>
      <c r="C6078" s="76" t="s">
        <v>13653</v>
      </c>
      <c r="D6078" s="76" t="s">
        <v>17499</v>
      </c>
      <c r="E6078" s="76" t="s">
        <v>20565</v>
      </c>
      <c r="F6078" s="76"/>
      <c r="G6078" s="76">
        <v>21.880199000000001</v>
      </c>
      <c r="H6078" s="76">
        <v>82.754222999999996</v>
      </c>
      <c r="I6078" s="79" t="s">
        <v>20566</v>
      </c>
      <c r="J6078" s="76" t="s">
        <v>16268</v>
      </c>
      <c r="K6078" s="76" t="s">
        <v>16</v>
      </c>
    </row>
    <row r="6079" spans="1:11" x14ac:dyDescent="0.25">
      <c r="A6079" s="76" t="s">
        <v>17496</v>
      </c>
      <c r="B6079" s="77" t="s">
        <v>718</v>
      </c>
      <c r="C6079" s="76" t="s">
        <v>17499</v>
      </c>
      <c r="D6079" s="76" t="s">
        <v>17499</v>
      </c>
      <c r="E6079" s="76" t="s">
        <v>669</v>
      </c>
      <c r="F6079" s="76">
        <v>9977779145</v>
      </c>
      <c r="G6079" s="76">
        <v>22.043645999999999</v>
      </c>
      <c r="H6079" s="76">
        <v>82.835854999999995</v>
      </c>
      <c r="I6079" s="79" t="s">
        <v>20571</v>
      </c>
      <c r="J6079" s="76" t="s">
        <v>16268</v>
      </c>
      <c r="K6079" s="76" t="s">
        <v>16</v>
      </c>
    </row>
    <row r="6080" spans="1:11" x14ac:dyDescent="0.25">
      <c r="A6080" s="76" t="s">
        <v>17496</v>
      </c>
      <c r="B6080" s="77" t="s">
        <v>718</v>
      </c>
      <c r="C6080" s="76" t="s">
        <v>17499</v>
      </c>
      <c r="D6080" s="76" t="s">
        <v>17499</v>
      </c>
      <c r="E6080" s="76" t="s">
        <v>20572</v>
      </c>
      <c r="F6080" s="76">
        <v>9165347122</v>
      </c>
      <c r="G6080" s="76">
        <v>21.927755000000001</v>
      </c>
      <c r="H6080" s="76">
        <v>83.043779999999998</v>
      </c>
      <c r="I6080" s="79" t="s">
        <v>20573</v>
      </c>
      <c r="J6080" s="76" t="s">
        <v>16268</v>
      </c>
      <c r="K6080" s="76" t="s">
        <v>16</v>
      </c>
    </row>
    <row r="6081" spans="1:11" x14ac:dyDescent="0.25">
      <c r="A6081" s="76" t="s">
        <v>17496</v>
      </c>
      <c r="B6081" s="77" t="s">
        <v>718</v>
      </c>
      <c r="C6081" s="76" t="s">
        <v>17499</v>
      </c>
      <c r="D6081" s="76" t="s">
        <v>17499</v>
      </c>
      <c r="E6081" s="76" t="s">
        <v>20574</v>
      </c>
      <c r="F6081" s="76"/>
      <c r="G6081" s="76"/>
      <c r="H6081" s="76"/>
      <c r="I6081" s="79" t="s">
        <v>20575</v>
      </c>
      <c r="J6081" s="76" t="s">
        <v>16268</v>
      </c>
      <c r="K6081" s="76" t="s">
        <v>16</v>
      </c>
    </row>
    <row r="6082" spans="1:11" x14ac:dyDescent="0.25">
      <c r="A6082" s="76" t="s">
        <v>17496</v>
      </c>
      <c r="B6082" s="77" t="s">
        <v>718</v>
      </c>
      <c r="C6082" s="76" t="s">
        <v>17499</v>
      </c>
      <c r="D6082" s="76" t="s">
        <v>17499</v>
      </c>
      <c r="E6082" s="76" t="s">
        <v>19321</v>
      </c>
      <c r="F6082" s="76"/>
      <c r="G6082" s="76">
        <v>22.131599999999999</v>
      </c>
      <c r="H6082" s="76">
        <v>82.458504000000005</v>
      </c>
      <c r="I6082" s="79" t="s">
        <v>20576</v>
      </c>
      <c r="J6082" s="76" t="s">
        <v>16268</v>
      </c>
      <c r="K6082" s="76" t="s">
        <v>16</v>
      </c>
    </row>
    <row r="6083" spans="1:11" x14ac:dyDescent="0.25">
      <c r="A6083" s="76" t="s">
        <v>17496</v>
      </c>
      <c r="B6083" s="77" t="s">
        <v>718</v>
      </c>
      <c r="C6083" s="76" t="s">
        <v>17499</v>
      </c>
      <c r="D6083" s="76" t="s">
        <v>17499</v>
      </c>
      <c r="E6083" s="76" t="s">
        <v>20577</v>
      </c>
      <c r="F6083" s="76">
        <v>7747876158</v>
      </c>
      <c r="G6083" s="76">
        <v>21.950105000000001</v>
      </c>
      <c r="H6083" s="76">
        <v>82.993815999999995</v>
      </c>
      <c r="I6083" s="79" t="s">
        <v>20578</v>
      </c>
      <c r="J6083" s="76" t="s">
        <v>16268</v>
      </c>
      <c r="K6083" s="76" t="s">
        <v>16</v>
      </c>
    </row>
    <row r="6084" spans="1:11" x14ac:dyDescent="0.25">
      <c r="A6084" s="76" t="s">
        <v>17496</v>
      </c>
      <c r="B6084" s="77" t="s">
        <v>718</v>
      </c>
      <c r="C6084" s="76" t="s">
        <v>17499</v>
      </c>
      <c r="D6084" s="76" t="s">
        <v>17499</v>
      </c>
      <c r="E6084" s="76" t="s">
        <v>20579</v>
      </c>
      <c r="F6084" s="76">
        <v>9827411448</v>
      </c>
      <c r="G6084" s="76">
        <v>21.851785</v>
      </c>
      <c r="H6084" s="76">
        <v>82.661606000000006</v>
      </c>
      <c r="I6084" s="79" t="s">
        <v>20580</v>
      </c>
      <c r="J6084" s="76" t="s">
        <v>16268</v>
      </c>
      <c r="K6084" s="76" t="s">
        <v>16</v>
      </c>
    </row>
    <row r="6085" spans="1:11" x14ac:dyDescent="0.25">
      <c r="A6085" s="76" t="s">
        <v>17496</v>
      </c>
      <c r="B6085" s="77" t="s">
        <v>718</v>
      </c>
      <c r="C6085" s="76" t="s">
        <v>17499</v>
      </c>
      <c r="D6085" s="76" t="s">
        <v>17499</v>
      </c>
      <c r="E6085" s="76" t="s">
        <v>20581</v>
      </c>
      <c r="F6085" s="76"/>
      <c r="G6085" s="76">
        <v>21.805872000000001</v>
      </c>
      <c r="H6085" s="76">
        <v>82.607919999999993</v>
      </c>
      <c r="I6085" s="79" t="s">
        <v>20582</v>
      </c>
      <c r="J6085" s="76" t="s">
        <v>16268</v>
      </c>
      <c r="K6085" s="76" t="s">
        <v>16</v>
      </c>
    </row>
    <row r="6086" spans="1:11" x14ac:dyDescent="0.25">
      <c r="A6086" s="76" t="s">
        <v>17496</v>
      </c>
      <c r="B6086" s="77" t="s">
        <v>718</v>
      </c>
      <c r="C6086" s="76" t="s">
        <v>17499</v>
      </c>
      <c r="D6086" s="76" t="s">
        <v>17499</v>
      </c>
      <c r="E6086" s="76" t="s">
        <v>20583</v>
      </c>
      <c r="F6086" s="76"/>
      <c r="G6086" s="76">
        <v>21.828142</v>
      </c>
      <c r="H6086" s="76">
        <v>82.622174000000001</v>
      </c>
      <c r="I6086" s="79" t="s">
        <v>20584</v>
      </c>
      <c r="J6086" s="76" t="s">
        <v>16268</v>
      </c>
      <c r="K6086" s="76" t="s">
        <v>16</v>
      </c>
    </row>
    <row r="6087" spans="1:11" x14ac:dyDescent="0.25">
      <c r="A6087" s="76" t="s">
        <v>17496</v>
      </c>
      <c r="B6087" s="77" t="s">
        <v>718</v>
      </c>
      <c r="C6087" s="76" t="s">
        <v>13653</v>
      </c>
      <c r="D6087" s="76" t="s">
        <v>17499</v>
      </c>
      <c r="E6087" s="76" t="s">
        <v>20614</v>
      </c>
      <c r="F6087" s="76"/>
      <c r="G6087" s="76">
        <v>21.891151000000001</v>
      </c>
      <c r="H6087" s="76">
        <v>83.125923</v>
      </c>
      <c r="I6087" s="79" t="s">
        <v>20615</v>
      </c>
      <c r="J6087" s="76" t="s">
        <v>16268</v>
      </c>
      <c r="K6087" s="76" t="s">
        <v>16</v>
      </c>
    </row>
    <row r="6088" spans="1:11" x14ac:dyDescent="0.25">
      <c r="A6088" s="76" t="s">
        <v>17496</v>
      </c>
      <c r="B6088" s="77" t="s">
        <v>718</v>
      </c>
      <c r="C6088" s="76" t="s">
        <v>13653</v>
      </c>
      <c r="D6088" s="76" t="s">
        <v>17499</v>
      </c>
      <c r="E6088" s="76" t="s">
        <v>20616</v>
      </c>
      <c r="F6088" s="76"/>
      <c r="G6088" s="76">
        <v>21.792172000000001</v>
      </c>
      <c r="H6088" s="76">
        <v>82.427238000000003</v>
      </c>
      <c r="I6088" s="79" t="s">
        <v>20617</v>
      </c>
      <c r="J6088" s="76" t="s">
        <v>16268</v>
      </c>
      <c r="K6088" s="76" t="s">
        <v>16</v>
      </c>
    </row>
    <row r="6089" spans="1:11" x14ac:dyDescent="0.25">
      <c r="A6089" s="76" t="s">
        <v>17496</v>
      </c>
      <c r="B6089" s="77" t="s">
        <v>718</v>
      </c>
      <c r="C6089" s="76" t="s">
        <v>13653</v>
      </c>
      <c r="D6089" s="76" t="s">
        <v>17499</v>
      </c>
      <c r="E6089" s="76" t="s">
        <v>18135</v>
      </c>
      <c r="F6089" s="76"/>
      <c r="G6089" s="76">
        <v>22.015394000000001</v>
      </c>
      <c r="H6089" s="76">
        <v>82.635230000000007</v>
      </c>
      <c r="I6089" s="79" t="s">
        <v>20622</v>
      </c>
      <c r="J6089" s="76" t="s">
        <v>16268</v>
      </c>
      <c r="K6089" s="76" t="s">
        <v>16</v>
      </c>
    </row>
    <row r="6090" spans="1:11" x14ac:dyDescent="0.25">
      <c r="A6090" s="76" t="s">
        <v>17496</v>
      </c>
      <c r="B6090" s="77" t="s">
        <v>718</v>
      </c>
      <c r="C6090" s="76" t="s">
        <v>13317</v>
      </c>
      <c r="D6090" s="76" t="s">
        <v>17499</v>
      </c>
      <c r="E6090" s="76" t="s">
        <v>20623</v>
      </c>
      <c r="F6090" s="76"/>
      <c r="G6090" s="76">
        <v>21.854493999999999</v>
      </c>
      <c r="H6090" s="76">
        <v>82.561171000000002</v>
      </c>
      <c r="I6090" s="79" t="s">
        <v>20624</v>
      </c>
      <c r="J6090" s="76" t="s">
        <v>16268</v>
      </c>
      <c r="K6090" s="76" t="s">
        <v>16</v>
      </c>
    </row>
    <row r="6091" spans="1:11" x14ac:dyDescent="0.25">
      <c r="A6091" s="76" t="s">
        <v>17496</v>
      </c>
      <c r="B6091" s="77" t="s">
        <v>718</v>
      </c>
      <c r="C6091" s="76" t="s">
        <v>13653</v>
      </c>
      <c r="D6091" s="76" t="s">
        <v>17499</v>
      </c>
      <c r="E6091" s="76" t="s">
        <v>20638</v>
      </c>
      <c r="F6091" s="76"/>
      <c r="G6091" s="76">
        <v>21.872207</v>
      </c>
      <c r="H6091" s="76">
        <v>83.16489</v>
      </c>
      <c r="I6091" s="79" t="s">
        <v>20639</v>
      </c>
      <c r="J6091" s="76" t="s">
        <v>16268</v>
      </c>
      <c r="K6091" s="76" t="s">
        <v>16</v>
      </c>
    </row>
    <row r="6092" spans="1:11" x14ac:dyDescent="0.25">
      <c r="A6092" s="76" t="s">
        <v>17496</v>
      </c>
      <c r="B6092" s="77" t="s">
        <v>718</v>
      </c>
      <c r="C6092" s="76" t="s">
        <v>13653</v>
      </c>
      <c r="D6092" s="76" t="s">
        <v>17499</v>
      </c>
      <c r="E6092" s="76" t="s">
        <v>20769</v>
      </c>
      <c r="F6092" s="76" t="s">
        <v>20770</v>
      </c>
      <c r="G6092" s="76">
        <v>21.904399000000002</v>
      </c>
      <c r="H6092" s="76">
        <v>83.166974999999994</v>
      </c>
      <c r="I6092" s="79" t="s">
        <v>20771</v>
      </c>
      <c r="J6092" s="76" t="s">
        <v>16268</v>
      </c>
      <c r="K6092" s="76" t="s">
        <v>16</v>
      </c>
    </row>
    <row r="6093" spans="1:11" x14ac:dyDescent="0.25">
      <c r="A6093" s="76" t="s">
        <v>17496</v>
      </c>
      <c r="B6093" s="77" t="s">
        <v>718</v>
      </c>
      <c r="C6093" s="76" t="s">
        <v>13653</v>
      </c>
      <c r="D6093" s="76" t="s">
        <v>17499</v>
      </c>
      <c r="E6093" s="76" t="s">
        <v>20774</v>
      </c>
      <c r="F6093" s="76">
        <v>93211727</v>
      </c>
      <c r="G6093" s="76"/>
      <c r="H6093" s="76"/>
      <c r="I6093" s="79" t="s">
        <v>20775</v>
      </c>
      <c r="J6093" s="76" t="s">
        <v>16268</v>
      </c>
      <c r="K6093" s="76" t="s">
        <v>16</v>
      </c>
    </row>
    <row r="6094" spans="1:11" x14ac:dyDescent="0.25">
      <c r="A6094" s="76" t="s">
        <v>17496</v>
      </c>
      <c r="B6094" s="77" t="s">
        <v>718</v>
      </c>
      <c r="C6094" s="76" t="s">
        <v>13653</v>
      </c>
      <c r="D6094" s="76" t="s">
        <v>17499</v>
      </c>
      <c r="E6094" s="76" t="s">
        <v>20776</v>
      </c>
      <c r="F6094" s="76" t="s">
        <v>20777</v>
      </c>
      <c r="G6094" s="76">
        <v>21.909362000000002</v>
      </c>
      <c r="H6094" s="76">
        <v>82.678332999999995</v>
      </c>
      <c r="I6094" s="79" t="s">
        <v>20778</v>
      </c>
      <c r="J6094" s="76" t="s">
        <v>16268</v>
      </c>
      <c r="K6094" s="76" t="s">
        <v>16</v>
      </c>
    </row>
    <row r="6095" spans="1:11" x14ac:dyDescent="0.25">
      <c r="A6095" s="76" t="s">
        <v>17496</v>
      </c>
      <c r="B6095" s="77" t="s">
        <v>718</v>
      </c>
      <c r="C6095" s="76" t="s">
        <v>13653</v>
      </c>
      <c r="D6095" s="76" t="s">
        <v>17499</v>
      </c>
      <c r="E6095" s="76" t="s">
        <v>20606</v>
      </c>
      <c r="F6095" s="76">
        <v>9691534281</v>
      </c>
      <c r="G6095" s="76">
        <v>21.806598000000001</v>
      </c>
      <c r="H6095" s="76">
        <v>82.952924999999993</v>
      </c>
      <c r="I6095" s="79" t="s">
        <v>20779</v>
      </c>
      <c r="J6095" s="76" t="s">
        <v>16268</v>
      </c>
      <c r="K6095" s="76" t="s">
        <v>16</v>
      </c>
    </row>
    <row r="6096" spans="1:11" x14ac:dyDescent="0.25">
      <c r="A6096" s="76" t="s">
        <v>17496</v>
      </c>
      <c r="B6096" s="77" t="s">
        <v>718</v>
      </c>
      <c r="C6096" s="76" t="s">
        <v>13653</v>
      </c>
      <c r="D6096" s="76" t="s">
        <v>17499</v>
      </c>
      <c r="E6096" s="76" t="s">
        <v>296</v>
      </c>
      <c r="F6096" s="76">
        <v>834138369</v>
      </c>
      <c r="G6096" s="76">
        <v>21.775641</v>
      </c>
      <c r="H6096" s="76">
        <v>82.683657999999994</v>
      </c>
      <c r="I6096" s="79" t="s">
        <v>20780</v>
      </c>
      <c r="J6096" s="76" t="s">
        <v>16268</v>
      </c>
      <c r="K6096" s="76" t="s">
        <v>16</v>
      </c>
    </row>
    <row r="6097" spans="1:11" x14ac:dyDescent="0.25">
      <c r="A6097" s="76" t="s">
        <v>17496</v>
      </c>
      <c r="B6097" s="77" t="s">
        <v>718</v>
      </c>
      <c r="C6097" s="76" t="s">
        <v>13732</v>
      </c>
      <c r="D6097" s="76" t="s">
        <v>13653</v>
      </c>
      <c r="E6097" s="76" t="s">
        <v>20887</v>
      </c>
      <c r="F6097" s="76">
        <v>99932824</v>
      </c>
      <c r="G6097" s="76">
        <v>21.960259000000001</v>
      </c>
      <c r="H6097" s="76">
        <v>83.025969000000003</v>
      </c>
      <c r="I6097" s="79" t="s">
        <v>20888</v>
      </c>
      <c r="J6097" s="76" t="s">
        <v>16268</v>
      </c>
      <c r="K6097" s="76" t="s">
        <v>16</v>
      </c>
    </row>
    <row r="6098" spans="1:11" x14ac:dyDescent="0.25">
      <c r="A6098" s="76" t="s">
        <v>17496</v>
      </c>
      <c r="B6098" s="77" t="s">
        <v>718</v>
      </c>
      <c r="C6098" s="76" t="s">
        <v>13750</v>
      </c>
      <c r="D6098" s="76" t="s">
        <v>13653</v>
      </c>
      <c r="E6098" s="76" t="s">
        <v>20922</v>
      </c>
      <c r="F6098" s="76">
        <v>62616598</v>
      </c>
      <c r="G6098" s="76"/>
      <c r="H6098" s="76"/>
      <c r="I6098" s="79" t="s">
        <v>20923</v>
      </c>
      <c r="J6098" s="76" t="s">
        <v>16268</v>
      </c>
      <c r="K6098" s="76" t="s">
        <v>16</v>
      </c>
    </row>
    <row r="6099" spans="1:11" x14ac:dyDescent="0.25">
      <c r="A6099" s="76" t="s">
        <v>17496</v>
      </c>
      <c r="B6099" s="77" t="s">
        <v>718</v>
      </c>
      <c r="C6099" s="76" t="s">
        <v>17499</v>
      </c>
      <c r="D6099" s="76" t="s">
        <v>17499</v>
      </c>
      <c r="E6099" s="76" t="s">
        <v>21128</v>
      </c>
      <c r="F6099" s="76"/>
      <c r="G6099" s="76"/>
      <c r="H6099" s="76"/>
      <c r="I6099" s="79" t="s">
        <v>21129</v>
      </c>
      <c r="J6099" s="76" t="s">
        <v>16268</v>
      </c>
      <c r="K6099" s="76" t="s">
        <v>16</v>
      </c>
    </row>
    <row r="6100" spans="1:11" x14ac:dyDescent="0.25">
      <c r="A6100" s="76" t="s">
        <v>17496</v>
      </c>
      <c r="B6100" s="77" t="s">
        <v>718</v>
      </c>
      <c r="C6100" s="76" t="s">
        <v>13653</v>
      </c>
      <c r="D6100" s="76" t="s">
        <v>13653</v>
      </c>
      <c r="E6100" s="76" t="s">
        <v>21130</v>
      </c>
      <c r="F6100" s="76"/>
      <c r="G6100" s="76"/>
      <c r="H6100" s="76"/>
      <c r="I6100" s="79" t="s">
        <v>21131</v>
      </c>
      <c r="J6100" s="76" t="s">
        <v>16268</v>
      </c>
      <c r="K6100" s="76" t="s">
        <v>16</v>
      </c>
    </row>
    <row r="6101" spans="1:11" x14ac:dyDescent="0.25">
      <c r="A6101" s="76" t="s">
        <v>17496</v>
      </c>
      <c r="B6101" s="77" t="s">
        <v>718</v>
      </c>
      <c r="C6101" s="76" t="s">
        <v>17499</v>
      </c>
      <c r="D6101" s="76" t="s">
        <v>17499</v>
      </c>
      <c r="E6101" s="76" t="s">
        <v>21132</v>
      </c>
      <c r="F6101" s="76"/>
      <c r="G6101" s="76"/>
      <c r="H6101" s="76"/>
      <c r="I6101" s="79" t="s">
        <v>21133</v>
      </c>
      <c r="J6101" s="76" t="s">
        <v>16268</v>
      </c>
      <c r="K6101" s="76" t="s">
        <v>16</v>
      </c>
    </row>
    <row r="6102" spans="1:11" x14ac:dyDescent="0.25">
      <c r="A6102" s="76" t="s">
        <v>17496</v>
      </c>
      <c r="B6102" s="77" t="s">
        <v>718</v>
      </c>
      <c r="C6102" s="76" t="s">
        <v>17499</v>
      </c>
      <c r="D6102" s="76" t="s">
        <v>17499</v>
      </c>
      <c r="E6102" s="76" t="s">
        <v>21226</v>
      </c>
      <c r="F6102" s="76">
        <v>6260617198</v>
      </c>
      <c r="G6102" s="76">
        <v>22.115197800000001</v>
      </c>
      <c r="H6102" s="76">
        <v>82.787343000000007</v>
      </c>
      <c r="I6102" s="79" t="s">
        <v>21227</v>
      </c>
      <c r="J6102" s="76" t="s">
        <v>16268</v>
      </c>
      <c r="K6102" s="76" t="s">
        <v>16</v>
      </c>
    </row>
    <row r="6103" spans="1:11" x14ac:dyDescent="0.25">
      <c r="A6103" s="76" t="s">
        <v>17496</v>
      </c>
      <c r="B6103" s="77" t="s">
        <v>718</v>
      </c>
      <c r="C6103" s="76" t="s">
        <v>17499</v>
      </c>
      <c r="D6103" s="76" t="s">
        <v>17499</v>
      </c>
      <c r="E6103" s="76" t="s">
        <v>21228</v>
      </c>
      <c r="F6103" s="76">
        <v>6268670382</v>
      </c>
      <c r="G6103" s="76" t="s">
        <v>21229</v>
      </c>
      <c r="H6103" s="76" t="s">
        <v>21230</v>
      </c>
      <c r="I6103" s="79" t="s">
        <v>21231</v>
      </c>
      <c r="J6103" s="76" t="s">
        <v>16268</v>
      </c>
      <c r="K6103" s="76" t="s">
        <v>16</v>
      </c>
    </row>
    <row r="6104" spans="1:11" x14ac:dyDescent="0.25">
      <c r="A6104" s="76" t="s">
        <v>17496</v>
      </c>
      <c r="B6104" s="77" t="s">
        <v>718</v>
      </c>
      <c r="C6104" s="76" t="s">
        <v>13653</v>
      </c>
      <c r="D6104" s="76" t="s">
        <v>17499</v>
      </c>
      <c r="E6104" s="76" t="s">
        <v>21258</v>
      </c>
      <c r="F6104" s="76">
        <v>9009877567</v>
      </c>
      <c r="G6104" s="76">
        <v>21.913931999999999</v>
      </c>
      <c r="H6104" s="76">
        <v>82.720097999999993</v>
      </c>
      <c r="I6104" s="79" t="s">
        <v>21259</v>
      </c>
      <c r="J6104" s="76" t="s">
        <v>16268</v>
      </c>
      <c r="K6104" s="76" t="s">
        <v>16</v>
      </c>
    </row>
    <row r="6105" spans="1:11" x14ac:dyDescent="0.25">
      <c r="A6105" s="76" t="s">
        <v>17496</v>
      </c>
      <c r="B6105" s="77" t="s">
        <v>718</v>
      </c>
      <c r="C6105" s="76" t="s">
        <v>13653</v>
      </c>
      <c r="D6105" s="76" t="s">
        <v>17499</v>
      </c>
      <c r="E6105" s="76" t="s">
        <v>21260</v>
      </c>
      <c r="F6105" s="76">
        <v>9300633944</v>
      </c>
      <c r="G6105" s="76">
        <v>21.7536947</v>
      </c>
      <c r="H6105" s="76">
        <v>82.910554099999999</v>
      </c>
      <c r="I6105" s="79" t="s">
        <v>21261</v>
      </c>
      <c r="J6105" s="76" t="s">
        <v>16268</v>
      </c>
      <c r="K6105" s="76" t="s">
        <v>16</v>
      </c>
    </row>
    <row r="6106" spans="1:11" x14ac:dyDescent="0.25">
      <c r="A6106" s="76" t="s">
        <v>17496</v>
      </c>
      <c r="B6106" s="77" t="s">
        <v>718</v>
      </c>
      <c r="C6106" s="76" t="s">
        <v>1318</v>
      </c>
      <c r="D6106" s="76" t="s">
        <v>17499</v>
      </c>
      <c r="E6106" s="76" t="s">
        <v>21262</v>
      </c>
      <c r="F6106" s="76">
        <v>8224035744</v>
      </c>
      <c r="G6106" s="76" t="s">
        <v>21263</v>
      </c>
      <c r="H6106" s="76" t="s">
        <v>21264</v>
      </c>
      <c r="I6106" s="79" t="s">
        <v>21265</v>
      </c>
      <c r="J6106" s="76" t="s">
        <v>16268</v>
      </c>
      <c r="K6106" s="76" t="s">
        <v>16</v>
      </c>
    </row>
    <row r="6107" spans="1:11" x14ac:dyDescent="0.25">
      <c r="A6107" s="76" t="s">
        <v>17496</v>
      </c>
      <c r="B6107" s="77" t="s">
        <v>718</v>
      </c>
      <c r="C6107" s="76" t="s">
        <v>13653</v>
      </c>
      <c r="D6107" s="76" t="s">
        <v>17499</v>
      </c>
      <c r="E6107" s="76" t="s">
        <v>21266</v>
      </c>
      <c r="F6107" s="76">
        <v>8103739397</v>
      </c>
      <c r="G6107" s="76" t="s">
        <v>21267</v>
      </c>
      <c r="H6107" s="76" t="s">
        <v>21268</v>
      </c>
      <c r="I6107" s="79" t="s">
        <v>21269</v>
      </c>
      <c r="J6107" s="76" t="s">
        <v>16268</v>
      </c>
      <c r="K6107" s="76" t="s">
        <v>16</v>
      </c>
    </row>
    <row r="6108" spans="1:11" x14ac:dyDescent="0.25">
      <c r="A6108" s="76" t="s">
        <v>17496</v>
      </c>
      <c r="B6108" s="77" t="s">
        <v>718</v>
      </c>
      <c r="C6108" s="76" t="s">
        <v>8414</v>
      </c>
      <c r="D6108" s="76" t="s">
        <v>17499</v>
      </c>
      <c r="E6108" s="76" t="s">
        <v>21270</v>
      </c>
      <c r="F6108" s="76">
        <v>9926378109</v>
      </c>
      <c r="G6108" s="76">
        <v>21.829439000000001</v>
      </c>
      <c r="H6108" s="76">
        <v>82.817740999999998</v>
      </c>
      <c r="I6108" s="79" t="s">
        <v>21271</v>
      </c>
      <c r="J6108" s="76" t="s">
        <v>16268</v>
      </c>
      <c r="K6108" s="76" t="s">
        <v>16</v>
      </c>
    </row>
    <row r="6109" spans="1:11" x14ac:dyDescent="0.25">
      <c r="A6109" s="76" t="s">
        <v>17496</v>
      </c>
      <c r="B6109" s="77" t="s">
        <v>718</v>
      </c>
      <c r="C6109" s="76" t="s">
        <v>17499</v>
      </c>
      <c r="D6109" s="76" t="s">
        <v>17499</v>
      </c>
      <c r="E6109" s="76" t="s">
        <v>21272</v>
      </c>
      <c r="F6109" s="76">
        <v>9294705572</v>
      </c>
      <c r="G6109" s="76">
        <v>21.780701000000001</v>
      </c>
      <c r="H6109" s="76">
        <v>83.081908999999996</v>
      </c>
      <c r="I6109" s="79" t="s">
        <v>21273</v>
      </c>
      <c r="J6109" s="76" t="s">
        <v>16268</v>
      </c>
      <c r="K6109" s="76" t="s">
        <v>16</v>
      </c>
    </row>
    <row r="6110" spans="1:11" x14ac:dyDescent="0.25">
      <c r="A6110" s="76" t="s">
        <v>17496</v>
      </c>
      <c r="B6110" s="77" t="s">
        <v>718</v>
      </c>
      <c r="C6110" s="76" t="s">
        <v>13653</v>
      </c>
      <c r="D6110" s="76" t="s">
        <v>17499</v>
      </c>
      <c r="E6110" s="76" t="s">
        <v>21274</v>
      </c>
      <c r="F6110" s="76">
        <v>9111204702</v>
      </c>
      <c r="G6110" s="76">
        <v>21.791982999999998</v>
      </c>
      <c r="H6110" s="76">
        <v>82.981679</v>
      </c>
      <c r="I6110" s="79" t="s">
        <v>21275</v>
      </c>
      <c r="J6110" s="76" t="s">
        <v>16268</v>
      </c>
      <c r="K6110" s="76" t="s">
        <v>16</v>
      </c>
    </row>
    <row r="6111" spans="1:11" x14ac:dyDescent="0.25">
      <c r="A6111" s="76" t="s">
        <v>17496</v>
      </c>
      <c r="B6111" s="77" t="s">
        <v>718</v>
      </c>
      <c r="C6111" s="76" t="s">
        <v>13653</v>
      </c>
      <c r="D6111" s="76" t="s">
        <v>17499</v>
      </c>
      <c r="E6111" s="76" t="s">
        <v>21276</v>
      </c>
      <c r="F6111" s="76">
        <v>9893660639</v>
      </c>
      <c r="G6111" s="76">
        <v>22.11741</v>
      </c>
      <c r="H6111" s="76">
        <v>82.611279300000007</v>
      </c>
      <c r="I6111" s="79" t="s">
        <v>21277</v>
      </c>
      <c r="J6111" s="76" t="s">
        <v>16268</v>
      </c>
      <c r="K6111" s="76" t="s">
        <v>16</v>
      </c>
    </row>
    <row r="6112" spans="1:11" x14ac:dyDescent="0.25">
      <c r="A6112" s="76" t="s">
        <v>17496</v>
      </c>
      <c r="B6112" s="77" t="s">
        <v>718</v>
      </c>
      <c r="C6112" s="76" t="s">
        <v>1318</v>
      </c>
      <c r="D6112" s="76" t="s">
        <v>17499</v>
      </c>
      <c r="E6112" s="76" t="s">
        <v>21278</v>
      </c>
      <c r="F6112" s="76">
        <v>6265181894</v>
      </c>
      <c r="G6112" s="76">
        <v>21.858964100000001</v>
      </c>
      <c r="H6112" s="76">
        <v>82.347732100000002</v>
      </c>
      <c r="I6112" s="79" t="s">
        <v>21279</v>
      </c>
      <c r="J6112" s="76" t="s">
        <v>16268</v>
      </c>
      <c r="K6112" s="76" t="s">
        <v>16</v>
      </c>
    </row>
    <row r="6113" spans="1:11" x14ac:dyDescent="0.25">
      <c r="A6113" s="76" t="s">
        <v>17496</v>
      </c>
      <c r="B6113" s="77" t="s">
        <v>718</v>
      </c>
      <c r="C6113" s="76" t="s">
        <v>13653</v>
      </c>
      <c r="D6113" s="76" t="s">
        <v>17499</v>
      </c>
      <c r="E6113" s="76" t="s">
        <v>7813</v>
      </c>
      <c r="F6113" s="76">
        <v>8889661547</v>
      </c>
      <c r="G6113" s="76">
        <v>22.034200999999999</v>
      </c>
      <c r="H6113" s="76">
        <v>82.667197999999999</v>
      </c>
      <c r="I6113" s="79" t="s">
        <v>21280</v>
      </c>
      <c r="J6113" s="76" t="s">
        <v>16268</v>
      </c>
      <c r="K6113" s="76" t="s">
        <v>16</v>
      </c>
    </row>
    <row r="6114" spans="1:11" x14ac:dyDescent="0.25">
      <c r="A6114" s="76" t="s">
        <v>17496</v>
      </c>
      <c r="B6114" s="77" t="s">
        <v>718</v>
      </c>
      <c r="C6114" s="76" t="s">
        <v>1318</v>
      </c>
      <c r="D6114" s="76" t="s">
        <v>17499</v>
      </c>
      <c r="E6114" s="76" t="s">
        <v>21474</v>
      </c>
      <c r="F6114" s="76">
        <v>9669685334</v>
      </c>
      <c r="G6114" s="76">
        <v>21.942275899999999</v>
      </c>
      <c r="H6114" s="76">
        <v>82.974342500000006</v>
      </c>
      <c r="I6114" s="79" t="s">
        <v>21475</v>
      </c>
      <c r="J6114" s="76" t="s">
        <v>16268</v>
      </c>
      <c r="K6114" s="76" t="s">
        <v>16</v>
      </c>
    </row>
    <row r="6115" spans="1:11" x14ac:dyDescent="0.25">
      <c r="A6115" s="76" t="s">
        <v>17496</v>
      </c>
      <c r="B6115" s="77" t="s">
        <v>718</v>
      </c>
      <c r="C6115" s="76" t="s">
        <v>1318</v>
      </c>
      <c r="D6115" s="76" t="s">
        <v>17499</v>
      </c>
      <c r="E6115" s="76" t="s">
        <v>21085</v>
      </c>
      <c r="F6115" s="76">
        <v>7489440210</v>
      </c>
      <c r="G6115" s="76">
        <v>220040.5</v>
      </c>
      <c r="H6115" s="76">
        <v>22.011234999999999</v>
      </c>
      <c r="I6115" s="79" t="s">
        <v>21476</v>
      </c>
      <c r="J6115" s="76" t="s">
        <v>16268</v>
      </c>
      <c r="K6115" s="76" t="s">
        <v>16</v>
      </c>
    </row>
    <row r="6116" spans="1:11" x14ac:dyDescent="0.25">
      <c r="A6116" s="76" t="s">
        <v>17496</v>
      </c>
      <c r="B6116" s="77" t="s">
        <v>718</v>
      </c>
      <c r="C6116" s="76" t="s">
        <v>1318</v>
      </c>
      <c r="D6116" s="76" t="s">
        <v>17499</v>
      </c>
      <c r="E6116" s="76" t="s">
        <v>21477</v>
      </c>
      <c r="F6116" s="76">
        <v>8959138925</v>
      </c>
      <c r="G6116" s="76">
        <v>21.896322999999999</v>
      </c>
      <c r="H6116" s="76">
        <v>82.703720000000004</v>
      </c>
      <c r="I6116" s="79" t="s">
        <v>21478</v>
      </c>
      <c r="J6116" s="76" t="s">
        <v>16268</v>
      </c>
      <c r="K6116" s="76" t="s">
        <v>16</v>
      </c>
    </row>
    <row r="6117" spans="1:11" x14ac:dyDescent="0.25">
      <c r="A6117" s="76" t="s">
        <v>17496</v>
      </c>
      <c r="B6117" s="77" t="s">
        <v>718</v>
      </c>
      <c r="C6117" s="76" t="s">
        <v>13653</v>
      </c>
      <c r="D6117" s="76" t="s">
        <v>17499</v>
      </c>
      <c r="E6117" s="76" t="s">
        <v>21479</v>
      </c>
      <c r="F6117" s="76">
        <v>7000894545</v>
      </c>
      <c r="G6117" s="76">
        <v>21.874123999999998</v>
      </c>
      <c r="H6117" s="76">
        <v>82.984858000000003</v>
      </c>
      <c r="I6117" s="79" t="s">
        <v>21480</v>
      </c>
      <c r="J6117" s="76" t="s">
        <v>16268</v>
      </c>
      <c r="K6117" s="76" t="s">
        <v>16</v>
      </c>
    </row>
    <row r="6118" spans="1:11" x14ac:dyDescent="0.25">
      <c r="A6118" s="76" t="s">
        <v>17496</v>
      </c>
      <c r="B6118" s="77" t="s">
        <v>718</v>
      </c>
      <c r="C6118" s="76" t="s">
        <v>1318</v>
      </c>
      <c r="D6118" s="76" t="s">
        <v>17499</v>
      </c>
      <c r="E6118" s="76" t="s">
        <v>21481</v>
      </c>
      <c r="F6118" s="76">
        <v>9617298087</v>
      </c>
      <c r="G6118" s="76">
        <v>22.034199999999998</v>
      </c>
      <c r="H6118" s="76">
        <v>82.667199999999994</v>
      </c>
      <c r="I6118" s="79" t="s">
        <v>21482</v>
      </c>
      <c r="J6118" s="76" t="s">
        <v>16268</v>
      </c>
      <c r="K6118" s="76" t="s">
        <v>16</v>
      </c>
    </row>
    <row r="6119" spans="1:11" x14ac:dyDescent="0.25">
      <c r="A6119" s="76" t="s">
        <v>17496</v>
      </c>
      <c r="B6119" s="77" t="s">
        <v>718</v>
      </c>
      <c r="C6119" s="76" t="s">
        <v>13653</v>
      </c>
      <c r="D6119" s="76" t="s">
        <v>17499</v>
      </c>
      <c r="E6119" s="76" t="s">
        <v>22581</v>
      </c>
      <c r="F6119" s="76"/>
      <c r="G6119" s="76"/>
      <c r="H6119" s="76"/>
      <c r="I6119" s="79" t="s">
        <v>22582</v>
      </c>
      <c r="J6119" s="76" t="s">
        <v>16268</v>
      </c>
      <c r="K6119" s="76" t="s">
        <v>16</v>
      </c>
    </row>
    <row r="6120" spans="1:11" x14ac:dyDescent="0.25">
      <c r="A6120" s="76" t="s">
        <v>17496</v>
      </c>
      <c r="B6120" s="77" t="s">
        <v>718</v>
      </c>
      <c r="C6120" s="76" t="s">
        <v>1318</v>
      </c>
      <c r="D6120" s="76" t="s">
        <v>17499</v>
      </c>
      <c r="E6120" s="76" t="s">
        <v>22613</v>
      </c>
      <c r="F6120" s="76">
        <v>9827376517</v>
      </c>
      <c r="G6120" s="76">
        <v>21.937456000000001</v>
      </c>
      <c r="H6120" s="76">
        <v>83.094346000000002</v>
      </c>
      <c r="I6120" s="79" t="s">
        <v>22614</v>
      </c>
      <c r="J6120" s="76" t="s">
        <v>16268</v>
      </c>
      <c r="K6120" s="76" t="s">
        <v>16</v>
      </c>
    </row>
    <row r="6121" spans="1:11" x14ac:dyDescent="0.25">
      <c r="A6121" s="76" t="s">
        <v>17496</v>
      </c>
      <c r="B6121" s="77" t="s">
        <v>718</v>
      </c>
      <c r="C6121" s="76" t="s">
        <v>1318</v>
      </c>
      <c r="D6121" s="76" t="s">
        <v>17499</v>
      </c>
      <c r="E6121" s="76" t="s">
        <v>22651</v>
      </c>
      <c r="F6121" s="76">
        <v>8817252987</v>
      </c>
      <c r="G6121" s="76">
        <v>22.011997999999998</v>
      </c>
      <c r="H6121" s="76">
        <v>82.589136999999994</v>
      </c>
      <c r="I6121" s="79" t="s">
        <v>22652</v>
      </c>
      <c r="J6121" s="76" t="s">
        <v>16268</v>
      </c>
      <c r="K6121" s="76" t="s">
        <v>16</v>
      </c>
    </row>
    <row r="6122" spans="1:11" x14ac:dyDescent="0.25">
      <c r="A6122" s="76" t="s">
        <v>17496</v>
      </c>
      <c r="B6122" s="77" t="s">
        <v>718</v>
      </c>
      <c r="C6122" s="76" t="s">
        <v>1318</v>
      </c>
      <c r="D6122" s="76" t="s">
        <v>17499</v>
      </c>
      <c r="E6122" s="76" t="s">
        <v>22653</v>
      </c>
      <c r="F6122" s="76">
        <v>9179271357</v>
      </c>
      <c r="G6122" s="76">
        <v>21.869471999999998</v>
      </c>
      <c r="H6122" s="76">
        <v>82.613502999999994</v>
      </c>
      <c r="I6122" s="79" t="s">
        <v>22654</v>
      </c>
      <c r="J6122" s="76" t="s">
        <v>16268</v>
      </c>
      <c r="K6122" s="76" t="s">
        <v>16</v>
      </c>
    </row>
    <row r="6123" spans="1:11" ht="31.5" x14ac:dyDescent="0.25">
      <c r="A6123" s="76" t="s">
        <v>23182</v>
      </c>
      <c r="B6123" s="77" t="s">
        <v>718</v>
      </c>
      <c r="C6123" s="77" t="s">
        <v>23295</v>
      </c>
      <c r="D6123" s="76" t="s">
        <v>23296</v>
      </c>
      <c r="E6123" s="77" t="s">
        <v>23297</v>
      </c>
      <c r="F6123" s="77">
        <v>8435030663</v>
      </c>
      <c r="G6123" s="77">
        <v>82.632137999999998</v>
      </c>
      <c r="H6123" s="77">
        <v>21.746547</v>
      </c>
      <c r="I6123" s="78">
        <v>510079602778</v>
      </c>
      <c r="J6123" s="76" t="str">
        <f>VLOOKUP(I6123,[4]Sheet8!$A$1:$B$179,2,0)</f>
        <v>SYNAPSE SOLUTIONS PVT LTD</v>
      </c>
      <c r="K6123" s="76" t="s">
        <v>16</v>
      </c>
    </row>
    <row r="6124" spans="1:11" ht="31.5" x14ac:dyDescent="0.25">
      <c r="A6124" s="76" t="s">
        <v>23182</v>
      </c>
      <c r="B6124" s="77" t="s">
        <v>718</v>
      </c>
      <c r="C6124" s="77" t="s">
        <v>23326</v>
      </c>
      <c r="D6124" s="76" t="s">
        <v>23327</v>
      </c>
      <c r="E6124" s="77" t="s">
        <v>23328</v>
      </c>
      <c r="F6124" s="77">
        <v>9685941231</v>
      </c>
      <c r="G6124" s="77">
        <v>82.796724999999995</v>
      </c>
      <c r="H6124" s="77">
        <v>21.976078999999999</v>
      </c>
      <c r="I6124" s="78">
        <v>510079602777</v>
      </c>
      <c r="J6124" s="76" t="str">
        <f>VLOOKUP(I6124,[4]Sheet8!$A$1:$B$179,2,0)</f>
        <v>SYNAPSE SOLUTIONS PVT LTD</v>
      </c>
      <c r="K6124" s="76" t="s">
        <v>16</v>
      </c>
    </row>
    <row r="6125" spans="1:11" ht="47.25" x14ac:dyDescent="0.25">
      <c r="A6125" s="76" t="s">
        <v>23182</v>
      </c>
      <c r="B6125" s="77" t="s">
        <v>718</v>
      </c>
      <c r="C6125" s="77" t="s">
        <v>23335</v>
      </c>
      <c r="D6125" s="76" t="s">
        <v>23336</v>
      </c>
      <c r="E6125" s="77" t="s">
        <v>23337</v>
      </c>
      <c r="F6125" s="77">
        <v>9827847457</v>
      </c>
      <c r="G6125" s="77">
        <v>82.673760999999999</v>
      </c>
      <c r="H6125" s="77">
        <v>21.989163999999999</v>
      </c>
      <c r="I6125" s="78">
        <v>510079202780</v>
      </c>
      <c r="J6125" s="76" t="str">
        <f>VLOOKUP(I6125,[4]Sheet8!$A$1:$B$179,2,0)</f>
        <v>SYNAPSE SOLUTIONS PVT LTD</v>
      </c>
      <c r="K6125" s="76" t="s">
        <v>16</v>
      </c>
    </row>
    <row r="6126" spans="1:11" ht="31.5" x14ac:dyDescent="0.25">
      <c r="A6126" s="76" t="s">
        <v>23182</v>
      </c>
      <c r="B6126" s="77" t="s">
        <v>718</v>
      </c>
      <c r="C6126" s="77" t="s">
        <v>23338</v>
      </c>
      <c r="D6126" s="76" t="s">
        <v>23339</v>
      </c>
      <c r="E6126" s="77" t="s">
        <v>23340</v>
      </c>
      <c r="F6126" s="77">
        <v>9907929728</v>
      </c>
      <c r="G6126" s="77">
        <v>82.845214999999996</v>
      </c>
      <c r="H6126" s="77">
        <v>21.990055000000002</v>
      </c>
      <c r="I6126" s="78">
        <v>510079602776</v>
      </c>
      <c r="J6126" s="76" t="str">
        <f>VLOOKUP(I6126,[4]Sheet8!$A$1:$B$179,2,0)</f>
        <v>SYNAPSE SOLUTIONS PVT LTD</v>
      </c>
      <c r="K6126" s="76" t="s">
        <v>16</v>
      </c>
    </row>
    <row r="6127" spans="1:11" ht="31.5" x14ac:dyDescent="0.25">
      <c r="A6127" s="76" t="s">
        <v>23182</v>
      </c>
      <c r="B6127" s="77" t="s">
        <v>718</v>
      </c>
      <c r="C6127" s="77" t="s">
        <v>23343</v>
      </c>
      <c r="D6127" s="76" t="s">
        <v>23344</v>
      </c>
      <c r="E6127" s="77" t="s">
        <v>23345</v>
      </c>
      <c r="F6127" s="77">
        <v>7692835719</v>
      </c>
      <c r="G6127" s="77">
        <v>82.391289</v>
      </c>
      <c r="H6127" s="77">
        <v>22.005185999999998</v>
      </c>
      <c r="I6127" s="78">
        <v>510141502772</v>
      </c>
      <c r="J6127" s="76" t="str">
        <f>VLOOKUP(I6127,[4]Sheet8!$A$1:$B$179,2,0)</f>
        <v>SYNAPSE SOLUTIONS PVT LTD</v>
      </c>
      <c r="K6127" s="76" t="s">
        <v>16</v>
      </c>
    </row>
    <row r="6128" spans="1:11" ht="31.5" x14ac:dyDescent="0.25">
      <c r="A6128" s="76" t="s">
        <v>23182</v>
      </c>
      <c r="B6128" s="77" t="s">
        <v>718</v>
      </c>
      <c r="C6128" s="77" t="s">
        <v>23346</v>
      </c>
      <c r="D6128" s="76" t="s">
        <v>23347</v>
      </c>
      <c r="E6128" s="77" t="s">
        <v>23348</v>
      </c>
      <c r="F6128" s="77">
        <v>7693894315</v>
      </c>
      <c r="G6128" s="77">
        <v>82.855985000000004</v>
      </c>
      <c r="H6128" s="77">
        <v>22.020164999999999</v>
      </c>
      <c r="I6128" s="78">
        <v>510079602775</v>
      </c>
      <c r="J6128" s="76" t="str">
        <f>VLOOKUP(I6128,[4]Sheet8!$A$1:$B$179,2,0)</f>
        <v>SYNAPSE SOLUTIONS PVT LTD</v>
      </c>
      <c r="K6128" s="76" t="s">
        <v>16</v>
      </c>
    </row>
    <row r="6129" spans="1:11" ht="31.5" x14ac:dyDescent="0.25">
      <c r="A6129" s="76" t="s">
        <v>23182</v>
      </c>
      <c r="B6129" s="77" t="s">
        <v>718</v>
      </c>
      <c r="C6129" s="77" t="s">
        <v>23349</v>
      </c>
      <c r="D6129" s="76" t="s">
        <v>23350</v>
      </c>
      <c r="E6129" s="77" t="s">
        <v>23351</v>
      </c>
      <c r="F6129" s="77">
        <v>9300515123</v>
      </c>
      <c r="G6129" s="77">
        <v>82.452257000000003</v>
      </c>
      <c r="H6129" s="77">
        <v>22.039106</v>
      </c>
      <c r="I6129" s="78">
        <v>510141502773</v>
      </c>
      <c r="J6129" s="76" t="str">
        <f>VLOOKUP(I6129,[4]Sheet8!$A$1:$B$179,2,0)</f>
        <v>SYNAPSE SOLUTIONS PVT LTD</v>
      </c>
      <c r="K6129" s="76" t="s">
        <v>16</v>
      </c>
    </row>
    <row r="6130" spans="1:11" ht="31.5" x14ac:dyDescent="0.25">
      <c r="A6130" s="76" t="s">
        <v>23182</v>
      </c>
      <c r="B6130" s="77" t="s">
        <v>718</v>
      </c>
      <c r="C6130" s="77" t="s">
        <v>23352</v>
      </c>
      <c r="D6130" s="76" t="s">
        <v>23353</v>
      </c>
      <c r="E6130" s="77" t="s">
        <v>23354</v>
      </c>
      <c r="F6130" s="77">
        <v>8085827685</v>
      </c>
      <c r="G6130" s="77">
        <v>82.769771000000006</v>
      </c>
      <c r="H6130" s="77">
        <v>22.051950000000001</v>
      </c>
      <c r="I6130" s="78">
        <v>510079602774</v>
      </c>
      <c r="J6130" s="76" t="str">
        <f>VLOOKUP(I6130,[4]Sheet8!$A$1:$B$179,2,0)</f>
        <v>SYNAPSE SOLUTIONS PVT LTD</v>
      </c>
      <c r="K6130" s="76" t="s">
        <v>16</v>
      </c>
    </row>
    <row r="6131" spans="1:11" ht="31.5" x14ac:dyDescent="0.25">
      <c r="A6131" s="76" t="s">
        <v>23182</v>
      </c>
      <c r="B6131" s="77" t="s">
        <v>718</v>
      </c>
      <c r="C6131" s="77" t="s">
        <v>23355</v>
      </c>
      <c r="D6131" s="76" t="s">
        <v>23356</v>
      </c>
      <c r="E6131" s="77" t="s">
        <v>23357</v>
      </c>
      <c r="F6131" s="77">
        <v>9977722836</v>
      </c>
      <c r="G6131" s="77">
        <v>82.597009999999997</v>
      </c>
      <c r="H6131" s="77">
        <v>22.067934000000001</v>
      </c>
      <c r="I6131" s="78">
        <v>510437402781</v>
      </c>
      <c r="J6131" s="76" t="str">
        <f>VLOOKUP(I6131,[4]Sheet8!$A$1:$B$179,2,0)</f>
        <v>SYNAPSE SOLUTIONS PVT LTD</v>
      </c>
      <c r="K6131" s="76" t="s">
        <v>16</v>
      </c>
    </row>
    <row r="6132" spans="1:11" x14ac:dyDescent="0.25">
      <c r="A6132" s="76" t="s">
        <v>26046</v>
      </c>
      <c r="B6132" s="76" t="s">
        <v>718</v>
      </c>
      <c r="C6132" s="76" t="s">
        <v>1335</v>
      </c>
      <c r="D6132" s="76" t="s">
        <v>26074</v>
      </c>
      <c r="E6132" s="76" t="s">
        <v>26100</v>
      </c>
      <c r="F6132" s="88">
        <v>8770421058</v>
      </c>
      <c r="G6132" s="76">
        <v>22.023328800000002</v>
      </c>
      <c r="H6132" s="76">
        <v>82.671660299999999</v>
      </c>
      <c r="I6132" s="79">
        <v>11047102</v>
      </c>
      <c r="J6132" s="76" t="s">
        <v>26073</v>
      </c>
      <c r="K6132" s="76" t="s">
        <v>16</v>
      </c>
    </row>
    <row r="6133" spans="1:11" x14ac:dyDescent="0.25">
      <c r="A6133" s="97" t="s">
        <v>26299</v>
      </c>
      <c r="B6133" s="102" t="s">
        <v>718</v>
      </c>
      <c r="C6133" s="102" t="s">
        <v>1541</v>
      </c>
      <c r="D6133" s="102" t="s">
        <v>22883</v>
      </c>
      <c r="E6133" s="102" t="s">
        <v>26453</v>
      </c>
      <c r="F6133" s="97"/>
      <c r="G6133" s="102">
        <v>21.783204999999999</v>
      </c>
      <c r="H6133" s="102">
        <v>83.202822999999995</v>
      </c>
      <c r="I6133" s="98">
        <v>230101157</v>
      </c>
      <c r="J6133" s="97" t="s">
        <v>16268</v>
      </c>
      <c r="K6133" s="97" t="s">
        <v>16</v>
      </c>
    </row>
    <row r="6134" spans="1:11" x14ac:dyDescent="0.25">
      <c r="A6134" s="97" t="s">
        <v>26299</v>
      </c>
      <c r="B6134" s="102" t="s">
        <v>718</v>
      </c>
      <c r="C6134" s="102" t="s">
        <v>1541</v>
      </c>
      <c r="D6134" s="102" t="s">
        <v>26454</v>
      </c>
      <c r="E6134" s="102" t="s">
        <v>26455</v>
      </c>
      <c r="F6134" s="98"/>
      <c r="G6134" s="104" t="s">
        <v>26456</v>
      </c>
      <c r="H6134" s="102">
        <v>83.209103999999996</v>
      </c>
      <c r="I6134" s="98">
        <v>230101156</v>
      </c>
      <c r="J6134" s="97" t="s">
        <v>16268</v>
      </c>
      <c r="K6134" s="97" t="s">
        <v>16</v>
      </c>
    </row>
    <row r="6135" spans="1:11" x14ac:dyDescent="0.25">
      <c r="A6135" s="97" t="s">
        <v>26299</v>
      </c>
      <c r="B6135" s="102" t="s">
        <v>718</v>
      </c>
      <c r="C6135" s="102" t="s">
        <v>25125</v>
      </c>
      <c r="D6135" s="102" t="s">
        <v>26457</v>
      </c>
      <c r="E6135" s="102" t="s">
        <v>26458</v>
      </c>
      <c r="F6135" s="98"/>
      <c r="G6135" s="104" t="s">
        <v>26459</v>
      </c>
      <c r="H6135" s="104" t="s">
        <v>26460</v>
      </c>
      <c r="I6135" s="98">
        <v>230101158</v>
      </c>
      <c r="J6135" s="97" t="s">
        <v>16268</v>
      </c>
      <c r="K6135" s="97" t="s">
        <v>16</v>
      </c>
    </row>
    <row r="6136" spans="1:11" x14ac:dyDescent="0.25">
      <c r="A6136" s="97" t="s">
        <v>26299</v>
      </c>
      <c r="B6136" s="102" t="s">
        <v>718</v>
      </c>
      <c r="C6136" s="102" t="s">
        <v>1541</v>
      </c>
      <c r="D6136" s="102" t="s">
        <v>9568</v>
      </c>
      <c r="E6136" s="102" t="s">
        <v>26461</v>
      </c>
      <c r="F6136" s="98"/>
      <c r="G6136" s="104" t="s">
        <v>26462</v>
      </c>
      <c r="H6136" s="102">
        <v>83.124689000000004</v>
      </c>
      <c r="I6136" s="98">
        <v>230101160</v>
      </c>
      <c r="J6136" s="97" t="s">
        <v>16268</v>
      </c>
      <c r="K6136" s="97" t="s">
        <v>16</v>
      </c>
    </row>
    <row r="6137" spans="1:11" x14ac:dyDescent="0.25">
      <c r="A6137" s="97" t="s">
        <v>26299</v>
      </c>
      <c r="B6137" s="102" t="s">
        <v>718</v>
      </c>
      <c r="C6137" s="102" t="s">
        <v>1541</v>
      </c>
      <c r="D6137" s="102" t="s">
        <v>26463</v>
      </c>
      <c r="E6137" s="102" t="s">
        <v>26464</v>
      </c>
      <c r="F6137" s="97"/>
      <c r="G6137" s="102">
        <v>21.797888</v>
      </c>
      <c r="H6137" s="102">
        <v>83.065668000000002</v>
      </c>
      <c r="I6137" s="98">
        <v>230101159</v>
      </c>
      <c r="J6137" s="97" t="s">
        <v>16268</v>
      </c>
      <c r="K6137" s="97" t="s">
        <v>16</v>
      </c>
    </row>
    <row r="6138" spans="1:11" x14ac:dyDescent="0.25">
      <c r="A6138" s="97" t="s">
        <v>26299</v>
      </c>
      <c r="B6138" s="102" t="s">
        <v>718</v>
      </c>
      <c r="C6138" s="102" t="s">
        <v>1060</v>
      </c>
      <c r="D6138" s="102" t="s">
        <v>13124</v>
      </c>
      <c r="E6138" s="102" t="s">
        <v>26467</v>
      </c>
      <c r="F6138" s="97"/>
      <c r="G6138" s="104" t="s">
        <v>26468</v>
      </c>
      <c r="H6138" s="104" t="s">
        <v>26469</v>
      </c>
      <c r="I6138" s="98">
        <v>230101154</v>
      </c>
      <c r="J6138" s="97" t="s">
        <v>16268</v>
      </c>
      <c r="K6138" s="97" t="s">
        <v>16</v>
      </c>
    </row>
    <row r="6139" spans="1:11" x14ac:dyDescent="0.25">
      <c r="A6139" s="110" t="s">
        <v>26717</v>
      </c>
      <c r="B6139" s="111" t="s">
        <v>718</v>
      </c>
      <c r="C6139" s="110"/>
      <c r="D6139" s="111" t="s">
        <v>26739</v>
      </c>
      <c r="E6139" s="111" t="s">
        <v>26740</v>
      </c>
      <c r="F6139" s="111">
        <v>8103626454</v>
      </c>
      <c r="G6139" s="111">
        <v>21.758082999999999</v>
      </c>
      <c r="H6139" s="111">
        <v>82.440554000000006</v>
      </c>
      <c r="I6139" s="115">
        <v>17772599</v>
      </c>
      <c r="J6139" s="110"/>
      <c r="K6139" s="111" t="s">
        <v>16</v>
      </c>
    </row>
    <row r="6140" spans="1:11" x14ac:dyDescent="0.25">
      <c r="A6140" s="110" t="s">
        <v>26717</v>
      </c>
      <c r="B6140" s="111" t="s">
        <v>718</v>
      </c>
      <c r="C6140" s="110"/>
      <c r="D6140" s="111" t="s">
        <v>26741</v>
      </c>
      <c r="E6140" s="111" t="s">
        <v>26742</v>
      </c>
      <c r="F6140" s="111">
        <v>9630644810</v>
      </c>
      <c r="G6140" s="111">
        <v>21.866678</v>
      </c>
      <c r="H6140" s="111">
        <v>82.342476000000005</v>
      </c>
      <c r="I6140" s="115">
        <v>17770570</v>
      </c>
      <c r="J6140" s="110"/>
      <c r="K6140" s="111" t="s">
        <v>16</v>
      </c>
    </row>
    <row r="6141" spans="1:11" x14ac:dyDescent="0.25">
      <c r="A6141" s="110" t="s">
        <v>26717</v>
      </c>
      <c r="B6141" s="111" t="s">
        <v>718</v>
      </c>
      <c r="C6141" s="110"/>
      <c r="D6141" s="111" t="s">
        <v>26743</v>
      </c>
      <c r="E6141" s="111" t="s">
        <v>26744</v>
      </c>
      <c r="F6141" s="111">
        <v>9981709220</v>
      </c>
      <c r="G6141" s="111">
        <v>21.921811000000002</v>
      </c>
      <c r="H6141" s="111">
        <v>82.318055999999999</v>
      </c>
      <c r="I6141" s="115">
        <v>17771949</v>
      </c>
      <c r="J6141" s="110"/>
      <c r="K6141" s="111" t="s">
        <v>16</v>
      </c>
    </row>
    <row r="6142" spans="1:11" x14ac:dyDescent="0.25">
      <c r="A6142" s="110" t="s">
        <v>26717</v>
      </c>
      <c r="B6142" s="111" t="s">
        <v>718</v>
      </c>
      <c r="C6142" s="110"/>
      <c r="D6142" s="111" t="s">
        <v>26745</v>
      </c>
      <c r="E6142" s="111" t="s">
        <v>26746</v>
      </c>
      <c r="F6142" s="111">
        <v>9425546672</v>
      </c>
      <c r="G6142" s="111">
        <v>21.927959999999999</v>
      </c>
      <c r="H6142" s="111">
        <v>82.354679000000004</v>
      </c>
      <c r="I6142" s="115">
        <v>17770568</v>
      </c>
      <c r="J6142" s="110"/>
      <c r="K6142" s="111" t="s">
        <v>16</v>
      </c>
    </row>
    <row r="6143" spans="1:11" x14ac:dyDescent="0.25">
      <c r="A6143" s="110" t="s">
        <v>26717</v>
      </c>
      <c r="B6143" s="111" t="s">
        <v>718</v>
      </c>
      <c r="C6143" s="110"/>
      <c r="D6143" s="111" t="s">
        <v>26747</v>
      </c>
      <c r="E6143" s="111" t="s">
        <v>26748</v>
      </c>
      <c r="F6143" s="111">
        <v>8878216995</v>
      </c>
      <c r="G6143" s="111">
        <v>21.883673999999999</v>
      </c>
      <c r="H6143" s="111">
        <v>82.595844</v>
      </c>
      <c r="I6143" s="115">
        <v>17772722</v>
      </c>
      <c r="J6143" s="110"/>
      <c r="K6143" s="111" t="s">
        <v>16</v>
      </c>
    </row>
    <row r="6144" spans="1:11" x14ac:dyDescent="0.25">
      <c r="A6144" s="76" t="s">
        <v>26046</v>
      </c>
      <c r="B6144" s="77" t="s">
        <v>26057</v>
      </c>
      <c r="C6144" s="76" t="s">
        <v>8488</v>
      </c>
      <c r="D6144" s="76" t="s">
        <v>8182</v>
      </c>
      <c r="E6144" s="90" t="s">
        <v>26058</v>
      </c>
      <c r="F6144" s="77">
        <v>9685485859</v>
      </c>
      <c r="G6144" s="76">
        <v>46.79</v>
      </c>
      <c r="H6144" s="76">
        <v>1.69</v>
      </c>
      <c r="I6144" s="79">
        <v>11210189</v>
      </c>
      <c r="J6144" s="76" t="s">
        <v>26049</v>
      </c>
      <c r="K6144" s="76" t="s">
        <v>16</v>
      </c>
    </row>
    <row r="6145" spans="1:11" x14ac:dyDescent="0.25">
      <c r="A6145" s="97" t="s">
        <v>26299</v>
      </c>
      <c r="B6145" s="97" t="s">
        <v>26057</v>
      </c>
      <c r="C6145" s="97" t="s">
        <v>8389</v>
      </c>
      <c r="D6145" s="97" t="s">
        <v>26312</v>
      </c>
      <c r="E6145" s="98" t="s">
        <v>26313</v>
      </c>
      <c r="F6145" s="98">
        <v>9993735588</v>
      </c>
      <c r="G6145" s="97">
        <v>21.748971999999998</v>
      </c>
      <c r="H6145" s="97">
        <v>83.106605999999999</v>
      </c>
      <c r="I6145" s="98">
        <v>230500344</v>
      </c>
      <c r="J6145" s="97" t="s">
        <v>26303</v>
      </c>
      <c r="K6145" s="97" t="s">
        <v>16</v>
      </c>
    </row>
    <row r="6146" spans="1:11" x14ac:dyDescent="0.25">
      <c r="A6146" s="97" t="s">
        <v>26299</v>
      </c>
      <c r="B6146" s="97" t="s">
        <v>26057</v>
      </c>
      <c r="C6146" s="102" t="s">
        <v>1060</v>
      </c>
      <c r="D6146" s="97" t="s">
        <v>26389</v>
      </c>
      <c r="E6146" s="98" t="s">
        <v>26390</v>
      </c>
      <c r="F6146" s="98">
        <v>8889666910</v>
      </c>
      <c r="G6146" s="104" t="s">
        <v>26391</v>
      </c>
      <c r="H6146" s="102">
        <v>82.492181000000002</v>
      </c>
      <c r="I6146" s="98">
        <v>230500333</v>
      </c>
      <c r="J6146" s="97" t="s">
        <v>26303</v>
      </c>
      <c r="K6146" s="97" t="s">
        <v>16</v>
      </c>
    </row>
    <row r="6147" spans="1:11" x14ac:dyDescent="0.25">
      <c r="A6147" s="97" t="s">
        <v>26299</v>
      </c>
      <c r="B6147" s="97" t="s">
        <v>26057</v>
      </c>
      <c r="C6147" s="97" t="s">
        <v>8424</v>
      </c>
      <c r="D6147" s="97" t="s">
        <v>26401</v>
      </c>
      <c r="E6147" s="98" t="s">
        <v>21266</v>
      </c>
      <c r="F6147" s="98">
        <v>8103739397</v>
      </c>
      <c r="G6147" s="97">
        <v>21.872032000000001</v>
      </c>
      <c r="H6147" s="97">
        <v>82.452073999999996</v>
      </c>
      <c r="I6147" s="108">
        <v>230502116</v>
      </c>
      <c r="J6147" s="97" t="s">
        <v>26303</v>
      </c>
      <c r="K6147" s="97" t="s">
        <v>16</v>
      </c>
    </row>
    <row r="6148" spans="1:11" x14ac:dyDescent="0.25">
      <c r="A6148" s="97" t="s">
        <v>26299</v>
      </c>
      <c r="B6148" s="97" t="s">
        <v>26057</v>
      </c>
      <c r="C6148" s="102" t="s">
        <v>26411</v>
      </c>
      <c r="D6148" s="97" t="s">
        <v>26412</v>
      </c>
      <c r="E6148" s="98" t="s">
        <v>26413</v>
      </c>
      <c r="F6148" s="98">
        <v>9827371961</v>
      </c>
      <c r="G6148" s="100" t="s">
        <v>26414</v>
      </c>
      <c r="H6148" s="100" t="s">
        <v>26415</v>
      </c>
      <c r="I6148" s="98">
        <v>230500347</v>
      </c>
      <c r="J6148" s="97" t="s">
        <v>26303</v>
      </c>
      <c r="K6148" s="97" t="s">
        <v>16</v>
      </c>
    </row>
    <row r="6149" spans="1:11" x14ac:dyDescent="0.25">
      <c r="A6149" s="97" t="s">
        <v>26299</v>
      </c>
      <c r="B6149" s="97" t="s">
        <v>26057</v>
      </c>
      <c r="C6149" s="102" t="s">
        <v>1215</v>
      </c>
      <c r="D6149" s="97" t="s">
        <v>26418</v>
      </c>
      <c r="E6149" s="98" t="s">
        <v>26419</v>
      </c>
      <c r="F6149" s="98">
        <v>8839567739</v>
      </c>
      <c r="G6149" s="97">
        <v>21.862048999999999</v>
      </c>
      <c r="H6149" s="97">
        <v>83.040833000000006</v>
      </c>
      <c r="I6149" s="103">
        <v>230502099</v>
      </c>
      <c r="J6149" s="97" t="s">
        <v>26303</v>
      </c>
      <c r="K6149" s="97" t="s">
        <v>16</v>
      </c>
    </row>
    <row r="6150" spans="1:11" x14ac:dyDescent="0.25">
      <c r="A6150" s="97" t="s">
        <v>26299</v>
      </c>
      <c r="B6150" s="97" t="s">
        <v>26057</v>
      </c>
      <c r="C6150" s="97" t="s">
        <v>26430</v>
      </c>
      <c r="D6150" s="97" t="s">
        <v>26431</v>
      </c>
      <c r="E6150" s="98" t="s">
        <v>26432</v>
      </c>
      <c r="F6150" s="98">
        <v>8435571518</v>
      </c>
      <c r="G6150" s="100" t="s">
        <v>26433</v>
      </c>
      <c r="H6150" s="100" t="s">
        <v>26434</v>
      </c>
      <c r="I6150" s="98">
        <v>230500347</v>
      </c>
      <c r="J6150" s="97" t="s">
        <v>26303</v>
      </c>
      <c r="K6150" s="97" t="s">
        <v>16</v>
      </c>
    </row>
    <row r="6151" spans="1:11" x14ac:dyDescent="0.25">
      <c r="A6151" s="97" t="s">
        <v>26483</v>
      </c>
      <c r="B6151" s="109" t="s">
        <v>26057</v>
      </c>
      <c r="C6151" s="109" t="s">
        <v>13653</v>
      </c>
      <c r="D6151" s="109" t="s">
        <v>26587</v>
      </c>
      <c r="E6151" s="109" t="s">
        <v>10289</v>
      </c>
      <c r="F6151" s="105" t="s">
        <v>26588</v>
      </c>
      <c r="G6151" s="97" t="s">
        <v>26589</v>
      </c>
      <c r="H6151" s="97" t="s">
        <v>26590</v>
      </c>
      <c r="I6151" s="98" t="s">
        <v>26591</v>
      </c>
      <c r="J6151" s="97" t="s">
        <v>26491</v>
      </c>
      <c r="K6151" s="97" t="s">
        <v>16</v>
      </c>
    </row>
    <row r="6152" spans="1:11" x14ac:dyDescent="0.25">
      <c r="A6152" s="97" t="s">
        <v>26483</v>
      </c>
      <c r="B6152" s="109" t="s">
        <v>26057</v>
      </c>
      <c r="C6152" s="109" t="s">
        <v>26592</v>
      </c>
      <c r="D6152" s="109" t="s">
        <v>13082</v>
      </c>
      <c r="E6152" s="109" t="s">
        <v>26593</v>
      </c>
      <c r="F6152" s="105" t="s">
        <v>26594</v>
      </c>
      <c r="G6152" s="97" t="s">
        <v>26595</v>
      </c>
      <c r="H6152" s="97" t="s">
        <v>26596</v>
      </c>
      <c r="I6152" s="98" t="s">
        <v>26597</v>
      </c>
      <c r="J6152" s="97" t="s">
        <v>26491</v>
      </c>
      <c r="K6152" s="97" t="s">
        <v>16</v>
      </c>
    </row>
    <row r="6153" spans="1:11" x14ac:dyDescent="0.25">
      <c r="A6153" s="76" t="s">
        <v>26046</v>
      </c>
      <c r="B6153" s="90" t="s">
        <v>26052</v>
      </c>
      <c r="C6153" s="76" t="s">
        <v>13750</v>
      </c>
      <c r="D6153" s="79" t="s">
        <v>26053</v>
      </c>
      <c r="E6153" s="90" t="s">
        <v>26054</v>
      </c>
      <c r="F6153" s="76">
        <v>7000965016</v>
      </c>
      <c r="G6153" s="76">
        <v>21.75</v>
      </c>
      <c r="H6153" s="76">
        <v>82.79</v>
      </c>
      <c r="I6153" s="79">
        <v>11210168</v>
      </c>
      <c r="J6153" s="76" t="s">
        <v>26049</v>
      </c>
      <c r="K6153" s="76" t="s">
        <v>16</v>
      </c>
    </row>
    <row r="6154" spans="1:11" x14ac:dyDescent="0.25">
      <c r="A6154" s="76" t="s">
        <v>26046</v>
      </c>
      <c r="B6154" s="76" t="s">
        <v>26063</v>
      </c>
      <c r="C6154" s="76" t="s">
        <v>13653</v>
      </c>
      <c r="D6154" s="76" t="s">
        <v>26295</v>
      </c>
      <c r="E6154" s="76" t="s">
        <v>26064</v>
      </c>
      <c r="F6154" s="76">
        <v>9977043510</v>
      </c>
      <c r="G6154" s="76">
        <v>21.95504</v>
      </c>
      <c r="H6154" s="76">
        <v>82.605000000000004</v>
      </c>
      <c r="I6154" s="79">
        <v>11330497</v>
      </c>
      <c r="J6154" s="76" t="s">
        <v>17497</v>
      </c>
      <c r="K6154" s="76" t="s">
        <v>16</v>
      </c>
    </row>
    <row r="6155" spans="1:11" x14ac:dyDescent="0.25">
      <c r="A6155" s="76" t="s">
        <v>26046</v>
      </c>
      <c r="B6155" s="76" t="s">
        <v>26063</v>
      </c>
      <c r="C6155" s="76" t="s">
        <v>13653</v>
      </c>
      <c r="D6155" s="76" t="s">
        <v>26296</v>
      </c>
      <c r="E6155" s="76" t="s">
        <v>26065</v>
      </c>
      <c r="F6155" s="76">
        <v>9827854891</v>
      </c>
      <c r="G6155" s="76">
        <v>22.007704499999999</v>
      </c>
      <c r="H6155" s="76">
        <v>82.578999999999994</v>
      </c>
      <c r="I6155" s="79">
        <v>11330496</v>
      </c>
      <c r="J6155" s="76" t="s">
        <v>17497</v>
      </c>
      <c r="K6155" s="76" t="s">
        <v>16</v>
      </c>
    </row>
    <row r="6156" spans="1:11" x14ac:dyDescent="0.25">
      <c r="A6156" s="76" t="s">
        <v>26046</v>
      </c>
      <c r="B6156" s="76" t="s">
        <v>26063</v>
      </c>
      <c r="C6156" s="76" t="s">
        <v>13653</v>
      </c>
      <c r="D6156" s="76" t="s">
        <v>26297</v>
      </c>
      <c r="E6156" s="76" t="s">
        <v>26066</v>
      </c>
      <c r="F6156" s="76">
        <v>9827456800</v>
      </c>
      <c r="G6156" s="76">
        <v>21.953000200000002</v>
      </c>
      <c r="H6156" s="76">
        <v>82.549000000000007</v>
      </c>
      <c r="I6156" s="79">
        <v>11330498</v>
      </c>
      <c r="J6156" s="76" t="s">
        <v>17497</v>
      </c>
      <c r="K6156" s="76" t="s">
        <v>16</v>
      </c>
    </row>
    <row r="6157" spans="1:11" x14ac:dyDescent="0.25">
      <c r="A6157" s="76" t="s">
        <v>11</v>
      </c>
      <c r="B6157" s="77" t="s">
        <v>891</v>
      </c>
      <c r="C6157" s="77" t="s">
        <v>891</v>
      </c>
      <c r="D6157" s="77" t="s">
        <v>892</v>
      </c>
      <c r="E6157" s="77" t="s">
        <v>893</v>
      </c>
      <c r="F6157" s="77">
        <v>7354553939</v>
      </c>
      <c r="G6157" s="77">
        <v>22.555738000000002</v>
      </c>
      <c r="H6157" s="77">
        <v>83.459350000000001</v>
      </c>
      <c r="I6157" s="78">
        <v>15170017</v>
      </c>
      <c r="J6157" s="76" t="s">
        <v>15</v>
      </c>
      <c r="K6157" s="77" t="s">
        <v>16</v>
      </c>
    </row>
    <row r="6158" spans="1:11" x14ac:dyDescent="0.25">
      <c r="A6158" s="76" t="s">
        <v>11</v>
      </c>
      <c r="B6158" s="77" t="s">
        <v>891</v>
      </c>
      <c r="C6158" s="77" t="s">
        <v>891</v>
      </c>
      <c r="D6158" s="77" t="s">
        <v>894</v>
      </c>
      <c r="E6158" s="77" t="s">
        <v>895</v>
      </c>
      <c r="F6158" s="77">
        <v>8103737327</v>
      </c>
      <c r="G6158" s="77">
        <v>22.561789000000001</v>
      </c>
      <c r="H6158" s="77">
        <v>83.521879999999996</v>
      </c>
      <c r="I6158" s="78">
        <v>15431522</v>
      </c>
      <c r="J6158" s="76" t="s">
        <v>15</v>
      </c>
      <c r="K6158" s="77" t="s">
        <v>16</v>
      </c>
    </row>
    <row r="6159" spans="1:11" x14ac:dyDescent="0.25">
      <c r="A6159" s="76" t="s">
        <v>11</v>
      </c>
      <c r="B6159" s="77" t="s">
        <v>891</v>
      </c>
      <c r="C6159" s="77" t="s">
        <v>891</v>
      </c>
      <c r="D6159" s="77" t="s">
        <v>896</v>
      </c>
      <c r="E6159" s="77" t="s">
        <v>897</v>
      </c>
      <c r="F6159" s="77">
        <v>7354564125</v>
      </c>
      <c r="G6159" s="77">
        <v>22.562850000000001</v>
      </c>
      <c r="H6159" s="77">
        <v>83.522069999999999</v>
      </c>
      <c r="I6159" s="78">
        <v>15170228</v>
      </c>
      <c r="J6159" s="76" t="s">
        <v>15</v>
      </c>
      <c r="K6159" s="77" t="s">
        <v>16</v>
      </c>
    </row>
    <row r="6160" spans="1:11" ht="31.5" x14ac:dyDescent="0.25">
      <c r="A6160" s="76" t="s">
        <v>11</v>
      </c>
      <c r="B6160" s="77" t="s">
        <v>891</v>
      </c>
      <c r="C6160" s="77" t="s">
        <v>891</v>
      </c>
      <c r="D6160" s="77" t="s">
        <v>898</v>
      </c>
      <c r="E6160" s="77" t="s">
        <v>899</v>
      </c>
      <c r="F6160" s="77">
        <v>7697631009</v>
      </c>
      <c r="G6160" s="77">
        <v>22.578173</v>
      </c>
      <c r="H6160" s="77">
        <v>83.634810000000002</v>
      </c>
      <c r="I6160" s="78">
        <v>17042958</v>
      </c>
      <c r="J6160" s="76" t="s">
        <v>15</v>
      </c>
      <c r="K6160" s="77" t="s">
        <v>16</v>
      </c>
    </row>
    <row r="6161" spans="1:11" x14ac:dyDescent="0.25">
      <c r="A6161" s="76" t="s">
        <v>11</v>
      </c>
      <c r="B6161" s="77" t="s">
        <v>891</v>
      </c>
      <c r="C6161" s="77" t="s">
        <v>891</v>
      </c>
      <c r="D6161" s="77" t="s">
        <v>900</v>
      </c>
      <c r="E6161" s="77" t="s">
        <v>901</v>
      </c>
      <c r="F6161" s="77">
        <v>7987791515</v>
      </c>
      <c r="G6161" s="77">
        <v>22.579640999999999</v>
      </c>
      <c r="H6161" s="77">
        <v>83.404304999999994</v>
      </c>
      <c r="I6161" s="78">
        <v>17041375</v>
      </c>
      <c r="J6161" s="76" t="s">
        <v>15</v>
      </c>
      <c r="K6161" s="77" t="s">
        <v>16</v>
      </c>
    </row>
    <row r="6162" spans="1:11" ht="31.5" x14ac:dyDescent="0.25">
      <c r="A6162" s="76" t="s">
        <v>11</v>
      </c>
      <c r="B6162" s="77" t="s">
        <v>891</v>
      </c>
      <c r="C6162" s="77" t="s">
        <v>891</v>
      </c>
      <c r="D6162" s="77" t="s">
        <v>902</v>
      </c>
      <c r="E6162" s="77" t="s">
        <v>903</v>
      </c>
      <c r="F6162" s="77">
        <v>6260621146</v>
      </c>
      <c r="G6162" s="77">
        <v>22.653888999999999</v>
      </c>
      <c r="H6162" s="77">
        <v>83.57611</v>
      </c>
      <c r="I6162" s="78">
        <v>17043701</v>
      </c>
      <c r="J6162" s="76" t="s">
        <v>15</v>
      </c>
      <c r="K6162" s="77" t="s">
        <v>16</v>
      </c>
    </row>
    <row r="6163" spans="1:11" x14ac:dyDescent="0.25">
      <c r="A6163" s="76" t="s">
        <v>11</v>
      </c>
      <c r="B6163" s="77" t="s">
        <v>891</v>
      </c>
      <c r="C6163" s="77" t="s">
        <v>891</v>
      </c>
      <c r="D6163" s="77" t="s">
        <v>921</v>
      </c>
      <c r="E6163" s="77" t="s">
        <v>922</v>
      </c>
      <c r="F6163" s="77">
        <v>9977377266</v>
      </c>
      <c r="G6163" s="77">
        <v>22.875731999999999</v>
      </c>
      <c r="H6163" s="77">
        <v>84.144874999999999</v>
      </c>
      <c r="I6163" s="78">
        <v>17041373</v>
      </c>
      <c r="J6163" s="76" t="s">
        <v>15</v>
      </c>
      <c r="K6163" s="77" t="s">
        <v>16</v>
      </c>
    </row>
    <row r="6164" spans="1:11" x14ac:dyDescent="0.25">
      <c r="A6164" s="76" t="s">
        <v>11</v>
      </c>
      <c r="B6164" s="77" t="s">
        <v>891</v>
      </c>
      <c r="C6164" s="77" t="s">
        <v>891</v>
      </c>
      <c r="D6164" s="77" t="s">
        <v>923</v>
      </c>
      <c r="E6164" s="77" t="s">
        <v>924</v>
      </c>
      <c r="F6164" s="77">
        <v>9617337274</v>
      </c>
      <c r="G6164" s="77">
        <v>22.941699</v>
      </c>
      <c r="H6164" s="77">
        <v>84.000900000000001</v>
      </c>
      <c r="I6164" s="78">
        <v>15410039</v>
      </c>
      <c r="J6164" s="76" t="s">
        <v>15</v>
      </c>
      <c r="K6164" s="77" t="s">
        <v>16</v>
      </c>
    </row>
    <row r="6165" spans="1:11" x14ac:dyDescent="0.25">
      <c r="A6165" s="76" t="s">
        <v>11</v>
      </c>
      <c r="B6165" s="77" t="s">
        <v>891</v>
      </c>
      <c r="C6165" s="77" t="s">
        <v>891</v>
      </c>
      <c r="D6165" s="77" t="s">
        <v>925</v>
      </c>
      <c r="E6165" s="77" t="s">
        <v>926</v>
      </c>
      <c r="F6165" s="77">
        <v>9617337274</v>
      </c>
      <c r="G6165" s="77">
        <v>22.954298999999999</v>
      </c>
      <c r="H6165" s="77">
        <v>84.038698999999994</v>
      </c>
      <c r="I6165" s="78">
        <v>15410039</v>
      </c>
      <c r="J6165" s="76" t="s">
        <v>15</v>
      </c>
      <c r="K6165" s="77" t="s">
        <v>16</v>
      </c>
    </row>
    <row r="6166" spans="1:11" x14ac:dyDescent="0.25">
      <c r="A6166" s="76" t="s">
        <v>11</v>
      </c>
      <c r="B6166" s="77" t="s">
        <v>891</v>
      </c>
      <c r="C6166" s="77" t="s">
        <v>891</v>
      </c>
      <c r="D6166" s="77" t="s">
        <v>927</v>
      </c>
      <c r="E6166" s="77" t="s">
        <v>924</v>
      </c>
      <c r="F6166" s="77">
        <v>9617337274</v>
      </c>
      <c r="G6166" s="77">
        <v>22.963099</v>
      </c>
      <c r="H6166" s="77">
        <v>84.019400000000005</v>
      </c>
      <c r="I6166" s="78">
        <v>15410039</v>
      </c>
      <c r="J6166" s="76" t="s">
        <v>15</v>
      </c>
      <c r="K6166" s="77" t="s">
        <v>16</v>
      </c>
    </row>
    <row r="6167" spans="1:11" x14ac:dyDescent="0.25">
      <c r="A6167" s="76" t="s">
        <v>11</v>
      </c>
      <c r="B6167" s="77" t="s">
        <v>891</v>
      </c>
      <c r="C6167" s="77" t="s">
        <v>891</v>
      </c>
      <c r="D6167" s="77" t="s">
        <v>928</v>
      </c>
      <c r="E6167" s="77" t="s">
        <v>924</v>
      </c>
      <c r="F6167" s="77">
        <v>9617337274</v>
      </c>
      <c r="G6167" s="77">
        <v>22.999493000000001</v>
      </c>
      <c r="H6167" s="77">
        <v>84.053443999999999</v>
      </c>
      <c r="I6167" s="78">
        <v>15410039</v>
      </c>
      <c r="J6167" s="76" t="s">
        <v>15</v>
      </c>
      <c r="K6167" s="77" t="s">
        <v>16</v>
      </c>
    </row>
    <row r="6168" spans="1:11" x14ac:dyDescent="0.25">
      <c r="A6168" s="76" t="s">
        <v>11</v>
      </c>
      <c r="B6168" s="77" t="s">
        <v>891</v>
      </c>
      <c r="C6168" s="77" t="s">
        <v>891</v>
      </c>
      <c r="D6168" s="77" t="s">
        <v>932</v>
      </c>
      <c r="E6168" s="77" t="s">
        <v>924</v>
      </c>
      <c r="F6168" s="77">
        <v>9617337274</v>
      </c>
      <c r="G6168" s="77">
        <v>23.0337</v>
      </c>
      <c r="H6168" s="77">
        <v>83.885800000000003</v>
      </c>
      <c r="I6168" s="78">
        <v>15410039</v>
      </c>
      <c r="J6168" s="76" t="s">
        <v>15</v>
      </c>
      <c r="K6168" s="77" t="s">
        <v>16</v>
      </c>
    </row>
    <row r="6169" spans="1:11" x14ac:dyDescent="0.25">
      <c r="A6169" s="76" t="s">
        <v>11</v>
      </c>
      <c r="B6169" s="77" t="s">
        <v>891</v>
      </c>
      <c r="C6169" s="77" t="s">
        <v>891</v>
      </c>
      <c r="D6169" s="77" t="s">
        <v>933</v>
      </c>
      <c r="E6169" s="77" t="s">
        <v>924</v>
      </c>
      <c r="F6169" s="77">
        <v>9617337274</v>
      </c>
      <c r="G6169" s="77">
        <v>23.040600000000001</v>
      </c>
      <c r="H6169" s="77">
        <v>84.1066</v>
      </c>
      <c r="I6169" s="78">
        <v>15410039</v>
      </c>
      <c r="J6169" s="76" t="s">
        <v>15</v>
      </c>
      <c r="K6169" s="77" t="s">
        <v>16</v>
      </c>
    </row>
    <row r="6170" spans="1:11" x14ac:dyDescent="0.25">
      <c r="A6170" s="76" t="s">
        <v>11</v>
      </c>
      <c r="B6170" s="77" t="s">
        <v>891</v>
      </c>
      <c r="C6170" s="77" t="s">
        <v>891</v>
      </c>
      <c r="D6170" s="77" t="s">
        <v>934</v>
      </c>
      <c r="E6170" s="77" t="s">
        <v>935</v>
      </c>
      <c r="F6170" s="77">
        <v>9617337274</v>
      </c>
      <c r="G6170" s="77">
        <v>23.051599</v>
      </c>
      <c r="H6170" s="77">
        <v>83.875</v>
      </c>
      <c r="I6170" s="78">
        <v>15410039</v>
      </c>
      <c r="J6170" s="76" t="s">
        <v>15</v>
      </c>
      <c r="K6170" s="77" t="s">
        <v>16</v>
      </c>
    </row>
    <row r="6171" spans="1:11" x14ac:dyDescent="0.25">
      <c r="A6171" s="76" t="s">
        <v>11</v>
      </c>
      <c r="B6171" s="77" t="s">
        <v>891</v>
      </c>
      <c r="C6171" s="77" t="s">
        <v>891</v>
      </c>
      <c r="D6171" s="77" t="s">
        <v>936</v>
      </c>
      <c r="E6171" s="77" t="s">
        <v>924</v>
      </c>
      <c r="F6171" s="77">
        <v>9617337274</v>
      </c>
      <c r="G6171" s="77">
        <v>23.051599</v>
      </c>
      <c r="H6171" s="77">
        <v>84.085398999999995</v>
      </c>
      <c r="I6171" s="78">
        <v>15410039</v>
      </c>
      <c r="J6171" s="76" t="s">
        <v>15</v>
      </c>
      <c r="K6171" s="77" t="s">
        <v>16</v>
      </c>
    </row>
    <row r="6172" spans="1:11" x14ac:dyDescent="0.25">
      <c r="A6172" s="76" t="s">
        <v>11</v>
      </c>
      <c r="B6172" s="77" t="s">
        <v>891</v>
      </c>
      <c r="C6172" s="77" t="s">
        <v>891</v>
      </c>
      <c r="D6172" s="77" t="s">
        <v>937</v>
      </c>
      <c r="E6172" s="77" t="s">
        <v>924</v>
      </c>
      <c r="F6172" s="77">
        <v>9617337274</v>
      </c>
      <c r="G6172" s="77">
        <v>23.0519</v>
      </c>
      <c r="H6172" s="77">
        <v>83.875</v>
      </c>
      <c r="I6172" s="78">
        <v>15410039</v>
      </c>
      <c r="J6172" s="76" t="s">
        <v>15</v>
      </c>
      <c r="K6172" s="77" t="s">
        <v>16</v>
      </c>
    </row>
    <row r="6173" spans="1:11" x14ac:dyDescent="0.25">
      <c r="A6173" s="76" t="s">
        <v>11</v>
      </c>
      <c r="B6173" s="77" t="s">
        <v>891</v>
      </c>
      <c r="C6173" s="77" t="s">
        <v>891</v>
      </c>
      <c r="D6173" s="77" t="s">
        <v>938</v>
      </c>
      <c r="E6173" s="77" t="s">
        <v>924</v>
      </c>
      <c r="F6173" s="77">
        <v>9617337274</v>
      </c>
      <c r="G6173" s="77">
        <v>23.054500000000001</v>
      </c>
      <c r="H6173" s="77">
        <v>83.859700000000004</v>
      </c>
      <c r="I6173" s="78">
        <v>15410039</v>
      </c>
      <c r="J6173" s="76" t="s">
        <v>15</v>
      </c>
      <c r="K6173" s="77" t="s">
        <v>16</v>
      </c>
    </row>
    <row r="6174" spans="1:11" x14ac:dyDescent="0.25">
      <c r="A6174" s="76" t="s">
        <v>11</v>
      </c>
      <c r="B6174" s="77" t="s">
        <v>891</v>
      </c>
      <c r="C6174" s="77" t="s">
        <v>891</v>
      </c>
      <c r="D6174" s="77" t="s">
        <v>939</v>
      </c>
      <c r="E6174" s="77" t="s">
        <v>924</v>
      </c>
      <c r="F6174" s="77">
        <v>9617337274</v>
      </c>
      <c r="G6174" s="77">
        <v>23.063400000000001</v>
      </c>
      <c r="H6174" s="77">
        <v>84.003500000000003</v>
      </c>
      <c r="I6174" s="78">
        <v>15410039</v>
      </c>
      <c r="J6174" s="76" t="s">
        <v>15</v>
      </c>
      <c r="K6174" s="77" t="s">
        <v>16</v>
      </c>
    </row>
    <row r="6175" spans="1:11" x14ac:dyDescent="0.25">
      <c r="A6175" s="76" t="s">
        <v>11</v>
      </c>
      <c r="B6175" s="77" t="s">
        <v>891</v>
      </c>
      <c r="C6175" s="77" t="s">
        <v>891</v>
      </c>
      <c r="D6175" s="77" t="s">
        <v>940</v>
      </c>
      <c r="E6175" s="77" t="s">
        <v>924</v>
      </c>
      <c r="F6175" s="77">
        <v>9617337274</v>
      </c>
      <c r="G6175" s="77">
        <v>23.069099999999999</v>
      </c>
      <c r="H6175" s="77">
        <v>83.988100000000003</v>
      </c>
      <c r="I6175" s="78">
        <v>15410039</v>
      </c>
      <c r="J6175" s="76" t="s">
        <v>15</v>
      </c>
      <c r="K6175" s="77" t="s">
        <v>16</v>
      </c>
    </row>
    <row r="6176" spans="1:11" x14ac:dyDescent="0.25">
      <c r="A6176" s="76" t="s">
        <v>11</v>
      </c>
      <c r="B6176" s="77" t="s">
        <v>891</v>
      </c>
      <c r="C6176" s="77" t="s">
        <v>891</v>
      </c>
      <c r="D6176" s="77" t="s">
        <v>943</v>
      </c>
      <c r="E6176" s="77" t="s">
        <v>924</v>
      </c>
      <c r="F6176" s="77">
        <v>9617337274</v>
      </c>
      <c r="G6176" s="77">
        <v>23.076499999999999</v>
      </c>
      <c r="H6176" s="77">
        <v>84.117098999999996</v>
      </c>
      <c r="I6176" s="78">
        <v>15410039</v>
      </c>
      <c r="J6176" s="76" t="s">
        <v>15</v>
      </c>
      <c r="K6176" s="77" t="s">
        <v>16</v>
      </c>
    </row>
    <row r="6177" spans="1:11" x14ac:dyDescent="0.25">
      <c r="A6177" s="76" t="s">
        <v>11</v>
      </c>
      <c r="B6177" s="77" t="s">
        <v>891</v>
      </c>
      <c r="C6177" s="77" t="s">
        <v>891</v>
      </c>
      <c r="D6177" s="77" t="s">
        <v>944</v>
      </c>
      <c r="E6177" s="77" t="s">
        <v>924</v>
      </c>
      <c r="F6177" s="77">
        <v>9617337274</v>
      </c>
      <c r="G6177" s="77">
        <v>23.077998999999998</v>
      </c>
      <c r="H6177" s="77">
        <v>84.077500000000001</v>
      </c>
      <c r="I6177" s="78">
        <v>15410039</v>
      </c>
      <c r="J6177" s="76" t="s">
        <v>15</v>
      </c>
      <c r="K6177" s="77" t="s">
        <v>16</v>
      </c>
    </row>
    <row r="6178" spans="1:11" x14ac:dyDescent="0.25">
      <c r="A6178" s="76" t="s">
        <v>11</v>
      </c>
      <c r="B6178" s="77" t="s">
        <v>891</v>
      </c>
      <c r="C6178" s="77" t="s">
        <v>891</v>
      </c>
      <c r="D6178" s="77" t="s">
        <v>947</v>
      </c>
      <c r="E6178" s="77" t="s">
        <v>924</v>
      </c>
      <c r="F6178" s="77">
        <v>9617337274</v>
      </c>
      <c r="G6178" s="77">
        <v>23.107499000000001</v>
      </c>
      <c r="H6178" s="77">
        <v>84.072199999999995</v>
      </c>
      <c r="I6178" s="78">
        <v>15410039</v>
      </c>
      <c r="J6178" s="76" t="s">
        <v>15</v>
      </c>
      <c r="K6178" s="77" t="s">
        <v>16</v>
      </c>
    </row>
    <row r="6179" spans="1:11" x14ac:dyDescent="0.25">
      <c r="A6179" s="76" t="s">
        <v>11</v>
      </c>
      <c r="B6179" s="77" t="s">
        <v>891</v>
      </c>
      <c r="C6179" s="77" t="s">
        <v>891</v>
      </c>
      <c r="D6179" s="77" t="s">
        <v>948</v>
      </c>
      <c r="E6179" s="77" t="s">
        <v>924</v>
      </c>
      <c r="F6179" s="77">
        <v>9617337274</v>
      </c>
      <c r="G6179" s="77">
        <v>23.107499000000001</v>
      </c>
      <c r="H6179" s="77">
        <v>84.072199999999995</v>
      </c>
      <c r="I6179" s="78">
        <v>15410039</v>
      </c>
      <c r="J6179" s="76" t="s">
        <v>15</v>
      </c>
      <c r="K6179" s="77" t="s">
        <v>16</v>
      </c>
    </row>
    <row r="6180" spans="1:11" x14ac:dyDescent="0.25">
      <c r="A6180" s="76" t="s">
        <v>11</v>
      </c>
      <c r="B6180" s="77" t="s">
        <v>891</v>
      </c>
      <c r="C6180" s="77" t="s">
        <v>891</v>
      </c>
      <c r="D6180" s="77" t="s">
        <v>953</v>
      </c>
      <c r="E6180" s="77" t="s">
        <v>924</v>
      </c>
      <c r="F6180" s="77">
        <v>9617337274</v>
      </c>
      <c r="G6180" s="77">
        <v>23.157198999999999</v>
      </c>
      <c r="H6180" s="77">
        <v>83.971699000000001</v>
      </c>
      <c r="I6180" s="78">
        <v>15410039</v>
      </c>
      <c r="J6180" s="76" t="s">
        <v>15</v>
      </c>
      <c r="K6180" s="77" t="s">
        <v>16</v>
      </c>
    </row>
    <row r="6181" spans="1:11" x14ac:dyDescent="0.25">
      <c r="A6181" s="76" t="s">
        <v>1021</v>
      </c>
      <c r="B6181" s="76" t="s">
        <v>891</v>
      </c>
      <c r="C6181" s="76" t="s">
        <v>1082</v>
      </c>
      <c r="D6181" s="76"/>
      <c r="E6181" s="76" t="s">
        <v>1083</v>
      </c>
      <c r="F6181" s="76">
        <v>8103550192</v>
      </c>
      <c r="G6181" s="76">
        <v>22.489449199999999</v>
      </c>
      <c r="H6181" s="76">
        <v>83.946143899999996</v>
      </c>
      <c r="I6181" s="79">
        <v>121491306</v>
      </c>
      <c r="J6181" s="76"/>
      <c r="K6181" s="76" t="s">
        <v>1023</v>
      </c>
    </row>
    <row r="6182" spans="1:11" x14ac:dyDescent="0.25">
      <c r="A6182" s="76" t="s">
        <v>1021</v>
      </c>
      <c r="B6182" s="76" t="s">
        <v>891</v>
      </c>
      <c r="C6182" s="76" t="s">
        <v>1134</v>
      </c>
      <c r="D6182" s="76"/>
      <c r="E6182" s="76" t="s">
        <v>1135</v>
      </c>
      <c r="F6182" s="76">
        <v>8103380625</v>
      </c>
      <c r="G6182" s="76">
        <v>22.761369800000001</v>
      </c>
      <c r="H6182" s="76">
        <v>83.967654600000003</v>
      </c>
      <c r="I6182" s="79">
        <v>120557449</v>
      </c>
      <c r="J6182" s="76"/>
      <c r="K6182" s="76" t="s">
        <v>1023</v>
      </c>
    </row>
    <row r="6183" spans="1:11" x14ac:dyDescent="0.25">
      <c r="A6183" s="76" t="s">
        <v>1021</v>
      </c>
      <c r="B6183" s="76" t="s">
        <v>891</v>
      </c>
      <c r="C6183" s="76" t="s">
        <v>1163</v>
      </c>
      <c r="D6183" s="76"/>
      <c r="E6183" s="76" t="s">
        <v>1164</v>
      </c>
      <c r="F6183" s="76">
        <v>7067882946</v>
      </c>
      <c r="G6183" s="76"/>
      <c r="H6183" s="76"/>
      <c r="I6183" s="79">
        <v>130516037</v>
      </c>
      <c r="J6183" s="76"/>
      <c r="K6183" s="76" t="s">
        <v>1023</v>
      </c>
    </row>
    <row r="6184" spans="1:11" x14ac:dyDescent="0.25">
      <c r="A6184" s="76" t="s">
        <v>1021</v>
      </c>
      <c r="B6184" s="76" t="s">
        <v>891</v>
      </c>
      <c r="C6184" s="76" t="s">
        <v>1187</v>
      </c>
      <c r="D6184" s="76"/>
      <c r="E6184" s="76" t="s">
        <v>1188</v>
      </c>
      <c r="F6184" s="76">
        <v>7974300677</v>
      </c>
      <c r="G6184" s="76">
        <v>22.978402800000001</v>
      </c>
      <c r="H6184" s="76">
        <v>83.647927699999997</v>
      </c>
      <c r="I6184" s="79">
        <v>125953145</v>
      </c>
      <c r="J6184" s="76"/>
      <c r="K6184" s="76" t="s">
        <v>1023</v>
      </c>
    </row>
    <row r="6185" spans="1:11" x14ac:dyDescent="0.25">
      <c r="A6185" s="76" t="s">
        <v>1021</v>
      </c>
      <c r="B6185" s="76" t="s">
        <v>891</v>
      </c>
      <c r="C6185" s="76" t="s">
        <v>1229</v>
      </c>
      <c r="D6185" s="76"/>
      <c r="E6185" s="76" t="s">
        <v>1230</v>
      </c>
      <c r="F6185" s="76">
        <v>9617689283</v>
      </c>
      <c r="G6185" s="76">
        <v>22.490377899999999</v>
      </c>
      <c r="H6185" s="76">
        <v>83.666957600000003</v>
      </c>
      <c r="I6185" s="79">
        <v>127324408</v>
      </c>
      <c r="J6185" s="76"/>
      <c r="K6185" s="76" t="s">
        <v>1023</v>
      </c>
    </row>
    <row r="6186" spans="1:11" x14ac:dyDescent="0.25">
      <c r="A6186" s="76" t="s">
        <v>1021</v>
      </c>
      <c r="B6186" s="76" t="s">
        <v>891</v>
      </c>
      <c r="C6186" s="76" t="s">
        <v>1256</v>
      </c>
      <c r="D6186" s="76"/>
      <c r="E6186" s="76" t="s">
        <v>1257</v>
      </c>
      <c r="F6186" s="76">
        <v>7648073026</v>
      </c>
      <c r="G6186" s="76">
        <v>23.119785199999999</v>
      </c>
      <c r="H6186" s="76">
        <v>83.970292099999995</v>
      </c>
      <c r="I6186" s="79">
        <v>125859058</v>
      </c>
      <c r="J6186" s="76"/>
      <c r="K6186" s="76" t="s">
        <v>1023</v>
      </c>
    </row>
    <row r="6187" spans="1:11" x14ac:dyDescent="0.25">
      <c r="A6187" s="76" t="s">
        <v>1021</v>
      </c>
      <c r="B6187" s="76" t="s">
        <v>891</v>
      </c>
      <c r="C6187" s="76" t="s">
        <v>1187</v>
      </c>
      <c r="D6187" s="76"/>
      <c r="E6187" s="76" t="s">
        <v>1293</v>
      </c>
      <c r="F6187" s="76">
        <v>7648070676</v>
      </c>
      <c r="G6187" s="76">
        <v>22.3491909</v>
      </c>
      <c r="H6187" s="76">
        <v>82.723913499999995</v>
      </c>
      <c r="I6187" s="79">
        <v>123470070</v>
      </c>
      <c r="J6187" s="76"/>
      <c r="K6187" s="76" t="s">
        <v>1023</v>
      </c>
    </row>
    <row r="6188" spans="1:11" x14ac:dyDescent="0.25">
      <c r="A6188" s="76" t="s">
        <v>1021</v>
      </c>
      <c r="B6188" s="76" t="s">
        <v>891</v>
      </c>
      <c r="C6188" s="76" t="s">
        <v>1134</v>
      </c>
      <c r="D6188" s="76"/>
      <c r="E6188" s="76" t="s">
        <v>1309</v>
      </c>
      <c r="F6188" s="76">
        <v>9399206372</v>
      </c>
      <c r="G6188" s="76">
        <v>22.7666188</v>
      </c>
      <c r="H6188" s="76">
        <v>83.821612799999997</v>
      </c>
      <c r="I6188" s="79">
        <v>126444032</v>
      </c>
      <c r="J6188" s="76"/>
      <c r="K6188" s="76" t="s">
        <v>1023</v>
      </c>
    </row>
    <row r="6189" spans="1:11" x14ac:dyDescent="0.25">
      <c r="A6189" s="76" t="s">
        <v>1021</v>
      </c>
      <c r="B6189" s="76" t="s">
        <v>891</v>
      </c>
      <c r="C6189" s="76" t="s">
        <v>1134</v>
      </c>
      <c r="D6189" s="76"/>
      <c r="E6189" s="76" t="s">
        <v>1443</v>
      </c>
      <c r="F6189" s="76">
        <v>9811970432</v>
      </c>
      <c r="G6189" s="76"/>
      <c r="H6189" s="76"/>
      <c r="I6189" s="79">
        <v>117180469</v>
      </c>
      <c r="J6189" s="76"/>
      <c r="K6189" s="76" t="s">
        <v>1023</v>
      </c>
    </row>
    <row r="6190" spans="1:11" x14ac:dyDescent="0.25">
      <c r="A6190" s="76" t="s">
        <v>1021</v>
      </c>
      <c r="B6190" s="76" t="s">
        <v>891</v>
      </c>
      <c r="C6190" s="76" t="s">
        <v>1187</v>
      </c>
      <c r="D6190" s="76"/>
      <c r="E6190" s="76" t="s">
        <v>1498</v>
      </c>
      <c r="F6190" s="76">
        <v>9617351851</v>
      </c>
      <c r="G6190" s="76">
        <v>22.903266299999999</v>
      </c>
      <c r="H6190" s="76">
        <v>83.795794400000005</v>
      </c>
      <c r="I6190" s="79">
        <v>121829749</v>
      </c>
      <c r="J6190" s="76"/>
      <c r="K6190" s="76" t="s">
        <v>1023</v>
      </c>
    </row>
    <row r="6191" spans="1:11" x14ac:dyDescent="0.25">
      <c r="A6191" s="76" t="s">
        <v>1021</v>
      </c>
      <c r="B6191" s="76" t="s">
        <v>891</v>
      </c>
      <c r="C6191" s="76" t="s">
        <v>1229</v>
      </c>
      <c r="D6191" s="76"/>
      <c r="E6191" s="76" t="s">
        <v>1571</v>
      </c>
      <c r="F6191" s="76">
        <v>9340118898</v>
      </c>
      <c r="G6191" s="76">
        <v>22.619624399999999</v>
      </c>
      <c r="H6191" s="76">
        <v>83.411838099999997</v>
      </c>
      <c r="I6191" s="79">
        <v>126987955</v>
      </c>
      <c r="J6191" s="76"/>
      <c r="K6191" s="76" t="s">
        <v>1023</v>
      </c>
    </row>
    <row r="6192" spans="1:11" x14ac:dyDescent="0.25">
      <c r="A6192" s="76" t="s">
        <v>1021</v>
      </c>
      <c r="B6192" s="76" t="s">
        <v>891</v>
      </c>
      <c r="C6192" s="76" t="s">
        <v>891</v>
      </c>
      <c r="D6192" s="76"/>
      <c r="E6192" s="76" t="s">
        <v>1643</v>
      </c>
      <c r="F6192" s="76">
        <v>8319931194</v>
      </c>
      <c r="G6192" s="76">
        <v>22.955659000000001</v>
      </c>
      <c r="H6192" s="76">
        <v>84.355770800000002</v>
      </c>
      <c r="I6192" s="79">
        <v>129138078</v>
      </c>
      <c r="J6192" s="76"/>
      <c r="K6192" s="76" t="s">
        <v>1023</v>
      </c>
    </row>
    <row r="6193" spans="1:11" x14ac:dyDescent="0.25">
      <c r="A6193" s="76" t="s">
        <v>1021</v>
      </c>
      <c r="B6193" s="76" t="s">
        <v>891</v>
      </c>
      <c r="C6193" s="76" t="s">
        <v>1134</v>
      </c>
      <c r="D6193" s="76"/>
      <c r="E6193" s="76" t="s">
        <v>1706</v>
      </c>
      <c r="F6193" s="76">
        <v>9131175004</v>
      </c>
      <c r="G6193" s="76">
        <v>22.884263799999999</v>
      </c>
      <c r="H6193" s="76">
        <v>83.959377000000003</v>
      </c>
      <c r="I6193" s="79">
        <v>127120189</v>
      </c>
      <c r="J6193" s="76"/>
      <c r="K6193" s="76" t="s">
        <v>1023</v>
      </c>
    </row>
    <row r="6194" spans="1:11" x14ac:dyDescent="0.25">
      <c r="A6194" s="76" t="s">
        <v>1021</v>
      </c>
      <c r="B6194" s="76" t="s">
        <v>891</v>
      </c>
      <c r="C6194" s="76" t="s">
        <v>1163</v>
      </c>
      <c r="D6194" s="76"/>
      <c r="E6194" s="76" t="s">
        <v>1712</v>
      </c>
      <c r="F6194" s="76">
        <v>9907458967</v>
      </c>
      <c r="G6194" s="76">
        <v>22.499133799999999</v>
      </c>
      <c r="H6194" s="76">
        <v>83.850243500000005</v>
      </c>
      <c r="I6194" s="79">
        <v>129714489</v>
      </c>
      <c r="J6194" s="76"/>
      <c r="K6194" s="76" t="s">
        <v>1023</v>
      </c>
    </row>
    <row r="6195" spans="1:11" x14ac:dyDescent="0.25">
      <c r="A6195" s="76" t="s">
        <v>1021</v>
      </c>
      <c r="B6195" s="76" t="s">
        <v>891</v>
      </c>
      <c r="C6195" s="76" t="s">
        <v>1134</v>
      </c>
      <c r="D6195" s="76"/>
      <c r="E6195" s="76" t="s">
        <v>1760</v>
      </c>
      <c r="F6195" s="76">
        <v>6263035607</v>
      </c>
      <c r="G6195" s="76">
        <v>22.831236700000002</v>
      </c>
      <c r="H6195" s="76">
        <v>83.970936699999996</v>
      </c>
      <c r="I6195" s="79">
        <v>118514741</v>
      </c>
      <c r="J6195" s="76"/>
      <c r="K6195" s="76" t="s">
        <v>1023</v>
      </c>
    </row>
    <row r="6196" spans="1:11" x14ac:dyDescent="0.25">
      <c r="A6196" s="76" t="s">
        <v>1021</v>
      </c>
      <c r="B6196" s="76" t="s">
        <v>891</v>
      </c>
      <c r="C6196" s="76" t="s">
        <v>1229</v>
      </c>
      <c r="D6196" s="76"/>
      <c r="E6196" s="76" t="s">
        <v>1767</v>
      </c>
      <c r="F6196" s="76">
        <v>8889965996</v>
      </c>
      <c r="G6196" s="76">
        <v>22.647232200000001</v>
      </c>
      <c r="H6196" s="76">
        <v>83.576789000000005</v>
      </c>
      <c r="I6196" s="79">
        <v>124154215</v>
      </c>
      <c r="J6196" s="76"/>
      <c r="K6196" s="76" t="s">
        <v>1023</v>
      </c>
    </row>
    <row r="6197" spans="1:11" x14ac:dyDescent="0.25">
      <c r="A6197" s="76" t="s">
        <v>1021</v>
      </c>
      <c r="B6197" s="76" t="s">
        <v>891</v>
      </c>
      <c r="C6197" s="76" t="s">
        <v>1256</v>
      </c>
      <c r="D6197" s="76"/>
      <c r="E6197" s="76" t="s">
        <v>1794</v>
      </c>
      <c r="F6197" s="76">
        <v>8839029276</v>
      </c>
      <c r="G6197" s="76">
        <v>22.994534000000002</v>
      </c>
      <c r="H6197" s="76">
        <v>84.054872200000005</v>
      </c>
      <c r="I6197" s="79">
        <v>116602920073</v>
      </c>
      <c r="J6197" s="76"/>
      <c r="K6197" s="76" t="s">
        <v>1023</v>
      </c>
    </row>
    <row r="6198" spans="1:11" x14ac:dyDescent="0.25">
      <c r="A6198" s="76" t="s">
        <v>1021</v>
      </c>
      <c r="B6198" s="76" t="s">
        <v>891</v>
      </c>
      <c r="C6198" s="76" t="s">
        <v>1256</v>
      </c>
      <c r="D6198" s="76"/>
      <c r="E6198" s="76" t="s">
        <v>1794</v>
      </c>
      <c r="F6198" s="76">
        <v>8839029276</v>
      </c>
      <c r="G6198" s="76">
        <v>22.9945354</v>
      </c>
      <c r="H6198" s="76">
        <v>84.054902400000003</v>
      </c>
      <c r="I6198" s="79">
        <v>116617582</v>
      </c>
      <c r="J6198" s="76"/>
      <c r="K6198" s="76" t="s">
        <v>1023</v>
      </c>
    </row>
    <row r="6199" spans="1:11" x14ac:dyDescent="0.25">
      <c r="A6199" s="76" t="s">
        <v>1021</v>
      </c>
      <c r="B6199" s="76" t="s">
        <v>891</v>
      </c>
      <c r="C6199" s="76" t="s">
        <v>1187</v>
      </c>
      <c r="D6199" s="76"/>
      <c r="E6199" s="76" t="s">
        <v>1809</v>
      </c>
      <c r="F6199" s="76">
        <v>9301810653</v>
      </c>
      <c r="G6199" s="76">
        <v>22.928903999999999</v>
      </c>
      <c r="H6199" s="76">
        <v>83.584111100000001</v>
      </c>
      <c r="I6199" s="79">
        <v>127533623</v>
      </c>
      <c r="J6199" s="76"/>
      <c r="K6199" s="76" t="s">
        <v>1023</v>
      </c>
    </row>
    <row r="6200" spans="1:11" x14ac:dyDescent="0.25">
      <c r="A6200" s="76" t="s">
        <v>1021</v>
      </c>
      <c r="B6200" s="76" t="s">
        <v>891</v>
      </c>
      <c r="C6200" s="76" t="s">
        <v>1134</v>
      </c>
      <c r="D6200" s="76"/>
      <c r="E6200" s="76" t="s">
        <v>1834</v>
      </c>
      <c r="F6200" s="76">
        <v>8770980288</v>
      </c>
      <c r="G6200" s="76">
        <v>22.7663248</v>
      </c>
      <c r="H6200" s="76">
        <v>83.8236019</v>
      </c>
      <c r="I6200" s="79">
        <v>121757006</v>
      </c>
      <c r="J6200" s="76"/>
      <c r="K6200" s="76" t="s">
        <v>1023</v>
      </c>
    </row>
    <row r="6201" spans="1:11" x14ac:dyDescent="0.25">
      <c r="A6201" s="76" t="s">
        <v>1021</v>
      </c>
      <c r="B6201" s="76" t="s">
        <v>891</v>
      </c>
      <c r="C6201" s="76" t="s">
        <v>1895</v>
      </c>
      <c r="D6201" s="76"/>
      <c r="E6201" s="76" t="s">
        <v>1896</v>
      </c>
      <c r="F6201" s="76">
        <v>9098980094</v>
      </c>
      <c r="G6201" s="76">
        <v>22.728107699999999</v>
      </c>
      <c r="H6201" s="76">
        <v>84.105361799999997</v>
      </c>
      <c r="I6201" s="79">
        <v>117459358</v>
      </c>
      <c r="J6201" s="76"/>
      <c r="K6201" s="76" t="s">
        <v>1023</v>
      </c>
    </row>
    <row r="6202" spans="1:11" x14ac:dyDescent="0.25">
      <c r="A6202" s="76" t="s">
        <v>1021</v>
      </c>
      <c r="B6202" s="76" t="s">
        <v>891</v>
      </c>
      <c r="C6202" s="76" t="s">
        <v>891</v>
      </c>
      <c r="D6202" s="76"/>
      <c r="E6202" s="76" t="s">
        <v>1962</v>
      </c>
      <c r="F6202" s="76">
        <v>9329732124</v>
      </c>
      <c r="G6202" s="76">
        <v>22.9494857</v>
      </c>
      <c r="H6202" s="76">
        <v>84.4084328</v>
      </c>
      <c r="I6202" s="79">
        <v>127029079</v>
      </c>
      <c r="J6202" s="76"/>
      <c r="K6202" s="76" t="s">
        <v>1023</v>
      </c>
    </row>
    <row r="6203" spans="1:11" x14ac:dyDescent="0.25">
      <c r="A6203" s="76" t="s">
        <v>1021</v>
      </c>
      <c r="B6203" s="76" t="s">
        <v>891</v>
      </c>
      <c r="C6203" s="76" t="s">
        <v>891</v>
      </c>
      <c r="D6203" s="76"/>
      <c r="E6203" s="76" t="s">
        <v>1984</v>
      </c>
      <c r="F6203" s="76">
        <v>7999982780</v>
      </c>
      <c r="G6203" s="76">
        <v>22.502958799999998</v>
      </c>
      <c r="H6203" s="76">
        <v>83.829064299999999</v>
      </c>
      <c r="I6203" s="79">
        <v>127041058</v>
      </c>
      <c r="J6203" s="76"/>
      <c r="K6203" s="76" t="s">
        <v>1023</v>
      </c>
    </row>
    <row r="6204" spans="1:11" x14ac:dyDescent="0.25">
      <c r="A6204" s="76" t="s">
        <v>1021</v>
      </c>
      <c r="B6204" s="76" t="s">
        <v>891</v>
      </c>
      <c r="C6204" s="76" t="s">
        <v>1187</v>
      </c>
      <c r="D6204" s="76"/>
      <c r="E6204" s="76" t="s">
        <v>1987</v>
      </c>
      <c r="F6204" s="76">
        <v>7440340437</v>
      </c>
      <c r="G6204" s="76">
        <v>23.045649699999998</v>
      </c>
      <c r="H6204" s="76">
        <v>83.648309100000006</v>
      </c>
      <c r="I6204" s="79">
        <v>127645275</v>
      </c>
      <c r="J6204" s="76"/>
      <c r="K6204" s="76" t="s">
        <v>1023</v>
      </c>
    </row>
    <row r="6205" spans="1:11" x14ac:dyDescent="0.25">
      <c r="A6205" s="76" t="s">
        <v>1021</v>
      </c>
      <c r="B6205" s="76" t="s">
        <v>891</v>
      </c>
      <c r="C6205" s="76" t="s">
        <v>2006</v>
      </c>
      <c r="D6205" s="76"/>
      <c r="E6205" s="76" t="s">
        <v>2007</v>
      </c>
      <c r="F6205" s="76">
        <v>9977027949</v>
      </c>
      <c r="G6205" s="76">
        <v>22.6025259</v>
      </c>
      <c r="H6205" s="76">
        <v>83.740665100000001</v>
      </c>
      <c r="I6205" s="79">
        <v>126895253</v>
      </c>
      <c r="J6205" s="76"/>
      <c r="K6205" s="76" t="s">
        <v>1023</v>
      </c>
    </row>
    <row r="6206" spans="1:11" x14ac:dyDescent="0.25">
      <c r="A6206" s="76" t="s">
        <v>1021</v>
      </c>
      <c r="B6206" s="76" t="s">
        <v>891</v>
      </c>
      <c r="C6206" s="76" t="s">
        <v>1134</v>
      </c>
      <c r="D6206" s="76"/>
      <c r="E6206" s="76" t="s">
        <v>2021</v>
      </c>
      <c r="F6206" s="76">
        <v>8319851226</v>
      </c>
      <c r="G6206" s="76">
        <v>22.754811</v>
      </c>
      <c r="H6206" s="76">
        <v>83.920000099999996</v>
      </c>
      <c r="I6206" s="79">
        <v>117010106</v>
      </c>
      <c r="J6206" s="76"/>
      <c r="K6206" s="76" t="s">
        <v>1023</v>
      </c>
    </row>
    <row r="6207" spans="1:11" x14ac:dyDescent="0.25">
      <c r="A6207" s="76" t="s">
        <v>1021</v>
      </c>
      <c r="B6207" s="76" t="s">
        <v>891</v>
      </c>
      <c r="C6207" s="76" t="s">
        <v>1187</v>
      </c>
      <c r="D6207" s="76"/>
      <c r="E6207" s="76" t="s">
        <v>2030</v>
      </c>
      <c r="F6207" s="76">
        <v>7587063312</v>
      </c>
      <c r="G6207" s="76">
        <v>23.0838751</v>
      </c>
      <c r="H6207" s="76">
        <v>83.802582900000004</v>
      </c>
      <c r="I6207" s="79">
        <v>123338307</v>
      </c>
      <c r="J6207" s="76"/>
      <c r="K6207" s="76" t="s">
        <v>1023</v>
      </c>
    </row>
    <row r="6208" spans="1:11" x14ac:dyDescent="0.25">
      <c r="A6208" s="76" t="s">
        <v>1021</v>
      </c>
      <c r="B6208" s="76" t="s">
        <v>891</v>
      </c>
      <c r="C6208" s="76" t="s">
        <v>1229</v>
      </c>
      <c r="D6208" s="76"/>
      <c r="E6208" s="76" t="s">
        <v>2112</v>
      </c>
      <c r="F6208" s="76">
        <v>9522557880</v>
      </c>
      <c r="G6208" s="76">
        <v>22.556863199999999</v>
      </c>
      <c r="H6208" s="76">
        <v>83.477857700000001</v>
      </c>
      <c r="I6208" s="79">
        <v>126076229</v>
      </c>
      <c r="J6208" s="76"/>
      <c r="K6208" s="76" t="s">
        <v>1023</v>
      </c>
    </row>
    <row r="6209" spans="1:11" x14ac:dyDescent="0.25">
      <c r="A6209" s="76" t="s">
        <v>1021</v>
      </c>
      <c r="B6209" s="76" t="s">
        <v>891</v>
      </c>
      <c r="C6209" s="76" t="s">
        <v>1229</v>
      </c>
      <c r="D6209" s="76"/>
      <c r="E6209" s="76" t="s">
        <v>2112</v>
      </c>
      <c r="F6209" s="76">
        <v>9522557880</v>
      </c>
      <c r="G6209" s="76">
        <v>22.5539275</v>
      </c>
      <c r="H6209" s="76">
        <v>83.589435699999996</v>
      </c>
      <c r="I6209" s="79">
        <v>126055780636</v>
      </c>
      <c r="J6209" s="76"/>
      <c r="K6209" s="76" t="s">
        <v>1023</v>
      </c>
    </row>
    <row r="6210" spans="1:11" x14ac:dyDescent="0.25">
      <c r="A6210" s="76" t="s">
        <v>1021</v>
      </c>
      <c r="B6210" s="76" t="s">
        <v>891</v>
      </c>
      <c r="C6210" s="76" t="s">
        <v>1187</v>
      </c>
      <c r="D6210" s="76"/>
      <c r="E6210" s="76" t="s">
        <v>2142</v>
      </c>
      <c r="F6210" s="76">
        <v>9300115511</v>
      </c>
      <c r="G6210" s="76">
        <v>22.965400500000001</v>
      </c>
      <c r="H6210" s="76">
        <v>83.652963400000004</v>
      </c>
      <c r="I6210" s="79">
        <v>121910386</v>
      </c>
      <c r="J6210" s="76"/>
      <c r="K6210" s="76" t="s">
        <v>1023</v>
      </c>
    </row>
    <row r="6211" spans="1:11" x14ac:dyDescent="0.25">
      <c r="A6211" s="76" t="s">
        <v>1021</v>
      </c>
      <c r="B6211" s="76" t="s">
        <v>891</v>
      </c>
      <c r="C6211" s="76" t="s">
        <v>1229</v>
      </c>
      <c r="D6211" s="76"/>
      <c r="E6211" s="76" t="s">
        <v>2149</v>
      </c>
      <c r="F6211" s="76">
        <v>8305906885</v>
      </c>
      <c r="G6211" s="76">
        <v>22.6463529</v>
      </c>
      <c r="H6211" s="76">
        <v>83.490524199999996</v>
      </c>
      <c r="I6211" s="79">
        <v>126250035</v>
      </c>
      <c r="J6211" s="76"/>
      <c r="K6211" s="76" t="s">
        <v>1023</v>
      </c>
    </row>
    <row r="6212" spans="1:11" x14ac:dyDescent="0.25">
      <c r="A6212" s="76" t="s">
        <v>1021</v>
      </c>
      <c r="B6212" s="76" t="s">
        <v>891</v>
      </c>
      <c r="C6212" s="76"/>
      <c r="D6212" s="76"/>
      <c r="E6212" s="76" t="s">
        <v>2167</v>
      </c>
      <c r="F6212" s="76">
        <v>9425574937</v>
      </c>
      <c r="G6212" s="76">
        <v>22.417372</v>
      </c>
      <c r="H6212" s="76">
        <v>82.659135899999995</v>
      </c>
      <c r="I6212" s="79">
        <v>115157490790</v>
      </c>
      <c r="J6212" s="76"/>
      <c r="K6212" s="76" t="s">
        <v>1023</v>
      </c>
    </row>
    <row r="6213" spans="1:11" x14ac:dyDescent="0.25">
      <c r="A6213" s="76" t="s">
        <v>1021</v>
      </c>
      <c r="B6213" s="76" t="s">
        <v>891</v>
      </c>
      <c r="C6213" s="76"/>
      <c r="D6213" s="76"/>
      <c r="E6213" s="76" t="s">
        <v>2167</v>
      </c>
      <c r="F6213" s="76">
        <v>9425574937</v>
      </c>
      <c r="G6213" s="76">
        <v>22.5627508</v>
      </c>
      <c r="H6213" s="76">
        <v>83.457717000000002</v>
      </c>
      <c r="I6213" s="79">
        <v>115188299</v>
      </c>
      <c r="J6213" s="76"/>
      <c r="K6213" s="76" t="s">
        <v>1023</v>
      </c>
    </row>
    <row r="6214" spans="1:11" x14ac:dyDescent="0.25">
      <c r="A6214" s="76" t="s">
        <v>1021</v>
      </c>
      <c r="B6214" s="76" t="s">
        <v>891</v>
      </c>
      <c r="C6214" s="76" t="s">
        <v>1187</v>
      </c>
      <c r="D6214" s="76"/>
      <c r="E6214" s="76" t="s">
        <v>2171</v>
      </c>
      <c r="F6214" s="76">
        <v>9399225337</v>
      </c>
      <c r="G6214" s="76">
        <v>22.933226900000001</v>
      </c>
      <c r="H6214" s="76">
        <v>83.636339300000003</v>
      </c>
      <c r="I6214" s="79">
        <v>116588716</v>
      </c>
      <c r="J6214" s="76"/>
      <c r="K6214" s="76" t="s">
        <v>1023</v>
      </c>
    </row>
    <row r="6215" spans="1:11" x14ac:dyDescent="0.25">
      <c r="A6215" s="76" t="s">
        <v>1021</v>
      </c>
      <c r="B6215" s="76" t="s">
        <v>891</v>
      </c>
      <c r="C6215" s="76" t="s">
        <v>1187</v>
      </c>
      <c r="D6215" s="76"/>
      <c r="E6215" s="76" t="s">
        <v>2171</v>
      </c>
      <c r="F6215" s="76">
        <v>9399225337</v>
      </c>
      <c r="G6215" s="76">
        <v>22.935570899999998</v>
      </c>
      <c r="H6215" s="76">
        <v>83.637336899999994</v>
      </c>
      <c r="I6215" s="79">
        <v>116522538469</v>
      </c>
      <c r="J6215" s="76"/>
      <c r="K6215" s="76" t="s">
        <v>1023</v>
      </c>
    </row>
    <row r="6216" spans="1:11" x14ac:dyDescent="0.25">
      <c r="A6216" s="76" t="s">
        <v>1021</v>
      </c>
      <c r="B6216" s="76" t="s">
        <v>891</v>
      </c>
      <c r="C6216" s="76" t="s">
        <v>1229</v>
      </c>
      <c r="D6216" s="76"/>
      <c r="E6216" s="76" t="s">
        <v>2224</v>
      </c>
      <c r="F6216" s="76">
        <v>9399128852</v>
      </c>
      <c r="G6216" s="76">
        <v>22.30186454</v>
      </c>
      <c r="H6216" s="76">
        <v>83.082566670000006</v>
      </c>
      <c r="I6216" s="79">
        <v>127665746</v>
      </c>
      <c r="J6216" s="76"/>
      <c r="K6216" s="76" t="s">
        <v>1023</v>
      </c>
    </row>
    <row r="6217" spans="1:11" x14ac:dyDescent="0.25">
      <c r="A6217" s="76" t="s">
        <v>1021</v>
      </c>
      <c r="B6217" s="76" t="s">
        <v>891</v>
      </c>
      <c r="C6217" s="76" t="s">
        <v>1229</v>
      </c>
      <c r="D6217" s="76"/>
      <c r="E6217" s="76" t="s">
        <v>2250</v>
      </c>
      <c r="F6217" s="76">
        <v>8839766608</v>
      </c>
      <c r="G6217" s="76">
        <v>22.630979400000001</v>
      </c>
      <c r="H6217" s="76">
        <v>83.652963400000004</v>
      </c>
      <c r="I6217" s="79">
        <v>121825356</v>
      </c>
      <c r="J6217" s="76"/>
      <c r="K6217" s="76" t="s">
        <v>1023</v>
      </c>
    </row>
    <row r="6218" spans="1:11" x14ac:dyDescent="0.25">
      <c r="A6218" s="76" t="s">
        <v>1021</v>
      </c>
      <c r="B6218" s="76" t="s">
        <v>891</v>
      </c>
      <c r="C6218" s="76" t="s">
        <v>1187</v>
      </c>
      <c r="D6218" s="76"/>
      <c r="E6218" s="76" t="s">
        <v>2263</v>
      </c>
      <c r="F6218" s="76">
        <v>9753689941</v>
      </c>
      <c r="G6218" s="76"/>
      <c r="H6218" s="76"/>
      <c r="I6218" s="79">
        <v>129068783</v>
      </c>
      <c r="J6218" s="76"/>
      <c r="K6218" s="76" t="s">
        <v>1023</v>
      </c>
    </row>
    <row r="6219" spans="1:11" x14ac:dyDescent="0.25">
      <c r="A6219" s="76" t="s">
        <v>1021</v>
      </c>
      <c r="B6219" s="76" t="s">
        <v>891</v>
      </c>
      <c r="C6219" s="76" t="s">
        <v>1134</v>
      </c>
      <c r="D6219" s="76"/>
      <c r="E6219" s="76" t="s">
        <v>2379</v>
      </c>
      <c r="F6219" s="76">
        <v>9753386766</v>
      </c>
      <c r="G6219" s="76">
        <v>22.679982899999999</v>
      </c>
      <c r="H6219" s="76">
        <v>83.854426000000004</v>
      </c>
      <c r="I6219" s="79">
        <v>119522955</v>
      </c>
      <c r="J6219" s="76"/>
      <c r="K6219" s="76" t="s">
        <v>1023</v>
      </c>
    </row>
    <row r="6220" spans="1:11" x14ac:dyDescent="0.25">
      <c r="A6220" s="76" t="s">
        <v>1021</v>
      </c>
      <c r="B6220" s="76" t="s">
        <v>891</v>
      </c>
      <c r="C6220" s="76" t="s">
        <v>1229</v>
      </c>
      <c r="D6220" s="76"/>
      <c r="E6220" s="76" t="s">
        <v>2443</v>
      </c>
      <c r="F6220" s="76">
        <v>8819971665</v>
      </c>
      <c r="G6220" s="76">
        <v>22.514219799999999</v>
      </c>
      <c r="H6220" s="76">
        <v>83.486857799999996</v>
      </c>
      <c r="I6220" s="79">
        <v>125874317</v>
      </c>
      <c r="J6220" s="76"/>
      <c r="K6220" s="76" t="s">
        <v>1023</v>
      </c>
    </row>
    <row r="6221" spans="1:11" x14ac:dyDescent="0.25">
      <c r="A6221" s="76" t="s">
        <v>1021</v>
      </c>
      <c r="B6221" s="76" t="s">
        <v>891</v>
      </c>
      <c r="C6221" s="76" t="s">
        <v>1229</v>
      </c>
      <c r="D6221" s="76"/>
      <c r="E6221" s="76" t="s">
        <v>2443</v>
      </c>
      <c r="F6221" s="76">
        <v>8819971665</v>
      </c>
      <c r="G6221" s="76">
        <v>22.512648500000001</v>
      </c>
      <c r="H6221" s="76">
        <v>83.4938571</v>
      </c>
      <c r="I6221" s="79">
        <v>125897161419</v>
      </c>
      <c r="J6221" s="76"/>
      <c r="K6221" s="76" t="s">
        <v>1023</v>
      </c>
    </row>
    <row r="6222" spans="1:11" x14ac:dyDescent="0.25">
      <c r="A6222" s="76" t="s">
        <v>1021</v>
      </c>
      <c r="B6222" s="76" t="s">
        <v>891</v>
      </c>
      <c r="C6222" s="76" t="s">
        <v>1134</v>
      </c>
      <c r="D6222" s="76"/>
      <c r="E6222" s="76" t="s">
        <v>2489</v>
      </c>
      <c r="F6222" s="76">
        <v>7354061316</v>
      </c>
      <c r="G6222" s="76">
        <v>22.7357902</v>
      </c>
      <c r="H6222" s="76">
        <v>83.953894300000002</v>
      </c>
      <c r="I6222" s="79">
        <v>119544073</v>
      </c>
      <c r="J6222" s="76"/>
      <c r="K6222" s="76" t="s">
        <v>1023</v>
      </c>
    </row>
    <row r="6223" spans="1:11" x14ac:dyDescent="0.25">
      <c r="A6223" s="76" t="s">
        <v>1021</v>
      </c>
      <c r="B6223" s="76" t="s">
        <v>891</v>
      </c>
      <c r="C6223" s="76" t="s">
        <v>1134</v>
      </c>
      <c r="D6223" s="76"/>
      <c r="E6223" s="76" t="s">
        <v>2489</v>
      </c>
      <c r="F6223" s="76">
        <v>7354061316</v>
      </c>
      <c r="G6223" s="76">
        <v>22.739915799999999</v>
      </c>
      <c r="H6223" s="76">
        <v>83.950368299999994</v>
      </c>
      <c r="I6223" s="79">
        <v>119506133763</v>
      </c>
      <c r="J6223" s="76"/>
      <c r="K6223" s="76" t="s">
        <v>1023</v>
      </c>
    </row>
    <row r="6224" spans="1:11" x14ac:dyDescent="0.25">
      <c r="A6224" s="76" t="s">
        <v>1021</v>
      </c>
      <c r="B6224" s="76" t="s">
        <v>891</v>
      </c>
      <c r="C6224" s="76" t="s">
        <v>1163</v>
      </c>
      <c r="D6224" s="76"/>
      <c r="E6224" s="76" t="s">
        <v>2498</v>
      </c>
      <c r="F6224" s="76">
        <v>9098759284</v>
      </c>
      <c r="G6224" s="76"/>
      <c r="H6224" s="76"/>
      <c r="I6224" s="79">
        <v>126504792</v>
      </c>
      <c r="J6224" s="76"/>
      <c r="K6224" s="76" t="s">
        <v>1023</v>
      </c>
    </row>
    <row r="6225" spans="1:11" x14ac:dyDescent="0.25">
      <c r="A6225" s="76" t="s">
        <v>1021</v>
      </c>
      <c r="B6225" s="76" t="s">
        <v>891</v>
      </c>
      <c r="C6225" s="76" t="s">
        <v>2006</v>
      </c>
      <c r="D6225" s="76"/>
      <c r="E6225" s="76" t="s">
        <v>2528</v>
      </c>
      <c r="F6225" s="76">
        <v>7987311716</v>
      </c>
      <c r="G6225" s="76">
        <v>22.5018131</v>
      </c>
      <c r="H6225" s="76">
        <v>83.828198700000002</v>
      </c>
      <c r="I6225" s="79">
        <v>126443266</v>
      </c>
      <c r="J6225" s="76"/>
      <c r="K6225" s="76" t="s">
        <v>1023</v>
      </c>
    </row>
    <row r="6226" spans="1:11" x14ac:dyDescent="0.25">
      <c r="A6226" s="76" t="s">
        <v>1021</v>
      </c>
      <c r="B6226" s="76" t="s">
        <v>891</v>
      </c>
      <c r="C6226" s="76" t="s">
        <v>891</v>
      </c>
      <c r="D6226" s="76"/>
      <c r="E6226" s="76" t="s">
        <v>2555</v>
      </c>
      <c r="F6226" s="76">
        <v>7000671441</v>
      </c>
      <c r="G6226" s="76">
        <v>22.995368299999999</v>
      </c>
      <c r="H6226" s="76">
        <v>84.054173000000006</v>
      </c>
      <c r="I6226" s="79">
        <v>121267143881</v>
      </c>
      <c r="J6226" s="76"/>
      <c r="K6226" s="76" t="s">
        <v>1023</v>
      </c>
    </row>
    <row r="6227" spans="1:11" x14ac:dyDescent="0.25">
      <c r="A6227" s="76" t="s">
        <v>1021</v>
      </c>
      <c r="B6227" s="76" t="s">
        <v>891</v>
      </c>
      <c r="C6227" s="76" t="s">
        <v>891</v>
      </c>
      <c r="D6227" s="76"/>
      <c r="E6227" s="76" t="s">
        <v>2555</v>
      </c>
      <c r="F6227" s="76">
        <v>7000671441</v>
      </c>
      <c r="G6227" s="76">
        <v>22.995049300000002</v>
      </c>
      <c r="H6227" s="76">
        <v>84.053781200000003</v>
      </c>
      <c r="I6227" s="79">
        <v>121227521</v>
      </c>
      <c r="J6227" s="76"/>
      <c r="K6227" s="76" t="s">
        <v>1023</v>
      </c>
    </row>
    <row r="6228" spans="1:11" x14ac:dyDescent="0.25">
      <c r="A6228" s="76" t="s">
        <v>1021</v>
      </c>
      <c r="B6228" s="76" t="s">
        <v>891</v>
      </c>
      <c r="C6228" s="76" t="s">
        <v>1229</v>
      </c>
      <c r="D6228" s="76"/>
      <c r="E6228" s="76" t="s">
        <v>2762</v>
      </c>
      <c r="F6228" s="76">
        <v>7987220282</v>
      </c>
      <c r="G6228" s="76"/>
      <c r="H6228" s="76"/>
      <c r="I6228" s="79">
        <v>118161702</v>
      </c>
      <c r="J6228" s="76"/>
      <c r="K6228" s="76" t="s">
        <v>1023</v>
      </c>
    </row>
    <row r="6229" spans="1:11" x14ac:dyDescent="0.25">
      <c r="A6229" s="76" t="s">
        <v>1021</v>
      </c>
      <c r="B6229" s="76" t="s">
        <v>891</v>
      </c>
      <c r="C6229" s="76" t="s">
        <v>1187</v>
      </c>
      <c r="D6229" s="76"/>
      <c r="E6229" s="76" t="s">
        <v>2779</v>
      </c>
      <c r="F6229" s="76">
        <v>9174244575</v>
      </c>
      <c r="G6229" s="76">
        <v>22.907356</v>
      </c>
      <c r="H6229" s="76">
        <v>83.592097800000005</v>
      </c>
      <c r="I6229" s="79">
        <v>128326862</v>
      </c>
      <c r="J6229" s="76"/>
      <c r="K6229" s="76" t="s">
        <v>1023</v>
      </c>
    </row>
    <row r="6230" spans="1:11" x14ac:dyDescent="0.25">
      <c r="A6230" s="76" t="s">
        <v>1021</v>
      </c>
      <c r="B6230" s="76" t="s">
        <v>891</v>
      </c>
      <c r="C6230" s="76" t="s">
        <v>1229</v>
      </c>
      <c r="D6230" s="76"/>
      <c r="E6230" s="76" t="s">
        <v>2828</v>
      </c>
      <c r="F6230" s="76">
        <v>7610641174</v>
      </c>
      <c r="G6230" s="76">
        <v>22.548874999999999</v>
      </c>
      <c r="H6230" s="76">
        <v>83.686862700000006</v>
      </c>
      <c r="I6230" s="79">
        <v>120022068</v>
      </c>
      <c r="J6230" s="76"/>
      <c r="K6230" s="76" t="s">
        <v>1023</v>
      </c>
    </row>
    <row r="6231" spans="1:11" x14ac:dyDescent="0.25">
      <c r="A6231" s="76" t="s">
        <v>1021</v>
      </c>
      <c r="B6231" s="76" t="s">
        <v>891</v>
      </c>
      <c r="C6231" s="76" t="s">
        <v>1187</v>
      </c>
      <c r="D6231" s="76"/>
      <c r="E6231" s="76" t="s">
        <v>2845</v>
      </c>
      <c r="F6231" s="76">
        <v>8602085790</v>
      </c>
      <c r="G6231" s="76">
        <v>23.212240999999999</v>
      </c>
      <c r="H6231" s="76">
        <v>83.754938100000004</v>
      </c>
      <c r="I6231" s="79">
        <v>127154382</v>
      </c>
      <c r="J6231" s="76"/>
      <c r="K6231" s="76" t="s">
        <v>1023</v>
      </c>
    </row>
    <row r="6232" spans="1:11" x14ac:dyDescent="0.25">
      <c r="A6232" s="76" t="s">
        <v>1021</v>
      </c>
      <c r="B6232" s="76" t="s">
        <v>891</v>
      </c>
      <c r="C6232" s="76"/>
      <c r="D6232" s="76"/>
      <c r="E6232" s="76" t="s">
        <v>2859</v>
      </c>
      <c r="F6232" s="76">
        <v>6263648188</v>
      </c>
      <c r="G6232" s="76">
        <v>22.954371600000002</v>
      </c>
      <c r="H6232" s="76">
        <v>84.353383300000004</v>
      </c>
      <c r="I6232" s="79">
        <v>115542182</v>
      </c>
      <c r="J6232" s="76"/>
      <c r="K6232" s="76" t="s">
        <v>1023</v>
      </c>
    </row>
    <row r="6233" spans="1:11" x14ac:dyDescent="0.25">
      <c r="A6233" s="76" t="s">
        <v>1021</v>
      </c>
      <c r="B6233" s="76" t="s">
        <v>891</v>
      </c>
      <c r="C6233" s="76" t="s">
        <v>1163</v>
      </c>
      <c r="D6233" s="76"/>
      <c r="E6233" s="76" t="s">
        <v>2865</v>
      </c>
      <c r="F6233" s="76">
        <v>9907343636</v>
      </c>
      <c r="G6233" s="76">
        <v>22.502770699999999</v>
      </c>
      <c r="H6233" s="76">
        <v>83.949746500000003</v>
      </c>
      <c r="I6233" s="79">
        <v>117657652</v>
      </c>
      <c r="J6233" s="76"/>
      <c r="K6233" s="76" t="s">
        <v>1023</v>
      </c>
    </row>
    <row r="6234" spans="1:11" x14ac:dyDescent="0.25">
      <c r="A6234" s="76" t="s">
        <v>1021</v>
      </c>
      <c r="B6234" s="76" t="s">
        <v>891</v>
      </c>
      <c r="C6234" s="76" t="s">
        <v>891</v>
      </c>
      <c r="D6234" s="76"/>
      <c r="E6234" s="76" t="s">
        <v>2867</v>
      </c>
      <c r="F6234" s="76">
        <v>9165944331</v>
      </c>
      <c r="G6234" s="76">
        <v>23.584367799999999</v>
      </c>
      <c r="H6234" s="76">
        <v>83.409133800000006</v>
      </c>
      <c r="I6234" s="79">
        <v>119949940</v>
      </c>
      <c r="J6234" s="76"/>
      <c r="K6234" s="76" t="s">
        <v>1023</v>
      </c>
    </row>
    <row r="6235" spans="1:11" x14ac:dyDescent="0.25">
      <c r="A6235" s="76" t="s">
        <v>1021</v>
      </c>
      <c r="B6235" s="76" t="s">
        <v>891</v>
      </c>
      <c r="C6235" s="76" t="s">
        <v>891</v>
      </c>
      <c r="D6235" s="76"/>
      <c r="E6235" s="76" t="s">
        <v>2868</v>
      </c>
      <c r="F6235" s="76">
        <v>7223034347</v>
      </c>
      <c r="G6235" s="76">
        <v>22.8831764</v>
      </c>
      <c r="H6235" s="76">
        <v>84.137915399999997</v>
      </c>
      <c r="I6235" s="79">
        <v>121010200</v>
      </c>
      <c r="J6235" s="76"/>
      <c r="K6235" s="76" t="s">
        <v>1023</v>
      </c>
    </row>
    <row r="6236" spans="1:11" x14ac:dyDescent="0.25">
      <c r="A6236" s="76" t="s">
        <v>1021</v>
      </c>
      <c r="B6236" s="76" t="s">
        <v>891</v>
      </c>
      <c r="C6236" s="76" t="s">
        <v>1229</v>
      </c>
      <c r="D6236" s="76"/>
      <c r="E6236" s="76" t="s">
        <v>2881</v>
      </c>
      <c r="F6236" s="76">
        <v>8120808180</v>
      </c>
      <c r="G6236" s="76">
        <v>22.502449599999998</v>
      </c>
      <c r="H6236" s="76">
        <v>83.600416300000006</v>
      </c>
      <c r="I6236" s="79">
        <v>127496064</v>
      </c>
      <c r="J6236" s="76"/>
      <c r="K6236" s="76" t="s">
        <v>1023</v>
      </c>
    </row>
    <row r="6237" spans="1:11" x14ac:dyDescent="0.25">
      <c r="A6237" s="76" t="s">
        <v>1021</v>
      </c>
      <c r="B6237" s="76" t="s">
        <v>891</v>
      </c>
      <c r="C6237" s="76" t="s">
        <v>1134</v>
      </c>
      <c r="D6237" s="76"/>
      <c r="E6237" s="76" t="s">
        <v>2901</v>
      </c>
      <c r="F6237" s="76">
        <v>9294516188</v>
      </c>
      <c r="G6237" s="76">
        <v>22.7338928</v>
      </c>
      <c r="H6237" s="76">
        <v>83.913726699999998</v>
      </c>
      <c r="I6237" s="79">
        <v>119308363</v>
      </c>
      <c r="J6237" s="76"/>
      <c r="K6237" s="76" t="s">
        <v>1023</v>
      </c>
    </row>
    <row r="6238" spans="1:11" x14ac:dyDescent="0.25">
      <c r="A6238" s="76" t="s">
        <v>1021</v>
      </c>
      <c r="B6238" s="76" t="s">
        <v>891</v>
      </c>
      <c r="C6238" s="76" t="s">
        <v>1134</v>
      </c>
      <c r="D6238" s="76"/>
      <c r="E6238" s="76" t="s">
        <v>2929</v>
      </c>
      <c r="F6238" s="76">
        <v>6263587710</v>
      </c>
      <c r="G6238" s="76">
        <v>22.736326399999999</v>
      </c>
      <c r="H6238" s="76">
        <v>83.941180700000004</v>
      </c>
      <c r="I6238" s="79">
        <v>117513733</v>
      </c>
      <c r="J6238" s="76"/>
      <c r="K6238" s="76" t="s">
        <v>1023</v>
      </c>
    </row>
    <row r="6239" spans="1:11" x14ac:dyDescent="0.25">
      <c r="A6239" s="76" t="s">
        <v>1021</v>
      </c>
      <c r="B6239" s="76" t="s">
        <v>891</v>
      </c>
      <c r="C6239" s="76" t="s">
        <v>891</v>
      </c>
      <c r="D6239" s="76"/>
      <c r="E6239" s="76" t="s">
        <v>2998</v>
      </c>
      <c r="F6239" s="76">
        <v>8319890469</v>
      </c>
      <c r="G6239" s="76">
        <v>22.939158299999999</v>
      </c>
      <c r="H6239" s="76">
        <v>84.249775400000004</v>
      </c>
      <c r="I6239" s="79">
        <v>129842430</v>
      </c>
      <c r="J6239" s="76"/>
      <c r="K6239" s="76" t="s">
        <v>1023</v>
      </c>
    </row>
    <row r="6240" spans="1:11" x14ac:dyDescent="0.25">
      <c r="A6240" s="76" t="s">
        <v>1021</v>
      </c>
      <c r="B6240" s="76" t="s">
        <v>891</v>
      </c>
      <c r="C6240" s="76" t="s">
        <v>1187</v>
      </c>
      <c r="D6240" s="76"/>
      <c r="E6240" s="76" t="s">
        <v>3050</v>
      </c>
      <c r="F6240" s="76">
        <v>6263463666</v>
      </c>
      <c r="G6240" s="76">
        <v>23.046828300000001</v>
      </c>
      <c r="H6240" s="76">
        <v>83.649971300000004</v>
      </c>
      <c r="I6240" s="79">
        <v>122097039</v>
      </c>
      <c r="J6240" s="76"/>
      <c r="K6240" s="76" t="s">
        <v>1023</v>
      </c>
    </row>
    <row r="6241" spans="1:11" x14ac:dyDescent="0.25">
      <c r="A6241" s="76" t="s">
        <v>1021</v>
      </c>
      <c r="B6241" s="76" t="s">
        <v>891</v>
      </c>
      <c r="C6241" s="76" t="s">
        <v>1187</v>
      </c>
      <c r="D6241" s="76"/>
      <c r="E6241" s="76" t="s">
        <v>3050</v>
      </c>
      <c r="F6241" s="76">
        <v>6263463666</v>
      </c>
      <c r="G6241" s="76">
        <v>23.044951900000001</v>
      </c>
      <c r="H6241" s="76">
        <v>83.652914600000003</v>
      </c>
      <c r="I6241" s="79">
        <v>122046362644</v>
      </c>
      <c r="J6241" s="76"/>
      <c r="K6241" s="76" t="s">
        <v>1023</v>
      </c>
    </row>
    <row r="6242" spans="1:11" x14ac:dyDescent="0.25">
      <c r="A6242" s="76" t="s">
        <v>1021</v>
      </c>
      <c r="B6242" s="76" t="s">
        <v>891</v>
      </c>
      <c r="C6242" s="76" t="s">
        <v>1187</v>
      </c>
      <c r="D6242" s="76"/>
      <c r="E6242" s="76" t="s">
        <v>3064</v>
      </c>
      <c r="F6242" s="76">
        <v>7489413681</v>
      </c>
      <c r="G6242" s="76">
        <v>22.987357299999999</v>
      </c>
      <c r="H6242" s="76">
        <v>83.544828100000004</v>
      </c>
      <c r="I6242" s="79">
        <v>127620295</v>
      </c>
      <c r="J6242" s="76"/>
      <c r="K6242" s="76" t="s">
        <v>1023</v>
      </c>
    </row>
    <row r="6243" spans="1:11" x14ac:dyDescent="0.25">
      <c r="A6243" s="76" t="s">
        <v>1021</v>
      </c>
      <c r="B6243" s="76" t="s">
        <v>891</v>
      </c>
      <c r="C6243" s="76" t="s">
        <v>1187</v>
      </c>
      <c r="D6243" s="76"/>
      <c r="E6243" s="76" t="s">
        <v>3093</v>
      </c>
      <c r="F6243" s="76">
        <v>8770497655</v>
      </c>
      <c r="G6243" s="76">
        <v>22.684602999999999</v>
      </c>
      <c r="H6243" s="76">
        <v>83.848493599999998</v>
      </c>
      <c r="I6243" s="79">
        <v>127142772</v>
      </c>
      <c r="J6243" s="76"/>
      <c r="K6243" s="76" t="s">
        <v>1023</v>
      </c>
    </row>
    <row r="6244" spans="1:11" x14ac:dyDescent="0.25">
      <c r="A6244" s="76" t="s">
        <v>1021</v>
      </c>
      <c r="B6244" s="76" t="s">
        <v>891</v>
      </c>
      <c r="C6244" s="76" t="s">
        <v>1256</v>
      </c>
      <c r="D6244" s="76"/>
      <c r="E6244" s="76" t="s">
        <v>3095</v>
      </c>
      <c r="F6244" s="76">
        <v>8458992275</v>
      </c>
      <c r="G6244" s="76">
        <v>23.032191000000001</v>
      </c>
      <c r="H6244" s="76">
        <v>83.913486800000001</v>
      </c>
      <c r="I6244" s="79">
        <v>129276484</v>
      </c>
      <c r="J6244" s="76"/>
      <c r="K6244" s="76" t="s">
        <v>1023</v>
      </c>
    </row>
    <row r="6245" spans="1:11" x14ac:dyDescent="0.25">
      <c r="A6245" s="76" t="s">
        <v>1021</v>
      </c>
      <c r="B6245" s="76" t="s">
        <v>891</v>
      </c>
      <c r="C6245" s="76" t="s">
        <v>1229</v>
      </c>
      <c r="D6245" s="76"/>
      <c r="E6245" s="76" t="s">
        <v>3122</v>
      </c>
      <c r="F6245" s="76">
        <v>9399097272</v>
      </c>
      <c r="G6245" s="76">
        <v>22.652343800000001</v>
      </c>
      <c r="H6245" s="76">
        <v>83.455518499999997</v>
      </c>
      <c r="I6245" s="79">
        <v>126082599</v>
      </c>
      <c r="J6245" s="76"/>
      <c r="K6245" s="76" t="s">
        <v>1023</v>
      </c>
    </row>
    <row r="6246" spans="1:11" x14ac:dyDescent="0.25">
      <c r="A6246" s="76" t="s">
        <v>1021</v>
      </c>
      <c r="B6246" s="76" t="s">
        <v>891</v>
      </c>
      <c r="C6246" s="76" t="s">
        <v>891</v>
      </c>
      <c r="D6246" s="76"/>
      <c r="E6246" s="76" t="s">
        <v>3174</v>
      </c>
      <c r="F6246" s="76">
        <v>9407950789</v>
      </c>
      <c r="G6246" s="76"/>
      <c r="H6246" s="76"/>
      <c r="I6246" s="79">
        <v>119295076501</v>
      </c>
      <c r="J6246" s="76"/>
      <c r="K6246" s="76" t="s">
        <v>1023</v>
      </c>
    </row>
    <row r="6247" spans="1:11" x14ac:dyDescent="0.25">
      <c r="A6247" s="76" t="s">
        <v>1021</v>
      </c>
      <c r="B6247" s="76" t="s">
        <v>891</v>
      </c>
      <c r="C6247" s="76" t="s">
        <v>891</v>
      </c>
      <c r="D6247" s="76"/>
      <c r="E6247" s="76" t="s">
        <v>3174</v>
      </c>
      <c r="F6247" s="76">
        <v>9407950789</v>
      </c>
      <c r="G6247" s="76">
        <v>22.886645000000001</v>
      </c>
      <c r="H6247" s="76">
        <v>84.139984999999996</v>
      </c>
      <c r="I6247" s="79">
        <v>119240595</v>
      </c>
      <c r="J6247" s="76"/>
      <c r="K6247" s="76" t="s">
        <v>1023</v>
      </c>
    </row>
    <row r="6248" spans="1:11" x14ac:dyDescent="0.25">
      <c r="A6248" s="76" t="s">
        <v>1021</v>
      </c>
      <c r="B6248" s="76" t="s">
        <v>891</v>
      </c>
      <c r="C6248" s="76" t="s">
        <v>891</v>
      </c>
      <c r="D6248" s="76"/>
      <c r="E6248" s="76" t="s">
        <v>3227</v>
      </c>
      <c r="F6248" s="76">
        <v>6267640464</v>
      </c>
      <c r="G6248" s="76">
        <v>22.973422899999999</v>
      </c>
      <c r="H6248" s="76">
        <v>78.656894199999996</v>
      </c>
      <c r="I6248" s="79">
        <v>122187602</v>
      </c>
      <c r="J6248" s="76"/>
      <c r="K6248" s="76" t="s">
        <v>1023</v>
      </c>
    </row>
    <row r="6249" spans="1:11" x14ac:dyDescent="0.25">
      <c r="A6249" s="76" t="s">
        <v>1021</v>
      </c>
      <c r="B6249" s="76" t="s">
        <v>891</v>
      </c>
      <c r="C6249" s="76" t="s">
        <v>1163</v>
      </c>
      <c r="D6249" s="76"/>
      <c r="E6249" s="76" t="s">
        <v>3246</v>
      </c>
      <c r="F6249" s="76">
        <v>7974166877</v>
      </c>
      <c r="G6249" s="76">
        <v>22.500964799999998</v>
      </c>
      <c r="H6249" s="76">
        <v>83.946821999999997</v>
      </c>
      <c r="I6249" s="79">
        <v>130373908</v>
      </c>
      <c r="J6249" s="76"/>
      <c r="K6249" s="76" t="s">
        <v>1023</v>
      </c>
    </row>
    <row r="6250" spans="1:11" x14ac:dyDescent="0.25">
      <c r="A6250" s="76" t="s">
        <v>1021</v>
      </c>
      <c r="B6250" s="76" t="s">
        <v>891</v>
      </c>
      <c r="C6250" s="76" t="s">
        <v>1229</v>
      </c>
      <c r="D6250" s="76"/>
      <c r="E6250" s="76" t="s">
        <v>3322</v>
      </c>
      <c r="F6250" s="76">
        <v>7974051374</v>
      </c>
      <c r="G6250" s="76">
        <v>22.555808500000001</v>
      </c>
      <c r="H6250" s="76">
        <v>83.459367499999999</v>
      </c>
      <c r="I6250" s="79">
        <v>119541956</v>
      </c>
      <c r="J6250" s="76"/>
      <c r="K6250" s="76" t="s">
        <v>1023</v>
      </c>
    </row>
    <row r="6251" spans="1:11" x14ac:dyDescent="0.25">
      <c r="A6251" s="76" t="s">
        <v>1021</v>
      </c>
      <c r="B6251" s="76" t="s">
        <v>891</v>
      </c>
      <c r="C6251" s="76" t="s">
        <v>1163</v>
      </c>
      <c r="D6251" s="76"/>
      <c r="E6251" s="76" t="s">
        <v>2409</v>
      </c>
      <c r="F6251" s="76">
        <v>9399377414</v>
      </c>
      <c r="G6251" s="76">
        <v>22.748475800000001</v>
      </c>
      <c r="H6251" s="76">
        <v>83.953796499999996</v>
      </c>
      <c r="I6251" s="79">
        <v>126333671</v>
      </c>
      <c r="J6251" s="76"/>
      <c r="K6251" s="76" t="s">
        <v>1023</v>
      </c>
    </row>
    <row r="6252" spans="1:11" x14ac:dyDescent="0.25">
      <c r="A6252" s="76" t="s">
        <v>1021</v>
      </c>
      <c r="B6252" s="76" t="s">
        <v>891</v>
      </c>
      <c r="C6252" s="76" t="s">
        <v>891</v>
      </c>
      <c r="D6252" s="76"/>
      <c r="E6252" s="76" t="s">
        <v>3329</v>
      </c>
      <c r="F6252" s="76">
        <v>8827695522</v>
      </c>
      <c r="G6252" s="76">
        <v>22.882510100000001</v>
      </c>
      <c r="H6252" s="76">
        <v>84.136291099999994</v>
      </c>
      <c r="I6252" s="79">
        <v>127098377</v>
      </c>
      <c r="J6252" s="76"/>
      <c r="K6252" s="76" t="s">
        <v>1023</v>
      </c>
    </row>
    <row r="6253" spans="1:11" x14ac:dyDescent="0.25">
      <c r="A6253" s="76" t="s">
        <v>1021</v>
      </c>
      <c r="B6253" s="76" t="s">
        <v>891</v>
      </c>
      <c r="C6253" s="76"/>
      <c r="D6253" s="76"/>
      <c r="E6253" s="76" t="s">
        <v>3343</v>
      </c>
      <c r="F6253" s="76">
        <v>7879703043</v>
      </c>
      <c r="G6253" s="76">
        <v>22.570605199999999</v>
      </c>
      <c r="H6253" s="76">
        <v>83.460187000000005</v>
      </c>
      <c r="I6253" s="79">
        <v>114730143</v>
      </c>
      <c r="J6253" s="76"/>
      <c r="K6253" s="76" t="s">
        <v>1023</v>
      </c>
    </row>
    <row r="6254" spans="1:11" x14ac:dyDescent="0.25">
      <c r="A6254" s="76" t="s">
        <v>1021</v>
      </c>
      <c r="B6254" s="76" t="s">
        <v>891</v>
      </c>
      <c r="C6254" s="76" t="s">
        <v>891</v>
      </c>
      <c r="D6254" s="76"/>
      <c r="E6254" s="76" t="s">
        <v>3346</v>
      </c>
      <c r="F6254" s="76">
        <v>9009410191</v>
      </c>
      <c r="G6254" s="76">
        <v>22.973422899999999</v>
      </c>
      <c r="H6254" s="76">
        <v>78.656894199999996</v>
      </c>
      <c r="I6254" s="79">
        <v>116155166</v>
      </c>
      <c r="J6254" s="76"/>
      <c r="K6254" s="76" t="s">
        <v>1023</v>
      </c>
    </row>
    <row r="6255" spans="1:11" x14ac:dyDescent="0.25">
      <c r="A6255" s="76" t="s">
        <v>1021</v>
      </c>
      <c r="B6255" s="76" t="s">
        <v>891</v>
      </c>
      <c r="C6255" s="76" t="s">
        <v>1229</v>
      </c>
      <c r="D6255" s="76"/>
      <c r="E6255" s="76" t="s">
        <v>3395</v>
      </c>
      <c r="F6255" s="76">
        <v>9753967274</v>
      </c>
      <c r="G6255" s="76">
        <v>22.973422899999999</v>
      </c>
      <c r="H6255" s="76">
        <v>78.656894199999996</v>
      </c>
      <c r="I6255" s="79">
        <v>127039183</v>
      </c>
      <c r="J6255" s="76"/>
      <c r="K6255" s="76" t="s">
        <v>1023</v>
      </c>
    </row>
    <row r="6256" spans="1:11" x14ac:dyDescent="0.25">
      <c r="A6256" s="76" t="s">
        <v>1021</v>
      </c>
      <c r="B6256" s="76" t="s">
        <v>891</v>
      </c>
      <c r="C6256" s="76" t="s">
        <v>1134</v>
      </c>
      <c r="D6256" s="76"/>
      <c r="E6256" s="76" t="s">
        <v>3399</v>
      </c>
      <c r="F6256" s="76">
        <v>9770131382</v>
      </c>
      <c r="G6256" s="76">
        <v>22.754580900000001</v>
      </c>
      <c r="H6256" s="76">
        <v>83.927250999999998</v>
      </c>
      <c r="I6256" s="79">
        <v>127569333</v>
      </c>
      <c r="J6256" s="76"/>
      <c r="K6256" s="76" t="s">
        <v>1023</v>
      </c>
    </row>
    <row r="6257" spans="1:11" x14ac:dyDescent="0.25">
      <c r="A6257" s="76" t="s">
        <v>1021</v>
      </c>
      <c r="B6257" s="76" t="s">
        <v>891</v>
      </c>
      <c r="C6257" s="76" t="s">
        <v>2006</v>
      </c>
      <c r="D6257" s="76"/>
      <c r="E6257" s="76" t="s">
        <v>3435</v>
      </c>
      <c r="F6257" s="76">
        <v>7974074901</v>
      </c>
      <c r="G6257" s="76">
        <v>22.6409816</v>
      </c>
      <c r="H6257" s="76">
        <v>83.7419498</v>
      </c>
      <c r="I6257" s="79">
        <v>117346465</v>
      </c>
      <c r="J6257" s="76"/>
      <c r="K6257" s="76" t="s">
        <v>1023</v>
      </c>
    </row>
    <row r="6258" spans="1:11" x14ac:dyDescent="0.25">
      <c r="A6258" s="76" t="s">
        <v>1021</v>
      </c>
      <c r="B6258" s="76" t="s">
        <v>891</v>
      </c>
      <c r="C6258" s="76" t="s">
        <v>1187</v>
      </c>
      <c r="D6258" s="76"/>
      <c r="E6258" s="76" t="s">
        <v>3442</v>
      </c>
      <c r="F6258" s="76">
        <v>9399558060</v>
      </c>
      <c r="G6258" s="76">
        <v>23.089455000000001</v>
      </c>
      <c r="H6258" s="76">
        <v>83.809013100000001</v>
      </c>
      <c r="I6258" s="79">
        <v>124055805734</v>
      </c>
      <c r="J6258" s="76"/>
      <c r="K6258" s="76" t="s">
        <v>1023</v>
      </c>
    </row>
    <row r="6259" spans="1:11" x14ac:dyDescent="0.25">
      <c r="A6259" s="76" t="s">
        <v>1021</v>
      </c>
      <c r="B6259" s="76" t="s">
        <v>891</v>
      </c>
      <c r="C6259" s="76" t="s">
        <v>1187</v>
      </c>
      <c r="D6259" s="76"/>
      <c r="E6259" s="76" t="s">
        <v>3442</v>
      </c>
      <c r="F6259" s="76">
        <v>9399558060</v>
      </c>
      <c r="G6259" s="76">
        <v>23.087845000000002</v>
      </c>
      <c r="H6259" s="76">
        <v>83.807604100000006</v>
      </c>
      <c r="I6259" s="79">
        <v>124070340</v>
      </c>
      <c r="J6259" s="76"/>
      <c r="K6259" s="76" t="s">
        <v>1023</v>
      </c>
    </row>
    <row r="6260" spans="1:11" x14ac:dyDescent="0.25">
      <c r="A6260" s="76" t="s">
        <v>1021</v>
      </c>
      <c r="B6260" s="76" t="s">
        <v>891</v>
      </c>
      <c r="C6260" s="76" t="s">
        <v>1187</v>
      </c>
      <c r="D6260" s="76"/>
      <c r="E6260" s="76" t="s">
        <v>3474</v>
      </c>
      <c r="F6260" s="76">
        <v>6264478784</v>
      </c>
      <c r="G6260" s="76">
        <v>22.990814799999999</v>
      </c>
      <c r="H6260" s="76">
        <v>83.547825200000005</v>
      </c>
      <c r="I6260" s="79">
        <v>122250188</v>
      </c>
      <c r="J6260" s="76"/>
      <c r="K6260" s="76" t="s">
        <v>1023</v>
      </c>
    </row>
    <row r="6261" spans="1:11" x14ac:dyDescent="0.25">
      <c r="A6261" s="76" t="s">
        <v>1021</v>
      </c>
      <c r="B6261" s="76" t="s">
        <v>891</v>
      </c>
      <c r="C6261" s="76" t="s">
        <v>1187</v>
      </c>
      <c r="D6261" s="76"/>
      <c r="E6261" s="76" t="s">
        <v>3474</v>
      </c>
      <c r="F6261" s="76">
        <v>6264478784</v>
      </c>
      <c r="G6261" s="76">
        <v>22.986742400000001</v>
      </c>
      <c r="H6261" s="76">
        <v>83.540535599999998</v>
      </c>
      <c r="I6261" s="79">
        <v>122247872811</v>
      </c>
      <c r="J6261" s="76"/>
      <c r="K6261" s="76" t="s">
        <v>1023</v>
      </c>
    </row>
    <row r="6262" spans="1:11" x14ac:dyDescent="0.25">
      <c r="A6262" s="76" t="s">
        <v>1021</v>
      </c>
      <c r="B6262" s="76" t="s">
        <v>891</v>
      </c>
      <c r="C6262" s="76"/>
      <c r="D6262" s="76"/>
      <c r="E6262" s="76" t="s">
        <v>3503</v>
      </c>
      <c r="F6262" s="76">
        <v>8305527746</v>
      </c>
      <c r="G6262" s="76">
        <v>22.977573599999999</v>
      </c>
      <c r="H6262" s="76">
        <v>83.653836499999997</v>
      </c>
      <c r="I6262" s="79">
        <v>115373295</v>
      </c>
      <c r="J6262" s="76"/>
      <c r="K6262" s="76" t="s">
        <v>1023</v>
      </c>
    </row>
    <row r="6263" spans="1:11" x14ac:dyDescent="0.25">
      <c r="A6263" s="76" t="s">
        <v>1021</v>
      </c>
      <c r="B6263" s="76" t="s">
        <v>891</v>
      </c>
      <c r="C6263" s="76" t="s">
        <v>1134</v>
      </c>
      <c r="D6263" s="76"/>
      <c r="E6263" s="76" t="s">
        <v>3545</v>
      </c>
      <c r="F6263" s="76">
        <v>9691316655</v>
      </c>
      <c r="G6263" s="76"/>
      <c r="H6263" s="76"/>
      <c r="I6263" s="79">
        <v>124065488</v>
      </c>
      <c r="J6263" s="76"/>
      <c r="K6263" s="76" t="s">
        <v>1023</v>
      </c>
    </row>
    <row r="6264" spans="1:11" x14ac:dyDescent="0.25">
      <c r="A6264" s="76" t="s">
        <v>1021</v>
      </c>
      <c r="B6264" s="76" t="s">
        <v>891</v>
      </c>
      <c r="C6264" s="76" t="s">
        <v>1187</v>
      </c>
      <c r="D6264" s="76"/>
      <c r="E6264" s="76" t="s">
        <v>3554</v>
      </c>
      <c r="F6264" s="76">
        <v>7987075617</v>
      </c>
      <c r="G6264" s="76">
        <v>23.755509700000001</v>
      </c>
      <c r="H6264" s="76">
        <v>84.491244699999996</v>
      </c>
      <c r="I6264" s="79">
        <v>126451817</v>
      </c>
      <c r="J6264" s="76"/>
      <c r="K6264" s="76" t="s">
        <v>1023</v>
      </c>
    </row>
    <row r="6265" spans="1:11" x14ac:dyDescent="0.25">
      <c r="A6265" s="76" t="s">
        <v>1021</v>
      </c>
      <c r="B6265" s="76" t="s">
        <v>891</v>
      </c>
      <c r="C6265" s="76" t="s">
        <v>1187</v>
      </c>
      <c r="D6265" s="76"/>
      <c r="E6265" s="76" t="s">
        <v>3557</v>
      </c>
      <c r="F6265" s="76">
        <v>7000462583</v>
      </c>
      <c r="G6265" s="76">
        <v>23.151774</v>
      </c>
      <c r="H6265" s="76">
        <v>83.753610499999994</v>
      </c>
      <c r="I6265" s="79">
        <v>127072524</v>
      </c>
      <c r="J6265" s="76"/>
      <c r="K6265" s="76" t="s">
        <v>1023</v>
      </c>
    </row>
    <row r="6266" spans="1:11" x14ac:dyDescent="0.25">
      <c r="A6266" s="76" t="s">
        <v>1021</v>
      </c>
      <c r="B6266" s="76" t="s">
        <v>891</v>
      </c>
      <c r="C6266" s="76" t="s">
        <v>1256</v>
      </c>
      <c r="D6266" s="76"/>
      <c r="E6266" s="76" t="s">
        <v>3602</v>
      </c>
      <c r="F6266" s="76">
        <v>9340683459</v>
      </c>
      <c r="G6266" s="76">
        <v>22.997887299999999</v>
      </c>
      <c r="H6266" s="76">
        <v>84.055266099999997</v>
      </c>
      <c r="I6266" s="79">
        <v>128396177</v>
      </c>
      <c r="J6266" s="76"/>
      <c r="K6266" s="76" t="s">
        <v>1023</v>
      </c>
    </row>
    <row r="6267" spans="1:11" x14ac:dyDescent="0.25">
      <c r="A6267" s="76" t="s">
        <v>1021</v>
      </c>
      <c r="B6267" s="76" t="s">
        <v>891</v>
      </c>
      <c r="C6267" s="76" t="s">
        <v>2006</v>
      </c>
      <c r="D6267" s="76"/>
      <c r="E6267" s="76" t="s">
        <v>3622</v>
      </c>
      <c r="F6267" s="76">
        <v>7509723210</v>
      </c>
      <c r="G6267" s="76">
        <v>22.6161134</v>
      </c>
      <c r="H6267" s="76">
        <v>83.793252699999996</v>
      </c>
      <c r="I6267" s="79">
        <v>126649164</v>
      </c>
      <c r="J6267" s="76"/>
      <c r="K6267" s="76" t="s">
        <v>1023</v>
      </c>
    </row>
    <row r="6268" spans="1:11" x14ac:dyDescent="0.25">
      <c r="A6268" s="76" t="s">
        <v>1021</v>
      </c>
      <c r="B6268" s="76" t="s">
        <v>891</v>
      </c>
      <c r="C6268" s="76" t="s">
        <v>1134</v>
      </c>
      <c r="D6268" s="76"/>
      <c r="E6268" s="76" t="s">
        <v>3361</v>
      </c>
      <c r="F6268" s="76">
        <v>6263925856</v>
      </c>
      <c r="G6268" s="76">
        <v>22.754845499999998</v>
      </c>
      <c r="H6268" s="76">
        <v>83.848676100000006</v>
      </c>
      <c r="I6268" s="79">
        <v>127840413</v>
      </c>
      <c r="J6268" s="76"/>
      <c r="K6268" s="76" t="s">
        <v>1023</v>
      </c>
    </row>
    <row r="6269" spans="1:11" x14ac:dyDescent="0.25">
      <c r="A6269" s="76" t="s">
        <v>1021</v>
      </c>
      <c r="B6269" s="76" t="s">
        <v>891</v>
      </c>
      <c r="C6269" s="76"/>
      <c r="D6269" s="76"/>
      <c r="E6269" s="76" t="s">
        <v>3635</v>
      </c>
      <c r="F6269" s="76">
        <v>9171085606</v>
      </c>
      <c r="G6269" s="76"/>
      <c r="H6269" s="76"/>
      <c r="I6269" s="79">
        <v>112694375</v>
      </c>
      <c r="J6269" s="76"/>
      <c r="K6269" s="76" t="s">
        <v>1023</v>
      </c>
    </row>
    <row r="6270" spans="1:11" x14ac:dyDescent="0.25">
      <c r="A6270" s="76" t="s">
        <v>1021</v>
      </c>
      <c r="B6270" s="76" t="s">
        <v>891</v>
      </c>
      <c r="C6270" s="76" t="s">
        <v>1187</v>
      </c>
      <c r="D6270" s="76"/>
      <c r="E6270" s="76" t="s">
        <v>3661</v>
      </c>
      <c r="F6270" s="76">
        <v>8120023858</v>
      </c>
      <c r="G6270" s="76">
        <v>22.740057199999999</v>
      </c>
      <c r="H6270" s="76">
        <v>83.951936500000002</v>
      </c>
      <c r="I6270" s="79">
        <v>129876282</v>
      </c>
      <c r="J6270" s="76"/>
      <c r="K6270" s="76" t="s">
        <v>1023</v>
      </c>
    </row>
    <row r="6271" spans="1:11" x14ac:dyDescent="0.25">
      <c r="A6271" s="76" t="s">
        <v>1021</v>
      </c>
      <c r="B6271" s="76" t="s">
        <v>891</v>
      </c>
      <c r="C6271" s="76" t="s">
        <v>1187</v>
      </c>
      <c r="D6271" s="76"/>
      <c r="E6271" s="76" t="s">
        <v>3687</v>
      </c>
      <c r="F6271" s="76">
        <v>9111289001</v>
      </c>
      <c r="G6271" s="76">
        <v>22.961590000000001</v>
      </c>
      <c r="H6271" s="76">
        <v>83.555931700000002</v>
      </c>
      <c r="I6271" s="79">
        <v>124714593</v>
      </c>
      <c r="J6271" s="76"/>
      <c r="K6271" s="76" t="s">
        <v>1023</v>
      </c>
    </row>
    <row r="6272" spans="1:11" x14ac:dyDescent="0.25">
      <c r="A6272" s="76" t="s">
        <v>1021</v>
      </c>
      <c r="B6272" s="76" t="s">
        <v>891</v>
      </c>
      <c r="C6272" s="76" t="s">
        <v>1134</v>
      </c>
      <c r="D6272" s="76"/>
      <c r="E6272" s="76" t="s">
        <v>3724</v>
      </c>
      <c r="F6272" s="76">
        <v>9300989999</v>
      </c>
      <c r="G6272" s="76">
        <v>22.6840188</v>
      </c>
      <c r="H6272" s="76">
        <v>83.854171100000002</v>
      </c>
      <c r="I6272" s="79">
        <v>120070789</v>
      </c>
      <c r="J6272" s="76"/>
      <c r="K6272" s="76" t="s">
        <v>1023</v>
      </c>
    </row>
    <row r="6273" spans="1:11" x14ac:dyDescent="0.25">
      <c r="A6273" s="76" t="s">
        <v>1021</v>
      </c>
      <c r="B6273" s="76" t="s">
        <v>891</v>
      </c>
      <c r="C6273" s="76" t="s">
        <v>1134</v>
      </c>
      <c r="D6273" s="76"/>
      <c r="E6273" s="76" t="s">
        <v>3748</v>
      </c>
      <c r="F6273" s="76">
        <v>9713831458</v>
      </c>
      <c r="G6273" s="76"/>
      <c r="H6273" s="76"/>
      <c r="I6273" s="79">
        <v>122058528</v>
      </c>
      <c r="J6273" s="76"/>
      <c r="K6273" s="76" t="s">
        <v>1023</v>
      </c>
    </row>
    <row r="6274" spans="1:11" x14ac:dyDescent="0.25">
      <c r="A6274" s="76" t="s">
        <v>1021</v>
      </c>
      <c r="B6274" s="76" t="s">
        <v>891</v>
      </c>
      <c r="C6274" s="76" t="s">
        <v>1229</v>
      </c>
      <c r="D6274" s="76"/>
      <c r="E6274" s="76" t="s">
        <v>3826</v>
      </c>
      <c r="F6274" s="76">
        <v>8815050130</v>
      </c>
      <c r="G6274" s="76">
        <v>22.5160698</v>
      </c>
      <c r="H6274" s="76">
        <v>83.607071399999995</v>
      </c>
      <c r="I6274" s="79">
        <v>126997359</v>
      </c>
      <c r="J6274" s="76"/>
      <c r="K6274" s="76" t="s">
        <v>1023</v>
      </c>
    </row>
    <row r="6275" spans="1:11" x14ac:dyDescent="0.25">
      <c r="A6275" s="76" t="s">
        <v>1021</v>
      </c>
      <c r="B6275" s="76" t="s">
        <v>891</v>
      </c>
      <c r="C6275" s="76" t="s">
        <v>1134</v>
      </c>
      <c r="D6275" s="76"/>
      <c r="E6275" s="76" t="s">
        <v>3844</v>
      </c>
      <c r="F6275" s="76">
        <v>7879071857</v>
      </c>
      <c r="G6275" s="76">
        <v>21.761895200000001</v>
      </c>
      <c r="H6275" s="76">
        <v>82.902918999999997</v>
      </c>
      <c r="I6275" s="79">
        <v>117008891</v>
      </c>
      <c r="J6275" s="76"/>
      <c r="K6275" s="76" t="s">
        <v>1023</v>
      </c>
    </row>
    <row r="6276" spans="1:11" x14ac:dyDescent="0.25">
      <c r="A6276" s="76" t="s">
        <v>1021</v>
      </c>
      <c r="B6276" s="76" t="s">
        <v>891</v>
      </c>
      <c r="C6276" s="76" t="s">
        <v>1229</v>
      </c>
      <c r="D6276" s="76"/>
      <c r="E6276" s="76" t="s">
        <v>3920</v>
      </c>
      <c r="F6276" s="76">
        <v>9340014667</v>
      </c>
      <c r="G6276" s="76">
        <v>22.5597472</v>
      </c>
      <c r="H6276" s="76">
        <v>83.457523300000005</v>
      </c>
      <c r="I6276" s="79">
        <v>126855488</v>
      </c>
      <c r="J6276" s="76"/>
      <c r="K6276" s="76" t="s">
        <v>1023</v>
      </c>
    </row>
    <row r="6277" spans="1:11" x14ac:dyDescent="0.25">
      <c r="A6277" s="76" t="s">
        <v>1021</v>
      </c>
      <c r="B6277" s="76" t="s">
        <v>891</v>
      </c>
      <c r="C6277" s="76" t="s">
        <v>1134</v>
      </c>
      <c r="D6277" s="76"/>
      <c r="E6277" s="76" t="s">
        <v>3938</v>
      </c>
      <c r="F6277" s="76">
        <v>8817769352</v>
      </c>
      <c r="G6277" s="76">
        <v>22.837651600000001</v>
      </c>
      <c r="H6277" s="76">
        <v>83.943859799999998</v>
      </c>
      <c r="I6277" s="79">
        <v>119396473</v>
      </c>
      <c r="J6277" s="76"/>
      <c r="K6277" s="76" t="s">
        <v>1023</v>
      </c>
    </row>
    <row r="6278" spans="1:11" x14ac:dyDescent="0.25">
      <c r="A6278" s="76" t="s">
        <v>1021</v>
      </c>
      <c r="B6278" s="76" t="s">
        <v>891</v>
      </c>
      <c r="C6278" s="76" t="s">
        <v>1134</v>
      </c>
      <c r="D6278" s="76"/>
      <c r="E6278" s="76" t="s">
        <v>1121</v>
      </c>
      <c r="F6278" s="76">
        <v>9301844600</v>
      </c>
      <c r="G6278" s="76"/>
      <c r="H6278" s="76"/>
      <c r="I6278" s="79">
        <v>126361632</v>
      </c>
      <c r="J6278" s="76"/>
      <c r="K6278" s="76" t="s">
        <v>1023</v>
      </c>
    </row>
    <row r="6279" spans="1:11" x14ac:dyDescent="0.25">
      <c r="A6279" s="76" t="s">
        <v>1021</v>
      </c>
      <c r="B6279" s="76" t="s">
        <v>891</v>
      </c>
      <c r="C6279" s="76" t="s">
        <v>1229</v>
      </c>
      <c r="D6279" s="76"/>
      <c r="E6279" s="76" t="s">
        <v>4012</v>
      </c>
      <c r="F6279" s="76">
        <v>9165138788</v>
      </c>
      <c r="G6279" s="76">
        <v>22.484812900000001</v>
      </c>
      <c r="H6279" s="76">
        <v>83.632681399999996</v>
      </c>
      <c r="I6279" s="79">
        <v>127322853</v>
      </c>
      <c r="J6279" s="76"/>
      <c r="K6279" s="76" t="s">
        <v>1023</v>
      </c>
    </row>
    <row r="6280" spans="1:11" x14ac:dyDescent="0.25">
      <c r="A6280" s="76" t="s">
        <v>1021</v>
      </c>
      <c r="B6280" s="76" t="s">
        <v>891</v>
      </c>
      <c r="C6280" s="76" t="s">
        <v>1134</v>
      </c>
      <c r="D6280" s="76"/>
      <c r="E6280" s="76" t="s">
        <v>4027</v>
      </c>
      <c r="F6280" s="76">
        <v>9131095330</v>
      </c>
      <c r="G6280" s="76">
        <v>22.758880099999999</v>
      </c>
      <c r="H6280" s="76">
        <v>83.919850999999994</v>
      </c>
      <c r="I6280" s="79">
        <v>117010856</v>
      </c>
      <c r="J6280" s="76"/>
      <c r="K6280" s="76" t="s">
        <v>1023</v>
      </c>
    </row>
    <row r="6281" spans="1:11" x14ac:dyDescent="0.25">
      <c r="A6281" s="76" t="s">
        <v>1021</v>
      </c>
      <c r="B6281" s="76" t="s">
        <v>891</v>
      </c>
      <c r="C6281" s="76" t="s">
        <v>891</v>
      </c>
      <c r="D6281" s="76"/>
      <c r="E6281" s="76" t="s">
        <v>4037</v>
      </c>
      <c r="F6281" s="76">
        <v>9301151067</v>
      </c>
      <c r="G6281" s="76">
        <v>22.9080303</v>
      </c>
      <c r="H6281" s="76">
        <v>84.296987999999999</v>
      </c>
      <c r="I6281" s="79">
        <v>126407132</v>
      </c>
      <c r="J6281" s="76"/>
      <c r="K6281" s="76" t="s">
        <v>1023</v>
      </c>
    </row>
    <row r="6282" spans="1:11" x14ac:dyDescent="0.25">
      <c r="A6282" s="76" t="s">
        <v>1021</v>
      </c>
      <c r="B6282" s="76" t="s">
        <v>891</v>
      </c>
      <c r="C6282" s="76" t="s">
        <v>1134</v>
      </c>
      <c r="D6282" s="76"/>
      <c r="E6282" s="76" t="s">
        <v>4073</v>
      </c>
      <c r="F6282" s="76">
        <v>9399505056</v>
      </c>
      <c r="G6282" s="76">
        <v>22.7318222</v>
      </c>
      <c r="H6282" s="76">
        <v>83.953838899999994</v>
      </c>
      <c r="I6282" s="79">
        <v>126973859</v>
      </c>
      <c r="J6282" s="76"/>
      <c r="K6282" s="76" t="s">
        <v>1023</v>
      </c>
    </row>
    <row r="6283" spans="1:11" x14ac:dyDescent="0.25">
      <c r="A6283" s="76" t="s">
        <v>1021</v>
      </c>
      <c r="B6283" s="76" t="s">
        <v>891</v>
      </c>
      <c r="C6283" s="76" t="s">
        <v>1187</v>
      </c>
      <c r="D6283" s="76"/>
      <c r="E6283" s="76" t="s">
        <v>4094</v>
      </c>
      <c r="F6283" s="76">
        <v>6265478666</v>
      </c>
      <c r="G6283" s="76">
        <v>23.520600000000002</v>
      </c>
      <c r="H6283" s="76">
        <v>77.415199999999999</v>
      </c>
      <c r="I6283" s="79">
        <v>121241098</v>
      </c>
      <c r="J6283" s="76"/>
      <c r="K6283" s="76" t="s">
        <v>1023</v>
      </c>
    </row>
    <row r="6284" spans="1:11" x14ac:dyDescent="0.25">
      <c r="A6284" s="76" t="s">
        <v>1021</v>
      </c>
      <c r="B6284" s="76" t="s">
        <v>891</v>
      </c>
      <c r="C6284" s="76" t="s">
        <v>1895</v>
      </c>
      <c r="D6284" s="76"/>
      <c r="E6284" s="76" t="s">
        <v>4138</v>
      </c>
      <c r="F6284" s="76">
        <v>7828955443</v>
      </c>
      <c r="G6284" s="76">
        <v>22.762841300000002</v>
      </c>
      <c r="H6284" s="76">
        <v>84.100207600000005</v>
      </c>
      <c r="I6284" s="79">
        <v>128095546022</v>
      </c>
      <c r="J6284" s="76"/>
      <c r="K6284" s="76" t="s">
        <v>1023</v>
      </c>
    </row>
    <row r="6285" spans="1:11" x14ac:dyDescent="0.25">
      <c r="A6285" s="76" t="s">
        <v>1021</v>
      </c>
      <c r="B6285" s="76" t="s">
        <v>891</v>
      </c>
      <c r="C6285" s="76" t="s">
        <v>1895</v>
      </c>
      <c r="D6285" s="76"/>
      <c r="E6285" s="76" t="s">
        <v>4138</v>
      </c>
      <c r="F6285" s="76">
        <v>7828955443</v>
      </c>
      <c r="G6285" s="76">
        <v>22.772545000000001</v>
      </c>
      <c r="H6285" s="76">
        <v>84.0695877</v>
      </c>
      <c r="I6285" s="79">
        <v>128066191</v>
      </c>
      <c r="J6285" s="76"/>
      <c r="K6285" s="76" t="s">
        <v>1023</v>
      </c>
    </row>
    <row r="6286" spans="1:11" x14ac:dyDescent="0.25">
      <c r="A6286" s="76" t="s">
        <v>1021</v>
      </c>
      <c r="B6286" s="76" t="s">
        <v>891</v>
      </c>
      <c r="C6286" s="76" t="s">
        <v>1187</v>
      </c>
      <c r="D6286" s="76"/>
      <c r="E6286" s="76" t="s">
        <v>4161</v>
      </c>
      <c r="F6286" s="76">
        <v>9340257771</v>
      </c>
      <c r="G6286" s="76">
        <v>22.914089000000001</v>
      </c>
      <c r="H6286" s="76">
        <v>83.7426569</v>
      </c>
      <c r="I6286" s="79">
        <v>126013537</v>
      </c>
      <c r="J6286" s="76"/>
      <c r="K6286" s="76" t="s">
        <v>1023</v>
      </c>
    </row>
    <row r="6287" spans="1:11" x14ac:dyDescent="0.25">
      <c r="A6287" s="76" t="s">
        <v>1021</v>
      </c>
      <c r="B6287" s="76" t="s">
        <v>891</v>
      </c>
      <c r="C6287" s="76" t="s">
        <v>1229</v>
      </c>
      <c r="D6287" s="76"/>
      <c r="E6287" s="76" t="s">
        <v>4173</v>
      </c>
      <c r="F6287" s="76">
        <v>7000574412</v>
      </c>
      <c r="G6287" s="76">
        <v>22.407117599999999</v>
      </c>
      <c r="H6287" s="76">
        <v>83.656287599999999</v>
      </c>
      <c r="I6287" s="79">
        <v>111062599</v>
      </c>
      <c r="J6287" s="76"/>
      <c r="K6287" s="76" t="s">
        <v>1023</v>
      </c>
    </row>
    <row r="6288" spans="1:11" x14ac:dyDescent="0.25">
      <c r="A6288" s="76" t="s">
        <v>1021</v>
      </c>
      <c r="B6288" s="76" t="s">
        <v>891</v>
      </c>
      <c r="C6288" s="76" t="s">
        <v>2006</v>
      </c>
      <c r="D6288" s="76"/>
      <c r="E6288" s="76" t="s">
        <v>4199</v>
      </c>
      <c r="F6288" s="76">
        <v>8839433596</v>
      </c>
      <c r="G6288" s="76">
        <v>22.567395399999999</v>
      </c>
      <c r="H6288" s="76">
        <v>83.839513100000005</v>
      </c>
      <c r="I6288" s="79">
        <v>127041301</v>
      </c>
      <c r="J6288" s="76"/>
      <c r="K6288" s="76" t="s">
        <v>1023</v>
      </c>
    </row>
    <row r="6289" spans="1:11" x14ac:dyDescent="0.25">
      <c r="A6289" s="76" t="s">
        <v>1021</v>
      </c>
      <c r="B6289" s="76" t="s">
        <v>891</v>
      </c>
      <c r="C6289" s="76" t="s">
        <v>1163</v>
      </c>
      <c r="D6289" s="76"/>
      <c r="E6289" s="76" t="s">
        <v>4214</v>
      </c>
      <c r="F6289" s="76">
        <v>7745970876</v>
      </c>
      <c r="G6289" s="76"/>
      <c r="H6289" s="76"/>
      <c r="I6289" s="79">
        <v>116296679</v>
      </c>
      <c r="J6289" s="76"/>
      <c r="K6289" s="76" t="s">
        <v>1023</v>
      </c>
    </row>
    <row r="6290" spans="1:11" x14ac:dyDescent="0.25">
      <c r="A6290" s="76" t="s">
        <v>1021</v>
      </c>
      <c r="B6290" s="76" t="s">
        <v>891</v>
      </c>
      <c r="C6290" s="76" t="s">
        <v>1895</v>
      </c>
      <c r="D6290" s="76"/>
      <c r="E6290" s="76" t="s">
        <v>4218</v>
      </c>
      <c r="F6290" s="76">
        <v>6261440228</v>
      </c>
      <c r="G6290" s="76">
        <v>22.6420402</v>
      </c>
      <c r="H6290" s="76">
        <v>84.062608699999998</v>
      </c>
      <c r="I6290" s="79">
        <v>118507289</v>
      </c>
      <c r="J6290" s="76"/>
      <c r="K6290" s="76" t="s">
        <v>1023</v>
      </c>
    </row>
    <row r="6291" spans="1:11" x14ac:dyDescent="0.25">
      <c r="A6291" s="76" t="s">
        <v>1021</v>
      </c>
      <c r="B6291" s="76" t="s">
        <v>891</v>
      </c>
      <c r="C6291" s="76" t="s">
        <v>1229</v>
      </c>
      <c r="D6291" s="76"/>
      <c r="E6291" s="76" t="s">
        <v>4220</v>
      </c>
      <c r="F6291" s="76">
        <v>9753579673</v>
      </c>
      <c r="G6291" s="76"/>
      <c r="H6291" s="76"/>
      <c r="I6291" s="79">
        <v>119507856</v>
      </c>
      <c r="J6291" s="76"/>
      <c r="K6291" s="76" t="s">
        <v>1023</v>
      </c>
    </row>
    <row r="6292" spans="1:11" x14ac:dyDescent="0.25">
      <c r="A6292" s="76" t="s">
        <v>1021</v>
      </c>
      <c r="B6292" s="76" t="s">
        <v>891</v>
      </c>
      <c r="C6292" s="76" t="s">
        <v>1163</v>
      </c>
      <c r="D6292" s="76"/>
      <c r="E6292" s="76" t="s">
        <v>4229</v>
      </c>
      <c r="F6292" s="76">
        <v>9131846137</v>
      </c>
      <c r="G6292" s="76">
        <v>22.532799499999999</v>
      </c>
      <c r="H6292" s="76">
        <v>83.912537</v>
      </c>
      <c r="I6292" s="79">
        <v>126333990</v>
      </c>
      <c r="J6292" s="76"/>
      <c r="K6292" s="76" t="s">
        <v>1023</v>
      </c>
    </row>
    <row r="6293" spans="1:11" x14ac:dyDescent="0.25">
      <c r="A6293" s="76" t="s">
        <v>1021</v>
      </c>
      <c r="B6293" s="76" t="s">
        <v>891</v>
      </c>
      <c r="C6293" s="76"/>
      <c r="D6293" s="76"/>
      <c r="E6293" s="76" t="s">
        <v>4244</v>
      </c>
      <c r="F6293" s="76">
        <v>7648071563</v>
      </c>
      <c r="G6293" s="76">
        <v>22.973422899999999</v>
      </c>
      <c r="H6293" s="76">
        <v>78.656894199999996</v>
      </c>
      <c r="I6293" s="79">
        <v>115207153283</v>
      </c>
      <c r="J6293" s="76"/>
      <c r="K6293" s="76" t="s">
        <v>1023</v>
      </c>
    </row>
    <row r="6294" spans="1:11" x14ac:dyDescent="0.25">
      <c r="A6294" s="76" t="s">
        <v>1021</v>
      </c>
      <c r="B6294" s="76" t="s">
        <v>891</v>
      </c>
      <c r="C6294" s="76"/>
      <c r="D6294" s="76"/>
      <c r="E6294" s="76" t="s">
        <v>4244</v>
      </c>
      <c r="F6294" s="76">
        <v>7648071563</v>
      </c>
      <c r="G6294" s="76">
        <v>22.9343656</v>
      </c>
      <c r="H6294" s="76">
        <v>84.121863500000003</v>
      </c>
      <c r="I6294" s="79">
        <v>115251982</v>
      </c>
      <c r="J6294" s="76"/>
      <c r="K6294" s="76" t="s">
        <v>1023</v>
      </c>
    </row>
    <row r="6295" spans="1:11" x14ac:dyDescent="0.25">
      <c r="A6295" s="76" t="s">
        <v>1021</v>
      </c>
      <c r="B6295" s="76" t="s">
        <v>891</v>
      </c>
      <c r="C6295" s="76" t="s">
        <v>891</v>
      </c>
      <c r="D6295" s="76"/>
      <c r="E6295" s="76" t="s">
        <v>4261</v>
      </c>
      <c r="F6295" s="76">
        <v>9302711997</v>
      </c>
      <c r="G6295" s="76"/>
      <c r="H6295" s="76"/>
      <c r="I6295" s="79">
        <v>127000458</v>
      </c>
      <c r="J6295" s="76"/>
      <c r="K6295" s="76" t="s">
        <v>1023</v>
      </c>
    </row>
    <row r="6296" spans="1:11" x14ac:dyDescent="0.25">
      <c r="A6296" s="76" t="s">
        <v>1021</v>
      </c>
      <c r="B6296" s="76" t="s">
        <v>891</v>
      </c>
      <c r="C6296" s="76" t="s">
        <v>1134</v>
      </c>
      <c r="D6296" s="76"/>
      <c r="E6296" s="76" t="s">
        <v>4286</v>
      </c>
      <c r="F6296" s="76">
        <v>7974436338</v>
      </c>
      <c r="G6296" s="76">
        <v>22.846860599999999</v>
      </c>
      <c r="H6296" s="76">
        <v>83.962880499999997</v>
      </c>
      <c r="I6296" s="79">
        <v>119135502</v>
      </c>
      <c r="J6296" s="76"/>
      <c r="K6296" s="76" t="s">
        <v>1023</v>
      </c>
    </row>
    <row r="6297" spans="1:11" x14ac:dyDescent="0.25">
      <c r="A6297" s="76" t="s">
        <v>1021</v>
      </c>
      <c r="B6297" s="76" t="s">
        <v>891</v>
      </c>
      <c r="C6297" s="76" t="s">
        <v>1187</v>
      </c>
      <c r="D6297" s="76"/>
      <c r="E6297" s="76" t="s">
        <v>4305</v>
      </c>
      <c r="F6297" s="76">
        <v>7828114376</v>
      </c>
      <c r="G6297" s="76">
        <v>23.1453749</v>
      </c>
      <c r="H6297" s="76">
        <v>83.601589599999997</v>
      </c>
      <c r="I6297" s="79">
        <v>127119394</v>
      </c>
      <c r="J6297" s="76"/>
      <c r="K6297" s="76" t="s">
        <v>1023</v>
      </c>
    </row>
    <row r="6298" spans="1:11" x14ac:dyDescent="0.25">
      <c r="A6298" s="76" t="s">
        <v>1021</v>
      </c>
      <c r="B6298" s="76" t="s">
        <v>891</v>
      </c>
      <c r="C6298" s="76" t="s">
        <v>1163</v>
      </c>
      <c r="D6298" s="76"/>
      <c r="E6298" s="76" t="s">
        <v>4325</v>
      </c>
      <c r="F6298" s="76">
        <v>6266402849</v>
      </c>
      <c r="G6298" s="76">
        <v>22.973422899999999</v>
      </c>
      <c r="H6298" s="76">
        <v>78.656894199999996</v>
      </c>
      <c r="I6298" s="79">
        <v>116298417</v>
      </c>
      <c r="J6298" s="76"/>
      <c r="K6298" s="76" t="s">
        <v>1023</v>
      </c>
    </row>
    <row r="6299" spans="1:11" x14ac:dyDescent="0.25">
      <c r="A6299" s="76" t="s">
        <v>1021</v>
      </c>
      <c r="B6299" s="76" t="s">
        <v>891</v>
      </c>
      <c r="C6299" s="76" t="s">
        <v>891</v>
      </c>
      <c r="D6299" s="76"/>
      <c r="E6299" s="76" t="s">
        <v>4399</v>
      </c>
      <c r="F6299" s="76">
        <v>9399710382</v>
      </c>
      <c r="G6299" s="76">
        <v>22.955449399999999</v>
      </c>
      <c r="H6299" s="76">
        <v>84.347850199999996</v>
      </c>
      <c r="I6299" s="79">
        <v>125032736</v>
      </c>
      <c r="J6299" s="76"/>
      <c r="K6299" s="76" t="s">
        <v>1023</v>
      </c>
    </row>
    <row r="6300" spans="1:11" x14ac:dyDescent="0.25">
      <c r="A6300" s="76" t="s">
        <v>1021</v>
      </c>
      <c r="B6300" s="76" t="s">
        <v>891</v>
      </c>
      <c r="C6300" s="76"/>
      <c r="D6300" s="76"/>
      <c r="E6300" s="76" t="s">
        <v>4414</v>
      </c>
      <c r="F6300" s="76">
        <v>9617303835</v>
      </c>
      <c r="G6300" s="76">
        <v>22.351925399999999</v>
      </c>
      <c r="H6300" s="76">
        <v>82.706217499999994</v>
      </c>
      <c r="I6300" s="79">
        <v>113042408</v>
      </c>
      <c r="J6300" s="76"/>
      <c r="K6300" s="76" t="s">
        <v>1023</v>
      </c>
    </row>
    <row r="6301" spans="1:11" x14ac:dyDescent="0.25">
      <c r="A6301" s="76" t="s">
        <v>1021</v>
      </c>
      <c r="B6301" s="76" t="s">
        <v>891</v>
      </c>
      <c r="C6301" s="76" t="s">
        <v>1256</v>
      </c>
      <c r="D6301" s="76"/>
      <c r="E6301" s="76" t="s">
        <v>4531</v>
      </c>
      <c r="F6301" s="76">
        <v>9516776969</v>
      </c>
      <c r="G6301" s="76">
        <v>23.118672499999999</v>
      </c>
      <c r="H6301" s="76">
        <v>83.854757399999997</v>
      </c>
      <c r="I6301" s="79">
        <v>126177698768</v>
      </c>
      <c r="J6301" s="76"/>
      <c r="K6301" s="76" t="s">
        <v>1023</v>
      </c>
    </row>
    <row r="6302" spans="1:11" x14ac:dyDescent="0.25">
      <c r="A6302" s="76" t="s">
        <v>1021</v>
      </c>
      <c r="B6302" s="76" t="s">
        <v>891</v>
      </c>
      <c r="C6302" s="76" t="s">
        <v>1256</v>
      </c>
      <c r="D6302" s="76"/>
      <c r="E6302" s="76" t="s">
        <v>4531</v>
      </c>
      <c r="F6302" s="76">
        <v>9516776969</v>
      </c>
      <c r="G6302" s="76">
        <v>23.031919299999998</v>
      </c>
      <c r="H6302" s="76">
        <v>83.902785399999999</v>
      </c>
      <c r="I6302" s="79">
        <v>126107025</v>
      </c>
      <c r="J6302" s="76"/>
      <c r="K6302" s="76" t="s">
        <v>1023</v>
      </c>
    </row>
    <row r="6303" spans="1:11" x14ac:dyDescent="0.25">
      <c r="A6303" s="76" t="s">
        <v>1021</v>
      </c>
      <c r="B6303" s="76" t="s">
        <v>891</v>
      </c>
      <c r="C6303" s="76" t="s">
        <v>2006</v>
      </c>
      <c r="D6303" s="76"/>
      <c r="E6303" s="76" t="s">
        <v>4626</v>
      </c>
      <c r="F6303" s="76">
        <v>8889102553</v>
      </c>
      <c r="G6303" s="76">
        <v>22.623679200000002</v>
      </c>
      <c r="H6303" s="76">
        <v>83.793209500000003</v>
      </c>
      <c r="I6303" s="79">
        <v>119287619</v>
      </c>
      <c r="J6303" s="76"/>
      <c r="K6303" s="76" t="s">
        <v>1023</v>
      </c>
    </row>
    <row r="6304" spans="1:11" x14ac:dyDescent="0.25">
      <c r="A6304" s="76" t="s">
        <v>1021</v>
      </c>
      <c r="B6304" s="76" t="s">
        <v>891</v>
      </c>
      <c r="C6304" s="76" t="s">
        <v>1256</v>
      </c>
      <c r="D6304" s="76"/>
      <c r="E6304" s="76" t="s">
        <v>4665</v>
      </c>
      <c r="F6304" s="76">
        <v>7822917630</v>
      </c>
      <c r="G6304" s="76">
        <v>23.0001903</v>
      </c>
      <c r="H6304" s="76">
        <v>84.052926099999993</v>
      </c>
      <c r="I6304" s="79">
        <v>126999138</v>
      </c>
      <c r="J6304" s="76"/>
      <c r="K6304" s="76" t="s">
        <v>1023</v>
      </c>
    </row>
    <row r="6305" spans="1:11" x14ac:dyDescent="0.25">
      <c r="A6305" s="76" t="s">
        <v>1021</v>
      </c>
      <c r="B6305" s="76" t="s">
        <v>891</v>
      </c>
      <c r="C6305" s="76" t="s">
        <v>1229</v>
      </c>
      <c r="D6305" s="76"/>
      <c r="E6305" s="76" t="s">
        <v>4672</v>
      </c>
      <c r="F6305" s="76">
        <v>7354565675</v>
      </c>
      <c r="G6305" s="76">
        <v>22.645178699999999</v>
      </c>
      <c r="H6305" s="76">
        <v>83.479857800000005</v>
      </c>
      <c r="I6305" s="79">
        <v>129610141</v>
      </c>
      <c r="J6305" s="76"/>
      <c r="K6305" s="76" t="s">
        <v>1023</v>
      </c>
    </row>
    <row r="6306" spans="1:11" x14ac:dyDescent="0.25">
      <c r="A6306" s="76" t="s">
        <v>1021</v>
      </c>
      <c r="B6306" s="76" t="s">
        <v>891</v>
      </c>
      <c r="C6306" s="76" t="s">
        <v>1229</v>
      </c>
      <c r="D6306" s="76"/>
      <c r="E6306" s="76" t="s">
        <v>4704</v>
      </c>
      <c r="F6306" s="76">
        <v>9098440024</v>
      </c>
      <c r="G6306" s="76">
        <v>22.442693299999998</v>
      </c>
      <c r="H6306" s="76">
        <v>83.739965900000001</v>
      </c>
      <c r="I6306" s="79">
        <v>129358081</v>
      </c>
      <c r="J6306" s="76"/>
      <c r="K6306" s="76" t="s">
        <v>1023</v>
      </c>
    </row>
    <row r="6307" spans="1:11" x14ac:dyDescent="0.25">
      <c r="A6307" s="76" t="s">
        <v>1021</v>
      </c>
      <c r="B6307" s="76" t="s">
        <v>891</v>
      </c>
      <c r="C6307" s="76" t="s">
        <v>1163</v>
      </c>
      <c r="D6307" s="76"/>
      <c r="E6307" s="76" t="s">
        <v>4791</v>
      </c>
      <c r="F6307" s="76">
        <v>9340189621</v>
      </c>
      <c r="G6307" s="76">
        <v>22.460944999999999</v>
      </c>
      <c r="H6307" s="76">
        <v>83.810318300000006</v>
      </c>
      <c r="I6307" s="79">
        <v>126303990</v>
      </c>
      <c r="J6307" s="76"/>
      <c r="K6307" s="76" t="s">
        <v>1023</v>
      </c>
    </row>
    <row r="6308" spans="1:11" x14ac:dyDescent="0.25">
      <c r="A6308" s="76" t="s">
        <v>1021</v>
      </c>
      <c r="B6308" s="76" t="s">
        <v>891</v>
      </c>
      <c r="C6308" s="76" t="s">
        <v>1163</v>
      </c>
      <c r="D6308" s="76"/>
      <c r="E6308" s="76" t="s">
        <v>4799</v>
      </c>
      <c r="F6308" s="76">
        <v>9926136200</v>
      </c>
      <c r="G6308" s="76">
        <v>22.589948199999998</v>
      </c>
      <c r="H6308" s="76">
        <v>83.955092100000002</v>
      </c>
      <c r="I6308" s="79">
        <v>130358906</v>
      </c>
      <c r="J6308" s="76"/>
      <c r="K6308" s="76" t="s">
        <v>1023</v>
      </c>
    </row>
    <row r="6309" spans="1:11" x14ac:dyDescent="0.25">
      <c r="A6309" s="76" t="s">
        <v>1021</v>
      </c>
      <c r="B6309" s="76" t="s">
        <v>891</v>
      </c>
      <c r="C6309" s="76" t="s">
        <v>1229</v>
      </c>
      <c r="D6309" s="76"/>
      <c r="E6309" s="76" t="s">
        <v>4852</v>
      </c>
      <c r="F6309" s="76">
        <v>9617984630</v>
      </c>
      <c r="G6309" s="76">
        <v>22.4071566</v>
      </c>
      <c r="H6309" s="76">
        <v>83.656132499999998</v>
      </c>
      <c r="I6309" s="79">
        <v>127321155</v>
      </c>
      <c r="J6309" s="76"/>
      <c r="K6309" s="76" t="s">
        <v>1023</v>
      </c>
    </row>
    <row r="6310" spans="1:11" x14ac:dyDescent="0.25">
      <c r="A6310" s="76" t="s">
        <v>1021</v>
      </c>
      <c r="B6310" s="76" t="s">
        <v>891</v>
      </c>
      <c r="C6310" s="76" t="s">
        <v>1229</v>
      </c>
      <c r="D6310" s="76"/>
      <c r="E6310" s="76" t="s">
        <v>4914</v>
      </c>
      <c r="F6310" s="76">
        <v>8928331008</v>
      </c>
      <c r="G6310" s="76">
        <v>22.6647128</v>
      </c>
      <c r="H6310" s="76">
        <v>83.486666499999998</v>
      </c>
      <c r="I6310" s="79">
        <v>127650053</v>
      </c>
      <c r="J6310" s="76"/>
      <c r="K6310" s="76" t="s">
        <v>1023</v>
      </c>
    </row>
    <row r="6311" spans="1:11" x14ac:dyDescent="0.25">
      <c r="A6311" s="76" t="s">
        <v>1021</v>
      </c>
      <c r="B6311" s="76" t="s">
        <v>891</v>
      </c>
      <c r="C6311" s="76"/>
      <c r="D6311" s="76"/>
      <c r="E6311" s="76" t="s">
        <v>4920</v>
      </c>
      <c r="F6311" s="76">
        <v>8103537090</v>
      </c>
      <c r="G6311" s="76">
        <v>22.4383154</v>
      </c>
      <c r="H6311" s="76">
        <v>83.184346300000001</v>
      </c>
      <c r="I6311" s="79">
        <v>110477053</v>
      </c>
      <c r="J6311" s="76"/>
      <c r="K6311" s="76" t="s">
        <v>1023</v>
      </c>
    </row>
    <row r="6312" spans="1:11" x14ac:dyDescent="0.25">
      <c r="A6312" s="76" t="s">
        <v>1021</v>
      </c>
      <c r="B6312" s="76" t="s">
        <v>891</v>
      </c>
      <c r="C6312" s="76" t="s">
        <v>1187</v>
      </c>
      <c r="D6312" s="76"/>
      <c r="E6312" s="76" t="s">
        <v>4930</v>
      </c>
      <c r="F6312" s="76">
        <v>7987063855</v>
      </c>
      <c r="G6312" s="76">
        <v>22.9777308</v>
      </c>
      <c r="H6312" s="76">
        <v>83.651725200000001</v>
      </c>
      <c r="I6312" s="79">
        <v>120606387881</v>
      </c>
      <c r="J6312" s="76"/>
      <c r="K6312" s="76" t="s">
        <v>1023</v>
      </c>
    </row>
    <row r="6313" spans="1:11" x14ac:dyDescent="0.25">
      <c r="A6313" s="76" t="s">
        <v>1021</v>
      </c>
      <c r="B6313" s="76" t="s">
        <v>891</v>
      </c>
      <c r="C6313" s="76" t="s">
        <v>1187</v>
      </c>
      <c r="D6313" s="76"/>
      <c r="E6313" s="76" t="s">
        <v>4930</v>
      </c>
      <c r="F6313" s="76">
        <v>7987063855</v>
      </c>
      <c r="G6313" s="76">
        <v>22.977834099999999</v>
      </c>
      <c r="H6313" s="76">
        <v>83.651692999999995</v>
      </c>
      <c r="I6313" s="79">
        <v>120649376</v>
      </c>
      <c r="J6313" s="76"/>
      <c r="K6313" s="76" t="s">
        <v>1023</v>
      </c>
    </row>
    <row r="6314" spans="1:11" x14ac:dyDescent="0.25">
      <c r="A6314" s="76" t="s">
        <v>1021</v>
      </c>
      <c r="B6314" s="76" t="s">
        <v>891</v>
      </c>
      <c r="C6314" s="76" t="s">
        <v>1134</v>
      </c>
      <c r="D6314" s="76"/>
      <c r="E6314" s="76" t="s">
        <v>4965</v>
      </c>
      <c r="F6314" s="76">
        <v>7049956999</v>
      </c>
      <c r="G6314" s="76"/>
      <c r="H6314" s="76"/>
      <c r="I6314" s="79">
        <v>126444121</v>
      </c>
      <c r="J6314" s="76"/>
      <c r="K6314" s="76" t="s">
        <v>1023</v>
      </c>
    </row>
    <row r="6315" spans="1:11" x14ac:dyDescent="0.25">
      <c r="A6315" s="76" t="s">
        <v>1021</v>
      </c>
      <c r="B6315" s="76" t="s">
        <v>891</v>
      </c>
      <c r="C6315" s="76" t="s">
        <v>1163</v>
      </c>
      <c r="D6315" s="76"/>
      <c r="E6315" s="76" t="s">
        <v>2684</v>
      </c>
      <c r="F6315" s="76">
        <v>6266481487</v>
      </c>
      <c r="G6315" s="76">
        <v>22.558398018591099</v>
      </c>
      <c r="H6315" s="76">
        <v>83.958354284986896</v>
      </c>
      <c r="I6315" s="79">
        <v>127761016</v>
      </c>
      <c r="J6315" s="76"/>
      <c r="K6315" s="76" t="s">
        <v>1023</v>
      </c>
    </row>
    <row r="6316" spans="1:11" x14ac:dyDescent="0.25">
      <c r="A6316" s="76" t="s">
        <v>1021</v>
      </c>
      <c r="B6316" s="76" t="s">
        <v>891</v>
      </c>
      <c r="C6316" s="76" t="s">
        <v>1895</v>
      </c>
      <c r="D6316" s="76"/>
      <c r="E6316" s="76" t="s">
        <v>4821</v>
      </c>
      <c r="F6316" s="76">
        <v>7999100106</v>
      </c>
      <c r="G6316" s="76">
        <v>22.751839100000002</v>
      </c>
      <c r="H6316" s="76">
        <v>84.149844999999999</v>
      </c>
      <c r="I6316" s="79">
        <v>117696665</v>
      </c>
      <c r="J6316" s="76"/>
      <c r="K6316" s="76" t="s">
        <v>1023</v>
      </c>
    </row>
    <row r="6317" spans="1:11" x14ac:dyDescent="0.25">
      <c r="A6317" s="76" t="s">
        <v>1021</v>
      </c>
      <c r="B6317" s="76" t="s">
        <v>891</v>
      </c>
      <c r="C6317" s="76" t="s">
        <v>1256</v>
      </c>
      <c r="D6317" s="76"/>
      <c r="E6317" s="76" t="s">
        <v>5134</v>
      </c>
      <c r="F6317" s="76">
        <v>7587858019</v>
      </c>
      <c r="G6317" s="76">
        <v>22.960316299999999</v>
      </c>
      <c r="H6317" s="76">
        <v>84.018890400000004</v>
      </c>
      <c r="I6317" s="79">
        <v>125919113</v>
      </c>
      <c r="J6317" s="76"/>
      <c r="K6317" s="76" t="s">
        <v>1023</v>
      </c>
    </row>
    <row r="6318" spans="1:11" x14ac:dyDescent="0.25">
      <c r="A6318" s="76" t="s">
        <v>1021</v>
      </c>
      <c r="B6318" s="76" t="s">
        <v>891</v>
      </c>
      <c r="C6318" s="76" t="s">
        <v>1163</v>
      </c>
      <c r="D6318" s="76"/>
      <c r="E6318" s="76" t="s">
        <v>5138</v>
      </c>
      <c r="F6318" s="76">
        <v>7974053213</v>
      </c>
      <c r="G6318" s="76">
        <v>22.644497999999999</v>
      </c>
      <c r="H6318" s="76">
        <v>83.955407399999999</v>
      </c>
      <c r="I6318" s="79">
        <v>128433130</v>
      </c>
      <c r="J6318" s="76"/>
      <c r="K6318" s="76" t="s">
        <v>1023</v>
      </c>
    </row>
    <row r="6319" spans="1:11" x14ac:dyDescent="0.25">
      <c r="A6319" s="76" t="s">
        <v>1021</v>
      </c>
      <c r="B6319" s="76" t="s">
        <v>891</v>
      </c>
      <c r="C6319" s="76" t="s">
        <v>1187</v>
      </c>
      <c r="D6319" s="76"/>
      <c r="E6319" s="76" t="s">
        <v>5191</v>
      </c>
      <c r="F6319" s="76">
        <v>6260122460</v>
      </c>
      <c r="G6319" s="76">
        <v>22.967522200000001</v>
      </c>
      <c r="H6319" s="76">
        <v>83.541768700000006</v>
      </c>
      <c r="I6319" s="79">
        <v>126138030</v>
      </c>
      <c r="J6319" s="76"/>
      <c r="K6319" s="76" t="s">
        <v>1023</v>
      </c>
    </row>
    <row r="6320" spans="1:11" x14ac:dyDescent="0.25">
      <c r="A6320" s="76" t="s">
        <v>1021</v>
      </c>
      <c r="B6320" s="76" t="s">
        <v>891</v>
      </c>
      <c r="C6320" s="76" t="s">
        <v>1895</v>
      </c>
      <c r="D6320" s="76"/>
      <c r="E6320" s="76" t="s">
        <v>5257</v>
      </c>
      <c r="F6320" s="76">
        <v>7803828785</v>
      </c>
      <c r="G6320" s="76">
        <v>22.6321668</v>
      </c>
      <c r="H6320" s="76">
        <v>84.032437999999999</v>
      </c>
      <c r="I6320" s="79">
        <v>127207717</v>
      </c>
      <c r="J6320" s="76"/>
      <c r="K6320" s="76" t="s">
        <v>1023</v>
      </c>
    </row>
    <row r="6321" spans="1:11" x14ac:dyDescent="0.25">
      <c r="A6321" s="76" t="s">
        <v>1021</v>
      </c>
      <c r="B6321" s="76" t="s">
        <v>891</v>
      </c>
      <c r="C6321" s="76" t="s">
        <v>1256</v>
      </c>
      <c r="D6321" s="76"/>
      <c r="E6321" s="76" t="s">
        <v>5323</v>
      </c>
      <c r="F6321" s="76">
        <v>7828049558</v>
      </c>
      <c r="G6321" s="76">
        <v>23.032191999999998</v>
      </c>
      <c r="H6321" s="76">
        <v>83.913466299999996</v>
      </c>
      <c r="I6321" s="79">
        <v>128301951</v>
      </c>
      <c r="J6321" s="76"/>
      <c r="K6321" s="76" t="s">
        <v>1023</v>
      </c>
    </row>
    <row r="6322" spans="1:11" x14ac:dyDescent="0.25">
      <c r="A6322" s="76" t="s">
        <v>1021</v>
      </c>
      <c r="B6322" s="76" t="s">
        <v>891</v>
      </c>
      <c r="C6322" s="76" t="s">
        <v>2006</v>
      </c>
      <c r="D6322" s="76"/>
      <c r="E6322" s="76" t="s">
        <v>5371</v>
      </c>
      <c r="F6322" s="76">
        <v>7587732808</v>
      </c>
      <c r="G6322" s="76">
        <v>22.6389256</v>
      </c>
      <c r="H6322" s="76">
        <v>83.906096300000002</v>
      </c>
      <c r="I6322" s="79">
        <v>117014640</v>
      </c>
      <c r="J6322" s="76"/>
      <c r="K6322" s="76" t="s">
        <v>1023</v>
      </c>
    </row>
    <row r="6323" spans="1:11" x14ac:dyDescent="0.25">
      <c r="A6323" s="76" t="s">
        <v>1021</v>
      </c>
      <c r="B6323" s="76" t="s">
        <v>891</v>
      </c>
      <c r="C6323" s="76" t="s">
        <v>1895</v>
      </c>
      <c r="D6323" s="76"/>
      <c r="E6323" s="76" t="s">
        <v>5410</v>
      </c>
      <c r="F6323" s="76">
        <v>8319873894</v>
      </c>
      <c r="G6323" s="76">
        <v>22.709251399999999</v>
      </c>
      <c r="H6323" s="76">
        <v>84.102597900000006</v>
      </c>
      <c r="I6323" s="79">
        <v>124459898</v>
      </c>
      <c r="J6323" s="76"/>
      <c r="K6323" s="76" t="s">
        <v>1023</v>
      </c>
    </row>
    <row r="6324" spans="1:11" x14ac:dyDescent="0.25">
      <c r="A6324" s="76" t="s">
        <v>1021</v>
      </c>
      <c r="B6324" s="76" t="s">
        <v>891</v>
      </c>
      <c r="C6324" s="76" t="s">
        <v>1229</v>
      </c>
      <c r="D6324" s="76"/>
      <c r="E6324" s="76" t="s">
        <v>5446</v>
      </c>
      <c r="F6324" s="76">
        <v>9165662072</v>
      </c>
      <c r="G6324" s="76">
        <v>22.495364299999999</v>
      </c>
      <c r="H6324" s="76">
        <v>83.599418099999994</v>
      </c>
      <c r="I6324" s="79">
        <v>127641895</v>
      </c>
      <c r="J6324" s="76"/>
      <c r="K6324" s="76" t="s">
        <v>1023</v>
      </c>
    </row>
    <row r="6325" spans="1:11" x14ac:dyDescent="0.25">
      <c r="A6325" s="76" t="s">
        <v>1021</v>
      </c>
      <c r="B6325" s="76" t="s">
        <v>891</v>
      </c>
      <c r="C6325" s="76" t="s">
        <v>1187</v>
      </c>
      <c r="D6325" s="76"/>
      <c r="E6325" s="76" t="s">
        <v>5463</v>
      </c>
      <c r="F6325" s="76">
        <v>8817956603</v>
      </c>
      <c r="G6325" s="76">
        <v>23.088943400000002</v>
      </c>
      <c r="H6325" s="76">
        <v>83.808370699999998</v>
      </c>
      <c r="I6325" s="79">
        <v>123977800</v>
      </c>
      <c r="J6325" s="76"/>
      <c r="K6325" s="76" t="s">
        <v>1023</v>
      </c>
    </row>
    <row r="6326" spans="1:11" x14ac:dyDescent="0.25">
      <c r="A6326" s="76" t="s">
        <v>1021</v>
      </c>
      <c r="B6326" s="76" t="s">
        <v>891</v>
      </c>
      <c r="C6326" s="76" t="s">
        <v>2006</v>
      </c>
      <c r="D6326" s="76"/>
      <c r="E6326" s="76" t="s">
        <v>5469</v>
      </c>
      <c r="F6326" s="76">
        <v>6263512951</v>
      </c>
      <c r="G6326" s="76">
        <v>22.605340600000002</v>
      </c>
      <c r="H6326" s="76">
        <v>83.852106500000005</v>
      </c>
      <c r="I6326" s="79">
        <v>126989384</v>
      </c>
      <c r="J6326" s="76"/>
      <c r="K6326" s="76" t="s">
        <v>1023</v>
      </c>
    </row>
    <row r="6327" spans="1:11" x14ac:dyDescent="0.25">
      <c r="A6327" s="76" t="s">
        <v>1021</v>
      </c>
      <c r="B6327" s="76" t="s">
        <v>891</v>
      </c>
      <c r="C6327" s="76" t="s">
        <v>1187</v>
      </c>
      <c r="D6327" s="76"/>
      <c r="E6327" s="76" t="s">
        <v>5515</v>
      </c>
      <c r="F6327" s="76">
        <v>9644531251</v>
      </c>
      <c r="G6327" s="76">
        <v>22.968776299999998</v>
      </c>
      <c r="H6327" s="76">
        <v>83.546656900000002</v>
      </c>
      <c r="I6327" s="79">
        <v>124346008</v>
      </c>
      <c r="J6327" s="76"/>
      <c r="K6327" s="76" t="s">
        <v>1023</v>
      </c>
    </row>
    <row r="6328" spans="1:11" x14ac:dyDescent="0.25">
      <c r="A6328" s="76" t="s">
        <v>1021</v>
      </c>
      <c r="B6328" s="76" t="s">
        <v>891</v>
      </c>
      <c r="C6328" s="76" t="s">
        <v>2006</v>
      </c>
      <c r="D6328" s="76"/>
      <c r="E6328" s="76" t="s">
        <v>5546</v>
      </c>
      <c r="F6328" s="76">
        <v>9340019427</v>
      </c>
      <c r="G6328" s="76">
        <v>22.652418900000001</v>
      </c>
      <c r="H6328" s="76">
        <v>83.748105300000006</v>
      </c>
      <c r="I6328" s="79">
        <v>119699938</v>
      </c>
      <c r="J6328" s="76"/>
      <c r="K6328" s="76" t="s">
        <v>1023</v>
      </c>
    </row>
    <row r="6329" spans="1:11" x14ac:dyDescent="0.25">
      <c r="A6329" s="76" t="s">
        <v>1021</v>
      </c>
      <c r="B6329" s="76" t="s">
        <v>891</v>
      </c>
      <c r="C6329" s="76" t="s">
        <v>1229</v>
      </c>
      <c r="D6329" s="76"/>
      <c r="E6329" s="76" t="s">
        <v>5588</v>
      </c>
      <c r="F6329" s="76">
        <v>9753977505</v>
      </c>
      <c r="G6329" s="76">
        <v>22.522050799999999</v>
      </c>
      <c r="H6329" s="76">
        <v>83.571130400000001</v>
      </c>
      <c r="I6329" s="79">
        <v>127497073</v>
      </c>
      <c r="J6329" s="76"/>
      <c r="K6329" s="76" t="s">
        <v>1023</v>
      </c>
    </row>
    <row r="6330" spans="1:11" x14ac:dyDescent="0.25">
      <c r="A6330" s="76" t="s">
        <v>1021</v>
      </c>
      <c r="B6330" s="76" t="s">
        <v>891</v>
      </c>
      <c r="C6330" s="76" t="s">
        <v>1187</v>
      </c>
      <c r="D6330" s="76"/>
      <c r="E6330" s="76" t="s">
        <v>5656</v>
      </c>
      <c r="F6330" s="76">
        <v>8718913814</v>
      </c>
      <c r="G6330" s="76">
        <v>22.926954299999998</v>
      </c>
      <c r="H6330" s="76">
        <v>83.664929900000004</v>
      </c>
      <c r="I6330" s="79">
        <v>127039308</v>
      </c>
      <c r="J6330" s="76"/>
      <c r="K6330" s="76" t="s">
        <v>1023</v>
      </c>
    </row>
    <row r="6331" spans="1:11" x14ac:dyDescent="0.25">
      <c r="A6331" s="76" t="s">
        <v>1021</v>
      </c>
      <c r="B6331" s="76" t="s">
        <v>891</v>
      </c>
      <c r="C6331" s="76" t="s">
        <v>1895</v>
      </c>
      <c r="D6331" s="76"/>
      <c r="E6331" s="76" t="s">
        <v>3486</v>
      </c>
      <c r="F6331" s="76">
        <v>8319046664</v>
      </c>
      <c r="G6331" s="76">
        <v>22.709672699999999</v>
      </c>
      <c r="H6331" s="76">
        <v>84.108157500000004</v>
      </c>
      <c r="I6331" s="79">
        <v>127325666</v>
      </c>
      <c r="J6331" s="76"/>
      <c r="K6331" s="76" t="s">
        <v>1023</v>
      </c>
    </row>
    <row r="6332" spans="1:11" x14ac:dyDescent="0.25">
      <c r="A6332" s="76" t="s">
        <v>1021</v>
      </c>
      <c r="B6332" s="76" t="s">
        <v>891</v>
      </c>
      <c r="C6332" s="76" t="s">
        <v>891</v>
      </c>
      <c r="D6332" s="76"/>
      <c r="E6332" s="76" t="s">
        <v>5667</v>
      </c>
      <c r="F6332" s="76">
        <v>7979823844</v>
      </c>
      <c r="G6332" s="76">
        <v>22.849022900000001</v>
      </c>
      <c r="H6332" s="76">
        <v>84.148295300000001</v>
      </c>
      <c r="I6332" s="79">
        <v>121918242</v>
      </c>
      <c r="J6332" s="76"/>
      <c r="K6332" s="76" t="s">
        <v>1023</v>
      </c>
    </row>
    <row r="6333" spans="1:11" x14ac:dyDescent="0.25">
      <c r="A6333" s="76" t="s">
        <v>1021</v>
      </c>
      <c r="B6333" s="76" t="s">
        <v>891</v>
      </c>
      <c r="C6333" s="76" t="s">
        <v>1187</v>
      </c>
      <c r="D6333" s="76"/>
      <c r="E6333" s="76" t="s">
        <v>5668</v>
      </c>
      <c r="F6333" s="76">
        <v>9340871525</v>
      </c>
      <c r="G6333" s="76">
        <v>23.1428908</v>
      </c>
      <c r="H6333" s="76">
        <v>83.636926299999999</v>
      </c>
      <c r="I6333" s="79">
        <v>122640830</v>
      </c>
      <c r="J6333" s="76"/>
      <c r="K6333" s="76" t="s">
        <v>1023</v>
      </c>
    </row>
    <row r="6334" spans="1:11" x14ac:dyDescent="0.25">
      <c r="A6334" s="76" t="s">
        <v>1021</v>
      </c>
      <c r="B6334" s="76" t="s">
        <v>891</v>
      </c>
      <c r="C6334" s="76" t="s">
        <v>1229</v>
      </c>
      <c r="D6334" s="76"/>
      <c r="E6334" s="76" t="s">
        <v>5677</v>
      </c>
      <c r="F6334" s="76">
        <v>9754121897</v>
      </c>
      <c r="G6334" s="76">
        <v>22.526174600000001</v>
      </c>
      <c r="H6334" s="76">
        <v>83.744667000000007</v>
      </c>
      <c r="I6334" s="79">
        <v>127876365</v>
      </c>
      <c r="J6334" s="76"/>
      <c r="K6334" s="76" t="s">
        <v>1023</v>
      </c>
    </row>
    <row r="6335" spans="1:11" x14ac:dyDescent="0.25">
      <c r="A6335" s="76" t="s">
        <v>1021</v>
      </c>
      <c r="B6335" s="76" t="s">
        <v>891</v>
      </c>
      <c r="C6335" s="76" t="s">
        <v>1229</v>
      </c>
      <c r="D6335" s="76"/>
      <c r="E6335" s="76" t="s">
        <v>5703</v>
      </c>
      <c r="F6335" s="76">
        <v>8770572739</v>
      </c>
      <c r="G6335" s="76">
        <v>22.653044399999999</v>
      </c>
      <c r="H6335" s="76">
        <v>83.454517999999993</v>
      </c>
      <c r="I6335" s="79">
        <v>128011523</v>
      </c>
      <c r="J6335" s="76"/>
      <c r="K6335" s="76" t="s">
        <v>1023</v>
      </c>
    </row>
    <row r="6336" spans="1:11" x14ac:dyDescent="0.25">
      <c r="A6336" s="76" t="s">
        <v>1021</v>
      </c>
      <c r="B6336" s="76" t="s">
        <v>891</v>
      </c>
      <c r="C6336" s="76" t="s">
        <v>1187</v>
      </c>
      <c r="D6336" s="76"/>
      <c r="E6336" s="76" t="s">
        <v>5715</v>
      </c>
      <c r="F6336" s="76">
        <v>9131431046</v>
      </c>
      <c r="G6336" s="76">
        <v>23.087407200000001</v>
      </c>
      <c r="H6336" s="76">
        <v>83.718572199999997</v>
      </c>
      <c r="I6336" s="79">
        <v>121795388</v>
      </c>
      <c r="J6336" s="76"/>
      <c r="K6336" s="76" t="s">
        <v>1023</v>
      </c>
    </row>
    <row r="6337" spans="1:11" x14ac:dyDescent="0.25">
      <c r="A6337" s="76" t="s">
        <v>1021</v>
      </c>
      <c r="B6337" s="76" t="s">
        <v>891</v>
      </c>
      <c r="C6337" s="76" t="s">
        <v>1163</v>
      </c>
      <c r="D6337" s="76"/>
      <c r="E6337" s="76" t="s">
        <v>5736</v>
      </c>
      <c r="F6337" s="76">
        <v>7400550012</v>
      </c>
      <c r="G6337" s="76">
        <v>22.496943699999999</v>
      </c>
      <c r="H6337" s="76">
        <v>83.948128999999994</v>
      </c>
      <c r="I6337" s="79">
        <v>121468647</v>
      </c>
      <c r="J6337" s="76"/>
      <c r="K6337" s="76" t="s">
        <v>1023</v>
      </c>
    </row>
    <row r="6338" spans="1:11" x14ac:dyDescent="0.25">
      <c r="A6338" s="76" t="s">
        <v>1021</v>
      </c>
      <c r="B6338" s="76" t="s">
        <v>891</v>
      </c>
      <c r="C6338" s="76" t="s">
        <v>1187</v>
      </c>
      <c r="D6338" s="76"/>
      <c r="E6338" s="76" t="s">
        <v>5822</v>
      </c>
      <c r="F6338" s="76">
        <v>7999539949</v>
      </c>
      <c r="G6338" s="76">
        <v>22.965400500000001</v>
      </c>
      <c r="H6338" s="76">
        <v>83.652963400000004</v>
      </c>
      <c r="I6338" s="79">
        <v>122090811</v>
      </c>
      <c r="J6338" s="76"/>
      <c r="K6338" s="76" t="s">
        <v>1023</v>
      </c>
    </row>
    <row r="6339" spans="1:11" x14ac:dyDescent="0.25">
      <c r="A6339" s="76" t="s">
        <v>1021</v>
      </c>
      <c r="B6339" s="76" t="s">
        <v>891</v>
      </c>
      <c r="C6339" s="76" t="s">
        <v>1229</v>
      </c>
      <c r="D6339" s="76"/>
      <c r="E6339" s="76" t="s">
        <v>5834</v>
      </c>
      <c r="F6339" s="76">
        <v>9340390162</v>
      </c>
      <c r="G6339" s="76">
        <v>22.973422899999999</v>
      </c>
      <c r="H6339" s="76">
        <v>78.656894199999996</v>
      </c>
      <c r="I6339" s="79">
        <v>130335106</v>
      </c>
      <c r="J6339" s="76"/>
      <c r="K6339" s="76" t="s">
        <v>1023</v>
      </c>
    </row>
    <row r="6340" spans="1:11" x14ac:dyDescent="0.25">
      <c r="A6340" s="76" t="s">
        <v>1021</v>
      </c>
      <c r="B6340" s="76" t="s">
        <v>891</v>
      </c>
      <c r="C6340" s="76" t="s">
        <v>1895</v>
      </c>
      <c r="D6340" s="76"/>
      <c r="E6340" s="76" t="s">
        <v>5847</v>
      </c>
      <c r="F6340" s="76">
        <v>7987997596</v>
      </c>
      <c r="G6340" s="76">
        <v>22.751600400000001</v>
      </c>
      <c r="H6340" s="76">
        <v>84.1488497</v>
      </c>
      <c r="I6340" s="79">
        <v>117013141</v>
      </c>
      <c r="J6340" s="76"/>
      <c r="K6340" s="76" t="s">
        <v>1023</v>
      </c>
    </row>
    <row r="6341" spans="1:11" x14ac:dyDescent="0.25">
      <c r="A6341" s="76" t="s">
        <v>1021</v>
      </c>
      <c r="B6341" s="76" t="s">
        <v>891</v>
      </c>
      <c r="C6341" s="76" t="s">
        <v>1163</v>
      </c>
      <c r="D6341" s="76"/>
      <c r="E6341" s="76" t="s">
        <v>5850</v>
      </c>
      <c r="F6341" s="76">
        <v>8103117678</v>
      </c>
      <c r="G6341" s="76">
        <v>22.476383599999998</v>
      </c>
      <c r="H6341" s="76">
        <v>83.998285300000006</v>
      </c>
      <c r="I6341" s="79">
        <v>119057647</v>
      </c>
      <c r="J6341" s="76"/>
      <c r="K6341" s="76" t="s">
        <v>1023</v>
      </c>
    </row>
    <row r="6342" spans="1:11" x14ac:dyDescent="0.25">
      <c r="A6342" s="76" t="s">
        <v>1021</v>
      </c>
      <c r="B6342" s="76" t="s">
        <v>891</v>
      </c>
      <c r="C6342" s="76" t="s">
        <v>1134</v>
      </c>
      <c r="D6342" s="76"/>
      <c r="E6342" s="76" t="s">
        <v>5886</v>
      </c>
      <c r="F6342" s="76">
        <v>9644433501</v>
      </c>
      <c r="G6342" s="76">
        <v>22.8368848</v>
      </c>
      <c r="H6342" s="76">
        <v>83.814103900000006</v>
      </c>
      <c r="I6342" s="79">
        <v>117552012</v>
      </c>
      <c r="J6342" s="76"/>
      <c r="K6342" s="76" t="s">
        <v>1023</v>
      </c>
    </row>
    <row r="6343" spans="1:11" x14ac:dyDescent="0.25">
      <c r="A6343" s="76" t="s">
        <v>1021</v>
      </c>
      <c r="B6343" s="76" t="s">
        <v>891</v>
      </c>
      <c r="C6343" s="76" t="s">
        <v>1187</v>
      </c>
      <c r="D6343" s="76"/>
      <c r="E6343" s="76" t="s">
        <v>5902</v>
      </c>
      <c r="F6343" s="76">
        <v>9340873654</v>
      </c>
      <c r="G6343" s="76">
        <v>22.986762899999999</v>
      </c>
      <c r="H6343" s="76">
        <v>83.5405339</v>
      </c>
      <c r="I6343" s="79">
        <v>128127077</v>
      </c>
      <c r="J6343" s="76"/>
      <c r="K6343" s="76" t="s">
        <v>1023</v>
      </c>
    </row>
    <row r="6344" spans="1:11" x14ac:dyDescent="0.25">
      <c r="A6344" s="76" t="s">
        <v>1021</v>
      </c>
      <c r="B6344" s="76" t="s">
        <v>891</v>
      </c>
      <c r="C6344" s="76" t="s">
        <v>891</v>
      </c>
      <c r="D6344" s="76"/>
      <c r="E6344" s="76" t="s">
        <v>5932</v>
      </c>
      <c r="F6344" s="76">
        <v>7587404916</v>
      </c>
      <c r="G6344" s="76">
        <v>22.8266122</v>
      </c>
      <c r="H6344" s="76">
        <v>84.265197000000001</v>
      </c>
      <c r="I6344" s="79">
        <v>123766636</v>
      </c>
      <c r="J6344" s="76"/>
      <c r="K6344" s="76" t="s">
        <v>1023</v>
      </c>
    </row>
    <row r="6345" spans="1:11" x14ac:dyDescent="0.25">
      <c r="A6345" s="76" t="s">
        <v>1021</v>
      </c>
      <c r="B6345" s="76" t="s">
        <v>891</v>
      </c>
      <c r="C6345" s="76" t="s">
        <v>1163</v>
      </c>
      <c r="D6345" s="76"/>
      <c r="E6345" s="76" t="s">
        <v>4417</v>
      </c>
      <c r="F6345" s="76">
        <v>9617145971</v>
      </c>
      <c r="G6345" s="76">
        <v>22.412519400000001</v>
      </c>
      <c r="H6345" s="76">
        <v>83.801835100000005</v>
      </c>
      <c r="I6345" s="79">
        <v>127038341</v>
      </c>
      <c r="J6345" s="76"/>
      <c r="K6345" s="76" t="s">
        <v>1023</v>
      </c>
    </row>
    <row r="6346" spans="1:11" x14ac:dyDescent="0.25">
      <c r="A6346" s="76" t="s">
        <v>1021</v>
      </c>
      <c r="B6346" s="76" t="s">
        <v>891</v>
      </c>
      <c r="C6346" s="76" t="s">
        <v>1163</v>
      </c>
      <c r="D6346" s="76"/>
      <c r="E6346" s="76" t="s">
        <v>5978</v>
      </c>
      <c r="F6346" s="76">
        <v>6266390006</v>
      </c>
      <c r="G6346" s="76">
        <v>22.462236399999998</v>
      </c>
      <c r="H6346" s="76">
        <v>83.842228800000001</v>
      </c>
      <c r="I6346" s="79">
        <v>130355451</v>
      </c>
      <c r="J6346" s="76"/>
      <c r="K6346" s="76" t="s">
        <v>1023</v>
      </c>
    </row>
    <row r="6347" spans="1:11" x14ac:dyDescent="0.25">
      <c r="A6347" s="76" t="s">
        <v>1021</v>
      </c>
      <c r="B6347" s="76" t="s">
        <v>891</v>
      </c>
      <c r="C6347" s="76" t="s">
        <v>1229</v>
      </c>
      <c r="D6347" s="76"/>
      <c r="E6347" s="76" t="s">
        <v>5993</v>
      </c>
      <c r="F6347" s="76">
        <v>7067555599</v>
      </c>
      <c r="G6347" s="76">
        <v>22.552539400000001</v>
      </c>
      <c r="H6347" s="76">
        <v>83.602027899999996</v>
      </c>
      <c r="I6347" s="79">
        <v>120015357</v>
      </c>
      <c r="J6347" s="76"/>
      <c r="K6347" s="76" t="s">
        <v>1023</v>
      </c>
    </row>
    <row r="6348" spans="1:11" x14ac:dyDescent="0.25">
      <c r="A6348" s="76" t="s">
        <v>1021</v>
      </c>
      <c r="B6348" s="76" t="s">
        <v>891</v>
      </c>
      <c r="C6348" s="76" t="s">
        <v>1163</v>
      </c>
      <c r="D6348" s="76"/>
      <c r="E6348" s="76" t="s">
        <v>6056</v>
      </c>
      <c r="F6348" s="76">
        <v>9617458058</v>
      </c>
      <c r="G6348" s="76">
        <v>22.329176700000001</v>
      </c>
      <c r="H6348" s="76">
        <v>83.826108199999993</v>
      </c>
      <c r="I6348" s="79">
        <v>126968889</v>
      </c>
      <c r="J6348" s="76"/>
      <c r="K6348" s="76" t="s">
        <v>1023</v>
      </c>
    </row>
    <row r="6349" spans="1:11" x14ac:dyDescent="0.25">
      <c r="A6349" s="76" t="s">
        <v>1021</v>
      </c>
      <c r="B6349" s="76" t="s">
        <v>891</v>
      </c>
      <c r="C6349" s="76" t="s">
        <v>1256</v>
      </c>
      <c r="D6349" s="76"/>
      <c r="E6349" s="76" t="s">
        <v>6182</v>
      </c>
      <c r="F6349" s="76">
        <v>9131314875</v>
      </c>
      <c r="G6349" s="76">
        <v>22.963533600000002</v>
      </c>
      <c r="H6349" s="76">
        <v>84.065138300000001</v>
      </c>
      <c r="I6349" s="79">
        <v>125991532</v>
      </c>
      <c r="J6349" s="76"/>
      <c r="K6349" s="76" t="s">
        <v>1023</v>
      </c>
    </row>
    <row r="6350" spans="1:11" x14ac:dyDescent="0.25">
      <c r="A6350" s="76" t="s">
        <v>1021</v>
      </c>
      <c r="B6350" s="76" t="s">
        <v>891</v>
      </c>
      <c r="C6350" s="76" t="s">
        <v>891</v>
      </c>
      <c r="D6350" s="76"/>
      <c r="E6350" s="76" t="s">
        <v>6184</v>
      </c>
      <c r="F6350" s="76">
        <v>7024444475</v>
      </c>
      <c r="G6350" s="76">
        <v>22.8709737</v>
      </c>
      <c r="H6350" s="76">
        <v>84.1298259</v>
      </c>
      <c r="I6350" s="79">
        <v>126705384</v>
      </c>
      <c r="J6350" s="76"/>
      <c r="K6350" s="76" t="s">
        <v>1023</v>
      </c>
    </row>
    <row r="6351" spans="1:11" x14ac:dyDescent="0.25">
      <c r="A6351" s="76" t="s">
        <v>1021</v>
      </c>
      <c r="B6351" s="76" t="s">
        <v>891</v>
      </c>
      <c r="C6351" s="76" t="s">
        <v>891</v>
      </c>
      <c r="D6351" s="76"/>
      <c r="E6351" s="76" t="s">
        <v>6187</v>
      </c>
      <c r="F6351" s="76">
        <v>9753544013</v>
      </c>
      <c r="G6351" s="76">
        <v>22.8681923</v>
      </c>
      <c r="H6351" s="76">
        <v>84.153952000000004</v>
      </c>
      <c r="I6351" s="79">
        <v>127097986</v>
      </c>
      <c r="J6351" s="76"/>
      <c r="K6351" s="76" t="s">
        <v>1023</v>
      </c>
    </row>
    <row r="6352" spans="1:11" x14ac:dyDescent="0.25">
      <c r="A6352" s="76" t="s">
        <v>1021</v>
      </c>
      <c r="B6352" s="76" t="s">
        <v>891</v>
      </c>
      <c r="C6352" s="76" t="s">
        <v>1187</v>
      </c>
      <c r="D6352" s="76"/>
      <c r="E6352" s="76" t="s">
        <v>6256</v>
      </c>
      <c r="F6352" s="76">
        <v>9131171606</v>
      </c>
      <c r="G6352" s="76">
        <v>23.082191699999999</v>
      </c>
      <c r="H6352" s="76">
        <v>83.681546400000002</v>
      </c>
      <c r="I6352" s="79">
        <v>126459235</v>
      </c>
      <c r="J6352" s="76"/>
      <c r="K6352" s="76" t="s">
        <v>1023</v>
      </c>
    </row>
    <row r="6353" spans="1:11" x14ac:dyDescent="0.25">
      <c r="A6353" s="76" t="s">
        <v>1021</v>
      </c>
      <c r="B6353" s="76" t="s">
        <v>891</v>
      </c>
      <c r="C6353" s="76" t="s">
        <v>274</v>
      </c>
      <c r="D6353" s="76"/>
      <c r="E6353" s="76" t="s">
        <v>6283</v>
      </c>
      <c r="F6353" s="76">
        <v>7447003592</v>
      </c>
      <c r="G6353" s="76">
        <v>23.3493329</v>
      </c>
      <c r="H6353" s="76">
        <v>85.223329300000003</v>
      </c>
      <c r="I6353" s="79">
        <v>129877414</v>
      </c>
      <c r="J6353" s="76"/>
      <c r="K6353" s="76" t="s">
        <v>1023</v>
      </c>
    </row>
    <row r="6354" spans="1:11" x14ac:dyDescent="0.25">
      <c r="A6354" s="76" t="s">
        <v>1021</v>
      </c>
      <c r="B6354" s="76" t="s">
        <v>891</v>
      </c>
      <c r="C6354" s="76" t="s">
        <v>1895</v>
      </c>
      <c r="D6354" s="76"/>
      <c r="E6354" s="76" t="s">
        <v>6297</v>
      </c>
      <c r="F6354" s="76">
        <v>7000121770</v>
      </c>
      <c r="G6354" s="76">
        <v>22.834122900000001</v>
      </c>
      <c r="H6354" s="76">
        <v>84.146646500000003</v>
      </c>
      <c r="I6354" s="79">
        <v>121995390</v>
      </c>
      <c r="J6354" s="76"/>
      <c r="K6354" s="76" t="s">
        <v>1023</v>
      </c>
    </row>
    <row r="6355" spans="1:11" x14ac:dyDescent="0.25">
      <c r="A6355" s="76" t="s">
        <v>1021</v>
      </c>
      <c r="B6355" s="76" t="s">
        <v>891</v>
      </c>
      <c r="C6355" s="76" t="s">
        <v>1187</v>
      </c>
      <c r="D6355" s="76"/>
      <c r="E6355" s="76" t="s">
        <v>5703</v>
      </c>
      <c r="F6355" s="76">
        <v>6261716153</v>
      </c>
      <c r="G6355" s="76">
        <v>22.922227299999999</v>
      </c>
      <c r="H6355" s="76">
        <v>83.7115163</v>
      </c>
      <c r="I6355" s="79">
        <v>127206705</v>
      </c>
      <c r="J6355" s="76"/>
      <c r="K6355" s="76" t="s">
        <v>1023</v>
      </c>
    </row>
    <row r="6356" spans="1:11" x14ac:dyDescent="0.25">
      <c r="A6356" s="76" t="s">
        <v>1021</v>
      </c>
      <c r="B6356" s="76" t="s">
        <v>891</v>
      </c>
      <c r="C6356" s="76" t="s">
        <v>891</v>
      </c>
      <c r="D6356" s="76"/>
      <c r="E6356" s="76" t="s">
        <v>6342</v>
      </c>
      <c r="F6356" s="76">
        <v>9179506244</v>
      </c>
      <c r="G6356" s="76">
        <v>22.884594400000001</v>
      </c>
      <c r="H6356" s="76">
        <v>84.137634500000004</v>
      </c>
      <c r="I6356" s="79">
        <v>123887526</v>
      </c>
      <c r="J6356" s="76"/>
      <c r="K6356" s="76" t="s">
        <v>1023</v>
      </c>
    </row>
    <row r="6357" spans="1:11" x14ac:dyDescent="0.25">
      <c r="A6357" s="76" t="s">
        <v>1021</v>
      </c>
      <c r="B6357" s="76" t="s">
        <v>891</v>
      </c>
      <c r="C6357" s="76" t="s">
        <v>1187</v>
      </c>
      <c r="D6357" s="76"/>
      <c r="E6357" s="76" t="s">
        <v>6423</v>
      </c>
      <c r="F6357" s="76">
        <v>6261488898</v>
      </c>
      <c r="G6357" s="76">
        <v>22.349109299999999</v>
      </c>
      <c r="H6357" s="76">
        <v>83.661938500000005</v>
      </c>
      <c r="I6357" s="79">
        <v>126015606</v>
      </c>
      <c r="J6357" s="76"/>
      <c r="K6357" s="76" t="s">
        <v>1023</v>
      </c>
    </row>
    <row r="6358" spans="1:11" x14ac:dyDescent="0.25">
      <c r="A6358" s="76" t="s">
        <v>1021</v>
      </c>
      <c r="B6358" s="76" t="s">
        <v>891</v>
      </c>
      <c r="C6358" s="76" t="s">
        <v>1256</v>
      </c>
      <c r="D6358" s="76"/>
      <c r="E6358" s="76" t="s">
        <v>6455</v>
      </c>
      <c r="F6358" s="76">
        <v>7646860086</v>
      </c>
      <c r="G6358" s="76">
        <v>22.9961351</v>
      </c>
      <c r="H6358" s="76">
        <v>84.054240699999994</v>
      </c>
      <c r="I6358" s="79">
        <v>126769017</v>
      </c>
      <c r="J6358" s="76"/>
      <c r="K6358" s="76" t="s">
        <v>1023</v>
      </c>
    </row>
    <row r="6359" spans="1:11" x14ac:dyDescent="0.25">
      <c r="A6359" s="76" t="s">
        <v>1021</v>
      </c>
      <c r="B6359" s="76" t="s">
        <v>891</v>
      </c>
      <c r="C6359" s="76" t="s">
        <v>2006</v>
      </c>
      <c r="D6359" s="76"/>
      <c r="E6359" s="76" t="s">
        <v>6487</v>
      </c>
      <c r="F6359" s="76">
        <v>7999976719</v>
      </c>
      <c r="G6359" s="76">
        <v>22.568482800000002</v>
      </c>
      <c r="H6359" s="76">
        <v>83.838850199999996</v>
      </c>
      <c r="I6359" s="79">
        <v>128436900</v>
      </c>
      <c r="J6359" s="76"/>
      <c r="K6359" s="76" t="s">
        <v>1023</v>
      </c>
    </row>
    <row r="6360" spans="1:11" x14ac:dyDescent="0.25">
      <c r="A6360" s="76" t="s">
        <v>1021</v>
      </c>
      <c r="B6360" s="76" t="s">
        <v>891</v>
      </c>
      <c r="C6360" s="76" t="s">
        <v>1163</v>
      </c>
      <c r="D6360" s="76"/>
      <c r="E6360" s="76" t="s">
        <v>6506</v>
      </c>
      <c r="F6360" s="76">
        <v>6263246581</v>
      </c>
      <c r="G6360" s="76">
        <v>22.353042899999998</v>
      </c>
      <c r="H6360" s="76">
        <v>84.029794800000005</v>
      </c>
      <c r="I6360" s="79">
        <v>119537210</v>
      </c>
      <c r="J6360" s="76"/>
      <c r="K6360" s="76" t="s">
        <v>1023</v>
      </c>
    </row>
    <row r="6361" spans="1:11" x14ac:dyDescent="0.25">
      <c r="A6361" s="76" t="s">
        <v>1021</v>
      </c>
      <c r="B6361" s="76" t="s">
        <v>891</v>
      </c>
      <c r="C6361" s="76" t="s">
        <v>1256</v>
      </c>
      <c r="D6361" s="76"/>
      <c r="E6361" s="76" t="s">
        <v>6643</v>
      </c>
      <c r="F6361" s="76">
        <v>9329703324</v>
      </c>
      <c r="G6361" s="76">
        <v>22.942973500000001</v>
      </c>
      <c r="H6361" s="76">
        <v>84.114384200000003</v>
      </c>
      <c r="I6361" s="79">
        <v>127027833</v>
      </c>
      <c r="J6361" s="76"/>
      <c r="K6361" s="76" t="s">
        <v>1023</v>
      </c>
    </row>
    <row r="6362" spans="1:11" x14ac:dyDescent="0.25">
      <c r="A6362" s="76" t="s">
        <v>1021</v>
      </c>
      <c r="B6362" s="76" t="s">
        <v>891</v>
      </c>
      <c r="C6362" s="76" t="s">
        <v>1895</v>
      </c>
      <c r="D6362" s="76"/>
      <c r="E6362" s="76" t="s">
        <v>6696</v>
      </c>
      <c r="F6362" s="76">
        <v>7999532509</v>
      </c>
      <c r="G6362" s="76">
        <v>22.627841799999999</v>
      </c>
      <c r="H6362" s="76">
        <v>83.9563998</v>
      </c>
      <c r="I6362" s="79">
        <v>120774161</v>
      </c>
      <c r="J6362" s="76"/>
      <c r="K6362" s="76" t="s">
        <v>1023</v>
      </c>
    </row>
    <row r="6363" spans="1:11" x14ac:dyDescent="0.25">
      <c r="A6363" s="76" t="s">
        <v>1021</v>
      </c>
      <c r="B6363" s="76" t="s">
        <v>891</v>
      </c>
      <c r="C6363" s="76" t="s">
        <v>1895</v>
      </c>
      <c r="D6363" s="76"/>
      <c r="E6363" s="76" t="s">
        <v>6699</v>
      </c>
      <c r="F6363" s="76">
        <v>6260777192</v>
      </c>
      <c r="G6363" s="76">
        <v>21.883546599999999</v>
      </c>
      <c r="H6363" s="76">
        <v>83.377770299999995</v>
      </c>
      <c r="I6363" s="79">
        <v>123708702</v>
      </c>
      <c r="J6363" s="76"/>
      <c r="K6363" s="76" t="s">
        <v>1023</v>
      </c>
    </row>
    <row r="6364" spans="1:11" x14ac:dyDescent="0.25">
      <c r="A6364" s="76" t="s">
        <v>1021</v>
      </c>
      <c r="B6364" s="76" t="s">
        <v>891</v>
      </c>
      <c r="C6364" s="76" t="s">
        <v>1163</v>
      </c>
      <c r="D6364" s="76"/>
      <c r="E6364" s="76" t="s">
        <v>6709</v>
      </c>
      <c r="F6364" s="76">
        <v>8959745686</v>
      </c>
      <c r="G6364" s="76">
        <v>22.393568999999999</v>
      </c>
      <c r="H6364" s="76">
        <v>83.881278499999993</v>
      </c>
      <c r="I6364" s="79">
        <v>127654714</v>
      </c>
      <c r="J6364" s="76"/>
      <c r="K6364" s="76" t="s">
        <v>1023</v>
      </c>
    </row>
    <row r="6365" spans="1:11" x14ac:dyDescent="0.25">
      <c r="A6365" s="76" t="s">
        <v>1021</v>
      </c>
      <c r="B6365" s="76" t="s">
        <v>891</v>
      </c>
      <c r="C6365" s="76" t="s">
        <v>1163</v>
      </c>
      <c r="D6365" s="76"/>
      <c r="E6365" s="76" t="s">
        <v>6712</v>
      </c>
      <c r="F6365" s="76">
        <v>9131028703</v>
      </c>
      <c r="G6365" s="76">
        <v>22.4304594</v>
      </c>
      <c r="H6365" s="76">
        <v>83.847798499999996</v>
      </c>
      <c r="I6365" s="79">
        <v>130243926</v>
      </c>
      <c r="J6365" s="76"/>
      <c r="K6365" s="76" t="s">
        <v>1023</v>
      </c>
    </row>
    <row r="6366" spans="1:11" x14ac:dyDescent="0.25">
      <c r="A6366" s="76" t="s">
        <v>1021</v>
      </c>
      <c r="B6366" s="76" t="s">
        <v>891</v>
      </c>
      <c r="C6366" s="76" t="s">
        <v>1229</v>
      </c>
      <c r="D6366" s="76"/>
      <c r="E6366" s="76" t="s">
        <v>6748</v>
      </c>
      <c r="F6366" s="76">
        <v>6266847585</v>
      </c>
      <c r="G6366" s="76">
        <v>22.522079999999999</v>
      </c>
      <c r="H6366" s="76">
        <v>83.5712154</v>
      </c>
      <c r="I6366" s="79">
        <v>116888887</v>
      </c>
      <c r="J6366" s="76"/>
      <c r="K6366" s="76" t="s">
        <v>1023</v>
      </c>
    </row>
    <row r="6367" spans="1:11" x14ac:dyDescent="0.25">
      <c r="A6367" s="76" t="s">
        <v>1021</v>
      </c>
      <c r="B6367" s="76" t="s">
        <v>891</v>
      </c>
      <c r="C6367" s="76" t="s">
        <v>1229</v>
      </c>
      <c r="D6367" s="76"/>
      <c r="E6367" s="76" t="s">
        <v>6761</v>
      </c>
      <c r="F6367" s="76">
        <v>8319636778</v>
      </c>
      <c r="G6367" s="76">
        <v>22.494204499999999</v>
      </c>
      <c r="H6367" s="76">
        <v>83.614821699999993</v>
      </c>
      <c r="I6367" s="79">
        <v>127531678</v>
      </c>
      <c r="J6367" s="76"/>
      <c r="K6367" s="76" t="s">
        <v>1023</v>
      </c>
    </row>
    <row r="6368" spans="1:11" x14ac:dyDescent="0.25">
      <c r="A6368" s="76" t="s">
        <v>1021</v>
      </c>
      <c r="B6368" s="76" t="s">
        <v>891</v>
      </c>
      <c r="C6368" s="76" t="s">
        <v>1229</v>
      </c>
      <c r="D6368" s="76"/>
      <c r="E6368" s="76" t="s">
        <v>6762</v>
      </c>
      <c r="F6368" s="76">
        <v>8770531789</v>
      </c>
      <c r="G6368" s="76">
        <v>22.973422899999999</v>
      </c>
      <c r="H6368" s="76">
        <v>78.656894199999996</v>
      </c>
      <c r="I6368" s="79">
        <v>128128193</v>
      </c>
      <c r="J6368" s="76"/>
      <c r="K6368" s="76" t="s">
        <v>1023</v>
      </c>
    </row>
    <row r="6369" spans="1:11" x14ac:dyDescent="0.25">
      <c r="A6369" s="76" t="s">
        <v>1021</v>
      </c>
      <c r="B6369" s="76" t="s">
        <v>891</v>
      </c>
      <c r="C6369" s="76" t="s">
        <v>1163</v>
      </c>
      <c r="D6369" s="76"/>
      <c r="E6369" s="76" t="s">
        <v>6796</v>
      </c>
      <c r="F6369" s="76">
        <v>9770127600</v>
      </c>
      <c r="G6369" s="76">
        <v>22.5301498</v>
      </c>
      <c r="H6369" s="76">
        <v>83.747159300000007</v>
      </c>
      <c r="I6369" s="79">
        <v>126280890</v>
      </c>
      <c r="J6369" s="76"/>
      <c r="K6369" s="76" t="s">
        <v>1023</v>
      </c>
    </row>
    <row r="6370" spans="1:11" x14ac:dyDescent="0.25">
      <c r="A6370" s="76" t="s">
        <v>1021</v>
      </c>
      <c r="B6370" s="76" t="s">
        <v>891</v>
      </c>
      <c r="C6370" s="76" t="s">
        <v>1229</v>
      </c>
      <c r="D6370" s="76"/>
      <c r="E6370" s="76" t="s">
        <v>6821</v>
      </c>
      <c r="F6370" s="76">
        <v>8305440603</v>
      </c>
      <c r="G6370" s="76">
        <v>22.643562299999999</v>
      </c>
      <c r="H6370" s="76">
        <v>83.569578800000002</v>
      </c>
      <c r="I6370" s="79">
        <v>125859557</v>
      </c>
      <c r="J6370" s="76"/>
      <c r="K6370" s="76" t="s">
        <v>1023</v>
      </c>
    </row>
    <row r="6371" spans="1:11" x14ac:dyDescent="0.25">
      <c r="A6371" s="76" t="s">
        <v>1021</v>
      </c>
      <c r="B6371" s="76" t="s">
        <v>891</v>
      </c>
      <c r="C6371" s="76" t="s">
        <v>1229</v>
      </c>
      <c r="D6371" s="76"/>
      <c r="E6371" s="76" t="s">
        <v>6853</v>
      </c>
      <c r="F6371" s="76">
        <v>8103356528</v>
      </c>
      <c r="G6371" s="76">
        <v>22.5689426</v>
      </c>
      <c r="H6371" s="76">
        <v>83.501521999999994</v>
      </c>
      <c r="I6371" s="79">
        <v>119807468</v>
      </c>
      <c r="J6371" s="76"/>
      <c r="K6371" s="76" t="s">
        <v>1023</v>
      </c>
    </row>
    <row r="6372" spans="1:11" x14ac:dyDescent="0.25">
      <c r="A6372" s="76" t="s">
        <v>1021</v>
      </c>
      <c r="B6372" s="76" t="s">
        <v>891</v>
      </c>
      <c r="C6372" s="76" t="s">
        <v>1134</v>
      </c>
      <c r="D6372" s="76"/>
      <c r="E6372" s="76" t="s">
        <v>6886</v>
      </c>
      <c r="F6372" s="76">
        <v>9340084921</v>
      </c>
      <c r="G6372" s="76">
        <v>21.904718299999999</v>
      </c>
      <c r="H6372" s="76">
        <v>81.772921699999998</v>
      </c>
      <c r="I6372" s="79">
        <v>124048571</v>
      </c>
      <c r="J6372" s="76"/>
      <c r="K6372" s="76" t="s">
        <v>1023</v>
      </c>
    </row>
    <row r="6373" spans="1:11" x14ac:dyDescent="0.25">
      <c r="A6373" s="76" t="s">
        <v>1021</v>
      </c>
      <c r="B6373" s="76" t="s">
        <v>891</v>
      </c>
      <c r="C6373" s="76" t="s">
        <v>1134</v>
      </c>
      <c r="D6373" s="76"/>
      <c r="E6373" s="76" t="s">
        <v>6893</v>
      </c>
      <c r="F6373" s="76">
        <v>9098958998</v>
      </c>
      <c r="G6373" s="76">
        <v>22.851490999999999</v>
      </c>
      <c r="H6373" s="76">
        <v>83.917056500000001</v>
      </c>
      <c r="I6373" s="79">
        <v>127139580</v>
      </c>
      <c r="J6373" s="76"/>
      <c r="K6373" s="76" t="s">
        <v>1023</v>
      </c>
    </row>
    <row r="6374" spans="1:11" x14ac:dyDescent="0.25">
      <c r="A6374" s="76" t="s">
        <v>1021</v>
      </c>
      <c r="B6374" s="76" t="s">
        <v>891</v>
      </c>
      <c r="C6374" s="76" t="s">
        <v>1134</v>
      </c>
      <c r="D6374" s="76"/>
      <c r="E6374" s="76" t="s">
        <v>6910</v>
      </c>
      <c r="F6374" s="76">
        <v>7024444453</v>
      </c>
      <c r="G6374" s="76">
        <v>22.738864899999999</v>
      </c>
      <c r="H6374" s="76">
        <v>83.951735099999993</v>
      </c>
      <c r="I6374" s="79">
        <v>117014295</v>
      </c>
      <c r="J6374" s="76"/>
      <c r="K6374" s="76" t="s">
        <v>1023</v>
      </c>
    </row>
    <row r="6375" spans="1:11" x14ac:dyDescent="0.25">
      <c r="A6375" s="76" t="s">
        <v>1021</v>
      </c>
      <c r="B6375" s="76" t="s">
        <v>891</v>
      </c>
      <c r="C6375" s="76" t="s">
        <v>1229</v>
      </c>
      <c r="D6375" s="76"/>
      <c r="E6375" s="76" t="s">
        <v>6911</v>
      </c>
      <c r="F6375" s="76">
        <v>9753477779</v>
      </c>
      <c r="G6375" s="76">
        <v>22.440023499999999</v>
      </c>
      <c r="H6375" s="76">
        <v>83.739337199999994</v>
      </c>
      <c r="I6375" s="79">
        <v>117445629</v>
      </c>
      <c r="J6375" s="76"/>
      <c r="K6375" s="76" t="s">
        <v>1023</v>
      </c>
    </row>
    <row r="6376" spans="1:11" x14ac:dyDescent="0.25">
      <c r="A6376" s="76" t="s">
        <v>1021</v>
      </c>
      <c r="B6376" s="76" t="s">
        <v>891</v>
      </c>
      <c r="C6376" s="76" t="s">
        <v>1229</v>
      </c>
      <c r="D6376" s="76"/>
      <c r="E6376" s="76" t="s">
        <v>6919</v>
      </c>
      <c r="F6376" s="76">
        <v>7974986514</v>
      </c>
      <c r="G6376" s="76">
        <v>22.6760822</v>
      </c>
      <c r="H6376" s="76">
        <v>83.455851999999993</v>
      </c>
      <c r="I6376" s="79">
        <v>126078121</v>
      </c>
      <c r="J6376" s="76"/>
      <c r="K6376" s="76" t="s">
        <v>1023</v>
      </c>
    </row>
    <row r="6377" spans="1:11" x14ac:dyDescent="0.25">
      <c r="A6377" s="76" t="s">
        <v>1021</v>
      </c>
      <c r="B6377" s="76" t="s">
        <v>891</v>
      </c>
      <c r="C6377" s="76"/>
      <c r="D6377" s="76"/>
      <c r="E6377" s="76" t="s">
        <v>6968</v>
      </c>
      <c r="F6377" s="76">
        <v>9669299964</v>
      </c>
      <c r="G6377" s="76">
        <v>22.556261299999999</v>
      </c>
      <c r="H6377" s="76">
        <v>83.4611132</v>
      </c>
      <c r="I6377" s="79">
        <v>115189047</v>
      </c>
      <c r="J6377" s="76"/>
      <c r="K6377" s="76" t="s">
        <v>1023</v>
      </c>
    </row>
    <row r="6378" spans="1:11" x14ac:dyDescent="0.25">
      <c r="A6378" s="76" t="s">
        <v>1021</v>
      </c>
      <c r="B6378" s="76" t="s">
        <v>891</v>
      </c>
      <c r="C6378" s="76" t="s">
        <v>891</v>
      </c>
      <c r="D6378" s="76"/>
      <c r="E6378" s="76" t="s">
        <v>6972</v>
      </c>
      <c r="F6378" s="76">
        <v>9399442971</v>
      </c>
      <c r="G6378" s="76">
        <v>22.877568499999999</v>
      </c>
      <c r="H6378" s="76">
        <v>84.128491499999996</v>
      </c>
      <c r="I6378" s="79">
        <v>121136397</v>
      </c>
      <c r="J6378" s="76"/>
      <c r="K6378" s="76" t="s">
        <v>1023</v>
      </c>
    </row>
    <row r="6379" spans="1:11" x14ac:dyDescent="0.25">
      <c r="A6379" s="76" t="s">
        <v>1021</v>
      </c>
      <c r="B6379" s="76" t="s">
        <v>891</v>
      </c>
      <c r="C6379" s="76" t="s">
        <v>2006</v>
      </c>
      <c r="D6379" s="76"/>
      <c r="E6379" s="76" t="s">
        <v>6999</v>
      </c>
      <c r="F6379" s="76">
        <v>9691273200</v>
      </c>
      <c r="G6379" s="76">
        <v>22.658579700000001</v>
      </c>
      <c r="H6379" s="76">
        <v>83.818628899999993</v>
      </c>
      <c r="I6379" s="79">
        <v>126739130</v>
      </c>
      <c r="J6379" s="76"/>
      <c r="K6379" s="76" t="s">
        <v>1023</v>
      </c>
    </row>
    <row r="6380" spans="1:11" x14ac:dyDescent="0.25">
      <c r="A6380" s="76" t="s">
        <v>1021</v>
      </c>
      <c r="B6380" s="76" t="s">
        <v>891</v>
      </c>
      <c r="C6380" s="76" t="s">
        <v>1163</v>
      </c>
      <c r="D6380" s="76"/>
      <c r="E6380" s="76" t="s">
        <v>7056</v>
      </c>
      <c r="F6380" s="76">
        <v>9009179792</v>
      </c>
      <c r="G6380" s="76">
        <v>22.381261299999998</v>
      </c>
      <c r="H6380" s="76">
        <v>83.869842500000004</v>
      </c>
      <c r="I6380" s="79">
        <v>126306822</v>
      </c>
      <c r="J6380" s="76"/>
      <c r="K6380" s="76" t="s">
        <v>1023</v>
      </c>
    </row>
    <row r="6381" spans="1:11" x14ac:dyDescent="0.25">
      <c r="A6381" s="76" t="s">
        <v>1021</v>
      </c>
      <c r="B6381" s="76" t="s">
        <v>7070</v>
      </c>
      <c r="C6381" s="76"/>
      <c r="D6381" s="76"/>
      <c r="E6381" s="76" t="s">
        <v>7071</v>
      </c>
      <c r="F6381" s="76">
        <v>7587470785</v>
      </c>
      <c r="G6381" s="76"/>
      <c r="H6381" s="76"/>
      <c r="I6381" s="79">
        <v>100275295</v>
      </c>
      <c r="J6381" s="76"/>
      <c r="K6381" s="76" t="s">
        <v>1023</v>
      </c>
    </row>
    <row r="6382" spans="1:11" x14ac:dyDescent="0.25">
      <c r="A6382" s="76" t="s">
        <v>1021</v>
      </c>
      <c r="B6382" s="76" t="s">
        <v>891</v>
      </c>
      <c r="C6382" s="76" t="s">
        <v>1187</v>
      </c>
      <c r="D6382" s="76"/>
      <c r="E6382" s="76" t="s">
        <v>7090</v>
      </c>
      <c r="F6382" s="76">
        <v>6263053361</v>
      </c>
      <c r="G6382" s="76">
        <v>23.140511499999999</v>
      </c>
      <c r="H6382" s="76">
        <v>83.168752299999994</v>
      </c>
      <c r="I6382" s="79">
        <v>120975461</v>
      </c>
      <c r="J6382" s="76"/>
      <c r="K6382" s="76" t="s">
        <v>1023</v>
      </c>
    </row>
    <row r="6383" spans="1:11" x14ac:dyDescent="0.25">
      <c r="A6383" s="76" t="s">
        <v>1021</v>
      </c>
      <c r="B6383" s="76" t="s">
        <v>891</v>
      </c>
      <c r="C6383" s="76" t="s">
        <v>1187</v>
      </c>
      <c r="D6383" s="76"/>
      <c r="E6383" s="76" t="s">
        <v>7104</v>
      </c>
      <c r="F6383" s="76">
        <v>9340068477</v>
      </c>
      <c r="G6383" s="76">
        <v>23.043673800000001</v>
      </c>
      <c r="H6383" s="76">
        <v>83.738341300000002</v>
      </c>
      <c r="I6383" s="79">
        <v>127397944</v>
      </c>
      <c r="J6383" s="76"/>
      <c r="K6383" s="76" t="s">
        <v>1023</v>
      </c>
    </row>
    <row r="6384" spans="1:11" x14ac:dyDescent="0.25">
      <c r="A6384" s="76" t="s">
        <v>1021</v>
      </c>
      <c r="B6384" s="76" t="s">
        <v>891</v>
      </c>
      <c r="C6384" s="76" t="s">
        <v>1187</v>
      </c>
      <c r="D6384" s="76"/>
      <c r="E6384" s="76" t="s">
        <v>7154</v>
      </c>
      <c r="F6384" s="76">
        <v>9340025597</v>
      </c>
      <c r="G6384" s="76">
        <v>22.990825300000001</v>
      </c>
      <c r="H6384" s="76">
        <v>83.546162699999996</v>
      </c>
      <c r="I6384" s="79">
        <v>122619647</v>
      </c>
      <c r="J6384" s="76"/>
      <c r="K6384" s="76" t="s">
        <v>1023</v>
      </c>
    </row>
    <row r="6385" spans="1:11" x14ac:dyDescent="0.25">
      <c r="A6385" s="76" t="s">
        <v>1021</v>
      </c>
      <c r="B6385" s="76" t="s">
        <v>891</v>
      </c>
      <c r="C6385" s="76" t="s">
        <v>1187</v>
      </c>
      <c r="D6385" s="76"/>
      <c r="E6385" s="76" t="s">
        <v>7160</v>
      </c>
      <c r="F6385" s="76">
        <v>9098505913</v>
      </c>
      <c r="G6385" s="76">
        <v>23.0598171</v>
      </c>
      <c r="H6385" s="76">
        <v>83.634467000000001</v>
      </c>
      <c r="I6385" s="79">
        <v>126452950</v>
      </c>
      <c r="J6385" s="76"/>
      <c r="K6385" s="76" t="s">
        <v>1023</v>
      </c>
    </row>
    <row r="6386" spans="1:11" x14ac:dyDescent="0.25">
      <c r="A6386" s="76" t="s">
        <v>1021</v>
      </c>
      <c r="B6386" s="76" t="s">
        <v>891</v>
      </c>
      <c r="C6386" s="76" t="s">
        <v>2006</v>
      </c>
      <c r="D6386" s="76"/>
      <c r="E6386" s="76" t="s">
        <v>7162</v>
      </c>
      <c r="F6386" s="76">
        <v>9300273200</v>
      </c>
      <c r="G6386" s="76">
        <v>19.910467799999999</v>
      </c>
      <c r="H6386" s="76">
        <v>81.498773799999995</v>
      </c>
      <c r="I6386" s="79">
        <v>126947088</v>
      </c>
      <c r="J6386" s="76"/>
      <c r="K6386" s="76" t="s">
        <v>1023</v>
      </c>
    </row>
    <row r="6387" spans="1:11" x14ac:dyDescent="0.25">
      <c r="A6387" s="76" t="s">
        <v>1021</v>
      </c>
      <c r="B6387" s="76" t="s">
        <v>891</v>
      </c>
      <c r="C6387" s="76" t="s">
        <v>1187</v>
      </c>
      <c r="D6387" s="76"/>
      <c r="E6387" s="76" t="s">
        <v>7195</v>
      </c>
      <c r="F6387" s="76">
        <v>7000870992</v>
      </c>
      <c r="G6387" s="76">
        <v>22.910578659999999</v>
      </c>
      <c r="H6387" s="76">
        <v>83.787018509999996</v>
      </c>
      <c r="I6387" s="79">
        <v>129943166</v>
      </c>
      <c r="J6387" s="76"/>
      <c r="K6387" s="76" t="s">
        <v>1023</v>
      </c>
    </row>
    <row r="6388" spans="1:11" x14ac:dyDescent="0.25">
      <c r="A6388" s="76" t="s">
        <v>1021</v>
      </c>
      <c r="B6388" s="76" t="s">
        <v>891</v>
      </c>
      <c r="C6388" s="76" t="s">
        <v>1229</v>
      </c>
      <c r="D6388" s="76"/>
      <c r="E6388" s="76" t="s">
        <v>4236</v>
      </c>
      <c r="F6388" s="76">
        <v>9424182592</v>
      </c>
      <c r="G6388" s="76">
        <v>22.559559400000001</v>
      </c>
      <c r="H6388" s="76">
        <v>83.500334100000003</v>
      </c>
      <c r="I6388" s="79">
        <v>117512942</v>
      </c>
      <c r="J6388" s="76"/>
      <c r="K6388" s="76" t="s">
        <v>1023</v>
      </c>
    </row>
    <row r="6389" spans="1:11" x14ac:dyDescent="0.25">
      <c r="A6389" s="76" t="s">
        <v>1021</v>
      </c>
      <c r="B6389" s="76" t="s">
        <v>891</v>
      </c>
      <c r="C6389" s="76" t="s">
        <v>1256</v>
      </c>
      <c r="D6389" s="76"/>
      <c r="E6389" s="76" t="s">
        <v>7219</v>
      </c>
      <c r="F6389" s="76">
        <v>8719886585</v>
      </c>
      <c r="G6389" s="76">
        <v>21.6310295</v>
      </c>
      <c r="H6389" s="76">
        <v>81.710144400000004</v>
      </c>
      <c r="I6389" s="79">
        <v>126468198</v>
      </c>
      <c r="J6389" s="76"/>
      <c r="K6389" s="76" t="s">
        <v>1023</v>
      </c>
    </row>
    <row r="6390" spans="1:11" x14ac:dyDescent="0.25">
      <c r="A6390" s="76" t="s">
        <v>1021</v>
      </c>
      <c r="B6390" s="76" t="s">
        <v>891</v>
      </c>
      <c r="C6390" s="76" t="s">
        <v>1187</v>
      </c>
      <c r="D6390" s="76"/>
      <c r="E6390" s="76" t="s">
        <v>7296</v>
      </c>
      <c r="F6390" s="76">
        <v>9406365978</v>
      </c>
      <c r="G6390" s="76">
        <v>23.0864881</v>
      </c>
      <c r="H6390" s="76">
        <v>83.8033535</v>
      </c>
      <c r="I6390" s="79">
        <v>126874923</v>
      </c>
      <c r="J6390" s="76"/>
      <c r="K6390" s="76" t="s">
        <v>1023</v>
      </c>
    </row>
    <row r="6391" spans="1:11" x14ac:dyDescent="0.25">
      <c r="A6391" s="76" t="s">
        <v>1021</v>
      </c>
      <c r="B6391" s="76" t="s">
        <v>891</v>
      </c>
      <c r="C6391" s="76" t="s">
        <v>1163</v>
      </c>
      <c r="D6391" s="76"/>
      <c r="E6391" s="76" t="s">
        <v>7326</v>
      </c>
      <c r="F6391" s="76">
        <v>9131844045</v>
      </c>
      <c r="G6391" s="76">
        <v>22.4236863</v>
      </c>
      <c r="H6391" s="76">
        <v>83.835535699999994</v>
      </c>
      <c r="I6391" s="79">
        <v>127917377</v>
      </c>
      <c r="J6391" s="76"/>
      <c r="K6391" s="76" t="s">
        <v>1023</v>
      </c>
    </row>
    <row r="6392" spans="1:11" x14ac:dyDescent="0.25">
      <c r="A6392" s="76" t="s">
        <v>1021</v>
      </c>
      <c r="B6392" s="76" t="s">
        <v>891</v>
      </c>
      <c r="C6392" s="76" t="s">
        <v>1895</v>
      </c>
      <c r="D6392" s="76"/>
      <c r="E6392" s="76" t="s">
        <v>7345</v>
      </c>
      <c r="F6392" s="76">
        <v>8226094050</v>
      </c>
      <c r="G6392" s="76">
        <v>22.676011200000001</v>
      </c>
      <c r="H6392" s="76">
        <v>84.153722000000002</v>
      </c>
      <c r="I6392" s="79">
        <v>121982528</v>
      </c>
      <c r="J6392" s="76"/>
      <c r="K6392" s="76" t="s">
        <v>1023</v>
      </c>
    </row>
    <row r="6393" spans="1:11" x14ac:dyDescent="0.25">
      <c r="A6393" s="76" t="s">
        <v>1021</v>
      </c>
      <c r="B6393" s="76" t="s">
        <v>891</v>
      </c>
      <c r="C6393" s="76" t="s">
        <v>1229</v>
      </c>
      <c r="D6393" s="76"/>
      <c r="E6393" s="76" t="s">
        <v>7351</v>
      </c>
      <c r="F6393" s="76">
        <v>8889273012</v>
      </c>
      <c r="G6393" s="76">
        <v>22.645875</v>
      </c>
      <c r="H6393" s="76">
        <v>83.460520500000001</v>
      </c>
      <c r="I6393" s="79">
        <v>126936927</v>
      </c>
      <c r="J6393" s="76"/>
      <c r="K6393" s="76" t="s">
        <v>1023</v>
      </c>
    </row>
    <row r="6394" spans="1:11" x14ac:dyDescent="0.25">
      <c r="A6394" s="76" t="s">
        <v>1021</v>
      </c>
      <c r="B6394" s="76" t="s">
        <v>891</v>
      </c>
      <c r="C6394" s="76" t="s">
        <v>1163</v>
      </c>
      <c r="D6394" s="76"/>
      <c r="E6394" s="76" t="s">
        <v>7381</v>
      </c>
      <c r="F6394" s="76">
        <v>7000385418</v>
      </c>
      <c r="G6394" s="76">
        <v>22.973422899999999</v>
      </c>
      <c r="H6394" s="76">
        <v>78.656894199999996</v>
      </c>
      <c r="I6394" s="79">
        <v>126177642</v>
      </c>
      <c r="J6394" s="76"/>
      <c r="K6394" s="76" t="s">
        <v>1023</v>
      </c>
    </row>
    <row r="6395" spans="1:11" x14ac:dyDescent="0.25">
      <c r="A6395" s="76" t="s">
        <v>1021</v>
      </c>
      <c r="B6395" s="76" t="s">
        <v>891</v>
      </c>
      <c r="C6395" s="76" t="s">
        <v>891</v>
      </c>
      <c r="D6395" s="76"/>
      <c r="E6395" s="76" t="s">
        <v>7387</v>
      </c>
      <c r="F6395" s="76">
        <v>8839909293</v>
      </c>
      <c r="G6395" s="76">
        <v>22.907199729999999</v>
      </c>
      <c r="H6395" s="76">
        <v>84.134795589999996</v>
      </c>
      <c r="I6395" s="79">
        <v>129716859</v>
      </c>
      <c r="J6395" s="76"/>
      <c r="K6395" s="76" t="s">
        <v>1023</v>
      </c>
    </row>
    <row r="6396" spans="1:11" x14ac:dyDescent="0.25">
      <c r="A6396" s="76" t="s">
        <v>1021</v>
      </c>
      <c r="B6396" s="76" t="s">
        <v>891</v>
      </c>
      <c r="C6396" s="76" t="s">
        <v>1895</v>
      </c>
      <c r="D6396" s="76"/>
      <c r="E6396" s="76" t="s">
        <v>7389</v>
      </c>
      <c r="F6396" s="76">
        <v>9529312779</v>
      </c>
      <c r="G6396" s="76">
        <v>22.617469700000001</v>
      </c>
      <c r="H6396" s="76">
        <v>83.976575699999998</v>
      </c>
      <c r="I6396" s="79">
        <v>130244372</v>
      </c>
      <c r="J6396" s="76"/>
      <c r="K6396" s="76" t="s">
        <v>1023</v>
      </c>
    </row>
    <row r="6397" spans="1:11" x14ac:dyDescent="0.25">
      <c r="A6397" s="76" t="s">
        <v>1021</v>
      </c>
      <c r="B6397" s="76" t="s">
        <v>891</v>
      </c>
      <c r="C6397" s="76"/>
      <c r="D6397" s="76"/>
      <c r="E6397" s="76" t="s">
        <v>7396</v>
      </c>
      <c r="F6397" s="76">
        <v>9406099787</v>
      </c>
      <c r="G6397" s="76">
        <v>23.0442091</v>
      </c>
      <c r="H6397" s="76">
        <v>84.548750400000003</v>
      </c>
      <c r="I6397" s="79">
        <v>114495847</v>
      </c>
      <c r="J6397" s="76"/>
      <c r="K6397" s="76" t="s">
        <v>1023</v>
      </c>
    </row>
    <row r="6398" spans="1:11" x14ac:dyDescent="0.25">
      <c r="A6398" s="76" t="s">
        <v>1021</v>
      </c>
      <c r="B6398" s="76" t="s">
        <v>891</v>
      </c>
      <c r="C6398" s="76" t="s">
        <v>1229</v>
      </c>
      <c r="D6398" s="76"/>
      <c r="E6398" s="76" t="s">
        <v>7416</v>
      </c>
      <c r="F6398" s="76">
        <v>9131302047</v>
      </c>
      <c r="G6398" s="76">
        <v>22.661127700000002</v>
      </c>
      <c r="H6398" s="76">
        <v>83.489191000000005</v>
      </c>
      <c r="I6398" s="79">
        <v>128502162</v>
      </c>
      <c r="J6398" s="76"/>
      <c r="K6398" s="76" t="s">
        <v>1023</v>
      </c>
    </row>
    <row r="6399" spans="1:11" x14ac:dyDescent="0.25">
      <c r="A6399" s="76" t="s">
        <v>1021</v>
      </c>
      <c r="B6399" s="76" t="s">
        <v>891</v>
      </c>
      <c r="C6399" s="76" t="s">
        <v>891</v>
      </c>
      <c r="D6399" s="76"/>
      <c r="E6399" s="76" t="s">
        <v>7427</v>
      </c>
      <c r="F6399" s="76">
        <v>9424183355</v>
      </c>
      <c r="G6399" s="76"/>
      <c r="H6399" s="76"/>
      <c r="I6399" s="79">
        <v>117451308</v>
      </c>
      <c r="J6399" s="76"/>
      <c r="K6399" s="76" t="s">
        <v>1023</v>
      </c>
    </row>
    <row r="6400" spans="1:11" x14ac:dyDescent="0.25">
      <c r="A6400" s="76" t="s">
        <v>1021</v>
      </c>
      <c r="B6400" s="76" t="s">
        <v>891</v>
      </c>
      <c r="C6400" s="76" t="s">
        <v>1134</v>
      </c>
      <c r="D6400" s="76"/>
      <c r="E6400" s="76" t="s">
        <v>7444</v>
      </c>
      <c r="F6400" s="76">
        <v>8959453382</v>
      </c>
      <c r="G6400" s="76">
        <v>22.769868299999999</v>
      </c>
      <c r="H6400" s="76">
        <v>83.823888800000006</v>
      </c>
      <c r="I6400" s="79">
        <v>127487153</v>
      </c>
      <c r="J6400" s="76"/>
      <c r="K6400" s="76" t="s">
        <v>1023</v>
      </c>
    </row>
    <row r="6401" spans="1:11" x14ac:dyDescent="0.25">
      <c r="A6401" s="76" t="s">
        <v>26044</v>
      </c>
      <c r="B6401" s="76" t="s">
        <v>7070</v>
      </c>
      <c r="C6401" s="76" t="s">
        <v>7451</v>
      </c>
      <c r="D6401" s="76" t="s">
        <v>7546</v>
      </c>
      <c r="E6401" s="76" t="s">
        <v>7547</v>
      </c>
      <c r="F6401" s="76">
        <v>9301342630</v>
      </c>
      <c r="G6401" s="76">
        <v>22.051100000000002</v>
      </c>
      <c r="H6401" s="76">
        <v>83.485770000000002</v>
      </c>
      <c r="I6401" s="79" t="s">
        <v>7548</v>
      </c>
      <c r="J6401" s="76" t="s">
        <v>7455</v>
      </c>
      <c r="K6401" s="76" t="s">
        <v>16</v>
      </c>
    </row>
    <row r="6402" spans="1:11" x14ac:dyDescent="0.25">
      <c r="A6402" s="76" t="s">
        <v>9208</v>
      </c>
      <c r="B6402" s="76" t="s">
        <v>891</v>
      </c>
      <c r="C6402" s="76" t="s">
        <v>1229</v>
      </c>
      <c r="D6402" s="76" t="s">
        <v>1229</v>
      </c>
      <c r="E6402" s="76" t="s">
        <v>9268</v>
      </c>
      <c r="F6402" s="76">
        <v>9425250510</v>
      </c>
      <c r="G6402" s="76">
        <v>22.555738699999999</v>
      </c>
      <c r="H6402" s="76">
        <v>83.459110499999994</v>
      </c>
      <c r="I6402" s="79">
        <v>11510987</v>
      </c>
      <c r="J6402" s="76"/>
      <c r="K6402" s="76" t="s">
        <v>8334</v>
      </c>
    </row>
    <row r="6403" spans="1:11" x14ac:dyDescent="0.25">
      <c r="A6403" s="76" t="s">
        <v>9208</v>
      </c>
      <c r="B6403" s="76" t="s">
        <v>891</v>
      </c>
      <c r="C6403" s="76" t="s">
        <v>1163</v>
      </c>
      <c r="D6403" s="76" t="s">
        <v>9371</v>
      </c>
      <c r="E6403" s="76" t="s">
        <v>9372</v>
      </c>
      <c r="F6403" s="76">
        <v>9752394194</v>
      </c>
      <c r="G6403" s="76">
        <v>22.502821300000001</v>
      </c>
      <c r="H6403" s="76">
        <v>83.949638899999997</v>
      </c>
      <c r="I6403" s="79">
        <v>11530370</v>
      </c>
      <c r="J6403" s="76"/>
      <c r="K6403" s="76" t="s">
        <v>16</v>
      </c>
    </row>
    <row r="6404" spans="1:11" x14ac:dyDescent="0.25">
      <c r="A6404" s="76" t="s">
        <v>9208</v>
      </c>
      <c r="B6404" s="76" t="s">
        <v>891</v>
      </c>
      <c r="C6404" s="76" t="s">
        <v>1163</v>
      </c>
      <c r="D6404" s="76" t="s">
        <v>9371</v>
      </c>
      <c r="E6404" s="76" t="s">
        <v>9592</v>
      </c>
      <c r="F6404" s="76">
        <v>7879611555</v>
      </c>
      <c r="G6404" s="76">
        <v>22.505281700000001</v>
      </c>
      <c r="H6404" s="76">
        <v>83.952078299999997</v>
      </c>
      <c r="I6404" s="79">
        <v>14014465</v>
      </c>
      <c r="J6404" s="76"/>
      <c r="K6404" s="76" t="s">
        <v>16</v>
      </c>
    </row>
    <row r="6405" spans="1:11" x14ac:dyDescent="0.25">
      <c r="A6405" s="76" t="s">
        <v>9208</v>
      </c>
      <c r="B6405" s="76" t="s">
        <v>891</v>
      </c>
      <c r="C6405" s="76" t="s">
        <v>1096</v>
      </c>
      <c r="D6405" s="76" t="s">
        <v>1895</v>
      </c>
      <c r="E6405" s="76" t="s">
        <v>9998</v>
      </c>
      <c r="F6405" s="76">
        <v>6260093674</v>
      </c>
      <c r="G6405" s="76">
        <v>22.996541199999999</v>
      </c>
      <c r="H6405" s="76">
        <v>84.056512299999994</v>
      </c>
      <c r="I6405" s="79">
        <v>11360092</v>
      </c>
      <c r="J6405" s="76"/>
      <c r="K6405" s="76" t="s">
        <v>8334</v>
      </c>
    </row>
    <row r="6406" spans="1:11" x14ac:dyDescent="0.25">
      <c r="A6406" s="76" t="s">
        <v>10139</v>
      </c>
      <c r="B6406" s="77" t="s">
        <v>891</v>
      </c>
      <c r="C6406" s="76" t="s">
        <v>10169</v>
      </c>
      <c r="D6406" s="76" t="s">
        <v>1895</v>
      </c>
      <c r="E6406" s="77" t="s">
        <v>10170</v>
      </c>
      <c r="F6406" s="76">
        <v>6267673176</v>
      </c>
      <c r="G6406" s="83">
        <v>84.213138000000001</v>
      </c>
      <c r="H6406" s="83">
        <v>22.771106</v>
      </c>
      <c r="I6406" s="78">
        <v>17898766</v>
      </c>
      <c r="J6406" s="76" t="s">
        <v>15</v>
      </c>
      <c r="K6406" s="76" t="s">
        <v>16</v>
      </c>
    </row>
    <row r="6407" spans="1:11" x14ac:dyDescent="0.25">
      <c r="A6407" s="76" t="s">
        <v>10223</v>
      </c>
      <c r="B6407" s="76" t="s">
        <v>7070</v>
      </c>
      <c r="C6407" s="76" t="s">
        <v>10344</v>
      </c>
      <c r="D6407" s="76" t="s">
        <v>10345</v>
      </c>
      <c r="E6407" s="76" t="s">
        <v>10346</v>
      </c>
      <c r="F6407" s="76">
        <v>7827033030</v>
      </c>
      <c r="G6407" s="76">
        <v>22.537127000000002</v>
      </c>
      <c r="H6407" s="76">
        <v>83.750292000000002</v>
      </c>
      <c r="I6407" s="79" t="s">
        <v>10347</v>
      </c>
      <c r="J6407" s="76" t="s">
        <v>10227</v>
      </c>
      <c r="K6407" s="76" t="s">
        <v>16</v>
      </c>
    </row>
    <row r="6408" spans="1:11" x14ac:dyDescent="0.25">
      <c r="A6408" s="76" t="s">
        <v>10223</v>
      </c>
      <c r="B6408" s="76" t="s">
        <v>7070</v>
      </c>
      <c r="C6408" s="76" t="s">
        <v>10344</v>
      </c>
      <c r="D6408" s="76" t="s">
        <v>10348</v>
      </c>
      <c r="E6408" s="76" t="s">
        <v>10349</v>
      </c>
      <c r="F6408" s="76">
        <v>7827033036</v>
      </c>
      <c r="G6408" s="76">
        <v>22.540672000000001</v>
      </c>
      <c r="H6408" s="76">
        <v>83.751129000000006</v>
      </c>
      <c r="I6408" s="79" t="s">
        <v>10350</v>
      </c>
      <c r="J6408" s="76" t="s">
        <v>10227</v>
      </c>
      <c r="K6408" s="76" t="s">
        <v>16</v>
      </c>
    </row>
    <row r="6409" spans="1:11" x14ac:dyDescent="0.25">
      <c r="A6409" s="76" t="s">
        <v>10223</v>
      </c>
      <c r="B6409" s="76" t="s">
        <v>7070</v>
      </c>
      <c r="C6409" s="76" t="s">
        <v>7070</v>
      </c>
      <c r="D6409" s="76" t="s">
        <v>10351</v>
      </c>
      <c r="E6409" s="76" t="s">
        <v>10352</v>
      </c>
      <c r="F6409" s="76">
        <v>9179627743</v>
      </c>
      <c r="G6409" s="76">
        <v>22.876650000000001</v>
      </c>
      <c r="H6409" s="76">
        <v>84.138442999999995</v>
      </c>
      <c r="I6409" s="79" t="s">
        <v>10353</v>
      </c>
      <c r="J6409" s="76" t="s">
        <v>10227</v>
      </c>
      <c r="K6409" s="76" t="s">
        <v>16</v>
      </c>
    </row>
    <row r="6410" spans="1:11" x14ac:dyDescent="0.25">
      <c r="A6410" s="76" t="s">
        <v>10223</v>
      </c>
      <c r="B6410" s="76" t="s">
        <v>7070</v>
      </c>
      <c r="C6410" s="76" t="s">
        <v>10354</v>
      </c>
      <c r="D6410" s="76" t="s">
        <v>10355</v>
      </c>
      <c r="E6410" s="76" t="s">
        <v>10356</v>
      </c>
      <c r="F6410" s="76">
        <v>7000781208</v>
      </c>
      <c r="G6410" s="76">
        <v>22.641442000000001</v>
      </c>
      <c r="H6410" s="76">
        <v>83.743628999999999</v>
      </c>
      <c r="I6410" s="79" t="s">
        <v>10357</v>
      </c>
      <c r="J6410" s="76" t="s">
        <v>10227</v>
      </c>
      <c r="K6410" s="76" t="s">
        <v>16</v>
      </c>
    </row>
    <row r="6411" spans="1:11" x14ac:dyDescent="0.25">
      <c r="A6411" s="76" t="s">
        <v>10223</v>
      </c>
      <c r="B6411" s="76" t="s">
        <v>7070</v>
      </c>
      <c r="C6411" s="76" t="s">
        <v>10354</v>
      </c>
      <c r="D6411" s="76" t="s">
        <v>10358</v>
      </c>
      <c r="E6411" s="76" t="s">
        <v>10359</v>
      </c>
      <c r="F6411" s="76">
        <v>8224093122</v>
      </c>
      <c r="G6411" s="76">
        <v>22.60642</v>
      </c>
      <c r="H6411" s="76">
        <v>83.743104000000002</v>
      </c>
      <c r="I6411" s="79" t="s">
        <v>10360</v>
      </c>
      <c r="J6411" s="76" t="s">
        <v>10227</v>
      </c>
      <c r="K6411" s="76" t="s">
        <v>16</v>
      </c>
    </row>
    <row r="6412" spans="1:11" x14ac:dyDescent="0.25">
      <c r="A6412" s="76" t="s">
        <v>10223</v>
      </c>
      <c r="B6412" s="76" t="s">
        <v>7070</v>
      </c>
      <c r="C6412" s="76" t="s">
        <v>10354</v>
      </c>
      <c r="D6412" s="76" t="s">
        <v>10361</v>
      </c>
      <c r="E6412" s="76" t="s">
        <v>10362</v>
      </c>
      <c r="F6412" s="76">
        <v>7303307689</v>
      </c>
      <c r="G6412" s="76">
        <v>22.69042</v>
      </c>
      <c r="H6412" s="76">
        <v>83.745525999999998</v>
      </c>
      <c r="I6412" s="79" t="s">
        <v>10363</v>
      </c>
      <c r="J6412" s="76" t="s">
        <v>10227</v>
      </c>
      <c r="K6412" s="76" t="s">
        <v>16</v>
      </c>
    </row>
    <row r="6413" spans="1:11" x14ac:dyDescent="0.25">
      <c r="A6413" s="76" t="s">
        <v>10223</v>
      </c>
      <c r="B6413" s="76" t="s">
        <v>7070</v>
      </c>
      <c r="C6413" s="76" t="s">
        <v>10344</v>
      </c>
      <c r="D6413" s="76" t="s">
        <v>10364</v>
      </c>
      <c r="E6413" s="76" t="s">
        <v>10365</v>
      </c>
      <c r="F6413" s="76">
        <v>9827451671</v>
      </c>
      <c r="G6413" s="76">
        <v>22.540972</v>
      </c>
      <c r="H6413" s="76">
        <v>83.756328999999994</v>
      </c>
      <c r="I6413" s="79" t="s">
        <v>10366</v>
      </c>
      <c r="J6413" s="76" t="s">
        <v>10227</v>
      </c>
      <c r="K6413" s="76" t="s">
        <v>16</v>
      </c>
    </row>
    <row r="6414" spans="1:11" x14ac:dyDescent="0.25">
      <c r="A6414" s="76" t="s">
        <v>10223</v>
      </c>
      <c r="B6414" s="76" t="s">
        <v>7070</v>
      </c>
      <c r="C6414" s="76" t="s">
        <v>7070</v>
      </c>
      <c r="D6414" s="76" t="s">
        <v>10367</v>
      </c>
      <c r="E6414" s="76" t="s">
        <v>10368</v>
      </c>
      <c r="F6414" s="76">
        <v>7827032903</v>
      </c>
      <c r="G6414" s="76">
        <v>22.872996000000001</v>
      </c>
      <c r="H6414" s="76">
        <v>84.200953999999996</v>
      </c>
      <c r="I6414" s="79" t="s">
        <v>10369</v>
      </c>
      <c r="J6414" s="76" t="s">
        <v>10227</v>
      </c>
      <c r="K6414" s="76" t="s">
        <v>16</v>
      </c>
    </row>
    <row r="6415" spans="1:11" x14ac:dyDescent="0.25">
      <c r="A6415" s="76" t="s">
        <v>10223</v>
      </c>
      <c r="B6415" s="76" t="s">
        <v>7070</v>
      </c>
      <c r="C6415" s="76" t="s">
        <v>10370</v>
      </c>
      <c r="D6415" s="76" t="s">
        <v>10371</v>
      </c>
      <c r="E6415" s="76" t="s">
        <v>10372</v>
      </c>
      <c r="F6415" s="76">
        <v>7827033163</v>
      </c>
      <c r="G6415" s="76">
        <v>22.504752</v>
      </c>
      <c r="H6415" s="76">
        <v>83.826623999999995</v>
      </c>
      <c r="I6415" s="79" t="s">
        <v>10373</v>
      </c>
      <c r="J6415" s="76" t="s">
        <v>10227</v>
      </c>
      <c r="K6415" s="76" t="s">
        <v>16</v>
      </c>
    </row>
    <row r="6416" spans="1:11" x14ac:dyDescent="0.25">
      <c r="A6416" s="76" t="s">
        <v>10223</v>
      </c>
      <c r="B6416" s="76" t="s">
        <v>7070</v>
      </c>
      <c r="C6416" s="76" t="s">
        <v>10374</v>
      </c>
      <c r="D6416" s="76" t="s">
        <v>10375</v>
      </c>
      <c r="E6416" s="76" t="s">
        <v>10376</v>
      </c>
      <c r="F6416" s="76">
        <v>7827033126</v>
      </c>
      <c r="G6416" s="76">
        <v>22.74605</v>
      </c>
      <c r="H6416" s="76">
        <v>84.112341000000001</v>
      </c>
      <c r="I6416" s="79" t="s">
        <v>10377</v>
      </c>
      <c r="J6416" s="76" t="s">
        <v>10227</v>
      </c>
      <c r="K6416" s="76" t="s">
        <v>16</v>
      </c>
    </row>
    <row r="6417" spans="1:11" x14ac:dyDescent="0.25">
      <c r="A6417" s="76" t="s">
        <v>10223</v>
      </c>
      <c r="B6417" s="76" t="s">
        <v>7070</v>
      </c>
      <c r="C6417" s="76" t="s">
        <v>10344</v>
      </c>
      <c r="D6417" s="76" t="s">
        <v>10378</v>
      </c>
      <c r="E6417" s="76" t="s">
        <v>10379</v>
      </c>
      <c r="F6417" s="76">
        <v>7827032738</v>
      </c>
      <c r="G6417" s="76">
        <v>22.540972</v>
      </c>
      <c r="H6417" s="76">
        <v>83.756328999999994</v>
      </c>
      <c r="I6417" s="79" t="s">
        <v>10380</v>
      </c>
      <c r="J6417" s="76" t="s">
        <v>10227</v>
      </c>
      <c r="K6417" s="76" t="s">
        <v>16</v>
      </c>
    </row>
    <row r="6418" spans="1:11" x14ac:dyDescent="0.25">
      <c r="A6418" s="76" t="s">
        <v>10223</v>
      </c>
      <c r="B6418" s="76" t="s">
        <v>7070</v>
      </c>
      <c r="C6418" s="76" t="s">
        <v>10381</v>
      </c>
      <c r="D6418" s="76" t="s">
        <v>10382</v>
      </c>
      <c r="E6418" s="76" t="s">
        <v>10383</v>
      </c>
      <c r="F6418" s="76">
        <v>8219308362</v>
      </c>
      <c r="G6418" s="76">
        <v>22.763262000000001</v>
      </c>
      <c r="H6418" s="76">
        <v>83.875630999999998</v>
      </c>
      <c r="I6418" s="79" t="s">
        <v>10384</v>
      </c>
      <c r="J6418" s="76" t="s">
        <v>10227</v>
      </c>
      <c r="K6418" s="76" t="s">
        <v>16</v>
      </c>
    </row>
    <row r="6419" spans="1:11" x14ac:dyDescent="0.25">
      <c r="A6419" s="76" t="s">
        <v>10223</v>
      </c>
      <c r="B6419" s="76" t="str">
        <f>VLOOKUP(I6419,[3]Sheet1!$A:$B,2,0)</f>
        <v>Jashpur</v>
      </c>
      <c r="C6419" s="76" t="str">
        <f>VLOOKUP(I6419,[3]Sheet1!$G:$J,4,0)</f>
        <v>BAGICHA</v>
      </c>
      <c r="D6419" s="76" t="str">
        <f>VLOOKUP(I6419,[3]Sheet1!$A:$D,4,0)</f>
        <v>KURROG BO</v>
      </c>
      <c r="E6419" s="76" t="str">
        <f>VLOOKUP(I6419,[3]Sheet1!$A:$D,4,0)</f>
        <v>KURROG BO</v>
      </c>
      <c r="F6419" s="76">
        <f>VLOOKUP(I6419,[3]Sheet1!$G:$K,5,0)</f>
        <v>7827033127</v>
      </c>
      <c r="G6419" s="76">
        <f>VLOOKUP(I6419,[3]Sheet1!$A:$E,5,0)</f>
        <v>22.834420999999999</v>
      </c>
      <c r="H6419" s="76">
        <f>VLOOKUP(I6419,[3]Sheet1!$A:$F,6,0)</f>
        <v>83.682709000000003</v>
      </c>
      <c r="I6419" s="79" t="s">
        <v>11658</v>
      </c>
      <c r="J6419" s="76" t="s">
        <v>10227</v>
      </c>
      <c r="K6419" s="76" t="s">
        <v>16</v>
      </c>
    </row>
    <row r="6420" spans="1:11" x14ac:dyDescent="0.25">
      <c r="A6420" s="76" t="s">
        <v>10223</v>
      </c>
      <c r="B6420" s="76" t="str">
        <f>VLOOKUP(I6420,[3]Sheet1!$A:$B,2,0)</f>
        <v>Jashpur</v>
      </c>
      <c r="C6420" s="76" t="str">
        <f>VLOOKUP(I6420,[3]Sheet1!$G:$J,4,0)</f>
        <v>PATTHALGAON</v>
      </c>
      <c r="D6420" s="76" t="str">
        <f>VLOOKUP(I6420,[3]Sheet1!$A:$D,4,0)</f>
        <v>TILDEGA BO</v>
      </c>
      <c r="E6420" s="76" t="str">
        <f>VLOOKUP(I6420,[3]Sheet1!$A:$D,4,0)</f>
        <v>TILDEGA BO</v>
      </c>
      <c r="F6420" s="76">
        <f>VLOOKUP(I6420,[3]Sheet1!$G:$K,5,0)</f>
        <v>8103706279</v>
      </c>
      <c r="G6420" s="76">
        <f>VLOOKUP(I6420,[3]Sheet1!$A:$E,5,0)</f>
        <v>22.548634</v>
      </c>
      <c r="H6420" s="76">
        <f>VLOOKUP(I6420,[3]Sheet1!$A:$F,6,0)</f>
        <v>83.435006000000001</v>
      </c>
      <c r="I6420" s="79" t="s">
        <v>11659</v>
      </c>
      <c r="J6420" s="76" t="s">
        <v>10227</v>
      </c>
      <c r="K6420" s="76" t="s">
        <v>16</v>
      </c>
    </row>
    <row r="6421" spans="1:11" x14ac:dyDescent="0.25">
      <c r="A6421" s="76" t="s">
        <v>10223</v>
      </c>
      <c r="B6421" s="76" t="str">
        <f>VLOOKUP(I6421,[3]Sheet1!$A:$B,2,0)</f>
        <v>Jashpur</v>
      </c>
      <c r="C6421" s="76" t="str">
        <f>VLOOKUP(I6421,[3]Sheet1!$G:$J,4,0)</f>
        <v>BAGICHA</v>
      </c>
      <c r="D6421" s="76" t="str">
        <f>VLOOKUP(I6421,[3]Sheet1!$A:$D,4,0)</f>
        <v>JHINKI BO</v>
      </c>
      <c r="E6421" s="76" t="str">
        <f>VLOOKUP(I6421,[3]Sheet1!$A:$D,4,0)</f>
        <v>JHINKI BO</v>
      </c>
      <c r="F6421" s="76">
        <f>VLOOKUP(I6421,[3]Sheet1!$G:$K,5,0)</f>
        <v>0</v>
      </c>
      <c r="G6421" s="76">
        <f>VLOOKUP(I6421,[3]Sheet1!$A:$E,5,0)</f>
        <v>22.912486999999999</v>
      </c>
      <c r="H6421" s="76">
        <f>VLOOKUP(I6421,[3]Sheet1!$A:$F,6,0)</f>
        <v>83.632182999999998</v>
      </c>
      <c r="I6421" s="79" t="s">
        <v>11660</v>
      </c>
      <c r="J6421" s="76" t="s">
        <v>10227</v>
      </c>
      <c r="K6421" s="76" t="s">
        <v>16</v>
      </c>
    </row>
    <row r="6422" spans="1:11" x14ac:dyDescent="0.25">
      <c r="A6422" s="76" t="s">
        <v>10223</v>
      </c>
      <c r="B6422" s="76" t="str">
        <f>VLOOKUP(I6422,[3]Sheet1!$A:$B,2,0)</f>
        <v>Jashpur</v>
      </c>
      <c r="C6422" s="76" t="str">
        <f>VLOOKUP(I6422,[3]Sheet1!$G:$J,4,0)</f>
        <v>MANORA</v>
      </c>
      <c r="D6422" s="76" t="str">
        <f>VLOOKUP(I6422,[3]Sheet1!$A:$D,4,0)</f>
        <v>Kharsota BO</v>
      </c>
      <c r="E6422" s="76" t="str">
        <f>VLOOKUP(I6422,[3]Sheet1!$A:$D,4,0)</f>
        <v>Kharsota BO</v>
      </c>
      <c r="F6422" s="76">
        <f>VLOOKUP(I6422,[3]Sheet1!$G:$K,5,0)</f>
        <v>0</v>
      </c>
      <c r="G6422" s="76">
        <f>VLOOKUP(I6422,[3]Sheet1!$A:$E,5,0)</f>
        <v>22.981601000000001</v>
      </c>
      <c r="H6422" s="76">
        <f>VLOOKUP(I6422,[3]Sheet1!$A:$F,6,0)</f>
        <v>84.117125000000001</v>
      </c>
      <c r="I6422" s="79" t="s">
        <v>11661</v>
      </c>
      <c r="J6422" s="76" t="s">
        <v>10227</v>
      </c>
      <c r="K6422" s="76" t="s">
        <v>16</v>
      </c>
    </row>
    <row r="6423" spans="1:11" x14ac:dyDescent="0.25">
      <c r="A6423" s="76" t="s">
        <v>10223</v>
      </c>
      <c r="B6423" s="76" t="str">
        <f>VLOOKUP(I6423,[3]Sheet1!$A:$B,2,0)</f>
        <v>Jashpur</v>
      </c>
      <c r="C6423" s="76" t="str">
        <f>VLOOKUP(I6423,[3]Sheet1!$G:$J,4,0)</f>
        <v>JASHPUR</v>
      </c>
      <c r="D6423" s="76" t="str">
        <f>VLOOKUP(I6423,[3]Sheet1!$A:$D,4,0)</f>
        <v>Arra BO</v>
      </c>
      <c r="E6423" s="76" t="str">
        <f>VLOOKUP(I6423,[3]Sheet1!$A:$D,4,0)</f>
        <v>Arra BO</v>
      </c>
      <c r="F6423" s="76">
        <f>VLOOKUP(I6423,[3]Sheet1!$G:$K,5,0)</f>
        <v>0</v>
      </c>
      <c r="G6423" s="76">
        <f>VLOOKUP(I6423,[3]Sheet1!$A:$E,5,0)</f>
        <v>22.826806000000001</v>
      </c>
      <c r="H6423" s="76">
        <f>VLOOKUP(I6423,[3]Sheet1!$A:$F,6,0)</f>
        <v>84.263544999999993</v>
      </c>
      <c r="I6423" s="79" t="s">
        <v>11662</v>
      </c>
      <c r="J6423" s="76" t="s">
        <v>10227</v>
      </c>
      <c r="K6423" s="76" t="s">
        <v>16</v>
      </c>
    </row>
    <row r="6424" spans="1:11" x14ac:dyDescent="0.25">
      <c r="A6424" s="76" t="s">
        <v>10223</v>
      </c>
      <c r="B6424" s="76" t="str">
        <f>VLOOKUP(I6424,[3]Sheet1!$A:$B,2,0)</f>
        <v>Jashpur</v>
      </c>
      <c r="C6424" s="76" t="str">
        <f>VLOOKUP(I6424,[3]Sheet1!$G:$J,4,0)</f>
        <v>BAGICHA</v>
      </c>
      <c r="D6424" s="76" t="str">
        <f>VLOOKUP(I6424,[3]Sheet1!$A:$D,4,0)</f>
        <v>SARABKOMBO BO</v>
      </c>
      <c r="E6424" s="76" t="str">
        <f>VLOOKUP(I6424,[3]Sheet1!$A:$D,4,0)</f>
        <v>SARABKOMBO BO</v>
      </c>
      <c r="F6424" s="76">
        <f>VLOOKUP(I6424,[3]Sheet1!$G:$K,5,0)</f>
        <v>0</v>
      </c>
      <c r="G6424" s="76">
        <f>VLOOKUP(I6424,[3]Sheet1!$A:$E,5,0)</f>
        <v>22.909880999999999</v>
      </c>
      <c r="H6424" s="76">
        <f>VLOOKUP(I6424,[3]Sheet1!$A:$F,6,0)</f>
        <v>83.789710999999997</v>
      </c>
      <c r="I6424" s="79" t="s">
        <v>11663</v>
      </c>
      <c r="J6424" s="76" t="s">
        <v>10227</v>
      </c>
      <c r="K6424" s="76" t="s">
        <v>16</v>
      </c>
    </row>
    <row r="6425" spans="1:11" x14ac:dyDescent="0.25">
      <c r="A6425" s="76" t="s">
        <v>10223</v>
      </c>
      <c r="B6425" s="76" t="str">
        <f>VLOOKUP(I6425,[3]Sheet1!$A:$B,2,0)</f>
        <v>Jashpur</v>
      </c>
      <c r="C6425" s="76" t="str">
        <f>VLOOKUP(I6425,[3]Sheet1!$G:$J,4,0)</f>
        <v>KANSABEL</v>
      </c>
      <c r="D6425" s="76" t="str">
        <f>VLOOKUP(I6425,[3]Sheet1!$A:$D,4,0)</f>
        <v>CHONGRIBAHAR BO</v>
      </c>
      <c r="E6425" s="76" t="str">
        <f>VLOOKUP(I6425,[3]Sheet1!$A:$D,4,0)</f>
        <v>CHONGRIBAHAR BO</v>
      </c>
      <c r="F6425" s="76">
        <f>VLOOKUP(I6425,[3]Sheet1!$G:$K,5,0)</f>
        <v>7303307697</v>
      </c>
      <c r="G6425" s="76">
        <f>VLOOKUP(I6425,[3]Sheet1!$A:$E,5,0)</f>
        <v>22.653590000000001</v>
      </c>
      <c r="H6425" s="76">
        <f>VLOOKUP(I6425,[3]Sheet1!$A:$F,6,0)</f>
        <v>83.916194000000004</v>
      </c>
      <c r="I6425" s="79" t="s">
        <v>11664</v>
      </c>
      <c r="J6425" s="76" t="s">
        <v>10227</v>
      </c>
      <c r="K6425" s="76" t="s">
        <v>16</v>
      </c>
    </row>
    <row r="6426" spans="1:11" x14ac:dyDescent="0.25">
      <c r="A6426" s="76" t="s">
        <v>10223</v>
      </c>
      <c r="B6426" s="76" t="str">
        <f>VLOOKUP(I6426,[3]Sheet1!$A:$B,2,0)</f>
        <v>Jashpur</v>
      </c>
      <c r="C6426" s="76" t="str">
        <f>VLOOKUP(I6426,[3]Sheet1!$G:$J,4,0)</f>
        <v>KANSABEL</v>
      </c>
      <c r="D6426" s="76" t="str">
        <f>VLOOKUP(I6426,[3]Sheet1!$A:$D,4,0)</f>
        <v>BATAIKELA BO</v>
      </c>
      <c r="E6426" s="76" t="str">
        <f>VLOOKUP(I6426,[3]Sheet1!$A:$D,4,0)</f>
        <v>BATAIKELA BO</v>
      </c>
      <c r="F6426" s="76">
        <f>VLOOKUP(I6426,[3]Sheet1!$G:$K,5,0)</f>
        <v>0</v>
      </c>
      <c r="G6426" s="76">
        <f>VLOOKUP(I6426,[3]Sheet1!$A:$E,5,0)</f>
        <v>22.723583000000001</v>
      </c>
      <c r="H6426" s="76">
        <f>VLOOKUP(I6426,[3]Sheet1!$A:$F,6,0)</f>
        <v>83.730538999999993</v>
      </c>
      <c r="I6426" s="79" t="s">
        <v>11665</v>
      </c>
      <c r="J6426" s="76" t="s">
        <v>10227</v>
      </c>
      <c r="K6426" s="76" t="s">
        <v>16</v>
      </c>
    </row>
    <row r="6427" spans="1:11" x14ac:dyDescent="0.25">
      <c r="A6427" s="76" t="s">
        <v>10223</v>
      </c>
      <c r="B6427" s="76" t="str">
        <f>VLOOKUP(I6427,[3]Sheet1!$A:$B,2,0)</f>
        <v>Jashpur</v>
      </c>
      <c r="C6427" s="76" t="str">
        <f>VLOOKUP(I6427,[3]Sheet1!$G:$J,4,0)</f>
        <v>JASHPUR</v>
      </c>
      <c r="D6427" s="76" t="str">
        <f>VLOOKUP(I6427,[3]Sheet1!$A:$D,4,0)</f>
        <v>ICHKELA BO</v>
      </c>
      <c r="E6427" s="76" t="str">
        <f>VLOOKUP(I6427,[3]Sheet1!$A:$D,4,0)</f>
        <v>ICHKELA BO</v>
      </c>
      <c r="F6427" s="76">
        <f>VLOOKUP(I6427,[3]Sheet1!$G:$K,5,0)</f>
        <v>7838205141</v>
      </c>
      <c r="G6427" s="76">
        <f>VLOOKUP(I6427,[3]Sheet1!$A:$E,5,0)</f>
        <v>22.853736000000001</v>
      </c>
      <c r="H6427" s="76">
        <f>VLOOKUP(I6427,[3]Sheet1!$A:$F,6,0)</f>
        <v>84.190984</v>
      </c>
      <c r="I6427" s="79" t="s">
        <v>11666</v>
      </c>
      <c r="J6427" s="76" t="s">
        <v>10227</v>
      </c>
      <c r="K6427" s="76" t="s">
        <v>16</v>
      </c>
    </row>
    <row r="6428" spans="1:11" x14ac:dyDescent="0.25">
      <c r="A6428" s="76" t="s">
        <v>10223</v>
      </c>
      <c r="B6428" s="76" t="str">
        <f>VLOOKUP(I6428,[3]Sheet1!$A:$B,2,0)</f>
        <v>Jashpur</v>
      </c>
      <c r="C6428" s="76" t="str">
        <f>VLOOKUP(I6428,[3]Sheet1!$G:$J,4,0)</f>
        <v>MANORA</v>
      </c>
      <c r="D6428" s="76" t="str">
        <f>VLOOKUP(I6428,[3]Sheet1!$A:$D,4,0)</f>
        <v>SOGDA BO</v>
      </c>
      <c r="E6428" s="76" t="str">
        <f>VLOOKUP(I6428,[3]Sheet1!$A:$D,4,0)</f>
        <v>SOGDA BO</v>
      </c>
      <c r="F6428" s="76">
        <f>VLOOKUP(I6428,[3]Sheet1!$G:$K,5,0)</f>
        <v>0</v>
      </c>
      <c r="G6428" s="76">
        <f>VLOOKUP(I6428,[3]Sheet1!$A:$E,5,0)</f>
        <v>22.944818000000001</v>
      </c>
      <c r="H6428" s="76">
        <f>VLOOKUP(I6428,[3]Sheet1!$A:$F,6,0)</f>
        <v>84.085442999999998</v>
      </c>
      <c r="I6428" s="79" t="s">
        <v>11667</v>
      </c>
      <c r="J6428" s="76" t="s">
        <v>10227</v>
      </c>
      <c r="K6428" s="76" t="s">
        <v>16</v>
      </c>
    </row>
    <row r="6429" spans="1:11" x14ac:dyDescent="0.25">
      <c r="A6429" s="76" t="s">
        <v>10223</v>
      </c>
      <c r="B6429" s="76" t="str">
        <f>VLOOKUP(I6429,[3]Sheet1!$A:$B,2,0)</f>
        <v>Jashpur</v>
      </c>
      <c r="C6429" s="76" t="str">
        <f>VLOOKUP(I6429,[3]Sheet1!$G:$J,4,0)</f>
        <v>FARSABAHAR</v>
      </c>
      <c r="D6429" s="76" t="str">
        <f>VLOOKUP(I6429,[3]Sheet1!$A:$D,4,0)</f>
        <v>PURAINBANDH BO</v>
      </c>
      <c r="E6429" s="76" t="str">
        <f>VLOOKUP(I6429,[3]Sheet1!$A:$D,4,0)</f>
        <v>PURAINBANDH BO</v>
      </c>
      <c r="F6429" s="76">
        <f>VLOOKUP(I6429,[3]Sheet1!$G:$K,5,0)</f>
        <v>0</v>
      </c>
      <c r="G6429" s="76">
        <f>VLOOKUP(I6429,[3]Sheet1!$A:$E,5,0)</f>
        <v>22.442274999999999</v>
      </c>
      <c r="H6429" s="76">
        <f>VLOOKUP(I6429,[3]Sheet1!$A:$F,6,0)</f>
        <v>83.979715999999996</v>
      </c>
      <c r="I6429" s="79" t="s">
        <v>11668</v>
      </c>
      <c r="J6429" s="76" t="s">
        <v>10227</v>
      </c>
      <c r="K6429" s="76" t="s">
        <v>16</v>
      </c>
    </row>
    <row r="6430" spans="1:11" x14ac:dyDescent="0.25">
      <c r="A6430" s="76" t="s">
        <v>10223</v>
      </c>
      <c r="B6430" s="76" t="str">
        <f>VLOOKUP(I6430,[3]Sheet1!$A:$B,2,0)</f>
        <v>Jashpur</v>
      </c>
      <c r="C6430" s="76" t="str">
        <f>VLOOKUP(I6430,[3]Sheet1!$G:$J,4,0)</f>
        <v>PATHALGAON</v>
      </c>
      <c r="D6430" s="76" t="str">
        <f>VLOOKUP(I6430,[3]Sheet1!$A:$D,4,0)</f>
        <v>SURANGPANI BO</v>
      </c>
      <c r="E6430" s="76" t="str">
        <f>VLOOKUP(I6430,[3]Sheet1!$A:$D,4,0)</f>
        <v>SURANGPANI BO</v>
      </c>
      <c r="F6430" s="76">
        <f>VLOOKUP(I6430,[3]Sheet1!$G:$K,5,0)</f>
        <v>0</v>
      </c>
      <c r="G6430" s="76">
        <f>VLOOKUP(I6430,[3]Sheet1!$A:$E,5,0)</f>
        <v>22.405743000000001</v>
      </c>
      <c r="H6430" s="76">
        <f>VLOOKUP(I6430,[3]Sheet1!$A:$F,6,0)</f>
        <v>83.662223999999995</v>
      </c>
      <c r="I6430" s="79" t="s">
        <v>11669</v>
      </c>
      <c r="J6430" s="76" t="s">
        <v>10227</v>
      </c>
      <c r="K6430" s="76" t="s">
        <v>16</v>
      </c>
    </row>
    <row r="6431" spans="1:11" x14ac:dyDescent="0.25">
      <c r="A6431" s="76" t="s">
        <v>10223</v>
      </c>
      <c r="B6431" s="76" t="str">
        <f>VLOOKUP(I6431,[3]Sheet1!$A:$B,2,0)</f>
        <v>Jashpur</v>
      </c>
      <c r="C6431" s="76" t="str">
        <f>VLOOKUP(I6431,[3]Sheet1!$G:$J,4,0)</f>
        <v>BAGICHA</v>
      </c>
      <c r="D6431" s="76" t="str">
        <f>VLOOKUP(I6431,[3]Sheet1!$A:$D,4,0)</f>
        <v>RAIKERA BO</v>
      </c>
      <c r="E6431" s="76" t="str">
        <f>VLOOKUP(I6431,[3]Sheet1!$A:$D,4,0)</f>
        <v>RAIKERA BO</v>
      </c>
      <c r="F6431" s="76">
        <f>VLOOKUP(I6431,[3]Sheet1!$G:$K,5,0)</f>
        <v>0</v>
      </c>
      <c r="G6431" s="76">
        <f>VLOOKUP(I6431,[3]Sheet1!$A:$E,5,0)</f>
        <v>22.925623999999999</v>
      </c>
      <c r="H6431" s="76">
        <f>VLOOKUP(I6431,[3]Sheet1!$A:$F,6,0)</f>
        <v>83.664098999999993</v>
      </c>
      <c r="I6431" s="79" t="s">
        <v>11670</v>
      </c>
      <c r="J6431" s="76" t="s">
        <v>10227</v>
      </c>
      <c r="K6431" s="76" t="s">
        <v>16</v>
      </c>
    </row>
    <row r="6432" spans="1:11" x14ac:dyDescent="0.25">
      <c r="A6432" s="76" t="s">
        <v>10223</v>
      </c>
      <c r="B6432" s="76" t="str">
        <f>VLOOKUP(I6432,[3]Sheet1!$A:$B,2,0)</f>
        <v>Jashpur</v>
      </c>
      <c r="C6432" s="76" t="str">
        <f>VLOOKUP(I6432,[3]Sheet1!$G:$J,4,0)</f>
        <v>BAGICHA</v>
      </c>
      <c r="D6432" s="76" t="str">
        <f>VLOOKUP(I6432,[3]Sheet1!$A:$D,4,0)</f>
        <v>RENGLE BO</v>
      </c>
      <c r="E6432" s="76" t="str">
        <f>VLOOKUP(I6432,[3]Sheet1!$A:$D,4,0)</f>
        <v>RENGLE BO</v>
      </c>
      <c r="F6432" s="76">
        <f>VLOOKUP(I6432,[3]Sheet1!$G:$K,5,0)</f>
        <v>0</v>
      </c>
      <c r="G6432" s="76">
        <f>VLOOKUP(I6432,[3]Sheet1!$A:$E,5,0)</f>
        <v>22.965496999999999</v>
      </c>
      <c r="H6432" s="76">
        <f>VLOOKUP(I6432,[3]Sheet1!$A:$F,6,0)</f>
        <v>83.720543000000006</v>
      </c>
      <c r="I6432" s="79" t="s">
        <v>11671</v>
      </c>
      <c r="J6432" s="76" t="s">
        <v>10227</v>
      </c>
      <c r="K6432" s="76" t="s">
        <v>16</v>
      </c>
    </row>
    <row r="6433" spans="1:11" x14ac:dyDescent="0.25">
      <c r="A6433" s="76" t="s">
        <v>10223</v>
      </c>
      <c r="B6433" s="76" t="str">
        <f>VLOOKUP(I6433,[3]Sheet1!$A:$B,2,0)</f>
        <v>Jashpur</v>
      </c>
      <c r="C6433" s="76">
        <f>VLOOKUP(I6433,[3]Sheet1!$G:$J,4,0)</f>
        <v>0</v>
      </c>
      <c r="D6433" s="76" t="str">
        <f>VLOOKUP(I6433,[3]Sheet1!$A:$D,4,0)</f>
        <v>GAHNAJHARIA BO</v>
      </c>
      <c r="E6433" s="76" t="str">
        <f>VLOOKUP(I6433,[3]Sheet1!$A:$D,4,0)</f>
        <v>GAHNAJHARIA BO</v>
      </c>
      <c r="F6433" s="76">
        <f>VLOOKUP(I6433,[3]Sheet1!$G:$K,5,0)</f>
        <v>0</v>
      </c>
      <c r="G6433" s="76">
        <f>VLOOKUP(I6433,[3]Sheet1!$A:$E,5,0)</f>
        <v>22.556366000000001</v>
      </c>
      <c r="H6433" s="76">
        <f>VLOOKUP(I6433,[3]Sheet1!$A:$F,6,0)</f>
        <v>83.461021000000002</v>
      </c>
      <c r="I6433" s="79" t="s">
        <v>11672</v>
      </c>
      <c r="J6433" s="76" t="s">
        <v>10227</v>
      </c>
      <c r="K6433" s="76" t="s">
        <v>16</v>
      </c>
    </row>
    <row r="6434" spans="1:11" x14ac:dyDescent="0.25">
      <c r="A6434" s="76" t="s">
        <v>10223</v>
      </c>
      <c r="B6434" s="76" t="str">
        <f>VLOOKUP(I6434,[3]Sheet1!$A:$B,2,0)</f>
        <v>Jashpur</v>
      </c>
      <c r="C6434" s="76">
        <f>VLOOKUP(I6434,[3]Sheet1!$G:$J,4,0)</f>
        <v>0</v>
      </c>
      <c r="D6434" s="76" t="str">
        <f>VLOOKUP(I6434,[3]Sheet1!$A:$D,4,0)</f>
        <v>GALA B.O</v>
      </c>
      <c r="E6434" s="76" t="str">
        <f>VLOOKUP(I6434,[3]Sheet1!$A:$D,4,0)</f>
        <v>GALA B.O</v>
      </c>
      <c r="F6434" s="76">
        <f>VLOOKUP(I6434,[3]Sheet1!$G:$K,5,0)</f>
        <v>0</v>
      </c>
      <c r="G6434" s="76">
        <f>VLOOKUP(I6434,[3]Sheet1!$A:$E,5,0)</f>
        <v>22.511315</v>
      </c>
      <c r="H6434" s="76">
        <f>VLOOKUP(I6434,[3]Sheet1!$A:$F,6,0)</f>
        <v>83.495058</v>
      </c>
      <c r="I6434" s="79" t="s">
        <v>11673</v>
      </c>
      <c r="J6434" s="76" t="s">
        <v>10227</v>
      </c>
      <c r="K6434" s="76" t="s">
        <v>16</v>
      </c>
    </row>
    <row r="6435" spans="1:11" x14ac:dyDescent="0.25">
      <c r="A6435" s="76" t="s">
        <v>10223</v>
      </c>
      <c r="B6435" s="76" t="str">
        <f>VLOOKUP(I6435,[3]Sheet1!$A:$B,2,0)</f>
        <v>Jashpur</v>
      </c>
      <c r="C6435" s="76" t="str">
        <f>VLOOKUP(I6435,[3]Sheet1!$G:$J,4,0)</f>
        <v>KUNKURI</v>
      </c>
      <c r="D6435" s="76" t="str">
        <f>VLOOKUP(I6435,[3]Sheet1!$A:$D,4,0)</f>
        <v>KALIBA BO</v>
      </c>
      <c r="E6435" s="76" t="str">
        <f>VLOOKUP(I6435,[3]Sheet1!$A:$D,4,0)</f>
        <v>KALIBA BO</v>
      </c>
      <c r="F6435" s="76">
        <f>VLOOKUP(I6435,[3]Sheet1!$G:$K,5,0)</f>
        <v>0</v>
      </c>
      <c r="G6435" s="76">
        <f>VLOOKUP(I6435,[3]Sheet1!$A:$E,5,0)</f>
        <v>22.78294</v>
      </c>
      <c r="H6435" s="76">
        <f>VLOOKUP(I6435,[3]Sheet1!$A:$F,6,0)</f>
        <v>83.884406999999996</v>
      </c>
      <c r="I6435" s="79" t="s">
        <v>11674</v>
      </c>
      <c r="J6435" s="76" t="s">
        <v>10227</v>
      </c>
      <c r="K6435" s="76" t="s">
        <v>16</v>
      </c>
    </row>
    <row r="6436" spans="1:11" x14ac:dyDescent="0.25">
      <c r="A6436" s="76" t="s">
        <v>10223</v>
      </c>
      <c r="B6436" s="76" t="str">
        <f>VLOOKUP(I6436,[3]Sheet1!$A:$B,2,0)</f>
        <v>Jashpur</v>
      </c>
      <c r="C6436" s="76" t="str">
        <f>VLOOKUP(I6436,[3]Sheet1!$G:$J,4,0)</f>
        <v>PATTHALGAON</v>
      </c>
      <c r="D6436" s="76" t="str">
        <f>VLOOKUP(I6436,[3]Sheet1!$A:$D,4,0)</f>
        <v>TAMTA BO</v>
      </c>
      <c r="E6436" s="76" t="str">
        <f>VLOOKUP(I6436,[3]Sheet1!$A:$D,4,0)</f>
        <v>TAMTA BO</v>
      </c>
      <c r="F6436" s="76">
        <f>VLOOKUP(I6436,[3]Sheet1!$G:$K,5,0)</f>
        <v>7827033038</v>
      </c>
      <c r="G6436" s="76">
        <f>VLOOKUP(I6436,[3]Sheet1!$A:$E,5,0)</f>
        <v>22.636703000000001</v>
      </c>
      <c r="H6436" s="76">
        <f>VLOOKUP(I6436,[3]Sheet1!$A:$F,6,0)</f>
        <v>83.596371000000005</v>
      </c>
      <c r="I6436" s="79" t="s">
        <v>11675</v>
      </c>
      <c r="J6436" s="76" t="s">
        <v>10227</v>
      </c>
      <c r="K6436" s="76" t="s">
        <v>16</v>
      </c>
    </row>
    <row r="6437" spans="1:11" x14ac:dyDescent="0.25">
      <c r="A6437" s="76" t="s">
        <v>10223</v>
      </c>
      <c r="B6437" s="76" t="str">
        <f>VLOOKUP(I6437,[3]Sheet1!$A:$B,2,0)</f>
        <v>Jashpur</v>
      </c>
      <c r="C6437" s="76" t="str">
        <f>VLOOKUP(I6437,[3]Sheet1!$G:$J,4,0)</f>
        <v>KANSABEL</v>
      </c>
      <c r="D6437" s="76" t="str">
        <f>VLOOKUP(I6437,[3]Sheet1!$A:$D,4,0)</f>
        <v>DOKDA BO</v>
      </c>
      <c r="E6437" s="76" t="str">
        <f>VLOOKUP(I6437,[3]Sheet1!$A:$D,4,0)</f>
        <v>DOKDA BO</v>
      </c>
      <c r="F6437" s="76">
        <f>VLOOKUP(I6437,[3]Sheet1!$G:$K,5,0)</f>
        <v>0</v>
      </c>
      <c r="G6437" s="76">
        <f>VLOOKUP(I6437,[3]Sheet1!$A:$E,5,0)</f>
        <v>22.616091000000001</v>
      </c>
      <c r="H6437" s="76">
        <f>VLOOKUP(I6437,[3]Sheet1!$A:$F,6,0)</f>
        <v>83.867598999999998</v>
      </c>
      <c r="I6437" s="79" t="s">
        <v>11676</v>
      </c>
      <c r="J6437" s="76" t="s">
        <v>10227</v>
      </c>
      <c r="K6437" s="76" t="s">
        <v>16</v>
      </c>
    </row>
    <row r="6438" spans="1:11" x14ac:dyDescent="0.25">
      <c r="A6438" s="76" t="s">
        <v>10223</v>
      </c>
      <c r="B6438" s="76" t="str">
        <f>VLOOKUP(I6438,[3]Sheet1!$A:$B,2,0)</f>
        <v>Jashpur</v>
      </c>
      <c r="C6438" s="76" t="str">
        <f>VLOOKUP(I6438,[3]Sheet1!$G:$J,4,0)</f>
        <v>PATHALGAON</v>
      </c>
      <c r="D6438" s="76" t="str">
        <f>VLOOKUP(I6438,[3]Sheet1!$A:$D,4,0)</f>
        <v>KARMITIKRA BO</v>
      </c>
      <c r="E6438" s="76" t="str">
        <f>VLOOKUP(I6438,[3]Sheet1!$A:$D,4,0)</f>
        <v>KARMITIKRA BO</v>
      </c>
      <c r="F6438" s="76">
        <f>VLOOKUP(I6438,[3]Sheet1!$G:$K,5,0)</f>
        <v>0</v>
      </c>
      <c r="G6438" s="76">
        <f>VLOOKUP(I6438,[3]Sheet1!$A:$E,5,0)</f>
        <v>22.605623000000001</v>
      </c>
      <c r="H6438" s="76">
        <f>VLOOKUP(I6438,[3]Sheet1!$A:$F,6,0)</f>
        <v>83.471667999999994</v>
      </c>
      <c r="I6438" s="79" t="s">
        <v>11677</v>
      </c>
      <c r="J6438" s="76" t="s">
        <v>10227</v>
      </c>
      <c r="K6438" s="76" t="s">
        <v>16</v>
      </c>
    </row>
    <row r="6439" spans="1:11" x14ac:dyDescent="0.25">
      <c r="A6439" s="76" t="s">
        <v>10223</v>
      </c>
      <c r="B6439" s="76" t="str">
        <f>VLOOKUP(I6439,[3]Sheet1!$A:$B,2,0)</f>
        <v>Jashpur</v>
      </c>
      <c r="C6439" s="76" t="str">
        <f>VLOOKUP(I6439,[3]Sheet1!$G:$J,4,0)</f>
        <v>PATTHALGAON</v>
      </c>
      <c r="D6439" s="76" t="str">
        <f>VLOOKUP(I6439,[3]Sheet1!$A:$D,4,0)</f>
        <v>KILKILA BO</v>
      </c>
      <c r="E6439" s="76" t="str">
        <f>VLOOKUP(I6439,[3]Sheet1!$A:$D,4,0)</f>
        <v>KILKILA BO</v>
      </c>
      <c r="F6439" s="76">
        <f>VLOOKUP(I6439,[3]Sheet1!$G:$K,5,0)</f>
        <v>9584815394</v>
      </c>
      <c r="G6439" s="76">
        <f>VLOOKUP(I6439,[3]Sheet1!$A:$E,5,0)</f>
        <v>22.593482000000002</v>
      </c>
      <c r="H6439" s="76">
        <f>VLOOKUP(I6439,[3]Sheet1!$A:$F,6,0)</f>
        <v>83.424812000000003</v>
      </c>
      <c r="I6439" s="79" t="s">
        <v>11678</v>
      </c>
      <c r="J6439" s="76" t="s">
        <v>10227</v>
      </c>
      <c r="K6439" s="76" t="s">
        <v>16</v>
      </c>
    </row>
    <row r="6440" spans="1:11" x14ac:dyDescent="0.25">
      <c r="A6440" s="76" t="s">
        <v>10223</v>
      </c>
      <c r="B6440" s="76" t="str">
        <f>VLOOKUP(I6440,[3]Sheet1!$A:$B,2,0)</f>
        <v>Jashpur</v>
      </c>
      <c r="C6440" s="76" t="str">
        <f>VLOOKUP(I6440,[3]Sheet1!$G:$J,4,0)</f>
        <v>FARSABAHAR</v>
      </c>
      <c r="D6440" s="76" t="str">
        <f>VLOOKUP(I6440,[3]Sheet1!$A:$D,4,0)</f>
        <v>SAHASPUR BO</v>
      </c>
      <c r="E6440" s="76" t="str">
        <f>VLOOKUP(I6440,[3]Sheet1!$A:$D,4,0)</f>
        <v>SAHASPUR BO</v>
      </c>
      <c r="F6440" s="76">
        <f>VLOOKUP(I6440,[3]Sheet1!$G:$K,5,0)</f>
        <v>0</v>
      </c>
      <c r="G6440" s="76">
        <f>VLOOKUP(I6440,[3]Sheet1!$A:$E,5,0)</f>
        <v>22.485361999999999</v>
      </c>
      <c r="H6440" s="76">
        <f>VLOOKUP(I6440,[3]Sheet1!$A:$F,6,0)</f>
        <v>83.798220000000001</v>
      </c>
      <c r="I6440" s="79" t="s">
        <v>11679</v>
      </c>
      <c r="J6440" s="76" t="s">
        <v>10227</v>
      </c>
      <c r="K6440" s="76" t="s">
        <v>16</v>
      </c>
    </row>
    <row r="6441" spans="1:11" x14ac:dyDescent="0.25">
      <c r="A6441" s="76" t="s">
        <v>10223</v>
      </c>
      <c r="B6441" s="76" t="str">
        <f>VLOOKUP(I6441,[3]Sheet1!$A:$B,2,0)</f>
        <v>Jashpur</v>
      </c>
      <c r="C6441" s="76" t="str">
        <f>VLOOKUP(I6441,[3]Sheet1!$G:$J,4,0)</f>
        <v>KUNKURI</v>
      </c>
      <c r="D6441" s="76" t="str">
        <f>VLOOKUP(I6441,[3]Sheet1!$A:$D,4,0)</f>
        <v>HARRADAND BO</v>
      </c>
      <c r="E6441" s="76" t="str">
        <f>VLOOKUP(I6441,[3]Sheet1!$A:$D,4,0)</f>
        <v>HARRADAND BO</v>
      </c>
      <c r="F6441" s="76">
        <f>VLOOKUP(I6441,[3]Sheet1!$G:$K,5,0)</f>
        <v>0</v>
      </c>
      <c r="G6441" s="76">
        <f>VLOOKUP(I6441,[3]Sheet1!$A:$E,5,0)</f>
        <v>22.763262000000001</v>
      </c>
      <c r="H6441" s="76">
        <f>VLOOKUP(I6441,[3]Sheet1!$A:$F,6,0)</f>
        <v>83.875630999999998</v>
      </c>
      <c r="I6441" s="79" t="s">
        <v>11680</v>
      </c>
      <c r="J6441" s="76" t="s">
        <v>10227</v>
      </c>
      <c r="K6441" s="76" t="s">
        <v>16</v>
      </c>
    </row>
    <row r="6442" spans="1:11" x14ac:dyDescent="0.25">
      <c r="A6442" s="76" t="s">
        <v>10223</v>
      </c>
      <c r="B6442" s="76" t="str">
        <f>VLOOKUP(I6442,[3]Sheet1!$A:$B,2,0)</f>
        <v>Jashpur</v>
      </c>
      <c r="C6442" s="76" t="str">
        <f>VLOOKUP(I6442,[3]Sheet1!$G:$J,4,0)</f>
        <v>KUNKURI</v>
      </c>
      <c r="D6442" s="76" t="str">
        <f>VLOOKUP(I6442,[3]Sheet1!$A:$D,4,0)</f>
        <v>GINABAHAR BO</v>
      </c>
      <c r="E6442" s="76" t="str">
        <f>VLOOKUP(I6442,[3]Sheet1!$A:$D,4,0)</f>
        <v>GINABAHAR BO</v>
      </c>
      <c r="F6442" s="76">
        <f>VLOOKUP(I6442,[3]Sheet1!$G:$K,5,0)</f>
        <v>0</v>
      </c>
      <c r="G6442" s="76">
        <f>VLOOKUP(I6442,[3]Sheet1!$A:$E,5,0)</f>
        <v>22.795539999999999</v>
      </c>
      <c r="H6442" s="76">
        <f>VLOOKUP(I6442,[3]Sheet1!$A:$F,6,0)</f>
        <v>83.908443000000005</v>
      </c>
      <c r="I6442" s="79" t="s">
        <v>11681</v>
      </c>
      <c r="J6442" s="76" t="s">
        <v>10227</v>
      </c>
      <c r="K6442" s="76" t="s">
        <v>16</v>
      </c>
    </row>
    <row r="6443" spans="1:11" x14ac:dyDescent="0.25">
      <c r="A6443" s="76" t="s">
        <v>10223</v>
      </c>
      <c r="B6443" s="76" t="str">
        <f>VLOOKUP(I6443,[3]Sheet1!$A:$B,2,0)</f>
        <v>Jashpur</v>
      </c>
      <c r="C6443" s="76" t="str">
        <f>VLOOKUP(I6443,[3]Sheet1!$G:$J,4,0)</f>
        <v>DULDULA</v>
      </c>
      <c r="D6443" s="76" t="str">
        <f>VLOOKUP(I6443,[3]Sheet1!$A:$D,4,0)</f>
        <v>MAKRIBANDHA BO</v>
      </c>
      <c r="E6443" s="76" t="str">
        <f>VLOOKUP(I6443,[3]Sheet1!$A:$D,4,0)</f>
        <v>MAKRIBANDHA BO</v>
      </c>
      <c r="F6443" s="76">
        <f>VLOOKUP(I6443,[3]Sheet1!$G:$K,5,0)</f>
        <v>0</v>
      </c>
      <c r="G6443" s="76">
        <f>VLOOKUP(I6443,[3]Sheet1!$A:$E,5,0)</f>
        <v>22.623135999999999</v>
      </c>
      <c r="H6443" s="76">
        <f>VLOOKUP(I6443,[3]Sheet1!$A:$F,6,0)</f>
        <v>84.053783999999993</v>
      </c>
      <c r="I6443" s="79" t="s">
        <v>11682</v>
      </c>
      <c r="J6443" s="76" t="s">
        <v>10227</v>
      </c>
      <c r="K6443" s="76" t="s">
        <v>16</v>
      </c>
    </row>
    <row r="6444" spans="1:11" x14ac:dyDescent="0.25">
      <c r="A6444" s="76" t="s">
        <v>10223</v>
      </c>
      <c r="B6444" s="76" t="str">
        <f>VLOOKUP(I6444,[3]Sheet1!$A:$B,2,0)</f>
        <v>Jashpur</v>
      </c>
      <c r="C6444" s="76" t="str">
        <f>VLOOKUP(I6444,[3]Sheet1!$G:$J,4,0)</f>
        <v>PATTHALGAON</v>
      </c>
      <c r="D6444" s="76" t="str">
        <f>VLOOKUP(I6444,[3]Sheet1!$A:$D,4,0)</f>
        <v>SURESHPUR BO</v>
      </c>
      <c r="E6444" s="76" t="str">
        <f>VLOOKUP(I6444,[3]Sheet1!$A:$D,4,0)</f>
        <v>SURESHPUR BO</v>
      </c>
      <c r="F6444" s="76">
        <f>VLOOKUP(I6444,[3]Sheet1!$G:$K,5,0)</f>
        <v>7827032744</v>
      </c>
      <c r="G6444" s="76">
        <f>VLOOKUP(I6444,[3]Sheet1!$A:$E,5,0)</f>
        <v>22.645636</v>
      </c>
      <c r="H6444" s="76">
        <f>VLOOKUP(I6444,[3]Sheet1!$A:$F,6,0)</f>
        <v>83.472703999999993</v>
      </c>
      <c r="I6444" s="79" t="s">
        <v>11683</v>
      </c>
      <c r="J6444" s="76" t="s">
        <v>10227</v>
      </c>
      <c r="K6444" s="76" t="s">
        <v>16</v>
      </c>
    </row>
    <row r="6445" spans="1:11" x14ac:dyDescent="0.25">
      <c r="A6445" s="76" t="s">
        <v>10223</v>
      </c>
      <c r="B6445" s="76" t="str">
        <f>VLOOKUP(I6445,[3]Sheet1!$A:$B,2,0)</f>
        <v>Jashpur</v>
      </c>
      <c r="C6445" s="76" t="str">
        <f>VLOOKUP(I6445,[3]Sheet1!$G:$J,4,0)</f>
        <v>PATHALGAON</v>
      </c>
      <c r="D6445" s="76" t="str">
        <f>VLOOKUP(I6445,[3]Sheet1!$A:$D,4,0)</f>
        <v>KOKIYAKHAR BO</v>
      </c>
      <c r="E6445" s="76" t="str">
        <f>VLOOKUP(I6445,[3]Sheet1!$A:$D,4,0)</f>
        <v>KOKIYAKHAR BO</v>
      </c>
      <c r="F6445" s="76">
        <f>VLOOKUP(I6445,[3]Sheet1!$G:$K,5,0)</f>
        <v>0</v>
      </c>
      <c r="G6445" s="76">
        <f>VLOOKUP(I6445,[3]Sheet1!$A:$E,5,0)</f>
        <v>22.459658999999998</v>
      </c>
      <c r="H6445" s="76">
        <f>VLOOKUP(I6445,[3]Sheet1!$A:$F,6,0)</f>
        <v>83.741946999999996</v>
      </c>
      <c r="I6445" s="79" t="s">
        <v>11684</v>
      </c>
      <c r="J6445" s="76" t="s">
        <v>10227</v>
      </c>
      <c r="K6445" s="76" t="s">
        <v>16</v>
      </c>
    </row>
    <row r="6446" spans="1:11" x14ac:dyDescent="0.25">
      <c r="A6446" s="76" t="s">
        <v>10223</v>
      </c>
      <c r="B6446" s="76" t="str">
        <f>VLOOKUP(I6446,[3]Sheet1!$A:$B,2,0)</f>
        <v>Jashpur</v>
      </c>
      <c r="C6446" s="76" t="str">
        <f>VLOOKUP(I6446,[3]Sheet1!$G:$J,4,0)</f>
        <v>PATHALGAON</v>
      </c>
      <c r="D6446" s="76" t="str">
        <f>VLOOKUP(I6446,[3]Sheet1!$A:$D,4,0)</f>
        <v>FARSATOLI BO</v>
      </c>
      <c r="E6446" s="76" t="str">
        <f>VLOOKUP(I6446,[3]Sheet1!$A:$D,4,0)</f>
        <v>FARSATOLI BO</v>
      </c>
      <c r="F6446" s="76">
        <f>VLOOKUP(I6446,[3]Sheet1!$G:$K,5,0)</f>
        <v>0</v>
      </c>
      <c r="G6446" s="76">
        <f>VLOOKUP(I6446,[3]Sheet1!$A:$E,5,0)</f>
        <v>22.378699999999998</v>
      </c>
      <c r="H6446" s="76">
        <f>VLOOKUP(I6446,[3]Sheet1!$A:$F,6,0)</f>
        <v>83.744859000000005</v>
      </c>
      <c r="I6446" s="79" t="s">
        <v>11685</v>
      </c>
      <c r="J6446" s="76" t="s">
        <v>10227</v>
      </c>
      <c r="K6446" s="76" t="s">
        <v>16</v>
      </c>
    </row>
    <row r="6447" spans="1:11" x14ac:dyDescent="0.25">
      <c r="A6447" s="76" t="s">
        <v>10223</v>
      </c>
      <c r="B6447" s="76" t="str">
        <f>VLOOKUP(I6447,[3]Sheet1!$A:$B,2,0)</f>
        <v>Jashpur</v>
      </c>
      <c r="C6447" s="76" t="str">
        <f>VLOOKUP(I6447,[3]Sheet1!$G:$J,4,0)</f>
        <v>PATHHALGAON</v>
      </c>
      <c r="D6447" s="76" t="str">
        <f>VLOOKUP(I6447,[3]Sheet1!$A:$D,4,0)</f>
        <v>KADRO BO</v>
      </c>
      <c r="E6447" s="76" t="str">
        <f>VLOOKUP(I6447,[3]Sheet1!$A:$D,4,0)</f>
        <v>KADRO BO</v>
      </c>
      <c r="F6447" s="76">
        <f>VLOOKUP(I6447,[3]Sheet1!$G:$K,5,0)</f>
        <v>7827033083</v>
      </c>
      <c r="G6447" s="76">
        <f>VLOOKUP(I6447,[3]Sheet1!$A:$E,5,0)</f>
        <v>22.488959999999999</v>
      </c>
      <c r="H6447" s="76">
        <f>VLOOKUP(I6447,[3]Sheet1!$A:$F,6,0)</f>
        <v>83.640392000000006</v>
      </c>
      <c r="I6447" s="79" t="s">
        <v>11686</v>
      </c>
      <c r="J6447" s="76" t="s">
        <v>10227</v>
      </c>
      <c r="K6447" s="76" t="s">
        <v>16</v>
      </c>
    </row>
    <row r="6448" spans="1:11" x14ac:dyDescent="0.25">
      <c r="A6448" s="76" t="s">
        <v>10223</v>
      </c>
      <c r="B6448" s="76" t="str">
        <f>VLOOKUP(I6448,[3]Sheet1!$A:$B,2,0)</f>
        <v>Jashpur</v>
      </c>
      <c r="C6448" s="76" t="str">
        <f>VLOOKUP(I6448,[3]Sheet1!$G:$J,4,0)</f>
        <v>PATHALGAON</v>
      </c>
      <c r="D6448" s="76" t="str">
        <f>VLOOKUP(I6448,[3]Sheet1!$A:$D,4,0)</f>
        <v>JAMARGIï</v>
      </c>
      <c r="E6448" s="76" t="str">
        <f>VLOOKUP(I6448,[3]Sheet1!$A:$D,4,0)</f>
        <v>JAMARGIï</v>
      </c>
      <c r="F6448" s="76">
        <f>VLOOKUP(I6448,[3]Sheet1!$G:$K,5,0)</f>
        <v>0</v>
      </c>
      <c r="G6448" s="76">
        <f>VLOOKUP(I6448,[3]Sheet1!$A:$E,5,0)</f>
        <v>22.568089000000001</v>
      </c>
      <c r="H6448" s="76">
        <f>VLOOKUP(I6448,[3]Sheet1!$A:$F,6,0)</f>
        <v>83.734172000000001</v>
      </c>
      <c r="I6448" s="79" t="s">
        <v>11687</v>
      </c>
      <c r="J6448" s="76" t="s">
        <v>10227</v>
      </c>
      <c r="K6448" s="76" t="s">
        <v>16</v>
      </c>
    </row>
    <row r="6449" spans="1:11" x14ac:dyDescent="0.25">
      <c r="A6449" s="76" t="s">
        <v>10223</v>
      </c>
      <c r="B6449" s="76" t="str">
        <f>VLOOKUP(I6449,[3]Sheet1!$A:$B,2,0)</f>
        <v>Jashpur</v>
      </c>
      <c r="C6449" s="76" t="str">
        <f>VLOOKUP(I6449,[3]Sheet1!$G:$J,4,0)</f>
        <v>PATHALGAON</v>
      </c>
      <c r="D6449" s="76" t="str">
        <f>VLOOKUP(I6449,[3]Sheet1!$A:$D,4,0)</f>
        <v>KUKURGAON BO</v>
      </c>
      <c r="E6449" s="76" t="str">
        <f>VLOOKUP(I6449,[3]Sheet1!$A:$D,4,0)</f>
        <v>KUKURGAON BO</v>
      </c>
      <c r="F6449" s="76">
        <f>VLOOKUP(I6449,[3]Sheet1!$G:$K,5,0)</f>
        <v>0</v>
      </c>
      <c r="G6449" s="76">
        <f>VLOOKUP(I6449,[3]Sheet1!$A:$E,5,0)</f>
        <v>22.440743999999999</v>
      </c>
      <c r="H6449" s="76">
        <f>VLOOKUP(I6449,[3]Sheet1!$A:$F,6,0)</f>
        <v>83.629521999999994</v>
      </c>
      <c r="I6449" s="79" t="s">
        <v>11688</v>
      </c>
      <c r="J6449" s="76" t="s">
        <v>10227</v>
      </c>
      <c r="K6449" s="76" t="s">
        <v>16</v>
      </c>
    </row>
    <row r="6450" spans="1:11" x14ac:dyDescent="0.25">
      <c r="A6450" s="76" t="s">
        <v>10223</v>
      </c>
      <c r="B6450" s="76" t="str">
        <f>VLOOKUP(I6450,[3]Sheet1!$A:$B,2,0)</f>
        <v>Jashpur</v>
      </c>
      <c r="C6450" s="76" t="str">
        <f>VLOOKUP(I6450,[3]Sheet1!$G:$J,4,0)</f>
        <v>PATHHALGAON</v>
      </c>
      <c r="D6450" s="76" t="str">
        <f>VLOOKUP(I6450,[3]Sheet1!$A:$D,4,0)</f>
        <v>CHIKNIPANI BO</v>
      </c>
      <c r="E6450" s="76" t="str">
        <f>VLOOKUP(I6450,[3]Sheet1!$A:$D,4,0)</f>
        <v>CHIKNIPANI BO</v>
      </c>
      <c r="F6450" s="76">
        <f>VLOOKUP(I6450,[3]Sheet1!$G:$K,5,0)</f>
        <v>7827033198</v>
      </c>
      <c r="G6450" s="76">
        <f>VLOOKUP(I6450,[3]Sheet1!$A:$E,5,0)</f>
        <v>22.529183</v>
      </c>
      <c r="H6450" s="76">
        <f>VLOOKUP(I6450,[3]Sheet1!$A:$F,6,0)</f>
        <v>83.690684000000005</v>
      </c>
      <c r="I6450" s="79" t="s">
        <v>11689</v>
      </c>
      <c r="J6450" s="76" t="s">
        <v>10227</v>
      </c>
      <c r="K6450" s="76" t="s">
        <v>16</v>
      </c>
    </row>
    <row r="6451" spans="1:11" x14ac:dyDescent="0.25">
      <c r="A6451" s="76" t="s">
        <v>10223</v>
      </c>
      <c r="B6451" s="76" t="str">
        <f>VLOOKUP(I6451,[3]Sheet1!$A:$B,2,0)</f>
        <v>Jashpur</v>
      </c>
      <c r="C6451" s="76" t="str">
        <f>VLOOKUP(I6451,[3]Sheet1!$G:$J,4,0)</f>
        <v>PATHALGAON</v>
      </c>
      <c r="D6451" s="76" t="str">
        <f>VLOOKUP(I6451,[3]Sheet1!$A:$D,4,0)</f>
        <v>BULDEGA BO</v>
      </c>
      <c r="E6451" s="76" t="str">
        <f>VLOOKUP(I6451,[3]Sheet1!$A:$D,4,0)</f>
        <v>BULDEGA BO</v>
      </c>
      <c r="F6451" s="76">
        <f>VLOOKUP(I6451,[3]Sheet1!$G:$K,5,0)</f>
        <v>0</v>
      </c>
      <c r="G6451" s="76">
        <f>VLOOKUP(I6451,[3]Sheet1!$A:$E,5,0)</f>
        <v>22.420380000000002</v>
      </c>
      <c r="H6451" s="76">
        <f>VLOOKUP(I6451,[3]Sheet1!$A:$F,6,0)</f>
        <v>83.694423</v>
      </c>
      <c r="I6451" s="79" t="s">
        <v>11690</v>
      </c>
      <c r="J6451" s="76" t="s">
        <v>10227</v>
      </c>
      <c r="K6451" s="76" t="s">
        <v>16</v>
      </c>
    </row>
    <row r="6452" spans="1:11" x14ac:dyDescent="0.25">
      <c r="A6452" s="76" t="s">
        <v>10223</v>
      </c>
      <c r="B6452" s="76" t="str">
        <f>VLOOKUP(I6452,[3]Sheet1!$A:$B,2,0)</f>
        <v>Jashpur</v>
      </c>
      <c r="C6452" s="76" t="str">
        <f>VLOOKUP(I6452,[3]Sheet1!$G:$J,4,0)</f>
        <v>KUNKURI</v>
      </c>
      <c r="D6452" s="76" t="str">
        <f>VLOOKUP(I6452,[3]Sheet1!$A:$D,4,0)</f>
        <v>LODHMA BO</v>
      </c>
      <c r="E6452" s="76" t="str">
        <f>VLOOKUP(I6452,[3]Sheet1!$A:$D,4,0)</f>
        <v>LODHMA BO</v>
      </c>
      <c r="F6452" s="76">
        <f>VLOOKUP(I6452,[3]Sheet1!$G:$K,5,0)</f>
        <v>0</v>
      </c>
      <c r="G6452" s="76">
        <f>VLOOKUP(I6452,[3]Sheet1!$A:$E,5,0)</f>
        <v>22.784286999999999</v>
      </c>
      <c r="H6452" s="76">
        <f>VLOOKUP(I6452,[3]Sheet1!$A:$F,6,0)</f>
        <v>83.998232999999999</v>
      </c>
      <c r="I6452" s="79" t="s">
        <v>11691</v>
      </c>
      <c r="J6452" s="76" t="s">
        <v>10227</v>
      </c>
      <c r="K6452" s="76" t="s">
        <v>16</v>
      </c>
    </row>
    <row r="6453" spans="1:11" x14ac:dyDescent="0.25">
      <c r="A6453" s="76" t="s">
        <v>10223</v>
      </c>
      <c r="B6453" s="76" t="str">
        <f>VLOOKUP(I6453,[3]Sheet1!$A:$B,2,0)</f>
        <v>Jashpur</v>
      </c>
      <c r="C6453" s="76" t="str">
        <f>VLOOKUP(I6453,[3]Sheet1!$G:$J,4,0)</f>
        <v>BAGICHA</v>
      </c>
      <c r="D6453" s="76" t="str">
        <f>VLOOKUP(I6453,[3]Sheet1!$A:$D,4,0)</f>
        <v>BACHHRAON BO</v>
      </c>
      <c r="E6453" s="76" t="str">
        <f>VLOOKUP(I6453,[3]Sheet1!$A:$D,4,0)</f>
        <v>BACHHRAON BO</v>
      </c>
      <c r="F6453" s="76">
        <f>VLOOKUP(I6453,[3]Sheet1!$G:$K,5,0)</f>
        <v>0</v>
      </c>
      <c r="G6453" s="76">
        <f>VLOOKUP(I6453,[3]Sheet1!$A:$E,5,0)</f>
        <v>22.930916</v>
      </c>
      <c r="H6453" s="76">
        <f>VLOOKUP(I6453,[3]Sheet1!$A:$F,6,0)</f>
        <v>83.876287000000005</v>
      </c>
      <c r="I6453" s="79" t="s">
        <v>11692</v>
      </c>
      <c r="J6453" s="76" t="s">
        <v>10227</v>
      </c>
      <c r="K6453" s="76" t="s">
        <v>16</v>
      </c>
    </row>
    <row r="6454" spans="1:11" x14ac:dyDescent="0.25">
      <c r="A6454" s="76" t="s">
        <v>10223</v>
      </c>
      <c r="B6454" s="76" t="str">
        <f>VLOOKUP(I6454,[3]Sheet1!$A:$B,2,0)</f>
        <v>Jashpur</v>
      </c>
      <c r="C6454" s="76" t="str">
        <f>VLOOKUP(I6454,[3]Sheet1!$G:$J,4,0)</f>
        <v>KUNKURI</v>
      </c>
      <c r="D6454" s="76" t="str">
        <f>VLOOKUP(I6454,[3]Sheet1!$A:$D,4,0)</f>
        <v>BARANGJOR BO</v>
      </c>
      <c r="E6454" s="76" t="str">
        <f>VLOOKUP(I6454,[3]Sheet1!$A:$D,4,0)</f>
        <v>BARANGJOR BO</v>
      </c>
      <c r="F6454" s="76">
        <f>VLOOKUP(I6454,[3]Sheet1!$G:$K,5,0)</f>
        <v>0</v>
      </c>
      <c r="G6454" s="76">
        <f>VLOOKUP(I6454,[3]Sheet1!$A:$E,5,0)</f>
        <v>22.693004999999999</v>
      </c>
      <c r="H6454" s="76">
        <f>VLOOKUP(I6454,[3]Sheet1!$A:$F,6,0)</f>
        <v>83.920679000000007</v>
      </c>
      <c r="I6454" s="79" t="s">
        <v>11693</v>
      </c>
      <c r="J6454" s="76" t="s">
        <v>10227</v>
      </c>
      <c r="K6454" s="76" t="s">
        <v>16</v>
      </c>
    </row>
    <row r="6455" spans="1:11" x14ac:dyDescent="0.25">
      <c r="A6455" s="76" t="s">
        <v>10223</v>
      </c>
      <c r="B6455" s="76" t="str">
        <f>VLOOKUP(I6455,[3]Sheet1!$A:$B,2,0)</f>
        <v>Jashpur</v>
      </c>
      <c r="C6455" s="76" t="str">
        <f>VLOOKUP(I6455,[3]Sheet1!$G:$J,4,0)</f>
        <v>BAGICHA</v>
      </c>
      <c r="D6455" s="76" t="str">
        <f>VLOOKUP(I6455,[3]Sheet1!$A:$D,4,0)</f>
        <v>MUSGUTRI BO</v>
      </c>
      <c r="E6455" s="76" t="str">
        <f>VLOOKUP(I6455,[3]Sheet1!$A:$D,4,0)</f>
        <v>MUSGUTRI BO</v>
      </c>
      <c r="F6455" s="76">
        <f>VLOOKUP(I6455,[3]Sheet1!$G:$K,5,0)</f>
        <v>7827032935</v>
      </c>
      <c r="G6455" s="76">
        <f>VLOOKUP(I6455,[3]Sheet1!$A:$E,5,0)</f>
        <v>22.860764</v>
      </c>
      <c r="H6455" s="76">
        <f>VLOOKUP(I6455,[3]Sheet1!$A:$F,6,0)</f>
        <v>83.660548000000006</v>
      </c>
      <c r="I6455" s="79" t="s">
        <v>11694</v>
      </c>
      <c r="J6455" s="76" t="s">
        <v>10227</v>
      </c>
      <c r="K6455" s="76" t="s">
        <v>16</v>
      </c>
    </row>
    <row r="6456" spans="1:11" x14ac:dyDescent="0.25">
      <c r="A6456" s="76" t="s">
        <v>10223</v>
      </c>
      <c r="B6456" s="76" t="str">
        <f>VLOOKUP(I6456,[3]Sheet1!$A:$B,2,0)</f>
        <v>Jashpur</v>
      </c>
      <c r="C6456" s="76" t="str">
        <f>VLOOKUP(I6456,[3]Sheet1!$G:$J,4,0)</f>
        <v>KANSABEL</v>
      </c>
      <c r="D6456" s="76" t="str">
        <f>VLOOKUP(I6456,[3]Sheet1!$A:$D,4,0)</f>
        <v>KERJU BO</v>
      </c>
      <c r="E6456" s="76" t="str">
        <f>VLOOKUP(I6456,[3]Sheet1!$A:$D,4,0)</f>
        <v>KERJU BO</v>
      </c>
      <c r="F6456" s="76">
        <f>VLOOKUP(I6456,[3]Sheet1!$G:$K,5,0)</f>
        <v>7303307692</v>
      </c>
      <c r="G6456" s="76">
        <f>VLOOKUP(I6456,[3]Sheet1!$A:$E,5,0)</f>
        <v>22.64442</v>
      </c>
      <c r="H6456" s="76">
        <f>VLOOKUP(I6456,[3]Sheet1!$A:$F,6,0)</f>
        <v>83.743626000000006</v>
      </c>
      <c r="I6456" s="79" t="s">
        <v>11695</v>
      </c>
      <c r="J6456" s="76" t="s">
        <v>10227</v>
      </c>
      <c r="K6456" s="76" t="s">
        <v>16</v>
      </c>
    </row>
    <row r="6457" spans="1:11" x14ac:dyDescent="0.25">
      <c r="A6457" s="76" t="s">
        <v>10223</v>
      </c>
      <c r="B6457" s="76" t="str">
        <f>VLOOKUP(I6457,[3]Sheet1!$A:$B,2,0)</f>
        <v>Jashpur</v>
      </c>
      <c r="C6457" s="76" t="str">
        <f>VLOOKUP(I6457,[3]Sheet1!$G:$J,4,0)</f>
        <v>KANSABEL</v>
      </c>
      <c r="D6457" s="76" t="str">
        <f>VLOOKUP(I6457,[3]Sheet1!$A:$D,4,0)</f>
        <v>KHUTERA BO</v>
      </c>
      <c r="E6457" s="76" t="str">
        <f>VLOOKUP(I6457,[3]Sheet1!$A:$D,4,0)</f>
        <v>KHUTERA BO</v>
      </c>
      <c r="F6457" s="76">
        <f>VLOOKUP(I6457,[3]Sheet1!$G:$K,5,0)</f>
        <v>0</v>
      </c>
      <c r="G6457" s="76">
        <f>VLOOKUP(I6457,[3]Sheet1!$A:$E,5,0)</f>
        <v>22.684584000000001</v>
      </c>
      <c r="H6457" s="76">
        <f>VLOOKUP(I6457,[3]Sheet1!$A:$F,6,0)</f>
        <v>83.727637999999999</v>
      </c>
      <c r="I6457" s="79" t="s">
        <v>11696</v>
      </c>
      <c r="J6457" s="76" t="s">
        <v>10227</v>
      </c>
      <c r="K6457" s="76" t="s">
        <v>16</v>
      </c>
    </row>
    <row r="6458" spans="1:11" x14ac:dyDescent="0.25">
      <c r="A6458" s="76" t="s">
        <v>10223</v>
      </c>
      <c r="B6458" s="76" t="str">
        <f>VLOOKUP(I6458,[3]Sheet1!$A:$B,2,0)</f>
        <v>Jashpur</v>
      </c>
      <c r="C6458" s="76" t="str">
        <f>VLOOKUP(I6458,[3]Sheet1!$G:$J,4,0)</f>
        <v>KUNKURI</v>
      </c>
      <c r="D6458" s="76" t="str">
        <f>VLOOKUP(I6458,[3]Sheet1!$A:$D,4,0)</f>
        <v>JOKBAHLA BO</v>
      </c>
      <c r="E6458" s="76" t="str">
        <f>VLOOKUP(I6458,[3]Sheet1!$A:$D,4,0)</f>
        <v>JOKBAHLA BO</v>
      </c>
      <c r="F6458" s="76">
        <f>VLOOKUP(I6458,[3]Sheet1!$G:$K,5,0)</f>
        <v>0</v>
      </c>
      <c r="G6458" s="76">
        <f>VLOOKUP(I6458,[3]Sheet1!$A:$E,5,0)</f>
        <v>22.823246999999999</v>
      </c>
      <c r="H6458" s="76">
        <f>VLOOKUP(I6458,[3]Sheet1!$A:$F,6,0)</f>
        <v>83.833652000000001</v>
      </c>
      <c r="I6458" s="79" t="s">
        <v>11697</v>
      </c>
      <c r="J6458" s="76" t="s">
        <v>10227</v>
      </c>
      <c r="K6458" s="76" t="s">
        <v>16</v>
      </c>
    </row>
    <row r="6459" spans="1:11" x14ac:dyDescent="0.25">
      <c r="A6459" s="76" t="s">
        <v>10223</v>
      </c>
      <c r="B6459" s="76" t="str">
        <f>VLOOKUP(I6459,[3]Sheet1!$A:$B,2,0)</f>
        <v>Jashpur</v>
      </c>
      <c r="C6459" s="76" t="str">
        <f>VLOOKUP(I6459,[3]Sheet1!$G:$J,4,0)</f>
        <v>DULDULA</v>
      </c>
      <c r="D6459" s="76" t="str">
        <f>VLOOKUP(I6459,[3]Sheet1!$A:$D,4,0)</f>
        <v>SIMDA BO</v>
      </c>
      <c r="E6459" s="76" t="str">
        <f>VLOOKUP(I6459,[3]Sheet1!$A:$D,4,0)</f>
        <v>SIMDA BO</v>
      </c>
      <c r="F6459" s="76">
        <f>VLOOKUP(I6459,[3]Sheet1!$G:$K,5,0)</f>
        <v>7827032936</v>
      </c>
      <c r="G6459" s="76">
        <f>VLOOKUP(I6459,[3]Sheet1!$A:$E,5,0)</f>
        <v>22.671005000000001</v>
      </c>
      <c r="H6459" s="76">
        <f>VLOOKUP(I6459,[3]Sheet1!$A:$F,6,0)</f>
        <v>84.064312999999999</v>
      </c>
      <c r="I6459" s="79" t="s">
        <v>11698</v>
      </c>
      <c r="J6459" s="76" t="s">
        <v>10227</v>
      </c>
      <c r="K6459" s="76" t="s">
        <v>16</v>
      </c>
    </row>
    <row r="6460" spans="1:11" x14ac:dyDescent="0.25">
      <c r="A6460" s="76" t="s">
        <v>10223</v>
      </c>
      <c r="B6460" s="76" t="str">
        <f>VLOOKUP(I6460,[3]Sheet1!$A:$B,2,0)</f>
        <v>Jashpur</v>
      </c>
      <c r="C6460" s="76" t="str">
        <f>VLOOKUP(I6460,[3]Sheet1!$G:$J,4,0)</f>
        <v>BAGICHA</v>
      </c>
      <c r="D6460" s="76" t="str">
        <f>VLOOKUP(I6460,[3]Sheet1!$A:$D,4,0)</f>
        <v>KURDEG BO</v>
      </c>
      <c r="E6460" s="76" t="str">
        <f>VLOOKUP(I6460,[3]Sheet1!$A:$D,4,0)</f>
        <v>KURDEG BO</v>
      </c>
      <c r="F6460" s="76">
        <f>VLOOKUP(I6460,[3]Sheet1!$G:$K,5,0)</f>
        <v>0</v>
      </c>
      <c r="G6460" s="76">
        <f>VLOOKUP(I6460,[3]Sheet1!$A:$E,5,0)</f>
        <v>22.925699000000002</v>
      </c>
      <c r="H6460" s="76">
        <f>VLOOKUP(I6460,[3]Sheet1!$A:$F,6,0)</f>
        <v>83.557309000000004</v>
      </c>
      <c r="I6460" s="79" t="s">
        <v>11699</v>
      </c>
      <c r="J6460" s="76" t="s">
        <v>10227</v>
      </c>
      <c r="K6460" s="76" t="s">
        <v>16</v>
      </c>
    </row>
    <row r="6461" spans="1:11" x14ac:dyDescent="0.25">
      <c r="A6461" s="76" t="s">
        <v>10223</v>
      </c>
      <c r="B6461" s="76" t="str">
        <f>VLOOKUP(I6461,[3]Sheet1!$A:$B,2,0)</f>
        <v>Jashpur</v>
      </c>
      <c r="C6461" s="76" t="str">
        <f>VLOOKUP(I6461,[3]Sheet1!$G:$J,4,0)</f>
        <v>BAGICHA</v>
      </c>
      <c r="D6461" s="76" t="str">
        <f>VLOOKUP(I6461,[3]Sheet1!$A:$D,4,0)</f>
        <v>PIRAI BO</v>
      </c>
      <c r="E6461" s="76" t="str">
        <f>VLOOKUP(I6461,[3]Sheet1!$A:$D,4,0)</f>
        <v>PIRAI BO</v>
      </c>
      <c r="F6461" s="76">
        <f>VLOOKUP(I6461,[3]Sheet1!$G:$K,5,0)</f>
        <v>8718090274</v>
      </c>
      <c r="G6461" s="76">
        <f>VLOOKUP(I6461,[3]Sheet1!$A:$E,5,0)</f>
        <v>22.882994</v>
      </c>
      <c r="H6461" s="76">
        <f>VLOOKUP(I6461,[3]Sheet1!$A:$F,6,0)</f>
        <v>83.595320999999998</v>
      </c>
      <c r="I6461" s="79" t="s">
        <v>11700</v>
      </c>
      <c r="J6461" s="76" t="s">
        <v>10227</v>
      </c>
      <c r="K6461" s="76" t="s">
        <v>16</v>
      </c>
    </row>
    <row r="6462" spans="1:11" x14ac:dyDescent="0.25">
      <c r="A6462" s="76" t="s">
        <v>10223</v>
      </c>
      <c r="B6462" s="76" t="str">
        <f>VLOOKUP(I6462,[3]Sheet1!$A:$B,2,0)</f>
        <v>Jashpur</v>
      </c>
      <c r="C6462" s="76" t="str">
        <f>VLOOKUP(I6462,[3]Sheet1!$G:$J,4,0)</f>
        <v>JASHPUR</v>
      </c>
      <c r="D6462" s="76" t="str">
        <f>VLOOKUP(I6462,[3]Sheet1!$A:$D,4,0)</f>
        <v>Gamharia BO</v>
      </c>
      <c r="E6462" s="76" t="str">
        <f>VLOOKUP(I6462,[3]Sheet1!$A:$D,4,0)</f>
        <v>Gamharia BO</v>
      </c>
      <c r="F6462" s="76">
        <f>VLOOKUP(I6462,[3]Sheet1!$G:$K,5,0)</f>
        <v>0</v>
      </c>
      <c r="G6462" s="76">
        <f>VLOOKUP(I6462,[3]Sheet1!$A:$E,5,0)</f>
        <v>22.87302</v>
      </c>
      <c r="H6462" s="76">
        <f>VLOOKUP(I6462,[3]Sheet1!$A:$F,6,0)</f>
        <v>84.15522</v>
      </c>
      <c r="I6462" s="79" t="s">
        <v>11701</v>
      </c>
      <c r="J6462" s="76" t="s">
        <v>10227</v>
      </c>
      <c r="K6462" s="76" t="s">
        <v>16</v>
      </c>
    </row>
    <row r="6463" spans="1:11" x14ac:dyDescent="0.25">
      <c r="A6463" s="76" t="s">
        <v>10223</v>
      </c>
      <c r="B6463" s="76" t="str">
        <f>VLOOKUP(I6463,[3]Sheet1!$A:$B,2,0)</f>
        <v>Jashpur</v>
      </c>
      <c r="C6463" s="76" t="str">
        <f>VLOOKUP(I6463,[3]Sheet1!$G:$J,4,0)</f>
        <v>JASHPUR</v>
      </c>
      <c r="D6463" s="76" t="str">
        <f>VLOOKUP(I6463,[3]Sheet1!$A:$D,4,0)</f>
        <v>Jashpurnagar SO</v>
      </c>
      <c r="E6463" s="76" t="str">
        <f>VLOOKUP(I6463,[3]Sheet1!$A:$D,4,0)</f>
        <v>Jashpurnagar SO</v>
      </c>
      <c r="F6463" s="76">
        <f>VLOOKUP(I6463,[3]Sheet1!$G:$K,5,0)</f>
        <v>0</v>
      </c>
      <c r="G6463" s="76">
        <f>VLOOKUP(I6463,[3]Sheet1!$A:$E,5,0)</f>
        <v>22.881630000000001</v>
      </c>
      <c r="H6463" s="76">
        <f>VLOOKUP(I6463,[3]Sheet1!$A:$F,6,0)</f>
        <v>84.136082000000002</v>
      </c>
      <c r="I6463" s="79" t="s">
        <v>11702</v>
      </c>
      <c r="J6463" s="76" t="s">
        <v>10227</v>
      </c>
      <c r="K6463" s="76" t="s">
        <v>16</v>
      </c>
    </row>
    <row r="6464" spans="1:11" x14ac:dyDescent="0.25">
      <c r="A6464" s="76" t="s">
        <v>10223</v>
      </c>
      <c r="B6464" s="76" t="str">
        <f>VLOOKUP(I6464,[3]Sheet1!$A:$B,2,0)</f>
        <v>Jashpur</v>
      </c>
      <c r="C6464" s="76" t="str">
        <f>VLOOKUP(I6464,[3]Sheet1!$G:$J,4,0)</f>
        <v>PATHALGAON</v>
      </c>
      <c r="D6464" s="76" t="str">
        <f>VLOOKUP(I6464,[3]Sheet1!$A:$D,4,0)</f>
        <v>PATHALGAON SO</v>
      </c>
      <c r="E6464" s="76" t="str">
        <f>VLOOKUP(I6464,[3]Sheet1!$A:$D,4,0)</f>
        <v>PATHALGAON SO</v>
      </c>
      <c r="F6464" s="76">
        <f>VLOOKUP(I6464,[3]Sheet1!$G:$K,5,0)</f>
        <v>0</v>
      </c>
      <c r="G6464" s="76">
        <f>VLOOKUP(I6464,[3]Sheet1!$A:$E,5,0)</f>
        <v>22.556788999999998</v>
      </c>
      <c r="H6464" s="76">
        <f>VLOOKUP(I6464,[3]Sheet1!$A:$F,6,0)</f>
        <v>83.460644000000002</v>
      </c>
      <c r="I6464" s="79" t="s">
        <v>11703</v>
      </c>
      <c r="J6464" s="76" t="s">
        <v>10227</v>
      </c>
      <c r="K6464" s="76" t="s">
        <v>16</v>
      </c>
    </row>
    <row r="6465" spans="1:11" x14ac:dyDescent="0.25">
      <c r="A6465" s="76" t="s">
        <v>10223</v>
      </c>
      <c r="B6465" s="76" t="str">
        <f>VLOOKUP(I6465,[3]Sheet1!$A:$B,2,0)</f>
        <v>Jashpur</v>
      </c>
      <c r="C6465" s="76" t="str">
        <f>VLOOKUP(I6465,[3]Sheet1!$G:$J,4,0)</f>
        <v>BAGICHA</v>
      </c>
      <c r="D6465" s="76" t="str">
        <f>VLOOKUP(I6465,[3]Sheet1!$A:$D,4,0)</f>
        <v>BHITGHARA BO</v>
      </c>
      <c r="E6465" s="76" t="str">
        <f>VLOOKUP(I6465,[3]Sheet1!$A:$D,4,0)</f>
        <v>BHITGHARA BO</v>
      </c>
      <c r="F6465" s="76">
        <f>VLOOKUP(I6465,[3]Sheet1!$G:$K,5,0)</f>
        <v>0</v>
      </c>
      <c r="G6465" s="76">
        <f>VLOOKUP(I6465,[3]Sheet1!$A:$E,5,0)</f>
        <v>22.906723</v>
      </c>
      <c r="H6465" s="76">
        <f>VLOOKUP(I6465,[3]Sheet1!$A:$F,6,0)</f>
        <v>83.726968999999997</v>
      </c>
      <c r="I6465" s="79" t="s">
        <v>11704</v>
      </c>
      <c r="J6465" s="76" t="s">
        <v>10227</v>
      </c>
      <c r="K6465" s="76" t="s">
        <v>16</v>
      </c>
    </row>
    <row r="6466" spans="1:11" x14ac:dyDescent="0.25">
      <c r="A6466" s="76" t="s">
        <v>10223</v>
      </c>
      <c r="B6466" s="76" t="str">
        <f>VLOOKUP(I6466,[3]Sheet1!$A:$B,2,0)</f>
        <v>Jashpur</v>
      </c>
      <c r="C6466" s="76" t="str">
        <f>VLOOKUP(I6466,[3]Sheet1!$G:$J,4,0)</f>
        <v>KUNKURI</v>
      </c>
      <c r="D6466" s="76" t="str">
        <f>VLOOKUP(I6466,[3]Sheet1!$A:$D,4,0)</f>
        <v>KURKUNGA BO</v>
      </c>
      <c r="E6466" s="76" t="str">
        <f>VLOOKUP(I6466,[3]Sheet1!$A:$D,4,0)</f>
        <v>KURKUNGA BO</v>
      </c>
      <c r="F6466" s="76">
        <f>VLOOKUP(I6466,[3]Sheet1!$G:$K,5,0)</f>
        <v>0</v>
      </c>
      <c r="G6466" s="76">
        <f>VLOOKUP(I6466,[3]Sheet1!$A:$E,5,0)</f>
        <v>22.817730999999998</v>
      </c>
      <c r="H6466" s="76">
        <f>VLOOKUP(I6466,[3]Sheet1!$A:$F,6,0)</f>
        <v>83.863206000000005</v>
      </c>
      <c r="I6466" s="79" t="s">
        <v>11705</v>
      </c>
      <c r="J6466" s="76" t="s">
        <v>10227</v>
      </c>
      <c r="K6466" s="76" t="s">
        <v>16</v>
      </c>
    </row>
    <row r="6467" spans="1:11" x14ac:dyDescent="0.25">
      <c r="A6467" s="76" t="s">
        <v>10223</v>
      </c>
      <c r="B6467" s="76" t="str">
        <f>VLOOKUP(I6467,[3]Sheet1!$A:$B,2,0)</f>
        <v>Jashpur</v>
      </c>
      <c r="C6467" s="76" t="str">
        <f>VLOOKUP(I6467,[3]Sheet1!$G:$J,4,0)</f>
        <v>KUNKURI</v>
      </c>
      <c r="D6467" s="76" t="str">
        <f>VLOOKUP(I6467,[3]Sheet1!$A:$D,4,0)</f>
        <v>GHOGHAR BO</v>
      </c>
      <c r="E6467" s="76" t="str">
        <f>VLOOKUP(I6467,[3]Sheet1!$A:$D,4,0)</f>
        <v>GHOGHAR BO</v>
      </c>
      <c r="F6467" s="76">
        <f>VLOOKUP(I6467,[3]Sheet1!$G:$K,5,0)</f>
        <v>0</v>
      </c>
      <c r="G6467" s="76">
        <f>VLOOKUP(I6467,[3]Sheet1!$A:$E,5,0)</f>
        <v>22.763652</v>
      </c>
      <c r="H6467" s="76">
        <f>VLOOKUP(I6467,[3]Sheet1!$A:$F,6,0)</f>
        <v>83.693342000000001</v>
      </c>
      <c r="I6467" s="79" t="s">
        <v>11706</v>
      </c>
      <c r="J6467" s="76" t="s">
        <v>10227</v>
      </c>
      <c r="K6467" s="76" t="s">
        <v>16</v>
      </c>
    </row>
    <row r="6468" spans="1:11" x14ac:dyDescent="0.25">
      <c r="A6468" s="76" t="s">
        <v>10223</v>
      </c>
      <c r="B6468" s="76" t="str">
        <f>VLOOKUP(I6468,[3]Sheet1!$A:$B,2,0)</f>
        <v>Jashpur</v>
      </c>
      <c r="C6468" s="76" t="str">
        <f>VLOOKUP(I6468,[3]Sheet1!$G:$J,4,0)</f>
        <v>DULDULA</v>
      </c>
      <c r="D6468" s="76" t="str">
        <f>VLOOKUP(I6468,[3]Sheet1!$A:$D,4,0)</f>
        <v>BANGURKELA BO</v>
      </c>
      <c r="E6468" s="76" t="str">
        <f>VLOOKUP(I6468,[3]Sheet1!$A:$D,4,0)</f>
        <v>BANGURKELA BO</v>
      </c>
      <c r="F6468" s="76">
        <f>VLOOKUP(I6468,[3]Sheet1!$G:$K,5,0)</f>
        <v>7827032899</v>
      </c>
      <c r="G6468" s="76">
        <f>VLOOKUP(I6468,[3]Sheet1!$A:$E,5,0)</f>
        <v>22.670849</v>
      </c>
      <c r="H6468" s="76">
        <f>VLOOKUP(I6468,[3]Sheet1!$A:$F,6,0)</f>
        <v>84.140874999999994</v>
      </c>
      <c r="I6468" s="79" t="s">
        <v>11707</v>
      </c>
      <c r="J6468" s="76" t="s">
        <v>10227</v>
      </c>
      <c r="K6468" s="76" t="s">
        <v>16</v>
      </c>
    </row>
    <row r="6469" spans="1:11" x14ac:dyDescent="0.25">
      <c r="A6469" s="76" t="s">
        <v>10223</v>
      </c>
      <c r="B6469" s="76" t="str">
        <f>VLOOKUP(I6469,[3]Sheet1!$A:$B,2,0)</f>
        <v>Jashpur</v>
      </c>
      <c r="C6469" s="76" t="str">
        <f>VLOOKUP(I6469,[3]Sheet1!$G:$J,4,0)</f>
        <v>BAGICHA</v>
      </c>
      <c r="D6469" s="76" t="str">
        <f>VLOOKUP(I6469,[3]Sheet1!$A:$D,4,0)</f>
        <v>DURGAPARA BO</v>
      </c>
      <c r="E6469" s="76" t="str">
        <f>VLOOKUP(I6469,[3]Sheet1!$A:$D,4,0)</f>
        <v>DURGAPARA BO</v>
      </c>
      <c r="F6469" s="76">
        <f>VLOOKUP(I6469,[3]Sheet1!$G:$K,5,0)</f>
        <v>0</v>
      </c>
      <c r="G6469" s="76">
        <f>VLOOKUP(I6469,[3]Sheet1!$A:$E,5,0)</f>
        <v>22.972404999999998</v>
      </c>
      <c r="H6469" s="76">
        <f>VLOOKUP(I6469,[3]Sheet1!$A:$F,6,0)</f>
        <v>83.531717</v>
      </c>
      <c r="I6469" s="79" t="s">
        <v>11708</v>
      </c>
      <c r="J6469" s="76" t="s">
        <v>10227</v>
      </c>
      <c r="K6469" s="76" t="s">
        <v>16</v>
      </c>
    </row>
    <row r="6470" spans="1:11" x14ac:dyDescent="0.25">
      <c r="A6470" s="76" t="s">
        <v>10223</v>
      </c>
      <c r="B6470" s="76" t="str">
        <f>VLOOKUP(I6470,[3]Sheet1!$A:$B,2,0)</f>
        <v>Jashpur</v>
      </c>
      <c r="C6470" s="76" t="str">
        <f>VLOOKUP(I6470,[3]Sheet1!$G:$J,4,0)</f>
        <v>BAGICHA</v>
      </c>
      <c r="D6470" s="76" t="str">
        <f>VLOOKUP(I6470,[3]Sheet1!$A:$D,4,0)</f>
        <v>KARMA BO</v>
      </c>
      <c r="E6470" s="76" t="str">
        <f>VLOOKUP(I6470,[3]Sheet1!$A:$D,4,0)</f>
        <v>KARMA BO</v>
      </c>
      <c r="F6470" s="76">
        <f>VLOOKUP(I6470,[3]Sheet1!$G:$K,5,0)</f>
        <v>7827032780</v>
      </c>
      <c r="G6470" s="76">
        <f>VLOOKUP(I6470,[3]Sheet1!$A:$E,5,0)</f>
        <v>22.861722</v>
      </c>
      <c r="H6470" s="76">
        <f>VLOOKUP(I6470,[3]Sheet1!$A:$F,6,0)</f>
        <v>83.849952999999999</v>
      </c>
      <c r="I6470" s="79" t="s">
        <v>11709</v>
      </c>
      <c r="J6470" s="76" t="s">
        <v>10227</v>
      </c>
      <c r="K6470" s="76" t="s">
        <v>16</v>
      </c>
    </row>
    <row r="6471" spans="1:11" x14ac:dyDescent="0.25">
      <c r="A6471" s="76" t="s">
        <v>10223</v>
      </c>
      <c r="B6471" s="76" t="str">
        <f>VLOOKUP(I6471,[3]Sheet1!$A:$B,2,0)</f>
        <v>Jashpur</v>
      </c>
      <c r="C6471" s="76" t="str">
        <f>VLOOKUP(I6471,[3]Sheet1!$G:$J,4,0)</f>
        <v>FARSABAHAR</v>
      </c>
      <c r="D6471" s="76" t="str">
        <f>VLOOKUP(I6471,[3]Sheet1!$A:$D,4,0)</f>
        <v>KHUTGAON BO</v>
      </c>
      <c r="E6471" s="76" t="str">
        <f>VLOOKUP(I6471,[3]Sheet1!$A:$D,4,0)</f>
        <v>KHUTGAON BO</v>
      </c>
      <c r="F6471" s="76">
        <f>VLOOKUP(I6471,[3]Sheet1!$G:$K,5,0)</f>
        <v>0</v>
      </c>
      <c r="G6471" s="76">
        <f>VLOOKUP(I6471,[3]Sheet1!$A:$E,5,0)</f>
        <v>22.549220999999999</v>
      </c>
      <c r="H6471" s="76">
        <f>VLOOKUP(I6471,[3]Sheet1!$A:$F,6,0)</f>
        <v>83.902951000000002</v>
      </c>
      <c r="I6471" s="79" t="s">
        <v>11710</v>
      </c>
      <c r="J6471" s="76" t="s">
        <v>10227</v>
      </c>
      <c r="K6471" s="76" t="s">
        <v>16</v>
      </c>
    </row>
    <row r="6472" spans="1:11" x14ac:dyDescent="0.25">
      <c r="A6472" s="76" t="s">
        <v>10223</v>
      </c>
      <c r="B6472" s="76" t="str">
        <f>VLOOKUP(I6472,[3]Sheet1!$A:$B,2,0)</f>
        <v>Jashpur</v>
      </c>
      <c r="C6472" s="76" t="str">
        <f>VLOOKUP(I6472,[3]Sheet1!$G:$J,4,0)</f>
        <v>KANSABEL</v>
      </c>
      <c r="D6472" s="76" t="str">
        <f>VLOOKUP(I6472,[3]Sheet1!$A:$D,4,0)</f>
        <v>DEORI BO</v>
      </c>
      <c r="E6472" s="76" t="str">
        <f>VLOOKUP(I6472,[3]Sheet1!$A:$D,4,0)</f>
        <v>DEORI BO</v>
      </c>
      <c r="F6472" s="76">
        <f>VLOOKUP(I6472,[3]Sheet1!$G:$K,5,0)</f>
        <v>0</v>
      </c>
      <c r="G6472" s="76">
        <f>VLOOKUP(I6472,[3]Sheet1!$A:$E,5,0)</f>
        <v>22.588501999999998</v>
      </c>
      <c r="H6472" s="76">
        <f>VLOOKUP(I6472,[3]Sheet1!$A:$F,6,0)</f>
        <v>83.921490000000006</v>
      </c>
      <c r="I6472" s="79" t="s">
        <v>11711</v>
      </c>
      <c r="J6472" s="76" t="s">
        <v>10227</v>
      </c>
      <c r="K6472" s="76" t="s">
        <v>16</v>
      </c>
    </row>
    <row r="6473" spans="1:11" x14ac:dyDescent="0.25">
      <c r="A6473" s="76" t="s">
        <v>10223</v>
      </c>
      <c r="B6473" s="76" t="str">
        <f>VLOOKUP(I6473,[3]Sheet1!$A:$B,2,0)</f>
        <v>Jashpur</v>
      </c>
      <c r="C6473" s="76" t="str">
        <f>VLOOKUP(I6473,[3]Sheet1!$G:$J,4,0)</f>
        <v>PATHALGAON</v>
      </c>
      <c r="D6473" s="76" t="str">
        <f>VLOOKUP(I6473,[3]Sheet1!$A:$D,4,0)</f>
        <v>KOTBA BO</v>
      </c>
      <c r="E6473" s="76" t="str">
        <f>VLOOKUP(I6473,[3]Sheet1!$A:$D,4,0)</f>
        <v>KOTBA BO</v>
      </c>
      <c r="F6473" s="76">
        <f>VLOOKUP(I6473,[3]Sheet1!$G:$K,5,0)</f>
        <v>0</v>
      </c>
      <c r="G6473" s="76">
        <f>VLOOKUP(I6473,[3]Sheet1!$A:$E,5,0)</f>
        <v>22.421972</v>
      </c>
      <c r="H6473" s="76">
        <f>VLOOKUP(I6473,[3]Sheet1!$A:$F,6,0)</f>
        <v>83.757095000000007</v>
      </c>
      <c r="I6473" s="79" t="s">
        <v>11712</v>
      </c>
      <c r="J6473" s="76" t="s">
        <v>10227</v>
      </c>
      <c r="K6473" s="76" t="s">
        <v>16</v>
      </c>
    </row>
    <row r="6474" spans="1:11" x14ac:dyDescent="0.25">
      <c r="A6474" s="76" t="s">
        <v>10223</v>
      </c>
      <c r="B6474" s="76" t="str">
        <f>VLOOKUP(I6474,[3]Sheet1!$A:$B,2,0)</f>
        <v>Jashpur</v>
      </c>
      <c r="C6474" s="76" t="str">
        <f>VLOOKUP(I6474,[3]Sheet1!$G:$J,4,0)</f>
        <v>FARSABAHAR</v>
      </c>
      <c r="D6474" s="76" t="str">
        <f>VLOOKUP(I6474,[3]Sheet1!$A:$D,4,0)</f>
        <v>KOLHENJHARIA BO</v>
      </c>
      <c r="E6474" s="76" t="str">
        <f>VLOOKUP(I6474,[3]Sheet1!$A:$D,4,0)</f>
        <v>KOLHENJHARIA BO</v>
      </c>
      <c r="F6474" s="76">
        <f>VLOOKUP(I6474,[3]Sheet1!$G:$K,5,0)</f>
        <v>0</v>
      </c>
      <c r="G6474" s="76">
        <f>VLOOKUP(I6474,[3]Sheet1!$A:$E,5,0)</f>
        <v>22.375315000000001</v>
      </c>
      <c r="H6474" s="76">
        <f>VLOOKUP(I6474,[3]Sheet1!$A:$F,6,0)</f>
        <v>83.778332000000006</v>
      </c>
      <c r="I6474" s="79" t="s">
        <v>11713</v>
      </c>
      <c r="J6474" s="76" t="s">
        <v>10227</v>
      </c>
      <c r="K6474" s="76" t="s">
        <v>16</v>
      </c>
    </row>
    <row r="6475" spans="1:11" x14ac:dyDescent="0.25">
      <c r="A6475" s="76" t="s">
        <v>10223</v>
      </c>
      <c r="B6475" s="76" t="str">
        <f>VLOOKUP(I6475,[3]Sheet1!$A:$B,2,0)</f>
        <v>Jashpur</v>
      </c>
      <c r="C6475" s="76" t="str">
        <f>VLOOKUP(I6475,[3]Sheet1!$G:$J,4,0)</f>
        <v>PATHALGAON</v>
      </c>
      <c r="D6475" s="76" t="str">
        <f>VLOOKUP(I6475,[3]Sheet1!$A:$D,4,0)</f>
        <v>BULDEGA BO</v>
      </c>
      <c r="E6475" s="76" t="str">
        <f>VLOOKUP(I6475,[3]Sheet1!$A:$D,4,0)</f>
        <v>BULDEGA BO</v>
      </c>
      <c r="F6475" s="76">
        <f>VLOOKUP(I6475,[3]Sheet1!$G:$K,5,0)</f>
        <v>0</v>
      </c>
      <c r="G6475" s="76">
        <f>VLOOKUP(I6475,[3]Sheet1!$A:$E,5,0)</f>
        <v>22.420256999999999</v>
      </c>
      <c r="H6475" s="76">
        <f>VLOOKUP(I6475,[3]Sheet1!$A:$F,6,0)</f>
        <v>83.694587999999996</v>
      </c>
      <c r="I6475" s="79" t="s">
        <v>11714</v>
      </c>
      <c r="J6475" s="76" t="s">
        <v>10227</v>
      </c>
      <c r="K6475" s="76" t="s">
        <v>16</v>
      </c>
    </row>
    <row r="6476" spans="1:11" x14ac:dyDescent="0.25">
      <c r="A6476" s="76" t="s">
        <v>10223</v>
      </c>
      <c r="B6476" s="76" t="str">
        <f>VLOOKUP(I6476,[3]Sheet1!$A:$B,2,0)</f>
        <v>Jashpur</v>
      </c>
      <c r="C6476" s="76" t="str">
        <f>VLOOKUP(I6476,[3]Sheet1!$G:$J,4,0)</f>
        <v>PATHHALGAON</v>
      </c>
      <c r="D6476" s="76" t="str">
        <f>VLOOKUP(I6476,[3]Sheet1!$A:$D,4,0)</f>
        <v>PANGSUWA BO</v>
      </c>
      <c r="E6476" s="76" t="str">
        <f>VLOOKUP(I6476,[3]Sheet1!$A:$D,4,0)</f>
        <v>PANGSUWA BO</v>
      </c>
      <c r="F6476" s="76">
        <f>VLOOKUP(I6476,[3]Sheet1!$G:$K,5,0)</f>
        <v>8435593216</v>
      </c>
      <c r="G6476" s="76">
        <f>VLOOKUP(I6476,[3]Sheet1!$A:$E,5,0)</f>
        <v>22.531548999999998</v>
      </c>
      <c r="H6476" s="76">
        <f>VLOOKUP(I6476,[3]Sheet1!$A:$F,6,0)</f>
        <v>83.538989000000001</v>
      </c>
      <c r="I6476" s="79" t="s">
        <v>11715</v>
      </c>
      <c r="J6476" s="76" t="s">
        <v>10227</v>
      </c>
      <c r="K6476" s="76" t="s">
        <v>16</v>
      </c>
    </row>
    <row r="6477" spans="1:11" x14ac:dyDescent="0.25">
      <c r="A6477" s="76" t="s">
        <v>10223</v>
      </c>
      <c r="B6477" s="76" t="str">
        <f>VLOOKUP(I6477,[3]Sheet1!$A:$B,2,0)</f>
        <v>Jashpur</v>
      </c>
      <c r="C6477" s="76" t="str">
        <f>VLOOKUP(I6477,[3]Sheet1!$G:$J,4,0)</f>
        <v>PATTHALGAON</v>
      </c>
      <c r="D6477" s="76" t="str">
        <f>VLOOKUP(I6477,[3]Sheet1!$A:$D,4,0)</f>
        <v>SHEKHARPUR BO</v>
      </c>
      <c r="E6477" s="76" t="str">
        <f>VLOOKUP(I6477,[3]Sheet1!$A:$D,4,0)</f>
        <v>SHEKHARPUR BO</v>
      </c>
      <c r="F6477" s="76">
        <f>VLOOKUP(I6477,[3]Sheet1!$G:$K,5,0)</f>
        <v>7838206745</v>
      </c>
      <c r="G6477" s="76">
        <f>VLOOKUP(I6477,[3]Sheet1!$A:$E,5,0)</f>
        <v>22.598102000000001</v>
      </c>
      <c r="H6477" s="76">
        <f>VLOOKUP(I6477,[3]Sheet1!$A:$F,6,0)</f>
        <v>83.644023000000004</v>
      </c>
      <c r="I6477" s="79" t="s">
        <v>11716</v>
      </c>
      <c r="J6477" s="76" t="s">
        <v>10227</v>
      </c>
      <c r="K6477" s="76" t="s">
        <v>16</v>
      </c>
    </row>
    <row r="6478" spans="1:11" x14ac:dyDescent="0.25">
      <c r="A6478" s="76" t="s">
        <v>10223</v>
      </c>
      <c r="B6478" s="76" t="str">
        <f>VLOOKUP(I6478,[3]Sheet1!$A:$B,2,0)</f>
        <v>Jashpur</v>
      </c>
      <c r="C6478" s="76" t="str">
        <f>VLOOKUP(I6478,[3]Sheet1!$G:$J,4,0)</f>
        <v>FARSABAHAR</v>
      </c>
      <c r="D6478" s="76" t="str">
        <f>VLOOKUP(I6478,[3]Sheet1!$A:$D,4,0)</f>
        <v>LATHBORA BO</v>
      </c>
      <c r="E6478" s="76" t="str">
        <f>VLOOKUP(I6478,[3]Sheet1!$A:$D,4,0)</f>
        <v>LATHBORA BO</v>
      </c>
      <c r="F6478" s="76">
        <f>VLOOKUP(I6478,[3]Sheet1!$G:$K,5,0)</f>
        <v>0</v>
      </c>
      <c r="G6478" s="76">
        <f>VLOOKUP(I6478,[3]Sheet1!$A:$E,5,0)</f>
        <v>22.546063</v>
      </c>
      <c r="H6478" s="76">
        <f>VLOOKUP(I6478,[3]Sheet1!$A:$F,6,0)</f>
        <v>83.967776999999998</v>
      </c>
      <c r="I6478" s="79" t="s">
        <v>11717</v>
      </c>
      <c r="J6478" s="76" t="s">
        <v>10227</v>
      </c>
      <c r="K6478" s="76" t="s">
        <v>16</v>
      </c>
    </row>
    <row r="6479" spans="1:11" x14ac:dyDescent="0.25">
      <c r="A6479" s="76" t="s">
        <v>10223</v>
      </c>
      <c r="B6479" s="76" t="str">
        <f>VLOOKUP(I6479,[3]Sheet1!$A:$B,2,0)</f>
        <v>Jashpur</v>
      </c>
      <c r="C6479" s="76" t="str">
        <f>VLOOKUP(I6479,[3]Sheet1!$G:$J,4,0)</f>
        <v>DULDULA</v>
      </c>
      <c r="D6479" s="76" t="str">
        <f>VLOOKUP(I6479,[3]Sheet1!$A:$D,4,0)</f>
        <v>KERADIH BO</v>
      </c>
      <c r="E6479" s="76" t="str">
        <f>VLOOKUP(I6479,[3]Sheet1!$A:$D,4,0)</f>
        <v>KERADIH BO</v>
      </c>
      <c r="F6479" s="76">
        <f>VLOOKUP(I6479,[3]Sheet1!$G:$K,5,0)</f>
        <v>0</v>
      </c>
      <c r="G6479" s="76">
        <f>VLOOKUP(I6479,[3]Sheet1!$A:$E,5,0)</f>
        <v>22.804319</v>
      </c>
      <c r="H6479" s="76">
        <f>VLOOKUP(I6479,[3]Sheet1!$A:$F,6,0)</f>
        <v>84.018063999999995</v>
      </c>
      <c r="I6479" s="79" t="s">
        <v>11718</v>
      </c>
      <c r="J6479" s="76" t="s">
        <v>10227</v>
      </c>
      <c r="K6479" s="76" t="s">
        <v>16</v>
      </c>
    </row>
    <row r="6480" spans="1:11" x14ac:dyDescent="0.25">
      <c r="A6480" s="76" t="s">
        <v>10223</v>
      </c>
      <c r="B6480" s="76" t="str">
        <f>VLOOKUP(I6480,[3]Sheet1!$A:$B,2,0)</f>
        <v>Jashpur</v>
      </c>
      <c r="C6480" s="76" t="str">
        <f>VLOOKUP(I6480,[3]Sheet1!$G:$J,4,0)</f>
        <v>BAGICHA</v>
      </c>
      <c r="D6480" s="76" t="str">
        <f>VLOOKUP(I6480,[3]Sheet1!$A:$D,4,0)</f>
        <v>MAROL BO</v>
      </c>
      <c r="E6480" s="76" t="str">
        <f>VLOOKUP(I6480,[3]Sheet1!$A:$D,4,0)</f>
        <v>MAROL BO</v>
      </c>
      <c r="F6480" s="76">
        <f>VLOOKUP(I6480,[3]Sheet1!$G:$K,5,0)</f>
        <v>7827033141</v>
      </c>
      <c r="G6480" s="76">
        <f>VLOOKUP(I6480,[3]Sheet1!$A:$E,5,0)</f>
        <v>22.801424000000001</v>
      </c>
      <c r="H6480" s="76">
        <f>VLOOKUP(I6480,[3]Sheet1!$A:$F,6,0)</f>
        <v>83.759985999999998</v>
      </c>
      <c r="I6480" s="79" t="s">
        <v>11719</v>
      </c>
      <c r="J6480" s="76" t="s">
        <v>10227</v>
      </c>
      <c r="K6480" s="76" t="s">
        <v>16</v>
      </c>
    </row>
    <row r="6481" spans="1:11" x14ac:dyDescent="0.25">
      <c r="A6481" s="76" t="s">
        <v>10223</v>
      </c>
      <c r="B6481" s="76" t="str">
        <f>VLOOKUP(I6481,[3]Sheet1!$A:$B,2,0)</f>
        <v>Jashpur</v>
      </c>
      <c r="C6481" s="76" t="str">
        <f>VLOOKUP(I6481,[3]Sheet1!$G:$J,4,0)</f>
        <v>KANSABEL</v>
      </c>
      <c r="D6481" s="76" t="str">
        <f>VLOOKUP(I6481,[3]Sheet1!$A:$D,4,0)</f>
        <v>SAJAPANI BO</v>
      </c>
      <c r="E6481" s="76" t="str">
        <f>VLOOKUP(I6481,[3]Sheet1!$A:$D,4,0)</f>
        <v>SAJAPANI BO</v>
      </c>
      <c r="F6481" s="76">
        <f>VLOOKUP(I6481,[3]Sheet1!$G:$K,5,0)</f>
        <v>0</v>
      </c>
      <c r="G6481" s="76">
        <f>VLOOKUP(I6481,[3]Sheet1!$A:$E,5,0)</f>
        <v>22.687552</v>
      </c>
      <c r="H6481" s="76">
        <f>VLOOKUP(I6481,[3]Sheet1!$A:$F,6,0)</f>
        <v>83.705461</v>
      </c>
      <c r="I6481" s="79" t="s">
        <v>11720</v>
      </c>
      <c r="J6481" s="76" t="s">
        <v>10227</v>
      </c>
      <c r="K6481" s="76" t="s">
        <v>16</v>
      </c>
    </row>
    <row r="6482" spans="1:11" x14ac:dyDescent="0.25">
      <c r="A6482" s="76" t="s">
        <v>10223</v>
      </c>
      <c r="B6482" s="76" t="str">
        <f>VLOOKUP(I6482,[3]Sheet1!$A:$B,2,0)</f>
        <v>Jashpur</v>
      </c>
      <c r="C6482" s="76" t="str">
        <f>VLOOKUP(I6482,[3]Sheet1!$G:$J,4,0)</f>
        <v>BAGICHA</v>
      </c>
      <c r="D6482" s="76" t="str">
        <f>VLOOKUP(I6482,[3]Sheet1!$A:$D,4,0)</f>
        <v>GHUGHRI BO</v>
      </c>
      <c r="E6482" s="76" t="str">
        <f>VLOOKUP(I6482,[3]Sheet1!$A:$D,4,0)</f>
        <v>GHUGHRI BO</v>
      </c>
      <c r="F6482" s="76">
        <f>VLOOKUP(I6482,[3]Sheet1!$G:$K,5,0)</f>
        <v>8849900911</v>
      </c>
      <c r="G6482" s="76">
        <f>VLOOKUP(I6482,[3]Sheet1!$A:$E,5,0)</f>
        <v>22.821368</v>
      </c>
      <c r="H6482" s="76">
        <f>VLOOKUP(I6482,[3]Sheet1!$A:$F,6,0)</f>
        <v>83.709299000000001</v>
      </c>
      <c r="I6482" s="79" t="s">
        <v>11721</v>
      </c>
      <c r="J6482" s="76" t="s">
        <v>10227</v>
      </c>
      <c r="K6482" s="76" t="s">
        <v>16</v>
      </c>
    </row>
    <row r="6483" spans="1:11" x14ac:dyDescent="0.25">
      <c r="A6483" s="76" t="s">
        <v>10223</v>
      </c>
      <c r="B6483" s="76" t="str">
        <f>VLOOKUP(I6483,[3]Sheet1!$A:$B,2,0)</f>
        <v>Jashpur</v>
      </c>
      <c r="C6483" s="76" t="str">
        <f>VLOOKUP(I6483,[3]Sheet1!$G:$J,4,0)</f>
        <v>BAGICHA</v>
      </c>
      <c r="D6483" s="76" t="str">
        <f>VLOOKUP(I6483,[3]Sheet1!$A:$D,4,0)</f>
        <v>RAUNI BO</v>
      </c>
      <c r="E6483" s="76" t="str">
        <f>VLOOKUP(I6483,[3]Sheet1!$A:$D,4,0)</f>
        <v>RAUNI BO</v>
      </c>
      <c r="F6483" s="76">
        <f>VLOOKUP(I6483,[3]Sheet1!$G:$K,5,0)</f>
        <v>0</v>
      </c>
      <c r="G6483" s="76">
        <f>VLOOKUP(I6483,[3]Sheet1!$A:$E,5,0)</f>
        <v>23.046810000000001</v>
      </c>
      <c r="H6483" s="76">
        <f>VLOOKUP(I6483,[3]Sheet1!$A:$F,6,0)</f>
        <v>83.657398999999998</v>
      </c>
      <c r="I6483" s="79" t="s">
        <v>11722</v>
      </c>
      <c r="J6483" s="76" t="s">
        <v>10227</v>
      </c>
      <c r="K6483" s="76" t="s">
        <v>16</v>
      </c>
    </row>
    <row r="6484" spans="1:11" x14ac:dyDescent="0.25">
      <c r="A6484" s="76" t="s">
        <v>10223</v>
      </c>
      <c r="B6484" s="76" t="str">
        <f>VLOOKUP(I6484,[3]Sheet1!$A:$B,2,0)</f>
        <v>Jashpur</v>
      </c>
      <c r="C6484" s="76" t="str">
        <f>VLOOKUP(I6484,[3]Sheet1!$G:$J,4,0)</f>
        <v>KUNKURI</v>
      </c>
      <c r="D6484" s="76" t="str">
        <f>VLOOKUP(I6484,[3]Sheet1!$A:$D,4,0)</f>
        <v>RANPUR BO</v>
      </c>
      <c r="E6484" s="76" t="str">
        <f>VLOOKUP(I6484,[3]Sheet1!$A:$D,4,0)</f>
        <v>RANPUR BO</v>
      </c>
      <c r="F6484" s="76">
        <f>VLOOKUP(I6484,[3]Sheet1!$G:$K,5,0)</f>
        <v>0</v>
      </c>
      <c r="G6484" s="76">
        <f>VLOOKUP(I6484,[3]Sheet1!$A:$E,5,0)</f>
        <v>22.836005</v>
      </c>
      <c r="H6484" s="76">
        <f>VLOOKUP(I6484,[3]Sheet1!$A:$F,6,0)</f>
        <v>83.815334000000007</v>
      </c>
      <c r="I6484" s="79" t="s">
        <v>11723</v>
      </c>
      <c r="J6484" s="76" t="s">
        <v>10227</v>
      </c>
      <c r="K6484" s="76" t="s">
        <v>16</v>
      </c>
    </row>
    <row r="6485" spans="1:11" x14ac:dyDescent="0.25">
      <c r="A6485" s="76" t="s">
        <v>10223</v>
      </c>
      <c r="B6485" s="76" t="str">
        <f>VLOOKUP(I6485,[3]Sheet1!$A:$B,2,0)</f>
        <v>Jashpur</v>
      </c>
      <c r="C6485" s="76" t="str">
        <f>VLOOKUP(I6485,[3]Sheet1!$G:$J,4,0)</f>
        <v>JASHPUR</v>
      </c>
      <c r="D6485" s="76" t="str">
        <f>VLOOKUP(I6485,[3]Sheet1!$A:$D,4,0)</f>
        <v>KALARU BO</v>
      </c>
      <c r="E6485" s="76" t="str">
        <f>VLOOKUP(I6485,[3]Sheet1!$A:$D,4,0)</f>
        <v>KALARU BO</v>
      </c>
      <c r="F6485" s="76">
        <f>VLOOKUP(I6485,[3]Sheet1!$G:$K,5,0)</f>
        <v>0</v>
      </c>
      <c r="G6485" s="76">
        <f>VLOOKUP(I6485,[3]Sheet1!$A:$E,5,0)</f>
        <v>22.890664999999998</v>
      </c>
      <c r="H6485" s="76">
        <f>VLOOKUP(I6485,[3]Sheet1!$A:$F,6,0)</f>
        <v>84.059408000000005</v>
      </c>
      <c r="I6485" s="79" t="s">
        <v>11724</v>
      </c>
      <c r="J6485" s="76" t="s">
        <v>10227</v>
      </c>
      <c r="K6485" s="76" t="s">
        <v>16</v>
      </c>
    </row>
    <row r="6486" spans="1:11" x14ac:dyDescent="0.25">
      <c r="A6486" s="76" t="s">
        <v>10223</v>
      </c>
      <c r="B6486" s="76" t="str">
        <f>VLOOKUP(I6486,[3]Sheet1!$A:$B,2,0)</f>
        <v>Jashpur</v>
      </c>
      <c r="C6486" s="76" t="str">
        <f>VLOOKUP(I6486,[3]Sheet1!$G:$J,4,0)</f>
        <v>KUNKURI</v>
      </c>
      <c r="D6486" s="76" t="str">
        <f>VLOOKUP(I6486,[3]Sheet1!$A:$D,4,0)</f>
        <v>PANDRIPANI BO</v>
      </c>
      <c r="E6486" s="76" t="str">
        <f>VLOOKUP(I6486,[3]Sheet1!$A:$D,4,0)</f>
        <v>PANDRIPANI BO</v>
      </c>
      <c r="F6486" s="76">
        <f>VLOOKUP(I6486,[3]Sheet1!$G:$K,5,0)</f>
        <v>0</v>
      </c>
      <c r="G6486" s="76">
        <f>VLOOKUP(I6486,[3]Sheet1!$A:$E,5,0)</f>
        <v>22.506129999999999</v>
      </c>
      <c r="H6486" s="76">
        <f>VLOOKUP(I6486,[3]Sheet1!$A:$F,6,0)</f>
        <v>83.830312000000006</v>
      </c>
      <c r="I6486" s="79" t="s">
        <v>11725</v>
      </c>
      <c r="J6486" s="76" t="s">
        <v>10227</v>
      </c>
      <c r="K6486" s="76" t="s">
        <v>16</v>
      </c>
    </row>
    <row r="6487" spans="1:11" x14ac:dyDescent="0.25">
      <c r="A6487" s="76" t="s">
        <v>10223</v>
      </c>
      <c r="B6487" s="76" t="str">
        <f>VLOOKUP(I6487,[3]Sheet1!$A:$B,2,0)</f>
        <v>Jashpur</v>
      </c>
      <c r="C6487" s="76" t="str">
        <f>VLOOKUP(I6487,[3]Sheet1!$G:$J,4,0)</f>
        <v>KANSABEL</v>
      </c>
      <c r="D6487" s="76" t="str">
        <f>VLOOKUP(I6487,[3]Sheet1!$A:$D,4,0)</f>
        <v>KANSABEL SO</v>
      </c>
      <c r="E6487" s="76" t="str">
        <f>VLOOKUP(I6487,[3]Sheet1!$A:$D,4,0)</f>
        <v>KANSABEL SO</v>
      </c>
      <c r="F6487" s="76">
        <f>VLOOKUP(I6487,[3]Sheet1!$G:$K,5,0)</f>
        <v>0</v>
      </c>
      <c r="G6487" s="76">
        <f>VLOOKUP(I6487,[3]Sheet1!$A:$E,5,0)</f>
        <v>22.644745</v>
      </c>
      <c r="H6487" s="76">
        <f>VLOOKUP(I6487,[3]Sheet1!$A:$F,6,0)</f>
        <v>83.742299000000003</v>
      </c>
      <c r="I6487" s="79" t="s">
        <v>11726</v>
      </c>
      <c r="J6487" s="76" t="s">
        <v>10227</v>
      </c>
      <c r="K6487" s="76" t="s">
        <v>16</v>
      </c>
    </row>
    <row r="6488" spans="1:11" x14ac:dyDescent="0.25">
      <c r="A6488" s="76" t="s">
        <v>10223</v>
      </c>
      <c r="B6488" s="76" t="str">
        <f>VLOOKUP(I6488,[3]Sheet1!$A:$B,2,0)</f>
        <v>Jashpur</v>
      </c>
      <c r="C6488" s="76" t="str">
        <f>VLOOKUP(I6488,[3]Sheet1!$G:$J,4,0)</f>
        <v>PATHHALGAON</v>
      </c>
      <c r="D6488" s="76" t="str">
        <f>VLOOKUP(I6488,[3]Sheet1!$A:$D,4,0)</f>
        <v>BAGBAHAR BO</v>
      </c>
      <c r="E6488" s="76" t="str">
        <f>VLOOKUP(I6488,[3]Sheet1!$A:$D,4,0)</f>
        <v>BAGBAHAR BO</v>
      </c>
      <c r="F6488" s="76">
        <f>VLOOKUP(I6488,[3]Sheet1!$G:$K,5,0)</f>
        <v>9754185879</v>
      </c>
      <c r="G6488" s="76">
        <f>VLOOKUP(I6488,[3]Sheet1!$A:$E,5,0)</f>
        <v>22.540006000000002</v>
      </c>
      <c r="H6488" s="76">
        <f>VLOOKUP(I6488,[3]Sheet1!$A:$F,6,0)</f>
        <v>83.754112000000006</v>
      </c>
      <c r="I6488" s="79" t="s">
        <v>11727</v>
      </c>
      <c r="J6488" s="76" t="s">
        <v>10227</v>
      </c>
      <c r="K6488" s="76" t="s">
        <v>16</v>
      </c>
    </row>
    <row r="6489" spans="1:11" x14ac:dyDescent="0.25">
      <c r="A6489" s="76" t="s">
        <v>10223</v>
      </c>
      <c r="B6489" s="76" t="str">
        <f>VLOOKUP(I6489,[3]Sheet1!$A:$B,2,0)</f>
        <v>Jashpur</v>
      </c>
      <c r="C6489" s="76" t="str">
        <f>VLOOKUP(I6489,[3]Sheet1!$G:$J,4,0)</f>
        <v>FARSABAHAR</v>
      </c>
      <c r="D6489" s="76" t="str">
        <f>VLOOKUP(I6489,[3]Sheet1!$A:$D,4,0)</f>
        <v>PANDRIPANI BO</v>
      </c>
      <c r="E6489" s="76" t="str">
        <f>VLOOKUP(I6489,[3]Sheet1!$A:$D,4,0)</f>
        <v>PANDRIPANI BO</v>
      </c>
      <c r="F6489" s="76">
        <f>VLOOKUP(I6489,[3]Sheet1!$G:$K,5,0)</f>
        <v>7827033195</v>
      </c>
      <c r="G6489" s="76">
        <f>VLOOKUP(I6489,[3]Sheet1!$A:$E,5,0)</f>
        <v>22.638342999999999</v>
      </c>
      <c r="H6489" s="76">
        <f>VLOOKUP(I6489,[3]Sheet1!$A:$F,6,0)</f>
        <v>83.600250000000003</v>
      </c>
      <c r="I6489" s="79" t="s">
        <v>11728</v>
      </c>
      <c r="J6489" s="76" t="s">
        <v>10227</v>
      </c>
      <c r="K6489" s="76" t="s">
        <v>16</v>
      </c>
    </row>
    <row r="6490" spans="1:11" x14ac:dyDescent="0.25">
      <c r="A6490" s="76" t="s">
        <v>10223</v>
      </c>
      <c r="B6490" s="76" t="str">
        <f>VLOOKUP(I6490,[3]Sheet1!$A:$B,2,0)</f>
        <v>Jashpur</v>
      </c>
      <c r="C6490" s="76" t="str">
        <f>VLOOKUP(I6490,[3]Sheet1!$G:$J,4,0)</f>
        <v>KANSABEL</v>
      </c>
      <c r="D6490" s="76" t="str">
        <f>VLOOKUP(I6490,[3]Sheet1!$A:$D,4,0)</f>
        <v>CHETABA BO</v>
      </c>
      <c r="E6490" s="76" t="str">
        <f>VLOOKUP(I6490,[3]Sheet1!$A:$D,4,0)</f>
        <v>CHETABA BO</v>
      </c>
      <c r="F6490" s="76">
        <f>VLOOKUP(I6490,[3]Sheet1!$G:$K,5,0)</f>
        <v>7303307684</v>
      </c>
      <c r="G6490" s="76">
        <f>VLOOKUP(I6490,[3]Sheet1!$A:$E,5,0)</f>
        <v>22.644686</v>
      </c>
      <c r="H6490" s="76">
        <f>VLOOKUP(I6490,[3]Sheet1!$A:$F,6,0)</f>
        <v>83.741671999999994</v>
      </c>
      <c r="I6490" s="79" t="s">
        <v>11729</v>
      </c>
      <c r="J6490" s="76" t="s">
        <v>10227</v>
      </c>
      <c r="K6490" s="76" t="s">
        <v>16</v>
      </c>
    </row>
    <row r="6491" spans="1:11" x14ac:dyDescent="0.25">
      <c r="A6491" s="76" t="s">
        <v>10223</v>
      </c>
      <c r="B6491" s="76" t="str">
        <f>VLOOKUP(I6491,[3]Sheet1!$A:$B,2,0)</f>
        <v>Jashpur</v>
      </c>
      <c r="C6491" s="76" t="str">
        <f>VLOOKUP(I6491,[3]Sheet1!$G:$J,4,0)</f>
        <v>PATTHALGAON</v>
      </c>
      <c r="D6491" s="76" t="str">
        <f>VLOOKUP(I6491,[3]Sheet1!$A:$D,4,0)</f>
        <v>SUKRAPARA BO</v>
      </c>
      <c r="E6491" s="76" t="str">
        <f>VLOOKUP(I6491,[3]Sheet1!$A:$D,4,0)</f>
        <v>SUKRAPARA BO</v>
      </c>
      <c r="F6491" s="76">
        <f>VLOOKUP(I6491,[3]Sheet1!$G:$K,5,0)</f>
        <v>7827032742</v>
      </c>
      <c r="G6491" s="76">
        <f>VLOOKUP(I6491,[3]Sheet1!$A:$E,5,0)</f>
        <v>22.650486000000001</v>
      </c>
      <c r="H6491" s="76">
        <f>VLOOKUP(I6491,[3]Sheet1!$A:$F,6,0)</f>
        <v>83.490397999999999</v>
      </c>
      <c r="I6491" s="79" t="s">
        <v>11730</v>
      </c>
      <c r="J6491" s="76" t="s">
        <v>10227</v>
      </c>
      <c r="K6491" s="76" t="s">
        <v>16</v>
      </c>
    </row>
    <row r="6492" spans="1:11" x14ac:dyDescent="0.25">
      <c r="A6492" s="76" t="s">
        <v>10223</v>
      </c>
      <c r="B6492" s="76" t="str">
        <f>VLOOKUP(I6492,[3]Sheet1!$A:$B,2,0)</f>
        <v>Jashpur</v>
      </c>
      <c r="C6492" s="76" t="str">
        <f>VLOOKUP(I6492,[3]Sheet1!$G:$J,4,0)</f>
        <v>FARSABAHAR</v>
      </c>
      <c r="D6492" s="76" t="str">
        <f>VLOOKUP(I6492,[3]Sheet1!$A:$D,4,0)</f>
        <v>MENDERBAHAR BO</v>
      </c>
      <c r="E6492" s="76" t="str">
        <f>VLOOKUP(I6492,[3]Sheet1!$A:$D,4,0)</f>
        <v>MENDERBAHAR BO</v>
      </c>
      <c r="F6492" s="76">
        <f>VLOOKUP(I6492,[3]Sheet1!$G:$K,5,0)</f>
        <v>0</v>
      </c>
      <c r="G6492" s="76">
        <f>VLOOKUP(I6492,[3]Sheet1!$A:$E,5,0)</f>
        <v>22.476624999999999</v>
      </c>
      <c r="H6492" s="76">
        <f>VLOOKUP(I6492,[3]Sheet1!$A:$F,6,0)</f>
        <v>83.887805999999998</v>
      </c>
      <c r="I6492" s="79" t="s">
        <v>11731</v>
      </c>
      <c r="J6492" s="76" t="s">
        <v>10227</v>
      </c>
      <c r="K6492" s="76" t="s">
        <v>16</v>
      </c>
    </row>
    <row r="6493" spans="1:11" x14ac:dyDescent="0.25">
      <c r="A6493" s="76" t="s">
        <v>10223</v>
      </c>
      <c r="B6493" s="76" t="str">
        <f>VLOOKUP(I6493,[3]Sheet1!$A:$B,2,0)</f>
        <v>Jashpur</v>
      </c>
      <c r="C6493" s="76" t="str">
        <f>VLOOKUP(I6493,[3]Sheet1!$G:$J,4,0)</f>
        <v>DULDULA</v>
      </c>
      <c r="D6493" s="76" t="str">
        <f>VLOOKUP(I6493,[3]Sheet1!$A:$D,4,0)</f>
        <v>PATRATOLI BO</v>
      </c>
      <c r="E6493" s="76" t="str">
        <f>VLOOKUP(I6493,[3]Sheet1!$A:$D,4,0)</f>
        <v>PATRATOLI BO</v>
      </c>
      <c r="F6493" s="76">
        <f>VLOOKUP(I6493,[3]Sheet1!$G:$K,5,0)</f>
        <v>0</v>
      </c>
      <c r="G6493" s="76">
        <f>VLOOKUP(I6493,[3]Sheet1!$A:$E,5,0)</f>
        <v>22.74605</v>
      </c>
      <c r="H6493" s="76">
        <f>VLOOKUP(I6493,[3]Sheet1!$A:$F,6,0)</f>
        <v>84.112341000000001</v>
      </c>
      <c r="I6493" s="79" t="s">
        <v>11732</v>
      </c>
      <c r="J6493" s="76" t="s">
        <v>10227</v>
      </c>
      <c r="K6493" s="76" t="s">
        <v>16</v>
      </c>
    </row>
    <row r="6494" spans="1:11" x14ac:dyDescent="0.25">
      <c r="A6494" s="76" t="s">
        <v>10223</v>
      </c>
      <c r="B6494" s="76" t="str">
        <f>VLOOKUP(I6494,[3]Sheet1!$A:$B,2,0)</f>
        <v>Jashpur</v>
      </c>
      <c r="C6494" s="76" t="str">
        <f>VLOOKUP(I6494,[3]Sheet1!$G:$J,4,0)</f>
        <v>KANSABEL</v>
      </c>
      <c r="D6494" s="76" t="str">
        <f>VLOOKUP(I6494,[3]Sheet1!$A:$D,4,0)</f>
        <v>CHHERAGHOGHARA BO</v>
      </c>
      <c r="E6494" s="76" t="str">
        <f>VLOOKUP(I6494,[3]Sheet1!$A:$D,4,0)</f>
        <v>CHHERAGHOGHARA BO</v>
      </c>
      <c r="F6494" s="76">
        <f>VLOOKUP(I6494,[3]Sheet1!$G:$K,5,0)</f>
        <v>7827032783</v>
      </c>
      <c r="G6494" s="76">
        <f>VLOOKUP(I6494,[3]Sheet1!$A:$E,5,0)</f>
        <v>22.735033000000001</v>
      </c>
      <c r="H6494" s="76">
        <f>VLOOKUP(I6494,[3]Sheet1!$A:$F,6,0)</f>
        <v>83.719914000000003</v>
      </c>
      <c r="I6494" s="79" t="s">
        <v>11733</v>
      </c>
      <c r="J6494" s="76" t="s">
        <v>10227</v>
      </c>
      <c r="K6494" s="76" t="s">
        <v>16</v>
      </c>
    </row>
    <row r="6495" spans="1:11" x14ac:dyDescent="0.25">
      <c r="A6495" s="76" t="s">
        <v>10223</v>
      </c>
      <c r="B6495" s="76" t="str">
        <f>VLOOKUP(I6495,[3]Sheet1!$A:$B,2,0)</f>
        <v>Jashpur</v>
      </c>
      <c r="C6495" s="76" t="str">
        <f>VLOOKUP(I6495,[3]Sheet1!$G:$J,4,0)</f>
        <v>KANSABEL</v>
      </c>
      <c r="D6495" s="76" t="str">
        <f>VLOOKUP(I6495,[3]Sheet1!$A:$D,4,0)</f>
        <v>PONGRO BO</v>
      </c>
      <c r="E6495" s="76" t="str">
        <f>VLOOKUP(I6495,[3]Sheet1!$A:$D,4,0)</f>
        <v>PONGRO BO</v>
      </c>
      <c r="F6495" s="76">
        <f>VLOOKUP(I6495,[3]Sheet1!$G:$K,5,0)</f>
        <v>0</v>
      </c>
      <c r="G6495" s="76">
        <f>VLOOKUP(I6495,[3]Sheet1!$A:$E,5,0)</f>
        <v>22.622506999999999</v>
      </c>
      <c r="H6495" s="76">
        <f>VLOOKUP(I6495,[3]Sheet1!$A:$F,6,0)</f>
        <v>83.725227000000004</v>
      </c>
      <c r="I6495" s="79" t="s">
        <v>11734</v>
      </c>
      <c r="J6495" s="76" t="s">
        <v>10227</v>
      </c>
      <c r="K6495" s="76" t="s">
        <v>16</v>
      </c>
    </row>
    <row r="6496" spans="1:11" x14ac:dyDescent="0.25">
      <c r="A6496" s="76" t="s">
        <v>10223</v>
      </c>
      <c r="B6496" s="76" t="str">
        <f>VLOOKUP(I6496,[3]Sheet1!$A:$B,2,0)</f>
        <v>Jashpur</v>
      </c>
      <c r="C6496" s="76" t="str">
        <f>VLOOKUP(I6496,[3]Sheet1!$G:$J,4,0)</f>
        <v>DULDULA</v>
      </c>
      <c r="D6496" s="76" t="str">
        <f>VLOOKUP(I6496,[3]Sheet1!$A:$D,4,0)</f>
        <v>KASTURA BO</v>
      </c>
      <c r="E6496" s="76" t="str">
        <f>VLOOKUP(I6496,[3]Sheet1!$A:$D,4,0)</f>
        <v>KASTURA BO</v>
      </c>
      <c r="F6496" s="76">
        <f>VLOOKUP(I6496,[3]Sheet1!$G:$K,5,0)</f>
        <v>0</v>
      </c>
      <c r="G6496" s="76">
        <f>VLOOKUP(I6496,[3]Sheet1!$A:$E,5,0)</f>
        <v>22.747592000000001</v>
      </c>
      <c r="H6496" s="76">
        <f>VLOOKUP(I6496,[3]Sheet1!$A:$F,6,0)</f>
        <v>84.174558000000005</v>
      </c>
      <c r="I6496" s="79" t="s">
        <v>11735</v>
      </c>
      <c r="J6496" s="76" t="s">
        <v>10227</v>
      </c>
      <c r="K6496" s="76" t="s">
        <v>16</v>
      </c>
    </row>
    <row r="6497" spans="1:11" x14ac:dyDescent="0.25">
      <c r="A6497" s="76" t="s">
        <v>10223</v>
      </c>
      <c r="B6497" s="76" t="str">
        <f>VLOOKUP(I6497,[3]Sheet1!$A:$B,2,0)</f>
        <v>Jashpur</v>
      </c>
      <c r="C6497" s="76" t="str">
        <f>VLOOKUP(I6497,[3]Sheet1!$G:$J,4,0)</f>
        <v>BAGICHA</v>
      </c>
      <c r="D6497" s="76" t="str">
        <f>VLOOKUP(I6497,[3]Sheet1!$A:$D,4,0)</f>
        <v>RAIKERA BO</v>
      </c>
      <c r="E6497" s="76" t="str">
        <f>VLOOKUP(I6497,[3]Sheet1!$A:$D,4,0)</f>
        <v>RAIKERA BO</v>
      </c>
      <c r="F6497" s="76">
        <f>VLOOKUP(I6497,[3]Sheet1!$G:$K,5,0)</f>
        <v>0</v>
      </c>
      <c r="G6497" s="76">
        <f>VLOOKUP(I6497,[3]Sheet1!$A:$E,5,0)</f>
        <v>22.937127</v>
      </c>
      <c r="H6497" s="76">
        <f>VLOOKUP(I6497,[3]Sheet1!$A:$F,6,0)</f>
        <v>83.650291999999993</v>
      </c>
      <c r="I6497" s="79" t="s">
        <v>11736</v>
      </c>
      <c r="J6497" s="76" t="s">
        <v>10227</v>
      </c>
      <c r="K6497" s="76" t="s">
        <v>16</v>
      </c>
    </row>
    <row r="6498" spans="1:11" x14ac:dyDescent="0.25">
      <c r="A6498" s="76" t="s">
        <v>10223</v>
      </c>
      <c r="B6498" s="76" t="str">
        <f>VLOOKUP(I6498,[3]Sheet1!$A:$B,2,0)</f>
        <v>Jashpur</v>
      </c>
      <c r="C6498" s="76" t="str">
        <f>VLOOKUP(I6498,[3]Sheet1!$G:$J,4,0)</f>
        <v>JASHPUR</v>
      </c>
      <c r="D6498" s="76" t="str">
        <f>VLOOKUP(I6498,[3]Sheet1!$A:$D,4,0)</f>
        <v>KASIRA BO</v>
      </c>
      <c r="E6498" s="76" t="str">
        <f>VLOOKUP(I6498,[3]Sheet1!$A:$D,4,0)</f>
        <v>KASIRA BO</v>
      </c>
      <c r="F6498" s="76">
        <f>VLOOKUP(I6498,[3]Sheet1!$G:$K,5,0)</f>
        <v>0</v>
      </c>
      <c r="G6498" s="76">
        <f>VLOOKUP(I6498,[3]Sheet1!$A:$E,5,0)</f>
        <v>22.851932999999999</v>
      </c>
      <c r="H6498" s="76">
        <f>VLOOKUP(I6498,[3]Sheet1!$A:$F,6,0)</f>
        <v>84.086107999999996</v>
      </c>
      <c r="I6498" s="79" t="s">
        <v>11737</v>
      </c>
      <c r="J6498" s="76" t="s">
        <v>10227</v>
      </c>
      <c r="K6498" s="76" t="s">
        <v>16</v>
      </c>
    </row>
    <row r="6499" spans="1:11" x14ac:dyDescent="0.25">
      <c r="A6499" s="76" t="s">
        <v>10223</v>
      </c>
      <c r="B6499" s="76" t="str">
        <f>VLOOKUP(I6499,[3]Sheet1!$A:$B,2,0)</f>
        <v>Jashpur</v>
      </c>
      <c r="C6499" s="76" t="str">
        <f>VLOOKUP(I6499,[3]Sheet1!$G:$J,4,0)</f>
        <v>JASHPUR</v>
      </c>
      <c r="D6499" s="76" t="str">
        <f>VLOOKUP(I6499,[3]Sheet1!$A:$D,4,0)</f>
        <v>SITONGA BO</v>
      </c>
      <c r="E6499" s="76" t="str">
        <f>VLOOKUP(I6499,[3]Sheet1!$A:$D,4,0)</f>
        <v>SITONGA BO</v>
      </c>
      <c r="F6499" s="76">
        <f>VLOOKUP(I6499,[3]Sheet1!$G:$K,5,0)</f>
        <v>9131459523</v>
      </c>
      <c r="G6499" s="76">
        <f>VLOOKUP(I6499,[3]Sheet1!$A:$E,5,0)</f>
        <v>22.816192000000001</v>
      </c>
      <c r="H6499" s="76">
        <f>VLOOKUP(I6499,[3]Sheet1!$A:$F,6,0)</f>
        <v>84.138237000000004</v>
      </c>
      <c r="I6499" s="79" t="s">
        <v>11738</v>
      </c>
      <c r="J6499" s="76" t="s">
        <v>10227</v>
      </c>
      <c r="K6499" s="76" t="s">
        <v>16</v>
      </c>
    </row>
    <row r="6500" spans="1:11" x14ac:dyDescent="0.25">
      <c r="A6500" s="76" t="s">
        <v>10223</v>
      </c>
      <c r="B6500" s="76" t="str">
        <f>VLOOKUP(I6500,[3]Sheet1!$A:$B,2,0)</f>
        <v>Jashpur</v>
      </c>
      <c r="C6500" s="76" t="str">
        <f>VLOOKUP(I6500,[3]Sheet1!$G:$J,4,0)</f>
        <v>BAGICHA</v>
      </c>
      <c r="D6500" s="76" t="str">
        <f>VLOOKUP(I6500,[3]Sheet1!$A:$D,4,0)</f>
        <v>BAGICHA SO</v>
      </c>
      <c r="E6500" s="76" t="str">
        <f>VLOOKUP(I6500,[3]Sheet1!$A:$D,4,0)</f>
        <v>BAGICHA SO</v>
      </c>
      <c r="F6500" s="76">
        <f>VLOOKUP(I6500,[3]Sheet1!$G:$K,5,0)</f>
        <v>0</v>
      </c>
      <c r="G6500" s="76">
        <f>VLOOKUP(I6500,[3]Sheet1!$A:$E,5,0)</f>
        <v>22.964645000000001</v>
      </c>
      <c r="H6500" s="76">
        <f>VLOOKUP(I6500,[3]Sheet1!$A:$F,6,0)</f>
        <v>83.638835999999998</v>
      </c>
      <c r="I6500" s="79" t="s">
        <v>11739</v>
      </c>
      <c r="J6500" s="76" t="s">
        <v>10227</v>
      </c>
      <c r="K6500" s="76" t="s">
        <v>16</v>
      </c>
    </row>
    <row r="6501" spans="1:11" x14ac:dyDescent="0.25">
      <c r="A6501" s="76" t="s">
        <v>10223</v>
      </c>
      <c r="B6501" s="76" t="str">
        <f>VLOOKUP(I6501,[3]Sheet1!$A:$B,2,0)</f>
        <v>Jashpur</v>
      </c>
      <c r="C6501" s="76" t="str">
        <f>VLOOKUP(I6501,[3]Sheet1!$G:$J,4,0)</f>
        <v>KUNKURI</v>
      </c>
      <c r="D6501" s="76" t="str">
        <f>VLOOKUP(I6501,[3]Sheet1!$A:$D,4,0)</f>
        <v>BEHRAKHAR BO</v>
      </c>
      <c r="E6501" s="76" t="str">
        <f>VLOOKUP(I6501,[3]Sheet1!$A:$D,4,0)</f>
        <v>BEHRAKHAR BO</v>
      </c>
      <c r="F6501" s="76">
        <f>VLOOKUP(I6501,[3]Sheet1!$G:$K,5,0)</f>
        <v>0</v>
      </c>
      <c r="G6501" s="76">
        <f>VLOOKUP(I6501,[3]Sheet1!$A:$E,5,0)</f>
        <v>22.798805999999999</v>
      </c>
      <c r="H6501" s="76">
        <f>VLOOKUP(I6501,[3]Sheet1!$A:$F,6,0)</f>
        <v>83.816756999999996</v>
      </c>
      <c r="I6501" s="79" t="s">
        <v>11740</v>
      </c>
      <c r="J6501" s="76" t="s">
        <v>10227</v>
      </c>
      <c r="K6501" s="76" t="s">
        <v>16</v>
      </c>
    </row>
    <row r="6502" spans="1:11" x14ac:dyDescent="0.25">
      <c r="A6502" s="76" t="s">
        <v>10223</v>
      </c>
      <c r="B6502" s="76" t="str">
        <f>VLOOKUP(I6502,[3]Sheet1!$A:$B,2,0)</f>
        <v>Jashpur</v>
      </c>
      <c r="C6502" s="76" t="str">
        <f>VLOOKUP(I6502,[3]Sheet1!$G:$J,4,0)</f>
        <v>FARSHABAHAR</v>
      </c>
      <c r="D6502" s="76" t="str">
        <f>VLOOKUP(I6502,[3]Sheet1!$A:$D,4,0)</f>
        <v>SINGHIBAHAR BO</v>
      </c>
      <c r="E6502" s="76" t="str">
        <f>VLOOKUP(I6502,[3]Sheet1!$A:$D,4,0)</f>
        <v>SINGHIBAHAR BO</v>
      </c>
      <c r="F6502" s="76">
        <f>VLOOKUP(I6502,[3]Sheet1!$G:$K,5,0)</f>
        <v>7827032898</v>
      </c>
      <c r="G6502" s="76">
        <f>VLOOKUP(I6502,[3]Sheet1!$A:$E,5,0)</f>
        <v>22.560219</v>
      </c>
      <c r="H6502" s="76">
        <f>VLOOKUP(I6502,[3]Sheet1!$A:$F,6,0)</f>
        <v>83.958550000000002</v>
      </c>
      <c r="I6502" s="79" t="s">
        <v>11741</v>
      </c>
      <c r="J6502" s="76" t="s">
        <v>10227</v>
      </c>
      <c r="K6502" s="76" t="s">
        <v>16</v>
      </c>
    </row>
    <row r="6503" spans="1:11" x14ac:dyDescent="0.25">
      <c r="A6503" s="76" t="s">
        <v>10223</v>
      </c>
      <c r="B6503" s="76" t="str">
        <f>VLOOKUP(I6503,[3]Sheet1!$A:$B,2,0)</f>
        <v>Jashpur</v>
      </c>
      <c r="C6503" s="76" t="str">
        <f>VLOOKUP(I6503,[3]Sheet1!$G:$J,4,0)</f>
        <v>FARSABAHAR</v>
      </c>
      <c r="D6503" s="76" t="str">
        <f>VLOOKUP(I6503,[3]Sheet1!$A:$D,4,0)</f>
        <v>TAPKARA SO</v>
      </c>
      <c r="E6503" s="76" t="str">
        <f>VLOOKUP(I6503,[3]Sheet1!$A:$D,4,0)</f>
        <v>TAPKARA SO</v>
      </c>
      <c r="F6503" s="76">
        <f>VLOOKUP(I6503,[3]Sheet1!$G:$K,5,0)</f>
        <v>0</v>
      </c>
      <c r="G6503" s="76">
        <f>VLOOKUP(I6503,[3]Sheet1!$A:$E,5,0)</f>
        <v>22.501995999999998</v>
      </c>
      <c r="H6503" s="76">
        <f>VLOOKUP(I6503,[3]Sheet1!$A:$F,6,0)</f>
        <v>83.949286999999998</v>
      </c>
      <c r="I6503" s="79" t="s">
        <v>11742</v>
      </c>
      <c r="J6503" s="76" t="s">
        <v>10227</v>
      </c>
      <c r="K6503" s="76" t="s">
        <v>16</v>
      </c>
    </row>
    <row r="6504" spans="1:11" x14ac:dyDescent="0.25">
      <c r="A6504" s="76" t="s">
        <v>10223</v>
      </c>
      <c r="B6504" s="76" t="str">
        <f>VLOOKUP(I6504,[3]Sheet1!$A:$B,2,0)</f>
        <v>Jashpur</v>
      </c>
      <c r="C6504" s="76" t="str">
        <f>VLOOKUP(I6504,[3]Sheet1!$G:$J,4,0)</f>
        <v>JASHPUR</v>
      </c>
      <c r="D6504" s="76" t="str">
        <f>VLOOKUP(I6504,[3]Sheet1!$A:$D,4,0)</f>
        <v>NARAYANPUR BO</v>
      </c>
      <c r="E6504" s="76" t="str">
        <f>VLOOKUP(I6504,[3]Sheet1!$A:$D,4,0)</f>
        <v>NARAYANPUR BO</v>
      </c>
      <c r="F6504" s="76">
        <f>VLOOKUP(I6504,[3]Sheet1!$G:$K,5,0)</f>
        <v>0</v>
      </c>
      <c r="G6504" s="76">
        <f>VLOOKUP(I6504,[3]Sheet1!$A:$E,5,0)</f>
        <v>22.853591999999999</v>
      </c>
      <c r="H6504" s="76">
        <f>VLOOKUP(I6504,[3]Sheet1!$A:$F,6,0)</f>
        <v>83.906409999999994</v>
      </c>
      <c r="I6504" s="79" t="s">
        <v>11743</v>
      </c>
      <c r="J6504" s="76" t="s">
        <v>10227</v>
      </c>
      <c r="K6504" s="76" t="s">
        <v>16</v>
      </c>
    </row>
    <row r="6505" spans="1:11" x14ac:dyDescent="0.25">
      <c r="A6505" s="76" t="s">
        <v>10223</v>
      </c>
      <c r="B6505" s="76" t="str">
        <f>VLOOKUP(I6505,[3]Sheet1!$A:$B,2,0)</f>
        <v>Jashpur</v>
      </c>
      <c r="C6505" s="76" t="str">
        <f>VLOOKUP(I6505,[3]Sheet1!$G:$J,4,0)</f>
        <v>KUNKURI</v>
      </c>
      <c r="D6505" s="76" t="str">
        <f>VLOOKUP(I6505,[3]Sheet1!$A:$D,4,0)</f>
        <v>KANDORA BO</v>
      </c>
      <c r="E6505" s="76" t="str">
        <f>VLOOKUP(I6505,[3]Sheet1!$A:$D,4,0)</f>
        <v>KANDORA BO</v>
      </c>
      <c r="F6505" s="76">
        <f>VLOOKUP(I6505,[3]Sheet1!$G:$K,5,0)</f>
        <v>0</v>
      </c>
      <c r="G6505" s="76">
        <f>VLOOKUP(I6505,[3]Sheet1!$A:$E,5,0)</f>
        <v>22.763216</v>
      </c>
      <c r="H6505" s="76">
        <f>VLOOKUP(I6505,[3]Sheet1!$A:$F,6,0)</f>
        <v>84.008795000000006</v>
      </c>
      <c r="I6505" s="79" t="s">
        <v>11744</v>
      </c>
      <c r="J6505" s="76" t="s">
        <v>10227</v>
      </c>
      <c r="K6505" s="76" t="s">
        <v>16</v>
      </c>
    </row>
    <row r="6506" spans="1:11" x14ac:dyDescent="0.25">
      <c r="A6506" s="76" t="s">
        <v>10223</v>
      </c>
      <c r="B6506" s="76" t="str">
        <f>VLOOKUP(I6506,[3]Sheet1!$A:$B,2,0)</f>
        <v>Jashpur</v>
      </c>
      <c r="C6506" s="76" t="str">
        <f>VLOOKUP(I6506,[3]Sheet1!$G:$J,4,0)</f>
        <v>PATHALGAON</v>
      </c>
      <c r="D6506" s="76" t="str">
        <f>VLOOKUP(I6506,[3]Sheet1!$A:$D,4,0)</f>
        <v>PALIDIH BO</v>
      </c>
      <c r="E6506" s="76" t="str">
        <f>VLOOKUP(I6506,[3]Sheet1!$A:$D,4,0)</f>
        <v>PALIDIH BO</v>
      </c>
      <c r="F6506" s="76">
        <f>VLOOKUP(I6506,[3]Sheet1!$G:$K,5,0)</f>
        <v>0</v>
      </c>
      <c r="G6506" s="76">
        <f>VLOOKUP(I6506,[3]Sheet1!$A:$E,5,0)</f>
        <v>22.543949000000001</v>
      </c>
      <c r="H6506" s="76">
        <f>VLOOKUP(I6506,[3]Sheet1!$A:$F,6,0)</f>
        <v>83.511656000000002</v>
      </c>
      <c r="I6506" s="79" t="s">
        <v>11745</v>
      </c>
      <c r="J6506" s="76" t="s">
        <v>10227</v>
      </c>
      <c r="K6506" s="76" t="s">
        <v>16</v>
      </c>
    </row>
    <row r="6507" spans="1:11" x14ac:dyDescent="0.25">
      <c r="A6507" s="76" t="s">
        <v>10223</v>
      </c>
      <c r="B6507" s="76" t="str">
        <f>VLOOKUP(I6507,[3]Sheet1!$A:$B,2,0)</f>
        <v>Jashpur</v>
      </c>
      <c r="C6507" s="76" t="str">
        <f>VLOOKUP(I6507,[3]Sheet1!$G:$J,4,0)</f>
        <v>KANSABEL</v>
      </c>
      <c r="D6507" s="76" t="str">
        <f>VLOOKUP(I6507,[3]Sheet1!$A:$D,4,0)</f>
        <v>SEMARKACHHAR BO</v>
      </c>
      <c r="E6507" s="76" t="str">
        <f>VLOOKUP(I6507,[3]Sheet1!$A:$D,4,0)</f>
        <v>SEMARKACHHAR BO</v>
      </c>
      <c r="F6507" s="76">
        <f>VLOOKUP(I6507,[3]Sheet1!$G:$K,5,0)</f>
        <v>7303307691</v>
      </c>
      <c r="G6507" s="76">
        <f>VLOOKUP(I6507,[3]Sheet1!$A:$E,5,0)</f>
        <v>22.584873000000002</v>
      </c>
      <c r="H6507" s="76">
        <f>VLOOKUP(I6507,[3]Sheet1!$A:$F,6,0)</f>
        <v>83.806144000000003</v>
      </c>
      <c r="I6507" s="79" t="s">
        <v>11746</v>
      </c>
      <c r="J6507" s="76" t="s">
        <v>10227</v>
      </c>
      <c r="K6507" s="76" t="s">
        <v>16</v>
      </c>
    </row>
    <row r="6508" spans="1:11" x14ac:dyDescent="0.25">
      <c r="A6508" s="76" t="s">
        <v>10223</v>
      </c>
      <c r="B6508" s="76" t="str">
        <f>VLOOKUP(I6508,[3]Sheet1!$A:$B,2,0)</f>
        <v>Jashpur</v>
      </c>
      <c r="C6508" s="76" t="str">
        <f>VLOOKUP(I6508,[3]Sheet1!$G:$J,4,0)</f>
        <v>FARSABAHAR</v>
      </c>
      <c r="D6508" s="76" t="str">
        <f>VLOOKUP(I6508,[3]Sheet1!$A:$D,4,0)</f>
        <v>BHAGORA BO</v>
      </c>
      <c r="E6508" s="76" t="str">
        <f>VLOOKUP(I6508,[3]Sheet1!$A:$D,4,0)</f>
        <v>BHAGORA BO</v>
      </c>
      <c r="F6508" s="76">
        <f>VLOOKUP(I6508,[3]Sheet1!$G:$K,5,0)</f>
        <v>7827033137</v>
      </c>
      <c r="G6508" s="76">
        <f>VLOOKUP(I6508,[3]Sheet1!$A:$E,5,0)</f>
        <v>22.461247</v>
      </c>
      <c r="H6508" s="76">
        <f>VLOOKUP(I6508,[3]Sheet1!$A:$F,6,0)</f>
        <v>83.852603999999999</v>
      </c>
      <c r="I6508" s="79" t="s">
        <v>11747</v>
      </c>
      <c r="J6508" s="76" t="s">
        <v>10227</v>
      </c>
      <c r="K6508" s="76" t="s">
        <v>16</v>
      </c>
    </row>
    <row r="6509" spans="1:11" x14ac:dyDescent="0.25">
      <c r="A6509" s="76" t="s">
        <v>10223</v>
      </c>
      <c r="B6509" s="76" t="str">
        <f>VLOOKUP(I6509,[3]Sheet1!$A:$B,2,0)</f>
        <v>Jashpur</v>
      </c>
      <c r="C6509" s="76" t="str">
        <f>VLOOKUP(I6509,[3]Sheet1!$G:$J,4,0)</f>
        <v>KUNKURI</v>
      </c>
      <c r="D6509" s="76" t="str">
        <f>VLOOKUP(I6509,[3]Sheet1!$A:$D,4,0)</f>
        <v>JAMCHUWAN BO</v>
      </c>
      <c r="E6509" s="76" t="str">
        <f>VLOOKUP(I6509,[3]Sheet1!$A:$D,4,0)</f>
        <v>JAMCHUWAN BO</v>
      </c>
      <c r="F6509" s="76">
        <f>VLOOKUP(I6509,[3]Sheet1!$G:$K,5,0)</f>
        <v>7827033006</v>
      </c>
      <c r="G6509" s="76">
        <f>VLOOKUP(I6509,[3]Sheet1!$A:$E,5,0)</f>
        <v>22.802448999999999</v>
      </c>
      <c r="H6509" s="76">
        <f>VLOOKUP(I6509,[3]Sheet1!$A:$F,6,0)</f>
        <v>83.944863999999995</v>
      </c>
      <c r="I6509" s="79" t="s">
        <v>11748</v>
      </c>
      <c r="J6509" s="76" t="s">
        <v>10227</v>
      </c>
      <c r="K6509" s="76" t="s">
        <v>16</v>
      </c>
    </row>
    <row r="6510" spans="1:11" x14ac:dyDescent="0.25">
      <c r="A6510" s="76" t="s">
        <v>10223</v>
      </c>
      <c r="B6510" s="76" t="str">
        <f>VLOOKUP(I6510,[3]Sheet1!$A:$B,2,0)</f>
        <v>Jashpur</v>
      </c>
      <c r="C6510" s="76" t="str">
        <f>VLOOKUP(I6510,[3]Sheet1!$G:$J,4,0)</f>
        <v>KUNKURI</v>
      </c>
      <c r="D6510" s="76" t="str">
        <f>VLOOKUP(I6510,[3]Sheet1!$A:$D,4,0)</f>
        <v>CHARAIDAND BO</v>
      </c>
      <c r="E6510" s="76" t="str">
        <f>VLOOKUP(I6510,[3]Sheet1!$A:$D,4,0)</f>
        <v>CHARAIDAND BO</v>
      </c>
      <c r="F6510" s="76">
        <f>VLOOKUP(I6510,[3]Sheet1!$G:$K,5,0)</f>
        <v>0</v>
      </c>
      <c r="G6510" s="76">
        <f>VLOOKUP(I6510,[3]Sheet1!$A:$E,5,0)</f>
        <v>22.778241999999999</v>
      </c>
      <c r="H6510" s="76">
        <f>VLOOKUP(I6510,[3]Sheet1!$A:$F,6,0)</f>
        <v>84.074878999999996</v>
      </c>
      <c r="I6510" s="79" t="s">
        <v>11749</v>
      </c>
      <c r="J6510" s="76" t="s">
        <v>10227</v>
      </c>
      <c r="K6510" s="76" t="s">
        <v>16</v>
      </c>
    </row>
    <row r="6511" spans="1:11" x14ac:dyDescent="0.25">
      <c r="A6511" s="76" t="s">
        <v>10223</v>
      </c>
      <c r="B6511" s="76" t="str">
        <f>VLOOKUP(I6511,[3]Sheet1!$A:$B,2,0)</f>
        <v>Jashpur</v>
      </c>
      <c r="C6511" s="76" t="str">
        <f>VLOOKUP(I6511,[3]Sheet1!$G:$J,4,0)</f>
        <v>DULDULA</v>
      </c>
      <c r="D6511" s="76" t="str">
        <f>VLOOKUP(I6511,[3]Sheet1!$A:$D,4,0)</f>
        <v>BASANTALA BO</v>
      </c>
      <c r="E6511" s="76" t="str">
        <f>VLOOKUP(I6511,[3]Sheet1!$A:$D,4,0)</f>
        <v>BASANTALA BO</v>
      </c>
      <c r="F6511" s="76">
        <f>VLOOKUP(I6511,[3]Sheet1!$G:$K,5,0)</f>
        <v>7827032895</v>
      </c>
      <c r="G6511" s="76">
        <f>VLOOKUP(I6511,[3]Sheet1!$A:$E,5,0)</f>
        <v>22.86084</v>
      </c>
      <c r="H6511" s="76">
        <f>VLOOKUP(I6511,[3]Sheet1!$A:$F,6,0)</f>
        <v>83.982363000000007</v>
      </c>
      <c r="I6511" s="79" t="s">
        <v>11750</v>
      </c>
      <c r="J6511" s="76" t="s">
        <v>10227</v>
      </c>
      <c r="K6511" s="76" t="s">
        <v>16</v>
      </c>
    </row>
    <row r="6512" spans="1:11" x14ac:dyDescent="0.25">
      <c r="A6512" s="76" t="s">
        <v>26045</v>
      </c>
      <c r="B6512" s="76" t="s">
        <v>7070</v>
      </c>
      <c r="C6512" s="76" t="s">
        <v>7070</v>
      </c>
      <c r="D6512" s="76" t="s">
        <v>13768</v>
      </c>
      <c r="E6512" s="76" t="s">
        <v>13769</v>
      </c>
      <c r="F6512" s="76"/>
      <c r="G6512" s="86">
        <v>22.883158000000002</v>
      </c>
      <c r="H6512" s="86">
        <v>84.347819000000001</v>
      </c>
      <c r="I6512" s="79" t="s">
        <v>12721</v>
      </c>
      <c r="J6512" s="76" t="s">
        <v>12722</v>
      </c>
      <c r="K6512" s="76" t="s">
        <v>16</v>
      </c>
    </row>
    <row r="6513" spans="1:11" x14ac:dyDescent="0.25">
      <c r="A6513" s="76" t="s">
        <v>26045</v>
      </c>
      <c r="B6513" s="76" t="s">
        <v>7070</v>
      </c>
      <c r="C6513" s="76" t="s">
        <v>1229</v>
      </c>
      <c r="D6513" s="76" t="s">
        <v>13770</v>
      </c>
      <c r="E6513" s="76" t="s">
        <v>13771</v>
      </c>
      <c r="F6513" s="76"/>
      <c r="G6513" s="86">
        <v>22.650600000000001</v>
      </c>
      <c r="H6513" s="86">
        <v>83.534199999999998</v>
      </c>
      <c r="I6513" s="79" t="s">
        <v>12721</v>
      </c>
      <c r="J6513" s="76" t="s">
        <v>12722</v>
      </c>
      <c r="K6513" s="76" t="s">
        <v>16</v>
      </c>
    </row>
    <row r="6514" spans="1:11" x14ac:dyDescent="0.25">
      <c r="A6514" s="76" t="s">
        <v>26045</v>
      </c>
      <c r="B6514" s="76" t="s">
        <v>7070</v>
      </c>
      <c r="C6514" s="76" t="s">
        <v>1163</v>
      </c>
      <c r="D6514" s="76"/>
      <c r="E6514" s="76" t="s">
        <v>13772</v>
      </c>
      <c r="F6514" s="76"/>
      <c r="G6514" s="86">
        <v>22.633590000000002</v>
      </c>
      <c r="H6514" s="86">
        <v>83.952770000000001</v>
      </c>
      <c r="I6514" s="79" t="s">
        <v>12729</v>
      </c>
      <c r="J6514" s="76" t="s">
        <v>12730</v>
      </c>
      <c r="K6514" s="76" t="s">
        <v>16</v>
      </c>
    </row>
    <row r="6515" spans="1:11" x14ac:dyDescent="0.25">
      <c r="A6515" s="76" t="s">
        <v>26045</v>
      </c>
      <c r="B6515" s="76" t="s">
        <v>7070</v>
      </c>
      <c r="C6515" s="76" t="s">
        <v>1229</v>
      </c>
      <c r="D6515" s="76" t="s">
        <v>13773</v>
      </c>
      <c r="E6515" s="76" t="s">
        <v>3255</v>
      </c>
      <c r="F6515" s="76"/>
      <c r="G6515" s="86">
        <v>22.42163</v>
      </c>
      <c r="H6515" s="86">
        <v>83.686109999999999</v>
      </c>
      <c r="I6515" s="79" t="s">
        <v>12729</v>
      </c>
      <c r="J6515" s="76" t="s">
        <v>12730</v>
      </c>
      <c r="K6515" s="76" t="s">
        <v>16</v>
      </c>
    </row>
    <row r="6516" spans="1:11" x14ac:dyDescent="0.25">
      <c r="A6516" s="76" t="s">
        <v>26045</v>
      </c>
      <c r="B6516" s="76" t="s">
        <v>7070</v>
      </c>
      <c r="C6516" s="76" t="s">
        <v>2006</v>
      </c>
      <c r="D6516" s="76" t="s">
        <v>10354</v>
      </c>
      <c r="E6516" s="76" t="s">
        <v>13774</v>
      </c>
      <c r="F6516" s="76"/>
      <c r="G6516" s="86">
        <v>22.641169000000001</v>
      </c>
      <c r="H6516" s="86">
        <v>83.733965999999995</v>
      </c>
      <c r="I6516" s="79">
        <v>32800000</v>
      </c>
      <c r="J6516" s="76" t="s">
        <v>12752</v>
      </c>
      <c r="K6516" s="76" t="s">
        <v>16</v>
      </c>
    </row>
    <row r="6517" spans="1:11" x14ac:dyDescent="0.25">
      <c r="A6517" s="76" t="s">
        <v>26045</v>
      </c>
      <c r="B6517" s="76" t="s">
        <v>7070</v>
      </c>
      <c r="C6517" s="76" t="s">
        <v>1163</v>
      </c>
      <c r="D6517" s="76"/>
      <c r="E6517" s="76" t="s">
        <v>13775</v>
      </c>
      <c r="F6517" s="76"/>
      <c r="G6517" s="86">
        <v>22.422369</v>
      </c>
      <c r="H6517" s="86">
        <v>83.767570000000006</v>
      </c>
      <c r="I6517" s="79">
        <v>32800000</v>
      </c>
      <c r="J6517" s="76" t="s">
        <v>12752</v>
      </c>
      <c r="K6517" s="76" t="s">
        <v>16</v>
      </c>
    </row>
    <row r="6518" spans="1:11" x14ac:dyDescent="0.25">
      <c r="A6518" s="76" t="s">
        <v>26045</v>
      </c>
      <c r="B6518" s="76" t="s">
        <v>7070</v>
      </c>
      <c r="C6518" s="76" t="s">
        <v>891</v>
      </c>
      <c r="D6518" s="76" t="s">
        <v>891</v>
      </c>
      <c r="E6518" s="76" t="s">
        <v>13776</v>
      </c>
      <c r="F6518" s="76"/>
      <c r="G6518" s="86">
        <v>22.893360000000001</v>
      </c>
      <c r="H6518" s="86">
        <v>84.103830000000002</v>
      </c>
      <c r="I6518" s="79">
        <v>32810000</v>
      </c>
      <c r="J6518" s="76" t="s">
        <v>12755</v>
      </c>
      <c r="K6518" s="76" t="s">
        <v>16</v>
      </c>
    </row>
    <row r="6519" spans="1:11" x14ac:dyDescent="0.25">
      <c r="A6519" s="76" t="s">
        <v>26045</v>
      </c>
      <c r="B6519" s="76" t="s">
        <v>7070</v>
      </c>
      <c r="C6519" s="76" t="s">
        <v>13777</v>
      </c>
      <c r="D6519" s="76" t="s">
        <v>13778</v>
      </c>
      <c r="E6519" s="76" t="s">
        <v>13779</v>
      </c>
      <c r="F6519" s="76"/>
      <c r="G6519" s="86">
        <v>22.893319999999999</v>
      </c>
      <c r="H6519" s="86">
        <v>84.121340000000004</v>
      </c>
      <c r="I6519" s="79">
        <v>32810000</v>
      </c>
      <c r="J6519" s="76" t="s">
        <v>12755</v>
      </c>
      <c r="K6519" s="76" t="s">
        <v>16</v>
      </c>
    </row>
    <row r="6520" spans="1:11" x14ac:dyDescent="0.25">
      <c r="A6520" s="76" t="s">
        <v>26045</v>
      </c>
      <c r="B6520" s="76" t="s">
        <v>7070</v>
      </c>
      <c r="C6520" s="76"/>
      <c r="D6520" s="76" t="s">
        <v>13780</v>
      </c>
      <c r="E6520" s="76" t="s">
        <v>13781</v>
      </c>
      <c r="F6520" s="76"/>
      <c r="G6520" s="86">
        <v>22.847300000000001</v>
      </c>
      <c r="H6520" s="86">
        <v>84.137200000000007</v>
      </c>
      <c r="I6520" s="79" t="s">
        <v>12729</v>
      </c>
      <c r="J6520" s="76" t="s">
        <v>12730</v>
      </c>
      <c r="K6520" s="76" t="s">
        <v>16</v>
      </c>
    </row>
    <row r="6521" spans="1:11" x14ac:dyDescent="0.25">
      <c r="A6521" s="76" t="s">
        <v>26045</v>
      </c>
      <c r="B6521" s="76" t="s">
        <v>7070</v>
      </c>
      <c r="C6521" s="76" t="s">
        <v>1187</v>
      </c>
      <c r="D6521" s="76" t="s">
        <v>13782</v>
      </c>
      <c r="E6521" s="76" t="s">
        <v>13783</v>
      </c>
      <c r="F6521" s="76"/>
      <c r="G6521" s="86">
        <v>22.896049999999999</v>
      </c>
      <c r="H6521" s="86">
        <v>83.820409999999995</v>
      </c>
      <c r="I6521" s="79" t="s">
        <v>12729</v>
      </c>
      <c r="J6521" s="76" t="s">
        <v>12730</v>
      </c>
      <c r="K6521" s="76" t="s">
        <v>16</v>
      </c>
    </row>
    <row r="6522" spans="1:11" x14ac:dyDescent="0.25">
      <c r="A6522" s="76" t="s">
        <v>26045</v>
      </c>
      <c r="B6522" s="76" t="s">
        <v>7070</v>
      </c>
      <c r="C6522" s="76" t="s">
        <v>2006</v>
      </c>
      <c r="D6522" s="76" t="s">
        <v>13784</v>
      </c>
      <c r="E6522" s="76" t="s">
        <v>13785</v>
      </c>
      <c r="F6522" s="76"/>
      <c r="G6522" s="86">
        <v>22.687180000000001</v>
      </c>
      <c r="H6522" s="86">
        <v>83.863206000000005</v>
      </c>
      <c r="I6522" s="79">
        <v>32800000</v>
      </c>
      <c r="J6522" s="76" t="s">
        <v>12752</v>
      </c>
      <c r="K6522" s="76" t="s">
        <v>16</v>
      </c>
    </row>
    <row r="6523" spans="1:11" x14ac:dyDescent="0.25">
      <c r="A6523" s="76" t="s">
        <v>26045</v>
      </c>
      <c r="B6523" s="76" t="s">
        <v>7070</v>
      </c>
      <c r="C6523" s="76" t="s">
        <v>2006</v>
      </c>
      <c r="D6523" s="76" t="s">
        <v>13786</v>
      </c>
      <c r="E6523" s="76" t="s">
        <v>13787</v>
      </c>
      <c r="F6523" s="76"/>
      <c r="G6523" s="86">
        <v>22.721609999999998</v>
      </c>
      <c r="H6523" s="86">
        <v>83.699650000000005</v>
      </c>
      <c r="I6523" s="79">
        <v>32800000</v>
      </c>
      <c r="J6523" s="76" t="s">
        <v>12752</v>
      </c>
      <c r="K6523" s="76" t="s">
        <v>16</v>
      </c>
    </row>
    <row r="6524" spans="1:11" x14ac:dyDescent="0.25">
      <c r="A6524" s="76" t="s">
        <v>26045</v>
      </c>
      <c r="B6524" s="76" t="s">
        <v>7070</v>
      </c>
      <c r="C6524" s="76" t="s">
        <v>1187</v>
      </c>
      <c r="D6524" s="76" t="s">
        <v>13788</v>
      </c>
      <c r="E6524" s="76" t="s">
        <v>13789</v>
      </c>
      <c r="F6524" s="76"/>
      <c r="G6524" s="86">
        <v>22.908331</v>
      </c>
      <c r="H6524" s="86">
        <v>83.792011000000002</v>
      </c>
      <c r="I6524" s="79">
        <v>32800000</v>
      </c>
      <c r="J6524" s="76" t="s">
        <v>12752</v>
      </c>
      <c r="K6524" s="76" t="s">
        <v>16</v>
      </c>
    </row>
    <row r="6525" spans="1:11" x14ac:dyDescent="0.25">
      <c r="A6525" s="76" t="s">
        <v>26045</v>
      </c>
      <c r="B6525" s="76" t="s">
        <v>7070</v>
      </c>
      <c r="C6525" s="76" t="s">
        <v>1163</v>
      </c>
      <c r="D6525" s="76" t="s">
        <v>13790</v>
      </c>
      <c r="E6525" s="76" t="s">
        <v>13791</v>
      </c>
      <c r="F6525" s="76"/>
      <c r="G6525" s="86">
        <v>22.457684</v>
      </c>
      <c r="H6525" s="86">
        <v>83.872559999999993</v>
      </c>
      <c r="I6525" s="79">
        <v>32800000</v>
      </c>
      <c r="J6525" s="76" t="s">
        <v>12752</v>
      </c>
      <c r="K6525" s="76" t="s">
        <v>16</v>
      </c>
    </row>
    <row r="6526" spans="1:11" x14ac:dyDescent="0.25">
      <c r="A6526" s="76" t="s">
        <v>26045</v>
      </c>
      <c r="B6526" s="76" t="s">
        <v>7070</v>
      </c>
      <c r="C6526" s="76" t="s">
        <v>2006</v>
      </c>
      <c r="D6526" s="76" t="s">
        <v>13792</v>
      </c>
      <c r="E6526" s="76" t="s">
        <v>13793</v>
      </c>
      <c r="F6526" s="76"/>
      <c r="G6526" s="86">
        <v>22.591367999999999</v>
      </c>
      <c r="H6526" s="86">
        <v>83.899479999999997</v>
      </c>
      <c r="I6526" s="79">
        <v>32800000</v>
      </c>
      <c r="J6526" s="76" t="s">
        <v>12752</v>
      </c>
      <c r="K6526" s="76" t="s">
        <v>16</v>
      </c>
    </row>
    <row r="6527" spans="1:11" x14ac:dyDescent="0.25">
      <c r="A6527" s="76" t="s">
        <v>26045</v>
      </c>
      <c r="B6527" s="76" t="s">
        <v>7070</v>
      </c>
      <c r="C6527" s="76" t="s">
        <v>1163</v>
      </c>
      <c r="D6527" s="76"/>
      <c r="E6527" s="76" t="s">
        <v>13794</v>
      </c>
      <c r="F6527" s="76"/>
      <c r="G6527" s="86">
        <v>22.418679000000001</v>
      </c>
      <c r="H6527" s="86">
        <v>83.887015000000005</v>
      </c>
      <c r="I6527" s="79">
        <v>32800000</v>
      </c>
      <c r="J6527" s="76" t="s">
        <v>12752</v>
      </c>
      <c r="K6527" s="76" t="s">
        <v>16</v>
      </c>
    </row>
    <row r="6528" spans="1:11" x14ac:dyDescent="0.25">
      <c r="A6528" s="76" t="s">
        <v>26045</v>
      </c>
      <c r="B6528" s="76" t="s">
        <v>7070</v>
      </c>
      <c r="C6528" s="76" t="s">
        <v>1163</v>
      </c>
      <c r="D6528" s="76" t="s">
        <v>13795</v>
      </c>
      <c r="E6528" s="76" t="s">
        <v>13796</v>
      </c>
      <c r="F6528" s="76"/>
      <c r="G6528" s="86">
        <v>22.380638000000001</v>
      </c>
      <c r="H6528" s="86">
        <v>83.980405000000005</v>
      </c>
      <c r="I6528" s="79">
        <v>32800000</v>
      </c>
      <c r="J6528" s="76" t="s">
        <v>12752</v>
      </c>
      <c r="K6528" s="76" t="s">
        <v>16</v>
      </c>
    </row>
    <row r="6529" spans="1:11" x14ac:dyDescent="0.25">
      <c r="A6529" s="76" t="s">
        <v>26045</v>
      </c>
      <c r="B6529" s="76" t="s">
        <v>7070</v>
      </c>
      <c r="C6529" s="76" t="s">
        <v>1187</v>
      </c>
      <c r="D6529" s="76" t="s">
        <v>1187</v>
      </c>
      <c r="E6529" s="76" t="s">
        <v>13797</v>
      </c>
      <c r="F6529" s="76"/>
      <c r="G6529" s="86">
        <v>22.887419000000001</v>
      </c>
      <c r="H6529" s="86">
        <v>84.138238999999999</v>
      </c>
      <c r="I6529" s="79">
        <v>32810000</v>
      </c>
      <c r="J6529" s="76" t="s">
        <v>12755</v>
      </c>
      <c r="K6529" s="76" t="s">
        <v>16</v>
      </c>
    </row>
    <row r="6530" spans="1:11" x14ac:dyDescent="0.25">
      <c r="A6530" s="76" t="s">
        <v>26045</v>
      </c>
      <c r="B6530" s="76" t="s">
        <v>7070</v>
      </c>
      <c r="C6530" s="76" t="s">
        <v>2006</v>
      </c>
      <c r="D6530" s="76" t="s">
        <v>13798</v>
      </c>
      <c r="E6530" s="76" t="s">
        <v>13799</v>
      </c>
      <c r="F6530" s="76"/>
      <c r="G6530" s="86">
        <v>22.728508999999999</v>
      </c>
      <c r="H6530" s="86">
        <v>83.727879000000001</v>
      </c>
      <c r="I6530" s="79" t="s">
        <v>12729</v>
      </c>
      <c r="J6530" s="76" t="s">
        <v>12730</v>
      </c>
      <c r="K6530" s="76" t="s">
        <v>16</v>
      </c>
    </row>
    <row r="6531" spans="1:11" x14ac:dyDescent="0.25">
      <c r="A6531" s="76" t="s">
        <v>26045</v>
      </c>
      <c r="B6531" s="76" t="s">
        <v>7070</v>
      </c>
      <c r="C6531" s="76" t="s">
        <v>1132</v>
      </c>
      <c r="D6531" s="76" t="s">
        <v>13800</v>
      </c>
      <c r="E6531" s="76" t="s">
        <v>13801</v>
      </c>
      <c r="F6531" s="76"/>
      <c r="G6531" s="86">
        <v>22.608509000000002</v>
      </c>
      <c r="H6531" s="86">
        <v>83.757879000000003</v>
      </c>
      <c r="I6531" s="79" t="s">
        <v>12729</v>
      </c>
      <c r="J6531" s="76" t="s">
        <v>12730</v>
      </c>
      <c r="K6531" s="76" t="s">
        <v>16</v>
      </c>
    </row>
    <row r="6532" spans="1:11" x14ac:dyDescent="0.25">
      <c r="A6532" s="76" t="s">
        <v>26045</v>
      </c>
      <c r="B6532" s="76" t="s">
        <v>7070</v>
      </c>
      <c r="C6532" s="76" t="s">
        <v>1187</v>
      </c>
      <c r="D6532" s="76" t="s">
        <v>13802</v>
      </c>
      <c r="E6532" s="76" t="s">
        <v>13803</v>
      </c>
      <c r="F6532" s="76"/>
      <c r="G6532" s="86">
        <v>22.965655000000002</v>
      </c>
      <c r="H6532" s="86">
        <v>83.634597999999997</v>
      </c>
      <c r="I6532" s="79">
        <v>32800000</v>
      </c>
      <c r="J6532" s="76" t="s">
        <v>12752</v>
      </c>
      <c r="K6532" s="76" t="s">
        <v>16</v>
      </c>
    </row>
    <row r="6533" spans="1:11" x14ac:dyDescent="0.25">
      <c r="A6533" s="76" t="s">
        <v>26045</v>
      </c>
      <c r="B6533" s="76" t="s">
        <v>7070</v>
      </c>
      <c r="C6533" s="76" t="s">
        <v>1256</v>
      </c>
      <c r="D6533" s="76" t="s">
        <v>13804</v>
      </c>
      <c r="E6533" s="76" t="s">
        <v>13805</v>
      </c>
      <c r="F6533" s="76"/>
      <c r="G6533" s="86">
        <v>23.010159999999999</v>
      </c>
      <c r="H6533" s="86">
        <v>84.019244999999998</v>
      </c>
      <c r="I6533" s="79">
        <v>32800000</v>
      </c>
      <c r="J6533" s="76" t="s">
        <v>12752</v>
      </c>
      <c r="K6533" s="76" t="s">
        <v>16</v>
      </c>
    </row>
    <row r="6534" spans="1:11" x14ac:dyDescent="0.25">
      <c r="A6534" s="76" t="s">
        <v>26045</v>
      </c>
      <c r="B6534" s="76" t="s">
        <v>7070</v>
      </c>
      <c r="C6534" s="76" t="s">
        <v>1187</v>
      </c>
      <c r="D6534" s="76" t="s">
        <v>13806</v>
      </c>
      <c r="E6534" s="76" t="s">
        <v>13807</v>
      </c>
      <c r="F6534" s="76"/>
      <c r="G6534" s="86">
        <v>22.857648000000001</v>
      </c>
      <c r="H6534" s="86">
        <v>83.828215</v>
      </c>
      <c r="I6534" s="79">
        <v>32800000</v>
      </c>
      <c r="J6534" s="76" t="s">
        <v>12752</v>
      </c>
      <c r="K6534" s="76" t="s">
        <v>16</v>
      </c>
    </row>
    <row r="6535" spans="1:11" x14ac:dyDescent="0.25">
      <c r="A6535" s="76" t="s">
        <v>26045</v>
      </c>
      <c r="B6535" s="76" t="s">
        <v>7070</v>
      </c>
      <c r="C6535" s="76" t="s">
        <v>1229</v>
      </c>
      <c r="D6535" s="76" t="s">
        <v>13808</v>
      </c>
      <c r="E6535" s="76" t="s">
        <v>13809</v>
      </c>
      <c r="F6535" s="76"/>
      <c r="G6535" s="86">
        <v>22.399868999999999</v>
      </c>
      <c r="H6535" s="86">
        <v>83.799560999999997</v>
      </c>
      <c r="I6535" s="79">
        <v>32800000</v>
      </c>
      <c r="J6535" s="76" t="s">
        <v>12752</v>
      </c>
      <c r="K6535" s="76" t="s">
        <v>16</v>
      </c>
    </row>
    <row r="6536" spans="1:11" x14ac:dyDescent="0.25">
      <c r="A6536" s="76" t="s">
        <v>26045</v>
      </c>
      <c r="B6536" s="76" t="s">
        <v>7070</v>
      </c>
      <c r="C6536" s="76" t="s">
        <v>1163</v>
      </c>
      <c r="D6536" s="76" t="s">
        <v>13810</v>
      </c>
      <c r="E6536" s="76" t="s">
        <v>13811</v>
      </c>
      <c r="F6536" s="76"/>
      <c r="G6536" s="86">
        <v>22.502597000000002</v>
      </c>
      <c r="H6536" s="86">
        <v>83.940340000000006</v>
      </c>
      <c r="I6536" s="79">
        <v>32800000</v>
      </c>
      <c r="J6536" s="76" t="s">
        <v>12752</v>
      </c>
      <c r="K6536" s="76" t="s">
        <v>16</v>
      </c>
    </row>
    <row r="6537" spans="1:11" x14ac:dyDescent="0.25">
      <c r="A6537" s="76" t="s">
        <v>26045</v>
      </c>
      <c r="B6537" s="76" t="s">
        <v>7070</v>
      </c>
      <c r="C6537" s="76" t="s">
        <v>1163</v>
      </c>
      <c r="D6537" s="76"/>
      <c r="E6537" s="76" t="s">
        <v>13812</v>
      </c>
      <c r="F6537" s="76"/>
      <c r="G6537" s="86">
        <v>22.903179000000002</v>
      </c>
      <c r="H6537" s="86">
        <v>83.675219999999996</v>
      </c>
      <c r="I6537" s="79">
        <v>32800000</v>
      </c>
      <c r="J6537" s="76" t="s">
        <v>12752</v>
      </c>
      <c r="K6537" s="76" t="s">
        <v>16</v>
      </c>
    </row>
    <row r="6538" spans="1:11" x14ac:dyDescent="0.25">
      <c r="A6538" s="76" t="s">
        <v>26045</v>
      </c>
      <c r="B6538" s="76" t="s">
        <v>7070</v>
      </c>
      <c r="C6538" s="76" t="s">
        <v>1187</v>
      </c>
      <c r="D6538" s="76"/>
      <c r="E6538" s="76" t="s">
        <v>13813</v>
      </c>
      <c r="F6538" s="76"/>
      <c r="G6538" s="86">
        <v>22.641169000000001</v>
      </c>
      <c r="H6538" s="86">
        <v>83.733965999999995</v>
      </c>
      <c r="I6538" s="79">
        <v>32800000</v>
      </c>
      <c r="J6538" s="76" t="s">
        <v>12752</v>
      </c>
      <c r="K6538" s="76" t="s">
        <v>16</v>
      </c>
    </row>
    <row r="6539" spans="1:11" x14ac:dyDescent="0.25">
      <c r="A6539" s="76" t="s">
        <v>26045</v>
      </c>
      <c r="B6539" s="76" t="s">
        <v>7070</v>
      </c>
      <c r="C6539" s="76"/>
      <c r="D6539" s="76" t="s">
        <v>13814</v>
      </c>
      <c r="E6539" s="76" t="s">
        <v>13815</v>
      </c>
      <c r="F6539" s="76"/>
      <c r="G6539" s="86">
        <v>22.804317999999999</v>
      </c>
      <c r="H6539" s="86">
        <v>84.018063999999995</v>
      </c>
      <c r="I6539" s="79">
        <v>32800000</v>
      </c>
      <c r="J6539" s="76" t="s">
        <v>12752</v>
      </c>
      <c r="K6539" s="76" t="s">
        <v>16</v>
      </c>
    </row>
    <row r="6540" spans="1:11" x14ac:dyDescent="0.25">
      <c r="A6540" s="76" t="s">
        <v>26045</v>
      </c>
      <c r="B6540" s="76" t="s">
        <v>7070</v>
      </c>
      <c r="C6540" s="76" t="s">
        <v>1895</v>
      </c>
      <c r="D6540" s="76" t="s">
        <v>13816</v>
      </c>
      <c r="E6540" s="76" t="s">
        <v>13817</v>
      </c>
      <c r="F6540" s="76"/>
      <c r="G6540" s="86">
        <v>22.712520000000001</v>
      </c>
      <c r="H6540" s="86">
        <v>84.105789999999999</v>
      </c>
      <c r="I6540" s="79">
        <v>32810000</v>
      </c>
      <c r="J6540" s="76" t="s">
        <v>12755</v>
      </c>
      <c r="K6540" s="76" t="s">
        <v>16</v>
      </c>
    </row>
    <row r="6541" spans="1:11" x14ac:dyDescent="0.25">
      <c r="A6541" s="76" t="s">
        <v>26045</v>
      </c>
      <c r="B6541" s="76" t="s">
        <v>7070</v>
      </c>
      <c r="C6541" s="76" t="s">
        <v>1229</v>
      </c>
      <c r="D6541" s="76" t="s">
        <v>13818</v>
      </c>
      <c r="E6541" s="76" t="s">
        <v>13819</v>
      </c>
      <c r="F6541" s="76"/>
      <c r="G6541" s="86">
        <v>22.557860000000002</v>
      </c>
      <c r="H6541" s="86">
        <v>83.459100000000007</v>
      </c>
      <c r="I6541" s="79">
        <v>32810000</v>
      </c>
      <c r="J6541" s="76" t="s">
        <v>12755</v>
      </c>
      <c r="K6541" s="76" t="s">
        <v>16</v>
      </c>
    </row>
    <row r="6542" spans="1:11" x14ac:dyDescent="0.25">
      <c r="A6542" s="76" t="s">
        <v>26045</v>
      </c>
      <c r="B6542" s="76" t="s">
        <v>7070</v>
      </c>
      <c r="C6542" s="76" t="s">
        <v>1187</v>
      </c>
      <c r="D6542" s="76" t="s">
        <v>13820</v>
      </c>
      <c r="E6542" s="76" t="s">
        <v>13821</v>
      </c>
      <c r="F6542" s="76"/>
      <c r="G6542" s="86">
        <v>22.979469000000002</v>
      </c>
      <c r="H6542" s="86">
        <v>83.630520000000004</v>
      </c>
      <c r="I6542" s="79">
        <v>32810000</v>
      </c>
      <c r="J6542" s="76" t="s">
        <v>12755</v>
      </c>
      <c r="K6542" s="76" t="s">
        <v>16</v>
      </c>
    </row>
    <row r="6543" spans="1:11" x14ac:dyDescent="0.25">
      <c r="A6543" s="76" t="s">
        <v>26045</v>
      </c>
      <c r="B6543" s="76" t="s">
        <v>7070</v>
      </c>
      <c r="C6543" s="76" t="s">
        <v>13822</v>
      </c>
      <c r="D6543" s="76" t="s">
        <v>13823</v>
      </c>
      <c r="E6543" s="76" t="s">
        <v>13824</v>
      </c>
      <c r="F6543" s="76"/>
      <c r="G6543" s="86">
        <v>22.893409999999999</v>
      </c>
      <c r="H6543" s="86">
        <v>84.121340000000004</v>
      </c>
      <c r="I6543" s="79">
        <v>32810000</v>
      </c>
      <c r="J6543" s="76" t="s">
        <v>12755</v>
      </c>
      <c r="K6543" s="76" t="s">
        <v>16</v>
      </c>
    </row>
    <row r="6544" spans="1:11" x14ac:dyDescent="0.25">
      <c r="A6544" s="76" t="s">
        <v>26045</v>
      </c>
      <c r="B6544" s="76" t="s">
        <v>7070</v>
      </c>
      <c r="C6544" s="76" t="s">
        <v>8740</v>
      </c>
      <c r="D6544" s="76" t="s">
        <v>13825</v>
      </c>
      <c r="E6544" s="76" t="s">
        <v>13826</v>
      </c>
      <c r="F6544" s="76"/>
      <c r="G6544" s="86">
        <v>22.56353</v>
      </c>
      <c r="H6544" s="86">
        <v>83.527389999999997</v>
      </c>
      <c r="I6544" s="79">
        <v>32810000</v>
      </c>
      <c r="J6544" s="76" t="s">
        <v>12755</v>
      </c>
      <c r="K6544" s="76" t="s">
        <v>16</v>
      </c>
    </row>
    <row r="6545" spans="1:11" x14ac:dyDescent="0.25">
      <c r="A6545" s="76" t="s">
        <v>26045</v>
      </c>
      <c r="B6545" s="76" t="s">
        <v>7070</v>
      </c>
      <c r="C6545" s="76" t="s">
        <v>1132</v>
      </c>
      <c r="D6545" s="76" t="s">
        <v>13827</v>
      </c>
      <c r="E6545" s="76" t="s">
        <v>13828</v>
      </c>
      <c r="F6545" s="76"/>
      <c r="G6545" s="86">
        <v>21.900127999999999</v>
      </c>
      <c r="H6545" s="86">
        <v>83.400154000000001</v>
      </c>
      <c r="I6545" s="79" t="s">
        <v>12729</v>
      </c>
      <c r="J6545" s="76" t="s">
        <v>12730</v>
      </c>
      <c r="K6545" s="76" t="s">
        <v>16</v>
      </c>
    </row>
    <row r="6546" spans="1:11" x14ac:dyDescent="0.25">
      <c r="A6546" s="76" t="s">
        <v>26045</v>
      </c>
      <c r="B6546" s="76" t="s">
        <v>7070</v>
      </c>
      <c r="C6546" s="76" t="s">
        <v>13829</v>
      </c>
      <c r="D6546" s="76" t="s">
        <v>13830</v>
      </c>
      <c r="E6546" s="76" t="s">
        <v>13831</v>
      </c>
      <c r="F6546" s="76"/>
      <c r="G6546" s="86">
        <v>22.461846999999999</v>
      </c>
      <c r="H6546" s="86">
        <v>83.694119999999998</v>
      </c>
      <c r="I6546" s="79" t="s">
        <v>12729</v>
      </c>
      <c r="J6546" s="76" t="s">
        <v>12730</v>
      </c>
      <c r="K6546" s="76" t="s">
        <v>16</v>
      </c>
    </row>
    <row r="6547" spans="1:11" x14ac:dyDescent="0.25">
      <c r="A6547" s="76" t="s">
        <v>26045</v>
      </c>
      <c r="B6547" s="76" t="s">
        <v>7070</v>
      </c>
      <c r="C6547" s="76" t="s">
        <v>2006</v>
      </c>
      <c r="D6547" s="76" t="s">
        <v>13832</v>
      </c>
      <c r="E6547" s="76" t="s">
        <v>13833</v>
      </c>
      <c r="F6547" s="76"/>
      <c r="G6547" s="86">
        <v>22.562304000000001</v>
      </c>
      <c r="H6547" s="86">
        <v>83.868380000000002</v>
      </c>
      <c r="I6547" s="79">
        <v>32800000</v>
      </c>
      <c r="J6547" s="76" t="s">
        <v>12752</v>
      </c>
      <c r="K6547" s="76" t="s">
        <v>16</v>
      </c>
    </row>
    <row r="6548" spans="1:11" x14ac:dyDescent="0.25">
      <c r="A6548" s="76" t="s">
        <v>26045</v>
      </c>
      <c r="B6548" s="76" t="s">
        <v>7070</v>
      </c>
      <c r="C6548" s="76" t="s">
        <v>1229</v>
      </c>
      <c r="D6548" s="76" t="s">
        <v>13834</v>
      </c>
      <c r="E6548" s="76" t="s">
        <v>13835</v>
      </c>
      <c r="F6548" s="76"/>
      <c r="G6548" s="86">
        <v>22.428588999999999</v>
      </c>
      <c r="H6548" s="86">
        <v>83.739040000000003</v>
      </c>
      <c r="I6548" s="79">
        <v>32800000</v>
      </c>
      <c r="J6548" s="76" t="s">
        <v>12752</v>
      </c>
      <c r="K6548" s="76" t="s">
        <v>16</v>
      </c>
    </row>
    <row r="6549" spans="1:11" x14ac:dyDescent="0.25">
      <c r="A6549" s="76" t="s">
        <v>26045</v>
      </c>
      <c r="B6549" s="76" t="s">
        <v>7070</v>
      </c>
      <c r="C6549" s="76" t="s">
        <v>1187</v>
      </c>
      <c r="D6549" s="76" t="s">
        <v>13836</v>
      </c>
      <c r="E6549" s="76" t="s">
        <v>13837</v>
      </c>
      <c r="F6549" s="76"/>
      <c r="G6549" s="86">
        <v>22.90493</v>
      </c>
      <c r="H6549" s="86">
        <v>83.692260000000005</v>
      </c>
      <c r="I6549" s="79">
        <v>32800000</v>
      </c>
      <c r="J6549" s="76" t="s">
        <v>12752</v>
      </c>
      <c r="K6549" s="76" t="s">
        <v>16</v>
      </c>
    </row>
    <row r="6550" spans="1:11" x14ac:dyDescent="0.25">
      <c r="A6550" s="76" t="s">
        <v>26045</v>
      </c>
      <c r="B6550" s="76" t="s">
        <v>7070</v>
      </c>
      <c r="C6550" s="76" t="s">
        <v>2006</v>
      </c>
      <c r="D6550" s="76" t="s">
        <v>13838</v>
      </c>
      <c r="E6550" s="76" t="s">
        <v>13839</v>
      </c>
      <c r="F6550" s="76"/>
      <c r="G6550" s="86">
        <v>22.874779</v>
      </c>
      <c r="H6550" s="86">
        <v>84.038246999999998</v>
      </c>
      <c r="I6550" s="79">
        <v>32810000</v>
      </c>
      <c r="J6550" s="76" t="s">
        <v>12755</v>
      </c>
      <c r="K6550" s="76" t="s">
        <v>16</v>
      </c>
    </row>
    <row r="6551" spans="1:11" x14ac:dyDescent="0.25">
      <c r="A6551" s="76" t="s">
        <v>26045</v>
      </c>
      <c r="B6551" s="76" t="s">
        <v>7070</v>
      </c>
      <c r="C6551" s="76" t="s">
        <v>1163</v>
      </c>
      <c r="D6551" s="76" t="s">
        <v>13840</v>
      </c>
      <c r="E6551" s="76" t="s">
        <v>13841</v>
      </c>
      <c r="F6551" s="76"/>
      <c r="G6551" s="86">
        <v>22.894179000000001</v>
      </c>
      <c r="H6551" s="86">
        <v>83.987869000000003</v>
      </c>
      <c r="I6551" s="79">
        <v>32810000</v>
      </c>
      <c r="J6551" s="76" t="s">
        <v>12755</v>
      </c>
      <c r="K6551" s="76" t="s">
        <v>16</v>
      </c>
    </row>
    <row r="6552" spans="1:11" x14ac:dyDescent="0.25">
      <c r="A6552" s="76" t="s">
        <v>26045</v>
      </c>
      <c r="B6552" s="76" t="s">
        <v>7070</v>
      </c>
      <c r="C6552" s="76" t="s">
        <v>2006</v>
      </c>
      <c r="D6552" s="76" t="s">
        <v>10354</v>
      </c>
      <c r="E6552" s="76" t="s">
        <v>13842</v>
      </c>
      <c r="F6552" s="76"/>
      <c r="G6552" s="86">
        <v>22.667469000000001</v>
      </c>
      <c r="H6552" s="86">
        <v>83.661438000000004</v>
      </c>
      <c r="I6552" s="79">
        <v>32810000</v>
      </c>
      <c r="J6552" s="76" t="s">
        <v>12755</v>
      </c>
      <c r="K6552" s="76" t="s">
        <v>16</v>
      </c>
    </row>
    <row r="6553" spans="1:11" x14ac:dyDescent="0.25">
      <c r="A6553" s="76" t="s">
        <v>26045</v>
      </c>
      <c r="B6553" s="76" t="s">
        <v>7070</v>
      </c>
      <c r="C6553" s="76" t="s">
        <v>13822</v>
      </c>
      <c r="D6553" s="76" t="s">
        <v>13843</v>
      </c>
      <c r="E6553" s="76" t="s">
        <v>13844</v>
      </c>
      <c r="F6553" s="76"/>
      <c r="G6553" s="86">
        <v>22.903210000000001</v>
      </c>
      <c r="H6553" s="86">
        <v>83.675219999999996</v>
      </c>
      <c r="I6553" s="79">
        <v>32810000</v>
      </c>
      <c r="J6553" s="76" t="s">
        <v>12755</v>
      </c>
      <c r="K6553" s="76" t="s">
        <v>16</v>
      </c>
    </row>
    <row r="6554" spans="1:11" x14ac:dyDescent="0.25">
      <c r="A6554" s="76" t="s">
        <v>26045</v>
      </c>
      <c r="B6554" s="76" t="s">
        <v>7070</v>
      </c>
      <c r="C6554" s="76" t="s">
        <v>7070</v>
      </c>
      <c r="D6554" s="76" t="s">
        <v>13845</v>
      </c>
      <c r="E6554" s="76" t="s">
        <v>13846</v>
      </c>
      <c r="F6554" s="76"/>
      <c r="G6554" s="86">
        <v>22.9148</v>
      </c>
      <c r="H6554" s="86">
        <v>84.320001000000005</v>
      </c>
      <c r="I6554" s="79" t="s">
        <v>12721</v>
      </c>
      <c r="J6554" s="76" t="s">
        <v>12722</v>
      </c>
      <c r="K6554" s="76" t="s">
        <v>16</v>
      </c>
    </row>
    <row r="6555" spans="1:11" x14ac:dyDescent="0.25">
      <c r="A6555" s="76" t="s">
        <v>26045</v>
      </c>
      <c r="B6555" s="76" t="s">
        <v>7070</v>
      </c>
      <c r="C6555" s="76" t="s">
        <v>1187</v>
      </c>
      <c r="D6555" s="76" t="s">
        <v>13847</v>
      </c>
      <c r="E6555" s="76" t="s">
        <v>13848</v>
      </c>
      <c r="F6555" s="76"/>
      <c r="G6555" s="86">
        <v>22.978289</v>
      </c>
      <c r="H6555" s="86">
        <v>83.641262999999995</v>
      </c>
      <c r="I6555" s="79" t="s">
        <v>12729</v>
      </c>
      <c r="J6555" s="76" t="s">
        <v>12730</v>
      </c>
      <c r="K6555" s="76" t="s">
        <v>16</v>
      </c>
    </row>
    <row r="6556" spans="1:11" x14ac:dyDescent="0.25">
      <c r="A6556" s="76" t="s">
        <v>26045</v>
      </c>
      <c r="B6556" s="76" t="s">
        <v>7070</v>
      </c>
      <c r="C6556" s="76" t="s">
        <v>2006</v>
      </c>
      <c r="D6556" s="76" t="s">
        <v>13849</v>
      </c>
      <c r="E6556" s="76" t="s">
        <v>13850</v>
      </c>
      <c r="F6556" s="76"/>
      <c r="G6556" s="86">
        <v>22.907419999999998</v>
      </c>
      <c r="H6556" s="86">
        <v>84.147239999999996</v>
      </c>
      <c r="I6556" s="79" t="s">
        <v>12729</v>
      </c>
      <c r="J6556" s="76" t="s">
        <v>12730</v>
      </c>
      <c r="K6556" s="76" t="s">
        <v>16</v>
      </c>
    </row>
    <row r="6557" spans="1:11" x14ac:dyDescent="0.25">
      <c r="A6557" s="76" t="s">
        <v>26045</v>
      </c>
      <c r="B6557" s="76" t="s">
        <v>7070</v>
      </c>
      <c r="C6557" s="76" t="s">
        <v>1187</v>
      </c>
      <c r="D6557" s="76"/>
      <c r="E6557" s="76" t="s">
        <v>13851</v>
      </c>
      <c r="F6557" s="76"/>
      <c r="G6557" s="86">
        <v>22.97317</v>
      </c>
      <c r="H6557" s="86">
        <v>83.528779999999998</v>
      </c>
      <c r="I6557" s="79" t="s">
        <v>12729</v>
      </c>
      <c r="J6557" s="76" t="s">
        <v>12730</v>
      </c>
      <c r="K6557" s="76" t="s">
        <v>16</v>
      </c>
    </row>
    <row r="6558" spans="1:11" x14ac:dyDescent="0.25">
      <c r="A6558" s="76" t="s">
        <v>26045</v>
      </c>
      <c r="B6558" s="76" t="s">
        <v>7070</v>
      </c>
      <c r="C6558" s="76" t="s">
        <v>1187</v>
      </c>
      <c r="D6558" s="76" t="s">
        <v>13852</v>
      </c>
      <c r="E6558" s="76" t="s">
        <v>13853</v>
      </c>
      <c r="F6558" s="76"/>
      <c r="G6558" s="86">
        <v>22.807418999999999</v>
      </c>
      <c r="H6558" s="86">
        <v>84.147239999999996</v>
      </c>
      <c r="I6558" s="79" t="s">
        <v>12729</v>
      </c>
      <c r="J6558" s="76" t="s">
        <v>12730</v>
      </c>
      <c r="K6558" s="76" t="s">
        <v>16</v>
      </c>
    </row>
    <row r="6559" spans="1:11" x14ac:dyDescent="0.25">
      <c r="A6559" s="76" t="s">
        <v>26045</v>
      </c>
      <c r="B6559" s="76" t="s">
        <v>7070</v>
      </c>
      <c r="C6559" s="76" t="s">
        <v>2006</v>
      </c>
      <c r="D6559" s="76" t="s">
        <v>13854</v>
      </c>
      <c r="E6559" s="76" t="s">
        <v>13855</v>
      </c>
      <c r="F6559" s="76"/>
      <c r="G6559" s="86">
        <v>22.666513999999999</v>
      </c>
      <c r="H6559" s="86">
        <v>83.790104999999997</v>
      </c>
      <c r="I6559" s="79">
        <v>32800000</v>
      </c>
      <c r="J6559" s="76" t="s">
        <v>12752</v>
      </c>
      <c r="K6559" s="76" t="s">
        <v>16</v>
      </c>
    </row>
    <row r="6560" spans="1:11" x14ac:dyDescent="0.25">
      <c r="A6560" s="76" t="s">
        <v>26045</v>
      </c>
      <c r="B6560" s="76" t="s">
        <v>7070</v>
      </c>
      <c r="C6560" s="76" t="s">
        <v>1134</v>
      </c>
      <c r="D6560" s="76" t="s">
        <v>13856</v>
      </c>
      <c r="E6560" s="76" t="s">
        <v>13857</v>
      </c>
      <c r="F6560" s="76"/>
      <c r="G6560" s="86">
        <v>22.696583</v>
      </c>
      <c r="H6560" s="86">
        <v>83.837819999999994</v>
      </c>
      <c r="I6560" s="79">
        <v>32800000</v>
      </c>
      <c r="J6560" s="76" t="s">
        <v>12752</v>
      </c>
      <c r="K6560" s="76" t="s">
        <v>16</v>
      </c>
    </row>
    <row r="6561" spans="1:11" x14ac:dyDescent="0.25">
      <c r="A6561" s="76" t="s">
        <v>26045</v>
      </c>
      <c r="B6561" s="76" t="s">
        <v>7070</v>
      </c>
      <c r="C6561" s="76" t="s">
        <v>1895</v>
      </c>
      <c r="D6561" s="76" t="s">
        <v>13858</v>
      </c>
      <c r="E6561" s="76" t="s">
        <v>13859</v>
      </c>
      <c r="F6561" s="76"/>
      <c r="G6561" s="86">
        <v>22.754915</v>
      </c>
      <c r="H6561" s="86">
        <v>84.148934999999994</v>
      </c>
      <c r="I6561" s="79">
        <v>32800000</v>
      </c>
      <c r="J6561" s="76" t="s">
        <v>12752</v>
      </c>
      <c r="K6561" s="76" t="s">
        <v>16</v>
      </c>
    </row>
    <row r="6562" spans="1:11" x14ac:dyDescent="0.25">
      <c r="A6562" s="76" t="s">
        <v>26045</v>
      </c>
      <c r="B6562" s="76" t="s">
        <v>7070</v>
      </c>
      <c r="C6562" s="76" t="s">
        <v>1187</v>
      </c>
      <c r="D6562" s="76" t="s">
        <v>13860</v>
      </c>
      <c r="E6562" s="76" t="s">
        <v>13861</v>
      </c>
      <c r="F6562" s="76"/>
      <c r="G6562" s="86">
        <v>23.111529999999998</v>
      </c>
      <c r="H6562" s="86">
        <v>83.791480000000007</v>
      </c>
      <c r="I6562" s="79">
        <v>32810000</v>
      </c>
      <c r="J6562" s="76" t="s">
        <v>12755</v>
      </c>
      <c r="K6562" s="76" t="s">
        <v>16</v>
      </c>
    </row>
    <row r="6563" spans="1:11" x14ac:dyDescent="0.25">
      <c r="A6563" s="76" t="s">
        <v>26045</v>
      </c>
      <c r="B6563" s="76" t="s">
        <v>7070</v>
      </c>
      <c r="C6563" s="76" t="s">
        <v>13777</v>
      </c>
      <c r="D6563" s="76" t="s">
        <v>13862</v>
      </c>
      <c r="E6563" s="76" t="s">
        <v>13863</v>
      </c>
      <c r="F6563" s="76"/>
      <c r="G6563" s="86">
        <v>23.093467</v>
      </c>
      <c r="H6563" s="86">
        <v>83.813254999999998</v>
      </c>
      <c r="I6563" s="79" t="s">
        <v>12729</v>
      </c>
      <c r="J6563" s="76" t="s">
        <v>12730</v>
      </c>
      <c r="K6563" s="76" t="s">
        <v>16</v>
      </c>
    </row>
    <row r="6564" spans="1:11" x14ac:dyDescent="0.25">
      <c r="A6564" s="76" t="s">
        <v>26045</v>
      </c>
      <c r="B6564" s="76" t="s">
        <v>7070</v>
      </c>
      <c r="C6564" s="76" t="s">
        <v>10354</v>
      </c>
      <c r="D6564" s="76" t="s">
        <v>10354</v>
      </c>
      <c r="E6564" s="76" t="s">
        <v>13864</v>
      </c>
      <c r="F6564" s="76"/>
      <c r="G6564" s="86">
        <v>22.646799999999999</v>
      </c>
      <c r="H6564" s="86">
        <v>83.797920000000005</v>
      </c>
      <c r="I6564" s="79" t="s">
        <v>12729</v>
      </c>
      <c r="J6564" s="76" t="s">
        <v>12730</v>
      </c>
      <c r="K6564" s="76" t="s">
        <v>16</v>
      </c>
    </row>
    <row r="6565" spans="1:11" x14ac:dyDescent="0.25">
      <c r="A6565" s="76" t="s">
        <v>26045</v>
      </c>
      <c r="B6565" s="76" t="s">
        <v>7070</v>
      </c>
      <c r="C6565" s="76" t="s">
        <v>1895</v>
      </c>
      <c r="D6565" s="76" t="s">
        <v>13865</v>
      </c>
      <c r="E6565" s="76" t="s">
        <v>13844</v>
      </c>
      <c r="F6565" s="76"/>
      <c r="G6565" s="86">
        <v>22.711075000000001</v>
      </c>
      <c r="H6565" s="86">
        <v>84.065865000000002</v>
      </c>
      <c r="I6565" s="79">
        <v>32800000</v>
      </c>
      <c r="J6565" s="76" t="s">
        <v>12752</v>
      </c>
      <c r="K6565" s="76" t="s">
        <v>16</v>
      </c>
    </row>
    <row r="6566" spans="1:11" x14ac:dyDescent="0.25">
      <c r="A6566" s="76" t="s">
        <v>26045</v>
      </c>
      <c r="B6566" s="76" t="s">
        <v>7070</v>
      </c>
      <c r="C6566" s="76" t="s">
        <v>2006</v>
      </c>
      <c r="D6566" s="76" t="s">
        <v>13866</v>
      </c>
      <c r="E6566" s="76" t="s">
        <v>13867</v>
      </c>
      <c r="F6566" s="76"/>
      <c r="G6566" s="86">
        <v>22.624533</v>
      </c>
      <c r="H6566" s="86">
        <v>83.674885000000003</v>
      </c>
      <c r="I6566" s="79">
        <v>32800000</v>
      </c>
      <c r="J6566" s="76" t="s">
        <v>12752</v>
      </c>
      <c r="K6566" s="76" t="s">
        <v>16</v>
      </c>
    </row>
    <row r="6567" spans="1:11" x14ac:dyDescent="0.25">
      <c r="A6567" s="76" t="s">
        <v>26045</v>
      </c>
      <c r="B6567" s="76" t="s">
        <v>7070</v>
      </c>
      <c r="C6567" s="76" t="s">
        <v>1163</v>
      </c>
      <c r="D6567" s="76" t="s">
        <v>13868</v>
      </c>
      <c r="E6567" s="76" t="s">
        <v>13869</v>
      </c>
      <c r="F6567" s="76"/>
      <c r="G6567" s="86">
        <v>22.876232999999999</v>
      </c>
      <c r="H6567" s="86">
        <v>83.619010000000003</v>
      </c>
      <c r="I6567" s="79">
        <v>32800000</v>
      </c>
      <c r="J6567" s="76" t="s">
        <v>12752</v>
      </c>
      <c r="K6567" s="76" t="s">
        <v>16</v>
      </c>
    </row>
    <row r="6568" spans="1:11" x14ac:dyDescent="0.25">
      <c r="A6568" s="76" t="s">
        <v>26045</v>
      </c>
      <c r="B6568" s="76" t="s">
        <v>7070</v>
      </c>
      <c r="C6568" s="76" t="s">
        <v>1163</v>
      </c>
      <c r="D6568" s="76" t="s">
        <v>10371</v>
      </c>
      <c r="E6568" s="76" t="s">
        <v>13870</v>
      </c>
      <c r="F6568" s="76"/>
      <c r="G6568" s="86">
        <v>22.589858</v>
      </c>
      <c r="H6568" s="86">
        <v>83.950254999999999</v>
      </c>
      <c r="I6568" s="79">
        <v>32800000</v>
      </c>
      <c r="J6568" s="76" t="s">
        <v>12752</v>
      </c>
      <c r="K6568" s="76" t="s">
        <v>16</v>
      </c>
    </row>
    <row r="6569" spans="1:11" x14ac:dyDescent="0.25">
      <c r="A6569" s="76" t="s">
        <v>26045</v>
      </c>
      <c r="B6569" s="76" t="s">
        <v>7070</v>
      </c>
      <c r="C6569" s="76" t="s">
        <v>1163</v>
      </c>
      <c r="D6569" s="76" t="s">
        <v>13871</v>
      </c>
      <c r="E6569" s="76" t="s">
        <v>13872</v>
      </c>
      <c r="F6569" s="76"/>
      <c r="G6569" s="86">
        <v>22.893360000000001</v>
      </c>
      <c r="H6569" s="86">
        <v>84.103830000000002</v>
      </c>
      <c r="I6569" s="79">
        <v>32800000</v>
      </c>
      <c r="J6569" s="76" t="s">
        <v>12752</v>
      </c>
      <c r="K6569" s="76" t="s">
        <v>16</v>
      </c>
    </row>
    <row r="6570" spans="1:11" x14ac:dyDescent="0.25">
      <c r="A6570" s="76" t="s">
        <v>26045</v>
      </c>
      <c r="B6570" s="76" t="s">
        <v>7070</v>
      </c>
      <c r="C6570" s="76" t="s">
        <v>1187</v>
      </c>
      <c r="D6570" s="76" t="s">
        <v>13873</v>
      </c>
      <c r="E6570" s="76" t="s">
        <v>13874</v>
      </c>
      <c r="F6570" s="76"/>
      <c r="G6570" s="86">
        <v>22.783823000000002</v>
      </c>
      <c r="H6570" s="86">
        <v>83.672318000000004</v>
      </c>
      <c r="I6570" s="79">
        <v>32800000</v>
      </c>
      <c r="J6570" s="76" t="s">
        <v>12752</v>
      </c>
      <c r="K6570" s="76" t="s">
        <v>16</v>
      </c>
    </row>
    <row r="6571" spans="1:11" x14ac:dyDescent="0.25">
      <c r="A6571" s="76" t="s">
        <v>26045</v>
      </c>
      <c r="B6571" s="76" t="s">
        <v>7070</v>
      </c>
      <c r="C6571" s="76" t="s">
        <v>1134</v>
      </c>
      <c r="D6571" s="76" t="s">
        <v>1134</v>
      </c>
      <c r="E6571" s="76" t="s">
        <v>13875</v>
      </c>
      <c r="F6571" s="76"/>
      <c r="G6571" s="86">
        <v>22.877299000000001</v>
      </c>
      <c r="H6571" s="86">
        <v>84.137200000000007</v>
      </c>
      <c r="I6571" s="79">
        <v>32810000</v>
      </c>
      <c r="J6571" s="76" t="s">
        <v>12755</v>
      </c>
      <c r="K6571" s="76" t="s">
        <v>16</v>
      </c>
    </row>
    <row r="6572" spans="1:11" x14ac:dyDescent="0.25">
      <c r="A6572" s="76" t="s">
        <v>26045</v>
      </c>
      <c r="B6572" s="76" t="s">
        <v>7070</v>
      </c>
      <c r="C6572" s="76" t="s">
        <v>1187</v>
      </c>
      <c r="D6572" s="76" t="s">
        <v>13876</v>
      </c>
      <c r="E6572" s="76" t="s">
        <v>13877</v>
      </c>
      <c r="F6572" s="76"/>
      <c r="G6572" s="86">
        <v>23.115269999999999</v>
      </c>
      <c r="H6572" s="86">
        <v>83.762090000000001</v>
      </c>
      <c r="I6572" s="79" t="s">
        <v>12729</v>
      </c>
      <c r="J6572" s="76" t="s">
        <v>12730</v>
      </c>
      <c r="K6572" s="76" t="s">
        <v>16</v>
      </c>
    </row>
    <row r="6573" spans="1:11" x14ac:dyDescent="0.25">
      <c r="A6573" s="76" t="s">
        <v>26045</v>
      </c>
      <c r="B6573" s="76" t="s">
        <v>7070</v>
      </c>
      <c r="C6573" s="76" t="s">
        <v>1163</v>
      </c>
      <c r="D6573" s="76" t="s">
        <v>13878</v>
      </c>
      <c r="E6573" s="76" t="s">
        <v>13879</v>
      </c>
      <c r="F6573" s="76"/>
      <c r="G6573" s="86">
        <v>22.857420000000001</v>
      </c>
      <c r="H6573" s="86">
        <v>84.147239999999996</v>
      </c>
      <c r="I6573" s="79" t="s">
        <v>12729</v>
      </c>
      <c r="J6573" s="76" t="s">
        <v>12730</v>
      </c>
      <c r="K6573" s="76" t="s">
        <v>16</v>
      </c>
    </row>
    <row r="6574" spans="1:11" x14ac:dyDescent="0.25">
      <c r="A6574" s="76" t="s">
        <v>26045</v>
      </c>
      <c r="B6574" s="76" t="s">
        <v>7070</v>
      </c>
      <c r="C6574" s="76"/>
      <c r="D6574" s="76" t="s">
        <v>13880</v>
      </c>
      <c r="E6574" s="76" t="s">
        <v>13881</v>
      </c>
      <c r="F6574" s="76"/>
      <c r="G6574" s="86">
        <v>22.818740999999999</v>
      </c>
      <c r="H6574" s="86">
        <v>84.199978999999999</v>
      </c>
      <c r="I6574" s="79" t="s">
        <v>12729</v>
      </c>
      <c r="J6574" s="76" t="s">
        <v>12730</v>
      </c>
      <c r="K6574" s="76" t="s">
        <v>16</v>
      </c>
    </row>
    <row r="6575" spans="1:11" x14ac:dyDescent="0.25">
      <c r="A6575" s="76" t="s">
        <v>26045</v>
      </c>
      <c r="B6575" s="76" t="s">
        <v>7070</v>
      </c>
      <c r="C6575" s="76" t="s">
        <v>1561</v>
      </c>
      <c r="D6575" s="76" t="s">
        <v>13882</v>
      </c>
      <c r="E6575" s="76" t="s">
        <v>13883</v>
      </c>
      <c r="F6575" s="76"/>
      <c r="G6575" s="86">
        <v>22.847579</v>
      </c>
      <c r="H6575" s="86">
        <v>83.871239000000003</v>
      </c>
      <c r="I6575" s="79" t="s">
        <v>12729</v>
      </c>
      <c r="J6575" s="76" t="s">
        <v>12730</v>
      </c>
      <c r="K6575" s="76" t="s">
        <v>16</v>
      </c>
    </row>
    <row r="6576" spans="1:11" x14ac:dyDescent="0.25">
      <c r="A6576" s="76" t="s">
        <v>26045</v>
      </c>
      <c r="B6576" s="76" t="s">
        <v>7070</v>
      </c>
      <c r="C6576" s="76" t="s">
        <v>1163</v>
      </c>
      <c r="D6576" s="76" t="s">
        <v>13884</v>
      </c>
      <c r="E6576" s="76" t="s">
        <v>13885</v>
      </c>
      <c r="F6576" s="76"/>
      <c r="G6576" s="86">
        <v>22.502597999999999</v>
      </c>
      <c r="H6576" s="86">
        <v>83.940341000000004</v>
      </c>
      <c r="I6576" s="79">
        <v>32800000</v>
      </c>
      <c r="J6576" s="76" t="s">
        <v>12752</v>
      </c>
      <c r="K6576" s="76" t="s">
        <v>16</v>
      </c>
    </row>
    <row r="6577" spans="1:11" x14ac:dyDescent="0.25">
      <c r="A6577" s="76" t="s">
        <v>26045</v>
      </c>
      <c r="B6577" s="76" t="s">
        <v>7070</v>
      </c>
      <c r="C6577" s="76" t="s">
        <v>1163</v>
      </c>
      <c r="D6577" s="76" t="s">
        <v>13886</v>
      </c>
      <c r="E6577" s="76" t="s">
        <v>13887</v>
      </c>
      <c r="F6577" s="76"/>
      <c r="G6577" s="86">
        <v>22.552672999999999</v>
      </c>
      <c r="H6577" s="86">
        <v>83.938940000000002</v>
      </c>
      <c r="I6577" s="79">
        <v>32800000</v>
      </c>
      <c r="J6577" s="76" t="s">
        <v>12752</v>
      </c>
      <c r="K6577" s="76" t="s">
        <v>16</v>
      </c>
    </row>
    <row r="6578" spans="1:11" x14ac:dyDescent="0.25">
      <c r="A6578" s="76" t="s">
        <v>26045</v>
      </c>
      <c r="B6578" s="76" t="s">
        <v>7070</v>
      </c>
      <c r="C6578" s="76" t="s">
        <v>1895</v>
      </c>
      <c r="D6578" s="76" t="s">
        <v>13888</v>
      </c>
      <c r="E6578" s="76" t="s">
        <v>13889</v>
      </c>
      <c r="F6578" s="76"/>
      <c r="G6578" s="86">
        <v>22.769064</v>
      </c>
      <c r="H6578" s="86">
        <v>83.333479999999994</v>
      </c>
      <c r="I6578" s="79">
        <v>32800000</v>
      </c>
      <c r="J6578" s="76" t="s">
        <v>12752</v>
      </c>
      <c r="K6578" s="76" t="s">
        <v>16</v>
      </c>
    </row>
    <row r="6579" spans="1:11" x14ac:dyDescent="0.25">
      <c r="A6579" s="76" t="s">
        <v>26045</v>
      </c>
      <c r="B6579" s="76" t="s">
        <v>7070</v>
      </c>
      <c r="C6579" s="76" t="s">
        <v>1163</v>
      </c>
      <c r="D6579" s="76" t="s">
        <v>13890</v>
      </c>
      <c r="E6579" s="76" t="s">
        <v>13891</v>
      </c>
      <c r="F6579" s="76"/>
      <c r="G6579" s="86">
        <v>22.825638999999999</v>
      </c>
      <c r="H6579" s="86">
        <v>83.762579000000002</v>
      </c>
      <c r="I6579" s="79">
        <v>32800000</v>
      </c>
      <c r="J6579" s="76" t="s">
        <v>12752</v>
      </c>
      <c r="K6579" s="76" t="s">
        <v>16</v>
      </c>
    </row>
    <row r="6580" spans="1:11" x14ac:dyDescent="0.25">
      <c r="A6580" s="76" t="s">
        <v>26045</v>
      </c>
      <c r="B6580" s="76" t="s">
        <v>7070</v>
      </c>
      <c r="C6580" s="76" t="s">
        <v>1134</v>
      </c>
      <c r="D6580" s="76" t="s">
        <v>1134</v>
      </c>
      <c r="E6580" s="76" t="s">
        <v>13892</v>
      </c>
      <c r="F6580" s="76"/>
      <c r="G6580" s="86">
        <v>22.73969</v>
      </c>
      <c r="H6580" s="86">
        <v>83.960449999999994</v>
      </c>
      <c r="I6580" s="79">
        <v>32810000</v>
      </c>
      <c r="J6580" s="76" t="s">
        <v>12755</v>
      </c>
      <c r="K6580" s="76" t="s">
        <v>16</v>
      </c>
    </row>
    <row r="6581" spans="1:11" x14ac:dyDescent="0.25">
      <c r="A6581" s="76" t="s">
        <v>15135</v>
      </c>
      <c r="B6581" s="76" t="s">
        <v>7070</v>
      </c>
      <c r="C6581" s="76" t="s">
        <v>891</v>
      </c>
      <c r="D6581" s="76" t="s">
        <v>15652</v>
      </c>
      <c r="E6581" s="76" t="s">
        <v>15653</v>
      </c>
      <c r="F6581" s="76">
        <v>9009769635</v>
      </c>
      <c r="G6581" s="76" t="s">
        <v>15654</v>
      </c>
      <c r="H6581" s="76" t="s">
        <v>15655</v>
      </c>
      <c r="I6581" s="79" t="s">
        <v>15656</v>
      </c>
      <c r="J6581" s="76" t="s">
        <v>15401</v>
      </c>
      <c r="K6581" s="76" t="s">
        <v>16</v>
      </c>
    </row>
    <row r="6582" spans="1:11" x14ac:dyDescent="0.25">
      <c r="A6582" s="76" t="s">
        <v>15839</v>
      </c>
      <c r="B6582" s="76" t="s">
        <v>891</v>
      </c>
      <c r="C6582" s="76" t="s">
        <v>891</v>
      </c>
      <c r="D6582" s="76" t="s">
        <v>16086</v>
      </c>
      <c r="E6582" s="76" t="s">
        <v>16087</v>
      </c>
      <c r="F6582" s="76">
        <v>7779934747</v>
      </c>
      <c r="G6582" s="76">
        <v>22.787500000000001</v>
      </c>
      <c r="H6582" s="76">
        <v>83.847300000000004</v>
      </c>
      <c r="I6582" s="79" t="s">
        <v>16088</v>
      </c>
      <c r="J6582" s="76" t="s">
        <v>15844</v>
      </c>
      <c r="K6582" s="76" t="s">
        <v>16</v>
      </c>
    </row>
    <row r="6583" spans="1:11" x14ac:dyDescent="0.25">
      <c r="A6583" s="76" t="s">
        <v>15839</v>
      </c>
      <c r="B6583" s="76" t="s">
        <v>7070</v>
      </c>
      <c r="C6583" s="76" t="s">
        <v>10374</v>
      </c>
      <c r="D6583" s="76" t="s">
        <v>16257</v>
      </c>
      <c r="E6583" s="76" t="s">
        <v>16258</v>
      </c>
      <c r="F6583" s="85" t="s">
        <v>16259</v>
      </c>
      <c r="G6583" s="76">
        <v>22.093465999999999</v>
      </c>
      <c r="H6583" s="76">
        <v>83.163495999999995</v>
      </c>
      <c r="I6583" s="79" t="s">
        <v>16260</v>
      </c>
      <c r="J6583" s="76" t="s">
        <v>16120</v>
      </c>
      <c r="K6583" s="76" t="s">
        <v>8334</v>
      </c>
    </row>
    <row r="6584" spans="1:11" x14ac:dyDescent="0.25">
      <c r="A6584" s="76" t="s">
        <v>16261</v>
      </c>
      <c r="B6584" s="77" t="s">
        <v>7070</v>
      </c>
      <c r="C6584" s="76" t="s">
        <v>13777</v>
      </c>
      <c r="D6584" s="77" t="s">
        <v>16910</v>
      </c>
      <c r="E6584" s="76" t="s">
        <v>16911</v>
      </c>
      <c r="F6584" s="77" t="s">
        <v>16912</v>
      </c>
      <c r="G6584" s="76" t="s">
        <v>16913</v>
      </c>
      <c r="H6584" s="76" t="s">
        <v>16914</v>
      </c>
      <c r="I6584" s="78" t="s">
        <v>16915</v>
      </c>
      <c r="J6584" s="77" t="s">
        <v>16268</v>
      </c>
      <c r="K6584" s="76" t="s">
        <v>16</v>
      </c>
    </row>
    <row r="6585" spans="1:11" x14ac:dyDescent="0.25">
      <c r="A6585" s="76" t="s">
        <v>16261</v>
      </c>
      <c r="B6585" s="77" t="s">
        <v>7070</v>
      </c>
      <c r="C6585" s="76" t="s">
        <v>13777</v>
      </c>
      <c r="D6585" s="77" t="s">
        <v>17132</v>
      </c>
      <c r="E6585" s="76" t="s">
        <v>17133</v>
      </c>
      <c r="F6585" s="77" t="s">
        <v>17134</v>
      </c>
      <c r="G6585" s="76" t="s">
        <v>16913</v>
      </c>
      <c r="H6585" s="76" t="s">
        <v>16914</v>
      </c>
      <c r="I6585" s="78" t="s">
        <v>17135</v>
      </c>
      <c r="J6585" s="77" t="s">
        <v>16268</v>
      </c>
      <c r="K6585" s="76" t="s">
        <v>16</v>
      </c>
    </row>
    <row r="6586" spans="1:11" x14ac:dyDescent="0.25">
      <c r="A6586" s="76" t="s">
        <v>16261</v>
      </c>
      <c r="B6586" s="77" t="s">
        <v>7070</v>
      </c>
      <c r="C6586" s="76" t="s">
        <v>13777</v>
      </c>
      <c r="D6586" s="77" t="s">
        <v>17139</v>
      </c>
      <c r="E6586" s="76" t="s">
        <v>17140</v>
      </c>
      <c r="F6586" s="77" t="s">
        <v>17141</v>
      </c>
      <c r="G6586" s="76" t="s">
        <v>16913</v>
      </c>
      <c r="H6586" s="76" t="s">
        <v>16914</v>
      </c>
      <c r="I6586" s="78" t="s">
        <v>17142</v>
      </c>
      <c r="J6586" s="77" t="s">
        <v>16268</v>
      </c>
      <c r="K6586" s="76" t="s">
        <v>16</v>
      </c>
    </row>
    <row r="6587" spans="1:11" x14ac:dyDescent="0.25">
      <c r="A6587" s="76" t="s">
        <v>16261</v>
      </c>
      <c r="B6587" s="77" t="s">
        <v>7070</v>
      </c>
      <c r="C6587" s="76" t="s">
        <v>13777</v>
      </c>
      <c r="D6587" s="77" t="s">
        <v>17163</v>
      </c>
      <c r="E6587" s="76" t="s">
        <v>17164</v>
      </c>
      <c r="F6587" s="77" t="s">
        <v>17165</v>
      </c>
      <c r="G6587" s="76" t="s">
        <v>17166</v>
      </c>
      <c r="H6587" s="76" t="s">
        <v>17167</v>
      </c>
      <c r="I6587" s="78" t="s">
        <v>17168</v>
      </c>
      <c r="J6587" s="77" t="s">
        <v>16268</v>
      </c>
      <c r="K6587" s="76" t="s">
        <v>16</v>
      </c>
    </row>
    <row r="6588" spans="1:11" x14ac:dyDescent="0.25">
      <c r="A6588" s="76" t="s">
        <v>16261</v>
      </c>
      <c r="B6588" s="77" t="s">
        <v>7070</v>
      </c>
      <c r="C6588" s="76" t="s">
        <v>13777</v>
      </c>
      <c r="D6588" s="77" t="s">
        <v>17173</v>
      </c>
      <c r="E6588" s="76" t="s">
        <v>17174</v>
      </c>
      <c r="F6588" s="77" t="s">
        <v>17175</v>
      </c>
      <c r="G6588" s="76" t="s">
        <v>16913</v>
      </c>
      <c r="H6588" s="76" t="s">
        <v>16914</v>
      </c>
      <c r="I6588" s="78" t="s">
        <v>17176</v>
      </c>
      <c r="J6588" s="77" t="s">
        <v>16268</v>
      </c>
      <c r="K6588" s="76" t="s">
        <v>16</v>
      </c>
    </row>
    <row r="6589" spans="1:11" x14ac:dyDescent="0.25">
      <c r="A6589" s="76" t="s">
        <v>16261</v>
      </c>
      <c r="B6589" s="77" t="s">
        <v>7070</v>
      </c>
      <c r="C6589" s="76" t="s">
        <v>10381</v>
      </c>
      <c r="D6589" s="77" t="s">
        <v>17364</v>
      </c>
      <c r="E6589" s="76" t="s">
        <v>17365</v>
      </c>
      <c r="F6589" s="77" t="s">
        <v>17366</v>
      </c>
      <c r="G6589" s="76" t="s">
        <v>17367</v>
      </c>
      <c r="H6589" s="76" t="s">
        <v>17368</v>
      </c>
      <c r="I6589" s="78" t="s">
        <v>17369</v>
      </c>
      <c r="J6589" s="77" t="s">
        <v>16922</v>
      </c>
      <c r="K6589" s="76" t="s">
        <v>16</v>
      </c>
    </row>
    <row r="6590" spans="1:11" x14ac:dyDescent="0.25">
      <c r="A6590" s="76" t="s">
        <v>22655</v>
      </c>
      <c r="B6590" s="76" t="s">
        <v>891</v>
      </c>
      <c r="C6590" s="88" t="s">
        <v>1256</v>
      </c>
      <c r="D6590" s="88" t="s">
        <v>22662</v>
      </c>
      <c r="E6590" s="88" t="s">
        <v>22663</v>
      </c>
      <c r="F6590" s="88" t="s">
        <v>22664</v>
      </c>
      <c r="G6590" s="76" t="s">
        <v>22665</v>
      </c>
      <c r="H6590" s="76" t="s">
        <v>22666</v>
      </c>
      <c r="I6590" s="79" t="s">
        <v>22667</v>
      </c>
      <c r="J6590" s="76" t="s">
        <v>8349</v>
      </c>
      <c r="K6590" s="76" t="s">
        <v>8334</v>
      </c>
    </row>
    <row r="6591" spans="1:11" x14ac:dyDescent="0.25">
      <c r="A6591" s="76" t="s">
        <v>22655</v>
      </c>
      <c r="B6591" s="76" t="s">
        <v>891</v>
      </c>
      <c r="C6591" s="88" t="s">
        <v>1187</v>
      </c>
      <c r="D6591" s="88" t="s">
        <v>22728</v>
      </c>
      <c r="E6591" s="88" t="s">
        <v>22729</v>
      </c>
      <c r="F6591" s="88" t="s">
        <v>22730</v>
      </c>
      <c r="G6591" s="76" t="s">
        <v>22731</v>
      </c>
      <c r="H6591" s="76" t="s">
        <v>22732</v>
      </c>
      <c r="I6591" s="79" t="s">
        <v>22733</v>
      </c>
      <c r="J6591" s="76" t="s">
        <v>8349</v>
      </c>
      <c r="K6591" s="76" t="s">
        <v>8334</v>
      </c>
    </row>
    <row r="6592" spans="1:11" x14ac:dyDescent="0.25">
      <c r="A6592" s="76" t="s">
        <v>22655</v>
      </c>
      <c r="B6592" s="76" t="s">
        <v>891</v>
      </c>
      <c r="C6592" s="88" t="s">
        <v>1256</v>
      </c>
      <c r="D6592" s="88" t="s">
        <v>22734</v>
      </c>
      <c r="E6592" s="88" t="s">
        <v>22735</v>
      </c>
      <c r="F6592" s="88" t="s">
        <v>22736</v>
      </c>
      <c r="G6592" s="76" t="s">
        <v>22665</v>
      </c>
      <c r="H6592" s="76" t="s">
        <v>22666</v>
      </c>
      <c r="I6592" s="79" t="s">
        <v>22737</v>
      </c>
      <c r="J6592" s="76" t="s">
        <v>8349</v>
      </c>
      <c r="K6592" s="76" t="s">
        <v>8334</v>
      </c>
    </row>
    <row r="6593" spans="1:11" x14ac:dyDescent="0.25">
      <c r="A6593" s="76" t="s">
        <v>22655</v>
      </c>
      <c r="B6593" s="76" t="s">
        <v>891</v>
      </c>
      <c r="C6593" s="88" t="s">
        <v>1256</v>
      </c>
      <c r="D6593" s="88" t="s">
        <v>22738</v>
      </c>
      <c r="E6593" s="88" t="s">
        <v>22739</v>
      </c>
      <c r="F6593" s="88" t="s">
        <v>22740</v>
      </c>
      <c r="G6593" s="76" t="s">
        <v>22741</v>
      </c>
      <c r="H6593" s="76" t="s">
        <v>22742</v>
      </c>
      <c r="I6593" s="79" t="s">
        <v>22743</v>
      </c>
      <c r="J6593" s="76" t="s">
        <v>8349</v>
      </c>
      <c r="K6593" s="76" t="s">
        <v>8334</v>
      </c>
    </row>
    <row r="6594" spans="1:11" x14ac:dyDescent="0.25">
      <c r="A6594" s="76" t="s">
        <v>22655</v>
      </c>
      <c r="B6594" s="76" t="s">
        <v>891</v>
      </c>
      <c r="C6594" s="88" t="s">
        <v>1187</v>
      </c>
      <c r="D6594" s="88" t="s">
        <v>22868</v>
      </c>
      <c r="E6594" s="88" t="s">
        <v>22869</v>
      </c>
      <c r="F6594" s="88">
        <v>7587045465</v>
      </c>
      <c r="G6594" s="76">
        <v>22.47437</v>
      </c>
      <c r="H6594" s="76">
        <v>83.585170000000005</v>
      </c>
      <c r="I6594" s="79" t="s">
        <v>22870</v>
      </c>
      <c r="J6594" s="76" t="s">
        <v>8349</v>
      </c>
      <c r="K6594" s="76" t="s">
        <v>8334</v>
      </c>
    </row>
    <row r="6595" spans="1:11" x14ac:dyDescent="0.25">
      <c r="A6595" s="76" t="s">
        <v>22655</v>
      </c>
      <c r="B6595" s="76" t="s">
        <v>891</v>
      </c>
      <c r="C6595" s="88" t="s">
        <v>1187</v>
      </c>
      <c r="D6595" s="88" t="s">
        <v>22871</v>
      </c>
      <c r="E6595" s="88" t="s">
        <v>22872</v>
      </c>
      <c r="F6595" s="88" t="s">
        <v>22873</v>
      </c>
      <c r="G6595" s="76">
        <v>22.540516589999999</v>
      </c>
      <c r="H6595" s="76">
        <v>83.068863769999993</v>
      </c>
      <c r="I6595" s="79" t="s">
        <v>22874</v>
      </c>
      <c r="J6595" s="76" t="s">
        <v>8349</v>
      </c>
      <c r="K6595" s="76" t="s">
        <v>8334</v>
      </c>
    </row>
    <row r="6596" spans="1:11" x14ac:dyDescent="0.25">
      <c r="A6596" s="76" t="s">
        <v>22655</v>
      </c>
      <c r="B6596" s="76" t="s">
        <v>891</v>
      </c>
      <c r="C6596" s="88" t="s">
        <v>1187</v>
      </c>
      <c r="D6596" s="88" t="s">
        <v>22879</v>
      </c>
      <c r="E6596" s="88" t="s">
        <v>22880</v>
      </c>
      <c r="F6596" s="88" t="s">
        <v>22881</v>
      </c>
      <c r="G6596" s="76">
        <v>23.1794352</v>
      </c>
      <c r="H6596" s="76">
        <v>83.847363599999994</v>
      </c>
      <c r="I6596" s="79" t="s">
        <v>22882</v>
      </c>
      <c r="J6596" s="76" t="s">
        <v>8349</v>
      </c>
      <c r="K6596" s="76" t="s">
        <v>8334</v>
      </c>
    </row>
    <row r="6597" spans="1:11" x14ac:dyDescent="0.25">
      <c r="A6597" s="76" t="s">
        <v>22655</v>
      </c>
      <c r="B6597" s="76" t="s">
        <v>891</v>
      </c>
      <c r="C6597" s="88" t="s">
        <v>1187</v>
      </c>
      <c r="D6597" s="88" t="s">
        <v>22896</v>
      </c>
      <c r="E6597" s="88" t="s">
        <v>22897</v>
      </c>
      <c r="F6597" s="88">
        <v>7647953548</v>
      </c>
      <c r="G6597" s="76">
        <v>23.239843</v>
      </c>
      <c r="H6597" s="76">
        <v>83.836720999999997</v>
      </c>
      <c r="I6597" s="79" t="s">
        <v>22898</v>
      </c>
      <c r="J6597" s="76" t="s">
        <v>8349</v>
      </c>
      <c r="K6597" s="76" t="s">
        <v>8334</v>
      </c>
    </row>
    <row r="6598" spans="1:11" x14ac:dyDescent="0.25">
      <c r="A6598" s="76" t="s">
        <v>22655</v>
      </c>
      <c r="B6598" s="76" t="s">
        <v>891</v>
      </c>
      <c r="C6598" s="88" t="s">
        <v>1187</v>
      </c>
      <c r="D6598" s="88" t="s">
        <v>22899</v>
      </c>
      <c r="E6598" s="88" t="s">
        <v>22900</v>
      </c>
      <c r="F6598" s="88">
        <v>7693003241</v>
      </c>
      <c r="G6598" s="76">
        <v>23.128495000000001</v>
      </c>
      <c r="H6598" s="76">
        <v>83.749402000000003</v>
      </c>
      <c r="I6598" s="79" t="s">
        <v>22901</v>
      </c>
      <c r="J6598" s="76" t="s">
        <v>8349</v>
      </c>
      <c r="K6598" s="76" t="s">
        <v>8334</v>
      </c>
    </row>
    <row r="6599" spans="1:11" x14ac:dyDescent="0.25">
      <c r="A6599" s="76" t="s">
        <v>22655</v>
      </c>
      <c r="B6599" s="76" t="s">
        <v>891</v>
      </c>
      <c r="C6599" s="88" t="s">
        <v>1187</v>
      </c>
      <c r="D6599" s="88" t="s">
        <v>1335</v>
      </c>
      <c r="E6599" s="88" t="s">
        <v>22906</v>
      </c>
      <c r="F6599" s="88" t="s">
        <v>22907</v>
      </c>
      <c r="G6599" s="76">
        <v>23.217151999999999</v>
      </c>
      <c r="H6599" s="76">
        <v>83.753234000000006</v>
      </c>
      <c r="I6599" s="79" t="s">
        <v>22908</v>
      </c>
      <c r="J6599" s="76" t="s">
        <v>8349</v>
      </c>
      <c r="K6599" s="76" t="s">
        <v>8334</v>
      </c>
    </row>
    <row r="6600" spans="1:11" x14ac:dyDescent="0.25">
      <c r="A6600" s="76" t="s">
        <v>22655</v>
      </c>
      <c r="B6600" s="76" t="s">
        <v>891</v>
      </c>
      <c r="C6600" s="88" t="s">
        <v>1187</v>
      </c>
      <c r="D6600" s="88" t="s">
        <v>22912</v>
      </c>
      <c r="E6600" s="88" t="s">
        <v>22913</v>
      </c>
      <c r="F6600" s="88">
        <v>7647015906</v>
      </c>
      <c r="G6600" s="76">
        <v>23.014026000000001</v>
      </c>
      <c r="H6600" s="76">
        <v>83.653328999999999</v>
      </c>
      <c r="I6600" s="79" t="s">
        <v>22914</v>
      </c>
      <c r="J6600" s="76" t="s">
        <v>8349</v>
      </c>
      <c r="K6600" s="76" t="s">
        <v>8334</v>
      </c>
    </row>
    <row r="6601" spans="1:11" x14ac:dyDescent="0.25">
      <c r="A6601" s="76" t="s">
        <v>22655</v>
      </c>
      <c r="B6601" s="76" t="s">
        <v>891</v>
      </c>
      <c r="C6601" s="88" t="s">
        <v>1187</v>
      </c>
      <c r="D6601" s="88" t="s">
        <v>9752</v>
      </c>
      <c r="E6601" s="88" t="s">
        <v>22923</v>
      </c>
      <c r="F6601" s="88" t="s">
        <v>22924</v>
      </c>
      <c r="G6601" s="76">
        <v>23.212257999999999</v>
      </c>
      <c r="H6601" s="76">
        <v>83.751154999999997</v>
      </c>
      <c r="I6601" s="79" t="s">
        <v>22925</v>
      </c>
      <c r="J6601" s="76" t="s">
        <v>8349</v>
      </c>
      <c r="K6601" s="76" t="s">
        <v>8334</v>
      </c>
    </row>
    <row r="6602" spans="1:11" x14ac:dyDescent="0.25">
      <c r="A6602" s="76" t="s">
        <v>22655</v>
      </c>
      <c r="B6602" s="76" t="s">
        <v>891</v>
      </c>
      <c r="C6602" s="88" t="s">
        <v>1187</v>
      </c>
      <c r="D6602" s="88" t="s">
        <v>22936</v>
      </c>
      <c r="E6602" s="88" t="s">
        <v>22937</v>
      </c>
      <c r="F6602" s="88">
        <v>6260097121</v>
      </c>
      <c r="G6602" s="76">
        <v>23.199719000000002</v>
      </c>
      <c r="H6602" s="76">
        <v>83.721611999999993</v>
      </c>
      <c r="I6602" s="79" t="s">
        <v>22938</v>
      </c>
      <c r="J6602" s="76" t="s">
        <v>8349</v>
      </c>
      <c r="K6602" s="76" t="s">
        <v>8334</v>
      </c>
    </row>
    <row r="6603" spans="1:11" x14ac:dyDescent="0.25">
      <c r="A6603" s="76" t="s">
        <v>22655</v>
      </c>
      <c r="B6603" s="76" t="s">
        <v>891</v>
      </c>
      <c r="C6603" s="88" t="s">
        <v>1187</v>
      </c>
      <c r="D6603" s="88" t="s">
        <v>22946</v>
      </c>
      <c r="E6603" s="88" t="s">
        <v>22947</v>
      </c>
      <c r="F6603" s="88">
        <v>7647953676</v>
      </c>
      <c r="G6603" s="76">
        <v>23.221616999999998</v>
      </c>
      <c r="H6603" s="76">
        <v>83.831692000000004</v>
      </c>
      <c r="I6603" s="79" t="s">
        <v>22948</v>
      </c>
      <c r="J6603" s="76" t="s">
        <v>8349</v>
      </c>
      <c r="K6603" s="76" t="s">
        <v>8334</v>
      </c>
    </row>
    <row r="6604" spans="1:11" x14ac:dyDescent="0.25">
      <c r="A6604" s="76" t="s">
        <v>22655</v>
      </c>
      <c r="B6604" s="76" t="s">
        <v>891</v>
      </c>
      <c r="C6604" s="88" t="s">
        <v>1187</v>
      </c>
      <c r="D6604" s="88" t="s">
        <v>22949</v>
      </c>
      <c r="E6604" s="88" t="s">
        <v>10502</v>
      </c>
      <c r="F6604" s="88">
        <v>7646861886</v>
      </c>
      <c r="G6604" s="76">
        <v>23.210525000000001</v>
      </c>
      <c r="H6604" s="76">
        <v>83.749032</v>
      </c>
      <c r="I6604" s="79" t="s">
        <v>22950</v>
      </c>
      <c r="J6604" s="76" t="s">
        <v>8349</v>
      </c>
      <c r="K6604" s="76" t="s">
        <v>8334</v>
      </c>
    </row>
    <row r="6605" spans="1:11" x14ac:dyDescent="0.25">
      <c r="A6605" s="76" t="s">
        <v>22655</v>
      </c>
      <c r="B6605" s="76" t="s">
        <v>891</v>
      </c>
      <c r="C6605" s="88" t="s">
        <v>1187</v>
      </c>
      <c r="D6605" s="88" t="s">
        <v>22965</v>
      </c>
      <c r="E6605" s="88" t="s">
        <v>22966</v>
      </c>
      <c r="F6605" s="88">
        <v>7648008420</v>
      </c>
      <c r="G6605" s="76">
        <v>23.233698</v>
      </c>
      <c r="H6605" s="76">
        <v>83.867204999999998</v>
      </c>
      <c r="I6605" s="79" t="s">
        <v>22967</v>
      </c>
      <c r="J6605" s="76" t="s">
        <v>8349</v>
      </c>
      <c r="K6605" s="76" t="s">
        <v>8334</v>
      </c>
    </row>
    <row r="6606" spans="1:11" x14ac:dyDescent="0.25">
      <c r="A6606" s="76" t="s">
        <v>17496</v>
      </c>
      <c r="B6606" s="76" t="s">
        <v>7070</v>
      </c>
      <c r="C6606" s="76" t="s">
        <v>7070</v>
      </c>
      <c r="D6606" s="76" t="s">
        <v>17652</v>
      </c>
      <c r="E6606" s="76" t="s">
        <v>17653</v>
      </c>
      <c r="F6606" s="76">
        <v>9685712889</v>
      </c>
      <c r="G6606" s="76">
        <v>22.798401999999999</v>
      </c>
      <c r="H6606" s="76">
        <v>83.757883000000007</v>
      </c>
      <c r="I6606" s="79" t="s">
        <v>17654</v>
      </c>
      <c r="J6606" s="76" t="s">
        <v>17623</v>
      </c>
      <c r="K6606" s="76" t="s">
        <v>16</v>
      </c>
    </row>
    <row r="6607" spans="1:11" x14ac:dyDescent="0.25">
      <c r="A6607" s="76" t="s">
        <v>17496</v>
      </c>
      <c r="B6607" s="76" t="s">
        <v>7070</v>
      </c>
      <c r="C6607" s="76" t="s">
        <v>7070</v>
      </c>
      <c r="D6607" s="76" t="s">
        <v>17655</v>
      </c>
      <c r="E6607" s="76" t="s">
        <v>17656</v>
      </c>
      <c r="F6607" s="76">
        <v>7587243623</v>
      </c>
      <c r="G6607" s="76">
        <v>23.089129</v>
      </c>
      <c r="H6607" s="76">
        <v>83.807537999999994</v>
      </c>
      <c r="I6607" s="79" t="s">
        <v>17657</v>
      </c>
      <c r="J6607" s="76" t="s">
        <v>17623</v>
      </c>
      <c r="K6607" s="76" t="s">
        <v>16</v>
      </c>
    </row>
    <row r="6608" spans="1:11" x14ac:dyDescent="0.25">
      <c r="A6608" s="76" t="s">
        <v>17496</v>
      </c>
      <c r="B6608" s="76" t="s">
        <v>7070</v>
      </c>
      <c r="C6608" s="76" t="s">
        <v>17673</v>
      </c>
      <c r="D6608" s="76" t="s">
        <v>10354</v>
      </c>
      <c r="E6608" s="76" t="s">
        <v>17674</v>
      </c>
      <c r="F6608" s="76">
        <v>7987376316</v>
      </c>
      <c r="G6608" s="76">
        <v>22.606665</v>
      </c>
      <c r="H6608" s="76">
        <v>83.800938000000002</v>
      </c>
      <c r="I6608" s="79" t="s">
        <v>17675</v>
      </c>
      <c r="J6608" s="76" t="s">
        <v>17623</v>
      </c>
      <c r="K6608" s="76" t="s">
        <v>16</v>
      </c>
    </row>
    <row r="6609" spans="1:11" x14ac:dyDescent="0.25">
      <c r="A6609" s="76" t="s">
        <v>17496</v>
      </c>
      <c r="B6609" s="76" t="s">
        <v>7070</v>
      </c>
      <c r="C6609" s="76" t="s">
        <v>10344</v>
      </c>
      <c r="D6609" s="76" t="s">
        <v>17761</v>
      </c>
      <c r="E6609" s="76" t="s">
        <v>17762</v>
      </c>
      <c r="F6609" s="76">
        <v>7697455353</v>
      </c>
      <c r="G6609" s="76">
        <v>22.607713</v>
      </c>
      <c r="H6609" s="76">
        <v>83.573989999999995</v>
      </c>
      <c r="I6609" s="79" t="s">
        <v>17763</v>
      </c>
      <c r="J6609" s="76" t="s">
        <v>17623</v>
      </c>
      <c r="K6609" s="76" t="s">
        <v>16</v>
      </c>
    </row>
    <row r="6610" spans="1:11" x14ac:dyDescent="0.25">
      <c r="A6610" s="76" t="s">
        <v>17496</v>
      </c>
      <c r="B6610" s="76" t="s">
        <v>7070</v>
      </c>
      <c r="C6610" s="76" t="s">
        <v>1320</v>
      </c>
      <c r="D6610" s="76" t="s">
        <v>10381</v>
      </c>
      <c r="E6610" s="76" t="s">
        <v>17866</v>
      </c>
      <c r="F6610" s="76">
        <v>977181376</v>
      </c>
      <c r="G6610" s="76">
        <v>22.821095</v>
      </c>
      <c r="H6610" s="76">
        <v>84.006979999999999</v>
      </c>
      <c r="I6610" s="79" t="s">
        <v>17867</v>
      </c>
      <c r="J6610" s="76" t="s">
        <v>17623</v>
      </c>
      <c r="K6610" s="76" t="s">
        <v>16</v>
      </c>
    </row>
    <row r="6611" spans="1:11" x14ac:dyDescent="0.25">
      <c r="A6611" s="76" t="s">
        <v>17496</v>
      </c>
      <c r="B6611" s="76" t="s">
        <v>7070</v>
      </c>
      <c r="C6611" s="76" t="s">
        <v>1320</v>
      </c>
      <c r="D6611" s="76" t="s">
        <v>10374</v>
      </c>
      <c r="E6611" s="76" t="s">
        <v>17979</v>
      </c>
      <c r="F6611" s="76" t="s">
        <v>17980</v>
      </c>
      <c r="G6611" s="76">
        <v>22.711442999999999</v>
      </c>
      <c r="H6611" s="76">
        <v>84.101803000000004</v>
      </c>
      <c r="I6611" s="79" t="s">
        <v>17981</v>
      </c>
      <c r="J6611" s="76" t="s">
        <v>17623</v>
      </c>
      <c r="K6611" s="76" t="s">
        <v>16</v>
      </c>
    </row>
    <row r="6612" spans="1:11" x14ac:dyDescent="0.25">
      <c r="A6612" s="76" t="s">
        <v>17496</v>
      </c>
      <c r="B6612" s="76" t="s">
        <v>7070</v>
      </c>
      <c r="C6612" s="76" t="s">
        <v>1320</v>
      </c>
      <c r="D6612" s="76" t="s">
        <v>7070</v>
      </c>
      <c r="E6612" s="76" t="s">
        <v>17982</v>
      </c>
      <c r="F6612" s="76">
        <v>7974132</v>
      </c>
      <c r="G6612" s="76">
        <v>22.957274000000002</v>
      </c>
      <c r="H6612" s="76">
        <v>84.348333999999994</v>
      </c>
      <c r="I6612" s="79" t="s">
        <v>17983</v>
      </c>
      <c r="J6612" s="76" t="s">
        <v>17623</v>
      </c>
      <c r="K6612" s="76" t="s">
        <v>16</v>
      </c>
    </row>
    <row r="6613" spans="1:11" x14ac:dyDescent="0.25">
      <c r="A6613" s="76" t="s">
        <v>17496</v>
      </c>
      <c r="B6613" s="76" t="s">
        <v>7070</v>
      </c>
      <c r="C6613" s="76" t="s">
        <v>1320</v>
      </c>
      <c r="D6613" s="76" t="s">
        <v>10354</v>
      </c>
      <c r="E6613" s="76" t="s">
        <v>18066</v>
      </c>
      <c r="F6613" s="76" t="s">
        <v>18067</v>
      </c>
      <c r="G6613" s="76">
        <v>22.582348</v>
      </c>
      <c r="H6613" s="76">
        <v>83.427340000000001</v>
      </c>
      <c r="I6613" s="79" t="s">
        <v>18068</v>
      </c>
      <c r="J6613" s="76" t="s">
        <v>17623</v>
      </c>
      <c r="K6613" s="76" t="s">
        <v>16</v>
      </c>
    </row>
    <row r="6614" spans="1:11" x14ac:dyDescent="0.25">
      <c r="A6614" s="76" t="s">
        <v>17496</v>
      </c>
      <c r="B6614" s="76" t="s">
        <v>7070</v>
      </c>
      <c r="C6614" s="76" t="e">
        <v>#N/A</v>
      </c>
      <c r="D6614" s="76" t="e">
        <v>#N/A</v>
      </c>
      <c r="E6614" s="76" t="s">
        <v>18137</v>
      </c>
      <c r="F6614" s="76">
        <v>8889966498</v>
      </c>
      <c r="G6614" s="76">
        <v>22.556474999999999</v>
      </c>
      <c r="H6614" s="76">
        <v>83.459451000000001</v>
      </c>
      <c r="I6614" s="79" t="s">
        <v>18138</v>
      </c>
      <c r="J6614" s="76" t="s">
        <v>17623</v>
      </c>
      <c r="K6614" s="76" t="s">
        <v>16</v>
      </c>
    </row>
    <row r="6615" spans="1:11" x14ac:dyDescent="0.25">
      <c r="A6615" s="76" t="s">
        <v>17496</v>
      </c>
      <c r="B6615" s="76" t="s">
        <v>7070</v>
      </c>
      <c r="C6615" s="76" t="s">
        <v>10381</v>
      </c>
      <c r="D6615" s="76" t="s">
        <v>7070</v>
      </c>
      <c r="E6615" s="76" t="s">
        <v>18206</v>
      </c>
      <c r="F6615" s="76">
        <v>758784722</v>
      </c>
      <c r="G6615" s="76">
        <v>22.586252999999999</v>
      </c>
      <c r="H6615" s="76">
        <v>83.421429000000003</v>
      </c>
      <c r="I6615" s="79" t="s">
        <v>18207</v>
      </c>
      <c r="J6615" s="76" t="s">
        <v>17623</v>
      </c>
      <c r="K6615" s="76" t="s">
        <v>16</v>
      </c>
    </row>
    <row r="6616" spans="1:11" x14ac:dyDescent="0.25">
      <c r="A6616" s="76" t="s">
        <v>17496</v>
      </c>
      <c r="B6616" s="76" t="s">
        <v>7070</v>
      </c>
      <c r="C6616" s="76" t="s">
        <v>1320</v>
      </c>
      <c r="D6616" s="76" t="s">
        <v>7070</v>
      </c>
      <c r="E6616" s="76" t="s">
        <v>18253</v>
      </c>
      <c r="F6616" s="76">
        <v>8132722</v>
      </c>
      <c r="G6616" s="76">
        <v>22.790184</v>
      </c>
      <c r="H6616" s="76">
        <v>83.873164000000003</v>
      </c>
      <c r="I6616" s="79" t="s">
        <v>18254</v>
      </c>
      <c r="J6616" s="76" t="s">
        <v>17623</v>
      </c>
      <c r="K6616" s="76" t="s">
        <v>16</v>
      </c>
    </row>
    <row r="6617" spans="1:11" x14ac:dyDescent="0.25">
      <c r="A6617" s="76" t="s">
        <v>17496</v>
      </c>
      <c r="B6617" s="76" t="s">
        <v>7070</v>
      </c>
      <c r="C6617" s="76" t="s">
        <v>1320</v>
      </c>
      <c r="D6617" s="76" t="s">
        <v>7070</v>
      </c>
      <c r="E6617" s="76" t="s">
        <v>18394</v>
      </c>
      <c r="F6617" s="76">
        <v>83538533</v>
      </c>
      <c r="G6617" s="76">
        <v>22.996455000000001</v>
      </c>
      <c r="H6617" s="76">
        <v>84.051750999999996</v>
      </c>
      <c r="I6617" s="79" t="s">
        <v>18395</v>
      </c>
      <c r="J6617" s="76" t="s">
        <v>17623</v>
      </c>
      <c r="K6617" s="76" t="s">
        <v>16</v>
      </c>
    </row>
    <row r="6618" spans="1:11" x14ac:dyDescent="0.25">
      <c r="A6618" s="76" t="s">
        <v>17496</v>
      </c>
      <c r="B6618" s="76" t="s">
        <v>7070</v>
      </c>
      <c r="C6618" s="76" t="s">
        <v>1320</v>
      </c>
      <c r="D6618" s="76" t="s">
        <v>7070</v>
      </c>
      <c r="E6618" s="76" t="s">
        <v>18400</v>
      </c>
      <c r="F6618" s="76">
        <v>7249544</v>
      </c>
      <c r="G6618" s="76">
        <v>22.569938</v>
      </c>
      <c r="H6618" s="76">
        <v>83.458027999999999</v>
      </c>
      <c r="I6618" s="79" t="s">
        <v>18401</v>
      </c>
      <c r="J6618" s="76" t="s">
        <v>17623</v>
      </c>
      <c r="K6618" s="76" t="s">
        <v>16</v>
      </c>
    </row>
    <row r="6619" spans="1:11" x14ac:dyDescent="0.25">
      <c r="A6619" s="76" t="s">
        <v>17496</v>
      </c>
      <c r="B6619" s="76" t="s">
        <v>7070</v>
      </c>
      <c r="C6619" s="76" t="s">
        <v>1320</v>
      </c>
      <c r="D6619" s="76" t="s">
        <v>7070</v>
      </c>
      <c r="E6619" s="76" t="s">
        <v>18414</v>
      </c>
      <c r="F6619" s="76">
        <v>9981477782</v>
      </c>
      <c r="G6619" s="76">
        <v>22.960954999999998</v>
      </c>
      <c r="H6619" s="76">
        <v>83.670411999999999</v>
      </c>
      <c r="I6619" s="79" t="s">
        <v>18415</v>
      </c>
      <c r="J6619" s="76" t="s">
        <v>17623</v>
      </c>
      <c r="K6619" s="76" t="s">
        <v>16</v>
      </c>
    </row>
    <row r="6620" spans="1:11" x14ac:dyDescent="0.25">
      <c r="A6620" s="76" t="s">
        <v>17496</v>
      </c>
      <c r="B6620" s="76" t="s">
        <v>7070</v>
      </c>
      <c r="C6620" s="76" t="s">
        <v>1320</v>
      </c>
      <c r="D6620" s="76" t="s">
        <v>7070</v>
      </c>
      <c r="E6620" s="76" t="s">
        <v>18441</v>
      </c>
      <c r="F6620" s="76">
        <v>9131291454</v>
      </c>
      <c r="G6620" s="76">
        <v>22.515703999999999</v>
      </c>
      <c r="H6620" s="76">
        <v>83.859211000000002</v>
      </c>
      <c r="I6620" s="79" t="s">
        <v>18442</v>
      </c>
      <c r="J6620" s="76" t="s">
        <v>17623</v>
      </c>
      <c r="K6620" s="76" t="s">
        <v>16</v>
      </c>
    </row>
    <row r="6621" spans="1:11" x14ac:dyDescent="0.25">
      <c r="A6621" s="76" t="s">
        <v>17496</v>
      </c>
      <c r="B6621" s="76" t="s">
        <v>7070</v>
      </c>
      <c r="C6621" s="76" t="s">
        <v>1320</v>
      </c>
      <c r="D6621" s="76" t="s">
        <v>7070</v>
      </c>
      <c r="E6621" s="76" t="s">
        <v>18448</v>
      </c>
      <c r="F6621" s="76">
        <v>769296423</v>
      </c>
      <c r="G6621" s="76">
        <v>22.973600000000001</v>
      </c>
      <c r="H6621" s="76">
        <v>83.663545999999997</v>
      </c>
      <c r="I6621" s="79" t="s">
        <v>18449</v>
      </c>
      <c r="J6621" s="76" t="s">
        <v>17623</v>
      </c>
      <c r="K6621" s="76" t="s">
        <v>16</v>
      </c>
    </row>
    <row r="6622" spans="1:11" x14ac:dyDescent="0.25">
      <c r="A6622" s="76" t="s">
        <v>17496</v>
      </c>
      <c r="B6622" s="76" t="s">
        <v>7070</v>
      </c>
      <c r="C6622" s="76" t="s">
        <v>1320</v>
      </c>
      <c r="D6622" s="76" t="s">
        <v>7070</v>
      </c>
      <c r="E6622" s="76" t="s">
        <v>18479</v>
      </c>
      <c r="F6622" s="76"/>
      <c r="G6622" s="76">
        <v>22.977263000000001</v>
      </c>
      <c r="H6622" s="76">
        <v>83.656251999999995</v>
      </c>
      <c r="I6622" s="79" t="s">
        <v>18480</v>
      </c>
      <c r="J6622" s="76" t="s">
        <v>17623</v>
      </c>
      <c r="K6622" s="76" t="s">
        <v>16</v>
      </c>
    </row>
    <row r="6623" spans="1:11" x14ac:dyDescent="0.25">
      <c r="A6623" s="76" t="s">
        <v>17496</v>
      </c>
      <c r="B6623" s="76" t="s">
        <v>7070</v>
      </c>
      <c r="C6623" s="76" t="s">
        <v>10381</v>
      </c>
      <c r="D6623" s="76" t="s">
        <v>7070</v>
      </c>
      <c r="E6623" s="76" t="s">
        <v>18489</v>
      </c>
      <c r="F6623" s="76">
        <v>93423666</v>
      </c>
      <c r="G6623" s="76">
        <v>22.740680999999999</v>
      </c>
      <c r="H6623" s="76">
        <v>83.951384000000004</v>
      </c>
      <c r="I6623" s="79" t="s">
        <v>18490</v>
      </c>
      <c r="J6623" s="76" t="s">
        <v>17623</v>
      </c>
      <c r="K6623" s="76" t="s">
        <v>16</v>
      </c>
    </row>
    <row r="6624" spans="1:11" x14ac:dyDescent="0.25">
      <c r="A6624" s="76" t="s">
        <v>17496</v>
      </c>
      <c r="B6624" s="76" t="s">
        <v>7070</v>
      </c>
      <c r="C6624" s="76" t="s">
        <v>1320</v>
      </c>
      <c r="D6624" s="76" t="s">
        <v>7070</v>
      </c>
      <c r="E6624" s="76" t="s">
        <v>18479</v>
      </c>
      <c r="F6624" s="76">
        <v>998183561</v>
      </c>
      <c r="G6624" s="76">
        <v>22.661933999999999</v>
      </c>
      <c r="H6624" s="76">
        <v>83.952348999999998</v>
      </c>
      <c r="I6624" s="79" t="s">
        <v>18507</v>
      </c>
      <c r="J6624" s="76" t="s">
        <v>17623</v>
      </c>
      <c r="K6624" s="76" t="s">
        <v>16</v>
      </c>
    </row>
    <row r="6625" spans="1:11" x14ac:dyDescent="0.25">
      <c r="A6625" s="76" t="s">
        <v>17496</v>
      </c>
      <c r="B6625" s="76" t="s">
        <v>7070</v>
      </c>
      <c r="C6625" s="76" t="s">
        <v>1320</v>
      </c>
      <c r="D6625" s="76" t="s">
        <v>7070</v>
      </c>
      <c r="E6625" s="76" t="s">
        <v>18543</v>
      </c>
      <c r="F6625" s="76">
        <v>8959551756</v>
      </c>
      <c r="G6625" s="76">
        <v>22.586248000000001</v>
      </c>
      <c r="H6625" s="76">
        <v>83.421396999999999</v>
      </c>
      <c r="I6625" s="79" t="s">
        <v>18544</v>
      </c>
      <c r="J6625" s="76" t="s">
        <v>17623</v>
      </c>
      <c r="K6625" s="76" t="s">
        <v>16</v>
      </c>
    </row>
    <row r="6626" spans="1:11" x14ac:dyDescent="0.25">
      <c r="A6626" s="76" t="s">
        <v>17496</v>
      </c>
      <c r="B6626" s="76" t="s">
        <v>7070</v>
      </c>
      <c r="C6626" s="76" t="s">
        <v>1320</v>
      </c>
      <c r="D6626" s="76" t="s">
        <v>7070</v>
      </c>
      <c r="E6626" s="76" t="s">
        <v>18557</v>
      </c>
      <c r="F6626" s="76">
        <v>772285825</v>
      </c>
      <c r="G6626" s="76">
        <v>22.556436000000001</v>
      </c>
      <c r="H6626" s="76">
        <v>83.459417999999999</v>
      </c>
      <c r="I6626" s="79" t="s">
        <v>18558</v>
      </c>
      <c r="J6626" s="76" t="s">
        <v>17623</v>
      </c>
      <c r="K6626" s="76" t="s">
        <v>16</v>
      </c>
    </row>
    <row r="6627" spans="1:11" x14ac:dyDescent="0.25">
      <c r="A6627" s="76" t="s">
        <v>17496</v>
      </c>
      <c r="B6627" s="76" t="s">
        <v>7070</v>
      </c>
      <c r="C6627" s="76" t="s">
        <v>10381</v>
      </c>
      <c r="D6627" s="76" t="s">
        <v>1320</v>
      </c>
      <c r="E6627" s="76" t="s">
        <v>17509</v>
      </c>
      <c r="F6627" s="76">
        <v>799927255</v>
      </c>
      <c r="G6627" s="76">
        <v>22.683488000000001</v>
      </c>
      <c r="H6627" s="76">
        <v>83.849753000000007</v>
      </c>
      <c r="I6627" s="79" t="s">
        <v>18573</v>
      </c>
      <c r="J6627" s="76" t="s">
        <v>17623</v>
      </c>
      <c r="K6627" s="76" t="s">
        <v>16</v>
      </c>
    </row>
    <row r="6628" spans="1:11" x14ac:dyDescent="0.25">
      <c r="A6628" s="76" t="s">
        <v>17496</v>
      </c>
      <c r="B6628" s="76" t="s">
        <v>7070</v>
      </c>
      <c r="C6628" s="76" t="s">
        <v>1320</v>
      </c>
      <c r="D6628" s="76" t="s">
        <v>7070</v>
      </c>
      <c r="E6628" s="76" t="s">
        <v>18684</v>
      </c>
      <c r="F6628" s="76">
        <v>767555599</v>
      </c>
      <c r="G6628" s="76">
        <v>22.548832999999998</v>
      </c>
      <c r="H6628" s="76">
        <v>83.624109000000004</v>
      </c>
      <c r="I6628" s="79" t="s">
        <v>18685</v>
      </c>
      <c r="J6628" s="76" t="s">
        <v>17623</v>
      </c>
      <c r="K6628" s="76" t="s">
        <v>16</v>
      </c>
    </row>
    <row r="6629" spans="1:11" x14ac:dyDescent="0.25">
      <c r="A6629" s="76" t="s">
        <v>17496</v>
      </c>
      <c r="B6629" s="76" t="s">
        <v>7070</v>
      </c>
      <c r="C6629" s="76" t="s">
        <v>1320</v>
      </c>
      <c r="D6629" s="76" t="s">
        <v>7070</v>
      </c>
      <c r="E6629" s="76" t="s">
        <v>18731</v>
      </c>
      <c r="F6629" s="76">
        <v>93349494</v>
      </c>
      <c r="G6629" s="76">
        <v>22.657154999999999</v>
      </c>
      <c r="H6629" s="76">
        <v>83.816456000000002</v>
      </c>
      <c r="I6629" s="79" t="s">
        <v>18732</v>
      </c>
      <c r="J6629" s="76" t="s">
        <v>17623</v>
      </c>
      <c r="K6629" s="76" t="s">
        <v>16</v>
      </c>
    </row>
    <row r="6630" spans="1:11" x14ac:dyDescent="0.25">
      <c r="A6630" s="76" t="s">
        <v>17496</v>
      </c>
      <c r="B6630" s="76" t="s">
        <v>7070</v>
      </c>
      <c r="C6630" s="76" t="s">
        <v>1320</v>
      </c>
      <c r="D6630" s="76" t="s">
        <v>7070</v>
      </c>
      <c r="E6630" s="76" t="s">
        <v>18733</v>
      </c>
      <c r="F6630" s="76">
        <v>7556784</v>
      </c>
      <c r="G6630" s="76">
        <v>22.532768000000001</v>
      </c>
      <c r="H6630" s="76">
        <v>83.623489000000006</v>
      </c>
      <c r="I6630" s="79" t="s">
        <v>18734</v>
      </c>
      <c r="J6630" s="76" t="s">
        <v>17623</v>
      </c>
      <c r="K6630" s="76" t="s">
        <v>16</v>
      </c>
    </row>
    <row r="6631" spans="1:11" x14ac:dyDescent="0.25">
      <c r="A6631" s="76" t="s">
        <v>17496</v>
      </c>
      <c r="B6631" s="76" t="s">
        <v>7070</v>
      </c>
      <c r="C6631" s="76" t="s">
        <v>1320</v>
      </c>
      <c r="D6631" s="76" t="s">
        <v>7070</v>
      </c>
      <c r="E6631" s="76" t="s">
        <v>18692</v>
      </c>
      <c r="F6631" s="76">
        <v>9589446697</v>
      </c>
      <c r="G6631" s="76">
        <v>22.544142000000001</v>
      </c>
      <c r="H6631" s="76">
        <v>83.676411999999999</v>
      </c>
      <c r="I6631" s="79" t="s">
        <v>18737</v>
      </c>
      <c r="J6631" s="76" t="s">
        <v>17623</v>
      </c>
      <c r="K6631" s="76" t="s">
        <v>16</v>
      </c>
    </row>
    <row r="6632" spans="1:11" x14ac:dyDescent="0.25">
      <c r="A6632" s="76" t="s">
        <v>17496</v>
      </c>
      <c r="B6632" s="76" t="s">
        <v>7070</v>
      </c>
      <c r="C6632" s="76" t="s">
        <v>1320</v>
      </c>
      <c r="D6632" s="76" t="s">
        <v>7070</v>
      </c>
      <c r="E6632" s="76" t="s">
        <v>18740</v>
      </c>
      <c r="F6632" s="76">
        <v>7879366899</v>
      </c>
      <c r="G6632" s="76">
        <v>22.689665999999999</v>
      </c>
      <c r="H6632" s="76">
        <v>83.856892999999999</v>
      </c>
      <c r="I6632" s="79" t="s">
        <v>18741</v>
      </c>
      <c r="J6632" s="76" t="s">
        <v>17623</v>
      </c>
      <c r="K6632" s="76" t="s">
        <v>16</v>
      </c>
    </row>
    <row r="6633" spans="1:11" x14ac:dyDescent="0.25">
      <c r="A6633" s="76" t="s">
        <v>17496</v>
      </c>
      <c r="B6633" s="76" t="s">
        <v>7070</v>
      </c>
      <c r="C6633" s="76" t="s">
        <v>10344</v>
      </c>
      <c r="D6633" s="76" t="s">
        <v>1320</v>
      </c>
      <c r="E6633" s="76" t="s">
        <v>18813</v>
      </c>
      <c r="F6633" s="76">
        <v>799981927</v>
      </c>
      <c r="G6633" s="76">
        <v>22.493272000000001</v>
      </c>
      <c r="H6633" s="76">
        <v>83.614310000000003</v>
      </c>
      <c r="I6633" s="79" t="s">
        <v>18814</v>
      </c>
      <c r="J6633" s="76" t="s">
        <v>17623</v>
      </c>
      <c r="K6633" s="76" t="s">
        <v>16</v>
      </c>
    </row>
    <row r="6634" spans="1:11" x14ac:dyDescent="0.25">
      <c r="A6634" s="76" t="s">
        <v>17496</v>
      </c>
      <c r="B6634" s="76" t="s">
        <v>7070</v>
      </c>
      <c r="C6634" s="76" t="s">
        <v>10374</v>
      </c>
      <c r="D6634" s="76" t="s">
        <v>1320</v>
      </c>
      <c r="E6634" s="76" t="s">
        <v>18815</v>
      </c>
      <c r="F6634" s="76"/>
      <c r="G6634" s="76">
        <v>22.747968</v>
      </c>
      <c r="H6634" s="76">
        <v>84.084218000000007</v>
      </c>
      <c r="I6634" s="79" t="s">
        <v>18816</v>
      </c>
      <c r="J6634" s="76" t="s">
        <v>17623</v>
      </c>
      <c r="K6634" s="76" t="s">
        <v>16</v>
      </c>
    </row>
    <row r="6635" spans="1:11" x14ac:dyDescent="0.25">
      <c r="A6635" s="76" t="s">
        <v>17496</v>
      </c>
      <c r="B6635" s="76" t="s">
        <v>7070</v>
      </c>
      <c r="C6635" s="76" t="s">
        <v>1320</v>
      </c>
      <c r="D6635" s="76" t="s">
        <v>7070</v>
      </c>
      <c r="E6635" s="76" t="s">
        <v>18817</v>
      </c>
      <c r="F6635" s="76"/>
      <c r="G6635" s="76"/>
      <c r="H6635" s="76"/>
      <c r="I6635" s="79" t="s">
        <v>18818</v>
      </c>
      <c r="J6635" s="76" t="s">
        <v>17623</v>
      </c>
      <c r="K6635" s="76" t="s">
        <v>16</v>
      </c>
    </row>
    <row r="6636" spans="1:11" x14ac:dyDescent="0.25">
      <c r="A6636" s="76" t="s">
        <v>17496</v>
      </c>
      <c r="B6636" s="76" t="s">
        <v>7070</v>
      </c>
      <c r="C6636" s="76" t="s">
        <v>1320</v>
      </c>
      <c r="D6636" s="76" t="s">
        <v>7070</v>
      </c>
      <c r="E6636" s="76" t="s">
        <v>18881</v>
      </c>
      <c r="F6636" s="76"/>
      <c r="G6636" s="76">
        <v>21.936539</v>
      </c>
      <c r="H6636" s="76">
        <v>81.737610000000004</v>
      </c>
      <c r="I6636" s="79" t="s">
        <v>18882</v>
      </c>
      <c r="J6636" s="76" t="s">
        <v>17623</v>
      </c>
      <c r="K6636" s="76" t="s">
        <v>16</v>
      </c>
    </row>
    <row r="6637" spans="1:11" x14ac:dyDescent="0.25">
      <c r="A6637" s="76" t="s">
        <v>17496</v>
      </c>
      <c r="B6637" s="76" t="s">
        <v>7070</v>
      </c>
      <c r="C6637" s="76" t="s">
        <v>17508</v>
      </c>
      <c r="D6637" s="76" t="s">
        <v>7070</v>
      </c>
      <c r="E6637" s="76" t="s">
        <v>18889</v>
      </c>
      <c r="F6637" s="76">
        <v>9111288491</v>
      </c>
      <c r="G6637" s="76"/>
      <c r="H6637" s="76"/>
      <c r="I6637" s="79" t="s">
        <v>18890</v>
      </c>
      <c r="J6637" s="76" t="s">
        <v>17623</v>
      </c>
      <c r="K6637" s="76" t="s">
        <v>16</v>
      </c>
    </row>
    <row r="6638" spans="1:11" x14ac:dyDescent="0.25">
      <c r="A6638" s="76" t="s">
        <v>17496</v>
      </c>
      <c r="B6638" s="76" t="s">
        <v>7070</v>
      </c>
      <c r="C6638" s="76" t="s">
        <v>1320</v>
      </c>
      <c r="D6638" s="76" t="s">
        <v>7070</v>
      </c>
      <c r="E6638" s="76" t="s">
        <v>18966</v>
      </c>
      <c r="F6638" s="76"/>
      <c r="G6638" s="76"/>
      <c r="H6638" s="76"/>
      <c r="I6638" s="79" t="s">
        <v>18967</v>
      </c>
      <c r="J6638" s="76" t="s">
        <v>17623</v>
      </c>
      <c r="K6638" s="76" t="s">
        <v>16</v>
      </c>
    </row>
    <row r="6639" spans="1:11" x14ac:dyDescent="0.25">
      <c r="A6639" s="76" t="s">
        <v>17496</v>
      </c>
      <c r="B6639" s="76" t="s">
        <v>7070</v>
      </c>
      <c r="C6639" s="76" t="s">
        <v>1320</v>
      </c>
      <c r="D6639" s="76" t="s">
        <v>7070</v>
      </c>
      <c r="E6639" s="76" t="s">
        <v>18969</v>
      </c>
      <c r="F6639" s="76"/>
      <c r="G6639" s="76"/>
      <c r="H6639" s="76"/>
      <c r="I6639" s="79" t="s">
        <v>18970</v>
      </c>
      <c r="J6639" s="76" t="s">
        <v>17623</v>
      </c>
      <c r="K6639" s="76" t="s">
        <v>16</v>
      </c>
    </row>
    <row r="6640" spans="1:11" x14ac:dyDescent="0.25">
      <c r="A6640" s="76" t="s">
        <v>17496</v>
      </c>
      <c r="B6640" s="76" t="s">
        <v>7070</v>
      </c>
      <c r="C6640" s="76" t="s">
        <v>1320</v>
      </c>
      <c r="D6640" s="76" t="s">
        <v>7070</v>
      </c>
      <c r="E6640" s="76" t="s">
        <v>18971</v>
      </c>
      <c r="F6640" s="76"/>
      <c r="G6640" s="76"/>
      <c r="H6640" s="76"/>
      <c r="I6640" s="79" t="s">
        <v>18972</v>
      </c>
      <c r="J6640" s="76" t="s">
        <v>17623</v>
      </c>
      <c r="K6640" s="76" t="s">
        <v>16</v>
      </c>
    </row>
    <row r="6641" spans="1:11" x14ac:dyDescent="0.25">
      <c r="A6641" s="76" t="s">
        <v>17496</v>
      </c>
      <c r="B6641" s="76" t="s">
        <v>7070</v>
      </c>
      <c r="C6641" s="76" t="s">
        <v>1320</v>
      </c>
      <c r="D6641" s="76" t="s">
        <v>7070</v>
      </c>
      <c r="E6641" s="76" t="s">
        <v>19016</v>
      </c>
      <c r="F6641" s="76" t="s">
        <v>19017</v>
      </c>
      <c r="G6641" s="76">
        <v>22.590095989999998</v>
      </c>
      <c r="H6641" s="76">
        <v>83.963842499999998</v>
      </c>
      <c r="I6641" s="79" t="s">
        <v>19018</v>
      </c>
      <c r="J6641" s="76" t="s">
        <v>17623</v>
      </c>
      <c r="K6641" s="76" t="s">
        <v>16</v>
      </c>
    </row>
    <row r="6642" spans="1:11" x14ac:dyDescent="0.25">
      <c r="A6642" s="76" t="s">
        <v>17496</v>
      </c>
      <c r="B6642" s="76" t="s">
        <v>7070</v>
      </c>
      <c r="C6642" s="76" t="s">
        <v>1320</v>
      </c>
      <c r="D6642" s="76" t="s">
        <v>7070</v>
      </c>
      <c r="E6642" s="76" t="s">
        <v>17729</v>
      </c>
      <c r="F6642" s="76"/>
      <c r="G6642" s="76"/>
      <c r="H6642" s="76"/>
      <c r="I6642" s="79" t="s">
        <v>19019</v>
      </c>
      <c r="J6642" s="76" t="s">
        <v>17623</v>
      </c>
      <c r="K6642" s="76" t="s">
        <v>16</v>
      </c>
    </row>
    <row r="6643" spans="1:11" x14ac:dyDescent="0.25">
      <c r="A6643" s="76" t="s">
        <v>17496</v>
      </c>
      <c r="B6643" s="76" t="s">
        <v>7070</v>
      </c>
      <c r="C6643" s="76" t="s">
        <v>1320</v>
      </c>
      <c r="D6643" s="76" t="s">
        <v>7070</v>
      </c>
      <c r="E6643" s="76" t="s">
        <v>19020</v>
      </c>
      <c r="F6643" s="76"/>
      <c r="G6643" s="76"/>
      <c r="H6643" s="76"/>
      <c r="I6643" s="79" t="s">
        <v>19021</v>
      </c>
      <c r="J6643" s="76" t="s">
        <v>17623</v>
      </c>
      <c r="K6643" s="76" t="s">
        <v>16</v>
      </c>
    </row>
    <row r="6644" spans="1:11" x14ac:dyDescent="0.25">
      <c r="A6644" s="76" t="s">
        <v>17496</v>
      </c>
      <c r="B6644" s="76" t="s">
        <v>7070</v>
      </c>
      <c r="C6644" s="76" t="s">
        <v>1320</v>
      </c>
      <c r="D6644" s="76" t="s">
        <v>7070</v>
      </c>
      <c r="E6644" s="76" t="s">
        <v>19022</v>
      </c>
      <c r="F6644" s="76" t="s">
        <v>19023</v>
      </c>
      <c r="G6644" s="76">
        <v>22.875933010000001</v>
      </c>
      <c r="H6644" s="76">
        <v>84.138116019999998</v>
      </c>
      <c r="I6644" s="79" t="s">
        <v>19024</v>
      </c>
      <c r="J6644" s="76" t="s">
        <v>17623</v>
      </c>
      <c r="K6644" s="76" t="s">
        <v>16</v>
      </c>
    </row>
    <row r="6645" spans="1:11" x14ac:dyDescent="0.25">
      <c r="A6645" s="76" t="s">
        <v>17496</v>
      </c>
      <c r="B6645" s="76" t="s">
        <v>7070</v>
      </c>
      <c r="C6645" s="76" t="s">
        <v>1320</v>
      </c>
      <c r="D6645" s="76" t="s">
        <v>7070</v>
      </c>
      <c r="E6645" s="76" t="s">
        <v>19055</v>
      </c>
      <c r="F6645" s="76">
        <v>7008128217</v>
      </c>
      <c r="G6645" s="76">
        <v>22.875933010000001</v>
      </c>
      <c r="H6645" s="76">
        <v>84.138116019999998</v>
      </c>
      <c r="I6645" s="79" t="s">
        <v>19056</v>
      </c>
      <c r="J6645" s="76" t="s">
        <v>17623</v>
      </c>
      <c r="K6645" s="76" t="s">
        <v>16</v>
      </c>
    </row>
    <row r="6646" spans="1:11" x14ac:dyDescent="0.25">
      <c r="A6646" s="76" t="s">
        <v>17496</v>
      </c>
      <c r="B6646" s="76" t="s">
        <v>7070</v>
      </c>
      <c r="C6646" s="76" t="s">
        <v>1320</v>
      </c>
      <c r="D6646" s="76" t="s">
        <v>7070</v>
      </c>
      <c r="E6646" s="76" t="s">
        <v>19059</v>
      </c>
      <c r="F6646" s="76" t="s">
        <v>19060</v>
      </c>
      <c r="G6646" s="76">
        <v>22.540834270000001</v>
      </c>
      <c r="H6646" s="76">
        <v>83.755387589999998</v>
      </c>
      <c r="I6646" s="79" t="s">
        <v>19061</v>
      </c>
      <c r="J6646" s="76" t="s">
        <v>17623</v>
      </c>
      <c r="K6646" s="76" t="s">
        <v>16</v>
      </c>
    </row>
    <row r="6647" spans="1:11" x14ac:dyDescent="0.25">
      <c r="A6647" s="76" t="s">
        <v>17496</v>
      </c>
      <c r="B6647" s="76" t="s">
        <v>7070</v>
      </c>
      <c r="C6647" s="76" t="s">
        <v>1320</v>
      </c>
      <c r="D6647" s="76" t="s">
        <v>7070</v>
      </c>
      <c r="E6647" s="76" t="s">
        <v>19065</v>
      </c>
      <c r="F6647" s="76">
        <v>8319981160</v>
      </c>
      <c r="G6647" s="76">
        <v>22.554643630000001</v>
      </c>
      <c r="H6647" s="76">
        <v>83.701007140000002</v>
      </c>
      <c r="I6647" s="79" t="s">
        <v>19066</v>
      </c>
      <c r="J6647" s="76" t="s">
        <v>17623</v>
      </c>
      <c r="K6647" s="76" t="s">
        <v>16</v>
      </c>
    </row>
    <row r="6648" spans="1:11" x14ac:dyDescent="0.25">
      <c r="A6648" s="76" t="s">
        <v>17496</v>
      </c>
      <c r="B6648" s="76" t="s">
        <v>7070</v>
      </c>
      <c r="C6648" s="76" t="s">
        <v>1320</v>
      </c>
      <c r="D6648" s="76" t="s">
        <v>7070</v>
      </c>
      <c r="E6648" s="76" t="s">
        <v>19067</v>
      </c>
      <c r="F6648" s="76" t="s">
        <v>19068</v>
      </c>
      <c r="G6648" s="76">
        <v>22.647749529999999</v>
      </c>
      <c r="H6648" s="76">
        <v>83.489787879999994</v>
      </c>
      <c r="I6648" s="79" t="s">
        <v>19069</v>
      </c>
      <c r="J6648" s="76" t="s">
        <v>17623</v>
      </c>
      <c r="K6648" s="76" t="s">
        <v>16</v>
      </c>
    </row>
    <row r="6649" spans="1:11" x14ac:dyDescent="0.25">
      <c r="A6649" s="76" t="s">
        <v>17496</v>
      </c>
      <c r="B6649" s="76" t="s">
        <v>7070</v>
      </c>
      <c r="C6649" s="76" t="s">
        <v>1320</v>
      </c>
      <c r="D6649" s="76" t="s">
        <v>1320</v>
      </c>
      <c r="E6649" s="76" t="s">
        <v>19126</v>
      </c>
      <c r="F6649" s="76" t="s">
        <v>19127</v>
      </c>
      <c r="G6649" s="76">
        <v>22.441600000000001</v>
      </c>
      <c r="H6649" s="76">
        <v>83.650800000000004</v>
      </c>
      <c r="I6649" s="79" t="s">
        <v>19128</v>
      </c>
      <c r="J6649" s="76" t="s">
        <v>17623</v>
      </c>
      <c r="K6649" s="76" t="s">
        <v>16</v>
      </c>
    </row>
    <row r="6650" spans="1:11" x14ac:dyDescent="0.25">
      <c r="A6650" s="76" t="s">
        <v>17496</v>
      </c>
      <c r="B6650" s="76" t="s">
        <v>7070</v>
      </c>
      <c r="C6650" s="76" t="s">
        <v>1320</v>
      </c>
      <c r="D6650" s="76" t="s">
        <v>7070</v>
      </c>
      <c r="E6650" s="76" t="s">
        <v>19129</v>
      </c>
      <c r="F6650" s="76" t="s">
        <v>19130</v>
      </c>
      <c r="G6650" s="76">
        <v>22.6252</v>
      </c>
      <c r="H6650" s="76">
        <v>83.481099999999998</v>
      </c>
      <c r="I6650" s="79" t="s">
        <v>19131</v>
      </c>
      <c r="J6650" s="76" t="s">
        <v>17623</v>
      </c>
      <c r="K6650" s="76" t="s">
        <v>16</v>
      </c>
    </row>
    <row r="6651" spans="1:11" x14ac:dyDescent="0.25">
      <c r="A6651" s="76" t="s">
        <v>17496</v>
      </c>
      <c r="B6651" s="76" t="s">
        <v>7070</v>
      </c>
      <c r="C6651" s="76" t="s">
        <v>1320</v>
      </c>
      <c r="D6651" s="76" t="s">
        <v>7070</v>
      </c>
      <c r="E6651" s="76" t="s">
        <v>19154</v>
      </c>
      <c r="F6651" s="76"/>
      <c r="G6651" s="76"/>
      <c r="H6651" s="76"/>
      <c r="I6651" s="79" t="s">
        <v>19155</v>
      </c>
      <c r="J6651" s="76" t="s">
        <v>19151</v>
      </c>
      <c r="K6651" s="76" t="s">
        <v>16</v>
      </c>
    </row>
    <row r="6652" spans="1:11" x14ac:dyDescent="0.25">
      <c r="A6652" s="76" t="s">
        <v>17496</v>
      </c>
      <c r="B6652" s="76" t="s">
        <v>7070</v>
      </c>
      <c r="C6652" s="76" t="s">
        <v>1320</v>
      </c>
      <c r="D6652" s="76" t="s">
        <v>7070</v>
      </c>
      <c r="E6652" s="76" t="s">
        <v>19168</v>
      </c>
      <c r="F6652" s="76"/>
      <c r="G6652" s="76"/>
      <c r="H6652" s="76"/>
      <c r="I6652" s="79" t="s">
        <v>19169</v>
      </c>
      <c r="J6652" s="76" t="s">
        <v>19151</v>
      </c>
      <c r="K6652" s="76" t="s">
        <v>16</v>
      </c>
    </row>
    <row r="6653" spans="1:11" x14ac:dyDescent="0.25">
      <c r="A6653" s="76" t="s">
        <v>17496</v>
      </c>
      <c r="B6653" s="76" t="s">
        <v>7070</v>
      </c>
      <c r="C6653" s="76" t="s">
        <v>1320</v>
      </c>
      <c r="D6653" s="76" t="s">
        <v>7070</v>
      </c>
      <c r="E6653" s="76" t="s">
        <v>19170</v>
      </c>
      <c r="F6653" s="76"/>
      <c r="G6653" s="76"/>
      <c r="H6653" s="76"/>
      <c r="I6653" s="79" t="s">
        <v>19171</v>
      </c>
      <c r="J6653" s="76" t="s">
        <v>19151</v>
      </c>
      <c r="K6653" s="76" t="s">
        <v>16</v>
      </c>
    </row>
    <row r="6654" spans="1:11" x14ac:dyDescent="0.25">
      <c r="A6654" s="76" t="s">
        <v>17496</v>
      </c>
      <c r="B6654" s="76" t="s">
        <v>7070</v>
      </c>
      <c r="C6654" s="76" t="s">
        <v>1320</v>
      </c>
      <c r="D6654" s="76" t="s">
        <v>7070</v>
      </c>
      <c r="E6654" s="76" t="s">
        <v>18406</v>
      </c>
      <c r="F6654" s="76"/>
      <c r="G6654" s="76"/>
      <c r="H6654" s="76"/>
      <c r="I6654" s="79" t="s">
        <v>19174</v>
      </c>
      <c r="J6654" s="76" t="s">
        <v>19151</v>
      </c>
      <c r="K6654" s="76" t="s">
        <v>16</v>
      </c>
    </row>
    <row r="6655" spans="1:11" x14ac:dyDescent="0.25">
      <c r="A6655" s="76" t="s">
        <v>17496</v>
      </c>
      <c r="B6655" s="76" t="s">
        <v>7070</v>
      </c>
      <c r="C6655" s="76" t="s">
        <v>1320</v>
      </c>
      <c r="D6655" s="76" t="s">
        <v>7070</v>
      </c>
      <c r="E6655" s="76" t="s">
        <v>19195</v>
      </c>
      <c r="F6655" s="76"/>
      <c r="G6655" s="76"/>
      <c r="H6655" s="76"/>
      <c r="I6655" s="79" t="s">
        <v>19196</v>
      </c>
      <c r="J6655" s="76" t="s">
        <v>19151</v>
      </c>
      <c r="K6655" s="76" t="s">
        <v>16</v>
      </c>
    </row>
    <row r="6656" spans="1:11" x14ac:dyDescent="0.25">
      <c r="A6656" s="76" t="s">
        <v>17496</v>
      </c>
      <c r="B6656" s="76" t="s">
        <v>7070</v>
      </c>
      <c r="C6656" s="76" t="s">
        <v>1320</v>
      </c>
      <c r="D6656" s="76" t="s">
        <v>7070</v>
      </c>
      <c r="E6656" s="76" t="s">
        <v>19199</v>
      </c>
      <c r="F6656" s="76"/>
      <c r="G6656" s="76"/>
      <c r="H6656" s="76"/>
      <c r="I6656" s="79" t="s">
        <v>19200</v>
      </c>
      <c r="J6656" s="76" t="s">
        <v>19151</v>
      </c>
      <c r="K6656" s="76" t="s">
        <v>16</v>
      </c>
    </row>
    <row r="6657" spans="1:11" x14ac:dyDescent="0.25">
      <c r="A6657" s="76" t="s">
        <v>17496</v>
      </c>
      <c r="B6657" s="76" t="s">
        <v>7070</v>
      </c>
      <c r="C6657" s="76" t="s">
        <v>1320</v>
      </c>
      <c r="D6657" s="76" t="s">
        <v>7070</v>
      </c>
      <c r="E6657" s="76" t="s">
        <v>19213</v>
      </c>
      <c r="F6657" s="76"/>
      <c r="G6657" s="76"/>
      <c r="H6657" s="76"/>
      <c r="I6657" s="79" t="s">
        <v>19214</v>
      </c>
      <c r="J6657" s="76" t="s">
        <v>19151</v>
      </c>
      <c r="K6657" s="76" t="s">
        <v>16</v>
      </c>
    </row>
    <row r="6658" spans="1:11" x14ac:dyDescent="0.25">
      <c r="A6658" s="76" t="s">
        <v>17496</v>
      </c>
      <c r="B6658" s="76" t="s">
        <v>7070</v>
      </c>
      <c r="C6658" s="76" t="s">
        <v>1320</v>
      </c>
      <c r="D6658" s="76" t="s">
        <v>7070</v>
      </c>
      <c r="E6658" s="76" t="s">
        <v>19225</v>
      </c>
      <c r="F6658" s="76"/>
      <c r="G6658" s="76"/>
      <c r="H6658" s="76"/>
      <c r="I6658" s="79" t="s">
        <v>19226</v>
      </c>
      <c r="J6658" s="76" t="s">
        <v>19151</v>
      </c>
      <c r="K6658" s="76" t="s">
        <v>16</v>
      </c>
    </row>
    <row r="6659" spans="1:11" x14ac:dyDescent="0.25">
      <c r="A6659" s="76" t="s">
        <v>17496</v>
      </c>
      <c r="B6659" s="76" t="s">
        <v>7070</v>
      </c>
      <c r="C6659" s="76" t="s">
        <v>1320</v>
      </c>
      <c r="D6659" s="76" t="s">
        <v>7070</v>
      </c>
      <c r="E6659" s="76" t="s">
        <v>19227</v>
      </c>
      <c r="F6659" s="76"/>
      <c r="G6659" s="76"/>
      <c r="H6659" s="76"/>
      <c r="I6659" s="79" t="s">
        <v>19228</v>
      </c>
      <c r="J6659" s="76" t="s">
        <v>19151</v>
      </c>
      <c r="K6659" s="76" t="s">
        <v>16</v>
      </c>
    </row>
    <row r="6660" spans="1:11" x14ac:dyDescent="0.25">
      <c r="A6660" s="76" t="s">
        <v>17496</v>
      </c>
      <c r="B6660" s="76" t="s">
        <v>7070</v>
      </c>
      <c r="C6660" s="76" t="s">
        <v>1320</v>
      </c>
      <c r="D6660" s="76" t="s">
        <v>7070</v>
      </c>
      <c r="E6660" s="76" t="s">
        <v>19256</v>
      </c>
      <c r="F6660" s="76"/>
      <c r="G6660" s="76"/>
      <c r="H6660" s="76"/>
      <c r="I6660" s="79" t="s">
        <v>19257</v>
      </c>
      <c r="J6660" s="76" t="s">
        <v>19151</v>
      </c>
      <c r="K6660" s="76" t="s">
        <v>16</v>
      </c>
    </row>
    <row r="6661" spans="1:11" x14ac:dyDescent="0.25">
      <c r="A6661" s="76" t="s">
        <v>17496</v>
      </c>
      <c r="B6661" s="76" t="s">
        <v>7070</v>
      </c>
      <c r="C6661" s="76" t="e">
        <v>#N/A</v>
      </c>
      <c r="D6661" s="76" t="e">
        <v>#N/A</v>
      </c>
      <c r="E6661" s="76" t="s">
        <v>19306</v>
      </c>
      <c r="F6661" s="76">
        <v>9165566556</v>
      </c>
      <c r="G6661" s="76">
        <v>22.511099999999999</v>
      </c>
      <c r="H6661" s="76">
        <v>83.854129999999998</v>
      </c>
      <c r="I6661" s="79" t="s">
        <v>19307</v>
      </c>
      <c r="J6661" s="76" t="s">
        <v>19151</v>
      </c>
      <c r="K6661" s="76" t="s">
        <v>16</v>
      </c>
    </row>
    <row r="6662" spans="1:11" x14ac:dyDescent="0.25">
      <c r="A6662" s="76" t="s">
        <v>17496</v>
      </c>
      <c r="B6662" s="76" t="s">
        <v>7070</v>
      </c>
      <c r="C6662" s="76" t="s">
        <v>1320</v>
      </c>
      <c r="D6662" s="76" t="s">
        <v>7070</v>
      </c>
      <c r="E6662" s="76" t="s">
        <v>19316</v>
      </c>
      <c r="F6662" s="76">
        <v>9424191612</v>
      </c>
      <c r="G6662" s="76">
        <v>21.28323</v>
      </c>
      <c r="H6662" s="76">
        <v>82.859920000000002</v>
      </c>
      <c r="I6662" s="79" t="s">
        <v>19317</v>
      </c>
      <c r="J6662" s="76" t="s">
        <v>19151</v>
      </c>
      <c r="K6662" s="76" t="s">
        <v>16</v>
      </c>
    </row>
    <row r="6663" spans="1:11" x14ac:dyDescent="0.25">
      <c r="A6663" s="76" t="s">
        <v>17496</v>
      </c>
      <c r="B6663" s="76" t="s">
        <v>7070</v>
      </c>
      <c r="C6663" s="76" t="s">
        <v>1320</v>
      </c>
      <c r="D6663" s="76" t="s">
        <v>10354</v>
      </c>
      <c r="E6663" s="76" t="s">
        <v>19508</v>
      </c>
      <c r="F6663" s="76">
        <v>9755281455</v>
      </c>
      <c r="G6663" s="76">
        <v>22.645306000000001</v>
      </c>
      <c r="H6663" s="76">
        <v>83.739495000000005</v>
      </c>
      <c r="I6663" s="79" t="s">
        <v>19509</v>
      </c>
      <c r="J6663" s="76" t="s">
        <v>17623</v>
      </c>
      <c r="K6663" s="76" t="s">
        <v>16</v>
      </c>
    </row>
    <row r="6664" spans="1:11" x14ac:dyDescent="0.25">
      <c r="A6664" s="76" t="s">
        <v>17496</v>
      </c>
      <c r="B6664" s="76" t="s">
        <v>7070</v>
      </c>
      <c r="C6664" s="76" t="s">
        <v>1320</v>
      </c>
      <c r="D6664" s="76" t="s">
        <v>7070</v>
      </c>
      <c r="E6664" s="76" t="s">
        <v>21198</v>
      </c>
      <c r="F6664" s="76"/>
      <c r="G6664" s="76"/>
      <c r="H6664" s="76"/>
      <c r="I6664" s="79" t="s">
        <v>21199</v>
      </c>
      <c r="J6664" s="76" t="s">
        <v>16268</v>
      </c>
      <c r="K6664" s="76" t="s">
        <v>16</v>
      </c>
    </row>
    <row r="6665" spans="1:11" x14ac:dyDescent="0.25">
      <c r="A6665" s="76" t="s">
        <v>17496</v>
      </c>
      <c r="B6665" s="76" t="s">
        <v>7070</v>
      </c>
      <c r="C6665" s="76" t="s">
        <v>1320</v>
      </c>
      <c r="D6665" s="76" t="s">
        <v>7070</v>
      </c>
      <c r="E6665" s="76" t="s">
        <v>21200</v>
      </c>
      <c r="F6665" s="76"/>
      <c r="G6665" s="76"/>
      <c r="H6665" s="76"/>
      <c r="I6665" s="79" t="s">
        <v>21201</v>
      </c>
      <c r="J6665" s="76" t="s">
        <v>16268</v>
      </c>
      <c r="K6665" s="76" t="s">
        <v>16</v>
      </c>
    </row>
    <row r="6666" spans="1:11" x14ac:dyDescent="0.25">
      <c r="A6666" s="76" t="s">
        <v>17496</v>
      </c>
      <c r="B6666" s="76" t="s">
        <v>7070</v>
      </c>
      <c r="C6666" s="76" t="s">
        <v>1320</v>
      </c>
      <c r="D6666" s="76" t="s">
        <v>7070</v>
      </c>
      <c r="E6666" s="76" t="s">
        <v>21323</v>
      </c>
      <c r="F6666" s="76"/>
      <c r="G6666" s="76"/>
      <c r="H6666" s="76"/>
      <c r="I6666" s="79" t="s">
        <v>21324</v>
      </c>
      <c r="J6666" s="76" t="s">
        <v>16268</v>
      </c>
      <c r="K6666" s="76" t="s">
        <v>16</v>
      </c>
    </row>
    <row r="6667" spans="1:11" x14ac:dyDescent="0.25">
      <c r="A6667" s="76" t="s">
        <v>17496</v>
      </c>
      <c r="B6667" s="76" t="s">
        <v>7070</v>
      </c>
      <c r="C6667" s="76" t="s">
        <v>1320</v>
      </c>
      <c r="D6667" s="76" t="s">
        <v>7070</v>
      </c>
      <c r="E6667" s="76" t="s">
        <v>21325</v>
      </c>
      <c r="F6667" s="76"/>
      <c r="G6667" s="76"/>
      <c r="H6667" s="76"/>
      <c r="I6667" s="79" t="s">
        <v>21326</v>
      </c>
      <c r="J6667" s="76" t="s">
        <v>16268</v>
      </c>
      <c r="K6667" s="76" t="s">
        <v>16</v>
      </c>
    </row>
    <row r="6668" spans="1:11" x14ac:dyDescent="0.25">
      <c r="A6668" s="76" t="s">
        <v>17496</v>
      </c>
      <c r="B6668" s="76" t="s">
        <v>7070</v>
      </c>
      <c r="C6668" s="76" t="s">
        <v>1320</v>
      </c>
      <c r="D6668" s="76" t="s">
        <v>7070</v>
      </c>
      <c r="E6668" s="76" t="s">
        <v>21327</v>
      </c>
      <c r="F6668" s="76"/>
      <c r="G6668" s="76"/>
      <c r="H6668" s="76"/>
      <c r="I6668" s="79" t="s">
        <v>21328</v>
      </c>
      <c r="J6668" s="76" t="s">
        <v>16268</v>
      </c>
      <c r="K6668" s="76" t="s">
        <v>16</v>
      </c>
    </row>
    <row r="6669" spans="1:11" x14ac:dyDescent="0.25">
      <c r="A6669" s="76" t="s">
        <v>17496</v>
      </c>
      <c r="B6669" s="76" t="s">
        <v>7070</v>
      </c>
      <c r="C6669" s="76" t="s">
        <v>1320</v>
      </c>
      <c r="D6669" s="76" t="s">
        <v>7070</v>
      </c>
      <c r="E6669" s="76" t="s">
        <v>21329</v>
      </c>
      <c r="F6669" s="76"/>
      <c r="G6669" s="76"/>
      <c r="H6669" s="76"/>
      <c r="I6669" s="79" t="s">
        <v>21330</v>
      </c>
      <c r="J6669" s="76" t="s">
        <v>16268</v>
      </c>
      <c r="K6669" s="76" t="s">
        <v>16</v>
      </c>
    </row>
    <row r="6670" spans="1:11" x14ac:dyDescent="0.25">
      <c r="A6670" s="76" t="s">
        <v>17496</v>
      </c>
      <c r="B6670" s="76" t="s">
        <v>7070</v>
      </c>
      <c r="C6670" s="76" t="s">
        <v>1320</v>
      </c>
      <c r="D6670" s="76" t="s">
        <v>7070</v>
      </c>
      <c r="E6670" s="76" t="s">
        <v>19126</v>
      </c>
      <c r="F6670" s="76"/>
      <c r="G6670" s="76"/>
      <c r="H6670" s="76"/>
      <c r="I6670" s="79" t="s">
        <v>21331</v>
      </c>
      <c r="J6670" s="76" t="s">
        <v>16268</v>
      </c>
      <c r="K6670" s="76" t="s">
        <v>16</v>
      </c>
    </row>
    <row r="6671" spans="1:11" x14ac:dyDescent="0.25">
      <c r="A6671" s="76" t="s">
        <v>17496</v>
      </c>
      <c r="B6671" s="76" t="s">
        <v>7070</v>
      </c>
      <c r="C6671" s="76" t="s">
        <v>10381</v>
      </c>
      <c r="D6671" s="76" t="s">
        <v>7070</v>
      </c>
      <c r="E6671" s="76" t="s">
        <v>20477</v>
      </c>
      <c r="F6671" s="76"/>
      <c r="G6671" s="76"/>
      <c r="H6671" s="76"/>
      <c r="I6671" s="79" t="s">
        <v>21332</v>
      </c>
      <c r="J6671" s="76" t="s">
        <v>16268</v>
      </c>
      <c r="K6671" s="76" t="s">
        <v>16</v>
      </c>
    </row>
    <row r="6672" spans="1:11" x14ac:dyDescent="0.25">
      <c r="A6672" s="76" t="s">
        <v>17496</v>
      </c>
      <c r="B6672" s="76" t="s">
        <v>7070</v>
      </c>
      <c r="C6672" s="76" t="s">
        <v>1320</v>
      </c>
      <c r="D6672" s="76" t="s">
        <v>7070</v>
      </c>
      <c r="E6672" s="76" t="s">
        <v>21872</v>
      </c>
      <c r="F6672" s="76">
        <v>9977295633</v>
      </c>
      <c r="G6672" s="76">
        <v>22.645949000000002</v>
      </c>
      <c r="H6672" s="76">
        <v>83.740587000000005</v>
      </c>
      <c r="I6672" s="79" t="s">
        <v>21873</v>
      </c>
      <c r="J6672" s="76" t="s">
        <v>16268</v>
      </c>
      <c r="K6672" s="76" t="s">
        <v>16</v>
      </c>
    </row>
    <row r="6673" spans="1:11" x14ac:dyDescent="0.25">
      <c r="A6673" s="76" t="s">
        <v>17496</v>
      </c>
      <c r="B6673" s="76" t="s">
        <v>7070</v>
      </c>
      <c r="C6673" s="76" t="s">
        <v>1320</v>
      </c>
      <c r="D6673" s="76" t="s">
        <v>7070</v>
      </c>
      <c r="E6673" s="76" t="s">
        <v>21874</v>
      </c>
      <c r="F6673" s="76" t="s">
        <v>21875</v>
      </c>
      <c r="G6673" s="76">
        <v>22.653274</v>
      </c>
      <c r="H6673" s="76">
        <v>83.738956000000002</v>
      </c>
      <c r="I6673" s="79" t="s">
        <v>21876</v>
      </c>
      <c r="J6673" s="76" t="s">
        <v>16268</v>
      </c>
      <c r="K6673" s="76" t="s">
        <v>16</v>
      </c>
    </row>
    <row r="6674" spans="1:11" x14ac:dyDescent="0.25">
      <c r="A6674" s="76" t="s">
        <v>17496</v>
      </c>
      <c r="B6674" s="76" t="s">
        <v>7070</v>
      </c>
      <c r="C6674" s="76" t="s">
        <v>1320</v>
      </c>
      <c r="D6674" s="76" t="s">
        <v>7070</v>
      </c>
      <c r="E6674" s="76" t="s">
        <v>21877</v>
      </c>
      <c r="F6674" s="76">
        <v>8959537144</v>
      </c>
      <c r="G6674" s="76">
        <v>22.601922999999999</v>
      </c>
      <c r="H6674" s="76">
        <v>83.750061000000002</v>
      </c>
      <c r="I6674" s="79" t="s">
        <v>21878</v>
      </c>
      <c r="J6674" s="76" t="s">
        <v>16268</v>
      </c>
      <c r="K6674" s="76" t="s">
        <v>16</v>
      </c>
    </row>
    <row r="6675" spans="1:11" x14ac:dyDescent="0.25">
      <c r="A6675" s="76" t="s">
        <v>17496</v>
      </c>
      <c r="B6675" s="76" t="s">
        <v>7070</v>
      </c>
      <c r="C6675" s="76" t="s">
        <v>22463</v>
      </c>
      <c r="D6675" s="76" t="s">
        <v>7070</v>
      </c>
      <c r="E6675" s="76" t="s">
        <v>22464</v>
      </c>
      <c r="F6675" s="76"/>
      <c r="G6675" s="76"/>
      <c r="H6675" s="76"/>
      <c r="I6675" s="79" t="s">
        <v>22465</v>
      </c>
      <c r="J6675" s="76" t="s">
        <v>16268</v>
      </c>
      <c r="K6675" s="76" t="s">
        <v>16</v>
      </c>
    </row>
    <row r="6676" spans="1:11" x14ac:dyDescent="0.25">
      <c r="A6676" s="76" t="s">
        <v>17496</v>
      </c>
      <c r="B6676" s="76" t="s">
        <v>7070</v>
      </c>
      <c r="C6676" s="76" t="s">
        <v>1320</v>
      </c>
      <c r="D6676" s="76" t="s">
        <v>22466</v>
      </c>
      <c r="E6676" s="76" t="s">
        <v>22467</v>
      </c>
      <c r="F6676" s="76">
        <v>9669947778</v>
      </c>
      <c r="G6676" s="76"/>
      <c r="H6676" s="76"/>
      <c r="I6676" s="79" t="s">
        <v>22468</v>
      </c>
      <c r="J6676" s="76" t="s">
        <v>16268</v>
      </c>
      <c r="K6676" s="76" t="s">
        <v>16</v>
      </c>
    </row>
    <row r="6677" spans="1:11" x14ac:dyDescent="0.25">
      <c r="A6677" s="76" t="s">
        <v>17496</v>
      </c>
      <c r="B6677" s="76" t="s">
        <v>7070</v>
      </c>
      <c r="C6677" s="76" t="s">
        <v>1320</v>
      </c>
      <c r="D6677" s="76" t="s">
        <v>7070</v>
      </c>
      <c r="E6677" s="76" t="s">
        <v>22482</v>
      </c>
      <c r="F6677" s="76">
        <v>9977688974</v>
      </c>
      <c r="G6677" s="76"/>
      <c r="H6677" s="76"/>
      <c r="I6677" s="79" t="s">
        <v>22483</v>
      </c>
      <c r="J6677" s="76" t="s">
        <v>16268</v>
      </c>
      <c r="K6677" s="76" t="s">
        <v>16</v>
      </c>
    </row>
    <row r="6678" spans="1:11" x14ac:dyDescent="0.25">
      <c r="A6678" s="76" t="s">
        <v>17496</v>
      </c>
      <c r="B6678" s="76" t="s">
        <v>7070</v>
      </c>
      <c r="C6678" s="76" t="s">
        <v>1320</v>
      </c>
      <c r="D6678" s="76" t="s">
        <v>7070</v>
      </c>
      <c r="E6678" s="76" t="s">
        <v>22493</v>
      </c>
      <c r="F6678" s="76"/>
      <c r="G6678" s="76"/>
      <c r="H6678" s="76"/>
      <c r="I6678" s="79" t="s">
        <v>22494</v>
      </c>
      <c r="J6678" s="76" t="s">
        <v>16268</v>
      </c>
      <c r="K6678" s="76" t="s">
        <v>16</v>
      </c>
    </row>
    <row r="6679" spans="1:11" x14ac:dyDescent="0.25">
      <c r="A6679" s="76" t="s">
        <v>17496</v>
      </c>
      <c r="B6679" s="76" t="s">
        <v>7070</v>
      </c>
      <c r="C6679" s="76" t="s">
        <v>1320</v>
      </c>
      <c r="D6679" s="76" t="s">
        <v>7070</v>
      </c>
      <c r="E6679" s="76" t="s">
        <v>22496</v>
      </c>
      <c r="F6679" s="76"/>
      <c r="G6679" s="76"/>
      <c r="H6679" s="76"/>
      <c r="I6679" s="79" t="s">
        <v>22497</v>
      </c>
      <c r="J6679" s="76" t="s">
        <v>16268</v>
      </c>
      <c r="K6679" s="76" t="s">
        <v>16</v>
      </c>
    </row>
    <row r="6680" spans="1:11" x14ac:dyDescent="0.25">
      <c r="A6680" s="76" t="s">
        <v>17496</v>
      </c>
      <c r="B6680" s="76" t="s">
        <v>7070</v>
      </c>
      <c r="C6680" s="76" t="s">
        <v>1320</v>
      </c>
      <c r="D6680" s="76" t="s">
        <v>7070</v>
      </c>
      <c r="E6680" s="76" t="s">
        <v>22558</v>
      </c>
      <c r="F6680" s="76"/>
      <c r="G6680" s="76"/>
      <c r="H6680" s="76"/>
      <c r="I6680" s="79" t="s">
        <v>22559</v>
      </c>
      <c r="J6680" s="76" t="s">
        <v>16268</v>
      </c>
      <c r="K6680" s="76" t="s">
        <v>16</v>
      </c>
    </row>
    <row r="6681" spans="1:11" x14ac:dyDescent="0.25">
      <c r="A6681" s="76" t="s">
        <v>17496</v>
      </c>
      <c r="B6681" s="76" t="s">
        <v>7070</v>
      </c>
      <c r="C6681" s="76" t="s">
        <v>1320</v>
      </c>
      <c r="D6681" s="76" t="s">
        <v>7070</v>
      </c>
      <c r="E6681" s="76" t="s">
        <v>22566</v>
      </c>
      <c r="F6681" s="76"/>
      <c r="G6681" s="76"/>
      <c r="H6681" s="76"/>
      <c r="I6681" s="79" t="s">
        <v>22567</v>
      </c>
      <c r="J6681" s="76" t="s">
        <v>16268</v>
      </c>
      <c r="K6681" s="76" t="s">
        <v>16</v>
      </c>
    </row>
    <row r="6682" spans="1:11" x14ac:dyDescent="0.25">
      <c r="A6682" s="76" t="s">
        <v>17496</v>
      </c>
      <c r="B6682" s="76" t="s">
        <v>7070</v>
      </c>
      <c r="C6682" s="76" t="s">
        <v>1320</v>
      </c>
      <c r="D6682" s="76" t="s">
        <v>7070</v>
      </c>
      <c r="E6682" s="76" t="s">
        <v>22392</v>
      </c>
      <c r="F6682" s="76"/>
      <c r="G6682" s="76"/>
      <c r="H6682" s="76"/>
      <c r="I6682" s="79" t="s">
        <v>22568</v>
      </c>
      <c r="J6682" s="76" t="s">
        <v>16268</v>
      </c>
      <c r="K6682" s="76" t="s">
        <v>16</v>
      </c>
    </row>
    <row r="6683" spans="1:11" x14ac:dyDescent="0.25">
      <c r="A6683" s="76" t="s">
        <v>17496</v>
      </c>
      <c r="B6683" s="76" t="s">
        <v>7070</v>
      </c>
      <c r="C6683" s="76" t="s">
        <v>1320</v>
      </c>
      <c r="D6683" s="76" t="s">
        <v>7070</v>
      </c>
      <c r="E6683" s="76" t="s">
        <v>22569</v>
      </c>
      <c r="F6683" s="76"/>
      <c r="G6683" s="76"/>
      <c r="H6683" s="76"/>
      <c r="I6683" s="79" t="s">
        <v>22570</v>
      </c>
      <c r="J6683" s="76" t="s">
        <v>16268</v>
      </c>
      <c r="K6683" s="76" t="s">
        <v>16</v>
      </c>
    </row>
    <row r="6684" spans="1:11" x14ac:dyDescent="0.25">
      <c r="A6684" s="76" t="s">
        <v>17496</v>
      </c>
      <c r="B6684" s="76" t="s">
        <v>7070</v>
      </c>
      <c r="C6684" s="76" t="s">
        <v>1320</v>
      </c>
      <c r="D6684" s="76" t="s">
        <v>7070</v>
      </c>
      <c r="E6684" s="76" t="s">
        <v>22571</v>
      </c>
      <c r="F6684" s="76"/>
      <c r="G6684" s="76"/>
      <c r="H6684" s="76"/>
      <c r="I6684" s="79" t="s">
        <v>22572</v>
      </c>
      <c r="J6684" s="76" t="s">
        <v>16268</v>
      </c>
      <c r="K6684" s="76" t="s">
        <v>16</v>
      </c>
    </row>
    <row r="6685" spans="1:11" x14ac:dyDescent="0.25">
      <c r="A6685" s="76" t="s">
        <v>17496</v>
      </c>
      <c r="B6685" s="76" t="s">
        <v>7070</v>
      </c>
      <c r="C6685" s="76" t="s">
        <v>1320</v>
      </c>
      <c r="D6685" s="76" t="s">
        <v>7070</v>
      </c>
      <c r="E6685" s="76" t="s">
        <v>22592</v>
      </c>
      <c r="F6685" s="76"/>
      <c r="G6685" s="76"/>
      <c r="H6685" s="76"/>
      <c r="I6685" s="79" t="s">
        <v>22593</v>
      </c>
      <c r="J6685" s="76" t="s">
        <v>16268</v>
      </c>
      <c r="K6685" s="76" t="s">
        <v>16</v>
      </c>
    </row>
    <row r="6686" spans="1:11" x14ac:dyDescent="0.25">
      <c r="A6686" s="76" t="s">
        <v>17496</v>
      </c>
      <c r="B6686" s="76" t="s">
        <v>7070</v>
      </c>
      <c r="C6686" s="76" t="s">
        <v>1320</v>
      </c>
      <c r="D6686" s="76" t="s">
        <v>7070</v>
      </c>
      <c r="E6686" s="76" t="s">
        <v>22594</v>
      </c>
      <c r="F6686" s="76"/>
      <c r="G6686" s="76"/>
      <c r="H6686" s="76"/>
      <c r="I6686" s="79" t="s">
        <v>22595</v>
      </c>
      <c r="J6686" s="76" t="s">
        <v>16268</v>
      </c>
      <c r="K6686" s="76" t="s">
        <v>16</v>
      </c>
    </row>
    <row r="6687" spans="1:11" ht="31.5" x14ac:dyDescent="0.25">
      <c r="A6687" s="76" t="s">
        <v>23182</v>
      </c>
      <c r="B6687" s="77" t="s">
        <v>7070</v>
      </c>
      <c r="C6687" s="77" t="s">
        <v>23409</v>
      </c>
      <c r="D6687" s="76" t="s">
        <v>23410</v>
      </c>
      <c r="E6687" s="77" t="s">
        <v>23411</v>
      </c>
      <c r="F6687" s="77">
        <v>9575572207</v>
      </c>
      <c r="G6687" s="77">
        <v>83.751784999999998</v>
      </c>
      <c r="H6687" s="77">
        <v>22.487055000000002</v>
      </c>
      <c r="I6687" s="78">
        <v>510192202701</v>
      </c>
      <c r="J6687" s="76" t="str">
        <f>VLOOKUP(I6687,[4]Sheet8!$A$1:$B$179,2,0)</f>
        <v>SYNAPSE SOLUTIONS PVT LTD</v>
      </c>
      <c r="K6687" s="76" t="s">
        <v>16</v>
      </c>
    </row>
    <row r="6688" spans="1:11" ht="31.5" x14ac:dyDescent="0.25">
      <c r="A6688" s="76" t="s">
        <v>23182</v>
      </c>
      <c r="B6688" s="77" t="s">
        <v>7070</v>
      </c>
      <c r="C6688" s="77" t="s">
        <v>23412</v>
      </c>
      <c r="D6688" s="76" t="s">
        <v>23413</v>
      </c>
      <c r="E6688" s="77" t="s">
        <v>19800</v>
      </c>
      <c r="F6688" s="77">
        <v>9754766599</v>
      </c>
      <c r="G6688" s="77">
        <v>83.727883000000006</v>
      </c>
      <c r="H6688" s="77">
        <v>22.406012</v>
      </c>
      <c r="I6688" s="78">
        <v>510181502702</v>
      </c>
      <c r="J6688" s="76" t="str">
        <f>VLOOKUP(I6688,[4]Sheet8!$A$1:$B$179,2,0)</f>
        <v>SYNAPSE SOLUTIONS PVT LTD</v>
      </c>
      <c r="K6688" s="76" t="s">
        <v>16</v>
      </c>
    </row>
    <row r="6689" spans="1:11" ht="31.5" x14ac:dyDescent="0.25">
      <c r="A6689" s="76" t="s">
        <v>23182</v>
      </c>
      <c r="B6689" s="77" t="s">
        <v>7070</v>
      </c>
      <c r="C6689" s="77" t="s">
        <v>23414</v>
      </c>
      <c r="D6689" s="77" t="s">
        <v>23414</v>
      </c>
      <c r="E6689" s="77" t="s">
        <v>23415</v>
      </c>
      <c r="F6689" s="77">
        <v>9644929857</v>
      </c>
      <c r="G6689" s="77">
        <v>83.629521999999994</v>
      </c>
      <c r="H6689" s="77">
        <v>22.440742</v>
      </c>
      <c r="I6689" s="78">
        <v>510080102859</v>
      </c>
      <c r="J6689" s="76" t="s">
        <v>23193</v>
      </c>
      <c r="K6689" s="76" t="s">
        <v>16</v>
      </c>
    </row>
    <row r="6690" spans="1:11" ht="31.5" x14ac:dyDescent="0.25">
      <c r="A6690" s="76" t="s">
        <v>23182</v>
      </c>
      <c r="B6690" s="77" t="s">
        <v>7070</v>
      </c>
      <c r="C6690" s="77" t="s">
        <v>23416</v>
      </c>
      <c r="D6690" s="76" t="s">
        <v>23417</v>
      </c>
      <c r="E6690" s="77" t="s">
        <v>23418</v>
      </c>
      <c r="F6690" s="77">
        <v>9977561657</v>
      </c>
      <c r="G6690" s="77">
        <v>83.640163000000001</v>
      </c>
      <c r="H6690" s="77">
        <v>22.488631000000002</v>
      </c>
      <c r="I6690" s="78">
        <v>510080102703</v>
      </c>
      <c r="J6690" s="76" t="str">
        <f>VLOOKUP(I6690,[4]Sheet8!$A$1:$B$179,2,0)</f>
        <v>SYNAPSE SOLUTIONS PVT LTD</v>
      </c>
      <c r="K6690" s="76" t="s">
        <v>16</v>
      </c>
    </row>
    <row r="6691" spans="1:11" ht="31.5" x14ac:dyDescent="0.25">
      <c r="A6691" s="76" t="s">
        <v>23182</v>
      </c>
      <c r="B6691" s="77" t="s">
        <v>7070</v>
      </c>
      <c r="C6691" s="77" t="s">
        <v>23419</v>
      </c>
      <c r="D6691" s="76" t="s">
        <v>23420</v>
      </c>
      <c r="E6691" s="77" t="s">
        <v>23421</v>
      </c>
      <c r="F6691" s="77">
        <v>9098865621</v>
      </c>
      <c r="G6691" s="77">
        <v>83.642823000000007</v>
      </c>
      <c r="H6691" s="77">
        <v>22.50357</v>
      </c>
      <c r="I6691" s="78">
        <v>510080102709</v>
      </c>
      <c r="J6691" s="76" t="str">
        <f>VLOOKUP(I6691,[4]Sheet8!$A$1:$B$179,2,0)</f>
        <v>SYNAPSE SOLUTIONS PVT LTD</v>
      </c>
      <c r="K6691" s="76" t="s">
        <v>16</v>
      </c>
    </row>
    <row r="6692" spans="1:11" ht="31.5" x14ac:dyDescent="0.25">
      <c r="A6692" s="76" t="s">
        <v>23182</v>
      </c>
      <c r="B6692" s="77" t="s">
        <v>7070</v>
      </c>
      <c r="C6692" s="77" t="s">
        <v>23425</v>
      </c>
      <c r="D6692" s="76" t="s">
        <v>23426</v>
      </c>
      <c r="E6692" s="77" t="s">
        <v>23427</v>
      </c>
      <c r="F6692" s="77">
        <v>8889481693</v>
      </c>
      <c r="G6692" s="77">
        <v>83.512350999999995</v>
      </c>
      <c r="H6692" s="77">
        <v>22.542870000000001</v>
      </c>
      <c r="I6692" s="78">
        <v>510080102708</v>
      </c>
      <c r="J6692" s="76" t="str">
        <f>VLOOKUP(I6692,[4]Sheet8!$A$1:$B$179,2,0)</f>
        <v>SYNAPSE SOLUTIONS PVT LTD</v>
      </c>
      <c r="K6692" s="76" t="s">
        <v>16</v>
      </c>
    </row>
    <row r="6693" spans="1:11" ht="47.25" x14ac:dyDescent="0.25">
      <c r="A6693" s="76" t="s">
        <v>23182</v>
      </c>
      <c r="B6693" s="77" t="s">
        <v>7070</v>
      </c>
      <c r="C6693" s="77" t="s">
        <v>23428</v>
      </c>
      <c r="D6693" s="76" t="s">
        <v>23429</v>
      </c>
      <c r="E6693" s="77" t="s">
        <v>23430</v>
      </c>
      <c r="F6693" s="77">
        <v>9691150812</v>
      </c>
      <c r="G6693" s="77">
        <v>83.435006000000001</v>
      </c>
      <c r="H6693" s="77">
        <v>22.548634</v>
      </c>
      <c r="I6693" s="78">
        <v>510080102707</v>
      </c>
      <c r="J6693" s="76" t="str">
        <f>VLOOKUP(I6693,[4]Sheet8!$A$1:$B$179,2,0)</f>
        <v>SYNAPSE SOLUTIONS PVT LTD</v>
      </c>
      <c r="K6693" s="76" t="s">
        <v>16</v>
      </c>
    </row>
    <row r="6694" spans="1:11" ht="31.5" x14ac:dyDescent="0.25">
      <c r="A6694" s="76" t="s">
        <v>23182</v>
      </c>
      <c r="B6694" s="77" t="s">
        <v>7070</v>
      </c>
      <c r="C6694" s="77" t="s">
        <v>23431</v>
      </c>
      <c r="D6694" s="76" t="s">
        <v>23432</v>
      </c>
      <c r="E6694" s="77" t="s">
        <v>23433</v>
      </c>
      <c r="F6694" s="77">
        <v>8120699398</v>
      </c>
      <c r="G6694" s="77">
        <v>83.480357999999995</v>
      </c>
      <c r="H6694" s="77">
        <v>22.600897</v>
      </c>
      <c r="I6694" s="78">
        <v>510080102706</v>
      </c>
      <c r="J6694" s="76" t="str">
        <f>VLOOKUP(I6694,[4]Sheet8!$A$1:$B$179,2,0)</f>
        <v>SYNAPSE SOLUTIONS PVT LTD</v>
      </c>
      <c r="K6694" s="76" t="s">
        <v>16</v>
      </c>
    </row>
    <row r="6695" spans="1:11" ht="31.5" x14ac:dyDescent="0.25">
      <c r="A6695" s="76" t="s">
        <v>23182</v>
      </c>
      <c r="B6695" s="77" t="s">
        <v>7070</v>
      </c>
      <c r="C6695" s="77" t="s">
        <v>23434</v>
      </c>
      <c r="D6695" s="76" t="s">
        <v>23435</v>
      </c>
      <c r="E6695" s="77" t="s">
        <v>23436</v>
      </c>
      <c r="F6695" s="77">
        <v>9753738105</v>
      </c>
      <c r="G6695" s="77">
        <v>83.429669000000004</v>
      </c>
      <c r="H6695" s="77">
        <v>22.619592999999998</v>
      </c>
      <c r="I6695" s="78">
        <v>510274202710</v>
      </c>
      <c r="J6695" s="76" t="str">
        <f>VLOOKUP(I6695,[4]Sheet8!$A$1:$B$179,2,0)</f>
        <v>SYNAPSE SOLUTIONS PVT LTD</v>
      </c>
      <c r="K6695" s="76" t="s">
        <v>16</v>
      </c>
    </row>
    <row r="6696" spans="1:11" ht="31.5" x14ac:dyDescent="0.25">
      <c r="A6696" s="76" t="s">
        <v>23182</v>
      </c>
      <c r="B6696" s="77" t="s">
        <v>7070</v>
      </c>
      <c r="C6696" s="77" t="s">
        <v>23437</v>
      </c>
      <c r="D6696" s="76" t="s">
        <v>23438</v>
      </c>
      <c r="E6696" s="77" t="s">
        <v>23439</v>
      </c>
      <c r="F6696" s="77">
        <v>8889965996</v>
      </c>
      <c r="G6696" s="77">
        <v>83.658781000000005</v>
      </c>
      <c r="H6696" s="77">
        <v>22.622865999999998</v>
      </c>
      <c r="I6696" s="78">
        <v>510080102705</v>
      </c>
      <c r="J6696" s="76" t="str">
        <f>VLOOKUP(I6696,[4]Sheet8!$A$1:$B$179,2,0)</f>
        <v>SYNAPSE SOLUTIONS PVT LTD</v>
      </c>
      <c r="K6696" s="76" t="s">
        <v>16</v>
      </c>
    </row>
    <row r="6697" spans="1:11" ht="31.5" x14ac:dyDescent="0.25">
      <c r="A6697" s="76" t="s">
        <v>23182</v>
      </c>
      <c r="B6697" s="77" t="s">
        <v>891</v>
      </c>
      <c r="C6697" s="77" t="s">
        <v>23708</v>
      </c>
      <c r="D6697" s="77" t="s">
        <v>23708</v>
      </c>
      <c r="E6697" s="77" t="s">
        <v>23709</v>
      </c>
      <c r="F6697" s="77">
        <v>8120757792</v>
      </c>
      <c r="G6697" s="77">
        <v>83.644406000000004</v>
      </c>
      <c r="H6697" s="77">
        <v>23.206714000000002</v>
      </c>
      <c r="I6697" s="78">
        <v>416613142971</v>
      </c>
      <c r="J6697" s="76" t="s">
        <v>23469</v>
      </c>
      <c r="K6697" s="76" t="s">
        <v>16</v>
      </c>
    </row>
    <row r="6698" spans="1:11" x14ac:dyDescent="0.25">
      <c r="A6698" s="76" t="s">
        <v>26046</v>
      </c>
      <c r="B6698" s="91" t="s">
        <v>891</v>
      </c>
      <c r="C6698" s="91" t="s">
        <v>891</v>
      </c>
      <c r="D6698" s="76" t="s">
        <v>26242</v>
      </c>
      <c r="E6698" s="91" t="s">
        <v>26243</v>
      </c>
      <c r="F6698" s="76">
        <v>8839262030</v>
      </c>
      <c r="G6698" s="76">
        <v>22.887651999999999</v>
      </c>
      <c r="H6698" s="76">
        <v>84.141058000000001</v>
      </c>
      <c r="I6698" s="82">
        <v>11261574</v>
      </c>
      <c r="J6698" s="76" t="s">
        <v>26238</v>
      </c>
      <c r="K6698" s="76" t="s">
        <v>16</v>
      </c>
    </row>
    <row r="6699" spans="1:11" x14ac:dyDescent="0.25">
      <c r="A6699" s="97" t="s">
        <v>26299</v>
      </c>
      <c r="B6699" s="97" t="s">
        <v>7070</v>
      </c>
      <c r="C6699" s="97" t="s">
        <v>10381</v>
      </c>
      <c r="D6699" s="97" t="s">
        <v>26319</v>
      </c>
      <c r="E6699" s="98" t="s">
        <v>26320</v>
      </c>
      <c r="F6699" s="98">
        <v>7587426286</v>
      </c>
      <c r="G6699" s="102">
        <v>20.453682000000001</v>
      </c>
      <c r="H6699" s="104" t="s">
        <v>26321</v>
      </c>
      <c r="I6699" s="98">
        <v>230500348</v>
      </c>
      <c r="J6699" s="97" t="s">
        <v>26303</v>
      </c>
      <c r="K6699" s="97" t="s">
        <v>16</v>
      </c>
    </row>
    <row r="6700" spans="1:11" x14ac:dyDescent="0.25">
      <c r="A6700" s="97" t="s">
        <v>26299</v>
      </c>
      <c r="B6700" s="97" t="s">
        <v>7070</v>
      </c>
      <c r="C6700" s="97" t="s">
        <v>10381</v>
      </c>
      <c r="D6700" s="97" t="s">
        <v>26344</v>
      </c>
      <c r="E6700" s="98" t="s">
        <v>26345</v>
      </c>
      <c r="F6700" s="98">
        <v>9098135084</v>
      </c>
      <c r="G6700" s="97">
        <v>22.786574999999999</v>
      </c>
      <c r="H6700" s="100" t="s">
        <v>26346</v>
      </c>
      <c r="I6700" s="98">
        <v>230500352</v>
      </c>
      <c r="J6700" s="97" t="s">
        <v>26303</v>
      </c>
      <c r="K6700" s="97" t="s">
        <v>16</v>
      </c>
    </row>
    <row r="6701" spans="1:11" x14ac:dyDescent="0.25">
      <c r="A6701" s="97" t="s">
        <v>26299</v>
      </c>
      <c r="B6701" s="97" t="s">
        <v>7070</v>
      </c>
      <c r="C6701" s="97" t="s">
        <v>10381</v>
      </c>
      <c r="D6701" s="97" t="s">
        <v>26373</v>
      </c>
      <c r="E6701" s="98" t="s">
        <v>26374</v>
      </c>
      <c r="F6701" s="98">
        <v>9340381201</v>
      </c>
      <c r="G6701" s="97">
        <v>22.771248</v>
      </c>
      <c r="H6701" s="97">
        <v>83.826254000000006</v>
      </c>
      <c r="I6701" s="98">
        <v>230500350</v>
      </c>
      <c r="J6701" s="97" t="s">
        <v>26303</v>
      </c>
      <c r="K6701" s="97" t="s">
        <v>16</v>
      </c>
    </row>
    <row r="6702" spans="1:11" x14ac:dyDescent="0.25">
      <c r="A6702" s="97" t="s">
        <v>26299</v>
      </c>
      <c r="B6702" s="97" t="s">
        <v>7070</v>
      </c>
      <c r="C6702" s="97" t="s">
        <v>10381</v>
      </c>
      <c r="D6702" s="97" t="s">
        <v>10381</v>
      </c>
      <c r="E6702" s="98" t="s">
        <v>26384</v>
      </c>
      <c r="F6702" s="98">
        <v>8982488675</v>
      </c>
      <c r="G6702" s="97">
        <v>22.748556000000001</v>
      </c>
      <c r="H6702" s="97">
        <v>83.959562000000005</v>
      </c>
      <c r="I6702" s="98">
        <v>230500351</v>
      </c>
      <c r="J6702" s="97" t="s">
        <v>26303</v>
      </c>
      <c r="K6702" s="97" t="s">
        <v>16</v>
      </c>
    </row>
    <row r="6703" spans="1:11" x14ac:dyDescent="0.25">
      <c r="A6703" s="97" t="s">
        <v>26299</v>
      </c>
      <c r="B6703" s="97" t="s">
        <v>7070</v>
      </c>
      <c r="C6703" s="97" t="s">
        <v>10381</v>
      </c>
      <c r="D6703" s="97" t="s">
        <v>26402</v>
      </c>
      <c r="E6703" s="98" t="s">
        <v>26403</v>
      </c>
      <c r="F6703" s="98">
        <v>7587405860</v>
      </c>
      <c r="G6703" s="97">
        <v>22.800083999999998</v>
      </c>
      <c r="H6703" s="100" t="s">
        <v>26404</v>
      </c>
      <c r="I6703" s="108">
        <v>230502117</v>
      </c>
      <c r="J6703" s="97" t="s">
        <v>26303</v>
      </c>
      <c r="K6703" s="97" t="s">
        <v>16</v>
      </c>
    </row>
    <row r="6704" spans="1:11" x14ac:dyDescent="0.25">
      <c r="A6704" s="97" t="s">
        <v>26483</v>
      </c>
      <c r="B6704" s="109" t="s">
        <v>26598</v>
      </c>
      <c r="C6704" s="109" t="s">
        <v>26599</v>
      </c>
      <c r="D6704" s="109" t="s">
        <v>26600</v>
      </c>
      <c r="E6704" s="105" t="s">
        <v>26601</v>
      </c>
      <c r="F6704" s="105" t="s">
        <v>26602</v>
      </c>
      <c r="G6704" s="97" t="s">
        <v>26603</v>
      </c>
      <c r="H6704" s="97" t="s">
        <v>26604</v>
      </c>
      <c r="I6704" s="98"/>
      <c r="J6704" s="97" t="s">
        <v>26502</v>
      </c>
      <c r="K6704" s="97" t="s">
        <v>16</v>
      </c>
    </row>
    <row r="6705" spans="1:11" x14ac:dyDescent="0.25">
      <c r="A6705" s="76" t="s">
        <v>11</v>
      </c>
      <c r="B6705" s="77" t="s">
        <v>686</v>
      </c>
      <c r="C6705" s="77" t="s">
        <v>686</v>
      </c>
      <c r="D6705" s="77" t="s">
        <v>687</v>
      </c>
      <c r="E6705" s="77" t="s">
        <v>688</v>
      </c>
      <c r="F6705" s="77">
        <v>7470643943</v>
      </c>
      <c r="G6705" s="77">
        <v>21.781572000000001</v>
      </c>
      <c r="H6705" s="77">
        <v>81.245994999999994</v>
      </c>
      <c r="I6705" s="78">
        <v>17035220</v>
      </c>
      <c r="J6705" s="76" t="s">
        <v>15</v>
      </c>
      <c r="K6705" s="77" t="s">
        <v>16</v>
      </c>
    </row>
    <row r="6706" spans="1:11" x14ac:dyDescent="0.25">
      <c r="A6706" s="76" t="s">
        <v>11</v>
      </c>
      <c r="B6706" s="77" t="s">
        <v>686</v>
      </c>
      <c r="C6706" s="77" t="s">
        <v>686</v>
      </c>
      <c r="D6706" s="77" t="s">
        <v>701</v>
      </c>
      <c r="E6706" s="77" t="s">
        <v>702</v>
      </c>
      <c r="F6706" s="77">
        <v>8085863118</v>
      </c>
      <c r="G6706" s="77">
        <v>21.866689999999998</v>
      </c>
      <c r="H6706" s="77">
        <v>81.333500000000001</v>
      </c>
      <c r="I6706" s="78">
        <v>11510309</v>
      </c>
      <c r="J6706" s="76" t="s">
        <v>15</v>
      </c>
      <c r="K6706" s="77" t="s">
        <v>16</v>
      </c>
    </row>
    <row r="6707" spans="1:11" x14ac:dyDescent="0.25">
      <c r="A6707" s="76" t="s">
        <v>11</v>
      </c>
      <c r="B6707" s="77" t="s">
        <v>686</v>
      </c>
      <c r="C6707" s="77" t="s">
        <v>686</v>
      </c>
      <c r="D6707" s="77" t="s">
        <v>708</v>
      </c>
      <c r="E6707" s="77" t="s">
        <v>709</v>
      </c>
      <c r="F6707" s="77">
        <v>9754374347</v>
      </c>
      <c r="G6707" s="77">
        <v>21.893013</v>
      </c>
      <c r="H6707" s="77">
        <v>81.368645000000001</v>
      </c>
      <c r="I6707" s="78">
        <v>11510310</v>
      </c>
      <c r="J6707" s="76" t="s">
        <v>15</v>
      </c>
      <c r="K6707" s="77" t="s">
        <v>16</v>
      </c>
    </row>
    <row r="6708" spans="1:11" x14ac:dyDescent="0.25">
      <c r="A6708" s="76" t="s">
        <v>11</v>
      </c>
      <c r="B6708" s="77" t="s">
        <v>686</v>
      </c>
      <c r="C6708" s="77" t="s">
        <v>686</v>
      </c>
      <c r="D6708" s="77" t="s">
        <v>727</v>
      </c>
      <c r="E6708" s="77" t="s">
        <v>202</v>
      </c>
      <c r="F6708" s="77">
        <v>9589082920</v>
      </c>
      <c r="G6708" s="77">
        <v>21.940390000000001</v>
      </c>
      <c r="H6708" s="77">
        <v>81.229380000000006</v>
      </c>
      <c r="I6708" s="78">
        <v>12220605</v>
      </c>
      <c r="J6708" s="76" t="s">
        <v>15</v>
      </c>
      <c r="K6708" s="77" t="s">
        <v>16</v>
      </c>
    </row>
    <row r="6709" spans="1:11" x14ac:dyDescent="0.25">
      <c r="A6709" s="76" t="s">
        <v>11</v>
      </c>
      <c r="B6709" s="77" t="s">
        <v>686</v>
      </c>
      <c r="C6709" s="77" t="s">
        <v>686</v>
      </c>
      <c r="D6709" s="77" t="s">
        <v>734</v>
      </c>
      <c r="E6709" s="77" t="s">
        <v>735</v>
      </c>
      <c r="F6709" s="77">
        <v>8085680044</v>
      </c>
      <c r="G6709" s="77">
        <v>21.9453</v>
      </c>
      <c r="H6709" s="77">
        <v>81.223079999999996</v>
      </c>
      <c r="I6709" s="78">
        <v>12220603</v>
      </c>
      <c r="J6709" s="76" t="s">
        <v>15</v>
      </c>
      <c r="K6709" s="77" t="s">
        <v>16</v>
      </c>
    </row>
    <row r="6710" spans="1:11" x14ac:dyDescent="0.25">
      <c r="A6710" s="76" t="s">
        <v>11</v>
      </c>
      <c r="B6710" s="77" t="s">
        <v>686</v>
      </c>
      <c r="C6710" s="77" t="s">
        <v>686</v>
      </c>
      <c r="D6710" s="77" t="s">
        <v>744</v>
      </c>
      <c r="E6710" s="77" t="s">
        <v>745</v>
      </c>
      <c r="F6710" s="77">
        <v>9993889019</v>
      </c>
      <c r="G6710" s="77">
        <v>21.970009999999998</v>
      </c>
      <c r="H6710" s="77">
        <v>81.320700000000002</v>
      </c>
      <c r="I6710" s="78">
        <v>18551670</v>
      </c>
      <c r="J6710" s="76" t="s">
        <v>15</v>
      </c>
      <c r="K6710" s="77" t="s">
        <v>16</v>
      </c>
    </row>
    <row r="6711" spans="1:11" x14ac:dyDescent="0.25">
      <c r="A6711" s="76" t="s">
        <v>11</v>
      </c>
      <c r="B6711" s="77" t="s">
        <v>686</v>
      </c>
      <c r="C6711" s="77" t="s">
        <v>686</v>
      </c>
      <c r="D6711" s="77" t="s">
        <v>746</v>
      </c>
      <c r="E6711" s="77" t="s">
        <v>747</v>
      </c>
      <c r="F6711" s="77">
        <v>8435900426</v>
      </c>
      <c r="G6711" s="77">
        <v>21.971489999999999</v>
      </c>
      <c r="H6711" s="77">
        <v>81.319569999999999</v>
      </c>
      <c r="I6711" s="78">
        <v>18551671</v>
      </c>
      <c r="J6711" s="76" t="s">
        <v>15</v>
      </c>
      <c r="K6711" s="77" t="s">
        <v>16</v>
      </c>
    </row>
    <row r="6712" spans="1:11" x14ac:dyDescent="0.25">
      <c r="A6712" s="76" t="s">
        <v>11</v>
      </c>
      <c r="B6712" s="77" t="s">
        <v>686</v>
      </c>
      <c r="C6712" s="77" t="s">
        <v>686</v>
      </c>
      <c r="D6712" s="77" t="s">
        <v>754</v>
      </c>
      <c r="E6712" s="77" t="s">
        <v>755</v>
      </c>
      <c r="F6712" s="77">
        <v>7669542260</v>
      </c>
      <c r="G6712" s="77">
        <v>21.996880000000001</v>
      </c>
      <c r="H6712" s="77">
        <v>81.228909999999999</v>
      </c>
      <c r="I6712" s="78">
        <v>12220602</v>
      </c>
      <c r="J6712" s="76" t="s">
        <v>15</v>
      </c>
      <c r="K6712" s="77" t="s">
        <v>16</v>
      </c>
    </row>
    <row r="6713" spans="1:11" x14ac:dyDescent="0.25">
      <c r="A6713" s="76" t="s">
        <v>11</v>
      </c>
      <c r="B6713" s="77" t="s">
        <v>686</v>
      </c>
      <c r="C6713" s="77" t="s">
        <v>686</v>
      </c>
      <c r="D6713" s="77" t="s">
        <v>756</v>
      </c>
      <c r="E6713" s="77" t="s">
        <v>757</v>
      </c>
      <c r="F6713" s="77">
        <v>9737278872</v>
      </c>
      <c r="G6713" s="77">
        <v>22.000074000000001</v>
      </c>
      <c r="H6713" s="77">
        <v>81.234499999999997</v>
      </c>
      <c r="I6713" s="78">
        <v>15170179</v>
      </c>
      <c r="J6713" s="76" t="s">
        <v>15</v>
      </c>
      <c r="K6713" s="77" t="s">
        <v>16</v>
      </c>
    </row>
    <row r="6714" spans="1:11" x14ac:dyDescent="0.25">
      <c r="A6714" s="76" t="s">
        <v>11</v>
      </c>
      <c r="B6714" s="77" t="s">
        <v>686</v>
      </c>
      <c r="C6714" s="77" t="s">
        <v>686</v>
      </c>
      <c r="D6714" s="77" t="s">
        <v>760</v>
      </c>
      <c r="E6714" s="77" t="s">
        <v>761</v>
      </c>
      <c r="F6714" s="77">
        <v>7566808124</v>
      </c>
      <c r="G6714" s="77">
        <v>22.000409999999999</v>
      </c>
      <c r="H6714" s="77">
        <v>81.258420000000001</v>
      </c>
      <c r="I6714" s="78">
        <v>12220604</v>
      </c>
      <c r="J6714" s="76" t="s">
        <v>15</v>
      </c>
      <c r="K6714" s="77" t="s">
        <v>16</v>
      </c>
    </row>
    <row r="6715" spans="1:11" x14ac:dyDescent="0.25">
      <c r="A6715" s="76" t="s">
        <v>11</v>
      </c>
      <c r="B6715" s="77" t="s">
        <v>686</v>
      </c>
      <c r="C6715" s="77" t="s">
        <v>686</v>
      </c>
      <c r="D6715" s="77" t="s">
        <v>762</v>
      </c>
      <c r="E6715" s="77" t="s">
        <v>763</v>
      </c>
      <c r="F6715" s="77">
        <v>9179721520</v>
      </c>
      <c r="G6715" s="77">
        <v>22.004069999999999</v>
      </c>
      <c r="H6715" s="77">
        <v>81.189210000000003</v>
      </c>
      <c r="I6715" s="78">
        <v>12220618</v>
      </c>
      <c r="J6715" s="76" t="s">
        <v>15</v>
      </c>
      <c r="K6715" s="77" t="s">
        <v>16</v>
      </c>
    </row>
    <row r="6716" spans="1:11" x14ac:dyDescent="0.25">
      <c r="A6716" s="76" t="s">
        <v>11</v>
      </c>
      <c r="B6716" s="77" t="s">
        <v>686</v>
      </c>
      <c r="C6716" s="77" t="s">
        <v>686</v>
      </c>
      <c r="D6716" s="77" t="s">
        <v>764</v>
      </c>
      <c r="E6716" s="77" t="s">
        <v>765</v>
      </c>
      <c r="F6716" s="77">
        <v>7697592977</v>
      </c>
      <c r="G6716" s="77">
        <v>22.005766000000001</v>
      </c>
      <c r="H6716" s="77">
        <v>81.230334999999997</v>
      </c>
      <c r="I6716" s="78">
        <v>7622002</v>
      </c>
      <c r="J6716" s="76" t="s">
        <v>15</v>
      </c>
      <c r="K6716" s="77" t="s">
        <v>16</v>
      </c>
    </row>
    <row r="6717" spans="1:11" x14ac:dyDescent="0.25">
      <c r="A6717" s="76" t="s">
        <v>11</v>
      </c>
      <c r="B6717" s="77" t="s">
        <v>686</v>
      </c>
      <c r="C6717" s="77" t="s">
        <v>686</v>
      </c>
      <c r="D6717" s="77" t="s">
        <v>766</v>
      </c>
      <c r="E6717" s="77" t="s">
        <v>767</v>
      </c>
      <c r="F6717" s="77">
        <v>8827982216</v>
      </c>
      <c r="G6717" s="77">
        <v>22.005870000000002</v>
      </c>
      <c r="H6717" s="77">
        <v>81.326440000000005</v>
      </c>
      <c r="I6717" s="78">
        <v>12220614</v>
      </c>
      <c r="J6717" s="76" t="s">
        <v>15</v>
      </c>
      <c r="K6717" s="77" t="s">
        <v>16</v>
      </c>
    </row>
    <row r="6718" spans="1:11" x14ac:dyDescent="0.25">
      <c r="A6718" s="76" t="s">
        <v>11</v>
      </c>
      <c r="B6718" s="77" t="s">
        <v>686</v>
      </c>
      <c r="C6718" s="77" t="s">
        <v>686</v>
      </c>
      <c r="D6718" s="77" t="s">
        <v>768</v>
      </c>
      <c r="E6718" s="77" t="s">
        <v>769</v>
      </c>
      <c r="F6718" s="77">
        <v>9691325040</v>
      </c>
      <c r="G6718" s="77">
        <v>22.008679999999998</v>
      </c>
      <c r="H6718" s="77">
        <v>81.224729999999994</v>
      </c>
      <c r="I6718" s="78">
        <v>12220601</v>
      </c>
      <c r="J6718" s="76" t="s">
        <v>15</v>
      </c>
      <c r="K6718" s="77" t="s">
        <v>16</v>
      </c>
    </row>
    <row r="6719" spans="1:11" x14ac:dyDescent="0.25">
      <c r="A6719" s="76" t="s">
        <v>11</v>
      </c>
      <c r="B6719" s="77" t="s">
        <v>686</v>
      </c>
      <c r="C6719" s="77" t="s">
        <v>686</v>
      </c>
      <c r="D6719" s="77" t="s">
        <v>770</v>
      </c>
      <c r="E6719" s="77" t="s">
        <v>771</v>
      </c>
      <c r="F6719" s="77">
        <v>9651416464</v>
      </c>
      <c r="G6719" s="77">
        <v>22.008951</v>
      </c>
      <c r="H6719" s="77">
        <v>81.224344000000002</v>
      </c>
      <c r="I6719" s="78">
        <v>65040</v>
      </c>
      <c r="J6719" s="76" t="s">
        <v>15</v>
      </c>
      <c r="K6719" s="77" t="s">
        <v>16</v>
      </c>
    </row>
    <row r="6720" spans="1:11" x14ac:dyDescent="0.25">
      <c r="A6720" s="76" t="s">
        <v>11</v>
      </c>
      <c r="B6720" s="77" t="s">
        <v>686</v>
      </c>
      <c r="C6720" s="77" t="s">
        <v>686</v>
      </c>
      <c r="D6720" s="77" t="s">
        <v>773</v>
      </c>
      <c r="E6720" s="77" t="s">
        <v>774</v>
      </c>
      <c r="F6720" s="77">
        <v>7898097985</v>
      </c>
      <c r="G6720" s="77">
        <v>22.009799999999998</v>
      </c>
      <c r="H6720" s="77">
        <v>81.192980000000006</v>
      </c>
      <c r="I6720" s="78">
        <v>12220616</v>
      </c>
      <c r="J6720" s="76" t="s">
        <v>15</v>
      </c>
      <c r="K6720" s="77" t="s">
        <v>16</v>
      </c>
    </row>
    <row r="6721" spans="1:11" x14ac:dyDescent="0.25">
      <c r="A6721" s="76" t="s">
        <v>11</v>
      </c>
      <c r="B6721" s="77" t="s">
        <v>686</v>
      </c>
      <c r="C6721" s="77" t="s">
        <v>686</v>
      </c>
      <c r="D6721" s="77" t="s">
        <v>775</v>
      </c>
      <c r="E6721" s="77" t="s">
        <v>776</v>
      </c>
      <c r="F6721" s="77">
        <v>9301003315</v>
      </c>
      <c r="G6721" s="77">
        <v>22.011030000000002</v>
      </c>
      <c r="H6721" s="77">
        <v>81.254509999999996</v>
      </c>
      <c r="I6721" s="78">
        <v>12220617</v>
      </c>
      <c r="J6721" s="76" t="s">
        <v>15</v>
      </c>
      <c r="K6721" s="77" t="s">
        <v>16</v>
      </c>
    </row>
    <row r="6722" spans="1:11" x14ac:dyDescent="0.25">
      <c r="A6722" s="76" t="s">
        <v>11</v>
      </c>
      <c r="B6722" s="77" t="s">
        <v>686</v>
      </c>
      <c r="C6722" s="77" t="s">
        <v>686</v>
      </c>
      <c r="D6722" s="77" t="s">
        <v>779</v>
      </c>
      <c r="E6722" s="77" t="s">
        <v>780</v>
      </c>
      <c r="F6722" s="77">
        <v>8959936972</v>
      </c>
      <c r="G6722" s="77">
        <v>22.013829999999999</v>
      </c>
      <c r="H6722" s="77">
        <v>81.194940000000003</v>
      </c>
      <c r="I6722" s="78">
        <v>12220619</v>
      </c>
      <c r="J6722" s="76" t="s">
        <v>15</v>
      </c>
      <c r="K6722" s="77" t="s">
        <v>16</v>
      </c>
    </row>
    <row r="6723" spans="1:11" x14ac:dyDescent="0.25">
      <c r="A6723" s="76" t="s">
        <v>11</v>
      </c>
      <c r="B6723" s="77" t="s">
        <v>686</v>
      </c>
      <c r="C6723" s="77" t="s">
        <v>686</v>
      </c>
      <c r="D6723" s="77" t="s">
        <v>781</v>
      </c>
      <c r="E6723" s="77" t="s">
        <v>782</v>
      </c>
      <c r="F6723" s="77">
        <v>7771047303</v>
      </c>
      <c r="G6723" s="77">
        <v>22.01521</v>
      </c>
      <c r="H6723" s="77">
        <v>81.255470000000003</v>
      </c>
      <c r="I6723" s="78">
        <v>12220615</v>
      </c>
      <c r="J6723" s="76" t="s">
        <v>15</v>
      </c>
      <c r="K6723" s="77" t="s">
        <v>16</v>
      </c>
    </row>
    <row r="6724" spans="1:11" x14ac:dyDescent="0.25">
      <c r="A6724" s="76" t="s">
        <v>11</v>
      </c>
      <c r="B6724" s="77" t="s">
        <v>686</v>
      </c>
      <c r="C6724" s="77" t="s">
        <v>686</v>
      </c>
      <c r="D6724" s="77" t="s">
        <v>821</v>
      </c>
      <c r="E6724" s="77" t="s">
        <v>822</v>
      </c>
      <c r="F6724" s="77">
        <v>8459418736</v>
      </c>
      <c r="G6724" s="77">
        <v>22.097519999999999</v>
      </c>
      <c r="H6724" s="77">
        <v>81.203869999999995</v>
      </c>
      <c r="I6724" s="78">
        <v>12220606</v>
      </c>
      <c r="J6724" s="76" t="s">
        <v>15</v>
      </c>
      <c r="K6724" s="77" t="s">
        <v>16</v>
      </c>
    </row>
    <row r="6725" spans="1:11" x14ac:dyDescent="0.25">
      <c r="A6725" s="76" t="s">
        <v>11</v>
      </c>
      <c r="B6725" s="77" t="s">
        <v>686</v>
      </c>
      <c r="C6725" s="77" t="s">
        <v>686</v>
      </c>
      <c r="D6725" s="77" t="s">
        <v>823</v>
      </c>
      <c r="E6725" s="77" t="s">
        <v>824</v>
      </c>
      <c r="F6725" s="77">
        <v>9893250694</v>
      </c>
      <c r="G6725" s="77">
        <v>22.104510000000001</v>
      </c>
      <c r="H6725" s="77">
        <v>81.206620000000001</v>
      </c>
      <c r="I6725" s="78">
        <v>12220620</v>
      </c>
      <c r="J6725" s="76" t="s">
        <v>15</v>
      </c>
      <c r="K6725" s="77" t="s">
        <v>16</v>
      </c>
    </row>
    <row r="6726" spans="1:11" x14ac:dyDescent="0.25">
      <c r="A6726" s="76" t="s">
        <v>11</v>
      </c>
      <c r="B6726" s="77" t="s">
        <v>686</v>
      </c>
      <c r="C6726" s="77" t="s">
        <v>686</v>
      </c>
      <c r="D6726" s="77" t="s">
        <v>829</v>
      </c>
      <c r="E6726" s="77" t="s">
        <v>830</v>
      </c>
      <c r="F6726" s="77">
        <v>9977404564</v>
      </c>
      <c r="G6726" s="77">
        <v>22.131229999999999</v>
      </c>
      <c r="H6726" s="77">
        <v>81.333650000000006</v>
      </c>
      <c r="I6726" s="78">
        <v>12220621</v>
      </c>
      <c r="J6726" s="76" t="s">
        <v>15</v>
      </c>
      <c r="K6726" s="77" t="s">
        <v>16</v>
      </c>
    </row>
    <row r="6727" spans="1:11" x14ac:dyDescent="0.25">
      <c r="A6727" s="76" t="s">
        <v>11</v>
      </c>
      <c r="B6727" s="77" t="s">
        <v>686</v>
      </c>
      <c r="C6727" s="77" t="s">
        <v>686</v>
      </c>
      <c r="D6727" s="77" t="s">
        <v>835</v>
      </c>
      <c r="E6727" s="77" t="s">
        <v>836</v>
      </c>
      <c r="F6727" s="77">
        <v>9752525077</v>
      </c>
      <c r="G6727" s="77">
        <v>22.1874</v>
      </c>
      <c r="H6727" s="77">
        <v>81.208190000000002</v>
      </c>
      <c r="I6727" s="78">
        <v>7622001</v>
      </c>
      <c r="J6727" s="76" t="s">
        <v>15</v>
      </c>
      <c r="K6727" s="77" t="s">
        <v>16</v>
      </c>
    </row>
    <row r="6728" spans="1:11" x14ac:dyDescent="0.25">
      <c r="A6728" s="76" t="s">
        <v>1021</v>
      </c>
      <c r="B6728" s="77" t="s">
        <v>686</v>
      </c>
      <c r="C6728" s="76"/>
      <c r="D6728" s="76"/>
      <c r="E6728" s="76" t="s">
        <v>1066</v>
      </c>
      <c r="F6728" s="76">
        <v>7224974492</v>
      </c>
      <c r="G6728" s="76">
        <v>22.039072999999998</v>
      </c>
      <c r="H6728" s="76">
        <v>80.841065700000001</v>
      </c>
      <c r="I6728" s="79">
        <v>107910133</v>
      </c>
      <c r="J6728" s="76"/>
      <c r="K6728" s="76" t="s">
        <v>1023</v>
      </c>
    </row>
    <row r="6729" spans="1:11" x14ac:dyDescent="0.25">
      <c r="A6729" s="76" t="s">
        <v>1021</v>
      </c>
      <c r="B6729" s="77" t="s">
        <v>686</v>
      </c>
      <c r="C6729" s="76" t="s">
        <v>1065</v>
      </c>
      <c r="D6729" s="76"/>
      <c r="E6729" s="76" t="s">
        <v>1136</v>
      </c>
      <c r="F6729" s="76">
        <v>6267387302</v>
      </c>
      <c r="G6729" s="76">
        <v>21.957653000000001</v>
      </c>
      <c r="H6729" s="76">
        <v>81.263412200000005</v>
      </c>
      <c r="I6729" s="79">
        <v>122669354</v>
      </c>
      <c r="J6729" s="76"/>
      <c r="K6729" s="76" t="s">
        <v>1023</v>
      </c>
    </row>
    <row r="6730" spans="1:11" x14ac:dyDescent="0.25">
      <c r="A6730" s="76" t="s">
        <v>1021</v>
      </c>
      <c r="B6730" s="77" t="s">
        <v>686</v>
      </c>
      <c r="C6730" s="76" t="s">
        <v>1352</v>
      </c>
      <c r="D6730" s="76"/>
      <c r="E6730" s="76" t="s">
        <v>1353</v>
      </c>
      <c r="F6730" s="76">
        <v>8085585150</v>
      </c>
      <c r="G6730" s="76">
        <v>22.169692900000001</v>
      </c>
      <c r="H6730" s="76">
        <v>81.207988599999993</v>
      </c>
      <c r="I6730" s="79">
        <v>129008463</v>
      </c>
      <c r="J6730" s="76"/>
      <c r="K6730" s="76" t="s">
        <v>1023</v>
      </c>
    </row>
    <row r="6731" spans="1:11" x14ac:dyDescent="0.25">
      <c r="A6731" s="76" t="s">
        <v>1021</v>
      </c>
      <c r="B6731" s="77" t="s">
        <v>686</v>
      </c>
      <c r="C6731" s="76" t="s">
        <v>1065</v>
      </c>
      <c r="D6731" s="76"/>
      <c r="E6731" s="76" t="s">
        <v>1358</v>
      </c>
      <c r="F6731" s="76">
        <v>9425563660</v>
      </c>
      <c r="G6731" s="76">
        <v>21.278656699999999</v>
      </c>
      <c r="H6731" s="76">
        <v>81.866144199999994</v>
      </c>
      <c r="I6731" s="79">
        <v>110876067</v>
      </c>
      <c r="J6731" s="76"/>
      <c r="K6731" s="76" t="s">
        <v>1023</v>
      </c>
    </row>
    <row r="6732" spans="1:11" x14ac:dyDescent="0.25">
      <c r="A6732" s="76" t="s">
        <v>1021</v>
      </c>
      <c r="B6732" s="77" t="s">
        <v>686</v>
      </c>
      <c r="C6732" s="76"/>
      <c r="D6732" s="76"/>
      <c r="E6732" s="76" t="s">
        <v>1370</v>
      </c>
      <c r="F6732" s="76">
        <v>7974406748</v>
      </c>
      <c r="G6732" s="76">
        <v>22.2011793</v>
      </c>
      <c r="H6732" s="76">
        <v>81.4943138</v>
      </c>
      <c r="I6732" s="79">
        <v>115291182</v>
      </c>
      <c r="J6732" s="76"/>
      <c r="K6732" s="76" t="s">
        <v>1023</v>
      </c>
    </row>
    <row r="6733" spans="1:11" x14ac:dyDescent="0.25">
      <c r="A6733" s="76" t="s">
        <v>1021</v>
      </c>
      <c r="B6733" s="77" t="s">
        <v>686</v>
      </c>
      <c r="C6733" s="76"/>
      <c r="D6733" s="76"/>
      <c r="E6733" s="76" t="s">
        <v>1474</v>
      </c>
      <c r="F6733" s="76">
        <v>8959801765</v>
      </c>
      <c r="G6733" s="76">
        <v>20.8941683</v>
      </c>
      <c r="H6733" s="76">
        <v>81.600626800000001</v>
      </c>
      <c r="I6733" s="79">
        <v>109805463</v>
      </c>
      <c r="J6733" s="76"/>
      <c r="K6733" s="76" t="s">
        <v>1023</v>
      </c>
    </row>
    <row r="6734" spans="1:11" x14ac:dyDescent="0.25">
      <c r="A6734" s="76" t="s">
        <v>1021</v>
      </c>
      <c r="B6734" s="77" t="s">
        <v>686</v>
      </c>
      <c r="C6734" s="76"/>
      <c r="D6734" s="76"/>
      <c r="E6734" s="76" t="s">
        <v>1479</v>
      </c>
      <c r="F6734" s="76">
        <v>8827993575</v>
      </c>
      <c r="G6734" s="76">
        <v>22.168669399999999</v>
      </c>
      <c r="H6734" s="76">
        <v>81.285088900000005</v>
      </c>
      <c r="I6734" s="79">
        <v>112787792</v>
      </c>
      <c r="J6734" s="76"/>
      <c r="K6734" s="76" t="s">
        <v>1023</v>
      </c>
    </row>
    <row r="6735" spans="1:11" x14ac:dyDescent="0.25">
      <c r="A6735" s="76" t="s">
        <v>1021</v>
      </c>
      <c r="B6735" s="77" t="s">
        <v>686</v>
      </c>
      <c r="C6735" s="76"/>
      <c r="D6735" s="76"/>
      <c r="E6735" s="76" t="s">
        <v>1484</v>
      </c>
      <c r="F6735" s="76">
        <v>9752463781</v>
      </c>
      <c r="G6735" s="76">
        <v>22.112625099999999</v>
      </c>
      <c r="H6735" s="76">
        <v>81.259626800000007</v>
      </c>
      <c r="I6735" s="79">
        <v>114380976</v>
      </c>
      <c r="J6735" s="76"/>
      <c r="K6735" s="76" t="s">
        <v>1023</v>
      </c>
    </row>
    <row r="6736" spans="1:11" x14ac:dyDescent="0.25">
      <c r="A6736" s="76" t="s">
        <v>1021</v>
      </c>
      <c r="B6736" s="77" t="s">
        <v>686</v>
      </c>
      <c r="C6736" s="76" t="s">
        <v>1352</v>
      </c>
      <c r="D6736" s="76"/>
      <c r="E6736" s="76" t="s">
        <v>1507</v>
      </c>
      <c r="F6736" s="76">
        <v>7692964887</v>
      </c>
      <c r="G6736" s="76">
        <v>22.0873065</v>
      </c>
      <c r="H6736" s="76">
        <v>82.174252499999994</v>
      </c>
      <c r="I6736" s="79">
        <v>127267210</v>
      </c>
      <c r="J6736" s="76"/>
      <c r="K6736" s="76" t="s">
        <v>1023</v>
      </c>
    </row>
    <row r="6737" spans="1:11" x14ac:dyDescent="0.25">
      <c r="A6737" s="76" t="s">
        <v>1021</v>
      </c>
      <c r="B6737" s="77" t="s">
        <v>686</v>
      </c>
      <c r="C6737" s="76" t="s">
        <v>1641</v>
      </c>
      <c r="D6737" s="76"/>
      <c r="E6737" s="76" t="s">
        <v>1642</v>
      </c>
      <c r="F6737" s="76">
        <v>9425213652</v>
      </c>
      <c r="G6737" s="76">
        <v>21.900438399999999</v>
      </c>
      <c r="H6737" s="76">
        <v>81.075465699999995</v>
      </c>
      <c r="I6737" s="79">
        <v>128961116</v>
      </c>
      <c r="J6737" s="76"/>
      <c r="K6737" s="76" t="s">
        <v>1023</v>
      </c>
    </row>
    <row r="6738" spans="1:11" x14ac:dyDescent="0.25">
      <c r="A6738" s="76" t="s">
        <v>1021</v>
      </c>
      <c r="B6738" s="77" t="s">
        <v>686</v>
      </c>
      <c r="C6738" s="76" t="s">
        <v>1065</v>
      </c>
      <c r="D6738" s="76"/>
      <c r="E6738" s="76" t="s">
        <v>1658</v>
      </c>
      <c r="F6738" s="76">
        <v>9981379294</v>
      </c>
      <c r="G6738" s="76">
        <v>21.9299952</v>
      </c>
      <c r="H6738" s="76">
        <v>81.4278549</v>
      </c>
      <c r="I6738" s="79">
        <v>115823721</v>
      </c>
      <c r="J6738" s="76"/>
      <c r="K6738" s="76" t="s">
        <v>1023</v>
      </c>
    </row>
    <row r="6739" spans="1:11" x14ac:dyDescent="0.25">
      <c r="A6739" s="76" t="s">
        <v>1021</v>
      </c>
      <c r="B6739" s="77" t="s">
        <v>686</v>
      </c>
      <c r="C6739" s="76"/>
      <c r="D6739" s="76"/>
      <c r="E6739" s="76" t="s">
        <v>1686</v>
      </c>
      <c r="F6739" s="76">
        <v>8349345237</v>
      </c>
      <c r="G6739" s="76"/>
      <c r="H6739" s="76"/>
      <c r="I6739" s="79">
        <v>115080120</v>
      </c>
      <c r="J6739" s="76"/>
      <c r="K6739" s="76" t="s">
        <v>1023</v>
      </c>
    </row>
    <row r="6740" spans="1:11" x14ac:dyDescent="0.25">
      <c r="A6740" s="76" t="s">
        <v>1021</v>
      </c>
      <c r="B6740" s="77" t="s">
        <v>686</v>
      </c>
      <c r="C6740" s="76" t="s">
        <v>1352</v>
      </c>
      <c r="D6740" s="76"/>
      <c r="E6740" s="76" t="s">
        <v>1730</v>
      </c>
      <c r="F6740" s="76">
        <v>9131253978</v>
      </c>
      <c r="G6740" s="76">
        <v>22.168896</v>
      </c>
      <c r="H6740" s="76">
        <v>81.2787115</v>
      </c>
      <c r="I6740" s="79">
        <v>119731254</v>
      </c>
      <c r="J6740" s="76"/>
      <c r="K6740" s="76" t="s">
        <v>1023</v>
      </c>
    </row>
    <row r="6741" spans="1:11" x14ac:dyDescent="0.25">
      <c r="A6741" s="76" t="s">
        <v>1021</v>
      </c>
      <c r="B6741" s="77" t="s">
        <v>686</v>
      </c>
      <c r="C6741" s="76" t="s">
        <v>1352</v>
      </c>
      <c r="D6741" s="76"/>
      <c r="E6741" s="76" t="s">
        <v>1918</v>
      </c>
      <c r="F6741" s="76">
        <v>9685610680</v>
      </c>
      <c r="G6741" s="76">
        <v>22.239415099999999</v>
      </c>
      <c r="H6741" s="76">
        <v>81.247236700000002</v>
      </c>
      <c r="I6741" s="79">
        <v>127460092</v>
      </c>
      <c r="J6741" s="76"/>
      <c r="K6741" s="76" t="s">
        <v>1023</v>
      </c>
    </row>
    <row r="6742" spans="1:11" x14ac:dyDescent="0.25">
      <c r="A6742" s="76" t="s">
        <v>1021</v>
      </c>
      <c r="B6742" s="77" t="s">
        <v>686</v>
      </c>
      <c r="C6742" s="76" t="s">
        <v>1641</v>
      </c>
      <c r="D6742" s="76"/>
      <c r="E6742" s="76" t="s">
        <v>1922</v>
      </c>
      <c r="F6742" s="76">
        <v>7240967911</v>
      </c>
      <c r="G6742" s="76">
        <v>22.055572999999999</v>
      </c>
      <c r="H6742" s="76">
        <v>81.459311400000004</v>
      </c>
      <c r="I6742" s="79">
        <v>130190199</v>
      </c>
      <c r="J6742" s="76"/>
      <c r="K6742" s="76" t="s">
        <v>1023</v>
      </c>
    </row>
    <row r="6743" spans="1:11" x14ac:dyDescent="0.25">
      <c r="A6743" s="76" t="s">
        <v>1021</v>
      </c>
      <c r="B6743" s="77" t="s">
        <v>686</v>
      </c>
      <c r="C6743" s="76" t="s">
        <v>1352</v>
      </c>
      <c r="D6743" s="76"/>
      <c r="E6743" s="76" t="s">
        <v>2009</v>
      </c>
      <c r="F6743" s="76">
        <v>9399889235</v>
      </c>
      <c r="G6743" s="76">
        <v>22.1608315</v>
      </c>
      <c r="H6743" s="76">
        <v>81.221988800000005</v>
      </c>
      <c r="I6743" s="79">
        <v>127928338</v>
      </c>
      <c r="J6743" s="76"/>
      <c r="K6743" s="76" t="s">
        <v>1023</v>
      </c>
    </row>
    <row r="6744" spans="1:11" x14ac:dyDescent="0.25">
      <c r="A6744" s="76" t="s">
        <v>1021</v>
      </c>
      <c r="B6744" s="77" t="s">
        <v>686</v>
      </c>
      <c r="C6744" s="76" t="s">
        <v>1352</v>
      </c>
      <c r="D6744" s="76"/>
      <c r="E6744" s="76" t="s">
        <v>2028</v>
      </c>
      <c r="F6744" s="76">
        <v>7566511798</v>
      </c>
      <c r="G6744" s="76">
        <v>22.117493499999998</v>
      </c>
      <c r="H6744" s="76">
        <v>81.463086899999993</v>
      </c>
      <c r="I6744" s="79">
        <v>121632585</v>
      </c>
      <c r="J6744" s="76"/>
      <c r="K6744" s="76" t="s">
        <v>1023</v>
      </c>
    </row>
    <row r="6745" spans="1:11" x14ac:dyDescent="0.25">
      <c r="A6745" s="76" t="s">
        <v>1021</v>
      </c>
      <c r="B6745" s="77" t="s">
        <v>686</v>
      </c>
      <c r="C6745" s="76" t="s">
        <v>1352</v>
      </c>
      <c r="D6745" s="76"/>
      <c r="E6745" s="76" t="s">
        <v>2054</v>
      </c>
      <c r="F6745" s="76">
        <v>8959305999</v>
      </c>
      <c r="G6745" s="76">
        <v>22.273556500000002</v>
      </c>
      <c r="H6745" s="76">
        <v>81.2814561</v>
      </c>
      <c r="I6745" s="79">
        <v>128402642</v>
      </c>
      <c r="J6745" s="76"/>
      <c r="K6745" s="76" t="s">
        <v>1023</v>
      </c>
    </row>
    <row r="6746" spans="1:11" x14ac:dyDescent="0.25">
      <c r="A6746" s="76" t="s">
        <v>1021</v>
      </c>
      <c r="B6746" s="77" t="s">
        <v>686</v>
      </c>
      <c r="C6746" s="76" t="s">
        <v>1641</v>
      </c>
      <c r="D6746" s="76"/>
      <c r="E6746" s="76" t="s">
        <v>2107</v>
      </c>
      <c r="F6746" s="76">
        <v>8889808873</v>
      </c>
      <c r="G6746" s="76">
        <v>22.175176700000002</v>
      </c>
      <c r="H6746" s="76">
        <v>81.442490699999993</v>
      </c>
      <c r="I6746" s="79">
        <v>120184377</v>
      </c>
      <c r="J6746" s="76"/>
      <c r="K6746" s="76" t="s">
        <v>1023</v>
      </c>
    </row>
    <row r="6747" spans="1:11" x14ac:dyDescent="0.25">
      <c r="A6747" s="76" t="s">
        <v>1021</v>
      </c>
      <c r="B6747" s="77" t="s">
        <v>686</v>
      </c>
      <c r="C6747" s="76" t="s">
        <v>1352</v>
      </c>
      <c r="D6747" s="76"/>
      <c r="E6747" s="76" t="s">
        <v>2122</v>
      </c>
      <c r="F6747" s="76">
        <v>8319790124</v>
      </c>
      <c r="G6747" s="76">
        <v>22.1755277</v>
      </c>
      <c r="H6747" s="76">
        <v>81.365205000000003</v>
      </c>
      <c r="I6747" s="79">
        <v>128402083</v>
      </c>
      <c r="J6747" s="76"/>
      <c r="K6747" s="76" t="s">
        <v>1023</v>
      </c>
    </row>
    <row r="6748" spans="1:11" x14ac:dyDescent="0.25">
      <c r="A6748" s="76" t="s">
        <v>1021</v>
      </c>
      <c r="B6748" s="77" t="s">
        <v>686</v>
      </c>
      <c r="C6748" s="76" t="s">
        <v>1127</v>
      </c>
      <c r="D6748" s="76"/>
      <c r="E6748" s="76" t="s">
        <v>2244</v>
      </c>
      <c r="F6748" s="76">
        <v>8349776059</v>
      </c>
      <c r="G6748" s="76">
        <v>21.841764900000001</v>
      </c>
      <c r="H6748" s="76">
        <v>80.854781900000006</v>
      </c>
      <c r="I6748" s="79">
        <v>116756239</v>
      </c>
      <c r="J6748" s="76"/>
      <c r="K6748" s="76" t="s">
        <v>1023</v>
      </c>
    </row>
    <row r="6749" spans="1:11" x14ac:dyDescent="0.25">
      <c r="A6749" s="76" t="s">
        <v>1021</v>
      </c>
      <c r="B6749" s="77" t="s">
        <v>686</v>
      </c>
      <c r="C6749" s="76" t="s">
        <v>1352</v>
      </c>
      <c r="D6749" s="76"/>
      <c r="E6749" s="76" t="s">
        <v>2279</v>
      </c>
      <c r="F6749" s="76">
        <v>6264316091</v>
      </c>
      <c r="G6749" s="76">
        <v>22.0018922</v>
      </c>
      <c r="H6749" s="76">
        <v>81.235181600000004</v>
      </c>
      <c r="I6749" s="79">
        <v>120642496</v>
      </c>
      <c r="J6749" s="76"/>
      <c r="K6749" s="76" t="s">
        <v>1023</v>
      </c>
    </row>
    <row r="6750" spans="1:11" x14ac:dyDescent="0.25">
      <c r="A6750" s="76" t="s">
        <v>1021</v>
      </c>
      <c r="B6750" s="77" t="s">
        <v>686</v>
      </c>
      <c r="C6750" s="76" t="s">
        <v>1065</v>
      </c>
      <c r="D6750" s="76"/>
      <c r="E6750" s="76" t="s">
        <v>2316</v>
      </c>
      <c r="F6750" s="76">
        <v>8602904917</v>
      </c>
      <c r="G6750" s="76">
        <v>21.934703200000001</v>
      </c>
      <c r="H6750" s="76">
        <v>81.340732000000003</v>
      </c>
      <c r="I6750" s="79">
        <v>123903740</v>
      </c>
      <c r="J6750" s="76"/>
      <c r="K6750" s="76" t="s">
        <v>1023</v>
      </c>
    </row>
    <row r="6751" spans="1:11" x14ac:dyDescent="0.25">
      <c r="A6751" s="76" t="s">
        <v>1021</v>
      </c>
      <c r="B6751" s="77" t="s">
        <v>686</v>
      </c>
      <c r="C6751" s="76" t="s">
        <v>1352</v>
      </c>
      <c r="D6751" s="76"/>
      <c r="E6751" s="76" t="s">
        <v>2324</v>
      </c>
      <c r="F6751" s="76">
        <v>8319548302</v>
      </c>
      <c r="G6751" s="76">
        <v>22.221274300000001</v>
      </c>
      <c r="H6751" s="76">
        <v>81.239664099999999</v>
      </c>
      <c r="I6751" s="79">
        <v>126770739</v>
      </c>
      <c r="J6751" s="76"/>
      <c r="K6751" s="76" t="s">
        <v>1023</v>
      </c>
    </row>
    <row r="6752" spans="1:11" x14ac:dyDescent="0.25">
      <c r="A6752" s="76" t="s">
        <v>1021</v>
      </c>
      <c r="B6752" s="77" t="s">
        <v>686</v>
      </c>
      <c r="C6752" s="76" t="s">
        <v>1641</v>
      </c>
      <c r="D6752" s="76"/>
      <c r="E6752" s="76" t="s">
        <v>2392</v>
      </c>
      <c r="F6752" s="76">
        <v>9589349419</v>
      </c>
      <c r="G6752" s="76">
        <v>22.1638281</v>
      </c>
      <c r="H6752" s="76">
        <v>81.458624900000004</v>
      </c>
      <c r="I6752" s="79">
        <v>129015081</v>
      </c>
      <c r="J6752" s="76"/>
      <c r="K6752" s="76" t="s">
        <v>1023</v>
      </c>
    </row>
    <row r="6753" spans="1:11" x14ac:dyDescent="0.25">
      <c r="A6753" s="76" t="s">
        <v>1021</v>
      </c>
      <c r="B6753" s="77" t="s">
        <v>686</v>
      </c>
      <c r="C6753" s="76"/>
      <c r="D6753" s="76"/>
      <c r="E6753" s="76" t="s">
        <v>2397</v>
      </c>
      <c r="F6753" s="76">
        <v>7974046562</v>
      </c>
      <c r="G6753" s="76">
        <v>22.0930435</v>
      </c>
      <c r="H6753" s="76">
        <v>81.349738500000001</v>
      </c>
      <c r="I6753" s="79">
        <v>112789874</v>
      </c>
      <c r="J6753" s="76"/>
      <c r="K6753" s="76" t="s">
        <v>1023</v>
      </c>
    </row>
    <row r="6754" spans="1:11" x14ac:dyDescent="0.25">
      <c r="A6754" s="76" t="s">
        <v>1021</v>
      </c>
      <c r="B6754" s="77" t="s">
        <v>686</v>
      </c>
      <c r="C6754" s="76" t="s">
        <v>1065</v>
      </c>
      <c r="D6754" s="76"/>
      <c r="E6754" s="76" t="s">
        <v>2405</v>
      </c>
      <c r="F6754" s="76">
        <v>7067039482</v>
      </c>
      <c r="G6754" s="76">
        <v>21.916871</v>
      </c>
      <c r="H6754" s="76">
        <v>81.309510799999998</v>
      </c>
      <c r="I6754" s="79">
        <v>116913997</v>
      </c>
      <c r="J6754" s="76"/>
      <c r="K6754" s="76" t="s">
        <v>1023</v>
      </c>
    </row>
    <row r="6755" spans="1:11" x14ac:dyDescent="0.25">
      <c r="A6755" s="76" t="s">
        <v>1021</v>
      </c>
      <c r="B6755" s="77" t="s">
        <v>686</v>
      </c>
      <c r="C6755" s="76" t="s">
        <v>1641</v>
      </c>
      <c r="D6755" s="76"/>
      <c r="E6755" s="76" t="s">
        <v>2408</v>
      </c>
      <c r="F6755" s="76">
        <v>7974863768</v>
      </c>
      <c r="G6755" s="76">
        <v>22.060340199999999</v>
      </c>
      <c r="H6755" s="76">
        <v>81.459265099999996</v>
      </c>
      <c r="I6755" s="79">
        <v>121801832</v>
      </c>
      <c r="J6755" s="76"/>
      <c r="K6755" s="76" t="s">
        <v>1023</v>
      </c>
    </row>
    <row r="6756" spans="1:11" x14ac:dyDescent="0.25">
      <c r="A6756" s="76" t="s">
        <v>1021</v>
      </c>
      <c r="B6756" s="77" t="s">
        <v>686</v>
      </c>
      <c r="C6756" s="76" t="s">
        <v>1352</v>
      </c>
      <c r="D6756" s="76"/>
      <c r="E6756" s="76" t="s">
        <v>2446</v>
      </c>
      <c r="F6756" s="76">
        <v>7647845162</v>
      </c>
      <c r="G6756" s="76">
        <v>22.172258599999999</v>
      </c>
      <c r="H6756" s="76">
        <v>81.052732000000006</v>
      </c>
      <c r="I6756" s="79">
        <v>125969414</v>
      </c>
      <c r="J6756" s="76"/>
      <c r="K6756" s="76" t="s">
        <v>1023</v>
      </c>
    </row>
    <row r="6757" spans="1:11" x14ac:dyDescent="0.25">
      <c r="A6757" s="76" t="s">
        <v>1021</v>
      </c>
      <c r="B6757" s="77" t="s">
        <v>686</v>
      </c>
      <c r="C6757" s="76" t="s">
        <v>1065</v>
      </c>
      <c r="D6757" s="76"/>
      <c r="E6757" s="76" t="s">
        <v>2477</v>
      </c>
      <c r="F6757" s="76">
        <v>9399542985</v>
      </c>
      <c r="G6757" s="76">
        <v>21.891115126199999</v>
      </c>
      <c r="H6757" s="76">
        <v>81.274014506488996</v>
      </c>
      <c r="I6757" s="79">
        <v>128067392</v>
      </c>
      <c r="J6757" s="76"/>
      <c r="K6757" s="76" t="s">
        <v>1023</v>
      </c>
    </row>
    <row r="6758" spans="1:11" x14ac:dyDescent="0.25">
      <c r="A6758" s="76" t="s">
        <v>1021</v>
      </c>
      <c r="B6758" s="77" t="s">
        <v>686</v>
      </c>
      <c r="C6758" s="76"/>
      <c r="D6758" s="76"/>
      <c r="E6758" s="76" t="s">
        <v>2517</v>
      </c>
      <c r="F6758" s="76">
        <v>7879699582</v>
      </c>
      <c r="G6758" s="76"/>
      <c r="H6758" s="76"/>
      <c r="I6758" s="79">
        <v>119124964</v>
      </c>
      <c r="J6758" s="76"/>
      <c r="K6758" s="76" t="s">
        <v>1023</v>
      </c>
    </row>
    <row r="6759" spans="1:11" x14ac:dyDescent="0.25">
      <c r="A6759" s="76" t="s">
        <v>1021</v>
      </c>
      <c r="B6759" s="77" t="s">
        <v>686</v>
      </c>
      <c r="C6759" s="76" t="s">
        <v>1352</v>
      </c>
      <c r="D6759" s="76"/>
      <c r="E6759" s="76" t="s">
        <v>2556</v>
      </c>
      <c r="F6759" s="76">
        <v>9009767297</v>
      </c>
      <c r="G6759" s="76">
        <v>22.132953199999999</v>
      </c>
      <c r="H6759" s="76">
        <v>81.278090000000006</v>
      </c>
      <c r="I6759" s="79">
        <v>121274052</v>
      </c>
      <c r="J6759" s="76"/>
      <c r="K6759" s="76" t="s">
        <v>1023</v>
      </c>
    </row>
    <row r="6760" spans="1:11" x14ac:dyDescent="0.25">
      <c r="A6760" s="76" t="s">
        <v>1021</v>
      </c>
      <c r="B6760" s="77" t="s">
        <v>686</v>
      </c>
      <c r="C6760" s="76" t="s">
        <v>2587</v>
      </c>
      <c r="D6760" s="76"/>
      <c r="E6760" s="76" t="s">
        <v>2588</v>
      </c>
      <c r="F6760" s="76">
        <v>8871897608</v>
      </c>
      <c r="G6760" s="76">
        <v>21.830906800000001</v>
      </c>
      <c r="H6760" s="76">
        <v>81.124951100000004</v>
      </c>
      <c r="I6760" s="79">
        <v>124279557</v>
      </c>
      <c r="J6760" s="76"/>
      <c r="K6760" s="76" t="s">
        <v>1023</v>
      </c>
    </row>
    <row r="6761" spans="1:11" x14ac:dyDescent="0.25">
      <c r="A6761" s="76" t="s">
        <v>1021</v>
      </c>
      <c r="B6761" s="77" t="s">
        <v>686</v>
      </c>
      <c r="C6761" s="76"/>
      <c r="D6761" s="76"/>
      <c r="E6761" s="76" t="s">
        <v>2611</v>
      </c>
      <c r="F6761" s="76">
        <v>9893696061</v>
      </c>
      <c r="G6761" s="76">
        <v>20.814200599999999</v>
      </c>
      <c r="H6761" s="76">
        <v>82.212839500000001</v>
      </c>
      <c r="I6761" s="79">
        <v>114116295</v>
      </c>
      <c r="J6761" s="76"/>
      <c r="K6761" s="76" t="s">
        <v>1023</v>
      </c>
    </row>
    <row r="6762" spans="1:11" x14ac:dyDescent="0.25">
      <c r="A6762" s="76" t="s">
        <v>1021</v>
      </c>
      <c r="B6762" s="77" t="s">
        <v>686</v>
      </c>
      <c r="C6762" s="76" t="s">
        <v>1352</v>
      </c>
      <c r="D6762" s="76"/>
      <c r="E6762" s="76" t="s">
        <v>2730</v>
      </c>
      <c r="F6762" s="76">
        <v>6264607062</v>
      </c>
      <c r="G6762" s="76">
        <v>22.663732199999998</v>
      </c>
      <c r="H6762" s="76">
        <v>83.665278000000001</v>
      </c>
      <c r="I6762" s="79">
        <v>117418092</v>
      </c>
      <c r="J6762" s="76"/>
      <c r="K6762" s="76" t="s">
        <v>1023</v>
      </c>
    </row>
    <row r="6763" spans="1:11" x14ac:dyDescent="0.25">
      <c r="A6763" s="76" t="s">
        <v>1021</v>
      </c>
      <c r="B6763" s="77" t="s">
        <v>686</v>
      </c>
      <c r="C6763" s="76" t="s">
        <v>1065</v>
      </c>
      <c r="D6763" s="76"/>
      <c r="E6763" s="76" t="s">
        <v>2777</v>
      </c>
      <c r="F6763" s="76">
        <v>9009882686</v>
      </c>
      <c r="G6763" s="76">
        <v>21.4268806</v>
      </c>
      <c r="H6763" s="76">
        <v>80.969946500000006</v>
      </c>
      <c r="I6763" s="79">
        <v>127644376</v>
      </c>
      <c r="J6763" s="76"/>
      <c r="K6763" s="76" t="s">
        <v>1023</v>
      </c>
    </row>
    <row r="6764" spans="1:11" x14ac:dyDescent="0.25">
      <c r="A6764" s="76" t="s">
        <v>1021</v>
      </c>
      <c r="B6764" s="77" t="s">
        <v>686</v>
      </c>
      <c r="C6764" s="76" t="s">
        <v>1352</v>
      </c>
      <c r="D6764" s="76"/>
      <c r="E6764" s="76" t="s">
        <v>2798</v>
      </c>
      <c r="F6764" s="76">
        <v>9993484060</v>
      </c>
      <c r="G6764" s="76">
        <v>22.060341900000001</v>
      </c>
      <c r="H6764" s="76">
        <v>81.458624900000004</v>
      </c>
      <c r="I6764" s="79">
        <v>121279485</v>
      </c>
      <c r="J6764" s="76"/>
      <c r="K6764" s="76" t="s">
        <v>1023</v>
      </c>
    </row>
    <row r="6765" spans="1:11" x14ac:dyDescent="0.25">
      <c r="A6765" s="76" t="s">
        <v>1021</v>
      </c>
      <c r="B6765" s="77" t="s">
        <v>686</v>
      </c>
      <c r="C6765" s="76" t="s">
        <v>1352</v>
      </c>
      <c r="D6765" s="76"/>
      <c r="E6765" s="76" t="s">
        <v>2803</v>
      </c>
      <c r="F6765" s="76">
        <v>7723808068</v>
      </c>
      <c r="G6765" s="76">
        <v>22.2627503</v>
      </c>
      <c r="H6765" s="76">
        <v>81.275799599999999</v>
      </c>
      <c r="I6765" s="79">
        <v>126106521</v>
      </c>
      <c r="J6765" s="76"/>
      <c r="K6765" s="76" t="s">
        <v>1023</v>
      </c>
    </row>
    <row r="6766" spans="1:11" x14ac:dyDescent="0.25">
      <c r="A6766" s="76" t="s">
        <v>1021</v>
      </c>
      <c r="B6766" s="77" t="s">
        <v>686</v>
      </c>
      <c r="C6766" s="76"/>
      <c r="D6766" s="76"/>
      <c r="E6766" s="76" t="s">
        <v>2819</v>
      </c>
      <c r="F6766" s="76">
        <v>7869161021</v>
      </c>
      <c r="G6766" s="76">
        <v>20.902973200000002</v>
      </c>
      <c r="H6766" s="76">
        <v>82.1643945</v>
      </c>
      <c r="I6766" s="79">
        <v>114263241</v>
      </c>
      <c r="J6766" s="76"/>
      <c r="K6766" s="76" t="s">
        <v>1023</v>
      </c>
    </row>
    <row r="6767" spans="1:11" x14ac:dyDescent="0.25">
      <c r="A6767" s="76" t="s">
        <v>1021</v>
      </c>
      <c r="B6767" s="77" t="s">
        <v>686</v>
      </c>
      <c r="C6767" s="76"/>
      <c r="D6767" s="76"/>
      <c r="E6767" s="76" t="s">
        <v>2897</v>
      </c>
      <c r="F6767" s="76">
        <v>6260252876</v>
      </c>
      <c r="G6767" s="76">
        <v>20.726617300000001</v>
      </c>
      <c r="H6767" s="76">
        <v>82.322975499999998</v>
      </c>
      <c r="I6767" s="79">
        <v>114473811</v>
      </c>
      <c r="J6767" s="76"/>
      <c r="K6767" s="76" t="s">
        <v>1023</v>
      </c>
    </row>
    <row r="6768" spans="1:11" x14ac:dyDescent="0.25">
      <c r="A6768" s="76" t="s">
        <v>1021</v>
      </c>
      <c r="B6768" s="77" t="s">
        <v>686</v>
      </c>
      <c r="C6768" s="76" t="s">
        <v>1065</v>
      </c>
      <c r="D6768" s="76"/>
      <c r="E6768" s="76" t="s">
        <v>2935</v>
      </c>
      <c r="F6768" s="76">
        <v>8319202926</v>
      </c>
      <c r="G6768" s="76">
        <v>21.967612200000001</v>
      </c>
      <c r="H6768" s="76">
        <v>81.214255499999993</v>
      </c>
      <c r="I6768" s="79">
        <v>124744817</v>
      </c>
      <c r="J6768" s="76"/>
      <c r="K6768" s="76" t="s">
        <v>1023</v>
      </c>
    </row>
    <row r="6769" spans="1:11" x14ac:dyDescent="0.25">
      <c r="A6769" s="76" t="s">
        <v>1021</v>
      </c>
      <c r="B6769" s="77" t="s">
        <v>686</v>
      </c>
      <c r="C6769" s="76"/>
      <c r="D6769" s="76"/>
      <c r="E6769" s="76" t="s">
        <v>2969</v>
      </c>
      <c r="F6769" s="76">
        <v>7999403676</v>
      </c>
      <c r="G6769" s="76">
        <v>22.057311200000001</v>
      </c>
      <c r="H6769" s="76">
        <v>81.459418700000001</v>
      </c>
      <c r="I6769" s="79">
        <v>115014229</v>
      </c>
      <c r="J6769" s="76"/>
      <c r="K6769" s="76" t="s">
        <v>1023</v>
      </c>
    </row>
    <row r="6770" spans="1:11" x14ac:dyDescent="0.25">
      <c r="A6770" s="76" t="s">
        <v>1021</v>
      </c>
      <c r="B6770" s="77" t="s">
        <v>686</v>
      </c>
      <c r="C6770" s="76" t="s">
        <v>1065</v>
      </c>
      <c r="D6770" s="76"/>
      <c r="E6770" s="76" t="s">
        <v>2981</v>
      </c>
      <c r="F6770" s="76">
        <v>7389721642</v>
      </c>
      <c r="G6770" s="76">
        <v>22.038256199999999</v>
      </c>
      <c r="H6770" s="76">
        <v>81.223139399999994</v>
      </c>
      <c r="I6770" s="79">
        <v>120228716</v>
      </c>
      <c r="J6770" s="76"/>
      <c r="K6770" s="76" t="s">
        <v>1023</v>
      </c>
    </row>
    <row r="6771" spans="1:11" x14ac:dyDescent="0.25">
      <c r="A6771" s="76" t="s">
        <v>1021</v>
      </c>
      <c r="B6771" s="77" t="s">
        <v>686</v>
      </c>
      <c r="C6771" s="76" t="s">
        <v>1641</v>
      </c>
      <c r="D6771" s="76"/>
      <c r="E6771" s="76" t="s">
        <v>2985</v>
      </c>
      <c r="F6771" s="76">
        <v>7566913782</v>
      </c>
      <c r="G6771" s="76">
        <v>22.257323</v>
      </c>
      <c r="H6771" s="76">
        <v>81.528957199999994</v>
      </c>
      <c r="I6771" s="79">
        <v>125603060</v>
      </c>
      <c r="J6771" s="76"/>
      <c r="K6771" s="76" t="s">
        <v>1023</v>
      </c>
    </row>
    <row r="6772" spans="1:11" x14ac:dyDescent="0.25">
      <c r="A6772" s="76" t="s">
        <v>1021</v>
      </c>
      <c r="B6772" s="77" t="s">
        <v>686</v>
      </c>
      <c r="C6772" s="76"/>
      <c r="D6772" s="76"/>
      <c r="E6772" s="76" t="s">
        <v>3100</v>
      </c>
      <c r="F6772" s="76">
        <v>7974212177</v>
      </c>
      <c r="G6772" s="76">
        <v>21.9763566666667</v>
      </c>
      <c r="H6772" s="76">
        <v>81.208586666666704</v>
      </c>
      <c r="I6772" s="79">
        <v>112693877</v>
      </c>
      <c r="J6772" s="76"/>
      <c r="K6772" s="76" t="s">
        <v>1023</v>
      </c>
    </row>
    <row r="6773" spans="1:11" x14ac:dyDescent="0.25">
      <c r="A6773" s="76" t="s">
        <v>1021</v>
      </c>
      <c r="B6773" s="77" t="s">
        <v>686</v>
      </c>
      <c r="C6773" s="76"/>
      <c r="D6773" s="76"/>
      <c r="E6773" s="76" t="s">
        <v>3111</v>
      </c>
      <c r="F6773" s="76">
        <v>9340106238</v>
      </c>
      <c r="G6773" s="76">
        <v>22.387807899999999</v>
      </c>
      <c r="H6773" s="76">
        <v>81.607103199999997</v>
      </c>
      <c r="I6773" s="79">
        <v>115602382</v>
      </c>
      <c r="J6773" s="76"/>
      <c r="K6773" s="76" t="s">
        <v>1023</v>
      </c>
    </row>
    <row r="6774" spans="1:11" x14ac:dyDescent="0.25">
      <c r="A6774" s="76" t="s">
        <v>1021</v>
      </c>
      <c r="B6774" s="77" t="s">
        <v>686</v>
      </c>
      <c r="C6774" s="76" t="s">
        <v>1352</v>
      </c>
      <c r="D6774" s="76"/>
      <c r="E6774" s="76" t="s">
        <v>3123</v>
      </c>
      <c r="F6774" s="76">
        <v>9399362333</v>
      </c>
      <c r="G6774" s="76"/>
      <c r="H6774" s="76"/>
      <c r="I6774" s="79">
        <v>126136723</v>
      </c>
      <c r="J6774" s="76"/>
      <c r="K6774" s="76" t="s">
        <v>1023</v>
      </c>
    </row>
    <row r="6775" spans="1:11" x14ac:dyDescent="0.25">
      <c r="A6775" s="76" t="s">
        <v>1021</v>
      </c>
      <c r="B6775" s="77" t="s">
        <v>686</v>
      </c>
      <c r="C6775" s="76" t="s">
        <v>1065</v>
      </c>
      <c r="D6775" s="76"/>
      <c r="E6775" s="76" t="s">
        <v>3143</v>
      </c>
      <c r="F6775" s="76">
        <v>9131564445</v>
      </c>
      <c r="G6775" s="76">
        <v>22.184762800000001</v>
      </c>
      <c r="H6775" s="76">
        <v>81.4868594</v>
      </c>
      <c r="I6775" s="79">
        <v>120180207</v>
      </c>
      <c r="J6775" s="76"/>
      <c r="K6775" s="76" t="s">
        <v>1023</v>
      </c>
    </row>
    <row r="6776" spans="1:11" x14ac:dyDescent="0.25">
      <c r="A6776" s="76" t="s">
        <v>1021</v>
      </c>
      <c r="B6776" s="77" t="s">
        <v>686</v>
      </c>
      <c r="C6776" s="76" t="s">
        <v>1065</v>
      </c>
      <c r="D6776" s="76"/>
      <c r="E6776" s="76" t="s">
        <v>3144</v>
      </c>
      <c r="F6776" s="76">
        <v>7389887146</v>
      </c>
      <c r="G6776" s="76">
        <v>22.0491457</v>
      </c>
      <c r="H6776" s="76">
        <v>81.250637499999996</v>
      </c>
      <c r="I6776" s="79">
        <v>120297458</v>
      </c>
      <c r="J6776" s="76"/>
      <c r="K6776" s="76" t="s">
        <v>1023</v>
      </c>
    </row>
    <row r="6777" spans="1:11" x14ac:dyDescent="0.25">
      <c r="A6777" s="76" t="s">
        <v>1021</v>
      </c>
      <c r="B6777" s="77" t="s">
        <v>686</v>
      </c>
      <c r="C6777" s="76"/>
      <c r="D6777" s="76"/>
      <c r="E6777" s="76" t="s">
        <v>3190</v>
      </c>
      <c r="F6777" s="76">
        <v>9131238857</v>
      </c>
      <c r="G6777" s="76">
        <v>22.036760000000001</v>
      </c>
      <c r="H6777" s="76">
        <v>81.222795000000005</v>
      </c>
      <c r="I6777" s="79">
        <v>112693485</v>
      </c>
      <c r="J6777" s="76"/>
      <c r="K6777" s="76" t="s">
        <v>1023</v>
      </c>
    </row>
    <row r="6778" spans="1:11" x14ac:dyDescent="0.25">
      <c r="A6778" s="76" t="s">
        <v>1021</v>
      </c>
      <c r="B6778" s="77" t="s">
        <v>686</v>
      </c>
      <c r="C6778" s="76" t="s">
        <v>1641</v>
      </c>
      <c r="D6778" s="76"/>
      <c r="E6778" s="76" t="s">
        <v>3199</v>
      </c>
      <c r="F6778" s="76">
        <v>7987197320</v>
      </c>
      <c r="G6778" s="76">
        <v>22.067903399999999</v>
      </c>
      <c r="H6778" s="76">
        <v>81.490196699999998</v>
      </c>
      <c r="I6778" s="79">
        <v>119769626</v>
      </c>
      <c r="J6778" s="76"/>
      <c r="K6778" s="76" t="s">
        <v>1023</v>
      </c>
    </row>
    <row r="6779" spans="1:11" x14ac:dyDescent="0.25">
      <c r="A6779" s="76" t="s">
        <v>1021</v>
      </c>
      <c r="B6779" s="77" t="s">
        <v>686</v>
      </c>
      <c r="C6779" s="76"/>
      <c r="D6779" s="76"/>
      <c r="E6779" s="76" t="s">
        <v>3224</v>
      </c>
      <c r="F6779" s="76">
        <v>9993528588</v>
      </c>
      <c r="G6779" s="76">
        <v>20.7054896</v>
      </c>
      <c r="H6779" s="76">
        <v>81.374512999999993</v>
      </c>
      <c r="I6779" s="79">
        <v>115320586</v>
      </c>
      <c r="J6779" s="76"/>
      <c r="K6779" s="76" t="s">
        <v>1023</v>
      </c>
    </row>
    <row r="6780" spans="1:11" x14ac:dyDescent="0.25">
      <c r="A6780" s="76" t="s">
        <v>1021</v>
      </c>
      <c r="B6780" s="77" t="s">
        <v>686</v>
      </c>
      <c r="C6780" s="76" t="s">
        <v>1065</v>
      </c>
      <c r="D6780" s="76"/>
      <c r="E6780" s="76" t="s">
        <v>2941</v>
      </c>
      <c r="F6780" s="76">
        <v>9752387680</v>
      </c>
      <c r="G6780" s="76">
        <v>22.003732800000002</v>
      </c>
      <c r="H6780" s="76">
        <v>81.228512899999998</v>
      </c>
      <c r="I6780" s="79">
        <v>119669586</v>
      </c>
      <c r="J6780" s="76"/>
      <c r="K6780" s="76" t="s">
        <v>1023</v>
      </c>
    </row>
    <row r="6781" spans="1:11" x14ac:dyDescent="0.25">
      <c r="A6781" s="76" t="s">
        <v>1021</v>
      </c>
      <c r="B6781" s="77" t="s">
        <v>686</v>
      </c>
      <c r="C6781" s="76" t="s">
        <v>1641</v>
      </c>
      <c r="D6781" s="76"/>
      <c r="E6781" s="76" t="s">
        <v>3296</v>
      </c>
      <c r="F6781" s="76">
        <v>8319896173</v>
      </c>
      <c r="G6781" s="76">
        <v>22.164383600000001</v>
      </c>
      <c r="H6781" s="76">
        <v>81.4088292</v>
      </c>
      <c r="I6781" s="79">
        <v>119153613</v>
      </c>
      <c r="J6781" s="76"/>
      <c r="K6781" s="76" t="s">
        <v>1023</v>
      </c>
    </row>
    <row r="6782" spans="1:11" x14ac:dyDescent="0.25">
      <c r="A6782" s="76" t="s">
        <v>1021</v>
      </c>
      <c r="B6782" s="77" t="s">
        <v>686</v>
      </c>
      <c r="C6782" s="76"/>
      <c r="D6782" s="76"/>
      <c r="E6782" s="76" t="s">
        <v>3318</v>
      </c>
      <c r="F6782" s="76">
        <v>9755209795</v>
      </c>
      <c r="G6782" s="76">
        <v>20.8453734</v>
      </c>
      <c r="H6782" s="76">
        <v>82.111337199999994</v>
      </c>
      <c r="I6782" s="79">
        <v>114402975</v>
      </c>
      <c r="J6782" s="76"/>
      <c r="K6782" s="76" t="s">
        <v>1023</v>
      </c>
    </row>
    <row r="6783" spans="1:11" x14ac:dyDescent="0.25">
      <c r="A6783" s="76" t="s">
        <v>1021</v>
      </c>
      <c r="B6783" s="77" t="s">
        <v>686</v>
      </c>
      <c r="C6783" s="76" t="s">
        <v>1352</v>
      </c>
      <c r="D6783" s="76"/>
      <c r="E6783" s="76" t="s">
        <v>3324</v>
      </c>
      <c r="F6783" s="76">
        <v>9893453038</v>
      </c>
      <c r="G6783" s="76">
        <v>22.973422899999999</v>
      </c>
      <c r="H6783" s="76">
        <v>78.656894199999996</v>
      </c>
      <c r="I6783" s="79">
        <v>121127858</v>
      </c>
      <c r="J6783" s="76"/>
      <c r="K6783" s="76" t="s">
        <v>1023</v>
      </c>
    </row>
    <row r="6784" spans="1:11" x14ac:dyDescent="0.25">
      <c r="A6784" s="76" t="s">
        <v>1021</v>
      </c>
      <c r="B6784" s="77" t="s">
        <v>686</v>
      </c>
      <c r="C6784" s="76" t="s">
        <v>1352</v>
      </c>
      <c r="D6784" s="76"/>
      <c r="E6784" s="76" t="s">
        <v>3409</v>
      </c>
      <c r="F6784" s="76">
        <v>7647852461</v>
      </c>
      <c r="G6784" s="76">
        <v>22.019601900000001</v>
      </c>
      <c r="H6784" s="76">
        <v>80.905974999999998</v>
      </c>
      <c r="I6784" s="79">
        <v>119582598</v>
      </c>
      <c r="J6784" s="76"/>
      <c r="K6784" s="76" t="s">
        <v>1023</v>
      </c>
    </row>
    <row r="6785" spans="1:11" x14ac:dyDescent="0.25">
      <c r="A6785" s="76" t="s">
        <v>1021</v>
      </c>
      <c r="B6785" s="77" t="s">
        <v>686</v>
      </c>
      <c r="C6785" s="76"/>
      <c r="D6785" s="76"/>
      <c r="E6785" s="76" t="s">
        <v>3430</v>
      </c>
      <c r="F6785" s="76">
        <v>9981049023</v>
      </c>
      <c r="G6785" s="76">
        <v>22.121214800000001</v>
      </c>
      <c r="H6785" s="76">
        <v>81.261347400000005</v>
      </c>
      <c r="I6785" s="79">
        <v>115247977</v>
      </c>
      <c r="J6785" s="76"/>
      <c r="K6785" s="76" t="s">
        <v>1023</v>
      </c>
    </row>
    <row r="6786" spans="1:11" x14ac:dyDescent="0.25">
      <c r="A6786" s="76" t="s">
        <v>1021</v>
      </c>
      <c r="B6786" s="77" t="s">
        <v>686</v>
      </c>
      <c r="C6786" s="76"/>
      <c r="D6786" s="76"/>
      <c r="E6786" s="76" t="s">
        <v>3430</v>
      </c>
      <c r="F6786" s="76">
        <v>9981049023</v>
      </c>
      <c r="G6786" s="76">
        <v>22.973422899999999</v>
      </c>
      <c r="H6786" s="76">
        <v>78.656894199999996</v>
      </c>
      <c r="I6786" s="79">
        <v>115204901465</v>
      </c>
      <c r="J6786" s="76"/>
      <c r="K6786" s="76" t="s">
        <v>1023</v>
      </c>
    </row>
    <row r="6787" spans="1:11" x14ac:dyDescent="0.25">
      <c r="A6787" s="76" t="s">
        <v>1021</v>
      </c>
      <c r="B6787" s="77" t="s">
        <v>686</v>
      </c>
      <c r="C6787" s="76" t="s">
        <v>1065</v>
      </c>
      <c r="D6787" s="76"/>
      <c r="E6787" s="76" t="s">
        <v>3445</v>
      </c>
      <c r="F6787" s="76">
        <v>9754039939</v>
      </c>
      <c r="G6787" s="76">
        <v>22.076277999999999</v>
      </c>
      <c r="H6787" s="76">
        <v>81.323822899999996</v>
      </c>
      <c r="I6787" s="79">
        <v>126103800</v>
      </c>
      <c r="J6787" s="76"/>
      <c r="K6787" s="76" t="s">
        <v>1023</v>
      </c>
    </row>
    <row r="6788" spans="1:11" x14ac:dyDescent="0.25">
      <c r="A6788" s="76" t="s">
        <v>1021</v>
      </c>
      <c r="B6788" s="77" t="s">
        <v>686</v>
      </c>
      <c r="C6788" s="76" t="s">
        <v>3450</v>
      </c>
      <c r="D6788" s="76"/>
      <c r="E6788" s="76" t="s">
        <v>3451</v>
      </c>
      <c r="F6788" s="76">
        <v>9993746490</v>
      </c>
      <c r="G6788" s="76">
        <v>21.8342101</v>
      </c>
      <c r="H6788" s="76">
        <v>81.126352800000006</v>
      </c>
      <c r="I6788" s="79">
        <v>128759806</v>
      </c>
      <c r="J6788" s="76"/>
      <c r="K6788" s="76" t="s">
        <v>1023</v>
      </c>
    </row>
    <row r="6789" spans="1:11" x14ac:dyDescent="0.25">
      <c r="A6789" s="76" t="s">
        <v>1021</v>
      </c>
      <c r="B6789" s="77" t="s">
        <v>686</v>
      </c>
      <c r="C6789" s="76" t="s">
        <v>3450</v>
      </c>
      <c r="D6789" s="76"/>
      <c r="E6789" s="76" t="s">
        <v>3487</v>
      </c>
      <c r="F6789" s="76">
        <v>8815027200</v>
      </c>
      <c r="G6789" s="76"/>
      <c r="H6789" s="76"/>
      <c r="I6789" s="79">
        <v>128186712</v>
      </c>
      <c r="J6789" s="76"/>
      <c r="K6789" s="76" t="s">
        <v>1023</v>
      </c>
    </row>
    <row r="6790" spans="1:11" x14ac:dyDescent="0.25">
      <c r="A6790" s="76" t="s">
        <v>1021</v>
      </c>
      <c r="B6790" s="77" t="s">
        <v>686</v>
      </c>
      <c r="C6790" s="76"/>
      <c r="D6790" s="76"/>
      <c r="E6790" s="76" t="s">
        <v>3571</v>
      </c>
      <c r="F6790" s="76">
        <v>7828606013</v>
      </c>
      <c r="G6790" s="76"/>
      <c r="H6790" s="76"/>
      <c r="I6790" s="79">
        <v>114547756</v>
      </c>
      <c r="J6790" s="76"/>
      <c r="K6790" s="76" t="s">
        <v>1023</v>
      </c>
    </row>
    <row r="6791" spans="1:11" x14ac:dyDescent="0.25">
      <c r="A6791" s="76" t="s">
        <v>1021</v>
      </c>
      <c r="B6791" s="77" t="s">
        <v>686</v>
      </c>
      <c r="C6791" s="76"/>
      <c r="D6791" s="76"/>
      <c r="E6791" s="76" t="s">
        <v>3716</v>
      </c>
      <c r="F6791" s="76">
        <v>8959008049</v>
      </c>
      <c r="G6791" s="76">
        <v>20.8097739</v>
      </c>
      <c r="H6791" s="76">
        <v>82.207371600000002</v>
      </c>
      <c r="I6791" s="79">
        <v>114256313</v>
      </c>
      <c r="J6791" s="76"/>
      <c r="K6791" s="76" t="s">
        <v>1023</v>
      </c>
    </row>
    <row r="6792" spans="1:11" x14ac:dyDescent="0.25">
      <c r="A6792" s="76" t="s">
        <v>1021</v>
      </c>
      <c r="B6792" s="77" t="s">
        <v>686</v>
      </c>
      <c r="C6792" s="76" t="s">
        <v>1065</v>
      </c>
      <c r="D6792" s="76"/>
      <c r="E6792" s="76" t="s">
        <v>3754</v>
      </c>
      <c r="F6792" s="76">
        <v>8717892015</v>
      </c>
      <c r="G6792" s="76">
        <v>21.9767759</v>
      </c>
      <c r="H6792" s="76">
        <v>81.209233699999999</v>
      </c>
      <c r="I6792" s="79">
        <v>126046725</v>
      </c>
      <c r="J6792" s="76"/>
      <c r="K6792" s="76" t="s">
        <v>1023</v>
      </c>
    </row>
    <row r="6793" spans="1:11" x14ac:dyDescent="0.25">
      <c r="A6793" s="76" t="s">
        <v>1021</v>
      </c>
      <c r="B6793" s="77" t="s">
        <v>686</v>
      </c>
      <c r="C6793" s="76"/>
      <c r="D6793" s="76"/>
      <c r="E6793" s="76" t="s">
        <v>3808</v>
      </c>
      <c r="F6793" s="76">
        <v>8120394281</v>
      </c>
      <c r="G6793" s="76">
        <v>20.9332621</v>
      </c>
      <c r="H6793" s="76">
        <v>82.144892999999996</v>
      </c>
      <c r="I6793" s="79">
        <v>114088717</v>
      </c>
      <c r="J6793" s="76"/>
      <c r="K6793" s="76" t="s">
        <v>1023</v>
      </c>
    </row>
    <row r="6794" spans="1:11" x14ac:dyDescent="0.25">
      <c r="A6794" s="76" t="s">
        <v>1021</v>
      </c>
      <c r="B6794" s="77" t="s">
        <v>686</v>
      </c>
      <c r="C6794" s="76"/>
      <c r="D6794" s="76"/>
      <c r="E6794" s="76" t="s">
        <v>3834</v>
      </c>
      <c r="F6794" s="76">
        <v>9752904581</v>
      </c>
      <c r="G6794" s="76">
        <v>22.106208200000001</v>
      </c>
      <c r="H6794" s="76">
        <v>81.296714899999998</v>
      </c>
      <c r="I6794" s="79">
        <v>112695184</v>
      </c>
      <c r="J6794" s="76"/>
      <c r="K6794" s="76" t="s">
        <v>1023</v>
      </c>
    </row>
    <row r="6795" spans="1:11" x14ac:dyDescent="0.25">
      <c r="A6795" s="76" t="s">
        <v>1021</v>
      </c>
      <c r="B6795" s="77" t="s">
        <v>686</v>
      </c>
      <c r="C6795" s="76"/>
      <c r="D6795" s="76"/>
      <c r="E6795" s="76" t="s">
        <v>3841</v>
      </c>
      <c r="F6795" s="76">
        <v>8085293701</v>
      </c>
      <c r="G6795" s="76"/>
      <c r="H6795" s="76"/>
      <c r="I6795" s="79">
        <v>114735504</v>
      </c>
      <c r="J6795" s="76"/>
      <c r="K6795" s="76" t="s">
        <v>1023</v>
      </c>
    </row>
    <row r="6796" spans="1:11" x14ac:dyDescent="0.25">
      <c r="A6796" s="76" t="s">
        <v>1021</v>
      </c>
      <c r="B6796" s="77" t="s">
        <v>686</v>
      </c>
      <c r="C6796" s="76"/>
      <c r="D6796" s="76"/>
      <c r="E6796" s="76" t="s">
        <v>3876</v>
      </c>
      <c r="F6796" s="76">
        <v>9302816316</v>
      </c>
      <c r="G6796" s="76">
        <v>22.201551899999998</v>
      </c>
      <c r="H6796" s="76">
        <v>81.494460200000006</v>
      </c>
      <c r="I6796" s="79">
        <v>115136732</v>
      </c>
      <c r="J6796" s="76"/>
      <c r="K6796" s="76" t="s">
        <v>1023</v>
      </c>
    </row>
    <row r="6797" spans="1:11" x14ac:dyDescent="0.25">
      <c r="A6797" s="76" t="s">
        <v>1021</v>
      </c>
      <c r="B6797" s="77" t="s">
        <v>686</v>
      </c>
      <c r="C6797" s="76" t="s">
        <v>1065</v>
      </c>
      <c r="D6797" s="76"/>
      <c r="E6797" s="76" t="s">
        <v>3879</v>
      </c>
      <c r="F6797" s="76">
        <v>8319237351</v>
      </c>
      <c r="G6797" s="76">
        <v>22.010825499999999</v>
      </c>
      <c r="H6797" s="76">
        <v>81.221417799999998</v>
      </c>
      <c r="I6797" s="79">
        <v>119693036</v>
      </c>
      <c r="J6797" s="76"/>
      <c r="K6797" s="76" t="s">
        <v>1023</v>
      </c>
    </row>
    <row r="6798" spans="1:11" x14ac:dyDescent="0.25">
      <c r="A6798" s="76" t="s">
        <v>1021</v>
      </c>
      <c r="B6798" s="77" t="s">
        <v>686</v>
      </c>
      <c r="C6798" s="76" t="s">
        <v>1641</v>
      </c>
      <c r="D6798" s="76"/>
      <c r="E6798" s="76" t="s">
        <v>3886</v>
      </c>
      <c r="F6798" s="76">
        <v>9098445453</v>
      </c>
      <c r="G6798" s="76">
        <v>22.064420200000001</v>
      </c>
      <c r="H6798" s="76">
        <v>81.6882473</v>
      </c>
      <c r="I6798" s="79">
        <v>126170987</v>
      </c>
      <c r="J6798" s="76"/>
      <c r="K6798" s="76" t="s">
        <v>1023</v>
      </c>
    </row>
    <row r="6799" spans="1:11" x14ac:dyDescent="0.25">
      <c r="A6799" s="76" t="s">
        <v>1021</v>
      </c>
      <c r="B6799" s="77" t="s">
        <v>686</v>
      </c>
      <c r="C6799" s="76" t="s">
        <v>1110</v>
      </c>
      <c r="D6799" s="76"/>
      <c r="E6799" s="76" t="s">
        <v>3935</v>
      </c>
      <c r="F6799" s="76">
        <v>7828960351</v>
      </c>
      <c r="G6799" s="76">
        <v>22.255763999999999</v>
      </c>
      <c r="H6799" s="76">
        <v>81.123833500000003</v>
      </c>
      <c r="I6799" s="79">
        <v>117462980</v>
      </c>
      <c r="J6799" s="76"/>
      <c r="K6799" s="76" t="s">
        <v>1023</v>
      </c>
    </row>
    <row r="6800" spans="1:11" x14ac:dyDescent="0.25">
      <c r="A6800" s="76" t="s">
        <v>1021</v>
      </c>
      <c r="B6800" s="77" t="s">
        <v>686</v>
      </c>
      <c r="C6800" s="76" t="s">
        <v>1065</v>
      </c>
      <c r="D6800" s="76"/>
      <c r="E6800" s="76" t="s">
        <v>3970</v>
      </c>
      <c r="F6800" s="76">
        <v>9589297919</v>
      </c>
      <c r="G6800" s="76"/>
      <c r="H6800" s="76"/>
      <c r="I6800" s="79">
        <v>120764343</v>
      </c>
      <c r="J6800" s="76"/>
      <c r="K6800" s="76" t="s">
        <v>1023</v>
      </c>
    </row>
    <row r="6801" spans="1:11" x14ac:dyDescent="0.25">
      <c r="A6801" s="76" t="s">
        <v>1021</v>
      </c>
      <c r="B6801" s="77" t="s">
        <v>686</v>
      </c>
      <c r="C6801" s="76" t="s">
        <v>1065</v>
      </c>
      <c r="D6801" s="76"/>
      <c r="E6801" s="76" t="s">
        <v>4009</v>
      </c>
      <c r="F6801" s="76">
        <v>8085490604</v>
      </c>
      <c r="G6801" s="76">
        <v>22.080826900000002</v>
      </c>
      <c r="H6801" s="76">
        <v>81.328423900000004</v>
      </c>
      <c r="I6801" s="79">
        <v>127035165</v>
      </c>
      <c r="J6801" s="76"/>
      <c r="K6801" s="76" t="s">
        <v>1023</v>
      </c>
    </row>
    <row r="6802" spans="1:11" x14ac:dyDescent="0.25">
      <c r="A6802" s="76" t="s">
        <v>1021</v>
      </c>
      <c r="B6802" s="77" t="s">
        <v>686</v>
      </c>
      <c r="C6802" s="76" t="s">
        <v>1065</v>
      </c>
      <c r="D6802" s="76"/>
      <c r="E6802" s="76" t="s">
        <v>4014</v>
      </c>
      <c r="F6802" s="76">
        <v>7024304731</v>
      </c>
      <c r="G6802" s="76">
        <v>21.858151299999999</v>
      </c>
      <c r="H6802" s="76">
        <v>81.308167699999998</v>
      </c>
      <c r="I6802" s="79">
        <v>127613594</v>
      </c>
      <c r="J6802" s="76"/>
      <c r="K6802" s="76" t="s">
        <v>1023</v>
      </c>
    </row>
    <row r="6803" spans="1:11" x14ac:dyDescent="0.25">
      <c r="A6803" s="76" t="s">
        <v>1021</v>
      </c>
      <c r="B6803" s="77" t="s">
        <v>686</v>
      </c>
      <c r="C6803" s="76" t="s">
        <v>2587</v>
      </c>
      <c r="D6803" s="76"/>
      <c r="E6803" s="76" t="s">
        <v>4016</v>
      </c>
      <c r="F6803" s="76">
        <v>9770161670</v>
      </c>
      <c r="G6803" s="76">
        <v>21.809425000000001</v>
      </c>
      <c r="H6803" s="76">
        <v>81.059011799999993</v>
      </c>
      <c r="I6803" s="79">
        <v>127934214</v>
      </c>
      <c r="J6803" s="76"/>
      <c r="K6803" s="76" t="s">
        <v>1023</v>
      </c>
    </row>
    <row r="6804" spans="1:11" x14ac:dyDescent="0.25">
      <c r="A6804" s="76" t="s">
        <v>1021</v>
      </c>
      <c r="B6804" s="77" t="s">
        <v>686</v>
      </c>
      <c r="C6804" s="76" t="s">
        <v>2587</v>
      </c>
      <c r="D6804" s="76"/>
      <c r="E6804" s="76" t="s">
        <v>4035</v>
      </c>
      <c r="F6804" s="76">
        <v>9407795929</v>
      </c>
      <c r="G6804" s="76">
        <v>21.919479500000001</v>
      </c>
      <c r="H6804" s="76">
        <v>81.164585900000006</v>
      </c>
      <c r="I6804" s="79">
        <v>125027989</v>
      </c>
      <c r="J6804" s="76"/>
      <c r="K6804" s="76" t="s">
        <v>1023</v>
      </c>
    </row>
    <row r="6805" spans="1:11" x14ac:dyDescent="0.25">
      <c r="A6805" s="76" t="s">
        <v>1021</v>
      </c>
      <c r="B6805" s="77" t="s">
        <v>686</v>
      </c>
      <c r="C6805" s="76"/>
      <c r="D6805" s="76"/>
      <c r="E6805" s="76" t="s">
        <v>4048</v>
      </c>
      <c r="F6805" s="76">
        <v>7828798904</v>
      </c>
      <c r="G6805" s="76">
        <v>20.890463</v>
      </c>
      <c r="H6805" s="76">
        <v>82.296174199999996</v>
      </c>
      <c r="I6805" s="79">
        <v>113947137</v>
      </c>
      <c r="J6805" s="76"/>
      <c r="K6805" s="76" t="s">
        <v>1023</v>
      </c>
    </row>
    <row r="6806" spans="1:11" x14ac:dyDescent="0.25">
      <c r="A6806" s="76" t="s">
        <v>1021</v>
      </c>
      <c r="B6806" s="77" t="s">
        <v>686</v>
      </c>
      <c r="C6806" s="76" t="s">
        <v>1641</v>
      </c>
      <c r="D6806" s="76"/>
      <c r="E6806" s="76" t="s">
        <v>4053</v>
      </c>
      <c r="F6806" s="76">
        <v>9981322300</v>
      </c>
      <c r="G6806" s="76"/>
      <c r="H6806" s="76"/>
      <c r="I6806" s="79">
        <v>117051023</v>
      </c>
      <c r="J6806" s="76"/>
      <c r="K6806" s="76" t="s">
        <v>1023</v>
      </c>
    </row>
    <row r="6807" spans="1:11" x14ac:dyDescent="0.25">
      <c r="A6807" s="76" t="s">
        <v>1021</v>
      </c>
      <c r="B6807" s="77" t="s">
        <v>686</v>
      </c>
      <c r="C6807" s="76" t="s">
        <v>1381</v>
      </c>
      <c r="D6807" s="76"/>
      <c r="E6807" s="76" t="s">
        <v>4057</v>
      </c>
      <c r="F6807" s="76">
        <v>9340455189</v>
      </c>
      <c r="G6807" s="76">
        <v>21.219662899999999</v>
      </c>
      <c r="H6807" s="76">
        <v>81.691669099999999</v>
      </c>
      <c r="I6807" s="79">
        <v>120439442</v>
      </c>
      <c r="J6807" s="76"/>
      <c r="K6807" s="76" t="s">
        <v>1023</v>
      </c>
    </row>
    <row r="6808" spans="1:11" x14ac:dyDescent="0.25">
      <c r="A6808" s="76" t="s">
        <v>1021</v>
      </c>
      <c r="B6808" s="77" t="s">
        <v>686</v>
      </c>
      <c r="C6808" s="76" t="s">
        <v>1352</v>
      </c>
      <c r="D6808" s="76"/>
      <c r="E6808" s="76" t="s">
        <v>4062</v>
      </c>
      <c r="F6808" s="76">
        <v>7566648077</v>
      </c>
      <c r="G6808" s="76">
        <v>26.171049</v>
      </c>
      <c r="H6808" s="76">
        <v>84.148954799999998</v>
      </c>
      <c r="I6808" s="79">
        <v>123233732</v>
      </c>
      <c r="J6808" s="76"/>
      <c r="K6808" s="76" t="s">
        <v>1023</v>
      </c>
    </row>
    <row r="6809" spans="1:11" x14ac:dyDescent="0.25">
      <c r="A6809" s="76" t="s">
        <v>1021</v>
      </c>
      <c r="B6809" s="77" t="s">
        <v>686</v>
      </c>
      <c r="C6809" s="76" t="s">
        <v>1352</v>
      </c>
      <c r="D6809" s="76"/>
      <c r="E6809" s="76" t="s">
        <v>4064</v>
      </c>
      <c r="F6809" s="76">
        <v>9399846273</v>
      </c>
      <c r="G6809" s="76">
        <v>22.973422899999999</v>
      </c>
      <c r="H6809" s="76">
        <v>78.656894199999996</v>
      </c>
      <c r="I6809" s="79">
        <v>124047573</v>
      </c>
      <c r="J6809" s="76"/>
      <c r="K6809" s="76" t="s">
        <v>1023</v>
      </c>
    </row>
    <row r="6810" spans="1:11" x14ac:dyDescent="0.25">
      <c r="A6810" s="76" t="s">
        <v>1021</v>
      </c>
      <c r="B6810" s="77" t="s">
        <v>686</v>
      </c>
      <c r="C6810" s="76"/>
      <c r="D6810" s="76"/>
      <c r="E6810" s="76" t="s">
        <v>4181</v>
      </c>
      <c r="F6810" s="76">
        <v>9993292041</v>
      </c>
      <c r="G6810" s="76">
        <v>20.7440107</v>
      </c>
      <c r="H6810" s="76">
        <v>82.273436000000004</v>
      </c>
      <c r="I6810" s="79">
        <v>114265812</v>
      </c>
      <c r="J6810" s="76"/>
      <c r="K6810" s="76" t="s">
        <v>1023</v>
      </c>
    </row>
    <row r="6811" spans="1:11" x14ac:dyDescent="0.25">
      <c r="A6811" s="76" t="s">
        <v>1021</v>
      </c>
      <c r="B6811" s="77" t="s">
        <v>686</v>
      </c>
      <c r="C6811" s="76"/>
      <c r="D6811" s="76"/>
      <c r="E6811" s="76" t="s">
        <v>4212</v>
      </c>
      <c r="F6811" s="76">
        <v>9131958400</v>
      </c>
      <c r="G6811" s="76">
        <v>21.079122900000002</v>
      </c>
      <c r="H6811" s="76">
        <v>82.234904299999997</v>
      </c>
      <c r="I6811" s="79">
        <v>114857599</v>
      </c>
      <c r="J6811" s="76"/>
      <c r="K6811" s="76" t="s">
        <v>1023</v>
      </c>
    </row>
    <row r="6812" spans="1:11" x14ac:dyDescent="0.25">
      <c r="A6812" s="76" t="s">
        <v>1021</v>
      </c>
      <c r="B6812" s="77" t="s">
        <v>686</v>
      </c>
      <c r="C6812" s="76" t="s">
        <v>1065</v>
      </c>
      <c r="D6812" s="76"/>
      <c r="E6812" s="76" t="s">
        <v>4257</v>
      </c>
      <c r="F6812" s="76">
        <v>8817076161</v>
      </c>
      <c r="G6812" s="76">
        <v>21.935472799999999</v>
      </c>
      <c r="H6812" s="76">
        <v>81.2183007</v>
      </c>
      <c r="I6812" s="79">
        <v>126046857</v>
      </c>
      <c r="J6812" s="76"/>
      <c r="K6812" s="76" t="s">
        <v>1023</v>
      </c>
    </row>
    <row r="6813" spans="1:11" x14ac:dyDescent="0.25">
      <c r="A6813" s="76" t="s">
        <v>1021</v>
      </c>
      <c r="B6813" s="77" t="s">
        <v>686</v>
      </c>
      <c r="C6813" s="76" t="s">
        <v>1065</v>
      </c>
      <c r="D6813" s="76"/>
      <c r="E6813" s="76" t="s">
        <v>4334</v>
      </c>
      <c r="F6813" s="76">
        <v>9617368242</v>
      </c>
      <c r="G6813" s="76">
        <v>22.068298200000001</v>
      </c>
      <c r="H6813" s="76">
        <v>81.356956600000004</v>
      </c>
      <c r="I6813" s="79">
        <v>125979725</v>
      </c>
      <c r="J6813" s="76"/>
      <c r="K6813" s="76" t="s">
        <v>1023</v>
      </c>
    </row>
    <row r="6814" spans="1:11" x14ac:dyDescent="0.25">
      <c r="A6814" s="76" t="s">
        <v>1021</v>
      </c>
      <c r="B6814" s="77" t="s">
        <v>686</v>
      </c>
      <c r="C6814" s="76"/>
      <c r="D6814" s="76"/>
      <c r="E6814" s="76" t="s">
        <v>4356</v>
      </c>
      <c r="F6814" s="76">
        <v>9009788683</v>
      </c>
      <c r="G6814" s="76">
        <v>22.217354700000001</v>
      </c>
      <c r="H6814" s="76">
        <v>81.415363799999994</v>
      </c>
      <c r="I6814" s="79">
        <v>115575552</v>
      </c>
      <c r="J6814" s="76"/>
      <c r="K6814" s="76" t="s">
        <v>1023</v>
      </c>
    </row>
    <row r="6815" spans="1:11" x14ac:dyDescent="0.25">
      <c r="A6815" s="76" t="s">
        <v>1021</v>
      </c>
      <c r="B6815" s="77" t="s">
        <v>686</v>
      </c>
      <c r="C6815" s="76" t="s">
        <v>1065</v>
      </c>
      <c r="D6815" s="76"/>
      <c r="E6815" s="76" t="s">
        <v>4440</v>
      </c>
      <c r="F6815" s="76">
        <v>9098124496</v>
      </c>
      <c r="G6815" s="76">
        <v>21.828878199999998</v>
      </c>
      <c r="H6815" s="76">
        <v>81.1352926</v>
      </c>
      <c r="I6815" s="79">
        <v>127646295</v>
      </c>
      <c r="J6815" s="76"/>
      <c r="K6815" s="76" t="s">
        <v>1023</v>
      </c>
    </row>
    <row r="6816" spans="1:11" x14ac:dyDescent="0.25">
      <c r="A6816" s="76" t="s">
        <v>1021</v>
      </c>
      <c r="B6816" s="77" t="s">
        <v>686</v>
      </c>
      <c r="C6816" s="76"/>
      <c r="D6816" s="76"/>
      <c r="E6816" s="76" t="s">
        <v>4451</v>
      </c>
      <c r="F6816" s="76">
        <v>9131119157</v>
      </c>
      <c r="G6816" s="76">
        <v>20.925736400000002</v>
      </c>
      <c r="H6816" s="76">
        <v>82.152495000000002</v>
      </c>
      <c r="I6816" s="79">
        <v>115489362</v>
      </c>
      <c r="J6816" s="76"/>
      <c r="K6816" s="76" t="s">
        <v>1023</v>
      </c>
    </row>
    <row r="6817" spans="1:11" x14ac:dyDescent="0.25">
      <c r="A6817" s="76" t="s">
        <v>1021</v>
      </c>
      <c r="B6817" s="77" t="s">
        <v>686</v>
      </c>
      <c r="C6817" s="76"/>
      <c r="D6817" s="76"/>
      <c r="E6817" s="76" t="s">
        <v>4517</v>
      </c>
      <c r="F6817" s="76">
        <v>7697222865</v>
      </c>
      <c r="G6817" s="76">
        <v>21.835894400000001</v>
      </c>
      <c r="H6817" s="76">
        <v>81.259626800000007</v>
      </c>
      <c r="I6817" s="79">
        <v>115495747</v>
      </c>
      <c r="J6817" s="76"/>
      <c r="K6817" s="76" t="s">
        <v>1023</v>
      </c>
    </row>
    <row r="6818" spans="1:11" x14ac:dyDescent="0.25">
      <c r="A6818" s="76" t="s">
        <v>1021</v>
      </c>
      <c r="B6818" s="77" t="s">
        <v>686</v>
      </c>
      <c r="C6818" s="76" t="s">
        <v>1065</v>
      </c>
      <c r="D6818" s="76"/>
      <c r="E6818" s="76" t="s">
        <v>4604</v>
      </c>
      <c r="F6818" s="76">
        <v>9685861461</v>
      </c>
      <c r="G6818" s="76">
        <v>22.129138699999999</v>
      </c>
      <c r="H6818" s="76">
        <v>81.271326599999995</v>
      </c>
      <c r="I6818" s="79">
        <v>127128471</v>
      </c>
      <c r="J6818" s="76"/>
      <c r="K6818" s="76" t="s">
        <v>1023</v>
      </c>
    </row>
    <row r="6819" spans="1:11" x14ac:dyDescent="0.25">
      <c r="A6819" s="76" t="s">
        <v>1021</v>
      </c>
      <c r="B6819" s="77" t="s">
        <v>686</v>
      </c>
      <c r="C6819" s="76"/>
      <c r="D6819" s="76"/>
      <c r="E6819" s="76" t="s">
        <v>4644</v>
      </c>
      <c r="F6819" s="76">
        <v>9993195386</v>
      </c>
      <c r="G6819" s="76">
        <v>22.973422899999999</v>
      </c>
      <c r="H6819" s="76">
        <v>78.656894199999996</v>
      </c>
      <c r="I6819" s="79">
        <v>111302548</v>
      </c>
      <c r="J6819" s="76"/>
      <c r="K6819" s="76" t="s">
        <v>1023</v>
      </c>
    </row>
    <row r="6820" spans="1:11" x14ac:dyDescent="0.25">
      <c r="A6820" s="76" t="s">
        <v>1021</v>
      </c>
      <c r="B6820" s="77" t="s">
        <v>686</v>
      </c>
      <c r="C6820" s="76"/>
      <c r="D6820" s="76"/>
      <c r="E6820" s="76" t="s">
        <v>4709</v>
      </c>
      <c r="F6820" s="76">
        <v>8889148686</v>
      </c>
      <c r="G6820" s="76">
        <v>20.817671099999998</v>
      </c>
      <c r="H6820" s="76">
        <v>82.208574799999994</v>
      </c>
      <c r="I6820" s="79">
        <v>113910297</v>
      </c>
      <c r="J6820" s="76"/>
      <c r="K6820" s="76" t="s">
        <v>1023</v>
      </c>
    </row>
    <row r="6821" spans="1:11" x14ac:dyDescent="0.25">
      <c r="A6821" s="76" t="s">
        <v>1021</v>
      </c>
      <c r="B6821" s="77" t="s">
        <v>686</v>
      </c>
      <c r="C6821" s="76" t="s">
        <v>1352</v>
      </c>
      <c r="D6821" s="76"/>
      <c r="E6821" s="76" t="s">
        <v>4845</v>
      </c>
      <c r="F6821" s="76">
        <v>6260987230</v>
      </c>
      <c r="G6821" s="76">
        <v>21.9619681</v>
      </c>
      <c r="H6821" s="76">
        <v>81.400937900000002</v>
      </c>
      <c r="I6821" s="79">
        <v>116166849</v>
      </c>
      <c r="J6821" s="76"/>
      <c r="K6821" s="76" t="s">
        <v>1023</v>
      </c>
    </row>
    <row r="6822" spans="1:11" x14ac:dyDescent="0.25">
      <c r="A6822" s="76" t="s">
        <v>1021</v>
      </c>
      <c r="B6822" s="77" t="s">
        <v>686</v>
      </c>
      <c r="C6822" s="76" t="s">
        <v>1065</v>
      </c>
      <c r="D6822" s="76"/>
      <c r="E6822" s="76" t="s">
        <v>4927</v>
      </c>
      <c r="F6822" s="76">
        <v>7828549286</v>
      </c>
      <c r="G6822" s="76">
        <v>22.008508899999999</v>
      </c>
      <c r="H6822" s="76">
        <v>81.230663899999996</v>
      </c>
      <c r="I6822" s="79">
        <v>118132834</v>
      </c>
      <c r="J6822" s="76"/>
      <c r="K6822" s="76" t="s">
        <v>1023</v>
      </c>
    </row>
    <row r="6823" spans="1:11" x14ac:dyDescent="0.25">
      <c r="A6823" s="76" t="s">
        <v>1021</v>
      </c>
      <c r="B6823" s="77" t="s">
        <v>686</v>
      </c>
      <c r="C6823" s="76" t="s">
        <v>1641</v>
      </c>
      <c r="D6823" s="76"/>
      <c r="E6823" s="76" t="s">
        <v>4944</v>
      </c>
      <c r="F6823" s="76">
        <v>9179172544</v>
      </c>
      <c r="G6823" s="76">
        <v>22.0339399</v>
      </c>
      <c r="H6823" s="76">
        <v>81.466292800000005</v>
      </c>
      <c r="I6823" s="79">
        <v>128013706</v>
      </c>
      <c r="J6823" s="76"/>
      <c r="K6823" s="76" t="s">
        <v>1023</v>
      </c>
    </row>
    <row r="6824" spans="1:11" x14ac:dyDescent="0.25">
      <c r="A6824" s="76" t="s">
        <v>1021</v>
      </c>
      <c r="B6824" s="77" t="s">
        <v>686</v>
      </c>
      <c r="C6824" s="76" t="s">
        <v>2587</v>
      </c>
      <c r="D6824" s="76"/>
      <c r="E6824" s="76" t="s">
        <v>4992</v>
      </c>
      <c r="F6824" s="76">
        <v>7024191827</v>
      </c>
      <c r="G6824" s="76">
        <v>21.8742093</v>
      </c>
      <c r="H6824" s="76">
        <v>81.167686900000007</v>
      </c>
      <c r="I6824" s="79">
        <v>125692422</v>
      </c>
      <c r="J6824" s="76"/>
      <c r="K6824" s="76" t="s">
        <v>1023</v>
      </c>
    </row>
    <row r="6825" spans="1:11" x14ac:dyDescent="0.25">
      <c r="A6825" s="76" t="s">
        <v>1021</v>
      </c>
      <c r="B6825" s="77" t="s">
        <v>686</v>
      </c>
      <c r="C6825" s="76" t="s">
        <v>1065</v>
      </c>
      <c r="D6825" s="76"/>
      <c r="E6825" s="76" t="s">
        <v>5020</v>
      </c>
      <c r="F6825" s="76">
        <v>9340254969</v>
      </c>
      <c r="G6825" s="76">
        <v>21.999409799999999</v>
      </c>
      <c r="H6825" s="76">
        <v>81.215220000000002</v>
      </c>
      <c r="I6825" s="79">
        <v>125936146</v>
      </c>
      <c r="J6825" s="76"/>
      <c r="K6825" s="76" t="s">
        <v>1023</v>
      </c>
    </row>
    <row r="6826" spans="1:11" x14ac:dyDescent="0.25">
      <c r="A6826" s="76" t="s">
        <v>1021</v>
      </c>
      <c r="B6826" s="77" t="s">
        <v>686</v>
      </c>
      <c r="C6826" s="76"/>
      <c r="D6826" s="76"/>
      <c r="E6826" s="76" t="s">
        <v>5077</v>
      </c>
      <c r="F6826" s="76">
        <v>9575493537</v>
      </c>
      <c r="G6826" s="76"/>
      <c r="H6826" s="76"/>
      <c r="I6826" s="79">
        <v>114403165</v>
      </c>
      <c r="J6826" s="76"/>
      <c r="K6826" s="76" t="s">
        <v>1023</v>
      </c>
    </row>
    <row r="6827" spans="1:11" x14ac:dyDescent="0.25">
      <c r="A6827" s="76" t="s">
        <v>1021</v>
      </c>
      <c r="B6827" s="77" t="s">
        <v>686</v>
      </c>
      <c r="C6827" s="76" t="s">
        <v>1641</v>
      </c>
      <c r="D6827" s="76"/>
      <c r="E6827" s="76" t="s">
        <v>5097</v>
      </c>
      <c r="F6827" s="76">
        <v>6263992493</v>
      </c>
      <c r="G6827" s="76">
        <v>22.1967672</v>
      </c>
      <c r="H6827" s="76">
        <v>81.358411200000006</v>
      </c>
      <c r="I6827" s="79">
        <v>127115329</v>
      </c>
      <c r="J6827" s="76"/>
      <c r="K6827" s="76" t="s">
        <v>1023</v>
      </c>
    </row>
    <row r="6828" spans="1:11" x14ac:dyDescent="0.25">
      <c r="A6828" s="76" t="s">
        <v>1021</v>
      </c>
      <c r="B6828" s="77" t="s">
        <v>686</v>
      </c>
      <c r="C6828" s="76" t="s">
        <v>1065</v>
      </c>
      <c r="D6828" s="76"/>
      <c r="E6828" s="76" t="s">
        <v>5137</v>
      </c>
      <c r="F6828" s="76">
        <v>9685193980</v>
      </c>
      <c r="G6828" s="76">
        <v>22.002924700000001</v>
      </c>
      <c r="H6828" s="76">
        <v>81.315701099999998</v>
      </c>
      <c r="I6828" s="79">
        <v>127268675</v>
      </c>
      <c r="J6828" s="76"/>
      <c r="K6828" s="76" t="s">
        <v>1023</v>
      </c>
    </row>
    <row r="6829" spans="1:11" x14ac:dyDescent="0.25">
      <c r="A6829" s="76" t="s">
        <v>1021</v>
      </c>
      <c r="B6829" s="77" t="s">
        <v>686</v>
      </c>
      <c r="C6829" s="76"/>
      <c r="D6829" s="76"/>
      <c r="E6829" s="76" t="s">
        <v>5146</v>
      </c>
      <c r="F6829" s="76">
        <v>7697410690</v>
      </c>
      <c r="G6829" s="76">
        <v>22.0007067918777</v>
      </c>
      <c r="H6829" s="76">
        <v>81.475735902786298</v>
      </c>
      <c r="I6829" s="79">
        <v>112696138</v>
      </c>
      <c r="J6829" s="76"/>
      <c r="K6829" s="76" t="s">
        <v>1023</v>
      </c>
    </row>
    <row r="6830" spans="1:11" x14ac:dyDescent="0.25">
      <c r="A6830" s="76" t="s">
        <v>1021</v>
      </c>
      <c r="B6830" s="77" t="s">
        <v>686</v>
      </c>
      <c r="C6830" s="76"/>
      <c r="D6830" s="76"/>
      <c r="E6830" s="76" t="s">
        <v>5204</v>
      </c>
      <c r="F6830" s="76">
        <v>7999556324</v>
      </c>
      <c r="G6830" s="76">
        <v>20.819614999999999</v>
      </c>
      <c r="H6830" s="76">
        <v>82.215356400000005</v>
      </c>
      <c r="I6830" s="79">
        <v>114514158</v>
      </c>
      <c r="J6830" s="76"/>
      <c r="K6830" s="76" t="s">
        <v>1023</v>
      </c>
    </row>
    <row r="6831" spans="1:11" x14ac:dyDescent="0.25">
      <c r="A6831" s="76" t="s">
        <v>1021</v>
      </c>
      <c r="B6831" s="77" t="s">
        <v>686</v>
      </c>
      <c r="C6831" s="76"/>
      <c r="D6831" s="76"/>
      <c r="E6831" s="76" t="s">
        <v>5241</v>
      </c>
      <c r="F6831" s="76">
        <v>9981610587</v>
      </c>
      <c r="G6831" s="76"/>
      <c r="H6831" s="76"/>
      <c r="I6831" s="79">
        <v>115488828</v>
      </c>
      <c r="J6831" s="76"/>
      <c r="K6831" s="76" t="s">
        <v>1023</v>
      </c>
    </row>
    <row r="6832" spans="1:11" x14ac:dyDescent="0.25">
      <c r="A6832" s="76" t="s">
        <v>1021</v>
      </c>
      <c r="B6832" s="77" t="s">
        <v>686</v>
      </c>
      <c r="C6832" s="76" t="s">
        <v>1065</v>
      </c>
      <c r="D6832" s="76"/>
      <c r="E6832" s="76" t="s">
        <v>5284</v>
      </c>
      <c r="F6832" s="76">
        <v>9993626586</v>
      </c>
      <c r="G6832" s="76">
        <v>21.967337499999999</v>
      </c>
      <c r="H6832" s="76">
        <v>81.320515400000005</v>
      </c>
      <c r="I6832" s="79">
        <v>120147901</v>
      </c>
      <c r="J6832" s="76"/>
      <c r="K6832" s="76" t="s">
        <v>1023</v>
      </c>
    </row>
    <row r="6833" spans="1:11" x14ac:dyDescent="0.25">
      <c r="A6833" s="76" t="s">
        <v>1021</v>
      </c>
      <c r="B6833" s="77" t="s">
        <v>686</v>
      </c>
      <c r="C6833" s="76"/>
      <c r="D6833" s="76"/>
      <c r="E6833" s="76" t="s">
        <v>5365</v>
      </c>
      <c r="F6833" s="76">
        <v>8349433453</v>
      </c>
      <c r="G6833" s="76">
        <v>22.163262799999998</v>
      </c>
      <c r="H6833" s="76">
        <v>81.216747799999993</v>
      </c>
      <c r="I6833" s="79">
        <v>114496073</v>
      </c>
      <c r="J6833" s="76"/>
      <c r="K6833" s="76" t="s">
        <v>1023</v>
      </c>
    </row>
    <row r="6834" spans="1:11" x14ac:dyDescent="0.25">
      <c r="A6834" s="76" t="s">
        <v>1021</v>
      </c>
      <c r="B6834" s="77" t="s">
        <v>686</v>
      </c>
      <c r="C6834" s="76" t="s">
        <v>1352</v>
      </c>
      <c r="D6834" s="76"/>
      <c r="E6834" s="76" t="s">
        <v>5376</v>
      </c>
      <c r="F6834" s="76">
        <v>8839982661</v>
      </c>
      <c r="G6834" s="76">
        <v>22.263470699999999</v>
      </c>
      <c r="H6834" s="76">
        <v>81.275455600000001</v>
      </c>
      <c r="I6834" s="79">
        <v>121420837</v>
      </c>
      <c r="J6834" s="76"/>
      <c r="K6834" s="76" t="s">
        <v>1023</v>
      </c>
    </row>
    <row r="6835" spans="1:11" x14ac:dyDescent="0.25">
      <c r="A6835" s="76" t="s">
        <v>1021</v>
      </c>
      <c r="B6835" s="77" t="s">
        <v>686</v>
      </c>
      <c r="C6835" s="76" t="s">
        <v>1641</v>
      </c>
      <c r="D6835" s="76"/>
      <c r="E6835" s="76" t="s">
        <v>5429</v>
      </c>
      <c r="F6835" s="76">
        <v>7987388204</v>
      </c>
      <c r="G6835" s="76">
        <v>21.990587900000001</v>
      </c>
      <c r="H6835" s="76">
        <v>81.161140200000006</v>
      </c>
      <c r="I6835" s="79">
        <v>116589603</v>
      </c>
      <c r="J6835" s="76"/>
      <c r="K6835" s="76" t="s">
        <v>1023</v>
      </c>
    </row>
    <row r="6836" spans="1:11" x14ac:dyDescent="0.25">
      <c r="A6836" s="76" t="s">
        <v>1021</v>
      </c>
      <c r="B6836" s="77" t="s">
        <v>686</v>
      </c>
      <c r="C6836" s="76" t="s">
        <v>1065</v>
      </c>
      <c r="D6836" s="76"/>
      <c r="E6836" s="76" t="s">
        <v>5465</v>
      </c>
      <c r="F6836" s="76">
        <v>8349155135</v>
      </c>
      <c r="G6836" s="76">
        <v>22.080589400000001</v>
      </c>
      <c r="H6836" s="76">
        <v>81.323954000000001</v>
      </c>
      <c r="I6836" s="79">
        <v>126421866</v>
      </c>
      <c r="J6836" s="76"/>
      <c r="K6836" s="76" t="s">
        <v>1023</v>
      </c>
    </row>
    <row r="6837" spans="1:11" x14ac:dyDescent="0.25">
      <c r="A6837" s="76" t="s">
        <v>1021</v>
      </c>
      <c r="B6837" s="77" t="s">
        <v>686</v>
      </c>
      <c r="C6837" s="76" t="s">
        <v>1065</v>
      </c>
      <c r="D6837" s="76"/>
      <c r="E6837" s="76" t="s">
        <v>2684</v>
      </c>
      <c r="F6837" s="76">
        <v>8965803079</v>
      </c>
      <c r="G6837" s="76">
        <v>22.065944900000002</v>
      </c>
      <c r="H6837" s="76">
        <v>81.312606000000002</v>
      </c>
      <c r="I6837" s="79">
        <v>128821361</v>
      </c>
      <c r="J6837" s="76"/>
      <c r="K6837" s="76" t="s">
        <v>1023</v>
      </c>
    </row>
    <row r="6838" spans="1:11" x14ac:dyDescent="0.25">
      <c r="A6838" s="76" t="s">
        <v>1021</v>
      </c>
      <c r="B6838" s="77" t="s">
        <v>686</v>
      </c>
      <c r="C6838" s="76" t="s">
        <v>1352</v>
      </c>
      <c r="D6838" s="76"/>
      <c r="E6838" s="76" t="s">
        <v>5514</v>
      </c>
      <c r="F6838" s="76">
        <v>8085666518</v>
      </c>
      <c r="G6838" s="76">
        <v>21.9704759</v>
      </c>
      <c r="H6838" s="76">
        <v>80.875310099999993</v>
      </c>
      <c r="I6838" s="79">
        <v>123177133</v>
      </c>
      <c r="J6838" s="76"/>
      <c r="K6838" s="76" t="s">
        <v>1023</v>
      </c>
    </row>
    <row r="6839" spans="1:11" x14ac:dyDescent="0.25">
      <c r="A6839" s="76" t="s">
        <v>1021</v>
      </c>
      <c r="B6839" s="77" t="s">
        <v>686</v>
      </c>
      <c r="C6839" s="76" t="s">
        <v>1065</v>
      </c>
      <c r="D6839" s="76"/>
      <c r="E6839" s="76" t="s">
        <v>5524</v>
      </c>
      <c r="F6839" s="76">
        <v>9752109489</v>
      </c>
      <c r="G6839" s="76">
        <v>22.002341699999999</v>
      </c>
      <c r="H6839" s="76">
        <v>81.235561000000004</v>
      </c>
      <c r="I6839" s="79">
        <v>126772433</v>
      </c>
      <c r="J6839" s="76"/>
      <c r="K6839" s="76" t="s">
        <v>1023</v>
      </c>
    </row>
    <row r="6840" spans="1:11" x14ac:dyDescent="0.25">
      <c r="A6840" s="76" t="s">
        <v>1021</v>
      </c>
      <c r="B6840" s="77" t="s">
        <v>686</v>
      </c>
      <c r="C6840" s="76" t="s">
        <v>1352</v>
      </c>
      <c r="D6840" s="76"/>
      <c r="E6840" s="76" t="s">
        <v>5527</v>
      </c>
      <c r="F6840" s="76">
        <v>6266986648</v>
      </c>
      <c r="G6840" s="76">
        <v>22.261623499999999</v>
      </c>
      <c r="H6840" s="76">
        <v>81.275455600000001</v>
      </c>
      <c r="I6840" s="79">
        <v>127759756</v>
      </c>
      <c r="J6840" s="76"/>
      <c r="K6840" s="76" t="s">
        <v>1023</v>
      </c>
    </row>
    <row r="6841" spans="1:11" x14ac:dyDescent="0.25">
      <c r="A6841" s="76" t="s">
        <v>1021</v>
      </c>
      <c r="B6841" s="77" t="s">
        <v>686</v>
      </c>
      <c r="C6841" s="76" t="s">
        <v>1352</v>
      </c>
      <c r="D6841" s="76"/>
      <c r="E6841" s="76" t="s">
        <v>5531</v>
      </c>
      <c r="F6841" s="76">
        <v>7869825528</v>
      </c>
      <c r="G6841" s="76">
        <v>22.136905899999999</v>
      </c>
      <c r="H6841" s="76">
        <v>81.202822900000001</v>
      </c>
      <c r="I6841" s="79">
        <v>129133596</v>
      </c>
      <c r="J6841" s="76"/>
      <c r="K6841" s="76" t="s">
        <v>1023</v>
      </c>
    </row>
    <row r="6842" spans="1:11" x14ac:dyDescent="0.25">
      <c r="A6842" s="76" t="s">
        <v>1021</v>
      </c>
      <c r="B6842" s="77" t="s">
        <v>686</v>
      </c>
      <c r="C6842" s="76" t="s">
        <v>3450</v>
      </c>
      <c r="D6842" s="76"/>
      <c r="E6842" s="76" t="s">
        <v>5590</v>
      </c>
      <c r="F6842" s="76">
        <v>9098458021</v>
      </c>
      <c r="G6842" s="76">
        <v>21.929272699999999</v>
      </c>
      <c r="H6842" s="76">
        <v>81.131185400000007</v>
      </c>
      <c r="I6842" s="79">
        <v>128394073</v>
      </c>
      <c r="J6842" s="76"/>
      <c r="K6842" s="76" t="s">
        <v>1023</v>
      </c>
    </row>
    <row r="6843" spans="1:11" x14ac:dyDescent="0.25">
      <c r="A6843" s="76" t="s">
        <v>1021</v>
      </c>
      <c r="B6843" s="77" t="s">
        <v>686</v>
      </c>
      <c r="C6843" s="76" t="s">
        <v>1352</v>
      </c>
      <c r="D6843" s="76"/>
      <c r="E6843" s="76" t="s">
        <v>5612</v>
      </c>
      <c r="F6843" s="76">
        <v>9131108282</v>
      </c>
      <c r="G6843" s="76">
        <v>22.112257499999998</v>
      </c>
      <c r="H6843" s="76">
        <v>81.216087999999999</v>
      </c>
      <c r="I6843" s="79">
        <v>119208934</v>
      </c>
      <c r="J6843" s="76"/>
      <c r="K6843" s="76" t="s">
        <v>1023</v>
      </c>
    </row>
    <row r="6844" spans="1:11" x14ac:dyDescent="0.25">
      <c r="A6844" s="76" t="s">
        <v>1021</v>
      </c>
      <c r="B6844" s="77" t="s">
        <v>686</v>
      </c>
      <c r="C6844" s="76" t="s">
        <v>1065</v>
      </c>
      <c r="D6844" s="76"/>
      <c r="E6844" s="76" t="s">
        <v>5658</v>
      </c>
      <c r="F6844" s="76">
        <v>7748941467</v>
      </c>
      <c r="G6844" s="76">
        <v>21.977994500000001</v>
      </c>
      <c r="H6844" s="76">
        <v>81.256873600000006</v>
      </c>
      <c r="I6844" s="79">
        <v>127159749</v>
      </c>
      <c r="J6844" s="76"/>
      <c r="K6844" s="76" t="s">
        <v>1023</v>
      </c>
    </row>
    <row r="6845" spans="1:11" x14ac:dyDescent="0.25">
      <c r="A6845" s="76" t="s">
        <v>1021</v>
      </c>
      <c r="B6845" s="77" t="s">
        <v>686</v>
      </c>
      <c r="C6845" s="76" t="s">
        <v>1065</v>
      </c>
      <c r="D6845" s="76"/>
      <c r="E6845" s="76" t="s">
        <v>5741</v>
      </c>
      <c r="F6845" s="76">
        <v>9179959900</v>
      </c>
      <c r="G6845" s="76">
        <v>22.0065873</v>
      </c>
      <c r="H6845" s="76">
        <v>81.233646100000001</v>
      </c>
      <c r="I6845" s="79">
        <v>125619069</v>
      </c>
      <c r="J6845" s="76"/>
      <c r="K6845" s="76" t="s">
        <v>1023</v>
      </c>
    </row>
    <row r="6846" spans="1:11" x14ac:dyDescent="0.25">
      <c r="A6846" s="76" t="s">
        <v>1021</v>
      </c>
      <c r="B6846" s="77" t="s">
        <v>686</v>
      </c>
      <c r="C6846" s="76" t="s">
        <v>1352</v>
      </c>
      <c r="D6846" s="76"/>
      <c r="E6846" s="76" t="s">
        <v>5770</v>
      </c>
      <c r="F6846" s="76">
        <v>7898410961</v>
      </c>
      <c r="G6846" s="76">
        <v>22.1353309</v>
      </c>
      <c r="H6846" s="76">
        <v>81.281839000000005</v>
      </c>
      <c r="I6846" s="79">
        <v>123761526</v>
      </c>
      <c r="J6846" s="76"/>
      <c r="K6846" s="76" t="s">
        <v>1023</v>
      </c>
    </row>
    <row r="6847" spans="1:11" x14ac:dyDescent="0.25">
      <c r="A6847" s="76" t="s">
        <v>1021</v>
      </c>
      <c r="B6847" s="77" t="s">
        <v>686</v>
      </c>
      <c r="C6847" s="76" t="s">
        <v>1641</v>
      </c>
      <c r="D6847" s="76"/>
      <c r="E6847" s="76" t="s">
        <v>5821</v>
      </c>
      <c r="F6847" s="76">
        <v>9617135856</v>
      </c>
      <c r="G6847" s="76">
        <v>22.086311500000001</v>
      </c>
      <c r="H6847" s="76">
        <v>81.510093999999995</v>
      </c>
      <c r="I6847" s="79">
        <v>121630598</v>
      </c>
      <c r="J6847" s="76"/>
      <c r="K6847" s="76" t="s">
        <v>1023</v>
      </c>
    </row>
    <row r="6848" spans="1:11" x14ac:dyDescent="0.25">
      <c r="A6848" s="76" t="s">
        <v>1021</v>
      </c>
      <c r="B6848" s="77" t="s">
        <v>686</v>
      </c>
      <c r="C6848" s="76" t="s">
        <v>3450</v>
      </c>
      <c r="D6848" s="76"/>
      <c r="E6848" s="76" t="s">
        <v>5901</v>
      </c>
      <c r="F6848" s="76">
        <v>9713649172</v>
      </c>
      <c r="G6848" s="76">
        <v>21.691478799999999</v>
      </c>
      <c r="H6848" s="76">
        <v>80.964829499999993</v>
      </c>
      <c r="I6848" s="79">
        <v>128017830</v>
      </c>
      <c r="J6848" s="76"/>
      <c r="K6848" s="76" t="s">
        <v>1023</v>
      </c>
    </row>
    <row r="6849" spans="1:11" x14ac:dyDescent="0.25">
      <c r="A6849" s="76" t="s">
        <v>1021</v>
      </c>
      <c r="B6849" s="77" t="s">
        <v>686</v>
      </c>
      <c r="C6849" s="76" t="s">
        <v>2587</v>
      </c>
      <c r="D6849" s="76"/>
      <c r="E6849" s="76" t="s">
        <v>6113</v>
      </c>
      <c r="F6849" s="76">
        <v>6260717169</v>
      </c>
      <c r="G6849" s="76">
        <v>21.7672557</v>
      </c>
      <c r="H6849" s="76">
        <v>81.126992799999996</v>
      </c>
      <c r="I6849" s="79">
        <v>125732674</v>
      </c>
      <c r="J6849" s="76"/>
      <c r="K6849" s="76" t="s">
        <v>1023</v>
      </c>
    </row>
    <row r="6850" spans="1:11" x14ac:dyDescent="0.25">
      <c r="A6850" s="76" t="s">
        <v>1021</v>
      </c>
      <c r="B6850" s="77" t="s">
        <v>686</v>
      </c>
      <c r="C6850" s="76" t="s">
        <v>1065</v>
      </c>
      <c r="D6850" s="76"/>
      <c r="E6850" s="76" t="s">
        <v>6150</v>
      </c>
      <c r="F6850" s="76">
        <v>9300807752</v>
      </c>
      <c r="G6850" s="76"/>
      <c r="H6850" s="76"/>
      <c r="I6850" s="79">
        <v>118198980</v>
      </c>
      <c r="J6850" s="76"/>
      <c r="K6850" s="76" t="s">
        <v>1023</v>
      </c>
    </row>
    <row r="6851" spans="1:11" x14ac:dyDescent="0.25">
      <c r="A6851" s="76" t="s">
        <v>1021</v>
      </c>
      <c r="B6851" s="77" t="s">
        <v>686</v>
      </c>
      <c r="C6851" s="76" t="s">
        <v>1641</v>
      </c>
      <c r="D6851" s="76"/>
      <c r="E6851" s="76" t="s">
        <v>6181</v>
      </c>
      <c r="F6851" s="76">
        <v>9981045180</v>
      </c>
      <c r="G6851" s="76">
        <v>22.166152</v>
      </c>
      <c r="H6851" s="76">
        <v>81.341847000000001</v>
      </c>
      <c r="I6851" s="79">
        <v>125918999</v>
      </c>
      <c r="J6851" s="76"/>
      <c r="K6851" s="76" t="s">
        <v>1023</v>
      </c>
    </row>
    <row r="6852" spans="1:11" x14ac:dyDescent="0.25">
      <c r="A6852" s="76" t="s">
        <v>1021</v>
      </c>
      <c r="B6852" s="77" t="s">
        <v>686</v>
      </c>
      <c r="C6852" s="76"/>
      <c r="D6852" s="76"/>
      <c r="E6852" s="76" t="s">
        <v>6232</v>
      </c>
      <c r="F6852" s="76">
        <v>9098301080</v>
      </c>
      <c r="G6852" s="76">
        <v>20.853577999999999</v>
      </c>
      <c r="H6852" s="76">
        <v>82.241522200000006</v>
      </c>
      <c r="I6852" s="79">
        <v>114251833</v>
      </c>
      <c r="J6852" s="76"/>
      <c r="K6852" s="76" t="s">
        <v>1023</v>
      </c>
    </row>
    <row r="6853" spans="1:11" x14ac:dyDescent="0.25">
      <c r="A6853" s="76" t="s">
        <v>1021</v>
      </c>
      <c r="B6853" s="77" t="s">
        <v>686</v>
      </c>
      <c r="C6853" s="76"/>
      <c r="D6853" s="76"/>
      <c r="E6853" s="76" t="s">
        <v>6328</v>
      </c>
      <c r="F6853" s="76">
        <v>6267701113</v>
      </c>
      <c r="G6853" s="76">
        <v>22.260514799999999</v>
      </c>
      <c r="H6853" s="76">
        <v>81.274852600000003</v>
      </c>
      <c r="I6853" s="79">
        <v>113144898</v>
      </c>
      <c r="J6853" s="76"/>
      <c r="K6853" s="76" t="s">
        <v>1023</v>
      </c>
    </row>
    <row r="6854" spans="1:11" x14ac:dyDescent="0.25">
      <c r="A6854" s="76" t="s">
        <v>1021</v>
      </c>
      <c r="B6854" s="77" t="s">
        <v>686</v>
      </c>
      <c r="C6854" s="76"/>
      <c r="D6854" s="76"/>
      <c r="E6854" s="76" t="s">
        <v>6360</v>
      </c>
      <c r="F6854" s="76">
        <v>7000266914</v>
      </c>
      <c r="G6854" s="76">
        <v>21.976425800000001</v>
      </c>
      <c r="H6854" s="76">
        <v>81.4383914</v>
      </c>
      <c r="I6854" s="79">
        <v>111081131</v>
      </c>
      <c r="J6854" s="76"/>
      <c r="K6854" s="76" t="s">
        <v>1023</v>
      </c>
    </row>
    <row r="6855" spans="1:11" x14ac:dyDescent="0.25">
      <c r="A6855" s="76" t="s">
        <v>1021</v>
      </c>
      <c r="B6855" s="77" t="s">
        <v>686</v>
      </c>
      <c r="C6855" s="76" t="s">
        <v>1352</v>
      </c>
      <c r="D6855" s="76"/>
      <c r="E6855" s="76" t="s">
        <v>6448</v>
      </c>
      <c r="F6855" s="76">
        <v>7024742489</v>
      </c>
      <c r="G6855" s="76">
        <v>22.973422899999999</v>
      </c>
      <c r="H6855" s="76">
        <v>78.656894199999996</v>
      </c>
      <c r="I6855" s="79">
        <v>125980378</v>
      </c>
      <c r="J6855" s="76"/>
      <c r="K6855" s="76" t="s">
        <v>1023</v>
      </c>
    </row>
    <row r="6856" spans="1:11" x14ac:dyDescent="0.25">
      <c r="A6856" s="76" t="s">
        <v>1021</v>
      </c>
      <c r="B6856" s="77" t="s">
        <v>686</v>
      </c>
      <c r="C6856" s="76" t="s">
        <v>1641</v>
      </c>
      <c r="D6856" s="76"/>
      <c r="E6856" s="76" t="s">
        <v>6493</v>
      </c>
      <c r="F6856" s="76">
        <v>9617049153</v>
      </c>
      <c r="G6856" s="76">
        <v>21.999176800000001</v>
      </c>
      <c r="H6856" s="76">
        <v>81.4198284</v>
      </c>
      <c r="I6856" s="79">
        <v>129951353</v>
      </c>
      <c r="J6856" s="76"/>
      <c r="K6856" s="76" t="s">
        <v>1023</v>
      </c>
    </row>
    <row r="6857" spans="1:11" x14ac:dyDescent="0.25">
      <c r="A6857" s="76" t="s">
        <v>1021</v>
      </c>
      <c r="B6857" s="77" t="s">
        <v>686</v>
      </c>
      <c r="C6857" s="76"/>
      <c r="D6857" s="76"/>
      <c r="E6857" s="76" t="s">
        <v>6536</v>
      </c>
      <c r="F6857" s="76">
        <v>9131868239</v>
      </c>
      <c r="G6857" s="76">
        <v>20.805016299999998</v>
      </c>
      <c r="H6857" s="76">
        <v>82.248284499999997</v>
      </c>
      <c r="I6857" s="79">
        <v>114027508</v>
      </c>
      <c r="J6857" s="76"/>
      <c r="K6857" s="76" t="s">
        <v>1023</v>
      </c>
    </row>
    <row r="6858" spans="1:11" x14ac:dyDescent="0.25">
      <c r="A6858" s="76" t="s">
        <v>1021</v>
      </c>
      <c r="B6858" s="77" t="s">
        <v>686</v>
      </c>
      <c r="C6858" s="76"/>
      <c r="D6858" s="76"/>
      <c r="E6858" s="76" t="s">
        <v>6562</v>
      </c>
      <c r="F6858" s="76">
        <v>9131945210</v>
      </c>
      <c r="G6858" s="76">
        <v>20.825083500000002</v>
      </c>
      <c r="H6858" s="76">
        <v>82.215040799999997</v>
      </c>
      <c r="I6858" s="79">
        <v>114153226</v>
      </c>
      <c r="J6858" s="76"/>
      <c r="K6858" s="76" t="s">
        <v>1023</v>
      </c>
    </row>
    <row r="6859" spans="1:11" x14ac:dyDescent="0.25">
      <c r="A6859" s="76" t="s">
        <v>1021</v>
      </c>
      <c r="B6859" s="77" t="s">
        <v>686</v>
      </c>
      <c r="C6859" s="76"/>
      <c r="D6859" s="76"/>
      <c r="E6859" s="76" t="s">
        <v>6622</v>
      </c>
      <c r="F6859" s="76">
        <v>6263070217</v>
      </c>
      <c r="G6859" s="76">
        <v>20.860425800000002</v>
      </c>
      <c r="H6859" s="76">
        <v>82.330725599999994</v>
      </c>
      <c r="I6859" s="79">
        <v>114176627</v>
      </c>
      <c r="J6859" s="76"/>
      <c r="K6859" s="76" t="s">
        <v>1023</v>
      </c>
    </row>
    <row r="6860" spans="1:11" x14ac:dyDescent="0.25">
      <c r="A6860" s="76" t="s">
        <v>1021</v>
      </c>
      <c r="B6860" s="77" t="s">
        <v>686</v>
      </c>
      <c r="C6860" s="76" t="s">
        <v>1352</v>
      </c>
      <c r="D6860" s="76"/>
      <c r="E6860" s="76" t="s">
        <v>6661</v>
      </c>
      <c r="F6860" s="76">
        <v>9425246649</v>
      </c>
      <c r="G6860" s="76"/>
      <c r="H6860" s="76"/>
      <c r="I6860" s="79">
        <v>117051319</v>
      </c>
      <c r="J6860" s="76"/>
      <c r="K6860" s="76" t="s">
        <v>1023</v>
      </c>
    </row>
    <row r="6861" spans="1:11" x14ac:dyDescent="0.25">
      <c r="A6861" s="76" t="s">
        <v>1021</v>
      </c>
      <c r="B6861" s="77" t="s">
        <v>686</v>
      </c>
      <c r="C6861" s="76" t="s">
        <v>1641</v>
      </c>
      <c r="D6861" s="76"/>
      <c r="E6861" s="76" t="s">
        <v>6728</v>
      </c>
      <c r="F6861" s="76">
        <v>8839482070</v>
      </c>
      <c r="G6861" s="76">
        <v>22.172014699999998</v>
      </c>
      <c r="H6861" s="76">
        <v>81.435602900000006</v>
      </c>
      <c r="I6861" s="79">
        <v>125071635</v>
      </c>
      <c r="J6861" s="76"/>
      <c r="K6861" s="76" t="s">
        <v>1023</v>
      </c>
    </row>
    <row r="6862" spans="1:11" x14ac:dyDescent="0.25">
      <c r="A6862" s="76" t="s">
        <v>1021</v>
      </c>
      <c r="B6862" s="77" t="s">
        <v>686</v>
      </c>
      <c r="C6862" s="76" t="s">
        <v>1352</v>
      </c>
      <c r="D6862" s="76"/>
      <c r="E6862" s="76" t="s">
        <v>6485</v>
      </c>
      <c r="F6862" s="76">
        <v>6260377168</v>
      </c>
      <c r="G6862" s="76">
        <v>22.143546300000001</v>
      </c>
      <c r="H6862" s="76">
        <v>81.236910199999997</v>
      </c>
      <c r="I6862" s="79">
        <v>129313545</v>
      </c>
      <c r="J6862" s="76"/>
      <c r="K6862" s="76" t="s">
        <v>1023</v>
      </c>
    </row>
    <row r="6863" spans="1:11" x14ac:dyDescent="0.25">
      <c r="A6863" s="76" t="s">
        <v>1021</v>
      </c>
      <c r="B6863" s="77" t="s">
        <v>686</v>
      </c>
      <c r="C6863" s="76"/>
      <c r="D6863" s="76"/>
      <c r="E6863" s="76" t="s">
        <v>4709</v>
      </c>
      <c r="F6863" s="76">
        <v>9340875443</v>
      </c>
      <c r="G6863" s="76">
        <v>20.621739900000001</v>
      </c>
      <c r="H6863" s="76">
        <v>82.069977199999997</v>
      </c>
      <c r="I6863" s="79">
        <v>113909905</v>
      </c>
      <c r="J6863" s="76"/>
      <c r="K6863" s="76" t="s">
        <v>1023</v>
      </c>
    </row>
    <row r="6864" spans="1:11" x14ac:dyDescent="0.25">
      <c r="A6864" s="76" t="s">
        <v>1021</v>
      </c>
      <c r="B6864" s="77" t="s">
        <v>686</v>
      </c>
      <c r="C6864" s="76"/>
      <c r="D6864" s="76"/>
      <c r="E6864" s="76" t="s">
        <v>6849</v>
      </c>
      <c r="F6864" s="76">
        <v>8959352287</v>
      </c>
      <c r="G6864" s="76">
        <v>20.840359800000002</v>
      </c>
      <c r="H6864" s="76">
        <v>82.268344299999995</v>
      </c>
      <c r="I6864" s="79">
        <v>114500576</v>
      </c>
      <c r="J6864" s="76"/>
      <c r="K6864" s="76" t="s">
        <v>1023</v>
      </c>
    </row>
    <row r="6865" spans="1:11" x14ac:dyDescent="0.25">
      <c r="A6865" s="76" t="s">
        <v>1021</v>
      </c>
      <c r="B6865" s="77" t="s">
        <v>686</v>
      </c>
      <c r="C6865" s="76" t="s">
        <v>1065</v>
      </c>
      <c r="D6865" s="76"/>
      <c r="E6865" s="76" t="s">
        <v>6885</v>
      </c>
      <c r="F6865" s="76">
        <v>9425241419</v>
      </c>
      <c r="G6865" s="76">
        <v>21.900438399999999</v>
      </c>
      <c r="H6865" s="76">
        <v>81.075465699999995</v>
      </c>
      <c r="I6865" s="79">
        <v>121277451</v>
      </c>
      <c r="J6865" s="76"/>
      <c r="K6865" s="76" t="s">
        <v>1023</v>
      </c>
    </row>
    <row r="6866" spans="1:11" x14ac:dyDescent="0.25">
      <c r="A6866" s="76" t="s">
        <v>1021</v>
      </c>
      <c r="B6866" s="77" t="s">
        <v>686</v>
      </c>
      <c r="C6866" s="76" t="s">
        <v>803</v>
      </c>
      <c r="D6866" s="76"/>
      <c r="E6866" s="76" t="s">
        <v>6909</v>
      </c>
      <c r="F6866" s="76">
        <v>9993392078</v>
      </c>
      <c r="G6866" s="76">
        <v>22.188310399999999</v>
      </c>
      <c r="H6866" s="76">
        <v>81.5097509</v>
      </c>
      <c r="I6866" s="79">
        <v>116163283</v>
      </c>
      <c r="J6866" s="76"/>
      <c r="K6866" s="76" t="s">
        <v>1023</v>
      </c>
    </row>
    <row r="6867" spans="1:11" x14ac:dyDescent="0.25">
      <c r="A6867" s="76" t="s">
        <v>1021</v>
      </c>
      <c r="B6867" s="77" t="s">
        <v>686</v>
      </c>
      <c r="C6867" s="76"/>
      <c r="D6867" s="76"/>
      <c r="E6867" s="76" t="s">
        <v>6938</v>
      </c>
      <c r="F6867" s="76">
        <v>9340921990</v>
      </c>
      <c r="G6867" s="76">
        <v>20.693872500000001</v>
      </c>
      <c r="H6867" s="76">
        <v>82.130390800000001</v>
      </c>
      <c r="I6867" s="79">
        <v>113943674</v>
      </c>
      <c r="J6867" s="76"/>
      <c r="K6867" s="76" t="s">
        <v>1023</v>
      </c>
    </row>
    <row r="6868" spans="1:11" x14ac:dyDescent="0.25">
      <c r="A6868" s="76" t="s">
        <v>1021</v>
      </c>
      <c r="B6868" s="77" t="s">
        <v>686</v>
      </c>
      <c r="C6868" s="76" t="s">
        <v>1641</v>
      </c>
      <c r="D6868" s="76"/>
      <c r="E6868" s="76" t="s">
        <v>6970</v>
      </c>
      <c r="F6868" s="76">
        <v>8517050018</v>
      </c>
      <c r="G6868" s="76">
        <v>22.214181400000001</v>
      </c>
      <c r="H6868" s="76">
        <v>81.493399400000001</v>
      </c>
      <c r="I6868" s="79">
        <v>117130914</v>
      </c>
      <c r="J6868" s="76"/>
      <c r="K6868" s="76" t="s">
        <v>1023</v>
      </c>
    </row>
    <row r="6869" spans="1:11" x14ac:dyDescent="0.25">
      <c r="A6869" s="76" t="s">
        <v>1021</v>
      </c>
      <c r="B6869" s="77" t="s">
        <v>686</v>
      </c>
      <c r="C6869" s="76" t="s">
        <v>1352</v>
      </c>
      <c r="D6869" s="76"/>
      <c r="E6869" s="76" t="s">
        <v>6985</v>
      </c>
      <c r="F6869" s="76">
        <v>9993741040</v>
      </c>
      <c r="G6869" s="76"/>
      <c r="H6869" s="76"/>
      <c r="I6869" s="79">
        <v>116166534</v>
      </c>
      <c r="J6869" s="76"/>
      <c r="K6869" s="76" t="s">
        <v>1023</v>
      </c>
    </row>
    <row r="6870" spans="1:11" x14ac:dyDescent="0.25">
      <c r="A6870" s="76" t="s">
        <v>1021</v>
      </c>
      <c r="B6870" s="77" t="s">
        <v>686</v>
      </c>
      <c r="C6870" s="76" t="s">
        <v>1641</v>
      </c>
      <c r="D6870" s="76"/>
      <c r="E6870" s="76" t="s">
        <v>6996</v>
      </c>
      <c r="F6870" s="76">
        <v>9399179693</v>
      </c>
      <c r="G6870" s="76">
        <v>22.2064381</v>
      </c>
      <c r="H6870" s="76">
        <v>81.390632100000005</v>
      </c>
      <c r="I6870" s="79">
        <v>126452723</v>
      </c>
      <c r="J6870" s="76"/>
      <c r="K6870" s="76" t="s">
        <v>1023</v>
      </c>
    </row>
    <row r="6871" spans="1:11" x14ac:dyDescent="0.25">
      <c r="A6871" s="76" t="s">
        <v>1021</v>
      </c>
      <c r="B6871" s="77" t="s">
        <v>686</v>
      </c>
      <c r="C6871" s="76" t="s">
        <v>2587</v>
      </c>
      <c r="D6871" s="76"/>
      <c r="E6871" s="76" t="s">
        <v>7019</v>
      </c>
      <c r="F6871" s="76">
        <v>7879665298</v>
      </c>
      <c r="G6871" s="76">
        <v>21.862915999999998</v>
      </c>
      <c r="H6871" s="76">
        <v>81.295409000000006</v>
      </c>
      <c r="I6871" s="79">
        <v>120585510</v>
      </c>
      <c r="J6871" s="76"/>
      <c r="K6871" s="76" t="s">
        <v>1023</v>
      </c>
    </row>
    <row r="6872" spans="1:11" x14ac:dyDescent="0.25">
      <c r="A6872" s="76" t="s">
        <v>1021</v>
      </c>
      <c r="B6872" s="77" t="s">
        <v>686</v>
      </c>
      <c r="C6872" s="76" t="s">
        <v>1352</v>
      </c>
      <c r="D6872" s="76"/>
      <c r="E6872" s="76" t="s">
        <v>7044</v>
      </c>
      <c r="F6872" s="76">
        <v>7879143257</v>
      </c>
      <c r="G6872" s="76">
        <v>22.041271800000001</v>
      </c>
      <c r="H6872" s="76">
        <v>80.7295838</v>
      </c>
      <c r="I6872" s="79">
        <v>119539893</v>
      </c>
      <c r="J6872" s="76"/>
      <c r="K6872" s="76" t="s">
        <v>1023</v>
      </c>
    </row>
    <row r="6873" spans="1:11" x14ac:dyDescent="0.25">
      <c r="A6873" s="76" t="s">
        <v>1021</v>
      </c>
      <c r="B6873" s="77" t="s">
        <v>686</v>
      </c>
      <c r="C6873" s="76" t="s">
        <v>1065</v>
      </c>
      <c r="D6873" s="76"/>
      <c r="E6873" s="76" t="s">
        <v>7067</v>
      </c>
      <c r="F6873" s="76">
        <v>7822977090</v>
      </c>
      <c r="G6873" s="76">
        <v>18.1590183</v>
      </c>
      <c r="H6873" s="76">
        <v>74.5829095</v>
      </c>
      <c r="I6873" s="79">
        <v>129623046</v>
      </c>
      <c r="J6873" s="76"/>
      <c r="K6873" s="76" t="s">
        <v>1023</v>
      </c>
    </row>
    <row r="6874" spans="1:11" x14ac:dyDescent="0.25">
      <c r="A6874" s="76" t="s">
        <v>1021</v>
      </c>
      <c r="B6874" s="77" t="s">
        <v>686</v>
      </c>
      <c r="C6874" s="76" t="s">
        <v>1641</v>
      </c>
      <c r="D6874" s="76"/>
      <c r="E6874" s="76" t="s">
        <v>7089</v>
      </c>
      <c r="F6874" s="76">
        <v>6263007224</v>
      </c>
      <c r="G6874" s="76">
        <v>22.131897500000001</v>
      </c>
      <c r="H6874" s="76">
        <v>81.350769700000001</v>
      </c>
      <c r="I6874" s="79">
        <v>120898638</v>
      </c>
      <c r="J6874" s="76"/>
      <c r="K6874" s="76" t="s">
        <v>1023</v>
      </c>
    </row>
    <row r="6875" spans="1:11" x14ac:dyDescent="0.25">
      <c r="A6875" s="76" t="s">
        <v>1021</v>
      </c>
      <c r="B6875" s="77" t="s">
        <v>686</v>
      </c>
      <c r="C6875" s="76" t="s">
        <v>2587</v>
      </c>
      <c r="D6875" s="76"/>
      <c r="E6875" s="76" t="s">
        <v>7126</v>
      </c>
      <c r="F6875" s="76">
        <v>7000062681</v>
      </c>
      <c r="G6875" s="76">
        <v>21.7666346</v>
      </c>
      <c r="H6875" s="76">
        <v>81.124951100000004</v>
      </c>
      <c r="I6875" s="79">
        <v>124524656</v>
      </c>
      <c r="J6875" s="76"/>
      <c r="K6875" s="76" t="s">
        <v>1023</v>
      </c>
    </row>
    <row r="6876" spans="1:11" x14ac:dyDescent="0.25">
      <c r="A6876" s="76" t="s">
        <v>1021</v>
      </c>
      <c r="B6876" s="77" t="s">
        <v>686</v>
      </c>
      <c r="C6876" s="76" t="s">
        <v>1352</v>
      </c>
      <c r="D6876" s="76"/>
      <c r="E6876" s="76" t="s">
        <v>7134</v>
      </c>
      <c r="F6876" s="76">
        <v>7748851860</v>
      </c>
      <c r="G6876" s="76"/>
      <c r="H6876" s="76"/>
      <c r="I6876" s="79">
        <v>129841123</v>
      </c>
      <c r="J6876" s="76"/>
      <c r="K6876" s="76" t="s">
        <v>1023</v>
      </c>
    </row>
    <row r="6877" spans="1:11" x14ac:dyDescent="0.25">
      <c r="A6877" s="76" t="s">
        <v>1021</v>
      </c>
      <c r="B6877" s="77" t="s">
        <v>686</v>
      </c>
      <c r="C6877" s="76"/>
      <c r="D6877" s="76"/>
      <c r="E6877" s="76" t="s">
        <v>7141</v>
      </c>
      <c r="F6877" s="76">
        <v>8085990211</v>
      </c>
      <c r="G6877" s="76">
        <v>22.1979957</v>
      </c>
      <c r="H6877" s="76">
        <v>81.112570599999998</v>
      </c>
      <c r="I6877" s="79">
        <v>112207738</v>
      </c>
      <c r="J6877" s="76"/>
      <c r="K6877" s="76" t="s">
        <v>1023</v>
      </c>
    </row>
    <row r="6878" spans="1:11" x14ac:dyDescent="0.25">
      <c r="A6878" s="76" t="s">
        <v>1021</v>
      </c>
      <c r="B6878" s="77" t="s">
        <v>686</v>
      </c>
      <c r="C6878" s="76" t="s">
        <v>1065</v>
      </c>
      <c r="D6878" s="76"/>
      <c r="E6878" s="76" t="s">
        <v>7151</v>
      </c>
      <c r="F6878" s="76">
        <v>9617314395</v>
      </c>
      <c r="G6878" s="76">
        <v>21.962215</v>
      </c>
      <c r="H6878" s="76">
        <v>81.265821000000003</v>
      </c>
      <c r="I6878" s="79">
        <v>119428325</v>
      </c>
      <c r="J6878" s="76"/>
      <c r="K6878" s="76" t="s">
        <v>1023</v>
      </c>
    </row>
    <row r="6879" spans="1:11" x14ac:dyDescent="0.25">
      <c r="A6879" s="76" t="s">
        <v>1021</v>
      </c>
      <c r="B6879" s="77" t="s">
        <v>686</v>
      </c>
      <c r="C6879" s="76"/>
      <c r="D6879" s="76"/>
      <c r="E6879" s="76" t="s">
        <v>7179</v>
      </c>
      <c r="F6879" s="76">
        <v>7024461500</v>
      </c>
      <c r="G6879" s="76">
        <v>21.938745099999998</v>
      </c>
      <c r="H6879" s="76">
        <v>81.352423999999999</v>
      </c>
      <c r="I6879" s="79">
        <v>115637514</v>
      </c>
      <c r="J6879" s="76"/>
      <c r="K6879" s="76" t="s">
        <v>1023</v>
      </c>
    </row>
    <row r="6880" spans="1:11" x14ac:dyDescent="0.25">
      <c r="A6880" s="76" t="s">
        <v>1021</v>
      </c>
      <c r="B6880" s="77" t="s">
        <v>686</v>
      </c>
      <c r="C6880" s="76" t="s">
        <v>1352</v>
      </c>
      <c r="D6880" s="76"/>
      <c r="E6880" s="76" t="s">
        <v>3583</v>
      </c>
      <c r="F6880" s="76">
        <v>8085080924</v>
      </c>
      <c r="G6880" s="76"/>
      <c r="H6880" s="76"/>
      <c r="I6880" s="79">
        <v>124303947</v>
      </c>
      <c r="J6880" s="76"/>
      <c r="K6880" s="76" t="s">
        <v>1023</v>
      </c>
    </row>
    <row r="6881" spans="1:11" x14ac:dyDescent="0.25">
      <c r="A6881" s="76" t="s">
        <v>1021</v>
      </c>
      <c r="B6881" s="77" t="s">
        <v>686</v>
      </c>
      <c r="C6881" s="76"/>
      <c r="D6881" s="76"/>
      <c r="E6881" s="76" t="s">
        <v>7203</v>
      </c>
      <c r="F6881" s="76">
        <v>9340815972</v>
      </c>
      <c r="G6881" s="76"/>
      <c r="H6881" s="76"/>
      <c r="I6881" s="79">
        <v>112697220</v>
      </c>
      <c r="J6881" s="76"/>
      <c r="K6881" s="76" t="s">
        <v>1023</v>
      </c>
    </row>
    <row r="6882" spans="1:11" x14ac:dyDescent="0.25">
      <c r="A6882" s="76" t="s">
        <v>1021</v>
      </c>
      <c r="B6882" s="77" t="s">
        <v>686</v>
      </c>
      <c r="C6882" s="76" t="s">
        <v>1641</v>
      </c>
      <c r="D6882" s="76"/>
      <c r="E6882" s="76" t="s">
        <v>7250</v>
      </c>
      <c r="F6882" s="76">
        <v>8827978804</v>
      </c>
      <c r="G6882" s="76">
        <v>22.1940697</v>
      </c>
      <c r="H6882" s="76">
        <v>81.456975200000002</v>
      </c>
      <c r="I6882" s="79">
        <v>120144317</v>
      </c>
      <c r="J6882" s="76"/>
      <c r="K6882" s="76" t="s">
        <v>1023</v>
      </c>
    </row>
    <row r="6883" spans="1:11" x14ac:dyDescent="0.25">
      <c r="A6883" s="76" t="s">
        <v>1021</v>
      </c>
      <c r="B6883" s="77" t="s">
        <v>686</v>
      </c>
      <c r="C6883" s="76" t="s">
        <v>1641</v>
      </c>
      <c r="D6883" s="76"/>
      <c r="E6883" s="76" t="s">
        <v>7311</v>
      </c>
      <c r="F6883" s="76">
        <v>9340255019</v>
      </c>
      <c r="G6883" s="76">
        <v>22.223831700000002</v>
      </c>
      <c r="H6883" s="76">
        <v>81.358185000000006</v>
      </c>
      <c r="I6883" s="79">
        <v>119009120</v>
      </c>
      <c r="J6883" s="76"/>
      <c r="K6883" s="76" t="s">
        <v>1023</v>
      </c>
    </row>
    <row r="6884" spans="1:11" x14ac:dyDescent="0.25">
      <c r="A6884" s="76" t="s">
        <v>26044</v>
      </c>
      <c r="B6884" s="77" t="s">
        <v>686</v>
      </c>
      <c r="C6884" s="76" t="s">
        <v>7451</v>
      </c>
      <c r="D6884" s="76" t="s">
        <v>7495</v>
      </c>
      <c r="E6884" s="76" t="s">
        <v>7496</v>
      </c>
      <c r="F6884" s="76">
        <v>8359053695</v>
      </c>
      <c r="G6884" s="76">
        <v>21.968454482699801</v>
      </c>
      <c r="H6884" s="76">
        <v>81.318723446134797</v>
      </c>
      <c r="I6884" s="79" t="s">
        <v>7497</v>
      </c>
      <c r="J6884" s="76" t="s">
        <v>7455</v>
      </c>
      <c r="K6884" s="76" t="s">
        <v>16</v>
      </c>
    </row>
    <row r="6885" spans="1:11" x14ac:dyDescent="0.25">
      <c r="A6885" s="76" t="s">
        <v>26044</v>
      </c>
      <c r="B6885" s="77" t="s">
        <v>686</v>
      </c>
      <c r="C6885" s="76" t="s">
        <v>7451</v>
      </c>
      <c r="D6885" s="76" t="s">
        <v>7529</v>
      </c>
      <c r="E6885" s="76" t="s">
        <v>7530</v>
      </c>
      <c r="F6885" s="76">
        <v>6261363721</v>
      </c>
      <c r="G6885" s="76">
        <v>21.8343129</v>
      </c>
      <c r="H6885" s="76">
        <v>81.181467600000005</v>
      </c>
      <c r="I6885" s="79" t="s">
        <v>7531</v>
      </c>
      <c r="J6885" s="76" t="s">
        <v>7455</v>
      </c>
      <c r="K6885" s="76" t="s">
        <v>16</v>
      </c>
    </row>
    <row r="6886" spans="1:11" x14ac:dyDescent="0.25">
      <c r="A6886" s="76" t="s">
        <v>26044</v>
      </c>
      <c r="B6886" s="77" t="s">
        <v>686</v>
      </c>
      <c r="C6886" s="80" t="s">
        <v>1352</v>
      </c>
      <c r="D6886" s="76" t="s">
        <v>7574</v>
      </c>
      <c r="E6886" s="81" t="s">
        <v>7575</v>
      </c>
      <c r="F6886" s="76">
        <v>9755019038</v>
      </c>
      <c r="G6886" s="76">
        <v>21.972791999999998</v>
      </c>
      <c r="H6886" s="76">
        <v>81.169628000000003</v>
      </c>
      <c r="I6886" s="78" t="s">
        <v>7576</v>
      </c>
      <c r="J6886" s="76" t="s">
        <v>7571</v>
      </c>
      <c r="K6886" s="76" t="s">
        <v>16</v>
      </c>
    </row>
    <row r="6887" spans="1:11" x14ac:dyDescent="0.25">
      <c r="A6887" s="76" t="s">
        <v>26044</v>
      </c>
      <c r="B6887" s="77" t="s">
        <v>686</v>
      </c>
      <c r="C6887" s="80" t="s">
        <v>1065</v>
      </c>
      <c r="D6887" s="76" t="s">
        <v>7615</v>
      </c>
      <c r="E6887" s="81" t="s">
        <v>7616</v>
      </c>
      <c r="F6887" s="76">
        <v>9630869401</v>
      </c>
      <c r="G6887" s="76">
        <v>22.008430000000001</v>
      </c>
      <c r="H6887" s="76">
        <v>81.229742000000002</v>
      </c>
      <c r="I6887" s="78" t="s">
        <v>7617</v>
      </c>
      <c r="J6887" s="76" t="s">
        <v>7571</v>
      </c>
      <c r="K6887" s="76" t="s">
        <v>16</v>
      </c>
    </row>
    <row r="6888" spans="1:11" x14ac:dyDescent="0.25">
      <c r="A6888" s="76" t="s">
        <v>26044</v>
      </c>
      <c r="B6888" s="77" t="s">
        <v>686</v>
      </c>
      <c r="C6888" s="80" t="s">
        <v>1352</v>
      </c>
      <c r="D6888" s="76" t="s">
        <v>7855</v>
      </c>
      <c r="E6888" s="81" t="s">
        <v>5004</v>
      </c>
      <c r="F6888" s="79">
        <v>8461820022</v>
      </c>
      <c r="G6888" s="86">
        <v>22.168997999999998</v>
      </c>
      <c r="H6888" s="86">
        <v>81.314634999999996</v>
      </c>
      <c r="I6888" s="79" t="s">
        <v>7856</v>
      </c>
      <c r="J6888" s="76" t="s">
        <v>7571</v>
      </c>
      <c r="K6888" s="76" t="s">
        <v>16</v>
      </c>
    </row>
    <row r="6889" spans="1:11" x14ac:dyDescent="0.25">
      <c r="A6889" s="76" t="s">
        <v>26044</v>
      </c>
      <c r="B6889" s="77" t="s">
        <v>686</v>
      </c>
      <c r="C6889" s="88" t="s">
        <v>1352</v>
      </c>
      <c r="D6889" s="76" t="s">
        <v>7899</v>
      </c>
      <c r="E6889" s="81" t="s">
        <v>3445</v>
      </c>
      <c r="F6889" s="76">
        <v>9981961858</v>
      </c>
      <c r="G6889" s="76">
        <v>22.154274999999998</v>
      </c>
      <c r="H6889" s="76">
        <v>81.304535000000001</v>
      </c>
      <c r="I6889" s="79" t="s">
        <v>7900</v>
      </c>
      <c r="J6889" s="76" t="s">
        <v>7571</v>
      </c>
      <c r="K6889" s="76" t="s">
        <v>16</v>
      </c>
    </row>
    <row r="6890" spans="1:11" x14ac:dyDescent="0.25">
      <c r="A6890" s="76" t="s">
        <v>26044</v>
      </c>
      <c r="B6890" s="77" t="s">
        <v>686</v>
      </c>
      <c r="C6890" s="88" t="s">
        <v>1065</v>
      </c>
      <c r="D6890" s="76" t="s">
        <v>7925</v>
      </c>
      <c r="E6890" s="81" t="s">
        <v>7926</v>
      </c>
      <c r="F6890" s="76">
        <v>9981925356</v>
      </c>
      <c r="G6890" s="76">
        <v>22.012280000000001</v>
      </c>
      <c r="H6890" s="76">
        <v>81.389099999999999</v>
      </c>
      <c r="I6890" s="79" t="s">
        <v>7927</v>
      </c>
      <c r="J6890" s="76" t="s">
        <v>7571</v>
      </c>
      <c r="K6890" s="76" t="s">
        <v>16</v>
      </c>
    </row>
    <row r="6891" spans="1:11" x14ac:dyDescent="0.25">
      <c r="A6891" s="76" t="s">
        <v>26044</v>
      </c>
      <c r="B6891" s="77" t="s">
        <v>686</v>
      </c>
      <c r="C6891" s="88" t="s">
        <v>1641</v>
      </c>
      <c r="D6891" s="76" t="s">
        <v>7928</v>
      </c>
      <c r="E6891" s="81" t="s">
        <v>7929</v>
      </c>
      <c r="F6891" s="76">
        <v>7746908805</v>
      </c>
      <c r="G6891" s="76">
        <v>22.0837</v>
      </c>
      <c r="H6891" s="76">
        <v>81.154456999999994</v>
      </c>
      <c r="I6891" s="79" t="s">
        <v>7930</v>
      </c>
      <c r="J6891" s="76" t="s">
        <v>7571</v>
      </c>
      <c r="K6891" s="76" t="s">
        <v>16</v>
      </c>
    </row>
    <row r="6892" spans="1:11" x14ac:dyDescent="0.25">
      <c r="A6892" s="76" t="s">
        <v>26044</v>
      </c>
      <c r="B6892" s="77" t="s">
        <v>686</v>
      </c>
      <c r="C6892" s="76" t="s">
        <v>1641</v>
      </c>
      <c r="D6892" s="76" t="s">
        <v>8200</v>
      </c>
      <c r="E6892" s="77" t="s">
        <v>8201</v>
      </c>
      <c r="F6892" s="76">
        <v>8821826690</v>
      </c>
      <c r="G6892" s="76">
        <v>22.117643000000001</v>
      </c>
      <c r="H6892" s="76">
        <v>81.369539000000003</v>
      </c>
      <c r="I6892" s="78" t="s">
        <v>8202</v>
      </c>
      <c r="J6892" s="76" t="s">
        <v>7571</v>
      </c>
      <c r="K6892" s="76" t="s">
        <v>16</v>
      </c>
    </row>
    <row r="6893" spans="1:11" x14ac:dyDescent="0.25">
      <c r="A6893" s="76" t="s">
        <v>26044</v>
      </c>
      <c r="B6893" s="77" t="s">
        <v>686</v>
      </c>
      <c r="C6893" s="76" t="s">
        <v>1352</v>
      </c>
      <c r="D6893" s="76" t="s">
        <v>8203</v>
      </c>
      <c r="E6893" s="77" t="s">
        <v>8204</v>
      </c>
      <c r="F6893" s="76">
        <v>9752616484</v>
      </c>
      <c r="G6893" s="76">
        <v>20.593682999999999</v>
      </c>
      <c r="H6893" s="76">
        <v>78.962883000000005</v>
      </c>
      <c r="I6893" s="78" t="s">
        <v>8205</v>
      </c>
      <c r="J6893" s="76" t="s">
        <v>7571</v>
      </c>
      <c r="K6893" s="76" t="s">
        <v>16</v>
      </c>
    </row>
    <row r="6894" spans="1:11" ht="31.5" x14ac:dyDescent="0.25">
      <c r="A6894" s="76" t="s">
        <v>8330</v>
      </c>
      <c r="B6894" s="77" t="s">
        <v>686</v>
      </c>
      <c r="C6894" s="76" t="s">
        <v>8525</v>
      </c>
      <c r="D6894" s="76" t="s">
        <v>8526</v>
      </c>
      <c r="E6894" s="76" t="s">
        <v>8527</v>
      </c>
      <c r="F6894" s="77">
        <v>9131356130</v>
      </c>
      <c r="G6894" s="77">
        <v>22.056843000000001</v>
      </c>
      <c r="H6894" s="77">
        <v>81.184972999999999</v>
      </c>
      <c r="I6894" s="78">
        <v>21068662</v>
      </c>
      <c r="J6894" s="76" t="s">
        <v>1021</v>
      </c>
      <c r="K6894" s="77" t="s">
        <v>8334</v>
      </c>
    </row>
    <row r="6895" spans="1:11" x14ac:dyDescent="0.25">
      <c r="A6895" s="76" t="s">
        <v>9208</v>
      </c>
      <c r="B6895" s="77" t="s">
        <v>686</v>
      </c>
      <c r="C6895" s="76" t="s">
        <v>1065</v>
      </c>
      <c r="D6895" s="76" t="s">
        <v>9446</v>
      </c>
      <c r="E6895" s="76" t="s">
        <v>9447</v>
      </c>
      <c r="F6895" s="76">
        <v>9907965713</v>
      </c>
      <c r="G6895" s="76">
        <v>22.028389099999998</v>
      </c>
      <c r="H6895" s="76">
        <v>81.223548199999996</v>
      </c>
      <c r="I6895" s="79">
        <v>14041484</v>
      </c>
      <c r="J6895" s="76"/>
      <c r="K6895" s="76" t="s">
        <v>16</v>
      </c>
    </row>
    <row r="6896" spans="1:11" x14ac:dyDescent="0.25">
      <c r="A6896" s="76" t="s">
        <v>9208</v>
      </c>
      <c r="B6896" s="77" t="s">
        <v>686</v>
      </c>
      <c r="C6896" s="76" t="s">
        <v>9448</v>
      </c>
      <c r="D6896" s="76" t="s">
        <v>7925</v>
      </c>
      <c r="E6896" s="76" t="s">
        <v>9449</v>
      </c>
      <c r="F6896" s="76">
        <v>7974263833</v>
      </c>
      <c r="G6896" s="76">
        <v>22.007954600000001</v>
      </c>
      <c r="H6896" s="76">
        <v>81.385972600000002</v>
      </c>
      <c r="I6896" s="79">
        <v>14041489</v>
      </c>
      <c r="J6896" s="76"/>
      <c r="K6896" s="76" t="s">
        <v>16</v>
      </c>
    </row>
    <row r="6897" spans="1:11" x14ac:dyDescent="0.25">
      <c r="A6897" s="76" t="s">
        <v>9208</v>
      </c>
      <c r="B6897" s="77" t="s">
        <v>686</v>
      </c>
      <c r="C6897" s="76" t="s">
        <v>1065</v>
      </c>
      <c r="D6897" s="76" t="s">
        <v>9460</v>
      </c>
      <c r="E6897" s="76" t="s">
        <v>9461</v>
      </c>
      <c r="F6897" s="76">
        <v>8085521348</v>
      </c>
      <c r="G6897" s="76">
        <v>21.9864876</v>
      </c>
      <c r="H6897" s="76">
        <v>81.270638399999996</v>
      </c>
      <c r="I6897" s="79">
        <v>14041490</v>
      </c>
      <c r="J6897" s="76"/>
      <c r="K6897" s="76" t="s">
        <v>16</v>
      </c>
    </row>
    <row r="6898" spans="1:11" x14ac:dyDescent="0.25">
      <c r="A6898" s="76" t="s">
        <v>9208</v>
      </c>
      <c r="B6898" s="77" t="s">
        <v>686</v>
      </c>
      <c r="C6898" s="76" t="s">
        <v>1065</v>
      </c>
      <c r="D6898" s="76" t="s">
        <v>9462</v>
      </c>
      <c r="E6898" s="76" t="s">
        <v>9463</v>
      </c>
      <c r="F6898" s="76">
        <v>9009678212</v>
      </c>
      <c r="G6898" s="76">
        <v>22.0049943</v>
      </c>
      <c r="H6898" s="76">
        <v>81.477414300000007</v>
      </c>
      <c r="I6898" s="79">
        <v>14013903</v>
      </c>
      <c r="J6898" s="76"/>
      <c r="K6898" s="76" t="s">
        <v>16</v>
      </c>
    </row>
    <row r="6899" spans="1:11" x14ac:dyDescent="0.25">
      <c r="A6899" s="76" t="s">
        <v>9208</v>
      </c>
      <c r="B6899" s="77" t="s">
        <v>686</v>
      </c>
      <c r="C6899" s="76" t="s">
        <v>1065</v>
      </c>
      <c r="D6899" s="76" t="s">
        <v>9464</v>
      </c>
      <c r="E6899" s="76" t="s">
        <v>9449</v>
      </c>
      <c r="F6899" s="76">
        <v>9131264676</v>
      </c>
      <c r="G6899" s="76">
        <v>21.988347399999999</v>
      </c>
      <c r="H6899" s="76">
        <v>81.428585999999996</v>
      </c>
      <c r="I6899" s="79">
        <v>14013922</v>
      </c>
      <c r="J6899" s="76"/>
      <c r="K6899" s="76" t="s">
        <v>16</v>
      </c>
    </row>
    <row r="6900" spans="1:11" x14ac:dyDescent="0.25">
      <c r="A6900" s="76" t="s">
        <v>10139</v>
      </c>
      <c r="B6900" s="77" t="s">
        <v>686</v>
      </c>
      <c r="C6900" s="76" t="s">
        <v>10171</v>
      </c>
      <c r="D6900" s="77" t="s">
        <v>10172</v>
      </c>
      <c r="E6900" s="77" t="s">
        <v>10173</v>
      </c>
      <c r="F6900" s="82">
        <v>8818857898</v>
      </c>
      <c r="G6900" s="83">
        <v>81.143047999999993</v>
      </c>
      <c r="H6900" s="83">
        <v>21.878979000000001</v>
      </c>
      <c r="I6900" s="78">
        <v>17892264</v>
      </c>
      <c r="J6900" s="76" t="s">
        <v>15</v>
      </c>
      <c r="K6900" s="76" t="s">
        <v>16</v>
      </c>
    </row>
    <row r="6901" spans="1:11" x14ac:dyDescent="0.25">
      <c r="A6901" s="76" t="s">
        <v>10223</v>
      </c>
      <c r="B6901" s="77" t="s">
        <v>686</v>
      </c>
      <c r="C6901" s="76" t="s">
        <v>10428</v>
      </c>
      <c r="D6901" s="76" t="s">
        <v>10429</v>
      </c>
      <c r="E6901" s="76" t="s">
        <v>10430</v>
      </c>
      <c r="F6901" s="76">
        <v>6260552856</v>
      </c>
      <c r="G6901" s="76">
        <v>21.783768999999999</v>
      </c>
      <c r="H6901" s="76">
        <v>81.125039999999998</v>
      </c>
      <c r="I6901" s="79" t="s">
        <v>10431</v>
      </c>
      <c r="J6901" s="76" t="s">
        <v>10227</v>
      </c>
      <c r="K6901" s="76" t="s">
        <v>16</v>
      </c>
    </row>
    <row r="6902" spans="1:11" x14ac:dyDescent="0.25">
      <c r="A6902" s="76" t="s">
        <v>10223</v>
      </c>
      <c r="B6902" s="77" t="s">
        <v>686</v>
      </c>
      <c r="C6902" s="76" t="s">
        <v>1352</v>
      </c>
      <c r="D6902" s="76" t="s">
        <v>10432</v>
      </c>
      <c r="E6902" s="76" t="s">
        <v>10433</v>
      </c>
      <c r="F6902" s="76">
        <v>9752392305</v>
      </c>
      <c r="G6902" s="76">
        <v>21.735854</v>
      </c>
      <c r="H6902" s="76">
        <v>81.145683000000005</v>
      </c>
      <c r="I6902" s="79" t="s">
        <v>10434</v>
      </c>
      <c r="J6902" s="76" t="s">
        <v>10227</v>
      </c>
      <c r="K6902" s="76" t="s">
        <v>16</v>
      </c>
    </row>
    <row r="6903" spans="1:11" x14ac:dyDescent="0.25">
      <c r="A6903" s="76" t="s">
        <v>10223</v>
      </c>
      <c r="B6903" s="77" t="s">
        <v>686</v>
      </c>
      <c r="C6903" s="76" t="str">
        <f>VLOOKUP(I6903,[3]Sheet1!$G:$J,4,0)</f>
        <v>dashrangpur</v>
      </c>
      <c r="D6903" s="76" t="str">
        <f>VLOOKUP(I6903,[3]Sheet1!$A:$D,4,0)</f>
        <v>DAIHANDIH BO</v>
      </c>
      <c r="E6903" s="76" t="str">
        <f>VLOOKUP(I6903,[3]Sheet1!$A:$D,4,0)</f>
        <v>DAIHANDIH BO</v>
      </c>
      <c r="F6903" s="76">
        <f>VLOOKUP(I6903,[3]Sheet1!$G:$K,5,0)</f>
        <v>0</v>
      </c>
      <c r="G6903" s="76">
        <f>VLOOKUP(I6903,[3]Sheet1!$A:$E,5,0)</f>
        <v>21.883277</v>
      </c>
      <c r="H6903" s="76">
        <f>VLOOKUP(I6903,[3]Sheet1!$A:$F,6,0)</f>
        <v>81.175884999999994</v>
      </c>
      <c r="I6903" s="79" t="s">
        <v>11621</v>
      </c>
      <c r="J6903" s="76" t="s">
        <v>10227</v>
      </c>
      <c r="K6903" s="76" t="s">
        <v>16</v>
      </c>
    </row>
    <row r="6904" spans="1:11" x14ac:dyDescent="0.25">
      <c r="A6904" s="76" t="s">
        <v>10223</v>
      </c>
      <c r="B6904" s="77" t="s">
        <v>686</v>
      </c>
      <c r="C6904" s="76" t="str">
        <f>VLOOKUP(I6904,[3]Sheet1!$G:$J,4,0)</f>
        <v>dashrangpur</v>
      </c>
      <c r="D6904" s="76" t="str">
        <f>VLOOKUP(I6904,[3]Sheet1!$A:$D,4,0)</f>
        <v>KOYLARI BO</v>
      </c>
      <c r="E6904" s="76" t="str">
        <f>VLOOKUP(I6904,[3]Sheet1!$A:$D,4,0)</f>
        <v>KOYLARI BO</v>
      </c>
      <c r="F6904" s="76">
        <f>VLOOKUP(I6904,[3]Sheet1!$G:$K,5,0)</f>
        <v>0</v>
      </c>
      <c r="G6904" s="76">
        <f>VLOOKUP(I6904,[3]Sheet1!$A:$E,5,0)</f>
        <v>21.790165999999999</v>
      </c>
      <c r="H6904" s="76">
        <f>VLOOKUP(I6904,[3]Sheet1!$A:$F,6,0)</f>
        <v>81.066209000000001</v>
      </c>
      <c r="I6904" s="79" t="s">
        <v>11622</v>
      </c>
      <c r="J6904" s="76" t="s">
        <v>10227</v>
      </c>
      <c r="K6904" s="76" t="s">
        <v>16</v>
      </c>
    </row>
    <row r="6905" spans="1:11" x14ac:dyDescent="0.25">
      <c r="A6905" s="76" t="s">
        <v>10223</v>
      </c>
      <c r="B6905" s="77" t="s">
        <v>686</v>
      </c>
      <c r="C6905" s="76" t="str">
        <f>VLOOKUP(I6905,[3]Sheet1!$G:$J,4,0)</f>
        <v>Kawardha</v>
      </c>
      <c r="D6905" s="76" t="str">
        <f>VLOOKUP(I6905,[3]Sheet1!$A:$D,4,0)</f>
        <v>Piparia BO</v>
      </c>
      <c r="E6905" s="76" t="str">
        <f>VLOOKUP(I6905,[3]Sheet1!$A:$D,4,0)</f>
        <v>Piparia BO</v>
      </c>
      <c r="F6905" s="76">
        <f>VLOOKUP(I6905,[3]Sheet1!$G:$K,5,0)</f>
        <v>0</v>
      </c>
      <c r="G6905" s="76">
        <f>VLOOKUP(I6905,[3]Sheet1!$A:$E,5,0)</f>
        <v>22.001988000000001</v>
      </c>
      <c r="H6905" s="76">
        <f>VLOOKUP(I6905,[3]Sheet1!$A:$F,6,0)</f>
        <v>81.325569999999999</v>
      </c>
      <c r="I6905" s="79" t="s">
        <v>11623</v>
      </c>
      <c r="J6905" s="76" t="s">
        <v>10227</v>
      </c>
      <c r="K6905" s="76" t="s">
        <v>16</v>
      </c>
    </row>
    <row r="6906" spans="1:11" x14ac:dyDescent="0.25">
      <c r="A6906" s="76" t="s">
        <v>10223</v>
      </c>
      <c r="B6906" s="77" t="s">
        <v>686</v>
      </c>
      <c r="C6906" s="76" t="str">
        <f>VLOOKUP(I6906,[3]Sheet1!$G:$J,4,0)</f>
        <v>Kawardha</v>
      </c>
      <c r="D6906" s="76" t="str">
        <f>VLOOKUP(I6906,[3]Sheet1!$A:$D,4,0)</f>
        <v>Podhi BO</v>
      </c>
      <c r="E6906" s="76" t="str">
        <f>VLOOKUP(I6906,[3]Sheet1!$A:$D,4,0)</f>
        <v>Podhi BO</v>
      </c>
      <c r="F6906" s="76">
        <f>VLOOKUP(I6906,[3]Sheet1!$G:$K,5,0)</f>
        <v>0</v>
      </c>
      <c r="G6906" s="76">
        <f>VLOOKUP(I6906,[3]Sheet1!$A:$E,5,0)</f>
        <v>22.120421</v>
      </c>
      <c r="H6906" s="76">
        <f>VLOOKUP(I6906,[3]Sheet1!$A:$F,6,0)</f>
        <v>81.262315000000001</v>
      </c>
      <c r="I6906" s="79" t="s">
        <v>11624</v>
      </c>
      <c r="J6906" s="76" t="s">
        <v>10227</v>
      </c>
      <c r="K6906" s="76" t="s">
        <v>16</v>
      </c>
    </row>
    <row r="6907" spans="1:11" x14ac:dyDescent="0.25">
      <c r="A6907" s="76" t="s">
        <v>10223</v>
      </c>
      <c r="B6907" s="77" t="s">
        <v>686</v>
      </c>
      <c r="C6907" s="76" t="str">
        <f>VLOOKUP(I6907,[3]Sheet1!$G:$J,4,0)</f>
        <v>pandaria</v>
      </c>
      <c r="D6907" s="76" t="str">
        <f>VLOOKUP(I6907,[3]Sheet1!$A:$D,4,0)</f>
        <v>BODTARAKHURD BO</v>
      </c>
      <c r="E6907" s="76" t="str">
        <f>VLOOKUP(I6907,[3]Sheet1!$A:$D,4,0)</f>
        <v>BODTARAKHURD BO</v>
      </c>
      <c r="F6907" s="76">
        <f>VLOOKUP(I6907,[3]Sheet1!$G:$K,5,0)</f>
        <v>0</v>
      </c>
      <c r="G6907" s="76">
        <f>VLOOKUP(I6907,[3]Sheet1!$A:$E,5,0)</f>
        <v>22.153970999999999</v>
      </c>
      <c r="H6907" s="76">
        <f>VLOOKUP(I6907,[3]Sheet1!$A:$F,6,0)</f>
        <v>81.422355999999994</v>
      </c>
      <c r="I6907" s="79" t="s">
        <v>11625</v>
      </c>
      <c r="J6907" s="76" t="s">
        <v>10227</v>
      </c>
      <c r="K6907" s="76" t="s">
        <v>16</v>
      </c>
    </row>
    <row r="6908" spans="1:11" x14ac:dyDescent="0.25">
      <c r="A6908" s="76" t="s">
        <v>10223</v>
      </c>
      <c r="B6908" s="77" t="s">
        <v>686</v>
      </c>
      <c r="C6908" s="76" t="str">
        <f>VLOOKUP(I6908,[3]Sheet1!$G:$J,4,0)</f>
        <v>bodla</v>
      </c>
      <c r="D6908" s="76" t="str">
        <f>VLOOKUP(I6908,[3]Sheet1!$A:$D,4,0)</f>
        <v>BODLA BO</v>
      </c>
      <c r="E6908" s="76" t="str">
        <f>VLOOKUP(I6908,[3]Sheet1!$A:$D,4,0)</f>
        <v>BODLA BO</v>
      </c>
      <c r="F6908" s="76">
        <f>VLOOKUP(I6908,[3]Sheet1!$G:$K,5,0)</f>
        <v>0</v>
      </c>
      <c r="G6908" s="76">
        <f>VLOOKUP(I6908,[3]Sheet1!$A:$E,5,0)</f>
        <v>22.178671000000001</v>
      </c>
      <c r="H6908" s="76">
        <f>VLOOKUP(I6908,[3]Sheet1!$A:$F,6,0)</f>
        <v>81.232033000000001</v>
      </c>
      <c r="I6908" s="79" t="s">
        <v>11626</v>
      </c>
      <c r="J6908" s="76" t="s">
        <v>10227</v>
      </c>
      <c r="K6908" s="76" t="s">
        <v>16</v>
      </c>
    </row>
    <row r="6909" spans="1:11" x14ac:dyDescent="0.25">
      <c r="A6909" s="76" t="s">
        <v>10223</v>
      </c>
      <c r="B6909" s="77" t="s">
        <v>686</v>
      </c>
      <c r="C6909" s="76" t="str">
        <f>VLOOKUP(I6909,[3]Sheet1!$G:$J,4,0)</f>
        <v>bilaspur</v>
      </c>
      <c r="D6909" s="76" t="str">
        <f>VLOOKUP(I6909,[3]Sheet1!$A:$D,4,0)</f>
        <v>BILASPUR HO</v>
      </c>
      <c r="E6909" s="76" t="str">
        <f>VLOOKUP(I6909,[3]Sheet1!$A:$D,4,0)</f>
        <v>BILASPUR HO</v>
      </c>
      <c r="F6909" s="76">
        <f>VLOOKUP(I6909,[3]Sheet1!$G:$K,5,0)</f>
        <v>0</v>
      </c>
      <c r="G6909" s="76">
        <f>VLOOKUP(I6909,[3]Sheet1!$A:$E,5,0)</f>
        <v>22.086922999999999</v>
      </c>
      <c r="H6909" s="76">
        <f>VLOOKUP(I6909,[3]Sheet1!$A:$F,6,0)</f>
        <v>81.114901000000003</v>
      </c>
      <c r="I6909" s="79" t="s">
        <v>11627</v>
      </c>
      <c r="J6909" s="76" t="s">
        <v>10227</v>
      </c>
      <c r="K6909" s="76" t="s">
        <v>16</v>
      </c>
    </row>
    <row r="6910" spans="1:11" x14ac:dyDescent="0.25">
      <c r="A6910" s="76" t="s">
        <v>10223</v>
      </c>
      <c r="B6910" s="77" t="s">
        <v>686</v>
      </c>
      <c r="C6910" s="76" t="str">
        <f>VLOOKUP(I6910,[3]Sheet1!$G:$J,4,0)</f>
        <v>Sahaspur lohara</v>
      </c>
      <c r="D6910" s="76" t="str">
        <f>VLOOKUP(I6910,[3]Sheet1!$A:$D,4,0)</f>
        <v>RAKSE BO</v>
      </c>
      <c r="E6910" s="76" t="str">
        <f>VLOOKUP(I6910,[3]Sheet1!$A:$D,4,0)</f>
        <v>RAKSE BO</v>
      </c>
      <c r="F6910" s="76">
        <f>VLOOKUP(I6910,[3]Sheet1!$G:$K,5,0)</f>
        <v>0</v>
      </c>
      <c r="G6910" s="76">
        <f>VLOOKUP(I6910,[3]Sheet1!$A:$E,5,0)</f>
        <v>21.735123999999999</v>
      </c>
      <c r="H6910" s="76">
        <f>VLOOKUP(I6910,[3]Sheet1!$A:$F,6,0)</f>
        <v>81.134420000000006</v>
      </c>
      <c r="I6910" s="79" t="s">
        <v>11628</v>
      </c>
      <c r="J6910" s="76" t="s">
        <v>10227</v>
      </c>
      <c r="K6910" s="76" t="s">
        <v>16</v>
      </c>
    </row>
    <row r="6911" spans="1:11" x14ac:dyDescent="0.25">
      <c r="A6911" s="76" t="s">
        <v>10223</v>
      </c>
      <c r="B6911" s="77" t="s">
        <v>686</v>
      </c>
      <c r="C6911" s="76" t="str">
        <f>VLOOKUP(I6911,[3]Sheet1!$G:$J,4,0)</f>
        <v>sahaspur lohara</v>
      </c>
      <c r="D6911" s="76" t="str">
        <f>VLOOKUP(I6911,[3]Sheet1!$A:$D,4,0)</f>
        <v>ODIAKHURD BO</v>
      </c>
      <c r="E6911" s="76" t="str">
        <f>VLOOKUP(I6911,[3]Sheet1!$A:$D,4,0)</f>
        <v>ODIAKHURD BO</v>
      </c>
      <c r="F6911" s="76">
        <f>VLOOKUP(I6911,[3]Sheet1!$G:$K,5,0)</f>
        <v>0</v>
      </c>
      <c r="G6911" s="76">
        <f>VLOOKUP(I6911,[3]Sheet1!$A:$E,5,0)</f>
        <v>21.875924999999999</v>
      </c>
      <c r="H6911" s="76">
        <f>VLOOKUP(I6911,[3]Sheet1!$A:$F,6,0)</f>
        <v>81.173750999999996</v>
      </c>
      <c r="I6911" s="79" t="s">
        <v>11629</v>
      </c>
      <c r="J6911" s="76" t="s">
        <v>10227</v>
      </c>
      <c r="K6911" s="76" t="s">
        <v>16</v>
      </c>
    </row>
    <row r="6912" spans="1:11" x14ac:dyDescent="0.25">
      <c r="A6912" s="76" t="s">
        <v>10223</v>
      </c>
      <c r="B6912" s="77" t="s">
        <v>686</v>
      </c>
      <c r="C6912" s="76" t="str">
        <f>VLOOKUP(I6912,[3]Sheet1!$G:$J,4,0)</f>
        <v>pandaria</v>
      </c>
      <c r="D6912" s="76" t="str">
        <f>VLOOKUP(I6912,[3]Sheet1!$A:$D,4,0)</f>
        <v>SAIHAMALGI BO</v>
      </c>
      <c r="E6912" s="76" t="str">
        <f>VLOOKUP(I6912,[3]Sheet1!$A:$D,4,0)</f>
        <v>SAIHAMALGI BO</v>
      </c>
      <c r="F6912" s="76">
        <f>VLOOKUP(I6912,[3]Sheet1!$G:$K,5,0)</f>
        <v>0</v>
      </c>
      <c r="G6912" s="76">
        <f>VLOOKUP(I6912,[3]Sheet1!$A:$E,5,0)</f>
        <v>22.033078</v>
      </c>
      <c r="H6912" s="76">
        <f>VLOOKUP(I6912,[3]Sheet1!$A:$F,6,0)</f>
        <v>81.422087000000005</v>
      </c>
      <c r="I6912" s="79" t="s">
        <v>11630</v>
      </c>
      <c r="J6912" s="76" t="s">
        <v>10227</v>
      </c>
      <c r="K6912" s="76" t="s">
        <v>16</v>
      </c>
    </row>
    <row r="6913" spans="1:11" x14ac:dyDescent="0.25">
      <c r="A6913" s="76" t="s">
        <v>10223</v>
      </c>
      <c r="B6913" s="77" t="s">
        <v>686</v>
      </c>
      <c r="C6913" s="76" t="str">
        <f>VLOOKUP(I6913,[3]Sheet1!$G:$J,4,0)</f>
        <v>Kawardha</v>
      </c>
      <c r="D6913" s="76" t="str">
        <f>VLOOKUP(I6913,[3]Sheet1!$A:$D,4,0)</f>
        <v>CHILFI BO</v>
      </c>
      <c r="E6913" s="76" t="str">
        <f>VLOOKUP(I6913,[3]Sheet1!$A:$D,4,0)</f>
        <v>CHILFI BO</v>
      </c>
      <c r="F6913" s="76">
        <f>VLOOKUP(I6913,[3]Sheet1!$G:$K,5,0)</f>
        <v>0</v>
      </c>
      <c r="G6913" s="76">
        <f>VLOOKUP(I6913,[3]Sheet1!$A:$E,5,0)</f>
        <v>22.171825999999999</v>
      </c>
      <c r="H6913" s="76">
        <f>VLOOKUP(I6913,[3]Sheet1!$A:$F,6,0)</f>
        <v>81.054074999999997</v>
      </c>
      <c r="I6913" s="79" t="s">
        <v>11631</v>
      </c>
      <c r="J6913" s="76" t="s">
        <v>10227</v>
      </c>
      <c r="K6913" s="76" t="s">
        <v>16</v>
      </c>
    </row>
    <row r="6914" spans="1:11" x14ac:dyDescent="0.25">
      <c r="A6914" s="76" t="s">
        <v>10223</v>
      </c>
      <c r="B6914" s="77" t="s">
        <v>686</v>
      </c>
      <c r="C6914" s="76" t="str">
        <f>VLOOKUP(I6914,[3]Sheet1!$G:$J,4,0)</f>
        <v>pandaria</v>
      </c>
      <c r="D6914" s="76" t="str">
        <f>VLOOKUP(I6914,[3]Sheet1!$A:$D,4,0)</f>
        <v>KAMTHI BO</v>
      </c>
      <c r="E6914" s="76" t="str">
        <f>VLOOKUP(I6914,[3]Sheet1!$A:$D,4,0)</f>
        <v>KAMTHI BO</v>
      </c>
      <c r="F6914" s="76">
        <f>VLOOKUP(I6914,[3]Sheet1!$G:$K,5,0)</f>
        <v>0</v>
      </c>
      <c r="G6914" s="76">
        <f>VLOOKUP(I6914,[3]Sheet1!$A:$E,5,0)</f>
        <v>22.353007000000002</v>
      </c>
      <c r="H6914" s="76">
        <f>VLOOKUP(I6914,[3]Sheet1!$A:$F,6,0)</f>
        <v>81.409839000000005</v>
      </c>
      <c r="I6914" s="79" t="s">
        <v>11632</v>
      </c>
      <c r="J6914" s="76" t="s">
        <v>10227</v>
      </c>
      <c r="K6914" s="76" t="s">
        <v>16</v>
      </c>
    </row>
    <row r="6915" spans="1:11" x14ac:dyDescent="0.25">
      <c r="A6915" s="76" t="s">
        <v>10223</v>
      </c>
      <c r="B6915" s="77" t="s">
        <v>686</v>
      </c>
      <c r="C6915" s="76" t="str">
        <f>VLOOKUP(I6915,[3]Sheet1!$G:$J,4,0)</f>
        <v>pandaria</v>
      </c>
      <c r="D6915" s="76" t="str">
        <f>VLOOKUP(I6915,[3]Sheet1!$A:$D,4,0)</f>
        <v>DULLAPUR BO</v>
      </c>
      <c r="E6915" s="76" t="str">
        <f>VLOOKUP(I6915,[3]Sheet1!$A:$D,4,0)</f>
        <v>DULLAPUR BO</v>
      </c>
      <c r="F6915" s="76">
        <f>VLOOKUP(I6915,[3]Sheet1!$G:$K,5,0)</f>
        <v>0</v>
      </c>
      <c r="G6915" s="76">
        <f>VLOOKUP(I6915,[3]Sheet1!$A:$E,5,0)</f>
        <v>22.288167999999999</v>
      </c>
      <c r="H6915" s="76">
        <f>VLOOKUP(I6915,[3]Sheet1!$A:$F,6,0)</f>
        <v>81.532362000000006</v>
      </c>
      <c r="I6915" s="79" t="s">
        <v>11633</v>
      </c>
      <c r="J6915" s="76" t="s">
        <v>10227</v>
      </c>
      <c r="K6915" s="76" t="s">
        <v>16</v>
      </c>
    </row>
    <row r="6916" spans="1:11" x14ac:dyDescent="0.25">
      <c r="A6916" s="76" t="s">
        <v>10223</v>
      </c>
      <c r="B6916" s="77" t="s">
        <v>686</v>
      </c>
      <c r="C6916" s="76" t="str">
        <f>VLOOKUP(I6916,[3]Sheet1!$G:$J,4,0)</f>
        <v>Sahaspur lohara</v>
      </c>
      <c r="D6916" s="76" t="str">
        <f>VLOOKUP(I6916,[3]Sheet1!$A:$D,4,0)</f>
        <v>SURAJPURA BO</v>
      </c>
      <c r="E6916" s="76" t="str">
        <f>VLOOKUP(I6916,[3]Sheet1!$A:$D,4,0)</f>
        <v>SURAJPURA BO</v>
      </c>
      <c r="F6916" s="76">
        <f>VLOOKUP(I6916,[3]Sheet1!$G:$K,5,0)</f>
        <v>0</v>
      </c>
      <c r="G6916" s="76">
        <f>VLOOKUP(I6916,[3]Sheet1!$A:$E,5,0)</f>
        <v>21.767091000000001</v>
      </c>
      <c r="H6916" s="76">
        <f>VLOOKUP(I6916,[3]Sheet1!$A:$F,6,0)</f>
        <v>81.071989000000002</v>
      </c>
      <c r="I6916" s="79" t="s">
        <v>11634</v>
      </c>
      <c r="J6916" s="76" t="s">
        <v>10227</v>
      </c>
      <c r="K6916" s="76" t="s">
        <v>16</v>
      </c>
    </row>
    <row r="6917" spans="1:11" x14ac:dyDescent="0.25">
      <c r="A6917" s="76" t="s">
        <v>10223</v>
      </c>
      <c r="B6917" s="77" t="s">
        <v>686</v>
      </c>
      <c r="C6917" s="76" t="str">
        <f>VLOOKUP(I6917,[3]Sheet1!$G:$J,4,0)</f>
        <v>pandaria</v>
      </c>
      <c r="D6917" s="76" t="str">
        <f>VLOOKUP(I6917,[3]Sheet1!$A:$D,4,0)</f>
        <v>KODWAGODAN BO</v>
      </c>
      <c r="E6917" s="76" t="str">
        <f>VLOOKUP(I6917,[3]Sheet1!$A:$D,4,0)</f>
        <v>KODWAGODAN BO</v>
      </c>
      <c r="F6917" s="76">
        <f>VLOOKUP(I6917,[3]Sheet1!$G:$K,5,0)</f>
        <v>0</v>
      </c>
      <c r="G6917" s="76">
        <f>VLOOKUP(I6917,[3]Sheet1!$A:$E,5,0)</f>
        <v>22.357921999999999</v>
      </c>
      <c r="H6917" s="76">
        <f>VLOOKUP(I6917,[3]Sheet1!$A:$F,6,0)</f>
        <v>81.489233999999996</v>
      </c>
      <c r="I6917" s="79" t="s">
        <v>11635</v>
      </c>
      <c r="J6917" s="76" t="s">
        <v>10227</v>
      </c>
      <c r="K6917" s="76" t="s">
        <v>16</v>
      </c>
    </row>
    <row r="6918" spans="1:11" x14ac:dyDescent="0.25">
      <c r="A6918" s="76" t="s">
        <v>10223</v>
      </c>
      <c r="B6918" s="77" t="s">
        <v>686</v>
      </c>
      <c r="C6918" s="76" t="str">
        <f>VLOOKUP(I6918,[3]Sheet1!$G:$J,4,0)</f>
        <v>Kawardha</v>
      </c>
      <c r="D6918" s="76" t="str">
        <f>VLOOKUP(I6918,[3]Sheet1!$A:$D,4,0)</f>
        <v>Kawardha SO</v>
      </c>
      <c r="E6918" s="76" t="str">
        <f>VLOOKUP(I6918,[3]Sheet1!$A:$D,4,0)</f>
        <v>Kawardha SO</v>
      </c>
      <c r="F6918" s="76">
        <f>VLOOKUP(I6918,[3]Sheet1!$G:$K,5,0)</f>
        <v>0</v>
      </c>
      <c r="G6918" s="76">
        <f>VLOOKUP(I6918,[3]Sheet1!$A:$E,5,0)</f>
        <v>22.006316000000002</v>
      </c>
      <c r="H6918" s="76">
        <f>VLOOKUP(I6918,[3]Sheet1!$A:$F,6,0)</f>
        <v>81.21902</v>
      </c>
      <c r="I6918" s="79" t="s">
        <v>11636</v>
      </c>
      <c r="J6918" s="76" t="s">
        <v>10227</v>
      </c>
      <c r="K6918" s="76" t="s">
        <v>16</v>
      </c>
    </row>
    <row r="6919" spans="1:11" x14ac:dyDescent="0.25">
      <c r="A6919" s="76" t="s">
        <v>10223</v>
      </c>
      <c r="B6919" s="77" t="s">
        <v>686</v>
      </c>
      <c r="C6919" s="76" t="str">
        <f>VLOOKUP(I6919,[3]Sheet1!$G:$J,4,0)</f>
        <v>Kawardha</v>
      </c>
      <c r="D6919" s="76" t="str">
        <f>VLOOKUP(I6919,[3]Sheet1!$A:$D,4,0)</f>
        <v>Rajanawagaon BO</v>
      </c>
      <c r="E6919" s="76" t="str">
        <f>VLOOKUP(I6919,[3]Sheet1!$A:$D,4,0)</f>
        <v>Rajanawagaon BO</v>
      </c>
      <c r="F6919" s="76">
        <f>VLOOKUP(I6919,[3]Sheet1!$G:$K,5,0)</f>
        <v>0</v>
      </c>
      <c r="G6919" s="76">
        <f>VLOOKUP(I6919,[3]Sheet1!$A:$E,5,0)</f>
        <v>22.079288999999999</v>
      </c>
      <c r="H6919" s="76">
        <f>VLOOKUP(I6919,[3]Sheet1!$A:$F,6,0)</f>
        <v>81.213325999999995</v>
      </c>
      <c r="I6919" s="79" t="s">
        <v>11637</v>
      </c>
      <c r="J6919" s="76" t="s">
        <v>10227</v>
      </c>
      <c r="K6919" s="76" t="s">
        <v>16</v>
      </c>
    </row>
    <row r="6920" spans="1:11" x14ac:dyDescent="0.25">
      <c r="A6920" s="76" t="s">
        <v>10223</v>
      </c>
      <c r="B6920" s="77" t="s">
        <v>686</v>
      </c>
      <c r="C6920" s="76" t="str">
        <f>VLOOKUP(I6920,[3]Sheet1!$G:$J,4,0)</f>
        <v>pandaria</v>
      </c>
      <c r="D6920" s="76" t="str">
        <f>VLOOKUP(I6920,[3]Sheet1!$A:$D,4,0)</f>
        <v>KHAIRJHITI BO</v>
      </c>
      <c r="E6920" s="76" t="str">
        <f>VLOOKUP(I6920,[3]Sheet1!$A:$D,4,0)</f>
        <v>KHAIRJHITI BO</v>
      </c>
      <c r="F6920" s="76">
        <f>VLOOKUP(I6920,[3]Sheet1!$G:$K,5,0)</f>
        <v>0</v>
      </c>
      <c r="G6920" s="76">
        <f>VLOOKUP(I6920,[3]Sheet1!$A:$E,5,0)</f>
        <v>22.261092999999999</v>
      </c>
      <c r="H6920" s="76">
        <f>VLOOKUP(I6920,[3]Sheet1!$A:$F,6,0)</f>
        <v>81.319558999999998</v>
      </c>
      <c r="I6920" s="79" t="s">
        <v>11638</v>
      </c>
      <c r="J6920" s="76" t="s">
        <v>10227</v>
      </c>
      <c r="K6920" s="76" t="s">
        <v>16</v>
      </c>
    </row>
    <row r="6921" spans="1:11" x14ac:dyDescent="0.25">
      <c r="A6921" s="76" t="s">
        <v>10223</v>
      </c>
      <c r="B6921" s="77" t="s">
        <v>686</v>
      </c>
      <c r="C6921" s="76" t="str">
        <f>VLOOKUP(I6921,[3]Sheet1!$G:$J,4,0)</f>
        <v>dashrangpur</v>
      </c>
      <c r="D6921" s="76" t="str">
        <f>VLOOKUP(I6921,[3]Sheet1!$A:$D,4,0)</f>
        <v>USARWAHI BO</v>
      </c>
      <c r="E6921" s="76" t="str">
        <f>VLOOKUP(I6921,[3]Sheet1!$A:$D,4,0)</f>
        <v>USARWAHI BO</v>
      </c>
      <c r="F6921" s="76">
        <f>VLOOKUP(I6921,[3]Sheet1!$G:$K,5,0)</f>
        <v>0</v>
      </c>
      <c r="G6921" s="76">
        <f>VLOOKUP(I6921,[3]Sheet1!$A:$E,5,0)</f>
        <v>21.899224</v>
      </c>
      <c r="H6921" s="76">
        <f>VLOOKUP(I6921,[3]Sheet1!$A:$F,6,0)</f>
        <v>80.849329999999995</v>
      </c>
      <c r="I6921" s="79" t="s">
        <v>11639</v>
      </c>
      <c r="J6921" s="76" t="s">
        <v>10227</v>
      </c>
      <c r="K6921" s="76" t="s">
        <v>16</v>
      </c>
    </row>
    <row r="6922" spans="1:11" x14ac:dyDescent="0.25">
      <c r="A6922" s="76" t="s">
        <v>10223</v>
      </c>
      <c r="B6922" s="77" t="s">
        <v>686</v>
      </c>
      <c r="C6922" s="76" t="str">
        <f>VLOOKUP(I6922,[3]Sheet1!$G:$J,4,0)</f>
        <v>Kawardha</v>
      </c>
      <c r="D6922" s="76" t="str">
        <f>VLOOKUP(I6922,[3]Sheet1!$A:$D,4,0)</f>
        <v>SONPURI BO</v>
      </c>
      <c r="E6922" s="76" t="str">
        <f>VLOOKUP(I6922,[3]Sheet1!$A:$D,4,0)</f>
        <v>SONPURI BO</v>
      </c>
      <c r="F6922" s="76">
        <f>VLOOKUP(I6922,[3]Sheet1!$G:$K,5,0)</f>
        <v>0</v>
      </c>
      <c r="G6922" s="76">
        <f>VLOOKUP(I6922,[3]Sheet1!$A:$E,5,0)</f>
        <v>22.072528999999999</v>
      </c>
      <c r="H6922" s="76">
        <f>VLOOKUP(I6922,[3]Sheet1!$A:$F,6,0)</f>
        <v>81.204054999999997</v>
      </c>
      <c r="I6922" s="79" t="s">
        <v>11640</v>
      </c>
      <c r="J6922" s="76" t="s">
        <v>10227</v>
      </c>
      <c r="K6922" s="76" t="s">
        <v>16</v>
      </c>
    </row>
    <row r="6923" spans="1:11" x14ac:dyDescent="0.25">
      <c r="A6923" s="76" t="s">
        <v>10223</v>
      </c>
      <c r="B6923" s="77" t="s">
        <v>686</v>
      </c>
      <c r="C6923" s="76" t="str">
        <f>VLOOKUP(I6923,[3]Sheet1!$G:$J,4,0)</f>
        <v>pandaria</v>
      </c>
      <c r="D6923" s="76" t="str">
        <f>VLOOKUP(I6923,[3]Sheet1!$A:$D,4,0)</f>
        <v>DHOBGHATTI BO</v>
      </c>
      <c r="E6923" s="76" t="str">
        <f>VLOOKUP(I6923,[3]Sheet1!$A:$D,4,0)</f>
        <v>DHOBGHATTI BO</v>
      </c>
      <c r="F6923" s="76">
        <f>VLOOKUP(I6923,[3]Sheet1!$G:$K,5,0)</f>
        <v>0</v>
      </c>
      <c r="G6923" s="76">
        <f>VLOOKUP(I6923,[3]Sheet1!$A:$E,5,0)</f>
        <v>22.188134999999999</v>
      </c>
      <c r="H6923" s="76">
        <f>VLOOKUP(I6923,[3]Sheet1!$A:$F,6,0)</f>
        <v>81.413965000000005</v>
      </c>
      <c r="I6923" s="79" t="s">
        <v>11641</v>
      </c>
      <c r="J6923" s="76" t="s">
        <v>10227</v>
      </c>
      <c r="K6923" s="76" t="s">
        <v>16</v>
      </c>
    </row>
    <row r="6924" spans="1:11" x14ac:dyDescent="0.25">
      <c r="A6924" s="76" t="s">
        <v>10223</v>
      </c>
      <c r="B6924" s="77" t="s">
        <v>686</v>
      </c>
      <c r="C6924" s="76" t="str">
        <f>VLOOKUP(I6924,[3]Sheet1!$G:$J,4,0)</f>
        <v>Sahaspur lohara</v>
      </c>
      <c r="D6924" s="76" t="str">
        <f>VLOOKUP(I6924,[3]Sheet1!$A:$D,4,0)</f>
        <v>RANJITPUR BO</v>
      </c>
      <c r="E6924" s="76" t="str">
        <f>VLOOKUP(I6924,[3]Sheet1!$A:$D,4,0)</f>
        <v>RANJITPUR BO</v>
      </c>
      <c r="F6924" s="76">
        <f>VLOOKUP(I6924,[3]Sheet1!$G:$K,5,0)</f>
        <v>0</v>
      </c>
      <c r="G6924" s="76">
        <f>VLOOKUP(I6924,[3]Sheet1!$A:$E,5,0)</f>
        <v>21.771462</v>
      </c>
      <c r="H6924" s="76">
        <f>VLOOKUP(I6924,[3]Sheet1!$A:$F,6,0)</f>
        <v>81.206130000000002</v>
      </c>
      <c r="I6924" s="79" t="s">
        <v>11642</v>
      </c>
      <c r="J6924" s="76" t="s">
        <v>10227</v>
      </c>
      <c r="K6924" s="76" t="s">
        <v>16</v>
      </c>
    </row>
    <row r="6925" spans="1:11" x14ac:dyDescent="0.25">
      <c r="A6925" s="76" t="s">
        <v>10223</v>
      </c>
      <c r="B6925" s="77" t="s">
        <v>686</v>
      </c>
      <c r="C6925" s="76" t="str">
        <f>VLOOKUP(I6925,[3]Sheet1!$G:$J,4,0)</f>
        <v>Kawardha</v>
      </c>
      <c r="D6925" s="76" t="str">
        <f>VLOOKUP(I6925,[3]Sheet1!$A:$D,4,0)</f>
        <v>DHARAMPURA BO</v>
      </c>
      <c r="E6925" s="76" t="str">
        <f>VLOOKUP(I6925,[3]Sheet1!$A:$D,4,0)</f>
        <v>DHARAMPURA BO</v>
      </c>
      <c r="F6925" s="76">
        <f>VLOOKUP(I6925,[3]Sheet1!$G:$K,5,0)</f>
        <v>0</v>
      </c>
      <c r="G6925" s="76">
        <f>VLOOKUP(I6925,[3]Sheet1!$A:$E,5,0)</f>
        <v>21.966187999999999</v>
      </c>
      <c r="H6925" s="76">
        <f>VLOOKUP(I6925,[3]Sheet1!$A:$F,6,0)</f>
        <v>81.319674000000006</v>
      </c>
      <c r="I6925" s="79" t="s">
        <v>11643</v>
      </c>
      <c r="J6925" s="76" t="s">
        <v>10227</v>
      </c>
      <c r="K6925" s="76" t="s">
        <v>16</v>
      </c>
    </row>
    <row r="6926" spans="1:11" x14ac:dyDescent="0.25">
      <c r="A6926" s="76" t="s">
        <v>10223</v>
      </c>
      <c r="B6926" s="77" t="s">
        <v>686</v>
      </c>
      <c r="C6926" s="76" t="str">
        <f>VLOOKUP(I6926,[3]Sheet1!$G:$J,4,0)</f>
        <v>pandaria</v>
      </c>
      <c r="D6926" s="76" t="str">
        <f>VLOOKUP(I6926,[3]Sheet1!$A:$D,4,0)</f>
        <v>NEUR BO</v>
      </c>
      <c r="E6926" s="76" t="str">
        <f>VLOOKUP(I6926,[3]Sheet1!$A:$D,4,0)</f>
        <v>NEUR BO</v>
      </c>
      <c r="F6926" s="76">
        <f>VLOOKUP(I6926,[3]Sheet1!$G:$K,5,0)</f>
        <v>0</v>
      </c>
      <c r="G6926" s="76">
        <f>VLOOKUP(I6926,[3]Sheet1!$A:$E,5,0)</f>
        <v>22.394461</v>
      </c>
      <c r="H6926" s="76">
        <f>VLOOKUP(I6926,[3]Sheet1!$A:$F,6,0)</f>
        <v>81.310760000000002</v>
      </c>
      <c r="I6926" s="79" t="s">
        <v>11644</v>
      </c>
      <c r="J6926" s="76" t="s">
        <v>10227</v>
      </c>
      <c r="K6926" s="76" t="s">
        <v>16</v>
      </c>
    </row>
    <row r="6927" spans="1:11" x14ac:dyDescent="0.25">
      <c r="A6927" s="76" t="s">
        <v>10223</v>
      </c>
      <c r="B6927" s="77" t="s">
        <v>686</v>
      </c>
      <c r="C6927" s="76" t="str">
        <f>VLOOKUP(I6927,[3]Sheet1!$G:$J,4,0)</f>
        <v>Kawardha</v>
      </c>
      <c r="D6927" s="76" t="str">
        <f>VLOOKUP(I6927,[3]Sheet1!$A:$D,4,0)</f>
        <v>MAHARAJPUR BO</v>
      </c>
      <c r="E6927" s="76" t="str">
        <f>VLOOKUP(I6927,[3]Sheet1!$A:$D,4,0)</f>
        <v>MAHARAJPUR BO</v>
      </c>
      <c r="F6927" s="76">
        <f>VLOOKUP(I6927,[3]Sheet1!$G:$K,5,0)</f>
        <v>0</v>
      </c>
      <c r="G6927" s="76">
        <f>VLOOKUP(I6927,[3]Sheet1!$A:$E,5,0)</f>
        <v>21.945444999999999</v>
      </c>
      <c r="H6927" s="76">
        <f>VLOOKUP(I6927,[3]Sheet1!$A:$F,6,0)</f>
        <v>81.181600000000003</v>
      </c>
      <c r="I6927" s="79" t="s">
        <v>11645</v>
      </c>
      <c r="J6927" s="76" t="s">
        <v>10227</v>
      </c>
      <c r="K6927" s="76" t="s">
        <v>16</v>
      </c>
    </row>
    <row r="6928" spans="1:11" x14ac:dyDescent="0.25">
      <c r="A6928" s="76" t="s">
        <v>10223</v>
      </c>
      <c r="B6928" s="77" t="s">
        <v>686</v>
      </c>
      <c r="C6928" s="76" t="str">
        <f>VLOOKUP(I6928,[3]Sheet1!$G:$J,4,0)</f>
        <v>dashrangpur</v>
      </c>
      <c r="D6928" s="76" t="str">
        <f>VLOOKUP(I6928,[3]Sheet1!$A:$D,4,0)</f>
        <v>DAMAPUR BO</v>
      </c>
      <c r="E6928" s="76" t="str">
        <f>VLOOKUP(I6928,[3]Sheet1!$A:$D,4,0)</f>
        <v>DAMAPUR BO</v>
      </c>
      <c r="F6928" s="76">
        <f>VLOOKUP(I6928,[3]Sheet1!$G:$K,5,0)</f>
        <v>0</v>
      </c>
      <c r="G6928" s="76">
        <f>VLOOKUP(I6928,[3]Sheet1!$A:$E,5,0)</f>
        <v>22.056705000000001</v>
      </c>
      <c r="H6928" s="76">
        <f>VLOOKUP(I6928,[3]Sheet1!$A:$F,6,0)</f>
        <v>81.458077000000003</v>
      </c>
      <c r="I6928" s="79" t="s">
        <v>11646</v>
      </c>
      <c r="J6928" s="76" t="s">
        <v>10227</v>
      </c>
      <c r="K6928" s="76" t="s">
        <v>16</v>
      </c>
    </row>
    <row r="6929" spans="1:11" x14ac:dyDescent="0.25">
      <c r="A6929" s="76" t="s">
        <v>10223</v>
      </c>
      <c r="B6929" s="77" t="s">
        <v>686</v>
      </c>
      <c r="C6929" s="76" t="str">
        <f>VLOOKUP(I6929,[3]Sheet1!$G:$J,4,0)</f>
        <v>Kawardha</v>
      </c>
      <c r="D6929" s="76" t="str">
        <f>VLOOKUP(I6929,[3]Sheet1!$A:$D,4,0)</f>
        <v>KHARHATTA BO</v>
      </c>
      <c r="E6929" s="76" t="str">
        <f>VLOOKUP(I6929,[3]Sheet1!$A:$D,4,0)</f>
        <v>KHARHATTA BO</v>
      </c>
      <c r="F6929" s="76">
        <f>VLOOKUP(I6929,[3]Sheet1!$G:$K,5,0)</f>
        <v>0</v>
      </c>
      <c r="G6929" s="76">
        <f>VLOOKUP(I6929,[3]Sheet1!$A:$E,5,0)</f>
        <v>22.163596999999999</v>
      </c>
      <c r="H6929" s="76">
        <f>VLOOKUP(I6929,[3]Sheet1!$A:$F,6,0)</f>
        <v>81.323842999999997</v>
      </c>
      <c r="I6929" s="79" t="s">
        <v>11647</v>
      </c>
      <c r="J6929" s="76" t="s">
        <v>10227</v>
      </c>
      <c r="K6929" s="76" t="s">
        <v>16</v>
      </c>
    </row>
    <row r="6930" spans="1:11" x14ac:dyDescent="0.25">
      <c r="A6930" s="76" t="s">
        <v>10223</v>
      </c>
      <c r="B6930" s="77" t="s">
        <v>686</v>
      </c>
      <c r="C6930" s="76" t="str">
        <f>VLOOKUP(I6930,[3]Sheet1!$G:$J,4,0)</f>
        <v>Kawardha</v>
      </c>
      <c r="D6930" s="76" t="str">
        <f>VLOOKUP(I6930,[3]Sheet1!$A:$D,4,0)</f>
        <v>MAHALI BO</v>
      </c>
      <c r="E6930" s="76" t="str">
        <f>VLOOKUP(I6930,[3]Sheet1!$A:$D,4,0)</f>
        <v>MAHALI BO</v>
      </c>
      <c r="F6930" s="76">
        <f>VLOOKUP(I6930,[3]Sheet1!$G:$K,5,0)</f>
        <v>0</v>
      </c>
      <c r="G6930" s="76">
        <f>VLOOKUP(I6930,[3]Sheet1!$A:$E,5,0)</f>
        <v>22.17531</v>
      </c>
      <c r="H6930" s="76">
        <f>VLOOKUP(I6930,[3]Sheet1!$A:$F,6,0)</f>
        <v>81.465337000000005</v>
      </c>
      <c r="I6930" s="79" t="s">
        <v>11648</v>
      </c>
      <c r="J6930" s="76" t="s">
        <v>10227</v>
      </c>
      <c r="K6930" s="76" t="s">
        <v>16</v>
      </c>
    </row>
    <row r="6931" spans="1:11" x14ac:dyDescent="0.25">
      <c r="A6931" s="76" t="s">
        <v>10223</v>
      </c>
      <c r="B6931" s="77" t="s">
        <v>686</v>
      </c>
      <c r="C6931" s="76" t="str">
        <f>VLOOKUP(I6931,[3]Sheet1!$G:$J,4,0)</f>
        <v>pandaria</v>
      </c>
      <c r="D6931" s="76" t="str">
        <f>VLOOKUP(I6931,[3]Sheet1!$A:$D,4,0)</f>
        <v>KOLEGAON BO</v>
      </c>
      <c r="E6931" s="76" t="str">
        <f>VLOOKUP(I6931,[3]Sheet1!$A:$D,4,0)</f>
        <v>KOLEGAON BO</v>
      </c>
      <c r="F6931" s="76">
        <f>VLOOKUP(I6931,[3]Sheet1!$G:$K,5,0)</f>
        <v>0</v>
      </c>
      <c r="G6931" s="76">
        <f>VLOOKUP(I6931,[3]Sheet1!$A:$E,5,0)</f>
        <v>22.088442000000001</v>
      </c>
      <c r="H6931" s="76">
        <f>VLOOKUP(I6931,[3]Sheet1!$A:$F,6,0)</f>
        <v>81.420164999999997</v>
      </c>
      <c r="I6931" s="79" t="s">
        <v>11649</v>
      </c>
      <c r="J6931" s="76" t="s">
        <v>10227</v>
      </c>
      <c r="K6931" s="76" t="s">
        <v>16</v>
      </c>
    </row>
    <row r="6932" spans="1:11" x14ac:dyDescent="0.25">
      <c r="A6932" s="76" t="s">
        <v>10223</v>
      </c>
      <c r="B6932" s="77" t="s">
        <v>686</v>
      </c>
      <c r="C6932" s="76" t="str">
        <f>VLOOKUP(I6932,[3]Sheet1!$G:$J,4,0)</f>
        <v>Sahaspur lohara</v>
      </c>
      <c r="D6932" s="76" t="str">
        <f>VLOOKUP(I6932,[3]Sheet1!$A:$D,4,0)</f>
        <v>GAURMATI BO</v>
      </c>
      <c r="E6932" s="76" t="str">
        <f>VLOOKUP(I6932,[3]Sheet1!$A:$D,4,0)</f>
        <v>GAURMATI BO</v>
      </c>
      <c r="F6932" s="76">
        <f>VLOOKUP(I6932,[3]Sheet1!$G:$K,5,0)</f>
        <v>0</v>
      </c>
      <c r="G6932" s="76">
        <f>VLOOKUP(I6932,[3]Sheet1!$A:$E,5,0)</f>
        <v>21.777947999999999</v>
      </c>
      <c r="H6932" s="76">
        <f>VLOOKUP(I6932,[3]Sheet1!$A:$F,6,0)</f>
        <v>81.288088000000002</v>
      </c>
      <c r="I6932" s="79" t="s">
        <v>11650</v>
      </c>
      <c r="J6932" s="76" t="s">
        <v>10227</v>
      </c>
      <c r="K6932" s="76" t="s">
        <v>16</v>
      </c>
    </row>
    <row r="6933" spans="1:11" x14ac:dyDescent="0.25">
      <c r="A6933" s="76" t="s">
        <v>10223</v>
      </c>
      <c r="B6933" s="77" t="s">
        <v>686</v>
      </c>
      <c r="C6933" s="76" t="str">
        <f>VLOOKUP(I6933,[3]Sheet1!$G:$J,4,0)</f>
        <v>pandaria</v>
      </c>
      <c r="D6933" s="76" t="str">
        <f>VLOOKUP(I6933,[3]Sheet1!$A:$D,4,0)</f>
        <v>KUKDUR BO</v>
      </c>
      <c r="E6933" s="76" t="str">
        <f>VLOOKUP(I6933,[3]Sheet1!$A:$D,4,0)</f>
        <v>KUKDUR BO</v>
      </c>
      <c r="F6933" s="76">
        <f>VLOOKUP(I6933,[3]Sheet1!$G:$K,5,0)</f>
        <v>0</v>
      </c>
      <c r="G6933" s="76">
        <f>VLOOKUP(I6933,[3]Sheet1!$A:$E,5,0)</f>
        <v>22.351300999999999</v>
      </c>
      <c r="H6933" s="76">
        <f>VLOOKUP(I6933,[3]Sheet1!$A:$F,6,0)</f>
        <v>81.351133000000004</v>
      </c>
      <c r="I6933" s="79" t="s">
        <v>11651</v>
      </c>
      <c r="J6933" s="76" t="s">
        <v>10227</v>
      </c>
      <c r="K6933" s="76" t="s">
        <v>16</v>
      </c>
    </row>
    <row r="6934" spans="1:11" x14ac:dyDescent="0.25">
      <c r="A6934" s="76" t="s">
        <v>10223</v>
      </c>
      <c r="B6934" s="77" t="s">
        <v>686</v>
      </c>
      <c r="C6934" s="76" t="str">
        <f>VLOOKUP(I6934,[3]Sheet1!$G:$J,4,0)</f>
        <v>pandaria</v>
      </c>
      <c r="D6934" s="76" t="str">
        <f>VLOOKUP(I6934,[3]Sheet1!$A:$D,4,0)</f>
        <v>MOHGAON BO</v>
      </c>
      <c r="E6934" s="76" t="str">
        <f>VLOOKUP(I6934,[3]Sheet1!$A:$D,4,0)</f>
        <v>MOHGAON BO</v>
      </c>
      <c r="F6934" s="76">
        <f>VLOOKUP(I6934,[3]Sheet1!$G:$K,5,0)</f>
        <v>0</v>
      </c>
      <c r="G6934" s="76">
        <f>VLOOKUP(I6934,[3]Sheet1!$A:$E,5,0)</f>
        <v>22.130837</v>
      </c>
      <c r="H6934" s="76">
        <f>VLOOKUP(I6934,[3]Sheet1!$A:$F,6,0)</f>
        <v>81.348191999999997</v>
      </c>
      <c r="I6934" s="79" t="s">
        <v>11652</v>
      </c>
      <c r="J6934" s="76" t="s">
        <v>10227</v>
      </c>
      <c r="K6934" s="76" t="s">
        <v>16</v>
      </c>
    </row>
    <row r="6935" spans="1:11" x14ac:dyDescent="0.25">
      <c r="A6935" s="76" t="s">
        <v>10223</v>
      </c>
      <c r="B6935" s="77" t="s">
        <v>686</v>
      </c>
      <c r="C6935" s="76" t="str">
        <f>VLOOKUP(I6935,[3]Sheet1!$G:$J,4,0)</f>
        <v>Sahaspur lohara</v>
      </c>
      <c r="D6935" s="76" t="str">
        <f>VLOOKUP(I6935,[3]Sheet1!$A:$D,4,0)</f>
        <v>SINGANGARH BO</v>
      </c>
      <c r="E6935" s="76" t="str">
        <f>VLOOKUP(I6935,[3]Sheet1!$A:$D,4,0)</f>
        <v>SINGANGARH BO</v>
      </c>
      <c r="F6935" s="76">
        <f>VLOOKUP(I6935,[3]Sheet1!$G:$K,5,0)</f>
        <v>0</v>
      </c>
      <c r="G6935" s="76">
        <f>VLOOKUP(I6935,[3]Sheet1!$A:$E,5,0)</f>
        <v>21.739609000000002</v>
      </c>
      <c r="H6935" s="76">
        <f>VLOOKUP(I6935,[3]Sheet1!$A:$F,6,0)</f>
        <v>81.183505999999994</v>
      </c>
      <c r="I6935" s="79" t="s">
        <v>11653</v>
      </c>
      <c r="J6935" s="76" t="s">
        <v>10227</v>
      </c>
      <c r="K6935" s="76" t="s">
        <v>16</v>
      </c>
    </row>
    <row r="6936" spans="1:11" x14ac:dyDescent="0.25">
      <c r="A6936" s="76" t="s">
        <v>10223</v>
      </c>
      <c r="B6936" s="77" t="s">
        <v>686</v>
      </c>
      <c r="C6936" s="76" t="str">
        <f>VLOOKUP(I6936,[3]Sheet1!$G:$J,4,0)</f>
        <v>pandaria</v>
      </c>
      <c r="D6936" s="76" t="str">
        <f>VLOOKUP(I6936,[3]Sheet1!$A:$D,4,0)</f>
        <v>KISUNGARH BO</v>
      </c>
      <c r="E6936" s="76" t="str">
        <f>VLOOKUP(I6936,[3]Sheet1!$A:$D,4,0)</f>
        <v>KISUNGARH BO</v>
      </c>
      <c r="F6936" s="76">
        <f>VLOOKUP(I6936,[3]Sheet1!$G:$K,5,0)</f>
        <v>0</v>
      </c>
      <c r="G6936" s="76">
        <f>VLOOKUP(I6936,[3]Sheet1!$A:$E,5,0)</f>
        <v>22.212543</v>
      </c>
      <c r="H6936" s="76">
        <f>VLOOKUP(I6936,[3]Sheet1!$A:$F,6,0)</f>
        <v>81.500555000000006</v>
      </c>
      <c r="I6936" s="79" t="s">
        <v>11654</v>
      </c>
      <c r="J6936" s="76" t="s">
        <v>10227</v>
      </c>
      <c r="K6936" s="76" t="s">
        <v>16</v>
      </c>
    </row>
    <row r="6937" spans="1:11" x14ac:dyDescent="0.25">
      <c r="A6937" s="76" t="s">
        <v>10223</v>
      </c>
      <c r="B6937" s="77" t="s">
        <v>686</v>
      </c>
      <c r="C6937" s="76" t="str">
        <f>VLOOKUP(I6937,[3]Sheet1!$G:$J,4,0)</f>
        <v>pandaria</v>
      </c>
      <c r="D6937" s="76" t="str">
        <f>VLOOKUP(I6937,[3]Sheet1!$A:$D,4,0)</f>
        <v>KUNDA BO</v>
      </c>
      <c r="E6937" s="76" t="str">
        <f>VLOOKUP(I6937,[3]Sheet1!$A:$D,4,0)</f>
        <v>KUNDA BO</v>
      </c>
      <c r="F6937" s="76">
        <f>VLOOKUP(I6937,[3]Sheet1!$G:$K,5,0)</f>
        <v>0</v>
      </c>
      <c r="G6937" s="76">
        <f>VLOOKUP(I6937,[3]Sheet1!$A:$E,5,0)</f>
        <v>22.118378</v>
      </c>
      <c r="H6937" s="76">
        <f>VLOOKUP(I6937,[3]Sheet1!$A:$F,6,0)</f>
        <v>81.455714</v>
      </c>
      <c r="I6937" s="79" t="s">
        <v>11655</v>
      </c>
      <c r="J6937" s="76" t="s">
        <v>10227</v>
      </c>
      <c r="K6937" s="76" t="s">
        <v>16</v>
      </c>
    </row>
    <row r="6938" spans="1:11" x14ac:dyDescent="0.25">
      <c r="A6938" s="76" t="s">
        <v>10223</v>
      </c>
      <c r="B6938" s="77" t="s">
        <v>686</v>
      </c>
      <c r="C6938" s="76" t="str">
        <f>VLOOKUP(I6938,[3]Sheet1!$G:$J,4,0)</f>
        <v>Kawardha</v>
      </c>
      <c r="D6938" s="76" t="str">
        <f>VLOOKUP(I6938,[3]Sheet1!$A:$D,4,0)</f>
        <v>RAVELI BO</v>
      </c>
      <c r="E6938" s="76" t="str">
        <f>VLOOKUP(I6938,[3]Sheet1!$A:$D,4,0)</f>
        <v>RAVELI BO</v>
      </c>
      <c r="F6938" s="76">
        <f>VLOOKUP(I6938,[3]Sheet1!$G:$K,5,0)</f>
        <v>0</v>
      </c>
      <c r="G6938" s="76">
        <f>VLOOKUP(I6938,[3]Sheet1!$A:$E,5,0)</f>
        <v>22.092086999999999</v>
      </c>
      <c r="H6938" s="76">
        <f>VLOOKUP(I6938,[3]Sheet1!$A:$F,6,0)</f>
        <v>81.349089000000006</v>
      </c>
      <c r="I6938" s="79" t="s">
        <v>11656</v>
      </c>
      <c r="J6938" s="76" t="s">
        <v>10227</v>
      </c>
      <c r="K6938" s="76" t="s">
        <v>16</v>
      </c>
    </row>
    <row r="6939" spans="1:11" x14ac:dyDescent="0.25">
      <c r="A6939" s="76" t="s">
        <v>10223</v>
      </c>
      <c r="B6939" s="77" t="s">
        <v>686</v>
      </c>
      <c r="C6939" s="76" t="str">
        <f>VLOOKUP(I6939,[3]Sheet1!$G:$J,4,0)</f>
        <v>bodla</v>
      </c>
      <c r="D6939" s="76" t="str">
        <f>VLOOKUP(I6939,[3]Sheet1!$A:$D,4,0)</f>
        <v>RENGAKHAR BO</v>
      </c>
      <c r="E6939" s="76" t="str">
        <f>VLOOKUP(I6939,[3]Sheet1!$A:$D,4,0)</f>
        <v>RENGAKHAR BO</v>
      </c>
      <c r="F6939" s="76">
        <f>VLOOKUP(I6939,[3]Sheet1!$G:$K,5,0)</f>
        <v>0</v>
      </c>
      <c r="G6939" s="76">
        <f>VLOOKUP(I6939,[3]Sheet1!$A:$E,5,0)</f>
        <v>21.955013000000001</v>
      </c>
      <c r="H6939" s="76">
        <f>VLOOKUP(I6939,[3]Sheet1!$A:$F,6,0)</f>
        <v>80.879118000000005</v>
      </c>
      <c r="I6939" s="79" t="s">
        <v>11657</v>
      </c>
      <c r="J6939" s="76" t="s">
        <v>10227</v>
      </c>
      <c r="K6939" s="76" t="s">
        <v>16</v>
      </c>
    </row>
    <row r="6940" spans="1:11" x14ac:dyDescent="0.25">
      <c r="A6940" s="76" t="s">
        <v>26045</v>
      </c>
      <c r="B6940" s="77" t="s">
        <v>686</v>
      </c>
      <c r="C6940" s="76" t="s">
        <v>1065</v>
      </c>
      <c r="D6940" s="76" t="s">
        <v>8518</v>
      </c>
      <c r="E6940" s="76" t="s">
        <v>13994</v>
      </c>
      <c r="F6940" s="76"/>
      <c r="G6940" s="86">
        <v>22.133132</v>
      </c>
      <c r="H6940" s="86">
        <v>81.339231999999996</v>
      </c>
      <c r="I6940" s="79">
        <v>32800000</v>
      </c>
      <c r="J6940" s="76" t="s">
        <v>12752</v>
      </c>
      <c r="K6940" s="76" t="s">
        <v>16</v>
      </c>
    </row>
    <row r="6941" spans="1:11" x14ac:dyDescent="0.25">
      <c r="A6941" s="76" t="s">
        <v>26045</v>
      </c>
      <c r="B6941" s="77" t="s">
        <v>686</v>
      </c>
      <c r="C6941" s="76" t="s">
        <v>1641</v>
      </c>
      <c r="D6941" s="76" t="s">
        <v>13995</v>
      </c>
      <c r="E6941" s="76" t="s">
        <v>13996</v>
      </c>
      <c r="F6941" s="76"/>
      <c r="G6941" s="86">
        <v>22.331083</v>
      </c>
      <c r="H6941" s="86">
        <v>81.337410000000006</v>
      </c>
      <c r="I6941" s="79">
        <v>32800000</v>
      </c>
      <c r="J6941" s="76" t="s">
        <v>12752</v>
      </c>
      <c r="K6941" s="76" t="s">
        <v>16</v>
      </c>
    </row>
    <row r="6942" spans="1:11" x14ac:dyDescent="0.25">
      <c r="A6942" s="76" t="s">
        <v>26045</v>
      </c>
      <c r="B6942" s="77" t="s">
        <v>686</v>
      </c>
      <c r="C6942" s="76" t="s">
        <v>1352</v>
      </c>
      <c r="D6942" s="76" t="s">
        <v>13997</v>
      </c>
      <c r="E6942" s="76" t="s">
        <v>13998</v>
      </c>
      <c r="F6942" s="76"/>
      <c r="G6942" s="86">
        <v>21.908912999999998</v>
      </c>
      <c r="H6942" s="86">
        <v>80.850129999999993</v>
      </c>
      <c r="I6942" s="79">
        <v>32800000</v>
      </c>
      <c r="J6942" s="76" t="s">
        <v>12752</v>
      </c>
      <c r="K6942" s="76" t="s">
        <v>16</v>
      </c>
    </row>
    <row r="6943" spans="1:11" x14ac:dyDescent="0.25">
      <c r="A6943" s="76" t="s">
        <v>26045</v>
      </c>
      <c r="B6943" s="77" t="s">
        <v>686</v>
      </c>
      <c r="C6943" s="76" t="s">
        <v>2587</v>
      </c>
      <c r="D6943" s="76" t="s">
        <v>13999</v>
      </c>
      <c r="E6943" s="76" t="s">
        <v>14000</v>
      </c>
      <c r="F6943" s="76"/>
      <c r="G6943" s="86">
        <v>22.099088999999999</v>
      </c>
      <c r="H6943" s="86">
        <v>81.474694</v>
      </c>
      <c r="I6943" s="79">
        <v>32810000</v>
      </c>
      <c r="J6943" s="76" t="s">
        <v>12755</v>
      </c>
      <c r="K6943" s="76" t="s">
        <v>16</v>
      </c>
    </row>
    <row r="6944" spans="1:11" x14ac:dyDescent="0.25">
      <c r="A6944" s="76" t="s">
        <v>26045</v>
      </c>
      <c r="B6944" s="77" t="s">
        <v>686</v>
      </c>
      <c r="C6944" s="76" t="s">
        <v>1352</v>
      </c>
      <c r="D6944" s="76" t="s">
        <v>14001</v>
      </c>
      <c r="E6944" s="76" t="s">
        <v>14002</v>
      </c>
      <c r="F6944" s="76"/>
      <c r="G6944" s="86">
        <v>20.956809</v>
      </c>
      <c r="H6944" s="86">
        <v>81.507788000000005</v>
      </c>
      <c r="I6944" s="79" t="s">
        <v>12935</v>
      </c>
      <c r="J6944" s="76" t="s">
        <v>12936</v>
      </c>
      <c r="K6944" s="76" t="s">
        <v>16</v>
      </c>
    </row>
    <row r="6945" spans="1:11" x14ac:dyDescent="0.25">
      <c r="A6945" s="76" t="s">
        <v>26045</v>
      </c>
      <c r="B6945" s="77" t="s">
        <v>686</v>
      </c>
      <c r="C6945" s="76" t="s">
        <v>1641</v>
      </c>
      <c r="D6945" s="76"/>
      <c r="E6945" s="76" t="s">
        <v>14003</v>
      </c>
      <c r="F6945" s="76"/>
      <c r="G6945" s="86">
        <v>21.278658</v>
      </c>
      <c r="H6945" s="86">
        <v>81.866141999999996</v>
      </c>
      <c r="I6945" s="79" t="s">
        <v>13190</v>
      </c>
      <c r="J6945" s="76" t="s">
        <v>13191</v>
      </c>
      <c r="K6945" s="76" t="s">
        <v>16</v>
      </c>
    </row>
    <row r="6946" spans="1:11" x14ac:dyDescent="0.25">
      <c r="A6946" s="76" t="s">
        <v>26045</v>
      </c>
      <c r="B6946" s="77" t="s">
        <v>686</v>
      </c>
      <c r="C6946" s="76" t="s">
        <v>1065</v>
      </c>
      <c r="D6946" s="76" t="s">
        <v>13993</v>
      </c>
      <c r="E6946" s="76" t="s">
        <v>14004</v>
      </c>
      <c r="F6946" s="76"/>
      <c r="G6946" s="86">
        <v>22.114948999999999</v>
      </c>
      <c r="H6946" s="86">
        <v>80.992008999999996</v>
      </c>
      <c r="I6946" s="79">
        <v>32800000</v>
      </c>
      <c r="J6946" s="76" t="s">
        <v>12752</v>
      </c>
      <c r="K6946" s="76" t="s">
        <v>16</v>
      </c>
    </row>
    <row r="6947" spans="1:11" x14ac:dyDescent="0.25">
      <c r="A6947" s="76" t="s">
        <v>26045</v>
      </c>
      <c r="B6947" s="77" t="s">
        <v>686</v>
      </c>
      <c r="C6947" s="76" t="s">
        <v>1641</v>
      </c>
      <c r="D6947" s="76" t="s">
        <v>14005</v>
      </c>
      <c r="E6947" s="76" t="s">
        <v>14006</v>
      </c>
      <c r="F6947" s="76"/>
      <c r="G6947" s="86">
        <v>22.190719999999999</v>
      </c>
      <c r="H6947" s="86">
        <v>81.319018999999997</v>
      </c>
      <c r="I6947" s="79">
        <v>32800000</v>
      </c>
      <c r="J6947" s="76" t="s">
        <v>12752</v>
      </c>
      <c r="K6947" s="76" t="s">
        <v>16</v>
      </c>
    </row>
    <row r="6948" spans="1:11" x14ac:dyDescent="0.25">
      <c r="A6948" s="76" t="s">
        <v>26045</v>
      </c>
      <c r="B6948" s="77" t="s">
        <v>686</v>
      </c>
      <c r="C6948" s="76" t="s">
        <v>1352</v>
      </c>
      <c r="D6948" s="76" t="s">
        <v>8525</v>
      </c>
      <c r="E6948" s="76" t="s">
        <v>14007</v>
      </c>
      <c r="F6948" s="76"/>
      <c r="G6948" s="86">
        <v>22.331378999999998</v>
      </c>
      <c r="H6948" s="86">
        <v>81.214831000000004</v>
      </c>
      <c r="I6948" s="79">
        <v>32800000</v>
      </c>
      <c r="J6948" s="76" t="s">
        <v>12752</v>
      </c>
      <c r="K6948" s="76" t="s">
        <v>16</v>
      </c>
    </row>
    <row r="6949" spans="1:11" x14ac:dyDescent="0.25">
      <c r="A6949" s="76" t="s">
        <v>26045</v>
      </c>
      <c r="B6949" s="77" t="s">
        <v>686</v>
      </c>
      <c r="C6949" s="76" t="s">
        <v>1065</v>
      </c>
      <c r="D6949" s="76" t="s">
        <v>14008</v>
      </c>
      <c r="E6949" s="76" t="s">
        <v>14009</v>
      </c>
      <c r="F6949" s="76"/>
      <c r="G6949" s="86">
        <v>22.093458999999999</v>
      </c>
      <c r="H6949" s="86">
        <v>81.344194999999999</v>
      </c>
      <c r="I6949" s="79">
        <v>32800000</v>
      </c>
      <c r="J6949" s="76" t="s">
        <v>12752</v>
      </c>
      <c r="K6949" s="76" t="s">
        <v>16</v>
      </c>
    </row>
    <row r="6950" spans="1:11" x14ac:dyDescent="0.25">
      <c r="A6950" s="76" t="s">
        <v>26045</v>
      </c>
      <c r="B6950" s="77" t="s">
        <v>686</v>
      </c>
      <c r="C6950" s="76"/>
      <c r="D6950" s="76" t="s">
        <v>14010</v>
      </c>
      <c r="E6950" s="76" t="s">
        <v>14011</v>
      </c>
      <c r="F6950" s="76"/>
      <c r="G6950" s="86">
        <v>21.764710000000001</v>
      </c>
      <c r="H6950" s="86">
        <v>81.147030000000001</v>
      </c>
      <c r="I6950" s="79">
        <v>32810000</v>
      </c>
      <c r="J6950" s="76" t="s">
        <v>12755</v>
      </c>
      <c r="K6950" s="76" t="s">
        <v>16</v>
      </c>
    </row>
    <row r="6951" spans="1:11" x14ac:dyDescent="0.25">
      <c r="A6951" s="76" t="s">
        <v>26045</v>
      </c>
      <c r="B6951" s="77" t="s">
        <v>686</v>
      </c>
      <c r="C6951" s="76" t="s">
        <v>1641</v>
      </c>
      <c r="D6951" s="76" t="s">
        <v>14012</v>
      </c>
      <c r="E6951" s="76" t="s">
        <v>14013</v>
      </c>
      <c r="F6951" s="76"/>
      <c r="G6951" s="86">
        <v>22.275835000000001</v>
      </c>
      <c r="H6951" s="86">
        <v>81.527424999999994</v>
      </c>
      <c r="I6951" s="79" t="s">
        <v>12935</v>
      </c>
      <c r="J6951" s="76" t="s">
        <v>12936</v>
      </c>
      <c r="K6951" s="76" t="s">
        <v>16</v>
      </c>
    </row>
    <row r="6952" spans="1:11" x14ac:dyDescent="0.25">
      <c r="A6952" s="76" t="s">
        <v>26045</v>
      </c>
      <c r="B6952" s="77" t="s">
        <v>686</v>
      </c>
      <c r="C6952" s="76"/>
      <c r="D6952" s="76"/>
      <c r="E6952" s="76" t="s">
        <v>14014</v>
      </c>
      <c r="F6952" s="76"/>
      <c r="G6952" s="86">
        <v>22.016660000000002</v>
      </c>
      <c r="H6952" s="86">
        <v>81.22</v>
      </c>
      <c r="I6952" s="79" t="s">
        <v>12935</v>
      </c>
      <c r="J6952" s="76" t="s">
        <v>12936</v>
      </c>
      <c r="K6952" s="76" t="s">
        <v>16</v>
      </c>
    </row>
    <row r="6953" spans="1:11" x14ac:dyDescent="0.25">
      <c r="A6953" s="76" t="s">
        <v>26045</v>
      </c>
      <c r="B6953" s="77" t="s">
        <v>686</v>
      </c>
      <c r="C6953" s="76" t="s">
        <v>1065</v>
      </c>
      <c r="D6953" s="76" t="s">
        <v>14015</v>
      </c>
      <c r="E6953" s="76" t="s">
        <v>14016</v>
      </c>
      <c r="F6953" s="76"/>
      <c r="G6953" s="86">
        <v>22.007463999999999</v>
      </c>
      <c r="H6953" s="86">
        <v>81.411424999999994</v>
      </c>
      <c r="I6953" s="79">
        <v>32800000</v>
      </c>
      <c r="J6953" s="76" t="s">
        <v>12752</v>
      </c>
      <c r="K6953" s="76" t="s">
        <v>16</v>
      </c>
    </row>
    <row r="6954" spans="1:11" x14ac:dyDescent="0.25">
      <c r="A6954" s="76" t="s">
        <v>26045</v>
      </c>
      <c r="B6954" s="77" t="s">
        <v>686</v>
      </c>
      <c r="C6954" s="76" t="s">
        <v>1352</v>
      </c>
      <c r="D6954" s="76" t="s">
        <v>14017</v>
      </c>
      <c r="E6954" s="76" t="s">
        <v>14018</v>
      </c>
      <c r="F6954" s="76"/>
      <c r="G6954" s="86">
        <v>21.900399</v>
      </c>
      <c r="H6954" s="86">
        <v>81.075498999999994</v>
      </c>
      <c r="I6954" s="79">
        <v>32800000</v>
      </c>
      <c r="J6954" s="76" t="s">
        <v>12752</v>
      </c>
      <c r="K6954" s="76" t="s">
        <v>16</v>
      </c>
    </row>
    <row r="6955" spans="1:11" x14ac:dyDescent="0.25">
      <c r="A6955" s="76" t="s">
        <v>26045</v>
      </c>
      <c r="B6955" s="77" t="s">
        <v>686</v>
      </c>
      <c r="C6955" s="76"/>
      <c r="D6955" s="76"/>
      <c r="E6955" s="76" t="s">
        <v>14019</v>
      </c>
      <c r="F6955" s="76"/>
      <c r="G6955" s="86">
        <v>22.004441</v>
      </c>
      <c r="H6955" s="86">
        <v>81.213341</v>
      </c>
      <c r="I6955" s="79">
        <v>32800000</v>
      </c>
      <c r="J6955" s="76" t="s">
        <v>12752</v>
      </c>
      <c r="K6955" s="76" t="s">
        <v>16</v>
      </c>
    </row>
    <row r="6956" spans="1:11" x14ac:dyDescent="0.25">
      <c r="A6956" s="76" t="s">
        <v>26045</v>
      </c>
      <c r="B6956" s="77" t="s">
        <v>686</v>
      </c>
      <c r="C6956" s="76" t="s">
        <v>1352</v>
      </c>
      <c r="D6956" s="76" t="s">
        <v>14020</v>
      </c>
      <c r="E6956" s="76" t="s">
        <v>14021</v>
      </c>
      <c r="F6956" s="76"/>
      <c r="G6956" s="86">
        <v>20.377509</v>
      </c>
      <c r="H6956" s="86">
        <v>81.147210000000001</v>
      </c>
      <c r="I6956" s="79">
        <v>32810000</v>
      </c>
      <c r="J6956" s="76" t="s">
        <v>12755</v>
      </c>
      <c r="K6956" s="76" t="s">
        <v>16</v>
      </c>
    </row>
    <row r="6957" spans="1:11" x14ac:dyDescent="0.25">
      <c r="A6957" s="76" t="s">
        <v>26045</v>
      </c>
      <c r="B6957" s="77" t="s">
        <v>686</v>
      </c>
      <c r="C6957" s="76" t="s">
        <v>1641</v>
      </c>
      <c r="D6957" s="76" t="s">
        <v>14022</v>
      </c>
      <c r="E6957" s="76" t="s">
        <v>14023</v>
      </c>
      <c r="F6957" s="76"/>
      <c r="G6957" s="86">
        <v>22.171654</v>
      </c>
      <c r="H6957" s="86">
        <v>81.464624999999998</v>
      </c>
      <c r="I6957" s="79" t="s">
        <v>12935</v>
      </c>
      <c r="J6957" s="76" t="s">
        <v>12936</v>
      </c>
      <c r="K6957" s="76" t="s">
        <v>16</v>
      </c>
    </row>
    <row r="6958" spans="1:11" x14ac:dyDescent="0.25">
      <c r="A6958" s="76" t="s">
        <v>26045</v>
      </c>
      <c r="B6958" s="77" t="s">
        <v>686</v>
      </c>
      <c r="C6958" s="76" t="s">
        <v>1641</v>
      </c>
      <c r="D6958" s="76" t="s">
        <v>14024</v>
      </c>
      <c r="E6958" s="76" t="s">
        <v>14025</v>
      </c>
      <c r="F6958" s="76"/>
      <c r="G6958" s="86">
        <v>22.2334</v>
      </c>
      <c r="H6958" s="86">
        <v>81.42</v>
      </c>
      <c r="I6958" s="79" t="s">
        <v>12935</v>
      </c>
      <c r="J6958" s="76" t="s">
        <v>12936</v>
      </c>
      <c r="K6958" s="76" t="s">
        <v>16</v>
      </c>
    </row>
    <row r="6959" spans="1:11" x14ac:dyDescent="0.25">
      <c r="A6959" s="76" t="s">
        <v>26045</v>
      </c>
      <c r="B6959" s="77" t="s">
        <v>686</v>
      </c>
      <c r="C6959" s="76" t="s">
        <v>2587</v>
      </c>
      <c r="D6959" s="76" t="s">
        <v>14026</v>
      </c>
      <c r="E6959" s="76" t="s">
        <v>14027</v>
      </c>
      <c r="F6959" s="76"/>
      <c r="G6959" s="86">
        <v>22.056660000000001</v>
      </c>
      <c r="H6959" s="86">
        <v>80.635739999999998</v>
      </c>
      <c r="I6959" s="79" t="s">
        <v>12729</v>
      </c>
      <c r="J6959" s="76" t="s">
        <v>12730</v>
      </c>
      <c r="K6959" s="76" t="s">
        <v>16</v>
      </c>
    </row>
    <row r="6960" spans="1:11" x14ac:dyDescent="0.25">
      <c r="A6960" s="76" t="s">
        <v>26045</v>
      </c>
      <c r="B6960" s="77" t="s">
        <v>686</v>
      </c>
      <c r="C6960" s="76" t="s">
        <v>1352</v>
      </c>
      <c r="D6960" s="76" t="s">
        <v>14028</v>
      </c>
      <c r="E6960" s="76" t="s">
        <v>14029</v>
      </c>
      <c r="F6960" s="76"/>
      <c r="G6960" s="86">
        <v>21.963925</v>
      </c>
      <c r="H6960" s="86">
        <v>80.864114999999998</v>
      </c>
      <c r="I6960" s="79">
        <v>32800000</v>
      </c>
      <c r="J6960" s="76" t="s">
        <v>12752</v>
      </c>
      <c r="K6960" s="76" t="s">
        <v>16</v>
      </c>
    </row>
    <row r="6961" spans="1:11" x14ac:dyDescent="0.25">
      <c r="A6961" s="76" t="s">
        <v>26045</v>
      </c>
      <c r="B6961" s="77" t="s">
        <v>686</v>
      </c>
      <c r="C6961" s="76" t="s">
        <v>2587</v>
      </c>
      <c r="D6961" s="76"/>
      <c r="E6961" s="76" t="s">
        <v>14030</v>
      </c>
      <c r="F6961" s="76"/>
      <c r="G6961" s="86">
        <v>21.888290000000001</v>
      </c>
      <c r="H6961" s="86">
        <v>81.127849999999995</v>
      </c>
      <c r="I6961" s="79">
        <v>32810000</v>
      </c>
      <c r="J6961" s="76" t="s">
        <v>12755</v>
      </c>
      <c r="K6961" s="76" t="s">
        <v>16</v>
      </c>
    </row>
    <row r="6962" spans="1:11" x14ac:dyDescent="0.25">
      <c r="A6962" s="76" t="s">
        <v>26045</v>
      </c>
      <c r="B6962" s="77" t="s">
        <v>686</v>
      </c>
      <c r="C6962" s="76" t="s">
        <v>1352</v>
      </c>
      <c r="D6962" s="76" t="s">
        <v>14031</v>
      </c>
      <c r="E6962" s="76" t="s">
        <v>14032</v>
      </c>
      <c r="F6962" s="76"/>
      <c r="G6962" s="86">
        <v>21.244351000000002</v>
      </c>
      <c r="H6962" s="86">
        <v>81.458438999999998</v>
      </c>
      <c r="I6962" s="79" t="s">
        <v>12935</v>
      </c>
      <c r="J6962" s="76" t="s">
        <v>12936</v>
      </c>
      <c r="K6962" s="76" t="s">
        <v>16</v>
      </c>
    </row>
    <row r="6963" spans="1:11" x14ac:dyDescent="0.25">
      <c r="A6963" s="76" t="s">
        <v>26045</v>
      </c>
      <c r="B6963" s="77" t="s">
        <v>686</v>
      </c>
      <c r="C6963" s="76" t="s">
        <v>3450</v>
      </c>
      <c r="D6963" s="76" t="s">
        <v>14033</v>
      </c>
      <c r="E6963" s="76" t="s">
        <v>14034</v>
      </c>
      <c r="F6963" s="76"/>
      <c r="G6963" s="86">
        <v>22.087890000000002</v>
      </c>
      <c r="H6963" s="86">
        <v>81.374695000000003</v>
      </c>
      <c r="I6963" s="79" t="s">
        <v>12729</v>
      </c>
      <c r="J6963" s="76" t="s">
        <v>12730</v>
      </c>
      <c r="K6963" s="76" t="s">
        <v>16</v>
      </c>
    </row>
    <row r="6964" spans="1:11" x14ac:dyDescent="0.25">
      <c r="A6964" s="76" t="s">
        <v>26045</v>
      </c>
      <c r="B6964" s="77" t="s">
        <v>686</v>
      </c>
      <c r="C6964" s="76" t="s">
        <v>1352</v>
      </c>
      <c r="D6964" s="76" t="s">
        <v>14035</v>
      </c>
      <c r="E6964" s="76" t="s">
        <v>14036</v>
      </c>
      <c r="F6964" s="76"/>
      <c r="G6964" s="86">
        <v>21.428923999999999</v>
      </c>
      <c r="H6964" s="86">
        <v>80.829350000000005</v>
      </c>
      <c r="I6964" s="79">
        <v>32800000</v>
      </c>
      <c r="J6964" s="76" t="s">
        <v>12752</v>
      </c>
      <c r="K6964" s="76" t="s">
        <v>16</v>
      </c>
    </row>
    <row r="6965" spans="1:11" x14ac:dyDescent="0.25">
      <c r="A6965" s="76" t="s">
        <v>26045</v>
      </c>
      <c r="B6965" s="77" t="s">
        <v>686</v>
      </c>
      <c r="C6965" s="76"/>
      <c r="D6965" s="76" t="s">
        <v>14037</v>
      </c>
      <c r="E6965" s="76" t="s">
        <v>14038</v>
      </c>
      <c r="F6965" s="76"/>
      <c r="G6965" s="86">
        <v>22.188644</v>
      </c>
      <c r="H6965" s="86">
        <v>81.21217</v>
      </c>
      <c r="I6965" s="79">
        <v>32800000</v>
      </c>
      <c r="J6965" s="76" t="s">
        <v>12752</v>
      </c>
      <c r="K6965" s="76" t="s">
        <v>16</v>
      </c>
    </row>
    <row r="6966" spans="1:11" x14ac:dyDescent="0.25">
      <c r="A6966" s="76" t="s">
        <v>26045</v>
      </c>
      <c r="B6966" s="77" t="s">
        <v>686</v>
      </c>
      <c r="C6966" s="76"/>
      <c r="D6966" s="76" t="s">
        <v>14039</v>
      </c>
      <c r="E6966" s="76" t="s">
        <v>14040</v>
      </c>
      <c r="F6966" s="76"/>
      <c r="G6966" s="86">
        <v>21.838730000000002</v>
      </c>
      <c r="H6966" s="86">
        <v>81.12921</v>
      </c>
      <c r="I6966" s="79">
        <v>32810000</v>
      </c>
      <c r="J6966" s="76" t="s">
        <v>12755</v>
      </c>
      <c r="K6966" s="76" t="s">
        <v>16</v>
      </c>
    </row>
    <row r="6967" spans="1:11" x14ac:dyDescent="0.25">
      <c r="A6967" s="76" t="s">
        <v>26045</v>
      </c>
      <c r="B6967" s="77" t="s">
        <v>686</v>
      </c>
      <c r="C6967" s="76" t="s">
        <v>1352</v>
      </c>
      <c r="D6967" s="76" t="s">
        <v>14041</v>
      </c>
      <c r="E6967" s="76" t="s">
        <v>14042</v>
      </c>
      <c r="F6967" s="76"/>
      <c r="G6967" s="86">
        <v>22.106470000000002</v>
      </c>
      <c r="H6967" s="86">
        <v>81.069029999999998</v>
      </c>
      <c r="I6967" s="79" t="s">
        <v>12721</v>
      </c>
      <c r="J6967" s="76" t="s">
        <v>12722</v>
      </c>
      <c r="K6967" s="76" t="s">
        <v>16</v>
      </c>
    </row>
    <row r="6968" spans="1:11" x14ac:dyDescent="0.25">
      <c r="A6968" s="76" t="s">
        <v>26045</v>
      </c>
      <c r="B6968" s="77" t="s">
        <v>686</v>
      </c>
      <c r="C6968" s="76" t="s">
        <v>1065</v>
      </c>
      <c r="D6968" s="76"/>
      <c r="E6968" s="76" t="s">
        <v>9050</v>
      </c>
      <c r="F6968" s="76"/>
      <c r="G6968" s="86">
        <v>21.997713999999998</v>
      </c>
      <c r="H6968" s="86">
        <v>81.232605000000007</v>
      </c>
      <c r="I6968" s="79">
        <v>32800000</v>
      </c>
      <c r="J6968" s="76" t="s">
        <v>12752</v>
      </c>
      <c r="K6968" s="76" t="s">
        <v>16</v>
      </c>
    </row>
    <row r="6969" spans="1:11" x14ac:dyDescent="0.25">
      <c r="A6969" s="76" t="s">
        <v>26045</v>
      </c>
      <c r="B6969" s="77" t="s">
        <v>686</v>
      </c>
      <c r="C6969" s="76"/>
      <c r="D6969" s="76"/>
      <c r="E6969" s="76" t="s">
        <v>14043</v>
      </c>
      <c r="F6969" s="76"/>
      <c r="G6969" s="86">
        <v>22.016670000000001</v>
      </c>
      <c r="H6969" s="86">
        <v>81.25</v>
      </c>
      <c r="I6969" s="79" t="s">
        <v>12935</v>
      </c>
      <c r="J6969" s="76" t="s">
        <v>12936</v>
      </c>
      <c r="K6969" s="76" t="s">
        <v>16</v>
      </c>
    </row>
    <row r="6970" spans="1:11" x14ac:dyDescent="0.25">
      <c r="A6970" s="76" t="s">
        <v>26045</v>
      </c>
      <c r="B6970" s="77" t="s">
        <v>686</v>
      </c>
      <c r="C6970" s="76" t="s">
        <v>1065</v>
      </c>
      <c r="D6970" s="76" t="s">
        <v>14044</v>
      </c>
      <c r="E6970" s="76" t="s">
        <v>14045</v>
      </c>
      <c r="F6970" s="76"/>
      <c r="G6970" s="86">
        <v>22.02</v>
      </c>
      <c r="H6970" s="86">
        <v>81.251999999999995</v>
      </c>
      <c r="I6970" s="79" t="s">
        <v>12935</v>
      </c>
      <c r="J6970" s="76" t="s">
        <v>12936</v>
      </c>
      <c r="K6970" s="76" t="s">
        <v>16</v>
      </c>
    </row>
    <row r="6971" spans="1:11" x14ac:dyDescent="0.25">
      <c r="A6971" s="76" t="s">
        <v>26045</v>
      </c>
      <c r="B6971" s="77" t="s">
        <v>686</v>
      </c>
      <c r="C6971" s="76" t="s">
        <v>1641</v>
      </c>
      <c r="D6971" s="76" t="s">
        <v>14046</v>
      </c>
      <c r="E6971" s="76" t="s">
        <v>14047</v>
      </c>
      <c r="F6971" s="76"/>
      <c r="G6971" s="86">
        <v>22.004480000000001</v>
      </c>
      <c r="H6971" s="86">
        <v>81.213340000000002</v>
      </c>
      <c r="I6971" s="79">
        <v>32800000</v>
      </c>
      <c r="J6971" s="76" t="s">
        <v>12752</v>
      </c>
      <c r="K6971" s="76" t="s">
        <v>16</v>
      </c>
    </row>
    <row r="6972" spans="1:11" x14ac:dyDescent="0.25">
      <c r="A6972" s="76" t="s">
        <v>26045</v>
      </c>
      <c r="B6972" s="77" t="s">
        <v>686</v>
      </c>
      <c r="C6972" s="76" t="s">
        <v>1352</v>
      </c>
      <c r="D6972" s="76" t="s">
        <v>14048</v>
      </c>
      <c r="E6972" s="76" t="s">
        <v>14049</v>
      </c>
      <c r="F6972" s="76"/>
      <c r="G6972" s="86">
        <v>22.119755000000001</v>
      </c>
      <c r="H6972" s="86">
        <v>81.258325999999997</v>
      </c>
      <c r="I6972" s="79">
        <v>32800000</v>
      </c>
      <c r="J6972" s="76" t="s">
        <v>12752</v>
      </c>
      <c r="K6972" s="76" t="s">
        <v>16</v>
      </c>
    </row>
    <row r="6973" spans="1:11" x14ac:dyDescent="0.25">
      <c r="A6973" s="76" t="s">
        <v>26045</v>
      </c>
      <c r="B6973" s="77" t="s">
        <v>686</v>
      </c>
      <c r="C6973" s="76" t="s">
        <v>1641</v>
      </c>
      <c r="D6973" s="76" t="s">
        <v>14050</v>
      </c>
      <c r="E6973" s="76" t="s">
        <v>14051</v>
      </c>
      <c r="F6973" s="76"/>
      <c r="G6973" s="86">
        <v>22.116256</v>
      </c>
      <c r="H6973" s="86">
        <v>81.453387000000006</v>
      </c>
      <c r="I6973" s="79">
        <v>32800000</v>
      </c>
      <c r="J6973" s="76" t="s">
        <v>12752</v>
      </c>
      <c r="K6973" s="76" t="s">
        <v>16</v>
      </c>
    </row>
    <row r="6974" spans="1:11" x14ac:dyDescent="0.25">
      <c r="A6974" s="76" t="s">
        <v>26045</v>
      </c>
      <c r="B6974" s="77" t="s">
        <v>686</v>
      </c>
      <c r="C6974" s="76" t="s">
        <v>1352</v>
      </c>
      <c r="D6974" s="76" t="s">
        <v>14052</v>
      </c>
      <c r="E6974" s="76" t="s">
        <v>14053</v>
      </c>
      <c r="F6974" s="76"/>
      <c r="G6974" s="86">
        <v>22.164902999999999</v>
      </c>
      <c r="H6974" s="86">
        <v>81.197616999999994</v>
      </c>
      <c r="I6974" s="79">
        <v>32800000</v>
      </c>
      <c r="J6974" s="76" t="s">
        <v>12752</v>
      </c>
      <c r="K6974" s="76" t="s">
        <v>16</v>
      </c>
    </row>
    <row r="6975" spans="1:11" x14ac:dyDescent="0.25">
      <c r="A6975" s="76" t="s">
        <v>26045</v>
      </c>
      <c r="B6975" s="77" t="s">
        <v>686</v>
      </c>
      <c r="C6975" s="76" t="s">
        <v>1352</v>
      </c>
      <c r="D6975" s="76" t="s">
        <v>14054</v>
      </c>
      <c r="E6975" s="76" t="s">
        <v>14055</v>
      </c>
      <c r="F6975" s="76"/>
      <c r="G6975" s="86">
        <v>22.024229999999999</v>
      </c>
      <c r="H6975" s="86">
        <v>81.220384999999993</v>
      </c>
      <c r="I6975" s="79">
        <v>32800000</v>
      </c>
      <c r="J6975" s="76" t="s">
        <v>12752</v>
      </c>
      <c r="K6975" s="76" t="s">
        <v>16</v>
      </c>
    </row>
    <row r="6976" spans="1:11" x14ac:dyDescent="0.25">
      <c r="A6976" s="76" t="s">
        <v>26045</v>
      </c>
      <c r="B6976" s="77" t="s">
        <v>686</v>
      </c>
      <c r="C6976" s="76" t="s">
        <v>2587</v>
      </c>
      <c r="D6976" s="76"/>
      <c r="E6976" s="76" t="s">
        <v>14056</v>
      </c>
      <c r="F6976" s="76"/>
      <c r="G6976" s="86">
        <v>21.98901</v>
      </c>
      <c r="H6976" s="86">
        <v>80.64537</v>
      </c>
      <c r="I6976" s="79">
        <v>32810000</v>
      </c>
      <c r="J6976" s="76" t="s">
        <v>12755</v>
      </c>
      <c r="K6976" s="76" t="s">
        <v>16</v>
      </c>
    </row>
    <row r="6977" spans="1:11" x14ac:dyDescent="0.25">
      <c r="A6977" s="76" t="s">
        <v>26045</v>
      </c>
      <c r="B6977" s="77" t="s">
        <v>686</v>
      </c>
      <c r="C6977" s="76" t="s">
        <v>1352</v>
      </c>
      <c r="D6977" s="76" t="s">
        <v>14057</v>
      </c>
      <c r="E6977" s="76" t="s">
        <v>14058</v>
      </c>
      <c r="F6977" s="76"/>
      <c r="G6977" s="86">
        <v>23.006509999999999</v>
      </c>
      <c r="H6977" s="86">
        <v>82.049578999999994</v>
      </c>
      <c r="I6977" s="79">
        <v>32810000</v>
      </c>
      <c r="J6977" s="76" t="s">
        <v>12755</v>
      </c>
      <c r="K6977" s="76" t="s">
        <v>16</v>
      </c>
    </row>
    <row r="6978" spans="1:11" x14ac:dyDescent="0.25">
      <c r="A6978" s="76" t="s">
        <v>26045</v>
      </c>
      <c r="B6978" s="77" t="s">
        <v>686</v>
      </c>
      <c r="C6978" s="76"/>
      <c r="D6978" s="76" t="s">
        <v>7627</v>
      </c>
      <c r="E6978" s="76" t="s">
        <v>14059</v>
      </c>
      <c r="F6978" s="76"/>
      <c r="G6978" s="86">
        <v>22.031787999999999</v>
      </c>
      <c r="H6978" s="86">
        <v>81.374695000000003</v>
      </c>
      <c r="I6978" s="79">
        <v>32810000</v>
      </c>
      <c r="J6978" s="76" t="s">
        <v>12755</v>
      </c>
      <c r="K6978" s="76" t="s">
        <v>16</v>
      </c>
    </row>
    <row r="6979" spans="1:11" x14ac:dyDescent="0.25">
      <c r="A6979" s="76" t="s">
        <v>26045</v>
      </c>
      <c r="B6979" s="77" t="s">
        <v>686</v>
      </c>
      <c r="C6979" s="76"/>
      <c r="D6979" s="76" t="s">
        <v>14060</v>
      </c>
      <c r="E6979" s="76" t="s">
        <v>14061</v>
      </c>
      <c r="F6979" s="76"/>
      <c r="G6979" s="86">
        <v>22.221270000000001</v>
      </c>
      <c r="H6979" s="86">
        <v>81.401309999999995</v>
      </c>
      <c r="I6979" s="79">
        <v>32810000</v>
      </c>
      <c r="J6979" s="76" t="s">
        <v>12755</v>
      </c>
      <c r="K6979" s="76" t="s">
        <v>16</v>
      </c>
    </row>
    <row r="6980" spans="1:11" x14ac:dyDescent="0.25">
      <c r="A6980" s="76" t="s">
        <v>15135</v>
      </c>
      <c r="B6980" s="77" t="s">
        <v>686</v>
      </c>
      <c r="C6980" s="76" t="s">
        <v>1065</v>
      </c>
      <c r="D6980" s="76" t="s">
        <v>15675</v>
      </c>
      <c r="E6980" s="76" t="s">
        <v>15676</v>
      </c>
      <c r="F6980" s="76">
        <v>9755323674</v>
      </c>
      <c r="G6980" s="76">
        <v>22.2227286</v>
      </c>
      <c r="H6980" s="76">
        <v>81.408666499999995</v>
      </c>
      <c r="I6980" s="79" t="s">
        <v>15677</v>
      </c>
      <c r="J6980" s="76" t="s">
        <v>15401</v>
      </c>
      <c r="K6980" s="76" t="s">
        <v>16</v>
      </c>
    </row>
    <row r="6981" spans="1:11" x14ac:dyDescent="0.25">
      <c r="A6981" s="76" t="s">
        <v>15839</v>
      </c>
      <c r="B6981" s="77" t="s">
        <v>686</v>
      </c>
      <c r="C6981" s="76" t="s">
        <v>13993</v>
      </c>
      <c r="D6981" s="76" t="s">
        <v>15890</v>
      </c>
      <c r="E6981" s="76" t="s">
        <v>15891</v>
      </c>
      <c r="F6981" s="76">
        <v>7748801435</v>
      </c>
      <c r="G6981" s="76">
        <v>21.214099999999998</v>
      </c>
      <c r="H6981" s="76">
        <v>81.309550000000002</v>
      </c>
      <c r="I6981" s="79" t="s">
        <v>15892</v>
      </c>
      <c r="J6981" s="76" t="s">
        <v>15844</v>
      </c>
      <c r="K6981" s="76" t="s">
        <v>16</v>
      </c>
    </row>
    <row r="6982" spans="1:11" x14ac:dyDescent="0.25">
      <c r="A6982" s="76" t="s">
        <v>15839</v>
      </c>
      <c r="B6982" s="77" t="s">
        <v>686</v>
      </c>
      <c r="C6982" s="76" t="s">
        <v>13993</v>
      </c>
      <c r="D6982" s="76" t="s">
        <v>7756</v>
      </c>
      <c r="E6982" s="76" t="s">
        <v>15893</v>
      </c>
      <c r="F6982" s="76">
        <v>9754628363</v>
      </c>
      <c r="G6982" s="76">
        <v>21.968050000000002</v>
      </c>
      <c r="H6982" s="76">
        <v>81.285899999999998</v>
      </c>
      <c r="I6982" s="79" t="s">
        <v>15894</v>
      </c>
      <c r="J6982" s="76" t="s">
        <v>15844</v>
      </c>
      <c r="K6982" s="76" t="s">
        <v>16</v>
      </c>
    </row>
    <row r="6983" spans="1:11" x14ac:dyDescent="0.25">
      <c r="A6983" s="76" t="s">
        <v>16261</v>
      </c>
      <c r="B6983" s="77" t="s">
        <v>686</v>
      </c>
      <c r="C6983" s="76" t="s">
        <v>8525</v>
      </c>
      <c r="D6983" s="77" t="s">
        <v>16353</v>
      </c>
      <c r="E6983" s="77" t="s">
        <v>2198</v>
      </c>
      <c r="F6983" s="76">
        <v>9753183434</v>
      </c>
      <c r="G6983" s="76" t="s">
        <v>16354</v>
      </c>
      <c r="H6983" s="76" t="s">
        <v>16355</v>
      </c>
      <c r="I6983" s="79" t="s">
        <v>16356</v>
      </c>
      <c r="J6983" s="76" t="s">
        <v>16275</v>
      </c>
      <c r="K6983" s="76" t="s">
        <v>16</v>
      </c>
    </row>
    <row r="6984" spans="1:11" x14ac:dyDescent="0.25">
      <c r="A6984" s="76" t="s">
        <v>16261</v>
      </c>
      <c r="B6984" s="77" t="s">
        <v>686</v>
      </c>
      <c r="C6984" s="76" t="s">
        <v>8525</v>
      </c>
      <c r="D6984" s="77" t="s">
        <v>16357</v>
      </c>
      <c r="E6984" s="77" t="s">
        <v>16358</v>
      </c>
      <c r="F6984" s="76">
        <v>6268346225</v>
      </c>
      <c r="G6984" s="76" t="s">
        <v>16359</v>
      </c>
      <c r="H6984" s="76" t="s">
        <v>16360</v>
      </c>
      <c r="I6984" s="79" t="s">
        <v>16361</v>
      </c>
      <c r="J6984" s="76" t="s">
        <v>16268</v>
      </c>
      <c r="K6984" s="76" t="s">
        <v>16</v>
      </c>
    </row>
    <row r="6985" spans="1:11" x14ac:dyDescent="0.25">
      <c r="A6985" s="76" t="s">
        <v>16261</v>
      </c>
      <c r="B6985" s="77" t="s">
        <v>686</v>
      </c>
      <c r="C6985" s="76" t="s">
        <v>13993</v>
      </c>
      <c r="D6985" s="85" t="s">
        <v>16753</v>
      </c>
      <c r="E6985" s="85" t="s">
        <v>16754</v>
      </c>
      <c r="F6985" s="85" t="s">
        <v>16755</v>
      </c>
      <c r="G6985" s="76" t="s">
        <v>16756</v>
      </c>
      <c r="H6985" s="76" t="s">
        <v>16757</v>
      </c>
      <c r="I6985" s="79" t="s">
        <v>16758</v>
      </c>
      <c r="J6985" s="85" t="s">
        <v>16275</v>
      </c>
      <c r="K6985" s="76" t="s">
        <v>16</v>
      </c>
    </row>
    <row r="6986" spans="1:11" x14ac:dyDescent="0.25">
      <c r="A6986" s="76" t="s">
        <v>16261</v>
      </c>
      <c r="B6986" s="77" t="s">
        <v>686</v>
      </c>
      <c r="C6986" s="76" t="s">
        <v>13993</v>
      </c>
      <c r="D6986" s="85" t="s">
        <v>16759</v>
      </c>
      <c r="E6986" s="85" t="s">
        <v>16760</v>
      </c>
      <c r="F6986" s="85" t="s">
        <v>16761</v>
      </c>
      <c r="G6986" s="76" t="s">
        <v>16762</v>
      </c>
      <c r="H6986" s="76" t="s">
        <v>16763</v>
      </c>
      <c r="I6986" s="79" t="s">
        <v>16764</v>
      </c>
      <c r="J6986" s="85" t="s">
        <v>16275</v>
      </c>
      <c r="K6986" s="76" t="s">
        <v>16</v>
      </c>
    </row>
    <row r="6987" spans="1:11" x14ac:dyDescent="0.25">
      <c r="A6987" s="76" t="s">
        <v>16261</v>
      </c>
      <c r="B6987" s="77" t="s">
        <v>686</v>
      </c>
      <c r="C6987" s="76" t="s">
        <v>13993</v>
      </c>
      <c r="D6987" s="85" t="s">
        <v>16765</v>
      </c>
      <c r="E6987" s="85" t="s">
        <v>16766</v>
      </c>
      <c r="F6987" s="85" t="s">
        <v>16767</v>
      </c>
      <c r="G6987" s="76" t="s">
        <v>16768</v>
      </c>
      <c r="H6987" s="76" t="s">
        <v>16769</v>
      </c>
      <c r="I6987" s="79" t="s">
        <v>16770</v>
      </c>
      <c r="J6987" s="85" t="s">
        <v>16275</v>
      </c>
      <c r="K6987" s="76" t="s">
        <v>16</v>
      </c>
    </row>
    <row r="6988" spans="1:11" x14ac:dyDescent="0.25">
      <c r="A6988" s="76" t="s">
        <v>16261</v>
      </c>
      <c r="B6988" s="77" t="s">
        <v>686</v>
      </c>
      <c r="C6988" s="76" t="s">
        <v>13993</v>
      </c>
      <c r="D6988" s="85" t="s">
        <v>16759</v>
      </c>
      <c r="E6988" s="85" t="s">
        <v>16771</v>
      </c>
      <c r="F6988" s="85" t="s">
        <v>16772</v>
      </c>
      <c r="G6988" s="76" t="s">
        <v>16773</v>
      </c>
      <c r="H6988" s="76" t="s">
        <v>16774</v>
      </c>
      <c r="I6988" s="79" t="s">
        <v>16775</v>
      </c>
      <c r="J6988" s="85" t="s">
        <v>16275</v>
      </c>
      <c r="K6988" s="76" t="s">
        <v>16</v>
      </c>
    </row>
    <row r="6989" spans="1:11" x14ac:dyDescent="0.25">
      <c r="A6989" s="76" t="s">
        <v>16261</v>
      </c>
      <c r="B6989" s="77" t="s">
        <v>686</v>
      </c>
      <c r="C6989" s="76" t="s">
        <v>16776</v>
      </c>
      <c r="D6989" s="85" t="s">
        <v>16777</v>
      </c>
      <c r="E6989" s="85" t="s">
        <v>16778</v>
      </c>
      <c r="F6989" s="85" t="s">
        <v>16779</v>
      </c>
      <c r="G6989" s="76" t="s">
        <v>16780</v>
      </c>
      <c r="H6989" s="76" t="s">
        <v>16781</v>
      </c>
      <c r="I6989" s="79" t="s">
        <v>16782</v>
      </c>
      <c r="J6989" s="85" t="s">
        <v>16275</v>
      </c>
      <c r="K6989" s="76" t="s">
        <v>16</v>
      </c>
    </row>
    <row r="6990" spans="1:11" x14ac:dyDescent="0.25">
      <c r="A6990" s="76" t="s">
        <v>16261</v>
      </c>
      <c r="B6990" s="77" t="s">
        <v>686</v>
      </c>
      <c r="C6990" s="76" t="s">
        <v>13993</v>
      </c>
      <c r="D6990" s="85" t="s">
        <v>16783</v>
      </c>
      <c r="E6990" s="85" t="s">
        <v>16784</v>
      </c>
      <c r="F6990" s="85" t="s">
        <v>16785</v>
      </c>
      <c r="G6990" s="76" t="s">
        <v>16786</v>
      </c>
      <c r="H6990" s="76" t="s">
        <v>16787</v>
      </c>
      <c r="I6990" s="79" t="s">
        <v>16788</v>
      </c>
      <c r="J6990" s="85" t="s">
        <v>16275</v>
      </c>
      <c r="K6990" s="76" t="s">
        <v>16</v>
      </c>
    </row>
    <row r="6991" spans="1:11" x14ac:dyDescent="0.25">
      <c r="A6991" s="76" t="s">
        <v>16261</v>
      </c>
      <c r="B6991" s="77" t="s">
        <v>686</v>
      </c>
      <c r="C6991" s="76" t="s">
        <v>13993</v>
      </c>
      <c r="D6991" s="85" t="s">
        <v>16795</v>
      </c>
      <c r="E6991" s="85" t="s">
        <v>16796</v>
      </c>
      <c r="F6991" s="85" t="s">
        <v>16797</v>
      </c>
      <c r="G6991" s="76" t="s">
        <v>16798</v>
      </c>
      <c r="H6991" s="76" t="s">
        <v>16799</v>
      </c>
      <c r="I6991" s="79" t="s">
        <v>16800</v>
      </c>
      <c r="J6991" s="85" t="s">
        <v>16275</v>
      </c>
      <c r="K6991" s="76" t="s">
        <v>16</v>
      </c>
    </row>
    <row r="6992" spans="1:11" x14ac:dyDescent="0.25">
      <c r="A6992" s="76" t="s">
        <v>17496</v>
      </c>
      <c r="B6992" s="77" t="s">
        <v>686</v>
      </c>
      <c r="C6992" s="76" t="s">
        <v>1116</v>
      </c>
      <c r="D6992" s="76" t="s">
        <v>8524</v>
      </c>
      <c r="E6992" s="76" t="s">
        <v>17554</v>
      </c>
      <c r="F6992" s="76">
        <v>9752394090</v>
      </c>
      <c r="G6992" s="76">
        <v>22.196643300000002</v>
      </c>
      <c r="H6992" s="76">
        <v>81.324287999999996</v>
      </c>
      <c r="I6992" s="79" t="s">
        <v>17555</v>
      </c>
      <c r="J6992" s="76" t="s">
        <v>17497</v>
      </c>
      <c r="K6992" s="76" t="s">
        <v>16</v>
      </c>
    </row>
    <row r="6993" spans="1:11" x14ac:dyDescent="0.25">
      <c r="A6993" s="76" t="s">
        <v>17496</v>
      </c>
      <c r="B6993" s="77" t="s">
        <v>686</v>
      </c>
      <c r="C6993" s="76" t="s">
        <v>1116</v>
      </c>
      <c r="D6993" s="76" t="s">
        <v>8524</v>
      </c>
      <c r="E6993" s="76" t="s">
        <v>17503</v>
      </c>
      <c r="F6993" s="76">
        <v>9827134442</v>
      </c>
      <c r="G6993" s="76">
        <v>22.228393000000001</v>
      </c>
      <c r="H6993" s="76">
        <v>81.540038999999993</v>
      </c>
      <c r="I6993" s="79" t="s">
        <v>17575</v>
      </c>
      <c r="J6993" s="76" t="s">
        <v>17497</v>
      </c>
      <c r="K6993" s="76" t="s">
        <v>16</v>
      </c>
    </row>
    <row r="6994" spans="1:11" x14ac:dyDescent="0.25">
      <c r="A6994" s="76" t="s">
        <v>17496</v>
      </c>
      <c r="B6994" s="77" t="s">
        <v>686</v>
      </c>
      <c r="C6994" s="76" t="s">
        <v>17686</v>
      </c>
      <c r="D6994" s="76" t="s">
        <v>8524</v>
      </c>
      <c r="E6994" s="76" t="s">
        <v>17687</v>
      </c>
      <c r="F6994" s="76">
        <v>9893526745</v>
      </c>
      <c r="G6994" s="76">
        <v>22.250315000000001</v>
      </c>
      <c r="H6994" s="76">
        <v>81.302042</v>
      </c>
      <c r="I6994" s="79" t="s">
        <v>17688</v>
      </c>
      <c r="J6994" s="76" t="s">
        <v>17623</v>
      </c>
      <c r="K6994" s="76" t="s">
        <v>16</v>
      </c>
    </row>
    <row r="6995" spans="1:11" x14ac:dyDescent="0.25">
      <c r="A6995" s="76" t="s">
        <v>17496</v>
      </c>
      <c r="B6995" s="77" t="s">
        <v>686</v>
      </c>
      <c r="C6995" s="76" t="s">
        <v>1116</v>
      </c>
      <c r="D6995" s="76" t="s">
        <v>16352</v>
      </c>
      <c r="E6995" s="76" t="s">
        <v>17689</v>
      </c>
      <c r="F6995" s="76">
        <v>975369832</v>
      </c>
      <c r="G6995" s="76">
        <v>22.415451999999998</v>
      </c>
      <c r="H6995" s="76">
        <v>81.343241000000006</v>
      </c>
      <c r="I6995" s="79" t="s">
        <v>17690</v>
      </c>
      <c r="J6995" s="76" t="s">
        <v>17623</v>
      </c>
      <c r="K6995" s="76" t="s">
        <v>16</v>
      </c>
    </row>
    <row r="6996" spans="1:11" x14ac:dyDescent="0.25">
      <c r="A6996" s="76" t="s">
        <v>17496</v>
      </c>
      <c r="B6996" s="77" t="s">
        <v>686</v>
      </c>
      <c r="C6996" s="76" t="s">
        <v>8525</v>
      </c>
      <c r="D6996" s="76" t="s">
        <v>17714</v>
      </c>
      <c r="E6996" s="76" t="s">
        <v>17715</v>
      </c>
      <c r="F6996" s="76" t="s">
        <v>17716</v>
      </c>
      <c r="G6996" s="76">
        <v>22.240147</v>
      </c>
      <c r="H6996" s="76">
        <v>81.387186</v>
      </c>
      <c r="I6996" s="79" t="s">
        <v>17717</v>
      </c>
      <c r="J6996" s="76" t="s">
        <v>17623</v>
      </c>
      <c r="K6996" s="76" t="s">
        <v>16</v>
      </c>
    </row>
    <row r="6997" spans="1:11" x14ac:dyDescent="0.25">
      <c r="A6997" s="76" t="s">
        <v>17496</v>
      </c>
      <c r="B6997" s="77" t="s">
        <v>686</v>
      </c>
      <c r="C6997" s="76" t="s">
        <v>8524</v>
      </c>
      <c r="D6997" s="76" t="s">
        <v>17746</v>
      </c>
      <c r="E6997" s="76" t="s">
        <v>17747</v>
      </c>
      <c r="F6997" s="76" t="s">
        <v>17748</v>
      </c>
      <c r="G6997" s="76">
        <v>22.176576000000001</v>
      </c>
      <c r="H6997" s="76">
        <v>81.189431999999996</v>
      </c>
      <c r="I6997" s="79" t="s">
        <v>17749</v>
      </c>
      <c r="J6997" s="76" t="s">
        <v>17623</v>
      </c>
      <c r="K6997" s="76" t="s">
        <v>16</v>
      </c>
    </row>
    <row r="6998" spans="1:11" x14ac:dyDescent="0.25">
      <c r="A6998" s="76" t="s">
        <v>17496</v>
      </c>
      <c r="B6998" s="77" t="s">
        <v>686</v>
      </c>
      <c r="C6998" s="76" t="s">
        <v>8524</v>
      </c>
      <c r="D6998" s="76" t="s">
        <v>17750</v>
      </c>
      <c r="E6998" s="76" t="s">
        <v>17751</v>
      </c>
      <c r="F6998" s="76" t="s">
        <v>17752</v>
      </c>
      <c r="G6998" s="76">
        <v>22.283358</v>
      </c>
      <c r="H6998" s="76">
        <v>81.315775000000002</v>
      </c>
      <c r="I6998" s="79" t="s">
        <v>17753</v>
      </c>
      <c r="J6998" s="76" t="s">
        <v>17623</v>
      </c>
      <c r="K6998" s="76" t="s">
        <v>16</v>
      </c>
    </row>
    <row r="6999" spans="1:11" x14ac:dyDescent="0.25">
      <c r="A6999" s="76" t="s">
        <v>17496</v>
      </c>
      <c r="B6999" s="77" t="s">
        <v>686</v>
      </c>
      <c r="C6999" s="76" t="s">
        <v>8525</v>
      </c>
      <c r="D6999" s="76" t="s">
        <v>17764</v>
      </c>
      <c r="E6999" s="76" t="s">
        <v>17765</v>
      </c>
      <c r="F6999" s="76">
        <v>9691722332</v>
      </c>
      <c r="G6999" s="76">
        <v>22.329097000000001</v>
      </c>
      <c r="H6999" s="76">
        <v>81.367959999999997</v>
      </c>
      <c r="I6999" s="79" t="s">
        <v>17766</v>
      </c>
      <c r="J6999" s="76" t="s">
        <v>17623</v>
      </c>
      <c r="K6999" s="76" t="s">
        <v>16</v>
      </c>
    </row>
    <row r="7000" spans="1:11" x14ac:dyDescent="0.25">
      <c r="A7000" s="76" t="s">
        <v>17496</v>
      </c>
      <c r="B7000" s="77" t="s">
        <v>686</v>
      </c>
      <c r="C7000" s="76" t="s">
        <v>17686</v>
      </c>
      <c r="D7000" s="76" t="s">
        <v>17841</v>
      </c>
      <c r="E7000" s="76" t="s">
        <v>17842</v>
      </c>
      <c r="F7000" s="76">
        <v>877273986</v>
      </c>
      <c r="G7000" s="76">
        <v>22.450994000000001</v>
      </c>
      <c r="H7000" s="76">
        <v>81.450357999999994</v>
      </c>
      <c r="I7000" s="79" t="s">
        <v>17843</v>
      </c>
      <c r="J7000" s="76" t="s">
        <v>17623</v>
      </c>
      <c r="K7000" s="76" t="s">
        <v>16</v>
      </c>
    </row>
    <row r="7001" spans="1:11" x14ac:dyDescent="0.25">
      <c r="A7001" s="76" t="s">
        <v>17496</v>
      </c>
      <c r="B7001" s="77" t="s">
        <v>686</v>
      </c>
      <c r="C7001" s="76" t="s">
        <v>17850</v>
      </c>
      <c r="D7001" s="76" t="s">
        <v>16776</v>
      </c>
      <c r="E7001" s="76" t="s">
        <v>17851</v>
      </c>
      <c r="F7001" s="76">
        <v>812692325</v>
      </c>
      <c r="G7001" s="76">
        <v>22.369741999999999</v>
      </c>
      <c r="H7001" s="76">
        <v>81.266336999999993</v>
      </c>
      <c r="I7001" s="79" t="s">
        <v>17852</v>
      </c>
      <c r="J7001" s="76" t="s">
        <v>17623</v>
      </c>
      <c r="K7001" s="76" t="s">
        <v>16</v>
      </c>
    </row>
    <row r="7002" spans="1:11" x14ac:dyDescent="0.25">
      <c r="A7002" s="76" t="s">
        <v>17496</v>
      </c>
      <c r="B7002" s="77" t="s">
        <v>686</v>
      </c>
      <c r="C7002" s="76" t="s">
        <v>17686</v>
      </c>
      <c r="D7002" s="76" t="s">
        <v>13993</v>
      </c>
      <c r="E7002" s="76" t="s">
        <v>17891</v>
      </c>
      <c r="F7002" s="76">
        <v>9755768</v>
      </c>
      <c r="G7002" s="76">
        <v>21.998425000000001</v>
      </c>
      <c r="H7002" s="76">
        <v>81.258097000000006</v>
      </c>
      <c r="I7002" s="79" t="s">
        <v>17892</v>
      </c>
      <c r="J7002" s="76" t="s">
        <v>17623</v>
      </c>
      <c r="K7002" s="76" t="s">
        <v>16</v>
      </c>
    </row>
    <row r="7003" spans="1:11" x14ac:dyDescent="0.25">
      <c r="A7003" s="76" t="s">
        <v>17496</v>
      </c>
      <c r="B7003" s="77" t="s">
        <v>686</v>
      </c>
      <c r="C7003" s="76" t="s">
        <v>17686</v>
      </c>
      <c r="D7003" s="76" t="s">
        <v>13993</v>
      </c>
      <c r="E7003" s="76" t="s">
        <v>17903</v>
      </c>
      <c r="F7003" s="76">
        <v>9685846387</v>
      </c>
      <c r="G7003" s="76">
        <v>22.166402000000001</v>
      </c>
      <c r="H7003" s="76">
        <v>81.203164999999998</v>
      </c>
      <c r="I7003" s="79" t="s">
        <v>17904</v>
      </c>
      <c r="J7003" s="76" t="s">
        <v>17623</v>
      </c>
      <c r="K7003" s="76" t="s">
        <v>16</v>
      </c>
    </row>
    <row r="7004" spans="1:11" x14ac:dyDescent="0.25">
      <c r="A7004" s="76" t="s">
        <v>17496</v>
      </c>
      <c r="B7004" s="77" t="s">
        <v>686</v>
      </c>
      <c r="C7004" s="76" t="s">
        <v>17916</v>
      </c>
      <c r="D7004" s="76" t="s">
        <v>17917</v>
      </c>
      <c r="E7004" s="76" t="s">
        <v>17918</v>
      </c>
      <c r="F7004" s="76">
        <v>789832714</v>
      </c>
      <c r="G7004" s="76">
        <v>22.135876</v>
      </c>
      <c r="H7004" s="76">
        <v>81.299295999999998</v>
      </c>
      <c r="I7004" s="79" t="s">
        <v>17919</v>
      </c>
      <c r="J7004" s="76" t="s">
        <v>17623</v>
      </c>
      <c r="K7004" s="76" t="s">
        <v>16</v>
      </c>
    </row>
    <row r="7005" spans="1:11" x14ac:dyDescent="0.25">
      <c r="A7005" s="76" t="s">
        <v>17496</v>
      </c>
      <c r="B7005" s="77" t="s">
        <v>686</v>
      </c>
      <c r="C7005" s="76" t="s">
        <v>17850</v>
      </c>
      <c r="D7005" s="76" t="s">
        <v>16776</v>
      </c>
      <c r="E7005" s="76" t="s">
        <v>17951</v>
      </c>
      <c r="F7005" s="76">
        <v>9755323674</v>
      </c>
      <c r="G7005" s="76">
        <v>22.181663</v>
      </c>
      <c r="H7005" s="76">
        <v>81.258097000000006</v>
      </c>
      <c r="I7005" s="79" t="s">
        <v>17952</v>
      </c>
      <c r="J7005" s="76" t="s">
        <v>17623</v>
      </c>
      <c r="K7005" s="76" t="s">
        <v>16</v>
      </c>
    </row>
    <row r="7006" spans="1:11" x14ac:dyDescent="0.25">
      <c r="A7006" s="76" t="s">
        <v>17496</v>
      </c>
      <c r="B7006" s="77" t="s">
        <v>686</v>
      </c>
      <c r="C7006" s="76" t="s">
        <v>17686</v>
      </c>
      <c r="D7006" s="76" t="s">
        <v>16776</v>
      </c>
      <c r="E7006" s="76" t="s">
        <v>17953</v>
      </c>
      <c r="F7006" s="76">
        <v>9575493549</v>
      </c>
      <c r="G7006" s="76">
        <v>22.318933999999999</v>
      </c>
      <c r="H7006" s="76">
        <v>81.203164999999998</v>
      </c>
      <c r="I7006" s="79" t="s">
        <v>17954</v>
      </c>
      <c r="J7006" s="76" t="s">
        <v>17623</v>
      </c>
      <c r="K7006" s="76" t="s">
        <v>16</v>
      </c>
    </row>
    <row r="7007" spans="1:11" x14ac:dyDescent="0.25">
      <c r="A7007" s="76" t="s">
        <v>17496</v>
      </c>
      <c r="B7007" s="77" t="s">
        <v>686</v>
      </c>
      <c r="C7007" s="76" t="s">
        <v>17686</v>
      </c>
      <c r="D7007" s="76" t="s">
        <v>16776</v>
      </c>
      <c r="E7007" s="76" t="s">
        <v>8648</v>
      </c>
      <c r="F7007" s="76">
        <v>756672222</v>
      </c>
      <c r="G7007" s="76">
        <v>22.118065999999999</v>
      </c>
      <c r="H7007" s="76">
        <v>81.315775000000002</v>
      </c>
      <c r="I7007" s="79" t="s">
        <v>18000</v>
      </c>
      <c r="J7007" s="76" t="s">
        <v>17623</v>
      </c>
      <c r="K7007" s="76" t="s">
        <v>16</v>
      </c>
    </row>
    <row r="7008" spans="1:11" x14ac:dyDescent="0.25">
      <c r="A7008" s="76" t="s">
        <v>17496</v>
      </c>
      <c r="B7008" s="77" t="s">
        <v>686</v>
      </c>
      <c r="C7008" s="76" t="s">
        <v>17686</v>
      </c>
      <c r="D7008" s="76" t="s">
        <v>13993</v>
      </c>
      <c r="E7008" s="76" t="s">
        <v>18005</v>
      </c>
      <c r="F7008" s="76">
        <v>9754957187</v>
      </c>
      <c r="G7008" s="76">
        <v>22.296064999999999</v>
      </c>
      <c r="H7008" s="76">
        <v>81.170205999999993</v>
      </c>
      <c r="I7008" s="79" t="s">
        <v>18006</v>
      </c>
      <c r="J7008" s="76" t="s">
        <v>17623</v>
      </c>
      <c r="K7008" s="76" t="s">
        <v>16</v>
      </c>
    </row>
    <row r="7009" spans="1:11" x14ac:dyDescent="0.25">
      <c r="A7009" s="76" t="s">
        <v>17496</v>
      </c>
      <c r="B7009" s="77" t="s">
        <v>686</v>
      </c>
      <c r="C7009" s="76" t="s">
        <v>17686</v>
      </c>
      <c r="D7009" s="76" t="s">
        <v>16776</v>
      </c>
      <c r="E7009" s="76" t="s">
        <v>18009</v>
      </c>
      <c r="F7009" s="76">
        <v>992676645</v>
      </c>
      <c r="G7009" s="76">
        <v>22.268108999999999</v>
      </c>
      <c r="H7009" s="76">
        <v>81.244364000000004</v>
      </c>
      <c r="I7009" s="79" t="s">
        <v>18010</v>
      </c>
      <c r="J7009" s="76" t="s">
        <v>17623</v>
      </c>
      <c r="K7009" s="76" t="s">
        <v>16</v>
      </c>
    </row>
    <row r="7010" spans="1:11" x14ac:dyDescent="0.25">
      <c r="A7010" s="76" t="s">
        <v>17496</v>
      </c>
      <c r="B7010" s="77" t="s">
        <v>686</v>
      </c>
      <c r="C7010" s="76" t="s">
        <v>18045</v>
      </c>
      <c r="D7010" s="76" t="s">
        <v>18046</v>
      </c>
      <c r="E7010" s="76" t="s">
        <v>18047</v>
      </c>
      <c r="F7010" s="76" t="s">
        <v>18048</v>
      </c>
      <c r="G7010" s="76">
        <v>22.268108999999999</v>
      </c>
      <c r="H7010" s="76">
        <v>81.318522000000002</v>
      </c>
      <c r="I7010" s="79" t="s">
        <v>18049</v>
      </c>
      <c r="J7010" s="76" t="s">
        <v>17623</v>
      </c>
      <c r="K7010" s="76" t="s">
        <v>16</v>
      </c>
    </row>
    <row r="7011" spans="1:11" x14ac:dyDescent="0.25">
      <c r="A7011" s="76" t="s">
        <v>17496</v>
      </c>
      <c r="B7011" s="77" t="s">
        <v>686</v>
      </c>
      <c r="C7011" s="76" t="s">
        <v>1116</v>
      </c>
      <c r="D7011" s="76" t="s">
        <v>8524</v>
      </c>
      <c r="E7011" s="76" t="s">
        <v>18060</v>
      </c>
      <c r="F7011" s="76">
        <v>8349565874</v>
      </c>
      <c r="G7011" s="76">
        <v>22.227435</v>
      </c>
      <c r="H7011" s="76">
        <v>81.263589999999994</v>
      </c>
      <c r="I7011" s="79" t="s">
        <v>18061</v>
      </c>
      <c r="J7011" s="76" t="s">
        <v>17623</v>
      </c>
      <c r="K7011" s="76" t="s">
        <v>16</v>
      </c>
    </row>
    <row r="7012" spans="1:11" x14ac:dyDescent="0.25">
      <c r="A7012" s="76" t="s">
        <v>17496</v>
      </c>
      <c r="B7012" s="77" t="s">
        <v>686</v>
      </c>
      <c r="C7012" s="76" t="s">
        <v>1116</v>
      </c>
      <c r="D7012" s="76" t="s">
        <v>8524</v>
      </c>
      <c r="E7012" s="76" t="s">
        <v>18081</v>
      </c>
      <c r="F7012" s="76">
        <v>756672222</v>
      </c>
      <c r="G7012" s="76">
        <v>22.219806999999999</v>
      </c>
      <c r="H7012" s="76">
        <v>81.389932999999999</v>
      </c>
      <c r="I7012" s="79" t="s">
        <v>18082</v>
      </c>
      <c r="J7012" s="76" t="s">
        <v>17623</v>
      </c>
      <c r="K7012" s="76" t="s">
        <v>16</v>
      </c>
    </row>
    <row r="7013" spans="1:11" x14ac:dyDescent="0.25">
      <c r="A7013" s="76" t="s">
        <v>17496</v>
      </c>
      <c r="B7013" s="77" t="s">
        <v>686</v>
      </c>
      <c r="C7013" s="76" t="s">
        <v>8524</v>
      </c>
      <c r="D7013" s="76" t="s">
        <v>18096</v>
      </c>
      <c r="E7013" s="76" t="s">
        <v>18097</v>
      </c>
      <c r="F7013" s="76">
        <v>9111121</v>
      </c>
      <c r="G7013" s="76">
        <v>22.116793000000001</v>
      </c>
      <c r="H7013" s="76">
        <v>81.138621000000001</v>
      </c>
      <c r="I7013" s="79" t="s">
        <v>18098</v>
      </c>
      <c r="J7013" s="76" t="s">
        <v>17623</v>
      </c>
      <c r="K7013" s="76" t="s">
        <v>16</v>
      </c>
    </row>
    <row r="7014" spans="1:11" x14ac:dyDescent="0.25">
      <c r="A7014" s="76" t="s">
        <v>17496</v>
      </c>
      <c r="B7014" s="77" t="s">
        <v>686</v>
      </c>
      <c r="C7014" s="76" t="s">
        <v>8524</v>
      </c>
      <c r="D7014" s="76" t="s">
        <v>18108</v>
      </c>
      <c r="E7014" s="76" t="s">
        <v>18109</v>
      </c>
      <c r="F7014" s="76">
        <v>8225845226</v>
      </c>
      <c r="G7014" s="76">
        <v>22.252856999999999</v>
      </c>
      <c r="H7014" s="76">
        <v>81.337748000000005</v>
      </c>
      <c r="I7014" s="79" t="s">
        <v>18110</v>
      </c>
      <c r="J7014" s="76" t="s">
        <v>17623</v>
      </c>
      <c r="K7014" s="76" t="s">
        <v>16</v>
      </c>
    </row>
    <row r="7015" spans="1:11" x14ac:dyDescent="0.25">
      <c r="A7015" s="76" t="s">
        <v>17496</v>
      </c>
      <c r="B7015" s="77" t="s">
        <v>686</v>
      </c>
      <c r="C7015" s="76" t="s">
        <v>18126</v>
      </c>
      <c r="D7015" s="76" t="s">
        <v>16352</v>
      </c>
      <c r="E7015" s="76" t="s">
        <v>18127</v>
      </c>
      <c r="F7015" s="76">
        <v>975269966</v>
      </c>
      <c r="G7015" s="76">
        <v>22.112977000000001</v>
      </c>
      <c r="H7015" s="76">
        <v>81.280069999999995</v>
      </c>
      <c r="I7015" s="79" t="s">
        <v>18128</v>
      </c>
      <c r="J7015" s="76" t="s">
        <v>17623</v>
      </c>
      <c r="K7015" s="76" t="s">
        <v>16</v>
      </c>
    </row>
    <row r="7016" spans="1:11" x14ac:dyDescent="0.25">
      <c r="A7016" s="76" t="s">
        <v>17496</v>
      </c>
      <c r="B7016" s="77" t="s">
        <v>686</v>
      </c>
      <c r="C7016" s="76" t="s">
        <v>18139</v>
      </c>
      <c r="D7016" s="76" t="s">
        <v>18140</v>
      </c>
      <c r="E7016" s="76" t="s">
        <v>18141</v>
      </c>
      <c r="F7016" s="76">
        <v>8516887139</v>
      </c>
      <c r="G7016" s="76">
        <v>22.174033000000001</v>
      </c>
      <c r="H7016" s="76">
        <v>81.417399000000003</v>
      </c>
      <c r="I7016" s="79" t="s">
        <v>18142</v>
      </c>
      <c r="J7016" s="76" t="s">
        <v>17623</v>
      </c>
      <c r="K7016" s="76" t="s">
        <v>16</v>
      </c>
    </row>
    <row r="7017" spans="1:11" x14ac:dyDescent="0.25">
      <c r="A7017" s="76" t="s">
        <v>17496</v>
      </c>
      <c r="B7017" s="77" t="s">
        <v>686</v>
      </c>
      <c r="C7017" s="76" t="s">
        <v>1316</v>
      </c>
      <c r="D7017" s="76" t="s">
        <v>8524</v>
      </c>
      <c r="E7017" s="76" t="s">
        <v>4170</v>
      </c>
      <c r="F7017" s="76">
        <v>9754968685</v>
      </c>
      <c r="G7017" s="76">
        <v>22.204550999999999</v>
      </c>
      <c r="H7017" s="76">
        <v>81.288308999999998</v>
      </c>
      <c r="I7017" s="79" t="s">
        <v>18168</v>
      </c>
      <c r="J7017" s="76" t="s">
        <v>17623</v>
      </c>
      <c r="K7017" s="76" t="s">
        <v>16</v>
      </c>
    </row>
    <row r="7018" spans="1:11" x14ac:dyDescent="0.25">
      <c r="A7018" s="76" t="s">
        <v>17496</v>
      </c>
      <c r="B7018" s="77" t="s">
        <v>686</v>
      </c>
      <c r="C7018" s="76" t="s">
        <v>18171</v>
      </c>
      <c r="D7018" s="76" t="s">
        <v>8524</v>
      </c>
      <c r="E7018" s="76" t="s">
        <v>18172</v>
      </c>
      <c r="F7018" s="76">
        <v>834934668</v>
      </c>
      <c r="G7018" s="76">
        <v>22.137148</v>
      </c>
      <c r="H7018" s="76">
        <v>81.03425</v>
      </c>
      <c r="I7018" s="79" t="s">
        <v>18173</v>
      </c>
      <c r="J7018" s="76" t="s">
        <v>17623</v>
      </c>
      <c r="K7018" s="76" t="s">
        <v>16</v>
      </c>
    </row>
    <row r="7019" spans="1:11" x14ac:dyDescent="0.25">
      <c r="A7019" s="76" t="s">
        <v>17496</v>
      </c>
      <c r="B7019" s="77" t="s">
        <v>686</v>
      </c>
      <c r="C7019" s="76" t="s">
        <v>18177</v>
      </c>
      <c r="D7019" s="76" t="s">
        <v>8524</v>
      </c>
      <c r="E7019" s="76" t="s">
        <v>18178</v>
      </c>
      <c r="F7019" s="76">
        <v>975553963</v>
      </c>
      <c r="G7019" s="76">
        <v>22.217265000000001</v>
      </c>
      <c r="H7019" s="76">
        <v>81.222391000000002</v>
      </c>
      <c r="I7019" s="79" t="s">
        <v>18179</v>
      </c>
      <c r="J7019" s="76" t="s">
        <v>17623</v>
      </c>
      <c r="K7019" s="76" t="s">
        <v>16</v>
      </c>
    </row>
    <row r="7020" spans="1:11" x14ac:dyDescent="0.25">
      <c r="A7020" s="76" t="s">
        <v>17496</v>
      </c>
      <c r="B7020" s="77" t="s">
        <v>686</v>
      </c>
      <c r="C7020" s="76" t="s">
        <v>18208</v>
      </c>
      <c r="D7020" s="76" t="s">
        <v>8524</v>
      </c>
      <c r="E7020" s="76" t="s">
        <v>18209</v>
      </c>
      <c r="F7020" s="76">
        <v>9755194147</v>
      </c>
      <c r="G7020" s="76">
        <v>22.191835999999999</v>
      </c>
      <c r="H7020" s="76">
        <v>81.345986999999994</v>
      </c>
      <c r="I7020" s="79" t="s">
        <v>18210</v>
      </c>
      <c r="J7020" s="76" t="s">
        <v>17623</v>
      </c>
      <c r="K7020" s="76" t="s">
        <v>16</v>
      </c>
    </row>
    <row r="7021" spans="1:11" x14ac:dyDescent="0.25">
      <c r="A7021" s="76" t="s">
        <v>17496</v>
      </c>
      <c r="B7021" s="77" t="s">
        <v>686</v>
      </c>
      <c r="C7021" s="76" t="s">
        <v>1116</v>
      </c>
      <c r="D7021" s="76" t="s">
        <v>8524</v>
      </c>
      <c r="E7021" s="76" t="s">
        <v>18225</v>
      </c>
      <c r="F7021" s="76">
        <v>9981344786</v>
      </c>
      <c r="G7021" s="76">
        <v>22.227435</v>
      </c>
      <c r="H7021" s="76">
        <v>81.282815999999997</v>
      </c>
      <c r="I7021" s="79" t="s">
        <v>18226</v>
      </c>
      <c r="J7021" s="76" t="s">
        <v>17623</v>
      </c>
      <c r="K7021" s="76" t="s">
        <v>16</v>
      </c>
    </row>
    <row r="7022" spans="1:11" x14ac:dyDescent="0.25">
      <c r="A7022" s="76" t="s">
        <v>17496</v>
      </c>
      <c r="B7022" s="77" t="s">
        <v>686</v>
      </c>
      <c r="C7022" s="76" t="s">
        <v>17686</v>
      </c>
      <c r="D7022" s="76" t="s">
        <v>16776</v>
      </c>
      <c r="E7022" s="76" t="s">
        <v>18241</v>
      </c>
      <c r="F7022" s="76"/>
      <c r="G7022" s="76">
        <v>22.116793000000001</v>
      </c>
      <c r="H7022" s="76">
        <v>81.080941999999993</v>
      </c>
      <c r="I7022" s="79" t="s">
        <v>18242</v>
      </c>
      <c r="J7022" s="76" t="s">
        <v>17623</v>
      </c>
      <c r="K7022" s="76" t="s">
        <v>16</v>
      </c>
    </row>
    <row r="7023" spans="1:11" x14ac:dyDescent="0.25">
      <c r="A7023" s="76" t="s">
        <v>17496</v>
      </c>
      <c r="B7023" s="77" t="s">
        <v>686</v>
      </c>
      <c r="C7023" s="76" t="s">
        <v>1063</v>
      </c>
      <c r="D7023" s="76" t="s">
        <v>8524</v>
      </c>
      <c r="E7023" s="76" t="s">
        <v>18247</v>
      </c>
      <c r="F7023" s="76"/>
      <c r="G7023" s="76">
        <v>22.235061999999999</v>
      </c>
      <c r="H7023" s="76">
        <v>81.381692999999999</v>
      </c>
      <c r="I7023" s="79" t="s">
        <v>18248</v>
      </c>
      <c r="J7023" s="76" t="s">
        <v>17623</v>
      </c>
      <c r="K7023" s="76" t="s">
        <v>16</v>
      </c>
    </row>
    <row r="7024" spans="1:11" x14ac:dyDescent="0.25">
      <c r="A7024" s="76" t="s">
        <v>17496</v>
      </c>
      <c r="B7024" s="77" t="s">
        <v>686</v>
      </c>
      <c r="C7024" s="76" t="s">
        <v>1116</v>
      </c>
      <c r="D7024" s="76" t="s">
        <v>8524</v>
      </c>
      <c r="E7024" s="76" t="s">
        <v>18251</v>
      </c>
      <c r="F7024" s="76">
        <v>7828756294</v>
      </c>
      <c r="G7024" s="76">
        <v>22.260483000000001</v>
      </c>
      <c r="H7024" s="76">
        <v>81.315775000000002</v>
      </c>
      <c r="I7024" s="79" t="s">
        <v>18252</v>
      </c>
      <c r="J7024" s="76" t="s">
        <v>17623</v>
      </c>
      <c r="K7024" s="76" t="s">
        <v>16</v>
      </c>
    </row>
    <row r="7025" spans="1:11" x14ac:dyDescent="0.25">
      <c r="A7025" s="76" t="s">
        <v>17496</v>
      </c>
      <c r="B7025" s="77" t="s">
        <v>686</v>
      </c>
      <c r="C7025" s="76" t="s">
        <v>1116</v>
      </c>
      <c r="D7025" s="76" t="s">
        <v>8524</v>
      </c>
      <c r="E7025" s="76" t="s">
        <v>18261</v>
      </c>
      <c r="F7025" s="76">
        <v>96381793</v>
      </c>
      <c r="G7025" s="76">
        <v>22.189292999999999</v>
      </c>
      <c r="H7025" s="76">
        <v>81.227884000000003</v>
      </c>
      <c r="I7025" s="79" t="s">
        <v>18262</v>
      </c>
      <c r="J7025" s="76" t="s">
        <v>17623</v>
      </c>
      <c r="K7025" s="76" t="s">
        <v>16</v>
      </c>
    </row>
    <row r="7026" spans="1:11" x14ac:dyDescent="0.25">
      <c r="A7026" s="76" t="s">
        <v>17496</v>
      </c>
      <c r="B7026" s="77" t="s">
        <v>686</v>
      </c>
      <c r="C7026" s="76" t="s">
        <v>1063</v>
      </c>
      <c r="D7026" s="76" t="s">
        <v>16352</v>
      </c>
      <c r="E7026" s="76" t="s">
        <v>18263</v>
      </c>
      <c r="F7026" s="76">
        <v>93463654</v>
      </c>
      <c r="G7026" s="76">
        <v>22.263024999999999</v>
      </c>
      <c r="H7026" s="76">
        <v>81.266336999999993</v>
      </c>
      <c r="I7026" s="79" t="s">
        <v>18264</v>
      </c>
      <c r="J7026" s="76" t="s">
        <v>17623</v>
      </c>
      <c r="K7026" s="76" t="s">
        <v>16</v>
      </c>
    </row>
    <row r="7027" spans="1:11" x14ac:dyDescent="0.25">
      <c r="A7027" s="76" t="s">
        <v>17496</v>
      </c>
      <c r="B7027" s="77" t="s">
        <v>686</v>
      </c>
      <c r="C7027" s="76" t="s">
        <v>17686</v>
      </c>
      <c r="D7027" s="76" t="s">
        <v>8524</v>
      </c>
      <c r="E7027" s="76" t="s">
        <v>18314</v>
      </c>
      <c r="F7027" s="76">
        <v>831976148</v>
      </c>
      <c r="G7027" s="76">
        <v>22.245231</v>
      </c>
      <c r="H7027" s="76">
        <v>81.381692999999999</v>
      </c>
      <c r="I7027" s="79" t="s">
        <v>18315</v>
      </c>
      <c r="J7027" s="76" t="s">
        <v>17623</v>
      </c>
      <c r="K7027" s="76" t="s">
        <v>16</v>
      </c>
    </row>
    <row r="7028" spans="1:11" x14ac:dyDescent="0.25">
      <c r="A7028" s="76" t="s">
        <v>17496</v>
      </c>
      <c r="B7028" s="77" t="s">
        <v>686</v>
      </c>
      <c r="C7028" s="76" t="s">
        <v>1116</v>
      </c>
      <c r="D7028" s="76" t="s">
        <v>8524</v>
      </c>
      <c r="E7028" s="76" t="s">
        <v>18392</v>
      </c>
      <c r="F7028" s="76">
        <v>931277399</v>
      </c>
      <c r="G7028" s="76">
        <v>22.392599000000001</v>
      </c>
      <c r="H7028" s="76">
        <v>81.280069999999995</v>
      </c>
      <c r="I7028" s="79" t="s">
        <v>18393</v>
      </c>
      <c r="J7028" s="76" t="s">
        <v>17623</v>
      </c>
      <c r="K7028" s="76" t="s">
        <v>16</v>
      </c>
    </row>
    <row r="7029" spans="1:11" x14ac:dyDescent="0.25">
      <c r="A7029" s="76" t="s">
        <v>17496</v>
      </c>
      <c r="B7029" s="77" t="s">
        <v>686</v>
      </c>
      <c r="C7029" s="76" t="s">
        <v>1116</v>
      </c>
      <c r="D7029" s="76" t="s">
        <v>8524</v>
      </c>
      <c r="E7029" s="76" t="s">
        <v>18396</v>
      </c>
      <c r="F7029" s="76">
        <v>917947835</v>
      </c>
      <c r="G7029" s="76">
        <v>22.275734</v>
      </c>
      <c r="H7029" s="76">
        <v>81.236124000000004</v>
      </c>
      <c r="I7029" s="79" t="s">
        <v>18397</v>
      </c>
      <c r="J7029" s="76" t="s">
        <v>17623</v>
      </c>
      <c r="K7029" s="76" t="s">
        <v>16</v>
      </c>
    </row>
    <row r="7030" spans="1:11" x14ac:dyDescent="0.25">
      <c r="A7030" s="76" t="s">
        <v>17496</v>
      </c>
      <c r="B7030" s="77" t="s">
        <v>686</v>
      </c>
      <c r="C7030" s="76" t="s">
        <v>1116</v>
      </c>
      <c r="D7030" s="76" t="s">
        <v>8524</v>
      </c>
      <c r="E7030" s="76" t="s">
        <v>18404</v>
      </c>
      <c r="F7030" s="76">
        <v>885556685</v>
      </c>
      <c r="G7030" s="76">
        <v>22.268108999999999</v>
      </c>
      <c r="H7030" s="76">
        <v>81.247111000000004</v>
      </c>
      <c r="I7030" s="79" t="s">
        <v>18405</v>
      </c>
      <c r="J7030" s="76" t="s">
        <v>17623</v>
      </c>
      <c r="K7030" s="76" t="s">
        <v>16</v>
      </c>
    </row>
    <row r="7031" spans="1:11" x14ac:dyDescent="0.25">
      <c r="A7031" s="76" t="s">
        <v>17496</v>
      </c>
      <c r="B7031" s="77" t="s">
        <v>686</v>
      </c>
      <c r="C7031" s="76" t="s">
        <v>1116</v>
      </c>
      <c r="D7031" s="76" t="s">
        <v>8524</v>
      </c>
      <c r="E7031" s="76" t="s">
        <v>18754</v>
      </c>
      <c r="F7031" s="76">
        <v>626655281</v>
      </c>
      <c r="G7031" s="76">
        <v>22.129515000000001</v>
      </c>
      <c r="H7031" s="76">
        <v>81.127634</v>
      </c>
      <c r="I7031" s="79" t="s">
        <v>18755</v>
      </c>
      <c r="J7031" s="76" t="s">
        <v>17623</v>
      </c>
      <c r="K7031" s="76" t="s">
        <v>16</v>
      </c>
    </row>
    <row r="7032" spans="1:11" x14ac:dyDescent="0.25">
      <c r="A7032" s="76" t="s">
        <v>17496</v>
      </c>
      <c r="B7032" s="77" t="s">
        <v>686</v>
      </c>
      <c r="C7032" s="76" t="s">
        <v>18832</v>
      </c>
      <c r="D7032" s="76" t="s">
        <v>8524</v>
      </c>
      <c r="E7032" s="76" t="s">
        <v>18833</v>
      </c>
      <c r="F7032" s="76">
        <v>97523949</v>
      </c>
      <c r="G7032" s="76">
        <v>22.259212000000002</v>
      </c>
      <c r="H7032" s="76">
        <v>81.296548999999999</v>
      </c>
      <c r="I7032" s="79" t="s">
        <v>18834</v>
      </c>
      <c r="J7032" s="76" t="s">
        <v>17623</v>
      </c>
      <c r="K7032" s="76" t="s">
        <v>16</v>
      </c>
    </row>
    <row r="7033" spans="1:11" x14ac:dyDescent="0.25">
      <c r="A7033" s="76" t="s">
        <v>17496</v>
      </c>
      <c r="B7033" s="77" t="s">
        <v>686</v>
      </c>
      <c r="C7033" s="76" t="s">
        <v>1116</v>
      </c>
      <c r="D7033" s="76" t="s">
        <v>8524</v>
      </c>
      <c r="E7033" s="76" t="s">
        <v>18835</v>
      </c>
      <c r="F7033" s="76">
        <v>997153367</v>
      </c>
      <c r="G7033" s="76">
        <v>22.283358</v>
      </c>
      <c r="H7033" s="76">
        <v>81.247111000000004</v>
      </c>
      <c r="I7033" s="79" t="s">
        <v>18836</v>
      </c>
      <c r="J7033" s="76" t="s">
        <v>17623</v>
      </c>
      <c r="K7033" s="76" t="s">
        <v>16</v>
      </c>
    </row>
    <row r="7034" spans="1:11" x14ac:dyDescent="0.25">
      <c r="A7034" s="76" t="s">
        <v>17496</v>
      </c>
      <c r="B7034" s="77" t="s">
        <v>686</v>
      </c>
      <c r="C7034" s="76" t="s">
        <v>1116</v>
      </c>
      <c r="D7034" s="76" t="s">
        <v>8524</v>
      </c>
      <c r="E7034" s="76" t="s">
        <v>18906</v>
      </c>
      <c r="F7034" s="76"/>
      <c r="G7034" s="76"/>
      <c r="H7034" s="76"/>
      <c r="I7034" s="79" t="s">
        <v>18907</v>
      </c>
      <c r="J7034" s="76" t="s">
        <v>17623</v>
      </c>
      <c r="K7034" s="76" t="s">
        <v>16</v>
      </c>
    </row>
    <row r="7035" spans="1:11" x14ac:dyDescent="0.25">
      <c r="A7035" s="76" t="s">
        <v>17496</v>
      </c>
      <c r="B7035" s="77" t="s">
        <v>686</v>
      </c>
      <c r="C7035" s="76" t="s">
        <v>1116</v>
      </c>
      <c r="D7035" s="76" t="s">
        <v>8524</v>
      </c>
      <c r="E7035" s="76" t="s">
        <v>18915</v>
      </c>
      <c r="F7035" s="76">
        <v>8878898559</v>
      </c>
      <c r="G7035" s="76">
        <v>22.313853000000002</v>
      </c>
      <c r="H7035" s="76">
        <v>81.354226999999995</v>
      </c>
      <c r="I7035" s="79" t="s">
        <v>18916</v>
      </c>
      <c r="J7035" s="76" t="s">
        <v>17623</v>
      </c>
      <c r="K7035" s="76" t="s">
        <v>16</v>
      </c>
    </row>
    <row r="7036" spans="1:11" x14ac:dyDescent="0.25">
      <c r="A7036" s="76" t="s">
        <v>17496</v>
      </c>
      <c r="B7036" s="77" t="s">
        <v>686</v>
      </c>
      <c r="C7036" s="76" t="s">
        <v>1116</v>
      </c>
      <c r="D7036" s="76" t="s">
        <v>8524</v>
      </c>
      <c r="E7036" s="76" t="s">
        <v>18992</v>
      </c>
      <c r="F7036" s="76"/>
      <c r="G7036" s="76"/>
      <c r="H7036" s="76"/>
      <c r="I7036" s="79" t="s">
        <v>18993</v>
      </c>
      <c r="J7036" s="76" t="s">
        <v>17623</v>
      </c>
      <c r="K7036" s="76" t="s">
        <v>16</v>
      </c>
    </row>
    <row r="7037" spans="1:11" x14ac:dyDescent="0.25">
      <c r="A7037" s="76" t="s">
        <v>17496</v>
      </c>
      <c r="B7037" s="77" t="s">
        <v>686</v>
      </c>
      <c r="C7037" s="76" t="s">
        <v>14887</v>
      </c>
      <c r="D7037" s="76" t="s">
        <v>8524</v>
      </c>
      <c r="E7037" s="76" t="s">
        <v>18994</v>
      </c>
      <c r="F7037" s="76"/>
      <c r="G7037" s="76"/>
      <c r="H7037" s="76"/>
      <c r="I7037" s="79" t="s">
        <v>18995</v>
      </c>
      <c r="J7037" s="76" t="s">
        <v>17623</v>
      </c>
      <c r="K7037" s="76" t="s">
        <v>16</v>
      </c>
    </row>
    <row r="7038" spans="1:11" x14ac:dyDescent="0.25">
      <c r="A7038" s="76" t="s">
        <v>17496</v>
      </c>
      <c r="B7038" s="77" t="s">
        <v>686</v>
      </c>
      <c r="C7038" s="76" t="s">
        <v>1116</v>
      </c>
      <c r="D7038" s="76" t="s">
        <v>8524</v>
      </c>
      <c r="E7038" s="76" t="s">
        <v>18996</v>
      </c>
      <c r="F7038" s="76"/>
      <c r="G7038" s="76"/>
      <c r="H7038" s="76"/>
      <c r="I7038" s="79" t="s">
        <v>18997</v>
      </c>
      <c r="J7038" s="76" t="s">
        <v>17623</v>
      </c>
      <c r="K7038" s="76" t="s">
        <v>16</v>
      </c>
    </row>
    <row r="7039" spans="1:11" x14ac:dyDescent="0.25">
      <c r="A7039" s="76" t="s">
        <v>17496</v>
      </c>
      <c r="B7039" s="77" t="s">
        <v>686</v>
      </c>
      <c r="C7039" s="76" t="s">
        <v>1116</v>
      </c>
      <c r="D7039" s="76" t="s">
        <v>8524</v>
      </c>
      <c r="E7039" s="76" t="s">
        <v>18998</v>
      </c>
      <c r="F7039" s="76"/>
      <c r="G7039" s="76"/>
      <c r="H7039" s="76"/>
      <c r="I7039" s="79" t="s">
        <v>18999</v>
      </c>
      <c r="J7039" s="76" t="s">
        <v>17623</v>
      </c>
      <c r="K7039" s="76" t="s">
        <v>16</v>
      </c>
    </row>
    <row r="7040" spans="1:11" x14ac:dyDescent="0.25">
      <c r="A7040" s="76" t="s">
        <v>17496</v>
      </c>
      <c r="B7040" s="77" t="s">
        <v>686</v>
      </c>
      <c r="C7040" s="76" t="s">
        <v>1116</v>
      </c>
      <c r="D7040" s="76" t="s">
        <v>8524</v>
      </c>
      <c r="E7040" s="76" t="s">
        <v>19041</v>
      </c>
      <c r="F7040" s="76"/>
      <c r="G7040" s="76"/>
      <c r="H7040" s="76"/>
      <c r="I7040" s="79" t="s">
        <v>19042</v>
      </c>
      <c r="J7040" s="76" t="s">
        <v>17623</v>
      </c>
      <c r="K7040" s="76" t="s">
        <v>16</v>
      </c>
    </row>
    <row r="7041" spans="1:11" x14ac:dyDescent="0.25">
      <c r="A7041" s="76" t="s">
        <v>17496</v>
      </c>
      <c r="B7041" s="77" t="s">
        <v>686</v>
      </c>
      <c r="C7041" s="76" t="s">
        <v>1116</v>
      </c>
      <c r="D7041" s="76" t="s">
        <v>8524</v>
      </c>
      <c r="E7041" s="76" t="s">
        <v>19043</v>
      </c>
      <c r="F7041" s="76"/>
      <c r="G7041" s="76"/>
      <c r="H7041" s="76"/>
      <c r="I7041" s="79" t="s">
        <v>19044</v>
      </c>
      <c r="J7041" s="76" t="s">
        <v>17623</v>
      </c>
      <c r="K7041" s="76" t="s">
        <v>16</v>
      </c>
    </row>
    <row r="7042" spans="1:11" x14ac:dyDescent="0.25">
      <c r="A7042" s="76" t="s">
        <v>17496</v>
      </c>
      <c r="B7042" s="77" t="s">
        <v>686</v>
      </c>
      <c r="C7042" s="76" t="s">
        <v>1116</v>
      </c>
      <c r="D7042" s="76" t="s">
        <v>8524</v>
      </c>
      <c r="E7042" s="76" t="s">
        <v>19093</v>
      </c>
      <c r="F7042" s="76">
        <v>9755685026</v>
      </c>
      <c r="G7042" s="76">
        <v>21.969127820000001</v>
      </c>
      <c r="H7042" s="76">
        <v>81.534958070000002</v>
      </c>
      <c r="I7042" s="79" t="s">
        <v>19094</v>
      </c>
      <c r="J7042" s="76" t="s">
        <v>17623</v>
      </c>
      <c r="K7042" s="76" t="s">
        <v>16</v>
      </c>
    </row>
    <row r="7043" spans="1:11" x14ac:dyDescent="0.25">
      <c r="A7043" s="76" t="s">
        <v>17496</v>
      </c>
      <c r="B7043" s="77" t="s">
        <v>686</v>
      </c>
      <c r="C7043" s="76" t="s">
        <v>1116</v>
      </c>
      <c r="D7043" s="76" t="s">
        <v>16352</v>
      </c>
      <c r="E7043" s="76" t="s">
        <v>19135</v>
      </c>
      <c r="F7043" s="76">
        <v>8085176002</v>
      </c>
      <c r="G7043" s="76">
        <v>22.339700000000001</v>
      </c>
      <c r="H7043" s="76">
        <v>81.192700000000002</v>
      </c>
      <c r="I7043" s="79" t="s">
        <v>19136</v>
      </c>
      <c r="J7043" s="76" t="s">
        <v>17623</v>
      </c>
      <c r="K7043" s="76" t="s">
        <v>16</v>
      </c>
    </row>
    <row r="7044" spans="1:11" x14ac:dyDescent="0.25">
      <c r="A7044" s="76" t="s">
        <v>17496</v>
      </c>
      <c r="B7044" s="77" t="s">
        <v>686</v>
      </c>
      <c r="C7044" s="76" t="s">
        <v>1116</v>
      </c>
      <c r="D7044" s="76" t="s">
        <v>16352</v>
      </c>
      <c r="E7044" s="76" t="s">
        <v>19137</v>
      </c>
      <c r="F7044" s="76">
        <v>8461820022</v>
      </c>
      <c r="G7044" s="76">
        <v>21.097854999999999</v>
      </c>
      <c r="H7044" s="76">
        <v>81.033707000000007</v>
      </c>
      <c r="I7044" s="79" t="s">
        <v>19138</v>
      </c>
      <c r="J7044" s="76" t="s">
        <v>17623</v>
      </c>
      <c r="K7044" s="76" t="s">
        <v>16</v>
      </c>
    </row>
    <row r="7045" spans="1:11" x14ac:dyDescent="0.25">
      <c r="A7045" s="76" t="s">
        <v>17496</v>
      </c>
      <c r="B7045" s="77" t="s">
        <v>686</v>
      </c>
      <c r="C7045" s="76" t="s">
        <v>18832</v>
      </c>
      <c r="D7045" s="76" t="s">
        <v>16352</v>
      </c>
      <c r="E7045" s="76" t="s">
        <v>19139</v>
      </c>
      <c r="F7045" s="76">
        <v>9179316563</v>
      </c>
      <c r="G7045" s="76">
        <v>21.834599999999998</v>
      </c>
      <c r="H7045" s="76">
        <v>81.124399999999994</v>
      </c>
      <c r="I7045" s="79" t="s">
        <v>19140</v>
      </c>
      <c r="J7045" s="76" t="s">
        <v>17623</v>
      </c>
      <c r="K7045" s="76" t="s">
        <v>16</v>
      </c>
    </row>
    <row r="7046" spans="1:11" x14ac:dyDescent="0.25">
      <c r="A7046" s="76" t="s">
        <v>17496</v>
      </c>
      <c r="B7046" s="77" t="s">
        <v>686</v>
      </c>
      <c r="C7046" s="76" t="s">
        <v>1116</v>
      </c>
      <c r="D7046" s="76" t="s">
        <v>8524</v>
      </c>
      <c r="E7046" s="76" t="s">
        <v>19164</v>
      </c>
      <c r="F7046" s="76"/>
      <c r="G7046" s="76"/>
      <c r="H7046" s="76"/>
      <c r="I7046" s="79" t="s">
        <v>19165</v>
      </c>
      <c r="J7046" s="76" t="s">
        <v>19151</v>
      </c>
      <c r="K7046" s="76" t="s">
        <v>16</v>
      </c>
    </row>
    <row r="7047" spans="1:11" x14ac:dyDescent="0.25">
      <c r="A7047" s="76" t="s">
        <v>17496</v>
      </c>
      <c r="B7047" s="77" t="s">
        <v>686</v>
      </c>
      <c r="C7047" s="76" t="s">
        <v>1116</v>
      </c>
      <c r="D7047" s="76" t="s">
        <v>8524</v>
      </c>
      <c r="E7047" s="76" t="s">
        <v>19284</v>
      </c>
      <c r="F7047" s="76"/>
      <c r="G7047" s="76"/>
      <c r="H7047" s="76"/>
      <c r="I7047" s="79" t="s">
        <v>19285</v>
      </c>
      <c r="J7047" s="76" t="s">
        <v>19151</v>
      </c>
      <c r="K7047" s="76" t="s">
        <v>16</v>
      </c>
    </row>
    <row r="7048" spans="1:11" x14ac:dyDescent="0.25">
      <c r="A7048" s="76" t="s">
        <v>17496</v>
      </c>
      <c r="B7048" s="77" t="s">
        <v>686</v>
      </c>
      <c r="C7048" s="76" t="s">
        <v>1116</v>
      </c>
      <c r="D7048" s="76" t="s">
        <v>8524</v>
      </c>
      <c r="E7048" s="76" t="s">
        <v>19335</v>
      </c>
      <c r="F7048" s="76">
        <v>7869093102</v>
      </c>
      <c r="G7048" s="76">
        <v>21.994987099999999</v>
      </c>
      <c r="H7048" s="76">
        <v>0</v>
      </c>
      <c r="I7048" s="79" t="s">
        <v>19336</v>
      </c>
      <c r="J7048" s="76" t="s">
        <v>19151</v>
      </c>
      <c r="K7048" s="76" t="s">
        <v>16</v>
      </c>
    </row>
    <row r="7049" spans="1:11" x14ac:dyDescent="0.25">
      <c r="A7049" s="76" t="s">
        <v>17496</v>
      </c>
      <c r="B7049" s="77" t="s">
        <v>686</v>
      </c>
      <c r="C7049" s="76" t="s">
        <v>17686</v>
      </c>
      <c r="D7049" s="76" t="s">
        <v>8524</v>
      </c>
      <c r="E7049" s="76" t="s">
        <v>19387</v>
      </c>
      <c r="F7049" s="76">
        <v>7489387296</v>
      </c>
      <c r="G7049" s="76">
        <v>22.298605999999999</v>
      </c>
      <c r="H7049" s="76">
        <v>81.233378000000002</v>
      </c>
      <c r="I7049" s="79" t="s">
        <v>19388</v>
      </c>
      <c r="J7049" s="76" t="s">
        <v>17623</v>
      </c>
      <c r="K7049" s="76" t="s">
        <v>16</v>
      </c>
    </row>
    <row r="7050" spans="1:11" x14ac:dyDescent="0.25">
      <c r="A7050" s="76" t="s">
        <v>17496</v>
      </c>
      <c r="B7050" s="77" t="s">
        <v>686</v>
      </c>
      <c r="C7050" s="76" t="s">
        <v>1063</v>
      </c>
      <c r="D7050" s="76" t="s">
        <v>16352</v>
      </c>
      <c r="E7050" s="76" t="s">
        <v>20386</v>
      </c>
      <c r="F7050" s="76"/>
      <c r="G7050" s="76">
        <v>22.134604</v>
      </c>
      <c r="H7050" s="76">
        <v>81.127634</v>
      </c>
      <c r="I7050" s="79" t="s">
        <v>20387</v>
      </c>
      <c r="J7050" s="76" t="s">
        <v>16268</v>
      </c>
      <c r="K7050" s="76" t="s">
        <v>16</v>
      </c>
    </row>
    <row r="7051" spans="1:11" x14ac:dyDescent="0.25">
      <c r="A7051" s="76" t="s">
        <v>17496</v>
      </c>
      <c r="B7051" s="77" t="s">
        <v>686</v>
      </c>
      <c r="C7051" s="76" t="s">
        <v>1063</v>
      </c>
      <c r="D7051" s="76" t="s">
        <v>8524</v>
      </c>
      <c r="E7051" s="76" t="s">
        <v>20388</v>
      </c>
      <c r="F7051" s="76">
        <v>9981726761</v>
      </c>
      <c r="G7051" s="76">
        <v>22.144780000000001</v>
      </c>
      <c r="H7051" s="76">
        <v>81.133127000000002</v>
      </c>
      <c r="I7051" s="79" t="s">
        <v>20389</v>
      </c>
      <c r="J7051" s="76" t="s">
        <v>16268</v>
      </c>
      <c r="K7051" s="76" t="s">
        <v>16</v>
      </c>
    </row>
    <row r="7052" spans="1:11" x14ac:dyDescent="0.25">
      <c r="A7052" s="76" t="s">
        <v>17496</v>
      </c>
      <c r="B7052" s="77" t="s">
        <v>686</v>
      </c>
      <c r="C7052" s="76" t="s">
        <v>1063</v>
      </c>
      <c r="D7052" s="76" t="s">
        <v>16352</v>
      </c>
      <c r="E7052" s="76" t="s">
        <v>20390</v>
      </c>
      <c r="F7052" s="76"/>
      <c r="G7052" s="76">
        <v>22.109159999999999</v>
      </c>
      <c r="H7052" s="76">
        <v>81.182565999999994</v>
      </c>
      <c r="I7052" s="79" t="s">
        <v>20391</v>
      </c>
      <c r="J7052" s="76" t="s">
        <v>16268</v>
      </c>
      <c r="K7052" s="76" t="s">
        <v>16</v>
      </c>
    </row>
    <row r="7053" spans="1:11" x14ac:dyDescent="0.25">
      <c r="A7053" s="76" t="s">
        <v>17496</v>
      </c>
      <c r="B7053" s="77" t="s">
        <v>686</v>
      </c>
      <c r="C7053" s="76" t="s">
        <v>1063</v>
      </c>
      <c r="D7053" s="76" t="s">
        <v>8524</v>
      </c>
      <c r="E7053" s="76" t="s">
        <v>20392</v>
      </c>
      <c r="F7053" s="76">
        <v>7389383862</v>
      </c>
      <c r="G7053" s="76">
        <v>22.124427000000001</v>
      </c>
      <c r="H7053" s="76">
        <v>81.146860000000004</v>
      </c>
      <c r="I7053" s="79" t="s">
        <v>20393</v>
      </c>
      <c r="J7053" s="76" t="s">
        <v>16268</v>
      </c>
      <c r="K7053" s="76" t="s">
        <v>16</v>
      </c>
    </row>
    <row r="7054" spans="1:11" x14ac:dyDescent="0.25">
      <c r="A7054" s="76" t="s">
        <v>17496</v>
      </c>
      <c r="B7054" s="77" t="s">
        <v>686</v>
      </c>
      <c r="C7054" s="76" t="s">
        <v>1063</v>
      </c>
      <c r="D7054" s="76" t="s">
        <v>8524</v>
      </c>
      <c r="E7054" s="76" t="s">
        <v>20394</v>
      </c>
      <c r="F7054" s="76"/>
      <c r="G7054" s="76">
        <v>22.121881999999999</v>
      </c>
      <c r="H7054" s="76">
        <v>81.166086000000007</v>
      </c>
      <c r="I7054" s="79" t="s">
        <v>20395</v>
      </c>
      <c r="J7054" s="76" t="s">
        <v>16268</v>
      </c>
      <c r="K7054" s="76" t="s">
        <v>16</v>
      </c>
    </row>
    <row r="7055" spans="1:11" x14ac:dyDescent="0.25">
      <c r="A7055" s="76" t="s">
        <v>17496</v>
      </c>
      <c r="B7055" s="77" t="s">
        <v>686</v>
      </c>
      <c r="C7055" s="76" t="s">
        <v>1063</v>
      </c>
      <c r="D7055" s="76" t="s">
        <v>8524</v>
      </c>
      <c r="E7055" s="76" t="s">
        <v>18079</v>
      </c>
      <c r="F7055" s="76"/>
      <c r="G7055" s="76">
        <v>22.124427000000001</v>
      </c>
      <c r="H7055" s="76">
        <v>81.155100000000004</v>
      </c>
      <c r="I7055" s="79" t="s">
        <v>20396</v>
      </c>
      <c r="J7055" s="76" t="s">
        <v>16268</v>
      </c>
      <c r="K7055" s="76" t="s">
        <v>16</v>
      </c>
    </row>
    <row r="7056" spans="1:11" x14ac:dyDescent="0.25">
      <c r="A7056" s="76" t="s">
        <v>17496</v>
      </c>
      <c r="B7056" s="77" t="s">
        <v>686</v>
      </c>
      <c r="C7056" s="76" t="s">
        <v>1063</v>
      </c>
      <c r="D7056" s="76" t="s">
        <v>8524</v>
      </c>
      <c r="E7056" s="76" t="s">
        <v>20258</v>
      </c>
      <c r="F7056" s="76"/>
      <c r="G7056" s="76">
        <v>22.162586999999998</v>
      </c>
      <c r="H7056" s="76">
        <v>81.102914999999996</v>
      </c>
      <c r="I7056" s="79" t="s">
        <v>20397</v>
      </c>
      <c r="J7056" s="76" t="s">
        <v>16268</v>
      </c>
      <c r="K7056" s="76" t="s">
        <v>16</v>
      </c>
    </row>
    <row r="7057" spans="1:11" x14ac:dyDescent="0.25">
      <c r="A7057" s="76" t="s">
        <v>17496</v>
      </c>
      <c r="B7057" s="77" t="s">
        <v>686</v>
      </c>
      <c r="C7057" s="76" t="s">
        <v>1063</v>
      </c>
      <c r="D7057" s="76" t="s">
        <v>8524</v>
      </c>
      <c r="E7057" s="76" t="s">
        <v>20398</v>
      </c>
      <c r="F7057" s="76"/>
      <c r="G7057" s="76">
        <v>22.124427000000001</v>
      </c>
      <c r="H7057" s="76">
        <v>81.135874000000001</v>
      </c>
      <c r="I7057" s="79" t="s">
        <v>20399</v>
      </c>
      <c r="J7057" s="76" t="s">
        <v>16268</v>
      </c>
      <c r="K7057" s="76" t="s">
        <v>16</v>
      </c>
    </row>
    <row r="7058" spans="1:11" x14ac:dyDescent="0.25">
      <c r="A7058" s="76" t="s">
        <v>17496</v>
      </c>
      <c r="B7058" s="77" t="s">
        <v>686</v>
      </c>
      <c r="C7058" s="76" t="s">
        <v>1116</v>
      </c>
      <c r="D7058" s="76" t="s">
        <v>16352</v>
      </c>
      <c r="E7058" s="76" t="s">
        <v>20422</v>
      </c>
      <c r="F7058" s="76"/>
      <c r="G7058" s="76">
        <v>22.303688999999999</v>
      </c>
      <c r="H7058" s="76">
        <v>81.411905000000004</v>
      </c>
      <c r="I7058" s="79" t="s">
        <v>20423</v>
      </c>
      <c r="J7058" s="76" t="s">
        <v>16268</v>
      </c>
      <c r="K7058" s="76" t="s">
        <v>16</v>
      </c>
    </row>
    <row r="7059" spans="1:11" x14ac:dyDescent="0.25">
      <c r="A7059" s="76" t="s">
        <v>17496</v>
      </c>
      <c r="B7059" s="77" t="s">
        <v>686</v>
      </c>
      <c r="C7059" s="76" t="s">
        <v>18177</v>
      </c>
      <c r="D7059" s="76" t="s">
        <v>8524</v>
      </c>
      <c r="E7059" s="76" t="s">
        <v>20424</v>
      </c>
      <c r="F7059" s="76"/>
      <c r="G7059" s="76">
        <v>22.101526</v>
      </c>
      <c r="H7059" s="76">
        <v>81.221018000000001</v>
      </c>
      <c r="I7059" s="79" t="s">
        <v>20425</v>
      </c>
      <c r="J7059" s="76" t="s">
        <v>16268</v>
      </c>
      <c r="K7059" s="76" t="s">
        <v>16</v>
      </c>
    </row>
    <row r="7060" spans="1:11" x14ac:dyDescent="0.25">
      <c r="A7060" s="76" t="s">
        <v>17496</v>
      </c>
      <c r="B7060" s="77" t="s">
        <v>686</v>
      </c>
      <c r="C7060" s="76" t="s">
        <v>1116</v>
      </c>
      <c r="D7060" s="76" t="s">
        <v>16352</v>
      </c>
      <c r="E7060" s="76" t="s">
        <v>17507</v>
      </c>
      <c r="F7060" s="76"/>
      <c r="G7060" s="76">
        <v>22.129515000000001</v>
      </c>
      <c r="H7060" s="76">
        <v>81.083689000000007</v>
      </c>
      <c r="I7060" s="79" t="s">
        <v>20426</v>
      </c>
      <c r="J7060" s="76" t="s">
        <v>16268</v>
      </c>
      <c r="K7060" s="76" t="s">
        <v>16</v>
      </c>
    </row>
    <row r="7061" spans="1:11" x14ac:dyDescent="0.25">
      <c r="A7061" s="76" t="s">
        <v>17496</v>
      </c>
      <c r="B7061" s="77" t="s">
        <v>686</v>
      </c>
      <c r="C7061" s="76" t="s">
        <v>1116</v>
      </c>
      <c r="D7061" s="76" t="s">
        <v>16352</v>
      </c>
      <c r="E7061" s="76" t="s">
        <v>18545</v>
      </c>
      <c r="F7061" s="76">
        <v>7354266137</v>
      </c>
      <c r="G7061" s="76">
        <v>22.111704</v>
      </c>
      <c r="H7061" s="76">
        <v>81.221018000000001</v>
      </c>
      <c r="I7061" s="79" t="s">
        <v>20431</v>
      </c>
      <c r="J7061" s="76" t="s">
        <v>16268</v>
      </c>
      <c r="K7061" s="76" t="s">
        <v>16</v>
      </c>
    </row>
    <row r="7062" spans="1:11" x14ac:dyDescent="0.25">
      <c r="A7062" s="76" t="s">
        <v>17496</v>
      </c>
      <c r="B7062" s="77" t="s">
        <v>686</v>
      </c>
      <c r="C7062" s="76" t="s">
        <v>17916</v>
      </c>
      <c r="D7062" s="76" t="s">
        <v>17917</v>
      </c>
      <c r="E7062" s="76" t="s">
        <v>20432</v>
      </c>
      <c r="F7062" s="76"/>
      <c r="G7062" s="76">
        <v>22.081166</v>
      </c>
      <c r="H7062" s="76">
        <v>81.009530999999996</v>
      </c>
      <c r="I7062" s="79" t="s">
        <v>20433</v>
      </c>
      <c r="J7062" s="76" t="s">
        <v>16268</v>
      </c>
      <c r="K7062" s="76" t="s">
        <v>16</v>
      </c>
    </row>
    <row r="7063" spans="1:11" x14ac:dyDescent="0.25">
      <c r="A7063" s="76" t="s">
        <v>17496</v>
      </c>
      <c r="B7063" s="77" t="s">
        <v>686</v>
      </c>
      <c r="C7063" s="76" t="s">
        <v>1116</v>
      </c>
      <c r="D7063" s="76" t="s">
        <v>8524</v>
      </c>
      <c r="E7063" s="76" t="s">
        <v>20434</v>
      </c>
      <c r="F7063" s="76"/>
      <c r="G7063" s="76">
        <v>22.10407</v>
      </c>
      <c r="H7063" s="76">
        <v>81.179818999999995</v>
      </c>
      <c r="I7063" s="79" t="s">
        <v>20435</v>
      </c>
      <c r="J7063" s="76" t="s">
        <v>16268</v>
      </c>
      <c r="K7063" s="76" t="s">
        <v>16</v>
      </c>
    </row>
    <row r="7064" spans="1:11" x14ac:dyDescent="0.25">
      <c r="A7064" s="76" t="s">
        <v>17496</v>
      </c>
      <c r="B7064" s="77" t="s">
        <v>686</v>
      </c>
      <c r="C7064" s="76" t="s">
        <v>18832</v>
      </c>
      <c r="D7064" s="76" t="s">
        <v>16352</v>
      </c>
      <c r="E7064" s="76" t="s">
        <v>20436</v>
      </c>
      <c r="F7064" s="76">
        <v>7471194125</v>
      </c>
      <c r="G7064" s="76">
        <v>22.109159999999999</v>
      </c>
      <c r="H7064" s="76">
        <v>81.127634</v>
      </c>
      <c r="I7064" s="79" t="s">
        <v>20437</v>
      </c>
      <c r="J7064" s="76" t="s">
        <v>16268</v>
      </c>
      <c r="K7064" s="76" t="s">
        <v>16</v>
      </c>
    </row>
    <row r="7065" spans="1:11" x14ac:dyDescent="0.25">
      <c r="A7065" s="76" t="s">
        <v>17496</v>
      </c>
      <c r="B7065" s="77" t="s">
        <v>686</v>
      </c>
      <c r="C7065" s="76" t="s">
        <v>1116</v>
      </c>
      <c r="D7065" s="76" t="s">
        <v>16352</v>
      </c>
      <c r="E7065" s="76" t="s">
        <v>20438</v>
      </c>
      <c r="F7065" s="76"/>
      <c r="G7065" s="76">
        <v>22.101526</v>
      </c>
      <c r="H7065" s="76">
        <v>81.166086000000007</v>
      </c>
      <c r="I7065" s="79" t="s">
        <v>20439</v>
      </c>
      <c r="J7065" s="76" t="s">
        <v>16268</v>
      </c>
      <c r="K7065" s="76" t="s">
        <v>16</v>
      </c>
    </row>
    <row r="7066" spans="1:11" x14ac:dyDescent="0.25">
      <c r="A7066" s="76" t="s">
        <v>17496</v>
      </c>
      <c r="B7066" s="77" t="s">
        <v>686</v>
      </c>
      <c r="C7066" s="76" t="s">
        <v>1116</v>
      </c>
      <c r="D7066" s="76" t="s">
        <v>8524</v>
      </c>
      <c r="E7066" s="76" t="s">
        <v>20440</v>
      </c>
      <c r="F7066" s="76">
        <v>9981344786</v>
      </c>
      <c r="G7066" s="76">
        <v>22.10407</v>
      </c>
      <c r="H7066" s="76">
        <v>81.138621000000001</v>
      </c>
      <c r="I7066" s="79" t="s">
        <v>20441</v>
      </c>
      <c r="J7066" s="76" t="s">
        <v>16268</v>
      </c>
      <c r="K7066" s="76" t="s">
        <v>16</v>
      </c>
    </row>
    <row r="7067" spans="1:11" x14ac:dyDescent="0.25">
      <c r="A7067" s="76" t="s">
        <v>17496</v>
      </c>
      <c r="B7067" s="77" t="s">
        <v>686</v>
      </c>
      <c r="C7067" s="76" t="s">
        <v>1116</v>
      </c>
      <c r="D7067" s="76" t="s">
        <v>16352</v>
      </c>
      <c r="E7067" s="76" t="s">
        <v>20442</v>
      </c>
      <c r="F7067" s="76"/>
      <c r="G7067" s="76">
        <v>22.116793000000001</v>
      </c>
      <c r="H7067" s="76">
        <v>81.144114000000002</v>
      </c>
      <c r="I7067" s="79" t="s">
        <v>20443</v>
      </c>
      <c r="J7067" s="76" t="s">
        <v>16268</v>
      </c>
      <c r="K7067" s="76" t="s">
        <v>16</v>
      </c>
    </row>
    <row r="7068" spans="1:11" x14ac:dyDescent="0.25">
      <c r="A7068" s="76" t="s">
        <v>17496</v>
      </c>
      <c r="B7068" s="77" t="s">
        <v>686</v>
      </c>
      <c r="C7068" s="76" t="s">
        <v>1116</v>
      </c>
      <c r="D7068" s="76" t="s">
        <v>16352</v>
      </c>
      <c r="E7068" s="76" t="s">
        <v>20444</v>
      </c>
      <c r="F7068" s="76">
        <v>8435311891</v>
      </c>
      <c r="G7068" s="76">
        <v>22.098980999999998</v>
      </c>
      <c r="H7068" s="76">
        <v>81.199044999999998</v>
      </c>
      <c r="I7068" s="79" t="s">
        <v>20445</v>
      </c>
      <c r="J7068" s="76" t="s">
        <v>16268</v>
      </c>
      <c r="K7068" s="76" t="s">
        <v>16</v>
      </c>
    </row>
    <row r="7069" spans="1:11" x14ac:dyDescent="0.25">
      <c r="A7069" s="76" t="s">
        <v>17496</v>
      </c>
      <c r="B7069" s="77" t="s">
        <v>686</v>
      </c>
      <c r="C7069" s="76" t="s">
        <v>1116</v>
      </c>
      <c r="D7069" s="76" t="s">
        <v>16352</v>
      </c>
      <c r="E7069" s="76" t="s">
        <v>20446</v>
      </c>
      <c r="F7069" s="76">
        <v>9685517241</v>
      </c>
      <c r="G7069" s="76">
        <v>22.116793000000001</v>
      </c>
      <c r="H7069" s="76">
        <v>81.171580000000006</v>
      </c>
      <c r="I7069" s="79" t="s">
        <v>20447</v>
      </c>
      <c r="J7069" s="76" t="s">
        <v>16268</v>
      </c>
      <c r="K7069" s="76" t="s">
        <v>16</v>
      </c>
    </row>
    <row r="7070" spans="1:11" x14ac:dyDescent="0.25">
      <c r="A7070" s="76" t="s">
        <v>17496</v>
      </c>
      <c r="B7070" s="77" t="s">
        <v>686</v>
      </c>
      <c r="C7070" s="76" t="s">
        <v>18126</v>
      </c>
      <c r="D7070" s="76" t="s">
        <v>16352</v>
      </c>
      <c r="E7070" s="76" t="s">
        <v>20448</v>
      </c>
      <c r="F7070" s="76"/>
      <c r="G7070" s="76">
        <v>22.132059000000002</v>
      </c>
      <c r="H7070" s="76">
        <v>81.105661999999995</v>
      </c>
      <c r="I7070" s="79" t="s">
        <v>20449</v>
      </c>
      <c r="J7070" s="76" t="s">
        <v>16268</v>
      </c>
      <c r="K7070" s="76" t="s">
        <v>16</v>
      </c>
    </row>
    <row r="7071" spans="1:11" x14ac:dyDescent="0.25">
      <c r="A7071" s="76" t="s">
        <v>17496</v>
      </c>
      <c r="B7071" s="77" t="s">
        <v>686</v>
      </c>
      <c r="C7071" s="76" t="s">
        <v>1063</v>
      </c>
      <c r="D7071" s="76" t="s">
        <v>8524</v>
      </c>
      <c r="E7071" s="76" t="s">
        <v>19321</v>
      </c>
      <c r="F7071" s="76">
        <v>9179823936</v>
      </c>
      <c r="G7071" s="76">
        <v>21.875339</v>
      </c>
      <c r="H7071" s="76">
        <v>81.150704000000005</v>
      </c>
      <c r="I7071" s="79" t="s">
        <v>20549</v>
      </c>
      <c r="J7071" s="76" t="s">
        <v>16268</v>
      </c>
      <c r="K7071" s="76" t="s">
        <v>16</v>
      </c>
    </row>
    <row r="7072" spans="1:11" x14ac:dyDescent="0.25">
      <c r="A7072" s="76" t="s">
        <v>17496</v>
      </c>
      <c r="B7072" s="77" t="s">
        <v>686</v>
      </c>
      <c r="C7072" s="76" t="s">
        <v>1063</v>
      </c>
      <c r="D7072" s="76" t="s">
        <v>8524</v>
      </c>
      <c r="E7072" s="76" t="s">
        <v>20550</v>
      </c>
      <c r="F7072" s="76"/>
      <c r="G7072" s="76"/>
      <c r="H7072" s="76"/>
      <c r="I7072" s="79" t="s">
        <v>20551</v>
      </c>
      <c r="J7072" s="76" t="s">
        <v>16268</v>
      </c>
      <c r="K7072" s="76" t="s">
        <v>16</v>
      </c>
    </row>
    <row r="7073" spans="1:11" x14ac:dyDescent="0.25">
      <c r="A7073" s="76" t="s">
        <v>17496</v>
      </c>
      <c r="B7073" s="77" t="s">
        <v>686</v>
      </c>
      <c r="C7073" s="76" t="s">
        <v>1063</v>
      </c>
      <c r="D7073" s="76" t="s">
        <v>8524</v>
      </c>
      <c r="E7073" s="76" t="s">
        <v>20552</v>
      </c>
      <c r="F7073" s="76"/>
      <c r="G7073" s="76"/>
      <c r="H7073" s="76"/>
      <c r="I7073" s="79" t="s">
        <v>20553</v>
      </c>
      <c r="J7073" s="76" t="s">
        <v>16268</v>
      </c>
      <c r="K7073" s="76" t="s">
        <v>16</v>
      </c>
    </row>
    <row r="7074" spans="1:11" x14ac:dyDescent="0.25">
      <c r="A7074" s="76" t="s">
        <v>17496</v>
      </c>
      <c r="B7074" s="77" t="s">
        <v>686</v>
      </c>
      <c r="C7074" s="76" t="s">
        <v>1063</v>
      </c>
      <c r="D7074" s="76" t="s">
        <v>8524</v>
      </c>
      <c r="E7074" s="76" t="s">
        <v>20554</v>
      </c>
      <c r="F7074" s="76"/>
      <c r="G7074" s="76">
        <v>22.116793000000001</v>
      </c>
      <c r="H7074" s="76">
        <v>81.174325999999994</v>
      </c>
      <c r="I7074" s="79" t="s">
        <v>20555</v>
      </c>
      <c r="J7074" s="76" t="s">
        <v>16268</v>
      </c>
      <c r="K7074" s="76" t="s">
        <v>16</v>
      </c>
    </row>
    <row r="7075" spans="1:11" x14ac:dyDescent="0.25">
      <c r="A7075" s="76" t="s">
        <v>17496</v>
      </c>
      <c r="B7075" s="77" t="s">
        <v>686</v>
      </c>
      <c r="C7075" s="76" t="s">
        <v>14887</v>
      </c>
      <c r="D7075" s="76" t="s">
        <v>8524</v>
      </c>
      <c r="E7075" s="76" t="s">
        <v>20556</v>
      </c>
      <c r="F7075" s="76"/>
      <c r="G7075" s="76">
        <v>22.111704</v>
      </c>
      <c r="H7075" s="76">
        <v>81.221018000000001</v>
      </c>
      <c r="I7075" s="79" t="s">
        <v>20557</v>
      </c>
      <c r="J7075" s="76" t="s">
        <v>16268</v>
      </c>
      <c r="K7075" s="76" t="s">
        <v>16</v>
      </c>
    </row>
    <row r="7076" spans="1:11" x14ac:dyDescent="0.25">
      <c r="A7076" s="76" t="s">
        <v>17496</v>
      </c>
      <c r="B7076" s="77" t="s">
        <v>686</v>
      </c>
      <c r="C7076" s="76" t="s">
        <v>1063</v>
      </c>
      <c r="D7076" s="76" t="s">
        <v>8524</v>
      </c>
      <c r="E7076" s="76" t="s">
        <v>20558</v>
      </c>
      <c r="F7076" s="76"/>
      <c r="G7076" s="76">
        <v>22.114249000000001</v>
      </c>
      <c r="H7076" s="76">
        <v>81.179818999999995</v>
      </c>
      <c r="I7076" s="79" t="s">
        <v>20559</v>
      </c>
      <c r="J7076" s="76" t="s">
        <v>16268</v>
      </c>
      <c r="K7076" s="76" t="s">
        <v>16</v>
      </c>
    </row>
    <row r="7077" spans="1:11" x14ac:dyDescent="0.25">
      <c r="A7077" s="76" t="s">
        <v>17496</v>
      </c>
      <c r="B7077" s="77" t="s">
        <v>686</v>
      </c>
      <c r="C7077" s="76" t="s">
        <v>1116</v>
      </c>
      <c r="D7077" s="76" t="s">
        <v>8524</v>
      </c>
      <c r="E7077" s="76" t="s">
        <v>20560</v>
      </c>
      <c r="F7077" s="76"/>
      <c r="G7077" s="76"/>
      <c r="H7077" s="76"/>
      <c r="I7077" s="79" t="s">
        <v>20561</v>
      </c>
      <c r="J7077" s="76" t="s">
        <v>16268</v>
      </c>
      <c r="K7077" s="76" t="s">
        <v>16</v>
      </c>
    </row>
    <row r="7078" spans="1:11" x14ac:dyDescent="0.25">
      <c r="A7078" s="76" t="s">
        <v>17496</v>
      </c>
      <c r="B7078" s="77" t="s">
        <v>686</v>
      </c>
      <c r="C7078" s="76" t="s">
        <v>1063</v>
      </c>
      <c r="D7078" s="76" t="s">
        <v>16352</v>
      </c>
      <c r="E7078" s="76" t="s">
        <v>20562</v>
      </c>
      <c r="F7078" s="76"/>
      <c r="G7078" s="76">
        <v>22.101526</v>
      </c>
      <c r="H7078" s="76">
        <v>81.144114000000002</v>
      </c>
      <c r="I7078" s="79" t="s">
        <v>20563</v>
      </c>
      <c r="J7078" s="76" t="s">
        <v>16268</v>
      </c>
      <c r="K7078" s="76" t="s">
        <v>16</v>
      </c>
    </row>
    <row r="7079" spans="1:11" x14ac:dyDescent="0.25">
      <c r="A7079" s="76" t="s">
        <v>17496</v>
      </c>
      <c r="B7079" s="77" t="s">
        <v>686</v>
      </c>
      <c r="C7079" s="76" t="s">
        <v>1063</v>
      </c>
      <c r="D7079" s="76" t="s">
        <v>16352</v>
      </c>
      <c r="E7079" s="76" t="s">
        <v>20587</v>
      </c>
      <c r="F7079" s="76"/>
      <c r="G7079" s="76">
        <v>22.098980999999998</v>
      </c>
      <c r="H7079" s="76">
        <v>81.229258000000002</v>
      </c>
      <c r="I7079" s="79" t="s">
        <v>20588</v>
      </c>
      <c r="J7079" s="76" t="s">
        <v>16268</v>
      </c>
      <c r="K7079" s="76" t="s">
        <v>16</v>
      </c>
    </row>
    <row r="7080" spans="1:11" x14ac:dyDescent="0.25">
      <c r="A7080" s="76" t="s">
        <v>17496</v>
      </c>
      <c r="B7080" s="77" t="s">
        <v>686</v>
      </c>
      <c r="C7080" s="76" t="s">
        <v>1063</v>
      </c>
      <c r="D7080" s="76" t="s">
        <v>16352</v>
      </c>
      <c r="E7080" s="76" t="s">
        <v>20589</v>
      </c>
      <c r="F7080" s="76"/>
      <c r="G7080" s="76">
        <v>22.114249000000001</v>
      </c>
      <c r="H7080" s="76">
        <v>81.168833000000006</v>
      </c>
      <c r="I7080" s="79" t="s">
        <v>20590</v>
      </c>
      <c r="J7080" s="76" t="s">
        <v>16268</v>
      </c>
      <c r="K7080" s="76" t="s">
        <v>16</v>
      </c>
    </row>
    <row r="7081" spans="1:11" x14ac:dyDescent="0.25">
      <c r="A7081" s="76" t="s">
        <v>17496</v>
      </c>
      <c r="B7081" s="77" t="s">
        <v>686</v>
      </c>
      <c r="C7081" s="76" t="s">
        <v>18832</v>
      </c>
      <c r="D7081" s="76" t="s">
        <v>16352</v>
      </c>
      <c r="E7081" s="76" t="s">
        <v>21124</v>
      </c>
      <c r="F7081" s="76">
        <v>8120303023</v>
      </c>
      <c r="G7081" s="76" t="s">
        <v>21125</v>
      </c>
      <c r="H7081" s="76">
        <v>81.461370000000002</v>
      </c>
      <c r="I7081" s="79" t="s">
        <v>21126</v>
      </c>
      <c r="J7081" s="76" t="s">
        <v>16268</v>
      </c>
      <c r="K7081" s="76" t="s">
        <v>16</v>
      </c>
    </row>
    <row r="7082" spans="1:11" x14ac:dyDescent="0.25">
      <c r="A7082" s="76" t="s">
        <v>17496</v>
      </c>
      <c r="B7082" s="77" t="s">
        <v>686</v>
      </c>
      <c r="C7082" s="76" t="s">
        <v>17916</v>
      </c>
      <c r="D7082" s="76" t="s">
        <v>13993</v>
      </c>
      <c r="E7082" s="76" t="s">
        <v>14034</v>
      </c>
      <c r="F7082" s="76">
        <v>7890259300</v>
      </c>
      <c r="G7082" s="76">
        <v>22.005700000000001</v>
      </c>
      <c r="H7082" s="76">
        <v>81.232500000000002</v>
      </c>
      <c r="I7082" s="78" t="s">
        <v>21434</v>
      </c>
      <c r="J7082" s="76" t="s">
        <v>16268</v>
      </c>
      <c r="K7082" s="76" t="s">
        <v>16</v>
      </c>
    </row>
    <row r="7083" spans="1:11" x14ac:dyDescent="0.25">
      <c r="A7083" s="76" t="s">
        <v>17496</v>
      </c>
      <c r="B7083" s="77" t="s">
        <v>686</v>
      </c>
      <c r="C7083" s="76" t="s">
        <v>1063</v>
      </c>
      <c r="D7083" s="76" t="s">
        <v>8524</v>
      </c>
      <c r="E7083" s="76" t="s">
        <v>21836</v>
      </c>
      <c r="F7083" s="76"/>
      <c r="G7083" s="76">
        <v>22.119337999999999</v>
      </c>
      <c r="H7083" s="76">
        <v>81.102914999999996</v>
      </c>
      <c r="I7083" s="79" t="s">
        <v>21837</v>
      </c>
      <c r="J7083" s="76" t="s">
        <v>16268</v>
      </c>
      <c r="K7083" s="76" t="s">
        <v>16</v>
      </c>
    </row>
    <row r="7084" spans="1:11" x14ac:dyDescent="0.25">
      <c r="A7084" s="76" t="s">
        <v>17496</v>
      </c>
      <c r="B7084" s="77" t="s">
        <v>686</v>
      </c>
      <c r="C7084" s="76" t="s">
        <v>1063</v>
      </c>
      <c r="D7084" s="76" t="s">
        <v>8524</v>
      </c>
      <c r="E7084" s="76" t="s">
        <v>21838</v>
      </c>
      <c r="F7084" s="76"/>
      <c r="G7084" s="76">
        <v>22.134604</v>
      </c>
      <c r="H7084" s="76">
        <v>81.171580000000006</v>
      </c>
      <c r="I7084" s="79" t="s">
        <v>21839</v>
      </c>
      <c r="J7084" s="76" t="s">
        <v>16268</v>
      </c>
      <c r="K7084" s="76" t="s">
        <v>16</v>
      </c>
    </row>
    <row r="7085" spans="1:11" x14ac:dyDescent="0.25">
      <c r="A7085" s="76" t="s">
        <v>17496</v>
      </c>
      <c r="B7085" s="77" t="s">
        <v>686</v>
      </c>
      <c r="C7085" s="76" t="s">
        <v>1063</v>
      </c>
      <c r="D7085" s="76" t="s">
        <v>8524</v>
      </c>
      <c r="E7085" s="76" t="s">
        <v>21840</v>
      </c>
      <c r="F7085" s="76">
        <v>6263827418</v>
      </c>
      <c r="G7085" s="76">
        <v>22.290983000000001</v>
      </c>
      <c r="H7085" s="76">
        <v>81.313029</v>
      </c>
      <c r="I7085" s="79" t="s">
        <v>21841</v>
      </c>
      <c r="J7085" s="76" t="s">
        <v>16268</v>
      </c>
      <c r="K7085" s="76" t="s">
        <v>16</v>
      </c>
    </row>
    <row r="7086" spans="1:11" x14ac:dyDescent="0.25">
      <c r="A7086" s="76" t="s">
        <v>17496</v>
      </c>
      <c r="B7086" s="77" t="s">
        <v>686</v>
      </c>
      <c r="C7086" s="76" t="s">
        <v>1063</v>
      </c>
      <c r="D7086" s="76" t="s">
        <v>8524</v>
      </c>
      <c r="E7086" s="76" t="s">
        <v>21671</v>
      </c>
      <c r="F7086" s="76" t="s">
        <v>21950</v>
      </c>
      <c r="G7086" s="76">
        <v>22.116793000000001</v>
      </c>
      <c r="H7086" s="76">
        <v>81.144114000000002</v>
      </c>
      <c r="I7086" s="79" t="s">
        <v>21951</v>
      </c>
      <c r="J7086" s="76" t="s">
        <v>16268</v>
      </c>
      <c r="K7086" s="76" t="s">
        <v>16</v>
      </c>
    </row>
    <row r="7087" spans="1:11" x14ac:dyDescent="0.25">
      <c r="A7087" s="76" t="s">
        <v>17496</v>
      </c>
      <c r="B7087" s="77" t="s">
        <v>686</v>
      </c>
      <c r="C7087" s="76" t="s">
        <v>1063</v>
      </c>
      <c r="D7087" s="76" t="s">
        <v>8524</v>
      </c>
      <c r="E7087" s="76" t="s">
        <v>21952</v>
      </c>
      <c r="F7087" s="76">
        <v>76743934</v>
      </c>
      <c r="G7087" s="76">
        <v>22.121881999999999</v>
      </c>
      <c r="H7087" s="76">
        <v>81.188058999999996</v>
      </c>
      <c r="I7087" s="79" t="s">
        <v>21953</v>
      </c>
      <c r="J7087" s="76" t="s">
        <v>16268</v>
      </c>
      <c r="K7087" s="76" t="s">
        <v>16</v>
      </c>
    </row>
    <row r="7088" spans="1:11" x14ac:dyDescent="0.25">
      <c r="A7088" s="76" t="s">
        <v>17496</v>
      </c>
      <c r="B7088" s="77" t="s">
        <v>686</v>
      </c>
      <c r="C7088" s="76" t="s">
        <v>1063</v>
      </c>
      <c r="D7088" s="76" t="s">
        <v>8524</v>
      </c>
      <c r="E7088" s="76" t="s">
        <v>21840</v>
      </c>
      <c r="F7088" s="76">
        <v>6263827418</v>
      </c>
      <c r="G7088" s="76">
        <v>20.516891000000001</v>
      </c>
      <c r="H7088" s="76">
        <v>80.786782000000002</v>
      </c>
      <c r="I7088" s="79" t="s">
        <v>21954</v>
      </c>
      <c r="J7088" s="76" t="s">
        <v>16268</v>
      </c>
      <c r="K7088" s="76" t="s">
        <v>16</v>
      </c>
    </row>
    <row r="7089" spans="1:11" x14ac:dyDescent="0.25">
      <c r="A7089" s="76" t="s">
        <v>17496</v>
      </c>
      <c r="B7089" s="77" t="s">
        <v>686</v>
      </c>
      <c r="C7089" s="76" t="s">
        <v>1063</v>
      </c>
      <c r="D7089" s="76" t="s">
        <v>8524</v>
      </c>
      <c r="E7089" s="76" t="s">
        <v>21955</v>
      </c>
      <c r="F7089" s="76" t="s">
        <v>21956</v>
      </c>
      <c r="G7089" s="76">
        <v>22.116793000000001</v>
      </c>
      <c r="H7089" s="76">
        <v>81.124887999999999</v>
      </c>
      <c r="I7089" s="79" t="s">
        <v>21957</v>
      </c>
      <c r="J7089" s="76" t="s">
        <v>16268</v>
      </c>
      <c r="K7089" s="76" t="s">
        <v>16</v>
      </c>
    </row>
    <row r="7090" spans="1:11" x14ac:dyDescent="0.25">
      <c r="A7090" s="76" t="s">
        <v>17496</v>
      </c>
      <c r="B7090" s="77" t="s">
        <v>686</v>
      </c>
      <c r="C7090" s="76" t="s">
        <v>1063</v>
      </c>
      <c r="D7090" s="76" t="s">
        <v>8524</v>
      </c>
      <c r="E7090" s="76" t="s">
        <v>21958</v>
      </c>
      <c r="F7090" s="76" t="s">
        <v>21624</v>
      </c>
      <c r="G7090" s="76">
        <v>22.119337999999999</v>
      </c>
      <c r="H7090" s="76">
        <v>81.133127000000002</v>
      </c>
      <c r="I7090" s="79" t="s">
        <v>21959</v>
      </c>
      <c r="J7090" s="76" t="s">
        <v>16268</v>
      </c>
      <c r="K7090" s="76" t="s">
        <v>16</v>
      </c>
    </row>
    <row r="7091" spans="1:11" x14ac:dyDescent="0.25">
      <c r="A7091" s="76" t="s">
        <v>17496</v>
      </c>
      <c r="B7091" s="77" t="s">
        <v>686</v>
      </c>
      <c r="C7091" s="76" t="s">
        <v>1063</v>
      </c>
      <c r="D7091" s="76" t="s">
        <v>8524</v>
      </c>
      <c r="E7091" s="76" t="s">
        <v>21960</v>
      </c>
      <c r="F7091" s="76" t="s">
        <v>21961</v>
      </c>
      <c r="G7091" s="76">
        <v>22.126971000000001</v>
      </c>
      <c r="H7091" s="76">
        <v>81.190805999999995</v>
      </c>
      <c r="I7091" s="79" t="s">
        <v>21962</v>
      </c>
      <c r="J7091" s="76" t="s">
        <v>16268</v>
      </c>
      <c r="K7091" s="76" t="s">
        <v>16</v>
      </c>
    </row>
    <row r="7092" spans="1:11" x14ac:dyDescent="0.25">
      <c r="A7092" s="76" t="s">
        <v>17496</v>
      </c>
      <c r="B7092" s="77" t="s">
        <v>686</v>
      </c>
      <c r="C7092" s="76" t="s">
        <v>1063</v>
      </c>
      <c r="D7092" s="76" t="s">
        <v>8524</v>
      </c>
      <c r="E7092" s="76" t="s">
        <v>21963</v>
      </c>
      <c r="F7092" s="76" t="s">
        <v>21964</v>
      </c>
      <c r="G7092" s="76">
        <v>22.114249000000001</v>
      </c>
      <c r="H7092" s="76">
        <v>81.163340000000005</v>
      </c>
      <c r="I7092" s="79" t="s">
        <v>21965</v>
      </c>
      <c r="J7092" s="76" t="s">
        <v>16268</v>
      </c>
      <c r="K7092" s="76" t="s">
        <v>16</v>
      </c>
    </row>
    <row r="7093" spans="1:11" x14ac:dyDescent="0.25">
      <c r="A7093" s="76" t="s">
        <v>17496</v>
      </c>
      <c r="B7093" s="77" t="s">
        <v>686</v>
      </c>
      <c r="C7093" s="76" t="s">
        <v>1063</v>
      </c>
      <c r="D7093" s="76" t="s">
        <v>8524</v>
      </c>
      <c r="E7093" s="76" t="s">
        <v>21966</v>
      </c>
      <c r="F7093" s="76">
        <v>9644446725</v>
      </c>
      <c r="G7093" s="76">
        <v>22.111704</v>
      </c>
      <c r="H7093" s="76">
        <v>81.179818999999995</v>
      </c>
      <c r="I7093" s="79" t="s">
        <v>21967</v>
      </c>
      <c r="J7093" s="76" t="s">
        <v>16268</v>
      </c>
      <c r="K7093" s="76" t="s">
        <v>16</v>
      </c>
    </row>
    <row r="7094" spans="1:11" x14ac:dyDescent="0.25">
      <c r="A7094" s="76" t="s">
        <v>17496</v>
      </c>
      <c r="B7094" s="77" t="s">
        <v>686</v>
      </c>
      <c r="C7094" s="76" t="s">
        <v>1316</v>
      </c>
      <c r="D7094" s="76" t="s">
        <v>16352</v>
      </c>
      <c r="E7094" s="76" t="s">
        <v>22093</v>
      </c>
      <c r="F7094" s="76">
        <v>9826922248</v>
      </c>
      <c r="G7094" s="76">
        <v>22.114249000000001</v>
      </c>
      <c r="H7094" s="76">
        <v>81.182565999999994</v>
      </c>
      <c r="I7094" s="79" t="s">
        <v>22094</v>
      </c>
      <c r="J7094" s="76" t="s">
        <v>16268</v>
      </c>
      <c r="K7094" s="76" t="s">
        <v>16</v>
      </c>
    </row>
    <row r="7095" spans="1:11" ht="47.25" x14ac:dyDescent="0.25">
      <c r="A7095" s="76" t="s">
        <v>23182</v>
      </c>
      <c r="B7095" s="77" t="s">
        <v>686</v>
      </c>
      <c r="C7095" s="77" t="s">
        <v>23310</v>
      </c>
      <c r="D7095" s="76" t="s">
        <v>23311</v>
      </c>
      <c r="E7095" s="77" t="s">
        <v>23312</v>
      </c>
      <c r="F7095" s="77">
        <v>9575717606</v>
      </c>
      <c r="G7095" s="77">
        <v>81.216081000000003</v>
      </c>
      <c r="H7095" s="77">
        <v>21.851865</v>
      </c>
      <c r="I7095" s="78">
        <v>510337702784</v>
      </c>
      <c r="J7095" s="76" t="str">
        <f>VLOOKUP(I7095,[4]Sheet8!$A$1:$B$179,2,0)</f>
        <v>SYNAPSE SOLUTIONS PVT LTD</v>
      </c>
      <c r="K7095" s="76" t="s">
        <v>16</v>
      </c>
    </row>
    <row r="7096" spans="1:11" ht="31.5" x14ac:dyDescent="0.25">
      <c r="A7096" s="76" t="s">
        <v>23182</v>
      </c>
      <c r="B7096" s="77" t="s">
        <v>686</v>
      </c>
      <c r="C7096" s="77" t="s">
        <v>23319</v>
      </c>
      <c r="D7096" s="77" t="s">
        <v>23319</v>
      </c>
      <c r="E7096" s="77" t="s">
        <v>23320</v>
      </c>
      <c r="F7096" s="77">
        <v>8085866004</v>
      </c>
      <c r="G7096" s="77">
        <v>80.928376999999998</v>
      </c>
      <c r="H7096" s="77">
        <v>21.899025000000002</v>
      </c>
      <c r="I7096" s="78">
        <v>510198600123</v>
      </c>
      <c r="J7096" s="76" t="s">
        <v>23193</v>
      </c>
      <c r="K7096" s="76" t="s">
        <v>16</v>
      </c>
    </row>
    <row r="7097" spans="1:11" ht="31.5" x14ac:dyDescent="0.25">
      <c r="A7097" s="76" t="s">
        <v>23182</v>
      </c>
      <c r="B7097" s="77" t="s">
        <v>686</v>
      </c>
      <c r="C7097" s="77" t="s">
        <v>23321</v>
      </c>
      <c r="D7097" s="76" t="s">
        <v>23322</v>
      </c>
      <c r="E7097" s="77" t="s">
        <v>23323</v>
      </c>
      <c r="F7097" s="77">
        <v>9589529827</v>
      </c>
      <c r="G7097" s="77">
        <v>81.436138999999997</v>
      </c>
      <c r="H7097" s="77">
        <v>21.934428</v>
      </c>
      <c r="I7097" s="78">
        <v>510337702783</v>
      </c>
      <c r="J7097" s="76" t="str">
        <f>VLOOKUP(I7097,[4]Sheet8!$A$1:$B$179,2,0)</f>
        <v>SYNAPSE SOLUTIONS PVT LTD</v>
      </c>
      <c r="K7097" s="76" t="s">
        <v>16</v>
      </c>
    </row>
    <row r="7098" spans="1:11" ht="47.25" x14ac:dyDescent="0.25">
      <c r="A7098" s="76" t="s">
        <v>23182</v>
      </c>
      <c r="B7098" s="77" t="s">
        <v>686</v>
      </c>
      <c r="C7098" s="77" t="s">
        <v>23332</v>
      </c>
      <c r="D7098" s="76" t="s">
        <v>23333</v>
      </c>
      <c r="E7098" s="77" t="s">
        <v>23334</v>
      </c>
      <c r="F7098" s="77">
        <v>9752116558</v>
      </c>
      <c r="G7098" s="77">
        <v>81.414162000000005</v>
      </c>
      <c r="H7098" s="77">
        <v>21.986498999999998</v>
      </c>
      <c r="I7098" s="78">
        <v>510337702782</v>
      </c>
      <c r="J7098" s="76" t="str">
        <f>VLOOKUP(I7098,[4]Sheet8!$A$1:$B$179,2,0)</f>
        <v>SYNAPSE SOLUTIONS PVT LTD</v>
      </c>
      <c r="K7098" s="76" t="s">
        <v>16</v>
      </c>
    </row>
    <row r="7099" spans="1:11" x14ac:dyDescent="0.25">
      <c r="A7099" s="76" t="s">
        <v>26046</v>
      </c>
      <c r="B7099" s="76" t="s">
        <v>686</v>
      </c>
      <c r="C7099" s="76" t="s">
        <v>686</v>
      </c>
      <c r="D7099" s="76" t="s">
        <v>26074</v>
      </c>
      <c r="E7099" s="76" t="s">
        <v>26075</v>
      </c>
      <c r="F7099" s="88">
        <v>9893810924</v>
      </c>
      <c r="G7099" s="76">
        <v>21.9248689</v>
      </c>
      <c r="H7099" s="76">
        <v>81.317480399999994</v>
      </c>
      <c r="I7099" s="79">
        <v>11045315</v>
      </c>
      <c r="J7099" s="76" t="s">
        <v>26073</v>
      </c>
      <c r="K7099" s="76" t="s">
        <v>16</v>
      </c>
    </row>
    <row r="7100" spans="1:11" x14ac:dyDescent="0.25">
      <c r="A7100" s="76" t="s">
        <v>26046</v>
      </c>
      <c r="B7100" s="76" t="s">
        <v>686</v>
      </c>
      <c r="C7100" s="76" t="s">
        <v>686</v>
      </c>
      <c r="D7100" s="76" t="s">
        <v>26076</v>
      </c>
      <c r="E7100" s="76" t="s">
        <v>26077</v>
      </c>
      <c r="F7100" s="88">
        <v>8109097440</v>
      </c>
      <c r="G7100" s="76">
        <v>21.9289682</v>
      </c>
      <c r="H7100" s="76">
        <v>81.248290900000001</v>
      </c>
      <c r="I7100" s="79">
        <v>11045344</v>
      </c>
      <c r="J7100" s="76" t="s">
        <v>26073</v>
      </c>
      <c r="K7100" s="76" t="s">
        <v>16</v>
      </c>
    </row>
    <row r="7101" spans="1:11" x14ac:dyDescent="0.25">
      <c r="A7101" s="76" t="s">
        <v>26046</v>
      </c>
      <c r="B7101" s="76" t="s">
        <v>686</v>
      </c>
      <c r="C7101" s="76" t="s">
        <v>26175</v>
      </c>
      <c r="D7101" s="76" t="s">
        <v>26176</v>
      </c>
      <c r="E7101" s="76" t="s">
        <v>26177</v>
      </c>
      <c r="F7101" s="76">
        <v>6264718832</v>
      </c>
      <c r="G7101" s="76">
        <v>20.98</v>
      </c>
      <c r="H7101" s="76">
        <v>80.86</v>
      </c>
      <c r="I7101" s="79">
        <v>11071001</v>
      </c>
      <c r="J7101" s="76" t="s">
        <v>26136</v>
      </c>
      <c r="K7101" s="76" t="s">
        <v>16</v>
      </c>
    </row>
    <row r="7102" spans="1:11" x14ac:dyDescent="0.25">
      <c r="A7102" s="76" t="s">
        <v>26046</v>
      </c>
      <c r="B7102" s="76" t="s">
        <v>686</v>
      </c>
      <c r="C7102" s="76" t="s">
        <v>1065</v>
      </c>
      <c r="D7102" s="76" t="s">
        <v>26178</v>
      </c>
      <c r="E7102" s="76" t="s">
        <v>26179</v>
      </c>
      <c r="F7102" s="76">
        <v>8305283483</v>
      </c>
      <c r="G7102" s="76">
        <v>21.8</v>
      </c>
      <c r="H7102" s="76">
        <v>81.45</v>
      </c>
      <c r="I7102" s="79">
        <v>11071002</v>
      </c>
      <c r="J7102" s="76" t="s">
        <v>26136</v>
      </c>
      <c r="K7102" s="76" t="s">
        <v>16</v>
      </c>
    </row>
    <row r="7103" spans="1:11" x14ac:dyDescent="0.25">
      <c r="A7103" s="97" t="s">
        <v>26299</v>
      </c>
      <c r="B7103" s="102" t="s">
        <v>686</v>
      </c>
      <c r="C7103" s="102" t="s">
        <v>1641</v>
      </c>
      <c r="D7103" s="102" t="s">
        <v>26465</v>
      </c>
      <c r="E7103" s="102" t="s">
        <v>5816</v>
      </c>
      <c r="F7103" s="98"/>
      <c r="G7103" s="102">
        <v>22.228096000000001</v>
      </c>
      <c r="H7103" s="102">
        <v>81.539073000000002</v>
      </c>
      <c r="I7103" s="98">
        <v>230101166</v>
      </c>
      <c r="J7103" s="97" t="s">
        <v>16268</v>
      </c>
      <c r="K7103" s="97" t="s">
        <v>16</v>
      </c>
    </row>
    <row r="7104" spans="1:11" x14ac:dyDescent="0.25">
      <c r="A7104" s="97" t="s">
        <v>26299</v>
      </c>
      <c r="B7104" s="102" t="s">
        <v>686</v>
      </c>
      <c r="C7104" s="102" t="s">
        <v>1641</v>
      </c>
      <c r="D7104" s="102" t="s">
        <v>26466</v>
      </c>
      <c r="E7104" s="102" t="s">
        <v>2412</v>
      </c>
      <c r="F7104" s="98"/>
      <c r="G7104" s="102">
        <v>22.222729000000001</v>
      </c>
      <c r="H7104" s="102">
        <v>81.408665999999997</v>
      </c>
      <c r="I7104" s="98">
        <v>230101163</v>
      </c>
      <c r="J7104" s="97" t="s">
        <v>16268</v>
      </c>
      <c r="K7104" s="97" t="s">
        <v>16</v>
      </c>
    </row>
    <row r="7105" spans="1:11" x14ac:dyDescent="0.25">
      <c r="A7105" s="97" t="s">
        <v>26299</v>
      </c>
      <c r="B7105" s="102" t="s">
        <v>686</v>
      </c>
      <c r="C7105" s="102" t="s">
        <v>1641</v>
      </c>
      <c r="D7105" s="102" t="s">
        <v>26473</v>
      </c>
      <c r="E7105" s="102" t="s">
        <v>26474</v>
      </c>
      <c r="F7105" s="98"/>
      <c r="G7105" s="102">
        <v>21.920729000000001</v>
      </c>
      <c r="H7105" s="102">
        <v>81.177505999999994</v>
      </c>
      <c r="I7105" s="98">
        <v>230101164</v>
      </c>
      <c r="J7105" s="97" t="s">
        <v>16268</v>
      </c>
      <c r="K7105" s="97" t="s">
        <v>16</v>
      </c>
    </row>
    <row r="7106" spans="1:11" x14ac:dyDescent="0.25">
      <c r="A7106" s="97" t="s">
        <v>26299</v>
      </c>
      <c r="B7106" s="102" t="s">
        <v>686</v>
      </c>
      <c r="C7106" s="102" t="s">
        <v>1641</v>
      </c>
      <c r="D7106" s="102" t="s">
        <v>26475</v>
      </c>
      <c r="E7106" s="102" t="s">
        <v>26476</v>
      </c>
      <c r="F7106" s="97"/>
      <c r="G7106" s="102">
        <v>22.251581999999999</v>
      </c>
      <c r="H7106" s="102">
        <v>81.507520999999997</v>
      </c>
      <c r="I7106" s="98">
        <v>230101165</v>
      </c>
      <c r="J7106" s="97" t="s">
        <v>16268</v>
      </c>
      <c r="K7106" s="97" t="s">
        <v>16</v>
      </c>
    </row>
    <row r="7107" spans="1:11" x14ac:dyDescent="0.25">
      <c r="A7107" s="97" t="s">
        <v>26483</v>
      </c>
      <c r="B7107" s="109" t="s">
        <v>26605</v>
      </c>
      <c r="C7107" s="109" t="s">
        <v>13993</v>
      </c>
      <c r="D7107" s="109" t="s">
        <v>26606</v>
      </c>
      <c r="E7107" s="109" t="s">
        <v>26607</v>
      </c>
      <c r="F7107" s="105" t="s">
        <v>26608</v>
      </c>
      <c r="G7107" s="97" t="s">
        <v>26609</v>
      </c>
      <c r="H7107" s="97" t="s">
        <v>26610</v>
      </c>
      <c r="I7107" s="98" t="s">
        <v>26611</v>
      </c>
      <c r="J7107" s="97" t="s">
        <v>26502</v>
      </c>
      <c r="K7107" s="97" t="s">
        <v>16</v>
      </c>
    </row>
    <row r="7108" spans="1:11" x14ac:dyDescent="0.25">
      <c r="A7108" s="97" t="s">
        <v>26483</v>
      </c>
      <c r="B7108" s="109" t="s">
        <v>26605</v>
      </c>
      <c r="C7108" s="109" t="s">
        <v>13993</v>
      </c>
      <c r="D7108" s="109" t="s">
        <v>26612</v>
      </c>
      <c r="E7108" s="109" t="s">
        <v>26613</v>
      </c>
      <c r="F7108" s="105" t="s">
        <v>26614</v>
      </c>
      <c r="G7108" s="97" t="s">
        <v>26615</v>
      </c>
      <c r="H7108" s="97" t="s">
        <v>26616</v>
      </c>
      <c r="I7108" s="98" t="s">
        <v>26617</v>
      </c>
      <c r="J7108" s="97" t="s">
        <v>26491</v>
      </c>
      <c r="K7108" s="97" t="s">
        <v>16</v>
      </c>
    </row>
    <row r="7109" spans="1:11" x14ac:dyDescent="0.25">
      <c r="A7109" s="76" t="s">
        <v>11</v>
      </c>
      <c r="B7109" s="76" t="s">
        <v>1046</v>
      </c>
      <c r="C7109" s="77" t="s">
        <v>99</v>
      </c>
      <c r="D7109" s="77" t="s">
        <v>100</v>
      </c>
      <c r="E7109" s="77" t="s">
        <v>101</v>
      </c>
      <c r="F7109" s="77">
        <v>7089921920</v>
      </c>
      <c r="G7109" s="77">
        <v>20.34619</v>
      </c>
      <c r="H7109" s="77">
        <v>81.345269999999999</v>
      </c>
      <c r="I7109" s="78">
        <v>18091078</v>
      </c>
      <c r="J7109" s="76" t="s">
        <v>15</v>
      </c>
      <c r="K7109" s="77" t="s">
        <v>16</v>
      </c>
    </row>
    <row r="7110" spans="1:11" x14ac:dyDescent="0.25">
      <c r="A7110" s="76" t="s">
        <v>11</v>
      </c>
      <c r="B7110" s="76" t="s">
        <v>1046</v>
      </c>
      <c r="C7110" s="77" t="s">
        <v>99</v>
      </c>
      <c r="D7110" s="77" t="s">
        <v>102</v>
      </c>
      <c r="E7110" s="77" t="s">
        <v>103</v>
      </c>
      <c r="F7110" s="77">
        <v>7725072254</v>
      </c>
      <c r="G7110" s="77">
        <v>20.355556</v>
      </c>
      <c r="H7110" s="77">
        <v>81.48639</v>
      </c>
      <c r="I7110" s="78">
        <v>18091151</v>
      </c>
      <c r="J7110" s="76" t="s">
        <v>15</v>
      </c>
      <c r="K7110" s="77" t="s">
        <v>16</v>
      </c>
    </row>
    <row r="7111" spans="1:11" x14ac:dyDescent="0.25">
      <c r="A7111" s="76" t="s">
        <v>11</v>
      </c>
      <c r="B7111" s="76" t="s">
        <v>1046</v>
      </c>
      <c r="C7111" s="77" t="s">
        <v>99</v>
      </c>
      <c r="D7111" s="77" t="s">
        <v>112</v>
      </c>
      <c r="E7111" s="77" t="s">
        <v>113</v>
      </c>
      <c r="F7111" s="77">
        <v>9098545778</v>
      </c>
      <c r="G7111" s="77">
        <v>20.482880000000002</v>
      </c>
      <c r="H7111" s="77">
        <v>81.372029999999995</v>
      </c>
      <c r="I7111" s="78">
        <v>18551179</v>
      </c>
      <c r="J7111" s="76" t="s">
        <v>15</v>
      </c>
      <c r="K7111" s="77" t="s">
        <v>16</v>
      </c>
    </row>
    <row r="7112" spans="1:11" x14ac:dyDescent="0.25">
      <c r="A7112" s="76" t="s">
        <v>11</v>
      </c>
      <c r="B7112" s="76" t="s">
        <v>1046</v>
      </c>
      <c r="C7112" s="77" t="s">
        <v>99</v>
      </c>
      <c r="D7112" s="77" t="s">
        <v>114</v>
      </c>
      <c r="E7112" s="77" t="s">
        <v>115</v>
      </c>
      <c r="F7112" s="77">
        <v>7580842659</v>
      </c>
      <c r="G7112" s="77">
        <v>20.484159999999999</v>
      </c>
      <c r="H7112" s="77">
        <v>81.372029999999995</v>
      </c>
      <c r="I7112" s="78">
        <v>18550799</v>
      </c>
      <c r="J7112" s="76" t="s">
        <v>15</v>
      </c>
      <c r="K7112" s="77" t="s">
        <v>16</v>
      </c>
    </row>
    <row r="7113" spans="1:11" x14ac:dyDescent="0.25">
      <c r="A7113" s="76" t="s">
        <v>11</v>
      </c>
      <c r="B7113" s="76" t="s">
        <v>1046</v>
      </c>
      <c r="C7113" s="77" t="s">
        <v>99</v>
      </c>
      <c r="D7113" s="77" t="s">
        <v>116</v>
      </c>
      <c r="E7113" s="77" t="s">
        <v>117</v>
      </c>
      <c r="F7113" s="77">
        <v>7747989687</v>
      </c>
      <c r="G7113" s="77">
        <v>20.48432</v>
      </c>
      <c r="H7113" s="77">
        <v>81.373400000000004</v>
      </c>
      <c r="I7113" s="78">
        <v>18550800</v>
      </c>
      <c r="J7113" s="76" t="s">
        <v>15</v>
      </c>
      <c r="K7113" s="77" t="s">
        <v>16</v>
      </c>
    </row>
    <row r="7114" spans="1:11" x14ac:dyDescent="0.25">
      <c r="A7114" s="76" t="s">
        <v>11</v>
      </c>
      <c r="B7114" s="76" t="s">
        <v>1046</v>
      </c>
      <c r="C7114" s="77" t="s">
        <v>99</v>
      </c>
      <c r="D7114" s="77" t="s">
        <v>118</v>
      </c>
      <c r="E7114" s="77" t="s">
        <v>119</v>
      </c>
      <c r="F7114" s="77">
        <v>9406052722</v>
      </c>
      <c r="G7114" s="77">
        <v>20.485769999999999</v>
      </c>
      <c r="H7114" s="77">
        <v>81.371679999999998</v>
      </c>
      <c r="I7114" s="78">
        <v>18550810</v>
      </c>
      <c r="J7114" s="76" t="s">
        <v>15</v>
      </c>
      <c r="K7114" s="77" t="s">
        <v>16</v>
      </c>
    </row>
    <row r="7115" spans="1:11" x14ac:dyDescent="0.25">
      <c r="A7115" s="76" t="s">
        <v>11</v>
      </c>
      <c r="B7115" s="76" t="s">
        <v>1046</v>
      </c>
      <c r="C7115" s="77" t="s">
        <v>99</v>
      </c>
      <c r="D7115" s="77" t="s">
        <v>120</v>
      </c>
      <c r="E7115" s="77" t="s">
        <v>121</v>
      </c>
      <c r="F7115" s="77">
        <v>9407948876</v>
      </c>
      <c r="G7115" s="77">
        <v>20.488035</v>
      </c>
      <c r="H7115" s="77">
        <v>81.371049999999997</v>
      </c>
      <c r="I7115" s="78">
        <v>17000737</v>
      </c>
      <c r="J7115" s="76" t="s">
        <v>15</v>
      </c>
      <c r="K7115" s="77" t="s">
        <v>16</v>
      </c>
    </row>
    <row r="7116" spans="1:11" x14ac:dyDescent="0.25">
      <c r="A7116" s="76" t="s">
        <v>1021</v>
      </c>
      <c r="B7116" s="76" t="s">
        <v>1046</v>
      </c>
      <c r="C7116" s="76" t="s">
        <v>1047</v>
      </c>
      <c r="D7116" s="76"/>
      <c r="E7116" s="76" t="s">
        <v>1048</v>
      </c>
      <c r="F7116" s="76">
        <v>9406319806</v>
      </c>
      <c r="G7116" s="76">
        <v>20.028829399999999</v>
      </c>
      <c r="H7116" s="76">
        <v>80.633453000000003</v>
      </c>
      <c r="I7116" s="79">
        <v>125961502</v>
      </c>
      <c r="J7116" s="76"/>
      <c r="K7116" s="76" t="s">
        <v>1023</v>
      </c>
    </row>
    <row r="7117" spans="1:11" x14ac:dyDescent="0.25">
      <c r="A7117" s="76" t="s">
        <v>1021</v>
      </c>
      <c r="B7117" s="76" t="s">
        <v>1046</v>
      </c>
      <c r="C7117" s="76" t="s">
        <v>1152</v>
      </c>
      <c r="D7117" s="76"/>
      <c r="E7117" s="76" t="s">
        <v>1153</v>
      </c>
      <c r="F7117" s="76">
        <v>8817617200</v>
      </c>
      <c r="G7117" s="76">
        <v>20.284464400000001</v>
      </c>
      <c r="H7117" s="76">
        <v>81.6208046</v>
      </c>
      <c r="I7117" s="79">
        <v>127144394</v>
      </c>
      <c r="J7117" s="76"/>
      <c r="K7117" s="76" t="s">
        <v>1023</v>
      </c>
    </row>
    <row r="7118" spans="1:11" x14ac:dyDescent="0.25">
      <c r="A7118" s="76" t="s">
        <v>1021</v>
      </c>
      <c r="B7118" s="76" t="s">
        <v>1046</v>
      </c>
      <c r="C7118" s="76" t="s">
        <v>1047</v>
      </c>
      <c r="D7118" s="76"/>
      <c r="E7118" s="76" t="s">
        <v>1162</v>
      </c>
      <c r="F7118" s="76">
        <v>9424289138</v>
      </c>
      <c r="G7118" s="76">
        <v>21.278656699999999</v>
      </c>
      <c r="H7118" s="76">
        <v>81.866144199999994</v>
      </c>
      <c r="I7118" s="79">
        <v>130036791</v>
      </c>
      <c r="J7118" s="76"/>
      <c r="K7118" s="76" t="s">
        <v>1023</v>
      </c>
    </row>
    <row r="7119" spans="1:11" x14ac:dyDescent="0.25">
      <c r="A7119" s="76" t="s">
        <v>1021</v>
      </c>
      <c r="B7119" s="76" t="s">
        <v>1046</v>
      </c>
      <c r="C7119" s="76" t="s">
        <v>1152</v>
      </c>
      <c r="D7119" s="76"/>
      <c r="E7119" s="76" t="s">
        <v>1180</v>
      </c>
      <c r="F7119" s="76">
        <v>9406005016</v>
      </c>
      <c r="G7119" s="76"/>
      <c r="H7119" s="76"/>
      <c r="I7119" s="79">
        <v>118476542</v>
      </c>
      <c r="J7119" s="76"/>
      <c r="K7119" s="76" t="s">
        <v>1023</v>
      </c>
    </row>
    <row r="7120" spans="1:11" x14ac:dyDescent="0.25">
      <c r="A7120" s="76" t="s">
        <v>1021</v>
      </c>
      <c r="B7120" s="76" t="s">
        <v>1046</v>
      </c>
      <c r="C7120" s="76" t="s">
        <v>1152</v>
      </c>
      <c r="D7120" s="76"/>
      <c r="E7120" s="76" t="s">
        <v>1183</v>
      </c>
      <c r="F7120" s="76">
        <v>9329329692</v>
      </c>
      <c r="G7120" s="76">
        <v>20.148210800000001</v>
      </c>
      <c r="H7120" s="76">
        <v>81.140841399999999</v>
      </c>
      <c r="I7120" s="79">
        <v>121632630</v>
      </c>
      <c r="J7120" s="76"/>
      <c r="K7120" s="76" t="s">
        <v>1023</v>
      </c>
    </row>
    <row r="7121" spans="1:11" x14ac:dyDescent="0.25">
      <c r="A7121" s="76" t="s">
        <v>1021</v>
      </c>
      <c r="B7121" s="76" t="s">
        <v>1046</v>
      </c>
      <c r="C7121" s="76" t="s">
        <v>1047</v>
      </c>
      <c r="D7121" s="76"/>
      <c r="E7121" s="76" t="s">
        <v>1186</v>
      </c>
      <c r="F7121" s="76">
        <v>9406230957</v>
      </c>
      <c r="G7121" s="76">
        <v>20.038931600000002</v>
      </c>
      <c r="H7121" s="76">
        <v>80.6245397</v>
      </c>
      <c r="I7121" s="79">
        <v>125931880</v>
      </c>
      <c r="J7121" s="76"/>
      <c r="K7121" s="76" t="s">
        <v>1023</v>
      </c>
    </row>
    <row r="7122" spans="1:11" x14ac:dyDescent="0.25">
      <c r="A7122" s="76" t="s">
        <v>1021</v>
      </c>
      <c r="B7122" s="76" t="s">
        <v>1046</v>
      </c>
      <c r="C7122" s="76" t="s">
        <v>1047</v>
      </c>
      <c r="D7122" s="76"/>
      <c r="E7122" s="76" t="s">
        <v>1192</v>
      </c>
      <c r="F7122" s="76">
        <v>7587323240</v>
      </c>
      <c r="G7122" s="76">
        <v>19.932918900000001</v>
      </c>
      <c r="H7122" s="76">
        <v>80.544862199999997</v>
      </c>
      <c r="I7122" s="79">
        <v>126489239</v>
      </c>
      <c r="J7122" s="76"/>
      <c r="K7122" s="76" t="s">
        <v>1023</v>
      </c>
    </row>
    <row r="7123" spans="1:11" x14ac:dyDescent="0.25">
      <c r="A7123" s="76" t="s">
        <v>1021</v>
      </c>
      <c r="B7123" s="76" t="s">
        <v>1046</v>
      </c>
      <c r="C7123" s="76" t="s">
        <v>1047</v>
      </c>
      <c r="D7123" s="76"/>
      <c r="E7123" s="76" t="s">
        <v>1269</v>
      </c>
      <c r="F7123" s="76">
        <v>9425524337</v>
      </c>
      <c r="G7123" s="76"/>
      <c r="H7123" s="76"/>
      <c r="I7123" s="79">
        <v>127172931</v>
      </c>
      <c r="J7123" s="76"/>
      <c r="K7123" s="76" t="s">
        <v>1023</v>
      </c>
    </row>
    <row r="7124" spans="1:11" x14ac:dyDescent="0.25">
      <c r="A7124" s="76" t="s">
        <v>1021</v>
      </c>
      <c r="B7124" s="76" t="s">
        <v>1046</v>
      </c>
      <c r="C7124" s="76" t="s">
        <v>1305</v>
      </c>
      <c r="D7124" s="76"/>
      <c r="E7124" s="76" t="s">
        <v>1306</v>
      </c>
      <c r="F7124" s="76">
        <v>6263674751</v>
      </c>
      <c r="G7124" s="76">
        <v>20.308449199999998</v>
      </c>
      <c r="H7124" s="76">
        <v>81.170443199999994</v>
      </c>
      <c r="I7124" s="79">
        <v>126090021</v>
      </c>
      <c r="J7124" s="76"/>
      <c r="K7124" s="76" t="s">
        <v>1023</v>
      </c>
    </row>
    <row r="7125" spans="1:11" x14ac:dyDescent="0.25">
      <c r="A7125" s="76" t="s">
        <v>1021</v>
      </c>
      <c r="B7125" s="76" t="s">
        <v>1046</v>
      </c>
      <c r="C7125" s="76" t="s">
        <v>1047</v>
      </c>
      <c r="D7125" s="76"/>
      <c r="E7125" s="76" t="s">
        <v>1420</v>
      </c>
      <c r="F7125" s="76">
        <v>7587072123</v>
      </c>
      <c r="G7125" s="76">
        <v>22.973422899999999</v>
      </c>
      <c r="H7125" s="76">
        <v>78.656894199999996</v>
      </c>
      <c r="I7125" s="79">
        <v>126133801</v>
      </c>
      <c r="J7125" s="76"/>
      <c r="K7125" s="76" t="s">
        <v>1023</v>
      </c>
    </row>
    <row r="7126" spans="1:11" x14ac:dyDescent="0.25">
      <c r="A7126" s="76" t="s">
        <v>1021</v>
      </c>
      <c r="B7126" s="76" t="s">
        <v>1046</v>
      </c>
      <c r="C7126" s="76" t="s">
        <v>1047</v>
      </c>
      <c r="D7126" s="76"/>
      <c r="E7126" s="76" t="s">
        <v>1421</v>
      </c>
      <c r="F7126" s="76">
        <v>9407934636</v>
      </c>
      <c r="G7126" s="76">
        <v>19.853862899999999</v>
      </c>
      <c r="H7126" s="76">
        <v>80.638707100000005</v>
      </c>
      <c r="I7126" s="79">
        <v>126152936</v>
      </c>
      <c r="J7126" s="76"/>
      <c r="K7126" s="76" t="s">
        <v>1023</v>
      </c>
    </row>
    <row r="7127" spans="1:11" x14ac:dyDescent="0.25">
      <c r="A7127" s="76" t="s">
        <v>1021</v>
      </c>
      <c r="B7127" s="76" t="s">
        <v>1046</v>
      </c>
      <c r="C7127" s="76" t="s">
        <v>1152</v>
      </c>
      <c r="D7127" s="76"/>
      <c r="E7127" s="76" t="s">
        <v>1449</v>
      </c>
      <c r="F7127" s="76">
        <v>9131016019</v>
      </c>
      <c r="G7127" s="76">
        <v>20.502271799999999</v>
      </c>
      <c r="H7127" s="76">
        <v>81.547490499999995</v>
      </c>
      <c r="I7127" s="79">
        <v>122247199</v>
      </c>
      <c r="J7127" s="76"/>
      <c r="K7127" s="76" t="s">
        <v>1023</v>
      </c>
    </row>
    <row r="7128" spans="1:11" x14ac:dyDescent="0.25">
      <c r="A7128" s="76" t="s">
        <v>1021</v>
      </c>
      <c r="B7128" s="76" t="s">
        <v>1046</v>
      </c>
      <c r="C7128" s="76" t="s">
        <v>1460</v>
      </c>
      <c r="D7128" s="76"/>
      <c r="E7128" s="76" t="s">
        <v>1461</v>
      </c>
      <c r="F7128" s="76">
        <v>7587845590</v>
      </c>
      <c r="G7128" s="76"/>
      <c r="H7128" s="76"/>
      <c r="I7128" s="79">
        <v>126452541</v>
      </c>
      <c r="J7128" s="76"/>
      <c r="K7128" s="76" t="s">
        <v>1023</v>
      </c>
    </row>
    <row r="7129" spans="1:11" x14ac:dyDescent="0.25">
      <c r="A7129" s="76" t="s">
        <v>1021</v>
      </c>
      <c r="B7129" s="76" t="s">
        <v>1046</v>
      </c>
      <c r="C7129" s="76" t="s">
        <v>1152</v>
      </c>
      <c r="D7129" s="76"/>
      <c r="E7129" s="76" t="s">
        <v>1537</v>
      </c>
      <c r="F7129" s="76">
        <v>9131191227</v>
      </c>
      <c r="G7129" s="76">
        <v>20.478197300000001</v>
      </c>
      <c r="H7129" s="76">
        <v>81.517296799999997</v>
      </c>
      <c r="I7129" s="79">
        <v>122492829</v>
      </c>
      <c r="J7129" s="76"/>
      <c r="K7129" s="76" t="s">
        <v>1023</v>
      </c>
    </row>
    <row r="7130" spans="1:11" x14ac:dyDescent="0.25">
      <c r="A7130" s="76" t="s">
        <v>1021</v>
      </c>
      <c r="B7130" s="76" t="s">
        <v>1046</v>
      </c>
      <c r="C7130" s="76" t="s">
        <v>1047</v>
      </c>
      <c r="D7130" s="76"/>
      <c r="E7130" s="76" t="s">
        <v>1676</v>
      </c>
      <c r="F7130" s="76">
        <v>7587433942</v>
      </c>
      <c r="G7130" s="76">
        <v>22.973422899999999</v>
      </c>
      <c r="H7130" s="76">
        <v>78.656894199999996</v>
      </c>
      <c r="I7130" s="79">
        <v>127917561</v>
      </c>
      <c r="J7130" s="76"/>
      <c r="K7130" s="76" t="s">
        <v>1023</v>
      </c>
    </row>
    <row r="7131" spans="1:11" x14ac:dyDescent="0.25">
      <c r="A7131" s="76" t="s">
        <v>1021</v>
      </c>
      <c r="B7131" s="76" t="s">
        <v>1046</v>
      </c>
      <c r="C7131" s="76" t="s">
        <v>1047</v>
      </c>
      <c r="D7131" s="76"/>
      <c r="E7131" s="76" t="s">
        <v>1690</v>
      </c>
      <c r="F7131" s="76">
        <v>7000096699</v>
      </c>
      <c r="G7131" s="76">
        <v>21.236940799999999</v>
      </c>
      <c r="H7131" s="76">
        <v>81.631641599999995</v>
      </c>
      <c r="I7131" s="79">
        <v>118477119</v>
      </c>
      <c r="J7131" s="76"/>
      <c r="K7131" s="76" t="s">
        <v>1023</v>
      </c>
    </row>
    <row r="7132" spans="1:11" x14ac:dyDescent="0.25">
      <c r="A7132" s="76" t="s">
        <v>1021</v>
      </c>
      <c r="B7132" s="76" t="s">
        <v>1046</v>
      </c>
      <c r="C7132" s="76" t="s">
        <v>1047</v>
      </c>
      <c r="D7132" s="76"/>
      <c r="E7132" s="76" t="s">
        <v>1801</v>
      </c>
      <c r="F7132" s="76">
        <v>7646967125</v>
      </c>
      <c r="G7132" s="76">
        <v>20.0375467</v>
      </c>
      <c r="H7132" s="76">
        <v>80.624945499999995</v>
      </c>
      <c r="I7132" s="79">
        <v>126422923</v>
      </c>
      <c r="J7132" s="76"/>
      <c r="K7132" s="76" t="s">
        <v>1023</v>
      </c>
    </row>
    <row r="7133" spans="1:11" x14ac:dyDescent="0.25">
      <c r="A7133" s="76" t="s">
        <v>1021</v>
      </c>
      <c r="B7133" s="76" t="s">
        <v>1046</v>
      </c>
      <c r="C7133" s="76" t="s">
        <v>1152</v>
      </c>
      <c r="D7133" s="76"/>
      <c r="E7133" s="76" t="s">
        <v>1807</v>
      </c>
      <c r="F7133" s="76">
        <v>8818941761</v>
      </c>
      <c r="G7133" s="76">
        <v>20.446311000000001</v>
      </c>
      <c r="H7133" s="76">
        <v>81.621489600000004</v>
      </c>
      <c r="I7133" s="79">
        <v>127117705</v>
      </c>
      <c r="J7133" s="76"/>
      <c r="K7133" s="76" t="s">
        <v>1023</v>
      </c>
    </row>
    <row r="7134" spans="1:11" x14ac:dyDescent="0.25">
      <c r="A7134" s="76" t="s">
        <v>1021</v>
      </c>
      <c r="B7134" s="76" t="s">
        <v>1046</v>
      </c>
      <c r="C7134" s="76"/>
      <c r="D7134" s="76"/>
      <c r="E7134" s="76" t="s">
        <v>1815</v>
      </c>
      <c r="F7134" s="76">
        <v>8461000143</v>
      </c>
      <c r="G7134" s="76"/>
      <c r="H7134" s="76"/>
      <c r="I7134" s="79">
        <v>100275750</v>
      </c>
      <c r="J7134" s="76"/>
      <c r="K7134" s="76" t="s">
        <v>1023</v>
      </c>
    </row>
    <row r="7135" spans="1:11" x14ac:dyDescent="0.25">
      <c r="A7135" s="76" t="s">
        <v>1021</v>
      </c>
      <c r="B7135" s="76" t="s">
        <v>1046</v>
      </c>
      <c r="C7135" s="76" t="s">
        <v>1047</v>
      </c>
      <c r="D7135" s="76"/>
      <c r="E7135" s="76" t="s">
        <v>1842</v>
      </c>
      <c r="F7135" s="76">
        <v>7587780384</v>
      </c>
      <c r="G7135" s="76">
        <v>20.032045199999999</v>
      </c>
      <c r="H7135" s="76">
        <v>80.568594099999999</v>
      </c>
      <c r="I7135" s="79">
        <v>126118795</v>
      </c>
      <c r="J7135" s="76"/>
      <c r="K7135" s="76" t="s">
        <v>1023</v>
      </c>
    </row>
    <row r="7136" spans="1:11" x14ac:dyDescent="0.25">
      <c r="A7136" s="76" t="s">
        <v>1021</v>
      </c>
      <c r="B7136" s="76" t="s">
        <v>1046</v>
      </c>
      <c r="C7136" s="76" t="s">
        <v>1047</v>
      </c>
      <c r="D7136" s="76"/>
      <c r="E7136" s="76" t="s">
        <v>1845</v>
      </c>
      <c r="F7136" s="76">
        <v>7646963149</v>
      </c>
      <c r="G7136" s="76">
        <v>20.077563699999999</v>
      </c>
      <c r="H7136" s="76">
        <v>80.694483599999998</v>
      </c>
      <c r="I7136" s="79">
        <v>126620192</v>
      </c>
      <c r="J7136" s="76"/>
      <c r="K7136" s="76" t="s">
        <v>1023</v>
      </c>
    </row>
    <row r="7137" spans="1:11" x14ac:dyDescent="0.25">
      <c r="A7137" s="76" t="s">
        <v>1021</v>
      </c>
      <c r="B7137" s="76" t="s">
        <v>1046</v>
      </c>
      <c r="C7137" s="76" t="s">
        <v>1866</v>
      </c>
      <c r="D7137" s="76"/>
      <c r="E7137" s="76" t="s">
        <v>1867</v>
      </c>
      <c r="F7137" s="76">
        <v>6266636780</v>
      </c>
      <c r="G7137" s="76">
        <v>20.0785853</v>
      </c>
      <c r="H7137" s="76">
        <v>81.586979700000001</v>
      </c>
      <c r="I7137" s="79">
        <v>125070228</v>
      </c>
      <c r="J7137" s="76"/>
      <c r="K7137" s="76" t="s">
        <v>1023</v>
      </c>
    </row>
    <row r="7138" spans="1:11" x14ac:dyDescent="0.25">
      <c r="A7138" s="76" t="s">
        <v>1021</v>
      </c>
      <c r="B7138" s="76" t="s">
        <v>1046</v>
      </c>
      <c r="C7138" s="76" t="s">
        <v>12</v>
      </c>
      <c r="D7138" s="76"/>
      <c r="E7138" s="76" t="s">
        <v>1903</v>
      </c>
      <c r="F7138" s="76">
        <v>9713970721</v>
      </c>
      <c r="G7138" s="76">
        <v>20.4486764</v>
      </c>
      <c r="H7138" s="76">
        <v>81.6260932</v>
      </c>
      <c r="I7138" s="79">
        <v>122310357</v>
      </c>
      <c r="J7138" s="76"/>
      <c r="K7138" s="76" t="s">
        <v>1023</v>
      </c>
    </row>
    <row r="7139" spans="1:11" x14ac:dyDescent="0.25">
      <c r="A7139" s="76" t="s">
        <v>1021</v>
      </c>
      <c r="B7139" s="76" t="s">
        <v>1046</v>
      </c>
      <c r="C7139" s="76" t="s">
        <v>1047</v>
      </c>
      <c r="D7139" s="76"/>
      <c r="E7139" s="76" t="s">
        <v>1915</v>
      </c>
      <c r="F7139" s="76">
        <v>7587091250</v>
      </c>
      <c r="G7139" s="76"/>
      <c r="H7139" s="76"/>
      <c r="I7139" s="79">
        <v>126962368</v>
      </c>
      <c r="J7139" s="76"/>
      <c r="K7139" s="76" t="s">
        <v>1023</v>
      </c>
    </row>
    <row r="7140" spans="1:11" x14ac:dyDescent="0.25">
      <c r="A7140" s="76" t="s">
        <v>1021</v>
      </c>
      <c r="B7140" s="76" t="s">
        <v>1046</v>
      </c>
      <c r="C7140" s="76" t="s">
        <v>1866</v>
      </c>
      <c r="D7140" s="76"/>
      <c r="E7140" s="76" t="s">
        <v>1947</v>
      </c>
      <c r="F7140" s="76">
        <v>7987120750</v>
      </c>
      <c r="G7140" s="76">
        <v>20.482163100000001</v>
      </c>
      <c r="H7140" s="76">
        <v>81.508066999999997</v>
      </c>
      <c r="I7140" s="79">
        <v>122050358</v>
      </c>
      <c r="J7140" s="76"/>
      <c r="K7140" s="76" t="s">
        <v>1023</v>
      </c>
    </row>
    <row r="7141" spans="1:11" x14ac:dyDescent="0.25">
      <c r="A7141" s="76" t="s">
        <v>1021</v>
      </c>
      <c r="B7141" s="76" t="s">
        <v>1046</v>
      </c>
      <c r="C7141" s="76" t="s">
        <v>1047</v>
      </c>
      <c r="D7141" s="76"/>
      <c r="E7141" s="76" t="s">
        <v>1982</v>
      </c>
      <c r="F7141" s="76">
        <v>6267125427</v>
      </c>
      <c r="G7141" s="76">
        <v>20.047469400000001</v>
      </c>
      <c r="H7141" s="76">
        <v>80.5704049</v>
      </c>
      <c r="I7141" s="79">
        <v>126488813</v>
      </c>
      <c r="J7141" s="76"/>
      <c r="K7141" s="76" t="s">
        <v>1023</v>
      </c>
    </row>
    <row r="7142" spans="1:11" x14ac:dyDescent="0.25">
      <c r="A7142" s="76" t="s">
        <v>1021</v>
      </c>
      <c r="B7142" s="76" t="s">
        <v>1046</v>
      </c>
      <c r="C7142" s="76"/>
      <c r="D7142" s="76"/>
      <c r="E7142" s="76" t="s">
        <v>2016</v>
      </c>
      <c r="F7142" s="76">
        <v>9770628173</v>
      </c>
      <c r="G7142" s="76">
        <v>20.441842367880501</v>
      </c>
      <c r="H7142" s="76">
        <v>81.633027344942093</v>
      </c>
      <c r="I7142" s="79">
        <v>115013113</v>
      </c>
      <c r="J7142" s="76"/>
      <c r="K7142" s="76" t="s">
        <v>1023</v>
      </c>
    </row>
    <row r="7143" spans="1:11" x14ac:dyDescent="0.25">
      <c r="A7143" s="76" t="s">
        <v>1021</v>
      </c>
      <c r="B7143" s="76" t="s">
        <v>1046</v>
      </c>
      <c r="C7143" s="76" t="s">
        <v>1866</v>
      </c>
      <c r="D7143" s="76"/>
      <c r="E7143" s="76" t="s">
        <v>2024</v>
      </c>
      <c r="F7143" s="76">
        <v>9425212272</v>
      </c>
      <c r="G7143" s="76">
        <v>20.452219800000002</v>
      </c>
      <c r="H7143" s="76">
        <v>81.4696079</v>
      </c>
      <c r="I7143" s="79">
        <v>118479258</v>
      </c>
      <c r="J7143" s="76"/>
      <c r="K7143" s="76" t="s">
        <v>1023</v>
      </c>
    </row>
    <row r="7144" spans="1:11" x14ac:dyDescent="0.25">
      <c r="A7144" s="76" t="s">
        <v>1021</v>
      </c>
      <c r="B7144" s="76" t="s">
        <v>1046</v>
      </c>
      <c r="C7144" s="76" t="s">
        <v>1047</v>
      </c>
      <c r="D7144" s="76"/>
      <c r="E7144" s="76" t="s">
        <v>2046</v>
      </c>
      <c r="F7144" s="76">
        <v>9406196752</v>
      </c>
      <c r="G7144" s="76">
        <v>20.037174400000001</v>
      </c>
      <c r="H7144" s="76">
        <v>80.625053500000007</v>
      </c>
      <c r="I7144" s="79">
        <v>126489028</v>
      </c>
      <c r="J7144" s="76"/>
      <c r="K7144" s="76" t="s">
        <v>1023</v>
      </c>
    </row>
    <row r="7145" spans="1:11" x14ac:dyDescent="0.25">
      <c r="A7145" s="76" t="s">
        <v>1021</v>
      </c>
      <c r="B7145" s="76" t="s">
        <v>1046</v>
      </c>
      <c r="C7145" s="76" t="s">
        <v>1866</v>
      </c>
      <c r="D7145" s="76"/>
      <c r="E7145" s="76" t="s">
        <v>2154</v>
      </c>
      <c r="F7145" s="76">
        <v>7909405952</v>
      </c>
      <c r="G7145" s="76">
        <v>20.4559657</v>
      </c>
      <c r="H7145" s="76">
        <v>81.3899957</v>
      </c>
      <c r="I7145" s="79">
        <v>128375209</v>
      </c>
      <c r="J7145" s="76"/>
      <c r="K7145" s="76" t="s">
        <v>1023</v>
      </c>
    </row>
    <row r="7146" spans="1:11" x14ac:dyDescent="0.25">
      <c r="A7146" s="76" t="s">
        <v>1021</v>
      </c>
      <c r="B7146" s="76" t="s">
        <v>1046</v>
      </c>
      <c r="C7146" s="76" t="s">
        <v>1866</v>
      </c>
      <c r="D7146" s="76"/>
      <c r="E7146" s="76" t="s">
        <v>2177</v>
      </c>
      <c r="F7146" s="76">
        <v>7000618968</v>
      </c>
      <c r="G7146" s="76">
        <v>20.495766799999998</v>
      </c>
      <c r="H7146" s="76">
        <v>81.396161699999993</v>
      </c>
      <c r="I7146" s="79">
        <v>121182394</v>
      </c>
      <c r="J7146" s="76"/>
      <c r="K7146" s="76" t="s">
        <v>1023</v>
      </c>
    </row>
    <row r="7147" spans="1:11" x14ac:dyDescent="0.25">
      <c r="A7147" s="76" t="s">
        <v>1021</v>
      </c>
      <c r="B7147" s="76" t="s">
        <v>1046</v>
      </c>
      <c r="C7147" s="76" t="s">
        <v>1047</v>
      </c>
      <c r="D7147" s="76"/>
      <c r="E7147" s="76" t="s">
        <v>2256</v>
      </c>
      <c r="F7147" s="76">
        <v>7587322452</v>
      </c>
      <c r="G7147" s="76">
        <v>20.0268567</v>
      </c>
      <c r="H7147" s="76">
        <v>80.626010600000001</v>
      </c>
      <c r="I7147" s="79">
        <v>126484933</v>
      </c>
      <c r="J7147" s="76"/>
      <c r="K7147" s="76" t="s">
        <v>1023</v>
      </c>
    </row>
    <row r="7148" spans="1:11" x14ac:dyDescent="0.25">
      <c r="A7148" s="76" t="s">
        <v>1021</v>
      </c>
      <c r="B7148" s="76" t="s">
        <v>1046</v>
      </c>
      <c r="C7148" s="76" t="s">
        <v>1866</v>
      </c>
      <c r="D7148" s="76"/>
      <c r="E7148" s="76" t="s">
        <v>2289</v>
      </c>
      <c r="F7148" s="76">
        <v>7987202498</v>
      </c>
      <c r="G7148" s="76">
        <v>20.357648000000001</v>
      </c>
      <c r="H7148" s="76">
        <v>81.446610399999997</v>
      </c>
      <c r="I7148" s="79">
        <v>127532942</v>
      </c>
      <c r="J7148" s="76"/>
      <c r="K7148" s="76" t="s">
        <v>1023</v>
      </c>
    </row>
    <row r="7149" spans="1:11" x14ac:dyDescent="0.25">
      <c r="A7149" s="76" t="s">
        <v>1021</v>
      </c>
      <c r="B7149" s="76" t="s">
        <v>1046</v>
      </c>
      <c r="C7149" s="76" t="s">
        <v>1152</v>
      </c>
      <c r="D7149" s="76"/>
      <c r="E7149" s="76" t="s">
        <v>2291</v>
      </c>
      <c r="F7149" s="76">
        <v>9340887351</v>
      </c>
      <c r="G7149" s="76">
        <v>20.2763156</v>
      </c>
      <c r="H7149" s="76">
        <v>81.502984699999999</v>
      </c>
      <c r="I7149" s="79">
        <v>129666729</v>
      </c>
      <c r="J7149" s="76"/>
      <c r="K7149" s="76" t="s">
        <v>1023</v>
      </c>
    </row>
    <row r="7150" spans="1:11" x14ac:dyDescent="0.25">
      <c r="A7150" s="76" t="s">
        <v>1021</v>
      </c>
      <c r="B7150" s="76" t="s">
        <v>1046</v>
      </c>
      <c r="C7150" s="76" t="s">
        <v>61</v>
      </c>
      <c r="D7150" s="76"/>
      <c r="E7150" s="76" t="s">
        <v>2317</v>
      </c>
      <c r="F7150" s="76">
        <v>7581800402</v>
      </c>
      <c r="G7150" s="76">
        <v>20.0929942</v>
      </c>
      <c r="H7150" s="76">
        <v>81.157912999999994</v>
      </c>
      <c r="I7150" s="79">
        <v>124348722</v>
      </c>
      <c r="J7150" s="76"/>
      <c r="K7150" s="76" t="s">
        <v>1023</v>
      </c>
    </row>
    <row r="7151" spans="1:11" x14ac:dyDescent="0.25">
      <c r="A7151" s="76" t="s">
        <v>1021</v>
      </c>
      <c r="B7151" s="76" t="s">
        <v>1046</v>
      </c>
      <c r="C7151" s="76" t="s">
        <v>61</v>
      </c>
      <c r="D7151" s="76"/>
      <c r="E7151" s="76" t="s">
        <v>2317</v>
      </c>
      <c r="F7151" s="76">
        <v>7581800402</v>
      </c>
      <c r="G7151" s="76">
        <v>20.090510999999999</v>
      </c>
      <c r="H7151" s="76">
        <v>81.144254000000004</v>
      </c>
      <c r="I7151" s="79">
        <v>124380040063</v>
      </c>
      <c r="J7151" s="76"/>
      <c r="K7151" s="76" t="s">
        <v>1023</v>
      </c>
    </row>
    <row r="7152" spans="1:11" x14ac:dyDescent="0.25">
      <c r="A7152" s="76" t="s">
        <v>1021</v>
      </c>
      <c r="B7152" s="76" t="s">
        <v>1046</v>
      </c>
      <c r="C7152" s="76" t="s">
        <v>1866</v>
      </c>
      <c r="D7152" s="76"/>
      <c r="E7152" s="76" t="s">
        <v>2381</v>
      </c>
      <c r="F7152" s="76">
        <v>7000020981</v>
      </c>
      <c r="G7152" s="76">
        <v>20.491990099999999</v>
      </c>
      <c r="H7152" s="76">
        <v>81.368660300000002</v>
      </c>
      <c r="I7152" s="79">
        <v>124003236</v>
      </c>
      <c r="J7152" s="76"/>
      <c r="K7152" s="76" t="s">
        <v>1023</v>
      </c>
    </row>
    <row r="7153" spans="1:11" x14ac:dyDescent="0.25">
      <c r="A7153" s="76" t="s">
        <v>1021</v>
      </c>
      <c r="B7153" s="76" t="s">
        <v>1046</v>
      </c>
      <c r="C7153" s="76" t="s">
        <v>1047</v>
      </c>
      <c r="D7153" s="76"/>
      <c r="E7153" s="76" t="s">
        <v>2450</v>
      </c>
      <c r="F7153" s="76">
        <v>9406123346</v>
      </c>
      <c r="G7153" s="76">
        <v>20.104123000000001</v>
      </c>
      <c r="H7153" s="76">
        <v>80.700129700000005</v>
      </c>
      <c r="I7153" s="79">
        <v>128354737</v>
      </c>
      <c r="J7153" s="76"/>
      <c r="K7153" s="76" t="s">
        <v>1023</v>
      </c>
    </row>
    <row r="7154" spans="1:11" x14ac:dyDescent="0.25">
      <c r="A7154" s="76" t="s">
        <v>1021</v>
      </c>
      <c r="B7154" s="76" t="s">
        <v>1046</v>
      </c>
      <c r="C7154" s="76"/>
      <c r="D7154" s="76"/>
      <c r="E7154" s="76" t="s">
        <v>2456</v>
      </c>
      <c r="F7154" s="76">
        <v>9893202000</v>
      </c>
      <c r="G7154" s="76">
        <v>22.131437699999999</v>
      </c>
      <c r="H7154" s="76">
        <v>81.878239399999998</v>
      </c>
      <c r="I7154" s="79">
        <v>110983237</v>
      </c>
      <c r="J7154" s="76"/>
      <c r="K7154" s="76" t="s">
        <v>1023</v>
      </c>
    </row>
    <row r="7155" spans="1:11" x14ac:dyDescent="0.25">
      <c r="A7155" s="76" t="s">
        <v>1021</v>
      </c>
      <c r="B7155" s="76" t="s">
        <v>1046</v>
      </c>
      <c r="C7155" s="76" t="s">
        <v>1047</v>
      </c>
      <c r="D7155" s="76"/>
      <c r="E7155" s="76" t="s">
        <v>2481</v>
      </c>
      <c r="F7155" s="76">
        <v>7000332114</v>
      </c>
      <c r="G7155" s="76"/>
      <c r="H7155" s="76"/>
      <c r="I7155" s="79">
        <v>130287809</v>
      </c>
      <c r="J7155" s="76"/>
      <c r="K7155" s="76" t="s">
        <v>1023</v>
      </c>
    </row>
    <row r="7156" spans="1:11" x14ac:dyDescent="0.25">
      <c r="A7156" s="76" t="s">
        <v>1021</v>
      </c>
      <c r="B7156" s="76" t="s">
        <v>1046</v>
      </c>
      <c r="C7156" s="76"/>
      <c r="D7156" s="76"/>
      <c r="E7156" s="76" t="s">
        <v>2483</v>
      </c>
      <c r="F7156" s="76">
        <v>7587045900</v>
      </c>
      <c r="G7156" s="76"/>
      <c r="H7156" s="76"/>
      <c r="I7156" s="79">
        <v>110981537</v>
      </c>
      <c r="J7156" s="76"/>
      <c r="K7156" s="76" t="s">
        <v>1023</v>
      </c>
    </row>
    <row r="7157" spans="1:11" x14ac:dyDescent="0.25">
      <c r="A7157" s="76" t="s">
        <v>1021</v>
      </c>
      <c r="B7157" s="76" t="s">
        <v>1046</v>
      </c>
      <c r="C7157" s="76" t="s">
        <v>1047</v>
      </c>
      <c r="D7157" s="76"/>
      <c r="E7157" s="76" t="s">
        <v>2527</v>
      </c>
      <c r="F7157" s="76">
        <v>6267073765</v>
      </c>
      <c r="G7157" s="76">
        <v>19.963994700000001</v>
      </c>
      <c r="H7157" s="76">
        <v>80.708122500000002</v>
      </c>
      <c r="I7157" s="79">
        <v>126382841</v>
      </c>
      <c r="J7157" s="76"/>
      <c r="K7157" s="76" t="s">
        <v>1023</v>
      </c>
    </row>
    <row r="7158" spans="1:11" x14ac:dyDescent="0.25">
      <c r="A7158" s="76" t="s">
        <v>1021</v>
      </c>
      <c r="B7158" s="76" t="s">
        <v>1046</v>
      </c>
      <c r="C7158" s="76" t="s">
        <v>1047</v>
      </c>
      <c r="D7158" s="76"/>
      <c r="E7158" s="76" t="s">
        <v>2529</v>
      </c>
      <c r="F7158" s="76">
        <v>7587822963</v>
      </c>
      <c r="G7158" s="76">
        <v>19.921325599999999</v>
      </c>
      <c r="H7158" s="76">
        <v>80.541753099999994</v>
      </c>
      <c r="I7158" s="79">
        <v>126486125</v>
      </c>
      <c r="J7158" s="76"/>
      <c r="K7158" s="76" t="s">
        <v>1023</v>
      </c>
    </row>
    <row r="7159" spans="1:11" x14ac:dyDescent="0.25">
      <c r="A7159" s="76" t="s">
        <v>1021</v>
      </c>
      <c r="B7159" s="76" t="s">
        <v>1046</v>
      </c>
      <c r="C7159" s="76" t="s">
        <v>1047</v>
      </c>
      <c r="D7159" s="76"/>
      <c r="E7159" s="76" t="s">
        <v>2565</v>
      </c>
      <c r="F7159" s="76">
        <v>7648024202</v>
      </c>
      <c r="G7159" s="76"/>
      <c r="H7159" s="76"/>
      <c r="I7159" s="79">
        <v>126495879</v>
      </c>
      <c r="J7159" s="76"/>
      <c r="K7159" s="76" t="s">
        <v>1023</v>
      </c>
    </row>
    <row r="7160" spans="1:11" x14ac:dyDescent="0.25">
      <c r="A7160" s="76" t="s">
        <v>1021</v>
      </c>
      <c r="B7160" s="76" t="s">
        <v>1046</v>
      </c>
      <c r="C7160" s="76" t="s">
        <v>1152</v>
      </c>
      <c r="D7160" s="76"/>
      <c r="E7160" s="76" t="s">
        <v>2586</v>
      </c>
      <c r="F7160" s="76">
        <v>8234871364</v>
      </c>
      <c r="G7160" s="76">
        <v>20.4440141</v>
      </c>
      <c r="H7160" s="76">
        <v>81.627254899999997</v>
      </c>
      <c r="I7160" s="79">
        <v>122666097</v>
      </c>
      <c r="J7160" s="76"/>
      <c r="K7160" s="76" t="s">
        <v>1023</v>
      </c>
    </row>
    <row r="7161" spans="1:11" x14ac:dyDescent="0.25">
      <c r="A7161" s="76" t="s">
        <v>1021</v>
      </c>
      <c r="B7161" s="76" t="s">
        <v>1046</v>
      </c>
      <c r="C7161" s="76" t="s">
        <v>1047</v>
      </c>
      <c r="D7161" s="76"/>
      <c r="E7161" s="76" t="s">
        <v>2603</v>
      </c>
      <c r="F7161" s="76">
        <v>9165599182</v>
      </c>
      <c r="G7161" s="76">
        <v>20.4853466</v>
      </c>
      <c r="H7161" s="76">
        <v>81.370569200000006</v>
      </c>
      <c r="I7161" s="79">
        <v>130041932</v>
      </c>
      <c r="J7161" s="76"/>
      <c r="K7161" s="76" t="s">
        <v>1023</v>
      </c>
    </row>
    <row r="7162" spans="1:11" x14ac:dyDescent="0.25">
      <c r="A7162" s="76" t="s">
        <v>1021</v>
      </c>
      <c r="B7162" s="76" t="s">
        <v>1046</v>
      </c>
      <c r="C7162" s="76" t="s">
        <v>1047</v>
      </c>
      <c r="D7162" s="76"/>
      <c r="E7162" s="76" t="s">
        <v>2623</v>
      </c>
      <c r="F7162" s="76">
        <v>9425598878</v>
      </c>
      <c r="G7162" s="76">
        <v>20.0309226</v>
      </c>
      <c r="H7162" s="76">
        <v>80.722756799999999</v>
      </c>
      <c r="I7162" s="79">
        <v>125999476</v>
      </c>
      <c r="J7162" s="76"/>
      <c r="K7162" s="76" t="s">
        <v>1023</v>
      </c>
    </row>
    <row r="7163" spans="1:11" x14ac:dyDescent="0.25">
      <c r="A7163" s="76" t="s">
        <v>1021</v>
      </c>
      <c r="B7163" s="76" t="s">
        <v>1046</v>
      </c>
      <c r="C7163" s="76"/>
      <c r="D7163" s="76"/>
      <c r="E7163" s="76" t="s">
        <v>2642</v>
      </c>
      <c r="F7163" s="76">
        <v>9399291926</v>
      </c>
      <c r="G7163" s="76"/>
      <c r="H7163" s="76"/>
      <c r="I7163" s="79">
        <v>113516019</v>
      </c>
      <c r="J7163" s="76"/>
      <c r="K7163" s="76" t="s">
        <v>1023</v>
      </c>
    </row>
    <row r="7164" spans="1:11" x14ac:dyDescent="0.25">
      <c r="A7164" s="76" t="s">
        <v>1021</v>
      </c>
      <c r="B7164" s="76" t="s">
        <v>1046</v>
      </c>
      <c r="C7164" s="76" t="s">
        <v>1047</v>
      </c>
      <c r="D7164" s="76"/>
      <c r="E7164" s="76" t="s">
        <v>2665</v>
      </c>
      <c r="F7164" s="76">
        <v>6267123277</v>
      </c>
      <c r="G7164" s="76">
        <v>20.015609099999999</v>
      </c>
      <c r="H7164" s="76">
        <v>80.685225299999999</v>
      </c>
      <c r="I7164" s="79">
        <v>130355661</v>
      </c>
      <c r="J7164" s="76"/>
      <c r="K7164" s="76" t="s">
        <v>1023</v>
      </c>
    </row>
    <row r="7165" spans="1:11" x14ac:dyDescent="0.25">
      <c r="A7165" s="76" t="s">
        <v>1021</v>
      </c>
      <c r="B7165" s="76" t="s">
        <v>1046</v>
      </c>
      <c r="C7165" s="76" t="s">
        <v>1866</v>
      </c>
      <c r="D7165" s="76"/>
      <c r="E7165" s="76" t="s">
        <v>2678</v>
      </c>
      <c r="F7165" s="76">
        <v>9407634190</v>
      </c>
      <c r="G7165" s="76">
        <v>20.4411278</v>
      </c>
      <c r="H7165" s="76">
        <v>81.463253199999997</v>
      </c>
      <c r="I7165" s="79">
        <v>119442093</v>
      </c>
      <c r="J7165" s="76"/>
      <c r="K7165" s="76" t="s">
        <v>1023</v>
      </c>
    </row>
    <row r="7166" spans="1:11" x14ac:dyDescent="0.25">
      <c r="A7166" s="76" t="s">
        <v>1021</v>
      </c>
      <c r="B7166" s="76" t="s">
        <v>1046</v>
      </c>
      <c r="C7166" s="76" t="s">
        <v>1047</v>
      </c>
      <c r="D7166" s="76"/>
      <c r="E7166" s="76" t="s">
        <v>2741</v>
      </c>
      <c r="F7166" s="76">
        <v>6267394350</v>
      </c>
      <c r="G7166" s="76">
        <v>20.013929999999998</v>
      </c>
      <c r="H7166" s="76">
        <v>80.7233473</v>
      </c>
      <c r="I7166" s="79">
        <v>126512751</v>
      </c>
      <c r="J7166" s="76"/>
      <c r="K7166" s="76" t="s">
        <v>1023</v>
      </c>
    </row>
    <row r="7167" spans="1:11" x14ac:dyDescent="0.25">
      <c r="A7167" s="76" t="s">
        <v>1021</v>
      </c>
      <c r="B7167" s="76" t="s">
        <v>1046</v>
      </c>
      <c r="C7167" s="76" t="s">
        <v>1047</v>
      </c>
      <c r="D7167" s="76"/>
      <c r="E7167" s="76" t="s">
        <v>2773</v>
      </c>
      <c r="F7167" s="76">
        <v>9406233776</v>
      </c>
      <c r="G7167" s="76">
        <v>19.919945500000001</v>
      </c>
      <c r="H7167" s="76">
        <v>80.541195999999999</v>
      </c>
      <c r="I7167" s="79">
        <v>126482971</v>
      </c>
      <c r="J7167" s="76"/>
      <c r="K7167" s="76" t="s">
        <v>1023</v>
      </c>
    </row>
    <row r="7168" spans="1:11" x14ac:dyDescent="0.25">
      <c r="A7168" s="76" t="s">
        <v>1021</v>
      </c>
      <c r="B7168" s="76" t="s">
        <v>1046</v>
      </c>
      <c r="C7168" s="76" t="s">
        <v>1047</v>
      </c>
      <c r="D7168" s="76"/>
      <c r="E7168" s="76" t="s">
        <v>2837</v>
      </c>
      <c r="F7168" s="76">
        <v>9407940708</v>
      </c>
      <c r="G7168" s="76">
        <v>20.0390412</v>
      </c>
      <c r="H7168" s="76">
        <v>80.6268362</v>
      </c>
      <c r="I7168" s="79">
        <v>126120181</v>
      </c>
      <c r="J7168" s="76"/>
      <c r="K7168" s="76" t="s">
        <v>1023</v>
      </c>
    </row>
    <row r="7169" spans="1:11" x14ac:dyDescent="0.25">
      <c r="A7169" s="76" t="s">
        <v>1021</v>
      </c>
      <c r="B7169" s="76" t="s">
        <v>1046</v>
      </c>
      <c r="C7169" s="76" t="s">
        <v>1047</v>
      </c>
      <c r="D7169" s="76"/>
      <c r="E7169" s="76" t="s">
        <v>2841</v>
      </c>
      <c r="F7169" s="76">
        <v>9479286863</v>
      </c>
      <c r="G7169" s="76">
        <v>19.918428500000001</v>
      </c>
      <c r="H7169" s="76">
        <v>80.540619399999997</v>
      </c>
      <c r="I7169" s="79">
        <v>126483254</v>
      </c>
      <c r="J7169" s="76"/>
      <c r="K7169" s="76" t="s">
        <v>1023</v>
      </c>
    </row>
    <row r="7170" spans="1:11" x14ac:dyDescent="0.25">
      <c r="A7170" s="76" t="s">
        <v>1021</v>
      </c>
      <c r="B7170" s="76" t="s">
        <v>1046</v>
      </c>
      <c r="C7170" s="76" t="s">
        <v>1047</v>
      </c>
      <c r="D7170" s="76"/>
      <c r="E7170" s="76" t="s">
        <v>2843</v>
      </c>
      <c r="F7170" s="76">
        <v>7974364281</v>
      </c>
      <c r="G7170" s="76"/>
      <c r="H7170" s="76"/>
      <c r="I7170" s="79">
        <v>126898073</v>
      </c>
      <c r="J7170" s="76"/>
      <c r="K7170" s="76" t="s">
        <v>1023</v>
      </c>
    </row>
    <row r="7171" spans="1:11" x14ac:dyDescent="0.25">
      <c r="A7171" s="76" t="s">
        <v>1021</v>
      </c>
      <c r="B7171" s="76" t="s">
        <v>1046</v>
      </c>
      <c r="C7171" s="76" t="s">
        <v>1047</v>
      </c>
      <c r="D7171" s="76"/>
      <c r="E7171" s="76" t="s">
        <v>2847</v>
      </c>
      <c r="F7171" s="76">
        <v>9424276830</v>
      </c>
      <c r="G7171" s="76">
        <v>20.0322493</v>
      </c>
      <c r="H7171" s="76">
        <v>80.626437100000004</v>
      </c>
      <c r="I7171" s="79">
        <v>127676446</v>
      </c>
      <c r="J7171" s="76"/>
      <c r="K7171" s="76" t="s">
        <v>1023</v>
      </c>
    </row>
    <row r="7172" spans="1:11" x14ac:dyDescent="0.25">
      <c r="A7172" s="76" t="s">
        <v>1021</v>
      </c>
      <c r="B7172" s="76" t="s">
        <v>1046</v>
      </c>
      <c r="C7172" s="76" t="s">
        <v>1047</v>
      </c>
      <c r="D7172" s="76"/>
      <c r="E7172" s="76" t="s">
        <v>2908</v>
      </c>
      <c r="F7172" s="76">
        <v>9425515599</v>
      </c>
      <c r="G7172" s="76">
        <v>21.230387199999999</v>
      </c>
      <c r="H7172" s="76">
        <v>81.638195199999998</v>
      </c>
      <c r="I7172" s="79">
        <v>125918567</v>
      </c>
      <c r="J7172" s="76"/>
      <c r="K7172" s="76" t="s">
        <v>1023</v>
      </c>
    </row>
    <row r="7173" spans="1:11" x14ac:dyDescent="0.25">
      <c r="A7173" s="76" t="s">
        <v>1021</v>
      </c>
      <c r="B7173" s="76" t="s">
        <v>1046</v>
      </c>
      <c r="C7173" s="76" t="s">
        <v>1047</v>
      </c>
      <c r="D7173" s="76"/>
      <c r="E7173" s="76" t="s">
        <v>2908</v>
      </c>
      <c r="F7173" s="76">
        <v>9425515599</v>
      </c>
      <c r="G7173" s="76">
        <v>19.919646700000001</v>
      </c>
      <c r="H7173" s="76">
        <v>80.541036399999996</v>
      </c>
      <c r="I7173" s="79">
        <v>125951556962</v>
      </c>
      <c r="J7173" s="76"/>
      <c r="K7173" s="76" t="s">
        <v>1023</v>
      </c>
    </row>
    <row r="7174" spans="1:11" x14ac:dyDescent="0.25">
      <c r="A7174" s="76" t="s">
        <v>1021</v>
      </c>
      <c r="B7174" s="76" t="s">
        <v>1046</v>
      </c>
      <c r="C7174" s="76" t="s">
        <v>1047</v>
      </c>
      <c r="D7174" s="76"/>
      <c r="E7174" s="76" t="s">
        <v>2909</v>
      </c>
      <c r="F7174" s="76">
        <v>6266429625</v>
      </c>
      <c r="G7174" s="76">
        <v>20.113872199999999</v>
      </c>
      <c r="H7174" s="76">
        <v>80.5798858</v>
      </c>
      <c r="I7174" s="79">
        <v>125934394</v>
      </c>
      <c r="J7174" s="76"/>
      <c r="K7174" s="76" t="s">
        <v>1023</v>
      </c>
    </row>
    <row r="7175" spans="1:11" x14ac:dyDescent="0.25">
      <c r="A7175" s="76" t="s">
        <v>1021</v>
      </c>
      <c r="B7175" s="76" t="s">
        <v>1046</v>
      </c>
      <c r="C7175" s="76" t="s">
        <v>1047</v>
      </c>
      <c r="D7175" s="76"/>
      <c r="E7175" s="76" t="s">
        <v>2910</v>
      </c>
      <c r="F7175" s="76">
        <v>7489548359</v>
      </c>
      <c r="G7175" s="76">
        <v>19.9647796</v>
      </c>
      <c r="H7175" s="76">
        <v>80.999365999999995</v>
      </c>
      <c r="I7175" s="79">
        <v>126540921</v>
      </c>
      <c r="J7175" s="76"/>
      <c r="K7175" s="76" t="s">
        <v>1023</v>
      </c>
    </row>
    <row r="7176" spans="1:11" x14ac:dyDescent="0.25">
      <c r="A7176" s="76" t="s">
        <v>1021</v>
      </c>
      <c r="B7176" s="76" t="s">
        <v>1046</v>
      </c>
      <c r="C7176" s="76" t="s">
        <v>1047</v>
      </c>
      <c r="D7176" s="76"/>
      <c r="E7176" s="76" t="s">
        <v>2943</v>
      </c>
      <c r="F7176" s="76">
        <v>9407929159</v>
      </c>
      <c r="G7176" s="76">
        <v>20.056677199999999</v>
      </c>
      <c r="H7176" s="76">
        <v>80.6394552</v>
      </c>
      <c r="I7176" s="79">
        <v>126173789</v>
      </c>
      <c r="J7176" s="76"/>
      <c r="K7176" s="76" t="s">
        <v>1023</v>
      </c>
    </row>
    <row r="7177" spans="1:11" x14ac:dyDescent="0.25">
      <c r="A7177" s="76" t="s">
        <v>1021</v>
      </c>
      <c r="B7177" s="76" t="s">
        <v>1046</v>
      </c>
      <c r="C7177" s="76" t="s">
        <v>1047</v>
      </c>
      <c r="D7177" s="76"/>
      <c r="E7177" s="76" t="s">
        <v>2951</v>
      </c>
      <c r="F7177" s="76">
        <v>9424204598</v>
      </c>
      <c r="G7177" s="76">
        <v>20.063779100000001</v>
      </c>
      <c r="H7177" s="76">
        <v>80.612036700000004</v>
      </c>
      <c r="I7177" s="79">
        <v>127155090</v>
      </c>
      <c r="J7177" s="76"/>
      <c r="K7177" s="76" t="s">
        <v>1023</v>
      </c>
    </row>
    <row r="7178" spans="1:11" x14ac:dyDescent="0.25">
      <c r="A7178" s="76" t="s">
        <v>1021</v>
      </c>
      <c r="B7178" s="76" t="s">
        <v>1046</v>
      </c>
      <c r="C7178" s="76" t="s">
        <v>1047</v>
      </c>
      <c r="D7178" s="76"/>
      <c r="E7178" s="76" t="s">
        <v>2952</v>
      </c>
      <c r="F7178" s="76">
        <v>9424297851</v>
      </c>
      <c r="G7178" s="76">
        <v>20.313098100000001</v>
      </c>
      <c r="H7178" s="76">
        <v>81.004381600000002</v>
      </c>
      <c r="I7178" s="79">
        <v>127495647</v>
      </c>
      <c r="J7178" s="76"/>
      <c r="K7178" s="76" t="s">
        <v>1023</v>
      </c>
    </row>
    <row r="7179" spans="1:11" x14ac:dyDescent="0.25">
      <c r="A7179" s="76" t="s">
        <v>1021</v>
      </c>
      <c r="B7179" s="76" t="s">
        <v>1046</v>
      </c>
      <c r="C7179" s="76" t="s">
        <v>1047</v>
      </c>
      <c r="D7179" s="76"/>
      <c r="E7179" s="76" t="s">
        <v>3056</v>
      </c>
      <c r="F7179" s="76">
        <v>7646812898</v>
      </c>
      <c r="G7179" s="76">
        <v>20.3115652</v>
      </c>
      <c r="H7179" s="76">
        <v>81.071334399999998</v>
      </c>
      <c r="I7179" s="79">
        <v>125994015</v>
      </c>
      <c r="J7179" s="76"/>
      <c r="K7179" s="76" t="s">
        <v>1023</v>
      </c>
    </row>
    <row r="7180" spans="1:11" x14ac:dyDescent="0.25">
      <c r="A7180" s="76" t="s">
        <v>1021</v>
      </c>
      <c r="B7180" s="76" t="s">
        <v>1046</v>
      </c>
      <c r="C7180" s="76"/>
      <c r="D7180" s="76"/>
      <c r="E7180" s="76" t="s">
        <v>2634</v>
      </c>
      <c r="F7180" s="76">
        <v>8435792990</v>
      </c>
      <c r="G7180" s="76">
        <v>21.117774799999999</v>
      </c>
      <c r="H7180" s="76">
        <v>81.762186999999997</v>
      </c>
      <c r="I7180" s="79">
        <v>100280073</v>
      </c>
      <c r="J7180" s="76"/>
      <c r="K7180" s="76" t="s">
        <v>1023</v>
      </c>
    </row>
    <row r="7181" spans="1:11" x14ac:dyDescent="0.25">
      <c r="A7181" s="76" t="s">
        <v>1021</v>
      </c>
      <c r="B7181" s="76" t="s">
        <v>1046</v>
      </c>
      <c r="C7181" s="76" t="s">
        <v>1047</v>
      </c>
      <c r="D7181" s="76"/>
      <c r="E7181" s="76" t="s">
        <v>3089</v>
      </c>
      <c r="F7181" s="76">
        <v>9301755647</v>
      </c>
      <c r="G7181" s="76">
        <v>19.807248399999999</v>
      </c>
      <c r="H7181" s="76">
        <v>80.566390799999994</v>
      </c>
      <c r="I7181" s="79">
        <v>126484130</v>
      </c>
      <c r="J7181" s="76"/>
      <c r="K7181" s="76" t="s">
        <v>1023</v>
      </c>
    </row>
    <row r="7182" spans="1:11" x14ac:dyDescent="0.25">
      <c r="A7182" s="76" t="s">
        <v>1021</v>
      </c>
      <c r="B7182" s="76" t="s">
        <v>1046</v>
      </c>
      <c r="C7182" s="76" t="s">
        <v>1152</v>
      </c>
      <c r="D7182" s="76"/>
      <c r="E7182" s="76" t="s">
        <v>3119</v>
      </c>
      <c r="F7182" s="76">
        <v>7725879366</v>
      </c>
      <c r="G7182" s="76">
        <v>20.435695299999999</v>
      </c>
      <c r="H7182" s="76">
        <v>81.623544600000002</v>
      </c>
      <c r="I7182" s="79">
        <v>122863706</v>
      </c>
      <c r="J7182" s="76"/>
      <c r="K7182" s="76" t="s">
        <v>1023</v>
      </c>
    </row>
    <row r="7183" spans="1:11" x14ac:dyDescent="0.25">
      <c r="A7183" s="76" t="s">
        <v>1021</v>
      </c>
      <c r="B7183" s="76" t="s">
        <v>1046</v>
      </c>
      <c r="C7183" s="76" t="s">
        <v>1046</v>
      </c>
      <c r="D7183" s="76"/>
      <c r="E7183" s="76" t="s">
        <v>3147</v>
      </c>
      <c r="F7183" s="76">
        <v>8120239088</v>
      </c>
      <c r="G7183" s="76">
        <v>20.281191799999998</v>
      </c>
      <c r="H7183" s="76">
        <v>81.487177900000006</v>
      </c>
      <c r="I7183" s="79">
        <v>123813094</v>
      </c>
      <c r="J7183" s="76"/>
      <c r="K7183" s="76" t="s">
        <v>1023</v>
      </c>
    </row>
    <row r="7184" spans="1:11" x14ac:dyDescent="0.25">
      <c r="A7184" s="76" t="s">
        <v>1021</v>
      </c>
      <c r="B7184" s="76" t="s">
        <v>1046</v>
      </c>
      <c r="C7184" s="76" t="s">
        <v>1047</v>
      </c>
      <c r="D7184" s="76"/>
      <c r="E7184" s="76" t="s">
        <v>3159</v>
      </c>
      <c r="F7184" s="76">
        <v>6266613132</v>
      </c>
      <c r="G7184" s="76">
        <v>20.060346599999999</v>
      </c>
      <c r="H7184" s="76">
        <v>80.678444499999998</v>
      </c>
      <c r="I7184" s="79">
        <v>127928304</v>
      </c>
      <c r="J7184" s="76"/>
      <c r="K7184" s="76" t="s">
        <v>1023</v>
      </c>
    </row>
    <row r="7185" spans="1:11" x14ac:dyDescent="0.25">
      <c r="A7185" s="76" t="s">
        <v>1021</v>
      </c>
      <c r="B7185" s="76" t="s">
        <v>1046</v>
      </c>
      <c r="C7185" s="76" t="s">
        <v>1305</v>
      </c>
      <c r="D7185" s="76"/>
      <c r="E7185" s="76" t="s">
        <v>3225</v>
      </c>
      <c r="F7185" s="76">
        <v>7587889925</v>
      </c>
      <c r="G7185" s="76">
        <v>20.304728300000001</v>
      </c>
      <c r="H7185" s="76">
        <v>81.064415499999996</v>
      </c>
      <c r="I7185" s="79">
        <v>117054703</v>
      </c>
      <c r="J7185" s="76"/>
      <c r="K7185" s="76" t="s">
        <v>1023</v>
      </c>
    </row>
    <row r="7186" spans="1:11" x14ac:dyDescent="0.25">
      <c r="A7186" s="76" t="s">
        <v>1021</v>
      </c>
      <c r="B7186" s="76" t="s">
        <v>1046</v>
      </c>
      <c r="C7186" s="76" t="s">
        <v>1152</v>
      </c>
      <c r="D7186" s="76"/>
      <c r="E7186" s="76" t="s">
        <v>3240</v>
      </c>
      <c r="F7186" s="76">
        <v>7697185923</v>
      </c>
      <c r="G7186" s="76">
        <v>20.433202600000001</v>
      </c>
      <c r="H7186" s="76">
        <v>81.589544700000005</v>
      </c>
      <c r="I7186" s="79">
        <v>128011655</v>
      </c>
      <c r="J7186" s="76"/>
      <c r="K7186" s="76" t="s">
        <v>1023</v>
      </c>
    </row>
    <row r="7187" spans="1:11" x14ac:dyDescent="0.25">
      <c r="A7187" s="76" t="s">
        <v>1021</v>
      </c>
      <c r="B7187" s="76" t="s">
        <v>1046</v>
      </c>
      <c r="C7187" s="76" t="s">
        <v>1866</v>
      </c>
      <c r="D7187" s="76"/>
      <c r="E7187" s="76" t="s">
        <v>3266</v>
      </c>
      <c r="F7187" s="76">
        <v>9300334347</v>
      </c>
      <c r="G7187" s="76">
        <v>20.486732799999999</v>
      </c>
      <c r="H7187" s="76">
        <v>81.371282199999996</v>
      </c>
      <c r="I7187" s="79">
        <v>122732988</v>
      </c>
      <c r="J7187" s="76"/>
      <c r="K7187" s="76" t="s">
        <v>1023</v>
      </c>
    </row>
    <row r="7188" spans="1:11" x14ac:dyDescent="0.25">
      <c r="A7188" s="76" t="s">
        <v>1021</v>
      </c>
      <c r="B7188" s="76" t="s">
        <v>1046</v>
      </c>
      <c r="C7188" s="76" t="s">
        <v>1152</v>
      </c>
      <c r="D7188" s="76"/>
      <c r="E7188" s="76" t="s">
        <v>63</v>
      </c>
      <c r="F7188" s="76">
        <v>9179989472</v>
      </c>
      <c r="G7188" s="76">
        <v>20.3619807</v>
      </c>
      <c r="H7188" s="76">
        <v>81.482304999999997</v>
      </c>
      <c r="I7188" s="79">
        <v>123179823</v>
      </c>
      <c r="J7188" s="76"/>
      <c r="K7188" s="76" t="s">
        <v>1023</v>
      </c>
    </row>
    <row r="7189" spans="1:11" x14ac:dyDescent="0.25">
      <c r="A7189" s="76" t="s">
        <v>1021</v>
      </c>
      <c r="B7189" s="76" t="s">
        <v>1046</v>
      </c>
      <c r="C7189" s="76" t="s">
        <v>1866</v>
      </c>
      <c r="D7189" s="76"/>
      <c r="E7189" s="76" t="s">
        <v>3303</v>
      </c>
      <c r="F7189" s="76">
        <v>7974206207</v>
      </c>
      <c r="G7189" s="76">
        <v>20.570379800000001</v>
      </c>
      <c r="H7189" s="76">
        <v>81.381011799999996</v>
      </c>
      <c r="I7189" s="79">
        <v>124859958</v>
      </c>
      <c r="J7189" s="76"/>
      <c r="K7189" s="76" t="s">
        <v>1023</v>
      </c>
    </row>
    <row r="7190" spans="1:11" x14ac:dyDescent="0.25">
      <c r="A7190" s="76" t="s">
        <v>1021</v>
      </c>
      <c r="B7190" s="76" t="s">
        <v>1046</v>
      </c>
      <c r="C7190" s="76" t="s">
        <v>1047</v>
      </c>
      <c r="D7190" s="76"/>
      <c r="E7190" s="76" t="s">
        <v>3330</v>
      </c>
      <c r="F7190" s="76">
        <v>9407992819</v>
      </c>
      <c r="G7190" s="76">
        <v>20.100701699999998</v>
      </c>
      <c r="H7190" s="76">
        <v>80.670318100000003</v>
      </c>
      <c r="I7190" s="79">
        <v>127399069</v>
      </c>
      <c r="J7190" s="76"/>
      <c r="K7190" s="76" t="s">
        <v>1023</v>
      </c>
    </row>
    <row r="7191" spans="1:11" x14ac:dyDescent="0.25">
      <c r="A7191" s="76" t="s">
        <v>1021</v>
      </c>
      <c r="B7191" s="76" t="s">
        <v>1046</v>
      </c>
      <c r="C7191" s="76" t="s">
        <v>1047</v>
      </c>
      <c r="D7191" s="76"/>
      <c r="E7191" s="76" t="s">
        <v>3382</v>
      </c>
      <c r="F7191" s="76">
        <v>9407991275</v>
      </c>
      <c r="G7191" s="76">
        <v>20.0359096</v>
      </c>
      <c r="H7191" s="76">
        <v>80.623152099999999</v>
      </c>
      <c r="I7191" s="79">
        <v>121172778</v>
      </c>
      <c r="J7191" s="76"/>
      <c r="K7191" s="76" t="s">
        <v>1023</v>
      </c>
    </row>
    <row r="7192" spans="1:11" x14ac:dyDescent="0.25">
      <c r="A7192" s="76" t="s">
        <v>1021</v>
      </c>
      <c r="B7192" s="76" t="s">
        <v>1046</v>
      </c>
      <c r="C7192" s="76" t="s">
        <v>1866</v>
      </c>
      <c r="D7192" s="76"/>
      <c r="E7192" s="76" t="s">
        <v>3384</v>
      </c>
      <c r="F7192" s="76">
        <v>7879595502</v>
      </c>
      <c r="G7192" s="76">
        <v>20.492036800000001</v>
      </c>
      <c r="H7192" s="76">
        <v>81.368668400000004</v>
      </c>
      <c r="I7192" s="79">
        <v>124344418</v>
      </c>
      <c r="J7192" s="76"/>
      <c r="K7192" s="76" t="s">
        <v>1023</v>
      </c>
    </row>
    <row r="7193" spans="1:11" x14ac:dyDescent="0.25">
      <c r="A7193" s="76" t="s">
        <v>1021</v>
      </c>
      <c r="B7193" s="76" t="s">
        <v>1046</v>
      </c>
      <c r="C7193" s="76" t="s">
        <v>1047</v>
      </c>
      <c r="D7193" s="76"/>
      <c r="E7193" s="76" t="s">
        <v>3398</v>
      </c>
      <c r="F7193" s="76">
        <v>9424216947</v>
      </c>
      <c r="G7193" s="76">
        <v>21.230387199999999</v>
      </c>
      <c r="H7193" s="76">
        <v>81.638195199999998</v>
      </c>
      <c r="I7193" s="79">
        <v>127495965</v>
      </c>
      <c r="J7193" s="76"/>
      <c r="K7193" s="76" t="s">
        <v>1023</v>
      </c>
    </row>
    <row r="7194" spans="1:11" x14ac:dyDescent="0.25">
      <c r="A7194" s="76" t="s">
        <v>1021</v>
      </c>
      <c r="B7194" s="76" t="s">
        <v>1046</v>
      </c>
      <c r="C7194" s="76" t="s">
        <v>1046</v>
      </c>
      <c r="D7194" s="76"/>
      <c r="E7194" s="76" t="s">
        <v>3440</v>
      </c>
      <c r="F7194" s="76">
        <v>7974518725</v>
      </c>
      <c r="G7194" s="76">
        <v>20.3014422</v>
      </c>
      <c r="H7194" s="76">
        <v>81.348331400000006</v>
      </c>
      <c r="I7194" s="79">
        <v>122618582</v>
      </c>
      <c r="J7194" s="76"/>
      <c r="K7194" s="76" t="s">
        <v>1023</v>
      </c>
    </row>
    <row r="7195" spans="1:11" x14ac:dyDescent="0.25">
      <c r="A7195" s="76" t="s">
        <v>1021</v>
      </c>
      <c r="B7195" s="76" t="s">
        <v>1046</v>
      </c>
      <c r="C7195" s="76" t="s">
        <v>1047</v>
      </c>
      <c r="D7195" s="76"/>
      <c r="E7195" s="76" t="s">
        <v>3447</v>
      </c>
      <c r="F7195" s="76">
        <v>9479204299</v>
      </c>
      <c r="G7195" s="76">
        <v>20.0302772</v>
      </c>
      <c r="H7195" s="76">
        <v>80.628448199999994</v>
      </c>
      <c r="I7195" s="79">
        <v>126803525</v>
      </c>
      <c r="J7195" s="76"/>
      <c r="K7195" s="76" t="s">
        <v>1023</v>
      </c>
    </row>
    <row r="7196" spans="1:11" x14ac:dyDescent="0.25">
      <c r="A7196" s="76" t="s">
        <v>1021</v>
      </c>
      <c r="B7196" s="76" t="s">
        <v>1046</v>
      </c>
      <c r="C7196" s="76" t="s">
        <v>1047</v>
      </c>
      <c r="D7196" s="76"/>
      <c r="E7196" s="76" t="s">
        <v>3479</v>
      </c>
      <c r="F7196" s="76">
        <v>6266809551</v>
      </c>
      <c r="G7196" s="76">
        <v>20.0205497</v>
      </c>
      <c r="H7196" s="76">
        <v>80.666341599999996</v>
      </c>
      <c r="I7196" s="79">
        <v>126132089</v>
      </c>
      <c r="J7196" s="76"/>
      <c r="K7196" s="76" t="s">
        <v>1023</v>
      </c>
    </row>
    <row r="7197" spans="1:11" x14ac:dyDescent="0.25">
      <c r="A7197" s="76" t="s">
        <v>1021</v>
      </c>
      <c r="B7197" s="76" t="s">
        <v>1046</v>
      </c>
      <c r="C7197" s="76" t="s">
        <v>1047</v>
      </c>
      <c r="D7197" s="76"/>
      <c r="E7197" s="76" t="s">
        <v>3603</v>
      </c>
      <c r="F7197" s="76">
        <v>9479012899</v>
      </c>
      <c r="G7197" s="76">
        <v>20.037578199999999</v>
      </c>
      <c r="H7197" s="76">
        <v>80.624941199999995</v>
      </c>
      <c r="I7197" s="79">
        <v>128407169</v>
      </c>
      <c r="J7197" s="76"/>
      <c r="K7197" s="76" t="s">
        <v>1023</v>
      </c>
    </row>
    <row r="7198" spans="1:11" x14ac:dyDescent="0.25">
      <c r="A7198" s="76" t="s">
        <v>1021</v>
      </c>
      <c r="B7198" s="76" t="s">
        <v>1046</v>
      </c>
      <c r="C7198" s="76" t="s">
        <v>1047</v>
      </c>
      <c r="D7198" s="76"/>
      <c r="E7198" s="76" t="s">
        <v>3605</v>
      </c>
      <c r="F7198" s="76">
        <v>7587396362</v>
      </c>
      <c r="G7198" s="76">
        <v>21.278656699999999</v>
      </c>
      <c r="H7198" s="76">
        <v>81.866144199999994</v>
      </c>
      <c r="I7198" s="79">
        <v>129275012</v>
      </c>
      <c r="J7198" s="76"/>
      <c r="K7198" s="76" t="s">
        <v>1023</v>
      </c>
    </row>
    <row r="7199" spans="1:11" x14ac:dyDescent="0.25">
      <c r="A7199" s="76" t="s">
        <v>1021</v>
      </c>
      <c r="B7199" s="76" t="s">
        <v>1046</v>
      </c>
      <c r="C7199" s="76" t="s">
        <v>1047</v>
      </c>
      <c r="D7199" s="76"/>
      <c r="E7199" s="76" t="s">
        <v>3651</v>
      </c>
      <c r="F7199" s="76">
        <v>7646806362</v>
      </c>
      <c r="G7199" s="76">
        <v>19.921458900000001</v>
      </c>
      <c r="H7199" s="76">
        <v>80.5416977</v>
      </c>
      <c r="I7199" s="79">
        <v>126185439</v>
      </c>
      <c r="J7199" s="76"/>
      <c r="K7199" s="76" t="s">
        <v>1023</v>
      </c>
    </row>
    <row r="7200" spans="1:11" x14ac:dyDescent="0.25">
      <c r="A7200" s="76" t="s">
        <v>1021</v>
      </c>
      <c r="B7200" s="76" t="s">
        <v>1046</v>
      </c>
      <c r="C7200" s="76" t="s">
        <v>1046</v>
      </c>
      <c r="D7200" s="76"/>
      <c r="E7200" s="76" t="s">
        <v>3737</v>
      </c>
      <c r="F7200" s="76">
        <v>8305944500</v>
      </c>
      <c r="G7200" s="76">
        <v>20.244524899999998</v>
      </c>
      <c r="H7200" s="76">
        <v>81.4744125</v>
      </c>
      <c r="I7200" s="79">
        <v>127711384</v>
      </c>
      <c r="J7200" s="76"/>
      <c r="K7200" s="76" t="s">
        <v>1023</v>
      </c>
    </row>
    <row r="7201" spans="1:11" x14ac:dyDescent="0.25">
      <c r="A7201" s="76" t="s">
        <v>1021</v>
      </c>
      <c r="B7201" s="76" t="s">
        <v>1046</v>
      </c>
      <c r="C7201" s="76" t="s">
        <v>1047</v>
      </c>
      <c r="D7201" s="76"/>
      <c r="E7201" s="76" t="s">
        <v>3792</v>
      </c>
      <c r="F7201" s="76">
        <v>9407961267</v>
      </c>
      <c r="G7201" s="76">
        <v>22.973422899999999</v>
      </c>
      <c r="H7201" s="76">
        <v>78.656894199999996</v>
      </c>
      <c r="I7201" s="79">
        <v>126139032</v>
      </c>
      <c r="J7201" s="76"/>
      <c r="K7201" s="76" t="s">
        <v>1023</v>
      </c>
    </row>
    <row r="7202" spans="1:11" x14ac:dyDescent="0.25">
      <c r="A7202" s="76" t="s">
        <v>1021</v>
      </c>
      <c r="B7202" s="76" t="s">
        <v>1046</v>
      </c>
      <c r="C7202" s="76" t="s">
        <v>1866</v>
      </c>
      <c r="D7202" s="76"/>
      <c r="E7202" s="76" t="s">
        <v>3794</v>
      </c>
      <c r="F7202" s="76">
        <v>8815557475</v>
      </c>
      <c r="G7202" s="76">
        <v>20.4646562</v>
      </c>
      <c r="H7202" s="76">
        <v>81.452102999999994</v>
      </c>
      <c r="I7202" s="79">
        <v>126622364</v>
      </c>
      <c r="J7202" s="76"/>
      <c r="K7202" s="76" t="s">
        <v>1023</v>
      </c>
    </row>
    <row r="7203" spans="1:11" x14ac:dyDescent="0.25">
      <c r="A7203" s="76" t="s">
        <v>1021</v>
      </c>
      <c r="B7203" s="76" t="s">
        <v>1046</v>
      </c>
      <c r="C7203" s="76" t="s">
        <v>1047</v>
      </c>
      <c r="D7203" s="76"/>
      <c r="E7203" s="76" t="s">
        <v>3795</v>
      </c>
      <c r="F7203" s="76">
        <v>7647836515</v>
      </c>
      <c r="G7203" s="76">
        <v>20.037552000000002</v>
      </c>
      <c r="H7203" s="76">
        <v>80.624943500000001</v>
      </c>
      <c r="I7203" s="79">
        <v>127304869</v>
      </c>
      <c r="J7203" s="76"/>
      <c r="K7203" s="76" t="s">
        <v>1023</v>
      </c>
    </row>
    <row r="7204" spans="1:11" x14ac:dyDescent="0.25">
      <c r="A7204" s="76" t="s">
        <v>1021</v>
      </c>
      <c r="B7204" s="76" t="s">
        <v>1046</v>
      </c>
      <c r="C7204" s="76" t="s">
        <v>1047</v>
      </c>
      <c r="D7204" s="76"/>
      <c r="E7204" s="76" t="s">
        <v>3819</v>
      </c>
      <c r="F7204" s="76">
        <v>9407979602</v>
      </c>
      <c r="G7204" s="76">
        <v>19.8547479</v>
      </c>
      <c r="H7204" s="76">
        <v>80.637337900000006</v>
      </c>
      <c r="I7204" s="79">
        <v>125026099</v>
      </c>
      <c r="J7204" s="76"/>
      <c r="K7204" s="76" t="s">
        <v>1023</v>
      </c>
    </row>
    <row r="7205" spans="1:11" x14ac:dyDescent="0.25">
      <c r="A7205" s="76" t="s">
        <v>1021</v>
      </c>
      <c r="B7205" s="76" t="s">
        <v>1046</v>
      </c>
      <c r="C7205" s="76" t="s">
        <v>1047</v>
      </c>
      <c r="D7205" s="76"/>
      <c r="E7205" s="76" t="s">
        <v>3856</v>
      </c>
      <c r="F7205" s="76">
        <v>7647068223</v>
      </c>
      <c r="G7205" s="76">
        <v>20.087653</v>
      </c>
      <c r="H7205" s="76">
        <v>80.685377500000001</v>
      </c>
      <c r="I7205" s="79">
        <v>126252609</v>
      </c>
      <c r="J7205" s="76"/>
      <c r="K7205" s="76" t="s">
        <v>1023</v>
      </c>
    </row>
    <row r="7206" spans="1:11" x14ac:dyDescent="0.25">
      <c r="A7206" s="76" t="s">
        <v>1021</v>
      </c>
      <c r="B7206" s="76" t="s">
        <v>1046</v>
      </c>
      <c r="C7206" s="76" t="s">
        <v>1047</v>
      </c>
      <c r="D7206" s="76"/>
      <c r="E7206" s="76" t="s">
        <v>3861</v>
      </c>
      <c r="F7206" s="76">
        <v>7587728230</v>
      </c>
      <c r="G7206" s="76">
        <v>20.133610099999999</v>
      </c>
      <c r="H7206" s="76">
        <v>80.659194999999997</v>
      </c>
      <c r="I7206" s="79">
        <v>128367221</v>
      </c>
      <c r="J7206" s="76"/>
      <c r="K7206" s="76" t="s">
        <v>1023</v>
      </c>
    </row>
    <row r="7207" spans="1:11" x14ac:dyDescent="0.25">
      <c r="A7207" s="76" t="s">
        <v>1021</v>
      </c>
      <c r="B7207" s="76" t="s">
        <v>1046</v>
      </c>
      <c r="C7207" s="76" t="s">
        <v>1047</v>
      </c>
      <c r="D7207" s="76"/>
      <c r="E7207" s="76" t="s">
        <v>3982</v>
      </c>
      <c r="F7207" s="76">
        <v>9425522026</v>
      </c>
      <c r="G7207" s="76">
        <v>21.233664000000001</v>
      </c>
      <c r="H7207" s="76">
        <v>81.634918400000004</v>
      </c>
      <c r="I7207" s="79">
        <v>127639509</v>
      </c>
      <c r="J7207" s="76"/>
      <c r="K7207" s="76" t="s">
        <v>1023</v>
      </c>
    </row>
    <row r="7208" spans="1:11" x14ac:dyDescent="0.25">
      <c r="A7208" s="76" t="s">
        <v>1021</v>
      </c>
      <c r="B7208" s="76" t="s">
        <v>1046</v>
      </c>
      <c r="C7208" s="76" t="s">
        <v>1047</v>
      </c>
      <c r="D7208" s="76"/>
      <c r="E7208" s="76" t="s">
        <v>4007</v>
      </c>
      <c r="F7208" s="76">
        <v>7587824595</v>
      </c>
      <c r="G7208" s="76"/>
      <c r="H7208" s="76"/>
      <c r="I7208" s="79">
        <v>126059054</v>
      </c>
      <c r="J7208" s="76"/>
      <c r="K7208" s="76" t="s">
        <v>1023</v>
      </c>
    </row>
    <row r="7209" spans="1:11" x14ac:dyDescent="0.25">
      <c r="A7209" s="76" t="s">
        <v>1021</v>
      </c>
      <c r="B7209" s="76" t="s">
        <v>1046</v>
      </c>
      <c r="C7209" s="76" t="s">
        <v>1047</v>
      </c>
      <c r="D7209" s="76"/>
      <c r="E7209" s="76" t="s">
        <v>4038</v>
      </c>
      <c r="F7209" s="76">
        <v>9425522633</v>
      </c>
      <c r="G7209" s="76">
        <v>19.919656799999998</v>
      </c>
      <c r="H7209" s="76">
        <v>80.541036099999999</v>
      </c>
      <c r="I7209" s="79">
        <v>126477358</v>
      </c>
      <c r="J7209" s="76"/>
      <c r="K7209" s="76" t="s">
        <v>1023</v>
      </c>
    </row>
    <row r="7210" spans="1:11" x14ac:dyDescent="0.25">
      <c r="A7210" s="76" t="s">
        <v>1021</v>
      </c>
      <c r="B7210" s="76" t="s">
        <v>1046</v>
      </c>
      <c r="C7210" s="76" t="s">
        <v>1866</v>
      </c>
      <c r="D7210" s="76"/>
      <c r="E7210" s="76" t="s">
        <v>4065</v>
      </c>
      <c r="F7210" s="76">
        <v>7067846735</v>
      </c>
      <c r="G7210" s="76">
        <v>20.3882662</v>
      </c>
      <c r="H7210" s="76">
        <v>81.486703500000004</v>
      </c>
      <c r="I7210" s="79">
        <v>125595443</v>
      </c>
      <c r="J7210" s="76"/>
      <c r="K7210" s="76" t="s">
        <v>1023</v>
      </c>
    </row>
    <row r="7211" spans="1:11" x14ac:dyDescent="0.25">
      <c r="A7211" s="76" t="s">
        <v>1021</v>
      </c>
      <c r="B7211" s="76" t="s">
        <v>1046</v>
      </c>
      <c r="C7211" s="76" t="s">
        <v>1047</v>
      </c>
      <c r="D7211" s="76"/>
      <c r="E7211" s="76" t="s">
        <v>4068</v>
      </c>
      <c r="F7211" s="76">
        <v>7648016160</v>
      </c>
      <c r="G7211" s="76">
        <v>19.855103400000001</v>
      </c>
      <c r="H7211" s="76">
        <v>80.635401299999998</v>
      </c>
      <c r="I7211" s="79">
        <v>125923929</v>
      </c>
      <c r="J7211" s="76"/>
      <c r="K7211" s="76" t="s">
        <v>1023</v>
      </c>
    </row>
    <row r="7212" spans="1:11" x14ac:dyDescent="0.25">
      <c r="A7212" s="76" t="s">
        <v>1021</v>
      </c>
      <c r="B7212" s="76" t="s">
        <v>1046</v>
      </c>
      <c r="C7212" s="76" t="s">
        <v>1152</v>
      </c>
      <c r="D7212" s="76"/>
      <c r="E7212" s="76" t="s">
        <v>4114</v>
      </c>
      <c r="F7212" s="76">
        <v>7389066228</v>
      </c>
      <c r="G7212" s="76">
        <v>20.358062799999999</v>
      </c>
      <c r="H7212" s="76">
        <v>81.515581900000001</v>
      </c>
      <c r="I7212" s="79">
        <v>128365168</v>
      </c>
      <c r="J7212" s="76"/>
      <c r="K7212" s="76" t="s">
        <v>1023</v>
      </c>
    </row>
    <row r="7213" spans="1:11" x14ac:dyDescent="0.25">
      <c r="A7213" s="76" t="s">
        <v>1021</v>
      </c>
      <c r="B7213" s="76" t="s">
        <v>1046</v>
      </c>
      <c r="C7213" s="76" t="s">
        <v>1047</v>
      </c>
      <c r="D7213" s="76"/>
      <c r="E7213" s="76" t="s">
        <v>4115</v>
      </c>
      <c r="F7213" s="76">
        <v>6264832744</v>
      </c>
      <c r="G7213" s="76">
        <v>20.1358563</v>
      </c>
      <c r="H7213" s="76">
        <v>80.756602900000004</v>
      </c>
      <c r="I7213" s="79">
        <v>128959612</v>
      </c>
      <c r="J7213" s="76"/>
      <c r="K7213" s="76" t="s">
        <v>1023</v>
      </c>
    </row>
    <row r="7214" spans="1:11" x14ac:dyDescent="0.25">
      <c r="A7214" s="76" t="s">
        <v>1021</v>
      </c>
      <c r="B7214" s="76" t="s">
        <v>1046</v>
      </c>
      <c r="C7214" s="76" t="s">
        <v>1866</v>
      </c>
      <c r="D7214" s="76"/>
      <c r="E7214" s="76" t="s">
        <v>4156</v>
      </c>
      <c r="F7214" s="76">
        <v>9479284014</v>
      </c>
      <c r="G7214" s="76">
        <v>20.528258000000001</v>
      </c>
      <c r="H7214" s="76">
        <v>81.364174000000006</v>
      </c>
      <c r="I7214" s="79">
        <v>122121200</v>
      </c>
      <c r="J7214" s="76"/>
      <c r="K7214" s="76" t="s">
        <v>1023</v>
      </c>
    </row>
    <row r="7215" spans="1:11" x14ac:dyDescent="0.25">
      <c r="A7215" s="76" t="s">
        <v>1021</v>
      </c>
      <c r="B7215" s="76" t="s">
        <v>1046</v>
      </c>
      <c r="C7215" s="76" t="s">
        <v>1047</v>
      </c>
      <c r="D7215" s="76"/>
      <c r="E7215" s="76" t="s">
        <v>4231</v>
      </c>
      <c r="F7215" s="76">
        <v>7067899897</v>
      </c>
      <c r="G7215" s="76">
        <v>19.923596199999999</v>
      </c>
      <c r="H7215" s="76">
        <v>80.542035999999996</v>
      </c>
      <c r="I7215" s="79">
        <v>126649889</v>
      </c>
      <c r="J7215" s="76"/>
      <c r="K7215" s="76" t="s">
        <v>1023</v>
      </c>
    </row>
    <row r="7216" spans="1:11" x14ac:dyDescent="0.25">
      <c r="A7216" s="76" t="s">
        <v>1021</v>
      </c>
      <c r="B7216" s="76" t="s">
        <v>1046</v>
      </c>
      <c r="C7216" s="76" t="s">
        <v>1047</v>
      </c>
      <c r="D7216" s="76"/>
      <c r="E7216" s="76" t="s">
        <v>4255</v>
      </c>
      <c r="F7216" s="76">
        <v>9425599600</v>
      </c>
      <c r="G7216" s="76">
        <v>20.032685000000001</v>
      </c>
      <c r="H7216" s="76">
        <v>80.624886599999996</v>
      </c>
      <c r="I7216" s="79">
        <v>125888708</v>
      </c>
      <c r="J7216" s="76"/>
      <c r="K7216" s="76" t="s">
        <v>1023</v>
      </c>
    </row>
    <row r="7217" spans="1:11" x14ac:dyDescent="0.25">
      <c r="A7217" s="76" t="s">
        <v>1021</v>
      </c>
      <c r="B7217" s="76" t="s">
        <v>1046</v>
      </c>
      <c r="C7217" s="76" t="s">
        <v>1047</v>
      </c>
      <c r="D7217" s="76"/>
      <c r="E7217" s="76" t="s">
        <v>4337</v>
      </c>
      <c r="F7217" s="76">
        <v>9424232738</v>
      </c>
      <c r="G7217" s="76"/>
      <c r="H7217" s="76"/>
      <c r="I7217" s="79">
        <v>126952898</v>
      </c>
      <c r="J7217" s="76"/>
      <c r="K7217" s="76" t="s">
        <v>1023</v>
      </c>
    </row>
    <row r="7218" spans="1:11" x14ac:dyDescent="0.25">
      <c r="A7218" s="76" t="s">
        <v>1021</v>
      </c>
      <c r="B7218" s="76" t="s">
        <v>1046</v>
      </c>
      <c r="C7218" s="76" t="s">
        <v>1866</v>
      </c>
      <c r="D7218" s="76"/>
      <c r="E7218" s="76" t="s">
        <v>4365</v>
      </c>
      <c r="F7218" s="76">
        <v>8878296788</v>
      </c>
      <c r="G7218" s="76">
        <v>22.973422899999999</v>
      </c>
      <c r="H7218" s="76">
        <v>78.656894199999996</v>
      </c>
      <c r="I7218" s="79">
        <v>123890521</v>
      </c>
      <c r="J7218" s="76"/>
      <c r="K7218" s="76" t="s">
        <v>1023</v>
      </c>
    </row>
    <row r="7219" spans="1:11" x14ac:dyDescent="0.25">
      <c r="A7219" s="76" t="s">
        <v>1021</v>
      </c>
      <c r="B7219" s="76" t="s">
        <v>1046</v>
      </c>
      <c r="C7219" s="76" t="s">
        <v>1866</v>
      </c>
      <c r="D7219" s="76"/>
      <c r="E7219" s="76" t="s">
        <v>4398</v>
      </c>
      <c r="F7219" s="76">
        <v>8815383218</v>
      </c>
      <c r="G7219" s="76">
        <v>20.470408500000001</v>
      </c>
      <c r="H7219" s="76">
        <v>81.3816992</v>
      </c>
      <c r="I7219" s="79">
        <v>124863032</v>
      </c>
      <c r="J7219" s="76"/>
      <c r="K7219" s="76" t="s">
        <v>1023</v>
      </c>
    </row>
    <row r="7220" spans="1:11" x14ac:dyDescent="0.25">
      <c r="A7220" s="76" t="s">
        <v>1021</v>
      </c>
      <c r="B7220" s="76" t="s">
        <v>1046</v>
      </c>
      <c r="C7220" s="76" t="s">
        <v>1460</v>
      </c>
      <c r="D7220" s="76"/>
      <c r="E7220" s="76" t="s">
        <v>4434</v>
      </c>
      <c r="F7220" s="76">
        <v>9302173807</v>
      </c>
      <c r="G7220" s="76">
        <v>20.228698900000001</v>
      </c>
      <c r="H7220" s="76">
        <v>80.790190899999999</v>
      </c>
      <c r="I7220" s="79">
        <v>126854856</v>
      </c>
      <c r="J7220" s="76"/>
      <c r="K7220" s="76" t="s">
        <v>1023</v>
      </c>
    </row>
    <row r="7221" spans="1:11" x14ac:dyDescent="0.25">
      <c r="A7221" s="76" t="s">
        <v>1021</v>
      </c>
      <c r="B7221" s="76" t="s">
        <v>1046</v>
      </c>
      <c r="C7221" s="76" t="s">
        <v>1047</v>
      </c>
      <c r="D7221" s="76"/>
      <c r="E7221" s="76" t="s">
        <v>4463</v>
      </c>
      <c r="F7221" s="76">
        <v>7587742867</v>
      </c>
      <c r="G7221" s="76">
        <v>20.030290900000001</v>
      </c>
      <c r="H7221" s="76">
        <v>80.627784199999994</v>
      </c>
      <c r="I7221" s="79">
        <v>125999243</v>
      </c>
      <c r="J7221" s="76"/>
      <c r="K7221" s="76" t="s">
        <v>1023</v>
      </c>
    </row>
    <row r="7222" spans="1:11" x14ac:dyDescent="0.25">
      <c r="A7222" s="76" t="s">
        <v>1021</v>
      </c>
      <c r="B7222" s="76" t="s">
        <v>1046</v>
      </c>
      <c r="C7222" s="76" t="s">
        <v>1047</v>
      </c>
      <c r="D7222" s="76"/>
      <c r="E7222" s="76" t="s">
        <v>4537</v>
      </c>
      <c r="F7222" s="76">
        <v>6266330473</v>
      </c>
      <c r="G7222" s="76">
        <v>20.039135699999999</v>
      </c>
      <c r="H7222" s="76">
        <v>80.626870999999994</v>
      </c>
      <c r="I7222" s="79">
        <v>126976840</v>
      </c>
      <c r="J7222" s="76"/>
      <c r="K7222" s="76" t="s">
        <v>1023</v>
      </c>
    </row>
    <row r="7223" spans="1:11" x14ac:dyDescent="0.25">
      <c r="A7223" s="76" t="s">
        <v>1021</v>
      </c>
      <c r="B7223" s="76" t="s">
        <v>1046</v>
      </c>
      <c r="C7223" s="76" t="s">
        <v>1047</v>
      </c>
      <c r="D7223" s="76"/>
      <c r="E7223" s="76" t="s">
        <v>4559</v>
      </c>
      <c r="F7223" s="76">
        <v>9479265197</v>
      </c>
      <c r="G7223" s="76">
        <v>20.0915596</v>
      </c>
      <c r="H7223" s="76">
        <v>80.676489200000006</v>
      </c>
      <c r="I7223" s="79">
        <v>122302353</v>
      </c>
      <c r="J7223" s="76"/>
      <c r="K7223" s="76" t="s">
        <v>1023</v>
      </c>
    </row>
    <row r="7224" spans="1:11" x14ac:dyDescent="0.25">
      <c r="A7224" s="76" t="s">
        <v>1021</v>
      </c>
      <c r="B7224" s="76" t="s">
        <v>1046</v>
      </c>
      <c r="C7224" s="76" t="s">
        <v>1047</v>
      </c>
      <c r="D7224" s="76"/>
      <c r="E7224" s="76" t="s">
        <v>4568</v>
      </c>
      <c r="F7224" s="76">
        <v>9977112311</v>
      </c>
      <c r="G7224" s="76"/>
      <c r="H7224" s="76"/>
      <c r="I7224" s="79">
        <v>127162919</v>
      </c>
      <c r="J7224" s="76"/>
      <c r="K7224" s="76" t="s">
        <v>1023</v>
      </c>
    </row>
    <row r="7225" spans="1:11" x14ac:dyDescent="0.25">
      <c r="A7225" s="76" t="s">
        <v>1021</v>
      </c>
      <c r="B7225" s="76" t="s">
        <v>1046</v>
      </c>
      <c r="C7225" s="76" t="s">
        <v>1047</v>
      </c>
      <c r="D7225" s="76"/>
      <c r="E7225" s="76" t="s">
        <v>4571</v>
      </c>
      <c r="F7225" s="76">
        <v>9407728893</v>
      </c>
      <c r="G7225" s="76"/>
      <c r="H7225" s="76"/>
      <c r="I7225" s="79">
        <v>130630907</v>
      </c>
      <c r="J7225" s="76"/>
      <c r="K7225" s="76" t="s">
        <v>1023</v>
      </c>
    </row>
    <row r="7226" spans="1:11" x14ac:dyDescent="0.25">
      <c r="A7226" s="76" t="s">
        <v>1021</v>
      </c>
      <c r="B7226" s="76" t="s">
        <v>1046</v>
      </c>
      <c r="C7226" s="76"/>
      <c r="D7226" s="76"/>
      <c r="E7226" s="76" t="s">
        <v>4609</v>
      </c>
      <c r="F7226" s="76">
        <v>7354054603</v>
      </c>
      <c r="G7226" s="76">
        <v>22.973422899999999</v>
      </c>
      <c r="H7226" s="76">
        <v>78.656894199999996</v>
      </c>
      <c r="I7226" s="79">
        <v>100279881</v>
      </c>
      <c r="J7226" s="76"/>
      <c r="K7226" s="76" t="s">
        <v>1023</v>
      </c>
    </row>
    <row r="7227" spans="1:11" x14ac:dyDescent="0.25">
      <c r="A7227" s="76" t="s">
        <v>1021</v>
      </c>
      <c r="B7227" s="76" t="s">
        <v>1046</v>
      </c>
      <c r="C7227" s="76" t="s">
        <v>1866</v>
      </c>
      <c r="D7227" s="76"/>
      <c r="E7227" s="76" t="s">
        <v>4664</v>
      </c>
      <c r="F7227" s="76">
        <v>8839283003</v>
      </c>
      <c r="G7227" s="76">
        <v>20.4906361</v>
      </c>
      <c r="H7227" s="76">
        <v>81.368470799999997</v>
      </c>
      <c r="I7227" s="79">
        <v>126830600</v>
      </c>
      <c r="J7227" s="76"/>
      <c r="K7227" s="76" t="s">
        <v>1023</v>
      </c>
    </row>
    <row r="7228" spans="1:11" x14ac:dyDescent="0.25">
      <c r="A7228" s="76" t="s">
        <v>1021</v>
      </c>
      <c r="B7228" s="76" t="s">
        <v>1046</v>
      </c>
      <c r="C7228" s="76" t="s">
        <v>1047</v>
      </c>
      <c r="D7228" s="76"/>
      <c r="E7228" s="76" t="s">
        <v>4698</v>
      </c>
      <c r="F7228" s="76">
        <v>9131598810</v>
      </c>
      <c r="G7228" s="76">
        <v>20.3968171</v>
      </c>
      <c r="H7228" s="76">
        <v>81.646033000000003</v>
      </c>
      <c r="I7228" s="79">
        <v>126078059</v>
      </c>
      <c r="J7228" s="76"/>
      <c r="K7228" s="76" t="s">
        <v>1023</v>
      </c>
    </row>
    <row r="7229" spans="1:11" x14ac:dyDescent="0.25">
      <c r="A7229" s="76" t="s">
        <v>1021</v>
      </c>
      <c r="B7229" s="76" t="s">
        <v>1046</v>
      </c>
      <c r="C7229" s="76" t="s">
        <v>1047</v>
      </c>
      <c r="D7229" s="76"/>
      <c r="E7229" s="76" t="s">
        <v>4701</v>
      </c>
      <c r="F7229" s="76">
        <v>7647098937</v>
      </c>
      <c r="G7229" s="76">
        <v>20.036657000000002</v>
      </c>
      <c r="H7229" s="76">
        <v>80.623109700000001</v>
      </c>
      <c r="I7229" s="79">
        <v>127362090</v>
      </c>
      <c r="J7229" s="76"/>
      <c r="K7229" s="76" t="s">
        <v>1023</v>
      </c>
    </row>
    <row r="7230" spans="1:11" x14ac:dyDescent="0.25">
      <c r="A7230" s="76" t="s">
        <v>1021</v>
      </c>
      <c r="B7230" s="76" t="s">
        <v>1046</v>
      </c>
      <c r="C7230" s="76" t="s">
        <v>1047</v>
      </c>
      <c r="D7230" s="76"/>
      <c r="E7230" s="76" t="s">
        <v>4702</v>
      </c>
      <c r="F7230" s="76">
        <v>7587421715</v>
      </c>
      <c r="G7230" s="76">
        <v>19.916273</v>
      </c>
      <c r="H7230" s="76">
        <v>80.542282299999997</v>
      </c>
      <c r="I7230" s="79">
        <v>128012681</v>
      </c>
      <c r="J7230" s="76"/>
      <c r="K7230" s="76" t="s">
        <v>1023</v>
      </c>
    </row>
    <row r="7231" spans="1:11" x14ac:dyDescent="0.25">
      <c r="A7231" s="76" t="s">
        <v>1021</v>
      </c>
      <c r="B7231" s="76" t="s">
        <v>1046</v>
      </c>
      <c r="C7231" s="76" t="s">
        <v>1047</v>
      </c>
      <c r="D7231" s="76"/>
      <c r="E7231" s="76" t="s">
        <v>4723</v>
      </c>
      <c r="F7231" s="76">
        <v>9301962509</v>
      </c>
      <c r="G7231" s="76">
        <v>19.807431999999999</v>
      </c>
      <c r="H7231" s="76">
        <v>80.566348199999993</v>
      </c>
      <c r="I7231" s="79">
        <v>126483896</v>
      </c>
      <c r="J7231" s="76"/>
      <c r="K7231" s="76" t="s">
        <v>1023</v>
      </c>
    </row>
    <row r="7232" spans="1:11" x14ac:dyDescent="0.25">
      <c r="A7232" s="76" t="s">
        <v>1021</v>
      </c>
      <c r="B7232" s="76" t="s">
        <v>1046</v>
      </c>
      <c r="C7232" s="76"/>
      <c r="D7232" s="76"/>
      <c r="E7232" s="76" t="s">
        <v>4762</v>
      </c>
      <c r="F7232" s="76">
        <v>9977472370</v>
      </c>
      <c r="G7232" s="76">
        <v>21.125263199999999</v>
      </c>
      <c r="H7232" s="76">
        <v>81.757338099999998</v>
      </c>
      <c r="I7232" s="79">
        <v>100279882</v>
      </c>
      <c r="J7232" s="76"/>
      <c r="K7232" s="76" t="s">
        <v>1023</v>
      </c>
    </row>
    <row r="7233" spans="1:11" x14ac:dyDescent="0.25">
      <c r="A7233" s="76" t="s">
        <v>1021</v>
      </c>
      <c r="B7233" s="76" t="s">
        <v>1046</v>
      </c>
      <c r="C7233" s="76" t="s">
        <v>1047</v>
      </c>
      <c r="D7233" s="76"/>
      <c r="E7233" s="76" t="s">
        <v>4797</v>
      </c>
      <c r="F7233" s="76">
        <v>7587340306</v>
      </c>
      <c r="G7233" s="76">
        <v>20.146614</v>
      </c>
      <c r="H7233" s="76">
        <v>80.591230199999998</v>
      </c>
      <c r="I7233" s="79">
        <v>127799031</v>
      </c>
      <c r="J7233" s="76"/>
      <c r="K7233" s="76" t="s">
        <v>1023</v>
      </c>
    </row>
    <row r="7234" spans="1:11" x14ac:dyDescent="0.25">
      <c r="A7234" s="76" t="s">
        <v>1021</v>
      </c>
      <c r="B7234" s="76" t="s">
        <v>1046</v>
      </c>
      <c r="C7234" s="76" t="s">
        <v>1047</v>
      </c>
      <c r="D7234" s="76"/>
      <c r="E7234" s="76" t="s">
        <v>4868</v>
      </c>
      <c r="F7234" s="76">
        <v>8319995222</v>
      </c>
      <c r="G7234" s="76">
        <v>20.0452361</v>
      </c>
      <c r="H7234" s="76">
        <v>80.624047200000007</v>
      </c>
      <c r="I7234" s="79">
        <v>117852481</v>
      </c>
      <c r="J7234" s="76"/>
      <c r="K7234" s="76" t="s">
        <v>1023</v>
      </c>
    </row>
    <row r="7235" spans="1:11" x14ac:dyDescent="0.25">
      <c r="A7235" s="76" t="s">
        <v>1021</v>
      </c>
      <c r="B7235" s="76" t="s">
        <v>1046</v>
      </c>
      <c r="C7235" s="76" t="s">
        <v>1047</v>
      </c>
      <c r="D7235" s="76"/>
      <c r="E7235" s="76" t="s">
        <v>4885</v>
      </c>
      <c r="F7235" s="76">
        <v>9479071177</v>
      </c>
      <c r="G7235" s="76">
        <v>19.917210600000001</v>
      </c>
      <c r="H7235" s="76">
        <v>80.542003100000002</v>
      </c>
      <c r="I7235" s="79">
        <v>128300909</v>
      </c>
      <c r="J7235" s="76"/>
      <c r="K7235" s="76" t="s">
        <v>1023</v>
      </c>
    </row>
    <row r="7236" spans="1:11" x14ac:dyDescent="0.25">
      <c r="A7236" s="76" t="s">
        <v>1021</v>
      </c>
      <c r="B7236" s="76" t="s">
        <v>1046</v>
      </c>
      <c r="C7236" s="76" t="s">
        <v>1152</v>
      </c>
      <c r="D7236" s="76"/>
      <c r="E7236" s="76" t="s">
        <v>4906</v>
      </c>
      <c r="F7236" s="76">
        <v>7828250836</v>
      </c>
      <c r="G7236" s="76">
        <v>20.446468400000001</v>
      </c>
      <c r="H7236" s="76">
        <v>81.621318299999999</v>
      </c>
      <c r="I7236" s="79">
        <v>122245027</v>
      </c>
      <c r="J7236" s="76"/>
      <c r="K7236" s="76" t="s">
        <v>1023</v>
      </c>
    </row>
    <row r="7237" spans="1:11" x14ac:dyDescent="0.25">
      <c r="A7237" s="76" t="s">
        <v>1021</v>
      </c>
      <c r="B7237" s="76" t="s">
        <v>1046</v>
      </c>
      <c r="C7237" s="76" t="s">
        <v>1866</v>
      </c>
      <c r="D7237" s="76"/>
      <c r="E7237" s="76" t="s">
        <v>4942</v>
      </c>
      <c r="F7237" s="76">
        <v>9009691646</v>
      </c>
      <c r="G7237" s="76">
        <v>20.516001899999999</v>
      </c>
      <c r="H7237" s="76">
        <v>81.362799300000006</v>
      </c>
      <c r="I7237" s="79">
        <v>125975914</v>
      </c>
      <c r="J7237" s="76"/>
      <c r="K7237" s="76" t="s">
        <v>1023</v>
      </c>
    </row>
    <row r="7238" spans="1:11" x14ac:dyDescent="0.25">
      <c r="A7238" s="76" t="s">
        <v>1021</v>
      </c>
      <c r="B7238" s="76" t="s">
        <v>1046</v>
      </c>
      <c r="C7238" s="76" t="s">
        <v>1047</v>
      </c>
      <c r="D7238" s="76"/>
      <c r="E7238" s="76" t="s">
        <v>4947</v>
      </c>
      <c r="F7238" s="76">
        <v>9406047941</v>
      </c>
      <c r="G7238" s="76">
        <v>20.038880899999999</v>
      </c>
      <c r="H7238" s="76">
        <v>80.625909100000001</v>
      </c>
      <c r="I7238" s="79">
        <v>129767898</v>
      </c>
      <c r="J7238" s="76"/>
      <c r="K7238" s="76" t="s">
        <v>1023</v>
      </c>
    </row>
    <row r="7239" spans="1:11" x14ac:dyDescent="0.25">
      <c r="A7239" s="76" t="s">
        <v>1021</v>
      </c>
      <c r="B7239" s="76" t="s">
        <v>1046</v>
      </c>
      <c r="C7239" s="76" t="s">
        <v>1047</v>
      </c>
      <c r="D7239" s="76"/>
      <c r="E7239" s="76" t="s">
        <v>4961</v>
      </c>
      <c r="F7239" s="76">
        <v>6267364133</v>
      </c>
      <c r="G7239" s="76">
        <v>20.393861399999999</v>
      </c>
      <c r="H7239" s="76">
        <v>81.823973199999998</v>
      </c>
      <c r="I7239" s="79">
        <v>123871176</v>
      </c>
      <c r="J7239" s="76"/>
      <c r="K7239" s="76" t="s">
        <v>1023</v>
      </c>
    </row>
    <row r="7240" spans="1:11" x14ac:dyDescent="0.25">
      <c r="A7240" s="76" t="s">
        <v>1021</v>
      </c>
      <c r="B7240" s="76" t="s">
        <v>1046</v>
      </c>
      <c r="C7240" s="76" t="s">
        <v>1047</v>
      </c>
      <c r="D7240" s="76"/>
      <c r="E7240" s="76" t="s">
        <v>5021</v>
      </c>
      <c r="F7240" s="76">
        <v>9406006587</v>
      </c>
      <c r="G7240" s="76">
        <v>20.044157800000001</v>
      </c>
      <c r="H7240" s="76">
        <v>80.584288999999998</v>
      </c>
      <c r="I7240" s="79">
        <v>126151459</v>
      </c>
      <c r="J7240" s="76"/>
      <c r="K7240" s="76" t="s">
        <v>1023</v>
      </c>
    </row>
    <row r="7241" spans="1:11" x14ac:dyDescent="0.25">
      <c r="A7241" s="76" t="s">
        <v>1021</v>
      </c>
      <c r="B7241" s="76" t="s">
        <v>1046</v>
      </c>
      <c r="C7241" s="76" t="s">
        <v>1047</v>
      </c>
      <c r="D7241" s="76"/>
      <c r="E7241" s="76" t="s">
        <v>5093</v>
      </c>
      <c r="F7241" s="76">
        <v>9424287704</v>
      </c>
      <c r="G7241" s="76">
        <v>20.065414000000001</v>
      </c>
      <c r="H7241" s="76">
        <v>80.675582300000002</v>
      </c>
      <c r="I7241" s="79">
        <v>126828307</v>
      </c>
      <c r="J7241" s="76"/>
      <c r="K7241" s="76" t="s">
        <v>1023</v>
      </c>
    </row>
    <row r="7242" spans="1:11" x14ac:dyDescent="0.25">
      <c r="A7242" s="76" t="s">
        <v>1021</v>
      </c>
      <c r="B7242" s="76" t="s">
        <v>1046</v>
      </c>
      <c r="C7242" s="76" t="s">
        <v>1047</v>
      </c>
      <c r="D7242" s="76"/>
      <c r="E7242" s="76" t="s">
        <v>5107</v>
      </c>
      <c r="F7242" s="76">
        <v>7489242208</v>
      </c>
      <c r="G7242" s="76"/>
      <c r="H7242" s="76"/>
      <c r="I7242" s="79">
        <v>130461844</v>
      </c>
      <c r="J7242" s="76"/>
      <c r="K7242" s="76" t="s">
        <v>1023</v>
      </c>
    </row>
    <row r="7243" spans="1:11" x14ac:dyDescent="0.25">
      <c r="A7243" s="76" t="s">
        <v>1021</v>
      </c>
      <c r="B7243" s="76" t="s">
        <v>1046</v>
      </c>
      <c r="C7243" s="76"/>
      <c r="D7243" s="76"/>
      <c r="E7243" s="76" t="s">
        <v>5149</v>
      </c>
      <c r="F7243" s="76">
        <v>9340354474</v>
      </c>
      <c r="G7243" s="76">
        <v>21.9512505</v>
      </c>
      <c r="H7243" s="76">
        <v>83.210275199999998</v>
      </c>
      <c r="I7243" s="79">
        <v>113606260</v>
      </c>
      <c r="J7243" s="76"/>
      <c r="K7243" s="76" t="s">
        <v>1023</v>
      </c>
    </row>
    <row r="7244" spans="1:11" x14ac:dyDescent="0.25">
      <c r="A7244" s="76" t="s">
        <v>1021</v>
      </c>
      <c r="B7244" s="76" t="s">
        <v>1046</v>
      </c>
      <c r="C7244" s="76" t="s">
        <v>274</v>
      </c>
      <c r="D7244" s="76"/>
      <c r="E7244" s="76" t="s">
        <v>5172</v>
      </c>
      <c r="F7244" s="76">
        <v>9131860847</v>
      </c>
      <c r="G7244" s="76">
        <v>20.2819553</v>
      </c>
      <c r="H7244" s="76">
        <v>81.486404199999996</v>
      </c>
      <c r="I7244" s="79">
        <v>129661018</v>
      </c>
      <c r="J7244" s="76"/>
      <c r="K7244" s="76" t="s">
        <v>1023</v>
      </c>
    </row>
    <row r="7245" spans="1:11" x14ac:dyDescent="0.25">
      <c r="A7245" s="76" t="s">
        <v>1021</v>
      </c>
      <c r="B7245" s="76" t="s">
        <v>1046</v>
      </c>
      <c r="C7245" s="76" t="s">
        <v>1047</v>
      </c>
      <c r="D7245" s="76"/>
      <c r="E7245" s="76" t="s">
        <v>5196</v>
      </c>
      <c r="F7245" s="76">
        <v>7648002816</v>
      </c>
      <c r="G7245" s="76">
        <v>20.065846700000002</v>
      </c>
      <c r="H7245" s="76">
        <v>80.590189100000003</v>
      </c>
      <c r="I7245" s="79">
        <v>129223038</v>
      </c>
      <c r="J7245" s="76"/>
      <c r="K7245" s="76" t="s">
        <v>1023</v>
      </c>
    </row>
    <row r="7246" spans="1:11" x14ac:dyDescent="0.25">
      <c r="A7246" s="76" t="s">
        <v>1021</v>
      </c>
      <c r="B7246" s="76" t="s">
        <v>1046</v>
      </c>
      <c r="C7246" s="76" t="s">
        <v>1047</v>
      </c>
      <c r="D7246" s="76"/>
      <c r="E7246" s="76" t="s">
        <v>5317</v>
      </c>
      <c r="F7246" s="76">
        <v>8815194914</v>
      </c>
      <c r="G7246" s="76">
        <v>20.157912899999999</v>
      </c>
      <c r="H7246" s="76">
        <v>80.595741700000005</v>
      </c>
      <c r="I7246" s="79">
        <v>126927246</v>
      </c>
      <c r="J7246" s="76"/>
      <c r="K7246" s="76" t="s">
        <v>1023</v>
      </c>
    </row>
    <row r="7247" spans="1:11" x14ac:dyDescent="0.25">
      <c r="A7247" s="76" t="s">
        <v>1021</v>
      </c>
      <c r="B7247" s="76" t="s">
        <v>1046</v>
      </c>
      <c r="C7247" s="76" t="s">
        <v>1047</v>
      </c>
      <c r="D7247" s="76"/>
      <c r="E7247" s="76" t="s">
        <v>5341</v>
      </c>
      <c r="F7247" s="76">
        <v>7587355275</v>
      </c>
      <c r="G7247" s="76">
        <v>19.854988500000001</v>
      </c>
      <c r="H7247" s="76">
        <v>80.635506300000003</v>
      </c>
      <c r="I7247" s="79">
        <v>126015853</v>
      </c>
      <c r="J7247" s="76"/>
      <c r="K7247" s="76" t="s">
        <v>1023</v>
      </c>
    </row>
    <row r="7248" spans="1:11" x14ac:dyDescent="0.25">
      <c r="A7248" s="76" t="s">
        <v>1021</v>
      </c>
      <c r="B7248" s="76" t="s">
        <v>1046</v>
      </c>
      <c r="C7248" s="76" t="s">
        <v>1047</v>
      </c>
      <c r="D7248" s="76"/>
      <c r="E7248" s="76" t="s">
        <v>5344</v>
      </c>
      <c r="F7248" s="76">
        <v>9284605872</v>
      </c>
      <c r="G7248" s="76">
        <v>20.083396499999999</v>
      </c>
      <c r="H7248" s="76">
        <v>80.590771200000006</v>
      </c>
      <c r="I7248" s="79">
        <v>126485903</v>
      </c>
      <c r="J7248" s="76"/>
      <c r="K7248" s="76" t="s">
        <v>1023</v>
      </c>
    </row>
    <row r="7249" spans="1:11" x14ac:dyDescent="0.25">
      <c r="A7249" s="76" t="s">
        <v>1021</v>
      </c>
      <c r="B7249" s="76" t="s">
        <v>1046</v>
      </c>
      <c r="C7249" s="76" t="s">
        <v>1047</v>
      </c>
      <c r="D7249" s="76"/>
      <c r="E7249" s="76" t="s">
        <v>5375</v>
      </c>
      <c r="F7249" s="76">
        <v>9406294138</v>
      </c>
      <c r="G7249" s="76">
        <v>21.233664000000001</v>
      </c>
      <c r="H7249" s="76">
        <v>81.634918400000004</v>
      </c>
      <c r="I7249" s="79">
        <v>121286739</v>
      </c>
      <c r="J7249" s="76"/>
      <c r="K7249" s="76" t="s">
        <v>1023</v>
      </c>
    </row>
    <row r="7250" spans="1:11" x14ac:dyDescent="0.25">
      <c r="A7250" s="76" t="s">
        <v>1021</v>
      </c>
      <c r="B7250" s="76" t="s">
        <v>1046</v>
      </c>
      <c r="C7250" s="76" t="s">
        <v>1866</v>
      </c>
      <c r="D7250" s="76"/>
      <c r="E7250" s="76" t="s">
        <v>5386</v>
      </c>
      <c r="F7250" s="76">
        <v>9926372341</v>
      </c>
      <c r="G7250" s="76">
        <v>20.487846999999999</v>
      </c>
      <c r="H7250" s="76">
        <v>81.344893999999996</v>
      </c>
      <c r="I7250" s="79">
        <v>129714651</v>
      </c>
      <c r="J7250" s="76"/>
      <c r="K7250" s="76" t="s">
        <v>1023</v>
      </c>
    </row>
    <row r="7251" spans="1:11" x14ac:dyDescent="0.25">
      <c r="A7251" s="76" t="s">
        <v>1021</v>
      </c>
      <c r="B7251" s="76" t="s">
        <v>1046</v>
      </c>
      <c r="C7251" s="76" t="s">
        <v>1866</v>
      </c>
      <c r="D7251" s="76"/>
      <c r="E7251" s="76" t="s">
        <v>5412</v>
      </c>
      <c r="F7251" s="76">
        <v>7999804761</v>
      </c>
      <c r="G7251" s="76">
        <v>20.4669904</v>
      </c>
      <c r="H7251" s="76">
        <v>81.335300200000006</v>
      </c>
      <c r="I7251" s="79">
        <v>125200910</v>
      </c>
      <c r="J7251" s="76"/>
      <c r="K7251" s="76" t="s">
        <v>1023</v>
      </c>
    </row>
    <row r="7252" spans="1:11" x14ac:dyDescent="0.25">
      <c r="A7252" s="76" t="s">
        <v>1021</v>
      </c>
      <c r="B7252" s="76" t="s">
        <v>1046</v>
      </c>
      <c r="C7252" s="76" t="s">
        <v>1047</v>
      </c>
      <c r="D7252" s="76"/>
      <c r="E7252" s="76" t="s">
        <v>5417</v>
      </c>
      <c r="F7252" s="76">
        <v>9479103109</v>
      </c>
      <c r="G7252" s="76">
        <v>20.0285297</v>
      </c>
      <c r="H7252" s="76">
        <v>80.627361100000002</v>
      </c>
      <c r="I7252" s="79">
        <v>126588257</v>
      </c>
      <c r="J7252" s="76"/>
      <c r="K7252" s="76" t="s">
        <v>1023</v>
      </c>
    </row>
    <row r="7253" spans="1:11" x14ac:dyDescent="0.25">
      <c r="A7253" s="76" t="s">
        <v>1021</v>
      </c>
      <c r="B7253" s="76" t="s">
        <v>1046</v>
      </c>
      <c r="C7253" s="76" t="s">
        <v>1866</v>
      </c>
      <c r="D7253" s="76"/>
      <c r="E7253" s="76" t="s">
        <v>3672</v>
      </c>
      <c r="F7253" s="76">
        <v>9669928740</v>
      </c>
      <c r="G7253" s="76">
        <v>20.497236900000001</v>
      </c>
      <c r="H7253" s="76">
        <v>81.360612700000004</v>
      </c>
      <c r="I7253" s="79">
        <v>126831041</v>
      </c>
      <c r="J7253" s="76"/>
      <c r="K7253" s="76" t="s">
        <v>1023</v>
      </c>
    </row>
    <row r="7254" spans="1:11" x14ac:dyDescent="0.25">
      <c r="A7254" s="76" t="s">
        <v>1021</v>
      </c>
      <c r="B7254" s="76" t="s">
        <v>1046</v>
      </c>
      <c r="C7254" s="76" t="s">
        <v>1047</v>
      </c>
      <c r="D7254" s="76"/>
      <c r="E7254" s="76" t="s">
        <v>5493</v>
      </c>
      <c r="F7254" s="76">
        <v>7587378040</v>
      </c>
      <c r="G7254" s="76">
        <v>20.152847099999999</v>
      </c>
      <c r="H7254" s="76">
        <v>80.596187700000002</v>
      </c>
      <c r="I7254" s="79">
        <v>129277944</v>
      </c>
      <c r="J7254" s="76"/>
      <c r="K7254" s="76" t="s">
        <v>1023</v>
      </c>
    </row>
    <row r="7255" spans="1:11" x14ac:dyDescent="0.25">
      <c r="A7255" s="76" t="s">
        <v>1021</v>
      </c>
      <c r="B7255" s="76" t="s">
        <v>1046</v>
      </c>
      <c r="C7255" s="76" t="s">
        <v>1047</v>
      </c>
      <c r="D7255" s="76"/>
      <c r="E7255" s="76" t="s">
        <v>5516</v>
      </c>
      <c r="F7255" s="76">
        <v>9406178253</v>
      </c>
      <c r="G7255" s="76">
        <v>20.242303499999998</v>
      </c>
      <c r="H7255" s="76">
        <v>80.595394600000006</v>
      </c>
      <c r="I7255" s="79">
        <v>124435960</v>
      </c>
      <c r="J7255" s="76"/>
      <c r="K7255" s="76" t="s">
        <v>1023</v>
      </c>
    </row>
    <row r="7256" spans="1:11" x14ac:dyDescent="0.25">
      <c r="A7256" s="76" t="s">
        <v>1021</v>
      </c>
      <c r="B7256" s="76" t="s">
        <v>1046</v>
      </c>
      <c r="C7256" s="76" t="s">
        <v>1047</v>
      </c>
      <c r="D7256" s="76"/>
      <c r="E7256" s="76" t="s">
        <v>5529</v>
      </c>
      <c r="F7256" s="76">
        <v>9407979901</v>
      </c>
      <c r="G7256" s="76">
        <v>20.090131299999999</v>
      </c>
      <c r="H7256" s="76">
        <v>80.771083099999998</v>
      </c>
      <c r="I7256" s="79">
        <v>127917321</v>
      </c>
      <c r="J7256" s="76"/>
      <c r="K7256" s="76" t="s">
        <v>1023</v>
      </c>
    </row>
    <row r="7257" spans="1:11" x14ac:dyDescent="0.25">
      <c r="A7257" s="76" t="s">
        <v>1021</v>
      </c>
      <c r="B7257" s="76" t="s">
        <v>1046</v>
      </c>
      <c r="C7257" s="76"/>
      <c r="D7257" s="76"/>
      <c r="E7257" s="76" t="s">
        <v>5534</v>
      </c>
      <c r="F7257" s="76">
        <v>9826708530</v>
      </c>
      <c r="G7257" s="76">
        <v>21.0743422</v>
      </c>
      <c r="H7257" s="76">
        <v>81.680400199999994</v>
      </c>
      <c r="I7257" s="79">
        <v>109798423</v>
      </c>
      <c r="J7257" s="76"/>
      <c r="K7257" s="76" t="s">
        <v>1023</v>
      </c>
    </row>
    <row r="7258" spans="1:11" x14ac:dyDescent="0.25">
      <c r="A7258" s="76" t="s">
        <v>1021</v>
      </c>
      <c r="B7258" s="76" t="s">
        <v>1046</v>
      </c>
      <c r="C7258" s="76" t="s">
        <v>1866</v>
      </c>
      <c r="D7258" s="76"/>
      <c r="E7258" s="76" t="s">
        <v>5577</v>
      </c>
      <c r="F7258" s="76">
        <v>9977818731</v>
      </c>
      <c r="G7258" s="76">
        <v>20.482834700000002</v>
      </c>
      <c r="H7258" s="76">
        <v>81.371405499999995</v>
      </c>
      <c r="I7258" s="79">
        <v>124047689</v>
      </c>
      <c r="J7258" s="76"/>
      <c r="K7258" s="76" t="s">
        <v>1023</v>
      </c>
    </row>
    <row r="7259" spans="1:11" x14ac:dyDescent="0.25">
      <c r="A7259" s="76" t="s">
        <v>1021</v>
      </c>
      <c r="B7259" s="76" t="s">
        <v>1046</v>
      </c>
      <c r="C7259" s="76"/>
      <c r="D7259" s="76"/>
      <c r="E7259" s="76" t="s">
        <v>5595</v>
      </c>
      <c r="F7259" s="76">
        <v>9685603750</v>
      </c>
      <c r="G7259" s="76">
        <v>21.050927300000001</v>
      </c>
      <c r="H7259" s="76">
        <v>81.743723599999996</v>
      </c>
      <c r="I7259" s="79">
        <v>108634934</v>
      </c>
      <c r="J7259" s="76"/>
      <c r="K7259" s="76" t="s">
        <v>1023</v>
      </c>
    </row>
    <row r="7260" spans="1:11" x14ac:dyDescent="0.25">
      <c r="A7260" s="76" t="s">
        <v>1021</v>
      </c>
      <c r="B7260" s="76" t="s">
        <v>1046</v>
      </c>
      <c r="C7260" s="76"/>
      <c r="D7260" s="76"/>
      <c r="E7260" s="76" t="s">
        <v>5597</v>
      </c>
      <c r="F7260" s="76">
        <v>9174615102</v>
      </c>
      <c r="G7260" s="76">
        <v>21.902447200000001</v>
      </c>
      <c r="H7260" s="76">
        <v>82.988216890000004</v>
      </c>
      <c r="I7260" s="79">
        <v>110983224</v>
      </c>
      <c r="J7260" s="76"/>
      <c r="K7260" s="76" t="s">
        <v>1023</v>
      </c>
    </row>
    <row r="7261" spans="1:11" x14ac:dyDescent="0.25">
      <c r="A7261" s="76" t="s">
        <v>1021</v>
      </c>
      <c r="B7261" s="76" t="s">
        <v>1046</v>
      </c>
      <c r="C7261" s="76" t="s">
        <v>1046</v>
      </c>
      <c r="D7261" s="76"/>
      <c r="E7261" s="76" t="s">
        <v>5654</v>
      </c>
      <c r="F7261" s="76">
        <v>9424294813</v>
      </c>
      <c r="G7261" s="76">
        <v>20.388269699999999</v>
      </c>
      <c r="H7261" s="76">
        <v>81.486734499999997</v>
      </c>
      <c r="I7261" s="79">
        <v>126019154</v>
      </c>
      <c r="J7261" s="76"/>
      <c r="K7261" s="76" t="s">
        <v>1023</v>
      </c>
    </row>
    <row r="7262" spans="1:11" x14ac:dyDescent="0.25">
      <c r="A7262" s="76" t="s">
        <v>1021</v>
      </c>
      <c r="B7262" s="76" t="s">
        <v>1046</v>
      </c>
      <c r="C7262" s="76" t="s">
        <v>1460</v>
      </c>
      <c r="D7262" s="76"/>
      <c r="E7262" s="76" t="s">
        <v>5665</v>
      </c>
      <c r="F7262" s="76">
        <v>7987206399</v>
      </c>
      <c r="G7262" s="76"/>
      <c r="H7262" s="76"/>
      <c r="I7262" s="79">
        <v>118480332</v>
      </c>
      <c r="J7262" s="76"/>
      <c r="K7262" s="76" t="s">
        <v>1023</v>
      </c>
    </row>
    <row r="7263" spans="1:11" x14ac:dyDescent="0.25">
      <c r="A7263" s="76" t="s">
        <v>1021</v>
      </c>
      <c r="B7263" s="76" t="s">
        <v>1046</v>
      </c>
      <c r="C7263" s="76" t="s">
        <v>1047</v>
      </c>
      <c r="D7263" s="76"/>
      <c r="E7263" s="76" t="s">
        <v>5675</v>
      </c>
      <c r="F7263" s="76">
        <v>7587292191</v>
      </c>
      <c r="G7263" s="76">
        <v>20.038876500000001</v>
      </c>
      <c r="H7263" s="76">
        <v>80.625895299999996</v>
      </c>
      <c r="I7263" s="79">
        <v>126497335</v>
      </c>
      <c r="J7263" s="76"/>
      <c r="K7263" s="76" t="s">
        <v>1023</v>
      </c>
    </row>
    <row r="7264" spans="1:11" x14ac:dyDescent="0.25">
      <c r="A7264" s="76" t="s">
        <v>1021</v>
      </c>
      <c r="B7264" s="76" t="s">
        <v>1046</v>
      </c>
      <c r="C7264" s="76" t="s">
        <v>1047</v>
      </c>
      <c r="D7264" s="76"/>
      <c r="E7264" s="76" t="s">
        <v>5676</v>
      </c>
      <c r="F7264" s="76">
        <v>9479110493</v>
      </c>
      <c r="G7264" s="76">
        <v>20.036959899999999</v>
      </c>
      <c r="H7264" s="76">
        <v>80.6221113</v>
      </c>
      <c r="I7264" s="79">
        <v>127362571</v>
      </c>
      <c r="J7264" s="76"/>
      <c r="K7264" s="76" t="s">
        <v>1023</v>
      </c>
    </row>
    <row r="7265" spans="1:11" x14ac:dyDescent="0.25">
      <c r="A7265" s="76" t="s">
        <v>1021</v>
      </c>
      <c r="B7265" s="76" t="s">
        <v>1046</v>
      </c>
      <c r="C7265" s="76" t="s">
        <v>5679</v>
      </c>
      <c r="D7265" s="76"/>
      <c r="E7265" s="76" t="s">
        <v>5680</v>
      </c>
      <c r="F7265" s="76">
        <v>9098547017</v>
      </c>
      <c r="G7265" s="76">
        <v>20.092558199999999</v>
      </c>
      <c r="H7265" s="76">
        <v>81.157864200000006</v>
      </c>
      <c r="I7265" s="79">
        <v>129558576</v>
      </c>
      <c r="J7265" s="76"/>
      <c r="K7265" s="76" t="s">
        <v>1023</v>
      </c>
    </row>
    <row r="7266" spans="1:11" x14ac:dyDescent="0.25">
      <c r="A7266" s="76" t="s">
        <v>1021</v>
      </c>
      <c r="B7266" s="76" t="s">
        <v>1046</v>
      </c>
      <c r="C7266" s="76" t="s">
        <v>1047</v>
      </c>
      <c r="D7266" s="76"/>
      <c r="E7266" s="76" t="s">
        <v>5750</v>
      </c>
      <c r="F7266" s="76">
        <v>9479170551</v>
      </c>
      <c r="G7266" s="76">
        <v>20.0467057</v>
      </c>
      <c r="H7266" s="76">
        <v>80.601275200000003</v>
      </c>
      <c r="I7266" s="79">
        <v>127655244</v>
      </c>
      <c r="J7266" s="76"/>
      <c r="K7266" s="76" t="s">
        <v>1023</v>
      </c>
    </row>
    <row r="7267" spans="1:11" x14ac:dyDescent="0.25">
      <c r="A7267" s="76" t="s">
        <v>1021</v>
      </c>
      <c r="B7267" s="76" t="s">
        <v>1046</v>
      </c>
      <c r="C7267" s="76" t="s">
        <v>1047</v>
      </c>
      <c r="D7267" s="76"/>
      <c r="E7267" s="76" t="s">
        <v>5780</v>
      </c>
      <c r="F7267" s="76">
        <v>6266525844</v>
      </c>
      <c r="G7267" s="76"/>
      <c r="H7267" s="76"/>
      <c r="I7267" s="79">
        <v>130288521</v>
      </c>
      <c r="J7267" s="76"/>
      <c r="K7267" s="76" t="s">
        <v>1023</v>
      </c>
    </row>
    <row r="7268" spans="1:11" x14ac:dyDescent="0.25">
      <c r="A7268" s="76" t="s">
        <v>1021</v>
      </c>
      <c r="B7268" s="76" t="s">
        <v>1046</v>
      </c>
      <c r="C7268" s="76" t="s">
        <v>1046</v>
      </c>
      <c r="D7268" s="76"/>
      <c r="E7268" s="76" t="s">
        <v>5846</v>
      </c>
      <c r="F7268" s="76">
        <v>6261183552</v>
      </c>
      <c r="G7268" s="76">
        <v>20.435534700000002</v>
      </c>
      <c r="H7268" s="76">
        <v>81.635015199999998</v>
      </c>
      <c r="I7268" s="79">
        <v>116941921</v>
      </c>
      <c r="J7268" s="76"/>
      <c r="K7268" s="76" t="s">
        <v>1023</v>
      </c>
    </row>
    <row r="7269" spans="1:11" x14ac:dyDescent="0.25">
      <c r="A7269" s="76" t="s">
        <v>1021</v>
      </c>
      <c r="B7269" s="76" t="s">
        <v>1046</v>
      </c>
      <c r="C7269" s="76" t="s">
        <v>1047</v>
      </c>
      <c r="D7269" s="76"/>
      <c r="E7269" s="76" t="s">
        <v>5858</v>
      </c>
      <c r="F7269" s="76">
        <v>9425578441</v>
      </c>
      <c r="G7269" s="76">
        <v>20.045165699999998</v>
      </c>
      <c r="H7269" s="76">
        <v>80.625072399999993</v>
      </c>
      <c r="I7269" s="79">
        <v>125205723</v>
      </c>
      <c r="J7269" s="76"/>
      <c r="K7269" s="76" t="s">
        <v>1023</v>
      </c>
    </row>
    <row r="7270" spans="1:11" x14ac:dyDescent="0.25">
      <c r="A7270" s="76" t="s">
        <v>1021</v>
      </c>
      <c r="B7270" s="76" t="s">
        <v>1046</v>
      </c>
      <c r="C7270" s="76" t="s">
        <v>1047</v>
      </c>
      <c r="D7270" s="76"/>
      <c r="E7270" s="76" t="s">
        <v>5867</v>
      </c>
      <c r="F7270" s="76">
        <v>9406242043</v>
      </c>
      <c r="G7270" s="76">
        <v>19.919293400000001</v>
      </c>
      <c r="H7270" s="76">
        <v>80.540832800000004</v>
      </c>
      <c r="I7270" s="79">
        <v>127148717</v>
      </c>
      <c r="J7270" s="76"/>
      <c r="K7270" s="76" t="s">
        <v>1023</v>
      </c>
    </row>
    <row r="7271" spans="1:11" x14ac:dyDescent="0.25">
      <c r="A7271" s="76" t="s">
        <v>1021</v>
      </c>
      <c r="B7271" s="76" t="s">
        <v>1046</v>
      </c>
      <c r="C7271" s="76" t="s">
        <v>1047</v>
      </c>
      <c r="D7271" s="76"/>
      <c r="E7271" s="76" t="s">
        <v>5871</v>
      </c>
      <c r="F7271" s="76">
        <v>8253028974</v>
      </c>
      <c r="G7271" s="76">
        <v>20.487443500000001</v>
      </c>
      <c r="H7271" s="76">
        <v>81.370927800000004</v>
      </c>
      <c r="I7271" s="79">
        <v>128401205</v>
      </c>
      <c r="J7271" s="76"/>
      <c r="K7271" s="76" t="s">
        <v>1023</v>
      </c>
    </row>
    <row r="7272" spans="1:11" x14ac:dyDescent="0.25">
      <c r="A7272" s="76" t="s">
        <v>1021</v>
      </c>
      <c r="B7272" s="76" t="s">
        <v>1046</v>
      </c>
      <c r="C7272" s="76"/>
      <c r="D7272" s="76"/>
      <c r="E7272" s="76" t="s">
        <v>6065</v>
      </c>
      <c r="F7272" s="76">
        <v>9425599684</v>
      </c>
      <c r="G7272" s="76">
        <v>19.964010999999999</v>
      </c>
      <c r="H7272" s="76">
        <v>80.995816599999998</v>
      </c>
      <c r="I7272" s="79">
        <v>112698009</v>
      </c>
      <c r="J7272" s="76"/>
      <c r="K7272" s="76" t="s">
        <v>1023</v>
      </c>
    </row>
    <row r="7273" spans="1:11" x14ac:dyDescent="0.25">
      <c r="A7273" s="76" t="s">
        <v>1021</v>
      </c>
      <c r="B7273" s="76" t="s">
        <v>1046</v>
      </c>
      <c r="C7273" s="76" t="s">
        <v>1047</v>
      </c>
      <c r="D7273" s="76"/>
      <c r="E7273" s="76" t="s">
        <v>6089</v>
      </c>
      <c r="F7273" s="76">
        <v>8305074126</v>
      </c>
      <c r="G7273" s="76">
        <v>22.973422899999999</v>
      </c>
      <c r="H7273" s="76">
        <v>78.656894199999996</v>
      </c>
      <c r="I7273" s="79">
        <v>126411934</v>
      </c>
      <c r="J7273" s="76"/>
      <c r="K7273" s="76" t="s">
        <v>1023</v>
      </c>
    </row>
    <row r="7274" spans="1:11" x14ac:dyDescent="0.25">
      <c r="A7274" s="76" t="s">
        <v>1021</v>
      </c>
      <c r="B7274" s="76" t="s">
        <v>1046</v>
      </c>
      <c r="C7274" s="76" t="s">
        <v>1866</v>
      </c>
      <c r="D7274" s="76"/>
      <c r="E7274" s="76" t="s">
        <v>6109</v>
      </c>
      <c r="F7274" s="76">
        <v>6267511003</v>
      </c>
      <c r="G7274" s="76">
        <v>20.555226999999999</v>
      </c>
      <c r="H7274" s="76">
        <v>81.371734399999994</v>
      </c>
      <c r="I7274" s="79">
        <v>122523062</v>
      </c>
      <c r="J7274" s="76"/>
      <c r="K7274" s="76" t="s">
        <v>1023</v>
      </c>
    </row>
    <row r="7275" spans="1:11" x14ac:dyDescent="0.25">
      <c r="A7275" s="76" t="s">
        <v>1021</v>
      </c>
      <c r="B7275" s="76" t="s">
        <v>1046</v>
      </c>
      <c r="C7275" s="76" t="s">
        <v>1047</v>
      </c>
      <c r="D7275" s="76"/>
      <c r="E7275" s="76" t="s">
        <v>6155</v>
      </c>
      <c r="F7275" s="76">
        <v>6267014254</v>
      </c>
      <c r="G7275" s="76">
        <v>22.973422899999999</v>
      </c>
      <c r="H7275" s="76">
        <v>78.656894199999996</v>
      </c>
      <c r="I7275" s="79">
        <v>126157349</v>
      </c>
      <c r="J7275" s="76"/>
      <c r="K7275" s="76" t="s">
        <v>1023</v>
      </c>
    </row>
    <row r="7276" spans="1:11" x14ac:dyDescent="0.25">
      <c r="A7276" s="76" t="s">
        <v>1021</v>
      </c>
      <c r="B7276" s="76" t="s">
        <v>1046</v>
      </c>
      <c r="C7276" s="76" t="s">
        <v>1047</v>
      </c>
      <c r="D7276" s="76"/>
      <c r="E7276" s="76" t="s">
        <v>6158</v>
      </c>
      <c r="F7276" s="76">
        <v>7587007496</v>
      </c>
      <c r="G7276" s="76">
        <v>19.751479799999998</v>
      </c>
      <c r="H7276" s="76">
        <v>75.713888400000002</v>
      </c>
      <c r="I7276" s="79">
        <v>126954720</v>
      </c>
      <c r="J7276" s="76"/>
      <c r="K7276" s="76" t="s">
        <v>1023</v>
      </c>
    </row>
    <row r="7277" spans="1:11" x14ac:dyDescent="0.25">
      <c r="A7277" s="76" t="s">
        <v>1021</v>
      </c>
      <c r="B7277" s="76" t="s">
        <v>1046</v>
      </c>
      <c r="C7277" s="76" t="s">
        <v>1047</v>
      </c>
      <c r="D7277" s="76"/>
      <c r="E7277" s="76" t="s">
        <v>6177</v>
      </c>
      <c r="F7277" s="76">
        <v>6266816011</v>
      </c>
      <c r="G7277" s="76">
        <v>22.973422899999999</v>
      </c>
      <c r="H7277" s="76">
        <v>78.656894199999996</v>
      </c>
      <c r="I7277" s="79">
        <v>124871325</v>
      </c>
      <c r="J7277" s="76"/>
      <c r="K7277" s="76" t="s">
        <v>1023</v>
      </c>
    </row>
    <row r="7278" spans="1:11" x14ac:dyDescent="0.25">
      <c r="A7278" s="76" t="s">
        <v>1021</v>
      </c>
      <c r="B7278" s="76" t="s">
        <v>1046</v>
      </c>
      <c r="C7278" s="76" t="s">
        <v>1047</v>
      </c>
      <c r="D7278" s="76"/>
      <c r="E7278" s="76" t="s">
        <v>6178</v>
      </c>
      <c r="F7278" s="76">
        <v>9407735140</v>
      </c>
      <c r="G7278" s="76">
        <v>19.9229579</v>
      </c>
      <c r="H7278" s="76">
        <v>80.532721600000002</v>
      </c>
      <c r="I7278" s="79">
        <v>125406999</v>
      </c>
      <c r="J7278" s="76"/>
      <c r="K7278" s="76" t="s">
        <v>1023</v>
      </c>
    </row>
    <row r="7279" spans="1:11" x14ac:dyDescent="0.25">
      <c r="A7279" s="76" t="s">
        <v>1021</v>
      </c>
      <c r="B7279" s="76" t="s">
        <v>1046</v>
      </c>
      <c r="C7279" s="76"/>
      <c r="D7279" s="76"/>
      <c r="E7279" s="76" t="s">
        <v>6225</v>
      </c>
      <c r="F7279" s="76">
        <v>9131615589</v>
      </c>
      <c r="G7279" s="76">
        <v>21.9794409</v>
      </c>
      <c r="H7279" s="76">
        <v>83.187945400000004</v>
      </c>
      <c r="I7279" s="79">
        <v>112250182</v>
      </c>
      <c r="J7279" s="76"/>
      <c r="K7279" s="76" t="s">
        <v>1023</v>
      </c>
    </row>
    <row r="7280" spans="1:11" x14ac:dyDescent="0.25">
      <c r="A7280" s="76" t="s">
        <v>1021</v>
      </c>
      <c r="B7280" s="76" t="s">
        <v>1046</v>
      </c>
      <c r="C7280" s="76"/>
      <c r="D7280" s="76"/>
      <c r="E7280" s="76" t="s">
        <v>6289</v>
      </c>
      <c r="F7280" s="76">
        <v>8878173464</v>
      </c>
      <c r="G7280" s="76">
        <v>21.039396799999999</v>
      </c>
      <c r="H7280" s="76">
        <v>81.552615200000005</v>
      </c>
      <c r="I7280" s="79">
        <v>113753388</v>
      </c>
      <c r="J7280" s="76"/>
      <c r="K7280" s="76" t="s">
        <v>1023</v>
      </c>
    </row>
    <row r="7281" spans="1:11" x14ac:dyDescent="0.25">
      <c r="A7281" s="76" t="s">
        <v>1021</v>
      </c>
      <c r="B7281" s="76" t="s">
        <v>1046</v>
      </c>
      <c r="C7281" s="76" t="s">
        <v>1866</v>
      </c>
      <c r="D7281" s="76"/>
      <c r="E7281" s="76" t="s">
        <v>6305</v>
      </c>
      <c r="F7281" s="76">
        <v>7000082020</v>
      </c>
      <c r="G7281" s="76">
        <v>21.2382703</v>
      </c>
      <c r="H7281" s="76">
        <v>81.622488399999995</v>
      </c>
      <c r="I7281" s="79">
        <v>125714578</v>
      </c>
      <c r="J7281" s="76"/>
      <c r="K7281" s="76" t="s">
        <v>1023</v>
      </c>
    </row>
    <row r="7282" spans="1:11" x14ac:dyDescent="0.25">
      <c r="A7282" s="76" t="s">
        <v>1021</v>
      </c>
      <c r="B7282" s="76" t="s">
        <v>1046</v>
      </c>
      <c r="C7282" s="76" t="s">
        <v>1047</v>
      </c>
      <c r="D7282" s="76"/>
      <c r="E7282" s="76" t="s">
        <v>6315</v>
      </c>
      <c r="F7282" s="76">
        <v>7587723095</v>
      </c>
      <c r="G7282" s="76">
        <v>19.853799500000001</v>
      </c>
      <c r="H7282" s="76">
        <v>80.639031099999997</v>
      </c>
      <c r="I7282" s="79">
        <v>127066228</v>
      </c>
      <c r="J7282" s="76"/>
      <c r="K7282" s="76" t="s">
        <v>1023</v>
      </c>
    </row>
    <row r="7283" spans="1:11" x14ac:dyDescent="0.25">
      <c r="A7283" s="76" t="s">
        <v>1021</v>
      </c>
      <c r="B7283" s="76" t="s">
        <v>1046</v>
      </c>
      <c r="C7283" s="76" t="s">
        <v>1047</v>
      </c>
      <c r="D7283" s="76"/>
      <c r="E7283" s="76" t="s">
        <v>6318</v>
      </c>
      <c r="F7283" s="76">
        <v>7587114011</v>
      </c>
      <c r="G7283" s="76">
        <v>20.070174999999999</v>
      </c>
      <c r="H7283" s="76">
        <v>80.699958300000006</v>
      </c>
      <c r="I7283" s="79">
        <v>130343286</v>
      </c>
      <c r="J7283" s="76"/>
      <c r="K7283" s="76" t="s">
        <v>1023</v>
      </c>
    </row>
    <row r="7284" spans="1:11" x14ac:dyDescent="0.25">
      <c r="A7284" s="76" t="s">
        <v>1021</v>
      </c>
      <c r="B7284" s="76" t="s">
        <v>1046</v>
      </c>
      <c r="C7284" s="76" t="s">
        <v>1047</v>
      </c>
      <c r="D7284" s="76"/>
      <c r="E7284" s="76" t="s">
        <v>6348</v>
      </c>
      <c r="F7284" s="76">
        <v>7646916591</v>
      </c>
      <c r="G7284" s="76">
        <v>19.9166414</v>
      </c>
      <c r="H7284" s="76">
        <v>80.542282299999997</v>
      </c>
      <c r="I7284" s="79">
        <v>126583347</v>
      </c>
      <c r="J7284" s="76"/>
      <c r="K7284" s="76" t="s">
        <v>1023</v>
      </c>
    </row>
    <row r="7285" spans="1:11" x14ac:dyDescent="0.25">
      <c r="A7285" s="76" t="s">
        <v>1021</v>
      </c>
      <c r="B7285" s="76" t="s">
        <v>1046</v>
      </c>
      <c r="C7285" s="76" t="s">
        <v>1047</v>
      </c>
      <c r="D7285" s="76"/>
      <c r="E7285" s="76" t="s">
        <v>6425</v>
      </c>
      <c r="F7285" s="76">
        <v>6266602982</v>
      </c>
      <c r="G7285" s="76">
        <v>19.961977999999998</v>
      </c>
      <c r="H7285" s="76">
        <v>80.991403599999998</v>
      </c>
      <c r="I7285" s="79">
        <v>126409988</v>
      </c>
      <c r="J7285" s="76"/>
      <c r="K7285" s="76" t="s">
        <v>1023</v>
      </c>
    </row>
    <row r="7286" spans="1:11" x14ac:dyDescent="0.25">
      <c r="A7286" s="76" t="s">
        <v>1021</v>
      </c>
      <c r="B7286" s="76" t="s">
        <v>1046</v>
      </c>
      <c r="C7286" s="76" t="s">
        <v>1460</v>
      </c>
      <c r="D7286" s="76"/>
      <c r="E7286" s="76" t="s">
        <v>6483</v>
      </c>
      <c r="F7286" s="76">
        <v>7879860319</v>
      </c>
      <c r="G7286" s="76">
        <v>20.236838200000001</v>
      </c>
      <c r="H7286" s="76">
        <v>80.776688100000001</v>
      </c>
      <c r="I7286" s="79">
        <v>126985613</v>
      </c>
      <c r="J7286" s="76"/>
      <c r="K7286" s="76" t="s">
        <v>1023</v>
      </c>
    </row>
    <row r="7287" spans="1:11" x14ac:dyDescent="0.25">
      <c r="A7287" s="76" t="s">
        <v>1021</v>
      </c>
      <c r="B7287" s="76" t="s">
        <v>1046</v>
      </c>
      <c r="C7287" s="76" t="s">
        <v>1047</v>
      </c>
      <c r="D7287" s="76"/>
      <c r="E7287" s="76" t="s">
        <v>6515</v>
      </c>
      <c r="F7287" s="76">
        <v>9575904990</v>
      </c>
      <c r="G7287" s="76">
        <v>20.278197500000001</v>
      </c>
      <c r="H7287" s="76">
        <v>81.561835299999998</v>
      </c>
      <c r="I7287" s="79">
        <v>125974687</v>
      </c>
      <c r="J7287" s="76"/>
      <c r="K7287" s="76" t="s">
        <v>1023</v>
      </c>
    </row>
    <row r="7288" spans="1:11" x14ac:dyDescent="0.25">
      <c r="A7288" s="76" t="s">
        <v>1021</v>
      </c>
      <c r="B7288" s="76" t="s">
        <v>1046</v>
      </c>
      <c r="C7288" s="76"/>
      <c r="D7288" s="76"/>
      <c r="E7288" s="76" t="s">
        <v>6558</v>
      </c>
      <c r="F7288" s="76">
        <v>7746075657</v>
      </c>
      <c r="G7288" s="76">
        <v>21.128820300000001</v>
      </c>
      <c r="H7288" s="76">
        <v>81.769644499999998</v>
      </c>
      <c r="I7288" s="79">
        <v>107583656</v>
      </c>
      <c r="J7288" s="76"/>
      <c r="K7288" s="76" t="s">
        <v>1023</v>
      </c>
    </row>
    <row r="7289" spans="1:11" x14ac:dyDescent="0.25">
      <c r="A7289" s="76" t="s">
        <v>1021</v>
      </c>
      <c r="B7289" s="76" t="s">
        <v>1046</v>
      </c>
      <c r="C7289" s="76" t="s">
        <v>1152</v>
      </c>
      <c r="D7289" s="76"/>
      <c r="E7289" s="76" t="s">
        <v>6630</v>
      </c>
      <c r="F7289" s="76">
        <v>9340177144</v>
      </c>
      <c r="G7289" s="76">
        <v>20.495901199999999</v>
      </c>
      <c r="H7289" s="76">
        <v>81.569754099999997</v>
      </c>
      <c r="I7289" s="79">
        <v>123626682</v>
      </c>
      <c r="J7289" s="76"/>
      <c r="K7289" s="76" t="s">
        <v>1023</v>
      </c>
    </row>
    <row r="7290" spans="1:11" x14ac:dyDescent="0.25">
      <c r="A7290" s="76" t="s">
        <v>1021</v>
      </c>
      <c r="B7290" s="76" t="s">
        <v>1046</v>
      </c>
      <c r="C7290" s="76" t="s">
        <v>1047</v>
      </c>
      <c r="D7290" s="76"/>
      <c r="E7290" s="76" t="s">
        <v>6636</v>
      </c>
      <c r="F7290" s="76">
        <v>9407997769</v>
      </c>
      <c r="G7290" s="76">
        <v>19.924003899999999</v>
      </c>
      <c r="H7290" s="76">
        <v>80.542433900000006</v>
      </c>
      <c r="I7290" s="79">
        <v>125990860</v>
      </c>
      <c r="J7290" s="76"/>
      <c r="K7290" s="76" t="s">
        <v>1023</v>
      </c>
    </row>
    <row r="7291" spans="1:11" x14ac:dyDescent="0.25">
      <c r="A7291" s="76" t="s">
        <v>1021</v>
      </c>
      <c r="B7291" s="76" t="s">
        <v>1046</v>
      </c>
      <c r="C7291" s="76" t="s">
        <v>1047</v>
      </c>
      <c r="D7291" s="76"/>
      <c r="E7291" s="76" t="s">
        <v>6734</v>
      </c>
      <c r="F7291" s="76">
        <v>9479134119</v>
      </c>
      <c r="G7291" s="76">
        <v>19.854988500000001</v>
      </c>
      <c r="H7291" s="76">
        <v>80.635506300000003</v>
      </c>
      <c r="I7291" s="79">
        <v>126954424</v>
      </c>
      <c r="J7291" s="76"/>
      <c r="K7291" s="76" t="s">
        <v>1023</v>
      </c>
    </row>
    <row r="7292" spans="1:11" x14ac:dyDescent="0.25">
      <c r="A7292" s="76" t="s">
        <v>1021</v>
      </c>
      <c r="B7292" s="76" t="s">
        <v>1046</v>
      </c>
      <c r="C7292" s="76" t="s">
        <v>1047</v>
      </c>
      <c r="D7292" s="76"/>
      <c r="E7292" s="76" t="s">
        <v>6801</v>
      </c>
      <c r="F7292" s="76">
        <v>9407765153</v>
      </c>
      <c r="G7292" s="76">
        <v>20.085630500000001</v>
      </c>
      <c r="H7292" s="76">
        <v>80.585835299999999</v>
      </c>
      <c r="I7292" s="79">
        <v>130465406</v>
      </c>
      <c r="J7292" s="76"/>
      <c r="K7292" s="76" t="s">
        <v>1023</v>
      </c>
    </row>
    <row r="7293" spans="1:11" x14ac:dyDescent="0.25">
      <c r="A7293" s="76" t="s">
        <v>1021</v>
      </c>
      <c r="B7293" s="76" t="s">
        <v>1046</v>
      </c>
      <c r="C7293" s="76" t="s">
        <v>1047</v>
      </c>
      <c r="D7293" s="76"/>
      <c r="E7293" s="76" t="s">
        <v>6829</v>
      </c>
      <c r="F7293" s="76">
        <v>6266996375</v>
      </c>
      <c r="G7293" s="76">
        <v>20.022117900000001</v>
      </c>
      <c r="H7293" s="76">
        <v>80.675865299999998</v>
      </c>
      <c r="I7293" s="79">
        <v>126496878</v>
      </c>
      <c r="J7293" s="76"/>
      <c r="K7293" s="76" t="s">
        <v>1023</v>
      </c>
    </row>
    <row r="7294" spans="1:11" x14ac:dyDescent="0.25">
      <c r="A7294" s="76" t="s">
        <v>1021</v>
      </c>
      <c r="B7294" s="76" t="s">
        <v>1046</v>
      </c>
      <c r="C7294" s="76" t="s">
        <v>1866</v>
      </c>
      <c r="D7294" s="76"/>
      <c r="E7294" s="76" t="s">
        <v>6858</v>
      </c>
      <c r="F7294" s="76">
        <v>9406106927</v>
      </c>
      <c r="G7294" s="76">
        <v>20.4957633</v>
      </c>
      <c r="H7294" s="76">
        <v>81.396153400000003</v>
      </c>
      <c r="I7294" s="79">
        <v>124789520</v>
      </c>
      <c r="J7294" s="76"/>
      <c r="K7294" s="76" t="s">
        <v>1023</v>
      </c>
    </row>
    <row r="7295" spans="1:11" x14ac:dyDescent="0.25">
      <c r="A7295" s="76" t="s">
        <v>1021</v>
      </c>
      <c r="B7295" s="76" t="s">
        <v>1046</v>
      </c>
      <c r="C7295" s="76" t="s">
        <v>1049</v>
      </c>
      <c r="D7295" s="76"/>
      <c r="E7295" s="76" t="s">
        <v>6859</v>
      </c>
      <c r="F7295" s="76">
        <v>9407767717</v>
      </c>
      <c r="G7295" s="76">
        <v>19.964320000000001</v>
      </c>
      <c r="H7295" s="76">
        <v>80.708206599999997</v>
      </c>
      <c r="I7295" s="79">
        <v>125671046</v>
      </c>
      <c r="J7295" s="76"/>
      <c r="K7295" s="76" t="s">
        <v>1023</v>
      </c>
    </row>
    <row r="7296" spans="1:11" x14ac:dyDescent="0.25">
      <c r="A7296" s="76" t="s">
        <v>1021</v>
      </c>
      <c r="B7296" s="76" t="s">
        <v>1046</v>
      </c>
      <c r="C7296" s="76" t="s">
        <v>1047</v>
      </c>
      <c r="D7296" s="76"/>
      <c r="E7296" s="76" t="s">
        <v>6872</v>
      </c>
      <c r="F7296" s="76">
        <v>7805827104</v>
      </c>
      <c r="G7296" s="76"/>
      <c r="H7296" s="76"/>
      <c r="I7296" s="79">
        <v>130069051</v>
      </c>
      <c r="J7296" s="76"/>
      <c r="K7296" s="76" t="s">
        <v>1023</v>
      </c>
    </row>
    <row r="7297" spans="1:11" x14ac:dyDescent="0.25">
      <c r="A7297" s="76" t="s">
        <v>1021</v>
      </c>
      <c r="B7297" s="76" t="s">
        <v>1046</v>
      </c>
      <c r="C7297" s="76" t="s">
        <v>1047</v>
      </c>
      <c r="D7297" s="76"/>
      <c r="E7297" s="76" t="s">
        <v>6891</v>
      </c>
      <c r="F7297" s="76">
        <v>6266602792</v>
      </c>
      <c r="G7297" s="76"/>
      <c r="H7297" s="76"/>
      <c r="I7297" s="79">
        <v>126798677</v>
      </c>
      <c r="J7297" s="76"/>
      <c r="K7297" s="76" t="s">
        <v>1023</v>
      </c>
    </row>
    <row r="7298" spans="1:11" x14ac:dyDescent="0.25">
      <c r="A7298" s="76" t="s">
        <v>1021</v>
      </c>
      <c r="B7298" s="76" t="s">
        <v>1046</v>
      </c>
      <c r="C7298" s="76" t="s">
        <v>1047</v>
      </c>
      <c r="D7298" s="76"/>
      <c r="E7298" s="76" t="s">
        <v>6920</v>
      </c>
      <c r="F7298" s="76">
        <v>6264450054</v>
      </c>
      <c r="G7298" s="76">
        <v>20.21434</v>
      </c>
      <c r="H7298" s="76">
        <v>80.748636599999998</v>
      </c>
      <c r="I7298" s="79">
        <v>126489554</v>
      </c>
      <c r="J7298" s="76"/>
      <c r="K7298" s="76" t="s">
        <v>1023</v>
      </c>
    </row>
    <row r="7299" spans="1:11" x14ac:dyDescent="0.25">
      <c r="A7299" s="76" t="s">
        <v>1021</v>
      </c>
      <c r="B7299" s="76" t="s">
        <v>1046</v>
      </c>
      <c r="C7299" s="76" t="s">
        <v>1047</v>
      </c>
      <c r="D7299" s="76"/>
      <c r="E7299" s="76" t="s">
        <v>6954</v>
      </c>
      <c r="F7299" s="76">
        <v>9691003200</v>
      </c>
      <c r="G7299" s="76">
        <v>20.030443333333299</v>
      </c>
      <c r="H7299" s="76">
        <v>80.722743333333298</v>
      </c>
      <c r="I7299" s="79">
        <v>126802342</v>
      </c>
      <c r="J7299" s="76"/>
      <c r="K7299" s="76" t="s">
        <v>1023</v>
      </c>
    </row>
    <row r="7300" spans="1:11" x14ac:dyDescent="0.25">
      <c r="A7300" s="76" t="s">
        <v>1021</v>
      </c>
      <c r="B7300" s="76" t="s">
        <v>1046</v>
      </c>
      <c r="C7300" s="76"/>
      <c r="D7300" s="76"/>
      <c r="E7300" s="76" t="s">
        <v>6980</v>
      </c>
      <c r="F7300" s="76">
        <v>9993181444</v>
      </c>
      <c r="G7300" s="76">
        <v>22.0112135</v>
      </c>
      <c r="H7300" s="76">
        <v>82.428153800000004</v>
      </c>
      <c r="I7300" s="79">
        <v>110982030</v>
      </c>
      <c r="J7300" s="76"/>
      <c r="K7300" s="76" t="s">
        <v>1023</v>
      </c>
    </row>
    <row r="7301" spans="1:11" x14ac:dyDescent="0.25">
      <c r="A7301" s="76" t="s">
        <v>1021</v>
      </c>
      <c r="B7301" s="76" t="s">
        <v>1046</v>
      </c>
      <c r="C7301" s="76" t="s">
        <v>1866</v>
      </c>
      <c r="D7301" s="76"/>
      <c r="E7301" s="76" t="s">
        <v>7102</v>
      </c>
      <c r="F7301" s="76">
        <v>9174081090</v>
      </c>
      <c r="G7301" s="76">
        <v>20.414143500000002</v>
      </c>
      <c r="H7301" s="76">
        <v>81.416394100000005</v>
      </c>
      <c r="I7301" s="79">
        <v>126957303</v>
      </c>
      <c r="J7301" s="76"/>
      <c r="K7301" s="76" t="s">
        <v>1023</v>
      </c>
    </row>
    <row r="7302" spans="1:11" x14ac:dyDescent="0.25">
      <c r="A7302" s="76" t="s">
        <v>1021</v>
      </c>
      <c r="B7302" s="76" t="s">
        <v>1046</v>
      </c>
      <c r="C7302" s="76" t="s">
        <v>1047</v>
      </c>
      <c r="D7302" s="76"/>
      <c r="E7302" s="76" t="s">
        <v>7158</v>
      </c>
      <c r="F7302" s="76">
        <v>7647826375</v>
      </c>
      <c r="G7302" s="76">
        <v>22.973422899999999</v>
      </c>
      <c r="H7302" s="76">
        <v>78.656894199999996</v>
      </c>
      <c r="I7302" s="79">
        <v>125990575</v>
      </c>
      <c r="J7302" s="76"/>
      <c r="K7302" s="76" t="s">
        <v>1023</v>
      </c>
    </row>
    <row r="7303" spans="1:11" x14ac:dyDescent="0.25">
      <c r="A7303" s="76" t="s">
        <v>1021</v>
      </c>
      <c r="B7303" s="76" t="s">
        <v>1046</v>
      </c>
      <c r="C7303" s="76" t="s">
        <v>1047</v>
      </c>
      <c r="D7303" s="76"/>
      <c r="E7303" s="76" t="s">
        <v>7191</v>
      </c>
      <c r="F7303" s="76">
        <v>9406147672</v>
      </c>
      <c r="G7303" s="76">
        <v>20.038874400000001</v>
      </c>
      <c r="H7303" s="76">
        <v>80.624321100000003</v>
      </c>
      <c r="I7303" s="79">
        <v>127498591</v>
      </c>
      <c r="J7303" s="76"/>
      <c r="K7303" s="76" t="s">
        <v>1023</v>
      </c>
    </row>
    <row r="7304" spans="1:11" x14ac:dyDescent="0.25">
      <c r="A7304" s="76" t="s">
        <v>1021</v>
      </c>
      <c r="B7304" s="76" t="s">
        <v>1046</v>
      </c>
      <c r="C7304" s="76" t="s">
        <v>1047</v>
      </c>
      <c r="D7304" s="76"/>
      <c r="E7304" s="76" t="s">
        <v>7217</v>
      </c>
      <c r="F7304" s="76">
        <v>7587141124</v>
      </c>
      <c r="G7304" s="76">
        <v>20.029913000000001</v>
      </c>
      <c r="H7304" s="76">
        <v>80.634476000000006</v>
      </c>
      <c r="I7304" s="79">
        <v>126382640</v>
      </c>
      <c r="J7304" s="76"/>
      <c r="K7304" s="76" t="s">
        <v>1023</v>
      </c>
    </row>
    <row r="7305" spans="1:11" x14ac:dyDescent="0.25">
      <c r="A7305" s="76" t="s">
        <v>1021</v>
      </c>
      <c r="B7305" s="76" t="s">
        <v>1046</v>
      </c>
      <c r="C7305" s="76" t="s">
        <v>1046</v>
      </c>
      <c r="D7305" s="76"/>
      <c r="E7305" s="76" t="s">
        <v>7257</v>
      </c>
      <c r="F7305" s="76">
        <v>9131791948</v>
      </c>
      <c r="G7305" s="76">
        <v>20.242201300000001</v>
      </c>
      <c r="H7305" s="76">
        <v>81.294996499999996</v>
      </c>
      <c r="I7305" s="79">
        <v>125962015</v>
      </c>
      <c r="J7305" s="76"/>
      <c r="K7305" s="76" t="s">
        <v>1023</v>
      </c>
    </row>
    <row r="7306" spans="1:11" x14ac:dyDescent="0.25">
      <c r="A7306" s="76" t="s">
        <v>1021</v>
      </c>
      <c r="B7306" s="76" t="s">
        <v>1046</v>
      </c>
      <c r="C7306" s="76" t="s">
        <v>1047</v>
      </c>
      <c r="D7306" s="76"/>
      <c r="E7306" s="76" t="s">
        <v>7258</v>
      </c>
      <c r="F7306" s="76">
        <v>9479107123</v>
      </c>
      <c r="G7306" s="76">
        <v>20.056665200000001</v>
      </c>
      <c r="H7306" s="76">
        <v>80.626872399999996</v>
      </c>
      <c r="I7306" s="79">
        <v>126132986</v>
      </c>
      <c r="J7306" s="76"/>
      <c r="K7306" s="76" t="s">
        <v>1023</v>
      </c>
    </row>
    <row r="7307" spans="1:11" x14ac:dyDescent="0.25">
      <c r="A7307" s="76" t="s">
        <v>1021</v>
      </c>
      <c r="B7307" s="76" t="s">
        <v>1046</v>
      </c>
      <c r="C7307" s="76" t="s">
        <v>1866</v>
      </c>
      <c r="D7307" s="76"/>
      <c r="E7307" s="76" t="s">
        <v>7348</v>
      </c>
      <c r="F7307" s="76">
        <v>8085580072</v>
      </c>
      <c r="G7307" s="76">
        <v>20.557296900000001</v>
      </c>
      <c r="H7307" s="76">
        <v>81.372142499999995</v>
      </c>
      <c r="I7307" s="79">
        <v>123891782</v>
      </c>
      <c r="J7307" s="76"/>
      <c r="K7307" s="76" t="s">
        <v>1023</v>
      </c>
    </row>
    <row r="7308" spans="1:11" x14ac:dyDescent="0.25">
      <c r="A7308" s="76" t="s">
        <v>1021</v>
      </c>
      <c r="B7308" s="76" t="s">
        <v>1046</v>
      </c>
      <c r="C7308" s="76" t="s">
        <v>1866</v>
      </c>
      <c r="D7308" s="76"/>
      <c r="E7308" s="76" t="s">
        <v>7355</v>
      </c>
      <c r="F7308" s="76">
        <v>9399146356</v>
      </c>
      <c r="G7308" s="76">
        <v>20.483513899999998</v>
      </c>
      <c r="H7308" s="76">
        <v>81.422575699999996</v>
      </c>
      <c r="I7308" s="79">
        <v>129226127</v>
      </c>
      <c r="J7308" s="76"/>
      <c r="K7308" s="76" t="s">
        <v>1023</v>
      </c>
    </row>
    <row r="7309" spans="1:11" x14ac:dyDescent="0.25">
      <c r="A7309" s="76" t="s">
        <v>1021</v>
      </c>
      <c r="B7309" s="76" t="s">
        <v>1046</v>
      </c>
      <c r="C7309" s="76" t="s">
        <v>1866</v>
      </c>
      <c r="D7309" s="76"/>
      <c r="E7309" s="76" t="s">
        <v>7379</v>
      </c>
      <c r="F7309" s="76">
        <v>7987150905</v>
      </c>
      <c r="G7309" s="76">
        <v>20.4936051</v>
      </c>
      <c r="H7309" s="76">
        <v>81.318730500000001</v>
      </c>
      <c r="I7309" s="79">
        <v>124000713</v>
      </c>
      <c r="J7309" s="76"/>
      <c r="K7309" s="76" t="s">
        <v>1023</v>
      </c>
    </row>
    <row r="7310" spans="1:11" x14ac:dyDescent="0.25">
      <c r="A7310" s="76" t="s">
        <v>1021</v>
      </c>
      <c r="B7310" s="76" t="s">
        <v>1046</v>
      </c>
      <c r="C7310" s="76" t="s">
        <v>1046</v>
      </c>
      <c r="D7310" s="76"/>
      <c r="E7310" s="76" t="s">
        <v>7382</v>
      </c>
      <c r="F7310" s="76">
        <v>9993236614</v>
      </c>
      <c r="G7310" s="76">
        <v>20.270627300000001</v>
      </c>
      <c r="H7310" s="76">
        <v>81.491687799999994</v>
      </c>
      <c r="I7310" s="79">
        <v>126539238</v>
      </c>
      <c r="J7310" s="76"/>
      <c r="K7310" s="76" t="s">
        <v>1023</v>
      </c>
    </row>
    <row r="7311" spans="1:11" x14ac:dyDescent="0.25">
      <c r="A7311" s="76" t="s">
        <v>1021</v>
      </c>
      <c r="B7311" s="76" t="s">
        <v>1046</v>
      </c>
      <c r="C7311" s="76" t="s">
        <v>1047</v>
      </c>
      <c r="D7311" s="76"/>
      <c r="E7311" s="76" t="s">
        <v>7438</v>
      </c>
      <c r="F7311" s="76">
        <v>6267632253</v>
      </c>
      <c r="G7311" s="76">
        <v>20.044830600000001</v>
      </c>
      <c r="H7311" s="76">
        <v>80.733988299999993</v>
      </c>
      <c r="I7311" s="79">
        <v>126304054</v>
      </c>
      <c r="J7311" s="76"/>
      <c r="K7311" s="76" t="s">
        <v>1023</v>
      </c>
    </row>
    <row r="7312" spans="1:11" x14ac:dyDescent="0.25">
      <c r="A7312" s="76" t="s">
        <v>26044</v>
      </c>
      <c r="B7312" s="76" t="s">
        <v>1046</v>
      </c>
      <c r="C7312" s="80" t="s">
        <v>1305</v>
      </c>
      <c r="D7312" s="76" t="s">
        <v>7675</v>
      </c>
      <c r="E7312" s="81" t="s">
        <v>7676</v>
      </c>
      <c r="F7312" s="77">
        <v>9407605245</v>
      </c>
      <c r="G7312" s="77">
        <v>17.4955</v>
      </c>
      <c r="H7312" s="77">
        <v>78.343360000000004</v>
      </c>
      <c r="I7312" s="79" t="s">
        <v>7677</v>
      </c>
      <c r="J7312" s="76" t="s">
        <v>7571</v>
      </c>
      <c r="K7312" s="76" t="s">
        <v>16</v>
      </c>
    </row>
    <row r="7313" spans="1:11" x14ac:dyDescent="0.25">
      <c r="A7313" s="76" t="s">
        <v>26044</v>
      </c>
      <c r="B7313" s="76" t="s">
        <v>1046</v>
      </c>
      <c r="C7313" s="80" t="s">
        <v>1046</v>
      </c>
      <c r="D7313" s="80" t="s">
        <v>65</v>
      </c>
      <c r="E7313" s="81" t="s">
        <v>8090</v>
      </c>
      <c r="F7313" s="76">
        <v>8889444100</v>
      </c>
      <c r="G7313" s="76">
        <v>20.333093000000002</v>
      </c>
      <c r="H7313" s="76">
        <v>81.369844000000001</v>
      </c>
      <c r="I7313" s="79" t="s">
        <v>8091</v>
      </c>
      <c r="J7313" s="76" t="s">
        <v>7571</v>
      </c>
      <c r="K7313" s="76" t="s">
        <v>16</v>
      </c>
    </row>
    <row r="7314" spans="1:11" ht="31.5" x14ac:dyDescent="0.25">
      <c r="A7314" s="76" t="s">
        <v>8330</v>
      </c>
      <c r="B7314" s="76" t="s">
        <v>1046</v>
      </c>
      <c r="C7314" s="76" t="s">
        <v>9066</v>
      </c>
      <c r="D7314" s="76" t="s">
        <v>9067</v>
      </c>
      <c r="E7314" s="76" t="s">
        <v>9068</v>
      </c>
      <c r="F7314" s="77">
        <v>7587318214</v>
      </c>
      <c r="G7314" s="77">
        <v>19.964448000000001</v>
      </c>
      <c r="H7314" s="77">
        <v>80.998886999999996</v>
      </c>
      <c r="I7314" s="78" t="s">
        <v>9069</v>
      </c>
      <c r="J7314" s="76" t="s">
        <v>1021</v>
      </c>
      <c r="K7314" s="77" t="s">
        <v>8334</v>
      </c>
    </row>
    <row r="7315" spans="1:11" x14ac:dyDescent="0.25">
      <c r="A7315" s="76" t="s">
        <v>9208</v>
      </c>
      <c r="B7315" s="76" t="s">
        <v>1046</v>
      </c>
      <c r="C7315" s="76" t="s">
        <v>1866</v>
      </c>
      <c r="D7315" s="76" t="s">
        <v>9560</v>
      </c>
      <c r="E7315" s="76" t="s">
        <v>9561</v>
      </c>
      <c r="F7315" s="76">
        <v>8889075935</v>
      </c>
      <c r="G7315" s="76">
        <v>20.490340799999998</v>
      </c>
      <c r="H7315" s="76">
        <v>81.367924799999997</v>
      </c>
      <c r="I7315" s="79">
        <v>14014251</v>
      </c>
      <c r="J7315" s="76"/>
      <c r="K7315" s="76" t="s">
        <v>16</v>
      </c>
    </row>
    <row r="7316" spans="1:11" x14ac:dyDescent="0.25">
      <c r="A7316" s="76" t="s">
        <v>9208</v>
      </c>
      <c r="B7316" s="76" t="s">
        <v>1046</v>
      </c>
      <c r="C7316" s="76" t="s">
        <v>1866</v>
      </c>
      <c r="D7316" s="76" t="s">
        <v>9565</v>
      </c>
      <c r="E7316" s="76" t="s">
        <v>9478</v>
      </c>
      <c r="F7316" s="76">
        <v>9977056375</v>
      </c>
      <c r="G7316" s="76">
        <v>20.372794800000001</v>
      </c>
      <c r="H7316" s="76">
        <v>81.335113699999994</v>
      </c>
      <c r="I7316" s="79">
        <v>14014258</v>
      </c>
      <c r="J7316" s="76"/>
      <c r="K7316" s="76" t="s">
        <v>16</v>
      </c>
    </row>
    <row r="7317" spans="1:11" x14ac:dyDescent="0.25">
      <c r="A7317" s="76" t="s">
        <v>9208</v>
      </c>
      <c r="B7317" s="76" t="s">
        <v>1046</v>
      </c>
      <c r="C7317" s="76" t="s">
        <v>1866</v>
      </c>
      <c r="D7317" s="76" t="s">
        <v>9566</v>
      </c>
      <c r="E7317" s="76" t="s">
        <v>9567</v>
      </c>
      <c r="F7317" s="76">
        <v>7440218502</v>
      </c>
      <c r="G7317" s="76">
        <v>20.387377499999999</v>
      </c>
      <c r="H7317" s="76">
        <v>81.484375700000001</v>
      </c>
      <c r="I7317" s="79">
        <v>14014259</v>
      </c>
      <c r="J7317" s="76"/>
      <c r="K7317" s="76" t="s">
        <v>16</v>
      </c>
    </row>
    <row r="7318" spans="1:11" x14ac:dyDescent="0.25">
      <c r="A7318" s="76" t="s">
        <v>9208</v>
      </c>
      <c r="B7318" s="76" t="s">
        <v>1046</v>
      </c>
      <c r="C7318" s="76" t="s">
        <v>1866</v>
      </c>
      <c r="D7318" s="76" t="s">
        <v>9574</v>
      </c>
      <c r="E7318" s="76" t="s">
        <v>9575</v>
      </c>
      <c r="F7318" s="76">
        <v>9926341735</v>
      </c>
      <c r="G7318" s="76">
        <v>20.398327500000001</v>
      </c>
      <c r="H7318" s="76">
        <v>81.522497599999994</v>
      </c>
      <c r="I7318" s="79">
        <v>14014321</v>
      </c>
      <c r="J7318" s="76"/>
      <c r="K7318" s="76" t="s">
        <v>16</v>
      </c>
    </row>
    <row r="7319" spans="1:11" x14ac:dyDescent="0.25">
      <c r="A7319" s="76" t="s">
        <v>9208</v>
      </c>
      <c r="B7319" s="76" t="s">
        <v>1046</v>
      </c>
      <c r="C7319" s="76" t="s">
        <v>1305</v>
      </c>
      <c r="D7319" s="76" t="s">
        <v>9679</v>
      </c>
      <c r="E7319" s="76" t="s">
        <v>9680</v>
      </c>
      <c r="F7319" s="76">
        <v>9406067064</v>
      </c>
      <c r="G7319" s="76">
        <v>20.321309899999999</v>
      </c>
      <c r="H7319" s="76">
        <v>81.269152800000001</v>
      </c>
      <c r="I7319" s="79">
        <v>14015179</v>
      </c>
      <c r="J7319" s="76"/>
      <c r="K7319" s="76" t="s">
        <v>16</v>
      </c>
    </row>
    <row r="7320" spans="1:11" x14ac:dyDescent="0.25">
      <c r="A7320" s="76" t="s">
        <v>9208</v>
      </c>
      <c r="B7320" s="76" t="s">
        <v>1046</v>
      </c>
      <c r="C7320" s="76" t="s">
        <v>5679</v>
      </c>
      <c r="D7320" s="76" t="s">
        <v>9692</v>
      </c>
      <c r="E7320" s="76" t="s">
        <v>9693</v>
      </c>
      <c r="F7320" s="76"/>
      <c r="G7320" s="76"/>
      <c r="H7320" s="76"/>
      <c r="I7320" s="79">
        <v>11511507</v>
      </c>
      <c r="J7320" s="76"/>
      <c r="K7320" s="76" t="s">
        <v>8334</v>
      </c>
    </row>
    <row r="7321" spans="1:11" x14ac:dyDescent="0.25">
      <c r="A7321" s="76" t="s">
        <v>9208</v>
      </c>
      <c r="B7321" s="76" t="s">
        <v>1046</v>
      </c>
      <c r="C7321" s="76" t="s">
        <v>1305</v>
      </c>
      <c r="D7321" s="76" t="s">
        <v>9698</v>
      </c>
      <c r="E7321" s="76" t="s">
        <v>9699</v>
      </c>
      <c r="F7321" s="76">
        <v>9109290183</v>
      </c>
      <c r="G7321" s="76">
        <v>20.293702</v>
      </c>
      <c r="H7321" s="76">
        <v>81.0247727</v>
      </c>
      <c r="I7321" s="79">
        <v>14015456</v>
      </c>
      <c r="J7321" s="76"/>
      <c r="K7321" s="76" t="s">
        <v>16</v>
      </c>
    </row>
    <row r="7322" spans="1:11" x14ac:dyDescent="0.25">
      <c r="A7322" s="76" t="s">
        <v>9208</v>
      </c>
      <c r="B7322" s="76" t="s">
        <v>1046</v>
      </c>
      <c r="C7322" s="76" t="s">
        <v>1152</v>
      </c>
      <c r="D7322" s="76" t="s">
        <v>1546</v>
      </c>
      <c r="E7322" s="76" t="s">
        <v>9729</v>
      </c>
      <c r="F7322" s="76">
        <v>9754889004</v>
      </c>
      <c r="G7322" s="76">
        <v>20.320295399999999</v>
      </c>
      <c r="H7322" s="76">
        <v>81.689894100000004</v>
      </c>
      <c r="I7322" s="79">
        <v>14015620</v>
      </c>
      <c r="J7322" s="76"/>
      <c r="K7322" s="76" t="s">
        <v>16</v>
      </c>
    </row>
    <row r="7323" spans="1:11" x14ac:dyDescent="0.25">
      <c r="A7323" s="76" t="s">
        <v>9208</v>
      </c>
      <c r="B7323" s="76" t="s">
        <v>1046</v>
      </c>
      <c r="C7323" s="76" t="s">
        <v>1152</v>
      </c>
      <c r="D7323" s="76" t="s">
        <v>9730</v>
      </c>
      <c r="E7323" s="76" t="s">
        <v>9731</v>
      </c>
      <c r="F7323" s="76">
        <v>7354077552</v>
      </c>
      <c r="G7323" s="76">
        <v>20.436844099999998</v>
      </c>
      <c r="H7323" s="76">
        <v>81.472532999999999</v>
      </c>
      <c r="I7323" s="79">
        <v>14015624</v>
      </c>
      <c r="J7323" s="76"/>
      <c r="K7323" s="76" t="s">
        <v>16</v>
      </c>
    </row>
    <row r="7324" spans="1:11" x14ac:dyDescent="0.25">
      <c r="A7324" s="76" t="s">
        <v>9208</v>
      </c>
      <c r="B7324" s="76" t="s">
        <v>1046</v>
      </c>
      <c r="C7324" s="76" t="s">
        <v>1047</v>
      </c>
      <c r="D7324" s="76" t="s">
        <v>9769</v>
      </c>
      <c r="E7324" s="76" t="s">
        <v>9770</v>
      </c>
      <c r="F7324" s="76">
        <v>9407684118</v>
      </c>
      <c r="G7324" s="76">
        <v>20.090627099999999</v>
      </c>
      <c r="H7324" s="76">
        <v>80.675616199999993</v>
      </c>
      <c r="I7324" s="79">
        <v>11511757</v>
      </c>
      <c r="J7324" s="76"/>
      <c r="K7324" s="76" t="s">
        <v>8334</v>
      </c>
    </row>
    <row r="7325" spans="1:11" x14ac:dyDescent="0.25">
      <c r="A7325" s="76" t="s">
        <v>9208</v>
      </c>
      <c r="B7325" s="76" t="s">
        <v>1046</v>
      </c>
      <c r="C7325" s="76" t="s">
        <v>1866</v>
      </c>
      <c r="D7325" s="76" t="s">
        <v>1866</v>
      </c>
      <c r="E7325" s="76" t="s">
        <v>9563</v>
      </c>
      <c r="F7325" s="76">
        <v>7999762065</v>
      </c>
      <c r="G7325" s="76">
        <v>20.4920379</v>
      </c>
      <c r="H7325" s="76">
        <v>81.368710300000004</v>
      </c>
      <c r="I7325" s="79">
        <v>14016041</v>
      </c>
      <c r="J7325" s="76"/>
      <c r="K7325" s="76" t="s">
        <v>8334</v>
      </c>
    </row>
    <row r="7326" spans="1:11" x14ac:dyDescent="0.25">
      <c r="A7326" s="76" t="s">
        <v>9208</v>
      </c>
      <c r="B7326" s="76" t="s">
        <v>1046</v>
      </c>
      <c r="C7326" s="76" t="s">
        <v>4089</v>
      </c>
      <c r="D7326" s="76" t="s">
        <v>1866</v>
      </c>
      <c r="E7326" s="76" t="s">
        <v>9873</v>
      </c>
      <c r="F7326" s="76">
        <v>7049474264</v>
      </c>
      <c r="G7326" s="76">
        <v>20.4865697</v>
      </c>
      <c r="H7326" s="76">
        <v>81.371514599999998</v>
      </c>
      <c r="I7326" s="79">
        <v>14017006</v>
      </c>
      <c r="J7326" s="76"/>
      <c r="K7326" s="76" t="s">
        <v>16</v>
      </c>
    </row>
    <row r="7327" spans="1:11" x14ac:dyDescent="0.25">
      <c r="A7327" s="76" t="s">
        <v>10223</v>
      </c>
      <c r="B7327" s="76" t="s">
        <v>1046</v>
      </c>
      <c r="C7327" s="76" t="s">
        <v>10386</v>
      </c>
      <c r="D7327" s="76" t="s">
        <v>10387</v>
      </c>
      <c r="E7327" s="76" t="s">
        <v>10388</v>
      </c>
      <c r="F7327" s="76">
        <v>7692865442</v>
      </c>
      <c r="G7327" s="76">
        <v>20.300789999999999</v>
      </c>
      <c r="H7327" s="76">
        <v>81.074150000000003</v>
      </c>
      <c r="I7327" s="79" t="s">
        <v>10389</v>
      </c>
      <c r="J7327" s="76" t="s">
        <v>10227</v>
      </c>
      <c r="K7327" s="76" t="s">
        <v>16</v>
      </c>
    </row>
    <row r="7328" spans="1:11" x14ac:dyDescent="0.25">
      <c r="A7328" s="76" t="s">
        <v>10223</v>
      </c>
      <c r="B7328" s="76" t="s">
        <v>1046</v>
      </c>
      <c r="C7328" s="76" t="s">
        <v>10390</v>
      </c>
      <c r="D7328" s="76" t="s">
        <v>10391</v>
      </c>
      <c r="E7328" s="76" t="s">
        <v>10392</v>
      </c>
      <c r="F7328" s="76">
        <v>9406362681</v>
      </c>
      <c r="G7328" s="76">
        <v>20.098479999999999</v>
      </c>
      <c r="H7328" s="76">
        <v>81.159589999999994</v>
      </c>
      <c r="I7328" s="79" t="s">
        <v>10393</v>
      </c>
      <c r="J7328" s="76" t="s">
        <v>10227</v>
      </c>
      <c r="K7328" s="76" t="s">
        <v>16</v>
      </c>
    </row>
    <row r="7329" spans="1:11" x14ac:dyDescent="0.25">
      <c r="A7329" s="76" t="s">
        <v>10223</v>
      </c>
      <c r="B7329" s="76" t="s">
        <v>1046</v>
      </c>
      <c r="C7329" s="76" t="s">
        <v>10394</v>
      </c>
      <c r="D7329" s="76" t="s">
        <v>10395</v>
      </c>
      <c r="E7329" s="76" t="s">
        <v>10396</v>
      </c>
      <c r="F7329" s="76">
        <v>6268994888</v>
      </c>
      <c r="G7329" s="76">
        <v>20.477139999999999</v>
      </c>
      <c r="H7329" s="76">
        <v>81.38391</v>
      </c>
      <c r="I7329" s="79" t="s">
        <v>10397</v>
      </c>
      <c r="J7329" s="76" t="s">
        <v>10227</v>
      </c>
      <c r="K7329" s="76" t="s">
        <v>16</v>
      </c>
    </row>
    <row r="7330" spans="1:11" x14ac:dyDescent="0.25">
      <c r="A7330" s="76" t="s">
        <v>10223</v>
      </c>
      <c r="B7330" s="76" t="s">
        <v>1046</v>
      </c>
      <c r="C7330" s="76" t="s">
        <v>10398</v>
      </c>
      <c r="D7330" s="76" t="s">
        <v>10399</v>
      </c>
      <c r="E7330" s="76" t="s">
        <v>10400</v>
      </c>
      <c r="F7330" s="76">
        <v>7646927344</v>
      </c>
      <c r="G7330" s="76">
        <v>20.057690000000001</v>
      </c>
      <c r="H7330" s="76">
        <v>80.693340000000006</v>
      </c>
      <c r="I7330" s="79" t="s">
        <v>10401</v>
      </c>
      <c r="J7330" s="76" t="s">
        <v>10227</v>
      </c>
      <c r="K7330" s="76" t="s">
        <v>16</v>
      </c>
    </row>
    <row r="7331" spans="1:11" x14ac:dyDescent="0.25">
      <c r="A7331" s="76" t="s">
        <v>10223</v>
      </c>
      <c r="B7331" s="76" t="s">
        <v>1046</v>
      </c>
      <c r="C7331" s="76" t="s">
        <v>10385</v>
      </c>
      <c r="D7331" s="76" t="s">
        <v>10385</v>
      </c>
      <c r="E7331" s="76" t="s">
        <v>10402</v>
      </c>
      <c r="F7331" s="76">
        <v>9340658535</v>
      </c>
      <c r="G7331" s="76">
        <v>20.275659999999998</v>
      </c>
      <c r="H7331" s="76">
        <v>81.492329999999995</v>
      </c>
      <c r="I7331" s="79" t="s">
        <v>10403</v>
      </c>
      <c r="J7331" s="76" t="s">
        <v>10227</v>
      </c>
      <c r="K7331" s="76" t="s">
        <v>16</v>
      </c>
    </row>
    <row r="7332" spans="1:11" x14ac:dyDescent="0.25">
      <c r="A7332" s="76" t="s">
        <v>10223</v>
      </c>
      <c r="B7332" s="76" t="s">
        <v>1046</v>
      </c>
      <c r="C7332" s="76" t="s">
        <v>10404</v>
      </c>
      <c r="D7332" s="76" t="s">
        <v>10404</v>
      </c>
      <c r="E7332" s="76" t="s">
        <v>10405</v>
      </c>
      <c r="F7332" s="76">
        <v>9479111299</v>
      </c>
      <c r="G7332" s="76">
        <v>20.285430000000002</v>
      </c>
      <c r="H7332" s="76">
        <v>80.928129999999996</v>
      </c>
      <c r="I7332" s="79" t="s">
        <v>10406</v>
      </c>
      <c r="J7332" s="76" t="s">
        <v>10227</v>
      </c>
      <c r="K7332" s="76" t="s">
        <v>16</v>
      </c>
    </row>
    <row r="7333" spans="1:11" x14ac:dyDescent="0.25">
      <c r="A7333" s="76" t="s">
        <v>10223</v>
      </c>
      <c r="B7333" s="76" t="s">
        <v>1046</v>
      </c>
      <c r="C7333" s="76" t="s">
        <v>10398</v>
      </c>
      <c r="D7333" s="76" t="s">
        <v>10407</v>
      </c>
      <c r="E7333" s="76" t="s">
        <v>10408</v>
      </c>
      <c r="F7333" s="76">
        <v>7587106748</v>
      </c>
      <c r="G7333" s="76">
        <v>20.25769</v>
      </c>
      <c r="H7333" s="76">
        <v>80.693340000000006</v>
      </c>
      <c r="I7333" s="79" t="s">
        <v>10409</v>
      </c>
      <c r="J7333" s="76" t="s">
        <v>10227</v>
      </c>
      <c r="K7333" s="76" t="s">
        <v>16</v>
      </c>
    </row>
    <row r="7334" spans="1:11" x14ac:dyDescent="0.25">
      <c r="A7334" s="76" t="s">
        <v>10223</v>
      </c>
      <c r="B7334" s="76" t="s">
        <v>1046</v>
      </c>
      <c r="C7334" s="76" t="s">
        <v>10398</v>
      </c>
      <c r="D7334" s="76" t="s">
        <v>10410</v>
      </c>
      <c r="E7334" s="76" t="s">
        <v>10411</v>
      </c>
      <c r="F7334" s="76">
        <v>6266818844</v>
      </c>
      <c r="G7334" s="76">
        <v>20.28528</v>
      </c>
      <c r="H7334" s="76">
        <v>80.925030000000007</v>
      </c>
      <c r="I7334" s="79" t="s">
        <v>10412</v>
      </c>
      <c r="J7334" s="76" t="s">
        <v>10227</v>
      </c>
      <c r="K7334" s="76" t="s">
        <v>16</v>
      </c>
    </row>
    <row r="7335" spans="1:11" x14ac:dyDescent="0.25">
      <c r="A7335" s="76" t="s">
        <v>10223</v>
      </c>
      <c r="B7335" s="76" t="s">
        <v>1046</v>
      </c>
      <c r="C7335" s="76" t="s">
        <v>10386</v>
      </c>
      <c r="D7335" s="76" t="s">
        <v>10413</v>
      </c>
      <c r="E7335" s="76" t="s">
        <v>10414</v>
      </c>
      <c r="F7335" s="76">
        <v>9407924484</v>
      </c>
      <c r="G7335" s="76">
        <v>20.29477</v>
      </c>
      <c r="H7335" s="76">
        <v>81.074430000000007</v>
      </c>
      <c r="I7335" s="79" t="s">
        <v>10415</v>
      </c>
      <c r="J7335" s="76" t="s">
        <v>10227</v>
      </c>
      <c r="K7335" s="76" t="s">
        <v>16</v>
      </c>
    </row>
    <row r="7336" spans="1:11" x14ac:dyDescent="0.25">
      <c r="A7336" s="76" t="s">
        <v>10223</v>
      </c>
      <c r="B7336" s="76" t="s">
        <v>1046</v>
      </c>
      <c r="C7336" s="76" t="s">
        <v>10390</v>
      </c>
      <c r="D7336" s="76" t="s">
        <v>10416</v>
      </c>
      <c r="E7336" s="76" t="s">
        <v>10417</v>
      </c>
      <c r="F7336" s="76">
        <v>6261678036</v>
      </c>
      <c r="G7336" s="76">
        <v>20.354780000000002</v>
      </c>
      <c r="H7336" s="76">
        <v>80.938079999999999</v>
      </c>
      <c r="I7336" s="79" t="s">
        <v>10418</v>
      </c>
      <c r="J7336" s="76" t="s">
        <v>10227</v>
      </c>
      <c r="K7336" s="76" t="s">
        <v>16</v>
      </c>
    </row>
    <row r="7337" spans="1:11" x14ac:dyDescent="0.25">
      <c r="A7337" s="76" t="s">
        <v>10223</v>
      </c>
      <c r="B7337" s="76" t="s">
        <v>1046</v>
      </c>
      <c r="C7337" s="76" t="s">
        <v>10398</v>
      </c>
      <c r="D7337" s="76" t="s">
        <v>10419</v>
      </c>
      <c r="E7337" s="76" t="s">
        <v>10420</v>
      </c>
      <c r="F7337" s="76">
        <v>9407717019</v>
      </c>
      <c r="G7337" s="76">
        <v>20.057690000000001</v>
      </c>
      <c r="H7337" s="76">
        <v>80.693340000000006</v>
      </c>
      <c r="I7337" s="79" t="s">
        <v>10421</v>
      </c>
      <c r="J7337" s="76" t="s">
        <v>10227</v>
      </c>
      <c r="K7337" s="76" t="s">
        <v>16</v>
      </c>
    </row>
    <row r="7338" spans="1:11" x14ac:dyDescent="0.25">
      <c r="A7338" s="76" t="s">
        <v>10223</v>
      </c>
      <c r="B7338" s="76" t="s">
        <v>1046</v>
      </c>
      <c r="C7338" s="76" t="s">
        <v>10386</v>
      </c>
      <c r="D7338" s="76" t="s">
        <v>10422</v>
      </c>
      <c r="E7338" s="76" t="s">
        <v>10423</v>
      </c>
      <c r="F7338" s="76">
        <v>8815664515</v>
      </c>
      <c r="G7338" s="76">
        <v>20.19875</v>
      </c>
      <c r="H7338" s="76">
        <v>81.106570000000005</v>
      </c>
      <c r="I7338" s="79" t="s">
        <v>10424</v>
      </c>
      <c r="J7338" s="76" t="s">
        <v>10227</v>
      </c>
      <c r="K7338" s="76" t="s">
        <v>16</v>
      </c>
    </row>
    <row r="7339" spans="1:11" x14ac:dyDescent="0.25">
      <c r="A7339" s="76" t="s">
        <v>10223</v>
      </c>
      <c r="B7339" s="76" t="s">
        <v>1046</v>
      </c>
      <c r="C7339" s="76" t="s">
        <v>10385</v>
      </c>
      <c r="D7339" s="76" t="s">
        <v>10425</v>
      </c>
      <c r="E7339" s="76" t="s">
        <v>10426</v>
      </c>
      <c r="F7339" s="76">
        <v>9340106781</v>
      </c>
      <c r="G7339" s="76">
        <v>20.171949999999999</v>
      </c>
      <c r="H7339" s="76">
        <v>81.494069999999994</v>
      </c>
      <c r="I7339" s="79" t="s">
        <v>10427</v>
      </c>
      <c r="J7339" s="76" t="s">
        <v>10227</v>
      </c>
      <c r="K7339" s="76" t="s">
        <v>16</v>
      </c>
    </row>
    <row r="7340" spans="1:11" x14ac:dyDescent="0.25">
      <c r="A7340" s="76" t="s">
        <v>10223</v>
      </c>
      <c r="B7340" s="76" t="s">
        <v>1046</v>
      </c>
      <c r="C7340" s="76" t="s">
        <v>10390</v>
      </c>
      <c r="D7340" s="76" t="s">
        <v>10435</v>
      </c>
      <c r="E7340" s="76" t="s">
        <v>10436</v>
      </c>
      <c r="F7340" s="76">
        <v>9354914738</v>
      </c>
      <c r="G7340" s="76">
        <v>20.067401</v>
      </c>
      <c r="H7340" s="76">
        <v>81.325092999999995</v>
      </c>
      <c r="I7340" s="79" t="s">
        <v>10437</v>
      </c>
      <c r="J7340" s="76" t="s">
        <v>10227</v>
      </c>
      <c r="K7340" s="76" t="s">
        <v>16</v>
      </c>
    </row>
    <row r="7341" spans="1:11" x14ac:dyDescent="0.25">
      <c r="A7341" s="76" t="s">
        <v>10223</v>
      </c>
      <c r="B7341" s="76" t="s">
        <v>1046</v>
      </c>
      <c r="C7341" s="76" t="str">
        <f>VLOOKUP(I7341,[3]Sheet1!$G:$J,4,0)</f>
        <v>KANKER</v>
      </c>
      <c r="D7341" s="76" t="str">
        <f>VLOOKUP(I7341,[3]Sheet1!$A:$D,4,0)</f>
        <v>SIDESAR BO</v>
      </c>
      <c r="E7341" s="76" t="str">
        <f>VLOOKUP(I7341,[3]Sheet1!$A:$D,4,0)</f>
        <v>SIDESAR BO</v>
      </c>
      <c r="F7341" s="76">
        <f>VLOOKUP(I7341,[3]Sheet1!$G:$K,5,0)</f>
        <v>7647059308</v>
      </c>
      <c r="G7341" s="76">
        <f>VLOOKUP(I7341,[3]Sheet1!$A:$E,5,0)</f>
        <v>20.311796000000001</v>
      </c>
      <c r="H7341" s="76">
        <f>VLOOKUP(I7341,[3]Sheet1!$A:$F,6,0)</f>
        <v>81.502037999999999</v>
      </c>
      <c r="I7341" s="79" t="s">
        <v>10671</v>
      </c>
      <c r="J7341" s="76" t="s">
        <v>10227</v>
      </c>
      <c r="K7341" s="76" t="s">
        <v>16</v>
      </c>
    </row>
    <row r="7342" spans="1:11" x14ac:dyDescent="0.25">
      <c r="A7342" s="76" t="s">
        <v>10223</v>
      </c>
      <c r="B7342" s="76" t="s">
        <v>1046</v>
      </c>
      <c r="C7342" s="76" t="str">
        <f>VLOOKUP(I7342,[3]Sheet1!$G:$J,4,0)</f>
        <v>KANKER</v>
      </c>
      <c r="D7342" s="76" t="str">
        <f>VLOOKUP(I7342,[3]Sheet1!$A:$D,4,0)</f>
        <v>Dumali BO</v>
      </c>
      <c r="E7342" s="76" t="str">
        <f>VLOOKUP(I7342,[3]Sheet1!$A:$D,4,0)</f>
        <v>Dumali BO</v>
      </c>
      <c r="F7342" s="76">
        <f>VLOOKUP(I7342,[3]Sheet1!$G:$K,5,0)</f>
        <v>8659052996</v>
      </c>
      <c r="G7342" s="76">
        <f>VLOOKUP(I7342,[3]Sheet1!$A:$E,5,0)</f>
        <v>20.293168000000001</v>
      </c>
      <c r="H7342" s="76">
        <f>VLOOKUP(I7342,[3]Sheet1!$A:$F,6,0)</f>
        <v>81.515085999999997</v>
      </c>
      <c r="I7342" s="79" t="s">
        <v>10672</v>
      </c>
      <c r="J7342" s="76" t="s">
        <v>10227</v>
      </c>
      <c r="K7342" s="76" t="s">
        <v>16</v>
      </c>
    </row>
    <row r="7343" spans="1:11" x14ac:dyDescent="0.25">
      <c r="A7343" s="76" t="s">
        <v>10223</v>
      </c>
      <c r="B7343" s="76" t="s">
        <v>1046</v>
      </c>
      <c r="C7343" s="76" t="str">
        <f>VLOOKUP(I7343,[3]Sheet1!$G:$J,4,0)</f>
        <v>KANKER</v>
      </c>
      <c r="D7343" s="76" t="str">
        <f>VLOOKUP(I7343,[3]Sheet1!$A:$D,4,0)</f>
        <v>Mainpur BO</v>
      </c>
      <c r="E7343" s="76" t="str">
        <f>VLOOKUP(I7343,[3]Sheet1!$A:$D,4,0)</f>
        <v>Mainpur BO</v>
      </c>
      <c r="F7343" s="76">
        <f>VLOOKUP(I7343,[3]Sheet1!$G:$K,5,0)</f>
        <v>6260183298</v>
      </c>
      <c r="G7343" s="76">
        <f>VLOOKUP(I7343,[3]Sheet1!$A:$E,5,0)</f>
        <v>20.342597999999999</v>
      </c>
      <c r="H7343" s="76">
        <f>VLOOKUP(I7343,[3]Sheet1!$A:$F,6,0)</f>
        <v>81.402208999999999</v>
      </c>
      <c r="I7343" s="79" t="s">
        <v>10673</v>
      </c>
      <c r="J7343" s="76" t="s">
        <v>10227</v>
      </c>
      <c r="K7343" s="76" t="s">
        <v>16</v>
      </c>
    </row>
    <row r="7344" spans="1:11" x14ac:dyDescent="0.25">
      <c r="A7344" s="76" t="s">
        <v>10223</v>
      </c>
      <c r="B7344" s="76" t="s">
        <v>1046</v>
      </c>
      <c r="C7344" s="76" t="str">
        <f>VLOOKUP(I7344,[3]Sheet1!$G:$J,4,0)</f>
        <v>BHANUPRATAPPUR</v>
      </c>
      <c r="D7344" s="76" t="str">
        <f>VLOOKUP(I7344,[3]Sheet1!$A:$D,4,0)</f>
        <v>TARAIGHOTIA BO</v>
      </c>
      <c r="E7344" s="76" t="str">
        <f>VLOOKUP(I7344,[3]Sheet1!$A:$D,4,0)</f>
        <v>TARAIGHOTIA BO</v>
      </c>
      <c r="F7344" s="76">
        <f>VLOOKUP(I7344,[3]Sheet1!$G:$K,5,0)</f>
        <v>8889887273</v>
      </c>
      <c r="G7344" s="76">
        <f>VLOOKUP(I7344,[3]Sheet1!$A:$E,5,0)</f>
        <v>20.354320999999999</v>
      </c>
      <c r="H7344" s="76">
        <f>VLOOKUP(I7344,[3]Sheet1!$A:$F,6,0)</f>
        <v>80.946358000000004</v>
      </c>
      <c r="I7344" s="79" t="s">
        <v>10674</v>
      </c>
      <c r="J7344" s="76" t="s">
        <v>10227</v>
      </c>
      <c r="K7344" s="76" t="s">
        <v>16</v>
      </c>
    </row>
    <row r="7345" spans="1:11" x14ac:dyDescent="0.25">
      <c r="A7345" s="76" t="s">
        <v>10223</v>
      </c>
      <c r="B7345" s="76" t="s">
        <v>1046</v>
      </c>
      <c r="C7345" s="76" t="str">
        <f>VLOOKUP(I7345,[3]Sheet1!$G:$J,4,0)</f>
        <v>KANKER</v>
      </c>
      <c r="D7345" s="76" t="str">
        <f>VLOOKUP(I7345,[3]Sheet1!$A:$D,4,0)</f>
        <v>PARSODA BO</v>
      </c>
      <c r="E7345" s="76" t="str">
        <f>VLOOKUP(I7345,[3]Sheet1!$A:$D,4,0)</f>
        <v>PARSODA BO</v>
      </c>
      <c r="F7345" s="76" t="str">
        <f>VLOOKUP(I7345,[3]Sheet1!$G:$K,5,0)</f>
        <v>END USER NOT AVAILABLE</v>
      </c>
      <c r="G7345" s="76">
        <f>VLOOKUP(I7345,[3]Sheet1!$A:$E,5,0)</f>
        <v>20.370464999999999</v>
      </c>
      <c r="H7345" s="76">
        <f>VLOOKUP(I7345,[3]Sheet1!$A:$F,6,0)</f>
        <v>81.312434999999994</v>
      </c>
      <c r="I7345" s="79" t="s">
        <v>10675</v>
      </c>
      <c r="J7345" s="76" t="s">
        <v>10227</v>
      </c>
      <c r="K7345" s="76" t="s">
        <v>16</v>
      </c>
    </row>
    <row r="7346" spans="1:11" x14ac:dyDescent="0.25">
      <c r="A7346" s="76" t="s">
        <v>10223</v>
      </c>
      <c r="B7346" s="76" t="s">
        <v>1046</v>
      </c>
      <c r="C7346" s="76" t="str">
        <f>VLOOKUP(I7346,[3]Sheet1!$G:$J,4,0)</f>
        <v>NARHARPUR</v>
      </c>
      <c r="D7346" s="76" t="str">
        <f>VLOOKUP(I7346,[3]Sheet1!$A:$D,4,0)</f>
        <v>BUDELI BO</v>
      </c>
      <c r="E7346" s="76" t="str">
        <f>VLOOKUP(I7346,[3]Sheet1!$A:$D,4,0)</f>
        <v>BUDELI BO</v>
      </c>
      <c r="F7346" s="76">
        <f>VLOOKUP(I7346,[3]Sheet1!$G:$K,5,0)</f>
        <v>8435462180</v>
      </c>
      <c r="G7346" s="76">
        <f>VLOOKUP(I7346,[3]Sheet1!$A:$E,5,0)</f>
        <v>20.310934</v>
      </c>
      <c r="H7346" s="76">
        <f>VLOOKUP(I7346,[3]Sheet1!$A:$F,6,0)</f>
        <v>81.603576000000004</v>
      </c>
      <c r="I7346" s="79" t="s">
        <v>10676</v>
      </c>
      <c r="J7346" s="76" t="s">
        <v>10227</v>
      </c>
      <c r="K7346" s="76" t="s">
        <v>16</v>
      </c>
    </row>
    <row r="7347" spans="1:11" x14ac:dyDescent="0.25">
      <c r="A7347" s="76" t="s">
        <v>10223</v>
      </c>
      <c r="B7347" s="76" t="s">
        <v>1046</v>
      </c>
      <c r="C7347" s="76" t="str">
        <f>VLOOKUP(I7347,[3]Sheet1!$G:$J,4,0)</f>
        <v>NARHARPUR</v>
      </c>
      <c r="D7347" s="76" t="str">
        <f>VLOOKUP(I7347,[3]Sheet1!$A:$D,4,0)</f>
        <v>SHAMTARA BO</v>
      </c>
      <c r="E7347" s="76" t="str">
        <f>VLOOKUP(I7347,[3]Sheet1!$A:$D,4,0)</f>
        <v>SHAMTARA BO</v>
      </c>
      <c r="F7347" s="76">
        <f>VLOOKUP(I7347,[3]Sheet1!$G:$K,5,0)</f>
        <v>8458804086</v>
      </c>
      <c r="G7347" s="76">
        <f>VLOOKUP(I7347,[3]Sheet1!$A:$E,5,0)</f>
        <v>20.320129999999999</v>
      </c>
      <c r="H7347" s="76">
        <f>VLOOKUP(I7347,[3]Sheet1!$A:$F,6,0)</f>
        <v>81.732619999999997</v>
      </c>
      <c r="I7347" s="79" t="s">
        <v>10677</v>
      </c>
      <c r="J7347" s="76" t="s">
        <v>10227</v>
      </c>
      <c r="K7347" s="76" t="s">
        <v>16</v>
      </c>
    </row>
    <row r="7348" spans="1:11" x14ac:dyDescent="0.25">
      <c r="A7348" s="76" t="s">
        <v>10223</v>
      </c>
      <c r="B7348" s="76" t="s">
        <v>1046</v>
      </c>
      <c r="C7348" s="76" t="str">
        <f>VLOOKUP(I7348,[3]Sheet1!$G:$J,4,0)</f>
        <v>CHARAMA</v>
      </c>
      <c r="D7348" s="76" t="str">
        <f>VLOOKUP(I7348,[3]Sheet1!$A:$D,4,0)</f>
        <v>NATHIYANAWAGAON BO</v>
      </c>
      <c r="E7348" s="76" t="str">
        <f>VLOOKUP(I7348,[3]Sheet1!$A:$D,4,0)</f>
        <v>NATHIYANAWAGAON BO</v>
      </c>
      <c r="F7348" s="76">
        <f>VLOOKUP(I7348,[3]Sheet1!$G:$K,5,0)</f>
        <v>7354982802</v>
      </c>
      <c r="G7348" s="76">
        <f>VLOOKUP(I7348,[3]Sheet1!$A:$E,5,0)</f>
        <v>20.358279</v>
      </c>
      <c r="H7348" s="76">
        <f>VLOOKUP(I7348,[3]Sheet1!$A:$F,6,0)</f>
        <v>81.455082000000004</v>
      </c>
      <c r="I7348" s="79" t="s">
        <v>10678</v>
      </c>
      <c r="J7348" s="76" t="s">
        <v>10227</v>
      </c>
      <c r="K7348" s="76" t="s">
        <v>16</v>
      </c>
    </row>
    <row r="7349" spans="1:11" x14ac:dyDescent="0.25">
      <c r="A7349" s="76" t="s">
        <v>10223</v>
      </c>
      <c r="B7349" s="76" t="s">
        <v>1046</v>
      </c>
      <c r="C7349" s="76" t="str">
        <f>VLOOKUP(I7349,[3]Sheet1!$G:$J,4,0)</f>
        <v>PAKHANJORE</v>
      </c>
      <c r="D7349" s="76" t="str">
        <f>VLOOKUP(I7349,[3]Sheet1!$A:$D,4,0)</f>
        <v>PV-92 BO</v>
      </c>
      <c r="E7349" s="76" t="str">
        <f>VLOOKUP(I7349,[3]Sheet1!$A:$D,4,0)</f>
        <v>PV-92 BO</v>
      </c>
      <c r="F7349" s="76">
        <f>VLOOKUP(I7349,[3]Sheet1!$G:$K,5,0)</f>
        <v>7647835403</v>
      </c>
      <c r="G7349" s="76">
        <f>VLOOKUP(I7349,[3]Sheet1!$A:$E,5,0)</f>
        <v>20.199017000000001</v>
      </c>
      <c r="H7349" s="76">
        <f>VLOOKUP(I7349,[3]Sheet1!$A:$F,6,0)</f>
        <v>81.075478000000004</v>
      </c>
      <c r="I7349" s="79" t="s">
        <v>10679</v>
      </c>
      <c r="J7349" s="76" t="s">
        <v>10227</v>
      </c>
      <c r="K7349" s="76" t="s">
        <v>16</v>
      </c>
    </row>
    <row r="7350" spans="1:11" x14ac:dyDescent="0.25">
      <c r="A7350" s="76" t="s">
        <v>10223</v>
      </c>
      <c r="B7350" s="76" t="s">
        <v>1046</v>
      </c>
      <c r="C7350" s="76" t="str">
        <f>VLOOKUP(I7350,[3]Sheet1!$G:$J,4,0)</f>
        <v>PAKHANJORE</v>
      </c>
      <c r="D7350" s="76" t="str">
        <f>VLOOKUP(I7350,[3]Sheet1!$A:$D,4,0)</f>
        <v>ERPANAR BO</v>
      </c>
      <c r="E7350" s="76" t="str">
        <f>VLOOKUP(I7350,[3]Sheet1!$A:$D,4,0)</f>
        <v>ERPANAR BO</v>
      </c>
      <c r="F7350" s="76">
        <f>VLOOKUP(I7350,[3]Sheet1!$G:$K,5,0)</f>
        <v>9407552681</v>
      </c>
      <c r="G7350" s="76">
        <f>VLOOKUP(I7350,[3]Sheet1!$A:$E,5,0)</f>
        <v>19.802963999999999</v>
      </c>
      <c r="H7350" s="76">
        <f>VLOOKUP(I7350,[3]Sheet1!$A:$F,6,0)</f>
        <v>80.426597000000001</v>
      </c>
      <c r="I7350" s="79" t="s">
        <v>10680</v>
      </c>
      <c r="J7350" s="76" t="s">
        <v>10227</v>
      </c>
      <c r="K7350" s="76" t="s">
        <v>16</v>
      </c>
    </row>
    <row r="7351" spans="1:11" x14ac:dyDescent="0.25">
      <c r="A7351" s="76" t="s">
        <v>10223</v>
      </c>
      <c r="B7351" s="76" t="s">
        <v>1046</v>
      </c>
      <c r="C7351" s="76" t="str">
        <f>VLOOKUP(I7351,[3]Sheet1!$G:$J,4,0)</f>
        <v>PAKHANJORE</v>
      </c>
      <c r="D7351" s="76" t="str">
        <f>VLOOKUP(I7351,[3]Sheet1!$A:$D,4,0)</f>
        <v>NAGALDAND BO</v>
      </c>
      <c r="E7351" s="76" t="str">
        <f>VLOOKUP(I7351,[3]Sheet1!$A:$D,4,0)</f>
        <v>NAGALDAND BO</v>
      </c>
      <c r="F7351" s="76">
        <f>VLOOKUP(I7351,[3]Sheet1!$G:$K,5,0)</f>
        <v>7587481182</v>
      </c>
      <c r="G7351" s="76">
        <f>VLOOKUP(I7351,[3]Sheet1!$A:$E,5,0)</f>
        <v>19.878643</v>
      </c>
      <c r="H7351" s="76">
        <f>VLOOKUP(I7351,[3]Sheet1!$A:$F,6,0)</f>
        <v>80.596076999999994</v>
      </c>
      <c r="I7351" s="79" t="s">
        <v>10681</v>
      </c>
      <c r="J7351" s="76" t="s">
        <v>10227</v>
      </c>
      <c r="K7351" s="76" t="s">
        <v>16</v>
      </c>
    </row>
    <row r="7352" spans="1:11" x14ac:dyDescent="0.25">
      <c r="A7352" s="76" t="s">
        <v>10223</v>
      </c>
      <c r="B7352" s="76" t="s">
        <v>1046</v>
      </c>
      <c r="C7352" s="76" t="str">
        <f>VLOOKUP(I7352,[3]Sheet1!$G:$J,4,0)</f>
        <v>CHARAMA</v>
      </c>
      <c r="D7352" s="76" t="str">
        <f>VLOOKUP(I7352,[3]Sheet1!$A:$D,4,0)</f>
        <v>UDKUDA BO</v>
      </c>
      <c r="E7352" s="76" t="str">
        <f>VLOOKUP(I7352,[3]Sheet1!$A:$D,4,0)</f>
        <v>UDKUDA BO</v>
      </c>
      <c r="F7352" s="76">
        <f>VLOOKUP(I7352,[3]Sheet1!$G:$K,5,0)</f>
        <v>9407763521</v>
      </c>
      <c r="G7352" s="76">
        <f>VLOOKUP(I7352,[3]Sheet1!$A:$E,5,0)</f>
        <v>20.367920000000002</v>
      </c>
      <c r="H7352" s="76">
        <f>VLOOKUP(I7352,[3]Sheet1!$A:$F,6,0)</f>
        <v>81.416899999999998</v>
      </c>
      <c r="I7352" s="79" t="s">
        <v>10682</v>
      </c>
      <c r="J7352" s="76" t="s">
        <v>10227</v>
      </c>
      <c r="K7352" s="76" t="s">
        <v>16</v>
      </c>
    </row>
    <row r="7353" spans="1:11" x14ac:dyDescent="0.25">
      <c r="A7353" s="76" t="s">
        <v>10223</v>
      </c>
      <c r="B7353" s="76" t="s">
        <v>1046</v>
      </c>
      <c r="C7353" s="76" t="str">
        <f>VLOOKUP(I7353,[3]Sheet1!$G:$J,4,0)</f>
        <v>ANTAGARH</v>
      </c>
      <c r="D7353" s="76" t="str">
        <f>VLOOKUP(I7353,[3]Sheet1!$A:$D,4,0)</f>
        <v>SIKSOD BO</v>
      </c>
      <c r="E7353" s="76" t="str">
        <f>VLOOKUP(I7353,[3]Sheet1!$A:$D,4,0)</f>
        <v>SIKSOD BO</v>
      </c>
      <c r="F7353" s="76">
        <f>VLOOKUP(I7353,[3]Sheet1!$G:$K,5,0)</f>
        <v>7587406228</v>
      </c>
      <c r="G7353" s="76">
        <f>VLOOKUP(I7353,[3]Sheet1!$A:$E,5,0)</f>
        <v>20.050747999999999</v>
      </c>
      <c r="H7353" s="76">
        <f>VLOOKUP(I7353,[3]Sheet1!$A:$F,6,0)</f>
        <v>81.032679999999999</v>
      </c>
      <c r="I7353" s="79" t="s">
        <v>10683</v>
      </c>
      <c r="J7353" s="76" t="s">
        <v>10227</v>
      </c>
      <c r="K7353" s="76" t="s">
        <v>16</v>
      </c>
    </row>
    <row r="7354" spans="1:11" x14ac:dyDescent="0.25">
      <c r="A7354" s="76" t="s">
        <v>10223</v>
      </c>
      <c r="B7354" s="76" t="s">
        <v>1046</v>
      </c>
      <c r="C7354" s="76" t="str">
        <f>VLOOKUP(I7354,[3]Sheet1!$G:$J,4,0)</f>
        <v>KANKER</v>
      </c>
      <c r="D7354" s="76" t="str">
        <f>VLOOKUP(I7354,[3]Sheet1!$A:$D,4,0)</f>
        <v>BHANBEDA BO</v>
      </c>
      <c r="E7354" s="76" t="str">
        <f>VLOOKUP(I7354,[3]Sheet1!$A:$D,4,0)</f>
        <v>BHANBEDA BO</v>
      </c>
      <c r="F7354" s="76">
        <f>VLOOKUP(I7354,[3]Sheet1!$G:$K,5,0)</f>
        <v>7587133131</v>
      </c>
      <c r="G7354" s="76">
        <f>VLOOKUP(I7354,[3]Sheet1!$A:$E,5,0)</f>
        <v>20.319889</v>
      </c>
      <c r="H7354" s="76">
        <f>VLOOKUP(I7354,[3]Sheet1!$A:$F,6,0)</f>
        <v>81.174060999999995</v>
      </c>
      <c r="I7354" s="79" t="s">
        <v>10684</v>
      </c>
      <c r="J7354" s="76" t="s">
        <v>10227</v>
      </c>
      <c r="K7354" s="76" t="s">
        <v>16</v>
      </c>
    </row>
    <row r="7355" spans="1:11" x14ac:dyDescent="0.25">
      <c r="A7355" s="76" t="s">
        <v>10223</v>
      </c>
      <c r="B7355" s="76" t="s">
        <v>1046</v>
      </c>
      <c r="C7355" s="76" t="str">
        <f>VLOOKUP(I7355,[3]Sheet1!$G:$J,4,0)</f>
        <v>KANKER</v>
      </c>
      <c r="D7355" s="76" t="str">
        <f>VLOOKUP(I7355,[3]Sheet1!$A:$D,4,0)</f>
        <v>POTGAON BO</v>
      </c>
      <c r="E7355" s="76" t="str">
        <f>VLOOKUP(I7355,[3]Sheet1!$A:$D,4,0)</f>
        <v>POTGAON BO</v>
      </c>
      <c r="F7355" s="76">
        <f>VLOOKUP(I7355,[3]Sheet1!$G:$K,5,0)</f>
        <v>9479156205</v>
      </c>
      <c r="G7355" s="76">
        <f>VLOOKUP(I7355,[3]Sheet1!$A:$E,5,0)</f>
        <v>20.346473</v>
      </c>
      <c r="H7355" s="76">
        <f>VLOOKUP(I7355,[3]Sheet1!$A:$F,6,0)</f>
        <v>81.344823000000005</v>
      </c>
      <c r="I7355" s="79" t="s">
        <v>10685</v>
      </c>
      <c r="J7355" s="76" t="s">
        <v>10227</v>
      </c>
      <c r="K7355" s="76" t="s">
        <v>16</v>
      </c>
    </row>
    <row r="7356" spans="1:11" x14ac:dyDescent="0.25">
      <c r="A7356" s="76" t="s">
        <v>10223</v>
      </c>
      <c r="B7356" s="76" t="s">
        <v>1046</v>
      </c>
      <c r="C7356" s="76" t="str">
        <f>VLOOKUP(I7356,[3]Sheet1!$G:$J,4,0)</f>
        <v>ANTAGARH</v>
      </c>
      <c r="D7356" s="76" t="str">
        <f>VLOOKUP(I7356,[3]Sheet1!$A:$D,4,0)</f>
        <v>HURTARAI BO</v>
      </c>
      <c r="E7356" s="76" t="str">
        <f>VLOOKUP(I7356,[3]Sheet1!$A:$D,4,0)</f>
        <v>HURTARAI BO</v>
      </c>
      <c r="F7356" s="76">
        <f>VLOOKUP(I7356,[3]Sheet1!$G:$K,5,0)</f>
        <v>8718046060</v>
      </c>
      <c r="G7356" s="76">
        <f>VLOOKUP(I7356,[3]Sheet1!$A:$E,5,0)</f>
        <v>19.934813999999999</v>
      </c>
      <c r="H7356" s="76">
        <f>VLOOKUP(I7356,[3]Sheet1!$A:$F,6,0)</f>
        <v>81.136206999999999</v>
      </c>
      <c r="I7356" s="79" t="s">
        <v>10686</v>
      </c>
      <c r="J7356" s="76" t="s">
        <v>10227</v>
      </c>
      <c r="K7356" s="76" t="s">
        <v>16</v>
      </c>
    </row>
    <row r="7357" spans="1:11" x14ac:dyDescent="0.25">
      <c r="A7357" s="76" t="s">
        <v>10223</v>
      </c>
      <c r="B7357" s="76" t="s">
        <v>1046</v>
      </c>
      <c r="C7357" s="76" t="str">
        <f>VLOOKUP(I7357,[3]Sheet1!$G:$J,4,0)</f>
        <v>NARHARPUR</v>
      </c>
      <c r="D7357" s="76" t="str">
        <f>VLOOKUP(I7357,[3]Sheet1!$A:$D,4,0)</f>
        <v>DEVINAWAGAON BO</v>
      </c>
      <c r="E7357" s="76" t="str">
        <f>VLOOKUP(I7357,[3]Sheet1!$A:$D,4,0)</f>
        <v>DEVINAWAGAON BO</v>
      </c>
      <c r="F7357" s="76">
        <f>VLOOKUP(I7357,[3]Sheet1!$G:$K,5,0)</f>
        <v>9753671108</v>
      </c>
      <c r="G7357" s="76">
        <f>VLOOKUP(I7357,[3]Sheet1!$A:$E,5,0)</f>
        <v>20.51051</v>
      </c>
      <c r="H7357" s="76">
        <f>VLOOKUP(I7357,[3]Sheet1!$A:$F,6,0)</f>
        <v>81.547301000000004</v>
      </c>
      <c r="I7357" s="79" t="s">
        <v>10687</v>
      </c>
      <c r="J7357" s="76" t="s">
        <v>10227</v>
      </c>
      <c r="K7357" s="76" t="s">
        <v>16</v>
      </c>
    </row>
    <row r="7358" spans="1:11" x14ac:dyDescent="0.25">
      <c r="A7358" s="76" t="s">
        <v>10223</v>
      </c>
      <c r="B7358" s="76" t="s">
        <v>1046</v>
      </c>
      <c r="C7358" s="76" t="str">
        <f>VLOOKUP(I7358,[3]Sheet1!$G:$J,4,0)</f>
        <v>NARHARPUR</v>
      </c>
      <c r="D7358" s="76" t="str">
        <f>VLOOKUP(I7358,[3]Sheet1!$A:$D,4,0)</f>
        <v>DHANESARA BO</v>
      </c>
      <c r="E7358" s="76" t="str">
        <f>VLOOKUP(I7358,[3]Sheet1!$A:$D,4,0)</f>
        <v>DHANESARA BO</v>
      </c>
      <c r="F7358" s="76">
        <f>VLOOKUP(I7358,[3]Sheet1!$G:$K,5,0)</f>
        <v>9669450783</v>
      </c>
      <c r="G7358" s="76">
        <f>VLOOKUP(I7358,[3]Sheet1!$A:$E,5,0)</f>
        <v>20.313958</v>
      </c>
      <c r="H7358" s="76">
        <f>VLOOKUP(I7358,[3]Sheet1!$A:$F,6,0)</f>
        <v>81.659532999999996</v>
      </c>
      <c r="I7358" s="79" t="s">
        <v>10688</v>
      </c>
      <c r="J7358" s="76" t="s">
        <v>10227</v>
      </c>
      <c r="K7358" s="76" t="s">
        <v>16</v>
      </c>
    </row>
    <row r="7359" spans="1:11" x14ac:dyDescent="0.25">
      <c r="A7359" s="76" t="s">
        <v>10223</v>
      </c>
      <c r="B7359" s="76" t="s">
        <v>1046</v>
      </c>
      <c r="C7359" s="76" t="str">
        <f>VLOOKUP(I7359,[3]Sheet1!$G:$J,4,0)</f>
        <v>NARHARPUR</v>
      </c>
      <c r="D7359" s="76" t="str">
        <f>VLOOKUP(I7359,[3]Sheet1!$A:$D,4,0)</f>
        <v>BHANSULI BO</v>
      </c>
      <c r="E7359" s="76" t="str">
        <f>VLOOKUP(I7359,[3]Sheet1!$A:$D,4,0)</f>
        <v>BHANSULI BO</v>
      </c>
      <c r="F7359" s="76">
        <f>VLOOKUP(I7359,[3]Sheet1!$G:$K,5,0)</f>
        <v>7999756212</v>
      </c>
      <c r="G7359" s="76">
        <f>VLOOKUP(I7359,[3]Sheet1!$A:$E,5,0)</f>
        <v>20.461129</v>
      </c>
      <c r="H7359" s="76">
        <f>VLOOKUP(I7359,[3]Sheet1!$A:$F,6,0)</f>
        <v>81.718531999999996</v>
      </c>
      <c r="I7359" s="79" t="s">
        <v>10689</v>
      </c>
      <c r="J7359" s="76" t="s">
        <v>10227</v>
      </c>
      <c r="K7359" s="76" t="s">
        <v>16</v>
      </c>
    </row>
    <row r="7360" spans="1:11" x14ac:dyDescent="0.25">
      <c r="A7360" s="76" t="s">
        <v>10223</v>
      </c>
      <c r="B7360" s="76" t="s">
        <v>1046</v>
      </c>
      <c r="C7360" s="76" t="str">
        <f>VLOOKUP(I7360,[3]Sheet1!$G:$J,4,0)</f>
        <v>KANKER</v>
      </c>
      <c r="D7360" s="76" t="str">
        <f>VLOOKUP(I7360,[3]Sheet1!$A:$D,4,0)</f>
        <v>ATURGAON BO</v>
      </c>
      <c r="E7360" s="76" t="str">
        <f>VLOOKUP(I7360,[3]Sheet1!$A:$D,4,0)</f>
        <v>ATURGAON BO</v>
      </c>
      <c r="F7360" s="76">
        <f>VLOOKUP(I7360,[3]Sheet1!$G:$K,5,0)</f>
        <v>9424275372</v>
      </c>
      <c r="G7360" s="76">
        <f>VLOOKUP(I7360,[3]Sheet1!$A:$E,5,0)</f>
        <v>20.211238999999999</v>
      </c>
      <c r="H7360" s="76">
        <f>VLOOKUP(I7360,[3]Sheet1!$A:$F,6,0)</f>
        <v>81.509021000000004</v>
      </c>
      <c r="I7360" s="79" t="s">
        <v>10690</v>
      </c>
      <c r="J7360" s="76" t="s">
        <v>10227</v>
      </c>
      <c r="K7360" s="76" t="s">
        <v>16</v>
      </c>
    </row>
    <row r="7361" spans="1:11" x14ac:dyDescent="0.25">
      <c r="A7361" s="76" t="s">
        <v>10223</v>
      </c>
      <c r="B7361" s="76" t="s">
        <v>1046</v>
      </c>
      <c r="C7361" s="76" t="str">
        <f>VLOOKUP(I7361,[3]Sheet1!$G:$J,4,0)</f>
        <v>ANTAGARH</v>
      </c>
      <c r="D7361" s="76" t="str">
        <f>VLOOKUP(I7361,[3]Sheet1!$A:$D,4,0)</f>
        <v>KOLAR BO</v>
      </c>
      <c r="E7361" s="76" t="str">
        <f>VLOOKUP(I7361,[3]Sheet1!$A:$D,4,0)</f>
        <v>KOLAR BO</v>
      </c>
      <c r="F7361" s="76">
        <f>VLOOKUP(I7361,[3]Sheet1!$G:$K,5,0)</f>
        <v>7587344088</v>
      </c>
      <c r="G7361" s="76">
        <f>VLOOKUP(I7361,[3]Sheet1!$A:$E,5,0)</f>
        <v>19.914532999999999</v>
      </c>
      <c r="H7361" s="76">
        <f>VLOOKUP(I7361,[3]Sheet1!$A:$F,6,0)</f>
        <v>81.140298000000001</v>
      </c>
      <c r="I7361" s="79" t="s">
        <v>10691</v>
      </c>
      <c r="J7361" s="76" t="s">
        <v>10227</v>
      </c>
      <c r="K7361" s="76" t="s">
        <v>16</v>
      </c>
    </row>
    <row r="7362" spans="1:11" x14ac:dyDescent="0.25">
      <c r="A7362" s="76" t="s">
        <v>10223</v>
      </c>
      <c r="B7362" s="76" t="s">
        <v>1046</v>
      </c>
      <c r="C7362" s="76" t="str">
        <f>VLOOKUP(I7362,[3]Sheet1!$G:$J,4,0)</f>
        <v>CHARAMA</v>
      </c>
      <c r="D7362" s="76" t="str">
        <f>VLOOKUP(I7362,[3]Sheet1!$A:$D,4,0)</f>
        <v>PURI BO</v>
      </c>
      <c r="E7362" s="76" t="str">
        <f>VLOOKUP(I7362,[3]Sheet1!$A:$D,4,0)</f>
        <v>PURI BO</v>
      </c>
      <c r="F7362" s="76">
        <f>VLOOKUP(I7362,[3]Sheet1!$G:$K,5,0)</f>
        <v>9340295679</v>
      </c>
      <c r="G7362" s="76">
        <f>VLOOKUP(I7362,[3]Sheet1!$A:$E,5,0)</f>
        <v>20.431201999999999</v>
      </c>
      <c r="H7362" s="76">
        <f>VLOOKUP(I7362,[3]Sheet1!$A:$F,6,0)</f>
        <v>81.257766000000004</v>
      </c>
      <c r="I7362" s="79" t="s">
        <v>10692</v>
      </c>
      <c r="J7362" s="76" t="s">
        <v>10227</v>
      </c>
      <c r="K7362" s="76" t="s">
        <v>16</v>
      </c>
    </row>
    <row r="7363" spans="1:11" x14ac:dyDescent="0.25">
      <c r="A7363" s="76" t="s">
        <v>10223</v>
      </c>
      <c r="B7363" s="76" t="s">
        <v>1046</v>
      </c>
      <c r="C7363" s="76" t="str">
        <f>VLOOKUP(I7363,[3]Sheet1!$G:$J,4,0)</f>
        <v>KANKER</v>
      </c>
      <c r="D7363" s="76" t="str">
        <f>VLOOKUP(I7363,[3]Sheet1!$A:$D,4,0)</f>
        <v>Kanker HO</v>
      </c>
      <c r="E7363" s="76" t="str">
        <f>VLOOKUP(I7363,[3]Sheet1!$A:$D,4,0)</f>
        <v>Kanker HO</v>
      </c>
      <c r="F7363" s="76">
        <f>VLOOKUP(I7363,[3]Sheet1!$G:$K,5,0)</f>
        <v>9536162123</v>
      </c>
      <c r="G7363" s="76">
        <f>VLOOKUP(I7363,[3]Sheet1!$A:$E,5,0)</f>
        <v>20.263860999999999</v>
      </c>
      <c r="H7363" s="76">
        <f>VLOOKUP(I7363,[3]Sheet1!$A:$F,6,0)</f>
        <v>81.498901000000004</v>
      </c>
      <c r="I7363" s="79" t="s">
        <v>10693</v>
      </c>
      <c r="J7363" s="76" t="s">
        <v>10227</v>
      </c>
      <c r="K7363" s="76" t="s">
        <v>16</v>
      </c>
    </row>
    <row r="7364" spans="1:11" x14ac:dyDescent="0.25">
      <c r="A7364" s="76" t="s">
        <v>10223</v>
      </c>
      <c r="B7364" s="76" t="s">
        <v>1046</v>
      </c>
      <c r="C7364" s="76" t="str">
        <f>VLOOKUP(I7364,[3]Sheet1!$G:$J,4,0)</f>
        <v>ANTAGARH</v>
      </c>
      <c r="D7364" s="76" t="str">
        <f>VLOOKUP(I7364,[3]Sheet1!$A:$D,4,0)</f>
        <v>SARANDI BO</v>
      </c>
      <c r="E7364" s="76" t="str">
        <f>VLOOKUP(I7364,[3]Sheet1!$A:$D,4,0)</f>
        <v>SARANDI BO</v>
      </c>
      <c r="F7364" s="76">
        <f>VLOOKUP(I7364,[3]Sheet1!$G:$K,5,0)</f>
        <v>6267159352</v>
      </c>
      <c r="G7364" s="76">
        <f>VLOOKUP(I7364,[3]Sheet1!$A:$E,5,0)</f>
        <v>20.092569000000001</v>
      </c>
      <c r="H7364" s="76">
        <f>VLOOKUP(I7364,[3]Sheet1!$A:$F,6,0)</f>
        <v>81.157730000000001</v>
      </c>
      <c r="I7364" s="79" t="s">
        <v>10694</v>
      </c>
      <c r="J7364" s="76" t="s">
        <v>10227</v>
      </c>
      <c r="K7364" s="76" t="s">
        <v>16</v>
      </c>
    </row>
    <row r="7365" spans="1:11" x14ac:dyDescent="0.25">
      <c r="A7365" s="76" t="s">
        <v>10223</v>
      </c>
      <c r="B7365" s="76" t="s">
        <v>1046</v>
      </c>
      <c r="C7365" s="76" t="str">
        <f>VLOOKUP(I7365,[3]Sheet1!$G:$J,4,0)</f>
        <v>CHARAMA</v>
      </c>
      <c r="D7365" s="76" t="str">
        <f>VLOOKUP(I7365,[3]Sheet1!$A:$D,4,0)</f>
        <v>CHARBHATA BO</v>
      </c>
      <c r="E7365" s="76" t="str">
        <f>VLOOKUP(I7365,[3]Sheet1!$A:$D,4,0)</f>
        <v>CHARBHATA BO</v>
      </c>
      <c r="F7365" s="76">
        <f>VLOOKUP(I7365,[3]Sheet1!$G:$K,5,0)</f>
        <v>7909894646</v>
      </c>
      <c r="G7365" s="76">
        <f>VLOOKUP(I7365,[3]Sheet1!$A:$E,5,0)</f>
        <v>20.422356000000001</v>
      </c>
      <c r="H7365" s="76">
        <f>VLOOKUP(I7365,[3]Sheet1!$A:$F,6,0)</f>
        <v>81.710323000000002</v>
      </c>
      <c r="I7365" s="79" t="s">
        <v>10695</v>
      </c>
      <c r="J7365" s="76" t="s">
        <v>10227</v>
      </c>
      <c r="K7365" s="76" t="s">
        <v>16</v>
      </c>
    </row>
    <row r="7366" spans="1:11" x14ac:dyDescent="0.25">
      <c r="A7366" s="76" t="s">
        <v>10223</v>
      </c>
      <c r="B7366" s="76" t="s">
        <v>1046</v>
      </c>
      <c r="C7366" s="76" t="str">
        <f>VLOOKUP(I7366,[3]Sheet1!$G:$J,4,0)</f>
        <v>BHANUPRATAPPUR</v>
      </c>
      <c r="D7366" s="76" t="str">
        <f>VLOOKUP(I7366,[3]Sheet1!$A:$D,4,0)</f>
        <v>KODEKURSE BO</v>
      </c>
      <c r="E7366" s="76" t="str">
        <f>VLOOKUP(I7366,[3]Sheet1!$A:$D,4,0)</f>
        <v>KODEKURSE BO</v>
      </c>
      <c r="F7366" s="76">
        <f>VLOOKUP(I7366,[3]Sheet1!$G:$K,5,0)</f>
        <v>7648020546</v>
      </c>
      <c r="G7366" s="76">
        <f>VLOOKUP(I7366,[3]Sheet1!$A:$E,5,0)</f>
        <v>20.216767999999998</v>
      </c>
      <c r="H7366" s="76">
        <f>VLOOKUP(I7366,[3]Sheet1!$A:$F,6,0)</f>
        <v>80.752503000000004</v>
      </c>
      <c r="I7366" s="79" t="s">
        <v>10696</v>
      </c>
      <c r="J7366" s="76" t="s">
        <v>10227</v>
      </c>
      <c r="K7366" s="76" t="s">
        <v>16</v>
      </c>
    </row>
    <row r="7367" spans="1:11" x14ac:dyDescent="0.25">
      <c r="A7367" s="76" t="s">
        <v>10223</v>
      </c>
      <c r="B7367" s="76" t="s">
        <v>1046</v>
      </c>
      <c r="C7367" s="76" t="str">
        <f>VLOOKUP(I7367,[3]Sheet1!$G:$J,4,0)</f>
        <v>BHANUPRATAPPUR</v>
      </c>
      <c r="D7367" s="76" t="str">
        <f>VLOOKUP(I7367,[3]Sheet1!$A:$D,4,0)</f>
        <v>KODAPAKHA BO</v>
      </c>
      <c r="E7367" s="76" t="str">
        <f>VLOOKUP(I7367,[3]Sheet1!$A:$D,4,0)</f>
        <v>KODAPAKHA BO</v>
      </c>
      <c r="F7367" s="76">
        <f>VLOOKUP(I7367,[3]Sheet1!$G:$K,5,0)</f>
        <v>9479171732</v>
      </c>
      <c r="G7367" s="76">
        <f>VLOOKUP(I7367,[3]Sheet1!$A:$E,5,0)</f>
        <v>20.132921</v>
      </c>
      <c r="H7367" s="76">
        <f>VLOOKUP(I7367,[3]Sheet1!$A:$F,6,0)</f>
        <v>80.935096999999999</v>
      </c>
      <c r="I7367" s="79" t="s">
        <v>10697</v>
      </c>
      <c r="J7367" s="76" t="s">
        <v>10227</v>
      </c>
      <c r="K7367" s="76" t="s">
        <v>16</v>
      </c>
    </row>
    <row r="7368" spans="1:11" x14ac:dyDescent="0.25">
      <c r="A7368" s="76" t="s">
        <v>10223</v>
      </c>
      <c r="B7368" s="76" t="s">
        <v>1046</v>
      </c>
      <c r="C7368" s="76" t="str">
        <f>VLOOKUP(I7368,[3]Sheet1!$G:$J,4,0)</f>
        <v>ANTAGARH</v>
      </c>
      <c r="D7368" s="76" t="str">
        <f>VLOOKUP(I7368,[3]Sheet1!$A:$D,4,0)</f>
        <v>PONDGAON BO</v>
      </c>
      <c r="E7368" s="76" t="str">
        <f>VLOOKUP(I7368,[3]Sheet1!$A:$D,4,0)</f>
        <v>PONDGAON BO</v>
      </c>
      <c r="F7368" s="76">
        <f>VLOOKUP(I7368,[3]Sheet1!$G:$K,5,0)</f>
        <v>7587130221</v>
      </c>
      <c r="G7368" s="76">
        <f>VLOOKUP(I7368,[3]Sheet1!$A:$E,5,0)</f>
        <v>20.135124000000001</v>
      </c>
      <c r="H7368" s="76">
        <f>VLOOKUP(I7368,[3]Sheet1!$A:$F,6,0)</f>
        <v>81.138260000000002</v>
      </c>
      <c r="I7368" s="79" t="s">
        <v>10698</v>
      </c>
      <c r="J7368" s="76" t="s">
        <v>10227</v>
      </c>
      <c r="K7368" s="76" t="s">
        <v>16</v>
      </c>
    </row>
    <row r="7369" spans="1:11" x14ac:dyDescent="0.25">
      <c r="A7369" s="76" t="s">
        <v>10223</v>
      </c>
      <c r="B7369" s="76" t="s">
        <v>1046</v>
      </c>
      <c r="C7369" s="76" t="str">
        <f>VLOOKUP(I7369,[3]Sheet1!$G:$J,4,0)</f>
        <v>PAKHANJORE</v>
      </c>
      <c r="D7369" s="76" t="str">
        <f>VLOOKUP(I7369,[3]Sheet1!$A:$D,4,0)</f>
        <v>BANDECOLONY SO</v>
      </c>
      <c r="E7369" s="76" t="str">
        <f>VLOOKUP(I7369,[3]Sheet1!$A:$D,4,0)</f>
        <v>BANDECOLONY SO</v>
      </c>
      <c r="F7369" s="76" t="str">
        <f>VLOOKUP(I7369,[3]Sheet1!$G:$K,5,0)</f>
        <v>TNF</v>
      </c>
      <c r="G7369" s="76">
        <f>VLOOKUP(I7369,[3]Sheet1!$A:$E,5,0)</f>
        <v>19.922825</v>
      </c>
      <c r="H7369" s="76">
        <f>VLOOKUP(I7369,[3]Sheet1!$A:$F,6,0)</f>
        <v>80.549828000000005</v>
      </c>
      <c r="I7369" s="79" t="s">
        <v>10699</v>
      </c>
      <c r="J7369" s="76" t="s">
        <v>10227</v>
      </c>
      <c r="K7369" s="76" t="s">
        <v>16</v>
      </c>
    </row>
    <row r="7370" spans="1:11" x14ac:dyDescent="0.25">
      <c r="A7370" s="76" t="s">
        <v>10223</v>
      </c>
      <c r="B7370" s="76" t="s">
        <v>1046</v>
      </c>
      <c r="C7370" s="76" t="str">
        <f>VLOOKUP(I7370,[3]Sheet1!$G:$J,4,0)</f>
        <v>KANKER</v>
      </c>
      <c r="D7370" s="76" t="str">
        <f>VLOOKUP(I7370,[3]Sheet1!$A:$D,4,0)</f>
        <v>SELEGAON BO</v>
      </c>
      <c r="E7370" s="76" t="str">
        <f>VLOOKUP(I7370,[3]Sheet1!$A:$D,4,0)</f>
        <v>SELEGAON BO</v>
      </c>
      <c r="F7370" s="76">
        <f>VLOOKUP(I7370,[3]Sheet1!$G:$K,5,0)</f>
        <v>7049359394</v>
      </c>
      <c r="G7370" s="76">
        <f>VLOOKUP(I7370,[3]Sheet1!$A:$E,5,0)</f>
        <v>20.371604999999999</v>
      </c>
      <c r="H7370" s="76">
        <f>VLOOKUP(I7370,[3]Sheet1!$A:$F,6,0)</f>
        <v>81.251334999999997</v>
      </c>
      <c r="I7370" s="79" t="s">
        <v>10700</v>
      </c>
      <c r="J7370" s="76" t="s">
        <v>10227</v>
      </c>
      <c r="K7370" s="76" t="s">
        <v>16</v>
      </c>
    </row>
    <row r="7371" spans="1:11" x14ac:dyDescent="0.25">
      <c r="A7371" s="76" t="s">
        <v>10223</v>
      </c>
      <c r="B7371" s="76" t="s">
        <v>1046</v>
      </c>
      <c r="C7371" s="76" t="str">
        <f>VLOOKUP(I7371,[3]Sheet1!$G:$J,4,0)</f>
        <v>Pharsagaon</v>
      </c>
      <c r="D7371" s="76" t="str">
        <f>VLOOKUP(I7371,[3]Sheet1!$A:$D,4,0)</f>
        <v>CHINGNAR BO</v>
      </c>
      <c r="E7371" s="76" t="str">
        <f>VLOOKUP(I7371,[3]Sheet1!$A:$D,4,0)</f>
        <v>CHINGNAR BO</v>
      </c>
      <c r="F7371" s="76">
        <f>VLOOKUP(I7371,[3]Sheet1!$G:$K,5,0)</f>
        <v>9770973574</v>
      </c>
      <c r="G7371" s="76">
        <f>VLOOKUP(I7371,[3]Sheet1!$A:$E,5,0)</f>
        <v>20.012374999999999</v>
      </c>
      <c r="H7371" s="76">
        <f>VLOOKUP(I7371,[3]Sheet1!$A:$F,6,0)</f>
        <v>81.185494000000006</v>
      </c>
      <c r="I7371" s="79" t="s">
        <v>10701</v>
      </c>
      <c r="J7371" s="76" t="s">
        <v>10227</v>
      </c>
      <c r="K7371" s="76" t="s">
        <v>16</v>
      </c>
    </row>
    <row r="7372" spans="1:11" x14ac:dyDescent="0.25">
      <c r="A7372" s="76" t="s">
        <v>10223</v>
      </c>
      <c r="B7372" s="76" t="s">
        <v>1046</v>
      </c>
      <c r="C7372" s="76" t="str">
        <f>VLOOKUP(I7372,[3]Sheet1!$G:$J,4,0)</f>
        <v>CHARAMA</v>
      </c>
      <c r="D7372" s="76" t="str">
        <f>VLOOKUP(I7372,[3]Sheet1!$A:$D,4,0)</f>
        <v>BHILAI BO</v>
      </c>
      <c r="E7372" s="76" t="str">
        <f>VLOOKUP(I7372,[3]Sheet1!$A:$D,4,0)</f>
        <v>BHILAI BO</v>
      </c>
      <c r="F7372" s="76">
        <f>VLOOKUP(I7372,[3]Sheet1!$G:$K,5,0)</f>
        <v>9131403375</v>
      </c>
      <c r="G7372" s="76">
        <f>VLOOKUP(I7372,[3]Sheet1!$A:$E,5,0)</f>
        <v>20.514413999999999</v>
      </c>
      <c r="H7372" s="76">
        <f>VLOOKUP(I7372,[3]Sheet1!$A:$F,6,0)</f>
        <v>81.391548</v>
      </c>
      <c r="I7372" s="79" t="s">
        <v>10702</v>
      </c>
      <c r="J7372" s="76" t="s">
        <v>10227</v>
      </c>
      <c r="K7372" s="76" t="s">
        <v>16</v>
      </c>
    </row>
    <row r="7373" spans="1:11" x14ac:dyDescent="0.25">
      <c r="A7373" s="76" t="s">
        <v>10223</v>
      </c>
      <c r="B7373" s="76" t="s">
        <v>1046</v>
      </c>
      <c r="C7373" s="76" t="str">
        <f>VLOOKUP(I7373,[3]Sheet1!$G:$J,4,0)</f>
        <v>ANTAGARH</v>
      </c>
      <c r="D7373" s="76" t="str">
        <f>VLOOKUP(I7373,[3]Sheet1!$A:$D,4,0)</f>
        <v>TADOKI BO</v>
      </c>
      <c r="E7373" s="76" t="str">
        <f>VLOOKUP(I7373,[3]Sheet1!$A:$D,4,0)</f>
        <v>TADOKI BO</v>
      </c>
      <c r="F7373" s="76">
        <f>VLOOKUP(I7373,[3]Sheet1!$G:$K,5,0)</f>
        <v>9425232056</v>
      </c>
      <c r="G7373" s="76">
        <f>VLOOKUP(I7373,[3]Sheet1!$A:$E,5,0)</f>
        <v>19.965911999999999</v>
      </c>
      <c r="H7373" s="76">
        <f>VLOOKUP(I7373,[3]Sheet1!$A:$F,6,0)</f>
        <v>81.160439999999994</v>
      </c>
      <c r="I7373" s="79" t="s">
        <v>10703</v>
      </c>
      <c r="J7373" s="76" t="s">
        <v>10227</v>
      </c>
      <c r="K7373" s="76" t="s">
        <v>16</v>
      </c>
    </row>
    <row r="7374" spans="1:11" x14ac:dyDescent="0.25">
      <c r="A7374" s="76" t="s">
        <v>10223</v>
      </c>
      <c r="B7374" s="76" t="s">
        <v>1046</v>
      </c>
      <c r="C7374" s="76" t="str">
        <f>VLOOKUP(I7374,[3]Sheet1!$G:$J,4,0)</f>
        <v>ANTAGARH</v>
      </c>
      <c r="D7374" s="76" t="str">
        <f>VLOOKUP(I7374,[3]Sheet1!$A:$D,4,0)</f>
        <v>KOYALIBEDA BO</v>
      </c>
      <c r="E7374" s="76" t="str">
        <f>VLOOKUP(I7374,[3]Sheet1!$A:$D,4,0)</f>
        <v>KOYALIBEDA BO</v>
      </c>
      <c r="F7374" s="76">
        <f>VLOOKUP(I7374,[3]Sheet1!$G:$K,5,0)</f>
        <v>9479067512</v>
      </c>
      <c r="G7374" s="76">
        <f>VLOOKUP(I7374,[3]Sheet1!$A:$E,5,0)</f>
        <v>19.987665</v>
      </c>
      <c r="H7374" s="76">
        <f>VLOOKUP(I7374,[3]Sheet1!$A:$F,6,0)</f>
        <v>81.030968000000001</v>
      </c>
      <c r="I7374" s="79" t="s">
        <v>10704</v>
      </c>
      <c r="J7374" s="76" t="s">
        <v>10227</v>
      </c>
      <c r="K7374" s="76" t="s">
        <v>16</v>
      </c>
    </row>
    <row r="7375" spans="1:11" x14ac:dyDescent="0.25">
      <c r="A7375" s="76" t="s">
        <v>10223</v>
      </c>
      <c r="B7375" s="76" t="s">
        <v>1046</v>
      </c>
      <c r="C7375" s="76" t="str">
        <f>VLOOKUP(I7375,[3]Sheet1!$G:$J,4,0)</f>
        <v>PAKHANJORE</v>
      </c>
      <c r="D7375" s="76" t="str">
        <f>VLOOKUP(I7375,[3]Sheet1!$A:$D,4,0)</f>
        <v>MARODA BO</v>
      </c>
      <c r="E7375" s="76" t="str">
        <f>VLOOKUP(I7375,[3]Sheet1!$A:$D,4,0)</f>
        <v>MARODA BO</v>
      </c>
      <c r="F7375" s="76">
        <f>VLOOKUP(I7375,[3]Sheet1!$G:$K,5,0)</f>
        <v>9406370997</v>
      </c>
      <c r="G7375" s="76">
        <f>VLOOKUP(I7375,[3]Sheet1!$A:$E,5,0)</f>
        <v>19.968119999999999</v>
      </c>
      <c r="H7375" s="76">
        <f>VLOOKUP(I7375,[3]Sheet1!$A:$F,6,0)</f>
        <v>80.572800000000001</v>
      </c>
      <c r="I7375" s="79" t="s">
        <v>10705</v>
      </c>
      <c r="J7375" s="76" t="s">
        <v>10227</v>
      </c>
      <c r="K7375" s="76" t="s">
        <v>16</v>
      </c>
    </row>
    <row r="7376" spans="1:11" x14ac:dyDescent="0.25">
      <c r="A7376" s="76" t="s">
        <v>10223</v>
      </c>
      <c r="B7376" s="76" t="s">
        <v>1046</v>
      </c>
      <c r="C7376" s="76" t="str">
        <f>VLOOKUP(I7376,[3]Sheet1!$G:$J,4,0)</f>
        <v>KANKER</v>
      </c>
      <c r="D7376" s="76" t="str">
        <f>VLOOKUP(I7376,[3]Sheet1!$A:$D,4,0)</f>
        <v>TARANDUL BO</v>
      </c>
      <c r="E7376" s="76" t="str">
        <f>VLOOKUP(I7376,[3]Sheet1!$A:$D,4,0)</f>
        <v>TARANDUL BO</v>
      </c>
      <c r="F7376" s="76">
        <f>VLOOKUP(I7376,[3]Sheet1!$G:$K,5,0)</f>
        <v>6267210755</v>
      </c>
      <c r="G7376" s="76">
        <f>VLOOKUP(I7376,[3]Sheet1!$A:$E,5,0)</f>
        <v>20.160107</v>
      </c>
      <c r="H7376" s="76">
        <f>VLOOKUP(I7376,[3]Sheet1!$A:$F,6,0)</f>
        <v>81.271324000000007</v>
      </c>
      <c r="I7376" s="79" t="s">
        <v>10706</v>
      </c>
      <c r="J7376" s="76" t="s">
        <v>10227</v>
      </c>
      <c r="K7376" s="76" t="s">
        <v>16</v>
      </c>
    </row>
    <row r="7377" spans="1:11" x14ac:dyDescent="0.25">
      <c r="A7377" s="76" t="s">
        <v>10223</v>
      </c>
      <c r="B7377" s="76" t="s">
        <v>1046</v>
      </c>
      <c r="C7377" s="76" t="str">
        <f>VLOOKUP(I7377,[3]Sheet1!$G:$J,4,0)</f>
        <v>CHARAMA</v>
      </c>
      <c r="D7377" s="76" t="str">
        <f>VLOOKUP(I7377,[3]Sheet1!$A:$D,4,0)</f>
        <v>ANWARI BO</v>
      </c>
      <c r="E7377" s="76" t="str">
        <f>VLOOKUP(I7377,[3]Sheet1!$A:$D,4,0)</f>
        <v>ANWARI BO</v>
      </c>
      <c r="F7377" s="76">
        <f>VLOOKUP(I7377,[3]Sheet1!$G:$K,5,0)</f>
        <v>7647059766</v>
      </c>
      <c r="G7377" s="76">
        <f>VLOOKUP(I7377,[3]Sheet1!$A:$E,5,0)</f>
        <v>20.199020999999998</v>
      </c>
      <c r="H7377" s="76">
        <f>VLOOKUP(I7377,[3]Sheet1!$A:$F,6,0)</f>
        <v>81.075438000000005</v>
      </c>
      <c r="I7377" s="79" t="s">
        <v>10707</v>
      </c>
      <c r="J7377" s="76" t="s">
        <v>10227</v>
      </c>
      <c r="K7377" s="76" t="s">
        <v>16</v>
      </c>
    </row>
    <row r="7378" spans="1:11" x14ac:dyDescent="0.25">
      <c r="A7378" s="76" t="s">
        <v>10223</v>
      </c>
      <c r="B7378" s="76" t="s">
        <v>1046</v>
      </c>
      <c r="C7378" s="76" t="str">
        <f>VLOOKUP(I7378,[3]Sheet1!$G:$J,4,0)</f>
        <v>ANTAGARH</v>
      </c>
      <c r="D7378" s="76" t="str">
        <f>VLOOKUP(I7378,[3]Sheet1!$A:$D,4,0)</f>
        <v>AMODI BO</v>
      </c>
      <c r="E7378" s="76" t="str">
        <f>VLOOKUP(I7378,[3]Sheet1!$A:$D,4,0)</f>
        <v>AMODI BO</v>
      </c>
      <c r="F7378" s="76">
        <f>VLOOKUP(I7378,[3]Sheet1!$G:$K,5,0)</f>
        <v>6266117364</v>
      </c>
      <c r="G7378" s="76">
        <f>VLOOKUP(I7378,[3]Sheet1!$A:$E,5,0)</f>
        <v>20.293168999999999</v>
      </c>
      <c r="H7378" s="76">
        <f>VLOOKUP(I7378,[3]Sheet1!$A:$F,6,0)</f>
        <v>81.074511999999999</v>
      </c>
      <c r="I7378" s="79" t="s">
        <v>10708</v>
      </c>
      <c r="J7378" s="76" t="s">
        <v>10227</v>
      </c>
      <c r="K7378" s="76" t="s">
        <v>16</v>
      </c>
    </row>
    <row r="7379" spans="1:11" x14ac:dyDescent="0.25">
      <c r="A7379" s="76" t="s">
        <v>10223</v>
      </c>
      <c r="B7379" s="76" t="s">
        <v>1046</v>
      </c>
      <c r="C7379" s="76" t="str">
        <f>VLOOKUP(I7379,[3]Sheet1!$G:$J,4,0)</f>
        <v>KANKER</v>
      </c>
      <c r="D7379" s="76" t="str">
        <f>VLOOKUP(I7379,[3]Sheet1!$A:$D,4,0)</f>
        <v>MARKATOLA BO</v>
      </c>
      <c r="E7379" s="76" t="str">
        <f>VLOOKUP(I7379,[3]Sheet1!$A:$D,4,0)</f>
        <v>MARKATOLA BO</v>
      </c>
      <c r="F7379" s="76" t="str">
        <f>VLOOKUP(I7379,[3]Sheet1!$G:$K,5,0)</f>
        <v>END USER NOT AVAILABLE</v>
      </c>
      <c r="G7379" s="76">
        <f>VLOOKUP(I7379,[3]Sheet1!$A:$E,5,0)</f>
        <v>20.304967999999999</v>
      </c>
      <c r="H7379" s="76">
        <f>VLOOKUP(I7379,[3]Sheet1!$A:$F,6,0)</f>
        <v>81.323199000000002</v>
      </c>
      <c r="I7379" s="79" t="s">
        <v>10709</v>
      </c>
      <c r="J7379" s="76" t="s">
        <v>10227</v>
      </c>
      <c r="K7379" s="76" t="s">
        <v>16</v>
      </c>
    </row>
    <row r="7380" spans="1:11" x14ac:dyDescent="0.25">
      <c r="A7380" s="76" t="s">
        <v>10223</v>
      </c>
      <c r="B7380" s="76" t="s">
        <v>1046</v>
      </c>
      <c r="C7380" s="76" t="str">
        <f>VLOOKUP(I7380,[3]Sheet1!$G:$J,4,0)</f>
        <v>KANKER</v>
      </c>
      <c r="D7380" s="76" t="str">
        <f>VLOOKUP(I7380,[3]Sheet1!$A:$D,4,0)</f>
        <v>VYASKONGERA BO</v>
      </c>
      <c r="E7380" s="76" t="str">
        <f>VLOOKUP(I7380,[3]Sheet1!$A:$D,4,0)</f>
        <v>VYASKONGERA BO</v>
      </c>
      <c r="F7380" s="76">
        <f>VLOOKUP(I7380,[3]Sheet1!$G:$K,5,0)</f>
        <v>9691501430</v>
      </c>
      <c r="G7380" s="76">
        <f>VLOOKUP(I7380,[3]Sheet1!$A:$E,5,0)</f>
        <v>20.215952000000001</v>
      </c>
      <c r="H7380" s="76">
        <f>VLOOKUP(I7380,[3]Sheet1!$A:$F,6,0)</f>
        <v>81.531689</v>
      </c>
      <c r="I7380" s="79" t="s">
        <v>10710</v>
      </c>
      <c r="J7380" s="76" t="s">
        <v>10227</v>
      </c>
      <c r="K7380" s="76" t="s">
        <v>16</v>
      </c>
    </row>
    <row r="7381" spans="1:11" x14ac:dyDescent="0.25">
      <c r="A7381" s="76" t="s">
        <v>10223</v>
      </c>
      <c r="B7381" s="76" t="s">
        <v>1046</v>
      </c>
      <c r="C7381" s="76" t="str">
        <f>VLOOKUP(I7381,[3]Sheet1!$G:$J,4,0)</f>
        <v>NARHARPUR</v>
      </c>
      <c r="D7381" s="76" t="str">
        <f>VLOOKUP(I7381,[3]Sheet1!$A:$D,4,0)</f>
        <v>BADAL BO</v>
      </c>
      <c r="E7381" s="76" t="str">
        <f>VLOOKUP(I7381,[3]Sheet1!$A:$D,4,0)</f>
        <v>BADAL BO</v>
      </c>
      <c r="F7381" s="76">
        <f>VLOOKUP(I7381,[3]Sheet1!$G:$K,5,0)</f>
        <v>6261317541</v>
      </c>
      <c r="G7381" s="76">
        <f>VLOOKUP(I7381,[3]Sheet1!$A:$E,5,0)</f>
        <v>20.470331000000002</v>
      </c>
      <c r="H7381" s="76">
        <f>VLOOKUP(I7381,[3]Sheet1!$A:$F,6,0)</f>
        <v>81.663785000000004</v>
      </c>
      <c r="I7381" s="79" t="s">
        <v>10711</v>
      </c>
      <c r="J7381" s="76" t="s">
        <v>10227</v>
      </c>
      <c r="K7381" s="76" t="s">
        <v>16</v>
      </c>
    </row>
    <row r="7382" spans="1:11" x14ac:dyDescent="0.25">
      <c r="A7382" s="76" t="s">
        <v>10223</v>
      </c>
      <c r="B7382" s="76" t="s">
        <v>1046</v>
      </c>
      <c r="C7382" s="76" t="str">
        <f>VLOOKUP(I7382,[3]Sheet1!$G:$J,4,0)</f>
        <v>KANKER</v>
      </c>
      <c r="D7382" s="76" t="str">
        <f>VLOOKUP(I7382,[3]Sheet1!$A:$D,4,0)</f>
        <v>PATAUD BO</v>
      </c>
      <c r="E7382" s="76" t="str">
        <f>VLOOKUP(I7382,[3]Sheet1!$A:$D,4,0)</f>
        <v>PATAUD BO</v>
      </c>
      <c r="F7382" s="76">
        <f>VLOOKUP(I7382,[3]Sheet1!$G:$K,5,0)</f>
        <v>8959442493</v>
      </c>
      <c r="G7382" s="76">
        <f>VLOOKUP(I7382,[3]Sheet1!$A:$E,5,0)</f>
        <v>20.280418999999998</v>
      </c>
      <c r="H7382" s="76">
        <f>VLOOKUP(I7382,[3]Sheet1!$A:$F,6,0)</f>
        <v>81.563534000000004</v>
      </c>
      <c r="I7382" s="79" t="s">
        <v>10712</v>
      </c>
      <c r="J7382" s="76" t="s">
        <v>10227</v>
      </c>
      <c r="K7382" s="76" t="s">
        <v>16</v>
      </c>
    </row>
    <row r="7383" spans="1:11" x14ac:dyDescent="0.25">
      <c r="A7383" s="76" t="s">
        <v>10223</v>
      </c>
      <c r="B7383" s="76" t="s">
        <v>1046</v>
      </c>
      <c r="C7383" s="76" t="str">
        <f>VLOOKUP(I7383,[3]Sheet1!$G:$J,4,0)</f>
        <v>ANTAGARH</v>
      </c>
      <c r="D7383" s="76" t="str">
        <f>VLOOKUP(I7383,[3]Sheet1!$A:$D,4,0)</f>
        <v>BONDANAR BO</v>
      </c>
      <c r="E7383" s="76" t="str">
        <f>VLOOKUP(I7383,[3]Sheet1!$A:$D,4,0)</f>
        <v>BONDANAR BO</v>
      </c>
      <c r="F7383" s="76">
        <f>VLOOKUP(I7383,[3]Sheet1!$G:$K,5,0)</f>
        <v>9425245465</v>
      </c>
      <c r="G7383" s="76">
        <f>VLOOKUP(I7383,[3]Sheet1!$A:$E,5,0)</f>
        <v>20.010173999999999</v>
      </c>
      <c r="H7383" s="76">
        <f>VLOOKUP(I7383,[3]Sheet1!$A:$F,6,0)</f>
        <v>81.149979000000002</v>
      </c>
      <c r="I7383" s="79" t="s">
        <v>10713</v>
      </c>
      <c r="J7383" s="76" t="s">
        <v>10227</v>
      </c>
      <c r="K7383" s="76" t="s">
        <v>16</v>
      </c>
    </row>
    <row r="7384" spans="1:11" x14ac:dyDescent="0.25">
      <c r="A7384" s="76" t="s">
        <v>10223</v>
      </c>
      <c r="B7384" s="76" t="s">
        <v>1046</v>
      </c>
      <c r="C7384" s="76" t="str">
        <f>VLOOKUP(I7384,[3]Sheet1!$G:$J,4,0)</f>
        <v>KANKER</v>
      </c>
      <c r="D7384" s="76" t="str">
        <f>VLOOKUP(I7384,[3]Sheet1!$A:$D,4,0)</f>
        <v>DHANELIKANHAR BO</v>
      </c>
      <c r="E7384" s="76" t="str">
        <f>VLOOKUP(I7384,[3]Sheet1!$A:$D,4,0)</f>
        <v>DHANELIKANHAR BO</v>
      </c>
      <c r="F7384" s="76">
        <f>VLOOKUP(I7384,[3]Sheet1!$G:$K,5,0)</f>
        <v>9111199092</v>
      </c>
      <c r="G7384" s="76">
        <f>VLOOKUP(I7384,[3]Sheet1!$A:$E,5,0)</f>
        <v>20.298334000000001</v>
      </c>
      <c r="H7384" s="76">
        <f>VLOOKUP(I7384,[3]Sheet1!$A:$F,6,0)</f>
        <v>81.348191999999997</v>
      </c>
      <c r="I7384" s="79" t="s">
        <v>10714</v>
      </c>
      <c r="J7384" s="76" t="s">
        <v>10227</v>
      </c>
      <c r="K7384" s="76" t="s">
        <v>16</v>
      </c>
    </row>
    <row r="7385" spans="1:11" x14ac:dyDescent="0.25">
      <c r="A7385" s="76" t="s">
        <v>10223</v>
      </c>
      <c r="B7385" s="76" t="s">
        <v>1046</v>
      </c>
      <c r="C7385" s="76" t="str">
        <f>VLOOKUP(I7385,[3]Sheet1!$G:$J,4,0)</f>
        <v>NOT UNDER KANKER BRANCH</v>
      </c>
      <c r="D7385" s="76" t="str">
        <f>VLOOKUP(I7385,[3]Sheet1!$A:$D,4,0)</f>
        <v>BAIJALPUR BO</v>
      </c>
      <c r="E7385" s="76" t="str">
        <f>VLOOKUP(I7385,[3]Sheet1!$A:$D,4,0)</f>
        <v>BAIJALPUR BO</v>
      </c>
      <c r="F7385" s="76">
        <f>VLOOKUP(I7385,[3]Sheet1!$G:$K,5,0)</f>
        <v>0</v>
      </c>
      <c r="G7385" s="76">
        <f>VLOOKUP(I7385,[3]Sheet1!$A:$E,5,0)</f>
        <v>20.173282</v>
      </c>
      <c r="H7385" s="76">
        <f>VLOOKUP(I7385,[3]Sheet1!$A:$F,6,0)</f>
        <v>80.609232000000006</v>
      </c>
      <c r="I7385" s="79" t="s">
        <v>10715</v>
      </c>
      <c r="J7385" s="76" t="s">
        <v>10227</v>
      </c>
      <c r="K7385" s="76" t="s">
        <v>16</v>
      </c>
    </row>
    <row r="7386" spans="1:11" x14ac:dyDescent="0.25">
      <c r="A7386" s="76" t="s">
        <v>10223</v>
      </c>
      <c r="B7386" s="76" t="s">
        <v>1046</v>
      </c>
      <c r="C7386" s="76" t="str">
        <f>VLOOKUP(I7386,[3]Sheet1!$G:$J,4,0)</f>
        <v>KANKER</v>
      </c>
      <c r="D7386" s="76" t="str">
        <f>VLOOKUP(I7386,[3]Sheet1!$A:$D,4,0)</f>
        <v>PUSWADA BO</v>
      </c>
      <c r="E7386" s="76" t="str">
        <f>VLOOKUP(I7386,[3]Sheet1!$A:$D,4,0)</f>
        <v>PUSWADA BO</v>
      </c>
      <c r="F7386" s="76">
        <f>VLOOKUP(I7386,[3]Sheet1!$G:$K,5,0)</f>
        <v>6262342831</v>
      </c>
      <c r="G7386" s="76">
        <f>VLOOKUP(I7386,[3]Sheet1!$A:$E,5,0)</f>
        <v>20.248056999999999</v>
      </c>
      <c r="H7386" s="76">
        <f>VLOOKUP(I7386,[3]Sheet1!$A:$F,6,0)</f>
        <v>81.579245999999998</v>
      </c>
      <c r="I7386" s="79" t="s">
        <v>10716</v>
      </c>
      <c r="J7386" s="76" t="s">
        <v>10227</v>
      </c>
      <c r="K7386" s="76" t="s">
        <v>16</v>
      </c>
    </row>
    <row r="7387" spans="1:11" x14ac:dyDescent="0.25">
      <c r="A7387" s="76" t="s">
        <v>10223</v>
      </c>
      <c r="B7387" s="76" t="s">
        <v>1046</v>
      </c>
      <c r="C7387" s="76" t="str">
        <f>VLOOKUP(I7387,[3]Sheet1!$G:$J,4,0)</f>
        <v>BHANUPRATAPPUR</v>
      </c>
      <c r="D7387" s="76" t="str">
        <f>VLOOKUP(I7387,[3]Sheet1!$A:$D,4,0)</f>
        <v>LOHATTAR BO</v>
      </c>
      <c r="E7387" s="76" t="str">
        <f>VLOOKUP(I7387,[3]Sheet1!$A:$D,4,0)</f>
        <v>LOHATTAR BO</v>
      </c>
      <c r="F7387" s="76" t="str">
        <f>VLOOKUP(I7387,[3]Sheet1!$G:$K,5,0)</f>
        <v>END USER NOT AVAILABLE</v>
      </c>
      <c r="G7387" s="76">
        <f>VLOOKUP(I7387,[3]Sheet1!$A:$E,5,0)</f>
        <v>20.340432</v>
      </c>
      <c r="H7387" s="76">
        <f>VLOOKUP(I7387,[3]Sheet1!$A:$F,6,0)</f>
        <v>80.873265000000004</v>
      </c>
      <c r="I7387" s="79" t="s">
        <v>10717</v>
      </c>
      <c r="J7387" s="76" t="s">
        <v>10227</v>
      </c>
      <c r="K7387" s="76" t="s">
        <v>16</v>
      </c>
    </row>
    <row r="7388" spans="1:11" x14ac:dyDescent="0.25">
      <c r="A7388" s="76" t="s">
        <v>10223</v>
      </c>
      <c r="B7388" s="76" t="s">
        <v>1046</v>
      </c>
      <c r="C7388" s="76" t="str">
        <f>VLOOKUP(I7388,[3]Sheet1!$G:$J,4,0)</f>
        <v>NARHARPUR</v>
      </c>
      <c r="D7388" s="76" t="str">
        <f>VLOOKUP(I7388,[3]Sheet1!$A:$D,4,0)</f>
        <v>THEMA BO</v>
      </c>
      <c r="E7388" s="76" t="str">
        <f>VLOOKUP(I7388,[3]Sheet1!$A:$D,4,0)</f>
        <v>THEMA BO</v>
      </c>
      <c r="F7388" s="76" t="str">
        <f>VLOOKUP(I7388,[3]Sheet1!$G:$K,5,0)</f>
        <v>END USER NOT AVAILABLE</v>
      </c>
      <c r="G7388" s="76">
        <f>VLOOKUP(I7388,[3]Sheet1!$A:$E,5,0)</f>
        <v>20.347505999999999</v>
      </c>
      <c r="H7388" s="76">
        <f>VLOOKUP(I7388,[3]Sheet1!$A:$F,6,0)</f>
        <v>80.953282999999999</v>
      </c>
      <c r="I7388" s="79" t="s">
        <v>10718</v>
      </c>
      <c r="J7388" s="76" t="s">
        <v>10227</v>
      </c>
      <c r="K7388" s="76" t="s">
        <v>16</v>
      </c>
    </row>
    <row r="7389" spans="1:11" x14ac:dyDescent="0.25">
      <c r="A7389" s="76" t="s">
        <v>10223</v>
      </c>
      <c r="B7389" s="76" t="s">
        <v>1046</v>
      </c>
      <c r="C7389" s="76" t="str">
        <f>VLOOKUP(I7389,[3]Sheet1!$G:$J,4,0)</f>
        <v>BHANUPRATAPPUR</v>
      </c>
      <c r="D7389" s="76" t="str">
        <f>VLOOKUP(I7389,[3]Sheet1!$A:$D,4,0)</f>
        <v>KARMOTI BO</v>
      </c>
      <c r="E7389" s="76" t="str">
        <f>VLOOKUP(I7389,[3]Sheet1!$A:$D,4,0)</f>
        <v>KARMOTI BO</v>
      </c>
      <c r="F7389" s="76">
        <f>VLOOKUP(I7389,[3]Sheet1!$G:$K,5,0)</f>
        <v>9977106577</v>
      </c>
      <c r="G7389" s="76">
        <f>VLOOKUP(I7389,[3]Sheet1!$A:$E,5,0)</f>
        <v>20.305883000000001</v>
      </c>
      <c r="H7389" s="76">
        <f>VLOOKUP(I7389,[3]Sheet1!$A:$F,6,0)</f>
        <v>81.010678999999996</v>
      </c>
      <c r="I7389" s="79" t="s">
        <v>10719</v>
      </c>
      <c r="J7389" s="76" t="s">
        <v>10227</v>
      </c>
      <c r="K7389" s="76" t="s">
        <v>16</v>
      </c>
    </row>
    <row r="7390" spans="1:11" x14ac:dyDescent="0.25">
      <c r="A7390" s="76" t="s">
        <v>10223</v>
      </c>
      <c r="B7390" s="76" t="s">
        <v>1046</v>
      </c>
      <c r="C7390" s="76" t="str">
        <f>VLOOKUP(I7390,[3]Sheet1!$G:$J,4,0)</f>
        <v>KANKER</v>
      </c>
      <c r="D7390" s="76" t="str">
        <f>VLOOKUP(I7390,[3]Sheet1!$A:$D,4,0)</f>
        <v>CHAWAD BO</v>
      </c>
      <c r="E7390" s="76" t="str">
        <f>VLOOKUP(I7390,[3]Sheet1!$A:$D,4,0)</f>
        <v>CHAWAD BO</v>
      </c>
      <c r="F7390" s="76">
        <f>VLOOKUP(I7390,[3]Sheet1!$G:$K,5,0)</f>
        <v>6265525040</v>
      </c>
      <c r="G7390" s="76">
        <f>VLOOKUP(I7390,[3]Sheet1!$A:$E,5,0)</f>
        <v>20.378129999999999</v>
      </c>
      <c r="H7390" s="76">
        <f>VLOOKUP(I7390,[3]Sheet1!$A:$F,6,0)</f>
        <v>81.529471999999998</v>
      </c>
      <c r="I7390" s="79" t="s">
        <v>10720</v>
      </c>
      <c r="J7390" s="76" t="s">
        <v>10227</v>
      </c>
      <c r="K7390" s="76" t="s">
        <v>16</v>
      </c>
    </row>
    <row r="7391" spans="1:11" x14ac:dyDescent="0.25">
      <c r="A7391" s="76" t="s">
        <v>10223</v>
      </c>
      <c r="B7391" s="76" t="s">
        <v>1046</v>
      </c>
      <c r="C7391" s="76" t="str">
        <f>VLOOKUP(I7391,[3]Sheet1!$G:$J,4,0)</f>
        <v>KANKER</v>
      </c>
      <c r="D7391" s="76" t="str">
        <f>VLOOKUP(I7391,[3]Sheet1!$A:$D,4,0)</f>
        <v>BAGODAR BO</v>
      </c>
      <c r="E7391" s="76" t="str">
        <f>VLOOKUP(I7391,[3]Sheet1!$A:$D,4,0)</f>
        <v>BAGODAR BO</v>
      </c>
      <c r="F7391" s="76">
        <f>VLOOKUP(I7391,[3]Sheet1!$G:$K,5,0)</f>
        <v>7828073220</v>
      </c>
      <c r="G7391" s="76">
        <f>VLOOKUP(I7391,[3]Sheet1!$A:$E,5,0)</f>
        <v>20.265242000000001</v>
      </c>
      <c r="H7391" s="76">
        <f>VLOOKUP(I7391,[3]Sheet1!$A:$F,6,0)</f>
        <v>81.496063000000007</v>
      </c>
      <c r="I7391" s="79" t="s">
        <v>10721</v>
      </c>
      <c r="J7391" s="76" t="s">
        <v>10227</v>
      </c>
      <c r="K7391" s="76" t="s">
        <v>16</v>
      </c>
    </row>
    <row r="7392" spans="1:11" x14ac:dyDescent="0.25">
      <c r="A7392" s="76" t="s">
        <v>10223</v>
      </c>
      <c r="B7392" s="76" t="s">
        <v>1046</v>
      </c>
      <c r="C7392" s="76" t="str">
        <f>VLOOKUP(I7392,[3]Sheet1!$G:$J,4,0)</f>
        <v>NOT UNDER KANKER BRANCH</v>
      </c>
      <c r="D7392" s="76" t="str">
        <f>VLOOKUP(I7392,[3]Sheet1!$A:$D,4,0)</f>
        <v>NAGARBEDA BO</v>
      </c>
      <c r="E7392" s="76" t="str">
        <f>VLOOKUP(I7392,[3]Sheet1!$A:$D,4,0)</f>
        <v>NAGARBEDA BO</v>
      </c>
      <c r="F7392" s="76">
        <f>VLOOKUP(I7392,[3]Sheet1!$G:$K,5,0)</f>
        <v>0</v>
      </c>
      <c r="G7392" s="76">
        <f>VLOOKUP(I7392,[3]Sheet1!$A:$E,5,0)</f>
        <v>20.083829999999999</v>
      </c>
      <c r="H7392" s="76">
        <f>VLOOKUP(I7392,[3]Sheet1!$A:$F,6,0)</f>
        <v>81.375136999999995</v>
      </c>
      <c r="I7392" s="79" t="s">
        <v>10722</v>
      </c>
      <c r="J7392" s="76" t="s">
        <v>10227</v>
      </c>
      <c r="K7392" s="76" t="s">
        <v>16</v>
      </c>
    </row>
    <row r="7393" spans="1:11" x14ac:dyDescent="0.25">
      <c r="A7393" s="76" t="s">
        <v>10223</v>
      </c>
      <c r="B7393" s="76" t="s">
        <v>1046</v>
      </c>
      <c r="C7393" s="76" t="str">
        <f>VLOOKUP(I7393,[3]Sheet1!$G:$J,4,0)</f>
        <v>CHARAMA</v>
      </c>
      <c r="D7393" s="76" t="str">
        <f>VLOOKUP(I7393,[3]Sheet1!$A:$D,4,0)</f>
        <v>KURRUTOLA BO</v>
      </c>
      <c r="E7393" s="76" t="str">
        <f>VLOOKUP(I7393,[3]Sheet1!$A:$D,4,0)</f>
        <v>KURRUTOLA BO</v>
      </c>
      <c r="F7393" s="76">
        <f>VLOOKUP(I7393,[3]Sheet1!$G:$K,5,0)</f>
        <v>8103929173</v>
      </c>
      <c r="G7393" s="76">
        <f>VLOOKUP(I7393,[3]Sheet1!$A:$E,5,0)</f>
        <v>20.493323</v>
      </c>
      <c r="H7393" s="76">
        <f>VLOOKUP(I7393,[3]Sheet1!$A:$F,6,0)</f>
        <v>81.313727999999998</v>
      </c>
      <c r="I7393" s="79" t="s">
        <v>10723</v>
      </c>
      <c r="J7393" s="76" t="s">
        <v>10227</v>
      </c>
      <c r="K7393" s="76" t="s">
        <v>16</v>
      </c>
    </row>
    <row r="7394" spans="1:11" x14ac:dyDescent="0.25">
      <c r="A7394" s="76" t="s">
        <v>10223</v>
      </c>
      <c r="B7394" s="76" t="s">
        <v>1046</v>
      </c>
      <c r="C7394" s="76" t="str">
        <f>VLOOKUP(I7394,[3]Sheet1!$G:$J,4,0)</f>
        <v>BHANUPRATAPPUR</v>
      </c>
      <c r="D7394" s="76" t="str">
        <f>VLOOKUP(I7394,[3]Sheet1!$A:$D,4,0)</f>
        <v>KARAKI BO</v>
      </c>
      <c r="E7394" s="76" t="str">
        <f>VLOOKUP(I7394,[3]Sheet1!$A:$D,4,0)</f>
        <v>KARAKI BO</v>
      </c>
      <c r="F7394" s="76">
        <f>VLOOKUP(I7394,[3]Sheet1!$G:$K,5,0)</f>
        <v>9406066074</v>
      </c>
      <c r="G7394" s="76">
        <f>VLOOKUP(I7394,[3]Sheet1!$A:$E,5,0)</f>
        <v>20.256232000000001</v>
      </c>
      <c r="H7394" s="76">
        <f>VLOOKUP(I7394,[3]Sheet1!$A:$F,6,0)</f>
        <v>80.785270999999995</v>
      </c>
      <c r="I7394" s="79" t="s">
        <v>10724</v>
      </c>
      <c r="J7394" s="76" t="s">
        <v>10227</v>
      </c>
      <c r="K7394" s="76" t="s">
        <v>16</v>
      </c>
    </row>
    <row r="7395" spans="1:11" x14ac:dyDescent="0.25">
      <c r="A7395" s="76" t="s">
        <v>10223</v>
      </c>
      <c r="B7395" s="76" t="s">
        <v>1046</v>
      </c>
      <c r="C7395" s="76" t="str">
        <f>VLOOKUP(I7395,[3]Sheet1!$G:$J,4,0)</f>
        <v>KANKER</v>
      </c>
      <c r="D7395" s="76" t="str">
        <f>VLOOKUP(I7395,[3]Sheet1!$A:$D,4,0)</f>
        <v>PIDHAPAL BO</v>
      </c>
      <c r="E7395" s="76" t="str">
        <f>VLOOKUP(I7395,[3]Sheet1!$A:$D,4,0)</f>
        <v>PIDHAPAL BO</v>
      </c>
      <c r="F7395" s="76">
        <f>VLOOKUP(I7395,[3]Sheet1!$G:$K,5,0)</f>
        <v>8120514902</v>
      </c>
      <c r="G7395" s="76">
        <f>VLOOKUP(I7395,[3]Sheet1!$A:$E,5,0)</f>
        <v>20.216237</v>
      </c>
      <c r="H7395" s="76">
        <f>VLOOKUP(I7395,[3]Sheet1!$A:$F,6,0)</f>
        <v>81.370656999999994</v>
      </c>
      <c r="I7395" s="79" t="s">
        <v>10725</v>
      </c>
      <c r="J7395" s="76" t="s">
        <v>10227</v>
      </c>
      <c r="K7395" s="76" t="s">
        <v>16</v>
      </c>
    </row>
    <row r="7396" spans="1:11" x14ac:dyDescent="0.25">
      <c r="A7396" s="76" t="s">
        <v>10223</v>
      </c>
      <c r="B7396" s="76" t="s">
        <v>1046</v>
      </c>
      <c r="C7396" s="76" t="str">
        <f>VLOOKUP(I7396,[3]Sheet1!$G:$J,4,0)</f>
        <v>CHARAMA</v>
      </c>
      <c r="D7396" s="76" t="str">
        <f>VLOOKUP(I7396,[3]Sheet1!$A:$D,4,0)</f>
        <v>CHARAMA SO</v>
      </c>
      <c r="E7396" s="76" t="str">
        <f>VLOOKUP(I7396,[3]Sheet1!$A:$D,4,0)</f>
        <v>CHARAMA SO</v>
      </c>
      <c r="F7396" s="76" t="str">
        <f>VLOOKUP(I7396,[3]Sheet1!$G:$K,5,0)</f>
        <v>END USER NOT AVAILABLE</v>
      </c>
      <c r="G7396" s="76">
        <f>VLOOKUP(I7396,[3]Sheet1!$A:$E,5,0)</f>
        <v>20.491216999999999</v>
      </c>
      <c r="H7396" s="76">
        <f>VLOOKUP(I7396,[3]Sheet1!$A:$F,6,0)</f>
        <v>81.368108000000007</v>
      </c>
      <c r="I7396" s="79" t="s">
        <v>10726</v>
      </c>
      <c r="J7396" s="76" t="s">
        <v>10227</v>
      </c>
      <c r="K7396" s="76" t="s">
        <v>16</v>
      </c>
    </row>
    <row r="7397" spans="1:11" x14ac:dyDescent="0.25">
      <c r="A7397" s="76" t="s">
        <v>10223</v>
      </c>
      <c r="B7397" s="76" t="s">
        <v>1046</v>
      </c>
      <c r="C7397" s="76" t="str">
        <f>VLOOKUP(I7397,[3]Sheet1!$G:$J,4,0)</f>
        <v>KANKER</v>
      </c>
      <c r="D7397" s="76" t="str">
        <f>VLOOKUP(I7397,[3]Sheet1!$A:$D,4,0)</f>
        <v>Bewarti BO</v>
      </c>
      <c r="E7397" s="76" t="str">
        <f>VLOOKUP(I7397,[3]Sheet1!$A:$D,4,0)</f>
        <v>Bewarti BO</v>
      </c>
      <c r="F7397" s="76">
        <f>VLOOKUP(I7397,[3]Sheet1!$G:$K,5,0)</f>
        <v>8700497165</v>
      </c>
      <c r="G7397" s="76">
        <f>VLOOKUP(I7397,[3]Sheet1!$A:$E,5,0)</f>
        <v>20.281296000000001</v>
      </c>
      <c r="H7397" s="76">
        <f>VLOOKUP(I7397,[3]Sheet1!$A:$F,6,0)</f>
        <v>81.545258000000004</v>
      </c>
      <c r="I7397" s="79" t="s">
        <v>10727</v>
      </c>
      <c r="J7397" s="76" t="s">
        <v>10227</v>
      </c>
      <c r="K7397" s="76" t="s">
        <v>16</v>
      </c>
    </row>
    <row r="7398" spans="1:11" x14ac:dyDescent="0.25">
      <c r="A7398" s="76" t="s">
        <v>10223</v>
      </c>
      <c r="B7398" s="76" t="s">
        <v>1046</v>
      </c>
      <c r="C7398" s="76" t="str">
        <f>VLOOKUP(I7398,[3]Sheet1!$G:$J,4,0)</f>
        <v>BHANUPRATAPPUR</v>
      </c>
      <c r="D7398" s="76" t="str">
        <f>VLOOKUP(I7398,[3]Sheet1!$A:$D,4,0)</f>
        <v>ARIDONGARI BO</v>
      </c>
      <c r="E7398" s="76" t="str">
        <f>VLOOKUP(I7398,[3]Sheet1!$A:$D,4,0)</f>
        <v>ARIDONGARI BO</v>
      </c>
      <c r="F7398" s="76">
        <f>VLOOKUP(I7398,[3]Sheet1!$G:$K,5,0)</f>
        <v>6266500417</v>
      </c>
      <c r="G7398" s="76">
        <f>VLOOKUP(I7398,[3]Sheet1!$A:$E,5,0)</f>
        <v>20.126342999999999</v>
      </c>
      <c r="H7398" s="76">
        <f>VLOOKUP(I7398,[3]Sheet1!$A:$F,6,0)</f>
        <v>80.575344000000001</v>
      </c>
      <c r="I7398" s="79" t="s">
        <v>10728</v>
      </c>
      <c r="J7398" s="76" t="s">
        <v>10227</v>
      </c>
      <c r="K7398" s="76" t="s">
        <v>16</v>
      </c>
    </row>
    <row r="7399" spans="1:11" x14ac:dyDescent="0.25">
      <c r="A7399" s="76" t="s">
        <v>10223</v>
      </c>
      <c r="B7399" s="76" t="s">
        <v>1046</v>
      </c>
      <c r="C7399" s="76" t="str">
        <f>VLOOKUP(I7399,[3]Sheet1!$G:$J,4,0)</f>
        <v>NARHARPUR</v>
      </c>
      <c r="D7399" s="76" t="str">
        <f>VLOOKUP(I7399,[3]Sheet1!$A:$D,4,0)</f>
        <v>MAVLIPARA BO</v>
      </c>
      <c r="E7399" s="76" t="str">
        <f>VLOOKUP(I7399,[3]Sheet1!$A:$D,4,0)</f>
        <v>MAVLIPARA BO</v>
      </c>
      <c r="F7399" s="76" t="str">
        <f>VLOOKUP(I7399,[3]Sheet1!$G:$K,5,0)</f>
        <v>END USER NOT AVAILABLE</v>
      </c>
      <c r="G7399" s="76">
        <f>VLOOKUP(I7399,[3]Sheet1!$A:$E,5,0)</f>
        <v>20.28359</v>
      </c>
      <c r="H7399" s="76">
        <f>VLOOKUP(I7399,[3]Sheet1!$A:$F,6,0)</f>
        <v>81.654859999999999</v>
      </c>
      <c r="I7399" s="79" t="s">
        <v>10729</v>
      </c>
      <c r="J7399" s="76" t="s">
        <v>10227</v>
      </c>
      <c r="K7399" s="76" t="s">
        <v>16</v>
      </c>
    </row>
    <row r="7400" spans="1:11" x14ac:dyDescent="0.25">
      <c r="A7400" s="76" t="s">
        <v>10223</v>
      </c>
      <c r="B7400" s="76" t="s">
        <v>1046</v>
      </c>
      <c r="C7400" s="76" t="str">
        <f>VLOOKUP(I7400,[3]Sheet1!$G:$J,4,0)</f>
        <v>BHANUPRATAPPUR</v>
      </c>
      <c r="D7400" s="76" t="str">
        <f>VLOOKUP(I7400,[3]Sheet1!$A:$D,4,0)</f>
        <v>SALHE BO</v>
      </c>
      <c r="E7400" s="76" t="str">
        <f>VLOOKUP(I7400,[3]Sheet1!$A:$D,4,0)</f>
        <v>SALHE BO</v>
      </c>
      <c r="F7400" s="76">
        <f>VLOOKUP(I7400,[3]Sheet1!$G:$K,5,0)</f>
        <v>6264387632</v>
      </c>
      <c r="G7400" s="76">
        <f>VLOOKUP(I7400,[3]Sheet1!$A:$E,5,0)</f>
        <v>20.195364999999999</v>
      </c>
      <c r="H7400" s="76">
        <f>VLOOKUP(I7400,[3]Sheet1!$A:$F,6,0)</f>
        <v>81.356441000000004</v>
      </c>
      <c r="I7400" s="79" t="s">
        <v>10730</v>
      </c>
      <c r="J7400" s="76" t="s">
        <v>10227</v>
      </c>
      <c r="K7400" s="76" t="s">
        <v>16</v>
      </c>
    </row>
    <row r="7401" spans="1:11" x14ac:dyDescent="0.25">
      <c r="A7401" s="76" t="s">
        <v>10223</v>
      </c>
      <c r="B7401" s="76" t="s">
        <v>1046</v>
      </c>
      <c r="C7401" s="76" t="str">
        <f>VLOOKUP(I7401,[3]Sheet1!$G:$J,4,0)</f>
        <v>BHANUPRATAPPUR</v>
      </c>
      <c r="D7401" s="76" t="str">
        <f>VLOOKUP(I7401,[3]Sheet1!$A:$D,4,0)</f>
        <v>SAMBALPUR SO</v>
      </c>
      <c r="E7401" s="76" t="str">
        <f>VLOOKUP(I7401,[3]Sheet1!$A:$D,4,0)</f>
        <v>SAMBALPUR SO</v>
      </c>
      <c r="F7401" s="76">
        <f>VLOOKUP(I7401,[3]Sheet1!$G:$K,5,0)</f>
        <v>6260051535</v>
      </c>
      <c r="G7401" s="76">
        <f>VLOOKUP(I7401,[3]Sheet1!$A:$E,5,0)</f>
        <v>20.301985999999999</v>
      </c>
      <c r="H7401" s="76">
        <f>VLOOKUP(I7401,[3]Sheet1!$A:$F,6,0)</f>
        <v>81.038279000000003</v>
      </c>
      <c r="I7401" s="79" t="s">
        <v>10731</v>
      </c>
      <c r="J7401" s="76" t="s">
        <v>10227</v>
      </c>
      <c r="K7401" s="76" t="s">
        <v>16</v>
      </c>
    </row>
    <row r="7402" spans="1:11" x14ac:dyDescent="0.25">
      <c r="A7402" s="76" t="s">
        <v>10223</v>
      </c>
      <c r="B7402" s="76" t="s">
        <v>1046</v>
      </c>
      <c r="C7402" s="76" t="str">
        <f>VLOOKUP(I7402,[3]Sheet1!$G:$J,4,0)</f>
        <v>NOT UNDER KANKER BRANCH</v>
      </c>
      <c r="D7402" s="76" t="str">
        <f>VLOOKUP(I7402,[3]Sheet1!$A:$D,4,0)</f>
        <v>MANGATA BO</v>
      </c>
      <c r="E7402" s="76" t="str">
        <f>VLOOKUP(I7402,[3]Sheet1!$A:$D,4,0)</f>
        <v>MANGATA BO</v>
      </c>
      <c r="F7402" s="76">
        <f>VLOOKUP(I7402,[3]Sheet1!$G:$K,5,0)</f>
        <v>0</v>
      </c>
      <c r="G7402" s="76">
        <f>VLOOKUP(I7402,[3]Sheet1!$A:$E,5,0)</f>
        <v>20.203645000000002</v>
      </c>
      <c r="H7402" s="76">
        <f>VLOOKUP(I7402,[3]Sheet1!$A:$F,6,0)</f>
        <v>81.181578999999999</v>
      </c>
      <c r="I7402" s="79" t="s">
        <v>10732</v>
      </c>
      <c r="J7402" s="76" t="s">
        <v>10227</v>
      </c>
      <c r="K7402" s="76" t="s">
        <v>16</v>
      </c>
    </row>
    <row r="7403" spans="1:11" x14ac:dyDescent="0.25">
      <c r="A7403" s="76" t="s">
        <v>10223</v>
      </c>
      <c r="B7403" s="76" t="s">
        <v>1046</v>
      </c>
      <c r="C7403" s="76" t="str">
        <f>VLOOKUP(I7403,[3]Sheet1!$G:$J,4,0)</f>
        <v>BHANUPRATAPPUR</v>
      </c>
      <c r="D7403" s="76" t="str">
        <f>VLOOKUP(I7403,[3]Sheet1!$A:$D,4,0)</f>
        <v>BHANUPRATAPPUR SO</v>
      </c>
      <c r="E7403" s="76" t="str">
        <f>VLOOKUP(I7403,[3]Sheet1!$A:$D,4,0)</f>
        <v>BHANUPRATAPPUR SO</v>
      </c>
      <c r="F7403" s="76">
        <f>VLOOKUP(I7403,[3]Sheet1!$G:$K,5,0)</f>
        <v>9907814761</v>
      </c>
      <c r="G7403" s="76">
        <f>VLOOKUP(I7403,[3]Sheet1!$A:$E,5,0)</f>
        <v>20.293164000000001</v>
      </c>
      <c r="H7403" s="76">
        <f>VLOOKUP(I7403,[3]Sheet1!$A:$F,6,0)</f>
        <v>81.074517999999998</v>
      </c>
      <c r="I7403" s="79" t="s">
        <v>10733</v>
      </c>
      <c r="J7403" s="76" t="s">
        <v>10227</v>
      </c>
      <c r="K7403" s="76" t="s">
        <v>16</v>
      </c>
    </row>
    <row r="7404" spans="1:11" x14ac:dyDescent="0.25">
      <c r="A7404" s="76" t="s">
        <v>10223</v>
      </c>
      <c r="B7404" s="76" t="s">
        <v>1046</v>
      </c>
      <c r="C7404" s="76" t="str">
        <f>VLOOKUP(I7404,[3]Sheet1!$G:$J,4,0)</f>
        <v>PAKHANJORE</v>
      </c>
      <c r="D7404" s="76" t="str">
        <f>VLOOKUP(I7404,[3]Sheet1!$A:$D,4,0)</f>
        <v>PANWAR BO</v>
      </c>
      <c r="E7404" s="76" t="str">
        <f>VLOOKUP(I7404,[3]Sheet1!$A:$D,4,0)</f>
        <v>PANWAR BO</v>
      </c>
      <c r="F7404" s="76">
        <f>VLOOKUP(I7404,[3]Sheet1!$G:$K,5,0)</f>
        <v>7587800359</v>
      </c>
      <c r="G7404" s="76">
        <f>VLOOKUP(I7404,[3]Sheet1!$A:$E,5,0)</f>
        <v>19.853729000000001</v>
      </c>
      <c r="H7404" s="76">
        <f>VLOOKUP(I7404,[3]Sheet1!$A:$F,6,0)</f>
        <v>80.528766000000005</v>
      </c>
      <c r="I7404" s="79" t="s">
        <v>10734</v>
      </c>
      <c r="J7404" s="76" t="s">
        <v>10227</v>
      </c>
      <c r="K7404" s="76" t="s">
        <v>16</v>
      </c>
    </row>
    <row r="7405" spans="1:11" x14ac:dyDescent="0.25">
      <c r="A7405" s="76" t="s">
        <v>10223</v>
      </c>
      <c r="B7405" s="76" t="s">
        <v>1046</v>
      </c>
      <c r="C7405" s="76" t="str">
        <f>VLOOKUP(I7405,[3]Sheet1!$G:$J,4,0)</f>
        <v>PAKHANJORE</v>
      </c>
      <c r="D7405" s="76" t="str">
        <f>VLOOKUP(I7405,[3]Sheet1!$A:$D,4,0)</f>
        <v>KURENAR BO</v>
      </c>
      <c r="E7405" s="76" t="str">
        <f>VLOOKUP(I7405,[3]Sheet1!$A:$D,4,0)</f>
        <v>KURENAR BO</v>
      </c>
      <c r="F7405" s="76">
        <f>VLOOKUP(I7405,[3]Sheet1!$G:$K,5,0)</f>
        <v>9407693619</v>
      </c>
      <c r="G7405" s="76">
        <f>VLOOKUP(I7405,[3]Sheet1!$A:$E,5,0)</f>
        <v>19.853721</v>
      </c>
      <c r="H7405" s="76">
        <f>VLOOKUP(I7405,[3]Sheet1!$A:$F,6,0)</f>
        <v>80.520668000000001</v>
      </c>
      <c r="I7405" s="79" t="s">
        <v>10735</v>
      </c>
      <c r="J7405" s="76" t="s">
        <v>10227</v>
      </c>
      <c r="K7405" s="76" t="s">
        <v>16</v>
      </c>
    </row>
    <row r="7406" spans="1:11" x14ac:dyDescent="0.25">
      <c r="A7406" s="76" t="s">
        <v>10223</v>
      </c>
      <c r="B7406" s="76" t="s">
        <v>1046</v>
      </c>
      <c r="C7406" s="76" t="str">
        <f>VLOOKUP(I7406,[3]Sheet1!$G:$J,4,0)</f>
        <v>NARHARPUR</v>
      </c>
      <c r="D7406" s="76" t="str">
        <f>VLOOKUP(I7406,[3]Sheet1!$A:$D,4,0)</f>
        <v>LARGAON MARKATOLA BO</v>
      </c>
      <c r="E7406" s="76" t="str">
        <f>VLOOKUP(I7406,[3]Sheet1!$A:$D,4,0)</f>
        <v>LARGAON MARKATOLA BO</v>
      </c>
      <c r="F7406" s="76">
        <f>VLOOKUP(I7406,[3]Sheet1!$G:$K,5,0)</f>
        <v>8435301545</v>
      </c>
      <c r="G7406" s="76">
        <f>VLOOKUP(I7406,[3]Sheet1!$A:$E,5,0)</f>
        <v>20.326277000000001</v>
      </c>
      <c r="H7406" s="76">
        <f>VLOOKUP(I7406,[3]Sheet1!$A:$F,6,0)</f>
        <v>81.572596000000004</v>
      </c>
      <c r="I7406" s="79" t="s">
        <v>10736</v>
      </c>
      <c r="J7406" s="76" t="s">
        <v>10227</v>
      </c>
      <c r="K7406" s="76" t="s">
        <v>16</v>
      </c>
    </row>
    <row r="7407" spans="1:11" x14ac:dyDescent="0.25">
      <c r="A7407" s="76" t="s">
        <v>10223</v>
      </c>
      <c r="B7407" s="76" t="s">
        <v>1046</v>
      </c>
      <c r="C7407" s="76" t="str">
        <f>VLOOKUP(I7407,[3]Sheet1!$G:$J,4,0)</f>
        <v>CHARAMA</v>
      </c>
      <c r="D7407" s="76" t="str">
        <f>VLOOKUP(I7407,[3]Sheet1!$A:$D,4,0)</f>
        <v>SHAHWADA BO</v>
      </c>
      <c r="E7407" s="76" t="str">
        <f>VLOOKUP(I7407,[3]Sheet1!$A:$D,4,0)</f>
        <v>SHAHWADA BO</v>
      </c>
      <c r="F7407" s="76">
        <f>VLOOKUP(I7407,[3]Sheet1!$G:$K,5,0)</f>
        <v>7354518291</v>
      </c>
      <c r="G7407" s="76">
        <f>VLOOKUP(I7407,[3]Sheet1!$A:$E,5,0)</f>
        <v>20.386275999999999</v>
      </c>
      <c r="H7407" s="76">
        <f>VLOOKUP(I7407,[3]Sheet1!$A:$F,6,0)</f>
        <v>81.485366999999997</v>
      </c>
      <c r="I7407" s="79" t="s">
        <v>10737</v>
      </c>
      <c r="J7407" s="76" t="s">
        <v>10227</v>
      </c>
      <c r="K7407" s="76" t="s">
        <v>16</v>
      </c>
    </row>
    <row r="7408" spans="1:11" x14ac:dyDescent="0.25">
      <c r="A7408" s="76" t="s">
        <v>10223</v>
      </c>
      <c r="B7408" s="76" t="s">
        <v>1046</v>
      </c>
      <c r="C7408" s="76" t="str">
        <f>VLOOKUP(I7408,[3]Sheet1!$G:$J,4,0)</f>
        <v>NARHARPUR</v>
      </c>
      <c r="D7408" s="76" t="str">
        <f>VLOOKUP(I7408,[3]Sheet1!$A:$D,4,0)</f>
        <v>KISHANPURI BO</v>
      </c>
      <c r="E7408" s="76" t="str">
        <f>VLOOKUP(I7408,[3]Sheet1!$A:$D,4,0)</f>
        <v>KISHANPURI BO</v>
      </c>
      <c r="F7408" s="76">
        <f>VLOOKUP(I7408,[3]Sheet1!$G:$K,5,0)</f>
        <v>7089884574</v>
      </c>
      <c r="G7408" s="76">
        <f>VLOOKUP(I7408,[3]Sheet1!$A:$E,5,0)</f>
        <v>20.412251000000001</v>
      </c>
      <c r="H7408" s="76">
        <f>VLOOKUP(I7408,[3]Sheet1!$A:$F,6,0)</f>
        <v>81.565017999999995</v>
      </c>
      <c r="I7408" s="79" t="s">
        <v>10738</v>
      </c>
      <c r="J7408" s="76" t="s">
        <v>10227</v>
      </c>
      <c r="K7408" s="76" t="s">
        <v>16</v>
      </c>
    </row>
    <row r="7409" spans="1:11" x14ac:dyDescent="0.25">
      <c r="A7409" s="76" t="s">
        <v>10223</v>
      </c>
      <c r="B7409" s="76" t="s">
        <v>1046</v>
      </c>
      <c r="C7409" s="76" t="str">
        <f>VLOOKUP(I7409,[3]Sheet1!$G:$J,4,0)</f>
        <v>NARHARPUR</v>
      </c>
      <c r="D7409" s="76" t="str">
        <f>VLOOKUP(I7409,[3]Sheet1!$A:$D,4,0)</f>
        <v>NARHARPUR SO</v>
      </c>
      <c r="E7409" s="76" t="str">
        <f>VLOOKUP(I7409,[3]Sheet1!$A:$D,4,0)</f>
        <v>NARHARPUR SO</v>
      </c>
      <c r="F7409" s="76">
        <f>VLOOKUP(I7409,[3]Sheet1!$G:$K,5,0)</f>
        <v>9770607798</v>
      </c>
      <c r="G7409" s="76">
        <f>VLOOKUP(I7409,[3]Sheet1!$A:$E,5,0)</f>
        <v>20.448253000000001</v>
      </c>
      <c r="H7409" s="76">
        <f>VLOOKUP(I7409,[3]Sheet1!$A:$F,6,0)</f>
        <v>81.625788999999997</v>
      </c>
      <c r="I7409" s="79" t="s">
        <v>10739</v>
      </c>
      <c r="J7409" s="76" t="s">
        <v>10227</v>
      </c>
      <c r="K7409" s="76" t="s">
        <v>16</v>
      </c>
    </row>
    <row r="7410" spans="1:11" x14ac:dyDescent="0.25">
      <c r="A7410" s="76" t="s">
        <v>10223</v>
      </c>
      <c r="B7410" s="76" t="s">
        <v>1046</v>
      </c>
      <c r="C7410" s="76" t="str">
        <f>VLOOKUP(I7410,[3]Sheet1!$G:$J,4,0)</f>
        <v>KANKER</v>
      </c>
      <c r="D7410" s="76" t="str">
        <f>VLOOKUP(I7410,[3]Sheet1!$A:$D,4,0)</f>
        <v>MODE BO</v>
      </c>
      <c r="E7410" s="76" t="str">
        <f>VLOOKUP(I7410,[3]Sheet1!$A:$D,4,0)</f>
        <v>MODE BO</v>
      </c>
      <c r="F7410" s="76">
        <f>VLOOKUP(I7410,[3]Sheet1!$G:$K,5,0)</f>
        <v>9424286147</v>
      </c>
      <c r="G7410" s="76">
        <f>VLOOKUP(I7410,[3]Sheet1!$A:$E,5,0)</f>
        <v>20.242628</v>
      </c>
      <c r="H7410" s="76">
        <f>VLOOKUP(I7410,[3]Sheet1!$A:$F,6,0)</f>
        <v>81.356448</v>
      </c>
      <c r="I7410" s="79" t="s">
        <v>10740</v>
      </c>
      <c r="J7410" s="76" t="s">
        <v>10227</v>
      </c>
      <c r="K7410" s="76" t="s">
        <v>16</v>
      </c>
    </row>
    <row r="7411" spans="1:11" x14ac:dyDescent="0.25">
      <c r="A7411" s="76" t="s">
        <v>10223</v>
      </c>
      <c r="B7411" s="76" t="s">
        <v>1046</v>
      </c>
      <c r="C7411" s="76" t="str">
        <f>VLOOKUP(I7411,[3]Sheet1!$G:$J,4,0)</f>
        <v>KANKER</v>
      </c>
      <c r="D7411" s="76" t="str">
        <f>VLOOKUP(I7411,[3]Sheet1!$A:$D,4,0)</f>
        <v>SURELI BO</v>
      </c>
      <c r="E7411" s="76" t="str">
        <f>VLOOKUP(I7411,[3]Sheet1!$A:$D,4,0)</f>
        <v>SURELI BO</v>
      </c>
      <c r="F7411" s="76">
        <f>VLOOKUP(I7411,[3]Sheet1!$G:$K,5,0)</f>
        <v>9399200210</v>
      </c>
      <c r="G7411" s="76">
        <f>VLOOKUP(I7411,[3]Sheet1!$A:$E,5,0)</f>
        <v>20.257755</v>
      </c>
      <c r="H7411" s="76">
        <f>VLOOKUP(I7411,[3]Sheet1!$A:$F,6,0)</f>
        <v>81.294821999999996</v>
      </c>
      <c r="I7411" s="79" t="s">
        <v>10741</v>
      </c>
      <c r="J7411" s="76" t="s">
        <v>10227</v>
      </c>
      <c r="K7411" s="76" t="s">
        <v>16</v>
      </c>
    </row>
    <row r="7412" spans="1:11" x14ac:dyDescent="0.25">
      <c r="A7412" s="76" t="s">
        <v>26045</v>
      </c>
      <c r="B7412" s="76" t="s">
        <v>1046</v>
      </c>
      <c r="C7412" s="76"/>
      <c r="D7412" s="76"/>
      <c r="E7412" s="76" t="s">
        <v>13893</v>
      </c>
      <c r="F7412" s="76"/>
      <c r="G7412" s="86">
        <v>20.233969999999999</v>
      </c>
      <c r="H7412" s="86">
        <v>80.941460000000006</v>
      </c>
      <c r="I7412" s="79" t="s">
        <v>12729</v>
      </c>
      <c r="J7412" s="76" t="s">
        <v>12730</v>
      </c>
      <c r="K7412" s="76" t="s">
        <v>16</v>
      </c>
    </row>
    <row r="7413" spans="1:11" x14ac:dyDescent="0.25">
      <c r="A7413" s="76" t="s">
        <v>26045</v>
      </c>
      <c r="B7413" s="76" t="s">
        <v>1046</v>
      </c>
      <c r="C7413" s="76" t="s">
        <v>1305</v>
      </c>
      <c r="D7413" s="76" t="s">
        <v>13894</v>
      </c>
      <c r="E7413" s="76" t="s">
        <v>13895</v>
      </c>
      <c r="F7413" s="76"/>
      <c r="G7413" s="88">
        <v>20.194828000000001</v>
      </c>
      <c r="H7413" s="88">
        <v>81.103476999999998</v>
      </c>
      <c r="I7413" s="79">
        <v>32800000</v>
      </c>
      <c r="J7413" s="76" t="s">
        <v>12752</v>
      </c>
      <c r="K7413" s="76" t="s">
        <v>16</v>
      </c>
    </row>
    <row r="7414" spans="1:11" x14ac:dyDescent="0.25">
      <c r="A7414" s="76" t="s">
        <v>26045</v>
      </c>
      <c r="B7414" s="76" t="s">
        <v>1046</v>
      </c>
      <c r="C7414" s="76" t="s">
        <v>1152</v>
      </c>
      <c r="D7414" s="76"/>
      <c r="E7414" s="76" t="s">
        <v>13896</v>
      </c>
      <c r="F7414" s="76"/>
      <c r="G7414" s="86">
        <v>20.360108</v>
      </c>
      <c r="H7414" s="86">
        <v>81.561345000000003</v>
      </c>
      <c r="I7414" s="79">
        <v>32800000</v>
      </c>
      <c r="J7414" s="76" t="s">
        <v>12752</v>
      </c>
      <c r="K7414" s="76" t="s">
        <v>16</v>
      </c>
    </row>
    <row r="7415" spans="1:11" x14ac:dyDescent="0.25">
      <c r="A7415" s="76" t="s">
        <v>26045</v>
      </c>
      <c r="B7415" s="76" t="s">
        <v>1046</v>
      </c>
      <c r="C7415" s="76" t="s">
        <v>1047</v>
      </c>
      <c r="D7415" s="76"/>
      <c r="E7415" s="76" t="s">
        <v>13897</v>
      </c>
      <c r="F7415" s="76"/>
      <c r="G7415" s="86">
        <v>20.215475000000001</v>
      </c>
      <c r="H7415" s="86">
        <v>81.235793999999999</v>
      </c>
      <c r="I7415" s="79">
        <v>32810000</v>
      </c>
      <c r="J7415" s="76" t="s">
        <v>12755</v>
      </c>
      <c r="K7415" s="76" t="s">
        <v>16</v>
      </c>
    </row>
    <row r="7416" spans="1:11" x14ac:dyDescent="0.25">
      <c r="A7416" s="76" t="s">
        <v>26045</v>
      </c>
      <c r="B7416" s="76" t="s">
        <v>1046</v>
      </c>
      <c r="C7416" s="76" t="s">
        <v>5679</v>
      </c>
      <c r="D7416" s="76"/>
      <c r="E7416" s="76" t="s">
        <v>13898</v>
      </c>
      <c r="F7416" s="76"/>
      <c r="G7416" s="86">
        <v>19.969370000000001</v>
      </c>
      <c r="H7416" s="86">
        <v>81.201139999999995</v>
      </c>
      <c r="I7416" s="79">
        <v>32810000</v>
      </c>
      <c r="J7416" s="76" t="s">
        <v>12755</v>
      </c>
      <c r="K7416" s="76" t="s">
        <v>16</v>
      </c>
    </row>
    <row r="7417" spans="1:11" x14ac:dyDescent="0.25">
      <c r="A7417" s="76" t="s">
        <v>26045</v>
      </c>
      <c r="B7417" s="76" t="s">
        <v>1046</v>
      </c>
      <c r="C7417" s="76" t="s">
        <v>1460</v>
      </c>
      <c r="D7417" s="76"/>
      <c r="E7417" s="76" t="s">
        <v>13899</v>
      </c>
      <c r="F7417" s="76"/>
      <c r="G7417" s="86">
        <v>20.486713999999999</v>
      </c>
      <c r="H7417" s="86">
        <v>81.370187000000001</v>
      </c>
      <c r="I7417" s="79">
        <v>32810000</v>
      </c>
      <c r="J7417" s="76" t="s">
        <v>12755</v>
      </c>
      <c r="K7417" s="76" t="s">
        <v>16</v>
      </c>
    </row>
    <row r="7418" spans="1:11" x14ac:dyDescent="0.25">
      <c r="A7418" s="76" t="s">
        <v>26045</v>
      </c>
      <c r="B7418" s="76" t="s">
        <v>1046</v>
      </c>
      <c r="C7418" s="76" t="s">
        <v>1152</v>
      </c>
      <c r="D7418" s="76" t="s">
        <v>13900</v>
      </c>
      <c r="E7418" s="76" t="s">
        <v>13901</v>
      </c>
      <c r="F7418" s="76"/>
      <c r="G7418" s="86">
        <v>20.199009</v>
      </c>
      <c r="H7418" s="86">
        <v>81.075505000000007</v>
      </c>
      <c r="I7418" s="79" t="s">
        <v>12721</v>
      </c>
      <c r="J7418" s="76" t="s">
        <v>12722</v>
      </c>
      <c r="K7418" s="76" t="s">
        <v>16</v>
      </c>
    </row>
    <row r="7419" spans="1:11" x14ac:dyDescent="0.25">
      <c r="A7419" s="76" t="s">
        <v>26045</v>
      </c>
      <c r="B7419" s="76" t="s">
        <v>1046</v>
      </c>
      <c r="C7419" s="76" t="s">
        <v>10385</v>
      </c>
      <c r="D7419" s="76" t="s">
        <v>13902</v>
      </c>
      <c r="E7419" s="76" t="s">
        <v>13903</v>
      </c>
      <c r="F7419" s="76"/>
      <c r="G7419" s="86">
        <v>20.199000000000002</v>
      </c>
      <c r="H7419" s="86">
        <v>81.075500000000005</v>
      </c>
      <c r="I7419" s="79" t="s">
        <v>12721</v>
      </c>
      <c r="J7419" s="76" t="s">
        <v>12722</v>
      </c>
      <c r="K7419" s="76" t="s">
        <v>16</v>
      </c>
    </row>
    <row r="7420" spans="1:11" x14ac:dyDescent="0.25">
      <c r="A7420" s="76" t="s">
        <v>26045</v>
      </c>
      <c r="B7420" s="76" t="s">
        <v>1046</v>
      </c>
      <c r="C7420" s="76" t="s">
        <v>1047</v>
      </c>
      <c r="D7420" s="76"/>
      <c r="E7420" s="76" t="s">
        <v>13904</v>
      </c>
      <c r="F7420" s="76"/>
      <c r="G7420" s="86">
        <v>19.933121</v>
      </c>
      <c r="H7420" s="86">
        <v>80.976471000000004</v>
      </c>
      <c r="I7420" s="79" t="s">
        <v>12729</v>
      </c>
      <c r="J7420" s="76" t="s">
        <v>12730</v>
      </c>
      <c r="K7420" s="76" t="s">
        <v>16</v>
      </c>
    </row>
    <row r="7421" spans="1:11" x14ac:dyDescent="0.25">
      <c r="A7421" s="76" t="s">
        <v>26045</v>
      </c>
      <c r="B7421" s="76" t="s">
        <v>1046</v>
      </c>
      <c r="C7421" s="76"/>
      <c r="D7421" s="76"/>
      <c r="E7421" s="76" t="s">
        <v>13905</v>
      </c>
      <c r="F7421" s="76"/>
      <c r="G7421" s="86">
        <v>20.135325000000002</v>
      </c>
      <c r="H7421" s="86">
        <v>80.902720000000002</v>
      </c>
      <c r="I7421" s="79" t="s">
        <v>12729</v>
      </c>
      <c r="J7421" s="76" t="s">
        <v>12730</v>
      </c>
      <c r="K7421" s="76" t="s">
        <v>16</v>
      </c>
    </row>
    <row r="7422" spans="1:11" x14ac:dyDescent="0.25">
      <c r="A7422" s="76" t="s">
        <v>26045</v>
      </c>
      <c r="B7422" s="76" t="s">
        <v>1046</v>
      </c>
      <c r="C7422" s="76" t="s">
        <v>10398</v>
      </c>
      <c r="D7422" s="76" t="s">
        <v>13906</v>
      </c>
      <c r="E7422" s="76" t="s">
        <v>13907</v>
      </c>
      <c r="F7422" s="76"/>
      <c r="G7422" s="86">
        <v>20.264312</v>
      </c>
      <c r="H7422" s="86">
        <v>81.497523999999999</v>
      </c>
      <c r="I7422" s="79" t="s">
        <v>12729</v>
      </c>
      <c r="J7422" s="76" t="s">
        <v>12730</v>
      </c>
      <c r="K7422" s="76" t="s">
        <v>16</v>
      </c>
    </row>
    <row r="7423" spans="1:11" x14ac:dyDescent="0.25">
      <c r="A7423" s="76" t="s">
        <v>26045</v>
      </c>
      <c r="B7423" s="76" t="s">
        <v>1046</v>
      </c>
      <c r="C7423" s="76" t="s">
        <v>1866</v>
      </c>
      <c r="D7423" s="76"/>
      <c r="E7423" s="76" t="s">
        <v>13908</v>
      </c>
      <c r="F7423" s="76"/>
      <c r="G7423" s="86">
        <v>20.215475000000001</v>
      </c>
      <c r="H7423" s="86">
        <v>81.235793999999999</v>
      </c>
      <c r="I7423" s="79">
        <v>32810000</v>
      </c>
      <c r="J7423" s="76" t="s">
        <v>12755</v>
      </c>
      <c r="K7423" s="76" t="s">
        <v>16</v>
      </c>
    </row>
    <row r="7424" spans="1:11" x14ac:dyDescent="0.25">
      <c r="A7424" s="76" t="s">
        <v>26045</v>
      </c>
      <c r="B7424" s="76" t="s">
        <v>1046</v>
      </c>
      <c r="C7424" s="76" t="s">
        <v>1305</v>
      </c>
      <c r="D7424" s="76"/>
      <c r="E7424" s="76" t="s">
        <v>13909</v>
      </c>
      <c r="F7424" s="76"/>
      <c r="G7424" s="86">
        <v>20.330030000000001</v>
      </c>
      <c r="H7424" s="86">
        <v>81.059839999999994</v>
      </c>
      <c r="I7424" s="79">
        <v>32810000</v>
      </c>
      <c r="J7424" s="76" t="s">
        <v>12755</v>
      </c>
      <c r="K7424" s="76" t="s">
        <v>16</v>
      </c>
    </row>
    <row r="7425" spans="1:11" x14ac:dyDescent="0.25">
      <c r="A7425" s="76" t="s">
        <v>26045</v>
      </c>
      <c r="B7425" s="76" t="s">
        <v>1046</v>
      </c>
      <c r="C7425" s="76" t="s">
        <v>1866</v>
      </c>
      <c r="D7425" s="76" t="s">
        <v>13910</v>
      </c>
      <c r="E7425" s="76" t="s">
        <v>13911</v>
      </c>
      <c r="F7425" s="76"/>
      <c r="G7425" s="86">
        <v>20.470828999999998</v>
      </c>
      <c r="H7425" s="86">
        <v>81.356078999999994</v>
      </c>
      <c r="I7425" s="79">
        <v>32810000</v>
      </c>
      <c r="J7425" s="76" t="s">
        <v>12755</v>
      </c>
      <c r="K7425" s="76" t="s">
        <v>16</v>
      </c>
    </row>
    <row r="7426" spans="1:11" x14ac:dyDescent="0.25">
      <c r="A7426" s="76" t="s">
        <v>26045</v>
      </c>
      <c r="B7426" s="76" t="s">
        <v>1046</v>
      </c>
      <c r="C7426" s="76" t="s">
        <v>1047</v>
      </c>
      <c r="D7426" s="76"/>
      <c r="E7426" s="76" t="s">
        <v>13912</v>
      </c>
      <c r="F7426" s="76"/>
      <c r="G7426" s="86">
        <v>20.215475000000001</v>
      </c>
      <c r="H7426" s="86">
        <v>81.235793999999999</v>
      </c>
      <c r="I7426" s="79">
        <v>32810000</v>
      </c>
      <c r="J7426" s="76" t="s">
        <v>12755</v>
      </c>
      <c r="K7426" s="76" t="s">
        <v>16</v>
      </c>
    </row>
    <row r="7427" spans="1:11" x14ac:dyDescent="0.25">
      <c r="A7427" s="76" t="s">
        <v>26045</v>
      </c>
      <c r="B7427" s="76" t="s">
        <v>1046</v>
      </c>
      <c r="C7427" s="76" t="s">
        <v>1152</v>
      </c>
      <c r="D7427" s="76" t="s">
        <v>13913</v>
      </c>
      <c r="E7427" s="76" t="s">
        <v>13914</v>
      </c>
      <c r="F7427" s="76"/>
      <c r="G7427" s="86">
        <v>20.201416999999999</v>
      </c>
      <c r="H7427" s="86">
        <v>81.324950000000001</v>
      </c>
      <c r="I7427" s="79">
        <v>32810000</v>
      </c>
      <c r="J7427" s="76" t="s">
        <v>12755</v>
      </c>
      <c r="K7427" s="76" t="s">
        <v>16</v>
      </c>
    </row>
    <row r="7428" spans="1:11" x14ac:dyDescent="0.25">
      <c r="A7428" s="76" t="s">
        <v>26045</v>
      </c>
      <c r="B7428" s="76" t="s">
        <v>1046</v>
      </c>
      <c r="C7428" s="76" t="s">
        <v>1305</v>
      </c>
      <c r="D7428" s="76"/>
      <c r="E7428" s="76" t="s">
        <v>13915</v>
      </c>
      <c r="F7428" s="76"/>
      <c r="G7428" s="86">
        <v>20.331060000000001</v>
      </c>
      <c r="H7428" s="86">
        <v>81.067599999999999</v>
      </c>
      <c r="I7428" s="79" t="s">
        <v>12729</v>
      </c>
      <c r="J7428" s="76" t="s">
        <v>12730</v>
      </c>
      <c r="K7428" s="76" t="s">
        <v>16</v>
      </c>
    </row>
    <row r="7429" spans="1:11" x14ac:dyDescent="0.25">
      <c r="A7429" s="76" t="s">
        <v>26045</v>
      </c>
      <c r="B7429" s="76" t="s">
        <v>1046</v>
      </c>
      <c r="C7429" s="76" t="s">
        <v>10390</v>
      </c>
      <c r="D7429" s="76" t="s">
        <v>13916</v>
      </c>
      <c r="E7429" s="76" t="s">
        <v>13917</v>
      </c>
      <c r="F7429" s="76"/>
      <c r="G7429" s="86">
        <v>20.28051</v>
      </c>
      <c r="H7429" s="86">
        <v>80.925000999999995</v>
      </c>
      <c r="I7429" s="79" t="s">
        <v>12729</v>
      </c>
      <c r="J7429" s="76" t="s">
        <v>12730</v>
      </c>
      <c r="K7429" s="76" t="s">
        <v>16</v>
      </c>
    </row>
    <row r="7430" spans="1:11" x14ac:dyDescent="0.25">
      <c r="A7430" s="76" t="s">
        <v>26045</v>
      </c>
      <c r="B7430" s="76" t="s">
        <v>1046</v>
      </c>
      <c r="C7430" s="76" t="s">
        <v>13918</v>
      </c>
      <c r="D7430" s="76"/>
      <c r="E7430" s="76" t="s">
        <v>13919</v>
      </c>
      <c r="F7430" s="76"/>
      <c r="G7430" s="86">
        <v>19.562456000000001</v>
      </c>
      <c r="H7430" s="86">
        <v>81.47045</v>
      </c>
      <c r="I7430" s="79" t="s">
        <v>12741</v>
      </c>
      <c r="J7430" s="76" t="s">
        <v>12742</v>
      </c>
      <c r="K7430" s="76" t="s">
        <v>16</v>
      </c>
    </row>
    <row r="7431" spans="1:11" x14ac:dyDescent="0.25">
      <c r="A7431" s="76" t="s">
        <v>26045</v>
      </c>
      <c r="B7431" s="76" t="s">
        <v>1046</v>
      </c>
      <c r="C7431" s="76" t="s">
        <v>1152</v>
      </c>
      <c r="D7431" s="76"/>
      <c r="E7431" s="76" t="s">
        <v>13920</v>
      </c>
      <c r="F7431" s="76"/>
      <c r="G7431" s="86">
        <v>20.382379</v>
      </c>
      <c r="H7431" s="86">
        <v>81.557585000000003</v>
      </c>
      <c r="I7431" s="79">
        <v>32800000</v>
      </c>
      <c r="J7431" s="76" t="s">
        <v>12752</v>
      </c>
      <c r="K7431" s="76" t="s">
        <v>16</v>
      </c>
    </row>
    <row r="7432" spans="1:11" x14ac:dyDescent="0.25">
      <c r="A7432" s="76" t="s">
        <v>26045</v>
      </c>
      <c r="B7432" s="76" t="s">
        <v>1046</v>
      </c>
      <c r="C7432" s="76" t="s">
        <v>1047</v>
      </c>
      <c r="D7432" s="76"/>
      <c r="E7432" s="76" t="s">
        <v>13921</v>
      </c>
      <c r="F7432" s="76"/>
      <c r="G7432" s="86">
        <v>19.926376999999999</v>
      </c>
      <c r="H7432" s="86">
        <v>80.564026999999996</v>
      </c>
      <c r="I7432" s="79">
        <v>32810000</v>
      </c>
      <c r="J7432" s="76" t="s">
        <v>12755</v>
      </c>
      <c r="K7432" s="76" t="s">
        <v>16</v>
      </c>
    </row>
    <row r="7433" spans="1:11" x14ac:dyDescent="0.25">
      <c r="A7433" s="76" t="s">
        <v>26045</v>
      </c>
      <c r="B7433" s="76" t="s">
        <v>1046</v>
      </c>
      <c r="C7433" s="76" t="s">
        <v>1047</v>
      </c>
      <c r="D7433" s="76"/>
      <c r="E7433" s="76" t="s">
        <v>13922</v>
      </c>
      <c r="F7433" s="76"/>
      <c r="G7433" s="86">
        <v>20.449133</v>
      </c>
      <c r="H7433" s="86">
        <v>81.624809999999997</v>
      </c>
      <c r="I7433" s="79" t="s">
        <v>12729</v>
      </c>
      <c r="J7433" s="76" t="s">
        <v>12730</v>
      </c>
      <c r="K7433" s="76" t="s">
        <v>16</v>
      </c>
    </row>
    <row r="7434" spans="1:11" x14ac:dyDescent="0.25">
      <c r="A7434" s="76" t="s">
        <v>26045</v>
      </c>
      <c r="B7434" s="76" t="s">
        <v>1046</v>
      </c>
      <c r="C7434" s="76" t="s">
        <v>1047</v>
      </c>
      <c r="D7434" s="76" t="s">
        <v>13923</v>
      </c>
      <c r="E7434" s="76" t="s">
        <v>13924</v>
      </c>
      <c r="F7434" s="76"/>
      <c r="G7434" s="86">
        <v>20.267993000000001</v>
      </c>
      <c r="H7434" s="86">
        <v>81.489795999999998</v>
      </c>
      <c r="I7434" s="79">
        <v>32800000</v>
      </c>
      <c r="J7434" s="76" t="s">
        <v>12752</v>
      </c>
      <c r="K7434" s="76" t="s">
        <v>16</v>
      </c>
    </row>
    <row r="7435" spans="1:11" x14ac:dyDescent="0.25">
      <c r="A7435" s="76" t="s">
        <v>26045</v>
      </c>
      <c r="B7435" s="76" t="s">
        <v>1046</v>
      </c>
      <c r="C7435" s="76" t="s">
        <v>1866</v>
      </c>
      <c r="D7435" s="76" t="s">
        <v>13925</v>
      </c>
      <c r="E7435" s="76" t="s">
        <v>13926</v>
      </c>
      <c r="F7435" s="76"/>
      <c r="G7435" s="86">
        <v>20.494779999999999</v>
      </c>
      <c r="H7435" s="86">
        <v>81.395449999999997</v>
      </c>
      <c r="I7435" s="79">
        <v>32810000</v>
      </c>
      <c r="J7435" s="76" t="s">
        <v>12755</v>
      </c>
      <c r="K7435" s="76" t="s">
        <v>16</v>
      </c>
    </row>
    <row r="7436" spans="1:11" x14ac:dyDescent="0.25">
      <c r="A7436" s="76" t="s">
        <v>26045</v>
      </c>
      <c r="B7436" s="76" t="s">
        <v>1046</v>
      </c>
      <c r="C7436" s="76" t="s">
        <v>1471</v>
      </c>
      <c r="D7436" s="76" t="s">
        <v>13927</v>
      </c>
      <c r="E7436" s="76" t="s">
        <v>13928</v>
      </c>
      <c r="F7436" s="76"/>
      <c r="G7436" s="86">
        <v>19.986969999999999</v>
      </c>
      <c r="H7436" s="86">
        <v>81.570080000000004</v>
      </c>
      <c r="I7436" s="79">
        <v>32810000</v>
      </c>
      <c r="J7436" s="76" t="s">
        <v>12755</v>
      </c>
      <c r="K7436" s="76" t="s">
        <v>16</v>
      </c>
    </row>
    <row r="7437" spans="1:11" x14ac:dyDescent="0.25">
      <c r="A7437" s="76" t="s">
        <v>26045</v>
      </c>
      <c r="B7437" s="76" t="s">
        <v>1046</v>
      </c>
      <c r="C7437" s="76" t="s">
        <v>1152</v>
      </c>
      <c r="D7437" s="76"/>
      <c r="E7437" s="76" t="s">
        <v>13929</v>
      </c>
      <c r="F7437" s="76"/>
      <c r="G7437" s="86">
        <v>21.241219999999998</v>
      </c>
      <c r="H7437" s="86">
        <v>81.600616000000002</v>
      </c>
      <c r="I7437" s="79">
        <v>32810000</v>
      </c>
      <c r="J7437" s="76" t="s">
        <v>12755</v>
      </c>
      <c r="K7437" s="76" t="s">
        <v>16</v>
      </c>
    </row>
    <row r="7438" spans="1:11" x14ac:dyDescent="0.25">
      <c r="A7438" s="76" t="s">
        <v>26045</v>
      </c>
      <c r="B7438" s="76" t="s">
        <v>1046</v>
      </c>
      <c r="C7438" s="76" t="s">
        <v>1047</v>
      </c>
      <c r="D7438" s="76" t="s">
        <v>1047</v>
      </c>
      <c r="E7438" s="76" t="s">
        <v>13930</v>
      </c>
      <c r="F7438" s="76"/>
      <c r="G7438" s="86">
        <v>20.033290000000001</v>
      </c>
      <c r="H7438" s="86">
        <v>80.614090000000004</v>
      </c>
      <c r="I7438" s="79">
        <v>32810000</v>
      </c>
      <c r="J7438" s="76" t="s">
        <v>12755</v>
      </c>
      <c r="K7438" s="76" t="s">
        <v>16</v>
      </c>
    </row>
    <row r="7439" spans="1:11" x14ac:dyDescent="0.25">
      <c r="A7439" s="76" t="s">
        <v>26045</v>
      </c>
      <c r="B7439" s="76" t="s">
        <v>1046</v>
      </c>
      <c r="C7439" s="76" t="s">
        <v>13931</v>
      </c>
      <c r="D7439" s="76" t="s">
        <v>13932</v>
      </c>
      <c r="E7439" s="76" t="s">
        <v>13933</v>
      </c>
      <c r="F7439" s="76"/>
      <c r="G7439" s="86">
        <v>19.941199999999998</v>
      </c>
      <c r="H7439" s="86">
        <v>80.630399999999995</v>
      </c>
      <c r="I7439" s="79" t="s">
        <v>12721</v>
      </c>
      <c r="J7439" s="76" t="s">
        <v>12722</v>
      </c>
      <c r="K7439" s="76" t="s">
        <v>16</v>
      </c>
    </row>
    <row r="7440" spans="1:11" x14ac:dyDescent="0.25">
      <c r="A7440" s="76" t="s">
        <v>26045</v>
      </c>
      <c r="B7440" s="76" t="s">
        <v>1046</v>
      </c>
      <c r="C7440" s="76" t="s">
        <v>13931</v>
      </c>
      <c r="D7440" s="76" t="s">
        <v>13934</v>
      </c>
      <c r="E7440" s="76" t="s">
        <v>13935</v>
      </c>
      <c r="F7440" s="76"/>
      <c r="G7440" s="86">
        <v>19.825600000000001</v>
      </c>
      <c r="H7440" s="86">
        <v>80.643699999999995</v>
      </c>
      <c r="I7440" s="79" t="s">
        <v>12721</v>
      </c>
      <c r="J7440" s="76" t="s">
        <v>12722</v>
      </c>
      <c r="K7440" s="76" t="s">
        <v>16</v>
      </c>
    </row>
    <row r="7441" spans="1:11" x14ac:dyDescent="0.25">
      <c r="A7441" s="76" t="s">
        <v>26045</v>
      </c>
      <c r="B7441" s="76" t="s">
        <v>1046</v>
      </c>
      <c r="C7441" s="76" t="s">
        <v>1152</v>
      </c>
      <c r="D7441" s="76"/>
      <c r="E7441" s="76" t="s">
        <v>13936</v>
      </c>
      <c r="F7441" s="76"/>
      <c r="G7441" s="86">
        <v>20.280384000000002</v>
      </c>
      <c r="H7441" s="86">
        <v>81.625879999999995</v>
      </c>
      <c r="I7441" s="79">
        <v>32800000</v>
      </c>
      <c r="J7441" s="76" t="s">
        <v>12752</v>
      </c>
      <c r="K7441" s="76" t="s">
        <v>16</v>
      </c>
    </row>
    <row r="7442" spans="1:11" x14ac:dyDescent="0.25">
      <c r="A7442" s="76" t="s">
        <v>26045</v>
      </c>
      <c r="B7442" s="76" t="s">
        <v>1046</v>
      </c>
      <c r="C7442" s="76" t="s">
        <v>1152</v>
      </c>
      <c r="D7442" s="76"/>
      <c r="E7442" s="76" t="s">
        <v>13937</v>
      </c>
      <c r="F7442" s="76"/>
      <c r="G7442" s="86">
        <v>20.280343999999999</v>
      </c>
      <c r="H7442" s="86">
        <v>81.625879999999995</v>
      </c>
      <c r="I7442" s="79">
        <v>32800000</v>
      </c>
      <c r="J7442" s="76" t="s">
        <v>12752</v>
      </c>
      <c r="K7442" s="76" t="s">
        <v>16</v>
      </c>
    </row>
    <row r="7443" spans="1:11" x14ac:dyDescent="0.25">
      <c r="A7443" s="76" t="s">
        <v>26045</v>
      </c>
      <c r="B7443" s="76" t="s">
        <v>1046</v>
      </c>
      <c r="C7443" s="76" t="s">
        <v>1047</v>
      </c>
      <c r="D7443" s="76" t="s">
        <v>13938</v>
      </c>
      <c r="E7443" s="76" t="s">
        <v>13939</v>
      </c>
      <c r="F7443" s="76"/>
      <c r="G7443" s="86">
        <v>19.856528999999998</v>
      </c>
      <c r="H7443" s="86">
        <v>81.187539999999998</v>
      </c>
      <c r="I7443" s="79">
        <v>32800000</v>
      </c>
      <c r="J7443" s="76" t="s">
        <v>12752</v>
      </c>
      <c r="K7443" s="76" t="s">
        <v>16</v>
      </c>
    </row>
    <row r="7444" spans="1:11" x14ac:dyDescent="0.25">
      <c r="A7444" s="76" t="s">
        <v>26045</v>
      </c>
      <c r="B7444" s="76" t="s">
        <v>1046</v>
      </c>
      <c r="C7444" s="76" t="s">
        <v>1047</v>
      </c>
      <c r="D7444" s="76" t="s">
        <v>13940</v>
      </c>
      <c r="E7444" s="76" t="s">
        <v>13941</v>
      </c>
      <c r="F7444" s="76"/>
      <c r="G7444" s="86">
        <v>19.956779999999998</v>
      </c>
      <c r="H7444" s="86">
        <v>80.671549999999996</v>
      </c>
      <c r="I7444" s="79">
        <v>32810000</v>
      </c>
      <c r="J7444" s="76" t="s">
        <v>12755</v>
      </c>
      <c r="K7444" s="76" t="s">
        <v>16</v>
      </c>
    </row>
    <row r="7445" spans="1:11" x14ac:dyDescent="0.25">
      <c r="A7445" s="76" t="s">
        <v>26045</v>
      </c>
      <c r="B7445" s="76" t="s">
        <v>1046</v>
      </c>
      <c r="C7445" s="76" t="s">
        <v>1047</v>
      </c>
      <c r="D7445" s="76" t="s">
        <v>9769</v>
      </c>
      <c r="E7445" s="76" t="s">
        <v>13942</v>
      </c>
      <c r="F7445" s="76"/>
      <c r="G7445" s="86">
        <v>20.135429999999999</v>
      </c>
      <c r="H7445" s="86">
        <v>80.605829999999997</v>
      </c>
      <c r="I7445" s="79">
        <v>32810000</v>
      </c>
      <c r="J7445" s="76" t="s">
        <v>12755</v>
      </c>
      <c r="K7445" s="76" t="s">
        <v>16</v>
      </c>
    </row>
    <row r="7446" spans="1:11" x14ac:dyDescent="0.25">
      <c r="A7446" s="76" t="s">
        <v>26045</v>
      </c>
      <c r="B7446" s="76" t="s">
        <v>1046</v>
      </c>
      <c r="C7446" s="76" t="s">
        <v>1460</v>
      </c>
      <c r="D7446" s="76"/>
      <c r="E7446" s="76" t="s">
        <v>13943</v>
      </c>
      <c r="F7446" s="76"/>
      <c r="G7446" s="86">
        <v>20.449020000000001</v>
      </c>
      <c r="H7446" s="86">
        <v>81.622701000000006</v>
      </c>
      <c r="I7446" s="79">
        <v>32810000</v>
      </c>
      <c r="J7446" s="76" t="s">
        <v>12755</v>
      </c>
      <c r="K7446" s="76" t="s">
        <v>16</v>
      </c>
    </row>
    <row r="7447" spans="1:11" x14ac:dyDescent="0.25">
      <c r="A7447" s="76" t="s">
        <v>26045</v>
      </c>
      <c r="B7447" s="76" t="s">
        <v>1046</v>
      </c>
      <c r="C7447" s="76" t="s">
        <v>1145</v>
      </c>
      <c r="D7447" s="76"/>
      <c r="E7447" s="76" t="s">
        <v>13944</v>
      </c>
      <c r="F7447" s="76"/>
      <c r="G7447" s="86">
        <v>20.052129000000001</v>
      </c>
      <c r="H7447" s="86">
        <v>81.604679000000004</v>
      </c>
      <c r="I7447" s="79">
        <v>32810000</v>
      </c>
      <c r="J7447" s="76" t="s">
        <v>12755</v>
      </c>
      <c r="K7447" s="76" t="s">
        <v>16</v>
      </c>
    </row>
    <row r="7448" spans="1:11" x14ac:dyDescent="0.25">
      <c r="A7448" s="76" t="s">
        <v>26045</v>
      </c>
      <c r="B7448" s="76" t="s">
        <v>1046</v>
      </c>
      <c r="C7448" s="76" t="s">
        <v>1866</v>
      </c>
      <c r="D7448" s="76" t="s">
        <v>13945</v>
      </c>
      <c r="E7448" s="76" t="s">
        <v>13946</v>
      </c>
      <c r="F7448" s="76"/>
      <c r="G7448" s="86">
        <v>20.108253000000001</v>
      </c>
      <c r="H7448" s="86">
        <v>81.025451000000004</v>
      </c>
      <c r="I7448" s="79">
        <v>32810000</v>
      </c>
      <c r="J7448" s="76" t="s">
        <v>12755</v>
      </c>
      <c r="K7448" s="76" t="s">
        <v>16</v>
      </c>
    </row>
    <row r="7449" spans="1:11" x14ac:dyDescent="0.25">
      <c r="A7449" s="76" t="s">
        <v>26045</v>
      </c>
      <c r="B7449" s="76" t="s">
        <v>1046</v>
      </c>
      <c r="C7449" s="76" t="s">
        <v>13947</v>
      </c>
      <c r="D7449" s="76" t="s">
        <v>10413</v>
      </c>
      <c r="E7449" s="76" t="s">
        <v>13948</v>
      </c>
      <c r="F7449" s="76"/>
      <c r="G7449" s="86">
        <v>19.904319999999998</v>
      </c>
      <c r="H7449" s="86">
        <v>81.008780000000002</v>
      </c>
      <c r="I7449" s="79">
        <v>32810000</v>
      </c>
      <c r="J7449" s="76" t="s">
        <v>12755</v>
      </c>
      <c r="K7449" s="76" t="s">
        <v>16</v>
      </c>
    </row>
    <row r="7450" spans="1:11" x14ac:dyDescent="0.25">
      <c r="A7450" s="76" t="s">
        <v>26045</v>
      </c>
      <c r="B7450" s="76" t="s">
        <v>1046</v>
      </c>
      <c r="C7450" s="76" t="s">
        <v>13949</v>
      </c>
      <c r="D7450" s="76" t="s">
        <v>13950</v>
      </c>
      <c r="E7450" s="76" t="s">
        <v>13951</v>
      </c>
      <c r="F7450" s="76"/>
      <c r="G7450" s="86">
        <v>20.018304000000001</v>
      </c>
      <c r="H7450" s="86">
        <v>80.634028000000001</v>
      </c>
      <c r="I7450" s="79" t="s">
        <v>12721</v>
      </c>
      <c r="J7450" s="76" t="s">
        <v>12722</v>
      </c>
      <c r="K7450" s="76" t="s">
        <v>16</v>
      </c>
    </row>
    <row r="7451" spans="1:11" x14ac:dyDescent="0.25">
      <c r="A7451" s="76" t="s">
        <v>26045</v>
      </c>
      <c r="B7451" s="76" t="s">
        <v>1046</v>
      </c>
      <c r="C7451" s="76" t="s">
        <v>1047</v>
      </c>
      <c r="D7451" s="76"/>
      <c r="E7451" s="76" t="s">
        <v>13952</v>
      </c>
      <c r="F7451" s="76"/>
      <c r="G7451" s="86">
        <v>19.820653</v>
      </c>
      <c r="H7451" s="86">
        <v>80.625223000000005</v>
      </c>
      <c r="I7451" s="79" t="s">
        <v>12729</v>
      </c>
      <c r="J7451" s="76" t="s">
        <v>12730</v>
      </c>
      <c r="K7451" s="76" t="s">
        <v>16</v>
      </c>
    </row>
    <row r="7452" spans="1:11" x14ac:dyDescent="0.25">
      <c r="A7452" s="76" t="s">
        <v>26045</v>
      </c>
      <c r="B7452" s="76" t="s">
        <v>1046</v>
      </c>
      <c r="C7452" s="76" t="s">
        <v>1866</v>
      </c>
      <c r="D7452" s="76" t="s">
        <v>10394</v>
      </c>
      <c r="E7452" s="76" t="s">
        <v>13953</v>
      </c>
      <c r="F7452" s="76"/>
      <c r="G7452" s="86">
        <v>20.484501999999999</v>
      </c>
      <c r="H7452" s="86">
        <v>81.358255999999997</v>
      </c>
      <c r="I7452" s="79">
        <v>32800000</v>
      </c>
      <c r="J7452" s="76" t="s">
        <v>12752</v>
      </c>
      <c r="K7452" s="76" t="s">
        <v>16</v>
      </c>
    </row>
    <row r="7453" spans="1:11" x14ac:dyDescent="0.25">
      <c r="A7453" s="76" t="s">
        <v>26045</v>
      </c>
      <c r="B7453" s="76" t="s">
        <v>1046</v>
      </c>
      <c r="C7453" s="76" t="s">
        <v>1471</v>
      </c>
      <c r="D7453" s="76" t="s">
        <v>13954</v>
      </c>
      <c r="E7453" s="76" t="s">
        <v>13955</v>
      </c>
      <c r="F7453" s="76"/>
      <c r="G7453" s="86">
        <v>19.620550000000001</v>
      </c>
      <c r="H7453" s="86">
        <v>81.234700000000004</v>
      </c>
      <c r="I7453" s="79">
        <v>32810000</v>
      </c>
      <c r="J7453" s="76" t="s">
        <v>12755</v>
      </c>
      <c r="K7453" s="76" t="s">
        <v>16</v>
      </c>
    </row>
    <row r="7454" spans="1:11" x14ac:dyDescent="0.25">
      <c r="A7454" s="76" t="s">
        <v>26045</v>
      </c>
      <c r="B7454" s="76" t="s">
        <v>1046</v>
      </c>
      <c r="C7454" s="76" t="s">
        <v>1046</v>
      </c>
      <c r="D7454" s="76" t="s">
        <v>13956</v>
      </c>
      <c r="E7454" s="76" t="s">
        <v>13957</v>
      </c>
      <c r="F7454" s="76"/>
      <c r="G7454" s="86">
        <v>21.641694000000001</v>
      </c>
      <c r="H7454" s="86">
        <v>74.973423999999994</v>
      </c>
      <c r="I7454" s="79">
        <v>32810000</v>
      </c>
      <c r="J7454" s="76" t="s">
        <v>12755</v>
      </c>
      <c r="K7454" s="76" t="s">
        <v>16</v>
      </c>
    </row>
    <row r="7455" spans="1:11" x14ac:dyDescent="0.25">
      <c r="A7455" s="76" t="s">
        <v>26045</v>
      </c>
      <c r="B7455" s="76" t="s">
        <v>1046</v>
      </c>
      <c r="C7455" s="76" t="s">
        <v>1152</v>
      </c>
      <c r="D7455" s="76"/>
      <c r="E7455" s="76" t="s">
        <v>13958</v>
      </c>
      <c r="F7455" s="76"/>
      <c r="G7455" s="86">
        <v>20.448920000000001</v>
      </c>
      <c r="H7455" s="86">
        <v>81.620040000000003</v>
      </c>
      <c r="I7455" s="79">
        <v>32810000</v>
      </c>
      <c r="J7455" s="76" t="s">
        <v>12755</v>
      </c>
      <c r="K7455" s="76" t="s">
        <v>16</v>
      </c>
    </row>
    <row r="7456" spans="1:11" x14ac:dyDescent="0.25">
      <c r="A7456" s="76" t="s">
        <v>26045</v>
      </c>
      <c r="B7456" s="76" t="s">
        <v>1046</v>
      </c>
      <c r="C7456" s="76" t="s">
        <v>1047</v>
      </c>
      <c r="D7456" s="76" t="s">
        <v>13959</v>
      </c>
      <c r="E7456" s="76" t="s">
        <v>13960</v>
      </c>
      <c r="F7456" s="76"/>
      <c r="G7456" s="86">
        <v>19.947626</v>
      </c>
      <c r="H7456" s="86">
        <v>81.245506000000006</v>
      </c>
      <c r="I7456" s="79" t="s">
        <v>12729</v>
      </c>
      <c r="J7456" s="76" t="s">
        <v>12730</v>
      </c>
      <c r="K7456" s="76" t="s">
        <v>16</v>
      </c>
    </row>
    <row r="7457" spans="1:11" x14ac:dyDescent="0.25">
      <c r="A7457" s="76" t="s">
        <v>26045</v>
      </c>
      <c r="B7457" s="76" t="s">
        <v>1046</v>
      </c>
      <c r="C7457" s="76" t="s">
        <v>5679</v>
      </c>
      <c r="D7457" s="76"/>
      <c r="E7457" s="76" t="s">
        <v>13961</v>
      </c>
      <c r="F7457" s="76"/>
      <c r="G7457" s="86">
        <v>20.084140000000001</v>
      </c>
      <c r="H7457" s="86">
        <v>81.123350000000002</v>
      </c>
      <c r="I7457" s="79" t="s">
        <v>12729</v>
      </c>
      <c r="J7457" s="76" t="s">
        <v>12730</v>
      </c>
      <c r="K7457" s="76" t="s">
        <v>16</v>
      </c>
    </row>
    <row r="7458" spans="1:11" x14ac:dyDescent="0.25">
      <c r="A7458" s="76" t="s">
        <v>26045</v>
      </c>
      <c r="B7458" s="76" t="s">
        <v>1046</v>
      </c>
      <c r="C7458" s="76"/>
      <c r="D7458" s="76"/>
      <c r="E7458" s="76" t="s">
        <v>13962</v>
      </c>
      <c r="F7458" s="76"/>
      <c r="G7458" s="86">
        <v>20.067119999999999</v>
      </c>
      <c r="H7458" s="86">
        <v>81.145750000000007</v>
      </c>
      <c r="I7458" s="79" t="s">
        <v>12729</v>
      </c>
      <c r="J7458" s="76" t="s">
        <v>12730</v>
      </c>
      <c r="K7458" s="76" t="s">
        <v>16</v>
      </c>
    </row>
    <row r="7459" spans="1:11" x14ac:dyDescent="0.25">
      <c r="A7459" s="76" t="s">
        <v>26045</v>
      </c>
      <c r="B7459" s="76" t="s">
        <v>1046</v>
      </c>
      <c r="C7459" s="76" t="s">
        <v>65</v>
      </c>
      <c r="D7459" s="76" t="s">
        <v>13963</v>
      </c>
      <c r="E7459" s="76" t="s">
        <v>13964</v>
      </c>
      <c r="F7459" s="76"/>
      <c r="G7459" s="86">
        <v>19.689999</v>
      </c>
      <c r="H7459" s="86">
        <v>81.989998999999997</v>
      </c>
      <c r="I7459" s="79" t="s">
        <v>12729</v>
      </c>
      <c r="J7459" s="76" t="s">
        <v>12730</v>
      </c>
      <c r="K7459" s="76" t="s">
        <v>16</v>
      </c>
    </row>
    <row r="7460" spans="1:11" x14ac:dyDescent="0.25">
      <c r="A7460" s="76" t="s">
        <v>26045</v>
      </c>
      <c r="B7460" s="76" t="s">
        <v>1046</v>
      </c>
      <c r="C7460" s="76" t="s">
        <v>13918</v>
      </c>
      <c r="D7460" s="76" t="s">
        <v>13965</v>
      </c>
      <c r="E7460" s="76" t="s">
        <v>13966</v>
      </c>
      <c r="F7460" s="76"/>
      <c r="G7460" s="86">
        <v>19.492455</v>
      </c>
      <c r="H7460" s="86">
        <v>81.770448999999999</v>
      </c>
      <c r="I7460" s="79" t="s">
        <v>12729</v>
      </c>
      <c r="J7460" s="76" t="s">
        <v>12730</v>
      </c>
      <c r="K7460" s="76" t="s">
        <v>16</v>
      </c>
    </row>
    <row r="7461" spans="1:11" x14ac:dyDescent="0.25">
      <c r="A7461" s="76" t="s">
        <v>26045</v>
      </c>
      <c r="B7461" s="76" t="s">
        <v>1046</v>
      </c>
      <c r="C7461" s="76"/>
      <c r="D7461" s="76" t="s">
        <v>13967</v>
      </c>
      <c r="E7461" s="76" t="s">
        <v>13968</v>
      </c>
      <c r="F7461" s="76"/>
      <c r="G7461" s="86">
        <v>20.017083</v>
      </c>
      <c r="H7461" s="86">
        <v>81.586725999999999</v>
      </c>
      <c r="I7461" s="79" t="s">
        <v>12741</v>
      </c>
      <c r="J7461" s="76" t="s">
        <v>12742</v>
      </c>
      <c r="K7461" s="76" t="s">
        <v>16</v>
      </c>
    </row>
    <row r="7462" spans="1:11" x14ac:dyDescent="0.25">
      <c r="A7462" s="76" t="s">
        <v>26045</v>
      </c>
      <c r="B7462" s="76" t="s">
        <v>1046</v>
      </c>
      <c r="C7462" s="76" t="s">
        <v>1305</v>
      </c>
      <c r="D7462" s="76" t="s">
        <v>13969</v>
      </c>
      <c r="E7462" s="76" t="s">
        <v>13970</v>
      </c>
      <c r="F7462" s="76"/>
      <c r="G7462" s="86">
        <v>20.29316</v>
      </c>
      <c r="H7462" s="86">
        <v>81.074510000000004</v>
      </c>
      <c r="I7462" s="79">
        <v>32810000</v>
      </c>
      <c r="J7462" s="76" t="s">
        <v>12755</v>
      </c>
      <c r="K7462" s="76" t="s">
        <v>16</v>
      </c>
    </row>
    <row r="7463" spans="1:11" x14ac:dyDescent="0.25">
      <c r="A7463" s="76" t="s">
        <v>26045</v>
      </c>
      <c r="B7463" s="76" t="s">
        <v>1046</v>
      </c>
      <c r="C7463" s="76"/>
      <c r="D7463" s="76"/>
      <c r="E7463" s="76" t="s">
        <v>13971</v>
      </c>
      <c r="F7463" s="76"/>
      <c r="G7463" s="86">
        <v>20.083089999999999</v>
      </c>
      <c r="H7463" s="86">
        <v>81.582260000000005</v>
      </c>
      <c r="I7463" s="79">
        <v>32810000</v>
      </c>
      <c r="J7463" s="76" t="s">
        <v>12755</v>
      </c>
      <c r="K7463" s="76" t="s">
        <v>16</v>
      </c>
    </row>
    <row r="7464" spans="1:11" x14ac:dyDescent="0.25">
      <c r="A7464" s="76" t="s">
        <v>26045</v>
      </c>
      <c r="B7464" s="76" t="s">
        <v>1046</v>
      </c>
      <c r="C7464" s="76" t="s">
        <v>1471</v>
      </c>
      <c r="D7464" s="76"/>
      <c r="E7464" s="76" t="s">
        <v>13972</v>
      </c>
      <c r="F7464" s="76"/>
      <c r="G7464" s="86">
        <v>20.040089999999999</v>
      </c>
      <c r="H7464" s="86">
        <v>81.602450000000005</v>
      </c>
      <c r="I7464" s="79">
        <v>32810000</v>
      </c>
      <c r="J7464" s="76" t="s">
        <v>12755</v>
      </c>
      <c r="K7464" s="76" t="s">
        <v>16</v>
      </c>
    </row>
    <row r="7465" spans="1:11" x14ac:dyDescent="0.25">
      <c r="A7465" s="76" t="s">
        <v>26045</v>
      </c>
      <c r="B7465" s="76" t="s">
        <v>1046</v>
      </c>
      <c r="C7465" s="76"/>
      <c r="D7465" s="76" t="s">
        <v>13973</v>
      </c>
      <c r="E7465" s="76" t="s">
        <v>13974</v>
      </c>
      <c r="F7465" s="76"/>
      <c r="G7465" s="86">
        <v>20.371970000000001</v>
      </c>
      <c r="H7465" s="86">
        <v>80.997630000000001</v>
      </c>
      <c r="I7465" s="79">
        <v>32810000</v>
      </c>
      <c r="J7465" s="76" t="s">
        <v>12755</v>
      </c>
      <c r="K7465" s="76" t="s">
        <v>16</v>
      </c>
    </row>
    <row r="7466" spans="1:11" x14ac:dyDescent="0.25">
      <c r="A7466" s="76" t="s">
        <v>26045</v>
      </c>
      <c r="B7466" s="76" t="s">
        <v>1046</v>
      </c>
      <c r="C7466" s="76" t="s">
        <v>13931</v>
      </c>
      <c r="D7466" s="76" t="s">
        <v>13975</v>
      </c>
      <c r="E7466" s="76" t="s">
        <v>13976</v>
      </c>
      <c r="F7466" s="76"/>
      <c r="G7466" s="88">
        <v>19.91142</v>
      </c>
      <c r="H7466" s="88">
        <v>81.156870999999995</v>
      </c>
      <c r="I7466" s="79">
        <v>32810000</v>
      </c>
      <c r="J7466" s="76" t="s">
        <v>12755</v>
      </c>
      <c r="K7466" s="76" t="s">
        <v>16</v>
      </c>
    </row>
    <row r="7467" spans="1:11" x14ac:dyDescent="0.25">
      <c r="A7467" s="76" t="s">
        <v>26045</v>
      </c>
      <c r="B7467" s="76" t="s">
        <v>1046</v>
      </c>
      <c r="C7467" s="76" t="s">
        <v>10390</v>
      </c>
      <c r="D7467" s="76" t="s">
        <v>13977</v>
      </c>
      <c r="E7467" s="76" t="s">
        <v>13978</v>
      </c>
      <c r="F7467" s="76"/>
      <c r="G7467" s="86">
        <v>20.275230000000001</v>
      </c>
      <c r="H7467" s="86">
        <v>81.492929000000004</v>
      </c>
      <c r="I7467" s="79" t="s">
        <v>12721</v>
      </c>
      <c r="J7467" s="76" t="s">
        <v>12722</v>
      </c>
      <c r="K7467" s="76" t="s">
        <v>16</v>
      </c>
    </row>
    <row r="7468" spans="1:11" x14ac:dyDescent="0.25">
      <c r="A7468" s="76" t="s">
        <v>26045</v>
      </c>
      <c r="B7468" s="76" t="s">
        <v>1046</v>
      </c>
      <c r="C7468" s="76" t="s">
        <v>1046</v>
      </c>
      <c r="D7468" s="76" t="s">
        <v>13979</v>
      </c>
      <c r="E7468" s="76" t="s">
        <v>13980</v>
      </c>
      <c r="F7468" s="76"/>
      <c r="G7468" s="86">
        <v>19.79</v>
      </c>
      <c r="H7468" s="86">
        <v>81.989998999999997</v>
      </c>
      <c r="I7468" s="79" t="s">
        <v>12729</v>
      </c>
      <c r="J7468" s="76" t="s">
        <v>12730</v>
      </c>
      <c r="K7468" s="76" t="s">
        <v>16</v>
      </c>
    </row>
    <row r="7469" spans="1:11" x14ac:dyDescent="0.25">
      <c r="A7469" s="76" t="s">
        <v>26045</v>
      </c>
      <c r="B7469" s="76" t="s">
        <v>1046</v>
      </c>
      <c r="C7469" s="76" t="s">
        <v>10404</v>
      </c>
      <c r="D7469" s="76" t="s">
        <v>13981</v>
      </c>
      <c r="E7469" s="76" t="s">
        <v>13982</v>
      </c>
      <c r="F7469" s="76"/>
      <c r="G7469" s="86">
        <v>20.427012999999999</v>
      </c>
      <c r="H7469" s="86">
        <v>81.024717999999993</v>
      </c>
      <c r="I7469" s="79" t="s">
        <v>12729</v>
      </c>
      <c r="J7469" s="76" t="s">
        <v>12730</v>
      </c>
      <c r="K7469" s="76" t="s">
        <v>16</v>
      </c>
    </row>
    <row r="7470" spans="1:11" x14ac:dyDescent="0.25">
      <c r="A7470" s="76" t="s">
        <v>26045</v>
      </c>
      <c r="B7470" s="76" t="s">
        <v>1046</v>
      </c>
      <c r="C7470" s="76" t="s">
        <v>1046</v>
      </c>
      <c r="D7470" s="76"/>
      <c r="E7470" s="76" t="s">
        <v>13983</v>
      </c>
      <c r="F7470" s="76"/>
      <c r="G7470" s="86">
        <v>21.278658</v>
      </c>
      <c r="H7470" s="86">
        <v>81.866141999999996</v>
      </c>
      <c r="I7470" s="79" t="s">
        <v>13190</v>
      </c>
      <c r="J7470" s="76" t="s">
        <v>13191</v>
      </c>
      <c r="K7470" s="76" t="s">
        <v>16</v>
      </c>
    </row>
    <row r="7471" spans="1:11" x14ac:dyDescent="0.25">
      <c r="A7471" s="76" t="s">
        <v>26045</v>
      </c>
      <c r="B7471" s="76" t="s">
        <v>1046</v>
      </c>
      <c r="C7471" s="76" t="s">
        <v>1460</v>
      </c>
      <c r="D7471" s="76" t="s">
        <v>13984</v>
      </c>
      <c r="E7471" s="76" t="s">
        <v>13985</v>
      </c>
      <c r="F7471" s="76"/>
      <c r="G7471" s="86">
        <v>20.377509</v>
      </c>
      <c r="H7471" s="86">
        <v>81.012198999999995</v>
      </c>
      <c r="I7471" s="79">
        <v>32810000</v>
      </c>
      <c r="J7471" s="76" t="s">
        <v>12755</v>
      </c>
      <c r="K7471" s="76" t="s">
        <v>16</v>
      </c>
    </row>
    <row r="7472" spans="1:11" x14ac:dyDescent="0.25">
      <c r="A7472" s="76" t="s">
        <v>26045</v>
      </c>
      <c r="B7472" s="76" t="s">
        <v>1046</v>
      </c>
      <c r="C7472" s="76" t="s">
        <v>1046</v>
      </c>
      <c r="D7472" s="76" t="s">
        <v>8368</v>
      </c>
      <c r="E7472" s="76" t="s">
        <v>13986</v>
      </c>
      <c r="F7472" s="76"/>
      <c r="G7472" s="86">
        <v>20.282529</v>
      </c>
      <c r="H7472" s="86">
        <v>81.190122000000002</v>
      </c>
      <c r="I7472" s="79">
        <v>32810000</v>
      </c>
      <c r="J7472" s="76" t="s">
        <v>12755</v>
      </c>
      <c r="K7472" s="76" t="s">
        <v>16</v>
      </c>
    </row>
    <row r="7473" spans="1:11" x14ac:dyDescent="0.25">
      <c r="A7473" s="76" t="s">
        <v>26045</v>
      </c>
      <c r="B7473" s="76" t="s">
        <v>1046</v>
      </c>
      <c r="C7473" s="76" t="s">
        <v>5679</v>
      </c>
      <c r="D7473" s="76" t="s">
        <v>13987</v>
      </c>
      <c r="E7473" s="76" t="s">
        <v>13988</v>
      </c>
      <c r="F7473" s="76"/>
      <c r="G7473" s="86">
        <v>20.002531000000001</v>
      </c>
      <c r="H7473" s="86">
        <v>81.078453999999994</v>
      </c>
      <c r="I7473" s="79">
        <v>32810000</v>
      </c>
      <c r="J7473" s="76" t="s">
        <v>12755</v>
      </c>
      <c r="K7473" s="76" t="s">
        <v>16</v>
      </c>
    </row>
    <row r="7474" spans="1:11" x14ac:dyDescent="0.25">
      <c r="A7474" s="76" t="s">
        <v>26045</v>
      </c>
      <c r="B7474" s="76" t="s">
        <v>1046</v>
      </c>
      <c r="C7474" s="76" t="s">
        <v>13931</v>
      </c>
      <c r="D7474" s="76" t="s">
        <v>13989</v>
      </c>
      <c r="E7474" s="76" t="s">
        <v>13990</v>
      </c>
      <c r="F7474" s="76"/>
      <c r="G7474" s="86">
        <v>20.170138999999999</v>
      </c>
      <c r="H7474" s="86">
        <v>81.001448999999994</v>
      </c>
      <c r="I7474" s="79">
        <v>32810000</v>
      </c>
      <c r="J7474" s="76" t="s">
        <v>12755</v>
      </c>
      <c r="K7474" s="76" t="s">
        <v>16</v>
      </c>
    </row>
    <row r="7475" spans="1:11" x14ac:dyDescent="0.25">
      <c r="A7475" s="76" t="s">
        <v>26045</v>
      </c>
      <c r="B7475" s="76" t="s">
        <v>1046</v>
      </c>
      <c r="C7475" s="76"/>
      <c r="D7475" s="76" t="s">
        <v>13991</v>
      </c>
      <c r="E7475" s="76" t="s">
        <v>13992</v>
      </c>
      <c r="F7475" s="76"/>
      <c r="G7475" s="86">
        <v>20.049799</v>
      </c>
      <c r="H7475" s="86">
        <v>81.000799000000001</v>
      </c>
      <c r="I7475" s="79">
        <v>32810000</v>
      </c>
      <c r="J7475" s="76" t="s">
        <v>12755</v>
      </c>
      <c r="K7475" s="76" t="s">
        <v>16</v>
      </c>
    </row>
    <row r="7476" spans="1:11" x14ac:dyDescent="0.25">
      <c r="A7476" s="76" t="s">
        <v>15135</v>
      </c>
      <c r="B7476" s="76" t="s">
        <v>1046</v>
      </c>
      <c r="C7476" s="76" t="s">
        <v>1152</v>
      </c>
      <c r="D7476" s="76" t="s">
        <v>15657</v>
      </c>
      <c r="E7476" s="76" t="s">
        <v>15658</v>
      </c>
      <c r="F7476" s="76">
        <v>8120715584</v>
      </c>
      <c r="G7476" s="76" t="s">
        <v>15659</v>
      </c>
      <c r="H7476" s="76" t="s">
        <v>15660</v>
      </c>
      <c r="I7476" s="79" t="s">
        <v>15661</v>
      </c>
      <c r="J7476" s="76" t="s">
        <v>15401</v>
      </c>
      <c r="K7476" s="76" t="s">
        <v>16</v>
      </c>
    </row>
    <row r="7477" spans="1:11" x14ac:dyDescent="0.25">
      <c r="A7477" s="76" t="s">
        <v>15135</v>
      </c>
      <c r="B7477" s="76" t="s">
        <v>1046</v>
      </c>
      <c r="C7477" s="76" t="s">
        <v>1046</v>
      </c>
      <c r="D7477" s="76" t="s">
        <v>15662</v>
      </c>
      <c r="E7477" s="76" t="s">
        <v>15663</v>
      </c>
      <c r="F7477" s="76">
        <v>9165928504</v>
      </c>
      <c r="G7477" s="76">
        <v>20.265592999999999</v>
      </c>
      <c r="H7477" s="76">
        <v>81.592127000000005</v>
      </c>
      <c r="I7477" s="79" t="s">
        <v>15664</v>
      </c>
      <c r="J7477" s="76" t="s">
        <v>15401</v>
      </c>
      <c r="K7477" s="76" t="s">
        <v>16</v>
      </c>
    </row>
    <row r="7478" spans="1:11" x14ac:dyDescent="0.25">
      <c r="A7478" s="76" t="s">
        <v>15135</v>
      </c>
      <c r="B7478" s="76" t="s">
        <v>1046</v>
      </c>
      <c r="C7478" s="76" t="s">
        <v>1046</v>
      </c>
      <c r="D7478" s="76" t="s">
        <v>15665</v>
      </c>
      <c r="E7478" s="76" t="s">
        <v>15666</v>
      </c>
      <c r="F7478" s="76">
        <v>9165432177</v>
      </c>
      <c r="G7478" s="76">
        <v>20.283618000000001</v>
      </c>
      <c r="H7478" s="76">
        <v>81.556616000000005</v>
      </c>
      <c r="I7478" s="79" t="s">
        <v>15667</v>
      </c>
      <c r="J7478" s="76" t="s">
        <v>15401</v>
      </c>
      <c r="K7478" s="76" t="s">
        <v>16</v>
      </c>
    </row>
    <row r="7479" spans="1:11" x14ac:dyDescent="0.25">
      <c r="A7479" s="76" t="s">
        <v>15135</v>
      </c>
      <c r="B7479" s="76" t="s">
        <v>1046</v>
      </c>
      <c r="C7479" s="76" t="s">
        <v>1046</v>
      </c>
      <c r="D7479" s="76" t="s">
        <v>15668</v>
      </c>
      <c r="E7479" s="76" t="s">
        <v>3598</v>
      </c>
      <c r="F7479" s="76">
        <v>9584176608</v>
      </c>
      <c r="G7479" s="76">
        <v>20.8322</v>
      </c>
      <c r="H7479" s="76">
        <v>81.717200000000005</v>
      </c>
      <c r="I7479" s="79" t="s">
        <v>15669</v>
      </c>
      <c r="J7479" s="76" t="s">
        <v>15401</v>
      </c>
      <c r="K7479" s="76" t="s">
        <v>16</v>
      </c>
    </row>
    <row r="7480" spans="1:11" x14ac:dyDescent="0.25">
      <c r="A7480" s="76" t="s">
        <v>15135</v>
      </c>
      <c r="B7480" s="76" t="s">
        <v>1046</v>
      </c>
      <c r="C7480" s="76" t="s">
        <v>5679</v>
      </c>
      <c r="D7480" s="76" t="s">
        <v>15670</v>
      </c>
      <c r="E7480" s="76" t="s">
        <v>15671</v>
      </c>
      <c r="F7480" s="76">
        <v>9669529266</v>
      </c>
      <c r="G7480" s="76" t="s">
        <v>15672</v>
      </c>
      <c r="H7480" s="76" t="s">
        <v>15673</v>
      </c>
      <c r="I7480" s="79" t="s">
        <v>15674</v>
      </c>
      <c r="J7480" s="76" t="s">
        <v>15401</v>
      </c>
      <c r="K7480" s="76" t="s">
        <v>16</v>
      </c>
    </row>
    <row r="7481" spans="1:11" x14ac:dyDescent="0.25">
      <c r="A7481" s="76" t="s">
        <v>15839</v>
      </c>
      <c r="B7481" s="76" t="s">
        <v>1046</v>
      </c>
      <c r="C7481" s="76" t="s">
        <v>10385</v>
      </c>
      <c r="D7481" s="76" t="s">
        <v>15887</v>
      </c>
      <c r="E7481" s="76" t="s">
        <v>15888</v>
      </c>
      <c r="F7481" s="76">
        <v>9770855850</v>
      </c>
      <c r="G7481" s="76">
        <v>20.190949799999999</v>
      </c>
      <c r="H7481" s="76">
        <v>81.469057699999993</v>
      </c>
      <c r="I7481" s="79" t="s">
        <v>15889</v>
      </c>
      <c r="J7481" s="76" t="s">
        <v>15844</v>
      </c>
      <c r="K7481" s="76" t="s">
        <v>16</v>
      </c>
    </row>
    <row r="7482" spans="1:11" x14ac:dyDescent="0.25">
      <c r="A7482" s="76" t="s">
        <v>16261</v>
      </c>
      <c r="B7482" s="76" t="s">
        <v>1046</v>
      </c>
      <c r="C7482" s="76" t="s">
        <v>13947</v>
      </c>
      <c r="D7482" s="77" t="s">
        <v>16336</v>
      </c>
      <c r="E7482" s="77" t="s">
        <v>16337</v>
      </c>
      <c r="F7482" s="76">
        <v>9977184378</v>
      </c>
      <c r="G7482" s="76" t="s">
        <v>16338</v>
      </c>
      <c r="H7482" s="76" t="s">
        <v>16339</v>
      </c>
      <c r="I7482" s="79" t="s">
        <v>16340</v>
      </c>
      <c r="J7482" s="76" t="s">
        <v>16268</v>
      </c>
      <c r="K7482" s="76" t="s">
        <v>16</v>
      </c>
    </row>
    <row r="7483" spans="1:11" x14ac:dyDescent="0.25">
      <c r="A7483" s="76" t="s">
        <v>16261</v>
      </c>
      <c r="B7483" s="76" t="s">
        <v>1046</v>
      </c>
      <c r="C7483" s="76" t="s">
        <v>13947</v>
      </c>
      <c r="D7483" s="77" t="s">
        <v>16362</v>
      </c>
      <c r="E7483" s="77" t="s">
        <v>16363</v>
      </c>
      <c r="F7483" s="77">
        <v>8120668474</v>
      </c>
      <c r="G7483" s="76" t="s">
        <v>16364</v>
      </c>
      <c r="H7483" s="76" t="s">
        <v>16365</v>
      </c>
      <c r="I7483" s="79" t="s">
        <v>16366</v>
      </c>
      <c r="J7483" s="76" t="s">
        <v>16268</v>
      </c>
      <c r="K7483" s="76" t="s">
        <v>16</v>
      </c>
    </row>
    <row r="7484" spans="1:11" x14ac:dyDescent="0.25">
      <c r="A7484" s="76" t="s">
        <v>16261</v>
      </c>
      <c r="B7484" s="76" t="s">
        <v>1046</v>
      </c>
      <c r="C7484" s="76" t="s">
        <v>13947</v>
      </c>
      <c r="D7484" s="76" t="s">
        <v>7762</v>
      </c>
      <c r="E7484" s="76" t="s">
        <v>16410</v>
      </c>
      <c r="F7484" s="76" t="s">
        <v>16411</v>
      </c>
      <c r="G7484" s="76">
        <v>20.293579999999999</v>
      </c>
      <c r="H7484" s="76">
        <v>81.017859999999999</v>
      </c>
      <c r="I7484" s="79" t="s">
        <v>16412</v>
      </c>
      <c r="J7484" s="76" t="s">
        <v>16275</v>
      </c>
      <c r="K7484" s="76" t="s">
        <v>16</v>
      </c>
    </row>
    <row r="7485" spans="1:11" x14ac:dyDescent="0.25">
      <c r="A7485" s="76" t="s">
        <v>16261</v>
      </c>
      <c r="B7485" s="76" t="s">
        <v>1046</v>
      </c>
      <c r="C7485" s="76" t="s">
        <v>13947</v>
      </c>
      <c r="D7485" s="76" t="s">
        <v>16413</v>
      </c>
      <c r="E7485" s="76" t="s">
        <v>16414</v>
      </c>
      <c r="F7485" s="76">
        <v>9425593546</v>
      </c>
      <c r="G7485" s="76">
        <v>20.293579999999999</v>
      </c>
      <c r="H7485" s="76">
        <v>81.017859999999999</v>
      </c>
      <c r="I7485" s="79" t="s">
        <v>16415</v>
      </c>
      <c r="J7485" s="76" t="s">
        <v>16275</v>
      </c>
      <c r="K7485" s="76" t="s">
        <v>16</v>
      </c>
    </row>
    <row r="7486" spans="1:11" x14ac:dyDescent="0.25">
      <c r="A7486" s="76" t="s">
        <v>16261</v>
      </c>
      <c r="B7486" s="76" t="s">
        <v>1046</v>
      </c>
      <c r="C7486" s="76" t="s">
        <v>10394</v>
      </c>
      <c r="D7486" s="85" t="s">
        <v>16724</v>
      </c>
      <c r="E7486" s="85" t="s">
        <v>16725</v>
      </c>
      <c r="F7486" s="85" t="s">
        <v>16726</v>
      </c>
      <c r="G7486" s="76" t="s">
        <v>16727</v>
      </c>
      <c r="H7486" s="76" t="s">
        <v>16728</v>
      </c>
      <c r="I7486" s="79" t="s">
        <v>16729</v>
      </c>
      <c r="J7486" s="85" t="s">
        <v>16275</v>
      </c>
      <c r="K7486" s="76" t="s">
        <v>16</v>
      </c>
    </row>
    <row r="7487" spans="1:11" x14ac:dyDescent="0.25">
      <c r="A7487" s="76" t="s">
        <v>16261</v>
      </c>
      <c r="B7487" s="76" t="s">
        <v>1046</v>
      </c>
      <c r="C7487" s="76" t="s">
        <v>10394</v>
      </c>
      <c r="D7487" s="85" t="s">
        <v>16801</v>
      </c>
      <c r="E7487" s="85" t="s">
        <v>16802</v>
      </c>
      <c r="F7487" s="85" t="s">
        <v>16803</v>
      </c>
      <c r="G7487" s="76" t="s">
        <v>16804</v>
      </c>
      <c r="H7487" s="76" t="s">
        <v>16805</v>
      </c>
      <c r="I7487" s="79" t="s">
        <v>16806</v>
      </c>
      <c r="J7487" s="85" t="s">
        <v>16275</v>
      </c>
      <c r="K7487" s="76" t="s">
        <v>16</v>
      </c>
    </row>
    <row r="7488" spans="1:11" x14ac:dyDescent="0.25">
      <c r="A7488" s="76" t="s">
        <v>16261</v>
      </c>
      <c r="B7488" s="76" t="s">
        <v>1046</v>
      </c>
      <c r="C7488" s="76" t="s">
        <v>10394</v>
      </c>
      <c r="D7488" s="85" t="s">
        <v>16818</v>
      </c>
      <c r="E7488" s="85" t="s">
        <v>16819</v>
      </c>
      <c r="F7488" s="85" t="s">
        <v>16820</v>
      </c>
      <c r="G7488" s="76" t="s">
        <v>16821</v>
      </c>
      <c r="H7488" s="76" t="s">
        <v>16822</v>
      </c>
      <c r="I7488" s="79" t="s">
        <v>16823</v>
      </c>
      <c r="J7488" s="85" t="s">
        <v>16275</v>
      </c>
      <c r="K7488" s="76" t="s">
        <v>16</v>
      </c>
    </row>
    <row r="7489" spans="1:11" x14ac:dyDescent="0.25">
      <c r="A7489" s="76" t="s">
        <v>16261</v>
      </c>
      <c r="B7489" s="76" t="s">
        <v>1046</v>
      </c>
      <c r="C7489" s="76" t="s">
        <v>13947</v>
      </c>
      <c r="D7489" s="85" t="s">
        <v>16835</v>
      </c>
      <c r="E7489" s="85" t="s">
        <v>16836</v>
      </c>
      <c r="F7489" s="85" t="s">
        <v>16837</v>
      </c>
      <c r="G7489" s="76" t="s">
        <v>16838</v>
      </c>
      <c r="H7489" s="76" t="s">
        <v>16839</v>
      </c>
      <c r="I7489" s="79" t="s">
        <v>16840</v>
      </c>
      <c r="J7489" s="85" t="s">
        <v>16275</v>
      </c>
      <c r="K7489" s="76" t="s">
        <v>16</v>
      </c>
    </row>
    <row r="7490" spans="1:11" x14ac:dyDescent="0.25">
      <c r="A7490" s="76" t="s">
        <v>16261</v>
      </c>
      <c r="B7490" s="76" t="s">
        <v>1046</v>
      </c>
      <c r="C7490" s="76" t="s">
        <v>10390</v>
      </c>
      <c r="D7490" s="77" t="s">
        <v>17283</v>
      </c>
      <c r="E7490" s="76" t="s">
        <v>17284</v>
      </c>
      <c r="F7490" s="77" t="s">
        <v>17285</v>
      </c>
      <c r="G7490" s="76">
        <v>20.3095</v>
      </c>
      <c r="H7490" s="76">
        <v>81.070099999999996</v>
      </c>
      <c r="I7490" s="78" t="s">
        <v>17286</v>
      </c>
      <c r="J7490" s="77" t="s">
        <v>16275</v>
      </c>
      <c r="K7490" s="76" t="s">
        <v>16</v>
      </c>
    </row>
    <row r="7491" spans="1:11" x14ac:dyDescent="0.25">
      <c r="A7491" s="76" t="s">
        <v>16261</v>
      </c>
      <c r="B7491" s="76" t="s">
        <v>1046</v>
      </c>
      <c r="C7491" s="76" t="s">
        <v>10394</v>
      </c>
      <c r="D7491" s="77" t="s">
        <v>17480</v>
      </c>
      <c r="E7491" s="76" t="s">
        <v>17481</v>
      </c>
      <c r="F7491" s="77" t="s">
        <v>17482</v>
      </c>
      <c r="G7491" s="76">
        <v>20.3095</v>
      </c>
      <c r="H7491" s="76">
        <v>81.070099999999996</v>
      </c>
      <c r="I7491" s="78" t="s">
        <v>17483</v>
      </c>
      <c r="J7491" s="77" t="s">
        <v>16275</v>
      </c>
      <c r="K7491" s="76" t="s">
        <v>16</v>
      </c>
    </row>
    <row r="7492" spans="1:11" x14ac:dyDescent="0.25">
      <c r="A7492" s="76" t="s">
        <v>22655</v>
      </c>
      <c r="B7492" s="76" t="s">
        <v>1046</v>
      </c>
      <c r="C7492" s="88" t="s">
        <v>5679</v>
      </c>
      <c r="D7492" s="88" t="s">
        <v>22668</v>
      </c>
      <c r="E7492" s="88" t="s">
        <v>22669</v>
      </c>
      <c r="F7492" s="88" t="s">
        <v>22670</v>
      </c>
      <c r="G7492" s="76" t="s">
        <v>22671</v>
      </c>
      <c r="H7492" s="76" t="s">
        <v>22672</v>
      </c>
      <c r="I7492" s="79" t="s">
        <v>22673</v>
      </c>
      <c r="J7492" s="76" t="s">
        <v>8349</v>
      </c>
      <c r="K7492" s="76" t="s">
        <v>8334</v>
      </c>
    </row>
    <row r="7493" spans="1:11" x14ac:dyDescent="0.25">
      <c r="A7493" s="76" t="s">
        <v>22655</v>
      </c>
      <c r="B7493" s="76" t="s">
        <v>1046</v>
      </c>
      <c r="C7493" s="88" t="s">
        <v>5679</v>
      </c>
      <c r="D7493" s="88" t="s">
        <v>22674</v>
      </c>
      <c r="E7493" s="88" t="s">
        <v>22675</v>
      </c>
      <c r="F7493" s="88" t="s">
        <v>22676</v>
      </c>
      <c r="G7493" s="76" t="s">
        <v>22677</v>
      </c>
      <c r="H7493" s="76" t="s">
        <v>22678</v>
      </c>
      <c r="I7493" s="79" t="s">
        <v>22679</v>
      </c>
      <c r="J7493" s="76" t="s">
        <v>8349</v>
      </c>
      <c r="K7493" s="76" t="s">
        <v>8334</v>
      </c>
    </row>
    <row r="7494" spans="1:11" x14ac:dyDescent="0.25">
      <c r="A7494" s="76" t="s">
        <v>22655</v>
      </c>
      <c r="B7494" s="76" t="s">
        <v>1046</v>
      </c>
      <c r="C7494" s="88" t="s">
        <v>5679</v>
      </c>
      <c r="D7494" s="88" t="s">
        <v>22680</v>
      </c>
      <c r="E7494" s="88" t="s">
        <v>22681</v>
      </c>
      <c r="F7494" s="88" t="s">
        <v>22682</v>
      </c>
      <c r="G7494" s="76" t="s">
        <v>22683</v>
      </c>
      <c r="H7494" s="76" t="s">
        <v>22684</v>
      </c>
      <c r="I7494" s="79" t="s">
        <v>22685</v>
      </c>
      <c r="J7494" s="76" t="s">
        <v>8349</v>
      </c>
      <c r="K7494" s="76" t="s">
        <v>8334</v>
      </c>
    </row>
    <row r="7495" spans="1:11" x14ac:dyDescent="0.25">
      <c r="A7495" s="76" t="s">
        <v>22655</v>
      </c>
      <c r="B7495" s="76" t="s">
        <v>1046</v>
      </c>
      <c r="C7495" s="88" t="s">
        <v>5679</v>
      </c>
      <c r="D7495" s="88" t="s">
        <v>22744</v>
      </c>
      <c r="E7495" s="88" t="s">
        <v>22745</v>
      </c>
      <c r="F7495" s="88" t="s">
        <v>22746</v>
      </c>
      <c r="G7495" s="76" t="s">
        <v>22747</v>
      </c>
      <c r="H7495" s="76" t="s">
        <v>22748</v>
      </c>
      <c r="I7495" s="79" t="s">
        <v>22749</v>
      </c>
      <c r="J7495" s="76" t="s">
        <v>8349</v>
      </c>
      <c r="K7495" s="76" t="s">
        <v>8334</v>
      </c>
    </row>
    <row r="7496" spans="1:11" x14ac:dyDescent="0.25">
      <c r="A7496" s="76" t="s">
        <v>22655</v>
      </c>
      <c r="B7496" s="76" t="s">
        <v>1046</v>
      </c>
      <c r="C7496" s="88" t="s">
        <v>1152</v>
      </c>
      <c r="D7496" s="88" t="s">
        <v>22889</v>
      </c>
      <c r="E7496" s="88" t="s">
        <v>22890</v>
      </c>
      <c r="F7496" s="88" t="s">
        <v>22891</v>
      </c>
      <c r="G7496" s="76">
        <v>20.206021499999999</v>
      </c>
      <c r="H7496" s="76">
        <v>81.656758800000006</v>
      </c>
      <c r="I7496" s="79" t="s">
        <v>22892</v>
      </c>
      <c r="J7496" s="76" t="s">
        <v>8349</v>
      </c>
      <c r="K7496" s="76" t="s">
        <v>8334</v>
      </c>
    </row>
    <row r="7497" spans="1:11" x14ac:dyDescent="0.25">
      <c r="A7497" s="76" t="s">
        <v>22655</v>
      </c>
      <c r="B7497" s="76" t="s">
        <v>1046</v>
      </c>
      <c r="C7497" s="88" t="s">
        <v>1152</v>
      </c>
      <c r="D7497" s="88" t="s">
        <v>22915</v>
      </c>
      <c r="E7497" s="88" t="s">
        <v>22916</v>
      </c>
      <c r="F7497" s="88" t="s">
        <v>22917</v>
      </c>
      <c r="G7497" s="76">
        <v>20.410415</v>
      </c>
      <c r="H7497" s="76">
        <v>81.649992999999995</v>
      </c>
      <c r="I7497" s="79" t="s">
        <v>22918</v>
      </c>
      <c r="J7497" s="76" t="s">
        <v>8349</v>
      </c>
      <c r="K7497" s="76" t="s">
        <v>8334</v>
      </c>
    </row>
    <row r="7498" spans="1:11" x14ac:dyDescent="0.25">
      <c r="A7498" s="76" t="s">
        <v>22655</v>
      </c>
      <c r="B7498" s="76" t="s">
        <v>1046</v>
      </c>
      <c r="C7498" s="88" t="s">
        <v>1152</v>
      </c>
      <c r="D7498" s="88" t="s">
        <v>22926</v>
      </c>
      <c r="E7498" s="88" t="s">
        <v>22927</v>
      </c>
      <c r="F7498" s="88">
        <v>8965091073</v>
      </c>
      <c r="G7498" s="76">
        <v>20.355696999999999</v>
      </c>
      <c r="H7498" s="76" t="s">
        <v>22928</v>
      </c>
      <c r="I7498" s="79" t="s">
        <v>22929</v>
      </c>
      <c r="J7498" s="76" t="s">
        <v>8349</v>
      </c>
      <c r="K7498" s="76" t="s">
        <v>8334</v>
      </c>
    </row>
    <row r="7499" spans="1:11" x14ac:dyDescent="0.25">
      <c r="A7499" s="76" t="s">
        <v>22655</v>
      </c>
      <c r="B7499" s="76" t="s">
        <v>1046</v>
      </c>
      <c r="C7499" s="88" t="s">
        <v>1152</v>
      </c>
      <c r="D7499" s="88" t="s">
        <v>22939</v>
      </c>
      <c r="E7499" s="88" t="s">
        <v>22940</v>
      </c>
      <c r="F7499" s="88" t="s">
        <v>22941</v>
      </c>
      <c r="G7499" s="76">
        <v>20.216857000000001</v>
      </c>
      <c r="H7499" s="76">
        <v>81.658069999999995</v>
      </c>
      <c r="I7499" s="79" t="s">
        <v>22942</v>
      </c>
      <c r="J7499" s="76" t="s">
        <v>8349</v>
      </c>
      <c r="K7499" s="76" t="s">
        <v>8334</v>
      </c>
    </row>
    <row r="7500" spans="1:11" x14ac:dyDescent="0.25">
      <c r="A7500" s="76" t="s">
        <v>22655</v>
      </c>
      <c r="B7500" s="76" t="s">
        <v>1046</v>
      </c>
      <c r="C7500" s="88" t="s">
        <v>1152</v>
      </c>
      <c r="D7500" s="88" t="s">
        <v>22943</v>
      </c>
      <c r="E7500" s="88" t="s">
        <v>22944</v>
      </c>
      <c r="F7500" s="88">
        <v>9669545431</v>
      </c>
      <c r="G7500" s="76">
        <v>20.225921899999999</v>
      </c>
      <c r="H7500" s="76">
        <v>81.757338099999998</v>
      </c>
      <c r="I7500" s="79" t="s">
        <v>22945</v>
      </c>
      <c r="J7500" s="76" t="s">
        <v>8349</v>
      </c>
      <c r="K7500" s="76" t="s">
        <v>8334</v>
      </c>
    </row>
    <row r="7501" spans="1:11" x14ac:dyDescent="0.25">
      <c r="A7501" s="76" t="s">
        <v>22655</v>
      </c>
      <c r="B7501" s="76" t="s">
        <v>1046</v>
      </c>
      <c r="C7501" s="88" t="s">
        <v>5679</v>
      </c>
      <c r="D7501" s="88" t="s">
        <v>22971</v>
      </c>
      <c r="E7501" s="88" t="s">
        <v>22972</v>
      </c>
      <c r="F7501" s="88">
        <v>7646918088</v>
      </c>
      <c r="G7501" s="76">
        <v>20.152657000000001</v>
      </c>
      <c r="H7501" s="76">
        <v>81.390448000000006</v>
      </c>
      <c r="I7501" s="79" t="s">
        <v>22973</v>
      </c>
      <c r="J7501" s="76" t="s">
        <v>8349</v>
      </c>
      <c r="K7501" s="76" t="s">
        <v>8334</v>
      </c>
    </row>
    <row r="7502" spans="1:11" x14ac:dyDescent="0.25">
      <c r="A7502" s="76" t="s">
        <v>22655</v>
      </c>
      <c r="B7502" s="76" t="s">
        <v>1046</v>
      </c>
      <c r="C7502" s="88" t="s">
        <v>5679</v>
      </c>
      <c r="D7502" s="88" t="s">
        <v>22995</v>
      </c>
      <c r="E7502" s="88" t="s">
        <v>22996</v>
      </c>
      <c r="F7502" s="88" t="s">
        <v>22997</v>
      </c>
      <c r="G7502" s="76">
        <v>20.007832000000001</v>
      </c>
      <c r="H7502" s="76">
        <v>81.230314000000007</v>
      </c>
      <c r="I7502" s="79" t="s">
        <v>22998</v>
      </c>
      <c r="J7502" s="76" t="s">
        <v>8349</v>
      </c>
      <c r="K7502" s="76" t="s">
        <v>8334</v>
      </c>
    </row>
    <row r="7503" spans="1:11" x14ac:dyDescent="0.25">
      <c r="A7503" s="76" t="s">
        <v>22655</v>
      </c>
      <c r="B7503" s="76" t="s">
        <v>1046</v>
      </c>
      <c r="C7503" s="88" t="s">
        <v>22999</v>
      </c>
      <c r="D7503" s="88" t="s">
        <v>23000</v>
      </c>
      <c r="E7503" s="88" t="s">
        <v>23001</v>
      </c>
      <c r="F7503" s="88">
        <v>9407992214</v>
      </c>
      <c r="G7503" s="76">
        <v>20.183458999999999</v>
      </c>
      <c r="H7503" s="76">
        <v>80.773349999999994</v>
      </c>
      <c r="I7503" s="79" t="s">
        <v>23002</v>
      </c>
      <c r="J7503" s="76" t="s">
        <v>8349</v>
      </c>
      <c r="K7503" s="76" t="s">
        <v>8334</v>
      </c>
    </row>
    <row r="7504" spans="1:11" x14ac:dyDescent="0.25">
      <c r="A7504" s="76" t="s">
        <v>22655</v>
      </c>
      <c r="B7504" s="76" t="s">
        <v>1046</v>
      </c>
      <c r="C7504" s="88" t="s">
        <v>22999</v>
      </c>
      <c r="D7504" s="88" t="s">
        <v>23003</v>
      </c>
      <c r="E7504" s="88" t="s">
        <v>23004</v>
      </c>
      <c r="F7504" s="88" t="s">
        <v>23005</v>
      </c>
      <c r="G7504" s="76">
        <v>20.183624999999999</v>
      </c>
      <c r="H7504" s="76">
        <v>80.770124999999993</v>
      </c>
      <c r="I7504" s="79" t="s">
        <v>23006</v>
      </c>
      <c r="J7504" s="76" t="s">
        <v>8349</v>
      </c>
      <c r="K7504" s="76" t="s">
        <v>8334</v>
      </c>
    </row>
    <row r="7505" spans="1:11" x14ac:dyDescent="0.25">
      <c r="A7505" s="76" t="s">
        <v>22655</v>
      </c>
      <c r="B7505" s="76" t="s">
        <v>1046</v>
      </c>
      <c r="C7505" s="88" t="s">
        <v>5679</v>
      </c>
      <c r="D7505" s="88" t="s">
        <v>23020</v>
      </c>
      <c r="E7505" s="88" t="s">
        <v>23021</v>
      </c>
      <c r="F7505" s="88" t="s">
        <v>23022</v>
      </c>
      <c r="G7505" s="76">
        <v>19.928701</v>
      </c>
      <c r="H7505" s="76">
        <v>81.304940000000002</v>
      </c>
      <c r="I7505" s="79" t="s">
        <v>23023</v>
      </c>
      <c r="J7505" s="76" t="s">
        <v>8349</v>
      </c>
      <c r="K7505" s="76" t="s">
        <v>8334</v>
      </c>
    </row>
    <row r="7506" spans="1:11" x14ac:dyDescent="0.25">
      <c r="A7506" s="76" t="s">
        <v>22655</v>
      </c>
      <c r="B7506" s="76" t="s">
        <v>1046</v>
      </c>
      <c r="C7506" s="88" t="s">
        <v>22999</v>
      </c>
      <c r="D7506" s="88" t="s">
        <v>23024</v>
      </c>
      <c r="E7506" s="88" t="s">
        <v>23025</v>
      </c>
      <c r="F7506" s="88" t="s">
        <v>23026</v>
      </c>
      <c r="G7506" s="76">
        <v>20.144698000000002</v>
      </c>
      <c r="H7506" s="76">
        <v>80.711551</v>
      </c>
      <c r="I7506" s="79" t="s">
        <v>23027</v>
      </c>
      <c r="J7506" s="76" t="s">
        <v>8349</v>
      </c>
      <c r="K7506" s="76" t="s">
        <v>8334</v>
      </c>
    </row>
    <row r="7507" spans="1:11" x14ac:dyDescent="0.25">
      <c r="A7507" s="76" t="s">
        <v>22655</v>
      </c>
      <c r="B7507" s="76" t="s">
        <v>1046</v>
      </c>
      <c r="C7507" s="88" t="s">
        <v>22999</v>
      </c>
      <c r="D7507" s="88" t="s">
        <v>23028</v>
      </c>
      <c r="E7507" s="88" t="s">
        <v>23029</v>
      </c>
      <c r="F7507" s="88" t="s">
        <v>23030</v>
      </c>
      <c r="G7507" s="76">
        <v>20.138455</v>
      </c>
      <c r="H7507" s="76">
        <v>80.749143000000004</v>
      </c>
      <c r="I7507" s="79" t="s">
        <v>23031</v>
      </c>
      <c r="J7507" s="76" t="s">
        <v>8349</v>
      </c>
      <c r="K7507" s="76" t="s">
        <v>8334</v>
      </c>
    </row>
    <row r="7508" spans="1:11" x14ac:dyDescent="0.25">
      <c r="A7508" s="76" t="s">
        <v>22655</v>
      </c>
      <c r="B7508" s="76" t="s">
        <v>1046</v>
      </c>
      <c r="C7508" s="88" t="s">
        <v>22999</v>
      </c>
      <c r="D7508" s="88" t="s">
        <v>23032</v>
      </c>
      <c r="E7508" s="88" t="s">
        <v>23033</v>
      </c>
      <c r="F7508" s="88" t="s">
        <v>23034</v>
      </c>
      <c r="G7508" s="76">
        <v>20.277470000000001</v>
      </c>
      <c r="H7508" s="76">
        <v>80.993959000000004</v>
      </c>
      <c r="I7508" s="79" t="s">
        <v>23035</v>
      </c>
      <c r="J7508" s="76" t="s">
        <v>8349</v>
      </c>
      <c r="K7508" s="76" t="s">
        <v>8334</v>
      </c>
    </row>
    <row r="7509" spans="1:11" x14ac:dyDescent="0.25">
      <c r="A7509" s="76" t="s">
        <v>22655</v>
      </c>
      <c r="B7509" s="76" t="s">
        <v>1046</v>
      </c>
      <c r="C7509" s="88" t="s">
        <v>22999</v>
      </c>
      <c r="D7509" s="88" t="s">
        <v>23050</v>
      </c>
      <c r="E7509" s="88" t="s">
        <v>23051</v>
      </c>
      <c r="F7509" s="88">
        <v>7646864617</v>
      </c>
      <c r="G7509" s="76">
        <v>20.165209999999998</v>
      </c>
      <c r="H7509" s="76">
        <v>80.839352000000005</v>
      </c>
      <c r="I7509" s="79" t="s">
        <v>23052</v>
      </c>
      <c r="J7509" s="76" t="s">
        <v>8349</v>
      </c>
      <c r="K7509" s="76" t="s">
        <v>8334</v>
      </c>
    </row>
    <row r="7510" spans="1:11" x14ac:dyDescent="0.25">
      <c r="A7510" s="76" t="s">
        <v>22655</v>
      </c>
      <c r="B7510" s="76" t="s">
        <v>1046</v>
      </c>
      <c r="C7510" s="88" t="s">
        <v>22999</v>
      </c>
      <c r="D7510" s="88" t="s">
        <v>23053</v>
      </c>
      <c r="E7510" s="88" t="s">
        <v>23054</v>
      </c>
      <c r="F7510" s="88">
        <v>9406078414</v>
      </c>
      <c r="G7510" s="76">
        <v>20.285364000000001</v>
      </c>
      <c r="H7510" s="76">
        <v>80.925860999999998</v>
      </c>
      <c r="I7510" s="79" t="s">
        <v>23055</v>
      </c>
      <c r="J7510" s="76" t="s">
        <v>8349</v>
      </c>
      <c r="K7510" s="76" t="s">
        <v>8334</v>
      </c>
    </row>
    <row r="7511" spans="1:11" x14ac:dyDescent="0.25">
      <c r="A7511" s="76" t="s">
        <v>22655</v>
      </c>
      <c r="B7511" s="76" t="s">
        <v>1046</v>
      </c>
      <c r="C7511" s="88" t="s">
        <v>22999</v>
      </c>
      <c r="D7511" s="88" t="s">
        <v>23056</v>
      </c>
      <c r="E7511" s="88" t="s">
        <v>23057</v>
      </c>
      <c r="F7511" s="88" t="s">
        <v>23058</v>
      </c>
      <c r="G7511" s="76">
        <v>20.311136999999999</v>
      </c>
      <c r="H7511" s="76">
        <v>80.912011000000007</v>
      </c>
      <c r="I7511" s="79" t="s">
        <v>23059</v>
      </c>
      <c r="J7511" s="76" t="s">
        <v>8349</v>
      </c>
      <c r="K7511" s="76" t="s">
        <v>8334</v>
      </c>
    </row>
    <row r="7512" spans="1:11" x14ac:dyDescent="0.25">
      <c r="A7512" s="76" t="s">
        <v>22655</v>
      </c>
      <c r="B7512" s="76" t="s">
        <v>1046</v>
      </c>
      <c r="C7512" s="88" t="s">
        <v>22999</v>
      </c>
      <c r="D7512" s="88" t="s">
        <v>23074</v>
      </c>
      <c r="E7512" s="88" t="s">
        <v>23075</v>
      </c>
      <c r="F7512" s="88" t="s">
        <v>23076</v>
      </c>
      <c r="G7512" s="76">
        <v>20.217027000000002</v>
      </c>
      <c r="H7512" s="76">
        <v>80.905435999999995</v>
      </c>
      <c r="I7512" s="79" t="s">
        <v>23077</v>
      </c>
      <c r="J7512" s="76" t="s">
        <v>8349</v>
      </c>
      <c r="K7512" s="76" t="s">
        <v>8334</v>
      </c>
    </row>
    <row r="7513" spans="1:11" x14ac:dyDescent="0.25">
      <c r="A7513" s="76" t="s">
        <v>22655</v>
      </c>
      <c r="B7513" s="76" t="s">
        <v>1046</v>
      </c>
      <c r="C7513" s="88" t="s">
        <v>22999</v>
      </c>
      <c r="D7513" s="88" t="s">
        <v>23088</v>
      </c>
      <c r="E7513" s="88" t="s">
        <v>23089</v>
      </c>
      <c r="F7513" s="88" t="s">
        <v>23090</v>
      </c>
      <c r="G7513" s="76">
        <v>20.232892</v>
      </c>
      <c r="H7513" s="76">
        <v>80.805600999999996</v>
      </c>
      <c r="I7513" s="79" t="s">
        <v>23091</v>
      </c>
      <c r="J7513" s="76" t="s">
        <v>8349</v>
      </c>
      <c r="K7513" s="76" t="s">
        <v>8334</v>
      </c>
    </row>
    <row r="7514" spans="1:11" x14ac:dyDescent="0.25">
      <c r="A7514" s="76" t="s">
        <v>22655</v>
      </c>
      <c r="B7514" s="76" t="s">
        <v>1046</v>
      </c>
      <c r="C7514" s="88" t="s">
        <v>22999</v>
      </c>
      <c r="D7514" s="88" t="s">
        <v>23092</v>
      </c>
      <c r="E7514" s="88" t="s">
        <v>23093</v>
      </c>
      <c r="F7514" s="88" t="s">
        <v>23094</v>
      </c>
      <c r="G7514" s="76">
        <v>20.382835</v>
      </c>
      <c r="H7514" s="76">
        <v>80.889628999999999</v>
      </c>
      <c r="I7514" s="79" t="s">
        <v>23095</v>
      </c>
      <c r="J7514" s="76" t="s">
        <v>8349</v>
      </c>
      <c r="K7514" s="76" t="s">
        <v>8334</v>
      </c>
    </row>
    <row r="7515" spans="1:11" x14ac:dyDescent="0.25">
      <c r="A7515" s="76" t="s">
        <v>22655</v>
      </c>
      <c r="B7515" s="76" t="s">
        <v>1046</v>
      </c>
      <c r="C7515" s="88" t="s">
        <v>5679</v>
      </c>
      <c r="D7515" s="76" t="s">
        <v>23118</v>
      </c>
      <c r="E7515" s="88" t="s">
        <v>23119</v>
      </c>
      <c r="F7515" s="88">
        <v>9399397623</v>
      </c>
      <c r="G7515" s="76">
        <v>19.815847999999999</v>
      </c>
      <c r="H7515" s="76">
        <v>81.325181999999998</v>
      </c>
      <c r="I7515" s="79" t="s">
        <v>23120</v>
      </c>
      <c r="J7515" s="76" t="s">
        <v>8349</v>
      </c>
      <c r="K7515" s="76" t="s">
        <v>8334</v>
      </c>
    </row>
    <row r="7516" spans="1:11" x14ac:dyDescent="0.25">
      <c r="A7516" s="76" t="s">
        <v>22655</v>
      </c>
      <c r="B7516" s="76" t="s">
        <v>1046</v>
      </c>
      <c r="C7516" s="88" t="s">
        <v>5679</v>
      </c>
      <c r="D7516" s="76" t="s">
        <v>23121</v>
      </c>
      <c r="E7516" s="88" t="s">
        <v>23122</v>
      </c>
      <c r="F7516" s="88" t="s">
        <v>23123</v>
      </c>
      <c r="G7516" s="76">
        <v>19.92109</v>
      </c>
      <c r="H7516" s="76">
        <v>81.316419999999994</v>
      </c>
      <c r="I7516" s="79" t="s">
        <v>23124</v>
      </c>
      <c r="J7516" s="76" t="s">
        <v>8349</v>
      </c>
      <c r="K7516" s="76" t="s">
        <v>8334</v>
      </c>
    </row>
    <row r="7517" spans="1:11" x14ac:dyDescent="0.25">
      <c r="A7517" s="76" t="s">
        <v>22655</v>
      </c>
      <c r="B7517" s="76" t="s">
        <v>1046</v>
      </c>
      <c r="C7517" s="88" t="s">
        <v>5679</v>
      </c>
      <c r="D7517" s="76" t="s">
        <v>23125</v>
      </c>
      <c r="E7517" s="88" t="s">
        <v>23025</v>
      </c>
      <c r="F7517" s="88" t="s">
        <v>23026</v>
      </c>
      <c r="G7517" s="76">
        <v>20.101154999999999</v>
      </c>
      <c r="H7517" s="76">
        <v>81.219909999999999</v>
      </c>
      <c r="I7517" s="79" t="s">
        <v>23126</v>
      </c>
      <c r="J7517" s="76" t="s">
        <v>8349</v>
      </c>
      <c r="K7517" s="76" t="s">
        <v>8334</v>
      </c>
    </row>
    <row r="7518" spans="1:11" x14ac:dyDescent="0.25">
      <c r="A7518" s="76" t="s">
        <v>22655</v>
      </c>
      <c r="B7518" s="76" t="s">
        <v>1046</v>
      </c>
      <c r="C7518" s="88" t="s">
        <v>22999</v>
      </c>
      <c r="D7518" s="76" t="s">
        <v>23127</v>
      </c>
      <c r="E7518" s="88" t="s">
        <v>23128</v>
      </c>
      <c r="F7518" s="88">
        <v>7587298937</v>
      </c>
      <c r="G7518" s="76">
        <v>20.171751</v>
      </c>
      <c r="H7518" s="76">
        <v>80.826260000000005</v>
      </c>
      <c r="I7518" s="79" t="s">
        <v>23129</v>
      </c>
      <c r="J7518" s="76" t="s">
        <v>8349</v>
      </c>
      <c r="K7518" s="76" t="s">
        <v>8334</v>
      </c>
    </row>
    <row r="7519" spans="1:11" x14ac:dyDescent="0.25">
      <c r="A7519" s="76" t="s">
        <v>22655</v>
      </c>
      <c r="B7519" s="76" t="s">
        <v>1046</v>
      </c>
      <c r="C7519" s="88" t="s">
        <v>22999</v>
      </c>
      <c r="D7519" s="76" t="s">
        <v>23130</v>
      </c>
      <c r="E7519" s="88" t="s">
        <v>23131</v>
      </c>
      <c r="F7519" s="88" t="s">
        <v>23132</v>
      </c>
      <c r="G7519" s="76">
        <v>20.265547999999999</v>
      </c>
      <c r="H7519" s="76">
        <v>80.932524000000001</v>
      </c>
      <c r="I7519" s="79" t="s">
        <v>23133</v>
      </c>
      <c r="J7519" s="76" t="s">
        <v>8349</v>
      </c>
      <c r="K7519" s="76" t="s">
        <v>8334</v>
      </c>
    </row>
    <row r="7520" spans="1:11" x14ac:dyDescent="0.25">
      <c r="A7520" s="76" t="s">
        <v>22655</v>
      </c>
      <c r="B7520" s="76" t="s">
        <v>1046</v>
      </c>
      <c r="C7520" s="88" t="s">
        <v>22999</v>
      </c>
      <c r="D7520" s="76" t="s">
        <v>23134</v>
      </c>
      <c r="E7520" s="88" t="s">
        <v>23135</v>
      </c>
      <c r="F7520" s="88" t="s">
        <v>23136</v>
      </c>
      <c r="G7520" s="76">
        <v>20.413228</v>
      </c>
      <c r="H7520" s="76">
        <v>81.048675000000003</v>
      </c>
      <c r="I7520" s="79" t="s">
        <v>23137</v>
      </c>
      <c r="J7520" s="76" t="s">
        <v>8349</v>
      </c>
      <c r="K7520" s="76" t="s">
        <v>8334</v>
      </c>
    </row>
    <row r="7521" spans="1:11" x14ac:dyDescent="0.25">
      <c r="A7521" s="76" t="s">
        <v>22655</v>
      </c>
      <c r="B7521" s="76" t="s">
        <v>1046</v>
      </c>
      <c r="C7521" s="88" t="s">
        <v>22999</v>
      </c>
      <c r="D7521" s="76" t="s">
        <v>23138</v>
      </c>
      <c r="E7521" s="88" t="s">
        <v>23139</v>
      </c>
      <c r="F7521" s="88" t="s">
        <v>16411</v>
      </c>
      <c r="G7521" s="76">
        <v>20.414815999999998</v>
      </c>
      <c r="H7521" s="76">
        <v>80.936447000000001</v>
      </c>
      <c r="I7521" s="79" t="s">
        <v>23140</v>
      </c>
      <c r="J7521" s="76" t="s">
        <v>8349</v>
      </c>
      <c r="K7521" s="76" t="s">
        <v>8334</v>
      </c>
    </row>
    <row r="7522" spans="1:11" x14ac:dyDescent="0.25">
      <c r="A7522" s="76" t="s">
        <v>22655</v>
      </c>
      <c r="B7522" s="76" t="s">
        <v>1046</v>
      </c>
      <c r="C7522" s="88" t="s">
        <v>22868</v>
      </c>
      <c r="D7522" s="94" t="s">
        <v>22868</v>
      </c>
      <c r="E7522" s="88" t="s">
        <v>22869</v>
      </c>
      <c r="F7522" s="88">
        <v>7587045465</v>
      </c>
      <c r="G7522" s="76">
        <v>22.47437</v>
      </c>
      <c r="H7522" s="76">
        <v>83.585170000000005</v>
      </c>
      <c r="I7522" s="79" t="s">
        <v>23181</v>
      </c>
      <c r="J7522" s="76" t="s">
        <v>8349</v>
      </c>
      <c r="K7522" s="76" t="s">
        <v>8334</v>
      </c>
    </row>
    <row r="7523" spans="1:11" x14ac:dyDescent="0.25">
      <c r="A7523" s="76" t="s">
        <v>17496</v>
      </c>
      <c r="B7523" s="76" t="s">
        <v>1046</v>
      </c>
      <c r="C7523" s="76" t="s">
        <v>1965</v>
      </c>
      <c r="D7523" s="76" t="s">
        <v>17620</v>
      </c>
      <c r="E7523" s="76" t="s">
        <v>17621</v>
      </c>
      <c r="F7523" s="76">
        <v>947991275</v>
      </c>
      <c r="G7523" s="76">
        <v>20.036939</v>
      </c>
      <c r="H7523" s="76">
        <v>80.624798999999996</v>
      </c>
      <c r="I7523" s="79" t="s">
        <v>17622</v>
      </c>
      <c r="J7523" s="76" t="s">
        <v>17623</v>
      </c>
      <c r="K7523" s="76" t="s">
        <v>16</v>
      </c>
    </row>
    <row r="7524" spans="1:11" x14ac:dyDescent="0.25">
      <c r="A7524" s="76" t="s">
        <v>17496</v>
      </c>
      <c r="B7524" s="76" t="s">
        <v>1046</v>
      </c>
      <c r="C7524" s="76" t="s">
        <v>1965</v>
      </c>
      <c r="D7524" s="76" t="s">
        <v>13931</v>
      </c>
      <c r="E7524" s="76" t="s">
        <v>17650</v>
      </c>
      <c r="F7524" s="76">
        <v>94623957</v>
      </c>
      <c r="G7524" s="76">
        <v>19.918783999999999</v>
      </c>
      <c r="H7524" s="76">
        <v>80.541432</v>
      </c>
      <c r="I7524" s="79" t="s">
        <v>17651</v>
      </c>
      <c r="J7524" s="76" t="s">
        <v>17623</v>
      </c>
      <c r="K7524" s="76" t="s">
        <v>16</v>
      </c>
    </row>
    <row r="7525" spans="1:11" x14ac:dyDescent="0.25">
      <c r="A7525" s="76" t="s">
        <v>17496</v>
      </c>
      <c r="B7525" s="76" t="s">
        <v>1046</v>
      </c>
      <c r="C7525" s="76" t="s">
        <v>1965</v>
      </c>
      <c r="D7525" s="76" t="s">
        <v>10394</v>
      </c>
      <c r="E7525" s="76" t="s">
        <v>17970</v>
      </c>
      <c r="F7525" s="76" t="s">
        <v>17971</v>
      </c>
      <c r="G7525" s="76">
        <v>20.480509999999999</v>
      </c>
      <c r="H7525" s="76">
        <v>81.374277000000006</v>
      </c>
      <c r="I7525" s="79" t="s">
        <v>17972</v>
      </c>
      <c r="J7525" s="76" t="s">
        <v>17623</v>
      </c>
      <c r="K7525" s="76" t="s">
        <v>16</v>
      </c>
    </row>
    <row r="7526" spans="1:11" x14ac:dyDescent="0.25">
      <c r="A7526" s="76" t="s">
        <v>17496</v>
      </c>
      <c r="B7526" s="76" t="s">
        <v>1046</v>
      </c>
      <c r="C7526" s="76" t="s">
        <v>5112</v>
      </c>
      <c r="D7526" s="76" t="s">
        <v>10394</v>
      </c>
      <c r="E7526" s="76" t="s">
        <v>17992</v>
      </c>
      <c r="F7526" s="76">
        <v>9425572726</v>
      </c>
      <c r="G7526" s="76">
        <v>20.388964000000001</v>
      </c>
      <c r="H7526" s="76">
        <v>81.340866000000005</v>
      </c>
      <c r="I7526" s="79" t="s">
        <v>17993</v>
      </c>
      <c r="J7526" s="76" t="s">
        <v>17623</v>
      </c>
      <c r="K7526" s="76" t="s">
        <v>16</v>
      </c>
    </row>
    <row r="7527" spans="1:11" x14ac:dyDescent="0.25">
      <c r="A7527" s="76" t="s">
        <v>17496</v>
      </c>
      <c r="B7527" s="76" t="s">
        <v>1046</v>
      </c>
      <c r="C7527" s="76" t="s">
        <v>5112</v>
      </c>
      <c r="D7527" s="76" t="s">
        <v>17997</v>
      </c>
      <c r="E7527" s="76" t="s">
        <v>17998</v>
      </c>
      <c r="F7527" s="76">
        <v>9617412421</v>
      </c>
      <c r="G7527" s="76">
        <v>20.298494999999999</v>
      </c>
      <c r="H7527" s="76">
        <v>81.753568999999999</v>
      </c>
      <c r="I7527" s="79" t="s">
        <v>17999</v>
      </c>
      <c r="J7527" s="76" t="s">
        <v>17623</v>
      </c>
      <c r="K7527" s="76" t="s">
        <v>16</v>
      </c>
    </row>
    <row r="7528" spans="1:11" x14ac:dyDescent="0.25">
      <c r="A7528" s="76" t="s">
        <v>17496</v>
      </c>
      <c r="B7528" s="76" t="s">
        <v>1046</v>
      </c>
      <c r="C7528" s="76" t="s">
        <v>10385</v>
      </c>
      <c r="D7528" s="76" t="s">
        <v>13513</v>
      </c>
      <c r="E7528" s="76" t="s">
        <v>18099</v>
      </c>
      <c r="F7528" s="76">
        <v>772289366</v>
      </c>
      <c r="G7528" s="76"/>
      <c r="H7528" s="76"/>
      <c r="I7528" s="79" t="s">
        <v>18100</v>
      </c>
      <c r="J7528" s="76" t="s">
        <v>17623</v>
      </c>
      <c r="K7528" s="76" t="s">
        <v>16</v>
      </c>
    </row>
    <row r="7529" spans="1:11" x14ac:dyDescent="0.25">
      <c r="A7529" s="76" t="s">
        <v>17496</v>
      </c>
      <c r="B7529" s="76" t="s">
        <v>1046</v>
      </c>
      <c r="C7529" s="76" t="s">
        <v>10385</v>
      </c>
      <c r="D7529" s="76" t="s">
        <v>16714</v>
      </c>
      <c r="E7529" s="76" t="s">
        <v>7590</v>
      </c>
      <c r="F7529" s="76">
        <v>9753919672</v>
      </c>
      <c r="G7529" s="76">
        <v>20.2255</v>
      </c>
      <c r="H7529" s="76">
        <v>81.448199000000002</v>
      </c>
      <c r="I7529" s="79" t="s">
        <v>18101</v>
      </c>
      <c r="J7529" s="76" t="s">
        <v>17623</v>
      </c>
      <c r="K7529" s="76" t="s">
        <v>16</v>
      </c>
    </row>
    <row r="7530" spans="1:11" x14ac:dyDescent="0.25">
      <c r="A7530" s="76" t="s">
        <v>17496</v>
      </c>
      <c r="B7530" s="76" t="s">
        <v>1046</v>
      </c>
      <c r="C7530" s="76" t="s">
        <v>18111</v>
      </c>
      <c r="D7530" s="76" t="s">
        <v>10385</v>
      </c>
      <c r="E7530" s="76" t="s">
        <v>18112</v>
      </c>
      <c r="F7530" s="76">
        <v>9753656912</v>
      </c>
      <c r="G7530" s="76">
        <v>20.297948999999999</v>
      </c>
      <c r="H7530" s="76">
        <v>81.754302999999993</v>
      </c>
      <c r="I7530" s="79" t="s">
        <v>18113</v>
      </c>
      <c r="J7530" s="76" t="s">
        <v>17623</v>
      </c>
      <c r="K7530" s="76" t="s">
        <v>16</v>
      </c>
    </row>
    <row r="7531" spans="1:11" x14ac:dyDescent="0.25">
      <c r="A7531" s="76" t="s">
        <v>17496</v>
      </c>
      <c r="B7531" s="76" t="s">
        <v>1046</v>
      </c>
      <c r="C7531" s="76" t="s">
        <v>18143</v>
      </c>
      <c r="D7531" s="76" t="s">
        <v>10385</v>
      </c>
      <c r="E7531" s="76" t="s">
        <v>18144</v>
      </c>
      <c r="F7531" s="76">
        <v>7587824595</v>
      </c>
      <c r="G7531" s="76">
        <v>20.089762</v>
      </c>
      <c r="H7531" s="76">
        <v>80.677783000000005</v>
      </c>
      <c r="I7531" s="79" t="s">
        <v>18145</v>
      </c>
      <c r="J7531" s="76" t="s">
        <v>17623</v>
      </c>
      <c r="K7531" s="76" t="s">
        <v>16</v>
      </c>
    </row>
    <row r="7532" spans="1:11" x14ac:dyDescent="0.25">
      <c r="A7532" s="76" t="s">
        <v>17496</v>
      </c>
      <c r="B7532" s="76" t="s">
        <v>1046</v>
      </c>
      <c r="C7532" s="76" t="s">
        <v>15775</v>
      </c>
      <c r="D7532" s="76" t="s">
        <v>10385</v>
      </c>
      <c r="E7532" s="76" t="s">
        <v>18154</v>
      </c>
      <c r="F7532" s="76">
        <v>9461825</v>
      </c>
      <c r="G7532" s="76">
        <v>20.273102000000002</v>
      </c>
      <c r="H7532" s="76">
        <v>81.487996999999993</v>
      </c>
      <c r="I7532" s="79" t="s">
        <v>18155</v>
      </c>
      <c r="J7532" s="76" t="s">
        <v>17623</v>
      </c>
      <c r="K7532" s="76" t="s">
        <v>16</v>
      </c>
    </row>
    <row r="7533" spans="1:11" x14ac:dyDescent="0.25">
      <c r="A7533" s="76" t="s">
        <v>17496</v>
      </c>
      <c r="B7533" s="76" t="s">
        <v>1046</v>
      </c>
      <c r="C7533" s="76" t="s">
        <v>18143</v>
      </c>
      <c r="D7533" s="76" t="s">
        <v>10385</v>
      </c>
      <c r="E7533" s="76" t="s">
        <v>18185</v>
      </c>
      <c r="F7533" s="76">
        <v>758731981</v>
      </c>
      <c r="G7533" s="76"/>
      <c r="H7533" s="76"/>
      <c r="I7533" s="79" t="s">
        <v>18186</v>
      </c>
      <c r="J7533" s="76" t="s">
        <v>17623</v>
      </c>
      <c r="K7533" s="76" t="s">
        <v>16</v>
      </c>
    </row>
    <row r="7534" spans="1:11" x14ac:dyDescent="0.25">
      <c r="A7534" s="76" t="s">
        <v>17496</v>
      </c>
      <c r="B7534" s="76" t="s">
        <v>1046</v>
      </c>
      <c r="C7534" s="76" t="s">
        <v>18187</v>
      </c>
      <c r="D7534" s="76" t="s">
        <v>10385</v>
      </c>
      <c r="E7534" s="76" t="s">
        <v>18188</v>
      </c>
      <c r="F7534" s="76">
        <v>9754436158</v>
      </c>
      <c r="G7534" s="76">
        <v>20.239166000000001</v>
      </c>
      <c r="H7534" s="76">
        <v>81.752222000000003</v>
      </c>
      <c r="I7534" s="79" t="s">
        <v>18189</v>
      </c>
      <c r="J7534" s="76" t="s">
        <v>17623</v>
      </c>
      <c r="K7534" s="76" t="s">
        <v>16</v>
      </c>
    </row>
    <row r="7535" spans="1:11" x14ac:dyDescent="0.25">
      <c r="A7535" s="76" t="s">
        <v>17496</v>
      </c>
      <c r="B7535" s="76" t="s">
        <v>1046</v>
      </c>
      <c r="C7535" s="76" t="s">
        <v>18190</v>
      </c>
      <c r="D7535" s="76" t="s">
        <v>10385</v>
      </c>
      <c r="E7535" s="76" t="s">
        <v>18191</v>
      </c>
      <c r="F7535" s="76">
        <v>8959565786</v>
      </c>
      <c r="G7535" s="76">
        <v>20.297238</v>
      </c>
      <c r="H7535" s="76">
        <v>81.754131999999998</v>
      </c>
      <c r="I7535" s="79" t="s">
        <v>18192</v>
      </c>
      <c r="J7535" s="76" t="s">
        <v>17623</v>
      </c>
      <c r="K7535" s="76" t="s">
        <v>16</v>
      </c>
    </row>
    <row r="7536" spans="1:11" x14ac:dyDescent="0.25">
      <c r="A7536" s="76" t="s">
        <v>17496</v>
      </c>
      <c r="B7536" s="76" t="s">
        <v>1046</v>
      </c>
      <c r="C7536" s="76" t="s">
        <v>18193</v>
      </c>
      <c r="D7536" s="76" t="s">
        <v>10385</v>
      </c>
      <c r="E7536" s="76" t="s">
        <v>17512</v>
      </c>
      <c r="F7536" s="76">
        <v>735415115</v>
      </c>
      <c r="G7536" s="76">
        <v>20.225490000000001</v>
      </c>
      <c r="H7536" s="76">
        <v>81.752190999999996</v>
      </c>
      <c r="I7536" s="79" t="s">
        <v>18194</v>
      </c>
      <c r="J7536" s="76" t="s">
        <v>17623</v>
      </c>
      <c r="K7536" s="76" t="s">
        <v>16</v>
      </c>
    </row>
    <row r="7537" spans="1:11" x14ac:dyDescent="0.25">
      <c r="A7537" s="76" t="s">
        <v>17496</v>
      </c>
      <c r="B7537" s="76" t="s">
        <v>1046</v>
      </c>
      <c r="C7537" s="76" t="s">
        <v>1965</v>
      </c>
      <c r="D7537" s="76" t="s">
        <v>10385</v>
      </c>
      <c r="E7537" s="76" t="s">
        <v>18217</v>
      </c>
      <c r="F7537" s="76">
        <v>62666734</v>
      </c>
      <c r="G7537" s="76"/>
      <c r="H7537" s="76"/>
      <c r="I7537" s="79" t="s">
        <v>18218</v>
      </c>
      <c r="J7537" s="76" t="s">
        <v>17623</v>
      </c>
      <c r="K7537" s="76" t="s">
        <v>16</v>
      </c>
    </row>
    <row r="7538" spans="1:11" x14ac:dyDescent="0.25">
      <c r="A7538" s="76" t="s">
        <v>17496</v>
      </c>
      <c r="B7538" s="76" t="s">
        <v>1046</v>
      </c>
      <c r="C7538" s="76" t="s">
        <v>1965</v>
      </c>
      <c r="D7538" s="76" t="s">
        <v>10385</v>
      </c>
      <c r="E7538" s="76" t="s">
        <v>18223</v>
      </c>
      <c r="F7538" s="76">
        <v>91114943</v>
      </c>
      <c r="G7538" s="76">
        <v>20.478835</v>
      </c>
      <c r="H7538" s="76">
        <v>81.653428000000005</v>
      </c>
      <c r="I7538" s="79" t="s">
        <v>18224</v>
      </c>
      <c r="J7538" s="76" t="s">
        <v>17623</v>
      </c>
      <c r="K7538" s="76" t="s">
        <v>16</v>
      </c>
    </row>
    <row r="7539" spans="1:11" x14ac:dyDescent="0.25">
      <c r="A7539" s="76" t="s">
        <v>17496</v>
      </c>
      <c r="B7539" s="76" t="s">
        <v>1046</v>
      </c>
      <c r="C7539" s="76" t="s">
        <v>1965</v>
      </c>
      <c r="D7539" s="76" t="s">
        <v>10385</v>
      </c>
      <c r="E7539" s="76" t="s">
        <v>18227</v>
      </c>
      <c r="F7539" s="76"/>
      <c r="G7539" s="76">
        <v>20.199888999999999</v>
      </c>
      <c r="H7539" s="76">
        <v>81.671588999999997</v>
      </c>
      <c r="I7539" s="79" t="s">
        <v>18228</v>
      </c>
      <c r="J7539" s="76" t="s">
        <v>17623</v>
      </c>
      <c r="K7539" s="76" t="s">
        <v>16</v>
      </c>
    </row>
    <row r="7540" spans="1:11" x14ac:dyDescent="0.25">
      <c r="A7540" s="76" t="s">
        <v>17496</v>
      </c>
      <c r="B7540" s="76" t="s">
        <v>1046</v>
      </c>
      <c r="C7540" s="76" t="s">
        <v>1965</v>
      </c>
      <c r="D7540" s="76" t="s">
        <v>10385</v>
      </c>
      <c r="E7540" s="76" t="s">
        <v>18274</v>
      </c>
      <c r="F7540" s="76">
        <v>7587362728</v>
      </c>
      <c r="G7540" s="76"/>
      <c r="H7540" s="76"/>
      <c r="I7540" s="79" t="s">
        <v>18275</v>
      </c>
      <c r="J7540" s="76" t="s">
        <v>17623</v>
      </c>
      <c r="K7540" s="76" t="s">
        <v>16</v>
      </c>
    </row>
    <row r="7541" spans="1:11" x14ac:dyDescent="0.25">
      <c r="A7541" s="76" t="s">
        <v>17496</v>
      </c>
      <c r="B7541" s="76" t="s">
        <v>1046</v>
      </c>
      <c r="C7541" s="76" t="s">
        <v>18193</v>
      </c>
      <c r="D7541" s="76" t="s">
        <v>10385</v>
      </c>
      <c r="E7541" s="76" t="s">
        <v>18276</v>
      </c>
      <c r="F7541" s="76">
        <v>9424264497</v>
      </c>
      <c r="G7541" s="76"/>
      <c r="H7541" s="76"/>
      <c r="I7541" s="79" t="s">
        <v>18277</v>
      </c>
      <c r="J7541" s="76" t="s">
        <v>17623</v>
      </c>
      <c r="K7541" s="76" t="s">
        <v>16</v>
      </c>
    </row>
    <row r="7542" spans="1:11" x14ac:dyDescent="0.25">
      <c r="A7542" s="76" t="s">
        <v>17496</v>
      </c>
      <c r="B7542" s="76" t="s">
        <v>1046</v>
      </c>
      <c r="C7542" s="76" t="s">
        <v>1965</v>
      </c>
      <c r="D7542" s="76" t="s">
        <v>10385</v>
      </c>
      <c r="E7542" s="76" t="s">
        <v>18346</v>
      </c>
      <c r="F7542" s="76">
        <v>782825836</v>
      </c>
      <c r="G7542" s="76">
        <v>20.423300999999999</v>
      </c>
      <c r="H7542" s="76">
        <v>81.579318999999998</v>
      </c>
      <c r="I7542" s="79" t="s">
        <v>18347</v>
      </c>
      <c r="J7542" s="76" t="s">
        <v>17623</v>
      </c>
      <c r="K7542" s="76" t="s">
        <v>16</v>
      </c>
    </row>
    <row r="7543" spans="1:11" x14ac:dyDescent="0.25">
      <c r="A7543" s="76" t="s">
        <v>17496</v>
      </c>
      <c r="B7543" s="76" t="s">
        <v>1046</v>
      </c>
      <c r="C7543" s="76" t="s">
        <v>1965</v>
      </c>
      <c r="D7543" s="76" t="s">
        <v>10385</v>
      </c>
      <c r="E7543" s="76" t="s">
        <v>18348</v>
      </c>
      <c r="F7543" s="76">
        <v>799959622</v>
      </c>
      <c r="G7543" s="76"/>
      <c r="H7543" s="76"/>
      <c r="I7543" s="79" t="s">
        <v>18349</v>
      </c>
      <c r="J7543" s="76" t="s">
        <v>17623</v>
      </c>
      <c r="K7543" s="76" t="s">
        <v>16</v>
      </c>
    </row>
    <row r="7544" spans="1:11" x14ac:dyDescent="0.25">
      <c r="A7544" s="76" t="s">
        <v>17496</v>
      </c>
      <c r="B7544" s="76" t="s">
        <v>1046</v>
      </c>
      <c r="C7544" s="76" t="s">
        <v>1965</v>
      </c>
      <c r="D7544" s="76" t="s">
        <v>10385</v>
      </c>
      <c r="E7544" s="76" t="s">
        <v>18350</v>
      </c>
      <c r="F7544" s="76">
        <v>99787196</v>
      </c>
      <c r="G7544" s="76">
        <v>20.097035999999999</v>
      </c>
      <c r="H7544" s="76">
        <v>81.157512999999994</v>
      </c>
      <c r="I7544" s="79" t="s">
        <v>18351</v>
      </c>
      <c r="J7544" s="76" t="s">
        <v>17623</v>
      </c>
      <c r="K7544" s="76" t="s">
        <v>16</v>
      </c>
    </row>
    <row r="7545" spans="1:11" x14ac:dyDescent="0.25">
      <c r="A7545" s="76" t="s">
        <v>17496</v>
      </c>
      <c r="B7545" s="76" t="s">
        <v>1046</v>
      </c>
      <c r="C7545" s="76" t="s">
        <v>18373</v>
      </c>
      <c r="D7545" s="76" t="s">
        <v>10385</v>
      </c>
      <c r="E7545" s="76" t="s">
        <v>18374</v>
      </c>
      <c r="F7545" s="76">
        <v>89991725</v>
      </c>
      <c r="G7545" s="76"/>
      <c r="H7545" s="76"/>
      <c r="I7545" s="79" t="s">
        <v>18375</v>
      </c>
      <c r="J7545" s="76" t="s">
        <v>17623</v>
      </c>
      <c r="K7545" s="76" t="s">
        <v>16</v>
      </c>
    </row>
    <row r="7546" spans="1:11" x14ac:dyDescent="0.25">
      <c r="A7546" s="76" t="s">
        <v>17496</v>
      </c>
      <c r="B7546" s="76" t="s">
        <v>1046</v>
      </c>
      <c r="C7546" s="76" t="s">
        <v>1965</v>
      </c>
      <c r="D7546" s="76" t="s">
        <v>10385</v>
      </c>
      <c r="E7546" s="76" t="s">
        <v>18376</v>
      </c>
      <c r="F7546" s="76">
        <v>9754796823</v>
      </c>
      <c r="G7546" s="76">
        <v>20.331607000000002</v>
      </c>
      <c r="H7546" s="76">
        <v>81.264069000000006</v>
      </c>
      <c r="I7546" s="79" t="s">
        <v>18377</v>
      </c>
      <c r="J7546" s="76" t="s">
        <v>17623</v>
      </c>
      <c r="K7546" s="76" t="s">
        <v>16</v>
      </c>
    </row>
    <row r="7547" spans="1:11" x14ac:dyDescent="0.25">
      <c r="A7547" s="76" t="s">
        <v>17496</v>
      </c>
      <c r="B7547" s="76" t="s">
        <v>1046</v>
      </c>
      <c r="C7547" s="76" t="s">
        <v>1965</v>
      </c>
      <c r="D7547" s="76" t="s">
        <v>10385</v>
      </c>
      <c r="E7547" s="76" t="s">
        <v>381</v>
      </c>
      <c r="F7547" s="76">
        <v>9754431567</v>
      </c>
      <c r="G7547" s="76">
        <v>20.478676</v>
      </c>
      <c r="H7547" s="76">
        <v>81.426373999999996</v>
      </c>
      <c r="I7547" s="79" t="s">
        <v>18422</v>
      </c>
      <c r="J7547" s="76" t="s">
        <v>17623</v>
      </c>
      <c r="K7547" s="76" t="s">
        <v>16</v>
      </c>
    </row>
    <row r="7548" spans="1:11" x14ac:dyDescent="0.25">
      <c r="A7548" s="76" t="s">
        <v>17496</v>
      </c>
      <c r="B7548" s="76" t="s">
        <v>1046</v>
      </c>
      <c r="C7548" s="76" t="s">
        <v>1965</v>
      </c>
      <c r="D7548" s="76" t="s">
        <v>10385</v>
      </c>
      <c r="E7548" s="76" t="s">
        <v>18427</v>
      </c>
      <c r="F7548" s="76">
        <v>91313878</v>
      </c>
      <c r="G7548" s="76"/>
      <c r="H7548" s="76"/>
      <c r="I7548" s="79" t="s">
        <v>18428</v>
      </c>
      <c r="J7548" s="76" t="s">
        <v>17623</v>
      </c>
      <c r="K7548" s="76" t="s">
        <v>16</v>
      </c>
    </row>
    <row r="7549" spans="1:11" x14ac:dyDescent="0.25">
      <c r="A7549" s="76" t="s">
        <v>17496</v>
      </c>
      <c r="B7549" s="76" t="s">
        <v>1046</v>
      </c>
      <c r="C7549" s="76" t="s">
        <v>1965</v>
      </c>
      <c r="D7549" s="76" t="s">
        <v>17620</v>
      </c>
      <c r="E7549" s="76" t="s">
        <v>18435</v>
      </c>
      <c r="F7549" s="76">
        <v>75873784</v>
      </c>
      <c r="G7549" s="76">
        <v>20.141659000000001</v>
      </c>
      <c r="H7549" s="76">
        <v>80.589769000000004</v>
      </c>
      <c r="I7549" s="79" t="s">
        <v>18436</v>
      </c>
      <c r="J7549" s="76" t="s">
        <v>17623</v>
      </c>
      <c r="K7549" s="76" t="s">
        <v>16</v>
      </c>
    </row>
    <row r="7550" spans="1:11" x14ac:dyDescent="0.25">
      <c r="A7550" s="76" t="s">
        <v>17496</v>
      </c>
      <c r="B7550" s="76" t="s">
        <v>1046</v>
      </c>
      <c r="C7550" s="76" t="s">
        <v>1965</v>
      </c>
      <c r="D7550" s="76" t="s">
        <v>10385</v>
      </c>
      <c r="E7550" s="76" t="s">
        <v>18439</v>
      </c>
      <c r="F7550" s="76">
        <v>6264829133</v>
      </c>
      <c r="G7550" s="76">
        <v>20.302499999999998</v>
      </c>
      <c r="H7550" s="76">
        <v>81.348099000000005</v>
      </c>
      <c r="I7550" s="79" t="s">
        <v>18440</v>
      </c>
      <c r="J7550" s="76" t="s">
        <v>17623</v>
      </c>
      <c r="K7550" s="76" t="s">
        <v>16</v>
      </c>
    </row>
    <row r="7551" spans="1:11" x14ac:dyDescent="0.25">
      <c r="A7551" s="76" t="s">
        <v>17496</v>
      </c>
      <c r="B7551" s="76" t="s">
        <v>1046</v>
      </c>
      <c r="C7551" s="76" t="s">
        <v>13947</v>
      </c>
      <c r="D7551" s="76" t="s">
        <v>1965</v>
      </c>
      <c r="E7551" s="76" t="s">
        <v>18514</v>
      </c>
      <c r="F7551" s="76"/>
      <c r="G7551" s="76"/>
      <c r="H7551" s="76"/>
      <c r="I7551" s="79" t="s">
        <v>18515</v>
      </c>
      <c r="J7551" s="76" t="s">
        <v>17623</v>
      </c>
      <c r="K7551" s="76" t="s">
        <v>16</v>
      </c>
    </row>
    <row r="7552" spans="1:11" x14ac:dyDescent="0.25">
      <c r="A7552" s="76" t="s">
        <v>17496</v>
      </c>
      <c r="B7552" s="76" t="s">
        <v>1046</v>
      </c>
      <c r="C7552" s="76" t="s">
        <v>1965</v>
      </c>
      <c r="D7552" s="76" t="s">
        <v>10385</v>
      </c>
      <c r="E7552" s="76" t="s">
        <v>18516</v>
      </c>
      <c r="F7552" s="76">
        <v>9926151511</v>
      </c>
      <c r="G7552" s="76">
        <v>20.353715999999999</v>
      </c>
      <c r="H7552" s="76">
        <v>81.256811999999996</v>
      </c>
      <c r="I7552" s="79" t="s">
        <v>18517</v>
      </c>
      <c r="J7552" s="76" t="s">
        <v>17623</v>
      </c>
      <c r="K7552" s="76" t="s">
        <v>16</v>
      </c>
    </row>
    <row r="7553" spans="1:11" x14ac:dyDescent="0.25">
      <c r="A7553" s="76" t="s">
        <v>17496</v>
      </c>
      <c r="B7553" s="76" t="s">
        <v>1046</v>
      </c>
      <c r="C7553" s="76" t="s">
        <v>18631</v>
      </c>
      <c r="D7553" s="76" t="s">
        <v>1965</v>
      </c>
      <c r="E7553" s="76" t="s">
        <v>18632</v>
      </c>
      <c r="F7553" s="76">
        <v>9669166852</v>
      </c>
      <c r="G7553" s="76"/>
      <c r="H7553" s="76"/>
      <c r="I7553" s="79" t="s">
        <v>18633</v>
      </c>
      <c r="J7553" s="76" t="s">
        <v>17623</v>
      </c>
      <c r="K7553" s="76" t="s">
        <v>16</v>
      </c>
    </row>
    <row r="7554" spans="1:11" x14ac:dyDescent="0.25">
      <c r="A7554" s="76" t="s">
        <v>17496</v>
      </c>
      <c r="B7554" s="76" t="s">
        <v>1046</v>
      </c>
      <c r="C7554" s="76" t="s">
        <v>1965</v>
      </c>
      <c r="D7554" s="76" t="s">
        <v>10385</v>
      </c>
      <c r="E7554" s="76" t="s">
        <v>10570</v>
      </c>
      <c r="F7554" s="76">
        <v>6264193955</v>
      </c>
      <c r="G7554" s="76">
        <v>20.271909000000001</v>
      </c>
      <c r="H7554" s="76">
        <v>81.493089999999995</v>
      </c>
      <c r="I7554" s="79" t="s">
        <v>18677</v>
      </c>
      <c r="J7554" s="76" t="s">
        <v>17623</v>
      </c>
      <c r="K7554" s="76" t="s">
        <v>16</v>
      </c>
    </row>
    <row r="7555" spans="1:11" x14ac:dyDescent="0.25">
      <c r="A7555" s="76" t="s">
        <v>17496</v>
      </c>
      <c r="B7555" s="76" t="s">
        <v>1046</v>
      </c>
      <c r="C7555" s="76" t="e">
        <v>#N/A</v>
      </c>
      <c r="D7555" s="76" t="e">
        <v>#N/A</v>
      </c>
      <c r="E7555" s="76" t="s">
        <v>18678</v>
      </c>
      <c r="F7555" s="76">
        <v>93999639</v>
      </c>
      <c r="G7555" s="76">
        <v>20.321901</v>
      </c>
      <c r="H7555" s="76">
        <v>81.265968000000001</v>
      </c>
      <c r="I7555" s="79" t="s">
        <v>18679</v>
      </c>
      <c r="J7555" s="76" t="s">
        <v>17623</v>
      </c>
      <c r="K7555" s="76" t="s">
        <v>16</v>
      </c>
    </row>
    <row r="7556" spans="1:11" x14ac:dyDescent="0.25">
      <c r="A7556" s="76" t="s">
        <v>17496</v>
      </c>
      <c r="B7556" s="76" t="s">
        <v>1046</v>
      </c>
      <c r="C7556" s="76" t="s">
        <v>10394</v>
      </c>
      <c r="D7556" s="76" t="s">
        <v>1965</v>
      </c>
      <c r="E7556" s="76" t="s">
        <v>18695</v>
      </c>
      <c r="F7556" s="76">
        <v>94687366</v>
      </c>
      <c r="G7556" s="76"/>
      <c r="H7556" s="76"/>
      <c r="I7556" s="79" t="s">
        <v>18696</v>
      </c>
      <c r="J7556" s="76" t="s">
        <v>17623</v>
      </c>
      <c r="K7556" s="76" t="s">
        <v>16</v>
      </c>
    </row>
    <row r="7557" spans="1:11" x14ac:dyDescent="0.25">
      <c r="A7557" s="76" t="s">
        <v>17496</v>
      </c>
      <c r="B7557" s="76" t="s">
        <v>1046</v>
      </c>
      <c r="C7557" s="76" t="s">
        <v>1965</v>
      </c>
      <c r="D7557" s="76" t="s">
        <v>10385</v>
      </c>
      <c r="E7557" s="76" t="s">
        <v>18717</v>
      </c>
      <c r="F7557" s="76">
        <v>9424146278</v>
      </c>
      <c r="G7557" s="76">
        <v>19.917068</v>
      </c>
      <c r="H7557" s="76">
        <v>80.542293000000001</v>
      </c>
      <c r="I7557" s="79" t="s">
        <v>18718</v>
      </c>
      <c r="J7557" s="76" t="s">
        <v>17623</v>
      </c>
      <c r="K7557" s="76" t="s">
        <v>16</v>
      </c>
    </row>
    <row r="7558" spans="1:11" x14ac:dyDescent="0.25">
      <c r="A7558" s="76" t="s">
        <v>17496</v>
      </c>
      <c r="B7558" s="76" t="s">
        <v>1046</v>
      </c>
      <c r="C7558" s="76" t="s">
        <v>1965</v>
      </c>
      <c r="D7558" s="76" t="s">
        <v>10385</v>
      </c>
      <c r="E7558" s="76" t="s">
        <v>18787</v>
      </c>
      <c r="F7558" s="76">
        <v>764768274</v>
      </c>
      <c r="G7558" s="76"/>
      <c r="H7558" s="76"/>
      <c r="I7558" s="79" t="s">
        <v>18788</v>
      </c>
      <c r="J7558" s="76" t="s">
        <v>17623</v>
      </c>
      <c r="K7558" s="76" t="s">
        <v>16</v>
      </c>
    </row>
    <row r="7559" spans="1:11" x14ac:dyDescent="0.25">
      <c r="A7559" s="76" t="s">
        <v>17496</v>
      </c>
      <c r="B7559" s="76" t="s">
        <v>1046</v>
      </c>
      <c r="C7559" s="76" t="s">
        <v>1965</v>
      </c>
      <c r="D7559" s="76" t="s">
        <v>10385</v>
      </c>
      <c r="E7559" s="76" t="s">
        <v>18789</v>
      </c>
      <c r="F7559" s="76">
        <v>94773484</v>
      </c>
      <c r="G7559" s="76"/>
      <c r="H7559" s="76"/>
      <c r="I7559" s="79" t="s">
        <v>18790</v>
      </c>
      <c r="J7559" s="76" t="s">
        <v>17623</v>
      </c>
      <c r="K7559" s="76" t="s">
        <v>16</v>
      </c>
    </row>
    <row r="7560" spans="1:11" x14ac:dyDescent="0.25">
      <c r="A7560" s="76" t="s">
        <v>17496</v>
      </c>
      <c r="B7560" s="76" t="s">
        <v>1046</v>
      </c>
      <c r="C7560" s="76" t="s">
        <v>1965</v>
      </c>
      <c r="D7560" s="76" t="s">
        <v>10385</v>
      </c>
      <c r="E7560" s="76" t="s">
        <v>18859</v>
      </c>
      <c r="F7560" s="76">
        <v>626742773</v>
      </c>
      <c r="G7560" s="76"/>
      <c r="H7560" s="76"/>
      <c r="I7560" s="79" t="s">
        <v>18860</v>
      </c>
      <c r="J7560" s="76" t="s">
        <v>17623</v>
      </c>
      <c r="K7560" s="76" t="s">
        <v>16</v>
      </c>
    </row>
    <row r="7561" spans="1:11" x14ac:dyDescent="0.25">
      <c r="A7561" s="76" t="s">
        <v>17496</v>
      </c>
      <c r="B7561" s="76" t="s">
        <v>1046</v>
      </c>
      <c r="C7561" s="76" t="s">
        <v>10385</v>
      </c>
      <c r="D7561" s="76" t="s">
        <v>10385</v>
      </c>
      <c r="E7561" s="76" t="s">
        <v>18861</v>
      </c>
      <c r="F7561" s="76">
        <v>7999868211</v>
      </c>
      <c r="G7561" s="76"/>
      <c r="H7561" s="76"/>
      <c r="I7561" s="79" t="s">
        <v>18862</v>
      </c>
      <c r="J7561" s="76" t="s">
        <v>17623</v>
      </c>
      <c r="K7561" s="76" t="s">
        <v>16</v>
      </c>
    </row>
    <row r="7562" spans="1:11" x14ac:dyDescent="0.25">
      <c r="A7562" s="76" t="s">
        <v>17496</v>
      </c>
      <c r="B7562" s="76" t="s">
        <v>1046</v>
      </c>
      <c r="C7562" s="76" t="s">
        <v>1965</v>
      </c>
      <c r="D7562" s="76" t="s">
        <v>10385</v>
      </c>
      <c r="E7562" s="76" t="s">
        <v>18863</v>
      </c>
      <c r="F7562" s="76">
        <v>9713113374</v>
      </c>
      <c r="G7562" s="76"/>
      <c r="H7562" s="76"/>
      <c r="I7562" s="79" t="s">
        <v>18864</v>
      </c>
      <c r="J7562" s="76" t="s">
        <v>17623</v>
      </c>
      <c r="K7562" s="76" t="s">
        <v>16</v>
      </c>
    </row>
    <row r="7563" spans="1:11" x14ac:dyDescent="0.25">
      <c r="A7563" s="76" t="s">
        <v>17496</v>
      </c>
      <c r="B7563" s="76" t="s">
        <v>1046</v>
      </c>
      <c r="C7563" s="76" t="s">
        <v>1965</v>
      </c>
      <c r="D7563" s="76" t="s">
        <v>10385</v>
      </c>
      <c r="E7563" s="76" t="s">
        <v>18921</v>
      </c>
      <c r="F7563" s="76"/>
      <c r="G7563" s="76">
        <v>20.395254000000001</v>
      </c>
      <c r="H7563" s="76">
        <v>81.426523000000003</v>
      </c>
      <c r="I7563" s="79" t="s">
        <v>18922</v>
      </c>
      <c r="J7563" s="76" t="s">
        <v>17623</v>
      </c>
      <c r="K7563" s="76" t="s">
        <v>16</v>
      </c>
    </row>
    <row r="7564" spans="1:11" x14ac:dyDescent="0.25">
      <c r="A7564" s="76" t="s">
        <v>17496</v>
      </c>
      <c r="B7564" s="76" t="s">
        <v>1046</v>
      </c>
      <c r="C7564" s="76" t="s">
        <v>1965</v>
      </c>
      <c r="D7564" s="76" t="s">
        <v>10385</v>
      </c>
      <c r="E7564" s="76" t="s">
        <v>18944</v>
      </c>
      <c r="F7564" s="76"/>
      <c r="G7564" s="76"/>
      <c r="H7564" s="76"/>
      <c r="I7564" s="79" t="s">
        <v>18945</v>
      </c>
      <c r="J7564" s="76" t="s">
        <v>17623</v>
      </c>
      <c r="K7564" s="76" t="s">
        <v>16</v>
      </c>
    </row>
    <row r="7565" spans="1:11" x14ac:dyDescent="0.25">
      <c r="A7565" s="76" t="s">
        <v>17496</v>
      </c>
      <c r="B7565" s="76" t="s">
        <v>1046</v>
      </c>
      <c r="C7565" s="76" t="s">
        <v>1965</v>
      </c>
      <c r="D7565" s="76" t="s">
        <v>10385</v>
      </c>
      <c r="E7565" s="76" t="s">
        <v>18948</v>
      </c>
      <c r="F7565" s="76"/>
      <c r="G7565" s="76"/>
      <c r="H7565" s="76"/>
      <c r="I7565" s="79" t="s">
        <v>18949</v>
      </c>
      <c r="J7565" s="76" t="s">
        <v>17623</v>
      </c>
      <c r="K7565" s="76" t="s">
        <v>16</v>
      </c>
    </row>
    <row r="7566" spans="1:11" x14ac:dyDescent="0.25">
      <c r="A7566" s="76" t="s">
        <v>17496</v>
      </c>
      <c r="B7566" s="76" t="s">
        <v>1046</v>
      </c>
      <c r="C7566" s="76" t="s">
        <v>1965</v>
      </c>
      <c r="D7566" s="76" t="s">
        <v>10385</v>
      </c>
      <c r="E7566" s="76" t="s">
        <v>19051</v>
      </c>
      <c r="F7566" s="76"/>
      <c r="G7566" s="76"/>
      <c r="H7566" s="76"/>
      <c r="I7566" s="79" t="s">
        <v>19052</v>
      </c>
      <c r="J7566" s="76" t="s">
        <v>17623</v>
      </c>
      <c r="K7566" s="76" t="s">
        <v>16</v>
      </c>
    </row>
    <row r="7567" spans="1:11" x14ac:dyDescent="0.25">
      <c r="A7567" s="76" t="s">
        <v>17496</v>
      </c>
      <c r="B7567" s="76" t="s">
        <v>1046</v>
      </c>
      <c r="C7567" s="76" t="s">
        <v>1965</v>
      </c>
      <c r="D7567" s="76" t="s">
        <v>10385</v>
      </c>
      <c r="E7567" s="76" t="s">
        <v>19080</v>
      </c>
      <c r="F7567" s="76"/>
      <c r="G7567" s="76"/>
      <c r="H7567" s="76"/>
      <c r="I7567" s="79" t="s">
        <v>19081</v>
      </c>
      <c r="J7567" s="76" t="s">
        <v>17623</v>
      </c>
      <c r="K7567" s="76" t="s">
        <v>16</v>
      </c>
    </row>
    <row r="7568" spans="1:11" x14ac:dyDescent="0.25">
      <c r="A7568" s="76" t="s">
        <v>17496</v>
      </c>
      <c r="B7568" s="76" t="s">
        <v>1046</v>
      </c>
      <c r="C7568" s="76" t="s">
        <v>1965</v>
      </c>
      <c r="D7568" s="76" t="s">
        <v>17620</v>
      </c>
      <c r="E7568" s="76" t="s">
        <v>19192</v>
      </c>
      <c r="F7568" s="76"/>
      <c r="G7568" s="76"/>
      <c r="H7568" s="76"/>
      <c r="I7568" s="79" t="s">
        <v>19193</v>
      </c>
      <c r="J7568" s="76" t="s">
        <v>19151</v>
      </c>
      <c r="K7568" s="76" t="s">
        <v>16</v>
      </c>
    </row>
    <row r="7569" spans="1:11" x14ac:dyDescent="0.25">
      <c r="A7569" s="76" t="s">
        <v>17496</v>
      </c>
      <c r="B7569" s="76" t="s">
        <v>1046</v>
      </c>
      <c r="C7569" s="76" t="s">
        <v>1965</v>
      </c>
      <c r="D7569" s="76" t="s">
        <v>17620</v>
      </c>
      <c r="E7569" s="76" t="s">
        <v>19280</v>
      </c>
      <c r="F7569" s="76"/>
      <c r="G7569" s="76"/>
      <c r="H7569" s="76"/>
      <c r="I7569" s="79" t="s">
        <v>19281</v>
      </c>
      <c r="J7569" s="76" t="s">
        <v>19151</v>
      </c>
      <c r="K7569" s="76" t="s">
        <v>16</v>
      </c>
    </row>
    <row r="7570" spans="1:11" x14ac:dyDescent="0.25">
      <c r="A7570" s="76" t="s">
        <v>17496</v>
      </c>
      <c r="B7570" s="76" t="s">
        <v>1046</v>
      </c>
      <c r="C7570" s="76" t="s">
        <v>20964</v>
      </c>
      <c r="D7570" s="76" t="s">
        <v>10385</v>
      </c>
      <c r="E7570" s="76" t="s">
        <v>20965</v>
      </c>
      <c r="F7570" s="76"/>
      <c r="G7570" s="76"/>
      <c r="H7570" s="76"/>
      <c r="I7570" s="79" t="s">
        <v>20966</v>
      </c>
      <c r="J7570" s="76" t="s">
        <v>16268</v>
      </c>
      <c r="K7570" s="76" t="s">
        <v>16</v>
      </c>
    </row>
    <row r="7571" spans="1:11" x14ac:dyDescent="0.25">
      <c r="A7571" s="76" t="s">
        <v>17496</v>
      </c>
      <c r="B7571" s="76" t="s">
        <v>1046</v>
      </c>
      <c r="C7571" s="76" t="s">
        <v>20964</v>
      </c>
      <c r="D7571" s="76" t="s">
        <v>10385</v>
      </c>
      <c r="E7571" s="76" t="s">
        <v>20967</v>
      </c>
      <c r="F7571" s="76"/>
      <c r="G7571" s="76"/>
      <c r="H7571" s="76"/>
      <c r="I7571" s="79" t="s">
        <v>20968</v>
      </c>
      <c r="J7571" s="76" t="s">
        <v>16268</v>
      </c>
      <c r="K7571" s="76" t="s">
        <v>16</v>
      </c>
    </row>
    <row r="7572" spans="1:11" x14ac:dyDescent="0.25">
      <c r="A7572" s="76" t="s">
        <v>17496</v>
      </c>
      <c r="B7572" s="76" t="s">
        <v>1046</v>
      </c>
      <c r="C7572" s="76" t="s">
        <v>10385</v>
      </c>
      <c r="D7572" s="76" t="s">
        <v>10385</v>
      </c>
      <c r="E7572" s="76" t="s">
        <v>21108</v>
      </c>
      <c r="F7572" s="76"/>
      <c r="G7572" s="76"/>
      <c r="H7572" s="76"/>
      <c r="I7572" s="79" t="s">
        <v>21109</v>
      </c>
      <c r="J7572" s="76" t="s">
        <v>16268</v>
      </c>
      <c r="K7572" s="76" t="s">
        <v>16</v>
      </c>
    </row>
    <row r="7573" spans="1:11" x14ac:dyDescent="0.25">
      <c r="A7573" s="76" t="s">
        <v>17496</v>
      </c>
      <c r="B7573" s="76" t="s">
        <v>1046</v>
      </c>
      <c r="C7573" s="76" t="s">
        <v>10385</v>
      </c>
      <c r="D7573" s="76" t="s">
        <v>10385</v>
      </c>
      <c r="E7573" s="76" t="s">
        <v>21110</v>
      </c>
      <c r="F7573" s="76"/>
      <c r="G7573" s="76"/>
      <c r="H7573" s="76"/>
      <c r="I7573" s="79" t="s">
        <v>21111</v>
      </c>
      <c r="J7573" s="76" t="s">
        <v>16268</v>
      </c>
      <c r="K7573" s="76" t="s">
        <v>16</v>
      </c>
    </row>
    <row r="7574" spans="1:11" x14ac:dyDescent="0.25">
      <c r="A7574" s="76" t="s">
        <v>17496</v>
      </c>
      <c r="B7574" s="76" t="s">
        <v>1046</v>
      </c>
      <c r="C7574" s="76" t="s">
        <v>10385</v>
      </c>
      <c r="D7574" s="76" t="s">
        <v>10385</v>
      </c>
      <c r="E7574" s="76" t="s">
        <v>21112</v>
      </c>
      <c r="F7574" s="76"/>
      <c r="G7574" s="76"/>
      <c r="H7574" s="76"/>
      <c r="I7574" s="79" t="s">
        <v>21113</v>
      </c>
      <c r="J7574" s="76" t="s">
        <v>16268</v>
      </c>
      <c r="K7574" s="76" t="s">
        <v>16</v>
      </c>
    </row>
    <row r="7575" spans="1:11" x14ac:dyDescent="0.25">
      <c r="A7575" s="76" t="s">
        <v>17496</v>
      </c>
      <c r="B7575" s="76" t="s">
        <v>1046</v>
      </c>
      <c r="C7575" s="76" t="s">
        <v>10385</v>
      </c>
      <c r="D7575" s="76" t="s">
        <v>10385</v>
      </c>
      <c r="E7575" s="76" t="s">
        <v>21196</v>
      </c>
      <c r="F7575" s="76"/>
      <c r="G7575" s="76"/>
      <c r="H7575" s="76"/>
      <c r="I7575" s="79" t="s">
        <v>21197</v>
      </c>
      <c r="J7575" s="76" t="s">
        <v>16268</v>
      </c>
      <c r="K7575" s="76" t="s">
        <v>16</v>
      </c>
    </row>
    <row r="7576" spans="1:11" x14ac:dyDescent="0.25">
      <c r="A7576" s="76" t="s">
        <v>17496</v>
      </c>
      <c r="B7576" s="76" t="s">
        <v>1046</v>
      </c>
      <c r="C7576" s="76" t="s">
        <v>18193</v>
      </c>
      <c r="D7576" s="76" t="s">
        <v>10385</v>
      </c>
      <c r="E7576" s="76" t="s">
        <v>21697</v>
      </c>
      <c r="F7576" s="76">
        <v>9977889661</v>
      </c>
      <c r="G7576" s="76">
        <v>20.377791999999999</v>
      </c>
      <c r="H7576" s="76">
        <v>81.016857000000002</v>
      </c>
      <c r="I7576" s="79" t="s">
        <v>21698</v>
      </c>
      <c r="J7576" s="76" t="s">
        <v>16268</v>
      </c>
      <c r="K7576" s="76" t="s">
        <v>16</v>
      </c>
    </row>
    <row r="7577" spans="1:11" x14ac:dyDescent="0.25">
      <c r="A7577" s="76" t="s">
        <v>17496</v>
      </c>
      <c r="B7577" s="76" t="s">
        <v>1046</v>
      </c>
      <c r="C7577" s="76" t="s">
        <v>18193</v>
      </c>
      <c r="D7577" s="76" t="s">
        <v>10385</v>
      </c>
      <c r="E7577" s="76" t="s">
        <v>21699</v>
      </c>
      <c r="F7577" s="76"/>
      <c r="G7577" s="76">
        <v>20.360120999999999</v>
      </c>
      <c r="H7577" s="76">
        <v>80.897075999999998</v>
      </c>
      <c r="I7577" s="79" t="s">
        <v>21700</v>
      </c>
      <c r="J7577" s="76" t="s">
        <v>16268</v>
      </c>
      <c r="K7577" s="76" t="s">
        <v>16</v>
      </c>
    </row>
    <row r="7578" spans="1:11" x14ac:dyDescent="0.25">
      <c r="A7578" s="76" t="s">
        <v>17496</v>
      </c>
      <c r="B7578" s="76" t="s">
        <v>1046</v>
      </c>
      <c r="C7578" s="76" t="s">
        <v>18631</v>
      </c>
      <c r="D7578" s="76" t="s">
        <v>1965</v>
      </c>
      <c r="E7578" s="76" t="s">
        <v>21701</v>
      </c>
      <c r="F7578" s="76" t="s">
        <v>21702</v>
      </c>
      <c r="G7578" s="76"/>
      <c r="H7578" s="76"/>
      <c r="I7578" s="79" t="s">
        <v>21703</v>
      </c>
      <c r="J7578" s="76" t="s">
        <v>16268</v>
      </c>
      <c r="K7578" s="76" t="s">
        <v>16</v>
      </c>
    </row>
    <row r="7579" spans="1:11" x14ac:dyDescent="0.25">
      <c r="A7579" s="76" t="s">
        <v>17496</v>
      </c>
      <c r="B7579" s="76" t="s">
        <v>1046</v>
      </c>
      <c r="C7579" s="76" t="s">
        <v>18193</v>
      </c>
      <c r="D7579" s="76" t="s">
        <v>10385</v>
      </c>
      <c r="E7579" s="76" t="s">
        <v>21704</v>
      </c>
      <c r="F7579" s="76" t="s">
        <v>21705</v>
      </c>
      <c r="G7579" s="76"/>
      <c r="H7579" s="76"/>
      <c r="I7579" s="79" t="s">
        <v>21706</v>
      </c>
      <c r="J7579" s="76" t="s">
        <v>16268</v>
      </c>
      <c r="K7579" s="76" t="s">
        <v>16</v>
      </c>
    </row>
    <row r="7580" spans="1:11" x14ac:dyDescent="0.25">
      <c r="A7580" s="76" t="s">
        <v>17496</v>
      </c>
      <c r="B7580" s="76" t="s">
        <v>1046</v>
      </c>
      <c r="C7580" s="76" t="s">
        <v>18193</v>
      </c>
      <c r="D7580" s="76" t="s">
        <v>10385</v>
      </c>
      <c r="E7580" s="76" t="s">
        <v>21825</v>
      </c>
      <c r="F7580" s="76"/>
      <c r="G7580" s="76">
        <v>20.330918</v>
      </c>
      <c r="H7580" s="76">
        <v>81.630960000000002</v>
      </c>
      <c r="I7580" s="79" t="s">
        <v>21826</v>
      </c>
      <c r="J7580" s="76" t="s">
        <v>16268</v>
      </c>
      <c r="K7580" s="76" t="s">
        <v>16</v>
      </c>
    </row>
    <row r="7581" spans="1:11" x14ac:dyDescent="0.25">
      <c r="A7581" s="76" t="s">
        <v>17496</v>
      </c>
      <c r="B7581" s="76" t="s">
        <v>1046</v>
      </c>
      <c r="C7581" s="76" t="s">
        <v>18193</v>
      </c>
      <c r="D7581" s="76" t="s">
        <v>10385</v>
      </c>
      <c r="E7581" s="76" t="s">
        <v>21827</v>
      </c>
      <c r="F7581" s="76" t="s">
        <v>21828</v>
      </c>
      <c r="G7581" s="76">
        <v>20.199097999999999</v>
      </c>
      <c r="H7581" s="76">
        <v>81.671248000000006</v>
      </c>
      <c r="I7581" s="79" t="s">
        <v>21829</v>
      </c>
      <c r="J7581" s="76" t="s">
        <v>16268</v>
      </c>
      <c r="K7581" s="76" t="s">
        <v>16</v>
      </c>
    </row>
    <row r="7582" spans="1:11" x14ac:dyDescent="0.25">
      <c r="A7582" s="76" t="s">
        <v>17496</v>
      </c>
      <c r="B7582" s="76" t="s">
        <v>1046</v>
      </c>
      <c r="C7582" s="76" t="s">
        <v>18193</v>
      </c>
      <c r="D7582" s="76" t="s">
        <v>10385</v>
      </c>
      <c r="E7582" s="76" t="s">
        <v>21852</v>
      </c>
      <c r="F7582" s="76" t="s">
        <v>21853</v>
      </c>
      <c r="G7582" s="76"/>
      <c r="H7582" s="76"/>
      <c r="I7582" s="79" t="s">
        <v>21854</v>
      </c>
      <c r="J7582" s="76" t="s">
        <v>16268</v>
      </c>
      <c r="K7582" s="76" t="s">
        <v>16</v>
      </c>
    </row>
    <row r="7583" spans="1:11" x14ac:dyDescent="0.25">
      <c r="A7583" s="76" t="s">
        <v>17496</v>
      </c>
      <c r="B7583" s="76" t="s">
        <v>1046</v>
      </c>
      <c r="C7583" s="76" t="s">
        <v>18193</v>
      </c>
      <c r="D7583" s="76" t="s">
        <v>10385</v>
      </c>
      <c r="E7583" s="76" t="s">
        <v>21855</v>
      </c>
      <c r="F7583" s="76" t="s">
        <v>21856</v>
      </c>
      <c r="G7583" s="76">
        <v>20.271906000000001</v>
      </c>
      <c r="H7583" s="76">
        <v>81.493092000000004</v>
      </c>
      <c r="I7583" s="79" t="s">
        <v>21857</v>
      </c>
      <c r="J7583" s="76" t="s">
        <v>16268</v>
      </c>
      <c r="K7583" s="76" t="s">
        <v>16</v>
      </c>
    </row>
    <row r="7584" spans="1:11" x14ac:dyDescent="0.25">
      <c r="A7584" s="76" t="s">
        <v>17496</v>
      </c>
      <c r="B7584" s="76" t="s">
        <v>1046</v>
      </c>
      <c r="C7584" s="76" t="s">
        <v>18193</v>
      </c>
      <c r="D7584" s="76" t="s">
        <v>10385</v>
      </c>
      <c r="E7584" s="76" t="s">
        <v>21858</v>
      </c>
      <c r="F7584" s="76" t="s">
        <v>21859</v>
      </c>
      <c r="G7584" s="76"/>
      <c r="H7584" s="76"/>
      <c r="I7584" s="79" t="s">
        <v>21860</v>
      </c>
      <c r="J7584" s="76" t="s">
        <v>16268</v>
      </c>
      <c r="K7584" s="76" t="s">
        <v>16</v>
      </c>
    </row>
    <row r="7585" spans="1:11" x14ac:dyDescent="0.25">
      <c r="A7585" s="76" t="s">
        <v>17496</v>
      </c>
      <c r="B7585" s="76" t="s">
        <v>1046</v>
      </c>
      <c r="C7585" s="76" t="s">
        <v>1965</v>
      </c>
      <c r="D7585" s="76" t="s">
        <v>17620</v>
      </c>
      <c r="E7585" s="76" t="s">
        <v>21861</v>
      </c>
      <c r="F7585" s="76" t="s">
        <v>21862</v>
      </c>
      <c r="G7585" s="76">
        <v>20.241015999999998</v>
      </c>
      <c r="H7585" s="76">
        <v>81.497058999999993</v>
      </c>
      <c r="I7585" s="79" t="s">
        <v>21863</v>
      </c>
      <c r="J7585" s="76" t="s">
        <v>16268</v>
      </c>
      <c r="K7585" s="76" t="s">
        <v>16</v>
      </c>
    </row>
    <row r="7586" spans="1:11" x14ac:dyDescent="0.25">
      <c r="A7586" s="76" t="s">
        <v>17496</v>
      </c>
      <c r="B7586" s="76" t="s">
        <v>1046</v>
      </c>
      <c r="C7586" s="76" t="s">
        <v>1965</v>
      </c>
      <c r="D7586" s="76" t="s">
        <v>17620</v>
      </c>
      <c r="E7586" s="76" t="s">
        <v>21864</v>
      </c>
      <c r="F7586" s="76" t="s">
        <v>21865</v>
      </c>
      <c r="G7586" s="76"/>
      <c r="H7586" s="76"/>
      <c r="I7586" s="79" t="s">
        <v>21866</v>
      </c>
      <c r="J7586" s="76" t="s">
        <v>16268</v>
      </c>
      <c r="K7586" s="76" t="s">
        <v>16</v>
      </c>
    </row>
    <row r="7587" spans="1:11" x14ac:dyDescent="0.25">
      <c r="A7587" s="76" t="s">
        <v>17496</v>
      </c>
      <c r="B7587" s="76" t="s">
        <v>1046</v>
      </c>
      <c r="C7587" s="76" t="s">
        <v>18193</v>
      </c>
      <c r="D7587" s="76" t="s">
        <v>10385</v>
      </c>
      <c r="E7587" s="76" t="s">
        <v>21909</v>
      </c>
      <c r="F7587" s="76" t="s">
        <v>21910</v>
      </c>
      <c r="G7587" s="76">
        <v>20.091873</v>
      </c>
      <c r="H7587" s="76">
        <v>81.193523999999996</v>
      </c>
      <c r="I7587" s="79" t="s">
        <v>21911</v>
      </c>
      <c r="J7587" s="76" t="s">
        <v>16268</v>
      </c>
      <c r="K7587" s="76" t="s">
        <v>16</v>
      </c>
    </row>
    <row r="7588" spans="1:11" x14ac:dyDescent="0.25">
      <c r="A7588" s="76" t="s">
        <v>17496</v>
      </c>
      <c r="B7588" s="76" t="s">
        <v>1046</v>
      </c>
      <c r="C7588" s="76" t="s">
        <v>18193</v>
      </c>
      <c r="D7588" s="76" t="s">
        <v>10385</v>
      </c>
      <c r="E7588" s="76" t="s">
        <v>21912</v>
      </c>
      <c r="F7588" s="76"/>
      <c r="G7588" s="76">
        <v>20.124057000000001</v>
      </c>
      <c r="H7588" s="76">
        <v>81.225451000000007</v>
      </c>
      <c r="I7588" s="79" t="s">
        <v>21913</v>
      </c>
      <c r="J7588" s="76" t="s">
        <v>16268</v>
      </c>
      <c r="K7588" s="76" t="s">
        <v>16</v>
      </c>
    </row>
    <row r="7589" spans="1:11" x14ac:dyDescent="0.25">
      <c r="A7589" s="76" t="s">
        <v>17496</v>
      </c>
      <c r="B7589" s="76" t="s">
        <v>1046</v>
      </c>
      <c r="C7589" s="76" t="s">
        <v>18193</v>
      </c>
      <c r="D7589" s="76" t="s">
        <v>10385</v>
      </c>
      <c r="E7589" s="76" t="s">
        <v>21914</v>
      </c>
      <c r="F7589" s="76">
        <v>8719822981</v>
      </c>
      <c r="G7589" s="76">
        <v>20.404444000000002</v>
      </c>
      <c r="H7589" s="76">
        <v>81.373054999999994</v>
      </c>
      <c r="I7589" s="79" t="s">
        <v>21915</v>
      </c>
      <c r="J7589" s="76" t="s">
        <v>16268</v>
      </c>
      <c r="K7589" s="76" t="s">
        <v>16</v>
      </c>
    </row>
    <row r="7590" spans="1:11" x14ac:dyDescent="0.25">
      <c r="A7590" s="76" t="s">
        <v>17496</v>
      </c>
      <c r="B7590" s="76" t="s">
        <v>1046</v>
      </c>
      <c r="C7590" s="76" t="s">
        <v>18193</v>
      </c>
      <c r="D7590" s="76" t="s">
        <v>10385</v>
      </c>
      <c r="E7590" s="76" t="s">
        <v>21715</v>
      </c>
      <c r="F7590" s="76" t="s">
        <v>21986</v>
      </c>
      <c r="G7590" s="76">
        <v>19.917560999999999</v>
      </c>
      <c r="H7590" s="76">
        <v>80.541888</v>
      </c>
      <c r="I7590" s="79" t="s">
        <v>21987</v>
      </c>
      <c r="J7590" s="76" t="s">
        <v>16268</v>
      </c>
      <c r="K7590" s="76" t="s">
        <v>16</v>
      </c>
    </row>
    <row r="7591" spans="1:11" x14ac:dyDescent="0.25">
      <c r="A7591" s="76" t="s">
        <v>17496</v>
      </c>
      <c r="B7591" s="76" t="s">
        <v>1046</v>
      </c>
      <c r="C7591" s="76" t="s">
        <v>1965</v>
      </c>
      <c r="D7591" s="76" t="s">
        <v>10385</v>
      </c>
      <c r="E7591" s="76" t="s">
        <v>21988</v>
      </c>
      <c r="F7591" s="76">
        <v>9479154892</v>
      </c>
      <c r="G7591" s="76">
        <v>19.834327999999999</v>
      </c>
      <c r="H7591" s="76">
        <v>80.546853999999996</v>
      </c>
      <c r="I7591" s="79" t="s">
        <v>21989</v>
      </c>
      <c r="J7591" s="76" t="s">
        <v>16268</v>
      </c>
      <c r="K7591" s="76" t="s">
        <v>16</v>
      </c>
    </row>
    <row r="7592" spans="1:11" x14ac:dyDescent="0.25">
      <c r="A7592" s="76" t="s">
        <v>17496</v>
      </c>
      <c r="B7592" s="76" t="s">
        <v>1046</v>
      </c>
      <c r="C7592" s="76" t="s">
        <v>18193</v>
      </c>
      <c r="D7592" s="76" t="s">
        <v>10385</v>
      </c>
      <c r="E7592" s="76" t="s">
        <v>21990</v>
      </c>
      <c r="F7592" s="76" t="s">
        <v>21991</v>
      </c>
      <c r="G7592" s="76">
        <v>20.088771000000001</v>
      </c>
      <c r="H7592" s="76">
        <v>80.679091</v>
      </c>
      <c r="I7592" s="79" t="s">
        <v>21992</v>
      </c>
      <c r="J7592" s="76" t="s">
        <v>16268</v>
      </c>
      <c r="K7592" s="76" t="s">
        <v>16</v>
      </c>
    </row>
    <row r="7593" spans="1:11" x14ac:dyDescent="0.25">
      <c r="A7593" s="76" t="s">
        <v>17496</v>
      </c>
      <c r="B7593" s="76" t="s">
        <v>1046</v>
      </c>
      <c r="C7593" s="76" t="s">
        <v>18193</v>
      </c>
      <c r="D7593" s="76" t="s">
        <v>10385</v>
      </c>
      <c r="E7593" s="76" t="s">
        <v>21993</v>
      </c>
      <c r="F7593" s="76">
        <v>7587362738</v>
      </c>
      <c r="G7593" s="76">
        <v>20.138878999999999</v>
      </c>
      <c r="H7593" s="76">
        <v>80.769965999999997</v>
      </c>
      <c r="I7593" s="79" t="s">
        <v>21994</v>
      </c>
      <c r="J7593" s="76" t="s">
        <v>16268</v>
      </c>
      <c r="K7593" s="76" t="s">
        <v>16</v>
      </c>
    </row>
    <row r="7594" spans="1:11" x14ac:dyDescent="0.25">
      <c r="A7594" s="76" t="s">
        <v>17496</v>
      </c>
      <c r="B7594" s="76" t="s">
        <v>1046</v>
      </c>
      <c r="C7594" s="76" t="s">
        <v>18193</v>
      </c>
      <c r="D7594" s="76" t="s">
        <v>10385</v>
      </c>
      <c r="E7594" s="76" t="s">
        <v>21995</v>
      </c>
      <c r="F7594" s="76" t="s">
        <v>21996</v>
      </c>
      <c r="G7594" s="76">
        <v>20.114218999999999</v>
      </c>
      <c r="H7594" s="76">
        <v>80.659009999999995</v>
      </c>
      <c r="I7594" s="79" t="s">
        <v>21997</v>
      </c>
      <c r="J7594" s="76" t="s">
        <v>16268</v>
      </c>
      <c r="K7594" s="76" t="s">
        <v>16</v>
      </c>
    </row>
    <row r="7595" spans="1:11" x14ac:dyDescent="0.25">
      <c r="A7595" s="76" t="s">
        <v>17496</v>
      </c>
      <c r="B7595" s="76" t="s">
        <v>1046</v>
      </c>
      <c r="C7595" s="76" t="s">
        <v>18193</v>
      </c>
      <c r="D7595" s="76" t="s">
        <v>10385</v>
      </c>
      <c r="E7595" s="76" t="s">
        <v>22002</v>
      </c>
      <c r="F7595" s="76">
        <v>961736252</v>
      </c>
      <c r="G7595" s="76"/>
      <c r="H7595" s="76"/>
      <c r="I7595" s="79" t="s">
        <v>22003</v>
      </c>
      <c r="J7595" s="76" t="s">
        <v>16268</v>
      </c>
      <c r="K7595" s="76" t="s">
        <v>16</v>
      </c>
    </row>
    <row r="7596" spans="1:11" x14ac:dyDescent="0.25">
      <c r="A7596" s="76" t="s">
        <v>17496</v>
      </c>
      <c r="B7596" s="76" t="s">
        <v>1046</v>
      </c>
      <c r="C7596" s="76" t="s">
        <v>18193</v>
      </c>
      <c r="D7596" s="76" t="s">
        <v>10385</v>
      </c>
      <c r="E7596" s="76" t="s">
        <v>21749</v>
      </c>
      <c r="F7596" s="76">
        <v>9425532523</v>
      </c>
      <c r="G7596" s="76">
        <v>19.962299000000002</v>
      </c>
      <c r="H7596" s="76">
        <v>80.991607999999999</v>
      </c>
      <c r="I7596" s="79" t="s">
        <v>22004</v>
      </c>
      <c r="J7596" s="76" t="s">
        <v>16268</v>
      </c>
      <c r="K7596" s="76" t="s">
        <v>16</v>
      </c>
    </row>
    <row r="7597" spans="1:11" x14ac:dyDescent="0.25">
      <c r="A7597" s="76" t="s">
        <v>17496</v>
      </c>
      <c r="B7597" s="76" t="s">
        <v>1046</v>
      </c>
      <c r="C7597" s="76" t="s">
        <v>18193</v>
      </c>
      <c r="D7597" s="76" t="s">
        <v>10385</v>
      </c>
      <c r="E7597" s="76" t="s">
        <v>22056</v>
      </c>
      <c r="F7597" s="76"/>
      <c r="G7597" s="76"/>
      <c r="H7597" s="76"/>
      <c r="I7597" s="79" t="s">
        <v>22057</v>
      </c>
      <c r="J7597" s="76" t="s">
        <v>16268</v>
      </c>
      <c r="K7597" s="76" t="s">
        <v>16</v>
      </c>
    </row>
    <row r="7598" spans="1:11" x14ac:dyDescent="0.25">
      <c r="A7598" s="76" t="s">
        <v>17496</v>
      </c>
      <c r="B7598" s="76" t="s">
        <v>1046</v>
      </c>
      <c r="C7598" s="76" t="s">
        <v>18193</v>
      </c>
      <c r="D7598" s="76" t="s">
        <v>10385</v>
      </c>
      <c r="E7598" s="76" t="s">
        <v>22058</v>
      </c>
      <c r="F7598" s="76"/>
      <c r="G7598" s="76"/>
      <c r="H7598" s="76"/>
      <c r="I7598" s="79" t="s">
        <v>22059</v>
      </c>
      <c r="J7598" s="76" t="s">
        <v>16268</v>
      </c>
      <c r="K7598" s="76" t="s">
        <v>16</v>
      </c>
    </row>
    <row r="7599" spans="1:11" x14ac:dyDescent="0.25">
      <c r="A7599" s="76" t="s">
        <v>17496</v>
      </c>
      <c r="B7599" s="76" t="s">
        <v>1046</v>
      </c>
      <c r="C7599" s="76" t="s">
        <v>18193</v>
      </c>
      <c r="D7599" s="76" t="s">
        <v>10385</v>
      </c>
      <c r="E7599" s="76" t="s">
        <v>22060</v>
      </c>
      <c r="F7599" s="76"/>
      <c r="G7599" s="76"/>
      <c r="H7599" s="76"/>
      <c r="I7599" s="79" t="s">
        <v>22061</v>
      </c>
      <c r="J7599" s="76" t="s">
        <v>16268</v>
      </c>
      <c r="K7599" s="76" t="s">
        <v>16</v>
      </c>
    </row>
    <row r="7600" spans="1:11" x14ac:dyDescent="0.25">
      <c r="A7600" s="76" t="s">
        <v>17496</v>
      </c>
      <c r="B7600" s="76" t="s">
        <v>1046</v>
      </c>
      <c r="C7600" s="76" t="s">
        <v>18193</v>
      </c>
      <c r="D7600" s="76" t="s">
        <v>10385</v>
      </c>
      <c r="E7600" s="76" t="s">
        <v>22062</v>
      </c>
      <c r="F7600" s="76"/>
      <c r="G7600" s="76"/>
      <c r="H7600" s="76"/>
      <c r="I7600" s="79" t="s">
        <v>22063</v>
      </c>
      <c r="J7600" s="76" t="s">
        <v>16268</v>
      </c>
      <c r="K7600" s="76" t="s">
        <v>16</v>
      </c>
    </row>
    <row r="7601" spans="1:11" x14ac:dyDescent="0.25">
      <c r="A7601" s="76" t="s">
        <v>17496</v>
      </c>
      <c r="B7601" s="76" t="s">
        <v>1046</v>
      </c>
      <c r="C7601" s="76" t="s">
        <v>18193</v>
      </c>
      <c r="D7601" s="76" t="s">
        <v>10385</v>
      </c>
      <c r="E7601" s="76" t="s">
        <v>22107</v>
      </c>
      <c r="F7601" s="76"/>
      <c r="G7601" s="76"/>
      <c r="H7601" s="76"/>
      <c r="I7601" s="79" t="s">
        <v>22108</v>
      </c>
      <c r="J7601" s="76" t="s">
        <v>16268</v>
      </c>
      <c r="K7601" s="76" t="s">
        <v>16</v>
      </c>
    </row>
    <row r="7602" spans="1:11" x14ac:dyDescent="0.25">
      <c r="A7602" s="76" t="s">
        <v>17496</v>
      </c>
      <c r="B7602" s="76" t="s">
        <v>1046</v>
      </c>
      <c r="C7602" s="76" t="s">
        <v>18193</v>
      </c>
      <c r="D7602" s="76" t="s">
        <v>10385</v>
      </c>
      <c r="E7602" s="76" t="s">
        <v>21885</v>
      </c>
      <c r="F7602" s="76">
        <v>6268561647</v>
      </c>
      <c r="G7602" s="76">
        <v>20.464873999999998</v>
      </c>
      <c r="H7602" s="76">
        <v>81.552862000000005</v>
      </c>
      <c r="I7602" s="79" t="s">
        <v>22109</v>
      </c>
      <c r="J7602" s="76" t="s">
        <v>16268</v>
      </c>
      <c r="K7602" s="76" t="s">
        <v>16</v>
      </c>
    </row>
    <row r="7603" spans="1:11" x14ac:dyDescent="0.25">
      <c r="A7603" s="76" t="s">
        <v>17496</v>
      </c>
      <c r="B7603" s="76" t="s">
        <v>1046</v>
      </c>
      <c r="C7603" s="76" t="s">
        <v>18193</v>
      </c>
      <c r="D7603" s="76" t="s">
        <v>10385</v>
      </c>
      <c r="E7603" s="76" t="s">
        <v>22110</v>
      </c>
      <c r="F7603" s="76"/>
      <c r="G7603" s="76">
        <v>20.359069000000002</v>
      </c>
      <c r="H7603" s="76">
        <v>81.511903000000004</v>
      </c>
      <c r="I7603" s="79" t="s">
        <v>22111</v>
      </c>
      <c r="J7603" s="76" t="s">
        <v>16268</v>
      </c>
      <c r="K7603" s="76" t="s">
        <v>16</v>
      </c>
    </row>
    <row r="7604" spans="1:11" x14ac:dyDescent="0.25">
      <c r="A7604" s="76" t="s">
        <v>17496</v>
      </c>
      <c r="B7604" s="76" t="s">
        <v>1046</v>
      </c>
      <c r="C7604" s="76" t="s">
        <v>18193</v>
      </c>
      <c r="D7604" s="76" t="s">
        <v>10385</v>
      </c>
      <c r="E7604" s="76" t="s">
        <v>22116</v>
      </c>
      <c r="F7604" s="76"/>
      <c r="G7604" s="76"/>
      <c r="H7604" s="76"/>
      <c r="I7604" s="79" t="s">
        <v>22117</v>
      </c>
      <c r="J7604" s="76" t="s">
        <v>16268</v>
      </c>
      <c r="K7604" s="76" t="s">
        <v>16</v>
      </c>
    </row>
    <row r="7605" spans="1:11" x14ac:dyDescent="0.25">
      <c r="A7605" s="76" t="s">
        <v>17496</v>
      </c>
      <c r="B7605" s="76" t="s">
        <v>1046</v>
      </c>
      <c r="C7605" s="76" t="s">
        <v>18193</v>
      </c>
      <c r="D7605" s="76" t="s">
        <v>10385</v>
      </c>
      <c r="E7605" s="76" t="s">
        <v>22118</v>
      </c>
      <c r="F7605" s="76"/>
      <c r="G7605" s="76">
        <v>20.281410000000001</v>
      </c>
      <c r="H7605" s="76">
        <v>81.559128999999999</v>
      </c>
      <c r="I7605" s="79" t="s">
        <v>22119</v>
      </c>
      <c r="J7605" s="76" t="s">
        <v>16268</v>
      </c>
      <c r="K7605" s="76" t="s">
        <v>16</v>
      </c>
    </row>
    <row r="7606" spans="1:11" x14ac:dyDescent="0.25">
      <c r="A7606" s="76" t="s">
        <v>17496</v>
      </c>
      <c r="B7606" s="76" t="s">
        <v>1046</v>
      </c>
      <c r="C7606" s="76" t="s">
        <v>13931</v>
      </c>
      <c r="D7606" s="76" t="s">
        <v>18193</v>
      </c>
      <c r="E7606" s="76" t="s">
        <v>22043</v>
      </c>
      <c r="F7606" s="76"/>
      <c r="G7606" s="76"/>
      <c r="H7606" s="76"/>
      <c r="I7606" s="79" t="s">
        <v>22216</v>
      </c>
      <c r="J7606" s="76" t="s">
        <v>16268</v>
      </c>
      <c r="K7606" s="76" t="s">
        <v>16</v>
      </c>
    </row>
    <row r="7607" spans="1:11" x14ac:dyDescent="0.25">
      <c r="A7607" s="76" t="s">
        <v>17496</v>
      </c>
      <c r="B7607" s="76" t="s">
        <v>1046</v>
      </c>
      <c r="C7607" s="76" t="s">
        <v>10385</v>
      </c>
      <c r="D7607" s="76" t="s">
        <v>18193</v>
      </c>
      <c r="E7607" s="76" t="s">
        <v>22219</v>
      </c>
      <c r="F7607" s="76"/>
      <c r="G7607" s="76"/>
      <c r="H7607" s="76"/>
      <c r="I7607" s="79" t="s">
        <v>22220</v>
      </c>
      <c r="J7607" s="76" t="s">
        <v>16268</v>
      </c>
      <c r="K7607" s="76" t="s">
        <v>16</v>
      </c>
    </row>
    <row r="7608" spans="1:11" x14ac:dyDescent="0.25">
      <c r="A7608" s="76" t="s">
        <v>17496</v>
      </c>
      <c r="B7608" s="76" t="s">
        <v>1046</v>
      </c>
      <c r="C7608" s="76" t="s">
        <v>10385</v>
      </c>
      <c r="D7608" s="76" t="s">
        <v>18193</v>
      </c>
      <c r="E7608" s="76" t="s">
        <v>22221</v>
      </c>
      <c r="F7608" s="76"/>
      <c r="G7608" s="76">
        <v>20.278988999999999</v>
      </c>
      <c r="H7608" s="76">
        <v>81.530613000000002</v>
      </c>
      <c r="I7608" s="79" t="s">
        <v>22222</v>
      </c>
      <c r="J7608" s="76" t="s">
        <v>16268</v>
      </c>
      <c r="K7608" s="76" t="s">
        <v>16</v>
      </c>
    </row>
    <row r="7609" spans="1:11" x14ac:dyDescent="0.25">
      <c r="A7609" s="76" t="s">
        <v>17496</v>
      </c>
      <c r="B7609" s="76" t="s">
        <v>1046</v>
      </c>
      <c r="C7609" s="76" t="s">
        <v>10385</v>
      </c>
      <c r="D7609" s="76" t="s">
        <v>18193</v>
      </c>
      <c r="E7609" s="76" t="s">
        <v>22314</v>
      </c>
      <c r="F7609" s="76">
        <v>776522426</v>
      </c>
      <c r="G7609" s="76"/>
      <c r="H7609" s="76"/>
      <c r="I7609" s="79" t="s">
        <v>22315</v>
      </c>
      <c r="J7609" s="76" t="s">
        <v>16268</v>
      </c>
      <c r="K7609" s="76" t="s">
        <v>16</v>
      </c>
    </row>
    <row r="7610" spans="1:11" x14ac:dyDescent="0.25">
      <c r="A7610" s="76" t="s">
        <v>17496</v>
      </c>
      <c r="B7610" s="76" t="s">
        <v>1046</v>
      </c>
      <c r="C7610" s="76" t="s">
        <v>10385</v>
      </c>
      <c r="D7610" s="76" t="s">
        <v>18193</v>
      </c>
      <c r="E7610" s="76" t="s">
        <v>22316</v>
      </c>
      <c r="F7610" s="76">
        <v>8139947</v>
      </c>
      <c r="G7610" s="76"/>
      <c r="H7610" s="76"/>
      <c r="I7610" s="79" t="s">
        <v>22317</v>
      </c>
      <c r="J7610" s="76" t="s">
        <v>16268</v>
      </c>
      <c r="K7610" s="76" t="s">
        <v>16</v>
      </c>
    </row>
    <row r="7611" spans="1:11" x14ac:dyDescent="0.25">
      <c r="A7611" s="76" t="s">
        <v>17496</v>
      </c>
      <c r="B7611" s="76" t="s">
        <v>1046</v>
      </c>
      <c r="C7611" s="76" t="s">
        <v>10385</v>
      </c>
      <c r="D7611" s="76" t="s">
        <v>18193</v>
      </c>
      <c r="E7611" s="76" t="s">
        <v>22318</v>
      </c>
      <c r="F7611" s="76">
        <v>79993232</v>
      </c>
      <c r="G7611" s="76"/>
      <c r="H7611" s="76"/>
      <c r="I7611" s="79" t="s">
        <v>22319</v>
      </c>
      <c r="J7611" s="76" t="s">
        <v>16268</v>
      </c>
      <c r="K7611" s="76" t="s">
        <v>16</v>
      </c>
    </row>
    <row r="7612" spans="1:11" x14ac:dyDescent="0.25">
      <c r="A7612" s="76" t="s">
        <v>17496</v>
      </c>
      <c r="B7612" s="76" t="s">
        <v>1046</v>
      </c>
      <c r="C7612" s="76" t="s">
        <v>10394</v>
      </c>
      <c r="D7612" s="76" t="s">
        <v>18193</v>
      </c>
      <c r="E7612" s="76" t="s">
        <v>22320</v>
      </c>
      <c r="F7612" s="76">
        <v>7879193715</v>
      </c>
      <c r="G7612" s="76"/>
      <c r="H7612" s="76"/>
      <c r="I7612" s="79" t="s">
        <v>22321</v>
      </c>
      <c r="J7612" s="76" t="s">
        <v>16268</v>
      </c>
      <c r="K7612" s="76" t="s">
        <v>16</v>
      </c>
    </row>
    <row r="7613" spans="1:11" x14ac:dyDescent="0.25">
      <c r="A7613" s="76" t="s">
        <v>17496</v>
      </c>
      <c r="B7613" s="76" t="s">
        <v>1046</v>
      </c>
      <c r="C7613" s="76" t="s">
        <v>18631</v>
      </c>
      <c r="D7613" s="76" t="s">
        <v>18193</v>
      </c>
      <c r="E7613" s="76" t="s">
        <v>22322</v>
      </c>
      <c r="F7613" s="76">
        <v>7646811477</v>
      </c>
      <c r="G7613" s="76"/>
      <c r="H7613" s="76"/>
      <c r="I7613" s="79" t="s">
        <v>22323</v>
      </c>
      <c r="J7613" s="76" t="s">
        <v>16268</v>
      </c>
      <c r="K7613" s="76" t="s">
        <v>16</v>
      </c>
    </row>
    <row r="7614" spans="1:11" x14ac:dyDescent="0.25">
      <c r="A7614" s="76" t="s">
        <v>17496</v>
      </c>
      <c r="B7614" s="76" t="s">
        <v>1046</v>
      </c>
      <c r="C7614" s="76" t="s">
        <v>18631</v>
      </c>
      <c r="D7614" s="76" t="s">
        <v>18193</v>
      </c>
      <c r="E7614" s="76" t="s">
        <v>22324</v>
      </c>
      <c r="F7614" s="76">
        <v>7587271368</v>
      </c>
      <c r="G7614" s="76"/>
      <c r="H7614" s="76"/>
      <c r="I7614" s="79" t="s">
        <v>22325</v>
      </c>
      <c r="J7614" s="76" t="s">
        <v>16268</v>
      </c>
      <c r="K7614" s="76" t="s">
        <v>16</v>
      </c>
    </row>
    <row r="7615" spans="1:11" x14ac:dyDescent="0.25">
      <c r="A7615" s="76" t="s">
        <v>17496</v>
      </c>
      <c r="B7615" s="76" t="s">
        <v>1046</v>
      </c>
      <c r="C7615" s="76" t="s">
        <v>22387</v>
      </c>
      <c r="D7615" s="76" t="s">
        <v>18193</v>
      </c>
      <c r="E7615" s="76" t="s">
        <v>22388</v>
      </c>
      <c r="F7615" s="76">
        <v>626396461</v>
      </c>
      <c r="G7615" s="76"/>
      <c r="H7615" s="76"/>
      <c r="I7615" s="79" t="s">
        <v>22389</v>
      </c>
      <c r="J7615" s="76" t="s">
        <v>16268</v>
      </c>
      <c r="K7615" s="76" t="s">
        <v>16</v>
      </c>
    </row>
    <row r="7616" spans="1:11" x14ac:dyDescent="0.25">
      <c r="A7616" s="76" t="s">
        <v>17496</v>
      </c>
      <c r="B7616" s="76" t="s">
        <v>1046</v>
      </c>
      <c r="C7616" s="76" t="s">
        <v>10394</v>
      </c>
      <c r="D7616" s="76" t="s">
        <v>18193</v>
      </c>
      <c r="E7616" s="76" t="s">
        <v>22390</v>
      </c>
      <c r="F7616" s="76">
        <v>93416541</v>
      </c>
      <c r="G7616" s="76"/>
      <c r="H7616" s="76"/>
      <c r="I7616" s="79" t="s">
        <v>22391</v>
      </c>
      <c r="J7616" s="76" t="s">
        <v>16268</v>
      </c>
      <c r="K7616" s="76" t="s">
        <v>16</v>
      </c>
    </row>
    <row r="7617" spans="1:11" x14ac:dyDescent="0.25">
      <c r="A7617" s="76" t="s">
        <v>17496</v>
      </c>
      <c r="B7617" s="76" t="s">
        <v>1046</v>
      </c>
      <c r="C7617" s="76" t="s">
        <v>10394</v>
      </c>
      <c r="D7617" s="76" t="s">
        <v>18193</v>
      </c>
      <c r="E7617" s="76" t="s">
        <v>22409</v>
      </c>
      <c r="F7617" s="76">
        <v>6264497781</v>
      </c>
      <c r="G7617" s="76"/>
      <c r="H7617" s="76"/>
      <c r="I7617" s="79" t="s">
        <v>22410</v>
      </c>
      <c r="J7617" s="76" t="s">
        <v>16268</v>
      </c>
      <c r="K7617" s="76" t="s">
        <v>16</v>
      </c>
    </row>
    <row r="7618" spans="1:11" x14ac:dyDescent="0.25">
      <c r="A7618" s="76" t="s">
        <v>17496</v>
      </c>
      <c r="B7618" s="76" t="s">
        <v>1046</v>
      </c>
      <c r="C7618" s="76" t="s">
        <v>10385</v>
      </c>
      <c r="D7618" s="76" t="s">
        <v>10385</v>
      </c>
      <c r="E7618" s="76" t="s">
        <v>22444</v>
      </c>
      <c r="F7618" s="76">
        <v>764682782</v>
      </c>
      <c r="G7618" s="76"/>
      <c r="H7618" s="76"/>
      <c r="I7618" s="79" t="s">
        <v>22445</v>
      </c>
      <c r="J7618" s="76" t="s">
        <v>16268</v>
      </c>
      <c r="K7618" s="76" t="s">
        <v>16</v>
      </c>
    </row>
    <row r="7619" spans="1:11" x14ac:dyDescent="0.25">
      <c r="A7619" s="76" t="s">
        <v>17496</v>
      </c>
      <c r="B7619" s="76" t="s">
        <v>1046</v>
      </c>
      <c r="C7619" s="76" t="s">
        <v>1965</v>
      </c>
      <c r="D7619" s="76" t="s">
        <v>10385</v>
      </c>
      <c r="E7619" s="76" t="s">
        <v>22446</v>
      </c>
      <c r="F7619" s="76">
        <v>94618116</v>
      </c>
      <c r="G7619" s="76"/>
      <c r="H7619" s="76"/>
      <c r="I7619" s="79" t="s">
        <v>22447</v>
      </c>
      <c r="J7619" s="76" t="s">
        <v>16268</v>
      </c>
      <c r="K7619" s="76" t="s">
        <v>16</v>
      </c>
    </row>
    <row r="7620" spans="1:11" x14ac:dyDescent="0.25">
      <c r="A7620" s="76" t="s">
        <v>17496</v>
      </c>
      <c r="B7620" s="76" t="s">
        <v>1046</v>
      </c>
      <c r="C7620" s="76" t="s">
        <v>10385</v>
      </c>
      <c r="D7620" s="76" t="s">
        <v>10385</v>
      </c>
      <c r="E7620" s="76" t="s">
        <v>22448</v>
      </c>
      <c r="F7620" s="76">
        <v>9669258721</v>
      </c>
      <c r="G7620" s="76"/>
      <c r="H7620" s="76"/>
      <c r="I7620" s="79" t="s">
        <v>22449</v>
      </c>
      <c r="J7620" s="76" t="s">
        <v>16268</v>
      </c>
      <c r="K7620" s="76" t="s">
        <v>16</v>
      </c>
    </row>
    <row r="7621" spans="1:11" x14ac:dyDescent="0.25">
      <c r="A7621" s="76" t="s">
        <v>17496</v>
      </c>
      <c r="B7621" s="76" t="s">
        <v>1046</v>
      </c>
      <c r="C7621" s="76" t="s">
        <v>10385</v>
      </c>
      <c r="D7621" s="76" t="s">
        <v>10385</v>
      </c>
      <c r="E7621" s="76" t="s">
        <v>22450</v>
      </c>
      <c r="F7621" s="76">
        <v>9669258721</v>
      </c>
      <c r="G7621" s="76"/>
      <c r="H7621" s="76"/>
      <c r="I7621" s="79" t="s">
        <v>22451</v>
      </c>
      <c r="J7621" s="76" t="s">
        <v>16268</v>
      </c>
      <c r="K7621" s="76" t="s">
        <v>16</v>
      </c>
    </row>
    <row r="7622" spans="1:11" x14ac:dyDescent="0.25">
      <c r="A7622" s="76" t="s">
        <v>17496</v>
      </c>
      <c r="B7622" s="76" t="s">
        <v>1046</v>
      </c>
      <c r="C7622" s="76" t="s">
        <v>10385</v>
      </c>
      <c r="D7622" s="76" t="s">
        <v>10385</v>
      </c>
      <c r="E7622" s="76" t="s">
        <v>22310</v>
      </c>
      <c r="F7622" s="76"/>
      <c r="G7622" s="76"/>
      <c r="H7622" s="76"/>
      <c r="I7622" s="79" t="s">
        <v>22495</v>
      </c>
      <c r="J7622" s="76" t="s">
        <v>16268</v>
      </c>
      <c r="K7622" s="76" t="s">
        <v>16</v>
      </c>
    </row>
    <row r="7623" spans="1:11" x14ac:dyDescent="0.25">
      <c r="A7623" s="76" t="s">
        <v>17496</v>
      </c>
      <c r="B7623" s="76" t="s">
        <v>1046</v>
      </c>
      <c r="C7623" s="76" t="s">
        <v>10385</v>
      </c>
      <c r="D7623" s="76" t="s">
        <v>10385</v>
      </c>
      <c r="E7623" s="76" t="s">
        <v>22498</v>
      </c>
      <c r="F7623" s="76"/>
      <c r="G7623" s="76"/>
      <c r="H7623" s="76"/>
      <c r="I7623" s="79" t="s">
        <v>22499</v>
      </c>
      <c r="J7623" s="76" t="s">
        <v>16268</v>
      </c>
      <c r="K7623" s="76" t="s">
        <v>16</v>
      </c>
    </row>
    <row r="7624" spans="1:11" x14ac:dyDescent="0.25">
      <c r="A7624" s="76" t="s">
        <v>17496</v>
      </c>
      <c r="B7624" s="76" t="s">
        <v>1046</v>
      </c>
      <c r="C7624" s="76" t="s">
        <v>10385</v>
      </c>
      <c r="D7624" s="76" t="s">
        <v>10385</v>
      </c>
      <c r="E7624" s="76" t="s">
        <v>22500</v>
      </c>
      <c r="F7624" s="76"/>
      <c r="G7624" s="76"/>
      <c r="H7624" s="76"/>
      <c r="I7624" s="79" t="s">
        <v>22501</v>
      </c>
      <c r="J7624" s="76" t="s">
        <v>16268</v>
      </c>
      <c r="K7624" s="76" t="s">
        <v>16</v>
      </c>
    </row>
    <row r="7625" spans="1:11" x14ac:dyDescent="0.25">
      <c r="A7625" s="76" t="s">
        <v>17496</v>
      </c>
      <c r="B7625" s="76" t="s">
        <v>1046</v>
      </c>
      <c r="C7625" s="76" t="s">
        <v>10385</v>
      </c>
      <c r="D7625" s="76" t="s">
        <v>10385</v>
      </c>
      <c r="E7625" s="76" t="s">
        <v>22502</v>
      </c>
      <c r="F7625" s="76"/>
      <c r="G7625" s="76"/>
      <c r="H7625" s="76"/>
      <c r="I7625" s="79" t="s">
        <v>22503</v>
      </c>
      <c r="J7625" s="76" t="s">
        <v>16268</v>
      </c>
      <c r="K7625" s="76" t="s">
        <v>16</v>
      </c>
    </row>
    <row r="7626" spans="1:11" x14ac:dyDescent="0.25">
      <c r="A7626" s="76" t="s">
        <v>23182</v>
      </c>
      <c r="B7626" s="76" t="s">
        <v>1046</v>
      </c>
      <c r="C7626" s="77" t="s">
        <v>10385</v>
      </c>
      <c r="D7626" s="76" t="s">
        <v>23196</v>
      </c>
      <c r="E7626" s="77" t="s">
        <v>23197</v>
      </c>
      <c r="F7626" s="77">
        <v>8120777318</v>
      </c>
      <c r="G7626" s="77">
        <v>81.499080000000006</v>
      </c>
      <c r="H7626" s="77">
        <v>20.267925000000002</v>
      </c>
      <c r="I7626" s="78">
        <v>510337802821</v>
      </c>
      <c r="J7626" s="76" t="str">
        <f>VLOOKUP(I7626,[4]Sheet8!$A$1:$B$179,2,0)</f>
        <v>SYNAPSE SOLUTIONS PVT LTD</v>
      </c>
      <c r="K7626" s="76" t="s">
        <v>16</v>
      </c>
    </row>
    <row r="7627" spans="1:11" x14ac:dyDescent="0.25">
      <c r="A7627" s="76" t="s">
        <v>23182</v>
      </c>
      <c r="B7627" s="76" t="s">
        <v>1046</v>
      </c>
      <c r="C7627" s="77" t="s">
        <v>10385</v>
      </c>
      <c r="D7627" s="76" t="s">
        <v>23198</v>
      </c>
      <c r="E7627" s="77" t="s">
        <v>23199</v>
      </c>
      <c r="F7627" s="77">
        <v>9165049646</v>
      </c>
      <c r="G7627" s="77">
        <v>81.312433999999996</v>
      </c>
      <c r="H7627" s="77">
        <v>20.346768999999998</v>
      </c>
      <c r="I7627" s="78">
        <v>510289002820</v>
      </c>
      <c r="J7627" s="76" t="str">
        <f>VLOOKUP(I7627,[4]Sheet8!$A$1:$B$179,2,0)</f>
        <v>SYNAPSE SOLUTIONS PVT LTD</v>
      </c>
      <c r="K7627" s="76" t="s">
        <v>16</v>
      </c>
    </row>
    <row r="7628" spans="1:11" x14ac:dyDescent="0.25">
      <c r="A7628" s="76" t="s">
        <v>26046</v>
      </c>
      <c r="B7628" s="76" t="s">
        <v>10385</v>
      </c>
      <c r="C7628" s="76" t="s">
        <v>10385</v>
      </c>
      <c r="D7628" s="76" t="s">
        <v>26284</v>
      </c>
      <c r="E7628" s="76" t="s">
        <v>8419</v>
      </c>
      <c r="F7628" s="76">
        <v>9009373844</v>
      </c>
      <c r="G7628" s="76">
        <v>20.333154</v>
      </c>
      <c r="H7628" s="76">
        <v>81.377557999999993</v>
      </c>
      <c r="I7628" s="79">
        <v>11053172</v>
      </c>
      <c r="J7628" s="76" t="s">
        <v>26267</v>
      </c>
      <c r="K7628" s="76" t="s">
        <v>16</v>
      </c>
    </row>
    <row r="7629" spans="1:11" x14ac:dyDescent="0.25">
      <c r="A7629" s="97" t="s">
        <v>26299</v>
      </c>
      <c r="B7629" s="97" t="s">
        <v>26424</v>
      </c>
      <c r="C7629" s="97" t="s">
        <v>10390</v>
      </c>
      <c r="D7629" s="97" t="s">
        <v>26425</v>
      </c>
      <c r="E7629" s="98" t="s">
        <v>26426</v>
      </c>
      <c r="F7629" s="98">
        <v>9406365312</v>
      </c>
      <c r="G7629" s="99">
        <v>20.069313000000001</v>
      </c>
      <c r="H7629" s="99">
        <v>81.326279</v>
      </c>
      <c r="I7629" s="98">
        <v>230500358</v>
      </c>
      <c r="J7629" s="97" t="s">
        <v>26303</v>
      </c>
      <c r="K7629" s="97" t="s">
        <v>16</v>
      </c>
    </row>
    <row r="7630" spans="1:11" x14ac:dyDescent="0.25">
      <c r="A7630" s="97" t="s">
        <v>26299</v>
      </c>
      <c r="B7630" s="97" t="s">
        <v>13993</v>
      </c>
      <c r="C7630" s="97" t="s">
        <v>16776</v>
      </c>
      <c r="D7630" s="97" t="s">
        <v>26309</v>
      </c>
      <c r="E7630" s="98" t="s">
        <v>26310</v>
      </c>
      <c r="F7630" s="98">
        <v>7389381503</v>
      </c>
      <c r="G7630" s="100" t="s">
        <v>26311</v>
      </c>
      <c r="H7630" s="97">
        <v>81.497816</v>
      </c>
      <c r="I7630" s="98">
        <v>230500353</v>
      </c>
      <c r="J7630" s="97" t="s">
        <v>26303</v>
      </c>
      <c r="K7630" s="97" t="s">
        <v>16</v>
      </c>
    </row>
    <row r="7631" spans="1:11" x14ac:dyDescent="0.25">
      <c r="A7631" s="97" t="s">
        <v>26299</v>
      </c>
      <c r="B7631" s="97" t="s">
        <v>13993</v>
      </c>
      <c r="C7631" s="97" t="s">
        <v>16776</v>
      </c>
      <c r="D7631" s="97" t="s">
        <v>26397</v>
      </c>
      <c r="E7631" s="98" t="s">
        <v>26398</v>
      </c>
      <c r="F7631" s="98">
        <v>7898369707</v>
      </c>
      <c r="G7631" s="97">
        <v>22.118773000000001</v>
      </c>
      <c r="H7631" s="97">
        <v>81.465620999999999</v>
      </c>
      <c r="I7631" s="98">
        <v>230500353</v>
      </c>
      <c r="J7631" s="97" t="s">
        <v>26303</v>
      </c>
      <c r="K7631" s="97" t="s">
        <v>16</v>
      </c>
    </row>
    <row r="7632" spans="1:11" x14ac:dyDescent="0.25">
      <c r="A7632" s="76" t="s">
        <v>11</v>
      </c>
      <c r="B7632" s="77" t="s">
        <v>65</v>
      </c>
      <c r="C7632" s="77" t="s">
        <v>65</v>
      </c>
      <c r="D7632" s="77" t="s">
        <v>66</v>
      </c>
      <c r="E7632" s="77" t="s">
        <v>67</v>
      </c>
      <c r="F7632" s="77">
        <v>8018695807</v>
      </c>
      <c r="G7632" s="77">
        <v>19.553664999999999</v>
      </c>
      <c r="H7632" s="77">
        <v>82.007840000000002</v>
      </c>
      <c r="I7632" s="78">
        <v>18091344</v>
      </c>
      <c r="J7632" s="76" t="s">
        <v>15</v>
      </c>
      <c r="K7632" s="77" t="s">
        <v>16</v>
      </c>
    </row>
    <row r="7633" spans="1:11" x14ac:dyDescent="0.25">
      <c r="A7633" s="76" t="s">
        <v>11</v>
      </c>
      <c r="B7633" s="77" t="s">
        <v>65</v>
      </c>
      <c r="C7633" s="77" t="s">
        <v>65</v>
      </c>
      <c r="D7633" s="77" t="s">
        <v>68</v>
      </c>
      <c r="E7633" s="77" t="s">
        <v>69</v>
      </c>
      <c r="F7633" s="77">
        <v>9993460973</v>
      </c>
      <c r="G7633" s="77">
        <v>19.722300000000001</v>
      </c>
      <c r="H7633" s="77">
        <v>81.781400000000005</v>
      </c>
      <c r="I7633" s="78">
        <v>14441229</v>
      </c>
      <c r="J7633" s="76" t="s">
        <v>15</v>
      </c>
      <c r="K7633" s="77" t="s">
        <v>16</v>
      </c>
    </row>
    <row r="7634" spans="1:11" x14ac:dyDescent="0.25">
      <c r="A7634" s="76" t="s">
        <v>1021</v>
      </c>
      <c r="B7634" s="76" t="s">
        <v>65</v>
      </c>
      <c r="C7634" s="76" t="s">
        <v>1049</v>
      </c>
      <c r="D7634" s="76"/>
      <c r="E7634" s="76" t="s">
        <v>1050</v>
      </c>
      <c r="F7634" s="76">
        <v>8319493536</v>
      </c>
      <c r="G7634" s="76">
        <v>19.726476300000002</v>
      </c>
      <c r="H7634" s="76">
        <v>81.635530799999998</v>
      </c>
      <c r="I7634" s="79">
        <v>126043815</v>
      </c>
      <c r="J7634" s="76"/>
      <c r="K7634" s="76" t="s">
        <v>1023</v>
      </c>
    </row>
    <row r="7635" spans="1:11" x14ac:dyDescent="0.25">
      <c r="A7635" s="76" t="s">
        <v>1021</v>
      </c>
      <c r="B7635" s="76" t="s">
        <v>65</v>
      </c>
      <c r="C7635" s="76" t="s">
        <v>1145</v>
      </c>
      <c r="D7635" s="76"/>
      <c r="E7635" s="76" t="s">
        <v>1146</v>
      </c>
      <c r="F7635" s="76">
        <v>9575569423</v>
      </c>
      <c r="G7635" s="76">
        <v>19.888517700000001</v>
      </c>
      <c r="H7635" s="76">
        <v>81.801768199999998</v>
      </c>
      <c r="I7635" s="79">
        <v>125927455</v>
      </c>
      <c r="J7635" s="76"/>
      <c r="K7635" s="76" t="s">
        <v>1023</v>
      </c>
    </row>
    <row r="7636" spans="1:11" x14ac:dyDescent="0.25">
      <c r="A7636" s="76" t="s">
        <v>1021</v>
      </c>
      <c r="B7636" s="76" t="s">
        <v>65</v>
      </c>
      <c r="C7636" s="76" t="s">
        <v>1159</v>
      </c>
      <c r="D7636" s="76"/>
      <c r="E7636" s="76" t="s">
        <v>1160</v>
      </c>
      <c r="F7636" s="76">
        <v>9770385019</v>
      </c>
      <c r="G7636" s="76">
        <v>19.6540009</v>
      </c>
      <c r="H7636" s="76">
        <v>81.931145400000005</v>
      </c>
      <c r="I7636" s="79">
        <v>129675672</v>
      </c>
      <c r="J7636" s="76"/>
      <c r="K7636" s="76" t="s">
        <v>1023</v>
      </c>
    </row>
    <row r="7637" spans="1:11" x14ac:dyDescent="0.25">
      <c r="A7637" s="76" t="s">
        <v>1021</v>
      </c>
      <c r="B7637" s="76" t="s">
        <v>65</v>
      </c>
      <c r="C7637" s="76"/>
      <c r="D7637" s="76"/>
      <c r="E7637" s="76" t="s">
        <v>1278</v>
      </c>
      <c r="F7637" s="76">
        <v>7354208888</v>
      </c>
      <c r="G7637" s="76">
        <v>21.2456666666667</v>
      </c>
      <c r="H7637" s="76">
        <v>81.630191666666704</v>
      </c>
      <c r="I7637" s="79">
        <v>108426686</v>
      </c>
      <c r="J7637" s="76"/>
      <c r="K7637" s="76" t="s">
        <v>1023</v>
      </c>
    </row>
    <row r="7638" spans="1:11" x14ac:dyDescent="0.25">
      <c r="A7638" s="76" t="s">
        <v>1021</v>
      </c>
      <c r="B7638" s="76" t="s">
        <v>65</v>
      </c>
      <c r="C7638" s="76" t="s">
        <v>1049</v>
      </c>
      <c r="D7638" s="76"/>
      <c r="E7638" s="76" t="s">
        <v>1311</v>
      </c>
      <c r="F7638" s="76">
        <v>8839993669</v>
      </c>
      <c r="G7638" s="76">
        <v>22.973422899999999</v>
      </c>
      <c r="H7638" s="76">
        <v>78.656894199999996</v>
      </c>
      <c r="I7638" s="79">
        <v>126498770</v>
      </c>
      <c r="J7638" s="76"/>
      <c r="K7638" s="76" t="s">
        <v>1023</v>
      </c>
    </row>
    <row r="7639" spans="1:11" x14ac:dyDescent="0.25">
      <c r="A7639" s="76" t="s">
        <v>1021</v>
      </c>
      <c r="B7639" s="76" t="s">
        <v>65</v>
      </c>
      <c r="C7639" s="76" t="s">
        <v>65</v>
      </c>
      <c r="D7639" s="76"/>
      <c r="E7639" s="76" t="s">
        <v>1423</v>
      </c>
      <c r="F7639" s="76">
        <v>6268512517</v>
      </c>
      <c r="G7639" s="76">
        <v>19.659545099999999</v>
      </c>
      <c r="H7639" s="76">
        <v>81.661404500000003</v>
      </c>
      <c r="I7639" s="79">
        <v>126486666</v>
      </c>
      <c r="J7639" s="76"/>
      <c r="K7639" s="76" t="s">
        <v>1023</v>
      </c>
    </row>
    <row r="7640" spans="1:11" x14ac:dyDescent="0.25">
      <c r="A7640" s="76" t="s">
        <v>1021</v>
      </c>
      <c r="B7640" s="76" t="s">
        <v>65</v>
      </c>
      <c r="C7640" s="76" t="s">
        <v>1471</v>
      </c>
      <c r="D7640" s="76"/>
      <c r="E7640" s="76" t="s">
        <v>1472</v>
      </c>
      <c r="F7640" s="76">
        <v>7067184367</v>
      </c>
      <c r="G7640" s="76">
        <v>21.441207200000001</v>
      </c>
      <c r="H7640" s="76">
        <v>81.957611</v>
      </c>
      <c r="I7640" s="79">
        <v>129791249</v>
      </c>
      <c r="J7640" s="76"/>
      <c r="K7640" s="76" t="s">
        <v>1023</v>
      </c>
    </row>
    <row r="7641" spans="1:11" x14ac:dyDescent="0.25">
      <c r="A7641" s="76" t="s">
        <v>1021</v>
      </c>
      <c r="B7641" s="76" t="s">
        <v>65</v>
      </c>
      <c r="C7641" s="76" t="s">
        <v>1049</v>
      </c>
      <c r="D7641" s="76"/>
      <c r="E7641" s="76" t="s">
        <v>1508</v>
      </c>
      <c r="F7641" s="76">
        <v>7587202562</v>
      </c>
      <c r="G7641" s="76">
        <v>19.775024999999999</v>
      </c>
      <c r="H7641" s="76">
        <v>81.663560000000004</v>
      </c>
      <c r="I7641" s="79">
        <v>127651499</v>
      </c>
      <c r="J7641" s="76"/>
      <c r="K7641" s="76" t="s">
        <v>1023</v>
      </c>
    </row>
    <row r="7642" spans="1:11" x14ac:dyDescent="0.25">
      <c r="A7642" s="76" t="s">
        <v>1021</v>
      </c>
      <c r="B7642" s="76" t="s">
        <v>65</v>
      </c>
      <c r="C7642" s="76" t="s">
        <v>65</v>
      </c>
      <c r="D7642" s="76"/>
      <c r="E7642" s="76" t="s">
        <v>1513</v>
      </c>
      <c r="F7642" s="76">
        <v>9770248719</v>
      </c>
      <c r="G7642" s="76"/>
      <c r="H7642" s="76"/>
      <c r="I7642" s="79">
        <v>130148743</v>
      </c>
      <c r="J7642" s="76"/>
      <c r="K7642" s="76" t="s">
        <v>1023</v>
      </c>
    </row>
    <row r="7643" spans="1:11" x14ac:dyDescent="0.25">
      <c r="A7643" s="76" t="s">
        <v>1021</v>
      </c>
      <c r="B7643" s="76" t="s">
        <v>65</v>
      </c>
      <c r="C7643" s="76" t="s">
        <v>1145</v>
      </c>
      <c r="D7643" s="76"/>
      <c r="E7643" s="76" t="s">
        <v>1605</v>
      </c>
      <c r="F7643" s="76">
        <v>8319724196</v>
      </c>
      <c r="G7643" s="76">
        <v>19.892859000000001</v>
      </c>
      <c r="H7643" s="76">
        <v>81.856073100000003</v>
      </c>
      <c r="I7643" s="79">
        <v>125929042</v>
      </c>
      <c r="J7643" s="76"/>
      <c r="K7643" s="76" t="s">
        <v>1023</v>
      </c>
    </row>
    <row r="7644" spans="1:11" x14ac:dyDescent="0.25">
      <c r="A7644" s="76" t="s">
        <v>1021</v>
      </c>
      <c r="B7644" s="76" t="s">
        <v>65</v>
      </c>
      <c r="C7644" s="76" t="s">
        <v>1145</v>
      </c>
      <c r="D7644" s="76"/>
      <c r="E7644" s="76" t="s">
        <v>1666</v>
      </c>
      <c r="F7644" s="76">
        <v>7509091928</v>
      </c>
      <c r="G7644" s="76"/>
      <c r="H7644" s="76"/>
      <c r="I7644" s="79">
        <v>123788007</v>
      </c>
      <c r="J7644" s="76"/>
      <c r="K7644" s="76" t="s">
        <v>1023</v>
      </c>
    </row>
    <row r="7645" spans="1:11" x14ac:dyDescent="0.25">
      <c r="A7645" s="76" t="s">
        <v>1021</v>
      </c>
      <c r="B7645" s="76" t="s">
        <v>65</v>
      </c>
      <c r="C7645" s="76" t="s">
        <v>1145</v>
      </c>
      <c r="D7645" s="76"/>
      <c r="E7645" s="76" t="s">
        <v>1694</v>
      </c>
      <c r="F7645" s="76">
        <v>9893289795</v>
      </c>
      <c r="G7645" s="76">
        <v>20.074849199999999</v>
      </c>
      <c r="H7645" s="76">
        <v>81.781607100000002</v>
      </c>
      <c r="I7645" s="79">
        <v>123937181</v>
      </c>
      <c r="J7645" s="76"/>
      <c r="K7645" s="76" t="s">
        <v>1023</v>
      </c>
    </row>
    <row r="7646" spans="1:11" x14ac:dyDescent="0.25">
      <c r="A7646" s="76" t="s">
        <v>1021</v>
      </c>
      <c r="B7646" s="76" t="s">
        <v>65</v>
      </c>
      <c r="C7646" s="76" t="s">
        <v>1471</v>
      </c>
      <c r="D7646" s="76"/>
      <c r="E7646" s="76" t="s">
        <v>1812</v>
      </c>
      <c r="F7646" s="76">
        <v>8319476641</v>
      </c>
      <c r="G7646" s="76"/>
      <c r="H7646" s="76"/>
      <c r="I7646" s="79">
        <v>129829510</v>
      </c>
      <c r="J7646" s="76"/>
      <c r="K7646" s="76" t="s">
        <v>1023</v>
      </c>
    </row>
    <row r="7647" spans="1:11" x14ac:dyDescent="0.25">
      <c r="A7647" s="76" t="s">
        <v>1021</v>
      </c>
      <c r="B7647" s="76" t="s">
        <v>65</v>
      </c>
      <c r="C7647" s="76"/>
      <c r="D7647" s="76"/>
      <c r="E7647" s="76" t="s">
        <v>1970</v>
      </c>
      <c r="F7647" s="76">
        <v>8817849992</v>
      </c>
      <c r="G7647" s="76">
        <v>19.6002087</v>
      </c>
      <c r="H7647" s="76">
        <v>81.672402500000004</v>
      </c>
      <c r="I7647" s="79">
        <v>112070804</v>
      </c>
      <c r="J7647" s="76"/>
      <c r="K7647" s="76" t="s">
        <v>1023</v>
      </c>
    </row>
    <row r="7648" spans="1:11" x14ac:dyDescent="0.25">
      <c r="A7648" s="76" t="s">
        <v>1021</v>
      </c>
      <c r="B7648" s="76" t="s">
        <v>65</v>
      </c>
      <c r="C7648" s="76" t="s">
        <v>65</v>
      </c>
      <c r="D7648" s="76"/>
      <c r="E7648" s="76" t="s">
        <v>1985</v>
      </c>
      <c r="F7648" s="76">
        <v>7999438607</v>
      </c>
      <c r="G7648" s="76">
        <v>19.623450999999999</v>
      </c>
      <c r="H7648" s="76">
        <v>81.610528799999997</v>
      </c>
      <c r="I7648" s="79">
        <v>127092905</v>
      </c>
      <c r="J7648" s="76"/>
      <c r="K7648" s="76" t="s">
        <v>1023</v>
      </c>
    </row>
    <row r="7649" spans="1:11" x14ac:dyDescent="0.25">
      <c r="A7649" s="76" t="s">
        <v>1021</v>
      </c>
      <c r="B7649" s="76" t="s">
        <v>65</v>
      </c>
      <c r="C7649" s="76" t="s">
        <v>1471</v>
      </c>
      <c r="D7649" s="76"/>
      <c r="E7649" s="76" t="s">
        <v>2043</v>
      </c>
      <c r="F7649" s="76">
        <v>7879388854</v>
      </c>
      <c r="G7649" s="76">
        <v>21.098618200000001</v>
      </c>
      <c r="H7649" s="76">
        <v>81.036437899999996</v>
      </c>
      <c r="I7649" s="79">
        <v>126046962</v>
      </c>
      <c r="J7649" s="76"/>
      <c r="K7649" s="76" t="s">
        <v>1023</v>
      </c>
    </row>
    <row r="7650" spans="1:11" x14ac:dyDescent="0.25">
      <c r="A7650" s="76" t="s">
        <v>1021</v>
      </c>
      <c r="B7650" s="76" t="s">
        <v>65</v>
      </c>
      <c r="C7650" s="76" t="s">
        <v>1049</v>
      </c>
      <c r="D7650" s="76"/>
      <c r="E7650" s="76" t="s">
        <v>2044</v>
      </c>
      <c r="F7650" s="76">
        <v>9131469340</v>
      </c>
      <c r="G7650" s="76">
        <v>19.758297200000001</v>
      </c>
      <c r="H7650" s="76">
        <v>81.419141499999995</v>
      </c>
      <c r="I7650" s="79">
        <v>126130268</v>
      </c>
      <c r="J7650" s="76"/>
      <c r="K7650" s="76" t="s">
        <v>1023</v>
      </c>
    </row>
    <row r="7651" spans="1:11" x14ac:dyDescent="0.25">
      <c r="A7651" s="76" t="s">
        <v>1021</v>
      </c>
      <c r="B7651" s="76" t="s">
        <v>65</v>
      </c>
      <c r="C7651" s="76"/>
      <c r="D7651" s="76"/>
      <c r="E7651" s="76" t="s">
        <v>2131</v>
      </c>
      <c r="F7651" s="76">
        <v>9575757876</v>
      </c>
      <c r="G7651" s="76">
        <v>19.7035476</v>
      </c>
      <c r="H7651" s="76">
        <v>81.706039200000006</v>
      </c>
      <c r="I7651" s="79">
        <v>112428829</v>
      </c>
      <c r="J7651" s="76"/>
      <c r="K7651" s="76" t="s">
        <v>1023</v>
      </c>
    </row>
    <row r="7652" spans="1:11" x14ac:dyDescent="0.25">
      <c r="A7652" s="76" t="s">
        <v>1021</v>
      </c>
      <c r="B7652" s="76" t="s">
        <v>65</v>
      </c>
      <c r="C7652" s="76"/>
      <c r="D7652" s="76"/>
      <c r="E7652" s="76" t="s">
        <v>2269</v>
      </c>
      <c r="F7652" s="76">
        <v>9399405807</v>
      </c>
      <c r="G7652" s="76"/>
      <c r="H7652" s="76"/>
      <c r="I7652" s="79">
        <v>112939635</v>
      </c>
      <c r="J7652" s="76"/>
      <c r="K7652" s="76" t="s">
        <v>1023</v>
      </c>
    </row>
    <row r="7653" spans="1:11" x14ac:dyDescent="0.25">
      <c r="A7653" s="76" t="s">
        <v>1021</v>
      </c>
      <c r="B7653" s="76" t="s">
        <v>65</v>
      </c>
      <c r="C7653" s="76" t="s">
        <v>65</v>
      </c>
      <c r="D7653" s="76"/>
      <c r="E7653" s="76" t="s">
        <v>2320</v>
      </c>
      <c r="F7653" s="76">
        <v>9424260240</v>
      </c>
      <c r="G7653" s="76">
        <v>19.388950699999999</v>
      </c>
      <c r="H7653" s="76">
        <v>81.782974100000004</v>
      </c>
      <c r="I7653" s="79">
        <v>125718585</v>
      </c>
      <c r="J7653" s="76"/>
      <c r="K7653" s="76" t="s">
        <v>1023</v>
      </c>
    </row>
    <row r="7654" spans="1:11" x14ac:dyDescent="0.25">
      <c r="A7654" s="76" t="s">
        <v>1021</v>
      </c>
      <c r="B7654" s="76" t="s">
        <v>65</v>
      </c>
      <c r="C7654" s="76" t="s">
        <v>1471</v>
      </c>
      <c r="D7654" s="76"/>
      <c r="E7654" s="76" t="s">
        <v>2361</v>
      </c>
      <c r="F7654" s="76">
        <v>7489161579</v>
      </c>
      <c r="G7654" s="76"/>
      <c r="H7654" s="76"/>
      <c r="I7654" s="79">
        <v>128600881</v>
      </c>
      <c r="J7654" s="76"/>
      <c r="K7654" s="76" t="s">
        <v>1023</v>
      </c>
    </row>
    <row r="7655" spans="1:11" x14ac:dyDescent="0.25">
      <c r="A7655" s="76" t="s">
        <v>1021</v>
      </c>
      <c r="B7655" s="76" t="s">
        <v>65</v>
      </c>
      <c r="C7655" s="76"/>
      <c r="D7655" s="76"/>
      <c r="E7655" s="76" t="s">
        <v>2366</v>
      </c>
      <c r="F7655" s="76">
        <v>9617060137</v>
      </c>
      <c r="G7655" s="76">
        <v>19.651189800000001</v>
      </c>
      <c r="H7655" s="76">
        <v>81.667370500000004</v>
      </c>
      <c r="I7655" s="79">
        <v>112483771</v>
      </c>
      <c r="J7655" s="76"/>
      <c r="K7655" s="76" t="s">
        <v>1023</v>
      </c>
    </row>
    <row r="7656" spans="1:11" x14ac:dyDescent="0.25">
      <c r="A7656" s="76" t="s">
        <v>1021</v>
      </c>
      <c r="B7656" s="76" t="s">
        <v>65</v>
      </c>
      <c r="C7656" s="76" t="s">
        <v>1145</v>
      </c>
      <c r="D7656" s="76"/>
      <c r="E7656" s="76" t="s">
        <v>2384</v>
      </c>
      <c r="F7656" s="76">
        <v>6262175113</v>
      </c>
      <c r="G7656" s="76">
        <v>20.078198199999999</v>
      </c>
      <c r="H7656" s="76">
        <v>81.770768899999993</v>
      </c>
      <c r="I7656" s="79">
        <v>126454612</v>
      </c>
      <c r="J7656" s="76"/>
      <c r="K7656" s="76" t="s">
        <v>1023</v>
      </c>
    </row>
    <row r="7657" spans="1:11" x14ac:dyDescent="0.25">
      <c r="A7657" s="76" t="s">
        <v>1021</v>
      </c>
      <c r="B7657" s="76" t="s">
        <v>65</v>
      </c>
      <c r="C7657" s="76" t="s">
        <v>65</v>
      </c>
      <c r="D7657" s="76"/>
      <c r="E7657" s="76" t="s">
        <v>2414</v>
      </c>
      <c r="F7657" s="76">
        <v>9131185076</v>
      </c>
      <c r="G7657" s="76">
        <v>19.590487400000001</v>
      </c>
      <c r="H7657" s="76">
        <v>81.671477899999999</v>
      </c>
      <c r="I7657" s="79">
        <v>126907331</v>
      </c>
      <c r="J7657" s="76"/>
      <c r="K7657" s="76" t="s">
        <v>1023</v>
      </c>
    </row>
    <row r="7658" spans="1:11" x14ac:dyDescent="0.25">
      <c r="A7658" s="76" t="s">
        <v>1021</v>
      </c>
      <c r="B7658" s="76" t="s">
        <v>65</v>
      </c>
      <c r="C7658" s="76" t="s">
        <v>1145</v>
      </c>
      <c r="D7658" s="76"/>
      <c r="E7658" s="76" t="s">
        <v>2417</v>
      </c>
      <c r="F7658" s="76">
        <v>7987468071</v>
      </c>
      <c r="G7658" s="76"/>
      <c r="H7658" s="76"/>
      <c r="I7658" s="79">
        <v>130415309</v>
      </c>
      <c r="J7658" s="76"/>
      <c r="K7658" s="76" t="s">
        <v>1023</v>
      </c>
    </row>
    <row r="7659" spans="1:11" x14ac:dyDescent="0.25">
      <c r="A7659" s="76" t="s">
        <v>1021</v>
      </c>
      <c r="B7659" s="76" t="s">
        <v>65</v>
      </c>
      <c r="C7659" s="76" t="s">
        <v>1159</v>
      </c>
      <c r="D7659" s="76"/>
      <c r="E7659" s="76" t="s">
        <v>2447</v>
      </c>
      <c r="F7659" s="76">
        <v>7999650830</v>
      </c>
      <c r="G7659" s="76">
        <v>19.5888767</v>
      </c>
      <c r="H7659" s="76">
        <v>81.661721200000002</v>
      </c>
      <c r="I7659" s="79">
        <v>126488308</v>
      </c>
      <c r="J7659" s="76"/>
      <c r="K7659" s="76" t="s">
        <v>1023</v>
      </c>
    </row>
    <row r="7660" spans="1:11" x14ac:dyDescent="0.25">
      <c r="A7660" s="76" t="s">
        <v>1021</v>
      </c>
      <c r="B7660" s="76" t="s">
        <v>65</v>
      </c>
      <c r="C7660" s="76" t="s">
        <v>1145</v>
      </c>
      <c r="D7660" s="76"/>
      <c r="E7660" s="76" t="s">
        <v>2497</v>
      </c>
      <c r="F7660" s="76">
        <v>6264842368</v>
      </c>
      <c r="G7660" s="76">
        <v>19.980761699999999</v>
      </c>
      <c r="H7660" s="76">
        <v>81.796469999999999</v>
      </c>
      <c r="I7660" s="79">
        <v>126496065</v>
      </c>
      <c r="J7660" s="76"/>
      <c r="K7660" s="76" t="s">
        <v>1023</v>
      </c>
    </row>
    <row r="7661" spans="1:11" x14ac:dyDescent="0.25">
      <c r="A7661" s="76" t="s">
        <v>1021</v>
      </c>
      <c r="B7661" s="76" t="s">
        <v>65</v>
      </c>
      <c r="C7661" s="76" t="s">
        <v>1159</v>
      </c>
      <c r="D7661" s="76"/>
      <c r="E7661" s="76" t="s">
        <v>2505</v>
      </c>
      <c r="F7661" s="76">
        <v>7987110504</v>
      </c>
      <c r="G7661" s="76">
        <v>19.545957699999999</v>
      </c>
      <c r="H7661" s="76">
        <v>81.860169999999997</v>
      </c>
      <c r="I7661" s="79">
        <v>128551530</v>
      </c>
      <c r="J7661" s="76"/>
      <c r="K7661" s="76" t="s">
        <v>1023</v>
      </c>
    </row>
    <row r="7662" spans="1:11" x14ac:dyDescent="0.25">
      <c r="A7662" s="76" t="s">
        <v>1021</v>
      </c>
      <c r="B7662" s="76" t="s">
        <v>65</v>
      </c>
      <c r="C7662" s="76" t="s">
        <v>1145</v>
      </c>
      <c r="D7662" s="76"/>
      <c r="E7662" s="76" t="s">
        <v>2518</v>
      </c>
      <c r="F7662" s="76">
        <v>7999364432</v>
      </c>
      <c r="G7662" s="76">
        <v>19.897743899999998</v>
      </c>
      <c r="H7662" s="76">
        <v>81.866827099999995</v>
      </c>
      <c r="I7662" s="79">
        <v>122354664</v>
      </c>
      <c r="J7662" s="76"/>
      <c r="K7662" s="76" t="s">
        <v>1023</v>
      </c>
    </row>
    <row r="7663" spans="1:11" x14ac:dyDescent="0.25">
      <c r="A7663" s="76" t="s">
        <v>1021</v>
      </c>
      <c r="B7663" s="76" t="s">
        <v>65</v>
      </c>
      <c r="C7663" s="76" t="s">
        <v>1145</v>
      </c>
      <c r="D7663" s="76"/>
      <c r="E7663" s="76" t="s">
        <v>2520</v>
      </c>
      <c r="F7663" s="76">
        <v>9131274232</v>
      </c>
      <c r="G7663" s="76">
        <v>19.9933227</v>
      </c>
      <c r="H7663" s="76">
        <v>81.831828700000003</v>
      </c>
      <c r="I7663" s="79">
        <v>124919557</v>
      </c>
      <c r="J7663" s="76"/>
      <c r="K7663" s="76" t="s">
        <v>1023</v>
      </c>
    </row>
    <row r="7664" spans="1:11" x14ac:dyDescent="0.25">
      <c r="A7664" s="76" t="s">
        <v>1021</v>
      </c>
      <c r="B7664" s="76" t="s">
        <v>65</v>
      </c>
      <c r="C7664" s="76"/>
      <c r="D7664" s="76"/>
      <c r="E7664" s="76" t="s">
        <v>2569</v>
      </c>
      <c r="F7664" s="76">
        <v>9098373990</v>
      </c>
      <c r="G7664" s="76">
        <v>19.721138199999999</v>
      </c>
      <c r="H7664" s="76">
        <v>81.6518911</v>
      </c>
      <c r="I7664" s="79">
        <v>110050088</v>
      </c>
      <c r="J7664" s="76"/>
      <c r="K7664" s="76" t="s">
        <v>1023</v>
      </c>
    </row>
    <row r="7665" spans="1:11" x14ac:dyDescent="0.25">
      <c r="A7665" s="76" t="s">
        <v>1021</v>
      </c>
      <c r="B7665" s="76" t="s">
        <v>65</v>
      </c>
      <c r="C7665" s="76" t="s">
        <v>65</v>
      </c>
      <c r="D7665" s="76"/>
      <c r="E7665" s="76" t="s">
        <v>2597</v>
      </c>
      <c r="F7665" s="76">
        <v>8319611757</v>
      </c>
      <c r="G7665" s="76">
        <v>19.4139728</v>
      </c>
      <c r="H7665" s="76">
        <v>81.765200699999994</v>
      </c>
      <c r="I7665" s="79">
        <v>126482960</v>
      </c>
      <c r="J7665" s="76"/>
      <c r="K7665" s="76" t="s">
        <v>1023</v>
      </c>
    </row>
    <row r="7666" spans="1:11" x14ac:dyDescent="0.25">
      <c r="A7666" s="76" t="s">
        <v>1021</v>
      </c>
      <c r="B7666" s="76" t="s">
        <v>65</v>
      </c>
      <c r="C7666" s="76" t="s">
        <v>1145</v>
      </c>
      <c r="D7666" s="76"/>
      <c r="E7666" s="76" t="s">
        <v>2622</v>
      </c>
      <c r="F7666" s="76">
        <v>6261491807</v>
      </c>
      <c r="G7666" s="76">
        <v>20.055886000000001</v>
      </c>
      <c r="H7666" s="76">
        <v>81.729528299999998</v>
      </c>
      <c r="I7666" s="79">
        <v>125990916</v>
      </c>
      <c r="J7666" s="76"/>
      <c r="K7666" s="76" t="s">
        <v>1023</v>
      </c>
    </row>
    <row r="7667" spans="1:11" x14ac:dyDescent="0.25">
      <c r="A7667" s="76" t="s">
        <v>1021</v>
      </c>
      <c r="B7667" s="76" t="s">
        <v>65</v>
      </c>
      <c r="C7667" s="76" t="s">
        <v>1145</v>
      </c>
      <c r="D7667" s="76"/>
      <c r="E7667" s="76" t="s">
        <v>2688</v>
      </c>
      <c r="F7667" s="76">
        <v>7049345111</v>
      </c>
      <c r="G7667" s="76"/>
      <c r="H7667" s="76"/>
      <c r="I7667" s="79">
        <v>126041469</v>
      </c>
      <c r="J7667" s="76"/>
      <c r="K7667" s="76" t="s">
        <v>1023</v>
      </c>
    </row>
    <row r="7668" spans="1:11" x14ac:dyDescent="0.25">
      <c r="A7668" s="76" t="s">
        <v>1021</v>
      </c>
      <c r="B7668" s="76" t="s">
        <v>65</v>
      </c>
      <c r="C7668" s="76"/>
      <c r="D7668" s="76"/>
      <c r="E7668" s="76" t="s">
        <v>2695</v>
      </c>
      <c r="F7668" s="76">
        <v>9752546480</v>
      </c>
      <c r="G7668" s="76"/>
      <c r="H7668" s="76"/>
      <c r="I7668" s="79">
        <v>109816027</v>
      </c>
      <c r="J7668" s="76"/>
      <c r="K7668" s="76" t="s">
        <v>1023</v>
      </c>
    </row>
    <row r="7669" spans="1:11" x14ac:dyDescent="0.25">
      <c r="A7669" s="76" t="s">
        <v>1021</v>
      </c>
      <c r="B7669" s="76" t="s">
        <v>65</v>
      </c>
      <c r="C7669" s="76" t="s">
        <v>1049</v>
      </c>
      <c r="D7669" s="76"/>
      <c r="E7669" s="76" t="s">
        <v>2738</v>
      </c>
      <c r="F7669" s="76">
        <v>7389708428</v>
      </c>
      <c r="G7669" s="76"/>
      <c r="H7669" s="76"/>
      <c r="I7669" s="79">
        <v>126276466</v>
      </c>
      <c r="J7669" s="76"/>
      <c r="K7669" s="76" t="s">
        <v>1023</v>
      </c>
    </row>
    <row r="7670" spans="1:11" x14ac:dyDescent="0.25">
      <c r="A7670" s="76" t="s">
        <v>1021</v>
      </c>
      <c r="B7670" s="76" t="s">
        <v>65</v>
      </c>
      <c r="C7670" s="76" t="s">
        <v>1049</v>
      </c>
      <c r="D7670" s="76"/>
      <c r="E7670" s="76" t="s">
        <v>2830</v>
      </c>
      <c r="F7670" s="76">
        <v>9424205966</v>
      </c>
      <c r="G7670" s="76">
        <v>19.047865300000002</v>
      </c>
      <c r="H7670" s="76">
        <v>82.019767099999996</v>
      </c>
      <c r="I7670" s="79">
        <v>121805866</v>
      </c>
      <c r="J7670" s="76"/>
      <c r="K7670" s="76" t="s">
        <v>1023</v>
      </c>
    </row>
    <row r="7671" spans="1:11" x14ac:dyDescent="0.25">
      <c r="A7671" s="76" t="s">
        <v>1021</v>
      </c>
      <c r="B7671" s="76" t="s">
        <v>65</v>
      </c>
      <c r="C7671" s="76" t="s">
        <v>1049</v>
      </c>
      <c r="D7671" s="76"/>
      <c r="E7671" s="76" t="s">
        <v>2830</v>
      </c>
      <c r="F7671" s="76">
        <v>9424205966</v>
      </c>
      <c r="G7671" s="76">
        <v>21.228748599999999</v>
      </c>
      <c r="H7671" s="76">
        <v>81.666001399999999</v>
      </c>
      <c r="I7671" s="79">
        <v>121820594676</v>
      </c>
      <c r="J7671" s="76"/>
      <c r="K7671" s="76" t="s">
        <v>1023</v>
      </c>
    </row>
    <row r="7672" spans="1:11" x14ac:dyDescent="0.25">
      <c r="A7672" s="76" t="s">
        <v>1021</v>
      </c>
      <c r="B7672" s="76" t="s">
        <v>65</v>
      </c>
      <c r="C7672" s="76" t="s">
        <v>1145</v>
      </c>
      <c r="D7672" s="76"/>
      <c r="E7672" s="76" t="s">
        <v>2832</v>
      </c>
      <c r="F7672" s="76">
        <v>6264746752</v>
      </c>
      <c r="G7672" s="76">
        <v>19.895110800000001</v>
      </c>
      <c r="H7672" s="76">
        <v>81.840705499999999</v>
      </c>
      <c r="I7672" s="79">
        <v>123779486</v>
      </c>
      <c r="J7672" s="76"/>
      <c r="K7672" s="76" t="s">
        <v>1023</v>
      </c>
    </row>
    <row r="7673" spans="1:11" x14ac:dyDescent="0.25">
      <c r="A7673" s="76" t="s">
        <v>1021</v>
      </c>
      <c r="B7673" s="76" t="s">
        <v>65</v>
      </c>
      <c r="C7673" s="76"/>
      <c r="D7673" s="76"/>
      <c r="E7673" s="76" t="s">
        <v>2853</v>
      </c>
      <c r="F7673" s="76">
        <v>9753333426</v>
      </c>
      <c r="G7673" s="76">
        <v>19.649256399999999</v>
      </c>
      <c r="H7673" s="76">
        <v>81.662206100000006</v>
      </c>
      <c r="I7673" s="79">
        <v>112919559</v>
      </c>
      <c r="J7673" s="76"/>
      <c r="K7673" s="76" t="s">
        <v>1023</v>
      </c>
    </row>
    <row r="7674" spans="1:11" x14ac:dyDescent="0.25">
      <c r="A7674" s="76" t="s">
        <v>1021</v>
      </c>
      <c r="B7674" s="76" t="s">
        <v>65</v>
      </c>
      <c r="C7674" s="76" t="s">
        <v>1159</v>
      </c>
      <c r="D7674" s="76"/>
      <c r="E7674" s="76" t="s">
        <v>2877</v>
      </c>
      <c r="F7674" s="76">
        <v>9399981305</v>
      </c>
      <c r="G7674" s="76">
        <v>19.887309699999999</v>
      </c>
      <c r="H7674" s="76">
        <v>81.711746500000004</v>
      </c>
      <c r="I7674" s="79">
        <v>126485590</v>
      </c>
      <c r="J7674" s="76"/>
      <c r="K7674" s="76" t="s">
        <v>1023</v>
      </c>
    </row>
    <row r="7675" spans="1:11" x14ac:dyDescent="0.25">
      <c r="A7675" s="76" t="s">
        <v>1021</v>
      </c>
      <c r="B7675" s="76" t="s">
        <v>65</v>
      </c>
      <c r="C7675" s="76" t="s">
        <v>1471</v>
      </c>
      <c r="D7675" s="76"/>
      <c r="E7675" s="76" t="s">
        <v>2879</v>
      </c>
      <c r="F7675" s="76">
        <v>7974594836</v>
      </c>
      <c r="G7675" s="76">
        <v>20.078920100000001</v>
      </c>
      <c r="H7675" s="76">
        <v>81.632448800000006</v>
      </c>
      <c r="I7675" s="79">
        <v>127324883</v>
      </c>
      <c r="J7675" s="76"/>
      <c r="K7675" s="76" t="s">
        <v>1023</v>
      </c>
    </row>
    <row r="7676" spans="1:11" x14ac:dyDescent="0.25">
      <c r="A7676" s="76" t="s">
        <v>1021</v>
      </c>
      <c r="B7676" s="76" t="s">
        <v>65</v>
      </c>
      <c r="C7676" s="76" t="s">
        <v>1145</v>
      </c>
      <c r="D7676" s="76"/>
      <c r="E7676" s="76" t="s">
        <v>2912</v>
      </c>
      <c r="F7676" s="76">
        <v>6264142873</v>
      </c>
      <c r="G7676" s="76"/>
      <c r="H7676" s="76"/>
      <c r="I7676" s="79">
        <v>126991019</v>
      </c>
      <c r="J7676" s="76"/>
      <c r="K7676" s="76" t="s">
        <v>1023</v>
      </c>
    </row>
    <row r="7677" spans="1:11" x14ac:dyDescent="0.25">
      <c r="A7677" s="76" t="s">
        <v>1021</v>
      </c>
      <c r="B7677" s="76" t="s">
        <v>65</v>
      </c>
      <c r="C7677" s="76" t="s">
        <v>65</v>
      </c>
      <c r="D7677" s="76"/>
      <c r="E7677" s="76" t="s">
        <v>2914</v>
      </c>
      <c r="F7677" s="76">
        <v>9301299840</v>
      </c>
      <c r="G7677" s="76">
        <v>19.347365799999999</v>
      </c>
      <c r="H7677" s="76">
        <v>81.547613799999993</v>
      </c>
      <c r="I7677" s="79">
        <v>130147843</v>
      </c>
      <c r="J7677" s="76"/>
      <c r="K7677" s="76" t="s">
        <v>1023</v>
      </c>
    </row>
    <row r="7678" spans="1:11" x14ac:dyDescent="0.25">
      <c r="A7678" s="76" t="s">
        <v>1021</v>
      </c>
      <c r="B7678" s="76" t="s">
        <v>65</v>
      </c>
      <c r="C7678" s="76" t="s">
        <v>1159</v>
      </c>
      <c r="D7678" s="76"/>
      <c r="E7678" s="76" t="s">
        <v>2948</v>
      </c>
      <c r="F7678" s="76">
        <v>8717800488</v>
      </c>
      <c r="G7678" s="76">
        <v>19.729163499999999</v>
      </c>
      <c r="H7678" s="76">
        <v>82.009368600000002</v>
      </c>
      <c r="I7678" s="79">
        <v>126894168</v>
      </c>
      <c r="J7678" s="76"/>
      <c r="K7678" s="76" t="s">
        <v>1023</v>
      </c>
    </row>
    <row r="7679" spans="1:11" x14ac:dyDescent="0.25">
      <c r="A7679" s="76" t="s">
        <v>1021</v>
      </c>
      <c r="B7679" s="76" t="s">
        <v>65</v>
      </c>
      <c r="C7679" s="76" t="s">
        <v>1145</v>
      </c>
      <c r="D7679" s="76"/>
      <c r="E7679" s="76" t="s">
        <v>2950</v>
      </c>
      <c r="F7679" s="76">
        <v>8103016387</v>
      </c>
      <c r="G7679" s="76">
        <v>19.98217</v>
      </c>
      <c r="H7679" s="76">
        <v>81.794094999999999</v>
      </c>
      <c r="I7679" s="79">
        <v>126947658</v>
      </c>
      <c r="J7679" s="76"/>
      <c r="K7679" s="76" t="s">
        <v>1023</v>
      </c>
    </row>
    <row r="7680" spans="1:11" x14ac:dyDescent="0.25">
      <c r="A7680" s="76" t="s">
        <v>1021</v>
      </c>
      <c r="B7680" s="76" t="s">
        <v>65</v>
      </c>
      <c r="C7680" s="76" t="s">
        <v>1471</v>
      </c>
      <c r="D7680" s="76"/>
      <c r="E7680" s="76" t="s">
        <v>2983</v>
      </c>
      <c r="F7680" s="76">
        <v>8319144041</v>
      </c>
      <c r="G7680" s="76">
        <v>20.1359964</v>
      </c>
      <c r="H7680" s="76">
        <v>81.5483373</v>
      </c>
      <c r="I7680" s="79">
        <v>124917296</v>
      </c>
      <c r="J7680" s="76"/>
      <c r="K7680" s="76" t="s">
        <v>1023</v>
      </c>
    </row>
    <row r="7681" spans="1:11" x14ac:dyDescent="0.25">
      <c r="A7681" s="76" t="s">
        <v>1021</v>
      </c>
      <c r="B7681" s="76" t="s">
        <v>65</v>
      </c>
      <c r="C7681" s="76" t="s">
        <v>65</v>
      </c>
      <c r="D7681" s="76"/>
      <c r="E7681" s="76" t="s">
        <v>3127</v>
      </c>
      <c r="F7681" s="76">
        <v>6263280320</v>
      </c>
      <c r="G7681" s="76">
        <v>19.592475199999999</v>
      </c>
      <c r="H7681" s="76">
        <v>81.5557005</v>
      </c>
      <c r="I7681" s="79">
        <v>127504398</v>
      </c>
      <c r="J7681" s="76"/>
      <c r="K7681" s="76" t="s">
        <v>1023</v>
      </c>
    </row>
    <row r="7682" spans="1:11" x14ac:dyDescent="0.25">
      <c r="A7682" s="76" t="s">
        <v>1021</v>
      </c>
      <c r="B7682" s="76" t="s">
        <v>65</v>
      </c>
      <c r="C7682" s="76" t="s">
        <v>1145</v>
      </c>
      <c r="D7682" s="76"/>
      <c r="E7682" s="76" t="s">
        <v>3155</v>
      </c>
      <c r="F7682" s="76">
        <v>7879110973</v>
      </c>
      <c r="G7682" s="76">
        <v>19.946007699999999</v>
      </c>
      <c r="H7682" s="76">
        <v>81.775113300000001</v>
      </c>
      <c r="I7682" s="79">
        <v>126103358</v>
      </c>
      <c r="J7682" s="76"/>
      <c r="K7682" s="76" t="s">
        <v>1023</v>
      </c>
    </row>
    <row r="7683" spans="1:11" x14ac:dyDescent="0.25">
      <c r="A7683" s="76" t="s">
        <v>1021</v>
      </c>
      <c r="B7683" s="76" t="s">
        <v>65</v>
      </c>
      <c r="C7683" s="76" t="s">
        <v>1145</v>
      </c>
      <c r="D7683" s="76"/>
      <c r="E7683" s="76" t="s">
        <v>3186</v>
      </c>
      <c r="F7683" s="76">
        <v>6267472475</v>
      </c>
      <c r="G7683" s="76">
        <v>20.0880732</v>
      </c>
      <c r="H7683" s="76">
        <v>81.591178900000003</v>
      </c>
      <c r="I7683" s="79">
        <v>128410315</v>
      </c>
      <c r="J7683" s="76"/>
      <c r="K7683" s="76" t="s">
        <v>1023</v>
      </c>
    </row>
    <row r="7684" spans="1:11" x14ac:dyDescent="0.25">
      <c r="A7684" s="76" t="s">
        <v>1021</v>
      </c>
      <c r="B7684" s="76" t="s">
        <v>65</v>
      </c>
      <c r="C7684" s="76" t="s">
        <v>65</v>
      </c>
      <c r="D7684" s="76"/>
      <c r="E7684" s="76" t="s">
        <v>3263</v>
      </c>
      <c r="F7684" s="76">
        <v>9406027412</v>
      </c>
      <c r="G7684" s="76">
        <v>20.3048684</v>
      </c>
      <c r="H7684" s="76">
        <v>81.042170299999995</v>
      </c>
      <c r="I7684" s="79">
        <v>120550727</v>
      </c>
      <c r="J7684" s="76"/>
      <c r="K7684" s="76" t="s">
        <v>1023</v>
      </c>
    </row>
    <row r="7685" spans="1:11" x14ac:dyDescent="0.25">
      <c r="A7685" s="76" t="s">
        <v>1021</v>
      </c>
      <c r="B7685" s="76" t="s">
        <v>65</v>
      </c>
      <c r="C7685" s="76" t="s">
        <v>1145</v>
      </c>
      <c r="D7685" s="76"/>
      <c r="E7685" s="76" t="s">
        <v>3279</v>
      </c>
      <c r="F7685" s="76">
        <v>6261241212</v>
      </c>
      <c r="G7685" s="76">
        <v>20.052911099999999</v>
      </c>
      <c r="H7685" s="76">
        <v>81.699538799999999</v>
      </c>
      <c r="I7685" s="79">
        <v>127220143</v>
      </c>
      <c r="J7685" s="76"/>
      <c r="K7685" s="76" t="s">
        <v>1023</v>
      </c>
    </row>
    <row r="7686" spans="1:11" x14ac:dyDescent="0.25">
      <c r="A7686" s="76" t="s">
        <v>1021</v>
      </c>
      <c r="B7686" s="76" t="s">
        <v>65</v>
      </c>
      <c r="C7686" s="76" t="s">
        <v>1049</v>
      </c>
      <c r="D7686" s="76"/>
      <c r="E7686" s="76" t="s">
        <v>3311</v>
      </c>
      <c r="F7686" s="76">
        <v>6265924928</v>
      </c>
      <c r="G7686" s="76">
        <v>19.7961089</v>
      </c>
      <c r="H7686" s="76">
        <v>81.507692899999995</v>
      </c>
      <c r="I7686" s="79">
        <v>127532375</v>
      </c>
      <c r="J7686" s="76"/>
      <c r="K7686" s="76" t="s">
        <v>1023</v>
      </c>
    </row>
    <row r="7687" spans="1:11" x14ac:dyDescent="0.25">
      <c r="A7687" s="76" t="s">
        <v>1021</v>
      </c>
      <c r="B7687" s="76" t="s">
        <v>65</v>
      </c>
      <c r="C7687" s="76" t="s">
        <v>1145</v>
      </c>
      <c r="D7687" s="76"/>
      <c r="E7687" s="76" t="s">
        <v>3366</v>
      </c>
      <c r="F7687" s="76">
        <v>7999827542</v>
      </c>
      <c r="G7687" s="76">
        <v>19.856050199999999</v>
      </c>
      <c r="H7687" s="76">
        <v>81.7194401</v>
      </c>
      <c r="I7687" s="79">
        <v>127640351</v>
      </c>
      <c r="J7687" s="76"/>
      <c r="K7687" s="76" t="s">
        <v>1023</v>
      </c>
    </row>
    <row r="7688" spans="1:11" x14ac:dyDescent="0.25">
      <c r="A7688" s="76" t="s">
        <v>1021</v>
      </c>
      <c r="B7688" s="76" t="s">
        <v>65</v>
      </c>
      <c r="C7688" s="76" t="s">
        <v>1145</v>
      </c>
      <c r="D7688" s="76"/>
      <c r="E7688" s="76" t="s">
        <v>3393</v>
      </c>
      <c r="F7688" s="76">
        <v>7470557558</v>
      </c>
      <c r="G7688" s="76"/>
      <c r="H7688" s="76"/>
      <c r="I7688" s="79">
        <v>126275827</v>
      </c>
      <c r="J7688" s="76"/>
      <c r="K7688" s="76" t="s">
        <v>1023</v>
      </c>
    </row>
    <row r="7689" spans="1:11" x14ac:dyDescent="0.25">
      <c r="A7689" s="76" t="s">
        <v>1021</v>
      </c>
      <c r="B7689" s="76" t="s">
        <v>65</v>
      </c>
      <c r="C7689" s="76" t="s">
        <v>1159</v>
      </c>
      <c r="D7689" s="76"/>
      <c r="E7689" s="76" t="s">
        <v>3418</v>
      </c>
      <c r="F7689" s="76">
        <v>9098138876</v>
      </c>
      <c r="G7689" s="76">
        <v>20.026813400000002</v>
      </c>
      <c r="H7689" s="76">
        <v>81.845022299999997</v>
      </c>
      <c r="I7689" s="79">
        <v>127305580</v>
      </c>
      <c r="J7689" s="76"/>
      <c r="K7689" s="76" t="s">
        <v>1023</v>
      </c>
    </row>
    <row r="7690" spans="1:11" x14ac:dyDescent="0.25">
      <c r="A7690" s="76" t="s">
        <v>1021</v>
      </c>
      <c r="B7690" s="76" t="s">
        <v>65</v>
      </c>
      <c r="C7690" s="76" t="s">
        <v>1159</v>
      </c>
      <c r="D7690" s="76"/>
      <c r="E7690" s="76" t="s">
        <v>3513</v>
      </c>
      <c r="F7690" s="76">
        <v>8817386173</v>
      </c>
      <c r="G7690" s="76"/>
      <c r="H7690" s="76"/>
      <c r="I7690" s="79">
        <v>126334302</v>
      </c>
      <c r="J7690" s="76"/>
      <c r="K7690" s="76" t="s">
        <v>1023</v>
      </c>
    </row>
    <row r="7691" spans="1:11" x14ac:dyDescent="0.25">
      <c r="A7691" s="76" t="s">
        <v>1021</v>
      </c>
      <c r="B7691" s="76" t="s">
        <v>65</v>
      </c>
      <c r="C7691" s="76" t="s">
        <v>65</v>
      </c>
      <c r="D7691" s="76"/>
      <c r="E7691" s="76" t="s">
        <v>3517</v>
      </c>
      <c r="F7691" s="76">
        <v>9669425592</v>
      </c>
      <c r="G7691" s="76">
        <v>19.394330499999999</v>
      </c>
      <c r="H7691" s="76">
        <v>81.779556499999998</v>
      </c>
      <c r="I7691" s="79">
        <v>126495401</v>
      </c>
      <c r="J7691" s="76"/>
      <c r="K7691" s="76" t="s">
        <v>1023</v>
      </c>
    </row>
    <row r="7692" spans="1:11" x14ac:dyDescent="0.25">
      <c r="A7692" s="76" t="s">
        <v>1021</v>
      </c>
      <c r="B7692" s="76" t="s">
        <v>65</v>
      </c>
      <c r="C7692" s="76" t="s">
        <v>1159</v>
      </c>
      <c r="D7692" s="76"/>
      <c r="E7692" s="76" t="s">
        <v>3519</v>
      </c>
      <c r="F7692" s="76">
        <v>7999483380</v>
      </c>
      <c r="G7692" s="76">
        <v>19.892411500000001</v>
      </c>
      <c r="H7692" s="76">
        <v>81.854365999999999</v>
      </c>
      <c r="I7692" s="79">
        <v>127002294</v>
      </c>
      <c r="J7692" s="76"/>
      <c r="K7692" s="76" t="s">
        <v>1023</v>
      </c>
    </row>
    <row r="7693" spans="1:11" x14ac:dyDescent="0.25">
      <c r="A7693" s="76" t="s">
        <v>1021</v>
      </c>
      <c r="B7693" s="76" t="s">
        <v>65</v>
      </c>
      <c r="C7693" s="76" t="s">
        <v>1049</v>
      </c>
      <c r="D7693" s="76"/>
      <c r="E7693" s="76" t="s">
        <v>3595</v>
      </c>
      <c r="F7693" s="76">
        <v>7067927626</v>
      </c>
      <c r="G7693" s="76">
        <v>19.938786</v>
      </c>
      <c r="H7693" s="76">
        <v>81.408366200000003</v>
      </c>
      <c r="I7693" s="79">
        <v>126253231</v>
      </c>
      <c r="J7693" s="76"/>
      <c r="K7693" s="76" t="s">
        <v>1023</v>
      </c>
    </row>
    <row r="7694" spans="1:11" x14ac:dyDescent="0.25">
      <c r="A7694" s="76" t="s">
        <v>1021</v>
      </c>
      <c r="B7694" s="76" t="s">
        <v>65</v>
      </c>
      <c r="C7694" s="76"/>
      <c r="D7694" s="76"/>
      <c r="E7694" s="76" t="s">
        <v>3611</v>
      </c>
      <c r="F7694" s="76">
        <v>9575916661</v>
      </c>
      <c r="G7694" s="76">
        <v>19.654323999999999</v>
      </c>
      <c r="H7694" s="76">
        <v>81.687220699999997</v>
      </c>
      <c r="I7694" s="79">
        <v>112511185</v>
      </c>
      <c r="J7694" s="76"/>
      <c r="K7694" s="76" t="s">
        <v>1023</v>
      </c>
    </row>
    <row r="7695" spans="1:11" x14ac:dyDescent="0.25">
      <c r="A7695" s="76" t="s">
        <v>1021</v>
      </c>
      <c r="B7695" s="76" t="s">
        <v>65</v>
      </c>
      <c r="C7695" s="76" t="s">
        <v>1471</v>
      </c>
      <c r="D7695" s="76"/>
      <c r="E7695" s="76" t="s">
        <v>3685</v>
      </c>
      <c r="F7695" s="76">
        <v>9131863826</v>
      </c>
      <c r="G7695" s="76">
        <v>19.935901430000001</v>
      </c>
      <c r="H7695" s="76">
        <v>81.618816269999996</v>
      </c>
      <c r="I7695" s="79">
        <v>123430368</v>
      </c>
      <c r="J7695" s="76"/>
      <c r="K7695" s="76" t="s">
        <v>1023</v>
      </c>
    </row>
    <row r="7696" spans="1:11" x14ac:dyDescent="0.25">
      <c r="A7696" s="76" t="s">
        <v>1021</v>
      </c>
      <c r="B7696" s="76" t="s">
        <v>65</v>
      </c>
      <c r="C7696" s="76" t="s">
        <v>1471</v>
      </c>
      <c r="D7696" s="76"/>
      <c r="E7696" s="76" t="s">
        <v>3685</v>
      </c>
      <c r="F7696" s="76">
        <v>9131863826</v>
      </c>
      <c r="G7696" s="76"/>
      <c r="H7696" s="76"/>
      <c r="I7696" s="79">
        <v>123486389200</v>
      </c>
      <c r="J7696" s="76"/>
      <c r="K7696" s="76" t="s">
        <v>1023</v>
      </c>
    </row>
    <row r="7697" spans="1:11" x14ac:dyDescent="0.25">
      <c r="A7697" s="76" t="s">
        <v>1021</v>
      </c>
      <c r="B7697" s="76" t="s">
        <v>65</v>
      </c>
      <c r="C7697" s="76" t="s">
        <v>1471</v>
      </c>
      <c r="D7697" s="76"/>
      <c r="E7697" s="76" t="s">
        <v>3739</v>
      </c>
      <c r="F7697" s="76">
        <v>7974708064</v>
      </c>
      <c r="G7697" s="76">
        <v>20.026534300000002</v>
      </c>
      <c r="H7697" s="76">
        <v>81.586888999999999</v>
      </c>
      <c r="I7697" s="79">
        <v>129671382</v>
      </c>
      <c r="J7697" s="76"/>
      <c r="K7697" s="76" t="s">
        <v>1023</v>
      </c>
    </row>
    <row r="7698" spans="1:11" x14ac:dyDescent="0.25">
      <c r="A7698" s="76" t="s">
        <v>1021</v>
      </c>
      <c r="B7698" s="76" t="s">
        <v>65</v>
      </c>
      <c r="C7698" s="76" t="s">
        <v>1049</v>
      </c>
      <c r="D7698" s="76"/>
      <c r="E7698" s="76" t="s">
        <v>3759</v>
      </c>
      <c r="F7698" s="76">
        <v>7067260203</v>
      </c>
      <c r="G7698" s="76">
        <v>19.727430900000002</v>
      </c>
      <c r="H7698" s="76">
        <v>81.522441299999997</v>
      </c>
      <c r="I7698" s="79">
        <v>127271705</v>
      </c>
      <c r="J7698" s="76"/>
      <c r="K7698" s="76" t="s">
        <v>1023</v>
      </c>
    </row>
    <row r="7699" spans="1:11" x14ac:dyDescent="0.25">
      <c r="A7699" s="76" t="s">
        <v>1021</v>
      </c>
      <c r="B7699" s="76" t="s">
        <v>65</v>
      </c>
      <c r="C7699" s="76" t="s">
        <v>1471</v>
      </c>
      <c r="D7699" s="76"/>
      <c r="E7699" s="76" t="s">
        <v>3828</v>
      </c>
      <c r="F7699" s="76">
        <v>6260788933</v>
      </c>
      <c r="G7699" s="76">
        <v>20.211536500000001</v>
      </c>
      <c r="H7699" s="76">
        <v>80.751407599999993</v>
      </c>
      <c r="I7699" s="79">
        <v>127363276</v>
      </c>
      <c r="J7699" s="76"/>
      <c r="K7699" s="76" t="s">
        <v>1023</v>
      </c>
    </row>
    <row r="7700" spans="1:11" x14ac:dyDescent="0.25">
      <c r="A7700" s="76" t="s">
        <v>1021</v>
      </c>
      <c r="B7700" s="76" t="s">
        <v>65</v>
      </c>
      <c r="C7700" s="76" t="s">
        <v>65</v>
      </c>
      <c r="D7700" s="76"/>
      <c r="E7700" s="76" t="s">
        <v>3867</v>
      </c>
      <c r="F7700" s="76">
        <v>9993236615</v>
      </c>
      <c r="G7700" s="76">
        <v>20.474242799999999</v>
      </c>
      <c r="H7700" s="76">
        <v>81.376460300000005</v>
      </c>
      <c r="I7700" s="79">
        <v>110057295</v>
      </c>
      <c r="J7700" s="76"/>
      <c r="K7700" s="76" t="s">
        <v>1023</v>
      </c>
    </row>
    <row r="7701" spans="1:11" x14ac:dyDescent="0.25">
      <c r="A7701" s="76" t="s">
        <v>1021</v>
      </c>
      <c r="B7701" s="76" t="s">
        <v>65</v>
      </c>
      <c r="C7701" s="76" t="s">
        <v>1159</v>
      </c>
      <c r="D7701" s="76"/>
      <c r="E7701" s="76" t="s">
        <v>3917</v>
      </c>
      <c r="F7701" s="76">
        <v>8839664669</v>
      </c>
      <c r="G7701" s="76"/>
      <c r="H7701" s="76"/>
      <c r="I7701" s="79">
        <v>126488362</v>
      </c>
      <c r="J7701" s="76"/>
      <c r="K7701" s="76" t="s">
        <v>1023</v>
      </c>
    </row>
    <row r="7702" spans="1:11" x14ac:dyDescent="0.25">
      <c r="A7702" s="76" t="s">
        <v>1021</v>
      </c>
      <c r="B7702" s="76" t="s">
        <v>65</v>
      </c>
      <c r="C7702" s="76" t="s">
        <v>1159</v>
      </c>
      <c r="D7702" s="76"/>
      <c r="E7702" s="76" t="s">
        <v>3947</v>
      </c>
      <c r="F7702" s="76">
        <v>9340972274</v>
      </c>
      <c r="G7702" s="76">
        <v>19.988293500000001</v>
      </c>
      <c r="H7702" s="76">
        <v>81.462014600000003</v>
      </c>
      <c r="I7702" s="79">
        <v>126206864</v>
      </c>
      <c r="J7702" s="76"/>
      <c r="K7702" s="76" t="s">
        <v>1023</v>
      </c>
    </row>
    <row r="7703" spans="1:11" x14ac:dyDescent="0.25">
      <c r="A7703" s="76" t="s">
        <v>1021</v>
      </c>
      <c r="B7703" s="76" t="s">
        <v>65</v>
      </c>
      <c r="C7703" s="76" t="s">
        <v>65</v>
      </c>
      <c r="D7703" s="76"/>
      <c r="E7703" s="76" t="s">
        <v>3977</v>
      </c>
      <c r="F7703" s="76">
        <v>7587420240</v>
      </c>
      <c r="G7703" s="76">
        <v>19.388950699999999</v>
      </c>
      <c r="H7703" s="76">
        <v>81.782974100000004</v>
      </c>
      <c r="I7703" s="79">
        <v>125918979</v>
      </c>
      <c r="J7703" s="76"/>
      <c r="K7703" s="76" t="s">
        <v>1023</v>
      </c>
    </row>
    <row r="7704" spans="1:11" x14ac:dyDescent="0.25">
      <c r="A7704" s="76" t="s">
        <v>1021</v>
      </c>
      <c r="B7704" s="76" t="s">
        <v>65</v>
      </c>
      <c r="C7704" s="76" t="s">
        <v>1145</v>
      </c>
      <c r="D7704" s="76"/>
      <c r="E7704" s="76" t="s">
        <v>3980</v>
      </c>
      <c r="F7704" s="76">
        <v>9302448808</v>
      </c>
      <c r="G7704" s="76">
        <v>19.893205600000002</v>
      </c>
      <c r="H7704" s="76">
        <v>81.855043800000004</v>
      </c>
      <c r="I7704" s="79">
        <v>126489198</v>
      </c>
      <c r="J7704" s="76"/>
      <c r="K7704" s="76" t="s">
        <v>1023</v>
      </c>
    </row>
    <row r="7705" spans="1:11" x14ac:dyDescent="0.25">
      <c r="A7705" s="76" t="s">
        <v>1021</v>
      </c>
      <c r="B7705" s="76" t="s">
        <v>65</v>
      </c>
      <c r="C7705" s="76" t="s">
        <v>1049</v>
      </c>
      <c r="D7705" s="76"/>
      <c r="E7705" s="76" t="s">
        <v>4006</v>
      </c>
      <c r="F7705" s="76">
        <v>9424236614</v>
      </c>
      <c r="G7705" s="76">
        <v>19.758517699999999</v>
      </c>
      <c r="H7705" s="76">
        <v>81.4160507</v>
      </c>
      <c r="I7705" s="79">
        <v>126022656</v>
      </c>
      <c r="J7705" s="76"/>
      <c r="K7705" s="76" t="s">
        <v>1023</v>
      </c>
    </row>
    <row r="7706" spans="1:11" x14ac:dyDescent="0.25">
      <c r="A7706" s="76" t="s">
        <v>1021</v>
      </c>
      <c r="B7706" s="76" t="s">
        <v>65</v>
      </c>
      <c r="C7706" s="76" t="s">
        <v>65</v>
      </c>
      <c r="D7706" s="76"/>
      <c r="E7706" s="76" t="s">
        <v>4040</v>
      </c>
      <c r="F7706" s="76">
        <v>9399903493</v>
      </c>
      <c r="G7706" s="76">
        <v>19.478369300000001</v>
      </c>
      <c r="H7706" s="76">
        <v>81.6646322</v>
      </c>
      <c r="I7706" s="79">
        <v>126699633</v>
      </c>
      <c r="J7706" s="76"/>
      <c r="K7706" s="76" t="s">
        <v>1023</v>
      </c>
    </row>
    <row r="7707" spans="1:11" x14ac:dyDescent="0.25">
      <c r="A7707" s="76" t="s">
        <v>1021</v>
      </c>
      <c r="B7707" s="76" t="s">
        <v>65</v>
      </c>
      <c r="C7707" s="76"/>
      <c r="D7707" s="76"/>
      <c r="E7707" s="76" t="s">
        <v>4044</v>
      </c>
      <c r="F7707" s="76">
        <v>8959381456</v>
      </c>
      <c r="G7707" s="76">
        <v>19.595794999999999</v>
      </c>
      <c r="H7707" s="76">
        <v>81.674401700000004</v>
      </c>
      <c r="I7707" s="79">
        <v>108660744</v>
      </c>
      <c r="J7707" s="76"/>
      <c r="K7707" s="76" t="s">
        <v>1023</v>
      </c>
    </row>
    <row r="7708" spans="1:11" x14ac:dyDescent="0.25">
      <c r="A7708" s="76" t="s">
        <v>1021</v>
      </c>
      <c r="B7708" s="76" t="s">
        <v>65</v>
      </c>
      <c r="C7708" s="76" t="s">
        <v>65</v>
      </c>
      <c r="D7708" s="76"/>
      <c r="E7708" s="76" t="s">
        <v>4105</v>
      </c>
      <c r="F7708" s="76">
        <v>7987798114</v>
      </c>
      <c r="G7708" s="76">
        <v>19.480355899999999</v>
      </c>
      <c r="H7708" s="76">
        <v>81.667712800000004</v>
      </c>
      <c r="I7708" s="79">
        <v>126188058</v>
      </c>
      <c r="J7708" s="76"/>
      <c r="K7708" s="76" t="s">
        <v>1023</v>
      </c>
    </row>
    <row r="7709" spans="1:11" x14ac:dyDescent="0.25">
      <c r="A7709" s="76" t="s">
        <v>1021</v>
      </c>
      <c r="B7709" s="76" t="s">
        <v>65</v>
      </c>
      <c r="C7709" s="76"/>
      <c r="D7709" s="76"/>
      <c r="E7709" s="76" t="s">
        <v>4148</v>
      </c>
      <c r="F7709" s="76">
        <v>9977880363</v>
      </c>
      <c r="G7709" s="76"/>
      <c r="H7709" s="76"/>
      <c r="I7709" s="79">
        <v>115515056</v>
      </c>
      <c r="J7709" s="76"/>
      <c r="K7709" s="76" t="s">
        <v>1023</v>
      </c>
    </row>
    <row r="7710" spans="1:11" x14ac:dyDescent="0.25">
      <c r="A7710" s="76" t="s">
        <v>1021</v>
      </c>
      <c r="B7710" s="76" t="s">
        <v>65</v>
      </c>
      <c r="C7710" s="76" t="s">
        <v>1471</v>
      </c>
      <c r="D7710" s="76"/>
      <c r="E7710" s="76" t="s">
        <v>4265</v>
      </c>
      <c r="F7710" s="76">
        <v>9131751062</v>
      </c>
      <c r="G7710" s="76">
        <v>19.979444600000001</v>
      </c>
      <c r="H7710" s="76">
        <v>81.606075500000003</v>
      </c>
      <c r="I7710" s="79">
        <v>128343808</v>
      </c>
      <c r="J7710" s="76"/>
      <c r="K7710" s="76" t="s">
        <v>1023</v>
      </c>
    </row>
    <row r="7711" spans="1:11" x14ac:dyDescent="0.25">
      <c r="A7711" s="76" t="s">
        <v>1021</v>
      </c>
      <c r="B7711" s="76" t="s">
        <v>65</v>
      </c>
      <c r="C7711" s="76" t="s">
        <v>65</v>
      </c>
      <c r="D7711" s="76"/>
      <c r="E7711" s="76" t="s">
        <v>4267</v>
      </c>
      <c r="F7711" s="76">
        <v>7067050727</v>
      </c>
      <c r="G7711" s="76">
        <v>19.430131899999999</v>
      </c>
      <c r="H7711" s="76">
        <v>81.602649700000001</v>
      </c>
      <c r="I7711" s="79">
        <v>129997500</v>
      </c>
      <c r="J7711" s="76"/>
      <c r="K7711" s="76" t="s">
        <v>1023</v>
      </c>
    </row>
    <row r="7712" spans="1:11" x14ac:dyDescent="0.25">
      <c r="A7712" s="76" t="s">
        <v>1021</v>
      </c>
      <c r="B7712" s="76" t="s">
        <v>65</v>
      </c>
      <c r="C7712" s="76" t="s">
        <v>65</v>
      </c>
      <c r="D7712" s="76"/>
      <c r="E7712" s="76" t="s">
        <v>4432</v>
      </c>
      <c r="F7712" s="76">
        <v>6264140046</v>
      </c>
      <c r="G7712" s="76">
        <v>19.592412700000001</v>
      </c>
      <c r="H7712" s="76">
        <v>81.553057600000002</v>
      </c>
      <c r="I7712" s="79">
        <v>126483927</v>
      </c>
      <c r="J7712" s="76"/>
      <c r="K7712" s="76" t="s">
        <v>1023</v>
      </c>
    </row>
    <row r="7713" spans="1:11" x14ac:dyDescent="0.25">
      <c r="A7713" s="76" t="s">
        <v>1021</v>
      </c>
      <c r="B7713" s="76" t="s">
        <v>65</v>
      </c>
      <c r="C7713" s="76" t="s">
        <v>1145</v>
      </c>
      <c r="D7713" s="76"/>
      <c r="E7713" s="76" t="s">
        <v>4466</v>
      </c>
      <c r="F7713" s="76">
        <v>7587307645</v>
      </c>
      <c r="G7713" s="76">
        <v>20.0045976</v>
      </c>
      <c r="H7713" s="76">
        <v>81.812017499999996</v>
      </c>
      <c r="I7713" s="79">
        <v>126237059</v>
      </c>
      <c r="J7713" s="76"/>
      <c r="K7713" s="76" t="s">
        <v>1023</v>
      </c>
    </row>
    <row r="7714" spans="1:11" x14ac:dyDescent="0.25">
      <c r="A7714" s="76" t="s">
        <v>1021</v>
      </c>
      <c r="B7714" s="76" t="s">
        <v>65</v>
      </c>
      <c r="C7714" s="76" t="s">
        <v>65</v>
      </c>
      <c r="D7714" s="76"/>
      <c r="E7714" s="76" t="s">
        <v>4471</v>
      </c>
      <c r="F7714" s="76">
        <v>9425590980</v>
      </c>
      <c r="G7714" s="76"/>
      <c r="H7714" s="76"/>
      <c r="I7714" s="79">
        <v>128369653</v>
      </c>
      <c r="J7714" s="76"/>
      <c r="K7714" s="76" t="s">
        <v>1023</v>
      </c>
    </row>
    <row r="7715" spans="1:11" x14ac:dyDescent="0.25">
      <c r="A7715" s="76" t="s">
        <v>1021</v>
      </c>
      <c r="B7715" s="76" t="s">
        <v>65</v>
      </c>
      <c r="C7715" s="76"/>
      <c r="D7715" s="76"/>
      <c r="E7715" s="76" t="s">
        <v>4481</v>
      </c>
      <c r="F7715" s="76">
        <v>9098975875</v>
      </c>
      <c r="G7715" s="76">
        <v>26.704681999999998</v>
      </c>
      <c r="H7715" s="76">
        <v>83.602225099999998</v>
      </c>
      <c r="I7715" s="79">
        <v>113825888</v>
      </c>
      <c r="J7715" s="76"/>
      <c r="K7715" s="76" t="s">
        <v>1023</v>
      </c>
    </row>
    <row r="7716" spans="1:11" x14ac:dyDescent="0.25">
      <c r="A7716" s="76" t="s">
        <v>1021</v>
      </c>
      <c r="B7716" s="76" t="s">
        <v>65</v>
      </c>
      <c r="C7716" s="76"/>
      <c r="D7716" s="76"/>
      <c r="E7716" s="76" t="s">
        <v>4505</v>
      </c>
      <c r="F7716" s="76">
        <v>8826968363</v>
      </c>
      <c r="G7716" s="76"/>
      <c r="H7716" s="76"/>
      <c r="I7716" s="79">
        <v>109125793</v>
      </c>
      <c r="J7716" s="76"/>
      <c r="K7716" s="76" t="s">
        <v>1023</v>
      </c>
    </row>
    <row r="7717" spans="1:11" x14ac:dyDescent="0.25">
      <c r="A7717" s="76" t="s">
        <v>1021</v>
      </c>
      <c r="B7717" s="76" t="s">
        <v>65</v>
      </c>
      <c r="C7717" s="76" t="s">
        <v>1145</v>
      </c>
      <c r="D7717" s="76"/>
      <c r="E7717" s="76" t="s">
        <v>4532</v>
      </c>
      <c r="F7717" s="76">
        <v>9691420683</v>
      </c>
      <c r="G7717" s="76">
        <v>20.0081469</v>
      </c>
      <c r="H7717" s="76">
        <v>81.848903100000001</v>
      </c>
      <c r="I7717" s="79">
        <v>126239746</v>
      </c>
      <c r="J7717" s="76"/>
      <c r="K7717" s="76" t="s">
        <v>1023</v>
      </c>
    </row>
    <row r="7718" spans="1:11" x14ac:dyDescent="0.25">
      <c r="A7718" s="76" t="s">
        <v>1021</v>
      </c>
      <c r="B7718" s="76" t="s">
        <v>65</v>
      </c>
      <c r="C7718" s="76" t="s">
        <v>1159</v>
      </c>
      <c r="D7718" s="76"/>
      <c r="E7718" s="76" t="s">
        <v>4601</v>
      </c>
      <c r="F7718" s="76">
        <v>9340110897</v>
      </c>
      <c r="G7718" s="76">
        <v>19.777660000000001</v>
      </c>
      <c r="H7718" s="76">
        <v>81.691913299999996</v>
      </c>
      <c r="I7718" s="79">
        <v>126048733</v>
      </c>
      <c r="J7718" s="76"/>
      <c r="K7718" s="76" t="s">
        <v>1023</v>
      </c>
    </row>
    <row r="7719" spans="1:11" x14ac:dyDescent="0.25">
      <c r="A7719" s="76" t="s">
        <v>1021</v>
      </c>
      <c r="B7719" s="76" t="s">
        <v>65</v>
      </c>
      <c r="C7719" s="76" t="s">
        <v>1145</v>
      </c>
      <c r="D7719" s="76"/>
      <c r="E7719" s="76" t="s">
        <v>4603</v>
      </c>
      <c r="F7719" s="76">
        <v>7974180552</v>
      </c>
      <c r="G7719" s="76">
        <v>20.0049986</v>
      </c>
      <c r="H7719" s="76">
        <v>81.812700699999994</v>
      </c>
      <c r="I7719" s="79">
        <v>126500080</v>
      </c>
      <c r="J7719" s="76"/>
      <c r="K7719" s="76" t="s">
        <v>1023</v>
      </c>
    </row>
    <row r="7720" spans="1:11" x14ac:dyDescent="0.25">
      <c r="A7720" s="76" t="s">
        <v>1021</v>
      </c>
      <c r="B7720" s="76" t="s">
        <v>65</v>
      </c>
      <c r="C7720" s="76" t="s">
        <v>1145</v>
      </c>
      <c r="D7720" s="76"/>
      <c r="E7720" s="76" t="s">
        <v>4633</v>
      </c>
      <c r="F7720" s="76">
        <v>9770243314</v>
      </c>
      <c r="G7720" s="76">
        <v>22.973422899999999</v>
      </c>
      <c r="H7720" s="76">
        <v>78.656894199999996</v>
      </c>
      <c r="I7720" s="79">
        <v>126335166</v>
      </c>
      <c r="J7720" s="76"/>
      <c r="K7720" s="76" t="s">
        <v>1023</v>
      </c>
    </row>
    <row r="7721" spans="1:11" x14ac:dyDescent="0.25">
      <c r="A7721" s="76" t="s">
        <v>1021</v>
      </c>
      <c r="B7721" s="76" t="s">
        <v>65</v>
      </c>
      <c r="C7721" s="76" t="s">
        <v>1471</v>
      </c>
      <c r="D7721" s="76"/>
      <c r="E7721" s="76" t="s">
        <v>4673</v>
      </c>
      <c r="F7721" s="76">
        <v>7999688353</v>
      </c>
      <c r="G7721" s="76">
        <v>19.958883329999999</v>
      </c>
      <c r="H7721" s="76">
        <v>81.612892279999997</v>
      </c>
      <c r="I7721" s="79">
        <v>129688132</v>
      </c>
      <c r="J7721" s="76"/>
      <c r="K7721" s="76" t="s">
        <v>1023</v>
      </c>
    </row>
    <row r="7722" spans="1:11" x14ac:dyDescent="0.25">
      <c r="A7722" s="76" t="s">
        <v>1021</v>
      </c>
      <c r="B7722" s="76" t="s">
        <v>65</v>
      </c>
      <c r="C7722" s="76" t="s">
        <v>1145</v>
      </c>
      <c r="D7722" s="76"/>
      <c r="E7722" s="76" t="s">
        <v>3482</v>
      </c>
      <c r="F7722" s="76">
        <v>7828278844</v>
      </c>
      <c r="G7722" s="76">
        <v>20.060056400000001</v>
      </c>
      <c r="H7722" s="76">
        <v>81.869045700000001</v>
      </c>
      <c r="I7722" s="79">
        <v>127184508</v>
      </c>
      <c r="J7722" s="76"/>
      <c r="K7722" s="76" t="s">
        <v>1023</v>
      </c>
    </row>
    <row r="7723" spans="1:11" x14ac:dyDescent="0.25">
      <c r="A7723" s="76" t="s">
        <v>1021</v>
      </c>
      <c r="B7723" s="76" t="s">
        <v>65</v>
      </c>
      <c r="C7723" s="76" t="s">
        <v>1471</v>
      </c>
      <c r="D7723" s="76"/>
      <c r="E7723" s="76" t="s">
        <v>4703</v>
      </c>
      <c r="F7723" s="76">
        <v>9131104793</v>
      </c>
      <c r="G7723" s="76"/>
      <c r="H7723" s="76"/>
      <c r="I7723" s="79">
        <v>128374363</v>
      </c>
      <c r="J7723" s="76"/>
      <c r="K7723" s="76" t="s">
        <v>1023</v>
      </c>
    </row>
    <row r="7724" spans="1:11" x14ac:dyDescent="0.25">
      <c r="A7724" s="76" t="s">
        <v>1021</v>
      </c>
      <c r="B7724" s="76" t="s">
        <v>65</v>
      </c>
      <c r="C7724" s="76" t="s">
        <v>65</v>
      </c>
      <c r="D7724" s="76"/>
      <c r="E7724" s="76" t="s">
        <v>4727</v>
      </c>
      <c r="F7724" s="76">
        <v>9340801014</v>
      </c>
      <c r="G7724" s="76">
        <v>19.6779926</v>
      </c>
      <c r="H7724" s="76">
        <v>81.583607900000004</v>
      </c>
      <c r="I7724" s="79">
        <v>127278318</v>
      </c>
      <c r="J7724" s="76"/>
      <c r="K7724" s="76" t="s">
        <v>1023</v>
      </c>
    </row>
    <row r="7725" spans="1:11" x14ac:dyDescent="0.25">
      <c r="A7725" s="76" t="s">
        <v>1021</v>
      </c>
      <c r="B7725" s="76" t="s">
        <v>65</v>
      </c>
      <c r="C7725" s="76" t="s">
        <v>1049</v>
      </c>
      <c r="D7725" s="76"/>
      <c r="E7725" s="76" t="s">
        <v>4751</v>
      </c>
      <c r="F7725" s="76">
        <v>7354444185</v>
      </c>
      <c r="G7725" s="76">
        <v>19.966534200000002</v>
      </c>
      <c r="H7725" s="76">
        <v>81.721031699999997</v>
      </c>
      <c r="I7725" s="79">
        <v>126018610</v>
      </c>
      <c r="J7725" s="76"/>
      <c r="K7725" s="76" t="s">
        <v>1023</v>
      </c>
    </row>
    <row r="7726" spans="1:11" x14ac:dyDescent="0.25">
      <c r="A7726" s="76" t="s">
        <v>1021</v>
      </c>
      <c r="B7726" s="76" t="s">
        <v>65</v>
      </c>
      <c r="C7726" s="76" t="s">
        <v>65</v>
      </c>
      <c r="D7726" s="76"/>
      <c r="E7726" s="76" t="s">
        <v>4792</v>
      </c>
      <c r="F7726" s="76">
        <v>6268798792</v>
      </c>
      <c r="G7726" s="76">
        <v>19.501546300000001</v>
      </c>
      <c r="H7726" s="76">
        <v>81.544044299999996</v>
      </c>
      <c r="I7726" s="79">
        <v>126359961</v>
      </c>
      <c r="J7726" s="76"/>
      <c r="K7726" s="76" t="s">
        <v>1023</v>
      </c>
    </row>
    <row r="7727" spans="1:11" x14ac:dyDescent="0.25">
      <c r="A7727" s="76" t="s">
        <v>1021</v>
      </c>
      <c r="B7727" s="76" t="s">
        <v>65</v>
      </c>
      <c r="C7727" s="76" t="s">
        <v>65</v>
      </c>
      <c r="D7727" s="76"/>
      <c r="E7727" s="76" t="s">
        <v>4828</v>
      </c>
      <c r="F7727" s="76">
        <v>7722971661</v>
      </c>
      <c r="G7727" s="76">
        <v>19.377514300000001</v>
      </c>
      <c r="H7727" s="76">
        <v>81.695064299999999</v>
      </c>
      <c r="I7727" s="79">
        <v>126700605</v>
      </c>
      <c r="J7727" s="76"/>
      <c r="K7727" s="76" t="s">
        <v>1023</v>
      </c>
    </row>
    <row r="7728" spans="1:11" x14ac:dyDescent="0.25">
      <c r="A7728" s="76" t="s">
        <v>1021</v>
      </c>
      <c r="B7728" s="76" t="s">
        <v>65</v>
      </c>
      <c r="C7728" s="76"/>
      <c r="D7728" s="76"/>
      <c r="E7728" s="76" t="s">
        <v>4923</v>
      </c>
      <c r="F7728" s="76">
        <v>9425591100</v>
      </c>
      <c r="G7728" s="76">
        <v>18.688991999999999</v>
      </c>
      <c r="H7728" s="76">
        <v>81.253039700000002</v>
      </c>
      <c r="I7728" s="79">
        <v>114227585</v>
      </c>
      <c r="J7728" s="76"/>
      <c r="K7728" s="76" t="s">
        <v>1023</v>
      </c>
    </row>
    <row r="7729" spans="1:11" x14ac:dyDescent="0.25">
      <c r="A7729" s="76" t="s">
        <v>1021</v>
      </c>
      <c r="B7729" s="76" t="s">
        <v>65</v>
      </c>
      <c r="C7729" s="76" t="s">
        <v>1145</v>
      </c>
      <c r="D7729" s="76"/>
      <c r="E7729" s="76" t="s">
        <v>4940</v>
      </c>
      <c r="F7729" s="76">
        <v>9755155991</v>
      </c>
      <c r="G7729" s="76">
        <v>19.751479799999998</v>
      </c>
      <c r="H7729" s="76">
        <v>75.713888400000002</v>
      </c>
      <c r="I7729" s="79">
        <v>125333915</v>
      </c>
      <c r="J7729" s="76"/>
      <c r="K7729" s="76" t="s">
        <v>1023</v>
      </c>
    </row>
    <row r="7730" spans="1:11" x14ac:dyDescent="0.25">
      <c r="A7730" s="76" t="s">
        <v>1021</v>
      </c>
      <c r="B7730" s="76" t="s">
        <v>65</v>
      </c>
      <c r="C7730" s="76" t="s">
        <v>1145</v>
      </c>
      <c r="D7730" s="76"/>
      <c r="E7730" s="76" t="s">
        <v>4943</v>
      </c>
      <c r="F7730" s="76">
        <v>8719864716</v>
      </c>
      <c r="G7730" s="76">
        <v>19.878043600000002</v>
      </c>
      <c r="H7730" s="76">
        <v>81.822948499999995</v>
      </c>
      <c r="I7730" s="79">
        <v>126049579</v>
      </c>
      <c r="J7730" s="76"/>
      <c r="K7730" s="76" t="s">
        <v>1023</v>
      </c>
    </row>
    <row r="7731" spans="1:11" x14ac:dyDescent="0.25">
      <c r="A7731" s="76" t="s">
        <v>1021</v>
      </c>
      <c r="B7731" s="76" t="s">
        <v>65</v>
      </c>
      <c r="C7731" s="76" t="s">
        <v>1145</v>
      </c>
      <c r="D7731" s="76"/>
      <c r="E7731" s="76" t="s">
        <v>4974</v>
      </c>
      <c r="F7731" s="76">
        <v>9669489446</v>
      </c>
      <c r="G7731" s="76">
        <v>20.056490199999999</v>
      </c>
      <c r="H7731" s="76">
        <v>81.712104299999993</v>
      </c>
      <c r="I7731" s="79">
        <v>129669876</v>
      </c>
      <c r="J7731" s="76"/>
      <c r="K7731" s="76" t="s">
        <v>1023</v>
      </c>
    </row>
    <row r="7732" spans="1:11" x14ac:dyDescent="0.25">
      <c r="A7732" s="76" t="s">
        <v>1021</v>
      </c>
      <c r="B7732" s="76" t="s">
        <v>65</v>
      </c>
      <c r="C7732" s="76"/>
      <c r="D7732" s="76"/>
      <c r="E7732" s="76" t="s">
        <v>4976</v>
      </c>
      <c r="F7732" s="76">
        <v>8770485848</v>
      </c>
      <c r="G7732" s="76">
        <v>20.073364600000001</v>
      </c>
      <c r="H7732" s="76">
        <v>81.585518300000004</v>
      </c>
      <c r="I7732" s="79">
        <v>107412908</v>
      </c>
      <c r="J7732" s="76"/>
      <c r="K7732" s="76" t="s">
        <v>1023</v>
      </c>
    </row>
    <row r="7733" spans="1:11" x14ac:dyDescent="0.25">
      <c r="A7733" s="76" t="s">
        <v>1021</v>
      </c>
      <c r="B7733" s="76" t="s">
        <v>65</v>
      </c>
      <c r="C7733" s="76" t="s">
        <v>1159</v>
      </c>
      <c r="D7733" s="76"/>
      <c r="E7733" s="76" t="s">
        <v>4993</v>
      </c>
      <c r="F7733" s="76">
        <v>9406417192</v>
      </c>
      <c r="G7733" s="76">
        <v>19.868013600000001</v>
      </c>
      <c r="H7733" s="76">
        <v>81.694064299999994</v>
      </c>
      <c r="I7733" s="79">
        <v>126191666</v>
      </c>
      <c r="J7733" s="76"/>
      <c r="K7733" s="76" t="s">
        <v>1023</v>
      </c>
    </row>
    <row r="7734" spans="1:11" x14ac:dyDescent="0.25">
      <c r="A7734" s="76" t="s">
        <v>1021</v>
      </c>
      <c r="B7734" s="76" t="s">
        <v>65</v>
      </c>
      <c r="C7734" s="76" t="s">
        <v>1471</v>
      </c>
      <c r="D7734" s="76"/>
      <c r="E7734" s="76" t="s">
        <v>5029</v>
      </c>
      <c r="F7734" s="76">
        <v>9770470667</v>
      </c>
      <c r="G7734" s="76">
        <v>20.001318000000001</v>
      </c>
      <c r="H7734" s="76">
        <v>81.598905999999999</v>
      </c>
      <c r="I7734" s="79">
        <v>129688541</v>
      </c>
      <c r="J7734" s="76"/>
      <c r="K7734" s="76" t="s">
        <v>1023</v>
      </c>
    </row>
    <row r="7735" spans="1:11" x14ac:dyDescent="0.25">
      <c r="A7735" s="76" t="s">
        <v>1021</v>
      </c>
      <c r="B7735" s="76" t="s">
        <v>65</v>
      </c>
      <c r="C7735" s="76" t="s">
        <v>1159</v>
      </c>
      <c r="D7735" s="76"/>
      <c r="E7735" s="76" t="s">
        <v>5094</v>
      </c>
      <c r="F7735" s="76">
        <v>9131180536</v>
      </c>
      <c r="G7735" s="76">
        <v>24.424956699999999</v>
      </c>
      <c r="H7735" s="76">
        <v>84.297391700000006</v>
      </c>
      <c r="I7735" s="79">
        <v>126892994</v>
      </c>
      <c r="J7735" s="76"/>
      <c r="K7735" s="76" t="s">
        <v>1023</v>
      </c>
    </row>
    <row r="7736" spans="1:11" x14ac:dyDescent="0.25">
      <c r="A7736" s="76" t="s">
        <v>1021</v>
      </c>
      <c r="B7736" s="76" t="s">
        <v>65</v>
      </c>
      <c r="C7736" s="76" t="s">
        <v>1145</v>
      </c>
      <c r="D7736" s="76"/>
      <c r="E7736" s="76" t="s">
        <v>5171</v>
      </c>
      <c r="F7736" s="76">
        <v>6263261672</v>
      </c>
      <c r="G7736" s="76">
        <v>19.973115799999999</v>
      </c>
      <c r="H7736" s="76">
        <v>81.772560200000001</v>
      </c>
      <c r="I7736" s="79">
        <v>128439579</v>
      </c>
      <c r="J7736" s="76"/>
      <c r="K7736" s="76" t="s">
        <v>1023</v>
      </c>
    </row>
    <row r="7737" spans="1:11" x14ac:dyDescent="0.25">
      <c r="A7737" s="76" t="s">
        <v>1021</v>
      </c>
      <c r="B7737" s="76" t="s">
        <v>65</v>
      </c>
      <c r="C7737" s="76" t="s">
        <v>1145</v>
      </c>
      <c r="D7737" s="76"/>
      <c r="E7737" s="76" t="s">
        <v>5193</v>
      </c>
      <c r="F7737" s="76">
        <v>7684826027</v>
      </c>
      <c r="G7737" s="76">
        <v>19.942298000000001</v>
      </c>
      <c r="H7737" s="76">
        <v>81.862901100000002</v>
      </c>
      <c r="I7737" s="79">
        <v>126488756</v>
      </c>
      <c r="J7737" s="76"/>
      <c r="K7737" s="76" t="s">
        <v>1023</v>
      </c>
    </row>
    <row r="7738" spans="1:11" x14ac:dyDescent="0.25">
      <c r="A7738" s="76" t="s">
        <v>1021</v>
      </c>
      <c r="B7738" s="76" t="s">
        <v>65</v>
      </c>
      <c r="C7738" s="76"/>
      <c r="D7738" s="76"/>
      <c r="E7738" s="76" t="s">
        <v>5202</v>
      </c>
      <c r="F7738" s="76">
        <v>9926141121</v>
      </c>
      <c r="G7738" s="76">
        <v>21.190238300000001</v>
      </c>
      <c r="H7738" s="76">
        <v>81.984841700000004</v>
      </c>
      <c r="I7738" s="79">
        <v>111615357</v>
      </c>
      <c r="J7738" s="76"/>
      <c r="K7738" s="76" t="s">
        <v>1023</v>
      </c>
    </row>
    <row r="7739" spans="1:11" x14ac:dyDescent="0.25">
      <c r="A7739" s="76" t="s">
        <v>1021</v>
      </c>
      <c r="B7739" s="76" t="s">
        <v>65</v>
      </c>
      <c r="C7739" s="76" t="s">
        <v>1049</v>
      </c>
      <c r="D7739" s="76"/>
      <c r="E7739" s="76" t="s">
        <v>5224</v>
      </c>
      <c r="F7739" s="76">
        <v>8817952934</v>
      </c>
      <c r="G7739" s="76">
        <v>19.817149499999999</v>
      </c>
      <c r="H7739" s="76">
        <v>81.562213400000005</v>
      </c>
      <c r="I7739" s="79">
        <v>126489180</v>
      </c>
      <c r="J7739" s="76"/>
      <c r="K7739" s="76" t="s">
        <v>1023</v>
      </c>
    </row>
    <row r="7740" spans="1:11" x14ac:dyDescent="0.25">
      <c r="A7740" s="76" t="s">
        <v>1021</v>
      </c>
      <c r="B7740" s="76" t="s">
        <v>65</v>
      </c>
      <c r="C7740" s="76" t="s">
        <v>65</v>
      </c>
      <c r="D7740" s="76"/>
      <c r="E7740" s="76" t="s">
        <v>5256</v>
      </c>
      <c r="F7740" s="76">
        <v>9770047887</v>
      </c>
      <c r="G7740" s="76">
        <v>19.3351957</v>
      </c>
      <c r="H7740" s="76">
        <v>81.583462299999994</v>
      </c>
      <c r="I7740" s="79">
        <v>126494736</v>
      </c>
      <c r="J7740" s="76"/>
      <c r="K7740" s="76" t="s">
        <v>1023</v>
      </c>
    </row>
    <row r="7741" spans="1:11" x14ac:dyDescent="0.25">
      <c r="A7741" s="76" t="s">
        <v>1021</v>
      </c>
      <c r="B7741" s="76" t="s">
        <v>65</v>
      </c>
      <c r="C7741" s="76" t="s">
        <v>1145</v>
      </c>
      <c r="D7741" s="76"/>
      <c r="E7741" s="76" t="s">
        <v>5321</v>
      </c>
      <c r="F7741" s="76">
        <v>6268995552</v>
      </c>
      <c r="G7741" s="76">
        <v>19.999641700000002</v>
      </c>
      <c r="H7741" s="76">
        <v>81.699246700000003</v>
      </c>
      <c r="I7741" s="79">
        <v>127212520</v>
      </c>
      <c r="J7741" s="76"/>
      <c r="K7741" s="76" t="s">
        <v>1023</v>
      </c>
    </row>
    <row r="7742" spans="1:11" x14ac:dyDescent="0.25">
      <c r="A7742" s="76" t="s">
        <v>1021</v>
      </c>
      <c r="B7742" s="76" t="s">
        <v>65</v>
      </c>
      <c r="C7742" s="76" t="s">
        <v>1471</v>
      </c>
      <c r="D7742" s="76"/>
      <c r="E7742" s="76" t="s">
        <v>5591</v>
      </c>
      <c r="F7742" s="76">
        <v>9340933788</v>
      </c>
      <c r="G7742" s="76">
        <v>19.978226500000002</v>
      </c>
      <c r="H7742" s="76">
        <v>81.527613799999997</v>
      </c>
      <c r="I7742" s="79">
        <v>129154839</v>
      </c>
      <c r="J7742" s="76"/>
      <c r="K7742" s="76" t="s">
        <v>1023</v>
      </c>
    </row>
    <row r="7743" spans="1:11" x14ac:dyDescent="0.25">
      <c r="A7743" s="76" t="s">
        <v>1021</v>
      </c>
      <c r="B7743" s="76" t="s">
        <v>65</v>
      </c>
      <c r="C7743" s="76" t="s">
        <v>1049</v>
      </c>
      <c r="D7743" s="76"/>
      <c r="E7743" s="76" t="s">
        <v>5621</v>
      </c>
      <c r="F7743" s="76">
        <v>9993331127</v>
      </c>
      <c r="G7743" s="76">
        <v>19.8091264</v>
      </c>
      <c r="H7743" s="76">
        <v>81.619091999999995</v>
      </c>
      <c r="I7743" s="79">
        <v>125962874</v>
      </c>
      <c r="J7743" s="76"/>
      <c r="K7743" s="76" t="s">
        <v>1023</v>
      </c>
    </row>
    <row r="7744" spans="1:11" x14ac:dyDescent="0.25">
      <c r="A7744" s="76" t="s">
        <v>1021</v>
      </c>
      <c r="B7744" s="76" t="s">
        <v>65</v>
      </c>
      <c r="C7744" s="76" t="s">
        <v>1145</v>
      </c>
      <c r="D7744" s="76"/>
      <c r="E7744" s="76" t="s">
        <v>5622</v>
      </c>
      <c r="F7744" s="76">
        <v>9669118288</v>
      </c>
      <c r="G7744" s="76">
        <v>19.996874800000001</v>
      </c>
      <c r="H7744" s="76">
        <v>81.708377999999996</v>
      </c>
      <c r="I7744" s="79">
        <v>126175318</v>
      </c>
      <c r="J7744" s="76"/>
      <c r="K7744" s="76" t="s">
        <v>1023</v>
      </c>
    </row>
    <row r="7745" spans="1:11" x14ac:dyDescent="0.25">
      <c r="A7745" s="76" t="s">
        <v>1021</v>
      </c>
      <c r="B7745" s="76" t="s">
        <v>65</v>
      </c>
      <c r="C7745" s="76" t="s">
        <v>1145</v>
      </c>
      <c r="D7745" s="76"/>
      <c r="E7745" s="76" t="s">
        <v>5644</v>
      </c>
      <c r="F7745" s="76">
        <v>7049050503</v>
      </c>
      <c r="G7745" s="76">
        <v>20.027881600000001</v>
      </c>
      <c r="H7745" s="76">
        <v>81.792945900000007</v>
      </c>
      <c r="I7745" s="79">
        <v>123784281</v>
      </c>
      <c r="J7745" s="76"/>
      <c r="K7745" s="76" t="s">
        <v>1023</v>
      </c>
    </row>
    <row r="7746" spans="1:11" x14ac:dyDescent="0.25">
      <c r="A7746" s="76" t="s">
        <v>1021</v>
      </c>
      <c r="B7746" s="76" t="s">
        <v>65</v>
      </c>
      <c r="C7746" s="76" t="s">
        <v>1049</v>
      </c>
      <c r="D7746" s="76"/>
      <c r="E7746" s="76" t="s">
        <v>5659</v>
      </c>
      <c r="F7746" s="76">
        <v>7646979282</v>
      </c>
      <c r="G7746" s="76">
        <v>19.9395463</v>
      </c>
      <c r="H7746" s="76">
        <v>81.4970584</v>
      </c>
      <c r="I7746" s="79">
        <v>128370840</v>
      </c>
      <c r="J7746" s="76"/>
      <c r="K7746" s="76" t="s">
        <v>1023</v>
      </c>
    </row>
    <row r="7747" spans="1:11" x14ac:dyDescent="0.25">
      <c r="A7747" s="76" t="s">
        <v>1021</v>
      </c>
      <c r="B7747" s="76" t="s">
        <v>65</v>
      </c>
      <c r="C7747" s="76" t="s">
        <v>1159</v>
      </c>
      <c r="D7747" s="76"/>
      <c r="E7747" s="76" t="s">
        <v>5674</v>
      </c>
      <c r="F7747" s="76">
        <v>6265304599</v>
      </c>
      <c r="G7747" s="76"/>
      <c r="H7747" s="76"/>
      <c r="I7747" s="79">
        <v>126489018</v>
      </c>
      <c r="J7747" s="76"/>
      <c r="K7747" s="76" t="s">
        <v>1023</v>
      </c>
    </row>
    <row r="7748" spans="1:11" x14ac:dyDescent="0.25">
      <c r="A7748" s="76" t="s">
        <v>1021</v>
      </c>
      <c r="B7748" s="76" t="s">
        <v>65</v>
      </c>
      <c r="C7748" s="76" t="s">
        <v>65</v>
      </c>
      <c r="D7748" s="76"/>
      <c r="E7748" s="76" t="s">
        <v>5695</v>
      </c>
      <c r="F7748" s="76">
        <v>9109058883</v>
      </c>
      <c r="G7748" s="76">
        <v>22.973422899999999</v>
      </c>
      <c r="H7748" s="76">
        <v>78.656894199999996</v>
      </c>
      <c r="I7748" s="79">
        <v>125067329</v>
      </c>
      <c r="J7748" s="76"/>
      <c r="K7748" s="76" t="s">
        <v>1023</v>
      </c>
    </row>
    <row r="7749" spans="1:11" x14ac:dyDescent="0.25">
      <c r="A7749" s="76" t="s">
        <v>1021</v>
      </c>
      <c r="B7749" s="76" t="s">
        <v>65</v>
      </c>
      <c r="C7749" s="76" t="s">
        <v>1145</v>
      </c>
      <c r="D7749" s="76"/>
      <c r="E7749" s="76" t="s">
        <v>5697</v>
      </c>
      <c r="F7749" s="76">
        <v>6265632493</v>
      </c>
      <c r="G7749" s="76">
        <v>19.892773399999999</v>
      </c>
      <c r="H7749" s="76">
        <v>81.781948799999995</v>
      </c>
      <c r="I7749" s="79">
        <v>125806087</v>
      </c>
      <c r="J7749" s="76"/>
      <c r="K7749" s="76" t="s">
        <v>1023</v>
      </c>
    </row>
    <row r="7750" spans="1:11" x14ac:dyDescent="0.25">
      <c r="A7750" s="76" t="s">
        <v>1021</v>
      </c>
      <c r="B7750" s="76" t="s">
        <v>65</v>
      </c>
      <c r="C7750" s="76" t="s">
        <v>65</v>
      </c>
      <c r="D7750" s="76"/>
      <c r="E7750" s="76" t="s">
        <v>5775</v>
      </c>
      <c r="F7750" s="76">
        <v>6268645870</v>
      </c>
      <c r="G7750" s="76">
        <v>19.399979299999998</v>
      </c>
      <c r="H7750" s="76">
        <v>81.6848253</v>
      </c>
      <c r="I7750" s="79">
        <v>126046062</v>
      </c>
      <c r="J7750" s="76"/>
      <c r="K7750" s="76" t="s">
        <v>1023</v>
      </c>
    </row>
    <row r="7751" spans="1:11" x14ac:dyDescent="0.25">
      <c r="A7751" s="76" t="s">
        <v>1021</v>
      </c>
      <c r="B7751" s="76" t="s">
        <v>65</v>
      </c>
      <c r="C7751" s="76" t="s">
        <v>65</v>
      </c>
      <c r="D7751" s="76"/>
      <c r="E7751" s="76" t="s">
        <v>5776</v>
      </c>
      <c r="F7751" s="76">
        <v>8839198161</v>
      </c>
      <c r="G7751" s="76">
        <v>19.472898300000001</v>
      </c>
      <c r="H7751" s="76">
        <v>81.666001399999999</v>
      </c>
      <c r="I7751" s="79">
        <v>126488410</v>
      </c>
      <c r="J7751" s="76"/>
      <c r="K7751" s="76" t="s">
        <v>1023</v>
      </c>
    </row>
    <row r="7752" spans="1:11" x14ac:dyDescent="0.25">
      <c r="A7752" s="76" t="s">
        <v>1021</v>
      </c>
      <c r="B7752" s="76" t="s">
        <v>65</v>
      </c>
      <c r="C7752" s="76" t="s">
        <v>1471</v>
      </c>
      <c r="D7752" s="76"/>
      <c r="E7752" s="76" t="s">
        <v>5777</v>
      </c>
      <c r="F7752" s="76">
        <v>6268811550</v>
      </c>
      <c r="G7752" s="76">
        <v>20.017753500000001</v>
      </c>
      <c r="H7752" s="76">
        <v>81.650938800000006</v>
      </c>
      <c r="I7752" s="79">
        <v>127218216</v>
      </c>
      <c r="J7752" s="76"/>
      <c r="K7752" s="76" t="s">
        <v>1023</v>
      </c>
    </row>
    <row r="7753" spans="1:11" x14ac:dyDescent="0.25">
      <c r="A7753" s="76" t="s">
        <v>1021</v>
      </c>
      <c r="B7753" s="76" t="s">
        <v>65</v>
      </c>
      <c r="C7753" s="76" t="s">
        <v>1145</v>
      </c>
      <c r="D7753" s="76"/>
      <c r="E7753" s="76" t="s">
        <v>5779</v>
      </c>
      <c r="F7753" s="76">
        <v>6268628529</v>
      </c>
      <c r="G7753" s="76">
        <v>19.890482299999999</v>
      </c>
      <c r="H7753" s="76">
        <v>81.853158500000006</v>
      </c>
      <c r="I7753" s="79">
        <v>128433630</v>
      </c>
      <c r="J7753" s="76"/>
      <c r="K7753" s="76" t="s">
        <v>1023</v>
      </c>
    </row>
    <row r="7754" spans="1:11" x14ac:dyDescent="0.25">
      <c r="A7754" s="76" t="s">
        <v>1021</v>
      </c>
      <c r="B7754" s="76" t="s">
        <v>65</v>
      </c>
      <c r="C7754" s="76" t="s">
        <v>1159</v>
      </c>
      <c r="D7754" s="76"/>
      <c r="E7754" s="76" t="s">
        <v>5857</v>
      </c>
      <c r="F7754" s="76">
        <v>9770077750</v>
      </c>
      <c r="G7754" s="76">
        <v>19.071538</v>
      </c>
      <c r="H7754" s="76">
        <v>82.064037099999993</v>
      </c>
      <c r="I7754" s="79">
        <v>125069479</v>
      </c>
      <c r="J7754" s="76"/>
      <c r="K7754" s="76" t="s">
        <v>1023</v>
      </c>
    </row>
    <row r="7755" spans="1:11" x14ac:dyDescent="0.25">
      <c r="A7755" s="76" t="s">
        <v>1021</v>
      </c>
      <c r="B7755" s="76" t="s">
        <v>65</v>
      </c>
      <c r="C7755" s="76" t="s">
        <v>1145</v>
      </c>
      <c r="D7755" s="76"/>
      <c r="E7755" s="76" t="s">
        <v>5868</v>
      </c>
      <c r="F7755" s="76">
        <v>7681089116</v>
      </c>
      <c r="G7755" s="76">
        <v>19.947745099999999</v>
      </c>
      <c r="H7755" s="76">
        <v>81.854495400000005</v>
      </c>
      <c r="I7755" s="79">
        <v>127158213</v>
      </c>
      <c r="J7755" s="76"/>
      <c r="K7755" s="76" t="s">
        <v>1023</v>
      </c>
    </row>
    <row r="7756" spans="1:11" x14ac:dyDescent="0.25">
      <c r="A7756" s="76" t="s">
        <v>1021</v>
      </c>
      <c r="B7756" s="76" t="s">
        <v>65</v>
      </c>
      <c r="C7756" s="76" t="s">
        <v>1471</v>
      </c>
      <c r="D7756" s="76"/>
      <c r="E7756" s="76" t="s">
        <v>4011</v>
      </c>
      <c r="F7756" s="76">
        <v>7999079212</v>
      </c>
      <c r="G7756" s="76">
        <v>20.021462799999998</v>
      </c>
      <c r="H7756" s="76">
        <v>81.588944900000001</v>
      </c>
      <c r="I7756" s="79">
        <v>128062773</v>
      </c>
      <c r="J7756" s="76"/>
      <c r="K7756" s="76" t="s">
        <v>1023</v>
      </c>
    </row>
    <row r="7757" spans="1:11" x14ac:dyDescent="0.25">
      <c r="A7757" s="76" t="s">
        <v>1021</v>
      </c>
      <c r="B7757" s="76" t="s">
        <v>65</v>
      </c>
      <c r="C7757" s="76" t="s">
        <v>1471</v>
      </c>
      <c r="D7757" s="76"/>
      <c r="E7757" s="76" t="s">
        <v>4011</v>
      </c>
      <c r="F7757" s="76">
        <v>7999079212</v>
      </c>
      <c r="G7757" s="76">
        <v>20.017738000000001</v>
      </c>
      <c r="H7757" s="76">
        <v>81.590587900000003</v>
      </c>
      <c r="I7757" s="79">
        <v>128007920151</v>
      </c>
      <c r="J7757" s="76"/>
      <c r="K7757" s="76" t="s">
        <v>1023</v>
      </c>
    </row>
    <row r="7758" spans="1:11" x14ac:dyDescent="0.25">
      <c r="A7758" s="76" t="s">
        <v>1021</v>
      </c>
      <c r="B7758" s="76" t="s">
        <v>65</v>
      </c>
      <c r="C7758" s="76" t="s">
        <v>65</v>
      </c>
      <c r="D7758" s="76"/>
      <c r="E7758" s="76" t="s">
        <v>6054</v>
      </c>
      <c r="F7758" s="76">
        <v>9340762955</v>
      </c>
      <c r="G7758" s="76">
        <v>19.673623299999999</v>
      </c>
      <c r="H7758" s="76">
        <v>81.804058299999994</v>
      </c>
      <c r="I7758" s="79">
        <v>126484522</v>
      </c>
      <c r="J7758" s="76"/>
      <c r="K7758" s="76" t="s">
        <v>1023</v>
      </c>
    </row>
    <row r="7759" spans="1:11" x14ac:dyDescent="0.25">
      <c r="A7759" s="76" t="s">
        <v>1021</v>
      </c>
      <c r="B7759" s="76" t="s">
        <v>65</v>
      </c>
      <c r="C7759" s="76" t="s">
        <v>65</v>
      </c>
      <c r="D7759" s="76"/>
      <c r="E7759" s="76" t="s">
        <v>6091</v>
      </c>
      <c r="F7759" s="76">
        <v>9340167915</v>
      </c>
      <c r="G7759" s="76">
        <v>19.623237400000001</v>
      </c>
      <c r="H7759" s="76">
        <v>81.604095900000004</v>
      </c>
      <c r="I7759" s="79">
        <v>127223565</v>
      </c>
      <c r="J7759" s="76"/>
      <c r="K7759" s="76" t="s">
        <v>1023</v>
      </c>
    </row>
    <row r="7760" spans="1:11" x14ac:dyDescent="0.25">
      <c r="A7760" s="76" t="s">
        <v>1021</v>
      </c>
      <c r="B7760" s="76" t="s">
        <v>65</v>
      </c>
      <c r="C7760" s="76" t="s">
        <v>1159</v>
      </c>
      <c r="D7760" s="76"/>
      <c r="E7760" s="76" t="s">
        <v>6118</v>
      </c>
      <c r="F7760" s="76">
        <v>7722902319</v>
      </c>
      <c r="G7760" s="76">
        <v>19.7841551</v>
      </c>
      <c r="H7760" s="76">
        <v>81.791224700000001</v>
      </c>
      <c r="I7760" s="79">
        <v>129269541</v>
      </c>
      <c r="J7760" s="76"/>
      <c r="K7760" s="76" t="s">
        <v>1023</v>
      </c>
    </row>
    <row r="7761" spans="1:11" x14ac:dyDescent="0.25">
      <c r="A7761" s="76" t="s">
        <v>1021</v>
      </c>
      <c r="B7761" s="76" t="s">
        <v>65</v>
      </c>
      <c r="C7761" s="76" t="s">
        <v>1145</v>
      </c>
      <c r="D7761" s="76"/>
      <c r="E7761" s="76" t="s">
        <v>6132</v>
      </c>
      <c r="F7761" s="76">
        <v>9644289420</v>
      </c>
      <c r="G7761" s="76">
        <v>21.090872699999998</v>
      </c>
      <c r="H7761" s="76">
        <v>81.033392300000003</v>
      </c>
      <c r="I7761" s="79">
        <v>123789455</v>
      </c>
      <c r="J7761" s="76"/>
      <c r="K7761" s="76" t="s">
        <v>1023</v>
      </c>
    </row>
    <row r="7762" spans="1:11" x14ac:dyDescent="0.25">
      <c r="A7762" s="76" t="s">
        <v>1021</v>
      </c>
      <c r="B7762" s="76" t="s">
        <v>65</v>
      </c>
      <c r="C7762" s="76" t="s">
        <v>1145</v>
      </c>
      <c r="D7762" s="76"/>
      <c r="E7762" s="76" t="s">
        <v>6139</v>
      </c>
      <c r="F7762" s="76">
        <v>7247686096</v>
      </c>
      <c r="G7762" s="76">
        <v>20.089151900000001</v>
      </c>
      <c r="H7762" s="76">
        <v>81.5913434</v>
      </c>
      <c r="I7762" s="79">
        <v>110068609018</v>
      </c>
      <c r="J7762" s="76"/>
      <c r="K7762" s="76" t="s">
        <v>1023</v>
      </c>
    </row>
    <row r="7763" spans="1:11" x14ac:dyDescent="0.25">
      <c r="A7763" s="76" t="s">
        <v>1021</v>
      </c>
      <c r="B7763" s="76" t="s">
        <v>65</v>
      </c>
      <c r="C7763" s="76" t="s">
        <v>1145</v>
      </c>
      <c r="D7763" s="76"/>
      <c r="E7763" s="76" t="s">
        <v>6139</v>
      </c>
      <c r="F7763" s="76">
        <v>7247686096</v>
      </c>
      <c r="G7763" s="76">
        <v>20.0490605</v>
      </c>
      <c r="H7763" s="76">
        <v>81.705629799999997</v>
      </c>
      <c r="I7763" s="79">
        <v>110049004</v>
      </c>
      <c r="J7763" s="76"/>
      <c r="K7763" s="76" t="s">
        <v>1023</v>
      </c>
    </row>
    <row r="7764" spans="1:11" x14ac:dyDescent="0.25">
      <c r="A7764" s="76" t="s">
        <v>1021</v>
      </c>
      <c r="B7764" s="76" t="s">
        <v>65</v>
      </c>
      <c r="C7764" s="76"/>
      <c r="D7764" s="76"/>
      <c r="E7764" s="76" t="s">
        <v>6161</v>
      </c>
      <c r="F7764" s="76">
        <v>9617783314</v>
      </c>
      <c r="G7764" s="76"/>
      <c r="H7764" s="76"/>
      <c r="I7764" s="79">
        <v>108623570</v>
      </c>
      <c r="J7764" s="76"/>
      <c r="K7764" s="76" t="s">
        <v>1023</v>
      </c>
    </row>
    <row r="7765" spans="1:11" x14ac:dyDescent="0.25">
      <c r="A7765" s="76" t="s">
        <v>1021</v>
      </c>
      <c r="B7765" s="76" t="s">
        <v>65</v>
      </c>
      <c r="C7765" s="76" t="s">
        <v>1145</v>
      </c>
      <c r="D7765" s="76"/>
      <c r="E7765" s="76" t="s">
        <v>6183</v>
      </c>
      <c r="F7765" s="76">
        <v>9479031305</v>
      </c>
      <c r="G7765" s="76">
        <v>20.008917199999999</v>
      </c>
      <c r="H7765" s="76">
        <v>81.849586000000002</v>
      </c>
      <c r="I7765" s="79">
        <v>126487336</v>
      </c>
      <c r="J7765" s="76"/>
      <c r="K7765" s="76" t="s">
        <v>1023</v>
      </c>
    </row>
    <row r="7766" spans="1:11" x14ac:dyDescent="0.25">
      <c r="A7766" s="76" t="s">
        <v>1021</v>
      </c>
      <c r="B7766" s="76" t="s">
        <v>65</v>
      </c>
      <c r="C7766" s="76" t="s">
        <v>1049</v>
      </c>
      <c r="D7766" s="76"/>
      <c r="E7766" s="76" t="s">
        <v>3362</v>
      </c>
      <c r="F7766" s="76">
        <v>8839911630</v>
      </c>
      <c r="G7766" s="76">
        <v>19.900559000000001</v>
      </c>
      <c r="H7766" s="76">
        <v>81.492255299999997</v>
      </c>
      <c r="I7766" s="79">
        <v>130485776</v>
      </c>
      <c r="J7766" s="76"/>
      <c r="K7766" s="76" t="s">
        <v>1023</v>
      </c>
    </row>
    <row r="7767" spans="1:11" x14ac:dyDescent="0.25">
      <c r="A7767" s="76" t="s">
        <v>1021</v>
      </c>
      <c r="B7767" s="76" t="s">
        <v>65</v>
      </c>
      <c r="C7767" s="76" t="s">
        <v>1159</v>
      </c>
      <c r="D7767" s="76"/>
      <c r="E7767" s="76" t="s">
        <v>6258</v>
      </c>
      <c r="F7767" s="76">
        <v>8319521306</v>
      </c>
      <c r="G7767" s="76">
        <v>19.757026799999998</v>
      </c>
      <c r="H7767" s="76">
        <v>81.813101500000002</v>
      </c>
      <c r="I7767" s="79">
        <v>126965022</v>
      </c>
      <c r="J7767" s="76"/>
      <c r="K7767" s="76" t="s">
        <v>1023</v>
      </c>
    </row>
    <row r="7768" spans="1:11" x14ac:dyDescent="0.25">
      <c r="A7768" s="76" t="s">
        <v>1021</v>
      </c>
      <c r="B7768" s="76" t="s">
        <v>65</v>
      </c>
      <c r="C7768" s="76"/>
      <c r="D7768" s="76"/>
      <c r="E7768" s="76" t="s">
        <v>6267</v>
      </c>
      <c r="F7768" s="76">
        <v>8120698348</v>
      </c>
      <c r="G7768" s="76">
        <v>21.654849899999999</v>
      </c>
      <c r="H7768" s="76">
        <v>83.160377499999996</v>
      </c>
      <c r="I7768" s="79">
        <v>114163013</v>
      </c>
      <c r="J7768" s="76"/>
      <c r="K7768" s="76" t="s">
        <v>1023</v>
      </c>
    </row>
    <row r="7769" spans="1:11" x14ac:dyDescent="0.25">
      <c r="A7769" s="76" t="s">
        <v>1021</v>
      </c>
      <c r="B7769" s="76" t="s">
        <v>65</v>
      </c>
      <c r="C7769" s="76" t="s">
        <v>1049</v>
      </c>
      <c r="D7769" s="76"/>
      <c r="E7769" s="76" t="s">
        <v>6281</v>
      </c>
      <c r="F7769" s="76">
        <v>7987237516</v>
      </c>
      <c r="G7769" s="76">
        <v>19.780452499999999</v>
      </c>
      <c r="H7769" s="76">
        <v>81.706434000000002</v>
      </c>
      <c r="I7769" s="79">
        <v>127761385</v>
      </c>
      <c r="J7769" s="76"/>
      <c r="K7769" s="76" t="s">
        <v>1023</v>
      </c>
    </row>
    <row r="7770" spans="1:11" x14ac:dyDescent="0.25">
      <c r="A7770" s="76" t="s">
        <v>1021</v>
      </c>
      <c r="B7770" s="76" t="s">
        <v>65</v>
      </c>
      <c r="C7770" s="76" t="s">
        <v>1049</v>
      </c>
      <c r="D7770" s="76"/>
      <c r="E7770" s="76" t="s">
        <v>6281</v>
      </c>
      <c r="F7770" s="76">
        <v>7987237516</v>
      </c>
      <c r="G7770" s="76">
        <v>19.780259099999999</v>
      </c>
      <c r="H7770" s="76">
        <v>81.706582299999994</v>
      </c>
      <c r="I7770" s="79">
        <v>127723754291</v>
      </c>
      <c r="J7770" s="76"/>
      <c r="K7770" s="76" t="s">
        <v>1023</v>
      </c>
    </row>
    <row r="7771" spans="1:11" x14ac:dyDescent="0.25">
      <c r="A7771" s="76" t="s">
        <v>1021</v>
      </c>
      <c r="B7771" s="76" t="s">
        <v>65</v>
      </c>
      <c r="C7771" s="76" t="s">
        <v>1145</v>
      </c>
      <c r="D7771" s="76"/>
      <c r="E7771" s="76" t="s">
        <v>6299</v>
      </c>
      <c r="F7771" s="76">
        <v>9131239302</v>
      </c>
      <c r="G7771" s="76">
        <v>19.925703500000001</v>
      </c>
      <c r="H7771" s="76">
        <v>81.823290099999994</v>
      </c>
      <c r="I7771" s="79">
        <v>122355554</v>
      </c>
      <c r="J7771" s="76"/>
      <c r="K7771" s="76" t="s">
        <v>1023</v>
      </c>
    </row>
    <row r="7772" spans="1:11" x14ac:dyDescent="0.25">
      <c r="A7772" s="76" t="s">
        <v>1021</v>
      </c>
      <c r="B7772" s="76" t="s">
        <v>65</v>
      </c>
      <c r="C7772" s="76" t="s">
        <v>65</v>
      </c>
      <c r="D7772" s="76"/>
      <c r="E7772" s="76" t="s">
        <v>6309</v>
      </c>
      <c r="F7772" s="76">
        <v>7000048017</v>
      </c>
      <c r="G7772" s="76">
        <v>19.503072299999999</v>
      </c>
      <c r="H7772" s="76">
        <v>81.7446877</v>
      </c>
      <c r="I7772" s="79">
        <v>126487776</v>
      </c>
      <c r="J7772" s="76"/>
      <c r="K7772" s="76" t="s">
        <v>1023</v>
      </c>
    </row>
    <row r="7773" spans="1:11" x14ac:dyDescent="0.25">
      <c r="A7773" s="76" t="s">
        <v>1021</v>
      </c>
      <c r="B7773" s="76" t="s">
        <v>65</v>
      </c>
      <c r="C7773" s="76"/>
      <c r="D7773" s="76"/>
      <c r="E7773" s="76" t="s">
        <v>6319</v>
      </c>
      <c r="F7773" s="76">
        <v>9827048078</v>
      </c>
      <c r="G7773" s="76">
        <v>21.295164400000001</v>
      </c>
      <c r="H7773" s="76">
        <v>81.482809099999997</v>
      </c>
      <c r="I7773" s="79">
        <v>100270221</v>
      </c>
      <c r="J7773" s="76"/>
      <c r="K7773" s="76" t="s">
        <v>1023</v>
      </c>
    </row>
    <row r="7774" spans="1:11" x14ac:dyDescent="0.25">
      <c r="A7774" s="76" t="s">
        <v>1021</v>
      </c>
      <c r="B7774" s="76" t="s">
        <v>65</v>
      </c>
      <c r="C7774" s="76"/>
      <c r="D7774" s="76"/>
      <c r="E7774" s="76" t="s">
        <v>6361</v>
      </c>
      <c r="F7774" s="76">
        <v>8889296466</v>
      </c>
      <c r="G7774" s="76">
        <v>19.782868100000002</v>
      </c>
      <c r="H7774" s="76">
        <v>81.922618400000005</v>
      </c>
      <c r="I7774" s="79">
        <v>112598047</v>
      </c>
      <c r="J7774" s="76"/>
      <c r="K7774" s="76" t="s">
        <v>1023</v>
      </c>
    </row>
    <row r="7775" spans="1:11" x14ac:dyDescent="0.25">
      <c r="A7775" s="76" t="s">
        <v>1021</v>
      </c>
      <c r="B7775" s="76" t="s">
        <v>65</v>
      </c>
      <c r="C7775" s="76" t="s">
        <v>65</v>
      </c>
      <c r="D7775" s="76"/>
      <c r="E7775" s="76" t="s">
        <v>6452</v>
      </c>
      <c r="F7775" s="76">
        <v>9340817914</v>
      </c>
      <c r="G7775" s="76">
        <v>19.603664699999999</v>
      </c>
      <c r="H7775" s="76">
        <v>81.757338099999998</v>
      </c>
      <c r="I7775" s="79">
        <v>126495103</v>
      </c>
      <c r="J7775" s="76"/>
      <c r="K7775" s="76" t="s">
        <v>1023</v>
      </c>
    </row>
    <row r="7776" spans="1:11" x14ac:dyDescent="0.25">
      <c r="A7776" s="76" t="s">
        <v>1021</v>
      </c>
      <c r="B7776" s="76" t="s">
        <v>65</v>
      </c>
      <c r="C7776" s="76" t="s">
        <v>1159</v>
      </c>
      <c r="D7776" s="76"/>
      <c r="E7776" s="76" t="s">
        <v>6453</v>
      </c>
      <c r="F7776" s="76">
        <v>6261171441</v>
      </c>
      <c r="G7776" s="76">
        <v>19.8532385</v>
      </c>
      <c r="H7776" s="76">
        <v>81.806195799999998</v>
      </c>
      <c r="I7776" s="79">
        <v>126557722</v>
      </c>
      <c r="J7776" s="76"/>
      <c r="K7776" s="76" t="s">
        <v>1023</v>
      </c>
    </row>
    <row r="7777" spans="1:11" x14ac:dyDescent="0.25">
      <c r="A7777" s="76" t="s">
        <v>1021</v>
      </c>
      <c r="B7777" s="76" t="s">
        <v>65</v>
      </c>
      <c r="C7777" s="76"/>
      <c r="D7777" s="76"/>
      <c r="E7777" s="76" t="s">
        <v>6460</v>
      </c>
      <c r="F7777" s="76">
        <v>7770840946</v>
      </c>
      <c r="G7777" s="76">
        <v>19.690919600000001</v>
      </c>
      <c r="H7777" s="76">
        <v>81.601279300000002</v>
      </c>
      <c r="I7777" s="79">
        <v>110857938</v>
      </c>
      <c r="J7777" s="76"/>
      <c r="K7777" s="76" t="s">
        <v>1023</v>
      </c>
    </row>
    <row r="7778" spans="1:11" x14ac:dyDescent="0.25">
      <c r="A7778" s="76" t="s">
        <v>1021</v>
      </c>
      <c r="B7778" s="76" t="s">
        <v>65</v>
      </c>
      <c r="C7778" s="76"/>
      <c r="D7778" s="76"/>
      <c r="E7778" s="76" t="s">
        <v>6467</v>
      </c>
      <c r="F7778" s="76">
        <v>7999366234</v>
      </c>
      <c r="G7778" s="76">
        <v>21.2229478</v>
      </c>
      <c r="H7778" s="76">
        <v>82.893852199999998</v>
      </c>
      <c r="I7778" s="79">
        <v>113633231</v>
      </c>
      <c r="J7778" s="76"/>
      <c r="K7778" s="76" t="s">
        <v>1023</v>
      </c>
    </row>
    <row r="7779" spans="1:11" x14ac:dyDescent="0.25">
      <c r="A7779" s="76" t="s">
        <v>1021</v>
      </c>
      <c r="B7779" s="76" t="s">
        <v>65</v>
      </c>
      <c r="C7779" s="76" t="s">
        <v>1145</v>
      </c>
      <c r="D7779" s="76"/>
      <c r="E7779" s="76" t="s">
        <v>6468</v>
      </c>
      <c r="F7779" s="76">
        <v>7828298012</v>
      </c>
      <c r="G7779" s="76">
        <v>19.892890300000001</v>
      </c>
      <c r="H7779" s="76">
        <v>81.856755899999996</v>
      </c>
      <c r="I7779" s="79">
        <v>114858455</v>
      </c>
      <c r="J7779" s="76"/>
      <c r="K7779" s="76" t="s">
        <v>1023</v>
      </c>
    </row>
    <row r="7780" spans="1:11" x14ac:dyDescent="0.25">
      <c r="A7780" s="76" t="s">
        <v>1021</v>
      </c>
      <c r="B7780" s="76" t="s">
        <v>65</v>
      </c>
      <c r="C7780" s="76" t="s">
        <v>65</v>
      </c>
      <c r="D7780" s="76"/>
      <c r="E7780" s="76" t="s">
        <v>6519</v>
      </c>
      <c r="F7780" s="76">
        <v>7987792537</v>
      </c>
      <c r="G7780" s="76">
        <v>19.403927199999998</v>
      </c>
      <c r="H7780" s="76">
        <v>81.741448700000007</v>
      </c>
      <c r="I7780" s="79">
        <v>126332935</v>
      </c>
      <c r="J7780" s="76"/>
      <c r="K7780" s="76" t="s">
        <v>1023</v>
      </c>
    </row>
    <row r="7781" spans="1:11" x14ac:dyDescent="0.25">
      <c r="A7781" s="76" t="s">
        <v>1021</v>
      </c>
      <c r="B7781" s="76" t="s">
        <v>65</v>
      </c>
      <c r="C7781" s="76" t="s">
        <v>1049</v>
      </c>
      <c r="D7781" s="76"/>
      <c r="E7781" s="76" t="s">
        <v>6522</v>
      </c>
      <c r="F7781" s="76">
        <v>7828431056</v>
      </c>
      <c r="G7781" s="76">
        <v>19.7767044</v>
      </c>
      <c r="H7781" s="76">
        <v>81.6598398</v>
      </c>
      <c r="I7781" s="79">
        <v>126487753</v>
      </c>
      <c r="J7781" s="76"/>
      <c r="K7781" s="76" t="s">
        <v>1023</v>
      </c>
    </row>
    <row r="7782" spans="1:11" x14ac:dyDescent="0.25">
      <c r="A7782" s="76" t="s">
        <v>1021</v>
      </c>
      <c r="B7782" s="76" t="s">
        <v>65</v>
      </c>
      <c r="C7782" s="76" t="s">
        <v>1145</v>
      </c>
      <c r="D7782" s="76"/>
      <c r="E7782" s="76" t="s">
        <v>6638</v>
      </c>
      <c r="F7782" s="76">
        <v>8435281013</v>
      </c>
      <c r="G7782" s="76">
        <v>20.002648499999999</v>
      </c>
      <c r="H7782" s="76">
        <v>81.828496200000004</v>
      </c>
      <c r="I7782" s="79">
        <v>126073817</v>
      </c>
      <c r="J7782" s="76"/>
      <c r="K7782" s="76" t="s">
        <v>1023</v>
      </c>
    </row>
    <row r="7783" spans="1:11" x14ac:dyDescent="0.25">
      <c r="A7783" s="76" t="s">
        <v>1021</v>
      </c>
      <c r="B7783" s="76" t="s">
        <v>65</v>
      </c>
      <c r="C7783" s="76" t="s">
        <v>65</v>
      </c>
      <c r="D7783" s="76"/>
      <c r="E7783" s="76" t="s">
        <v>6644</v>
      </c>
      <c r="F7783" s="76">
        <v>9399486787</v>
      </c>
      <c r="G7783" s="76">
        <v>19.4609129</v>
      </c>
      <c r="H7783" s="76">
        <v>81.742636000000005</v>
      </c>
      <c r="I7783" s="79">
        <v>127220161</v>
      </c>
      <c r="J7783" s="76"/>
      <c r="K7783" s="76" t="s">
        <v>1023</v>
      </c>
    </row>
    <row r="7784" spans="1:11" x14ac:dyDescent="0.25">
      <c r="A7784" s="76" t="s">
        <v>1021</v>
      </c>
      <c r="B7784" s="76" t="s">
        <v>65</v>
      </c>
      <c r="C7784" s="76" t="s">
        <v>1145</v>
      </c>
      <c r="D7784" s="76"/>
      <c r="E7784" s="76" t="s">
        <v>6706</v>
      </c>
      <c r="F7784" s="76">
        <v>7999177257</v>
      </c>
      <c r="G7784" s="76">
        <v>20.008311899999999</v>
      </c>
      <c r="H7784" s="76">
        <v>81.791132899999994</v>
      </c>
      <c r="I7784" s="79">
        <v>126484418</v>
      </c>
      <c r="J7784" s="76"/>
      <c r="K7784" s="76" t="s">
        <v>1023</v>
      </c>
    </row>
    <row r="7785" spans="1:11" x14ac:dyDescent="0.25">
      <c r="A7785" s="76" t="s">
        <v>1021</v>
      </c>
      <c r="B7785" s="76" t="s">
        <v>65</v>
      </c>
      <c r="C7785" s="76" t="s">
        <v>1145</v>
      </c>
      <c r="D7785" s="76"/>
      <c r="E7785" s="76" t="s">
        <v>6763</v>
      </c>
      <c r="F7785" s="76">
        <v>6263931507</v>
      </c>
      <c r="G7785" s="76">
        <v>19.927778100000001</v>
      </c>
      <c r="H7785" s="76">
        <v>81.716643899999994</v>
      </c>
      <c r="I7785" s="79">
        <v>128341773</v>
      </c>
      <c r="J7785" s="76"/>
      <c r="K7785" s="76" t="s">
        <v>1023</v>
      </c>
    </row>
    <row r="7786" spans="1:11" x14ac:dyDescent="0.25">
      <c r="A7786" s="76" t="s">
        <v>1021</v>
      </c>
      <c r="B7786" s="76" t="s">
        <v>65</v>
      </c>
      <c r="C7786" s="76" t="s">
        <v>65</v>
      </c>
      <c r="D7786" s="76"/>
      <c r="E7786" s="76" t="s">
        <v>6831</v>
      </c>
      <c r="F7786" s="76">
        <v>9131516081</v>
      </c>
      <c r="G7786" s="76">
        <v>19.610652300000002</v>
      </c>
      <c r="H7786" s="76">
        <v>81.797770600000007</v>
      </c>
      <c r="I7786" s="79">
        <v>127801219</v>
      </c>
      <c r="J7786" s="76"/>
      <c r="K7786" s="76" t="s">
        <v>1023</v>
      </c>
    </row>
    <row r="7787" spans="1:11" x14ac:dyDescent="0.25">
      <c r="A7787" s="76" t="s">
        <v>1021</v>
      </c>
      <c r="B7787" s="76" t="s">
        <v>65</v>
      </c>
      <c r="C7787" s="76" t="s">
        <v>1471</v>
      </c>
      <c r="D7787" s="76"/>
      <c r="E7787" s="76" t="s">
        <v>6896</v>
      </c>
      <c r="F7787" s="76">
        <v>6260118467</v>
      </c>
      <c r="G7787" s="76">
        <v>19.9865973</v>
      </c>
      <c r="H7787" s="76">
        <v>81.470530999999994</v>
      </c>
      <c r="I7787" s="79">
        <v>129152501</v>
      </c>
      <c r="J7787" s="76"/>
      <c r="K7787" s="76" t="s">
        <v>1023</v>
      </c>
    </row>
    <row r="7788" spans="1:11" x14ac:dyDescent="0.25">
      <c r="A7788" s="76" t="s">
        <v>1021</v>
      </c>
      <c r="B7788" s="76" t="s">
        <v>65</v>
      </c>
      <c r="C7788" s="76" t="s">
        <v>65</v>
      </c>
      <c r="D7788" s="76"/>
      <c r="E7788" s="76" t="s">
        <v>6898</v>
      </c>
      <c r="F7788" s="76">
        <v>6264453597</v>
      </c>
      <c r="G7788" s="76">
        <v>19.521162100000002</v>
      </c>
      <c r="H7788" s="76">
        <v>81.6311003</v>
      </c>
      <c r="I7788" s="79">
        <v>130146984</v>
      </c>
      <c r="J7788" s="76"/>
      <c r="K7788" s="76" t="s">
        <v>1023</v>
      </c>
    </row>
    <row r="7789" spans="1:11" x14ac:dyDescent="0.25">
      <c r="A7789" s="76" t="s">
        <v>1021</v>
      </c>
      <c r="B7789" s="76" t="s">
        <v>65</v>
      </c>
      <c r="C7789" s="76" t="s">
        <v>1145</v>
      </c>
      <c r="D7789" s="76"/>
      <c r="E7789" s="76" t="s">
        <v>6951</v>
      </c>
      <c r="F7789" s="76">
        <v>9131095132</v>
      </c>
      <c r="G7789" s="76">
        <v>20.014464199999999</v>
      </c>
      <c r="H7789" s="76">
        <v>81.777847600000001</v>
      </c>
      <c r="I7789" s="79">
        <v>126049783</v>
      </c>
      <c r="J7789" s="76"/>
      <c r="K7789" s="76" t="s">
        <v>1023</v>
      </c>
    </row>
    <row r="7790" spans="1:11" x14ac:dyDescent="0.25">
      <c r="A7790" s="76" t="s">
        <v>1021</v>
      </c>
      <c r="B7790" s="76" t="s">
        <v>65</v>
      </c>
      <c r="C7790" s="76" t="s">
        <v>65</v>
      </c>
      <c r="D7790" s="76"/>
      <c r="E7790" s="76" t="s">
        <v>6998</v>
      </c>
      <c r="F7790" s="76">
        <v>8103324927</v>
      </c>
      <c r="G7790" s="76">
        <v>19.6711083</v>
      </c>
      <c r="H7790" s="76">
        <v>81.802693300000001</v>
      </c>
      <c r="I7790" s="79">
        <v>126484324</v>
      </c>
      <c r="J7790" s="76"/>
      <c r="K7790" s="76" t="s">
        <v>1023</v>
      </c>
    </row>
    <row r="7791" spans="1:11" x14ac:dyDescent="0.25">
      <c r="A7791" s="76" t="s">
        <v>1021</v>
      </c>
      <c r="B7791" s="76" t="s">
        <v>65</v>
      </c>
      <c r="C7791" s="76" t="s">
        <v>65</v>
      </c>
      <c r="D7791" s="76"/>
      <c r="E7791" s="76" t="s">
        <v>7002</v>
      </c>
      <c r="F7791" s="76">
        <v>7771834633</v>
      </c>
      <c r="G7791" s="76">
        <v>19.568060299999999</v>
      </c>
      <c r="H7791" s="76">
        <v>81.546444300000005</v>
      </c>
      <c r="I7791" s="79">
        <v>127536738</v>
      </c>
      <c r="J7791" s="76"/>
      <c r="K7791" s="76" t="s">
        <v>1023</v>
      </c>
    </row>
    <row r="7792" spans="1:11" x14ac:dyDescent="0.25">
      <c r="A7792" s="76" t="s">
        <v>1021</v>
      </c>
      <c r="B7792" s="76" t="s">
        <v>65</v>
      </c>
      <c r="C7792" s="76"/>
      <c r="D7792" s="76"/>
      <c r="E7792" s="76" t="s">
        <v>7006</v>
      </c>
      <c r="F7792" s="76">
        <v>7898813204</v>
      </c>
      <c r="G7792" s="76">
        <v>22.973422899999999</v>
      </c>
      <c r="H7792" s="76">
        <v>78.656894199999996</v>
      </c>
      <c r="I7792" s="79">
        <v>100267951</v>
      </c>
      <c r="J7792" s="76"/>
      <c r="K7792" s="76" t="s">
        <v>1023</v>
      </c>
    </row>
    <row r="7793" spans="1:11" x14ac:dyDescent="0.25">
      <c r="A7793" s="76" t="s">
        <v>1021</v>
      </c>
      <c r="B7793" s="76" t="s">
        <v>65</v>
      </c>
      <c r="C7793" s="76" t="s">
        <v>65</v>
      </c>
      <c r="D7793" s="76"/>
      <c r="E7793" s="76" t="s">
        <v>7063</v>
      </c>
      <c r="F7793" s="76">
        <v>7067118839</v>
      </c>
      <c r="G7793" s="76">
        <v>19.4441308</v>
      </c>
      <c r="H7793" s="76">
        <v>81.750742799999998</v>
      </c>
      <c r="I7793" s="79">
        <v>127536030</v>
      </c>
      <c r="J7793" s="76"/>
      <c r="K7793" s="76" t="s">
        <v>1023</v>
      </c>
    </row>
    <row r="7794" spans="1:11" x14ac:dyDescent="0.25">
      <c r="A7794" s="76" t="s">
        <v>1021</v>
      </c>
      <c r="B7794" s="76" t="s">
        <v>65</v>
      </c>
      <c r="C7794" s="76" t="s">
        <v>65</v>
      </c>
      <c r="D7794" s="76"/>
      <c r="E7794" s="76" t="s">
        <v>7188</v>
      </c>
      <c r="F7794" s="76">
        <v>6263749610</v>
      </c>
      <c r="G7794" s="76">
        <v>21.191181</v>
      </c>
      <c r="H7794" s="76">
        <v>81.299762400000006</v>
      </c>
      <c r="I7794" s="79">
        <v>126142833</v>
      </c>
      <c r="J7794" s="76"/>
      <c r="K7794" s="76" t="s">
        <v>1023</v>
      </c>
    </row>
    <row r="7795" spans="1:11" x14ac:dyDescent="0.25">
      <c r="A7795" s="76" t="s">
        <v>1021</v>
      </c>
      <c r="B7795" s="76" t="s">
        <v>65</v>
      </c>
      <c r="C7795" s="76" t="s">
        <v>65</v>
      </c>
      <c r="D7795" s="76"/>
      <c r="E7795" s="76" t="s">
        <v>7220</v>
      </c>
      <c r="F7795" s="76">
        <v>6268314883</v>
      </c>
      <c r="G7795" s="76">
        <v>19.451127799999998</v>
      </c>
      <c r="H7795" s="76">
        <v>81.745132100000006</v>
      </c>
      <c r="I7795" s="79">
        <v>126487309</v>
      </c>
      <c r="J7795" s="76"/>
      <c r="K7795" s="76" t="s">
        <v>1023</v>
      </c>
    </row>
    <row r="7796" spans="1:11" x14ac:dyDescent="0.25">
      <c r="A7796" s="76" t="s">
        <v>1021</v>
      </c>
      <c r="B7796" s="76" t="s">
        <v>65</v>
      </c>
      <c r="C7796" s="76" t="s">
        <v>1049</v>
      </c>
      <c r="D7796" s="76"/>
      <c r="E7796" s="76" t="s">
        <v>7221</v>
      </c>
      <c r="F7796" s="76">
        <v>9131629766</v>
      </c>
      <c r="G7796" s="76">
        <v>19.0938078</v>
      </c>
      <c r="H7796" s="76">
        <v>81.998984899999996</v>
      </c>
      <c r="I7796" s="79">
        <v>126492913</v>
      </c>
      <c r="J7796" s="76"/>
      <c r="K7796" s="76" t="s">
        <v>1023</v>
      </c>
    </row>
    <row r="7797" spans="1:11" x14ac:dyDescent="0.25">
      <c r="A7797" s="76" t="s">
        <v>1021</v>
      </c>
      <c r="B7797" s="76" t="s">
        <v>65</v>
      </c>
      <c r="C7797" s="76" t="s">
        <v>1145</v>
      </c>
      <c r="D7797" s="76"/>
      <c r="E7797" s="76" t="s">
        <v>7262</v>
      </c>
      <c r="F7797" s="76">
        <v>6268913053</v>
      </c>
      <c r="G7797" s="76"/>
      <c r="H7797" s="76"/>
      <c r="I7797" s="79">
        <v>127214121</v>
      </c>
      <c r="J7797" s="76"/>
      <c r="K7797" s="76" t="s">
        <v>1023</v>
      </c>
    </row>
    <row r="7798" spans="1:11" x14ac:dyDescent="0.25">
      <c r="A7798" s="76" t="s">
        <v>1021</v>
      </c>
      <c r="B7798" s="76" t="s">
        <v>65</v>
      </c>
      <c r="C7798" s="76" t="s">
        <v>1159</v>
      </c>
      <c r="D7798" s="76"/>
      <c r="E7798" s="76" t="s">
        <v>7294</v>
      </c>
      <c r="F7798" s="76">
        <v>7354333965</v>
      </c>
      <c r="G7798" s="76">
        <v>19.867779500000001</v>
      </c>
      <c r="H7798" s="76">
        <v>81.819668100000001</v>
      </c>
      <c r="I7798" s="79">
        <v>126383518</v>
      </c>
      <c r="J7798" s="76"/>
      <c r="K7798" s="76" t="s">
        <v>1023</v>
      </c>
    </row>
    <row r="7799" spans="1:11" x14ac:dyDescent="0.25">
      <c r="A7799" s="76" t="s">
        <v>1021</v>
      </c>
      <c r="B7799" s="76" t="s">
        <v>65</v>
      </c>
      <c r="C7799" s="76" t="s">
        <v>1159</v>
      </c>
      <c r="D7799" s="76"/>
      <c r="E7799" s="76" t="s">
        <v>7325</v>
      </c>
      <c r="F7799" s="76">
        <v>9098892946</v>
      </c>
      <c r="G7799" s="76">
        <v>19.804689799999998</v>
      </c>
      <c r="H7799" s="76">
        <v>81.842073799999994</v>
      </c>
      <c r="I7799" s="79">
        <v>127674773</v>
      </c>
      <c r="J7799" s="76"/>
      <c r="K7799" s="76" t="s">
        <v>1023</v>
      </c>
    </row>
    <row r="7800" spans="1:11" x14ac:dyDescent="0.25">
      <c r="A7800" s="76" t="s">
        <v>1021</v>
      </c>
      <c r="B7800" s="76" t="s">
        <v>65</v>
      </c>
      <c r="C7800" s="76" t="s">
        <v>1471</v>
      </c>
      <c r="D7800" s="76"/>
      <c r="E7800" s="76" t="s">
        <v>7329</v>
      </c>
      <c r="F7800" s="76">
        <v>7000271031</v>
      </c>
      <c r="G7800" s="76">
        <v>19.862305599999999</v>
      </c>
      <c r="H7800" s="76">
        <v>81.6376925</v>
      </c>
      <c r="I7800" s="79">
        <v>128347968</v>
      </c>
      <c r="J7800" s="76"/>
      <c r="K7800" s="76" t="s">
        <v>1023</v>
      </c>
    </row>
    <row r="7801" spans="1:11" x14ac:dyDescent="0.25">
      <c r="A7801" s="76" t="s">
        <v>1021</v>
      </c>
      <c r="B7801" s="76" t="s">
        <v>65</v>
      </c>
      <c r="C7801" s="76" t="s">
        <v>1049</v>
      </c>
      <c r="D7801" s="76"/>
      <c r="E7801" s="76" t="s">
        <v>7354</v>
      </c>
      <c r="F7801" s="76">
        <v>7828761168</v>
      </c>
      <c r="G7801" s="76"/>
      <c r="H7801" s="76"/>
      <c r="I7801" s="79">
        <v>128370108</v>
      </c>
      <c r="J7801" s="76"/>
      <c r="K7801" s="76" t="s">
        <v>1023</v>
      </c>
    </row>
    <row r="7802" spans="1:11" x14ac:dyDescent="0.25">
      <c r="A7802" s="76" t="s">
        <v>1021</v>
      </c>
      <c r="B7802" s="76" t="s">
        <v>65</v>
      </c>
      <c r="C7802" s="76" t="s">
        <v>65</v>
      </c>
      <c r="D7802" s="76"/>
      <c r="E7802" s="76" t="s">
        <v>7418</v>
      </c>
      <c r="F7802" s="76">
        <v>6264845931</v>
      </c>
      <c r="G7802" s="76">
        <v>19.3773157</v>
      </c>
      <c r="H7802" s="76">
        <v>81.545415700000007</v>
      </c>
      <c r="I7802" s="79">
        <v>129065518</v>
      </c>
      <c r="J7802" s="76"/>
      <c r="K7802" s="76" t="s">
        <v>1023</v>
      </c>
    </row>
    <row r="7803" spans="1:11" x14ac:dyDescent="0.25">
      <c r="A7803" s="76" t="s">
        <v>1021</v>
      </c>
      <c r="B7803" s="76" t="s">
        <v>65</v>
      </c>
      <c r="C7803" s="76" t="s">
        <v>1145</v>
      </c>
      <c r="D7803" s="76"/>
      <c r="E7803" s="76" t="s">
        <v>7429</v>
      </c>
      <c r="F7803" s="76">
        <v>6260456727</v>
      </c>
      <c r="G7803" s="76">
        <v>22.973422899999999</v>
      </c>
      <c r="H7803" s="76">
        <v>78.656894199999996</v>
      </c>
      <c r="I7803" s="79">
        <v>120901722</v>
      </c>
      <c r="J7803" s="76"/>
      <c r="K7803" s="76" t="s">
        <v>1023</v>
      </c>
    </row>
    <row r="7804" spans="1:11" x14ac:dyDescent="0.25">
      <c r="A7804" s="76" t="s">
        <v>1021</v>
      </c>
      <c r="B7804" s="76" t="s">
        <v>65</v>
      </c>
      <c r="C7804" s="76" t="s">
        <v>1049</v>
      </c>
      <c r="D7804" s="76"/>
      <c r="E7804" s="76" t="s">
        <v>7446</v>
      </c>
      <c r="F7804" s="76">
        <v>6264810069</v>
      </c>
      <c r="G7804" s="76">
        <v>19.922521700000001</v>
      </c>
      <c r="H7804" s="76">
        <v>81.499234999999999</v>
      </c>
      <c r="I7804" s="79">
        <v>128372062</v>
      </c>
      <c r="J7804" s="76"/>
      <c r="K7804" s="76" t="s">
        <v>1023</v>
      </c>
    </row>
    <row r="7805" spans="1:11" ht="31.5" x14ac:dyDescent="0.25">
      <c r="A7805" s="76" t="s">
        <v>8330</v>
      </c>
      <c r="B7805" s="76" t="s">
        <v>8528</v>
      </c>
      <c r="C7805" s="76" t="s">
        <v>8528</v>
      </c>
      <c r="D7805" s="76" t="s">
        <v>8529</v>
      </c>
      <c r="E7805" s="76" t="s">
        <v>8530</v>
      </c>
      <c r="F7805" s="77">
        <v>7240904655</v>
      </c>
      <c r="G7805" s="77">
        <v>19.299496000000001</v>
      </c>
      <c r="H7805" s="77">
        <v>81.459391999999994</v>
      </c>
      <c r="I7805" s="78">
        <v>21103667</v>
      </c>
      <c r="J7805" s="76" t="s">
        <v>1021</v>
      </c>
      <c r="K7805" s="77" t="s">
        <v>8334</v>
      </c>
    </row>
    <row r="7806" spans="1:11" ht="31.5" x14ac:dyDescent="0.25">
      <c r="A7806" s="76" t="s">
        <v>8330</v>
      </c>
      <c r="B7806" s="76" t="s">
        <v>8528</v>
      </c>
      <c r="C7806" s="76" t="s">
        <v>8528</v>
      </c>
      <c r="D7806" s="76" t="s">
        <v>8531</v>
      </c>
      <c r="E7806" s="76" t="s">
        <v>8530</v>
      </c>
      <c r="F7806" s="77">
        <v>7240904655</v>
      </c>
      <c r="G7806" s="77">
        <v>19.317743</v>
      </c>
      <c r="H7806" s="77">
        <v>81.521241000000003</v>
      </c>
      <c r="I7806" s="78">
        <v>21103667</v>
      </c>
      <c r="J7806" s="76" t="s">
        <v>1021</v>
      </c>
      <c r="K7806" s="77" t="s">
        <v>8334</v>
      </c>
    </row>
    <row r="7807" spans="1:11" ht="31.5" x14ac:dyDescent="0.25">
      <c r="A7807" s="76" t="s">
        <v>8330</v>
      </c>
      <c r="B7807" s="76" t="s">
        <v>8528</v>
      </c>
      <c r="C7807" s="76" t="s">
        <v>8528</v>
      </c>
      <c r="D7807" s="76" t="s">
        <v>8532</v>
      </c>
      <c r="E7807" s="76" t="s">
        <v>8530</v>
      </c>
      <c r="F7807" s="77">
        <v>7240904655</v>
      </c>
      <c r="G7807" s="77">
        <v>19.328505</v>
      </c>
      <c r="H7807" s="77">
        <v>81.562385000000006</v>
      </c>
      <c r="I7807" s="78">
        <v>21103667</v>
      </c>
      <c r="J7807" s="76" t="s">
        <v>1021</v>
      </c>
      <c r="K7807" s="77" t="s">
        <v>8334</v>
      </c>
    </row>
    <row r="7808" spans="1:11" ht="31.5" x14ac:dyDescent="0.25">
      <c r="A7808" s="76" t="s">
        <v>8330</v>
      </c>
      <c r="B7808" s="76" t="s">
        <v>8528</v>
      </c>
      <c r="C7808" s="76" t="s">
        <v>8528</v>
      </c>
      <c r="D7808" s="76" t="s">
        <v>8533</v>
      </c>
      <c r="E7808" s="76" t="s">
        <v>8534</v>
      </c>
      <c r="F7808" s="77">
        <v>9407606980</v>
      </c>
      <c r="G7808" s="77">
        <v>19.595851</v>
      </c>
      <c r="H7808" s="77">
        <v>81.663775999999999</v>
      </c>
      <c r="I7808" s="78">
        <v>21111567</v>
      </c>
      <c r="J7808" s="76" t="s">
        <v>1021</v>
      </c>
      <c r="K7808" s="77" t="s">
        <v>8334</v>
      </c>
    </row>
    <row r="7809" spans="1:11" ht="31.5" x14ac:dyDescent="0.25">
      <c r="A7809" s="76" t="s">
        <v>8330</v>
      </c>
      <c r="B7809" s="76" t="s">
        <v>8528</v>
      </c>
      <c r="C7809" s="76" t="s">
        <v>8528</v>
      </c>
      <c r="D7809" s="76" t="s">
        <v>8535</v>
      </c>
      <c r="E7809" s="76" t="s">
        <v>8536</v>
      </c>
      <c r="F7809" s="77">
        <v>9937494800</v>
      </c>
      <c r="G7809" s="77">
        <v>19.286908</v>
      </c>
      <c r="H7809" s="77">
        <v>81.619947999999994</v>
      </c>
      <c r="I7809" s="78">
        <v>21057684</v>
      </c>
      <c r="J7809" s="76" t="s">
        <v>1021</v>
      </c>
      <c r="K7809" s="77" t="s">
        <v>8334</v>
      </c>
    </row>
    <row r="7810" spans="1:11" x14ac:dyDescent="0.25">
      <c r="A7810" s="77" t="s">
        <v>9070</v>
      </c>
      <c r="B7810" s="76" t="s">
        <v>65</v>
      </c>
      <c r="C7810" s="76" t="s">
        <v>65</v>
      </c>
      <c r="D7810" s="76" t="s">
        <v>9111</v>
      </c>
      <c r="E7810" s="76" t="s">
        <v>1755</v>
      </c>
      <c r="F7810" s="87" t="s">
        <v>9112</v>
      </c>
      <c r="G7810" s="76" t="s">
        <v>9113</v>
      </c>
      <c r="H7810" s="76" t="s">
        <v>9114</v>
      </c>
      <c r="I7810" s="79" t="s">
        <v>9115</v>
      </c>
      <c r="J7810" s="76" t="s">
        <v>15</v>
      </c>
      <c r="K7810" s="76" t="s">
        <v>1023</v>
      </c>
    </row>
    <row r="7811" spans="1:11" x14ac:dyDescent="0.25">
      <c r="A7811" s="77" t="s">
        <v>9070</v>
      </c>
      <c r="B7811" s="76" t="s">
        <v>65</v>
      </c>
      <c r="C7811" s="76" t="s">
        <v>65</v>
      </c>
      <c r="D7811" s="76" t="s">
        <v>9116</v>
      </c>
      <c r="E7811" s="76" t="s">
        <v>9117</v>
      </c>
      <c r="F7811" s="76"/>
      <c r="G7811" s="76" t="s">
        <v>9118</v>
      </c>
      <c r="H7811" s="76" t="s">
        <v>9119</v>
      </c>
      <c r="I7811" s="79" t="s">
        <v>9120</v>
      </c>
      <c r="J7811" s="76" t="s">
        <v>15</v>
      </c>
      <c r="K7811" s="76" t="s">
        <v>1023</v>
      </c>
    </row>
    <row r="7812" spans="1:11" x14ac:dyDescent="0.25">
      <c r="A7812" s="76" t="s">
        <v>10139</v>
      </c>
      <c r="B7812" s="77" t="s">
        <v>65</v>
      </c>
      <c r="C7812" s="77" t="s">
        <v>65</v>
      </c>
      <c r="D7812" s="77" t="s">
        <v>10174</v>
      </c>
      <c r="E7812" s="77" t="s">
        <v>10175</v>
      </c>
      <c r="F7812" s="82">
        <v>9406285440</v>
      </c>
      <c r="G7812" s="83">
        <v>81.666408000000004</v>
      </c>
      <c r="H7812" s="83">
        <v>19.479914999999998</v>
      </c>
      <c r="I7812" s="78">
        <v>17898341</v>
      </c>
      <c r="J7812" s="76" t="s">
        <v>15</v>
      </c>
      <c r="K7812" s="76" t="s">
        <v>16</v>
      </c>
    </row>
    <row r="7813" spans="1:11" x14ac:dyDescent="0.25">
      <c r="A7813" s="76" t="s">
        <v>10223</v>
      </c>
      <c r="B7813" s="76" t="s">
        <v>65</v>
      </c>
      <c r="C7813" s="76" t="s">
        <v>10438</v>
      </c>
      <c r="D7813" s="76" t="s">
        <v>10439</v>
      </c>
      <c r="E7813" s="76" t="s">
        <v>10440</v>
      </c>
      <c r="F7813" s="76">
        <v>9354914519</v>
      </c>
      <c r="G7813" s="76">
        <v>20.014271999999998</v>
      </c>
      <c r="H7813" s="76">
        <v>81.391726000000006</v>
      </c>
      <c r="I7813" s="79" t="s">
        <v>10441</v>
      </c>
      <c r="J7813" s="76" t="s">
        <v>10227</v>
      </c>
      <c r="K7813" s="76" t="s">
        <v>16</v>
      </c>
    </row>
    <row r="7814" spans="1:11" x14ac:dyDescent="0.25">
      <c r="A7814" s="76" t="s">
        <v>10223</v>
      </c>
      <c r="B7814" s="76" t="s">
        <v>65</v>
      </c>
      <c r="C7814" s="76" t="s">
        <v>10438</v>
      </c>
      <c r="D7814" s="76" t="s">
        <v>10442</v>
      </c>
      <c r="E7814" s="76" t="s">
        <v>10443</v>
      </c>
      <c r="F7814" s="76">
        <v>6232250364</v>
      </c>
      <c r="G7814" s="76">
        <v>20.049688</v>
      </c>
      <c r="H7814" s="76">
        <v>81.633364999999998</v>
      </c>
      <c r="I7814" s="79" t="s">
        <v>10444</v>
      </c>
      <c r="J7814" s="76" t="s">
        <v>10227</v>
      </c>
      <c r="K7814" s="76" t="s">
        <v>16</v>
      </c>
    </row>
    <row r="7815" spans="1:11" x14ac:dyDescent="0.25">
      <c r="A7815" s="76" t="s">
        <v>10223</v>
      </c>
      <c r="B7815" s="76" t="str">
        <f>VLOOKUP(I7815,[3]Sheet1!$A:$B,2,0)</f>
        <v>Kondagaon</v>
      </c>
      <c r="C7815" s="76" t="str">
        <f>VLOOKUP(I7815,[3]Sheet1!$G:$J,4,0)</f>
        <v>BADE RAJPUR</v>
      </c>
      <c r="D7815" s="76" t="str">
        <f>VLOOKUP(I7815,[3]Sheet1!$A:$D,4,0)</f>
        <v>TENWSA BO</v>
      </c>
      <c r="E7815" s="76" t="str">
        <f>VLOOKUP(I7815,[3]Sheet1!$A:$D,4,0)</f>
        <v>TENWSA BO</v>
      </c>
      <c r="F7815" s="76">
        <f>VLOOKUP(I7815,[3]Sheet1!$G:$K,5,0)</f>
        <v>0</v>
      </c>
      <c r="G7815" s="76">
        <f>VLOOKUP(I7815,[3]Sheet1!$A:$E,5,0)</f>
        <v>19.997012000000002</v>
      </c>
      <c r="H7815" s="76">
        <f>VLOOKUP(I7815,[3]Sheet1!$A:$F,6,0)</f>
        <v>81.708151999999998</v>
      </c>
      <c r="I7815" s="79" t="s">
        <v>11567</v>
      </c>
      <c r="J7815" s="76" t="s">
        <v>10227</v>
      </c>
      <c r="K7815" s="76" t="s">
        <v>16</v>
      </c>
    </row>
    <row r="7816" spans="1:11" x14ac:dyDescent="0.25">
      <c r="A7816" s="76" t="s">
        <v>10223</v>
      </c>
      <c r="B7816" s="76" t="str">
        <f>VLOOKUP(I7816,[3]Sheet1!$A:$B,2,0)</f>
        <v>Kondagaon</v>
      </c>
      <c r="C7816" s="76" t="str">
        <f>VLOOKUP(I7816,[3]Sheet1!$G:$J,4,0)</f>
        <v>KONDAGAON</v>
      </c>
      <c r="D7816" s="76" t="str">
        <f>VLOOKUP(I7816,[3]Sheet1!$A:$D,4,0)</f>
        <v>Bamni Bazar BO</v>
      </c>
      <c r="E7816" s="76" t="str">
        <f>VLOOKUP(I7816,[3]Sheet1!$A:$D,4,0)</f>
        <v>Bamni Bazar BO</v>
      </c>
      <c r="F7816" s="76">
        <f>VLOOKUP(I7816,[3]Sheet1!$G:$K,5,0)</f>
        <v>0</v>
      </c>
      <c r="G7816" s="76">
        <f>VLOOKUP(I7816,[3]Sheet1!$A:$E,5,0)</f>
        <v>19.531233</v>
      </c>
      <c r="H7816" s="76">
        <f>VLOOKUP(I7816,[3]Sheet1!$A:$F,6,0)</f>
        <v>81.629812999999999</v>
      </c>
      <c r="I7816" s="79" t="s">
        <v>11568</v>
      </c>
      <c r="J7816" s="76" t="s">
        <v>10227</v>
      </c>
      <c r="K7816" s="76" t="s">
        <v>16</v>
      </c>
    </row>
    <row r="7817" spans="1:11" x14ac:dyDescent="0.25">
      <c r="A7817" s="76" t="s">
        <v>10223</v>
      </c>
      <c r="B7817" s="76" t="str">
        <f>VLOOKUP(I7817,[3]Sheet1!$A:$B,2,0)</f>
        <v>Kondagaon</v>
      </c>
      <c r="C7817" s="76" t="str">
        <f>VLOOKUP(I7817,[3]Sheet1!$G:$J,4,0)</f>
        <v>KONDAGAON</v>
      </c>
      <c r="D7817" s="76" t="str">
        <f>VLOOKUP(I7817,[3]Sheet1!$A:$D,4,0)</f>
        <v>Baniyagaon BO</v>
      </c>
      <c r="E7817" s="76" t="str">
        <f>VLOOKUP(I7817,[3]Sheet1!$A:$D,4,0)</f>
        <v>Baniyagaon BO</v>
      </c>
      <c r="F7817" s="76">
        <f>VLOOKUP(I7817,[3]Sheet1!$G:$K,5,0)</f>
        <v>0</v>
      </c>
      <c r="G7817" s="76">
        <f>VLOOKUP(I7817,[3]Sheet1!$A:$E,5,0)</f>
        <v>19.500402999999999</v>
      </c>
      <c r="H7817" s="76">
        <f>VLOOKUP(I7817,[3]Sheet1!$A:$F,6,0)</f>
        <v>81.696956999999998</v>
      </c>
      <c r="I7817" s="79" t="s">
        <v>11569</v>
      </c>
      <c r="J7817" s="76" t="s">
        <v>10227</v>
      </c>
      <c r="K7817" s="76" t="s">
        <v>16</v>
      </c>
    </row>
    <row r="7818" spans="1:11" x14ac:dyDescent="0.25">
      <c r="A7818" s="76" t="s">
        <v>10223</v>
      </c>
      <c r="B7818" s="76" t="str">
        <f>VLOOKUP(I7818,[3]Sheet1!$A:$B,2,0)</f>
        <v>Kondagaon</v>
      </c>
      <c r="C7818" s="76" t="str">
        <f>VLOOKUP(I7818,[3]Sheet1!$G:$J,4,0)</f>
        <v>PHARASGAON</v>
      </c>
      <c r="D7818" s="76" t="str">
        <f>VLOOKUP(I7818,[3]Sheet1!$A:$D,4,0)</f>
        <v>PHARASGAON SO</v>
      </c>
      <c r="E7818" s="76" t="str">
        <f>VLOOKUP(I7818,[3]Sheet1!$A:$D,4,0)</f>
        <v>PHARASGAON SO</v>
      </c>
      <c r="F7818" s="76">
        <f>VLOOKUP(I7818,[3]Sheet1!$G:$K,5,0)</f>
        <v>0</v>
      </c>
      <c r="G7818" s="76">
        <f>VLOOKUP(I7818,[3]Sheet1!$A:$E,5,0)</f>
        <v>19.846969000000001</v>
      </c>
      <c r="H7818" s="76">
        <f>VLOOKUP(I7818,[3]Sheet1!$A:$F,6,0)</f>
        <v>81.603505999999996</v>
      </c>
      <c r="I7818" s="79" t="s">
        <v>11570</v>
      </c>
      <c r="J7818" s="76" t="s">
        <v>10227</v>
      </c>
      <c r="K7818" s="76" t="s">
        <v>16</v>
      </c>
    </row>
    <row r="7819" spans="1:11" x14ac:dyDescent="0.25">
      <c r="A7819" s="76" t="s">
        <v>10223</v>
      </c>
      <c r="B7819" s="76" t="str">
        <f>VLOOKUP(I7819,[3]Sheet1!$A:$B,2,0)</f>
        <v>Kondagaon</v>
      </c>
      <c r="C7819" s="76" t="str">
        <f>VLOOKUP(I7819,[3]Sheet1!$G:$J,4,0)</f>
        <v>KONDAGAON</v>
      </c>
      <c r="D7819" s="76" t="str">
        <f>VLOOKUP(I7819,[3]Sheet1!$A:$D,4,0)</f>
        <v>Kondagaon SO</v>
      </c>
      <c r="E7819" s="76" t="str">
        <f>VLOOKUP(I7819,[3]Sheet1!$A:$D,4,0)</f>
        <v>Kondagaon SO</v>
      </c>
      <c r="F7819" s="76">
        <f>VLOOKUP(I7819,[3]Sheet1!$G:$K,5,0)</f>
        <v>0</v>
      </c>
      <c r="G7819" s="76">
        <f>VLOOKUP(I7819,[3]Sheet1!$A:$E,5,0)</f>
        <v>19.588742</v>
      </c>
      <c r="H7819" s="76">
        <f>VLOOKUP(I7819,[3]Sheet1!$A:$F,6,0)</f>
        <v>81.661434</v>
      </c>
      <c r="I7819" s="79" t="s">
        <v>11571</v>
      </c>
      <c r="J7819" s="76" t="s">
        <v>10227</v>
      </c>
      <c r="K7819" s="76" t="s">
        <v>16</v>
      </c>
    </row>
    <row r="7820" spans="1:11" x14ac:dyDescent="0.25">
      <c r="A7820" s="76" t="s">
        <v>10223</v>
      </c>
      <c r="B7820" s="76" t="str">
        <f>VLOOKUP(I7820,[3]Sheet1!$A:$B,2,0)</f>
        <v>Kondagaon</v>
      </c>
      <c r="C7820" s="76" t="str">
        <f>VLOOKUP(I7820,[3]Sheet1!$G:$J,4,0)</f>
        <v>BADE RAJPUR</v>
      </c>
      <c r="D7820" s="76" t="str">
        <f>VLOOKUP(I7820,[3]Sheet1!$A:$D,4,0)</f>
        <v>BADE RAJPUR BO</v>
      </c>
      <c r="E7820" s="76" t="str">
        <f>VLOOKUP(I7820,[3]Sheet1!$A:$D,4,0)</f>
        <v>BADE RAJPUR BO</v>
      </c>
      <c r="F7820" s="76">
        <f>VLOOKUP(I7820,[3]Sheet1!$G:$K,5,0)</f>
        <v>0</v>
      </c>
      <c r="G7820" s="76">
        <f>VLOOKUP(I7820,[3]Sheet1!$A:$E,5,0)</f>
        <v>19.962122000000001</v>
      </c>
      <c r="H7820" s="76">
        <f>VLOOKUP(I7820,[3]Sheet1!$A:$F,6,0)</f>
        <v>81.723596999999998</v>
      </c>
      <c r="I7820" s="79" t="s">
        <v>11572</v>
      </c>
      <c r="J7820" s="76" t="s">
        <v>10227</v>
      </c>
      <c r="K7820" s="76" t="s">
        <v>16</v>
      </c>
    </row>
    <row r="7821" spans="1:11" x14ac:dyDescent="0.25">
      <c r="A7821" s="76" t="s">
        <v>10223</v>
      </c>
      <c r="B7821" s="76" t="str">
        <f>VLOOKUP(I7821,[3]Sheet1!$A:$B,2,0)</f>
        <v>Kondagaon</v>
      </c>
      <c r="C7821" s="76" t="str">
        <f>VLOOKUP(I7821,[3]Sheet1!$G:$J,4,0)</f>
        <v>BADE RAJPUR</v>
      </c>
      <c r="D7821" s="76" t="str">
        <f>VLOOKUP(I7821,[3]Sheet1!$A:$D,4,0)</f>
        <v>VISHRAMPURI SO</v>
      </c>
      <c r="E7821" s="76" t="str">
        <f>VLOOKUP(I7821,[3]Sheet1!$A:$D,4,0)</f>
        <v>VISHRAMPURI SO</v>
      </c>
      <c r="F7821" s="76">
        <f>VLOOKUP(I7821,[3]Sheet1!$G:$K,5,0)</f>
        <v>0</v>
      </c>
      <c r="G7821" s="76">
        <f>VLOOKUP(I7821,[3]Sheet1!$A:$E,5,0)</f>
        <v>20.078505</v>
      </c>
      <c r="H7821" s="76">
        <f>VLOOKUP(I7821,[3]Sheet1!$A:$F,6,0)</f>
        <v>81.771671999999995</v>
      </c>
      <c r="I7821" s="79" t="s">
        <v>11573</v>
      </c>
      <c r="J7821" s="76" t="s">
        <v>10227</v>
      </c>
      <c r="K7821" s="76" t="s">
        <v>16</v>
      </c>
    </row>
    <row r="7822" spans="1:11" x14ac:dyDescent="0.25">
      <c r="A7822" s="76" t="s">
        <v>10223</v>
      </c>
      <c r="B7822" s="76" t="str">
        <f>VLOOKUP(I7822,[3]Sheet1!$A:$B,2,0)</f>
        <v>Kondagaon</v>
      </c>
      <c r="C7822" s="76" t="str">
        <f>VLOOKUP(I7822,[3]Sheet1!$G:$J,4,0)</f>
        <v>PHARASGAON</v>
      </c>
      <c r="D7822" s="76" t="str">
        <f>VLOOKUP(I7822,[3]Sheet1!$A:$D,4,0)</f>
        <v>TARAIBEDA BO</v>
      </c>
      <c r="E7822" s="76" t="str">
        <f>VLOOKUP(I7822,[3]Sheet1!$A:$D,4,0)</f>
        <v>TARAIBEDA BO</v>
      </c>
      <c r="F7822" s="76">
        <f>VLOOKUP(I7822,[3]Sheet1!$G:$K,5,0)</f>
        <v>0</v>
      </c>
      <c r="G7822" s="76">
        <f>VLOOKUP(I7822,[3]Sheet1!$A:$E,5,0)</f>
        <v>19.912265000000001</v>
      </c>
      <c r="H7822" s="76">
        <f>VLOOKUP(I7822,[3]Sheet1!$A:$F,6,0)</f>
        <v>81.651596999999995</v>
      </c>
      <c r="I7822" s="79" t="s">
        <v>11574</v>
      </c>
      <c r="J7822" s="76" t="s">
        <v>10227</v>
      </c>
      <c r="K7822" s="76" t="s">
        <v>16</v>
      </c>
    </row>
    <row r="7823" spans="1:11" x14ac:dyDescent="0.25">
      <c r="A7823" s="76" t="s">
        <v>10223</v>
      </c>
      <c r="B7823" s="76" t="str">
        <f>VLOOKUP(I7823,[3]Sheet1!$A:$B,2,0)</f>
        <v>Kondagaon</v>
      </c>
      <c r="C7823" s="76" t="str">
        <f>VLOOKUP(I7823,[3]Sheet1!$G:$J,4,0)</f>
        <v>KONDAGAON</v>
      </c>
      <c r="D7823" s="76" t="str">
        <f>VLOOKUP(I7823,[3]Sheet1!$A:$D,4,0)</f>
        <v>KIBAIBALENGA BO</v>
      </c>
      <c r="E7823" s="76" t="str">
        <f>VLOOKUP(I7823,[3]Sheet1!$A:$D,4,0)</f>
        <v>KIBAIBALENGA BO</v>
      </c>
      <c r="F7823" s="76">
        <f>VLOOKUP(I7823,[3]Sheet1!$G:$K,5,0)</f>
        <v>0</v>
      </c>
      <c r="G7823" s="76">
        <f>VLOOKUP(I7823,[3]Sheet1!$A:$E,5,0)</f>
        <v>19.649218000000001</v>
      </c>
      <c r="H7823" s="76">
        <f>VLOOKUP(I7823,[3]Sheet1!$A:$F,6,0)</f>
        <v>81.555672999999999</v>
      </c>
      <c r="I7823" s="79" t="s">
        <v>11575</v>
      </c>
      <c r="J7823" s="76" t="s">
        <v>10227</v>
      </c>
      <c r="K7823" s="76" t="s">
        <v>16</v>
      </c>
    </row>
    <row r="7824" spans="1:11" x14ac:dyDescent="0.25">
      <c r="A7824" s="76" t="s">
        <v>10223</v>
      </c>
      <c r="B7824" s="76" t="str">
        <f>VLOOKUP(I7824,[3]Sheet1!$A:$B,2,0)</f>
        <v>Kondagaon</v>
      </c>
      <c r="C7824" s="76" t="str">
        <f>VLOOKUP(I7824,[3]Sheet1!$G:$J,4,0)</f>
        <v>KONDAGAON</v>
      </c>
      <c r="D7824" s="76" t="str">
        <f>VLOOKUP(I7824,[3]Sheet1!$A:$D,4,0)</f>
        <v>MARDAPAL BO</v>
      </c>
      <c r="E7824" s="76" t="str">
        <f>VLOOKUP(I7824,[3]Sheet1!$A:$D,4,0)</f>
        <v>MARDAPAL BO</v>
      </c>
      <c r="F7824" s="76">
        <f>VLOOKUP(I7824,[3]Sheet1!$G:$K,5,0)</f>
        <v>0</v>
      </c>
      <c r="G7824" s="76">
        <f>VLOOKUP(I7824,[3]Sheet1!$A:$E,5,0)</f>
        <v>19.373882999999999</v>
      </c>
      <c r="H7824" s="76">
        <f>VLOOKUP(I7824,[3]Sheet1!$A:$F,6,0)</f>
        <v>81.543611999999996</v>
      </c>
      <c r="I7824" s="79" t="s">
        <v>11576</v>
      </c>
      <c r="J7824" s="76" t="s">
        <v>10227</v>
      </c>
      <c r="K7824" s="76" t="s">
        <v>16</v>
      </c>
    </row>
    <row r="7825" spans="1:11" x14ac:dyDescent="0.25">
      <c r="A7825" s="76" t="s">
        <v>10223</v>
      </c>
      <c r="B7825" s="76" t="str">
        <f>VLOOKUP(I7825,[3]Sheet1!$A:$B,2,0)</f>
        <v>Kondagaon</v>
      </c>
      <c r="C7825" s="76" t="str">
        <f>VLOOKUP(I7825,[3]Sheet1!$G:$J,4,0)</f>
        <v>KONDAGAON</v>
      </c>
      <c r="D7825" s="76" t="str">
        <f>VLOOKUP(I7825,[3]Sheet1!$A:$D,4,0)</f>
        <v>BAYANAR BO</v>
      </c>
      <c r="E7825" s="76" t="str">
        <f>VLOOKUP(I7825,[3]Sheet1!$A:$D,4,0)</f>
        <v>BAYANAR BO</v>
      </c>
      <c r="F7825" s="76">
        <f>VLOOKUP(I7825,[3]Sheet1!$G:$K,5,0)</f>
        <v>0</v>
      </c>
      <c r="G7825" s="76">
        <f>VLOOKUP(I7825,[3]Sheet1!$A:$E,5,0)</f>
        <v>19.54468</v>
      </c>
      <c r="H7825" s="76">
        <f>VLOOKUP(I7825,[3]Sheet1!$A:$F,6,0)</f>
        <v>81.498410000000007</v>
      </c>
      <c r="I7825" s="79" t="s">
        <v>11577</v>
      </c>
      <c r="J7825" s="76" t="s">
        <v>10227</v>
      </c>
      <c r="K7825" s="76" t="s">
        <v>16</v>
      </c>
    </row>
    <row r="7826" spans="1:11" x14ac:dyDescent="0.25">
      <c r="A7826" s="76" t="s">
        <v>10223</v>
      </c>
      <c r="B7826" s="76" t="str">
        <f>VLOOKUP(I7826,[3]Sheet1!$A:$B,2,0)</f>
        <v>Kondagaon</v>
      </c>
      <c r="C7826" s="76" t="str">
        <f>VLOOKUP(I7826,[3]Sheet1!$G:$J,4,0)</f>
        <v>KESHKAL</v>
      </c>
      <c r="D7826" s="76" t="str">
        <f>VLOOKUP(I7826,[3]Sheet1!$A:$D,4,0)</f>
        <v>KOHKAMETA BO</v>
      </c>
      <c r="E7826" s="76" t="str">
        <f>VLOOKUP(I7826,[3]Sheet1!$A:$D,4,0)</f>
        <v>KOHKAMETA BO</v>
      </c>
      <c r="F7826" s="76">
        <f>VLOOKUP(I7826,[3]Sheet1!$G:$K,5,0)</f>
        <v>0</v>
      </c>
      <c r="G7826" s="76">
        <f>VLOOKUP(I7826,[3]Sheet1!$A:$E,5,0)</f>
        <v>20.064708</v>
      </c>
      <c r="H7826" s="76">
        <f>VLOOKUP(I7826,[3]Sheet1!$A:$F,6,0)</f>
        <v>81.640788999999998</v>
      </c>
      <c r="I7826" s="79" t="s">
        <v>11578</v>
      </c>
      <c r="J7826" s="76" t="s">
        <v>10227</v>
      </c>
      <c r="K7826" s="76" t="s">
        <v>16</v>
      </c>
    </row>
    <row r="7827" spans="1:11" x14ac:dyDescent="0.25">
      <c r="A7827" s="76" t="s">
        <v>10223</v>
      </c>
      <c r="B7827" s="76" t="str">
        <f>VLOOKUP(I7827,[3]Sheet1!$A:$B,2,0)</f>
        <v>Kondagaon</v>
      </c>
      <c r="C7827" s="76" t="str">
        <f>VLOOKUP(I7827,[3]Sheet1!$G:$J,4,0)</f>
        <v>KONDAGAON</v>
      </c>
      <c r="D7827" s="76" t="str">
        <f>VLOOKUP(I7827,[3]Sheet1!$A:$D,4,0)</f>
        <v>KOKODI BO</v>
      </c>
      <c r="E7827" s="76" t="str">
        <f>VLOOKUP(I7827,[3]Sheet1!$A:$D,4,0)</f>
        <v>KOKODI BO</v>
      </c>
      <c r="F7827" s="76">
        <f>VLOOKUP(I7827,[3]Sheet1!$G:$K,5,0)</f>
        <v>0</v>
      </c>
      <c r="G7827" s="76">
        <f>VLOOKUP(I7827,[3]Sheet1!$A:$E,5,0)</f>
        <v>19.554549000000002</v>
      </c>
      <c r="H7827" s="76">
        <f>VLOOKUP(I7827,[3]Sheet1!$A:$F,6,0)</f>
        <v>81.710927999999996</v>
      </c>
      <c r="I7827" s="79" t="s">
        <v>11579</v>
      </c>
      <c r="J7827" s="76" t="s">
        <v>10227</v>
      </c>
      <c r="K7827" s="76" t="s">
        <v>16</v>
      </c>
    </row>
    <row r="7828" spans="1:11" x14ac:dyDescent="0.25">
      <c r="A7828" s="76" t="s">
        <v>10223</v>
      </c>
      <c r="B7828" s="76" t="str">
        <f>VLOOKUP(I7828,[3]Sheet1!$A:$B,2,0)</f>
        <v>Kondagaon</v>
      </c>
      <c r="C7828" s="76" t="str">
        <f>VLOOKUP(I7828,[3]Sheet1!$G:$J,4,0)</f>
        <v>KONDAGAON</v>
      </c>
      <c r="D7828" s="76" t="str">
        <f>VLOOKUP(I7828,[3]Sheet1!$A:$D,4,0)</f>
        <v>DAHIKONGA BO</v>
      </c>
      <c r="E7828" s="76" t="str">
        <f>VLOOKUP(I7828,[3]Sheet1!$A:$D,4,0)</f>
        <v>DAHIKONGA BO</v>
      </c>
      <c r="F7828" s="76">
        <f>VLOOKUP(I7828,[3]Sheet1!$G:$K,5,0)</f>
        <v>0</v>
      </c>
      <c r="G7828" s="76">
        <f>VLOOKUP(I7828,[3]Sheet1!$A:$E,5,0)</f>
        <v>19.469377000000001</v>
      </c>
      <c r="H7828" s="76">
        <f>VLOOKUP(I7828,[3]Sheet1!$A:$F,6,0)</f>
        <v>81.721881999999994</v>
      </c>
      <c r="I7828" s="79" t="s">
        <v>11580</v>
      </c>
      <c r="J7828" s="76" t="s">
        <v>10227</v>
      </c>
      <c r="K7828" s="76" t="s">
        <v>16</v>
      </c>
    </row>
    <row r="7829" spans="1:11" x14ac:dyDescent="0.25">
      <c r="A7829" s="76" t="s">
        <v>10223</v>
      </c>
      <c r="B7829" s="76" t="str">
        <f>VLOOKUP(I7829,[3]Sheet1!$A:$B,2,0)</f>
        <v>Kondagaon</v>
      </c>
      <c r="C7829" s="76" t="str">
        <f>VLOOKUP(I7829,[3]Sheet1!$G:$J,4,0)</f>
        <v>KONDAGAON</v>
      </c>
      <c r="D7829" s="76" t="str">
        <f>VLOOKUP(I7829,[3]Sheet1!$A:$D,4,0)</f>
        <v>MATWAL BO</v>
      </c>
      <c r="E7829" s="76" t="str">
        <f>VLOOKUP(I7829,[3]Sheet1!$A:$D,4,0)</f>
        <v>MATWAL BO</v>
      </c>
      <c r="F7829" s="76">
        <f>VLOOKUP(I7829,[3]Sheet1!$G:$K,5,0)</f>
        <v>0</v>
      </c>
      <c r="G7829" s="76">
        <f>VLOOKUP(I7829,[3]Sheet1!$A:$E,5,0)</f>
        <v>19.337885</v>
      </c>
      <c r="H7829" s="76">
        <f>VLOOKUP(I7829,[3]Sheet1!$A:$F,6,0)</f>
        <v>81.547424000000007</v>
      </c>
      <c r="I7829" s="79" t="s">
        <v>11581</v>
      </c>
      <c r="J7829" s="76" t="s">
        <v>10227</v>
      </c>
      <c r="K7829" s="76" t="s">
        <v>16</v>
      </c>
    </row>
    <row r="7830" spans="1:11" x14ac:dyDescent="0.25">
      <c r="A7830" s="76" t="s">
        <v>10223</v>
      </c>
      <c r="B7830" s="76" t="str">
        <f>VLOOKUP(I7830,[3]Sheet1!$A:$B,2,0)</f>
        <v>Kondagaon</v>
      </c>
      <c r="C7830" s="76" t="str">
        <f>VLOOKUP(I7830,[3]Sheet1!$G:$J,4,0)</f>
        <v>KONDAGAON</v>
      </c>
      <c r="D7830" s="76" t="str">
        <f>VLOOKUP(I7830,[3]Sheet1!$A:$D,4,0)</f>
        <v>UMARGAON BO</v>
      </c>
      <c r="E7830" s="76" t="str">
        <f>VLOOKUP(I7830,[3]Sheet1!$A:$D,4,0)</f>
        <v>UMARGAON BO</v>
      </c>
      <c r="F7830" s="76">
        <f>VLOOKUP(I7830,[3]Sheet1!$G:$K,5,0)</f>
        <v>0</v>
      </c>
      <c r="G7830" s="76">
        <f>VLOOKUP(I7830,[3]Sheet1!$A:$E,5,0)</f>
        <v>19.601027999999999</v>
      </c>
      <c r="H7830" s="76">
        <f>VLOOKUP(I7830,[3]Sheet1!$A:$F,6,0)</f>
        <v>81.805430000000001</v>
      </c>
      <c r="I7830" s="79" t="s">
        <v>11582</v>
      </c>
      <c r="J7830" s="76" t="s">
        <v>10227</v>
      </c>
      <c r="K7830" s="76" t="s">
        <v>16</v>
      </c>
    </row>
    <row r="7831" spans="1:11" x14ac:dyDescent="0.25">
      <c r="A7831" s="76" t="s">
        <v>10223</v>
      </c>
      <c r="B7831" s="76" t="str">
        <f>VLOOKUP(I7831,[3]Sheet1!$A:$B,2,0)</f>
        <v>Kondagaon</v>
      </c>
      <c r="C7831" s="76" t="str">
        <f>VLOOKUP(I7831,[3]Sheet1!$G:$J,4,0)</f>
        <v>KESHKAL</v>
      </c>
      <c r="D7831" s="76" t="str">
        <f>VLOOKUP(I7831,[3]Sheet1!$A:$D,4,0)</f>
        <v>KHETARPAL BO</v>
      </c>
      <c r="E7831" s="76" t="str">
        <f>VLOOKUP(I7831,[3]Sheet1!$A:$D,4,0)</f>
        <v>KHETARPAL BO</v>
      </c>
      <c r="F7831" s="76">
        <f>VLOOKUP(I7831,[3]Sheet1!$G:$K,5,0)</f>
        <v>0</v>
      </c>
      <c r="G7831" s="76">
        <f>VLOOKUP(I7831,[3]Sheet1!$A:$E,5,0)</f>
        <v>19.959945999999999</v>
      </c>
      <c r="H7831" s="76">
        <f>VLOOKUP(I7831,[3]Sheet1!$A:$F,6,0)</f>
        <v>81.554197000000002</v>
      </c>
      <c r="I7831" s="79" t="s">
        <v>11583</v>
      </c>
      <c r="J7831" s="76" t="s">
        <v>10227</v>
      </c>
      <c r="K7831" s="76" t="s">
        <v>16</v>
      </c>
    </row>
    <row r="7832" spans="1:11" x14ac:dyDescent="0.25">
      <c r="A7832" s="76" t="s">
        <v>10223</v>
      </c>
      <c r="B7832" s="76" t="str">
        <f>VLOOKUP(I7832,[3]Sheet1!$A:$B,2,0)</f>
        <v>Kondagaon</v>
      </c>
      <c r="C7832" s="76" t="str">
        <f>VLOOKUP(I7832,[3]Sheet1!$G:$J,4,0)</f>
        <v>PHARASGAON</v>
      </c>
      <c r="D7832" s="76" t="str">
        <f>VLOOKUP(I7832,[3]Sheet1!$A:$D,4,0)</f>
        <v>KOTPAD BO</v>
      </c>
      <c r="E7832" s="76" t="str">
        <f>VLOOKUP(I7832,[3]Sheet1!$A:$D,4,0)</f>
        <v>KOTPAD BO</v>
      </c>
      <c r="F7832" s="76">
        <f>VLOOKUP(I7832,[3]Sheet1!$G:$K,5,0)</f>
        <v>0</v>
      </c>
      <c r="G7832" s="76">
        <f>VLOOKUP(I7832,[3]Sheet1!$A:$E,5,0)</f>
        <v>19.810376000000002</v>
      </c>
      <c r="H7832" s="76">
        <f>VLOOKUP(I7832,[3]Sheet1!$A:$F,6,0)</f>
        <v>81.486020999999994</v>
      </c>
      <c r="I7832" s="79" t="s">
        <v>11584</v>
      </c>
      <c r="J7832" s="76" t="s">
        <v>10227</v>
      </c>
      <c r="K7832" s="76" t="s">
        <v>16</v>
      </c>
    </row>
    <row r="7833" spans="1:11" x14ac:dyDescent="0.25">
      <c r="A7833" s="76" t="s">
        <v>10223</v>
      </c>
      <c r="B7833" s="76" t="str">
        <f>VLOOKUP(I7833,[3]Sheet1!$A:$B,2,0)</f>
        <v>Kondagaon</v>
      </c>
      <c r="C7833" s="76" t="str">
        <f>VLOOKUP(I7833,[3]Sheet1!$G:$J,4,0)</f>
        <v>KONDAGAON</v>
      </c>
      <c r="D7833" s="76" t="str">
        <f>VLOOKUP(I7833,[3]Sheet1!$A:$D,4,0)</f>
        <v>BAFNA BO</v>
      </c>
      <c r="E7833" s="76" t="str">
        <f>VLOOKUP(I7833,[3]Sheet1!$A:$D,4,0)</f>
        <v>BAFNA BO</v>
      </c>
      <c r="F7833" s="76">
        <f>VLOOKUP(I7833,[3]Sheet1!$G:$K,5,0)</f>
        <v>0</v>
      </c>
      <c r="G7833" s="76">
        <f>VLOOKUP(I7833,[3]Sheet1!$A:$E,5,0)</f>
        <v>19.609268</v>
      </c>
      <c r="H7833" s="76">
        <f>VLOOKUP(I7833,[3]Sheet1!$A:$F,6,0)</f>
        <v>81.746875000000003</v>
      </c>
      <c r="I7833" s="79" t="s">
        <v>11585</v>
      </c>
      <c r="J7833" s="76" t="s">
        <v>10227</v>
      </c>
      <c r="K7833" s="76" t="s">
        <v>16</v>
      </c>
    </row>
    <row r="7834" spans="1:11" x14ac:dyDescent="0.25">
      <c r="A7834" s="76" t="s">
        <v>10223</v>
      </c>
      <c r="B7834" s="76" t="str">
        <f>VLOOKUP(I7834,[3]Sheet1!$A:$B,2,0)</f>
        <v>Kondagaon</v>
      </c>
      <c r="C7834" s="76" t="str">
        <f>VLOOKUP(I7834,[3]Sheet1!$G:$J,4,0)</f>
        <v>KONDAGAON</v>
      </c>
      <c r="D7834" s="76" t="str">
        <f>VLOOKUP(I7834,[3]Sheet1!$A:$D,4,0)</f>
        <v>PALARI BO</v>
      </c>
      <c r="E7834" s="76" t="str">
        <f>VLOOKUP(I7834,[3]Sheet1!$A:$D,4,0)</f>
        <v>PALARI BO</v>
      </c>
      <c r="F7834" s="76">
        <f>VLOOKUP(I7834,[3]Sheet1!$G:$K,5,0)</f>
        <v>0</v>
      </c>
      <c r="G7834" s="76">
        <f>VLOOKUP(I7834,[3]Sheet1!$A:$E,5,0)</f>
        <v>19.612251000000001</v>
      </c>
      <c r="H7834" s="76">
        <f>VLOOKUP(I7834,[3]Sheet1!$A:$F,6,0)</f>
        <v>81.686621000000002</v>
      </c>
      <c r="I7834" s="79" t="s">
        <v>11586</v>
      </c>
      <c r="J7834" s="76" t="s">
        <v>10227</v>
      </c>
      <c r="K7834" s="76" t="s">
        <v>16</v>
      </c>
    </row>
    <row r="7835" spans="1:11" x14ac:dyDescent="0.25">
      <c r="A7835" s="76" t="s">
        <v>10223</v>
      </c>
      <c r="B7835" s="76" t="str">
        <f>VLOOKUP(I7835,[3]Sheet1!$A:$B,2,0)</f>
        <v>Kondagaon</v>
      </c>
      <c r="C7835" s="76" t="str">
        <f>VLOOKUP(I7835,[3]Sheet1!$G:$J,4,0)</f>
        <v>KESHKAL</v>
      </c>
      <c r="D7835" s="76" t="str">
        <f>VLOOKUP(I7835,[3]Sheet1!$A:$D,4,0)</f>
        <v>SAWALA BO</v>
      </c>
      <c r="E7835" s="76" t="str">
        <f>VLOOKUP(I7835,[3]Sheet1!$A:$D,4,0)</f>
        <v>SAWALA BO</v>
      </c>
      <c r="F7835" s="76">
        <f>VLOOKUP(I7835,[3]Sheet1!$G:$K,5,0)</f>
        <v>0</v>
      </c>
      <c r="G7835" s="76">
        <f>VLOOKUP(I7835,[3]Sheet1!$A:$E,5,0)</f>
        <v>19.983882000000001</v>
      </c>
      <c r="H7835" s="76">
        <f>VLOOKUP(I7835,[3]Sheet1!$A:$F,6,0)</f>
        <v>81.512753000000004</v>
      </c>
      <c r="I7835" s="79" t="s">
        <v>11587</v>
      </c>
      <c r="J7835" s="76" t="s">
        <v>10227</v>
      </c>
      <c r="K7835" s="76" t="s">
        <v>16</v>
      </c>
    </row>
    <row r="7836" spans="1:11" x14ac:dyDescent="0.25">
      <c r="A7836" s="76" t="s">
        <v>10223</v>
      </c>
      <c r="B7836" s="76" t="str">
        <f>VLOOKUP(I7836,[3]Sheet1!$A:$B,2,0)</f>
        <v>Kondagaon</v>
      </c>
      <c r="C7836" s="76" t="str">
        <f>VLOOKUP(I7836,[3]Sheet1!$G:$J,4,0)</f>
        <v>KONDAGAON</v>
      </c>
      <c r="D7836" s="76" t="str">
        <f>VLOOKUP(I7836,[3]Sheet1!$A:$D,4,0)</f>
        <v>KONDAGAON NAKA SO</v>
      </c>
      <c r="E7836" s="76" t="str">
        <f>VLOOKUP(I7836,[3]Sheet1!$A:$D,4,0)</f>
        <v>KONDAGAON NAKA SO</v>
      </c>
      <c r="F7836" s="76">
        <f>VLOOKUP(I7836,[3]Sheet1!$G:$K,5,0)</f>
        <v>0</v>
      </c>
      <c r="G7836" s="76">
        <f>VLOOKUP(I7836,[3]Sheet1!$A:$E,5,0)</f>
        <v>19.593208000000001</v>
      </c>
      <c r="H7836" s="76">
        <f>VLOOKUP(I7836,[3]Sheet1!$A:$F,6,0)</f>
        <v>81.663503000000006</v>
      </c>
      <c r="I7836" s="79" t="s">
        <v>11588</v>
      </c>
      <c r="J7836" s="76" t="s">
        <v>10227</v>
      </c>
      <c r="K7836" s="76" t="s">
        <v>16</v>
      </c>
    </row>
    <row r="7837" spans="1:11" x14ac:dyDescent="0.25">
      <c r="A7837" s="76" t="s">
        <v>10223</v>
      </c>
      <c r="B7837" s="76" t="str">
        <f>VLOOKUP(I7837,[3]Sheet1!$A:$B,2,0)</f>
        <v>Kondagaon</v>
      </c>
      <c r="C7837" s="76" t="str">
        <f>VLOOKUP(I7837,[3]Sheet1!$G:$J,4,0)</f>
        <v>KONDAGAON</v>
      </c>
      <c r="D7837" s="76" t="str">
        <f>VLOOKUP(I7837,[3]Sheet1!$A:$D,4,0)</f>
        <v>JOBA BO</v>
      </c>
      <c r="E7837" s="76" t="str">
        <f>VLOOKUP(I7837,[3]Sheet1!$A:$D,4,0)</f>
        <v>JOBA BO</v>
      </c>
      <c r="F7837" s="76">
        <f>VLOOKUP(I7837,[3]Sheet1!$G:$K,5,0)</f>
        <v>0</v>
      </c>
      <c r="G7837" s="76">
        <f>VLOOKUP(I7837,[3]Sheet1!$A:$E,5,0)</f>
        <v>19.469452</v>
      </c>
      <c r="H7837" s="76">
        <f>VLOOKUP(I7837,[3]Sheet1!$A:$F,6,0)</f>
        <v>81.721777000000003</v>
      </c>
      <c r="I7837" s="79" t="s">
        <v>11589</v>
      </c>
      <c r="J7837" s="76" t="s">
        <v>10227</v>
      </c>
      <c r="K7837" s="76" t="s">
        <v>16</v>
      </c>
    </row>
    <row r="7838" spans="1:11" x14ac:dyDescent="0.25">
      <c r="A7838" s="76" t="s">
        <v>10223</v>
      </c>
      <c r="B7838" s="76" t="str">
        <f>VLOOKUP(I7838,[3]Sheet1!$A:$B,2,0)</f>
        <v>Kondagaon</v>
      </c>
      <c r="C7838" s="76" t="str">
        <f>VLOOKUP(I7838,[3]Sheet1!$G:$J,4,0)</f>
        <v>KONDAGAON</v>
      </c>
      <c r="D7838" s="76" t="str">
        <f>VLOOKUP(I7838,[3]Sheet1!$A:$D,4,0)</f>
        <v>KONGERA BO</v>
      </c>
      <c r="E7838" s="76" t="str">
        <f>VLOOKUP(I7838,[3]Sheet1!$A:$D,4,0)</f>
        <v>KONGERA BO</v>
      </c>
      <c r="F7838" s="76">
        <f>VLOOKUP(I7838,[3]Sheet1!$G:$K,5,0)</f>
        <v>0</v>
      </c>
      <c r="G7838" s="76">
        <f>VLOOKUP(I7838,[3]Sheet1!$A:$E,5,0)</f>
        <v>19.594006</v>
      </c>
      <c r="H7838" s="76">
        <f>VLOOKUP(I7838,[3]Sheet1!$A:$F,6,0)</f>
        <v>81.527159999999995</v>
      </c>
      <c r="I7838" s="79" t="s">
        <v>11590</v>
      </c>
      <c r="J7838" s="76" t="s">
        <v>10227</v>
      </c>
      <c r="K7838" s="76" t="s">
        <v>16</v>
      </c>
    </row>
    <row r="7839" spans="1:11" x14ac:dyDescent="0.25">
      <c r="A7839" s="76" t="s">
        <v>10223</v>
      </c>
      <c r="B7839" s="76" t="str">
        <f>VLOOKUP(I7839,[3]Sheet1!$A:$B,2,0)</f>
        <v>Kondagaon</v>
      </c>
      <c r="C7839" s="76" t="str">
        <f>VLOOKUP(I7839,[3]Sheet1!$G:$J,4,0)</f>
        <v>PHARASGAON</v>
      </c>
      <c r="D7839" s="76" t="str">
        <f>VLOOKUP(I7839,[3]Sheet1!$A:$D,4,0)</f>
        <v>BADEDONGAR BO</v>
      </c>
      <c r="E7839" s="76" t="str">
        <f>VLOOKUP(I7839,[3]Sheet1!$A:$D,4,0)</f>
        <v>BADEDONGAR BO</v>
      </c>
      <c r="F7839" s="76">
        <f>VLOOKUP(I7839,[3]Sheet1!$G:$K,5,0)</f>
        <v>0</v>
      </c>
      <c r="G7839" s="76">
        <f>VLOOKUP(I7839,[3]Sheet1!$A:$E,5,0)</f>
        <v>19.804646999999999</v>
      </c>
      <c r="H7839" s="76">
        <f>VLOOKUP(I7839,[3]Sheet1!$A:$F,6,0)</f>
        <v>81.532078999999996</v>
      </c>
      <c r="I7839" s="79" t="s">
        <v>11591</v>
      </c>
      <c r="J7839" s="76" t="s">
        <v>10227</v>
      </c>
      <c r="K7839" s="76" t="s">
        <v>16</v>
      </c>
    </row>
    <row r="7840" spans="1:11" x14ac:dyDescent="0.25">
      <c r="A7840" s="76" t="s">
        <v>10223</v>
      </c>
      <c r="B7840" s="76" t="str">
        <f>VLOOKUP(I7840,[3]Sheet1!$A:$B,2,0)</f>
        <v>Kondagaon</v>
      </c>
      <c r="C7840" s="76" t="str">
        <f>VLOOKUP(I7840,[3]Sheet1!$G:$J,4,0)</f>
        <v>KESHKAL</v>
      </c>
      <c r="D7840" s="76" t="str">
        <f>VLOOKUP(I7840,[3]Sheet1!$A:$D,4,0)</f>
        <v>KESHKAL SO</v>
      </c>
      <c r="E7840" s="76" t="str">
        <f>VLOOKUP(I7840,[3]Sheet1!$A:$D,4,0)</f>
        <v>KESHKAL SO</v>
      </c>
      <c r="F7840" s="76">
        <f>VLOOKUP(I7840,[3]Sheet1!$G:$K,5,0)</f>
        <v>0</v>
      </c>
      <c r="G7840" s="76">
        <f>VLOOKUP(I7840,[3]Sheet1!$A:$E,5,0)</f>
        <v>19.640537999999999</v>
      </c>
      <c r="H7840" s="76">
        <f>VLOOKUP(I7840,[3]Sheet1!$A:$F,6,0)</f>
        <v>81.608986999999999</v>
      </c>
      <c r="I7840" s="79" t="s">
        <v>11592</v>
      </c>
      <c r="J7840" s="76" t="s">
        <v>10227</v>
      </c>
      <c r="K7840" s="76" t="s">
        <v>16</v>
      </c>
    </row>
    <row r="7841" spans="1:11" x14ac:dyDescent="0.25">
      <c r="A7841" s="76" t="s">
        <v>10223</v>
      </c>
      <c r="B7841" s="76" t="str">
        <f>VLOOKUP(I7841,[3]Sheet1!$A:$B,2,0)</f>
        <v>Kondagaon</v>
      </c>
      <c r="C7841" s="76" t="str">
        <f>VLOOKUP(I7841,[3]Sheet1!$G:$J,4,0)</f>
        <v>KESHKAL</v>
      </c>
      <c r="D7841" s="76" t="str">
        <f>VLOOKUP(I7841,[3]Sheet1!$A:$D,4,0)</f>
        <v>ARANDI BO</v>
      </c>
      <c r="E7841" s="76" t="str">
        <f>VLOOKUP(I7841,[3]Sheet1!$A:$D,4,0)</f>
        <v>ARANDI BO</v>
      </c>
      <c r="F7841" s="76">
        <f>VLOOKUP(I7841,[3]Sheet1!$G:$K,5,0)</f>
        <v>0</v>
      </c>
      <c r="G7841" s="76">
        <f>VLOOKUP(I7841,[3]Sheet1!$A:$E,5,0)</f>
        <v>19.988917000000001</v>
      </c>
      <c r="H7841" s="76">
        <f>VLOOKUP(I7841,[3]Sheet1!$A:$F,6,0)</f>
        <v>81.564712</v>
      </c>
      <c r="I7841" s="79" t="s">
        <v>11593</v>
      </c>
      <c r="J7841" s="76" t="s">
        <v>10227</v>
      </c>
      <c r="K7841" s="76" t="s">
        <v>16</v>
      </c>
    </row>
    <row r="7842" spans="1:11" x14ac:dyDescent="0.25">
      <c r="A7842" s="76" t="s">
        <v>10223</v>
      </c>
      <c r="B7842" s="76" t="str">
        <f>VLOOKUP(I7842,[3]Sheet1!$A:$B,2,0)</f>
        <v>Kondagaon</v>
      </c>
      <c r="C7842" s="76" t="str">
        <f>VLOOKUP(I7842,[3]Sheet1!$G:$J,4,0)</f>
        <v>PHARASGAON</v>
      </c>
      <c r="D7842" s="76" t="str">
        <f>VLOOKUP(I7842,[3]Sheet1!$A:$D,4,0)</f>
        <v>RANDHNA BO</v>
      </c>
      <c r="E7842" s="76" t="str">
        <f>VLOOKUP(I7842,[3]Sheet1!$A:$D,4,0)</f>
        <v>RANDHNA BO</v>
      </c>
      <c r="F7842" s="76">
        <f>VLOOKUP(I7842,[3]Sheet1!$G:$K,5,0)</f>
        <v>0</v>
      </c>
      <c r="G7842" s="76">
        <f>VLOOKUP(I7842,[3]Sheet1!$A:$E,5,0)</f>
        <v>19.849530999999999</v>
      </c>
      <c r="H7842" s="76">
        <f>VLOOKUP(I7842,[3]Sheet1!$A:$F,6,0)</f>
        <v>81.749314999999996</v>
      </c>
      <c r="I7842" s="79" t="s">
        <v>11594</v>
      </c>
      <c r="J7842" s="76" t="s">
        <v>10227</v>
      </c>
      <c r="K7842" s="76" t="s">
        <v>16</v>
      </c>
    </row>
    <row r="7843" spans="1:11" x14ac:dyDescent="0.25">
      <c r="A7843" s="76" t="s">
        <v>10223</v>
      </c>
      <c r="B7843" s="76" t="str">
        <f>VLOOKUP(I7843,[3]Sheet1!$A:$B,2,0)</f>
        <v>Kondagaon</v>
      </c>
      <c r="C7843" s="76" t="str">
        <f>VLOOKUP(I7843,[3]Sheet1!$G:$J,4,0)</f>
        <v>KONDAGAON</v>
      </c>
      <c r="D7843" s="76" t="str">
        <f>VLOOKUP(I7843,[3]Sheet1!$A:$D,4,0)</f>
        <v>BADE KANERA BO</v>
      </c>
      <c r="E7843" s="76" t="str">
        <f>VLOOKUP(I7843,[3]Sheet1!$A:$D,4,0)</f>
        <v>BADE KANERA BO</v>
      </c>
      <c r="F7843" s="76">
        <f>VLOOKUP(I7843,[3]Sheet1!$G:$K,5,0)</f>
        <v>0</v>
      </c>
      <c r="G7843" s="76">
        <f>VLOOKUP(I7843,[3]Sheet1!$A:$E,5,0)</f>
        <v>19.522224999999999</v>
      </c>
      <c r="H7843" s="76">
        <f>VLOOKUP(I7843,[3]Sheet1!$A:$F,6,0)</f>
        <v>81.797135999999995</v>
      </c>
      <c r="I7843" s="79" t="s">
        <v>11595</v>
      </c>
      <c r="J7843" s="76" t="s">
        <v>10227</v>
      </c>
      <c r="K7843" s="76" t="s">
        <v>16</v>
      </c>
    </row>
    <row r="7844" spans="1:11" x14ac:dyDescent="0.25">
      <c r="A7844" s="76" t="s">
        <v>10223</v>
      </c>
      <c r="B7844" s="76" t="str">
        <f>VLOOKUP(I7844,[3]Sheet1!$A:$B,2,0)</f>
        <v>Kondagaon</v>
      </c>
      <c r="C7844" s="76" t="str">
        <f>VLOOKUP(I7844,[3]Sheet1!$G:$J,4,0)</f>
        <v>KESHKAL</v>
      </c>
      <c r="D7844" s="76" t="str">
        <f>VLOOKUP(I7844,[3]Sheet1!$A:$D,4,0)</f>
        <v>SIKAGAON BO</v>
      </c>
      <c r="E7844" s="76" t="str">
        <f>VLOOKUP(I7844,[3]Sheet1!$A:$D,4,0)</f>
        <v>SIKAGAON BO</v>
      </c>
      <c r="F7844" s="76">
        <f>VLOOKUP(I7844,[3]Sheet1!$G:$K,5,0)</f>
        <v>0</v>
      </c>
      <c r="G7844" s="76">
        <f>VLOOKUP(I7844,[3]Sheet1!$A:$E,5,0)</f>
        <v>19.979861</v>
      </c>
      <c r="H7844" s="76">
        <f>VLOOKUP(I7844,[3]Sheet1!$A:$F,6,0)</f>
        <v>81.651313000000002</v>
      </c>
      <c r="I7844" s="79" t="s">
        <v>11596</v>
      </c>
      <c r="J7844" s="76" t="s">
        <v>10227</v>
      </c>
      <c r="K7844" s="76" t="s">
        <v>16</v>
      </c>
    </row>
    <row r="7845" spans="1:11" x14ac:dyDescent="0.25">
      <c r="A7845" s="76" t="s">
        <v>10223</v>
      </c>
      <c r="B7845" s="76" t="str">
        <f>VLOOKUP(I7845,[3]Sheet1!$A:$B,2,0)</f>
        <v>Kondagaon</v>
      </c>
      <c r="C7845" s="76" t="str">
        <f>VLOOKUP(I7845,[3]Sheet1!$G:$J,4,0)</f>
        <v>KONDAGAON</v>
      </c>
      <c r="D7845" s="76" t="str">
        <f>VLOOKUP(I7845,[3]Sheet1!$A:$D,4,0)</f>
        <v>BANJUGANI BO</v>
      </c>
      <c r="E7845" s="76" t="str">
        <f>VLOOKUP(I7845,[3]Sheet1!$A:$D,4,0)</f>
        <v>BANJUGANI BO</v>
      </c>
      <c r="F7845" s="76">
        <f>VLOOKUP(I7845,[3]Sheet1!$G:$K,5,0)</f>
        <v>0</v>
      </c>
      <c r="G7845" s="76">
        <f>VLOOKUP(I7845,[3]Sheet1!$A:$E,5,0)</f>
        <v>19.624749000000001</v>
      </c>
      <c r="H7845" s="76">
        <f>VLOOKUP(I7845,[3]Sheet1!$A:$F,6,0)</f>
        <v>81.558019000000002</v>
      </c>
      <c r="I7845" s="79" t="s">
        <v>11597</v>
      </c>
      <c r="J7845" s="76" t="s">
        <v>10227</v>
      </c>
      <c r="K7845" s="76" t="s">
        <v>16</v>
      </c>
    </row>
    <row r="7846" spans="1:11" x14ac:dyDescent="0.25">
      <c r="A7846" s="76" t="s">
        <v>10223</v>
      </c>
      <c r="B7846" s="76" t="str">
        <f>VLOOKUP(I7846,[3]Sheet1!$A:$B,2,0)</f>
        <v>Kondagaon</v>
      </c>
      <c r="C7846" s="76" t="str">
        <f>VLOOKUP(I7846,[3]Sheet1!$G:$J,4,0)</f>
        <v>KESHKAL</v>
      </c>
      <c r="D7846" s="76" t="str">
        <f>VLOOKUP(I7846,[3]Sheet1!$A:$D,4,0)</f>
        <v>MURVEND BO</v>
      </c>
      <c r="E7846" s="76" t="str">
        <f>VLOOKUP(I7846,[3]Sheet1!$A:$D,4,0)</f>
        <v>MURVEND BO</v>
      </c>
      <c r="F7846" s="76">
        <f>VLOOKUP(I7846,[3]Sheet1!$G:$K,5,0)</f>
        <v>0</v>
      </c>
      <c r="G7846" s="76">
        <f>VLOOKUP(I7846,[3]Sheet1!$A:$E,5,0)</f>
        <v>20.149107000000001</v>
      </c>
      <c r="H7846" s="76">
        <f>VLOOKUP(I7846,[3]Sheet1!$A:$F,6,0)</f>
        <v>81.530265</v>
      </c>
      <c r="I7846" s="79" t="s">
        <v>11598</v>
      </c>
      <c r="J7846" s="76" t="s">
        <v>10227</v>
      </c>
      <c r="K7846" s="76" t="s">
        <v>16</v>
      </c>
    </row>
    <row r="7847" spans="1:11" x14ac:dyDescent="0.25">
      <c r="A7847" s="76" t="s">
        <v>10223</v>
      </c>
      <c r="B7847" s="76" t="str">
        <f>VLOOKUP(I7847,[3]Sheet1!$A:$B,2,0)</f>
        <v>Kondagaon</v>
      </c>
      <c r="C7847" s="76" t="str">
        <f>VLOOKUP(I7847,[3]Sheet1!$G:$J,4,0)</f>
        <v>KONDAGAON</v>
      </c>
      <c r="D7847" s="76" t="str">
        <f>VLOOKUP(I7847,[3]Sheet1!$A:$D,4,0)</f>
        <v>MOHLAI BO</v>
      </c>
      <c r="E7847" s="76" t="str">
        <f>VLOOKUP(I7847,[3]Sheet1!$A:$D,4,0)</f>
        <v>MOHLAI BO</v>
      </c>
      <c r="F7847" s="76">
        <f>VLOOKUP(I7847,[3]Sheet1!$G:$K,5,0)</f>
        <v>0</v>
      </c>
      <c r="G7847" s="76">
        <f>VLOOKUP(I7847,[3]Sheet1!$A:$E,5,0)</f>
        <v>19.387930000000001</v>
      </c>
      <c r="H7847" s="76">
        <f>VLOOKUP(I7847,[3]Sheet1!$A:$F,6,0)</f>
        <v>81.694108</v>
      </c>
      <c r="I7847" s="79" t="s">
        <v>11599</v>
      </c>
      <c r="J7847" s="76" t="s">
        <v>10227</v>
      </c>
      <c r="K7847" s="76" t="s">
        <v>16</v>
      </c>
    </row>
    <row r="7848" spans="1:11" x14ac:dyDescent="0.25">
      <c r="A7848" s="76" t="s">
        <v>10223</v>
      </c>
      <c r="B7848" s="76" t="str">
        <f>VLOOKUP(I7848,[3]Sheet1!$A:$B,2,0)</f>
        <v>Kondagaon</v>
      </c>
      <c r="C7848" s="76" t="str">
        <f>VLOOKUP(I7848,[3]Sheet1!$G:$J,4,0)</f>
        <v>KONDAGAON</v>
      </c>
      <c r="D7848" s="76" t="str">
        <f>VLOOKUP(I7848,[3]Sheet1!$A:$D,4,0)</f>
        <v>GOLAWAND BO</v>
      </c>
      <c r="E7848" s="76" t="str">
        <f>VLOOKUP(I7848,[3]Sheet1!$A:$D,4,0)</f>
        <v>GOLAWAND BO</v>
      </c>
      <c r="F7848" s="76">
        <f>VLOOKUP(I7848,[3]Sheet1!$G:$K,5,0)</f>
        <v>0</v>
      </c>
      <c r="G7848" s="76">
        <f>VLOOKUP(I7848,[3]Sheet1!$A:$E,5,0)</f>
        <v>19.425936</v>
      </c>
      <c r="H7848" s="76">
        <f>VLOOKUP(I7848,[3]Sheet1!$A:$F,6,0)</f>
        <v>81.609403</v>
      </c>
      <c r="I7848" s="79" t="s">
        <v>11600</v>
      </c>
      <c r="J7848" s="76" t="s">
        <v>10227</v>
      </c>
      <c r="K7848" s="76" t="s">
        <v>16</v>
      </c>
    </row>
    <row r="7849" spans="1:11" x14ac:dyDescent="0.25">
      <c r="A7849" s="76" t="s">
        <v>10223</v>
      </c>
      <c r="B7849" s="76" t="str">
        <f>VLOOKUP(I7849,[3]Sheet1!$A:$B,2,0)</f>
        <v>Kondagaon</v>
      </c>
      <c r="C7849" s="76" t="str">
        <f>VLOOKUP(I7849,[3]Sheet1!$G:$J,4,0)</f>
        <v>KONDAGAON</v>
      </c>
      <c r="D7849" s="76" t="str">
        <f>VLOOKUP(I7849,[3]Sheet1!$A:$D,4,0)</f>
        <v>MALAKOT BO</v>
      </c>
      <c r="E7849" s="76" t="str">
        <f>VLOOKUP(I7849,[3]Sheet1!$A:$D,4,0)</f>
        <v>MALAKOT BO</v>
      </c>
      <c r="F7849" s="76">
        <f>VLOOKUP(I7849,[3]Sheet1!$G:$K,5,0)</f>
        <v>0</v>
      </c>
      <c r="G7849" s="76">
        <f>VLOOKUP(I7849,[3]Sheet1!$A:$E,5,0)</f>
        <v>19.676231000000001</v>
      </c>
      <c r="H7849" s="76">
        <f>VLOOKUP(I7849,[3]Sheet1!$A:$F,6,0)</f>
        <v>81.580945999999997</v>
      </c>
      <c r="I7849" s="79" t="s">
        <v>11601</v>
      </c>
      <c r="J7849" s="76" t="s">
        <v>10227</v>
      </c>
      <c r="K7849" s="76" t="s">
        <v>16</v>
      </c>
    </row>
    <row r="7850" spans="1:11" x14ac:dyDescent="0.25">
      <c r="A7850" s="76" t="s">
        <v>10223</v>
      </c>
      <c r="B7850" s="76" t="str">
        <f>VLOOKUP(I7850,[3]Sheet1!$A:$B,2,0)</f>
        <v>Kondagaon</v>
      </c>
      <c r="C7850" s="76" t="str">
        <f>VLOOKUP(I7850,[3]Sheet1!$G:$J,4,0)</f>
        <v>PHARASGAON</v>
      </c>
      <c r="D7850" s="76" t="str">
        <f>VLOOKUP(I7850,[3]Sheet1!$A:$D,4,0)</f>
        <v>ALOR BO</v>
      </c>
      <c r="E7850" s="76" t="str">
        <f>VLOOKUP(I7850,[3]Sheet1!$A:$D,4,0)</f>
        <v>ALOR BO</v>
      </c>
      <c r="F7850" s="76">
        <f>VLOOKUP(I7850,[3]Sheet1!$G:$K,5,0)</f>
        <v>0</v>
      </c>
      <c r="G7850" s="76">
        <f>VLOOKUP(I7850,[3]Sheet1!$A:$E,5,0)</f>
        <v>19.834828999999999</v>
      </c>
      <c r="H7850" s="76">
        <f>VLOOKUP(I7850,[3]Sheet1!$A:$F,6,0)</f>
        <v>81.563338000000002</v>
      </c>
      <c r="I7850" s="79" t="s">
        <v>11602</v>
      </c>
      <c r="J7850" s="76" t="s">
        <v>10227</v>
      </c>
      <c r="K7850" s="76" t="s">
        <v>16</v>
      </c>
    </row>
    <row r="7851" spans="1:11" x14ac:dyDescent="0.25">
      <c r="A7851" s="76" t="s">
        <v>10223</v>
      </c>
      <c r="B7851" s="76" t="str">
        <f>VLOOKUP(I7851,[3]Sheet1!$A:$B,2,0)</f>
        <v>Kondagaon</v>
      </c>
      <c r="C7851" s="76" t="str">
        <f>VLOOKUP(I7851,[3]Sheet1!$G:$J,4,0)</f>
        <v>KONDAGAON</v>
      </c>
      <c r="D7851" s="76" t="str">
        <f>VLOOKUP(I7851,[3]Sheet1!$A:$D,4,0)</f>
        <v>BUNAGAON BO</v>
      </c>
      <c r="E7851" s="76" t="str">
        <f>VLOOKUP(I7851,[3]Sheet1!$A:$D,4,0)</f>
        <v>BUNAGAON BO</v>
      </c>
      <c r="F7851" s="76">
        <f>VLOOKUP(I7851,[3]Sheet1!$G:$K,5,0)</f>
        <v>0</v>
      </c>
      <c r="G7851" s="76">
        <f>VLOOKUP(I7851,[3]Sheet1!$A:$E,5,0)</f>
        <v>19.626912999999998</v>
      </c>
      <c r="H7851" s="76">
        <f>VLOOKUP(I7851,[3]Sheet1!$A:$F,6,0)</f>
        <v>81.607050000000001</v>
      </c>
      <c r="I7851" s="79" t="s">
        <v>11603</v>
      </c>
      <c r="J7851" s="76" t="s">
        <v>10227</v>
      </c>
      <c r="K7851" s="76" t="s">
        <v>16</v>
      </c>
    </row>
    <row r="7852" spans="1:11" x14ac:dyDescent="0.25">
      <c r="A7852" s="76" t="s">
        <v>10223</v>
      </c>
      <c r="B7852" s="76" t="str">
        <f>VLOOKUP(I7852,[3]Sheet1!$A:$B,2,0)</f>
        <v>Kondagaon</v>
      </c>
      <c r="C7852" s="76" t="str">
        <f>VLOOKUP(I7852,[3]Sheet1!$G:$J,4,0)</f>
        <v>KONDAGAON</v>
      </c>
      <c r="D7852" s="76" t="str">
        <f>VLOOKUP(I7852,[3]Sheet1!$A:$D,4,0)</f>
        <v>Girola BO</v>
      </c>
      <c r="E7852" s="76" t="str">
        <f>VLOOKUP(I7852,[3]Sheet1!$A:$D,4,0)</f>
        <v>Girola BO</v>
      </c>
      <c r="F7852" s="76">
        <f>VLOOKUP(I7852,[3]Sheet1!$G:$K,5,0)</f>
        <v>0</v>
      </c>
      <c r="G7852" s="76">
        <f>VLOOKUP(I7852,[3]Sheet1!$A:$E,5,0)</f>
        <v>19.661090000000002</v>
      </c>
      <c r="H7852" s="76">
        <f>VLOOKUP(I7852,[3]Sheet1!$A:$F,6,0)</f>
        <v>81.689958000000004</v>
      </c>
      <c r="I7852" s="79" t="s">
        <v>11604</v>
      </c>
      <c r="J7852" s="76" t="s">
        <v>10227</v>
      </c>
      <c r="K7852" s="76" t="s">
        <v>16</v>
      </c>
    </row>
    <row r="7853" spans="1:11" x14ac:dyDescent="0.25">
      <c r="A7853" s="76" t="s">
        <v>10223</v>
      </c>
      <c r="B7853" s="76" t="str">
        <f>VLOOKUP(I7853,[3]Sheet1!$A:$B,2,0)</f>
        <v>Kondagaon</v>
      </c>
      <c r="C7853" s="76" t="str">
        <f>VLOOKUP(I7853,[3]Sheet1!$G:$J,4,0)</f>
        <v>PHARASGAON</v>
      </c>
      <c r="D7853" s="76" t="str">
        <f>VLOOKUP(I7853,[3]Sheet1!$A:$D,4,0)</f>
        <v>BARKAI BO</v>
      </c>
      <c r="E7853" s="76" t="str">
        <f>VLOOKUP(I7853,[3]Sheet1!$A:$D,4,0)</f>
        <v>BARKAI BO</v>
      </c>
      <c r="F7853" s="76">
        <f>VLOOKUP(I7853,[3]Sheet1!$G:$K,5,0)</f>
        <v>0</v>
      </c>
      <c r="G7853" s="76">
        <f>VLOOKUP(I7853,[3]Sheet1!$A:$E,5,0)</f>
        <v>19.842853000000002</v>
      </c>
      <c r="H7853" s="76">
        <f>VLOOKUP(I7853,[3]Sheet1!$A:$F,6,0)</f>
        <v>81.695868000000004</v>
      </c>
      <c r="I7853" s="79" t="s">
        <v>11605</v>
      </c>
      <c r="J7853" s="76" t="s">
        <v>10227</v>
      </c>
      <c r="K7853" s="76" t="s">
        <v>16</v>
      </c>
    </row>
    <row r="7854" spans="1:11" x14ac:dyDescent="0.25">
      <c r="A7854" s="76" t="s">
        <v>10223</v>
      </c>
      <c r="B7854" s="76" t="str">
        <f>VLOOKUP(I7854,[3]Sheet1!$A:$B,2,0)</f>
        <v>Kondagaon</v>
      </c>
      <c r="C7854" s="76" t="str">
        <f>VLOOKUP(I7854,[3]Sheet1!$G:$J,4,0)</f>
        <v>PHARASGAON</v>
      </c>
      <c r="D7854" s="76" t="str">
        <f>VLOOKUP(I7854,[3]Sheet1!$A:$D,4,0)</f>
        <v>JODEKERA BO</v>
      </c>
      <c r="E7854" s="76" t="str">
        <f>VLOOKUP(I7854,[3]Sheet1!$A:$D,4,0)</f>
        <v>JODEKERA BO</v>
      </c>
      <c r="F7854" s="76">
        <f>VLOOKUP(I7854,[3]Sheet1!$G:$K,5,0)</f>
        <v>0</v>
      </c>
      <c r="G7854" s="76">
        <f>VLOOKUP(I7854,[3]Sheet1!$A:$E,5,0)</f>
        <v>19.903223000000001</v>
      </c>
      <c r="H7854" s="76">
        <f>VLOOKUP(I7854,[3]Sheet1!$A:$F,6,0)</f>
        <v>81.777619000000001</v>
      </c>
      <c r="I7854" s="79" t="s">
        <v>11606</v>
      </c>
      <c r="J7854" s="76" t="s">
        <v>10227</v>
      </c>
      <c r="K7854" s="76" t="s">
        <v>16</v>
      </c>
    </row>
    <row r="7855" spans="1:11" x14ac:dyDescent="0.25">
      <c r="A7855" s="76" t="s">
        <v>10223</v>
      </c>
      <c r="B7855" s="76" t="str">
        <f>VLOOKUP(I7855,[3]Sheet1!$A:$B,2,0)</f>
        <v>Kondagaon</v>
      </c>
      <c r="C7855" s="76" t="str">
        <f>VLOOKUP(I7855,[3]Sheet1!$G:$J,4,0)</f>
        <v>KESHKAL</v>
      </c>
      <c r="D7855" s="76" t="str">
        <f>VLOOKUP(I7855,[3]Sheet1!$A:$D,4,0)</f>
        <v>PIPRABAHIGAON SO</v>
      </c>
      <c r="E7855" s="76" t="str">
        <f>VLOOKUP(I7855,[3]Sheet1!$A:$D,4,0)</f>
        <v>PIPRABAHIGAON SO</v>
      </c>
      <c r="F7855" s="76">
        <f>VLOOKUP(I7855,[3]Sheet1!$G:$K,5,0)</f>
        <v>0</v>
      </c>
      <c r="G7855" s="76">
        <f>VLOOKUP(I7855,[3]Sheet1!$A:$E,5,0)</f>
        <v>19.957979999999999</v>
      </c>
      <c r="H7855" s="76">
        <f>VLOOKUP(I7855,[3]Sheet1!$A:$F,6,0)</f>
        <v>81.612468000000007</v>
      </c>
      <c r="I7855" s="79" t="s">
        <v>11607</v>
      </c>
      <c r="J7855" s="76" t="s">
        <v>10227</v>
      </c>
      <c r="K7855" s="76" t="s">
        <v>16</v>
      </c>
    </row>
    <row r="7856" spans="1:11" x14ac:dyDescent="0.25">
      <c r="A7856" s="76" t="s">
        <v>10223</v>
      </c>
      <c r="B7856" s="76" t="str">
        <f>VLOOKUP(I7856,[3]Sheet1!$A:$B,2,0)</f>
        <v>Kondagaon</v>
      </c>
      <c r="C7856" s="76" t="str">
        <f>VLOOKUP(I7856,[3]Sheet1!$G:$J,4,0)</f>
        <v>PHARASGAON</v>
      </c>
      <c r="D7856" s="76" t="str">
        <f>VLOOKUP(I7856,[3]Sheet1!$A:$D,4,0)</f>
        <v>BANGAON BO</v>
      </c>
      <c r="E7856" s="76" t="str">
        <f>VLOOKUP(I7856,[3]Sheet1!$A:$D,4,0)</f>
        <v>BANGAON BO</v>
      </c>
      <c r="F7856" s="76">
        <f>VLOOKUP(I7856,[3]Sheet1!$G:$K,5,0)</f>
        <v>0</v>
      </c>
      <c r="G7856" s="76">
        <f>VLOOKUP(I7856,[3]Sheet1!$A:$E,5,0)</f>
        <v>19.869671</v>
      </c>
      <c r="H7856" s="76">
        <f>VLOOKUP(I7856,[3]Sheet1!$A:$F,6,0)</f>
        <v>81.682355999999999</v>
      </c>
      <c r="I7856" s="79" t="s">
        <v>11608</v>
      </c>
      <c r="J7856" s="76" t="s">
        <v>10227</v>
      </c>
      <c r="K7856" s="76" t="s">
        <v>16</v>
      </c>
    </row>
    <row r="7857" spans="1:11" x14ac:dyDescent="0.25">
      <c r="A7857" s="76" t="s">
        <v>10223</v>
      </c>
      <c r="B7857" s="76" t="str">
        <f>VLOOKUP(I7857,[3]Sheet1!$A:$B,2,0)</f>
        <v>Kondagaon</v>
      </c>
      <c r="C7857" s="76" t="str">
        <f>VLOOKUP(I7857,[3]Sheet1!$G:$J,4,0)</f>
        <v>BADE RAJPUR</v>
      </c>
      <c r="D7857" s="76" t="str">
        <f>VLOOKUP(I7857,[3]Sheet1!$A:$D,4,0)</f>
        <v>TITIRWAND BO</v>
      </c>
      <c r="E7857" s="76" t="str">
        <f>VLOOKUP(I7857,[3]Sheet1!$A:$D,4,0)</f>
        <v>TITIRWAND BO</v>
      </c>
      <c r="F7857" s="76">
        <f>VLOOKUP(I7857,[3]Sheet1!$G:$K,5,0)</f>
        <v>0</v>
      </c>
      <c r="G7857" s="76">
        <f>VLOOKUP(I7857,[3]Sheet1!$A:$E,5,0)</f>
        <v>19.914034000000001</v>
      </c>
      <c r="H7857" s="76">
        <f>VLOOKUP(I7857,[3]Sheet1!$A:$F,6,0)</f>
        <v>81.852576999999997</v>
      </c>
      <c r="I7857" s="79" t="s">
        <v>11609</v>
      </c>
      <c r="J7857" s="76" t="s">
        <v>10227</v>
      </c>
      <c r="K7857" s="76" t="s">
        <v>16</v>
      </c>
    </row>
    <row r="7858" spans="1:11" x14ac:dyDescent="0.25">
      <c r="A7858" s="76" t="s">
        <v>10223</v>
      </c>
      <c r="B7858" s="76" t="str">
        <f>VLOOKUP(I7858,[3]Sheet1!$A:$B,2,0)</f>
        <v>Kondagaon</v>
      </c>
      <c r="C7858" s="76" t="str">
        <f>VLOOKUP(I7858,[3]Sheet1!$G:$J,4,0)</f>
        <v>PHARASGAON</v>
      </c>
      <c r="D7858" s="76" t="str">
        <f>VLOOKUP(I7858,[3]Sheet1!$A:$D,4,0)</f>
        <v>MANJHIATHGAON BO</v>
      </c>
      <c r="E7858" s="76" t="str">
        <f>VLOOKUP(I7858,[3]Sheet1!$A:$D,4,0)</f>
        <v>MANJHIATHGAON BO</v>
      </c>
      <c r="F7858" s="76">
        <f>VLOOKUP(I7858,[3]Sheet1!$G:$K,5,0)</f>
        <v>0</v>
      </c>
      <c r="G7858" s="76">
        <f>VLOOKUP(I7858,[3]Sheet1!$A:$E,5,0)</f>
        <v>19.906528999999999</v>
      </c>
      <c r="H7858" s="76">
        <f>VLOOKUP(I7858,[3]Sheet1!$A:$F,6,0)</f>
        <v>81.626881999999995</v>
      </c>
      <c r="I7858" s="79" t="s">
        <v>11610</v>
      </c>
      <c r="J7858" s="76" t="s">
        <v>10227</v>
      </c>
      <c r="K7858" s="76" t="s">
        <v>16</v>
      </c>
    </row>
    <row r="7859" spans="1:11" x14ac:dyDescent="0.25">
      <c r="A7859" s="76" t="s">
        <v>10223</v>
      </c>
      <c r="B7859" s="76" t="str">
        <f>VLOOKUP(I7859,[3]Sheet1!$A:$B,2,0)</f>
        <v>Kondagaon</v>
      </c>
      <c r="C7859" s="76" t="str">
        <f>VLOOKUP(I7859,[3]Sheet1!$G:$J,4,0)</f>
        <v>KESHKAL</v>
      </c>
      <c r="D7859" s="76" t="str">
        <f>VLOOKUP(I7859,[3]Sheet1!$A:$D,4,0)</f>
        <v>BANJODA BO</v>
      </c>
      <c r="E7859" s="76" t="str">
        <f>VLOOKUP(I7859,[3]Sheet1!$A:$D,4,0)</f>
        <v>BANJODA BO</v>
      </c>
      <c r="F7859" s="76">
        <f>VLOOKUP(I7859,[3]Sheet1!$G:$K,5,0)</f>
        <v>0</v>
      </c>
      <c r="G7859" s="76">
        <f>VLOOKUP(I7859,[3]Sheet1!$A:$E,5,0)</f>
        <v>19.927524999999999</v>
      </c>
      <c r="H7859" s="76">
        <f>VLOOKUP(I7859,[3]Sheet1!$A:$F,6,0)</f>
        <v>81.496544</v>
      </c>
      <c r="I7859" s="79" t="s">
        <v>11611</v>
      </c>
      <c r="J7859" s="76" t="s">
        <v>10227</v>
      </c>
      <c r="K7859" s="76" t="s">
        <v>16</v>
      </c>
    </row>
    <row r="7860" spans="1:11" x14ac:dyDescent="0.25">
      <c r="A7860" s="76" t="s">
        <v>10223</v>
      </c>
      <c r="B7860" s="76" t="str">
        <f>VLOOKUP(I7860,[3]Sheet1!$A:$B,2,0)</f>
        <v>Kondagaon</v>
      </c>
      <c r="C7860" s="76" t="str">
        <f>VLOOKUP(I7860,[3]Sheet1!$G:$J,4,0)</f>
        <v>KESHKAL</v>
      </c>
      <c r="D7860" s="76" t="str">
        <f>VLOOKUP(I7860,[3]Sheet1!$A:$D,4,0)</f>
        <v>DHANORA BO</v>
      </c>
      <c r="E7860" s="76" t="str">
        <f>VLOOKUP(I7860,[3]Sheet1!$A:$D,4,0)</f>
        <v>DHANORA BO</v>
      </c>
      <c r="F7860" s="76">
        <f>VLOOKUP(I7860,[3]Sheet1!$G:$K,5,0)</f>
        <v>0</v>
      </c>
      <c r="G7860" s="76">
        <f>VLOOKUP(I7860,[3]Sheet1!$A:$E,5,0)</f>
        <v>19.992764000000001</v>
      </c>
      <c r="H7860" s="76">
        <f>VLOOKUP(I7860,[3]Sheet1!$A:$F,6,0)</f>
        <v>81.463552000000007</v>
      </c>
      <c r="I7860" s="79" t="s">
        <v>11612</v>
      </c>
      <c r="J7860" s="76" t="s">
        <v>10227</v>
      </c>
      <c r="K7860" s="76" t="s">
        <v>16</v>
      </c>
    </row>
    <row r="7861" spans="1:11" x14ac:dyDescent="0.25">
      <c r="A7861" s="76" t="s">
        <v>10223</v>
      </c>
      <c r="B7861" s="76" t="str">
        <f>VLOOKUP(I7861,[3]Sheet1!$A:$B,2,0)</f>
        <v>Kondagaon</v>
      </c>
      <c r="C7861" s="76" t="str">
        <f>VLOOKUP(I7861,[3]Sheet1!$G:$J,4,0)</f>
        <v>KONDAGAON</v>
      </c>
      <c r="D7861" s="76" t="str">
        <f>VLOOKUP(I7861,[3]Sheet1!$A:$D,4,0)</f>
        <v>CHIPAWAND BO</v>
      </c>
      <c r="E7861" s="76" t="str">
        <f>VLOOKUP(I7861,[3]Sheet1!$A:$D,4,0)</f>
        <v>CHIPAWAND BO</v>
      </c>
      <c r="F7861" s="76">
        <f>VLOOKUP(I7861,[3]Sheet1!$G:$K,5,0)</f>
        <v>0</v>
      </c>
      <c r="G7861" s="76">
        <f>VLOOKUP(I7861,[3]Sheet1!$A:$E,5,0)</f>
        <v>19.610424999999999</v>
      </c>
      <c r="H7861" s="76">
        <f>VLOOKUP(I7861,[3]Sheet1!$A:$F,6,0)</f>
        <v>81.795084000000003</v>
      </c>
      <c r="I7861" s="79" t="s">
        <v>11613</v>
      </c>
      <c r="J7861" s="76" t="s">
        <v>10227</v>
      </c>
      <c r="K7861" s="76" t="s">
        <v>16</v>
      </c>
    </row>
    <row r="7862" spans="1:11" x14ac:dyDescent="0.25">
      <c r="A7862" s="76" t="s">
        <v>10223</v>
      </c>
      <c r="B7862" s="76" t="str">
        <f>VLOOKUP(I7862,[3]Sheet1!$A:$B,2,0)</f>
        <v>Kondagaon</v>
      </c>
      <c r="C7862" s="76" t="str">
        <f>VLOOKUP(I7862,[3]Sheet1!$G:$J,4,0)</f>
        <v>KESHKAL</v>
      </c>
      <c r="D7862" s="76" t="str">
        <f>VLOOKUP(I7862,[3]Sheet1!$A:$D,4,0)</f>
        <v>KAURGAON BO</v>
      </c>
      <c r="E7862" s="76" t="str">
        <f>VLOOKUP(I7862,[3]Sheet1!$A:$D,4,0)</f>
        <v>KAURGAON BO</v>
      </c>
      <c r="F7862" s="76">
        <f>VLOOKUP(I7862,[3]Sheet1!$G:$K,5,0)</f>
        <v>0</v>
      </c>
      <c r="G7862" s="76">
        <f>VLOOKUP(I7862,[3]Sheet1!$A:$E,5,0)</f>
        <v>20.049505</v>
      </c>
      <c r="H7862" s="76">
        <f>VLOOKUP(I7862,[3]Sheet1!$A:$F,6,0)</f>
        <v>81.700282000000001</v>
      </c>
      <c r="I7862" s="79" t="s">
        <v>11614</v>
      </c>
      <c r="J7862" s="76" t="s">
        <v>10227</v>
      </c>
      <c r="K7862" s="76" t="s">
        <v>16</v>
      </c>
    </row>
    <row r="7863" spans="1:11" x14ac:dyDescent="0.25">
      <c r="A7863" s="76" t="s">
        <v>10223</v>
      </c>
      <c r="B7863" s="76" t="str">
        <f>VLOOKUP(I7863,[3]Sheet1!$A:$B,2,0)</f>
        <v>Kondagaon</v>
      </c>
      <c r="C7863" s="76" t="str">
        <f>VLOOKUP(I7863,[3]Sheet1!$G:$J,4,0)</f>
        <v>KONDAGAON</v>
      </c>
      <c r="D7863" s="76" t="str">
        <f>VLOOKUP(I7863,[3]Sheet1!$A:$D,4,0)</f>
        <v>CHEMA BO</v>
      </c>
      <c r="E7863" s="76" t="str">
        <f>VLOOKUP(I7863,[3]Sheet1!$A:$D,4,0)</f>
        <v>CHEMA BO</v>
      </c>
      <c r="F7863" s="76">
        <f>VLOOKUP(I7863,[3]Sheet1!$G:$K,5,0)</f>
        <v>0</v>
      </c>
      <c r="G7863" s="76">
        <f>VLOOKUP(I7863,[3]Sheet1!$A:$E,5,0)</f>
        <v>19.458805999999999</v>
      </c>
      <c r="H7863" s="76">
        <f>VLOOKUP(I7863,[3]Sheet1!$A:$F,6,0)</f>
        <v>81.508138000000002</v>
      </c>
      <c r="I7863" s="79" t="s">
        <v>11615</v>
      </c>
      <c r="J7863" s="76" t="s">
        <v>10227</v>
      </c>
      <c r="K7863" s="76" t="s">
        <v>16</v>
      </c>
    </row>
    <row r="7864" spans="1:11" x14ac:dyDescent="0.25">
      <c r="A7864" s="76" t="s">
        <v>10223</v>
      </c>
      <c r="B7864" s="76" t="str">
        <f>VLOOKUP(I7864,[3]Sheet1!$A:$B,2,0)</f>
        <v>Kondagaon</v>
      </c>
      <c r="C7864" s="76" t="str">
        <f>VLOOKUP(I7864,[3]Sheet1!$G:$J,4,0)</f>
        <v>PAKHANJORE</v>
      </c>
      <c r="D7864" s="76" t="str">
        <f>VLOOKUP(I7864,[3]Sheet1!$A:$D,4,0)</f>
        <v>NEDGAON BO</v>
      </c>
      <c r="E7864" s="76" t="str">
        <f>VLOOKUP(I7864,[3]Sheet1!$A:$D,4,0)</f>
        <v>NEDGAON BO</v>
      </c>
      <c r="F7864" s="76">
        <f>VLOOKUP(I7864,[3]Sheet1!$G:$K,5,0)</f>
        <v>0</v>
      </c>
      <c r="G7864" s="76">
        <f>VLOOKUP(I7864,[3]Sheet1!$A:$E,5,0)</f>
        <v>20.113927</v>
      </c>
      <c r="H7864" s="76">
        <f>VLOOKUP(I7864,[3]Sheet1!$A:$F,6,0)</f>
        <v>81.641362000000001</v>
      </c>
      <c r="I7864" s="79" t="s">
        <v>11616</v>
      </c>
      <c r="J7864" s="76" t="s">
        <v>10227</v>
      </c>
      <c r="K7864" s="76" t="s">
        <v>16</v>
      </c>
    </row>
    <row r="7865" spans="1:11" x14ac:dyDescent="0.25">
      <c r="A7865" s="76" t="s">
        <v>10223</v>
      </c>
      <c r="B7865" s="76" t="str">
        <f>VLOOKUP(I7865,[3]Sheet1!$A:$B,2,0)</f>
        <v>Kondagaon</v>
      </c>
      <c r="C7865" s="76" t="str">
        <f>VLOOKUP(I7865,[3]Sheet1!$G:$J,4,0)</f>
        <v>PAKHANJORE</v>
      </c>
      <c r="D7865" s="76" t="str">
        <f>VLOOKUP(I7865,[3]Sheet1!$A:$D,4,0)</f>
        <v>BADEJHARKATTA BO</v>
      </c>
      <c r="E7865" s="76" t="str">
        <f>VLOOKUP(I7865,[3]Sheet1!$A:$D,4,0)</f>
        <v>BADEJHARKATTA BO</v>
      </c>
      <c r="F7865" s="76">
        <f>VLOOKUP(I7865,[3]Sheet1!$G:$K,5,0)</f>
        <v>0</v>
      </c>
      <c r="G7865" s="76">
        <f>VLOOKUP(I7865,[3]Sheet1!$A:$E,5,0)</f>
        <v>20.091992999999999</v>
      </c>
      <c r="H7865" s="76">
        <f>VLOOKUP(I7865,[3]Sheet1!$A:$F,6,0)</f>
        <v>81.671367000000004</v>
      </c>
      <c r="I7865" s="79" t="s">
        <v>11617</v>
      </c>
      <c r="J7865" s="76" t="s">
        <v>10227</v>
      </c>
      <c r="K7865" s="76" t="s">
        <v>16</v>
      </c>
    </row>
    <row r="7866" spans="1:11" x14ac:dyDescent="0.25">
      <c r="A7866" s="76" t="s">
        <v>10223</v>
      </c>
      <c r="B7866" s="76" t="str">
        <f>VLOOKUP(I7866,[3]Sheet1!$A:$B,2,0)</f>
        <v>Kondagaon</v>
      </c>
      <c r="C7866" s="76" t="str">
        <f>VLOOKUP(I7866,[3]Sheet1!$G:$J,4,0)</f>
        <v>PHARASGAON</v>
      </c>
      <c r="D7866" s="76" t="str">
        <f>VLOOKUP(I7866,[3]Sheet1!$A:$D,4,0)</f>
        <v>URANDABEDA BO</v>
      </c>
      <c r="E7866" s="76" t="str">
        <f>VLOOKUP(I7866,[3]Sheet1!$A:$D,4,0)</f>
        <v>URANDABEDA BO</v>
      </c>
      <c r="F7866" s="76">
        <f>VLOOKUP(I7866,[3]Sheet1!$G:$K,5,0)</f>
        <v>0</v>
      </c>
      <c r="G7866" s="76">
        <f>VLOOKUP(I7866,[3]Sheet1!$A:$E,5,0)</f>
        <v>19.846983000000002</v>
      </c>
      <c r="H7866" s="76">
        <f>VLOOKUP(I7866,[3]Sheet1!$A:$F,6,0)</f>
        <v>81.461940999999996</v>
      </c>
      <c r="I7866" s="79" t="s">
        <v>11618</v>
      </c>
      <c r="J7866" s="76" t="s">
        <v>10227</v>
      </c>
      <c r="K7866" s="76" t="s">
        <v>16</v>
      </c>
    </row>
    <row r="7867" spans="1:11" x14ac:dyDescent="0.25">
      <c r="A7867" s="76" t="s">
        <v>10223</v>
      </c>
      <c r="B7867" s="76" t="str">
        <f>VLOOKUP(I7867,[3]Sheet1!$A:$B,2,0)</f>
        <v>Kondagaon</v>
      </c>
      <c r="C7867" s="76" t="str">
        <f>VLOOKUP(I7867,[3]Sheet1!$G:$J,4,0)</f>
        <v>KESHKAL</v>
      </c>
      <c r="D7867" s="76" t="str">
        <f>VLOOKUP(I7867,[3]Sheet1!$A:$D,4,0)</f>
        <v>CHIPREL BO</v>
      </c>
      <c r="E7867" s="76" t="str">
        <f>VLOOKUP(I7867,[3]Sheet1!$A:$D,4,0)</f>
        <v>CHIPREL BO</v>
      </c>
      <c r="F7867" s="76">
        <f>VLOOKUP(I7867,[3]Sheet1!$G:$K,5,0)</f>
        <v>0</v>
      </c>
      <c r="G7867" s="76">
        <f>VLOOKUP(I7867,[3]Sheet1!$A:$E,5,0)</f>
        <v>20.151954</v>
      </c>
      <c r="H7867" s="76">
        <f>VLOOKUP(I7867,[3]Sheet1!$A:$F,6,0)</f>
        <v>81.581937999999994</v>
      </c>
      <c r="I7867" s="79" t="s">
        <v>11619</v>
      </c>
      <c r="J7867" s="76" t="s">
        <v>10227</v>
      </c>
      <c r="K7867" s="76" t="s">
        <v>16</v>
      </c>
    </row>
    <row r="7868" spans="1:11" x14ac:dyDescent="0.25">
      <c r="A7868" s="76" t="s">
        <v>10223</v>
      </c>
      <c r="B7868" s="76" t="str">
        <f>VLOOKUP(I7868,[3]Sheet1!$A:$B,2,0)</f>
        <v>Kondagaon</v>
      </c>
      <c r="C7868" s="76" t="str">
        <f>VLOOKUP(I7868,[3]Sheet1!$G:$J,4,0)</f>
        <v>KESHKAL</v>
      </c>
      <c r="D7868" s="76" t="str">
        <f>VLOOKUP(I7868,[3]Sheet1!$A:$D,4,0)</f>
        <v>BADAGAON BO</v>
      </c>
      <c r="E7868" s="76" t="str">
        <f>VLOOKUP(I7868,[3]Sheet1!$A:$D,4,0)</f>
        <v>BADAGAON BO</v>
      </c>
      <c r="F7868" s="76">
        <f>VLOOKUP(I7868,[3]Sheet1!$G:$K,5,0)</f>
        <v>0</v>
      </c>
      <c r="G7868" s="76">
        <f>VLOOKUP(I7868,[3]Sheet1!$A:$E,5,0)</f>
        <v>19.940208999999999</v>
      </c>
      <c r="H7868" s="76">
        <f>VLOOKUP(I7868,[3]Sheet1!$A:$F,6,0)</f>
        <v>81.392178000000001</v>
      </c>
      <c r="I7868" s="79" t="s">
        <v>11620</v>
      </c>
      <c r="J7868" s="76" t="s">
        <v>10227</v>
      </c>
      <c r="K7868" s="76" t="s">
        <v>16</v>
      </c>
    </row>
    <row r="7869" spans="1:11" x14ac:dyDescent="0.25">
      <c r="A7869" s="76" t="s">
        <v>26045</v>
      </c>
      <c r="B7869" s="76" t="s">
        <v>8528</v>
      </c>
      <c r="C7869" s="76" t="s">
        <v>1049</v>
      </c>
      <c r="D7869" s="76" t="s">
        <v>12727</v>
      </c>
      <c r="E7869" s="76" t="s">
        <v>12728</v>
      </c>
      <c r="F7869" s="76"/>
      <c r="G7869" s="86">
        <v>21.790189999999999</v>
      </c>
      <c r="H7869" s="86">
        <v>81.293257999999994</v>
      </c>
      <c r="I7869" s="79" t="s">
        <v>12729</v>
      </c>
      <c r="J7869" s="76" t="s">
        <v>12730</v>
      </c>
      <c r="K7869" s="76" t="s">
        <v>16</v>
      </c>
    </row>
    <row r="7870" spans="1:11" x14ac:dyDescent="0.25">
      <c r="A7870" s="76" t="s">
        <v>26045</v>
      </c>
      <c r="B7870" s="76" t="s">
        <v>65</v>
      </c>
      <c r="C7870" s="76" t="s">
        <v>65</v>
      </c>
      <c r="D7870" s="76" t="s">
        <v>12733</v>
      </c>
      <c r="E7870" s="76" t="s">
        <v>12734</v>
      </c>
      <c r="F7870" s="76"/>
      <c r="G7870" s="86">
        <v>19.546099999999999</v>
      </c>
      <c r="H7870" s="86">
        <v>81.662000000000006</v>
      </c>
      <c r="I7870" s="79" t="s">
        <v>12729</v>
      </c>
      <c r="J7870" s="76" t="s">
        <v>12730</v>
      </c>
      <c r="K7870" s="76" t="s">
        <v>16</v>
      </c>
    </row>
    <row r="7871" spans="1:11" x14ac:dyDescent="0.25">
      <c r="A7871" s="76" t="s">
        <v>26045</v>
      </c>
      <c r="B7871" s="76" t="s">
        <v>8528</v>
      </c>
      <c r="C7871" s="76" t="s">
        <v>8528</v>
      </c>
      <c r="D7871" s="76" t="s">
        <v>8528</v>
      </c>
      <c r="E7871" s="76" t="s">
        <v>12743</v>
      </c>
      <c r="F7871" s="76"/>
      <c r="G7871" s="86">
        <v>19.112648</v>
      </c>
      <c r="H7871" s="86">
        <v>81.987649000000005</v>
      </c>
      <c r="I7871" s="79" t="s">
        <v>12741</v>
      </c>
      <c r="J7871" s="76" t="s">
        <v>12742</v>
      </c>
      <c r="K7871" s="76" t="s">
        <v>16</v>
      </c>
    </row>
    <row r="7872" spans="1:11" x14ac:dyDescent="0.25">
      <c r="A7872" s="76" t="s">
        <v>26045</v>
      </c>
      <c r="B7872" s="76" t="s">
        <v>65</v>
      </c>
      <c r="C7872" s="76" t="s">
        <v>65</v>
      </c>
      <c r="D7872" s="76" t="s">
        <v>12764</v>
      </c>
      <c r="E7872" s="76" t="s">
        <v>12765</v>
      </c>
      <c r="F7872" s="76"/>
      <c r="G7872" s="86">
        <v>20.540517000000001</v>
      </c>
      <c r="H7872" s="86">
        <v>82.088211999999999</v>
      </c>
      <c r="I7872" s="79" t="s">
        <v>12729</v>
      </c>
      <c r="J7872" s="76" t="s">
        <v>12730</v>
      </c>
      <c r="K7872" s="76" t="s">
        <v>16</v>
      </c>
    </row>
    <row r="7873" spans="1:11" x14ac:dyDescent="0.25">
      <c r="A7873" s="76" t="s">
        <v>26045</v>
      </c>
      <c r="B7873" s="76" t="s">
        <v>65</v>
      </c>
      <c r="C7873" s="76" t="s">
        <v>1159</v>
      </c>
      <c r="D7873" s="76"/>
      <c r="E7873" s="76" t="s">
        <v>12893</v>
      </c>
      <c r="F7873" s="76"/>
      <c r="G7873" s="86">
        <v>19.843489999999999</v>
      </c>
      <c r="H7873" s="86">
        <v>81.697249999999997</v>
      </c>
      <c r="I7873" s="79" t="s">
        <v>12729</v>
      </c>
      <c r="J7873" s="76" t="s">
        <v>12730</v>
      </c>
      <c r="K7873" s="76" t="s">
        <v>16</v>
      </c>
    </row>
    <row r="7874" spans="1:11" x14ac:dyDescent="0.25">
      <c r="A7874" s="76" t="s">
        <v>15135</v>
      </c>
      <c r="B7874" s="76" t="s">
        <v>8528</v>
      </c>
      <c r="C7874" s="76" t="s">
        <v>1049</v>
      </c>
      <c r="D7874" s="76" t="s">
        <v>15678</v>
      </c>
      <c r="E7874" s="76" t="s">
        <v>15679</v>
      </c>
      <c r="F7874" s="76">
        <v>9907748013</v>
      </c>
      <c r="G7874" s="76" t="s">
        <v>15680</v>
      </c>
      <c r="H7874" s="76" t="s">
        <v>15681</v>
      </c>
      <c r="I7874" s="79" t="s">
        <v>15682</v>
      </c>
      <c r="J7874" s="76" t="s">
        <v>15401</v>
      </c>
      <c r="K7874" s="76" t="s">
        <v>16</v>
      </c>
    </row>
    <row r="7875" spans="1:11" x14ac:dyDescent="0.25">
      <c r="A7875" s="76" t="s">
        <v>15135</v>
      </c>
      <c r="B7875" s="76" t="s">
        <v>8528</v>
      </c>
      <c r="C7875" s="76" t="s">
        <v>65</v>
      </c>
      <c r="D7875" s="76" t="s">
        <v>8054</v>
      </c>
      <c r="E7875" s="76" t="s">
        <v>15683</v>
      </c>
      <c r="F7875" s="76">
        <v>7828033687</v>
      </c>
      <c r="G7875" s="76">
        <v>19.600007000000002</v>
      </c>
      <c r="H7875" s="76">
        <v>81.666692999999995</v>
      </c>
      <c r="I7875" s="79" t="s">
        <v>15684</v>
      </c>
      <c r="J7875" s="76" t="s">
        <v>15401</v>
      </c>
      <c r="K7875" s="76" t="s">
        <v>16</v>
      </c>
    </row>
    <row r="7876" spans="1:11" x14ac:dyDescent="0.25">
      <c r="A7876" s="76" t="s">
        <v>15839</v>
      </c>
      <c r="B7876" s="76" t="s">
        <v>65</v>
      </c>
      <c r="C7876" s="76" t="s">
        <v>65</v>
      </c>
      <c r="D7876" s="76" t="s">
        <v>16045</v>
      </c>
      <c r="E7876" s="76" t="s">
        <v>16046</v>
      </c>
      <c r="F7876" s="76">
        <v>7647003290</v>
      </c>
      <c r="G7876" s="77">
        <v>19.037670800000001</v>
      </c>
      <c r="H7876" s="77">
        <v>80.903805199999994</v>
      </c>
      <c r="I7876" s="79" t="s">
        <v>16047</v>
      </c>
      <c r="J7876" s="76" t="s">
        <v>15844</v>
      </c>
      <c r="K7876" s="76" t="s">
        <v>16</v>
      </c>
    </row>
    <row r="7877" spans="1:11" x14ac:dyDescent="0.25">
      <c r="A7877" s="76" t="s">
        <v>15839</v>
      </c>
      <c r="B7877" s="76" t="s">
        <v>65</v>
      </c>
      <c r="C7877" s="76" t="s">
        <v>65</v>
      </c>
      <c r="D7877" s="76" t="s">
        <v>16048</v>
      </c>
      <c r="E7877" s="76" t="s">
        <v>2914</v>
      </c>
      <c r="F7877" s="76">
        <v>9340059687</v>
      </c>
      <c r="G7877" s="77">
        <v>19.385947600000002</v>
      </c>
      <c r="H7877" s="77">
        <v>81.566220299999998</v>
      </c>
      <c r="I7877" s="79" t="s">
        <v>16049</v>
      </c>
      <c r="J7877" s="76" t="s">
        <v>15844</v>
      </c>
      <c r="K7877" s="76" t="s">
        <v>16</v>
      </c>
    </row>
    <row r="7878" spans="1:11" x14ac:dyDescent="0.25">
      <c r="A7878" s="76" t="s">
        <v>16261</v>
      </c>
      <c r="B7878" s="85" t="s">
        <v>8528</v>
      </c>
      <c r="C7878" s="76" t="s">
        <v>16622</v>
      </c>
      <c r="D7878" s="85" t="s">
        <v>16661</v>
      </c>
      <c r="E7878" s="85" t="s">
        <v>16662</v>
      </c>
      <c r="F7878" s="85" t="s">
        <v>16663</v>
      </c>
      <c r="G7878" s="76" t="s">
        <v>16664</v>
      </c>
      <c r="H7878" s="76" t="s">
        <v>16665</v>
      </c>
      <c r="I7878" s="79" t="s">
        <v>16666</v>
      </c>
      <c r="J7878" s="85" t="s">
        <v>16275</v>
      </c>
      <c r="K7878" s="76" t="s">
        <v>16</v>
      </c>
    </row>
    <row r="7879" spans="1:11" x14ac:dyDescent="0.25">
      <c r="A7879" s="76" t="s">
        <v>17496</v>
      </c>
      <c r="B7879" s="76" t="s">
        <v>8528</v>
      </c>
      <c r="C7879" s="76" t="s">
        <v>1965</v>
      </c>
      <c r="D7879" s="76" t="s">
        <v>17634</v>
      </c>
      <c r="E7879" s="76" t="s">
        <v>17635</v>
      </c>
      <c r="F7879" s="76">
        <v>989365143</v>
      </c>
      <c r="G7879" s="76">
        <v>20.080501999999999</v>
      </c>
      <c r="H7879" s="76">
        <v>81.771559999999994</v>
      </c>
      <c r="I7879" s="79" t="s">
        <v>17636</v>
      </c>
      <c r="J7879" s="76" t="s">
        <v>17623</v>
      </c>
      <c r="K7879" s="76" t="s">
        <v>16</v>
      </c>
    </row>
    <row r="7880" spans="1:11" x14ac:dyDescent="0.25">
      <c r="A7880" s="76" t="s">
        <v>17496</v>
      </c>
      <c r="B7880" s="76" t="s">
        <v>8528</v>
      </c>
      <c r="C7880" s="76" t="s">
        <v>17634</v>
      </c>
      <c r="D7880" s="76" t="s">
        <v>17668</v>
      </c>
      <c r="E7880" s="76" t="s">
        <v>17669</v>
      </c>
      <c r="F7880" s="76">
        <v>916582889</v>
      </c>
      <c r="G7880" s="76">
        <v>19.963249000000001</v>
      </c>
      <c r="H7880" s="76">
        <v>81.723723000000007</v>
      </c>
      <c r="I7880" s="79" t="s">
        <v>17670</v>
      </c>
      <c r="J7880" s="76" t="s">
        <v>17623</v>
      </c>
      <c r="K7880" s="76" t="s">
        <v>16</v>
      </c>
    </row>
    <row r="7881" spans="1:11" x14ac:dyDescent="0.25">
      <c r="A7881" s="76" t="s">
        <v>17496</v>
      </c>
      <c r="B7881" s="76" t="s">
        <v>8528</v>
      </c>
      <c r="C7881" s="76" t="s">
        <v>8340</v>
      </c>
      <c r="D7881" s="76" t="s">
        <v>17860</v>
      </c>
      <c r="E7881" s="76" t="s">
        <v>17861</v>
      </c>
      <c r="F7881" s="76">
        <v>75878885</v>
      </c>
      <c r="G7881" s="76">
        <v>20.083238999999999</v>
      </c>
      <c r="H7881" s="76">
        <v>81.588894999999994</v>
      </c>
      <c r="I7881" s="79" t="s">
        <v>17862</v>
      </c>
      <c r="J7881" s="76" t="s">
        <v>17623</v>
      </c>
      <c r="K7881" s="76" t="s">
        <v>16</v>
      </c>
    </row>
    <row r="7882" spans="1:11" x14ac:dyDescent="0.25">
      <c r="A7882" s="76" t="s">
        <v>17496</v>
      </c>
      <c r="B7882" s="76" t="s">
        <v>8528</v>
      </c>
      <c r="C7882" s="76" t="s">
        <v>8340</v>
      </c>
      <c r="D7882" s="76" t="s">
        <v>17634</v>
      </c>
      <c r="E7882" s="76" t="s">
        <v>18007</v>
      </c>
      <c r="F7882" s="76">
        <v>9752634143</v>
      </c>
      <c r="G7882" s="76">
        <v>19.962253</v>
      </c>
      <c r="H7882" s="76">
        <v>81.723031000000006</v>
      </c>
      <c r="I7882" s="79" t="s">
        <v>18008</v>
      </c>
      <c r="J7882" s="76" t="s">
        <v>17623</v>
      </c>
      <c r="K7882" s="76" t="s">
        <v>16</v>
      </c>
    </row>
    <row r="7883" spans="1:11" x14ac:dyDescent="0.25">
      <c r="A7883" s="76" t="s">
        <v>17496</v>
      </c>
      <c r="B7883" s="76" t="s">
        <v>8528</v>
      </c>
      <c r="C7883" s="76" t="s">
        <v>8340</v>
      </c>
      <c r="D7883" s="76" t="s">
        <v>8528</v>
      </c>
      <c r="E7883" s="76" t="s">
        <v>18725</v>
      </c>
      <c r="F7883" s="76">
        <v>8827484719</v>
      </c>
      <c r="G7883" s="76"/>
      <c r="H7883" s="76"/>
      <c r="I7883" s="79" t="s">
        <v>18726</v>
      </c>
      <c r="J7883" s="76" t="s">
        <v>17623</v>
      </c>
      <c r="K7883" s="76" t="s">
        <v>16</v>
      </c>
    </row>
    <row r="7884" spans="1:11" x14ac:dyDescent="0.25">
      <c r="A7884" s="76" t="s">
        <v>17496</v>
      </c>
      <c r="B7884" s="76" t="s">
        <v>8528</v>
      </c>
      <c r="C7884" s="76" t="s">
        <v>8340</v>
      </c>
      <c r="D7884" s="76" t="s">
        <v>5112</v>
      </c>
      <c r="E7884" s="76" t="s">
        <v>19301</v>
      </c>
      <c r="F7884" s="76">
        <v>9691345338</v>
      </c>
      <c r="G7884" s="76">
        <v>19.862901000000001</v>
      </c>
      <c r="H7884" s="76">
        <v>81.636600999999999</v>
      </c>
      <c r="I7884" s="79" t="s">
        <v>19302</v>
      </c>
      <c r="J7884" s="76" t="s">
        <v>19151</v>
      </c>
      <c r="K7884" s="76" t="s">
        <v>16</v>
      </c>
    </row>
    <row r="7885" spans="1:11" x14ac:dyDescent="0.25">
      <c r="A7885" s="76" t="s">
        <v>17496</v>
      </c>
      <c r="B7885" s="76" t="s">
        <v>8528</v>
      </c>
      <c r="C7885" s="76" t="s">
        <v>19556</v>
      </c>
      <c r="D7885" s="76" t="s">
        <v>8528</v>
      </c>
      <c r="E7885" s="76" t="s">
        <v>19557</v>
      </c>
      <c r="F7885" s="76">
        <v>8223863448</v>
      </c>
      <c r="G7885" s="76">
        <v>19.818147</v>
      </c>
      <c r="H7885" s="76">
        <v>81.634484</v>
      </c>
      <c r="I7885" s="79" t="s">
        <v>19558</v>
      </c>
      <c r="J7885" s="76" t="s">
        <v>17623</v>
      </c>
      <c r="K7885" s="76" t="s">
        <v>16</v>
      </c>
    </row>
    <row r="7886" spans="1:11" x14ac:dyDescent="0.25">
      <c r="A7886" s="76" t="s">
        <v>17496</v>
      </c>
      <c r="B7886" s="76" t="s">
        <v>8528</v>
      </c>
      <c r="C7886" s="76" t="s">
        <v>15868</v>
      </c>
      <c r="D7886" s="76" t="s">
        <v>8528</v>
      </c>
      <c r="E7886" s="76" t="s">
        <v>19559</v>
      </c>
      <c r="F7886" s="76">
        <v>797487432</v>
      </c>
      <c r="G7886" s="76">
        <v>19.773461000000001</v>
      </c>
      <c r="H7886" s="76">
        <v>81.688912000000002</v>
      </c>
      <c r="I7886" s="79" t="s">
        <v>19560</v>
      </c>
      <c r="J7886" s="76" t="s">
        <v>17623</v>
      </c>
      <c r="K7886" s="76" t="s">
        <v>16</v>
      </c>
    </row>
    <row r="7887" spans="1:11" x14ac:dyDescent="0.25">
      <c r="A7887" s="76" t="s">
        <v>17496</v>
      </c>
      <c r="B7887" s="76" t="s">
        <v>8528</v>
      </c>
      <c r="C7887" s="76" t="s">
        <v>8340</v>
      </c>
      <c r="D7887" s="76" t="s">
        <v>5112</v>
      </c>
      <c r="E7887" s="76" t="s">
        <v>19561</v>
      </c>
      <c r="F7887" s="76">
        <v>6264213693</v>
      </c>
      <c r="G7887" s="76"/>
      <c r="H7887" s="76"/>
      <c r="I7887" s="79" t="s">
        <v>19562</v>
      </c>
      <c r="J7887" s="76" t="s">
        <v>17623</v>
      </c>
      <c r="K7887" s="76" t="s">
        <v>16</v>
      </c>
    </row>
    <row r="7888" spans="1:11" x14ac:dyDescent="0.25">
      <c r="A7888" s="76" t="s">
        <v>17496</v>
      </c>
      <c r="B7888" s="76" t="s">
        <v>8528</v>
      </c>
      <c r="C7888" s="76" t="s">
        <v>19563</v>
      </c>
      <c r="D7888" s="76" t="s">
        <v>8528</v>
      </c>
      <c r="E7888" s="76" t="s">
        <v>19564</v>
      </c>
      <c r="F7888" s="76">
        <v>895911799</v>
      </c>
      <c r="G7888" s="76">
        <v>19.714016999999998</v>
      </c>
      <c r="H7888" s="76">
        <v>81.711147999999994</v>
      </c>
      <c r="I7888" s="79" t="s">
        <v>19565</v>
      </c>
      <c r="J7888" s="76" t="s">
        <v>17623</v>
      </c>
      <c r="K7888" s="76" t="s">
        <v>16</v>
      </c>
    </row>
    <row r="7889" spans="1:11" x14ac:dyDescent="0.25">
      <c r="A7889" s="76" t="s">
        <v>17496</v>
      </c>
      <c r="B7889" s="76" t="s">
        <v>8528</v>
      </c>
      <c r="C7889" s="76" t="s">
        <v>19566</v>
      </c>
      <c r="D7889" s="76" t="s">
        <v>8528</v>
      </c>
      <c r="E7889" s="76" t="s">
        <v>19567</v>
      </c>
      <c r="F7889" s="76">
        <v>822381257</v>
      </c>
      <c r="G7889" s="76">
        <v>19.763435999999999</v>
      </c>
      <c r="H7889" s="76">
        <v>81.838896000000005</v>
      </c>
      <c r="I7889" s="79" t="s">
        <v>19568</v>
      </c>
      <c r="J7889" s="76" t="s">
        <v>17623</v>
      </c>
      <c r="K7889" s="76" t="s">
        <v>16</v>
      </c>
    </row>
    <row r="7890" spans="1:11" x14ac:dyDescent="0.25">
      <c r="A7890" s="76" t="s">
        <v>17496</v>
      </c>
      <c r="B7890" s="76" t="s">
        <v>8528</v>
      </c>
      <c r="C7890" s="76" t="s">
        <v>19569</v>
      </c>
      <c r="D7890" s="76" t="s">
        <v>8528</v>
      </c>
      <c r="E7890" s="76" t="s">
        <v>19570</v>
      </c>
      <c r="F7890" s="76">
        <v>7771847165</v>
      </c>
      <c r="G7890" s="76"/>
      <c r="H7890" s="76"/>
      <c r="I7890" s="79" t="s">
        <v>19571</v>
      </c>
      <c r="J7890" s="76" t="s">
        <v>17623</v>
      </c>
      <c r="K7890" s="76" t="s">
        <v>16</v>
      </c>
    </row>
    <row r="7891" spans="1:11" x14ac:dyDescent="0.25">
      <c r="A7891" s="76" t="s">
        <v>17496</v>
      </c>
      <c r="B7891" s="76" t="s">
        <v>8528</v>
      </c>
      <c r="C7891" s="76" t="s">
        <v>19572</v>
      </c>
      <c r="D7891" s="76" t="s">
        <v>8528</v>
      </c>
      <c r="E7891" s="76" t="s">
        <v>19573</v>
      </c>
      <c r="F7891" s="76">
        <v>626568337</v>
      </c>
      <c r="G7891" s="76"/>
      <c r="H7891" s="76"/>
      <c r="I7891" s="79" t="s">
        <v>19574</v>
      </c>
      <c r="J7891" s="76" t="s">
        <v>17623</v>
      </c>
      <c r="K7891" s="76" t="s">
        <v>16</v>
      </c>
    </row>
    <row r="7892" spans="1:11" x14ac:dyDescent="0.25">
      <c r="A7892" s="76" t="s">
        <v>17496</v>
      </c>
      <c r="B7892" s="76" t="s">
        <v>8528</v>
      </c>
      <c r="C7892" s="76" t="s">
        <v>19575</v>
      </c>
      <c r="D7892" s="76" t="s">
        <v>8528</v>
      </c>
      <c r="E7892" s="76" t="s">
        <v>19576</v>
      </c>
      <c r="F7892" s="76">
        <v>822478163</v>
      </c>
      <c r="G7892" s="76">
        <v>19.643127</v>
      </c>
      <c r="H7892" s="76">
        <v>81.993532000000002</v>
      </c>
      <c r="I7892" s="79" t="s">
        <v>19577</v>
      </c>
      <c r="J7892" s="76" t="s">
        <v>17623</v>
      </c>
      <c r="K7892" s="76" t="s">
        <v>16</v>
      </c>
    </row>
    <row r="7893" spans="1:11" x14ac:dyDescent="0.25">
      <c r="A7893" s="76" t="s">
        <v>17496</v>
      </c>
      <c r="B7893" s="76" t="s">
        <v>8528</v>
      </c>
      <c r="C7893" s="76" t="s">
        <v>19578</v>
      </c>
      <c r="D7893" s="76" t="s">
        <v>8528</v>
      </c>
      <c r="E7893" s="76" t="s">
        <v>19579</v>
      </c>
      <c r="F7893" s="76">
        <v>6268781617</v>
      </c>
      <c r="G7893" s="76">
        <v>19.658563999999998</v>
      </c>
      <c r="H7893" s="76">
        <v>81.958658999999997</v>
      </c>
      <c r="I7893" s="79" t="s">
        <v>19580</v>
      </c>
      <c r="J7893" s="76" t="s">
        <v>17623</v>
      </c>
      <c r="K7893" s="76" t="s">
        <v>16</v>
      </c>
    </row>
    <row r="7894" spans="1:11" x14ac:dyDescent="0.25">
      <c r="A7894" s="76" t="s">
        <v>17496</v>
      </c>
      <c r="B7894" s="76" t="s">
        <v>8528</v>
      </c>
      <c r="C7894" s="76" t="s">
        <v>19581</v>
      </c>
      <c r="D7894" s="76" t="s">
        <v>8528</v>
      </c>
      <c r="E7894" s="76" t="s">
        <v>19582</v>
      </c>
      <c r="F7894" s="76">
        <v>98932649</v>
      </c>
      <c r="G7894" s="76">
        <v>20.076241</v>
      </c>
      <c r="H7894" s="76">
        <v>81.801113000000001</v>
      </c>
      <c r="I7894" s="79" t="s">
        <v>19583</v>
      </c>
      <c r="J7894" s="76" t="s">
        <v>17623</v>
      </c>
      <c r="K7894" s="76" t="s">
        <v>16</v>
      </c>
    </row>
    <row r="7895" spans="1:11" x14ac:dyDescent="0.25">
      <c r="A7895" s="76" t="s">
        <v>17496</v>
      </c>
      <c r="B7895" s="76" t="s">
        <v>8528</v>
      </c>
      <c r="C7895" s="76" t="s">
        <v>17634</v>
      </c>
      <c r="D7895" s="76" t="s">
        <v>8528</v>
      </c>
      <c r="E7895" s="76" t="s">
        <v>9043</v>
      </c>
      <c r="F7895" s="76">
        <v>934631798</v>
      </c>
      <c r="G7895" s="76">
        <v>20.076241</v>
      </c>
      <c r="H7895" s="76">
        <v>81.801113000000001</v>
      </c>
      <c r="I7895" s="79" t="s">
        <v>19584</v>
      </c>
      <c r="J7895" s="76" t="s">
        <v>17623</v>
      </c>
      <c r="K7895" s="76" t="s">
        <v>16</v>
      </c>
    </row>
    <row r="7896" spans="1:11" x14ac:dyDescent="0.25">
      <c r="A7896" s="76" t="s">
        <v>17496</v>
      </c>
      <c r="B7896" s="76" t="s">
        <v>8528</v>
      </c>
      <c r="C7896" s="76" t="s">
        <v>19585</v>
      </c>
      <c r="D7896" s="76" t="s">
        <v>8528</v>
      </c>
      <c r="E7896" s="76" t="s">
        <v>19586</v>
      </c>
      <c r="F7896" s="76">
        <v>7828278722</v>
      </c>
      <c r="G7896" s="76">
        <v>19.978930999999999</v>
      </c>
      <c r="H7896" s="76">
        <v>81.797546999999994</v>
      </c>
      <c r="I7896" s="79" t="s">
        <v>19587</v>
      </c>
      <c r="J7896" s="76" t="s">
        <v>17623</v>
      </c>
      <c r="K7896" s="76" t="s">
        <v>16</v>
      </c>
    </row>
    <row r="7897" spans="1:11" x14ac:dyDescent="0.25">
      <c r="A7897" s="76" t="s">
        <v>17496</v>
      </c>
      <c r="B7897" s="76" t="s">
        <v>8528</v>
      </c>
      <c r="C7897" s="76" t="s">
        <v>19588</v>
      </c>
      <c r="D7897" s="76" t="s">
        <v>8528</v>
      </c>
      <c r="E7897" s="76" t="s">
        <v>19589</v>
      </c>
      <c r="F7897" s="76">
        <v>7441193677</v>
      </c>
      <c r="G7897" s="76"/>
      <c r="H7897" s="76"/>
      <c r="I7897" s="79" t="s">
        <v>19590</v>
      </c>
      <c r="J7897" s="76" t="s">
        <v>17623</v>
      </c>
      <c r="K7897" s="76" t="s">
        <v>16</v>
      </c>
    </row>
    <row r="7898" spans="1:11" x14ac:dyDescent="0.25">
      <c r="A7898" s="76" t="s">
        <v>17496</v>
      </c>
      <c r="B7898" s="76" t="s">
        <v>8528</v>
      </c>
      <c r="C7898" s="76" t="s">
        <v>8377</v>
      </c>
      <c r="D7898" s="76" t="s">
        <v>8528</v>
      </c>
      <c r="E7898" s="76" t="s">
        <v>19591</v>
      </c>
      <c r="F7898" s="76">
        <v>7354759431</v>
      </c>
      <c r="G7898" s="76"/>
      <c r="H7898" s="76"/>
      <c r="I7898" s="79" t="s">
        <v>19592</v>
      </c>
      <c r="J7898" s="76" t="s">
        <v>17623</v>
      </c>
      <c r="K7898" s="76" t="s">
        <v>16</v>
      </c>
    </row>
    <row r="7899" spans="1:11" x14ac:dyDescent="0.25">
      <c r="A7899" s="76" t="s">
        <v>17496</v>
      </c>
      <c r="B7899" s="76" t="s">
        <v>8528</v>
      </c>
      <c r="C7899" s="76" t="s">
        <v>19593</v>
      </c>
      <c r="D7899" s="76" t="s">
        <v>8528</v>
      </c>
      <c r="E7899" s="76" t="s">
        <v>19594</v>
      </c>
      <c r="F7899" s="76">
        <v>895935182</v>
      </c>
      <c r="G7899" s="76">
        <v>20.074489</v>
      </c>
      <c r="H7899" s="76">
        <v>81.719679999999997</v>
      </c>
      <c r="I7899" s="79" t="s">
        <v>19595</v>
      </c>
      <c r="J7899" s="76" t="s">
        <v>17623</v>
      </c>
      <c r="K7899" s="76" t="s">
        <v>16</v>
      </c>
    </row>
    <row r="7900" spans="1:11" x14ac:dyDescent="0.25">
      <c r="A7900" s="76" t="s">
        <v>17496</v>
      </c>
      <c r="B7900" s="76" t="s">
        <v>8528</v>
      </c>
      <c r="C7900" s="76" t="s">
        <v>19596</v>
      </c>
      <c r="D7900" s="76" t="s">
        <v>8528</v>
      </c>
      <c r="E7900" s="76" t="s">
        <v>19453</v>
      </c>
      <c r="F7900" s="76">
        <v>929465933</v>
      </c>
      <c r="G7900" s="76">
        <v>19.978304000000001</v>
      </c>
      <c r="H7900" s="76">
        <v>81.653326000000007</v>
      </c>
      <c r="I7900" s="79" t="s">
        <v>19597</v>
      </c>
      <c r="J7900" s="76" t="s">
        <v>17623</v>
      </c>
      <c r="K7900" s="76" t="s">
        <v>16</v>
      </c>
    </row>
    <row r="7901" spans="1:11" x14ac:dyDescent="0.25">
      <c r="A7901" s="76" t="s">
        <v>17496</v>
      </c>
      <c r="B7901" s="76" t="s">
        <v>8528</v>
      </c>
      <c r="C7901" s="76" t="s">
        <v>19598</v>
      </c>
      <c r="D7901" s="76" t="s">
        <v>8528</v>
      </c>
      <c r="E7901" s="76" t="s">
        <v>19599</v>
      </c>
      <c r="F7901" s="76">
        <v>9995751</v>
      </c>
      <c r="G7901" s="76"/>
      <c r="H7901" s="76"/>
      <c r="I7901" s="79" t="s">
        <v>19600</v>
      </c>
      <c r="J7901" s="76" t="s">
        <v>17623</v>
      </c>
      <c r="K7901" s="76" t="s">
        <v>16</v>
      </c>
    </row>
    <row r="7902" spans="1:11" x14ac:dyDescent="0.25">
      <c r="A7902" s="76" t="s">
        <v>17496</v>
      </c>
      <c r="B7902" s="76" t="s">
        <v>8528</v>
      </c>
      <c r="C7902" s="76" t="s">
        <v>19601</v>
      </c>
      <c r="D7902" s="76" t="s">
        <v>8528</v>
      </c>
      <c r="E7902" s="76" t="s">
        <v>19602</v>
      </c>
      <c r="F7902" s="76">
        <v>9131863826</v>
      </c>
      <c r="G7902" s="76"/>
      <c r="H7902" s="76"/>
      <c r="I7902" s="79" t="s">
        <v>19603</v>
      </c>
      <c r="J7902" s="76" t="s">
        <v>17623</v>
      </c>
      <c r="K7902" s="76" t="s">
        <v>16</v>
      </c>
    </row>
    <row r="7903" spans="1:11" x14ac:dyDescent="0.25">
      <c r="A7903" s="76" t="s">
        <v>17496</v>
      </c>
      <c r="B7903" s="76" t="s">
        <v>8528</v>
      </c>
      <c r="C7903" s="76" t="s">
        <v>19604</v>
      </c>
      <c r="D7903" s="76" t="s">
        <v>8528</v>
      </c>
      <c r="E7903" s="76" t="s">
        <v>19457</v>
      </c>
      <c r="F7903" s="76">
        <v>947667237</v>
      </c>
      <c r="G7903" s="76"/>
      <c r="H7903" s="76"/>
      <c r="I7903" s="79" t="s">
        <v>19605</v>
      </c>
      <c r="J7903" s="76" t="s">
        <v>17623</v>
      </c>
      <c r="K7903" s="76" t="s">
        <v>16</v>
      </c>
    </row>
    <row r="7904" spans="1:11" x14ac:dyDescent="0.25">
      <c r="A7904" s="76" t="s">
        <v>17496</v>
      </c>
      <c r="B7904" s="76" t="s">
        <v>8528</v>
      </c>
      <c r="C7904" s="76" t="s">
        <v>19614</v>
      </c>
      <c r="D7904" s="76" t="s">
        <v>8528</v>
      </c>
      <c r="E7904" s="76" t="s">
        <v>19615</v>
      </c>
      <c r="F7904" s="76">
        <v>916564251</v>
      </c>
      <c r="G7904" s="76">
        <v>20.072884999999999</v>
      </c>
      <c r="H7904" s="76">
        <v>81.645516999999998</v>
      </c>
      <c r="I7904" s="79" t="s">
        <v>19616</v>
      </c>
      <c r="J7904" s="76" t="s">
        <v>17623</v>
      </c>
      <c r="K7904" s="76" t="s">
        <v>16</v>
      </c>
    </row>
    <row r="7905" spans="1:11" x14ac:dyDescent="0.25">
      <c r="A7905" s="76" t="s">
        <v>17496</v>
      </c>
      <c r="B7905" s="76" t="s">
        <v>8528</v>
      </c>
      <c r="C7905" s="76" t="s">
        <v>19617</v>
      </c>
      <c r="D7905" s="76" t="s">
        <v>8528</v>
      </c>
      <c r="E7905" s="76" t="s">
        <v>19470</v>
      </c>
      <c r="F7905" s="76">
        <v>94644356</v>
      </c>
      <c r="G7905" s="76"/>
      <c r="H7905" s="76"/>
      <c r="I7905" s="79" t="s">
        <v>19618</v>
      </c>
      <c r="J7905" s="76" t="s">
        <v>17623</v>
      </c>
      <c r="K7905" s="76" t="s">
        <v>16</v>
      </c>
    </row>
    <row r="7906" spans="1:11" x14ac:dyDescent="0.25">
      <c r="A7906" s="76" t="s">
        <v>17496</v>
      </c>
      <c r="B7906" s="76" t="s">
        <v>8528</v>
      </c>
      <c r="C7906" s="76" t="s">
        <v>19619</v>
      </c>
      <c r="D7906" s="76" t="s">
        <v>8528</v>
      </c>
      <c r="E7906" s="76" t="s">
        <v>19620</v>
      </c>
      <c r="F7906" s="76">
        <v>963933751</v>
      </c>
      <c r="G7906" s="76">
        <v>20.091142999999999</v>
      </c>
      <c r="H7906" s="76">
        <v>81.707848999999996</v>
      </c>
      <c r="I7906" s="79" t="s">
        <v>19621</v>
      </c>
      <c r="J7906" s="76" t="s">
        <v>17623</v>
      </c>
      <c r="K7906" s="76" t="s">
        <v>16</v>
      </c>
    </row>
    <row r="7907" spans="1:11" x14ac:dyDescent="0.25">
      <c r="A7907" s="76" t="s">
        <v>17496</v>
      </c>
      <c r="B7907" s="76" t="s">
        <v>8528</v>
      </c>
      <c r="C7907" s="76" t="s">
        <v>8528</v>
      </c>
      <c r="D7907" s="76" t="s">
        <v>19882</v>
      </c>
      <c r="E7907" s="76" t="s">
        <v>19883</v>
      </c>
      <c r="F7907" s="76">
        <v>982611396</v>
      </c>
      <c r="G7907" s="76"/>
      <c r="H7907" s="76"/>
      <c r="I7907" s="79" t="s">
        <v>19884</v>
      </c>
      <c r="J7907" s="76" t="s">
        <v>16268</v>
      </c>
      <c r="K7907" s="76" t="s">
        <v>16</v>
      </c>
    </row>
    <row r="7908" spans="1:11" x14ac:dyDescent="0.25">
      <c r="A7908" s="76" t="s">
        <v>17496</v>
      </c>
      <c r="B7908" s="76" t="s">
        <v>8528</v>
      </c>
      <c r="C7908" s="76" t="s">
        <v>8340</v>
      </c>
      <c r="D7908" s="76" t="s">
        <v>5112</v>
      </c>
      <c r="E7908" s="76" t="s">
        <v>19885</v>
      </c>
      <c r="F7908" s="76">
        <v>7745949926</v>
      </c>
      <c r="G7908" s="76">
        <v>19.79121</v>
      </c>
      <c r="H7908" s="76">
        <v>81.798449000000005</v>
      </c>
      <c r="I7908" s="79" t="s">
        <v>19886</v>
      </c>
      <c r="J7908" s="76" t="s">
        <v>16268</v>
      </c>
      <c r="K7908" s="76" t="s">
        <v>16</v>
      </c>
    </row>
    <row r="7909" spans="1:11" x14ac:dyDescent="0.25">
      <c r="A7909" s="76" t="s">
        <v>17496</v>
      </c>
      <c r="B7909" s="76" t="s">
        <v>8528</v>
      </c>
      <c r="C7909" s="76" t="s">
        <v>19882</v>
      </c>
      <c r="D7909" s="76" t="s">
        <v>19917</v>
      </c>
      <c r="E7909" s="76" t="s">
        <v>19918</v>
      </c>
      <c r="F7909" s="76">
        <v>758737787</v>
      </c>
      <c r="G7909" s="76"/>
      <c r="H7909" s="76"/>
      <c r="I7909" s="79" t="s">
        <v>19919</v>
      </c>
      <c r="J7909" s="76" t="s">
        <v>16268</v>
      </c>
      <c r="K7909" s="76" t="s">
        <v>16</v>
      </c>
    </row>
    <row r="7910" spans="1:11" x14ac:dyDescent="0.25">
      <c r="A7910" s="76" t="s">
        <v>17496</v>
      </c>
      <c r="B7910" s="76" t="s">
        <v>8528</v>
      </c>
      <c r="C7910" s="76" t="s">
        <v>5112</v>
      </c>
      <c r="D7910" s="76" t="s">
        <v>19882</v>
      </c>
      <c r="E7910" s="76" t="s">
        <v>19920</v>
      </c>
      <c r="F7910" s="76">
        <v>835214541</v>
      </c>
      <c r="G7910" s="76">
        <v>19.874559999999999</v>
      </c>
      <c r="H7910" s="76">
        <v>81.438885999999997</v>
      </c>
      <c r="I7910" s="79" t="s">
        <v>19921</v>
      </c>
      <c r="J7910" s="76" t="s">
        <v>16268</v>
      </c>
      <c r="K7910" s="76" t="s">
        <v>16</v>
      </c>
    </row>
    <row r="7911" spans="1:11" x14ac:dyDescent="0.25">
      <c r="A7911" s="76" t="s">
        <v>17496</v>
      </c>
      <c r="B7911" s="76" t="s">
        <v>8528</v>
      </c>
      <c r="C7911" s="76" t="s">
        <v>8340</v>
      </c>
      <c r="D7911" s="76" t="s">
        <v>5112</v>
      </c>
      <c r="E7911" s="76" t="s">
        <v>20123</v>
      </c>
      <c r="F7911" s="76">
        <v>777862117</v>
      </c>
      <c r="G7911" s="76">
        <v>19.835964000000001</v>
      </c>
      <c r="H7911" s="76">
        <v>81.564051000000006</v>
      </c>
      <c r="I7911" s="79" t="s">
        <v>20124</v>
      </c>
      <c r="J7911" s="76" t="s">
        <v>16268</v>
      </c>
      <c r="K7911" s="76" t="s">
        <v>16</v>
      </c>
    </row>
    <row r="7912" spans="1:11" x14ac:dyDescent="0.25">
      <c r="A7912" s="76" t="s">
        <v>17496</v>
      </c>
      <c r="B7912" s="76" t="s">
        <v>8528</v>
      </c>
      <c r="C7912" s="76" t="s">
        <v>8528</v>
      </c>
      <c r="D7912" s="76" t="s">
        <v>20129</v>
      </c>
      <c r="E7912" s="76" t="s">
        <v>20130</v>
      </c>
      <c r="F7912" s="76"/>
      <c r="G7912" s="76"/>
      <c r="H7912" s="76"/>
      <c r="I7912" s="79" t="s">
        <v>20131</v>
      </c>
      <c r="J7912" s="76" t="s">
        <v>16268</v>
      </c>
      <c r="K7912" s="76" t="s">
        <v>16</v>
      </c>
    </row>
    <row r="7913" spans="1:11" x14ac:dyDescent="0.25">
      <c r="A7913" s="76" t="s">
        <v>17496</v>
      </c>
      <c r="B7913" s="76" t="s">
        <v>8528</v>
      </c>
      <c r="C7913" s="76" t="s">
        <v>8340</v>
      </c>
      <c r="D7913" s="76" t="s">
        <v>12735</v>
      </c>
      <c r="E7913" s="76" t="s">
        <v>20136</v>
      </c>
      <c r="F7913" s="76">
        <v>7247664</v>
      </c>
      <c r="G7913" s="76">
        <v>19.712018</v>
      </c>
      <c r="H7913" s="76">
        <v>81.766553000000002</v>
      </c>
      <c r="I7913" s="79" t="s">
        <v>20137</v>
      </c>
      <c r="J7913" s="76" t="s">
        <v>16268</v>
      </c>
      <c r="K7913" s="76" t="s">
        <v>16</v>
      </c>
    </row>
    <row r="7914" spans="1:11" x14ac:dyDescent="0.25">
      <c r="A7914" s="76" t="s">
        <v>17496</v>
      </c>
      <c r="B7914" s="76" t="s">
        <v>8528</v>
      </c>
      <c r="C7914" s="76" t="s">
        <v>8340</v>
      </c>
      <c r="D7914" s="76" t="s">
        <v>20153</v>
      </c>
      <c r="E7914" s="76" t="s">
        <v>20154</v>
      </c>
      <c r="F7914" s="76"/>
      <c r="G7914" s="76"/>
      <c r="H7914" s="76"/>
      <c r="I7914" s="79" t="s">
        <v>20155</v>
      </c>
      <c r="J7914" s="76" t="s">
        <v>16268</v>
      </c>
      <c r="K7914" s="76" t="s">
        <v>16</v>
      </c>
    </row>
    <row r="7915" spans="1:11" x14ac:dyDescent="0.25">
      <c r="A7915" s="76" t="s">
        <v>17496</v>
      </c>
      <c r="B7915" s="76" t="s">
        <v>8528</v>
      </c>
      <c r="C7915" s="76" t="s">
        <v>8340</v>
      </c>
      <c r="D7915" s="76" t="s">
        <v>8528</v>
      </c>
      <c r="E7915" s="76" t="s">
        <v>20167</v>
      </c>
      <c r="F7915" s="76"/>
      <c r="G7915" s="76">
        <v>19.494955000000001</v>
      </c>
      <c r="H7915" s="76">
        <v>81.737329000000003</v>
      </c>
      <c r="I7915" s="79" t="s">
        <v>20168</v>
      </c>
      <c r="J7915" s="76" t="s">
        <v>16268</v>
      </c>
      <c r="K7915" s="76" t="s">
        <v>16</v>
      </c>
    </row>
    <row r="7916" spans="1:11" x14ac:dyDescent="0.25">
      <c r="A7916" s="76" t="s">
        <v>17496</v>
      </c>
      <c r="B7916" s="76" t="s">
        <v>8528</v>
      </c>
      <c r="C7916" s="76" t="s">
        <v>8340</v>
      </c>
      <c r="D7916" s="76" t="s">
        <v>20169</v>
      </c>
      <c r="E7916" s="76" t="s">
        <v>20170</v>
      </c>
      <c r="F7916" s="76"/>
      <c r="G7916" s="76"/>
      <c r="H7916" s="76"/>
      <c r="I7916" s="79" t="s">
        <v>20171</v>
      </c>
      <c r="J7916" s="76" t="s">
        <v>16268</v>
      </c>
      <c r="K7916" s="76" t="s">
        <v>16</v>
      </c>
    </row>
    <row r="7917" spans="1:11" x14ac:dyDescent="0.25">
      <c r="A7917" s="76" t="s">
        <v>17496</v>
      </c>
      <c r="B7917" s="76" t="s">
        <v>8528</v>
      </c>
      <c r="C7917" s="76" t="s">
        <v>5112</v>
      </c>
      <c r="D7917" s="76" t="s">
        <v>8528</v>
      </c>
      <c r="E7917" s="76" t="s">
        <v>20172</v>
      </c>
      <c r="F7917" s="76">
        <v>8959697756</v>
      </c>
      <c r="G7917" s="76">
        <v>19.826626000000001</v>
      </c>
      <c r="H7917" s="76">
        <v>81.481204000000005</v>
      </c>
      <c r="I7917" s="79" t="s">
        <v>20173</v>
      </c>
      <c r="J7917" s="76" t="s">
        <v>16268</v>
      </c>
      <c r="K7917" s="76" t="s">
        <v>16</v>
      </c>
    </row>
    <row r="7918" spans="1:11" x14ac:dyDescent="0.25">
      <c r="A7918" s="76" t="s">
        <v>17496</v>
      </c>
      <c r="B7918" s="76" t="s">
        <v>8528</v>
      </c>
      <c r="C7918" s="76" t="s">
        <v>8340</v>
      </c>
      <c r="D7918" s="76" t="s">
        <v>12735</v>
      </c>
      <c r="E7918" s="76" t="s">
        <v>20174</v>
      </c>
      <c r="F7918" s="76"/>
      <c r="G7918" s="76">
        <v>19.776691</v>
      </c>
      <c r="H7918" s="76">
        <v>81.903716000000003</v>
      </c>
      <c r="I7918" s="79" t="s">
        <v>20175</v>
      </c>
      <c r="J7918" s="76" t="s">
        <v>16268</v>
      </c>
      <c r="K7918" s="76" t="s">
        <v>16</v>
      </c>
    </row>
    <row r="7919" spans="1:11" x14ac:dyDescent="0.25">
      <c r="A7919" s="76" t="s">
        <v>17496</v>
      </c>
      <c r="B7919" s="76" t="s">
        <v>8528</v>
      </c>
      <c r="C7919" s="76" t="s">
        <v>8340</v>
      </c>
      <c r="D7919" s="76" t="s">
        <v>20176</v>
      </c>
      <c r="E7919" s="76" t="s">
        <v>20177</v>
      </c>
      <c r="F7919" s="76"/>
      <c r="G7919" s="76"/>
      <c r="H7919" s="76"/>
      <c r="I7919" s="79" t="s">
        <v>20178</v>
      </c>
      <c r="J7919" s="76" t="s">
        <v>16268</v>
      </c>
      <c r="K7919" s="76" t="s">
        <v>16</v>
      </c>
    </row>
    <row r="7920" spans="1:11" x14ac:dyDescent="0.25">
      <c r="A7920" s="76" t="s">
        <v>17496</v>
      </c>
      <c r="B7920" s="76" t="s">
        <v>8528</v>
      </c>
      <c r="C7920" s="76" t="s">
        <v>8340</v>
      </c>
      <c r="D7920" s="76" t="s">
        <v>13918</v>
      </c>
      <c r="E7920" s="76" t="s">
        <v>20179</v>
      </c>
      <c r="F7920" s="76">
        <v>7898474122</v>
      </c>
      <c r="G7920" s="76"/>
      <c r="H7920" s="76"/>
      <c r="I7920" s="79" t="s">
        <v>20180</v>
      </c>
      <c r="J7920" s="76" t="s">
        <v>16268</v>
      </c>
      <c r="K7920" s="76" t="s">
        <v>16</v>
      </c>
    </row>
    <row r="7921" spans="1:11" x14ac:dyDescent="0.25">
      <c r="A7921" s="76" t="s">
        <v>17496</v>
      </c>
      <c r="B7921" s="76" t="s">
        <v>8528</v>
      </c>
      <c r="C7921" s="76" t="s">
        <v>8340</v>
      </c>
      <c r="D7921" s="76" t="s">
        <v>20181</v>
      </c>
      <c r="E7921" s="76" t="s">
        <v>20182</v>
      </c>
      <c r="F7921" s="76"/>
      <c r="G7921" s="76"/>
      <c r="H7921" s="76"/>
      <c r="I7921" s="79" t="s">
        <v>20183</v>
      </c>
      <c r="J7921" s="76" t="s">
        <v>16268</v>
      </c>
      <c r="K7921" s="76" t="s">
        <v>16</v>
      </c>
    </row>
    <row r="7922" spans="1:11" x14ac:dyDescent="0.25">
      <c r="A7922" s="76" t="s">
        <v>17496</v>
      </c>
      <c r="B7922" s="76" t="s">
        <v>8528</v>
      </c>
      <c r="C7922" s="76" t="s">
        <v>8340</v>
      </c>
      <c r="D7922" s="76" t="s">
        <v>20153</v>
      </c>
      <c r="E7922" s="76" t="s">
        <v>20194</v>
      </c>
      <c r="F7922" s="76">
        <v>7974552435</v>
      </c>
      <c r="G7922" s="76">
        <v>19.718916</v>
      </c>
      <c r="H7922" s="76">
        <v>81.780152999999999</v>
      </c>
      <c r="I7922" s="79" t="s">
        <v>20195</v>
      </c>
      <c r="J7922" s="76" t="s">
        <v>16268</v>
      </c>
      <c r="K7922" s="76" t="s">
        <v>16</v>
      </c>
    </row>
    <row r="7923" spans="1:11" x14ac:dyDescent="0.25">
      <c r="A7923" s="76" t="s">
        <v>17496</v>
      </c>
      <c r="B7923" s="76" t="s">
        <v>8528</v>
      </c>
      <c r="C7923" s="76" t="s">
        <v>8340</v>
      </c>
      <c r="D7923" s="76" t="s">
        <v>13918</v>
      </c>
      <c r="E7923" s="76" t="s">
        <v>20196</v>
      </c>
      <c r="F7923" s="76">
        <v>8839681686</v>
      </c>
      <c r="G7923" s="76">
        <v>20.00299</v>
      </c>
      <c r="H7923" s="76">
        <v>81.600136000000006</v>
      </c>
      <c r="I7923" s="79" t="s">
        <v>20197</v>
      </c>
      <c r="J7923" s="76" t="s">
        <v>16268</v>
      </c>
      <c r="K7923" s="76" t="s">
        <v>16</v>
      </c>
    </row>
    <row r="7924" spans="1:11" x14ac:dyDescent="0.25">
      <c r="A7924" s="76" t="s">
        <v>17496</v>
      </c>
      <c r="B7924" s="76" t="s">
        <v>8528</v>
      </c>
      <c r="C7924" s="76" t="s">
        <v>8340</v>
      </c>
      <c r="D7924" s="76" t="s">
        <v>13918</v>
      </c>
      <c r="E7924" s="76" t="s">
        <v>20198</v>
      </c>
      <c r="F7924" s="76">
        <v>9424298952</v>
      </c>
      <c r="G7924" s="76">
        <v>19.965696999999999</v>
      </c>
      <c r="H7924" s="76">
        <v>81.610301000000007</v>
      </c>
      <c r="I7924" s="79" t="s">
        <v>20199</v>
      </c>
      <c r="J7924" s="76" t="s">
        <v>16268</v>
      </c>
      <c r="K7924" s="76" t="s">
        <v>16</v>
      </c>
    </row>
    <row r="7925" spans="1:11" x14ac:dyDescent="0.25">
      <c r="A7925" s="76" t="s">
        <v>17496</v>
      </c>
      <c r="B7925" s="76" t="s">
        <v>8528</v>
      </c>
      <c r="C7925" s="76" t="s">
        <v>8340</v>
      </c>
      <c r="D7925" s="76" t="s">
        <v>8528</v>
      </c>
      <c r="E7925" s="76" t="s">
        <v>20200</v>
      </c>
      <c r="F7925" s="76"/>
      <c r="G7925" s="76"/>
      <c r="H7925" s="76"/>
      <c r="I7925" s="79" t="s">
        <v>20201</v>
      </c>
      <c r="J7925" s="76" t="s">
        <v>16268</v>
      </c>
      <c r="K7925" s="76" t="s">
        <v>16</v>
      </c>
    </row>
    <row r="7926" spans="1:11" x14ac:dyDescent="0.25">
      <c r="A7926" s="76" t="s">
        <v>17496</v>
      </c>
      <c r="B7926" s="76" t="s">
        <v>8528</v>
      </c>
      <c r="C7926" s="76" t="s">
        <v>8340</v>
      </c>
      <c r="D7926" s="76" t="s">
        <v>20169</v>
      </c>
      <c r="E7926" s="76" t="s">
        <v>20202</v>
      </c>
      <c r="F7926" s="76"/>
      <c r="G7926" s="76"/>
      <c r="H7926" s="76"/>
      <c r="I7926" s="79" t="s">
        <v>20203</v>
      </c>
      <c r="J7926" s="76" t="s">
        <v>16268</v>
      </c>
      <c r="K7926" s="76" t="s">
        <v>16</v>
      </c>
    </row>
    <row r="7927" spans="1:11" x14ac:dyDescent="0.25">
      <c r="A7927" s="76" t="s">
        <v>17496</v>
      </c>
      <c r="B7927" s="76" t="s">
        <v>8528</v>
      </c>
      <c r="C7927" s="76" t="s">
        <v>8340</v>
      </c>
      <c r="D7927" s="76" t="s">
        <v>12735</v>
      </c>
      <c r="E7927" s="76" t="s">
        <v>20204</v>
      </c>
      <c r="F7927" s="76">
        <v>79996886</v>
      </c>
      <c r="G7927" s="76">
        <v>19.636937</v>
      </c>
      <c r="H7927" s="76">
        <v>81.989487999999994</v>
      </c>
      <c r="I7927" s="79" t="s">
        <v>20205</v>
      </c>
      <c r="J7927" s="76" t="s">
        <v>16268</v>
      </c>
      <c r="K7927" s="76" t="s">
        <v>16</v>
      </c>
    </row>
    <row r="7928" spans="1:11" x14ac:dyDescent="0.25">
      <c r="A7928" s="76" t="s">
        <v>17496</v>
      </c>
      <c r="B7928" s="76" t="s">
        <v>8528</v>
      </c>
      <c r="C7928" s="76" t="s">
        <v>8340</v>
      </c>
      <c r="D7928" s="76" t="s">
        <v>8528</v>
      </c>
      <c r="E7928" s="76" t="s">
        <v>20350</v>
      </c>
      <c r="F7928" s="76"/>
      <c r="G7928" s="76">
        <v>20.019662</v>
      </c>
      <c r="H7928" s="76">
        <v>81.610147999999995</v>
      </c>
      <c r="I7928" s="79" t="s">
        <v>20351</v>
      </c>
      <c r="J7928" s="76" t="s">
        <v>16268</v>
      </c>
      <c r="K7928" s="76" t="s">
        <v>16</v>
      </c>
    </row>
    <row r="7929" spans="1:11" x14ac:dyDescent="0.25">
      <c r="A7929" s="76" t="s">
        <v>17496</v>
      </c>
      <c r="B7929" s="76" t="s">
        <v>8528</v>
      </c>
      <c r="C7929" s="76" t="s">
        <v>8340</v>
      </c>
      <c r="D7929" s="76" t="s">
        <v>8528</v>
      </c>
      <c r="E7929" s="76" t="s">
        <v>20352</v>
      </c>
      <c r="F7929" s="76"/>
      <c r="G7929" s="76"/>
      <c r="H7929" s="76"/>
      <c r="I7929" s="79" t="s">
        <v>20353</v>
      </c>
      <c r="J7929" s="76" t="s">
        <v>16268</v>
      </c>
      <c r="K7929" s="76" t="s">
        <v>16</v>
      </c>
    </row>
    <row r="7930" spans="1:11" x14ac:dyDescent="0.25">
      <c r="A7930" s="76" t="s">
        <v>17496</v>
      </c>
      <c r="B7930" s="76" t="s">
        <v>8528</v>
      </c>
      <c r="C7930" s="76" t="s">
        <v>8340</v>
      </c>
      <c r="D7930" s="76" t="s">
        <v>5112</v>
      </c>
      <c r="E7930" s="76" t="s">
        <v>20354</v>
      </c>
      <c r="F7930" s="76"/>
      <c r="G7930" s="76"/>
      <c r="H7930" s="76"/>
      <c r="I7930" s="79" t="s">
        <v>20355</v>
      </c>
      <c r="J7930" s="76" t="s">
        <v>16268</v>
      </c>
      <c r="K7930" s="76" t="s">
        <v>16</v>
      </c>
    </row>
    <row r="7931" spans="1:11" x14ac:dyDescent="0.25">
      <c r="A7931" s="76" t="s">
        <v>17496</v>
      </c>
      <c r="B7931" s="76" t="s">
        <v>8528</v>
      </c>
      <c r="C7931" s="76" t="s">
        <v>8340</v>
      </c>
      <c r="D7931" s="76" t="s">
        <v>8528</v>
      </c>
      <c r="E7931" s="76" t="s">
        <v>20356</v>
      </c>
      <c r="F7931" s="76">
        <v>9174161221</v>
      </c>
      <c r="G7931" s="76">
        <v>19.445796000000001</v>
      </c>
      <c r="H7931" s="76">
        <v>81.677712</v>
      </c>
      <c r="I7931" s="79" t="s">
        <v>20357</v>
      </c>
      <c r="J7931" s="76" t="s">
        <v>16268</v>
      </c>
      <c r="K7931" s="76" t="s">
        <v>16</v>
      </c>
    </row>
    <row r="7932" spans="1:11" x14ac:dyDescent="0.25">
      <c r="A7932" s="76" t="s">
        <v>17496</v>
      </c>
      <c r="B7932" s="76" t="s">
        <v>8528</v>
      </c>
      <c r="C7932" s="76" t="s">
        <v>8340</v>
      </c>
      <c r="D7932" s="76" t="s">
        <v>8528</v>
      </c>
      <c r="E7932" s="76" t="s">
        <v>20369</v>
      </c>
      <c r="F7932" s="76">
        <v>9993331127</v>
      </c>
      <c r="G7932" s="76">
        <v>19.811906</v>
      </c>
      <c r="H7932" s="76">
        <v>81.640390999999994</v>
      </c>
      <c r="I7932" s="79" t="s">
        <v>20370</v>
      </c>
      <c r="J7932" s="76" t="s">
        <v>16268</v>
      </c>
      <c r="K7932" s="76" t="s">
        <v>16</v>
      </c>
    </row>
    <row r="7933" spans="1:11" x14ac:dyDescent="0.25">
      <c r="A7933" s="76" t="s">
        <v>17496</v>
      </c>
      <c r="B7933" s="76" t="s">
        <v>8528</v>
      </c>
      <c r="C7933" s="76" t="s">
        <v>8344</v>
      </c>
      <c r="D7933" s="76" t="s">
        <v>8528</v>
      </c>
      <c r="E7933" s="76" t="s">
        <v>20202</v>
      </c>
      <c r="F7933" s="76">
        <v>8319981638</v>
      </c>
      <c r="G7933" s="76">
        <v>19.615974999999999</v>
      </c>
      <c r="H7933" s="76">
        <v>81.967230999999998</v>
      </c>
      <c r="I7933" s="79" t="s">
        <v>20371</v>
      </c>
      <c r="J7933" s="76" t="s">
        <v>16268</v>
      </c>
      <c r="K7933" s="76" t="s">
        <v>16</v>
      </c>
    </row>
    <row r="7934" spans="1:11" x14ac:dyDescent="0.25">
      <c r="A7934" s="76" t="s">
        <v>17496</v>
      </c>
      <c r="B7934" s="76" t="s">
        <v>8528</v>
      </c>
      <c r="C7934" s="76" t="s">
        <v>17634</v>
      </c>
      <c r="D7934" s="76" t="s">
        <v>8528</v>
      </c>
      <c r="E7934" s="76" t="s">
        <v>17762</v>
      </c>
      <c r="F7934" s="76"/>
      <c r="G7934" s="76"/>
      <c r="H7934" s="76"/>
      <c r="I7934" s="79" t="s">
        <v>20372</v>
      </c>
      <c r="J7934" s="76" t="s">
        <v>16268</v>
      </c>
      <c r="K7934" s="76" t="s">
        <v>16</v>
      </c>
    </row>
    <row r="7935" spans="1:11" x14ac:dyDescent="0.25">
      <c r="A7935" s="76" t="s">
        <v>17496</v>
      </c>
      <c r="B7935" s="76" t="s">
        <v>8528</v>
      </c>
      <c r="C7935" s="76" t="s">
        <v>20169</v>
      </c>
      <c r="D7935" s="76" t="s">
        <v>8340</v>
      </c>
      <c r="E7935" s="76" t="s">
        <v>20400</v>
      </c>
      <c r="F7935" s="76"/>
      <c r="G7935" s="76"/>
      <c r="H7935" s="76"/>
      <c r="I7935" s="79" t="s">
        <v>20401</v>
      </c>
      <c r="J7935" s="76" t="s">
        <v>16268</v>
      </c>
      <c r="K7935" s="76" t="s">
        <v>16</v>
      </c>
    </row>
    <row r="7936" spans="1:11" x14ac:dyDescent="0.25">
      <c r="A7936" s="76" t="s">
        <v>17496</v>
      </c>
      <c r="B7936" s="76" t="s">
        <v>8528</v>
      </c>
      <c r="C7936" s="76" t="s">
        <v>8340</v>
      </c>
      <c r="D7936" s="76" t="s">
        <v>5112</v>
      </c>
      <c r="E7936" s="76" t="s">
        <v>20402</v>
      </c>
      <c r="F7936" s="76"/>
      <c r="G7936" s="76">
        <v>19.885874999999999</v>
      </c>
      <c r="H7936" s="76">
        <v>81.453518000000003</v>
      </c>
      <c r="I7936" s="79" t="s">
        <v>20403</v>
      </c>
      <c r="J7936" s="76" t="s">
        <v>16268</v>
      </c>
      <c r="K7936" s="76" t="s">
        <v>16</v>
      </c>
    </row>
    <row r="7937" spans="1:11" x14ac:dyDescent="0.25">
      <c r="A7937" s="76" t="s">
        <v>17496</v>
      </c>
      <c r="B7937" s="76" t="s">
        <v>8528</v>
      </c>
      <c r="C7937" s="76" t="s">
        <v>10385</v>
      </c>
      <c r="D7937" s="76" t="s">
        <v>18193</v>
      </c>
      <c r="E7937" s="76" t="s">
        <v>20404</v>
      </c>
      <c r="F7937" s="76"/>
      <c r="G7937" s="76">
        <v>19.605982999999998</v>
      </c>
      <c r="H7937" s="76">
        <v>81.673551000000003</v>
      </c>
      <c r="I7937" s="79" t="s">
        <v>20405</v>
      </c>
      <c r="J7937" s="76" t="s">
        <v>16268</v>
      </c>
      <c r="K7937" s="76" t="s">
        <v>16</v>
      </c>
    </row>
    <row r="7938" spans="1:11" x14ac:dyDescent="0.25">
      <c r="A7938" s="76" t="s">
        <v>17496</v>
      </c>
      <c r="B7938" s="76" t="s">
        <v>8528</v>
      </c>
      <c r="C7938" s="76" t="s">
        <v>18867</v>
      </c>
      <c r="D7938" s="76" t="s">
        <v>5112</v>
      </c>
      <c r="E7938" s="76" t="s">
        <v>20269</v>
      </c>
      <c r="F7938" s="76">
        <v>7999276253</v>
      </c>
      <c r="G7938" s="76">
        <v>19.774546999999998</v>
      </c>
      <c r="H7938" s="76">
        <v>81.906234999999995</v>
      </c>
      <c r="I7938" s="79" t="s">
        <v>20406</v>
      </c>
      <c r="J7938" s="76" t="s">
        <v>16268</v>
      </c>
      <c r="K7938" s="76" t="s">
        <v>16</v>
      </c>
    </row>
    <row r="7939" spans="1:11" x14ac:dyDescent="0.25">
      <c r="A7939" s="76" t="s">
        <v>17496</v>
      </c>
      <c r="B7939" s="76" t="s">
        <v>8528</v>
      </c>
      <c r="C7939" s="76" t="s">
        <v>8340</v>
      </c>
      <c r="D7939" s="76" t="s">
        <v>5112</v>
      </c>
      <c r="E7939" s="76" t="s">
        <v>20407</v>
      </c>
      <c r="F7939" s="76"/>
      <c r="G7939" s="76"/>
      <c r="H7939" s="76"/>
      <c r="I7939" s="79" t="s">
        <v>20408</v>
      </c>
      <c r="J7939" s="76" t="s">
        <v>16268</v>
      </c>
      <c r="K7939" s="76" t="s">
        <v>16</v>
      </c>
    </row>
    <row r="7940" spans="1:11" x14ac:dyDescent="0.25">
      <c r="A7940" s="76" t="s">
        <v>17496</v>
      </c>
      <c r="B7940" s="76" t="s">
        <v>8528</v>
      </c>
      <c r="C7940" s="76" t="s">
        <v>8340</v>
      </c>
      <c r="D7940" s="76" t="s">
        <v>5112</v>
      </c>
      <c r="E7940" s="76" t="s">
        <v>20409</v>
      </c>
      <c r="F7940" s="76"/>
      <c r="G7940" s="76">
        <v>19.859200999999999</v>
      </c>
      <c r="H7940" s="76">
        <v>81.636742999999996</v>
      </c>
      <c r="I7940" s="79" t="s">
        <v>20410</v>
      </c>
      <c r="J7940" s="76" t="s">
        <v>16268</v>
      </c>
      <c r="K7940" s="76" t="s">
        <v>16</v>
      </c>
    </row>
    <row r="7941" spans="1:11" x14ac:dyDescent="0.25">
      <c r="A7941" s="76" t="s">
        <v>17496</v>
      </c>
      <c r="B7941" s="76" t="s">
        <v>8528</v>
      </c>
      <c r="C7941" s="76" t="s">
        <v>19617</v>
      </c>
      <c r="D7941" s="76" t="s">
        <v>8528</v>
      </c>
      <c r="E7941" s="76" t="s">
        <v>20411</v>
      </c>
      <c r="F7941" s="76"/>
      <c r="G7941" s="76">
        <v>20.019138999999999</v>
      </c>
      <c r="H7941" s="76">
        <v>81.331055000000006</v>
      </c>
      <c r="I7941" s="79" t="s">
        <v>20412</v>
      </c>
      <c r="J7941" s="76" t="s">
        <v>16268</v>
      </c>
      <c r="K7941" s="76" t="s">
        <v>16</v>
      </c>
    </row>
    <row r="7942" spans="1:11" x14ac:dyDescent="0.25">
      <c r="A7942" s="76" t="s">
        <v>17496</v>
      </c>
      <c r="B7942" s="76" t="s">
        <v>8528</v>
      </c>
      <c r="C7942" s="76" t="s">
        <v>8340</v>
      </c>
      <c r="D7942" s="76" t="s">
        <v>5112</v>
      </c>
      <c r="E7942" s="76" t="s">
        <v>20532</v>
      </c>
      <c r="F7942" s="76"/>
      <c r="G7942" s="76">
        <v>19.862898999999999</v>
      </c>
      <c r="H7942" s="76">
        <v>81.639899</v>
      </c>
      <c r="I7942" s="79" t="s">
        <v>20533</v>
      </c>
      <c r="J7942" s="76" t="s">
        <v>16268</v>
      </c>
      <c r="K7942" s="76" t="s">
        <v>16</v>
      </c>
    </row>
    <row r="7943" spans="1:11" x14ac:dyDescent="0.25">
      <c r="A7943" s="76" t="s">
        <v>17496</v>
      </c>
      <c r="B7943" s="76" t="s">
        <v>8528</v>
      </c>
      <c r="C7943" s="76" t="s">
        <v>5112</v>
      </c>
      <c r="D7943" s="76" t="s">
        <v>8528</v>
      </c>
      <c r="E7943" s="76" t="s">
        <v>20663</v>
      </c>
      <c r="F7943" s="76"/>
      <c r="G7943" s="76"/>
      <c r="H7943" s="76"/>
      <c r="I7943" s="79" t="s">
        <v>20664</v>
      </c>
      <c r="J7943" s="76" t="s">
        <v>16268</v>
      </c>
      <c r="K7943" s="76" t="s">
        <v>16</v>
      </c>
    </row>
    <row r="7944" spans="1:11" x14ac:dyDescent="0.25">
      <c r="A7944" s="76" t="s">
        <v>17496</v>
      </c>
      <c r="B7944" s="76" t="s">
        <v>8528</v>
      </c>
      <c r="C7944" s="76" t="s">
        <v>8340</v>
      </c>
      <c r="D7944" s="76" t="s">
        <v>8528</v>
      </c>
      <c r="E7944" s="76" t="s">
        <v>20665</v>
      </c>
      <c r="F7944" s="76"/>
      <c r="G7944" s="76"/>
      <c r="H7944" s="76"/>
      <c r="I7944" s="79" t="s">
        <v>20666</v>
      </c>
      <c r="J7944" s="76" t="s">
        <v>16268</v>
      </c>
      <c r="K7944" s="76" t="s">
        <v>16</v>
      </c>
    </row>
    <row r="7945" spans="1:11" x14ac:dyDescent="0.25">
      <c r="A7945" s="76" t="s">
        <v>17496</v>
      </c>
      <c r="B7945" s="76" t="s">
        <v>8528</v>
      </c>
      <c r="C7945" s="76" t="s">
        <v>8340</v>
      </c>
      <c r="D7945" s="76" t="s">
        <v>8528</v>
      </c>
      <c r="E7945" s="76" t="s">
        <v>20667</v>
      </c>
      <c r="F7945" s="76"/>
      <c r="G7945" s="76"/>
      <c r="H7945" s="76"/>
      <c r="I7945" s="79" t="s">
        <v>20668</v>
      </c>
      <c r="J7945" s="76" t="s">
        <v>16268</v>
      </c>
      <c r="K7945" s="76" t="s">
        <v>16</v>
      </c>
    </row>
    <row r="7946" spans="1:11" x14ac:dyDescent="0.25">
      <c r="A7946" s="76" t="s">
        <v>17496</v>
      </c>
      <c r="B7946" s="76" t="s">
        <v>8528</v>
      </c>
      <c r="C7946" s="76" t="s">
        <v>18867</v>
      </c>
      <c r="D7946" s="76" t="s">
        <v>5112</v>
      </c>
      <c r="E7946" s="76" t="s">
        <v>20669</v>
      </c>
      <c r="F7946" s="76"/>
      <c r="G7946" s="76"/>
      <c r="H7946" s="76"/>
      <c r="I7946" s="79" t="s">
        <v>20670</v>
      </c>
      <c r="J7946" s="76" t="s">
        <v>16268</v>
      </c>
      <c r="K7946" s="76" t="s">
        <v>16</v>
      </c>
    </row>
    <row r="7947" spans="1:11" x14ac:dyDescent="0.25">
      <c r="A7947" s="76" t="s">
        <v>17496</v>
      </c>
      <c r="B7947" s="76" t="s">
        <v>8528</v>
      </c>
      <c r="C7947" s="76" t="s">
        <v>8340</v>
      </c>
      <c r="D7947" s="76" t="s">
        <v>8528</v>
      </c>
      <c r="E7947" s="76" t="s">
        <v>20671</v>
      </c>
      <c r="F7947" s="76"/>
      <c r="G7947" s="76">
        <v>19.649276</v>
      </c>
      <c r="H7947" s="76">
        <v>81.556572000000003</v>
      </c>
      <c r="I7947" s="79" t="s">
        <v>20672</v>
      </c>
      <c r="J7947" s="76" t="s">
        <v>16268</v>
      </c>
      <c r="K7947" s="76" t="s">
        <v>16</v>
      </c>
    </row>
    <row r="7948" spans="1:11" x14ac:dyDescent="0.25">
      <c r="A7948" s="76" t="s">
        <v>17496</v>
      </c>
      <c r="B7948" s="76" t="s">
        <v>8528</v>
      </c>
      <c r="C7948" s="76" t="s">
        <v>8340</v>
      </c>
      <c r="D7948" s="76" t="s">
        <v>8528</v>
      </c>
      <c r="E7948" s="76" t="s">
        <v>20673</v>
      </c>
      <c r="F7948" s="76"/>
      <c r="G7948" s="76">
        <v>19.846902</v>
      </c>
      <c r="H7948" s="76">
        <v>81.697395999999998</v>
      </c>
      <c r="I7948" s="79" t="s">
        <v>20674</v>
      </c>
      <c r="J7948" s="76" t="s">
        <v>16268</v>
      </c>
      <c r="K7948" s="76" t="s">
        <v>16</v>
      </c>
    </row>
    <row r="7949" spans="1:11" x14ac:dyDescent="0.25">
      <c r="A7949" s="76" t="s">
        <v>17496</v>
      </c>
      <c r="B7949" s="76" t="s">
        <v>8528</v>
      </c>
      <c r="C7949" s="76" t="s">
        <v>8340</v>
      </c>
      <c r="D7949" s="76" t="s">
        <v>8528</v>
      </c>
      <c r="E7949" s="76" t="s">
        <v>20675</v>
      </c>
      <c r="F7949" s="76"/>
      <c r="G7949" s="76">
        <v>20.040005000000001</v>
      </c>
      <c r="H7949" s="76">
        <v>81.806115000000005</v>
      </c>
      <c r="I7949" s="79" t="s">
        <v>20676</v>
      </c>
      <c r="J7949" s="76" t="s">
        <v>16268</v>
      </c>
      <c r="K7949" s="76" t="s">
        <v>16</v>
      </c>
    </row>
    <row r="7950" spans="1:11" x14ac:dyDescent="0.25">
      <c r="A7950" s="76" t="s">
        <v>17496</v>
      </c>
      <c r="B7950" s="76" t="s">
        <v>8528</v>
      </c>
      <c r="C7950" s="76" t="s">
        <v>8340</v>
      </c>
      <c r="D7950" s="76" t="s">
        <v>8528</v>
      </c>
      <c r="E7950" s="76" t="s">
        <v>20858</v>
      </c>
      <c r="F7950" s="76">
        <v>8319975679</v>
      </c>
      <c r="G7950" s="76">
        <v>19.949233</v>
      </c>
      <c r="H7950" s="76">
        <v>81.700868999999997</v>
      </c>
      <c r="I7950" s="79" t="s">
        <v>20859</v>
      </c>
      <c r="J7950" s="76" t="s">
        <v>16268</v>
      </c>
      <c r="K7950" s="76" t="s">
        <v>16</v>
      </c>
    </row>
    <row r="7951" spans="1:11" x14ac:dyDescent="0.25">
      <c r="A7951" s="76" t="s">
        <v>17496</v>
      </c>
      <c r="B7951" s="76" t="s">
        <v>8528</v>
      </c>
      <c r="C7951" s="76" t="s">
        <v>8340</v>
      </c>
      <c r="D7951" s="76" t="s">
        <v>8528</v>
      </c>
      <c r="E7951" s="76" t="s">
        <v>20860</v>
      </c>
      <c r="F7951" s="76"/>
      <c r="G7951" s="76"/>
      <c r="H7951" s="76"/>
      <c r="I7951" s="79" t="s">
        <v>20861</v>
      </c>
      <c r="J7951" s="76" t="s">
        <v>16268</v>
      </c>
      <c r="K7951" s="76" t="s">
        <v>16</v>
      </c>
    </row>
    <row r="7952" spans="1:11" x14ac:dyDescent="0.25">
      <c r="A7952" s="76" t="s">
        <v>17496</v>
      </c>
      <c r="B7952" s="76" t="s">
        <v>8528</v>
      </c>
      <c r="C7952" s="76" t="s">
        <v>8340</v>
      </c>
      <c r="D7952" s="76" t="s">
        <v>8528</v>
      </c>
      <c r="E7952" s="76" t="s">
        <v>20862</v>
      </c>
      <c r="F7952" s="76">
        <v>942529316</v>
      </c>
      <c r="G7952" s="76"/>
      <c r="H7952" s="76"/>
      <c r="I7952" s="79" t="s">
        <v>20863</v>
      </c>
      <c r="J7952" s="76" t="s">
        <v>16268</v>
      </c>
      <c r="K7952" s="76" t="s">
        <v>16</v>
      </c>
    </row>
    <row r="7953" spans="1:11" x14ac:dyDescent="0.25">
      <c r="A7953" s="76" t="s">
        <v>17496</v>
      </c>
      <c r="B7953" s="76" t="s">
        <v>8528</v>
      </c>
      <c r="C7953" s="76" t="s">
        <v>8340</v>
      </c>
      <c r="D7953" s="76" t="s">
        <v>8528</v>
      </c>
      <c r="E7953" s="76" t="s">
        <v>20864</v>
      </c>
      <c r="F7953" s="76"/>
      <c r="G7953" s="76"/>
      <c r="H7953" s="76"/>
      <c r="I7953" s="79" t="s">
        <v>20865</v>
      </c>
      <c r="J7953" s="76" t="s">
        <v>16268</v>
      </c>
      <c r="K7953" s="76" t="s">
        <v>16</v>
      </c>
    </row>
    <row r="7954" spans="1:11" x14ac:dyDescent="0.25">
      <c r="A7954" s="76" t="s">
        <v>17496</v>
      </c>
      <c r="B7954" s="76" t="s">
        <v>8528</v>
      </c>
      <c r="C7954" s="76" t="s">
        <v>8340</v>
      </c>
      <c r="D7954" s="76" t="s">
        <v>8528</v>
      </c>
      <c r="E7954" s="76" t="s">
        <v>20875</v>
      </c>
      <c r="F7954" s="76"/>
      <c r="G7954" s="76"/>
      <c r="H7954" s="76"/>
      <c r="I7954" s="79" t="s">
        <v>20876</v>
      </c>
      <c r="J7954" s="76" t="s">
        <v>16268</v>
      </c>
      <c r="K7954" s="76" t="s">
        <v>16</v>
      </c>
    </row>
    <row r="7955" spans="1:11" x14ac:dyDescent="0.25">
      <c r="A7955" s="76" t="s">
        <v>17496</v>
      </c>
      <c r="B7955" s="76" t="s">
        <v>8528</v>
      </c>
      <c r="C7955" s="76" t="s">
        <v>8340</v>
      </c>
      <c r="D7955" s="76" t="s">
        <v>8528</v>
      </c>
      <c r="E7955" s="76" t="s">
        <v>20877</v>
      </c>
      <c r="F7955" s="76"/>
      <c r="G7955" s="76"/>
      <c r="H7955" s="76"/>
      <c r="I7955" s="79" t="s">
        <v>20878</v>
      </c>
      <c r="J7955" s="76" t="s">
        <v>16268</v>
      </c>
      <c r="K7955" s="76" t="s">
        <v>16</v>
      </c>
    </row>
    <row r="7956" spans="1:11" x14ac:dyDescent="0.25">
      <c r="A7956" s="76" t="s">
        <v>17496</v>
      </c>
      <c r="B7956" s="76" t="s">
        <v>8528</v>
      </c>
      <c r="C7956" s="76" t="s">
        <v>8340</v>
      </c>
      <c r="D7956" s="76" t="s">
        <v>8528</v>
      </c>
      <c r="E7956" s="76" t="s">
        <v>20879</v>
      </c>
      <c r="F7956" s="76">
        <v>81224248</v>
      </c>
      <c r="G7956" s="76"/>
      <c r="H7956" s="76"/>
      <c r="I7956" s="79" t="s">
        <v>20880</v>
      </c>
      <c r="J7956" s="76" t="s">
        <v>16268</v>
      </c>
      <c r="K7956" s="76" t="s">
        <v>16</v>
      </c>
    </row>
    <row r="7957" spans="1:11" x14ac:dyDescent="0.25">
      <c r="A7957" s="76" t="s">
        <v>17496</v>
      </c>
      <c r="B7957" s="76" t="s">
        <v>8528</v>
      </c>
      <c r="C7957" s="76" t="s">
        <v>8340</v>
      </c>
      <c r="D7957" s="76" t="s">
        <v>8528</v>
      </c>
      <c r="E7957" s="76" t="s">
        <v>20928</v>
      </c>
      <c r="F7957" s="76">
        <v>7999963937</v>
      </c>
      <c r="G7957" s="76"/>
      <c r="H7957" s="76"/>
      <c r="I7957" s="79" t="s">
        <v>20929</v>
      </c>
      <c r="J7957" s="76" t="s">
        <v>16268</v>
      </c>
      <c r="K7957" s="76" t="s">
        <v>16</v>
      </c>
    </row>
    <row r="7958" spans="1:11" x14ac:dyDescent="0.25">
      <c r="A7958" s="76" t="s">
        <v>17496</v>
      </c>
      <c r="B7958" s="76" t="s">
        <v>8528</v>
      </c>
      <c r="C7958" s="76" t="s">
        <v>8340</v>
      </c>
      <c r="D7958" s="76" t="s">
        <v>8528</v>
      </c>
      <c r="E7958" s="76" t="s">
        <v>20100</v>
      </c>
      <c r="F7958" s="76"/>
      <c r="G7958" s="76"/>
      <c r="H7958" s="76"/>
      <c r="I7958" s="79" t="s">
        <v>20981</v>
      </c>
      <c r="J7958" s="76" t="s">
        <v>16268</v>
      </c>
      <c r="K7958" s="76" t="s">
        <v>16</v>
      </c>
    </row>
    <row r="7959" spans="1:11" x14ac:dyDescent="0.25">
      <c r="A7959" s="76" t="s">
        <v>17496</v>
      </c>
      <c r="B7959" s="76" t="s">
        <v>8528</v>
      </c>
      <c r="C7959" s="76" t="s">
        <v>8340</v>
      </c>
      <c r="D7959" s="76" t="s">
        <v>8528</v>
      </c>
      <c r="E7959" s="76" t="s">
        <v>20982</v>
      </c>
      <c r="F7959" s="76"/>
      <c r="G7959" s="76"/>
      <c r="H7959" s="76"/>
      <c r="I7959" s="79" t="s">
        <v>20983</v>
      </c>
      <c r="J7959" s="76" t="s">
        <v>16268</v>
      </c>
      <c r="K7959" s="76" t="s">
        <v>16</v>
      </c>
    </row>
    <row r="7960" spans="1:11" x14ac:dyDescent="0.25">
      <c r="A7960" s="76" t="s">
        <v>17496</v>
      </c>
      <c r="B7960" s="76" t="s">
        <v>8528</v>
      </c>
      <c r="C7960" s="76" t="s">
        <v>8340</v>
      </c>
      <c r="D7960" s="76" t="s">
        <v>8528</v>
      </c>
      <c r="E7960" s="76" t="s">
        <v>20984</v>
      </c>
      <c r="F7960" s="76"/>
      <c r="G7960" s="76"/>
      <c r="H7960" s="76"/>
      <c r="I7960" s="79" t="s">
        <v>20985</v>
      </c>
      <c r="J7960" s="76" t="s">
        <v>16268</v>
      </c>
      <c r="K7960" s="76" t="s">
        <v>16</v>
      </c>
    </row>
    <row r="7961" spans="1:11" x14ac:dyDescent="0.25">
      <c r="A7961" s="76" t="s">
        <v>17496</v>
      </c>
      <c r="B7961" s="76" t="s">
        <v>8528</v>
      </c>
      <c r="C7961" s="76" t="s">
        <v>8340</v>
      </c>
      <c r="D7961" s="76" t="s">
        <v>8528</v>
      </c>
      <c r="E7961" s="76" t="s">
        <v>20986</v>
      </c>
      <c r="F7961" s="76"/>
      <c r="G7961" s="76"/>
      <c r="H7961" s="76"/>
      <c r="I7961" s="79" t="s">
        <v>20987</v>
      </c>
      <c r="J7961" s="76" t="s">
        <v>16268</v>
      </c>
      <c r="K7961" s="76" t="s">
        <v>16</v>
      </c>
    </row>
    <row r="7962" spans="1:11" x14ac:dyDescent="0.25">
      <c r="A7962" s="76" t="s">
        <v>17496</v>
      </c>
      <c r="B7962" s="76" t="s">
        <v>8528</v>
      </c>
      <c r="C7962" s="76" t="s">
        <v>8340</v>
      </c>
      <c r="D7962" s="76" t="s">
        <v>8528</v>
      </c>
      <c r="E7962" s="76" t="s">
        <v>20990</v>
      </c>
      <c r="F7962" s="76"/>
      <c r="G7962" s="76"/>
      <c r="H7962" s="76"/>
      <c r="I7962" s="79" t="s">
        <v>20991</v>
      </c>
      <c r="J7962" s="76" t="s">
        <v>16268</v>
      </c>
      <c r="K7962" s="76" t="s">
        <v>16</v>
      </c>
    </row>
    <row r="7963" spans="1:11" x14ac:dyDescent="0.25">
      <c r="A7963" s="76" t="s">
        <v>17496</v>
      </c>
      <c r="B7963" s="76" t="s">
        <v>8528</v>
      </c>
      <c r="C7963" s="76" t="s">
        <v>8340</v>
      </c>
      <c r="D7963" s="76" t="s">
        <v>8528</v>
      </c>
      <c r="E7963" s="76" t="s">
        <v>20994</v>
      </c>
      <c r="F7963" s="76"/>
      <c r="G7963" s="76"/>
      <c r="H7963" s="76"/>
      <c r="I7963" s="79" t="s">
        <v>20995</v>
      </c>
      <c r="J7963" s="76" t="s">
        <v>16268</v>
      </c>
      <c r="K7963" s="76" t="s">
        <v>16</v>
      </c>
    </row>
    <row r="7964" spans="1:11" x14ac:dyDescent="0.25">
      <c r="A7964" s="76" t="s">
        <v>17496</v>
      </c>
      <c r="B7964" s="76" t="s">
        <v>8528</v>
      </c>
      <c r="C7964" s="76" t="s">
        <v>8340</v>
      </c>
      <c r="D7964" s="76" t="s">
        <v>8528</v>
      </c>
      <c r="E7964" s="76" t="s">
        <v>20996</v>
      </c>
      <c r="F7964" s="76"/>
      <c r="G7964" s="76"/>
      <c r="H7964" s="76"/>
      <c r="I7964" s="79" t="s">
        <v>20997</v>
      </c>
      <c r="J7964" s="76" t="s">
        <v>16268</v>
      </c>
      <c r="K7964" s="76" t="s">
        <v>16</v>
      </c>
    </row>
    <row r="7965" spans="1:11" x14ac:dyDescent="0.25">
      <c r="A7965" s="76" t="s">
        <v>17496</v>
      </c>
      <c r="B7965" s="76" t="s">
        <v>8528</v>
      </c>
      <c r="C7965" s="76" t="s">
        <v>8340</v>
      </c>
      <c r="D7965" s="76" t="s">
        <v>8528</v>
      </c>
      <c r="E7965" s="76" t="s">
        <v>20998</v>
      </c>
      <c r="F7965" s="76"/>
      <c r="G7965" s="76"/>
      <c r="H7965" s="76"/>
      <c r="I7965" s="79" t="s">
        <v>20999</v>
      </c>
      <c r="J7965" s="76" t="s">
        <v>16268</v>
      </c>
      <c r="K7965" s="76" t="s">
        <v>16</v>
      </c>
    </row>
    <row r="7966" spans="1:11" x14ac:dyDescent="0.25">
      <c r="A7966" s="76" t="s">
        <v>17496</v>
      </c>
      <c r="B7966" s="76" t="s">
        <v>8528</v>
      </c>
      <c r="C7966" s="76" t="s">
        <v>8340</v>
      </c>
      <c r="D7966" s="76" t="s">
        <v>8528</v>
      </c>
      <c r="E7966" s="76" t="s">
        <v>21000</v>
      </c>
      <c r="F7966" s="76"/>
      <c r="G7966" s="76"/>
      <c r="H7966" s="76"/>
      <c r="I7966" s="79" t="s">
        <v>21001</v>
      </c>
      <c r="J7966" s="76" t="s">
        <v>16268</v>
      </c>
      <c r="K7966" s="76" t="s">
        <v>16</v>
      </c>
    </row>
    <row r="7967" spans="1:11" x14ac:dyDescent="0.25">
      <c r="A7967" s="76" t="s">
        <v>17496</v>
      </c>
      <c r="B7967" s="76" t="s">
        <v>8528</v>
      </c>
      <c r="C7967" s="76" t="s">
        <v>8340</v>
      </c>
      <c r="D7967" s="76" t="s">
        <v>8528</v>
      </c>
      <c r="E7967" s="76" t="s">
        <v>21002</v>
      </c>
      <c r="F7967" s="76"/>
      <c r="G7967" s="76"/>
      <c r="H7967" s="76"/>
      <c r="I7967" s="79" t="s">
        <v>21003</v>
      </c>
      <c r="J7967" s="76" t="s">
        <v>16268</v>
      </c>
      <c r="K7967" s="76" t="s">
        <v>16</v>
      </c>
    </row>
    <row r="7968" spans="1:11" x14ac:dyDescent="0.25">
      <c r="A7968" s="76" t="s">
        <v>17496</v>
      </c>
      <c r="B7968" s="76" t="s">
        <v>8528</v>
      </c>
      <c r="C7968" s="76" t="s">
        <v>5112</v>
      </c>
      <c r="D7968" s="76" t="s">
        <v>8528</v>
      </c>
      <c r="E7968" s="76" t="s">
        <v>21525</v>
      </c>
      <c r="F7968" s="76"/>
      <c r="G7968" s="76"/>
      <c r="H7968" s="76"/>
      <c r="I7968" s="79" t="s">
        <v>21526</v>
      </c>
      <c r="J7968" s="76" t="s">
        <v>16268</v>
      </c>
      <c r="K7968" s="76" t="s">
        <v>16</v>
      </c>
    </row>
    <row r="7969" spans="1:11" x14ac:dyDescent="0.25">
      <c r="A7969" s="76" t="s">
        <v>17496</v>
      </c>
      <c r="B7969" s="76" t="s">
        <v>8528</v>
      </c>
      <c r="C7969" s="76" t="s">
        <v>8340</v>
      </c>
      <c r="D7969" s="76" t="s">
        <v>17634</v>
      </c>
      <c r="E7969" s="76" t="s">
        <v>21566</v>
      </c>
      <c r="F7969" s="76"/>
      <c r="G7969" s="76">
        <v>20.039746000000001</v>
      </c>
      <c r="H7969" s="76">
        <v>81.806279000000004</v>
      </c>
      <c r="I7969" s="79" t="s">
        <v>21567</v>
      </c>
      <c r="J7969" s="76" t="s">
        <v>16268</v>
      </c>
      <c r="K7969" s="76" t="s">
        <v>16</v>
      </c>
    </row>
    <row r="7970" spans="1:11" x14ac:dyDescent="0.25">
      <c r="A7970" s="76" t="s">
        <v>17496</v>
      </c>
      <c r="B7970" s="76" t="s">
        <v>8528</v>
      </c>
      <c r="C7970" s="76" t="s">
        <v>8340</v>
      </c>
      <c r="D7970" s="76" t="s">
        <v>8528</v>
      </c>
      <c r="E7970" s="76" t="s">
        <v>21568</v>
      </c>
      <c r="F7970" s="76"/>
      <c r="G7970" s="76">
        <v>19.438801000000002</v>
      </c>
      <c r="H7970" s="76">
        <v>81.678559000000007</v>
      </c>
      <c r="I7970" s="79" t="s">
        <v>21569</v>
      </c>
      <c r="J7970" s="76" t="s">
        <v>16268</v>
      </c>
      <c r="K7970" s="76" t="s">
        <v>16</v>
      </c>
    </row>
    <row r="7971" spans="1:11" x14ac:dyDescent="0.25">
      <c r="A7971" s="76" t="s">
        <v>17496</v>
      </c>
      <c r="B7971" s="76" t="s">
        <v>8528</v>
      </c>
      <c r="C7971" s="76" t="s">
        <v>21570</v>
      </c>
      <c r="D7971" s="76" t="s">
        <v>8528</v>
      </c>
      <c r="E7971" s="76" t="s">
        <v>21571</v>
      </c>
      <c r="F7971" s="76"/>
      <c r="G7971" s="76">
        <v>19.437328999999998</v>
      </c>
      <c r="H7971" s="76">
        <v>81.624872999999994</v>
      </c>
      <c r="I7971" s="79" t="s">
        <v>21572</v>
      </c>
      <c r="J7971" s="76" t="s">
        <v>16268</v>
      </c>
      <c r="K7971" s="76" t="s">
        <v>16</v>
      </c>
    </row>
    <row r="7972" spans="1:11" x14ac:dyDescent="0.25">
      <c r="A7972" s="76" t="s">
        <v>17496</v>
      </c>
      <c r="B7972" s="76" t="s">
        <v>8528</v>
      </c>
      <c r="C7972" s="76" t="s">
        <v>21573</v>
      </c>
      <c r="D7972" s="76" t="s">
        <v>8528</v>
      </c>
      <c r="E7972" s="76" t="s">
        <v>21574</v>
      </c>
      <c r="F7972" s="76">
        <v>9669359742</v>
      </c>
      <c r="G7972" s="76">
        <v>19.649578999999999</v>
      </c>
      <c r="H7972" s="76">
        <v>81.556263999999999</v>
      </c>
      <c r="I7972" s="79" t="s">
        <v>21575</v>
      </c>
      <c r="J7972" s="76" t="s">
        <v>16268</v>
      </c>
      <c r="K7972" s="76" t="s">
        <v>16</v>
      </c>
    </row>
    <row r="7973" spans="1:11" x14ac:dyDescent="0.25">
      <c r="A7973" s="76" t="s">
        <v>17496</v>
      </c>
      <c r="B7973" s="76" t="s">
        <v>8528</v>
      </c>
      <c r="C7973" s="76" t="s">
        <v>10413</v>
      </c>
      <c r="D7973" s="76" t="s">
        <v>8528</v>
      </c>
      <c r="E7973" s="76" t="s">
        <v>21576</v>
      </c>
      <c r="F7973" s="76"/>
      <c r="G7973" s="76">
        <v>19.619288999999998</v>
      </c>
      <c r="H7973" s="76">
        <v>81.6404</v>
      </c>
      <c r="I7973" s="79" t="s">
        <v>21577</v>
      </c>
      <c r="J7973" s="76" t="s">
        <v>16268</v>
      </c>
      <c r="K7973" s="76" t="s">
        <v>16</v>
      </c>
    </row>
    <row r="7974" spans="1:11" x14ac:dyDescent="0.25">
      <c r="A7974" s="76" t="s">
        <v>17496</v>
      </c>
      <c r="B7974" s="76" t="s">
        <v>8528</v>
      </c>
      <c r="C7974" s="76" t="s">
        <v>5112</v>
      </c>
      <c r="D7974" s="76" t="s">
        <v>5112</v>
      </c>
      <c r="E7974" s="76" t="s">
        <v>21578</v>
      </c>
      <c r="F7974" s="76">
        <v>8878115812</v>
      </c>
      <c r="G7974" s="76">
        <v>19.501833000000001</v>
      </c>
      <c r="H7974" s="76">
        <v>81.838220000000007</v>
      </c>
      <c r="I7974" s="79" t="s">
        <v>21579</v>
      </c>
      <c r="J7974" s="76" t="s">
        <v>16268</v>
      </c>
      <c r="K7974" s="76" t="s">
        <v>16</v>
      </c>
    </row>
    <row r="7975" spans="1:11" x14ac:dyDescent="0.25">
      <c r="A7975" s="76" t="s">
        <v>17496</v>
      </c>
      <c r="B7975" s="76" t="s">
        <v>8528</v>
      </c>
      <c r="C7975" s="76" t="s">
        <v>21580</v>
      </c>
      <c r="D7975" s="76" t="s">
        <v>8528</v>
      </c>
      <c r="E7975" s="76" t="s">
        <v>21581</v>
      </c>
      <c r="F7975" s="76"/>
      <c r="G7975" s="76">
        <v>19.39273</v>
      </c>
      <c r="H7975" s="76">
        <v>81.609443999999996</v>
      </c>
      <c r="I7975" s="79" t="s">
        <v>21582</v>
      </c>
      <c r="J7975" s="76" t="s">
        <v>16268</v>
      </c>
      <c r="K7975" s="76" t="s">
        <v>16</v>
      </c>
    </row>
    <row r="7976" spans="1:11" x14ac:dyDescent="0.25">
      <c r="A7976" s="76" t="s">
        <v>17496</v>
      </c>
      <c r="B7976" s="76" t="s">
        <v>8528</v>
      </c>
      <c r="C7976" s="76" t="s">
        <v>21599</v>
      </c>
      <c r="D7976" s="76" t="s">
        <v>8528</v>
      </c>
      <c r="E7976" s="76" t="s">
        <v>21600</v>
      </c>
      <c r="F7976" s="76" t="s">
        <v>21601</v>
      </c>
      <c r="G7976" s="76"/>
      <c r="H7976" s="76"/>
      <c r="I7976" s="79" t="s">
        <v>21602</v>
      </c>
      <c r="J7976" s="76" t="s">
        <v>16268</v>
      </c>
      <c r="K7976" s="76" t="s">
        <v>16</v>
      </c>
    </row>
    <row r="7977" spans="1:11" x14ac:dyDescent="0.25">
      <c r="A7977" s="76" t="s">
        <v>17496</v>
      </c>
      <c r="B7977" s="76" t="s">
        <v>8528</v>
      </c>
      <c r="C7977" s="76" t="s">
        <v>8340</v>
      </c>
      <c r="D7977" s="76" t="s">
        <v>12735</v>
      </c>
      <c r="E7977" s="76" t="s">
        <v>21603</v>
      </c>
      <c r="F7977" s="76">
        <v>7646922356</v>
      </c>
      <c r="G7977" s="76">
        <v>19.407377</v>
      </c>
      <c r="H7977" s="76">
        <v>81.768473999999998</v>
      </c>
      <c r="I7977" s="79" t="s">
        <v>21604</v>
      </c>
      <c r="J7977" s="76" t="s">
        <v>16268</v>
      </c>
      <c r="K7977" s="76" t="s">
        <v>16</v>
      </c>
    </row>
    <row r="7978" spans="1:11" x14ac:dyDescent="0.25">
      <c r="A7978" s="76" t="s">
        <v>17496</v>
      </c>
      <c r="B7978" s="76" t="s">
        <v>8528</v>
      </c>
      <c r="C7978" s="76" t="s">
        <v>8531</v>
      </c>
      <c r="D7978" s="76" t="s">
        <v>8528</v>
      </c>
      <c r="E7978" s="76" t="s">
        <v>21605</v>
      </c>
      <c r="F7978" s="76" t="s">
        <v>21606</v>
      </c>
      <c r="G7978" s="76">
        <v>19.362577000000002</v>
      </c>
      <c r="H7978" s="76">
        <v>81.528606999999994</v>
      </c>
      <c r="I7978" s="79" t="s">
        <v>21607</v>
      </c>
      <c r="J7978" s="76" t="s">
        <v>16268</v>
      </c>
      <c r="K7978" s="76" t="s">
        <v>16</v>
      </c>
    </row>
    <row r="7979" spans="1:11" x14ac:dyDescent="0.25">
      <c r="A7979" s="76" t="s">
        <v>17496</v>
      </c>
      <c r="B7979" s="76" t="s">
        <v>8528</v>
      </c>
      <c r="C7979" s="76" t="s">
        <v>21608</v>
      </c>
      <c r="D7979" s="76" t="s">
        <v>8528</v>
      </c>
      <c r="E7979" s="76" t="s">
        <v>21609</v>
      </c>
      <c r="F7979" s="76">
        <v>8435247321</v>
      </c>
      <c r="G7979" s="76">
        <v>19.371155999999999</v>
      </c>
      <c r="H7979" s="76">
        <v>81.515043000000006</v>
      </c>
      <c r="I7979" s="79" t="s">
        <v>21610</v>
      </c>
      <c r="J7979" s="76" t="s">
        <v>16268</v>
      </c>
      <c r="K7979" s="76" t="s">
        <v>16</v>
      </c>
    </row>
    <row r="7980" spans="1:11" x14ac:dyDescent="0.25">
      <c r="A7980" s="76" t="s">
        <v>17496</v>
      </c>
      <c r="B7980" s="76" t="s">
        <v>8528</v>
      </c>
      <c r="C7980" s="76" t="s">
        <v>8340</v>
      </c>
      <c r="D7980" s="76" t="s">
        <v>5112</v>
      </c>
      <c r="E7980" s="76" t="s">
        <v>21611</v>
      </c>
      <c r="F7980" s="76" t="s">
        <v>21612</v>
      </c>
      <c r="G7980" s="76">
        <v>19.788568999999999</v>
      </c>
      <c r="H7980" s="76">
        <v>81.813524000000001</v>
      </c>
      <c r="I7980" s="79" t="s">
        <v>21613</v>
      </c>
      <c r="J7980" s="76" t="s">
        <v>16268</v>
      </c>
      <c r="K7980" s="76" t="s">
        <v>16</v>
      </c>
    </row>
    <row r="7981" spans="1:11" x14ac:dyDescent="0.25">
      <c r="A7981" s="76" t="s">
        <v>17496</v>
      </c>
      <c r="B7981" s="76" t="s">
        <v>8528</v>
      </c>
      <c r="C7981" s="76" t="s">
        <v>8340</v>
      </c>
      <c r="D7981" s="76" t="s">
        <v>8528</v>
      </c>
      <c r="E7981" s="76" t="s">
        <v>21614</v>
      </c>
      <c r="F7981" s="76">
        <v>9754546432</v>
      </c>
      <c r="G7981" s="76">
        <v>19.846364000000001</v>
      </c>
      <c r="H7981" s="76">
        <v>81.695102000000006</v>
      </c>
      <c r="I7981" s="79" t="s">
        <v>21615</v>
      </c>
      <c r="J7981" s="76" t="s">
        <v>16268</v>
      </c>
      <c r="K7981" s="76" t="s">
        <v>16</v>
      </c>
    </row>
    <row r="7982" spans="1:11" x14ac:dyDescent="0.25">
      <c r="A7982" s="76" t="s">
        <v>17496</v>
      </c>
      <c r="B7982" s="76" t="s">
        <v>8528</v>
      </c>
      <c r="C7982" s="76" t="s">
        <v>8340</v>
      </c>
      <c r="D7982" s="76" t="s">
        <v>8528</v>
      </c>
      <c r="E7982" s="76" t="s">
        <v>21616</v>
      </c>
      <c r="F7982" s="76" t="s">
        <v>21617</v>
      </c>
      <c r="G7982" s="76"/>
      <c r="H7982" s="76"/>
      <c r="I7982" s="79" t="s">
        <v>21618</v>
      </c>
      <c r="J7982" s="76" t="s">
        <v>16268</v>
      </c>
      <c r="K7982" s="76" t="s">
        <v>16</v>
      </c>
    </row>
    <row r="7983" spans="1:11" x14ac:dyDescent="0.25">
      <c r="A7983" s="76" t="s">
        <v>17496</v>
      </c>
      <c r="B7983" s="76" t="s">
        <v>8528</v>
      </c>
      <c r="C7983" s="76" t="s">
        <v>8340</v>
      </c>
      <c r="D7983" s="76" t="s">
        <v>8528</v>
      </c>
      <c r="E7983" s="76" t="s">
        <v>21619</v>
      </c>
      <c r="F7983" s="76" t="s">
        <v>21620</v>
      </c>
      <c r="G7983" s="76"/>
      <c r="H7983" s="76"/>
      <c r="I7983" s="79" t="s">
        <v>21621</v>
      </c>
      <c r="J7983" s="76" t="s">
        <v>16268</v>
      </c>
      <c r="K7983" s="76" t="s">
        <v>16</v>
      </c>
    </row>
    <row r="7984" spans="1:11" x14ac:dyDescent="0.25">
      <c r="A7984" s="76" t="s">
        <v>17496</v>
      </c>
      <c r="B7984" s="76" t="s">
        <v>8528</v>
      </c>
      <c r="C7984" s="76" t="s">
        <v>21622</v>
      </c>
      <c r="D7984" s="76" t="s">
        <v>8528</v>
      </c>
      <c r="E7984" s="76" t="s">
        <v>21623</v>
      </c>
      <c r="F7984" s="76" t="s">
        <v>21624</v>
      </c>
      <c r="G7984" s="76">
        <v>20.052568000000001</v>
      </c>
      <c r="H7984" s="76">
        <v>81.699413000000007</v>
      </c>
      <c r="I7984" s="79" t="s">
        <v>21625</v>
      </c>
      <c r="J7984" s="76" t="s">
        <v>16268</v>
      </c>
      <c r="K7984" s="76" t="s">
        <v>16</v>
      </c>
    </row>
    <row r="7985" spans="1:11" x14ac:dyDescent="0.25">
      <c r="A7985" s="76" t="s">
        <v>17496</v>
      </c>
      <c r="B7985" s="76" t="s">
        <v>8528</v>
      </c>
      <c r="C7985" s="76" t="s">
        <v>21626</v>
      </c>
      <c r="D7985" s="76" t="s">
        <v>8528</v>
      </c>
      <c r="E7985" s="76" t="s">
        <v>21627</v>
      </c>
      <c r="F7985" s="76">
        <v>8889456798</v>
      </c>
      <c r="G7985" s="76">
        <v>19.866855000000001</v>
      </c>
      <c r="H7985" s="76">
        <v>81.843975</v>
      </c>
      <c r="I7985" s="79" t="s">
        <v>21628</v>
      </c>
      <c r="J7985" s="76" t="s">
        <v>16268</v>
      </c>
      <c r="K7985" s="76" t="s">
        <v>16</v>
      </c>
    </row>
    <row r="7986" spans="1:11" x14ac:dyDescent="0.25">
      <c r="A7986" s="76" t="s">
        <v>17496</v>
      </c>
      <c r="B7986" s="76" t="s">
        <v>8528</v>
      </c>
      <c r="C7986" s="76" t="s">
        <v>21629</v>
      </c>
      <c r="D7986" s="76" t="s">
        <v>8528</v>
      </c>
      <c r="E7986" s="76" t="s">
        <v>21630</v>
      </c>
      <c r="F7986" s="76">
        <v>7745975348</v>
      </c>
      <c r="G7986" s="76">
        <v>20.019696</v>
      </c>
      <c r="H7986" s="76">
        <v>81.588786999999996</v>
      </c>
      <c r="I7986" s="79" t="s">
        <v>21631</v>
      </c>
      <c r="J7986" s="76" t="s">
        <v>16268</v>
      </c>
      <c r="K7986" s="76" t="s">
        <v>16</v>
      </c>
    </row>
    <row r="7987" spans="1:11" x14ac:dyDescent="0.25">
      <c r="A7987" s="76" t="s">
        <v>17496</v>
      </c>
      <c r="B7987" s="76" t="s">
        <v>8528</v>
      </c>
      <c r="C7987" s="76" t="s">
        <v>21632</v>
      </c>
      <c r="D7987" s="76" t="s">
        <v>8528</v>
      </c>
      <c r="E7987" s="76" t="s">
        <v>21633</v>
      </c>
      <c r="F7987" s="76" t="s">
        <v>21634</v>
      </c>
      <c r="G7987" s="76"/>
      <c r="H7987" s="76"/>
      <c r="I7987" s="79" t="s">
        <v>21635</v>
      </c>
      <c r="J7987" s="76" t="s">
        <v>16268</v>
      </c>
      <c r="K7987" s="76" t="s">
        <v>16</v>
      </c>
    </row>
    <row r="7988" spans="1:11" x14ac:dyDescent="0.25">
      <c r="A7988" s="76" t="s">
        <v>17496</v>
      </c>
      <c r="B7988" s="76" t="s">
        <v>8528</v>
      </c>
      <c r="C7988" s="76" t="s">
        <v>8340</v>
      </c>
      <c r="D7988" s="76" t="s">
        <v>13918</v>
      </c>
      <c r="E7988" s="76" t="s">
        <v>21636</v>
      </c>
      <c r="F7988" s="76" t="s">
        <v>21637</v>
      </c>
      <c r="G7988" s="76"/>
      <c r="H7988" s="76"/>
      <c r="I7988" s="79" t="s">
        <v>21638</v>
      </c>
      <c r="J7988" s="76" t="s">
        <v>16268</v>
      </c>
      <c r="K7988" s="76" t="s">
        <v>16</v>
      </c>
    </row>
    <row r="7989" spans="1:11" x14ac:dyDescent="0.25">
      <c r="A7989" s="76" t="s">
        <v>17496</v>
      </c>
      <c r="B7989" s="76" t="s">
        <v>8528</v>
      </c>
      <c r="C7989" s="76" t="s">
        <v>21639</v>
      </c>
      <c r="D7989" s="76" t="s">
        <v>8528</v>
      </c>
      <c r="E7989" s="76" t="s">
        <v>21640</v>
      </c>
      <c r="F7989" s="76" t="s">
        <v>21641</v>
      </c>
      <c r="G7989" s="76">
        <v>19.738278999999999</v>
      </c>
      <c r="H7989" s="76">
        <v>81.517837999999998</v>
      </c>
      <c r="I7989" s="79" t="s">
        <v>21642</v>
      </c>
      <c r="J7989" s="76" t="s">
        <v>16268</v>
      </c>
      <c r="K7989" s="76" t="s">
        <v>16</v>
      </c>
    </row>
    <row r="7990" spans="1:11" x14ac:dyDescent="0.25">
      <c r="A7990" s="76" t="s">
        <v>17496</v>
      </c>
      <c r="B7990" s="76" t="s">
        <v>8528</v>
      </c>
      <c r="C7990" s="76" t="s">
        <v>5112</v>
      </c>
      <c r="D7990" s="76" t="s">
        <v>8528</v>
      </c>
      <c r="E7990" s="76" t="s">
        <v>21643</v>
      </c>
      <c r="F7990" s="76">
        <v>6261921636</v>
      </c>
      <c r="G7990" s="76">
        <v>19.761026999999999</v>
      </c>
      <c r="H7990" s="76">
        <v>81.650379000000001</v>
      </c>
      <c r="I7990" s="79" t="s">
        <v>21644</v>
      </c>
      <c r="J7990" s="76" t="s">
        <v>16268</v>
      </c>
      <c r="K7990" s="76" t="s">
        <v>16</v>
      </c>
    </row>
    <row r="7991" spans="1:11" x14ac:dyDescent="0.25">
      <c r="A7991" s="76" t="s">
        <v>17496</v>
      </c>
      <c r="B7991" s="76" t="s">
        <v>8528</v>
      </c>
      <c r="C7991" s="76" t="s">
        <v>21645</v>
      </c>
      <c r="D7991" s="76" t="s">
        <v>8528</v>
      </c>
      <c r="E7991" s="76" t="s">
        <v>21646</v>
      </c>
      <c r="F7991" s="76" t="s">
        <v>21647</v>
      </c>
      <c r="G7991" s="76">
        <v>19.697538999999999</v>
      </c>
      <c r="H7991" s="76">
        <v>81.640769000000006</v>
      </c>
      <c r="I7991" s="79" t="s">
        <v>21648</v>
      </c>
      <c r="J7991" s="76" t="s">
        <v>16268</v>
      </c>
      <c r="K7991" s="76" t="s">
        <v>16</v>
      </c>
    </row>
    <row r="7992" spans="1:11" x14ac:dyDescent="0.25">
      <c r="A7992" s="76" t="s">
        <v>17496</v>
      </c>
      <c r="B7992" s="76" t="s">
        <v>8528</v>
      </c>
      <c r="C7992" s="76" t="s">
        <v>21649</v>
      </c>
      <c r="D7992" s="76" t="s">
        <v>8528</v>
      </c>
      <c r="E7992" s="76" t="s">
        <v>21650</v>
      </c>
      <c r="F7992" s="76">
        <v>8435865326</v>
      </c>
      <c r="G7992" s="76">
        <v>19.843828999999999</v>
      </c>
      <c r="H7992" s="76">
        <v>81.460086000000004</v>
      </c>
      <c r="I7992" s="79" t="s">
        <v>21651</v>
      </c>
      <c r="J7992" s="76" t="s">
        <v>16268</v>
      </c>
      <c r="K7992" s="76" t="s">
        <v>16</v>
      </c>
    </row>
    <row r="7993" spans="1:11" x14ac:dyDescent="0.25">
      <c r="A7993" s="76" t="s">
        <v>17496</v>
      </c>
      <c r="B7993" s="76" t="s">
        <v>8528</v>
      </c>
      <c r="C7993" s="76" t="s">
        <v>5112</v>
      </c>
      <c r="D7993" s="76" t="s">
        <v>8528</v>
      </c>
      <c r="E7993" s="76" t="s">
        <v>21968</v>
      </c>
      <c r="F7993" s="76">
        <v>7692915783</v>
      </c>
      <c r="G7993" s="76">
        <v>19.543652000000002</v>
      </c>
      <c r="H7993" s="76">
        <v>81.648037000000002</v>
      </c>
      <c r="I7993" s="79" t="s">
        <v>21969</v>
      </c>
      <c r="J7993" s="76" t="s">
        <v>16268</v>
      </c>
      <c r="K7993" s="76" t="s">
        <v>16</v>
      </c>
    </row>
    <row r="7994" spans="1:11" x14ac:dyDescent="0.25">
      <c r="A7994" s="76" t="s">
        <v>17496</v>
      </c>
      <c r="B7994" s="76" t="s">
        <v>8528</v>
      </c>
      <c r="C7994" s="76" t="s">
        <v>5112</v>
      </c>
      <c r="D7994" s="76" t="s">
        <v>8528</v>
      </c>
      <c r="E7994" s="76" t="s">
        <v>21970</v>
      </c>
      <c r="F7994" s="76"/>
      <c r="G7994" s="76">
        <v>19.824490999999998</v>
      </c>
      <c r="H7994" s="76">
        <v>81.482990000000001</v>
      </c>
      <c r="I7994" s="79" t="s">
        <v>21971</v>
      </c>
      <c r="J7994" s="76" t="s">
        <v>16268</v>
      </c>
      <c r="K7994" s="76" t="s">
        <v>16</v>
      </c>
    </row>
    <row r="7995" spans="1:11" x14ac:dyDescent="0.25">
      <c r="A7995" s="76" t="s">
        <v>17496</v>
      </c>
      <c r="B7995" s="76" t="s">
        <v>8528</v>
      </c>
      <c r="C7995" s="76" t="s">
        <v>5112</v>
      </c>
      <c r="D7995" s="76" t="s">
        <v>8528</v>
      </c>
      <c r="E7995" s="76" t="s">
        <v>21972</v>
      </c>
      <c r="F7995" s="76" t="s">
        <v>21973</v>
      </c>
      <c r="G7995" s="76">
        <v>19.78913</v>
      </c>
      <c r="H7995" s="76">
        <v>81.507025999999996</v>
      </c>
      <c r="I7995" s="79" t="s">
        <v>21974</v>
      </c>
      <c r="J7995" s="76" t="s">
        <v>16268</v>
      </c>
      <c r="K7995" s="76" t="s">
        <v>16</v>
      </c>
    </row>
    <row r="7996" spans="1:11" x14ac:dyDescent="0.25">
      <c r="A7996" s="76" t="s">
        <v>17496</v>
      </c>
      <c r="B7996" s="76" t="s">
        <v>8528</v>
      </c>
      <c r="C7996" s="76" t="s">
        <v>5112</v>
      </c>
      <c r="D7996" s="76" t="s">
        <v>8528</v>
      </c>
      <c r="E7996" s="76" t="s">
        <v>21694</v>
      </c>
      <c r="F7996" s="76"/>
      <c r="G7996" s="76">
        <v>20.026547999999998</v>
      </c>
      <c r="H7996" s="76">
        <v>81.773615000000007</v>
      </c>
      <c r="I7996" s="79" t="s">
        <v>21975</v>
      </c>
      <c r="J7996" s="76" t="s">
        <v>16268</v>
      </c>
      <c r="K7996" s="76" t="s">
        <v>16</v>
      </c>
    </row>
    <row r="7997" spans="1:11" x14ac:dyDescent="0.25">
      <c r="A7997" s="76" t="s">
        <v>17496</v>
      </c>
      <c r="B7997" s="76" t="s">
        <v>8528</v>
      </c>
      <c r="C7997" s="76" t="s">
        <v>12735</v>
      </c>
      <c r="D7997" s="76" t="s">
        <v>5112</v>
      </c>
      <c r="E7997" s="76" t="s">
        <v>22223</v>
      </c>
      <c r="F7997" s="76"/>
      <c r="G7997" s="76"/>
      <c r="H7997" s="76"/>
      <c r="I7997" s="79" t="s">
        <v>22224</v>
      </c>
      <c r="J7997" s="76" t="s">
        <v>16268</v>
      </c>
      <c r="K7997" s="76" t="s">
        <v>16</v>
      </c>
    </row>
    <row r="7998" spans="1:11" x14ac:dyDescent="0.25">
      <c r="A7998" s="76" t="s">
        <v>17496</v>
      </c>
      <c r="B7998" s="76" t="s">
        <v>8528</v>
      </c>
      <c r="C7998" s="76" t="s">
        <v>19572</v>
      </c>
      <c r="D7998" s="76" t="s">
        <v>8528</v>
      </c>
      <c r="E7998" s="76" t="s">
        <v>22225</v>
      </c>
      <c r="F7998" s="76"/>
      <c r="G7998" s="76">
        <v>19.803646000000001</v>
      </c>
      <c r="H7998" s="76">
        <v>81.839751000000007</v>
      </c>
      <c r="I7998" s="79" t="s">
        <v>22226</v>
      </c>
      <c r="J7998" s="76" t="s">
        <v>16268</v>
      </c>
      <c r="K7998" s="76" t="s">
        <v>16</v>
      </c>
    </row>
    <row r="7999" spans="1:11" x14ac:dyDescent="0.25">
      <c r="A7999" s="76" t="s">
        <v>17496</v>
      </c>
      <c r="B7999" s="76" t="s">
        <v>8528</v>
      </c>
      <c r="C7999" s="76" t="s">
        <v>18867</v>
      </c>
      <c r="D7999" s="76" t="s">
        <v>5112</v>
      </c>
      <c r="E7999" s="76" t="s">
        <v>22227</v>
      </c>
      <c r="F7999" s="76"/>
      <c r="G7999" s="76">
        <v>19.846126999999999</v>
      </c>
      <c r="H7999" s="76">
        <v>81.750967000000003</v>
      </c>
      <c r="I7999" s="79" t="s">
        <v>22228</v>
      </c>
      <c r="J7999" s="76" t="s">
        <v>16268</v>
      </c>
      <c r="K7999" s="76" t="s">
        <v>16</v>
      </c>
    </row>
    <row r="8000" spans="1:11" x14ac:dyDescent="0.25">
      <c r="A8000" s="76" t="s">
        <v>17496</v>
      </c>
      <c r="B8000" s="76" t="s">
        <v>8528</v>
      </c>
      <c r="C8000" s="76" t="s">
        <v>12735</v>
      </c>
      <c r="D8000" s="76" t="s">
        <v>5112</v>
      </c>
      <c r="E8000" s="76" t="s">
        <v>22066</v>
      </c>
      <c r="F8000" s="76"/>
      <c r="G8000" s="76"/>
      <c r="H8000" s="76"/>
      <c r="I8000" s="79" t="s">
        <v>22229</v>
      </c>
      <c r="J8000" s="76" t="s">
        <v>16268</v>
      </c>
      <c r="K8000" s="76" t="s">
        <v>16</v>
      </c>
    </row>
    <row r="8001" spans="1:11" x14ac:dyDescent="0.25">
      <c r="A8001" s="76" t="s">
        <v>17496</v>
      </c>
      <c r="B8001" s="76" t="s">
        <v>8528</v>
      </c>
      <c r="C8001" s="76" t="s">
        <v>12735</v>
      </c>
      <c r="D8001" s="76" t="s">
        <v>5112</v>
      </c>
      <c r="E8001" s="76" t="s">
        <v>22230</v>
      </c>
      <c r="F8001" s="76"/>
      <c r="G8001" s="76"/>
      <c r="H8001" s="76"/>
      <c r="I8001" s="79" t="s">
        <v>22231</v>
      </c>
      <c r="J8001" s="76" t="s">
        <v>16268</v>
      </c>
      <c r="K8001" s="76" t="s">
        <v>16</v>
      </c>
    </row>
    <row r="8002" spans="1:11" x14ac:dyDescent="0.25">
      <c r="A8002" s="76" t="s">
        <v>17496</v>
      </c>
      <c r="B8002" s="76" t="s">
        <v>8528</v>
      </c>
      <c r="C8002" s="76" t="s">
        <v>12735</v>
      </c>
      <c r="D8002" s="76" t="s">
        <v>5112</v>
      </c>
      <c r="E8002" s="76" t="s">
        <v>22232</v>
      </c>
      <c r="F8002" s="76"/>
      <c r="G8002" s="76">
        <v>19.760611000000001</v>
      </c>
      <c r="H8002" s="76">
        <v>82.001300000000001</v>
      </c>
      <c r="I8002" s="79" t="s">
        <v>22233</v>
      </c>
      <c r="J8002" s="76" t="s">
        <v>16268</v>
      </c>
      <c r="K8002" s="76" t="s">
        <v>16</v>
      </c>
    </row>
    <row r="8003" spans="1:11" x14ac:dyDescent="0.25">
      <c r="A8003" s="76" t="s">
        <v>17496</v>
      </c>
      <c r="B8003" s="76" t="s">
        <v>8528</v>
      </c>
      <c r="C8003" s="76" t="s">
        <v>8340</v>
      </c>
      <c r="D8003" s="76" t="s">
        <v>8528</v>
      </c>
      <c r="E8003" s="76" t="s">
        <v>22234</v>
      </c>
      <c r="F8003" s="76">
        <v>7693842413</v>
      </c>
      <c r="G8003" s="76">
        <v>19.927275000000002</v>
      </c>
      <c r="H8003" s="76">
        <v>81.745990000000006</v>
      </c>
      <c r="I8003" s="79" t="s">
        <v>22235</v>
      </c>
      <c r="J8003" s="76" t="s">
        <v>16268</v>
      </c>
      <c r="K8003" s="76" t="s">
        <v>16</v>
      </c>
    </row>
    <row r="8004" spans="1:11" x14ac:dyDescent="0.25">
      <c r="A8004" s="76" t="s">
        <v>17496</v>
      </c>
      <c r="B8004" s="76" t="s">
        <v>8528</v>
      </c>
      <c r="C8004" s="76" t="s">
        <v>13918</v>
      </c>
      <c r="D8004" s="76" t="s">
        <v>5112</v>
      </c>
      <c r="E8004" s="76" t="s">
        <v>22236</v>
      </c>
      <c r="F8004" s="76"/>
      <c r="G8004" s="76"/>
      <c r="H8004" s="76"/>
      <c r="I8004" s="79" t="s">
        <v>22237</v>
      </c>
      <c r="J8004" s="76" t="s">
        <v>16268</v>
      </c>
      <c r="K8004" s="76" t="s">
        <v>16</v>
      </c>
    </row>
    <row r="8005" spans="1:11" x14ac:dyDescent="0.25">
      <c r="A8005" s="76" t="s">
        <v>17496</v>
      </c>
      <c r="B8005" s="76" t="s">
        <v>8528</v>
      </c>
      <c r="C8005" s="76" t="s">
        <v>13918</v>
      </c>
      <c r="D8005" s="76" t="s">
        <v>5112</v>
      </c>
      <c r="E8005" s="76" t="s">
        <v>22238</v>
      </c>
      <c r="F8005" s="76"/>
      <c r="G8005" s="76"/>
      <c r="H8005" s="76"/>
      <c r="I8005" s="79" t="s">
        <v>22239</v>
      </c>
      <c r="J8005" s="76" t="s">
        <v>16268</v>
      </c>
      <c r="K8005" s="76" t="s">
        <v>16</v>
      </c>
    </row>
    <row r="8006" spans="1:11" x14ac:dyDescent="0.25">
      <c r="A8006" s="76" t="s">
        <v>17496</v>
      </c>
      <c r="B8006" s="76" t="s">
        <v>8528</v>
      </c>
      <c r="C8006" s="76" t="s">
        <v>13918</v>
      </c>
      <c r="D8006" s="76" t="s">
        <v>5112</v>
      </c>
      <c r="E8006" s="76" t="s">
        <v>22240</v>
      </c>
      <c r="F8006" s="76"/>
      <c r="G8006" s="76"/>
      <c r="H8006" s="76"/>
      <c r="I8006" s="79" t="s">
        <v>22241</v>
      </c>
      <c r="J8006" s="76" t="s">
        <v>16268</v>
      </c>
      <c r="K8006" s="76" t="s">
        <v>16</v>
      </c>
    </row>
    <row r="8007" spans="1:11" x14ac:dyDescent="0.25">
      <c r="A8007" s="76" t="s">
        <v>17496</v>
      </c>
      <c r="B8007" s="76" t="s">
        <v>8528</v>
      </c>
      <c r="C8007" s="76" t="s">
        <v>18867</v>
      </c>
      <c r="D8007" s="76" t="s">
        <v>5112</v>
      </c>
      <c r="E8007" s="76" t="s">
        <v>22242</v>
      </c>
      <c r="F8007" s="76"/>
      <c r="G8007" s="76"/>
      <c r="H8007" s="76"/>
      <c r="I8007" s="79" t="s">
        <v>22243</v>
      </c>
      <c r="J8007" s="76" t="s">
        <v>16268</v>
      </c>
      <c r="K8007" s="76" t="s">
        <v>16</v>
      </c>
    </row>
    <row r="8008" spans="1:11" x14ac:dyDescent="0.25">
      <c r="A8008" s="76" t="s">
        <v>17496</v>
      </c>
      <c r="B8008" s="76" t="s">
        <v>8528</v>
      </c>
      <c r="C8008" s="76" t="s">
        <v>18867</v>
      </c>
      <c r="D8008" s="76" t="s">
        <v>5112</v>
      </c>
      <c r="E8008" s="76" t="s">
        <v>22244</v>
      </c>
      <c r="F8008" s="76"/>
      <c r="G8008" s="76"/>
      <c r="H8008" s="76"/>
      <c r="I8008" s="79" t="s">
        <v>22245</v>
      </c>
      <c r="J8008" s="76" t="s">
        <v>16268</v>
      </c>
      <c r="K8008" s="76" t="s">
        <v>16</v>
      </c>
    </row>
    <row r="8009" spans="1:11" x14ac:dyDescent="0.25">
      <c r="A8009" s="76" t="s">
        <v>17496</v>
      </c>
      <c r="B8009" s="76" t="s">
        <v>8528</v>
      </c>
      <c r="C8009" s="76" t="s">
        <v>18867</v>
      </c>
      <c r="D8009" s="76" t="s">
        <v>5112</v>
      </c>
      <c r="E8009" s="76" t="s">
        <v>22246</v>
      </c>
      <c r="F8009" s="76"/>
      <c r="G8009" s="76"/>
      <c r="H8009" s="76"/>
      <c r="I8009" s="79" t="s">
        <v>22247</v>
      </c>
      <c r="J8009" s="76" t="s">
        <v>16268</v>
      </c>
      <c r="K8009" s="76" t="s">
        <v>16</v>
      </c>
    </row>
    <row r="8010" spans="1:11" x14ac:dyDescent="0.25">
      <c r="A8010" s="76" t="s">
        <v>17496</v>
      </c>
      <c r="B8010" s="76" t="s">
        <v>8528</v>
      </c>
      <c r="C8010" s="76" t="s">
        <v>13918</v>
      </c>
      <c r="D8010" s="76" t="s">
        <v>5112</v>
      </c>
      <c r="E8010" s="76" t="s">
        <v>22292</v>
      </c>
      <c r="F8010" s="76"/>
      <c r="G8010" s="76">
        <v>20.011113000000002</v>
      </c>
      <c r="H8010" s="76">
        <v>81.413304999999994</v>
      </c>
      <c r="I8010" s="79" t="s">
        <v>22293</v>
      </c>
      <c r="J8010" s="76" t="s">
        <v>16268</v>
      </c>
      <c r="K8010" s="76" t="s">
        <v>16</v>
      </c>
    </row>
    <row r="8011" spans="1:11" x14ac:dyDescent="0.25">
      <c r="A8011" s="76" t="s">
        <v>17496</v>
      </c>
      <c r="B8011" s="76" t="s">
        <v>8528</v>
      </c>
      <c r="C8011" s="76" t="s">
        <v>13918</v>
      </c>
      <c r="D8011" s="76" t="s">
        <v>5112</v>
      </c>
      <c r="E8011" s="76" t="s">
        <v>22294</v>
      </c>
      <c r="F8011" s="76"/>
      <c r="G8011" s="76"/>
      <c r="H8011" s="76"/>
      <c r="I8011" s="79" t="s">
        <v>22295</v>
      </c>
      <c r="J8011" s="76" t="s">
        <v>16268</v>
      </c>
      <c r="K8011" s="76" t="s">
        <v>16</v>
      </c>
    </row>
    <row r="8012" spans="1:11" x14ac:dyDescent="0.25">
      <c r="A8012" s="76" t="s">
        <v>17496</v>
      </c>
      <c r="B8012" s="76" t="s">
        <v>8528</v>
      </c>
      <c r="C8012" s="76" t="s">
        <v>8340</v>
      </c>
      <c r="D8012" s="76" t="s">
        <v>8528</v>
      </c>
      <c r="E8012" s="76" t="s">
        <v>22560</v>
      </c>
      <c r="F8012" s="76"/>
      <c r="G8012" s="76"/>
      <c r="H8012" s="76"/>
      <c r="I8012" s="79" t="s">
        <v>22561</v>
      </c>
      <c r="J8012" s="76" t="s">
        <v>16268</v>
      </c>
      <c r="K8012" s="76" t="s">
        <v>16</v>
      </c>
    </row>
    <row r="8013" spans="1:11" x14ac:dyDescent="0.25">
      <c r="A8013" s="76" t="s">
        <v>17496</v>
      </c>
      <c r="B8013" s="76" t="s">
        <v>8528</v>
      </c>
      <c r="C8013" s="76" t="s">
        <v>8340</v>
      </c>
      <c r="D8013" s="76" t="s">
        <v>8528</v>
      </c>
      <c r="E8013" s="76" t="s">
        <v>22623</v>
      </c>
      <c r="F8013" s="76"/>
      <c r="G8013" s="76"/>
      <c r="H8013" s="76"/>
      <c r="I8013" s="79" t="s">
        <v>22624</v>
      </c>
      <c r="J8013" s="76" t="s">
        <v>16268</v>
      </c>
      <c r="K8013" s="76" t="s">
        <v>16</v>
      </c>
    </row>
    <row r="8014" spans="1:11" x14ac:dyDescent="0.25">
      <c r="A8014" s="76" t="s">
        <v>23182</v>
      </c>
      <c r="B8014" s="77" t="s">
        <v>8528</v>
      </c>
      <c r="C8014" s="77" t="s">
        <v>8528</v>
      </c>
      <c r="D8014" s="76" t="s">
        <v>23194</v>
      </c>
      <c r="E8014" s="77" t="s">
        <v>23195</v>
      </c>
      <c r="F8014" s="77">
        <v>9165990148</v>
      </c>
      <c r="G8014" s="77">
        <v>81.781435999999999</v>
      </c>
      <c r="H8014" s="77">
        <v>19.604213000000001</v>
      </c>
      <c r="I8014" s="78">
        <v>510436302750</v>
      </c>
      <c r="J8014" s="76" t="str">
        <f>VLOOKUP(I8014,[4]Sheet8!$A$1:$B$179,2,0)</f>
        <v>SYNAPSE SOLUTIONS PVT LTD</v>
      </c>
      <c r="K8014" s="76" t="s">
        <v>16</v>
      </c>
    </row>
    <row r="8015" spans="1:11" x14ac:dyDescent="0.25">
      <c r="A8015" s="76" t="s">
        <v>26046</v>
      </c>
      <c r="B8015" s="76" t="s">
        <v>8528</v>
      </c>
      <c r="C8015" s="76" t="s">
        <v>8528</v>
      </c>
      <c r="D8015" s="76" t="s">
        <v>26285</v>
      </c>
      <c r="E8015" s="76" t="s">
        <v>26286</v>
      </c>
      <c r="F8015" s="76">
        <v>9399251926</v>
      </c>
      <c r="G8015" s="76">
        <v>21.806452</v>
      </c>
      <c r="H8015" s="76">
        <v>82.130870999999999</v>
      </c>
      <c r="I8015" s="79">
        <v>11053185</v>
      </c>
      <c r="J8015" s="76" t="s">
        <v>26267</v>
      </c>
      <c r="K8015" s="76" t="s">
        <v>16</v>
      </c>
    </row>
    <row r="8016" spans="1:11" x14ac:dyDescent="0.25">
      <c r="A8016" s="76" t="s">
        <v>26046</v>
      </c>
      <c r="B8016" s="76" t="s">
        <v>8528</v>
      </c>
      <c r="C8016" s="76" t="s">
        <v>8528</v>
      </c>
      <c r="D8016" s="76" t="s">
        <v>26287</v>
      </c>
      <c r="E8016" s="76" t="s">
        <v>26288</v>
      </c>
      <c r="F8016" s="76">
        <v>7999896731</v>
      </c>
      <c r="G8016" s="76">
        <v>19.574289</v>
      </c>
      <c r="H8016" s="76">
        <v>81.643443000000005</v>
      </c>
      <c r="I8016" s="79">
        <v>11053187</v>
      </c>
      <c r="J8016" s="76" t="s">
        <v>26267</v>
      </c>
      <c r="K8016" s="76" t="s">
        <v>16</v>
      </c>
    </row>
    <row r="8017" spans="1:11" x14ac:dyDescent="0.25">
      <c r="A8017" s="97" t="s">
        <v>26483</v>
      </c>
      <c r="B8017" s="109" t="s">
        <v>8528</v>
      </c>
      <c r="C8017" s="109" t="s">
        <v>8528</v>
      </c>
      <c r="D8017" s="109" t="s">
        <v>26618</v>
      </c>
      <c r="E8017" s="109" t="s">
        <v>26619</v>
      </c>
      <c r="F8017" s="105" t="s">
        <v>26620</v>
      </c>
      <c r="G8017" s="97" t="s">
        <v>26621</v>
      </c>
      <c r="H8017" s="97" t="s">
        <v>26622</v>
      </c>
      <c r="I8017" s="98" t="s">
        <v>26623</v>
      </c>
      <c r="J8017" s="97" t="s">
        <v>26502</v>
      </c>
      <c r="K8017" s="97" t="s">
        <v>16</v>
      </c>
    </row>
    <row r="8018" spans="1:11" x14ac:dyDescent="0.25">
      <c r="A8018" s="76" t="s">
        <v>11</v>
      </c>
      <c r="B8018" s="77" t="s">
        <v>847</v>
      </c>
      <c r="C8018" s="77" t="s">
        <v>847</v>
      </c>
      <c r="D8018" s="77" t="s">
        <v>848</v>
      </c>
      <c r="E8018" s="77" t="s">
        <v>849</v>
      </c>
      <c r="F8018" s="77">
        <v>8889028644</v>
      </c>
      <c r="G8018" s="77">
        <v>22.344999999999999</v>
      </c>
      <c r="H8018" s="77">
        <v>82.640190000000004</v>
      </c>
      <c r="I8018" s="78">
        <v>18551655</v>
      </c>
      <c r="J8018" s="76" t="s">
        <v>15</v>
      </c>
      <c r="K8018" s="77" t="s">
        <v>16</v>
      </c>
    </row>
    <row r="8019" spans="1:11" x14ac:dyDescent="0.25">
      <c r="A8019" s="76" t="s">
        <v>11</v>
      </c>
      <c r="B8019" s="77" t="s">
        <v>847</v>
      </c>
      <c r="C8019" s="77" t="s">
        <v>847</v>
      </c>
      <c r="D8019" s="77" t="s">
        <v>850</v>
      </c>
      <c r="E8019" s="77" t="s">
        <v>851</v>
      </c>
      <c r="F8019" s="77">
        <v>7470826339</v>
      </c>
      <c r="G8019" s="77">
        <v>22.345193999999999</v>
      </c>
      <c r="H8019" s="77">
        <v>82.722909999999999</v>
      </c>
      <c r="I8019" s="78">
        <v>15410070</v>
      </c>
      <c r="J8019" s="76" t="s">
        <v>15</v>
      </c>
      <c r="K8019" s="77" t="s">
        <v>16</v>
      </c>
    </row>
    <row r="8020" spans="1:11" x14ac:dyDescent="0.25">
      <c r="A8020" s="76" t="s">
        <v>11</v>
      </c>
      <c r="B8020" s="77" t="s">
        <v>847</v>
      </c>
      <c r="C8020" s="77" t="s">
        <v>847</v>
      </c>
      <c r="D8020" s="77" t="s">
        <v>852</v>
      </c>
      <c r="E8020" s="77" t="s">
        <v>853</v>
      </c>
      <c r="F8020" s="77">
        <v>8817137974</v>
      </c>
      <c r="G8020" s="77">
        <v>22.346147999999999</v>
      </c>
      <c r="H8020" s="77">
        <v>82.691839999999999</v>
      </c>
      <c r="I8020" s="78">
        <v>17034939</v>
      </c>
      <c r="J8020" s="76" t="s">
        <v>15</v>
      </c>
      <c r="K8020" s="77" t="s">
        <v>16</v>
      </c>
    </row>
    <row r="8021" spans="1:11" x14ac:dyDescent="0.25">
      <c r="A8021" s="76" t="s">
        <v>11</v>
      </c>
      <c r="B8021" s="77" t="s">
        <v>847</v>
      </c>
      <c r="C8021" s="77" t="s">
        <v>847</v>
      </c>
      <c r="D8021" s="77" t="s">
        <v>854</v>
      </c>
      <c r="E8021" s="77" t="s">
        <v>855</v>
      </c>
      <c r="F8021" s="77">
        <v>8602187000</v>
      </c>
      <c r="G8021" s="77">
        <v>22.35</v>
      </c>
      <c r="H8021" s="77">
        <v>82.700553999999997</v>
      </c>
      <c r="I8021" s="78">
        <v>15431103</v>
      </c>
      <c r="J8021" s="76" t="s">
        <v>15</v>
      </c>
      <c r="K8021" s="77" t="s">
        <v>16</v>
      </c>
    </row>
    <row r="8022" spans="1:11" x14ac:dyDescent="0.25">
      <c r="A8022" s="76" t="s">
        <v>11</v>
      </c>
      <c r="B8022" s="77" t="s">
        <v>847</v>
      </c>
      <c r="C8022" s="77" t="s">
        <v>847</v>
      </c>
      <c r="D8022" s="77" t="s">
        <v>856</v>
      </c>
      <c r="E8022" s="77" t="s">
        <v>857</v>
      </c>
      <c r="F8022" s="77">
        <v>9009594541</v>
      </c>
      <c r="G8022" s="77">
        <v>22.35107</v>
      </c>
      <c r="H8022" s="77">
        <v>82.705860000000001</v>
      </c>
      <c r="I8022" s="78">
        <v>17034938</v>
      </c>
      <c r="J8022" s="76" t="s">
        <v>15</v>
      </c>
      <c r="K8022" s="77" t="s">
        <v>16</v>
      </c>
    </row>
    <row r="8023" spans="1:11" x14ac:dyDescent="0.25">
      <c r="A8023" s="76" t="s">
        <v>11</v>
      </c>
      <c r="B8023" s="77" t="s">
        <v>847</v>
      </c>
      <c r="C8023" s="77" t="s">
        <v>847</v>
      </c>
      <c r="D8023" s="77" t="s">
        <v>858</v>
      </c>
      <c r="E8023" s="77" t="s">
        <v>859</v>
      </c>
      <c r="F8023" s="77">
        <v>9303574600</v>
      </c>
      <c r="G8023" s="77">
        <v>22.353437</v>
      </c>
      <c r="H8023" s="77">
        <v>82.542015000000006</v>
      </c>
      <c r="I8023" s="78">
        <v>15431243</v>
      </c>
      <c r="J8023" s="76" t="s">
        <v>15</v>
      </c>
      <c r="K8023" s="77" t="s">
        <v>16</v>
      </c>
    </row>
    <row r="8024" spans="1:11" ht="31.5" x14ac:dyDescent="0.25">
      <c r="A8024" s="76" t="s">
        <v>11</v>
      </c>
      <c r="B8024" s="77" t="s">
        <v>847</v>
      </c>
      <c r="C8024" s="77" t="s">
        <v>847</v>
      </c>
      <c r="D8024" s="77" t="s">
        <v>860</v>
      </c>
      <c r="E8024" s="77" t="s">
        <v>861</v>
      </c>
      <c r="F8024" s="77">
        <v>9575567970</v>
      </c>
      <c r="G8024" s="77">
        <v>22.35547</v>
      </c>
      <c r="H8024" s="77">
        <v>82.419585999999995</v>
      </c>
      <c r="I8024" s="78">
        <v>19560082</v>
      </c>
      <c r="J8024" s="76" t="s">
        <v>15</v>
      </c>
      <c r="K8024" s="77" t="s">
        <v>16</v>
      </c>
    </row>
    <row r="8025" spans="1:11" x14ac:dyDescent="0.25">
      <c r="A8025" s="76" t="s">
        <v>11</v>
      </c>
      <c r="B8025" s="77" t="s">
        <v>847</v>
      </c>
      <c r="C8025" s="77" t="s">
        <v>847</v>
      </c>
      <c r="D8025" s="77" t="s">
        <v>862</v>
      </c>
      <c r="E8025" s="77" t="s">
        <v>863</v>
      </c>
      <c r="F8025" s="77">
        <v>9617493769</v>
      </c>
      <c r="G8025" s="77">
        <v>22.361080000000001</v>
      </c>
      <c r="H8025" s="77">
        <v>82.755660000000006</v>
      </c>
      <c r="I8025" s="78">
        <v>18550724</v>
      </c>
      <c r="J8025" s="76" t="s">
        <v>15</v>
      </c>
      <c r="K8025" s="77" t="s">
        <v>16</v>
      </c>
    </row>
    <row r="8026" spans="1:11" x14ac:dyDescent="0.25">
      <c r="A8026" s="76" t="s">
        <v>11</v>
      </c>
      <c r="B8026" s="77" t="s">
        <v>847</v>
      </c>
      <c r="C8026" s="77" t="s">
        <v>847</v>
      </c>
      <c r="D8026" s="77"/>
      <c r="E8026" s="77" t="s">
        <v>864</v>
      </c>
      <c r="F8026" s="77">
        <v>9826850961</v>
      </c>
      <c r="G8026" s="77">
        <v>22.365658</v>
      </c>
      <c r="H8026" s="77">
        <v>82.716380000000001</v>
      </c>
      <c r="I8026" s="78">
        <v>15431035</v>
      </c>
      <c r="J8026" s="76" t="s">
        <v>15</v>
      </c>
      <c r="K8026" s="77" t="s">
        <v>16</v>
      </c>
    </row>
    <row r="8027" spans="1:11" x14ac:dyDescent="0.25">
      <c r="A8027" s="76" t="s">
        <v>11</v>
      </c>
      <c r="B8027" s="77" t="s">
        <v>847</v>
      </c>
      <c r="C8027" s="77" t="s">
        <v>847</v>
      </c>
      <c r="D8027" s="77" t="s">
        <v>865</v>
      </c>
      <c r="E8027" s="77" t="s">
        <v>866</v>
      </c>
      <c r="F8027" s="77">
        <v>9827027638</v>
      </c>
      <c r="G8027" s="77">
        <v>22.366167000000001</v>
      </c>
      <c r="H8027" s="77">
        <v>82.486919999999998</v>
      </c>
      <c r="I8027" s="78">
        <v>19560245</v>
      </c>
      <c r="J8027" s="76" t="s">
        <v>15</v>
      </c>
      <c r="K8027" s="77" t="s">
        <v>16</v>
      </c>
    </row>
    <row r="8028" spans="1:11" x14ac:dyDescent="0.25">
      <c r="A8028" s="76" t="s">
        <v>11</v>
      </c>
      <c r="B8028" s="77" t="s">
        <v>847</v>
      </c>
      <c r="C8028" s="77" t="s">
        <v>847</v>
      </c>
      <c r="D8028" s="77" t="s">
        <v>867</v>
      </c>
      <c r="E8028" s="77" t="s">
        <v>868</v>
      </c>
      <c r="F8028" s="77">
        <v>7828675767</v>
      </c>
      <c r="G8028" s="77">
        <v>22.374306000000001</v>
      </c>
      <c r="H8028" s="77">
        <v>82.321395999999993</v>
      </c>
      <c r="I8028" s="78">
        <v>19560081</v>
      </c>
      <c r="J8028" s="76" t="s">
        <v>15</v>
      </c>
      <c r="K8028" s="77" t="s">
        <v>16</v>
      </c>
    </row>
    <row r="8029" spans="1:11" x14ac:dyDescent="0.25">
      <c r="A8029" s="76" t="s">
        <v>11</v>
      </c>
      <c r="B8029" s="77" t="s">
        <v>847</v>
      </c>
      <c r="C8029" s="77" t="s">
        <v>847</v>
      </c>
      <c r="D8029" s="77" t="s">
        <v>869</v>
      </c>
      <c r="E8029" s="77" t="s">
        <v>870</v>
      </c>
      <c r="F8029" s="77">
        <v>9009762097</v>
      </c>
      <c r="G8029" s="77">
        <v>22.376286</v>
      </c>
      <c r="H8029" s="77">
        <v>82.258160000000004</v>
      </c>
      <c r="I8029" s="78">
        <v>19560080</v>
      </c>
      <c r="J8029" s="76" t="s">
        <v>15</v>
      </c>
      <c r="K8029" s="77" t="s">
        <v>16</v>
      </c>
    </row>
    <row r="8030" spans="1:11" x14ac:dyDescent="0.25">
      <c r="A8030" s="76" t="s">
        <v>11</v>
      </c>
      <c r="B8030" s="77" t="s">
        <v>847</v>
      </c>
      <c r="C8030" s="77" t="s">
        <v>847</v>
      </c>
      <c r="D8030" s="77" t="s">
        <v>871</v>
      </c>
      <c r="E8030" s="77" t="s">
        <v>872</v>
      </c>
      <c r="F8030" s="77">
        <v>9691434483</v>
      </c>
      <c r="G8030" s="77">
        <v>22.380299000000001</v>
      </c>
      <c r="H8030" s="77">
        <v>82.321179999999998</v>
      </c>
      <c r="I8030" s="78">
        <v>19560079</v>
      </c>
      <c r="J8030" s="76" t="s">
        <v>15</v>
      </c>
      <c r="K8030" s="77" t="s">
        <v>16</v>
      </c>
    </row>
    <row r="8031" spans="1:11" x14ac:dyDescent="0.25">
      <c r="A8031" s="76" t="s">
        <v>11</v>
      </c>
      <c r="B8031" s="77" t="s">
        <v>847</v>
      </c>
      <c r="C8031" s="77" t="s">
        <v>847</v>
      </c>
      <c r="D8031" s="77" t="s">
        <v>873</v>
      </c>
      <c r="E8031" s="77" t="s">
        <v>874</v>
      </c>
      <c r="F8031" s="77">
        <v>7898326648</v>
      </c>
      <c r="G8031" s="77">
        <v>22.383099999999999</v>
      </c>
      <c r="H8031" s="77">
        <v>82.323300000000003</v>
      </c>
      <c r="I8031" s="78">
        <v>18551658</v>
      </c>
      <c r="J8031" s="76" t="s">
        <v>15</v>
      </c>
      <c r="K8031" s="77" t="s">
        <v>16</v>
      </c>
    </row>
    <row r="8032" spans="1:11" x14ac:dyDescent="0.25">
      <c r="A8032" s="76" t="s">
        <v>11</v>
      </c>
      <c r="B8032" s="77" t="s">
        <v>847</v>
      </c>
      <c r="C8032" s="77" t="s">
        <v>847</v>
      </c>
      <c r="D8032" s="77" t="s">
        <v>850</v>
      </c>
      <c r="E8032" s="77" t="s">
        <v>876</v>
      </c>
      <c r="F8032" s="77">
        <v>8962268850</v>
      </c>
      <c r="G8032" s="77">
        <v>22.393910000000002</v>
      </c>
      <c r="H8032" s="77">
        <v>82.753720000000001</v>
      </c>
      <c r="I8032" s="78">
        <v>15410069</v>
      </c>
      <c r="J8032" s="76" t="s">
        <v>15</v>
      </c>
      <c r="K8032" s="77" t="s">
        <v>16</v>
      </c>
    </row>
    <row r="8033" spans="1:11" x14ac:dyDescent="0.25">
      <c r="A8033" s="76" t="s">
        <v>11</v>
      </c>
      <c r="B8033" s="77" t="s">
        <v>847</v>
      </c>
      <c r="C8033" s="77" t="s">
        <v>847</v>
      </c>
      <c r="D8033" s="77" t="s">
        <v>877</v>
      </c>
      <c r="E8033" s="77" t="s">
        <v>878</v>
      </c>
      <c r="F8033" s="77">
        <v>9754808735</v>
      </c>
      <c r="G8033" s="77">
        <v>22.403604999999999</v>
      </c>
      <c r="H8033" s="77">
        <v>82.333070000000006</v>
      </c>
      <c r="I8033" s="78">
        <v>19560244</v>
      </c>
      <c r="J8033" s="76" t="s">
        <v>15</v>
      </c>
      <c r="K8033" s="77" t="s">
        <v>16</v>
      </c>
    </row>
    <row r="8034" spans="1:11" x14ac:dyDescent="0.25">
      <c r="A8034" s="76" t="s">
        <v>11</v>
      </c>
      <c r="B8034" s="77" t="s">
        <v>847</v>
      </c>
      <c r="C8034" s="77" t="s">
        <v>847</v>
      </c>
      <c r="D8034" s="77" t="s">
        <v>879</v>
      </c>
      <c r="E8034" s="77" t="s">
        <v>880</v>
      </c>
      <c r="F8034" s="77">
        <v>9575998609</v>
      </c>
      <c r="G8034" s="77">
        <v>22.442488000000001</v>
      </c>
      <c r="H8034" s="77">
        <v>82.436850000000007</v>
      </c>
      <c r="I8034" s="78">
        <v>19560078</v>
      </c>
      <c r="J8034" s="76" t="s">
        <v>15</v>
      </c>
      <c r="K8034" s="77" t="s">
        <v>16</v>
      </c>
    </row>
    <row r="8035" spans="1:11" x14ac:dyDescent="0.25">
      <c r="A8035" s="76" t="s">
        <v>11</v>
      </c>
      <c r="B8035" s="77" t="s">
        <v>847</v>
      </c>
      <c r="C8035" s="77" t="s">
        <v>847</v>
      </c>
      <c r="D8035" s="77" t="s">
        <v>881</v>
      </c>
      <c r="E8035" s="77" t="s">
        <v>882</v>
      </c>
      <c r="F8035" s="77">
        <v>9098151828</v>
      </c>
      <c r="G8035" s="77">
        <v>22.458904</v>
      </c>
      <c r="H8035" s="77">
        <v>82.283280000000005</v>
      </c>
      <c r="I8035" s="78">
        <v>19560077</v>
      </c>
      <c r="J8035" s="76" t="s">
        <v>15</v>
      </c>
      <c r="K8035" s="77" t="s">
        <v>16</v>
      </c>
    </row>
    <row r="8036" spans="1:11" x14ac:dyDescent="0.25">
      <c r="A8036" s="76" t="s">
        <v>11</v>
      </c>
      <c r="B8036" s="77" t="s">
        <v>847</v>
      </c>
      <c r="C8036" s="77" t="s">
        <v>847</v>
      </c>
      <c r="D8036" s="77" t="s">
        <v>883</v>
      </c>
      <c r="E8036" s="77" t="s">
        <v>884</v>
      </c>
      <c r="F8036" s="77">
        <v>9893041212</v>
      </c>
      <c r="G8036" s="77">
        <v>22.496621999999999</v>
      </c>
      <c r="H8036" s="77">
        <v>82.500465000000005</v>
      </c>
      <c r="I8036" s="78">
        <v>11510317</v>
      </c>
      <c r="J8036" s="76" t="s">
        <v>15</v>
      </c>
      <c r="K8036" s="77" t="s">
        <v>16</v>
      </c>
    </row>
    <row r="8037" spans="1:11" x14ac:dyDescent="0.25">
      <c r="A8037" s="76" t="s">
        <v>11</v>
      </c>
      <c r="B8037" s="77" t="s">
        <v>847</v>
      </c>
      <c r="C8037" s="77" t="s">
        <v>847</v>
      </c>
      <c r="D8037" s="77" t="s">
        <v>885</v>
      </c>
      <c r="E8037" s="77" t="s">
        <v>886</v>
      </c>
      <c r="F8037" s="77">
        <v>9926523248</v>
      </c>
      <c r="G8037" s="77">
        <v>22.507480000000001</v>
      </c>
      <c r="H8037" s="77">
        <v>82.632289999999998</v>
      </c>
      <c r="I8037" s="78">
        <v>18550725</v>
      </c>
      <c r="J8037" s="76" t="s">
        <v>15</v>
      </c>
      <c r="K8037" s="77" t="s">
        <v>16</v>
      </c>
    </row>
    <row r="8038" spans="1:11" x14ac:dyDescent="0.25">
      <c r="A8038" s="76" t="s">
        <v>11</v>
      </c>
      <c r="B8038" s="77" t="s">
        <v>847</v>
      </c>
      <c r="C8038" s="77" t="s">
        <v>847</v>
      </c>
      <c r="D8038" s="77" t="s">
        <v>887</v>
      </c>
      <c r="E8038" s="77" t="s">
        <v>888</v>
      </c>
      <c r="F8038" s="77">
        <v>8085591978</v>
      </c>
      <c r="G8038" s="77">
        <v>22.52271</v>
      </c>
      <c r="H8038" s="77">
        <v>82.521060000000006</v>
      </c>
      <c r="I8038" s="78">
        <v>7637001</v>
      </c>
      <c r="J8038" s="76" t="s">
        <v>15</v>
      </c>
      <c r="K8038" s="77" t="s">
        <v>16</v>
      </c>
    </row>
    <row r="8039" spans="1:11" x14ac:dyDescent="0.25">
      <c r="A8039" s="76" t="s">
        <v>11</v>
      </c>
      <c r="B8039" s="77" t="s">
        <v>847</v>
      </c>
      <c r="C8039" s="77" t="s">
        <v>847</v>
      </c>
      <c r="D8039" s="77" t="s">
        <v>889</v>
      </c>
      <c r="E8039" s="77" t="s">
        <v>890</v>
      </c>
      <c r="F8039" s="77">
        <v>9827389291</v>
      </c>
      <c r="G8039" s="77">
        <v>22.53003</v>
      </c>
      <c r="H8039" s="77">
        <v>82.477620000000002</v>
      </c>
      <c r="I8039" s="78">
        <v>11510323</v>
      </c>
      <c r="J8039" s="76" t="s">
        <v>15</v>
      </c>
      <c r="K8039" s="77" t="s">
        <v>16</v>
      </c>
    </row>
    <row r="8040" spans="1:11" ht="31.5" x14ac:dyDescent="0.25">
      <c r="A8040" s="76" t="s">
        <v>11</v>
      </c>
      <c r="B8040" s="77" t="s">
        <v>847</v>
      </c>
      <c r="C8040" s="77" t="s">
        <v>847</v>
      </c>
      <c r="D8040" s="77" t="s">
        <v>911</v>
      </c>
      <c r="E8040" s="77" t="s">
        <v>912</v>
      </c>
      <c r="F8040" s="77">
        <v>9826169115</v>
      </c>
      <c r="G8040" s="77">
        <v>22.775095</v>
      </c>
      <c r="H8040" s="77">
        <v>82.478480000000005</v>
      </c>
      <c r="I8040" s="78">
        <v>17035474</v>
      </c>
      <c r="J8040" s="76" t="s">
        <v>15</v>
      </c>
      <c r="K8040" s="77" t="s">
        <v>16</v>
      </c>
    </row>
    <row r="8041" spans="1:11" x14ac:dyDescent="0.25">
      <c r="A8041" s="76" t="s">
        <v>1021</v>
      </c>
      <c r="B8041" s="76" t="s">
        <v>847</v>
      </c>
      <c r="C8041" s="76"/>
      <c r="D8041" s="76"/>
      <c r="E8041" s="76" t="s">
        <v>1025</v>
      </c>
      <c r="F8041" s="76">
        <v>9977161530</v>
      </c>
      <c r="G8041" s="76">
        <v>22.369347999999999</v>
      </c>
      <c r="H8041" s="76">
        <v>83.082073899999997</v>
      </c>
      <c r="I8041" s="79">
        <v>112309962</v>
      </c>
      <c r="J8041" s="76"/>
      <c r="K8041" s="76" t="s">
        <v>1023</v>
      </c>
    </row>
    <row r="8042" spans="1:11" x14ac:dyDescent="0.25">
      <c r="A8042" s="76" t="s">
        <v>1021</v>
      </c>
      <c r="B8042" s="76" t="s">
        <v>847</v>
      </c>
      <c r="C8042" s="76" t="s">
        <v>1051</v>
      </c>
      <c r="D8042" s="76"/>
      <c r="E8042" s="76" t="s">
        <v>1052</v>
      </c>
      <c r="F8042" s="76">
        <v>9303049700</v>
      </c>
      <c r="G8042" s="76">
        <v>22.572349500000001</v>
      </c>
      <c r="H8042" s="76">
        <v>82.594476099999994</v>
      </c>
      <c r="I8042" s="79">
        <v>126362712</v>
      </c>
      <c r="J8042" s="76"/>
      <c r="K8042" s="76" t="s">
        <v>1023</v>
      </c>
    </row>
    <row r="8043" spans="1:11" x14ac:dyDescent="0.25">
      <c r="A8043" s="76" t="s">
        <v>1021</v>
      </c>
      <c r="B8043" s="76" t="s">
        <v>847</v>
      </c>
      <c r="C8043" s="76" t="s">
        <v>1051</v>
      </c>
      <c r="D8043" s="76"/>
      <c r="E8043" s="76" t="s">
        <v>1052</v>
      </c>
      <c r="F8043" s="76">
        <v>9303049700</v>
      </c>
      <c r="G8043" s="76">
        <v>22.572349500000001</v>
      </c>
      <c r="H8043" s="76">
        <v>82.594476099999994</v>
      </c>
      <c r="I8043" s="79">
        <v>126362712</v>
      </c>
      <c r="J8043" s="76"/>
      <c r="K8043" s="76" t="s">
        <v>1023</v>
      </c>
    </row>
    <row r="8044" spans="1:11" x14ac:dyDescent="0.25">
      <c r="A8044" s="76" t="s">
        <v>1021</v>
      </c>
      <c r="B8044" s="76" t="s">
        <v>847</v>
      </c>
      <c r="C8044" s="76" t="s">
        <v>1051</v>
      </c>
      <c r="D8044" s="76"/>
      <c r="E8044" s="76" t="s">
        <v>1052</v>
      </c>
      <c r="F8044" s="76">
        <v>9303049700</v>
      </c>
      <c r="G8044" s="76"/>
      <c r="H8044" s="76"/>
      <c r="I8044" s="79">
        <v>126304976349</v>
      </c>
      <c r="J8044" s="76"/>
      <c r="K8044" s="76" t="s">
        <v>1023</v>
      </c>
    </row>
    <row r="8045" spans="1:11" x14ac:dyDescent="0.25">
      <c r="A8045" s="76" t="s">
        <v>1021</v>
      </c>
      <c r="B8045" s="76" t="s">
        <v>847</v>
      </c>
      <c r="C8045" s="76" t="s">
        <v>847</v>
      </c>
      <c r="D8045" s="76"/>
      <c r="E8045" s="76" t="s">
        <v>1068</v>
      </c>
      <c r="F8045" s="76">
        <v>9399087769</v>
      </c>
      <c r="G8045" s="76">
        <v>22.395146</v>
      </c>
      <c r="H8045" s="76">
        <v>82.988626300000007</v>
      </c>
      <c r="I8045" s="79">
        <v>110264588</v>
      </c>
      <c r="J8045" s="76"/>
      <c r="K8045" s="76" t="s">
        <v>1023</v>
      </c>
    </row>
    <row r="8046" spans="1:11" x14ac:dyDescent="0.25">
      <c r="A8046" s="76" t="s">
        <v>1021</v>
      </c>
      <c r="B8046" s="76" t="s">
        <v>847</v>
      </c>
      <c r="C8046" s="76"/>
      <c r="D8046" s="76"/>
      <c r="E8046" s="76" t="s">
        <v>1126</v>
      </c>
      <c r="F8046" s="76">
        <v>9770724360</v>
      </c>
      <c r="G8046" s="76"/>
      <c r="H8046" s="76"/>
      <c r="I8046" s="79">
        <v>115861482</v>
      </c>
      <c r="J8046" s="76"/>
      <c r="K8046" s="76" t="s">
        <v>1023</v>
      </c>
    </row>
    <row r="8047" spans="1:11" x14ac:dyDescent="0.25">
      <c r="A8047" s="76" t="s">
        <v>1021</v>
      </c>
      <c r="B8047" s="76" t="s">
        <v>847</v>
      </c>
      <c r="C8047" s="76" t="s">
        <v>1148</v>
      </c>
      <c r="D8047" s="76"/>
      <c r="E8047" s="76" t="s">
        <v>1149</v>
      </c>
      <c r="F8047" s="76">
        <v>8817142463</v>
      </c>
      <c r="G8047" s="76">
        <v>22.212495199999999</v>
      </c>
      <c r="H8047" s="76">
        <v>82.810702699999993</v>
      </c>
      <c r="I8047" s="79">
        <v>126336481</v>
      </c>
      <c r="J8047" s="76"/>
      <c r="K8047" s="76" t="s">
        <v>1023</v>
      </c>
    </row>
    <row r="8048" spans="1:11" x14ac:dyDescent="0.25">
      <c r="A8048" s="76" t="s">
        <v>1021</v>
      </c>
      <c r="B8048" s="76" t="s">
        <v>1167</v>
      </c>
      <c r="C8048" s="76"/>
      <c r="D8048" s="76"/>
      <c r="E8048" s="76" t="s">
        <v>1168</v>
      </c>
      <c r="F8048" s="76">
        <v>9425532181</v>
      </c>
      <c r="G8048" s="76">
        <v>22.354139499999999</v>
      </c>
      <c r="H8048" s="76">
        <v>82.709596700000006</v>
      </c>
      <c r="I8048" s="79">
        <v>111481861</v>
      </c>
      <c r="J8048" s="76"/>
      <c r="K8048" s="76" t="s">
        <v>1023</v>
      </c>
    </row>
    <row r="8049" spans="1:11" x14ac:dyDescent="0.25">
      <c r="A8049" s="76" t="s">
        <v>1021</v>
      </c>
      <c r="B8049" s="76" t="s">
        <v>847</v>
      </c>
      <c r="C8049" s="76" t="s">
        <v>1189</v>
      </c>
      <c r="D8049" s="76"/>
      <c r="E8049" s="76" t="s">
        <v>1190</v>
      </c>
      <c r="F8049" s="76">
        <v>6268926414</v>
      </c>
      <c r="G8049" s="76">
        <v>22.439601199999998</v>
      </c>
      <c r="H8049" s="76">
        <v>82.182069900000002</v>
      </c>
      <c r="I8049" s="79">
        <v>126361116</v>
      </c>
      <c r="J8049" s="76"/>
      <c r="K8049" s="76" t="s">
        <v>1023</v>
      </c>
    </row>
    <row r="8050" spans="1:11" x14ac:dyDescent="0.25">
      <c r="A8050" s="76" t="s">
        <v>1021</v>
      </c>
      <c r="B8050" s="76" t="s">
        <v>847</v>
      </c>
      <c r="C8050" s="76" t="s">
        <v>847</v>
      </c>
      <c r="D8050" s="76"/>
      <c r="E8050" s="76" t="s">
        <v>1198</v>
      </c>
      <c r="F8050" s="76">
        <v>9669797870</v>
      </c>
      <c r="G8050" s="76">
        <v>22.3571095</v>
      </c>
      <c r="H8050" s="76">
        <v>82.864230500000005</v>
      </c>
      <c r="I8050" s="79">
        <v>128126086</v>
      </c>
      <c r="J8050" s="76"/>
      <c r="K8050" s="76" t="s">
        <v>1023</v>
      </c>
    </row>
    <row r="8051" spans="1:11" x14ac:dyDescent="0.25">
      <c r="A8051" s="76" t="s">
        <v>1021</v>
      </c>
      <c r="B8051" s="76" t="s">
        <v>847</v>
      </c>
      <c r="C8051" s="76" t="s">
        <v>847</v>
      </c>
      <c r="D8051" s="76"/>
      <c r="E8051" s="76" t="s">
        <v>1214</v>
      </c>
      <c r="F8051" s="76">
        <v>7974581871</v>
      </c>
      <c r="G8051" s="76">
        <v>22.973422899999999</v>
      </c>
      <c r="H8051" s="76">
        <v>78.656894199999996</v>
      </c>
      <c r="I8051" s="79">
        <v>122724755</v>
      </c>
      <c r="J8051" s="76"/>
      <c r="K8051" s="76" t="s">
        <v>1023</v>
      </c>
    </row>
    <row r="8052" spans="1:11" x14ac:dyDescent="0.25">
      <c r="A8052" s="76" t="s">
        <v>1021</v>
      </c>
      <c r="B8052" s="76" t="s">
        <v>847</v>
      </c>
      <c r="C8052" s="76"/>
      <c r="D8052" s="76"/>
      <c r="E8052" s="76" t="s">
        <v>1238</v>
      </c>
      <c r="F8052" s="76">
        <v>7000198462</v>
      </c>
      <c r="G8052" s="76"/>
      <c r="H8052" s="76"/>
      <c r="I8052" s="79">
        <v>113042924</v>
      </c>
      <c r="J8052" s="76"/>
      <c r="K8052" s="76" t="s">
        <v>1023</v>
      </c>
    </row>
    <row r="8053" spans="1:11" x14ac:dyDescent="0.25">
      <c r="A8053" s="76" t="s">
        <v>1021</v>
      </c>
      <c r="B8053" s="76" t="s">
        <v>847</v>
      </c>
      <c r="C8053" s="76"/>
      <c r="D8053" s="76"/>
      <c r="E8053" s="76" t="s">
        <v>1239</v>
      </c>
      <c r="F8053" s="76">
        <v>7440763591</v>
      </c>
      <c r="G8053" s="76"/>
      <c r="H8053" s="76"/>
      <c r="I8053" s="79">
        <v>113189704</v>
      </c>
      <c r="J8053" s="76"/>
      <c r="K8053" s="76" t="s">
        <v>1023</v>
      </c>
    </row>
    <row r="8054" spans="1:11" x14ac:dyDescent="0.25">
      <c r="A8054" s="76" t="s">
        <v>1021</v>
      </c>
      <c r="B8054" s="76" t="s">
        <v>847</v>
      </c>
      <c r="C8054" s="76"/>
      <c r="D8054" s="76"/>
      <c r="E8054" s="76" t="s">
        <v>1241</v>
      </c>
      <c r="F8054" s="76">
        <v>6266714815</v>
      </c>
      <c r="G8054" s="76">
        <v>22.2263889</v>
      </c>
      <c r="H8054" s="76">
        <v>82.731510999999998</v>
      </c>
      <c r="I8054" s="79">
        <v>114392674</v>
      </c>
      <c r="J8054" s="76"/>
      <c r="K8054" s="76" t="s">
        <v>1023</v>
      </c>
    </row>
    <row r="8055" spans="1:11" x14ac:dyDescent="0.25">
      <c r="A8055" s="76" t="s">
        <v>1021</v>
      </c>
      <c r="B8055" s="76" t="s">
        <v>847</v>
      </c>
      <c r="C8055" s="76" t="s">
        <v>1051</v>
      </c>
      <c r="D8055" s="76"/>
      <c r="E8055" s="76" t="s">
        <v>1263</v>
      </c>
      <c r="F8055" s="76">
        <v>9406294614</v>
      </c>
      <c r="G8055" s="76">
        <v>19.751479799999998</v>
      </c>
      <c r="H8055" s="76">
        <v>75.713888400000002</v>
      </c>
      <c r="I8055" s="79">
        <v>126393086</v>
      </c>
      <c r="J8055" s="76"/>
      <c r="K8055" s="76" t="s">
        <v>1023</v>
      </c>
    </row>
    <row r="8056" spans="1:11" x14ac:dyDescent="0.25">
      <c r="A8056" s="76" t="s">
        <v>1021</v>
      </c>
      <c r="B8056" s="76" t="s">
        <v>847</v>
      </c>
      <c r="C8056" s="76" t="s">
        <v>1266</v>
      </c>
      <c r="D8056" s="76"/>
      <c r="E8056" s="76" t="s">
        <v>1267</v>
      </c>
      <c r="F8056" s="76">
        <v>9893864027</v>
      </c>
      <c r="G8056" s="76">
        <v>22.500650499999999</v>
      </c>
      <c r="H8056" s="76">
        <v>82.542532300000005</v>
      </c>
      <c r="I8056" s="79">
        <v>126651672</v>
      </c>
      <c r="J8056" s="76"/>
      <c r="K8056" s="76" t="s">
        <v>1023</v>
      </c>
    </row>
    <row r="8057" spans="1:11" x14ac:dyDescent="0.25">
      <c r="A8057" s="76" t="s">
        <v>1021</v>
      </c>
      <c r="B8057" s="76" t="s">
        <v>847</v>
      </c>
      <c r="C8057" s="76"/>
      <c r="D8057" s="76"/>
      <c r="E8057" s="76" t="s">
        <v>1283</v>
      </c>
      <c r="F8057" s="76">
        <v>9098358177</v>
      </c>
      <c r="G8057" s="76">
        <v>22.450533400000001</v>
      </c>
      <c r="H8057" s="76">
        <v>83.061474099999998</v>
      </c>
      <c r="I8057" s="79">
        <v>114437368</v>
      </c>
      <c r="J8057" s="76"/>
      <c r="K8057" s="76" t="s">
        <v>1023</v>
      </c>
    </row>
    <row r="8058" spans="1:11" x14ac:dyDescent="0.25">
      <c r="A8058" s="76" t="s">
        <v>1021</v>
      </c>
      <c r="B8058" s="76" t="s">
        <v>847</v>
      </c>
      <c r="C8058" s="76" t="s">
        <v>1189</v>
      </c>
      <c r="D8058" s="76"/>
      <c r="E8058" s="76" t="s">
        <v>1347</v>
      </c>
      <c r="F8058" s="76">
        <v>9301070948</v>
      </c>
      <c r="G8058" s="76">
        <v>22.444222400000001</v>
      </c>
      <c r="H8058" s="76">
        <v>82.185808399999999</v>
      </c>
      <c r="I8058" s="79">
        <v>125967737</v>
      </c>
      <c r="J8058" s="76"/>
      <c r="K8058" s="76" t="s">
        <v>1023</v>
      </c>
    </row>
    <row r="8059" spans="1:11" x14ac:dyDescent="0.25">
      <c r="A8059" s="76" t="s">
        <v>1021</v>
      </c>
      <c r="B8059" s="76" t="s">
        <v>847</v>
      </c>
      <c r="C8059" s="76" t="s">
        <v>1189</v>
      </c>
      <c r="D8059" s="76"/>
      <c r="E8059" s="76" t="s">
        <v>1347</v>
      </c>
      <c r="F8059" s="76">
        <v>9301070948</v>
      </c>
      <c r="G8059" s="76">
        <v>22.443202500000002</v>
      </c>
      <c r="H8059" s="76">
        <v>82.180030700000003</v>
      </c>
      <c r="I8059" s="79">
        <v>125907099759</v>
      </c>
      <c r="J8059" s="76"/>
      <c r="K8059" s="76" t="s">
        <v>1023</v>
      </c>
    </row>
    <row r="8060" spans="1:11" x14ac:dyDescent="0.25">
      <c r="A8060" s="76" t="s">
        <v>1021</v>
      </c>
      <c r="B8060" s="76" t="s">
        <v>1167</v>
      </c>
      <c r="C8060" s="76"/>
      <c r="D8060" s="76"/>
      <c r="E8060" s="76" t="s">
        <v>1356</v>
      </c>
      <c r="F8060" s="76">
        <v>8959633245</v>
      </c>
      <c r="G8060" s="76"/>
      <c r="H8060" s="76"/>
      <c r="I8060" s="79">
        <v>100275304</v>
      </c>
      <c r="J8060" s="76"/>
      <c r="K8060" s="76" t="s">
        <v>1023</v>
      </c>
    </row>
    <row r="8061" spans="1:11" x14ac:dyDescent="0.25">
      <c r="A8061" s="76" t="s">
        <v>1021</v>
      </c>
      <c r="B8061" s="76" t="s">
        <v>847</v>
      </c>
      <c r="C8061" s="76"/>
      <c r="D8061" s="76"/>
      <c r="E8061" s="76" t="s">
        <v>1361</v>
      </c>
      <c r="F8061" s="76">
        <v>6263968903</v>
      </c>
      <c r="G8061" s="76"/>
      <c r="H8061" s="76"/>
      <c r="I8061" s="79">
        <v>112963896</v>
      </c>
      <c r="J8061" s="76"/>
      <c r="K8061" s="76" t="s">
        <v>1023</v>
      </c>
    </row>
    <row r="8062" spans="1:11" x14ac:dyDescent="0.25">
      <c r="A8062" s="76" t="s">
        <v>1021</v>
      </c>
      <c r="B8062" s="76" t="s">
        <v>847</v>
      </c>
      <c r="C8062" s="76"/>
      <c r="D8062" s="76"/>
      <c r="E8062" s="76" t="s">
        <v>1367</v>
      </c>
      <c r="F8062" s="76">
        <v>9617634136</v>
      </c>
      <c r="G8062" s="76">
        <v>22.775085300000001</v>
      </c>
      <c r="H8062" s="76">
        <v>82.478466800000007</v>
      </c>
      <c r="I8062" s="79">
        <v>114585629</v>
      </c>
      <c r="J8062" s="76"/>
      <c r="K8062" s="76" t="s">
        <v>1023</v>
      </c>
    </row>
    <row r="8063" spans="1:11" x14ac:dyDescent="0.25">
      <c r="A8063" s="76" t="s">
        <v>1021</v>
      </c>
      <c r="B8063" s="76" t="s">
        <v>847</v>
      </c>
      <c r="C8063" s="76" t="s">
        <v>847</v>
      </c>
      <c r="D8063" s="76"/>
      <c r="E8063" s="76" t="s">
        <v>1419</v>
      </c>
      <c r="F8063" s="76">
        <v>6268442731</v>
      </c>
      <c r="G8063" s="76">
        <v>22.453714600000001</v>
      </c>
      <c r="H8063" s="76">
        <v>83.019751999999997</v>
      </c>
      <c r="I8063" s="79">
        <v>126126226</v>
      </c>
      <c r="J8063" s="76"/>
      <c r="K8063" s="76" t="s">
        <v>1023</v>
      </c>
    </row>
    <row r="8064" spans="1:11" x14ac:dyDescent="0.25">
      <c r="A8064" s="76" t="s">
        <v>1021</v>
      </c>
      <c r="B8064" s="76" t="s">
        <v>847</v>
      </c>
      <c r="C8064" s="76" t="s">
        <v>847</v>
      </c>
      <c r="D8064" s="76"/>
      <c r="E8064" s="76" t="s">
        <v>1424</v>
      </c>
      <c r="F8064" s="76">
        <v>9174356802</v>
      </c>
      <c r="G8064" s="76">
        <v>22.347193300000001</v>
      </c>
      <c r="H8064" s="76">
        <v>82.891482999999994</v>
      </c>
      <c r="I8064" s="79">
        <v>127570653</v>
      </c>
      <c r="J8064" s="76"/>
      <c r="K8064" s="76" t="s">
        <v>1023</v>
      </c>
    </row>
    <row r="8065" spans="1:11" x14ac:dyDescent="0.25">
      <c r="A8065" s="76" t="s">
        <v>1021</v>
      </c>
      <c r="B8065" s="76" t="s">
        <v>847</v>
      </c>
      <c r="C8065" s="76"/>
      <c r="D8065" s="76"/>
      <c r="E8065" s="76" t="s">
        <v>1481</v>
      </c>
      <c r="F8065" s="76">
        <v>7987264835</v>
      </c>
      <c r="G8065" s="76">
        <v>21.2341558</v>
      </c>
      <c r="H8065" s="76">
        <v>81.6100931</v>
      </c>
      <c r="I8065" s="79">
        <v>113194219</v>
      </c>
      <c r="J8065" s="76"/>
      <c r="K8065" s="76" t="s">
        <v>1023</v>
      </c>
    </row>
    <row r="8066" spans="1:11" x14ac:dyDescent="0.25">
      <c r="A8066" s="76" t="s">
        <v>1021</v>
      </c>
      <c r="B8066" s="76" t="s">
        <v>847</v>
      </c>
      <c r="C8066" s="76" t="s">
        <v>847</v>
      </c>
      <c r="D8066" s="76"/>
      <c r="E8066" s="76" t="s">
        <v>1499</v>
      </c>
      <c r="F8066" s="76">
        <v>9993857181</v>
      </c>
      <c r="G8066" s="76">
        <v>22.384156699999998</v>
      </c>
      <c r="H8066" s="76">
        <v>82.825269500000005</v>
      </c>
      <c r="I8066" s="79">
        <v>122407193</v>
      </c>
      <c r="J8066" s="76"/>
      <c r="K8066" s="76" t="s">
        <v>1023</v>
      </c>
    </row>
    <row r="8067" spans="1:11" x14ac:dyDescent="0.25">
      <c r="A8067" s="76" t="s">
        <v>1021</v>
      </c>
      <c r="B8067" s="76" t="s">
        <v>847</v>
      </c>
      <c r="C8067" s="76" t="s">
        <v>1266</v>
      </c>
      <c r="D8067" s="76"/>
      <c r="E8067" s="76" t="s">
        <v>1533</v>
      </c>
      <c r="F8067" s="76">
        <v>9340113380</v>
      </c>
      <c r="G8067" s="76"/>
      <c r="H8067" s="76"/>
      <c r="I8067" s="79">
        <v>117517351</v>
      </c>
      <c r="J8067" s="76"/>
      <c r="K8067" s="76" t="s">
        <v>1023</v>
      </c>
    </row>
    <row r="8068" spans="1:11" x14ac:dyDescent="0.25">
      <c r="A8068" s="76" t="s">
        <v>1021</v>
      </c>
      <c r="B8068" s="76" t="s">
        <v>1167</v>
      </c>
      <c r="C8068" s="76"/>
      <c r="D8068" s="76"/>
      <c r="E8068" s="76" t="s">
        <v>1551</v>
      </c>
      <c r="F8068" s="76">
        <v>8966842501</v>
      </c>
      <c r="G8068" s="76"/>
      <c r="H8068" s="76"/>
      <c r="I8068" s="79">
        <v>100275311</v>
      </c>
      <c r="J8068" s="76"/>
      <c r="K8068" s="76" t="s">
        <v>1023</v>
      </c>
    </row>
    <row r="8069" spans="1:11" x14ac:dyDescent="0.25">
      <c r="A8069" s="76" t="s">
        <v>1021</v>
      </c>
      <c r="B8069" s="76" t="s">
        <v>847</v>
      </c>
      <c r="C8069" s="76" t="s">
        <v>1148</v>
      </c>
      <c r="D8069" s="76"/>
      <c r="E8069" s="76" t="s">
        <v>1576</v>
      </c>
      <c r="F8069" s="76">
        <v>7974007177</v>
      </c>
      <c r="G8069" s="76">
        <v>22.132694699999998</v>
      </c>
      <c r="H8069" s="76">
        <v>82.715324199999998</v>
      </c>
      <c r="I8069" s="79">
        <v>128500508</v>
      </c>
      <c r="J8069" s="76"/>
      <c r="K8069" s="76" t="s">
        <v>1023</v>
      </c>
    </row>
    <row r="8070" spans="1:11" x14ac:dyDescent="0.25">
      <c r="A8070" s="76" t="s">
        <v>1021</v>
      </c>
      <c r="B8070" s="76" t="s">
        <v>847</v>
      </c>
      <c r="C8070" s="76"/>
      <c r="D8070" s="76"/>
      <c r="E8070" s="76" t="s">
        <v>1586</v>
      </c>
      <c r="F8070" s="76">
        <v>8103848894</v>
      </c>
      <c r="G8070" s="76">
        <v>22.225293499999999</v>
      </c>
      <c r="H8070" s="76">
        <v>82.72954</v>
      </c>
      <c r="I8070" s="79">
        <v>110484720</v>
      </c>
      <c r="J8070" s="76"/>
      <c r="K8070" s="76" t="s">
        <v>1023</v>
      </c>
    </row>
    <row r="8071" spans="1:11" x14ac:dyDescent="0.25">
      <c r="A8071" s="76" t="s">
        <v>1021</v>
      </c>
      <c r="B8071" s="76" t="s">
        <v>847</v>
      </c>
      <c r="C8071" s="76"/>
      <c r="D8071" s="76"/>
      <c r="E8071" s="76" t="s">
        <v>1586</v>
      </c>
      <c r="F8071" s="76">
        <v>8103848894</v>
      </c>
      <c r="G8071" s="76">
        <v>22.2255</v>
      </c>
      <c r="H8071" s="76">
        <v>82.729820500000002</v>
      </c>
      <c r="I8071" s="79">
        <v>110484882074</v>
      </c>
      <c r="J8071" s="76"/>
      <c r="K8071" s="76" t="s">
        <v>1023</v>
      </c>
    </row>
    <row r="8072" spans="1:11" x14ac:dyDescent="0.25">
      <c r="A8072" s="76" t="s">
        <v>1021</v>
      </c>
      <c r="B8072" s="76" t="s">
        <v>847</v>
      </c>
      <c r="C8072" s="76"/>
      <c r="D8072" s="76"/>
      <c r="E8072" s="76" t="s">
        <v>1591</v>
      </c>
      <c r="F8072" s="76">
        <v>9285540419</v>
      </c>
      <c r="G8072" s="76">
        <v>22.394370200000001</v>
      </c>
      <c r="H8072" s="76">
        <v>82.988544399999995</v>
      </c>
      <c r="I8072" s="79">
        <v>113131819</v>
      </c>
      <c r="J8072" s="76"/>
      <c r="K8072" s="76" t="s">
        <v>1023</v>
      </c>
    </row>
    <row r="8073" spans="1:11" x14ac:dyDescent="0.25">
      <c r="A8073" s="76" t="s">
        <v>1021</v>
      </c>
      <c r="B8073" s="76" t="s">
        <v>847</v>
      </c>
      <c r="C8073" s="76" t="s">
        <v>1148</v>
      </c>
      <c r="D8073" s="76"/>
      <c r="E8073" s="76" t="s">
        <v>1595</v>
      </c>
      <c r="F8073" s="76">
        <v>8251907898</v>
      </c>
      <c r="G8073" s="76">
        <v>22.171048800000001</v>
      </c>
      <c r="H8073" s="76">
        <v>82.811712999999997</v>
      </c>
      <c r="I8073" s="79">
        <v>115641634</v>
      </c>
      <c r="J8073" s="76"/>
      <c r="K8073" s="76" t="s">
        <v>1023</v>
      </c>
    </row>
    <row r="8074" spans="1:11" x14ac:dyDescent="0.25">
      <c r="A8074" s="76" t="s">
        <v>1021</v>
      </c>
      <c r="B8074" s="76" t="s">
        <v>847</v>
      </c>
      <c r="C8074" s="76" t="s">
        <v>1189</v>
      </c>
      <c r="D8074" s="76"/>
      <c r="E8074" s="76" t="s">
        <v>1625</v>
      </c>
      <c r="F8074" s="76">
        <v>7224005264</v>
      </c>
      <c r="G8074" s="76">
        <v>22.3538377</v>
      </c>
      <c r="H8074" s="76">
        <v>82.539083000000005</v>
      </c>
      <c r="I8074" s="79">
        <v>120978267</v>
      </c>
      <c r="J8074" s="76"/>
      <c r="K8074" s="76" t="s">
        <v>1023</v>
      </c>
    </row>
    <row r="8075" spans="1:11" x14ac:dyDescent="0.25">
      <c r="A8075" s="76" t="s">
        <v>1021</v>
      </c>
      <c r="B8075" s="76" t="s">
        <v>847</v>
      </c>
      <c r="C8075" s="76" t="s">
        <v>847</v>
      </c>
      <c r="D8075" s="76"/>
      <c r="E8075" s="76" t="s">
        <v>1644</v>
      </c>
      <c r="F8075" s="76">
        <v>7697388648</v>
      </c>
      <c r="G8075" s="76">
        <v>22.9098884</v>
      </c>
      <c r="H8075" s="76">
        <v>80.940645000000004</v>
      </c>
      <c r="I8075" s="79">
        <v>129835533</v>
      </c>
      <c r="J8075" s="76"/>
      <c r="K8075" s="76" t="s">
        <v>1023</v>
      </c>
    </row>
    <row r="8076" spans="1:11" x14ac:dyDescent="0.25">
      <c r="A8076" s="76" t="s">
        <v>1021</v>
      </c>
      <c r="B8076" s="76" t="s">
        <v>847</v>
      </c>
      <c r="C8076" s="76"/>
      <c r="D8076" s="76"/>
      <c r="E8076" s="76" t="s">
        <v>1649</v>
      </c>
      <c r="F8076" s="76">
        <v>9926781100</v>
      </c>
      <c r="G8076" s="76"/>
      <c r="H8076" s="76"/>
      <c r="I8076" s="79">
        <v>110871659</v>
      </c>
      <c r="J8076" s="76"/>
      <c r="K8076" s="76" t="s">
        <v>1023</v>
      </c>
    </row>
    <row r="8077" spans="1:11" x14ac:dyDescent="0.25">
      <c r="A8077" s="76" t="s">
        <v>1021</v>
      </c>
      <c r="B8077" s="76" t="s">
        <v>847</v>
      </c>
      <c r="C8077" s="76" t="s">
        <v>1051</v>
      </c>
      <c r="D8077" s="76"/>
      <c r="E8077" s="76" t="s">
        <v>1672</v>
      </c>
      <c r="F8077" s="76">
        <v>7909983093</v>
      </c>
      <c r="G8077" s="76">
        <v>22.522997499999999</v>
      </c>
      <c r="H8077" s="76">
        <v>82.474468400000006</v>
      </c>
      <c r="I8077" s="79">
        <v>125938185</v>
      </c>
      <c r="J8077" s="76"/>
      <c r="K8077" s="76" t="s">
        <v>1023</v>
      </c>
    </row>
    <row r="8078" spans="1:11" x14ac:dyDescent="0.25">
      <c r="A8078" s="76" t="s">
        <v>1021</v>
      </c>
      <c r="B8078" s="76" t="s">
        <v>847</v>
      </c>
      <c r="C8078" s="76" t="s">
        <v>847</v>
      </c>
      <c r="D8078" s="76"/>
      <c r="E8078" s="76" t="s">
        <v>1733</v>
      </c>
      <c r="F8078" s="76">
        <v>9340420186</v>
      </c>
      <c r="G8078" s="76">
        <v>22.382239999999999</v>
      </c>
      <c r="H8078" s="76">
        <v>83.216300500000003</v>
      </c>
      <c r="I8078" s="79">
        <v>123364829</v>
      </c>
      <c r="J8078" s="76"/>
      <c r="K8078" s="76" t="s">
        <v>1023</v>
      </c>
    </row>
    <row r="8079" spans="1:11" x14ac:dyDescent="0.25">
      <c r="A8079" s="76" t="s">
        <v>1021</v>
      </c>
      <c r="B8079" s="76" t="s">
        <v>847</v>
      </c>
      <c r="C8079" s="76"/>
      <c r="D8079" s="76"/>
      <c r="E8079" s="76" t="s">
        <v>1750</v>
      </c>
      <c r="F8079" s="76">
        <v>8965809482</v>
      </c>
      <c r="G8079" s="76"/>
      <c r="H8079" s="76"/>
      <c r="I8079" s="79">
        <v>113036744</v>
      </c>
      <c r="J8079" s="76"/>
      <c r="K8079" s="76" t="s">
        <v>1023</v>
      </c>
    </row>
    <row r="8080" spans="1:11" x14ac:dyDescent="0.25">
      <c r="A8080" s="76" t="s">
        <v>1021</v>
      </c>
      <c r="B8080" s="76" t="s">
        <v>847</v>
      </c>
      <c r="C8080" s="76"/>
      <c r="D8080" s="76"/>
      <c r="E8080" s="76" t="s">
        <v>1752</v>
      </c>
      <c r="F8080" s="76">
        <v>6268112365</v>
      </c>
      <c r="G8080" s="76">
        <v>22.355486299999999</v>
      </c>
      <c r="H8080" s="76">
        <v>82.272078300000004</v>
      </c>
      <c r="I8080" s="79">
        <v>113218412</v>
      </c>
      <c r="J8080" s="76"/>
      <c r="K8080" s="76" t="s">
        <v>1023</v>
      </c>
    </row>
    <row r="8081" spans="1:11" x14ac:dyDescent="0.25">
      <c r="A8081" s="76" t="s">
        <v>1021</v>
      </c>
      <c r="B8081" s="76" t="s">
        <v>847</v>
      </c>
      <c r="C8081" s="76"/>
      <c r="D8081" s="76"/>
      <c r="E8081" s="76" t="s">
        <v>1759</v>
      </c>
      <c r="F8081" s="76">
        <v>7489445237</v>
      </c>
      <c r="G8081" s="76"/>
      <c r="H8081" s="76"/>
      <c r="I8081" s="79">
        <v>115812914</v>
      </c>
      <c r="J8081" s="76"/>
      <c r="K8081" s="76" t="s">
        <v>1023</v>
      </c>
    </row>
    <row r="8082" spans="1:11" x14ac:dyDescent="0.25">
      <c r="A8082" s="76" t="s">
        <v>1021</v>
      </c>
      <c r="B8082" s="76" t="s">
        <v>847</v>
      </c>
      <c r="C8082" s="76" t="s">
        <v>847</v>
      </c>
      <c r="D8082" s="76"/>
      <c r="E8082" s="76" t="s">
        <v>1764</v>
      </c>
      <c r="F8082" s="76">
        <v>9826160015</v>
      </c>
      <c r="G8082" s="76">
        <v>22.417695800000001</v>
      </c>
      <c r="H8082" s="76">
        <v>82.711814500000003</v>
      </c>
      <c r="I8082" s="79">
        <v>119916431</v>
      </c>
      <c r="J8082" s="76"/>
      <c r="K8082" s="76" t="s">
        <v>1023</v>
      </c>
    </row>
    <row r="8083" spans="1:11" x14ac:dyDescent="0.25">
      <c r="A8083" s="76" t="s">
        <v>1021</v>
      </c>
      <c r="B8083" s="76" t="s">
        <v>847</v>
      </c>
      <c r="C8083" s="76" t="s">
        <v>847</v>
      </c>
      <c r="D8083" s="76"/>
      <c r="E8083" s="76" t="s">
        <v>1773</v>
      </c>
      <c r="F8083" s="76">
        <v>7974665180</v>
      </c>
      <c r="G8083" s="76">
        <v>22.355662800000001</v>
      </c>
      <c r="H8083" s="76">
        <v>82.729143899999997</v>
      </c>
      <c r="I8083" s="79">
        <v>126116138</v>
      </c>
      <c r="J8083" s="76"/>
      <c r="K8083" s="76" t="s">
        <v>1023</v>
      </c>
    </row>
    <row r="8084" spans="1:11" x14ac:dyDescent="0.25">
      <c r="A8084" s="76" t="s">
        <v>1021</v>
      </c>
      <c r="B8084" s="76" t="s">
        <v>847</v>
      </c>
      <c r="C8084" s="76" t="s">
        <v>847</v>
      </c>
      <c r="D8084" s="76"/>
      <c r="E8084" s="76" t="s">
        <v>1416</v>
      </c>
      <c r="F8084" s="76">
        <v>7987417469</v>
      </c>
      <c r="G8084" s="76"/>
      <c r="H8084" s="76"/>
      <c r="I8084" s="79">
        <v>125911752</v>
      </c>
      <c r="J8084" s="76"/>
      <c r="K8084" s="76" t="s">
        <v>1023</v>
      </c>
    </row>
    <row r="8085" spans="1:11" x14ac:dyDescent="0.25">
      <c r="A8085" s="76" t="s">
        <v>1021</v>
      </c>
      <c r="B8085" s="76" t="s">
        <v>1167</v>
      </c>
      <c r="C8085" s="76"/>
      <c r="D8085" s="76"/>
      <c r="E8085" s="76" t="s">
        <v>1814</v>
      </c>
      <c r="F8085" s="76">
        <v>8458868998</v>
      </c>
      <c r="G8085" s="76"/>
      <c r="H8085" s="76"/>
      <c r="I8085" s="79">
        <v>100275296</v>
      </c>
      <c r="J8085" s="76"/>
      <c r="K8085" s="76" t="s">
        <v>1023</v>
      </c>
    </row>
    <row r="8086" spans="1:11" x14ac:dyDescent="0.25">
      <c r="A8086" s="76" t="s">
        <v>1021</v>
      </c>
      <c r="B8086" s="76" t="s">
        <v>847</v>
      </c>
      <c r="C8086" s="76"/>
      <c r="D8086" s="76"/>
      <c r="E8086" s="76" t="s">
        <v>1824</v>
      </c>
      <c r="F8086" s="76">
        <v>9301787762</v>
      </c>
      <c r="G8086" s="76">
        <v>22.1208831</v>
      </c>
      <c r="H8086" s="76">
        <v>82.691374199999998</v>
      </c>
      <c r="I8086" s="79">
        <v>114469927</v>
      </c>
      <c r="J8086" s="76"/>
      <c r="K8086" s="76" t="s">
        <v>1023</v>
      </c>
    </row>
    <row r="8087" spans="1:11" x14ac:dyDescent="0.25">
      <c r="A8087" s="76" t="s">
        <v>1021</v>
      </c>
      <c r="B8087" s="76" t="s">
        <v>847</v>
      </c>
      <c r="C8087" s="76" t="s">
        <v>847</v>
      </c>
      <c r="D8087" s="76"/>
      <c r="E8087" s="76" t="s">
        <v>1829</v>
      </c>
      <c r="F8087" s="76">
        <v>7772967461</v>
      </c>
      <c r="G8087" s="76">
        <v>22.346995700000001</v>
      </c>
      <c r="H8087" s="76">
        <v>82.698301999999998</v>
      </c>
      <c r="I8087" s="79">
        <v>117020901</v>
      </c>
      <c r="J8087" s="76"/>
      <c r="K8087" s="76" t="s">
        <v>1023</v>
      </c>
    </row>
    <row r="8088" spans="1:11" x14ac:dyDescent="0.25">
      <c r="A8088" s="76" t="s">
        <v>1021</v>
      </c>
      <c r="B8088" s="76" t="s">
        <v>847</v>
      </c>
      <c r="C8088" s="76" t="s">
        <v>1266</v>
      </c>
      <c r="D8088" s="76"/>
      <c r="E8088" s="76" t="s">
        <v>1830</v>
      </c>
      <c r="F8088" s="76">
        <v>7697920549</v>
      </c>
      <c r="G8088" s="76">
        <v>22.973422899999999</v>
      </c>
      <c r="H8088" s="76">
        <v>78.656894199999996</v>
      </c>
      <c r="I8088" s="79">
        <v>119292053309</v>
      </c>
      <c r="J8088" s="76"/>
      <c r="K8088" s="76" t="s">
        <v>1023</v>
      </c>
    </row>
    <row r="8089" spans="1:11" x14ac:dyDescent="0.25">
      <c r="A8089" s="76" t="s">
        <v>1021</v>
      </c>
      <c r="B8089" s="76" t="s">
        <v>847</v>
      </c>
      <c r="C8089" s="76" t="s">
        <v>1266</v>
      </c>
      <c r="D8089" s="76"/>
      <c r="E8089" s="76" t="s">
        <v>1830</v>
      </c>
      <c r="F8089" s="76">
        <v>7697920549</v>
      </c>
      <c r="G8089" s="76">
        <v>22.973422899999999</v>
      </c>
      <c r="H8089" s="76">
        <v>78.656894199999996</v>
      </c>
      <c r="I8089" s="79">
        <v>119221095</v>
      </c>
      <c r="J8089" s="76"/>
      <c r="K8089" s="76" t="s">
        <v>1023</v>
      </c>
    </row>
    <row r="8090" spans="1:11" x14ac:dyDescent="0.25">
      <c r="A8090" s="76" t="s">
        <v>1021</v>
      </c>
      <c r="B8090" s="76" t="s">
        <v>847</v>
      </c>
      <c r="C8090" s="76" t="s">
        <v>1189</v>
      </c>
      <c r="D8090" s="76"/>
      <c r="E8090" s="76" t="s">
        <v>1843</v>
      </c>
      <c r="F8090" s="76">
        <v>9630271000</v>
      </c>
      <c r="G8090" s="76">
        <v>22.309930300000001</v>
      </c>
      <c r="H8090" s="76">
        <v>82.556286799999995</v>
      </c>
      <c r="I8090" s="79">
        <v>126497365</v>
      </c>
      <c r="J8090" s="76"/>
      <c r="K8090" s="76" t="s">
        <v>1023</v>
      </c>
    </row>
    <row r="8091" spans="1:11" x14ac:dyDescent="0.25">
      <c r="A8091" s="76" t="s">
        <v>1021</v>
      </c>
      <c r="B8091" s="76" t="s">
        <v>847</v>
      </c>
      <c r="C8091" s="76" t="s">
        <v>1266</v>
      </c>
      <c r="D8091" s="76"/>
      <c r="E8091" s="76" t="s">
        <v>1846</v>
      </c>
      <c r="F8091" s="76">
        <v>8817725445</v>
      </c>
      <c r="G8091" s="76">
        <v>22.446225500000001</v>
      </c>
      <c r="H8091" s="76">
        <v>82.573187399999995</v>
      </c>
      <c r="I8091" s="79">
        <v>126875566</v>
      </c>
      <c r="J8091" s="76"/>
      <c r="K8091" s="76" t="s">
        <v>1023</v>
      </c>
    </row>
    <row r="8092" spans="1:11" x14ac:dyDescent="0.25">
      <c r="A8092" s="76" t="s">
        <v>1021</v>
      </c>
      <c r="B8092" s="76" t="s">
        <v>847</v>
      </c>
      <c r="C8092" s="76" t="s">
        <v>1189</v>
      </c>
      <c r="D8092" s="76"/>
      <c r="E8092" s="76" t="s">
        <v>1862</v>
      </c>
      <c r="F8092" s="76">
        <v>9340828126</v>
      </c>
      <c r="G8092" s="76">
        <v>22.408087099999999</v>
      </c>
      <c r="H8092" s="76">
        <v>82.219106100000005</v>
      </c>
      <c r="I8092" s="79">
        <v>123367311</v>
      </c>
      <c r="J8092" s="76"/>
      <c r="K8092" s="76" t="s">
        <v>1023</v>
      </c>
    </row>
    <row r="8093" spans="1:11" x14ac:dyDescent="0.25">
      <c r="A8093" s="76" t="s">
        <v>1021</v>
      </c>
      <c r="B8093" s="76" t="s">
        <v>847</v>
      </c>
      <c r="C8093" s="76" t="s">
        <v>1189</v>
      </c>
      <c r="D8093" s="76"/>
      <c r="E8093" s="76" t="s">
        <v>1863</v>
      </c>
      <c r="F8093" s="76">
        <v>9131480247</v>
      </c>
      <c r="G8093" s="76">
        <v>22.4890455</v>
      </c>
      <c r="H8093" s="76">
        <v>82.411448399999998</v>
      </c>
      <c r="I8093" s="79">
        <v>123938478</v>
      </c>
      <c r="J8093" s="76"/>
      <c r="K8093" s="76" t="s">
        <v>1023</v>
      </c>
    </row>
    <row r="8094" spans="1:11" x14ac:dyDescent="0.25">
      <c r="A8094" s="76" t="s">
        <v>1021</v>
      </c>
      <c r="B8094" s="76" t="s">
        <v>847</v>
      </c>
      <c r="C8094" s="76"/>
      <c r="D8094" s="76"/>
      <c r="E8094" s="76" t="s">
        <v>1885</v>
      </c>
      <c r="F8094" s="76">
        <v>9753072200</v>
      </c>
      <c r="G8094" s="76">
        <v>22.497356177827001</v>
      </c>
      <c r="H8094" s="76">
        <v>82.427366248401597</v>
      </c>
      <c r="I8094" s="79">
        <v>110276135</v>
      </c>
      <c r="J8094" s="76"/>
      <c r="K8094" s="76" t="s">
        <v>1023</v>
      </c>
    </row>
    <row r="8095" spans="1:11" x14ac:dyDescent="0.25">
      <c r="A8095" s="76" t="s">
        <v>1021</v>
      </c>
      <c r="B8095" s="76" t="s">
        <v>847</v>
      </c>
      <c r="C8095" s="76"/>
      <c r="D8095" s="76"/>
      <c r="E8095" s="76" t="s">
        <v>1888</v>
      </c>
      <c r="F8095" s="76">
        <v>9131772190</v>
      </c>
      <c r="G8095" s="76">
        <v>22.2001229</v>
      </c>
      <c r="H8095" s="76">
        <v>82.866859899999994</v>
      </c>
      <c r="I8095" s="79">
        <v>112797250</v>
      </c>
      <c r="J8095" s="76"/>
      <c r="K8095" s="76" t="s">
        <v>1023</v>
      </c>
    </row>
    <row r="8096" spans="1:11" x14ac:dyDescent="0.25">
      <c r="A8096" s="76" t="s">
        <v>1021</v>
      </c>
      <c r="B8096" s="76" t="s">
        <v>847</v>
      </c>
      <c r="C8096" s="76" t="s">
        <v>1266</v>
      </c>
      <c r="D8096" s="76"/>
      <c r="E8096" s="76" t="s">
        <v>1901</v>
      </c>
      <c r="F8096" s="76">
        <v>9340492711</v>
      </c>
      <c r="G8096" s="76">
        <v>22.452600499999999</v>
      </c>
      <c r="H8096" s="76">
        <v>82.471044899999995</v>
      </c>
      <c r="I8096" s="79">
        <v>121673777</v>
      </c>
      <c r="J8096" s="76"/>
      <c r="K8096" s="76" t="s">
        <v>1023</v>
      </c>
    </row>
    <row r="8097" spans="1:11" x14ac:dyDescent="0.25">
      <c r="A8097" s="76" t="s">
        <v>1021</v>
      </c>
      <c r="B8097" s="76" t="s">
        <v>1167</v>
      </c>
      <c r="C8097" s="76"/>
      <c r="D8097" s="76"/>
      <c r="E8097" s="76" t="s">
        <v>1924</v>
      </c>
      <c r="F8097" s="76">
        <v>9165006056</v>
      </c>
      <c r="G8097" s="76"/>
      <c r="H8097" s="76"/>
      <c r="I8097" s="79">
        <v>100275227</v>
      </c>
      <c r="J8097" s="76"/>
      <c r="K8097" s="76" t="s">
        <v>1023</v>
      </c>
    </row>
    <row r="8098" spans="1:11" x14ac:dyDescent="0.25">
      <c r="A8098" s="76" t="s">
        <v>1021</v>
      </c>
      <c r="B8098" s="76" t="s">
        <v>847</v>
      </c>
      <c r="C8098" s="76"/>
      <c r="D8098" s="76"/>
      <c r="E8098" s="76" t="s">
        <v>1930</v>
      </c>
      <c r="F8098" s="76">
        <v>8085701696</v>
      </c>
      <c r="G8098" s="76">
        <v>22.095629200000001</v>
      </c>
      <c r="H8098" s="76">
        <v>82.116444599999994</v>
      </c>
      <c r="I8098" s="79">
        <v>112786277</v>
      </c>
      <c r="J8098" s="76"/>
      <c r="K8098" s="76" t="s">
        <v>1023</v>
      </c>
    </row>
    <row r="8099" spans="1:11" x14ac:dyDescent="0.25">
      <c r="A8099" s="76" t="s">
        <v>1021</v>
      </c>
      <c r="B8099" s="76" t="s">
        <v>847</v>
      </c>
      <c r="C8099" s="76"/>
      <c r="D8099" s="76"/>
      <c r="E8099" s="76" t="s">
        <v>1933</v>
      </c>
      <c r="F8099" s="76">
        <v>8269008442</v>
      </c>
      <c r="G8099" s="76"/>
      <c r="H8099" s="76"/>
      <c r="I8099" s="79">
        <v>114744645</v>
      </c>
      <c r="J8099" s="76"/>
      <c r="K8099" s="76" t="s">
        <v>1023</v>
      </c>
    </row>
    <row r="8100" spans="1:11" x14ac:dyDescent="0.25">
      <c r="A8100" s="76" t="s">
        <v>1021</v>
      </c>
      <c r="B8100" s="76" t="s">
        <v>847</v>
      </c>
      <c r="C8100" s="76" t="s">
        <v>847</v>
      </c>
      <c r="D8100" s="76"/>
      <c r="E8100" s="76" t="s">
        <v>1945</v>
      </c>
      <c r="F8100" s="76">
        <v>7987809504</v>
      </c>
      <c r="G8100" s="76">
        <v>22.359245900000001</v>
      </c>
      <c r="H8100" s="76">
        <v>82.748622999999995</v>
      </c>
      <c r="I8100" s="79">
        <v>121047041</v>
      </c>
      <c r="J8100" s="76"/>
      <c r="K8100" s="76" t="s">
        <v>1023</v>
      </c>
    </row>
    <row r="8101" spans="1:11" x14ac:dyDescent="0.25">
      <c r="A8101" s="76" t="s">
        <v>1021</v>
      </c>
      <c r="B8101" s="76" t="s">
        <v>847</v>
      </c>
      <c r="C8101" s="76" t="s">
        <v>1148</v>
      </c>
      <c r="D8101" s="76"/>
      <c r="E8101" s="76" t="s">
        <v>1957</v>
      </c>
      <c r="F8101" s="76">
        <v>9340800186</v>
      </c>
      <c r="G8101" s="76">
        <v>22.973422899999999</v>
      </c>
      <c r="H8101" s="76">
        <v>78.656894199999996</v>
      </c>
      <c r="I8101" s="79">
        <v>126127009</v>
      </c>
      <c r="J8101" s="76"/>
      <c r="K8101" s="76" t="s">
        <v>1023</v>
      </c>
    </row>
    <row r="8102" spans="1:11" x14ac:dyDescent="0.25">
      <c r="A8102" s="76" t="s">
        <v>1021</v>
      </c>
      <c r="B8102" s="76" t="s">
        <v>847</v>
      </c>
      <c r="C8102" s="76" t="s">
        <v>1051</v>
      </c>
      <c r="D8102" s="76"/>
      <c r="E8102" s="76" t="s">
        <v>1972</v>
      </c>
      <c r="F8102" s="76">
        <v>8770220123</v>
      </c>
      <c r="G8102" s="76">
        <v>22.7301161</v>
      </c>
      <c r="H8102" s="76">
        <v>82.377662000000001</v>
      </c>
      <c r="I8102" s="79">
        <v>116825611</v>
      </c>
      <c r="J8102" s="76"/>
      <c r="K8102" s="76" t="s">
        <v>1023</v>
      </c>
    </row>
    <row r="8103" spans="1:11" x14ac:dyDescent="0.25">
      <c r="A8103" s="76" t="s">
        <v>1021</v>
      </c>
      <c r="B8103" s="76" t="s">
        <v>847</v>
      </c>
      <c r="C8103" s="76" t="s">
        <v>1189</v>
      </c>
      <c r="D8103" s="76"/>
      <c r="E8103" s="76" t="s">
        <v>1975</v>
      </c>
      <c r="F8103" s="76">
        <v>9098411852</v>
      </c>
      <c r="G8103" s="76">
        <v>22.302444900000001</v>
      </c>
      <c r="H8103" s="76">
        <v>82.546482600000004</v>
      </c>
      <c r="I8103" s="79">
        <v>123783571</v>
      </c>
      <c r="J8103" s="76"/>
      <c r="K8103" s="76" t="s">
        <v>1023</v>
      </c>
    </row>
    <row r="8104" spans="1:11" x14ac:dyDescent="0.25">
      <c r="A8104" s="76" t="s">
        <v>1021</v>
      </c>
      <c r="B8104" s="76" t="s">
        <v>847</v>
      </c>
      <c r="C8104" s="76" t="s">
        <v>1189</v>
      </c>
      <c r="D8104" s="76"/>
      <c r="E8104" s="76" t="s">
        <v>1981</v>
      </c>
      <c r="F8104" s="76">
        <v>9770290613</v>
      </c>
      <c r="G8104" s="76">
        <v>22.581558399999999</v>
      </c>
      <c r="H8104" s="76">
        <v>82.426691000000005</v>
      </c>
      <c r="I8104" s="79">
        <v>126240123</v>
      </c>
      <c r="J8104" s="76"/>
      <c r="K8104" s="76" t="s">
        <v>1023</v>
      </c>
    </row>
    <row r="8105" spans="1:11" x14ac:dyDescent="0.25">
      <c r="A8105" s="76" t="s">
        <v>1021</v>
      </c>
      <c r="B8105" s="76" t="s">
        <v>847</v>
      </c>
      <c r="C8105" s="76" t="s">
        <v>1189</v>
      </c>
      <c r="D8105" s="76"/>
      <c r="E8105" s="76" t="s">
        <v>1986</v>
      </c>
      <c r="F8105" s="76">
        <v>9340401979</v>
      </c>
      <c r="G8105" s="76">
        <v>22.4327361</v>
      </c>
      <c r="H8105" s="76">
        <v>82.489658300000002</v>
      </c>
      <c r="I8105" s="79">
        <v>127493028</v>
      </c>
      <c r="J8105" s="76"/>
      <c r="K8105" s="76" t="s">
        <v>1023</v>
      </c>
    </row>
    <row r="8106" spans="1:11" x14ac:dyDescent="0.25">
      <c r="A8106" s="76" t="s">
        <v>1021</v>
      </c>
      <c r="B8106" s="76" t="s">
        <v>847</v>
      </c>
      <c r="C8106" s="76"/>
      <c r="D8106" s="76"/>
      <c r="E8106" s="76" t="s">
        <v>1994</v>
      </c>
      <c r="F8106" s="76">
        <v>9131547150</v>
      </c>
      <c r="G8106" s="76">
        <v>22.3081362</v>
      </c>
      <c r="H8106" s="76">
        <v>82.541410900000002</v>
      </c>
      <c r="I8106" s="79">
        <v>113220665</v>
      </c>
      <c r="J8106" s="76"/>
      <c r="K8106" s="76" t="s">
        <v>1023</v>
      </c>
    </row>
    <row r="8107" spans="1:11" x14ac:dyDescent="0.25">
      <c r="A8107" s="76" t="s">
        <v>1021</v>
      </c>
      <c r="B8107" s="76" t="s">
        <v>847</v>
      </c>
      <c r="C8107" s="76" t="s">
        <v>1266</v>
      </c>
      <c r="D8107" s="76"/>
      <c r="E8107" s="76" t="s">
        <v>1998</v>
      </c>
      <c r="F8107" s="76">
        <v>9926545701</v>
      </c>
      <c r="G8107" s="76"/>
      <c r="H8107" s="76"/>
      <c r="I8107" s="79">
        <v>120981068</v>
      </c>
      <c r="J8107" s="76"/>
      <c r="K8107" s="76" t="s">
        <v>1023</v>
      </c>
    </row>
    <row r="8108" spans="1:11" x14ac:dyDescent="0.25">
      <c r="A8108" s="76" t="s">
        <v>1021</v>
      </c>
      <c r="B8108" s="76" t="s">
        <v>847</v>
      </c>
      <c r="C8108" s="76" t="s">
        <v>847</v>
      </c>
      <c r="D8108" s="76"/>
      <c r="E8108" s="76" t="s">
        <v>2023</v>
      </c>
      <c r="F8108" s="76">
        <v>7354314009</v>
      </c>
      <c r="G8108" s="76">
        <v>22.379609500000001</v>
      </c>
      <c r="H8108" s="76">
        <v>82.820132099999995</v>
      </c>
      <c r="I8108" s="79">
        <v>117653049</v>
      </c>
      <c r="J8108" s="76"/>
      <c r="K8108" s="76" t="s">
        <v>1023</v>
      </c>
    </row>
    <row r="8109" spans="1:11" x14ac:dyDescent="0.25">
      <c r="A8109" s="76" t="s">
        <v>1021</v>
      </c>
      <c r="B8109" s="76" t="s">
        <v>847</v>
      </c>
      <c r="C8109" s="76" t="s">
        <v>847</v>
      </c>
      <c r="D8109" s="76"/>
      <c r="E8109" s="76" t="s">
        <v>2037</v>
      </c>
      <c r="F8109" s="76">
        <v>9575279094</v>
      </c>
      <c r="G8109" s="76">
        <v>22.077499799999998</v>
      </c>
      <c r="H8109" s="76">
        <v>82.721497099999993</v>
      </c>
      <c r="I8109" s="79">
        <v>125561951</v>
      </c>
      <c r="J8109" s="76"/>
      <c r="K8109" s="76" t="s">
        <v>1023</v>
      </c>
    </row>
    <row r="8110" spans="1:11" x14ac:dyDescent="0.25">
      <c r="A8110" s="76" t="s">
        <v>1021</v>
      </c>
      <c r="B8110" s="76" t="s">
        <v>847</v>
      </c>
      <c r="C8110" s="76" t="s">
        <v>1189</v>
      </c>
      <c r="D8110" s="76"/>
      <c r="E8110" s="76" t="s">
        <v>2048</v>
      </c>
      <c r="F8110" s="76">
        <v>9131776738</v>
      </c>
      <c r="G8110" s="76">
        <v>22.4087909</v>
      </c>
      <c r="H8110" s="76">
        <v>82.318905000000001</v>
      </c>
      <c r="I8110" s="79">
        <v>126894254</v>
      </c>
      <c r="J8110" s="76"/>
      <c r="K8110" s="76" t="s">
        <v>1023</v>
      </c>
    </row>
    <row r="8111" spans="1:11" x14ac:dyDescent="0.25">
      <c r="A8111" s="76" t="s">
        <v>1021</v>
      </c>
      <c r="B8111" s="76" t="s">
        <v>847</v>
      </c>
      <c r="C8111" s="76" t="s">
        <v>1266</v>
      </c>
      <c r="D8111" s="76"/>
      <c r="E8111" s="76" t="s">
        <v>2074</v>
      </c>
      <c r="F8111" s="76">
        <v>9893221776</v>
      </c>
      <c r="G8111" s="76">
        <v>22.506126500000001</v>
      </c>
      <c r="H8111" s="76">
        <v>82.547682399999999</v>
      </c>
      <c r="I8111" s="79">
        <v>117519599</v>
      </c>
      <c r="J8111" s="76"/>
      <c r="K8111" s="76" t="s">
        <v>1023</v>
      </c>
    </row>
    <row r="8112" spans="1:11" x14ac:dyDescent="0.25">
      <c r="A8112" s="76" t="s">
        <v>1021</v>
      </c>
      <c r="B8112" s="76" t="s">
        <v>847</v>
      </c>
      <c r="C8112" s="76" t="s">
        <v>847</v>
      </c>
      <c r="D8112" s="76"/>
      <c r="E8112" s="76" t="s">
        <v>2076</v>
      </c>
      <c r="F8112" s="76">
        <v>9399087634</v>
      </c>
      <c r="G8112" s="76">
        <v>21.2799829</v>
      </c>
      <c r="H8112" s="76">
        <v>82.810702699999993</v>
      </c>
      <c r="I8112" s="79">
        <v>119704627</v>
      </c>
      <c r="J8112" s="76"/>
      <c r="K8112" s="76" t="s">
        <v>1023</v>
      </c>
    </row>
    <row r="8113" spans="1:11" x14ac:dyDescent="0.25">
      <c r="A8113" s="76" t="s">
        <v>1021</v>
      </c>
      <c r="B8113" s="76" t="s">
        <v>847</v>
      </c>
      <c r="C8113" s="76" t="s">
        <v>847</v>
      </c>
      <c r="D8113" s="76"/>
      <c r="E8113" s="76" t="s">
        <v>2084</v>
      </c>
      <c r="F8113" s="76">
        <v>9131898287</v>
      </c>
      <c r="G8113" s="76">
        <v>22.378494700000001</v>
      </c>
      <c r="H8113" s="76">
        <v>82.947410700000006</v>
      </c>
      <c r="I8113" s="79">
        <v>125875474</v>
      </c>
      <c r="J8113" s="76"/>
      <c r="K8113" s="76" t="s">
        <v>1023</v>
      </c>
    </row>
    <row r="8114" spans="1:11" x14ac:dyDescent="0.25">
      <c r="A8114" s="76" t="s">
        <v>1021</v>
      </c>
      <c r="B8114" s="76" t="s">
        <v>1167</v>
      </c>
      <c r="C8114" s="76"/>
      <c r="D8114" s="76"/>
      <c r="E8114" s="76" t="s">
        <v>2094</v>
      </c>
      <c r="F8114" s="76">
        <v>9644249061</v>
      </c>
      <c r="G8114" s="76"/>
      <c r="H8114" s="76"/>
      <c r="I8114" s="79">
        <v>100275315</v>
      </c>
      <c r="J8114" s="76"/>
      <c r="K8114" s="76" t="s">
        <v>1023</v>
      </c>
    </row>
    <row r="8115" spans="1:11" x14ac:dyDescent="0.25">
      <c r="A8115" s="76" t="s">
        <v>1021</v>
      </c>
      <c r="B8115" s="76" t="s">
        <v>847</v>
      </c>
      <c r="C8115" s="76"/>
      <c r="D8115" s="76"/>
      <c r="E8115" s="76" t="s">
        <v>2103</v>
      </c>
      <c r="F8115" s="76">
        <v>8770143079</v>
      </c>
      <c r="G8115" s="76">
        <v>22.127659099999999</v>
      </c>
      <c r="H8115" s="76">
        <v>82.715858900000001</v>
      </c>
      <c r="I8115" s="79">
        <v>113948875</v>
      </c>
      <c r="J8115" s="76"/>
      <c r="K8115" s="76" t="s">
        <v>1023</v>
      </c>
    </row>
    <row r="8116" spans="1:11" x14ac:dyDescent="0.25">
      <c r="A8116" s="76" t="s">
        <v>1021</v>
      </c>
      <c r="B8116" s="76" t="s">
        <v>847</v>
      </c>
      <c r="C8116" s="76" t="s">
        <v>847</v>
      </c>
      <c r="D8116" s="76"/>
      <c r="E8116" s="76" t="s">
        <v>2109</v>
      </c>
      <c r="F8116" s="76">
        <v>7067143800</v>
      </c>
      <c r="G8116" s="76">
        <v>22.352075299999999</v>
      </c>
      <c r="H8116" s="76">
        <v>82.870849500000006</v>
      </c>
      <c r="I8116" s="79">
        <v>124522271</v>
      </c>
      <c r="J8116" s="76"/>
      <c r="K8116" s="76" t="s">
        <v>1023</v>
      </c>
    </row>
    <row r="8117" spans="1:11" x14ac:dyDescent="0.25">
      <c r="A8117" s="76" t="s">
        <v>1021</v>
      </c>
      <c r="B8117" s="76" t="s">
        <v>847</v>
      </c>
      <c r="C8117" s="76" t="s">
        <v>1266</v>
      </c>
      <c r="D8117" s="76"/>
      <c r="E8117" s="76" t="s">
        <v>2118</v>
      </c>
      <c r="F8117" s="76">
        <v>7587004756</v>
      </c>
      <c r="G8117" s="76">
        <v>22.4140078</v>
      </c>
      <c r="H8117" s="76">
        <v>82.653176000000002</v>
      </c>
      <c r="I8117" s="79">
        <v>127021029</v>
      </c>
      <c r="J8117" s="76"/>
      <c r="K8117" s="76" t="s">
        <v>1023</v>
      </c>
    </row>
    <row r="8118" spans="1:11" x14ac:dyDescent="0.25">
      <c r="A8118" s="76" t="s">
        <v>1021</v>
      </c>
      <c r="B8118" s="76" t="s">
        <v>847</v>
      </c>
      <c r="C8118" s="76"/>
      <c r="D8118" s="76"/>
      <c r="E8118" s="76" t="s">
        <v>2166</v>
      </c>
      <c r="F8118" s="76">
        <v>7440286622</v>
      </c>
      <c r="G8118" s="76">
        <v>22.2080424</v>
      </c>
      <c r="H8118" s="76">
        <v>82.734524100000002</v>
      </c>
      <c r="I8118" s="79">
        <v>113840970</v>
      </c>
      <c r="J8118" s="76"/>
      <c r="K8118" s="76" t="s">
        <v>1023</v>
      </c>
    </row>
    <row r="8119" spans="1:11" x14ac:dyDescent="0.25">
      <c r="A8119" s="76" t="s">
        <v>1021</v>
      </c>
      <c r="B8119" s="76" t="s">
        <v>847</v>
      </c>
      <c r="C8119" s="76" t="s">
        <v>847</v>
      </c>
      <c r="D8119" s="76"/>
      <c r="E8119" s="76" t="s">
        <v>2169</v>
      </c>
      <c r="F8119" s="76">
        <v>8839036618</v>
      </c>
      <c r="G8119" s="76">
        <v>22.3294858</v>
      </c>
      <c r="H8119" s="76">
        <v>83.095493399999995</v>
      </c>
      <c r="I8119" s="79">
        <v>115315653</v>
      </c>
      <c r="J8119" s="76"/>
      <c r="K8119" s="76" t="s">
        <v>1023</v>
      </c>
    </row>
    <row r="8120" spans="1:11" x14ac:dyDescent="0.25">
      <c r="A8120" s="76" t="s">
        <v>1021</v>
      </c>
      <c r="B8120" s="76" t="s">
        <v>847</v>
      </c>
      <c r="C8120" s="76" t="s">
        <v>1051</v>
      </c>
      <c r="D8120" s="76"/>
      <c r="E8120" s="76" t="s">
        <v>2178</v>
      </c>
      <c r="F8120" s="76">
        <v>8722567648</v>
      </c>
      <c r="G8120" s="76">
        <v>22.706899499999999</v>
      </c>
      <c r="H8120" s="76">
        <v>82.408399500000002</v>
      </c>
      <c r="I8120" s="79">
        <v>121634894</v>
      </c>
      <c r="J8120" s="76"/>
      <c r="K8120" s="76" t="s">
        <v>1023</v>
      </c>
    </row>
    <row r="8121" spans="1:11" x14ac:dyDescent="0.25">
      <c r="A8121" s="76" t="s">
        <v>1021</v>
      </c>
      <c r="B8121" s="76" t="s">
        <v>847</v>
      </c>
      <c r="C8121" s="76" t="s">
        <v>1189</v>
      </c>
      <c r="D8121" s="76"/>
      <c r="E8121" s="76" t="s">
        <v>2189</v>
      </c>
      <c r="F8121" s="76">
        <v>7828274534</v>
      </c>
      <c r="G8121" s="76">
        <v>22.379149600000002</v>
      </c>
      <c r="H8121" s="76">
        <v>82.318226600000003</v>
      </c>
      <c r="I8121" s="79">
        <v>126245512</v>
      </c>
      <c r="J8121" s="76"/>
      <c r="K8121" s="76" t="s">
        <v>1023</v>
      </c>
    </row>
    <row r="8122" spans="1:11" x14ac:dyDescent="0.25">
      <c r="A8122" s="76" t="s">
        <v>1021</v>
      </c>
      <c r="B8122" s="76" t="s">
        <v>1167</v>
      </c>
      <c r="C8122" s="76"/>
      <c r="D8122" s="76"/>
      <c r="E8122" s="76" t="s">
        <v>2194</v>
      </c>
      <c r="F8122" s="76">
        <v>8103904980</v>
      </c>
      <c r="G8122" s="76"/>
      <c r="H8122" s="76"/>
      <c r="I8122" s="79">
        <v>100275300</v>
      </c>
      <c r="J8122" s="76"/>
      <c r="K8122" s="76" t="s">
        <v>1023</v>
      </c>
    </row>
    <row r="8123" spans="1:11" x14ac:dyDescent="0.25">
      <c r="A8123" s="76" t="s">
        <v>1021</v>
      </c>
      <c r="B8123" s="76" t="s">
        <v>847</v>
      </c>
      <c r="C8123" s="76"/>
      <c r="D8123" s="76"/>
      <c r="E8123" s="76" t="s">
        <v>2199</v>
      </c>
      <c r="F8123" s="76">
        <v>8269352163</v>
      </c>
      <c r="G8123" s="76">
        <v>22.443048789999999</v>
      </c>
      <c r="H8123" s="76">
        <v>82.467885269999996</v>
      </c>
      <c r="I8123" s="79">
        <v>112530907</v>
      </c>
      <c r="J8123" s="76"/>
      <c r="K8123" s="76" t="s">
        <v>1023</v>
      </c>
    </row>
    <row r="8124" spans="1:11" x14ac:dyDescent="0.25">
      <c r="A8124" s="76" t="s">
        <v>1021</v>
      </c>
      <c r="B8124" s="76" t="s">
        <v>847</v>
      </c>
      <c r="C8124" s="76"/>
      <c r="D8124" s="76"/>
      <c r="E8124" s="76" t="s">
        <v>2203</v>
      </c>
      <c r="F8124" s="76">
        <v>8889012744</v>
      </c>
      <c r="G8124" s="76">
        <v>22.449842100000001</v>
      </c>
      <c r="H8124" s="76">
        <v>82.459535900000006</v>
      </c>
      <c r="I8124" s="79">
        <v>113282895</v>
      </c>
      <c r="J8124" s="76"/>
      <c r="K8124" s="76" t="s">
        <v>1023</v>
      </c>
    </row>
    <row r="8125" spans="1:11" x14ac:dyDescent="0.25">
      <c r="A8125" s="76" t="s">
        <v>1021</v>
      </c>
      <c r="B8125" s="76" t="s">
        <v>847</v>
      </c>
      <c r="C8125" s="76" t="s">
        <v>847</v>
      </c>
      <c r="D8125" s="76"/>
      <c r="E8125" s="76" t="s">
        <v>2209</v>
      </c>
      <c r="F8125" s="76">
        <v>9827150293</v>
      </c>
      <c r="G8125" s="76"/>
      <c r="H8125" s="76"/>
      <c r="I8125" s="79">
        <v>117575319</v>
      </c>
      <c r="J8125" s="76"/>
      <c r="K8125" s="76" t="s">
        <v>1023</v>
      </c>
    </row>
    <row r="8126" spans="1:11" x14ac:dyDescent="0.25">
      <c r="A8126" s="76" t="s">
        <v>1021</v>
      </c>
      <c r="B8126" s="76" t="s">
        <v>847</v>
      </c>
      <c r="C8126" s="76" t="s">
        <v>847</v>
      </c>
      <c r="D8126" s="76"/>
      <c r="E8126" s="76" t="s">
        <v>2220</v>
      </c>
      <c r="F8126" s="76">
        <v>8435048240</v>
      </c>
      <c r="G8126" s="76">
        <v>22.340326999999998</v>
      </c>
      <c r="H8126" s="76">
        <v>82.819078000000005</v>
      </c>
      <c r="I8126" s="79">
        <v>125676185</v>
      </c>
      <c r="J8126" s="76"/>
      <c r="K8126" s="76" t="s">
        <v>1023</v>
      </c>
    </row>
    <row r="8127" spans="1:11" x14ac:dyDescent="0.25">
      <c r="A8127" s="76" t="s">
        <v>1021</v>
      </c>
      <c r="B8127" s="76" t="s">
        <v>847</v>
      </c>
      <c r="C8127" s="76"/>
      <c r="D8127" s="76"/>
      <c r="E8127" s="76" t="s">
        <v>2228</v>
      </c>
      <c r="F8127" s="76">
        <v>7089400669</v>
      </c>
      <c r="G8127" s="76">
        <v>22.361558500000001</v>
      </c>
      <c r="H8127" s="76">
        <v>82.974517399999996</v>
      </c>
      <c r="I8127" s="79">
        <v>110175987</v>
      </c>
      <c r="J8127" s="76"/>
      <c r="K8127" s="76" t="s">
        <v>1023</v>
      </c>
    </row>
    <row r="8128" spans="1:11" x14ac:dyDescent="0.25">
      <c r="A8128" s="76" t="s">
        <v>1021</v>
      </c>
      <c r="B8128" s="76" t="s">
        <v>847</v>
      </c>
      <c r="C8128" s="76" t="s">
        <v>1266</v>
      </c>
      <c r="D8128" s="76"/>
      <c r="E8128" s="76" t="s">
        <v>2257</v>
      </c>
      <c r="F8128" s="76">
        <v>9340493234</v>
      </c>
      <c r="G8128" s="76">
        <v>22.905630200000001</v>
      </c>
      <c r="H8128" s="76">
        <v>82.074483400000005</v>
      </c>
      <c r="I8128" s="79">
        <v>126652335</v>
      </c>
      <c r="J8128" s="76"/>
      <c r="K8128" s="76" t="s">
        <v>1023</v>
      </c>
    </row>
    <row r="8129" spans="1:11" x14ac:dyDescent="0.25">
      <c r="A8129" s="76" t="s">
        <v>1021</v>
      </c>
      <c r="B8129" s="76" t="s">
        <v>847</v>
      </c>
      <c r="C8129" s="76" t="s">
        <v>847</v>
      </c>
      <c r="D8129" s="76"/>
      <c r="E8129" s="76" t="s">
        <v>2281</v>
      </c>
      <c r="F8129" s="76">
        <v>9826162188</v>
      </c>
      <c r="G8129" s="76">
        <v>22.275267299999999</v>
      </c>
      <c r="H8129" s="76">
        <v>82.727012400000007</v>
      </c>
      <c r="I8129" s="79">
        <v>125277403</v>
      </c>
      <c r="J8129" s="76"/>
      <c r="K8129" s="76" t="s">
        <v>1023</v>
      </c>
    </row>
    <row r="8130" spans="1:11" x14ac:dyDescent="0.25">
      <c r="A8130" s="76" t="s">
        <v>1021</v>
      </c>
      <c r="B8130" s="76" t="s">
        <v>847</v>
      </c>
      <c r="C8130" s="76"/>
      <c r="D8130" s="76"/>
      <c r="E8130" s="76" t="s">
        <v>2298</v>
      </c>
      <c r="F8130" s="76">
        <v>8435550901</v>
      </c>
      <c r="G8130" s="76">
        <v>22.283608000000001</v>
      </c>
      <c r="H8130" s="76">
        <v>82.685975799999994</v>
      </c>
      <c r="I8130" s="79">
        <v>110183794</v>
      </c>
      <c r="J8130" s="76"/>
      <c r="K8130" s="76" t="s">
        <v>1023</v>
      </c>
    </row>
    <row r="8131" spans="1:11" x14ac:dyDescent="0.25">
      <c r="A8131" s="76" t="s">
        <v>1021</v>
      </c>
      <c r="B8131" s="76" t="s">
        <v>847</v>
      </c>
      <c r="C8131" s="76"/>
      <c r="D8131" s="76"/>
      <c r="E8131" s="76" t="s">
        <v>2304</v>
      </c>
      <c r="F8131" s="76">
        <v>8817888870</v>
      </c>
      <c r="G8131" s="76">
        <v>22.1406347</v>
      </c>
      <c r="H8131" s="76">
        <v>82.694073200000005</v>
      </c>
      <c r="I8131" s="79">
        <v>113395801</v>
      </c>
      <c r="J8131" s="76"/>
      <c r="K8131" s="76" t="s">
        <v>1023</v>
      </c>
    </row>
    <row r="8132" spans="1:11" x14ac:dyDescent="0.25">
      <c r="A8132" s="76" t="s">
        <v>1021</v>
      </c>
      <c r="B8132" s="76" t="s">
        <v>847</v>
      </c>
      <c r="C8132" s="76"/>
      <c r="D8132" s="76"/>
      <c r="E8132" s="76" t="s">
        <v>2305</v>
      </c>
      <c r="F8132" s="76">
        <v>8349032519</v>
      </c>
      <c r="G8132" s="76">
        <v>22.370139099999999</v>
      </c>
      <c r="H8132" s="76">
        <v>82.601570899999999</v>
      </c>
      <c r="I8132" s="79">
        <v>113406512</v>
      </c>
      <c r="J8132" s="76"/>
      <c r="K8132" s="76" t="s">
        <v>1023</v>
      </c>
    </row>
    <row r="8133" spans="1:11" x14ac:dyDescent="0.25">
      <c r="A8133" s="76" t="s">
        <v>1021</v>
      </c>
      <c r="B8133" s="76" t="s">
        <v>847</v>
      </c>
      <c r="C8133" s="76" t="s">
        <v>847</v>
      </c>
      <c r="D8133" s="76"/>
      <c r="E8133" s="76" t="s">
        <v>2311</v>
      </c>
      <c r="F8133" s="76">
        <v>9340610688</v>
      </c>
      <c r="G8133" s="76">
        <v>22.361028099999999</v>
      </c>
      <c r="H8133" s="76">
        <v>82.723131899999998</v>
      </c>
      <c r="I8133" s="79">
        <v>119731115</v>
      </c>
      <c r="J8133" s="76"/>
      <c r="K8133" s="76" t="s">
        <v>1023</v>
      </c>
    </row>
    <row r="8134" spans="1:11" x14ac:dyDescent="0.25">
      <c r="A8134" s="76" t="s">
        <v>1021</v>
      </c>
      <c r="B8134" s="76" t="s">
        <v>847</v>
      </c>
      <c r="C8134" s="76" t="s">
        <v>1148</v>
      </c>
      <c r="D8134" s="76"/>
      <c r="E8134" s="76" t="s">
        <v>2321</v>
      </c>
      <c r="F8134" s="76">
        <v>9993666422</v>
      </c>
      <c r="G8134" s="76">
        <v>22.109838</v>
      </c>
      <c r="H8134" s="76">
        <v>82.701157600000002</v>
      </c>
      <c r="I8134" s="79">
        <v>125837360</v>
      </c>
      <c r="J8134" s="76"/>
      <c r="K8134" s="76" t="s">
        <v>1023</v>
      </c>
    </row>
    <row r="8135" spans="1:11" x14ac:dyDescent="0.25">
      <c r="A8135" s="76" t="s">
        <v>1021</v>
      </c>
      <c r="B8135" s="76" t="s">
        <v>847</v>
      </c>
      <c r="C8135" s="76" t="s">
        <v>847</v>
      </c>
      <c r="D8135" s="76"/>
      <c r="E8135" s="76" t="s">
        <v>2331</v>
      </c>
      <c r="F8135" s="76">
        <v>6268151133</v>
      </c>
      <c r="G8135" s="76">
        <v>22.5199572</v>
      </c>
      <c r="H8135" s="76">
        <v>83.047380799999999</v>
      </c>
      <c r="I8135" s="79">
        <v>127663205</v>
      </c>
      <c r="J8135" s="76"/>
      <c r="K8135" s="76" t="s">
        <v>1023</v>
      </c>
    </row>
    <row r="8136" spans="1:11" x14ac:dyDescent="0.25">
      <c r="A8136" s="76" t="s">
        <v>1021</v>
      </c>
      <c r="B8136" s="76" t="s">
        <v>847</v>
      </c>
      <c r="C8136" s="76" t="s">
        <v>1189</v>
      </c>
      <c r="D8136" s="76"/>
      <c r="E8136" s="76" t="s">
        <v>2347</v>
      </c>
      <c r="F8136" s="76">
        <v>8839896130</v>
      </c>
      <c r="G8136" s="76">
        <v>22.383167199999999</v>
      </c>
      <c r="H8136" s="76">
        <v>82.247294999999994</v>
      </c>
      <c r="I8136" s="79">
        <v>123368406</v>
      </c>
      <c r="J8136" s="76"/>
      <c r="K8136" s="76" t="s">
        <v>1023</v>
      </c>
    </row>
    <row r="8137" spans="1:11" x14ac:dyDescent="0.25">
      <c r="A8137" s="76" t="s">
        <v>1021</v>
      </c>
      <c r="B8137" s="76" t="s">
        <v>847</v>
      </c>
      <c r="C8137" s="76" t="s">
        <v>847</v>
      </c>
      <c r="D8137" s="76"/>
      <c r="E8137" s="76" t="s">
        <v>2378</v>
      </c>
      <c r="F8137" s="76">
        <v>9340233262</v>
      </c>
      <c r="G8137" s="76">
        <v>22.2453173</v>
      </c>
      <c r="H8137" s="76">
        <v>82.691036800000006</v>
      </c>
      <c r="I8137" s="79">
        <v>118553398</v>
      </c>
      <c r="J8137" s="76"/>
      <c r="K8137" s="76" t="s">
        <v>1023</v>
      </c>
    </row>
    <row r="8138" spans="1:11" x14ac:dyDescent="0.25">
      <c r="A8138" s="76" t="s">
        <v>1021</v>
      </c>
      <c r="B8138" s="76" t="s">
        <v>847</v>
      </c>
      <c r="C8138" s="76" t="s">
        <v>847</v>
      </c>
      <c r="D8138" s="76"/>
      <c r="E8138" s="76" t="s">
        <v>2388</v>
      </c>
      <c r="F8138" s="76">
        <v>9340896232</v>
      </c>
      <c r="G8138" s="76">
        <v>22.338261299999999</v>
      </c>
      <c r="H8138" s="76">
        <v>82.989471100000003</v>
      </c>
      <c r="I8138" s="79">
        <v>127456726</v>
      </c>
      <c r="J8138" s="76"/>
      <c r="K8138" s="76" t="s">
        <v>1023</v>
      </c>
    </row>
    <row r="8139" spans="1:11" x14ac:dyDescent="0.25">
      <c r="A8139" s="76" t="s">
        <v>1021</v>
      </c>
      <c r="B8139" s="76" t="s">
        <v>847</v>
      </c>
      <c r="C8139" s="76"/>
      <c r="D8139" s="76"/>
      <c r="E8139" s="76" t="s">
        <v>2401</v>
      </c>
      <c r="F8139" s="76">
        <v>7987909479</v>
      </c>
      <c r="G8139" s="76">
        <v>22.560260799999998</v>
      </c>
      <c r="H8139" s="76">
        <v>82.445528800000005</v>
      </c>
      <c r="I8139" s="79">
        <v>113911882</v>
      </c>
      <c r="J8139" s="76"/>
      <c r="K8139" s="76" t="s">
        <v>1023</v>
      </c>
    </row>
    <row r="8140" spans="1:11" x14ac:dyDescent="0.25">
      <c r="A8140" s="76" t="s">
        <v>1021</v>
      </c>
      <c r="B8140" s="76" t="s">
        <v>847</v>
      </c>
      <c r="C8140" s="76"/>
      <c r="D8140" s="76"/>
      <c r="E8140" s="76" t="s">
        <v>2421</v>
      </c>
      <c r="F8140" s="76">
        <v>9165215205</v>
      </c>
      <c r="G8140" s="76">
        <v>22.315040499999999</v>
      </c>
      <c r="H8140" s="76">
        <v>83.080875599999999</v>
      </c>
      <c r="I8140" s="79">
        <v>112497068</v>
      </c>
      <c r="J8140" s="76"/>
      <c r="K8140" s="76" t="s">
        <v>1023</v>
      </c>
    </row>
    <row r="8141" spans="1:11" x14ac:dyDescent="0.25">
      <c r="A8141" s="76" t="s">
        <v>1021</v>
      </c>
      <c r="B8141" s="76" t="s">
        <v>847</v>
      </c>
      <c r="C8141" s="76"/>
      <c r="D8141" s="76"/>
      <c r="E8141" s="76" t="s">
        <v>2425</v>
      </c>
      <c r="F8141" s="76">
        <v>9131822249</v>
      </c>
      <c r="G8141" s="76">
        <v>22.177734399999999</v>
      </c>
      <c r="H8141" s="76">
        <v>82.913680499999998</v>
      </c>
      <c r="I8141" s="79">
        <v>113356783</v>
      </c>
      <c r="J8141" s="76"/>
      <c r="K8141" s="76" t="s">
        <v>1023</v>
      </c>
    </row>
    <row r="8142" spans="1:11" x14ac:dyDescent="0.25">
      <c r="A8142" s="76" t="s">
        <v>1021</v>
      </c>
      <c r="B8142" s="76" t="s">
        <v>847</v>
      </c>
      <c r="C8142" s="76"/>
      <c r="D8142" s="76"/>
      <c r="E8142" s="76" t="s">
        <v>2463</v>
      </c>
      <c r="F8142" s="76">
        <v>9753390161</v>
      </c>
      <c r="G8142" s="76">
        <v>22.230273100000002</v>
      </c>
      <c r="H8142" s="76">
        <v>82.878026399999996</v>
      </c>
      <c r="I8142" s="79">
        <v>114144064</v>
      </c>
      <c r="J8142" s="76"/>
      <c r="K8142" s="76" t="s">
        <v>1023</v>
      </c>
    </row>
    <row r="8143" spans="1:11" x14ac:dyDescent="0.25">
      <c r="A8143" s="76" t="s">
        <v>1021</v>
      </c>
      <c r="B8143" s="76" t="s">
        <v>847</v>
      </c>
      <c r="C8143" s="76" t="s">
        <v>1189</v>
      </c>
      <c r="D8143" s="76"/>
      <c r="E8143" s="76" t="s">
        <v>2470</v>
      </c>
      <c r="F8143" s="76">
        <v>6264044767</v>
      </c>
      <c r="G8143" s="76">
        <v>22.357409799999999</v>
      </c>
      <c r="H8143" s="76">
        <v>82.4144972</v>
      </c>
      <c r="I8143" s="79">
        <v>123960143</v>
      </c>
      <c r="J8143" s="76"/>
      <c r="K8143" s="76" t="s">
        <v>1023</v>
      </c>
    </row>
    <row r="8144" spans="1:11" x14ac:dyDescent="0.25">
      <c r="A8144" s="76" t="s">
        <v>1021</v>
      </c>
      <c r="B8144" s="76" t="s">
        <v>847</v>
      </c>
      <c r="C8144" s="76" t="s">
        <v>847</v>
      </c>
      <c r="D8144" s="76"/>
      <c r="E8144" s="76" t="s">
        <v>1830</v>
      </c>
      <c r="F8144" s="76">
        <v>9131387712</v>
      </c>
      <c r="G8144" s="76">
        <v>22.436287400000001</v>
      </c>
      <c r="H8144" s="76">
        <v>82.988962099999995</v>
      </c>
      <c r="I8144" s="79">
        <v>117238776450</v>
      </c>
      <c r="J8144" s="76"/>
      <c r="K8144" s="76" t="s">
        <v>1023</v>
      </c>
    </row>
    <row r="8145" spans="1:11" x14ac:dyDescent="0.25">
      <c r="A8145" s="76" t="s">
        <v>1021</v>
      </c>
      <c r="B8145" s="76" t="s">
        <v>847</v>
      </c>
      <c r="C8145" s="76" t="s">
        <v>847</v>
      </c>
      <c r="D8145" s="76"/>
      <c r="E8145" s="76" t="s">
        <v>1830</v>
      </c>
      <c r="F8145" s="76">
        <v>9131387712</v>
      </c>
      <c r="G8145" s="76">
        <v>22.4378715</v>
      </c>
      <c r="H8145" s="76">
        <v>82.991313300000002</v>
      </c>
      <c r="I8145" s="79">
        <v>117237300</v>
      </c>
      <c r="J8145" s="76"/>
      <c r="K8145" s="76" t="s">
        <v>1023</v>
      </c>
    </row>
    <row r="8146" spans="1:11" x14ac:dyDescent="0.25">
      <c r="A8146" s="76" t="s">
        <v>1021</v>
      </c>
      <c r="B8146" s="76" t="s">
        <v>847</v>
      </c>
      <c r="C8146" s="76" t="s">
        <v>847</v>
      </c>
      <c r="D8146" s="76"/>
      <c r="E8146" s="76" t="s">
        <v>2491</v>
      </c>
      <c r="F8146" s="76">
        <v>6261070395</v>
      </c>
      <c r="G8146" s="76">
        <v>22.412350700000001</v>
      </c>
      <c r="H8146" s="76">
        <v>83.121839699999995</v>
      </c>
      <c r="I8146" s="79">
        <v>124011884</v>
      </c>
      <c r="J8146" s="76"/>
      <c r="K8146" s="76" t="s">
        <v>1023</v>
      </c>
    </row>
    <row r="8147" spans="1:11" x14ac:dyDescent="0.25">
      <c r="A8147" s="76" t="s">
        <v>1021</v>
      </c>
      <c r="B8147" s="76" t="s">
        <v>847</v>
      </c>
      <c r="C8147" s="76" t="s">
        <v>1051</v>
      </c>
      <c r="D8147" s="76"/>
      <c r="E8147" s="76" t="s">
        <v>2503</v>
      </c>
      <c r="F8147" s="76">
        <v>8305234809</v>
      </c>
      <c r="G8147" s="76">
        <v>23.0150565</v>
      </c>
      <c r="H8147" s="76">
        <v>82.461760400000003</v>
      </c>
      <c r="I8147" s="79">
        <v>127359598</v>
      </c>
      <c r="J8147" s="76"/>
      <c r="K8147" s="76" t="s">
        <v>1023</v>
      </c>
    </row>
    <row r="8148" spans="1:11" x14ac:dyDescent="0.25">
      <c r="A8148" s="76" t="s">
        <v>1021</v>
      </c>
      <c r="B8148" s="76" t="s">
        <v>847</v>
      </c>
      <c r="C8148" s="76" t="s">
        <v>1051</v>
      </c>
      <c r="D8148" s="76"/>
      <c r="E8148" s="76" t="s">
        <v>2548</v>
      </c>
      <c r="F8148" s="76">
        <v>6260526303</v>
      </c>
      <c r="G8148" s="76">
        <v>22.599998599999999</v>
      </c>
      <c r="H8148" s="76">
        <v>82.598508600000002</v>
      </c>
      <c r="I8148" s="79">
        <v>116591501</v>
      </c>
      <c r="J8148" s="76"/>
      <c r="K8148" s="76" t="s">
        <v>1023</v>
      </c>
    </row>
    <row r="8149" spans="1:11" x14ac:dyDescent="0.25">
      <c r="A8149" s="76" t="s">
        <v>1021</v>
      </c>
      <c r="B8149" s="76" t="s">
        <v>847</v>
      </c>
      <c r="C8149" s="76"/>
      <c r="D8149" s="76"/>
      <c r="E8149" s="76" t="s">
        <v>2573</v>
      </c>
      <c r="F8149" s="76">
        <v>7747893228</v>
      </c>
      <c r="G8149" s="76">
        <v>22.362676262855501</v>
      </c>
      <c r="H8149" s="76">
        <v>83.080737590789795</v>
      </c>
      <c r="I8149" s="79">
        <v>113275746</v>
      </c>
      <c r="J8149" s="76"/>
      <c r="K8149" s="76" t="s">
        <v>1023</v>
      </c>
    </row>
    <row r="8150" spans="1:11" x14ac:dyDescent="0.25">
      <c r="A8150" s="76" t="s">
        <v>1021</v>
      </c>
      <c r="B8150" s="76" t="s">
        <v>847</v>
      </c>
      <c r="C8150" s="76"/>
      <c r="D8150" s="76"/>
      <c r="E8150" s="76" t="s">
        <v>2574</v>
      </c>
      <c r="F8150" s="76">
        <v>8965832601</v>
      </c>
      <c r="G8150" s="76">
        <v>22.395730199999999</v>
      </c>
      <c r="H8150" s="76">
        <v>82.238190399999993</v>
      </c>
      <c r="I8150" s="79">
        <v>113291321</v>
      </c>
      <c r="J8150" s="76"/>
      <c r="K8150" s="76" t="s">
        <v>1023</v>
      </c>
    </row>
    <row r="8151" spans="1:11" x14ac:dyDescent="0.25">
      <c r="A8151" s="76" t="s">
        <v>1021</v>
      </c>
      <c r="B8151" s="76" t="s">
        <v>847</v>
      </c>
      <c r="C8151" s="76" t="s">
        <v>847</v>
      </c>
      <c r="D8151" s="76"/>
      <c r="E8151" s="76" t="s">
        <v>2583</v>
      </c>
      <c r="F8151" s="76">
        <v>9926781060</v>
      </c>
      <c r="G8151" s="76">
        <v>22.803457699999999</v>
      </c>
      <c r="H8151" s="76">
        <v>81.595264099999994</v>
      </c>
      <c r="I8151" s="79">
        <v>119444608</v>
      </c>
      <c r="J8151" s="76"/>
      <c r="K8151" s="76" t="s">
        <v>1023</v>
      </c>
    </row>
    <row r="8152" spans="1:11" x14ac:dyDescent="0.25">
      <c r="A8152" s="76" t="s">
        <v>1021</v>
      </c>
      <c r="B8152" s="76" t="s">
        <v>847</v>
      </c>
      <c r="C8152" s="76" t="s">
        <v>1266</v>
      </c>
      <c r="D8152" s="76"/>
      <c r="E8152" s="76" t="s">
        <v>2584</v>
      </c>
      <c r="F8152" s="76">
        <v>6263243207</v>
      </c>
      <c r="G8152" s="76">
        <v>22.276884500000001</v>
      </c>
      <c r="H8152" s="76">
        <v>82.6437861</v>
      </c>
      <c r="I8152" s="79">
        <v>119790326</v>
      </c>
      <c r="J8152" s="76"/>
      <c r="K8152" s="76" t="s">
        <v>1023</v>
      </c>
    </row>
    <row r="8153" spans="1:11" x14ac:dyDescent="0.25">
      <c r="A8153" s="76" t="s">
        <v>1021</v>
      </c>
      <c r="B8153" s="76" t="s">
        <v>847</v>
      </c>
      <c r="C8153" s="76" t="s">
        <v>847</v>
      </c>
      <c r="D8153" s="76"/>
      <c r="E8153" s="76" t="s">
        <v>2617</v>
      </c>
      <c r="F8153" s="76">
        <v>7999438332</v>
      </c>
      <c r="G8153" s="76">
        <v>22.3615584</v>
      </c>
      <c r="H8153" s="76">
        <v>83.081377099999997</v>
      </c>
      <c r="I8153" s="79">
        <v>124517365</v>
      </c>
      <c r="J8153" s="76"/>
      <c r="K8153" s="76" t="s">
        <v>1023</v>
      </c>
    </row>
    <row r="8154" spans="1:11" x14ac:dyDescent="0.25">
      <c r="A8154" s="76" t="s">
        <v>1021</v>
      </c>
      <c r="B8154" s="76" t="s">
        <v>847</v>
      </c>
      <c r="C8154" s="76" t="s">
        <v>847</v>
      </c>
      <c r="D8154" s="76"/>
      <c r="E8154" s="76" t="s">
        <v>2617</v>
      </c>
      <c r="F8154" s="76">
        <v>7999438332</v>
      </c>
      <c r="G8154" s="76">
        <v>22.3503729</v>
      </c>
      <c r="H8154" s="76">
        <v>83.076235299999993</v>
      </c>
      <c r="I8154" s="79">
        <v>124543837883</v>
      </c>
      <c r="J8154" s="76"/>
      <c r="K8154" s="76" t="s">
        <v>1023</v>
      </c>
    </row>
    <row r="8155" spans="1:11" x14ac:dyDescent="0.25">
      <c r="A8155" s="76" t="s">
        <v>1021</v>
      </c>
      <c r="B8155" s="76" t="s">
        <v>847</v>
      </c>
      <c r="C8155" s="76"/>
      <c r="D8155" s="76"/>
      <c r="E8155" s="76" t="s">
        <v>2644</v>
      </c>
      <c r="F8155" s="76">
        <v>7869102023</v>
      </c>
      <c r="G8155" s="76">
        <v>21.9521032</v>
      </c>
      <c r="H8155" s="76">
        <v>83.018177899999998</v>
      </c>
      <c r="I8155" s="79">
        <v>113690705</v>
      </c>
      <c r="J8155" s="76"/>
      <c r="K8155" s="76" t="s">
        <v>1023</v>
      </c>
    </row>
    <row r="8156" spans="1:11" x14ac:dyDescent="0.25">
      <c r="A8156" s="76" t="s">
        <v>1021</v>
      </c>
      <c r="B8156" s="76" t="s">
        <v>847</v>
      </c>
      <c r="C8156" s="76" t="s">
        <v>1148</v>
      </c>
      <c r="D8156" s="76"/>
      <c r="E8156" s="76" t="s">
        <v>2646</v>
      </c>
      <c r="F8156" s="76">
        <v>6263200579</v>
      </c>
      <c r="G8156" s="76"/>
      <c r="H8156" s="76"/>
      <c r="I8156" s="79">
        <v>116058586</v>
      </c>
      <c r="J8156" s="76"/>
      <c r="K8156" s="76" t="s">
        <v>1023</v>
      </c>
    </row>
    <row r="8157" spans="1:11" x14ac:dyDescent="0.25">
      <c r="A8157" s="76" t="s">
        <v>1021</v>
      </c>
      <c r="B8157" s="76" t="s">
        <v>847</v>
      </c>
      <c r="C8157" s="76" t="s">
        <v>1189</v>
      </c>
      <c r="D8157" s="76"/>
      <c r="E8157" s="76" t="s">
        <v>2651</v>
      </c>
      <c r="F8157" s="76">
        <v>9399239471</v>
      </c>
      <c r="G8157" s="76">
        <v>22.264170799999999</v>
      </c>
      <c r="H8157" s="76">
        <v>82.567779700000003</v>
      </c>
      <c r="I8157" s="79">
        <v>119359144</v>
      </c>
      <c r="J8157" s="76"/>
      <c r="K8157" s="76" t="s">
        <v>1023</v>
      </c>
    </row>
    <row r="8158" spans="1:11" x14ac:dyDescent="0.25">
      <c r="A8158" s="76" t="s">
        <v>1021</v>
      </c>
      <c r="B8158" s="76" t="s">
        <v>847</v>
      </c>
      <c r="C8158" s="76" t="s">
        <v>1189</v>
      </c>
      <c r="D8158" s="76"/>
      <c r="E8158" s="76" t="s">
        <v>2652</v>
      </c>
      <c r="F8158" s="76">
        <v>7974019498</v>
      </c>
      <c r="G8158" s="76">
        <v>22.398089200000001</v>
      </c>
      <c r="H8158" s="76">
        <v>82.242464299999995</v>
      </c>
      <c r="I8158" s="79">
        <v>121876930</v>
      </c>
      <c r="J8158" s="76"/>
      <c r="K8158" s="76" t="s">
        <v>1023</v>
      </c>
    </row>
    <row r="8159" spans="1:11" x14ac:dyDescent="0.25">
      <c r="A8159" s="76" t="s">
        <v>1021</v>
      </c>
      <c r="B8159" s="76" t="s">
        <v>847</v>
      </c>
      <c r="C8159" s="76" t="s">
        <v>1266</v>
      </c>
      <c r="D8159" s="76"/>
      <c r="E8159" s="76" t="s">
        <v>2661</v>
      </c>
      <c r="F8159" s="76">
        <v>9644124868</v>
      </c>
      <c r="G8159" s="76">
        <v>22.3138665</v>
      </c>
      <c r="H8159" s="76">
        <v>82.591020400000005</v>
      </c>
      <c r="I8159" s="79">
        <v>128344225</v>
      </c>
      <c r="J8159" s="76"/>
      <c r="K8159" s="76" t="s">
        <v>1023</v>
      </c>
    </row>
    <row r="8160" spans="1:11" x14ac:dyDescent="0.25">
      <c r="A8160" s="76" t="s">
        <v>1021</v>
      </c>
      <c r="B8160" s="76" t="s">
        <v>847</v>
      </c>
      <c r="C8160" s="76"/>
      <c r="D8160" s="76"/>
      <c r="E8160" s="76" t="s">
        <v>2674</v>
      </c>
      <c r="F8160" s="76">
        <v>7470976241</v>
      </c>
      <c r="G8160" s="76">
        <v>22.469791300000001</v>
      </c>
      <c r="H8160" s="76">
        <v>82.498541299999999</v>
      </c>
      <c r="I8160" s="79">
        <v>113383289</v>
      </c>
      <c r="J8160" s="76"/>
      <c r="K8160" s="76" t="s">
        <v>1023</v>
      </c>
    </row>
    <row r="8161" spans="1:11" x14ac:dyDescent="0.25">
      <c r="A8161" s="76" t="s">
        <v>1021</v>
      </c>
      <c r="B8161" s="76" t="s">
        <v>847</v>
      </c>
      <c r="C8161" s="76"/>
      <c r="D8161" s="76"/>
      <c r="E8161" s="76" t="s">
        <v>2676</v>
      </c>
      <c r="F8161" s="76">
        <v>8516021429</v>
      </c>
      <c r="G8161" s="76">
        <v>22.501129899999999</v>
      </c>
      <c r="H8161" s="76">
        <v>82.543439699999993</v>
      </c>
      <c r="I8161" s="79">
        <v>114058579</v>
      </c>
      <c r="J8161" s="76"/>
      <c r="K8161" s="76" t="s">
        <v>1023</v>
      </c>
    </row>
    <row r="8162" spans="1:11" x14ac:dyDescent="0.25">
      <c r="A8162" s="76" t="s">
        <v>1021</v>
      </c>
      <c r="B8162" s="76" t="s">
        <v>847</v>
      </c>
      <c r="C8162" s="76" t="s">
        <v>1148</v>
      </c>
      <c r="D8162" s="76"/>
      <c r="E8162" s="76" t="s">
        <v>2686</v>
      </c>
      <c r="F8162" s="76">
        <v>8462947383</v>
      </c>
      <c r="G8162" s="76">
        <v>22.973422899999999</v>
      </c>
      <c r="H8162" s="76">
        <v>78.656894199999996</v>
      </c>
      <c r="I8162" s="79">
        <v>125927583</v>
      </c>
      <c r="J8162" s="76"/>
      <c r="K8162" s="76" t="s">
        <v>1023</v>
      </c>
    </row>
    <row r="8163" spans="1:11" x14ac:dyDescent="0.25">
      <c r="A8163" s="76" t="s">
        <v>1021</v>
      </c>
      <c r="B8163" s="76" t="s">
        <v>847</v>
      </c>
      <c r="C8163" s="76" t="s">
        <v>1051</v>
      </c>
      <c r="D8163" s="76"/>
      <c r="E8163" s="76" t="s">
        <v>2690</v>
      </c>
      <c r="F8163" s="76">
        <v>6266350799</v>
      </c>
      <c r="G8163" s="76">
        <v>22.916793299999998</v>
      </c>
      <c r="H8163" s="76">
        <v>82.280778299999994</v>
      </c>
      <c r="I8163" s="79">
        <v>127174460</v>
      </c>
      <c r="J8163" s="76"/>
      <c r="K8163" s="76" t="s">
        <v>1023</v>
      </c>
    </row>
    <row r="8164" spans="1:11" x14ac:dyDescent="0.25">
      <c r="A8164" s="76" t="s">
        <v>1021</v>
      </c>
      <c r="B8164" s="76" t="s">
        <v>1167</v>
      </c>
      <c r="C8164" s="76"/>
      <c r="D8164" s="76"/>
      <c r="E8164" s="76" t="s">
        <v>2693</v>
      </c>
      <c r="F8164" s="76">
        <v>9009822074</v>
      </c>
      <c r="G8164" s="76"/>
      <c r="H8164" s="76"/>
      <c r="I8164" s="79">
        <v>100275310</v>
      </c>
      <c r="J8164" s="76"/>
      <c r="K8164" s="76" t="s">
        <v>1023</v>
      </c>
    </row>
    <row r="8165" spans="1:11" x14ac:dyDescent="0.25">
      <c r="A8165" s="76" t="s">
        <v>1021</v>
      </c>
      <c r="B8165" s="76" t="s">
        <v>847</v>
      </c>
      <c r="C8165" s="76" t="s">
        <v>847</v>
      </c>
      <c r="D8165" s="76"/>
      <c r="E8165" s="76" t="s">
        <v>2715</v>
      </c>
      <c r="F8165" s="76">
        <v>6260994699</v>
      </c>
      <c r="G8165" s="76">
        <v>22.435445300000001</v>
      </c>
      <c r="H8165" s="76">
        <v>82.987321300000005</v>
      </c>
      <c r="I8165" s="79">
        <v>128459838</v>
      </c>
      <c r="J8165" s="76"/>
      <c r="K8165" s="76" t="s">
        <v>1023</v>
      </c>
    </row>
    <row r="8166" spans="1:11" x14ac:dyDescent="0.25">
      <c r="A8166" s="76" t="s">
        <v>1021</v>
      </c>
      <c r="B8166" s="76" t="s">
        <v>847</v>
      </c>
      <c r="C8166" s="76"/>
      <c r="D8166" s="76"/>
      <c r="E8166" s="76" t="s">
        <v>2724</v>
      </c>
      <c r="F8166" s="76">
        <v>9752966375</v>
      </c>
      <c r="G8166" s="76">
        <v>22.505087199999998</v>
      </c>
      <c r="H8166" s="76">
        <v>82.556962900000002</v>
      </c>
      <c r="I8166" s="79">
        <v>114050923</v>
      </c>
      <c r="J8166" s="76"/>
      <c r="K8166" s="76" t="s">
        <v>1023</v>
      </c>
    </row>
    <row r="8167" spans="1:11" x14ac:dyDescent="0.25">
      <c r="A8167" s="76" t="s">
        <v>1021</v>
      </c>
      <c r="B8167" s="76" t="s">
        <v>847</v>
      </c>
      <c r="C8167" s="76"/>
      <c r="D8167" s="76"/>
      <c r="E8167" s="76" t="s">
        <v>2759</v>
      </c>
      <c r="F8167" s="76">
        <v>9131589460</v>
      </c>
      <c r="G8167" s="76">
        <v>22.834720900000001</v>
      </c>
      <c r="H8167" s="76">
        <v>82.303638899999996</v>
      </c>
      <c r="I8167" s="79">
        <v>114436812</v>
      </c>
      <c r="J8167" s="76"/>
      <c r="K8167" s="76" t="s">
        <v>1023</v>
      </c>
    </row>
    <row r="8168" spans="1:11" x14ac:dyDescent="0.25">
      <c r="A8168" s="76" t="s">
        <v>1021</v>
      </c>
      <c r="B8168" s="76" t="s">
        <v>847</v>
      </c>
      <c r="C8168" s="76"/>
      <c r="D8168" s="76"/>
      <c r="E8168" s="76" t="s">
        <v>2821</v>
      </c>
      <c r="F8168" s="76">
        <v>9827815495</v>
      </c>
      <c r="G8168" s="76">
        <v>22.429721199999999</v>
      </c>
      <c r="H8168" s="76">
        <v>82.544454000000002</v>
      </c>
      <c r="I8168" s="79">
        <v>114444343</v>
      </c>
      <c r="J8168" s="76"/>
      <c r="K8168" s="76" t="s">
        <v>1023</v>
      </c>
    </row>
    <row r="8169" spans="1:11" x14ac:dyDescent="0.25">
      <c r="A8169" s="76" t="s">
        <v>1021</v>
      </c>
      <c r="B8169" s="76" t="s">
        <v>847</v>
      </c>
      <c r="C8169" s="76" t="s">
        <v>1148</v>
      </c>
      <c r="D8169" s="76"/>
      <c r="E8169" s="76" t="s">
        <v>2835</v>
      </c>
      <c r="F8169" s="76">
        <v>6264602948</v>
      </c>
      <c r="G8169" s="76">
        <v>22.132815000000001</v>
      </c>
      <c r="H8169" s="76">
        <v>82.988962099999995</v>
      </c>
      <c r="I8169" s="79">
        <v>125990296</v>
      </c>
      <c r="J8169" s="76"/>
      <c r="K8169" s="76" t="s">
        <v>1023</v>
      </c>
    </row>
    <row r="8170" spans="1:11" x14ac:dyDescent="0.25">
      <c r="A8170" s="76" t="s">
        <v>1021</v>
      </c>
      <c r="B8170" s="76" t="s">
        <v>847</v>
      </c>
      <c r="C8170" s="76"/>
      <c r="D8170" s="76"/>
      <c r="E8170" s="76" t="s">
        <v>2854</v>
      </c>
      <c r="F8170" s="76">
        <v>8225058196</v>
      </c>
      <c r="G8170" s="76"/>
      <c r="H8170" s="76"/>
      <c r="I8170" s="79">
        <v>113042038</v>
      </c>
      <c r="J8170" s="76"/>
      <c r="K8170" s="76" t="s">
        <v>1023</v>
      </c>
    </row>
    <row r="8171" spans="1:11" x14ac:dyDescent="0.25">
      <c r="A8171" s="76" t="s">
        <v>1021</v>
      </c>
      <c r="B8171" s="76" t="s">
        <v>847</v>
      </c>
      <c r="C8171" s="76"/>
      <c r="D8171" s="76"/>
      <c r="E8171" s="76" t="s">
        <v>2860</v>
      </c>
      <c r="F8171" s="76">
        <v>9691331086</v>
      </c>
      <c r="G8171" s="76">
        <v>22.510528499999999</v>
      </c>
      <c r="H8171" s="76">
        <v>82.550223299999999</v>
      </c>
      <c r="I8171" s="79">
        <v>115941381</v>
      </c>
      <c r="J8171" s="76"/>
      <c r="K8171" s="76" t="s">
        <v>1023</v>
      </c>
    </row>
    <row r="8172" spans="1:11" x14ac:dyDescent="0.25">
      <c r="A8172" s="76" t="s">
        <v>1021</v>
      </c>
      <c r="B8172" s="76" t="s">
        <v>847</v>
      </c>
      <c r="C8172" s="76" t="s">
        <v>1051</v>
      </c>
      <c r="D8172" s="76"/>
      <c r="E8172" s="76" t="s">
        <v>2876</v>
      </c>
      <c r="F8172" s="76">
        <v>6265241585</v>
      </c>
      <c r="G8172" s="76">
        <v>23.135501900000001</v>
      </c>
      <c r="H8172" s="76">
        <v>82.511987700000006</v>
      </c>
      <c r="I8172" s="79">
        <v>126208647</v>
      </c>
      <c r="J8172" s="76"/>
      <c r="K8172" s="76" t="s">
        <v>1023</v>
      </c>
    </row>
    <row r="8173" spans="1:11" x14ac:dyDescent="0.25">
      <c r="A8173" s="76" t="s">
        <v>1021</v>
      </c>
      <c r="B8173" s="76" t="s">
        <v>847</v>
      </c>
      <c r="C8173" s="76"/>
      <c r="D8173" s="76"/>
      <c r="E8173" s="76" t="s">
        <v>2887</v>
      </c>
      <c r="F8173" s="76">
        <v>7974191918</v>
      </c>
      <c r="G8173" s="76"/>
      <c r="H8173" s="76"/>
      <c r="I8173" s="79">
        <v>109299978</v>
      </c>
      <c r="J8173" s="76"/>
      <c r="K8173" s="76" t="s">
        <v>1023</v>
      </c>
    </row>
    <row r="8174" spans="1:11" x14ac:dyDescent="0.25">
      <c r="A8174" s="76" t="s">
        <v>1021</v>
      </c>
      <c r="B8174" s="76" t="s">
        <v>847</v>
      </c>
      <c r="C8174" s="76" t="s">
        <v>1189</v>
      </c>
      <c r="D8174" s="76"/>
      <c r="E8174" s="76" t="s">
        <v>2944</v>
      </c>
      <c r="F8174" s="76">
        <v>8889961460</v>
      </c>
      <c r="G8174" s="76">
        <v>22.324272499999999</v>
      </c>
      <c r="H8174" s="76">
        <v>82.284975700000004</v>
      </c>
      <c r="I8174" s="79">
        <v>126189672</v>
      </c>
      <c r="J8174" s="76"/>
      <c r="K8174" s="76" t="s">
        <v>1023</v>
      </c>
    </row>
    <row r="8175" spans="1:11" x14ac:dyDescent="0.25">
      <c r="A8175" s="76" t="s">
        <v>1021</v>
      </c>
      <c r="B8175" s="76" t="s">
        <v>847</v>
      </c>
      <c r="C8175" s="76" t="s">
        <v>1266</v>
      </c>
      <c r="D8175" s="76"/>
      <c r="E8175" s="76" t="s">
        <v>2992</v>
      </c>
      <c r="F8175" s="76">
        <v>9340641976</v>
      </c>
      <c r="G8175" s="76">
        <v>22.486150599999998</v>
      </c>
      <c r="H8175" s="76">
        <v>82.571835500000006</v>
      </c>
      <c r="I8175" s="79">
        <v>126856387</v>
      </c>
      <c r="J8175" s="76"/>
      <c r="K8175" s="76" t="s">
        <v>1023</v>
      </c>
    </row>
    <row r="8176" spans="1:11" x14ac:dyDescent="0.25">
      <c r="A8176" s="76" t="s">
        <v>1021</v>
      </c>
      <c r="B8176" s="76" t="s">
        <v>847</v>
      </c>
      <c r="C8176" s="76" t="s">
        <v>1189</v>
      </c>
      <c r="D8176" s="76"/>
      <c r="E8176" s="76" t="s">
        <v>2995</v>
      </c>
      <c r="F8176" s="76">
        <v>6260889465</v>
      </c>
      <c r="G8176" s="76">
        <v>22.3592014</v>
      </c>
      <c r="H8176" s="76">
        <v>82.233711400000004</v>
      </c>
      <c r="I8176" s="79">
        <v>127929322</v>
      </c>
      <c r="J8176" s="76"/>
      <c r="K8176" s="76" t="s">
        <v>1023</v>
      </c>
    </row>
    <row r="8177" spans="1:11" x14ac:dyDescent="0.25">
      <c r="A8177" s="76" t="s">
        <v>1021</v>
      </c>
      <c r="B8177" s="76" t="s">
        <v>847</v>
      </c>
      <c r="C8177" s="76"/>
      <c r="D8177" s="76"/>
      <c r="E8177" s="76" t="s">
        <v>3011</v>
      </c>
      <c r="F8177" s="76">
        <v>8959510287</v>
      </c>
      <c r="G8177" s="76">
        <v>22.1188717</v>
      </c>
      <c r="H8177" s="76">
        <v>82.067054999999996</v>
      </c>
      <c r="I8177" s="79">
        <v>113225054</v>
      </c>
      <c r="J8177" s="76"/>
      <c r="K8177" s="76" t="s">
        <v>1023</v>
      </c>
    </row>
    <row r="8178" spans="1:11" x14ac:dyDescent="0.25">
      <c r="A8178" s="76" t="s">
        <v>1021</v>
      </c>
      <c r="B8178" s="76" t="s">
        <v>847</v>
      </c>
      <c r="C8178" s="76"/>
      <c r="D8178" s="76"/>
      <c r="E8178" s="76" t="s">
        <v>3014</v>
      </c>
      <c r="F8178" s="76">
        <v>7610361523</v>
      </c>
      <c r="G8178" s="76">
        <v>22.375596600000002</v>
      </c>
      <c r="H8178" s="76">
        <v>82.320190400000001</v>
      </c>
      <c r="I8178" s="79">
        <v>113669581</v>
      </c>
      <c r="J8178" s="76"/>
      <c r="K8178" s="76" t="s">
        <v>1023</v>
      </c>
    </row>
    <row r="8179" spans="1:11" x14ac:dyDescent="0.25">
      <c r="A8179" s="76" t="s">
        <v>1021</v>
      </c>
      <c r="B8179" s="76" t="s">
        <v>847</v>
      </c>
      <c r="C8179" s="76" t="s">
        <v>1189</v>
      </c>
      <c r="D8179" s="76"/>
      <c r="E8179" s="76" t="s">
        <v>3055</v>
      </c>
      <c r="F8179" s="76">
        <v>8435528074</v>
      </c>
      <c r="G8179" s="76">
        <v>22.333550899999999</v>
      </c>
      <c r="H8179" s="76">
        <v>82.462412400000005</v>
      </c>
      <c r="I8179" s="79">
        <v>125936028</v>
      </c>
      <c r="J8179" s="76"/>
      <c r="K8179" s="76" t="s">
        <v>1023</v>
      </c>
    </row>
    <row r="8180" spans="1:11" x14ac:dyDescent="0.25">
      <c r="A8180" s="76" t="s">
        <v>1021</v>
      </c>
      <c r="B8180" s="76" t="s">
        <v>847</v>
      </c>
      <c r="C8180" s="76"/>
      <c r="D8180" s="76"/>
      <c r="E8180" s="76" t="s">
        <v>3076</v>
      </c>
      <c r="F8180" s="76">
        <v>8959650325</v>
      </c>
      <c r="G8180" s="76">
        <v>22.6104357</v>
      </c>
      <c r="H8180" s="76">
        <v>82.387731000000002</v>
      </c>
      <c r="I8180" s="79">
        <v>113236777</v>
      </c>
      <c r="J8180" s="76"/>
      <c r="K8180" s="76" t="s">
        <v>1023</v>
      </c>
    </row>
    <row r="8181" spans="1:11" x14ac:dyDescent="0.25">
      <c r="A8181" s="76" t="s">
        <v>1021</v>
      </c>
      <c r="B8181" s="76" t="s">
        <v>847</v>
      </c>
      <c r="C8181" s="76" t="s">
        <v>1148</v>
      </c>
      <c r="D8181" s="76"/>
      <c r="E8181" s="76" t="s">
        <v>3080</v>
      </c>
      <c r="F8181" s="76">
        <v>7587031310</v>
      </c>
      <c r="G8181" s="76">
        <v>22.973422899999999</v>
      </c>
      <c r="H8181" s="76">
        <v>78.656894199999996</v>
      </c>
      <c r="I8181" s="79">
        <v>116759438</v>
      </c>
      <c r="J8181" s="76"/>
      <c r="K8181" s="76" t="s">
        <v>1023</v>
      </c>
    </row>
    <row r="8182" spans="1:11" x14ac:dyDescent="0.25">
      <c r="A8182" s="76" t="s">
        <v>1021</v>
      </c>
      <c r="B8182" s="76" t="s">
        <v>847</v>
      </c>
      <c r="C8182" s="76" t="s">
        <v>847</v>
      </c>
      <c r="D8182" s="76"/>
      <c r="E8182" s="76" t="s">
        <v>3082</v>
      </c>
      <c r="F8182" s="76">
        <v>7723095457</v>
      </c>
      <c r="G8182" s="76">
        <v>22.674858799999999</v>
      </c>
      <c r="H8182" s="76">
        <v>82.854470800000001</v>
      </c>
      <c r="I8182" s="79">
        <v>121548784</v>
      </c>
      <c r="J8182" s="76"/>
      <c r="K8182" s="76" t="s">
        <v>1023</v>
      </c>
    </row>
    <row r="8183" spans="1:11" x14ac:dyDescent="0.25">
      <c r="A8183" s="76" t="s">
        <v>1021</v>
      </c>
      <c r="B8183" s="76" t="s">
        <v>847</v>
      </c>
      <c r="C8183" s="76"/>
      <c r="D8183" s="76"/>
      <c r="E8183" s="76" t="s">
        <v>3101</v>
      </c>
      <c r="F8183" s="76">
        <v>7974940748</v>
      </c>
      <c r="G8183" s="76"/>
      <c r="H8183" s="76"/>
      <c r="I8183" s="79">
        <v>113204883</v>
      </c>
      <c r="J8183" s="76"/>
      <c r="K8183" s="76" t="s">
        <v>1023</v>
      </c>
    </row>
    <row r="8184" spans="1:11" x14ac:dyDescent="0.25">
      <c r="A8184" s="76" t="s">
        <v>1021</v>
      </c>
      <c r="B8184" s="76" t="s">
        <v>847</v>
      </c>
      <c r="C8184" s="76" t="s">
        <v>847</v>
      </c>
      <c r="D8184" s="76"/>
      <c r="E8184" s="76" t="s">
        <v>3113</v>
      </c>
      <c r="F8184" s="76">
        <v>7879966055</v>
      </c>
      <c r="G8184" s="76">
        <v>22.3543105</v>
      </c>
      <c r="H8184" s="76">
        <v>82.539044000000004</v>
      </c>
      <c r="I8184" s="79">
        <v>117236791</v>
      </c>
      <c r="J8184" s="76"/>
      <c r="K8184" s="76" t="s">
        <v>1023</v>
      </c>
    </row>
    <row r="8185" spans="1:11" x14ac:dyDescent="0.25">
      <c r="A8185" s="76" t="s">
        <v>1021</v>
      </c>
      <c r="B8185" s="76" t="s">
        <v>847</v>
      </c>
      <c r="C8185" s="76" t="s">
        <v>1266</v>
      </c>
      <c r="D8185" s="76"/>
      <c r="E8185" s="76" t="s">
        <v>3125</v>
      </c>
      <c r="F8185" s="76">
        <v>7415762055</v>
      </c>
      <c r="G8185" s="76">
        <v>22.499586399999998</v>
      </c>
      <c r="H8185" s="76">
        <v>82.542087199999997</v>
      </c>
      <c r="I8185" s="79">
        <v>126541064</v>
      </c>
      <c r="J8185" s="76"/>
      <c r="K8185" s="76" t="s">
        <v>1023</v>
      </c>
    </row>
    <row r="8186" spans="1:11" x14ac:dyDescent="0.25">
      <c r="A8186" s="76" t="s">
        <v>1021</v>
      </c>
      <c r="B8186" s="76" t="s">
        <v>847</v>
      </c>
      <c r="C8186" s="76" t="s">
        <v>847</v>
      </c>
      <c r="D8186" s="76"/>
      <c r="E8186" s="76" t="s">
        <v>3153</v>
      </c>
      <c r="F8186" s="76">
        <v>6263248790</v>
      </c>
      <c r="G8186" s="76">
        <v>22.3776057</v>
      </c>
      <c r="H8186" s="76">
        <v>82.826519099999999</v>
      </c>
      <c r="I8186" s="79">
        <v>125970245</v>
      </c>
      <c r="J8186" s="76"/>
      <c r="K8186" s="76" t="s">
        <v>1023</v>
      </c>
    </row>
    <row r="8187" spans="1:11" x14ac:dyDescent="0.25">
      <c r="A8187" s="76" t="s">
        <v>1021</v>
      </c>
      <c r="B8187" s="76" t="s">
        <v>847</v>
      </c>
      <c r="C8187" s="76" t="s">
        <v>1051</v>
      </c>
      <c r="D8187" s="76"/>
      <c r="E8187" s="76" t="s">
        <v>3172</v>
      </c>
      <c r="F8187" s="76">
        <v>6260234329</v>
      </c>
      <c r="G8187" s="76">
        <v>22.905234400000001</v>
      </c>
      <c r="H8187" s="76">
        <v>82.3005852</v>
      </c>
      <c r="I8187" s="79">
        <v>116211606</v>
      </c>
      <c r="J8187" s="76"/>
      <c r="K8187" s="76" t="s">
        <v>1023</v>
      </c>
    </row>
    <row r="8188" spans="1:11" x14ac:dyDescent="0.25">
      <c r="A8188" s="76" t="s">
        <v>1021</v>
      </c>
      <c r="B8188" s="76" t="s">
        <v>847</v>
      </c>
      <c r="C8188" s="76" t="s">
        <v>847</v>
      </c>
      <c r="D8188" s="76"/>
      <c r="E8188" s="76" t="s">
        <v>3183</v>
      </c>
      <c r="F8188" s="76">
        <v>7974161067</v>
      </c>
      <c r="G8188" s="76">
        <v>22.410498799999999</v>
      </c>
      <c r="H8188" s="76">
        <v>82.840745100000007</v>
      </c>
      <c r="I8188" s="79">
        <v>127010418</v>
      </c>
      <c r="J8188" s="76"/>
      <c r="K8188" s="76" t="s">
        <v>1023</v>
      </c>
    </row>
    <row r="8189" spans="1:11" x14ac:dyDescent="0.25">
      <c r="A8189" s="76" t="s">
        <v>1021</v>
      </c>
      <c r="B8189" s="76" t="s">
        <v>847</v>
      </c>
      <c r="C8189" s="76" t="s">
        <v>1148</v>
      </c>
      <c r="D8189" s="76"/>
      <c r="E8189" s="76" t="s">
        <v>3196</v>
      </c>
      <c r="F8189" s="76">
        <v>8821019920</v>
      </c>
      <c r="G8189" s="76">
        <v>22.208064700000001</v>
      </c>
      <c r="H8189" s="76">
        <v>82.669778199999996</v>
      </c>
      <c r="I8189" s="79">
        <v>116262843</v>
      </c>
      <c r="J8189" s="76"/>
      <c r="K8189" s="76" t="s">
        <v>1023</v>
      </c>
    </row>
    <row r="8190" spans="1:11" x14ac:dyDescent="0.25">
      <c r="A8190" s="76" t="s">
        <v>1021</v>
      </c>
      <c r="B8190" s="76" t="s">
        <v>847</v>
      </c>
      <c r="C8190" s="76" t="s">
        <v>1148</v>
      </c>
      <c r="D8190" s="76"/>
      <c r="E8190" s="76" t="s">
        <v>3214</v>
      </c>
      <c r="F8190" s="76">
        <v>6264057527</v>
      </c>
      <c r="G8190" s="76">
        <v>22.205446800000001</v>
      </c>
      <c r="H8190" s="76">
        <v>82.779728300000002</v>
      </c>
      <c r="I8190" s="79">
        <v>127430144</v>
      </c>
      <c r="J8190" s="76"/>
      <c r="K8190" s="76" t="s">
        <v>1023</v>
      </c>
    </row>
    <row r="8191" spans="1:11" x14ac:dyDescent="0.25">
      <c r="A8191" s="76" t="s">
        <v>1021</v>
      </c>
      <c r="B8191" s="76" t="s">
        <v>847</v>
      </c>
      <c r="C8191" s="76" t="s">
        <v>1051</v>
      </c>
      <c r="D8191" s="76"/>
      <c r="E8191" s="76" t="s">
        <v>3228</v>
      </c>
      <c r="F8191" s="76">
        <v>6261542360</v>
      </c>
      <c r="G8191" s="76">
        <v>22.9236033</v>
      </c>
      <c r="H8191" s="76">
        <v>82.229635799999997</v>
      </c>
      <c r="I8191" s="79">
        <v>122335227</v>
      </c>
      <c r="J8191" s="76"/>
      <c r="K8191" s="76" t="s">
        <v>1023</v>
      </c>
    </row>
    <row r="8192" spans="1:11" x14ac:dyDescent="0.25">
      <c r="A8192" s="76" t="s">
        <v>1021</v>
      </c>
      <c r="B8192" s="76" t="s">
        <v>847</v>
      </c>
      <c r="C8192" s="76" t="s">
        <v>847</v>
      </c>
      <c r="D8192" s="76"/>
      <c r="E8192" s="76" t="s">
        <v>3234</v>
      </c>
      <c r="F8192" s="76">
        <v>6260852407</v>
      </c>
      <c r="G8192" s="76">
        <v>22.569389999999999</v>
      </c>
      <c r="H8192" s="76">
        <v>83.060218333333296</v>
      </c>
      <c r="I8192" s="79">
        <v>125675494</v>
      </c>
      <c r="J8192" s="76"/>
      <c r="K8192" s="76" t="s">
        <v>1023</v>
      </c>
    </row>
    <row r="8193" spans="1:11" x14ac:dyDescent="0.25">
      <c r="A8193" s="76" t="s">
        <v>1021</v>
      </c>
      <c r="B8193" s="76" t="s">
        <v>847</v>
      </c>
      <c r="C8193" s="76" t="s">
        <v>1051</v>
      </c>
      <c r="D8193" s="76"/>
      <c r="E8193" s="76" t="s">
        <v>3237</v>
      </c>
      <c r="F8193" s="76">
        <v>9009134982</v>
      </c>
      <c r="G8193" s="76">
        <v>22.567629700000001</v>
      </c>
      <c r="H8193" s="76">
        <v>82.596503299999995</v>
      </c>
      <c r="I8193" s="79">
        <v>126775117</v>
      </c>
      <c r="J8193" s="76"/>
      <c r="K8193" s="76" t="s">
        <v>1023</v>
      </c>
    </row>
    <row r="8194" spans="1:11" x14ac:dyDescent="0.25">
      <c r="A8194" s="76" t="s">
        <v>1021</v>
      </c>
      <c r="B8194" s="76" t="s">
        <v>847</v>
      </c>
      <c r="C8194" s="76"/>
      <c r="D8194" s="76"/>
      <c r="E8194" s="76" t="s">
        <v>3247</v>
      </c>
      <c r="F8194" s="76">
        <v>7440958160</v>
      </c>
      <c r="G8194" s="76">
        <v>22.261381700000001</v>
      </c>
      <c r="H8194" s="76">
        <v>82.975363299999998</v>
      </c>
      <c r="I8194" s="79">
        <v>110080826</v>
      </c>
      <c r="J8194" s="76"/>
      <c r="K8194" s="76" t="s">
        <v>1023</v>
      </c>
    </row>
    <row r="8195" spans="1:11" x14ac:dyDescent="0.25">
      <c r="A8195" s="76" t="s">
        <v>1021</v>
      </c>
      <c r="B8195" s="76" t="s">
        <v>847</v>
      </c>
      <c r="C8195" s="76" t="s">
        <v>1189</v>
      </c>
      <c r="D8195" s="76"/>
      <c r="E8195" s="76" t="s">
        <v>3267</v>
      </c>
      <c r="F8195" s="76">
        <v>8319530116</v>
      </c>
      <c r="G8195" s="76">
        <v>22.438953399999999</v>
      </c>
      <c r="H8195" s="76">
        <v>82.283957599999994</v>
      </c>
      <c r="I8195" s="79">
        <v>122816788</v>
      </c>
      <c r="J8195" s="76"/>
      <c r="K8195" s="76" t="s">
        <v>1023</v>
      </c>
    </row>
    <row r="8196" spans="1:11" x14ac:dyDescent="0.25">
      <c r="A8196" s="76" t="s">
        <v>1021</v>
      </c>
      <c r="B8196" s="76" t="s">
        <v>847</v>
      </c>
      <c r="C8196" s="76" t="s">
        <v>1189</v>
      </c>
      <c r="D8196" s="76"/>
      <c r="E8196" s="76" t="s">
        <v>3273</v>
      </c>
      <c r="F8196" s="76">
        <v>7828830671</v>
      </c>
      <c r="G8196" s="76">
        <v>22.448464900000001</v>
      </c>
      <c r="H8196" s="76">
        <v>82.289387399999995</v>
      </c>
      <c r="I8196" s="79">
        <v>126188803</v>
      </c>
      <c r="J8196" s="76"/>
      <c r="K8196" s="76" t="s">
        <v>1023</v>
      </c>
    </row>
    <row r="8197" spans="1:11" x14ac:dyDescent="0.25">
      <c r="A8197" s="76" t="s">
        <v>1021</v>
      </c>
      <c r="B8197" s="76" t="s">
        <v>847</v>
      </c>
      <c r="C8197" s="76"/>
      <c r="D8197" s="76"/>
      <c r="E8197" s="76" t="s">
        <v>3291</v>
      </c>
      <c r="F8197" s="76">
        <v>9399511740</v>
      </c>
      <c r="G8197" s="76">
        <v>22.6939761</v>
      </c>
      <c r="H8197" s="76">
        <v>82.451941700000006</v>
      </c>
      <c r="I8197" s="79">
        <v>115012157</v>
      </c>
      <c r="J8197" s="76"/>
      <c r="K8197" s="76" t="s">
        <v>1023</v>
      </c>
    </row>
    <row r="8198" spans="1:11" x14ac:dyDescent="0.25">
      <c r="A8198" s="76" t="s">
        <v>1021</v>
      </c>
      <c r="B8198" s="76" t="s">
        <v>847</v>
      </c>
      <c r="C8198" s="76" t="s">
        <v>1148</v>
      </c>
      <c r="D8198" s="76"/>
      <c r="E8198" s="76" t="s">
        <v>3305</v>
      </c>
      <c r="F8198" s="76">
        <v>9098058819</v>
      </c>
      <c r="G8198" s="76">
        <v>21.664944999999999</v>
      </c>
      <c r="H8198" s="76">
        <v>82.149706699999996</v>
      </c>
      <c r="I8198" s="79">
        <v>125808098</v>
      </c>
      <c r="J8198" s="76"/>
      <c r="K8198" s="76" t="s">
        <v>1023</v>
      </c>
    </row>
    <row r="8199" spans="1:11" x14ac:dyDescent="0.25">
      <c r="A8199" s="76" t="s">
        <v>1021</v>
      </c>
      <c r="B8199" s="76" t="s">
        <v>847</v>
      </c>
      <c r="C8199" s="76"/>
      <c r="D8199" s="76"/>
      <c r="E8199" s="76" t="s">
        <v>3339</v>
      </c>
      <c r="F8199" s="76">
        <v>8462886026</v>
      </c>
      <c r="G8199" s="76">
        <v>22.419680410000002</v>
      </c>
      <c r="H8199" s="76">
        <v>82.191487510000002</v>
      </c>
      <c r="I8199" s="79">
        <v>112930271</v>
      </c>
      <c r="J8199" s="76"/>
      <c r="K8199" s="76" t="s">
        <v>1023</v>
      </c>
    </row>
    <row r="8200" spans="1:11" x14ac:dyDescent="0.25">
      <c r="A8200" s="76" t="s">
        <v>1021</v>
      </c>
      <c r="B8200" s="76" t="s">
        <v>847</v>
      </c>
      <c r="C8200" s="76" t="s">
        <v>1148</v>
      </c>
      <c r="D8200" s="76"/>
      <c r="E8200" s="76" t="s">
        <v>3362</v>
      </c>
      <c r="F8200" s="76">
        <v>6260254996</v>
      </c>
      <c r="G8200" s="76">
        <v>22.317331599999999</v>
      </c>
      <c r="H8200" s="76">
        <v>82.9956897</v>
      </c>
      <c r="I8200" s="79">
        <v>126887701</v>
      </c>
      <c r="J8200" s="76"/>
      <c r="K8200" s="76" t="s">
        <v>1023</v>
      </c>
    </row>
    <row r="8201" spans="1:11" x14ac:dyDescent="0.25">
      <c r="A8201" s="76" t="s">
        <v>1021</v>
      </c>
      <c r="B8201" s="76" t="s">
        <v>847</v>
      </c>
      <c r="C8201" s="76"/>
      <c r="D8201" s="76"/>
      <c r="E8201" s="76" t="s">
        <v>3375</v>
      </c>
      <c r="F8201" s="76">
        <v>7000468667</v>
      </c>
      <c r="G8201" s="76">
        <v>22.2094196</v>
      </c>
      <c r="H8201" s="76">
        <v>82.724767</v>
      </c>
      <c r="I8201" s="79">
        <v>113263962</v>
      </c>
      <c r="J8201" s="76"/>
      <c r="K8201" s="76" t="s">
        <v>1023</v>
      </c>
    </row>
    <row r="8202" spans="1:11" x14ac:dyDescent="0.25">
      <c r="A8202" s="76" t="s">
        <v>1021</v>
      </c>
      <c r="B8202" s="76" t="s">
        <v>1167</v>
      </c>
      <c r="C8202" s="76"/>
      <c r="D8202" s="76"/>
      <c r="E8202" s="76" t="s">
        <v>3403</v>
      </c>
      <c r="F8202" s="76">
        <v>9009779918</v>
      </c>
      <c r="G8202" s="76"/>
      <c r="H8202" s="76"/>
      <c r="I8202" s="79">
        <v>100275305</v>
      </c>
      <c r="J8202" s="76"/>
      <c r="K8202" s="76" t="s">
        <v>1023</v>
      </c>
    </row>
    <row r="8203" spans="1:11" x14ac:dyDescent="0.25">
      <c r="A8203" s="76" t="s">
        <v>1021</v>
      </c>
      <c r="B8203" s="76" t="s">
        <v>847</v>
      </c>
      <c r="C8203" s="76"/>
      <c r="D8203" s="76"/>
      <c r="E8203" s="76" t="s">
        <v>3426</v>
      </c>
      <c r="F8203" s="76">
        <v>9691579592</v>
      </c>
      <c r="G8203" s="76">
        <v>22.313094899999999</v>
      </c>
      <c r="H8203" s="76">
        <v>82.456489099999999</v>
      </c>
      <c r="I8203" s="79">
        <v>114039227</v>
      </c>
      <c r="J8203" s="76"/>
      <c r="K8203" s="76" t="s">
        <v>1023</v>
      </c>
    </row>
    <row r="8204" spans="1:11" x14ac:dyDescent="0.25">
      <c r="A8204" s="76" t="s">
        <v>1021</v>
      </c>
      <c r="B8204" s="76" t="s">
        <v>847</v>
      </c>
      <c r="C8204" s="76" t="s">
        <v>847</v>
      </c>
      <c r="D8204" s="76"/>
      <c r="E8204" s="76" t="s">
        <v>3432</v>
      </c>
      <c r="F8204" s="76">
        <v>9009992654</v>
      </c>
      <c r="G8204" s="76">
        <v>22.973422899999999</v>
      </c>
      <c r="H8204" s="76">
        <v>78.656894199999996</v>
      </c>
      <c r="I8204" s="79">
        <v>116747487</v>
      </c>
      <c r="J8204" s="76"/>
      <c r="K8204" s="76" t="s">
        <v>1023</v>
      </c>
    </row>
    <row r="8205" spans="1:11" x14ac:dyDescent="0.25">
      <c r="A8205" s="76" t="s">
        <v>1021</v>
      </c>
      <c r="B8205" s="76" t="s">
        <v>847</v>
      </c>
      <c r="C8205" s="76" t="s">
        <v>847</v>
      </c>
      <c r="D8205" s="76"/>
      <c r="E8205" s="76" t="s">
        <v>3441</v>
      </c>
      <c r="F8205" s="76">
        <v>7987440379</v>
      </c>
      <c r="G8205" s="76">
        <v>22.3537328</v>
      </c>
      <c r="H8205" s="76">
        <v>82.926163900000006</v>
      </c>
      <c r="I8205" s="79">
        <v>123469033</v>
      </c>
      <c r="J8205" s="76"/>
      <c r="K8205" s="76" t="s">
        <v>1023</v>
      </c>
    </row>
    <row r="8206" spans="1:11" x14ac:dyDescent="0.25">
      <c r="A8206" s="76" t="s">
        <v>1021</v>
      </c>
      <c r="B8206" s="76" t="s">
        <v>847</v>
      </c>
      <c r="C8206" s="76" t="s">
        <v>1051</v>
      </c>
      <c r="D8206" s="76"/>
      <c r="E8206" s="76" t="s">
        <v>3448</v>
      </c>
      <c r="F8206" s="76">
        <v>8966875101</v>
      </c>
      <c r="G8206" s="76">
        <v>22.8466807</v>
      </c>
      <c r="H8206" s="76">
        <v>82.199741000000003</v>
      </c>
      <c r="I8206" s="79">
        <v>127361303</v>
      </c>
      <c r="J8206" s="76"/>
      <c r="K8206" s="76" t="s">
        <v>1023</v>
      </c>
    </row>
    <row r="8207" spans="1:11" x14ac:dyDescent="0.25">
      <c r="A8207" s="76" t="s">
        <v>1021</v>
      </c>
      <c r="B8207" s="76" t="s">
        <v>847</v>
      </c>
      <c r="C8207" s="76" t="s">
        <v>1189</v>
      </c>
      <c r="D8207" s="76"/>
      <c r="E8207" s="76" t="s">
        <v>3449</v>
      </c>
      <c r="F8207" s="76">
        <v>9752298444</v>
      </c>
      <c r="G8207" s="76">
        <v>22.312273900000001</v>
      </c>
      <c r="H8207" s="76">
        <v>82.550877799999995</v>
      </c>
      <c r="I8207" s="79">
        <v>127364204</v>
      </c>
      <c r="J8207" s="76"/>
      <c r="K8207" s="76" t="s">
        <v>1023</v>
      </c>
    </row>
    <row r="8208" spans="1:11" x14ac:dyDescent="0.25">
      <c r="A8208" s="76" t="s">
        <v>1021</v>
      </c>
      <c r="B8208" s="76" t="s">
        <v>1167</v>
      </c>
      <c r="C8208" s="76"/>
      <c r="D8208" s="76"/>
      <c r="E8208" s="76" t="s">
        <v>3453</v>
      </c>
      <c r="F8208" s="76">
        <v>7697363394</v>
      </c>
      <c r="G8208" s="76"/>
      <c r="H8208" s="76"/>
      <c r="I8208" s="79">
        <v>100275299</v>
      </c>
      <c r="J8208" s="76"/>
      <c r="K8208" s="76" t="s">
        <v>1023</v>
      </c>
    </row>
    <row r="8209" spans="1:11" x14ac:dyDescent="0.25">
      <c r="A8209" s="76" t="s">
        <v>1021</v>
      </c>
      <c r="B8209" s="76" t="s">
        <v>847</v>
      </c>
      <c r="C8209" s="76" t="s">
        <v>1051</v>
      </c>
      <c r="D8209" s="76"/>
      <c r="E8209" s="76" t="s">
        <v>3464</v>
      </c>
      <c r="F8209" s="76">
        <v>8319364672</v>
      </c>
      <c r="G8209" s="76">
        <v>22.8343509</v>
      </c>
      <c r="H8209" s="76">
        <v>82.303638899999996</v>
      </c>
      <c r="I8209" s="79">
        <v>115013469</v>
      </c>
      <c r="J8209" s="76"/>
      <c r="K8209" s="76" t="s">
        <v>1023</v>
      </c>
    </row>
    <row r="8210" spans="1:11" x14ac:dyDescent="0.25">
      <c r="A8210" s="76" t="s">
        <v>1021</v>
      </c>
      <c r="B8210" s="76" t="s">
        <v>847</v>
      </c>
      <c r="C8210" s="76" t="s">
        <v>1266</v>
      </c>
      <c r="D8210" s="76"/>
      <c r="E8210" s="76" t="s">
        <v>3471</v>
      </c>
      <c r="F8210" s="76">
        <v>8821046495</v>
      </c>
      <c r="G8210" s="76">
        <v>22.442281399999999</v>
      </c>
      <c r="H8210" s="76">
        <v>82.432448500000007</v>
      </c>
      <c r="I8210" s="79">
        <v>119243214</v>
      </c>
      <c r="J8210" s="76"/>
      <c r="K8210" s="76" t="s">
        <v>1023</v>
      </c>
    </row>
    <row r="8211" spans="1:11" x14ac:dyDescent="0.25">
      <c r="A8211" s="76" t="s">
        <v>1021</v>
      </c>
      <c r="B8211" s="76" t="s">
        <v>847</v>
      </c>
      <c r="C8211" s="76" t="s">
        <v>1051</v>
      </c>
      <c r="D8211" s="76"/>
      <c r="E8211" s="76" t="s">
        <v>3473</v>
      </c>
      <c r="F8211" s="76">
        <v>6263327101</v>
      </c>
      <c r="G8211" s="76">
        <v>22.744350499999999</v>
      </c>
      <c r="H8211" s="76">
        <v>82.252238899999995</v>
      </c>
      <c r="I8211" s="79">
        <v>122096586</v>
      </c>
      <c r="J8211" s="76"/>
      <c r="K8211" s="76" t="s">
        <v>1023</v>
      </c>
    </row>
    <row r="8212" spans="1:11" x14ac:dyDescent="0.25">
      <c r="A8212" s="76" t="s">
        <v>1021</v>
      </c>
      <c r="B8212" s="76" t="s">
        <v>847</v>
      </c>
      <c r="C8212" s="76" t="s">
        <v>1051</v>
      </c>
      <c r="D8212" s="76"/>
      <c r="E8212" s="76" t="s">
        <v>3485</v>
      </c>
      <c r="F8212" s="76">
        <v>7566028919</v>
      </c>
      <c r="G8212" s="76">
        <v>22.853811199999999</v>
      </c>
      <c r="H8212" s="76">
        <v>82.320194200000003</v>
      </c>
      <c r="I8212" s="79">
        <v>127034665</v>
      </c>
      <c r="J8212" s="76"/>
      <c r="K8212" s="76" t="s">
        <v>1023</v>
      </c>
    </row>
    <row r="8213" spans="1:11" x14ac:dyDescent="0.25">
      <c r="A8213" s="76" t="s">
        <v>1021</v>
      </c>
      <c r="B8213" s="76" t="s">
        <v>847</v>
      </c>
      <c r="C8213" s="76" t="s">
        <v>847</v>
      </c>
      <c r="D8213" s="76"/>
      <c r="E8213" s="76" t="s">
        <v>3486</v>
      </c>
      <c r="F8213" s="76">
        <v>7828951099</v>
      </c>
      <c r="G8213" s="76">
        <v>22.349006299999999</v>
      </c>
      <c r="H8213" s="76">
        <v>82.8671346</v>
      </c>
      <c r="I8213" s="79">
        <v>127881924</v>
      </c>
      <c r="J8213" s="76"/>
      <c r="K8213" s="76" t="s">
        <v>1023</v>
      </c>
    </row>
    <row r="8214" spans="1:11" x14ac:dyDescent="0.25">
      <c r="A8214" s="76" t="s">
        <v>1021</v>
      </c>
      <c r="B8214" s="76" t="s">
        <v>847</v>
      </c>
      <c r="C8214" s="76"/>
      <c r="D8214" s="76"/>
      <c r="E8214" s="76" t="s">
        <v>3496</v>
      </c>
      <c r="F8214" s="76">
        <v>9617430993</v>
      </c>
      <c r="G8214" s="76">
        <v>22.344718100000001</v>
      </c>
      <c r="H8214" s="76">
        <v>82.873895500000003</v>
      </c>
      <c r="I8214" s="79">
        <v>113164123</v>
      </c>
      <c r="J8214" s="76"/>
      <c r="K8214" s="76" t="s">
        <v>1023</v>
      </c>
    </row>
    <row r="8215" spans="1:11" x14ac:dyDescent="0.25">
      <c r="A8215" s="76" t="s">
        <v>1021</v>
      </c>
      <c r="B8215" s="76" t="s">
        <v>847</v>
      </c>
      <c r="C8215" s="76" t="s">
        <v>1051</v>
      </c>
      <c r="D8215" s="76"/>
      <c r="E8215" s="76" t="s">
        <v>3522</v>
      </c>
      <c r="F8215" s="76">
        <v>9770914462</v>
      </c>
      <c r="G8215" s="76"/>
      <c r="H8215" s="76"/>
      <c r="I8215" s="79">
        <v>130385844</v>
      </c>
      <c r="J8215" s="76"/>
      <c r="K8215" s="76" t="s">
        <v>1023</v>
      </c>
    </row>
    <row r="8216" spans="1:11" x14ac:dyDescent="0.25">
      <c r="A8216" s="76" t="s">
        <v>1021</v>
      </c>
      <c r="B8216" s="76" t="s">
        <v>847</v>
      </c>
      <c r="C8216" s="76" t="s">
        <v>1051</v>
      </c>
      <c r="D8216" s="76"/>
      <c r="E8216" s="76" t="s">
        <v>3560</v>
      </c>
      <c r="F8216" s="76">
        <v>6260128572</v>
      </c>
      <c r="G8216" s="76">
        <v>22.831528599999999</v>
      </c>
      <c r="H8216" s="76">
        <v>82.167310700000002</v>
      </c>
      <c r="I8216" s="79">
        <v>128489352</v>
      </c>
      <c r="J8216" s="76"/>
      <c r="K8216" s="76" t="s">
        <v>1023</v>
      </c>
    </row>
    <row r="8217" spans="1:11" x14ac:dyDescent="0.25">
      <c r="A8217" s="76" t="s">
        <v>1021</v>
      </c>
      <c r="B8217" s="76" t="s">
        <v>847</v>
      </c>
      <c r="C8217" s="76"/>
      <c r="D8217" s="76"/>
      <c r="E8217" s="76" t="s">
        <v>3572</v>
      </c>
      <c r="F8217" s="76">
        <v>6264093538</v>
      </c>
      <c r="G8217" s="76"/>
      <c r="H8217" s="76"/>
      <c r="I8217" s="79">
        <v>114642766</v>
      </c>
      <c r="J8217" s="76"/>
      <c r="K8217" s="76" t="s">
        <v>1023</v>
      </c>
    </row>
    <row r="8218" spans="1:11" x14ac:dyDescent="0.25">
      <c r="A8218" s="76" t="s">
        <v>1021</v>
      </c>
      <c r="B8218" s="76" t="s">
        <v>847</v>
      </c>
      <c r="C8218" s="76" t="s">
        <v>1148</v>
      </c>
      <c r="D8218" s="76"/>
      <c r="E8218" s="76" t="s">
        <v>3578</v>
      </c>
      <c r="F8218" s="76">
        <v>9329051588</v>
      </c>
      <c r="G8218" s="76">
        <v>22.267487800000001</v>
      </c>
      <c r="H8218" s="76">
        <v>82.856490199999996</v>
      </c>
      <c r="I8218" s="79">
        <v>118102185</v>
      </c>
      <c r="J8218" s="76"/>
      <c r="K8218" s="76" t="s">
        <v>1023</v>
      </c>
    </row>
    <row r="8219" spans="1:11" x14ac:dyDescent="0.25">
      <c r="A8219" s="76" t="s">
        <v>1021</v>
      </c>
      <c r="B8219" s="76" t="s">
        <v>847</v>
      </c>
      <c r="C8219" s="76" t="s">
        <v>1189</v>
      </c>
      <c r="D8219" s="76"/>
      <c r="E8219" s="76" t="s">
        <v>3584</v>
      </c>
      <c r="F8219" s="76">
        <v>7771007019</v>
      </c>
      <c r="G8219" s="76">
        <v>22.3619564</v>
      </c>
      <c r="H8219" s="76">
        <v>82.491080499999995</v>
      </c>
      <c r="I8219" s="79">
        <v>121374521</v>
      </c>
      <c r="J8219" s="76"/>
      <c r="K8219" s="76" t="s">
        <v>1023</v>
      </c>
    </row>
    <row r="8220" spans="1:11" x14ac:dyDescent="0.25">
      <c r="A8220" s="76" t="s">
        <v>1021</v>
      </c>
      <c r="B8220" s="76" t="s">
        <v>847</v>
      </c>
      <c r="C8220" s="76" t="s">
        <v>1148</v>
      </c>
      <c r="D8220" s="76"/>
      <c r="E8220" s="76" t="s">
        <v>2186</v>
      </c>
      <c r="F8220" s="76">
        <v>8839296199</v>
      </c>
      <c r="G8220" s="76">
        <v>22.2772471</v>
      </c>
      <c r="H8220" s="76">
        <v>82.725778599999998</v>
      </c>
      <c r="I8220" s="79">
        <v>120234237</v>
      </c>
      <c r="J8220" s="76"/>
      <c r="K8220" s="76" t="s">
        <v>1023</v>
      </c>
    </row>
    <row r="8221" spans="1:11" x14ac:dyDescent="0.25">
      <c r="A8221" s="76" t="s">
        <v>1021</v>
      </c>
      <c r="B8221" s="76" t="s">
        <v>847</v>
      </c>
      <c r="C8221" s="76" t="s">
        <v>1266</v>
      </c>
      <c r="D8221" s="76"/>
      <c r="E8221" s="76" t="s">
        <v>3617</v>
      </c>
      <c r="F8221" s="76">
        <v>7224914144</v>
      </c>
      <c r="G8221" s="76">
        <v>22.271920699999999</v>
      </c>
      <c r="H8221" s="76">
        <v>82.640410099999997</v>
      </c>
      <c r="I8221" s="79">
        <v>123950282</v>
      </c>
      <c r="J8221" s="76"/>
      <c r="K8221" s="76" t="s">
        <v>1023</v>
      </c>
    </row>
    <row r="8222" spans="1:11" x14ac:dyDescent="0.25">
      <c r="A8222" s="76" t="s">
        <v>1021</v>
      </c>
      <c r="B8222" s="76" t="s">
        <v>1167</v>
      </c>
      <c r="C8222" s="76"/>
      <c r="D8222" s="76"/>
      <c r="E8222" s="76" t="s">
        <v>3632</v>
      </c>
      <c r="F8222" s="76">
        <v>7691980090</v>
      </c>
      <c r="G8222" s="76"/>
      <c r="H8222" s="76"/>
      <c r="I8222" s="79">
        <v>100275297</v>
      </c>
      <c r="J8222" s="76"/>
      <c r="K8222" s="76" t="s">
        <v>1023</v>
      </c>
    </row>
    <row r="8223" spans="1:11" x14ac:dyDescent="0.25">
      <c r="A8223" s="76" t="s">
        <v>1021</v>
      </c>
      <c r="B8223" s="76" t="s">
        <v>1167</v>
      </c>
      <c r="C8223" s="76"/>
      <c r="D8223" s="76"/>
      <c r="E8223" s="76" t="s">
        <v>3638</v>
      </c>
      <c r="F8223" s="76">
        <v>9826899943</v>
      </c>
      <c r="G8223" s="76">
        <v>22.775090899999999</v>
      </c>
      <c r="H8223" s="76">
        <v>82.478469899999993</v>
      </c>
      <c r="I8223" s="79">
        <v>114179328</v>
      </c>
      <c r="J8223" s="76"/>
      <c r="K8223" s="76" t="s">
        <v>1023</v>
      </c>
    </row>
    <row r="8224" spans="1:11" x14ac:dyDescent="0.25">
      <c r="A8224" s="76" t="s">
        <v>1021</v>
      </c>
      <c r="B8224" s="76" t="s">
        <v>847</v>
      </c>
      <c r="C8224" s="76"/>
      <c r="D8224" s="76"/>
      <c r="E8224" s="76" t="s">
        <v>3640</v>
      </c>
      <c r="F8224" s="76">
        <v>8889563001</v>
      </c>
      <c r="G8224" s="76">
        <v>22.432916599999999</v>
      </c>
      <c r="H8224" s="76">
        <v>82.661808899999997</v>
      </c>
      <c r="I8224" s="79">
        <v>114468497</v>
      </c>
      <c r="J8224" s="76"/>
      <c r="K8224" s="76" t="s">
        <v>1023</v>
      </c>
    </row>
    <row r="8225" spans="1:11" x14ac:dyDescent="0.25">
      <c r="A8225" s="76" t="s">
        <v>1021</v>
      </c>
      <c r="B8225" s="76" t="s">
        <v>847</v>
      </c>
      <c r="C8225" s="76" t="s">
        <v>1266</v>
      </c>
      <c r="D8225" s="76"/>
      <c r="E8225" s="76" t="s">
        <v>3660</v>
      </c>
      <c r="F8225" s="76">
        <v>9399866102</v>
      </c>
      <c r="G8225" s="76">
        <v>22.467093899999998</v>
      </c>
      <c r="H8225" s="76">
        <v>82.624539400000003</v>
      </c>
      <c r="I8225" s="79">
        <v>127641900</v>
      </c>
      <c r="J8225" s="76"/>
      <c r="K8225" s="76" t="s">
        <v>1023</v>
      </c>
    </row>
    <row r="8226" spans="1:11" x14ac:dyDescent="0.25">
      <c r="A8226" s="76" t="s">
        <v>1021</v>
      </c>
      <c r="B8226" s="76" t="s">
        <v>1167</v>
      </c>
      <c r="C8226" s="76"/>
      <c r="D8226" s="76"/>
      <c r="E8226" s="76" t="s">
        <v>3664</v>
      </c>
      <c r="F8226" s="76">
        <v>7089371276</v>
      </c>
      <c r="G8226" s="76"/>
      <c r="H8226" s="76"/>
      <c r="I8226" s="79">
        <v>100275314</v>
      </c>
      <c r="J8226" s="76"/>
      <c r="K8226" s="76" t="s">
        <v>1023</v>
      </c>
    </row>
    <row r="8227" spans="1:11" x14ac:dyDescent="0.25">
      <c r="A8227" s="76" t="s">
        <v>1021</v>
      </c>
      <c r="B8227" s="76" t="s">
        <v>1167</v>
      </c>
      <c r="C8227" s="76"/>
      <c r="D8227" s="76"/>
      <c r="E8227" s="76" t="s">
        <v>3703</v>
      </c>
      <c r="F8227" s="76">
        <v>9752730560</v>
      </c>
      <c r="G8227" s="76"/>
      <c r="H8227" s="76"/>
      <c r="I8227" s="79">
        <v>100275306</v>
      </c>
      <c r="J8227" s="76"/>
      <c r="K8227" s="76" t="s">
        <v>1023</v>
      </c>
    </row>
    <row r="8228" spans="1:11" x14ac:dyDescent="0.25">
      <c r="A8228" s="76" t="s">
        <v>1021</v>
      </c>
      <c r="B8228" s="76" t="s">
        <v>847</v>
      </c>
      <c r="C8228" s="76"/>
      <c r="D8228" s="76"/>
      <c r="E8228" s="76" t="s">
        <v>3714</v>
      </c>
      <c r="F8228" s="76">
        <v>6260273164</v>
      </c>
      <c r="G8228" s="76">
        <v>22.264005099999999</v>
      </c>
      <c r="H8228" s="76">
        <v>83.0480996</v>
      </c>
      <c r="I8228" s="79">
        <v>114001923</v>
      </c>
      <c r="J8228" s="76"/>
      <c r="K8228" s="76" t="s">
        <v>1023</v>
      </c>
    </row>
    <row r="8229" spans="1:11" x14ac:dyDescent="0.25">
      <c r="A8229" s="76" t="s">
        <v>1021</v>
      </c>
      <c r="B8229" s="76" t="s">
        <v>847</v>
      </c>
      <c r="C8229" s="76"/>
      <c r="D8229" s="76"/>
      <c r="E8229" s="76" t="s">
        <v>3744</v>
      </c>
      <c r="F8229" s="76">
        <v>7697760949</v>
      </c>
      <c r="G8229" s="76"/>
      <c r="H8229" s="76"/>
      <c r="I8229" s="79">
        <v>114641575</v>
      </c>
      <c r="J8229" s="76"/>
      <c r="K8229" s="76" t="s">
        <v>1023</v>
      </c>
    </row>
    <row r="8230" spans="1:11" x14ac:dyDescent="0.25">
      <c r="A8230" s="76" t="s">
        <v>1021</v>
      </c>
      <c r="B8230" s="76" t="s">
        <v>847</v>
      </c>
      <c r="C8230" s="76" t="s">
        <v>1189</v>
      </c>
      <c r="D8230" s="76"/>
      <c r="E8230" s="76" t="s">
        <v>3746</v>
      </c>
      <c r="F8230" s="76">
        <v>9691101234</v>
      </c>
      <c r="G8230" s="76">
        <v>22.304943600000001</v>
      </c>
      <c r="H8230" s="76">
        <v>82.544454000000002</v>
      </c>
      <c r="I8230" s="79">
        <v>115027391</v>
      </c>
      <c r="J8230" s="76"/>
      <c r="K8230" s="76" t="s">
        <v>1023</v>
      </c>
    </row>
    <row r="8231" spans="1:11" x14ac:dyDescent="0.25">
      <c r="A8231" s="76" t="s">
        <v>1021</v>
      </c>
      <c r="B8231" s="76" t="s">
        <v>847</v>
      </c>
      <c r="C8231" s="76" t="s">
        <v>847</v>
      </c>
      <c r="D8231" s="76"/>
      <c r="E8231" s="76" t="s">
        <v>3780</v>
      </c>
      <c r="F8231" s="76">
        <v>8718007119</v>
      </c>
      <c r="G8231" s="76">
        <v>22.325864899999999</v>
      </c>
      <c r="H8231" s="76">
        <v>82.939184600000004</v>
      </c>
      <c r="I8231" s="79">
        <v>117643456</v>
      </c>
      <c r="J8231" s="76"/>
      <c r="K8231" s="76" t="s">
        <v>1023</v>
      </c>
    </row>
    <row r="8232" spans="1:11" x14ac:dyDescent="0.25">
      <c r="A8232" s="76" t="s">
        <v>1021</v>
      </c>
      <c r="B8232" s="76" t="s">
        <v>847</v>
      </c>
      <c r="C8232" s="76"/>
      <c r="D8232" s="76"/>
      <c r="E8232" s="76" t="s">
        <v>3803</v>
      </c>
      <c r="F8232" s="76">
        <v>8964959798</v>
      </c>
      <c r="G8232" s="76">
        <v>22.3465907</v>
      </c>
      <c r="H8232" s="76">
        <v>82.873879000000002</v>
      </c>
      <c r="I8232" s="79">
        <v>112797409</v>
      </c>
      <c r="J8232" s="76"/>
      <c r="K8232" s="76" t="s">
        <v>1023</v>
      </c>
    </row>
    <row r="8233" spans="1:11" x14ac:dyDescent="0.25">
      <c r="A8233" s="76" t="s">
        <v>1021</v>
      </c>
      <c r="B8233" s="76" t="s">
        <v>847</v>
      </c>
      <c r="C8233" s="76" t="s">
        <v>1051</v>
      </c>
      <c r="D8233" s="76"/>
      <c r="E8233" s="76" t="s">
        <v>3830</v>
      </c>
      <c r="F8233" s="76">
        <v>7803845895</v>
      </c>
      <c r="G8233" s="76">
        <v>22.954345100000001</v>
      </c>
      <c r="H8233" s="76">
        <v>82.321618700000002</v>
      </c>
      <c r="I8233" s="79">
        <v>129276229</v>
      </c>
      <c r="J8233" s="76"/>
      <c r="K8233" s="76" t="s">
        <v>1023</v>
      </c>
    </row>
    <row r="8234" spans="1:11" x14ac:dyDescent="0.25">
      <c r="A8234" s="76" t="s">
        <v>1021</v>
      </c>
      <c r="B8234" s="76" t="s">
        <v>847</v>
      </c>
      <c r="C8234" s="76"/>
      <c r="D8234" s="76"/>
      <c r="E8234" s="76" t="s">
        <v>3838</v>
      </c>
      <c r="F8234" s="76">
        <v>7770938587</v>
      </c>
      <c r="G8234" s="76"/>
      <c r="H8234" s="76"/>
      <c r="I8234" s="79">
        <v>114133037</v>
      </c>
      <c r="J8234" s="76"/>
      <c r="K8234" s="76" t="s">
        <v>1023</v>
      </c>
    </row>
    <row r="8235" spans="1:11" x14ac:dyDescent="0.25">
      <c r="A8235" s="76" t="s">
        <v>1021</v>
      </c>
      <c r="B8235" s="76" t="s">
        <v>847</v>
      </c>
      <c r="C8235" s="76" t="s">
        <v>847</v>
      </c>
      <c r="D8235" s="76"/>
      <c r="E8235" s="76" t="s">
        <v>3846</v>
      </c>
      <c r="F8235" s="76">
        <v>7974199928</v>
      </c>
      <c r="G8235" s="76">
        <v>22.357079899999999</v>
      </c>
      <c r="H8235" s="76">
        <v>82.863557499999999</v>
      </c>
      <c r="I8235" s="79">
        <v>121245509</v>
      </c>
      <c r="J8235" s="76"/>
      <c r="K8235" s="76" t="s">
        <v>1023</v>
      </c>
    </row>
    <row r="8236" spans="1:11" x14ac:dyDescent="0.25">
      <c r="A8236" s="76" t="s">
        <v>1021</v>
      </c>
      <c r="B8236" s="76" t="s">
        <v>847</v>
      </c>
      <c r="C8236" s="76"/>
      <c r="D8236" s="76"/>
      <c r="E8236" s="76" t="s">
        <v>3871</v>
      </c>
      <c r="F8236" s="76">
        <v>9340093926</v>
      </c>
      <c r="G8236" s="76">
        <v>22.461795299999999</v>
      </c>
      <c r="H8236" s="76">
        <v>83.203995699999993</v>
      </c>
      <c r="I8236" s="79">
        <v>113017583</v>
      </c>
      <c r="J8236" s="76"/>
      <c r="K8236" s="76" t="s">
        <v>1023</v>
      </c>
    </row>
    <row r="8237" spans="1:11" x14ac:dyDescent="0.25">
      <c r="A8237" s="76" t="s">
        <v>1021</v>
      </c>
      <c r="B8237" s="76" t="s">
        <v>847</v>
      </c>
      <c r="C8237" s="76" t="s">
        <v>847</v>
      </c>
      <c r="D8237" s="76"/>
      <c r="E8237" s="76" t="s">
        <v>3883</v>
      </c>
      <c r="F8237" s="76">
        <v>6261443840</v>
      </c>
      <c r="G8237" s="76">
        <v>22.624517999999998</v>
      </c>
      <c r="H8237" s="76">
        <v>83.070421400000001</v>
      </c>
      <c r="I8237" s="79">
        <v>125729821</v>
      </c>
      <c r="J8237" s="76"/>
      <c r="K8237" s="76" t="s">
        <v>1023</v>
      </c>
    </row>
    <row r="8238" spans="1:11" x14ac:dyDescent="0.25">
      <c r="A8238" s="76" t="s">
        <v>1021</v>
      </c>
      <c r="B8238" s="76" t="s">
        <v>847</v>
      </c>
      <c r="C8238" s="76"/>
      <c r="D8238" s="76"/>
      <c r="E8238" s="76" t="s">
        <v>3894</v>
      </c>
      <c r="F8238" s="76">
        <v>9399327589</v>
      </c>
      <c r="G8238" s="76">
        <v>22.225867300000001</v>
      </c>
      <c r="H8238" s="76">
        <v>82.7299644</v>
      </c>
      <c r="I8238" s="79">
        <v>113132992</v>
      </c>
      <c r="J8238" s="76"/>
      <c r="K8238" s="76" t="s">
        <v>1023</v>
      </c>
    </row>
    <row r="8239" spans="1:11" x14ac:dyDescent="0.25">
      <c r="A8239" s="76" t="s">
        <v>1021</v>
      </c>
      <c r="B8239" s="76" t="s">
        <v>847</v>
      </c>
      <c r="C8239" s="76" t="s">
        <v>847</v>
      </c>
      <c r="D8239" s="76"/>
      <c r="E8239" s="76" t="s">
        <v>3901</v>
      </c>
      <c r="F8239" s="76">
        <v>6263254739</v>
      </c>
      <c r="G8239" s="76">
        <v>22.4198871</v>
      </c>
      <c r="H8239" s="76">
        <v>83.063578300000003</v>
      </c>
      <c r="I8239" s="79">
        <v>119387320</v>
      </c>
      <c r="J8239" s="76"/>
      <c r="K8239" s="76" t="s">
        <v>1023</v>
      </c>
    </row>
    <row r="8240" spans="1:11" x14ac:dyDescent="0.25">
      <c r="A8240" s="76" t="s">
        <v>1021</v>
      </c>
      <c r="B8240" s="76" t="s">
        <v>847</v>
      </c>
      <c r="C8240" s="76" t="s">
        <v>847</v>
      </c>
      <c r="D8240" s="76"/>
      <c r="E8240" s="76" t="s">
        <v>3906</v>
      </c>
      <c r="F8240" s="76">
        <v>9009594541</v>
      </c>
      <c r="G8240" s="76">
        <v>22.351106999999999</v>
      </c>
      <c r="H8240" s="76">
        <v>82.705871299999998</v>
      </c>
      <c r="I8240" s="79">
        <v>125072217</v>
      </c>
      <c r="J8240" s="76"/>
      <c r="K8240" s="76" t="s">
        <v>1023</v>
      </c>
    </row>
    <row r="8241" spans="1:11" x14ac:dyDescent="0.25">
      <c r="A8241" s="76" t="s">
        <v>1021</v>
      </c>
      <c r="B8241" s="76" t="s">
        <v>847</v>
      </c>
      <c r="C8241" s="76" t="s">
        <v>1266</v>
      </c>
      <c r="D8241" s="76"/>
      <c r="E8241" s="76" t="s">
        <v>3907</v>
      </c>
      <c r="F8241" s="76">
        <v>9685511852</v>
      </c>
      <c r="G8241" s="76">
        <v>22.413312000000001</v>
      </c>
      <c r="H8241" s="76">
        <v>82.65728</v>
      </c>
      <c r="I8241" s="79">
        <v>125567884</v>
      </c>
      <c r="J8241" s="76"/>
      <c r="K8241" s="76" t="s">
        <v>1023</v>
      </c>
    </row>
    <row r="8242" spans="1:11" x14ac:dyDescent="0.25">
      <c r="A8242" s="76" t="s">
        <v>1021</v>
      </c>
      <c r="B8242" s="76" t="s">
        <v>847</v>
      </c>
      <c r="C8242" s="76" t="s">
        <v>1189</v>
      </c>
      <c r="D8242" s="76"/>
      <c r="E8242" s="76" t="s">
        <v>3925</v>
      </c>
      <c r="F8242" s="76">
        <v>9340080587</v>
      </c>
      <c r="G8242" s="76">
        <v>22.246328699999999</v>
      </c>
      <c r="H8242" s="76">
        <v>82.533971800000003</v>
      </c>
      <c r="I8242" s="79">
        <v>129959014</v>
      </c>
      <c r="J8242" s="76"/>
      <c r="K8242" s="76" t="s">
        <v>1023</v>
      </c>
    </row>
    <row r="8243" spans="1:11" x14ac:dyDescent="0.25">
      <c r="A8243" s="76" t="s">
        <v>1021</v>
      </c>
      <c r="B8243" s="76" t="s">
        <v>847</v>
      </c>
      <c r="C8243" s="76" t="s">
        <v>1910</v>
      </c>
      <c r="D8243" s="76"/>
      <c r="E8243" s="76" t="s">
        <v>3934</v>
      </c>
      <c r="F8243" s="76">
        <v>9575701050</v>
      </c>
      <c r="G8243" s="76">
        <v>22.228645499999999</v>
      </c>
      <c r="H8243" s="76">
        <v>82.908636299999998</v>
      </c>
      <c r="I8243" s="79">
        <v>116751315</v>
      </c>
      <c r="J8243" s="76"/>
      <c r="K8243" s="76" t="s">
        <v>1023</v>
      </c>
    </row>
    <row r="8244" spans="1:11" x14ac:dyDescent="0.25">
      <c r="A8244" s="76" t="s">
        <v>1021</v>
      </c>
      <c r="B8244" s="76" t="s">
        <v>847</v>
      </c>
      <c r="C8244" s="76"/>
      <c r="D8244" s="76"/>
      <c r="E8244" s="76" t="s">
        <v>3963</v>
      </c>
      <c r="F8244" s="76">
        <v>6268508421</v>
      </c>
      <c r="G8244" s="76">
        <v>22.239523800000001</v>
      </c>
      <c r="H8244" s="76">
        <v>82.928300500000006</v>
      </c>
      <c r="I8244" s="79">
        <v>113029070</v>
      </c>
      <c r="J8244" s="76"/>
      <c r="K8244" s="76" t="s">
        <v>1023</v>
      </c>
    </row>
    <row r="8245" spans="1:11" x14ac:dyDescent="0.25">
      <c r="A8245" s="76" t="s">
        <v>1021</v>
      </c>
      <c r="B8245" s="76" t="s">
        <v>847</v>
      </c>
      <c r="C8245" s="76" t="s">
        <v>847</v>
      </c>
      <c r="D8245" s="76"/>
      <c r="E8245" s="76" t="s">
        <v>3972</v>
      </c>
      <c r="F8245" s="76">
        <v>9302649512</v>
      </c>
      <c r="G8245" s="76">
        <v>22.365408299999999</v>
      </c>
      <c r="H8245" s="76">
        <v>82.961308599999995</v>
      </c>
      <c r="I8245" s="79">
        <v>121386614</v>
      </c>
      <c r="J8245" s="76"/>
      <c r="K8245" s="76" t="s">
        <v>1023</v>
      </c>
    </row>
    <row r="8246" spans="1:11" x14ac:dyDescent="0.25">
      <c r="A8246" s="76" t="s">
        <v>1021</v>
      </c>
      <c r="B8246" s="76" t="s">
        <v>847</v>
      </c>
      <c r="C8246" s="76" t="s">
        <v>1266</v>
      </c>
      <c r="D8246" s="76"/>
      <c r="E8246" s="76" t="s">
        <v>3985</v>
      </c>
      <c r="F8246" s="76">
        <v>8889591991</v>
      </c>
      <c r="G8246" s="76">
        <v>22.355736</v>
      </c>
      <c r="H8246" s="76">
        <v>82.533840999999995</v>
      </c>
      <c r="I8246" s="79">
        <v>129077055</v>
      </c>
      <c r="J8246" s="76"/>
      <c r="K8246" s="76" t="s">
        <v>1023</v>
      </c>
    </row>
    <row r="8247" spans="1:11" x14ac:dyDescent="0.25">
      <c r="A8247" s="76" t="s">
        <v>1021</v>
      </c>
      <c r="B8247" s="76" t="s">
        <v>1167</v>
      </c>
      <c r="C8247" s="76"/>
      <c r="D8247" s="76"/>
      <c r="E8247" s="76" t="s">
        <v>3986</v>
      </c>
      <c r="F8247" s="76">
        <v>9827986460</v>
      </c>
      <c r="G8247" s="76"/>
      <c r="H8247" s="76"/>
      <c r="I8247" s="79">
        <v>129226313</v>
      </c>
      <c r="J8247" s="76"/>
      <c r="K8247" s="76" t="s">
        <v>1023</v>
      </c>
    </row>
    <row r="8248" spans="1:11" x14ac:dyDescent="0.25">
      <c r="A8248" s="76" t="s">
        <v>1021</v>
      </c>
      <c r="B8248" s="76" t="s">
        <v>847</v>
      </c>
      <c r="C8248" s="76" t="s">
        <v>1051</v>
      </c>
      <c r="D8248" s="76"/>
      <c r="E8248" s="76" t="s">
        <v>3998</v>
      </c>
      <c r="F8248" s="76">
        <v>9977750193</v>
      </c>
      <c r="G8248" s="76">
        <v>22.625541399999999</v>
      </c>
      <c r="H8248" s="76">
        <v>82.417545899999993</v>
      </c>
      <c r="I8248" s="79">
        <v>117050660</v>
      </c>
      <c r="J8248" s="76"/>
      <c r="K8248" s="76" t="s">
        <v>1023</v>
      </c>
    </row>
    <row r="8249" spans="1:11" x14ac:dyDescent="0.25">
      <c r="A8249" s="76" t="s">
        <v>1021</v>
      </c>
      <c r="B8249" s="76" t="s">
        <v>847</v>
      </c>
      <c r="C8249" s="76" t="s">
        <v>1266</v>
      </c>
      <c r="D8249" s="76"/>
      <c r="E8249" s="76" t="s">
        <v>4000</v>
      </c>
      <c r="F8249" s="76">
        <v>9312335124</v>
      </c>
      <c r="G8249" s="76">
        <v>22.3674368</v>
      </c>
      <c r="H8249" s="76">
        <v>82.660556799999995</v>
      </c>
      <c r="I8249" s="79">
        <v>120216297</v>
      </c>
      <c r="J8249" s="76"/>
      <c r="K8249" s="76" t="s">
        <v>1023</v>
      </c>
    </row>
    <row r="8250" spans="1:11" x14ac:dyDescent="0.25">
      <c r="A8250" s="76" t="s">
        <v>1021</v>
      </c>
      <c r="B8250" s="76" t="s">
        <v>847</v>
      </c>
      <c r="C8250" s="76"/>
      <c r="D8250" s="76"/>
      <c r="E8250" s="76" t="s">
        <v>4051</v>
      </c>
      <c r="F8250" s="76">
        <v>6260628987</v>
      </c>
      <c r="G8250" s="76">
        <v>22.496563299999998</v>
      </c>
      <c r="H8250" s="76">
        <v>82.465549999999993</v>
      </c>
      <c r="I8250" s="79">
        <v>115658639</v>
      </c>
      <c r="J8250" s="76"/>
      <c r="K8250" s="76" t="s">
        <v>1023</v>
      </c>
    </row>
    <row r="8251" spans="1:11" x14ac:dyDescent="0.25">
      <c r="A8251" s="76" t="s">
        <v>1021</v>
      </c>
      <c r="B8251" s="76" t="s">
        <v>847</v>
      </c>
      <c r="C8251" s="76" t="s">
        <v>847</v>
      </c>
      <c r="D8251" s="76"/>
      <c r="E8251" s="76" t="s">
        <v>4072</v>
      </c>
      <c r="F8251" s="76">
        <v>8435407073</v>
      </c>
      <c r="G8251" s="76"/>
      <c r="H8251" s="76"/>
      <c r="I8251" s="79">
        <v>126936727</v>
      </c>
      <c r="J8251" s="76"/>
      <c r="K8251" s="76" t="s">
        <v>1023</v>
      </c>
    </row>
    <row r="8252" spans="1:11" x14ac:dyDescent="0.25">
      <c r="A8252" s="76" t="s">
        <v>1021</v>
      </c>
      <c r="B8252" s="76" t="s">
        <v>847</v>
      </c>
      <c r="C8252" s="76" t="s">
        <v>1189</v>
      </c>
      <c r="D8252" s="76"/>
      <c r="E8252" s="76" t="s">
        <v>4102</v>
      </c>
      <c r="F8252" s="76">
        <v>9340056858</v>
      </c>
      <c r="G8252" s="76">
        <v>22.392474499999999</v>
      </c>
      <c r="H8252" s="76">
        <v>82.233032100000003</v>
      </c>
      <c r="I8252" s="79">
        <v>125971996</v>
      </c>
      <c r="J8252" s="76"/>
      <c r="K8252" s="76" t="s">
        <v>1023</v>
      </c>
    </row>
    <row r="8253" spans="1:11" x14ac:dyDescent="0.25">
      <c r="A8253" s="76" t="s">
        <v>1021</v>
      </c>
      <c r="B8253" s="76" t="s">
        <v>847</v>
      </c>
      <c r="C8253" s="76" t="s">
        <v>847</v>
      </c>
      <c r="D8253" s="76"/>
      <c r="E8253" s="76" t="s">
        <v>4106</v>
      </c>
      <c r="F8253" s="76">
        <v>9691428200</v>
      </c>
      <c r="G8253" s="76">
        <v>22.3200015</v>
      </c>
      <c r="H8253" s="76">
        <v>83.078933300000003</v>
      </c>
      <c r="I8253" s="79">
        <v>126247688</v>
      </c>
      <c r="J8253" s="76"/>
      <c r="K8253" s="76" t="s">
        <v>1023</v>
      </c>
    </row>
    <row r="8254" spans="1:11" x14ac:dyDescent="0.25">
      <c r="A8254" s="76" t="s">
        <v>1021</v>
      </c>
      <c r="B8254" s="76" t="s">
        <v>847</v>
      </c>
      <c r="C8254" s="76"/>
      <c r="D8254" s="76"/>
      <c r="E8254" s="76" t="s">
        <v>4121</v>
      </c>
      <c r="F8254" s="76">
        <v>9617350890</v>
      </c>
      <c r="G8254" s="76">
        <v>22.495166699999999</v>
      </c>
      <c r="H8254" s="76">
        <v>82.501944100000003</v>
      </c>
      <c r="I8254" s="79">
        <v>113014807</v>
      </c>
      <c r="J8254" s="76"/>
      <c r="K8254" s="76" t="s">
        <v>1023</v>
      </c>
    </row>
    <row r="8255" spans="1:11" x14ac:dyDescent="0.25">
      <c r="A8255" s="76" t="s">
        <v>1021</v>
      </c>
      <c r="B8255" s="76" t="s">
        <v>847</v>
      </c>
      <c r="C8255" s="76" t="s">
        <v>847</v>
      </c>
      <c r="D8255" s="76"/>
      <c r="E8255" s="76" t="s">
        <v>4152</v>
      </c>
      <c r="F8255" s="76">
        <v>9617016577</v>
      </c>
      <c r="G8255" s="76">
        <v>22.2724805</v>
      </c>
      <c r="H8255" s="76">
        <v>82.778255799999997</v>
      </c>
      <c r="I8255" s="79">
        <v>118108251</v>
      </c>
      <c r="J8255" s="76"/>
      <c r="K8255" s="76" t="s">
        <v>1023</v>
      </c>
    </row>
    <row r="8256" spans="1:11" x14ac:dyDescent="0.25">
      <c r="A8256" s="76" t="s">
        <v>1021</v>
      </c>
      <c r="B8256" s="76" t="s">
        <v>847</v>
      </c>
      <c r="C8256" s="76" t="s">
        <v>1148</v>
      </c>
      <c r="D8256" s="76"/>
      <c r="E8256" s="76" t="s">
        <v>4153</v>
      </c>
      <c r="F8256" s="76">
        <v>7000014368</v>
      </c>
      <c r="G8256" s="76">
        <v>22.281652699999999</v>
      </c>
      <c r="H8256" s="76">
        <v>82.917715599999994</v>
      </c>
      <c r="I8256" s="79">
        <v>118823864</v>
      </c>
      <c r="J8256" s="76"/>
      <c r="K8256" s="76" t="s">
        <v>1023</v>
      </c>
    </row>
    <row r="8257" spans="1:11" x14ac:dyDescent="0.25">
      <c r="A8257" s="76" t="s">
        <v>1021</v>
      </c>
      <c r="B8257" s="76" t="s">
        <v>847</v>
      </c>
      <c r="C8257" s="76" t="s">
        <v>1189</v>
      </c>
      <c r="D8257" s="76"/>
      <c r="E8257" s="76" t="s">
        <v>4155</v>
      </c>
      <c r="F8257" s="76">
        <v>9131071766</v>
      </c>
      <c r="G8257" s="76">
        <v>22.347624799999998</v>
      </c>
      <c r="H8257" s="76">
        <v>82.434819099999999</v>
      </c>
      <c r="I8257" s="79">
        <v>121426322</v>
      </c>
      <c r="J8257" s="76"/>
      <c r="K8257" s="76" t="s">
        <v>1023</v>
      </c>
    </row>
    <row r="8258" spans="1:11" x14ac:dyDescent="0.25">
      <c r="A8258" s="76" t="s">
        <v>1021</v>
      </c>
      <c r="B8258" s="76" t="s">
        <v>847</v>
      </c>
      <c r="C8258" s="76" t="s">
        <v>847</v>
      </c>
      <c r="D8258" s="76"/>
      <c r="E8258" s="76" t="s">
        <v>4194</v>
      </c>
      <c r="F8258" s="76">
        <v>7879198173</v>
      </c>
      <c r="G8258" s="76">
        <v>22.3376436</v>
      </c>
      <c r="H8258" s="76">
        <v>83.044476799999998</v>
      </c>
      <c r="I8258" s="79">
        <v>124671677</v>
      </c>
      <c r="J8258" s="76"/>
      <c r="K8258" s="76" t="s">
        <v>1023</v>
      </c>
    </row>
    <row r="8259" spans="1:11" x14ac:dyDescent="0.25">
      <c r="A8259" s="76" t="s">
        <v>1021</v>
      </c>
      <c r="B8259" s="76" t="s">
        <v>847</v>
      </c>
      <c r="C8259" s="76"/>
      <c r="D8259" s="76"/>
      <c r="E8259" s="76" t="s">
        <v>4213</v>
      </c>
      <c r="F8259" s="76">
        <v>8224883962</v>
      </c>
      <c r="G8259" s="76">
        <v>22.321173000000002</v>
      </c>
      <c r="H8259" s="76">
        <v>82.294245399999994</v>
      </c>
      <c r="I8259" s="79">
        <v>115575025</v>
      </c>
      <c r="J8259" s="76"/>
      <c r="K8259" s="76" t="s">
        <v>1023</v>
      </c>
    </row>
    <row r="8260" spans="1:11" x14ac:dyDescent="0.25">
      <c r="A8260" s="76" t="s">
        <v>1021</v>
      </c>
      <c r="B8260" s="76" t="s">
        <v>847</v>
      </c>
      <c r="C8260" s="76"/>
      <c r="D8260" s="76"/>
      <c r="E8260" s="76" t="s">
        <v>4245</v>
      </c>
      <c r="F8260" s="76">
        <v>9575288345</v>
      </c>
      <c r="G8260" s="76">
        <v>22.469656400000002</v>
      </c>
      <c r="H8260" s="76">
        <v>82.524620799999994</v>
      </c>
      <c r="I8260" s="79">
        <v>115567494</v>
      </c>
      <c r="J8260" s="76"/>
      <c r="K8260" s="76" t="s">
        <v>1023</v>
      </c>
    </row>
    <row r="8261" spans="1:11" x14ac:dyDescent="0.25">
      <c r="A8261" s="76" t="s">
        <v>1021</v>
      </c>
      <c r="B8261" s="76" t="s">
        <v>847</v>
      </c>
      <c r="C8261" s="76"/>
      <c r="D8261" s="76"/>
      <c r="E8261" s="76" t="s">
        <v>4317</v>
      </c>
      <c r="F8261" s="76">
        <v>7970227088</v>
      </c>
      <c r="G8261" s="76">
        <v>22.359168799999999</v>
      </c>
      <c r="H8261" s="76">
        <v>82.233032100000003</v>
      </c>
      <c r="I8261" s="79">
        <v>113188849</v>
      </c>
      <c r="J8261" s="76"/>
      <c r="K8261" s="76" t="s">
        <v>1023</v>
      </c>
    </row>
    <row r="8262" spans="1:11" x14ac:dyDescent="0.25">
      <c r="A8262" s="76" t="s">
        <v>1021</v>
      </c>
      <c r="B8262" s="76" t="s">
        <v>847</v>
      </c>
      <c r="C8262" s="76"/>
      <c r="D8262" s="76"/>
      <c r="E8262" s="76" t="s">
        <v>4318</v>
      </c>
      <c r="F8262" s="76">
        <v>9165914202</v>
      </c>
      <c r="G8262" s="76">
        <v>22.488770500000001</v>
      </c>
      <c r="H8262" s="76">
        <v>82.484582399999994</v>
      </c>
      <c r="I8262" s="79">
        <v>113404214</v>
      </c>
      <c r="J8262" s="76"/>
      <c r="K8262" s="76" t="s">
        <v>1023</v>
      </c>
    </row>
    <row r="8263" spans="1:11" x14ac:dyDescent="0.25">
      <c r="A8263" s="76" t="s">
        <v>1021</v>
      </c>
      <c r="B8263" s="76" t="s">
        <v>847</v>
      </c>
      <c r="C8263" s="76"/>
      <c r="D8263" s="76"/>
      <c r="E8263" s="76" t="s">
        <v>4320</v>
      </c>
      <c r="F8263" s="76">
        <v>6263276508</v>
      </c>
      <c r="G8263" s="76">
        <v>22.264956699999999</v>
      </c>
      <c r="H8263" s="76">
        <v>82.5444557</v>
      </c>
      <c r="I8263" s="79">
        <v>113648304</v>
      </c>
      <c r="J8263" s="76"/>
      <c r="K8263" s="76" t="s">
        <v>1023</v>
      </c>
    </row>
    <row r="8264" spans="1:11" x14ac:dyDescent="0.25">
      <c r="A8264" s="76" t="s">
        <v>1021</v>
      </c>
      <c r="B8264" s="76" t="s">
        <v>847</v>
      </c>
      <c r="C8264" s="76" t="s">
        <v>1189</v>
      </c>
      <c r="D8264" s="76"/>
      <c r="E8264" s="76" t="s">
        <v>4330</v>
      </c>
      <c r="F8264" s="76">
        <v>9755646097</v>
      </c>
      <c r="G8264" s="76">
        <v>22.2667264</v>
      </c>
      <c r="H8264" s="76">
        <v>82.502515500000001</v>
      </c>
      <c r="I8264" s="79">
        <v>119947963</v>
      </c>
      <c r="J8264" s="76"/>
      <c r="K8264" s="76" t="s">
        <v>1023</v>
      </c>
    </row>
    <row r="8265" spans="1:11" x14ac:dyDescent="0.25">
      <c r="A8265" s="76" t="s">
        <v>1021</v>
      </c>
      <c r="B8265" s="76" t="s">
        <v>847</v>
      </c>
      <c r="C8265" s="76"/>
      <c r="D8265" s="76"/>
      <c r="E8265" s="76" t="s">
        <v>4351</v>
      </c>
      <c r="F8265" s="76">
        <v>6260038144</v>
      </c>
      <c r="G8265" s="76">
        <v>22.412959099999998</v>
      </c>
      <c r="H8265" s="76">
        <v>82.197362400000003</v>
      </c>
      <c r="I8265" s="79">
        <v>112791360</v>
      </c>
      <c r="J8265" s="76"/>
      <c r="K8265" s="76" t="s">
        <v>1023</v>
      </c>
    </row>
    <row r="8266" spans="1:11" x14ac:dyDescent="0.25">
      <c r="A8266" s="76" t="s">
        <v>1021</v>
      </c>
      <c r="B8266" s="76" t="s">
        <v>847</v>
      </c>
      <c r="C8266" s="76" t="s">
        <v>1266</v>
      </c>
      <c r="D8266" s="76"/>
      <c r="E8266" s="76" t="s">
        <v>4362</v>
      </c>
      <c r="F8266" s="76">
        <v>9977343434</v>
      </c>
      <c r="G8266" s="76">
        <v>22.5212374</v>
      </c>
      <c r="H8266" s="76">
        <v>82.546205900000004</v>
      </c>
      <c r="I8266" s="79">
        <v>117533475</v>
      </c>
      <c r="J8266" s="76"/>
      <c r="K8266" s="76" t="s">
        <v>1023</v>
      </c>
    </row>
    <row r="8267" spans="1:11" x14ac:dyDescent="0.25">
      <c r="A8267" s="76" t="s">
        <v>1021</v>
      </c>
      <c r="B8267" s="76" t="s">
        <v>847</v>
      </c>
      <c r="C8267" s="76" t="s">
        <v>1051</v>
      </c>
      <c r="D8267" s="76"/>
      <c r="E8267" s="76" t="s">
        <v>4369</v>
      </c>
      <c r="F8267" s="76">
        <v>9399423267</v>
      </c>
      <c r="G8267" s="76">
        <v>22.8463317</v>
      </c>
      <c r="H8267" s="76">
        <v>82.481134999999995</v>
      </c>
      <c r="I8267" s="79">
        <v>126275241</v>
      </c>
      <c r="J8267" s="76"/>
      <c r="K8267" s="76" t="s">
        <v>1023</v>
      </c>
    </row>
    <row r="8268" spans="1:11" x14ac:dyDescent="0.25">
      <c r="A8268" s="76" t="s">
        <v>1021</v>
      </c>
      <c r="B8268" s="76" t="s">
        <v>847</v>
      </c>
      <c r="C8268" s="76"/>
      <c r="D8268" s="76"/>
      <c r="E8268" s="76" t="s">
        <v>4383</v>
      </c>
      <c r="F8268" s="76">
        <v>6267176220</v>
      </c>
      <c r="G8268" s="76">
        <v>22.3092343</v>
      </c>
      <c r="H8268" s="76">
        <v>82.469014000000001</v>
      </c>
      <c r="I8268" s="79">
        <v>112975957</v>
      </c>
      <c r="J8268" s="76"/>
      <c r="K8268" s="76" t="s">
        <v>1023</v>
      </c>
    </row>
    <row r="8269" spans="1:11" x14ac:dyDescent="0.25">
      <c r="A8269" s="76" t="s">
        <v>1021</v>
      </c>
      <c r="B8269" s="76" t="s">
        <v>847</v>
      </c>
      <c r="C8269" s="76" t="s">
        <v>847</v>
      </c>
      <c r="D8269" s="76"/>
      <c r="E8269" s="76" t="s">
        <v>4389</v>
      </c>
      <c r="F8269" s="76">
        <v>6263032142</v>
      </c>
      <c r="G8269" s="76">
        <v>22.3397316</v>
      </c>
      <c r="H8269" s="76">
        <v>83.010223199999999</v>
      </c>
      <c r="I8269" s="79">
        <v>117952057</v>
      </c>
      <c r="J8269" s="76"/>
      <c r="K8269" s="76" t="s">
        <v>1023</v>
      </c>
    </row>
    <row r="8270" spans="1:11" x14ac:dyDescent="0.25">
      <c r="A8270" s="76" t="s">
        <v>1021</v>
      </c>
      <c r="B8270" s="76" t="s">
        <v>847</v>
      </c>
      <c r="C8270" s="76" t="s">
        <v>1266</v>
      </c>
      <c r="D8270" s="76"/>
      <c r="E8270" s="76" t="s">
        <v>4390</v>
      </c>
      <c r="F8270" s="76">
        <v>7999264972</v>
      </c>
      <c r="G8270" s="76">
        <v>22.274014999999999</v>
      </c>
      <c r="H8270" s="76">
        <v>82.645996600000004</v>
      </c>
      <c r="I8270" s="79">
        <v>119722917</v>
      </c>
      <c r="J8270" s="76"/>
      <c r="K8270" s="76" t="s">
        <v>1023</v>
      </c>
    </row>
    <row r="8271" spans="1:11" x14ac:dyDescent="0.25">
      <c r="A8271" s="76" t="s">
        <v>1021</v>
      </c>
      <c r="B8271" s="76" t="s">
        <v>847</v>
      </c>
      <c r="C8271" s="76" t="s">
        <v>847</v>
      </c>
      <c r="D8271" s="76"/>
      <c r="E8271" s="76" t="s">
        <v>4401</v>
      </c>
      <c r="F8271" s="76">
        <v>8959641411</v>
      </c>
      <c r="G8271" s="76">
        <v>22.485935699999999</v>
      </c>
      <c r="H8271" s="76">
        <v>83.040333000000004</v>
      </c>
      <c r="I8271" s="79">
        <v>125829755</v>
      </c>
      <c r="J8271" s="76"/>
      <c r="K8271" s="76" t="s">
        <v>1023</v>
      </c>
    </row>
    <row r="8272" spans="1:11" x14ac:dyDescent="0.25">
      <c r="A8272" s="76" t="s">
        <v>1021</v>
      </c>
      <c r="B8272" s="76" t="s">
        <v>847</v>
      </c>
      <c r="C8272" s="76" t="s">
        <v>847</v>
      </c>
      <c r="D8272" s="76"/>
      <c r="E8272" s="76" t="s">
        <v>4403</v>
      </c>
      <c r="F8272" s="76">
        <v>7000017992</v>
      </c>
      <c r="G8272" s="76">
        <v>22.343885199999999</v>
      </c>
      <c r="H8272" s="76">
        <v>82.708611300000001</v>
      </c>
      <c r="I8272" s="79">
        <v>126006269</v>
      </c>
      <c r="J8272" s="76"/>
      <c r="K8272" s="76" t="s">
        <v>1023</v>
      </c>
    </row>
    <row r="8273" spans="1:11" x14ac:dyDescent="0.25">
      <c r="A8273" s="76" t="s">
        <v>1021</v>
      </c>
      <c r="B8273" s="76" t="s">
        <v>847</v>
      </c>
      <c r="C8273" s="76" t="s">
        <v>1266</v>
      </c>
      <c r="D8273" s="76"/>
      <c r="E8273" s="76" t="s">
        <v>4421</v>
      </c>
      <c r="F8273" s="76">
        <v>8871891388</v>
      </c>
      <c r="G8273" s="76">
        <v>22.352574099999998</v>
      </c>
      <c r="H8273" s="76">
        <v>82.557638999999995</v>
      </c>
      <c r="I8273" s="79">
        <v>119175571</v>
      </c>
      <c r="J8273" s="76"/>
      <c r="K8273" s="76" t="s">
        <v>1023</v>
      </c>
    </row>
    <row r="8274" spans="1:11" x14ac:dyDescent="0.25">
      <c r="A8274" s="76" t="s">
        <v>1021</v>
      </c>
      <c r="B8274" s="76" t="s">
        <v>847</v>
      </c>
      <c r="C8274" s="76" t="s">
        <v>847</v>
      </c>
      <c r="D8274" s="76"/>
      <c r="E8274" s="76" t="s">
        <v>4426</v>
      </c>
      <c r="F8274" s="76">
        <v>9131693147</v>
      </c>
      <c r="G8274" s="76">
        <v>22.264039</v>
      </c>
      <c r="H8274" s="76">
        <v>82.860725299999999</v>
      </c>
      <c r="I8274" s="79">
        <v>121859941</v>
      </c>
      <c r="J8274" s="76"/>
      <c r="K8274" s="76" t="s">
        <v>1023</v>
      </c>
    </row>
    <row r="8275" spans="1:11" x14ac:dyDescent="0.25">
      <c r="A8275" s="76" t="s">
        <v>1021</v>
      </c>
      <c r="B8275" s="76" t="s">
        <v>847</v>
      </c>
      <c r="C8275" s="76" t="s">
        <v>1148</v>
      </c>
      <c r="D8275" s="76"/>
      <c r="E8275" s="76" t="s">
        <v>4452</v>
      </c>
      <c r="F8275" s="76">
        <v>6268540257</v>
      </c>
      <c r="G8275" s="76">
        <v>22.216086000000001</v>
      </c>
      <c r="H8275" s="76">
        <v>82.887193999999994</v>
      </c>
      <c r="I8275" s="79">
        <v>116377070</v>
      </c>
      <c r="J8275" s="76"/>
      <c r="K8275" s="76" t="s">
        <v>1023</v>
      </c>
    </row>
    <row r="8276" spans="1:11" x14ac:dyDescent="0.25">
      <c r="A8276" s="76" t="s">
        <v>1021</v>
      </c>
      <c r="B8276" s="76" t="s">
        <v>847</v>
      </c>
      <c r="C8276" s="76" t="s">
        <v>1189</v>
      </c>
      <c r="D8276" s="76"/>
      <c r="E8276" s="76" t="s">
        <v>4473</v>
      </c>
      <c r="F8276" s="76">
        <v>8770868468</v>
      </c>
      <c r="G8276" s="76">
        <v>22.305577700000001</v>
      </c>
      <c r="H8276" s="76">
        <v>82.534455500000007</v>
      </c>
      <c r="I8276" s="79">
        <v>129310619</v>
      </c>
      <c r="J8276" s="76"/>
      <c r="K8276" s="76" t="s">
        <v>1023</v>
      </c>
    </row>
    <row r="8277" spans="1:11" x14ac:dyDescent="0.25">
      <c r="A8277" s="76" t="s">
        <v>1021</v>
      </c>
      <c r="B8277" s="76" t="s">
        <v>847</v>
      </c>
      <c r="C8277" s="76" t="s">
        <v>1189</v>
      </c>
      <c r="D8277" s="76"/>
      <c r="E8277" s="76" t="s">
        <v>4530</v>
      </c>
      <c r="F8277" s="76">
        <v>9669653720</v>
      </c>
      <c r="G8277" s="76">
        <v>22.407654600000001</v>
      </c>
      <c r="H8277" s="76">
        <v>82.202459200000007</v>
      </c>
      <c r="I8277" s="79">
        <v>125849961</v>
      </c>
      <c r="J8277" s="76"/>
      <c r="K8277" s="76" t="s">
        <v>1023</v>
      </c>
    </row>
    <row r="8278" spans="1:11" x14ac:dyDescent="0.25">
      <c r="A8278" s="76" t="s">
        <v>1021</v>
      </c>
      <c r="B8278" s="76" t="s">
        <v>1167</v>
      </c>
      <c r="C8278" s="76"/>
      <c r="D8278" s="76"/>
      <c r="E8278" s="76" t="s">
        <v>4544</v>
      </c>
      <c r="F8278" s="76">
        <v>9098481176</v>
      </c>
      <c r="G8278" s="76"/>
      <c r="H8278" s="76"/>
      <c r="I8278" s="79">
        <v>100275309</v>
      </c>
      <c r="J8278" s="76"/>
      <c r="K8278" s="76" t="s">
        <v>1023</v>
      </c>
    </row>
    <row r="8279" spans="1:11" x14ac:dyDescent="0.25">
      <c r="A8279" s="76" t="s">
        <v>1021</v>
      </c>
      <c r="B8279" s="76" t="s">
        <v>847</v>
      </c>
      <c r="C8279" s="76" t="s">
        <v>1148</v>
      </c>
      <c r="D8279" s="76"/>
      <c r="E8279" s="76" t="s">
        <v>1208</v>
      </c>
      <c r="F8279" s="76">
        <v>9009539126</v>
      </c>
      <c r="G8279" s="76">
        <v>22.193788900000001</v>
      </c>
      <c r="H8279" s="76">
        <v>82.992125999999999</v>
      </c>
      <c r="I8279" s="79">
        <v>116840802</v>
      </c>
      <c r="J8279" s="76"/>
      <c r="K8279" s="76" t="s">
        <v>1023</v>
      </c>
    </row>
    <row r="8280" spans="1:11" x14ac:dyDescent="0.25">
      <c r="A8280" s="76" t="s">
        <v>1021</v>
      </c>
      <c r="B8280" s="76" t="s">
        <v>847</v>
      </c>
      <c r="C8280" s="76" t="s">
        <v>1148</v>
      </c>
      <c r="D8280" s="76"/>
      <c r="E8280" s="76" t="s">
        <v>4566</v>
      </c>
      <c r="F8280" s="76">
        <v>8815846387</v>
      </c>
      <c r="G8280" s="76">
        <v>22.259778300000001</v>
      </c>
      <c r="H8280" s="76">
        <v>82.635243299999999</v>
      </c>
      <c r="I8280" s="79">
        <v>126038352</v>
      </c>
      <c r="J8280" s="76"/>
      <c r="K8280" s="76" t="s">
        <v>1023</v>
      </c>
    </row>
    <row r="8281" spans="1:11" x14ac:dyDescent="0.25">
      <c r="A8281" s="76" t="s">
        <v>1021</v>
      </c>
      <c r="B8281" s="76" t="s">
        <v>847</v>
      </c>
      <c r="C8281" s="76" t="s">
        <v>1189</v>
      </c>
      <c r="D8281" s="76"/>
      <c r="E8281" s="76" t="s">
        <v>4570</v>
      </c>
      <c r="F8281" s="76">
        <v>7803988441</v>
      </c>
      <c r="G8281" s="76">
        <v>22.525915000000001</v>
      </c>
      <c r="H8281" s="76">
        <v>82.338913300000002</v>
      </c>
      <c r="I8281" s="79">
        <v>129646170</v>
      </c>
      <c r="J8281" s="76"/>
      <c r="K8281" s="76" t="s">
        <v>1023</v>
      </c>
    </row>
    <row r="8282" spans="1:11" x14ac:dyDescent="0.25">
      <c r="A8282" s="76" t="s">
        <v>1021</v>
      </c>
      <c r="B8282" s="76" t="s">
        <v>847</v>
      </c>
      <c r="C8282" s="76"/>
      <c r="D8282" s="76"/>
      <c r="E8282" s="76" t="s">
        <v>4576</v>
      </c>
      <c r="F8282" s="76">
        <v>9171274969</v>
      </c>
      <c r="G8282" s="76">
        <v>22.465011100000002</v>
      </c>
      <c r="H8282" s="76">
        <v>83.217536100000004</v>
      </c>
      <c r="I8282" s="79">
        <v>112023201</v>
      </c>
      <c r="J8282" s="76"/>
      <c r="K8282" s="76" t="s">
        <v>1023</v>
      </c>
    </row>
    <row r="8283" spans="1:11" x14ac:dyDescent="0.25">
      <c r="A8283" s="76" t="s">
        <v>1021</v>
      </c>
      <c r="B8283" s="76" t="s">
        <v>847</v>
      </c>
      <c r="C8283" s="76"/>
      <c r="D8283" s="76"/>
      <c r="E8283" s="76" t="s">
        <v>4577</v>
      </c>
      <c r="F8283" s="76">
        <v>9179134532</v>
      </c>
      <c r="G8283" s="76">
        <v>22.349429499999999</v>
      </c>
      <c r="H8283" s="76">
        <v>82.722522299999994</v>
      </c>
      <c r="I8283" s="79">
        <v>113180888</v>
      </c>
      <c r="J8283" s="76"/>
      <c r="K8283" s="76" t="s">
        <v>1023</v>
      </c>
    </row>
    <row r="8284" spans="1:11" x14ac:dyDescent="0.25">
      <c r="A8284" s="76" t="s">
        <v>1021</v>
      </c>
      <c r="B8284" s="76" t="s">
        <v>847</v>
      </c>
      <c r="C8284" s="76" t="s">
        <v>847</v>
      </c>
      <c r="D8284" s="76"/>
      <c r="E8284" s="76" t="s">
        <v>4585</v>
      </c>
      <c r="F8284" s="76">
        <v>9827952973</v>
      </c>
      <c r="G8284" s="76">
        <v>22.3609179</v>
      </c>
      <c r="H8284" s="76">
        <v>82.723149800000002</v>
      </c>
      <c r="I8284" s="79">
        <v>116593596</v>
      </c>
      <c r="J8284" s="76"/>
      <c r="K8284" s="76" t="s">
        <v>1023</v>
      </c>
    </row>
    <row r="8285" spans="1:11" x14ac:dyDescent="0.25">
      <c r="A8285" s="76" t="s">
        <v>1021</v>
      </c>
      <c r="B8285" s="76" t="s">
        <v>847</v>
      </c>
      <c r="C8285" s="76" t="s">
        <v>847</v>
      </c>
      <c r="D8285" s="76"/>
      <c r="E8285" s="76" t="s">
        <v>4587</v>
      </c>
      <c r="F8285" s="76">
        <v>8839113815</v>
      </c>
      <c r="G8285" s="76">
        <v>22.398970500000001</v>
      </c>
      <c r="H8285" s="76">
        <v>82.881054399999996</v>
      </c>
      <c r="I8285" s="79">
        <v>117729055</v>
      </c>
      <c r="J8285" s="76"/>
      <c r="K8285" s="76" t="s">
        <v>1023</v>
      </c>
    </row>
    <row r="8286" spans="1:11" x14ac:dyDescent="0.25">
      <c r="A8286" s="76" t="s">
        <v>1021</v>
      </c>
      <c r="B8286" s="76" t="s">
        <v>847</v>
      </c>
      <c r="C8286" s="76" t="s">
        <v>847</v>
      </c>
      <c r="D8286" s="76"/>
      <c r="E8286" s="76" t="s">
        <v>4625</v>
      </c>
      <c r="F8286" s="76">
        <v>9300929790</v>
      </c>
      <c r="G8286" s="76">
        <v>22.424814099999999</v>
      </c>
      <c r="H8286" s="76">
        <v>82.664681299999998</v>
      </c>
      <c r="I8286" s="79">
        <v>116284455</v>
      </c>
      <c r="J8286" s="76"/>
      <c r="K8286" s="76" t="s">
        <v>1023</v>
      </c>
    </row>
    <row r="8287" spans="1:11" x14ac:dyDescent="0.25">
      <c r="A8287" s="76" t="s">
        <v>1021</v>
      </c>
      <c r="B8287" s="76" t="s">
        <v>847</v>
      </c>
      <c r="C8287" s="76" t="s">
        <v>1266</v>
      </c>
      <c r="D8287" s="76"/>
      <c r="E8287" s="76" t="s">
        <v>4639</v>
      </c>
      <c r="F8287" s="76">
        <v>8319843400</v>
      </c>
      <c r="G8287" s="76">
        <v>22.374054300000001</v>
      </c>
      <c r="H8287" s="76">
        <v>82.589925699999995</v>
      </c>
      <c r="I8287" s="79">
        <v>127099577</v>
      </c>
      <c r="J8287" s="76"/>
      <c r="K8287" s="76" t="s">
        <v>1023</v>
      </c>
    </row>
    <row r="8288" spans="1:11" x14ac:dyDescent="0.25">
      <c r="A8288" s="76" t="s">
        <v>1021</v>
      </c>
      <c r="B8288" s="76" t="s">
        <v>847</v>
      </c>
      <c r="C8288" s="76"/>
      <c r="D8288" s="76"/>
      <c r="E8288" s="76" t="s">
        <v>4652</v>
      </c>
      <c r="F8288" s="76">
        <v>7447044434</v>
      </c>
      <c r="G8288" s="76">
        <v>22.9592648</v>
      </c>
      <c r="H8288" s="76">
        <v>82.333589900000007</v>
      </c>
      <c r="I8288" s="79">
        <v>114478793</v>
      </c>
      <c r="J8288" s="76"/>
      <c r="K8288" s="76" t="s">
        <v>1023</v>
      </c>
    </row>
    <row r="8289" spans="1:11" x14ac:dyDescent="0.25">
      <c r="A8289" s="76" t="s">
        <v>1021</v>
      </c>
      <c r="B8289" s="76" t="s">
        <v>847</v>
      </c>
      <c r="C8289" s="76" t="s">
        <v>1266</v>
      </c>
      <c r="D8289" s="76"/>
      <c r="E8289" s="76" t="s">
        <v>4668</v>
      </c>
      <c r="F8289" s="76">
        <v>9131247974</v>
      </c>
      <c r="G8289" s="76">
        <v>22.4950346</v>
      </c>
      <c r="H8289" s="76">
        <v>82.595811400000002</v>
      </c>
      <c r="I8289" s="79">
        <v>127099427</v>
      </c>
      <c r="J8289" s="76"/>
      <c r="K8289" s="76" t="s">
        <v>1023</v>
      </c>
    </row>
    <row r="8290" spans="1:11" x14ac:dyDescent="0.25">
      <c r="A8290" s="76" t="s">
        <v>1021</v>
      </c>
      <c r="B8290" s="76" t="s">
        <v>847</v>
      </c>
      <c r="C8290" s="76"/>
      <c r="D8290" s="76"/>
      <c r="E8290" s="76" t="s">
        <v>3100</v>
      </c>
      <c r="F8290" s="76">
        <v>6268420112</v>
      </c>
      <c r="G8290" s="76"/>
      <c r="H8290" s="76"/>
      <c r="I8290" s="79">
        <v>113421746</v>
      </c>
      <c r="J8290" s="76"/>
      <c r="K8290" s="76" t="s">
        <v>1023</v>
      </c>
    </row>
    <row r="8291" spans="1:11" x14ac:dyDescent="0.25">
      <c r="A8291" s="76" t="s">
        <v>1021</v>
      </c>
      <c r="B8291" s="76" t="s">
        <v>847</v>
      </c>
      <c r="C8291" s="76"/>
      <c r="D8291" s="76"/>
      <c r="E8291" s="76" t="s">
        <v>4683</v>
      </c>
      <c r="F8291" s="76">
        <v>9098798127</v>
      </c>
      <c r="G8291" s="76">
        <v>22.251331</v>
      </c>
      <c r="H8291" s="76">
        <v>81.882015899999999</v>
      </c>
      <c r="I8291" s="79">
        <v>114242527</v>
      </c>
      <c r="J8291" s="76"/>
      <c r="K8291" s="76" t="s">
        <v>1023</v>
      </c>
    </row>
    <row r="8292" spans="1:11" x14ac:dyDescent="0.25">
      <c r="A8292" s="76" t="s">
        <v>1021</v>
      </c>
      <c r="B8292" s="76" t="s">
        <v>847</v>
      </c>
      <c r="C8292" s="76" t="s">
        <v>1189</v>
      </c>
      <c r="D8292" s="76"/>
      <c r="E8292" s="76" t="s">
        <v>4692</v>
      </c>
      <c r="F8292" s="76">
        <v>9179002596</v>
      </c>
      <c r="G8292" s="76">
        <v>22.357700699999999</v>
      </c>
      <c r="H8292" s="76">
        <v>82.414163200000004</v>
      </c>
      <c r="I8292" s="79">
        <v>121132408</v>
      </c>
      <c r="J8292" s="76"/>
      <c r="K8292" s="76" t="s">
        <v>1023</v>
      </c>
    </row>
    <row r="8293" spans="1:11" x14ac:dyDescent="0.25">
      <c r="A8293" s="76" t="s">
        <v>1021</v>
      </c>
      <c r="B8293" s="76" t="s">
        <v>847</v>
      </c>
      <c r="C8293" s="76" t="s">
        <v>1148</v>
      </c>
      <c r="D8293" s="76"/>
      <c r="E8293" s="76" t="s">
        <v>4697</v>
      </c>
      <c r="F8293" s="76">
        <v>8120140708</v>
      </c>
      <c r="G8293" s="76">
        <v>22.973422899999999</v>
      </c>
      <c r="H8293" s="76">
        <v>78.656894199999996</v>
      </c>
      <c r="I8293" s="79">
        <v>125927361</v>
      </c>
      <c r="J8293" s="76"/>
      <c r="K8293" s="76" t="s">
        <v>1023</v>
      </c>
    </row>
    <row r="8294" spans="1:11" x14ac:dyDescent="0.25">
      <c r="A8294" s="76" t="s">
        <v>1021</v>
      </c>
      <c r="B8294" s="76" t="s">
        <v>847</v>
      </c>
      <c r="C8294" s="76" t="s">
        <v>1189</v>
      </c>
      <c r="D8294" s="76"/>
      <c r="E8294" s="76" t="s">
        <v>4586</v>
      </c>
      <c r="F8294" s="76">
        <v>9098297431</v>
      </c>
      <c r="G8294" s="76">
        <v>12.925086800000001</v>
      </c>
      <c r="H8294" s="76">
        <v>79.134983000000005</v>
      </c>
      <c r="I8294" s="79">
        <v>125967258</v>
      </c>
      <c r="J8294" s="76"/>
      <c r="K8294" s="76" t="s">
        <v>1023</v>
      </c>
    </row>
    <row r="8295" spans="1:11" x14ac:dyDescent="0.25">
      <c r="A8295" s="76" t="s">
        <v>1021</v>
      </c>
      <c r="B8295" s="76" t="s">
        <v>1167</v>
      </c>
      <c r="C8295" s="76"/>
      <c r="D8295" s="76"/>
      <c r="E8295" s="76" t="s">
        <v>4705</v>
      </c>
      <c r="F8295" s="76">
        <v>7354377461</v>
      </c>
      <c r="G8295" s="76">
        <v>22.350411399999999</v>
      </c>
      <c r="H8295" s="76">
        <v>82.871970000000005</v>
      </c>
      <c r="I8295" s="79">
        <v>110481884</v>
      </c>
      <c r="J8295" s="76"/>
      <c r="K8295" s="76" t="s">
        <v>1023</v>
      </c>
    </row>
    <row r="8296" spans="1:11" x14ac:dyDescent="0.25">
      <c r="A8296" s="76" t="s">
        <v>1021</v>
      </c>
      <c r="B8296" s="76" t="s">
        <v>847</v>
      </c>
      <c r="C8296" s="76" t="s">
        <v>1148</v>
      </c>
      <c r="D8296" s="76"/>
      <c r="E8296" s="76" t="s">
        <v>4726</v>
      </c>
      <c r="F8296" s="76">
        <v>8461069396</v>
      </c>
      <c r="G8296" s="76">
        <v>22.261764299999999</v>
      </c>
      <c r="H8296" s="76">
        <v>82.776342299999996</v>
      </c>
      <c r="I8296" s="79">
        <v>127036997</v>
      </c>
      <c r="J8296" s="76"/>
      <c r="K8296" s="76" t="s">
        <v>1023</v>
      </c>
    </row>
    <row r="8297" spans="1:11" x14ac:dyDescent="0.25">
      <c r="A8297" s="76" t="s">
        <v>1021</v>
      </c>
      <c r="B8297" s="76" t="s">
        <v>847</v>
      </c>
      <c r="C8297" s="76" t="s">
        <v>1051</v>
      </c>
      <c r="D8297" s="76"/>
      <c r="E8297" s="76" t="s">
        <v>4739</v>
      </c>
      <c r="F8297" s="76">
        <v>7489332911</v>
      </c>
      <c r="G8297" s="76">
        <v>22.9357206</v>
      </c>
      <c r="H8297" s="76">
        <v>82.331947499999998</v>
      </c>
      <c r="I8297" s="79">
        <v>116212903</v>
      </c>
      <c r="J8297" s="76"/>
      <c r="K8297" s="76" t="s">
        <v>1023</v>
      </c>
    </row>
    <row r="8298" spans="1:11" x14ac:dyDescent="0.25">
      <c r="A8298" s="76" t="s">
        <v>1021</v>
      </c>
      <c r="B8298" s="76" t="s">
        <v>847</v>
      </c>
      <c r="C8298" s="76" t="s">
        <v>1189</v>
      </c>
      <c r="D8298" s="76"/>
      <c r="E8298" s="76" t="s">
        <v>4740</v>
      </c>
      <c r="F8298" s="76">
        <v>9644326366</v>
      </c>
      <c r="G8298" s="76">
        <v>22.2919503</v>
      </c>
      <c r="H8298" s="76">
        <v>82.296591699999993</v>
      </c>
      <c r="I8298" s="79">
        <v>116606781</v>
      </c>
      <c r="J8298" s="76"/>
      <c r="K8298" s="76" t="s">
        <v>1023</v>
      </c>
    </row>
    <row r="8299" spans="1:11" x14ac:dyDescent="0.25">
      <c r="A8299" s="76" t="s">
        <v>1021</v>
      </c>
      <c r="B8299" s="76" t="s">
        <v>847</v>
      </c>
      <c r="C8299" s="76" t="s">
        <v>1051</v>
      </c>
      <c r="D8299" s="76"/>
      <c r="E8299" s="76" t="s">
        <v>4750</v>
      </c>
      <c r="F8299" s="76">
        <v>8120185044</v>
      </c>
      <c r="G8299" s="76">
        <v>22.840608599999999</v>
      </c>
      <c r="H8299" s="76">
        <v>82.198033100000004</v>
      </c>
      <c r="I8299" s="79">
        <v>125925689</v>
      </c>
      <c r="J8299" s="76"/>
      <c r="K8299" s="76" t="s">
        <v>1023</v>
      </c>
    </row>
    <row r="8300" spans="1:11" x14ac:dyDescent="0.25">
      <c r="A8300" s="76" t="s">
        <v>1021</v>
      </c>
      <c r="B8300" s="76" t="s">
        <v>847</v>
      </c>
      <c r="C8300" s="76" t="s">
        <v>1051</v>
      </c>
      <c r="D8300" s="76"/>
      <c r="E8300" s="76" t="s">
        <v>4750</v>
      </c>
      <c r="F8300" s="76">
        <v>8120185044</v>
      </c>
      <c r="G8300" s="76">
        <v>22.8404606</v>
      </c>
      <c r="H8300" s="76">
        <v>82.194770700000007</v>
      </c>
      <c r="I8300" s="79">
        <v>125918500629</v>
      </c>
      <c r="J8300" s="76"/>
      <c r="K8300" s="76" t="s">
        <v>1023</v>
      </c>
    </row>
    <row r="8301" spans="1:11" x14ac:dyDescent="0.25">
      <c r="A8301" s="76" t="s">
        <v>1021</v>
      </c>
      <c r="B8301" s="76" t="s">
        <v>847</v>
      </c>
      <c r="C8301" s="76"/>
      <c r="D8301" s="76"/>
      <c r="E8301" s="76" t="s">
        <v>4774</v>
      </c>
      <c r="F8301" s="76">
        <v>9755147027</v>
      </c>
      <c r="G8301" s="76">
        <v>22.782430099999999</v>
      </c>
      <c r="H8301" s="76">
        <v>82.479506099999995</v>
      </c>
      <c r="I8301" s="79">
        <v>114925127</v>
      </c>
      <c r="J8301" s="76"/>
      <c r="K8301" s="76" t="s">
        <v>1023</v>
      </c>
    </row>
    <row r="8302" spans="1:11" x14ac:dyDescent="0.25">
      <c r="A8302" s="76" t="s">
        <v>1021</v>
      </c>
      <c r="B8302" s="76" t="s">
        <v>847</v>
      </c>
      <c r="C8302" s="76"/>
      <c r="D8302" s="76"/>
      <c r="E8302" s="76" t="s">
        <v>4775</v>
      </c>
      <c r="F8302" s="76">
        <v>9617738851</v>
      </c>
      <c r="G8302" s="76">
        <v>22.5507025</v>
      </c>
      <c r="H8302" s="76">
        <v>82.078333900000004</v>
      </c>
      <c r="I8302" s="79">
        <v>115013047</v>
      </c>
      <c r="J8302" s="76"/>
      <c r="K8302" s="76" t="s">
        <v>1023</v>
      </c>
    </row>
    <row r="8303" spans="1:11" x14ac:dyDescent="0.25">
      <c r="A8303" s="76" t="s">
        <v>1021</v>
      </c>
      <c r="B8303" s="76" t="s">
        <v>847</v>
      </c>
      <c r="C8303" s="76"/>
      <c r="D8303" s="76"/>
      <c r="E8303" s="76" t="s">
        <v>4776</v>
      </c>
      <c r="F8303" s="76">
        <v>8103037686</v>
      </c>
      <c r="G8303" s="76">
        <v>22.441324000000002</v>
      </c>
      <c r="H8303" s="76">
        <v>82.431126300000003</v>
      </c>
      <c r="I8303" s="79">
        <v>115454887</v>
      </c>
      <c r="J8303" s="76"/>
      <c r="K8303" s="76" t="s">
        <v>1023</v>
      </c>
    </row>
    <row r="8304" spans="1:11" x14ac:dyDescent="0.25">
      <c r="A8304" s="76" t="s">
        <v>1021</v>
      </c>
      <c r="B8304" s="76" t="s">
        <v>847</v>
      </c>
      <c r="C8304" s="76" t="s">
        <v>1189</v>
      </c>
      <c r="D8304" s="76"/>
      <c r="E8304" s="76" t="s">
        <v>4785</v>
      </c>
      <c r="F8304" s="76">
        <v>9294697283</v>
      </c>
      <c r="G8304" s="76">
        <v>22.354631900000001</v>
      </c>
      <c r="H8304" s="76">
        <v>82.546635899999998</v>
      </c>
      <c r="I8304" s="79">
        <v>125681086</v>
      </c>
      <c r="J8304" s="76"/>
      <c r="K8304" s="76" t="s">
        <v>1023</v>
      </c>
    </row>
    <row r="8305" spans="1:11" x14ac:dyDescent="0.25">
      <c r="A8305" s="76" t="s">
        <v>1021</v>
      </c>
      <c r="B8305" s="76" t="s">
        <v>1167</v>
      </c>
      <c r="C8305" s="76"/>
      <c r="D8305" s="76"/>
      <c r="E8305" s="76" t="s">
        <v>4800</v>
      </c>
      <c r="F8305" s="76">
        <v>9575393138</v>
      </c>
      <c r="G8305" s="76">
        <v>22.408908700000001</v>
      </c>
      <c r="H8305" s="76">
        <v>83.075899800000002</v>
      </c>
      <c r="I8305" s="79">
        <v>100275226</v>
      </c>
      <c r="J8305" s="76"/>
      <c r="K8305" s="76" t="s">
        <v>1023</v>
      </c>
    </row>
    <row r="8306" spans="1:11" x14ac:dyDescent="0.25">
      <c r="A8306" s="76" t="s">
        <v>1021</v>
      </c>
      <c r="B8306" s="76" t="s">
        <v>847</v>
      </c>
      <c r="C8306" s="76"/>
      <c r="D8306" s="76"/>
      <c r="E8306" s="76" t="s">
        <v>4802</v>
      </c>
      <c r="F8306" s="76">
        <v>9109933266</v>
      </c>
      <c r="G8306" s="76"/>
      <c r="H8306" s="76"/>
      <c r="I8306" s="79">
        <v>111065289</v>
      </c>
      <c r="J8306" s="76"/>
      <c r="K8306" s="76" t="s">
        <v>1023</v>
      </c>
    </row>
    <row r="8307" spans="1:11" x14ac:dyDescent="0.25">
      <c r="A8307" s="76" t="s">
        <v>1021</v>
      </c>
      <c r="B8307" s="76" t="s">
        <v>847</v>
      </c>
      <c r="C8307" s="76" t="s">
        <v>1266</v>
      </c>
      <c r="D8307" s="76"/>
      <c r="E8307" s="76" t="s">
        <v>4829</v>
      </c>
      <c r="F8307" s="76">
        <v>8319111169</v>
      </c>
      <c r="G8307" s="76">
        <v>22.537884200000001</v>
      </c>
      <c r="H8307" s="76">
        <v>82.545821399999994</v>
      </c>
      <c r="I8307" s="79">
        <v>127139224</v>
      </c>
      <c r="J8307" s="76"/>
      <c r="K8307" s="76" t="s">
        <v>1023</v>
      </c>
    </row>
    <row r="8308" spans="1:11" x14ac:dyDescent="0.25">
      <c r="A8308" s="76" t="s">
        <v>1021</v>
      </c>
      <c r="B8308" s="76" t="s">
        <v>847</v>
      </c>
      <c r="C8308" s="76"/>
      <c r="D8308" s="76"/>
      <c r="E8308" s="76" t="s">
        <v>4842</v>
      </c>
      <c r="F8308" s="76">
        <v>7000764524</v>
      </c>
      <c r="G8308" s="76">
        <v>22.2035442</v>
      </c>
      <c r="H8308" s="76">
        <v>82.725425599999994</v>
      </c>
      <c r="I8308" s="79">
        <v>114778712</v>
      </c>
      <c r="J8308" s="76"/>
      <c r="K8308" s="76" t="s">
        <v>1023</v>
      </c>
    </row>
    <row r="8309" spans="1:11" x14ac:dyDescent="0.25">
      <c r="A8309" s="76" t="s">
        <v>1021</v>
      </c>
      <c r="B8309" s="76" t="s">
        <v>847</v>
      </c>
      <c r="C8309" s="76" t="s">
        <v>1051</v>
      </c>
      <c r="D8309" s="76"/>
      <c r="E8309" s="76" t="s">
        <v>4846</v>
      </c>
      <c r="F8309" s="76">
        <v>9131232073</v>
      </c>
      <c r="G8309" s="76">
        <v>22.923780600000001</v>
      </c>
      <c r="H8309" s="76">
        <v>82.297747299999997</v>
      </c>
      <c r="I8309" s="79">
        <v>116761007</v>
      </c>
      <c r="J8309" s="76"/>
      <c r="K8309" s="76" t="s">
        <v>1023</v>
      </c>
    </row>
    <row r="8310" spans="1:11" x14ac:dyDescent="0.25">
      <c r="A8310" s="76" t="s">
        <v>1021</v>
      </c>
      <c r="B8310" s="76" t="s">
        <v>847</v>
      </c>
      <c r="C8310" s="76"/>
      <c r="D8310" s="76"/>
      <c r="E8310" s="76" t="s">
        <v>4856</v>
      </c>
      <c r="F8310" s="76">
        <v>9977065569</v>
      </c>
      <c r="G8310" s="76">
        <v>22.333903800000002</v>
      </c>
      <c r="H8310" s="76">
        <v>82.147698300000002</v>
      </c>
      <c r="I8310" s="79">
        <v>110988192</v>
      </c>
      <c r="J8310" s="76"/>
      <c r="K8310" s="76" t="s">
        <v>1023</v>
      </c>
    </row>
    <row r="8311" spans="1:11" x14ac:dyDescent="0.25">
      <c r="A8311" s="76" t="s">
        <v>1021</v>
      </c>
      <c r="B8311" s="76" t="s">
        <v>1167</v>
      </c>
      <c r="C8311" s="76"/>
      <c r="D8311" s="76"/>
      <c r="E8311" s="76" t="s">
        <v>4896</v>
      </c>
      <c r="F8311" s="76">
        <v>8305917664</v>
      </c>
      <c r="G8311" s="76">
        <v>22.099948600000001</v>
      </c>
      <c r="H8311" s="76">
        <v>81.578285800000003</v>
      </c>
      <c r="I8311" s="79">
        <v>111532295</v>
      </c>
      <c r="J8311" s="76"/>
      <c r="K8311" s="76" t="s">
        <v>1023</v>
      </c>
    </row>
    <row r="8312" spans="1:11" x14ac:dyDescent="0.25">
      <c r="A8312" s="76" t="s">
        <v>1021</v>
      </c>
      <c r="B8312" s="76" t="s">
        <v>847</v>
      </c>
      <c r="C8312" s="76"/>
      <c r="D8312" s="76"/>
      <c r="E8312" s="76" t="s">
        <v>4898</v>
      </c>
      <c r="F8312" s="76">
        <v>9131257561</v>
      </c>
      <c r="G8312" s="76"/>
      <c r="H8312" s="76"/>
      <c r="I8312" s="79">
        <v>113209174</v>
      </c>
      <c r="J8312" s="76"/>
      <c r="K8312" s="76" t="s">
        <v>1023</v>
      </c>
    </row>
    <row r="8313" spans="1:11" x14ac:dyDescent="0.25">
      <c r="A8313" s="76" t="s">
        <v>1021</v>
      </c>
      <c r="B8313" s="76" t="s">
        <v>847</v>
      </c>
      <c r="C8313" s="76" t="s">
        <v>847</v>
      </c>
      <c r="D8313" s="76"/>
      <c r="E8313" s="76" t="s">
        <v>4905</v>
      </c>
      <c r="F8313" s="76">
        <v>8839161882</v>
      </c>
      <c r="G8313" s="76">
        <v>22.456223399999999</v>
      </c>
      <c r="H8313" s="76">
        <v>83.021535299999996</v>
      </c>
      <c r="I8313" s="79">
        <v>122058948</v>
      </c>
      <c r="J8313" s="76"/>
      <c r="K8313" s="76" t="s">
        <v>1023</v>
      </c>
    </row>
    <row r="8314" spans="1:11" x14ac:dyDescent="0.25">
      <c r="A8314" s="76" t="s">
        <v>1021</v>
      </c>
      <c r="B8314" s="76" t="s">
        <v>847</v>
      </c>
      <c r="C8314" s="76"/>
      <c r="D8314" s="76"/>
      <c r="E8314" s="76" t="s">
        <v>4919</v>
      </c>
      <c r="F8314" s="76">
        <v>9340775394</v>
      </c>
      <c r="G8314" s="76">
        <v>22.206717399999999</v>
      </c>
      <c r="H8314" s="76">
        <v>83.027242299999997</v>
      </c>
      <c r="I8314" s="79">
        <v>109856000</v>
      </c>
      <c r="J8314" s="76"/>
      <c r="K8314" s="76" t="s">
        <v>1023</v>
      </c>
    </row>
    <row r="8315" spans="1:11" x14ac:dyDescent="0.25">
      <c r="A8315" s="76" t="s">
        <v>1021</v>
      </c>
      <c r="B8315" s="76" t="s">
        <v>847</v>
      </c>
      <c r="C8315" s="76" t="s">
        <v>1266</v>
      </c>
      <c r="D8315" s="76"/>
      <c r="E8315" s="76" t="s">
        <v>4921</v>
      </c>
      <c r="F8315" s="76">
        <v>9893535554</v>
      </c>
      <c r="G8315" s="76"/>
      <c r="H8315" s="76"/>
      <c r="I8315" s="79">
        <v>111438367</v>
      </c>
      <c r="J8315" s="76"/>
      <c r="K8315" s="76" t="s">
        <v>1023</v>
      </c>
    </row>
    <row r="8316" spans="1:11" x14ac:dyDescent="0.25">
      <c r="A8316" s="76" t="s">
        <v>1021</v>
      </c>
      <c r="B8316" s="76" t="s">
        <v>847</v>
      </c>
      <c r="C8316" s="76" t="s">
        <v>847</v>
      </c>
      <c r="D8316" s="76"/>
      <c r="E8316" s="76" t="s">
        <v>4925</v>
      </c>
      <c r="F8316" s="76">
        <v>9144400066</v>
      </c>
      <c r="G8316" s="76">
        <v>22.349878100000002</v>
      </c>
      <c r="H8316" s="76">
        <v>82.700482399999999</v>
      </c>
      <c r="I8316" s="79">
        <v>116340009467</v>
      </c>
      <c r="J8316" s="76"/>
      <c r="K8316" s="76" t="s">
        <v>1023</v>
      </c>
    </row>
    <row r="8317" spans="1:11" x14ac:dyDescent="0.25">
      <c r="A8317" s="76" t="s">
        <v>1021</v>
      </c>
      <c r="B8317" s="76" t="s">
        <v>847</v>
      </c>
      <c r="C8317" s="76" t="s">
        <v>847</v>
      </c>
      <c r="D8317" s="76"/>
      <c r="E8317" s="76" t="s">
        <v>4925</v>
      </c>
      <c r="F8317" s="76">
        <v>9144400066</v>
      </c>
      <c r="G8317" s="76">
        <v>22.445508400000001</v>
      </c>
      <c r="H8317" s="76">
        <v>82.638384299999998</v>
      </c>
      <c r="I8317" s="79">
        <v>116301461</v>
      </c>
      <c r="J8317" s="76"/>
      <c r="K8317" s="76" t="s">
        <v>1023</v>
      </c>
    </row>
    <row r="8318" spans="1:11" x14ac:dyDescent="0.25">
      <c r="A8318" s="76" t="s">
        <v>1021</v>
      </c>
      <c r="B8318" s="76" t="s">
        <v>847</v>
      </c>
      <c r="C8318" s="76" t="s">
        <v>1266</v>
      </c>
      <c r="D8318" s="76"/>
      <c r="E8318" s="76" t="s">
        <v>4928</v>
      </c>
      <c r="F8318" s="76">
        <v>8839009619</v>
      </c>
      <c r="G8318" s="76">
        <v>22.281832099999999</v>
      </c>
      <c r="H8318" s="76">
        <v>82.687662900000007</v>
      </c>
      <c r="I8318" s="79">
        <v>118541748</v>
      </c>
      <c r="J8318" s="76"/>
      <c r="K8318" s="76" t="s">
        <v>1023</v>
      </c>
    </row>
    <row r="8319" spans="1:11" x14ac:dyDescent="0.25">
      <c r="A8319" s="76" t="s">
        <v>1021</v>
      </c>
      <c r="B8319" s="76" t="s">
        <v>847</v>
      </c>
      <c r="C8319" s="76" t="s">
        <v>1266</v>
      </c>
      <c r="D8319" s="76"/>
      <c r="E8319" s="76" t="s">
        <v>4928</v>
      </c>
      <c r="F8319" s="76">
        <v>8839009619</v>
      </c>
      <c r="G8319" s="76"/>
      <c r="H8319" s="76"/>
      <c r="I8319" s="79">
        <v>118500965289</v>
      </c>
      <c r="J8319" s="76"/>
      <c r="K8319" s="76" t="s">
        <v>1023</v>
      </c>
    </row>
    <row r="8320" spans="1:11" x14ac:dyDescent="0.25">
      <c r="A8320" s="76" t="s">
        <v>1021</v>
      </c>
      <c r="B8320" s="76" t="s">
        <v>847</v>
      </c>
      <c r="C8320" s="76" t="s">
        <v>847</v>
      </c>
      <c r="D8320" s="76"/>
      <c r="E8320" s="76" t="s">
        <v>2392</v>
      </c>
      <c r="F8320" s="76">
        <v>9575487530</v>
      </c>
      <c r="G8320" s="76">
        <v>22.3983284</v>
      </c>
      <c r="H8320" s="76">
        <v>82.9936644</v>
      </c>
      <c r="I8320" s="79">
        <v>121719157</v>
      </c>
      <c r="J8320" s="76"/>
      <c r="K8320" s="76" t="s">
        <v>1023</v>
      </c>
    </row>
    <row r="8321" spans="1:11" x14ac:dyDescent="0.25">
      <c r="A8321" s="76" t="s">
        <v>1021</v>
      </c>
      <c r="B8321" s="76" t="s">
        <v>847</v>
      </c>
      <c r="C8321" s="76"/>
      <c r="D8321" s="76"/>
      <c r="E8321" s="76" t="s">
        <v>4981</v>
      </c>
      <c r="F8321" s="76">
        <v>9131367411</v>
      </c>
      <c r="G8321" s="76"/>
      <c r="H8321" s="76"/>
      <c r="I8321" s="79">
        <v>113305983</v>
      </c>
      <c r="J8321" s="76"/>
      <c r="K8321" s="76" t="s">
        <v>1023</v>
      </c>
    </row>
    <row r="8322" spans="1:11" x14ac:dyDescent="0.25">
      <c r="A8322" s="76" t="s">
        <v>1021</v>
      </c>
      <c r="B8322" s="76" t="s">
        <v>847</v>
      </c>
      <c r="C8322" s="76" t="s">
        <v>1051</v>
      </c>
      <c r="D8322" s="76"/>
      <c r="E8322" s="76" t="s">
        <v>5030</v>
      </c>
      <c r="F8322" s="76">
        <v>9301501298</v>
      </c>
      <c r="G8322" s="76">
        <v>22.8449396</v>
      </c>
      <c r="H8322" s="76">
        <v>82.308388699999995</v>
      </c>
      <c r="I8322" s="79">
        <v>130368636</v>
      </c>
      <c r="J8322" s="76"/>
      <c r="K8322" s="76" t="s">
        <v>1023</v>
      </c>
    </row>
    <row r="8323" spans="1:11" x14ac:dyDescent="0.25">
      <c r="A8323" s="76" t="s">
        <v>1021</v>
      </c>
      <c r="B8323" s="76" t="s">
        <v>847</v>
      </c>
      <c r="C8323" s="76" t="s">
        <v>847</v>
      </c>
      <c r="D8323" s="76"/>
      <c r="E8323" s="76" t="s">
        <v>2892</v>
      </c>
      <c r="F8323" s="76">
        <v>9074673975</v>
      </c>
      <c r="G8323" s="76">
        <v>22.347079999999998</v>
      </c>
      <c r="H8323" s="76">
        <v>82.646813300000005</v>
      </c>
      <c r="I8323" s="79">
        <v>117354406</v>
      </c>
      <c r="J8323" s="76"/>
      <c r="K8323" s="76" t="s">
        <v>1023</v>
      </c>
    </row>
    <row r="8324" spans="1:11" x14ac:dyDescent="0.25">
      <c r="A8324" s="76" t="s">
        <v>1021</v>
      </c>
      <c r="B8324" s="76" t="s">
        <v>847</v>
      </c>
      <c r="C8324" s="76" t="s">
        <v>1189</v>
      </c>
      <c r="D8324" s="76"/>
      <c r="E8324" s="76" t="s">
        <v>1877</v>
      </c>
      <c r="F8324" s="76">
        <v>7089143131</v>
      </c>
      <c r="G8324" s="76">
        <v>22.356748700000001</v>
      </c>
      <c r="H8324" s="76">
        <v>82.416190900000004</v>
      </c>
      <c r="I8324" s="79">
        <v>120642956</v>
      </c>
      <c r="J8324" s="76"/>
      <c r="K8324" s="76" t="s">
        <v>1023</v>
      </c>
    </row>
    <row r="8325" spans="1:11" x14ac:dyDescent="0.25">
      <c r="A8325" s="76" t="s">
        <v>1021</v>
      </c>
      <c r="B8325" s="76" t="s">
        <v>847</v>
      </c>
      <c r="C8325" s="76" t="s">
        <v>1051</v>
      </c>
      <c r="D8325" s="76"/>
      <c r="E8325" s="76" t="s">
        <v>5052</v>
      </c>
      <c r="F8325" s="76">
        <v>9009231997</v>
      </c>
      <c r="G8325" s="76">
        <v>22.953153199999999</v>
      </c>
      <c r="H8325" s="76">
        <v>82.319922700000006</v>
      </c>
      <c r="I8325" s="79">
        <v>122882849</v>
      </c>
      <c r="J8325" s="76"/>
      <c r="K8325" s="76" t="s">
        <v>1023</v>
      </c>
    </row>
    <row r="8326" spans="1:11" x14ac:dyDescent="0.25">
      <c r="A8326" s="76" t="s">
        <v>1021</v>
      </c>
      <c r="B8326" s="76" t="s">
        <v>1167</v>
      </c>
      <c r="C8326" s="76"/>
      <c r="D8326" s="76"/>
      <c r="E8326" s="76" t="s">
        <v>5068</v>
      </c>
      <c r="F8326" s="76">
        <v>9589433181</v>
      </c>
      <c r="G8326" s="76"/>
      <c r="H8326" s="76"/>
      <c r="I8326" s="79">
        <v>100275303</v>
      </c>
      <c r="J8326" s="76"/>
      <c r="K8326" s="76" t="s">
        <v>1023</v>
      </c>
    </row>
    <row r="8327" spans="1:11" x14ac:dyDescent="0.25">
      <c r="A8327" s="76" t="s">
        <v>1021</v>
      </c>
      <c r="B8327" s="76" t="s">
        <v>847</v>
      </c>
      <c r="C8327" s="76"/>
      <c r="D8327" s="76"/>
      <c r="E8327" s="76" t="s">
        <v>5080</v>
      </c>
      <c r="F8327" s="76">
        <v>9827027638</v>
      </c>
      <c r="G8327" s="76">
        <v>22.362055600000001</v>
      </c>
      <c r="H8327" s="76">
        <v>82.490335000000002</v>
      </c>
      <c r="I8327" s="79">
        <v>115761236</v>
      </c>
      <c r="J8327" s="76"/>
      <c r="K8327" s="76" t="s">
        <v>1023</v>
      </c>
    </row>
    <row r="8328" spans="1:11" x14ac:dyDescent="0.25">
      <c r="A8328" s="76" t="s">
        <v>1021</v>
      </c>
      <c r="B8328" s="76" t="s">
        <v>847</v>
      </c>
      <c r="C8328" s="76" t="s">
        <v>847</v>
      </c>
      <c r="D8328" s="76"/>
      <c r="E8328" s="76" t="s">
        <v>5091</v>
      </c>
      <c r="F8328" s="76">
        <v>9340121748</v>
      </c>
      <c r="G8328" s="76">
        <v>22.328487200000001</v>
      </c>
      <c r="H8328" s="76">
        <v>82.998030499999999</v>
      </c>
      <c r="I8328" s="79">
        <v>126420688</v>
      </c>
      <c r="J8328" s="76"/>
      <c r="K8328" s="76" t="s">
        <v>1023</v>
      </c>
    </row>
    <row r="8329" spans="1:11" x14ac:dyDescent="0.25">
      <c r="A8329" s="76" t="s">
        <v>1021</v>
      </c>
      <c r="B8329" s="76" t="s">
        <v>847</v>
      </c>
      <c r="C8329" s="76" t="s">
        <v>1189</v>
      </c>
      <c r="D8329" s="76"/>
      <c r="E8329" s="76" t="s">
        <v>5095</v>
      </c>
      <c r="F8329" s="76">
        <v>8959997736</v>
      </c>
      <c r="G8329" s="76">
        <v>22.389716199999999</v>
      </c>
      <c r="H8329" s="76">
        <v>82.369429299999993</v>
      </c>
      <c r="I8329" s="79">
        <v>126956860</v>
      </c>
      <c r="J8329" s="76"/>
      <c r="K8329" s="76" t="s">
        <v>1023</v>
      </c>
    </row>
    <row r="8330" spans="1:11" x14ac:dyDescent="0.25">
      <c r="A8330" s="76" t="s">
        <v>1021</v>
      </c>
      <c r="B8330" s="76" t="s">
        <v>1167</v>
      </c>
      <c r="C8330" s="76"/>
      <c r="D8330" s="76"/>
      <c r="E8330" s="76" t="s">
        <v>5110</v>
      </c>
      <c r="F8330" s="76">
        <v>9752342953</v>
      </c>
      <c r="G8330" s="76"/>
      <c r="H8330" s="76"/>
      <c r="I8330" s="79">
        <v>100275307</v>
      </c>
      <c r="J8330" s="76"/>
      <c r="K8330" s="76" t="s">
        <v>1023</v>
      </c>
    </row>
    <row r="8331" spans="1:11" x14ac:dyDescent="0.25">
      <c r="A8331" s="76" t="s">
        <v>1021</v>
      </c>
      <c r="B8331" s="76" t="s">
        <v>847</v>
      </c>
      <c r="C8331" s="76"/>
      <c r="D8331" s="76"/>
      <c r="E8331" s="76" t="s">
        <v>5114</v>
      </c>
      <c r="F8331" s="76">
        <v>9644710175</v>
      </c>
      <c r="G8331" s="76">
        <v>22.394034999999999</v>
      </c>
      <c r="H8331" s="76">
        <v>82.327724000000003</v>
      </c>
      <c r="I8331" s="79">
        <v>111058142</v>
      </c>
      <c r="J8331" s="76"/>
      <c r="K8331" s="76" t="s">
        <v>1023</v>
      </c>
    </row>
    <row r="8332" spans="1:11" x14ac:dyDescent="0.25">
      <c r="A8332" s="76" t="s">
        <v>1021</v>
      </c>
      <c r="B8332" s="76" t="s">
        <v>847</v>
      </c>
      <c r="C8332" s="76" t="s">
        <v>847</v>
      </c>
      <c r="D8332" s="76"/>
      <c r="E8332" s="76" t="s">
        <v>5158</v>
      </c>
      <c r="F8332" s="76">
        <v>7974057582</v>
      </c>
      <c r="G8332" s="76">
        <v>22.5454492</v>
      </c>
      <c r="H8332" s="76">
        <v>83.065503699999994</v>
      </c>
      <c r="I8332" s="79">
        <v>120297901</v>
      </c>
      <c r="J8332" s="76"/>
      <c r="K8332" s="76" t="s">
        <v>1023</v>
      </c>
    </row>
    <row r="8333" spans="1:11" x14ac:dyDescent="0.25">
      <c r="A8333" s="76" t="s">
        <v>1021</v>
      </c>
      <c r="B8333" s="76" t="s">
        <v>847</v>
      </c>
      <c r="C8333" s="76" t="s">
        <v>847</v>
      </c>
      <c r="D8333" s="76"/>
      <c r="E8333" s="76" t="s">
        <v>5162</v>
      </c>
      <c r="F8333" s="76">
        <v>9301109840</v>
      </c>
      <c r="G8333" s="76">
        <v>22.324688299999998</v>
      </c>
      <c r="H8333" s="76">
        <v>83.073551699999996</v>
      </c>
      <c r="I8333" s="79">
        <v>125831946</v>
      </c>
      <c r="J8333" s="76"/>
      <c r="K8333" s="76" t="s">
        <v>1023</v>
      </c>
    </row>
    <row r="8334" spans="1:11" x14ac:dyDescent="0.25">
      <c r="A8334" s="76" t="s">
        <v>1021</v>
      </c>
      <c r="B8334" s="76" t="s">
        <v>847</v>
      </c>
      <c r="C8334" s="76"/>
      <c r="D8334" s="76"/>
      <c r="E8334" s="76" t="s">
        <v>5176</v>
      </c>
      <c r="F8334" s="76">
        <v>9340702304</v>
      </c>
      <c r="G8334" s="76">
        <v>22.378445299999999</v>
      </c>
      <c r="H8334" s="76">
        <v>82.947380199999998</v>
      </c>
      <c r="I8334" s="79">
        <v>111542293</v>
      </c>
      <c r="J8334" s="76"/>
      <c r="K8334" s="76" t="s">
        <v>1023</v>
      </c>
    </row>
    <row r="8335" spans="1:11" x14ac:dyDescent="0.25">
      <c r="A8335" s="76" t="s">
        <v>1021</v>
      </c>
      <c r="B8335" s="76" t="s">
        <v>847</v>
      </c>
      <c r="C8335" s="76" t="s">
        <v>847</v>
      </c>
      <c r="D8335" s="76"/>
      <c r="E8335" s="76" t="s">
        <v>5181</v>
      </c>
      <c r="F8335" s="76">
        <v>9977041254</v>
      </c>
      <c r="G8335" s="76">
        <v>22.354276899999999</v>
      </c>
      <c r="H8335" s="76">
        <v>82.546463399999993</v>
      </c>
      <c r="I8335" s="79">
        <v>116748173</v>
      </c>
      <c r="J8335" s="76"/>
      <c r="K8335" s="76" t="s">
        <v>1023</v>
      </c>
    </row>
    <row r="8336" spans="1:11" x14ac:dyDescent="0.25">
      <c r="A8336" s="76" t="s">
        <v>1021</v>
      </c>
      <c r="B8336" s="76" t="s">
        <v>847</v>
      </c>
      <c r="C8336" s="76" t="s">
        <v>847</v>
      </c>
      <c r="D8336" s="76"/>
      <c r="E8336" s="76" t="s">
        <v>5190</v>
      </c>
      <c r="F8336" s="76">
        <v>6260695643</v>
      </c>
      <c r="G8336" s="76">
        <v>22.315283099999998</v>
      </c>
      <c r="H8336" s="76">
        <v>83.0876394</v>
      </c>
      <c r="I8336" s="79">
        <v>125948558</v>
      </c>
      <c r="J8336" s="76"/>
      <c r="K8336" s="76" t="s">
        <v>1023</v>
      </c>
    </row>
    <row r="8337" spans="1:11" x14ac:dyDescent="0.25">
      <c r="A8337" s="76" t="s">
        <v>1021</v>
      </c>
      <c r="B8337" s="76" t="s">
        <v>847</v>
      </c>
      <c r="C8337" s="76" t="s">
        <v>847</v>
      </c>
      <c r="D8337" s="76"/>
      <c r="E8337" s="76" t="s">
        <v>5200</v>
      </c>
      <c r="F8337" s="76">
        <v>8839441485</v>
      </c>
      <c r="G8337" s="76">
        <v>22.4686801</v>
      </c>
      <c r="H8337" s="76">
        <v>83.064005699999996</v>
      </c>
      <c r="I8337" s="79">
        <v>111165618</v>
      </c>
      <c r="J8337" s="76"/>
      <c r="K8337" s="76" t="s">
        <v>1023</v>
      </c>
    </row>
    <row r="8338" spans="1:11" x14ac:dyDescent="0.25">
      <c r="A8338" s="76" t="s">
        <v>1021</v>
      </c>
      <c r="B8338" s="76" t="s">
        <v>847</v>
      </c>
      <c r="C8338" s="76" t="s">
        <v>1266</v>
      </c>
      <c r="D8338" s="76"/>
      <c r="E8338" s="76" t="s">
        <v>5215</v>
      </c>
      <c r="F8338" s="76">
        <v>9826478266</v>
      </c>
      <c r="G8338" s="76">
        <v>22.347159300000001</v>
      </c>
      <c r="H8338" s="76">
        <v>82.548904699999994</v>
      </c>
      <c r="I8338" s="79">
        <v>122380580</v>
      </c>
      <c r="J8338" s="76"/>
      <c r="K8338" s="76" t="s">
        <v>1023</v>
      </c>
    </row>
    <row r="8339" spans="1:11" x14ac:dyDescent="0.25">
      <c r="A8339" s="76" t="s">
        <v>1021</v>
      </c>
      <c r="B8339" s="76" t="s">
        <v>847</v>
      </c>
      <c r="C8339" s="76" t="s">
        <v>1189</v>
      </c>
      <c r="D8339" s="76"/>
      <c r="E8339" s="76" t="s">
        <v>5218</v>
      </c>
      <c r="F8339" s="76">
        <v>9098925808</v>
      </c>
      <c r="G8339" s="76">
        <v>22.374922295755901</v>
      </c>
      <c r="H8339" s="76">
        <v>82.321048490703106</v>
      </c>
      <c r="I8339" s="79">
        <v>125661211</v>
      </c>
      <c r="J8339" s="76"/>
      <c r="K8339" s="76" t="s">
        <v>1023</v>
      </c>
    </row>
    <row r="8340" spans="1:11" x14ac:dyDescent="0.25">
      <c r="A8340" s="76" t="s">
        <v>1021</v>
      </c>
      <c r="B8340" s="76" t="s">
        <v>1167</v>
      </c>
      <c r="C8340" s="76"/>
      <c r="D8340" s="76"/>
      <c r="E8340" s="76" t="s">
        <v>5232</v>
      </c>
      <c r="F8340" s="76">
        <v>9827876393</v>
      </c>
      <c r="G8340" s="76">
        <v>22.359025599999999</v>
      </c>
      <c r="H8340" s="76">
        <v>82.708018199999998</v>
      </c>
      <c r="I8340" s="79">
        <v>110972041</v>
      </c>
      <c r="J8340" s="76"/>
      <c r="K8340" s="76" t="s">
        <v>1023</v>
      </c>
    </row>
    <row r="8341" spans="1:11" x14ac:dyDescent="0.25">
      <c r="A8341" s="76" t="s">
        <v>1021</v>
      </c>
      <c r="B8341" s="76" t="s">
        <v>847</v>
      </c>
      <c r="C8341" s="76" t="s">
        <v>1266</v>
      </c>
      <c r="D8341" s="76"/>
      <c r="E8341" s="76" t="s">
        <v>5250</v>
      </c>
      <c r="F8341" s="76">
        <v>8319132951</v>
      </c>
      <c r="G8341" s="76">
        <v>22.425028300000001</v>
      </c>
      <c r="H8341" s="76">
        <v>82.403995300000005</v>
      </c>
      <c r="I8341" s="79">
        <v>124780589</v>
      </c>
      <c r="J8341" s="76"/>
      <c r="K8341" s="76" t="s">
        <v>1023</v>
      </c>
    </row>
    <row r="8342" spans="1:11" x14ac:dyDescent="0.25">
      <c r="A8342" s="76" t="s">
        <v>1021</v>
      </c>
      <c r="B8342" s="76" t="s">
        <v>847</v>
      </c>
      <c r="C8342" s="76" t="s">
        <v>1266</v>
      </c>
      <c r="D8342" s="76"/>
      <c r="E8342" s="76" t="s">
        <v>5254</v>
      </c>
      <c r="F8342" s="76">
        <v>8349205139</v>
      </c>
      <c r="G8342" s="76">
        <v>22.398735899999998</v>
      </c>
      <c r="H8342" s="76">
        <v>82.563047499999996</v>
      </c>
      <c r="I8342" s="79">
        <v>125967871</v>
      </c>
      <c r="J8342" s="76"/>
      <c r="K8342" s="76" t="s">
        <v>1023</v>
      </c>
    </row>
    <row r="8343" spans="1:11" x14ac:dyDescent="0.25">
      <c r="A8343" s="76" t="s">
        <v>1021</v>
      </c>
      <c r="B8343" s="76" t="s">
        <v>847</v>
      </c>
      <c r="C8343" s="76"/>
      <c r="D8343" s="76"/>
      <c r="E8343" s="76" t="s">
        <v>5269</v>
      </c>
      <c r="F8343" s="76">
        <v>8120933554</v>
      </c>
      <c r="G8343" s="76"/>
      <c r="H8343" s="76"/>
      <c r="I8343" s="79">
        <v>113035737</v>
      </c>
      <c r="J8343" s="76"/>
      <c r="K8343" s="76" t="s">
        <v>1023</v>
      </c>
    </row>
    <row r="8344" spans="1:11" x14ac:dyDescent="0.25">
      <c r="A8344" s="76" t="s">
        <v>1021</v>
      </c>
      <c r="B8344" s="76" t="s">
        <v>847</v>
      </c>
      <c r="C8344" s="76"/>
      <c r="D8344" s="76"/>
      <c r="E8344" s="76" t="s">
        <v>5299</v>
      </c>
      <c r="F8344" s="76">
        <v>7697871754</v>
      </c>
      <c r="G8344" s="76">
        <v>22.166931699999999</v>
      </c>
      <c r="H8344" s="76">
        <v>82.752709999999993</v>
      </c>
      <c r="I8344" s="79">
        <v>113670556</v>
      </c>
      <c r="J8344" s="76"/>
      <c r="K8344" s="76" t="s">
        <v>1023</v>
      </c>
    </row>
    <row r="8345" spans="1:11" x14ac:dyDescent="0.25">
      <c r="A8345" s="76" t="s">
        <v>1021</v>
      </c>
      <c r="B8345" s="76" t="s">
        <v>847</v>
      </c>
      <c r="C8345" s="76" t="s">
        <v>847</v>
      </c>
      <c r="D8345" s="76"/>
      <c r="E8345" s="76" t="s">
        <v>5302</v>
      </c>
      <c r="F8345" s="76">
        <v>7000411125</v>
      </c>
      <c r="G8345" s="76">
        <v>22.2303344</v>
      </c>
      <c r="H8345" s="76">
        <v>82.871050800000006</v>
      </c>
      <c r="I8345" s="79">
        <v>116065863</v>
      </c>
      <c r="J8345" s="76"/>
      <c r="K8345" s="76" t="s">
        <v>1023</v>
      </c>
    </row>
    <row r="8346" spans="1:11" x14ac:dyDescent="0.25">
      <c r="A8346" s="76" t="s">
        <v>1021</v>
      </c>
      <c r="B8346" s="76" t="s">
        <v>847</v>
      </c>
      <c r="C8346" s="76" t="s">
        <v>1189</v>
      </c>
      <c r="D8346" s="76"/>
      <c r="E8346" s="76" t="s">
        <v>5306</v>
      </c>
      <c r="F8346" s="76">
        <v>9575998609</v>
      </c>
      <c r="G8346" s="76">
        <v>22.380213699999999</v>
      </c>
      <c r="H8346" s="76">
        <v>82.333460900000006</v>
      </c>
      <c r="I8346" s="79">
        <v>120666993</v>
      </c>
      <c r="J8346" s="76"/>
      <c r="K8346" s="76" t="s">
        <v>1023</v>
      </c>
    </row>
    <row r="8347" spans="1:11" x14ac:dyDescent="0.25">
      <c r="A8347" s="76" t="s">
        <v>1021</v>
      </c>
      <c r="B8347" s="76" t="s">
        <v>847</v>
      </c>
      <c r="C8347" s="76" t="s">
        <v>847</v>
      </c>
      <c r="D8347" s="76"/>
      <c r="E8347" s="76" t="s">
        <v>5339</v>
      </c>
      <c r="F8347" s="76">
        <v>9109367777</v>
      </c>
      <c r="G8347" s="76"/>
      <c r="H8347" s="76"/>
      <c r="I8347" s="79">
        <v>122044051</v>
      </c>
      <c r="J8347" s="76"/>
      <c r="K8347" s="76" t="s">
        <v>1023</v>
      </c>
    </row>
    <row r="8348" spans="1:11" x14ac:dyDescent="0.25">
      <c r="A8348" s="76" t="s">
        <v>1021</v>
      </c>
      <c r="B8348" s="76" t="s">
        <v>847</v>
      </c>
      <c r="C8348" s="76" t="s">
        <v>1148</v>
      </c>
      <c r="D8348" s="76"/>
      <c r="E8348" s="76" t="s">
        <v>5351</v>
      </c>
      <c r="F8348" s="76">
        <v>9981297176</v>
      </c>
      <c r="G8348" s="76">
        <v>22.2082801</v>
      </c>
      <c r="H8348" s="76">
        <v>82.782406499999993</v>
      </c>
      <c r="I8348" s="79">
        <v>128344969</v>
      </c>
      <c r="J8348" s="76"/>
      <c r="K8348" s="76" t="s">
        <v>1023</v>
      </c>
    </row>
    <row r="8349" spans="1:11" x14ac:dyDescent="0.25">
      <c r="A8349" s="76" t="s">
        <v>1021</v>
      </c>
      <c r="B8349" s="76" t="s">
        <v>847</v>
      </c>
      <c r="C8349" s="76"/>
      <c r="D8349" s="76"/>
      <c r="E8349" s="76" t="s">
        <v>5358</v>
      </c>
      <c r="F8349" s="76">
        <v>8269009999</v>
      </c>
      <c r="G8349" s="76">
        <v>22.366551699999999</v>
      </c>
      <c r="H8349" s="76">
        <v>82.727615099999994</v>
      </c>
      <c r="I8349" s="79">
        <v>111447186</v>
      </c>
      <c r="J8349" s="76"/>
      <c r="K8349" s="76" t="s">
        <v>1023</v>
      </c>
    </row>
    <row r="8350" spans="1:11" x14ac:dyDescent="0.25">
      <c r="A8350" s="76" t="s">
        <v>1021</v>
      </c>
      <c r="B8350" s="76" t="s">
        <v>847</v>
      </c>
      <c r="C8350" s="76" t="s">
        <v>1189</v>
      </c>
      <c r="D8350" s="76"/>
      <c r="E8350" s="76" t="s">
        <v>5364</v>
      </c>
      <c r="F8350" s="76">
        <v>7000301460</v>
      </c>
      <c r="G8350" s="76">
        <v>22.311253799999999</v>
      </c>
      <c r="H8350" s="76">
        <v>82.544792099999995</v>
      </c>
      <c r="I8350" s="79">
        <v>113386852</v>
      </c>
      <c r="J8350" s="76"/>
      <c r="K8350" s="76" t="s">
        <v>1023</v>
      </c>
    </row>
    <row r="8351" spans="1:11" x14ac:dyDescent="0.25">
      <c r="A8351" s="76" t="s">
        <v>1021</v>
      </c>
      <c r="B8351" s="76" t="s">
        <v>847</v>
      </c>
      <c r="C8351" s="76" t="s">
        <v>1189</v>
      </c>
      <c r="D8351" s="76"/>
      <c r="E8351" s="76" t="s">
        <v>5364</v>
      </c>
      <c r="F8351" s="76">
        <v>7000301460</v>
      </c>
      <c r="G8351" s="76">
        <v>21.647122499999998</v>
      </c>
      <c r="H8351" s="76">
        <v>82.844709600000002</v>
      </c>
      <c r="I8351" s="79">
        <v>113330142331</v>
      </c>
      <c r="J8351" s="76"/>
      <c r="K8351" s="76" t="s">
        <v>1023</v>
      </c>
    </row>
    <row r="8352" spans="1:11" x14ac:dyDescent="0.25">
      <c r="A8352" s="76" t="s">
        <v>1021</v>
      </c>
      <c r="B8352" s="76" t="s">
        <v>847</v>
      </c>
      <c r="C8352" s="76"/>
      <c r="D8352" s="76"/>
      <c r="E8352" s="76" t="s">
        <v>5367</v>
      </c>
      <c r="F8352" s="76">
        <v>9039372159</v>
      </c>
      <c r="G8352" s="76">
        <v>22.360928900000001</v>
      </c>
      <c r="H8352" s="76">
        <v>82.723161000000005</v>
      </c>
      <c r="I8352" s="79">
        <v>115211017</v>
      </c>
      <c r="J8352" s="76"/>
      <c r="K8352" s="76" t="s">
        <v>1023</v>
      </c>
    </row>
    <row r="8353" spans="1:11" x14ac:dyDescent="0.25">
      <c r="A8353" s="76" t="s">
        <v>1021</v>
      </c>
      <c r="B8353" s="76" t="s">
        <v>847</v>
      </c>
      <c r="C8353" s="76" t="s">
        <v>1189</v>
      </c>
      <c r="D8353" s="76"/>
      <c r="E8353" s="76" t="s">
        <v>5373</v>
      </c>
      <c r="F8353" s="76">
        <v>9669706135</v>
      </c>
      <c r="G8353" s="76">
        <v>22.4070052</v>
      </c>
      <c r="H8353" s="76">
        <v>82.387758300000002</v>
      </c>
      <c r="I8353" s="79">
        <v>118512088</v>
      </c>
      <c r="J8353" s="76"/>
      <c r="K8353" s="76" t="s">
        <v>1023</v>
      </c>
    </row>
    <row r="8354" spans="1:11" x14ac:dyDescent="0.25">
      <c r="A8354" s="76" t="s">
        <v>1021</v>
      </c>
      <c r="B8354" s="76" t="s">
        <v>847</v>
      </c>
      <c r="C8354" s="76" t="s">
        <v>1266</v>
      </c>
      <c r="D8354" s="76"/>
      <c r="E8354" s="76" t="s">
        <v>5380</v>
      </c>
      <c r="F8354" s="76">
        <v>9770443373</v>
      </c>
      <c r="G8354" s="76">
        <v>22.360389300000001</v>
      </c>
      <c r="H8354" s="76">
        <v>82.707867899999997</v>
      </c>
      <c r="I8354" s="79">
        <v>126437134</v>
      </c>
      <c r="J8354" s="76"/>
      <c r="K8354" s="76" t="s">
        <v>1023</v>
      </c>
    </row>
    <row r="8355" spans="1:11" x14ac:dyDescent="0.25">
      <c r="A8355" s="76" t="s">
        <v>1021</v>
      </c>
      <c r="B8355" s="76" t="s">
        <v>847</v>
      </c>
      <c r="C8355" s="76"/>
      <c r="D8355" s="76"/>
      <c r="E8355" s="76" t="s">
        <v>5395</v>
      </c>
      <c r="F8355" s="76">
        <v>6260258453</v>
      </c>
      <c r="G8355" s="76"/>
      <c r="H8355" s="76"/>
      <c r="I8355" s="79">
        <v>113017847</v>
      </c>
      <c r="J8355" s="76"/>
      <c r="K8355" s="76" t="s">
        <v>1023</v>
      </c>
    </row>
    <row r="8356" spans="1:11" x14ac:dyDescent="0.25">
      <c r="A8356" s="76" t="s">
        <v>1021</v>
      </c>
      <c r="B8356" s="76" t="s">
        <v>847</v>
      </c>
      <c r="C8356" s="76" t="s">
        <v>1051</v>
      </c>
      <c r="D8356" s="76"/>
      <c r="E8356" s="76" t="s">
        <v>5411</v>
      </c>
      <c r="F8356" s="76">
        <v>9009910810</v>
      </c>
      <c r="G8356" s="76">
        <v>22.974219999999999</v>
      </c>
      <c r="H8356" s="76">
        <v>82.382445000000004</v>
      </c>
      <c r="I8356" s="79">
        <v>124740642</v>
      </c>
      <c r="J8356" s="76"/>
      <c r="K8356" s="76" t="s">
        <v>1023</v>
      </c>
    </row>
    <row r="8357" spans="1:11" x14ac:dyDescent="0.25">
      <c r="A8357" s="76" t="s">
        <v>1021</v>
      </c>
      <c r="B8357" s="76" t="s">
        <v>847</v>
      </c>
      <c r="C8357" s="76" t="s">
        <v>1051</v>
      </c>
      <c r="D8357" s="76"/>
      <c r="E8357" s="76" t="s">
        <v>5433</v>
      </c>
      <c r="F8357" s="76">
        <v>9669124971</v>
      </c>
      <c r="G8357" s="76">
        <v>22.708666399999998</v>
      </c>
      <c r="H8357" s="76">
        <v>82.3518835</v>
      </c>
      <c r="I8357" s="79">
        <v>118480802</v>
      </c>
      <c r="J8357" s="76"/>
      <c r="K8357" s="76" t="s">
        <v>1023</v>
      </c>
    </row>
    <row r="8358" spans="1:11" x14ac:dyDescent="0.25">
      <c r="A8358" s="76" t="s">
        <v>1021</v>
      </c>
      <c r="B8358" s="76" t="s">
        <v>847</v>
      </c>
      <c r="C8358" s="76" t="s">
        <v>1266</v>
      </c>
      <c r="D8358" s="76"/>
      <c r="E8358" s="76" t="s">
        <v>5436</v>
      </c>
      <c r="F8358" s="76">
        <v>8817870301</v>
      </c>
      <c r="G8358" s="76">
        <v>22.973422899999999</v>
      </c>
      <c r="H8358" s="76">
        <v>78.656894199999996</v>
      </c>
      <c r="I8358" s="79">
        <v>119290532</v>
      </c>
      <c r="J8358" s="76"/>
      <c r="K8358" s="76" t="s">
        <v>1023</v>
      </c>
    </row>
    <row r="8359" spans="1:11" x14ac:dyDescent="0.25">
      <c r="A8359" s="76" t="s">
        <v>1021</v>
      </c>
      <c r="B8359" s="76" t="s">
        <v>847</v>
      </c>
      <c r="C8359" s="76" t="s">
        <v>1148</v>
      </c>
      <c r="D8359" s="76"/>
      <c r="E8359" s="76" t="s">
        <v>5481</v>
      </c>
      <c r="F8359" s="76">
        <v>8462977725</v>
      </c>
      <c r="G8359" s="76"/>
      <c r="H8359" s="76"/>
      <c r="I8359" s="79">
        <v>116933775</v>
      </c>
      <c r="J8359" s="76"/>
      <c r="K8359" s="76" t="s">
        <v>1023</v>
      </c>
    </row>
    <row r="8360" spans="1:11" x14ac:dyDescent="0.25">
      <c r="A8360" s="76" t="s">
        <v>1021</v>
      </c>
      <c r="B8360" s="76" t="s">
        <v>847</v>
      </c>
      <c r="C8360" s="76" t="s">
        <v>1266</v>
      </c>
      <c r="D8360" s="76"/>
      <c r="E8360" s="76" t="s">
        <v>5482</v>
      </c>
      <c r="F8360" s="76">
        <v>7447087777</v>
      </c>
      <c r="G8360" s="76">
        <v>22.353624100000001</v>
      </c>
      <c r="H8360" s="76">
        <v>82.540923699999993</v>
      </c>
      <c r="I8360" s="79">
        <v>120359027</v>
      </c>
      <c r="J8360" s="76"/>
      <c r="K8360" s="76" t="s">
        <v>1023</v>
      </c>
    </row>
    <row r="8361" spans="1:11" x14ac:dyDescent="0.25">
      <c r="A8361" s="76" t="s">
        <v>1021</v>
      </c>
      <c r="B8361" s="76" t="s">
        <v>847</v>
      </c>
      <c r="C8361" s="76"/>
      <c r="D8361" s="76"/>
      <c r="E8361" s="76" t="s">
        <v>1527</v>
      </c>
      <c r="F8361" s="76">
        <v>8959771617</v>
      </c>
      <c r="G8361" s="76">
        <v>22.864207499999999</v>
      </c>
      <c r="H8361" s="76">
        <v>82.448025099999995</v>
      </c>
      <c r="I8361" s="79">
        <v>120405678</v>
      </c>
      <c r="J8361" s="76"/>
      <c r="K8361" s="76" t="s">
        <v>1023</v>
      </c>
    </row>
    <row r="8362" spans="1:11" x14ac:dyDescent="0.25">
      <c r="A8362" s="76" t="s">
        <v>1021</v>
      </c>
      <c r="B8362" s="76" t="s">
        <v>847</v>
      </c>
      <c r="C8362" s="76"/>
      <c r="D8362" s="76"/>
      <c r="E8362" s="76" t="s">
        <v>5535</v>
      </c>
      <c r="F8362" s="76">
        <v>8959194122</v>
      </c>
      <c r="G8362" s="76">
        <v>22.1617283</v>
      </c>
      <c r="H8362" s="76">
        <v>82.818785099999999</v>
      </c>
      <c r="I8362" s="79">
        <v>110192288</v>
      </c>
      <c r="J8362" s="76"/>
      <c r="K8362" s="76" t="s">
        <v>1023</v>
      </c>
    </row>
    <row r="8363" spans="1:11" x14ac:dyDescent="0.25">
      <c r="A8363" s="76" t="s">
        <v>1021</v>
      </c>
      <c r="B8363" s="76" t="s">
        <v>847</v>
      </c>
      <c r="C8363" s="76" t="s">
        <v>1189</v>
      </c>
      <c r="D8363" s="76"/>
      <c r="E8363" s="76" t="s">
        <v>5543</v>
      </c>
      <c r="F8363" s="76">
        <v>7509767874</v>
      </c>
      <c r="G8363" s="76">
        <v>22.228499800000002</v>
      </c>
      <c r="H8363" s="76">
        <v>82.573149099999995</v>
      </c>
      <c r="I8363" s="79">
        <v>116661649</v>
      </c>
      <c r="J8363" s="76"/>
      <c r="K8363" s="76" t="s">
        <v>1023</v>
      </c>
    </row>
    <row r="8364" spans="1:11" x14ac:dyDescent="0.25">
      <c r="A8364" s="76" t="s">
        <v>1021</v>
      </c>
      <c r="B8364" s="76" t="s">
        <v>847</v>
      </c>
      <c r="C8364" s="76" t="s">
        <v>847</v>
      </c>
      <c r="D8364" s="76"/>
      <c r="E8364" s="76" t="s">
        <v>5552</v>
      </c>
      <c r="F8364" s="76">
        <v>7610121032</v>
      </c>
      <c r="G8364" s="76">
        <v>22.973422899999999</v>
      </c>
      <c r="H8364" s="76">
        <v>78.656894199999996</v>
      </c>
      <c r="I8364" s="79">
        <v>125903974</v>
      </c>
      <c r="J8364" s="76"/>
      <c r="K8364" s="76" t="s">
        <v>1023</v>
      </c>
    </row>
    <row r="8365" spans="1:11" x14ac:dyDescent="0.25">
      <c r="A8365" s="76" t="s">
        <v>1021</v>
      </c>
      <c r="B8365" s="76" t="s">
        <v>1167</v>
      </c>
      <c r="C8365" s="76"/>
      <c r="D8365" s="76"/>
      <c r="E8365" s="76" t="s">
        <v>5557</v>
      </c>
      <c r="F8365" s="76">
        <v>9669825275</v>
      </c>
      <c r="G8365" s="76"/>
      <c r="H8365" s="76"/>
      <c r="I8365" s="79">
        <v>100275312</v>
      </c>
      <c r="J8365" s="76"/>
      <c r="K8365" s="76" t="s">
        <v>1023</v>
      </c>
    </row>
    <row r="8366" spans="1:11" x14ac:dyDescent="0.25">
      <c r="A8366" s="76" t="s">
        <v>1021</v>
      </c>
      <c r="B8366" s="76" t="s">
        <v>1167</v>
      </c>
      <c r="C8366" s="76"/>
      <c r="D8366" s="76"/>
      <c r="E8366" s="76" t="s">
        <v>5558</v>
      </c>
      <c r="F8366" s="76">
        <v>8463874729</v>
      </c>
      <c r="G8366" s="76"/>
      <c r="H8366" s="76"/>
      <c r="I8366" s="79">
        <v>100275313</v>
      </c>
      <c r="J8366" s="76"/>
      <c r="K8366" s="76" t="s">
        <v>1023</v>
      </c>
    </row>
    <row r="8367" spans="1:11" x14ac:dyDescent="0.25">
      <c r="A8367" s="76" t="s">
        <v>1021</v>
      </c>
      <c r="B8367" s="76" t="s">
        <v>847</v>
      </c>
      <c r="C8367" s="76"/>
      <c r="D8367" s="76"/>
      <c r="E8367" s="76" t="s">
        <v>5563</v>
      </c>
      <c r="F8367" s="76">
        <v>7869484105</v>
      </c>
      <c r="G8367" s="76">
        <v>22.373873499999998</v>
      </c>
      <c r="H8367" s="76">
        <v>82.323547899999994</v>
      </c>
      <c r="I8367" s="79">
        <v>112939708</v>
      </c>
      <c r="J8367" s="76"/>
      <c r="K8367" s="76" t="s">
        <v>1023</v>
      </c>
    </row>
    <row r="8368" spans="1:11" x14ac:dyDescent="0.25">
      <c r="A8368" s="76" t="s">
        <v>1021</v>
      </c>
      <c r="B8368" s="76" t="s">
        <v>847</v>
      </c>
      <c r="C8368" s="76" t="s">
        <v>847</v>
      </c>
      <c r="D8368" s="76"/>
      <c r="E8368" s="76" t="s">
        <v>5571</v>
      </c>
      <c r="F8368" s="76">
        <v>6261775098</v>
      </c>
      <c r="G8368" s="76"/>
      <c r="H8368" s="76"/>
      <c r="I8368" s="79">
        <v>116065561</v>
      </c>
      <c r="J8368" s="76"/>
      <c r="K8368" s="76" t="s">
        <v>1023</v>
      </c>
    </row>
    <row r="8369" spans="1:11" x14ac:dyDescent="0.25">
      <c r="A8369" s="76" t="s">
        <v>1021</v>
      </c>
      <c r="B8369" s="76" t="s">
        <v>847</v>
      </c>
      <c r="C8369" s="76"/>
      <c r="D8369" s="76"/>
      <c r="E8369" s="76" t="s">
        <v>5637</v>
      </c>
      <c r="F8369" s="76">
        <v>9669571554</v>
      </c>
      <c r="G8369" s="76"/>
      <c r="H8369" s="76"/>
      <c r="I8369" s="79">
        <v>113015947</v>
      </c>
      <c r="J8369" s="76"/>
      <c r="K8369" s="76" t="s">
        <v>1023</v>
      </c>
    </row>
    <row r="8370" spans="1:11" x14ac:dyDescent="0.25">
      <c r="A8370" s="76" t="s">
        <v>1021</v>
      </c>
      <c r="B8370" s="76" t="s">
        <v>847</v>
      </c>
      <c r="C8370" s="76" t="s">
        <v>1266</v>
      </c>
      <c r="D8370" s="76"/>
      <c r="E8370" s="76" t="s">
        <v>5643</v>
      </c>
      <c r="F8370" s="76">
        <v>7869989065</v>
      </c>
      <c r="G8370" s="76">
        <v>21.017942999999999</v>
      </c>
      <c r="H8370" s="76">
        <v>81.7713076</v>
      </c>
      <c r="I8370" s="79">
        <v>121823996</v>
      </c>
      <c r="J8370" s="76"/>
      <c r="K8370" s="76" t="s">
        <v>1023</v>
      </c>
    </row>
    <row r="8371" spans="1:11" x14ac:dyDescent="0.25">
      <c r="A8371" s="76" t="s">
        <v>1021</v>
      </c>
      <c r="B8371" s="76" t="s">
        <v>847</v>
      </c>
      <c r="C8371" s="76" t="s">
        <v>847</v>
      </c>
      <c r="D8371" s="76"/>
      <c r="E8371" s="76" t="s">
        <v>5671</v>
      </c>
      <c r="F8371" s="76">
        <v>8461876267</v>
      </c>
      <c r="G8371" s="76">
        <v>22.495584600000001</v>
      </c>
      <c r="H8371" s="76">
        <v>83.006426000000005</v>
      </c>
      <c r="I8371" s="79">
        <v>125916824</v>
      </c>
      <c r="J8371" s="76"/>
      <c r="K8371" s="76" t="s">
        <v>1023</v>
      </c>
    </row>
    <row r="8372" spans="1:11" x14ac:dyDescent="0.25">
      <c r="A8372" s="76" t="s">
        <v>1021</v>
      </c>
      <c r="B8372" s="76" t="s">
        <v>847</v>
      </c>
      <c r="C8372" s="76" t="s">
        <v>1051</v>
      </c>
      <c r="D8372" s="76"/>
      <c r="E8372" s="76" t="s">
        <v>5698</v>
      </c>
      <c r="F8372" s="76">
        <v>9294703353</v>
      </c>
      <c r="G8372" s="76">
        <v>22.943739999999998</v>
      </c>
      <c r="H8372" s="76">
        <v>82.358148299999996</v>
      </c>
      <c r="I8372" s="79">
        <v>126087767</v>
      </c>
      <c r="J8372" s="76"/>
      <c r="K8372" s="76" t="s">
        <v>1023</v>
      </c>
    </row>
    <row r="8373" spans="1:11" x14ac:dyDescent="0.25">
      <c r="A8373" s="76" t="s">
        <v>1021</v>
      </c>
      <c r="B8373" s="76" t="s">
        <v>847</v>
      </c>
      <c r="C8373" s="76" t="s">
        <v>847</v>
      </c>
      <c r="D8373" s="76"/>
      <c r="E8373" s="76" t="s">
        <v>5704</v>
      </c>
      <c r="F8373" s="76">
        <v>8269591605</v>
      </c>
      <c r="G8373" s="76">
        <v>22.3452901</v>
      </c>
      <c r="H8373" s="76">
        <v>82.682264200000006</v>
      </c>
      <c r="I8373" s="79">
        <v>130372448</v>
      </c>
      <c r="J8373" s="76"/>
      <c r="K8373" s="76" t="s">
        <v>1023</v>
      </c>
    </row>
    <row r="8374" spans="1:11" x14ac:dyDescent="0.25">
      <c r="A8374" s="76" t="s">
        <v>1021</v>
      </c>
      <c r="B8374" s="76" t="s">
        <v>847</v>
      </c>
      <c r="C8374" s="76"/>
      <c r="D8374" s="76"/>
      <c r="E8374" s="76" t="s">
        <v>5709</v>
      </c>
      <c r="F8374" s="76">
        <v>6267360576</v>
      </c>
      <c r="G8374" s="76">
        <v>22.416370000000001</v>
      </c>
      <c r="H8374" s="76">
        <v>82.334221700000001</v>
      </c>
      <c r="I8374" s="79">
        <v>113402252</v>
      </c>
      <c r="J8374" s="76"/>
      <c r="K8374" s="76" t="s">
        <v>1023</v>
      </c>
    </row>
    <row r="8375" spans="1:11" x14ac:dyDescent="0.25">
      <c r="A8375" s="76" t="s">
        <v>1021</v>
      </c>
      <c r="B8375" s="76" t="s">
        <v>847</v>
      </c>
      <c r="C8375" s="76"/>
      <c r="D8375" s="76"/>
      <c r="E8375" s="76" t="s">
        <v>5710</v>
      </c>
      <c r="F8375" s="76">
        <v>8463829375</v>
      </c>
      <c r="G8375" s="76"/>
      <c r="H8375" s="76"/>
      <c r="I8375" s="79">
        <v>114083688</v>
      </c>
      <c r="J8375" s="76"/>
      <c r="K8375" s="76" t="s">
        <v>1023</v>
      </c>
    </row>
    <row r="8376" spans="1:11" x14ac:dyDescent="0.25">
      <c r="A8376" s="76" t="s">
        <v>1021</v>
      </c>
      <c r="B8376" s="76" t="s">
        <v>847</v>
      </c>
      <c r="C8376" s="76"/>
      <c r="D8376" s="76"/>
      <c r="E8376" s="76" t="s">
        <v>5729</v>
      </c>
      <c r="F8376" s="76">
        <v>7987520194</v>
      </c>
      <c r="G8376" s="76">
        <v>22.353521000000001</v>
      </c>
      <c r="H8376" s="76">
        <v>82.934758900000006</v>
      </c>
      <c r="I8376" s="79">
        <v>113123658</v>
      </c>
      <c r="J8376" s="76"/>
      <c r="K8376" s="76" t="s">
        <v>1023</v>
      </c>
    </row>
    <row r="8377" spans="1:11" x14ac:dyDescent="0.25">
      <c r="A8377" s="76" t="s">
        <v>1021</v>
      </c>
      <c r="B8377" s="76" t="s">
        <v>847</v>
      </c>
      <c r="C8377" s="76"/>
      <c r="D8377" s="76"/>
      <c r="E8377" s="76" t="s">
        <v>3938</v>
      </c>
      <c r="F8377" s="76">
        <v>7000567760</v>
      </c>
      <c r="G8377" s="76">
        <v>22.546512700000001</v>
      </c>
      <c r="H8377" s="76">
        <v>82.169635799999995</v>
      </c>
      <c r="I8377" s="79">
        <v>113225820</v>
      </c>
      <c r="J8377" s="76"/>
      <c r="K8377" s="76" t="s">
        <v>1023</v>
      </c>
    </row>
    <row r="8378" spans="1:11" x14ac:dyDescent="0.25">
      <c r="A8378" s="76" t="s">
        <v>1021</v>
      </c>
      <c r="B8378" s="76" t="s">
        <v>847</v>
      </c>
      <c r="C8378" s="76"/>
      <c r="D8378" s="76"/>
      <c r="E8378" s="76" t="s">
        <v>5753</v>
      </c>
      <c r="F8378" s="76">
        <v>7247323568</v>
      </c>
      <c r="G8378" s="76">
        <v>22.367711</v>
      </c>
      <c r="H8378" s="76">
        <v>82.564737600000001</v>
      </c>
      <c r="I8378" s="79">
        <v>109952619</v>
      </c>
      <c r="J8378" s="76"/>
      <c r="K8378" s="76" t="s">
        <v>1023</v>
      </c>
    </row>
    <row r="8379" spans="1:11" x14ac:dyDescent="0.25">
      <c r="A8379" s="76" t="s">
        <v>1021</v>
      </c>
      <c r="B8379" s="76" t="s">
        <v>847</v>
      </c>
      <c r="C8379" s="76"/>
      <c r="D8379" s="76"/>
      <c r="E8379" s="76" t="s">
        <v>5759</v>
      </c>
      <c r="F8379" s="76">
        <v>8120536419</v>
      </c>
      <c r="G8379" s="76">
        <v>22.224521800000002</v>
      </c>
      <c r="H8379" s="76">
        <v>82.731173799999993</v>
      </c>
      <c r="I8379" s="79">
        <v>114778390</v>
      </c>
      <c r="J8379" s="76"/>
      <c r="K8379" s="76" t="s">
        <v>1023</v>
      </c>
    </row>
    <row r="8380" spans="1:11" x14ac:dyDescent="0.25">
      <c r="A8380" s="76" t="s">
        <v>1021</v>
      </c>
      <c r="B8380" s="76" t="s">
        <v>847</v>
      </c>
      <c r="C8380" s="76"/>
      <c r="D8380" s="76"/>
      <c r="E8380" s="76" t="s">
        <v>5760</v>
      </c>
      <c r="F8380" s="76">
        <v>6267358371</v>
      </c>
      <c r="G8380" s="76">
        <v>22.199688900000002</v>
      </c>
      <c r="H8380" s="76">
        <v>82.955692299999995</v>
      </c>
      <c r="I8380" s="79">
        <v>115518374</v>
      </c>
      <c r="J8380" s="76"/>
      <c r="K8380" s="76" t="s">
        <v>1023</v>
      </c>
    </row>
    <row r="8381" spans="1:11" x14ac:dyDescent="0.25">
      <c r="A8381" s="76" t="s">
        <v>1021</v>
      </c>
      <c r="B8381" s="76" t="s">
        <v>847</v>
      </c>
      <c r="C8381" s="76" t="s">
        <v>1051</v>
      </c>
      <c r="D8381" s="76"/>
      <c r="E8381" s="76" t="s">
        <v>5764</v>
      </c>
      <c r="F8381" s="76">
        <v>6265891502</v>
      </c>
      <c r="G8381" s="76">
        <v>22.865043799999999</v>
      </c>
      <c r="H8381" s="76">
        <v>82.372479900000002</v>
      </c>
      <c r="I8381" s="79">
        <v>116946256</v>
      </c>
      <c r="J8381" s="76"/>
      <c r="K8381" s="76" t="s">
        <v>1023</v>
      </c>
    </row>
    <row r="8382" spans="1:11" x14ac:dyDescent="0.25">
      <c r="A8382" s="76" t="s">
        <v>1021</v>
      </c>
      <c r="B8382" s="76" t="s">
        <v>847</v>
      </c>
      <c r="C8382" s="76" t="s">
        <v>847</v>
      </c>
      <c r="D8382" s="76"/>
      <c r="E8382" s="76" t="s">
        <v>5768</v>
      </c>
      <c r="F8382" s="76">
        <v>9753339163</v>
      </c>
      <c r="G8382" s="76"/>
      <c r="H8382" s="76"/>
      <c r="I8382" s="79">
        <v>122857038</v>
      </c>
      <c r="J8382" s="76"/>
      <c r="K8382" s="76" t="s">
        <v>1023</v>
      </c>
    </row>
    <row r="8383" spans="1:11" x14ac:dyDescent="0.25">
      <c r="A8383" s="76" t="s">
        <v>1021</v>
      </c>
      <c r="B8383" s="76" t="s">
        <v>847</v>
      </c>
      <c r="C8383" s="76" t="s">
        <v>847</v>
      </c>
      <c r="D8383" s="76"/>
      <c r="E8383" s="76" t="s">
        <v>5768</v>
      </c>
      <c r="F8383" s="76">
        <v>9753339163</v>
      </c>
      <c r="G8383" s="76"/>
      <c r="H8383" s="76"/>
      <c r="I8383" s="79">
        <v>122833919975</v>
      </c>
      <c r="J8383" s="76"/>
      <c r="K8383" s="76" t="s">
        <v>1023</v>
      </c>
    </row>
    <row r="8384" spans="1:11" x14ac:dyDescent="0.25">
      <c r="A8384" s="76" t="s">
        <v>1021</v>
      </c>
      <c r="B8384" s="76" t="s">
        <v>847</v>
      </c>
      <c r="C8384" s="76" t="s">
        <v>1189</v>
      </c>
      <c r="D8384" s="76"/>
      <c r="E8384" s="76" t="s">
        <v>5771</v>
      </c>
      <c r="F8384" s="76">
        <v>7610266658</v>
      </c>
      <c r="G8384" s="76">
        <v>22.374384299999999</v>
      </c>
      <c r="H8384" s="76">
        <v>82.323869999999999</v>
      </c>
      <c r="I8384" s="79">
        <v>123838451</v>
      </c>
      <c r="J8384" s="76"/>
      <c r="K8384" s="76" t="s">
        <v>1023</v>
      </c>
    </row>
    <row r="8385" spans="1:11" x14ac:dyDescent="0.25">
      <c r="A8385" s="76" t="s">
        <v>1021</v>
      </c>
      <c r="B8385" s="76" t="s">
        <v>847</v>
      </c>
      <c r="C8385" s="76"/>
      <c r="D8385" s="76"/>
      <c r="E8385" s="76" t="s">
        <v>5789</v>
      </c>
      <c r="F8385" s="76">
        <v>6260593676</v>
      </c>
      <c r="G8385" s="76"/>
      <c r="H8385" s="76"/>
      <c r="I8385" s="79">
        <v>114494729</v>
      </c>
      <c r="J8385" s="76"/>
      <c r="K8385" s="76" t="s">
        <v>1023</v>
      </c>
    </row>
    <row r="8386" spans="1:11" x14ac:dyDescent="0.25">
      <c r="A8386" s="76" t="s">
        <v>1021</v>
      </c>
      <c r="B8386" s="76" t="s">
        <v>847</v>
      </c>
      <c r="C8386" s="76"/>
      <c r="D8386" s="76"/>
      <c r="E8386" s="76" t="s">
        <v>5792</v>
      </c>
      <c r="F8386" s="76">
        <v>6260182535</v>
      </c>
      <c r="G8386" s="76">
        <v>22.439971199999999</v>
      </c>
      <c r="H8386" s="76">
        <v>82.182069900000002</v>
      </c>
      <c r="I8386" s="79">
        <v>115575179</v>
      </c>
      <c r="J8386" s="76"/>
      <c r="K8386" s="76" t="s">
        <v>1023</v>
      </c>
    </row>
    <row r="8387" spans="1:11" x14ac:dyDescent="0.25">
      <c r="A8387" s="76" t="s">
        <v>1021</v>
      </c>
      <c r="B8387" s="76" t="s">
        <v>847</v>
      </c>
      <c r="C8387" s="76" t="s">
        <v>1189</v>
      </c>
      <c r="D8387" s="76"/>
      <c r="E8387" s="76" t="s">
        <v>5796</v>
      </c>
      <c r="F8387" s="76">
        <v>8889208485</v>
      </c>
      <c r="G8387" s="76">
        <v>22.4120439</v>
      </c>
      <c r="H8387" s="76">
        <v>82.462445099999997</v>
      </c>
      <c r="I8387" s="79">
        <v>119256410</v>
      </c>
      <c r="J8387" s="76"/>
      <c r="K8387" s="76" t="s">
        <v>1023</v>
      </c>
    </row>
    <row r="8388" spans="1:11" x14ac:dyDescent="0.25">
      <c r="A8388" s="76" t="s">
        <v>1021</v>
      </c>
      <c r="B8388" s="76" t="s">
        <v>847</v>
      </c>
      <c r="C8388" s="76" t="s">
        <v>847</v>
      </c>
      <c r="D8388" s="76"/>
      <c r="E8388" s="76" t="s">
        <v>5805</v>
      </c>
      <c r="F8388" s="76">
        <v>8305889003</v>
      </c>
      <c r="G8388" s="76">
        <v>22.457916000000001</v>
      </c>
      <c r="H8388" s="76">
        <v>82.945334299999999</v>
      </c>
      <c r="I8388" s="79">
        <v>125830932</v>
      </c>
      <c r="J8388" s="76"/>
      <c r="K8388" s="76" t="s">
        <v>1023</v>
      </c>
    </row>
    <row r="8389" spans="1:11" x14ac:dyDescent="0.25">
      <c r="A8389" s="76" t="s">
        <v>1021</v>
      </c>
      <c r="B8389" s="76" t="s">
        <v>847</v>
      </c>
      <c r="C8389" s="76" t="s">
        <v>1266</v>
      </c>
      <c r="D8389" s="76"/>
      <c r="E8389" s="76" t="s">
        <v>5827</v>
      </c>
      <c r="F8389" s="76">
        <v>9111249001</v>
      </c>
      <c r="G8389" s="76">
        <v>22.532434599999998</v>
      </c>
      <c r="H8389" s="76">
        <v>82.579946399999997</v>
      </c>
      <c r="I8389" s="79">
        <v>126872892</v>
      </c>
      <c r="J8389" s="76"/>
      <c r="K8389" s="76" t="s">
        <v>1023</v>
      </c>
    </row>
    <row r="8390" spans="1:11" x14ac:dyDescent="0.25">
      <c r="A8390" s="76" t="s">
        <v>1021</v>
      </c>
      <c r="B8390" s="76" t="s">
        <v>847</v>
      </c>
      <c r="C8390" s="76"/>
      <c r="D8390" s="76"/>
      <c r="E8390" s="76" t="s">
        <v>5739</v>
      </c>
      <c r="F8390" s="76">
        <v>6260487386</v>
      </c>
      <c r="G8390" s="76"/>
      <c r="H8390" s="76"/>
      <c r="I8390" s="79">
        <v>110176157</v>
      </c>
      <c r="J8390" s="76"/>
      <c r="K8390" s="76" t="s">
        <v>1023</v>
      </c>
    </row>
    <row r="8391" spans="1:11" x14ac:dyDescent="0.25">
      <c r="A8391" s="76" t="s">
        <v>1021</v>
      </c>
      <c r="B8391" s="76" t="s">
        <v>847</v>
      </c>
      <c r="C8391" s="76" t="s">
        <v>1189</v>
      </c>
      <c r="D8391" s="76"/>
      <c r="E8391" s="76" t="s">
        <v>5852</v>
      </c>
      <c r="F8391" s="76">
        <v>6260676726</v>
      </c>
      <c r="G8391" s="76">
        <v>22.361364099999999</v>
      </c>
      <c r="H8391" s="76">
        <v>82.489536400000006</v>
      </c>
      <c r="I8391" s="79">
        <v>122435105</v>
      </c>
      <c r="J8391" s="76"/>
      <c r="K8391" s="76" t="s">
        <v>1023</v>
      </c>
    </row>
    <row r="8392" spans="1:11" x14ac:dyDescent="0.25">
      <c r="A8392" s="76" t="s">
        <v>1021</v>
      </c>
      <c r="B8392" s="76" t="s">
        <v>847</v>
      </c>
      <c r="C8392" s="76" t="s">
        <v>847</v>
      </c>
      <c r="D8392" s="76"/>
      <c r="E8392" s="76" t="s">
        <v>5872</v>
      </c>
      <c r="F8392" s="76">
        <v>6261837460</v>
      </c>
      <c r="G8392" s="76">
        <v>22.323641729999999</v>
      </c>
      <c r="H8392" s="76">
        <v>83.07617089</v>
      </c>
      <c r="I8392" s="79">
        <v>128458302</v>
      </c>
      <c r="J8392" s="76"/>
      <c r="K8392" s="76" t="s">
        <v>1023</v>
      </c>
    </row>
    <row r="8393" spans="1:11" x14ac:dyDescent="0.25">
      <c r="A8393" s="76" t="s">
        <v>1021</v>
      </c>
      <c r="B8393" s="76" t="s">
        <v>847</v>
      </c>
      <c r="C8393" s="76"/>
      <c r="D8393" s="76"/>
      <c r="E8393" s="76" t="s">
        <v>5878</v>
      </c>
      <c r="F8393" s="76">
        <v>7692874677</v>
      </c>
      <c r="G8393" s="76">
        <v>22.222940699999999</v>
      </c>
      <c r="H8393" s="76">
        <v>82.803966599999995</v>
      </c>
      <c r="I8393" s="79">
        <v>110468645</v>
      </c>
      <c r="J8393" s="76"/>
      <c r="K8393" s="76" t="s">
        <v>1023</v>
      </c>
    </row>
    <row r="8394" spans="1:11" x14ac:dyDescent="0.25">
      <c r="A8394" s="76" t="s">
        <v>1021</v>
      </c>
      <c r="B8394" s="76" t="s">
        <v>847</v>
      </c>
      <c r="C8394" s="76"/>
      <c r="D8394" s="76"/>
      <c r="E8394" s="76" t="s">
        <v>5880</v>
      </c>
      <c r="F8394" s="76">
        <v>6263504836</v>
      </c>
      <c r="G8394" s="76"/>
      <c r="H8394" s="76"/>
      <c r="I8394" s="79">
        <v>112695061</v>
      </c>
      <c r="J8394" s="76"/>
      <c r="K8394" s="76" t="s">
        <v>1023</v>
      </c>
    </row>
    <row r="8395" spans="1:11" x14ac:dyDescent="0.25">
      <c r="A8395" s="76" t="s">
        <v>1021</v>
      </c>
      <c r="B8395" s="76" t="s">
        <v>847</v>
      </c>
      <c r="C8395" s="76" t="s">
        <v>1189</v>
      </c>
      <c r="D8395" s="76"/>
      <c r="E8395" s="76" t="s">
        <v>5905</v>
      </c>
      <c r="F8395" s="76">
        <v>7803907480</v>
      </c>
      <c r="G8395" s="76">
        <v>22.426510799999999</v>
      </c>
      <c r="H8395" s="76">
        <v>82.186827899999997</v>
      </c>
      <c r="I8395" s="79">
        <v>129962308</v>
      </c>
      <c r="J8395" s="76"/>
      <c r="K8395" s="76" t="s">
        <v>1023</v>
      </c>
    </row>
    <row r="8396" spans="1:11" x14ac:dyDescent="0.25">
      <c r="A8396" s="76" t="s">
        <v>1021</v>
      </c>
      <c r="B8396" s="76" t="s">
        <v>847</v>
      </c>
      <c r="C8396" s="76" t="s">
        <v>1266</v>
      </c>
      <c r="D8396" s="76"/>
      <c r="E8396" s="76" t="s">
        <v>5938</v>
      </c>
      <c r="F8396" s="76">
        <v>8435185888</v>
      </c>
      <c r="G8396" s="76">
        <v>22.328306399999999</v>
      </c>
      <c r="H8396" s="76">
        <v>82.609511100000006</v>
      </c>
      <c r="I8396" s="79">
        <v>126478124</v>
      </c>
      <c r="J8396" s="76"/>
      <c r="K8396" s="76" t="s">
        <v>1023</v>
      </c>
    </row>
    <row r="8397" spans="1:11" x14ac:dyDescent="0.25">
      <c r="A8397" s="76" t="s">
        <v>1021</v>
      </c>
      <c r="B8397" s="76" t="s">
        <v>847</v>
      </c>
      <c r="C8397" s="76"/>
      <c r="D8397" s="76"/>
      <c r="E8397" s="76" t="s">
        <v>5954</v>
      </c>
      <c r="F8397" s="76">
        <v>9340467548</v>
      </c>
      <c r="G8397" s="76">
        <v>22.3824641</v>
      </c>
      <c r="H8397" s="76">
        <v>82.727946299999999</v>
      </c>
      <c r="I8397" s="79">
        <v>115209523</v>
      </c>
      <c r="J8397" s="76"/>
      <c r="K8397" s="76" t="s">
        <v>1023</v>
      </c>
    </row>
    <row r="8398" spans="1:11" x14ac:dyDescent="0.25">
      <c r="A8398" s="76" t="s">
        <v>1021</v>
      </c>
      <c r="B8398" s="76" t="s">
        <v>847</v>
      </c>
      <c r="C8398" s="76"/>
      <c r="D8398" s="76"/>
      <c r="E8398" s="76" t="s">
        <v>1566</v>
      </c>
      <c r="F8398" s="76">
        <v>8889406010</v>
      </c>
      <c r="G8398" s="76">
        <v>22.2381095</v>
      </c>
      <c r="H8398" s="76">
        <v>82.887782700000002</v>
      </c>
      <c r="I8398" s="79">
        <v>115859383</v>
      </c>
      <c r="J8398" s="76"/>
      <c r="K8398" s="76" t="s">
        <v>1023</v>
      </c>
    </row>
    <row r="8399" spans="1:11" x14ac:dyDescent="0.25">
      <c r="A8399" s="76" t="s">
        <v>1021</v>
      </c>
      <c r="B8399" s="76" t="s">
        <v>1167</v>
      </c>
      <c r="C8399" s="76"/>
      <c r="D8399" s="76"/>
      <c r="E8399" s="76" t="s">
        <v>5980</v>
      </c>
      <c r="F8399" s="76">
        <v>8889385375</v>
      </c>
      <c r="G8399" s="76"/>
      <c r="H8399" s="76"/>
      <c r="I8399" s="79">
        <v>100275308</v>
      </c>
      <c r="J8399" s="76"/>
      <c r="K8399" s="76" t="s">
        <v>1023</v>
      </c>
    </row>
    <row r="8400" spans="1:11" x14ac:dyDescent="0.25">
      <c r="A8400" s="76" t="s">
        <v>1021</v>
      </c>
      <c r="B8400" s="76" t="s">
        <v>847</v>
      </c>
      <c r="C8400" s="76"/>
      <c r="D8400" s="76"/>
      <c r="E8400" s="76" t="s">
        <v>5985</v>
      </c>
      <c r="F8400" s="76">
        <v>6263728356</v>
      </c>
      <c r="G8400" s="76"/>
      <c r="H8400" s="76"/>
      <c r="I8400" s="79">
        <v>113305876</v>
      </c>
      <c r="J8400" s="76"/>
      <c r="K8400" s="76" t="s">
        <v>1023</v>
      </c>
    </row>
    <row r="8401" spans="1:11" x14ac:dyDescent="0.25">
      <c r="A8401" s="76" t="s">
        <v>1021</v>
      </c>
      <c r="B8401" s="76" t="s">
        <v>847</v>
      </c>
      <c r="C8401" s="76" t="s">
        <v>847</v>
      </c>
      <c r="D8401" s="76"/>
      <c r="E8401" s="76" t="s">
        <v>3894</v>
      </c>
      <c r="F8401" s="76">
        <v>7000344834</v>
      </c>
      <c r="G8401" s="76">
        <v>22.371236400000001</v>
      </c>
      <c r="H8401" s="76">
        <v>82.633471599999993</v>
      </c>
      <c r="I8401" s="79">
        <v>126496111</v>
      </c>
      <c r="J8401" s="76"/>
      <c r="K8401" s="76" t="s">
        <v>1023</v>
      </c>
    </row>
    <row r="8402" spans="1:11" x14ac:dyDescent="0.25">
      <c r="A8402" s="76" t="s">
        <v>1021</v>
      </c>
      <c r="B8402" s="76" t="s">
        <v>847</v>
      </c>
      <c r="C8402" s="76" t="s">
        <v>847</v>
      </c>
      <c r="D8402" s="76"/>
      <c r="E8402" s="76" t="s">
        <v>6014</v>
      </c>
      <c r="F8402" s="76">
        <v>8839536866</v>
      </c>
      <c r="G8402" s="76">
        <v>22.350017699999999</v>
      </c>
      <c r="H8402" s="76">
        <v>82.700631900000005</v>
      </c>
      <c r="I8402" s="79">
        <v>125264970</v>
      </c>
      <c r="J8402" s="76"/>
      <c r="K8402" s="76" t="s">
        <v>1023</v>
      </c>
    </row>
    <row r="8403" spans="1:11" x14ac:dyDescent="0.25">
      <c r="A8403" s="76" t="s">
        <v>1021</v>
      </c>
      <c r="B8403" s="76" t="s">
        <v>847</v>
      </c>
      <c r="C8403" s="76"/>
      <c r="D8403" s="76"/>
      <c r="E8403" s="76" t="s">
        <v>6064</v>
      </c>
      <c r="F8403" s="76">
        <v>9575359040</v>
      </c>
      <c r="G8403" s="76">
        <v>22.357435500000001</v>
      </c>
      <c r="H8403" s="76">
        <v>82.863220999999996</v>
      </c>
      <c r="I8403" s="79">
        <v>112693979</v>
      </c>
      <c r="J8403" s="76"/>
      <c r="K8403" s="76" t="s">
        <v>1023</v>
      </c>
    </row>
    <row r="8404" spans="1:11" x14ac:dyDescent="0.25">
      <c r="A8404" s="76" t="s">
        <v>1021</v>
      </c>
      <c r="B8404" s="76" t="s">
        <v>847</v>
      </c>
      <c r="C8404" s="76"/>
      <c r="D8404" s="76"/>
      <c r="E8404" s="76" t="s">
        <v>6069</v>
      </c>
      <c r="F8404" s="76">
        <v>7691956591</v>
      </c>
      <c r="G8404" s="76">
        <v>22.363266299999999</v>
      </c>
      <c r="H8404" s="76">
        <v>82.742861300000001</v>
      </c>
      <c r="I8404" s="79">
        <v>112935232</v>
      </c>
      <c r="J8404" s="76"/>
      <c r="K8404" s="76" t="s">
        <v>1023</v>
      </c>
    </row>
    <row r="8405" spans="1:11" x14ac:dyDescent="0.25">
      <c r="A8405" s="76" t="s">
        <v>1021</v>
      </c>
      <c r="B8405" s="76" t="s">
        <v>847</v>
      </c>
      <c r="C8405" s="76" t="s">
        <v>1266</v>
      </c>
      <c r="D8405" s="76"/>
      <c r="E8405" s="76" t="s">
        <v>6092</v>
      </c>
      <c r="F8405" s="76">
        <v>7354609591</v>
      </c>
      <c r="G8405" s="76">
        <v>22.414263800000001</v>
      </c>
      <c r="H8405" s="76">
        <v>82.4984556</v>
      </c>
      <c r="I8405" s="79">
        <v>128331102</v>
      </c>
      <c r="J8405" s="76"/>
      <c r="K8405" s="76" t="s">
        <v>1023</v>
      </c>
    </row>
    <row r="8406" spans="1:11" x14ac:dyDescent="0.25">
      <c r="A8406" s="76" t="s">
        <v>1021</v>
      </c>
      <c r="B8406" s="76" t="s">
        <v>847</v>
      </c>
      <c r="C8406" s="76"/>
      <c r="D8406" s="76"/>
      <c r="E8406" s="76" t="s">
        <v>6099</v>
      </c>
      <c r="F8406" s="76">
        <v>7089534642</v>
      </c>
      <c r="G8406" s="76">
        <v>22.310601699999999</v>
      </c>
      <c r="H8406" s="76">
        <v>82.546099999999996</v>
      </c>
      <c r="I8406" s="79">
        <v>113222247</v>
      </c>
      <c r="J8406" s="76"/>
      <c r="K8406" s="76" t="s">
        <v>1023</v>
      </c>
    </row>
    <row r="8407" spans="1:11" x14ac:dyDescent="0.25">
      <c r="A8407" s="76" t="s">
        <v>1021</v>
      </c>
      <c r="B8407" s="76" t="s">
        <v>847</v>
      </c>
      <c r="C8407" s="76"/>
      <c r="D8407" s="76"/>
      <c r="E8407" s="76" t="s">
        <v>6103</v>
      </c>
      <c r="F8407" s="76">
        <v>8839007374</v>
      </c>
      <c r="G8407" s="76">
        <v>22.372039699999998</v>
      </c>
      <c r="H8407" s="76">
        <v>83.081903800000006</v>
      </c>
      <c r="I8407" s="79">
        <v>115040984</v>
      </c>
      <c r="J8407" s="76"/>
      <c r="K8407" s="76" t="s">
        <v>1023</v>
      </c>
    </row>
    <row r="8408" spans="1:11" x14ac:dyDescent="0.25">
      <c r="A8408" s="76" t="s">
        <v>1021</v>
      </c>
      <c r="B8408" s="76" t="s">
        <v>847</v>
      </c>
      <c r="C8408" s="76" t="s">
        <v>1266</v>
      </c>
      <c r="D8408" s="76"/>
      <c r="E8408" s="76" t="s">
        <v>6117</v>
      </c>
      <c r="F8408" s="76">
        <v>9644373205</v>
      </c>
      <c r="G8408" s="76">
        <v>22.491982199999999</v>
      </c>
      <c r="H8408" s="76">
        <v>82.564779700000003</v>
      </c>
      <c r="I8408" s="79">
        <v>127359633</v>
      </c>
      <c r="J8408" s="76"/>
      <c r="K8408" s="76" t="s">
        <v>1023</v>
      </c>
    </row>
    <row r="8409" spans="1:11" x14ac:dyDescent="0.25">
      <c r="A8409" s="76" t="s">
        <v>1021</v>
      </c>
      <c r="B8409" s="76" t="s">
        <v>847</v>
      </c>
      <c r="C8409" s="76"/>
      <c r="D8409" s="76"/>
      <c r="E8409" s="76" t="s">
        <v>6123</v>
      </c>
      <c r="F8409" s="76">
        <v>7987473797</v>
      </c>
      <c r="G8409" s="76">
        <v>22.2852864</v>
      </c>
      <c r="H8409" s="76">
        <v>82.632981700000002</v>
      </c>
      <c r="I8409" s="79">
        <v>114165432</v>
      </c>
      <c r="J8409" s="76"/>
      <c r="K8409" s="76" t="s">
        <v>1023</v>
      </c>
    </row>
    <row r="8410" spans="1:11" x14ac:dyDescent="0.25">
      <c r="A8410" s="76" t="s">
        <v>1021</v>
      </c>
      <c r="B8410" s="76" t="s">
        <v>847</v>
      </c>
      <c r="C8410" s="76" t="s">
        <v>847</v>
      </c>
      <c r="D8410" s="76"/>
      <c r="E8410" s="76" t="s">
        <v>6154</v>
      </c>
      <c r="F8410" s="76">
        <v>9399206091</v>
      </c>
      <c r="G8410" s="76">
        <v>22.470228899999999</v>
      </c>
      <c r="H8410" s="76">
        <v>83.036976699999997</v>
      </c>
      <c r="I8410" s="79">
        <v>125983636</v>
      </c>
      <c r="J8410" s="76"/>
      <c r="K8410" s="76" t="s">
        <v>1023</v>
      </c>
    </row>
    <row r="8411" spans="1:11" x14ac:dyDescent="0.25">
      <c r="A8411" s="76" t="s">
        <v>1021</v>
      </c>
      <c r="B8411" s="76" t="s">
        <v>847</v>
      </c>
      <c r="C8411" s="76" t="s">
        <v>847</v>
      </c>
      <c r="D8411" s="76"/>
      <c r="E8411" s="76" t="s">
        <v>6157</v>
      </c>
      <c r="F8411" s="76">
        <v>7000579054</v>
      </c>
      <c r="G8411" s="76">
        <v>22.356521399999998</v>
      </c>
      <c r="H8411" s="76">
        <v>82.719440399999996</v>
      </c>
      <c r="I8411" s="79">
        <v>126929249</v>
      </c>
      <c r="J8411" s="76"/>
      <c r="K8411" s="76" t="s">
        <v>1023</v>
      </c>
    </row>
    <row r="8412" spans="1:11" x14ac:dyDescent="0.25">
      <c r="A8412" s="76" t="s">
        <v>1021</v>
      </c>
      <c r="B8412" s="76" t="s">
        <v>847</v>
      </c>
      <c r="C8412" s="76" t="s">
        <v>847</v>
      </c>
      <c r="D8412" s="76"/>
      <c r="E8412" s="76" t="s">
        <v>6166</v>
      </c>
      <c r="F8412" s="76">
        <v>7247029942</v>
      </c>
      <c r="G8412" s="76"/>
      <c r="H8412" s="76"/>
      <c r="I8412" s="79">
        <v>115883285</v>
      </c>
      <c r="J8412" s="76"/>
      <c r="K8412" s="76" t="s">
        <v>1023</v>
      </c>
    </row>
    <row r="8413" spans="1:11" x14ac:dyDescent="0.25">
      <c r="A8413" s="76" t="s">
        <v>1021</v>
      </c>
      <c r="B8413" s="76" t="s">
        <v>847</v>
      </c>
      <c r="C8413" s="76" t="s">
        <v>1189</v>
      </c>
      <c r="D8413" s="76"/>
      <c r="E8413" s="76" t="s">
        <v>6188</v>
      </c>
      <c r="F8413" s="76">
        <v>7089629219</v>
      </c>
      <c r="G8413" s="76">
        <v>22.3687915</v>
      </c>
      <c r="H8413" s="76">
        <v>82.1662398</v>
      </c>
      <c r="I8413" s="79">
        <v>129713979</v>
      </c>
      <c r="J8413" s="76"/>
      <c r="K8413" s="76" t="s">
        <v>1023</v>
      </c>
    </row>
    <row r="8414" spans="1:11" x14ac:dyDescent="0.25">
      <c r="A8414" s="76" t="s">
        <v>1021</v>
      </c>
      <c r="B8414" s="76" t="s">
        <v>847</v>
      </c>
      <c r="C8414" s="76"/>
      <c r="D8414" s="76"/>
      <c r="E8414" s="76" t="s">
        <v>6233</v>
      </c>
      <c r="F8414" s="76">
        <v>9285384009</v>
      </c>
      <c r="G8414" s="76">
        <v>22.946414900000001</v>
      </c>
      <c r="H8414" s="76">
        <v>82.535324399999993</v>
      </c>
      <c r="I8414" s="79">
        <v>114705657</v>
      </c>
      <c r="J8414" s="76"/>
      <c r="K8414" s="76" t="s">
        <v>1023</v>
      </c>
    </row>
    <row r="8415" spans="1:11" x14ac:dyDescent="0.25">
      <c r="A8415" s="76" t="s">
        <v>1021</v>
      </c>
      <c r="B8415" s="76" t="s">
        <v>847</v>
      </c>
      <c r="C8415" s="76" t="s">
        <v>1148</v>
      </c>
      <c r="D8415" s="76"/>
      <c r="E8415" s="76" t="s">
        <v>6240</v>
      </c>
      <c r="F8415" s="76">
        <v>9201155919</v>
      </c>
      <c r="G8415" s="76">
        <v>22.158656700000002</v>
      </c>
      <c r="H8415" s="76">
        <v>82.932531499999996</v>
      </c>
      <c r="I8415" s="79">
        <v>117696929</v>
      </c>
      <c r="J8415" s="76"/>
      <c r="K8415" s="76" t="s">
        <v>1023</v>
      </c>
    </row>
    <row r="8416" spans="1:11" x14ac:dyDescent="0.25">
      <c r="A8416" s="76" t="s">
        <v>1021</v>
      </c>
      <c r="B8416" s="76" t="s">
        <v>847</v>
      </c>
      <c r="C8416" s="76" t="s">
        <v>847</v>
      </c>
      <c r="D8416" s="76"/>
      <c r="E8416" s="76" t="s">
        <v>6251</v>
      </c>
      <c r="F8416" s="76">
        <v>8120157042</v>
      </c>
      <c r="G8416" s="76">
        <v>22.3883753</v>
      </c>
      <c r="H8416" s="76">
        <v>83.098370799999998</v>
      </c>
      <c r="I8416" s="79">
        <v>123163629</v>
      </c>
      <c r="J8416" s="76"/>
      <c r="K8416" s="76" t="s">
        <v>1023</v>
      </c>
    </row>
    <row r="8417" spans="1:11" x14ac:dyDescent="0.25">
      <c r="A8417" s="76" t="s">
        <v>1021</v>
      </c>
      <c r="B8417" s="76" t="s">
        <v>847</v>
      </c>
      <c r="C8417" s="76" t="s">
        <v>1148</v>
      </c>
      <c r="D8417" s="76"/>
      <c r="E8417" s="76" t="s">
        <v>1109</v>
      </c>
      <c r="F8417" s="76">
        <v>7354733121</v>
      </c>
      <c r="G8417" s="76">
        <v>22.239191600000002</v>
      </c>
      <c r="H8417" s="76">
        <v>82.887109899999999</v>
      </c>
      <c r="I8417" s="79">
        <v>117551397</v>
      </c>
      <c r="J8417" s="76"/>
      <c r="K8417" s="76" t="s">
        <v>1023</v>
      </c>
    </row>
    <row r="8418" spans="1:11" x14ac:dyDescent="0.25">
      <c r="A8418" s="76" t="s">
        <v>1021</v>
      </c>
      <c r="B8418" s="76" t="s">
        <v>847</v>
      </c>
      <c r="C8418" s="76" t="s">
        <v>1051</v>
      </c>
      <c r="D8418" s="76"/>
      <c r="E8418" s="76" t="s">
        <v>2186</v>
      </c>
      <c r="F8418" s="76">
        <v>6260995617</v>
      </c>
      <c r="G8418" s="76">
        <v>22.9056037</v>
      </c>
      <c r="H8418" s="76">
        <v>82.315852100000001</v>
      </c>
      <c r="I8418" s="79">
        <v>124938478</v>
      </c>
      <c r="J8418" s="76"/>
      <c r="K8418" s="76" t="s">
        <v>1023</v>
      </c>
    </row>
    <row r="8419" spans="1:11" x14ac:dyDescent="0.25">
      <c r="A8419" s="76" t="s">
        <v>1021</v>
      </c>
      <c r="B8419" s="76" t="s">
        <v>847</v>
      </c>
      <c r="C8419" s="76" t="s">
        <v>1189</v>
      </c>
      <c r="D8419" s="76"/>
      <c r="E8419" s="76" t="s">
        <v>6273</v>
      </c>
      <c r="F8419" s="76">
        <v>9131499836</v>
      </c>
      <c r="G8419" s="76">
        <v>22.973422899999999</v>
      </c>
      <c r="H8419" s="76">
        <v>78.656894199999996</v>
      </c>
      <c r="I8419" s="79">
        <v>125163242</v>
      </c>
      <c r="J8419" s="76"/>
      <c r="K8419" s="76" t="s">
        <v>1023</v>
      </c>
    </row>
    <row r="8420" spans="1:11" x14ac:dyDescent="0.25">
      <c r="A8420" s="76" t="s">
        <v>1021</v>
      </c>
      <c r="B8420" s="76" t="s">
        <v>847</v>
      </c>
      <c r="C8420" s="76" t="s">
        <v>847</v>
      </c>
      <c r="D8420" s="76"/>
      <c r="E8420" s="76" t="s">
        <v>3118</v>
      </c>
      <c r="F8420" s="76">
        <v>7000054348</v>
      </c>
      <c r="G8420" s="76">
        <v>22.330048900000001</v>
      </c>
      <c r="H8420" s="76">
        <v>82.770847700000004</v>
      </c>
      <c r="I8420" s="79">
        <v>126333130</v>
      </c>
      <c r="J8420" s="76"/>
      <c r="K8420" s="76" t="s">
        <v>1023</v>
      </c>
    </row>
    <row r="8421" spans="1:11" x14ac:dyDescent="0.25">
      <c r="A8421" s="76" t="s">
        <v>1021</v>
      </c>
      <c r="B8421" s="76" t="s">
        <v>847</v>
      </c>
      <c r="C8421" s="76" t="s">
        <v>847</v>
      </c>
      <c r="D8421" s="76"/>
      <c r="E8421" s="76" t="s">
        <v>6280</v>
      </c>
      <c r="F8421" s="76">
        <v>8463009200</v>
      </c>
      <c r="G8421" s="76">
        <v>22.3562558</v>
      </c>
      <c r="H8421" s="76">
        <v>82.988962099999995</v>
      </c>
      <c r="I8421" s="79">
        <v>127132820</v>
      </c>
      <c r="J8421" s="76"/>
      <c r="K8421" s="76" t="s">
        <v>1023</v>
      </c>
    </row>
    <row r="8422" spans="1:11" x14ac:dyDescent="0.25">
      <c r="A8422" s="76" t="s">
        <v>1021</v>
      </c>
      <c r="B8422" s="76" t="s">
        <v>847</v>
      </c>
      <c r="C8422" s="76"/>
      <c r="D8422" s="76"/>
      <c r="E8422" s="76" t="s">
        <v>6325</v>
      </c>
      <c r="F8422" s="76">
        <v>7354969215</v>
      </c>
      <c r="G8422" s="76">
        <v>22.493183500000001</v>
      </c>
      <c r="H8422" s="76">
        <v>82.628254100000007</v>
      </c>
      <c r="I8422" s="79">
        <v>111239257</v>
      </c>
      <c r="J8422" s="76"/>
      <c r="K8422" s="76" t="s">
        <v>1023</v>
      </c>
    </row>
    <row r="8423" spans="1:11" x14ac:dyDescent="0.25">
      <c r="A8423" s="76" t="s">
        <v>1021</v>
      </c>
      <c r="B8423" s="76" t="s">
        <v>847</v>
      </c>
      <c r="C8423" s="76" t="s">
        <v>1189</v>
      </c>
      <c r="D8423" s="76"/>
      <c r="E8423" s="76" t="s">
        <v>6430</v>
      </c>
      <c r="F8423" s="76">
        <v>8120287185</v>
      </c>
      <c r="G8423" s="76">
        <v>22.3577482</v>
      </c>
      <c r="H8423" s="76">
        <v>82.413819700000005</v>
      </c>
      <c r="I8423" s="79">
        <v>129903446</v>
      </c>
      <c r="J8423" s="76"/>
      <c r="K8423" s="76" t="s">
        <v>1023</v>
      </c>
    </row>
    <row r="8424" spans="1:11" x14ac:dyDescent="0.25">
      <c r="A8424" s="76" t="s">
        <v>1021</v>
      </c>
      <c r="B8424" s="76" t="s">
        <v>847</v>
      </c>
      <c r="C8424" s="76"/>
      <c r="D8424" s="76"/>
      <c r="E8424" s="76" t="s">
        <v>6436</v>
      </c>
      <c r="F8424" s="76">
        <v>7974161319</v>
      </c>
      <c r="G8424" s="76">
        <v>21.2341506</v>
      </c>
      <c r="H8424" s="76">
        <v>81.610095299999998</v>
      </c>
      <c r="I8424" s="79">
        <v>114140213</v>
      </c>
      <c r="J8424" s="76"/>
      <c r="K8424" s="76" t="s">
        <v>1023</v>
      </c>
    </row>
    <row r="8425" spans="1:11" x14ac:dyDescent="0.25">
      <c r="A8425" s="76" t="s">
        <v>1021</v>
      </c>
      <c r="B8425" s="76" t="s">
        <v>847</v>
      </c>
      <c r="C8425" s="76" t="s">
        <v>1189</v>
      </c>
      <c r="D8425" s="76"/>
      <c r="E8425" s="76" t="s">
        <v>6482</v>
      </c>
      <c r="F8425" s="76">
        <v>7692899700</v>
      </c>
      <c r="G8425" s="76"/>
      <c r="H8425" s="76"/>
      <c r="I8425" s="79">
        <v>126826114</v>
      </c>
      <c r="J8425" s="76"/>
      <c r="K8425" s="76" t="s">
        <v>1023</v>
      </c>
    </row>
    <row r="8426" spans="1:11" x14ac:dyDescent="0.25">
      <c r="A8426" s="76" t="s">
        <v>1021</v>
      </c>
      <c r="B8426" s="76" t="s">
        <v>847</v>
      </c>
      <c r="C8426" s="76"/>
      <c r="D8426" s="76"/>
      <c r="E8426" s="76" t="s">
        <v>6495</v>
      </c>
      <c r="F8426" s="76">
        <v>9229241979</v>
      </c>
      <c r="G8426" s="76">
        <v>22.251731599999999</v>
      </c>
      <c r="H8426" s="76">
        <v>82.733562000000006</v>
      </c>
      <c r="I8426" s="79">
        <v>112695013</v>
      </c>
      <c r="J8426" s="76"/>
      <c r="K8426" s="76" t="s">
        <v>1023</v>
      </c>
    </row>
    <row r="8427" spans="1:11" x14ac:dyDescent="0.25">
      <c r="A8427" s="76" t="s">
        <v>1021</v>
      </c>
      <c r="B8427" s="76" t="s">
        <v>847</v>
      </c>
      <c r="C8427" s="76"/>
      <c r="D8427" s="76"/>
      <c r="E8427" s="76" t="s">
        <v>6500</v>
      </c>
      <c r="F8427" s="76">
        <v>9340642667</v>
      </c>
      <c r="G8427" s="76">
        <v>22.375096599999999</v>
      </c>
      <c r="H8427" s="76">
        <v>83.087461300000001</v>
      </c>
      <c r="I8427" s="79">
        <v>115068386</v>
      </c>
      <c r="J8427" s="76"/>
      <c r="K8427" s="76" t="s">
        <v>1023</v>
      </c>
    </row>
    <row r="8428" spans="1:11" x14ac:dyDescent="0.25">
      <c r="A8428" s="76" t="s">
        <v>1021</v>
      </c>
      <c r="B8428" s="76" t="s">
        <v>847</v>
      </c>
      <c r="C8428" s="76"/>
      <c r="D8428" s="76"/>
      <c r="E8428" s="76" t="s">
        <v>6537</v>
      </c>
      <c r="F8428" s="76">
        <v>7987792272</v>
      </c>
      <c r="G8428" s="76">
        <v>22.4050881</v>
      </c>
      <c r="H8428" s="76">
        <v>82.608641599999999</v>
      </c>
      <c r="I8428" s="79">
        <v>115120797</v>
      </c>
      <c r="J8428" s="76"/>
      <c r="K8428" s="76" t="s">
        <v>1023</v>
      </c>
    </row>
    <row r="8429" spans="1:11" x14ac:dyDescent="0.25">
      <c r="A8429" s="76" t="s">
        <v>1021</v>
      </c>
      <c r="B8429" s="76" t="s">
        <v>847</v>
      </c>
      <c r="C8429" s="76" t="s">
        <v>1051</v>
      </c>
      <c r="D8429" s="76"/>
      <c r="E8429" s="76" t="s">
        <v>6540</v>
      </c>
      <c r="F8429" s="76">
        <v>6265890440</v>
      </c>
      <c r="G8429" s="76">
        <v>22.914285</v>
      </c>
      <c r="H8429" s="76">
        <v>82.267993399999995</v>
      </c>
      <c r="I8429" s="79">
        <v>121919103</v>
      </c>
      <c r="J8429" s="76"/>
      <c r="K8429" s="76" t="s">
        <v>1023</v>
      </c>
    </row>
    <row r="8430" spans="1:11" x14ac:dyDescent="0.25">
      <c r="A8430" s="76" t="s">
        <v>1021</v>
      </c>
      <c r="B8430" s="76" t="s">
        <v>847</v>
      </c>
      <c r="C8430" s="76" t="s">
        <v>1051</v>
      </c>
      <c r="D8430" s="76"/>
      <c r="E8430" s="76" t="s">
        <v>6542</v>
      </c>
      <c r="F8430" s="76">
        <v>8319390335</v>
      </c>
      <c r="G8430" s="76">
        <v>22.524199400000001</v>
      </c>
      <c r="H8430" s="76">
        <v>82.546128899999999</v>
      </c>
      <c r="I8430" s="79">
        <v>124776325</v>
      </c>
      <c r="J8430" s="76"/>
      <c r="K8430" s="76" t="s">
        <v>1023</v>
      </c>
    </row>
    <row r="8431" spans="1:11" x14ac:dyDescent="0.25">
      <c r="A8431" s="76" t="s">
        <v>1021</v>
      </c>
      <c r="B8431" s="76" t="s">
        <v>847</v>
      </c>
      <c r="C8431" s="76" t="s">
        <v>1148</v>
      </c>
      <c r="D8431" s="76"/>
      <c r="E8431" s="76" t="s">
        <v>6547</v>
      </c>
      <c r="F8431" s="76">
        <v>7389137009</v>
      </c>
      <c r="G8431" s="76">
        <v>22.145293299999999</v>
      </c>
      <c r="H8431" s="76">
        <v>82.701570399999994</v>
      </c>
      <c r="I8431" s="79">
        <v>126000252</v>
      </c>
      <c r="J8431" s="76"/>
      <c r="K8431" s="76" t="s">
        <v>1023</v>
      </c>
    </row>
    <row r="8432" spans="1:11" x14ac:dyDescent="0.25">
      <c r="A8432" s="76" t="s">
        <v>1021</v>
      </c>
      <c r="B8432" s="76" t="s">
        <v>847</v>
      </c>
      <c r="C8432" s="76" t="s">
        <v>847</v>
      </c>
      <c r="D8432" s="76"/>
      <c r="E8432" s="76" t="s">
        <v>6549</v>
      </c>
      <c r="F8432" s="76">
        <v>6260058227</v>
      </c>
      <c r="G8432" s="76">
        <v>22.400276900000001</v>
      </c>
      <c r="H8432" s="76">
        <v>82.883329599999996</v>
      </c>
      <c r="I8432" s="79">
        <v>126274711</v>
      </c>
      <c r="J8432" s="76"/>
      <c r="K8432" s="76" t="s">
        <v>1023</v>
      </c>
    </row>
    <row r="8433" spans="1:11" x14ac:dyDescent="0.25">
      <c r="A8433" s="76" t="s">
        <v>1021</v>
      </c>
      <c r="B8433" s="76" t="s">
        <v>847</v>
      </c>
      <c r="C8433" s="76"/>
      <c r="D8433" s="76"/>
      <c r="E8433" s="76" t="s">
        <v>6559</v>
      </c>
      <c r="F8433" s="76">
        <v>9009320975</v>
      </c>
      <c r="G8433" s="76">
        <v>22.633878500000002</v>
      </c>
      <c r="H8433" s="76">
        <v>82.717347799999999</v>
      </c>
      <c r="I8433" s="79">
        <v>111229855</v>
      </c>
      <c r="J8433" s="76"/>
      <c r="K8433" s="76" t="s">
        <v>1023</v>
      </c>
    </row>
    <row r="8434" spans="1:11" x14ac:dyDescent="0.25">
      <c r="A8434" s="76" t="s">
        <v>1021</v>
      </c>
      <c r="B8434" s="76" t="s">
        <v>847</v>
      </c>
      <c r="C8434" s="76"/>
      <c r="D8434" s="76"/>
      <c r="E8434" s="76" t="s">
        <v>6566</v>
      </c>
      <c r="F8434" s="76">
        <v>6261901768</v>
      </c>
      <c r="G8434" s="76">
        <v>22.4553434</v>
      </c>
      <c r="H8434" s="76">
        <v>82.481092599999997</v>
      </c>
      <c r="I8434" s="79">
        <v>115412809</v>
      </c>
      <c r="J8434" s="76"/>
      <c r="K8434" s="76" t="s">
        <v>1023</v>
      </c>
    </row>
    <row r="8435" spans="1:11" x14ac:dyDescent="0.25">
      <c r="A8435" s="76" t="s">
        <v>1021</v>
      </c>
      <c r="B8435" s="76" t="s">
        <v>847</v>
      </c>
      <c r="C8435" s="76" t="s">
        <v>847</v>
      </c>
      <c r="D8435" s="76"/>
      <c r="E8435" s="76" t="s">
        <v>6578</v>
      </c>
      <c r="F8435" s="76">
        <v>8770963265</v>
      </c>
      <c r="G8435" s="76">
        <v>22.350292700000001</v>
      </c>
      <c r="H8435" s="76">
        <v>82.637371400000006</v>
      </c>
      <c r="I8435" s="79">
        <v>125167256</v>
      </c>
      <c r="J8435" s="76"/>
      <c r="K8435" s="76" t="s">
        <v>1023</v>
      </c>
    </row>
    <row r="8436" spans="1:11" x14ac:dyDescent="0.25">
      <c r="A8436" s="76" t="s">
        <v>1021</v>
      </c>
      <c r="B8436" s="76" t="s">
        <v>847</v>
      </c>
      <c r="C8436" s="76" t="s">
        <v>847</v>
      </c>
      <c r="D8436" s="76"/>
      <c r="E8436" s="76" t="s">
        <v>6578</v>
      </c>
      <c r="F8436" s="76">
        <v>8770963265</v>
      </c>
      <c r="G8436" s="76">
        <v>22.363841000000001</v>
      </c>
      <c r="H8436" s="76">
        <v>82.633994700000002</v>
      </c>
      <c r="I8436" s="79">
        <v>125196328021</v>
      </c>
      <c r="J8436" s="76"/>
      <c r="K8436" s="76" t="s">
        <v>1023</v>
      </c>
    </row>
    <row r="8437" spans="1:11" x14ac:dyDescent="0.25">
      <c r="A8437" s="76" t="s">
        <v>1021</v>
      </c>
      <c r="B8437" s="76" t="s">
        <v>847</v>
      </c>
      <c r="C8437" s="76" t="s">
        <v>1051</v>
      </c>
      <c r="D8437" s="76"/>
      <c r="E8437" s="76" t="s">
        <v>6584</v>
      </c>
      <c r="F8437" s="76">
        <v>9584426277</v>
      </c>
      <c r="G8437" s="76">
        <v>22.907560799999999</v>
      </c>
      <c r="H8437" s="76">
        <v>81.341118600000001</v>
      </c>
      <c r="I8437" s="79">
        <v>126917240</v>
      </c>
      <c r="J8437" s="76"/>
      <c r="K8437" s="76" t="s">
        <v>1023</v>
      </c>
    </row>
    <row r="8438" spans="1:11" x14ac:dyDescent="0.25">
      <c r="A8438" s="76" t="s">
        <v>1021</v>
      </c>
      <c r="B8438" s="76" t="s">
        <v>847</v>
      </c>
      <c r="C8438" s="76"/>
      <c r="D8438" s="76"/>
      <c r="E8438" s="76" t="s">
        <v>6594</v>
      </c>
      <c r="F8438" s="76">
        <v>6268871139</v>
      </c>
      <c r="G8438" s="76">
        <v>22.2997142</v>
      </c>
      <c r="H8438" s="76">
        <v>83.061474099999998</v>
      </c>
      <c r="I8438" s="79">
        <v>114449283</v>
      </c>
      <c r="J8438" s="76"/>
      <c r="K8438" s="76" t="s">
        <v>1023</v>
      </c>
    </row>
    <row r="8439" spans="1:11" x14ac:dyDescent="0.25">
      <c r="A8439" s="76" t="s">
        <v>1021</v>
      </c>
      <c r="B8439" s="76" t="s">
        <v>847</v>
      </c>
      <c r="C8439" s="76"/>
      <c r="D8439" s="76"/>
      <c r="E8439" s="76" t="s">
        <v>1121</v>
      </c>
      <c r="F8439" s="76">
        <v>7647962614</v>
      </c>
      <c r="G8439" s="76">
        <v>22.295978300000002</v>
      </c>
      <c r="H8439" s="76">
        <v>82.645984999999996</v>
      </c>
      <c r="I8439" s="79">
        <v>112057658</v>
      </c>
      <c r="J8439" s="76"/>
      <c r="K8439" s="76" t="s">
        <v>1023</v>
      </c>
    </row>
    <row r="8440" spans="1:11" x14ac:dyDescent="0.25">
      <c r="A8440" s="76" t="s">
        <v>1021</v>
      </c>
      <c r="B8440" s="76" t="s">
        <v>847</v>
      </c>
      <c r="C8440" s="76"/>
      <c r="D8440" s="76"/>
      <c r="E8440" s="76" t="s">
        <v>6621</v>
      </c>
      <c r="F8440" s="76">
        <v>9826451288</v>
      </c>
      <c r="G8440" s="76">
        <v>22.566621099999999</v>
      </c>
      <c r="H8440" s="76">
        <v>82.463259600000001</v>
      </c>
      <c r="I8440" s="79">
        <v>113394995</v>
      </c>
      <c r="J8440" s="76"/>
      <c r="K8440" s="76" t="s">
        <v>1023</v>
      </c>
    </row>
    <row r="8441" spans="1:11" x14ac:dyDescent="0.25">
      <c r="A8441" s="76" t="s">
        <v>1021</v>
      </c>
      <c r="B8441" s="76" t="s">
        <v>847</v>
      </c>
      <c r="C8441" s="76"/>
      <c r="D8441" s="76"/>
      <c r="E8441" s="76" t="s">
        <v>6624</v>
      </c>
      <c r="F8441" s="76">
        <v>7000665986</v>
      </c>
      <c r="G8441" s="76">
        <v>22.181591999999998</v>
      </c>
      <c r="H8441" s="76">
        <v>82.719349199999996</v>
      </c>
      <c r="I8441" s="79">
        <v>114308814</v>
      </c>
      <c r="J8441" s="76"/>
      <c r="K8441" s="76" t="s">
        <v>1023</v>
      </c>
    </row>
    <row r="8442" spans="1:11" x14ac:dyDescent="0.25">
      <c r="A8442" s="76" t="s">
        <v>1021</v>
      </c>
      <c r="B8442" s="76" t="s">
        <v>847</v>
      </c>
      <c r="C8442" s="76" t="s">
        <v>1266</v>
      </c>
      <c r="D8442" s="76"/>
      <c r="E8442" s="76" t="s">
        <v>6634</v>
      </c>
      <c r="F8442" s="76">
        <v>9575284517</v>
      </c>
      <c r="G8442" s="76">
        <v>22.406002000000001</v>
      </c>
      <c r="H8442" s="76">
        <v>82.487966400000005</v>
      </c>
      <c r="I8442" s="79">
        <v>125968685</v>
      </c>
      <c r="J8442" s="76"/>
      <c r="K8442" s="76" t="s">
        <v>1023</v>
      </c>
    </row>
    <row r="8443" spans="1:11" x14ac:dyDescent="0.25">
      <c r="A8443" s="76" t="s">
        <v>1021</v>
      </c>
      <c r="B8443" s="76" t="s">
        <v>847</v>
      </c>
      <c r="C8443" s="76"/>
      <c r="D8443" s="76"/>
      <c r="E8443" s="76" t="s">
        <v>6650</v>
      </c>
      <c r="F8443" s="76">
        <v>6268854339</v>
      </c>
      <c r="G8443" s="76">
        <v>22.567426600000001</v>
      </c>
      <c r="H8443" s="76">
        <v>83.031270500000005</v>
      </c>
      <c r="I8443" s="79">
        <v>113036860</v>
      </c>
      <c r="J8443" s="76"/>
      <c r="K8443" s="76" t="s">
        <v>1023</v>
      </c>
    </row>
    <row r="8444" spans="1:11" x14ac:dyDescent="0.25">
      <c r="A8444" s="76" t="s">
        <v>1021</v>
      </c>
      <c r="B8444" s="76" t="s">
        <v>847</v>
      </c>
      <c r="C8444" s="76"/>
      <c r="D8444" s="76"/>
      <c r="E8444" s="76" t="s">
        <v>6651</v>
      </c>
      <c r="F8444" s="76">
        <v>9165455670</v>
      </c>
      <c r="G8444" s="76">
        <v>22.343402600000001</v>
      </c>
      <c r="H8444" s="76">
        <v>83.026095799999993</v>
      </c>
      <c r="I8444" s="79">
        <v>113181808</v>
      </c>
      <c r="J8444" s="76"/>
      <c r="K8444" s="76" t="s">
        <v>1023</v>
      </c>
    </row>
    <row r="8445" spans="1:11" x14ac:dyDescent="0.25">
      <c r="A8445" s="76" t="s">
        <v>1021</v>
      </c>
      <c r="B8445" s="76" t="s">
        <v>847</v>
      </c>
      <c r="C8445" s="76"/>
      <c r="D8445" s="76"/>
      <c r="E8445" s="76" t="s">
        <v>6652</v>
      </c>
      <c r="F8445" s="76">
        <v>9340467355</v>
      </c>
      <c r="G8445" s="76">
        <v>22.368751199999998</v>
      </c>
      <c r="H8445" s="76">
        <v>82.9439378</v>
      </c>
      <c r="I8445" s="79">
        <v>113278673</v>
      </c>
      <c r="J8445" s="76"/>
      <c r="K8445" s="76" t="s">
        <v>1023</v>
      </c>
    </row>
    <row r="8446" spans="1:11" x14ac:dyDescent="0.25">
      <c r="A8446" s="76" t="s">
        <v>1021</v>
      </c>
      <c r="B8446" s="76" t="s">
        <v>847</v>
      </c>
      <c r="C8446" s="76"/>
      <c r="D8446" s="76"/>
      <c r="E8446" s="76" t="s">
        <v>6653</v>
      </c>
      <c r="F8446" s="76">
        <v>6267622912</v>
      </c>
      <c r="G8446" s="76"/>
      <c r="H8446" s="76"/>
      <c r="I8446" s="79">
        <v>113342636</v>
      </c>
      <c r="J8446" s="76"/>
      <c r="K8446" s="76" t="s">
        <v>1023</v>
      </c>
    </row>
    <row r="8447" spans="1:11" x14ac:dyDescent="0.25">
      <c r="A8447" s="76" t="s">
        <v>1021</v>
      </c>
      <c r="B8447" s="76" t="s">
        <v>847</v>
      </c>
      <c r="C8447" s="76" t="s">
        <v>1051</v>
      </c>
      <c r="D8447" s="76"/>
      <c r="E8447" s="76" t="s">
        <v>6674</v>
      </c>
      <c r="F8447" s="76">
        <v>9907096909</v>
      </c>
      <c r="G8447" s="76">
        <v>22.844343599999998</v>
      </c>
      <c r="H8447" s="76">
        <v>82.489658300000002</v>
      </c>
      <c r="I8447" s="79">
        <v>126887326</v>
      </c>
      <c r="J8447" s="76"/>
      <c r="K8447" s="76" t="s">
        <v>1023</v>
      </c>
    </row>
    <row r="8448" spans="1:11" x14ac:dyDescent="0.25">
      <c r="A8448" s="76" t="s">
        <v>1021</v>
      </c>
      <c r="B8448" s="76" t="s">
        <v>847</v>
      </c>
      <c r="C8448" s="76" t="s">
        <v>847</v>
      </c>
      <c r="D8448" s="76"/>
      <c r="E8448" s="76" t="s">
        <v>6694</v>
      </c>
      <c r="F8448" s="76">
        <v>9981565166</v>
      </c>
      <c r="G8448" s="76">
        <v>22.3580334</v>
      </c>
      <c r="H8448" s="76">
        <v>82.729564600000003</v>
      </c>
      <c r="I8448" s="79">
        <v>119203895</v>
      </c>
      <c r="J8448" s="76"/>
      <c r="K8448" s="76" t="s">
        <v>1023</v>
      </c>
    </row>
    <row r="8449" spans="1:11" x14ac:dyDescent="0.25">
      <c r="A8449" s="76" t="s">
        <v>1021</v>
      </c>
      <c r="B8449" s="76" t="s">
        <v>1167</v>
      </c>
      <c r="C8449" s="76"/>
      <c r="D8449" s="76"/>
      <c r="E8449" s="76" t="s">
        <v>6714</v>
      </c>
      <c r="F8449" s="76">
        <v>7697381797</v>
      </c>
      <c r="G8449" s="76"/>
      <c r="H8449" s="76"/>
      <c r="I8449" s="79">
        <v>100275337</v>
      </c>
      <c r="J8449" s="76"/>
      <c r="K8449" s="76" t="s">
        <v>1023</v>
      </c>
    </row>
    <row r="8450" spans="1:11" x14ac:dyDescent="0.25">
      <c r="A8450" s="76" t="s">
        <v>1021</v>
      </c>
      <c r="B8450" s="76" t="s">
        <v>847</v>
      </c>
      <c r="C8450" s="76"/>
      <c r="D8450" s="76"/>
      <c r="E8450" s="76" t="s">
        <v>6745</v>
      </c>
      <c r="F8450" s="76">
        <v>9669614847</v>
      </c>
      <c r="G8450" s="76">
        <v>22.6351057</v>
      </c>
      <c r="H8450" s="76">
        <v>82.518752800000001</v>
      </c>
      <c r="I8450" s="79">
        <v>115598025</v>
      </c>
      <c r="J8450" s="76"/>
      <c r="K8450" s="76" t="s">
        <v>1023</v>
      </c>
    </row>
    <row r="8451" spans="1:11" x14ac:dyDescent="0.25">
      <c r="A8451" s="76" t="s">
        <v>1021</v>
      </c>
      <c r="B8451" s="76" t="s">
        <v>847</v>
      </c>
      <c r="C8451" s="76" t="s">
        <v>1051</v>
      </c>
      <c r="D8451" s="76"/>
      <c r="E8451" s="76" t="s">
        <v>6759</v>
      </c>
      <c r="F8451" s="76">
        <v>9691961176</v>
      </c>
      <c r="G8451" s="76">
        <v>22.921818300000002</v>
      </c>
      <c r="H8451" s="76">
        <v>82.282652299999995</v>
      </c>
      <c r="I8451" s="79">
        <v>125925090</v>
      </c>
      <c r="J8451" s="76"/>
      <c r="K8451" s="76" t="s">
        <v>1023</v>
      </c>
    </row>
    <row r="8452" spans="1:11" x14ac:dyDescent="0.25">
      <c r="A8452" s="76" t="s">
        <v>1021</v>
      </c>
      <c r="B8452" s="76" t="s">
        <v>847</v>
      </c>
      <c r="C8452" s="76"/>
      <c r="D8452" s="76"/>
      <c r="E8452" s="76" t="s">
        <v>6777</v>
      </c>
      <c r="F8452" s="76">
        <v>8319621214</v>
      </c>
      <c r="G8452" s="76">
        <v>22.316435200000001</v>
      </c>
      <c r="H8452" s="76">
        <v>82.653741400000001</v>
      </c>
      <c r="I8452" s="79">
        <v>114409891</v>
      </c>
      <c r="J8452" s="76"/>
      <c r="K8452" s="76" t="s">
        <v>1023</v>
      </c>
    </row>
    <row r="8453" spans="1:11" x14ac:dyDescent="0.25">
      <c r="A8453" s="76" t="s">
        <v>1021</v>
      </c>
      <c r="B8453" s="76" t="s">
        <v>847</v>
      </c>
      <c r="C8453" s="76"/>
      <c r="D8453" s="76"/>
      <c r="E8453" s="76" t="s">
        <v>6781</v>
      </c>
      <c r="F8453" s="76">
        <v>9754728305</v>
      </c>
      <c r="G8453" s="76">
        <v>22.3619676</v>
      </c>
      <c r="H8453" s="76">
        <v>82.491123700000003</v>
      </c>
      <c r="I8453" s="79">
        <v>115479780</v>
      </c>
      <c r="J8453" s="76"/>
      <c r="K8453" s="76" t="s">
        <v>1023</v>
      </c>
    </row>
    <row r="8454" spans="1:11" x14ac:dyDescent="0.25">
      <c r="A8454" s="76" t="s">
        <v>1021</v>
      </c>
      <c r="B8454" s="76" t="s">
        <v>847</v>
      </c>
      <c r="C8454" s="76" t="s">
        <v>1051</v>
      </c>
      <c r="D8454" s="76"/>
      <c r="E8454" s="76" t="s">
        <v>6782</v>
      </c>
      <c r="F8454" s="76">
        <v>8839958490</v>
      </c>
      <c r="G8454" s="76">
        <v>22.642486000000002</v>
      </c>
      <c r="H8454" s="76">
        <v>82.526193599999999</v>
      </c>
      <c r="I8454" s="79">
        <v>116886515</v>
      </c>
      <c r="J8454" s="76"/>
      <c r="K8454" s="76" t="s">
        <v>1023</v>
      </c>
    </row>
    <row r="8455" spans="1:11" x14ac:dyDescent="0.25">
      <c r="A8455" s="76" t="s">
        <v>1021</v>
      </c>
      <c r="B8455" s="76" t="s">
        <v>847</v>
      </c>
      <c r="C8455" s="76" t="s">
        <v>847</v>
      </c>
      <c r="D8455" s="76"/>
      <c r="E8455" s="76" t="s">
        <v>6785</v>
      </c>
      <c r="F8455" s="76">
        <v>6265142543</v>
      </c>
      <c r="G8455" s="76">
        <v>22.389133699999999</v>
      </c>
      <c r="H8455" s="76">
        <v>82.961077599999996</v>
      </c>
      <c r="I8455" s="79">
        <v>117653853</v>
      </c>
      <c r="J8455" s="76"/>
      <c r="K8455" s="76" t="s">
        <v>1023</v>
      </c>
    </row>
    <row r="8456" spans="1:11" x14ac:dyDescent="0.25">
      <c r="A8456" s="76" t="s">
        <v>1021</v>
      </c>
      <c r="B8456" s="76" t="s">
        <v>847</v>
      </c>
      <c r="C8456" s="76" t="s">
        <v>1189</v>
      </c>
      <c r="D8456" s="76"/>
      <c r="E8456" s="76" t="s">
        <v>6811</v>
      </c>
      <c r="F8456" s="76">
        <v>9300840626</v>
      </c>
      <c r="G8456" s="76">
        <v>22.3709378</v>
      </c>
      <c r="H8456" s="76">
        <v>82.321174099999993</v>
      </c>
      <c r="I8456" s="79">
        <v>114613527</v>
      </c>
      <c r="J8456" s="76"/>
      <c r="K8456" s="76" t="s">
        <v>1023</v>
      </c>
    </row>
    <row r="8457" spans="1:11" x14ac:dyDescent="0.25">
      <c r="A8457" s="76" t="s">
        <v>1021</v>
      </c>
      <c r="B8457" s="76" t="s">
        <v>847</v>
      </c>
      <c r="C8457" s="76" t="s">
        <v>1189</v>
      </c>
      <c r="D8457" s="76"/>
      <c r="E8457" s="76" t="s">
        <v>6815</v>
      </c>
      <c r="F8457" s="76">
        <v>9340167247</v>
      </c>
      <c r="G8457" s="76">
        <v>22.373790700000001</v>
      </c>
      <c r="H8457" s="76">
        <v>82.258379500000004</v>
      </c>
      <c r="I8457" s="79">
        <v>117151074</v>
      </c>
      <c r="J8457" s="76"/>
      <c r="K8457" s="76" t="s">
        <v>1023</v>
      </c>
    </row>
    <row r="8458" spans="1:11" x14ac:dyDescent="0.25">
      <c r="A8458" s="76" t="s">
        <v>1021</v>
      </c>
      <c r="B8458" s="76" t="s">
        <v>847</v>
      </c>
      <c r="C8458" s="76"/>
      <c r="D8458" s="76"/>
      <c r="E8458" s="76" t="s">
        <v>6840</v>
      </c>
      <c r="F8458" s="76">
        <v>9131223027</v>
      </c>
      <c r="G8458" s="76">
        <v>22.240770099999999</v>
      </c>
      <c r="H8458" s="76">
        <v>82.931836599999997</v>
      </c>
      <c r="I8458" s="79">
        <v>110264512</v>
      </c>
      <c r="J8458" s="76"/>
      <c r="K8458" s="76" t="s">
        <v>1023</v>
      </c>
    </row>
    <row r="8459" spans="1:11" x14ac:dyDescent="0.25">
      <c r="A8459" s="76" t="s">
        <v>1021</v>
      </c>
      <c r="B8459" s="76" t="s">
        <v>847</v>
      </c>
      <c r="C8459" s="76"/>
      <c r="D8459" s="76"/>
      <c r="E8459" s="76" t="s">
        <v>6845</v>
      </c>
      <c r="F8459" s="76">
        <v>7610791813</v>
      </c>
      <c r="G8459" s="76">
        <v>22.376138000000001</v>
      </c>
      <c r="H8459" s="76">
        <v>82.258809099999993</v>
      </c>
      <c r="I8459" s="79">
        <v>112693539</v>
      </c>
      <c r="J8459" s="76"/>
      <c r="K8459" s="76" t="s">
        <v>1023</v>
      </c>
    </row>
    <row r="8460" spans="1:11" x14ac:dyDescent="0.25">
      <c r="A8460" s="76" t="s">
        <v>1021</v>
      </c>
      <c r="B8460" s="76" t="s">
        <v>847</v>
      </c>
      <c r="C8460" s="76" t="s">
        <v>1189</v>
      </c>
      <c r="D8460" s="76"/>
      <c r="E8460" s="76" t="s">
        <v>6852</v>
      </c>
      <c r="F8460" s="76">
        <v>8463076777</v>
      </c>
      <c r="G8460" s="76">
        <v>22.345194100000001</v>
      </c>
      <c r="H8460" s="76">
        <v>82.542087199999997</v>
      </c>
      <c r="I8460" s="79">
        <v>118185137</v>
      </c>
      <c r="J8460" s="76"/>
      <c r="K8460" s="76" t="s">
        <v>1023</v>
      </c>
    </row>
    <row r="8461" spans="1:11" x14ac:dyDescent="0.25">
      <c r="A8461" s="76" t="s">
        <v>1021</v>
      </c>
      <c r="B8461" s="76" t="s">
        <v>847</v>
      </c>
      <c r="C8461" s="76" t="s">
        <v>1051</v>
      </c>
      <c r="D8461" s="76"/>
      <c r="E8461" s="76" t="s">
        <v>6860</v>
      </c>
      <c r="F8461" s="76">
        <v>8815713259</v>
      </c>
      <c r="G8461" s="76">
        <v>22.8645566</v>
      </c>
      <c r="H8461" s="76">
        <v>82.300924499999994</v>
      </c>
      <c r="I8461" s="79">
        <v>126457659</v>
      </c>
      <c r="J8461" s="76"/>
      <c r="K8461" s="76" t="s">
        <v>1023</v>
      </c>
    </row>
    <row r="8462" spans="1:11" x14ac:dyDescent="0.25">
      <c r="A8462" s="76" t="s">
        <v>1021</v>
      </c>
      <c r="B8462" s="76" t="s">
        <v>847</v>
      </c>
      <c r="C8462" s="76" t="s">
        <v>1266</v>
      </c>
      <c r="D8462" s="76"/>
      <c r="E8462" s="76" t="s">
        <v>3244</v>
      </c>
      <c r="F8462" s="76">
        <v>6266995057</v>
      </c>
      <c r="G8462" s="76">
        <v>22.406782799999998</v>
      </c>
      <c r="H8462" s="76">
        <v>82.695364900000001</v>
      </c>
      <c r="I8462" s="79">
        <v>126533171</v>
      </c>
      <c r="J8462" s="76"/>
      <c r="K8462" s="76" t="s">
        <v>1023</v>
      </c>
    </row>
    <row r="8463" spans="1:11" x14ac:dyDescent="0.25">
      <c r="A8463" s="76" t="s">
        <v>1021</v>
      </c>
      <c r="B8463" s="76" t="s">
        <v>847</v>
      </c>
      <c r="C8463" s="76" t="s">
        <v>1266</v>
      </c>
      <c r="D8463" s="76"/>
      <c r="E8463" s="76" t="s">
        <v>6914</v>
      </c>
      <c r="F8463" s="76">
        <v>9893650005</v>
      </c>
      <c r="G8463" s="76">
        <v>22.506517299999999</v>
      </c>
      <c r="H8463" s="76">
        <v>82.547072799999995</v>
      </c>
      <c r="I8463" s="79">
        <v>121801312</v>
      </c>
      <c r="J8463" s="76"/>
      <c r="K8463" s="76" t="s">
        <v>1023</v>
      </c>
    </row>
    <row r="8464" spans="1:11" x14ac:dyDescent="0.25">
      <c r="A8464" s="76" t="s">
        <v>1021</v>
      </c>
      <c r="B8464" s="76" t="s">
        <v>847</v>
      </c>
      <c r="C8464" s="76" t="s">
        <v>1266</v>
      </c>
      <c r="D8464" s="76"/>
      <c r="E8464" s="76" t="s">
        <v>6949</v>
      </c>
      <c r="F8464" s="76">
        <v>7000863411</v>
      </c>
      <c r="G8464" s="76">
        <v>22.419140500000001</v>
      </c>
      <c r="H8464" s="76">
        <v>82.685638400000002</v>
      </c>
      <c r="I8464" s="79">
        <v>125874202</v>
      </c>
      <c r="J8464" s="76"/>
      <c r="K8464" s="76" t="s">
        <v>1023</v>
      </c>
    </row>
    <row r="8465" spans="1:11" x14ac:dyDescent="0.25">
      <c r="A8465" s="76" t="s">
        <v>1021</v>
      </c>
      <c r="B8465" s="76" t="s">
        <v>847</v>
      </c>
      <c r="C8465" s="76" t="s">
        <v>1051</v>
      </c>
      <c r="D8465" s="76"/>
      <c r="E8465" s="76" t="s">
        <v>6976</v>
      </c>
      <c r="F8465" s="76">
        <v>9340102701</v>
      </c>
      <c r="G8465" s="76">
        <v>22.884638299999999</v>
      </c>
      <c r="H8465" s="76">
        <v>82.242201399999999</v>
      </c>
      <c r="I8465" s="79">
        <v>126951048</v>
      </c>
      <c r="J8465" s="76"/>
      <c r="K8465" s="76" t="s">
        <v>1023</v>
      </c>
    </row>
    <row r="8466" spans="1:11" x14ac:dyDescent="0.25">
      <c r="A8466" s="76" t="s">
        <v>1021</v>
      </c>
      <c r="B8466" s="76" t="s">
        <v>847</v>
      </c>
      <c r="C8466" s="76"/>
      <c r="D8466" s="76"/>
      <c r="E8466" s="76" t="s">
        <v>6982</v>
      </c>
      <c r="F8466" s="76">
        <v>7440363430</v>
      </c>
      <c r="G8466" s="76">
        <v>22.267533199999999</v>
      </c>
      <c r="H8466" s="76">
        <v>82.855224699999994</v>
      </c>
      <c r="I8466" s="79">
        <v>113307488</v>
      </c>
      <c r="J8466" s="76"/>
      <c r="K8466" s="76" t="s">
        <v>1023</v>
      </c>
    </row>
    <row r="8467" spans="1:11" x14ac:dyDescent="0.25">
      <c r="A8467" s="76" t="s">
        <v>1021</v>
      </c>
      <c r="B8467" s="76" t="s">
        <v>847</v>
      </c>
      <c r="C8467" s="76" t="s">
        <v>847</v>
      </c>
      <c r="D8467" s="76"/>
      <c r="E8467" s="76" t="s">
        <v>6853</v>
      </c>
      <c r="F8467" s="76">
        <v>9479236030</v>
      </c>
      <c r="G8467" s="76">
        <v>22.6498138</v>
      </c>
      <c r="H8467" s="76">
        <v>82.772101300000003</v>
      </c>
      <c r="I8467" s="79">
        <v>116862305</v>
      </c>
      <c r="J8467" s="76"/>
      <c r="K8467" s="76" t="s">
        <v>1023</v>
      </c>
    </row>
    <row r="8468" spans="1:11" x14ac:dyDescent="0.25">
      <c r="A8468" s="76" t="s">
        <v>1021</v>
      </c>
      <c r="B8468" s="76" t="s">
        <v>847</v>
      </c>
      <c r="C8468" s="76" t="s">
        <v>847</v>
      </c>
      <c r="D8468" s="76"/>
      <c r="E8468" s="76" t="s">
        <v>7030</v>
      </c>
      <c r="F8468" s="76">
        <v>8817509187</v>
      </c>
      <c r="G8468" s="76">
        <v>22.490746000000001</v>
      </c>
      <c r="H8468" s="76">
        <v>82.674265300000002</v>
      </c>
      <c r="I8468" s="79">
        <v>129771455</v>
      </c>
      <c r="J8468" s="76"/>
      <c r="K8468" s="76" t="s">
        <v>1023</v>
      </c>
    </row>
    <row r="8469" spans="1:11" x14ac:dyDescent="0.25">
      <c r="A8469" s="76" t="s">
        <v>1021</v>
      </c>
      <c r="B8469" s="76" t="s">
        <v>847</v>
      </c>
      <c r="C8469" s="76"/>
      <c r="D8469" s="76"/>
      <c r="E8469" s="76" t="s">
        <v>7033</v>
      </c>
      <c r="F8469" s="76">
        <v>7440345161</v>
      </c>
      <c r="G8469" s="76"/>
      <c r="H8469" s="76"/>
      <c r="I8469" s="79">
        <v>112692900</v>
      </c>
      <c r="J8469" s="76"/>
      <c r="K8469" s="76" t="s">
        <v>1023</v>
      </c>
    </row>
    <row r="8470" spans="1:11" x14ac:dyDescent="0.25">
      <c r="A8470" s="76" t="s">
        <v>1021</v>
      </c>
      <c r="B8470" s="76" t="s">
        <v>847</v>
      </c>
      <c r="C8470" s="76" t="s">
        <v>1051</v>
      </c>
      <c r="D8470" s="76"/>
      <c r="E8470" s="76" t="s">
        <v>3244</v>
      </c>
      <c r="F8470" s="76">
        <v>6263446507</v>
      </c>
      <c r="G8470" s="76">
        <v>22.775295</v>
      </c>
      <c r="H8470" s="76">
        <v>81.965973099999999</v>
      </c>
      <c r="I8470" s="79">
        <v>127218946</v>
      </c>
      <c r="J8470" s="76"/>
      <c r="K8470" s="76" t="s">
        <v>1023</v>
      </c>
    </row>
    <row r="8471" spans="1:11" x14ac:dyDescent="0.25">
      <c r="A8471" s="76" t="s">
        <v>1021</v>
      </c>
      <c r="B8471" s="76" t="s">
        <v>1167</v>
      </c>
      <c r="C8471" s="76"/>
      <c r="D8471" s="76"/>
      <c r="E8471" s="76" t="s">
        <v>7072</v>
      </c>
      <c r="F8471" s="76">
        <v>9516765609</v>
      </c>
      <c r="G8471" s="76"/>
      <c r="H8471" s="76"/>
      <c r="I8471" s="79">
        <v>100275298</v>
      </c>
      <c r="J8471" s="76"/>
      <c r="K8471" s="76" t="s">
        <v>1023</v>
      </c>
    </row>
    <row r="8472" spans="1:11" x14ac:dyDescent="0.25">
      <c r="A8472" s="76" t="s">
        <v>1021</v>
      </c>
      <c r="B8472" s="76" t="s">
        <v>847</v>
      </c>
      <c r="C8472" s="76"/>
      <c r="D8472" s="76"/>
      <c r="E8472" s="76" t="s">
        <v>7074</v>
      </c>
      <c r="F8472" s="76">
        <v>9111690197</v>
      </c>
      <c r="G8472" s="76">
        <v>22.355699720836501</v>
      </c>
      <c r="H8472" s="76">
        <v>82.868027329503406</v>
      </c>
      <c r="I8472" s="79">
        <v>110487766</v>
      </c>
      <c r="J8472" s="76"/>
      <c r="K8472" s="76" t="s">
        <v>1023</v>
      </c>
    </row>
    <row r="8473" spans="1:11" x14ac:dyDescent="0.25">
      <c r="A8473" s="76" t="s">
        <v>1021</v>
      </c>
      <c r="B8473" s="76" t="s">
        <v>847</v>
      </c>
      <c r="C8473" s="76" t="s">
        <v>847</v>
      </c>
      <c r="D8473" s="76"/>
      <c r="E8473" s="76" t="s">
        <v>7085</v>
      </c>
      <c r="F8473" s="76">
        <v>8085982835</v>
      </c>
      <c r="G8473" s="76">
        <v>22.404221700000001</v>
      </c>
      <c r="H8473" s="76">
        <v>82.610016099999996</v>
      </c>
      <c r="I8473" s="79">
        <v>117561932</v>
      </c>
      <c r="J8473" s="76"/>
      <c r="K8473" s="76" t="s">
        <v>1023</v>
      </c>
    </row>
    <row r="8474" spans="1:11" x14ac:dyDescent="0.25">
      <c r="A8474" s="76" t="s">
        <v>1021</v>
      </c>
      <c r="B8474" s="76" t="s">
        <v>847</v>
      </c>
      <c r="C8474" s="76" t="s">
        <v>847</v>
      </c>
      <c r="D8474" s="76"/>
      <c r="E8474" s="76" t="s">
        <v>7099</v>
      </c>
      <c r="F8474" s="76">
        <v>7089626729</v>
      </c>
      <c r="G8474" s="76">
        <v>22.439353499999999</v>
      </c>
      <c r="H8474" s="76">
        <v>82.991313300000002</v>
      </c>
      <c r="I8474" s="79">
        <v>125919729</v>
      </c>
      <c r="J8474" s="76"/>
      <c r="K8474" s="76" t="s">
        <v>1023</v>
      </c>
    </row>
    <row r="8475" spans="1:11" x14ac:dyDescent="0.25">
      <c r="A8475" s="76" t="s">
        <v>1021</v>
      </c>
      <c r="B8475" s="76" t="s">
        <v>847</v>
      </c>
      <c r="C8475" s="76" t="s">
        <v>1051</v>
      </c>
      <c r="D8475" s="76"/>
      <c r="E8475" s="76" t="s">
        <v>7101</v>
      </c>
      <c r="F8475" s="76">
        <v>9302229447</v>
      </c>
      <c r="G8475" s="76">
        <v>22.8990686</v>
      </c>
      <c r="H8475" s="76">
        <v>82.295495500000001</v>
      </c>
      <c r="I8475" s="79">
        <v>126897839</v>
      </c>
      <c r="J8475" s="76"/>
      <c r="K8475" s="76" t="s">
        <v>1023</v>
      </c>
    </row>
    <row r="8476" spans="1:11" x14ac:dyDescent="0.25">
      <c r="A8476" s="76" t="s">
        <v>1021</v>
      </c>
      <c r="B8476" s="76" t="s">
        <v>847</v>
      </c>
      <c r="C8476" s="76" t="s">
        <v>1189</v>
      </c>
      <c r="D8476" s="76"/>
      <c r="E8476" s="76" t="s">
        <v>7129</v>
      </c>
      <c r="F8476" s="76">
        <v>8817712278</v>
      </c>
      <c r="G8476" s="76">
        <v>22.3326271</v>
      </c>
      <c r="H8476" s="76">
        <v>82.430755199999993</v>
      </c>
      <c r="I8476" s="79">
        <v>125968995</v>
      </c>
      <c r="J8476" s="76"/>
      <c r="K8476" s="76" t="s">
        <v>1023</v>
      </c>
    </row>
    <row r="8477" spans="1:11" x14ac:dyDescent="0.25">
      <c r="A8477" s="76" t="s">
        <v>1021</v>
      </c>
      <c r="B8477" s="76" t="s">
        <v>847</v>
      </c>
      <c r="C8477" s="76" t="s">
        <v>1189</v>
      </c>
      <c r="D8477" s="76"/>
      <c r="E8477" s="76" t="s">
        <v>7152</v>
      </c>
      <c r="F8477" s="76">
        <v>8770987493</v>
      </c>
      <c r="G8477" s="76">
        <v>22.973422899999999</v>
      </c>
      <c r="H8477" s="76">
        <v>78.656894199999996</v>
      </c>
      <c r="I8477" s="79">
        <v>120413549</v>
      </c>
      <c r="J8477" s="76"/>
      <c r="K8477" s="76" t="s">
        <v>1023</v>
      </c>
    </row>
    <row r="8478" spans="1:11" x14ac:dyDescent="0.25">
      <c r="A8478" s="76" t="s">
        <v>1021</v>
      </c>
      <c r="B8478" s="76" t="s">
        <v>847</v>
      </c>
      <c r="C8478" s="76"/>
      <c r="D8478" s="76"/>
      <c r="E8478" s="76" t="s">
        <v>7170</v>
      </c>
      <c r="F8478" s="76">
        <v>6260712853</v>
      </c>
      <c r="G8478" s="76">
        <v>22.389133699999999</v>
      </c>
      <c r="H8478" s="76">
        <v>82.961077599999996</v>
      </c>
      <c r="I8478" s="79">
        <v>112600599</v>
      </c>
      <c r="J8478" s="76"/>
      <c r="K8478" s="76" t="s">
        <v>1023</v>
      </c>
    </row>
    <row r="8479" spans="1:11" x14ac:dyDescent="0.25">
      <c r="A8479" s="76" t="s">
        <v>1021</v>
      </c>
      <c r="B8479" s="76" t="s">
        <v>847</v>
      </c>
      <c r="C8479" s="76" t="s">
        <v>1051</v>
      </c>
      <c r="D8479" s="76"/>
      <c r="E8479" s="76" t="s">
        <v>7222</v>
      </c>
      <c r="F8479" s="76">
        <v>7770947475</v>
      </c>
      <c r="G8479" s="76">
        <v>22.6073813</v>
      </c>
      <c r="H8479" s="76">
        <v>82.399830100000003</v>
      </c>
      <c r="I8479" s="79">
        <v>126853497</v>
      </c>
      <c r="J8479" s="76"/>
      <c r="K8479" s="76" t="s">
        <v>1023</v>
      </c>
    </row>
    <row r="8480" spans="1:11" x14ac:dyDescent="0.25">
      <c r="A8480" s="76" t="s">
        <v>1021</v>
      </c>
      <c r="B8480" s="76" t="s">
        <v>847</v>
      </c>
      <c r="C8480" s="76" t="s">
        <v>847</v>
      </c>
      <c r="D8480" s="76"/>
      <c r="E8480" s="76" t="s">
        <v>7261</v>
      </c>
      <c r="F8480" s="76">
        <v>8889290353</v>
      </c>
      <c r="G8480" s="76">
        <v>22.345370899999999</v>
      </c>
      <c r="H8480" s="76">
        <v>83.037312299999996</v>
      </c>
      <c r="I8480" s="79">
        <v>127166094</v>
      </c>
      <c r="J8480" s="76"/>
      <c r="K8480" s="76" t="s">
        <v>1023</v>
      </c>
    </row>
    <row r="8481" spans="1:11" x14ac:dyDescent="0.25">
      <c r="A8481" s="76" t="s">
        <v>1021</v>
      </c>
      <c r="B8481" s="76" t="s">
        <v>847</v>
      </c>
      <c r="C8481" s="76" t="s">
        <v>847</v>
      </c>
      <c r="D8481" s="76"/>
      <c r="E8481" s="76" t="s">
        <v>7283</v>
      </c>
      <c r="F8481" s="76">
        <v>8109293878</v>
      </c>
      <c r="G8481" s="76">
        <v>22.384605400000002</v>
      </c>
      <c r="H8481" s="76">
        <v>82.650876100000005</v>
      </c>
      <c r="I8481" s="79">
        <v>120463346</v>
      </c>
      <c r="J8481" s="76"/>
      <c r="K8481" s="76" t="s">
        <v>1023</v>
      </c>
    </row>
    <row r="8482" spans="1:11" x14ac:dyDescent="0.25">
      <c r="A8482" s="76" t="s">
        <v>1021</v>
      </c>
      <c r="B8482" s="76" t="s">
        <v>847</v>
      </c>
      <c r="C8482" s="76" t="s">
        <v>1051</v>
      </c>
      <c r="D8482" s="76"/>
      <c r="E8482" s="76" t="s">
        <v>7289</v>
      </c>
      <c r="F8482" s="76">
        <v>6265970983</v>
      </c>
      <c r="G8482" s="76">
        <v>22.906997700000002</v>
      </c>
      <c r="H8482" s="76">
        <v>82.268344299999995</v>
      </c>
      <c r="I8482" s="79">
        <v>125422516</v>
      </c>
      <c r="J8482" s="76"/>
      <c r="K8482" s="76" t="s">
        <v>1023</v>
      </c>
    </row>
    <row r="8483" spans="1:11" x14ac:dyDescent="0.25">
      <c r="A8483" s="76" t="s">
        <v>1021</v>
      </c>
      <c r="B8483" s="76" t="s">
        <v>847</v>
      </c>
      <c r="C8483" s="76" t="s">
        <v>847</v>
      </c>
      <c r="D8483" s="76"/>
      <c r="E8483" s="76" t="s">
        <v>7301</v>
      </c>
      <c r="F8483" s="76">
        <v>6267951947</v>
      </c>
      <c r="G8483" s="76">
        <v>22.375146099999998</v>
      </c>
      <c r="H8483" s="76">
        <v>83.083614600000004</v>
      </c>
      <c r="I8483" s="79">
        <v>127636231</v>
      </c>
      <c r="J8483" s="76"/>
      <c r="K8483" s="76" t="s">
        <v>1023</v>
      </c>
    </row>
    <row r="8484" spans="1:11" x14ac:dyDescent="0.25">
      <c r="A8484" s="76" t="s">
        <v>1021</v>
      </c>
      <c r="B8484" s="76" t="s">
        <v>847</v>
      </c>
      <c r="C8484" s="76" t="s">
        <v>1189</v>
      </c>
      <c r="D8484" s="76"/>
      <c r="E8484" s="76" t="s">
        <v>6694</v>
      </c>
      <c r="F8484" s="76">
        <v>9111669564</v>
      </c>
      <c r="G8484" s="76">
        <v>22.439971199999999</v>
      </c>
      <c r="H8484" s="76">
        <v>82.182069900000002</v>
      </c>
      <c r="I8484" s="79">
        <v>125966955742</v>
      </c>
      <c r="J8484" s="76"/>
      <c r="K8484" s="76" t="s">
        <v>1023</v>
      </c>
    </row>
    <row r="8485" spans="1:11" x14ac:dyDescent="0.25">
      <c r="A8485" s="76" t="s">
        <v>1021</v>
      </c>
      <c r="B8485" s="76" t="s">
        <v>847</v>
      </c>
      <c r="C8485" s="76" t="s">
        <v>1189</v>
      </c>
      <c r="D8485" s="76"/>
      <c r="E8485" s="76" t="s">
        <v>6694</v>
      </c>
      <c r="F8485" s="76">
        <v>9111669564</v>
      </c>
      <c r="G8485" s="76">
        <v>22.438884399999999</v>
      </c>
      <c r="H8485" s="76">
        <v>82.186205400000006</v>
      </c>
      <c r="I8485" s="79">
        <v>125924021</v>
      </c>
      <c r="J8485" s="76"/>
      <c r="K8485" s="76" t="s">
        <v>1023</v>
      </c>
    </row>
    <row r="8486" spans="1:11" x14ac:dyDescent="0.25">
      <c r="A8486" s="76" t="s">
        <v>1021</v>
      </c>
      <c r="B8486" s="76" t="s">
        <v>847</v>
      </c>
      <c r="C8486" s="76" t="s">
        <v>847</v>
      </c>
      <c r="D8486" s="76"/>
      <c r="E8486" s="76" t="s">
        <v>7330</v>
      </c>
      <c r="F8486" s="76">
        <v>6265252978</v>
      </c>
      <c r="G8486" s="76">
        <v>22.456417040000002</v>
      </c>
      <c r="H8486" s="76">
        <v>83.023235839999998</v>
      </c>
      <c r="I8486" s="79">
        <v>128505009</v>
      </c>
      <c r="J8486" s="76"/>
      <c r="K8486" s="76" t="s">
        <v>1023</v>
      </c>
    </row>
    <row r="8487" spans="1:11" x14ac:dyDescent="0.25">
      <c r="A8487" s="76" t="s">
        <v>1021</v>
      </c>
      <c r="B8487" s="76" t="s">
        <v>1167</v>
      </c>
      <c r="C8487" s="76"/>
      <c r="D8487" s="76"/>
      <c r="E8487" s="76" t="s">
        <v>7359</v>
      </c>
      <c r="F8487" s="76">
        <v>9584395767</v>
      </c>
      <c r="G8487" s="76"/>
      <c r="H8487" s="76"/>
      <c r="I8487" s="79">
        <v>100275225</v>
      </c>
      <c r="J8487" s="76"/>
      <c r="K8487" s="76" t="s">
        <v>1023</v>
      </c>
    </row>
    <row r="8488" spans="1:11" x14ac:dyDescent="0.25">
      <c r="A8488" s="76" t="s">
        <v>1021</v>
      </c>
      <c r="B8488" s="76" t="s">
        <v>1167</v>
      </c>
      <c r="C8488" s="76"/>
      <c r="D8488" s="76"/>
      <c r="E8488" s="76" t="s">
        <v>7391</v>
      </c>
      <c r="F8488" s="76">
        <v>9754355216</v>
      </c>
      <c r="G8488" s="76"/>
      <c r="H8488" s="76"/>
      <c r="I8488" s="79">
        <v>100275302</v>
      </c>
      <c r="J8488" s="76"/>
      <c r="K8488" s="76" t="s">
        <v>1023</v>
      </c>
    </row>
    <row r="8489" spans="1:11" x14ac:dyDescent="0.25">
      <c r="A8489" s="76" t="s">
        <v>1021</v>
      </c>
      <c r="B8489" s="76" t="s">
        <v>847</v>
      </c>
      <c r="C8489" s="76"/>
      <c r="D8489" s="76"/>
      <c r="E8489" s="76" t="s">
        <v>1768</v>
      </c>
      <c r="F8489" s="76">
        <v>7697528695</v>
      </c>
      <c r="G8489" s="76">
        <v>22.269163500000001</v>
      </c>
      <c r="H8489" s="76">
        <v>82.908641399999993</v>
      </c>
      <c r="I8489" s="79">
        <v>112036025</v>
      </c>
      <c r="J8489" s="76"/>
      <c r="K8489" s="76" t="s">
        <v>1023</v>
      </c>
    </row>
    <row r="8490" spans="1:11" x14ac:dyDescent="0.25">
      <c r="A8490" s="76" t="s">
        <v>1021</v>
      </c>
      <c r="B8490" s="76" t="s">
        <v>847</v>
      </c>
      <c r="C8490" s="76"/>
      <c r="D8490" s="76"/>
      <c r="E8490" s="76" t="s">
        <v>7394</v>
      </c>
      <c r="F8490" s="76">
        <v>9993313253</v>
      </c>
      <c r="G8490" s="76">
        <v>22.283751200000001</v>
      </c>
      <c r="H8490" s="76">
        <v>82.582987799999998</v>
      </c>
      <c r="I8490" s="79">
        <v>112394776</v>
      </c>
      <c r="J8490" s="76"/>
      <c r="K8490" s="76" t="s">
        <v>1023</v>
      </c>
    </row>
    <row r="8491" spans="1:11" x14ac:dyDescent="0.25">
      <c r="A8491" s="76" t="s">
        <v>1021</v>
      </c>
      <c r="B8491" s="76" t="s">
        <v>847</v>
      </c>
      <c r="C8491" s="76" t="s">
        <v>847</v>
      </c>
      <c r="D8491" s="76"/>
      <c r="E8491" s="76" t="s">
        <v>7408</v>
      </c>
      <c r="F8491" s="76">
        <v>7697748060</v>
      </c>
      <c r="G8491" s="76">
        <v>22.348842099999999</v>
      </c>
      <c r="H8491" s="76">
        <v>82.638046700000004</v>
      </c>
      <c r="I8491" s="79">
        <v>125166611</v>
      </c>
      <c r="J8491" s="76"/>
      <c r="K8491" s="76" t="s">
        <v>1023</v>
      </c>
    </row>
    <row r="8492" spans="1:11" x14ac:dyDescent="0.25">
      <c r="A8492" s="76" t="s">
        <v>1021</v>
      </c>
      <c r="B8492" s="76" t="s">
        <v>847</v>
      </c>
      <c r="C8492" s="76" t="s">
        <v>1189</v>
      </c>
      <c r="D8492" s="76"/>
      <c r="E8492" s="76" t="s">
        <v>7413</v>
      </c>
      <c r="F8492" s="76">
        <v>7987329267</v>
      </c>
      <c r="G8492" s="76">
        <v>22.0760477</v>
      </c>
      <c r="H8492" s="76">
        <v>82.153425299999995</v>
      </c>
      <c r="I8492" s="79">
        <v>126187772</v>
      </c>
      <c r="J8492" s="76"/>
      <c r="K8492" s="76" t="s">
        <v>1023</v>
      </c>
    </row>
    <row r="8493" spans="1:11" x14ac:dyDescent="0.25">
      <c r="A8493" s="76" t="s">
        <v>1021</v>
      </c>
      <c r="B8493" s="76" t="s">
        <v>847</v>
      </c>
      <c r="C8493" s="76" t="s">
        <v>1051</v>
      </c>
      <c r="D8493" s="76"/>
      <c r="E8493" s="76" t="s">
        <v>7415</v>
      </c>
      <c r="F8493" s="76">
        <v>9340112931</v>
      </c>
      <c r="G8493" s="76">
        <v>22.529485999999999</v>
      </c>
      <c r="H8493" s="76">
        <v>82.571201900000005</v>
      </c>
      <c r="I8493" s="79">
        <v>127302284</v>
      </c>
      <c r="J8493" s="76"/>
      <c r="K8493" s="76" t="s">
        <v>1023</v>
      </c>
    </row>
    <row r="8494" spans="1:11" x14ac:dyDescent="0.25">
      <c r="A8494" s="76" t="s">
        <v>1021</v>
      </c>
      <c r="B8494" s="76" t="s">
        <v>1167</v>
      </c>
      <c r="C8494" s="76"/>
      <c r="D8494" s="76"/>
      <c r="E8494" s="76" t="s">
        <v>3455</v>
      </c>
      <c r="F8494" s="76">
        <v>7441141525</v>
      </c>
      <c r="G8494" s="76"/>
      <c r="H8494" s="76"/>
      <c r="I8494" s="79">
        <v>100275301</v>
      </c>
      <c r="J8494" s="76"/>
      <c r="K8494" s="76" t="s">
        <v>1023</v>
      </c>
    </row>
    <row r="8495" spans="1:11" x14ac:dyDescent="0.25">
      <c r="A8495" s="76" t="s">
        <v>1021</v>
      </c>
      <c r="B8495" s="76" t="s">
        <v>847</v>
      </c>
      <c r="C8495" s="76"/>
      <c r="D8495" s="76"/>
      <c r="E8495" s="76" t="s">
        <v>7424</v>
      </c>
      <c r="F8495" s="76">
        <v>6232090825</v>
      </c>
      <c r="G8495" s="76">
        <v>22.3501464</v>
      </c>
      <c r="H8495" s="76">
        <v>82.441253099999997</v>
      </c>
      <c r="I8495" s="79">
        <v>113694252</v>
      </c>
      <c r="J8495" s="76"/>
      <c r="K8495" s="76" t="s">
        <v>1023</v>
      </c>
    </row>
    <row r="8496" spans="1:11" x14ac:dyDescent="0.25">
      <c r="A8496" s="76" t="s">
        <v>1021</v>
      </c>
      <c r="B8496" s="76" t="s">
        <v>847</v>
      </c>
      <c r="C8496" s="76" t="s">
        <v>847</v>
      </c>
      <c r="D8496" s="76"/>
      <c r="E8496" s="76" t="s">
        <v>7431</v>
      </c>
      <c r="F8496" s="76">
        <v>8719988320</v>
      </c>
      <c r="G8496" s="76">
        <v>22.4556261</v>
      </c>
      <c r="H8496" s="76">
        <v>83.021265799999995</v>
      </c>
      <c r="I8496" s="79">
        <v>122762160</v>
      </c>
      <c r="J8496" s="76"/>
      <c r="K8496" s="76" t="s">
        <v>1023</v>
      </c>
    </row>
    <row r="8497" spans="1:11" x14ac:dyDescent="0.25">
      <c r="A8497" s="76" t="s">
        <v>1021</v>
      </c>
      <c r="B8497" s="76" t="s">
        <v>847</v>
      </c>
      <c r="C8497" s="76" t="s">
        <v>847</v>
      </c>
      <c r="D8497" s="76"/>
      <c r="E8497" s="76" t="s">
        <v>7431</v>
      </c>
      <c r="F8497" s="76">
        <v>8719988320</v>
      </c>
      <c r="G8497" s="76">
        <v>22.3582429</v>
      </c>
      <c r="H8497" s="76">
        <v>82.708422600000006</v>
      </c>
      <c r="I8497" s="79">
        <v>122798833506</v>
      </c>
      <c r="J8497" s="76"/>
      <c r="K8497" s="76" t="s">
        <v>1023</v>
      </c>
    </row>
    <row r="8498" spans="1:11" x14ac:dyDescent="0.25">
      <c r="A8498" s="76" t="s">
        <v>1021</v>
      </c>
      <c r="B8498" s="76" t="s">
        <v>847</v>
      </c>
      <c r="C8498" s="76" t="s">
        <v>1051</v>
      </c>
      <c r="D8498" s="76"/>
      <c r="E8498" s="76" t="s">
        <v>7432</v>
      </c>
      <c r="F8498" s="76">
        <v>6261345561</v>
      </c>
      <c r="G8498" s="76"/>
      <c r="H8498" s="76"/>
      <c r="I8498" s="79">
        <v>123530695</v>
      </c>
      <c r="J8498" s="76"/>
      <c r="K8498" s="76" t="s">
        <v>1023</v>
      </c>
    </row>
    <row r="8499" spans="1:11" x14ac:dyDescent="0.25">
      <c r="A8499" s="76" t="s">
        <v>26044</v>
      </c>
      <c r="B8499" s="76" t="s">
        <v>1167</v>
      </c>
      <c r="C8499" s="76" t="s">
        <v>7451</v>
      </c>
      <c r="D8499" s="76" t="s">
        <v>7456</v>
      </c>
      <c r="E8499" s="76" t="s">
        <v>7457</v>
      </c>
      <c r="F8499" s="76">
        <v>8889983805</v>
      </c>
      <c r="G8499" s="76">
        <v>22.0118759</v>
      </c>
      <c r="H8499" s="76">
        <v>82.5782229</v>
      </c>
      <c r="I8499" s="79" t="s">
        <v>7458</v>
      </c>
      <c r="J8499" s="76" t="s">
        <v>7455</v>
      </c>
      <c r="K8499" s="76" t="s">
        <v>16</v>
      </c>
    </row>
    <row r="8500" spans="1:11" x14ac:dyDescent="0.25">
      <c r="A8500" s="76" t="s">
        <v>26044</v>
      </c>
      <c r="B8500" s="76" t="s">
        <v>1167</v>
      </c>
      <c r="C8500" s="76" t="s">
        <v>7451</v>
      </c>
      <c r="D8500" s="76" t="s">
        <v>7477</v>
      </c>
      <c r="E8500" s="76" t="s">
        <v>7478</v>
      </c>
      <c r="F8500" s="76">
        <v>7354140786</v>
      </c>
      <c r="G8500" s="76">
        <v>22.297170000000001</v>
      </c>
      <c r="H8500" s="76">
        <v>82.02534</v>
      </c>
      <c r="I8500" s="79" t="s">
        <v>7479</v>
      </c>
      <c r="J8500" s="76" t="s">
        <v>7455</v>
      </c>
      <c r="K8500" s="76" t="s">
        <v>16</v>
      </c>
    </row>
    <row r="8501" spans="1:11" x14ac:dyDescent="0.25">
      <c r="A8501" s="76" t="s">
        <v>26044</v>
      </c>
      <c r="B8501" s="76" t="s">
        <v>1167</v>
      </c>
      <c r="C8501" s="76" t="s">
        <v>7451</v>
      </c>
      <c r="D8501" s="76" t="s">
        <v>7544</v>
      </c>
      <c r="E8501" s="76" t="s">
        <v>5515</v>
      </c>
      <c r="F8501" s="76">
        <v>7610648613</v>
      </c>
      <c r="G8501" s="76">
        <v>22.297170000000001</v>
      </c>
      <c r="H8501" s="76">
        <v>82.02534</v>
      </c>
      <c r="I8501" s="79" t="s">
        <v>7545</v>
      </c>
      <c r="J8501" s="76" t="s">
        <v>7455</v>
      </c>
      <c r="K8501" s="76" t="s">
        <v>16</v>
      </c>
    </row>
    <row r="8502" spans="1:11" x14ac:dyDescent="0.25">
      <c r="A8502" s="76" t="s">
        <v>26044</v>
      </c>
      <c r="B8502" s="80" t="s">
        <v>847</v>
      </c>
      <c r="C8502" s="80" t="s">
        <v>1266</v>
      </c>
      <c r="D8502" s="76" t="s">
        <v>7639</v>
      </c>
      <c r="E8502" s="81" t="s">
        <v>7640</v>
      </c>
      <c r="F8502" s="77">
        <v>9770195618</v>
      </c>
      <c r="G8502" s="77">
        <v>22.419844000000001</v>
      </c>
      <c r="H8502" s="77">
        <v>82.658676</v>
      </c>
      <c r="I8502" s="79" t="s">
        <v>7641</v>
      </c>
      <c r="J8502" s="76" t="s">
        <v>7571</v>
      </c>
      <c r="K8502" s="76" t="s">
        <v>16</v>
      </c>
    </row>
    <row r="8503" spans="1:11" x14ac:dyDescent="0.25">
      <c r="A8503" s="76" t="s">
        <v>26044</v>
      </c>
      <c r="B8503" s="80" t="s">
        <v>847</v>
      </c>
      <c r="C8503" s="80" t="s">
        <v>847</v>
      </c>
      <c r="D8503" s="80" t="s">
        <v>7943</v>
      </c>
      <c r="E8503" s="81" t="s">
        <v>7944</v>
      </c>
      <c r="F8503" s="79">
        <v>7999824273</v>
      </c>
      <c r="G8503" s="76">
        <v>21.276198999999998</v>
      </c>
      <c r="H8503" s="76">
        <v>81.445587000000003</v>
      </c>
      <c r="I8503" s="78" t="s">
        <v>7945</v>
      </c>
      <c r="J8503" s="76" t="s">
        <v>7571</v>
      </c>
      <c r="K8503" s="76" t="s">
        <v>16</v>
      </c>
    </row>
    <row r="8504" spans="1:11" x14ac:dyDescent="0.25">
      <c r="A8504" s="76" t="s">
        <v>26044</v>
      </c>
      <c r="B8504" s="80" t="s">
        <v>847</v>
      </c>
      <c r="C8504" s="80" t="s">
        <v>847</v>
      </c>
      <c r="D8504" s="80" t="s">
        <v>8129</v>
      </c>
      <c r="E8504" s="81" t="s">
        <v>8130</v>
      </c>
      <c r="F8504" s="76">
        <v>9303238647</v>
      </c>
      <c r="G8504" s="76">
        <v>22.273620000000001</v>
      </c>
      <c r="H8504" s="76">
        <v>82.734459999999999</v>
      </c>
      <c r="I8504" s="79" t="s">
        <v>8131</v>
      </c>
      <c r="J8504" s="76" t="s">
        <v>7571</v>
      </c>
      <c r="K8504" s="76" t="s">
        <v>16</v>
      </c>
    </row>
    <row r="8505" spans="1:11" x14ac:dyDescent="0.25">
      <c r="A8505" s="76" t="s">
        <v>26044</v>
      </c>
      <c r="B8505" s="80" t="s">
        <v>847</v>
      </c>
      <c r="C8505" s="80" t="s">
        <v>847</v>
      </c>
      <c r="D8505" s="80" t="s">
        <v>8132</v>
      </c>
      <c r="E8505" s="81" t="s">
        <v>8133</v>
      </c>
      <c r="F8505" s="76">
        <v>9993242499</v>
      </c>
      <c r="G8505" s="76">
        <v>22.23847</v>
      </c>
      <c r="H8505" s="76">
        <v>82.761279999999999</v>
      </c>
      <c r="I8505" s="79" t="s">
        <v>8134</v>
      </c>
      <c r="J8505" s="76" t="s">
        <v>7571</v>
      </c>
      <c r="K8505" s="76" t="s">
        <v>16</v>
      </c>
    </row>
    <row r="8506" spans="1:11" x14ac:dyDescent="0.25">
      <c r="A8506" s="76" t="s">
        <v>26044</v>
      </c>
      <c r="B8506" s="76" t="s">
        <v>847</v>
      </c>
      <c r="C8506" s="76" t="s">
        <v>1266</v>
      </c>
      <c r="D8506" s="80" t="s">
        <v>8140</v>
      </c>
      <c r="E8506" s="77" t="s">
        <v>8141</v>
      </c>
      <c r="F8506" s="77">
        <v>9685582606</v>
      </c>
      <c r="G8506" s="77">
        <v>22.359449000000001</v>
      </c>
      <c r="H8506" s="77">
        <v>82.750061000000002</v>
      </c>
      <c r="I8506" s="79" t="s">
        <v>8142</v>
      </c>
      <c r="J8506" s="76" t="s">
        <v>7571</v>
      </c>
      <c r="K8506" s="76" t="s">
        <v>16</v>
      </c>
    </row>
    <row r="8507" spans="1:11" x14ac:dyDescent="0.25">
      <c r="A8507" s="76" t="s">
        <v>26044</v>
      </c>
      <c r="B8507" s="76" t="s">
        <v>847</v>
      </c>
      <c r="C8507" s="76" t="s">
        <v>847</v>
      </c>
      <c r="D8507" s="76" t="s">
        <v>8194</v>
      </c>
      <c r="E8507" s="77" t="s">
        <v>8195</v>
      </c>
      <c r="F8507" s="76">
        <v>7999905141</v>
      </c>
      <c r="G8507" s="76">
        <v>22.276530000000001</v>
      </c>
      <c r="H8507" s="76">
        <v>82.725750000000005</v>
      </c>
      <c r="I8507" s="78" t="s">
        <v>8196</v>
      </c>
      <c r="J8507" s="76" t="s">
        <v>7571</v>
      </c>
      <c r="K8507" s="76" t="s">
        <v>16</v>
      </c>
    </row>
    <row r="8508" spans="1:11" x14ac:dyDescent="0.25">
      <c r="A8508" s="76" t="s">
        <v>26044</v>
      </c>
      <c r="B8508" s="76" t="s">
        <v>847</v>
      </c>
      <c r="C8508" s="76" t="s">
        <v>1266</v>
      </c>
      <c r="D8508" s="76" t="s">
        <v>8206</v>
      </c>
      <c r="E8508" s="77" t="s">
        <v>8207</v>
      </c>
      <c r="F8508" s="76">
        <v>8519070073</v>
      </c>
      <c r="G8508" s="76">
        <v>22.425132999999999</v>
      </c>
      <c r="H8508" s="76">
        <v>82.516090000000005</v>
      </c>
      <c r="I8508" s="78" t="s">
        <v>8208</v>
      </c>
      <c r="J8508" s="76" t="s">
        <v>7571</v>
      </c>
      <c r="K8508" s="76" t="s">
        <v>16</v>
      </c>
    </row>
    <row r="8509" spans="1:11" ht="31.5" x14ac:dyDescent="0.25">
      <c r="A8509" s="76" t="s">
        <v>8330</v>
      </c>
      <c r="B8509" s="76" t="s">
        <v>1167</v>
      </c>
      <c r="C8509" s="76" t="s">
        <v>1167</v>
      </c>
      <c r="D8509" s="76" t="s">
        <v>8537</v>
      </c>
      <c r="E8509" s="76" t="s">
        <v>8538</v>
      </c>
      <c r="F8509" s="77">
        <v>7049334970</v>
      </c>
      <c r="G8509" s="77">
        <v>22.371711000000001</v>
      </c>
      <c r="H8509" s="77">
        <v>82.828367999999998</v>
      </c>
      <c r="I8509" s="78">
        <v>21110589</v>
      </c>
      <c r="J8509" s="76" t="s">
        <v>1021</v>
      </c>
      <c r="K8509" s="77" t="s">
        <v>8334</v>
      </c>
    </row>
    <row r="8510" spans="1:11" ht="31.5" x14ac:dyDescent="0.25">
      <c r="A8510" s="76" t="s">
        <v>8330</v>
      </c>
      <c r="B8510" s="76" t="s">
        <v>1167</v>
      </c>
      <c r="C8510" s="76" t="s">
        <v>8539</v>
      </c>
      <c r="D8510" s="76" t="s">
        <v>1167</v>
      </c>
      <c r="E8510" s="76" t="s">
        <v>8540</v>
      </c>
      <c r="F8510" s="77">
        <v>7747893228</v>
      </c>
      <c r="G8510" s="77">
        <v>22.387266</v>
      </c>
      <c r="H8510" s="77">
        <v>82.958988000000005</v>
      </c>
      <c r="I8510" s="78" t="s">
        <v>8541</v>
      </c>
      <c r="J8510" s="76" t="s">
        <v>1021</v>
      </c>
      <c r="K8510" s="77" t="s">
        <v>8334</v>
      </c>
    </row>
    <row r="8511" spans="1:11" ht="31.5" x14ac:dyDescent="0.25">
      <c r="A8511" s="76" t="s">
        <v>8330</v>
      </c>
      <c r="B8511" s="76" t="s">
        <v>1167</v>
      </c>
      <c r="C8511" s="76" t="s">
        <v>1167</v>
      </c>
      <c r="D8511" s="76" t="s">
        <v>8542</v>
      </c>
      <c r="E8511" s="76" t="s">
        <v>8543</v>
      </c>
      <c r="F8511" s="77">
        <v>7771938779</v>
      </c>
      <c r="G8511" s="77">
        <v>22.339763000000001</v>
      </c>
      <c r="H8511" s="77">
        <v>83.009705999999994</v>
      </c>
      <c r="I8511" s="78" t="s">
        <v>8544</v>
      </c>
      <c r="J8511" s="76" t="s">
        <v>1021</v>
      </c>
      <c r="K8511" s="77" t="s">
        <v>8334</v>
      </c>
    </row>
    <row r="8512" spans="1:11" ht="31.5" x14ac:dyDescent="0.25">
      <c r="A8512" s="76" t="s">
        <v>8330</v>
      </c>
      <c r="B8512" s="76" t="s">
        <v>1167</v>
      </c>
      <c r="C8512" s="76" t="s">
        <v>1167</v>
      </c>
      <c r="D8512" s="76" t="s">
        <v>8545</v>
      </c>
      <c r="E8512" s="76" t="s">
        <v>8546</v>
      </c>
      <c r="F8512" s="77">
        <v>7773857590</v>
      </c>
      <c r="G8512" s="77">
        <v>22.363347000000001</v>
      </c>
      <c r="H8512" s="77">
        <v>82.960238000000004</v>
      </c>
      <c r="I8512" s="78">
        <v>21078402</v>
      </c>
      <c r="J8512" s="76" t="s">
        <v>1021</v>
      </c>
      <c r="K8512" s="77" t="s">
        <v>8334</v>
      </c>
    </row>
    <row r="8513" spans="1:11" ht="31.5" x14ac:dyDescent="0.25">
      <c r="A8513" s="76" t="s">
        <v>8330</v>
      </c>
      <c r="B8513" s="76" t="s">
        <v>1167</v>
      </c>
      <c r="C8513" s="76" t="s">
        <v>1167</v>
      </c>
      <c r="D8513" s="76" t="s">
        <v>8539</v>
      </c>
      <c r="E8513" s="76" t="s">
        <v>8547</v>
      </c>
      <c r="F8513" s="77">
        <v>8461870980</v>
      </c>
      <c r="G8513" s="77" t="s">
        <v>8548</v>
      </c>
      <c r="H8513" s="77">
        <v>82.961582000000007</v>
      </c>
      <c r="I8513" s="78">
        <v>21101510</v>
      </c>
      <c r="J8513" s="76" t="s">
        <v>1021</v>
      </c>
      <c r="K8513" s="77" t="s">
        <v>8334</v>
      </c>
    </row>
    <row r="8514" spans="1:11" ht="31.5" x14ac:dyDescent="0.25">
      <c r="A8514" s="76" t="s">
        <v>8330</v>
      </c>
      <c r="B8514" s="76" t="s">
        <v>1167</v>
      </c>
      <c r="C8514" s="76" t="s">
        <v>1167</v>
      </c>
      <c r="D8514" s="76" t="s">
        <v>8549</v>
      </c>
      <c r="E8514" s="76" t="s">
        <v>8550</v>
      </c>
      <c r="F8514" s="77">
        <v>8959657000</v>
      </c>
      <c r="G8514" s="77" t="s">
        <v>8551</v>
      </c>
      <c r="H8514" s="77">
        <v>83.073718999999997</v>
      </c>
      <c r="I8514" s="78">
        <v>21076404</v>
      </c>
      <c r="J8514" s="76" t="s">
        <v>1021</v>
      </c>
      <c r="K8514" s="77" t="s">
        <v>8334</v>
      </c>
    </row>
    <row r="8515" spans="1:11" ht="31.5" x14ac:dyDescent="0.25">
      <c r="A8515" s="76" t="s">
        <v>8330</v>
      </c>
      <c r="B8515" s="76" t="s">
        <v>1167</v>
      </c>
      <c r="C8515" s="76" t="s">
        <v>1167</v>
      </c>
      <c r="D8515" s="76" t="s">
        <v>8552</v>
      </c>
      <c r="E8515" s="76" t="s">
        <v>8553</v>
      </c>
      <c r="F8515" s="77">
        <v>9584395770</v>
      </c>
      <c r="G8515" s="77">
        <v>22.369533000000001</v>
      </c>
      <c r="H8515" s="77">
        <v>83.081957000000003</v>
      </c>
      <c r="I8515" s="78">
        <v>21066396</v>
      </c>
      <c r="J8515" s="76" t="s">
        <v>1021</v>
      </c>
      <c r="K8515" s="77" t="s">
        <v>8334</v>
      </c>
    </row>
    <row r="8516" spans="1:11" x14ac:dyDescent="0.25">
      <c r="A8516" s="77" t="s">
        <v>9070</v>
      </c>
      <c r="B8516" s="76" t="s">
        <v>847</v>
      </c>
      <c r="C8516" s="77" t="s">
        <v>1189</v>
      </c>
      <c r="D8516" s="76" t="s">
        <v>9178</v>
      </c>
      <c r="E8516" s="76" t="s">
        <v>9179</v>
      </c>
      <c r="F8516" s="76"/>
      <c r="G8516" s="76" t="s">
        <v>9180</v>
      </c>
      <c r="H8516" s="76" t="s">
        <v>9181</v>
      </c>
      <c r="I8516" s="79" t="s">
        <v>9182</v>
      </c>
      <c r="J8516" s="76" t="s">
        <v>15</v>
      </c>
      <c r="K8516" s="76" t="s">
        <v>1023</v>
      </c>
    </row>
    <row r="8517" spans="1:11" x14ac:dyDescent="0.25">
      <c r="A8517" s="76" t="s">
        <v>9208</v>
      </c>
      <c r="B8517" s="76" t="s">
        <v>847</v>
      </c>
      <c r="C8517" s="76" t="s">
        <v>1266</v>
      </c>
      <c r="D8517" s="76" t="s">
        <v>847</v>
      </c>
      <c r="E8517" s="76" t="s">
        <v>9239</v>
      </c>
      <c r="F8517" s="76">
        <v>8269871672</v>
      </c>
      <c r="G8517" s="76">
        <v>22.4019984</v>
      </c>
      <c r="H8517" s="76">
        <v>82.712080599999993</v>
      </c>
      <c r="I8517" s="79">
        <v>14040346</v>
      </c>
      <c r="J8517" s="76"/>
      <c r="K8517" s="76" t="s">
        <v>16</v>
      </c>
    </row>
    <row r="8518" spans="1:11" x14ac:dyDescent="0.25">
      <c r="A8518" s="76" t="s">
        <v>9208</v>
      </c>
      <c r="B8518" s="76" t="s">
        <v>847</v>
      </c>
      <c r="C8518" s="76" t="s">
        <v>1266</v>
      </c>
      <c r="D8518" s="76" t="s">
        <v>847</v>
      </c>
      <c r="E8518" s="76" t="s">
        <v>7283</v>
      </c>
      <c r="F8518" s="76">
        <v>8109293878</v>
      </c>
      <c r="G8518" s="76">
        <v>22.384378600000002</v>
      </c>
      <c r="H8518" s="76">
        <v>82.651102899999998</v>
      </c>
      <c r="I8518" s="79">
        <v>14040348</v>
      </c>
      <c r="J8518" s="76"/>
      <c r="K8518" s="76" t="s">
        <v>16</v>
      </c>
    </row>
    <row r="8519" spans="1:11" x14ac:dyDescent="0.25">
      <c r="A8519" s="76" t="s">
        <v>9208</v>
      </c>
      <c r="B8519" s="76" t="s">
        <v>847</v>
      </c>
      <c r="C8519" s="76" t="s">
        <v>1266</v>
      </c>
      <c r="D8519" s="76" t="s">
        <v>1266</v>
      </c>
      <c r="E8519" s="76" t="s">
        <v>9243</v>
      </c>
      <c r="F8519" s="76">
        <v>8085893324</v>
      </c>
      <c r="G8519" s="76">
        <v>22.615389799999999</v>
      </c>
      <c r="H8519" s="76">
        <v>82.396555300000003</v>
      </c>
      <c r="I8519" s="79">
        <v>14040424</v>
      </c>
      <c r="J8519" s="76"/>
      <c r="K8519" s="76" t="s">
        <v>16</v>
      </c>
    </row>
    <row r="8520" spans="1:11" x14ac:dyDescent="0.25">
      <c r="A8520" s="76" t="s">
        <v>9208</v>
      </c>
      <c r="B8520" s="76" t="s">
        <v>847</v>
      </c>
      <c r="C8520" s="76" t="s">
        <v>1266</v>
      </c>
      <c r="D8520" s="76" t="s">
        <v>847</v>
      </c>
      <c r="E8520" s="76" t="s">
        <v>9277</v>
      </c>
      <c r="F8520" s="76">
        <v>7697748060</v>
      </c>
      <c r="G8520" s="76">
        <v>22.356034999999999</v>
      </c>
      <c r="H8520" s="76">
        <v>82.636619999999994</v>
      </c>
      <c r="I8520" s="79">
        <v>14013546</v>
      </c>
      <c r="J8520" s="76"/>
      <c r="K8520" s="76" t="s">
        <v>16</v>
      </c>
    </row>
    <row r="8521" spans="1:11" x14ac:dyDescent="0.25">
      <c r="A8521" s="76" t="s">
        <v>9208</v>
      </c>
      <c r="B8521" s="76" t="s">
        <v>847</v>
      </c>
      <c r="C8521" s="76" t="s">
        <v>1266</v>
      </c>
      <c r="D8521" s="76" t="s">
        <v>1266</v>
      </c>
      <c r="E8521" s="76" t="s">
        <v>9293</v>
      </c>
      <c r="F8521" s="76">
        <v>9691331086</v>
      </c>
      <c r="G8521" s="76">
        <v>22.513218299999998</v>
      </c>
      <c r="H8521" s="76">
        <v>82.549774999999997</v>
      </c>
      <c r="I8521" s="79">
        <v>14013642</v>
      </c>
      <c r="J8521" s="76"/>
      <c r="K8521" s="76" t="s">
        <v>16</v>
      </c>
    </row>
    <row r="8522" spans="1:11" x14ac:dyDescent="0.25">
      <c r="A8522" s="76" t="s">
        <v>9208</v>
      </c>
      <c r="B8522" s="76" t="s">
        <v>847</v>
      </c>
      <c r="C8522" s="76" t="s">
        <v>1189</v>
      </c>
      <c r="D8522" s="76" t="s">
        <v>9312</v>
      </c>
      <c r="E8522" s="76" t="s">
        <v>9313</v>
      </c>
      <c r="F8522" s="76">
        <v>8878755600</v>
      </c>
      <c r="G8522" s="76">
        <v>22.012595399999999</v>
      </c>
      <c r="H8522" s="76">
        <v>82.715093999999993</v>
      </c>
      <c r="I8522" s="79">
        <v>14040656</v>
      </c>
      <c r="J8522" s="76"/>
      <c r="K8522" s="76" t="s">
        <v>8334</v>
      </c>
    </row>
    <row r="8523" spans="1:11" x14ac:dyDescent="0.25">
      <c r="A8523" s="76" t="s">
        <v>9208</v>
      </c>
      <c r="B8523" s="76" t="s">
        <v>847</v>
      </c>
      <c r="C8523" s="76" t="s">
        <v>1250</v>
      </c>
      <c r="D8523" s="76" t="s">
        <v>9420</v>
      </c>
      <c r="E8523" s="76" t="s">
        <v>9421</v>
      </c>
      <c r="F8523" s="76">
        <v>9644737355</v>
      </c>
      <c r="G8523" s="76">
        <v>23.111872200000001</v>
      </c>
      <c r="H8523" s="76">
        <v>82.381630999999999</v>
      </c>
      <c r="I8523" s="79">
        <v>14041405</v>
      </c>
      <c r="J8523" s="76"/>
      <c r="K8523" s="76" t="s">
        <v>16</v>
      </c>
    </row>
    <row r="8524" spans="1:11" x14ac:dyDescent="0.25">
      <c r="A8524" s="76" t="s">
        <v>9208</v>
      </c>
      <c r="B8524" s="76" t="s">
        <v>847</v>
      </c>
      <c r="C8524" s="76" t="s">
        <v>1266</v>
      </c>
      <c r="D8524" s="76" t="s">
        <v>1266</v>
      </c>
      <c r="E8524" s="76" t="s">
        <v>9506</v>
      </c>
      <c r="F8524" s="76">
        <v>7024561972</v>
      </c>
      <c r="G8524" s="76">
        <v>22.510380000000001</v>
      </c>
      <c r="H8524" s="76">
        <v>82.550241</v>
      </c>
      <c r="I8524" s="79">
        <v>14041639</v>
      </c>
      <c r="J8524" s="76"/>
      <c r="K8524" s="76" t="s">
        <v>16</v>
      </c>
    </row>
    <row r="8525" spans="1:11" x14ac:dyDescent="0.25">
      <c r="A8525" s="76" t="s">
        <v>9208</v>
      </c>
      <c r="B8525" s="76" t="s">
        <v>847</v>
      </c>
      <c r="C8525" s="76" t="s">
        <v>847</v>
      </c>
      <c r="D8525" s="76" t="s">
        <v>847</v>
      </c>
      <c r="E8525" s="76" t="s">
        <v>9619</v>
      </c>
      <c r="F8525" s="76">
        <v>9981453366</v>
      </c>
      <c r="G8525" s="76">
        <v>22.368384200000001</v>
      </c>
      <c r="H8525" s="76">
        <v>82.704909099999995</v>
      </c>
      <c r="I8525" s="79">
        <v>14014814</v>
      </c>
      <c r="J8525" s="76"/>
      <c r="K8525" s="76" t="s">
        <v>16</v>
      </c>
    </row>
    <row r="8526" spans="1:11" x14ac:dyDescent="0.25">
      <c r="A8526" s="76" t="s">
        <v>9208</v>
      </c>
      <c r="B8526" s="76" t="s">
        <v>847</v>
      </c>
      <c r="C8526" s="76" t="s">
        <v>1189</v>
      </c>
      <c r="D8526" s="76" t="s">
        <v>1189</v>
      </c>
      <c r="E8526" s="76" t="s">
        <v>9789</v>
      </c>
      <c r="F8526" s="76">
        <v>7974659948</v>
      </c>
      <c r="G8526" s="76">
        <v>22.3749422</v>
      </c>
      <c r="H8526" s="76">
        <v>82.323768700000002</v>
      </c>
      <c r="I8526" s="79">
        <v>11511837</v>
      </c>
      <c r="J8526" s="76"/>
      <c r="K8526" s="76" t="s">
        <v>8334</v>
      </c>
    </row>
    <row r="8527" spans="1:11" x14ac:dyDescent="0.25">
      <c r="A8527" s="76" t="s">
        <v>9208</v>
      </c>
      <c r="B8527" s="76" t="s">
        <v>847</v>
      </c>
      <c r="C8527" s="76" t="s">
        <v>1148</v>
      </c>
      <c r="D8527" s="76" t="s">
        <v>9801</v>
      </c>
      <c r="E8527" s="76" t="s">
        <v>9802</v>
      </c>
      <c r="F8527" s="76">
        <v>8959279639</v>
      </c>
      <c r="G8527" s="76">
        <v>22.077601699999999</v>
      </c>
      <c r="H8527" s="76">
        <v>82.721143299999994</v>
      </c>
      <c r="I8527" s="79">
        <v>14016173</v>
      </c>
      <c r="J8527" s="76"/>
      <c r="K8527" s="76" t="s">
        <v>16</v>
      </c>
    </row>
    <row r="8528" spans="1:11" x14ac:dyDescent="0.25">
      <c r="A8528" s="76" t="s">
        <v>9208</v>
      </c>
      <c r="B8528" s="76" t="s">
        <v>847</v>
      </c>
      <c r="C8528" s="76" t="s">
        <v>847</v>
      </c>
      <c r="D8528" s="76" t="s">
        <v>9803</v>
      </c>
      <c r="E8528" s="76" t="s">
        <v>9804</v>
      </c>
      <c r="F8528" s="76">
        <v>9669109901</v>
      </c>
      <c r="G8528" s="76">
        <v>22.2661382</v>
      </c>
      <c r="H8528" s="76">
        <v>82.775667600000006</v>
      </c>
      <c r="I8528" s="79">
        <v>14016174</v>
      </c>
      <c r="J8528" s="76"/>
      <c r="K8528" s="76" t="s">
        <v>16</v>
      </c>
    </row>
    <row r="8529" spans="1:11" x14ac:dyDescent="0.25">
      <c r="A8529" s="76" t="s">
        <v>9208</v>
      </c>
      <c r="B8529" s="76" t="s">
        <v>847</v>
      </c>
      <c r="C8529" s="76" t="s">
        <v>1148</v>
      </c>
      <c r="D8529" s="76" t="s">
        <v>9923</v>
      </c>
      <c r="E8529" s="76" t="s">
        <v>9924</v>
      </c>
      <c r="F8529" s="76">
        <v>8889249095</v>
      </c>
      <c r="G8529" s="76">
        <v>22.2507178</v>
      </c>
      <c r="H8529" s="76">
        <v>82.733291300000005</v>
      </c>
      <c r="I8529" s="79">
        <v>14017302</v>
      </c>
      <c r="J8529" s="76"/>
      <c r="K8529" s="76" t="s">
        <v>8334</v>
      </c>
    </row>
    <row r="8530" spans="1:11" x14ac:dyDescent="0.25">
      <c r="A8530" s="76" t="s">
        <v>9208</v>
      </c>
      <c r="B8530" s="76" t="s">
        <v>847</v>
      </c>
      <c r="C8530" s="76" t="s">
        <v>1250</v>
      </c>
      <c r="D8530" s="76" t="s">
        <v>9928</v>
      </c>
      <c r="E8530" s="76" t="s">
        <v>9929</v>
      </c>
      <c r="F8530" s="76">
        <v>9131687348</v>
      </c>
      <c r="G8530" s="76">
        <v>22.9185005</v>
      </c>
      <c r="H8530" s="76">
        <v>82.279306500000004</v>
      </c>
      <c r="I8530" s="79">
        <v>14017358</v>
      </c>
      <c r="J8530" s="76"/>
      <c r="K8530" s="76" t="s">
        <v>16</v>
      </c>
    </row>
    <row r="8531" spans="1:11" x14ac:dyDescent="0.25">
      <c r="A8531" s="76" t="s">
        <v>9208</v>
      </c>
      <c r="B8531" s="76" t="s">
        <v>847</v>
      </c>
      <c r="C8531" s="76" t="s">
        <v>1335</v>
      </c>
      <c r="D8531" s="76" t="s">
        <v>847</v>
      </c>
      <c r="E8531" s="76" t="s">
        <v>9940</v>
      </c>
      <c r="F8531" s="76">
        <v>9993983921</v>
      </c>
      <c r="G8531" s="76">
        <v>22.408117000000001</v>
      </c>
      <c r="H8531" s="76">
        <v>82.712906000000004</v>
      </c>
      <c r="I8531" s="79">
        <v>14017448</v>
      </c>
      <c r="J8531" s="76"/>
      <c r="K8531" s="76" t="s">
        <v>8334</v>
      </c>
    </row>
    <row r="8532" spans="1:11" x14ac:dyDescent="0.25">
      <c r="A8532" s="76" t="s">
        <v>9208</v>
      </c>
      <c r="B8532" s="76" t="s">
        <v>847</v>
      </c>
      <c r="C8532" s="76" t="s">
        <v>9943</v>
      </c>
      <c r="D8532" s="76" t="s">
        <v>9944</v>
      </c>
      <c r="E8532" s="76" t="s">
        <v>9945</v>
      </c>
      <c r="F8532" s="76">
        <v>9340730412</v>
      </c>
      <c r="G8532" s="76">
        <v>22.840643799999999</v>
      </c>
      <c r="H8532" s="76">
        <v>82.198093600000007</v>
      </c>
      <c r="I8532" s="79">
        <v>14017535</v>
      </c>
      <c r="J8532" s="76"/>
      <c r="K8532" s="76" t="s">
        <v>8334</v>
      </c>
    </row>
    <row r="8533" spans="1:11" x14ac:dyDescent="0.25">
      <c r="A8533" s="76" t="s">
        <v>9208</v>
      </c>
      <c r="B8533" s="76" t="s">
        <v>847</v>
      </c>
      <c r="C8533" s="76" t="s">
        <v>213</v>
      </c>
      <c r="D8533" s="76" t="s">
        <v>847</v>
      </c>
      <c r="E8533" s="76" t="s">
        <v>9946</v>
      </c>
      <c r="F8533" s="76">
        <v>9009977770</v>
      </c>
      <c r="G8533" s="76">
        <v>22.402054</v>
      </c>
      <c r="H8533" s="76">
        <v>82.7118538</v>
      </c>
      <c r="I8533" s="79">
        <v>14017546</v>
      </c>
      <c r="J8533" s="76"/>
      <c r="K8533" s="76" t="s">
        <v>8334</v>
      </c>
    </row>
    <row r="8534" spans="1:11" x14ac:dyDescent="0.25">
      <c r="A8534" s="76" t="s">
        <v>9208</v>
      </c>
      <c r="B8534" s="76" t="s">
        <v>847</v>
      </c>
      <c r="C8534" s="76" t="s">
        <v>213</v>
      </c>
      <c r="D8534" s="76" t="s">
        <v>9953</v>
      </c>
      <c r="E8534" s="76" t="s">
        <v>9954</v>
      </c>
      <c r="F8534" s="76">
        <v>9993389333</v>
      </c>
      <c r="G8534" s="76">
        <v>22.401347000000001</v>
      </c>
      <c r="H8534" s="76">
        <v>82.751064799999995</v>
      </c>
      <c r="I8534" s="79">
        <v>14017768</v>
      </c>
      <c r="J8534" s="76"/>
      <c r="K8534" s="76" t="s">
        <v>8334</v>
      </c>
    </row>
    <row r="8535" spans="1:11" x14ac:dyDescent="0.25">
      <c r="A8535" s="76" t="s">
        <v>9208</v>
      </c>
      <c r="B8535" s="76" t="s">
        <v>847</v>
      </c>
      <c r="C8535" s="76" t="s">
        <v>1189</v>
      </c>
      <c r="D8535" s="76" t="s">
        <v>9986</v>
      </c>
      <c r="E8535" s="76" t="s">
        <v>9987</v>
      </c>
      <c r="F8535" s="76">
        <v>9131229545</v>
      </c>
      <c r="G8535" s="76">
        <v>22.4397916</v>
      </c>
      <c r="H8535" s="76">
        <v>82.610979099999994</v>
      </c>
      <c r="I8535" s="79">
        <v>14018042</v>
      </c>
      <c r="J8535" s="76"/>
      <c r="K8535" s="76" t="s">
        <v>8334</v>
      </c>
    </row>
    <row r="8536" spans="1:11" x14ac:dyDescent="0.25">
      <c r="A8536" s="76" t="s">
        <v>10139</v>
      </c>
      <c r="B8536" s="77" t="s">
        <v>1167</v>
      </c>
      <c r="C8536" s="76" t="s">
        <v>1189</v>
      </c>
      <c r="D8536" s="77" t="s">
        <v>10176</v>
      </c>
      <c r="E8536" s="77" t="s">
        <v>10177</v>
      </c>
      <c r="F8536" s="82">
        <v>7697411876</v>
      </c>
      <c r="G8536" s="83">
        <v>82.901741999999999</v>
      </c>
      <c r="H8536" s="83">
        <v>22.232606000000001</v>
      </c>
      <c r="I8536" s="78">
        <v>17890739</v>
      </c>
      <c r="J8536" s="76" t="s">
        <v>15</v>
      </c>
      <c r="K8536" s="76" t="s">
        <v>16</v>
      </c>
    </row>
    <row r="8537" spans="1:11" x14ac:dyDescent="0.25">
      <c r="A8537" s="76" t="s">
        <v>10139</v>
      </c>
      <c r="B8537" s="77" t="s">
        <v>1167</v>
      </c>
      <c r="C8537" s="76" t="s">
        <v>1148</v>
      </c>
      <c r="D8537" s="77" t="s">
        <v>10178</v>
      </c>
      <c r="E8537" s="77" t="s">
        <v>10179</v>
      </c>
      <c r="F8537" s="82">
        <v>9009170851</v>
      </c>
      <c r="G8537" s="83">
        <v>82.591604000000004</v>
      </c>
      <c r="H8537" s="83">
        <v>22.292846999999998</v>
      </c>
      <c r="I8537" s="78">
        <v>17890737</v>
      </c>
      <c r="J8537" s="76" t="s">
        <v>15</v>
      </c>
      <c r="K8537" s="76" t="s">
        <v>16</v>
      </c>
    </row>
    <row r="8538" spans="1:11" x14ac:dyDescent="0.25">
      <c r="A8538" s="76" t="s">
        <v>10139</v>
      </c>
      <c r="B8538" s="77" t="s">
        <v>1167</v>
      </c>
      <c r="C8538" s="76" t="s">
        <v>1148</v>
      </c>
      <c r="D8538" s="77" t="s">
        <v>10180</v>
      </c>
      <c r="E8538" s="77" t="s">
        <v>10181</v>
      </c>
      <c r="F8538" s="82">
        <v>7697413499</v>
      </c>
      <c r="G8538" s="83">
        <v>82.679879</v>
      </c>
      <c r="H8538" s="83">
        <v>22.384103</v>
      </c>
      <c r="I8538" s="78">
        <v>17890738</v>
      </c>
      <c r="J8538" s="76" t="s">
        <v>15</v>
      </c>
      <c r="K8538" s="76" t="s">
        <v>16</v>
      </c>
    </row>
    <row r="8539" spans="1:11" x14ac:dyDescent="0.25">
      <c r="A8539" s="76" t="s">
        <v>10139</v>
      </c>
      <c r="B8539" s="77" t="s">
        <v>847</v>
      </c>
      <c r="C8539" s="76" t="s">
        <v>1266</v>
      </c>
      <c r="D8539" s="76" t="s">
        <v>10182</v>
      </c>
      <c r="E8539" s="77" t="s">
        <v>10183</v>
      </c>
      <c r="F8539" s="78">
        <v>8319823800</v>
      </c>
      <c r="G8539" s="83">
        <v>82.615430000000003</v>
      </c>
      <c r="H8539" s="83">
        <v>22.474489999999999</v>
      </c>
      <c r="I8539" s="78">
        <v>17898773</v>
      </c>
      <c r="J8539" s="76" t="s">
        <v>15</v>
      </c>
      <c r="K8539" s="76" t="s">
        <v>16</v>
      </c>
    </row>
    <row r="8540" spans="1:11" x14ac:dyDescent="0.25">
      <c r="A8540" s="76" t="s">
        <v>10223</v>
      </c>
      <c r="B8540" s="76" t="s">
        <v>847</v>
      </c>
      <c r="C8540" s="76" t="s">
        <v>1266</v>
      </c>
      <c r="D8540" s="76" t="s">
        <v>10447</v>
      </c>
      <c r="E8540" s="76" t="s">
        <v>10448</v>
      </c>
      <c r="F8540" s="76">
        <v>9009505265</v>
      </c>
      <c r="G8540" s="76">
        <v>22.39716</v>
      </c>
      <c r="H8540" s="76">
        <v>82.503420000000006</v>
      </c>
      <c r="I8540" s="79" t="s">
        <v>10449</v>
      </c>
      <c r="J8540" s="76" t="s">
        <v>10227</v>
      </c>
      <c r="K8540" s="76" t="s">
        <v>16</v>
      </c>
    </row>
    <row r="8541" spans="1:11" x14ac:dyDescent="0.25">
      <c r="A8541" s="76" t="s">
        <v>10223</v>
      </c>
      <c r="B8541" s="76" t="s">
        <v>847</v>
      </c>
      <c r="C8541" s="76" t="s">
        <v>847</v>
      </c>
      <c r="D8541" s="76" t="s">
        <v>10450</v>
      </c>
      <c r="E8541" s="76" t="s">
        <v>10451</v>
      </c>
      <c r="F8541" s="76">
        <v>9753556486</v>
      </c>
      <c r="G8541" s="76">
        <v>22.388940000000002</v>
      </c>
      <c r="H8541" s="76">
        <v>83.089820000000003</v>
      </c>
      <c r="I8541" s="79" t="s">
        <v>10452</v>
      </c>
      <c r="J8541" s="76" t="s">
        <v>10227</v>
      </c>
      <c r="K8541" s="76" t="s">
        <v>16</v>
      </c>
    </row>
    <row r="8542" spans="1:11" x14ac:dyDescent="0.25">
      <c r="A8542" s="76" t="s">
        <v>10223</v>
      </c>
      <c r="B8542" s="76" t="s">
        <v>847</v>
      </c>
      <c r="C8542" s="76" t="s">
        <v>1148</v>
      </c>
      <c r="D8542" s="76" t="s">
        <v>8132</v>
      </c>
      <c r="E8542" s="76" t="s">
        <v>10453</v>
      </c>
      <c r="F8542" s="76">
        <v>9755835926</v>
      </c>
      <c r="G8542" s="76">
        <v>22.236750000000001</v>
      </c>
      <c r="H8542" s="76">
        <v>82.760329999999996</v>
      </c>
      <c r="I8542" s="79" t="s">
        <v>10454</v>
      </c>
      <c r="J8542" s="76" t="s">
        <v>10227</v>
      </c>
      <c r="K8542" s="76" t="s">
        <v>16</v>
      </c>
    </row>
    <row r="8543" spans="1:11" x14ac:dyDescent="0.25">
      <c r="A8543" s="76" t="s">
        <v>10223</v>
      </c>
      <c r="B8543" s="76" t="s">
        <v>847</v>
      </c>
      <c r="C8543" s="76" t="s">
        <v>1148</v>
      </c>
      <c r="D8543" s="76" t="s">
        <v>10455</v>
      </c>
      <c r="E8543" s="76" t="s">
        <v>10456</v>
      </c>
      <c r="F8543" s="76">
        <v>7011275357</v>
      </c>
      <c r="G8543" s="76">
        <v>22.276319999999998</v>
      </c>
      <c r="H8543" s="76">
        <v>82.773910000000001</v>
      </c>
      <c r="I8543" s="79" t="s">
        <v>10457</v>
      </c>
      <c r="J8543" s="76" t="s">
        <v>10227</v>
      </c>
      <c r="K8543" s="76" t="s">
        <v>16</v>
      </c>
    </row>
    <row r="8544" spans="1:11" x14ac:dyDescent="0.25">
      <c r="A8544" s="76" t="s">
        <v>10223</v>
      </c>
      <c r="B8544" s="76" t="s">
        <v>847</v>
      </c>
      <c r="C8544" s="76" t="s">
        <v>1148</v>
      </c>
      <c r="D8544" s="76" t="s">
        <v>10458</v>
      </c>
      <c r="E8544" s="76" t="s">
        <v>6186</v>
      </c>
      <c r="F8544" s="76">
        <v>7303776358</v>
      </c>
      <c r="G8544" s="76">
        <v>22.202590000000001</v>
      </c>
      <c r="H8544" s="76">
        <v>82.732119999999995</v>
      </c>
      <c r="I8544" s="79" t="s">
        <v>10459</v>
      </c>
      <c r="J8544" s="76" t="s">
        <v>10227</v>
      </c>
      <c r="K8544" s="76" t="s">
        <v>16</v>
      </c>
    </row>
    <row r="8545" spans="1:11" x14ac:dyDescent="0.25">
      <c r="A8545" s="76" t="s">
        <v>10223</v>
      </c>
      <c r="B8545" s="76" t="s">
        <v>847</v>
      </c>
      <c r="C8545" s="76" t="s">
        <v>847</v>
      </c>
      <c r="D8545" s="76" t="s">
        <v>10462</v>
      </c>
      <c r="E8545" s="76" t="s">
        <v>10463</v>
      </c>
      <c r="F8545" s="76">
        <v>7982545357</v>
      </c>
      <c r="G8545" s="76">
        <v>22.34179</v>
      </c>
      <c r="H8545" s="76">
        <v>83.009950000000003</v>
      </c>
      <c r="I8545" s="79" t="s">
        <v>10464</v>
      </c>
      <c r="J8545" s="76" t="s">
        <v>10227</v>
      </c>
      <c r="K8545" s="76" t="s">
        <v>16</v>
      </c>
    </row>
    <row r="8546" spans="1:11" x14ac:dyDescent="0.25">
      <c r="A8546" s="76" t="s">
        <v>10223</v>
      </c>
      <c r="B8546" s="76" t="s">
        <v>847</v>
      </c>
      <c r="C8546" s="76" t="s">
        <v>1148</v>
      </c>
      <c r="D8546" s="76" t="s">
        <v>10465</v>
      </c>
      <c r="E8546" s="76" t="s">
        <v>10466</v>
      </c>
      <c r="F8546" s="76">
        <v>9669538757</v>
      </c>
      <c r="G8546" s="76">
        <v>22.202870000000001</v>
      </c>
      <c r="H8546" s="76">
        <v>82.734049999999996</v>
      </c>
      <c r="I8546" s="79" t="s">
        <v>10467</v>
      </c>
      <c r="J8546" s="76" t="s">
        <v>10227</v>
      </c>
      <c r="K8546" s="76" t="s">
        <v>16</v>
      </c>
    </row>
    <row r="8547" spans="1:11" x14ac:dyDescent="0.25">
      <c r="A8547" s="76" t="s">
        <v>10223</v>
      </c>
      <c r="B8547" s="76" t="s">
        <v>847</v>
      </c>
      <c r="C8547" s="76" t="s">
        <v>1266</v>
      </c>
      <c r="D8547" s="76" t="s">
        <v>10468</v>
      </c>
      <c r="E8547" s="76" t="s">
        <v>10469</v>
      </c>
      <c r="F8547" s="76">
        <v>8120571809</v>
      </c>
      <c r="G8547" s="76">
        <v>22.34862</v>
      </c>
      <c r="H8547" s="76">
        <v>82.638249999999999</v>
      </c>
      <c r="I8547" s="79" t="s">
        <v>10470</v>
      </c>
      <c r="J8547" s="76" t="s">
        <v>10227</v>
      </c>
      <c r="K8547" s="76" t="s">
        <v>16</v>
      </c>
    </row>
    <row r="8548" spans="1:11" x14ac:dyDescent="0.25">
      <c r="A8548" s="76" t="s">
        <v>10223</v>
      </c>
      <c r="B8548" s="76" t="s">
        <v>847</v>
      </c>
      <c r="C8548" s="76" t="s">
        <v>1148</v>
      </c>
      <c r="D8548" s="76" t="s">
        <v>10471</v>
      </c>
      <c r="E8548" s="76" t="s">
        <v>10472</v>
      </c>
      <c r="F8548" s="76">
        <v>7725898261</v>
      </c>
      <c r="G8548" s="76">
        <v>22.20147</v>
      </c>
      <c r="H8548" s="76">
        <v>82.808509999999998</v>
      </c>
      <c r="I8548" s="79" t="s">
        <v>10473</v>
      </c>
      <c r="J8548" s="76" t="s">
        <v>10227</v>
      </c>
      <c r="K8548" s="76" t="s">
        <v>16</v>
      </c>
    </row>
    <row r="8549" spans="1:11" x14ac:dyDescent="0.25">
      <c r="A8549" s="76" t="s">
        <v>10223</v>
      </c>
      <c r="B8549" s="76" t="s">
        <v>847</v>
      </c>
      <c r="C8549" s="76" t="s">
        <v>1266</v>
      </c>
      <c r="D8549" s="76" t="s">
        <v>10474</v>
      </c>
      <c r="E8549" s="76" t="s">
        <v>10475</v>
      </c>
      <c r="F8549" s="76">
        <v>9399152487</v>
      </c>
      <c r="G8549" s="76">
        <v>22.426870000000001</v>
      </c>
      <c r="H8549" s="76">
        <v>82.542929999999998</v>
      </c>
      <c r="I8549" s="79" t="s">
        <v>10476</v>
      </c>
      <c r="J8549" s="76" t="s">
        <v>10227</v>
      </c>
      <c r="K8549" s="76" t="s">
        <v>16</v>
      </c>
    </row>
    <row r="8550" spans="1:11" x14ac:dyDescent="0.25">
      <c r="A8550" s="76" t="s">
        <v>10223</v>
      </c>
      <c r="B8550" s="76" t="s">
        <v>847</v>
      </c>
      <c r="C8550" s="76" t="s">
        <v>1148</v>
      </c>
      <c r="D8550" s="76" t="s">
        <v>10477</v>
      </c>
      <c r="E8550" s="76" t="s">
        <v>10478</v>
      </c>
      <c r="F8550" s="76">
        <v>8103065790</v>
      </c>
      <c r="G8550" s="76">
        <v>22.21388</v>
      </c>
      <c r="H8550" s="76">
        <v>82.732749999999996</v>
      </c>
      <c r="I8550" s="79" t="s">
        <v>10479</v>
      </c>
      <c r="J8550" s="76" t="s">
        <v>10227</v>
      </c>
      <c r="K8550" s="76" t="s">
        <v>16</v>
      </c>
    </row>
    <row r="8551" spans="1:11" x14ac:dyDescent="0.25">
      <c r="A8551" s="76" t="s">
        <v>10223</v>
      </c>
      <c r="B8551" s="76" t="s">
        <v>847</v>
      </c>
      <c r="C8551" s="76" t="s">
        <v>847</v>
      </c>
      <c r="D8551" s="76" t="s">
        <v>10483</v>
      </c>
      <c r="E8551" s="76" t="s">
        <v>10484</v>
      </c>
      <c r="F8551" s="76">
        <v>6265217968</v>
      </c>
      <c r="G8551" s="76">
        <v>22.268160000000002</v>
      </c>
      <c r="H8551" s="76">
        <v>82.780090000000001</v>
      </c>
      <c r="I8551" s="79" t="s">
        <v>10485</v>
      </c>
      <c r="J8551" s="76" t="s">
        <v>10227</v>
      </c>
      <c r="K8551" s="76" t="s">
        <v>16</v>
      </c>
    </row>
    <row r="8552" spans="1:11" x14ac:dyDescent="0.25">
      <c r="A8552" s="76" t="s">
        <v>10223</v>
      </c>
      <c r="B8552" s="76" t="s">
        <v>847</v>
      </c>
      <c r="C8552" s="76" t="s">
        <v>847</v>
      </c>
      <c r="D8552" s="76" t="s">
        <v>10486</v>
      </c>
      <c r="E8552" s="76" t="s">
        <v>10487</v>
      </c>
      <c r="F8552" s="76">
        <v>7000795191</v>
      </c>
      <c r="G8552" s="76">
        <v>22.268039999999999</v>
      </c>
      <c r="H8552" s="76">
        <v>82.780320000000003</v>
      </c>
      <c r="I8552" s="79" t="s">
        <v>10488</v>
      </c>
      <c r="J8552" s="76" t="s">
        <v>10227</v>
      </c>
      <c r="K8552" s="76" t="s">
        <v>16</v>
      </c>
    </row>
    <row r="8553" spans="1:11" x14ac:dyDescent="0.25">
      <c r="A8553" s="76" t="s">
        <v>10223</v>
      </c>
      <c r="B8553" s="76" t="s">
        <v>847</v>
      </c>
      <c r="C8553" s="76" t="s">
        <v>847</v>
      </c>
      <c r="D8553" s="76" t="s">
        <v>10489</v>
      </c>
      <c r="E8553" s="76" t="s">
        <v>10490</v>
      </c>
      <c r="F8553" s="76">
        <v>8435725515</v>
      </c>
      <c r="G8553" s="76">
        <v>22.324570000000001</v>
      </c>
      <c r="H8553" s="76">
        <v>83.075059999999993</v>
      </c>
      <c r="I8553" s="79" t="s">
        <v>10491</v>
      </c>
      <c r="J8553" s="76" t="s">
        <v>10227</v>
      </c>
      <c r="K8553" s="76" t="s">
        <v>16</v>
      </c>
    </row>
    <row r="8554" spans="1:11" x14ac:dyDescent="0.25">
      <c r="A8554" s="76" t="s">
        <v>10223</v>
      </c>
      <c r="B8554" s="76" t="s">
        <v>847</v>
      </c>
      <c r="C8554" s="76" t="s">
        <v>1148</v>
      </c>
      <c r="D8554" s="76" t="s">
        <v>10492</v>
      </c>
      <c r="E8554" s="76" t="s">
        <v>10493</v>
      </c>
      <c r="F8554" s="76">
        <v>9753134882</v>
      </c>
      <c r="G8554" s="76">
        <v>22.275860000000002</v>
      </c>
      <c r="H8554" s="76">
        <v>82.903139999999993</v>
      </c>
      <c r="I8554" s="79" t="s">
        <v>10494</v>
      </c>
      <c r="J8554" s="76" t="s">
        <v>10227</v>
      </c>
      <c r="K8554" s="76" t="s">
        <v>16</v>
      </c>
    </row>
    <row r="8555" spans="1:11" x14ac:dyDescent="0.25">
      <c r="A8555" s="76" t="s">
        <v>10223</v>
      </c>
      <c r="B8555" s="76" t="s">
        <v>847</v>
      </c>
      <c r="C8555" s="76" t="s">
        <v>1148</v>
      </c>
      <c r="D8555" s="76" t="s">
        <v>10495</v>
      </c>
      <c r="E8555" s="76" t="s">
        <v>10496</v>
      </c>
      <c r="F8555" s="76">
        <v>9131855296</v>
      </c>
      <c r="G8555" s="76">
        <v>22.26782</v>
      </c>
      <c r="H8555" s="76">
        <v>82.780559999999994</v>
      </c>
      <c r="I8555" s="79" t="s">
        <v>10497</v>
      </c>
      <c r="J8555" s="76" t="s">
        <v>10227</v>
      </c>
      <c r="K8555" s="76" t="s">
        <v>16</v>
      </c>
    </row>
    <row r="8556" spans="1:11" x14ac:dyDescent="0.25">
      <c r="A8556" s="76" t="s">
        <v>10223</v>
      </c>
      <c r="B8556" s="76" t="s">
        <v>847</v>
      </c>
      <c r="C8556" s="76" t="s">
        <v>847</v>
      </c>
      <c r="D8556" s="76" t="s">
        <v>10498</v>
      </c>
      <c r="E8556" s="76" t="s">
        <v>10499</v>
      </c>
      <c r="F8556" s="76">
        <v>6261796030</v>
      </c>
      <c r="G8556" s="76">
        <v>22.407389999999999</v>
      </c>
      <c r="H8556" s="76">
        <v>82.609459999999999</v>
      </c>
      <c r="I8556" s="79" t="s">
        <v>10500</v>
      </c>
      <c r="J8556" s="76" t="s">
        <v>10227</v>
      </c>
      <c r="K8556" s="76" t="s">
        <v>16</v>
      </c>
    </row>
    <row r="8557" spans="1:11" x14ac:dyDescent="0.25">
      <c r="A8557" s="76" t="s">
        <v>10223</v>
      </c>
      <c r="B8557" s="76" t="s">
        <v>847</v>
      </c>
      <c r="C8557" s="76" t="s">
        <v>847</v>
      </c>
      <c r="D8557" s="76" t="s">
        <v>10504</v>
      </c>
      <c r="E8557" s="76" t="s">
        <v>10505</v>
      </c>
      <c r="F8557" s="76">
        <v>7011121642</v>
      </c>
      <c r="G8557" s="76">
        <v>22.489039999999999</v>
      </c>
      <c r="H8557" s="76">
        <v>83.073719999999994</v>
      </c>
      <c r="I8557" s="79" t="s">
        <v>10506</v>
      </c>
      <c r="J8557" s="76" t="s">
        <v>10227</v>
      </c>
      <c r="K8557" s="76" t="s">
        <v>16</v>
      </c>
    </row>
    <row r="8558" spans="1:11" x14ac:dyDescent="0.25">
      <c r="A8558" s="76" t="s">
        <v>10223</v>
      </c>
      <c r="B8558" s="76" t="s">
        <v>847</v>
      </c>
      <c r="C8558" s="76" t="s">
        <v>1148</v>
      </c>
      <c r="D8558" s="76" t="s">
        <v>10507</v>
      </c>
      <c r="E8558" s="76" t="s">
        <v>10508</v>
      </c>
      <c r="F8558" s="76">
        <v>6263884629</v>
      </c>
      <c r="G8558" s="76">
        <v>22.25816</v>
      </c>
      <c r="H8558" s="76">
        <v>82.933989999999994</v>
      </c>
      <c r="I8558" s="79" t="s">
        <v>10509</v>
      </c>
      <c r="J8558" s="76" t="s">
        <v>10227</v>
      </c>
      <c r="K8558" s="76" t="s">
        <v>16</v>
      </c>
    </row>
    <row r="8559" spans="1:11" x14ac:dyDescent="0.25">
      <c r="A8559" s="76" t="s">
        <v>10223</v>
      </c>
      <c r="B8559" s="76" t="s">
        <v>847</v>
      </c>
      <c r="C8559" s="76" t="s">
        <v>10510</v>
      </c>
      <c r="D8559" s="76" t="s">
        <v>10511</v>
      </c>
      <c r="E8559" s="76" t="s">
        <v>10512</v>
      </c>
      <c r="F8559" s="76">
        <v>6267000421</v>
      </c>
      <c r="G8559" s="76">
        <v>22.599119999999999</v>
      </c>
      <c r="H8559" s="76">
        <v>82.556979999999996</v>
      </c>
      <c r="I8559" s="79" t="s">
        <v>10513</v>
      </c>
      <c r="J8559" s="76" t="s">
        <v>10227</v>
      </c>
      <c r="K8559" s="76" t="s">
        <v>16</v>
      </c>
    </row>
    <row r="8560" spans="1:11" x14ac:dyDescent="0.25">
      <c r="A8560" s="76" t="s">
        <v>10223</v>
      </c>
      <c r="B8560" s="76" t="str">
        <f>VLOOKUP(I8560,[3]Sheet1!$A:$B,2,0)</f>
        <v>Korba</v>
      </c>
      <c r="C8560" s="76" t="str">
        <f>VLOOKUP(I8560,[3]Sheet1!$G:$J,4,0)</f>
        <v>KORBA</v>
      </c>
      <c r="D8560" s="76" t="str">
        <f>VLOOKUP(I8560,[3]Sheet1!$A:$D,4,0)</f>
        <v>DURPA BO</v>
      </c>
      <c r="E8560" s="76" t="str">
        <f>VLOOKUP(I8560,[3]Sheet1!$A:$D,4,0)</f>
        <v>DURPA BO</v>
      </c>
      <c r="F8560" s="76">
        <f>VLOOKUP(I8560,[3]Sheet1!$G:$K,5,0)</f>
        <v>0</v>
      </c>
      <c r="G8560" s="76">
        <f>VLOOKUP(I8560,[3]Sheet1!$A:$E,5,0)</f>
        <v>22.350691999999999</v>
      </c>
      <c r="H8560" s="76">
        <f>VLOOKUP(I8560,[3]Sheet1!$A:$F,6,0)</f>
        <v>82.677914000000001</v>
      </c>
      <c r="I8560" s="79" t="s">
        <v>11506</v>
      </c>
      <c r="J8560" s="76" t="s">
        <v>10227</v>
      </c>
      <c r="K8560" s="76" t="s">
        <v>16</v>
      </c>
    </row>
    <row r="8561" spans="1:11" x14ac:dyDescent="0.25">
      <c r="A8561" s="76" t="s">
        <v>10223</v>
      </c>
      <c r="B8561" s="76" t="str">
        <f>VLOOKUP(I8561,[3]Sheet1!$A:$B,2,0)</f>
        <v>Korba</v>
      </c>
      <c r="C8561" s="76" t="str">
        <f>VLOOKUP(I8561,[3]Sheet1!$G:$J,4,0)</f>
        <v>PONDI-UPRODA</v>
      </c>
      <c r="D8561" s="76" t="str">
        <f>VLOOKUP(I8561,[3]Sheet1!$A:$D,4,0)</f>
        <v>BHANJIBAN BO</v>
      </c>
      <c r="E8561" s="76" t="str">
        <f>VLOOKUP(I8561,[3]Sheet1!$A:$D,4,0)</f>
        <v>BHANJIBAN BO</v>
      </c>
      <c r="F8561" s="76">
        <f>VLOOKUP(I8561,[3]Sheet1!$G:$K,5,0)</f>
        <v>0</v>
      </c>
      <c r="G8561" s="76">
        <f>VLOOKUP(I8561,[3]Sheet1!$A:$E,5,0)</f>
        <v>22.449821</v>
      </c>
      <c r="H8561" s="76">
        <f>VLOOKUP(I8561,[3]Sheet1!$A:$F,6,0)</f>
        <v>82.457898999999998</v>
      </c>
      <c r="I8561" s="79" t="s">
        <v>11507</v>
      </c>
      <c r="J8561" s="76" t="s">
        <v>10227</v>
      </c>
      <c r="K8561" s="76" t="s">
        <v>16</v>
      </c>
    </row>
    <row r="8562" spans="1:11" x14ac:dyDescent="0.25">
      <c r="A8562" s="76" t="s">
        <v>10223</v>
      </c>
      <c r="B8562" s="76" t="str">
        <f>VLOOKUP(I8562,[3]Sheet1!$A:$B,2,0)</f>
        <v>Korba</v>
      </c>
      <c r="C8562" s="76" t="str">
        <f>VLOOKUP(I8562,[3]Sheet1!$G:$J,4,0)</f>
        <v>KARTALA</v>
      </c>
      <c r="D8562" s="76" t="str">
        <f>VLOOKUP(I8562,[3]Sheet1!$A:$D,4,0)</f>
        <v>Faraswani BO</v>
      </c>
      <c r="E8562" s="76" t="str">
        <f>VLOOKUP(I8562,[3]Sheet1!$A:$D,4,0)</f>
        <v>Faraswani BO</v>
      </c>
      <c r="F8562" s="76">
        <f>VLOOKUP(I8562,[3]Sheet1!$G:$K,5,0)</f>
        <v>8109637354</v>
      </c>
      <c r="G8562" s="76">
        <f>VLOOKUP(I8562,[3]Sheet1!$A:$E,5,0)</f>
        <v>22.099164999999999</v>
      </c>
      <c r="H8562" s="76">
        <f>VLOOKUP(I8562,[3]Sheet1!$A:$F,6,0)</f>
        <v>82.668668999999994</v>
      </c>
      <c r="I8562" s="79" t="s">
        <v>11508</v>
      </c>
      <c r="J8562" s="76" t="s">
        <v>10227</v>
      </c>
      <c r="K8562" s="76" t="s">
        <v>16</v>
      </c>
    </row>
    <row r="8563" spans="1:11" x14ac:dyDescent="0.25">
      <c r="A8563" s="76" t="s">
        <v>10223</v>
      </c>
      <c r="B8563" s="76" t="str">
        <f>VLOOKUP(I8563,[3]Sheet1!$A:$B,2,0)</f>
        <v>Korba</v>
      </c>
      <c r="C8563" s="76" t="str">
        <f>VLOOKUP(I8563,[3]Sheet1!$G:$J,4,0)</f>
        <v>KARTALA</v>
      </c>
      <c r="D8563" s="76" t="str">
        <f>VLOOKUP(I8563,[3]Sheet1!$A:$D,4,0)</f>
        <v>Kothari BO</v>
      </c>
      <c r="E8563" s="76" t="str">
        <f>VLOOKUP(I8563,[3]Sheet1!$A:$D,4,0)</f>
        <v>Kothari BO</v>
      </c>
      <c r="F8563" s="76">
        <f>VLOOKUP(I8563,[3]Sheet1!$G:$K,5,0)</f>
        <v>8109807361</v>
      </c>
      <c r="G8563" s="76">
        <f>VLOOKUP(I8563,[3]Sheet1!$A:$E,5,0)</f>
        <v>22.134636</v>
      </c>
      <c r="H8563" s="76">
        <f>VLOOKUP(I8563,[3]Sheet1!$A:$F,6,0)</f>
        <v>82.694273999999993</v>
      </c>
      <c r="I8563" s="79" t="s">
        <v>11509</v>
      </c>
      <c r="J8563" s="76" t="s">
        <v>10227</v>
      </c>
      <c r="K8563" s="76" t="s">
        <v>16</v>
      </c>
    </row>
    <row r="8564" spans="1:11" x14ac:dyDescent="0.25">
      <c r="A8564" s="76" t="s">
        <v>10223</v>
      </c>
      <c r="B8564" s="76" t="str">
        <f>VLOOKUP(I8564,[3]Sheet1!$A:$B,2,0)</f>
        <v>Korba</v>
      </c>
      <c r="C8564" s="76" t="str">
        <f>VLOOKUP(I8564,[3]Sheet1!$G:$J,4,0)</f>
        <v>KORBA</v>
      </c>
      <c r="D8564" s="76" t="str">
        <f>VLOOKUP(I8564,[3]Sheet1!$A:$D,4,0)</f>
        <v>Bundeli BO</v>
      </c>
      <c r="E8564" s="76" t="str">
        <f>VLOOKUP(I8564,[3]Sheet1!$A:$D,4,0)</f>
        <v>Bundeli BO</v>
      </c>
      <c r="F8564" s="76">
        <f>VLOOKUP(I8564,[3]Sheet1!$G:$K,5,0)</f>
        <v>0</v>
      </c>
      <c r="G8564" s="76">
        <f>VLOOKUP(I8564,[3]Sheet1!$A:$E,5,0)</f>
        <v>22.335605000000001</v>
      </c>
      <c r="H8564" s="76">
        <f>VLOOKUP(I8564,[3]Sheet1!$A:$F,6,0)</f>
        <v>82.811451000000005</v>
      </c>
      <c r="I8564" s="79" t="s">
        <v>11510</v>
      </c>
      <c r="J8564" s="76" t="s">
        <v>10227</v>
      </c>
      <c r="K8564" s="76" t="s">
        <v>16</v>
      </c>
    </row>
    <row r="8565" spans="1:11" x14ac:dyDescent="0.25">
      <c r="A8565" s="76" t="s">
        <v>10223</v>
      </c>
      <c r="B8565" s="76" t="str">
        <f>VLOOKUP(I8565,[3]Sheet1!$A:$B,2,0)</f>
        <v>Korba</v>
      </c>
      <c r="C8565" s="76" t="str">
        <f>VLOOKUP(I8565,[3]Sheet1!$G:$J,4,0)</f>
        <v>PONDI-UPRODA</v>
      </c>
      <c r="D8565" s="76" t="str">
        <f>VLOOKUP(I8565,[3]Sheet1!$A:$D,4,0)</f>
        <v>SIRMINA BO</v>
      </c>
      <c r="E8565" s="76" t="str">
        <f>VLOOKUP(I8565,[3]Sheet1!$A:$D,4,0)</f>
        <v>SIRMINA BO</v>
      </c>
      <c r="F8565" s="76">
        <f>VLOOKUP(I8565,[3]Sheet1!$G:$K,5,0)</f>
        <v>0</v>
      </c>
      <c r="G8565" s="76">
        <f>VLOOKUP(I8565,[3]Sheet1!$A:$E,5,0)</f>
        <v>22.954294000000001</v>
      </c>
      <c r="H8565" s="76">
        <f>VLOOKUP(I8565,[3]Sheet1!$A:$F,6,0)</f>
        <v>82.536141999999998</v>
      </c>
      <c r="I8565" s="79" t="s">
        <v>11511</v>
      </c>
      <c r="J8565" s="76" t="s">
        <v>10227</v>
      </c>
      <c r="K8565" s="76" t="s">
        <v>16</v>
      </c>
    </row>
    <row r="8566" spans="1:11" x14ac:dyDescent="0.25">
      <c r="A8566" s="76" t="s">
        <v>10223</v>
      </c>
      <c r="B8566" s="76" t="str">
        <f>VLOOKUP(I8566,[3]Sheet1!$A:$B,2,0)</f>
        <v>Korba</v>
      </c>
      <c r="C8566" s="76" t="str">
        <f>VLOOKUP(I8566,[3]Sheet1!$G:$J,4,0)</f>
        <v>KORBA</v>
      </c>
      <c r="D8566" s="76" t="str">
        <f>VLOOKUP(I8566,[3]Sheet1!$A:$D,4,0)</f>
        <v>BALCONAGAR SO</v>
      </c>
      <c r="E8566" s="76" t="str">
        <f>VLOOKUP(I8566,[3]Sheet1!$A:$D,4,0)</f>
        <v>BALCONAGAR SO</v>
      </c>
      <c r="F8566" s="76">
        <f>VLOOKUP(I8566,[3]Sheet1!$G:$K,5,0)</f>
        <v>0</v>
      </c>
      <c r="G8566" s="76">
        <f>VLOOKUP(I8566,[3]Sheet1!$A:$E,5,0)</f>
        <v>22.403510000000001</v>
      </c>
      <c r="H8566" s="76">
        <f>VLOOKUP(I8566,[3]Sheet1!$A:$F,6,0)</f>
        <v>82.748549999999994</v>
      </c>
      <c r="I8566" s="79" t="s">
        <v>11512</v>
      </c>
      <c r="J8566" s="76" t="s">
        <v>10227</v>
      </c>
      <c r="K8566" s="76" t="s">
        <v>16</v>
      </c>
    </row>
    <row r="8567" spans="1:11" x14ac:dyDescent="0.25">
      <c r="A8567" s="76" t="s">
        <v>10223</v>
      </c>
      <c r="B8567" s="76" t="str">
        <f>VLOOKUP(I8567,[3]Sheet1!$A:$B,2,0)</f>
        <v>Korba</v>
      </c>
      <c r="C8567" s="76" t="str">
        <f>VLOOKUP(I8567,[3]Sheet1!$G:$J,4,0)</f>
        <v>PONDI-UPRODA</v>
      </c>
      <c r="D8567" s="76" t="str">
        <f>VLOOKUP(I8567,[3]Sheet1!$A:$D,4,0)</f>
        <v>PASAN BO</v>
      </c>
      <c r="E8567" s="76" t="str">
        <f>VLOOKUP(I8567,[3]Sheet1!$A:$D,4,0)</f>
        <v>PASAN BO</v>
      </c>
      <c r="F8567" s="76">
        <f>VLOOKUP(I8567,[3]Sheet1!$G:$K,5,0)</f>
        <v>0</v>
      </c>
      <c r="G8567" s="76">
        <f>VLOOKUP(I8567,[3]Sheet1!$A:$E,5,0)</f>
        <v>22.842621000000001</v>
      </c>
      <c r="H8567" s="76">
        <f>VLOOKUP(I8567,[3]Sheet1!$A:$F,6,0)</f>
        <v>82.203044000000006</v>
      </c>
      <c r="I8567" s="79" t="s">
        <v>11513</v>
      </c>
      <c r="J8567" s="76" t="s">
        <v>10227</v>
      </c>
      <c r="K8567" s="76" t="s">
        <v>16</v>
      </c>
    </row>
    <row r="8568" spans="1:11" x14ac:dyDescent="0.25">
      <c r="A8568" s="76" t="s">
        <v>10223</v>
      </c>
      <c r="B8568" s="76" t="str">
        <f>VLOOKUP(I8568,[3]Sheet1!$A:$B,2,0)</f>
        <v>Korba</v>
      </c>
      <c r="C8568" s="76" t="str">
        <f>VLOOKUP(I8568,[3]Sheet1!$G:$J,4,0)</f>
        <v>KATGHORA</v>
      </c>
      <c r="D8568" s="76" t="str">
        <f>VLOOKUP(I8568,[3]Sheet1!$A:$D,4,0)</f>
        <v>BHILAIBAZAR BO</v>
      </c>
      <c r="E8568" s="76" t="str">
        <f>VLOOKUP(I8568,[3]Sheet1!$A:$D,4,0)</f>
        <v>BHILAIBAZAR BO</v>
      </c>
      <c r="F8568" s="76">
        <f>VLOOKUP(I8568,[3]Sheet1!$G:$K,5,0)</f>
        <v>0</v>
      </c>
      <c r="G8568" s="76">
        <f>VLOOKUP(I8568,[3]Sheet1!$A:$E,5,0)</f>
        <v>22.285558000000002</v>
      </c>
      <c r="H8568" s="76">
        <f>VLOOKUP(I8568,[3]Sheet1!$A:$F,6,0)</f>
        <v>82.626733999999999</v>
      </c>
      <c r="I8568" s="79" t="s">
        <v>11514</v>
      </c>
      <c r="J8568" s="76" t="s">
        <v>10227</v>
      </c>
      <c r="K8568" s="76" t="s">
        <v>16</v>
      </c>
    </row>
    <row r="8569" spans="1:11" x14ac:dyDescent="0.25">
      <c r="A8569" s="76" t="s">
        <v>10223</v>
      </c>
      <c r="B8569" s="76" t="str">
        <f>VLOOKUP(I8569,[3]Sheet1!$A:$B,2,0)</f>
        <v>Korba</v>
      </c>
      <c r="C8569" s="76" t="str">
        <f>VLOOKUP(I8569,[3]Sheet1!$G:$J,4,0)</f>
        <v>PONDI-UPRODA</v>
      </c>
      <c r="D8569" s="76" t="str">
        <f>VLOOKUP(I8569,[3]Sheet1!$A:$D,4,0)</f>
        <v>LAAD BO</v>
      </c>
      <c r="E8569" s="76" t="str">
        <f>VLOOKUP(I8569,[3]Sheet1!$A:$D,4,0)</f>
        <v>LAAD BO</v>
      </c>
      <c r="F8569" s="76">
        <f>VLOOKUP(I8569,[3]Sheet1!$G:$K,5,0)</f>
        <v>0</v>
      </c>
      <c r="G8569" s="76">
        <f>VLOOKUP(I8569,[3]Sheet1!$A:$E,5,0)</f>
        <v>22.611015999999999</v>
      </c>
      <c r="H8569" s="76">
        <f>VLOOKUP(I8569,[3]Sheet1!$A:$F,6,0)</f>
        <v>82.553929999999994</v>
      </c>
      <c r="I8569" s="79" t="s">
        <v>11515</v>
      </c>
      <c r="J8569" s="76" t="s">
        <v>10227</v>
      </c>
      <c r="K8569" s="76" t="s">
        <v>16</v>
      </c>
    </row>
    <row r="8570" spans="1:11" x14ac:dyDescent="0.25">
      <c r="A8570" s="76" t="s">
        <v>10223</v>
      </c>
      <c r="B8570" s="76" t="str">
        <f>VLOOKUP(I8570,[3]Sheet1!$A:$B,2,0)</f>
        <v>Korba</v>
      </c>
      <c r="C8570" s="76" t="str">
        <f>VLOOKUP(I8570,[3]Sheet1!$G:$J,4,0)</f>
        <v>PALI</v>
      </c>
      <c r="D8570" s="76" t="str">
        <f>VLOOKUP(I8570,[3]Sheet1!$A:$D,4,0)</f>
        <v>CHAITMA BO</v>
      </c>
      <c r="E8570" s="76" t="str">
        <f>VLOOKUP(I8570,[3]Sheet1!$A:$D,4,0)</f>
        <v>CHAITMA BO</v>
      </c>
      <c r="F8570" s="76">
        <f>VLOOKUP(I8570,[3]Sheet1!$G:$K,5,0)</f>
        <v>0</v>
      </c>
      <c r="G8570" s="76">
        <f>VLOOKUP(I8570,[3]Sheet1!$A:$E,5,0)</f>
        <v>22.44115</v>
      </c>
      <c r="H8570" s="76">
        <f>VLOOKUP(I8570,[3]Sheet1!$A:$F,6,0)</f>
        <v>82.430859999999996</v>
      </c>
      <c r="I8570" s="79" t="s">
        <v>11516</v>
      </c>
      <c r="J8570" s="76" t="s">
        <v>10227</v>
      </c>
      <c r="K8570" s="76" t="s">
        <v>16</v>
      </c>
    </row>
    <row r="8571" spans="1:11" x14ac:dyDescent="0.25">
      <c r="A8571" s="76" t="s">
        <v>10223</v>
      </c>
      <c r="B8571" s="76" t="str">
        <f>VLOOKUP(I8571,[3]Sheet1!$A:$B,2,0)</f>
        <v>Korba</v>
      </c>
      <c r="C8571" s="76" t="str">
        <f>VLOOKUP(I8571,[3]Sheet1!$G:$J,4,0)</f>
        <v>KORBA</v>
      </c>
      <c r="D8571" s="76" t="str">
        <f>VLOOKUP(I8571,[3]Sheet1!$A:$D,4,0)</f>
        <v>Korba HO</v>
      </c>
      <c r="E8571" s="76" t="str">
        <f>VLOOKUP(I8571,[3]Sheet1!$A:$D,4,0)</f>
        <v>Korba HO</v>
      </c>
      <c r="F8571" s="76">
        <f>VLOOKUP(I8571,[3]Sheet1!$G:$K,5,0)</f>
        <v>0</v>
      </c>
      <c r="G8571" s="76">
        <f>VLOOKUP(I8571,[3]Sheet1!$A:$E,5,0)</f>
        <v>22.361418</v>
      </c>
      <c r="H8571" s="76">
        <f>VLOOKUP(I8571,[3]Sheet1!$A:$F,6,0)</f>
        <v>82.730508999999998</v>
      </c>
      <c r="I8571" s="79" t="s">
        <v>11517</v>
      </c>
      <c r="J8571" s="76" t="s">
        <v>10227</v>
      </c>
      <c r="K8571" s="76" t="s">
        <v>16</v>
      </c>
    </row>
    <row r="8572" spans="1:11" x14ac:dyDescent="0.25">
      <c r="A8572" s="76" t="s">
        <v>10223</v>
      </c>
      <c r="B8572" s="76" t="str">
        <f>VLOOKUP(I8572,[3]Sheet1!$A:$B,2,0)</f>
        <v>Korba</v>
      </c>
      <c r="C8572" s="76" t="str">
        <f>VLOOKUP(I8572,[3]Sheet1!$G:$J,4,0)</f>
        <v>PONDI-UPRODA</v>
      </c>
      <c r="D8572" s="76" t="str">
        <f>VLOOKUP(I8572,[3]Sheet1!$A:$D,4,0)</f>
        <v>TUMAN BO</v>
      </c>
      <c r="E8572" s="76" t="str">
        <f>VLOOKUP(I8572,[3]Sheet1!$A:$D,4,0)</f>
        <v>TUMAN BO</v>
      </c>
      <c r="F8572" s="76">
        <f>VLOOKUP(I8572,[3]Sheet1!$G:$K,5,0)</f>
        <v>0</v>
      </c>
      <c r="G8572" s="76">
        <f>VLOOKUP(I8572,[3]Sheet1!$A:$E,5,0)</f>
        <v>22.574657999999999</v>
      </c>
      <c r="H8572" s="76">
        <f>VLOOKUP(I8572,[3]Sheet1!$A:$F,6,0)</f>
        <v>82.424025</v>
      </c>
      <c r="I8572" s="79" t="s">
        <v>11518</v>
      </c>
      <c r="J8572" s="76" t="s">
        <v>10227</v>
      </c>
      <c r="K8572" s="76" t="s">
        <v>16</v>
      </c>
    </row>
    <row r="8573" spans="1:11" x14ac:dyDescent="0.25">
      <c r="A8573" s="76" t="s">
        <v>10223</v>
      </c>
      <c r="B8573" s="76" t="str">
        <f>VLOOKUP(I8573,[3]Sheet1!$A:$B,2,0)</f>
        <v>Korba</v>
      </c>
      <c r="C8573" s="76" t="str">
        <f>VLOOKUP(I8573,[3]Sheet1!$G:$J,4,0)</f>
        <v>KATGHORA</v>
      </c>
      <c r="D8573" s="76" t="str">
        <f>VLOOKUP(I8573,[3]Sheet1!$A:$D,4,0)</f>
        <v>JAMNIPALI SO</v>
      </c>
      <c r="E8573" s="76" t="str">
        <f>VLOOKUP(I8573,[3]Sheet1!$A:$D,4,0)</f>
        <v>JAMNIPALI SO</v>
      </c>
      <c r="F8573" s="76">
        <f>VLOOKUP(I8573,[3]Sheet1!$G:$K,5,0)</f>
        <v>0</v>
      </c>
      <c r="G8573" s="76">
        <f>VLOOKUP(I8573,[3]Sheet1!$A:$E,5,0)</f>
        <v>22.417590000000001</v>
      </c>
      <c r="H8573" s="76">
        <f>VLOOKUP(I8573,[3]Sheet1!$A:$F,6,0)</f>
        <v>82.660039999999995</v>
      </c>
      <c r="I8573" s="79" t="s">
        <v>11519</v>
      </c>
      <c r="J8573" s="76" t="s">
        <v>10227</v>
      </c>
      <c r="K8573" s="76" t="s">
        <v>16</v>
      </c>
    </row>
    <row r="8574" spans="1:11" x14ac:dyDescent="0.25">
      <c r="A8574" s="76" t="s">
        <v>10223</v>
      </c>
      <c r="B8574" s="76" t="str">
        <f>VLOOKUP(I8574,[3]Sheet1!$A:$B,2,0)</f>
        <v>Korba</v>
      </c>
      <c r="C8574" s="76" t="str">
        <f>VLOOKUP(I8574,[3]Sheet1!$G:$J,4,0)</f>
        <v>PONDI-UPRODA</v>
      </c>
      <c r="D8574" s="76" t="str">
        <f>VLOOKUP(I8574,[3]Sheet1!$A:$D,4,0)</f>
        <v>TANAKHAR BO</v>
      </c>
      <c r="E8574" s="76" t="str">
        <f>VLOOKUP(I8574,[3]Sheet1!$A:$D,4,0)</f>
        <v>TANAKHAR BO</v>
      </c>
      <c r="F8574" s="76">
        <f>VLOOKUP(I8574,[3]Sheet1!$G:$K,5,0)</f>
        <v>0</v>
      </c>
      <c r="G8574" s="76">
        <f>VLOOKUP(I8574,[3]Sheet1!$A:$E,5,0)</f>
        <v>22.548850000000002</v>
      </c>
      <c r="H8574" s="76">
        <f>VLOOKUP(I8574,[3]Sheet1!$A:$F,6,0)</f>
        <v>82.542388000000003</v>
      </c>
      <c r="I8574" s="79" t="s">
        <v>11520</v>
      </c>
      <c r="J8574" s="76" t="s">
        <v>10227</v>
      </c>
      <c r="K8574" s="76" t="s">
        <v>16</v>
      </c>
    </row>
    <row r="8575" spans="1:11" x14ac:dyDescent="0.25">
      <c r="A8575" s="76" t="s">
        <v>10223</v>
      </c>
      <c r="B8575" s="76" t="str">
        <f>VLOOKUP(I8575,[3]Sheet1!$A:$B,2,0)</f>
        <v>Korba</v>
      </c>
      <c r="C8575" s="76" t="str">
        <f>VLOOKUP(I8575,[3]Sheet1!$G:$J,4,0)</f>
        <v>KATGHORA</v>
      </c>
      <c r="D8575" s="76" t="str">
        <f>VLOOKUP(I8575,[3]Sheet1!$A:$D,4,0)</f>
        <v>JARWE BO</v>
      </c>
      <c r="E8575" s="76" t="str">
        <f>VLOOKUP(I8575,[3]Sheet1!$A:$D,4,0)</f>
        <v>JARWE BO</v>
      </c>
      <c r="F8575" s="76">
        <f>VLOOKUP(I8575,[3]Sheet1!$G:$K,5,0)</f>
        <v>0</v>
      </c>
      <c r="G8575" s="76">
        <f>VLOOKUP(I8575,[3]Sheet1!$A:$E,5,0)</f>
        <v>22.265560000000001</v>
      </c>
      <c r="H8575" s="76">
        <f>VLOOKUP(I8575,[3]Sheet1!$A:$F,6,0)</f>
        <v>82.775161999999995</v>
      </c>
      <c r="I8575" s="79" t="s">
        <v>11521</v>
      </c>
      <c r="J8575" s="76" t="s">
        <v>10227</v>
      </c>
      <c r="K8575" s="76" t="s">
        <v>16</v>
      </c>
    </row>
    <row r="8576" spans="1:11" x14ac:dyDescent="0.25">
      <c r="A8576" s="76" t="s">
        <v>10223</v>
      </c>
      <c r="B8576" s="76" t="str">
        <f>VLOOKUP(I8576,[3]Sheet1!$A:$B,2,0)</f>
        <v>Korba</v>
      </c>
      <c r="C8576" s="76" t="str">
        <f>VLOOKUP(I8576,[3]Sheet1!$G:$J,4,0)</f>
        <v>PALI</v>
      </c>
      <c r="D8576" s="76" t="str">
        <f>VLOOKUP(I8576,[3]Sheet1!$A:$D,4,0)</f>
        <v>BAKSAHI BO</v>
      </c>
      <c r="E8576" s="76" t="str">
        <f>VLOOKUP(I8576,[3]Sheet1!$A:$D,4,0)</f>
        <v>BAKSAHI BO</v>
      </c>
      <c r="F8576" s="76">
        <f>VLOOKUP(I8576,[3]Sheet1!$G:$K,5,0)</f>
        <v>0</v>
      </c>
      <c r="G8576" s="76">
        <f>VLOOKUP(I8576,[3]Sheet1!$A:$E,5,0)</f>
        <v>22.320171999999999</v>
      </c>
      <c r="H8576" s="76">
        <f>VLOOKUP(I8576,[3]Sheet1!$A:$F,6,0)</f>
        <v>82.291369000000003</v>
      </c>
      <c r="I8576" s="79" t="s">
        <v>11522</v>
      </c>
      <c r="J8576" s="76" t="s">
        <v>10227</v>
      </c>
      <c r="K8576" s="76" t="s">
        <v>16</v>
      </c>
    </row>
    <row r="8577" spans="1:11" x14ac:dyDescent="0.25">
      <c r="A8577" s="76" t="s">
        <v>10223</v>
      </c>
      <c r="B8577" s="76" t="str">
        <f>VLOOKUP(I8577,[3]Sheet1!$A:$B,2,0)</f>
        <v>Korba</v>
      </c>
      <c r="C8577" s="76" t="str">
        <f>VLOOKUP(I8577,[3]Sheet1!$G:$J,4,0)</f>
        <v>KATGHORA</v>
      </c>
      <c r="D8577" s="76" t="str">
        <f>VLOOKUP(I8577,[3]Sheet1!$A:$D,4,0)</f>
        <v>CHHURI BO</v>
      </c>
      <c r="E8577" s="76" t="str">
        <f>VLOOKUP(I8577,[3]Sheet1!$A:$D,4,0)</f>
        <v>CHHURI BO</v>
      </c>
      <c r="F8577" s="76">
        <f>VLOOKUP(I8577,[3]Sheet1!$G:$K,5,0)</f>
        <v>0</v>
      </c>
      <c r="G8577" s="76">
        <f>VLOOKUP(I8577,[3]Sheet1!$A:$E,5,0)</f>
        <v>22.471769999999999</v>
      </c>
      <c r="H8577" s="76">
        <f>VLOOKUP(I8577,[3]Sheet1!$A:$F,6,0)</f>
        <v>82.619690000000006</v>
      </c>
      <c r="I8577" s="79" t="s">
        <v>11523</v>
      </c>
      <c r="J8577" s="76" t="s">
        <v>10227</v>
      </c>
      <c r="K8577" s="76" t="s">
        <v>16</v>
      </c>
    </row>
    <row r="8578" spans="1:11" x14ac:dyDescent="0.25">
      <c r="A8578" s="76" t="s">
        <v>10223</v>
      </c>
      <c r="B8578" s="76" t="str">
        <f>VLOOKUP(I8578,[3]Sheet1!$A:$B,2,0)</f>
        <v>Korba</v>
      </c>
      <c r="C8578" s="76" t="str">
        <f>VLOOKUP(I8578,[3]Sheet1!$G:$J,4,0)</f>
        <v>KORBA</v>
      </c>
      <c r="D8578" s="76" t="str">
        <f>VLOOKUP(I8578,[3]Sheet1!$A:$D,4,0)</f>
        <v>GARH UPRODA BO</v>
      </c>
      <c r="E8578" s="76" t="str">
        <f>VLOOKUP(I8578,[3]Sheet1!$A:$D,4,0)</f>
        <v>GARH UPRODA BO</v>
      </c>
      <c r="F8578" s="76">
        <f>VLOOKUP(I8578,[3]Sheet1!$G:$K,5,0)</f>
        <v>0</v>
      </c>
      <c r="G8578" s="76">
        <f>VLOOKUP(I8578,[3]Sheet1!$A:$E,5,0)</f>
        <v>22.397579</v>
      </c>
      <c r="H8578" s="76">
        <f>VLOOKUP(I8578,[3]Sheet1!$A:$F,6,0)</f>
        <v>82.745502999999999</v>
      </c>
      <c r="I8578" s="79" t="s">
        <v>11524</v>
      </c>
      <c r="J8578" s="76" t="s">
        <v>10227</v>
      </c>
      <c r="K8578" s="76" t="s">
        <v>16</v>
      </c>
    </row>
    <row r="8579" spans="1:11" x14ac:dyDescent="0.25">
      <c r="A8579" s="76" t="s">
        <v>10223</v>
      </c>
      <c r="B8579" s="76" t="str">
        <f>VLOOKUP(I8579,[3]Sheet1!$A:$B,2,0)</f>
        <v>Korba</v>
      </c>
      <c r="C8579" s="76" t="str">
        <f>VLOOKUP(I8579,[3]Sheet1!$G:$J,4,0)</f>
        <v>PONDI-UPRODA</v>
      </c>
      <c r="D8579" s="76" t="str">
        <f>VLOOKUP(I8579,[3]Sheet1!$A:$D,4,0)</f>
        <v>KORBI BO</v>
      </c>
      <c r="E8579" s="76" t="str">
        <f>VLOOKUP(I8579,[3]Sheet1!$A:$D,4,0)</f>
        <v>KORBI BO</v>
      </c>
      <c r="F8579" s="76">
        <f>VLOOKUP(I8579,[3]Sheet1!$G:$K,5,0)</f>
        <v>0</v>
      </c>
      <c r="G8579" s="76">
        <f>VLOOKUP(I8579,[3]Sheet1!$A:$E,5,0)</f>
        <v>22.605702000000001</v>
      </c>
      <c r="H8579" s="76">
        <f>VLOOKUP(I8579,[3]Sheet1!$A:$F,6,0)</f>
        <v>82.556183000000004</v>
      </c>
      <c r="I8579" s="79" t="s">
        <v>11525</v>
      </c>
      <c r="J8579" s="76" t="s">
        <v>10227</v>
      </c>
      <c r="K8579" s="76" t="s">
        <v>16</v>
      </c>
    </row>
    <row r="8580" spans="1:11" x14ac:dyDescent="0.25">
      <c r="A8580" s="76" t="s">
        <v>10223</v>
      </c>
      <c r="B8580" s="76" t="str">
        <f>VLOOKUP(I8580,[3]Sheet1!$A:$B,2,0)</f>
        <v>Korba</v>
      </c>
      <c r="C8580" s="76" t="str">
        <f>VLOOKUP(I8580,[3]Sheet1!$G:$J,4,0)</f>
        <v>KARTALA</v>
      </c>
      <c r="D8580" s="76" t="str">
        <f>VLOOKUP(I8580,[3]Sheet1!$A:$D,4,0)</f>
        <v>CHICHOLI BO</v>
      </c>
      <c r="E8580" s="76" t="str">
        <f>VLOOKUP(I8580,[3]Sheet1!$A:$D,4,0)</f>
        <v>CHICHOLI BO</v>
      </c>
      <c r="F8580" s="76">
        <f>VLOOKUP(I8580,[3]Sheet1!$G:$K,5,0)</f>
        <v>6263234650</v>
      </c>
      <c r="G8580" s="76">
        <f>VLOOKUP(I8580,[3]Sheet1!$A:$E,5,0)</f>
        <v>22.13523</v>
      </c>
      <c r="H8580" s="76">
        <f>VLOOKUP(I8580,[3]Sheet1!$A:$F,6,0)</f>
        <v>82.653401000000002</v>
      </c>
      <c r="I8580" s="79" t="s">
        <v>11526</v>
      </c>
      <c r="J8580" s="76" t="s">
        <v>10227</v>
      </c>
      <c r="K8580" s="76" t="s">
        <v>16</v>
      </c>
    </row>
    <row r="8581" spans="1:11" x14ac:dyDescent="0.25">
      <c r="A8581" s="76" t="s">
        <v>10223</v>
      </c>
      <c r="B8581" s="76" t="str">
        <f>VLOOKUP(I8581,[3]Sheet1!$A:$B,2,0)</f>
        <v>Korba</v>
      </c>
      <c r="C8581" s="76" t="str">
        <f>VLOOKUP(I8581,[3]Sheet1!$G:$J,4,0)</f>
        <v>PONDI-UPRODA</v>
      </c>
      <c r="D8581" s="76" t="str">
        <f>VLOOKUP(I8581,[3]Sheet1!$A:$D,4,0)</f>
        <v>JATGA BO</v>
      </c>
      <c r="E8581" s="76" t="str">
        <f>VLOOKUP(I8581,[3]Sheet1!$A:$D,4,0)</f>
        <v>JATGA BO</v>
      </c>
      <c r="F8581" s="76">
        <f>VLOOKUP(I8581,[3]Sheet1!$G:$K,5,0)</f>
        <v>0</v>
      </c>
      <c r="G8581" s="76">
        <f>VLOOKUP(I8581,[3]Sheet1!$A:$E,5,0)</f>
        <v>22.693057</v>
      </c>
      <c r="H8581" s="76">
        <f>VLOOKUP(I8581,[3]Sheet1!$A:$F,6,0)</f>
        <v>82.372371999999999</v>
      </c>
      <c r="I8581" s="79" t="s">
        <v>11527</v>
      </c>
      <c r="J8581" s="76" t="s">
        <v>10227</v>
      </c>
      <c r="K8581" s="76" t="s">
        <v>16</v>
      </c>
    </row>
    <row r="8582" spans="1:11" x14ac:dyDescent="0.25">
      <c r="A8582" s="76" t="s">
        <v>10223</v>
      </c>
      <c r="B8582" s="76" t="str">
        <f>VLOOKUP(I8582,[3]Sheet1!$A:$B,2,0)</f>
        <v>Korba</v>
      </c>
      <c r="C8582" s="76" t="str">
        <f>VLOOKUP(I8582,[3]Sheet1!$G:$J,4,0)</f>
        <v>PALI</v>
      </c>
      <c r="D8582" s="76" t="str">
        <f>VLOOKUP(I8582,[3]Sheet1!$A:$D,4,0)</f>
        <v>KAPOT BO</v>
      </c>
      <c r="E8582" s="76" t="str">
        <f>VLOOKUP(I8582,[3]Sheet1!$A:$D,4,0)</f>
        <v>KAPOT BO</v>
      </c>
      <c r="F8582" s="76">
        <f>VLOOKUP(I8582,[3]Sheet1!$G:$K,5,0)</f>
        <v>0</v>
      </c>
      <c r="G8582" s="76">
        <f>VLOOKUP(I8582,[3]Sheet1!$A:$E,5,0)</f>
        <v>22.423296000000001</v>
      </c>
      <c r="H8582" s="76">
        <f>VLOOKUP(I8582,[3]Sheet1!$A:$F,6,0)</f>
        <v>82.379852999999997</v>
      </c>
      <c r="I8582" s="79" t="s">
        <v>11528</v>
      </c>
      <c r="J8582" s="76" t="s">
        <v>10227</v>
      </c>
      <c r="K8582" s="76" t="s">
        <v>16</v>
      </c>
    </row>
    <row r="8583" spans="1:11" x14ac:dyDescent="0.25">
      <c r="A8583" s="76" t="s">
        <v>10223</v>
      </c>
      <c r="B8583" s="76" t="str">
        <f>VLOOKUP(I8583,[3]Sheet1!$A:$B,2,0)</f>
        <v>Korba</v>
      </c>
      <c r="C8583" s="76" t="str">
        <f>VLOOKUP(I8583,[3]Sheet1!$G:$J,4,0)</f>
        <v>KORBA</v>
      </c>
      <c r="D8583" s="76" t="str">
        <f>VLOOKUP(I8583,[3]Sheet1!$A:$D,4,0)</f>
        <v>RISDI BO</v>
      </c>
      <c r="E8583" s="76" t="str">
        <f>VLOOKUP(I8583,[3]Sheet1!$A:$D,4,0)</f>
        <v>RISDI BO</v>
      </c>
      <c r="F8583" s="76">
        <f>VLOOKUP(I8583,[3]Sheet1!$G:$K,5,0)</f>
        <v>0</v>
      </c>
      <c r="G8583" s="76">
        <f>VLOOKUP(I8583,[3]Sheet1!$A:$E,5,0)</f>
        <v>22.367380000000001</v>
      </c>
      <c r="H8583" s="76">
        <f>VLOOKUP(I8583,[3]Sheet1!$A:$F,6,0)</f>
        <v>82.761579999999995</v>
      </c>
      <c r="I8583" s="79" t="s">
        <v>11529</v>
      </c>
      <c r="J8583" s="76" t="s">
        <v>10227</v>
      </c>
      <c r="K8583" s="76" t="s">
        <v>16</v>
      </c>
    </row>
    <row r="8584" spans="1:11" x14ac:dyDescent="0.25">
      <c r="A8584" s="76" t="s">
        <v>10223</v>
      </c>
      <c r="B8584" s="76" t="str">
        <f>VLOOKUP(I8584,[3]Sheet1!$A:$B,2,0)</f>
        <v>Korba</v>
      </c>
      <c r="C8584" s="76" t="str">
        <f>VLOOKUP(I8584,[3]Sheet1!$G:$J,4,0)</f>
        <v>KORBA</v>
      </c>
      <c r="D8584" s="76" t="str">
        <f>VLOOKUP(I8584,[3]Sheet1!$A:$D,4,0)</f>
        <v>KORKOMA BO</v>
      </c>
      <c r="E8584" s="76" t="str">
        <f>VLOOKUP(I8584,[3]Sheet1!$A:$D,4,0)</f>
        <v>KORKOMA BO</v>
      </c>
      <c r="F8584" s="76">
        <f>VLOOKUP(I8584,[3]Sheet1!$G:$K,5,0)</f>
        <v>8965019630</v>
      </c>
      <c r="G8584" s="76">
        <f>VLOOKUP(I8584,[3]Sheet1!$A:$E,5,0)</f>
        <v>22.345592</v>
      </c>
      <c r="H8584" s="76">
        <f>VLOOKUP(I8584,[3]Sheet1!$A:$F,6,0)</f>
        <v>82.872596000000001</v>
      </c>
      <c r="I8584" s="79" t="s">
        <v>11530</v>
      </c>
      <c r="J8584" s="76" t="s">
        <v>10227</v>
      </c>
      <c r="K8584" s="76" t="s">
        <v>16</v>
      </c>
    </row>
    <row r="8585" spans="1:11" x14ac:dyDescent="0.25">
      <c r="A8585" s="76" t="s">
        <v>10223</v>
      </c>
      <c r="B8585" s="76" t="str">
        <f>VLOOKUP(I8585,[3]Sheet1!$A:$B,2,0)</f>
        <v>Korba</v>
      </c>
      <c r="C8585" s="76" t="str">
        <f>VLOOKUP(I8585,[3]Sheet1!$G:$J,4,0)</f>
        <v>PONDI-UPRODA</v>
      </c>
      <c r="D8585" s="76" t="str">
        <f>VLOOKUP(I8585,[3]Sheet1!$A:$D,4,0)</f>
        <v>MORGA BO</v>
      </c>
      <c r="E8585" s="76" t="str">
        <f>VLOOKUP(I8585,[3]Sheet1!$A:$D,4,0)</f>
        <v>MORGA BO</v>
      </c>
      <c r="F8585" s="76">
        <f>VLOOKUP(I8585,[3]Sheet1!$G:$K,5,0)</f>
        <v>0</v>
      </c>
      <c r="G8585" s="76">
        <f>VLOOKUP(I8585,[3]Sheet1!$A:$E,5,0)</f>
        <v>22.600472</v>
      </c>
      <c r="H8585" s="76">
        <f>VLOOKUP(I8585,[3]Sheet1!$A:$F,6,0)</f>
        <v>82.549809999999994</v>
      </c>
      <c r="I8585" s="79" t="s">
        <v>11531</v>
      </c>
      <c r="J8585" s="76" t="s">
        <v>10227</v>
      </c>
      <c r="K8585" s="76" t="s">
        <v>16</v>
      </c>
    </row>
    <row r="8586" spans="1:11" x14ac:dyDescent="0.25">
      <c r="A8586" s="76" t="s">
        <v>10223</v>
      </c>
      <c r="B8586" s="76" t="str">
        <f>VLOOKUP(I8586,[3]Sheet1!$A:$B,2,0)</f>
        <v>Korba</v>
      </c>
      <c r="C8586" s="76" t="str">
        <f>VLOOKUP(I8586,[3]Sheet1!$G:$J,4,0)</f>
        <v>PALI</v>
      </c>
      <c r="D8586" s="76" t="str">
        <f>VLOOKUP(I8586,[3]Sheet1!$A:$D,4,0)</f>
        <v>BATRA BO</v>
      </c>
      <c r="E8586" s="76" t="str">
        <f>VLOOKUP(I8586,[3]Sheet1!$A:$D,4,0)</f>
        <v>BATRA BO</v>
      </c>
      <c r="F8586" s="76">
        <f>VLOOKUP(I8586,[3]Sheet1!$G:$K,5,0)</f>
        <v>0</v>
      </c>
      <c r="G8586" s="76">
        <f>VLOOKUP(I8586,[3]Sheet1!$A:$E,5,0)</f>
        <v>22.398938999999999</v>
      </c>
      <c r="H8586" s="76">
        <f>VLOOKUP(I8586,[3]Sheet1!$A:$F,6,0)</f>
        <v>82.220045999999996</v>
      </c>
      <c r="I8586" s="79" t="s">
        <v>11532</v>
      </c>
      <c r="J8586" s="76" t="s">
        <v>10227</v>
      </c>
      <c r="K8586" s="76" t="s">
        <v>16</v>
      </c>
    </row>
    <row r="8587" spans="1:11" x14ac:dyDescent="0.25">
      <c r="A8587" s="76" t="s">
        <v>10223</v>
      </c>
      <c r="B8587" s="76" t="str">
        <f>VLOOKUP(I8587,[3]Sheet1!$A:$B,2,0)</f>
        <v>Korba</v>
      </c>
      <c r="C8587" s="76" t="str">
        <f>VLOOKUP(I8587,[3]Sheet1!$G:$J,4,0)</f>
        <v>KARTALA</v>
      </c>
      <c r="D8587" s="76" t="str">
        <f>VLOOKUP(I8587,[3]Sheet1!$A:$D,4,0)</f>
        <v>KOTMER BO</v>
      </c>
      <c r="E8587" s="76" t="str">
        <f>VLOOKUP(I8587,[3]Sheet1!$A:$D,4,0)</f>
        <v>KOTMER BO</v>
      </c>
      <c r="F8587" s="76">
        <f>VLOOKUP(I8587,[3]Sheet1!$G:$K,5,0)</f>
        <v>7974745697</v>
      </c>
      <c r="G8587" s="76">
        <f>VLOOKUP(I8587,[3]Sheet1!$A:$E,5,0)</f>
        <v>22.281020000000002</v>
      </c>
      <c r="H8587" s="76">
        <f>VLOOKUP(I8587,[3]Sheet1!$A:$F,6,0)</f>
        <v>82.919319999999999</v>
      </c>
      <c r="I8587" s="79" t="s">
        <v>11533</v>
      </c>
      <c r="J8587" s="76" t="s">
        <v>10227</v>
      </c>
      <c r="K8587" s="76" t="s">
        <v>16</v>
      </c>
    </row>
    <row r="8588" spans="1:11" x14ac:dyDescent="0.25">
      <c r="A8588" s="76" t="s">
        <v>10223</v>
      </c>
      <c r="B8588" s="76" t="str">
        <f>VLOOKUP(I8588,[3]Sheet1!$A:$B,2,0)</f>
        <v>Korba</v>
      </c>
      <c r="C8588" s="76" t="str">
        <f>VLOOKUP(I8588,[3]Sheet1!$G:$J,4,0)</f>
        <v>PONDI-UPRODA</v>
      </c>
      <c r="D8588" s="76" t="str">
        <f>VLOOKUP(I8588,[3]Sheet1!$A:$D,4,0)</f>
        <v>GURSIA BO</v>
      </c>
      <c r="E8588" s="76" t="str">
        <f>VLOOKUP(I8588,[3]Sheet1!$A:$D,4,0)</f>
        <v>GURSIA BO</v>
      </c>
      <c r="F8588" s="76">
        <f>VLOOKUP(I8588,[3]Sheet1!$G:$K,5,0)</f>
        <v>0</v>
      </c>
      <c r="G8588" s="76">
        <f>VLOOKUP(I8588,[3]Sheet1!$A:$E,5,0)</f>
        <v>22.650088</v>
      </c>
      <c r="H8588" s="76">
        <f>VLOOKUP(I8588,[3]Sheet1!$A:$F,6,0)</f>
        <v>82.524350999999996</v>
      </c>
      <c r="I8588" s="79" t="s">
        <v>11534</v>
      </c>
      <c r="J8588" s="76" t="s">
        <v>10227</v>
      </c>
      <c r="K8588" s="76" t="s">
        <v>16</v>
      </c>
    </row>
    <row r="8589" spans="1:11" x14ac:dyDescent="0.25">
      <c r="A8589" s="76" t="s">
        <v>10223</v>
      </c>
      <c r="B8589" s="76" t="str">
        <f>VLOOKUP(I8589,[3]Sheet1!$A:$B,2,0)</f>
        <v>Korba</v>
      </c>
      <c r="C8589" s="76" t="str">
        <f>VLOOKUP(I8589,[3]Sheet1!$G:$J,4,0)</f>
        <v>KARTALA</v>
      </c>
      <c r="D8589" s="76" t="str">
        <f>VLOOKUP(I8589,[3]Sheet1!$A:$D,4,0)</f>
        <v>SUKHRIKALA BO</v>
      </c>
      <c r="E8589" s="76" t="str">
        <f>VLOOKUP(I8589,[3]Sheet1!$A:$D,4,0)</f>
        <v>SUKHRIKALA BO</v>
      </c>
      <c r="F8589" s="76">
        <f>VLOOKUP(I8589,[3]Sheet1!$G:$K,5,0)</f>
        <v>7697320510</v>
      </c>
      <c r="G8589" s="76">
        <f>VLOOKUP(I8589,[3]Sheet1!$A:$E,5,0)</f>
        <v>22.050115999999999</v>
      </c>
      <c r="H8589" s="76">
        <f>VLOOKUP(I8589,[3]Sheet1!$A:$F,6,0)</f>
        <v>82.725999000000002</v>
      </c>
      <c r="I8589" s="79" t="s">
        <v>11535</v>
      </c>
      <c r="J8589" s="76" t="s">
        <v>10227</v>
      </c>
      <c r="K8589" s="76" t="s">
        <v>16</v>
      </c>
    </row>
    <row r="8590" spans="1:11" x14ac:dyDescent="0.25">
      <c r="A8590" s="76" t="s">
        <v>10223</v>
      </c>
      <c r="B8590" s="76" t="str">
        <f>VLOOKUP(I8590,[3]Sheet1!$A:$B,2,0)</f>
        <v>Korba</v>
      </c>
      <c r="C8590" s="76" t="str">
        <f>VLOOKUP(I8590,[3]Sheet1!$G:$J,4,0)</f>
        <v>PONDI-UPRODA</v>
      </c>
      <c r="D8590" s="76" t="str">
        <f>VLOOKUP(I8590,[3]Sheet1!$A:$D,4,0)</f>
        <v>DARRABHATHA BO</v>
      </c>
      <c r="E8590" s="76" t="str">
        <f>VLOOKUP(I8590,[3]Sheet1!$A:$D,4,0)</f>
        <v>DARRABHATHA BO</v>
      </c>
      <c r="F8590" s="76">
        <f>VLOOKUP(I8590,[3]Sheet1!$G:$K,5,0)</f>
        <v>0</v>
      </c>
      <c r="G8590" s="76">
        <f>VLOOKUP(I8590,[3]Sheet1!$A:$E,5,0)</f>
        <v>22.50742</v>
      </c>
      <c r="H8590" s="76">
        <f>VLOOKUP(I8590,[3]Sheet1!$A:$F,6,0)</f>
        <v>82.591499999999996</v>
      </c>
      <c r="I8590" s="79" t="s">
        <v>11536</v>
      </c>
      <c r="J8590" s="76" t="s">
        <v>10227</v>
      </c>
      <c r="K8590" s="76" t="s">
        <v>16</v>
      </c>
    </row>
    <row r="8591" spans="1:11" x14ac:dyDescent="0.25">
      <c r="A8591" s="76" t="s">
        <v>10223</v>
      </c>
      <c r="B8591" s="76" t="str">
        <f>VLOOKUP(I8591,[3]Sheet1!$A:$B,2,0)</f>
        <v>Korba</v>
      </c>
      <c r="C8591" s="76" t="str">
        <f>VLOOKUP(I8591,[3]Sheet1!$G:$J,4,0)</f>
        <v>PALI</v>
      </c>
      <c r="D8591" s="76" t="str">
        <f>VLOOKUP(I8591,[3]Sheet1!$A:$D,4,0)</f>
        <v>PONDILAFA BO</v>
      </c>
      <c r="E8591" s="76" t="str">
        <f>VLOOKUP(I8591,[3]Sheet1!$A:$D,4,0)</f>
        <v>PONDILAFA BO</v>
      </c>
      <c r="F8591" s="76">
        <f>VLOOKUP(I8591,[3]Sheet1!$G:$K,5,0)</f>
        <v>0</v>
      </c>
      <c r="G8591" s="76">
        <f>VLOOKUP(I8591,[3]Sheet1!$A:$E,5,0)</f>
        <v>22.376681999999999</v>
      </c>
      <c r="H8591" s="76">
        <f>VLOOKUP(I8591,[3]Sheet1!$A:$F,6,0)</f>
        <v>82.267769000000001</v>
      </c>
      <c r="I8591" s="79" t="s">
        <v>11537</v>
      </c>
      <c r="J8591" s="76" t="s">
        <v>10227</v>
      </c>
      <c r="K8591" s="76" t="s">
        <v>16</v>
      </c>
    </row>
    <row r="8592" spans="1:11" x14ac:dyDescent="0.25">
      <c r="A8592" s="76" t="s">
        <v>10223</v>
      </c>
      <c r="B8592" s="76" t="str">
        <f>VLOOKUP(I8592,[3]Sheet1!$A:$B,2,0)</f>
        <v>Korba</v>
      </c>
      <c r="C8592" s="76" t="str">
        <f>VLOOKUP(I8592,[3]Sheet1!$G:$J,4,0)</f>
        <v>PONDI-UPRODA</v>
      </c>
      <c r="D8592" s="76" t="str">
        <f>VLOOKUP(I8592,[3]Sheet1!$A:$D,4,0)</f>
        <v>SUTTARRA BO</v>
      </c>
      <c r="E8592" s="76" t="str">
        <f>VLOOKUP(I8592,[3]Sheet1!$A:$D,4,0)</f>
        <v>SUTTARRA BO</v>
      </c>
      <c r="F8592" s="76">
        <f>VLOOKUP(I8592,[3]Sheet1!$G:$K,5,0)</f>
        <v>0</v>
      </c>
      <c r="G8592" s="76">
        <f>VLOOKUP(I8592,[3]Sheet1!$A:$E,5,0)</f>
        <v>22.471450000000001</v>
      </c>
      <c r="H8592" s="76">
        <f>VLOOKUP(I8592,[3]Sheet1!$A:$F,6,0)</f>
        <v>82.514139999999998</v>
      </c>
      <c r="I8592" s="79" t="s">
        <v>11538</v>
      </c>
      <c r="J8592" s="76" t="s">
        <v>10227</v>
      </c>
      <c r="K8592" s="76" t="s">
        <v>16</v>
      </c>
    </row>
    <row r="8593" spans="1:11" x14ac:dyDescent="0.25">
      <c r="A8593" s="76" t="s">
        <v>10223</v>
      </c>
      <c r="B8593" s="76" t="str">
        <f>VLOOKUP(I8593,[3]Sheet1!$A:$B,2,0)</f>
        <v>Korba</v>
      </c>
      <c r="C8593" s="76" t="str">
        <f>VLOOKUP(I8593,[3]Sheet1!$G:$J,4,0)</f>
        <v>PONDI-UPRODA</v>
      </c>
      <c r="D8593" s="76" t="str">
        <f>VLOOKUP(I8593,[3]Sheet1!$A:$D,4,0)</f>
        <v>MADAI BO</v>
      </c>
      <c r="E8593" s="76" t="str">
        <f>VLOOKUP(I8593,[3]Sheet1!$A:$D,4,0)</f>
        <v>MADAI BO</v>
      </c>
      <c r="F8593" s="76">
        <f>VLOOKUP(I8593,[3]Sheet1!$G:$K,5,0)</f>
        <v>0</v>
      </c>
      <c r="G8593" s="76">
        <f>VLOOKUP(I8593,[3]Sheet1!$A:$E,5,0)</f>
        <v>22.603463999999999</v>
      </c>
      <c r="H8593" s="76">
        <f>VLOOKUP(I8593,[3]Sheet1!$A:$F,6,0)</f>
        <v>82.555903999999998</v>
      </c>
      <c r="I8593" s="79" t="s">
        <v>11539</v>
      </c>
      <c r="J8593" s="76" t="s">
        <v>10227</v>
      </c>
      <c r="K8593" s="76" t="s">
        <v>16</v>
      </c>
    </row>
    <row r="8594" spans="1:11" x14ac:dyDescent="0.25">
      <c r="A8594" s="76" t="s">
        <v>10223</v>
      </c>
      <c r="B8594" s="76" t="str">
        <f>VLOOKUP(I8594,[3]Sheet1!$A:$B,2,0)</f>
        <v>Korba</v>
      </c>
      <c r="C8594" s="76" t="str">
        <f>VLOOKUP(I8594,[3]Sheet1!$G:$J,4,0)</f>
        <v>PONDI-UPRODA</v>
      </c>
      <c r="D8594" s="76" t="str">
        <f>VLOOKUP(I8594,[3]Sheet1!$A:$D,4,0)</f>
        <v>PALI BO</v>
      </c>
      <c r="E8594" s="76" t="str">
        <f>VLOOKUP(I8594,[3]Sheet1!$A:$D,4,0)</f>
        <v>PALI BO</v>
      </c>
      <c r="F8594" s="76">
        <f>VLOOKUP(I8594,[3]Sheet1!$G:$K,5,0)</f>
        <v>0</v>
      </c>
      <c r="G8594" s="76">
        <f>VLOOKUP(I8594,[3]Sheet1!$A:$E,5,0)</f>
        <v>22.359449999999999</v>
      </c>
      <c r="H8594" s="76">
        <f>VLOOKUP(I8594,[3]Sheet1!$A:$F,6,0)</f>
        <v>82.750060000000005</v>
      </c>
      <c r="I8594" s="79" t="s">
        <v>11540</v>
      </c>
      <c r="J8594" s="76" t="s">
        <v>10227</v>
      </c>
      <c r="K8594" s="76" t="s">
        <v>16</v>
      </c>
    </row>
    <row r="8595" spans="1:11" x14ac:dyDescent="0.25">
      <c r="A8595" s="76" t="s">
        <v>10223</v>
      </c>
      <c r="B8595" s="76" t="str">
        <f>VLOOKUP(I8595,[3]Sheet1!$A:$B,2,0)</f>
        <v>Korba</v>
      </c>
      <c r="C8595" s="76" t="str">
        <f>VLOOKUP(I8595,[3]Sheet1!$G:$J,4,0)</f>
        <v>KARTALA</v>
      </c>
      <c r="D8595" s="76" t="str">
        <f>VLOOKUP(I8595,[3]Sheet1!$A:$D,4,0)</f>
        <v>SENDRIPALI BO</v>
      </c>
      <c r="E8595" s="76" t="str">
        <f>VLOOKUP(I8595,[3]Sheet1!$A:$D,4,0)</f>
        <v>SENDRIPALI BO</v>
      </c>
      <c r="F8595" s="76">
        <f>VLOOKUP(I8595,[3]Sheet1!$G:$K,5,0)</f>
        <v>7692950800</v>
      </c>
      <c r="G8595" s="76">
        <f>VLOOKUP(I8595,[3]Sheet1!$A:$E,5,0)</f>
        <v>22.232606000000001</v>
      </c>
      <c r="H8595" s="76">
        <f>VLOOKUP(I8595,[3]Sheet1!$A:$F,6,0)</f>
        <v>82.901741999999999</v>
      </c>
      <c r="I8595" s="79" t="s">
        <v>11541</v>
      </c>
      <c r="J8595" s="76" t="s">
        <v>10227</v>
      </c>
      <c r="K8595" s="76" t="s">
        <v>16</v>
      </c>
    </row>
    <row r="8596" spans="1:11" x14ac:dyDescent="0.25">
      <c r="A8596" s="76" t="s">
        <v>10223</v>
      </c>
      <c r="B8596" s="76" t="str">
        <f>VLOOKUP(I8596,[3]Sheet1!$A:$B,2,0)</f>
        <v>Korba</v>
      </c>
      <c r="C8596" s="76" t="str">
        <f>VLOOKUP(I8596,[3]Sheet1!$G:$J,4,0)</f>
        <v>KORBA</v>
      </c>
      <c r="D8596" s="76" t="str">
        <f>VLOOKUP(I8596,[3]Sheet1!$A:$D,4,0)</f>
        <v>KUDURMAL BO</v>
      </c>
      <c r="E8596" s="76" t="str">
        <f>VLOOKUP(I8596,[3]Sheet1!$A:$D,4,0)</f>
        <v>KUDURMAL BO</v>
      </c>
      <c r="F8596" s="76">
        <f>VLOOKUP(I8596,[3]Sheet1!$G:$K,5,0)</f>
        <v>8120533621</v>
      </c>
      <c r="G8596" s="76">
        <f>VLOOKUP(I8596,[3]Sheet1!$A:$E,5,0)</f>
        <v>22.281680000000001</v>
      </c>
      <c r="H8596" s="76">
        <f>VLOOKUP(I8596,[3]Sheet1!$A:$F,6,0)</f>
        <v>82.701430000000002</v>
      </c>
      <c r="I8596" s="79" t="s">
        <v>11542</v>
      </c>
      <c r="J8596" s="76" t="s">
        <v>10227</v>
      </c>
      <c r="K8596" s="76" t="s">
        <v>16</v>
      </c>
    </row>
    <row r="8597" spans="1:11" x14ac:dyDescent="0.25">
      <c r="A8597" s="76" t="s">
        <v>10223</v>
      </c>
      <c r="B8597" s="76" t="str">
        <f>VLOOKUP(I8597,[3]Sheet1!$A:$B,2,0)</f>
        <v>Korba</v>
      </c>
      <c r="C8597" s="76" t="str">
        <f>VLOOKUP(I8597,[3]Sheet1!$G:$J,4,0)</f>
        <v>KARTALA</v>
      </c>
      <c r="D8597" s="76" t="str">
        <f>VLOOKUP(I8597,[3]Sheet1!$A:$D,4,0)</f>
        <v>UMRELI BO</v>
      </c>
      <c r="E8597" s="76" t="str">
        <f>VLOOKUP(I8597,[3]Sheet1!$A:$D,4,0)</f>
        <v>UMRELI BO</v>
      </c>
      <c r="F8597" s="76">
        <f>VLOOKUP(I8597,[3]Sheet1!$G:$K,5,0)</f>
        <v>9630463607</v>
      </c>
      <c r="G8597" s="76">
        <f>VLOOKUP(I8597,[3]Sheet1!$A:$E,5,0)</f>
        <v>22.074971000000001</v>
      </c>
      <c r="H8597" s="76">
        <f>VLOOKUP(I8597,[3]Sheet1!$A:$F,6,0)</f>
        <v>82.718475999999995</v>
      </c>
      <c r="I8597" s="79" t="s">
        <v>11543</v>
      </c>
      <c r="J8597" s="76" t="s">
        <v>10227</v>
      </c>
      <c r="K8597" s="76" t="s">
        <v>16</v>
      </c>
    </row>
    <row r="8598" spans="1:11" x14ac:dyDescent="0.25">
      <c r="A8598" s="76" t="s">
        <v>10223</v>
      </c>
      <c r="B8598" s="76" t="str">
        <f>VLOOKUP(I8598,[3]Sheet1!$A:$B,2,0)</f>
        <v>Korba</v>
      </c>
      <c r="C8598" s="76" t="str">
        <f>VLOOKUP(I8598,[3]Sheet1!$G:$J,4,0)</f>
        <v>KARTALA</v>
      </c>
      <c r="D8598" s="76" t="str">
        <f>VLOOKUP(I8598,[3]Sheet1!$A:$D,4,0)</f>
        <v>PATHIAPALI BO</v>
      </c>
      <c r="E8598" s="76" t="str">
        <f>VLOOKUP(I8598,[3]Sheet1!$A:$D,4,0)</f>
        <v>PATHIAPALI BO</v>
      </c>
      <c r="F8598" s="76">
        <f>VLOOKUP(I8598,[3]Sheet1!$G:$K,5,0)</f>
        <v>9302517080</v>
      </c>
      <c r="G8598" s="76">
        <f>VLOOKUP(I8598,[3]Sheet1!$A:$E,5,0)</f>
        <v>22.175263999999999</v>
      </c>
      <c r="H8598" s="76">
        <f>VLOOKUP(I8598,[3]Sheet1!$A:$F,6,0)</f>
        <v>82.758252999999996</v>
      </c>
      <c r="I8598" s="79" t="s">
        <v>11544</v>
      </c>
      <c r="J8598" s="76" t="s">
        <v>10227</v>
      </c>
      <c r="K8598" s="76" t="s">
        <v>16</v>
      </c>
    </row>
    <row r="8599" spans="1:11" x14ac:dyDescent="0.25">
      <c r="A8599" s="76" t="s">
        <v>10223</v>
      </c>
      <c r="B8599" s="76" t="str">
        <f>VLOOKUP(I8599,[3]Sheet1!$A:$B,2,0)</f>
        <v>Korba</v>
      </c>
      <c r="C8599" s="76" t="str">
        <f>VLOOKUP(I8599,[3]Sheet1!$G:$J,4,0)</f>
        <v>PONDI-UPRODA</v>
      </c>
      <c r="D8599" s="76" t="str">
        <f>VLOOKUP(I8599,[3]Sheet1!$A:$D,4,0)</f>
        <v>MADANPUR BO</v>
      </c>
      <c r="E8599" s="76" t="str">
        <f>VLOOKUP(I8599,[3]Sheet1!$A:$D,4,0)</f>
        <v>MADANPUR BO</v>
      </c>
      <c r="F8599" s="76">
        <f>VLOOKUP(I8599,[3]Sheet1!$G:$K,5,0)</f>
        <v>0</v>
      </c>
      <c r="G8599" s="76">
        <f>VLOOKUP(I8599,[3]Sheet1!$A:$E,5,0)</f>
        <v>22.787769000000001</v>
      </c>
      <c r="H8599" s="76">
        <f>VLOOKUP(I8599,[3]Sheet1!$A:$F,6,0)</f>
        <v>82.688939000000005</v>
      </c>
      <c r="I8599" s="79" t="s">
        <v>11545</v>
      </c>
      <c r="J8599" s="76" t="s">
        <v>10227</v>
      </c>
      <c r="K8599" s="76" t="s">
        <v>16</v>
      </c>
    </row>
    <row r="8600" spans="1:11" x14ac:dyDescent="0.25">
      <c r="A8600" s="76" t="s">
        <v>10223</v>
      </c>
      <c r="B8600" s="76" t="str">
        <f>VLOOKUP(I8600,[3]Sheet1!$A:$B,2,0)</f>
        <v>Korba</v>
      </c>
      <c r="C8600" s="76" t="str">
        <f>VLOOKUP(I8600,[3]Sheet1!$G:$J,4,0)</f>
        <v>PALI</v>
      </c>
      <c r="D8600" s="76" t="str">
        <f>VLOOKUP(I8600,[3]Sheet1!$A:$D,4,0)</f>
        <v>RAJKAMMA BO</v>
      </c>
      <c r="E8600" s="76" t="str">
        <f>VLOOKUP(I8600,[3]Sheet1!$A:$D,4,0)</f>
        <v>RAJKAMMA BO</v>
      </c>
      <c r="F8600" s="76">
        <f>VLOOKUP(I8600,[3]Sheet1!$G:$K,5,0)</f>
        <v>0</v>
      </c>
      <c r="G8600" s="76">
        <f>VLOOKUP(I8600,[3]Sheet1!$A:$E,5,0)</f>
        <v>22.458373999999999</v>
      </c>
      <c r="H8600" s="76">
        <f>VLOOKUP(I8600,[3]Sheet1!$A:$F,6,0)</f>
        <v>82.468737000000004</v>
      </c>
      <c r="I8600" s="79" t="s">
        <v>11546</v>
      </c>
      <c r="J8600" s="76" t="s">
        <v>10227</v>
      </c>
      <c r="K8600" s="76" t="s">
        <v>16</v>
      </c>
    </row>
    <row r="8601" spans="1:11" x14ac:dyDescent="0.25">
      <c r="A8601" s="76" t="s">
        <v>10223</v>
      </c>
      <c r="B8601" s="76" t="str">
        <f>VLOOKUP(I8601,[3]Sheet1!$A:$B,2,0)</f>
        <v>Korba</v>
      </c>
      <c r="C8601" s="76" t="str">
        <f>VLOOKUP(I8601,[3]Sheet1!$G:$J,4,0)</f>
        <v>PALI</v>
      </c>
      <c r="D8601" s="76" t="str">
        <f>VLOOKUP(I8601,[3]Sheet1!$A:$D,4,0)</f>
        <v>NONBIRRA BO</v>
      </c>
      <c r="E8601" s="76" t="str">
        <f>VLOOKUP(I8601,[3]Sheet1!$A:$D,4,0)</f>
        <v>NONBIRRA BO</v>
      </c>
      <c r="F8601" s="76">
        <f>VLOOKUP(I8601,[3]Sheet1!$G:$K,5,0)</f>
        <v>9753302295</v>
      </c>
      <c r="G8601" s="76">
        <f>VLOOKUP(I8601,[3]Sheet1!$A:$E,5,0)</f>
        <v>22.336893</v>
      </c>
      <c r="H8601" s="76">
        <f>VLOOKUP(I8601,[3]Sheet1!$A:$F,6,0)</f>
        <v>82.461974999999995</v>
      </c>
      <c r="I8601" s="79" t="s">
        <v>11547</v>
      </c>
      <c r="J8601" s="76" t="s">
        <v>10227</v>
      </c>
      <c r="K8601" s="76" t="s">
        <v>16</v>
      </c>
    </row>
    <row r="8602" spans="1:11" x14ac:dyDescent="0.25">
      <c r="A8602" s="76" t="s">
        <v>10223</v>
      </c>
      <c r="B8602" s="76" t="str">
        <f>VLOOKUP(I8602,[3]Sheet1!$A:$B,2,0)</f>
        <v>Korba</v>
      </c>
      <c r="C8602" s="76" t="str">
        <f>VLOOKUP(I8602,[3]Sheet1!$G:$J,4,0)</f>
        <v>PONDI-UPRODA</v>
      </c>
      <c r="D8602" s="76" t="str">
        <f>VLOOKUP(I8602,[3]Sheet1!$A:$D,4,0)</f>
        <v>BINJHARA BO</v>
      </c>
      <c r="E8602" s="76" t="str">
        <f>VLOOKUP(I8602,[3]Sheet1!$A:$D,4,0)</f>
        <v>BINJHARA BO</v>
      </c>
      <c r="F8602" s="76">
        <f>VLOOKUP(I8602,[3]Sheet1!$G:$K,5,0)</f>
        <v>0</v>
      </c>
      <c r="G8602" s="76">
        <f>VLOOKUP(I8602,[3]Sheet1!$A:$E,5,0)</f>
        <v>22.523233999999999</v>
      </c>
      <c r="H8602" s="76">
        <f>VLOOKUP(I8602,[3]Sheet1!$A:$F,6,0)</f>
        <v>82.475938999999997</v>
      </c>
      <c r="I8602" s="79" t="s">
        <v>11548</v>
      </c>
      <c r="J8602" s="76" t="s">
        <v>10227</v>
      </c>
      <c r="K8602" s="76" t="s">
        <v>16</v>
      </c>
    </row>
    <row r="8603" spans="1:11" x14ac:dyDescent="0.25">
      <c r="A8603" s="76" t="s">
        <v>10223</v>
      </c>
      <c r="B8603" s="76" t="str">
        <f>VLOOKUP(I8603,[3]Sheet1!$A:$B,2,0)</f>
        <v>Korba</v>
      </c>
      <c r="C8603" s="76" t="str">
        <f>VLOOKUP(I8603,[3]Sheet1!$G:$J,4,0)</f>
        <v>PALI</v>
      </c>
      <c r="D8603" s="76" t="str">
        <f>VLOOKUP(I8603,[3]Sheet1!$A:$D,4,0)</f>
        <v>PATPARA BO</v>
      </c>
      <c r="E8603" s="76" t="str">
        <f>VLOOKUP(I8603,[3]Sheet1!$A:$D,4,0)</f>
        <v>PATPARA BO</v>
      </c>
      <c r="F8603" s="76">
        <f>VLOOKUP(I8603,[3]Sheet1!$G:$K,5,0)</f>
        <v>0</v>
      </c>
      <c r="G8603" s="76">
        <f>VLOOKUP(I8603,[3]Sheet1!$A:$E,5,0)</f>
        <v>22.374931</v>
      </c>
      <c r="H8603" s="76">
        <f>VLOOKUP(I8603,[3]Sheet1!$A:$F,6,0)</f>
        <v>82.327438999999998</v>
      </c>
      <c r="I8603" s="79" t="s">
        <v>11549</v>
      </c>
      <c r="J8603" s="76" t="s">
        <v>10227</v>
      </c>
      <c r="K8603" s="76" t="s">
        <v>16</v>
      </c>
    </row>
    <row r="8604" spans="1:11" x14ac:dyDescent="0.25">
      <c r="A8604" s="76" t="s">
        <v>10223</v>
      </c>
      <c r="B8604" s="76" t="str">
        <f>VLOOKUP(I8604,[3]Sheet1!$A:$B,2,0)</f>
        <v>Korba</v>
      </c>
      <c r="C8604" s="76" t="str">
        <f>VLOOKUP(I8604,[3]Sheet1!$G:$J,4,0)</f>
        <v>KATGHORA</v>
      </c>
      <c r="D8604" s="76" t="str">
        <f>VLOOKUP(I8604,[3]Sheet1!$A:$D,4,0)</f>
        <v>GOPALPUR BO</v>
      </c>
      <c r="E8604" s="76" t="str">
        <f>VLOOKUP(I8604,[3]Sheet1!$A:$D,4,0)</f>
        <v>GOPALPUR BO</v>
      </c>
      <c r="F8604" s="76">
        <f>VLOOKUP(I8604,[3]Sheet1!$G:$K,5,0)</f>
        <v>0</v>
      </c>
      <c r="G8604" s="76">
        <f>VLOOKUP(I8604,[3]Sheet1!$A:$E,5,0)</f>
        <v>22.440329999999999</v>
      </c>
      <c r="H8604" s="76">
        <f>VLOOKUP(I8604,[3]Sheet1!$A:$F,6,0)</f>
        <v>82.647220000000004</v>
      </c>
      <c r="I8604" s="79" t="s">
        <v>11550</v>
      </c>
      <c r="J8604" s="76" t="s">
        <v>10227</v>
      </c>
      <c r="K8604" s="76" t="s">
        <v>16</v>
      </c>
    </row>
    <row r="8605" spans="1:11" x14ac:dyDescent="0.25">
      <c r="A8605" s="76" t="s">
        <v>10223</v>
      </c>
      <c r="B8605" s="76" t="str">
        <f>VLOOKUP(I8605,[3]Sheet1!$A:$B,2,0)</f>
        <v>Korba</v>
      </c>
      <c r="C8605" s="76" t="str">
        <f>VLOOKUP(I8605,[3]Sheet1!$G:$J,4,0)</f>
        <v>PONDI-UPRODA</v>
      </c>
      <c r="D8605" s="76" t="str">
        <f>VLOOKUP(I8605,[3]Sheet1!$A:$D,4,0)</f>
        <v>SEMRA BO</v>
      </c>
      <c r="E8605" s="76" t="str">
        <f>VLOOKUP(I8605,[3]Sheet1!$A:$D,4,0)</f>
        <v>SEMRA BO</v>
      </c>
      <c r="F8605" s="76">
        <f>VLOOKUP(I8605,[3]Sheet1!$G:$K,5,0)</f>
        <v>0</v>
      </c>
      <c r="G8605" s="76">
        <f>VLOOKUP(I8605,[3]Sheet1!$A:$E,5,0)</f>
        <v>22.719608000000001</v>
      </c>
      <c r="H8605" s="76">
        <f>VLOOKUP(I8605,[3]Sheet1!$A:$F,6,0)</f>
        <v>82.200396999999995</v>
      </c>
      <c r="I8605" s="79" t="s">
        <v>11551</v>
      </c>
      <c r="J8605" s="76" t="s">
        <v>10227</v>
      </c>
      <c r="K8605" s="76" t="s">
        <v>16</v>
      </c>
    </row>
    <row r="8606" spans="1:11" x14ac:dyDescent="0.25">
      <c r="A8606" s="76" t="s">
        <v>10223</v>
      </c>
      <c r="B8606" s="76" t="str">
        <f>VLOOKUP(I8606,[3]Sheet1!$A:$B,2,0)</f>
        <v>Korba</v>
      </c>
      <c r="C8606" s="76" t="str">
        <f>VLOOKUP(I8606,[3]Sheet1!$G:$J,4,0)</f>
        <v>KOTA</v>
      </c>
      <c r="D8606" s="76" t="str">
        <f>VLOOKUP(I8606,[3]Sheet1!$A:$D,4,0)</f>
        <v>BHAISAJHAR BO</v>
      </c>
      <c r="E8606" s="76" t="str">
        <f>VLOOKUP(I8606,[3]Sheet1!$A:$D,4,0)</f>
        <v>BHAISAJHAR BO</v>
      </c>
      <c r="F8606" s="76">
        <f>VLOOKUP(I8606,[3]Sheet1!$G:$K,5,0)</f>
        <v>6261830106</v>
      </c>
      <c r="G8606" s="76">
        <f>VLOOKUP(I8606,[3]Sheet1!$A:$E,5,0)</f>
        <v>22.299904999999999</v>
      </c>
      <c r="H8606" s="76">
        <f>VLOOKUP(I8606,[3]Sheet1!$A:$F,6,0)</f>
        <v>82.909751999999997</v>
      </c>
      <c r="I8606" s="79" t="s">
        <v>11552</v>
      </c>
      <c r="J8606" s="76" t="s">
        <v>10227</v>
      </c>
      <c r="K8606" s="76" t="s">
        <v>16</v>
      </c>
    </row>
    <row r="8607" spans="1:11" x14ac:dyDescent="0.25">
      <c r="A8607" s="76" t="s">
        <v>10223</v>
      </c>
      <c r="B8607" s="76" t="str">
        <f>VLOOKUP(I8607,[3]Sheet1!$A:$B,2,0)</f>
        <v>Korba</v>
      </c>
      <c r="C8607" s="76" t="str">
        <f>VLOOKUP(I8607,[3]Sheet1!$G:$J,4,0)</f>
        <v>KARTALA</v>
      </c>
      <c r="D8607" s="76" t="str">
        <f>VLOOKUP(I8607,[3]Sheet1!$A:$D,4,0)</f>
        <v>BEHARCHUWA BO</v>
      </c>
      <c r="E8607" s="76" t="str">
        <f>VLOOKUP(I8607,[3]Sheet1!$A:$D,4,0)</f>
        <v>BEHARCHUWA BO</v>
      </c>
      <c r="F8607" s="76">
        <f>VLOOKUP(I8607,[3]Sheet1!$G:$K,5,0)</f>
        <v>9201403052</v>
      </c>
      <c r="G8607" s="76">
        <f>VLOOKUP(I8607,[3]Sheet1!$A:$E,5,0)</f>
        <v>22.154223999999999</v>
      </c>
      <c r="H8607" s="76">
        <f>VLOOKUP(I8607,[3]Sheet1!$A:$F,6,0)</f>
        <v>82.957463000000004</v>
      </c>
      <c r="I8607" s="79" t="s">
        <v>11553</v>
      </c>
      <c r="J8607" s="76" t="s">
        <v>10227</v>
      </c>
      <c r="K8607" s="76" t="s">
        <v>16</v>
      </c>
    </row>
    <row r="8608" spans="1:11" x14ac:dyDescent="0.25">
      <c r="A8608" s="76" t="s">
        <v>10223</v>
      </c>
      <c r="B8608" s="76" t="str">
        <f>VLOOKUP(I8608,[3]Sheet1!$A:$B,2,0)</f>
        <v>Korba</v>
      </c>
      <c r="C8608" s="76" t="str">
        <f>VLOOKUP(I8608,[3]Sheet1!$G:$J,4,0)</f>
        <v>KORBA</v>
      </c>
      <c r="D8608" s="76" t="str">
        <f>VLOOKUP(I8608,[3]Sheet1!$A:$D,4,0)</f>
        <v>AJGARBAHAR BO</v>
      </c>
      <c r="E8608" s="76" t="str">
        <f>VLOOKUP(I8608,[3]Sheet1!$A:$D,4,0)</f>
        <v>AJGARBAHAR BO</v>
      </c>
      <c r="F8608" s="76">
        <f>VLOOKUP(I8608,[3]Sheet1!$G:$K,5,0)</f>
        <v>0</v>
      </c>
      <c r="G8608" s="76">
        <f>VLOOKUP(I8608,[3]Sheet1!$A:$E,5,0)</f>
        <v>22.521856</v>
      </c>
      <c r="H8608" s="76">
        <f>VLOOKUP(I8608,[3]Sheet1!$A:$F,6,0)</f>
        <v>82.709085000000002</v>
      </c>
      <c r="I8608" s="79" t="s">
        <v>11554</v>
      </c>
      <c r="J8608" s="76" t="s">
        <v>10227</v>
      </c>
      <c r="K8608" s="76" t="s">
        <v>16</v>
      </c>
    </row>
    <row r="8609" spans="1:11" x14ac:dyDescent="0.25">
      <c r="A8609" s="76" t="s">
        <v>10223</v>
      </c>
      <c r="B8609" s="76" t="str">
        <f>VLOOKUP(I8609,[3]Sheet1!$A:$B,2,0)</f>
        <v>Korba</v>
      </c>
      <c r="C8609" s="76" t="str">
        <f>VLOOKUP(I8609,[3]Sheet1!$G:$J,4,0)</f>
        <v>KATGHORA</v>
      </c>
      <c r="D8609" s="76" t="str">
        <f>VLOOKUP(I8609,[3]Sheet1!$A:$D,4,0)</f>
        <v>BANKIMONGRA SO</v>
      </c>
      <c r="E8609" s="76" t="str">
        <f>VLOOKUP(I8609,[3]Sheet1!$A:$D,4,0)</f>
        <v>BANKIMONGRA SO</v>
      </c>
      <c r="F8609" s="76">
        <f>VLOOKUP(I8609,[3]Sheet1!$G:$K,5,0)</f>
        <v>0</v>
      </c>
      <c r="G8609" s="76">
        <f>VLOOKUP(I8609,[3]Sheet1!$A:$E,5,0)</f>
        <v>22.40166</v>
      </c>
      <c r="H8609" s="76">
        <f>VLOOKUP(I8609,[3]Sheet1!$A:$F,6,0)</f>
        <v>82.618340000000003</v>
      </c>
      <c r="I8609" s="79" t="s">
        <v>11555</v>
      </c>
      <c r="J8609" s="76" t="s">
        <v>10227</v>
      </c>
      <c r="K8609" s="76" t="s">
        <v>16</v>
      </c>
    </row>
    <row r="8610" spans="1:11" x14ac:dyDescent="0.25">
      <c r="A8610" s="76" t="s">
        <v>10223</v>
      </c>
      <c r="B8610" s="76" t="str">
        <f>VLOOKUP(I8610,[3]Sheet1!$A:$B,2,0)</f>
        <v>Korba</v>
      </c>
      <c r="C8610" s="76" t="str">
        <f>VLOOKUP(I8610,[3]Sheet1!$G:$J,4,0)</f>
        <v>KARTALA</v>
      </c>
      <c r="D8610" s="76" t="str">
        <f>VLOOKUP(I8610,[3]Sheet1!$A:$D,4,0)</f>
        <v>KARTALACHAK BO</v>
      </c>
      <c r="E8610" s="76" t="str">
        <f>VLOOKUP(I8610,[3]Sheet1!$A:$D,4,0)</f>
        <v>KARTALACHAK BO</v>
      </c>
      <c r="F8610" s="76">
        <f>VLOOKUP(I8610,[3]Sheet1!$G:$K,5,0)</f>
        <v>0</v>
      </c>
      <c r="G8610" s="76">
        <f>VLOOKUP(I8610,[3]Sheet1!$A:$E,5,0)</f>
        <v>22.299060000000001</v>
      </c>
      <c r="H8610" s="76">
        <f>VLOOKUP(I8610,[3]Sheet1!$A:$F,6,0)</f>
        <v>82.957639999999998</v>
      </c>
      <c r="I8610" s="79" t="s">
        <v>11556</v>
      </c>
      <c r="J8610" s="76" t="s">
        <v>10227</v>
      </c>
      <c r="K8610" s="76" t="s">
        <v>16</v>
      </c>
    </row>
    <row r="8611" spans="1:11" x14ac:dyDescent="0.25">
      <c r="A8611" s="76" t="s">
        <v>10223</v>
      </c>
      <c r="B8611" s="76" t="str">
        <f>VLOOKUP(I8611,[3]Sheet1!$A:$B,2,0)</f>
        <v>Korba</v>
      </c>
      <c r="C8611" s="76" t="str">
        <f>VLOOKUP(I8611,[3]Sheet1!$G:$J,4,0)</f>
        <v>PONDI-UPRODA</v>
      </c>
      <c r="D8611" s="76" t="str">
        <f>VLOOKUP(I8611,[3]Sheet1!$A:$D,4,0)</f>
        <v>PACHARA BO</v>
      </c>
      <c r="E8611" s="76" t="str">
        <f>VLOOKUP(I8611,[3]Sheet1!$A:$D,4,0)</f>
        <v>PACHARA BO</v>
      </c>
      <c r="F8611" s="76">
        <f>VLOOKUP(I8611,[3]Sheet1!$G:$K,5,0)</f>
        <v>0</v>
      </c>
      <c r="G8611" s="76">
        <f>VLOOKUP(I8611,[3]Sheet1!$A:$E,5,0)</f>
        <v>22.708024999999999</v>
      </c>
      <c r="H8611" s="76">
        <f>VLOOKUP(I8611,[3]Sheet1!$A:$F,6,0)</f>
        <v>82.443841000000006</v>
      </c>
      <c r="I8611" s="79" t="s">
        <v>11557</v>
      </c>
      <c r="J8611" s="76" t="s">
        <v>10227</v>
      </c>
      <c r="K8611" s="76" t="s">
        <v>16</v>
      </c>
    </row>
    <row r="8612" spans="1:11" x14ac:dyDescent="0.25">
      <c r="A8612" s="76" t="s">
        <v>10223</v>
      </c>
      <c r="B8612" s="76" t="str">
        <f>VLOOKUP(I8612,[3]Sheet1!$A:$B,2,0)</f>
        <v>Korba</v>
      </c>
      <c r="C8612" s="76" t="str">
        <f>VLOOKUP(I8612,[3]Sheet1!$G:$J,4,0)</f>
        <v>KARTALA</v>
      </c>
      <c r="D8612" s="76" t="str">
        <f>VLOOKUP(I8612,[3]Sheet1!$A:$D,4,0)</f>
        <v>SOHAGPUR BO</v>
      </c>
      <c r="E8612" s="76" t="str">
        <f>VLOOKUP(I8612,[3]Sheet1!$A:$D,4,0)</f>
        <v>SOHAGPUR BO</v>
      </c>
      <c r="F8612" s="76">
        <f>VLOOKUP(I8612,[3]Sheet1!$G:$K,5,0)</f>
        <v>7354722404</v>
      </c>
      <c r="G8612" s="76">
        <f>VLOOKUP(I8612,[3]Sheet1!$A:$E,5,0)</f>
        <v>22.118483999999999</v>
      </c>
      <c r="H8612" s="76">
        <f>VLOOKUP(I8612,[3]Sheet1!$A:$F,6,0)</f>
        <v>82.713549999999998</v>
      </c>
      <c r="I8612" s="79" t="s">
        <v>11558</v>
      </c>
      <c r="J8612" s="76" t="s">
        <v>10227</v>
      </c>
      <c r="K8612" s="76" t="s">
        <v>16</v>
      </c>
    </row>
    <row r="8613" spans="1:11" x14ac:dyDescent="0.25">
      <c r="A8613" s="76" t="s">
        <v>10223</v>
      </c>
      <c r="B8613" s="76" t="str">
        <f>VLOOKUP(I8613,[3]Sheet1!$A:$B,2,0)</f>
        <v>Korba</v>
      </c>
      <c r="C8613" s="76" t="str">
        <f>VLOOKUP(I8613,[3]Sheet1!$G:$J,4,0)</f>
        <v>PALI</v>
      </c>
      <c r="D8613" s="76" t="str">
        <f>VLOOKUP(I8613,[3]Sheet1!$A:$D,4,0)</f>
        <v>TIWARTA BO</v>
      </c>
      <c r="E8613" s="76" t="str">
        <f>VLOOKUP(I8613,[3]Sheet1!$A:$D,4,0)</f>
        <v>TIWARTA BO</v>
      </c>
      <c r="F8613" s="76">
        <f>VLOOKUP(I8613,[3]Sheet1!$G:$K,5,0)</f>
        <v>0</v>
      </c>
      <c r="G8613" s="76">
        <f>VLOOKUP(I8613,[3]Sheet1!$A:$E,5,0)</f>
        <v>22.359515999999999</v>
      </c>
      <c r="H8613" s="76">
        <f>VLOOKUP(I8613,[3]Sheet1!$A:$F,6,0)</f>
        <v>82.489942999999997</v>
      </c>
      <c r="I8613" s="79" t="s">
        <v>11559</v>
      </c>
      <c r="J8613" s="76" t="s">
        <v>10227</v>
      </c>
      <c r="K8613" s="76" t="s">
        <v>16</v>
      </c>
    </row>
    <row r="8614" spans="1:11" x14ac:dyDescent="0.25">
      <c r="A8614" s="76" t="s">
        <v>10223</v>
      </c>
      <c r="B8614" s="76" t="str">
        <f>VLOOKUP(I8614,[3]Sheet1!$A:$B,2,0)</f>
        <v>Korba</v>
      </c>
      <c r="C8614" s="76" t="str">
        <f>VLOOKUP(I8614,[3]Sheet1!$G:$J,4,0)</f>
        <v>KARTALA</v>
      </c>
      <c r="D8614" s="76" t="str">
        <f>VLOOKUP(I8614,[3]Sheet1!$A:$D,4,0)</f>
        <v>KARAINARA BO</v>
      </c>
      <c r="E8614" s="76" t="str">
        <f>VLOOKUP(I8614,[3]Sheet1!$A:$D,4,0)</f>
        <v>KARAINARA BO</v>
      </c>
      <c r="F8614" s="76">
        <f>VLOOKUP(I8614,[3]Sheet1!$G:$K,5,0)</f>
        <v>6265093596</v>
      </c>
      <c r="G8614" s="76">
        <f>VLOOKUP(I8614,[3]Sheet1!$A:$E,5,0)</f>
        <v>22.152324</v>
      </c>
      <c r="H8614" s="76">
        <f>VLOOKUP(I8614,[3]Sheet1!$A:$F,6,0)</f>
        <v>82.747066000000004</v>
      </c>
      <c r="I8614" s="79" t="s">
        <v>11560</v>
      </c>
      <c r="J8614" s="76" t="s">
        <v>10227</v>
      </c>
      <c r="K8614" s="76" t="s">
        <v>16</v>
      </c>
    </row>
    <row r="8615" spans="1:11" x14ac:dyDescent="0.25">
      <c r="A8615" s="76" t="s">
        <v>10223</v>
      </c>
      <c r="B8615" s="76" t="str">
        <f>VLOOKUP(I8615,[3]Sheet1!$A:$B,2,0)</f>
        <v>Korba</v>
      </c>
      <c r="C8615" s="76" t="str">
        <f>VLOOKUP(I8615,[3]Sheet1!$G:$J,4,0)</f>
        <v>KORBA</v>
      </c>
      <c r="D8615" s="76" t="str">
        <f>VLOOKUP(I8615,[3]Sheet1!$A:$D,4,0)</f>
        <v>SOLWAN BO</v>
      </c>
      <c r="E8615" s="76" t="str">
        <f>VLOOKUP(I8615,[3]Sheet1!$A:$D,4,0)</f>
        <v>SOLWAN BO</v>
      </c>
      <c r="F8615" s="76">
        <f>VLOOKUP(I8615,[3]Sheet1!$G:$K,5,0)</f>
        <v>7987305490</v>
      </c>
      <c r="G8615" s="76">
        <f>VLOOKUP(I8615,[3]Sheet1!$A:$E,5,0)</f>
        <v>22.411860000000001</v>
      </c>
      <c r="H8615" s="76">
        <f>VLOOKUP(I8615,[3]Sheet1!$A:$F,6,0)</f>
        <v>82.991799999999998</v>
      </c>
      <c r="I8615" s="79" t="s">
        <v>11561</v>
      </c>
      <c r="J8615" s="76" t="s">
        <v>10227</v>
      </c>
      <c r="K8615" s="76" t="s">
        <v>16</v>
      </c>
    </row>
    <row r="8616" spans="1:11" x14ac:dyDescent="0.25">
      <c r="A8616" s="76" t="s">
        <v>10223</v>
      </c>
      <c r="B8616" s="76" t="str">
        <f>VLOOKUP(I8616,[3]Sheet1!$A:$B,2,0)</f>
        <v>Korba</v>
      </c>
      <c r="C8616" s="76" t="str">
        <f>VLOOKUP(I8616,[3]Sheet1!$G:$J,4,0)</f>
        <v>KARTALA</v>
      </c>
      <c r="D8616" s="76" t="str">
        <f>VLOOKUP(I8616,[3]Sheet1!$A:$D,4,0)</f>
        <v>NONBIRRA BO</v>
      </c>
      <c r="E8616" s="76" t="str">
        <f>VLOOKUP(I8616,[3]Sheet1!$A:$D,4,0)</f>
        <v>NONBIRRA BO</v>
      </c>
      <c r="F8616" s="76">
        <f>VLOOKUP(I8616,[3]Sheet1!$G:$K,5,0)</f>
        <v>9201472674</v>
      </c>
      <c r="G8616" s="76">
        <f>VLOOKUP(I8616,[3]Sheet1!$A:$E,5,0)</f>
        <v>22.267939999999999</v>
      </c>
      <c r="H8616" s="76">
        <f>VLOOKUP(I8616,[3]Sheet1!$A:$F,6,0)</f>
        <v>82.853440000000006</v>
      </c>
      <c r="I8616" s="79" t="s">
        <v>11562</v>
      </c>
      <c r="J8616" s="76" t="s">
        <v>10227</v>
      </c>
      <c r="K8616" s="76" t="s">
        <v>16</v>
      </c>
    </row>
    <row r="8617" spans="1:11" x14ac:dyDescent="0.25">
      <c r="A8617" s="76" t="s">
        <v>10223</v>
      </c>
      <c r="B8617" s="76" t="str">
        <f>VLOOKUP(I8617,[3]Sheet1!$A:$B,2,0)</f>
        <v>Korba</v>
      </c>
      <c r="C8617" s="76" t="str">
        <f>VLOOKUP(I8617,[3]Sheet1!$G:$J,4,0)</f>
        <v>PALI</v>
      </c>
      <c r="D8617" s="76" t="str">
        <f>VLOOKUP(I8617,[3]Sheet1!$A:$D,4,0)</f>
        <v>NUNERA BO</v>
      </c>
      <c r="E8617" s="76" t="str">
        <f>VLOOKUP(I8617,[3]Sheet1!$A:$D,4,0)</f>
        <v>NUNERA BO</v>
      </c>
      <c r="F8617" s="76">
        <f>VLOOKUP(I8617,[3]Sheet1!$G:$K,5,0)</f>
        <v>0</v>
      </c>
      <c r="G8617" s="76">
        <f>VLOOKUP(I8617,[3]Sheet1!$A:$E,5,0)</f>
        <v>22.357551999999998</v>
      </c>
      <c r="H8617" s="76">
        <f>VLOOKUP(I8617,[3]Sheet1!$A:$F,6,0)</f>
        <v>82.415595999999994</v>
      </c>
      <c r="I8617" s="79" t="s">
        <v>11563</v>
      </c>
      <c r="J8617" s="76" t="s">
        <v>10227</v>
      </c>
      <c r="K8617" s="76" t="s">
        <v>16</v>
      </c>
    </row>
    <row r="8618" spans="1:11" x14ac:dyDescent="0.25">
      <c r="A8618" s="76" t="s">
        <v>10223</v>
      </c>
      <c r="B8618" s="76" t="str">
        <f>VLOOKUP(I8618,[3]Sheet1!$A:$B,2,0)</f>
        <v>Korba</v>
      </c>
      <c r="C8618" s="76" t="str">
        <f>VLOOKUP(I8618,[3]Sheet1!$G:$J,4,0)</f>
        <v>KARTALA</v>
      </c>
      <c r="D8618" s="76" t="str">
        <f>VLOOKUP(I8618,[3]Sheet1!$A:$D,4,0)</f>
        <v>CHORBHATTI BO</v>
      </c>
      <c r="E8618" s="76" t="str">
        <f>VLOOKUP(I8618,[3]Sheet1!$A:$D,4,0)</f>
        <v>CHORBHATTI BO</v>
      </c>
      <c r="F8618" s="76">
        <f>VLOOKUP(I8618,[3]Sheet1!$G:$K,5,0)</f>
        <v>0</v>
      </c>
      <c r="G8618" s="76">
        <f>VLOOKUP(I8618,[3]Sheet1!$A:$E,5,0)</f>
        <v>22.28303</v>
      </c>
      <c r="H8618" s="76">
        <f>VLOOKUP(I8618,[3]Sheet1!$A:$F,6,0)</f>
        <v>83.019170000000003</v>
      </c>
      <c r="I8618" s="79" t="s">
        <v>11564</v>
      </c>
      <c r="J8618" s="76" t="s">
        <v>10227</v>
      </c>
      <c r="K8618" s="76" t="s">
        <v>16</v>
      </c>
    </row>
    <row r="8619" spans="1:11" x14ac:dyDescent="0.25">
      <c r="A8619" s="76" t="s">
        <v>10223</v>
      </c>
      <c r="B8619" s="76" t="str">
        <f>VLOOKUP(I8619,[3]Sheet1!$A:$B,2,0)</f>
        <v>Korba</v>
      </c>
      <c r="C8619" s="76" t="str">
        <f>VLOOKUP(I8619,[3]Sheet1!$G:$J,4,0)</f>
        <v>KATGHORA</v>
      </c>
      <c r="D8619" s="76" t="str">
        <f>VLOOKUP(I8619,[3]Sheet1!$A:$D,4,0)</f>
        <v>GEVRA BASTI BO</v>
      </c>
      <c r="E8619" s="76" t="str">
        <f>VLOOKUP(I8619,[3]Sheet1!$A:$D,4,0)</f>
        <v>GEVRA BASTI BO</v>
      </c>
      <c r="F8619" s="76">
        <f>VLOOKUP(I8619,[3]Sheet1!$G:$K,5,0)</f>
        <v>0</v>
      </c>
      <c r="G8619" s="76">
        <f>VLOOKUP(I8619,[3]Sheet1!$A:$E,5,0)</f>
        <v>22.335899999999999</v>
      </c>
      <c r="H8619" s="76">
        <f>VLOOKUP(I8619,[3]Sheet1!$A:$F,6,0)</f>
        <v>82.636300000000006</v>
      </c>
      <c r="I8619" s="79" t="s">
        <v>11565</v>
      </c>
      <c r="J8619" s="76" t="s">
        <v>10227</v>
      </c>
      <c r="K8619" s="76" t="s">
        <v>16</v>
      </c>
    </row>
    <row r="8620" spans="1:11" x14ac:dyDescent="0.25">
      <c r="A8620" s="76" t="s">
        <v>10223</v>
      </c>
      <c r="B8620" s="76" t="str">
        <f>VLOOKUP(I8620,[3]Sheet1!$A:$B,2,0)</f>
        <v>Korba</v>
      </c>
      <c r="C8620" s="76" t="str">
        <f>VLOOKUP(I8620,[3]Sheet1!$G:$J,4,0)</f>
        <v>KORBA</v>
      </c>
      <c r="D8620" s="76" t="str">
        <f>VLOOKUP(I8620,[3]Sheet1!$A:$D,4,0)</f>
        <v>Pasarkhet BO</v>
      </c>
      <c r="E8620" s="76" t="str">
        <f>VLOOKUP(I8620,[3]Sheet1!$A:$D,4,0)</f>
        <v>Pasarkhet BO</v>
      </c>
      <c r="F8620" s="76">
        <f>VLOOKUP(I8620,[3]Sheet1!$G:$K,5,0)</f>
        <v>0</v>
      </c>
      <c r="G8620" s="76">
        <f>VLOOKUP(I8620,[3]Sheet1!$A:$E,5,0)</f>
        <v>22.363299999999999</v>
      </c>
      <c r="H8620" s="76">
        <f>VLOOKUP(I8620,[3]Sheet1!$A:$F,6,0)</f>
        <v>82.9602</v>
      </c>
      <c r="I8620" s="79" t="s">
        <v>11566</v>
      </c>
      <c r="J8620" s="76" t="s">
        <v>10227</v>
      </c>
      <c r="K8620" s="76" t="s">
        <v>16</v>
      </c>
    </row>
    <row r="8621" spans="1:11" x14ac:dyDescent="0.25">
      <c r="A8621" s="76" t="s">
        <v>12708</v>
      </c>
      <c r="B8621" s="76" t="s">
        <v>1167</v>
      </c>
      <c r="C8621" s="76" t="s">
        <v>12709</v>
      </c>
      <c r="D8621" s="76" t="s">
        <v>12710</v>
      </c>
      <c r="E8621" s="76" t="s">
        <v>12711</v>
      </c>
      <c r="F8621" s="76">
        <v>7771894900</v>
      </c>
      <c r="G8621" s="76" t="s">
        <v>12712</v>
      </c>
      <c r="H8621" s="76" t="s">
        <v>12713</v>
      </c>
      <c r="I8621" s="79">
        <v>11460030</v>
      </c>
      <c r="J8621" s="76" t="s">
        <v>12714</v>
      </c>
      <c r="K8621" s="76" t="s">
        <v>16</v>
      </c>
    </row>
    <row r="8622" spans="1:11" x14ac:dyDescent="0.25">
      <c r="A8622" s="76" t="s">
        <v>26045</v>
      </c>
      <c r="B8622" s="76" t="s">
        <v>1167</v>
      </c>
      <c r="C8622" s="76" t="s">
        <v>847</v>
      </c>
      <c r="D8622" s="76" t="s">
        <v>14062</v>
      </c>
      <c r="E8622" s="76" t="s">
        <v>14063</v>
      </c>
      <c r="F8622" s="76"/>
      <c r="G8622" s="86">
        <v>22.423386000000001</v>
      </c>
      <c r="H8622" s="86">
        <v>82.716417000000007</v>
      </c>
      <c r="I8622" s="79">
        <v>32800000</v>
      </c>
      <c r="J8622" s="76" t="s">
        <v>12752</v>
      </c>
      <c r="K8622" s="76" t="s">
        <v>16</v>
      </c>
    </row>
    <row r="8623" spans="1:11" x14ac:dyDescent="0.25">
      <c r="A8623" s="76" t="s">
        <v>26045</v>
      </c>
      <c r="B8623" s="76" t="s">
        <v>1167</v>
      </c>
      <c r="C8623" s="76" t="s">
        <v>1051</v>
      </c>
      <c r="D8623" s="76" t="s">
        <v>14064</v>
      </c>
      <c r="E8623" s="76" t="s">
        <v>14065</v>
      </c>
      <c r="F8623" s="76"/>
      <c r="G8623" s="86">
        <v>22.650091</v>
      </c>
      <c r="H8623" s="86">
        <v>82.522064999999998</v>
      </c>
      <c r="I8623" s="79">
        <v>32800000</v>
      </c>
      <c r="J8623" s="76" t="s">
        <v>12752</v>
      </c>
      <c r="K8623" s="76" t="s">
        <v>16</v>
      </c>
    </row>
    <row r="8624" spans="1:11" x14ac:dyDescent="0.25">
      <c r="A8624" s="76" t="s">
        <v>26045</v>
      </c>
      <c r="B8624" s="76" t="s">
        <v>1167</v>
      </c>
      <c r="C8624" s="76" t="s">
        <v>1051</v>
      </c>
      <c r="D8624" s="76" t="s">
        <v>14066</v>
      </c>
      <c r="E8624" s="76" t="s">
        <v>2548</v>
      </c>
      <c r="F8624" s="76"/>
      <c r="G8624" s="86">
        <v>22.598445000000002</v>
      </c>
      <c r="H8624" s="86">
        <v>82.598444999999998</v>
      </c>
      <c r="I8624" s="79">
        <v>32800000</v>
      </c>
      <c r="J8624" s="76" t="s">
        <v>12752</v>
      </c>
      <c r="K8624" s="76" t="s">
        <v>16</v>
      </c>
    </row>
    <row r="8625" spans="1:11" x14ac:dyDescent="0.25">
      <c r="A8625" s="76" t="s">
        <v>26045</v>
      </c>
      <c r="B8625" s="76" t="s">
        <v>1167</v>
      </c>
      <c r="C8625" s="76" t="s">
        <v>14067</v>
      </c>
      <c r="D8625" s="76" t="s">
        <v>14068</v>
      </c>
      <c r="E8625" s="76" t="s">
        <v>14069</v>
      </c>
      <c r="F8625" s="76"/>
      <c r="G8625" s="86">
        <v>22.408387000000001</v>
      </c>
      <c r="H8625" s="86">
        <v>82.595059000000006</v>
      </c>
      <c r="I8625" s="79">
        <v>32800000</v>
      </c>
      <c r="J8625" s="76" t="s">
        <v>12752</v>
      </c>
      <c r="K8625" s="76" t="s">
        <v>16</v>
      </c>
    </row>
    <row r="8626" spans="1:11" x14ac:dyDescent="0.25">
      <c r="A8626" s="76" t="s">
        <v>26045</v>
      </c>
      <c r="B8626" s="76" t="s">
        <v>1167</v>
      </c>
      <c r="C8626" s="76"/>
      <c r="D8626" s="76" t="s">
        <v>14070</v>
      </c>
      <c r="E8626" s="76" t="s">
        <v>14071</v>
      </c>
      <c r="F8626" s="76"/>
      <c r="G8626" s="86">
        <v>22.205380000000002</v>
      </c>
      <c r="H8626" s="86">
        <v>82.719309999999993</v>
      </c>
      <c r="I8626" s="79">
        <v>32810000</v>
      </c>
      <c r="J8626" s="76" t="s">
        <v>12755</v>
      </c>
      <c r="K8626" s="76" t="s">
        <v>16</v>
      </c>
    </row>
    <row r="8627" spans="1:11" x14ac:dyDescent="0.25">
      <c r="A8627" s="76" t="s">
        <v>26045</v>
      </c>
      <c r="B8627" s="76" t="s">
        <v>1167</v>
      </c>
      <c r="C8627" s="76" t="s">
        <v>1189</v>
      </c>
      <c r="D8627" s="76" t="s">
        <v>14072</v>
      </c>
      <c r="E8627" s="76" t="s">
        <v>14073</v>
      </c>
      <c r="F8627" s="76"/>
      <c r="G8627" s="86">
        <v>22.501860000000001</v>
      </c>
      <c r="H8627" s="86">
        <v>82.403249000000002</v>
      </c>
      <c r="I8627" s="79">
        <v>32810000</v>
      </c>
      <c r="J8627" s="76" t="s">
        <v>12755</v>
      </c>
      <c r="K8627" s="76" t="s">
        <v>16</v>
      </c>
    </row>
    <row r="8628" spans="1:11" x14ac:dyDescent="0.25">
      <c r="A8628" s="76" t="s">
        <v>26045</v>
      </c>
      <c r="B8628" s="76" t="s">
        <v>1167</v>
      </c>
      <c r="C8628" s="76" t="s">
        <v>1148</v>
      </c>
      <c r="D8628" s="76" t="s">
        <v>14074</v>
      </c>
      <c r="E8628" s="76" t="s">
        <v>14075</v>
      </c>
      <c r="F8628" s="76"/>
      <c r="G8628" s="86">
        <v>22.381789999999999</v>
      </c>
      <c r="H8628" s="86">
        <v>82.586169999999996</v>
      </c>
      <c r="I8628" s="79">
        <v>32810000</v>
      </c>
      <c r="J8628" s="76" t="s">
        <v>12755</v>
      </c>
      <c r="K8628" s="76" t="s">
        <v>16</v>
      </c>
    </row>
    <row r="8629" spans="1:11" x14ac:dyDescent="0.25">
      <c r="A8629" s="76" t="s">
        <v>26045</v>
      </c>
      <c r="B8629" s="76" t="s">
        <v>1167</v>
      </c>
      <c r="C8629" s="76" t="s">
        <v>1266</v>
      </c>
      <c r="D8629" s="76"/>
      <c r="E8629" s="76" t="s">
        <v>14076</v>
      </c>
      <c r="F8629" s="76"/>
      <c r="G8629" s="86">
        <v>22.482199999999999</v>
      </c>
      <c r="H8629" s="86">
        <v>82.612809999999996</v>
      </c>
      <c r="I8629" s="79">
        <v>32810000</v>
      </c>
      <c r="J8629" s="76" t="s">
        <v>12755</v>
      </c>
      <c r="K8629" s="76" t="s">
        <v>16</v>
      </c>
    </row>
    <row r="8630" spans="1:11" x14ac:dyDescent="0.25">
      <c r="A8630" s="76" t="s">
        <v>26045</v>
      </c>
      <c r="B8630" s="76" t="s">
        <v>1167</v>
      </c>
      <c r="C8630" s="76"/>
      <c r="D8630" s="76" t="s">
        <v>14077</v>
      </c>
      <c r="E8630" s="76" t="s">
        <v>14078</v>
      </c>
      <c r="F8630" s="76"/>
      <c r="G8630" s="86">
        <v>22.506440000000001</v>
      </c>
      <c r="H8630" s="86">
        <v>82.527959999999993</v>
      </c>
      <c r="I8630" s="79">
        <v>32810000</v>
      </c>
      <c r="J8630" s="76" t="s">
        <v>12755</v>
      </c>
      <c r="K8630" s="76" t="s">
        <v>16</v>
      </c>
    </row>
    <row r="8631" spans="1:11" x14ac:dyDescent="0.25">
      <c r="A8631" s="76" t="s">
        <v>26045</v>
      </c>
      <c r="B8631" s="76" t="s">
        <v>1167</v>
      </c>
      <c r="C8631" s="76" t="s">
        <v>14079</v>
      </c>
      <c r="D8631" s="76" t="s">
        <v>14079</v>
      </c>
      <c r="E8631" s="76" t="s">
        <v>14080</v>
      </c>
      <c r="F8631" s="76"/>
      <c r="G8631" s="86">
        <v>22.37359</v>
      </c>
      <c r="H8631" s="86">
        <v>82.31962</v>
      </c>
      <c r="I8631" s="79">
        <v>32810000</v>
      </c>
      <c r="J8631" s="76" t="s">
        <v>12755</v>
      </c>
      <c r="K8631" s="76" t="s">
        <v>16</v>
      </c>
    </row>
    <row r="8632" spans="1:11" x14ac:dyDescent="0.25">
      <c r="A8632" s="76" t="s">
        <v>26045</v>
      </c>
      <c r="B8632" s="76" t="s">
        <v>1167</v>
      </c>
      <c r="C8632" s="76" t="s">
        <v>1148</v>
      </c>
      <c r="D8632" s="76" t="s">
        <v>14081</v>
      </c>
      <c r="E8632" s="76" t="s">
        <v>14082</v>
      </c>
      <c r="F8632" s="76"/>
      <c r="G8632" s="86">
        <v>22.349450000000001</v>
      </c>
      <c r="H8632" s="86">
        <v>82.790058999999999</v>
      </c>
      <c r="I8632" s="79" t="s">
        <v>12729</v>
      </c>
      <c r="J8632" s="76" t="s">
        <v>12730</v>
      </c>
      <c r="K8632" s="76" t="s">
        <v>16</v>
      </c>
    </row>
    <row r="8633" spans="1:11" x14ac:dyDescent="0.25">
      <c r="A8633" s="76" t="s">
        <v>26045</v>
      </c>
      <c r="B8633" s="76" t="s">
        <v>1167</v>
      </c>
      <c r="C8633" s="76" t="s">
        <v>847</v>
      </c>
      <c r="D8633" s="76" t="s">
        <v>14083</v>
      </c>
      <c r="E8633" s="76" t="s">
        <v>14084</v>
      </c>
      <c r="F8633" s="76"/>
      <c r="G8633" s="86">
        <v>22.357675</v>
      </c>
      <c r="H8633" s="86">
        <v>82.705499000000003</v>
      </c>
      <c r="I8633" s="79">
        <v>32800000</v>
      </c>
      <c r="J8633" s="76" t="s">
        <v>12752</v>
      </c>
      <c r="K8633" s="76" t="s">
        <v>16</v>
      </c>
    </row>
    <row r="8634" spans="1:11" x14ac:dyDescent="0.25">
      <c r="A8634" s="76" t="s">
        <v>26045</v>
      </c>
      <c r="B8634" s="76" t="s">
        <v>1167</v>
      </c>
      <c r="C8634" s="76" t="s">
        <v>1148</v>
      </c>
      <c r="D8634" s="76" t="s">
        <v>14085</v>
      </c>
      <c r="E8634" s="76" t="s">
        <v>14086</v>
      </c>
      <c r="F8634" s="76"/>
      <c r="G8634" s="86">
        <v>22.372062</v>
      </c>
      <c r="H8634" s="86">
        <v>82.729394999999997</v>
      </c>
      <c r="I8634" s="79">
        <v>32800000</v>
      </c>
      <c r="J8634" s="76" t="s">
        <v>12752</v>
      </c>
      <c r="K8634" s="76" t="s">
        <v>16</v>
      </c>
    </row>
    <row r="8635" spans="1:11" x14ac:dyDescent="0.25">
      <c r="A8635" s="76" t="s">
        <v>26045</v>
      </c>
      <c r="B8635" s="76" t="s">
        <v>1167</v>
      </c>
      <c r="C8635" s="76" t="s">
        <v>847</v>
      </c>
      <c r="D8635" s="76" t="s">
        <v>8537</v>
      </c>
      <c r="E8635" s="76" t="s">
        <v>14087</v>
      </c>
      <c r="F8635" s="76"/>
      <c r="G8635" s="86">
        <v>22.347560999999999</v>
      </c>
      <c r="H8635" s="86">
        <v>82.864763999999994</v>
      </c>
      <c r="I8635" s="79">
        <v>32800000</v>
      </c>
      <c r="J8635" s="76" t="s">
        <v>12752</v>
      </c>
      <c r="K8635" s="76" t="s">
        <v>16</v>
      </c>
    </row>
    <row r="8636" spans="1:11" x14ac:dyDescent="0.25">
      <c r="A8636" s="76" t="s">
        <v>26045</v>
      </c>
      <c r="B8636" s="76" t="s">
        <v>1167</v>
      </c>
      <c r="C8636" s="76" t="s">
        <v>1189</v>
      </c>
      <c r="D8636" s="76" t="s">
        <v>14088</v>
      </c>
      <c r="E8636" s="76" t="s">
        <v>14089</v>
      </c>
      <c r="F8636" s="76"/>
      <c r="G8636" s="86">
        <v>22.334571</v>
      </c>
      <c r="H8636" s="86">
        <v>82.606756000000004</v>
      </c>
      <c r="I8636" s="79">
        <v>32800000</v>
      </c>
      <c r="J8636" s="76" t="s">
        <v>12752</v>
      </c>
      <c r="K8636" s="76" t="s">
        <v>16</v>
      </c>
    </row>
    <row r="8637" spans="1:11" x14ac:dyDescent="0.25">
      <c r="A8637" s="76" t="s">
        <v>26045</v>
      </c>
      <c r="B8637" s="76" t="s">
        <v>1167</v>
      </c>
      <c r="C8637" s="76" t="s">
        <v>1189</v>
      </c>
      <c r="D8637" s="76" t="s">
        <v>14090</v>
      </c>
      <c r="E8637" s="76" t="s">
        <v>14091</v>
      </c>
      <c r="F8637" s="76"/>
      <c r="G8637" s="86">
        <v>22.453908999999999</v>
      </c>
      <c r="H8637" s="86">
        <v>82.826499999999996</v>
      </c>
      <c r="I8637" s="79">
        <v>32810000</v>
      </c>
      <c r="J8637" s="76" t="s">
        <v>12755</v>
      </c>
      <c r="K8637" s="76" t="s">
        <v>16</v>
      </c>
    </row>
    <row r="8638" spans="1:11" x14ac:dyDescent="0.25">
      <c r="A8638" s="76" t="s">
        <v>26045</v>
      </c>
      <c r="B8638" s="76" t="s">
        <v>1167</v>
      </c>
      <c r="C8638" s="76" t="s">
        <v>1051</v>
      </c>
      <c r="D8638" s="76" t="s">
        <v>7456</v>
      </c>
      <c r="E8638" s="76" t="s">
        <v>14092</v>
      </c>
      <c r="F8638" s="76"/>
      <c r="G8638" s="86">
        <v>22.761199000000001</v>
      </c>
      <c r="H8638" s="86">
        <v>82.299898999999996</v>
      </c>
      <c r="I8638" s="79">
        <v>32810000</v>
      </c>
      <c r="J8638" s="76" t="s">
        <v>12755</v>
      </c>
      <c r="K8638" s="76" t="s">
        <v>16</v>
      </c>
    </row>
    <row r="8639" spans="1:11" x14ac:dyDescent="0.25">
      <c r="A8639" s="76" t="s">
        <v>26045</v>
      </c>
      <c r="B8639" s="76" t="s">
        <v>1167</v>
      </c>
      <c r="C8639" s="76" t="s">
        <v>847</v>
      </c>
      <c r="D8639" s="76" t="s">
        <v>9799</v>
      </c>
      <c r="E8639" s="76" t="s">
        <v>14093</v>
      </c>
      <c r="F8639" s="76"/>
      <c r="G8639" s="86">
        <v>22.332899999999999</v>
      </c>
      <c r="H8639" s="86">
        <v>82.719059999999999</v>
      </c>
      <c r="I8639" s="79">
        <v>32810000</v>
      </c>
      <c r="J8639" s="76" t="s">
        <v>12755</v>
      </c>
      <c r="K8639" s="76" t="s">
        <v>16</v>
      </c>
    </row>
    <row r="8640" spans="1:11" x14ac:dyDescent="0.25">
      <c r="A8640" s="76" t="s">
        <v>26045</v>
      </c>
      <c r="B8640" s="76" t="s">
        <v>1167</v>
      </c>
      <c r="C8640" s="76" t="s">
        <v>1148</v>
      </c>
      <c r="D8640" s="76" t="s">
        <v>9801</v>
      </c>
      <c r="E8640" s="76" t="s">
        <v>14094</v>
      </c>
      <c r="F8640" s="76"/>
      <c r="G8640" s="86">
        <v>22.08043</v>
      </c>
      <c r="H8640" s="86">
        <v>82.716228999999998</v>
      </c>
      <c r="I8640" s="79">
        <v>32810000</v>
      </c>
      <c r="J8640" s="76" t="s">
        <v>12755</v>
      </c>
      <c r="K8640" s="76" t="s">
        <v>16</v>
      </c>
    </row>
    <row r="8641" spans="1:11" x14ac:dyDescent="0.25">
      <c r="A8641" s="76" t="s">
        <v>26045</v>
      </c>
      <c r="B8641" s="76" t="s">
        <v>1167</v>
      </c>
      <c r="C8641" s="76" t="s">
        <v>1189</v>
      </c>
      <c r="D8641" s="76" t="s">
        <v>14095</v>
      </c>
      <c r="E8641" s="76" t="s">
        <v>14096</v>
      </c>
      <c r="F8641" s="76"/>
      <c r="G8641" s="86">
        <v>22.318359999999998</v>
      </c>
      <c r="H8641" s="86">
        <v>82.291709999999995</v>
      </c>
      <c r="I8641" s="79">
        <v>32810000</v>
      </c>
      <c r="J8641" s="76" t="s">
        <v>12755</v>
      </c>
      <c r="K8641" s="76" t="s">
        <v>16</v>
      </c>
    </row>
    <row r="8642" spans="1:11" x14ac:dyDescent="0.25">
      <c r="A8642" s="76" t="s">
        <v>26045</v>
      </c>
      <c r="B8642" s="76" t="s">
        <v>1167</v>
      </c>
      <c r="C8642" s="76" t="s">
        <v>1189</v>
      </c>
      <c r="D8642" s="76" t="s">
        <v>1148</v>
      </c>
      <c r="E8642" s="76" t="s">
        <v>14097</v>
      </c>
      <c r="F8642" s="76"/>
      <c r="G8642" s="86">
        <v>22.300249999999998</v>
      </c>
      <c r="H8642" s="86">
        <v>82.952399999999997</v>
      </c>
      <c r="I8642" s="79">
        <v>32810000</v>
      </c>
      <c r="J8642" s="76" t="s">
        <v>12755</v>
      </c>
      <c r="K8642" s="76" t="s">
        <v>16</v>
      </c>
    </row>
    <row r="8643" spans="1:11" x14ac:dyDescent="0.25">
      <c r="A8643" s="76" t="s">
        <v>26045</v>
      </c>
      <c r="B8643" s="76" t="s">
        <v>1167</v>
      </c>
      <c r="C8643" s="76" t="s">
        <v>847</v>
      </c>
      <c r="D8643" s="76" t="s">
        <v>14098</v>
      </c>
      <c r="E8643" s="76" t="s">
        <v>14099</v>
      </c>
      <c r="F8643" s="76"/>
      <c r="G8643" s="86">
        <v>22.334569999999999</v>
      </c>
      <c r="H8643" s="86">
        <v>82.606759999999994</v>
      </c>
      <c r="I8643" s="79">
        <v>32810000</v>
      </c>
      <c r="J8643" s="76" t="s">
        <v>12755</v>
      </c>
      <c r="K8643" s="76" t="s">
        <v>16</v>
      </c>
    </row>
    <row r="8644" spans="1:11" x14ac:dyDescent="0.25">
      <c r="A8644" s="76" t="s">
        <v>26045</v>
      </c>
      <c r="B8644" s="76" t="s">
        <v>1167</v>
      </c>
      <c r="C8644" s="76" t="s">
        <v>1266</v>
      </c>
      <c r="D8644" s="76" t="s">
        <v>14100</v>
      </c>
      <c r="E8644" s="76" t="s">
        <v>14101</v>
      </c>
      <c r="F8644" s="76"/>
      <c r="G8644" s="86">
        <v>22.477899000000001</v>
      </c>
      <c r="H8644" s="86">
        <v>82.540800000000004</v>
      </c>
      <c r="I8644" s="79" t="s">
        <v>12729</v>
      </c>
      <c r="J8644" s="76" t="s">
        <v>12730</v>
      </c>
      <c r="K8644" s="76" t="s">
        <v>16</v>
      </c>
    </row>
    <row r="8645" spans="1:11" x14ac:dyDescent="0.25">
      <c r="A8645" s="76" t="s">
        <v>26045</v>
      </c>
      <c r="B8645" s="76" t="s">
        <v>1167</v>
      </c>
      <c r="C8645" s="76" t="s">
        <v>1266</v>
      </c>
      <c r="D8645" s="76" t="s">
        <v>14102</v>
      </c>
      <c r="E8645" s="76" t="s">
        <v>14103</v>
      </c>
      <c r="F8645" s="76"/>
      <c r="G8645" s="86">
        <v>22.356300000000001</v>
      </c>
      <c r="H8645" s="86">
        <v>82.574579999999997</v>
      </c>
      <c r="I8645" s="79" t="s">
        <v>12729</v>
      </c>
      <c r="J8645" s="76" t="s">
        <v>12730</v>
      </c>
      <c r="K8645" s="76" t="s">
        <v>16</v>
      </c>
    </row>
    <row r="8646" spans="1:11" x14ac:dyDescent="0.25">
      <c r="A8646" s="76" t="s">
        <v>26045</v>
      </c>
      <c r="B8646" s="76" t="s">
        <v>1167</v>
      </c>
      <c r="C8646" s="76" t="s">
        <v>1189</v>
      </c>
      <c r="D8646" s="76" t="s">
        <v>14104</v>
      </c>
      <c r="E8646" s="76" t="s">
        <v>14105</v>
      </c>
      <c r="F8646" s="76"/>
      <c r="G8646" s="86">
        <v>22.387920000000001</v>
      </c>
      <c r="H8646" s="86">
        <v>82.882169000000005</v>
      </c>
      <c r="I8646" s="79" t="s">
        <v>12729</v>
      </c>
      <c r="J8646" s="76" t="s">
        <v>12730</v>
      </c>
      <c r="K8646" s="76" t="s">
        <v>16</v>
      </c>
    </row>
    <row r="8647" spans="1:11" x14ac:dyDescent="0.25">
      <c r="A8647" s="76" t="s">
        <v>26045</v>
      </c>
      <c r="B8647" s="76" t="s">
        <v>1167</v>
      </c>
      <c r="C8647" s="76" t="s">
        <v>847</v>
      </c>
      <c r="D8647" s="76" t="s">
        <v>14106</v>
      </c>
      <c r="E8647" s="76" t="s">
        <v>8130</v>
      </c>
      <c r="F8647" s="76"/>
      <c r="G8647" s="86">
        <v>22.278044000000001</v>
      </c>
      <c r="H8647" s="86">
        <v>82.716425000000001</v>
      </c>
      <c r="I8647" s="79">
        <v>32800000</v>
      </c>
      <c r="J8647" s="76" t="s">
        <v>12752</v>
      </c>
      <c r="K8647" s="76" t="s">
        <v>16</v>
      </c>
    </row>
    <row r="8648" spans="1:11" x14ac:dyDescent="0.25">
      <c r="A8648" s="76" t="s">
        <v>26045</v>
      </c>
      <c r="B8648" s="76" t="s">
        <v>1167</v>
      </c>
      <c r="C8648" s="76" t="s">
        <v>1051</v>
      </c>
      <c r="D8648" s="76" t="s">
        <v>14107</v>
      </c>
      <c r="E8648" s="76" t="s">
        <v>14108</v>
      </c>
      <c r="F8648" s="76"/>
      <c r="G8648" s="86">
        <v>22.471547000000001</v>
      </c>
      <c r="H8648" s="86">
        <v>82.508182000000005</v>
      </c>
      <c r="I8648" s="79">
        <v>32800000</v>
      </c>
      <c r="J8648" s="76" t="s">
        <v>12752</v>
      </c>
      <c r="K8648" s="76" t="s">
        <v>16</v>
      </c>
    </row>
    <row r="8649" spans="1:11" x14ac:dyDescent="0.25">
      <c r="A8649" s="76" t="s">
        <v>26045</v>
      </c>
      <c r="B8649" s="76" t="s">
        <v>1167</v>
      </c>
      <c r="C8649" s="76"/>
      <c r="D8649" s="76" t="s">
        <v>14109</v>
      </c>
      <c r="E8649" s="76" t="s">
        <v>14110</v>
      </c>
      <c r="F8649" s="76"/>
      <c r="G8649" s="86">
        <v>22.354690000000002</v>
      </c>
      <c r="H8649" s="86">
        <v>82.351110000000006</v>
      </c>
      <c r="I8649" s="79">
        <v>32810000</v>
      </c>
      <c r="J8649" s="76" t="s">
        <v>12755</v>
      </c>
      <c r="K8649" s="76" t="s">
        <v>16</v>
      </c>
    </row>
    <row r="8650" spans="1:11" x14ac:dyDescent="0.25">
      <c r="A8650" s="76" t="s">
        <v>26045</v>
      </c>
      <c r="B8650" s="76" t="s">
        <v>1167</v>
      </c>
      <c r="C8650" s="76" t="s">
        <v>1266</v>
      </c>
      <c r="D8650" s="76" t="s">
        <v>14111</v>
      </c>
      <c r="E8650" s="76" t="s">
        <v>14112</v>
      </c>
      <c r="F8650" s="76"/>
      <c r="G8650" s="86">
        <v>22.441058999999999</v>
      </c>
      <c r="H8650" s="86">
        <v>82.565529999999995</v>
      </c>
      <c r="I8650" s="79">
        <v>32810000</v>
      </c>
      <c r="J8650" s="76" t="s">
        <v>12755</v>
      </c>
      <c r="K8650" s="76" t="s">
        <v>16</v>
      </c>
    </row>
    <row r="8651" spans="1:11" x14ac:dyDescent="0.25">
      <c r="A8651" s="76" t="s">
        <v>26045</v>
      </c>
      <c r="B8651" s="76" t="s">
        <v>1167</v>
      </c>
      <c r="C8651" s="76" t="s">
        <v>1148</v>
      </c>
      <c r="D8651" s="76" t="s">
        <v>14113</v>
      </c>
      <c r="E8651" s="76" t="s">
        <v>14114</v>
      </c>
      <c r="F8651" s="76"/>
      <c r="G8651" s="86">
        <v>22.151530000000001</v>
      </c>
      <c r="H8651" s="86">
        <v>82.700209999999998</v>
      </c>
      <c r="I8651" s="79">
        <v>32810000</v>
      </c>
      <c r="J8651" s="76" t="s">
        <v>12755</v>
      </c>
      <c r="K8651" s="76" t="s">
        <v>16</v>
      </c>
    </row>
    <row r="8652" spans="1:11" x14ac:dyDescent="0.25">
      <c r="A8652" s="76" t="s">
        <v>26045</v>
      </c>
      <c r="B8652" s="76" t="s">
        <v>1167</v>
      </c>
      <c r="C8652" s="76" t="s">
        <v>1266</v>
      </c>
      <c r="D8652" s="76" t="s">
        <v>10474</v>
      </c>
      <c r="E8652" s="76" t="s">
        <v>14115</v>
      </c>
      <c r="F8652" s="76"/>
      <c r="G8652" s="86">
        <v>22.428989000000001</v>
      </c>
      <c r="H8652" s="86">
        <v>82.527469999999994</v>
      </c>
      <c r="I8652" s="79">
        <v>32810000</v>
      </c>
      <c r="J8652" s="76" t="s">
        <v>12755</v>
      </c>
      <c r="K8652" s="76" t="s">
        <v>16</v>
      </c>
    </row>
    <row r="8653" spans="1:11" x14ac:dyDescent="0.25">
      <c r="A8653" s="76" t="s">
        <v>26045</v>
      </c>
      <c r="B8653" s="76" t="s">
        <v>1167</v>
      </c>
      <c r="C8653" s="76" t="s">
        <v>14116</v>
      </c>
      <c r="D8653" s="76" t="s">
        <v>14117</v>
      </c>
      <c r="E8653" s="76" t="s">
        <v>14118</v>
      </c>
      <c r="F8653" s="76"/>
      <c r="G8653" s="86">
        <v>22.375677</v>
      </c>
      <c r="H8653" s="86">
        <v>82.325688</v>
      </c>
      <c r="I8653" s="79">
        <v>32810000</v>
      </c>
      <c r="J8653" s="76" t="s">
        <v>12755</v>
      </c>
      <c r="K8653" s="76" t="s">
        <v>16</v>
      </c>
    </row>
    <row r="8654" spans="1:11" x14ac:dyDescent="0.25">
      <c r="A8654" s="76" t="s">
        <v>26045</v>
      </c>
      <c r="B8654" s="76" t="s">
        <v>1167</v>
      </c>
      <c r="C8654" s="76" t="s">
        <v>1051</v>
      </c>
      <c r="D8654" s="76" t="s">
        <v>14119</v>
      </c>
      <c r="E8654" s="76" t="s">
        <v>14120</v>
      </c>
      <c r="F8654" s="76"/>
      <c r="G8654" s="86">
        <v>22.456299000000001</v>
      </c>
      <c r="H8654" s="86">
        <v>82.574579999999997</v>
      </c>
      <c r="I8654" s="79" t="s">
        <v>12729</v>
      </c>
      <c r="J8654" s="76" t="s">
        <v>12730</v>
      </c>
      <c r="K8654" s="76" t="s">
        <v>16</v>
      </c>
    </row>
    <row r="8655" spans="1:11" x14ac:dyDescent="0.25">
      <c r="A8655" s="76" t="s">
        <v>26045</v>
      </c>
      <c r="B8655" s="76" t="s">
        <v>1167</v>
      </c>
      <c r="C8655" s="76" t="s">
        <v>1148</v>
      </c>
      <c r="D8655" s="76" t="s">
        <v>14121</v>
      </c>
      <c r="E8655" s="76" t="s">
        <v>14122</v>
      </c>
      <c r="F8655" s="76"/>
      <c r="G8655" s="86">
        <v>22.08043</v>
      </c>
      <c r="H8655" s="86">
        <v>82.716224999999994</v>
      </c>
      <c r="I8655" s="79">
        <v>32800000</v>
      </c>
      <c r="J8655" s="76" t="s">
        <v>12752</v>
      </c>
      <c r="K8655" s="76" t="s">
        <v>16</v>
      </c>
    </row>
    <row r="8656" spans="1:11" x14ac:dyDescent="0.25">
      <c r="A8656" s="76" t="s">
        <v>26045</v>
      </c>
      <c r="B8656" s="76" t="s">
        <v>1167</v>
      </c>
      <c r="C8656" s="76" t="s">
        <v>847</v>
      </c>
      <c r="D8656" s="76" t="s">
        <v>14123</v>
      </c>
      <c r="E8656" s="76" t="s">
        <v>14124</v>
      </c>
      <c r="F8656" s="76"/>
      <c r="G8656" s="86">
        <v>22.368116000000001</v>
      </c>
      <c r="H8656" s="86">
        <v>82.752167</v>
      </c>
      <c r="I8656" s="79">
        <v>32800000</v>
      </c>
      <c r="J8656" s="76" t="s">
        <v>12752</v>
      </c>
      <c r="K8656" s="76" t="s">
        <v>16</v>
      </c>
    </row>
    <row r="8657" spans="1:11" x14ac:dyDescent="0.25">
      <c r="A8657" s="76" t="s">
        <v>26045</v>
      </c>
      <c r="B8657" s="76" t="s">
        <v>1167</v>
      </c>
      <c r="C8657" s="76" t="s">
        <v>1189</v>
      </c>
      <c r="D8657" s="76" t="s">
        <v>14125</v>
      </c>
      <c r="E8657" s="76" t="s">
        <v>14126</v>
      </c>
      <c r="F8657" s="76"/>
      <c r="G8657" s="86">
        <v>22.378509999999999</v>
      </c>
      <c r="H8657" s="86">
        <v>82.260540000000006</v>
      </c>
      <c r="I8657" s="79">
        <v>32810000</v>
      </c>
      <c r="J8657" s="76" t="s">
        <v>12755</v>
      </c>
      <c r="K8657" s="76" t="s">
        <v>16</v>
      </c>
    </row>
    <row r="8658" spans="1:11" x14ac:dyDescent="0.25">
      <c r="A8658" s="76" t="s">
        <v>26045</v>
      </c>
      <c r="B8658" s="76" t="s">
        <v>1167</v>
      </c>
      <c r="C8658" s="76"/>
      <c r="D8658" s="76" t="s">
        <v>14127</v>
      </c>
      <c r="E8658" s="76" t="s">
        <v>14128</v>
      </c>
      <c r="F8658" s="76"/>
      <c r="G8658" s="86">
        <v>22.352250000000002</v>
      </c>
      <c r="H8658" s="86">
        <v>82.191980000000001</v>
      </c>
      <c r="I8658" s="79">
        <v>32810000</v>
      </c>
      <c r="J8658" s="76" t="s">
        <v>12755</v>
      </c>
      <c r="K8658" s="76" t="s">
        <v>16</v>
      </c>
    </row>
    <row r="8659" spans="1:11" x14ac:dyDescent="0.25">
      <c r="A8659" s="76" t="s">
        <v>26045</v>
      </c>
      <c r="B8659" s="76" t="s">
        <v>1167</v>
      </c>
      <c r="C8659" s="76" t="s">
        <v>1051</v>
      </c>
      <c r="D8659" s="76" t="s">
        <v>14129</v>
      </c>
      <c r="E8659" s="76" t="s">
        <v>14130</v>
      </c>
      <c r="F8659" s="76"/>
      <c r="G8659" s="86">
        <v>22.950928999999999</v>
      </c>
      <c r="H8659" s="86">
        <v>82.53022</v>
      </c>
      <c r="I8659" s="79">
        <v>32810000</v>
      </c>
      <c r="J8659" s="76" t="s">
        <v>12755</v>
      </c>
      <c r="K8659" s="76" t="s">
        <v>16</v>
      </c>
    </row>
    <row r="8660" spans="1:11" x14ac:dyDescent="0.25">
      <c r="A8660" s="76" t="s">
        <v>26045</v>
      </c>
      <c r="B8660" s="76" t="s">
        <v>1167</v>
      </c>
      <c r="C8660" s="76" t="s">
        <v>1189</v>
      </c>
      <c r="D8660" s="76" t="s">
        <v>14131</v>
      </c>
      <c r="E8660" s="76" t="s">
        <v>14132</v>
      </c>
      <c r="F8660" s="76"/>
      <c r="G8660" s="86">
        <v>22.435860000000002</v>
      </c>
      <c r="H8660" s="86">
        <v>82.298129000000003</v>
      </c>
      <c r="I8660" s="79">
        <v>32810000</v>
      </c>
      <c r="J8660" s="76" t="s">
        <v>12755</v>
      </c>
      <c r="K8660" s="76" t="s">
        <v>16</v>
      </c>
    </row>
    <row r="8661" spans="1:11" x14ac:dyDescent="0.25">
      <c r="A8661" s="76" t="s">
        <v>26045</v>
      </c>
      <c r="B8661" s="76" t="s">
        <v>1167</v>
      </c>
      <c r="C8661" s="76"/>
      <c r="D8661" s="76" t="s">
        <v>14133</v>
      </c>
      <c r="E8661" s="76" t="s">
        <v>14134</v>
      </c>
      <c r="F8661" s="76"/>
      <c r="G8661" s="86">
        <v>22.360234999999999</v>
      </c>
      <c r="H8661" s="86">
        <v>82.710570000000004</v>
      </c>
      <c r="I8661" s="79" t="s">
        <v>12729</v>
      </c>
      <c r="J8661" s="76" t="s">
        <v>12730</v>
      </c>
      <c r="K8661" s="76" t="s">
        <v>16</v>
      </c>
    </row>
    <row r="8662" spans="1:11" x14ac:dyDescent="0.25">
      <c r="A8662" s="76" t="s">
        <v>26045</v>
      </c>
      <c r="B8662" s="76" t="s">
        <v>1167</v>
      </c>
      <c r="C8662" s="76" t="s">
        <v>847</v>
      </c>
      <c r="D8662" s="76" t="s">
        <v>14135</v>
      </c>
      <c r="E8662" s="76" t="s">
        <v>14136</v>
      </c>
      <c r="F8662" s="76"/>
      <c r="G8662" s="86">
        <v>22.37998</v>
      </c>
      <c r="H8662" s="86">
        <v>83.050835000000006</v>
      </c>
      <c r="I8662" s="79">
        <v>32800000</v>
      </c>
      <c r="J8662" s="76" t="s">
        <v>12752</v>
      </c>
      <c r="K8662" s="76" t="s">
        <v>16</v>
      </c>
    </row>
    <row r="8663" spans="1:11" x14ac:dyDescent="0.25">
      <c r="A8663" s="76" t="s">
        <v>26045</v>
      </c>
      <c r="B8663" s="76" t="s">
        <v>1167</v>
      </c>
      <c r="C8663" s="76" t="s">
        <v>1148</v>
      </c>
      <c r="D8663" s="76" t="s">
        <v>10176</v>
      </c>
      <c r="E8663" s="76" t="s">
        <v>14137</v>
      </c>
      <c r="F8663" s="76"/>
      <c r="G8663" s="86">
        <v>22.237007999999999</v>
      </c>
      <c r="H8663" s="86">
        <v>82.885765000000006</v>
      </c>
      <c r="I8663" s="79">
        <v>32800000</v>
      </c>
      <c r="J8663" s="76" t="s">
        <v>12752</v>
      </c>
      <c r="K8663" s="76" t="s">
        <v>16</v>
      </c>
    </row>
    <row r="8664" spans="1:11" x14ac:dyDescent="0.25">
      <c r="A8664" s="76" t="s">
        <v>26045</v>
      </c>
      <c r="B8664" s="76" t="s">
        <v>1167</v>
      </c>
      <c r="C8664" s="76" t="s">
        <v>1266</v>
      </c>
      <c r="D8664" s="76" t="s">
        <v>14138</v>
      </c>
      <c r="E8664" s="76" t="s">
        <v>14139</v>
      </c>
      <c r="F8664" s="76"/>
      <c r="G8664" s="86">
        <v>22.347729000000001</v>
      </c>
      <c r="H8664" s="86">
        <v>82.710569000000007</v>
      </c>
      <c r="I8664" s="79">
        <v>32810000</v>
      </c>
      <c r="J8664" s="76" t="s">
        <v>12755</v>
      </c>
      <c r="K8664" s="76" t="s">
        <v>16</v>
      </c>
    </row>
    <row r="8665" spans="1:11" x14ac:dyDescent="0.25">
      <c r="A8665" s="76" t="s">
        <v>26045</v>
      </c>
      <c r="B8665" s="76" t="s">
        <v>1167</v>
      </c>
      <c r="C8665" s="76" t="s">
        <v>1189</v>
      </c>
      <c r="D8665" s="76" t="s">
        <v>14140</v>
      </c>
      <c r="E8665" s="76" t="s">
        <v>14141</v>
      </c>
      <c r="F8665" s="76"/>
      <c r="G8665" s="86">
        <v>22.353490000000001</v>
      </c>
      <c r="H8665" s="86">
        <v>82.430340000000001</v>
      </c>
      <c r="I8665" s="79">
        <v>32810000</v>
      </c>
      <c r="J8665" s="76" t="s">
        <v>12755</v>
      </c>
      <c r="K8665" s="76" t="s">
        <v>16</v>
      </c>
    </row>
    <row r="8666" spans="1:11" x14ac:dyDescent="0.25">
      <c r="A8666" s="76" t="s">
        <v>26045</v>
      </c>
      <c r="B8666" s="76" t="s">
        <v>1167</v>
      </c>
      <c r="C8666" s="76" t="s">
        <v>1148</v>
      </c>
      <c r="D8666" s="76" t="s">
        <v>14142</v>
      </c>
      <c r="E8666" s="76" t="s">
        <v>14143</v>
      </c>
      <c r="F8666" s="76"/>
      <c r="G8666" s="86">
        <v>22.162068999999999</v>
      </c>
      <c r="H8666" s="86">
        <v>82.747960000000006</v>
      </c>
      <c r="I8666" s="79">
        <v>32810000</v>
      </c>
      <c r="J8666" s="76" t="s">
        <v>12755</v>
      </c>
      <c r="K8666" s="76" t="s">
        <v>16</v>
      </c>
    </row>
    <row r="8667" spans="1:11" x14ac:dyDescent="0.25">
      <c r="A8667" s="76" t="s">
        <v>26045</v>
      </c>
      <c r="B8667" s="76" t="s">
        <v>1167</v>
      </c>
      <c r="C8667" s="76" t="s">
        <v>847</v>
      </c>
      <c r="D8667" s="76" t="s">
        <v>847</v>
      </c>
      <c r="E8667" s="76" t="s">
        <v>14144</v>
      </c>
      <c r="F8667" s="76"/>
      <c r="G8667" s="86">
        <v>22.334569999999999</v>
      </c>
      <c r="H8667" s="86">
        <v>82.606759999999994</v>
      </c>
      <c r="I8667" s="79">
        <v>32810000</v>
      </c>
      <c r="J8667" s="76" t="s">
        <v>12755</v>
      </c>
      <c r="K8667" s="76" t="s">
        <v>16</v>
      </c>
    </row>
    <row r="8668" spans="1:11" x14ac:dyDescent="0.25">
      <c r="A8668" s="76" t="s">
        <v>26045</v>
      </c>
      <c r="B8668" s="76" t="s">
        <v>1167</v>
      </c>
      <c r="C8668" s="76" t="s">
        <v>1148</v>
      </c>
      <c r="D8668" s="76" t="s">
        <v>14145</v>
      </c>
      <c r="E8668" s="76" t="s">
        <v>14146</v>
      </c>
      <c r="F8668" s="76"/>
      <c r="G8668" s="86">
        <v>22.260999999999999</v>
      </c>
      <c r="H8668" s="86">
        <v>82.674638999999999</v>
      </c>
      <c r="I8668" s="79">
        <v>32810000</v>
      </c>
      <c r="J8668" s="76" t="s">
        <v>12755</v>
      </c>
      <c r="K8668" s="76" t="s">
        <v>16</v>
      </c>
    </row>
    <row r="8669" spans="1:11" x14ac:dyDescent="0.25">
      <c r="A8669" s="76" t="s">
        <v>26045</v>
      </c>
      <c r="B8669" s="76" t="s">
        <v>1167</v>
      </c>
      <c r="C8669" s="76"/>
      <c r="D8669" s="76"/>
      <c r="E8669" s="76" t="s">
        <v>14147</v>
      </c>
      <c r="F8669" s="76"/>
      <c r="G8669" s="86">
        <v>22.267569999999999</v>
      </c>
      <c r="H8669" s="86">
        <v>82.765810000000002</v>
      </c>
      <c r="I8669" s="79">
        <v>32810000</v>
      </c>
      <c r="J8669" s="76" t="s">
        <v>12755</v>
      </c>
      <c r="K8669" s="76" t="s">
        <v>16</v>
      </c>
    </row>
    <row r="8670" spans="1:11" x14ac:dyDescent="0.25">
      <c r="A8670" s="76" t="s">
        <v>26045</v>
      </c>
      <c r="B8670" s="76" t="s">
        <v>1167</v>
      </c>
      <c r="C8670" s="76"/>
      <c r="D8670" s="76" t="s">
        <v>14148</v>
      </c>
      <c r="E8670" s="76" t="s">
        <v>14149</v>
      </c>
      <c r="F8670" s="76"/>
      <c r="G8670" s="86">
        <v>22.374071000000001</v>
      </c>
      <c r="H8670" s="86">
        <v>82.709372000000002</v>
      </c>
      <c r="I8670" s="79">
        <v>32810000</v>
      </c>
      <c r="J8670" s="76" t="s">
        <v>12755</v>
      </c>
      <c r="K8670" s="76" t="s">
        <v>16</v>
      </c>
    </row>
    <row r="8671" spans="1:11" x14ac:dyDescent="0.25">
      <c r="A8671" s="76" t="s">
        <v>26045</v>
      </c>
      <c r="B8671" s="76" t="s">
        <v>1167</v>
      </c>
      <c r="C8671" s="76" t="s">
        <v>1266</v>
      </c>
      <c r="D8671" s="76" t="s">
        <v>847</v>
      </c>
      <c r="E8671" s="76" t="s">
        <v>14150</v>
      </c>
      <c r="F8671" s="76"/>
      <c r="G8671" s="86">
        <v>22.334569999999999</v>
      </c>
      <c r="H8671" s="86">
        <v>82.606759999999994</v>
      </c>
      <c r="I8671" s="79">
        <v>32810000</v>
      </c>
      <c r="J8671" s="76" t="s">
        <v>12755</v>
      </c>
      <c r="K8671" s="76" t="s">
        <v>16</v>
      </c>
    </row>
    <row r="8672" spans="1:11" x14ac:dyDescent="0.25">
      <c r="A8672" s="76" t="s">
        <v>26045</v>
      </c>
      <c r="B8672" s="76" t="s">
        <v>1167</v>
      </c>
      <c r="C8672" s="76" t="s">
        <v>1167</v>
      </c>
      <c r="D8672" s="76" t="e">
        <v>#REF!</v>
      </c>
      <c r="E8672" s="76" t="s">
        <v>14151</v>
      </c>
      <c r="F8672" s="76"/>
      <c r="G8672" s="86" t="e">
        <v>#REF!</v>
      </c>
      <c r="H8672" s="86" t="e">
        <v>#REF!</v>
      </c>
      <c r="I8672" s="79">
        <v>32810000</v>
      </c>
      <c r="J8672" s="76" t="s">
        <v>12755</v>
      </c>
      <c r="K8672" s="76" t="s">
        <v>16</v>
      </c>
    </row>
    <row r="8673" spans="1:11" x14ac:dyDescent="0.25">
      <c r="A8673" s="76" t="s">
        <v>26045</v>
      </c>
      <c r="B8673" s="76" t="s">
        <v>1167</v>
      </c>
      <c r="C8673" s="76"/>
      <c r="D8673" s="76" t="s">
        <v>14152</v>
      </c>
      <c r="E8673" s="76" t="s">
        <v>14153</v>
      </c>
      <c r="F8673" s="76"/>
      <c r="G8673" s="86">
        <v>22.489618</v>
      </c>
      <c r="H8673" s="86">
        <v>82.560759000000004</v>
      </c>
      <c r="I8673" s="79" t="s">
        <v>12729</v>
      </c>
      <c r="J8673" s="76" t="s">
        <v>12730</v>
      </c>
      <c r="K8673" s="76" t="s">
        <v>16</v>
      </c>
    </row>
    <row r="8674" spans="1:11" x14ac:dyDescent="0.25">
      <c r="A8674" s="76" t="s">
        <v>26045</v>
      </c>
      <c r="B8674" s="76" t="s">
        <v>1167</v>
      </c>
      <c r="C8674" s="76"/>
      <c r="D8674" s="76" t="s">
        <v>14154</v>
      </c>
      <c r="E8674" s="76" t="s">
        <v>14155</v>
      </c>
      <c r="F8674" s="76"/>
      <c r="G8674" s="86">
        <v>22.844201999999999</v>
      </c>
      <c r="H8674" s="86">
        <v>82.197748000000004</v>
      </c>
      <c r="I8674" s="79">
        <v>32800000</v>
      </c>
      <c r="J8674" s="76" t="s">
        <v>12752</v>
      </c>
      <c r="K8674" s="76" t="s">
        <v>16</v>
      </c>
    </row>
    <row r="8675" spans="1:11" x14ac:dyDescent="0.25">
      <c r="A8675" s="76" t="s">
        <v>26045</v>
      </c>
      <c r="B8675" s="76" t="s">
        <v>1167</v>
      </c>
      <c r="C8675" s="76" t="s">
        <v>1266</v>
      </c>
      <c r="D8675" s="76" t="s">
        <v>14156</v>
      </c>
      <c r="E8675" s="76" t="s">
        <v>14157</v>
      </c>
      <c r="F8675" s="76"/>
      <c r="G8675" s="86">
        <v>22.460965000000002</v>
      </c>
      <c r="H8675" s="86">
        <v>82.556241</v>
      </c>
      <c r="I8675" s="79">
        <v>32800000</v>
      </c>
      <c r="J8675" s="76" t="s">
        <v>12752</v>
      </c>
      <c r="K8675" s="76" t="s">
        <v>16</v>
      </c>
    </row>
    <row r="8676" spans="1:11" x14ac:dyDescent="0.25">
      <c r="A8676" s="76" t="s">
        <v>26045</v>
      </c>
      <c r="B8676" s="76" t="s">
        <v>1167</v>
      </c>
      <c r="C8676" s="76" t="s">
        <v>1189</v>
      </c>
      <c r="D8676" s="76" t="s">
        <v>1189</v>
      </c>
      <c r="E8676" s="76" t="s">
        <v>14158</v>
      </c>
      <c r="F8676" s="76"/>
      <c r="G8676" s="86">
        <v>22.373588999999999</v>
      </c>
      <c r="H8676" s="86">
        <v>82.319630000000004</v>
      </c>
      <c r="I8676" s="79">
        <v>32810000</v>
      </c>
      <c r="J8676" s="76" t="s">
        <v>12755</v>
      </c>
      <c r="K8676" s="76" t="s">
        <v>16</v>
      </c>
    </row>
    <row r="8677" spans="1:11" x14ac:dyDescent="0.25">
      <c r="A8677" s="76" t="s">
        <v>26045</v>
      </c>
      <c r="B8677" s="76" t="s">
        <v>1167</v>
      </c>
      <c r="C8677" s="76" t="s">
        <v>1051</v>
      </c>
      <c r="D8677" s="76"/>
      <c r="E8677" s="76" t="s">
        <v>8593</v>
      </c>
      <c r="F8677" s="76"/>
      <c r="G8677" s="86">
        <v>22.73706</v>
      </c>
      <c r="H8677" s="86">
        <v>82.615070000000003</v>
      </c>
      <c r="I8677" s="79">
        <v>32810000</v>
      </c>
      <c r="J8677" s="76" t="s">
        <v>12755</v>
      </c>
      <c r="K8677" s="76" t="s">
        <v>16</v>
      </c>
    </row>
    <row r="8678" spans="1:11" x14ac:dyDescent="0.25">
      <c r="A8678" s="76" t="s">
        <v>26045</v>
      </c>
      <c r="B8678" s="76" t="s">
        <v>1167</v>
      </c>
      <c r="C8678" s="76" t="s">
        <v>847</v>
      </c>
      <c r="D8678" s="76" t="s">
        <v>14159</v>
      </c>
      <c r="E8678" s="76" t="s">
        <v>14160</v>
      </c>
      <c r="F8678" s="76"/>
      <c r="G8678" s="86">
        <v>22.401892</v>
      </c>
      <c r="H8678" s="86">
        <v>82.707550999999995</v>
      </c>
      <c r="I8678" s="79">
        <v>32810000</v>
      </c>
      <c r="J8678" s="76" t="s">
        <v>12755</v>
      </c>
      <c r="K8678" s="76" t="s">
        <v>16</v>
      </c>
    </row>
    <row r="8679" spans="1:11" x14ac:dyDescent="0.25">
      <c r="A8679" s="76" t="s">
        <v>26045</v>
      </c>
      <c r="B8679" s="76" t="s">
        <v>1167</v>
      </c>
      <c r="C8679" s="76" t="s">
        <v>1189</v>
      </c>
      <c r="D8679" s="76" t="s">
        <v>7462</v>
      </c>
      <c r="E8679" s="76" t="s">
        <v>14161</v>
      </c>
      <c r="F8679" s="76"/>
      <c r="G8679" s="86">
        <v>22.335311000000001</v>
      </c>
      <c r="H8679" s="86">
        <v>82.714588000000006</v>
      </c>
      <c r="I8679" s="79">
        <v>32810000</v>
      </c>
      <c r="J8679" s="76" t="s">
        <v>12755</v>
      </c>
      <c r="K8679" s="76" t="s">
        <v>16</v>
      </c>
    </row>
    <row r="8680" spans="1:11" x14ac:dyDescent="0.25">
      <c r="A8680" s="76" t="s">
        <v>26045</v>
      </c>
      <c r="B8680" s="76" t="s">
        <v>1167</v>
      </c>
      <c r="C8680" s="76" t="s">
        <v>1148</v>
      </c>
      <c r="D8680" s="76" t="s">
        <v>14162</v>
      </c>
      <c r="E8680" s="76" t="s">
        <v>14163</v>
      </c>
      <c r="F8680" s="76"/>
      <c r="G8680" s="86">
        <v>22.403841</v>
      </c>
      <c r="H8680" s="86">
        <v>82.657490999999993</v>
      </c>
      <c r="I8680" s="79" t="s">
        <v>12721</v>
      </c>
      <c r="J8680" s="76" t="s">
        <v>12722</v>
      </c>
      <c r="K8680" s="76" t="s">
        <v>16</v>
      </c>
    </row>
    <row r="8681" spans="1:11" x14ac:dyDescent="0.25">
      <c r="A8681" s="76" t="s">
        <v>26045</v>
      </c>
      <c r="B8681" s="76" t="s">
        <v>1167</v>
      </c>
      <c r="C8681" s="76" t="s">
        <v>1167</v>
      </c>
      <c r="D8681" s="76" t="s">
        <v>14164</v>
      </c>
      <c r="E8681" s="76" t="s">
        <v>14165</v>
      </c>
      <c r="F8681" s="76"/>
      <c r="G8681" s="86">
        <v>22.66001</v>
      </c>
      <c r="H8681" s="86">
        <v>82.787899999999993</v>
      </c>
      <c r="I8681" s="79" t="s">
        <v>12729</v>
      </c>
      <c r="J8681" s="76" t="s">
        <v>12730</v>
      </c>
      <c r="K8681" s="76" t="s">
        <v>16</v>
      </c>
    </row>
    <row r="8682" spans="1:11" x14ac:dyDescent="0.25">
      <c r="A8682" s="76" t="s">
        <v>26045</v>
      </c>
      <c r="B8682" s="76" t="s">
        <v>1167</v>
      </c>
      <c r="C8682" s="76" t="s">
        <v>1167</v>
      </c>
      <c r="D8682" s="76" t="s">
        <v>14166</v>
      </c>
      <c r="E8682" s="76" t="s">
        <v>14167</v>
      </c>
      <c r="F8682" s="76"/>
      <c r="G8682" s="86">
        <v>22.877300000000002</v>
      </c>
      <c r="H8682" s="86">
        <v>84.137200000000007</v>
      </c>
      <c r="I8682" s="79" t="s">
        <v>12729</v>
      </c>
      <c r="J8682" s="76" t="s">
        <v>12730</v>
      </c>
      <c r="K8682" s="76" t="s">
        <v>16</v>
      </c>
    </row>
    <row r="8683" spans="1:11" x14ac:dyDescent="0.25">
      <c r="A8683" s="76" t="s">
        <v>26045</v>
      </c>
      <c r="B8683" s="76" t="s">
        <v>1167</v>
      </c>
      <c r="C8683" s="76" t="s">
        <v>1051</v>
      </c>
      <c r="D8683" s="76" t="s">
        <v>14168</v>
      </c>
      <c r="E8683" s="76" t="s">
        <v>14169</v>
      </c>
      <c r="F8683" s="76"/>
      <c r="G8683" s="86">
        <v>22.772258999999998</v>
      </c>
      <c r="H8683" s="86">
        <v>82.473549000000006</v>
      </c>
      <c r="I8683" s="79">
        <v>32810000</v>
      </c>
      <c r="J8683" s="76" t="s">
        <v>12755</v>
      </c>
      <c r="K8683" s="76" t="s">
        <v>16</v>
      </c>
    </row>
    <row r="8684" spans="1:11" x14ac:dyDescent="0.25">
      <c r="A8684" s="76" t="s">
        <v>26045</v>
      </c>
      <c r="B8684" s="76" t="s">
        <v>1167</v>
      </c>
      <c r="C8684" s="76"/>
      <c r="D8684" s="76" t="s">
        <v>14170</v>
      </c>
      <c r="E8684" s="76" t="s">
        <v>14171</v>
      </c>
      <c r="F8684" s="76"/>
      <c r="G8684" s="86">
        <v>22.439354000000002</v>
      </c>
      <c r="H8684" s="86">
        <v>82.429231000000001</v>
      </c>
      <c r="I8684" s="79" t="s">
        <v>12729</v>
      </c>
      <c r="J8684" s="76" t="s">
        <v>12730</v>
      </c>
      <c r="K8684" s="76" t="s">
        <v>16</v>
      </c>
    </row>
    <row r="8685" spans="1:11" x14ac:dyDescent="0.25">
      <c r="A8685" s="76" t="s">
        <v>26045</v>
      </c>
      <c r="B8685" s="76" t="s">
        <v>1167</v>
      </c>
      <c r="C8685" s="76" t="s">
        <v>1167</v>
      </c>
      <c r="D8685" s="76" t="s">
        <v>14100</v>
      </c>
      <c r="E8685" s="76" t="s">
        <v>14172</v>
      </c>
      <c r="F8685" s="76"/>
      <c r="G8685" s="86">
        <v>22.112400000000001</v>
      </c>
      <c r="H8685" s="86">
        <v>82.987399999999994</v>
      </c>
      <c r="I8685" s="79" t="s">
        <v>12729</v>
      </c>
      <c r="J8685" s="76" t="s">
        <v>12730</v>
      </c>
      <c r="K8685" s="76" t="s">
        <v>16</v>
      </c>
    </row>
    <row r="8686" spans="1:11" x14ac:dyDescent="0.25">
      <c r="A8686" s="76" t="s">
        <v>26045</v>
      </c>
      <c r="B8686" s="76" t="s">
        <v>1167</v>
      </c>
      <c r="C8686" s="76" t="s">
        <v>1167</v>
      </c>
      <c r="D8686" s="76" t="s">
        <v>14085</v>
      </c>
      <c r="E8686" s="76" t="s">
        <v>14173</v>
      </c>
      <c r="F8686" s="76"/>
      <c r="G8686" s="86">
        <v>22.523703000000001</v>
      </c>
      <c r="H8686" s="86">
        <v>82.831277999999998</v>
      </c>
      <c r="I8686" s="79" t="s">
        <v>12729</v>
      </c>
      <c r="J8686" s="76" t="s">
        <v>12730</v>
      </c>
      <c r="K8686" s="76" t="s">
        <v>16</v>
      </c>
    </row>
    <row r="8687" spans="1:11" x14ac:dyDescent="0.25">
      <c r="A8687" s="76" t="s">
        <v>26045</v>
      </c>
      <c r="B8687" s="76" t="s">
        <v>1167</v>
      </c>
      <c r="C8687" s="76" t="s">
        <v>1167</v>
      </c>
      <c r="D8687" s="76" t="s">
        <v>14174</v>
      </c>
      <c r="E8687" s="76" t="s">
        <v>14175</v>
      </c>
      <c r="F8687" s="76"/>
      <c r="G8687" s="86">
        <v>22.564855000000001</v>
      </c>
      <c r="H8687" s="86">
        <v>82.645589999999999</v>
      </c>
      <c r="I8687" s="79" t="s">
        <v>12729</v>
      </c>
      <c r="J8687" s="76" t="s">
        <v>12730</v>
      </c>
      <c r="K8687" s="76" t="s">
        <v>16</v>
      </c>
    </row>
    <row r="8688" spans="1:11" x14ac:dyDescent="0.25">
      <c r="A8688" s="76" t="s">
        <v>26045</v>
      </c>
      <c r="B8688" s="76" t="s">
        <v>1167</v>
      </c>
      <c r="C8688" s="76"/>
      <c r="D8688" s="76" t="s">
        <v>14176</v>
      </c>
      <c r="E8688" s="76" t="s">
        <v>14177</v>
      </c>
      <c r="F8688" s="76"/>
      <c r="G8688" s="86">
        <v>22.368144000000001</v>
      </c>
      <c r="H8688" s="86">
        <v>82.631094000000004</v>
      </c>
      <c r="I8688" s="79">
        <v>32800000</v>
      </c>
      <c r="J8688" s="76" t="s">
        <v>12752</v>
      </c>
      <c r="K8688" s="76" t="s">
        <v>16</v>
      </c>
    </row>
    <row r="8689" spans="1:11" x14ac:dyDescent="0.25">
      <c r="A8689" s="76" t="s">
        <v>26045</v>
      </c>
      <c r="B8689" s="76" t="s">
        <v>1167</v>
      </c>
      <c r="C8689" s="76"/>
      <c r="D8689" s="76" t="s">
        <v>14178</v>
      </c>
      <c r="E8689" s="76" t="s">
        <v>14179</v>
      </c>
      <c r="F8689" s="76"/>
      <c r="G8689" s="86">
        <v>22.393930000000001</v>
      </c>
      <c r="H8689" s="86">
        <v>82.325050000000005</v>
      </c>
      <c r="I8689" s="79">
        <v>32810000</v>
      </c>
      <c r="J8689" s="76" t="s">
        <v>12755</v>
      </c>
      <c r="K8689" s="76" t="s">
        <v>16</v>
      </c>
    </row>
    <row r="8690" spans="1:11" x14ac:dyDescent="0.25">
      <c r="A8690" s="76" t="s">
        <v>26045</v>
      </c>
      <c r="B8690" s="76" t="s">
        <v>1167</v>
      </c>
      <c r="C8690" s="76" t="s">
        <v>1148</v>
      </c>
      <c r="D8690" s="76" t="s">
        <v>14180</v>
      </c>
      <c r="E8690" s="76" t="s">
        <v>14181</v>
      </c>
      <c r="F8690" s="76"/>
      <c r="G8690" s="86">
        <v>22.300640000000001</v>
      </c>
      <c r="H8690" s="86">
        <v>82.959059999999994</v>
      </c>
      <c r="I8690" s="79">
        <v>32810000</v>
      </c>
      <c r="J8690" s="76" t="s">
        <v>12755</v>
      </c>
      <c r="K8690" s="76" t="s">
        <v>16</v>
      </c>
    </row>
    <row r="8691" spans="1:11" x14ac:dyDescent="0.25">
      <c r="A8691" s="76" t="s">
        <v>26045</v>
      </c>
      <c r="B8691" s="76" t="s">
        <v>1167</v>
      </c>
      <c r="C8691" s="76" t="s">
        <v>1148</v>
      </c>
      <c r="D8691" s="76" t="s">
        <v>14182</v>
      </c>
      <c r="E8691" s="76" t="s">
        <v>14183</v>
      </c>
      <c r="F8691" s="76"/>
      <c r="G8691" s="86">
        <v>22.216598000000001</v>
      </c>
      <c r="H8691" s="86">
        <v>82.764979999999994</v>
      </c>
      <c r="I8691" s="79">
        <v>32810000</v>
      </c>
      <c r="J8691" s="76" t="s">
        <v>12755</v>
      </c>
      <c r="K8691" s="76" t="s">
        <v>16</v>
      </c>
    </row>
    <row r="8692" spans="1:11" x14ac:dyDescent="0.25">
      <c r="A8692" s="76" t="s">
        <v>26045</v>
      </c>
      <c r="B8692" s="76" t="s">
        <v>1167</v>
      </c>
      <c r="C8692" s="76"/>
      <c r="D8692" s="76" t="s">
        <v>14184</v>
      </c>
      <c r="E8692" s="76" t="s">
        <v>14185</v>
      </c>
      <c r="F8692" s="76"/>
      <c r="G8692" s="86">
        <v>22.48855</v>
      </c>
      <c r="H8692" s="86">
        <v>82.614419999999996</v>
      </c>
      <c r="I8692" s="79">
        <v>32810000</v>
      </c>
      <c r="J8692" s="76" t="s">
        <v>12755</v>
      </c>
      <c r="K8692" s="76" t="s">
        <v>16</v>
      </c>
    </row>
    <row r="8693" spans="1:11" x14ac:dyDescent="0.25">
      <c r="A8693" s="76" t="s">
        <v>26045</v>
      </c>
      <c r="B8693" s="76" t="s">
        <v>1167</v>
      </c>
      <c r="C8693" s="76" t="s">
        <v>847</v>
      </c>
      <c r="D8693" s="76" t="s">
        <v>8194</v>
      </c>
      <c r="E8693" s="76" t="s">
        <v>5711</v>
      </c>
      <c r="F8693" s="76"/>
      <c r="G8693" s="86">
        <v>22.275888999999999</v>
      </c>
      <c r="H8693" s="86">
        <v>82.734629999999996</v>
      </c>
      <c r="I8693" s="79">
        <v>32810000</v>
      </c>
      <c r="J8693" s="76" t="s">
        <v>12755</v>
      </c>
      <c r="K8693" s="76" t="s">
        <v>16</v>
      </c>
    </row>
    <row r="8694" spans="1:11" x14ac:dyDescent="0.25">
      <c r="A8694" s="76" t="s">
        <v>26045</v>
      </c>
      <c r="B8694" s="76" t="s">
        <v>1167</v>
      </c>
      <c r="C8694" s="76"/>
      <c r="D8694" s="76"/>
      <c r="E8694" s="76" t="s">
        <v>14186</v>
      </c>
      <c r="F8694" s="76"/>
      <c r="G8694" s="86">
        <v>22.63026</v>
      </c>
      <c r="H8694" s="86">
        <v>82.83381</v>
      </c>
      <c r="I8694" s="79">
        <v>32810000</v>
      </c>
      <c r="J8694" s="76" t="s">
        <v>12755</v>
      </c>
      <c r="K8694" s="76" t="s">
        <v>16</v>
      </c>
    </row>
    <row r="8695" spans="1:11" x14ac:dyDescent="0.25">
      <c r="A8695" s="76" t="s">
        <v>26045</v>
      </c>
      <c r="B8695" s="76" t="s">
        <v>1167</v>
      </c>
      <c r="C8695" s="76" t="s">
        <v>847</v>
      </c>
      <c r="D8695" s="76" t="s">
        <v>14187</v>
      </c>
      <c r="E8695" s="76" t="s">
        <v>14188</v>
      </c>
      <c r="F8695" s="76"/>
      <c r="G8695" s="86">
        <v>22.501221999999999</v>
      </c>
      <c r="H8695" s="86">
        <v>82.721487999999994</v>
      </c>
      <c r="I8695" s="79">
        <v>32810000</v>
      </c>
      <c r="J8695" s="76" t="s">
        <v>12755</v>
      </c>
      <c r="K8695" s="76" t="s">
        <v>16</v>
      </c>
    </row>
    <row r="8696" spans="1:11" x14ac:dyDescent="0.25">
      <c r="A8696" s="76" t="s">
        <v>26045</v>
      </c>
      <c r="B8696" s="76" t="s">
        <v>1167</v>
      </c>
      <c r="C8696" s="76" t="s">
        <v>847</v>
      </c>
      <c r="D8696" s="76" t="s">
        <v>14189</v>
      </c>
      <c r="E8696" s="76" t="s">
        <v>14190</v>
      </c>
      <c r="F8696" s="76"/>
      <c r="G8696" s="86">
        <v>22.36788</v>
      </c>
      <c r="H8696" s="86">
        <v>82.730109999999996</v>
      </c>
      <c r="I8696" s="79">
        <v>32810000</v>
      </c>
      <c r="J8696" s="76" t="s">
        <v>12755</v>
      </c>
      <c r="K8696" s="76" t="s">
        <v>16</v>
      </c>
    </row>
    <row r="8697" spans="1:11" x14ac:dyDescent="0.25">
      <c r="A8697" s="76" t="s">
        <v>15135</v>
      </c>
      <c r="B8697" s="77" t="s">
        <v>1167</v>
      </c>
      <c r="C8697" s="76" t="s">
        <v>847</v>
      </c>
      <c r="D8697" s="77" t="s">
        <v>15225</v>
      </c>
      <c r="E8697" s="76" t="s">
        <v>13318</v>
      </c>
      <c r="F8697" s="77" t="s">
        <v>15226</v>
      </c>
      <c r="G8697" s="76">
        <v>22.361506469999998</v>
      </c>
      <c r="H8697" s="76">
        <v>82.803268430000003</v>
      </c>
      <c r="I8697" s="78" t="s">
        <v>15227</v>
      </c>
      <c r="J8697" s="76" t="s">
        <v>15140</v>
      </c>
      <c r="K8697" s="76" t="s">
        <v>16</v>
      </c>
    </row>
    <row r="8698" spans="1:11" x14ac:dyDescent="0.25">
      <c r="A8698" s="76" t="s">
        <v>15135</v>
      </c>
      <c r="B8698" s="77" t="s">
        <v>1167</v>
      </c>
      <c r="C8698" s="76" t="s">
        <v>1266</v>
      </c>
      <c r="D8698" s="77" t="s">
        <v>15236</v>
      </c>
      <c r="E8698" s="76" t="s">
        <v>15237</v>
      </c>
      <c r="F8698" s="77" t="s">
        <v>15238</v>
      </c>
      <c r="G8698" s="76">
        <v>22.34499521</v>
      </c>
      <c r="H8698" s="76">
        <v>82.909011840000005</v>
      </c>
      <c r="I8698" s="78" t="s">
        <v>15239</v>
      </c>
      <c r="J8698" s="76" t="s">
        <v>15140</v>
      </c>
      <c r="K8698" s="76" t="s">
        <v>16</v>
      </c>
    </row>
    <row r="8699" spans="1:11" x14ac:dyDescent="0.25">
      <c r="A8699" s="76" t="s">
        <v>15135</v>
      </c>
      <c r="B8699" s="77" t="s">
        <v>1167</v>
      </c>
      <c r="C8699" s="76" t="s">
        <v>847</v>
      </c>
      <c r="D8699" s="77" t="s">
        <v>15255</v>
      </c>
      <c r="E8699" s="76" t="s">
        <v>15256</v>
      </c>
      <c r="F8699" s="77" t="s">
        <v>15257</v>
      </c>
      <c r="G8699" s="76">
        <v>22.27765982</v>
      </c>
      <c r="H8699" s="76">
        <v>82.815628050000001</v>
      </c>
      <c r="I8699" s="78" t="s">
        <v>15258</v>
      </c>
      <c r="J8699" s="76" t="s">
        <v>15140</v>
      </c>
      <c r="K8699" s="76" t="s">
        <v>16</v>
      </c>
    </row>
    <row r="8700" spans="1:11" x14ac:dyDescent="0.25">
      <c r="A8700" s="76" t="s">
        <v>15135</v>
      </c>
      <c r="B8700" s="77" t="s">
        <v>1167</v>
      </c>
      <c r="C8700" s="76" t="s">
        <v>847</v>
      </c>
      <c r="D8700" s="77" t="s">
        <v>15267</v>
      </c>
      <c r="E8700" s="76" t="s">
        <v>15268</v>
      </c>
      <c r="F8700" s="77" t="s">
        <v>15269</v>
      </c>
      <c r="G8700" s="76">
        <v>22.320859840000001</v>
      </c>
      <c r="H8700" s="76">
        <v>82.627487180000003</v>
      </c>
      <c r="I8700" s="78" t="s">
        <v>15270</v>
      </c>
      <c r="J8700" s="76" t="s">
        <v>15140</v>
      </c>
      <c r="K8700" s="76" t="s">
        <v>16</v>
      </c>
    </row>
    <row r="8701" spans="1:11" x14ac:dyDescent="0.25">
      <c r="A8701" s="76" t="s">
        <v>15135</v>
      </c>
      <c r="B8701" s="77" t="s">
        <v>1167</v>
      </c>
      <c r="C8701" s="76" t="s">
        <v>1189</v>
      </c>
      <c r="D8701" s="77" t="s">
        <v>15271</v>
      </c>
      <c r="E8701" s="76" t="s">
        <v>15272</v>
      </c>
      <c r="F8701" s="77" t="s">
        <v>15273</v>
      </c>
      <c r="G8701" s="76">
        <v>22.242073309999999</v>
      </c>
      <c r="H8701" s="76">
        <v>82.654953000000006</v>
      </c>
      <c r="I8701" s="78" t="s">
        <v>15274</v>
      </c>
      <c r="J8701" s="76" t="s">
        <v>15140</v>
      </c>
      <c r="K8701" s="76" t="s">
        <v>16</v>
      </c>
    </row>
    <row r="8702" spans="1:11" x14ac:dyDescent="0.25">
      <c r="A8702" s="76" t="s">
        <v>15135</v>
      </c>
      <c r="B8702" s="77" t="s">
        <v>1167</v>
      </c>
      <c r="C8702" s="76" t="s">
        <v>1266</v>
      </c>
      <c r="D8702" s="77" t="s">
        <v>15323</v>
      </c>
      <c r="E8702" s="76" t="s">
        <v>7811</v>
      </c>
      <c r="F8702" s="77" t="s">
        <v>15324</v>
      </c>
      <c r="G8702" s="76">
        <v>18.8504115</v>
      </c>
      <c r="H8702" s="76">
        <v>80.78453064</v>
      </c>
      <c r="I8702" s="78" t="s">
        <v>15325</v>
      </c>
      <c r="J8702" s="76" t="s">
        <v>15140</v>
      </c>
      <c r="K8702" s="76" t="s">
        <v>16</v>
      </c>
    </row>
    <row r="8703" spans="1:11" x14ac:dyDescent="0.25">
      <c r="A8703" s="76" t="s">
        <v>15135</v>
      </c>
      <c r="B8703" s="77" t="s">
        <v>1167</v>
      </c>
      <c r="C8703" s="76" t="s">
        <v>1189</v>
      </c>
      <c r="D8703" s="77" t="s">
        <v>15326</v>
      </c>
      <c r="E8703" s="76" t="s">
        <v>15327</v>
      </c>
      <c r="F8703" s="77" t="s">
        <v>15328</v>
      </c>
      <c r="G8703" s="76">
        <v>18.879001039999999</v>
      </c>
      <c r="H8703" s="76">
        <v>80.910873409999994</v>
      </c>
      <c r="I8703" s="78" t="s">
        <v>15329</v>
      </c>
      <c r="J8703" s="76" t="s">
        <v>15140</v>
      </c>
      <c r="K8703" s="76" t="s">
        <v>16</v>
      </c>
    </row>
    <row r="8704" spans="1:11" x14ac:dyDescent="0.25">
      <c r="A8704" s="76" t="s">
        <v>15135</v>
      </c>
      <c r="B8704" s="76" t="s">
        <v>1167</v>
      </c>
      <c r="C8704" s="76" t="s">
        <v>1189</v>
      </c>
      <c r="D8704" s="76" t="s">
        <v>15685</v>
      </c>
      <c r="E8704" s="76" t="s">
        <v>15686</v>
      </c>
      <c r="F8704" s="76">
        <v>8458868998</v>
      </c>
      <c r="G8704" s="76" t="s">
        <v>15687</v>
      </c>
      <c r="H8704" s="76" t="s">
        <v>15688</v>
      </c>
      <c r="I8704" s="79" t="s">
        <v>15689</v>
      </c>
      <c r="J8704" s="76" t="s">
        <v>15690</v>
      </c>
      <c r="K8704" s="76" t="s">
        <v>16</v>
      </c>
    </row>
    <row r="8705" spans="1:11" x14ac:dyDescent="0.25">
      <c r="A8705" s="76" t="s">
        <v>15135</v>
      </c>
      <c r="B8705" s="76" t="s">
        <v>1167</v>
      </c>
      <c r="C8705" s="76" t="s">
        <v>1189</v>
      </c>
      <c r="D8705" s="76" t="s">
        <v>8539</v>
      </c>
      <c r="E8705" s="76" t="s">
        <v>15691</v>
      </c>
      <c r="F8705" s="76">
        <v>8085080279</v>
      </c>
      <c r="G8705" s="76" t="s">
        <v>15692</v>
      </c>
      <c r="H8705" s="76" t="s">
        <v>15693</v>
      </c>
      <c r="I8705" s="79" t="s">
        <v>15694</v>
      </c>
      <c r="J8705" s="76" t="s">
        <v>15690</v>
      </c>
      <c r="K8705" s="76" t="s">
        <v>16</v>
      </c>
    </row>
    <row r="8706" spans="1:11" x14ac:dyDescent="0.25">
      <c r="A8706" s="76" t="s">
        <v>15135</v>
      </c>
      <c r="B8706" s="76" t="s">
        <v>1167</v>
      </c>
      <c r="C8706" s="76" t="s">
        <v>1189</v>
      </c>
      <c r="D8706" s="76" t="s">
        <v>15695</v>
      </c>
      <c r="E8706" s="76" t="s">
        <v>15696</v>
      </c>
      <c r="F8706" s="76">
        <v>9098481176</v>
      </c>
      <c r="G8706" s="76" t="s">
        <v>15697</v>
      </c>
      <c r="H8706" s="76" t="s">
        <v>15698</v>
      </c>
      <c r="I8706" s="79" t="s">
        <v>15699</v>
      </c>
      <c r="J8706" s="76" t="s">
        <v>15690</v>
      </c>
      <c r="K8706" s="76" t="s">
        <v>16</v>
      </c>
    </row>
    <row r="8707" spans="1:11" x14ac:dyDescent="0.25">
      <c r="A8707" s="76" t="s">
        <v>15135</v>
      </c>
      <c r="B8707" s="76" t="s">
        <v>1167</v>
      </c>
      <c r="C8707" s="76" t="s">
        <v>1189</v>
      </c>
      <c r="D8707" s="76" t="s">
        <v>14079</v>
      </c>
      <c r="E8707" s="76" t="s">
        <v>15700</v>
      </c>
      <c r="F8707" s="76">
        <v>7247476595</v>
      </c>
      <c r="G8707" s="76">
        <v>22.375271999999999</v>
      </c>
      <c r="H8707" s="76">
        <v>82.326198000000005</v>
      </c>
      <c r="I8707" s="79" t="s">
        <v>15701</v>
      </c>
      <c r="J8707" s="76" t="s">
        <v>15690</v>
      </c>
      <c r="K8707" s="76" t="s">
        <v>16</v>
      </c>
    </row>
    <row r="8708" spans="1:11" x14ac:dyDescent="0.25">
      <c r="A8708" s="76" t="s">
        <v>15135</v>
      </c>
      <c r="B8708" s="76" t="s">
        <v>1167</v>
      </c>
      <c r="C8708" s="76" t="s">
        <v>1266</v>
      </c>
      <c r="D8708" s="76" t="s">
        <v>14100</v>
      </c>
      <c r="E8708" s="76" t="s">
        <v>15702</v>
      </c>
      <c r="F8708" s="76">
        <v>9300110772</v>
      </c>
      <c r="G8708" s="76">
        <v>22.503074999999999</v>
      </c>
      <c r="H8708" s="76">
        <v>82.551134000000005</v>
      </c>
      <c r="I8708" s="79" t="s">
        <v>15703</v>
      </c>
      <c r="J8708" s="76" t="s">
        <v>15690</v>
      </c>
      <c r="K8708" s="76" t="s">
        <v>16</v>
      </c>
    </row>
    <row r="8709" spans="1:11" x14ac:dyDescent="0.25">
      <c r="A8709" s="76" t="s">
        <v>15135</v>
      </c>
      <c r="B8709" s="76" t="s">
        <v>1167</v>
      </c>
      <c r="C8709" s="76" t="s">
        <v>1189</v>
      </c>
      <c r="D8709" s="76" t="s">
        <v>9450</v>
      </c>
      <c r="E8709" s="76" t="s">
        <v>15704</v>
      </c>
      <c r="F8709" s="76">
        <v>8839382441</v>
      </c>
      <c r="G8709" s="76">
        <v>22.276199999999999</v>
      </c>
      <c r="H8709" s="76">
        <v>82.739099999999993</v>
      </c>
      <c r="I8709" s="79" t="s">
        <v>15705</v>
      </c>
      <c r="J8709" s="76" t="s">
        <v>15690</v>
      </c>
      <c r="K8709" s="76" t="s">
        <v>16</v>
      </c>
    </row>
    <row r="8710" spans="1:11" x14ac:dyDescent="0.25">
      <c r="A8710" s="76" t="s">
        <v>15135</v>
      </c>
      <c r="B8710" s="76" t="s">
        <v>1167</v>
      </c>
      <c r="C8710" s="76" t="s">
        <v>1189</v>
      </c>
      <c r="D8710" s="76" t="s">
        <v>15706</v>
      </c>
      <c r="E8710" s="76" t="s">
        <v>15707</v>
      </c>
      <c r="F8710" s="76">
        <v>9131547150</v>
      </c>
      <c r="G8710" s="76">
        <v>22.275974000000001</v>
      </c>
      <c r="H8710" s="76">
        <v>82.457695200000003</v>
      </c>
      <c r="I8710" s="79" t="s">
        <v>15708</v>
      </c>
      <c r="J8710" s="76" t="s">
        <v>15690</v>
      </c>
      <c r="K8710" s="76" t="s">
        <v>16</v>
      </c>
    </row>
    <row r="8711" spans="1:11" x14ac:dyDescent="0.25">
      <c r="A8711" s="76" t="s">
        <v>15135</v>
      </c>
      <c r="B8711" s="76" t="s">
        <v>1167</v>
      </c>
      <c r="C8711" s="76" t="s">
        <v>1189</v>
      </c>
      <c r="D8711" s="76" t="s">
        <v>15709</v>
      </c>
      <c r="E8711" s="76" t="s">
        <v>15710</v>
      </c>
      <c r="F8711" s="76">
        <v>7999502078</v>
      </c>
      <c r="G8711" s="76">
        <v>22.037733299999999</v>
      </c>
      <c r="H8711" s="76">
        <v>82.924182400000007</v>
      </c>
      <c r="I8711" s="79" t="s">
        <v>15711</v>
      </c>
      <c r="J8711" s="76" t="s">
        <v>15690</v>
      </c>
      <c r="K8711" s="76" t="s">
        <v>16</v>
      </c>
    </row>
    <row r="8712" spans="1:11" x14ac:dyDescent="0.25">
      <c r="A8712" s="76" t="s">
        <v>15135</v>
      </c>
      <c r="B8712" s="76" t="s">
        <v>1167</v>
      </c>
      <c r="C8712" s="76" t="s">
        <v>1189</v>
      </c>
      <c r="D8712" s="76" t="s">
        <v>15712</v>
      </c>
      <c r="E8712" s="76" t="s">
        <v>6311</v>
      </c>
      <c r="F8712" s="76">
        <v>8319047118</v>
      </c>
      <c r="G8712" s="76">
        <v>22.561703000000001</v>
      </c>
      <c r="H8712" s="76">
        <v>82.157669900000002</v>
      </c>
      <c r="I8712" s="79" t="s">
        <v>15713</v>
      </c>
      <c r="J8712" s="76" t="s">
        <v>15690</v>
      </c>
      <c r="K8712" s="76" t="s">
        <v>16</v>
      </c>
    </row>
    <row r="8713" spans="1:11" x14ac:dyDescent="0.25">
      <c r="A8713" s="76" t="s">
        <v>15135</v>
      </c>
      <c r="B8713" s="76" t="s">
        <v>1167</v>
      </c>
      <c r="C8713" s="76" t="s">
        <v>847</v>
      </c>
      <c r="D8713" s="76" t="s">
        <v>15714</v>
      </c>
      <c r="E8713" s="76" t="s">
        <v>15715</v>
      </c>
      <c r="F8713" s="76">
        <v>8462003968</v>
      </c>
      <c r="G8713" s="76">
        <v>22.735700000000001</v>
      </c>
      <c r="H8713" s="76">
        <v>82.442400000000006</v>
      </c>
      <c r="I8713" s="79" t="s">
        <v>15716</v>
      </c>
      <c r="J8713" s="76" t="s">
        <v>15690</v>
      </c>
      <c r="K8713" s="76" t="s">
        <v>16</v>
      </c>
    </row>
    <row r="8714" spans="1:11" x14ac:dyDescent="0.25">
      <c r="A8714" s="76" t="s">
        <v>15135</v>
      </c>
      <c r="B8714" s="76" t="s">
        <v>1167</v>
      </c>
      <c r="C8714" s="76" t="s">
        <v>1189</v>
      </c>
      <c r="D8714" s="76" t="s">
        <v>15717</v>
      </c>
      <c r="E8714" s="76" t="s">
        <v>15718</v>
      </c>
      <c r="F8714" s="76">
        <v>7694970550</v>
      </c>
      <c r="G8714" s="76">
        <v>22.33531</v>
      </c>
      <c r="H8714" s="76">
        <v>82.714579999999998</v>
      </c>
      <c r="I8714" s="79" t="s">
        <v>15719</v>
      </c>
      <c r="J8714" s="76" t="s">
        <v>15690</v>
      </c>
      <c r="K8714" s="76" t="s">
        <v>16</v>
      </c>
    </row>
    <row r="8715" spans="1:11" x14ac:dyDescent="0.25">
      <c r="A8715" s="76" t="s">
        <v>15135</v>
      </c>
      <c r="B8715" s="76" t="s">
        <v>1167</v>
      </c>
      <c r="C8715" s="76" t="s">
        <v>1189</v>
      </c>
      <c r="D8715" s="76" t="s">
        <v>15720</v>
      </c>
      <c r="E8715" s="76" t="s">
        <v>3453</v>
      </c>
      <c r="F8715" s="76">
        <v>7697363394</v>
      </c>
      <c r="G8715" s="76">
        <v>22.428191000000002</v>
      </c>
      <c r="H8715" s="76">
        <v>82.462875999999994</v>
      </c>
      <c r="I8715" s="79" t="s">
        <v>15721</v>
      </c>
      <c r="J8715" s="76" t="s">
        <v>15690</v>
      </c>
      <c r="K8715" s="76" t="s">
        <v>16</v>
      </c>
    </row>
    <row r="8716" spans="1:11" x14ac:dyDescent="0.25">
      <c r="A8716" s="76" t="s">
        <v>15135</v>
      </c>
      <c r="B8716" s="76" t="s">
        <v>1167</v>
      </c>
      <c r="C8716" s="76" t="s">
        <v>1189</v>
      </c>
      <c r="D8716" s="76" t="s">
        <v>15722</v>
      </c>
      <c r="E8716" s="76" t="s">
        <v>15723</v>
      </c>
      <c r="F8716" s="76">
        <v>9179679497</v>
      </c>
      <c r="G8716" s="76">
        <v>22.241022999999998</v>
      </c>
      <c r="H8716" s="76">
        <v>82.545992999999996</v>
      </c>
      <c r="I8716" s="79" t="s">
        <v>15724</v>
      </c>
      <c r="J8716" s="76" t="s">
        <v>15690</v>
      </c>
      <c r="K8716" s="76" t="s">
        <v>16</v>
      </c>
    </row>
    <row r="8717" spans="1:11" x14ac:dyDescent="0.25">
      <c r="A8717" s="76" t="s">
        <v>15135</v>
      </c>
      <c r="B8717" s="76" t="s">
        <v>1167</v>
      </c>
      <c r="C8717" s="76" t="s">
        <v>1189</v>
      </c>
      <c r="D8717" s="76" t="s">
        <v>15725</v>
      </c>
      <c r="E8717" s="76" t="s">
        <v>15726</v>
      </c>
      <c r="F8717" s="76">
        <v>9165623177</v>
      </c>
      <c r="G8717" s="76">
        <v>22.230591</v>
      </c>
      <c r="H8717" s="76">
        <v>82.521574000000001</v>
      </c>
      <c r="I8717" s="79" t="s">
        <v>15727</v>
      </c>
      <c r="J8717" s="76" t="s">
        <v>15690</v>
      </c>
      <c r="K8717" s="76" t="s">
        <v>16</v>
      </c>
    </row>
    <row r="8718" spans="1:11" x14ac:dyDescent="0.25">
      <c r="A8718" s="76" t="s">
        <v>15135</v>
      </c>
      <c r="B8718" s="76" t="s">
        <v>1167</v>
      </c>
      <c r="C8718" s="76" t="s">
        <v>1189</v>
      </c>
      <c r="D8718" s="76" t="s">
        <v>15728</v>
      </c>
      <c r="E8718" s="76" t="s">
        <v>3403</v>
      </c>
      <c r="F8718" s="76">
        <v>7828181133</v>
      </c>
      <c r="G8718" s="76">
        <v>22.336648</v>
      </c>
      <c r="H8718" s="76">
        <v>82.468326000000005</v>
      </c>
      <c r="I8718" s="79" t="s">
        <v>15729</v>
      </c>
      <c r="J8718" s="76" t="s">
        <v>15690</v>
      </c>
      <c r="K8718" s="76" t="s">
        <v>16</v>
      </c>
    </row>
    <row r="8719" spans="1:11" x14ac:dyDescent="0.25">
      <c r="A8719" s="76" t="s">
        <v>15839</v>
      </c>
      <c r="B8719" s="76" t="s">
        <v>1167</v>
      </c>
      <c r="C8719" s="76" t="s">
        <v>1167</v>
      </c>
      <c r="D8719" s="76" t="s">
        <v>15895</v>
      </c>
      <c r="E8719" s="76" t="s">
        <v>15896</v>
      </c>
      <c r="F8719" s="76">
        <v>9340017980</v>
      </c>
      <c r="G8719" s="76">
        <v>22.421661</v>
      </c>
      <c r="H8719" s="76">
        <v>82.662999999999997</v>
      </c>
      <c r="I8719" s="79" t="s">
        <v>15897</v>
      </c>
      <c r="J8719" s="76" t="s">
        <v>15844</v>
      </c>
      <c r="K8719" s="76" t="s">
        <v>16</v>
      </c>
    </row>
    <row r="8720" spans="1:11" x14ac:dyDescent="0.25">
      <c r="A8720" s="76" t="s">
        <v>15839</v>
      </c>
      <c r="B8720" s="76" t="s">
        <v>1167</v>
      </c>
      <c r="C8720" s="76" t="s">
        <v>1167</v>
      </c>
      <c r="D8720" s="76" t="s">
        <v>15898</v>
      </c>
      <c r="E8720" s="76" t="s">
        <v>14818</v>
      </c>
      <c r="F8720" s="76">
        <v>9300055883</v>
      </c>
      <c r="G8720" s="76">
        <v>22.319292999999998</v>
      </c>
      <c r="H8720" s="76">
        <v>82.681184999999999</v>
      </c>
      <c r="I8720" s="79" t="s">
        <v>15899</v>
      </c>
      <c r="J8720" s="76" t="s">
        <v>15844</v>
      </c>
      <c r="K8720" s="76" t="s">
        <v>16</v>
      </c>
    </row>
    <row r="8721" spans="1:11" x14ac:dyDescent="0.25">
      <c r="A8721" s="76" t="s">
        <v>15839</v>
      </c>
      <c r="B8721" s="76" t="s">
        <v>1167</v>
      </c>
      <c r="C8721" s="76" t="s">
        <v>1167</v>
      </c>
      <c r="D8721" s="76" t="s">
        <v>8537</v>
      </c>
      <c r="E8721" s="76" t="s">
        <v>15900</v>
      </c>
      <c r="F8721" s="76">
        <v>9179291702</v>
      </c>
      <c r="G8721" s="76">
        <v>22.375317299999999</v>
      </c>
      <c r="H8721" s="76">
        <v>82.8994632</v>
      </c>
      <c r="I8721" s="79" t="s">
        <v>15901</v>
      </c>
      <c r="J8721" s="76" t="s">
        <v>15844</v>
      </c>
      <c r="K8721" s="76" t="s">
        <v>16</v>
      </c>
    </row>
    <row r="8722" spans="1:11" x14ac:dyDescent="0.25">
      <c r="A8722" s="76" t="s">
        <v>15839</v>
      </c>
      <c r="B8722" s="76" t="s">
        <v>1167</v>
      </c>
      <c r="C8722" s="76" t="s">
        <v>1167</v>
      </c>
      <c r="D8722" s="76" t="s">
        <v>15902</v>
      </c>
      <c r="E8722" s="76" t="s">
        <v>15903</v>
      </c>
      <c r="F8722" s="76">
        <v>9009320975</v>
      </c>
      <c r="G8722" s="76">
        <v>22.587592799999999</v>
      </c>
      <c r="H8722" s="76">
        <v>82.688843800000001</v>
      </c>
      <c r="I8722" s="79" t="s">
        <v>15904</v>
      </c>
      <c r="J8722" s="76" t="s">
        <v>15844</v>
      </c>
      <c r="K8722" s="76" t="s">
        <v>16</v>
      </c>
    </row>
    <row r="8723" spans="1:11" x14ac:dyDescent="0.25">
      <c r="A8723" s="76" t="s">
        <v>15839</v>
      </c>
      <c r="B8723" s="76" t="s">
        <v>1167</v>
      </c>
      <c r="C8723" s="76" t="s">
        <v>1167</v>
      </c>
      <c r="D8723" s="76" t="s">
        <v>15905</v>
      </c>
      <c r="E8723" s="76" t="s">
        <v>15906</v>
      </c>
      <c r="F8723" s="76">
        <v>9669112247</v>
      </c>
      <c r="G8723" s="76">
        <v>22.645900000000001</v>
      </c>
      <c r="H8723" s="76">
        <v>82.833100000000002</v>
      </c>
      <c r="I8723" s="79" t="s">
        <v>15907</v>
      </c>
      <c r="J8723" s="76" t="s">
        <v>15844</v>
      </c>
      <c r="K8723" s="76" t="s">
        <v>16</v>
      </c>
    </row>
    <row r="8724" spans="1:11" x14ac:dyDescent="0.25">
      <c r="A8724" s="76" t="s">
        <v>15839</v>
      </c>
      <c r="B8724" s="76" t="s">
        <v>847</v>
      </c>
      <c r="C8724" s="76" t="s">
        <v>847</v>
      </c>
      <c r="D8724" s="76" t="s">
        <v>16036</v>
      </c>
      <c r="E8724" s="76" t="s">
        <v>16037</v>
      </c>
      <c r="F8724" s="76">
        <v>8839578711</v>
      </c>
      <c r="G8724" s="77">
        <v>22.376231199999999</v>
      </c>
      <c r="H8724" s="77">
        <v>82.762125499999996</v>
      </c>
      <c r="I8724" s="79" t="s">
        <v>16038</v>
      </c>
      <c r="J8724" s="76" t="s">
        <v>15844</v>
      </c>
      <c r="K8724" s="76" t="s">
        <v>16</v>
      </c>
    </row>
    <row r="8725" spans="1:11" x14ac:dyDescent="0.25">
      <c r="A8725" s="76" t="s">
        <v>15839</v>
      </c>
      <c r="B8725" s="76" t="s">
        <v>847</v>
      </c>
      <c r="C8725" s="76" t="s">
        <v>847</v>
      </c>
      <c r="D8725" s="76" t="s">
        <v>16039</v>
      </c>
      <c r="E8725" s="76" t="s">
        <v>16040</v>
      </c>
      <c r="F8725" s="76">
        <v>7089726577</v>
      </c>
      <c r="G8725" s="77">
        <v>22.6784049</v>
      </c>
      <c r="H8725" s="77">
        <v>82.778652600000001</v>
      </c>
      <c r="I8725" s="79" t="s">
        <v>16041</v>
      </c>
      <c r="J8725" s="76" t="s">
        <v>15844</v>
      </c>
      <c r="K8725" s="76" t="s">
        <v>16</v>
      </c>
    </row>
    <row r="8726" spans="1:11" x14ac:dyDescent="0.25">
      <c r="A8726" s="76" t="s">
        <v>15839</v>
      </c>
      <c r="B8726" s="76" t="s">
        <v>847</v>
      </c>
      <c r="C8726" s="76" t="s">
        <v>847</v>
      </c>
      <c r="D8726" s="76" t="s">
        <v>16042</v>
      </c>
      <c r="E8726" s="76" t="s">
        <v>16043</v>
      </c>
      <c r="F8726" s="76">
        <v>6267133754</v>
      </c>
      <c r="G8726" s="77">
        <v>22.7111348</v>
      </c>
      <c r="H8726" s="77">
        <v>82.898262599999995</v>
      </c>
      <c r="I8726" s="79" t="s">
        <v>16044</v>
      </c>
      <c r="J8726" s="76" t="s">
        <v>15844</v>
      </c>
      <c r="K8726" s="76" t="s">
        <v>16</v>
      </c>
    </row>
    <row r="8727" spans="1:11" x14ac:dyDescent="0.25">
      <c r="A8727" s="76" t="s">
        <v>15839</v>
      </c>
      <c r="B8727" s="76" t="s">
        <v>847</v>
      </c>
      <c r="C8727" s="76" t="s">
        <v>1148</v>
      </c>
      <c r="D8727" s="76" t="s">
        <v>16190</v>
      </c>
      <c r="E8727" s="76" t="s">
        <v>16191</v>
      </c>
      <c r="F8727" s="85" t="s">
        <v>16192</v>
      </c>
      <c r="G8727" s="76">
        <v>22.261994000000001</v>
      </c>
      <c r="H8727" s="76">
        <v>82.662541000000004</v>
      </c>
      <c r="I8727" s="79">
        <v>15776801</v>
      </c>
      <c r="J8727" s="76" t="s">
        <v>16120</v>
      </c>
      <c r="K8727" s="76" t="s">
        <v>8334</v>
      </c>
    </row>
    <row r="8728" spans="1:11" x14ac:dyDescent="0.25">
      <c r="A8728" s="76" t="s">
        <v>15839</v>
      </c>
      <c r="B8728" s="76" t="s">
        <v>847</v>
      </c>
      <c r="C8728" s="76" t="s">
        <v>1148</v>
      </c>
      <c r="D8728" s="76" t="s">
        <v>16193</v>
      </c>
      <c r="E8728" s="76" t="s">
        <v>16194</v>
      </c>
      <c r="F8728" s="85" t="s">
        <v>16195</v>
      </c>
      <c r="G8728" s="76">
        <v>22.262004999999998</v>
      </c>
      <c r="H8728" s="76">
        <v>82.676730000000006</v>
      </c>
      <c r="I8728" s="79">
        <v>15776802</v>
      </c>
      <c r="J8728" s="76" t="s">
        <v>16120</v>
      </c>
      <c r="K8728" s="76" t="s">
        <v>8334</v>
      </c>
    </row>
    <row r="8729" spans="1:11" x14ac:dyDescent="0.25">
      <c r="A8729" s="76" t="s">
        <v>15839</v>
      </c>
      <c r="B8729" s="76" t="s">
        <v>847</v>
      </c>
      <c r="C8729" s="76" t="s">
        <v>1148</v>
      </c>
      <c r="D8729" s="76" t="s">
        <v>16196</v>
      </c>
      <c r="E8729" s="76" t="s">
        <v>16197</v>
      </c>
      <c r="F8729" s="85" t="s">
        <v>16198</v>
      </c>
      <c r="G8729" s="76">
        <v>22.227785999999998</v>
      </c>
      <c r="H8729" s="76">
        <v>82.689353999999994</v>
      </c>
      <c r="I8729" s="79">
        <v>15776803</v>
      </c>
      <c r="J8729" s="76" t="s">
        <v>16120</v>
      </c>
      <c r="K8729" s="76" t="s">
        <v>8334</v>
      </c>
    </row>
    <row r="8730" spans="1:11" x14ac:dyDescent="0.25">
      <c r="A8730" s="76" t="s">
        <v>15839</v>
      </c>
      <c r="B8730" s="76" t="s">
        <v>847</v>
      </c>
      <c r="C8730" s="76" t="s">
        <v>1148</v>
      </c>
      <c r="D8730" s="76" t="s">
        <v>16199</v>
      </c>
      <c r="E8730" s="76" t="s">
        <v>16200</v>
      </c>
      <c r="F8730" s="85" t="s">
        <v>16201</v>
      </c>
      <c r="G8730" s="76">
        <v>22.154399999999999</v>
      </c>
      <c r="H8730" s="76">
        <v>82.807500000000005</v>
      </c>
      <c r="I8730" s="79">
        <v>15776804</v>
      </c>
      <c r="J8730" s="76" t="s">
        <v>16120</v>
      </c>
      <c r="K8730" s="76" t="s">
        <v>8334</v>
      </c>
    </row>
    <row r="8731" spans="1:11" x14ac:dyDescent="0.25">
      <c r="A8731" s="76" t="s">
        <v>15839</v>
      </c>
      <c r="B8731" s="76" t="s">
        <v>847</v>
      </c>
      <c r="C8731" s="76" t="s">
        <v>1148</v>
      </c>
      <c r="D8731" s="76" t="s">
        <v>16202</v>
      </c>
      <c r="E8731" s="76" t="s">
        <v>16203</v>
      </c>
      <c r="F8731" s="85" t="s">
        <v>16204</v>
      </c>
      <c r="G8731" s="76">
        <v>23.125553</v>
      </c>
      <c r="H8731" s="76">
        <v>83.196505999999999</v>
      </c>
      <c r="I8731" s="79">
        <v>15776805</v>
      </c>
      <c r="J8731" s="76" t="s">
        <v>16120</v>
      </c>
      <c r="K8731" s="76" t="s">
        <v>8334</v>
      </c>
    </row>
    <row r="8732" spans="1:11" x14ac:dyDescent="0.25">
      <c r="A8732" s="76" t="s">
        <v>15839</v>
      </c>
      <c r="B8732" s="76" t="s">
        <v>847</v>
      </c>
      <c r="C8732" s="76" t="s">
        <v>1148</v>
      </c>
      <c r="D8732" s="76" t="s">
        <v>16205</v>
      </c>
      <c r="E8732" s="76" t="s">
        <v>16206</v>
      </c>
      <c r="F8732" s="85" t="s">
        <v>16207</v>
      </c>
      <c r="G8732" s="76">
        <v>22.224910000000001</v>
      </c>
      <c r="H8732" s="76">
        <v>82.700378000000001</v>
      </c>
      <c r="I8732" s="79">
        <v>15776806</v>
      </c>
      <c r="J8732" s="76" t="s">
        <v>16120</v>
      </c>
      <c r="K8732" s="76" t="s">
        <v>8334</v>
      </c>
    </row>
    <row r="8733" spans="1:11" x14ac:dyDescent="0.25">
      <c r="A8733" s="76" t="s">
        <v>15839</v>
      </c>
      <c r="B8733" s="76" t="s">
        <v>847</v>
      </c>
      <c r="C8733" s="76" t="s">
        <v>1148</v>
      </c>
      <c r="D8733" s="76" t="s">
        <v>16226</v>
      </c>
      <c r="E8733" s="76" t="s">
        <v>16227</v>
      </c>
      <c r="F8733" s="85" t="s">
        <v>16228</v>
      </c>
      <c r="G8733" s="76">
        <v>22.248729000000001</v>
      </c>
      <c r="H8733" s="76">
        <v>82.672308999999998</v>
      </c>
      <c r="I8733" s="79">
        <v>15776807</v>
      </c>
      <c r="J8733" s="76" t="s">
        <v>16120</v>
      </c>
      <c r="K8733" s="76" t="s">
        <v>8334</v>
      </c>
    </row>
    <row r="8734" spans="1:11" x14ac:dyDescent="0.25">
      <c r="A8734" s="76" t="s">
        <v>15839</v>
      </c>
      <c r="B8734" s="76" t="s">
        <v>847</v>
      </c>
      <c r="C8734" s="76" t="s">
        <v>1051</v>
      </c>
      <c r="D8734" s="76" t="s">
        <v>16246</v>
      </c>
      <c r="E8734" s="76" t="s">
        <v>2060</v>
      </c>
      <c r="F8734" s="85" t="s">
        <v>16247</v>
      </c>
      <c r="G8734" s="76">
        <v>22.33531</v>
      </c>
      <c r="H8734" s="76">
        <v>82.714579999999998</v>
      </c>
      <c r="I8734" s="79">
        <v>15777101</v>
      </c>
      <c r="J8734" s="76" t="s">
        <v>16120</v>
      </c>
      <c r="K8734" s="76" t="s">
        <v>8334</v>
      </c>
    </row>
    <row r="8735" spans="1:11" x14ac:dyDescent="0.25">
      <c r="A8735" s="76" t="s">
        <v>15839</v>
      </c>
      <c r="B8735" s="76" t="s">
        <v>847</v>
      </c>
      <c r="C8735" s="76" t="s">
        <v>1189</v>
      </c>
      <c r="D8735" s="76" t="s">
        <v>16248</v>
      </c>
      <c r="E8735" s="76" t="s">
        <v>16249</v>
      </c>
      <c r="F8735" s="85" t="s">
        <v>16250</v>
      </c>
      <c r="G8735" s="76">
        <v>22.335329000000002</v>
      </c>
      <c r="H8735" s="76">
        <v>82.714600000000004</v>
      </c>
      <c r="I8735" s="79">
        <v>15777102</v>
      </c>
      <c r="J8735" s="76" t="s">
        <v>16120</v>
      </c>
      <c r="K8735" s="76" t="s">
        <v>8334</v>
      </c>
    </row>
    <row r="8736" spans="1:11" x14ac:dyDescent="0.25">
      <c r="A8736" s="76" t="s">
        <v>16261</v>
      </c>
      <c r="B8736" s="77" t="s">
        <v>1167</v>
      </c>
      <c r="C8736" s="76" t="s">
        <v>14100</v>
      </c>
      <c r="D8736" s="77" t="s">
        <v>16987</v>
      </c>
      <c r="E8736" s="76" t="s">
        <v>16988</v>
      </c>
      <c r="F8736" s="77" t="s">
        <v>16989</v>
      </c>
      <c r="G8736" s="76" t="s">
        <v>16990</v>
      </c>
      <c r="H8736" s="76" t="s">
        <v>16991</v>
      </c>
      <c r="I8736" s="78" t="s">
        <v>16992</v>
      </c>
      <c r="J8736" s="77" t="s">
        <v>16268</v>
      </c>
      <c r="K8736" s="76" t="s">
        <v>16</v>
      </c>
    </row>
    <row r="8737" spans="1:11" x14ac:dyDescent="0.25">
      <c r="A8737" s="76" t="s">
        <v>16261</v>
      </c>
      <c r="B8737" s="77" t="s">
        <v>1167</v>
      </c>
      <c r="C8737" s="76" t="s">
        <v>14100</v>
      </c>
      <c r="D8737" s="77" t="s">
        <v>17036</v>
      </c>
      <c r="E8737" s="76" t="s">
        <v>17037</v>
      </c>
      <c r="F8737" s="77" t="s">
        <v>17038</v>
      </c>
      <c r="G8737" s="76" t="s">
        <v>16990</v>
      </c>
      <c r="H8737" s="76" t="s">
        <v>16991</v>
      </c>
      <c r="I8737" s="78" t="s">
        <v>17039</v>
      </c>
      <c r="J8737" s="77" t="s">
        <v>16275</v>
      </c>
      <c r="K8737" s="76" t="s">
        <v>16</v>
      </c>
    </row>
    <row r="8738" spans="1:11" x14ac:dyDescent="0.25">
      <c r="A8738" s="76" t="s">
        <v>16261</v>
      </c>
      <c r="B8738" s="77" t="s">
        <v>1167</v>
      </c>
      <c r="C8738" s="76" t="s">
        <v>14100</v>
      </c>
      <c r="D8738" s="77" t="s">
        <v>17068</v>
      </c>
      <c r="E8738" s="76" t="s">
        <v>17069</v>
      </c>
      <c r="F8738" s="77" t="s">
        <v>17070</v>
      </c>
      <c r="G8738" s="76" t="s">
        <v>17071</v>
      </c>
      <c r="H8738" s="76" t="s">
        <v>17072</v>
      </c>
      <c r="I8738" s="78" t="s">
        <v>17073</v>
      </c>
      <c r="J8738" s="77" t="s">
        <v>16268</v>
      </c>
      <c r="K8738" s="76" t="s">
        <v>16</v>
      </c>
    </row>
    <row r="8739" spans="1:11" x14ac:dyDescent="0.25">
      <c r="A8739" s="76" t="s">
        <v>16261</v>
      </c>
      <c r="B8739" s="77" t="s">
        <v>1167</v>
      </c>
      <c r="C8739" s="76" t="s">
        <v>14100</v>
      </c>
      <c r="D8739" s="77" t="s">
        <v>17104</v>
      </c>
      <c r="E8739" s="76" t="s">
        <v>17105</v>
      </c>
      <c r="F8739" s="77" t="s">
        <v>17106</v>
      </c>
      <c r="G8739" s="76" t="s">
        <v>17107</v>
      </c>
      <c r="H8739" s="76" t="s">
        <v>17108</v>
      </c>
      <c r="I8739" s="78" t="s">
        <v>17109</v>
      </c>
      <c r="J8739" s="77" t="s">
        <v>16268</v>
      </c>
      <c r="K8739" s="76" t="s">
        <v>16</v>
      </c>
    </row>
    <row r="8740" spans="1:11" x14ac:dyDescent="0.25">
      <c r="A8740" s="76" t="s">
        <v>16261</v>
      </c>
      <c r="B8740" s="77" t="s">
        <v>1167</v>
      </c>
      <c r="C8740" s="76" t="s">
        <v>14100</v>
      </c>
      <c r="D8740" s="77" t="s">
        <v>10152</v>
      </c>
      <c r="E8740" s="76" t="s">
        <v>17117</v>
      </c>
      <c r="F8740" s="77" t="s">
        <v>17118</v>
      </c>
      <c r="G8740" s="76" t="s">
        <v>16990</v>
      </c>
      <c r="H8740" s="76" t="s">
        <v>16991</v>
      </c>
      <c r="I8740" s="78" t="s">
        <v>17119</v>
      </c>
      <c r="J8740" s="77" t="s">
        <v>16275</v>
      </c>
      <c r="K8740" s="76" t="s">
        <v>16</v>
      </c>
    </row>
    <row r="8741" spans="1:11" x14ac:dyDescent="0.25">
      <c r="A8741" s="76" t="s">
        <v>16261</v>
      </c>
      <c r="B8741" s="77" t="s">
        <v>1167</v>
      </c>
      <c r="C8741" s="76" t="s">
        <v>1167</v>
      </c>
      <c r="D8741" s="77" t="s">
        <v>17207</v>
      </c>
      <c r="E8741" s="76" t="s">
        <v>17208</v>
      </c>
      <c r="F8741" s="77" t="s">
        <v>17209</v>
      </c>
      <c r="G8741" s="76">
        <v>22.465</v>
      </c>
      <c r="H8741" s="76">
        <v>83.211399999999998</v>
      </c>
      <c r="I8741" s="78" t="s">
        <v>17210</v>
      </c>
      <c r="J8741" s="77" t="s">
        <v>16268</v>
      </c>
      <c r="K8741" s="76" t="s">
        <v>16</v>
      </c>
    </row>
    <row r="8742" spans="1:11" x14ac:dyDescent="0.25">
      <c r="A8742" s="76" t="s">
        <v>16261</v>
      </c>
      <c r="B8742" s="77" t="s">
        <v>1167</v>
      </c>
      <c r="C8742" s="76" t="s">
        <v>14100</v>
      </c>
      <c r="D8742" s="77" t="s">
        <v>17211</v>
      </c>
      <c r="E8742" s="76" t="s">
        <v>17212</v>
      </c>
      <c r="F8742" s="77" t="s">
        <v>17038</v>
      </c>
      <c r="G8742" s="76" t="s">
        <v>17071</v>
      </c>
      <c r="H8742" s="76" t="s">
        <v>17072</v>
      </c>
      <c r="I8742" s="78" t="s">
        <v>17213</v>
      </c>
      <c r="J8742" s="77" t="s">
        <v>16275</v>
      </c>
      <c r="K8742" s="76" t="s">
        <v>16</v>
      </c>
    </row>
    <row r="8743" spans="1:11" x14ac:dyDescent="0.25">
      <c r="A8743" s="76" t="s">
        <v>16261</v>
      </c>
      <c r="B8743" s="77" t="s">
        <v>1167</v>
      </c>
      <c r="C8743" s="76" t="s">
        <v>14100</v>
      </c>
      <c r="D8743" s="77" t="s">
        <v>17269</v>
      </c>
      <c r="E8743" s="76" t="s">
        <v>17208</v>
      </c>
      <c r="F8743" s="77" t="s">
        <v>17270</v>
      </c>
      <c r="G8743" s="76" t="s">
        <v>17107</v>
      </c>
      <c r="H8743" s="76" t="s">
        <v>17108</v>
      </c>
      <c r="I8743" s="78" t="s">
        <v>17271</v>
      </c>
      <c r="J8743" s="77" t="s">
        <v>16922</v>
      </c>
      <c r="K8743" s="76" t="s">
        <v>16</v>
      </c>
    </row>
    <row r="8744" spans="1:11" x14ac:dyDescent="0.25">
      <c r="A8744" s="76" t="s">
        <v>16261</v>
      </c>
      <c r="B8744" s="77" t="s">
        <v>1167</v>
      </c>
      <c r="C8744" s="76" t="s">
        <v>14100</v>
      </c>
      <c r="D8744" s="77" t="s">
        <v>17317</v>
      </c>
      <c r="E8744" s="76" t="s">
        <v>17318</v>
      </c>
      <c r="F8744" s="77" t="s">
        <v>17319</v>
      </c>
      <c r="G8744" s="76" t="s">
        <v>16990</v>
      </c>
      <c r="H8744" s="76" t="s">
        <v>16991</v>
      </c>
      <c r="I8744" s="78" t="s">
        <v>17320</v>
      </c>
      <c r="J8744" s="77" t="s">
        <v>16268</v>
      </c>
      <c r="K8744" s="76" t="s">
        <v>16</v>
      </c>
    </row>
    <row r="8745" spans="1:11" x14ac:dyDescent="0.25">
      <c r="A8745" s="76" t="s">
        <v>16261</v>
      </c>
      <c r="B8745" s="77" t="s">
        <v>1167</v>
      </c>
      <c r="C8745" s="76" t="s">
        <v>1167</v>
      </c>
      <c r="D8745" s="77" t="s">
        <v>8545</v>
      </c>
      <c r="E8745" s="76" t="s">
        <v>17321</v>
      </c>
      <c r="F8745" s="77" t="s">
        <v>17322</v>
      </c>
      <c r="G8745" s="76" t="s">
        <v>16990</v>
      </c>
      <c r="H8745" s="76" t="s">
        <v>16991</v>
      </c>
      <c r="I8745" s="78" t="s">
        <v>17323</v>
      </c>
      <c r="J8745" s="77" t="s">
        <v>16922</v>
      </c>
      <c r="K8745" s="76" t="s">
        <v>16</v>
      </c>
    </row>
    <row r="8746" spans="1:11" x14ac:dyDescent="0.25">
      <c r="A8746" s="76" t="s">
        <v>16261</v>
      </c>
      <c r="B8746" s="77" t="s">
        <v>1167</v>
      </c>
      <c r="C8746" s="76" t="s">
        <v>1167</v>
      </c>
      <c r="D8746" s="77" t="s">
        <v>14106</v>
      </c>
      <c r="E8746" s="76" t="s">
        <v>17324</v>
      </c>
      <c r="F8746" s="77" t="s">
        <v>17325</v>
      </c>
      <c r="G8746" s="76" t="s">
        <v>16990</v>
      </c>
      <c r="H8746" s="76" t="s">
        <v>16991</v>
      </c>
      <c r="I8746" s="78" t="s">
        <v>17326</v>
      </c>
      <c r="J8746" s="77" t="s">
        <v>16922</v>
      </c>
      <c r="K8746" s="76" t="s">
        <v>16</v>
      </c>
    </row>
    <row r="8747" spans="1:11" x14ac:dyDescent="0.25">
      <c r="A8747" s="76" t="s">
        <v>16261</v>
      </c>
      <c r="B8747" s="77" t="s">
        <v>1167</v>
      </c>
      <c r="C8747" s="76" t="s">
        <v>14100</v>
      </c>
      <c r="D8747" s="77" t="s">
        <v>17374</v>
      </c>
      <c r="E8747" s="76" t="s">
        <v>17375</v>
      </c>
      <c r="F8747" s="77" t="s">
        <v>17376</v>
      </c>
      <c r="G8747" s="76" t="s">
        <v>17377</v>
      </c>
      <c r="H8747" s="76" t="s">
        <v>17378</v>
      </c>
      <c r="I8747" s="78" t="s">
        <v>17379</v>
      </c>
      <c r="J8747" s="77" t="s">
        <v>16922</v>
      </c>
      <c r="K8747" s="76" t="s">
        <v>16</v>
      </c>
    </row>
    <row r="8748" spans="1:11" x14ac:dyDescent="0.25">
      <c r="A8748" s="76" t="s">
        <v>16261</v>
      </c>
      <c r="B8748" s="77" t="s">
        <v>1167</v>
      </c>
      <c r="C8748" s="76" t="s">
        <v>1167</v>
      </c>
      <c r="D8748" s="77" t="s">
        <v>17445</v>
      </c>
      <c r="E8748" s="76" t="s">
        <v>17446</v>
      </c>
      <c r="F8748" s="77" t="s">
        <v>17447</v>
      </c>
      <c r="G8748" s="76">
        <v>22.465</v>
      </c>
      <c r="H8748" s="76">
        <v>83.211399999999998</v>
      </c>
      <c r="I8748" s="78" t="s">
        <v>17448</v>
      </c>
      <c r="J8748" s="77" t="s">
        <v>16268</v>
      </c>
      <c r="K8748" s="76" t="s">
        <v>16</v>
      </c>
    </row>
    <row r="8749" spans="1:11" x14ac:dyDescent="0.25">
      <c r="A8749" s="76" t="s">
        <v>22655</v>
      </c>
      <c r="B8749" s="76" t="s">
        <v>847</v>
      </c>
      <c r="C8749" s="88" t="s">
        <v>847</v>
      </c>
      <c r="D8749" s="88" t="s">
        <v>22850</v>
      </c>
      <c r="E8749" s="88" t="s">
        <v>22851</v>
      </c>
      <c r="F8749" s="88" t="s">
        <v>22852</v>
      </c>
      <c r="G8749" s="76">
        <v>22.595379999999999</v>
      </c>
      <c r="H8749" s="76">
        <v>83.050706000000005</v>
      </c>
      <c r="I8749" s="79" t="s">
        <v>22853</v>
      </c>
      <c r="J8749" s="76" t="s">
        <v>8349</v>
      </c>
      <c r="K8749" s="76" t="s">
        <v>8334</v>
      </c>
    </row>
    <row r="8750" spans="1:11" x14ac:dyDescent="0.25">
      <c r="A8750" s="76" t="s">
        <v>22655</v>
      </c>
      <c r="B8750" s="76" t="s">
        <v>847</v>
      </c>
      <c r="C8750" s="88" t="s">
        <v>847</v>
      </c>
      <c r="D8750" s="88" t="s">
        <v>847</v>
      </c>
      <c r="E8750" s="88" t="s">
        <v>22875</v>
      </c>
      <c r="F8750" s="88">
        <v>6263733069</v>
      </c>
      <c r="G8750" s="76">
        <v>22.5571573</v>
      </c>
      <c r="H8750" s="76">
        <v>83.027462900000003</v>
      </c>
      <c r="I8750" s="79" t="s">
        <v>22876</v>
      </c>
      <c r="J8750" s="76" t="s">
        <v>8349</v>
      </c>
      <c r="K8750" s="76" t="s">
        <v>8334</v>
      </c>
    </row>
    <row r="8751" spans="1:11" x14ac:dyDescent="0.25">
      <c r="A8751" s="76" t="s">
        <v>22655</v>
      </c>
      <c r="B8751" s="76" t="s">
        <v>847</v>
      </c>
      <c r="C8751" s="88" t="s">
        <v>847</v>
      </c>
      <c r="D8751" s="88" t="s">
        <v>22877</v>
      </c>
      <c r="E8751" s="88" t="s">
        <v>1750</v>
      </c>
      <c r="F8751" s="88">
        <v>7987991196</v>
      </c>
      <c r="G8751" s="76">
        <v>22.5571573</v>
      </c>
      <c r="H8751" s="76">
        <v>83.027462900000003</v>
      </c>
      <c r="I8751" s="79" t="s">
        <v>22878</v>
      </c>
      <c r="J8751" s="76" t="s">
        <v>8349</v>
      </c>
      <c r="K8751" s="76" t="s">
        <v>8334</v>
      </c>
    </row>
    <row r="8752" spans="1:11" x14ac:dyDescent="0.25">
      <c r="A8752" s="76" t="s">
        <v>22655</v>
      </c>
      <c r="B8752" s="76" t="s">
        <v>847</v>
      </c>
      <c r="C8752" s="88" t="s">
        <v>847</v>
      </c>
      <c r="D8752" s="88" t="s">
        <v>22883</v>
      </c>
      <c r="E8752" s="88" t="s">
        <v>22884</v>
      </c>
      <c r="F8752" s="88">
        <v>7693984645</v>
      </c>
      <c r="G8752" s="76">
        <v>22.624656659999999</v>
      </c>
      <c r="H8752" s="76">
        <v>83.069693330000007</v>
      </c>
      <c r="I8752" s="79" t="s">
        <v>22885</v>
      </c>
      <c r="J8752" s="76" t="s">
        <v>8349</v>
      </c>
      <c r="K8752" s="76" t="s">
        <v>8334</v>
      </c>
    </row>
    <row r="8753" spans="1:11" x14ac:dyDescent="0.25">
      <c r="A8753" s="76" t="s">
        <v>17496</v>
      </c>
      <c r="B8753" s="76" t="s">
        <v>1167</v>
      </c>
      <c r="C8753" s="76" t="s">
        <v>17499</v>
      </c>
      <c r="D8753" s="76" t="s">
        <v>1167</v>
      </c>
      <c r="E8753" s="76" t="s">
        <v>17561</v>
      </c>
      <c r="F8753" s="76">
        <v>8966002300</v>
      </c>
      <c r="G8753" s="76" t="s">
        <v>17562</v>
      </c>
      <c r="H8753" s="76">
        <v>82.606756700000005</v>
      </c>
      <c r="I8753" s="79" t="s">
        <v>17563</v>
      </c>
      <c r="J8753" s="76" t="s">
        <v>17497</v>
      </c>
      <c r="K8753" s="76" t="s">
        <v>16</v>
      </c>
    </row>
    <row r="8754" spans="1:11" x14ac:dyDescent="0.25">
      <c r="A8754" s="76" t="s">
        <v>17496</v>
      </c>
      <c r="B8754" s="76" t="s">
        <v>1167</v>
      </c>
      <c r="C8754" s="76" t="s">
        <v>17499</v>
      </c>
      <c r="D8754" s="76" t="s">
        <v>1167</v>
      </c>
      <c r="E8754" s="76" t="s">
        <v>17594</v>
      </c>
      <c r="F8754" s="76">
        <v>8319219477</v>
      </c>
      <c r="G8754" s="76">
        <v>22.575750899999999</v>
      </c>
      <c r="H8754" s="76">
        <v>82.127179999999996</v>
      </c>
      <c r="I8754" s="79" t="s">
        <v>17595</v>
      </c>
      <c r="J8754" s="76" t="s">
        <v>17497</v>
      </c>
      <c r="K8754" s="76" t="s">
        <v>16</v>
      </c>
    </row>
    <row r="8755" spans="1:11" x14ac:dyDescent="0.25">
      <c r="A8755" s="76" t="s">
        <v>17496</v>
      </c>
      <c r="B8755" s="76" t="s">
        <v>1167</v>
      </c>
      <c r="C8755" s="76" t="s">
        <v>17727</v>
      </c>
      <c r="D8755" s="76" t="s">
        <v>17728</v>
      </c>
      <c r="E8755" s="76" t="s">
        <v>17729</v>
      </c>
      <c r="F8755" s="76" t="s">
        <v>17730</v>
      </c>
      <c r="G8755" s="76">
        <v>22.83466</v>
      </c>
      <c r="H8755" s="76">
        <v>82.457014000000001</v>
      </c>
      <c r="I8755" s="79" t="s">
        <v>17731</v>
      </c>
      <c r="J8755" s="76" t="s">
        <v>17623</v>
      </c>
      <c r="K8755" s="76" t="s">
        <v>16</v>
      </c>
    </row>
    <row r="8756" spans="1:11" x14ac:dyDescent="0.25">
      <c r="A8756" s="76" t="s">
        <v>17496</v>
      </c>
      <c r="B8756" s="76" t="s">
        <v>1167</v>
      </c>
      <c r="C8756" s="76" t="s">
        <v>1167</v>
      </c>
      <c r="D8756" s="76" t="s">
        <v>17743</v>
      </c>
      <c r="E8756" s="76" t="s">
        <v>17744</v>
      </c>
      <c r="F8756" s="76">
        <v>6264524772</v>
      </c>
      <c r="G8756" s="76">
        <v>22.630624000000001</v>
      </c>
      <c r="H8756" s="76">
        <v>82.717258999999999</v>
      </c>
      <c r="I8756" s="79" t="s">
        <v>17745</v>
      </c>
      <c r="J8756" s="76" t="s">
        <v>17623</v>
      </c>
      <c r="K8756" s="76" t="s">
        <v>16</v>
      </c>
    </row>
    <row r="8757" spans="1:11" x14ac:dyDescent="0.25">
      <c r="A8757" s="76" t="s">
        <v>17496</v>
      </c>
      <c r="B8757" s="76" t="s">
        <v>1167</v>
      </c>
      <c r="C8757" s="76" t="s">
        <v>13653</v>
      </c>
      <c r="D8757" s="76" t="s">
        <v>12709</v>
      </c>
      <c r="E8757" s="76" t="s">
        <v>17806</v>
      </c>
      <c r="F8757" s="76">
        <v>9713999226</v>
      </c>
      <c r="G8757" s="76">
        <v>22.194248999999999</v>
      </c>
      <c r="H8757" s="76">
        <v>82.987688000000006</v>
      </c>
      <c r="I8757" s="79" t="s">
        <v>17807</v>
      </c>
      <c r="J8757" s="76" t="s">
        <v>17623</v>
      </c>
      <c r="K8757" s="76" t="s">
        <v>16</v>
      </c>
    </row>
    <row r="8758" spans="1:11" x14ac:dyDescent="0.25">
      <c r="A8758" s="76" t="s">
        <v>17496</v>
      </c>
      <c r="B8758" s="76" t="s">
        <v>1167</v>
      </c>
      <c r="C8758" s="76" t="s">
        <v>13653</v>
      </c>
      <c r="D8758" s="76" t="s">
        <v>14100</v>
      </c>
      <c r="E8758" s="76" t="s">
        <v>17814</v>
      </c>
      <c r="F8758" s="76">
        <v>9165145851</v>
      </c>
      <c r="G8758" s="76">
        <v>22.470127999999999</v>
      </c>
      <c r="H8758" s="76">
        <v>82.513189999999994</v>
      </c>
      <c r="I8758" s="79" t="s">
        <v>17815</v>
      </c>
      <c r="J8758" s="76" t="s">
        <v>17623</v>
      </c>
      <c r="K8758" s="76" t="s">
        <v>16</v>
      </c>
    </row>
    <row r="8759" spans="1:11" x14ac:dyDescent="0.25">
      <c r="A8759" s="76" t="s">
        <v>17496</v>
      </c>
      <c r="B8759" s="76" t="s">
        <v>1167</v>
      </c>
      <c r="C8759" s="76" t="s">
        <v>13653</v>
      </c>
      <c r="D8759" s="76" t="s">
        <v>12709</v>
      </c>
      <c r="E8759" s="76" t="s">
        <v>17820</v>
      </c>
      <c r="F8759" s="76">
        <v>911166852</v>
      </c>
      <c r="G8759" s="76">
        <v>22.268114000000001</v>
      </c>
      <c r="H8759" s="76">
        <v>82.97739</v>
      </c>
      <c r="I8759" s="79" t="s">
        <v>17821</v>
      </c>
      <c r="J8759" s="76" t="s">
        <v>17623</v>
      </c>
      <c r="K8759" s="76" t="s">
        <v>16</v>
      </c>
    </row>
    <row r="8760" spans="1:11" x14ac:dyDescent="0.25">
      <c r="A8760" s="76" t="s">
        <v>17496</v>
      </c>
      <c r="B8760" s="76" t="s">
        <v>1167</v>
      </c>
      <c r="C8760" s="76" t="s">
        <v>13653</v>
      </c>
      <c r="D8760" s="76" t="s">
        <v>14079</v>
      </c>
      <c r="E8760" s="76" t="s">
        <v>17822</v>
      </c>
      <c r="F8760" s="76">
        <v>97133185</v>
      </c>
      <c r="G8760" s="76">
        <v>22.305965</v>
      </c>
      <c r="H8760" s="76">
        <v>82.518946999999997</v>
      </c>
      <c r="I8760" s="79" t="s">
        <v>17823</v>
      </c>
      <c r="J8760" s="76" t="s">
        <v>17623</v>
      </c>
      <c r="K8760" s="76" t="s">
        <v>16</v>
      </c>
    </row>
    <row r="8761" spans="1:11" x14ac:dyDescent="0.25">
      <c r="A8761" s="76" t="s">
        <v>17496</v>
      </c>
      <c r="B8761" s="76" t="s">
        <v>1167</v>
      </c>
      <c r="C8761" s="76" t="s">
        <v>13653</v>
      </c>
      <c r="D8761" s="76" t="s">
        <v>1167</v>
      </c>
      <c r="E8761" s="76" t="s">
        <v>17889</v>
      </c>
      <c r="F8761" s="76"/>
      <c r="G8761" s="76">
        <v>22.746115</v>
      </c>
      <c r="H8761" s="76">
        <v>82.310578000000007</v>
      </c>
      <c r="I8761" s="79" t="s">
        <v>17890</v>
      </c>
      <c r="J8761" s="76" t="s">
        <v>17623</v>
      </c>
      <c r="K8761" s="76" t="s">
        <v>16</v>
      </c>
    </row>
    <row r="8762" spans="1:11" x14ac:dyDescent="0.25">
      <c r="A8762" s="76" t="s">
        <v>17496</v>
      </c>
      <c r="B8762" s="76" t="s">
        <v>1167</v>
      </c>
      <c r="C8762" s="76" t="s">
        <v>13653</v>
      </c>
      <c r="D8762" s="76" t="s">
        <v>17955</v>
      </c>
      <c r="E8762" s="76" t="s">
        <v>17956</v>
      </c>
      <c r="F8762" s="76">
        <v>989341212</v>
      </c>
      <c r="G8762" s="76">
        <v>22.531438000000001</v>
      </c>
      <c r="H8762" s="76">
        <v>82.459897999999995</v>
      </c>
      <c r="I8762" s="79" t="s">
        <v>17957</v>
      </c>
      <c r="J8762" s="76" t="s">
        <v>17623</v>
      </c>
      <c r="K8762" s="76" t="s">
        <v>16</v>
      </c>
    </row>
    <row r="8763" spans="1:11" x14ac:dyDescent="0.25">
      <c r="A8763" s="76" t="s">
        <v>17496</v>
      </c>
      <c r="B8763" s="76" t="s">
        <v>1167</v>
      </c>
      <c r="C8763" s="76" t="s">
        <v>17958</v>
      </c>
      <c r="D8763" s="76" t="s">
        <v>13653</v>
      </c>
      <c r="E8763" s="76" t="s">
        <v>17959</v>
      </c>
      <c r="F8763" s="76"/>
      <c r="G8763" s="76">
        <v>22.690781000000001</v>
      </c>
      <c r="H8763" s="76">
        <v>82.372651000000005</v>
      </c>
      <c r="I8763" s="79" t="s">
        <v>17960</v>
      </c>
      <c r="J8763" s="76" t="s">
        <v>17623</v>
      </c>
      <c r="K8763" s="76" t="s">
        <v>16</v>
      </c>
    </row>
    <row r="8764" spans="1:11" x14ac:dyDescent="0.25">
      <c r="A8764" s="76" t="s">
        <v>17496</v>
      </c>
      <c r="B8764" s="76" t="s">
        <v>1167</v>
      </c>
      <c r="C8764" s="76" t="s">
        <v>18088</v>
      </c>
      <c r="D8764" s="76" t="s">
        <v>17958</v>
      </c>
      <c r="E8764" s="76" t="s">
        <v>18089</v>
      </c>
      <c r="F8764" s="76">
        <v>9111942617</v>
      </c>
      <c r="G8764" s="76">
        <v>22.775026</v>
      </c>
      <c r="H8764" s="76">
        <v>82.478329000000002</v>
      </c>
      <c r="I8764" s="79" t="s">
        <v>18090</v>
      </c>
      <c r="J8764" s="76" t="s">
        <v>17623</v>
      </c>
      <c r="K8764" s="76" t="s">
        <v>16</v>
      </c>
    </row>
    <row r="8765" spans="1:11" x14ac:dyDescent="0.25">
      <c r="A8765" s="76" t="s">
        <v>17496</v>
      </c>
      <c r="B8765" s="76" t="s">
        <v>1167</v>
      </c>
      <c r="C8765" s="76" t="s">
        <v>1167</v>
      </c>
      <c r="D8765" s="76" t="s">
        <v>18094</v>
      </c>
      <c r="E8765" s="76" t="s">
        <v>7713</v>
      </c>
      <c r="F8765" s="76">
        <v>78981575</v>
      </c>
      <c r="G8765" s="76">
        <v>22.954761999999999</v>
      </c>
      <c r="H8765" s="76">
        <v>82.529396000000006</v>
      </c>
      <c r="I8765" s="79" t="s">
        <v>18095</v>
      </c>
      <c r="J8765" s="76" t="s">
        <v>17623</v>
      </c>
      <c r="K8765" s="76" t="s">
        <v>16</v>
      </c>
    </row>
    <row r="8766" spans="1:11" x14ac:dyDescent="0.25">
      <c r="A8766" s="76" t="s">
        <v>17496</v>
      </c>
      <c r="B8766" s="76" t="s">
        <v>1167</v>
      </c>
      <c r="C8766" s="76" t="s">
        <v>14079</v>
      </c>
      <c r="D8766" s="76" t="s">
        <v>1167</v>
      </c>
      <c r="E8766" s="76" t="s">
        <v>18160</v>
      </c>
      <c r="F8766" s="76">
        <v>8223946482</v>
      </c>
      <c r="G8766" s="76">
        <v>22.319151999999999</v>
      </c>
      <c r="H8766" s="76">
        <v>82.679353000000006</v>
      </c>
      <c r="I8766" s="79" t="s">
        <v>18161</v>
      </c>
      <c r="J8766" s="76" t="s">
        <v>17623</v>
      </c>
      <c r="K8766" s="76" t="s">
        <v>16</v>
      </c>
    </row>
    <row r="8767" spans="1:11" x14ac:dyDescent="0.25">
      <c r="A8767" s="76" t="s">
        <v>17496</v>
      </c>
      <c r="B8767" s="76" t="s">
        <v>1167</v>
      </c>
      <c r="C8767" s="76" t="s">
        <v>18197</v>
      </c>
      <c r="D8767" s="76" t="s">
        <v>1167</v>
      </c>
      <c r="E8767" s="76" t="s">
        <v>18198</v>
      </c>
      <c r="F8767" s="76">
        <v>9617397765</v>
      </c>
      <c r="G8767" s="76">
        <v>22.361916999999998</v>
      </c>
      <c r="H8767" s="76">
        <v>82.492912000000004</v>
      </c>
      <c r="I8767" s="79" t="s">
        <v>18199</v>
      </c>
      <c r="J8767" s="76" t="s">
        <v>17623</v>
      </c>
      <c r="K8767" s="76" t="s">
        <v>16</v>
      </c>
    </row>
    <row r="8768" spans="1:11" x14ac:dyDescent="0.25">
      <c r="A8768" s="76" t="s">
        <v>17496</v>
      </c>
      <c r="B8768" s="76" t="s">
        <v>1167</v>
      </c>
      <c r="C8768" s="76" t="s">
        <v>17499</v>
      </c>
      <c r="D8768" s="76" t="s">
        <v>1167</v>
      </c>
      <c r="E8768" s="76" t="s">
        <v>614</v>
      </c>
      <c r="F8768" s="76">
        <v>91318863</v>
      </c>
      <c r="G8768" s="76">
        <v>22.418279999999999</v>
      </c>
      <c r="H8768" s="76">
        <v>82.452794999999995</v>
      </c>
      <c r="I8768" s="79" t="s">
        <v>18345</v>
      </c>
      <c r="J8768" s="76" t="s">
        <v>17623</v>
      </c>
      <c r="K8768" s="76" t="s">
        <v>16</v>
      </c>
    </row>
    <row r="8769" spans="1:11" x14ac:dyDescent="0.25">
      <c r="A8769" s="76" t="s">
        <v>17496</v>
      </c>
      <c r="B8769" s="76" t="s">
        <v>1167</v>
      </c>
      <c r="C8769" s="76" t="s">
        <v>17499</v>
      </c>
      <c r="D8769" s="76" t="s">
        <v>1167</v>
      </c>
      <c r="E8769" s="76" t="s">
        <v>18382</v>
      </c>
      <c r="F8769" s="76">
        <v>76795578</v>
      </c>
      <c r="G8769" s="76">
        <v>22.594093000000001</v>
      </c>
      <c r="H8769" s="76">
        <v>83.052139999999994</v>
      </c>
      <c r="I8769" s="79" t="s">
        <v>18383</v>
      </c>
      <c r="J8769" s="76" t="s">
        <v>17623</v>
      </c>
      <c r="K8769" s="76" t="s">
        <v>16</v>
      </c>
    </row>
    <row r="8770" spans="1:11" x14ac:dyDescent="0.25">
      <c r="A8770" s="76" t="s">
        <v>17496</v>
      </c>
      <c r="B8770" s="76" t="s">
        <v>1167</v>
      </c>
      <c r="C8770" s="76" t="s">
        <v>13653</v>
      </c>
      <c r="D8770" s="76" t="s">
        <v>1167</v>
      </c>
      <c r="E8770" s="76" t="s">
        <v>18386</v>
      </c>
      <c r="F8770" s="76">
        <v>9285289249</v>
      </c>
      <c r="G8770" s="76">
        <v>22.760449999999999</v>
      </c>
      <c r="H8770" s="76">
        <v>82.263670000000005</v>
      </c>
      <c r="I8770" s="79" t="s">
        <v>18387</v>
      </c>
      <c r="J8770" s="76" t="s">
        <v>17623</v>
      </c>
      <c r="K8770" s="76" t="s">
        <v>16</v>
      </c>
    </row>
    <row r="8771" spans="1:11" x14ac:dyDescent="0.25">
      <c r="A8771" s="76" t="s">
        <v>17496</v>
      </c>
      <c r="B8771" s="76" t="s">
        <v>1167</v>
      </c>
      <c r="C8771" s="76" t="s">
        <v>13653</v>
      </c>
      <c r="D8771" s="76" t="s">
        <v>1167</v>
      </c>
      <c r="E8771" s="76" t="s">
        <v>18388</v>
      </c>
      <c r="F8771" s="76">
        <v>896219639</v>
      </c>
      <c r="G8771" s="76">
        <v>22.41066</v>
      </c>
      <c r="H8771" s="76">
        <v>82.694868999999997</v>
      </c>
      <c r="I8771" s="79" t="s">
        <v>18389</v>
      </c>
      <c r="J8771" s="76" t="s">
        <v>17623</v>
      </c>
      <c r="K8771" s="76" t="s">
        <v>16</v>
      </c>
    </row>
    <row r="8772" spans="1:11" x14ac:dyDescent="0.25">
      <c r="A8772" s="76" t="s">
        <v>17496</v>
      </c>
      <c r="B8772" s="76" t="s">
        <v>1167</v>
      </c>
      <c r="C8772" s="76" t="s">
        <v>13653</v>
      </c>
      <c r="D8772" s="76" t="s">
        <v>1167</v>
      </c>
      <c r="E8772" s="76" t="s">
        <v>18446</v>
      </c>
      <c r="F8772" s="76">
        <v>998117861</v>
      </c>
      <c r="G8772" s="76">
        <v>22.520458999999999</v>
      </c>
      <c r="H8772" s="76">
        <v>82.708926000000005</v>
      </c>
      <c r="I8772" s="79" t="s">
        <v>18447</v>
      </c>
      <c r="J8772" s="76" t="s">
        <v>17623</v>
      </c>
      <c r="K8772" s="76" t="s">
        <v>16</v>
      </c>
    </row>
    <row r="8773" spans="1:11" x14ac:dyDescent="0.25">
      <c r="A8773" s="76" t="s">
        <v>17496</v>
      </c>
      <c r="B8773" s="76" t="s">
        <v>1167</v>
      </c>
      <c r="C8773" s="76" t="s">
        <v>13653</v>
      </c>
      <c r="D8773" s="76" t="s">
        <v>1167</v>
      </c>
      <c r="E8773" s="76" t="s">
        <v>18477</v>
      </c>
      <c r="F8773" s="76">
        <v>774691566</v>
      </c>
      <c r="G8773" s="76">
        <v>22.374307000000002</v>
      </c>
      <c r="H8773" s="76">
        <v>82.631067999999999</v>
      </c>
      <c r="I8773" s="79" t="s">
        <v>18478</v>
      </c>
      <c r="J8773" s="76" t="s">
        <v>17623</v>
      </c>
      <c r="K8773" s="76" t="s">
        <v>16</v>
      </c>
    </row>
    <row r="8774" spans="1:11" x14ac:dyDescent="0.25">
      <c r="A8774" s="76" t="s">
        <v>17496</v>
      </c>
      <c r="B8774" s="76" t="s">
        <v>1167</v>
      </c>
      <c r="C8774" s="76" t="s">
        <v>17499</v>
      </c>
      <c r="D8774" s="76" t="s">
        <v>1167</v>
      </c>
      <c r="E8774" s="76" t="s">
        <v>18263</v>
      </c>
      <c r="F8774" s="76">
        <v>9617665178</v>
      </c>
      <c r="G8774" s="76">
        <v>22.898467</v>
      </c>
      <c r="H8774" s="76">
        <v>82.557175999999998</v>
      </c>
      <c r="I8774" s="79" t="s">
        <v>18484</v>
      </c>
      <c r="J8774" s="76" t="s">
        <v>17623</v>
      </c>
      <c r="K8774" s="76" t="s">
        <v>16</v>
      </c>
    </row>
    <row r="8775" spans="1:11" x14ac:dyDescent="0.25">
      <c r="A8775" s="76" t="s">
        <v>17496</v>
      </c>
      <c r="B8775" s="76" t="s">
        <v>1167</v>
      </c>
      <c r="C8775" s="76" t="s">
        <v>17499</v>
      </c>
      <c r="D8775" s="76" t="s">
        <v>1167</v>
      </c>
      <c r="E8775" s="76" t="s">
        <v>18485</v>
      </c>
      <c r="F8775" s="76">
        <v>769158</v>
      </c>
      <c r="G8775" s="76">
        <v>22.384460000000001</v>
      </c>
      <c r="H8775" s="76">
        <v>82.329798999999994</v>
      </c>
      <c r="I8775" s="79" t="s">
        <v>18486</v>
      </c>
      <c r="J8775" s="76" t="s">
        <v>17623</v>
      </c>
      <c r="K8775" s="76" t="s">
        <v>16</v>
      </c>
    </row>
    <row r="8776" spans="1:11" x14ac:dyDescent="0.25">
      <c r="A8776" s="76" t="s">
        <v>17496</v>
      </c>
      <c r="B8776" s="76" t="s">
        <v>1167</v>
      </c>
      <c r="C8776" s="76" t="s">
        <v>17499</v>
      </c>
      <c r="D8776" s="76" t="s">
        <v>1167</v>
      </c>
      <c r="E8776" s="76" t="s">
        <v>18491</v>
      </c>
      <c r="F8776" s="76">
        <v>759494555</v>
      </c>
      <c r="G8776" s="76">
        <v>22.159882</v>
      </c>
      <c r="H8776" s="76">
        <v>82.930224999999993</v>
      </c>
      <c r="I8776" s="79" t="s">
        <v>18492</v>
      </c>
      <c r="J8776" s="76" t="s">
        <v>17623</v>
      </c>
      <c r="K8776" s="76" t="s">
        <v>16</v>
      </c>
    </row>
    <row r="8777" spans="1:11" x14ac:dyDescent="0.25">
      <c r="A8777" s="76" t="s">
        <v>17496</v>
      </c>
      <c r="B8777" s="76" t="s">
        <v>1167</v>
      </c>
      <c r="C8777" s="76" t="s">
        <v>13653</v>
      </c>
      <c r="D8777" s="76" t="s">
        <v>1167</v>
      </c>
      <c r="E8777" s="76" t="s">
        <v>18574</v>
      </c>
      <c r="F8777" s="76">
        <v>862934985</v>
      </c>
      <c r="G8777" s="76">
        <v>22.332252</v>
      </c>
      <c r="H8777" s="76">
        <v>82.635232000000002</v>
      </c>
      <c r="I8777" s="79" t="s">
        <v>18575</v>
      </c>
      <c r="J8777" s="76" t="s">
        <v>17623</v>
      </c>
      <c r="K8777" s="76" t="s">
        <v>16</v>
      </c>
    </row>
    <row r="8778" spans="1:11" x14ac:dyDescent="0.25">
      <c r="A8778" s="76" t="s">
        <v>17496</v>
      </c>
      <c r="B8778" s="76" t="s">
        <v>1167</v>
      </c>
      <c r="C8778" s="76" t="s">
        <v>13653</v>
      </c>
      <c r="D8778" s="76" t="s">
        <v>1167</v>
      </c>
      <c r="E8778" s="76" t="s">
        <v>18647</v>
      </c>
      <c r="F8778" s="76">
        <v>79995142</v>
      </c>
      <c r="G8778" s="76">
        <v>22.567625</v>
      </c>
      <c r="H8778" s="76">
        <v>82.555834000000004</v>
      </c>
      <c r="I8778" s="79" t="s">
        <v>18648</v>
      </c>
      <c r="J8778" s="76" t="s">
        <v>17623</v>
      </c>
      <c r="K8778" s="76" t="s">
        <v>16</v>
      </c>
    </row>
    <row r="8779" spans="1:11" x14ac:dyDescent="0.25">
      <c r="A8779" s="76" t="s">
        <v>17496</v>
      </c>
      <c r="B8779" s="76" t="s">
        <v>1167</v>
      </c>
      <c r="C8779" s="76" t="s">
        <v>13653</v>
      </c>
      <c r="D8779" s="76" t="s">
        <v>1167</v>
      </c>
      <c r="E8779" s="76" t="s">
        <v>17820</v>
      </c>
      <c r="F8779" s="76">
        <v>9131229545</v>
      </c>
      <c r="G8779" s="76"/>
      <c r="H8779" s="76"/>
      <c r="I8779" s="79" t="s">
        <v>18805</v>
      </c>
      <c r="J8779" s="76" t="s">
        <v>17623</v>
      </c>
      <c r="K8779" s="76" t="s">
        <v>16</v>
      </c>
    </row>
    <row r="8780" spans="1:11" x14ac:dyDescent="0.25">
      <c r="A8780" s="76" t="s">
        <v>17496</v>
      </c>
      <c r="B8780" s="76" t="s">
        <v>1167</v>
      </c>
      <c r="C8780" s="76" t="s">
        <v>13653</v>
      </c>
      <c r="D8780" s="76" t="s">
        <v>1167</v>
      </c>
      <c r="E8780" s="76" t="s">
        <v>18872</v>
      </c>
      <c r="F8780" s="76">
        <v>98268585</v>
      </c>
      <c r="G8780" s="76"/>
      <c r="H8780" s="76"/>
      <c r="I8780" s="79" t="s">
        <v>18873</v>
      </c>
      <c r="J8780" s="76" t="s">
        <v>17623</v>
      </c>
      <c r="K8780" s="76" t="s">
        <v>16</v>
      </c>
    </row>
    <row r="8781" spans="1:11" x14ac:dyDescent="0.25">
      <c r="A8781" s="76" t="s">
        <v>17496</v>
      </c>
      <c r="B8781" s="76" t="s">
        <v>1167</v>
      </c>
      <c r="C8781" s="76" t="s">
        <v>13653</v>
      </c>
      <c r="D8781" s="76" t="s">
        <v>1167</v>
      </c>
      <c r="E8781" s="76" t="s">
        <v>19149</v>
      </c>
      <c r="F8781" s="76"/>
      <c r="G8781" s="76"/>
      <c r="H8781" s="76"/>
      <c r="I8781" s="79" t="s">
        <v>19150</v>
      </c>
      <c r="J8781" s="76" t="s">
        <v>19151</v>
      </c>
      <c r="K8781" s="76" t="s">
        <v>16</v>
      </c>
    </row>
    <row r="8782" spans="1:11" x14ac:dyDescent="0.25">
      <c r="A8782" s="76" t="s">
        <v>17496</v>
      </c>
      <c r="B8782" s="76" t="s">
        <v>1167</v>
      </c>
      <c r="C8782" s="76" t="s">
        <v>13653</v>
      </c>
      <c r="D8782" s="76" t="s">
        <v>1167</v>
      </c>
      <c r="E8782" s="76" t="s">
        <v>19236</v>
      </c>
      <c r="F8782" s="76"/>
      <c r="G8782" s="76"/>
      <c r="H8782" s="76"/>
      <c r="I8782" s="79" t="s">
        <v>19237</v>
      </c>
      <c r="J8782" s="76" t="s">
        <v>19151</v>
      </c>
      <c r="K8782" s="76" t="s">
        <v>16</v>
      </c>
    </row>
    <row r="8783" spans="1:11" x14ac:dyDescent="0.25">
      <c r="A8783" s="76" t="s">
        <v>17496</v>
      </c>
      <c r="B8783" s="76" t="s">
        <v>1167</v>
      </c>
      <c r="C8783" s="76" t="s">
        <v>13653</v>
      </c>
      <c r="D8783" s="76" t="s">
        <v>1167</v>
      </c>
      <c r="E8783" s="76" t="s">
        <v>19238</v>
      </c>
      <c r="F8783" s="76"/>
      <c r="G8783" s="76"/>
      <c r="H8783" s="76"/>
      <c r="I8783" s="79" t="s">
        <v>19239</v>
      </c>
      <c r="J8783" s="76" t="s">
        <v>19151</v>
      </c>
      <c r="K8783" s="76" t="s">
        <v>16</v>
      </c>
    </row>
    <row r="8784" spans="1:11" x14ac:dyDescent="0.25">
      <c r="A8784" s="76" t="s">
        <v>17496</v>
      </c>
      <c r="B8784" s="76" t="s">
        <v>1167</v>
      </c>
      <c r="C8784" s="76" t="s">
        <v>13653</v>
      </c>
      <c r="D8784" s="76" t="s">
        <v>1167</v>
      </c>
      <c r="E8784" s="76" t="s">
        <v>19240</v>
      </c>
      <c r="F8784" s="76"/>
      <c r="G8784" s="76"/>
      <c r="H8784" s="76"/>
      <c r="I8784" s="79" t="s">
        <v>19241</v>
      </c>
      <c r="J8784" s="76" t="s">
        <v>19151</v>
      </c>
      <c r="K8784" s="76" t="s">
        <v>16</v>
      </c>
    </row>
    <row r="8785" spans="1:11" x14ac:dyDescent="0.25">
      <c r="A8785" s="76" t="s">
        <v>17496</v>
      </c>
      <c r="B8785" s="76" t="s">
        <v>1167</v>
      </c>
      <c r="C8785" s="76" t="s">
        <v>13653</v>
      </c>
      <c r="D8785" s="76" t="s">
        <v>1167</v>
      </c>
      <c r="E8785" s="76" t="s">
        <v>19312</v>
      </c>
      <c r="F8785" s="76">
        <v>8236069851</v>
      </c>
      <c r="G8785" s="76">
        <v>22.376180098433501</v>
      </c>
      <c r="H8785" s="76">
        <v>82.258442379534202</v>
      </c>
      <c r="I8785" s="79" t="s">
        <v>19313</v>
      </c>
      <c r="J8785" s="76" t="s">
        <v>19151</v>
      </c>
      <c r="K8785" s="76" t="s">
        <v>16</v>
      </c>
    </row>
    <row r="8786" spans="1:11" x14ac:dyDescent="0.25">
      <c r="A8786" s="76" t="s">
        <v>17496</v>
      </c>
      <c r="B8786" s="76" t="s">
        <v>1167</v>
      </c>
      <c r="C8786" s="76" t="s">
        <v>15722</v>
      </c>
      <c r="D8786" s="76" t="s">
        <v>1167</v>
      </c>
      <c r="E8786" s="76" t="s">
        <v>19514</v>
      </c>
      <c r="F8786" s="76">
        <v>626519145</v>
      </c>
      <c r="G8786" s="76">
        <v>22.264637</v>
      </c>
      <c r="H8786" s="76">
        <v>82.524027000000004</v>
      </c>
      <c r="I8786" s="79" t="s">
        <v>19515</v>
      </c>
      <c r="J8786" s="76" t="s">
        <v>17623</v>
      </c>
      <c r="K8786" s="76" t="s">
        <v>16</v>
      </c>
    </row>
    <row r="8787" spans="1:11" x14ac:dyDescent="0.25">
      <c r="A8787" s="76" t="s">
        <v>17496</v>
      </c>
      <c r="B8787" s="76" t="s">
        <v>1167</v>
      </c>
      <c r="C8787" s="76" t="s">
        <v>19516</v>
      </c>
      <c r="D8787" s="76" t="s">
        <v>1167</v>
      </c>
      <c r="E8787" s="76" t="s">
        <v>19517</v>
      </c>
      <c r="F8787" s="76">
        <v>6264712376</v>
      </c>
      <c r="G8787" s="76">
        <v>22.282931999999999</v>
      </c>
      <c r="H8787" s="76">
        <v>82.580068999999995</v>
      </c>
      <c r="I8787" s="79" t="s">
        <v>19518</v>
      </c>
      <c r="J8787" s="76" t="s">
        <v>17623</v>
      </c>
      <c r="K8787" s="76" t="s">
        <v>16</v>
      </c>
    </row>
    <row r="8788" spans="1:11" x14ac:dyDescent="0.25">
      <c r="A8788" s="76" t="s">
        <v>17496</v>
      </c>
      <c r="B8788" s="76" t="s">
        <v>1167</v>
      </c>
      <c r="C8788" s="76" t="s">
        <v>19519</v>
      </c>
      <c r="D8788" s="76" t="s">
        <v>1167</v>
      </c>
      <c r="E8788" s="76" t="s">
        <v>19520</v>
      </c>
      <c r="F8788" s="76">
        <v>939981488</v>
      </c>
      <c r="G8788" s="76">
        <v>22.421244000000002</v>
      </c>
      <c r="H8788" s="76">
        <v>82.536957999999998</v>
      </c>
      <c r="I8788" s="79" t="s">
        <v>19521</v>
      </c>
      <c r="J8788" s="76" t="s">
        <v>17623</v>
      </c>
      <c r="K8788" s="76" t="s">
        <v>16</v>
      </c>
    </row>
    <row r="8789" spans="1:11" x14ac:dyDescent="0.25">
      <c r="A8789" s="76" t="s">
        <v>17496</v>
      </c>
      <c r="B8789" s="76" t="s">
        <v>1167</v>
      </c>
      <c r="C8789" s="76" t="s">
        <v>13750</v>
      </c>
      <c r="D8789" s="76" t="s">
        <v>1167</v>
      </c>
      <c r="E8789" s="76" t="s">
        <v>19522</v>
      </c>
      <c r="F8789" s="76">
        <v>6262142757</v>
      </c>
      <c r="G8789" s="76">
        <v>22.306059999999999</v>
      </c>
      <c r="H8789" s="76">
        <v>82.997039000000001</v>
      </c>
      <c r="I8789" s="79" t="s">
        <v>19523</v>
      </c>
      <c r="J8789" s="76" t="s">
        <v>17623</v>
      </c>
      <c r="K8789" s="76" t="s">
        <v>16</v>
      </c>
    </row>
    <row r="8790" spans="1:11" x14ac:dyDescent="0.25">
      <c r="A8790" s="76" t="s">
        <v>17496</v>
      </c>
      <c r="B8790" s="76" t="s">
        <v>1167</v>
      </c>
      <c r="C8790" s="76" t="s">
        <v>13284</v>
      </c>
      <c r="D8790" s="76" t="s">
        <v>1167</v>
      </c>
      <c r="E8790" s="76" t="s">
        <v>19524</v>
      </c>
      <c r="F8790" s="76">
        <v>975377842</v>
      </c>
      <c r="G8790" s="76">
        <v>22.920762</v>
      </c>
      <c r="H8790" s="76">
        <v>82.282677000000007</v>
      </c>
      <c r="I8790" s="79" t="s">
        <v>19525</v>
      </c>
      <c r="J8790" s="76" t="s">
        <v>17623</v>
      </c>
      <c r="K8790" s="76" t="s">
        <v>16</v>
      </c>
    </row>
    <row r="8791" spans="1:11" x14ac:dyDescent="0.25">
      <c r="A8791" s="76" t="s">
        <v>17496</v>
      </c>
      <c r="B8791" s="76" t="s">
        <v>1167</v>
      </c>
      <c r="C8791" s="76" t="s">
        <v>13653</v>
      </c>
      <c r="D8791" s="76" t="s">
        <v>1167</v>
      </c>
      <c r="E8791" s="76" t="s">
        <v>19526</v>
      </c>
      <c r="F8791" s="76">
        <v>8959962811</v>
      </c>
      <c r="G8791" s="76">
        <v>22.897893</v>
      </c>
      <c r="H8791" s="76">
        <v>82.376176000000001</v>
      </c>
      <c r="I8791" s="79" t="s">
        <v>19527</v>
      </c>
      <c r="J8791" s="76" t="s">
        <v>17623</v>
      </c>
      <c r="K8791" s="76" t="s">
        <v>16</v>
      </c>
    </row>
    <row r="8792" spans="1:11" x14ac:dyDescent="0.25">
      <c r="A8792" s="76" t="s">
        <v>17496</v>
      </c>
      <c r="B8792" s="76" t="s">
        <v>1167</v>
      </c>
      <c r="C8792" s="76" t="s">
        <v>19528</v>
      </c>
      <c r="D8792" s="76" t="s">
        <v>1167</v>
      </c>
      <c r="E8792" s="76" t="s">
        <v>19529</v>
      </c>
      <c r="F8792" s="76">
        <v>81241328</v>
      </c>
      <c r="G8792" s="76">
        <v>22.214108</v>
      </c>
      <c r="H8792" s="76">
        <v>82.922764000000001</v>
      </c>
      <c r="I8792" s="79" t="s">
        <v>19530</v>
      </c>
      <c r="J8792" s="76" t="s">
        <v>17623</v>
      </c>
      <c r="K8792" s="76" t="s">
        <v>16</v>
      </c>
    </row>
    <row r="8793" spans="1:11" x14ac:dyDescent="0.25">
      <c r="A8793" s="76" t="s">
        <v>17496</v>
      </c>
      <c r="B8793" s="76" t="s">
        <v>1167</v>
      </c>
      <c r="C8793" s="76" t="s">
        <v>19531</v>
      </c>
      <c r="D8793" s="76" t="s">
        <v>1167</v>
      </c>
      <c r="E8793" s="76" t="s">
        <v>19532</v>
      </c>
      <c r="F8793" s="76">
        <v>997736952</v>
      </c>
      <c r="G8793" s="76">
        <v>22.279484</v>
      </c>
      <c r="H8793" s="76">
        <v>83.018101999999999</v>
      </c>
      <c r="I8793" s="79" t="s">
        <v>19533</v>
      </c>
      <c r="J8793" s="76" t="s">
        <v>17623</v>
      </c>
      <c r="K8793" s="76" t="s">
        <v>16</v>
      </c>
    </row>
    <row r="8794" spans="1:11" x14ac:dyDescent="0.25">
      <c r="A8794" s="76" t="s">
        <v>17496</v>
      </c>
      <c r="B8794" s="76" t="s">
        <v>1167</v>
      </c>
      <c r="C8794" s="76" t="s">
        <v>19534</v>
      </c>
      <c r="D8794" s="76" t="s">
        <v>1167</v>
      </c>
      <c r="E8794" s="76" t="s">
        <v>19535</v>
      </c>
      <c r="F8794" s="76">
        <v>6261398562</v>
      </c>
      <c r="G8794" s="76">
        <v>22.276112999999999</v>
      </c>
      <c r="H8794" s="76">
        <v>82.543762000000001</v>
      </c>
      <c r="I8794" s="79" t="s">
        <v>19536</v>
      </c>
      <c r="J8794" s="76" t="s">
        <v>17623</v>
      </c>
      <c r="K8794" s="76" t="s">
        <v>16</v>
      </c>
    </row>
    <row r="8795" spans="1:11" x14ac:dyDescent="0.25">
      <c r="A8795" s="76" t="s">
        <v>17496</v>
      </c>
      <c r="B8795" s="76" t="s">
        <v>1167</v>
      </c>
      <c r="C8795" s="76" t="s">
        <v>12709</v>
      </c>
      <c r="D8795" s="76" t="s">
        <v>13653</v>
      </c>
      <c r="E8795" s="76" t="s">
        <v>19537</v>
      </c>
      <c r="F8795" s="76">
        <v>8225849731</v>
      </c>
      <c r="G8795" s="76">
        <v>22.236801</v>
      </c>
      <c r="H8795" s="76">
        <v>82.882739999999998</v>
      </c>
      <c r="I8795" s="79" t="s">
        <v>19538</v>
      </c>
      <c r="J8795" s="76" t="s">
        <v>17623</v>
      </c>
      <c r="K8795" s="76" t="s">
        <v>16</v>
      </c>
    </row>
    <row r="8796" spans="1:11" x14ac:dyDescent="0.25">
      <c r="A8796" s="76" t="s">
        <v>17496</v>
      </c>
      <c r="B8796" s="76" t="s">
        <v>1167</v>
      </c>
      <c r="C8796" s="76" t="s">
        <v>17499</v>
      </c>
      <c r="D8796" s="76" t="s">
        <v>1167</v>
      </c>
      <c r="E8796" s="76" t="s">
        <v>19539</v>
      </c>
      <c r="F8796" s="76">
        <v>7697889855</v>
      </c>
      <c r="G8796" s="76">
        <v>22.603845</v>
      </c>
      <c r="H8796" s="76">
        <v>82.555768</v>
      </c>
      <c r="I8796" s="79" t="s">
        <v>19540</v>
      </c>
      <c r="J8796" s="76" t="s">
        <v>17623</v>
      </c>
      <c r="K8796" s="76" t="s">
        <v>16</v>
      </c>
    </row>
    <row r="8797" spans="1:11" x14ac:dyDescent="0.25">
      <c r="A8797" s="76" t="s">
        <v>17496</v>
      </c>
      <c r="B8797" s="76" t="s">
        <v>1167</v>
      </c>
      <c r="C8797" s="76" t="s">
        <v>14100</v>
      </c>
      <c r="D8797" s="76" t="s">
        <v>13653</v>
      </c>
      <c r="E8797" s="76" t="s">
        <v>19541</v>
      </c>
      <c r="F8797" s="76">
        <v>8319416196</v>
      </c>
      <c r="G8797" s="76">
        <v>22.511733</v>
      </c>
      <c r="H8797" s="76">
        <v>82.463927999999996</v>
      </c>
      <c r="I8797" s="79" t="s">
        <v>19542</v>
      </c>
      <c r="J8797" s="76" t="s">
        <v>17623</v>
      </c>
      <c r="K8797" s="76" t="s">
        <v>16</v>
      </c>
    </row>
    <row r="8798" spans="1:11" x14ac:dyDescent="0.25">
      <c r="A8798" s="76" t="s">
        <v>17496</v>
      </c>
      <c r="B8798" s="76" t="s">
        <v>1167</v>
      </c>
      <c r="C8798" s="76" t="s">
        <v>19606</v>
      </c>
      <c r="D8798" s="76" t="s">
        <v>1167</v>
      </c>
      <c r="E8798" s="76" t="s">
        <v>19607</v>
      </c>
      <c r="F8798" s="76">
        <v>6265452</v>
      </c>
      <c r="G8798" s="76">
        <v>21.746489</v>
      </c>
      <c r="H8798" s="76">
        <v>82.673833999999999</v>
      </c>
      <c r="I8798" s="79" t="s">
        <v>19608</v>
      </c>
      <c r="J8798" s="76" t="s">
        <v>17623</v>
      </c>
      <c r="K8798" s="76" t="s">
        <v>16</v>
      </c>
    </row>
    <row r="8799" spans="1:11" x14ac:dyDescent="0.25">
      <c r="A8799" s="76" t="s">
        <v>17496</v>
      </c>
      <c r="B8799" s="76" t="s">
        <v>1167</v>
      </c>
      <c r="C8799" s="76" t="s">
        <v>19609</v>
      </c>
      <c r="D8799" s="76" t="s">
        <v>1167</v>
      </c>
      <c r="E8799" s="76" t="s">
        <v>19610</v>
      </c>
      <c r="F8799" s="76">
        <v>6266333898</v>
      </c>
      <c r="G8799" s="76">
        <v>22.395759999999999</v>
      </c>
      <c r="H8799" s="76">
        <v>82.305171000000001</v>
      </c>
      <c r="I8799" s="79" t="s">
        <v>19611</v>
      </c>
      <c r="J8799" s="76" t="s">
        <v>17623</v>
      </c>
      <c r="K8799" s="76" t="s">
        <v>16</v>
      </c>
    </row>
    <row r="8800" spans="1:11" x14ac:dyDescent="0.25">
      <c r="A8800" s="76" t="s">
        <v>17496</v>
      </c>
      <c r="B8800" s="76" t="s">
        <v>1167</v>
      </c>
      <c r="C8800" s="76" t="s">
        <v>19612</v>
      </c>
      <c r="D8800" s="76" t="s">
        <v>1167</v>
      </c>
      <c r="E8800" s="76" t="s">
        <v>19465</v>
      </c>
      <c r="F8800" s="76">
        <v>7999318636</v>
      </c>
      <c r="G8800" s="76">
        <v>22.278138999999999</v>
      </c>
      <c r="H8800" s="76">
        <v>82.789514999999994</v>
      </c>
      <c r="I8800" s="79" t="s">
        <v>19613</v>
      </c>
      <c r="J8800" s="76" t="s">
        <v>17623</v>
      </c>
      <c r="K8800" s="76" t="s">
        <v>16</v>
      </c>
    </row>
    <row r="8801" spans="1:11" x14ac:dyDescent="0.25">
      <c r="A8801" s="76" t="s">
        <v>17496</v>
      </c>
      <c r="B8801" s="76" t="s">
        <v>1167</v>
      </c>
      <c r="C8801" s="76" t="s">
        <v>1167</v>
      </c>
      <c r="D8801" s="76" t="s">
        <v>1167</v>
      </c>
      <c r="E8801" s="76" t="s">
        <v>19622</v>
      </c>
      <c r="F8801" s="76">
        <v>769761161</v>
      </c>
      <c r="G8801" s="76">
        <v>22.371267</v>
      </c>
      <c r="H8801" s="76">
        <v>83.081416000000004</v>
      </c>
      <c r="I8801" s="79" t="s">
        <v>19623</v>
      </c>
      <c r="J8801" s="76" t="s">
        <v>17623</v>
      </c>
      <c r="K8801" s="76" t="s">
        <v>16</v>
      </c>
    </row>
    <row r="8802" spans="1:11" x14ac:dyDescent="0.25">
      <c r="A8802" s="76" t="s">
        <v>17496</v>
      </c>
      <c r="B8802" s="76" t="s">
        <v>1167</v>
      </c>
      <c r="C8802" s="76" t="s">
        <v>13653</v>
      </c>
      <c r="D8802" s="76" t="s">
        <v>1167</v>
      </c>
      <c r="E8802" s="76" t="s">
        <v>20636</v>
      </c>
      <c r="F8802" s="76"/>
      <c r="G8802" s="76"/>
      <c r="H8802" s="76"/>
      <c r="I8802" s="79" t="s">
        <v>20637</v>
      </c>
      <c r="J8802" s="76" t="s">
        <v>16268</v>
      </c>
      <c r="K8802" s="76" t="s">
        <v>16</v>
      </c>
    </row>
    <row r="8803" spans="1:11" x14ac:dyDescent="0.25">
      <c r="A8803" s="76" t="s">
        <v>17496</v>
      </c>
      <c r="B8803" s="76" t="s">
        <v>1167</v>
      </c>
      <c r="C8803" s="76" t="s">
        <v>13653</v>
      </c>
      <c r="D8803" s="76" t="s">
        <v>1167</v>
      </c>
      <c r="E8803" s="76" t="s">
        <v>20772</v>
      </c>
      <c r="F8803" s="76">
        <v>81371768</v>
      </c>
      <c r="G8803" s="76">
        <v>22.296382000000001</v>
      </c>
      <c r="H8803" s="76">
        <v>82.695689999999999</v>
      </c>
      <c r="I8803" s="79" t="s">
        <v>20773</v>
      </c>
      <c r="J8803" s="76" t="s">
        <v>16268</v>
      </c>
      <c r="K8803" s="76" t="s">
        <v>16</v>
      </c>
    </row>
    <row r="8804" spans="1:11" x14ac:dyDescent="0.25">
      <c r="A8804" s="76" t="s">
        <v>17496</v>
      </c>
      <c r="B8804" s="76" t="s">
        <v>1167</v>
      </c>
      <c r="C8804" s="76" t="s">
        <v>13653</v>
      </c>
      <c r="D8804" s="76" t="s">
        <v>1167</v>
      </c>
      <c r="E8804" s="76" t="s">
        <v>20852</v>
      </c>
      <c r="F8804" s="76"/>
      <c r="G8804" s="76"/>
      <c r="H8804" s="76"/>
      <c r="I8804" s="79" t="s">
        <v>20978</v>
      </c>
      <c r="J8804" s="76" t="s">
        <v>16268</v>
      </c>
      <c r="K8804" s="76" t="s">
        <v>16</v>
      </c>
    </row>
    <row r="8805" spans="1:11" x14ac:dyDescent="0.25">
      <c r="A8805" s="76" t="s">
        <v>17496</v>
      </c>
      <c r="B8805" s="76" t="s">
        <v>1167</v>
      </c>
      <c r="C8805" s="76" t="s">
        <v>13653</v>
      </c>
      <c r="D8805" s="76" t="s">
        <v>1167</v>
      </c>
      <c r="E8805" s="76" t="s">
        <v>20979</v>
      </c>
      <c r="F8805" s="76"/>
      <c r="G8805" s="76"/>
      <c r="H8805" s="76"/>
      <c r="I8805" s="79" t="s">
        <v>20980</v>
      </c>
      <c r="J8805" s="76" t="s">
        <v>16268</v>
      </c>
      <c r="K8805" s="76" t="s">
        <v>16</v>
      </c>
    </row>
    <row r="8806" spans="1:11" x14ac:dyDescent="0.25">
      <c r="A8806" s="76" t="s">
        <v>17496</v>
      </c>
      <c r="B8806" s="76" t="s">
        <v>1167</v>
      </c>
      <c r="C8806" s="76" t="s">
        <v>17499</v>
      </c>
      <c r="D8806" s="76" t="s">
        <v>1167</v>
      </c>
      <c r="E8806" s="76" t="s">
        <v>21122</v>
      </c>
      <c r="F8806" s="76">
        <v>9907964940</v>
      </c>
      <c r="G8806" s="76">
        <v>22.384031669999999</v>
      </c>
      <c r="H8806" s="76">
        <v>82.714651669999995</v>
      </c>
      <c r="I8806" s="79" t="s">
        <v>21123</v>
      </c>
      <c r="J8806" s="76" t="s">
        <v>16268</v>
      </c>
      <c r="K8806" s="76" t="s">
        <v>16</v>
      </c>
    </row>
    <row r="8807" spans="1:11" x14ac:dyDescent="0.25">
      <c r="A8807" s="76" t="s">
        <v>17496</v>
      </c>
      <c r="B8807" s="76" t="s">
        <v>1167</v>
      </c>
      <c r="C8807" s="76" t="s">
        <v>17499</v>
      </c>
      <c r="D8807" s="76" t="s">
        <v>1167</v>
      </c>
      <c r="E8807" s="76" t="s">
        <v>21192</v>
      </c>
      <c r="F8807" s="76">
        <v>8839976126</v>
      </c>
      <c r="G8807" s="76">
        <v>22.519639000000002</v>
      </c>
      <c r="H8807" s="76">
        <v>82.216403999999997</v>
      </c>
      <c r="I8807" s="79" t="s">
        <v>21193</v>
      </c>
      <c r="J8807" s="76" t="s">
        <v>16268</v>
      </c>
      <c r="K8807" s="76" t="s">
        <v>16</v>
      </c>
    </row>
    <row r="8808" spans="1:11" x14ac:dyDescent="0.25">
      <c r="A8808" s="76" t="s">
        <v>17496</v>
      </c>
      <c r="B8808" s="76" t="s">
        <v>1167</v>
      </c>
      <c r="C8808" s="76" t="s">
        <v>17499</v>
      </c>
      <c r="D8808" s="76" t="s">
        <v>1167</v>
      </c>
      <c r="E8808" s="76" t="s">
        <v>21194</v>
      </c>
      <c r="F8808" s="76">
        <v>9300550614</v>
      </c>
      <c r="G8808" s="76">
        <v>22.401029000000001</v>
      </c>
      <c r="H8808" s="76">
        <v>82.759795999999994</v>
      </c>
      <c r="I8808" s="95" t="s">
        <v>21195</v>
      </c>
      <c r="J8808" s="76" t="s">
        <v>16268</v>
      </c>
      <c r="K8808" s="76" t="s">
        <v>16</v>
      </c>
    </row>
    <row r="8809" spans="1:11" x14ac:dyDescent="0.25">
      <c r="A8809" s="76" t="s">
        <v>17496</v>
      </c>
      <c r="B8809" s="76" t="s">
        <v>1167</v>
      </c>
      <c r="C8809" s="76" t="s">
        <v>17499</v>
      </c>
      <c r="D8809" s="76" t="s">
        <v>1167</v>
      </c>
      <c r="E8809" s="76" t="s">
        <v>21488</v>
      </c>
      <c r="F8809" s="76" t="s">
        <v>21489</v>
      </c>
      <c r="G8809" s="76">
        <v>22.494799499999999</v>
      </c>
      <c r="H8809" s="76">
        <v>82.595889700000001</v>
      </c>
      <c r="I8809" s="79" t="s">
        <v>21490</v>
      </c>
      <c r="J8809" s="76" t="s">
        <v>16268</v>
      </c>
      <c r="K8809" s="76" t="s">
        <v>16</v>
      </c>
    </row>
    <row r="8810" spans="1:11" x14ac:dyDescent="0.25">
      <c r="A8810" s="76" t="s">
        <v>17496</v>
      </c>
      <c r="B8810" s="76" t="s">
        <v>1167</v>
      </c>
      <c r="C8810" s="76" t="s">
        <v>17499</v>
      </c>
      <c r="D8810" s="76" t="s">
        <v>1167</v>
      </c>
      <c r="E8810" s="76" t="s">
        <v>21491</v>
      </c>
      <c r="F8810" s="76">
        <v>8253023493</v>
      </c>
      <c r="G8810" s="76">
        <v>22.292161</v>
      </c>
      <c r="H8810" s="76">
        <v>82.754238000000001</v>
      </c>
      <c r="I8810" s="79" t="s">
        <v>21492</v>
      </c>
      <c r="J8810" s="76" t="s">
        <v>16268</v>
      </c>
      <c r="K8810" s="76" t="s">
        <v>16</v>
      </c>
    </row>
    <row r="8811" spans="1:11" x14ac:dyDescent="0.25">
      <c r="A8811" s="76" t="s">
        <v>17496</v>
      </c>
      <c r="B8811" s="76" t="s">
        <v>1167</v>
      </c>
      <c r="C8811" s="76" t="s">
        <v>13653</v>
      </c>
      <c r="D8811" s="76" t="s">
        <v>1167</v>
      </c>
      <c r="E8811" s="76" t="s">
        <v>21756</v>
      </c>
      <c r="F8811" s="76"/>
      <c r="G8811" s="76">
        <v>22.358720999999999</v>
      </c>
      <c r="H8811" s="76">
        <v>82.415557000000007</v>
      </c>
      <c r="I8811" s="79" t="s">
        <v>21757</v>
      </c>
      <c r="J8811" s="76" t="s">
        <v>16268</v>
      </c>
      <c r="K8811" s="76" t="s">
        <v>16</v>
      </c>
    </row>
    <row r="8812" spans="1:11" x14ac:dyDescent="0.25">
      <c r="A8812" s="76" t="s">
        <v>17496</v>
      </c>
      <c r="B8812" s="76" t="s">
        <v>1167</v>
      </c>
      <c r="C8812" s="76" t="s">
        <v>1318</v>
      </c>
      <c r="D8812" s="76" t="s">
        <v>1167</v>
      </c>
      <c r="E8812" s="76" t="s">
        <v>21762</v>
      </c>
      <c r="F8812" s="76" t="s">
        <v>21763</v>
      </c>
      <c r="G8812" s="76">
        <v>22.461290000000002</v>
      </c>
      <c r="H8812" s="76">
        <v>82.300506999999996</v>
      </c>
      <c r="I8812" s="79" t="s">
        <v>21764</v>
      </c>
      <c r="J8812" s="76" t="s">
        <v>16268</v>
      </c>
      <c r="K8812" s="76" t="s">
        <v>16</v>
      </c>
    </row>
    <row r="8813" spans="1:11" x14ac:dyDescent="0.25">
      <c r="A8813" s="76" t="s">
        <v>17496</v>
      </c>
      <c r="B8813" s="76" t="s">
        <v>1167</v>
      </c>
      <c r="C8813" s="76" t="s">
        <v>1318</v>
      </c>
      <c r="D8813" s="76" t="s">
        <v>1167</v>
      </c>
      <c r="E8813" s="76" t="s">
        <v>21765</v>
      </c>
      <c r="F8813" s="76">
        <v>7773867862</v>
      </c>
      <c r="G8813" s="76">
        <v>22.410126000000002</v>
      </c>
      <c r="H8813" s="76">
        <v>82.554552999999999</v>
      </c>
      <c r="I8813" s="79" t="s">
        <v>21766</v>
      </c>
      <c r="J8813" s="76" t="s">
        <v>16268</v>
      </c>
      <c r="K8813" s="76" t="s">
        <v>16</v>
      </c>
    </row>
    <row r="8814" spans="1:11" x14ac:dyDescent="0.25">
      <c r="A8814" s="76" t="s">
        <v>17496</v>
      </c>
      <c r="B8814" s="76" t="s">
        <v>1167</v>
      </c>
      <c r="C8814" s="76" t="s">
        <v>1318</v>
      </c>
      <c r="D8814" s="76" t="s">
        <v>1167</v>
      </c>
      <c r="E8814" s="76" t="s">
        <v>21767</v>
      </c>
      <c r="F8814" s="76" t="s">
        <v>21768</v>
      </c>
      <c r="G8814" s="76">
        <v>22.450624999999999</v>
      </c>
      <c r="H8814" s="76">
        <v>82.259761999999995</v>
      </c>
      <c r="I8814" s="79" t="s">
        <v>21769</v>
      </c>
      <c r="J8814" s="76" t="s">
        <v>16268</v>
      </c>
      <c r="K8814" s="76" t="s">
        <v>16</v>
      </c>
    </row>
    <row r="8815" spans="1:11" x14ac:dyDescent="0.25">
      <c r="A8815" s="76" t="s">
        <v>17496</v>
      </c>
      <c r="B8815" s="76" t="s">
        <v>1167</v>
      </c>
      <c r="C8815" s="76" t="s">
        <v>1318</v>
      </c>
      <c r="D8815" s="76" t="s">
        <v>1167</v>
      </c>
      <c r="E8815" s="76" t="s">
        <v>21770</v>
      </c>
      <c r="F8815" s="76" t="s">
        <v>21771</v>
      </c>
      <c r="G8815" s="76">
        <v>22.499969</v>
      </c>
      <c r="H8815" s="76">
        <v>82.479536999999993</v>
      </c>
      <c r="I8815" s="79" t="s">
        <v>21772</v>
      </c>
      <c r="J8815" s="76" t="s">
        <v>16268</v>
      </c>
      <c r="K8815" s="76" t="s">
        <v>16</v>
      </c>
    </row>
    <row r="8816" spans="1:11" x14ac:dyDescent="0.25">
      <c r="A8816" s="76" t="s">
        <v>17496</v>
      </c>
      <c r="B8816" s="76" t="s">
        <v>1167</v>
      </c>
      <c r="C8816" s="76" t="s">
        <v>1318</v>
      </c>
      <c r="D8816" s="76" t="s">
        <v>1167</v>
      </c>
      <c r="E8816" s="76" t="s">
        <v>21773</v>
      </c>
      <c r="F8816" s="76">
        <v>9926865628</v>
      </c>
      <c r="G8816" s="76">
        <v>22.264951</v>
      </c>
      <c r="H8816" s="76">
        <v>82.611069000000001</v>
      </c>
      <c r="I8816" s="79" t="s">
        <v>21774</v>
      </c>
      <c r="J8816" s="76" t="s">
        <v>16268</v>
      </c>
      <c r="K8816" s="76" t="s">
        <v>16</v>
      </c>
    </row>
    <row r="8817" spans="1:11" x14ac:dyDescent="0.25">
      <c r="A8817" s="76" t="s">
        <v>17496</v>
      </c>
      <c r="B8817" s="76" t="s">
        <v>1167</v>
      </c>
      <c r="C8817" s="76" t="s">
        <v>1318</v>
      </c>
      <c r="D8817" s="76" t="s">
        <v>1167</v>
      </c>
      <c r="E8817" s="76" t="s">
        <v>21775</v>
      </c>
      <c r="F8817" s="76">
        <v>9617683874</v>
      </c>
      <c r="G8817" s="76">
        <v>22.517413999999999</v>
      </c>
      <c r="H8817" s="76">
        <v>82.496499</v>
      </c>
      <c r="I8817" s="79" t="s">
        <v>21776</v>
      </c>
      <c r="J8817" s="76" t="s">
        <v>16268</v>
      </c>
      <c r="K8817" s="76" t="s">
        <v>16</v>
      </c>
    </row>
    <row r="8818" spans="1:11" x14ac:dyDescent="0.25">
      <c r="A8818" s="76" t="s">
        <v>17496</v>
      </c>
      <c r="B8818" s="76" t="s">
        <v>1167</v>
      </c>
      <c r="C8818" s="76" t="s">
        <v>17958</v>
      </c>
      <c r="D8818" s="76" t="s">
        <v>13653</v>
      </c>
      <c r="E8818" s="76" t="s">
        <v>21777</v>
      </c>
      <c r="F8818" s="76">
        <v>7697584597</v>
      </c>
      <c r="G8818" s="76">
        <v>22.845973999999998</v>
      </c>
      <c r="H8818" s="76">
        <v>82.189746999999997</v>
      </c>
      <c r="I8818" s="79" t="s">
        <v>21778</v>
      </c>
      <c r="J8818" s="76" t="s">
        <v>16268</v>
      </c>
      <c r="K8818" s="76" t="s">
        <v>16</v>
      </c>
    </row>
    <row r="8819" spans="1:11" x14ac:dyDescent="0.25">
      <c r="A8819" s="76" t="s">
        <v>17496</v>
      </c>
      <c r="B8819" s="76" t="s">
        <v>1167</v>
      </c>
      <c r="C8819" s="76" t="s">
        <v>14100</v>
      </c>
      <c r="D8819" s="76" t="s">
        <v>13653</v>
      </c>
      <c r="E8819" s="76" t="s">
        <v>22005</v>
      </c>
      <c r="F8819" s="76">
        <v>6264847434</v>
      </c>
      <c r="G8819" s="76">
        <v>22.540679999999998</v>
      </c>
      <c r="H8819" s="76">
        <v>82.647846000000001</v>
      </c>
      <c r="I8819" s="79" t="s">
        <v>22006</v>
      </c>
      <c r="J8819" s="76" t="s">
        <v>16268</v>
      </c>
      <c r="K8819" s="76" t="s">
        <v>16</v>
      </c>
    </row>
    <row r="8820" spans="1:11" x14ac:dyDescent="0.25">
      <c r="A8820" s="76" t="s">
        <v>17496</v>
      </c>
      <c r="B8820" s="76" t="s">
        <v>1167</v>
      </c>
      <c r="C8820" s="76" t="s">
        <v>19853</v>
      </c>
      <c r="D8820" s="76" t="s">
        <v>14100</v>
      </c>
      <c r="E8820" s="76" t="s">
        <v>22007</v>
      </c>
      <c r="F8820" s="76">
        <v>6266345452</v>
      </c>
      <c r="G8820" s="76">
        <v>22.447113999999999</v>
      </c>
      <c r="H8820" s="76">
        <v>82.588674999999995</v>
      </c>
      <c r="I8820" s="79" t="s">
        <v>22008</v>
      </c>
      <c r="J8820" s="76" t="s">
        <v>16268</v>
      </c>
      <c r="K8820" s="76" t="s">
        <v>16</v>
      </c>
    </row>
    <row r="8821" spans="1:11" x14ac:dyDescent="0.25">
      <c r="A8821" s="76" t="s">
        <v>17496</v>
      </c>
      <c r="B8821" s="76" t="s">
        <v>1167</v>
      </c>
      <c r="C8821" s="76" t="s">
        <v>1318</v>
      </c>
      <c r="D8821" s="76" t="s">
        <v>1167</v>
      </c>
      <c r="E8821" s="76" t="s">
        <v>22009</v>
      </c>
      <c r="F8821" s="76" t="s">
        <v>22010</v>
      </c>
      <c r="G8821" s="76">
        <v>22.688700000000001</v>
      </c>
      <c r="H8821" s="76">
        <v>82.462281000000004</v>
      </c>
      <c r="I8821" s="79" t="s">
        <v>22011</v>
      </c>
      <c r="J8821" s="76" t="s">
        <v>16268</v>
      </c>
      <c r="K8821" s="76" t="s">
        <v>16</v>
      </c>
    </row>
    <row r="8822" spans="1:11" x14ac:dyDescent="0.25">
      <c r="A8822" s="76" t="s">
        <v>17496</v>
      </c>
      <c r="B8822" s="76" t="s">
        <v>1167</v>
      </c>
      <c r="C8822" s="76" t="s">
        <v>17958</v>
      </c>
      <c r="D8822" s="76" t="s">
        <v>13653</v>
      </c>
      <c r="E8822" s="76" t="s">
        <v>22012</v>
      </c>
      <c r="F8822" s="76">
        <v>9399644845</v>
      </c>
      <c r="G8822" s="76">
        <v>22.599748999999999</v>
      </c>
      <c r="H8822" s="76">
        <v>82.399637999999996</v>
      </c>
      <c r="I8822" s="79" t="s">
        <v>22013</v>
      </c>
      <c r="J8822" s="76" t="s">
        <v>16268</v>
      </c>
      <c r="K8822" s="76" t="s">
        <v>16</v>
      </c>
    </row>
    <row r="8823" spans="1:11" x14ac:dyDescent="0.25">
      <c r="A8823" s="76" t="s">
        <v>17496</v>
      </c>
      <c r="B8823" s="76" t="s">
        <v>1167</v>
      </c>
      <c r="C8823" s="76" t="s">
        <v>13653</v>
      </c>
      <c r="D8823" s="76" t="s">
        <v>1167</v>
      </c>
      <c r="E8823" s="76" t="s">
        <v>22014</v>
      </c>
      <c r="F8823" s="76" t="s">
        <v>22015</v>
      </c>
      <c r="G8823" s="76"/>
      <c r="H8823" s="76"/>
      <c r="I8823" s="79" t="s">
        <v>22016</v>
      </c>
      <c r="J8823" s="76" t="s">
        <v>16268</v>
      </c>
      <c r="K8823" s="76" t="s">
        <v>16</v>
      </c>
    </row>
    <row r="8824" spans="1:11" x14ac:dyDescent="0.25">
      <c r="A8824" s="76" t="s">
        <v>17496</v>
      </c>
      <c r="B8824" s="76" t="s">
        <v>1167</v>
      </c>
      <c r="C8824" s="76" t="s">
        <v>13653</v>
      </c>
      <c r="D8824" s="76" t="s">
        <v>1167</v>
      </c>
      <c r="E8824" s="76" t="s">
        <v>22017</v>
      </c>
      <c r="F8824" s="76">
        <v>9691224495</v>
      </c>
      <c r="G8824" s="76">
        <v>22.422453999999998</v>
      </c>
      <c r="H8824" s="76">
        <v>82.405934999999999</v>
      </c>
      <c r="I8824" s="79" t="s">
        <v>22018</v>
      </c>
      <c r="J8824" s="76" t="s">
        <v>16268</v>
      </c>
      <c r="K8824" s="76" t="s">
        <v>16</v>
      </c>
    </row>
    <row r="8825" spans="1:11" x14ac:dyDescent="0.25">
      <c r="A8825" s="76" t="s">
        <v>17496</v>
      </c>
      <c r="B8825" s="76" t="s">
        <v>1167</v>
      </c>
      <c r="C8825" s="76" t="s">
        <v>12709</v>
      </c>
      <c r="D8825" s="76" t="s">
        <v>13653</v>
      </c>
      <c r="E8825" s="76" t="s">
        <v>22019</v>
      </c>
      <c r="F8825" s="76">
        <v>9926873538</v>
      </c>
      <c r="G8825" s="76"/>
      <c r="H8825" s="76"/>
      <c r="I8825" s="79" t="s">
        <v>22020</v>
      </c>
      <c r="J8825" s="76" t="s">
        <v>16268</v>
      </c>
      <c r="K8825" s="76" t="s">
        <v>16</v>
      </c>
    </row>
    <row r="8826" spans="1:11" x14ac:dyDescent="0.25">
      <c r="A8826" s="76" t="s">
        <v>17496</v>
      </c>
      <c r="B8826" s="76" t="s">
        <v>1167</v>
      </c>
      <c r="C8826" s="76" t="s">
        <v>17958</v>
      </c>
      <c r="D8826" s="76" t="s">
        <v>13653</v>
      </c>
      <c r="E8826" s="76" t="s">
        <v>22021</v>
      </c>
      <c r="F8826" s="76">
        <v>761338322</v>
      </c>
      <c r="G8826" s="76">
        <v>22.524538</v>
      </c>
      <c r="H8826" s="76">
        <v>82.476208</v>
      </c>
      <c r="I8826" s="79" t="s">
        <v>22022</v>
      </c>
      <c r="J8826" s="76" t="s">
        <v>16268</v>
      </c>
      <c r="K8826" s="76" t="s">
        <v>16</v>
      </c>
    </row>
    <row r="8827" spans="1:11" x14ac:dyDescent="0.25">
      <c r="A8827" s="76" t="s">
        <v>17496</v>
      </c>
      <c r="B8827" s="76" t="s">
        <v>1167</v>
      </c>
      <c r="C8827" s="76" t="s">
        <v>12709</v>
      </c>
      <c r="D8827" s="76" t="s">
        <v>13653</v>
      </c>
      <c r="E8827" s="76" t="s">
        <v>22023</v>
      </c>
      <c r="F8827" s="76"/>
      <c r="G8827" s="76"/>
      <c r="H8827" s="76"/>
      <c r="I8827" s="79" t="s">
        <v>22024</v>
      </c>
      <c r="J8827" s="76" t="s">
        <v>16268</v>
      </c>
      <c r="K8827" s="76" t="s">
        <v>16</v>
      </c>
    </row>
    <row r="8828" spans="1:11" x14ac:dyDescent="0.25">
      <c r="A8828" s="76" t="s">
        <v>17496</v>
      </c>
      <c r="B8828" s="76" t="s">
        <v>1167</v>
      </c>
      <c r="C8828" s="76" t="s">
        <v>17958</v>
      </c>
      <c r="D8828" s="76" t="s">
        <v>13653</v>
      </c>
      <c r="E8828" s="76" t="s">
        <v>22025</v>
      </c>
      <c r="F8828" s="76">
        <v>8269991685</v>
      </c>
      <c r="G8828" s="76">
        <v>22.702514999999998</v>
      </c>
      <c r="H8828" s="76">
        <v>82.415280999999993</v>
      </c>
      <c r="I8828" s="79" t="s">
        <v>22026</v>
      </c>
      <c r="J8828" s="76" t="s">
        <v>16268</v>
      </c>
      <c r="K8828" s="76" t="s">
        <v>16</v>
      </c>
    </row>
    <row r="8829" spans="1:11" x14ac:dyDescent="0.25">
      <c r="A8829" s="76" t="s">
        <v>17496</v>
      </c>
      <c r="B8829" s="76" t="s">
        <v>1167</v>
      </c>
      <c r="C8829" s="76" t="s">
        <v>17958</v>
      </c>
      <c r="D8829" s="76" t="s">
        <v>13653</v>
      </c>
      <c r="E8829" s="76" t="s">
        <v>22027</v>
      </c>
      <c r="F8829" s="76">
        <v>911125893</v>
      </c>
      <c r="G8829" s="76">
        <v>22.818280000000001</v>
      </c>
      <c r="H8829" s="76">
        <v>82.231324999999998</v>
      </c>
      <c r="I8829" s="79" t="s">
        <v>22028</v>
      </c>
      <c r="J8829" s="76" t="s">
        <v>16268</v>
      </c>
      <c r="K8829" s="76" t="s">
        <v>16</v>
      </c>
    </row>
    <row r="8830" spans="1:11" x14ac:dyDescent="0.25">
      <c r="A8830" s="76" t="s">
        <v>17496</v>
      </c>
      <c r="B8830" s="76" t="s">
        <v>1167</v>
      </c>
      <c r="C8830" s="76" t="s">
        <v>14100</v>
      </c>
      <c r="D8830" s="76" t="s">
        <v>13653</v>
      </c>
      <c r="E8830" s="76" t="s">
        <v>22029</v>
      </c>
      <c r="F8830" s="76" t="s">
        <v>22030</v>
      </c>
      <c r="G8830" s="76">
        <v>22.389455000000002</v>
      </c>
      <c r="H8830" s="76">
        <v>82.537346999999997</v>
      </c>
      <c r="I8830" s="79" t="s">
        <v>22031</v>
      </c>
      <c r="J8830" s="76" t="s">
        <v>16268</v>
      </c>
      <c r="K8830" s="76" t="s">
        <v>16</v>
      </c>
    </row>
    <row r="8831" spans="1:11" x14ac:dyDescent="0.25">
      <c r="A8831" s="76" t="s">
        <v>17496</v>
      </c>
      <c r="B8831" s="76" t="s">
        <v>1167</v>
      </c>
      <c r="C8831" s="76" t="s">
        <v>1167</v>
      </c>
      <c r="D8831" s="76" t="s">
        <v>13653</v>
      </c>
      <c r="E8831" s="76" t="s">
        <v>22032</v>
      </c>
      <c r="F8831" s="76">
        <v>74993138</v>
      </c>
      <c r="G8831" s="76">
        <v>22.372969999999999</v>
      </c>
      <c r="H8831" s="76">
        <v>83.086450999999997</v>
      </c>
      <c r="I8831" s="79" t="s">
        <v>22033</v>
      </c>
      <c r="J8831" s="76" t="s">
        <v>16268</v>
      </c>
      <c r="K8831" s="76" t="s">
        <v>16</v>
      </c>
    </row>
    <row r="8832" spans="1:11" x14ac:dyDescent="0.25">
      <c r="A8832" s="76" t="s">
        <v>17496</v>
      </c>
      <c r="B8832" s="76" t="s">
        <v>1167</v>
      </c>
      <c r="C8832" s="76" t="s">
        <v>17958</v>
      </c>
      <c r="D8832" s="76" t="s">
        <v>13653</v>
      </c>
      <c r="E8832" s="76" t="s">
        <v>22034</v>
      </c>
      <c r="F8832" s="76">
        <v>6265316629</v>
      </c>
      <c r="G8832" s="76">
        <v>22.840119999999999</v>
      </c>
      <c r="H8832" s="76">
        <v>82.302678999999998</v>
      </c>
      <c r="I8832" s="79" t="s">
        <v>22035</v>
      </c>
      <c r="J8832" s="76" t="s">
        <v>16268</v>
      </c>
      <c r="K8832" s="76" t="s">
        <v>16</v>
      </c>
    </row>
    <row r="8833" spans="1:11" x14ac:dyDescent="0.25">
      <c r="A8833" s="76" t="s">
        <v>17496</v>
      </c>
      <c r="B8833" s="76" t="s">
        <v>1167</v>
      </c>
      <c r="C8833" s="76" t="s">
        <v>13653</v>
      </c>
      <c r="D8833" s="76" t="s">
        <v>1167</v>
      </c>
      <c r="E8833" s="76" t="s">
        <v>22036</v>
      </c>
      <c r="F8833" s="76">
        <v>846185436</v>
      </c>
      <c r="G8833" s="76"/>
      <c r="H8833" s="76"/>
      <c r="I8833" s="79" t="s">
        <v>22037</v>
      </c>
      <c r="J8833" s="76" t="s">
        <v>16268</v>
      </c>
      <c r="K8833" s="76" t="s">
        <v>16</v>
      </c>
    </row>
    <row r="8834" spans="1:11" x14ac:dyDescent="0.25">
      <c r="A8834" s="76" t="s">
        <v>17496</v>
      </c>
      <c r="B8834" s="76" t="s">
        <v>1167</v>
      </c>
      <c r="C8834" s="76" t="s">
        <v>17958</v>
      </c>
      <c r="D8834" s="76" t="s">
        <v>13653</v>
      </c>
      <c r="E8834" s="76" t="s">
        <v>22038</v>
      </c>
      <c r="F8834" s="76">
        <v>8889328958</v>
      </c>
      <c r="G8834" s="76">
        <v>22.751636999999999</v>
      </c>
      <c r="H8834" s="76">
        <v>82.254482999999993</v>
      </c>
      <c r="I8834" s="79" t="s">
        <v>22039</v>
      </c>
      <c r="J8834" s="76" t="s">
        <v>16268</v>
      </c>
      <c r="K8834" s="76" t="s">
        <v>16</v>
      </c>
    </row>
    <row r="8835" spans="1:11" x14ac:dyDescent="0.25">
      <c r="A8835" s="76" t="s">
        <v>17496</v>
      </c>
      <c r="B8835" s="76" t="s">
        <v>1167</v>
      </c>
      <c r="C8835" s="76" t="s">
        <v>1318</v>
      </c>
      <c r="D8835" s="76" t="s">
        <v>1167</v>
      </c>
      <c r="E8835" s="76" t="s">
        <v>22074</v>
      </c>
      <c r="F8835" s="76"/>
      <c r="G8835" s="76">
        <v>22.599731999999999</v>
      </c>
      <c r="H8835" s="76">
        <v>82.399642</v>
      </c>
      <c r="I8835" s="79" t="s">
        <v>22075</v>
      </c>
      <c r="J8835" s="76" t="s">
        <v>16268</v>
      </c>
      <c r="K8835" s="76" t="s">
        <v>16</v>
      </c>
    </row>
    <row r="8836" spans="1:11" x14ac:dyDescent="0.25">
      <c r="A8836" s="76" t="s">
        <v>17496</v>
      </c>
      <c r="B8836" s="76" t="s">
        <v>1167</v>
      </c>
      <c r="C8836" s="76" t="s">
        <v>1318</v>
      </c>
      <c r="D8836" s="76" t="s">
        <v>1167</v>
      </c>
      <c r="E8836" s="76" t="s">
        <v>21087</v>
      </c>
      <c r="F8836" s="76"/>
      <c r="G8836" s="76"/>
      <c r="H8836" s="76"/>
      <c r="I8836" s="79" t="s">
        <v>22076</v>
      </c>
      <c r="J8836" s="76" t="s">
        <v>16268</v>
      </c>
      <c r="K8836" s="76" t="s">
        <v>16</v>
      </c>
    </row>
    <row r="8837" spans="1:11" x14ac:dyDescent="0.25">
      <c r="A8837" s="76" t="s">
        <v>17496</v>
      </c>
      <c r="B8837" s="76" t="s">
        <v>1167</v>
      </c>
      <c r="C8837" s="76" t="s">
        <v>13653</v>
      </c>
      <c r="D8837" s="76" t="s">
        <v>1167</v>
      </c>
      <c r="E8837" s="76" t="s">
        <v>22077</v>
      </c>
      <c r="F8837" s="76">
        <v>9669343398</v>
      </c>
      <c r="G8837" s="76">
        <v>22.845973999999998</v>
      </c>
      <c r="H8837" s="76">
        <v>82.189746999999997</v>
      </c>
      <c r="I8837" s="79" t="s">
        <v>22078</v>
      </c>
      <c r="J8837" s="76" t="s">
        <v>16268</v>
      </c>
      <c r="K8837" s="76" t="s">
        <v>16</v>
      </c>
    </row>
    <row r="8838" spans="1:11" x14ac:dyDescent="0.25">
      <c r="A8838" s="76" t="s">
        <v>17496</v>
      </c>
      <c r="B8838" s="76" t="s">
        <v>1167</v>
      </c>
      <c r="C8838" s="76" t="s">
        <v>13653</v>
      </c>
      <c r="D8838" s="76" t="s">
        <v>1167</v>
      </c>
      <c r="E8838" s="76" t="s">
        <v>22079</v>
      </c>
      <c r="F8838" s="76"/>
      <c r="G8838" s="76"/>
      <c r="H8838" s="76"/>
      <c r="I8838" s="79" t="s">
        <v>22080</v>
      </c>
      <c r="J8838" s="76" t="s">
        <v>16268</v>
      </c>
      <c r="K8838" s="76" t="s">
        <v>16</v>
      </c>
    </row>
    <row r="8839" spans="1:11" x14ac:dyDescent="0.25">
      <c r="A8839" s="76" t="s">
        <v>17496</v>
      </c>
      <c r="B8839" s="76" t="s">
        <v>1167</v>
      </c>
      <c r="C8839" s="76" t="s">
        <v>13653</v>
      </c>
      <c r="D8839" s="76" t="s">
        <v>1167</v>
      </c>
      <c r="E8839" s="76" t="s">
        <v>22081</v>
      </c>
      <c r="F8839" s="76"/>
      <c r="G8839" s="76">
        <v>22.519524000000001</v>
      </c>
      <c r="H8839" s="76">
        <v>82.708844999999997</v>
      </c>
      <c r="I8839" s="79" t="s">
        <v>22082</v>
      </c>
      <c r="J8839" s="76" t="s">
        <v>16268</v>
      </c>
      <c r="K8839" s="76" t="s">
        <v>16</v>
      </c>
    </row>
    <row r="8840" spans="1:11" x14ac:dyDescent="0.25">
      <c r="A8840" s="76" t="s">
        <v>17496</v>
      </c>
      <c r="B8840" s="76" t="s">
        <v>1167</v>
      </c>
      <c r="C8840" s="76" t="s">
        <v>13653</v>
      </c>
      <c r="D8840" s="76" t="s">
        <v>1167</v>
      </c>
      <c r="E8840" s="76" t="s">
        <v>22083</v>
      </c>
      <c r="F8840" s="76">
        <v>6265476455</v>
      </c>
      <c r="G8840" s="76">
        <v>22.238268999999999</v>
      </c>
      <c r="H8840" s="76">
        <v>82.686586000000005</v>
      </c>
      <c r="I8840" s="79" t="s">
        <v>22084</v>
      </c>
      <c r="J8840" s="76" t="s">
        <v>16268</v>
      </c>
      <c r="K8840" s="76" t="s">
        <v>16</v>
      </c>
    </row>
    <row r="8841" spans="1:11" x14ac:dyDescent="0.25">
      <c r="A8841" s="76" t="s">
        <v>17496</v>
      </c>
      <c r="B8841" s="76" t="s">
        <v>1167</v>
      </c>
      <c r="C8841" s="76" t="s">
        <v>13653</v>
      </c>
      <c r="D8841" s="76" t="s">
        <v>1167</v>
      </c>
      <c r="E8841" s="76" t="s">
        <v>22085</v>
      </c>
      <c r="F8841" s="76"/>
      <c r="G8841" s="76">
        <v>22.230578000000001</v>
      </c>
      <c r="H8841" s="76">
        <v>82.761087000000003</v>
      </c>
      <c r="I8841" s="79" t="s">
        <v>22086</v>
      </c>
      <c r="J8841" s="76" t="s">
        <v>16268</v>
      </c>
      <c r="K8841" s="76" t="s">
        <v>16</v>
      </c>
    </row>
    <row r="8842" spans="1:11" x14ac:dyDescent="0.25">
      <c r="A8842" s="76" t="s">
        <v>17496</v>
      </c>
      <c r="B8842" s="76" t="s">
        <v>1167</v>
      </c>
      <c r="C8842" s="76" t="s">
        <v>13653</v>
      </c>
      <c r="D8842" s="76" t="s">
        <v>1167</v>
      </c>
      <c r="E8842" s="76" t="s">
        <v>22087</v>
      </c>
      <c r="F8842" s="76">
        <v>9111979463</v>
      </c>
      <c r="G8842" s="76">
        <v>22.232758</v>
      </c>
      <c r="H8842" s="76">
        <v>82.737345000000005</v>
      </c>
      <c r="I8842" s="79" t="s">
        <v>22088</v>
      </c>
      <c r="J8842" s="76" t="s">
        <v>16268</v>
      </c>
      <c r="K8842" s="76" t="s">
        <v>16</v>
      </c>
    </row>
    <row r="8843" spans="1:11" x14ac:dyDescent="0.25">
      <c r="A8843" s="76" t="s">
        <v>17496</v>
      </c>
      <c r="B8843" s="76" t="s">
        <v>1167</v>
      </c>
      <c r="C8843" s="76" t="s">
        <v>13653</v>
      </c>
      <c r="D8843" s="76" t="s">
        <v>1167</v>
      </c>
      <c r="E8843" s="76" t="s">
        <v>22145</v>
      </c>
      <c r="F8843" s="76"/>
      <c r="G8843" s="76"/>
      <c r="H8843" s="76"/>
      <c r="I8843" s="79" t="s">
        <v>22146</v>
      </c>
      <c r="J8843" s="76" t="s">
        <v>16268</v>
      </c>
      <c r="K8843" s="76" t="s">
        <v>16</v>
      </c>
    </row>
    <row r="8844" spans="1:11" x14ac:dyDescent="0.25">
      <c r="A8844" s="76" t="s">
        <v>17496</v>
      </c>
      <c r="B8844" s="76" t="s">
        <v>1167</v>
      </c>
      <c r="C8844" s="76" t="s">
        <v>14100</v>
      </c>
      <c r="D8844" s="76" t="s">
        <v>13653</v>
      </c>
      <c r="E8844" s="76" t="s">
        <v>22007</v>
      </c>
      <c r="F8844" s="76"/>
      <c r="G8844" s="76"/>
      <c r="H8844" s="76"/>
      <c r="I8844" s="79" t="s">
        <v>22157</v>
      </c>
      <c r="J8844" s="76" t="s">
        <v>16268</v>
      </c>
      <c r="K8844" s="76" t="s">
        <v>16</v>
      </c>
    </row>
    <row r="8845" spans="1:11" x14ac:dyDescent="0.25">
      <c r="A8845" s="76" t="s">
        <v>17496</v>
      </c>
      <c r="B8845" s="76" t="s">
        <v>1167</v>
      </c>
      <c r="C8845" s="76" t="s">
        <v>14100</v>
      </c>
      <c r="D8845" s="76" t="s">
        <v>13653</v>
      </c>
      <c r="E8845" s="76" t="s">
        <v>22158</v>
      </c>
      <c r="F8845" s="76">
        <v>8461835537</v>
      </c>
      <c r="G8845" s="76">
        <v>22.341152999999998</v>
      </c>
      <c r="H8845" s="76">
        <v>82.539867000000001</v>
      </c>
      <c r="I8845" s="79" t="s">
        <v>22159</v>
      </c>
      <c r="J8845" s="76" t="s">
        <v>16268</v>
      </c>
      <c r="K8845" s="76" t="s">
        <v>16</v>
      </c>
    </row>
    <row r="8846" spans="1:11" x14ac:dyDescent="0.25">
      <c r="A8846" s="76" t="s">
        <v>17496</v>
      </c>
      <c r="B8846" s="76" t="s">
        <v>1167</v>
      </c>
      <c r="C8846" s="76" t="s">
        <v>14100</v>
      </c>
      <c r="D8846" s="76" t="s">
        <v>13653</v>
      </c>
      <c r="E8846" s="76" t="s">
        <v>22160</v>
      </c>
      <c r="F8846" s="76"/>
      <c r="G8846" s="76"/>
      <c r="H8846" s="76"/>
      <c r="I8846" s="79" t="s">
        <v>22161</v>
      </c>
      <c r="J8846" s="76" t="s">
        <v>16268</v>
      </c>
      <c r="K8846" s="76" t="s">
        <v>16</v>
      </c>
    </row>
    <row r="8847" spans="1:11" x14ac:dyDescent="0.25">
      <c r="A8847" s="76" t="s">
        <v>17496</v>
      </c>
      <c r="B8847" s="76" t="s">
        <v>1167</v>
      </c>
      <c r="C8847" s="76" t="s">
        <v>1167</v>
      </c>
      <c r="D8847" s="76" t="s">
        <v>13653</v>
      </c>
      <c r="E8847" s="76" t="s">
        <v>22180</v>
      </c>
      <c r="F8847" s="76"/>
      <c r="G8847" s="76"/>
      <c r="H8847" s="76"/>
      <c r="I8847" s="79" t="s">
        <v>22181</v>
      </c>
      <c r="J8847" s="76" t="s">
        <v>16268</v>
      </c>
      <c r="K8847" s="76" t="s">
        <v>16</v>
      </c>
    </row>
    <row r="8848" spans="1:11" x14ac:dyDescent="0.25">
      <c r="A8848" s="76" t="s">
        <v>17496</v>
      </c>
      <c r="B8848" s="76" t="s">
        <v>1167</v>
      </c>
      <c r="C8848" s="76" t="s">
        <v>1167</v>
      </c>
      <c r="D8848" s="76" t="s">
        <v>13653</v>
      </c>
      <c r="E8848" s="76" t="s">
        <v>22182</v>
      </c>
      <c r="F8848" s="76"/>
      <c r="G8848" s="76">
        <v>22.498667999999999</v>
      </c>
      <c r="H8848" s="76">
        <v>82.672081000000006</v>
      </c>
      <c r="I8848" s="79" t="s">
        <v>22183</v>
      </c>
      <c r="J8848" s="76" t="s">
        <v>16268</v>
      </c>
      <c r="K8848" s="76" t="s">
        <v>16</v>
      </c>
    </row>
    <row r="8849" spans="1:11" x14ac:dyDescent="0.25">
      <c r="A8849" s="76" t="s">
        <v>17496</v>
      </c>
      <c r="B8849" s="76" t="s">
        <v>1167</v>
      </c>
      <c r="C8849" s="76" t="s">
        <v>13918</v>
      </c>
      <c r="D8849" s="76" t="s">
        <v>5112</v>
      </c>
      <c r="E8849" s="76" t="s">
        <v>22290</v>
      </c>
      <c r="F8849" s="76"/>
      <c r="G8849" s="76"/>
      <c r="H8849" s="76"/>
      <c r="I8849" s="79" t="s">
        <v>22291</v>
      </c>
      <c r="J8849" s="76" t="s">
        <v>16268</v>
      </c>
      <c r="K8849" s="76" t="s">
        <v>16</v>
      </c>
    </row>
    <row r="8850" spans="1:11" ht="31.5" x14ac:dyDescent="0.25">
      <c r="A8850" s="76" t="s">
        <v>23182</v>
      </c>
      <c r="B8850" s="77" t="s">
        <v>1167</v>
      </c>
      <c r="C8850" s="77" t="s">
        <v>23358</v>
      </c>
      <c r="D8850" s="76" t="s">
        <v>23359</v>
      </c>
      <c r="E8850" s="77" t="s">
        <v>23360</v>
      </c>
      <c r="F8850" s="77">
        <v>9179505001</v>
      </c>
      <c r="G8850" s="77">
        <v>82.719876999999997</v>
      </c>
      <c r="H8850" s="77">
        <v>22.080855</v>
      </c>
      <c r="I8850" s="78">
        <v>510136802786</v>
      </c>
      <c r="J8850" s="76" t="str">
        <f>VLOOKUP(I8850,[4]Sheet8!$A$1:$B$179,2,0)</f>
        <v>SYNAPSE SOLUTIONS PVT LTD</v>
      </c>
      <c r="K8850" s="76" t="s">
        <v>16</v>
      </c>
    </row>
    <row r="8851" spans="1:11" x14ac:dyDescent="0.25">
      <c r="A8851" s="76" t="s">
        <v>26046</v>
      </c>
      <c r="B8851" s="76" t="s">
        <v>847</v>
      </c>
      <c r="C8851" s="76" t="s">
        <v>847</v>
      </c>
      <c r="D8851" s="76" t="s">
        <v>847</v>
      </c>
      <c r="E8851" s="76" t="s">
        <v>26109</v>
      </c>
      <c r="F8851" s="88">
        <v>7047761104</v>
      </c>
      <c r="G8851" s="76">
        <v>22.364719999999998</v>
      </c>
      <c r="H8851" s="76">
        <v>82.713836999999998</v>
      </c>
      <c r="I8851" s="79">
        <v>11047585</v>
      </c>
      <c r="J8851" s="76" t="s">
        <v>26073</v>
      </c>
      <c r="K8851" s="76" t="s">
        <v>16</v>
      </c>
    </row>
    <row r="8852" spans="1:11" x14ac:dyDescent="0.25">
      <c r="A8852" s="76" t="s">
        <v>26046</v>
      </c>
      <c r="B8852" s="85" t="s">
        <v>1167</v>
      </c>
      <c r="C8852" s="85" t="s">
        <v>26214</v>
      </c>
      <c r="D8852" s="85" t="s">
        <v>26215</v>
      </c>
      <c r="E8852" s="85" t="s">
        <v>26216</v>
      </c>
      <c r="F8852" s="85" t="s">
        <v>26217</v>
      </c>
      <c r="G8852" s="85">
        <v>22.280597081520298</v>
      </c>
      <c r="H8852" s="92">
        <v>82.555326369643495</v>
      </c>
      <c r="I8852" s="79">
        <v>11490278</v>
      </c>
      <c r="J8852" s="85" t="s">
        <v>26200</v>
      </c>
      <c r="K8852" s="76" t="s">
        <v>16</v>
      </c>
    </row>
    <row r="8853" spans="1:11" x14ac:dyDescent="0.25">
      <c r="A8853" s="76" t="s">
        <v>26046</v>
      </c>
      <c r="B8853" s="85" t="s">
        <v>1167</v>
      </c>
      <c r="C8853" s="85" t="s">
        <v>1167</v>
      </c>
      <c r="D8853" s="85" t="s">
        <v>26218</v>
      </c>
      <c r="E8853" s="85" t="s">
        <v>26219</v>
      </c>
      <c r="F8853" s="85" t="s">
        <v>26220</v>
      </c>
      <c r="G8853" s="85">
        <v>22.870164459761199</v>
      </c>
      <c r="H8853" s="92">
        <v>82.214858664562001</v>
      </c>
      <c r="I8853" s="79">
        <v>11490328</v>
      </c>
      <c r="J8853" s="85" t="s">
        <v>26200</v>
      </c>
      <c r="K8853" s="76" t="s">
        <v>16</v>
      </c>
    </row>
    <row r="8854" spans="1:11" x14ac:dyDescent="0.25">
      <c r="A8854" s="76" t="s">
        <v>26046</v>
      </c>
      <c r="B8854" s="85" t="s">
        <v>1167</v>
      </c>
      <c r="C8854" s="85" t="s">
        <v>1167</v>
      </c>
      <c r="D8854" s="85" t="s">
        <v>10399</v>
      </c>
      <c r="E8854" s="85" t="s">
        <v>26227</v>
      </c>
      <c r="F8854" s="85" t="s">
        <v>26228</v>
      </c>
      <c r="G8854" s="85">
        <v>22.643699736479501</v>
      </c>
      <c r="H8854" s="92">
        <v>82.831056065972007</v>
      </c>
      <c r="I8854" s="79">
        <v>11490461</v>
      </c>
      <c r="J8854" s="85" t="s">
        <v>26200</v>
      </c>
      <c r="K8854" s="76" t="s">
        <v>16</v>
      </c>
    </row>
    <row r="8855" spans="1:11" x14ac:dyDescent="0.25">
      <c r="A8855" s="76" t="s">
        <v>26046</v>
      </c>
      <c r="B8855" s="85" t="s">
        <v>1167</v>
      </c>
      <c r="C8855" s="85" t="s">
        <v>14100</v>
      </c>
      <c r="D8855" s="85" t="s">
        <v>26229</v>
      </c>
      <c r="E8855" s="85" t="s">
        <v>26230</v>
      </c>
      <c r="F8855" s="85" t="s">
        <v>26231</v>
      </c>
      <c r="G8855" s="85">
        <v>22.480837001712899</v>
      </c>
      <c r="H8855" s="92">
        <v>82.613238654323197</v>
      </c>
      <c r="I8855" s="79">
        <v>11490474</v>
      </c>
      <c r="J8855" s="85" t="s">
        <v>26200</v>
      </c>
      <c r="K8855" s="76" t="s">
        <v>16</v>
      </c>
    </row>
    <row r="8856" spans="1:11" x14ac:dyDescent="0.25">
      <c r="A8856" s="76" t="s">
        <v>26046</v>
      </c>
      <c r="B8856" s="85" t="s">
        <v>1167</v>
      </c>
      <c r="C8856" s="85" t="s">
        <v>1167</v>
      </c>
      <c r="D8856" s="85" t="s">
        <v>26234</v>
      </c>
      <c r="E8856" s="85" t="s">
        <v>26235</v>
      </c>
      <c r="F8856" s="85" t="s">
        <v>26236</v>
      </c>
      <c r="G8856" s="85">
        <v>22.097830152876199</v>
      </c>
      <c r="H8856" s="92">
        <v>82.735804864895499</v>
      </c>
      <c r="I8856" s="79">
        <v>11490542</v>
      </c>
      <c r="J8856" s="85" t="s">
        <v>26200</v>
      </c>
      <c r="K8856" s="76" t="s">
        <v>16</v>
      </c>
    </row>
    <row r="8857" spans="1:11" x14ac:dyDescent="0.25">
      <c r="A8857" s="97" t="s">
        <v>26299</v>
      </c>
      <c r="B8857" s="97" t="s">
        <v>1167</v>
      </c>
      <c r="C8857" s="97" t="s">
        <v>14100</v>
      </c>
      <c r="D8857" s="97" t="s">
        <v>26307</v>
      </c>
      <c r="E8857" s="98" t="s">
        <v>26308</v>
      </c>
      <c r="F8857" s="98">
        <v>9827464849</v>
      </c>
      <c r="G8857" s="97">
        <v>22.641262999999999</v>
      </c>
      <c r="H8857" s="97">
        <v>82.008523999999994</v>
      </c>
      <c r="I8857" s="98">
        <v>230501721</v>
      </c>
      <c r="J8857" s="97" t="s">
        <v>26303</v>
      </c>
      <c r="K8857" s="97" t="s">
        <v>16</v>
      </c>
    </row>
    <row r="8858" spans="1:11" x14ac:dyDescent="0.25">
      <c r="A8858" s="97" t="s">
        <v>26299</v>
      </c>
      <c r="B8858" s="97" t="s">
        <v>1167</v>
      </c>
      <c r="C8858" s="97" t="s">
        <v>26334</v>
      </c>
      <c r="D8858" s="97" t="s">
        <v>13240</v>
      </c>
      <c r="E8858" s="98" t="s">
        <v>26335</v>
      </c>
      <c r="F8858" s="98">
        <v>9753785749</v>
      </c>
      <c r="G8858" s="97">
        <v>22.968575000000001</v>
      </c>
      <c r="H8858" s="97">
        <v>82.572114999999997</v>
      </c>
      <c r="I8858" s="98">
        <v>230501724</v>
      </c>
      <c r="J8858" s="97" t="s">
        <v>26303</v>
      </c>
      <c r="K8858" s="97" t="s">
        <v>16</v>
      </c>
    </row>
    <row r="8859" spans="1:11" x14ac:dyDescent="0.25">
      <c r="A8859" s="97" t="s">
        <v>26299</v>
      </c>
      <c r="B8859" s="97" t="s">
        <v>1167</v>
      </c>
      <c r="C8859" s="97" t="s">
        <v>26334</v>
      </c>
      <c r="D8859" s="97" t="s">
        <v>26353</v>
      </c>
      <c r="E8859" s="98" t="s">
        <v>26354</v>
      </c>
      <c r="F8859" s="98">
        <v>9753305143</v>
      </c>
      <c r="G8859" s="97">
        <v>22.916596999999999</v>
      </c>
      <c r="H8859" s="97">
        <v>82.552227000000002</v>
      </c>
      <c r="I8859" s="98">
        <v>230501722</v>
      </c>
      <c r="J8859" s="97" t="s">
        <v>26303</v>
      </c>
      <c r="K8859" s="97" t="s">
        <v>16</v>
      </c>
    </row>
    <row r="8860" spans="1:11" x14ac:dyDescent="0.25">
      <c r="A8860" s="97" t="s">
        <v>26299</v>
      </c>
      <c r="B8860" s="97" t="s">
        <v>1167</v>
      </c>
      <c r="C8860" s="97" t="s">
        <v>26334</v>
      </c>
      <c r="D8860" s="97" t="s">
        <v>26394</v>
      </c>
      <c r="E8860" s="98" t="s">
        <v>26395</v>
      </c>
      <c r="F8860" s="98">
        <v>9165845323</v>
      </c>
      <c r="G8860" s="97">
        <v>22.598148999999999</v>
      </c>
      <c r="H8860" s="97">
        <v>82.415638999999999</v>
      </c>
      <c r="I8860" s="98">
        <v>230500370</v>
      </c>
      <c r="J8860" s="97" t="s">
        <v>26303</v>
      </c>
      <c r="K8860" s="97" t="s">
        <v>16</v>
      </c>
    </row>
    <row r="8861" spans="1:11" x14ac:dyDescent="0.25">
      <c r="A8861" s="97" t="s">
        <v>26299</v>
      </c>
      <c r="B8861" s="97" t="s">
        <v>1167</v>
      </c>
      <c r="C8861" s="97" t="s">
        <v>14079</v>
      </c>
      <c r="D8861" s="97" t="s">
        <v>26407</v>
      </c>
      <c r="E8861" s="98" t="s">
        <v>26408</v>
      </c>
      <c r="F8861" s="98">
        <v>8965027531</v>
      </c>
      <c r="G8861" s="97">
        <v>22.441258000000001</v>
      </c>
      <c r="H8861" s="97">
        <v>82.428111000000001</v>
      </c>
      <c r="I8861" s="98">
        <v>230500348</v>
      </c>
      <c r="J8861" s="97" t="s">
        <v>26303</v>
      </c>
      <c r="K8861" s="97" t="s">
        <v>16</v>
      </c>
    </row>
    <row r="8862" spans="1:11" x14ac:dyDescent="0.25">
      <c r="A8862" s="97" t="s">
        <v>26299</v>
      </c>
      <c r="B8862" s="97" t="s">
        <v>1167</v>
      </c>
      <c r="C8862" s="97" t="s">
        <v>1167</v>
      </c>
      <c r="D8862" s="98" t="s">
        <v>26416</v>
      </c>
      <c r="E8862" s="98" t="s">
        <v>26417</v>
      </c>
      <c r="F8862" s="98">
        <v>9165536323</v>
      </c>
      <c r="G8862" s="97">
        <v>22.239466</v>
      </c>
      <c r="H8862" s="97">
        <v>82.758905999999996</v>
      </c>
      <c r="I8862" s="98">
        <v>230500366</v>
      </c>
      <c r="J8862" s="97" t="s">
        <v>26303</v>
      </c>
      <c r="K8862" s="97" t="s">
        <v>16</v>
      </c>
    </row>
    <row r="8863" spans="1:11" x14ac:dyDescent="0.25">
      <c r="A8863" s="97" t="s">
        <v>26299</v>
      </c>
      <c r="B8863" s="97" t="s">
        <v>1167</v>
      </c>
      <c r="C8863" s="97" t="s">
        <v>26428</v>
      </c>
      <c r="D8863" s="97" t="s">
        <v>26429</v>
      </c>
      <c r="E8863" s="98" t="s">
        <v>7713</v>
      </c>
      <c r="F8863" s="98">
        <v>7089815750</v>
      </c>
      <c r="G8863" s="97">
        <v>22.954557000000001</v>
      </c>
      <c r="H8863" s="97">
        <v>82.521274000000005</v>
      </c>
      <c r="I8863" s="98">
        <v>230500340</v>
      </c>
      <c r="J8863" s="97" t="s">
        <v>26303</v>
      </c>
      <c r="K8863" s="97" t="s">
        <v>16</v>
      </c>
    </row>
    <row r="8864" spans="1:11" x14ac:dyDescent="0.25">
      <c r="A8864" s="97" t="s">
        <v>26483</v>
      </c>
      <c r="B8864" s="109" t="s">
        <v>1167</v>
      </c>
      <c r="C8864" s="109" t="s">
        <v>26624</v>
      </c>
      <c r="D8864" s="109" t="s">
        <v>26625</v>
      </c>
      <c r="E8864" s="109" t="s">
        <v>26626</v>
      </c>
      <c r="F8864" s="105" t="s">
        <v>16247</v>
      </c>
      <c r="G8864" s="97" t="s">
        <v>26627</v>
      </c>
      <c r="H8864" s="97" t="s">
        <v>26628</v>
      </c>
      <c r="I8864" s="98" t="s">
        <v>26629</v>
      </c>
      <c r="J8864" s="97" t="s">
        <v>26491</v>
      </c>
      <c r="K8864" s="97" t="s">
        <v>16</v>
      </c>
    </row>
    <row r="8865" spans="1:11" x14ac:dyDescent="0.25">
      <c r="A8865" s="97" t="s">
        <v>26483</v>
      </c>
      <c r="B8865" s="109" t="s">
        <v>1167</v>
      </c>
      <c r="C8865" s="109" t="s">
        <v>26624</v>
      </c>
      <c r="D8865" s="109" t="s">
        <v>26630</v>
      </c>
      <c r="E8865" s="109" t="s">
        <v>6777</v>
      </c>
      <c r="F8865" s="105" t="s">
        <v>26631</v>
      </c>
      <c r="G8865" s="97" t="s">
        <v>26632</v>
      </c>
      <c r="H8865" s="97" t="s">
        <v>26633</v>
      </c>
      <c r="I8865" s="98" t="s">
        <v>26634</v>
      </c>
      <c r="J8865" s="97" t="s">
        <v>26502</v>
      </c>
      <c r="K8865" s="97" t="s">
        <v>16</v>
      </c>
    </row>
    <row r="8866" spans="1:11" x14ac:dyDescent="0.25">
      <c r="A8866" s="97" t="s">
        <v>26483</v>
      </c>
      <c r="B8866" s="109" t="s">
        <v>1167</v>
      </c>
      <c r="C8866" s="109" t="s">
        <v>26624</v>
      </c>
      <c r="D8866" s="109" t="s">
        <v>26635</v>
      </c>
      <c r="E8866" s="109" t="s">
        <v>26636</v>
      </c>
      <c r="F8866" s="105" t="s">
        <v>26637</v>
      </c>
      <c r="G8866" s="97" t="s">
        <v>26638</v>
      </c>
      <c r="H8866" s="97" t="s">
        <v>26639</v>
      </c>
      <c r="I8866" s="98" t="s">
        <v>26640</v>
      </c>
      <c r="J8866" s="97" t="s">
        <v>26491</v>
      </c>
      <c r="K8866" s="97" t="s">
        <v>16</v>
      </c>
    </row>
    <row r="8867" spans="1:11" x14ac:dyDescent="0.25">
      <c r="A8867" s="97" t="s">
        <v>26483</v>
      </c>
      <c r="B8867" s="109" t="s">
        <v>1167</v>
      </c>
      <c r="C8867" s="109" t="s">
        <v>26624</v>
      </c>
      <c r="D8867" s="109" t="s">
        <v>26641</v>
      </c>
      <c r="E8867" s="109" t="s">
        <v>16227</v>
      </c>
      <c r="F8867" s="105" t="s">
        <v>16247</v>
      </c>
      <c r="G8867" s="97" t="s">
        <v>26638</v>
      </c>
      <c r="H8867" s="97" t="s">
        <v>26639</v>
      </c>
      <c r="I8867" s="98" t="s">
        <v>26642</v>
      </c>
      <c r="J8867" s="97" t="s">
        <v>26491</v>
      </c>
      <c r="K8867" s="97" t="s">
        <v>16</v>
      </c>
    </row>
    <row r="8868" spans="1:11" x14ac:dyDescent="0.25">
      <c r="A8868" s="97" t="s">
        <v>26483</v>
      </c>
      <c r="B8868" s="97" t="s">
        <v>1167</v>
      </c>
      <c r="C8868" s="97" t="s">
        <v>1167</v>
      </c>
      <c r="D8868" s="109" t="s">
        <v>26643</v>
      </c>
      <c r="E8868" s="109" t="s">
        <v>26644</v>
      </c>
      <c r="F8868" s="105" t="s">
        <v>26645</v>
      </c>
      <c r="G8868" s="97" t="s">
        <v>26646</v>
      </c>
      <c r="H8868" s="97" t="s">
        <v>26647</v>
      </c>
      <c r="I8868" s="98"/>
      <c r="J8868" s="97" t="s">
        <v>26502</v>
      </c>
      <c r="K8868" s="97" t="s">
        <v>16</v>
      </c>
    </row>
    <row r="8869" spans="1:11" x14ac:dyDescent="0.25">
      <c r="A8869" s="110" t="s">
        <v>26717</v>
      </c>
      <c r="B8869" s="111" t="s">
        <v>847</v>
      </c>
      <c r="C8869" s="110"/>
      <c r="D8869" s="111" t="s">
        <v>26749</v>
      </c>
      <c r="E8869" s="111" t="s">
        <v>26750</v>
      </c>
      <c r="F8869" s="111">
        <v>6267640495</v>
      </c>
      <c r="G8869" s="111">
        <v>22.399149000000001</v>
      </c>
      <c r="H8869" s="111">
        <v>82.220778999999993</v>
      </c>
      <c r="I8869" s="115">
        <v>17771884</v>
      </c>
      <c r="J8869" s="110"/>
      <c r="K8869" s="111" t="s">
        <v>16</v>
      </c>
    </row>
    <row r="8870" spans="1:11" x14ac:dyDescent="0.25">
      <c r="A8870" s="76" t="s">
        <v>26046</v>
      </c>
      <c r="B8870" s="76" t="s">
        <v>26118</v>
      </c>
      <c r="C8870" s="76" t="s">
        <v>847</v>
      </c>
      <c r="D8870" s="76" t="s">
        <v>26119</v>
      </c>
      <c r="E8870" s="76" t="s">
        <v>4577</v>
      </c>
      <c r="F8870" s="88">
        <v>9179134532</v>
      </c>
      <c r="G8870" s="76">
        <v>22.3345716</v>
      </c>
      <c r="H8870" s="76">
        <v>82.606756000000004</v>
      </c>
      <c r="I8870" s="79">
        <v>11048053</v>
      </c>
      <c r="J8870" s="76" t="s">
        <v>26073</v>
      </c>
      <c r="K8870" s="76" t="s">
        <v>16</v>
      </c>
    </row>
    <row r="8871" spans="1:11" x14ac:dyDescent="0.25">
      <c r="A8871" s="76" t="s">
        <v>11</v>
      </c>
      <c r="B8871" s="77" t="s">
        <v>958</v>
      </c>
      <c r="C8871" s="77" t="s">
        <v>958</v>
      </c>
      <c r="D8871" s="77" t="s">
        <v>959</v>
      </c>
      <c r="E8871" s="77" t="s">
        <v>960</v>
      </c>
      <c r="F8871" s="77">
        <v>7509792716</v>
      </c>
      <c r="G8871" s="77">
        <v>23.214651</v>
      </c>
      <c r="H8871" s="77">
        <v>82.201545999999993</v>
      </c>
      <c r="I8871" s="78">
        <v>15170053</v>
      </c>
      <c r="J8871" s="76" t="s">
        <v>15</v>
      </c>
      <c r="K8871" s="77" t="s">
        <v>16</v>
      </c>
    </row>
    <row r="8872" spans="1:11" x14ac:dyDescent="0.25">
      <c r="A8872" s="76" t="s">
        <v>11</v>
      </c>
      <c r="B8872" s="77" t="s">
        <v>958</v>
      </c>
      <c r="C8872" s="77" t="s">
        <v>958</v>
      </c>
      <c r="D8872" s="77" t="s">
        <v>963</v>
      </c>
      <c r="E8872" s="77" t="s">
        <v>964</v>
      </c>
      <c r="F8872" s="77">
        <v>8115788595</v>
      </c>
      <c r="G8872" s="77">
        <v>23.261944</v>
      </c>
      <c r="H8872" s="77">
        <v>82.561940000000007</v>
      </c>
      <c r="I8872" s="78">
        <v>15170026</v>
      </c>
      <c r="J8872" s="76" t="s">
        <v>15</v>
      </c>
      <c r="K8872" s="77" t="s">
        <v>16</v>
      </c>
    </row>
    <row r="8873" spans="1:11" x14ac:dyDescent="0.25">
      <c r="A8873" s="76" t="s">
        <v>11</v>
      </c>
      <c r="B8873" s="77" t="s">
        <v>958</v>
      </c>
      <c r="C8873" s="77" t="s">
        <v>958</v>
      </c>
      <c r="D8873" s="77" t="s">
        <v>966</v>
      </c>
      <c r="E8873" s="77" t="s">
        <v>967</v>
      </c>
      <c r="F8873" s="77">
        <v>7999744906</v>
      </c>
      <c r="G8873" s="77">
        <v>23.462198999999998</v>
      </c>
      <c r="H8873" s="77">
        <v>82.282798999999997</v>
      </c>
      <c r="I8873" s="78">
        <v>15431807</v>
      </c>
      <c r="J8873" s="76" t="s">
        <v>15</v>
      </c>
      <c r="K8873" s="77" t="s">
        <v>16</v>
      </c>
    </row>
    <row r="8874" spans="1:11" x14ac:dyDescent="0.25">
      <c r="A8874" s="76" t="s">
        <v>1021</v>
      </c>
      <c r="B8874" s="77" t="s">
        <v>958</v>
      </c>
      <c r="C8874" s="76"/>
      <c r="D8874" s="76"/>
      <c r="E8874" s="76" t="s">
        <v>1119</v>
      </c>
      <c r="F8874" s="76">
        <v>8889427131</v>
      </c>
      <c r="G8874" s="76">
        <v>23.7209927</v>
      </c>
      <c r="H8874" s="76">
        <v>82.025898400000003</v>
      </c>
      <c r="I8874" s="79">
        <v>110891678</v>
      </c>
      <c r="J8874" s="76"/>
      <c r="K8874" s="76" t="s">
        <v>1023</v>
      </c>
    </row>
    <row r="8875" spans="1:11" x14ac:dyDescent="0.25">
      <c r="A8875" s="76" t="s">
        <v>1021</v>
      </c>
      <c r="B8875" s="77" t="s">
        <v>958</v>
      </c>
      <c r="C8875" s="76" t="s">
        <v>1150</v>
      </c>
      <c r="D8875" s="76"/>
      <c r="E8875" s="76" t="s">
        <v>1151</v>
      </c>
      <c r="F8875" s="76">
        <v>8889807503</v>
      </c>
      <c r="G8875" s="76">
        <v>23.478275499999999</v>
      </c>
      <c r="H8875" s="76">
        <v>82.517970099999999</v>
      </c>
      <c r="I8875" s="79">
        <v>126420899</v>
      </c>
      <c r="J8875" s="76"/>
      <c r="K8875" s="76" t="s">
        <v>1023</v>
      </c>
    </row>
    <row r="8876" spans="1:11" x14ac:dyDescent="0.25">
      <c r="A8876" s="76" t="s">
        <v>1021</v>
      </c>
      <c r="B8876" s="77" t="s">
        <v>958</v>
      </c>
      <c r="C8876" s="76" t="s">
        <v>1150</v>
      </c>
      <c r="D8876" s="76"/>
      <c r="E8876" s="76" t="s">
        <v>1156</v>
      </c>
      <c r="F8876" s="76">
        <v>8103068102</v>
      </c>
      <c r="G8876" s="76">
        <v>23.438806100000001</v>
      </c>
      <c r="H8876" s="76">
        <v>82.419916900000004</v>
      </c>
      <c r="I8876" s="79">
        <v>127363260</v>
      </c>
      <c r="J8876" s="76"/>
      <c r="K8876" s="76" t="s">
        <v>1023</v>
      </c>
    </row>
    <row r="8877" spans="1:11" x14ac:dyDescent="0.25">
      <c r="A8877" s="76" t="s">
        <v>1021</v>
      </c>
      <c r="B8877" s="77" t="s">
        <v>958</v>
      </c>
      <c r="C8877" s="76"/>
      <c r="D8877" s="76"/>
      <c r="E8877" s="76" t="s">
        <v>1206</v>
      </c>
      <c r="F8877" s="76">
        <v>8959457040</v>
      </c>
      <c r="G8877" s="76">
        <v>22.973422899999999</v>
      </c>
      <c r="H8877" s="76">
        <v>78.656894199999996</v>
      </c>
      <c r="I8877" s="79">
        <v>113682230</v>
      </c>
      <c r="J8877" s="76"/>
      <c r="K8877" s="76" t="s">
        <v>1023</v>
      </c>
    </row>
    <row r="8878" spans="1:11" x14ac:dyDescent="0.25">
      <c r="A8878" s="76" t="s">
        <v>1021</v>
      </c>
      <c r="B8878" s="77" t="s">
        <v>958</v>
      </c>
      <c r="C8878" s="76" t="s">
        <v>1250</v>
      </c>
      <c r="D8878" s="76"/>
      <c r="E8878" s="76" t="s">
        <v>1251</v>
      </c>
      <c r="F8878" s="76">
        <v>7000515650</v>
      </c>
      <c r="G8878" s="76">
        <v>23.101720199999999</v>
      </c>
      <c r="H8878" s="76">
        <v>82.385021899999998</v>
      </c>
      <c r="I8878" s="79">
        <v>120307452</v>
      </c>
      <c r="J8878" s="76"/>
      <c r="K8878" s="76" t="s">
        <v>1023</v>
      </c>
    </row>
    <row r="8879" spans="1:11" x14ac:dyDescent="0.25">
      <c r="A8879" s="76" t="s">
        <v>1021</v>
      </c>
      <c r="B8879" s="77" t="s">
        <v>958</v>
      </c>
      <c r="C8879" s="76" t="s">
        <v>1252</v>
      </c>
      <c r="D8879" s="76"/>
      <c r="E8879" s="76" t="s">
        <v>1253</v>
      </c>
      <c r="F8879" s="76">
        <v>9009136161</v>
      </c>
      <c r="G8879" s="76">
        <v>23.263979599999999</v>
      </c>
      <c r="H8879" s="76">
        <v>82.568793600000006</v>
      </c>
      <c r="I8879" s="79">
        <v>120637207</v>
      </c>
      <c r="J8879" s="76"/>
      <c r="K8879" s="76" t="s">
        <v>1023</v>
      </c>
    </row>
    <row r="8880" spans="1:11" x14ac:dyDescent="0.25">
      <c r="A8880" s="76" t="s">
        <v>1021</v>
      </c>
      <c r="B8880" s="77" t="s">
        <v>958</v>
      </c>
      <c r="C8880" s="76" t="s">
        <v>1250</v>
      </c>
      <c r="D8880" s="76"/>
      <c r="E8880" s="76" t="s">
        <v>1299</v>
      </c>
      <c r="F8880" s="76">
        <v>9009936979</v>
      </c>
      <c r="G8880" s="76"/>
      <c r="H8880" s="76"/>
      <c r="I8880" s="79">
        <v>124851553</v>
      </c>
      <c r="J8880" s="76"/>
      <c r="K8880" s="76" t="s">
        <v>1023</v>
      </c>
    </row>
    <row r="8881" spans="1:11" x14ac:dyDescent="0.25">
      <c r="A8881" s="76" t="s">
        <v>1021</v>
      </c>
      <c r="B8881" s="77" t="s">
        <v>958</v>
      </c>
      <c r="C8881" s="76" t="s">
        <v>1250</v>
      </c>
      <c r="D8881" s="76"/>
      <c r="E8881" s="76" t="s">
        <v>1340</v>
      </c>
      <c r="F8881" s="76">
        <v>9644123149</v>
      </c>
      <c r="G8881" s="76">
        <v>23.166090199999999</v>
      </c>
      <c r="H8881" s="76">
        <v>82.432109800000006</v>
      </c>
      <c r="I8881" s="79">
        <v>122719842</v>
      </c>
      <c r="J8881" s="76"/>
      <c r="K8881" s="76" t="s">
        <v>1023</v>
      </c>
    </row>
    <row r="8882" spans="1:11" x14ac:dyDescent="0.25">
      <c r="A8882" s="76" t="s">
        <v>1021</v>
      </c>
      <c r="B8882" s="77" t="s">
        <v>958</v>
      </c>
      <c r="C8882" s="76" t="s">
        <v>1252</v>
      </c>
      <c r="D8882" s="76"/>
      <c r="E8882" s="76" t="s">
        <v>1351</v>
      </c>
      <c r="F8882" s="76">
        <v>7697677150</v>
      </c>
      <c r="G8882" s="76">
        <v>23.6528296</v>
      </c>
      <c r="H8882" s="76">
        <v>81.928704699999997</v>
      </c>
      <c r="I8882" s="79">
        <v>127130880</v>
      </c>
      <c r="J8882" s="76"/>
      <c r="K8882" s="76" t="s">
        <v>1023</v>
      </c>
    </row>
    <row r="8883" spans="1:11" x14ac:dyDescent="0.25">
      <c r="A8883" s="76" t="s">
        <v>1021</v>
      </c>
      <c r="B8883" s="77" t="s">
        <v>958</v>
      </c>
      <c r="C8883" s="76"/>
      <c r="D8883" s="76"/>
      <c r="E8883" s="76" t="s">
        <v>1366</v>
      </c>
      <c r="F8883" s="76">
        <v>9009881920</v>
      </c>
      <c r="G8883" s="76">
        <v>22.973422899999999</v>
      </c>
      <c r="H8883" s="76">
        <v>78.656894199999996</v>
      </c>
      <c r="I8883" s="79">
        <v>113697772</v>
      </c>
      <c r="J8883" s="76"/>
      <c r="K8883" s="76" t="s">
        <v>1023</v>
      </c>
    </row>
    <row r="8884" spans="1:11" x14ac:dyDescent="0.25">
      <c r="A8884" s="76" t="s">
        <v>1021</v>
      </c>
      <c r="B8884" s="77" t="s">
        <v>958</v>
      </c>
      <c r="C8884" s="76" t="s">
        <v>1250</v>
      </c>
      <c r="D8884" s="76"/>
      <c r="E8884" s="76" t="s">
        <v>1371</v>
      </c>
      <c r="F8884" s="76">
        <v>7869965453</v>
      </c>
      <c r="G8884" s="76">
        <v>22.973422899999999</v>
      </c>
      <c r="H8884" s="76">
        <v>78.656894199999996</v>
      </c>
      <c r="I8884" s="79">
        <v>116376295</v>
      </c>
      <c r="J8884" s="76"/>
      <c r="K8884" s="76" t="s">
        <v>1023</v>
      </c>
    </row>
    <row r="8885" spans="1:11" x14ac:dyDescent="0.25">
      <c r="A8885" s="76" t="s">
        <v>1021</v>
      </c>
      <c r="B8885" s="77" t="s">
        <v>958</v>
      </c>
      <c r="C8885" s="76" t="s">
        <v>1252</v>
      </c>
      <c r="D8885" s="76"/>
      <c r="E8885" s="76" t="s">
        <v>1388</v>
      </c>
      <c r="F8885" s="76">
        <v>9669629071</v>
      </c>
      <c r="G8885" s="76">
        <v>23.689105999999999</v>
      </c>
      <c r="H8885" s="76">
        <v>81.994895799999995</v>
      </c>
      <c r="I8885" s="79">
        <v>126478159</v>
      </c>
      <c r="J8885" s="76"/>
      <c r="K8885" s="76" t="s">
        <v>1023</v>
      </c>
    </row>
    <row r="8886" spans="1:11" x14ac:dyDescent="0.25">
      <c r="A8886" s="76" t="s">
        <v>1021</v>
      </c>
      <c r="B8886" s="77" t="s">
        <v>958</v>
      </c>
      <c r="C8886" s="76"/>
      <c r="D8886" s="76"/>
      <c r="E8886" s="76" t="s">
        <v>1401</v>
      </c>
      <c r="F8886" s="76">
        <v>7566008390</v>
      </c>
      <c r="G8886" s="76"/>
      <c r="H8886" s="76"/>
      <c r="I8886" s="79">
        <v>112133751</v>
      </c>
      <c r="J8886" s="76"/>
      <c r="K8886" s="76" t="s">
        <v>1023</v>
      </c>
    </row>
    <row r="8887" spans="1:11" x14ac:dyDescent="0.25">
      <c r="A8887" s="76" t="s">
        <v>1021</v>
      </c>
      <c r="B8887" s="77" t="s">
        <v>958</v>
      </c>
      <c r="C8887" s="76" t="s">
        <v>1415</v>
      </c>
      <c r="D8887" s="76"/>
      <c r="E8887" s="76" t="s">
        <v>1416</v>
      </c>
      <c r="F8887" s="76">
        <v>8959884013</v>
      </c>
      <c r="G8887" s="76">
        <v>23.323602900000001</v>
      </c>
      <c r="H8887" s="76">
        <v>82.680239599999993</v>
      </c>
      <c r="I8887" s="79">
        <v>125826503</v>
      </c>
      <c r="J8887" s="76"/>
      <c r="K8887" s="76" t="s">
        <v>1023</v>
      </c>
    </row>
    <row r="8888" spans="1:11" x14ac:dyDescent="0.25">
      <c r="A8888" s="76" t="s">
        <v>1021</v>
      </c>
      <c r="B8888" s="77" t="s">
        <v>958</v>
      </c>
      <c r="C8888" s="76" t="s">
        <v>1250</v>
      </c>
      <c r="D8888" s="76"/>
      <c r="E8888" s="76" t="s">
        <v>1418</v>
      </c>
      <c r="F8888" s="76">
        <v>9926846113</v>
      </c>
      <c r="G8888" s="76">
        <v>23.160221700000001</v>
      </c>
      <c r="H8888" s="76">
        <v>82.528651699999998</v>
      </c>
      <c r="I8888" s="79">
        <v>125968968</v>
      </c>
      <c r="J8888" s="76"/>
      <c r="K8888" s="76" t="s">
        <v>1023</v>
      </c>
    </row>
    <row r="8889" spans="1:11" x14ac:dyDescent="0.25">
      <c r="A8889" s="76" t="s">
        <v>1021</v>
      </c>
      <c r="B8889" s="77" t="s">
        <v>958</v>
      </c>
      <c r="C8889" s="76" t="s">
        <v>1415</v>
      </c>
      <c r="D8889" s="76"/>
      <c r="E8889" s="76" t="s">
        <v>1459</v>
      </c>
      <c r="F8889" s="76">
        <v>9977728060</v>
      </c>
      <c r="G8889" s="76">
        <v>23.301915000000001</v>
      </c>
      <c r="H8889" s="76">
        <v>82.667415700000006</v>
      </c>
      <c r="I8889" s="79">
        <v>125930721</v>
      </c>
      <c r="J8889" s="76"/>
      <c r="K8889" s="76" t="s">
        <v>1023</v>
      </c>
    </row>
    <row r="8890" spans="1:11" x14ac:dyDescent="0.25">
      <c r="A8890" s="76" t="s">
        <v>1021</v>
      </c>
      <c r="B8890" s="77" t="s">
        <v>958</v>
      </c>
      <c r="C8890" s="76"/>
      <c r="D8890" s="76"/>
      <c r="E8890" s="76" t="s">
        <v>1480</v>
      </c>
      <c r="F8890" s="76">
        <v>7999605074</v>
      </c>
      <c r="G8890" s="76">
        <v>23.2123423</v>
      </c>
      <c r="H8890" s="76">
        <v>82.200744990000004</v>
      </c>
      <c r="I8890" s="79">
        <v>112941409</v>
      </c>
      <c r="J8890" s="76"/>
      <c r="K8890" s="76" t="s">
        <v>1023</v>
      </c>
    </row>
    <row r="8891" spans="1:11" x14ac:dyDescent="0.25">
      <c r="A8891" s="76" t="s">
        <v>1021</v>
      </c>
      <c r="B8891" s="77" t="s">
        <v>958</v>
      </c>
      <c r="C8891" s="76"/>
      <c r="D8891" s="76"/>
      <c r="E8891" s="76" t="s">
        <v>1527</v>
      </c>
      <c r="F8891" s="76">
        <v>7697568249</v>
      </c>
      <c r="G8891" s="76">
        <v>23.260469400000002</v>
      </c>
      <c r="H8891" s="76">
        <v>82.555524399999996</v>
      </c>
      <c r="I8891" s="79">
        <v>113443026</v>
      </c>
      <c r="J8891" s="76"/>
      <c r="K8891" s="76" t="s">
        <v>1023</v>
      </c>
    </row>
    <row r="8892" spans="1:11" x14ac:dyDescent="0.25">
      <c r="A8892" s="76" t="s">
        <v>1021</v>
      </c>
      <c r="B8892" s="77" t="s">
        <v>958</v>
      </c>
      <c r="C8892" s="76" t="s">
        <v>1415</v>
      </c>
      <c r="D8892" s="76"/>
      <c r="E8892" s="76" t="s">
        <v>1548</v>
      </c>
      <c r="F8892" s="76">
        <v>8305025793</v>
      </c>
      <c r="G8892" s="76">
        <v>23.262453499999999</v>
      </c>
      <c r="H8892" s="76">
        <v>82.558356399999994</v>
      </c>
      <c r="I8892" s="79">
        <v>129841349</v>
      </c>
      <c r="J8892" s="76"/>
      <c r="K8892" s="76" t="s">
        <v>1023</v>
      </c>
    </row>
    <row r="8893" spans="1:11" x14ac:dyDescent="0.25">
      <c r="A8893" s="76" t="s">
        <v>1021</v>
      </c>
      <c r="B8893" s="77" t="s">
        <v>958</v>
      </c>
      <c r="C8893" s="76"/>
      <c r="D8893" s="76"/>
      <c r="E8893" s="76" t="s">
        <v>1555</v>
      </c>
      <c r="F8893" s="76">
        <v>9685295418</v>
      </c>
      <c r="G8893" s="76"/>
      <c r="H8893" s="76"/>
      <c r="I8893" s="79">
        <v>114153219</v>
      </c>
      <c r="J8893" s="76"/>
      <c r="K8893" s="76" t="s">
        <v>1023</v>
      </c>
    </row>
    <row r="8894" spans="1:11" x14ac:dyDescent="0.25">
      <c r="A8894" s="76" t="s">
        <v>1021</v>
      </c>
      <c r="B8894" s="77" t="s">
        <v>958</v>
      </c>
      <c r="C8894" s="76" t="s">
        <v>1150</v>
      </c>
      <c r="D8894" s="76"/>
      <c r="E8894" s="76" t="s">
        <v>1559</v>
      </c>
      <c r="F8894" s="76">
        <v>9340928139</v>
      </c>
      <c r="G8894" s="76">
        <v>23.4583473</v>
      </c>
      <c r="H8894" s="76">
        <v>82.510634600000003</v>
      </c>
      <c r="I8894" s="79">
        <v>118508943</v>
      </c>
      <c r="J8894" s="76"/>
      <c r="K8894" s="76" t="s">
        <v>1023</v>
      </c>
    </row>
    <row r="8895" spans="1:11" x14ac:dyDescent="0.25">
      <c r="A8895" s="76" t="s">
        <v>1021</v>
      </c>
      <c r="B8895" s="77" t="s">
        <v>958</v>
      </c>
      <c r="C8895" s="76" t="s">
        <v>1250</v>
      </c>
      <c r="D8895" s="76"/>
      <c r="E8895" s="76" t="s">
        <v>1606</v>
      </c>
      <c r="F8895" s="76">
        <v>7489630977</v>
      </c>
      <c r="G8895" s="76">
        <v>23.187292800000002</v>
      </c>
      <c r="H8895" s="76">
        <v>82.442268900000002</v>
      </c>
      <c r="I8895" s="79">
        <v>126014795</v>
      </c>
      <c r="J8895" s="76"/>
      <c r="K8895" s="76" t="s">
        <v>1023</v>
      </c>
    </row>
    <row r="8896" spans="1:11" x14ac:dyDescent="0.25">
      <c r="A8896" s="76" t="s">
        <v>1021</v>
      </c>
      <c r="B8896" s="77" t="s">
        <v>958</v>
      </c>
      <c r="C8896" s="76"/>
      <c r="D8896" s="76"/>
      <c r="E8896" s="76" t="s">
        <v>1611</v>
      </c>
      <c r="F8896" s="76">
        <v>7898515430</v>
      </c>
      <c r="G8896" s="76">
        <v>23.715574700000001</v>
      </c>
      <c r="H8896" s="76">
        <v>81.793445000000006</v>
      </c>
      <c r="I8896" s="79">
        <v>112937102</v>
      </c>
      <c r="J8896" s="76"/>
      <c r="K8896" s="76" t="s">
        <v>1023</v>
      </c>
    </row>
    <row r="8897" spans="1:11" x14ac:dyDescent="0.25">
      <c r="A8897" s="76" t="s">
        <v>1021</v>
      </c>
      <c r="B8897" s="77" t="s">
        <v>958</v>
      </c>
      <c r="C8897" s="76" t="s">
        <v>1250</v>
      </c>
      <c r="D8897" s="76"/>
      <c r="E8897" s="76" t="s">
        <v>1466</v>
      </c>
      <c r="F8897" s="76">
        <v>9977051246</v>
      </c>
      <c r="G8897" s="76">
        <v>23.136980000000001</v>
      </c>
      <c r="H8897" s="76">
        <v>82.527546400000006</v>
      </c>
      <c r="I8897" s="79">
        <v>127000915</v>
      </c>
      <c r="J8897" s="76"/>
      <c r="K8897" s="76" t="s">
        <v>1023</v>
      </c>
    </row>
    <row r="8898" spans="1:11" x14ac:dyDescent="0.25">
      <c r="A8898" s="76" t="s">
        <v>1021</v>
      </c>
      <c r="B8898" s="77" t="s">
        <v>958</v>
      </c>
      <c r="C8898" s="76" t="s">
        <v>1252</v>
      </c>
      <c r="D8898" s="76"/>
      <c r="E8898" s="76" t="s">
        <v>1687</v>
      </c>
      <c r="F8898" s="76">
        <v>7869187192</v>
      </c>
      <c r="G8898" s="76">
        <v>23.794469100000001</v>
      </c>
      <c r="H8898" s="76">
        <v>81.671043299999994</v>
      </c>
      <c r="I8898" s="79">
        <v>116768923</v>
      </c>
      <c r="J8898" s="76"/>
      <c r="K8898" s="76" t="s">
        <v>1023</v>
      </c>
    </row>
    <row r="8899" spans="1:11" x14ac:dyDescent="0.25">
      <c r="A8899" s="76" t="s">
        <v>1021</v>
      </c>
      <c r="B8899" s="77" t="s">
        <v>958</v>
      </c>
      <c r="C8899" s="76" t="s">
        <v>1250</v>
      </c>
      <c r="D8899" s="76"/>
      <c r="E8899" s="76" t="s">
        <v>1703</v>
      </c>
      <c r="F8899" s="76">
        <v>9009155552</v>
      </c>
      <c r="G8899" s="76">
        <v>23.044421499999999</v>
      </c>
      <c r="H8899" s="76">
        <v>82.502853799999997</v>
      </c>
      <c r="I8899" s="79">
        <v>126905544</v>
      </c>
      <c r="J8899" s="76"/>
      <c r="K8899" s="76" t="s">
        <v>1023</v>
      </c>
    </row>
    <row r="8900" spans="1:11" x14ac:dyDescent="0.25">
      <c r="A8900" s="76" t="s">
        <v>1021</v>
      </c>
      <c r="B8900" s="77" t="s">
        <v>958</v>
      </c>
      <c r="C8900" s="76" t="s">
        <v>1150</v>
      </c>
      <c r="D8900" s="76"/>
      <c r="E8900" s="76" t="s">
        <v>1715</v>
      </c>
      <c r="F8900" s="76">
        <v>6265673177</v>
      </c>
      <c r="G8900" s="76"/>
      <c r="H8900" s="76"/>
      <c r="I8900" s="79">
        <v>130530107</v>
      </c>
      <c r="J8900" s="76"/>
      <c r="K8900" s="76" t="s">
        <v>1023</v>
      </c>
    </row>
    <row r="8901" spans="1:11" x14ac:dyDescent="0.25">
      <c r="A8901" s="76" t="s">
        <v>1021</v>
      </c>
      <c r="B8901" s="77" t="s">
        <v>958</v>
      </c>
      <c r="C8901" s="76" t="s">
        <v>1250</v>
      </c>
      <c r="D8901" s="76"/>
      <c r="E8901" s="76" t="s">
        <v>1734</v>
      </c>
      <c r="F8901" s="76">
        <v>9685409612</v>
      </c>
      <c r="G8901" s="76">
        <v>23.194744100000001</v>
      </c>
      <c r="H8901" s="76">
        <v>82.383998099999999</v>
      </c>
      <c r="I8901" s="79">
        <v>123608062</v>
      </c>
      <c r="J8901" s="76"/>
      <c r="K8901" s="76" t="s">
        <v>1023</v>
      </c>
    </row>
    <row r="8902" spans="1:11" x14ac:dyDescent="0.25">
      <c r="A8902" s="76" t="s">
        <v>1021</v>
      </c>
      <c r="B8902" s="77" t="s">
        <v>958</v>
      </c>
      <c r="C8902" s="76"/>
      <c r="D8902" s="76"/>
      <c r="E8902" s="76" t="s">
        <v>1756</v>
      </c>
      <c r="F8902" s="76">
        <v>8462998816</v>
      </c>
      <c r="G8902" s="76">
        <v>23.582930999999999</v>
      </c>
      <c r="H8902" s="76">
        <v>81.711313799999999</v>
      </c>
      <c r="I8902" s="79">
        <v>114437154</v>
      </c>
      <c r="J8902" s="76"/>
      <c r="K8902" s="76" t="s">
        <v>1023</v>
      </c>
    </row>
    <row r="8903" spans="1:11" x14ac:dyDescent="0.25">
      <c r="A8903" s="76" t="s">
        <v>1021</v>
      </c>
      <c r="B8903" s="77" t="s">
        <v>958</v>
      </c>
      <c r="C8903" s="76" t="s">
        <v>1761</v>
      </c>
      <c r="D8903" s="76"/>
      <c r="E8903" s="76" t="s">
        <v>1762</v>
      </c>
      <c r="F8903" s="76">
        <v>8827005951</v>
      </c>
      <c r="G8903" s="76">
        <v>23.415778100000001</v>
      </c>
      <c r="H8903" s="76">
        <v>81.981264100000004</v>
      </c>
      <c r="I8903" s="79">
        <v>118708761</v>
      </c>
      <c r="J8903" s="76"/>
      <c r="K8903" s="76" t="s">
        <v>1023</v>
      </c>
    </row>
    <row r="8904" spans="1:11" x14ac:dyDescent="0.25">
      <c r="A8904" s="76" t="s">
        <v>1021</v>
      </c>
      <c r="B8904" s="77" t="s">
        <v>958</v>
      </c>
      <c r="C8904" s="76" t="s">
        <v>1252</v>
      </c>
      <c r="D8904" s="76"/>
      <c r="E8904" s="76" t="s">
        <v>1765</v>
      </c>
      <c r="F8904" s="76">
        <v>9171266380</v>
      </c>
      <c r="G8904" s="76">
        <v>23.7315322</v>
      </c>
      <c r="H8904" s="76">
        <v>81.776138700000004</v>
      </c>
      <c r="I8904" s="79">
        <v>120784314</v>
      </c>
      <c r="J8904" s="76"/>
      <c r="K8904" s="76" t="s">
        <v>1023</v>
      </c>
    </row>
    <row r="8905" spans="1:11" x14ac:dyDescent="0.25">
      <c r="A8905" s="76" t="s">
        <v>1021</v>
      </c>
      <c r="B8905" s="77" t="s">
        <v>958</v>
      </c>
      <c r="C8905" s="76" t="s">
        <v>1252</v>
      </c>
      <c r="D8905" s="76"/>
      <c r="E8905" s="76" t="s">
        <v>1772</v>
      </c>
      <c r="F8905" s="76">
        <v>7470478782</v>
      </c>
      <c r="G8905" s="76">
        <v>23.792798099999999</v>
      </c>
      <c r="H8905" s="76">
        <v>81.896400099999994</v>
      </c>
      <c r="I8905" s="79">
        <v>126046493</v>
      </c>
      <c r="J8905" s="76"/>
      <c r="K8905" s="76" t="s">
        <v>1023</v>
      </c>
    </row>
    <row r="8906" spans="1:11" x14ac:dyDescent="0.25">
      <c r="A8906" s="76" t="s">
        <v>1021</v>
      </c>
      <c r="B8906" s="77" t="s">
        <v>958</v>
      </c>
      <c r="C8906" s="76" t="s">
        <v>1761</v>
      </c>
      <c r="D8906" s="76"/>
      <c r="E8906" s="76" t="s">
        <v>1793</v>
      </c>
      <c r="F8906" s="76">
        <v>8103873342</v>
      </c>
      <c r="G8906" s="76"/>
      <c r="H8906" s="76"/>
      <c r="I8906" s="79">
        <v>116440721</v>
      </c>
      <c r="J8906" s="76"/>
      <c r="K8906" s="76" t="s">
        <v>1023</v>
      </c>
    </row>
    <row r="8907" spans="1:11" x14ac:dyDescent="0.25">
      <c r="A8907" s="76" t="s">
        <v>1021</v>
      </c>
      <c r="B8907" s="77" t="s">
        <v>958</v>
      </c>
      <c r="C8907" s="76" t="s">
        <v>1415</v>
      </c>
      <c r="D8907" s="76"/>
      <c r="E8907" s="76" t="s">
        <v>1835</v>
      </c>
      <c r="F8907" s="76">
        <v>7000630105</v>
      </c>
      <c r="G8907" s="76">
        <v>23.285360499999999</v>
      </c>
      <c r="H8907" s="76">
        <v>82.685300999999995</v>
      </c>
      <c r="I8907" s="79">
        <v>121800306</v>
      </c>
      <c r="J8907" s="76"/>
      <c r="K8907" s="76" t="s">
        <v>1023</v>
      </c>
    </row>
    <row r="8908" spans="1:11" x14ac:dyDescent="0.25">
      <c r="A8908" s="76" t="s">
        <v>1021</v>
      </c>
      <c r="B8908" s="77" t="s">
        <v>958</v>
      </c>
      <c r="C8908" s="76"/>
      <c r="D8908" s="76"/>
      <c r="E8908" s="76" t="s">
        <v>1857</v>
      </c>
      <c r="F8908" s="76">
        <v>8223896217</v>
      </c>
      <c r="G8908" s="76">
        <v>23.591123400000001</v>
      </c>
      <c r="H8908" s="76">
        <v>81.803002899999996</v>
      </c>
      <c r="I8908" s="79">
        <v>113041194</v>
      </c>
      <c r="J8908" s="76"/>
      <c r="K8908" s="76" t="s">
        <v>1023</v>
      </c>
    </row>
    <row r="8909" spans="1:11" x14ac:dyDescent="0.25">
      <c r="A8909" s="76" t="s">
        <v>1021</v>
      </c>
      <c r="B8909" s="77" t="s">
        <v>958</v>
      </c>
      <c r="C8909" s="76" t="s">
        <v>1150</v>
      </c>
      <c r="D8909" s="76"/>
      <c r="E8909" s="76" t="s">
        <v>1864</v>
      </c>
      <c r="F8909" s="76">
        <v>9691308691</v>
      </c>
      <c r="G8909" s="76">
        <v>23.1969098</v>
      </c>
      <c r="H8909" s="76">
        <v>82.684963600000003</v>
      </c>
      <c r="I8909" s="79">
        <v>124027503</v>
      </c>
      <c r="J8909" s="76"/>
      <c r="K8909" s="76" t="s">
        <v>1023</v>
      </c>
    </row>
    <row r="8910" spans="1:11" x14ac:dyDescent="0.25">
      <c r="A8910" s="76" t="s">
        <v>1021</v>
      </c>
      <c r="B8910" s="77" t="s">
        <v>958</v>
      </c>
      <c r="C8910" s="76" t="s">
        <v>1252</v>
      </c>
      <c r="D8910" s="76"/>
      <c r="E8910" s="76" t="s">
        <v>1875</v>
      </c>
      <c r="F8910" s="76">
        <v>7000181919</v>
      </c>
      <c r="G8910" s="76">
        <v>23.713888900000001</v>
      </c>
      <c r="H8910" s="76">
        <v>81.794030899999996</v>
      </c>
      <c r="I8910" s="79">
        <v>126077310</v>
      </c>
      <c r="J8910" s="76"/>
      <c r="K8910" s="76" t="s">
        <v>1023</v>
      </c>
    </row>
    <row r="8911" spans="1:11" x14ac:dyDescent="0.25">
      <c r="A8911" s="76" t="s">
        <v>1021</v>
      </c>
      <c r="B8911" s="77" t="s">
        <v>958</v>
      </c>
      <c r="C8911" s="76"/>
      <c r="D8911" s="76"/>
      <c r="E8911" s="76" t="s">
        <v>1937</v>
      </c>
      <c r="F8911" s="76">
        <v>8717891936</v>
      </c>
      <c r="G8911" s="76">
        <v>23.3508429</v>
      </c>
      <c r="H8911" s="76">
        <v>82.855871300000004</v>
      </c>
      <c r="I8911" s="79">
        <v>115661091</v>
      </c>
      <c r="J8911" s="76"/>
      <c r="K8911" s="76" t="s">
        <v>1023</v>
      </c>
    </row>
    <row r="8912" spans="1:11" x14ac:dyDescent="0.25">
      <c r="A8912" s="76" t="s">
        <v>1021</v>
      </c>
      <c r="B8912" s="77" t="s">
        <v>958</v>
      </c>
      <c r="C8912" s="76" t="s">
        <v>1415</v>
      </c>
      <c r="D8912" s="76"/>
      <c r="E8912" s="76" t="s">
        <v>1944</v>
      </c>
      <c r="F8912" s="76">
        <v>8349337283</v>
      </c>
      <c r="G8912" s="76">
        <v>23.319050000000001</v>
      </c>
      <c r="H8912" s="76">
        <v>82.521120400000001</v>
      </c>
      <c r="I8912" s="79">
        <v>120232889</v>
      </c>
      <c r="J8912" s="76"/>
      <c r="K8912" s="76" t="s">
        <v>1023</v>
      </c>
    </row>
    <row r="8913" spans="1:11" x14ac:dyDescent="0.25">
      <c r="A8913" s="76" t="s">
        <v>1021</v>
      </c>
      <c r="B8913" s="77" t="s">
        <v>958</v>
      </c>
      <c r="C8913" s="76" t="s">
        <v>1415</v>
      </c>
      <c r="D8913" s="76"/>
      <c r="E8913" s="76" t="s">
        <v>1961</v>
      </c>
      <c r="F8913" s="76">
        <v>9644370741</v>
      </c>
      <c r="G8913" s="76">
        <v>23.326974700000001</v>
      </c>
      <c r="H8913" s="76">
        <v>82.673280800000001</v>
      </c>
      <c r="I8913" s="79">
        <v>126645493</v>
      </c>
      <c r="J8913" s="76"/>
      <c r="K8913" s="76" t="s">
        <v>1023</v>
      </c>
    </row>
    <row r="8914" spans="1:11" x14ac:dyDescent="0.25">
      <c r="A8914" s="76" t="s">
        <v>1021</v>
      </c>
      <c r="B8914" s="77" t="s">
        <v>958</v>
      </c>
      <c r="C8914" s="76"/>
      <c r="D8914" s="76"/>
      <c r="E8914" s="76" t="s">
        <v>1968</v>
      </c>
      <c r="F8914" s="76">
        <v>8959242994</v>
      </c>
      <c r="G8914" s="76">
        <v>23.7168995</v>
      </c>
      <c r="H8914" s="76">
        <v>81.792542600000004</v>
      </c>
      <c r="I8914" s="79">
        <v>110892813</v>
      </c>
      <c r="J8914" s="76"/>
      <c r="K8914" s="76" t="s">
        <v>1023</v>
      </c>
    </row>
    <row r="8915" spans="1:11" x14ac:dyDescent="0.25">
      <c r="A8915" s="76" t="s">
        <v>1021</v>
      </c>
      <c r="B8915" s="77" t="s">
        <v>958</v>
      </c>
      <c r="C8915" s="76" t="s">
        <v>1252</v>
      </c>
      <c r="D8915" s="76"/>
      <c r="E8915" s="76" t="s">
        <v>2045</v>
      </c>
      <c r="F8915" s="76">
        <v>7489354341</v>
      </c>
      <c r="G8915" s="76">
        <v>23.713997800000001</v>
      </c>
      <c r="H8915" s="76">
        <v>81.794379500000005</v>
      </c>
      <c r="I8915" s="79">
        <v>126237865</v>
      </c>
      <c r="J8915" s="76"/>
      <c r="K8915" s="76" t="s">
        <v>1023</v>
      </c>
    </row>
    <row r="8916" spans="1:11" x14ac:dyDescent="0.25">
      <c r="A8916" s="76" t="s">
        <v>1021</v>
      </c>
      <c r="B8916" s="77" t="s">
        <v>958</v>
      </c>
      <c r="C8916" s="76" t="s">
        <v>1415</v>
      </c>
      <c r="D8916" s="76"/>
      <c r="E8916" s="76" t="s">
        <v>2047</v>
      </c>
      <c r="F8916" s="76">
        <v>7974262062</v>
      </c>
      <c r="G8916" s="76">
        <v>23.3223983</v>
      </c>
      <c r="H8916" s="76">
        <v>82.669591699999998</v>
      </c>
      <c r="I8916" s="79">
        <v>126504567</v>
      </c>
      <c r="J8916" s="76"/>
      <c r="K8916" s="76" t="s">
        <v>1023</v>
      </c>
    </row>
    <row r="8917" spans="1:11" x14ac:dyDescent="0.25">
      <c r="A8917" s="76" t="s">
        <v>1021</v>
      </c>
      <c r="B8917" s="77" t="s">
        <v>958</v>
      </c>
      <c r="C8917" s="76" t="s">
        <v>1252</v>
      </c>
      <c r="D8917" s="76"/>
      <c r="E8917" s="76" t="s">
        <v>2053</v>
      </c>
      <c r="F8917" s="76">
        <v>8305067797</v>
      </c>
      <c r="G8917" s="76">
        <v>23.722673499999999</v>
      </c>
      <c r="H8917" s="76">
        <v>82.054240199999995</v>
      </c>
      <c r="I8917" s="79">
        <v>127644759</v>
      </c>
      <c r="J8917" s="76"/>
      <c r="K8917" s="76" t="s">
        <v>1023</v>
      </c>
    </row>
    <row r="8918" spans="1:11" x14ac:dyDescent="0.25">
      <c r="A8918" s="76" t="s">
        <v>1021</v>
      </c>
      <c r="B8918" s="77" t="s">
        <v>958</v>
      </c>
      <c r="C8918" s="76" t="s">
        <v>1252</v>
      </c>
      <c r="D8918" s="76"/>
      <c r="E8918" s="76" t="s">
        <v>2058</v>
      </c>
      <c r="F8918" s="76">
        <v>9617349365</v>
      </c>
      <c r="G8918" s="76">
        <v>23.216111900000001</v>
      </c>
      <c r="H8918" s="76">
        <v>82.201182399999993</v>
      </c>
      <c r="I8918" s="79">
        <v>130419874</v>
      </c>
      <c r="J8918" s="76"/>
      <c r="K8918" s="76" t="s">
        <v>1023</v>
      </c>
    </row>
    <row r="8919" spans="1:11" x14ac:dyDescent="0.25">
      <c r="A8919" s="76" t="s">
        <v>1021</v>
      </c>
      <c r="B8919" s="76" t="s">
        <v>958</v>
      </c>
      <c r="C8919" s="76"/>
      <c r="D8919" s="76"/>
      <c r="E8919" s="76" t="s">
        <v>2060</v>
      </c>
      <c r="F8919" s="76">
        <v>9625018751</v>
      </c>
      <c r="G8919" s="76"/>
      <c r="H8919" s="76"/>
      <c r="I8919" s="79">
        <v>100074492</v>
      </c>
      <c r="J8919" s="76"/>
      <c r="K8919" s="76" t="s">
        <v>1023</v>
      </c>
    </row>
    <row r="8920" spans="1:11" x14ac:dyDescent="0.25">
      <c r="A8920" s="76" t="s">
        <v>1021</v>
      </c>
      <c r="B8920" s="77" t="s">
        <v>958</v>
      </c>
      <c r="C8920" s="76"/>
      <c r="D8920" s="76"/>
      <c r="E8920" s="76" t="s">
        <v>2063</v>
      </c>
      <c r="F8920" s="76">
        <v>7773883796</v>
      </c>
      <c r="G8920" s="76">
        <v>23.3628514</v>
      </c>
      <c r="H8920" s="76">
        <v>82.541095100000007</v>
      </c>
      <c r="I8920" s="79">
        <v>111539642</v>
      </c>
      <c r="J8920" s="76"/>
      <c r="K8920" s="76" t="s">
        <v>1023</v>
      </c>
    </row>
    <row r="8921" spans="1:11" x14ac:dyDescent="0.25">
      <c r="A8921" s="76" t="s">
        <v>1021</v>
      </c>
      <c r="B8921" s="77" t="s">
        <v>958</v>
      </c>
      <c r="C8921" s="76"/>
      <c r="D8921" s="76"/>
      <c r="E8921" s="76" t="s">
        <v>2063</v>
      </c>
      <c r="F8921" s="76">
        <v>7773883796</v>
      </c>
      <c r="G8921" s="76">
        <v>23.371961599999999</v>
      </c>
      <c r="H8921" s="76">
        <v>82.552568199999996</v>
      </c>
      <c r="I8921" s="79">
        <v>111588377770</v>
      </c>
      <c r="J8921" s="76"/>
      <c r="K8921" s="76" t="s">
        <v>1023</v>
      </c>
    </row>
    <row r="8922" spans="1:11" x14ac:dyDescent="0.25">
      <c r="A8922" s="76" t="s">
        <v>1021</v>
      </c>
      <c r="B8922" s="76" t="s">
        <v>958</v>
      </c>
      <c r="C8922" s="76"/>
      <c r="D8922" s="76"/>
      <c r="E8922" s="76" t="s">
        <v>2068</v>
      </c>
      <c r="F8922" s="76">
        <v>6267552630</v>
      </c>
      <c r="G8922" s="76">
        <v>23.406072300000002</v>
      </c>
      <c r="H8922" s="76">
        <v>82.510570099999995</v>
      </c>
      <c r="I8922" s="79">
        <v>113811580</v>
      </c>
      <c r="J8922" s="76"/>
      <c r="K8922" s="76" t="s">
        <v>1023</v>
      </c>
    </row>
    <row r="8923" spans="1:11" x14ac:dyDescent="0.25">
      <c r="A8923" s="76" t="s">
        <v>1021</v>
      </c>
      <c r="B8923" s="77" t="s">
        <v>958</v>
      </c>
      <c r="C8923" s="76" t="s">
        <v>1415</v>
      </c>
      <c r="D8923" s="76"/>
      <c r="E8923" s="76" t="s">
        <v>2073</v>
      </c>
      <c r="F8923" s="76">
        <v>9617510944</v>
      </c>
      <c r="G8923" s="76">
        <v>23.2979767</v>
      </c>
      <c r="H8923" s="76">
        <v>82.514950799999994</v>
      </c>
      <c r="I8923" s="79">
        <v>117192387</v>
      </c>
      <c r="J8923" s="76"/>
      <c r="K8923" s="76" t="s">
        <v>1023</v>
      </c>
    </row>
    <row r="8924" spans="1:11" x14ac:dyDescent="0.25">
      <c r="A8924" s="76" t="s">
        <v>1021</v>
      </c>
      <c r="B8924" s="77" t="s">
        <v>958</v>
      </c>
      <c r="C8924" s="76"/>
      <c r="D8924" s="76"/>
      <c r="E8924" s="76" t="s">
        <v>2130</v>
      </c>
      <c r="F8924" s="76">
        <v>7697563711</v>
      </c>
      <c r="G8924" s="76">
        <v>23.8525983</v>
      </c>
      <c r="H8924" s="76">
        <v>81.666343699999999</v>
      </c>
      <c r="I8924" s="79">
        <v>112062007</v>
      </c>
      <c r="J8924" s="76"/>
      <c r="K8924" s="76" t="s">
        <v>1023</v>
      </c>
    </row>
    <row r="8925" spans="1:11" x14ac:dyDescent="0.25">
      <c r="A8925" s="76" t="s">
        <v>1021</v>
      </c>
      <c r="B8925" s="77" t="s">
        <v>958</v>
      </c>
      <c r="C8925" s="76" t="s">
        <v>1252</v>
      </c>
      <c r="D8925" s="76"/>
      <c r="E8925" s="76" t="s">
        <v>2145</v>
      </c>
      <c r="F8925" s="76">
        <v>6261094187</v>
      </c>
      <c r="G8925" s="76">
        <v>23.811635500000001</v>
      </c>
      <c r="H8925" s="76">
        <v>81.6962963</v>
      </c>
      <c r="I8925" s="79">
        <v>123288096</v>
      </c>
      <c r="J8925" s="76"/>
      <c r="K8925" s="76" t="s">
        <v>1023</v>
      </c>
    </row>
    <row r="8926" spans="1:11" x14ac:dyDescent="0.25">
      <c r="A8926" s="76" t="s">
        <v>1021</v>
      </c>
      <c r="B8926" s="77" t="s">
        <v>958</v>
      </c>
      <c r="C8926" s="76" t="s">
        <v>1150</v>
      </c>
      <c r="D8926" s="76"/>
      <c r="E8926" s="76" t="s">
        <v>1216</v>
      </c>
      <c r="F8926" s="76">
        <v>6265315248</v>
      </c>
      <c r="G8926" s="76">
        <v>23.390985300000001</v>
      </c>
      <c r="H8926" s="76">
        <v>82.5481731</v>
      </c>
      <c r="I8926" s="79">
        <v>125883693</v>
      </c>
      <c r="J8926" s="76"/>
      <c r="K8926" s="76" t="s">
        <v>1023</v>
      </c>
    </row>
    <row r="8927" spans="1:11" x14ac:dyDescent="0.25">
      <c r="A8927" s="76" t="s">
        <v>1021</v>
      </c>
      <c r="B8927" s="77" t="s">
        <v>958</v>
      </c>
      <c r="C8927" s="76"/>
      <c r="D8927" s="76"/>
      <c r="E8927" s="76" t="s">
        <v>2162</v>
      </c>
      <c r="F8927" s="76">
        <v>9131329013</v>
      </c>
      <c r="G8927" s="76">
        <v>23.479704300000002</v>
      </c>
      <c r="H8927" s="76">
        <v>82.470367999999993</v>
      </c>
      <c r="I8927" s="79">
        <v>112787813</v>
      </c>
      <c r="J8927" s="76"/>
      <c r="K8927" s="76" t="s">
        <v>1023</v>
      </c>
    </row>
    <row r="8928" spans="1:11" x14ac:dyDescent="0.25">
      <c r="A8928" s="76" t="s">
        <v>1021</v>
      </c>
      <c r="B8928" s="77" t="s">
        <v>958</v>
      </c>
      <c r="C8928" s="76" t="s">
        <v>1150</v>
      </c>
      <c r="D8928" s="76"/>
      <c r="E8928" s="76" t="s">
        <v>2186</v>
      </c>
      <c r="F8928" s="76">
        <v>9399809499</v>
      </c>
      <c r="G8928" s="76">
        <v>23.2175066</v>
      </c>
      <c r="H8928" s="76">
        <v>82.867595600000001</v>
      </c>
      <c r="I8928" s="79">
        <v>125831032</v>
      </c>
      <c r="J8928" s="76"/>
      <c r="K8928" s="76" t="s">
        <v>1023</v>
      </c>
    </row>
    <row r="8929" spans="1:11" x14ac:dyDescent="0.25">
      <c r="A8929" s="76" t="s">
        <v>1021</v>
      </c>
      <c r="B8929" s="77" t="s">
        <v>958</v>
      </c>
      <c r="C8929" s="76" t="s">
        <v>1250</v>
      </c>
      <c r="D8929" s="76"/>
      <c r="E8929" s="76" t="s">
        <v>2222</v>
      </c>
      <c r="F8929" s="76">
        <v>6260996098</v>
      </c>
      <c r="G8929" s="76">
        <v>23.1637436</v>
      </c>
      <c r="H8929" s="76">
        <v>82.475783300000003</v>
      </c>
      <c r="I8929" s="79">
        <v>127114527</v>
      </c>
      <c r="J8929" s="76"/>
      <c r="K8929" s="76" t="s">
        <v>1023</v>
      </c>
    </row>
    <row r="8930" spans="1:11" x14ac:dyDescent="0.25">
      <c r="A8930" s="76" t="s">
        <v>1021</v>
      </c>
      <c r="B8930" s="77" t="s">
        <v>958</v>
      </c>
      <c r="C8930" s="76"/>
      <c r="D8930" s="76"/>
      <c r="E8930" s="76" t="s">
        <v>2242</v>
      </c>
      <c r="F8930" s="76">
        <v>9691324174</v>
      </c>
      <c r="G8930" s="76"/>
      <c r="H8930" s="76"/>
      <c r="I8930" s="79">
        <v>115317150</v>
      </c>
      <c r="J8930" s="76"/>
      <c r="K8930" s="76" t="s">
        <v>1023</v>
      </c>
    </row>
    <row r="8931" spans="1:11" x14ac:dyDescent="0.25">
      <c r="A8931" s="76" t="s">
        <v>1021</v>
      </c>
      <c r="B8931" s="77" t="s">
        <v>958</v>
      </c>
      <c r="C8931" s="76" t="s">
        <v>1252</v>
      </c>
      <c r="D8931" s="76"/>
      <c r="E8931" s="76" t="s">
        <v>2253</v>
      </c>
      <c r="F8931" s="76">
        <v>8109244582</v>
      </c>
      <c r="G8931" s="76">
        <v>23.708294800000001</v>
      </c>
      <c r="H8931" s="76">
        <v>82.023173400000005</v>
      </c>
      <c r="I8931" s="79">
        <v>125233247</v>
      </c>
      <c r="J8931" s="76"/>
      <c r="K8931" s="76" t="s">
        <v>1023</v>
      </c>
    </row>
    <row r="8932" spans="1:11" x14ac:dyDescent="0.25">
      <c r="A8932" s="76" t="s">
        <v>1021</v>
      </c>
      <c r="B8932" s="77" t="s">
        <v>958</v>
      </c>
      <c r="C8932" s="76" t="s">
        <v>1252</v>
      </c>
      <c r="D8932" s="76"/>
      <c r="E8932" s="76" t="s">
        <v>2254</v>
      </c>
      <c r="F8932" s="76">
        <v>7067277623</v>
      </c>
      <c r="G8932" s="76">
        <v>23.472355</v>
      </c>
      <c r="H8932" s="76">
        <v>81.917842800000003</v>
      </c>
      <c r="I8932" s="79">
        <v>125801138</v>
      </c>
      <c r="J8932" s="76"/>
      <c r="K8932" s="76" t="s">
        <v>1023</v>
      </c>
    </row>
    <row r="8933" spans="1:11" x14ac:dyDescent="0.25">
      <c r="A8933" s="76" t="s">
        <v>1021</v>
      </c>
      <c r="B8933" s="77" t="s">
        <v>958</v>
      </c>
      <c r="C8933" s="76"/>
      <c r="D8933" s="76"/>
      <c r="E8933" s="76" t="s">
        <v>2265</v>
      </c>
      <c r="F8933" s="76">
        <v>7898969988</v>
      </c>
      <c r="G8933" s="76">
        <v>23.1990664</v>
      </c>
      <c r="H8933" s="76">
        <v>82.1637609</v>
      </c>
      <c r="I8933" s="79">
        <v>111649013</v>
      </c>
      <c r="J8933" s="76"/>
      <c r="K8933" s="76" t="s">
        <v>1023</v>
      </c>
    </row>
    <row r="8934" spans="1:11" x14ac:dyDescent="0.25">
      <c r="A8934" s="76" t="s">
        <v>1021</v>
      </c>
      <c r="B8934" s="77" t="s">
        <v>958</v>
      </c>
      <c r="C8934" s="76" t="s">
        <v>1252</v>
      </c>
      <c r="D8934" s="76"/>
      <c r="E8934" s="76" t="s">
        <v>2307</v>
      </c>
      <c r="F8934" s="76">
        <v>9926204924</v>
      </c>
      <c r="G8934" s="76">
        <v>23.710537299999999</v>
      </c>
      <c r="H8934" s="76">
        <v>81.790023199999993</v>
      </c>
      <c r="I8934" s="79">
        <v>115615986</v>
      </c>
      <c r="J8934" s="76"/>
      <c r="K8934" s="76" t="s">
        <v>1023</v>
      </c>
    </row>
    <row r="8935" spans="1:11" x14ac:dyDescent="0.25">
      <c r="A8935" s="76" t="s">
        <v>1021</v>
      </c>
      <c r="B8935" s="77" t="s">
        <v>958</v>
      </c>
      <c r="C8935" s="76" t="s">
        <v>1252</v>
      </c>
      <c r="D8935" s="76"/>
      <c r="E8935" s="76" t="s">
        <v>2322</v>
      </c>
      <c r="F8935" s="76">
        <v>7772826328</v>
      </c>
      <c r="G8935" s="76">
        <v>23.753447999999999</v>
      </c>
      <c r="H8935" s="76">
        <v>81.701976999999999</v>
      </c>
      <c r="I8935" s="79">
        <v>126540483</v>
      </c>
      <c r="J8935" s="76"/>
      <c r="K8935" s="76" t="s">
        <v>1023</v>
      </c>
    </row>
    <row r="8936" spans="1:11" x14ac:dyDescent="0.25">
      <c r="A8936" s="76" t="s">
        <v>1021</v>
      </c>
      <c r="B8936" s="76" t="s">
        <v>958</v>
      </c>
      <c r="C8936" s="76"/>
      <c r="D8936" s="76"/>
      <c r="E8936" s="76" t="s">
        <v>2338</v>
      </c>
      <c r="F8936" s="76">
        <v>7869100618</v>
      </c>
      <c r="G8936" s="76"/>
      <c r="H8936" s="76"/>
      <c r="I8936" s="79">
        <v>114110062199</v>
      </c>
      <c r="J8936" s="76"/>
      <c r="K8936" s="76" t="s">
        <v>1023</v>
      </c>
    </row>
    <row r="8937" spans="1:11" x14ac:dyDescent="0.25">
      <c r="A8937" s="76" t="s">
        <v>1021</v>
      </c>
      <c r="B8937" s="76" t="s">
        <v>958</v>
      </c>
      <c r="C8937" s="76"/>
      <c r="D8937" s="76"/>
      <c r="E8937" s="76" t="s">
        <v>2338</v>
      </c>
      <c r="F8937" s="76">
        <v>7869100618</v>
      </c>
      <c r="G8937" s="76">
        <v>23.102583800000001</v>
      </c>
      <c r="H8937" s="76">
        <v>82.384889900000005</v>
      </c>
      <c r="I8937" s="79">
        <v>114154524</v>
      </c>
      <c r="J8937" s="76"/>
      <c r="K8937" s="76" t="s">
        <v>1023</v>
      </c>
    </row>
    <row r="8938" spans="1:11" x14ac:dyDescent="0.25">
      <c r="A8938" s="76" t="s">
        <v>1021</v>
      </c>
      <c r="B8938" s="77" t="s">
        <v>958</v>
      </c>
      <c r="C8938" s="76" t="s">
        <v>1415</v>
      </c>
      <c r="D8938" s="76"/>
      <c r="E8938" s="76" t="s">
        <v>2341</v>
      </c>
      <c r="F8938" s="76">
        <v>7692013786</v>
      </c>
      <c r="G8938" s="76">
        <v>23.3526001</v>
      </c>
      <c r="H8938" s="76">
        <v>82.667415700000006</v>
      </c>
      <c r="I8938" s="79">
        <v>117009622</v>
      </c>
      <c r="J8938" s="76"/>
      <c r="K8938" s="76" t="s">
        <v>1023</v>
      </c>
    </row>
    <row r="8939" spans="1:11" x14ac:dyDescent="0.25">
      <c r="A8939" s="76" t="s">
        <v>1021</v>
      </c>
      <c r="B8939" s="77" t="s">
        <v>958</v>
      </c>
      <c r="C8939" s="76" t="s">
        <v>1252</v>
      </c>
      <c r="D8939" s="76"/>
      <c r="E8939" s="76" t="s">
        <v>2357</v>
      </c>
      <c r="F8939" s="76">
        <v>8120744708</v>
      </c>
      <c r="G8939" s="76">
        <v>23.7138958</v>
      </c>
      <c r="H8939" s="76">
        <v>81.794066000000001</v>
      </c>
      <c r="I8939" s="79">
        <v>127844487</v>
      </c>
      <c r="J8939" s="76"/>
      <c r="K8939" s="76" t="s">
        <v>1023</v>
      </c>
    </row>
    <row r="8940" spans="1:11" x14ac:dyDescent="0.25">
      <c r="A8940" s="76" t="s">
        <v>1021</v>
      </c>
      <c r="B8940" s="77" t="s">
        <v>958</v>
      </c>
      <c r="C8940" s="76"/>
      <c r="D8940" s="76"/>
      <c r="E8940" s="76" t="s">
        <v>2365</v>
      </c>
      <c r="F8940" s="76">
        <v>8889535843</v>
      </c>
      <c r="G8940" s="76">
        <v>23.725261499999998</v>
      </c>
      <c r="H8940" s="76">
        <v>82.061436499999999</v>
      </c>
      <c r="I8940" s="79">
        <v>112208195</v>
      </c>
      <c r="J8940" s="76"/>
      <c r="K8940" s="76" t="s">
        <v>1023</v>
      </c>
    </row>
    <row r="8941" spans="1:11" x14ac:dyDescent="0.25">
      <c r="A8941" s="76" t="s">
        <v>1021</v>
      </c>
      <c r="B8941" s="77" t="s">
        <v>958</v>
      </c>
      <c r="C8941" s="76" t="s">
        <v>1150</v>
      </c>
      <c r="D8941" s="76"/>
      <c r="E8941" s="76" t="s">
        <v>2412</v>
      </c>
      <c r="F8941" s="76">
        <v>9399903234</v>
      </c>
      <c r="G8941" s="76">
        <v>23.4633495</v>
      </c>
      <c r="H8941" s="76">
        <v>82.514693800000003</v>
      </c>
      <c r="I8941" s="79">
        <v>126501701</v>
      </c>
      <c r="J8941" s="76"/>
      <c r="K8941" s="76" t="s">
        <v>1023</v>
      </c>
    </row>
    <row r="8942" spans="1:11" x14ac:dyDescent="0.25">
      <c r="A8942" s="76" t="s">
        <v>1021</v>
      </c>
      <c r="B8942" s="77" t="s">
        <v>958</v>
      </c>
      <c r="C8942" s="76" t="s">
        <v>1415</v>
      </c>
      <c r="D8942" s="76"/>
      <c r="E8942" s="76" t="s">
        <v>1976</v>
      </c>
      <c r="F8942" s="76">
        <v>8770787115</v>
      </c>
      <c r="G8942" s="76">
        <v>22.973422899999999</v>
      </c>
      <c r="H8942" s="76">
        <v>78.656894199999996</v>
      </c>
      <c r="I8942" s="79">
        <v>125971125</v>
      </c>
      <c r="J8942" s="76"/>
      <c r="K8942" s="76" t="s">
        <v>1023</v>
      </c>
    </row>
    <row r="8943" spans="1:11" x14ac:dyDescent="0.25">
      <c r="A8943" s="76" t="s">
        <v>1021</v>
      </c>
      <c r="B8943" s="77" t="s">
        <v>958</v>
      </c>
      <c r="C8943" s="76" t="s">
        <v>1250</v>
      </c>
      <c r="D8943" s="76"/>
      <c r="E8943" s="76" t="s">
        <v>1921</v>
      </c>
      <c r="F8943" s="76">
        <v>9893416566</v>
      </c>
      <c r="G8943" s="76">
        <v>23.044066000000001</v>
      </c>
      <c r="H8943" s="76">
        <v>82.511621300000002</v>
      </c>
      <c r="I8943" s="79">
        <v>127168868</v>
      </c>
      <c r="J8943" s="76"/>
      <c r="K8943" s="76" t="s">
        <v>1023</v>
      </c>
    </row>
    <row r="8944" spans="1:11" x14ac:dyDescent="0.25">
      <c r="A8944" s="76" t="s">
        <v>1021</v>
      </c>
      <c r="B8944" s="77" t="s">
        <v>958</v>
      </c>
      <c r="C8944" s="76" t="s">
        <v>1252</v>
      </c>
      <c r="D8944" s="76"/>
      <c r="E8944" s="76" t="s">
        <v>2476</v>
      </c>
      <c r="F8944" s="76">
        <v>8224868182</v>
      </c>
      <c r="G8944" s="76">
        <v>23.713626000000001</v>
      </c>
      <c r="H8944" s="76">
        <v>81.792670599999994</v>
      </c>
      <c r="I8944" s="79">
        <v>128066335</v>
      </c>
      <c r="J8944" s="76"/>
      <c r="K8944" s="76" t="s">
        <v>1023</v>
      </c>
    </row>
    <row r="8945" spans="1:11" x14ac:dyDescent="0.25">
      <c r="A8945" s="76" t="s">
        <v>1021</v>
      </c>
      <c r="B8945" s="77" t="s">
        <v>958</v>
      </c>
      <c r="C8945" s="76" t="s">
        <v>1761</v>
      </c>
      <c r="D8945" s="76"/>
      <c r="E8945" s="76" t="s">
        <v>2493</v>
      </c>
      <c r="F8945" s="76">
        <v>6263567946</v>
      </c>
      <c r="G8945" s="76">
        <v>29.240527199999999</v>
      </c>
      <c r="H8945" s="76">
        <v>77.011764700000001</v>
      </c>
      <c r="I8945" s="79">
        <v>124990463</v>
      </c>
      <c r="J8945" s="76"/>
      <c r="K8945" s="76" t="s">
        <v>1023</v>
      </c>
    </row>
    <row r="8946" spans="1:11" x14ac:dyDescent="0.25">
      <c r="A8946" s="76" t="s">
        <v>1021</v>
      </c>
      <c r="B8946" s="77" t="s">
        <v>958</v>
      </c>
      <c r="C8946" s="76"/>
      <c r="D8946" s="76"/>
      <c r="E8946" s="76" t="s">
        <v>2509</v>
      </c>
      <c r="F8946" s="76">
        <v>9165051310</v>
      </c>
      <c r="G8946" s="76">
        <v>23.715995199999998</v>
      </c>
      <c r="H8946" s="76">
        <v>81.792256499999993</v>
      </c>
      <c r="I8946" s="79">
        <v>112695076</v>
      </c>
      <c r="J8946" s="76"/>
      <c r="K8946" s="76" t="s">
        <v>1023</v>
      </c>
    </row>
    <row r="8947" spans="1:11" x14ac:dyDescent="0.25">
      <c r="A8947" s="76" t="s">
        <v>1021</v>
      </c>
      <c r="B8947" s="77" t="s">
        <v>958</v>
      </c>
      <c r="C8947" s="76"/>
      <c r="D8947" s="76"/>
      <c r="E8947" s="76" t="s">
        <v>2510</v>
      </c>
      <c r="F8947" s="76">
        <v>9753518576</v>
      </c>
      <c r="G8947" s="76">
        <v>23.716586599999999</v>
      </c>
      <c r="H8947" s="76">
        <v>81.8564145</v>
      </c>
      <c r="I8947" s="79">
        <v>113040846</v>
      </c>
      <c r="J8947" s="76"/>
      <c r="K8947" s="76" t="s">
        <v>1023</v>
      </c>
    </row>
    <row r="8948" spans="1:11" x14ac:dyDescent="0.25">
      <c r="A8948" s="76" t="s">
        <v>1021</v>
      </c>
      <c r="B8948" s="77" t="s">
        <v>958</v>
      </c>
      <c r="C8948" s="76" t="s">
        <v>1250</v>
      </c>
      <c r="D8948" s="76"/>
      <c r="E8948" s="76" t="s">
        <v>2525</v>
      </c>
      <c r="F8948" s="76">
        <v>6264843781</v>
      </c>
      <c r="G8948" s="76">
        <v>22.999602899999999</v>
      </c>
      <c r="H8948" s="76">
        <v>82.248313600000003</v>
      </c>
      <c r="I8948" s="79">
        <v>125911186</v>
      </c>
      <c r="J8948" s="76"/>
      <c r="K8948" s="76" t="s">
        <v>1023</v>
      </c>
    </row>
    <row r="8949" spans="1:11" x14ac:dyDescent="0.25">
      <c r="A8949" s="76" t="s">
        <v>1021</v>
      </c>
      <c r="B8949" s="77" t="s">
        <v>958</v>
      </c>
      <c r="C8949" s="76"/>
      <c r="D8949" s="76"/>
      <c r="E8949" s="76" t="s">
        <v>2542</v>
      </c>
      <c r="F8949" s="76">
        <v>9171722673</v>
      </c>
      <c r="G8949" s="76">
        <v>23.392735200000001</v>
      </c>
      <c r="H8949" s="76">
        <v>82.523121599999996</v>
      </c>
      <c r="I8949" s="79">
        <v>113394259</v>
      </c>
      <c r="J8949" s="76"/>
      <c r="K8949" s="76" t="s">
        <v>1023</v>
      </c>
    </row>
    <row r="8950" spans="1:11" x14ac:dyDescent="0.25">
      <c r="A8950" s="76" t="s">
        <v>1021</v>
      </c>
      <c r="B8950" s="77" t="s">
        <v>958</v>
      </c>
      <c r="C8950" s="76"/>
      <c r="D8950" s="76"/>
      <c r="E8950" s="76" t="s">
        <v>2543</v>
      </c>
      <c r="F8950" s="76">
        <v>9111789061</v>
      </c>
      <c r="G8950" s="76">
        <v>23.715416000000001</v>
      </c>
      <c r="H8950" s="76">
        <v>81.793717299999997</v>
      </c>
      <c r="I8950" s="79">
        <v>113661580</v>
      </c>
      <c r="J8950" s="76"/>
      <c r="K8950" s="76" t="s">
        <v>1023</v>
      </c>
    </row>
    <row r="8951" spans="1:11" x14ac:dyDescent="0.25">
      <c r="A8951" s="76" t="s">
        <v>1021</v>
      </c>
      <c r="B8951" s="77" t="s">
        <v>958</v>
      </c>
      <c r="C8951" s="76" t="s">
        <v>1150</v>
      </c>
      <c r="D8951" s="76"/>
      <c r="E8951" s="76" t="s">
        <v>2550</v>
      </c>
      <c r="F8951" s="76">
        <v>6265042913</v>
      </c>
      <c r="G8951" s="76">
        <v>23.4425232</v>
      </c>
      <c r="H8951" s="76">
        <v>82.422509700000006</v>
      </c>
      <c r="I8951" s="79">
        <v>117469766</v>
      </c>
      <c r="J8951" s="76"/>
      <c r="K8951" s="76" t="s">
        <v>1023</v>
      </c>
    </row>
    <row r="8952" spans="1:11" x14ac:dyDescent="0.25">
      <c r="A8952" s="76" t="s">
        <v>1021</v>
      </c>
      <c r="B8952" s="77" t="s">
        <v>958</v>
      </c>
      <c r="C8952" s="76" t="s">
        <v>1415</v>
      </c>
      <c r="D8952" s="76"/>
      <c r="E8952" s="76" t="s">
        <v>2557</v>
      </c>
      <c r="F8952" s="76">
        <v>8959659936</v>
      </c>
      <c r="G8952" s="76">
        <v>23.309080600000001</v>
      </c>
      <c r="H8952" s="76">
        <v>82.552568199999996</v>
      </c>
      <c r="I8952" s="79">
        <v>121368463</v>
      </c>
      <c r="J8952" s="76"/>
      <c r="K8952" s="76" t="s">
        <v>1023</v>
      </c>
    </row>
    <row r="8953" spans="1:11" x14ac:dyDescent="0.25">
      <c r="A8953" s="76" t="s">
        <v>1021</v>
      </c>
      <c r="B8953" s="77" t="s">
        <v>958</v>
      </c>
      <c r="C8953" s="76" t="s">
        <v>1415</v>
      </c>
      <c r="D8953" s="76"/>
      <c r="E8953" s="76" t="s">
        <v>2562</v>
      </c>
      <c r="F8953" s="76">
        <v>9406464001</v>
      </c>
      <c r="G8953" s="76">
        <v>22.973422899999999</v>
      </c>
      <c r="H8953" s="76">
        <v>78.656894199999996</v>
      </c>
      <c r="I8953" s="79">
        <v>124875490</v>
      </c>
      <c r="J8953" s="76"/>
      <c r="K8953" s="76" t="s">
        <v>1023</v>
      </c>
    </row>
    <row r="8954" spans="1:11" x14ac:dyDescent="0.25">
      <c r="A8954" s="76" t="s">
        <v>1021</v>
      </c>
      <c r="B8954" s="77" t="s">
        <v>958</v>
      </c>
      <c r="C8954" s="76" t="s">
        <v>1250</v>
      </c>
      <c r="D8954" s="76"/>
      <c r="E8954" s="76" t="s">
        <v>2564</v>
      </c>
      <c r="F8954" s="76">
        <v>9926940509</v>
      </c>
      <c r="G8954" s="76">
        <v>23.1547561</v>
      </c>
      <c r="H8954" s="76">
        <v>82.504545399999998</v>
      </c>
      <c r="I8954" s="79">
        <v>126015277</v>
      </c>
      <c r="J8954" s="76"/>
      <c r="K8954" s="76" t="s">
        <v>1023</v>
      </c>
    </row>
    <row r="8955" spans="1:11" x14ac:dyDescent="0.25">
      <c r="A8955" s="76" t="s">
        <v>1021</v>
      </c>
      <c r="B8955" s="77" t="s">
        <v>958</v>
      </c>
      <c r="C8955" s="76"/>
      <c r="D8955" s="76"/>
      <c r="E8955" s="76" t="s">
        <v>2607</v>
      </c>
      <c r="F8955" s="76">
        <v>9644107510</v>
      </c>
      <c r="G8955" s="76">
        <v>23.590923100000001</v>
      </c>
      <c r="H8955" s="76">
        <v>81.803545700000001</v>
      </c>
      <c r="I8955" s="79">
        <v>111348299</v>
      </c>
      <c r="J8955" s="76"/>
      <c r="K8955" s="76" t="s">
        <v>1023</v>
      </c>
    </row>
    <row r="8956" spans="1:11" x14ac:dyDescent="0.25">
      <c r="A8956" s="76" t="s">
        <v>1021</v>
      </c>
      <c r="B8956" s="77" t="s">
        <v>958</v>
      </c>
      <c r="C8956" s="76"/>
      <c r="D8956" s="76"/>
      <c r="E8956" s="76" t="s">
        <v>2607</v>
      </c>
      <c r="F8956" s="76">
        <v>9644107510</v>
      </c>
      <c r="G8956" s="76">
        <v>23.601499</v>
      </c>
      <c r="H8956" s="76">
        <v>81.808503000000002</v>
      </c>
      <c r="I8956" s="79">
        <v>111310756309</v>
      </c>
      <c r="J8956" s="76"/>
      <c r="K8956" s="76" t="s">
        <v>1023</v>
      </c>
    </row>
    <row r="8957" spans="1:11" x14ac:dyDescent="0.25">
      <c r="A8957" s="76" t="s">
        <v>1021</v>
      </c>
      <c r="B8957" s="77" t="s">
        <v>958</v>
      </c>
      <c r="C8957" s="76"/>
      <c r="D8957" s="76"/>
      <c r="E8957" s="76" t="s">
        <v>2612</v>
      </c>
      <c r="F8957" s="76">
        <v>7771057989</v>
      </c>
      <c r="G8957" s="76">
        <v>23.401426799999999</v>
      </c>
      <c r="H8957" s="76">
        <v>82.523128400000004</v>
      </c>
      <c r="I8957" s="79">
        <v>114669970</v>
      </c>
      <c r="J8957" s="76"/>
      <c r="K8957" s="76" t="s">
        <v>1023</v>
      </c>
    </row>
    <row r="8958" spans="1:11" x14ac:dyDescent="0.25">
      <c r="A8958" s="76" t="s">
        <v>1021</v>
      </c>
      <c r="B8958" s="77" t="s">
        <v>958</v>
      </c>
      <c r="C8958" s="76" t="s">
        <v>1415</v>
      </c>
      <c r="D8958" s="76"/>
      <c r="E8958" s="76" t="s">
        <v>2627</v>
      </c>
      <c r="F8958" s="76">
        <v>9826815985</v>
      </c>
      <c r="G8958" s="76">
        <v>22.0842329</v>
      </c>
      <c r="H8958" s="76">
        <v>82.158062200000003</v>
      </c>
      <c r="I8958" s="79">
        <v>127495691</v>
      </c>
      <c r="J8958" s="76"/>
      <c r="K8958" s="76" t="s">
        <v>1023</v>
      </c>
    </row>
    <row r="8959" spans="1:11" x14ac:dyDescent="0.25">
      <c r="A8959" s="76" t="s">
        <v>1021</v>
      </c>
      <c r="B8959" s="77" t="s">
        <v>958</v>
      </c>
      <c r="C8959" s="76"/>
      <c r="D8959" s="76"/>
      <c r="E8959" s="76" t="s">
        <v>2672</v>
      </c>
      <c r="F8959" s="76">
        <v>9669405293</v>
      </c>
      <c r="G8959" s="76">
        <v>23.270350799999999</v>
      </c>
      <c r="H8959" s="76">
        <v>82.5538478</v>
      </c>
      <c r="I8959" s="79">
        <v>112939934</v>
      </c>
      <c r="J8959" s="76"/>
      <c r="K8959" s="76" t="s">
        <v>1023</v>
      </c>
    </row>
    <row r="8960" spans="1:11" x14ac:dyDescent="0.25">
      <c r="A8960" s="76" t="s">
        <v>1021</v>
      </c>
      <c r="B8960" s="77" t="s">
        <v>958</v>
      </c>
      <c r="C8960" s="76"/>
      <c r="D8960" s="76"/>
      <c r="E8960" s="76" t="s">
        <v>2675</v>
      </c>
      <c r="F8960" s="76">
        <v>9752117824</v>
      </c>
      <c r="G8960" s="76">
        <v>22.973422899999999</v>
      </c>
      <c r="H8960" s="76">
        <v>78.656894199999996</v>
      </c>
      <c r="I8960" s="79">
        <v>113811834</v>
      </c>
      <c r="J8960" s="76"/>
      <c r="K8960" s="76" t="s">
        <v>1023</v>
      </c>
    </row>
    <row r="8961" spans="1:11" x14ac:dyDescent="0.25">
      <c r="A8961" s="76" t="s">
        <v>1021</v>
      </c>
      <c r="B8961" s="77" t="s">
        <v>958</v>
      </c>
      <c r="C8961" s="76"/>
      <c r="D8961" s="76"/>
      <c r="E8961" s="76" t="s">
        <v>2721</v>
      </c>
      <c r="F8961" s="76">
        <v>6262122924</v>
      </c>
      <c r="G8961" s="76">
        <v>30.015337800000001</v>
      </c>
      <c r="H8961" s="76">
        <v>78.240902000000006</v>
      </c>
      <c r="I8961" s="79">
        <v>112691688</v>
      </c>
      <c r="J8961" s="76"/>
      <c r="K8961" s="76" t="s">
        <v>1023</v>
      </c>
    </row>
    <row r="8962" spans="1:11" x14ac:dyDescent="0.25">
      <c r="A8962" s="76" t="s">
        <v>1021</v>
      </c>
      <c r="B8962" s="77" t="s">
        <v>958</v>
      </c>
      <c r="C8962" s="76" t="s">
        <v>1252</v>
      </c>
      <c r="D8962" s="76"/>
      <c r="E8962" s="76" t="s">
        <v>2739</v>
      </c>
      <c r="F8962" s="76">
        <v>7828804687</v>
      </c>
      <c r="G8962" s="76">
        <v>23.717262300000002</v>
      </c>
      <c r="H8962" s="76">
        <v>81.8482202</v>
      </c>
      <c r="I8962" s="79">
        <v>126335120</v>
      </c>
      <c r="J8962" s="76"/>
      <c r="K8962" s="76" t="s">
        <v>1023</v>
      </c>
    </row>
    <row r="8963" spans="1:11" x14ac:dyDescent="0.25">
      <c r="A8963" s="76" t="s">
        <v>1021</v>
      </c>
      <c r="B8963" s="77" t="s">
        <v>958</v>
      </c>
      <c r="C8963" s="76"/>
      <c r="D8963" s="76"/>
      <c r="E8963" s="76" t="s">
        <v>2754</v>
      </c>
      <c r="F8963" s="76">
        <v>7089101130</v>
      </c>
      <c r="G8963" s="76">
        <v>23.567291600000001</v>
      </c>
      <c r="H8963" s="76">
        <v>81.765666600000003</v>
      </c>
      <c r="I8963" s="79">
        <v>112789652</v>
      </c>
      <c r="J8963" s="76"/>
      <c r="K8963" s="76" t="s">
        <v>1023</v>
      </c>
    </row>
    <row r="8964" spans="1:11" x14ac:dyDescent="0.25">
      <c r="A8964" s="76" t="s">
        <v>1021</v>
      </c>
      <c r="B8964" s="77" t="s">
        <v>958</v>
      </c>
      <c r="C8964" s="76" t="s">
        <v>1415</v>
      </c>
      <c r="D8964" s="76"/>
      <c r="E8964" s="76" t="s">
        <v>2775</v>
      </c>
      <c r="F8964" s="76">
        <v>7879171900</v>
      </c>
      <c r="G8964" s="76">
        <v>23.351952000000001</v>
      </c>
      <c r="H8964" s="76">
        <v>82.996971000000002</v>
      </c>
      <c r="I8964" s="79">
        <v>126919397</v>
      </c>
      <c r="J8964" s="76"/>
      <c r="K8964" s="76" t="s">
        <v>1023</v>
      </c>
    </row>
    <row r="8965" spans="1:11" x14ac:dyDescent="0.25">
      <c r="A8965" s="76" t="s">
        <v>1021</v>
      </c>
      <c r="B8965" s="77" t="s">
        <v>958</v>
      </c>
      <c r="C8965" s="76"/>
      <c r="D8965" s="76"/>
      <c r="E8965" s="76" t="s">
        <v>2794</v>
      </c>
      <c r="F8965" s="76">
        <v>8770502519</v>
      </c>
      <c r="G8965" s="76">
        <v>23.2343644</v>
      </c>
      <c r="H8965" s="76">
        <v>82.351284500000006</v>
      </c>
      <c r="I8965" s="79">
        <v>114359856</v>
      </c>
      <c r="J8965" s="76"/>
      <c r="K8965" s="76" t="s">
        <v>1023</v>
      </c>
    </row>
    <row r="8966" spans="1:11" x14ac:dyDescent="0.25">
      <c r="A8966" s="76" t="s">
        <v>1021</v>
      </c>
      <c r="B8966" s="77" t="s">
        <v>958</v>
      </c>
      <c r="C8966" s="76"/>
      <c r="D8966" s="76"/>
      <c r="E8966" s="76" t="s">
        <v>2814</v>
      </c>
      <c r="F8966" s="76">
        <v>9165636971</v>
      </c>
      <c r="G8966" s="76">
        <v>23.196757099999999</v>
      </c>
      <c r="H8966" s="76">
        <v>82.355119599999995</v>
      </c>
      <c r="I8966" s="79">
        <v>111094143</v>
      </c>
      <c r="J8966" s="76"/>
      <c r="K8966" s="76" t="s">
        <v>1023</v>
      </c>
    </row>
    <row r="8967" spans="1:11" x14ac:dyDescent="0.25">
      <c r="A8967" s="76" t="s">
        <v>1021</v>
      </c>
      <c r="B8967" s="77" t="s">
        <v>958</v>
      </c>
      <c r="C8967" s="76" t="s">
        <v>1252</v>
      </c>
      <c r="D8967" s="76"/>
      <c r="E8967" s="76" t="s">
        <v>2836</v>
      </c>
      <c r="F8967" s="76">
        <v>6261765404</v>
      </c>
      <c r="G8967" s="76">
        <v>23.6976522</v>
      </c>
      <c r="H8967" s="76">
        <v>81.9887619</v>
      </c>
      <c r="I8967" s="79">
        <v>126055060</v>
      </c>
      <c r="J8967" s="76"/>
      <c r="K8967" s="76" t="s">
        <v>1023</v>
      </c>
    </row>
    <row r="8968" spans="1:11" x14ac:dyDescent="0.25">
      <c r="A8968" s="76" t="s">
        <v>1021</v>
      </c>
      <c r="B8968" s="77" t="s">
        <v>958</v>
      </c>
      <c r="C8968" s="76"/>
      <c r="D8968" s="76"/>
      <c r="E8968" s="76" t="s">
        <v>2851</v>
      </c>
      <c r="F8968" s="76">
        <v>9575290712</v>
      </c>
      <c r="G8968" s="76">
        <v>23.8416964</v>
      </c>
      <c r="H8968" s="76">
        <v>81.676269500000004</v>
      </c>
      <c r="I8968" s="79">
        <v>112090646</v>
      </c>
      <c r="J8968" s="76"/>
      <c r="K8968" s="76" t="s">
        <v>1023</v>
      </c>
    </row>
    <row r="8969" spans="1:11" x14ac:dyDescent="0.25">
      <c r="A8969" s="76" t="s">
        <v>1021</v>
      </c>
      <c r="B8969" s="77" t="s">
        <v>958</v>
      </c>
      <c r="C8969" s="76"/>
      <c r="D8969" s="76"/>
      <c r="E8969" s="76" t="s">
        <v>2852</v>
      </c>
      <c r="F8969" s="76">
        <v>7771856477</v>
      </c>
      <c r="G8969" s="76">
        <v>23.697438600000002</v>
      </c>
      <c r="H8969" s="76">
        <v>81.990645799999996</v>
      </c>
      <c r="I8969" s="79">
        <v>112343371</v>
      </c>
      <c r="J8969" s="76"/>
      <c r="K8969" s="76" t="s">
        <v>1023</v>
      </c>
    </row>
    <row r="8970" spans="1:11" x14ac:dyDescent="0.25">
      <c r="A8970" s="76" t="s">
        <v>1021</v>
      </c>
      <c r="B8970" s="77" t="s">
        <v>958</v>
      </c>
      <c r="C8970" s="76"/>
      <c r="D8970" s="76"/>
      <c r="E8970" s="76" t="s">
        <v>2855</v>
      </c>
      <c r="F8970" s="76">
        <v>9406262710</v>
      </c>
      <c r="G8970" s="76">
        <v>23.209695499999999</v>
      </c>
      <c r="H8970" s="76">
        <v>82.204158000000007</v>
      </c>
      <c r="I8970" s="79">
        <v>113251648</v>
      </c>
      <c r="J8970" s="76"/>
      <c r="K8970" s="76" t="s">
        <v>1023</v>
      </c>
    </row>
    <row r="8971" spans="1:11" x14ac:dyDescent="0.25">
      <c r="A8971" s="76" t="s">
        <v>1021</v>
      </c>
      <c r="B8971" s="77" t="s">
        <v>958</v>
      </c>
      <c r="C8971" s="76"/>
      <c r="D8971" s="76"/>
      <c r="E8971" s="76" t="s">
        <v>2895</v>
      </c>
      <c r="F8971" s="76">
        <v>8461870788</v>
      </c>
      <c r="G8971" s="76"/>
      <c r="H8971" s="76"/>
      <c r="I8971" s="79">
        <v>113420874</v>
      </c>
      <c r="J8971" s="76"/>
      <c r="K8971" s="76" t="s">
        <v>1023</v>
      </c>
    </row>
    <row r="8972" spans="1:11" x14ac:dyDescent="0.25">
      <c r="A8972" s="76" t="s">
        <v>1021</v>
      </c>
      <c r="B8972" s="77" t="s">
        <v>958</v>
      </c>
      <c r="C8972" s="76"/>
      <c r="D8972" s="76"/>
      <c r="E8972" s="76" t="s">
        <v>2920</v>
      </c>
      <c r="F8972" s="76">
        <v>9399620464</v>
      </c>
      <c r="G8972" s="76">
        <v>23.373183900000001</v>
      </c>
      <c r="H8972" s="76">
        <v>82.554934599999996</v>
      </c>
      <c r="I8972" s="79">
        <v>112697475</v>
      </c>
      <c r="J8972" s="76"/>
      <c r="K8972" s="76" t="s">
        <v>1023</v>
      </c>
    </row>
    <row r="8973" spans="1:11" x14ac:dyDescent="0.25">
      <c r="A8973" s="76" t="s">
        <v>1021</v>
      </c>
      <c r="B8973" s="77" t="s">
        <v>958</v>
      </c>
      <c r="C8973" s="76" t="s">
        <v>1415</v>
      </c>
      <c r="D8973" s="76"/>
      <c r="E8973" s="76" t="s">
        <v>2742</v>
      </c>
      <c r="F8973" s="76">
        <v>9294699315</v>
      </c>
      <c r="G8973" s="76">
        <v>21.679905600000001</v>
      </c>
      <c r="H8973" s="76">
        <v>82.909308800000005</v>
      </c>
      <c r="I8973" s="79">
        <v>130191104</v>
      </c>
      <c r="J8973" s="76"/>
      <c r="K8973" s="76" t="s">
        <v>1023</v>
      </c>
    </row>
    <row r="8974" spans="1:11" x14ac:dyDescent="0.25">
      <c r="A8974" s="76" t="s">
        <v>1021</v>
      </c>
      <c r="B8974" s="77" t="s">
        <v>958</v>
      </c>
      <c r="C8974" s="76"/>
      <c r="D8974" s="76"/>
      <c r="E8974" s="76" t="s">
        <v>2968</v>
      </c>
      <c r="F8974" s="76">
        <v>7049452168</v>
      </c>
      <c r="G8974" s="76">
        <v>23.843947499999999</v>
      </c>
      <c r="H8974" s="76">
        <v>81.676953999999995</v>
      </c>
      <c r="I8974" s="79">
        <v>114714209</v>
      </c>
      <c r="J8974" s="76"/>
      <c r="K8974" s="76" t="s">
        <v>1023</v>
      </c>
    </row>
    <row r="8975" spans="1:11" x14ac:dyDescent="0.25">
      <c r="A8975" s="76" t="s">
        <v>1021</v>
      </c>
      <c r="B8975" s="77" t="s">
        <v>958</v>
      </c>
      <c r="C8975" s="76"/>
      <c r="D8975" s="76"/>
      <c r="E8975" s="76" t="s">
        <v>2972</v>
      </c>
      <c r="F8975" s="76">
        <v>9179861640</v>
      </c>
      <c r="G8975" s="76">
        <v>23.713904500000002</v>
      </c>
      <c r="H8975" s="76">
        <v>81.793524099999999</v>
      </c>
      <c r="I8975" s="79">
        <v>115300315</v>
      </c>
      <c r="J8975" s="76"/>
      <c r="K8975" s="76" t="s">
        <v>1023</v>
      </c>
    </row>
    <row r="8976" spans="1:11" x14ac:dyDescent="0.25">
      <c r="A8976" s="76" t="s">
        <v>1021</v>
      </c>
      <c r="B8976" s="77" t="s">
        <v>958</v>
      </c>
      <c r="C8976" s="76"/>
      <c r="D8976" s="76"/>
      <c r="E8976" s="76" t="s">
        <v>2974</v>
      </c>
      <c r="F8976" s="76">
        <v>9285382380</v>
      </c>
      <c r="G8976" s="76"/>
      <c r="H8976" s="76"/>
      <c r="I8976" s="79">
        <v>115456264</v>
      </c>
      <c r="J8976" s="76"/>
      <c r="K8976" s="76" t="s">
        <v>1023</v>
      </c>
    </row>
    <row r="8977" spans="1:11" x14ac:dyDescent="0.25">
      <c r="A8977" s="76" t="s">
        <v>1021</v>
      </c>
      <c r="B8977" s="77" t="s">
        <v>958</v>
      </c>
      <c r="C8977" s="76"/>
      <c r="D8977" s="76"/>
      <c r="E8977" s="76" t="s">
        <v>2976</v>
      </c>
      <c r="F8977" s="76">
        <v>6266199787</v>
      </c>
      <c r="G8977" s="76">
        <v>23.333494000000002</v>
      </c>
      <c r="H8977" s="76">
        <v>82.615082700000002</v>
      </c>
      <c r="I8977" s="79">
        <v>115589842</v>
      </c>
      <c r="J8977" s="76"/>
      <c r="K8977" s="76" t="s">
        <v>1023</v>
      </c>
    </row>
    <row r="8978" spans="1:11" x14ac:dyDescent="0.25">
      <c r="A8978" s="76" t="s">
        <v>1021</v>
      </c>
      <c r="B8978" s="77" t="s">
        <v>958</v>
      </c>
      <c r="C8978" s="76"/>
      <c r="D8978" s="76"/>
      <c r="E8978" s="76" t="s">
        <v>3008</v>
      </c>
      <c r="F8978" s="76">
        <v>7610737833</v>
      </c>
      <c r="G8978" s="76">
        <v>23.722975900000002</v>
      </c>
      <c r="H8978" s="76">
        <v>82.051500300000001</v>
      </c>
      <c r="I8978" s="79">
        <v>113037692</v>
      </c>
      <c r="J8978" s="76"/>
      <c r="K8978" s="76" t="s">
        <v>1023</v>
      </c>
    </row>
    <row r="8979" spans="1:11" x14ac:dyDescent="0.25">
      <c r="A8979" s="76" t="s">
        <v>1021</v>
      </c>
      <c r="B8979" s="77" t="s">
        <v>958</v>
      </c>
      <c r="C8979" s="76"/>
      <c r="D8979" s="76"/>
      <c r="E8979" s="76" t="s">
        <v>3018</v>
      </c>
      <c r="F8979" s="76">
        <v>7746845413</v>
      </c>
      <c r="G8979" s="76"/>
      <c r="H8979" s="76"/>
      <c r="I8979" s="79">
        <v>115122410</v>
      </c>
      <c r="J8979" s="76"/>
      <c r="K8979" s="76" t="s">
        <v>1023</v>
      </c>
    </row>
    <row r="8980" spans="1:11" x14ac:dyDescent="0.25">
      <c r="A8980" s="76" t="s">
        <v>1021</v>
      </c>
      <c r="B8980" s="77" t="s">
        <v>958</v>
      </c>
      <c r="C8980" s="76" t="s">
        <v>1415</v>
      </c>
      <c r="D8980" s="76"/>
      <c r="E8980" s="76" t="s">
        <v>3019</v>
      </c>
      <c r="F8980" s="76">
        <v>7000071300</v>
      </c>
      <c r="G8980" s="76">
        <v>23.1218051</v>
      </c>
      <c r="H8980" s="76">
        <v>83.201437100000007</v>
      </c>
      <c r="I8980" s="79">
        <v>116428112</v>
      </c>
      <c r="J8980" s="76"/>
      <c r="K8980" s="76" t="s">
        <v>1023</v>
      </c>
    </row>
    <row r="8981" spans="1:11" x14ac:dyDescent="0.25">
      <c r="A8981" s="76" t="s">
        <v>1021</v>
      </c>
      <c r="B8981" s="77" t="s">
        <v>958</v>
      </c>
      <c r="C8981" s="76" t="s">
        <v>1250</v>
      </c>
      <c r="D8981" s="76"/>
      <c r="E8981" s="76" t="s">
        <v>3020</v>
      </c>
      <c r="F8981" s="76">
        <v>7000110826</v>
      </c>
      <c r="G8981" s="76"/>
      <c r="H8981" s="76"/>
      <c r="I8981" s="79">
        <v>116607360</v>
      </c>
      <c r="J8981" s="76"/>
      <c r="K8981" s="76" t="s">
        <v>1023</v>
      </c>
    </row>
    <row r="8982" spans="1:11" x14ac:dyDescent="0.25">
      <c r="A8982" s="76" t="s">
        <v>1021</v>
      </c>
      <c r="B8982" s="77" t="s">
        <v>958</v>
      </c>
      <c r="C8982" s="76" t="s">
        <v>1252</v>
      </c>
      <c r="D8982" s="76"/>
      <c r="E8982" s="76" t="s">
        <v>3025</v>
      </c>
      <c r="F8982" s="76">
        <v>7828723586</v>
      </c>
      <c r="G8982" s="76">
        <v>23.6569371</v>
      </c>
      <c r="H8982" s="76">
        <v>81.665316799999999</v>
      </c>
      <c r="I8982" s="79">
        <v>123246039</v>
      </c>
      <c r="J8982" s="76"/>
      <c r="K8982" s="76" t="s">
        <v>1023</v>
      </c>
    </row>
    <row r="8983" spans="1:11" x14ac:dyDescent="0.25">
      <c r="A8983" s="76" t="s">
        <v>1021</v>
      </c>
      <c r="B8983" s="77" t="s">
        <v>958</v>
      </c>
      <c r="C8983" s="76" t="s">
        <v>1252</v>
      </c>
      <c r="D8983" s="76"/>
      <c r="E8983" s="76" t="s">
        <v>3030</v>
      </c>
      <c r="F8983" s="76">
        <v>7879423584</v>
      </c>
      <c r="G8983" s="76">
        <v>23.895747</v>
      </c>
      <c r="H8983" s="76">
        <v>81.661260200000001</v>
      </c>
      <c r="I8983" s="79">
        <v>126103313</v>
      </c>
      <c r="J8983" s="76"/>
      <c r="K8983" s="76" t="s">
        <v>1023</v>
      </c>
    </row>
    <row r="8984" spans="1:11" x14ac:dyDescent="0.25">
      <c r="A8984" s="76" t="s">
        <v>1021</v>
      </c>
      <c r="B8984" s="77" t="s">
        <v>958</v>
      </c>
      <c r="C8984" s="76" t="s">
        <v>1150</v>
      </c>
      <c r="D8984" s="76"/>
      <c r="E8984" s="76" t="s">
        <v>3032</v>
      </c>
      <c r="F8984" s="76">
        <v>8839244693</v>
      </c>
      <c r="G8984" s="76"/>
      <c r="H8984" s="76"/>
      <c r="I8984" s="79">
        <v>128190994</v>
      </c>
      <c r="J8984" s="76"/>
      <c r="K8984" s="76" t="s">
        <v>1023</v>
      </c>
    </row>
    <row r="8985" spans="1:11" x14ac:dyDescent="0.25">
      <c r="A8985" s="76" t="s">
        <v>1021</v>
      </c>
      <c r="B8985" s="77" t="s">
        <v>958</v>
      </c>
      <c r="C8985" s="76"/>
      <c r="D8985" s="76"/>
      <c r="E8985" s="76" t="s">
        <v>3042</v>
      </c>
      <c r="F8985" s="76">
        <v>8839339676</v>
      </c>
      <c r="G8985" s="76">
        <v>23.465901800000001</v>
      </c>
      <c r="H8985" s="76">
        <v>82.506236900000005</v>
      </c>
      <c r="I8985" s="79">
        <v>113233897</v>
      </c>
      <c r="J8985" s="76"/>
      <c r="K8985" s="76" t="s">
        <v>1023</v>
      </c>
    </row>
    <row r="8986" spans="1:11" x14ac:dyDescent="0.25">
      <c r="A8986" s="76" t="s">
        <v>1021</v>
      </c>
      <c r="B8986" s="77" t="s">
        <v>958</v>
      </c>
      <c r="C8986" s="76"/>
      <c r="D8986" s="76"/>
      <c r="E8986" s="76" t="s">
        <v>3043</v>
      </c>
      <c r="F8986" s="76">
        <v>9174998588</v>
      </c>
      <c r="G8986" s="76">
        <v>23.8035578</v>
      </c>
      <c r="H8986" s="76">
        <v>81.701249500000003</v>
      </c>
      <c r="I8986" s="79">
        <v>113350119</v>
      </c>
      <c r="J8986" s="76"/>
      <c r="K8986" s="76" t="s">
        <v>1023</v>
      </c>
    </row>
    <row r="8987" spans="1:11" x14ac:dyDescent="0.25">
      <c r="A8987" s="76" t="s">
        <v>1021</v>
      </c>
      <c r="B8987" s="77" t="s">
        <v>958</v>
      </c>
      <c r="C8987" s="76" t="s">
        <v>1150</v>
      </c>
      <c r="D8987" s="76"/>
      <c r="E8987" s="76" t="s">
        <v>3054</v>
      </c>
      <c r="F8987" s="76">
        <v>8319179162</v>
      </c>
      <c r="G8987" s="76">
        <v>23.4283857</v>
      </c>
      <c r="H8987" s="76">
        <v>82.383050800000007</v>
      </c>
      <c r="I8987" s="79">
        <v>125869897</v>
      </c>
      <c r="J8987" s="76"/>
      <c r="K8987" s="76" t="s">
        <v>1023</v>
      </c>
    </row>
    <row r="8988" spans="1:11" x14ac:dyDescent="0.25">
      <c r="A8988" s="76" t="s">
        <v>1021</v>
      </c>
      <c r="B8988" s="77" t="s">
        <v>958</v>
      </c>
      <c r="C8988" s="76" t="s">
        <v>1250</v>
      </c>
      <c r="D8988" s="76"/>
      <c r="E8988" s="76" t="s">
        <v>3068</v>
      </c>
      <c r="F8988" s="76">
        <v>7909533896</v>
      </c>
      <c r="G8988" s="76">
        <v>23.0454492</v>
      </c>
      <c r="H8988" s="76">
        <v>82.496863099999999</v>
      </c>
      <c r="I8988" s="79">
        <v>130194725</v>
      </c>
      <c r="J8988" s="76"/>
      <c r="K8988" s="76" t="s">
        <v>1023</v>
      </c>
    </row>
    <row r="8989" spans="1:11" x14ac:dyDescent="0.25">
      <c r="A8989" s="76" t="s">
        <v>1021</v>
      </c>
      <c r="B8989" s="77" t="s">
        <v>958</v>
      </c>
      <c r="C8989" s="76"/>
      <c r="D8989" s="76"/>
      <c r="E8989" s="76" t="s">
        <v>3077</v>
      </c>
      <c r="F8989" s="76">
        <v>8720813768</v>
      </c>
      <c r="G8989" s="76">
        <v>23.411557200000001</v>
      </c>
      <c r="H8989" s="76">
        <v>82.192874200000006</v>
      </c>
      <c r="I8989" s="79">
        <v>113628591</v>
      </c>
      <c r="J8989" s="76"/>
      <c r="K8989" s="76" t="s">
        <v>1023</v>
      </c>
    </row>
    <row r="8990" spans="1:11" x14ac:dyDescent="0.25">
      <c r="A8990" s="76" t="s">
        <v>1021</v>
      </c>
      <c r="B8990" s="77" t="s">
        <v>958</v>
      </c>
      <c r="C8990" s="76"/>
      <c r="D8990" s="76"/>
      <c r="E8990" s="76" t="s">
        <v>3103</v>
      </c>
      <c r="F8990" s="76">
        <v>9977583553</v>
      </c>
      <c r="G8990" s="76">
        <v>23.717602200000002</v>
      </c>
      <c r="H8990" s="76">
        <v>81.788949500000001</v>
      </c>
      <c r="I8990" s="79">
        <v>113246096</v>
      </c>
      <c r="J8990" s="76"/>
      <c r="K8990" s="76" t="s">
        <v>1023</v>
      </c>
    </row>
    <row r="8991" spans="1:11" x14ac:dyDescent="0.25">
      <c r="A8991" s="76" t="s">
        <v>1021</v>
      </c>
      <c r="B8991" s="77" t="s">
        <v>958</v>
      </c>
      <c r="C8991" s="76" t="s">
        <v>1150</v>
      </c>
      <c r="D8991" s="76"/>
      <c r="E8991" s="76" t="s">
        <v>3146</v>
      </c>
      <c r="F8991" s="76">
        <v>7987183356</v>
      </c>
      <c r="G8991" s="76">
        <v>23.478714400000001</v>
      </c>
      <c r="H8991" s="76">
        <v>82.5174612</v>
      </c>
      <c r="I8991" s="79">
        <v>123504775</v>
      </c>
      <c r="J8991" s="76"/>
      <c r="K8991" s="76" t="s">
        <v>1023</v>
      </c>
    </row>
    <row r="8992" spans="1:11" x14ac:dyDescent="0.25">
      <c r="A8992" s="76" t="s">
        <v>1021</v>
      </c>
      <c r="B8992" s="77" t="s">
        <v>958</v>
      </c>
      <c r="C8992" s="76" t="s">
        <v>1150</v>
      </c>
      <c r="D8992" s="76"/>
      <c r="E8992" s="76" t="s">
        <v>3150</v>
      </c>
      <c r="F8992" s="76">
        <v>8815148750</v>
      </c>
      <c r="G8992" s="76">
        <v>23.441638099999999</v>
      </c>
      <c r="H8992" s="76">
        <v>82.371802000000002</v>
      </c>
      <c r="I8992" s="79">
        <v>124616402</v>
      </c>
      <c r="J8992" s="76"/>
      <c r="K8992" s="76" t="s">
        <v>1023</v>
      </c>
    </row>
    <row r="8993" spans="1:11" x14ac:dyDescent="0.25">
      <c r="A8993" s="76" t="s">
        <v>1021</v>
      </c>
      <c r="B8993" s="77" t="s">
        <v>958</v>
      </c>
      <c r="C8993" s="76" t="s">
        <v>1150</v>
      </c>
      <c r="D8993" s="76"/>
      <c r="E8993" s="76" t="s">
        <v>3152</v>
      </c>
      <c r="F8993" s="76">
        <v>9301375655</v>
      </c>
      <c r="G8993" s="76">
        <v>23.350688300000002</v>
      </c>
      <c r="H8993" s="76">
        <v>82.414023299999997</v>
      </c>
      <c r="I8993" s="79">
        <v>125910280</v>
      </c>
      <c r="J8993" s="76"/>
      <c r="K8993" s="76" t="s">
        <v>1023</v>
      </c>
    </row>
    <row r="8994" spans="1:11" x14ac:dyDescent="0.25">
      <c r="A8994" s="76" t="s">
        <v>1021</v>
      </c>
      <c r="B8994" s="77" t="s">
        <v>958</v>
      </c>
      <c r="C8994" s="76" t="s">
        <v>1761</v>
      </c>
      <c r="D8994" s="76"/>
      <c r="E8994" s="76" t="s">
        <v>3162</v>
      </c>
      <c r="F8994" s="76">
        <v>9131615558</v>
      </c>
      <c r="G8994" s="76">
        <v>23.388576700000002</v>
      </c>
      <c r="H8994" s="76">
        <v>82.020107699999997</v>
      </c>
      <c r="I8994" s="79">
        <v>129962601</v>
      </c>
      <c r="J8994" s="76"/>
      <c r="K8994" s="76" t="s">
        <v>1023</v>
      </c>
    </row>
    <row r="8995" spans="1:11" x14ac:dyDescent="0.25">
      <c r="A8995" s="76" t="s">
        <v>1021</v>
      </c>
      <c r="B8995" s="77" t="s">
        <v>958</v>
      </c>
      <c r="C8995" s="76" t="s">
        <v>1252</v>
      </c>
      <c r="D8995" s="76"/>
      <c r="E8995" s="76" t="s">
        <v>3168</v>
      </c>
      <c r="F8995" s="76">
        <v>7974659530</v>
      </c>
      <c r="G8995" s="76">
        <v>23.758161699999999</v>
      </c>
      <c r="H8995" s="76">
        <v>81.701249500000003</v>
      </c>
      <c r="I8995" s="79">
        <v>114256722</v>
      </c>
      <c r="J8995" s="76"/>
      <c r="K8995" s="76" t="s">
        <v>1023</v>
      </c>
    </row>
    <row r="8996" spans="1:11" x14ac:dyDescent="0.25">
      <c r="A8996" s="76" t="s">
        <v>1021</v>
      </c>
      <c r="B8996" s="77" t="s">
        <v>958</v>
      </c>
      <c r="C8996" s="76" t="s">
        <v>1150</v>
      </c>
      <c r="D8996" s="76"/>
      <c r="E8996" s="76" t="s">
        <v>3197</v>
      </c>
      <c r="F8996" s="76">
        <v>6268765650</v>
      </c>
      <c r="G8996" s="76">
        <v>23.459842800000001</v>
      </c>
      <c r="H8996" s="76">
        <v>82.510972899999999</v>
      </c>
      <c r="I8996" s="79">
        <v>118936006</v>
      </c>
      <c r="J8996" s="76"/>
      <c r="K8996" s="76" t="s">
        <v>1023</v>
      </c>
    </row>
    <row r="8997" spans="1:11" x14ac:dyDescent="0.25">
      <c r="A8997" s="76" t="s">
        <v>1021</v>
      </c>
      <c r="B8997" s="77" t="s">
        <v>958</v>
      </c>
      <c r="C8997" s="76" t="s">
        <v>1761</v>
      </c>
      <c r="D8997" s="76"/>
      <c r="E8997" s="76" t="s">
        <v>3202</v>
      </c>
      <c r="F8997" s="76">
        <v>9301602450</v>
      </c>
      <c r="G8997" s="76">
        <v>23.412641300000001</v>
      </c>
      <c r="H8997" s="76">
        <v>82.052271300000001</v>
      </c>
      <c r="I8997" s="79">
        <v>120602742</v>
      </c>
      <c r="J8997" s="76"/>
      <c r="K8997" s="76" t="s">
        <v>1023</v>
      </c>
    </row>
    <row r="8998" spans="1:11" x14ac:dyDescent="0.25">
      <c r="A8998" s="76" t="s">
        <v>1021</v>
      </c>
      <c r="B8998" s="77" t="s">
        <v>958</v>
      </c>
      <c r="C8998" s="76" t="s">
        <v>1150</v>
      </c>
      <c r="D8998" s="76"/>
      <c r="E8998" s="76" t="s">
        <v>3206</v>
      </c>
      <c r="F8998" s="76">
        <v>9669872381</v>
      </c>
      <c r="G8998" s="76">
        <v>23.449940000000002</v>
      </c>
      <c r="H8998" s="76">
        <v>82.428384399999999</v>
      </c>
      <c r="I8998" s="79">
        <v>121306635</v>
      </c>
      <c r="J8998" s="76"/>
      <c r="K8998" s="76" t="s">
        <v>1023</v>
      </c>
    </row>
    <row r="8999" spans="1:11" x14ac:dyDescent="0.25">
      <c r="A8999" s="76" t="s">
        <v>1021</v>
      </c>
      <c r="B8999" s="77" t="s">
        <v>958</v>
      </c>
      <c r="C8999" s="76" t="s">
        <v>1415</v>
      </c>
      <c r="D8999" s="76"/>
      <c r="E8999" s="76" t="s">
        <v>3229</v>
      </c>
      <c r="F8999" s="76">
        <v>9907757284</v>
      </c>
      <c r="G8999" s="76">
        <v>23.339942799999999</v>
      </c>
      <c r="H8999" s="76">
        <v>82.555948799999996</v>
      </c>
      <c r="I8999" s="79">
        <v>122527045</v>
      </c>
      <c r="J8999" s="76"/>
      <c r="K8999" s="76" t="s">
        <v>1023</v>
      </c>
    </row>
    <row r="9000" spans="1:11" x14ac:dyDescent="0.25">
      <c r="A9000" s="76" t="s">
        <v>1021</v>
      </c>
      <c r="B9000" s="77" t="s">
        <v>958</v>
      </c>
      <c r="C9000" s="76" t="s">
        <v>1415</v>
      </c>
      <c r="D9000" s="76"/>
      <c r="E9000" s="76" t="s">
        <v>1216</v>
      </c>
      <c r="F9000" s="76">
        <v>9826378714</v>
      </c>
      <c r="G9000" s="76">
        <v>23.347850099999999</v>
      </c>
      <c r="H9000" s="76">
        <v>82.732185299999998</v>
      </c>
      <c r="I9000" s="79">
        <v>125970613</v>
      </c>
      <c r="J9000" s="76"/>
      <c r="K9000" s="76" t="s">
        <v>1023</v>
      </c>
    </row>
    <row r="9001" spans="1:11" x14ac:dyDescent="0.25">
      <c r="A9001" s="76" t="s">
        <v>1021</v>
      </c>
      <c r="B9001" s="77" t="s">
        <v>958</v>
      </c>
      <c r="C9001" s="76" t="s">
        <v>1150</v>
      </c>
      <c r="D9001" s="76"/>
      <c r="E9001" s="76" t="s">
        <v>3236</v>
      </c>
      <c r="F9001" s="76">
        <v>9131527281</v>
      </c>
      <c r="G9001" s="76">
        <v>23.427629599999999</v>
      </c>
      <c r="H9001" s="76">
        <v>82.383014900000006</v>
      </c>
      <c r="I9001" s="79">
        <v>126209774</v>
      </c>
      <c r="J9001" s="76"/>
      <c r="K9001" s="76" t="s">
        <v>1023</v>
      </c>
    </row>
    <row r="9002" spans="1:11" x14ac:dyDescent="0.25">
      <c r="A9002" s="76" t="s">
        <v>1021</v>
      </c>
      <c r="B9002" s="77" t="s">
        <v>958</v>
      </c>
      <c r="C9002" s="76" t="s">
        <v>1252</v>
      </c>
      <c r="D9002" s="76"/>
      <c r="E9002" s="76" t="s">
        <v>3241</v>
      </c>
      <c r="F9002" s="76">
        <v>8964958705</v>
      </c>
      <c r="G9002" s="76"/>
      <c r="H9002" s="76"/>
      <c r="I9002" s="79">
        <v>129122257</v>
      </c>
      <c r="J9002" s="76"/>
      <c r="K9002" s="76" t="s">
        <v>1023</v>
      </c>
    </row>
    <row r="9003" spans="1:11" x14ac:dyDescent="0.25">
      <c r="A9003" s="76" t="s">
        <v>1021</v>
      </c>
      <c r="B9003" s="77" t="s">
        <v>958</v>
      </c>
      <c r="C9003" s="76" t="s">
        <v>1415</v>
      </c>
      <c r="D9003" s="76"/>
      <c r="E9003" s="76" t="s">
        <v>3244</v>
      </c>
      <c r="F9003" s="76">
        <v>9009936451</v>
      </c>
      <c r="G9003" s="76">
        <v>23.3153261</v>
      </c>
      <c r="H9003" s="76">
        <v>82.653576700000002</v>
      </c>
      <c r="I9003" s="79">
        <v>129897992</v>
      </c>
      <c r="J9003" s="76"/>
      <c r="K9003" s="76" t="s">
        <v>1023</v>
      </c>
    </row>
    <row r="9004" spans="1:11" x14ac:dyDescent="0.25">
      <c r="A9004" s="76" t="s">
        <v>1021</v>
      </c>
      <c r="B9004" s="77" t="s">
        <v>958</v>
      </c>
      <c r="C9004" s="76"/>
      <c r="D9004" s="76"/>
      <c r="E9004" s="76" t="s">
        <v>3256</v>
      </c>
      <c r="F9004" s="76">
        <v>9009083901</v>
      </c>
      <c r="G9004" s="76">
        <v>23.008065299999998</v>
      </c>
      <c r="H9004" s="76">
        <v>82.493042000000003</v>
      </c>
      <c r="I9004" s="79">
        <v>114854657</v>
      </c>
      <c r="J9004" s="76"/>
      <c r="K9004" s="76" t="s">
        <v>1023</v>
      </c>
    </row>
    <row r="9005" spans="1:11" x14ac:dyDescent="0.25">
      <c r="A9005" s="76" t="s">
        <v>1021</v>
      </c>
      <c r="B9005" s="77" t="s">
        <v>958</v>
      </c>
      <c r="C9005" s="76" t="s">
        <v>1250</v>
      </c>
      <c r="D9005" s="76"/>
      <c r="E9005" s="76" t="s">
        <v>3258</v>
      </c>
      <c r="F9005" s="76">
        <v>9754049748</v>
      </c>
      <c r="G9005" s="76">
        <v>23.066840800000001</v>
      </c>
      <c r="H9005" s="76">
        <v>82.336352399999996</v>
      </c>
      <c r="I9005" s="79">
        <v>116758382</v>
      </c>
      <c r="J9005" s="76"/>
      <c r="K9005" s="76" t="s">
        <v>1023</v>
      </c>
    </row>
    <row r="9006" spans="1:11" x14ac:dyDescent="0.25">
      <c r="A9006" s="76" t="s">
        <v>1021</v>
      </c>
      <c r="B9006" s="77" t="s">
        <v>958</v>
      </c>
      <c r="C9006" s="76"/>
      <c r="D9006" s="76"/>
      <c r="E9006" s="76" t="s">
        <v>3289</v>
      </c>
      <c r="F9006" s="76">
        <v>7909495309</v>
      </c>
      <c r="G9006" s="76"/>
      <c r="H9006" s="76"/>
      <c r="I9006" s="79">
        <v>112791439</v>
      </c>
      <c r="J9006" s="76"/>
      <c r="K9006" s="76" t="s">
        <v>1023</v>
      </c>
    </row>
    <row r="9007" spans="1:11" x14ac:dyDescent="0.25">
      <c r="A9007" s="76" t="s">
        <v>1021</v>
      </c>
      <c r="B9007" s="77" t="s">
        <v>958</v>
      </c>
      <c r="C9007" s="76" t="s">
        <v>1252</v>
      </c>
      <c r="D9007" s="76"/>
      <c r="E9007" s="76" t="s">
        <v>3295</v>
      </c>
      <c r="F9007" s="76">
        <v>7879332845</v>
      </c>
      <c r="G9007" s="76"/>
      <c r="H9007" s="76"/>
      <c r="I9007" s="79">
        <v>118650792</v>
      </c>
      <c r="J9007" s="76"/>
      <c r="K9007" s="76" t="s">
        <v>1023</v>
      </c>
    </row>
    <row r="9008" spans="1:11" x14ac:dyDescent="0.25">
      <c r="A9008" s="76" t="s">
        <v>1021</v>
      </c>
      <c r="B9008" s="77" t="s">
        <v>958</v>
      </c>
      <c r="C9008" s="76"/>
      <c r="D9008" s="76"/>
      <c r="E9008" s="76" t="s">
        <v>3315</v>
      </c>
      <c r="F9008" s="76">
        <v>6263028575</v>
      </c>
      <c r="G9008" s="76">
        <v>23.455064892768899</v>
      </c>
      <c r="H9008" s="76">
        <v>82.485442757606506</v>
      </c>
      <c r="I9008" s="79">
        <v>112070409</v>
      </c>
      <c r="J9008" s="76"/>
      <c r="K9008" s="76" t="s">
        <v>1023</v>
      </c>
    </row>
    <row r="9009" spans="1:11" x14ac:dyDescent="0.25">
      <c r="A9009" s="76" t="s">
        <v>1021</v>
      </c>
      <c r="B9009" s="77" t="s">
        <v>958</v>
      </c>
      <c r="C9009" s="76" t="s">
        <v>1252</v>
      </c>
      <c r="D9009" s="76"/>
      <c r="E9009" s="76" t="s">
        <v>3321</v>
      </c>
      <c r="F9009" s="76">
        <v>8889407897</v>
      </c>
      <c r="G9009" s="76">
        <v>23.718857799999999</v>
      </c>
      <c r="H9009" s="76">
        <v>82.063356200000001</v>
      </c>
      <c r="I9009" s="79">
        <v>118615113</v>
      </c>
      <c r="J9009" s="76"/>
      <c r="K9009" s="76" t="s">
        <v>1023</v>
      </c>
    </row>
    <row r="9010" spans="1:11" x14ac:dyDescent="0.25">
      <c r="A9010" s="76" t="s">
        <v>1021</v>
      </c>
      <c r="B9010" s="77" t="s">
        <v>958</v>
      </c>
      <c r="C9010" s="76" t="s">
        <v>1250</v>
      </c>
      <c r="D9010" s="76"/>
      <c r="E9010" s="76" t="s">
        <v>3326</v>
      </c>
      <c r="F9010" s="76">
        <v>9009884705</v>
      </c>
      <c r="G9010" s="76">
        <v>22.979398100000001</v>
      </c>
      <c r="H9010" s="76">
        <v>82.289048100000002</v>
      </c>
      <c r="I9010" s="79">
        <v>125179703</v>
      </c>
      <c r="J9010" s="76"/>
      <c r="K9010" s="76" t="s">
        <v>1023</v>
      </c>
    </row>
    <row r="9011" spans="1:11" x14ac:dyDescent="0.25">
      <c r="A9011" s="76" t="s">
        <v>1021</v>
      </c>
      <c r="B9011" s="77" t="s">
        <v>958</v>
      </c>
      <c r="C9011" s="76" t="s">
        <v>1150</v>
      </c>
      <c r="D9011" s="76"/>
      <c r="E9011" s="76" t="s">
        <v>3350</v>
      </c>
      <c r="F9011" s="76">
        <v>9111718126</v>
      </c>
      <c r="G9011" s="76">
        <v>23.375656200000002</v>
      </c>
      <c r="H9011" s="76">
        <v>82.5255291</v>
      </c>
      <c r="I9011" s="79">
        <v>117474774</v>
      </c>
      <c r="J9011" s="76"/>
      <c r="K9011" s="76" t="s">
        <v>1023</v>
      </c>
    </row>
    <row r="9012" spans="1:11" x14ac:dyDescent="0.25">
      <c r="A9012" s="76" t="s">
        <v>1021</v>
      </c>
      <c r="B9012" s="77" t="s">
        <v>958</v>
      </c>
      <c r="C9012" s="76"/>
      <c r="D9012" s="76"/>
      <c r="E9012" s="76" t="s">
        <v>3377</v>
      </c>
      <c r="F9012" s="76">
        <v>9669956906</v>
      </c>
      <c r="G9012" s="76">
        <v>23.715416000000001</v>
      </c>
      <c r="H9012" s="76">
        <v>81.793717299999997</v>
      </c>
      <c r="I9012" s="79">
        <v>114114327</v>
      </c>
      <c r="J9012" s="76"/>
      <c r="K9012" s="76" t="s">
        <v>1023</v>
      </c>
    </row>
    <row r="9013" spans="1:11" x14ac:dyDescent="0.25">
      <c r="A9013" s="76" t="s">
        <v>1021</v>
      </c>
      <c r="B9013" s="77" t="s">
        <v>958</v>
      </c>
      <c r="C9013" s="76" t="s">
        <v>1250</v>
      </c>
      <c r="D9013" s="76"/>
      <c r="E9013" s="76" t="s">
        <v>3410</v>
      </c>
      <c r="F9013" s="76">
        <v>6264939678</v>
      </c>
      <c r="G9013" s="76">
        <v>23.100484399999999</v>
      </c>
      <c r="H9013" s="76">
        <v>82.383506800000006</v>
      </c>
      <c r="I9013" s="79">
        <v>119993967270</v>
      </c>
      <c r="J9013" s="76"/>
      <c r="K9013" s="76" t="s">
        <v>1023</v>
      </c>
    </row>
    <row r="9014" spans="1:11" x14ac:dyDescent="0.25">
      <c r="A9014" s="76" t="s">
        <v>1021</v>
      </c>
      <c r="B9014" s="77" t="s">
        <v>958</v>
      </c>
      <c r="C9014" s="76" t="s">
        <v>1250</v>
      </c>
      <c r="D9014" s="76"/>
      <c r="E9014" s="76" t="s">
        <v>3410</v>
      </c>
      <c r="F9014" s="76">
        <v>6264939678</v>
      </c>
      <c r="G9014" s="76">
        <v>23.04914874</v>
      </c>
      <c r="H9014" s="76">
        <v>82.466172040000004</v>
      </c>
      <c r="I9014" s="79">
        <v>119979682</v>
      </c>
      <c r="J9014" s="76"/>
      <c r="K9014" s="76" t="s">
        <v>1023</v>
      </c>
    </row>
    <row r="9015" spans="1:11" x14ac:dyDescent="0.25">
      <c r="A9015" s="76" t="s">
        <v>1021</v>
      </c>
      <c r="B9015" s="77" t="s">
        <v>958</v>
      </c>
      <c r="C9015" s="76"/>
      <c r="D9015" s="76"/>
      <c r="E9015" s="76" t="s">
        <v>3424</v>
      </c>
      <c r="F9015" s="76">
        <v>9285421441</v>
      </c>
      <c r="G9015" s="76">
        <v>23.714315299999999</v>
      </c>
      <c r="H9015" s="76">
        <v>81.792542600000004</v>
      </c>
      <c r="I9015" s="79">
        <v>113232421</v>
      </c>
      <c r="J9015" s="76"/>
      <c r="K9015" s="76" t="s">
        <v>1023</v>
      </c>
    </row>
    <row r="9016" spans="1:11" x14ac:dyDescent="0.25">
      <c r="A9016" s="76" t="s">
        <v>1021</v>
      </c>
      <c r="B9016" s="77" t="s">
        <v>958</v>
      </c>
      <c r="C9016" s="76" t="s">
        <v>1252</v>
      </c>
      <c r="D9016" s="76"/>
      <c r="E9016" s="76" t="s">
        <v>3444</v>
      </c>
      <c r="F9016" s="76">
        <v>7354373352</v>
      </c>
      <c r="G9016" s="76">
        <v>22.973422899999999</v>
      </c>
      <c r="H9016" s="76">
        <v>78.656894199999996</v>
      </c>
      <c r="I9016" s="79">
        <v>125935797</v>
      </c>
      <c r="J9016" s="76"/>
      <c r="K9016" s="76" t="s">
        <v>1023</v>
      </c>
    </row>
    <row r="9017" spans="1:11" x14ac:dyDescent="0.25">
      <c r="A9017" s="76" t="s">
        <v>1021</v>
      </c>
      <c r="B9017" s="77" t="s">
        <v>958</v>
      </c>
      <c r="C9017" s="76"/>
      <c r="D9017" s="76"/>
      <c r="E9017" s="76" t="s">
        <v>2852</v>
      </c>
      <c r="F9017" s="76">
        <v>8319517680</v>
      </c>
      <c r="G9017" s="76">
        <v>23.275185</v>
      </c>
      <c r="H9017" s="76">
        <v>82.552745000000002</v>
      </c>
      <c r="I9017" s="79">
        <v>112790187</v>
      </c>
      <c r="J9017" s="76"/>
      <c r="K9017" s="76" t="s">
        <v>1023</v>
      </c>
    </row>
    <row r="9018" spans="1:11" x14ac:dyDescent="0.25">
      <c r="A9018" s="76" t="s">
        <v>1021</v>
      </c>
      <c r="B9018" s="77" t="s">
        <v>958</v>
      </c>
      <c r="C9018" s="76" t="s">
        <v>1761</v>
      </c>
      <c r="D9018" s="76"/>
      <c r="E9018" s="76" t="s">
        <v>3467</v>
      </c>
      <c r="F9018" s="76">
        <v>9755148556</v>
      </c>
      <c r="G9018" s="76">
        <v>23.226097599999999</v>
      </c>
      <c r="H9018" s="76">
        <v>82.199401199999997</v>
      </c>
      <c r="I9018" s="79">
        <v>116766986</v>
      </c>
      <c r="J9018" s="76"/>
      <c r="K9018" s="76" t="s">
        <v>1023</v>
      </c>
    </row>
    <row r="9019" spans="1:11" x14ac:dyDescent="0.25">
      <c r="A9019" s="76" t="s">
        <v>1021</v>
      </c>
      <c r="B9019" s="77" t="s">
        <v>958</v>
      </c>
      <c r="C9019" s="76" t="s">
        <v>1252</v>
      </c>
      <c r="D9019" s="76"/>
      <c r="E9019" s="76" t="s">
        <v>3489</v>
      </c>
      <c r="F9019" s="76">
        <v>8269865363</v>
      </c>
      <c r="G9019" s="76"/>
      <c r="H9019" s="76"/>
      <c r="I9019" s="79">
        <v>130303015</v>
      </c>
      <c r="J9019" s="76"/>
      <c r="K9019" s="76" t="s">
        <v>1023</v>
      </c>
    </row>
    <row r="9020" spans="1:11" x14ac:dyDescent="0.25">
      <c r="A9020" s="76" t="s">
        <v>1021</v>
      </c>
      <c r="B9020" s="77" t="s">
        <v>958</v>
      </c>
      <c r="C9020" s="76"/>
      <c r="D9020" s="76"/>
      <c r="E9020" s="76" t="s">
        <v>3495</v>
      </c>
      <c r="F9020" s="76">
        <v>7354430101</v>
      </c>
      <c r="G9020" s="76">
        <v>23.296772399999998</v>
      </c>
      <c r="H9020" s="76">
        <v>82.673296199999996</v>
      </c>
      <c r="I9020" s="79">
        <v>112791706</v>
      </c>
      <c r="J9020" s="76"/>
      <c r="K9020" s="76" t="s">
        <v>1023</v>
      </c>
    </row>
    <row r="9021" spans="1:11" x14ac:dyDescent="0.25">
      <c r="A9021" s="76" t="s">
        <v>1021</v>
      </c>
      <c r="B9021" s="77" t="s">
        <v>958</v>
      </c>
      <c r="C9021" s="76"/>
      <c r="D9021" s="76"/>
      <c r="E9021" s="76" t="s">
        <v>3495</v>
      </c>
      <c r="F9021" s="76">
        <v>7354430101</v>
      </c>
      <c r="G9021" s="76">
        <v>23.439792300000001</v>
      </c>
      <c r="H9021" s="76">
        <v>82.424997599999998</v>
      </c>
      <c r="I9021" s="79">
        <v>112743018719</v>
      </c>
      <c r="J9021" s="76"/>
      <c r="K9021" s="76" t="s">
        <v>1023</v>
      </c>
    </row>
    <row r="9022" spans="1:11" x14ac:dyDescent="0.25">
      <c r="A9022" s="76" t="s">
        <v>1021</v>
      </c>
      <c r="B9022" s="77" t="s">
        <v>958</v>
      </c>
      <c r="C9022" s="76" t="s">
        <v>1250</v>
      </c>
      <c r="D9022" s="76"/>
      <c r="E9022" s="76" t="s">
        <v>3509</v>
      </c>
      <c r="F9022" s="76">
        <v>6260917171</v>
      </c>
      <c r="G9022" s="76">
        <v>23.040033300000001</v>
      </c>
      <c r="H9022" s="76">
        <v>82.332644999999999</v>
      </c>
      <c r="I9022" s="79">
        <v>125316397</v>
      </c>
      <c r="J9022" s="76"/>
      <c r="K9022" s="76" t="s">
        <v>1023</v>
      </c>
    </row>
    <row r="9023" spans="1:11" x14ac:dyDescent="0.25">
      <c r="A9023" s="76" t="s">
        <v>1021</v>
      </c>
      <c r="B9023" s="77" t="s">
        <v>958</v>
      </c>
      <c r="C9023" s="76" t="s">
        <v>1415</v>
      </c>
      <c r="D9023" s="76"/>
      <c r="E9023" s="76" t="s">
        <v>3511</v>
      </c>
      <c r="F9023" s="76">
        <v>9826772034</v>
      </c>
      <c r="G9023" s="76">
        <v>23.237706800000002</v>
      </c>
      <c r="H9023" s="76">
        <v>82.436850899999996</v>
      </c>
      <c r="I9023" s="79">
        <v>125930279</v>
      </c>
      <c r="J9023" s="76"/>
      <c r="K9023" s="76" t="s">
        <v>1023</v>
      </c>
    </row>
    <row r="9024" spans="1:11" x14ac:dyDescent="0.25">
      <c r="A9024" s="76" t="s">
        <v>1021</v>
      </c>
      <c r="B9024" s="77" t="s">
        <v>958</v>
      </c>
      <c r="C9024" s="76"/>
      <c r="D9024" s="76"/>
      <c r="E9024" s="76" t="s">
        <v>3525</v>
      </c>
      <c r="F9024" s="76">
        <v>7987492752</v>
      </c>
      <c r="G9024" s="76">
        <v>23.438682</v>
      </c>
      <c r="H9024" s="76">
        <v>82.409754599999999</v>
      </c>
      <c r="I9024" s="79">
        <v>112697295</v>
      </c>
      <c r="J9024" s="76"/>
      <c r="K9024" s="76" t="s">
        <v>1023</v>
      </c>
    </row>
    <row r="9025" spans="1:11" x14ac:dyDescent="0.25">
      <c r="A9025" s="76" t="s">
        <v>1021</v>
      </c>
      <c r="B9025" s="77" t="s">
        <v>958</v>
      </c>
      <c r="C9025" s="76"/>
      <c r="D9025" s="76"/>
      <c r="E9025" s="76" t="s">
        <v>3530</v>
      </c>
      <c r="F9025" s="76">
        <v>9981457273</v>
      </c>
      <c r="G9025" s="76">
        <v>23.712009399999999</v>
      </c>
      <c r="H9025" s="76">
        <v>81.790834000000004</v>
      </c>
      <c r="I9025" s="79">
        <v>113946046</v>
      </c>
      <c r="J9025" s="76"/>
      <c r="K9025" s="76" t="s">
        <v>1023</v>
      </c>
    </row>
    <row r="9026" spans="1:11" x14ac:dyDescent="0.25">
      <c r="A9026" s="76" t="s">
        <v>1021</v>
      </c>
      <c r="B9026" s="77" t="s">
        <v>958</v>
      </c>
      <c r="C9026" s="76"/>
      <c r="D9026" s="76"/>
      <c r="E9026" s="76" t="s">
        <v>3532</v>
      </c>
      <c r="F9026" s="76">
        <v>9174675370</v>
      </c>
      <c r="G9026" s="76">
        <v>23.7094898</v>
      </c>
      <c r="H9026" s="76">
        <v>81.861876899999999</v>
      </c>
      <c r="I9026" s="79">
        <v>114424435</v>
      </c>
      <c r="J9026" s="76"/>
      <c r="K9026" s="76" t="s">
        <v>1023</v>
      </c>
    </row>
    <row r="9027" spans="1:11" x14ac:dyDescent="0.25">
      <c r="A9027" s="76" t="s">
        <v>1021</v>
      </c>
      <c r="B9027" s="77" t="s">
        <v>958</v>
      </c>
      <c r="C9027" s="76" t="s">
        <v>1150</v>
      </c>
      <c r="D9027" s="76"/>
      <c r="E9027" s="76" t="s">
        <v>3540</v>
      </c>
      <c r="F9027" s="76">
        <v>9340998497</v>
      </c>
      <c r="G9027" s="76">
        <v>23.838592999999999</v>
      </c>
      <c r="H9027" s="76">
        <v>82.914016799999999</v>
      </c>
      <c r="I9027" s="79">
        <v>119830810</v>
      </c>
      <c r="J9027" s="76"/>
      <c r="K9027" s="76" t="s">
        <v>1023</v>
      </c>
    </row>
    <row r="9028" spans="1:11" x14ac:dyDescent="0.25">
      <c r="A9028" s="76" t="s">
        <v>1021</v>
      </c>
      <c r="B9028" s="77" t="s">
        <v>958</v>
      </c>
      <c r="C9028" s="76" t="s">
        <v>1150</v>
      </c>
      <c r="D9028" s="76"/>
      <c r="E9028" s="76" t="s">
        <v>3544</v>
      </c>
      <c r="F9028" s="76">
        <v>8120102988</v>
      </c>
      <c r="G9028" s="76">
        <v>23.4508847</v>
      </c>
      <c r="H9028" s="76">
        <v>82.433217499999998</v>
      </c>
      <c r="I9028" s="79">
        <v>124037852</v>
      </c>
      <c r="J9028" s="76"/>
      <c r="K9028" s="76" t="s">
        <v>1023</v>
      </c>
    </row>
    <row r="9029" spans="1:11" x14ac:dyDescent="0.25">
      <c r="A9029" s="76" t="s">
        <v>1021</v>
      </c>
      <c r="B9029" s="77" t="s">
        <v>958</v>
      </c>
      <c r="C9029" s="76" t="s">
        <v>1250</v>
      </c>
      <c r="D9029" s="76"/>
      <c r="E9029" s="76" t="s">
        <v>3550</v>
      </c>
      <c r="F9029" s="76">
        <v>6263198887</v>
      </c>
      <c r="G9029" s="76">
        <v>22.997144800000001</v>
      </c>
      <c r="H9029" s="76">
        <v>82.271676299999996</v>
      </c>
      <c r="I9029" s="79">
        <v>125764609</v>
      </c>
      <c r="J9029" s="76"/>
      <c r="K9029" s="76" t="s">
        <v>1023</v>
      </c>
    </row>
    <row r="9030" spans="1:11" x14ac:dyDescent="0.25">
      <c r="A9030" s="76" t="s">
        <v>1021</v>
      </c>
      <c r="B9030" s="77" t="s">
        <v>958</v>
      </c>
      <c r="C9030" s="76"/>
      <c r="D9030" s="76"/>
      <c r="E9030" s="76" t="s">
        <v>2759</v>
      </c>
      <c r="F9030" s="76">
        <v>9009473640</v>
      </c>
      <c r="G9030" s="76">
        <v>23.717916899999999</v>
      </c>
      <c r="H9030" s="76">
        <v>81.9248695</v>
      </c>
      <c r="I9030" s="79">
        <v>111232938</v>
      </c>
      <c r="J9030" s="76"/>
      <c r="K9030" s="76" t="s">
        <v>1023</v>
      </c>
    </row>
    <row r="9031" spans="1:11" x14ac:dyDescent="0.25">
      <c r="A9031" s="76" t="s">
        <v>1021</v>
      </c>
      <c r="B9031" s="77" t="s">
        <v>958</v>
      </c>
      <c r="C9031" s="76"/>
      <c r="D9031" s="76"/>
      <c r="E9031" s="76" t="s">
        <v>3568</v>
      </c>
      <c r="F9031" s="76">
        <v>9516843964</v>
      </c>
      <c r="G9031" s="76">
        <v>23.716712600000001</v>
      </c>
      <c r="H9031" s="76">
        <v>81.793763900000002</v>
      </c>
      <c r="I9031" s="79">
        <v>113423790</v>
      </c>
      <c r="J9031" s="76"/>
      <c r="K9031" s="76" t="s">
        <v>1023</v>
      </c>
    </row>
    <row r="9032" spans="1:11" x14ac:dyDescent="0.25">
      <c r="A9032" s="76" t="s">
        <v>1021</v>
      </c>
      <c r="B9032" s="77" t="s">
        <v>958</v>
      </c>
      <c r="C9032" s="76" t="s">
        <v>1150</v>
      </c>
      <c r="D9032" s="76"/>
      <c r="E9032" s="76" t="s">
        <v>3569</v>
      </c>
      <c r="F9032" s="76">
        <v>7999909196</v>
      </c>
      <c r="G9032" s="76">
        <v>23.470382000000001</v>
      </c>
      <c r="H9032" s="76">
        <v>82.530251899999996</v>
      </c>
      <c r="I9032" s="79">
        <v>113740651</v>
      </c>
      <c r="J9032" s="76"/>
      <c r="K9032" s="76" t="s">
        <v>1023</v>
      </c>
    </row>
    <row r="9033" spans="1:11" x14ac:dyDescent="0.25">
      <c r="A9033" s="76" t="s">
        <v>1021</v>
      </c>
      <c r="B9033" s="77" t="s">
        <v>958</v>
      </c>
      <c r="C9033" s="76" t="s">
        <v>1415</v>
      </c>
      <c r="D9033" s="76"/>
      <c r="E9033" s="76" t="s">
        <v>3588</v>
      </c>
      <c r="F9033" s="76">
        <v>6268317089</v>
      </c>
      <c r="G9033" s="76">
        <v>23.318806200000001</v>
      </c>
      <c r="H9033" s="76">
        <v>82.689983299999994</v>
      </c>
      <c r="I9033" s="79">
        <v>125184415</v>
      </c>
      <c r="J9033" s="76"/>
      <c r="K9033" s="76" t="s">
        <v>1023</v>
      </c>
    </row>
    <row r="9034" spans="1:11" x14ac:dyDescent="0.25">
      <c r="A9034" s="76" t="s">
        <v>1021</v>
      </c>
      <c r="B9034" s="77" t="s">
        <v>958</v>
      </c>
      <c r="C9034" s="76" t="s">
        <v>1150</v>
      </c>
      <c r="D9034" s="76"/>
      <c r="E9034" s="76" t="s">
        <v>3593</v>
      </c>
      <c r="F9034" s="76">
        <v>9131690382</v>
      </c>
      <c r="G9034" s="76">
        <v>23.436899199999999</v>
      </c>
      <c r="H9034" s="76">
        <v>82.411109699999997</v>
      </c>
      <c r="I9034" s="79">
        <v>126076355</v>
      </c>
      <c r="J9034" s="76"/>
      <c r="K9034" s="76" t="s">
        <v>1023</v>
      </c>
    </row>
    <row r="9035" spans="1:11" x14ac:dyDescent="0.25">
      <c r="A9035" s="76" t="s">
        <v>1021</v>
      </c>
      <c r="B9035" s="77" t="s">
        <v>958</v>
      </c>
      <c r="C9035" s="76" t="s">
        <v>1252</v>
      </c>
      <c r="D9035" s="76"/>
      <c r="E9035" s="76" t="s">
        <v>3600</v>
      </c>
      <c r="F9035" s="76">
        <v>9302345128</v>
      </c>
      <c r="G9035" s="76">
        <v>23.683240000000001</v>
      </c>
      <c r="H9035" s="76">
        <v>81.988419800000003</v>
      </c>
      <c r="I9035" s="79">
        <v>127797963</v>
      </c>
      <c r="J9035" s="76"/>
      <c r="K9035" s="76" t="s">
        <v>1023</v>
      </c>
    </row>
    <row r="9036" spans="1:11" x14ac:dyDescent="0.25">
      <c r="A9036" s="76" t="s">
        <v>1021</v>
      </c>
      <c r="B9036" s="77" t="s">
        <v>958</v>
      </c>
      <c r="C9036" s="76" t="s">
        <v>1150</v>
      </c>
      <c r="D9036" s="76"/>
      <c r="E9036" s="76" t="s">
        <v>3601</v>
      </c>
      <c r="F9036" s="76">
        <v>6266007503</v>
      </c>
      <c r="G9036" s="76">
        <v>23.216295200000001</v>
      </c>
      <c r="H9036" s="76">
        <v>82.202950099999995</v>
      </c>
      <c r="I9036" s="79">
        <v>128369252</v>
      </c>
      <c r="J9036" s="76"/>
      <c r="K9036" s="76" t="s">
        <v>1023</v>
      </c>
    </row>
    <row r="9037" spans="1:11" x14ac:dyDescent="0.25">
      <c r="A9037" s="76" t="s">
        <v>1021</v>
      </c>
      <c r="B9037" s="77" t="s">
        <v>958</v>
      </c>
      <c r="C9037" s="76" t="s">
        <v>1252</v>
      </c>
      <c r="D9037" s="76"/>
      <c r="E9037" s="76" t="s">
        <v>1988</v>
      </c>
      <c r="F9037" s="76">
        <v>9340329541</v>
      </c>
      <c r="G9037" s="76">
        <v>23.516314099999999</v>
      </c>
      <c r="H9037" s="76">
        <v>81.716950800000006</v>
      </c>
      <c r="I9037" s="79">
        <v>128831360</v>
      </c>
      <c r="J9037" s="76"/>
      <c r="K9037" s="76" t="s">
        <v>1023</v>
      </c>
    </row>
    <row r="9038" spans="1:11" x14ac:dyDescent="0.25">
      <c r="A9038" s="76" t="s">
        <v>1021</v>
      </c>
      <c r="B9038" s="77" t="s">
        <v>958</v>
      </c>
      <c r="C9038" s="76" t="s">
        <v>1252</v>
      </c>
      <c r="D9038" s="76"/>
      <c r="E9038" s="76" t="s">
        <v>3624</v>
      </c>
      <c r="F9038" s="76">
        <v>8817956562</v>
      </c>
      <c r="G9038" s="76">
        <v>23.713886899999999</v>
      </c>
      <c r="H9038" s="76">
        <v>81.794037900000006</v>
      </c>
      <c r="I9038" s="79">
        <v>127125745</v>
      </c>
      <c r="J9038" s="76"/>
      <c r="K9038" s="76" t="s">
        <v>1023</v>
      </c>
    </row>
    <row r="9039" spans="1:11" x14ac:dyDescent="0.25">
      <c r="A9039" s="76" t="s">
        <v>1021</v>
      </c>
      <c r="B9039" s="77" t="s">
        <v>958</v>
      </c>
      <c r="C9039" s="76" t="s">
        <v>1415</v>
      </c>
      <c r="D9039" s="76"/>
      <c r="E9039" s="76" t="s">
        <v>3625</v>
      </c>
      <c r="F9039" s="76">
        <v>7805055202</v>
      </c>
      <c r="G9039" s="76">
        <v>23.283627599999999</v>
      </c>
      <c r="H9039" s="76">
        <v>82.695760000000007</v>
      </c>
      <c r="I9039" s="79">
        <v>127969702</v>
      </c>
      <c r="J9039" s="76"/>
      <c r="K9039" s="76" t="s">
        <v>1023</v>
      </c>
    </row>
    <row r="9040" spans="1:11" x14ac:dyDescent="0.25">
      <c r="A9040" s="76" t="s">
        <v>1021</v>
      </c>
      <c r="B9040" s="77" t="s">
        <v>958</v>
      </c>
      <c r="C9040" s="76"/>
      <c r="D9040" s="76"/>
      <c r="E9040" s="76" t="s">
        <v>3637</v>
      </c>
      <c r="F9040" s="76">
        <v>9340090334</v>
      </c>
      <c r="G9040" s="76">
        <v>23.373206</v>
      </c>
      <c r="H9040" s="76">
        <v>82.538677300000003</v>
      </c>
      <c r="I9040" s="79">
        <v>113394038</v>
      </c>
      <c r="J9040" s="76"/>
      <c r="K9040" s="76" t="s">
        <v>1023</v>
      </c>
    </row>
    <row r="9041" spans="1:11" x14ac:dyDescent="0.25">
      <c r="A9041" s="76" t="s">
        <v>1021</v>
      </c>
      <c r="B9041" s="77" t="s">
        <v>958</v>
      </c>
      <c r="C9041" s="76" t="s">
        <v>1150</v>
      </c>
      <c r="D9041" s="76"/>
      <c r="E9041" s="76" t="s">
        <v>3650</v>
      </c>
      <c r="F9041" s="76">
        <v>9340645274</v>
      </c>
      <c r="G9041" s="76">
        <v>23.378168899999999</v>
      </c>
      <c r="H9041" s="76">
        <v>82.550877799999995</v>
      </c>
      <c r="I9041" s="79">
        <v>126173140</v>
      </c>
      <c r="J9041" s="76"/>
      <c r="K9041" s="76" t="s">
        <v>1023</v>
      </c>
    </row>
    <row r="9042" spans="1:11" x14ac:dyDescent="0.25">
      <c r="A9042" s="76" t="s">
        <v>1021</v>
      </c>
      <c r="B9042" s="77" t="s">
        <v>958</v>
      </c>
      <c r="C9042" s="76" t="s">
        <v>1150</v>
      </c>
      <c r="D9042" s="76"/>
      <c r="E9042" s="76" t="s">
        <v>3656</v>
      </c>
      <c r="F9042" s="76">
        <v>9753147267</v>
      </c>
      <c r="G9042" s="76">
        <v>23.447754400000001</v>
      </c>
      <c r="H9042" s="76">
        <v>82.429061799999999</v>
      </c>
      <c r="I9042" s="79">
        <v>127087660</v>
      </c>
      <c r="J9042" s="76"/>
      <c r="K9042" s="76" t="s">
        <v>1023</v>
      </c>
    </row>
    <row r="9043" spans="1:11" x14ac:dyDescent="0.25">
      <c r="A9043" s="76" t="s">
        <v>1021</v>
      </c>
      <c r="B9043" s="77" t="s">
        <v>958</v>
      </c>
      <c r="C9043" s="76"/>
      <c r="D9043" s="76"/>
      <c r="E9043" s="76" t="s">
        <v>3671</v>
      </c>
      <c r="F9043" s="76">
        <v>9165423990</v>
      </c>
      <c r="G9043" s="76">
        <v>23.454442700000001</v>
      </c>
      <c r="H9043" s="76">
        <v>82.429739100000006</v>
      </c>
      <c r="I9043" s="79">
        <v>112789367</v>
      </c>
      <c r="J9043" s="76"/>
      <c r="K9043" s="76" t="s">
        <v>1023</v>
      </c>
    </row>
    <row r="9044" spans="1:11" x14ac:dyDescent="0.25">
      <c r="A9044" s="76" t="s">
        <v>1021</v>
      </c>
      <c r="B9044" s="77" t="s">
        <v>958</v>
      </c>
      <c r="C9044" s="76" t="s">
        <v>1250</v>
      </c>
      <c r="D9044" s="76"/>
      <c r="E9044" s="76" t="s">
        <v>3697</v>
      </c>
      <c r="F9044" s="76">
        <v>9926130804</v>
      </c>
      <c r="G9044" s="76">
        <v>23.1792838</v>
      </c>
      <c r="H9044" s="76">
        <v>82.438792100000001</v>
      </c>
      <c r="I9044" s="79">
        <v>126939539</v>
      </c>
      <c r="J9044" s="76"/>
      <c r="K9044" s="76" t="s">
        <v>1023</v>
      </c>
    </row>
    <row r="9045" spans="1:11" x14ac:dyDescent="0.25">
      <c r="A9045" s="76" t="s">
        <v>1021</v>
      </c>
      <c r="B9045" s="77" t="s">
        <v>958</v>
      </c>
      <c r="C9045" s="76" t="s">
        <v>1252</v>
      </c>
      <c r="D9045" s="76"/>
      <c r="E9045" s="76" t="s">
        <v>3702</v>
      </c>
      <c r="F9045" s="76">
        <v>8461016423</v>
      </c>
      <c r="G9045" s="76">
        <v>23.773492699999998</v>
      </c>
      <c r="H9045" s="76">
        <v>81.899419800000004</v>
      </c>
      <c r="I9045" s="79">
        <v>130373585</v>
      </c>
      <c r="J9045" s="76"/>
      <c r="K9045" s="76" t="s">
        <v>1023</v>
      </c>
    </row>
    <row r="9046" spans="1:11" x14ac:dyDescent="0.25">
      <c r="A9046" s="76" t="s">
        <v>1021</v>
      </c>
      <c r="B9046" s="77" t="s">
        <v>958</v>
      </c>
      <c r="C9046" s="76"/>
      <c r="D9046" s="76"/>
      <c r="E9046" s="76" t="s">
        <v>3742</v>
      </c>
      <c r="F9046" s="76">
        <v>7773045634</v>
      </c>
      <c r="G9046" s="76">
        <v>23.8360238</v>
      </c>
      <c r="H9046" s="76">
        <v>83.135246800000004</v>
      </c>
      <c r="I9046" s="79">
        <v>112703795</v>
      </c>
      <c r="J9046" s="76"/>
      <c r="K9046" s="76" t="s">
        <v>1023</v>
      </c>
    </row>
    <row r="9047" spans="1:11" x14ac:dyDescent="0.25">
      <c r="A9047" s="76" t="s">
        <v>1021</v>
      </c>
      <c r="B9047" s="77" t="s">
        <v>958</v>
      </c>
      <c r="C9047" s="76"/>
      <c r="D9047" s="76"/>
      <c r="E9047" s="76" t="s">
        <v>3765</v>
      </c>
      <c r="F9047" s="76">
        <v>9617296596</v>
      </c>
      <c r="G9047" s="76"/>
      <c r="H9047" s="76"/>
      <c r="I9047" s="79">
        <v>100273109</v>
      </c>
      <c r="J9047" s="76"/>
      <c r="K9047" s="76" t="s">
        <v>1023</v>
      </c>
    </row>
    <row r="9048" spans="1:11" x14ac:dyDescent="0.25">
      <c r="A9048" s="76" t="s">
        <v>1021</v>
      </c>
      <c r="B9048" s="77" t="s">
        <v>958</v>
      </c>
      <c r="C9048" s="76" t="s">
        <v>1415</v>
      </c>
      <c r="D9048" s="76"/>
      <c r="E9048" s="76" t="s">
        <v>3784</v>
      </c>
      <c r="F9048" s="76">
        <v>8770286643</v>
      </c>
      <c r="G9048" s="76">
        <v>22.973422899999999</v>
      </c>
      <c r="H9048" s="76">
        <v>78.656894199999996</v>
      </c>
      <c r="I9048" s="79">
        <v>121993258</v>
      </c>
      <c r="J9048" s="76"/>
      <c r="K9048" s="76" t="s">
        <v>1023</v>
      </c>
    </row>
    <row r="9049" spans="1:11" x14ac:dyDescent="0.25">
      <c r="A9049" s="76" t="s">
        <v>1021</v>
      </c>
      <c r="B9049" s="77" t="s">
        <v>958</v>
      </c>
      <c r="C9049" s="76"/>
      <c r="D9049" s="76"/>
      <c r="E9049" s="76" t="s">
        <v>3807</v>
      </c>
      <c r="F9049" s="76">
        <v>6264160580</v>
      </c>
      <c r="G9049" s="76"/>
      <c r="H9049" s="76"/>
      <c r="I9049" s="79">
        <v>113352434</v>
      </c>
      <c r="J9049" s="76"/>
      <c r="K9049" s="76" t="s">
        <v>1023</v>
      </c>
    </row>
    <row r="9050" spans="1:11" x14ac:dyDescent="0.25">
      <c r="A9050" s="76" t="s">
        <v>1021</v>
      </c>
      <c r="B9050" s="77" t="s">
        <v>958</v>
      </c>
      <c r="C9050" s="76" t="s">
        <v>1761</v>
      </c>
      <c r="D9050" s="76"/>
      <c r="E9050" s="76" t="s">
        <v>3848</v>
      </c>
      <c r="F9050" s="76">
        <v>7974020662</v>
      </c>
      <c r="G9050" s="76">
        <v>23.219208800000001</v>
      </c>
      <c r="H9050" s="76">
        <v>82.210926200000003</v>
      </c>
      <c r="I9050" s="79">
        <v>122424723</v>
      </c>
      <c r="J9050" s="76"/>
      <c r="K9050" s="76" t="s">
        <v>1023</v>
      </c>
    </row>
    <row r="9051" spans="1:11" x14ac:dyDescent="0.25">
      <c r="A9051" s="76" t="s">
        <v>1021</v>
      </c>
      <c r="B9051" s="76" t="s">
        <v>958</v>
      </c>
      <c r="C9051" s="76"/>
      <c r="D9051" s="76"/>
      <c r="E9051" s="76" t="s">
        <v>3875</v>
      </c>
      <c r="F9051" s="76">
        <v>7000049533</v>
      </c>
      <c r="G9051" s="76">
        <v>23.102515199999999</v>
      </c>
      <c r="H9051" s="76">
        <v>82.382488800000004</v>
      </c>
      <c r="I9051" s="79">
        <v>114468586</v>
      </c>
      <c r="J9051" s="76"/>
      <c r="K9051" s="76" t="s">
        <v>1023</v>
      </c>
    </row>
    <row r="9052" spans="1:11" x14ac:dyDescent="0.25">
      <c r="A9052" s="76" t="s">
        <v>1021</v>
      </c>
      <c r="B9052" s="77" t="s">
        <v>958</v>
      </c>
      <c r="C9052" s="76" t="s">
        <v>1252</v>
      </c>
      <c r="D9052" s="76"/>
      <c r="E9052" s="76" t="s">
        <v>3884</v>
      </c>
      <c r="F9052" s="76">
        <v>7440954716</v>
      </c>
      <c r="G9052" s="76">
        <v>23.704107100000002</v>
      </c>
      <c r="H9052" s="76">
        <v>81.992169700000005</v>
      </c>
      <c r="I9052" s="79">
        <v>125947714</v>
      </c>
      <c r="J9052" s="76"/>
      <c r="K9052" s="76" t="s">
        <v>1023</v>
      </c>
    </row>
    <row r="9053" spans="1:11" x14ac:dyDescent="0.25">
      <c r="A9053" s="76" t="s">
        <v>1021</v>
      </c>
      <c r="B9053" s="77" t="s">
        <v>958</v>
      </c>
      <c r="C9053" s="76" t="s">
        <v>1415</v>
      </c>
      <c r="D9053" s="76"/>
      <c r="E9053" s="76" t="s">
        <v>3890</v>
      </c>
      <c r="F9053" s="76">
        <v>9644568390</v>
      </c>
      <c r="G9053" s="76">
        <v>23.214527799999999</v>
      </c>
      <c r="H9053" s="76">
        <v>82.8658602</v>
      </c>
      <c r="I9053" s="79">
        <v>130281808</v>
      </c>
      <c r="J9053" s="76"/>
      <c r="K9053" s="76" t="s">
        <v>1023</v>
      </c>
    </row>
    <row r="9054" spans="1:11" x14ac:dyDescent="0.25">
      <c r="A9054" s="76" t="s">
        <v>1021</v>
      </c>
      <c r="B9054" s="77" t="s">
        <v>958</v>
      </c>
      <c r="C9054" s="76" t="s">
        <v>1761</v>
      </c>
      <c r="D9054" s="76"/>
      <c r="E9054" s="76" t="s">
        <v>3902</v>
      </c>
      <c r="F9054" s="76">
        <v>9981224681</v>
      </c>
      <c r="G9054" s="76">
        <v>23.2886852</v>
      </c>
      <c r="H9054" s="76">
        <v>82.351920699999994</v>
      </c>
      <c r="I9054" s="79">
        <v>121131934</v>
      </c>
      <c r="J9054" s="76"/>
      <c r="K9054" s="76" t="s">
        <v>1023</v>
      </c>
    </row>
    <row r="9055" spans="1:11" x14ac:dyDescent="0.25">
      <c r="A9055" s="76" t="s">
        <v>1021</v>
      </c>
      <c r="B9055" s="77" t="s">
        <v>958</v>
      </c>
      <c r="C9055" s="76"/>
      <c r="D9055" s="76"/>
      <c r="E9055" s="76" t="s">
        <v>3927</v>
      </c>
      <c r="F9055" s="76">
        <v>9826881496</v>
      </c>
      <c r="G9055" s="76"/>
      <c r="H9055" s="76"/>
      <c r="I9055" s="79">
        <v>112787352</v>
      </c>
      <c r="J9055" s="76"/>
      <c r="K9055" s="76" t="s">
        <v>1023</v>
      </c>
    </row>
    <row r="9056" spans="1:11" x14ac:dyDescent="0.25">
      <c r="A9056" s="76" t="s">
        <v>1021</v>
      </c>
      <c r="B9056" s="77" t="s">
        <v>958</v>
      </c>
      <c r="C9056" s="76"/>
      <c r="D9056" s="76"/>
      <c r="E9056" s="76" t="s">
        <v>1768</v>
      </c>
      <c r="F9056" s="76">
        <v>8839057621</v>
      </c>
      <c r="G9056" s="76">
        <v>23.533650099999999</v>
      </c>
      <c r="H9056" s="76">
        <v>82.403249299999999</v>
      </c>
      <c r="I9056" s="79">
        <v>113039939</v>
      </c>
      <c r="J9056" s="76"/>
      <c r="K9056" s="76" t="s">
        <v>1023</v>
      </c>
    </row>
    <row r="9057" spans="1:11" x14ac:dyDescent="0.25">
      <c r="A9057" s="76" t="s">
        <v>1021</v>
      </c>
      <c r="B9057" s="77" t="s">
        <v>958</v>
      </c>
      <c r="C9057" s="76" t="s">
        <v>1761</v>
      </c>
      <c r="D9057" s="76"/>
      <c r="E9057" s="76" t="s">
        <v>3936</v>
      </c>
      <c r="F9057" s="76">
        <v>8770169418</v>
      </c>
      <c r="G9057" s="76">
        <v>23.1944853</v>
      </c>
      <c r="H9057" s="76">
        <v>81.667734199999998</v>
      </c>
      <c r="I9057" s="79">
        <v>117475061</v>
      </c>
      <c r="J9057" s="76"/>
      <c r="K9057" s="76" t="s">
        <v>1023</v>
      </c>
    </row>
    <row r="9058" spans="1:11" x14ac:dyDescent="0.25">
      <c r="A9058" s="76" t="s">
        <v>1021</v>
      </c>
      <c r="B9058" s="77" t="s">
        <v>958</v>
      </c>
      <c r="C9058" s="76"/>
      <c r="D9058" s="76"/>
      <c r="E9058" s="76" t="s">
        <v>3964</v>
      </c>
      <c r="F9058" s="76">
        <v>6260681490</v>
      </c>
      <c r="G9058" s="76">
        <v>23.306585599999998</v>
      </c>
      <c r="H9058" s="76">
        <v>82.515708599999996</v>
      </c>
      <c r="I9058" s="79">
        <v>114628571</v>
      </c>
      <c r="J9058" s="76"/>
      <c r="K9058" s="76" t="s">
        <v>1023</v>
      </c>
    </row>
    <row r="9059" spans="1:11" x14ac:dyDescent="0.25">
      <c r="A9059" s="76" t="s">
        <v>1021</v>
      </c>
      <c r="B9059" s="77" t="s">
        <v>958</v>
      </c>
      <c r="C9059" s="76" t="s">
        <v>1252</v>
      </c>
      <c r="D9059" s="76"/>
      <c r="E9059" s="76" t="s">
        <v>3968</v>
      </c>
      <c r="F9059" s="76">
        <v>8959380509</v>
      </c>
      <c r="G9059" s="76">
        <v>23.697587500000001</v>
      </c>
      <c r="H9059" s="76">
        <v>81.951947200000006</v>
      </c>
      <c r="I9059" s="79">
        <v>116030907</v>
      </c>
      <c r="J9059" s="76"/>
      <c r="K9059" s="76" t="s">
        <v>1023</v>
      </c>
    </row>
    <row r="9060" spans="1:11" x14ac:dyDescent="0.25">
      <c r="A9060" s="76" t="s">
        <v>1021</v>
      </c>
      <c r="B9060" s="77" t="s">
        <v>958</v>
      </c>
      <c r="C9060" s="76" t="s">
        <v>1252</v>
      </c>
      <c r="D9060" s="76"/>
      <c r="E9060" s="76" t="s">
        <v>3973</v>
      </c>
      <c r="F9060" s="76">
        <v>9009975346</v>
      </c>
      <c r="G9060" s="76">
        <v>22.973422899999999</v>
      </c>
      <c r="H9060" s="76">
        <v>78.656894199999996</v>
      </c>
      <c r="I9060" s="79">
        <v>123097535950</v>
      </c>
      <c r="J9060" s="76"/>
      <c r="K9060" s="76" t="s">
        <v>1023</v>
      </c>
    </row>
    <row r="9061" spans="1:11" x14ac:dyDescent="0.25">
      <c r="A9061" s="76" t="s">
        <v>1021</v>
      </c>
      <c r="B9061" s="77" t="s">
        <v>958</v>
      </c>
      <c r="C9061" s="76" t="s">
        <v>1252</v>
      </c>
      <c r="D9061" s="76"/>
      <c r="E9061" s="76" t="s">
        <v>3973</v>
      </c>
      <c r="F9061" s="76">
        <v>9009975346</v>
      </c>
      <c r="G9061" s="76">
        <v>22.973422899999999</v>
      </c>
      <c r="H9061" s="76">
        <v>78.656894199999996</v>
      </c>
      <c r="I9061" s="79">
        <v>123038311</v>
      </c>
      <c r="J9061" s="76"/>
      <c r="K9061" s="76" t="s">
        <v>1023</v>
      </c>
    </row>
    <row r="9062" spans="1:11" x14ac:dyDescent="0.25">
      <c r="A9062" s="76" t="s">
        <v>1021</v>
      </c>
      <c r="B9062" s="77" t="s">
        <v>958</v>
      </c>
      <c r="C9062" s="76" t="s">
        <v>1250</v>
      </c>
      <c r="D9062" s="76"/>
      <c r="E9062" s="76" t="s">
        <v>3975</v>
      </c>
      <c r="F9062" s="76">
        <v>7879585787</v>
      </c>
      <c r="G9062" s="76"/>
      <c r="H9062" s="76"/>
      <c r="I9062" s="79">
        <v>124278837</v>
      </c>
      <c r="J9062" s="76"/>
      <c r="K9062" s="76" t="s">
        <v>1023</v>
      </c>
    </row>
    <row r="9063" spans="1:11" x14ac:dyDescent="0.25">
      <c r="A9063" s="76" t="s">
        <v>1021</v>
      </c>
      <c r="B9063" s="77" t="s">
        <v>958</v>
      </c>
      <c r="C9063" s="76" t="s">
        <v>1250</v>
      </c>
      <c r="D9063" s="76"/>
      <c r="E9063" s="76" t="s">
        <v>4008</v>
      </c>
      <c r="F9063" s="76">
        <v>9691756785</v>
      </c>
      <c r="G9063" s="76">
        <v>23.187662700000001</v>
      </c>
      <c r="H9063" s="76">
        <v>82.442268900000002</v>
      </c>
      <c r="I9063" s="79">
        <v>126588261</v>
      </c>
      <c r="J9063" s="76"/>
      <c r="K9063" s="76" t="s">
        <v>1023</v>
      </c>
    </row>
    <row r="9064" spans="1:11" x14ac:dyDescent="0.25">
      <c r="A9064" s="76" t="s">
        <v>1021</v>
      </c>
      <c r="B9064" s="77" t="s">
        <v>958</v>
      </c>
      <c r="C9064" s="76" t="s">
        <v>1150</v>
      </c>
      <c r="D9064" s="76"/>
      <c r="E9064" s="76" t="s">
        <v>4041</v>
      </c>
      <c r="F9064" s="76">
        <v>6267590331</v>
      </c>
      <c r="G9064" s="76">
        <v>23.462346</v>
      </c>
      <c r="H9064" s="76">
        <v>82.5015006</v>
      </c>
      <c r="I9064" s="79">
        <v>127036234</v>
      </c>
      <c r="J9064" s="76"/>
      <c r="K9064" s="76" t="s">
        <v>1023</v>
      </c>
    </row>
    <row r="9065" spans="1:11" x14ac:dyDescent="0.25">
      <c r="A9065" s="76" t="s">
        <v>1021</v>
      </c>
      <c r="B9065" s="77" t="s">
        <v>958</v>
      </c>
      <c r="C9065" s="76" t="s">
        <v>1252</v>
      </c>
      <c r="D9065" s="76"/>
      <c r="E9065" s="76" t="s">
        <v>4047</v>
      </c>
      <c r="F9065" s="76">
        <v>8435075470</v>
      </c>
      <c r="G9065" s="76"/>
      <c r="H9065" s="76"/>
      <c r="I9065" s="79">
        <v>113644467</v>
      </c>
      <c r="J9065" s="76"/>
      <c r="K9065" s="76" t="s">
        <v>1023</v>
      </c>
    </row>
    <row r="9066" spans="1:11" x14ac:dyDescent="0.25">
      <c r="A9066" s="76" t="s">
        <v>1021</v>
      </c>
      <c r="B9066" s="77" t="s">
        <v>958</v>
      </c>
      <c r="C9066" s="76" t="s">
        <v>1252</v>
      </c>
      <c r="D9066" s="76"/>
      <c r="E9066" s="76" t="s">
        <v>4083</v>
      </c>
      <c r="F9066" s="76">
        <v>7747061297</v>
      </c>
      <c r="G9066" s="76">
        <v>23.613675199999999</v>
      </c>
      <c r="H9066" s="76">
        <v>81.849573899999996</v>
      </c>
      <c r="I9066" s="79">
        <v>114397405</v>
      </c>
      <c r="J9066" s="76"/>
      <c r="K9066" s="76" t="s">
        <v>1023</v>
      </c>
    </row>
    <row r="9067" spans="1:11" x14ac:dyDescent="0.25">
      <c r="A9067" s="76" t="s">
        <v>1021</v>
      </c>
      <c r="B9067" s="77" t="s">
        <v>958</v>
      </c>
      <c r="C9067" s="76" t="s">
        <v>1761</v>
      </c>
      <c r="D9067" s="76"/>
      <c r="E9067" s="76" t="s">
        <v>4098</v>
      </c>
      <c r="F9067" s="76">
        <v>9926159399</v>
      </c>
      <c r="G9067" s="76">
        <v>23.2536889</v>
      </c>
      <c r="H9067" s="76">
        <v>82.351451499999996</v>
      </c>
      <c r="I9067" s="79">
        <v>124388417</v>
      </c>
      <c r="J9067" s="76"/>
      <c r="K9067" s="76" t="s">
        <v>1023</v>
      </c>
    </row>
    <row r="9068" spans="1:11" x14ac:dyDescent="0.25">
      <c r="A9068" s="76" t="s">
        <v>1021</v>
      </c>
      <c r="B9068" s="77" t="s">
        <v>958</v>
      </c>
      <c r="C9068" s="76" t="s">
        <v>1415</v>
      </c>
      <c r="D9068" s="76"/>
      <c r="E9068" s="76" t="s">
        <v>4117</v>
      </c>
      <c r="F9068" s="76">
        <v>7067203485</v>
      </c>
      <c r="G9068" s="76">
        <v>23.259025900000001</v>
      </c>
      <c r="H9068" s="76">
        <v>82.438674300000002</v>
      </c>
      <c r="I9068" s="79">
        <v>130148643</v>
      </c>
      <c r="J9068" s="76"/>
      <c r="K9068" s="76" t="s">
        <v>1023</v>
      </c>
    </row>
    <row r="9069" spans="1:11" x14ac:dyDescent="0.25">
      <c r="A9069" s="76" t="s">
        <v>1021</v>
      </c>
      <c r="B9069" s="77" t="s">
        <v>958</v>
      </c>
      <c r="C9069" s="76" t="s">
        <v>1250</v>
      </c>
      <c r="D9069" s="76"/>
      <c r="E9069" s="76" t="s">
        <v>4139</v>
      </c>
      <c r="F9069" s="76">
        <v>6267359568</v>
      </c>
      <c r="G9069" s="76">
        <v>23.129615000000001</v>
      </c>
      <c r="H9069" s="76">
        <v>82.339126699999994</v>
      </c>
      <c r="I9069" s="79">
        <v>129677130</v>
      </c>
      <c r="J9069" s="76"/>
      <c r="K9069" s="76" t="s">
        <v>1023</v>
      </c>
    </row>
    <row r="9070" spans="1:11" x14ac:dyDescent="0.25">
      <c r="A9070" s="76" t="s">
        <v>1021</v>
      </c>
      <c r="B9070" s="77" t="s">
        <v>958</v>
      </c>
      <c r="C9070" s="76"/>
      <c r="D9070" s="76"/>
      <c r="E9070" s="76" t="s">
        <v>4143</v>
      </c>
      <c r="F9070" s="76">
        <v>6265121170</v>
      </c>
      <c r="G9070" s="76">
        <v>23.390099599999999</v>
      </c>
      <c r="H9070" s="76">
        <v>82.584001499999999</v>
      </c>
      <c r="I9070" s="79">
        <v>112788059</v>
      </c>
      <c r="J9070" s="76"/>
      <c r="K9070" s="76" t="s">
        <v>1023</v>
      </c>
    </row>
    <row r="9071" spans="1:11" x14ac:dyDescent="0.25">
      <c r="A9071" s="76" t="s">
        <v>1021</v>
      </c>
      <c r="B9071" s="77" t="s">
        <v>958</v>
      </c>
      <c r="C9071" s="76"/>
      <c r="D9071" s="76"/>
      <c r="E9071" s="76" t="s">
        <v>4174</v>
      </c>
      <c r="F9071" s="76">
        <v>8103568843</v>
      </c>
      <c r="G9071" s="76">
        <v>23.665478700000001</v>
      </c>
      <c r="H9071" s="76">
        <v>81.817594099999994</v>
      </c>
      <c r="I9071" s="79">
        <v>112276736</v>
      </c>
      <c r="J9071" s="76"/>
      <c r="K9071" s="76" t="s">
        <v>1023</v>
      </c>
    </row>
    <row r="9072" spans="1:11" x14ac:dyDescent="0.25">
      <c r="A9072" s="76" t="s">
        <v>1021</v>
      </c>
      <c r="B9072" s="77" t="s">
        <v>958</v>
      </c>
      <c r="C9072" s="76"/>
      <c r="D9072" s="76"/>
      <c r="E9072" s="76" t="s">
        <v>4178</v>
      </c>
      <c r="F9072" s="76">
        <v>8965083316</v>
      </c>
      <c r="G9072" s="76">
        <v>23.7836067</v>
      </c>
      <c r="H9072" s="76">
        <v>81.661445299999997</v>
      </c>
      <c r="I9072" s="79">
        <v>113380652</v>
      </c>
      <c r="J9072" s="76"/>
      <c r="K9072" s="76" t="s">
        <v>1023</v>
      </c>
    </row>
    <row r="9073" spans="1:11" x14ac:dyDescent="0.25">
      <c r="A9073" s="76" t="s">
        <v>1021</v>
      </c>
      <c r="B9073" s="77" t="s">
        <v>958</v>
      </c>
      <c r="C9073" s="76"/>
      <c r="D9073" s="76"/>
      <c r="E9073" s="76" t="s">
        <v>4184</v>
      </c>
      <c r="F9073" s="76">
        <v>8959369916</v>
      </c>
      <c r="G9073" s="76">
        <v>23.8060665</v>
      </c>
      <c r="H9073" s="76">
        <v>82.319583499999993</v>
      </c>
      <c r="I9073" s="79">
        <v>115599726</v>
      </c>
      <c r="J9073" s="76"/>
      <c r="K9073" s="76" t="s">
        <v>1023</v>
      </c>
    </row>
    <row r="9074" spans="1:11" x14ac:dyDescent="0.25">
      <c r="A9074" s="76" t="s">
        <v>1021</v>
      </c>
      <c r="B9074" s="77" t="s">
        <v>958</v>
      </c>
      <c r="C9074" s="76"/>
      <c r="D9074" s="76"/>
      <c r="E9074" s="76" t="s">
        <v>4210</v>
      </c>
      <c r="F9074" s="76">
        <v>7354959119</v>
      </c>
      <c r="G9074" s="76">
        <v>23.6821217</v>
      </c>
      <c r="H9074" s="76">
        <v>81.670007400000003</v>
      </c>
      <c r="I9074" s="79">
        <v>113181832</v>
      </c>
      <c r="J9074" s="76"/>
      <c r="K9074" s="76" t="s">
        <v>1023</v>
      </c>
    </row>
    <row r="9075" spans="1:11" x14ac:dyDescent="0.25">
      <c r="A9075" s="76" t="s">
        <v>1021</v>
      </c>
      <c r="B9075" s="77" t="s">
        <v>958</v>
      </c>
      <c r="C9075" s="76" t="s">
        <v>1252</v>
      </c>
      <c r="D9075" s="76"/>
      <c r="E9075" s="76" t="s">
        <v>4215</v>
      </c>
      <c r="F9075" s="76">
        <v>9669686386</v>
      </c>
      <c r="G9075" s="76">
        <v>23.7545444</v>
      </c>
      <c r="H9075" s="76">
        <v>81.702618000000001</v>
      </c>
      <c r="I9075" s="79">
        <v>117465854</v>
      </c>
      <c r="J9075" s="76"/>
      <c r="K9075" s="76" t="s">
        <v>1023</v>
      </c>
    </row>
    <row r="9076" spans="1:11" x14ac:dyDescent="0.25">
      <c r="A9076" s="76" t="s">
        <v>1021</v>
      </c>
      <c r="B9076" s="77" t="s">
        <v>958</v>
      </c>
      <c r="C9076" s="76"/>
      <c r="D9076" s="76"/>
      <c r="E9076" s="76" t="s">
        <v>4242</v>
      </c>
      <c r="F9076" s="76">
        <v>6264372572</v>
      </c>
      <c r="G9076" s="76">
        <v>23.230809600000001</v>
      </c>
      <c r="H9076" s="76">
        <v>82.422301500000003</v>
      </c>
      <c r="I9076" s="79">
        <v>114925646</v>
      </c>
      <c r="J9076" s="76"/>
      <c r="K9076" s="76" t="s">
        <v>1023</v>
      </c>
    </row>
    <row r="9077" spans="1:11" x14ac:dyDescent="0.25">
      <c r="A9077" s="76" t="s">
        <v>1021</v>
      </c>
      <c r="B9077" s="77" t="s">
        <v>958</v>
      </c>
      <c r="C9077" s="76"/>
      <c r="D9077" s="76"/>
      <c r="E9077" s="76" t="s">
        <v>4242</v>
      </c>
      <c r="F9077" s="76">
        <v>6264372572</v>
      </c>
      <c r="G9077" s="76">
        <v>23.3311797</v>
      </c>
      <c r="H9077" s="76">
        <v>82.527641900000006</v>
      </c>
      <c r="I9077" s="79">
        <v>114937254502</v>
      </c>
      <c r="J9077" s="76"/>
      <c r="K9077" s="76" t="s">
        <v>1023</v>
      </c>
    </row>
    <row r="9078" spans="1:11" x14ac:dyDescent="0.25">
      <c r="A9078" s="76" t="s">
        <v>1021</v>
      </c>
      <c r="B9078" s="77" t="s">
        <v>958</v>
      </c>
      <c r="C9078" s="76" t="s">
        <v>1252</v>
      </c>
      <c r="D9078" s="76"/>
      <c r="E9078" s="76" t="s">
        <v>4247</v>
      </c>
      <c r="F9078" s="76">
        <v>7617379378</v>
      </c>
      <c r="G9078" s="76">
        <v>23.729302000000001</v>
      </c>
      <c r="H9078" s="76">
        <v>82.072547400000005</v>
      </c>
      <c r="I9078" s="79">
        <v>116551155</v>
      </c>
      <c r="J9078" s="76"/>
      <c r="K9078" s="76" t="s">
        <v>1023</v>
      </c>
    </row>
    <row r="9079" spans="1:11" x14ac:dyDescent="0.25">
      <c r="A9079" s="76" t="s">
        <v>1021</v>
      </c>
      <c r="B9079" s="77" t="s">
        <v>958</v>
      </c>
      <c r="C9079" s="76" t="s">
        <v>1761</v>
      </c>
      <c r="D9079" s="76"/>
      <c r="E9079" s="76" t="s">
        <v>4251</v>
      </c>
      <c r="F9079" s="76">
        <v>7697321053</v>
      </c>
      <c r="G9079" s="76">
        <v>23.2902266</v>
      </c>
      <c r="H9079" s="76">
        <v>82.347645099999994</v>
      </c>
      <c r="I9079" s="79">
        <v>118656088</v>
      </c>
      <c r="J9079" s="76"/>
      <c r="K9079" s="76" t="s">
        <v>1023</v>
      </c>
    </row>
    <row r="9080" spans="1:11" x14ac:dyDescent="0.25">
      <c r="A9080" s="76" t="s">
        <v>1021</v>
      </c>
      <c r="B9080" s="77" t="s">
        <v>958</v>
      </c>
      <c r="C9080" s="76" t="s">
        <v>1252</v>
      </c>
      <c r="D9080" s="76"/>
      <c r="E9080" s="76" t="s">
        <v>4253</v>
      </c>
      <c r="F9080" s="76">
        <v>6264591372</v>
      </c>
      <c r="G9080" s="76">
        <v>23.822119699999998</v>
      </c>
      <c r="H9080" s="76">
        <v>81.675927299999998</v>
      </c>
      <c r="I9080" s="79">
        <v>123658548</v>
      </c>
      <c r="J9080" s="76"/>
      <c r="K9080" s="76" t="s">
        <v>1023</v>
      </c>
    </row>
    <row r="9081" spans="1:11" x14ac:dyDescent="0.25">
      <c r="A9081" s="76" t="s">
        <v>1021</v>
      </c>
      <c r="B9081" s="77" t="s">
        <v>958</v>
      </c>
      <c r="C9081" s="76"/>
      <c r="D9081" s="76"/>
      <c r="E9081" s="76" t="s">
        <v>4281</v>
      </c>
      <c r="F9081" s="76">
        <v>6263904563</v>
      </c>
      <c r="G9081" s="76">
        <v>23.448295600000002</v>
      </c>
      <c r="H9081" s="76">
        <v>82.594476099999994</v>
      </c>
      <c r="I9081" s="79">
        <v>115588810</v>
      </c>
      <c r="J9081" s="76"/>
      <c r="K9081" s="76" t="s">
        <v>1023</v>
      </c>
    </row>
    <row r="9082" spans="1:11" x14ac:dyDescent="0.25">
      <c r="A9082" s="76" t="s">
        <v>1021</v>
      </c>
      <c r="B9082" s="77" t="s">
        <v>958</v>
      </c>
      <c r="C9082" s="76" t="s">
        <v>1252</v>
      </c>
      <c r="D9082" s="76"/>
      <c r="E9082" s="76" t="s">
        <v>4288</v>
      </c>
      <c r="F9082" s="76">
        <v>6260998169</v>
      </c>
      <c r="G9082" s="76">
        <v>23.960845299999999</v>
      </c>
      <c r="H9082" s="76">
        <v>81.757679899999999</v>
      </c>
      <c r="I9082" s="79">
        <v>120352825</v>
      </c>
      <c r="J9082" s="76"/>
      <c r="K9082" s="76" t="s">
        <v>1023</v>
      </c>
    </row>
    <row r="9083" spans="1:11" x14ac:dyDescent="0.25">
      <c r="A9083" s="76" t="s">
        <v>1021</v>
      </c>
      <c r="B9083" s="77" t="s">
        <v>958</v>
      </c>
      <c r="C9083" s="76" t="s">
        <v>1150</v>
      </c>
      <c r="D9083" s="76"/>
      <c r="E9083" s="76" t="s">
        <v>4295</v>
      </c>
      <c r="F9083" s="76">
        <v>7987162925</v>
      </c>
      <c r="G9083" s="76">
        <v>23.366115499999999</v>
      </c>
      <c r="H9083" s="76">
        <v>82.526835899999995</v>
      </c>
      <c r="I9083" s="79">
        <v>125460677</v>
      </c>
      <c r="J9083" s="76"/>
      <c r="K9083" s="76" t="s">
        <v>1023</v>
      </c>
    </row>
    <row r="9084" spans="1:11" x14ac:dyDescent="0.25">
      <c r="A9084" s="76" t="s">
        <v>1021</v>
      </c>
      <c r="B9084" s="77" t="s">
        <v>958</v>
      </c>
      <c r="C9084" s="76" t="s">
        <v>1150</v>
      </c>
      <c r="D9084" s="76"/>
      <c r="E9084" s="76" t="s">
        <v>4308</v>
      </c>
      <c r="F9084" s="76">
        <v>7828343303</v>
      </c>
      <c r="G9084" s="76">
        <v>23.438749999999999</v>
      </c>
      <c r="H9084" s="76">
        <v>82.493364999999997</v>
      </c>
      <c r="I9084" s="79">
        <v>129908181</v>
      </c>
      <c r="J9084" s="76"/>
      <c r="K9084" s="76" t="s">
        <v>1023</v>
      </c>
    </row>
    <row r="9085" spans="1:11" x14ac:dyDescent="0.25">
      <c r="A9085" s="76" t="s">
        <v>1021</v>
      </c>
      <c r="B9085" s="77" t="s">
        <v>958</v>
      </c>
      <c r="C9085" s="76"/>
      <c r="D9085" s="76"/>
      <c r="E9085" s="76" t="s">
        <v>4319</v>
      </c>
      <c r="F9085" s="76">
        <v>7354817101</v>
      </c>
      <c r="G9085" s="76"/>
      <c r="H9085" s="76"/>
      <c r="I9085" s="79">
        <v>113455309</v>
      </c>
      <c r="J9085" s="76"/>
      <c r="K9085" s="76" t="s">
        <v>1023</v>
      </c>
    </row>
    <row r="9086" spans="1:11" x14ac:dyDescent="0.25">
      <c r="A9086" s="76" t="s">
        <v>1021</v>
      </c>
      <c r="B9086" s="77" t="s">
        <v>958</v>
      </c>
      <c r="C9086" s="76" t="s">
        <v>1150</v>
      </c>
      <c r="D9086" s="76"/>
      <c r="E9086" s="76" t="s">
        <v>4329</v>
      </c>
      <c r="F9086" s="76">
        <v>7987409526</v>
      </c>
      <c r="G9086" s="76">
        <v>23.4757125</v>
      </c>
      <c r="H9086" s="76">
        <v>82.551938500000006</v>
      </c>
      <c r="I9086" s="79">
        <v>118616759</v>
      </c>
      <c r="J9086" s="76"/>
      <c r="K9086" s="76" t="s">
        <v>1023</v>
      </c>
    </row>
    <row r="9087" spans="1:11" x14ac:dyDescent="0.25">
      <c r="A9087" s="76" t="s">
        <v>1021</v>
      </c>
      <c r="B9087" s="77" t="s">
        <v>958</v>
      </c>
      <c r="C9087" s="76"/>
      <c r="D9087" s="76"/>
      <c r="E9087" s="76" t="s">
        <v>4352</v>
      </c>
      <c r="F9087" s="76">
        <v>8269162619</v>
      </c>
      <c r="G9087" s="76">
        <v>23.736035050000002</v>
      </c>
      <c r="H9087" s="76">
        <v>81.780866029999999</v>
      </c>
      <c r="I9087" s="79">
        <v>112943106</v>
      </c>
      <c r="J9087" s="76"/>
      <c r="K9087" s="76" t="s">
        <v>1023</v>
      </c>
    </row>
    <row r="9088" spans="1:11" x14ac:dyDescent="0.25">
      <c r="A9088" s="76" t="s">
        <v>1021</v>
      </c>
      <c r="B9088" s="77" t="s">
        <v>958</v>
      </c>
      <c r="C9088" s="76" t="s">
        <v>1250</v>
      </c>
      <c r="D9088" s="76"/>
      <c r="E9088" s="76" t="s">
        <v>4359</v>
      </c>
      <c r="F9088" s="76">
        <v>9340856414</v>
      </c>
      <c r="G9088" s="76">
        <v>23.2620696</v>
      </c>
      <c r="H9088" s="76">
        <v>82.562968299999994</v>
      </c>
      <c r="I9088" s="79">
        <v>116945552</v>
      </c>
      <c r="J9088" s="76"/>
      <c r="K9088" s="76" t="s">
        <v>1023</v>
      </c>
    </row>
    <row r="9089" spans="1:11" x14ac:dyDescent="0.25">
      <c r="A9089" s="76" t="s">
        <v>1021</v>
      </c>
      <c r="B9089" s="77" t="s">
        <v>958</v>
      </c>
      <c r="C9089" s="76" t="s">
        <v>1150</v>
      </c>
      <c r="D9089" s="76"/>
      <c r="E9089" s="76" t="s">
        <v>4367</v>
      </c>
      <c r="F9089" s="76">
        <v>9340721467</v>
      </c>
      <c r="G9089" s="76">
        <v>23.463612399999999</v>
      </c>
      <c r="H9089" s="76">
        <v>82.435834999999997</v>
      </c>
      <c r="I9089" s="79">
        <v>125911271</v>
      </c>
      <c r="J9089" s="76"/>
      <c r="K9089" s="76" t="s">
        <v>1023</v>
      </c>
    </row>
    <row r="9090" spans="1:11" x14ac:dyDescent="0.25">
      <c r="A9090" s="76" t="s">
        <v>1021</v>
      </c>
      <c r="B9090" s="77" t="s">
        <v>958</v>
      </c>
      <c r="C9090" s="76"/>
      <c r="D9090" s="76"/>
      <c r="E9090" s="76" t="s">
        <v>4381</v>
      </c>
      <c r="F9090" s="76">
        <v>7746932325</v>
      </c>
      <c r="G9090" s="76">
        <v>23.776233999999999</v>
      </c>
      <c r="H9090" s="76">
        <v>81.692821699999996</v>
      </c>
      <c r="I9090" s="79">
        <v>112786210</v>
      </c>
      <c r="J9090" s="76"/>
      <c r="K9090" s="76" t="s">
        <v>1023</v>
      </c>
    </row>
    <row r="9091" spans="1:11" x14ac:dyDescent="0.25">
      <c r="A9091" s="76" t="s">
        <v>1021</v>
      </c>
      <c r="B9091" s="77" t="s">
        <v>958</v>
      </c>
      <c r="C9091" s="76" t="s">
        <v>1415</v>
      </c>
      <c r="D9091" s="76"/>
      <c r="E9091" s="76" t="s">
        <v>1454</v>
      </c>
      <c r="F9091" s="76">
        <v>7000630163</v>
      </c>
      <c r="G9091" s="76">
        <v>23.269756099999999</v>
      </c>
      <c r="H9091" s="76">
        <v>82.557977100000002</v>
      </c>
      <c r="I9091" s="79">
        <v>128249011</v>
      </c>
      <c r="J9091" s="76"/>
      <c r="K9091" s="76" t="s">
        <v>1023</v>
      </c>
    </row>
    <row r="9092" spans="1:11" x14ac:dyDescent="0.25">
      <c r="A9092" s="76" t="s">
        <v>1021</v>
      </c>
      <c r="B9092" s="77" t="s">
        <v>958</v>
      </c>
      <c r="C9092" s="76" t="s">
        <v>1252</v>
      </c>
      <c r="D9092" s="76"/>
      <c r="E9092" s="76" t="s">
        <v>4415</v>
      </c>
      <c r="F9092" s="76">
        <v>7089637347</v>
      </c>
      <c r="G9092" s="76">
        <v>23.496532500000001</v>
      </c>
      <c r="H9092" s="76">
        <v>81.772967800000004</v>
      </c>
      <c r="I9092" s="79">
        <v>115115104</v>
      </c>
      <c r="J9092" s="76"/>
      <c r="K9092" s="76" t="s">
        <v>1023</v>
      </c>
    </row>
    <row r="9093" spans="1:11" x14ac:dyDescent="0.25">
      <c r="A9093" s="76" t="s">
        <v>1021</v>
      </c>
      <c r="B9093" s="77" t="s">
        <v>958</v>
      </c>
      <c r="C9093" s="76" t="s">
        <v>1252</v>
      </c>
      <c r="D9093" s="76"/>
      <c r="E9093" s="76" t="s">
        <v>4419</v>
      </c>
      <c r="F9093" s="76">
        <v>9340484516</v>
      </c>
      <c r="G9093" s="76"/>
      <c r="H9093" s="76"/>
      <c r="I9093" s="79">
        <v>118069872</v>
      </c>
      <c r="J9093" s="76"/>
      <c r="K9093" s="76" t="s">
        <v>1023</v>
      </c>
    </row>
    <row r="9094" spans="1:11" x14ac:dyDescent="0.25">
      <c r="A9094" s="76" t="s">
        <v>1021</v>
      </c>
      <c r="B9094" s="77" t="s">
        <v>958</v>
      </c>
      <c r="C9094" s="76" t="s">
        <v>1252</v>
      </c>
      <c r="D9094" s="76"/>
      <c r="E9094" s="76" t="s">
        <v>4437</v>
      </c>
      <c r="F9094" s="76">
        <v>6260923046</v>
      </c>
      <c r="G9094" s="76">
        <v>23.811787899999999</v>
      </c>
      <c r="H9094" s="76">
        <v>81.696459500000003</v>
      </c>
      <c r="I9094" s="79">
        <v>127023757</v>
      </c>
      <c r="J9094" s="76"/>
      <c r="K9094" s="76" t="s">
        <v>1023</v>
      </c>
    </row>
    <row r="9095" spans="1:11" x14ac:dyDescent="0.25">
      <c r="A9095" s="76" t="s">
        <v>1021</v>
      </c>
      <c r="B9095" s="77" t="s">
        <v>958</v>
      </c>
      <c r="C9095" s="76"/>
      <c r="D9095" s="76"/>
      <c r="E9095" s="76" t="s">
        <v>4443</v>
      </c>
      <c r="F9095" s="76">
        <v>9754403153</v>
      </c>
      <c r="G9095" s="76"/>
      <c r="H9095" s="76"/>
      <c r="I9095" s="79">
        <v>100273110</v>
      </c>
      <c r="J9095" s="76"/>
      <c r="K9095" s="76" t="s">
        <v>1023</v>
      </c>
    </row>
    <row r="9096" spans="1:11" x14ac:dyDescent="0.25">
      <c r="A9096" s="76" t="s">
        <v>1021</v>
      </c>
      <c r="B9096" s="77" t="s">
        <v>958</v>
      </c>
      <c r="C9096" s="76"/>
      <c r="D9096" s="76"/>
      <c r="E9096" s="76" t="s">
        <v>4448</v>
      </c>
      <c r="F9096" s="76">
        <v>7440448302</v>
      </c>
      <c r="G9096" s="76">
        <v>23.7151265144348</v>
      </c>
      <c r="H9096" s="76">
        <v>81.793722510337801</v>
      </c>
      <c r="I9096" s="79">
        <v>113221786</v>
      </c>
      <c r="J9096" s="76"/>
      <c r="K9096" s="76" t="s">
        <v>1023</v>
      </c>
    </row>
    <row r="9097" spans="1:11" x14ac:dyDescent="0.25">
      <c r="A9097" s="76" t="s">
        <v>1021</v>
      </c>
      <c r="B9097" s="77" t="s">
        <v>958</v>
      </c>
      <c r="C9097" s="76" t="s">
        <v>1250</v>
      </c>
      <c r="D9097" s="76"/>
      <c r="E9097" s="76" t="s">
        <v>4457</v>
      </c>
      <c r="F9097" s="76">
        <v>9399372557</v>
      </c>
      <c r="G9097" s="76">
        <v>23.0710634</v>
      </c>
      <c r="H9097" s="76">
        <v>82.204837600000005</v>
      </c>
      <c r="I9097" s="79">
        <v>125312635</v>
      </c>
      <c r="J9097" s="76"/>
      <c r="K9097" s="76" t="s">
        <v>1023</v>
      </c>
    </row>
    <row r="9098" spans="1:11" x14ac:dyDescent="0.25">
      <c r="A9098" s="76" t="s">
        <v>1021</v>
      </c>
      <c r="B9098" s="77" t="s">
        <v>958</v>
      </c>
      <c r="C9098" s="76" t="s">
        <v>1150</v>
      </c>
      <c r="D9098" s="76"/>
      <c r="E9098" s="76" t="s">
        <v>4478</v>
      </c>
      <c r="F9098" s="76">
        <v>7647019040</v>
      </c>
      <c r="G9098" s="76">
        <v>23.424756500000001</v>
      </c>
      <c r="H9098" s="76">
        <v>82.413009299999999</v>
      </c>
      <c r="I9098" s="79">
        <v>110993429</v>
      </c>
      <c r="J9098" s="76"/>
      <c r="K9098" s="76" t="s">
        <v>1023</v>
      </c>
    </row>
    <row r="9099" spans="1:11" x14ac:dyDescent="0.25">
      <c r="A9099" s="76" t="s">
        <v>1021</v>
      </c>
      <c r="B9099" s="77" t="s">
        <v>958</v>
      </c>
      <c r="C9099" s="76"/>
      <c r="D9099" s="76"/>
      <c r="E9099" s="76" t="s">
        <v>4482</v>
      </c>
      <c r="F9099" s="76">
        <v>8319789692</v>
      </c>
      <c r="G9099" s="76">
        <v>23.465223999999999</v>
      </c>
      <c r="H9099" s="76">
        <v>82.509023499999998</v>
      </c>
      <c r="I9099" s="79">
        <v>114128558</v>
      </c>
      <c r="J9099" s="76"/>
      <c r="K9099" s="76" t="s">
        <v>1023</v>
      </c>
    </row>
    <row r="9100" spans="1:11" x14ac:dyDescent="0.25">
      <c r="A9100" s="76" t="s">
        <v>1021</v>
      </c>
      <c r="B9100" s="77" t="s">
        <v>958</v>
      </c>
      <c r="C9100" s="76" t="s">
        <v>1415</v>
      </c>
      <c r="D9100" s="76"/>
      <c r="E9100" s="76" t="s">
        <v>4486</v>
      </c>
      <c r="F9100" s="76">
        <v>8120195216</v>
      </c>
      <c r="G9100" s="76">
        <v>23.288091900000001</v>
      </c>
      <c r="H9100" s="76">
        <v>82.554596599999996</v>
      </c>
      <c r="I9100" s="79">
        <v>123798645</v>
      </c>
      <c r="J9100" s="76"/>
      <c r="K9100" s="76" t="s">
        <v>1023</v>
      </c>
    </row>
    <row r="9101" spans="1:11" x14ac:dyDescent="0.25">
      <c r="A9101" s="76" t="s">
        <v>1021</v>
      </c>
      <c r="B9101" s="77" t="s">
        <v>958</v>
      </c>
      <c r="C9101" s="76" t="s">
        <v>1415</v>
      </c>
      <c r="D9101" s="76"/>
      <c r="E9101" s="76" t="s">
        <v>4488</v>
      </c>
      <c r="F9101" s="76">
        <v>9617167027</v>
      </c>
      <c r="G9101" s="76">
        <v>23.2334782</v>
      </c>
      <c r="H9101" s="76">
        <v>82.471291800000003</v>
      </c>
      <c r="I9101" s="79">
        <v>125269385</v>
      </c>
      <c r="J9101" s="76"/>
      <c r="K9101" s="76" t="s">
        <v>1023</v>
      </c>
    </row>
    <row r="9102" spans="1:11" x14ac:dyDescent="0.25">
      <c r="A9102" s="76" t="s">
        <v>1021</v>
      </c>
      <c r="B9102" s="77" t="s">
        <v>958</v>
      </c>
      <c r="C9102" s="76" t="s">
        <v>1250</v>
      </c>
      <c r="D9102" s="76"/>
      <c r="E9102" s="76" t="s">
        <v>4493</v>
      </c>
      <c r="F9102" s="76">
        <v>8226086746</v>
      </c>
      <c r="G9102" s="76">
        <v>23.053505000000001</v>
      </c>
      <c r="H9102" s="76">
        <v>82.252081700000005</v>
      </c>
      <c r="I9102" s="79">
        <v>127673504</v>
      </c>
      <c r="J9102" s="76"/>
      <c r="K9102" s="76" t="s">
        <v>1023</v>
      </c>
    </row>
    <row r="9103" spans="1:11" x14ac:dyDescent="0.25">
      <c r="A9103" s="76" t="s">
        <v>1021</v>
      </c>
      <c r="B9103" s="77" t="s">
        <v>958</v>
      </c>
      <c r="C9103" s="76"/>
      <c r="D9103" s="76"/>
      <c r="E9103" s="76" t="s">
        <v>4518</v>
      </c>
      <c r="F9103" s="76">
        <v>9669873864</v>
      </c>
      <c r="G9103" s="76">
        <v>23.375939899999999</v>
      </c>
      <c r="H9103" s="76">
        <v>82.804554400000001</v>
      </c>
      <c r="I9103" s="79">
        <v>115662410</v>
      </c>
      <c r="J9103" s="76"/>
      <c r="K9103" s="76" t="s">
        <v>1023</v>
      </c>
    </row>
    <row r="9104" spans="1:11" x14ac:dyDescent="0.25">
      <c r="A9104" s="76" t="s">
        <v>1021</v>
      </c>
      <c r="B9104" s="77" t="s">
        <v>958</v>
      </c>
      <c r="C9104" s="76" t="s">
        <v>1150</v>
      </c>
      <c r="D9104" s="76"/>
      <c r="E9104" s="76" t="s">
        <v>4553</v>
      </c>
      <c r="F9104" s="76">
        <v>7000616617</v>
      </c>
      <c r="G9104" s="76">
        <v>23.478608399999999</v>
      </c>
      <c r="H9104" s="76">
        <v>82.516723299999995</v>
      </c>
      <c r="I9104" s="79">
        <v>114088731</v>
      </c>
      <c r="J9104" s="76"/>
      <c r="K9104" s="76" t="s">
        <v>1023</v>
      </c>
    </row>
    <row r="9105" spans="1:11" x14ac:dyDescent="0.25">
      <c r="A9105" s="76" t="s">
        <v>1021</v>
      </c>
      <c r="B9105" s="77" t="s">
        <v>958</v>
      </c>
      <c r="C9105" s="76" t="s">
        <v>1415</v>
      </c>
      <c r="D9105" s="76"/>
      <c r="E9105" s="76" t="s">
        <v>4556</v>
      </c>
      <c r="F9105" s="76">
        <v>8719997110</v>
      </c>
      <c r="G9105" s="76">
        <v>23.3122872</v>
      </c>
      <c r="H9105" s="76">
        <v>82.771286900000007</v>
      </c>
      <c r="I9105" s="79">
        <v>116142806</v>
      </c>
      <c r="J9105" s="76"/>
      <c r="K9105" s="76" t="s">
        <v>1023</v>
      </c>
    </row>
    <row r="9106" spans="1:11" x14ac:dyDescent="0.25">
      <c r="A9106" s="76" t="s">
        <v>1021</v>
      </c>
      <c r="B9106" s="77" t="s">
        <v>958</v>
      </c>
      <c r="C9106" s="76" t="s">
        <v>1150</v>
      </c>
      <c r="D9106" s="76"/>
      <c r="E9106" s="76" t="s">
        <v>4561</v>
      </c>
      <c r="F9106" s="76">
        <v>8305904395</v>
      </c>
      <c r="G9106" s="76">
        <v>23.3955731</v>
      </c>
      <c r="H9106" s="76">
        <v>82.504883699999993</v>
      </c>
      <c r="I9106" s="79">
        <v>123238696</v>
      </c>
      <c r="J9106" s="76"/>
      <c r="K9106" s="76" t="s">
        <v>1023</v>
      </c>
    </row>
    <row r="9107" spans="1:11" x14ac:dyDescent="0.25">
      <c r="A9107" s="76" t="s">
        <v>1021</v>
      </c>
      <c r="B9107" s="77" t="s">
        <v>958</v>
      </c>
      <c r="C9107" s="76" t="s">
        <v>1415</v>
      </c>
      <c r="D9107" s="76"/>
      <c r="E9107" s="76" t="s">
        <v>4586</v>
      </c>
      <c r="F9107" s="76">
        <v>8319415709</v>
      </c>
      <c r="G9107" s="76">
        <v>23.259719100000002</v>
      </c>
      <c r="H9107" s="76">
        <v>82.502515500000001</v>
      </c>
      <c r="I9107" s="79">
        <v>116770888</v>
      </c>
      <c r="J9107" s="76"/>
      <c r="K9107" s="76" t="s">
        <v>1023</v>
      </c>
    </row>
    <row r="9108" spans="1:11" x14ac:dyDescent="0.25">
      <c r="A9108" s="76" t="s">
        <v>1021</v>
      </c>
      <c r="B9108" s="77" t="s">
        <v>958</v>
      </c>
      <c r="C9108" s="76" t="s">
        <v>1415</v>
      </c>
      <c r="D9108" s="76"/>
      <c r="E9108" s="76" t="s">
        <v>4589</v>
      </c>
      <c r="F9108" s="76">
        <v>9165874862</v>
      </c>
      <c r="G9108" s="76">
        <v>23.261969400000002</v>
      </c>
      <c r="H9108" s="76">
        <v>82.552312000000001</v>
      </c>
      <c r="I9108" s="79">
        <v>118189644</v>
      </c>
      <c r="J9108" s="76"/>
      <c r="K9108" s="76" t="s">
        <v>1023</v>
      </c>
    </row>
    <row r="9109" spans="1:11" x14ac:dyDescent="0.25">
      <c r="A9109" s="76" t="s">
        <v>1021</v>
      </c>
      <c r="B9109" s="77" t="s">
        <v>958</v>
      </c>
      <c r="C9109" s="76"/>
      <c r="D9109" s="76"/>
      <c r="E9109" s="76" t="s">
        <v>4614</v>
      </c>
      <c r="F9109" s="76">
        <v>8889384086</v>
      </c>
      <c r="G9109" s="76"/>
      <c r="H9109" s="76"/>
      <c r="I9109" s="79">
        <v>112933970</v>
      </c>
      <c r="J9109" s="76"/>
      <c r="K9109" s="76" t="s">
        <v>1023</v>
      </c>
    </row>
    <row r="9110" spans="1:11" x14ac:dyDescent="0.25">
      <c r="A9110" s="76" t="s">
        <v>1021</v>
      </c>
      <c r="B9110" s="77" t="s">
        <v>958</v>
      </c>
      <c r="C9110" s="76"/>
      <c r="D9110" s="76"/>
      <c r="E9110" s="76" t="s">
        <v>4655</v>
      </c>
      <c r="F9110" s="76">
        <v>7440918186</v>
      </c>
      <c r="G9110" s="76"/>
      <c r="H9110" s="76"/>
      <c r="I9110" s="79">
        <v>115601478</v>
      </c>
      <c r="J9110" s="76"/>
      <c r="K9110" s="76" t="s">
        <v>1023</v>
      </c>
    </row>
    <row r="9111" spans="1:11" x14ac:dyDescent="0.25">
      <c r="A9111" s="76" t="s">
        <v>1021</v>
      </c>
      <c r="B9111" s="77" t="s">
        <v>958</v>
      </c>
      <c r="C9111" s="76" t="s">
        <v>1250</v>
      </c>
      <c r="D9111" s="76"/>
      <c r="E9111" s="76" t="s">
        <v>4669</v>
      </c>
      <c r="F9111" s="76">
        <v>9669121142</v>
      </c>
      <c r="G9111" s="76">
        <v>23.045981699999999</v>
      </c>
      <c r="H9111" s="76">
        <v>82.504545399999998</v>
      </c>
      <c r="I9111" s="79">
        <v>127431464</v>
      </c>
      <c r="J9111" s="76"/>
      <c r="K9111" s="76" t="s">
        <v>1023</v>
      </c>
    </row>
    <row r="9112" spans="1:11" x14ac:dyDescent="0.25">
      <c r="A9112" s="76" t="s">
        <v>1021</v>
      </c>
      <c r="B9112" s="77" t="s">
        <v>958</v>
      </c>
      <c r="C9112" s="76"/>
      <c r="D9112" s="76"/>
      <c r="E9112" s="76" t="s">
        <v>2426</v>
      </c>
      <c r="F9112" s="76">
        <v>9926858156</v>
      </c>
      <c r="G9112" s="76">
        <v>23.810381599999999</v>
      </c>
      <c r="H9112" s="76">
        <v>82.317209000000005</v>
      </c>
      <c r="I9112" s="79">
        <v>113885366</v>
      </c>
      <c r="J9112" s="76"/>
      <c r="K9112" s="76" t="s">
        <v>1023</v>
      </c>
    </row>
    <row r="9113" spans="1:11" x14ac:dyDescent="0.25">
      <c r="A9113" s="76" t="s">
        <v>1021</v>
      </c>
      <c r="B9113" s="77" t="s">
        <v>958</v>
      </c>
      <c r="C9113" s="76" t="s">
        <v>1415</v>
      </c>
      <c r="D9113" s="76"/>
      <c r="E9113" s="76" t="s">
        <v>4716</v>
      </c>
      <c r="F9113" s="76">
        <v>9111320712</v>
      </c>
      <c r="G9113" s="76">
        <v>23.236636699999998</v>
      </c>
      <c r="H9113" s="76">
        <v>82.521633300000005</v>
      </c>
      <c r="I9113" s="79">
        <v>124554982</v>
      </c>
      <c r="J9113" s="76"/>
      <c r="K9113" s="76" t="s">
        <v>1023</v>
      </c>
    </row>
    <row r="9114" spans="1:11" x14ac:dyDescent="0.25">
      <c r="A9114" s="76" t="s">
        <v>1021</v>
      </c>
      <c r="B9114" s="77" t="s">
        <v>958</v>
      </c>
      <c r="C9114" s="76" t="s">
        <v>1415</v>
      </c>
      <c r="D9114" s="76"/>
      <c r="E9114" s="76" t="s">
        <v>4742</v>
      </c>
      <c r="F9114" s="76">
        <v>8602411123</v>
      </c>
      <c r="G9114" s="76">
        <v>23.2984899</v>
      </c>
      <c r="H9114" s="76">
        <v>82.555872199999996</v>
      </c>
      <c r="I9114" s="79">
        <v>117313455</v>
      </c>
      <c r="J9114" s="76"/>
      <c r="K9114" s="76" t="s">
        <v>1023</v>
      </c>
    </row>
    <row r="9115" spans="1:11" x14ac:dyDescent="0.25">
      <c r="A9115" s="76" t="s">
        <v>1021</v>
      </c>
      <c r="B9115" s="77" t="s">
        <v>958</v>
      </c>
      <c r="C9115" s="76" t="s">
        <v>1250</v>
      </c>
      <c r="D9115" s="76"/>
      <c r="E9115" s="76" t="s">
        <v>4743</v>
      </c>
      <c r="F9115" s="76">
        <v>7049582914</v>
      </c>
      <c r="G9115" s="76"/>
      <c r="H9115" s="76"/>
      <c r="I9115" s="79">
        <v>118526650</v>
      </c>
      <c r="J9115" s="76"/>
      <c r="K9115" s="76" t="s">
        <v>1023</v>
      </c>
    </row>
    <row r="9116" spans="1:11" x14ac:dyDescent="0.25">
      <c r="A9116" s="76" t="s">
        <v>1021</v>
      </c>
      <c r="B9116" s="77" t="s">
        <v>958</v>
      </c>
      <c r="C9116" s="76" t="s">
        <v>1252</v>
      </c>
      <c r="D9116" s="76"/>
      <c r="E9116" s="76" t="s">
        <v>1999</v>
      </c>
      <c r="F9116" s="76">
        <v>9179105895</v>
      </c>
      <c r="G9116" s="76">
        <v>24.1661608</v>
      </c>
      <c r="H9116" s="76">
        <v>81.775113300000001</v>
      </c>
      <c r="I9116" s="79">
        <v>129082883</v>
      </c>
      <c r="J9116" s="76"/>
      <c r="K9116" s="76" t="s">
        <v>1023</v>
      </c>
    </row>
    <row r="9117" spans="1:11" x14ac:dyDescent="0.25">
      <c r="A9117" s="76" t="s">
        <v>1021</v>
      </c>
      <c r="B9117" s="77" t="s">
        <v>958</v>
      </c>
      <c r="C9117" s="76"/>
      <c r="D9117" s="76"/>
      <c r="E9117" s="76" t="s">
        <v>4768</v>
      </c>
      <c r="F9117" s="76">
        <v>7747866456</v>
      </c>
      <c r="G9117" s="76"/>
      <c r="H9117" s="76"/>
      <c r="I9117" s="79">
        <v>113231764</v>
      </c>
      <c r="J9117" s="76"/>
      <c r="K9117" s="76" t="s">
        <v>1023</v>
      </c>
    </row>
    <row r="9118" spans="1:11" x14ac:dyDescent="0.25">
      <c r="A9118" s="76" t="s">
        <v>1021</v>
      </c>
      <c r="B9118" s="77" t="s">
        <v>958</v>
      </c>
      <c r="C9118" s="76" t="s">
        <v>1415</v>
      </c>
      <c r="D9118" s="76"/>
      <c r="E9118" s="76" t="s">
        <v>3121</v>
      </c>
      <c r="F9118" s="76">
        <v>6265732758</v>
      </c>
      <c r="G9118" s="76">
        <v>23.233868900000001</v>
      </c>
      <c r="H9118" s="76">
        <v>82.707903999999999</v>
      </c>
      <c r="I9118" s="79">
        <v>119583286</v>
      </c>
      <c r="J9118" s="76"/>
      <c r="K9118" s="76" t="s">
        <v>1023</v>
      </c>
    </row>
    <row r="9119" spans="1:11" x14ac:dyDescent="0.25">
      <c r="A9119" s="76" t="s">
        <v>1021</v>
      </c>
      <c r="B9119" s="77" t="s">
        <v>958</v>
      </c>
      <c r="C9119" s="76" t="s">
        <v>1415</v>
      </c>
      <c r="D9119" s="76"/>
      <c r="E9119" s="76" t="s">
        <v>4824</v>
      </c>
      <c r="F9119" s="76">
        <v>7000566509</v>
      </c>
      <c r="G9119" s="76">
        <v>23.279568699999999</v>
      </c>
      <c r="H9119" s="76">
        <v>82.702537399999997</v>
      </c>
      <c r="I9119" s="79">
        <v>125887786</v>
      </c>
      <c r="J9119" s="76"/>
      <c r="K9119" s="76" t="s">
        <v>1023</v>
      </c>
    </row>
    <row r="9120" spans="1:11" x14ac:dyDescent="0.25">
      <c r="A9120" s="76" t="s">
        <v>1021</v>
      </c>
      <c r="B9120" s="77" t="s">
        <v>958</v>
      </c>
      <c r="C9120" s="76" t="s">
        <v>1150</v>
      </c>
      <c r="D9120" s="76"/>
      <c r="E9120" s="76" t="s">
        <v>4915</v>
      </c>
      <c r="F9120" s="76">
        <v>9294700171</v>
      </c>
      <c r="G9120" s="76">
        <v>23.4783483</v>
      </c>
      <c r="H9120" s="76">
        <v>82.517995400000004</v>
      </c>
      <c r="I9120" s="79">
        <v>128601596</v>
      </c>
      <c r="J9120" s="76"/>
      <c r="K9120" s="76" t="s">
        <v>1023</v>
      </c>
    </row>
    <row r="9121" spans="1:11" x14ac:dyDescent="0.25">
      <c r="A9121" s="76" t="s">
        <v>1021</v>
      </c>
      <c r="B9121" s="77" t="s">
        <v>958</v>
      </c>
      <c r="C9121" s="76" t="s">
        <v>1252</v>
      </c>
      <c r="D9121" s="76"/>
      <c r="E9121" s="76" t="s">
        <v>4926</v>
      </c>
      <c r="F9121" s="76">
        <v>7610561284</v>
      </c>
      <c r="G9121" s="76">
        <v>23.8525502</v>
      </c>
      <c r="H9121" s="76">
        <v>81.7070066</v>
      </c>
      <c r="I9121" s="79">
        <v>117897597</v>
      </c>
      <c r="J9121" s="76"/>
      <c r="K9121" s="76" t="s">
        <v>1023</v>
      </c>
    </row>
    <row r="9122" spans="1:11" x14ac:dyDescent="0.25">
      <c r="A9122" s="76" t="s">
        <v>1021</v>
      </c>
      <c r="B9122" s="77" t="s">
        <v>958</v>
      </c>
      <c r="C9122" s="76"/>
      <c r="D9122" s="76"/>
      <c r="E9122" s="76" t="s">
        <v>4952</v>
      </c>
      <c r="F9122" s="76">
        <v>8959815143</v>
      </c>
      <c r="G9122" s="76">
        <v>23.405178200000002</v>
      </c>
      <c r="H9122" s="76">
        <v>82.520105700000002</v>
      </c>
      <c r="I9122" s="79">
        <v>113145862</v>
      </c>
      <c r="J9122" s="76"/>
      <c r="K9122" s="76" t="s">
        <v>1023</v>
      </c>
    </row>
    <row r="9123" spans="1:11" x14ac:dyDescent="0.25">
      <c r="A9123" s="76" t="s">
        <v>1021</v>
      </c>
      <c r="B9123" s="77" t="s">
        <v>958</v>
      </c>
      <c r="C9123" s="76"/>
      <c r="D9123" s="76"/>
      <c r="E9123" s="76" t="s">
        <v>4955</v>
      </c>
      <c r="F9123" s="76">
        <v>8817636449</v>
      </c>
      <c r="G9123" s="76">
        <v>23.283056200000001</v>
      </c>
      <c r="H9123" s="76">
        <v>82.693708799999996</v>
      </c>
      <c r="I9123" s="79">
        <v>115587506</v>
      </c>
      <c r="J9123" s="76"/>
      <c r="K9123" s="76" t="s">
        <v>1023</v>
      </c>
    </row>
    <row r="9124" spans="1:11" x14ac:dyDescent="0.25">
      <c r="A9124" s="76" t="s">
        <v>1021</v>
      </c>
      <c r="B9124" s="77" t="s">
        <v>958</v>
      </c>
      <c r="C9124" s="76" t="s">
        <v>1250</v>
      </c>
      <c r="D9124" s="76"/>
      <c r="E9124" s="76" t="s">
        <v>4962</v>
      </c>
      <c r="F9124" s="76">
        <v>8770935106</v>
      </c>
      <c r="G9124" s="76">
        <v>23.0547036</v>
      </c>
      <c r="H9124" s="76">
        <v>82.263252300000005</v>
      </c>
      <c r="I9124" s="79">
        <v>124170092</v>
      </c>
      <c r="J9124" s="76"/>
      <c r="K9124" s="76" t="s">
        <v>1023</v>
      </c>
    </row>
    <row r="9125" spans="1:11" x14ac:dyDescent="0.25">
      <c r="A9125" s="76" t="s">
        <v>1021</v>
      </c>
      <c r="B9125" s="77" t="s">
        <v>958</v>
      </c>
      <c r="C9125" s="76"/>
      <c r="D9125" s="76"/>
      <c r="E9125" s="76" t="s">
        <v>4979</v>
      </c>
      <c r="F9125" s="76">
        <v>6266730758</v>
      </c>
      <c r="G9125" s="76"/>
      <c r="H9125" s="76"/>
      <c r="I9125" s="79">
        <v>112698733</v>
      </c>
      <c r="J9125" s="76"/>
      <c r="K9125" s="76" t="s">
        <v>1023</v>
      </c>
    </row>
    <row r="9126" spans="1:11" x14ac:dyDescent="0.25">
      <c r="A9126" s="76" t="s">
        <v>1021</v>
      </c>
      <c r="B9126" s="77" t="s">
        <v>958</v>
      </c>
      <c r="C9126" s="76" t="s">
        <v>1252</v>
      </c>
      <c r="D9126" s="76"/>
      <c r="E9126" s="76" t="s">
        <v>4987</v>
      </c>
      <c r="F9126" s="76">
        <v>9479700865</v>
      </c>
      <c r="G9126" s="76">
        <v>23.719633600000002</v>
      </c>
      <c r="H9126" s="76">
        <v>82.056887599999996</v>
      </c>
      <c r="I9126" s="79">
        <v>121917667</v>
      </c>
      <c r="J9126" s="76"/>
      <c r="K9126" s="76" t="s">
        <v>1023</v>
      </c>
    </row>
    <row r="9127" spans="1:11" x14ac:dyDescent="0.25">
      <c r="A9127" s="76" t="s">
        <v>1021</v>
      </c>
      <c r="B9127" s="77" t="s">
        <v>958</v>
      </c>
      <c r="C9127" s="76" t="s">
        <v>1252</v>
      </c>
      <c r="D9127" s="76"/>
      <c r="E9127" s="76" t="s">
        <v>4988</v>
      </c>
      <c r="F9127" s="76">
        <v>9826815381</v>
      </c>
      <c r="G9127" s="76">
        <v>23.716690400000001</v>
      </c>
      <c r="H9127" s="76">
        <v>81.7973851</v>
      </c>
      <c r="I9127" s="79">
        <v>122281260</v>
      </c>
      <c r="J9127" s="76"/>
      <c r="K9127" s="76" t="s">
        <v>1023</v>
      </c>
    </row>
    <row r="9128" spans="1:11" x14ac:dyDescent="0.25">
      <c r="A9128" s="76" t="s">
        <v>1021</v>
      </c>
      <c r="B9128" s="77" t="s">
        <v>958</v>
      </c>
      <c r="C9128" s="76" t="s">
        <v>1415</v>
      </c>
      <c r="D9128" s="76"/>
      <c r="E9128" s="76" t="s">
        <v>5018</v>
      </c>
      <c r="F9128" s="76">
        <v>7489957436</v>
      </c>
      <c r="G9128" s="76">
        <v>23.3213291</v>
      </c>
      <c r="H9128" s="76">
        <v>82.6832943</v>
      </c>
      <c r="I9128" s="79">
        <v>125893904</v>
      </c>
      <c r="J9128" s="76"/>
      <c r="K9128" s="76" t="s">
        <v>1023</v>
      </c>
    </row>
    <row r="9129" spans="1:11" x14ac:dyDescent="0.25">
      <c r="A9129" s="76" t="s">
        <v>1021</v>
      </c>
      <c r="B9129" s="77" t="s">
        <v>958</v>
      </c>
      <c r="C9129" s="76"/>
      <c r="D9129" s="76"/>
      <c r="E9129" s="76" t="s">
        <v>5072</v>
      </c>
      <c r="F9129" s="76">
        <v>7697646238</v>
      </c>
      <c r="G9129" s="76">
        <v>23.613675199999999</v>
      </c>
      <c r="H9129" s="76">
        <v>81.849573899999996</v>
      </c>
      <c r="I9129" s="79">
        <v>113041377</v>
      </c>
      <c r="J9129" s="76"/>
      <c r="K9129" s="76" t="s">
        <v>1023</v>
      </c>
    </row>
    <row r="9130" spans="1:11" x14ac:dyDescent="0.25">
      <c r="A9130" s="76" t="s">
        <v>1021</v>
      </c>
      <c r="B9130" s="77" t="s">
        <v>958</v>
      </c>
      <c r="C9130" s="76"/>
      <c r="D9130" s="76"/>
      <c r="E9130" s="76" t="s">
        <v>5117</v>
      </c>
      <c r="F9130" s="76">
        <v>8461968526</v>
      </c>
      <c r="G9130" s="76">
        <v>23.3212897742556</v>
      </c>
      <c r="H9130" s="76">
        <v>82.541507916803894</v>
      </c>
      <c r="I9130" s="79">
        <v>113223305</v>
      </c>
      <c r="J9130" s="76"/>
      <c r="K9130" s="76" t="s">
        <v>1023</v>
      </c>
    </row>
    <row r="9131" spans="1:11" x14ac:dyDescent="0.25">
      <c r="A9131" s="76" t="s">
        <v>1021</v>
      </c>
      <c r="B9131" s="77" t="s">
        <v>958</v>
      </c>
      <c r="C9131" s="76"/>
      <c r="D9131" s="76"/>
      <c r="E9131" s="76" t="s">
        <v>5119</v>
      </c>
      <c r="F9131" s="76">
        <v>8959336495</v>
      </c>
      <c r="G9131" s="76"/>
      <c r="H9131" s="76"/>
      <c r="I9131" s="79">
        <v>113404685</v>
      </c>
      <c r="J9131" s="76"/>
      <c r="K9131" s="76" t="s">
        <v>1023</v>
      </c>
    </row>
    <row r="9132" spans="1:11" x14ac:dyDescent="0.25">
      <c r="A9132" s="76" t="s">
        <v>1021</v>
      </c>
      <c r="B9132" s="77" t="s">
        <v>958</v>
      </c>
      <c r="C9132" s="76"/>
      <c r="D9132" s="76"/>
      <c r="E9132" s="76" t="s">
        <v>5121</v>
      </c>
      <c r="F9132" s="76">
        <v>7441144575</v>
      </c>
      <c r="G9132" s="76">
        <v>23.177624000000002</v>
      </c>
      <c r="H9132" s="76">
        <v>82.352054800000005</v>
      </c>
      <c r="I9132" s="79">
        <v>114580562</v>
      </c>
      <c r="J9132" s="76"/>
      <c r="K9132" s="76" t="s">
        <v>1023</v>
      </c>
    </row>
    <row r="9133" spans="1:11" x14ac:dyDescent="0.25">
      <c r="A9133" s="76" t="s">
        <v>1021</v>
      </c>
      <c r="B9133" s="77" t="s">
        <v>958</v>
      </c>
      <c r="C9133" s="76" t="s">
        <v>1150</v>
      </c>
      <c r="D9133" s="76"/>
      <c r="E9133" s="76" t="s">
        <v>5129</v>
      </c>
      <c r="F9133" s="76">
        <v>6261773789</v>
      </c>
      <c r="G9133" s="76">
        <v>23.450930100000001</v>
      </c>
      <c r="H9133" s="76">
        <v>82.535976199999993</v>
      </c>
      <c r="I9133" s="79">
        <v>124917561</v>
      </c>
      <c r="J9133" s="76"/>
      <c r="K9133" s="76" t="s">
        <v>1023</v>
      </c>
    </row>
    <row r="9134" spans="1:11" x14ac:dyDescent="0.25">
      <c r="A9134" s="76" t="s">
        <v>1021</v>
      </c>
      <c r="B9134" s="77" t="s">
        <v>958</v>
      </c>
      <c r="C9134" s="76"/>
      <c r="D9134" s="76"/>
      <c r="E9134" s="76" t="s">
        <v>5150</v>
      </c>
      <c r="F9134" s="76">
        <v>9340859769</v>
      </c>
      <c r="G9134" s="76"/>
      <c r="H9134" s="76"/>
      <c r="I9134" s="79">
        <v>114237333</v>
      </c>
      <c r="J9134" s="76"/>
      <c r="K9134" s="76" t="s">
        <v>1023</v>
      </c>
    </row>
    <row r="9135" spans="1:11" x14ac:dyDescent="0.25">
      <c r="A9135" s="76" t="s">
        <v>1021</v>
      </c>
      <c r="B9135" s="77" t="s">
        <v>958</v>
      </c>
      <c r="C9135" s="76" t="s">
        <v>1415</v>
      </c>
      <c r="D9135" s="76"/>
      <c r="E9135" s="76" t="s">
        <v>5164</v>
      </c>
      <c r="F9135" s="76">
        <v>7771828591</v>
      </c>
      <c r="G9135" s="76">
        <v>23.299718200000001</v>
      </c>
      <c r="H9135" s="76">
        <v>82.612718299999997</v>
      </c>
      <c r="I9135" s="79">
        <v>126170888</v>
      </c>
      <c r="J9135" s="76"/>
      <c r="K9135" s="76" t="s">
        <v>1023</v>
      </c>
    </row>
    <row r="9136" spans="1:11" x14ac:dyDescent="0.25">
      <c r="A9136" s="76" t="s">
        <v>1021</v>
      </c>
      <c r="B9136" s="77" t="s">
        <v>958</v>
      </c>
      <c r="C9136" s="76" t="s">
        <v>1250</v>
      </c>
      <c r="D9136" s="76"/>
      <c r="E9136" s="76" t="s">
        <v>5165</v>
      </c>
      <c r="F9136" s="76">
        <v>9174681464</v>
      </c>
      <c r="G9136" s="76">
        <v>23.070556400000001</v>
      </c>
      <c r="H9136" s="76">
        <v>82.384894000000003</v>
      </c>
      <c r="I9136" s="79">
        <v>126208341</v>
      </c>
      <c r="J9136" s="76"/>
      <c r="K9136" s="76" t="s">
        <v>1023</v>
      </c>
    </row>
    <row r="9137" spans="1:11" x14ac:dyDescent="0.25">
      <c r="A9137" s="76" t="s">
        <v>1021</v>
      </c>
      <c r="B9137" s="77" t="s">
        <v>958</v>
      </c>
      <c r="C9137" s="76"/>
      <c r="D9137" s="76"/>
      <c r="E9137" s="76" t="s">
        <v>5179</v>
      </c>
      <c r="F9137" s="76">
        <v>9669631011</v>
      </c>
      <c r="G9137" s="76">
        <v>23.7136897</v>
      </c>
      <c r="H9137" s="76">
        <v>81.793377699999994</v>
      </c>
      <c r="I9137" s="79">
        <v>113644948</v>
      </c>
      <c r="J9137" s="76"/>
      <c r="K9137" s="76" t="s">
        <v>1023</v>
      </c>
    </row>
    <row r="9138" spans="1:11" x14ac:dyDescent="0.25">
      <c r="A9138" s="76" t="s">
        <v>1021</v>
      </c>
      <c r="B9138" s="77" t="s">
        <v>958</v>
      </c>
      <c r="C9138" s="76" t="s">
        <v>1415</v>
      </c>
      <c r="D9138" s="76"/>
      <c r="E9138" s="76" t="s">
        <v>5187</v>
      </c>
      <c r="F9138" s="76">
        <v>9165380787</v>
      </c>
      <c r="G9138" s="76">
        <v>23.249656600000002</v>
      </c>
      <c r="H9138" s="76">
        <v>82.506712300000004</v>
      </c>
      <c r="I9138" s="79">
        <v>125836218</v>
      </c>
      <c r="J9138" s="76"/>
      <c r="K9138" s="76" t="s">
        <v>1023</v>
      </c>
    </row>
    <row r="9139" spans="1:11" x14ac:dyDescent="0.25">
      <c r="A9139" s="76" t="s">
        <v>1021</v>
      </c>
      <c r="B9139" s="77" t="s">
        <v>958</v>
      </c>
      <c r="C9139" s="76"/>
      <c r="D9139" s="76"/>
      <c r="E9139" s="76" t="s">
        <v>5199</v>
      </c>
      <c r="F9139" s="76">
        <v>9753735288</v>
      </c>
      <c r="G9139" s="76"/>
      <c r="H9139" s="76"/>
      <c r="I9139" s="79">
        <v>111091585</v>
      </c>
      <c r="J9139" s="76"/>
      <c r="K9139" s="76" t="s">
        <v>1023</v>
      </c>
    </row>
    <row r="9140" spans="1:11" x14ac:dyDescent="0.25">
      <c r="A9140" s="76" t="s">
        <v>1021</v>
      </c>
      <c r="B9140" s="77" t="s">
        <v>958</v>
      </c>
      <c r="C9140" s="76" t="s">
        <v>1252</v>
      </c>
      <c r="D9140" s="76"/>
      <c r="E9140" s="76" t="s">
        <v>5213</v>
      </c>
      <c r="F9140" s="76">
        <v>8305550378</v>
      </c>
      <c r="G9140" s="76">
        <v>23.756437999999999</v>
      </c>
      <c r="H9140" s="76">
        <v>83.205067999999997</v>
      </c>
      <c r="I9140" s="79">
        <v>120303677</v>
      </c>
      <c r="J9140" s="76"/>
      <c r="K9140" s="76" t="s">
        <v>1023</v>
      </c>
    </row>
    <row r="9141" spans="1:11" x14ac:dyDescent="0.25">
      <c r="A9141" s="76" t="s">
        <v>1021</v>
      </c>
      <c r="B9141" s="77" t="s">
        <v>958</v>
      </c>
      <c r="C9141" s="76" t="s">
        <v>1415</v>
      </c>
      <c r="D9141" s="76"/>
      <c r="E9141" s="76" t="s">
        <v>5219</v>
      </c>
      <c r="F9141" s="76">
        <v>9406478055</v>
      </c>
      <c r="G9141" s="76">
        <v>23.2977433</v>
      </c>
      <c r="H9141" s="76">
        <v>82.673152999999999</v>
      </c>
      <c r="I9141" s="79">
        <v>125850552</v>
      </c>
      <c r="J9141" s="76"/>
      <c r="K9141" s="76" t="s">
        <v>1023</v>
      </c>
    </row>
    <row r="9142" spans="1:11" x14ac:dyDescent="0.25">
      <c r="A9142" s="76" t="s">
        <v>1021</v>
      </c>
      <c r="B9142" s="77" t="s">
        <v>958</v>
      </c>
      <c r="C9142" s="76" t="s">
        <v>1150</v>
      </c>
      <c r="D9142" s="76"/>
      <c r="E9142" s="76" t="s">
        <v>5258</v>
      </c>
      <c r="F9142" s="76">
        <v>6263841473</v>
      </c>
      <c r="G9142" s="76">
        <v>23.4662553</v>
      </c>
      <c r="H9142" s="76">
        <v>82.505898599999995</v>
      </c>
      <c r="I9142" s="79">
        <v>127799686</v>
      </c>
      <c r="J9142" s="76"/>
      <c r="K9142" s="76" t="s">
        <v>1023</v>
      </c>
    </row>
    <row r="9143" spans="1:11" x14ac:dyDescent="0.25">
      <c r="A9143" s="76" t="s">
        <v>1021</v>
      </c>
      <c r="B9143" s="77" t="s">
        <v>958</v>
      </c>
      <c r="C9143" s="76" t="s">
        <v>1252</v>
      </c>
      <c r="D9143" s="76"/>
      <c r="E9143" s="76" t="s">
        <v>5261</v>
      </c>
      <c r="F9143" s="76">
        <v>9516094228</v>
      </c>
      <c r="G9143" s="76">
        <v>23.613483299999999</v>
      </c>
      <c r="H9143" s="76">
        <v>81.849209999999999</v>
      </c>
      <c r="I9143" s="79">
        <v>129913856</v>
      </c>
      <c r="J9143" s="76"/>
      <c r="K9143" s="76" t="s">
        <v>1023</v>
      </c>
    </row>
    <row r="9144" spans="1:11" x14ac:dyDescent="0.25">
      <c r="A9144" s="76" t="s">
        <v>1021</v>
      </c>
      <c r="B9144" s="77" t="s">
        <v>958</v>
      </c>
      <c r="C9144" s="76"/>
      <c r="D9144" s="76"/>
      <c r="E9144" s="76" t="s">
        <v>121</v>
      </c>
      <c r="F9144" s="76">
        <v>9977314029</v>
      </c>
      <c r="G9144" s="76">
        <v>23.447422799999998</v>
      </c>
      <c r="H9144" s="76">
        <v>82.426403800000003</v>
      </c>
      <c r="I9144" s="79">
        <v>113967602</v>
      </c>
      <c r="J9144" s="76"/>
      <c r="K9144" s="76" t="s">
        <v>1023</v>
      </c>
    </row>
    <row r="9145" spans="1:11" x14ac:dyDescent="0.25">
      <c r="A9145" s="76" t="s">
        <v>1021</v>
      </c>
      <c r="B9145" s="77" t="s">
        <v>958</v>
      </c>
      <c r="C9145" s="76" t="s">
        <v>1761</v>
      </c>
      <c r="D9145" s="76"/>
      <c r="E9145" s="76" t="s">
        <v>5282</v>
      </c>
      <c r="F9145" s="76">
        <v>9407706809</v>
      </c>
      <c r="G9145" s="76">
        <v>23.198471300000001</v>
      </c>
      <c r="H9145" s="76">
        <v>82.163762500000004</v>
      </c>
      <c r="I9145" s="79">
        <v>118516114</v>
      </c>
      <c r="J9145" s="76"/>
      <c r="K9145" s="76" t="s">
        <v>1023</v>
      </c>
    </row>
    <row r="9146" spans="1:11" x14ac:dyDescent="0.25">
      <c r="A9146" s="76" t="s">
        <v>1021</v>
      </c>
      <c r="B9146" s="77" t="s">
        <v>958</v>
      </c>
      <c r="C9146" s="76" t="s">
        <v>1250</v>
      </c>
      <c r="D9146" s="76"/>
      <c r="E9146" s="76" t="s">
        <v>5289</v>
      </c>
      <c r="F9146" s="76">
        <v>9644608384</v>
      </c>
      <c r="G9146" s="76">
        <v>23.155923699999999</v>
      </c>
      <c r="H9146" s="76">
        <v>82.428384399999999</v>
      </c>
      <c r="I9146" s="79">
        <v>125658575</v>
      </c>
      <c r="J9146" s="76"/>
      <c r="K9146" s="76" t="s">
        <v>1023</v>
      </c>
    </row>
    <row r="9147" spans="1:11" x14ac:dyDescent="0.25">
      <c r="A9147" s="76" t="s">
        <v>1021</v>
      </c>
      <c r="B9147" s="77" t="s">
        <v>958</v>
      </c>
      <c r="C9147" s="76" t="s">
        <v>1250</v>
      </c>
      <c r="D9147" s="76"/>
      <c r="E9147" s="76" t="s">
        <v>5289</v>
      </c>
      <c r="F9147" s="76">
        <v>9644608384</v>
      </c>
      <c r="G9147" s="76">
        <v>23.262695099999998</v>
      </c>
      <c r="H9147" s="76">
        <v>82.558644599999994</v>
      </c>
      <c r="I9147" s="79">
        <v>125660830217</v>
      </c>
      <c r="J9147" s="76"/>
      <c r="K9147" s="76" t="s">
        <v>1023</v>
      </c>
    </row>
    <row r="9148" spans="1:11" x14ac:dyDescent="0.25">
      <c r="A9148" s="76" t="s">
        <v>1021</v>
      </c>
      <c r="B9148" s="77" t="s">
        <v>958</v>
      </c>
      <c r="C9148" s="76" t="s">
        <v>1150</v>
      </c>
      <c r="D9148" s="76"/>
      <c r="E9148" s="76" t="s">
        <v>5293</v>
      </c>
      <c r="F9148" s="76">
        <v>8305506037</v>
      </c>
      <c r="G9148" s="76">
        <v>23.409486600000001</v>
      </c>
      <c r="H9148" s="76">
        <v>82.517399800000007</v>
      </c>
      <c r="I9148" s="79">
        <v>127536977</v>
      </c>
      <c r="J9148" s="76"/>
      <c r="K9148" s="76" t="s">
        <v>1023</v>
      </c>
    </row>
    <row r="9149" spans="1:11" x14ac:dyDescent="0.25">
      <c r="A9149" s="76" t="s">
        <v>1021</v>
      </c>
      <c r="B9149" s="77" t="s">
        <v>958</v>
      </c>
      <c r="C9149" s="76"/>
      <c r="D9149" s="76"/>
      <c r="E9149" s="76" t="s">
        <v>5328</v>
      </c>
      <c r="F9149" s="76">
        <v>8718856272</v>
      </c>
      <c r="G9149" s="76"/>
      <c r="H9149" s="76"/>
      <c r="I9149" s="79">
        <v>110955725</v>
      </c>
      <c r="J9149" s="76"/>
      <c r="K9149" s="76" t="s">
        <v>1023</v>
      </c>
    </row>
    <row r="9150" spans="1:11" x14ac:dyDescent="0.25">
      <c r="A9150" s="76" t="s">
        <v>1021</v>
      </c>
      <c r="B9150" s="77" t="s">
        <v>958</v>
      </c>
      <c r="C9150" s="76"/>
      <c r="D9150" s="76"/>
      <c r="E9150" s="76" t="s">
        <v>5330</v>
      </c>
      <c r="F9150" s="76">
        <v>7869781724</v>
      </c>
      <c r="G9150" s="76">
        <v>23.222909999999999</v>
      </c>
      <c r="H9150" s="76">
        <v>82.258979999999994</v>
      </c>
      <c r="I9150" s="79">
        <v>113238347</v>
      </c>
      <c r="J9150" s="76"/>
      <c r="K9150" s="76" t="s">
        <v>1023</v>
      </c>
    </row>
    <row r="9151" spans="1:11" x14ac:dyDescent="0.25">
      <c r="A9151" s="76" t="s">
        <v>1021</v>
      </c>
      <c r="B9151" s="77" t="s">
        <v>958</v>
      </c>
      <c r="C9151" s="76" t="s">
        <v>1250</v>
      </c>
      <c r="D9151" s="76"/>
      <c r="E9151" s="76" t="s">
        <v>5340</v>
      </c>
      <c r="F9151" s="76">
        <v>9753153633</v>
      </c>
      <c r="G9151" s="76">
        <v>22.973422899999999</v>
      </c>
      <c r="H9151" s="76">
        <v>78.656894199999996</v>
      </c>
      <c r="I9151" s="79">
        <v>125766879</v>
      </c>
      <c r="J9151" s="76"/>
      <c r="K9151" s="76" t="s">
        <v>1023</v>
      </c>
    </row>
    <row r="9152" spans="1:11" x14ac:dyDescent="0.25">
      <c r="A9152" s="76" t="s">
        <v>1021</v>
      </c>
      <c r="B9152" s="77" t="s">
        <v>958</v>
      </c>
      <c r="C9152" s="76" t="s">
        <v>1252</v>
      </c>
      <c r="D9152" s="76"/>
      <c r="E9152" s="76" t="s">
        <v>5349</v>
      </c>
      <c r="F9152" s="76">
        <v>8369051799</v>
      </c>
      <c r="G9152" s="76">
        <v>23.700669600000001</v>
      </c>
      <c r="H9152" s="76">
        <v>81.969406699999993</v>
      </c>
      <c r="I9152" s="79">
        <v>127428298</v>
      </c>
      <c r="J9152" s="76"/>
      <c r="K9152" s="76" t="s">
        <v>1023</v>
      </c>
    </row>
    <row r="9153" spans="1:11" x14ac:dyDescent="0.25">
      <c r="A9153" s="76" t="s">
        <v>1021</v>
      </c>
      <c r="B9153" s="77" t="s">
        <v>958</v>
      </c>
      <c r="C9153" s="76" t="s">
        <v>1252</v>
      </c>
      <c r="D9153" s="76"/>
      <c r="E9153" s="76" t="s">
        <v>5353</v>
      </c>
      <c r="F9153" s="76">
        <v>7974136359</v>
      </c>
      <c r="G9153" s="76">
        <v>23.713880700000001</v>
      </c>
      <c r="H9153" s="76">
        <v>81.794021400000005</v>
      </c>
      <c r="I9153" s="79">
        <v>129156478</v>
      </c>
      <c r="J9153" s="76"/>
      <c r="K9153" s="76" t="s">
        <v>1023</v>
      </c>
    </row>
    <row r="9154" spans="1:11" x14ac:dyDescent="0.25">
      <c r="A9154" s="76" t="s">
        <v>1021</v>
      </c>
      <c r="B9154" s="77" t="s">
        <v>958</v>
      </c>
      <c r="C9154" s="76" t="s">
        <v>1150</v>
      </c>
      <c r="D9154" s="76"/>
      <c r="E9154" s="76" t="s">
        <v>5377</v>
      </c>
      <c r="F9154" s="76">
        <v>6261058278</v>
      </c>
      <c r="G9154" s="76">
        <v>23.3737417</v>
      </c>
      <c r="H9154" s="76">
        <v>82.520105700000002</v>
      </c>
      <c r="I9154" s="79">
        <v>124699444</v>
      </c>
      <c r="J9154" s="76"/>
      <c r="K9154" s="76" t="s">
        <v>1023</v>
      </c>
    </row>
    <row r="9155" spans="1:11" x14ac:dyDescent="0.25">
      <c r="A9155" s="76" t="s">
        <v>1021</v>
      </c>
      <c r="B9155" s="77" t="s">
        <v>958</v>
      </c>
      <c r="C9155" s="76" t="s">
        <v>1252</v>
      </c>
      <c r="D9155" s="76"/>
      <c r="E9155" s="76" t="s">
        <v>5385</v>
      </c>
      <c r="F9155" s="76">
        <v>9691390092</v>
      </c>
      <c r="G9155" s="76">
        <v>23.871496</v>
      </c>
      <c r="H9155" s="76">
        <v>81.707325999999995</v>
      </c>
      <c r="I9155" s="79">
        <v>128602219</v>
      </c>
      <c r="J9155" s="76"/>
      <c r="K9155" s="76" t="s">
        <v>1023</v>
      </c>
    </row>
    <row r="9156" spans="1:11" x14ac:dyDescent="0.25">
      <c r="A9156" s="76" t="s">
        <v>1021</v>
      </c>
      <c r="B9156" s="77" t="s">
        <v>958</v>
      </c>
      <c r="C9156" s="76"/>
      <c r="D9156" s="76"/>
      <c r="E9156" s="76" t="s">
        <v>5392</v>
      </c>
      <c r="F9156" s="76">
        <v>7049707308</v>
      </c>
      <c r="G9156" s="76">
        <v>23.387783200000001</v>
      </c>
      <c r="H9156" s="76">
        <v>82.488981499999994</v>
      </c>
      <c r="I9156" s="79">
        <v>112934570</v>
      </c>
      <c r="J9156" s="76"/>
      <c r="K9156" s="76" t="s">
        <v>1023</v>
      </c>
    </row>
    <row r="9157" spans="1:11" x14ac:dyDescent="0.25">
      <c r="A9157" s="76" t="s">
        <v>1021</v>
      </c>
      <c r="B9157" s="77" t="s">
        <v>958</v>
      </c>
      <c r="C9157" s="76" t="s">
        <v>1415</v>
      </c>
      <c r="D9157" s="76"/>
      <c r="E9157" s="76" t="s">
        <v>5401</v>
      </c>
      <c r="F9157" s="76">
        <v>7748824379</v>
      </c>
      <c r="G9157" s="76">
        <v>24.312396100000001</v>
      </c>
      <c r="H9157" s="76">
        <v>81.418390000000002</v>
      </c>
      <c r="I9157" s="79">
        <v>116689007</v>
      </c>
      <c r="J9157" s="76"/>
      <c r="K9157" s="76" t="s">
        <v>1023</v>
      </c>
    </row>
    <row r="9158" spans="1:11" x14ac:dyDescent="0.25">
      <c r="A9158" s="76" t="s">
        <v>1021</v>
      </c>
      <c r="B9158" s="77" t="s">
        <v>958</v>
      </c>
      <c r="C9158" s="76" t="s">
        <v>1250</v>
      </c>
      <c r="D9158" s="76"/>
      <c r="E9158" s="76" t="s">
        <v>5419</v>
      </c>
      <c r="F9158" s="76">
        <v>6268971969</v>
      </c>
      <c r="G9158" s="76">
        <v>23.0153906</v>
      </c>
      <c r="H9158" s="76">
        <v>82.245936700000001</v>
      </c>
      <c r="I9158" s="79">
        <v>127021497</v>
      </c>
      <c r="J9158" s="76"/>
      <c r="K9158" s="76" t="s">
        <v>1023</v>
      </c>
    </row>
    <row r="9159" spans="1:11" x14ac:dyDescent="0.25">
      <c r="A9159" s="76" t="s">
        <v>1021</v>
      </c>
      <c r="B9159" s="77" t="s">
        <v>958</v>
      </c>
      <c r="C9159" s="76" t="s">
        <v>1250</v>
      </c>
      <c r="D9159" s="76"/>
      <c r="E9159" s="76" t="s">
        <v>5422</v>
      </c>
      <c r="F9159" s="76">
        <v>8435499448</v>
      </c>
      <c r="G9159" s="76">
        <v>23.260008599999999</v>
      </c>
      <c r="H9159" s="76">
        <v>82.564989299999993</v>
      </c>
      <c r="I9159" s="79">
        <v>127319485</v>
      </c>
      <c r="J9159" s="76"/>
      <c r="K9159" s="76" t="s">
        <v>1023</v>
      </c>
    </row>
    <row r="9160" spans="1:11" x14ac:dyDescent="0.25">
      <c r="A9160" s="76" t="s">
        <v>1021</v>
      </c>
      <c r="B9160" s="77" t="s">
        <v>958</v>
      </c>
      <c r="C9160" s="76"/>
      <c r="D9160" s="76"/>
      <c r="E9160" s="76" t="s">
        <v>5428</v>
      </c>
      <c r="F9160" s="76">
        <v>8839381812</v>
      </c>
      <c r="G9160" s="76">
        <v>23.4820721</v>
      </c>
      <c r="H9160" s="76">
        <v>82.518258900000006</v>
      </c>
      <c r="I9160" s="79">
        <v>115210481</v>
      </c>
      <c r="J9160" s="76"/>
      <c r="K9160" s="76" t="s">
        <v>1023</v>
      </c>
    </row>
    <row r="9161" spans="1:11" x14ac:dyDescent="0.25">
      <c r="A9161" s="76" t="s">
        <v>1021</v>
      </c>
      <c r="B9161" s="77" t="s">
        <v>958</v>
      </c>
      <c r="C9161" s="76" t="s">
        <v>1415</v>
      </c>
      <c r="D9161" s="76"/>
      <c r="E9161" s="76" t="s">
        <v>5431</v>
      </c>
      <c r="F9161" s="76">
        <v>9407683771</v>
      </c>
      <c r="G9161" s="76">
        <v>23.262485600000002</v>
      </c>
      <c r="H9161" s="76">
        <v>82.560681399999993</v>
      </c>
      <c r="I9161" s="79">
        <v>117310370</v>
      </c>
      <c r="J9161" s="76"/>
      <c r="K9161" s="76" t="s">
        <v>1023</v>
      </c>
    </row>
    <row r="9162" spans="1:11" x14ac:dyDescent="0.25">
      <c r="A9162" s="76" t="s">
        <v>1021</v>
      </c>
      <c r="B9162" s="77" t="s">
        <v>958</v>
      </c>
      <c r="C9162" s="76" t="s">
        <v>1150</v>
      </c>
      <c r="D9162" s="76"/>
      <c r="E9162" s="76" t="s">
        <v>3146</v>
      </c>
      <c r="F9162" s="76">
        <v>8815894245</v>
      </c>
      <c r="G9162" s="76"/>
      <c r="H9162" s="76"/>
      <c r="I9162" s="79">
        <v>126077363</v>
      </c>
      <c r="J9162" s="76"/>
      <c r="K9162" s="76" t="s">
        <v>1023</v>
      </c>
    </row>
    <row r="9163" spans="1:11" x14ac:dyDescent="0.25">
      <c r="A9163" s="76" t="s">
        <v>1021</v>
      </c>
      <c r="B9163" s="77" t="s">
        <v>958</v>
      </c>
      <c r="C9163" s="76" t="s">
        <v>1150</v>
      </c>
      <c r="D9163" s="76"/>
      <c r="E9163" s="76" t="s">
        <v>5447</v>
      </c>
      <c r="F9163" s="76">
        <v>6263653946</v>
      </c>
      <c r="G9163" s="76">
        <v>23.448996000000001</v>
      </c>
      <c r="H9163" s="76">
        <v>82.423580200000004</v>
      </c>
      <c r="I9163" s="79">
        <v>127719843</v>
      </c>
      <c r="J9163" s="76"/>
      <c r="K9163" s="76" t="s">
        <v>1023</v>
      </c>
    </row>
    <row r="9164" spans="1:11" x14ac:dyDescent="0.25">
      <c r="A9164" s="76" t="s">
        <v>1021</v>
      </c>
      <c r="B9164" s="77" t="s">
        <v>958</v>
      </c>
      <c r="C9164" s="76"/>
      <c r="D9164" s="76"/>
      <c r="E9164" s="76" t="s">
        <v>5454</v>
      </c>
      <c r="F9164" s="76">
        <v>7646823774</v>
      </c>
      <c r="G9164" s="76">
        <v>23.811472899999998</v>
      </c>
      <c r="H9164" s="76">
        <v>82.279884899999999</v>
      </c>
      <c r="I9164" s="79">
        <v>112158924</v>
      </c>
      <c r="J9164" s="76"/>
      <c r="K9164" s="76" t="s">
        <v>1023</v>
      </c>
    </row>
    <row r="9165" spans="1:11" x14ac:dyDescent="0.25">
      <c r="A9165" s="76" t="s">
        <v>1021</v>
      </c>
      <c r="B9165" s="77" t="s">
        <v>958</v>
      </c>
      <c r="C9165" s="76" t="s">
        <v>1150</v>
      </c>
      <c r="D9165" s="76"/>
      <c r="E9165" s="76" t="s">
        <v>5459</v>
      </c>
      <c r="F9165" s="76">
        <v>7746968267</v>
      </c>
      <c r="G9165" s="76">
        <v>23.480095800000001</v>
      </c>
      <c r="H9165" s="76">
        <v>82.516406599999996</v>
      </c>
      <c r="I9165" s="79">
        <v>119430330</v>
      </c>
      <c r="J9165" s="76"/>
      <c r="K9165" s="76" t="s">
        <v>1023</v>
      </c>
    </row>
    <row r="9166" spans="1:11" x14ac:dyDescent="0.25">
      <c r="A9166" s="76" t="s">
        <v>1021</v>
      </c>
      <c r="B9166" s="77" t="s">
        <v>958</v>
      </c>
      <c r="C9166" s="76"/>
      <c r="D9166" s="76"/>
      <c r="E9166" s="76" t="s">
        <v>5473</v>
      </c>
      <c r="F9166" s="76">
        <v>8889777616</v>
      </c>
      <c r="G9166" s="76">
        <v>23.0283494</v>
      </c>
      <c r="H9166" s="76">
        <v>82.507251800000006</v>
      </c>
      <c r="I9166" s="79">
        <v>111097111</v>
      </c>
      <c r="J9166" s="76"/>
      <c r="K9166" s="76" t="s">
        <v>1023</v>
      </c>
    </row>
    <row r="9167" spans="1:11" x14ac:dyDescent="0.25">
      <c r="A9167" s="76" t="s">
        <v>1021</v>
      </c>
      <c r="B9167" s="77" t="s">
        <v>958</v>
      </c>
      <c r="C9167" s="76"/>
      <c r="D9167" s="76"/>
      <c r="E9167" s="76" t="s">
        <v>5475</v>
      </c>
      <c r="F9167" s="76">
        <v>7747917373</v>
      </c>
      <c r="G9167" s="76">
        <v>23.470234099999999</v>
      </c>
      <c r="H9167" s="76">
        <v>82.512759500000001</v>
      </c>
      <c r="I9167" s="79">
        <v>112152138</v>
      </c>
      <c r="J9167" s="76"/>
      <c r="K9167" s="76" t="s">
        <v>1023</v>
      </c>
    </row>
    <row r="9168" spans="1:11" x14ac:dyDescent="0.25">
      <c r="A9168" s="76" t="s">
        <v>1021</v>
      </c>
      <c r="B9168" s="77" t="s">
        <v>958</v>
      </c>
      <c r="C9168" s="76" t="s">
        <v>1150</v>
      </c>
      <c r="D9168" s="76"/>
      <c r="E9168" s="76" t="s">
        <v>5484</v>
      </c>
      <c r="F9168" s="76">
        <v>6266057201</v>
      </c>
      <c r="G9168" s="76">
        <v>23.427580800000001</v>
      </c>
      <c r="H9168" s="76">
        <v>82.386612400000004</v>
      </c>
      <c r="I9168" s="79">
        <v>122000593</v>
      </c>
      <c r="J9168" s="76"/>
      <c r="K9168" s="76" t="s">
        <v>1023</v>
      </c>
    </row>
    <row r="9169" spans="1:11" x14ac:dyDescent="0.25">
      <c r="A9169" s="76" t="s">
        <v>1021</v>
      </c>
      <c r="B9169" s="77" t="s">
        <v>958</v>
      </c>
      <c r="C9169" s="76" t="s">
        <v>1252</v>
      </c>
      <c r="D9169" s="76"/>
      <c r="E9169" s="76" t="s">
        <v>5491</v>
      </c>
      <c r="F9169" s="76">
        <v>7354700824</v>
      </c>
      <c r="G9169" s="76">
        <v>23.665160199999999</v>
      </c>
      <c r="H9169" s="76">
        <v>81.817845500000004</v>
      </c>
      <c r="I9169" s="79">
        <v>128344498</v>
      </c>
      <c r="J9169" s="76"/>
      <c r="K9169" s="76" t="s">
        <v>1023</v>
      </c>
    </row>
    <row r="9170" spans="1:11" x14ac:dyDescent="0.25">
      <c r="A9170" s="76" t="s">
        <v>1021</v>
      </c>
      <c r="B9170" s="77" t="s">
        <v>958</v>
      </c>
      <c r="C9170" s="76"/>
      <c r="D9170" s="76"/>
      <c r="E9170" s="76" t="s">
        <v>5500</v>
      </c>
      <c r="F9170" s="76">
        <v>9009665870</v>
      </c>
      <c r="G9170" s="76">
        <v>23.707242399999998</v>
      </c>
      <c r="H9170" s="76">
        <v>82.024266600000004</v>
      </c>
      <c r="I9170" s="79">
        <v>110978922</v>
      </c>
      <c r="J9170" s="76"/>
      <c r="K9170" s="76" t="s">
        <v>1023</v>
      </c>
    </row>
    <row r="9171" spans="1:11" x14ac:dyDescent="0.25">
      <c r="A9171" s="76" t="s">
        <v>1021</v>
      </c>
      <c r="B9171" s="77" t="s">
        <v>958</v>
      </c>
      <c r="C9171" s="76"/>
      <c r="D9171" s="76"/>
      <c r="E9171" s="76" t="s">
        <v>5506</v>
      </c>
      <c r="F9171" s="76">
        <v>7067386584</v>
      </c>
      <c r="G9171" s="76"/>
      <c r="H9171" s="76"/>
      <c r="I9171" s="79">
        <v>115067985</v>
      </c>
      <c r="J9171" s="76"/>
      <c r="K9171" s="76" t="s">
        <v>1023</v>
      </c>
    </row>
    <row r="9172" spans="1:11" x14ac:dyDescent="0.25">
      <c r="A9172" s="76" t="s">
        <v>1021</v>
      </c>
      <c r="B9172" s="77" t="s">
        <v>958</v>
      </c>
      <c r="C9172" s="76" t="s">
        <v>1252</v>
      </c>
      <c r="D9172" s="76"/>
      <c r="E9172" s="76" t="s">
        <v>5542</v>
      </c>
      <c r="F9172" s="76">
        <v>9977449274</v>
      </c>
      <c r="G9172" s="76">
        <v>23.8435785</v>
      </c>
      <c r="H9172" s="76">
        <v>81.676953999999995</v>
      </c>
      <c r="I9172" s="79">
        <v>115795023</v>
      </c>
      <c r="J9172" s="76"/>
      <c r="K9172" s="76" t="s">
        <v>1023</v>
      </c>
    </row>
    <row r="9173" spans="1:11" x14ac:dyDescent="0.25">
      <c r="A9173" s="76" t="s">
        <v>1021</v>
      </c>
      <c r="B9173" s="77" t="s">
        <v>958</v>
      </c>
      <c r="C9173" s="76" t="s">
        <v>1415</v>
      </c>
      <c r="D9173" s="76"/>
      <c r="E9173" s="76" t="s">
        <v>5550</v>
      </c>
      <c r="F9173" s="76">
        <v>6266528501</v>
      </c>
      <c r="G9173" s="76">
        <v>23.3021779</v>
      </c>
      <c r="H9173" s="76">
        <v>82.720720200000002</v>
      </c>
      <c r="I9173" s="79">
        <v>124571092</v>
      </c>
      <c r="J9173" s="76"/>
      <c r="K9173" s="76" t="s">
        <v>1023</v>
      </c>
    </row>
    <row r="9174" spans="1:11" x14ac:dyDescent="0.25">
      <c r="A9174" s="76" t="s">
        <v>1021</v>
      </c>
      <c r="B9174" s="77" t="s">
        <v>958</v>
      </c>
      <c r="C9174" s="76" t="s">
        <v>1415</v>
      </c>
      <c r="D9174" s="76"/>
      <c r="E9174" s="76" t="s">
        <v>5556</v>
      </c>
      <c r="F9174" s="76">
        <v>9340574587</v>
      </c>
      <c r="G9174" s="76">
        <v>22.973422899999999</v>
      </c>
      <c r="H9174" s="76">
        <v>78.656894199999996</v>
      </c>
      <c r="I9174" s="79">
        <v>129151600</v>
      </c>
      <c r="J9174" s="76"/>
      <c r="K9174" s="76" t="s">
        <v>1023</v>
      </c>
    </row>
    <row r="9175" spans="1:11" x14ac:dyDescent="0.25">
      <c r="A9175" s="76" t="s">
        <v>1021</v>
      </c>
      <c r="B9175" s="77" t="s">
        <v>958</v>
      </c>
      <c r="C9175" s="76" t="s">
        <v>1415</v>
      </c>
      <c r="D9175" s="76"/>
      <c r="E9175" s="76" t="s">
        <v>5576</v>
      </c>
      <c r="F9175" s="76">
        <v>8225007051</v>
      </c>
      <c r="G9175" s="76">
        <v>23.3040412</v>
      </c>
      <c r="H9175" s="76">
        <v>82.681251900000007</v>
      </c>
      <c r="I9175" s="79">
        <v>121545926</v>
      </c>
      <c r="J9175" s="76"/>
      <c r="K9175" s="76" t="s">
        <v>1023</v>
      </c>
    </row>
    <row r="9176" spans="1:11" x14ac:dyDescent="0.25">
      <c r="A9176" s="76" t="s">
        <v>1021</v>
      </c>
      <c r="B9176" s="77" t="s">
        <v>958</v>
      </c>
      <c r="C9176" s="76" t="s">
        <v>1150</v>
      </c>
      <c r="D9176" s="76"/>
      <c r="E9176" s="76" t="s">
        <v>5578</v>
      </c>
      <c r="F9176" s="76">
        <v>8770415246</v>
      </c>
      <c r="G9176" s="76">
        <v>23.465666899999999</v>
      </c>
      <c r="H9176" s="76">
        <v>82.475437999999997</v>
      </c>
      <c r="I9176" s="79">
        <v>125407985</v>
      </c>
      <c r="J9176" s="76"/>
      <c r="K9176" s="76" t="s">
        <v>1023</v>
      </c>
    </row>
    <row r="9177" spans="1:11" x14ac:dyDescent="0.25">
      <c r="A9177" s="76" t="s">
        <v>1021</v>
      </c>
      <c r="B9177" s="77" t="s">
        <v>958</v>
      </c>
      <c r="C9177" s="76" t="s">
        <v>1150</v>
      </c>
      <c r="D9177" s="76"/>
      <c r="E9177" s="76" t="s">
        <v>2892</v>
      </c>
      <c r="F9177" s="76">
        <v>6260342927</v>
      </c>
      <c r="G9177" s="76">
        <v>23.447820100000001</v>
      </c>
      <c r="H9177" s="76">
        <v>82.430416500000007</v>
      </c>
      <c r="I9177" s="79">
        <v>125870315</v>
      </c>
      <c r="J9177" s="76"/>
      <c r="K9177" s="76" t="s">
        <v>1023</v>
      </c>
    </row>
    <row r="9178" spans="1:11" x14ac:dyDescent="0.25">
      <c r="A9178" s="76" t="s">
        <v>1021</v>
      </c>
      <c r="B9178" s="77" t="s">
        <v>958</v>
      </c>
      <c r="C9178" s="76" t="s">
        <v>1150</v>
      </c>
      <c r="D9178" s="76"/>
      <c r="E9178" s="76" t="s">
        <v>5620</v>
      </c>
      <c r="F9178" s="76">
        <v>9617889642</v>
      </c>
      <c r="G9178" s="76">
        <v>23.448513299999998</v>
      </c>
      <c r="H9178" s="76">
        <v>82.427092400000006</v>
      </c>
      <c r="I9178" s="79">
        <v>125962398</v>
      </c>
      <c r="J9178" s="76"/>
      <c r="K9178" s="76" t="s">
        <v>1023</v>
      </c>
    </row>
    <row r="9179" spans="1:11" x14ac:dyDescent="0.25">
      <c r="A9179" s="76" t="s">
        <v>1021</v>
      </c>
      <c r="B9179" s="77" t="s">
        <v>958</v>
      </c>
      <c r="C9179" s="76"/>
      <c r="D9179" s="76"/>
      <c r="E9179" s="76" t="s">
        <v>1673</v>
      </c>
      <c r="F9179" s="76">
        <v>8959379847</v>
      </c>
      <c r="G9179" s="76">
        <v>23.226616100000001</v>
      </c>
      <c r="H9179" s="76">
        <v>82.262233899999998</v>
      </c>
      <c r="I9179" s="79">
        <v>113730190</v>
      </c>
      <c r="J9179" s="76"/>
      <c r="K9179" s="76" t="s">
        <v>1023</v>
      </c>
    </row>
    <row r="9180" spans="1:11" x14ac:dyDescent="0.25">
      <c r="A9180" s="76" t="s">
        <v>1021</v>
      </c>
      <c r="B9180" s="77" t="s">
        <v>958</v>
      </c>
      <c r="C9180" s="76" t="s">
        <v>1150</v>
      </c>
      <c r="D9180" s="76"/>
      <c r="E9180" s="76" t="s">
        <v>5672</v>
      </c>
      <c r="F9180" s="76">
        <v>8839223880</v>
      </c>
      <c r="G9180" s="76">
        <v>23.424437300000001</v>
      </c>
      <c r="H9180" s="76">
        <v>82.382986599999995</v>
      </c>
      <c r="I9180" s="79">
        <v>126158266</v>
      </c>
      <c r="J9180" s="76"/>
      <c r="K9180" s="76" t="s">
        <v>1023</v>
      </c>
    </row>
    <row r="9181" spans="1:11" x14ac:dyDescent="0.25">
      <c r="A9181" s="76" t="s">
        <v>1021</v>
      </c>
      <c r="B9181" s="77" t="s">
        <v>958</v>
      </c>
      <c r="C9181" s="76"/>
      <c r="D9181" s="76"/>
      <c r="E9181" s="76" t="s">
        <v>5687</v>
      </c>
      <c r="F9181" s="76">
        <v>8269173324</v>
      </c>
      <c r="G9181" s="76">
        <v>23.7155135</v>
      </c>
      <c r="H9181" s="76">
        <v>81.794251099999997</v>
      </c>
      <c r="I9181" s="79">
        <v>111644887</v>
      </c>
      <c r="J9181" s="76"/>
      <c r="K9181" s="76" t="s">
        <v>1023</v>
      </c>
    </row>
    <row r="9182" spans="1:11" x14ac:dyDescent="0.25">
      <c r="A9182" s="76" t="s">
        <v>1021</v>
      </c>
      <c r="B9182" s="77" t="s">
        <v>958</v>
      </c>
      <c r="C9182" s="76" t="s">
        <v>1252</v>
      </c>
      <c r="D9182" s="76"/>
      <c r="E9182" s="76" t="s">
        <v>5691</v>
      </c>
      <c r="F9182" s="76">
        <v>9770409198</v>
      </c>
      <c r="G9182" s="76">
        <v>23.907511299999999</v>
      </c>
      <c r="H9182" s="76">
        <v>81.644775999999993</v>
      </c>
      <c r="I9182" s="79">
        <v>116056093</v>
      </c>
      <c r="J9182" s="76"/>
      <c r="K9182" s="76" t="s">
        <v>1023</v>
      </c>
    </row>
    <row r="9183" spans="1:11" x14ac:dyDescent="0.25">
      <c r="A9183" s="76" t="s">
        <v>1021</v>
      </c>
      <c r="B9183" s="77" t="s">
        <v>958</v>
      </c>
      <c r="C9183" s="76"/>
      <c r="D9183" s="76"/>
      <c r="E9183" s="76" t="s">
        <v>5711</v>
      </c>
      <c r="F9183" s="76">
        <v>9424756182</v>
      </c>
      <c r="G9183" s="76">
        <v>23.7154183</v>
      </c>
      <c r="H9183" s="76">
        <v>81.793760000000006</v>
      </c>
      <c r="I9183" s="79">
        <v>114531621</v>
      </c>
      <c r="J9183" s="76"/>
      <c r="K9183" s="76" t="s">
        <v>1023</v>
      </c>
    </row>
    <row r="9184" spans="1:11" x14ac:dyDescent="0.25">
      <c r="A9184" s="76" t="s">
        <v>1021</v>
      </c>
      <c r="B9184" s="77" t="s">
        <v>958</v>
      </c>
      <c r="C9184" s="76"/>
      <c r="D9184" s="76"/>
      <c r="E9184" s="76" t="s">
        <v>5731</v>
      </c>
      <c r="F9184" s="76">
        <v>9174423061</v>
      </c>
      <c r="G9184" s="76">
        <v>23.614149999999999</v>
      </c>
      <c r="H9184" s="76">
        <v>81.819789499999999</v>
      </c>
      <c r="I9184" s="79">
        <v>113913807</v>
      </c>
      <c r="J9184" s="76"/>
      <c r="K9184" s="76" t="s">
        <v>1023</v>
      </c>
    </row>
    <row r="9185" spans="1:11" x14ac:dyDescent="0.25">
      <c r="A9185" s="76" t="s">
        <v>1021</v>
      </c>
      <c r="B9185" s="77" t="s">
        <v>958</v>
      </c>
      <c r="C9185" s="76" t="s">
        <v>1252</v>
      </c>
      <c r="D9185" s="76"/>
      <c r="E9185" s="76" t="s">
        <v>5746</v>
      </c>
      <c r="F9185" s="76">
        <v>9111922710</v>
      </c>
      <c r="G9185" s="76">
        <v>23.699711000000001</v>
      </c>
      <c r="H9185" s="76">
        <v>81.7747715</v>
      </c>
      <c r="I9185" s="79">
        <v>127156686</v>
      </c>
      <c r="J9185" s="76"/>
      <c r="K9185" s="76" t="s">
        <v>1023</v>
      </c>
    </row>
    <row r="9186" spans="1:11" x14ac:dyDescent="0.25">
      <c r="A9186" s="76" t="s">
        <v>1021</v>
      </c>
      <c r="B9186" s="77" t="s">
        <v>958</v>
      </c>
      <c r="C9186" s="76"/>
      <c r="D9186" s="76"/>
      <c r="E9186" s="76" t="s">
        <v>5757</v>
      </c>
      <c r="F9186" s="76">
        <v>9753961010</v>
      </c>
      <c r="G9186" s="76">
        <v>23.478948599999999</v>
      </c>
      <c r="H9186" s="76">
        <v>82.517429399999997</v>
      </c>
      <c r="I9186" s="79">
        <v>112940730</v>
      </c>
      <c r="J9186" s="76"/>
      <c r="K9186" s="76" t="s">
        <v>1023</v>
      </c>
    </row>
    <row r="9187" spans="1:11" x14ac:dyDescent="0.25">
      <c r="A9187" s="76" t="s">
        <v>1021</v>
      </c>
      <c r="B9187" s="77" t="s">
        <v>958</v>
      </c>
      <c r="C9187" s="76" t="s">
        <v>1415</v>
      </c>
      <c r="D9187" s="76"/>
      <c r="E9187" s="76" t="s">
        <v>2621</v>
      </c>
      <c r="F9187" s="76">
        <v>9926101836</v>
      </c>
      <c r="G9187" s="76">
        <v>23.2610113</v>
      </c>
      <c r="H9187" s="76">
        <v>82.562339899999998</v>
      </c>
      <c r="I9187" s="79">
        <v>123039011</v>
      </c>
      <c r="J9187" s="76"/>
      <c r="K9187" s="76" t="s">
        <v>1023</v>
      </c>
    </row>
    <row r="9188" spans="1:11" x14ac:dyDescent="0.25">
      <c r="A9188" s="76" t="s">
        <v>1021</v>
      </c>
      <c r="B9188" s="77" t="s">
        <v>958</v>
      </c>
      <c r="C9188" s="76" t="s">
        <v>1252</v>
      </c>
      <c r="D9188" s="76"/>
      <c r="E9188" s="76" t="s">
        <v>5808</v>
      </c>
      <c r="F9188" s="76">
        <v>9528992627</v>
      </c>
      <c r="G9188" s="76">
        <v>26.012232099999999</v>
      </c>
      <c r="H9188" s="76">
        <v>84.814594</v>
      </c>
      <c r="I9188" s="79">
        <v>126384644</v>
      </c>
      <c r="J9188" s="76"/>
      <c r="K9188" s="76" t="s">
        <v>1023</v>
      </c>
    </row>
    <row r="9189" spans="1:11" x14ac:dyDescent="0.25">
      <c r="A9189" s="76" t="s">
        <v>1021</v>
      </c>
      <c r="B9189" s="77" t="s">
        <v>958</v>
      </c>
      <c r="C9189" s="76" t="s">
        <v>1250</v>
      </c>
      <c r="D9189" s="76"/>
      <c r="E9189" s="76" t="s">
        <v>5815</v>
      </c>
      <c r="F9189" s="76">
        <v>9755390399</v>
      </c>
      <c r="G9189" s="76"/>
      <c r="H9189" s="76"/>
      <c r="I9189" s="79">
        <v>129799671</v>
      </c>
      <c r="J9189" s="76"/>
      <c r="K9189" s="76" t="s">
        <v>1023</v>
      </c>
    </row>
    <row r="9190" spans="1:11" x14ac:dyDescent="0.25">
      <c r="A9190" s="76" t="s">
        <v>1021</v>
      </c>
      <c r="B9190" s="77" t="s">
        <v>958</v>
      </c>
      <c r="C9190" s="76" t="s">
        <v>1150</v>
      </c>
      <c r="D9190" s="76"/>
      <c r="E9190" s="76" t="s">
        <v>5825</v>
      </c>
      <c r="F9190" s="76">
        <v>8839025013</v>
      </c>
      <c r="G9190" s="76">
        <v>23.480315300000001</v>
      </c>
      <c r="H9190" s="76">
        <v>82.463397499999999</v>
      </c>
      <c r="I9190" s="79">
        <v>125997620</v>
      </c>
      <c r="J9190" s="76"/>
      <c r="K9190" s="76" t="s">
        <v>1023</v>
      </c>
    </row>
    <row r="9191" spans="1:11" x14ac:dyDescent="0.25">
      <c r="A9191" s="76" t="s">
        <v>1021</v>
      </c>
      <c r="B9191" s="77" t="s">
        <v>958</v>
      </c>
      <c r="C9191" s="76"/>
      <c r="D9191" s="76"/>
      <c r="E9191" s="76" t="s">
        <v>5840</v>
      </c>
      <c r="F9191" s="76">
        <v>7440264567</v>
      </c>
      <c r="G9191" s="76">
        <v>23.716342600000001</v>
      </c>
      <c r="H9191" s="76">
        <v>81.795959600000003</v>
      </c>
      <c r="I9191" s="79">
        <v>112941223</v>
      </c>
      <c r="J9191" s="76"/>
      <c r="K9191" s="76" t="s">
        <v>1023</v>
      </c>
    </row>
    <row r="9192" spans="1:11" x14ac:dyDescent="0.25">
      <c r="A9192" s="76" t="s">
        <v>1021</v>
      </c>
      <c r="B9192" s="77" t="s">
        <v>958</v>
      </c>
      <c r="C9192" s="76" t="s">
        <v>1415</v>
      </c>
      <c r="D9192" s="76"/>
      <c r="E9192" s="76" t="s">
        <v>5856</v>
      </c>
      <c r="F9192" s="76">
        <v>7697673582</v>
      </c>
      <c r="G9192" s="76">
        <v>22.973422899999999</v>
      </c>
      <c r="H9192" s="76">
        <v>78.656894199999996</v>
      </c>
      <c r="I9192" s="79">
        <v>124871734</v>
      </c>
      <c r="J9192" s="76"/>
      <c r="K9192" s="76" t="s">
        <v>1023</v>
      </c>
    </row>
    <row r="9193" spans="1:11" x14ac:dyDescent="0.25">
      <c r="A9193" s="76" t="s">
        <v>1021</v>
      </c>
      <c r="B9193" s="77" t="s">
        <v>958</v>
      </c>
      <c r="C9193" s="76" t="s">
        <v>1252</v>
      </c>
      <c r="D9193" s="76"/>
      <c r="E9193" s="76" t="s">
        <v>5869</v>
      </c>
      <c r="F9193" s="76">
        <v>7722874317</v>
      </c>
      <c r="G9193" s="76">
        <v>23.729005900000001</v>
      </c>
      <c r="H9193" s="76">
        <v>81.732710900000001</v>
      </c>
      <c r="I9193" s="79">
        <v>127879836</v>
      </c>
      <c r="J9193" s="76"/>
      <c r="K9193" s="76" t="s">
        <v>1023</v>
      </c>
    </row>
    <row r="9194" spans="1:11" x14ac:dyDescent="0.25">
      <c r="A9194" s="76" t="s">
        <v>1021</v>
      </c>
      <c r="B9194" s="77" t="s">
        <v>958</v>
      </c>
      <c r="C9194" s="76" t="s">
        <v>1150</v>
      </c>
      <c r="D9194" s="76"/>
      <c r="E9194" s="76" t="s">
        <v>5900</v>
      </c>
      <c r="F9194" s="76">
        <v>9301035567</v>
      </c>
      <c r="G9194" s="76">
        <v>23.439119999999999</v>
      </c>
      <c r="H9194" s="76">
        <v>82.773818599999998</v>
      </c>
      <c r="I9194" s="79">
        <v>127398675</v>
      </c>
      <c r="J9194" s="76"/>
      <c r="K9194" s="76" t="s">
        <v>1023</v>
      </c>
    </row>
    <row r="9195" spans="1:11" x14ac:dyDescent="0.25">
      <c r="A9195" s="76" t="s">
        <v>1021</v>
      </c>
      <c r="B9195" s="77" t="s">
        <v>958</v>
      </c>
      <c r="C9195" s="76" t="s">
        <v>1761</v>
      </c>
      <c r="D9195" s="76"/>
      <c r="E9195" s="76" t="s">
        <v>5926</v>
      </c>
      <c r="F9195" s="76">
        <v>9644503521</v>
      </c>
      <c r="G9195" s="76"/>
      <c r="H9195" s="76"/>
      <c r="I9195" s="79">
        <v>117444695</v>
      </c>
      <c r="J9195" s="76"/>
      <c r="K9195" s="76" t="s">
        <v>1023</v>
      </c>
    </row>
    <row r="9196" spans="1:11" x14ac:dyDescent="0.25">
      <c r="A9196" s="76" t="s">
        <v>1021</v>
      </c>
      <c r="B9196" s="77" t="s">
        <v>958</v>
      </c>
      <c r="C9196" s="76" t="s">
        <v>1250</v>
      </c>
      <c r="D9196" s="76"/>
      <c r="E9196" s="76" t="s">
        <v>5963</v>
      </c>
      <c r="F9196" s="76">
        <v>9165848391</v>
      </c>
      <c r="G9196" s="76">
        <v>23.179784999999999</v>
      </c>
      <c r="H9196" s="76">
        <v>82.350100600000005</v>
      </c>
      <c r="I9196" s="79">
        <v>122467016</v>
      </c>
      <c r="J9196" s="76"/>
      <c r="K9196" s="76" t="s">
        <v>1023</v>
      </c>
    </row>
    <row r="9197" spans="1:11" x14ac:dyDescent="0.25">
      <c r="A9197" s="76" t="s">
        <v>1021</v>
      </c>
      <c r="B9197" s="77" t="s">
        <v>958</v>
      </c>
      <c r="C9197" s="76" t="s">
        <v>1250</v>
      </c>
      <c r="D9197" s="76"/>
      <c r="E9197" s="76" t="s">
        <v>1260</v>
      </c>
      <c r="F9197" s="76">
        <v>7909862419</v>
      </c>
      <c r="G9197" s="76">
        <v>23.0296436</v>
      </c>
      <c r="H9197" s="76">
        <v>82.298556700000006</v>
      </c>
      <c r="I9197" s="79">
        <v>125180811</v>
      </c>
      <c r="J9197" s="76"/>
      <c r="K9197" s="76" t="s">
        <v>1023</v>
      </c>
    </row>
    <row r="9198" spans="1:11" x14ac:dyDescent="0.25">
      <c r="A9198" s="76" t="s">
        <v>1021</v>
      </c>
      <c r="B9198" s="77" t="s">
        <v>958</v>
      </c>
      <c r="C9198" s="76"/>
      <c r="D9198" s="76"/>
      <c r="E9198" s="76" t="s">
        <v>5984</v>
      </c>
      <c r="F9198" s="76">
        <v>6264591179</v>
      </c>
      <c r="G9198" s="76">
        <v>23.435886199999999</v>
      </c>
      <c r="H9198" s="76">
        <v>82.481875099999996</v>
      </c>
      <c r="I9198" s="79">
        <v>113191633</v>
      </c>
      <c r="J9198" s="76"/>
      <c r="K9198" s="76" t="s">
        <v>1023</v>
      </c>
    </row>
    <row r="9199" spans="1:11" x14ac:dyDescent="0.25">
      <c r="A9199" s="76" t="s">
        <v>1021</v>
      </c>
      <c r="B9199" s="77" t="s">
        <v>958</v>
      </c>
      <c r="C9199" s="76" t="s">
        <v>1252</v>
      </c>
      <c r="D9199" s="76"/>
      <c r="E9199" s="76" t="s">
        <v>6000</v>
      </c>
      <c r="F9199" s="76">
        <v>9098951711</v>
      </c>
      <c r="G9199" s="76">
        <v>23.843774499999999</v>
      </c>
      <c r="H9199" s="76">
        <v>81.676940700000003</v>
      </c>
      <c r="I9199" s="79">
        <v>128258771</v>
      </c>
      <c r="J9199" s="76"/>
      <c r="K9199" s="76" t="s">
        <v>1023</v>
      </c>
    </row>
    <row r="9200" spans="1:11" x14ac:dyDescent="0.25">
      <c r="A9200" s="76" t="s">
        <v>1021</v>
      </c>
      <c r="B9200" s="77" t="s">
        <v>958</v>
      </c>
      <c r="C9200" s="76" t="s">
        <v>1150</v>
      </c>
      <c r="D9200" s="76"/>
      <c r="E9200" s="76" t="s">
        <v>6028</v>
      </c>
      <c r="F9200" s="76">
        <v>9301382752</v>
      </c>
      <c r="G9200" s="76">
        <v>23.452165000000001</v>
      </c>
      <c r="H9200" s="76">
        <v>82.606211700000003</v>
      </c>
      <c r="I9200" s="79">
        <v>129064943</v>
      </c>
      <c r="J9200" s="76"/>
      <c r="K9200" s="76" t="s">
        <v>1023</v>
      </c>
    </row>
    <row r="9201" spans="1:11" x14ac:dyDescent="0.25">
      <c r="A9201" s="76" t="s">
        <v>1021</v>
      </c>
      <c r="B9201" s="77" t="s">
        <v>958</v>
      </c>
      <c r="C9201" s="76" t="s">
        <v>1150</v>
      </c>
      <c r="D9201" s="76"/>
      <c r="E9201" s="76" t="s">
        <v>6042</v>
      </c>
      <c r="F9201" s="76">
        <v>6266406880</v>
      </c>
      <c r="G9201" s="76">
        <v>23.438592100000001</v>
      </c>
      <c r="H9201" s="76">
        <v>82.377564000000007</v>
      </c>
      <c r="I9201" s="79">
        <v>115740681717</v>
      </c>
      <c r="J9201" s="76"/>
      <c r="K9201" s="76" t="s">
        <v>1023</v>
      </c>
    </row>
    <row r="9202" spans="1:11" x14ac:dyDescent="0.25">
      <c r="A9202" s="76" t="s">
        <v>1021</v>
      </c>
      <c r="B9202" s="77" t="s">
        <v>958</v>
      </c>
      <c r="C9202" s="76" t="s">
        <v>1150</v>
      </c>
      <c r="D9202" s="76"/>
      <c r="E9202" s="76" t="s">
        <v>6042</v>
      </c>
      <c r="F9202" s="76">
        <v>6266406880</v>
      </c>
      <c r="G9202" s="76">
        <v>23.4268435</v>
      </c>
      <c r="H9202" s="76">
        <v>82.3792586</v>
      </c>
      <c r="I9202" s="79">
        <v>115753445</v>
      </c>
      <c r="J9202" s="76"/>
      <c r="K9202" s="76" t="s">
        <v>1023</v>
      </c>
    </row>
    <row r="9203" spans="1:11" x14ac:dyDescent="0.25">
      <c r="A9203" s="76" t="s">
        <v>1021</v>
      </c>
      <c r="B9203" s="77" t="s">
        <v>958</v>
      </c>
      <c r="C9203" s="76" t="s">
        <v>1415</v>
      </c>
      <c r="D9203" s="76"/>
      <c r="E9203" s="76" t="s">
        <v>6044</v>
      </c>
      <c r="F9203" s="76">
        <v>9425255029</v>
      </c>
      <c r="G9203" s="76">
        <v>23.285891400000001</v>
      </c>
      <c r="H9203" s="76">
        <v>82.554450599999996</v>
      </c>
      <c r="I9203" s="79">
        <v>117438615</v>
      </c>
      <c r="J9203" s="76"/>
      <c r="K9203" s="76" t="s">
        <v>1023</v>
      </c>
    </row>
    <row r="9204" spans="1:11" x14ac:dyDescent="0.25">
      <c r="A9204" s="76" t="s">
        <v>1021</v>
      </c>
      <c r="B9204" s="77" t="s">
        <v>958</v>
      </c>
      <c r="C9204" s="76" t="s">
        <v>1150</v>
      </c>
      <c r="D9204" s="76"/>
      <c r="E9204" s="76" t="s">
        <v>6053</v>
      </c>
      <c r="F9204" s="76">
        <v>8839321849</v>
      </c>
      <c r="G9204" s="76"/>
      <c r="H9204" s="76"/>
      <c r="I9204" s="79">
        <v>126330318</v>
      </c>
      <c r="J9204" s="76"/>
      <c r="K9204" s="76" t="s">
        <v>1023</v>
      </c>
    </row>
    <row r="9205" spans="1:11" x14ac:dyDescent="0.25">
      <c r="A9205" s="76" t="s">
        <v>1021</v>
      </c>
      <c r="B9205" s="77" t="s">
        <v>958</v>
      </c>
      <c r="C9205" s="76" t="s">
        <v>1150</v>
      </c>
      <c r="D9205" s="76"/>
      <c r="E9205" s="76" t="s">
        <v>6075</v>
      </c>
      <c r="F9205" s="76">
        <v>9131470343</v>
      </c>
      <c r="G9205" s="76">
        <v>23.4485107</v>
      </c>
      <c r="H9205" s="76">
        <v>82.427086799999998</v>
      </c>
      <c r="I9205" s="79">
        <v>116041274</v>
      </c>
      <c r="J9205" s="76"/>
      <c r="K9205" s="76" t="s">
        <v>1023</v>
      </c>
    </row>
    <row r="9206" spans="1:11" x14ac:dyDescent="0.25">
      <c r="A9206" s="76" t="s">
        <v>1021</v>
      </c>
      <c r="B9206" s="77" t="s">
        <v>958</v>
      </c>
      <c r="C9206" s="76" t="s">
        <v>1250</v>
      </c>
      <c r="D9206" s="76"/>
      <c r="E9206" s="76" t="s">
        <v>6125</v>
      </c>
      <c r="F9206" s="76">
        <v>7999917995</v>
      </c>
      <c r="G9206" s="76">
        <v>23.027444800000001</v>
      </c>
      <c r="H9206" s="76">
        <v>82.295834900000003</v>
      </c>
      <c r="I9206" s="79">
        <v>116591469</v>
      </c>
      <c r="J9206" s="76"/>
      <c r="K9206" s="76" t="s">
        <v>1023</v>
      </c>
    </row>
    <row r="9207" spans="1:11" x14ac:dyDescent="0.25">
      <c r="A9207" s="76" t="s">
        <v>1021</v>
      </c>
      <c r="B9207" s="77" t="s">
        <v>958</v>
      </c>
      <c r="C9207" s="76" t="s">
        <v>1250</v>
      </c>
      <c r="D9207" s="76"/>
      <c r="E9207" s="76" t="s">
        <v>6125</v>
      </c>
      <c r="F9207" s="76">
        <v>7999917995</v>
      </c>
      <c r="G9207" s="76">
        <v>23.030585599999998</v>
      </c>
      <c r="H9207" s="76">
        <v>82.299567300000007</v>
      </c>
      <c r="I9207" s="79">
        <v>116591798059</v>
      </c>
      <c r="J9207" s="76"/>
      <c r="K9207" s="76" t="s">
        <v>1023</v>
      </c>
    </row>
    <row r="9208" spans="1:11" x14ac:dyDescent="0.25">
      <c r="A9208" s="76" t="s">
        <v>1021</v>
      </c>
      <c r="B9208" s="77" t="s">
        <v>958</v>
      </c>
      <c r="C9208" s="76" t="s">
        <v>1252</v>
      </c>
      <c r="D9208" s="76"/>
      <c r="E9208" s="76" t="s">
        <v>1112</v>
      </c>
      <c r="F9208" s="76">
        <v>9993776607</v>
      </c>
      <c r="G9208" s="76">
        <v>23.734739099999999</v>
      </c>
      <c r="H9208" s="76">
        <v>81.775885500000001</v>
      </c>
      <c r="I9208" s="79">
        <v>127511307</v>
      </c>
      <c r="J9208" s="76"/>
      <c r="K9208" s="76" t="s">
        <v>1023</v>
      </c>
    </row>
    <row r="9209" spans="1:11" x14ac:dyDescent="0.25">
      <c r="A9209" s="76" t="s">
        <v>1021</v>
      </c>
      <c r="B9209" s="77" t="s">
        <v>958</v>
      </c>
      <c r="C9209" s="76" t="s">
        <v>1415</v>
      </c>
      <c r="D9209" s="76"/>
      <c r="E9209" s="76" t="s">
        <v>6169</v>
      </c>
      <c r="F9209" s="76">
        <v>7999559826</v>
      </c>
      <c r="G9209" s="76">
        <v>22.381136300000001</v>
      </c>
      <c r="H9209" s="76">
        <v>82.356782100000004</v>
      </c>
      <c r="I9209" s="79">
        <v>117556212</v>
      </c>
      <c r="J9209" s="76"/>
      <c r="K9209" s="76" t="s">
        <v>1023</v>
      </c>
    </row>
    <row r="9210" spans="1:11" x14ac:dyDescent="0.25">
      <c r="A9210" s="76" t="s">
        <v>1021</v>
      </c>
      <c r="B9210" s="77" t="s">
        <v>958</v>
      </c>
      <c r="C9210" s="76" t="s">
        <v>1250</v>
      </c>
      <c r="D9210" s="76"/>
      <c r="E9210" s="76" t="s">
        <v>6185</v>
      </c>
      <c r="F9210" s="76">
        <v>9753735370</v>
      </c>
      <c r="G9210" s="76">
        <v>23.042770900000001</v>
      </c>
      <c r="H9210" s="76">
        <v>82.500718300000003</v>
      </c>
      <c r="I9210" s="79">
        <v>126866373</v>
      </c>
      <c r="J9210" s="76"/>
      <c r="K9210" s="76" t="s">
        <v>1023</v>
      </c>
    </row>
    <row r="9211" spans="1:11" x14ac:dyDescent="0.25">
      <c r="A9211" s="76" t="s">
        <v>1021</v>
      </c>
      <c r="B9211" s="77" t="s">
        <v>958</v>
      </c>
      <c r="C9211" s="76" t="s">
        <v>1252</v>
      </c>
      <c r="D9211" s="76"/>
      <c r="E9211" s="76" t="s">
        <v>6201</v>
      </c>
      <c r="F9211" s="76">
        <v>9340914173</v>
      </c>
      <c r="G9211" s="76">
        <v>23.813986700000001</v>
      </c>
      <c r="H9211" s="76">
        <v>82.291846399999997</v>
      </c>
      <c r="I9211" s="79">
        <v>117976994</v>
      </c>
      <c r="J9211" s="76"/>
      <c r="K9211" s="76" t="s">
        <v>1023</v>
      </c>
    </row>
    <row r="9212" spans="1:11" x14ac:dyDescent="0.25">
      <c r="A9212" s="76" t="s">
        <v>1021</v>
      </c>
      <c r="B9212" s="77" t="s">
        <v>958</v>
      </c>
      <c r="C9212" s="76"/>
      <c r="D9212" s="76"/>
      <c r="E9212" s="76" t="s">
        <v>2892</v>
      </c>
      <c r="F9212" s="76">
        <v>7247623485</v>
      </c>
      <c r="G9212" s="76">
        <v>23.478355400000002</v>
      </c>
      <c r="H9212" s="76">
        <v>82.518000499999999</v>
      </c>
      <c r="I9212" s="79">
        <v>111419745</v>
      </c>
      <c r="J9212" s="76"/>
      <c r="K9212" s="76" t="s">
        <v>1023</v>
      </c>
    </row>
    <row r="9213" spans="1:11" x14ac:dyDescent="0.25">
      <c r="A9213" s="76" t="s">
        <v>1021</v>
      </c>
      <c r="B9213" s="77" t="s">
        <v>958</v>
      </c>
      <c r="C9213" s="76" t="s">
        <v>1415</v>
      </c>
      <c r="D9213" s="76"/>
      <c r="E9213" s="76" t="s">
        <v>6238</v>
      </c>
      <c r="F9213" s="76">
        <v>9617887500</v>
      </c>
      <c r="G9213" s="76">
        <v>23.297197499999999</v>
      </c>
      <c r="H9213" s="76">
        <v>82.673292399999994</v>
      </c>
      <c r="I9213" s="79">
        <v>116234802</v>
      </c>
      <c r="J9213" s="76"/>
      <c r="K9213" s="76" t="s">
        <v>1023</v>
      </c>
    </row>
    <row r="9214" spans="1:11" x14ac:dyDescent="0.25">
      <c r="A9214" s="76" t="s">
        <v>1021</v>
      </c>
      <c r="B9214" s="77" t="s">
        <v>958</v>
      </c>
      <c r="C9214" s="76" t="s">
        <v>1250</v>
      </c>
      <c r="D9214" s="76"/>
      <c r="E9214" s="76" t="s">
        <v>6254</v>
      </c>
      <c r="F9214" s="76">
        <v>8305668770</v>
      </c>
      <c r="G9214" s="76">
        <v>22.989124199999999</v>
      </c>
      <c r="H9214" s="76">
        <v>82.214126699999994</v>
      </c>
      <c r="I9214" s="79">
        <v>125902589</v>
      </c>
      <c r="J9214" s="76"/>
      <c r="K9214" s="76" t="s">
        <v>1023</v>
      </c>
    </row>
    <row r="9215" spans="1:11" x14ac:dyDescent="0.25">
      <c r="A9215" s="76" t="s">
        <v>1021</v>
      </c>
      <c r="B9215" s="77" t="s">
        <v>958</v>
      </c>
      <c r="C9215" s="76" t="s">
        <v>1415</v>
      </c>
      <c r="D9215" s="76"/>
      <c r="E9215" s="76" t="s">
        <v>6270</v>
      </c>
      <c r="F9215" s="76">
        <v>9165964858</v>
      </c>
      <c r="G9215" s="76">
        <v>23.297466700000001</v>
      </c>
      <c r="H9215" s="76">
        <v>82.612042799999998</v>
      </c>
      <c r="I9215" s="79">
        <v>123796249</v>
      </c>
      <c r="J9215" s="76"/>
      <c r="K9215" s="76" t="s">
        <v>1023</v>
      </c>
    </row>
    <row r="9216" spans="1:11" x14ac:dyDescent="0.25">
      <c r="A9216" s="76" t="s">
        <v>1021</v>
      </c>
      <c r="B9216" s="77" t="s">
        <v>958</v>
      </c>
      <c r="C9216" s="76" t="s">
        <v>1252</v>
      </c>
      <c r="D9216" s="76"/>
      <c r="E9216" s="76" t="s">
        <v>6278</v>
      </c>
      <c r="F9216" s="76">
        <v>7089558339</v>
      </c>
      <c r="G9216" s="76">
        <v>23.714021599999999</v>
      </c>
      <c r="H9216" s="76">
        <v>81.794458300000002</v>
      </c>
      <c r="I9216" s="79">
        <v>126501931</v>
      </c>
      <c r="J9216" s="76"/>
      <c r="K9216" s="76" t="s">
        <v>1023</v>
      </c>
    </row>
    <row r="9217" spans="1:11" x14ac:dyDescent="0.25">
      <c r="A9217" s="76" t="s">
        <v>1021</v>
      </c>
      <c r="B9217" s="77" t="s">
        <v>958</v>
      </c>
      <c r="C9217" s="76" t="s">
        <v>1150</v>
      </c>
      <c r="D9217" s="76"/>
      <c r="E9217" s="76" t="s">
        <v>6304</v>
      </c>
      <c r="F9217" s="76">
        <v>7489402300</v>
      </c>
      <c r="G9217" s="76">
        <v>23.442421400000001</v>
      </c>
      <c r="H9217" s="76">
        <v>82.418223299999994</v>
      </c>
      <c r="I9217" s="79">
        <v>124910958</v>
      </c>
      <c r="J9217" s="76"/>
      <c r="K9217" s="76" t="s">
        <v>1023</v>
      </c>
    </row>
    <row r="9218" spans="1:11" x14ac:dyDescent="0.25">
      <c r="A9218" s="76" t="s">
        <v>1021</v>
      </c>
      <c r="B9218" s="77" t="s">
        <v>958</v>
      </c>
      <c r="C9218" s="76"/>
      <c r="D9218" s="76"/>
      <c r="E9218" s="76" t="s">
        <v>6333</v>
      </c>
      <c r="F9218" s="76">
        <v>9926534148</v>
      </c>
      <c r="G9218" s="76">
        <v>23.427913</v>
      </c>
      <c r="H9218" s="76">
        <v>82.516046799999998</v>
      </c>
      <c r="I9218" s="79">
        <v>115643025</v>
      </c>
      <c r="J9218" s="76"/>
      <c r="K9218" s="76" t="s">
        <v>1023</v>
      </c>
    </row>
    <row r="9219" spans="1:11" x14ac:dyDescent="0.25">
      <c r="A9219" s="76" t="s">
        <v>1021</v>
      </c>
      <c r="B9219" s="77" t="s">
        <v>958</v>
      </c>
      <c r="C9219" s="76" t="s">
        <v>1415</v>
      </c>
      <c r="D9219" s="76"/>
      <c r="E9219" s="76" t="s">
        <v>6381</v>
      </c>
      <c r="F9219" s="76">
        <v>8120786252</v>
      </c>
      <c r="G9219" s="76">
        <v>23.286828799999999</v>
      </c>
      <c r="H9219" s="76">
        <v>82.645474500000006</v>
      </c>
      <c r="I9219" s="79">
        <v>125913598</v>
      </c>
      <c r="J9219" s="76"/>
      <c r="K9219" s="76" t="s">
        <v>1023</v>
      </c>
    </row>
    <row r="9220" spans="1:11" x14ac:dyDescent="0.25">
      <c r="A9220" s="76" t="s">
        <v>1021</v>
      </c>
      <c r="B9220" s="77" t="s">
        <v>958</v>
      </c>
      <c r="C9220" s="76" t="s">
        <v>1150</v>
      </c>
      <c r="D9220" s="76"/>
      <c r="E9220" s="76" t="s">
        <v>6411</v>
      </c>
      <c r="F9220" s="76">
        <v>8770580183</v>
      </c>
      <c r="G9220" s="76">
        <v>23.467605899999999</v>
      </c>
      <c r="H9220" s="76">
        <v>82.549525500000001</v>
      </c>
      <c r="I9220" s="79">
        <v>116131551</v>
      </c>
      <c r="J9220" s="76"/>
      <c r="K9220" s="76" t="s">
        <v>1023</v>
      </c>
    </row>
    <row r="9221" spans="1:11" x14ac:dyDescent="0.25">
      <c r="A9221" s="76" t="s">
        <v>1021</v>
      </c>
      <c r="B9221" s="77" t="s">
        <v>958</v>
      </c>
      <c r="C9221" s="76" t="s">
        <v>1415</v>
      </c>
      <c r="D9221" s="76"/>
      <c r="E9221" s="76" t="s">
        <v>4729</v>
      </c>
      <c r="F9221" s="76">
        <v>9111360780</v>
      </c>
      <c r="G9221" s="76">
        <v>23.315910899999999</v>
      </c>
      <c r="H9221" s="76">
        <v>82.666065700000004</v>
      </c>
      <c r="I9221" s="79">
        <v>126900776</v>
      </c>
      <c r="J9221" s="76"/>
      <c r="K9221" s="76" t="s">
        <v>1023</v>
      </c>
    </row>
    <row r="9222" spans="1:11" x14ac:dyDescent="0.25">
      <c r="A9222" s="76" t="s">
        <v>1021</v>
      </c>
      <c r="B9222" s="77" t="s">
        <v>958</v>
      </c>
      <c r="C9222" s="76" t="s">
        <v>1150</v>
      </c>
      <c r="D9222" s="76"/>
      <c r="E9222" s="76" t="s">
        <v>6461</v>
      </c>
      <c r="F9222" s="76">
        <v>8817089169</v>
      </c>
      <c r="G9222" s="76">
        <v>23.477990900000002</v>
      </c>
      <c r="H9222" s="76">
        <v>82.517545100000007</v>
      </c>
      <c r="I9222" s="79">
        <v>111208911162</v>
      </c>
      <c r="J9222" s="76"/>
      <c r="K9222" s="76" t="s">
        <v>1023</v>
      </c>
    </row>
    <row r="9223" spans="1:11" x14ac:dyDescent="0.25">
      <c r="A9223" s="76" t="s">
        <v>1021</v>
      </c>
      <c r="B9223" s="77" t="s">
        <v>958</v>
      </c>
      <c r="C9223" s="76" t="s">
        <v>1150</v>
      </c>
      <c r="D9223" s="76"/>
      <c r="E9223" s="76" t="s">
        <v>6461</v>
      </c>
      <c r="F9223" s="76">
        <v>8817089169</v>
      </c>
      <c r="G9223" s="76">
        <v>23.478205500000001</v>
      </c>
      <c r="H9223" s="76">
        <v>82.517595600000007</v>
      </c>
      <c r="I9223" s="79">
        <v>111220207</v>
      </c>
      <c r="J9223" s="76"/>
      <c r="K9223" s="76" t="s">
        <v>1023</v>
      </c>
    </row>
    <row r="9224" spans="1:11" x14ac:dyDescent="0.25">
      <c r="A9224" s="76" t="s">
        <v>1021</v>
      </c>
      <c r="B9224" s="77" t="s">
        <v>958</v>
      </c>
      <c r="C9224" s="76"/>
      <c r="D9224" s="76"/>
      <c r="E9224" s="76" t="s">
        <v>6464</v>
      </c>
      <c r="F9224" s="76">
        <v>8120160101</v>
      </c>
      <c r="G9224" s="76">
        <v>23.8531242</v>
      </c>
      <c r="H9224" s="76">
        <v>81.703455500000004</v>
      </c>
      <c r="I9224" s="79">
        <v>112934892</v>
      </c>
      <c r="J9224" s="76"/>
      <c r="K9224" s="76" t="s">
        <v>1023</v>
      </c>
    </row>
    <row r="9225" spans="1:11" x14ac:dyDescent="0.25">
      <c r="A9225" s="76" t="s">
        <v>1021</v>
      </c>
      <c r="B9225" s="77" t="s">
        <v>958</v>
      </c>
      <c r="C9225" s="76" t="s">
        <v>1250</v>
      </c>
      <c r="D9225" s="76"/>
      <c r="E9225" s="76" t="s">
        <v>6478</v>
      </c>
      <c r="F9225" s="76">
        <v>7974468255</v>
      </c>
      <c r="G9225" s="76">
        <v>22.9466833</v>
      </c>
      <c r="H9225" s="76">
        <v>82.244473799999994</v>
      </c>
      <c r="I9225" s="79">
        <v>124838681</v>
      </c>
      <c r="J9225" s="76"/>
      <c r="K9225" s="76" t="s">
        <v>1023</v>
      </c>
    </row>
    <row r="9226" spans="1:11" x14ac:dyDescent="0.25">
      <c r="A9226" s="76" t="s">
        <v>1021</v>
      </c>
      <c r="B9226" s="77" t="s">
        <v>958</v>
      </c>
      <c r="C9226" s="76" t="s">
        <v>1150</v>
      </c>
      <c r="D9226" s="76"/>
      <c r="E9226" s="76" t="s">
        <v>6514</v>
      </c>
      <c r="F9226" s="76">
        <v>8839125314</v>
      </c>
      <c r="G9226" s="76">
        <v>23.445478999999999</v>
      </c>
      <c r="H9226" s="76">
        <v>82.473752599999997</v>
      </c>
      <c r="I9226" s="79">
        <v>125872478</v>
      </c>
      <c r="J9226" s="76"/>
      <c r="K9226" s="76" t="s">
        <v>1023</v>
      </c>
    </row>
    <row r="9227" spans="1:11" x14ac:dyDescent="0.25">
      <c r="A9227" s="76" t="s">
        <v>1021</v>
      </c>
      <c r="B9227" s="77" t="s">
        <v>958</v>
      </c>
      <c r="C9227" s="76" t="s">
        <v>1252</v>
      </c>
      <c r="D9227" s="76"/>
      <c r="E9227" s="76" t="s">
        <v>6523</v>
      </c>
      <c r="F9227" s="76">
        <v>9302610466</v>
      </c>
      <c r="G9227" s="76">
        <v>23.713608399999998</v>
      </c>
      <c r="H9227" s="76">
        <v>81.793620599999997</v>
      </c>
      <c r="I9227" s="79">
        <v>127529205</v>
      </c>
      <c r="J9227" s="76"/>
      <c r="K9227" s="76" t="s">
        <v>1023</v>
      </c>
    </row>
    <row r="9228" spans="1:11" x14ac:dyDescent="0.25">
      <c r="A9228" s="76" t="s">
        <v>1021</v>
      </c>
      <c r="B9228" s="77" t="s">
        <v>958</v>
      </c>
      <c r="C9228" s="76" t="s">
        <v>1250</v>
      </c>
      <c r="D9228" s="76"/>
      <c r="E9228" s="76" t="s">
        <v>6548</v>
      </c>
      <c r="F9228" s="76">
        <v>8225882543</v>
      </c>
      <c r="G9228" s="76">
        <v>23.0993782</v>
      </c>
      <c r="H9228" s="76">
        <v>82.287953799999997</v>
      </c>
      <c r="I9228" s="79">
        <v>126039447</v>
      </c>
      <c r="J9228" s="76"/>
      <c r="K9228" s="76" t="s">
        <v>1023</v>
      </c>
    </row>
    <row r="9229" spans="1:11" x14ac:dyDescent="0.25">
      <c r="A9229" s="76" t="s">
        <v>1021</v>
      </c>
      <c r="B9229" s="77" t="s">
        <v>958</v>
      </c>
      <c r="C9229" s="76" t="s">
        <v>1415</v>
      </c>
      <c r="D9229" s="76"/>
      <c r="E9229" s="76" t="s">
        <v>6553</v>
      </c>
      <c r="F9229" s="76">
        <v>9399576767</v>
      </c>
      <c r="G9229" s="76">
        <v>23.298686499999999</v>
      </c>
      <c r="H9229" s="76">
        <v>82.672847399999995</v>
      </c>
      <c r="I9229" s="79">
        <v>128408341</v>
      </c>
      <c r="J9229" s="76"/>
      <c r="K9229" s="76" t="s">
        <v>1023</v>
      </c>
    </row>
    <row r="9230" spans="1:11" x14ac:dyDescent="0.25">
      <c r="A9230" s="76" t="s">
        <v>1021</v>
      </c>
      <c r="B9230" s="77" t="s">
        <v>958</v>
      </c>
      <c r="C9230" s="76" t="s">
        <v>1250</v>
      </c>
      <c r="D9230" s="76"/>
      <c r="E9230" s="76" t="s">
        <v>2863</v>
      </c>
      <c r="F9230" s="76">
        <v>9399552350</v>
      </c>
      <c r="G9230" s="76">
        <v>23.1138747</v>
      </c>
      <c r="H9230" s="76">
        <v>82.540175899999994</v>
      </c>
      <c r="I9230" s="79">
        <v>125420219</v>
      </c>
      <c r="J9230" s="76"/>
      <c r="K9230" s="76" t="s">
        <v>1023</v>
      </c>
    </row>
    <row r="9231" spans="1:11" x14ac:dyDescent="0.25">
      <c r="A9231" s="76" t="s">
        <v>1021</v>
      </c>
      <c r="B9231" s="77" t="s">
        <v>958</v>
      </c>
      <c r="C9231" s="76"/>
      <c r="D9231" s="76"/>
      <c r="E9231" s="76" t="s">
        <v>6647</v>
      </c>
      <c r="F9231" s="76">
        <v>8120669680</v>
      </c>
      <c r="G9231" s="76">
        <v>23.414068199999999</v>
      </c>
      <c r="H9231" s="76">
        <v>81.990042500000001</v>
      </c>
      <c r="I9231" s="79">
        <v>112245989</v>
      </c>
      <c r="J9231" s="76"/>
      <c r="K9231" s="76" t="s">
        <v>1023</v>
      </c>
    </row>
    <row r="9232" spans="1:11" x14ac:dyDescent="0.25">
      <c r="A9232" s="76" t="s">
        <v>1021</v>
      </c>
      <c r="B9232" s="77" t="s">
        <v>958</v>
      </c>
      <c r="C9232" s="76"/>
      <c r="D9232" s="76"/>
      <c r="E9232" s="76" t="s">
        <v>5279</v>
      </c>
      <c r="F9232" s="76">
        <v>9691277730</v>
      </c>
      <c r="G9232" s="76"/>
      <c r="H9232" s="76"/>
      <c r="I9232" s="79">
        <v>114078976</v>
      </c>
      <c r="J9232" s="76"/>
      <c r="K9232" s="76" t="s">
        <v>1023</v>
      </c>
    </row>
    <row r="9233" spans="1:11" x14ac:dyDescent="0.25">
      <c r="A9233" s="76" t="s">
        <v>1021</v>
      </c>
      <c r="B9233" s="77" t="s">
        <v>958</v>
      </c>
      <c r="C9233" s="76" t="s">
        <v>1252</v>
      </c>
      <c r="D9233" s="76"/>
      <c r="E9233" s="76" t="s">
        <v>6667</v>
      </c>
      <c r="F9233" s="76">
        <v>8889617424</v>
      </c>
      <c r="G9233" s="76">
        <v>23.5985759</v>
      </c>
      <c r="H9233" s="76">
        <v>81.825598299999996</v>
      </c>
      <c r="I9233" s="79">
        <v>125905835</v>
      </c>
      <c r="J9233" s="76"/>
      <c r="K9233" s="76" t="s">
        <v>1023</v>
      </c>
    </row>
    <row r="9234" spans="1:11" x14ac:dyDescent="0.25">
      <c r="A9234" s="76" t="s">
        <v>1021</v>
      </c>
      <c r="B9234" s="77" t="s">
        <v>958</v>
      </c>
      <c r="C9234" s="76"/>
      <c r="D9234" s="76"/>
      <c r="E9234" s="76" t="s">
        <v>6687</v>
      </c>
      <c r="F9234" s="76">
        <v>9669160254</v>
      </c>
      <c r="G9234" s="76">
        <v>23.467488400000001</v>
      </c>
      <c r="H9234" s="76">
        <v>82.531604599999994</v>
      </c>
      <c r="I9234" s="79">
        <v>113944629</v>
      </c>
      <c r="J9234" s="76"/>
      <c r="K9234" s="76" t="s">
        <v>1023</v>
      </c>
    </row>
    <row r="9235" spans="1:11" x14ac:dyDescent="0.25">
      <c r="A9235" s="76" t="s">
        <v>1021</v>
      </c>
      <c r="B9235" s="77" t="s">
        <v>958</v>
      </c>
      <c r="C9235" s="76" t="s">
        <v>1252</v>
      </c>
      <c r="D9235" s="76"/>
      <c r="E9235" s="76" t="s">
        <v>6698</v>
      </c>
      <c r="F9235" s="76">
        <v>9165030323</v>
      </c>
      <c r="G9235" s="76">
        <v>23.715015300000001</v>
      </c>
      <c r="H9235" s="76">
        <v>81.812700699999994</v>
      </c>
      <c r="I9235" s="79">
        <v>123631125</v>
      </c>
      <c r="J9235" s="76"/>
      <c r="K9235" s="76" t="s">
        <v>1023</v>
      </c>
    </row>
    <row r="9236" spans="1:11" x14ac:dyDescent="0.25">
      <c r="A9236" s="76" t="s">
        <v>1021</v>
      </c>
      <c r="B9236" s="77" t="s">
        <v>958</v>
      </c>
      <c r="C9236" s="76" t="s">
        <v>1761</v>
      </c>
      <c r="D9236" s="76"/>
      <c r="E9236" s="76" t="s">
        <v>6702</v>
      </c>
      <c r="F9236" s="76">
        <v>8959912312</v>
      </c>
      <c r="G9236" s="76">
        <v>22.918885</v>
      </c>
      <c r="H9236" s="76">
        <v>81.971379499999998</v>
      </c>
      <c r="I9236" s="79">
        <v>125342787</v>
      </c>
      <c r="J9236" s="76"/>
      <c r="K9236" s="76" t="s">
        <v>1023</v>
      </c>
    </row>
    <row r="9237" spans="1:11" x14ac:dyDescent="0.25">
      <c r="A9237" s="76" t="s">
        <v>1021</v>
      </c>
      <c r="B9237" s="77" t="s">
        <v>958</v>
      </c>
      <c r="C9237" s="76" t="s">
        <v>1250</v>
      </c>
      <c r="D9237" s="76"/>
      <c r="E9237" s="76" t="s">
        <v>6708</v>
      </c>
      <c r="F9237" s="76">
        <v>7610661205</v>
      </c>
      <c r="G9237" s="76">
        <v>23.1665575</v>
      </c>
      <c r="H9237" s="76">
        <v>82.472737199999997</v>
      </c>
      <c r="I9237" s="79">
        <v>127611387</v>
      </c>
      <c r="J9237" s="76"/>
      <c r="K9237" s="76" t="s">
        <v>1023</v>
      </c>
    </row>
    <row r="9238" spans="1:11" x14ac:dyDescent="0.25">
      <c r="A9238" s="76" t="s">
        <v>1021</v>
      </c>
      <c r="B9238" s="77" t="s">
        <v>958</v>
      </c>
      <c r="C9238" s="76"/>
      <c r="D9238" s="76"/>
      <c r="E9238" s="76" t="s">
        <v>6718</v>
      </c>
      <c r="F9238" s="76">
        <v>9644087958</v>
      </c>
      <c r="G9238" s="76"/>
      <c r="H9238" s="76"/>
      <c r="I9238" s="79">
        <v>112793980</v>
      </c>
      <c r="J9238" s="76"/>
      <c r="K9238" s="76" t="s">
        <v>1023</v>
      </c>
    </row>
    <row r="9239" spans="1:11" x14ac:dyDescent="0.25">
      <c r="A9239" s="76" t="s">
        <v>1021</v>
      </c>
      <c r="B9239" s="77" t="s">
        <v>958</v>
      </c>
      <c r="C9239" s="76"/>
      <c r="D9239" s="76"/>
      <c r="E9239" s="76" t="s">
        <v>6741</v>
      </c>
      <c r="F9239" s="76">
        <v>7415603461</v>
      </c>
      <c r="G9239" s="76">
        <v>23.7199679</v>
      </c>
      <c r="H9239" s="76">
        <v>81.787758499999995</v>
      </c>
      <c r="I9239" s="79">
        <v>113180353</v>
      </c>
      <c r="J9239" s="76"/>
      <c r="K9239" s="76" t="s">
        <v>1023</v>
      </c>
    </row>
    <row r="9240" spans="1:11" x14ac:dyDescent="0.25">
      <c r="A9240" s="76" t="s">
        <v>1021</v>
      </c>
      <c r="B9240" s="77" t="s">
        <v>958</v>
      </c>
      <c r="C9240" s="76" t="s">
        <v>1252</v>
      </c>
      <c r="D9240" s="76"/>
      <c r="E9240" s="76" t="s">
        <v>6760</v>
      </c>
      <c r="F9240" s="76">
        <v>7489815126</v>
      </c>
      <c r="G9240" s="76">
        <v>23.714075300000001</v>
      </c>
      <c r="H9240" s="76">
        <v>81.794264600000005</v>
      </c>
      <c r="I9240" s="79">
        <v>125982698</v>
      </c>
      <c r="J9240" s="76"/>
      <c r="K9240" s="76" t="s">
        <v>1023</v>
      </c>
    </row>
    <row r="9241" spans="1:11" x14ac:dyDescent="0.25">
      <c r="A9241" s="76" t="s">
        <v>1021</v>
      </c>
      <c r="B9241" s="77" t="s">
        <v>958</v>
      </c>
      <c r="C9241" s="76"/>
      <c r="D9241" s="76"/>
      <c r="E9241" s="76" t="s">
        <v>6809</v>
      </c>
      <c r="F9241" s="76">
        <v>9575703919</v>
      </c>
      <c r="G9241" s="76">
        <v>22.952386600000001</v>
      </c>
      <c r="H9241" s="76">
        <v>82.247419100000002</v>
      </c>
      <c r="I9241" s="79">
        <v>114116333</v>
      </c>
      <c r="J9241" s="76"/>
      <c r="K9241" s="76" t="s">
        <v>1023</v>
      </c>
    </row>
    <row r="9242" spans="1:11" x14ac:dyDescent="0.25">
      <c r="A9242" s="76" t="s">
        <v>1021</v>
      </c>
      <c r="B9242" s="77" t="s">
        <v>958</v>
      </c>
      <c r="C9242" s="76"/>
      <c r="D9242" s="76"/>
      <c r="E9242" s="76" t="s">
        <v>6812</v>
      </c>
      <c r="F9242" s="76">
        <v>7987104747</v>
      </c>
      <c r="G9242" s="76"/>
      <c r="H9242" s="76"/>
      <c r="I9242" s="79">
        <v>115639419</v>
      </c>
      <c r="J9242" s="76"/>
      <c r="K9242" s="76" t="s">
        <v>1023</v>
      </c>
    </row>
    <row r="9243" spans="1:11" x14ac:dyDescent="0.25">
      <c r="A9243" s="76" t="s">
        <v>1021</v>
      </c>
      <c r="B9243" s="77" t="s">
        <v>958</v>
      </c>
      <c r="C9243" s="76" t="s">
        <v>1250</v>
      </c>
      <c r="D9243" s="76"/>
      <c r="E9243" s="76" t="s">
        <v>6827</v>
      </c>
      <c r="F9243" s="76">
        <v>7999320642</v>
      </c>
      <c r="G9243" s="76">
        <v>23.027669400000001</v>
      </c>
      <c r="H9243" s="76">
        <v>82.353835099999998</v>
      </c>
      <c r="I9243" s="79">
        <v>126251796</v>
      </c>
      <c r="J9243" s="76"/>
      <c r="K9243" s="76" t="s">
        <v>1023</v>
      </c>
    </row>
    <row r="9244" spans="1:11" x14ac:dyDescent="0.25">
      <c r="A9244" s="76" t="s">
        <v>1021</v>
      </c>
      <c r="B9244" s="77" t="s">
        <v>958</v>
      </c>
      <c r="C9244" s="76" t="s">
        <v>1252</v>
      </c>
      <c r="D9244" s="76"/>
      <c r="E9244" s="76" t="s">
        <v>6864</v>
      </c>
      <c r="F9244" s="76">
        <v>8305546710</v>
      </c>
      <c r="G9244" s="76">
        <v>23.864726600000001</v>
      </c>
      <c r="H9244" s="76">
        <v>81.7079509</v>
      </c>
      <c r="I9244" s="79">
        <v>127008319</v>
      </c>
      <c r="J9244" s="76"/>
      <c r="K9244" s="76" t="s">
        <v>1023</v>
      </c>
    </row>
    <row r="9245" spans="1:11" x14ac:dyDescent="0.25">
      <c r="A9245" s="76" t="s">
        <v>1021</v>
      </c>
      <c r="B9245" s="77" t="s">
        <v>958</v>
      </c>
      <c r="C9245" s="76" t="s">
        <v>1252</v>
      </c>
      <c r="D9245" s="76"/>
      <c r="E9245" s="76" t="s">
        <v>6866</v>
      </c>
      <c r="F9245" s="76">
        <v>9302971973</v>
      </c>
      <c r="G9245" s="76">
        <v>23.7216041</v>
      </c>
      <c r="H9245" s="76">
        <v>81.916819399999994</v>
      </c>
      <c r="I9245" s="79">
        <v>127080986</v>
      </c>
      <c r="J9245" s="76"/>
      <c r="K9245" s="76" t="s">
        <v>1023</v>
      </c>
    </row>
    <row r="9246" spans="1:11" x14ac:dyDescent="0.25">
      <c r="A9246" s="76" t="s">
        <v>1021</v>
      </c>
      <c r="B9246" s="77" t="s">
        <v>958</v>
      </c>
      <c r="C9246" s="76" t="s">
        <v>1252</v>
      </c>
      <c r="D9246" s="76"/>
      <c r="E9246" s="76" t="s">
        <v>6868</v>
      </c>
      <c r="F9246" s="76">
        <v>7049951950</v>
      </c>
      <c r="G9246" s="76">
        <v>23.903095199999999</v>
      </c>
      <c r="H9246" s="76">
        <v>81.6540246</v>
      </c>
      <c r="I9246" s="79">
        <v>127459021</v>
      </c>
      <c r="J9246" s="76"/>
      <c r="K9246" s="76" t="s">
        <v>1023</v>
      </c>
    </row>
    <row r="9247" spans="1:11" x14ac:dyDescent="0.25">
      <c r="A9247" s="76" t="s">
        <v>1021</v>
      </c>
      <c r="B9247" s="77" t="s">
        <v>958</v>
      </c>
      <c r="C9247" s="76" t="s">
        <v>1415</v>
      </c>
      <c r="D9247" s="76"/>
      <c r="E9247" s="76" t="s">
        <v>6888</v>
      </c>
      <c r="F9247" s="76">
        <v>6264697359</v>
      </c>
      <c r="G9247" s="76">
        <v>23.247884599999999</v>
      </c>
      <c r="H9247" s="76">
        <v>82.533633600000002</v>
      </c>
      <c r="I9247" s="79">
        <v>125530086</v>
      </c>
      <c r="J9247" s="76"/>
      <c r="K9247" s="76" t="s">
        <v>1023</v>
      </c>
    </row>
    <row r="9248" spans="1:11" x14ac:dyDescent="0.25">
      <c r="A9248" s="76" t="s">
        <v>1021</v>
      </c>
      <c r="B9248" s="77" t="s">
        <v>958</v>
      </c>
      <c r="C9248" s="76" t="s">
        <v>1250</v>
      </c>
      <c r="D9248" s="76"/>
      <c r="E9248" s="76" t="s">
        <v>6922</v>
      </c>
      <c r="F9248" s="76">
        <v>8959801449</v>
      </c>
      <c r="G9248" s="76">
        <v>23.160813900000001</v>
      </c>
      <c r="H9248" s="76">
        <v>82.430077800000007</v>
      </c>
      <c r="I9248" s="79">
        <v>126910663</v>
      </c>
      <c r="J9248" s="76"/>
      <c r="K9248" s="76" t="s">
        <v>1023</v>
      </c>
    </row>
    <row r="9249" spans="1:11" x14ac:dyDescent="0.25">
      <c r="A9249" s="76" t="s">
        <v>1021</v>
      </c>
      <c r="B9249" s="77" t="s">
        <v>958</v>
      </c>
      <c r="C9249" s="76" t="s">
        <v>1252</v>
      </c>
      <c r="D9249" s="76"/>
      <c r="E9249" s="76" t="s">
        <v>6927</v>
      </c>
      <c r="F9249" s="76">
        <v>7722857809</v>
      </c>
      <c r="G9249" s="76">
        <v>23.7259803</v>
      </c>
      <c r="H9249" s="76">
        <v>82.065398799999997</v>
      </c>
      <c r="I9249" s="79">
        <v>130301520</v>
      </c>
      <c r="J9249" s="76"/>
      <c r="K9249" s="76" t="s">
        <v>1023</v>
      </c>
    </row>
    <row r="9250" spans="1:11" x14ac:dyDescent="0.25">
      <c r="A9250" s="76" t="s">
        <v>1021</v>
      </c>
      <c r="B9250" s="77" t="s">
        <v>958</v>
      </c>
      <c r="C9250" s="76"/>
      <c r="D9250" s="76"/>
      <c r="E9250" s="76" t="s">
        <v>6932</v>
      </c>
      <c r="F9250" s="76">
        <v>8839638852</v>
      </c>
      <c r="G9250" s="76">
        <v>24.6844553</v>
      </c>
      <c r="H9250" s="76">
        <v>81.695432999999994</v>
      </c>
      <c r="I9250" s="79">
        <v>112498809</v>
      </c>
      <c r="J9250" s="76"/>
      <c r="K9250" s="76" t="s">
        <v>1023</v>
      </c>
    </row>
    <row r="9251" spans="1:11" x14ac:dyDescent="0.25">
      <c r="A9251" s="76" t="s">
        <v>1021</v>
      </c>
      <c r="B9251" s="77" t="s">
        <v>958</v>
      </c>
      <c r="C9251" s="76"/>
      <c r="D9251" s="76"/>
      <c r="E9251" s="76" t="s">
        <v>6935</v>
      </c>
      <c r="F9251" s="76">
        <v>9406244205</v>
      </c>
      <c r="G9251" s="76">
        <v>23.481329200000001</v>
      </c>
      <c r="H9251" s="76">
        <v>82.521902400000002</v>
      </c>
      <c r="I9251" s="79">
        <v>113224427303</v>
      </c>
      <c r="J9251" s="76"/>
      <c r="K9251" s="76" t="s">
        <v>1023</v>
      </c>
    </row>
    <row r="9252" spans="1:11" x14ac:dyDescent="0.25">
      <c r="A9252" s="76" t="s">
        <v>1021</v>
      </c>
      <c r="B9252" s="77" t="s">
        <v>958</v>
      </c>
      <c r="C9252" s="76"/>
      <c r="D9252" s="76"/>
      <c r="E9252" s="76" t="s">
        <v>6935</v>
      </c>
      <c r="F9252" s="76">
        <v>9406244205</v>
      </c>
      <c r="G9252" s="76">
        <v>23.481329200000001</v>
      </c>
      <c r="H9252" s="76">
        <v>82.521902600000004</v>
      </c>
      <c r="I9252" s="79">
        <v>113228599</v>
      </c>
      <c r="J9252" s="76"/>
      <c r="K9252" s="76" t="s">
        <v>1023</v>
      </c>
    </row>
    <row r="9253" spans="1:11" x14ac:dyDescent="0.25">
      <c r="A9253" s="76" t="s">
        <v>1021</v>
      </c>
      <c r="B9253" s="77" t="s">
        <v>958</v>
      </c>
      <c r="C9253" s="76" t="s">
        <v>1150</v>
      </c>
      <c r="D9253" s="76"/>
      <c r="E9253" s="76" t="s">
        <v>6944</v>
      </c>
      <c r="F9253" s="76">
        <v>6267654269</v>
      </c>
      <c r="G9253" s="76">
        <v>23.456776300000001</v>
      </c>
      <c r="H9253" s="76">
        <v>82.432109800000006</v>
      </c>
      <c r="I9253" s="79">
        <v>123425959</v>
      </c>
      <c r="J9253" s="76"/>
      <c r="K9253" s="76" t="s">
        <v>1023</v>
      </c>
    </row>
    <row r="9254" spans="1:11" x14ac:dyDescent="0.25">
      <c r="A9254" s="76" t="s">
        <v>1021</v>
      </c>
      <c r="B9254" s="77" t="s">
        <v>958</v>
      </c>
      <c r="C9254" s="76" t="s">
        <v>1150</v>
      </c>
      <c r="D9254" s="76"/>
      <c r="E9254" s="76" t="s">
        <v>6946</v>
      </c>
      <c r="F9254" s="76">
        <v>7828197386</v>
      </c>
      <c r="G9254" s="76"/>
      <c r="H9254" s="76"/>
      <c r="I9254" s="79">
        <v>124831386</v>
      </c>
      <c r="J9254" s="76"/>
      <c r="K9254" s="76" t="s">
        <v>1023</v>
      </c>
    </row>
    <row r="9255" spans="1:11" x14ac:dyDescent="0.25">
      <c r="A9255" s="76" t="s">
        <v>1021</v>
      </c>
      <c r="B9255" s="77" t="s">
        <v>958</v>
      </c>
      <c r="C9255" s="76" t="s">
        <v>1252</v>
      </c>
      <c r="D9255" s="76"/>
      <c r="E9255" s="76" t="s">
        <v>6953</v>
      </c>
      <c r="F9255" s="76">
        <v>6262467519</v>
      </c>
      <c r="G9255" s="76">
        <v>23.709298100000002</v>
      </c>
      <c r="H9255" s="76">
        <v>81.788442000000003</v>
      </c>
      <c r="I9255" s="79">
        <v>126476337</v>
      </c>
      <c r="J9255" s="76"/>
      <c r="K9255" s="76" t="s">
        <v>1023</v>
      </c>
    </row>
    <row r="9256" spans="1:11" x14ac:dyDescent="0.25">
      <c r="A9256" s="76" t="s">
        <v>1021</v>
      </c>
      <c r="B9256" s="77" t="s">
        <v>958</v>
      </c>
      <c r="C9256" s="76" t="s">
        <v>1252</v>
      </c>
      <c r="D9256" s="76"/>
      <c r="E9256" s="76" t="s">
        <v>6961</v>
      </c>
      <c r="F9256" s="76">
        <v>8889448528</v>
      </c>
      <c r="G9256" s="76">
        <v>23.717547</v>
      </c>
      <c r="H9256" s="76">
        <v>81.794717000000006</v>
      </c>
      <c r="I9256" s="79">
        <v>110972282</v>
      </c>
      <c r="J9256" s="76"/>
      <c r="K9256" s="76" t="s">
        <v>1023</v>
      </c>
    </row>
    <row r="9257" spans="1:11" x14ac:dyDescent="0.25">
      <c r="A9257" s="76" t="s">
        <v>1021</v>
      </c>
      <c r="B9257" s="77" t="s">
        <v>958</v>
      </c>
      <c r="C9257" s="76" t="s">
        <v>1150</v>
      </c>
      <c r="D9257" s="76"/>
      <c r="E9257" s="76" t="s">
        <v>6971</v>
      </c>
      <c r="F9257" s="76">
        <v>6268569125</v>
      </c>
      <c r="G9257" s="76">
        <v>23.419963299999999</v>
      </c>
      <c r="H9257" s="76">
        <v>82.446668299999999</v>
      </c>
      <c r="I9257" s="79">
        <v>121112876</v>
      </c>
      <c r="J9257" s="76"/>
      <c r="K9257" s="76" t="s">
        <v>1023</v>
      </c>
    </row>
    <row r="9258" spans="1:11" x14ac:dyDescent="0.25">
      <c r="A9258" s="76" t="s">
        <v>1021</v>
      </c>
      <c r="B9258" s="77" t="s">
        <v>958</v>
      </c>
      <c r="C9258" s="76" t="s">
        <v>1415</v>
      </c>
      <c r="D9258" s="76"/>
      <c r="E9258" s="76" t="s">
        <v>6988</v>
      </c>
      <c r="F9258" s="76">
        <v>8889580676</v>
      </c>
      <c r="G9258" s="76">
        <v>23.264671</v>
      </c>
      <c r="H9258" s="76">
        <v>82.715882100000002</v>
      </c>
      <c r="I9258" s="79">
        <v>119550945</v>
      </c>
      <c r="J9258" s="76"/>
      <c r="K9258" s="76" t="s">
        <v>1023</v>
      </c>
    </row>
    <row r="9259" spans="1:11" x14ac:dyDescent="0.25">
      <c r="A9259" s="76" t="s">
        <v>1021</v>
      </c>
      <c r="B9259" s="77" t="s">
        <v>958</v>
      </c>
      <c r="C9259" s="76" t="s">
        <v>1415</v>
      </c>
      <c r="D9259" s="76"/>
      <c r="E9259" s="76" t="s">
        <v>7022</v>
      </c>
      <c r="F9259" s="76">
        <v>9617436253</v>
      </c>
      <c r="G9259" s="76">
        <v>23.310927199999998</v>
      </c>
      <c r="H9259" s="76">
        <v>82.444300499999997</v>
      </c>
      <c r="I9259" s="79">
        <v>125969960</v>
      </c>
      <c r="J9259" s="76"/>
      <c r="K9259" s="76" t="s">
        <v>1023</v>
      </c>
    </row>
    <row r="9260" spans="1:11" x14ac:dyDescent="0.25">
      <c r="A9260" s="76" t="s">
        <v>1021</v>
      </c>
      <c r="B9260" s="77" t="s">
        <v>958</v>
      </c>
      <c r="C9260" s="76" t="s">
        <v>1252</v>
      </c>
      <c r="D9260" s="76"/>
      <c r="E9260" s="76" t="s">
        <v>7025</v>
      </c>
      <c r="F9260" s="76">
        <v>9669162338</v>
      </c>
      <c r="G9260" s="76">
        <v>23.714916599999999</v>
      </c>
      <c r="H9260" s="76">
        <v>81.794991400000001</v>
      </c>
      <c r="I9260" s="79">
        <v>126494331</v>
      </c>
      <c r="J9260" s="76"/>
      <c r="K9260" s="76" t="s">
        <v>1023</v>
      </c>
    </row>
    <row r="9261" spans="1:11" x14ac:dyDescent="0.25">
      <c r="A9261" s="76" t="s">
        <v>1021</v>
      </c>
      <c r="B9261" s="77" t="s">
        <v>958</v>
      </c>
      <c r="C9261" s="76" t="s">
        <v>1250</v>
      </c>
      <c r="D9261" s="76"/>
      <c r="E9261" s="76" t="s">
        <v>7041</v>
      </c>
      <c r="F9261" s="76">
        <v>9977561660</v>
      </c>
      <c r="G9261" s="76">
        <v>23.1024183</v>
      </c>
      <c r="H9261" s="76">
        <v>82.385019999999997</v>
      </c>
      <c r="I9261" s="79">
        <v>116591827</v>
      </c>
      <c r="J9261" s="76"/>
      <c r="K9261" s="76" t="s">
        <v>1023</v>
      </c>
    </row>
    <row r="9262" spans="1:11" x14ac:dyDescent="0.25">
      <c r="A9262" s="76" t="s">
        <v>1021</v>
      </c>
      <c r="B9262" s="77" t="s">
        <v>958</v>
      </c>
      <c r="C9262" s="76" t="s">
        <v>1252</v>
      </c>
      <c r="D9262" s="76"/>
      <c r="E9262" s="76" t="s">
        <v>7061</v>
      </c>
      <c r="F9262" s="76">
        <v>8815501490</v>
      </c>
      <c r="G9262" s="76">
        <v>23.729726200000002</v>
      </c>
      <c r="H9262" s="76">
        <v>82.066420100000002</v>
      </c>
      <c r="I9262" s="79">
        <v>127429282</v>
      </c>
      <c r="J9262" s="76"/>
      <c r="K9262" s="76" t="s">
        <v>1023</v>
      </c>
    </row>
    <row r="9263" spans="1:11" x14ac:dyDescent="0.25">
      <c r="A9263" s="76" t="s">
        <v>1021</v>
      </c>
      <c r="B9263" s="77" t="s">
        <v>958</v>
      </c>
      <c r="C9263" s="76" t="s">
        <v>1252</v>
      </c>
      <c r="D9263" s="76"/>
      <c r="E9263" s="76" t="s">
        <v>7062</v>
      </c>
      <c r="F9263" s="76">
        <v>7447070155</v>
      </c>
      <c r="G9263" s="76">
        <v>23.7106329</v>
      </c>
      <c r="H9263" s="76">
        <v>81.790108000000004</v>
      </c>
      <c r="I9263" s="79">
        <v>127512179</v>
      </c>
      <c r="J9263" s="76"/>
      <c r="K9263" s="76" t="s">
        <v>1023</v>
      </c>
    </row>
    <row r="9264" spans="1:11" x14ac:dyDescent="0.25">
      <c r="A9264" s="76" t="s">
        <v>1021</v>
      </c>
      <c r="B9264" s="77" t="s">
        <v>958</v>
      </c>
      <c r="C9264" s="76" t="s">
        <v>1250</v>
      </c>
      <c r="D9264" s="76"/>
      <c r="E9264" s="76" t="s">
        <v>7066</v>
      </c>
      <c r="F9264" s="76">
        <v>9301899063</v>
      </c>
      <c r="G9264" s="76">
        <v>23.015601700000001</v>
      </c>
      <c r="H9264" s="76">
        <v>82.303299600000003</v>
      </c>
      <c r="I9264" s="79">
        <v>129555153</v>
      </c>
      <c r="J9264" s="76"/>
      <c r="K9264" s="76" t="s">
        <v>1023</v>
      </c>
    </row>
    <row r="9265" spans="1:11" x14ac:dyDescent="0.25">
      <c r="A9265" s="76" t="s">
        <v>1021</v>
      </c>
      <c r="B9265" s="77" t="s">
        <v>958</v>
      </c>
      <c r="C9265" s="76" t="s">
        <v>1250</v>
      </c>
      <c r="D9265" s="76"/>
      <c r="E9265" s="76" t="s">
        <v>606</v>
      </c>
      <c r="F9265" s="76">
        <v>7000420615</v>
      </c>
      <c r="G9265" s="76">
        <v>23.168059800000002</v>
      </c>
      <c r="H9265" s="76">
        <v>82.341670399999998</v>
      </c>
      <c r="I9265" s="79">
        <v>119436367</v>
      </c>
      <c r="J9265" s="76"/>
      <c r="K9265" s="76" t="s">
        <v>1023</v>
      </c>
    </row>
    <row r="9266" spans="1:11" x14ac:dyDescent="0.25">
      <c r="A9266" s="76" t="s">
        <v>1021</v>
      </c>
      <c r="B9266" s="77" t="s">
        <v>958</v>
      </c>
      <c r="C9266" s="76" t="s">
        <v>1250</v>
      </c>
      <c r="D9266" s="76"/>
      <c r="E9266" s="76" t="s">
        <v>606</v>
      </c>
      <c r="F9266" s="76">
        <v>7000420615</v>
      </c>
      <c r="G9266" s="76">
        <v>23.1678484</v>
      </c>
      <c r="H9266" s="76">
        <v>82.346036699999999</v>
      </c>
      <c r="I9266" s="79">
        <v>119442061080</v>
      </c>
      <c r="J9266" s="76"/>
      <c r="K9266" s="76" t="s">
        <v>1023</v>
      </c>
    </row>
    <row r="9267" spans="1:11" x14ac:dyDescent="0.25">
      <c r="A9267" s="76" t="s">
        <v>1021</v>
      </c>
      <c r="B9267" s="77" t="s">
        <v>958</v>
      </c>
      <c r="C9267" s="76" t="s">
        <v>1252</v>
      </c>
      <c r="D9267" s="76"/>
      <c r="E9267" s="76" t="s">
        <v>7105</v>
      </c>
      <c r="F9267" s="76">
        <v>9302662386</v>
      </c>
      <c r="G9267" s="76">
        <v>23.895859900000001</v>
      </c>
      <c r="H9267" s="76">
        <v>81.661209099999994</v>
      </c>
      <c r="I9267" s="79">
        <v>127460112</v>
      </c>
      <c r="J9267" s="76"/>
      <c r="K9267" s="76" t="s">
        <v>1023</v>
      </c>
    </row>
    <row r="9268" spans="1:11" x14ac:dyDescent="0.25">
      <c r="A9268" s="76" t="s">
        <v>1021</v>
      </c>
      <c r="B9268" s="77" t="s">
        <v>958</v>
      </c>
      <c r="C9268" s="76"/>
      <c r="D9268" s="76"/>
      <c r="E9268" s="76" t="s">
        <v>7113</v>
      </c>
      <c r="F9268" s="76">
        <v>7470343152</v>
      </c>
      <c r="G9268" s="76">
        <v>23.717728600000001</v>
      </c>
      <c r="H9268" s="76">
        <v>81.794251099999997</v>
      </c>
      <c r="I9268" s="79">
        <v>113038210</v>
      </c>
      <c r="J9268" s="76"/>
      <c r="K9268" s="76" t="s">
        <v>1023</v>
      </c>
    </row>
    <row r="9269" spans="1:11" x14ac:dyDescent="0.25">
      <c r="A9269" s="76" t="s">
        <v>1021</v>
      </c>
      <c r="B9269" s="77" t="s">
        <v>958</v>
      </c>
      <c r="C9269" s="76" t="s">
        <v>1415</v>
      </c>
      <c r="D9269" s="76"/>
      <c r="E9269" s="76" t="s">
        <v>7118</v>
      </c>
      <c r="F9269" s="76">
        <v>9977108988</v>
      </c>
      <c r="G9269" s="76">
        <v>23.347881399999999</v>
      </c>
      <c r="H9269" s="76">
        <v>82.732859700000006</v>
      </c>
      <c r="I9269" s="79">
        <v>115740512</v>
      </c>
      <c r="J9269" s="76"/>
      <c r="K9269" s="76" t="s">
        <v>1023</v>
      </c>
    </row>
    <row r="9270" spans="1:11" x14ac:dyDescent="0.25">
      <c r="A9270" s="76" t="s">
        <v>1021</v>
      </c>
      <c r="B9270" s="77" t="s">
        <v>958</v>
      </c>
      <c r="C9270" s="76" t="s">
        <v>1761</v>
      </c>
      <c r="D9270" s="76"/>
      <c r="E9270" s="76" t="s">
        <v>3580</v>
      </c>
      <c r="F9270" s="76">
        <v>9977262763</v>
      </c>
      <c r="G9270" s="76">
        <v>23.2155159</v>
      </c>
      <c r="H9270" s="76">
        <v>82.206599600000004</v>
      </c>
      <c r="I9270" s="79">
        <v>118881949</v>
      </c>
      <c r="J9270" s="76"/>
      <c r="K9270" s="76" t="s">
        <v>1023</v>
      </c>
    </row>
    <row r="9271" spans="1:11" x14ac:dyDescent="0.25">
      <c r="A9271" s="76" t="s">
        <v>1021</v>
      </c>
      <c r="B9271" s="77" t="s">
        <v>958</v>
      </c>
      <c r="C9271" s="76" t="s">
        <v>1415</v>
      </c>
      <c r="D9271" s="76"/>
      <c r="E9271" s="76" t="s">
        <v>7124</v>
      </c>
      <c r="F9271" s="76">
        <v>9479097009</v>
      </c>
      <c r="G9271" s="76">
        <v>23.261880399999999</v>
      </c>
      <c r="H9271" s="76">
        <v>82.562779800000001</v>
      </c>
      <c r="I9271" s="79">
        <v>122268672</v>
      </c>
      <c r="J9271" s="76"/>
      <c r="K9271" s="76" t="s">
        <v>1023</v>
      </c>
    </row>
    <row r="9272" spans="1:11" x14ac:dyDescent="0.25">
      <c r="A9272" s="76" t="s">
        <v>1021</v>
      </c>
      <c r="B9272" s="77" t="s">
        <v>958</v>
      </c>
      <c r="C9272" s="76" t="s">
        <v>1761</v>
      </c>
      <c r="D9272" s="76"/>
      <c r="E9272" s="76" t="s">
        <v>7127</v>
      </c>
      <c r="F9272" s="76">
        <v>9685102122</v>
      </c>
      <c r="G9272" s="76">
        <v>23.217796100000001</v>
      </c>
      <c r="H9272" s="76">
        <v>82.203478500000003</v>
      </c>
      <c r="I9272" s="79">
        <v>125892878</v>
      </c>
      <c r="J9272" s="76"/>
      <c r="K9272" s="76" t="s">
        <v>1023</v>
      </c>
    </row>
    <row r="9273" spans="1:11" x14ac:dyDescent="0.25">
      <c r="A9273" s="76" t="s">
        <v>1021</v>
      </c>
      <c r="B9273" s="77" t="s">
        <v>958</v>
      </c>
      <c r="C9273" s="76" t="s">
        <v>1150</v>
      </c>
      <c r="D9273" s="76"/>
      <c r="E9273" s="76" t="s">
        <v>7165</v>
      </c>
      <c r="F9273" s="76">
        <v>9131345956</v>
      </c>
      <c r="G9273" s="76">
        <v>23.478321000000001</v>
      </c>
      <c r="H9273" s="76">
        <v>82.517962600000004</v>
      </c>
      <c r="I9273" s="79">
        <v>127320502</v>
      </c>
      <c r="J9273" s="76"/>
      <c r="K9273" s="76" t="s">
        <v>1023</v>
      </c>
    </row>
    <row r="9274" spans="1:11" x14ac:dyDescent="0.25">
      <c r="A9274" s="76" t="s">
        <v>1021</v>
      </c>
      <c r="B9274" s="77" t="s">
        <v>958</v>
      </c>
      <c r="C9274" s="76"/>
      <c r="D9274" s="76"/>
      <c r="E9274" s="76" t="s">
        <v>7173</v>
      </c>
      <c r="F9274" s="76">
        <v>9669516408</v>
      </c>
      <c r="G9274" s="76">
        <v>23.690007000000001</v>
      </c>
      <c r="H9274" s="76">
        <v>82.042825899999997</v>
      </c>
      <c r="I9274" s="79">
        <v>113198699</v>
      </c>
      <c r="J9274" s="76"/>
      <c r="K9274" s="76" t="s">
        <v>1023</v>
      </c>
    </row>
    <row r="9275" spans="1:11" x14ac:dyDescent="0.25">
      <c r="A9275" s="76" t="s">
        <v>1021</v>
      </c>
      <c r="B9275" s="77" t="s">
        <v>958</v>
      </c>
      <c r="C9275" s="76" t="s">
        <v>1150</v>
      </c>
      <c r="D9275" s="76"/>
      <c r="E9275" s="76" t="s">
        <v>3043</v>
      </c>
      <c r="F9275" s="76">
        <v>8817114965</v>
      </c>
      <c r="G9275" s="76">
        <v>23.290307599999998</v>
      </c>
      <c r="H9275" s="76">
        <v>82.385019999999997</v>
      </c>
      <c r="I9275" s="79">
        <v>126135460</v>
      </c>
      <c r="J9275" s="76"/>
      <c r="K9275" s="76" t="s">
        <v>1023</v>
      </c>
    </row>
    <row r="9276" spans="1:11" x14ac:dyDescent="0.25">
      <c r="A9276" s="76" t="s">
        <v>1021</v>
      </c>
      <c r="B9276" s="77" t="s">
        <v>958</v>
      </c>
      <c r="C9276" s="76" t="s">
        <v>1415</v>
      </c>
      <c r="D9276" s="76"/>
      <c r="E9276" s="76" t="s">
        <v>2818</v>
      </c>
      <c r="F9276" s="76">
        <v>8817636444</v>
      </c>
      <c r="G9276" s="76">
        <v>23.2945174</v>
      </c>
      <c r="H9276" s="76">
        <v>82.674237599999998</v>
      </c>
      <c r="I9276" s="79">
        <v>129875994</v>
      </c>
      <c r="J9276" s="76"/>
      <c r="K9276" s="76" t="s">
        <v>1023</v>
      </c>
    </row>
    <row r="9277" spans="1:11" x14ac:dyDescent="0.25">
      <c r="A9277" s="76" t="s">
        <v>1021</v>
      </c>
      <c r="B9277" s="77" t="s">
        <v>958</v>
      </c>
      <c r="C9277" s="76"/>
      <c r="D9277" s="76"/>
      <c r="E9277" s="76" t="s">
        <v>7200</v>
      </c>
      <c r="F9277" s="76">
        <v>9669442181</v>
      </c>
      <c r="G9277" s="76">
        <v>24.004998400000002</v>
      </c>
      <c r="H9277" s="76">
        <v>82.139745599999998</v>
      </c>
      <c r="I9277" s="79">
        <v>112160393</v>
      </c>
      <c r="J9277" s="76"/>
      <c r="K9277" s="76" t="s">
        <v>1023</v>
      </c>
    </row>
    <row r="9278" spans="1:11" x14ac:dyDescent="0.25">
      <c r="A9278" s="76" t="s">
        <v>1021</v>
      </c>
      <c r="B9278" s="77" t="s">
        <v>958</v>
      </c>
      <c r="C9278" s="76"/>
      <c r="D9278" s="76"/>
      <c r="E9278" s="76" t="s">
        <v>7204</v>
      </c>
      <c r="F9278" s="76">
        <v>7697979400</v>
      </c>
      <c r="G9278" s="76">
        <v>23.6963212</v>
      </c>
      <c r="H9278" s="76">
        <v>81.649569400000004</v>
      </c>
      <c r="I9278" s="79">
        <v>112934547</v>
      </c>
      <c r="J9278" s="76"/>
      <c r="K9278" s="76" t="s">
        <v>1023</v>
      </c>
    </row>
    <row r="9279" spans="1:11" x14ac:dyDescent="0.25">
      <c r="A9279" s="76" t="s">
        <v>1021</v>
      </c>
      <c r="B9279" s="77" t="s">
        <v>958</v>
      </c>
      <c r="C9279" s="76" t="s">
        <v>1415</v>
      </c>
      <c r="D9279" s="76"/>
      <c r="E9279" s="76" t="s">
        <v>7209</v>
      </c>
      <c r="F9279" s="76">
        <v>9754422111</v>
      </c>
      <c r="G9279" s="76"/>
      <c r="H9279" s="76"/>
      <c r="I9279" s="79">
        <v>116769231</v>
      </c>
      <c r="J9279" s="76"/>
      <c r="K9279" s="76" t="s">
        <v>1023</v>
      </c>
    </row>
    <row r="9280" spans="1:11" x14ac:dyDescent="0.25">
      <c r="A9280" s="76" t="s">
        <v>1021</v>
      </c>
      <c r="B9280" s="77" t="s">
        <v>958</v>
      </c>
      <c r="C9280" s="76" t="s">
        <v>1415</v>
      </c>
      <c r="D9280" s="76"/>
      <c r="E9280" s="76" t="s">
        <v>7213</v>
      </c>
      <c r="F9280" s="76">
        <v>9340972375</v>
      </c>
      <c r="G9280" s="76">
        <v>23.342957599999998</v>
      </c>
      <c r="H9280" s="76">
        <v>82.870171400000004</v>
      </c>
      <c r="I9280" s="79">
        <v>124870828</v>
      </c>
      <c r="J9280" s="76"/>
      <c r="K9280" s="76" t="s">
        <v>1023</v>
      </c>
    </row>
    <row r="9281" spans="1:11" x14ac:dyDescent="0.25">
      <c r="A9281" s="76" t="s">
        <v>1021</v>
      </c>
      <c r="B9281" s="77" t="s">
        <v>958</v>
      </c>
      <c r="C9281" s="76"/>
      <c r="D9281" s="76"/>
      <c r="E9281" s="76" t="s">
        <v>7245</v>
      </c>
      <c r="F9281" s="76">
        <v>9171809141</v>
      </c>
      <c r="G9281" s="76">
        <v>23.700707099999999</v>
      </c>
      <c r="H9281" s="76">
        <v>81.969334200000006</v>
      </c>
      <c r="I9281" s="79">
        <v>115513818</v>
      </c>
      <c r="J9281" s="76"/>
      <c r="K9281" s="76" t="s">
        <v>1023</v>
      </c>
    </row>
    <row r="9282" spans="1:11" x14ac:dyDescent="0.25">
      <c r="A9282" s="76" t="s">
        <v>1021</v>
      </c>
      <c r="B9282" s="77" t="s">
        <v>958</v>
      </c>
      <c r="C9282" s="76" t="s">
        <v>1761</v>
      </c>
      <c r="D9282" s="76"/>
      <c r="E9282" s="76" t="s">
        <v>3554</v>
      </c>
      <c r="F9282" s="76">
        <v>7000453799</v>
      </c>
      <c r="G9282" s="76">
        <v>23.288679999999999</v>
      </c>
      <c r="H9282" s="76">
        <v>82.351778100000004</v>
      </c>
      <c r="I9282" s="79">
        <v>123463864</v>
      </c>
      <c r="J9282" s="76"/>
      <c r="K9282" s="76" t="s">
        <v>1023</v>
      </c>
    </row>
    <row r="9283" spans="1:11" x14ac:dyDescent="0.25">
      <c r="A9283" s="76" t="s">
        <v>1021</v>
      </c>
      <c r="B9283" s="77" t="s">
        <v>958</v>
      </c>
      <c r="C9283" s="76" t="s">
        <v>1761</v>
      </c>
      <c r="D9283" s="76"/>
      <c r="E9283" s="76" t="s">
        <v>3554</v>
      </c>
      <c r="F9283" s="76">
        <v>7000453799</v>
      </c>
      <c r="G9283" s="76"/>
      <c r="H9283" s="76"/>
      <c r="I9283" s="79">
        <v>123445374851</v>
      </c>
      <c r="J9283" s="76"/>
      <c r="K9283" s="76" t="s">
        <v>1023</v>
      </c>
    </row>
    <row r="9284" spans="1:11" x14ac:dyDescent="0.25">
      <c r="A9284" s="76" t="s">
        <v>1021</v>
      </c>
      <c r="B9284" s="77" t="s">
        <v>958</v>
      </c>
      <c r="C9284" s="76" t="s">
        <v>1761</v>
      </c>
      <c r="D9284" s="76"/>
      <c r="E9284" s="76" t="s">
        <v>7282</v>
      </c>
      <c r="F9284" s="76">
        <v>9752980786</v>
      </c>
      <c r="G9284" s="76">
        <v>23.1946084</v>
      </c>
      <c r="H9284" s="76">
        <v>82.197645499999993</v>
      </c>
      <c r="I9284" s="79">
        <v>120065349</v>
      </c>
      <c r="J9284" s="76"/>
      <c r="K9284" s="76" t="s">
        <v>1023</v>
      </c>
    </row>
    <row r="9285" spans="1:11" x14ac:dyDescent="0.25">
      <c r="A9285" s="76" t="s">
        <v>1021</v>
      </c>
      <c r="B9285" s="77" t="s">
        <v>958</v>
      </c>
      <c r="C9285" s="76" t="s">
        <v>1252</v>
      </c>
      <c r="D9285" s="76"/>
      <c r="E9285" s="76" t="s">
        <v>7290</v>
      </c>
      <c r="F9285" s="76">
        <v>9754150421</v>
      </c>
      <c r="G9285" s="76">
        <v>23.480294000000001</v>
      </c>
      <c r="H9285" s="76">
        <v>81.731351099999998</v>
      </c>
      <c r="I9285" s="79">
        <v>125463266</v>
      </c>
      <c r="J9285" s="76"/>
      <c r="K9285" s="76" t="s">
        <v>1023</v>
      </c>
    </row>
    <row r="9286" spans="1:11" x14ac:dyDescent="0.25">
      <c r="A9286" s="76" t="s">
        <v>1021</v>
      </c>
      <c r="B9286" s="77" t="s">
        <v>958</v>
      </c>
      <c r="C9286" s="76" t="s">
        <v>1252</v>
      </c>
      <c r="D9286" s="76"/>
      <c r="E9286" s="76" t="s">
        <v>7298</v>
      </c>
      <c r="F9286" s="76">
        <v>7049032618</v>
      </c>
      <c r="G9286" s="76">
        <v>23.582930999999999</v>
      </c>
      <c r="H9286" s="76">
        <v>81.711313799999999</v>
      </c>
      <c r="I9286" s="79">
        <v>127117672</v>
      </c>
      <c r="J9286" s="76"/>
      <c r="K9286" s="76" t="s">
        <v>1023</v>
      </c>
    </row>
    <row r="9287" spans="1:11" x14ac:dyDescent="0.25">
      <c r="A9287" s="76" t="s">
        <v>1021</v>
      </c>
      <c r="B9287" s="77" t="s">
        <v>958</v>
      </c>
      <c r="C9287" s="76" t="s">
        <v>1250</v>
      </c>
      <c r="D9287" s="76"/>
      <c r="E9287" s="76" t="s">
        <v>7323</v>
      </c>
      <c r="F9287" s="76">
        <v>9399369852</v>
      </c>
      <c r="G9287" s="76">
        <v>23.064950899999999</v>
      </c>
      <c r="H9287" s="76">
        <v>82.276151400000003</v>
      </c>
      <c r="I9287" s="79">
        <v>125980646</v>
      </c>
      <c r="J9287" s="76"/>
      <c r="K9287" s="76" t="s">
        <v>1023</v>
      </c>
    </row>
    <row r="9288" spans="1:11" x14ac:dyDescent="0.25">
      <c r="A9288" s="76" t="s">
        <v>1021</v>
      </c>
      <c r="B9288" s="77" t="s">
        <v>958</v>
      </c>
      <c r="C9288" s="76" t="s">
        <v>1415</v>
      </c>
      <c r="D9288" s="76"/>
      <c r="E9288" s="76" t="s">
        <v>7375</v>
      </c>
      <c r="F9288" s="76">
        <v>9575707354</v>
      </c>
      <c r="G9288" s="76">
        <v>23.3665135</v>
      </c>
      <c r="H9288" s="76">
        <v>82.525676000000004</v>
      </c>
      <c r="I9288" s="79">
        <v>121134234</v>
      </c>
      <c r="J9288" s="76"/>
      <c r="K9288" s="76" t="s">
        <v>1023</v>
      </c>
    </row>
    <row r="9289" spans="1:11" x14ac:dyDescent="0.25">
      <c r="A9289" s="76" t="s">
        <v>1021</v>
      </c>
      <c r="B9289" s="77" t="s">
        <v>958</v>
      </c>
      <c r="C9289" s="76" t="s">
        <v>1150</v>
      </c>
      <c r="D9289" s="76"/>
      <c r="E9289" s="76" t="s">
        <v>7434</v>
      </c>
      <c r="F9289" s="76">
        <v>7089136868</v>
      </c>
      <c r="G9289" s="76">
        <v>23.448173300000001</v>
      </c>
      <c r="H9289" s="76">
        <v>82.426754299999999</v>
      </c>
      <c r="I9289" s="79">
        <v>125506588</v>
      </c>
      <c r="J9289" s="76"/>
      <c r="K9289" s="76" t="s">
        <v>1023</v>
      </c>
    </row>
    <row r="9290" spans="1:11" x14ac:dyDescent="0.25">
      <c r="A9290" s="76" t="s">
        <v>1021</v>
      </c>
      <c r="B9290" s="77" t="s">
        <v>958</v>
      </c>
      <c r="C9290" s="76" t="s">
        <v>1415</v>
      </c>
      <c r="D9290" s="76"/>
      <c r="E9290" s="76" t="s">
        <v>7443</v>
      </c>
      <c r="F9290" s="76">
        <v>7970188845</v>
      </c>
      <c r="G9290" s="76">
        <v>23.3271731</v>
      </c>
      <c r="H9290" s="76">
        <v>82.559667300000001</v>
      </c>
      <c r="I9290" s="79">
        <v>127328633</v>
      </c>
      <c r="J9290" s="76"/>
      <c r="K9290" s="76" t="s">
        <v>1023</v>
      </c>
    </row>
    <row r="9291" spans="1:11" x14ac:dyDescent="0.25">
      <c r="A9291" s="76" t="s">
        <v>26044</v>
      </c>
      <c r="B9291" s="77" t="s">
        <v>958</v>
      </c>
      <c r="C9291" s="76" t="s">
        <v>7451</v>
      </c>
      <c r="D9291" s="76" t="s">
        <v>7484</v>
      </c>
      <c r="E9291" s="76" t="s">
        <v>7485</v>
      </c>
      <c r="F9291" s="76">
        <v>8519091702</v>
      </c>
      <c r="G9291" s="76">
        <v>23.2622</v>
      </c>
      <c r="H9291" s="76">
        <v>82.56</v>
      </c>
      <c r="I9291" s="79" t="s">
        <v>7486</v>
      </c>
      <c r="J9291" s="76" t="s">
        <v>7455</v>
      </c>
      <c r="K9291" s="76" t="s">
        <v>16</v>
      </c>
    </row>
    <row r="9292" spans="1:11" x14ac:dyDescent="0.25">
      <c r="A9292" s="76" t="s">
        <v>26044</v>
      </c>
      <c r="B9292" s="77" t="s">
        <v>958</v>
      </c>
      <c r="C9292" s="80" t="s">
        <v>1415</v>
      </c>
      <c r="D9292" s="76" t="s">
        <v>7627</v>
      </c>
      <c r="E9292" s="81" t="s">
        <v>7628</v>
      </c>
      <c r="F9292" s="76">
        <v>8878118711</v>
      </c>
      <c r="G9292" s="76">
        <v>23.2622</v>
      </c>
      <c r="H9292" s="76">
        <v>82.56</v>
      </c>
      <c r="I9292" s="78" t="s">
        <v>7629</v>
      </c>
      <c r="J9292" s="76" t="s">
        <v>7571</v>
      </c>
      <c r="K9292" s="76" t="s">
        <v>16</v>
      </c>
    </row>
    <row r="9293" spans="1:11" x14ac:dyDescent="0.25">
      <c r="A9293" s="76" t="s">
        <v>26044</v>
      </c>
      <c r="B9293" s="77" t="s">
        <v>958</v>
      </c>
      <c r="C9293" s="80" t="s">
        <v>1415</v>
      </c>
      <c r="D9293" s="76" t="s">
        <v>7630</v>
      </c>
      <c r="E9293" s="81" t="s">
        <v>7631</v>
      </c>
      <c r="F9293" s="76">
        <v>9669723503</v>
      </c>
      <c r="G9293" s="76">
        <v>23.228088</v>
      </c>
      <c r="H9293" s="76">
        <v>82.444556000000006</v>
      </c>
      <c r="I9293" s="78" t="s">
        <v>7632</v>
      </c>
      <c r="J9293" s="76" t="s">
        <v>7571</v>
      </c>
      <c r="K9293" s="76" t="s">
        <v>16</v>
      </c>
    </row>
    <row r="9294" spans="1:11" x14ac:dyDescent="0.25">
      <c r="A9294" s="76" t="s">
        <v>26044</v>
      </c>
      <c r="B9294" s="77" t="s">
        <v>958</v>
      </c>
      <c r="C9294" s="80" t="s">
        <v>1415</v>
      </c>
      <c r="D9294" s="76" t="s">
        <v>7633</v>
      </c>
      <c r="E9294" s="81" t="s">
        <v>7634</v>
      </c>
      <c r="F9294" s="77">
        <v>7828805233</v>
      </c>
      <c r="G9294" s="77">
        <v>23.269442999999999</v>
      </c>
      <c r="H9294" s="77">
        <v>82.553905999999998</v>
      </c>
      <c r="I9294" s="79" t="s">
        <v>7635</v>
      </c>
      <c r="J9294" s="76" t="s">
        <v>7571</v>
      </c>
      <c r="K9294" s="76" t="s">
        <v>16</v>
      </c>
    </row>
    <row r="9295" spans="1:11" x14ac:dyDescent="0.25">
      <c r="A9295" s="76" t="s">
        <v>26044</v>
      </c>
      <c r="B9295" s="77" t="s">
        <v>958</v>
      </c>
      <c r="C9295" s="80" t="s">
        <v>1415</v>
      </c>
      <c r="D9295" s="76" t="s">
        <v>7636</v>
      </c>
      <c r="E9295" s="81" t="s">
        <v>7637</v>
      </c>
      <c r="F9295" s="77">
        <v>7354287133</v>
      </c>
      <c r="G9295" s="77">
        <v>23.295953999999998</v>
      </c>
      <c r="H9295" s="77">
        <v>82.653458000000001</v>
      </c>
      <c r="I9295" s="79" t="s">
        <v>7638</v>
      </c>
      <c r="J9295" s="76" t="s">
        <v>7571</v>
      </c>
      <c r="K9295" s="76" t="s">
        <v>16</v>
      </c>
    </row>
    <row r="9296" spans="1:11" x14ac:dyDescent="0.25">
      <c r="A9296" s="76" t="s">
        <v>26044</v>
      </c>
      <c r="B9296" s="77" t="s">
        <v>958</v>
      </c>
      <c r="C9296" s="76" t="s">
        <v>1415</v>
      </c>
      <c r="D9296" s="76" t="s">
        <v>8242</v>
      </c>
      <c r="E9296" s="77" t="s">
        <v>8243</v>
      </c>
      <c r="F9296" s="76">
        <v>9039750559</v>
      </c>
      <c r="G9296" s="76">
        <v>23.262198999999999</v>
      </c>
      <c r="H9296" s="76">
        <v>82.559997999999993</v>
      </c>
      <c r="I9296" s="78" t="s">
        <v>8244</v>
      </c>
      <c r="J9296" s="76" t="s">
        <v>7571</v>
      </c>
      <c r="K9296" s="76" t="s">
        <v>16</v>
      </c>
    </row>
    <row r="9297" spans="1:11" ht="31.5" x14ac:dyDescent="0.25">
      <c r="A9297" s="76" t="s">
        <v>8330</v>
      </c>
      <c r="B9297" s="77" t="s">
        <v>958</v>
      </c>
      <c r="C9297" s="76" t="s">
        <v>8554</v>
      </c>
      <c r="D9297" s="76" t="s">
        <v>991</v>
      </c>
      <c r="E9297" s="76" t="s">
        <v>8555</v>
      </c>
      <c r="F9297" s="77">
        <v>7049032947</v>
      </c>
      <c r="G9297" s="77">
        <v>23.604948</v>
      </c>
      <c r="H9297" s="77">
        <v>81.824186999999995</v>
      </c>
      <c r="I9297" s="78" t="s">
        <v>8556</v>
      </c>
      <c r="J9297" s="76" t="s">
        <v>1021</v>
      </c>
      <c r="K9297" s="77" t="s">
        <v>8334</v>
      </c>
    </row>
    <row r="9298" spans="1:11" ht="31.5" x14ac:dyDescent="0.25">
      <c r="A9298" s="76" t="s">
        <v>8330</v>
      </c>
      <c r="B9298" s="77" t="s">
        <v>958</v>
      </c>
      <c r="C9298" s="76" t="s">
        <v>8554</v>
      </c>
      <c r="D9298" s="76" t="s">
        <v>8557</v>
      </c>
      <c r="E9298" s="76" t="s">
        <v>8558</v>
      </c>
      <c r="F9298" s="77">
        <v>7089215964</v>
      </c>
      <c r="G9298" s="77">
        <v>23.583387999999999</v>
      </c>
      <c r="H9298" s="77">
        <v>81.733794000000003</v>
      </c>
      <c r="I9298" s="78">
        <v>21110697</v>
      </c>
      <c r="J9298" s="76" t="s">
        <v>1021</v>
      </c>
      <c r="K9298" s="77" t="s">
        <v>8334</v>
      </c>
    </row>
    <row r="9299" spans="1:11" ht="31.5" x14ac:dyDescent="0.25">
      <c r="A9299" s="76" t="s">
        <v>8330</v>
      </c>
      <c r="B9299" s="77" t="s">
        <v>958</v>
      </c>
      <c r="C9299" s="76" t="s">
        <v>8554</v>
      </c>
      <c r="D9299" s="76" t="s">
        <v>8559</v>
      </c>
      <c r="E9299" s="76" t="s">
        <v>8558</v>
      </c>
      <c r="F9299" s="77">
        <v>7089215964</v>
      </c>
      <c r="G9299" s="77">
        <v>23.589691999999999</v>
      </c>
      <c r="H9299" s="77">
        <v>81.708094000000003</v>
      </c>
      <c r="I9299" s="78">
        <v>21110697</v>
      </c>
      <c r="J9299" s="76" t="s">
        <v>1021</v>
      </c>
      <c r="K9299" s="77" t="s">
        <v>8334</v>
      </c>
    </row>
    <row r="9300" spans="1:11" ht="31.5" x14ac:dyDescent="0.25">
      <c r="A9300" s="76" t="s">
        <v>8330</v>
      </c>
      <c r="B9300" s="77" t="s">
        <v>958</v>
      </c>
      <c r="C9300" s="76" t="s">
        <v>8554</v>
      </c>
      <c r="D9300" s="76" t="s">
        <v>8560</v>
      </c>
      <c r="E9300" s="76" t="s">
        <v>8561</v>
      </c>
      <c r="F9300" s="77">
        <v>7089348581</v>
      </c>
      <c r="G9300" s="77">
        <v>23.624853000000002</v>
      </c>
      <c r="H9300" s="77">
        <v>82.287547000000004</v>
      </c>
      <c r="I9300" s="78">
        <v>21033484</v>
      </c>
      <c r="J9300" s="76" t="s">
        <v>1021</v>
      </c>
      <c r="K9300" s="77" t="s">
        <v>8334</v>
      </c>
    </row>
    <row r="9301" spans="1:11" ht="31.5" x14ac:dyDescent="0.25">
      <c r="A9301" s="76" t="s">
        <v>8330</v>
      </c>
      <c r="B9301" s="77" t="s">
        <v>958</v>
      </c>
      <c r="C9301" s="76" t="s">
        <v>8554</v>
      </c>
      <c r="D9301" s="76" t="s">
        <v>8562</v>
      </c>
      <c r="E9301" s="76" t="s">
        <v>8561</v>
      </c>
      <c r="F9301" s="77">
        <v>7089348581</v>
      </c>
      <c r="G9301" s="77">
        <v>23.648302000000001</v>
      </c>
      <c r="H9301" s="77">
        <v>82.048503999999994</v>
      </c>
      <c r="I9301" s="78">
        <v>21033484</v>
      </c>
      <c r="J9301" s="76" t="s">
        <v>1021</v>
      </c>
      <c r="K9301" s="77" t="s">
        <v>8334</v>
      </c>
    </row>
    <row r="9302" spans="1:11" ht="31.5" x14ac:dyDescent="0.25">
      <c r="A9302" s="76" t="s">
        <v>8330</v>
      </c>
      <c r="B9302" s="77" t="s">
        <v>958</v>
      </c>
      <c r="C9302" s="76" t="s">
        <v>8554</v>
      </c>
      <c r="D9302" s="76" t="s">
        <v>8563</v>
      </c>
      <c r="E9302" s="76" t="s">
        <v>8561</v>
      </c>
      <c r="F9302" s="77">
        <v>7089348581</v>
      </c>
      <c r="G9302" s="77">
        <v>23.689886000000001</v>
      </c>
      <c r="H9302" s="77">
        <v>82.167294999999996</v>
      </c>
      <c r="I9302" s="78">
        <v>21033484</v>
      </c>
      <c r="J9302" s="76" t="s">
        <v>1021</v>
      </c>
      <c r="K9302" s="77" t="s">
        <v>8334</v>
      </c>
    </row>
    <row r="9303" spans="1:11" ht="31.5" x14ac:dyDescent="0.25">
      <c r="A9303" s="76" t="s">
        <v>8330</v>
      </c>
      <c r="B9303" s="77" t="s">
        <v>958</v>
      </c>
      <c r="C9303" s="76" t="s">
        <v>8554</v>
      </c>
      <c r="D9303" s="76" t="s">
        <v>8564</v>
      </c>
      <c r="E9303" s="76" t="s">
        <v>8561</v>
      </c>
      <c r="F9303" s="77">
        <v>7089348581</v>
      </c>
      <c r="G9303" s="77">
        <v>23.697669000000001</v>
      </c>
      <c r="H9303" s="77">
        <v>82.238213000000002</v>
      </c>
      <c r="I9303" s="78">
        <v>21033484</v>
      </c>
      <c r="J9303" s="76" t="s">
        <v>1021</v>
      </c>
      <c r="K9303" s="77" t="s">
        <v>8334</v>
      </c>
    </row>
    <row r="9304" spans="1:11" ht="31.5" x14ac:dyDescent="0.25">
      <c r="A9304" s="76" t="s">
        <v>8330</v>
      </c>
      <c r="B9304" s="77" t="s">
        <v>958</v>
      </c>
      <c r="C9304" s="76" t="s">
        <v>8554</v>
      </c>
      <c r="D9304" s="76" t="s">
        <v>8565</v>
      </c>
      <c r="E9304" s="76" t="s">
        <v>8561</v>
      </c>
      <c r="F9304" s="77">
        <v>7089348581</v>
      </c>
      <c r="G9304" s="77">
        <v>23.707806000000001</v>
      </c>
      <c r="H9304" s="77">
        <v>82.283593999999994</v>
      </c>
      <c r="I9304" s="78">
        <v>21033484</v>
      </c>
      <c r="J9304" s="76" t="s">
        <v>1021</v>
      </c>
      <c r="K9304" s="77" t="s">
        <v>8334</v>
      </c>
    </row>
    <row r="9305" spans="1:11" ht="31.5" x14ac:dyDescent="0.25">
      <c r="A9305" s="76" t="s">
        <v>8330</v>
      </c>
      <c r="B9305" s="77" t="s">
        <v>958</v>
      </c>
      <c r="C9305" s="76" t="s">
        <v>8554</v>
      </c>
      <c r="D9305" s="76" t="s">
        <v>8566</v>
      </c>
      <c r="E9305" s="76" t="s">
        <v>8561</v>
      </c>
      <c r="F9305" s="77">
        <v>7089348581</v>
      </c>
      <c r="G9305" s="77">
        <v>23.715744000000001</v>
      </c>
      <c r="H9305" s="77">
        <v>82.211431000000005</v>
      </c>
      <c r="I9305" s="78">
        <v>21033484</v>
      </c>
      <c r="J9305" s="76" t="s">
        <v>1021</v>
      </c>
      <c r="K9305" s="77" t="s">
        <v>8334</v>
      </c>
    </row>
    <row r="9306" spans="1:11" ht="31.5" x14ac:dyDescent="0.25">
      <c r="A9306" s="76" t="s">
        <v>8330</v>
      </c>
      <c r="B9306" s="77" t="s">
        <v>958</v>
      </c>
      <c r="C9306" s="76" t="s">
        <v>8554</v>
      </c>
      <c r="D9306" s="76" t="s">
        <v>8554</v>
      </c>
      <c r="E9306" s="76" t="s">
        <v>8561</v>
      </c>
      <c r="F9306" s="77">
        <v>7089348581</v>
      </c>
      <c r="G9306" s="77">
        <v>23.748802999999999</v>
      </c>
      <c r="H9306" s="77">
        <v>81.739754000000005</v>
      </c>
      <c r="I9306" s="78">
        <v>21033484</v>
      </c>
      <c r="J9306" s="76" t="s">
        <v>1021</v>
      </c>
      <c r="K9306" s="77" t="s">
        <v>8334</v>
      </c>
    </row>
    <row r="9307" spans="1:11" ht="31.5" x14ac:dyDescent="0.25">
      <c r="A9307" s="76" t="s">
        <v>8330</v>
      </c>
      <c r="B9307" s="77" t="s">
        <v>958</v>
      </c>
      <c r="C9307" s="76" t="s">
        <v>8554</v>
      </c>
      <c r="D9307" s="76" t="s">
        <v>8567</v>
      </c>
      <c r="E9307" s="76" t="s">
        <v>8568</v>
      </c>
      <c r="F9307" s="77">
        <v>7089637347</v>
      </c>
      <c r="G9307" s="77">
        <v>23.550197000000001</v>
      </c>
      <c r="H9307" s="77">
        <v>81.865611999999999</v>
      </c>
      <c r="I9307" s="78">
        <v>21122102</v>
      </c>
      <c r="J9307" s="76" t="s">
        <v>1021</v>
      </c>
      <c r="K9307" s="77" t="s">
        <v>8334</v>
      </c>
    </row>
    <row r="9308" spans="1:11" ht="31.5" x14ac:dyDescent="0.25">
      <c r="A9308" s="76" t="s">
        <v>8330</v>
      </c>
      <c r="B9308" s="77" t="s">
        <v>958</v>
      </c>
      <c r="C9308" s="76" t="s">
        <v>8554</v>
      </c>
      <c r="D9308" s="76" t="s">
        <v>8569</v>
      </c>
      <c r="E9308" s="76" t="s">
        <v>8568</v>
      </c>
      <c r="F9308" s="77">
        <v>7089637347</v>
      </c>
      <c r="G9308" s="77">
        <v>23.579871000000001</v>
      </c>
      <c r="H9308" s="77">
        <v>81.896117000000004</v>
      </c>
      <c r="I9308" s="78">
        <v>21122102</v>
      </c>
      <c r="J9308" s="76" t="s">
        <v>1021</v>
      </c>
      <c r="K9308" s="77" t="s">
        <v>8334</v>
      </c>
    </row>
    <row r="9309" spans="1:11" ht="31.5" x14ac:dyDescent="0.25">
      <c r="A9309" s="76" t="s">
        <v>8330</v>
      </c>
      <c r="B9309" s="77" t="s">
        <v>958</v>
      </c>
      <c r="C9309" s="76" t="s">
        <v>8554</v>
      </c>
      <c r="D9309" s="76" t="s">
        <v>8570</v>
      </c>
      <c r="E9309" s="76" t="s">
        <v>8568</v>
      </c>
      <c r="F9309" s="77">
        <v>7089637347</v>
      </c>
      <c r="G9309" s="77">
        <v>23.718022000000001</v>
      </c>
      <c r="H9309" s="77" t="s">
        <v>8571</v>
      </c>
      <c r="I9309" s="78">
        <v>21122102</v>
      </c>
      <c r="J9309" s="76" t="s">
        <v>1021</v>
      </c>
      <c r="K9309" s="77" t="s">
        <v>8334</v>
      </c>
    </row>
    <row r="9310" spans="1:11" ht="31.5" x14ac:dyDescent="0.25">
      <c r="A9310" s="76" t="s">
        <v>8330</v>
      </c>
      <c r="B9310" s="77" t="s">
        <v>958</v>
      </c>
      <c r="C9310" s="76" t="s">
        <v>8572</v>
      </c>
      <c r="D9310" s="76" t="s">
        <v>8573</v>
      </c>
      <c r="E9310" s="76" t="s">
        <v>8574</v>
      </c>
      <c r="F9310" s="77">
        <v>7223814558</v>
      </c>
      <c r="G9310" s="77">
        <v>23.459886999999998</v>
      </c>
      <c r="H9310" s="77">
        <v>82.512584000000004</v>
      </c>
      <c r="I9310" s="78" t="s">
        <v>8575</v>
      </c>
      <c r="J9310" s="76" t="s">
        <v>1021</v>
      </c>
      <c r="K9310" s="77" t="s">
        <v>8334</v>
      </c>
    </row>
    <row r="9311" spans="1:11" ht="31.5" x14ac:dyDescent="0.25">
      <c r="A9311" s="76" t="s">
        <v>8330</v>
      </c>
      <c r="B9311" s="77" t="s">
        <v>958</v>
      </c>
      <c r="C9311" s="76" t="s">
        <v>8572</v>
      </c>
      <c r="D9311" s="76" t="s">
        <v>8576</v>
      </c>
      <c r="E9311" s="76" t="s">
        <v>8577</v>
      </c>
      <c r="F9311" s="77">
        <v>7441140950</v>
      </c>
      <c r="G9311" s="77">
        <v>23.412181</v>
      </c>
      <c r="H9311" s="77">
        <v>82.513741999999993</v>
      </c>
      <c r="I9311" s="78" t="s">
        <v>8578</v>
      </c>
      <c r="J9311" s="76" t="s">
        <v>1021</v>
      </c>
      <c r="K9311" s="77" t="s">
        <v>8334</v>
      </c>
    </row>
    <row r="9312" spans="1:11" ht="31.5" x14ac:dyDescent="0.25">
      <c r="A9312" s="76" t="s">
        <v>8330</v>
      </c>
      <c r="B9312" s="77" t="s">
        <v>958</v>
      </c>
      <c r="C9312" s="76" t="s">
        <v>8572</v>
      </c>
      <c r="D9312" s="76" t="s">
        <v>8572</v>
      </c>
      <c r="E9312" s="76" t="s">
        <v>8579</v>
      </c>
      <c r="F9312" s="77">
        <v>7974734729</v>
      </c>
      <c r="G9312" s="77" t="s">
        <v>8580</v>
      </c>
      <c r="H9312" s="77">
        <v>82.518593999999993</v>
      </c>
      <c r="I9312" s="78" t="s">
        <v>8581</v>
      </c>
      <c r="J9312" s="76" t="s">
        <v>1021</v>
      </c>
      <c r="K9312" s="77" t="s">
        <v>8334</v>
      </c>
    </row>
    <row r="9313" spans="1:11" ht="31.5" x14ac:dyDescent="0.25">
      <c r="A9313" s="76" t="s">
        <v>8330</v>
      </c>
      <c r="B9313" s="77" t="s">
        <v>958</v>
      </c>
      <c r="C9313" s="76" t="s">
        <v>8582</v>
      </c>
      <c r="D9313" s="76" t="s">
        <v>8572</v>
      </c>
      <c r="E9313" s="76" t="s">
        <v>4170</v>
      </c>
      <c r="F9313" s="77">
        <v>7987006073</v>
      </c>
      <c r="G9313" s="77">
        <v>23.379726000000002</v>
      </c>
      <c r="H9313" s="77">
        <v>82.597344000000007</v>
      </c>
      <c r="I9313" s="78" t="s">
        <v>8583</v>
      </c>
      <c r="J9313" s="76" t="s">
        <v>1021</v>
      </c>
      <c r="K9313" s="77" t="s">
        <v>8334</v>
      </c>
    </row>
    <row r="9314" spans="1:11" ht="31.5" x14ac:dyDescent="0.25">
      <c r="A9314" s="76" t="s">
        <v>8330</v>
      </c>
      <c r="B9314" s="77" t="s">
        <v>958</v>
      </c>
      <c r="C9314" s="76" t="s">
        <v>8572</v>
      </c>
      <c r="D9314" s="76" t="s">
        <v>8584</v>
      </c>
      <c r="E9314" s="76" t="s">
        <v>8585</v>
      </c>
      <c r="F9314" s="77">
        <v>8120186924</v>
      </c>
      <c r="G9314" s="77">
        <v>23.409555999999998</v>
      </c>
      <c r="H9314" s="77">
        <v>82.520294000000007</v>
      </c>
      <c r="I9314" s="78" t="s">
        <v>8586</v>
      </c>
      <c r="J9314" s="76" t="s">
        <v>1021</v>
      </c>
      <c r="K9314" s="77" t="s">
        <v>8334</v>
      </c>
    </row>
    <row r="9315" spans="1:11" ht="31.5" x14ac:dyDescent="0.25">
      <c r="A9315" s="76" t="s">
        <v>8330</v>
      </c>
      <c r="B9315" s="77" t="s">
        <v>958</v>
      </c>
      <c r="C9315" s="76" t="s">
        <v>8572</v>
      </c>
      <c r="D9315" s="76" t="s">
        <v>8587</v>
      </c>
      <c r="E9315" s="76" t="s">
        <v>550</v>
      </c>
      <c r="F9315" s="77">
        <v>8120624262</v>
      </c>
      <c r="G9315" s="77">
        <v>23.477702000000001</v>
      </c>
      <c r="H9315" s="77">
        <v>82.458454000000003</v>
      </c>
      <c r="I9315" s="78" t="s">
        <v>8588</v>
      </c>
      <c r="J9315" s="76" t="s">
        <v>1021</v>
      </c>
      <c r="K9315" s="77" t="s">
        <v>8334</v>
      </c>
    </row>
    <row r="9316" spans="1:11" ht="31.5" x14ac:dyDescent="0.25">
      <c r="A9316" s="76" t="s">
        <v>8330</v>
      </c>
      <c r="B9316" s="77" t="s">
        <v>958</v>
      </c>
      <c r="C9316" s="76" t="s">
        <v>8572</v>
      </c>
      <c r="D9316" s="76" t="s">
        <v>8589</v>
      </c>
      <c r="E9316" s="76" t="s">
        <v>8590</v>
      </c>
      <c r="F9316" s="77">
        <v>8435265996</v>
      </c>
      <c r="G9316" s="77">
        <v>23.475781000000001</v>
      </c>
      <c r="H9316" s="77">
        <v>82.517107999999993</v>
      </c>
      <c r="I9316" s="78" t="s">
        <v>8591</v>
      </c>
      <c r="J9316" s="76" t="s">
        <v>1021</v>
      </c>
      <c r="K9316" s="77" t="s">
        <v>8334</v>
      </c>
    </row>
    <row r="9317" spans="1:11" ht="31.5" x14ac:dyDescent="0.25">
      <c r="A9317" s="76" t="s">
        <v>8330</v>
      </c>
      <c r="B9317" s="77" t="s">
        <v>958</v>
      </c>
      <c r="C9317" s="76" t="s">
        <v>8554</v>
      </c>
      <c r="D9317" s="76" t="s">
        <v>8592</v>
      </c>
      <c r="E9317" s="76" t="s">
        <v>8593</v>
      </c>
      <c r="F9317" s="77">
        <v>8889777620</v>
      </c>
      <c r="G9317" s="77">
        <v>23.213301999999999</v>
      </c>
      <c r="H9317" s="77">
        <v>82.205108999999993</v>
      </c>
      <c r="I9317" s="78">
        <v>21055999</v>
      </c>
      <c r="J9317" s="76" t="s">
        <v>1021</v>
      </c>
      <c r="K9317" s="77" t="s">
        <v>8334</v>
      </c>
    </row>
    <row r="9318" spans="1:11" ht="31.5" x14ac:dyDescent="0.25">
      <c r="A9318" s="76" t="s">
        <v>8330</v>
      </c>
      <c r="B9318" s="77" t="s">
        <v>958</v>
      </c>
      <c r="C9318" s="76" t="s">
        <v>8572</v>
      </c>
      <c r="D9318" s="76" t="s">
        <v>8594</v>
      </c>
      <c r="E9318" s="76" t="s">
        <v>8595</v>
      </c>
      <c r="F9318" s="77">
        <v>9009501976</v>
      </c>
      <c r="G9318" s="77">
        <v>23.351063</v>
      </c>
      <c r="H9318" s="77">
        <v>82.413269</v>
      </c>
      <c r="I9318" s="78" t="s">
        <v>8596</v>
      </c>
      <c r="J9318" s="76" t="s">
        <v>1021</v>
      </c>
      <c r="K9318" s="77" t="s">
        <v>8334</v>
      </c>
    </row>
    <row r="9319" spans="1:11" ht="31.5" x14ac:dyDescent="0.25">
      <c r="A9319" s="76" t="s">
        <v>8330</v>
      </c>
      <c r="B9319" s="77" t="s">
        <v>958</v>
      </c>
      <c r="C9319" s="76" t="s">
        <v>8554</v>
      </c>
      <c r="D9319" s="76" t="s">
        <v>8379</v>
      </c>
      <c r="E9319" s="76" t="s">
        <v>8597</v>
      </c>
      <c r="F9319" s="77">
        <v>9165636970</v>
      </c>
      <c r="G9319" s="77" t="s">
        <v>8598</v>
      </c>
      <c r="H9319" s="77">
        <v>82.557638999999995</v>
      </c>
      <c r="I9319" s="78">
        <v>21055998</v>
      </c>
      <c r="J9319" s="76" t="s">
        <v>1021</v>
      </c>
      <c r="K9319" s="77" t="s">
        <v>8334</v>
      </c>
    </row>
    <row r="9320" spans="1:11" ht="31.5" x14ac:dyDescent="0.25">
      <c r="A9320" s="76" t="s">
        <v>8330</v>
      </c>
      <c r="B9320" s="77" t="s">
        <v>958</v>
      </c>
      <c r="C9320" s="76" t="s">
        <v>8572</v>
      </c>
      <c r="D9320" s="76" t="s">
        <v>8599</v>
      </c>
      <c r="E9320" s="76" t="s">
        <v>8600</v>
      </c>
      <c r="F9320" s="77">
        <v>9575226207</v>
      </c>
      <c r="G9320" s="77">
        <v>23.359138000000002</v>
      </c>
      <c r="H9320" s="77">
        <v>82.543149</v>
      </c>
      <c r="I9320" s="78" t="s">
        <v>8601</v>
      </c>
      <c r="J9320" s="76" t="s">
        <v>1021</v>
      </c>
      <c r="K9320" s="77" t="s">
        <v>8334</v>
      </c>
    </row>
    <row r="9321" spans="1:11" ht="31.5" x14ac:dyDescent="0.25">
      <c r="A9321" s="76" t="s">
        <v>8330</v>
      </c>
      <c r="B9321" s="77" t="s">
        <v>958</v>
      </c>
      <c r="C9321" s="76" t="s">
        <v>8554</v>
      </c>
      <c r="D9321" s="76" t="s">
        <v>8602</v>
      </c>
      <c r="E9321" s="76" t="s">
        <v>3765</v>
      </c>
      <c r="F9321" s="77">
        <v>9617296596</v>
      </c>
      <c r="G9321" s="77">
        <v>23.765461999999999</v>
      </c>
      <c r="H9321" s="77">
        <v>81.698662999999996</v>
      </c>
      <c r="I9321" s="78" t="s">
        <v>8603</v>
      </c>
      <c r="J9321" s="76" t="s">
        <v>1021</v>
      </c>
      <c r="K9321" s="77" t="s">
        <v>8334</v>
      </c>
    </row>
    <row r="9322" spans="1:11" ht="31.5" x14ac:dyDescent="0.25">
      <c r="A9322" s="76" t="s">
        <v>8330</v>
      </c>
      <c r="B9322" s="77" t="s">
        <v>958</v>
      </c>
      <c r="C9322" s="76" t="s">
        <v>8554</v>
      </c>
      <c r="D9322" s="76" t="s">
        <v>8604</v>
      </c>
      <c r="E9322" s="76" t="s">
        <v>8605</v>
      </c>
      <c r="F9322" s="77">
        <v>9644396419</v>
      </c>
      <c r="G9322" s="77">
        <v>23.505486999999999</v>
      </c>
      <c r="H9322" s="77">
        <v>81.652555000000007</v>
      </c>
      <c r="I9322" s="78">
        <v>21122576</v>
      </c>
      <c r="J9322" s="76" t="s">
        <v>1021</v>
      </c>
      <c r="K9322" s="77" t="s">
        <v>8334</v>
      </c>
    </row>
    <row r="9323" spans="1:11" ht="31.5" x14ac:dyDescent="0.25">
      <c r="A9323" s="76" t="s">
        <v>8330</v>
      </c>
      <c r="B9323" s="77" t="s">
        <v>958</v>
      </c>
      <c r="C9323" s="76" t="s">
        <v>8554</v>
      </c>
      <c r="D9323" s="76" t="s">
        <v>8606</v>
      </c>
      <c r="E9323" s="76" t="s">
        <v>8605</v>
      </c>
      <c r="F9323" s="77">
        <v>9644396419</v>
      </c>
      <c r="G9323" s="77">
        <v>23.599716000000001</v>
      </c>
      <c r="H9323" s="77">
        <v>81.753341000000006</v>
      </c>
      <c r="I9323" s="78">
        <v>21122576</v>
      </c>
      <c r="J9323" s="76" t="s">
        <v>1021</v>
      </c>
      <c r="K9323" s="77" t="s">
        <v>8334</v>
      </c>
    </row>
    <row r="9324" spans="1:11" ht="31.5" x14ac:dyDescent="0.25">
      <c r="A9324" s="76" t="s">
        <v>8330</v>
      </c>
      <c r="B9324" s="77" t="s">
        <v>958</v>
      </c>
      <c r="C9324" s="76" t="s">
        <v>8554</v>
      </c>
      <c r="D9324" s="76" t="s">
        <v>8554</v>
      </c>
      <c r="E9324" s="76" t="s">
        <v>8605</v>
      </c>
      <c r="F9324" s="77">
        <v>9644396419</v>
      </c>
      <c r="G9324" s="77" t="s">
        <v>8607</v>
      </c>
      <c r="H9324" s="77">
        <v>81.775969000000003</v>
      </c>
      <c r="I9324" s="78">
        <v>21122576</v>
      </c>
      <c r="J9324" s="76" t="s">
        <v>1021</v>
      </c>
      <c r="K9324" s="77" t="s">
        <v>8334</v>
      </c>
    </row>
    <row r="9325" spans="1:11" ht="31.5" x14ac:dyDescent="0.25">
      <c r="A9325" s="76" t="s">
        <v>8330</v>
      </c>
      <c r="B9325" s="77" t="s">
        <v>958</v>
      </c>
      <c r="C9325" s="76" t="s">
        <v>8572</v>
      </c>
      <c r="D9325" s="76" t="s">
        <v>8608</v>
      </c>
      <c r="E9325" s="76" t="s">
        <v>8609</v>
      </c>
      <c r="F9325" s="77">
        <v>9644778747</v>
      </c>
      <c r="G9325" s="77">
        <v>23.437739000000001</v>
      </c>
      <c r="H9325" s="77">
        <v>82.497996000000001</v>
      </c>
      <c r="I9325" s="78" t="s">
        <v>8610</v>
      </c>
      <c r="J9325" s="76" t="s">
        <v>1021</v>
      </c>
      <c r="K9325" s="77" t="s">
        <v>8334</v>
      </c>
    </row>
    <row r="9326" spans="1:11" ht="31.5" x14ac:dyDescent="0.25">
      <c r="A9326" s="76" t="s">
        <v>8330</v>
      </c>
      <c r="B9326" s="77" t="s">
        <v>958</v>
      </c>
      <c r="C9326" s="76" t="s">
        <v>8554</v>
      </c>
      <c r="D9326" s="76" t="s">
        <v>8611</v>
      </c>
      <c r="E9326" s="76" t="s">
        <v>8612</v>
      </c>
      <c r="F9326" s="77">
        <v>9669516408</v>
      </c>
      <c r="G9326" s="77">
        <v>23.737335000000002</v>
      </c>
      <c r="H9326" s="77">
        <v>81.934696000000002</v>
      </c>
      <c r="I9326" s="78">
        <v>21118029</v>
      </c>
      <c r="J9326" s="76" t="s">
        <v>1021</v>
      </c>
      <c r="K9326" s="77" t="s">
        <v>8334</v>
      </c>
    </row>
    <row r="9327" spans="1:11" ht="31.5" x14ac:dyDescent="0.25">
      <c r="A9327" s="76" t="s">
        <v>8330</v>
      </c>
      <c r="B9327" s="77" t="s">
        <v>958</v>
      </c>
      <c r="C9327" s="76" t="s">
        <v>8554</v>
      </c>
      <c r="D9327" s="76" t="s">
        <v>8613</v>
      </c>
      <c r="E9327" s="76" t="s">
        <v>8612</v>
      </c>
      <c r="F9327" s="77">
        <v>9669516408</v>
      </c>
      <c r="G9327" s="77">
        <v>23.785428</v>
      </c>
      <c r="H9327" s="77">
        <v>81.869572000000005</v>
      </c>
      <c r="I9327" s="78">
        <v>21118029</v>
      </c>
      <c r="J9327" s="76" t="s">
        <v>1021</v>
      </c>
      <c r="K9327" s="77" t="s">
        <v>8334</v>
      </c>
    </row>
    <row r="9328" spans="1:11" ht="31.5" x14ac:dyDescent="0.25">
      <c r="A9328" s="76" t="s">
        <v>8330</v>
      </c>
      <c r="B9328" s="77" t="s">
        <v>958</v>
      </c>
      <c r="C9328" s="76" t="s">
        <v>8554</v>
      </c>
      <c r="D9328" s="76" t="s">
        <v>8614</v>
      </c>
      <c r="E9328" s="76" t="s">
        <v>8612</v>
      </c>
      <c r="F9328" s="77">
        <v>9669516408</v>
      </c>
      <c r="G9328" s="77">
        <v>23.808468000000001</v>
      </c>
      <c r="H9328" s="77">
        <v>81.742570999999998</v>
      </c>
      <c r="I9328" s="78">
        <v>21118029</v>
      </c>
      <c r="J9328" s="76" t="s">
        <v>1021</v>
      </c>
      <c r="K9328" s="77" t="s">
        <v>8334</v>
      </c>
    </row>
    <row r="9329" spans="1:11" ht="31.5" x14ac:dyDescent="0.25">
      <c r="A9329" s="76" t="s">
        <v>8330</v>
      </c>
      <c r="B9329" s="77" t="s">
        <v>958</v>
      </c>
      <c r="C9329" s="76" t="s">
        <v>8554</v>
      </c>
      <c r="D9329" s="76" t="s">
        <v>8615</v>
      </c>
      <c r="E9329" s="76" t="s">
        <v>8616</v>
      </c>
      <c r="F9329" s="77">
        <v>9669968610</v>
      </c>
      <c r="G9329" s="77" t="s">
        <v>8617</v>
      </c>
      <c r="H9329" s="77">
        <v>82.347297999999995</v>
      </c>
      <c r="I9329" s="78">
        <v>21061732</v>
      </c>
      <c r="J9329" s="76" t="s">
        <v>1021</v>
      </c>
      <c r="K9329" s="77" t="s">
        <v>8334</v>
      </c>
    </row>
    <row r="9330" spans="1:11" ht="31.5" x14ac:dyDescent="0.25">
      <c r="A9330" s="76" t="s">
        <v>8330</v>
      </c>
      <c r="B9330" s="77" t="s">
        <v>958</v>
      </c>
      <c r="C9330" s="76" t="s">
        <v>8554</v>
      </c>
      <c r="D9330" s="76" t="s">
        <v>8618</v>
      </c>
      <c r="E9330" s="76" t="s">
        <v>8619</v>
      </c>
      <c r="F9330" s="77">
        <v>9754125367</v>
      </c>
      <c r="G9330" s="77">
        <v>23.586233</v>
      </c>
      <c r="H9330" s="77">
        <v>81.707842999999997</v>
      </c>
      <c r="I9330" s="78">
        <v>21110502</v>
      </c>
      <c r="J9330" s="76" t="s">
        <v>1021</v>
      </c>
      <c r="K9330" s="77" t="s">
        <v>8334</v>
      </c>
    </row>
    <row r="9331" spans="1:11" ht="31.5" x14ac:dyDescent="0.25">
      <c r="A9331" s="76" t="s">
        <v>8330</v>
      </c>
      <c r="B9331" s="77" t="s">
        <v>958</v>
      </c>
      <c r="C9331" s="76" t="s">
        <v>8572</v>
      </c>
      <c r="D9331" s="76" t="s">
        <v>8620</v>
      </c>
      <c r="E9331" s="76" t="s">
        <v>8621</v>
      </c>
      <c r="F9331" s="77">
        <v>9926010269</v>
      </c>
      <c r="G9331" s="77">
        <v>23.396076000000001</v>
      </c>
      <c r="H9331" s="77">
        <v>82.503691000000003</v>
      </c>
      <c r="I9331" s="78" t="s">
        <v>8622</v>
      </c>
      <c r="J9331" s="76" t="s">
        <v>1021</v>
      </c>
      <c r="K9331" s="77" t="s">
        <v>8334</v>
      </c>
    </row>
    <row r="9332" spans="1:11" x14ac:dyDescent="0.25">
      <c r="A9332" s="76" t="s">
        <v>9208</v>
      </c>
      <c r="B9332" s="77" t="s">
        <v>958</v>
      </c>
      <c r="C9332" s="76" t="s">
        <v>1150</v>
      </c>
      <c r="D9332" s="76" t="s">
        <v>9224</v>
      </c>
      <c r="E9332" s="76" t="s">
        <v>9225</v>
      </c>
      <c r="F9332" s="76">
        <v>8839680035</v>
      </c>
      <c r="G9332" s="76">
        <v>23.3683449</v>
      </c>
      <c r="H9332" s="76">
        <v>82.525190600000002</v>
      </c>
      <c r="I9332" s="79">
        <v>14040263</v>
      </c>
      <c r="J9332" s="76"/>
      <c r="K9332" s="76" t="s">
        <v>8334</v>
      </c>
    </row>
    <row r="9333" spans="1:11" x14ac:dyDescent="0.25">
      <c r="A9333" s="76" t="s">
        <v>9208</v>
      </c>
      <c r="B9333" s="77" t="s">
        <v>958</v>
      </c>
      <c r="C9333" s="76" t="s">
        <v>1250</v>
      </c>
      <c r="D9333" s="76" t="s">
        <v>9226</v>
      </c>
      <c r="E9333" s="76" t="s">
        <v>9227</v>
      </c>
      <c r="F9333" s="76">
        <v>8120984431</v>
      </c>
      <c r="G9333" s="76">
        <v>23.1711834</v>
      </c>
      <c r="H9333" s="76">
        <v>82.437367499999993</v>
      </c>
      <c r="I9333" s="79">
        <v>14040262</v>
      </c>
      <c r="J9333" s="76"/>
      <c r="K9333" s="76" t="s">
        <v>16</v>
      </c>
    </row>
    <row r="9334" spans="1:11" x14ac:dyDescent="0.25">
      <c r="A9334" s="76" t="s">
        <v>9208</v>
      </c>
      <c r="B9334" s="77" t="s">
        <v>958</v>
      </c>
      <c r="C9334" s="76" t="s">
        <v>1415</v>
      </c>
      <c r="D9334" s="76" t="s">
        <v>9234</v>
      </c>
      <c r="E9334" s="76" t="s">
        <v>3557</v>
      </c>
      <c r="F9334" s="76">
        <v>9691533313</v>
      </c>
      <c r="G9334" s="76">
        <v>23.294454600000002</v>
      </c>
      <c r="H9334" s="76">
        <v>82.674239400000005</v>
      </c>
      <c r="I9334" s="79">
        <v>14040261</v>
      </c>
      <c r="J9334" s="76"/>
      <c r="K9334" s="76" t="s">
        <v>16</v>
      </c>
    </row>
    <row r="9335" spans="1:11" x14ac:dyDescent="0.25">
      <c r="A9335" s="76" t="s">
        <v>9208</v>
      </c>
      <c r="B9335" s="77" t="s">
        <v>958</v>
      </c>
      <c r="C9335" s="76" t="s">
        <v>1250</v>
      </c>
      <c r="D9335" s="76" t="s">
        <v>9255</v>
      </c>
      <c r="E9335" s="76" t="s">
        <v>9256</v>
      </c>
      <c r="F9335" s="76">
        <v>9926250270</v>
      </c>
      <c r="G9335" s="76">
        <v>23.1624333</v>
      </c>
      <c r="H9335" s="76">
        <v>82.475481700000003</v>
      </c>
      <c r="I9335" s="79">
        <v>14040526</v>
      </c>
      <c r="J9335" s="76"/>
      <c r="K9335" s="76" t="s">
        <v>16</v>
      </c>
    </row>
    <row r="9336" spans="1:11" x14ac:dyDescent="0.25">
      <c r="A9336" s="76" t="s">
        <v>9208</v>
      </c>
      <c r="B9336" s="77" t="s">
        <v>958</v>
      </c>
      <c r="C9336" s="76" t="s">
        <v>1250</v>
      </c>
      <c r="D9336" s="76" t="s">
        <v>9259</v>
      </c>
      <c r="E9336" s="76" t="s">
        <v>9260</v>
      </c>
      <c r="F9336" s="76">
        <v>7694886418</v>
      </c>
      <c r="G9336" s="76">
        <v>23.194642999999999</v>
      </c>
      <c r="H9336" s="76">
        <v>82.4539556</v>
      </c>
      <c r="I9336" s="79">
        <v>14013376</v>
      </c>
      <c r="J9336" s="76"/>
      <c r="K9336" s="76" t="s">
        <v>16</v>
      </c>
    </row>
    <row r="9337" spans="1:11" x14ac:dyDescent="0.25">
      <c r="A9337" s="76" t="s">
        <v>9208</v>
      </c>
      <c r="B9337" s="77" t="s">
        <v>958</v>
      </c>
      <c r="C9337" s="76" t="s">
        <v>1250</v>
      </c>
      <c r="D9337" s="76" t="s">
        <v>9261</v>
      </c>
      <c r="E9337" s="76" t="s">
        <v>9262</v>
      </c>
      <c r="F9337" s="76">
        <v>9926960476</v>
      </c>
      <c r="G9337" s="76">
        <v>23.036751500000001</v>
      </c>
      <c r="H9337" s="76">
        <v>82.304656699999995</v>
      </c>
      <c r="I9337" s="79">
        <v>14013461</v>
      </c>
      <c r="J9337" s="76"/>
      <c r="K9337" s="76" t="s">
        <v>16</v>
      </c>
    </row>
    <row r="9338" spans="1:11" x14ac:dyDescent="0.25">
      <c r="A9338" s="76" t="s">
        <v>9208</v>
      </c>
      <c r="B9338" s="77" t="s">
        <v>958</v>
      </c>
      <c r="C9338" s="76" t="s">
        <v>1250</v>
      </c>
      <c r="D9338" s="76" t="s">
        <v>9284</v>
      </c>
      <c r="E9338" s="76" t="s">
        <v>7302</v>
      </c>
      <c r="F9338" s="76">
        <v>8120132698</v>
      </c>
      <c r="G9338" s="76">
        <v>23.045473699999999</v>
      </c>
      <c r="H9338" s="76">
        <v>82.492270700000006</v>
      </c>
      <c r="I9338" s="79">
        <v>14013557</v>
      </c>
      <c r="J9338" s="76"/>
      <c r="K9338" s="76" t="s">
        <v>16</v>
      </c>
    </row>
    <row r="9339" spans="1:11" x14ac:dyDescent="0.25">
      <c r="A9339" s="76" t="s">
        <v>9208</v>
      </c>
      <c r="B9339" s="77" t="s">
        <v>958</v>
      </c>
      <c r="C9339" s="76" t="s">
        <v>1250</v>
      </c>
      <c r="D9339" s="76" t="s">
        <v>9294</v>
      </c>
      <c r="E9339" s="76" t="s">
        <v>9295</v>
      </c>
      <c r="F9339" s="76">
        <v>9977562013</v>
      </c>
      <c r="G9339" s="76">
        <v>23.166377900000001</v>
      </c>
      <c r="H9339" s="76">
        <v>82.353835099999998</v>
      </c>
      <c r="I9339" s="79">
        <v>14013650</v>
      </c>
      <c r="J9339" s="76"/>
      <c r="K9339" s="76" t="s">
        <v>8334</v>
      </c>
    </row>
    <row r="9340" spans="1:11" x14ac:dyDescent="0.25">
      <c r="A9340" s="76" t="s">
        <v>9208</v>
      </c>
      <c r="B9340" s="77" t="s">
        <v>958</v>
      </c>
      <c r="C9340" s="76" t="s">
        <v>1761</v>
      </c>
      <c r="D9340" s="76" t="s">
        <v>9296</v>
      </c>
      <c r="E9340" s="76" t="s">
        <v>9297</v>
      </c>
      <c r="F9340" s="76">
        <v>9584107669</v>
      </c>
      <c r="G9340" s="76">
        <v>23.100655199999999</v>
      </c>
      <c r="H9340" s="76">
        <v>82.383696200000003</v>
      </c>
      <c r="I9340" s="79">
        <v>14013649</v>
      </c>
      <c r="J9340" s="76"/>
      <c r="K9340" s="76" t="s">
        <v>16</v>
      </c>
    </row>
    <row r="9341" spans="1:11" x14ac:dyDescent="0.25">
      <c r="A9341" s="76" t="s">
        <v>9208</v>
      </c>
      <c r="B9341" s="77" t="s">
        <v>958</v>
      </c>
      <c r="C9341" s="76" t="s">
        <v>1250</v>
      </c>
      <c r="D9341" s="76" t="s">
        <v>9350</v>
      </c>
      <c r="E9341" s="76" t="s">
        <v>9351</v>
      </c>
      <c r="F9341" s="76">
        <v>8103390664</v>
      </c>
      <c r="G9341" s="76">
        <v>23.108929400000001</v>
      </c>
      <c r="H9341" s="76">
        <v>82.381969900000001</v>
      </c>
      <c r="I9341" s="79">
        <v>14013736</v>
      </c>
      <c r="J9341" s="76"/>
      <c r="K9341" s="76" t="s">
        <v>16</v>
      </c>
    </row>
    <row r="9342" spans="1:11" x14ac:dyDescent="0.25">
      <c r="A9342" s="76" t="s">
        <v>9208</v>
      </c>
      <c r="B9342" s="77" t="s">
        <v>958</v>
      </c>
      <c r="C9342" s="76" t="s">
        <v>1415</v>
      </c>
      <c r="D9342" s="76" t="s">
        <v>9376</v>
      </c>
      <c r="E9342" s="76" t="s">
        <v>9377</v>
      </c>
      <c r="F9342" s="76">
        <v>8435365719</v>
      </c>
      <c r="G9342" s="76">
        <v>23.242249999999999</v>
      </c>
      <c r="H9342" s="76">
        <v>82.490448299999997</v>
      </c>
      <c r="I9342" s="79">
        <v>14013775</v>
      </c>
      <c r="J9342" s="76"/>
      <c r="K9342" s="76" t="s">
        <v>16</v>
      </c>
    </row>
    <row r="9343" spans="1:11" x14ac:dyDescent="0.25">
      <c r="A9343" s="76" t="s">
        <v>9208</v>
      </c>
      <c r="B9343" s="77" t="s">
        <v>958</v>
      </c>
      <c r="C9343" s="76" t="s">
        <v>1250</v>
      </c>
      <c r="D9343" s="76" t="s">
        <v>9403</v>
      </c>
      <c r="E9343" s="76" t="s">
        <v>9404</v>
      </c>
      <c r="F9343" s="76">
        <v>8602209943</v>
      </c>
      <c r="G9343" s="76">
        <v>23.217352300000002</v>
      </c>
      <c r="H9343" s="76">
        <v>82.346044699999993</v>
      </c>
      <c r="I9343" s="79">
        <v>14041391</v>
      </c>
      <c r="J9343" s="76"/>
      <c r="K9343" s="76" t="s">
        <v>8334</v>
      </c>
    </row>
    <row r="9344" spans="1:11" x14ac:dyDescent="0.25">
      <c r="A9344" s="76" t="s">
        <v>9208</v>
      </c>
      <c r="B9344" s="77" t="s">
        <v>958</v>
      </c>
      <c r="C9344" s="76" t="s">
        <v>1250</v>
      </c>
      <c r="D9344" s="76" t="s">
        <v>9411</v>
      </c>
      <c r="E9344" s="76" t="s">
        <v>9412</v>
      </c>
      <c r="F9344" s="76">
        <v>9926199812</v>
      </c>
      <c r="G9344" s="76">
        <v>21.237707799999999</v>
      </c>
      <c r="H9344" s="76">
        <v>81.714116500000003</v>
      </c>
      <c r="I9344" s="79">
        <v>14013889</v>
      </c>
      <c r="J9344" s="76"/>
      <c r="K9344" s="76" t="s">
        <v>16</v>
      </c>
    </row>
    <row r="9345" spans="1:11" x14ac:dyDescent="0.25">
      <c r="A9345" s="76" t="s">
        <v>9208</v>
      </c>
      <c r="B9345" s="77" t="s">
        <v>958</v>
      </c>
      <c r="C9345" s="76" t="s">
        <v>1250</v>
      </c>
      <c r="D9345" s="76" t="s">
        <v>9418</v>
      </c>
      <c r="E9345" s="76" t="s">
        <v>9419</v>
      </c>
      <c r="F9345" s="76">
        <v>7247518662</v>
      </c>
      <c r="G9345" s="76">
        <v>23.063510000000001</v>
      </c>
      <c r="H9345" s="76">
        <v>82.339236700000001</v>
      </c>
      <c r="I9345" s="79">
        <v>14041399</v>
      </c>
      <c r="J9345" s="76"/>
      <c r="K9345" s="76" t="s">
        <v>16</v>
      </c>
    </row>
    <row r="9346" spans="1:11" x14ac:dyDescent="0.25">
      <c r="A9346" s="76" t="s">
        <v>9208</v>
      </c>
      <c r="B9346" s="77" t="s">
        <v>958</v>
      </c>
      <c r="C9346" s="76" t="s">
        <v>1150</v>
      </c>
      <c r="D9346" s="76" t="s">
        <v>1150</v>
      </c>
      <c r="E9346" s="76" t="s">
        <v>9424</v>
      </c>
      <c r="F9346" s="76">
        <v>7389842534</v>
      </c>
      <c r="G9346" s="76">
        <v>23.4756939</v>
      </c>
      <c r="H9346" s="76">
        <v>82.517167400000005</v>
      </c>
      <c r="I9346" s="79">
        <v>14041430</v>
      </c>
      <c r="J9346" s="76"/>
      <c r="K9346" s="76" t="s">
        <v>16</v>
      </c>
    </row>
    <row r="9347" spans="1:11" x14ac:dyDescent="0.25">
      <c r="A9347" s="76" t="s">
        <v>9208</v>
      </c>
      <c r="B9347" s="77" t="s">
        <v>958</v>
      </c>
      <c r="C9347" s="76" t="s">
        <v>1250</v>
      </c>
      <c r="D9347" s="76" t="s">
        <v>9450</v>
      </c>
      <c r="E9347" s="76" t="s">
        <v>9451</v>
      </c>
      <c r="F9347" s="76">
        <v>8319922400</v>
      </c>
      <c r="G9347" s="76">
        <v>23.063725000000002</v>
      </c>
      <c r="H9347" s="76">
        <v>82.339278300000004</v>
      </c>
      <c r="I9347" s="79">
        <v>14041482</v>
      </c>
      <c r="J9347" s="76"/>
      <c r="K9347" s="76" t="s">
        <v>16</v>
      </c>
    </row>
    <row r="9348" spans="1:11" x14ac:dyDescent="0.25">
      <c r="A9348" s="76" t="s">
        <v>9208</v>
      </c>
      <c r="B9348" s="77" t="s">
        <v>958</v>
      </c>
      <c r="C9348" s="76" t="s">
        <v>951</v>
      </c>
      <c r="D9348" s="76" t="s">
        <v>9580</v>
      </c>
      <c r="E9348" s="76" t="s">
        <v>9581</v>
      </c>
      <c r="F9348" s="76">
        <v>9926848891</v>
      </c>
      <c r="G9348" s="76">
        <v>23.105775099999999</v>
      </c>
      <c r="H9348" s="76">
        <v>82.382378700000004</v>
      </c>
      <c r="I9348" s="79">
        <v>14014346</v>
      </c>
      <c r="J9348" s="76"/>
      <c r="K9348" s="76" t="s">
        <v>16</v>
      </c>
    </row>
    <row r="9349" spans="1:11" x14ac:dyDescent="0.25">
      <c r="A9349" s="76" t="s">
        <v>9208</v>
      </c>
      <c r="B9349" s="77" t="s">
        <v>958</v>
      </c>
      <c r="C9349" s="76" t="s">
        <v>1250</v>
      </c>
      <c r="D9349" s="76" t="s">
        <v>9594</v>
      </c>
      <c r="E9349" s="76" t="s">
        <v>9595</v>
      </c>
      <c r="F9349" s="76">
        <v>8319281074</v>
      </c>
      <c r="G9349" s="76">
        <v>23.026446700000001</v>
      </c>
      <c r="H9349" s="76">
        <v>82.297201700000002</v>
      </c>
      <c r="I9349" s="79">
        <v>14014468</v>
      </c>
      <c r="J9349" s="76"/>
      <c r="K9349" s="76" t="s">
        <v>16</v>
      </c>
    </row>
    <row r="9350" spans="1:11" x14ac:dyDescent="0.25">
      <c r="A9350" s="76" t="s">
        <v>9208</v>
      </c>
      <c r="B9350" s="77" t="s">
        <v>958</v>
      </c>
      <c r="C9350" s="76" t="s">
        <v>1250</v>
      </c>
      <c r="D9350" s="76" t="s">
        <v>9602</v>
      </c>
      <c r="E9350" s="76" t="s">
        <v>9603</v>
      </c>
      <c r="F9350" s="76">
        <v>8889006096</v>
      </c>
      <c r="G9350" s="76">
        <v>23.023563200000002</v>
      </c>
      <c r="H9350" s="76">
        <v>82.291908000000006</v>
      </c>
      <c r="I9350" s="79">
        <v>14014489</v>
      </c>
      <c r="J9350" s="76"/>
      <c r="K9350" s="76" t="s">
        <v>16</v>
      </c>
    </row>
    <row r="9351" spans="1:11" x14ac:dyDescent="0.25">
      <c r="A9351" s="76" t="s">
        <v>9208</v>
      </c>
      <c r="B9351" s="77" t="s">
        <v>958</v>
      </c>
      <c r="C9351" s="76" t="s">
        <v>951</v>
      </c>
      <c r="D9351" s="76" t="s">
        <v>9234</v>
      </c>
      <c r="E9351" s="76" t="s">
        <v>9624</v>
      </c>
      <c r="F9351" s="76">
        <v>9754588964</v>
      </c>
      <c r="G9351" s="76">
        <v>23.291582600000002</v>
      </c>
      <c r="H9351" s="76">
        <v>82.680188799999996</v>
      </c>
      <c r="I9351" s="79">
        <v>11511426</v>
      </c>
      <c r="J9351" s="76"/>
      <c r="K9351" s="76" t="s">
        <v>16</v>
      </c>
    </row>
    <row r="9352" spans="1:11" x14ac:dyDescent="0.25">
      <c r="A9352" s="76" t="s">
        <v>9208</v>
      </c>
      <c r="B9352" s="77" t="s">
        <v>958</v>
      </c>
      <c r="C9352" s="76" t="s">
        <v>1415</v>
      </c>
      <c r="D9352" s="76" t="s">
        <v>9824</v>
      </c>
      <c r="E9352" s="76" t="s">
        <v>9825</v>
      </c>
      <c r="F9352" s="76">
        <v>9753526208</v>
      </c>
      <c r="G9352" s="76">
        <v>23.3521018</v>
      </c>
      <c r="H9352" s="76">
        <v>82.752076099999996</v>
      </c>
      <c r="I9352" s="79">
        <v>14016420</v>
      </c>
      <c r="J9352" s="76"/>
      <c r="K9352" s="76" t="s">
        <v>16</v>
      </c>
    </row>
    <row r="9353" spans="1:11" x14ac:dyDescent="0.25">
      <c r="A9353" s="76" t="s">
        <v>9208</v>
      </c>
      <c r="B9353" s="77" t="s">
        <v>958</v>
      </c>
      <c r="C9353" s="76" t="s">
        <v>1415</v>
      </c>
      <c r="D9353" s="76" t="s">
        <v>9837</v>
      </c>
      <c r="E9353" s="76" t="s">
        <v>9838</v>
      </c>
      <c r="F9353" s="76">
        <v>7803085159</v>
      </c>
      <c r="G9353" s="76">
        <v>23.2696802</v>
      </c>
      <c r="H9353" s="76">
        <v>82.554157200000006</v>
      </c>
      <c r="I9353" s="79">
        <v>14016559</v>
      </c>
      <c r="J9353" s="76"/>
      <c r="K9353" s="76" t="s">
        <v>8334</v>
      </c>
    </row>
    <row r="9354" spans="1:11" x14ac:dyDescent="0.25">
      <c r="A9354" s="76" t="s">
        <v>9208</v>
      </c>
      <c r="B9354" s="77" t="s">
        <v>958</v>
      </c>
      <c r="C9354" s="76" t="s">
        <v>1250</v>
      </c>
      <c r="D9354" s="76" t="s">
        <v>9850</v>
      </c>
      <c r="E9354" s="76" t="s">
        <v>9851</v>
      </c>
      <c r="F9354" s="76">
        <v>7389202240</v>
      </c>
      <c r="G9354" s="76">
        <v>23.046661100000001</v>
      </c>
      <c r="H9354" s="76">
        <v>82.408844000000002</v>
      </c>
      <c r="I9354" s="79">
        <v>14016932</v>
      </c>
      <c r="J9354" s="76"/>
      <c r="K9354" s="76" t="s">
        <v>16</v>
      </c>
    </row>
    <row r="9355" spans="1:11" x14ac:dyDescent="0.25">
      <c r="A9355" s="76" t="s">
        <v>9208</v>
      </c>
      <c r="B9355" s="77" t="s">
        <v>958</v>
      </c>
      <c r="C9355" s="76" t="s">
        <v>1415</v>
      </c>
      <c r="D9355" s="76" t="s">
        <v>9824</v>
      </c>
      <c r="E9355" s="76" t="s">
        <v>9854</v>
      </c>
      <c r="F9355" s="76">
        <v>9754000800</v>
      </c>
      <c r="G9355" s="76">
        <v>23.3442188</v>
      </c>
      <c r="H9355" s="76">
        <v>82.765987600000003</v>
      </c>
      <c r="I9355" s="79">
        <v>14016934</v>
      </c>
      <c r="J9355" s="76"/>
      <c r="K9355" s="76" t="s">
        <v>16</v>
      </c>
    </row>
    <row r="9356" spans="1:11" x14ac:dyDescent="0.25">
      <c r="A9356" s="76" t="s">
        <v>9208</v>
      </c>
      <c r="B9356" s="77" t="s">
        <v>958</v>
      </c>
      <c r="C9356" s="76" t="s">
        <v>1250</v>
      </c>
      <c r="D9356" s="76" t="s">
        <v>8317</v>
      </c>
      <c r="E9356" s="76" t="s">
        <v>9878</v>
      </c>
      <c r="F9356" s="76">
        <v>9977662253</v>
      </c>
      <c r="G9356" s="76">
        <v>23.030668200000001</v>
      </c>
      <c r="H9356" s="76">
        <v>82.301263800000001</v>
      </c>
      <c r="I9356" s="79">
        <v>14017033</v>
      </c>
      <c r="J9356" s="76"/>
      <c r="K9356" s="76" t="s">
        <v>16</v>
      </c>
    </row>
    <row r="9357" spans="1:11" x14ac:dyDescent="0.25">
      <c r="A9357" s="76" t="s">
        <v>9208</v>
      </c>
      <c r="B9357" s="77" t="s">
        <v>958</v>
      </c>
      <c r="C9357" s="76" t="s">
        <v>1250</v>
      </c>
      <c r="D9357" s="76" t="s">
        <v>9602</v>
      </c>
      <c r="E9357" s="76" t="s">
        <v>9958</v>
      </c>
      <c r="F9357" s="76">
        <v>9131365417</v>
      </c>
      <c r="G9357" s="76">
        <v>22.946240400000001</v>
      </c>
      <c r="H9357" s="76">
        <v>82.244898800000001</v>
      </c>
      <c r="I9357" s="79">
        <v>14017844</v>
      </c>
      <c r="J9357" s="76"/>
      <c r="K9357" s="76" t="s">
        <v>8334</v>
      </c>
    </row>
    <row r="9358" spans="1:11" x14ac:dyDescent="0.25">
      <c r="A9358" s="76" t="s">
        <v>9208</v>
      </c>
      <c r="B9358" s="77" t="s">
        <v>958</v>
      </c>
      <c r="C9358" s="76" t="s">
        <v>1250</v>
      </c>
      <c r="D9358" s="76" t="s">
        <v>9982</v>
      </c>
      <c r="E9358" s="76" t="s">
        <v>9983</v>
      </c>
      <c r="F9358" s="76">
        <v>7999917995</v>
      </c>
      <c r="G9358" s="76">
        <v>23.0306648</v>
      </c>
      <c r="H9358" s="76">
        <v>82.297802300000001</v>
      </c>
      <c r="I9358" s="79">
        <v>14018025</v>
      </c>
      <c r="J9358" s="76"/>
      <c r="K9358" s="76" t="s">
        <v>8334</v>
      </c>
    </row>
    <row r="9359" spans="1:11" x14ac:dyDescent="0.25">
      <c r="A9359" s="76" t="s">
        <v>9208</v>
      </c>
      <c r="B9359" s="77" t="s">
        <v>958</v>
      </c>
      <c r="C9359" s="76" t="s">
        <v>1250</v>
      </c>
      <c r="D9359" s="76" t="s">
        <v>9999</v>
      </c>
      <c r="E9359" s="76" t="s">
        <v>10000</v>
      </c>
      <c r="F9359" s="76">
        <v>6267271854</v>
      </c>
      <c r="G9359" s="76">
        <v>23.1100064</v>
      </c>
      <c r="H9359" s="76">
        <v>82.381292099999996</v>
      </c>
      <c r="I9359" s="79">
        <v>14018156</v>
      </c>
      <c r="J9359" s="76"/>
      <c r="K9359" s="76" t="s">
        <v>8334</v>
      </c>
    </row>
    <row r="9360" spans="1:11" x14ac:dyDescent="0.25">
      <c r="A9360" s="76" t="s">
        <v>10223</v>
      </c>
      <c r="B9360" s="77" t="s">
        <v>958</v>
      </c>
      <c r="C9360" s="76" t="s">
        <v>9350</v>
      </c>
      <c r="D9360" s="76" t="s">
        <v>10231</v>
      </c>
      <c r="E9360" s="76" t="s">
        <v>10232</v>
      </c>
      <c r="F9360" s="76">
        <v>6265577662</v>
      </c>
      <c r="G9360" s="76">
        <v>23.19305001</v>
      </c>
      <c r="H9360" s="76">
        <v>82.355530000000002</v>
      </c>
      <c r="I9360" s="79" t="s">
        <v>10233</v>
      </c>
      <c r="J9360" s="76" t="s">
        <v>10227</v>
      </c>
      <c r="K9360" s="76" t="s">
        <v>16</v>
      </c>
    </row>
    <row r="9361" spans="1:11" x14ac:dyDescent="0.25">
      <c r="A9361" s="76" t="s">
        <v>10223</v>
      </c>
      <c r="B9361" s="77" t="s">
        <v>958</v>
      </c>
      <c r="C9361" s="76" t="str">
        <f>VLOOKUP(I9361,[3]Sheet1!$G:$J,4,0)</f>
        <v>MANENDRAGARH</v>
      </c>
      <c r="D9361" s="76" t="str">
        <f>VLOOKUP(I9361,[3]Sheet1!$A:$D,4,0)</f>
        <v>BESEAM COLLY BO</v>
      </c>
      <c r="E9361" s="76" t="str">
        <f>VLOOKUP(I9361,[3]Sheet1!$A:$D,4,0)</f>
        <v>BESEAM COLLY BO</v>
      </c>
      <c r="F9361" s="76">
        <f>VLOOKUP(I9361,[3]Sheet1!$G:$K,5,0)</f>
        <v>9303892325</v>
      </c>
      <c r="G9361" s="76">
        <f>VLOOKUP(I9361,[3]Sheet1!$A:$E,5,0)</f>
        <v>23.182089999999999</v>
      </c>
      <c r="H9361" s="76">
        <f>VLOOKUP(I9361,[3]Sheet1!$A:$F,6,0)</f>
        <v>82.162864999999996</v>
      </c>
      <c r="I9361" s="79" t="s">
        <v>11467</v>
      </c>
      <c r="J9361" s="76" t="s">
        <v>10227</v>
      </c>
      <c r="K9361" s="76" t="s">
        <v>16</v>
      </c>
    </row>
    <row r="9362" spans="1:11" x14ac:dyDescent="0.25">
      <c r="A9362" s="76" t="s">
        <v>10223</v>
      </c>
      <c r="B9362" s="77" t="s">
        <v>958</v>
      </c>
      <c r="C9362" s="76" t="str">
        <f>VLOOKUP(I9362,[3]Sheet1!$G:$J,4,0)</f>
        <v>BAIKUNTHPUR</v>
      </c>
      <c r="D9362" s="76" t="str">
        <f>VLOOKUP(I9362,[3]Sheet1!$A:$D,4,0)</f>
        <v>Baikunthpur SO</v>
      </c>
      <c r="E9362" s="76" t="str">
        <f>VLOOKUP(I9362,[3]Sheet1!$A:$D,4,0)</f>
        <v>Baikunthpur SO</v>
      </c>
      <c r="F9362" s="76">
        <f>VLOOKUP(I9362,[3]Sheet1!$G:$K,5,0)</f>
        <v>8889741917</v>
      </c>
      <c r="G9362" s="76">
        <f>VLOOKUP(I9362,[3]Sheet1!$A:$E,5,0)</f>
        <v>23.260619999999999</v>
      </c>
      <c r="H9362" s="76">
        <f>VLOOKUP(I9362,[3]Sheet1!$A:$F,6,0)</f>
        <v>82.562550000000002</v>
      </c>
      <c r="I9362" s="79" t="s">
        <v>11468</v>
      </c>
      <c r="J9362" s="76" t="s">
        <v>10227</v>
      </c>
      <c r="K9362" s="76" t="s">
        <v>16</v>
      </c>
    </row>
    <row r="9363" spans="1:11" x14ac:dyDescent="0.25">
      <c r="A9363" s="76" t="s">
        <v>10223</v>
      </c>
      <c r="B9363" s="77" t="s">
        <v>958</v>
      </c>
      <c r="C9363" s="76" t="str">
        <f>VLOOKUP(I9363,[3]Sheet1!$G:$J,4,0)</f>
        <v>MANENDRAGARH</v>
      </c>
      <c r="D9363" s="76" t="str">
        <f>VLOOKUP(I9363,[3]Sheet1!$A:$D,4,0)</f>
        <v>CHIRIMIRI COLLY SO</v>
      </c>
      <c r="E9363" s="76" t="str">
        <f>VLOOKUP(I9363,[3]Sheet1!$A:$D,4,0)</f>
        <v>CHIRIMIRI COLLY SO</v>
      </c>
      <c r="F9363" s="76">
        <f>VLOOKUP(I9363,[3]Sheet1!$G:$K,5,0)</f>
        <v>7303308910</v>
      </c>
      <c r="G9363" s="76">
        <f>VLOOKUP(I9363,[3]Sheet1!$A:$E,5,0)</f>
        <v>23.186518</v>
      </c>
      <c r="H9363" s="76">
        <f>VLOOKUP(I9363,[3]Sheet1!$A:$F,6,0)</f>
        <v>82.347926000000001</v>
      </c>
      <c r="I9363" s="79" t="s">
        <v>11469</v>
      </c>
      <c r="J9363" s="76" t="s">
        <v>10227</v>
      </c>
      <c r="K9363" s="76" t="s">
        <v>16</v>
      </c>
    </row>
    <row r="9364" spans="1:11" x14ac:dyDescent="0.25">
      <c r="A9364" s="76" t="s">
        <v>10223</v>
      </c>
      <c r="B9364" s="77" t="s">
        <v>958</v>
      </c>
      <c r="C9364" s="76" t="str">
        <f>VLOOKUP(I9364,[3]Sheet1!$G:$J,4,0)</f>
        <v>BAIKUNTHPUR</v>
      </c>
      <c r="D9364" s="76" t="str">
        <f>VLOOKUP(I9364,[3]Sheet1!$A:$D,4,0)</f>
        <v>PATNA SO</v>
      </c>
      <c r="E9364" s="76" t="str">
        <f>VLOOKUP(I9364,[3]Sheet1!$A:$D,4,0)</f>
        <v>PATNA SO</v>
      </c>
      <c r="F9364" s="76">
        <f>VLOOKUP(I9364,[3]Sheet1!$G:$K,5,0)</f>
        <v>8447163868</v>
      </c>
      <c r="G9364" s="76">
        <f>VLOOKUP(I9364,[3]Sheet1!$A:$E,5,0)</f>
        <v>23.297537999999999</v>
      </c>
      <c r="H9364" s="76">
        <f>VLOOKUP(I9364,[3]Sheet1!$A:$F,6,0)</f>
        <v>82.671102000000005</v>
      </c>
      <c r="I9364" s="79" t="s">
        <v>11470</v>
      </c>
      <c r="J9364" s="76" t="s">
        <v>10227</v>
      </c>
      <c r="K9364" s="76" t="s">
        <v>16</v>
      </c>
    </row>
    <row r="9365" spans="1:11" x14ac:dyDescent="0.25">
      <c r="A9365" s="76" t="s">
        <v>10223</v>
      </c>
      <c r="B9365" s="77" t="s">
        <v>958</v>
      </c>
      <c r="C9365" s="76" t="str">
        <f>VLOOKUP(I9365,[3]Sheet1!$G:$J,4,0)</f>
        <v>SONHAT</v>
      </c>
      <c r="D9365" s="76" t="str">
        <f>VLOOKUP(I9365,[3]Sheet1!$A:$D,4,0)</f>
        <v>SONHAT BO</v>
      </c>
      <c r="E9365" s="76" t="str">
        <f>VLOOKUP(I9365,[3]Sheet1!$A:$D,4,0)</f>
        <v>SONHAT BO</v>
      </c>
      <c r="F9365" s="76">
        <f>VLOOKUP(I9365,[3]Sheet1!$G:$K,5,0)</f>
        <v>9625333135</v>
      </c>
      <c r="G9365" s="76">
        <f>VLOOKUP(I9365,[3]Sheet1!$A:$E,5,0)</f>
        <v>23.480851999999999</v>
      </c>
      <c r="H9365" s="76">
        <f>VLOOKUP(I9365,[3]Sheet1!$A:$F,6,0)</f>
        <v>82.521749</v>
      </c>
      <c r="I9365" s="79" t="s">
        <v>11471</v>
      </c>
      <c r="J9365" s="76" t="s">
        <v>10227</v>
      </c>
      <c r="K9365" s="76" t="s">
        <v>16</v>
      </c>
    </row>
    <row r="9366" spans="1:11" x14ac:dyDescent="0.25">
      <c r="A9366" s="76" t="s">
        <v>10223</v>
      </c>
      <c r="B9366" s="77" t="s">
        <v>958</v>
      </c>
      <c r="C9366" s="76" t="str">
        <f>VLOOKUP(I9366,[3]Sheet1!$G:$J,4,0)</f>
        <v>BAIKUNTHPUR</v>
      </c>
      <c r="D9366" s="76" t="str">
        <f>VLOOKUP(I9366,[3]Sheet1!$A:$D,4,0)</f>
        <v>RANAI BO</v>
      </c>
      <c r="E9366" s="76" t="str">
        <f>VLOOKUP(I9366,[3]Sheet1!$A:$D,4,0)</f>
        <v>RANAI BO</v>
      </c>
      <c r="F9366" s="76">
        <f>VLOOKUP(I9366,[3]Sheet1!$G:$K,5,0)</f>
        <v>9617248384</v>
      </c>
      <c r="G9366" s="76">
        <f>VLOOKUP(I9366,[3]Sheet1!$A:$E,5,0)</f>
        <v>23.280511000000001</v>
      </c>
      <c r="H9366" s="76">
        <f>VLOOKUP(I9366,[3]Sheet1!$A:$F,6,0)</f>
        <v>82.701417000000006</v>
      </c>
      <c r="I9366" s="79" t="s">
        <v>11472</v>
      </c>
      <c r="J9366" s="76" t="s">
        <v>10227</v>
      </c>
      <c r="K9366" s="76" t="s">
        <v>16</v>
      </c>
    </row>
    <row r="9367" spans="1:11" x14ac:dyDescent="0.25">
      <c r="A9367" s="76" t="s">
        <v>10223</v>
      </c>
      <c r="B9367" s="77" t="s">
        <v>958</v>
      </c>
      <c r="C9367" s="76" t="str">
        <f>VLOOKUP(I9367,[3]Sheet1!$G:$J,4,0)</f>
        <v>KHADGANVA</v>
      </c>
      <c r="D9367" s="76" t="str">
        <f>VLOOKUP(I9367,[3]Sheet1!$A:$D,4,0)</f>
        <v>TAMDAND BO</v>
      </c>
      <c r="E9367" s="76" t="str">
        <f>VLOOKUP(I9367,[3]Sheet1!$A:$D,4,0)</f>
        <v>TAMDAND BO</v>
      </c>
      <c r="F9367" s="76">
        <f>VLOOKUP(I9367,[3]Sheet1!$G:$K,5,0)</f>
        <v>6267130934</v>
      </c>
      <c r="G9367" s="76">
        <f>VLOOKUP(I9367,[3]Sheet1!$A:$E,5,0)</f>
        <v>23.055681</v>
      </c>
      <c r="H9367" s="76">
        <f>VLOOKUP(I9367,[3]Sheet1!$A:$F,6,0)</f>
        <v>82.419047000000006</v>
      </c>
      <c r="I9367" s="79" t="s">
        <v>11473</v>
      </c>
      <c r="J9367" s="76" t="s">
        <v>10227</v>
      </c>
      <c r="K9367" s="76" t="s">
        <v>16</v>
      </c>
    </row>
    <row r="9368" spans="1:11" x14ac:dyDescent="0.25">
      <c r="A9368" s="76" t="s">
        <v>10223</v>
      </c>
      <c r="B9368" s="77" t="s">
        <v>958</v>
      </c>
      <c r="C9368" s="76" t="str">
        <f>VLOOKUP(I9368,[3]Sheet1!$G:$J,4,0)</f>
        <v>KHADGANVA</v>
      </c>
      <c r="D9368" s="76" t="str">
        <f>VLOOKUP(I9368,[3]Sheet1!$A:$D,4,0)</f>
        <v>KATKONA COLLY BO</v>
      </c>
      <c r="E9368" s="76" t="str">
        <f>VLOOKUP(I9368,[3]Sheet1!$A:$D,4,0)</f>
        <v>KATKONA COLLY BO</v>
      </c>
      <c r="F9368" s="76">
        <f>VLOOKUP(I9368,[3]Sheet1!$G:$K,5,0)</f>
        <v>9644134465</v>
      </c>
      <c r="G9368" s="76">
        <f>VLOOKUP(I9368,[3]Sheet1!$A:$E,5,0)</f>
        <v>23.353012</v>
      </c>
      <c r="H9368" s="76">
        <f>VLOOKUP(I9368,[3]Sheet1!$A:$F,6,0)</f>
        <v>82.677999999999997</v>
      </c>
      <c r="I9368" s="79" t="s">
        <v>11474</v>
      </c>
      <c r="J9368" s="76" t="s">
        <v>10227</v>
      </c>
      <c r="K9368" s="76" t="s">
        <v>16</v>
      </c>
    </row>
    <row r="9369" spans="1:11" x14ac:dyDescent="0.25">
      <c r="A9369" s="76" t="s">
        <v>10223</v>
      </c>
      <c r="B9369" s="77" t="s">
        <v>958</v>
      </c>
      <c r="C9369" s="76" t="str">
        <f>VLOOKUP(I9369,[3]Sheet1!$G:$J,4,0)</f>
        <v>KHADGANVA</v>
      </c>
      <c r="D9369" s="76" t="str">
        <f>VLOOKUP(I9369,[3]Sheet1!$A:$D,4,0)</f>
        <v>KODA BO</v>
      </c>
      <c r="E9369" s="76" t="str">
        <f>VLOOKUP(I9369,[3]Sheet1!$A:$D,4,0)</f>
        <v>KODA BO</v>
      </c>
      <c r="F9369" s="76">
        <f>VLOOKUP(I9369,[3]Sheet1!$G:$K,5,0)</f>
        <v>6265244738</v>
      </c>
      <c r="G9369" s="76">
        <f>VLOOKUP(I9369,[3]Sheet1!$A:$E,5,0)</f>
        <v>23.067952999999999</v>
      </c>
      <c r="H9369" s="76">
        <f>VLOOKUP(I9369,[3]Sheet1!$A:$F,6,0)</f>
        <v>82.206766000000002</v>
      </c>
      <c r="I9369" s="79" t="s">
        <v>11475</v>
      </c>
      <c r="J9369" s="76" t="s">
        <v>10227</v>
      </c>
      <c r="K9369" s="76" t="s">
        <v>16</v>
      </c>
    </row>
    <row r="9370" spans="1:11" x14ac:dyDescent="0.25">
      <c r="A9370" s="76" t="s">
        <v>10223</v>
      </c>
      <c r="B9370" s="77" t="s">
        <v>958</v>
      </c>
      <c r="C9370" s="76" t="str">
        <f>VLOOKUP(I9370,[3]Sheet1!$G:$J,4,0)</f>
        <v>BAIKUNTHPUR</v>
      </c>
      <c r="D9370" s="76" t="str">
        <f>VLOOKUP(I9370,[3]Sheet1!$A:$D,4,0)</f>
        <v>MAHORA BO</v>
      </c>
      <c r="E9370" s="76" t="str">
        <f>VLOOKUP(I9370,[3]Sheet1!$A:$D,4,0)</f>
        <v>MAHORA BO</v>
      </c>
      <c r="F9370" s="76">
        <f>VLOOKUP(I9370,[3]Sheet1!$G:$K,5,0)</f>
        <v>9617479170</v>
      </c>
      <c r="G9370" s="76">
        <f>VLOOKUP(I9370,[3]Sheet1!$A:$E,5,0)</f>
        <v>23.302965</v>
      </c>
      <c r="H9370" s="76">
        <f>VLOOKUP(I9370,[3]Sheet1!$A:$F,6,0)</f>
        <v>82.632807999999997</v>
      </c>
      <c r="I9370" s="79" t="s">
        <v>11476</v>
      </c>
      <c r="J9370" s="76" t="s">
        <v>10227</v>
      </c>
      <c r="K9370" s="76" t="s">
        <v>16</v>
      </c>
    </row>
    <row r="9371" spans="1:11" x14ac:dyDescent="0.25">
      <c r="A9371" s="76" t="s">
        <v>10223</v>
      </c>
      <c r="B9371" s="77" t="s">
        <v>958</v>
      </c>
      <c r="C9371" s="76" t="str">
        <f>VLOOKUP(I9371,[3]Sheet1!$G:$J,4,0)</f>
        <v>MANENDRAGARH</v>
      </c>
      <c r="D9371" s="76" t="str">
        <f>VLOOKUP(I9371,[3]Sheet1!$A:$D,4,0)</f>
        <v>GHUTRA BO</v>
      </c>
      <c r="E9371" s="76" t="str">
        <f>VLOOKUP(I9371,[3]Sheet1!$A:$D,4,0)</f>
        <v>GHUTRA BO</v>
      </c>
      <c r="F9371" s="76">
        <f>VLOOKUP(I9371,[3]Sheet1!$G:$K,5,0)</f>
        <v>8720808004</v>
      </c>
      <c r="G9371" s="76">
        <f>VLOOKUP(I9371,[3]Sheet1!$A:$E,5,0)</f>
        <v>23.349632</v>
      </c>
      <c r="H9371" s="76">
        <f>VLOOKUP(I9371,[3]Sheet1!$A:$F,6,0)</f>
        <v>82.252764999999997</v>
      </c>
      <c r="I9371" s="79" t="s">
        <v>11477</v>
      </c>
      <c r="J9371" s="76" t="s">
        <v>10227</v>
      </c>
      <c r="K9371" s="76" t="s">
        <v>16</v>
      </c>
    </row>
    <row r="9372" spans="1:11" x14ac:dyDescent="0.25">
      <c r="A9372" s="76" t="s">
        <v>10223</v>
      </c>
      <c r="B9372" s="77" t="s">
        <v>958</v>
      </c>
      <c r="C9372" s="76" t="str">
        <f>VLOOKUP(I9372,[3]Sheet1!$G:$J,4,0)</f>
        <v>BAIKUNTHPUR</v>
      </c>
      <c r="D9372" s="76" t="str">
        <f>VLOOKUP(I9372,[3]Sheet1!$A:$D,4,0)</f>
        <v>CHURCHA COLLY SO</v>
      </c>
      <c r="E9372" s="76" t="str">
        <f>VLOOKUP(I9372,[3]Sheet1!$A:$D,4,0)</f>
        <v>CHURCHA COLLY SO</v>
      </c>
      <c r="F9372" s="76">
        <f>VLOOKUP(I9372,[3]Sheet1!$G:$K,5,0)</f>
        <v>7303308909</v>
      </c>
      <c r="G9372" s="76">
        <f>VLOOKUP(I9372,[3]Sheet1!$A:$E,5,0)</f>
        <v>23.332497</v>
      </c>
      <c r="H9372" s="76">
        <f>VLOOKUP(I9372,[3]Sheet1!$A:$F,6,0)</f>
        <v>82.530073999999999</v>
      </c>
      <c r="I9372" s="79" t="s">
        <v>11478</v>
      </c>
      <c r="J9372" s="76" t="s">
        <v>10227</v>
      </c>
      <c r="K9372" s="76" t="s">
        <v>16</v>
      </c>
    </row>
    <row r="9373" spans="1:11" x14ac:dyDescent="0.25">
      <c r="A9373" s="76" t="s">
        <v>10223</v>
      </c>
      <c r="B9373" s="77" t="s">
        <v>958</v>
      </c>
      <c r="C9373" s="76" t="str">
        <f>VLOOKUP(I9373,[3]Sheet1!$G:$J,4,0)</f>
        <v>KHADGANVA</v>
      </c>
      <c r="D9373" s="76" t="str">
        <f>VLOOKUP(I9373,[3]Sheet1!$A:$D,4,0)</f>
        <v>UDHANAPUR BO</v>
      </c>
      <c r="E9373" s="76" t="str">
        <f>VLOOKUP(I9373,[3]Sheet1!$A:$D,4,0)</f>
        <v>UDHANAPUR BO</v>
      </c>
      <c r="F9373" s="76">
        <f>VLOOKUP(I9373,[3]Sheet1!$G:$K,5,0)</f>
        <v>9165723286</v>
      </c>
      <c r="G9373" s="76">
        <f>VLOOKUP(I9373,[3]Sheet1!$A:$E,5,0)</f>
        <v>23.107018</v>
      </c>
      <c r="H9373" s="76">
        <f>VLOOKUP(I9373,[3]Sheet1!$A:$F,6,0)</f>
        <v>82.276426999999998</v>
      </c>
      <c r="I9373" s="79" t="s">
        <v>11479</v>
      </c>
      <c r="J9373" s="76" t="s">
        <v>10227</v>
      </c>
      <c r="K9373" s="76" t="s">
        <v>16</v>
      </c>
    </row>
    <row r="9374" spans="1:11" x14ac:dyDescent="0.25">
      <c r="A9374" s="76" t="s">
        <v>10223</v>
      </c>
      <c r="B9374" s="77" t="s">
        <v>958</v>
      </c>
      <c r="C9374" s="76" t="str">
        <f>VLOOKUP(I9374,[3]Sheet1!$G:$J,4,0)</f>
        <v>BAIKUNTHPUR</v>
      </c>
      <c r="D9374" s="76" t="str">
        <f>VLOOKUP(I9374,[3]Sheet1!$A:$D,4,0)</f>
        <v>MANSUKH BO</v>
      </c>
      <c r="E9374" s="76" t="str">
        <f>VLOOKUP(I9374,[3]Sheet1!$A:$D,4,0)</f>
        <v>MANSUKH BO</v>
      </c>
      <c r="F9374" s="76">
        <f>VLOOKUP(I9374,[3]Sheet1!$G:$K,5,0)</f>
        <v>8447111830</v>
      </c>
      <c r="G9374" s="76">
        <f>VLOOKUP(I9374,[3]Sheet1!$A:$E,5,0)</f>
        <v>23.227018999999999</v>
      </c>
      <c r="H9374" s="76">
        <f>VLOOKUP(I9374,[3]Sheet1!$A:$F,6,0)</f>
        <v>82.466493999999997</v>
      </c>
      <c r="I9374" s="79" t="s">
        <v>11480</v>
      </c>
      <c r="J9374" s="76" t="s">
        <v>10227</v>
      </c>
      <c r="K9374" s="76" t="s">
        <v>16</v>
      </c>
    </row>
    <row r="9375" spans="1:11" x14ac:dyDescent="0.25">
      <c r="A9375" s="76" t="s">
        <v>10223</v>
      </c>
      <c r="B9375" s="77" t="s">
        <v>958</v>
      </c>
      <c r="C9375" s="76" t="str">
        <f>VLOOKUP(I9375,[3]Sheet1!$G:$J,4,0)</f>
        <v>SONHAT</v>
      </c>
      <c r="D9375" s="76" t="str">
        <f>VLOOKUP(I9375,[3]Sheet1!$A:$D,4,0)</f>
        <v>BANSIPUR BO</v>
      </c>
      <c r="E9375" s="76" t="str">
        <f>VLOOKUP(I9375,[3]Sheet1!$A:$D,4,0)</f>
        <v>BANSIPUR BO</v>
      </c>
      <c r="F9375" s="76">
        <f>VLOOKUP(I9375,[3]Sheet1!$G:$K,5,0)</f>
        <v>8447146059</v>
      </c>
      <c r="G9375" s="76">
        <f>VLOOKUP(I9375,[3]Sheet1!$A:$E,5,0)</f>
        <v>23.520026999999999</v>
      </c>
      <c r="H9375" s="76">
        <f>VLOOKUP(I9375,[3]Sheet1!$A:$F,6,0)</f>
        <v>82.394879000000003</v>
      </c>
      <c r="I9375" s="79" t="s">
        <v>11481</v>
      </c>
      <c r="J9375" s="76" t="s">
        <v>10227</v>
      </c>
      <c r="K9375" s="76" t="s">
        <v>16</v>
      </c>
    </row>
    <row r="9376" spans="1:11" x14ac:dyDescent="0.25">
      <c r="A9376" s="76" t="s">
        <v>10223</v>
      </c>
      <c r="B9376" s="77" t="s">
        <v>958</v>
      </c>
      <c r="C9376" s="76" t="str">
        <f>VLOOKUP(I9376,[3]Sheet1!$G:$J,4,0)</f>
        <v>MANENDRAGARH</v>
      </c>
      <c r="D9376" s="76" t="str">
        <f>VLOOKUP(I9376,[3]Sheet1!$A:$D,4,0)</f>
        <v>KELHARI BO</v>
      </c>
      <c r="E9376" s="76" t="str">
        <f>VLOOKUP(I9376,[3]Sheet1!$A:$D,4,0)</f>
        <v>KELHARI BO</v>
      </c>
      <c r="F9376" s="76">
        <f>VLOOKUP(I9376,[3]Sheet1!$G:$K,5,0)</f>
        <v>6264847557</v>
      </c>
      <c r="G9376" s="76">
        <f>VLOOKUP(I9376,[3]Sheet1!$A:$E,5,0)</f>
        <v>23.412621999999999</v>
      </c>
      <c r="H9376" s="76">
        <f>VLOOKUP(I9376,[3]Sheet1!$A:$F,6,0)</f>
        <v>82.048080999999996</v>
      </c>
      <c r="I9376" s="79" t="s">
        <v>11482</v>
      </c>
      <c r="J9376" s="76" t="s">
        <v>10227</v>
      </c>
      <c r="K9376" s="76" t="s">
        <v>16</v>
      </c>
    </row>
    <row r="9377" spans="1:11" x14ac:dyDescent="0.25">
      <c r="A9377" s="76" t="s">
        <v>10223</v>
      </c>
      <c r="B9377" s="77" t="s">
        <v>958</v>
      </c>
      <c r="C9377" s="76" t="str">
        <f>VLOOKUP(I9377,[3]Sheet1!$G:$J,4,0)</f>
        <v>KHADGANVA</v>
      </c>
      <c r="D9377" s="76" t="str">
        <f>VLOOKUP(I9377,[3]Sheet1!$A:$D,4,0)</f>
        <v>PONDI BO</v>
      </c>
      <c r="E9377" s="76" t="str">
        <f>VLOOKUP(I9377,[3]Sheet1!$A:$D,4,0)</f>
        <v>PONDI BO</v>
      </c>
      <c r="F9377" s="76">
        <f>VLOOKUP(I9377,[3]Sheet1!$G:$K,5,0)</f>
        <v>9826610361</v>
      </c>
      <c r="G9377" s="76">
        <f>VLOOKUP(I9377,[3]Sheet1!$A:$E,5,0)</f>
        <v>23.041713000000001</v>
      </c>
      <c r="H9377" s="76">
        <f>VLOOKUP(I9377,[3]Sheet1!$A:$F,6,0)</f>
        <v>82.495649999999998</v>
      </c>
      <c r="I9377" s="79" t="s">
        <v>11483</v>
      </c>
      <c r="J9377" s="76" t="s">
        <v>10227</v>
      </c>
      <c r="K9377" s="76" t="s">
        <v>16</v>
      </c>
    </row>
    <row r="9378" spans="1:11" x14ac:dyDescent="0.25">
      <c r="A9378" s="76" t="s">
        <v>10223</v>
      </c>
      <c r="B9378" s="77" t="s">
        <v>958</v>
      </c>
      <c r="C9378" s="76" t="str">
        <f>VLOOKUP(I9378,[3]Sheet1!$G:$J,4,0)</f>
        <v>SONHAT</v>
      </c>
      <c r="D9378" s="76" t="str">
        <f>VLOOKUP(I9378,[3]Sheet1!$A:$D,4,0)</f>
        <v>RAJOULI BO</v>
      </c>
      <c r="E9378" s="76" t="str">
        <f>VLOOKUP(I9378,[3]Sheet1!$A:$D,4,0)</f>
        <v>RAJOULI BO</v>
      </c>
      <c r="F9378" s="76">
        <f>VLOOKUP(I9378,[3]Sheet1!$G:$K,5,0)</f>
        <v>9625348468</v>
      </c>
      <c r="G9378" s="76">
        <f>VLOOKUP(I9378,[3]Sheet1!$A:$E,5,0)</f>
        <v>23.466301999999999</v>
      </c>
      <c r="H9378" s="76">
        <f>VLOOKUP(I9378,[3]Sheet1!$A:$F,6,0)</f>
        <v>82.451119000000006</v>
      </c>
      <c r="I9378" s="79" t="s">
        <v>11484</v>
      </c>
      <c r="J9378" s="76" t="s">
        <v>10227</v>
      </c>
      <c r="K9378" s="76" t="s">
        <v>16</v>
      </c>
    </row>
    <row r="9379" spans="1:11" x14ac:dyDescent="0.25">
      <c r="A9379" s="76" t="s">
        <v>10223</v>
      </c>
      <c r="B9379" s="77" t="s">
        <v>958</v>
      </c>
      <c r="C9379" s="76" t="str">
        <f>VLOOKUP(I9379,[3]Sheet1!$G:$J,4,0)</f>
        <v>BAIKUNTHPUR</v>
      </c>
      <c r="D9379" s="76" t="str">
        <f>VLOOKUP(I9379,[3]Sheet1!$A:$D,4,0)</f>
        <v>NAGAR BO</v>
      </c>
      <c r="E9379" s="76" t="str">
        <f>VLOOKUP(I9379,[3]Sheet1!$A:$D,4,0)</f>
        <v>NAGAR BO</v>
      </c>
      <c r="F9379" s="76">
        <f>VLOOKUP(I9379,[3]Sheet1!$G:$K,5,0)</f>
        <v>8447101310</v>
      </c>
      <c r="G9379" s="76">
        <f>VLOOKUP(I9379,[3]Sheet1!$A:$E,5,0)</f>
        <v>23.305001000000001</v>
      </c>
      <c r="H9379" s="76">
        <f>VLOOKUP(I9379,[3]Sheet1!$A:$F,6,0)</f>
        <v>82.458383999999995</v>
      </c>
      <c r="I9379" s="79" t="s">
        <v>11485</v>
      </c>
      <c r="J9379" s="76" t="s">
        <v>10227</v>
      </c>
      <c r="K9379" s="76" t="s">
        <v>16</v>
      </c>
    </row>
    <row r="9380" spans="1:11" x14ac:dyDescent="0.25">
      <c r="A9380" s="76" t="s">
        <v>10223</v>
      </c>
      <c r="B9380" s="77" t="s">
        <v>958</v>
      </c>
      <c r="C9380" s="76" t="str">
        <f>VLOOKUP(I9380,[3]Sheet1!$G:$J,4,0)</f>
        <v>BAIKUNTHPUR</v>
      </c>
      <c r="D9380" s="76" t="str">
        <f>VLOOKUP(I9380,[3]Sheet1!$A:$D,4,0)</f>
        <v>SARBHOKA BO</v>
      </c>
      <c r="E9380" s="76" t="str">
        <f>VLOOKUP(I9380,[3]Sheet1!$A:$D,4,0)</f>
        <v>SARBHOKA BO</v>
      </c>
      <c r="F9380" s="76">
        <f>VLOOKUP(I9380,[3]Sheet1!$G:$K,5,0)</f>
        <v>8839733512</v>
      </c>
      <c r="G9380" s="76">
        <f>VLOOKUP(I9380,[3]Sheet1!$A:$E,5,0)</f>
        <v>23.238409999999998</v>
      </c>
      <c r="H9380" s="76">
        <f>VLOOKUP(I9380,[3]Sheet1!$A:$F,6,0)</f>
        <v>82.673084000000003</v>
      </c>
      <c r="I9380" s="79" t="s">
        <v>11486</v>
      </c>
      <c r="J9380" s="76" t="s">
        <v>10227</v>
      </c>
      <c r="K9380" s="76" t="s">
        <v>16</v>
      </c>
    </row>
    <row r="9381" spans="1:11" x14ac:dyDescent="0.25">
      <c r="A9381" s="76" t="s">
        <v>10223</v>
      </c>
      <c r="B9381" s="77" t="s">
        <v>958</v>
      </c>
      <c r="C9381" s="76" t="str">
        <f>VLOOKUP(I9381,[3]Sheet1!$G:$J,4,0)</f>
        <v>KHADGANVA</v>
      </c>
      <c r="D9381" s="76" t="str">
        <f>VLOOKUP(I9381,[3]Sheet1!$A:$D,4,0)</f>
        <v>DEVADAND BO</v>
      </c>
      <c r="E9381" s="76" t="str">
        <f>VLOOKUP(I9381,[3]Sheet1!$A:$D,4,0)</f>
        <v>DEVADAND BO</v>
      </c>
      <c r="F9381" s="76">
        <f>VLOOKUP(I9381,[3]Sheet1!$G:$K,5,0)</f>
        <v>6264557157</v>
      </c>
      <c r="G9381" s="76">
        <f>VLOOKUP(I9381,[3]Sheet1!$A:$E,5,0)</f>
        <v>23.031213000000001</v>
      </c>
      <c r="H9381" s="76">
        <f>VLOOKUP(I9381,[3]Sheet1!$A:$F,6,0)</f>
        <v>82.305681000000007</v>
      </c>
      <c r="I9381" s="79" t="s">
        <v>11487</v>
      </c>
      <c r="J9381" s="76" t="s">
        <v>10227</v>
      </c>
      <c r="K9381" s="76" t="s">
        <v>16</v>
      </c>
    </row>
    <row r="9382" spans="1:11" x14ac:dyDescent="0.25">
      <c r="A9382" s="76" t="s">
        <v>10223</v>
      </c>
      <c r="B9382" s="77" t="s">
        <v>958</v>
      </c>
      <c r="C9382" s="76" t="str">
        <f>VLOOKUP(I9382,[3]Sheet1!$G:$J,4,0)</f>
        <v>BAIKUNTHPUR</v>
      </c>
      <c r="D9382" s="76" t="str">
        <f>VLOOKUP(I9382,[3]Sheet1!$A:$D,4,0)</f>
        <v>PATRAPALI BO</v>
      </c>
      <c r="E9382" s="76" t="str">
        <f>VLOOKUP(I9382,[3]Sheet1!$A:$D,4,0)</f>
        <v>PATRAPALI BO</v>
      </c>
      <c r="F9382" s="76">
        <f>VLOOKUP(I9382,[3]Sheet1!$G:$K,5,0)</f>
        <v>7566737870</v>
      </c>
      <c r="G9382" s="76">
        <f>VLOOKUP(I9382,[3]Sheet1!$A:$E,5,0)</f>
        <v>23.224962999999999</v>
      </c>
      <c r="H9382" s="76">
        <f>VLOOKUP(I9382,[3]Sheet1!$A:$F,6,0)</f>
        <v>82.578658000000004</v>
      </c>
      <c r="I9382" s="79" t="s">
        <v>11488</v>
      </c>
      <c r="J9382" s="76" t="s">
        <v>10227</v>
      </c>
      <c r="K9382" s="76" t="s">
        <v>16</v>
      </c>
    </row>
    <row r="9383" spans="1:11" x14ac:dyDescent="0.25">
      <c r="A9383" s="76" t="s">
        <v>10223</v>
      </c>
      <c r="B9383" s="77" t="s">
        <v>958</v>
      </c>
      <c r="C9383" s="76" t="str">
        <f>VLOOKUP(I9383,[3]Sheet1!$G:$J,4,0)</f>
        <v>KHADGANVA</v>
      </c>
      <c r="D9383" s="76" t="str">
        <f>VLOOKUP(I9383,[3]Sheet1!$A:$D,4,0)</f>
        <v>CHIRMI BO</v>
      </c>
      <c r="E9383" s="76" t="str">
        <f>VLOOKUP(I9383,[3]Sheet1!$A:$D,4,0)</f>
        <v>CHIRMI BO</v>
      </c>
      <c r="F9383" s="76">
        <f>VLOOKUP(I9383,[3]Sheet1!$G:$K,5,0)</f>
        <v>6265386956</v>
      </c>
      <c r="G9383" s="76">
        <f>VLOOKUP(I9383,[3]Sheet1!$A:$E,5,0)</f>
        <v>23.112238999999999</v>
      </c>
      <c r="H9383" s="76">
        <f>VLOOKUP(I9383,[3]Sheet1!$A:$F,6,0)</f>
        <v>82.540181000000004</v>
      </c>
      <c r="I9383" s="79" t="s">
        <v>11489</v>
      </c>
      <c r="J9383" s="76" t="s">
        <v>10227</v>
      </c>
      <c r="K9383" s="76" t="s">
        <v>16</v>
      </c>
    </row>
    <row r="9384" spans="1:11" x14ac:dyDescent="0.25">
      <c r="A9384" s="76" t="s">
        <v>10223</v>
      </c>
      <c r="B9384" s="77" t="s">
        <v>958</v>
      </c>
      <c r="C9384" s="76" t="str">
        <f>VLOOKUP(I9384,[3]Sheet1!$G:$J,4,0)</f>
        <v>MANENDRAGARH</v>
      </c>
      <c r="D9384" s="76" t="str">
        <f>VLOOKUP(I9384,[3]Sheet1!$A:$D,4,0)</f>
        <v>Barbaspur BO</v>
      </c>
      <c r="E9384" s="76" t="str">
        <f>VLOOKUP(I9384,[3]Sheet1!$A:$D,4,0)</f>
        <v>Barbaspur BO</v>
      </c>
      <c r="F9384" s="76">
        <f>VLOOKUP(I9384,[3]Sheet1!$G:$K,5,0)</f>
        <v>9667393363</v>
      </c>
      <c r="G9384" s="76">
        <f>VLOOKUP(I9384,[3]Sheet1!$A:$E,5,0)</f>
        <v>23.299189999999999</v>
      </c>
      <c r="H9384" s="76">
        <f>VLOOKUP(I9384,[3]Sheet1!$A:$F,6,0)</f>
        <v>82.395529999999994</v>
      </c>
      <c r="I9384" s="79" t="s">
        <v>11490</v>
      </c>
      <c r="J9384" s="76" t="s">
        <v>10227</v>
      </c>
      <c r="K9384" s="76" t="s">
        <v>16</v>
      </c>
    </row>
    <row r="9385" spans="1:11" x14ac:dyDescent="0.25">
      <c r="A9385" s="76" t="s">
        <v>10223</v>
      </c>
      <c r="B9385" s="77" t="s">
        <v>958</v>
      </c>
      <c r="C9385" s="76" t="str">
        <f>VLOOKUP(I9385,[3]Sheet1!$G:$J,4,0)</f>
        <v>BAIKUNTHPUR</v>
      </c>
      <c r="D9385" s="76" t="str">
        <f>VLOOKUP(I9385,[3]Sheet1!$A:$D,4,0)</f>
        <v>Chhinddand BO</v>
      </c>
      <c r="E9385" s="76" t="str">
        <f>VLOOKUP(I9385,[3]Sheet1!$A:$D,4,0)</f>
        <v>Chhinddand BO</v>
      </c>
      <c r="F9385" s="76">
        <f>VLOOKUP(I9385,[3]Sheet1!$G:$K,5,0)</f>
        <v>7008155428</v>
      </c>
      <c r="G9385" s="76">
        <f>VLOOKUP(I9385,[3]Sheet1!$A:$E,5,0)</f>
        <v>23.301659999999998</v>
      </c>
      <c r="H9385" s="76">
        <f>VLOOKUP(I9385,[3]Sheet1!$A:$F,6,0)</f>
        <v>82.557779999999994</v>
      </c>
      <c r="I9385" s="79" t="s">
        <v>11491</v>
      </c>
      <c r="J9385" s="76" t="s">
        <v>10227</v>
      </c>
      <c r="K9385" s="76" t="s">
        <v>16</v>
      </c>
    </row>
    <row r="9386" spans="1:11" x14ac:dyDescent="0.25">
      <c r="A9386" s="76" t="s">
        <v>10223</v>
      </c>
      <c r="B9386" s="77" t="s">
        <v>958</v>
      </c>
      <c r="C9386" s="76" t="str">
        <f>VLOOKUP(I9386,[3]Sheet1!$G:$J,4,0)</f>
        <v>BAIKUNTHPUR</v>
      </c>
      <c r="D9386" s="76" t="str">
        <f>VLOOKUP(I9386,[3]Sheet1!$A:$D,4,0)</f>
        <v>Budhar BO</v>
      </c>
      <c r="E9386" s="76" t="str">
        <f>VLOOKUP(I9386,[3]Sheet1!$A:$D,4,0)</f>
        <v>Budhar BO</v>
      </c>
      <c r="F9386" s="76">
        <f>VLOOKUP(I9386,[3]Sheet1!$G:$K,5,0)</f>
        <v>9575838952</v>
      </c>
      <c r="G9386" s="76">
        <f>VLOOKUP(I9386,[3]Sheet1!$A:$E,5,0)</f>
        <v>23.238569999999999</v>
      </c>
      <c r="H9386" s="76">
        <f>VLOOKUP(I9386,[3]Sheet1!$A:$F,6,0)</f>
        <v>82.64134</v>
      </c>
      <c r="I9386" s="79" t="s">
        <v>11492</v>
      </c>
      <c r="J9386" s="76" t="s">
        <v>10227</v>
      </c>
      <c r="K9386" s="76" t="s">
        <v>16</v>
      </c>
    </row>
    <row r="9387" spans="1:11" x14ac:dyDescent="0.25">
      <c r="A9387" s="76" t="s">
        <v>10223</v>
      </c>
      <c r="B9387" s="77" t="s">
        <v>958</v>
      </c>
      <c r="C9387" s="76" t="str">
        <f>VLOOKUP(I9387,[3]Sheet1!$G:$J,4,0)</f>
        <v>BAIKUNTHPUR</v>
      </c>
      <c r="D9387" s="76" t="str">
        <f>VLOOKUP(I9387,[3]Sheet1!$A:$D,4,0)</f>
        <v>Kasra BO</v>
      </c>
      <c r="E9387" s="76" t="str">
        <f>VLOOKUP(I9387,[3]Sheet1!$A:$D,4,0)</f>
        <v>Kasra BO</v>
      </c>
      <c r="F9387" s="76">
        <f>VLOOKUP(I9387,[3]Sheet1!$G:$K,5,0)</f>
        <v>9754076805</v>
      </c>
      <c r="G9387" s="76">
        <f>VLOOKUP(I9387,[3]Sheet1!$A:$E,5,0)</f>
        <v>23.257739999999998</v>
      </c>
      <c r="H9387" s="76">
        <f>VLOOKUP(I9387,[3]Sheet1!$A:$F,6,0)</f>
        <v>82.627701000000002</v>
      </c>
      <c r="I9387" s="79" t="s">
        <v>11493</v>
      </c>
      <c r="J9387" s="76" t="s">
        <v>10227</v>
      </c>
      <c r="K9387" s="76" t="s">
        <v>16</v>
      </c>
    </row>
    <row r="9388" spans="1:11" x14ac:dyDescent="0.25">
      <c r="A9388" s="76" t="s">
        <v>10223</v>
      </c>
      <c r="B9388" s="77" t="s">
        <v>958</v>
      </c>
      <c r="C9388" s="76" t="str">
        <f>VLOOKUP(I9388,[3]Sheet1!$G:$J,4,0)</f>
        <v>BAIKUNTHPUR</v>
      </c>
      <c r="D9388" s="76" t="str">
        <f>VLOOKUP(I9388,[3]Sheet1!$A:$D,4,0)</f>
        <v>DUMARIA BO</v>
      </c>
      <c r="E9388" s="76" t="str">
        <f>VLOOKUP(I9388,[3]Sheet1!$A:$D,4,0)</f>
        <v>DUMARIA BO</v>
      </c>
      <c r="F9388" s="76">
        <f>VLOOKUP(I9388,[3]Sheet1!$G:$K,5,0)</f>
        <v>9179240021</v>
      </c>
      <c r="G9388" s="76">
        <f>VLOOKUP(I9388,[3]Sheet1!$A:$E,5,0)</f>
        <v>23.262153999999999</v>
      </c>
      <c r="H9388" s="76">
        <f>VLOOKUP(I9388,[3]Sheet1!$A:$F,6,0)</f>
        <v>82.742133999999993</v>
      </c>
      <c r="I9388" s="79" t="s">
        <v>11494</v>
      </c>
      <c r="J9388" s="76" t="s">
        <v>10227</v>
      </c>
      <c r="K9388" s="76" t="s">
        <v>16</v>
      </c>
    </row>
    <row r="9389" spans="1:11" x14ac:dyDescent="0.25">
      <c r="A9389" s="76" t="s">
        <v>10223</v>
      </c>
      <c r="B9389" s="77" t="s">
        <v>958</v>
      </c>
      <c r="C9389" s="76" t="str">
        <f>VLOOKUP(I9389,[3]Sheet1!$G:$J,4,0)</f>
        <v>KHADGANVA</v>
      </c>
      <c r="D9389" s="76" t="str">
        <f>VLOOKUP(I9389,[3]Sheet1!$A:$D,4,0)</f>
        <v>BARDAR BO</v>
      </c>
      <c r="E9389" s="76" t="str">
        <f>VLOOKUP(I9389,[3]Sheet1!$A:$D,4,0)</f>
        <v>BARDAR BO</v>
      </c>
      <c r="F9389" s="76">
        <f>VLOOKUP(I9389,[3]Sheet1!$G:$K,5,0)</f>
        <v>7000647624</v>
      </c>
      <c r="G9389" s="76">
        <f>VLOOKUP(I9389,[3]Sheet1!$A:$E,5,0)</f>
        <v>23.053823999999999</v>
      </c>
      <c r="H9389" s="76">
        <f>VLOOKUP(I9389,[3]Sheet1!$A:$F,6,0)</f>
        <v>82.359857000000005</v>
      </c>
      <c r="I9389" s="79" t="s">
        <v>11495</v>
      </c>
      <c r="J9389" s="76" t="s">
        <v>10227</v>
      </c>
      <c r="K9389" s="76" t="s">
        <v>16</v>
      </c>
    </row>
    <row r="9390" spans="1:11" x14ac:dyDescent="0.25">
      <c r="A9390" s="76" t="s">
        <v>10223</v>
      </c>
      <c r="B9390" s="77" t="s">
        <v>958</v>
      </c>
      <c r="C9390" s="76" t="str">
        <f>VLOOKUP(I9390,[3]Sheet1!$G:$J,4,0)</f>
        <v>MANENDRAGARH</v>
      </c>
      <c r="D9390" s="76" t="str">
        <f>VLOOKUP(I9390,[3]Sheet1!$A:$D,4,0)</f>
        <v>KATHOTIYA BO</v>
      </c>
      <c r="E9390" s="76" t="str">
        <f>VLOOKUP(I9390,[3]Sheet1!$A:$D,4,0)</f>
        <v>KATHOTIYA BO</v>
      </c>
      <c r="F9390" s="76">
        <f>VLOOKUP(I9390,[3]Sheet1!$G:$K,5,0)</f>
        <v>7771992430</v>
      </c>
      <c r="G9390" s="76">
        <f>VLOOKUP(I9390,[3]Sheet1!$A:$E,5,0)</f>
        <v>23.279899</v>
      </c>
      <c r="H9390" s="76">
        <f>VLOOKUP(I9390,[3]Sheet1!$A:$F,6,0)</f>
        <v>82.253735000000006</v>
      </c>
      <c r="I9390" s="79" t="s">
        <v>11496</v>
      </c>
      <c r="J9390" s="76" t="s">
        <v>10227</v>
      </c>
      <c r="K9390" s="76" t="s">
        <v>16</v>
      </c>
    </row>
    <row r="9391" spans="1:11" x14ac:dyDescent="0.25">
      <c r="A9391" s="76" t="s">
        <v>10223</v>
      </c>
      <c r="B9391" s="77" t="s">
        <v>958</v>
      </c>
      <c r="C9391" s="76" t="str">
        <f>VLOOKUP(I9391,[3]Sheet1!$G:$J,4,0)</f>
        <v>BAIKUNTHPUR</v>
      </c>
      <c r="D9391" s="76" t="str">
        <f>VLOOKUP(I9391,[3]Sheet1!$A:$D,4,0)</f>
        <v>GIRJAPUR BO</v>
      </c>
      <c r="E9391" s="76" t="str">
        <f>VLOOKUP(I9391,[3]Sheet1!$A:$D,4,0)</f>
        <v>GIRJAPUR BO</v>
      </c>
      <c r="F9391" s="76">
        <f>VLOOKUP(I9391,[3]Sheet1!$G:$K,5,0)</f>
        <v>8717807156</v>
      </c>
      <c r="G9391" s="76">
        <f>VLOOKUP(I9391,[3]Sheet1!$A:$E,5,0)</f>
        <v>23.301110999999999</v>
      </c>
      <c r="H9391" s="76">
        <f>VLOOKUP(I9391,[3]Sheet1!$A:$F,6,0)</f>
        <v>82.712959999999995</v>
      </c>
      <c r="I9391" s="79" t="s">
        <v>11497</v>
      </c>
      <c r="J9391" s="76" t="s">
        <v>10227</v>
      </c>
      <c r="K9391" s="76" t="s">
        <v>16</v>
      </c>
    </row>
    <row r="9392" spans="1:11" x14ac:dyDescent="0.25">
      <c r="A9392" s="76" t="s">
        <v>10223</v>
      </c>
      <c r="B9392" s="77" t="s">
        <v>958</v>
      </c>
      <c r="C9392" s="76" t="str">
        <f>VLOOKUP(I9392,[3]Sheet1!$G:$J,4,0)</f>
        <v>SONHAT</v>
      </c>
      <c r="D9392" s="76" t="str">
        <f>VLOOKUP(I9392,[3]Sheet1!$A:$D,4,0)</f>
        <v>KATGODI BO</v>
      </c>
      <c r="E9392" s="76" t="str">
        <f>VLOOKUP(I9392,[3]Sheet1!$A:$D,4,0)</f>
        <v>KATGODI BO</v>
      </c>
      <c r="F9392" s="76">
        <f>VLOOKUP(I9392,[3]Sheet1!$G:$K,5,0)</f>
        <v>8889144556</v>
      </c>
      <c r="G9392" s="76">
        <f>VLOOKUP(I9392,[3]Sheet1!$A:$E,5,0)</f>
        <v>23.365925000000001</v>
      </c>
      <c r="H9392" s="76">
        <f>VLOOKUP(I9392,[3]Sheet1!$A:$F,6,0)</f>
        <v>82.527406999999997</v>
      </c>
      <c r="I9392" s="79" t="s">
        <v>11498</v>
      </c>
      <c r="J9392" s="76" t="s">
        <v>10227</v>
      </c>
      <c r="K9392" s="76" t="s">
        <v>16</v>
      </c>
    </row>
    <row r="9393" spans="1:11" x14ac:dyDescent="0.25">
      <c r="A9393" s="76" t="s">
        <v>10223</v>
      </c>
      <c r="B9393" s="77" t="s">
        <v>958</v>
      </c>
      <c r="C9393" s="76" t="str">
        <f>VLOOKUP(I9393,[3]Sheet1!$G:$J,4,0)</f>
        <v>MANENDRAGARH</v>
      </c>
      <c r="D9393" s="76" t="str">
        <f>VLOOKUP(I9393,[3]Sheet1!$A:$D,4,0)</f>
        <v>NAGPUR BO</v>
      </c>
      <c r="E9393" s="76" t="str">
        <f>VLOOKUP(I9393,[3]Sheet1!$A:$D,4,0)</f>
        <v>NAGPUR BO</v>
      </c>
      <c r="F9393" s="76">
        <f>VLOOKUP(I9393,[3]Sheet1!$G:$K,5,0)</f>
        <v>8518810104</v>
      </c>
      <c r="G9393" s="76">
        <f>VLOOKUP(I9393,[3]Sheet1!$A:$E,5,0)</f>
        <v>23.28847</v>
      </c>
      <c r="H9393" s="76">
        <f>VLOOKUP(I9393,[3]Sheet1!$A:$F,6,0)</f>
        <v>82.349717999999996</v>
      </c>
      <c r="I9393" s="79" t="s">
        <v>11499</v>
      </c>
      <c r="J9393" s="76" t="s">
        <v>10227</v>
      </c>
      <c r="K9393" s="76" t="s">
        <v>16</v>
      </c>
    </row>
    <row r="9394" spans="1:11" x14ac:dyDescent="0.25">
      <c r="A9394" s="76" t="s">
        <v>10223</v>
      </c>
      <c r="B9394" s="77" t="s">
        <v>958</v>
      </c>
      <c r="C9394" s="76" t="str">
        <f>VLOOKUP(I9394,[3]Sheet1!$G:$J,4,0)</f>
        <v>KHADGANVA</v>
      </c>
      <c r="D9394" s="76" t="str">
        <f>VLOOKUP(I9394,[3]Sheet1!$A:$D,4,0)</f>
        <v>SONS BO</v>
      </c>
      <c r="E9394" s="76" t="str">
        <f>VLOOKUP(I9394,[3]Sheet1!$A:$D,4,0)</f>
        <v>SONS BO</v>
      </c>
      <c r="F9394" s="76">
        <f>VLOOKUP(I9394,[3]Sheet1!$G:$K,5,0)</f>
        <v>9669015546</v>
      </c>
      <c r="G9394" s="76">
        <f>VLOOKUP(I9394,[3]Sheet1!$A:$E,5,0)</f>
        <v>23.137233999999999</v>
      </c>
      <c r="H9394" s="76">
        <f>VLOOKUP(I9394,[3]Sheet1!$A:$F,6,0)</f>
        <v>82.533692000000002</v>
      </c>
      <c r="I9394" s="79" t="s">
        <v>11500</v>
      </c>
      <c r="J9394" s="76" t="s">
        <v>10227</v>
      </c>
      <c r="K9394" s="76" t="s">
        <v>16</v>
      </c>
    </row>
    <row r="9395" spans="1:11" x14ac:dyDescent="0.25">
      <c r="A9395" s="76" t="s">
        <v>10223</v>
      </c>
      <c r="B9395" s="77" t="s">
        <v>958</v>
      </c>
      <c r="C9395" s="76" t="str">
        <f>VLOOKUP(I9395,[3]Sheet1!$G:$J,4,0)</f>
        <v>MANENDRAGARH</v>
      </c>
      <c r="D9395" s="76" t="str">
        <f>VLOOKUP(I9395,[3]Sheet1!$A:$D,4,0)</f>
        <v>KACHHOD BO</v>
      </c>
      <c r="E9395" s="76" t="str">
        <f>VLOOKUP(I9395,[3]Sheet1!$A:$D,4,0)</f>
        <v>KACHHOD BO</v>
      </c>
      <c r="F9395" s="76">
        <f>VLOOKUP(I9395,[3]Sheet1!$G:$K,5,0)</f>
        <v>9617865413</v>
      </c>
      <c r="G9395" s="76">
        <f>VLOOKUP(I9395,[3]Sheet1!$A:$E,5,0)</f>
        <v>23.431812000000001</v>
      </c>
      <c r="H9395" s="76">
        <f>VLOOKUP(I9395,[3]Sheet1!$A:$F,6,0)</f>
        <v>82.170389</v>
      </c>
      <c r="I9395" s="79" t="s">
        <v>11501</v>
      </c>
      <c r="J9395" s="76" t="s">
        <v>10227</v>
      </c>
      <c r="K9395" s="76" t="s">
        <v>16</v>
      </c>
    </row>
    <row r="9396" spans="1:11" x14ac:dyDescent="0.25">
      <c r="A9396" s="76" t="s">
        <v>10223</v>
      </c>
      <c r="B9396" s="77" t="s">
        <v>958</v>
      </c>
      <c r="C9396" s="76" t="str">
        <f>VLOOKUP(I9396,[3]Sheet1!$G:$J,4,0)</f>
        <v>BAIKUNTHPUR</v>
      </c>
      <c r="D9396" s="76" t="str">
        <f>VLOOKUP(I9396,[3]Sheet1!$A:$D,4,0)</f>
        <v>PANDAVPARA BO</v>
      </c>
      <c r="E9396" s="76" t="str">
        <f>VLOOKUP(I9396,[3]Sheet1!$A:$D,4,0)</f>
        <v>PANDAVPARA BO</v>
      </c>
      <c r="F9396" s="76">
        <f>VLOOKUP(I9396,[3]Sheet1!$G:$K,5,0)</f>
        <v>9009402294</v>
      </c>
      <c r="G9396" s="76">
        <f>VLOOKUP(I9396,[3]Sheet1!$A:$E,5,0)</f>
        <v>23.347583</v>
      </c>
      <c r="H9396" s="76">
        <f>VLOOKUP(I9396,[3]Sheet1!$A:$F,6,0)</f>
        <v>82.732937000000007</v>
      </c>
      <c r="I9396" s="79" t="s">
        <v>11502</v>
      </c>
      <c r="J9396" s="76" t="s">
        <v>10227</v>
      </c>
      <c r="K9396" s="76" t="s">
        <v>16</v>
      </c>
    </row>
    <row r="9397" spans="1:11" x14ac:dyDescent="0.25">
      <c r="A9397" s="76" t="s">
        <v>10223</v>
      </c>
      <c r="B9397" s="77" t="s">
        <v>958</v>
      </c>
      <c r="C9397" s="76" t="str">
        <f>VLOOKUP(I9397,[3]Sheet1!$G:$J,4,0)</f>
        <v>MANENDRAGARH</v>
      </c>
      <c r="D9397" s="76" t="str">
        <f>VLOOKUP(I9397,[3]Sheet1!$A:$D,4,0)</f>
        <v>GODRIPARA SO</v>
      </c>
      <c r="E9397" s="76" t="str">
        <f>VLOOKUP(I9397,[3]Sheet1!$A:$D,4,0)</f>
        <v>GODRIPARA SO</v>
      </c>
      <c r="F9397" s="76">
        <f>VLOOKUP(I9397,[3]Sheet1!$G:$K,5,0)</f>
        <v>7303308906</v>
      </c>
      <c r="G9397" s="76">
        <f>VLOOKUP(I9397,[3]Sheet1!$A:$E,5,0)</f>
        <v>23.168132</v>
      </c>
      <c r="H9397" s="76">
        <f>VLOOKUP(I9397,[3]Sheet1!$A:$F,6,0)</f>
        <v>82.362741999999997</v>
      </c>
      <c r="I9397" s="79" t="s">
        <v>11503</v>
      </c>
      <c r="J9397" s="76" t="s">
        <v>10227</v>
      </c>
      <c r="K9397" s="76" t="s">
        <v>16</v>
      </c>
    </row>
    <row r="9398" spans="1:11" x14ac:dyDescent="0.25">
      <c r="A9398" s="76" t="s">
        <v>10223</v>
      </c>
      <c r="B9398" s="77" t="s">
        <v>958</v>
      </c>
      <c r="C9398" s="76" t="str">
        <f>VLOOKUP(I9398,[3]Sheet1!$G:$J,4,0)</f>
        <v>KHADGANVA</v>
      </c>
      <c r="D9398" s="76" t="str">
        <f>VLOOKUP(I9398,[3]Sheet1!$A:$D,4,0)</f>
        <v>KATKONA BO</v>
      </c>
      <c r="E9398" s="76" t="str">
        <f>VLOOKUP(I9398,[3]Sheet1!$A:$D,4,0)</f>
        <v>KATKONA BO</v>
      </c>
      <c r="F9398" s="76">
        <f>VLOOKUP(I9398,[3]Sheet1!$G:$K,5,0)</f>
        <v>7000991823</v>
      </c>
      <c r="G9398" s="76">
        <f>VLOOKUP(I9398,[3]Sheet1!$A:$E,5,0)</f>
        <v>22.983654000000001</v>
      </c>
      <c r="H9398" s="76">
        <f>VLOOKUP(I9398,[3]Sheet1!$A:$F,6,0)</f>
        <v>82.282445999999993</v>
      </c>
      <c r="I9398" s="79" t="s">
        <v>11504</v>
      </c>
      <c r="J9398" s="76" t="s">
        <v>10227</v>
      </c>
      <c r="K9398" s="76" t="s">
        <v>16</v>
      </c>
    </row>
    <row r="9399" spans="1:11" x14ac:dyDescent="0.25">
      <c r="A9399" s="76" t="s">
        <v>10223</v>
      </c>
      <c r="B9399" s="77" t="s">
        <v>958</v>
      </c>
      <c r="C9399" s="76" t="str">
        <f>VLOOKUP(I9399,[3]Sheet1!$G:$J,4,0)</f>
        <v>MANENDRAGARH</v>
      </c>
      <c r="D9399" s="76" t="str">
        <f>VLOOKUP(I9399,[3]Sheet1!$A:$D,4,0)</f>
        <v>JHAGRAKHAND SO</v>
      </c>
      <c r="E9399" s="76" t="str">
        <f>VLOOKUP(I9399,[3]Sheet1!$A:$D,4,0)</f>
        <v>JHAGRAKHAND SO</v>
      </c>
      <c r="F9399" s="76">
        <f>VLOOKUP(I9399,[3]Sheet1!$G:$K,5,0)</f>
        <v>7303308915</v>
      </c>
      <c r="G9399" s="76">
        <f>VLOOKUP(I9399,[3]Sheet1!$A:$E,5,0)</f>
        <v>23.193128999999999</v>
      </c>
      <c r="H9399" s="76">
        <f>VLOOKUP(I9399,[3]Sheet1!$A:$F,6,0)</f>
        <v>82.196351000000007</v>
      </c>
      <c r="I9399" s="79" t="s">
        <v>11505</v>
      </c>
      <c r="J9399" s="76" t="s">
        <v>10227</v>
      </c>
      <c r="K9399" s="76" t="s">
        <v>16</v>
      </c>
    </row>
    <row r="9400" spans="1:11" x14ac:dyDescent="0.25">
      <c r="A9400" s="76" t="s">
        <v>26045</v>
      </c>
      <c r="B9400" s="77" t="s">
        <v>958</v>
      </c>
      <c r="C9400" s="76" t="s">
        <v>14191</v>
      </c>
      <c r="D9400" s="76" t="s">
        <v>14192</v>
      </c>
      <c r="E9400" s="76" t="s">
        <v>14193</v>
      </c>
      <c r="F9400" s="76"/>
      <c r="G9400" s="86">
        <v>23.112100999999999</v>
      </c>
      <c r="H9400" s="86">
        <v>82.319202000000004</v>
      </c>
      <c r="I9400" s="79" t="s">
        <v>12721</v>
      </c>
      <c r="J9400" s="76" t="s">
        <v>12722</v>
      </c>
      <c r="K9400" s="76" t="s">
        <v>16</v>
      </c>
    </row>
    <row r="9401" spans="1:11" x14ac:dyDescent="0.25">
      <c r="A9401" s="76" t="s">
        <v>26045</v>
      </c>
      <c r="B9401" s="77" t="s">
        <v>958</v>
      </c>
      <c r="C9401" s="76" t="s">
        <v>8554</v>
      </c>
      <c r="D9401" s="76"/>
      <c r="E9401" s="76" t="s">
        <v>14194</v>
      </c>
      <c r="F9401" s="76"/>
      <c r="G9401" s="86">
        <v>23.608207</v>
      </c>
      <c r="H9401" s="86">
        <v>81.915951000000007</v>
      </c>
      <c r="I9401" s="79" t="s">
        <v>12741</v>
      </c>
      <c r="J9401" s="76" t="s">
        <v>12742</v>
      </c>
      <c r="K9401" s="76" t="s">
        <v>16</v>
      </c>
    </row>
    <row r="9402" spans="1:11" x14ac:dyDescent="0.25">
      <c r="A9402" s="76" t="s">
        <v>26045</v>
      </c>
      <c r="B9402" s="77" t="s">
        <v>958</v>
      </c>
      <c r="C9402" s="76"/>
      <c r="D9402" s="76" t="s">
        <v>1091</v>
      </c>
      <c r="E9402" s="76" t="s">
        <v>14195</v>
      </c>
      <c r="F9402" s="76"/>
      <c r="G9402" s="86">
        <v>22.783529999999999</v>
      </c>
      <c r="H9402" s="86">
        <v>83.44247</v>
      </c>
      <c r="I9402" s="79">
        <v>32810000</v>
      </c>
      <c r="J9402" s="76" t="s">
        <v>12755</v>
      </c>
      <c r="K9402" s="76" t="s">
        <v>16</v>
      </c>
    </row>
    <row r="9403" spans="1:11" x14ac:dyDescent="0.25">
      <c r="A9403" s="76" t="s">
        <v>26045</v>
      </c>
      <c r="B9403" s="77" t="s">
        <v>958</v>
      </c>
      <c r="C9403" s="76" t="s">
        <v>1091</v>
      </c>
      <c r="D9403" s="76" t="s">
        <v>14196</v>
      </c>
      <c r="E9403" s="76" t="s">
        <v>14197</v>
      </c>
      <c r="F9403" s="76"/>
      <c r="G9403" s="86">
        <v>23.411639999999998</v>
      </c>
      <c r="H9403" s="86">
        <v>83.288430000000005</v>
      </c>
      <c r="I9403" s="79">
        <v>32810000</v>
      </c>
      <c r="J9403" s="76" t="s">
        <v>12755</v>
      </c>
      <c r="K9403" s="76" t="s">
        <v>16</v>
      </c>
    </row>
    <row r="9404" spans="1:11" x14ac:dyDescent="0.25">
      <c r="A9404" s="76" t="s">
        <v>26045</v>
      </c>
      <c r="B9404" s="77" t="s">
        <v>958</v>
      </c>
      <c r="C9404" s="76" t="s">
        <v>14198</v>
      </c>
      <c r="D9404" s="76" t="s">
        <v>14198</v>
      </c>
      <c r="E9404" s="76" t="s">
        <v>14199</v>
      </c>
      <c r="F9404" s="76"/>
      <c r="G9404" s="86">
        <v>23.278510000000001</v>
      </c>
      <c r="H9404" s="86">
        <v>82.526910000000001</v>
      </c>
      <c r="I9404" s="79">
        <v>32810000</v>
      </c>
      <c r="J9404" s="76" t="s">
        <v>12755</v>
      </c>
      <c r="K9404" s="76" t="s">
        <v>16</v>
      </c>
    </row>
    <row r="9405" spans="1:11" x14ac:dyDescent="0.25">
      <c r="A9405" s="76" t="s">
        <v>26045</v>
      </c>
      <c r="B9405" s="77" t="s">
        <v>958</v>
      </c>
      <c r="C9405" s="76" t="s">
        <v>14198</v>
      </c>
      <c r="D9405" s="76" t="s">
        <v>14200</v>
      </c>
      <c r="E9405" s="76" t="s">
        <v>14201</v>
      </c>
      <c r="F9405" s="76"/>
      <c r="G9405" s="86">
        <v>21.261569999999999</v>
      </c>
      <c r="H9405" s="86">
        <v>81.580340000000007</v>
      </c>
      <c r="I9405" s="79" t="s">
        <v>12729</v>
      </c>
      <c r="J9405" s="76" t="s">
        <v>12730</v>
      </c>
      <c r="K9405" s="76" t="s">
        <v>16</v>
      </c>
    </row>
    <row r="9406" spans="1:11" x14ac:dyDescent="0.25">
      <c r="A9406" s="76" t="s">
        <v>26045</v>
      </c>
      <c r="B9406" s="77" t="s">
        <v>958</v>
      </c>
      <c r="C9406" s="76" t="s">
        <v>8554</v>
      </c>
      <c r="D9406" s="76" t="s">
        <v>14202</v>
      </c>
      <c r="E9406" s="76" t="s">
        <v>14203</v>
      </c>
      <c r="F9406" s="76"/>
      <c r="G9406" s="86">
        <v>23.720065999999999</v>
      </c>
      <c r="H9406" s="86">
        <v>82.156105999999994</v>
      </c>
      <c r="I9406" s="79" t="s">
        <v>12741</v>
      </c>
      <c r="J9406" s="76" t="s">
        <v>12742</v>
      </c>
      <c r="K9406" s="76" t="s">
        <v>16</v>
      </c>
    </row>
    <row r="9407" spans="1:11" x14ac:dyDescent="0.25">
      <c r="A9407" s="76" t="s">
        <v>26045</v>
      </c>
      <c r="B9407" s="77" t="s">
        <v>958</v>
      </c>
      <c r="C9407" s="76" t="s">
        <v>1250</v>
      </c>
      <c r="D9407" s="76" t="s">
        <v>14204</v>
      </c>
      <c r="E9407" s="76" t="s">
        <v>14205</v>
      </c>
      <c r="F9407" s="76"/>
      <c r="G9407" s="86">
        <v>23.288439</v>
      </c>
      <c r="H9407" s="86">
        <v>82.638109</v>
      </c>
      <c r="I9407" s="79">
        <v>32810000</v>
      </c>
      <c r="J9407" s="76" t="s">
        <v>12755</v>
      </c>
      <c r="K9407" s="76" t="s">
        <v>16</v>
      </c>
    </row>
    <row r="9408" spans="1:11" x14ac:dyDescent="0.25">
      <c r="A9408" s="76" t="s">
        <v>26045</v>
      </c>
      <c r="B9408" s="77" t="s">
        <v>958</v>
      </c>
      <c r="C9408" s="76" t="s">
        <v>1252</v>
      </c>
      <c r="D9408" s="76" t="s">
        <v>14206</v>
      </c>
      <c r="E9408" s="76" t="s">
        <v>14207</v>
      </c>
      <c r="F9408" s="76"/>
      <c r="G9408" s="86">
        <v>23.734676</v>
      </c>
      <c r="H9408" s="86">
        <v>81.893206000000006</v>
      </c>
      <c r="I9408" s="79" t="s">
        <v>12741</v>
      </c>
      <c r="J9408" s="76" t="s">
        <v>12742</v>
      </c>
      <c r="K9408" s="76" t="s">
        <v>16</v>
      </c>
    </row>
    <row r="9409" spans="1:11" x14ac:dyDescent="0.25">
      <c r="A9409" s="76" t="s">
        <v>26045</v>
      </c>
      <c r="B9409" s="77" t="s">
        <v>958</v>
      </c>
      <c r="C9409" s="76" t="s">
        <v>1761</v>
      </c>
      <c r="D9409" s="76" t="s">
        <v>14208</v>
      </c>
      <c r="E9409" s="76" t="s">
        <v>14209</v>
      </c>
      <c r="F9409" s="76"/>
      <c r="G9409" s="86">
        <v>23.191188</v>
      </c>
      <c r="H9409" s="86">
        <v>82.157477999999998</v>
      </c>
      <c r="I9409" s="79">
        <v>32800000</v>
      </c>
      <c r="J9409" s="76" t="s">
        <v>12752</v>
      </c>
      <c r="K9409" s="76" t="s">
        <v>16</v>
      </c>
    </row>
    <row r="9410" spans="1:11" x14ac:dyDescent="0.25">
      <c r="A9410" s="76" t="s">
        <v>26045</v>
      </c>
      <c r="B9410" s="77" t="s">
        <v>958</v>
      </c>
      <c r="C9410" s="76" t="s">
        <v>1415</v>
      </c>
      <c r="D9410" s="76" t="s">
        <v>14210</v>
      </c>
      <c r="E9410" s="76" t="s">
        <v>14211</v>
      </c>
      <c r="F9410" s="76"/>
      <c r="G9410" s="86">
        <v>23.309090000000001</v>
      </c>
      <c r="H9410" s="86">
        <v>82.628380000000007</v>
      </c>
      <c r="I9410" s="79">
        <v>32810000</v>
      </c>
      <c r="J9410" s="76" t="s">
        <v>12755</v>
      </c>
      <c r="K9410" s="76" t="s">
        <v>16</v>
      </c>
    </row>
    <row r="9411" spans="1:11" x14ac:dyDescent="0.25">
      <c r="A9411" s="76" t="s">
        <v>26045</v>
      </c>
      <c r="B9411" s="77" t="s">
        <v>958</v>
      </c>
      <c r="C9411" s="76" t="s">
        <v>1252</v>
      </c>
      <c r="D9411" s="76" t="s">
        <v>14212</v>
      </c>
      <c r="E9411" s="76" t="s">
        <v>14213</v>
      </c>
      <c r="F9411" s="76"/>
      <c r="G9411" s="86">
        <v>23.72091</v>
      </c>
      <c r="H9411" s="86">
        <v>81.779799999999994</v>
      </c>
      <c r="I9411" s="79">
        <v>32810000</v>
      </c>
      <c r="J9411" s="76" t="s">
        <v>12755</v>
      </c>
      <c r="K9411" s="76" t="s">
        <v>16</v>
      </c>
    </row>
    <row r="9412" spans="1:11" x14ac:dyDescent="0.25">
      <c r="A9412" s="76" t="s">
        <v>26045</v>
      </c>
      <c r="B9412" s="77" t="s">
        <v>958</v>
      </c>
      <c r="C9412" s="76" t="s">
        <v>1250</v>
      </c>
      <c r="D9412" s="76" t="s">
        <v>14214</v>
      </c>
      <c r="E9412" s="76" t="s">
        <v>14215</v>
      </c>
      <c r="F9412" s="76"/>
      <c r="G9412" s="86">
        <v>23.309090000000001</v>
      </c>
      <c r="H9412" s="86">
        <v>82.336409000000003</v>
      </c>
      <c r="I9412" s="79">
        <v>32810000</v>
      </c>
      <c r="J9412" s="76" t="s">
        <v>12755</v>
      </c>
      <c r="K9412" s="76" t="s">
        <v>16</v>
      </c>
    </row>
    <row r="9413" spans="1:11" x14ac:dyDescent="0.25">
      <c r="A9413" s="76" t="s">
        <v>26045</v>
      </c>
      <c r="B9413" s="77" t="s">
        <v>958</v>
      </c>
      <c r="C9413" s="76" t="s">
        <v>14198</v>
      </c>
      <c r="D9413" s="76" t="s">
        <v>14216</v>
      </c>
      <c r="E9413" s="76" t="s">
        <v>14217</v>
      </c>
      <c r="F9413" s="76"/>
      <c r="G9413" s="86">
        <v>23.282288999999999</v>
      </c>
      <c r="H9413" s="86">
        <v>82.683751999999998</v>
      </c>
      <c r="I9413" s="79">
        <v>32810000</v>
      </c>
      <c r="J9413" s="76" t="s">
        <v>12755</v>
      </c>
      <c r="K9413" s="76" t="s">
        <v>16</v>
      </c>
    </row>
    <row r="9414" spans="1:11" x14ac:dyDescent="0.25">
      <c r="A9414" s="76" t="s">
        <v>26045</v>
      </c>
      <c r="B9414" s="77" t="s">
        <v>958</v>
      </c>
      <c r="C9414" s="76" t="s">
        <v>1091</v>
      </c>
      <c r="D9414" s="76" t="s">
        <v>14218</v>
      </c>
      <c r="E9414" s="76" t="s">
        <v>14219</v>
      </c>
      <c r="F9414" s="76"/>
      <c r="G9414" s="86">
        <v>22.893919</v>
      </c>
      <c r="H9414" s="86">
        <v>83.420540000000003</v>
      </c>
      <c r="I9414" s="79" t="s">
        <v>12729</v>
      </c>
      <c r="J9414" s="76" t="s">
        <v>12730</v>
      </c>
      <c r="K9414" s="76" t="s">
        <v>16</v>
      </c>
    </row>
    <row r="9415" spans="1:11" x14ac:dyDescent="0.25">
      <c r="A9415" s="76" t="s">
        <v>26045</v>
      </c>
      <c r="B9415" s="77" t="s">
        <v>958</v>
      </c>
      <c r="C9415" s="76" t="s">
        <v>1250</v>
      </c>
      <c r="D9415" s="76" t="s">
        <v>14220</v>
      </c>
      <c r="E9415" s="76" t="s">
        <v>14221</v>
      </c>
      <c r="F9415" s="76"/>
      <c r="G9415" s="86">
        <v>23.584136000000001</v>
      </c>
      <c r="H9415" s="86">
        <v>82.416506999999996</v>
      </c>
      <c r="I9415" s="79" t="s">
        <v>12729</v>
      </c>
      <c r="J9415" s="76" t="s">
        <v>12730</v>
      </c>
      <c r="K9415" s="76" t="s">
        <v>16</v>
      </c>
    </row>
    <row r="9416" spans="1:11" x14ac:dyDescent="0.25">
      <c r="A9416" s="76" t="s">
        <v>26045</v>
      </c>
      <c r="B9416" s="77" t="s">
        <v>958</v>
      </c>
      <c r="C9416" s="76" t="s">
        <v>14191</v>
      </c>
      <c r="D9416" s="76" t="s">
        <v>14222</v>
      </c>
      <c r="E9416" s="76" t="s">
        <v>14223</v>
      </c>
      <c r="F9416" s="76"/>
      <c r="G9416" s="86">
        <v>20.709999</v>
      </c>
      <c r="H9416" s="86">
        <v>81.550003000000004</v>
      </c>
      <c r="I9416" s="79" t="s">
        <v>12729</v>
      </c>
      <c r="J9416" s="76" t="s">
        <v>12730</v>
      </c>
      <c r="K9416" s="76" t="s">
        <v>16</v>
      </c>
    </row>
    <row r="9417" spans="1:11" x14ac:dyDescent="0.25">
      <c r="A9417" s="76" t="s">
        <v>26045</v>
      </c>
      <c r="B9417" s="77" t="s">
        <v>958</v>
      </c>
      <c r="C9417" s="76" t="s">
        <v>1252</v>
      </c>
      <c r="D9417" s="76" t="s">
        <v>14224</v>
      </c>
      <c r="E9417" s="76" t="s">
        <v>14225</v>
      </c>
      <c r="F9417" s="76"/>
      <c r="G9417" s="86">
        <v>23.797609000000001</v>
      </c>
      <c r="H9417" s="86">
        <v>81.722759999999994</v>
      </c>
      <c r="I9417" s="79" t="s">
        <v>12741</v>
      </c>
      <c r="J9417" s="76" t="s">
        <v>12742</v>
      </c>
      <c r="K9417" s="76" t="s">
        <v>16</v>
      </c>
    </row>
    <row r="9418" spans="1:11" x14ac:dyDescent="0.25">
      <c r="A9418" s="76" t="s">
        <v>26045</v>
      </c>
      <c r="B9418" s="77" t="s">
        <v>958</v>
      </c>
      <c r="C9418" s="76" t="s">
        <v>1252</v>
      </c>
      <c r="D9418" s="76" t="s">
        <v>14226</v>
      </c>
      <c r="E9418" s="76" t="s">
        <v>14227</v>
      </c>
      <c r="F9418" s="76"/>
      <c r="G9418" s="86">
        <v>23.764870999999999</v>
      </c>
      <c r="H9418" s="86">
        <v>82.089862999999994</v>
      </c>
      <c r="I9418" s="79" t="s">
        <v>12741</v>
      </c>
      <c r="J9418" s="76" t="s">
        <v>12742</v>
      </c>
      <c r="K9418" s="76" t="s">
        <v>16</v>
      </c>
    </row>
    <row r="9419" spans="1:11" x14ac:dyDescent="0.25">
      <c r="A9419" s="76" t="s">
        <v>26045</v>
      </c>
      <c r="B9419" s="77" t="s">
        <v>958</v>
      </c>
      <c r="C9419" s="76" t="s">
        <v>1415</v>
      </c>
      <c r="D9419" s="76" t="s">
        <v>14228</v>
      </c>
      <c r="E9419" s="76" t="s">
        <v>14229</v>
      </c>
      <c r="F9419" s="76"/>
      <c r="G9419" s="86">
        <v>23.288437999999999</v>
      </c>
      <c r="H9419" s="86">
        <v>82.638108000000003</v>
      </c>
      <c r="I9419" s="79">
        <v>32800000</v>
      </c>
      <c r="J9419" s="76" t="s">
        <v>12752</v>
      </c>
      <c r="K9419" s="76" t="s">
        <v>16</v>
      </c>
    </row>
    <row r="9420" spans="1:11" x14ac:dyDescent="0.25">
      <c r="A9420" s="76" t="s">
        <v>26045</v>
      </c>
      <c r="B9420" s="77" t="s">
        <v>958</v>
      </c>
      <c r="C9420" s="76" t="s">
        <v>1250</v>
      </c>
      <c r="D9420" s="76" t="s">
        <v>14230</v>
      </c>
      <c r="E9420" s="76" t="s">
        <v>14231</v>
      </c>
      <c r="F9420" s="76"/>
      <c r="G9420" s="86">
        <v>23.177735999999999</v>
      </c>
      <c r="H9420" s="86">
        <v>82.347611999999998</v>
      </c>
      <c r="I9420" s="79">
        <v>32800000</v>
      </c>
      <c r="J9420" s="76" t="s">
        <v>12752</v>
      </c>
      <c r="K9420" s="76" t="s">
        <v>16</v>
      </c>
    </row>
    <row r="9421" spans="1:11" x14ac:dyDescent="0.25">
      <c r="A9421" s="76" t="s">
        <v>26045</v>
      </c>
      <c r="B9421" s="77" t="s">
        <v>958</v>
      </c>
      <c r="C9421" s="76" t="s">
        <v>8554</v>
      </c>
      <c r="D9421" s="76" t="s">
        <v>14232</v>
      </c>
      <c r="E9421" s="76" t="s">
        <v>14233</v>
      </c>
      <c r="F9421" s="76"/>
      <c r="G9421" s="86">
        <v>23.753689000000001</v>
      </c>
      <c r="H9421" s="86">
        <v>82.002467999999993</v>
      </c>
      <c r="I9421" s="79" t="s">
        <v>12741</v>
      </c>
      <c r="J9421" s="76" t="s">
        <v>12742</v>
      </c>
      <c r="K9421" s="76" t="s">
        <v>16</v>
      </c>
    </row>
    <row r="9422" spans="1:11" x14ac:dyDescent="0.25">
      <c r="A9422" s="76" t="s">
        <v>26045</v>
      </c>
      <c r="B9422" s="77" t="s">
        <v>958</v>
      </c>
      <c r="C9422" s="76" t="s">
        <v>1252</v>
      </c>
      <c r="D9422" s="76" t="s">
        <v>14234</v>
      </c>
      <c r="E9422" s="76" t="s">
        <v>14235</v>
      </c>
      <c r="F9422" s="76"/>
      <c r="G9422" s="86">
        <v>23.842372999999998</v>
      </c>
      <c r="H9422" s="86">
        <v>81.671698000000006</v>
      </c>
      <c r="I9422" s="79" t="s">
        <v>12741</v>
      </c>
      <c r="J9422" s="76" t="s">
        <v>12742</v>
      </c>
      <c r="K9422" s="76" t="s">
        <v>16</v>
      </c>
    </row>
    <row r="9423" spans="1:11" x14ac:dyDescent="0.25">
      <c r="A9423" s="76" t="s">
        <v>26045</v>
      </c>
      <c r="B9423" s="77" t="s">
        <v>958</v>
      </c>
      <c r="C9423" s="76" t="s">
        <v>1252</v>
      </c>
      <c r="D9423" s="76"/>
      <c r="E9423" s="76" t="s">
        <v>14236</v>
      </c>
      <c r="F9423" s="76"/>
      <c r="G9423" s="86">
        <v>23.723126000000001</v>
      </c>
      <c r="H9423" s="86">
        <v>82.043238000000002</v>
      </c>
      <c r="I9423" s="79" t="s">
        <v>12741</v>
      </c>
      <c r="J9423" s="76" t="s">
        <v>12742</v>
      </c>
      <c r="K9423" s="76" t="s">
        <v>16</v>
      </c>
    </row>
    <row r="9424" spans="1:11" x14ac:dyDescent="0.25">
      <c r="A9424" s="76" t="s">
        <v>26045</v>
      </c>
      <c r="B9424" s="77" t="s">
        <v>958</v>
      </c>
      <c r="C9424" s="76" t="s">
        <v>1252</v>
      </c>
      <c r="D9424" s="76" t="s">
        <v>14237</v>
      </c>
      <c r="E9424" s="76" t="s">
        <v>14238</v>
      </c>
      <c r="F9424" s="76"/>
      <c r="G9424" s="86">
        <v>23.897093999999999</v>
      </c>
      <c r="H9424" s="86">
        <v>81.624600000000001</v>
      </c>
      <c r="I9424" s="79" t="s">
        <v>12741</v>
      </c>
      <c r="J9424" s="76" t="s">
        <v>12742</v>
      </c>
      <c r="K9424" s="76" t="s">
        <v>16</v>
      </c>
    </row>
    <row r="9425" spans="1:11" x14ac:dyDescent="0.25">
      <c r="A9425" s="76" t="s">
        <v>26045</v>
      </c>
      <c r="B9425" s="77" t="s">
        <v>958</v>
      </c>
      <c r="C9425" s="76" t="s">
        <v>8566</v>
      </c>
      <c r="D9425" s="76" t="s">
        <v>14239</v>
      </c>
      <c r="E9425" s="76" t="s">
        <v>14240</v>
      </c>
      <c r="F9425" s="76"/>
      <c r="G9425" s="86">
        <v>22.783529999999999</v>
      </c>
      <c r="H9425" s="86">
        <v>83.474239999999995</v>
      </c>
      <c r="I9425" s="79">
        <v>32810000</v>
      </c>
      <c r="J9425" s="76" t="s">
        <v>12755</v>
      </c>
      <c r="K9425" s="76" t="s">
        <v>16</v>
      </c>
    </row>
    <row r="9426" spans="1:11" x14ac:dyDescent="0.25">
      <c r="A9426" s="76" t="s">
        <v>26045</v>
      </c>
      <c r="B9426" s="77" t="s">
        <v>958</v>
      </c>
      <c r="C9426" s="76" t="s">
        <v>1091</v>
      </c>
      <c r="D9426" s="76" t="s">
        <v>14241</v>
      </c>
      <c r="E9426" s="76" t="s">
        <v>14242</v>
      </c>
      <c r="F9426" s="76"/>
      <c r="G9426" s="86">
        <v>22.94941</v>
      </c>
      <c r="H9426" s="86">
        <v>83.164900000000003</v>
      </c>
      <c r="I9426" s="79" t="s">
        <v>12729</v>
      </c>
      <c r="J9426" s="76" t="s">
        <v>12730</v>
      </c>
      <c r="K9426" s="76" t="s">
        <v>16</v>
      </c>
    </row>
    <row r="9427" spans="1:11" x14ac:dyDescent="0.25">
      <c r="A9427" s="76" t="s">
        <v>26045</v>
      </c>
      <c r="B9427" s="77" t="s">
        <v>958</v>
      </c>
      <c r="C9427" s="76" t="s">
        <v>1091</v>
      </c>
      <c r="D9427" s="76" t="s">
        <v>14243</v>
      </c>
      <c r="E9427" s="76" t="s">
        <v>14244</v>
      </c>
      <c r="F9427" s="76"/>
      <c r="G9427" s="86">
        <v>22.991409000000001</v>
      </c>
      <c r="H9427" s="86">
        <v>83.168898999999996</v>
      </c>
      <c r="I9427" s="79" t="s">
        <v>12729</v>
      </c>
      <c r="J9427" s="76" t="s">
        <v>12730</v>
      </c>
      <c r="K9427" s="76" t="s">
        <v>16</v>
      </c>
    </row>
    <row r="9428" spans="1:11" x14ac:dyDescent="0.25">
      <c r="A9428" s="76" t="s">
        <v>26045</v>
      </c>
      <c r="B9428" s="77" t="s">
        <v>958</v>
      </c>
      <c r="C9428" s="76" t="s">
        <v>1415</v>
      </c>
      <c r="D9428" s="76" t="s">
        <v>14245</v>
      </c>
      <c r="E9428" s="76" t="s">
        <v>14246</v>
      </c>
      <c r="F9428" s="76"/>
      <c r="G9428" s="86">
        <v>23.625979000000001</v>
      </c>
      <c r="H9428" s="86">
        <v>82.256544000000005</v>
      </c>
      <c r="I9428" s="79" t="s">
        <v>12729</v>
      </c>
      <c r="J9428" s="76" t="s">
        <v>12730</v>
      </c>
      <c r="K9428" s="76" t="s">
        <v>16</v>
      </c>
    </row>
    <row r="9429" spans="1:11" x14ac:dyDescent="0.25">
      <c r="A9429" s="76" t="s">
        <v>26045</v>
      </c>
      <c r="B9429" s="77" t="s">
        <v>958</v>
      </c>
      <c r="C9429" s="76"/>
      <c r="D9429" s="76" t="s">
        <v>14247</v>
      </c>
      <c r="E9429" s="76" t="s">
        <v>14248</v>
      </c>
      <c r="F9429" s="76"/>
      <c r="G9429" s="86">
        <v>23.653063</v>
      </c>
      <c r="H9429" s="86">
        <v>81.693049000000002</v>
      </c>
      <c r="I9429" s="79" t="s">
        <v>12741</v>
      </c>
      <c r="J9429" s="76" t="s">
        <v>12742</v>
      </c>
      <c r="K9429" s="76" t="s">
        <v>16</v>
      </c>
    </row>
    <row r="9430" spans="1:11" x14ac:dyDescent="0.25">
      <c r="A9430" s="76" t="s">
        <v>26045</v>
      </c>
      <c r="B9430" s="77" t="s">
        <v>958</v>
      </c>
      <c r="C9430" s="76" t="s">
        <v>1252</v>
      </c>
      <c r="D9430" s="76" t="s">
        <v>14249</v>
      </c>
      <c r="E9430" s="76" t="s">
        <v>14250</v>
      </c>
      <c r="F9430" s="76"/>
      <c r="G9430" s="86">
        <v>23.083876</v>
      </c>
      <c r="H9430" s="86">
        <v>82.178884999999994</v>
      </c>
      <c r="I9430" s="79" t="s">
        <v>12741</v>
      </c>
      <c r="J9430" s="76" t="s">
        <v>12742</v>
      </c>
      <c r="K9430" s="76" t="s">
        <v>16</v>
      </c>
    </row>
    <row r="9431" spans="1:11" x14ac:dyDescent="0.25">
      <c r="A9431" s="76" t="s">
        <v>26045</v>
      </c>
      <c r="B9431" s="77" t="s">
        <v>958</v>
      </c>
      <c r="C9431" s="76" t="s">
        <v>1250</v>
      </c>
      <c r="D9431" s="76" t="s">
        <v>14251</v>
      </c>
      <c r="E9431" s="76" t="s">
        <v>14252</v>
      </c>
      <c r="F9431" s="76"/>
      <c r="G9431" s="86">
        <v>23.103961999999999</v>
      </c>
      <c r="H9431" s="86">
        <v>82.374573999999996</v>
      </c>
      <c r="I9431" s="79">
        <v>32800000</v>
      </c>
      <c r="J9431" s="76" t="s">
        <v>12752</v>
      </c>
      <c r="K9431" s="76" t="s">
        <v>16</v>
      </c>
    </row>
    <row r="9432" spans="1:11" x14ac:dyDescent="0.25">
      <c r="A9432" s="76" t="s">
        <v>26045</v>
      </c>
      <c r="B9432" s="77" t="s">
        <v>958</v>
      </c>
      <c r="C9432" s="76" t="s">
        <v>1091</v>
      </c>
      <c r="D9432" s="76" t="s">
        <v>14253</v>
      </c>
      <c r="E9432" s="76" t="s">
        <v>14254</v>
      </c>
      <c r="F9432" s="76"/>
      <c r="G9432" s="86">
        <v>22.791409999999999</v>
      </c>
      <c r="H9432" s="86">
        <v>83.240899999999996</v>
      </c>
      <c r="I9432" s="79" t="s">
        <v>12729</v>
      </c>
      <c r="J9432" s="76" t="s">
        <v>12730</v>
      </c>
      <c r="K9432" s="76" t="s">
        <v>16</v>
      </c>
    </row>
    <row r="9433" spans="1:11" x14ac:dyDescent="0.25">
      <c r="A9433" s="76" t="s">
        <v>26045</v>
      </c>
      <c r="B9433" s="77" t="s">
        <v>958</v>
      </c>
      <c r="C9433" s="76" t="s">
        <v>1252</v>
      </c>
      <c r="D9433" s="76" t="s">
        <v>14255</v>
      </c>
      <c r="E9433" s="76" t="s">
        <v>14256</v>
      </c>
      <c r="F9433" s="76"/>
      <c r="G9433" s="86">
        <v>23.570352</v>
      </c>
      <c r="H9433" s="86">
        <v>82.164233999999993</v>
      </c>
      <c r="I9433" s="79" t="s">
        <v>12741</v>
      </c>
      <c r="J9433" s="76" t="s">
        <v>12742</v>
      </c>
      <c r="K9433" s="76" t="s">
        <v>16</v>
      </c>
    </row>
    <row r="9434" spans="1:11" x14ac:dyDescent="0.25">
      <c r="A9434" s="76" t="s">
        <v>26045</v>
      </c>
      <c r="B9434" s="77" t="s">
        <v>958</v>
      </c>
      <c r="C9434" s="76" t="s">
        <v>1252</v>
      </c>
      <c r="D9434" s="76" t="s">
        <v>14257</v>
      </c>
      <c r="E9434" s="76" t="s">
        <v>14258</v>
      </c>
      <c r="F9434" s="76"/>
      <c r="G9434" s="86">
        <v>23.387550000000001</v>
      </c>
      <c r="H9434" s="86">
        <v>82.388580000000005</v>
      </c>
      <c r="I9434" s="79" t="s">
        <v>12741</v>
      </c>
      <c r="J9434" s="76" t="s">
        <v>12742</v>
      </c>
      <c r="K9434" s="76" t="s">
        <v>16</v>
      </c>
    </row>
    <row r="9435" spans="1:11" x14ac:dyDescent="0.25">
      <c r="A9435" s="76" t="s">
        <v>26045</v>
      </c>
      <c r="B9435" s="77" t="s">
        <v>958</v>
      </c>
      <c r="C9435" s="76" t="s">
        <v>1252</v>
      </c>
      <c r="D9435" s="76"/>
      <c r="E9435" s="76" t="s">
        <v>14259</v>
      </c>
      <c r="F9435" s="76"/>
      <c r="G9435" s="86">
        <v>23.720905999999999</v>
      </c>
      <c r="H9435" s="86">
        <v>81.779802000000004</v>
      </c>
      <c r="I9435" s="79">
        <v>32800000</v>
      </c>
      <c r="J9435" s="76" t="s">
        <v>12752</v>
      </c>
      <c r="K9435" s="76" t="s">
        <v>16</v>
      </c>
    </row>
    <row r="9436" spans="1:11" x14ac:dyDescent="0.25">
      <c r="A9436" s="76" t="s">
        <v>26045</v>
      </c>
      <c r="B9436" s="77" t="s">
        <v>958</v>
      </c>
      <c r="C9436" s="76" t="s">
        <v>1415</v>
      </c>
      <c r="D9436" s="76"/>
      <c r="E9436" s="76" t="s">
        <v>14260</v>
      </c>
      <c r="F9436" s="76"/>
      <c r="G9436" s="86">
        <v>23.278517999999998</v>
      </c>
      <c r="H9436" s="86">
        <v>82.526914000000005</v>
      </c>
      <c r="I9436" s="79">
        <v>32800000</v>
      </c>
      <c r="J9436" s="76" t="s">
        <v>12752</v>
      </c>
      <c r="K9436" s="76" t="s">
        <v>16</v>
      </c>
    </row>
    <row r="9437" spans="1:11" x14ac:dyDescent="0.25">
      <c r="A9437" s="76" t="s">
        <v>26045</v>
      </c>
      <c r="B9437" s="77" t="s">
        <v>958</v>
      </c>
      <c r="C9437" s="76" t="s">
        <v>1250</v>
      </c>
      <c r="D9437" s="76" t="s">
        <v>14261</v>
      </c>
      <c r="E9437" s="76" t="s">
        <v>14262</v>
      </c>
      <c r="F9437" s="76"/>
      <c r="G9437" s="86">
        <v>23.186129000000001</v>
      </c>
      <c r="H9437" s="86">
        <v>82.380170000000007</v>
      </c>
      <c r="I9437" s="79">
        <v>32810000</v>
      </c>
      <c r="J9437" s="76" t="s">
        <v>12755</v>
      </c>
      <c r="K9437" s="76" t="s">
        <v>16</v>
      </c>
    </row>
    <row r="9438" spans="1:11" x14ac:dyDescent="0.25">
      <c r="A9438" s="76" t="s">
        <v>15135</v>
      </c>
      <c r="B9438" s="77" t="s">
        <v>958</v>
      </c>
      <c r="C9438" s="76" t="s">
        <v>1415</v>
      </c>
      <c r="D9438" s="76" t="s">
        <v>15730</v>
      </c>
      <c r="E9438" s="76" t="s">
        <v>15731</v>
      </c>
      <c r="F9438" s="76">
        <v>8719829232</v>
      </c>
      <c r="G9438" s="76">
        <v>23.201736199999999</v>
      </c>
      <c r="H9438" s="76">
        <v>82.470907100000005</v>
      </c>
      <c r="I9438" s="79" t="s">
        <v>15732</v>
      </c>
      <c r="J9438" s="76" t="s">
        <v>15401</v>
      </c>
      <c r="K9438" s="76" t="s">
        <v>16</v>
      </c>
    </row>
    <row r="9439" spans="1:11" x14ac:dyDescent="0.25">
      <c r="A9439" s="76" t="s">
        <v>15839</v>
      </c>
      <c r="B9439" s="77" t="s">
        <v>958</v>
      </c>
      <c r="C9439" s="76" t="s">
        <v>12844</v>
      </c>
      <c r="D9439" s="76" t="s">
        <v>14715</v>
      </c>
      <c r="E9439" s="76" t="s">
        <v>16013</v>
      </c>
      <c r="F9439" s="76"/>
      <c r="G9439" s="76">
        <v>22.9885035</v>
      </c>
      <c r="H9439" s="77">
        <v>82.219755300000003</v>
      </c>
      <c r="I9439" s="79" t="s">
        <v>16014</v>
      </c>
      <c r="J9439" s="76" t="s">
        <v>15844</v>
      </c>
      <c r="K9439" s="76" t="s">
        <v>16</v>
      </c>
    </row>
    <row r="9440" spans="1:11" x14ac:dyDescent="0.25">
      <c r="A9440" s="76" t="s">
        <v>16261</v>
      </c>
      <c r="B9440" s="77" t="s">
        <v>958</v>
      </c>
      <c r="C9440" s="76" t="s">
        <v>8554</v>
      </c>
      <c r="D9440" s="77" t="s">
        <v>16999</v>
      </c>
      <c r="E9440" s="76" t="s">
        <v>17000</v>
      </c>
      <c r="F9440" s="77" t="s">
        <v>17001</v>
      </c>
      <c r="G9440" s="76" t="s">
        <v>17002</v>
      </c>
      <c r="H9440" s="76" t="s">
        <v>17003</v>
      </c>
      <c r="I9440" s="78" t="s">
        <v>17004</v>
      </c>
      <c r="J9440" s="77" t="s">
        <v>16275</v>
      </c>
      <c r="K9440" s="76" t="s">
        <v>16</v>
      </c>
    </row>
    <row r="9441" spans="1:11" x14ac:dyDescent="0.25">
      <c r="A9441" s="76" t="s">
        <v>16261</v>
      </c>
      <c r="B9441" s="77" t="s">
        <v>958</v>
      </c>
      <c r="C9441" s="76" t="s">
        <v>8554</v>
      </c>
      <c r="D9441" s="77" t="s">
        <v>9064</v>
      </c>
      <c r="E9441" s="76" t="s">
        <v>17031</v>
      </c>
      <c r="F9441" s="77" t="s">
        <v>17032</v>
      </c>
      <c r="G9441" s="76" t="s">
        <v>17033</v>
      </c>
      <c r="H9441" s="76" t="s">
        <v>17034</v>
      </c>
      <c r="I9441" s="78" t="s">
        <v>17035</v>
      </c>
      <c r="J9441" s="77" t="s">
        <v>16275</v>
      </c>
      <c r="K9441" s="76" t="s">
        <v>16</v>
      </c>
    </row>
    <row r="9442" spans="1:11" x14ac:dyDescent="0.25">
      <c r="A9442" s="76" t="s">
        <v>16261</v>
      </c>
      <c r="B9442" s="77" t="s">
        <v>958</v>
      </c>
      <c r="C9442" s="76" t="s">
        <v>8554</v>
      </c>
      <c r="D9442" s="77" t="s">
        <v>17245</v>
      </c>
      <c r="E9442" s="76" t="s">
        <v>17246</v>
      </c>
      <c r="F9442" s="77" t="s">
        <v>17247</v>
      </c>
      <c r="G9442" s="76" t="s">
        <v>17248</v>
      </c>
      <c r="H9442" s="76" t="s">
        <v>17249</v>
      </c>
      <c r="I9442" s="78" t="s">
        <v>17250</v>
      </c>
      <c r="J9442" s="77" t="s">
        <v>16275</v>
      </c>
      <c r="K9442" s="76" t="s">
        <v>16</v>
      </c>
    </row>
    <row r="9443" spans="1:11" x14ac:dyDescent="0.25">
      <c r="A9443" s="76" t="s">
        <v>16261</v>
      </c>
      <c r="B9443" s="77" t="s">
        <v>958</v>
      </c>
      <c r="C9443" s="76" t="s">
        <v>14198</v>
      </c>
      <c r="D9443" s="77" t="s">
        <v>14228</v>
      </c>
      <c r="E9443" s="76" t="s">
        <v>17461</v>
      </c>
      <c r="F9443" s="77" t="s">
        <v>17462</v>
      </c>
      <c r="G9443" s="76" t="s">
        <v>17033</v>
      </c>
      <c r="H9443" s="76" t="s">
        <v>17034</v>
      </c>
      <c r="I9443" s="78" t="s">
        <v>17463</v>
      </c>
      <c r="J9443" s="77" t="s">
        <v>16922</v>
      </c>
      <c r="K9443" s="76" t="s">
        <v>16</v>
      </c>
    </row>
    <row r="9444" spans="1:11" x14ac:dyDescent="0.25">
      <c r="A9444" s="76" t="s">
        <v>16261</v>
      </c>
      <c r="B9444" s="77" t="s">
        <v>958</v>
      </c>
      <c r="C9444" s="76" t="s">
        <v>12844</v>
      </c>
      <c r="D9444" s="77" t="s">
        <v>17468</v>
      </c>
      <c r="E9444" s="76" t="s">
        <v>17469</v>
      </c>
      <c r="F9444" s="77" t="s">
        <v>17470</v>
      </c>
      <c r="G9444" s="76" t="s">
        <v>17248</v>
      </c>
      <c r="H9444" s="76" t="s">
        <v>17249</v>
      </c>
      <c r="I9444" s="78" t="s">
        <v>17471</v>
      </c>
      <c r="J9444" s="77" t="s">
        <v>16922</v>
      </c>
      <c r="K9444" s="76" t="s">
        <v>16</v>
      </c>
    </row>
    <row r="9445" spans="1:11" x14ac:dyDescent="0.25">
      <c r="A9445" s="76" t="s">
        <v>16261</v>
      </c>
      <c r="B9445" s="77" t="s">
        <v>958</v>
      </c>
      <c r="C9445" s="76" t="s">
        <v>14191</v>
      </c>
      <c r="D9445" s="77" t="s">
        <v>17472</v>
      </c>
      <c r="E9445" s="76" t="s">
        <v>17473</v>
      </c>
      <c r="F9445" s="77" t="s">
        <v>17474</v>
      </c>
      <c r="G9445" s="76" t="s">
        <v>17002</v>
      </c>
      <c r="H9445" s="76" t="s">
        <v>17003</v>
      </c>
      <c r="I9445" s="78" t="s">
        <v>17475</v>
      </c>
      <c r="J9445" s="77" t="s">
        <v>16275</v>
      </c>
      <c r="K9445" s="76" t="s">
        <v>16</v>
      </c>
    </row>
    <row r="9446" spans="1:11" x14ac:dyDescent="0.25">
      <c r="A9446" s="76" t="s">
        <v>22655</v>
      </c>
      <c r="B9446" s="77" t="s">
        <v>958</v>
      </c>
      <c r="C9446" s="88" t="s">
        <v>1761</v>
      </c>
      <c r="D9446" s="88" t="s">
        <v>22750</v>
      </c>
      <c r="E9446" s="88" t="s">
        <v>22751</v>
      </c>
      <c r="F9446" s="88" t="s">
        <v>22752</v>
      </c>
      <c r="G9446" s="76" t="s">
        <v>22753</v>
      </c>
      <c r="H9446" s="76" t="s">
        <v>22754</v>
      </c>
      <c r="I9446" s="79" t="s">
        <v>22755</v>
      </c>
      <c r="J9446" s="76" t="s">
        <v>8349</v>
      </c>
      <c r="K9446" s="76" t="s">
        <v>8334</v>
      </c>
    </row>
    <row r="9447" spans="1:11" x14ac:dyDescent="0.25">
      <c r="A9447" s="76" t="s">
        <v>22655</v>
      </c>
      <c r="B9447" s="77" t="s">
        <v>958</v>
      </c>
      <c r="C9447" s="88" t="s">
        <v>1415</v>
      </c>
      <c r="D9447" s="88" t="s">
        <v>22756</v>
      </c>
      <c r="E9447" s="88" t="s">
        <v>22757</v>
      </c>
      <c r="F9447" s="88" t="s">
        <v>22758</v>
      </c>
      <c r="G9447" s="76" t="s">
        <v>22759</v>
      </c>
      <c r="H9447" s="76" t="s">
        <v>22760</v>
      </c>
      <c r="I9447" s="79" t="s">
        <v>22761</v>
      </c>
      <c r="J9447" s="76" t="s">
        <v>8349</v>
      </c>
      <c r="K9447" s="76" t="s">
        <v>8334</v>
      </c>
    </row>
    <row r="9448" spans="1:11" x14ac:dyDescent="0.25">
      <c r="A9448" s="76" t="s">
        <v>17496</v>
      </c>
      <c r="B9448" s="77" t="s">
        <v>958</v>
      </c>
      <c r="C9448" s="76" t="s">
        <v>14198</v>
      </c>
      <c r="D9448" s="76" t="s">
        <v>3764</v>
      </c>
      <c r="E9448" s="76" t="s">
        <v>19178</v>
      </c>
      <c r="F9448" s="76"/>
      <c r="G9448" s="76"/>
      <c r="H9448" s="76"/>
      <c r="I9448" s="79" t="s">
        <v>19179</v>
      </c>
      <c r="J9448" s="76" t="s">
        <v>19151</v>
      </c>
      <c r="K9448" s="76" t="s">
        <v>16</v>
      </c>
    </row>
    <row r="9449" spans="1:11" x14ac:dyDescent="0.25">
      <c r="A9449" s="76" t="s">
        <v>17496</v>
      </c>
      <c r="B9449" s="77" t="s">
        <v>958</v>
      </c>
      <c r="C9449" s="76" t="s">
        <v>10051</v>
      </c>
      <c r="D9449" s="76" t="s">
        <v>2916</v>
      </c>
      <c r="E9449" s="76" t="s">
        <v>19203</v>
      </c>
      <c r="F9449" s="76"/>
      <c r="G9449" s="76"/>
      <c r="H9449" s="76"/>
      <c r="I9449" s="79" t="s">
        <v>19204</v>
      </c>
      <c r="J9449" s="76" t="s">
        <v>19151</v>
      </c>
      <c r="K9449" s="76" t="s">
        <v>16</v>
      </c>
    </row>
    <row r="9450" spans="1:11" x14ac:dyDescent="0.25">
      <c r="A9450" s="76" t="s">
        <v>17496</v>
      </c>
      <c r="B9450" s="77" t="s">
        <v>958</v>
      </c>
      <c r="C9450" s="76" t="s">
        <v>14198</v>
      </c>
      <c r="D9450" s="76" t="s">
        <v>3764</v>
      </c>
      <c r="E9450" s="76" t="s">
        <v>19211</v>
      </c>
      <c r="F9450" s="76"/>
      <c r="G9450" s="76"/>
      <c r="H9450" s="76"/>
      <c r="I9450" s="79" t="s">
        <v>19212</v>
      </c>
      <c r="J9450" s="76" t="s">
        <v>19151</v>
      </c>
      <c r="K9450" s="76" t="s">
        <v>16</v>
      </c>
    </row>
    <row r="9451" spans="1:11" x14ac:dyDescent="0.25">
      <c r="A9451" s="76" t="s">
        <v>17496</v>
      </c>
      <c r="B9451" s="77" t="s">
        <v>958</v>
      </c>
      <c r="C9451" s="76" t="s">
        <v>14198</v>
      </c>
      <c r="D9451" s="76" t="s">
        <v>3764</v>
      </c>
      <c r="E9451" s="76" t="s">
        <v>19273</v>
      </c>
      <c r="F9451" s="76">
        <v>8103390664</v>
      </c>
      <c r="G9451" s="76" t="s">
        <v>19274</v>
      </c>
      <c r="H9451" s="76" t="s">
        <v>19275</v>
      </c>
      <c r="I9451" s="79" t="s">
        <v>19276</v>
      </c>
      <c r="J9451" s="76" t="s">
        <v>19151</v>
      </c>
      <c r="K9451" s="76" t="s">
        <v>16</v>
      </c>
    </row>
    <row r="9452" spans="1:11" x14ac:dyDescent="0.25">
      <c r="A9452" s="76" t="s">
        <v>17496</v>
      </c>
      <c r="B9452" s="77" t="s">
        <v>958</v>
      </c>
      <c r="C9452" s="76" t="s">
        <v>14198</v>
      </c>
      <c r="D9452" s="76" t="s">
        <v>3764</v>
      </c>
      <c r="E9452" s="76" t="s">
        <v>3244</v>
      </c>
      <c r="F9452" s="76">
        <v>9907766884</v>
      </c>
      <c r="G9452" s="76" t="s">
        <v>19277</v>
      </c>
      <c r="H9452" s="76" t="s">
        <v>19278</v>
      </c>
      <c r="I9452" s="79" t="s">
        <v>19279</v>
      </c>
      <c r="J9452" s="76" t="s">
        <v>19151</v>
      </c>
      <c r="K9452" s="76" t="s">
        <v>16</v>
      </c>
    </row>
    <row r="9453" spans="1:11" x14ac:dyDescent="0.25">
      <c r="A9453" s="76" t="s">
        <v>17496</v>
      </c>
      <c r="B9453" s="77" t="s">
        <v>958</v>
      </c>
      <c r="C9453" s="76" t="s">
        <v>14198</v>
      </c>
      <c r="D9453" s="76" t="s">
        <v>3764</v>
      </c>
      <c r="E9453" s="76" t="s">
        <v>19308</v>
      </c>
      <c r="F9453" s="76">
        <v>8770223764</v>
      </c>
      <c r="G9453" s="76">
        <v>23.376848500000001</v>
      </c>
      <c r="H9453" s="76">
        <v>82.534817199999907</v>
      </c>
      <c r="I9453" s="79" t="s">
        <v>19309</v>
      </c>
      <c r="J9453" s="76" t="s">
        <v>19151</v>
      </c>
      <c r="K9453" s="76" t="s">
        <v>16</v>
      </c>
    </row>
    <row r="9454" spans="1:11" x14ac:dyDescent="0.25">
      <c r="A9454" s="76" t="s">
        <v>17496</v>
      </c>
      <c r="B9454" s="77" t="s">
        <v>958</v>
      </c>
      <c r="C9454" s="76" t="s">
        <v>14198</v>
      </c>
      <c r="D9454" s="76" t="s">
        <v>3764</v>
      </c>
      <c r="E9454" s="76" t="s">
        <v>19314</v>
      </c>
      <c r="F9454" s="76">
        <v>9009341497</v>
      </c>
      <c r="G9454" s="76">
        <v>23.4710067</v>
      </c>
      <c r="H9454" s="76">
        <v>82.523995299999996</v>
      </c>
      <c r="I9454" s="79" t="s">
        <v>19315</v>
      </c>
      <c r="J9454" s="76" t="s">
        <v>19151</v>
      </c>
      <c r="K9454" s="76" t="s">
        <v>16</v>
      </c>
    </row>
    <row r="9455" spans="1:11" x14ac:dyDescent="0.25">
      <c r="A9455" s="76" t="s">
        <v>17496</v>
      </c>
      <c r="B9455" s="77" t="s">
        <v>958</v>
      </c>
      <c r="C9455" s="76" t="s">
        <v>19326</v>
      </c>
      <c r="D9455" s="76" t="s">
        <v>3764</v>
      </c>
      <c r="E9455" s="76" t="s">
        <v>19327</v>
      </c>
      <c r="F9455" s="76">
        <v>7987104747</v>
      </c>
      <c r="G9455" s="76">
        <v>23.297268871433701</v>
      </c>
      <c r="H9455" s="76">
        <v>82.673200070858002</v>
      </c>
      <c r="I9455" s="79" t="s">
        <v>19328</v>
      </c>
      <c r="J9455" s="76" t="s">
        <v>19151</v>
      </c>
      <c r="K9455" s="76" t="s">
        <v>16</v>
      </c>
    </row>
    <row r="9456" spans="1:11" x14ac:dyDescent="0.25">
      <c r="A9456" s="76" t="s">
        <v>17496</v>
      </c>
      <c r="B9456" s="77" t="s">
        <v>958</v>
      </c>
      <c r="C9456" s="76" t="s">
        <v>14198</v>
      </c>
      <c r="D9456" s="76" t="s">
        <v>3764</v>
      </c>
      <c r="E9456" s="76" t="s">
        <v>19682</v>
      </c>
      <c r="F9456" s="76">
        <v>8871669938</v>
      </c>
      <c r="G9456" s="76">
        <v>23.411892999999999</v>
      </c>
      <c r="H9456" s="76">
        <v>82.046161999999995</v>
      </c>
      <c r="I9456" s="79" t="s">
        <v>19683</v>
      </c>
      <c r="J9456" s="76" t="s">
        <v>16268</v>
      </c>
      <c r="K9456" s="76" t="s">
        <v>16</v>
      </c>
    </row>
    <row r="9457" spans="1:11" x14ac:dyDescent="0.25">
      <c r="A9457" s="76" t="s">
        <v>17496</v>
      </c>
      <c r="B9457" s="77" t="s">
        <v>958</v>
      </c>
      <c r="C9457" s="76" t="s">
        <v>14198</v>
      </c>
      <c r="D9457" s="76" t="s">
        <v>19690</v>
      </c>
      <c r="E9457" s="76" t="s">
        <v>19691</v>
      </c>
      <c r="F9457" s="76">
        <v>756617385</v>
      </c>
      <c r="G9457" s="76">
        <v>23.265172</v>
      </c>
      <c r="H9457" s="76">
        <v>82.551045999999999</v>
      </c>
      <c r="I9457" s="79" t="s">
        <v>19692</v>
      </c>
      <c r="J9457" s="76" t="s">
        <v>16268</v>
      </c>
      <c r="K9457" s="76" t="s">
        <v>16</v>
      </c>
    </row>
    <row r="9458" spans="1:11" x14ac:dyDescent="0.25">
      <c r="A9458" s="76" t="s">
        <v>17496</v>
      </c>
      <c r="B9458" s="77" t="s">
        <v>958</v>
      </c>
      <c r="C9458" s="76" t="s">
        <v>3764</v>
      </c>
      <c r="D9458" s="76" t="s">
        <v>14198</v>
      </c>
      <c r="E9458" s="76" t="s">
        <v>19693</v>
      </c>
      <c r="F9458" s="76">
        <v>9983874</v>
      </c>
      <c r="G9458" s="76">
        <v>19.993995999999999</v>
      </c>
      <c r="H9458" s="76">
        <v>82.653745999999998</v>
      </c>
      <c r="I9458" s="79" t="s">
        <v>19694</v>
      </c>
      <c r="J9458" s="76" t="s">
        <v>16268</v>
      </c>
      <c r="K9458" s="76" t="s">
        <v>16</v>
      </c>
    </row>
    <row r="9459" spans="1:11" x14ac:dyDescent="0.25">
      <c r="A9459" s="76" t="s">
        <v>17496</v>
      </c>
      <c r="B9459" s="77" t="s">
        <v>958</v>
      </c>
      <c r="C9459" s="76" t="s">
        <v>14198</v>
      </c>
      <c r="D9459" s="76" t="s">
        <v>3764</v>
      </c>
      <c r="E9459" s="76" t="s">
        <v>19705</v>
      </c>
      <c r="F9459" s="76">
        <v>9754926615</v>
      </c>
      <c r="G9459" s="76">
        <v>23.709420000000001</v>
      </c>
      <c r="H9459" s="76">
        <v>82.027090999999999</v>
      </c>
      <c r="I9459" s="79" t="s">
        <v>19706</v>
      </c>
      <c r="J9459" s="76" t="s">
        <v>16268</v>
      </c>
      <c r="K9459" s="76" t="s">
        <v>16</v>
      </c>
    </row>
    <row r="9460" spans="1:11" x14ac:dyDescent="0.25">
      <c r="A9460" s="76" t="s">
        <v>17496</v>
      </c>
      <c r="B9460" s="77" t="s">
        <v>958</v>
      </c>
      <c r="C9460" s="76" t="s">
        <v>14198</v>
      </c>
      <c r="D9460" s="76" t="s">
        <v>3764</v>
      </c>
      <c r="E9460" s="76" t="s">
        <v>19719</v>
      </c>
      <c r="F9460" s="76">
        <v>777291183</v>
      </c>
      <c r="G9460" s="76">
        <v>20.051373000000002</v>
      </c>
      <c r="H9460" s="76">
        <v>80.620102000000003</v>
      </c>
      <c r="I9460" s="79" t="s">
        <v>19720</v>
      </c>
      <c r="J9460" s="76" t="s">
        <v>16268</v>
      </c>
      <c r="K9460" s="76" t="s">
        <v>16</v>
      </c>
    </row>
    <row r="9461" spans="1:11" x14ac:dyDescent="0.25">
      <c r="A9461" s="76" t="s">
        <v>17496</v>
      </c>
      <c r="B9461" s="77" t="s">
        <v>958</v>
      </c>
      <c r="C9461" s="76" t="s">
        <v>14198</v>
      </c>
      <c r="D9461" s="76" t="s">
        <v>3764</v>
      </c>
      <c r="E9461" s="76" t="s">
        <v>19722</v>
      </c>
      <c r="F9461" s="76">
        <v>9425598878</v>
      </c>
      <c r="G9461" s="76">
        <v>20.073035999999998</v>
      </c>
      <c r="H9461" s="76">
        <v>80.732056</v>
      </c>
      <c r="I9461" s="79" t="s">
        <v>19723</v>
      </c>
      <c r="J9461" s="76" t="s">
        <v>16268</v>
      </c>
      <c r="K9461" s="76" t="s">
        <v>16</v>
      </c>
    </row>
    <row r="9462" spans="1:11" x14ac:dyDescent="0.25">
      <c r="A9462" s="76" t="s">
        <v>17496</v>
      </c>
      <c r="B9462" s="77" t="s">
        <v>958</v>
      </c>
      <c r="C9462" s="76" t="s">
        <v>14198</v>
      </c>
      <c r="D9462" s="76" t="s">
        <v>3764</v>
      </c>
      <c r="E9462" s="76" t="s">
        <v>19731</v>
      </c>
      <c r="F9462" s="76">
        <v>975579159</v>
      </c>
      <c r="G9462" s="76">
        <v>23.313677999999999</v>
      </c>
      <c r="H9462" s="76">
        <v>82.533861999999999</v>
      </c>
      <c r="I9462" s="79" t="s">
        <v>19732</v>
      </c>
      <c r="J9462" s="76" t="s">
        <v>16268</v>
      </c>
      <c r="K9462" s="76" t="s">
        <v>16</v>
      </c>
    </row>
    <row r="9463" spans="1:11" x14ac:dyDescent="0.25">
      <c r="A9463" s="76" t="s">
        <v>17496</v>
      </c>
      <c r="B9463" s="77" t="s">
        <v>958</v>
      </c>
      <c r="C9463" s="76" t="e">
        <v>#N/A</v>
      </c>
      <c r="D9463" s="76" t="e">
        <v>#N/A</v>
      </c>
      <c r="E9463" s="76" t="s">
        <v>19766</v>
      </c>
      <c r="F9463" s="76"/>
      <c r="G9463" s="76">
        <v>20.480467000000001</v>
      </c>
      <c r="H9463" s="76">
        <v>81.374318000000002</v>
      </c>
      <c r="I9463" s="79" t="s">
        <v>19767</v>
      </c>
      <c r="J9463" s="76" t="s">
        <v>16268</v>
      </c>
      <c r="K9463" s="76" t="s">
        <v>16</v>
      </c>
    </row>
    <row r="9464" spans="1:11" x14ac:dyDescent="0.25">
      <c r="A9464" s="76" t="s">
        <v>17496</v>
      </c>
      <c r="B9464" s="77" t="s">
        <v>958</v>
      </c>
      <c r="C9464" s="76" t="s">
        <v>14198</v>
      </c>
      <c r="D9464" s="76" t="s">
        <v>3764</v>
      </c>
      <c r="E9464" s="76" t="s">
        <v>19431</v>
      </c>
      <c r="F9464" s="76">
        <v>76976844</v>
      </c>
      <c r="G9464" s="76">
        <v>23.038665999999999</v>
      </c>
      <c r="H9464" s="76">
        <v>82.410163999999995</v>
      </c>
      <c r="I9464" s="79" t="s">
        <v>19791</v>
      </c>
      <c r="J9464" s="76" t="s">
        <v>16268</v>
      </c>
      <c r="K9464" s="76" t="s">
        <v>16</v>
      </c>
    </row>
    <row r="9465" spans="1:11" x14ac:dyDescent="0.25">
      <c r="A9465" s="76" t="s">
        <v>17496</v>
      </c>
      <c r="B9465" s="77" t="s">
        <v>958</v>
      </c>
      <c r="C9465" s="76" t="s">
        <v>19690</v>
      </c>
      <c r="D9465" s="76" t="s">
        <v>14222</v>
      </c>
      <c r="E9465" s="76" t="s">
        <v>19832</v>
      </c>
      <c r="F9465" s="76">
        <v>933839</v>
      </c>
      <c r="G9465" s="76">
        <v>23.174040000000002</v>
      </c>
      <c r="H9465" s="76">
        <v>82.326258999999993</v>
      </c>
      <c r="I9465" s="79" t="s">
        <v>19833</v>
      </c>
      <c r="J9465" s="76" t="s">
        <v>16268</v>
      </c>
      <c r="K9465" s="76" t="s">
        <v>16</v>
      </c>
    </row>
    <row r="9466" spans="1:11" x14ac:dyDescent="0.25">
      <c r="A9466" s="76" t="s">
        <v>17496</v>
      </c>
      <c r="B9466" s="77" t="s">
        <v>958</v>
      </c>
      <c r="C9466" s="76" t="s">
        <v>3764</v>
      </c>
      <c r="D9466" s="76" t="s">
        <v>19834</v>
      </c>
      <c r="E9466" s="76" t="s">
        <v>19835</v>
      </c>
      <c r="F9466" s="76">
        <v>7675898</v>
      </c>
      <c r="G9466" s="76">
        <v>23.413979000000001</v>
      </c>
      <c r="H9466" s="76">
        <v>82.047150999999999</v>
      </c>
      <c r="I9466" s="79" t="s">
        <v>19836</v>
      </c>
      <c r="J9466" s="76" t="s">
        <v>16268</v>
      </c>
      <c r="K9466" s="76" t="s">
        <v>16</v>
      </c>
    </row>
    <row r="9467" spans="1:11" x14ac:dyDescent="0.25">
      <c r="A9467" s="76" t="s">
        <v>17496</v>
      </c>
      <c r="B9467" s="77" t="s">
        <v>958</v>
      </c>
      <c r="C9467" s="76" t="s">
        <v>10051</v>
      </c>
      <c r="D9467" s="76" t="s">
        <v>2916</v>
      </c>
      <c r="E9467" s="76" t="s">
        <v>19851</v>
      </c>
      <c r="F9467" s="76">
        <v>8965982759</v>
      </c>
      <c r="G9467" s="76">
        <v>23.145728999999999</v>
      </c>
      <c r="H9467" s="76">
        <v>82.979725000000002</v>
      </c>
      <c r="I9467" s="79" t="s">
        <v>19852</v>
      </c>
      <c r="J9467" s="76" t="s">
        <v>16268</v>
      </c>
      <c r="K9467" s="76" t="s">
        <v>16</v>
      </c>
    </row>
    <row r="9468" spans="1:11" x14ac:dyDescent="0.25">
      <c r="A9468" s="76" t="s">
        <v>17496</v>
      </c>
      <c r="B9468" s="77" t="s">
        <v>958</v>
      </c>
      <c r="C9468" s="76" t="s">
        <v>14198</v>
      </c>
      <c r="D9468" s="76" t="s">
        <v>3764</v>
      </c>
      <c r="E9468" s="76" t="s">
        <v>19875</v>
      </c>
      <c r="F9468" s="76">
        <v>99773541</v>
      </c>
      <c r="G9468" s="76">
        <v>23.288719</v>
      </c>
      <c r="H9468" s="76">
        <v>82.348579999999998</v>
      </c>
      <c r="I9468" s="79" t="s">
        <v>19876</v>
      </c>
      <c r="J9468" s="76" t="s">
        <v>16268</v>
      </c>
      <c r="K9468" s="76" t="s">
        <v>16</v>
      </c>
    </row>
    <row r="9469" spans="1:11" x14ac:dyDescent="0.25">
      <c r="A9469" s="76" t="s">
        <v>17496</v>
      </c>
      <c r="B9469" s="77" t="s">
        <v>958</v>
      </c>
      <c r="C9469" s="76" t="s">
        <v>3764</v>
      </c>
      <c r="D9469" s="76" t="s">
        <v>14228</v>
      </c>
      <c r="E9469" s="76" t="s">
        <v>19877</v>
      </c>
      <c r="F9469" s="76">
        <v>8139132</v>
      </c>
      <c r="G9469" s="76">
        <v>23.272120999999999</v>
      </c>
      <c r="H9469" s="76">
        <v>82.553242999999995</v>
      </c>
      <c r="I9469" s="79" t="s">
        <v>19878</v>
      </c>
      <c r="J9469" s="76" t="s">
        <v>16268</v>
      </c>
      <c r="K9469" s="76" t="s">
        <v>16</v>
      </c>
    </row>
    <row r="9470" spans="1:11" x14ac:dyDescent="0.25">
      <c r="A9470" s="76" t="s">
        <v>17496</v>
      </c>
      <c r="B9470" s="77" t="s">
        <v>958</v>
      </c>
      <c r="C9470" s="76" t="s">
        <v>3764</v>
      </c>
      <c r="D9470" s="76" t="s">
        <v>19879</v>
      </c>
      <c r="E9470" s="76" t="s">
        <v>19880</v>
      </c>
      <c r="F9470" s="76">
        <v>769749911</v>
      </c>
      <c r="G9470" s="76">
        <v>23.043900000000001</v>
      </c>
      <c r="H9470" s="76">
        <v>82.482992999999993</v>
      </c>
      <c r="I9470" s="79" t="s">
        <v>19881</v>
      </c>
      <c r="J9470" s="76" t="s">
        <v>16268</v>
      </c>
      <c r="K9470" s="76" t="s">
        <v>16</v>
      </c>
    </row>
    <row r="9471" spans="1:11" x14ac:dyDescent="0.25">
      <c r="A9471" s="76" t="s">
        <v>17496</v>
      </c>
      <c r="B9471" s="77" t="s">
        <v>958</v>
      </c>
      <c r="C9471" s="76" t="s">
        <v>14198</v>
      </c>
      <c r="D9471" s="76" t="s">
        <v>19389</v>
      </c>
      <c r="E9471" s="76" t="s">
        <v>30</v>
      </c>
      <c r="F9471" s="76">
        <v>9926191674</v>
      </c>
      <c r="G9471" s="76"/>
      <c r="H9471" s="76"/>
      <c r="I9471" s="79" t="s">
        <v>19906</v>
      </c>
      <c r="J9471" s="76" t="s">
        <v>16268</v>
      </c>
      <c r="K9471" s="76" t="s">
        <v>16</v>
      </c>
    </row>
    <row r="9472" spans="1:11" x14ac:dyDescent="0.25">
      <c r="A9472" s="76" t="s">
        <v>17496</v>
      </c>
      <c r="B9472" s="77" t="s">
        <v>958</v>
      </c>
      <c r="C9472" s="76" t="s">
        <v>14198</v>
      </c>
      <c r="D9472" s="76" t="s">
        <v>19389</v>
      </c>
      <c r="E9472" s="76" t="s">
        <v>19913</v>
      </c>
      <c r="F9472" s="76">
        <v>9977716757</v>
      </c>
      <c r="G9472" s="76">
        <v>23.300972999999999</v>
      </c>
      <c r="H9472" s="76">
        <v>82.638465999999994</v>
      </c>
      <c r="I9472" s="79" t="s">
        <v>19914</v>
      </c>
      <c r="J9472" s="76" t="s">
        <v>16268</v>
      </c>
      <c r="K9472" s="76" t="s">
        <v>16</v>
      </c>
    </row>
    <row r="9473" spans="1:11" x14ac:dyDescent="0.25">
      <c r="A9473" s="76" t="s">
        <v>17496</v>
      </c>
      <c r="B9473" s="77" t="s">
        <v>958</v>
      </c>
      <c r="C9473" s="76" t="s">
        <v>14198</v>
      </c>
      <c r="D9473" s="76" t="s">
        <v>8554</v>
      </c>
      <c r="E9473" s="76" t="s">
        <v>19927</v>
      </c>
      <c r="F9473" s="76">
        <v>9165638323</v>
      </c>
      <c r="G9473" s="76">
        <v>23.70927</v>
      </c>
      <c r="H9473" s="76">
        <v>82.026961999999997</v>
      </c>
      <c r="I9473" s="79" t="s">
        <v>19928</v>
      </c>
      <c r="J9473" s="76" t="s">
        <v>16268</v>
      </c>
      <c r="K9473" s="76" t="s">
        <v>16</v>
      </c>
    </row>
    <row r="9474" spans="1:11" x14ac:dyDescent="0.25">
      <c r="A9474" s="76" t="s">
        <v>17496</v>
      </c>
      <c r="B9474" s="77" t="s">
        <v>958</v>
      </c>
      <c r="C9474" s="76" t="s">
        <v>14198</v>
      </c>
      <c r="D9474" s="76" t="s">
        <v>8572</v>
      </c>
      <c r="E9474" s="76" t="s">
        <v>19929</v>
      </c>
      <c r="F9474" s="76">
        <v>971379991</v>
      </c>
      <c r="G9474" s="76"/>
      <c r="H9474" s="76"/>
      <c r="I9474" s="79" t="s">
        <v>19930</v>
      </c>
      <c r="J9474" s="76" t="s">
        <v>16268</v>
      </c>
      <c r="K9474" s="76" t="s">
        <v>16</v>
      </c>
    </row>
    <row r="9475" spans="1:11" x14ac:dyDescent="0.25">
      <c r="A9475" s="76" t="s">
        <v>17496</v>
      </c>
      <c r="B9475" s="77" t="s">
        <v>958</v>
      </c>
      <c r="C9475" s="76" t="s">
        <v>14198</v>
      </c>
      <c r="D9475" s="76" t="s">
        <v>8554</v>
      </c>
      <c r="E9475" s="76" t="s">
        <v>19933</v>
      </c>
      <c r="F9475" s="76">
        <v>8224868182</v>
      </c>
      <c r="G9475" s="76">
        <v>20.902985000000001</v>
      </c>
      <c r="H9475" s="76">
        <v>81.806038999999998</v>
      </c>
      <c r="I9475" s="79" t="s">
        <v>19934</v>
      </c>
      <c r="J9475" s="76" t="s">
        <v>16268</v>
      </c>
      <c r="K9475" s="76" t="s">
        <v>16</v>
      </c>
    </row>
    <row r="9476" spans="1:11" x14ac:dyDescent="0.25">
      <c r="A9476" s="76" t="s">
        <v>17496</v>
      </c>
      <c r="B9476" s="77" t="s">
        <v>958</v>
      </c>
      <c r="C9476" s="76" t="s">
        <v>19956</v>
      </c>
      <c r="D9476" s="76" t="s">
        <v>12844</v>
      </c>
      <c r="E9476" s="76" t="s">
        <v>19957</v>
      </c>
      <c r="F9476" s="76">
        <v>99975297</v>
      </c>
      <c r="G9476" s="76">
        <v>23.289612000000002</v>
      </c>
      <c r="H9476" s="76">
        <v>82.346774999999994</v>
      </c>
      <c r="I9476" s="79" t="s">
        <v>19958</v>
      </c>
      <c r="J9476" s="76" t="s">
        <v>16268</v>
      </c>
      <c r="K9476" s="76" t="s">
        <v>16</v>
      </c>
    </row>
    <row r="9477" spans="1:11" x14ac:dyDescent="0.25">
      <c r="A9477" s="76" t="s">
        <v>17496</v>
      </c>
      <c r="B9477" s="77" t="s">
        <v>958</v>
      </c>
      <c r="C9477" s="76" t="s">
        <v>14198</v>
      </c>
      <c r="D9477" s="76" t="s">
        <v>19959</v>
      </c>
      <c r="E9477" s="76" t="s">
        <v>19960</v>
      </c>
      <c r="F9477" s="76">
        <v>7354745956</v>
      </c>
      <c r="G9477" s="76">
        <v>23.258521000000002</v>
      </c>
      <c r="H9477" s="76">
        <v>82.554411999999999</v>
      </c>
      <c r="I9477" s="79" t="s">
        <v>19961</v>
      </c>
      <c r="J9477" s="76" t="s">
        <v>16268</v>
      </c>
      <c r="K9477" s="76" t="s">
        <v>16</v>
      </c>
    </row>
    <row r="9478" spans="1:11" x14ac:dyDescent="0.25">
      <c r="A9478" s="76" t="s">
        <v>17496</v>
      </c>
      <c r="B9478" s="77" t="s">
        <v>958</v>
      </c>
      <c r="C9478" s="76" t="s">
        <v>14198</v>
      </c>
      <c r="D9478" s="76" t="s">
        <v>10660</v>
      </c>
      <c r="E9478" s="76" t="s">
        <v>19967</v>
      </c>
      <c r="F9478" s="76">
        <v>97536685</v>
      </c>
      <c r="G9478" s="76">
        <v>23.327518999999999</v>
      </c>
      <c r="H9478" s="76">
        <v>82.756</v>
      </c>
      <c r="I9478" s="79" t="s">
        <v>19968</v>
      </c>
      <c r="J9478" s="76" t="s">
        <v>16268</v>
      </c>
      <c r="K9478" s="76" t="s">
        <v>16</v>
      </c>
    </row>
    <row r="9479" spans="1:11" x14ac:dyDescent="0.25">
      <c r="A9479" s="76" t="s">
        <v>17496</v>
      </c>
      <c r="B9479" s="77" t="s">
        <v>958</v>
      </c>
      <c r="C9479" s="76" t="s">
        <v>14198</v>
      </c>
      <c r="D9479" s="76" t="s">
        <v>14228</v>
      </c>
      <c r="E9479" s="76" t="s">
        <v>15137</v>
      </c>
      <c r="F9479" s="76">
        <v>9755276955</v>
      </c>
      <c r="G9479" s="76">
        <v>20.980509000000001</v>
      </c>
      <c r="H9479" s="76">
        <v>81.696630999999996</v>
      </c>
      <c r="I9479" s="79" t="s">
        <v>19969</v>
      </c>
      <c r="J9479" s="76" t="s">
        <v>16268</v>
      </c>
      <c r="K9479" s="76" t="s">
        <v>16</v>
      </c>
    </row>
    <row r="9480" spans="1:11" x14ac:dyDescent="0.25">
      <c r="A9480" s="76" t="s">
        <v>17496</v>
      </c>
      <c r="B9480" s="77" t="s">
        <v>958</v>
      </c>
      <c r="C9480" s="76" t="s">
        <v>3764</v>
      </c>
      <c r="D9480" s="76" t="s">
        <v>14222</v>
      </c>
      <c r="E9480" s="76" t="s">
        <v>17561</v>
      </c>
      <c r="F9480" s="76">
        <v>9926515149</v>
      </c>
      <c r="G9480" s="76">
        <v>23.173749000000001</v>
      </c>
      <c r="H9480" s="76">
        <v>82.330230999999998</v>
      </c>
      <c r="I9480" s="79" t="s">
        <v>19986</v>
      </c>
      <c r="J9480" s="76" t="s">
        <v>16268</v>
      </c>
      <c r="K9480" s="76" t="s">
        <v>16</v>
      </c>
    </row>
    <row r="9481" spans="1:11" x14ac:dyDescent="0.25">
      <c r="A9481" s="76" t="s">
        <v>17496</v>
      </c>
      <c r="B9481" s="77" t="s">
        <v>958</v>
      </c>
      <c r="C9481" s="76" t="s">
        <v>14198</v>
      </c>
      <c r="D9481" s="76" t="s">
        <v>3764</v>
      </c>
      <c r="E9481" s="76" t="s">
        <v>19987</v>
      </c>
      <c r="F9481" s="76">
        <v>9755642475</v>
      </c>
      <c r="G9481" s="76">
        <v>23.714547</v>
      </c>
      <c r="H9481" s="76">
        <v>81.793297999999993</v>
      </c>
      <c r="I9481" s="79" t="s">
        <v>19988</v>
      </c>
      <c r="J9481" s="76" t="s">
        <v>16268</v>
      </c>
      <c r="K9481" s="76" t="s">
        <v>16</v>
      </c>
    </row>
    <row r="9482" spans="1:11" x14ac:dyDescent="0.25">
      <c r="A9482" s="76" t="s">
        <v>17496</v>
      </c>
      <c r="B9482" s="77" t="s">
        <v>958</v>
      </c>
      <c r="C9482" s="76" t="s">
        <v>14198</v>
      </c>
      <c r="D9482" s="76" t="s">
        <v>3764</v>
      </c>
      <c r="E9482" s="76" t="s">
        <v>19989</v>
      </c>
      <c r="F9482" s="76"/>
      <c r="G9482" s="76">
        <v>23.709517000000002</v>
      </c>
      <c r="H9482" s="76">
        <v>82.025694000000001</v>
      </c>
      <c r="I9482" s="79" t="s">
        <v>19990</v>
      </c>
      <c r="J9482" s="76" t="s">
        <v>16268</v>
      </c>
      <c r="K9482" s="76" t="s">
        <v>16</v>
      </c>
    </row>
    <row r="9483" spans="1:11" x14ac:dyDescent="0.25">
      <c r="A9483" s="76" t="s">
        <v>17496</v>
      </c>
      <c r="B9483" s="77" t="s">
        <v>958</v>
      </c>
      <c r="C9483" s="76" t="s">
        <v>14198</v>
      </c>
      <c r="D9483" s="76" t="s">
        <v>3764</v>
      </c>
      <c r="E9483" s="76" t="s">
        <v>19991</v>
      </c>
      <c r="F9483" s="76"/>
      <c r="G9483" s="76">
        <v>23.717364</v>
      </c>
      <c r="H9483" s="76">
        <v>81.833112999999997</v>
      </c>
      <c r="I9483" s="79" t="s">
        <v>19992</v>
      </c>
      <c r="J9483" s="76" t="s">
        <v>16268</v>
      </c>
      <c r="K9483" s="76" t="s">
        <v>16</v>
      </c>
    </row>
    <row r="9484" spans="1:11" x14ac:dyDescent="0.25">
      <c r="A9484" s="76" t="s">
        <v>17496</v>
      </c>
      <c r="B9484" s="77" t="s">
        <v>958</v>
      </c>
      <c r="C9484" s="76" t="s">
        <v>14198</v>
      </c>
      <c r="D9484" s="76" t="s">
        <v>3764</v>
      </c>
      <c r="E9484" s="76" t="s">
        <v>20028</v>
      </c>
      <c r="F9484" s="76">
        <v>9617116255</v>
      </c>
      <c r="G9484" s="76">
        <v>23.28492</v>
      </c>
      <c r="H9484" s="76">
        <v>82.252387999999996</v>
      </c>
      <c r="I9484" s="79" t="s">
        <v>20029</v>
      </c>
      <c r="J9484" s="76" t="s">
        <v>16268</v>
      </c>
      <c r="K9484" s="76" t="s">
        <v>16</v>
      </c>
    </row>
    <row r="9485" spans="1:11" x14ac:dyDescent="0.25">
      <c r="A9485" s="76" t="s">
        <v>17496</v>
      </c>
      <c r="B9485" s="77" t="s">
        <v>958</v>
      </c>
      <c r="C9485" s="76" t="s">
        <v>14198</v>
      </c>
      <c r="D9485" s="76" t="s">
        <v>3764</v>
      </c>
      <c r="E9485" s="76" t="s">
        <v>20079</v>
      </c>
      <c r="F9485" s="76"/>
      <c r="G9485" s="76">
        <v>23.261212</v>
      </c>
      <c r="H9485" s="76">
        <v>82.560885999999996</v>
      </c>
      <c r="I9485" s="79" t="s">
        <v>20080</v>
      </c>
      <c r="J9485" s="76" t="s">
        <v>16268</v>
      </c>
      <c r="K9485" s="76" t="s">
        <v>16</v>
      </c>
    </row>
    <row r="9486" spans="1:11" x14ac:dyDescent="0.25">
      <c r="A9486" s="76" t="s">
        <v>17496</v>
      </c>
      <c r="B9486" s="77" t="s">
        <v>958</v>
      </c>
      <c r="C9486" s="76" t="s">
        <v>14198</v>
      </c>
      <c r="D9486" s="76" t="s">
        <v>19690</v>
      </c>
      <c r="E9486" s="76" t="s">
        <v>20143</v>
      </c>
      <c r="F9486" s="76"/>
      <c r="G9486" s="76">
        <v>23.716294000000001</v>
      </c>
      <c r="H9486" s="76">
        <v>81.897879000000003</v>
      </c>
      <c r="I9486" s="79" t="s">
        <v>20144</v>
      </c>
      <c r="J9486" s="76" t="s">
        <v>16268</v>
      </c>
      <c r="K9486" s="76" t="s">
        <v>16</v>
      </c>
    </row>
    <row r="9487" spans="1:11" x14ac:dyDescent="0.25">
      <c r="A9487" s="76" t="s">
        <v>17496</v>
      </c>
      <c r="B9487" s="77" t="s">
        <v>958</v>
      </c>
      <c r="C9487" s="76" t="s">
        <v>10051</v>
      </c>
      <c r="D9487" s="76" t="s">
        <v>15002</v>
      </c>
      <c r="E9487" s="76" t="s">
        <v>20145</v>
      </c>
      <c r="F9487" s="76"/>
      <c r="G9487" s="76"/>
      <c r="H9487" s="76"/>
      <c r="I9487" s="79" t="s">
        <v>20146</v>
      </c>
      <c r="J9487" s="76" t="s">
        <v>16268</v>
      </c>
      <c r="K9487" s="76" t="s">
        <v>16</v>
      </c>
    </row>
    <row r="9488" spans="1:11" x14ac:dyDescent="0.25">
      <c r="A9488" s="76" t="s">
        <v>17496</v>
      </c>
      <c r="B9488" s="77" t="s">
        <v>958</v>
      </c>
      <c r="C9488" s="76" t="s">
        <v>19956</v>
      </c>
      <c r="D9488" s="76" t="s">
        <v>8554</v>
      </c>
      <c r="E9488" s="76" t="s">
        <v>20165</v>
      </c>
      <c r="F9488" s="76">
        <v>8349281446</v>
      </c>
      <c r="G9488" s="76">
        <v>23.715720000000001</v>
      </c>
      <c r="H9488" s="76">
        <v>81.790550999999994</v>
      </c>
      <c r="I9488" s="79" t="s">
        <v>20166</v>
      </c>
      <c r="J9488" s="76" t="s">
        <v>16268</v>
      </c>
      <c r="K9488" s="76" t="s">
        <v>16</v>
      </c>
    </row>
    <row r="9489" spans="1:11" x14ac:dyDescent="0.25">
      <c r="A9489" s="76" t="s">
        <v>17496</v>
      </c>
      <c r="B9489" s="77" t="s">
        <v>958</v>
      </c>
      <c r="C9489" s="76" t="s">
        <v>14198</v>
      </c>
      <c r="D9489" s="76" t="s">
        <v>15064</v>
      </c>
      <c r="E9489" s="76" t="s">
        <v>20184</v>
      </c>
      <c r="F9489" s="76"/>
      <c r="G9489" s="76">
        <v>23.321836999999999</v>
      </c>
      <c r="H9489" s="76">
        <v>82.501812999999999</v>
      </c>
      <c r="I9489" s="79" t="s">
        <v>20185</v>
      </c>
      <c r="J9489" s="76" t="s">
        <v>16268</v>
      </c>
      <c r="K9489" s="76" t="s">
        <v>16</v>
      </c>
    </row>
    <row r="9490" spans="1:11" x14ac:dyDescent="0.25">
      <c r="A9490" s="76" t="s">
        <v>17496</v>
      </c>
      <c r="B9490" s="77" t="s">
        <v>958</v>
      </c>
      <c r="C9490" s="76" t="s">
        <v>14198</v>
      </c>
      <c r="D9490" s="76" t="s">
        <v>12844</v>
      </c>
      <c r="E9490" s="76" t="s">
        <v>20186</v>
      </c>
      <c r="F9490" s="76"/>
      <c r="G9490" s="76">
        <v>23.266559000000001</v>
      </c>
      <c r="H9490" s="76">
        <v>82.555995999999993</v>
      </c>
      <c r="I9490" s="79" t="s">
        <v>20187</v>
      </c>
      <c r="J9490" s="76" t="s">
        <v>16268</v>
      </c>
      <c r="K9490" s="76" t="s">
        <v>16</v>
      </c>
    </row>
    <row r="9491" spans="1:11" x14ac:dyDescent="0.25">
      <c r="A9491" s="76" t="s">
        <v>17496</v>
      </c>
      <c r="B9491" s="77" t="s">
        <v>958</v>
      </c>
      <c r="C9491" s="76" t="s">
        <v>14198</v>
      </c>
      <c r="D9491" s="76" t="s">
        <v>3764</v>
      </c>
      <c r="E9491" s="76" t="s">
        <v>20479</v>
      </c>
      <c r="F9491" s="76"/>
      <c r="G9491" s="76">
        <v>23.751728</v>
      </c>
      <c r="H9491" s="76">
        <v>81.703236000000004</v>
      </c>
      <c r="I9491" s="79" t="s">
        <v>20480</v>
      </c>
      <c r="J9491" s="76" t="s">
        <v>16268</v>
      </c>
      <c r="K9491" s="76" t="s">
        <v>16</v>
      </c>
    </row>
    <row r="9492" spans="1:11" x14ac:dyDescent="0.25">
      <c r="A9492" s="76" t="s">
        <v>17496</v>
      </c>
      <c r="B9492" s="77" t="s">
        <v>958</v>
      </c>
      <c r="C9492" s="76" t="s">
        <v>14198</v>
      </c>
      <c r="D9492" s="76" t="s">
        <v>3764</v>
      </c>
      <c r="E9492" s="76" t="s">
        <v>20481</v>
      </c>
      <c r="F9492" s="76"/>
      <c r="G9492" s="76">
        <v>23.832899000000001</v>
      </c>
      <c r="H9492" s="76">
        <v>81.672867999999994</v>
      </c>
      <c r="I9492" s="79" t="s">
        <v>20482</v>
      </c>
      <c r="J9492" s="76" t="s">
        <v>16268</v>
      </c>
      <c r="K9492" s="76" t="s">
        <v>16</v>
      </c>
    </row>
    <row r="9493" spans="1:11" x14ac:dyDescent="0.25">
      <c r="A9493" s="76" t="s">
        <v>17496</v>
      </c>
      <c r="B9493" s="77" t="s">
        <v>958</v>
      </c>
      <c r="C9493" s="76" t="s">
        <v>14198</v>
      </c>
      <c r="D9493" s="76" t="s">
        <v>3764</v>
      </c>
      <c r="E9493" s="76" t="s">
        <v>20491</v>
      </c>
      <c r="F9493" s="76">
        <v>8878118711</v>
      </c>
      <c r="G9493" s="76">
        <v>23.313677999999999</v>
      </c>
      <c r="H9493" s="76">
        <v>82.536050000000003</v>
      </c>
      <c r="I9493" s="79" t="s">
        <v>20492</v>
      </c>
      <c r="J9493" s="76" t="s">
        <v>16268</v>
      </c>
      <c r="K9493" s="76" t="s">
        <v>16</v>
      </c>
    </row>
    <row r="9494" spans="1:11" x14ac:dyDescent="0.25">
      <c r="A9494" s="76" t="s">
        <v>17496</v>
      </c>
      <c r="B9494" s="77" t="s">
        <v>958</v>
      </c>
      <c r="C9494" s="76" t="s">
        <v>14198</v>
      </c>
      <c r="D9494" s="76" t="s">
        <v>7558</v>
      </c>
      <c r="E9494" s="76" t="s">
        <v>17510</v>
      </c>
      <c r="F9494" s="76"/>
      <c r="G9494" s="76"/>
      <c r="H9494" s="76"/>
      <c r="I9494" s="79" t="s">
        <v>20640</v>
      </c>
      <c r="J9494" s="76" t="s">
        <v>16268</v>
      </c>
      <c r="K9494" s="76" t="s">
        <v>16</v>
      </c>
    </row>
    <row r="9495" spans="1:11" x14ac:dyDescent="0.25">
      <c r="A9495" s="76" t="s">
        <v>17496</v>
      </c>
      <c r="B9495" s="77" t="s">
        <v>958</v>
      </c>
      <c r="C9495" s="76" t="s">
        <v>14198</v>
      </c>
      <c r="D9495" s="76" t="s">
        <v>3764</v>
      </c>
      <c r="E9495" s="76" t="s">
        <v>20757</v>
      </c>
      <c r="F9495" s="76">
        <v>887864641</v>
      </c>
      <c r="G9495" s="76"/>
      <c r="H9495" s="76"/>
      <c r="I9495" s="79" t="s">
        <v>20758</v>
      </c>
      <c r="J9495" s="76" t="s">
        <v>16268</v>
      </c>
      <c r="K9495" s="76" t="s">
        <v>16</v>
      </c>
    </row>
    <row r="9496" spans="1:11" x14ac:dyDescent="0.25">
      <c r="A9496" s="76" t="s">
        <v>17496</v>
      </c>
      <c r="B9496" s="77" t="s">
        <v>958</v>
      </c>
      <c r="C9496" s="76" t="s">
        <v>14198</v>
      </c>
      <c r="D9496" s="76" t="s">
        <v>19690</v>
      </c>
      <c r="E9496" s="76" t="s">
        <v>20881</v>
      </c>
      <c r="F9496" s="76"/>
      <c r="G9496" s="76"/>
      <c r="H9496" s="76"/>
      <c r="I9496" s="79" t="s">
        <v>20882</v>
      </c>
      <c r="J9496" s="76" t="s">
        <v>16268</v>
      </c>
      <c r="K9496" s="76" t="s">
        <v>16</v>
      </c>
    </row>
    <row r="9497" spans="1:11" x14ac:dyDescent="0.25">
      <c r="A9497" s="76" t="s">
        <v>17496</v>
      </c>
      <c r="B9497" s="77" t="s">
        <v>958</v>
      </c>
      <c r="C9497" s="76" t="s">
        <v>14198</v>
      </c>
      <c r="D9497" s="76" t="s">
        <v>3764</v>
      </c>
      <c r="E9497" s="76" t="s">
        <v>20918</v>
      </c>
      <c r="F9497" s="76">
        <v>6265626699</v>
      </c>
      <c r="G9497" s="76"/>
      <c r="H9497" s="76"/>
      <c r="I9497" s="79" t="s">
        <v>20919</v>
      </c>
      <c r="J9497" s="76" t="s">
        <v>16268</v>
      </c>
      <c r="K9497" s="76" t="s">
        <v>16</v>
      </c>
    </row>
    <row r="9498" spans="1:11" x14ac:dyDescent="0.25">
      <c r="A9498" s="76" t="s">
        <v>17496</v>
      </c>
      <c r="B9498" s="77" t="s">
        <v>958</v>
      </c>
      <c r="C9498" s="76" t="s">
        <v>14198</v>
      </c>
      <c r="D9498" s="76" t="s">
        <v>3764</v>
      </c>
      <c r="E9498" s="76" t="s">
        <v>20920</v>
      </c>
      <c r="F9498" s="76"/>
      <c r="G9498" s="76"/>
      <c r="H9498" s="76"/>
      <c r="I9498" s="79" t="s">
        <v>20921</v>
      </c>
      <c r="J9498" s="76" t="s">
        <v>16268</v>
      </c>
      <c r="K9498" s="76" t="s">
        <v>16</v>
      </c>
    </row>
    <row r="9499" spans="1:11" x14ac:dyDescent="0.25">
      <c r="A9499" s="76" t="s">
        <v>17496</v>
      </c>
      <c r="B9499" s="77" t="s">
        <v>958</v>
      </c>
      <c r="C9499" s="76" t="s">
        <v>14198</v>
      </c>
      <c r="D9499" s="76" t="s">
        <v>19690</v>
      </c>
      <c r="E9499" s="76" t="s">
        <v>21236</v>
      </c>
      <c r="F9499" s="76">
        <v>7697673582</v>
      </c>
      <c r="G9499" s="76">
        <v>23.265924999999999</v>
      </c>
      <c r="H9499" s="76">
        <v>82.570820999999995</v>
      </c>
      <c r="I9499" s="79" t="s">
        <v>21237</v>
      </c>
      <c r="J9499" s="76" t="s">
        <v>16268</v>
      </c>
      <c r="K9499" s="76" t="s">
        <v>16</v>
      </c>
    </row>
    <row r="9500" spans="1:11" x14ac:dyDescent="0.25">
      <c r="A9500" s="76" t="s">
        <v>17496</v>
      </c>
      <c r="B9500" s="77" t="s">
        <v>958</v>
      </c>
      <c r="C9500" s="76" t="s">
        <v>8554</v>
      </c>
      <c r="D9500" s="76" t="s">
        <v>17005</v>
      </c>
      <c r="E9500" s="76" t="s">
        <v>21531</v>
      </c>
      <c r="F9500" s="76">
        <v>9753319516</v>
      </c>
      <c r="G9500" s="76">
        <v>23.716517</v>
      </c>
      <c r="H9500" s="76">
        <v>81.790288000000004</v>
      </c>
      <c r="I9500" s="79" t="s">
        <v>21532</v>
      </c>
      <c r="J9500" s="76" t="s">
        <v>16268</v>
      </c>
      <c r="K9500" s="76" t="s">
        <v>16</v>
      </c>
    </row>
    <row r="9501" spans="1:11" x14ac:dyDescent="0.25">
      <c r="A9501" s="76" t="s">
        <v>17496</v>
      </c>
      <c r="B9501" s="77" t="s">
        <v>958</v>
      </c>
      <c r="C9501" s="76" t="s">
        <v>14198</v>
      </c>
      <c r="D9501" s="76" t="s">
        <v>19690</v>
      </c>
      <c r="E9501" s="76" t="s">
        <v>21533</v>
      </c>
      <c r="F9501" s="76">
        <v>9575129488</v>
      </c>
      <c r="G9501" s="76">
        <v>23.704423999999999</v>
      </c>
      <c r="H9501" s="76">
        <v>81.981105999999997</v>
      </c>
      <c r="I9501" s="79" t="s">
        <v>21534</v>
      </c>
      <c r="J9501" s="76" t="s">
        <v>16268</v>
      </c>
      <c r="K9501" s="76" t="s">
        <v>16</v>
      </c>
    </row>
    <row r="9502" spans="1:11" x14ac:dyDescent="0.25">
      <c r="A9502" s="76" t="s">
        <v>17496</v>
      </c>
      <c r="B9502" s="77" t="s">
        <v>958</v>
      </c>
      <c r="C9502" s="76" t="s">
        <v>14198</v>
      </c>
      <c r="D9502" s="76" t="s">
        <v>3764</v>
      </c>
      <c r="E9502" s="76" t="s">
        <v>21535</v>
      </c>
      <c r="F9502" s="76">
        <v>975355894</v>
      </c>
      <c r="G9502" s="76">
        <v>23.213190999999998</v>
      </c>
      <c r="H9502" s="76">
        <v>82.195857000000004</v>
      </c>
      <c r="I9502" s="79" t="s">
        <v>21536</v>
      </c>
      <c r="J9502" s="76" t="s">
        <v>16268</v>
      </c>
      <c r="K9502" s="76" t="s">
        <v>16</v>
      </c>
    </row>
    <row r="9503" spans="1:11" x14ac:dyDescent="0.25">
      <c r="A9503" s="76" t="s">
        <v>17496</v>
      </c>
      <c r="B9503" s="77" t="s">
        <v>958</v>
      </c>
      <c r="C9503" s="76" t="s">
        <v>14198</v>
      </c>
      <c r="D9503" s="76" t="s">
        <v>17005</v>
      </c>
      <c r="E9503" s="76" t="s">
        <v>21539</v>
      </c>
      <c r="F9503" s="76"/>
      <c r="G9503" s="76">
        <v>23.778998999999999</v>
      </c>
      <c r="H9503" s="76">
        <v>81.720065000000005</v>
      </c>
      <c r="I9503" s="79" t="s">
        <v>21540</v>
      </c>
      <c r="J9503" s="76" t="s">
        <v>16268</v>
      </c>
      <c r="K9503" s="76" t="s">
        <v>16</v>
      </c>
    </row>
    <row r="9504" spans="1:11" x14ac:dyDescent="0.25">
      <c r="A9504" s="76" t="s">
        <v>17496</v>
      </c>
      <c r="B9504" s="77" t="s">
        <v>958</v>
      </c>
      <c r="C9504" s="76" t="s">
        <v>21583</v>
      </c>
      <c r="D9504" s="76" t="s">
        <v>19690</v>
      </c>
      <c r="E9504" s="76" t="s">
        <v>21584</v>
      </c>
      <c r="F9504" s="76" t="s">
        <v>21585</v>
      </c>
      <c r="G9504" s="76">
        <v>23.283028000000002</v>
      </c>
      <c r="H9504" s="76">
        <v>82.323865999999995</v>
      </c>
      <c r="I9504" s="79" t="s">
        <v>21586</v>
      </c>
      <c r="J9504" s="76" t="s">
        <v>16268</v>
      </c>
      <c r="K9504" s="76" t="s">
        <v>16</v>
      </c>
    </row>
    <row r="9505" spans="1:11" x14ac:dyDescent="0.25">
      <c r="A9505" s="76" t="s">
        <v>17496</v>
      </c>
      <c r="B9505" s="77" t="s">
        <v>958</v>
      </c>
      <c r="C9505" s="76" t="s">
        <v>21587</v>
      </c>
      <c r="D9505" s="76" t="s">
        <v>19690</v>
      </c>
      <c r="E9505" s="76" t="s">
        <v>21588</v>
      </c>
      <c r="F9505" s="76"/>
      <c r="G9505" s="76">
        <v>23.289306</v>
      </c>
      <c r="H9505" s="76">
        <v>82.358847999999995</v>
      </c>
      <c r="I9505" s="79" t="s">
        <v>21589</v>
      </c>
      <c r="J9505" s="76" t="s">
        <v>16268</v>
      </c>
      <c r="K9505" s="76" t="s">
        <v>16</v>
      </c>
    </row>
    <row r="9506" spans="1:11" x14ac:dyDescent="0.25">
      <c r="A9506" s="76" t="s">
        <v>17496</v>
      </c>
      <c r="B9506" s="77" t="s">
        <v>958</v>
      </c>
      <c r="C9506" s="76" t="s">
        <v>14198</v>
      </c>
      <c r="D9506" s="76" t="s">
        <v>19690</v>
      </c>
      <c r="E9506" s="76" t="s">
        <v>21590</v>
      </c>
      <c r="F9506" s="76" t="s">
        <v>21591</v>
      </c>
      <c r="G9506" s="76">
        <v>23.312503</v>
      </c>
      <c r="H9506" s="76">
        <v>82.580152999999996</v>
      </c>
      <c r="I9506" s="79" t="s">
        <v>21592</v>
      </c>
      <c r="J9506" s="76" t="s">
        <v>16268</v>
      </c>
      <c r="K9506" s="76" t="s">
        <v>16</v>
      </c>
    </row>
    <row r="9507" spans="1:11" x14ac:dyDescent="0.25">
      <c r="A9507" s="76" t="s">
        <v>17496</v>
      </c>
      <c r="B9507" s="77" t="s">
        <v>958</v>
      </c>
      <c r="C9507" s="76" t="s">
        <v>21593</v>
      </c>
      <c r="D9507" s="76" t="s">
        <v>19690</v>
      </c>
      <c r="E9507" s="76" t="s">
        <v>21087</v>
      </c>
      <c r="F9507" s="76">
        <v>8959927937</v>
      </c>
      <c r="G9507" s="76">
        <v>23.000723000000001</v>
      </c>
      <c r="H9507" s="76">
        <v>82.47739</v>
      </c>
      <c r="I9507" s="79" t="s">
        <v>21594</v>
      </c>
      <c r="J9507" s="76" t="s">
        <v>16268</v>
      </c>
      <c r="K9507" s="76" t="s">
        <v>16</v>
      </c>
    </row>
    <row r="9508" spans="1:11" x14ac:dyDescent="0.25">
      <c r="A9508" s="76" t="s">
        <v>17496</v>
      </c>
      <c r="B9508" s="77" t="s">
        <v>958</v>
      </c>
      <c r="C9508" s="76" t="s">
        <v>21595</v>
      </c>
      <c r="D9508" s="76" t="s">
        <v>19690</v>
      </c>
      <c r="E9508" s="76" t="s">
        <v>21596</v>
      </c>
      <c r="F9508" s="76" t="s">
        <v>21597</v>
      </c>
      <c r="G9508" s="76">
        <v>23.224851999999998</v>
      </c>
      <c r="H9508" s="76">
        <v>82.523826</v>
      </c>
      <c r="I9508" s="79" t="s">
        <v>21598</v>
      </c>
      <c r="J9508" s="76" t="s">
        <v>16268</v>
      </c>
      <c r="K9508" s="76" t="s">
        <v>16</v>
      </c>
    </row>
    <row r="9509" spans="1:11" x14ac:dyDescent="0.25">
      <c r="A9509" s="76" t="s">
        <v>17496</v>
      </c>
      <c r="B9509" s="77" t="s">
        <v>958</v>
      </c>
      <c r="C9509" s="76" t="s">
        <v>14198</v>
      </c>
      <c r="D9509" s="76" t="s">
        <v>3764</v>
      </c>
      <c r="E9509" s="76" t="s">
        <v>21916</v>
      </c>
      <c r="F9509" s="76">
        <v>9617314742</v>
      </c>
      <c r="G9509" s="76">
        <v>23.254273999999999</v>
      </c>
      <c r="H9509" s="76">
        <v>82.557547</v>
      </c>
      <c r="I9509" s="79" t="s">
        <v>21917</v>
      </c>
      <c r="J9509" s="76" t="s">
        <v>16268</v>
      </c>
      <c r="K9509" s="76" t="s">
        <v>16</v>
      </c>
    </row>
    <row r="9510" spans="1:11" x14ac:dyDescent="0.25">
      <c r="A9510" s="76" t="s">
        <v>17496</v>
      </c>
      <c r="B9510" s="77" t="s">
        <v>958</v>
      </c>
      <c r="C9510" s="76" t="s">
        <v>14198</v>
      </c>
      <c r="D9510" s="76" t="s">
        <v>3764</v>
      </c>
      <c r="E9510" s="76" t="s">
        <v>21918</v>
      </c>
      <c r="F9510" s="76" t="s">
        <v>21919</v>
      </c>
      <c r="G9510" s="76"/>
      <c r="H9510" s="76"/>
      <c r="I9510" s="79" t="s">
        <v>21920</v>
      </c>
      <c r="J9510" s="76" t="s">
        <v>16268</v>
      </c>
      <c r="K9510" s="76" t="s">
        <v>16</v>
      </c>
    </row>
    <row r="9511" spans="1:11" x14ac:dyDescent="0.25">
      <c r="A9511" s="76" t="s">
        <v>17496</v>
      </c>
      <c r="B9511" s="77" t="s">
        <v>958</v>
      </c>
      <c r="C9511" s="76" t="s">
        <v>14198</v>
      </c>
      <c r="D9511" s="76" t="s">
        <v>3764</v>
      </c>
      <c r="E9511" s="76" t="s">
        <v>21087</v>
      </c>
      <c r="F9511" s="76"/>
      <c r="G9511" s="76"/>
      <c r="H9511" s="76"/>
      <c r="I9511" s="79" t="s">
        <v>21921</v>
      </c>
      <c r="J9511" s="76" t="s">
        <v>16268</v>
      </c>
      <c r="K9511" s="76" t="s">
        <v>16</v>
      </c>
    </row>
    <row r="9512" spans="1:11" x14ac:dyDescent="0.25">
      <c r="A9512" s="76" t="s">
        <v>17496</v>
      </c>
      <c r="B9512" s="77" t="s">
        <v>958</v>
      </c>
      <c r="C9512" s="76" t="s">
        <v>14198</v>
      </c>
      <c r="D9512" s="76" t="s">
        <v>3764</v>
      </c>
      <c r="E9512" s="76" t="s">
        <v>21922</v>
      </c>
      <c r="F9512" s="76" t="s">
        <v>21923</v>
      </c>
      <c r="G9512" s="76"/>
      <c r="H9512" s="76"/>
      <c r="I9512" s="79" t="s">
        <v>21924</v>
      </c>
      <c r="J9512" s="76" t="s">
        <v>16268</v>
      </c>
      <c r="K9512" s="76" t="s">
        <v>16</v>
      </c>
    </row>
    <row r="9513" spans="1:11" x14ac:dyDescent="0.25">
      <c r="A9513" s="76" t="s">
        <v>17496</v>
      </c>
      <c r="B9513" s="77" t="s">
        <v>958</v>
      </c>
      <c r="C9513" s="76" t="s">
        <v>14198</v>
      </c>
      <c r="D9513" s="76" t="s">
        <v>3764</v>
      </c>
      <c r="E9513" s="76" t="s">
        <v>21925</v>
      </c>
      <c r="F9513" s="76" t="s">
        <v>21926</v>
      </c>
      <c r="G9513" s="76"/>
      <c r="H9513" s="76"/>
      <c r="I9513" s="79" t="s">
        <v>21927</v>
      </c>
      <c r="J9513" s="76" t="s">
        <v>16268</v>
      </c>
      <c r="K9513" s="76" t="s">
        <v>16</v>
      </c>
    </row>
    <row r="9514" spans="1:11" x14ac:dyDescent="0.25">
      <c r="A9514" s="76" t="s">
        <v>17496</v>
      </c>
      <c r="B9514" s="77" t="s">
        <v>958</v>
      </c>
      <c r="C9514" s="76" t="s">
        <v>14198</v>
      </c>
      <c r="D9514" s="76" t="s">
        <v>3764</v>
      </c>
      <c r="E9514" s="76" t="s">
        <v>21931</v>
      </c>
      <c r="F9514" s="76">
        <v>7898126669</v>
      </c>
      <c r="G9514" s="76">
        <v>23.030068</v>
      </c>
      <c r="H9514" s="76">
        <v>82.512326000000002</v>
      </c>
      <c r="I9514" s="79" t="s">
        <v>21932</v>
      </c>
      <c r="J9514" s="76" t="s">
        <v>16268</v>
      </c>
      <c r="K9514" s="76" t="s">
        <v>16</v>
      </c>
    </row>
    <row r="9515" spans="1:11" x14ac:dyDescent="0.25">
      <c r="A9515" s="76" t="s">
        <v>17496</v>
      </c>
      <c r="B9515" s="77" t="s">
        <v>958</v>
      </c>
      <c r="C9515" s="76" t="s">
        <v>14198</v>
      </c>
      <c r="D9515" s="76" t="s">
        <v>3764</v>
      </c>
      <c r="E9515" s="76" t="s">
        <v>21933</v>
      </c>
      <c r="F9515" s="76">
        <v>8458977283</v>
      </c>
      <c r="G9515" s="76">
        <v>23.219642</v>
      </c>
      <c r="H9515" s="76">
        <v>82.189268999999996</v>
      </c>
      <c r="I9515" s="79" t="s">
        <v>21934</v>
      </c>
      <c r="J9515" s="76" t="s">
        <v>16268</v>
      </c>
      <c r="K9515" s="76" t="s">
        <v>16</v>
      </c>
    </row>
    <row r="9516" spans="1:11" x14ac:dyDescent="0.25">
      <c r="A9516" s="76" t="s">
        <v>17496</v>
      </c>
      <c r="B9516" s="77" t="s">
        <v>958</v>
      </c>
      <c r="C9516" s="76" t="s">
        <v>14198</v>
      </c>
      <c r="D9516" s="76" t="s">
        <v>3764</v>
      </c>
      <c r="E9516" s="76" t="s">
        <v>21935</v>
      </c>
      <c r="F9516" s="76" t="s">
        <v>21936</v>
      </c>
      <c r="G9516" s="76">
        <v>23.245553999999998</v>
      </c>
      <c r="H9516" s="76">
        <v>82.570305000000005</v>
      </c>
      <c r="I9516" s="79" t="s">
        <v>21937</v>
      </c>
      <c r="J9516" s="76" t="s">
        <v>16268</v>
      </c>
      <c r="K9516" s="76" t="s">
        <v>16</v>
      </c>
    </row>
    <row r="9517" spans="1:11" x14ac:dyDescent="0.25">
      <c r="A9517" s="76" t="s">
        <v>17496</v>
      </c>
      <c r="B9517" s="77" t="s">
        <v>958</v>
      </c>
      <c r="C9517" s="76" t="s">
        <v>14198</v>
      </c>
      <c r="D9517" s="76" t="s">
        <v>3764</v>
      </c>
      <c r="E9517" s="76" t="s">
        <v>21938</v>
      </c>
      <c r="F9517" s="76">
        <v>9285375853</v>
      </c>
      <c r="G9517" s="76">
        <v>23.236377000000001</v>
      </c>
      <c r="H9517" s="76">
        <v>82.521614</v>
      </c>
      <c r="I9517" s="79" t="s">
        <v>21939</v>
      </c>
      <c r="J9517" s="76" t="s">
        <v>16268</v>
      </c>
      <c r="K9517" s="76" t="s">
        <v>16</v>
      </c>
    </row>
    <row r="9518" spans="1:11" x14ac:dyDescent="0.25">
      <c r="A9518" s="76" t="s">
        <v>17496</v>
      </c>
      <c r="B9518" s="77" t="s">
        <v>958</v>
      </c>
      <c r="C9518" s="76" t="s">
        <v>14198</v>
      </c>
      <c r="D9518" s="76" t="s">
        <v>3764</v>
      </c>
      <c r="E9518" s="76" t="s">
        <v>22040</v>
      </c>
      <c r="F9518" s="76" t="s">
        <v>22041</v>
      </c>
      <c r="G9518" s="76">
        <v>23.182314999999999</v>
      </c>
      <c r="H9518" s="76">
        <v>82.439458000000002</v>
      </c>
      <c r="I9518" s="79" t="s">
        <v>22042</v>
      </c>
      <c r="J9518" s="76" t="s">
        <v>16268</v>
      </c>
      <c r="K9518" s="76" t="s">
        <v>16</v>
      </c>
    </row>
    <row r="9519" spans="1:11" x14ac:dyDescent="0.25">
      <c r="A9519" s="76" t="s">
        <v>17496</v>
      </c>
      <c r="B9519" s="77" t="s">
        <v>958</v>
      </c>
      <c r="C9519" s="76" t="s">
        <v>14198</v>
      </c>
      <c r="D9519" s="76" t="s">
        <v>3764</v>
      </c>
      <c r="E9519" s="76" t="s">
        <v>22043</v>
      </c>
      <c r="F9519" s="76">
        <v>7999519283</v>
      </c>
      <c r="G9519" s="76">
        <v>23.292791000000001</v>
      </c>
      <c r="H9519" s="76">
        <v>82.330434999999994</v>
      </c>
      <c r="I9519" s="79" t="s">
        <v>22044</v>
      </c>
      <c r="J9519" s="76" t="s">
        <v>16268</v>
      </c>
      <c r="K9519" s="76" t="s">
        <v>16</v>
      </c>
    </row>
    <row r="9520" spans="1:11" x14ac:dyDescent="0.25">
      <c r="A9520" s="76" t="s">
        <v>17496</v>
      </c>
      <c r="B9520" s="77" t="s">
        <v>958</v>
      </c>
      <c r="C9520" s="76" t="s">
        <v>14198</v>
      </c>
      <c r="D9520" s="76" t="s">
        <v>3764</v>
      </c>
      <c r="E9520" s="76" t="s">
        <v>22045</v>
      </c>
      <c r="F9520" s="76" t="s">
        <v>22046</v>
      </c>
      <c r="G9520" s="76">
        <v>23.047529999999998</v>
      </c>
      <c r="H9520" s="76">
        <v>82.48218</v>
      </c>
      <c r="I9520" s="79" t="s">
        <v>22047</v>
      </c>
      <c r="J9520" s="76" t="s">
        <v>16268</v>
      </c>
      <c r="K9520" s="76" t="s">
        <v>16</v>
      </c>
    </row>
    <row r="9521" spans="1:11" x14ac:dyDescent="0.25">
      <c r="A9521" s="76" t="s">
        <v>17496</v>
      </c>
      <c r="B9521" s="77" t="s">
        <v>958</v>
      </c>
      <c r="C9521" s="76" t="s">
        <v>14198</v>
      </c>
      <c r="D9521" s="76" t="s">
        <v>3764</v>
      </c>
      <c r="E9521" s="76" t="s">
        <v>22048</v>
      </c>
      <c r="F9521" s="76" t="s">
        <v>22049</v>
      </c>
      <c r="G9521" s="76">
        <v>23.231301999999999</v>
      </c>
      <c r="H9521" s="76">
        <v>82.187843999999998</v>
      </c>
      <c r="I9521" s="79" t="s">
        <v>22050</v>
      </c>
      <c r="J9521" s="76" t="s">
        <v>16268</v>
      </c>
      <c r="K9521" s="76" t="s">
        <v>16</v>
      </c>
    </row>
    <row r="9522" spans="1:11" x14ac:dyDescent="0.25">
      <c r="A9522" s="76" t="s">
        <v>17496</v>
      </c>
      <c r="B9522" s="77" t="s">
        <v>958</v>
      </c>
      <c r="C9522" s="76" t="s">
        <v>14198</v>
      </c>
      <c r="D9522" s="76" t="s">
        <v>3764</v>
      </c>
      <c r="E9522" s="76" t="s">
        <v>22051</v>
      </c>
      <c r="F9522" s="76" t="s">
        <v>22052</v>
      </c>
      <c r="G9522" s="76">
        <v>23.387712000000001</v>
      </c>
      <c r="H9522" s="76">
        <v>82.584942999999996</v>
      </c>
      <c r="I9522" s="79" t="s">
        <v>22053</v>
      </c>
      <c r="J9522" s="76" t="s">
        <v>16268</v>
      </c>
      <c r="K9522" s="76" t="s">
        <v>16</v>
      </c>
    </row>
    <row r="9523" spans="1:11" x14ac:dyDescent="0.25">
      <c r="A9523" s="76" t="s">
        <v>17496</v>
      </c>
      <c r="B9523" s="77" t="s">
        <v>958</v>
      </c>
      <c r="C9523" s="76" t="s">
        <v>14198</v>
      </c>
      <c r="D9523" s="76" t="s">
        <v>3764</v>
      </c>
      <c r="E9523" s="76" t="s">
        <v>22095</v>
      </c>
      <c r="F9523" s="76">
        <v>8959174645</v>
      </c>
      <c r="G9523" s="76">
        <v>23.743590999999999</v>
      </c>
      <c r="H9523" s="76">
        <v>81.771624000000003</v>
      </c>
      <c r="I9523" s="79" t="s">
        <v>22096</v>
      </c>
      <c r="J9523" s="76" t="s">
        <v>16268</v>
      </c>
      <c r="K9523" s="76" t="s">
        <v>16</v>
      </c>
    </row>
    <row r="9524" spans="1:11" x14ac:dyDescent="0.25">
      <c r="A9524" s="76" t="s">
        <v>17496</v>
      </c>
      <c r="B9524" s="77" t="s">
        <v>958</v>
      </c>
      <c r="C9524" s="76" t="s">
        <v>14198</v>
      </c>
      <c r="D9524" s="76" t="s">
        <v>19690</v>
      </c>
      <c r="E9524" s="76" t="s">
        <v>22193</v>
      </c>
      <c r="F9524" s="76"/>
      <c r="G9524" s="76">
        <v>23.300546000000001</v>
      </c>
      <c r="H9524" s="76">
        <v>82.713155</v>
      </c>
      <c r="I9524" s="79" t="s">
        <v>22194</v>
      </c>
      <c r="J9524" s="76" t="s">
        <v>16268</v>
      </c>
      <c r="K9524" s="76" t="s">
        <v>16</v>
      </c>
    </row>
    <row r="9525" spans="1:11" x14ac:dyDescent="0.25">
      <c r="A9525" s="76" t="s">
        <v>17496</v>
      </c>
      <c r="B9525" s="77" t="s">
        <v>958</v>
      </c>
      <c r="C9525" s="76" t="s">
        <v>14198</v>
      </c>
      <c r="D9525" s="76" t="s">
        <v>19690</v>
      </c>
      <c r="E9525" s="76" t="s">
        <v>22195</v>
      </c>
      <c r="F9525" s="76"/>
      <c r="G9525" s="76">
        <v>23.720234999999999</v>
      </c>
      <c r="H9525" s="76">
        <v>82.068641</v>
      </c>
      <c r="I9525" s="79" t="s">
        <v>22196</v>
      </c>
      <c r="J9525" s="76" t="s">
        <v>16268</v>
      </c>
      <c r="K9525" s="76" t="s">
        <v>16</v>
      </c>
    </row>
    <row r="9526" spans="1:11" x14ac:dyDescent="0.25">
      <c r="A9526" s="76" t="s">
        <v>17496</v>
      </c>
      <c r="B9526" s="77" t="s">
        <v>958</v>
      </c>
      <c r="C9526" s="76" t="s">
        <v>14198</v>
      </c>
      <c r="D9526" s="76" t="s">
        <v>19690</v>
      </c>
      <c r="E9526" s="76" t="s">
        <v>22197</v>
      </c>
      <c r="F9526" s="76"/>
      <c r="G9526" s="76">
        <v>23.089096999999999</v>
      </c>
      <c r="H9526" s="76">
        <v>82.559697</v>
      </c>
      <c r="I9526" s="79" t="s">
        <v>22198</v>
      </c>
      <c r="J9526" s="76" t="s">
        <v>16268</v>
      </c>
      <c r="K9526" s="76" t="s">
        <v>16</v>
      </c>
    </row>
    <row r="9527" spans="1:11" x14ac:dyDescent="0.25">
      <c r="A9527" s="76" t="s">
        <v>17496</v>
      </c>
      <c r="B9527" s="77" t="s">
        <v>958</v>
      </c>
      <c r="C9527" s="76" t="s">
        <v>14198</v>
      </c>
      <c r="D9527" s="76" t="s">
        <v>19690</v>
      </c>
      <c r="E9527" s="76" t="s">
        <v>22201</v>
      </c>
      <c r="F9527" s="76"/>
      <c r="G9527" s="76">
        <v>23.441390999999999</v>
      </c>
      <c r="H9527" s="76">
        <v>82.005502000000007</v>
      </c>
      <c r="I9527" s="79" t="s">
        <v>22202</v>
      </c>
      <c r="J9527" s="76" t="s">
        <v>16268</v>
      </c>
      <c r="K9527" s="76" t="s">
        <v>16</v>
      </c>
    </row>
    <row r="9528" spans="1:11" x14ac:dyDescent="0.25">
      <c r="A9528" s="76" t="s">
        <v>17496</v>
      </c>
      <c r="B9528" s="77" t="s">
        <v>958</v>
      </c>
      <c r="C9528" s="76" t="s">
        <v>14198</v>
      </c>
      <c r="D9528" s="76" t="s">
        <v>19690</v>
      </c>
      <c r="E9528" s="76" t="s">
        <v>10631</v>
      </c>
      <c r="F9528" s="76">
        <v>6266538416</v>
      </c>
      <c r="G9528" s="76">
        <v>23.413537999999999</v>
      </c>
      <c r="H9528" s="76">
        <v>82.047319999999999</v>
      </c>
      <c r="I9528" s="79" t="s">
        <v>22203</v>
      </c>
      <c r="J9528" s="76" t="s">
        <v>16268</v>
      </c>
      <c r="K9528" s="76" t="s">
        <v>16</v>
      </c>
    </row>
    <row r="9529" spans="1:11" x14ac:dyDescent="0.25">
      <c r="A9529" s="76" t="s">
        <v>17496</v>
      </c>
      <c r="B9529" s="77" t="s">
        <v>958</v>
      </c>
      <c r="C9529" s="76" t="s">
        <v>14198</v>
      </c>
      <c r="D9529" s="76" t="s">
        <v>19690</v>
      </c>
      <c r="E9529" s="76" t="s">
        <v>22204</v>
      </c>
      <c r="F9529" s="76"/>
      <c r="G9529" s="76">
        <v>23.452987</v>
      </c>
      <c r="H9529" s="76">
        <v>82.004994999999994</v>
      </c>
      <c r="I9529" s="79" t="s">
        <v>22205</v>
      </c>
      <c r="J9529" s="76" t="s">
        <v>16268</v>
      </c>
      <c r="K9529" s="76" t="s">
        <v>16</v>
      </c>
    </row>
    <row r="9530" spans="1:11" x14ac:dyDescent="0.25">
      <c r="A9530" s="76" t="s">
        <v>17496</v>
      </c>
      <c r="B9530" s="77" t="s">
        <v>958</v>
      </c>
      <c r="C9530" s="76" t="s">
        <v>14198</v>
      </c>
      <c r="D9530" s="76" t="s">
        <v>3764</v>
      </c>
      <c r="E9530" s="76" t="s">
        <v>22284</v>
      </c>
      <c r="F9530" s="76"/>
      <c r="G9530" s="76">
        <v>23.348313000000001</v>
      </c>
      <c r="H9530" s="76">
        <v>82.626771000000005</v>
      </c>
      <c r="I9530" s="79" t="s">
        <v>22285</v>
      </c>
      <c r="J9530" s="76" t="s">
        <v>16268</v>
      </c>
      <c r="K9530" s="76" t="s">
        <v>16</v>
      </c>
    </row>
    <row r="9531" spans="1:11" x14ac:dyDescent="0.25">
      <c r="A9531" s="76" t="s">
        <v>17496</v>
      </c>
      <c r="B9531" s="77" t="s">
        <v>958</v>
      </c>
      <c r="C9531" s="76" t="s">
        <v>14198</v>
      </c>
      <c r="D9531" s="76" t="s">
        <v>19690</v>
      </c>
      <c r="E9531" s="76" t="s">
        <v>22286</v>
      </c>
      <c r="F9531" s="76"/>
      <c r="G9531" s="76"/>
      <c r="H9531" s="76"/>
      <c r="I9531" s="79" t="s">
        <v>22287</v>
      </c>
      <c r="J9531" s="76" t="s">
        <v>16268</v>
      </c>
      <c r="K9531" s="76" t="s">
        <v>16</v>
      </c>
    </row>
    <row r="9532" spans="1:11" x14ac:dyDescent="0.25">
      <c r="A9532" s="76" t="s">
        <v>17496</v>
      </c>
      <c r="B9532" s="77" t="s">
        <v>958</v>
      </c>
      <c r="C9532" s="76" t="s">
        <v>14198</v>
      </c>
      <c r="D9532" s="76" t="s">
        <v>19690</v>
      </c>
      <c r="E9532" s="76" t="s">
        <v>22346</v>
      </c>
      <c r="F9532" s="76"/>
      <c r="G9532" s="76"/>
      <c r="H9532" s="76"/>
      <c r="I9532" s="79" t="s">
        <v>22347</v>
      </c>
      <c r="J9532" s="76" t="s">
        <v>16268</v>
      </c>
      <c r="K9532" s="76" t="s">
        <v>16</v>
      </c>
    </row>
    <row r="9533" spans="1:11" x14ac:dyDescent="0.25">
      <c r="A9533" s="76" t="s">
        <v>17496</v>
      </c>
      <c r="B9533" s="77" t="s">
        <v>958</v>
      </c>
      <c r="C9533" s="76" t="s">
        <v>14198</v>
      </c>
      <c r="D9533" s="76" t="s">
        <v>19690</v>
      </c>
      <c r="E9533" s="76" t="s">
        <v>22504</v>
      </c>
      <c r="F9533" s="76"/>
      <c r="G9533" s="76"/>
      <c r="H9533" s="76"/>
      <c r="I9533" s="79" t="s">
        <v>22505</v>
      </c>
      <c r="J9533" s="76" t="s">
        <v>16268</v>
      </c>
      <c r="K9533" s="76" t="s">
        <v>16</v>
      </c>
    </row>
    <row r="9534" spans="1:11" ht="31.5" x14ac:dyDescent="0.25">
      <c r="A9534" s="76" t="s">
        <v>23182</v>
      </c>
      <c r="B9534" s="77" t="s">
        <v>958</v>
      </c>
      <c r="C9534" s="77" t="s">
        <v>23467</v>
      </c>
      <c r="D9534" s="77" t="s">
        <v>23467</v>
      </c>
      <c r="E9534" s="77" t="s">
        <v>23468</v>
      </c>
      <c r="F9534" s="77">
        <v>8889006096</v>
      </c>
      <c r="G9534" s="77">
        <v>82.274624000000003</v>
      </c>
      <c r="H9534" s="77">
        <v>22.961865</v>
      </c>
      <c r="I9534" s="78">
        <v>510424302715</v>
      </c>
      <c r="J9534" s="76" t="s">
        <v>23469</v>
      </c>
      <c r="K9534" s="76" t="s">
        <v>16</v>
      </c>
    </row>
    <row r="9535" spans="1:11" ht="31.5" x14ac:dyDescent="0.25">
      <c r="A9535" s="76" t="s">
        <v>23182</v>
      </c>
      <c r="B9535" s="77" t="s">
        <v>958</v>
      </c>
      <c r="C9535" s="77" t="s">
        <v>23489</v>
      </c>
      <c r="D9535" s="76" t="s">
        <v>23490</v>
      </c>
      <c r="E9535" s="77" t="s">
        <v>23491</v>
      </c>
      <c r="F9535" s="77">
        <v>7693915962</v>
      </c>
      <c r="G9535" s="77">
        <v>82.315342999999999</v>
      </c>
      <c r="H9535" s="77">
        <v>23.025988999999999</v>
      </c>
      <c r="I9535" s="78">
        <v>510424302713</v>
      </c>
      <c r="J9535" s="76" t="str">
        <f>VLOOKUP(I9535,[4]Sheet8!$A$1:$B$179,2,0)</f>
        <v>SYNAPSE SOLUTIONS PVT LTD</v>
      </c>
      <c r="K9535" s="76" t="s">
        <v>16</v>
      </c>
    </row>
    <row r="9536" spans="1:11" ht="31.5" x14ac:dyDescent="0.25">
      <c r="A9536" s="76" t="s">
        <v>23182</v>
      </c>
      <c r="B9536" s="77" t="s">
        <v>958</v>
      </c>
      <c r="C9536" s="77" t="s">
        <v>23497</v>
      </c>
      <c r="D9536" s="76" t="s">
        <v>23496</v>
      </c>
      <c r="E9536" s="77" t="s">
        <v>23498</v>
      </c>
      <c r="F9536" s="77">
        <v>7697483476</v>
      </c>
      <c r="G9536" s="77">
        <v>82.350613999999993</v>
      </c>
      <c r="H9536" s="77">
        <v>23.060251000000001</v>
      </c>
      <c r="I9536" s="78">
        <v>510168802717</v>
      </c>
      <c r="J9536" s="76" t="str">
        <f>VLOOKUP(I9536,[4]Sheet8!$A$1:$B$179,2,0)</f>
        <v>SYNAPSE SOLUTIONS PVT LTD</v>
      </c>
      <c r="K9536" s="76" t="s">
        <v>16</v>
      </c>
    </row>
    <row r="9537" spans="1:11" ht="47.25" x14ac:dyDescent="0.25">
      <c r="A9537" s="76" t="s">
        <v>23182</v>
      </c>
      <c r="B9537" s="77" t="s">
        <v>958</v>
      </c>
      <c r="C9537" s="77" t="s">
        <v>23519</v>
      </c>
      <c r="D9537" s="76" t="s">
        <v>23520</v>
      </c>
      <c r="E9537" s="77" t="s">
        <v>23521</v>
      </c>
      <c r="F9537" s="77">
        <v>8103390664</v>
      </c>
      <c r="G9537" s="77">
        <v>82.415683000000001</v>
      </c>
      <c r="H9537" s="77">
        <v>23.122575999999999</v>
      </c>
      <c r="I9537" s="78">
        <v>510168802719</v>
      </c>
      <c r="J9537" s="76" t="str">
        <f>VLOOKUP(I9537,[4]Sheet8!$A$1:$B$179,2,0)</f>
        <v>SYNAPSE SOLUTIONS PVT LTD</v>
      </c>
      <c r="K9537" s="76" t="s">
        <v>16</v>
      </c>
    </row>
    <row r="9538" spans="1:11" ht="47.25" x14ac:dyDescent="0.25">
      <c r="A9538" s="76" t="s">
        <v>23182</v>
      </c>
      <c r="B9538" s="77" t="s">
        <v>958</v>
      </c>
      <c r="C9538" s="77" t="s">
        <v>23548</v>
      </c>
      <c r="D9538" s="77" t="s">
        <v>23548</v>
      </c>
      <c r="E9538" s="77"/>
      <c r="F9538" s="77">
        <v>917828651612</v>
      </c>
      <c r="G9538" s="77">
        <v>82.360380000000006</v>
      </c>
      <c r="H9538" s="77">
        <v>23.18329</v>
      </c>
      <c r="I9538" s="78">
        <v>510187403505</v>
      </c>
      <c r="J9538" s="76" t="s">
        <v>23469</v>
      </c>
      <c r="K9538" s="76" t="s">
        <v>16</v>
      </c>
    </row>
    <row r="9539" spans="1:11" ht="47.25" x14ac:dyDescent="0.25">
      <c r="A9539" s="76" t="s">
        <v>23182</v>
      </c>
      <c r="B9539" s="77" t="s">
        <v>958</v>
      </c>
      <c r="C9539" s="77" t="s">
        <v>23549</v>
      </c>
      <c r="D9539" s="76" t="s">
        <v>23550</v>
      </c>
      <c r="E9539" s="77" t="s">
        <v>23551</v>
      </c>
      <c r="F9539" s="77">
        <v>9685904346</v>
      </c>
      <c r="G9539" s="77">
        <v>82.448194000000001</v>
      </c>
      <c r="H9539" s="77">
        <v>23.183323000000001</v>
      </c>
      <c r="I9539" s="78">
        <v>510168802720</v>
      </c>
      <c r="J9539" s="76" t="str">
        <f>VLOOKUP(I9539,[4]Sheet8!$A$1:$B$179,2,0)</f>
        <v>SYNAPSE SOLUTIONS PVT LTD</v>
      </c>
      <c r="K9539" s="76" t="s">
        <v>16</v>
      </c>
    </row>
    <row r="9540" spans="1:11" ht="47.25" x14ac:dyDescent="0.25">
      <c r="A9540" s="76" t="s">
        <v>23182</v>
      </c>
      <c r="B9540" s="77" t="s">
        <v>958</v>
      </c>
      <c r="C9540" s="77" t="s">
        <v>23555</v>
      </c>
      <c r="D9540" s="76" t="s">
        <v>23556</v>
      </c>
      <c r="E9540" s="77" t="s">
        <v>23557</v>
      </c>
      <c r="F9540" s="77">
        <v>8224984700</v>
      </c>
      <c r="G9540" s="77">
        <v>82.189036999999999</v>
      </c>
      <c r="H9540" s="77">
        <v>23.216525000000001</v>
      </c>
      <c r="I9540" s="78">
        <v>510100602721</v>
      </c>
      <c r="J9540" s="76" t="str">
        <f>VLOOKUP(I9540,[4]Sheet8!$A$1:$B$179,2,0)</f>
        <v>SYNAPSE SOLUTIONS PVT LTD</v>
      </c>
      <c r="K9540" s="76" t="s">
        <v>16</v>
      </c>
    </row>
    <row r="9541" spans="1:11" x14ac:dyDescent="0.25">
      <c r="A9541" s="76" t="s">
        <v>23182</v>
      </c>
      <c r="B9541" s="77" t="s">
        <v>958</v>
      </c>
      <c r="C9541" s="77" t="s">
        <v>23558</v>
      </c>
      <c r="D9541" s="76" t="s">
        <v>23559</v>
      </c>
      <c r="E9541" s="77" t="s">
        <v>23560</v>
      </c>
      <c r="F9541" s="77">
        <v>917772024651</v>
      </c>
      <c r="G9541" s="77">
        <v>82.715829999999997</v>
      </c>
      <c r="H9541" s="77">
        <v>23.258103999999999</v>
      </c>
      <c r="I9541" s="78">
        <v>510424302716</v>
      </c>
      <c r="J9541" s="76" t="str">
        <f>VLOOKUP(I9541,[4]Sheet8!$A$1:$B$179,2,0)</f>
        <v>SYNAPSE SOLUTIONS PVT LTD</v>
      </c>
      <c r="K9541" s="76" t="s">
        <v>16</v>
      </c>
    </row>
    <row r="9542" spans="1:11" ht="47.25" x14ac:dyDescent="0.25">
      <c r="A9542" s="76" t="s">
        <v>23182</v>
      </c>
      <c r="B9542" s="77" t="s">
        <v>958</v>
      </c>
      <c r="C9542" s="77" t="s">
        <v>23564</v>
      </c>
      <c r="D9542" s="76" t="s">
        <v>23565</v>
      </c>
      <c r="E9542" s="77" t="s">
        <v>23566</v>
      </c>
      <c r="F9542" s="77">
        <v>8226089449</v>
      </c>
      <c r="G9542" s="77">
        <v>82.537521999999996</v>
      </c>
      <c r="H9542" s="77">
        <v>23.285246000000001</v>
      </c>
      <c r="I9542" s="78">
        <v>510152002712</v>
      </c>
      <c r="J9542" s="76" t="str">
        <f>VLOOKUP(I9542,[4]Sheet8!$A$1:$B$179,2,0)</f>
        <v>SYNAPSE SOLUTIONS PVT LTD</v>
      </c>
      <c r="K9542" s="76" t="s">
        <v>16</v>
      </c>
    </row>
    <row r="9543" spans="1:11" ht="31.5" x14ac:dyDescent="0.25">
      <c r="A9543" s="76" t="s">
        <v>23182</v>
      </c>
      <c r="B9543" s="77" t="s">
        <v>958</v>
      </c>
      <c r="C9543" s="77" t="s">
        <v>23569</v>
      </c>
      <c r="D9543" s="76" t="s">
        <v>23570</v>
      </c>
      <c r="E9543" s="77" t="s">
        <v>23571</v>
      </c>
      <c r="F9543" s="77">
        <v>7747092550</v>
      </c>
      <c r="G9543" s="77">
        <v>82.672646999999998</v>
      </c>
      <c r="H9543" s="77">
        <v>23.350809999999999</v>
      </c>
      <c r="I9543" s="78">
        <v>510424302714</v>
      </c>
      <c r="J9543" s="76" t="str">
        <f>VLOOKUP(I9543,[4]Sheet8!$A$1:$B$179,2,0)</f>
        <v>SYNAPSE SOLUTIONS PVT LTD</v>
      </c>
      <c r="K9543" s="76" t="s">
        <v>16</v>
      </c>
    </row>
    <row r="9544" spans="1:11" ht="31.5" x14ac:dyDescent="0.25">
      <c r="A9544" s="76" t="s">
        <v>23182</v>
      </c>
      <c r="B9544" s="77" t="s">
        <v>958</v>
      </c>
      <c r="C9544" s="77" t="s">
        <v>23575</v>
      </c>
      <c r="D9544" s="77" t="s">
        <v>23575</v>
      </c>
      <c r="E9544" s="77" t="s">
        <v>8144</v>
      </c>
      <c r="F9544" s="77">
        <v>917869704952</v>
      </c>
      <c r="G9544" s="77">
        <v>82.368243000000007</v>
      </c>
      <c r="H9544" s="77">
        <v>23.450153</v>
      </c>
      <c r="I9544" s="78">
        <v>510473003362</v>
      </c>
      <c r="J9544" s="76" t="s">
        <v>23469</v>
      </c>
      <c r="K9544" s="76" t="s">
        <v>16</v>
      </c>
    </row>
    <row r="9545" spans="1:11" ht="31.5" x14ac:dyDescent="0.25">
      <c r="A9545" s="76" t="s">
        <v>23182</v>
      </c>
      <c r="B9545" s="77" t="s">
        <v>958</v>
      </c>
      <c r="C9545" s="77" t="s">
        <v>23576</v>
      </c>
      <c r="D9545" s="76" t="s">
        <v>23577</v>
      </c>
      <c r="E9545" s="77" t="s">
        <v>323</v>
      </c>
      <c r="F9545" s="77">
        <v>9926082092</v>
      </c>
      <c r="G9545" s="77">
        <v>82.523994999999999</v>
      </c>
      <c r="H9545" s="77">
        <v>23.471007</v>
      </c>
      <c r="I9545" s="78">
        <v>510158102725</v>
      </c>
      <c r="J9545" s="76" t="str">
        <f>VLOOKUP(I9545,[4]Sheet8!$A$1:$B$179,2,0)</f>
        <v>SYNAPSE SOLUTIONS PVT LTD</v>
      </c>
      <c r="K9545" s="76" t="s">
        <v>16</v>
      </c>
    </row>
    <row r="9546" spans="1:11" ht="31.5" x14ac:dyDescent="0.25">
      <c r="A9546" s="76" t="s">
        <v>23182</v>
      </c>
      <c r="B9546" s="77" t="s">
        <v>958</v>
      </c>
      <c r="C9546" s="77" t="s">
        <v>23607</v>
      </c>
      <c r="D9546" s="77" t="s">
        <v>23607</v>
      </c>
      <c r="E9546" s="77" t="s">
        <v>7498</v>
      </c>
      <c r="F9546" s="77">
        <v>7610490080</v>
      </c>
      <c r="G9546" s="77">
        <v>82.839864000000006</v>
      </c>
      <c r="H9546" s="77">
        <v>23.688654</v>
      </c>
      <c r="I9546" s="78">
        <v>510155503855</v>
      </c>
      <c r="J9546" s="76" t="s">
        <v>23469</v>
      </c>
      <c r="K9546" s="76" t="s">
        <v>16</v>
      </c>
    </row>
    <row r="9547" spans="1:11" ht="31.5" x14ac:dyDescent="0.25">
      <c r="A9547" s="76" t="s">
        <v>23182</v>
      </c>
      <c r="B9547" s="77" t="s">
        <v>958</v>
      </c>
      <c r="C9547" s="77" t="s">
        <v>23608</v>
      </c>
      <c r="D9547" s="76" t="s">
        <v>23609</v>
      </c>
      <c r="E9547" s="77"/>
      <c r="F9547" s="77"/>
      <c r="G9547" s="77">
        <v>82.554343000000003</v>
      </c>
      <c r="H9547" s="77">
        <v>23.262430999999999</v>
      </c>
      <c r="I9547" s="78">
        <v>510152003848</v>
      </c>
      <c r="J9547" s="76" t="str">
        <f>VLOOKUP(I9547,[4]Sheet8!$A$1:$B$179,2,0)</f>
        <v>SYNAPSE SOLUTIONS PVT LTD</v>
      </c>
      <c r="K9547" s="76" t="s">
        <v>16</v>
      </c>
    </row>
    <row r="9548" spans="1:11" ht="31.5" x14ac:dyDescent="0.25">
      <c r="A9548" s="76" t="s">
        <v>23182</v>
      </c>
      <c r="B9548" s="77" t="s">
        <v>958</v>
      </c>
      <c r="C9548" s="77" t="s">
        <v>23628</v>
      </c>
      <c r="D9548" s="77" t="s">
        <v>23628</v>
      </c>
      <c r="E9548" s="77" t="s">
        <v>23629</v>
      </c>
      <c r="F9548" s="77">
        <v>917000942720</v>
      </c>
      <c r="G9548" s="77">
        <v>82.196899000000002</v>
      </c>
      <c r="H9548" s="77">
        <v>23.192499000000002</v>
      </c>
      <c r="I9548" s="78">
        <v>510187103795</v>
      </c>
      <c r="J9548" s="76" t="s">
        <v>23469</v>
      </c>
      <c r="K9548" s="76" t="s">
        <v>16</v>
      </c>
    </row>
    <row r="9549" spans="1:11" x14ac:dyDescent="0.25">
      <c r="A9549" s="76" t="s">
        <v>23182</v>
      </c>
      <c r="B9549" s="77" t="s">
        <v>958</v>
      </c>
      <c r="C9549" s="77" t="s">
        <v>23641</v>
      </c>
      <c r="D9549" s="77" t="s">
        <v>23641</v>
      </c>
      <c r="E9549" s="77" t="s">
        <v>23642</v>
      </c>
      <c r="F9549" s="77">
        <v>918770317406</v>
      </c>
      <c r="G9549" s="77">
        <v>82.168509</v>
      </c>
      <c r="H9549" s="77">
        <v>23.150039</v>
      </c>
      <c r="I9549" s="78">
        <v>510208103967</v>
      </c>
      <c r="J9549" s="76" t="s">
        <v>23469</v>
      </c>
      <c r="K9549" s="76" t="s">
        <v>16</v>
      </c>
    </row>
    <row r="9550" spans="1:11" x14ac:dyDescent="0.25">
      <c r="A9550" s="76" t="s">
        <v>23182</v>
      </c>
      <c r="B9550" s="77" t="s">
        <v>958</v>
      </c>
      <c r="C9550" s="77" t="s">
        <v>23720</v>
      </c>
      <c r="D9550" s="77" t="s">
        <v>23720</v>
      </c>
      <c r="E9550" s="77" t="s">
        <v>23721</v>
      </c>
      <c r="F9550" s="77">
        <v>7987492752</v>
      </c>
      <c r="G9550" s="77">
        <v>82.337937999999994</v>
      </c>
      <c r="H9550" s="77">
        <v>23.518332000000001</v>
      </c>
      <c r="I9550" s="78">
        <v>510158104631</v>
      </c>
      <c r="J9550" s="76" t="s">
        <v>23469</v>
      </c>
      <c r="K9550" s="76" t="s">
        <v>16</v>
      </c>
    </row>
    <row r="9551" spans="1:11" ht="31.5" x14ac:dyDescent="0.25">
      <c r="A9551" s="76" t="s">
        <v>23182</v>
      </c>
      <c r="B9551" s="77" t="s">
        <v>958</v>
      </c>
      <c r="C9551" s="77" t="s">
        <v>23722</v>
      </c>
      <c r="D9551" s="77" t="s">
        <v>23722</v>
      </c>
      <c r="E9551" s="77" t="s">
        <v>23723</v>
      </c>
      <c r="F9551" s="77">
        <v>7987606243</v>
      </c>
      <c r="G9551" s="77">
        <v>82.577938000000003</v>
      </c>
      <c r="H9551" s="77">
        <v>23.558332</v>
      </c>
      <c r="I9551" s="78">
        <v>510158104649</v>
      </c>
      <c r="J9551" s="76" t="s">
        <v>23469</v>
      </c>
      <c r="K9551" s="76" t="s">
        <v>16</v>
      </c>
    </row>
    <row r="9552" spans="1:11" ht="31.5" x14ac:dyDescent="0.25">
      <c r="A9552" s="76" t="s">
        <v>23182</v>
      </c>
      <c r="B9552" s="77" t="s">
        <v>958</v>
      </c>
      <c r="C9552" s="77" t="s">
        <v>23729</v>
      </c>
      <c r="D9552" s="76" t="s">
        <v>23730</v>
      </c>
      <c r="E9552" s="77" t="s">
        <v>23731</v>
      </c>
      <c r="F9552" s="77">
        <v>8103873342</v>
      </c>
      <c r="G9552" s="77">
        <v>82.118858000000003</v>
      </c>
      <c r="H9552" s="77">
        <v>23.530778999999999</v>
      </c>
      <c r="I9552" s="78">
        <v>510100602722</v>
      </c>
      <c r="J9552" s="76" t="str">
        <f>VLOOKUP(I9552,[4]Sheet8!$A$1:$B$179,2,0)</f>
        <v>SYNAPSE SOLUTIONS PVT LTD</v>
      </c>
      <c r="K9552" s="76" t="s">
        <v>16</v>
      </c>
    </row>
    <row r="9553" spans="1:11" x14ac:dyDescent="0.25">
      <c r="A9553" s="76" t="s">
        <v>23182</v>
      </c>
      <c r="B9553" s="77" t="s">
        <v>958</v>
      </c>
      <c r="C9553" s="77" t="s">
        <v>23736</v>
      </c>
      <c r="D9553" s="77" t="s">
        <v>23736</v>
      </c>
      <c r="E9553" s="77" t="s">
        <v>16903</v>
      </c>
      <c r="F9553" s="77">
        <v>9718699021</v>
      </c>
      <c r="G9553" s="77">
        <v>82.607449000000003</v>
      </c>
      <c r="H9553" s="77">
        <v>23.170269000000001</v>
      </c>
      <c r="I9553" s="78">
        <v>510152004651</v>
      </c>
      <c r="J9553" s="76" t="s">
        <v>23469</v>
      </c>
      <c r="K9553" s="76" t="s">
        <v>16</v>
      </c>
    </row>
    <row r="9554" spans="1:11" x14ac:dyDescent="0.25">
      <c r="A9554" s="76" t="s">
        <v>26046</v>
      </c>
      <c r="B9554" s="76" t="s">
        <v>958</v>
      </c>
      <c r="C9554" s="76" t="s">
        <v>1761</v>
      </c>
      <c r="D9554" s="76" t="s">
        <v>26110</v>
      </c>
      <c r="E9554" s="76" t="s">
        <v>26111</v>
      </c>
      <c r="F9554" s="88">
        <v>9301602450</v>
      </c>
      <c r="G9554" s="76">
        <v>23.424647400000001</v>
      </c>
      <c r="H9554" s="76">
        <v>82.060077800000002</v>
      </c>
      <c r="I9554" s="79">
        <v>11047937</v>
      </c>
      <c r="J9554" s="76" t="s">
        <v>26073</v>
      </c>
      <c r="K9554" s="76" t="s">
        <v>16</v>
      </c>
    </row>
    <row r="9555" spans="1:11" x14ac:dyDescent="0.25">
      <c r="A9555" s="76" t="s">
        <v>26046</v>
      </c>
      <c r="B9555" s="76" t="s">
        <v>958</v>
      </c>
      <c r="C9555" s="76" t="s">
        <v>1761</v>
      </c>
      <c r="D9555" s="76" t="s">
        <v>61</v>
      </c>
      <c r="E9555" s="76" t="s">
        <v>26112</v>
      </c>
      <c r="F9555" s="88">
        <v>8223884316</v>
      </c>
      <c r="G9555" s="76">
        <v>21.8350215</v>
      </c>
      <c r="H9555" s="76">
        <v>81.890865700000006</v>
      </c>
      <c r="I9555" s="79">
        <v>11047938</v>
      </c>
      <c r="J9555" s="76" t="s">
        <v>26073</v>
      </c>
      <c r="K9555" s="76" t="s">
        <v>16</v>
      </c>
    </row>
    <row r="9556" spans="1:11" x14ac:dyDescent="0.25">
      <c r="A9556" s="76" t="s">
        <v>26046</v>
      </c>
      <c r="B9556" s="76" t="s">
        <v>958</v>
      </c>
      <c r="C9556" s="76" t="s">
        <v>1761</v>
      </c>
      <c r="D9556" s="76" t="s">
        <v>26129</v>
      </c>
      <c r="E9556" s="76" t="s">
        <v>26130</v>
      </c>
      <c r="F9556" s="88">
        <v>6206519268</v>
      </c>
      <c r="G9556" s="76">
        <v>23.213388299999998</v>
      </c>
      <c r="H9556" s="76">
        <v>82.184913100000003</v>
      </c>
      <c r="I9556" s="79">
        <v>11048327</v>
      </c>
      <c r="J9556" s="76" t="s">
        <v>26073</v>
      </c>
      <c r="K9556" s="76" t="s">
        <v>16</v>
      </c>
    </row>
    <row r="9557" spans="1:11" x14ac:dyDescent="0.25">
      <c r="A9557" s="76" t="s">
        <v>26046</v>
      </c>
      <c r="B9557" s="91" t="s">
        <v>958</v>
      </c>
      <c r="C9557" s="91" t="s">
        <v>1250</v>
      </c>
      <c r="D9557" s="76" t="s">
        <v>9350</v>
      </c>
      <c r="E9557" s="91" t="s">
        <v>26254</v>
      </c>
      <c r="F9557" s="76">
        <v>8602209943</v>
      </c>
      <c r="G9557" s="76">
        <v>23.102186</v>
      </c>
      <c r="H9557" s="76">
        <v>82.384957999999997</v>
      </c>
      <c r="I9557" s="82">
        <v>11261160</v>
      </c>
      <c r="J9557" s="76" t="s">
        <v>26238</v>
      </c>
      <c r="K9557" s="76" t="s">
        <v>16</v>
      </c>
    </row>
    <row r="9558" spans="1:11" x14ac:dyDescent="0.25">
      <c r="A9558" s="76" t="s">
        <v>26046</v>
      </c>
      <c r="B9558" s="91" t="s">
        <v>958</v>
      </c>
      <c r="C9558" s="91" t="s">
        <v>1250</v>
      </c>
      <c r="D9558" s="76" t="s">
        <v>26256</v>
      </c>
      <c r="E9558" s="91" t="s">
        <v>26257</v>
      </c>
      <c r="F9558" s="76">
        <v>9893605630</v>
      </c>
      <c r="G9558" s="76">
        <v>23.104649999999999</v>
      </c>
      <c r="H9558" s="76">
        <v>82.382739999999998</v>
      </c>
      <c r="I9558" s="82">
        <v>11261197</v>
      </c>
      <c r="J9558" s="76" t="s">
        <v>26238</v>
      </c>
      <c r="K9558" s="76" t="s">
        <v>16</v>
      </c>
    </row>
    <row r="9559" spans="1:11" x14ac:dyDescent="0.25">
      <c r="A9559" s="76" t="s">
        <v>11</v>
      </c>
      <c r="B9559" s="77" t="s">
        <v>269</v>
      </c>
      <c r="C9559" s="77" t="s">
        <v>269</v>
      </c>
      <c r="D9559" s="77" t="s">
        <v>270</v>
      </c>
      <c r="E9559" s="77" t="s">
        <v>271</v>
      </c>
      <c r="F9559" s="77">
        <v>9617024945</v>
      </c>
      <c r="G9559" s="77">
        <v>20.951665999999999</v>
      </c>
      <c r="H9559" s="77">
        <v>82.539720000000003</v>
      </c>
      <c r="I9559" s="78">
        <v>15410005</v>
      </c>
      <c r="J9559" s="76" t="s">
        <v>15</v>
      </c>
      <c r="K9559" s="77" t="s">
        <v>16</v>
      </c>
    </row>
    <row r="9560" spans="1:11" x14ac:dyDescent="0.25">
      <c r="A9560" s="76" t="s">
        <v>11</v>
      </c>
      <c r="B9560" s="77" t="s">
        <v>269</v>
      </c>
      <c r="C9560" s="77" t="s">
        <v>269</v>
      </c>
      <c r="D9560" s="77" t="s">
        <v>272</v>
      </c>
      <c r="E9560" s="77" t="s">
        <v>273</v>
      </c>
      <c r="F9560" s="77">
        <v>9165246673</v>
      </c>
      <c r="G9560" s="77">
        <v>20.977995</v>
      </c>
      <c r="H9560" s="77">
        <v>82.47672</v>
      </c>
      <c r="I9560" s="78">
        <v>15431436</v>
      </c>
      <c r="J9560" s="76" t="s">
        <v>15</v>
      </c>
      <c r="K9560" s="77" t="s">
        <v>16</v>
      </c>
    </row>
    <row r="9561" spans="1:11" x14ac:dyDescent="0.25">
      <c r="A9561" s="76" t="s">
        <v>11</v>
      </c>
      <c r="B9561" s="77" t="s">
        <v>269</v>
      </c>
      <c r="C9561" s="77" t="s">
        <v>269</v>
      </c>
      <c r="D9561" s="77" t="s">
        <v>277</v>
      </c>
      <c r="E9561" s="77" t="s">
        <v>278</v>
      </c>
      <c r="F9561" s="77">
        <v>9669454948</v>
      </c>
      <c r="G9561" s="77">
        <v>20.980250000000002</v>
      </c>
      <c r="H9561" s="77">
        <v>82.346419999999995</v>
      </c>
      <c r="I9561" s="78">
        <v>1855017</v>
      </c>
      <c r="J9561" s="76" t="s">
        <v>15</v>
      </c>
      <c r="K9561" s="77" t="s">
        <v>16</v>
      </c>
    </row>
    <row r="9562" spans="1:11" x14ac:dyDescent="0.25">
      <c r="A9562" s="76" t="s">
        <v>11</v>
      </c>
      <c r="B9562" s="77" t="s">
        <v>269</v>
      </c>
      <c r="C9562" s="77" t="s">
        <v>269</v>
      </c>
      <c r="D9562" s="77" t="s">
        <v>287</v>
      </c>
      <c r="E9562" s="77" t="s">
        <v>288</v>
      </c>
      <c r="F9562" s="77">
        <v>9165242325</v>
      </c>
      <c r="G9562" s="77">
        <v>21.002680000000002</v>
      </c>
      <c r="H9562" s="77">
        <v>82.490440000000007</v>
      </c>
      <c r="I9562" s="78">
        <v>18551015</v>
      </c>
      <c r="J9562" s="76" t="s">
        <v>15</v>
      </c>
      <c r="K9562" s="77" t="s">
        <v>16</v>
      </c>
    </row>
    <row r="9563" spans="1:11" x14ac:dyDescent="0.25">
      <c r="A9563" s="76" t="s">
        <v>11</v>
      </c>
      <c r="B9563" s="77" t="s">
        <v>269</v>
      </c>
      <c r="C9563" s="77" t="s">
        <v>269</v>
      </c>
      <c r="D9563" s="77" t="s">
        <v>295</v>
      </c>
      <c r="E9563" s="77" t="s">
        <v>296</v>
      </c>
      <c r="F9563" s="77">
        <v>7697179601</v>
      </c>
      <c r="G9563" s="77">
        <v>21.025203999999999</v>
      </c>
      <c r="H9563" s="77">
        <v>82.421683999999999</v>
      </c>
      <c r="I9563" s="78">
        <v>17040612</v>
      </c>
      <c r="J9563" s="76" t="s">
        <v>15</v>
      </c>
      <c r="K9563" s="77" t="s">
        <v>16</v>
      </c>
    </row>
    <row r="9564" spans="1:11" x14ac:dyDescent="0.25">
      <c r="A9564" s="76" t="s">
        <v>11</v>
      </c>
      <c r="B9564" s="77" t="s">
        <v>269</v>
      </c>
      <c r="C9564" s="77" t="s">
        <v>269</v>
      </c>
      <c r="D9564" s="77" t="s">
        <v>310</v>
      </c>
      <c r="E9564" s="77" t="s">
        <v>311</v>
      </c>
      <c r="F9564" s="77">
        <v>9977899987</v>
      </c>
      <c r="G9564" s="77">
        <v>21.0517</v>
      </c>
      <c r="H9564" s="77">
        <v>82.378929999999997</v>
      </c>
      <c r="I9564" s="78">
        <v>17041054</v>
      </c>
      <c r="J9564" s="76" t="s">
        <v>15</v>
      </c>
      <c r="K9564" s="77" t="s">
        <v>16</v>
      </c>
    </row>
    <row r="9565" spans="1:11" x14ac:dyDescent="0.25">
      <c r="A9565" s="76" t="s">
        <v>11</v>
      </c>
      <c r="B9565" s="77" t="s">
        <v>269</v>
      </c>
      <c r="C9565" s="77" t="s">
        <v>269</v>
      </c>
      <c r="D9565" s="77" t="s">
        <v>318</v>
      </c>
      <c r="E9565" s="77" t="s">
        <v>319</v>
      </c>
      <c r="F9565" s="77">
        <v>9993199341</v>
      </c>
      <c r="G9565" s="77">
        <v>21.06795</v>
      </c>
      <c r="H9565" s="77">
        <v>82.245509999999996</v>
      </c>
      <c r="I9565" s="78">
        <v>12220212</v>
      </c>
      <c r="J9565" s="76" t="s">
        <v>15</v>
      </c>
      <c r="K9565" s="77" t="s">
        <v>16</v>
      </c>
    </row>
    <row r="9566" spans="1:11" x14ac:dyDescent="0.25">
      <c r="A9566" s="76" t="s">
        <v>11</v>
      </c>
      <c r="B9566" s="77" t="s">
        <v>269</v>
      </c>
      <c r="C9566" s="77" t="s">
        <v>269</v>
      </c>
      <c r="D9566" s="77" t="s">
        <v>320</v>
      </c>
      <c r="E9566" s="77" t="s">
        <v>321</v>
      </c>
      <c r="F9566" s="77">
        <v>9754376724</v>
      </c>
      <c r="G9566" s="77">
        <v>21.073</v>
      </c>
      <c r="H9566" s="77">
        <v>82.384690000000006</v>
      </c>
      <c r="I9566" s="78">
        <v>15170239</v>
      </c>
      <c r="J9566" s="76" t="s">
        <v>15</v>
      </c>
      <c r="K9566" s="77" t="s">
        <v>16</v>
      </c>
    </row>
    <row r="9567" spans="1:11" x14ac:dyDescent="0.25">
      <c r="A9567" s="76" t="s">
        <v>11</v>
      </c>
      <c r="B9567" s="77" t="s">
        <v>269</v>
      </c>
      <c r="C9567" s="77" t="s">
        <v>269</v>
      </c>
      <c r="D9567" s="77" t="s">
        <v>324</v>
      </c>
      <c r="E9567" s="77" t="s">
        <v>325</v>
      </c>
      <c r="F9567" s="77">
        <v>9165792854</v>
      </c>
      <c r="G9567" s="77">
        <v>21.078185999999999</v>
      </c>
      <c r="H9567" s="77">
        <v>82.592429999999993</v>
      </c>
      <c r="I9567" s="78">
        <v>15430619</v>
      </c>
      <c r="J9567" s="76" t="s">
        <v>15</v>
      </c>
      <c r="K9567" s="77" t="s">
        <v>16</v>
      </c>
    </row>
    <row r="9568" spans="1:11" x14ac:dyDescent="0.25">
      <c r="A9568" s="76" t="s">
        <v>11</v>
      </c>
      <c r="B9568" s="77" t="s">
        <v>269</v>
      </c>
      <c r="C9568" s="77" t="s">
        <v>269</v>
      </c>
      <c r="D9568" s="77" t="s">
        <v>332</v>
      </c>
      <c r="E9568" s="77" t="s">
        <v>333</v>
      </c>
      <c r="F9568" s="77">
        <v>7697126797</v>
      </c>
      <c r="G9568" s="77">
        <v>21.096730000000001</v>
      </c>
      <c r="H9568" s="77">
        <v>82.089569999999995</v>
      </c>
      <c r="I9568" s="78">
        <v>12220744</v>
      </c>
      <c r="J9568" s="76" t="s">
        <v>15</v>
      </c>
      <c r="K9568" s="77" t="s">
        <v>16</v>
      </c>
    </row>
    <row r="9569" spans="1:11" x14ac:dyDescent="0.25">
      <c r="A9569" s="76" t="s">
        <v>11</v>
      </c>
      <c r="B9569" s="77" t="s">
        <v>269</v>
      </c>
      <c r="C9569" s="77" t="s">
        <v>269</v>
      </c>
      <c r="D9569" s="77" t="s">
        <v>335</v>
      </c>
      <c r="E9569" s="77" t="s">
        <v>336</v>
      </c>
      <c r="F9569" s="77">
        <v>8878038225</v>
      </c>
      <c r="G9569" s="77">
        <v>21.110517999999999</v>
      </c>
      <c r="H9569" s="77">
        <v>82.466949999999997</v>
      </c>
      <c r="I9569" s="78">
        <v>19560109</v>
      </c>
      <c r="J9569" s="76" t="s">
        <v>15</v>
      </c>
      <c r="K9569" s="77" t="s">
        <v>16</v>
      </c>
    </row>
    <row r="9570" spans="1:11" x14ac:dyDescent="0.25">
      <c r="A9570" s="76" t="s">
        <v>11</v>
      </c>
      <c r="B9570" s="77" t="s">
        <v>269</v>
      </c>
      <c r="C9570" s="77" t="s">
        <v>269</v>
      </c>
      <c r="D9570" s="77" t="s">
        <v>339</v>
      </c>
      <c r="E9570" s="77" t="s">
        <v>340</v>
      </c>
      <c r="F9570" s="77">
        <v>9098877940</v>
      </c>
      <c r="G9570" s="77">
        <v>21.112045999999999</v>
      </c>
      <c r="H9570" s="77">
        <v>82.098770000000002</v>
      </c>
      <c r="I9570" s="78">
        <v>10170012</v>
      </c>
      <c r="J9570" s="76" t="s">
        <v>15</v>
      </c>
      <c r="K9570" s="77" t="s">
        <v>16</v>
      </c>
    </row>
    <row r="9571" spans="1:11" x14ac:dyDescent="0.25">
      <c r="A9571" s="76" t="s">
        <v>11</v>
      </c>
      <c r="B9571" s="77" t="s">
        <v>269</v>
      </c>
      <c r="C9571" s="77" t="s">
        <v>269</v>
      </c>
      <c r="D9571" s="77" t="s">
        <v>341</v>
      </c>
      <c r="E9571" s="77" t="s">
        <v>342</v>
      </c>
      <c r="F9571" s="77">
        <v>9926011051</v>
      </c>
      <c r="G9571" s="77">
        <v>21.118670000000002</v>
      </c>
      <c r="H9571" s="77">
        <v>82.453540000000004</v>
      </c>
      <c r="I9571" s="78">
        <v>18551016</v>
      </c>
      <c r="J9571" s="76" t="s">
        <v>15</v>
      </c>
      <c r="K9571" s="77" t="s">
        <v>16</v>
      </c>
    </row>
    <row r="9572" spans="1:11" x14ac:dyDescent="0.25">
      <c r="A9572" s="76" t="s">
        <v>11</v>
      </c>
      <c r="B9572" s="77" t="s">
        <v>269</v>
      </c>
      <c r="C9572" s="77" t="s">
        <v>269</v>
      </c>
      <c r="D9572" s="77" t="s">
        <v>345</v>
      </c>
      <c r="E9572" s="77" t="s">
        <v>346</v>
      </c>
      <c r="F9572" s="77">
        <v>9993660103</v>
      </c>
      <c r="G9572" s="77">
        <v>21.12088</v>
      </c>
      <c r="H9572" s="77">
        <v>82.217939999999999</v>
      </c>
      <c r="I9572" s="78">
        <v>12220211</v>
      </c>
      <c r="J9572" s="76" t="s">
        <v>15</v>
      </c>
      <c r="K9572" s="77" t="s">
        <v>16</v>
      </c>
    </row>
    <row r="9573" spans="1:11" x14ac:dyDescent="0.25">
      <c r="A9573" s="76" t="s">
        <v>11</v>
      </c>
      <c r="B9573" s="77" t="s">
        <v>269</v>
      </c>
      <c r="C9573" s="77" t="s">
        <v>269</v>
      </c>
      <c r="D9573" s="77" t="s">
        <v>354</v>
      </c>
      <c r="E9573" s="77" t="s">
        <v>355</v>
      </c>
      <c r="F9573" s="77">
        <v>8226000919</v>
      </c>
      <c r="G9573" s="77">
        <v>21.140499999999999</v>
      </c>
      <c r="H9573" s="77">
        <v>82.584400000000002</v>
      </c>
      <c r="I9573" s="78">
        <v>19560070</v>
      </c>
      <c r="J9573" s="76" t="s">
        <v>15</v>
      </c>
      <c r="K9573" s="77" t="s">
        <v>16</v>
      </c>
    </row>
    <row r="9574" spans="1:11" x14ac:dyDescent="0.25">
      <c r="A9574" s="76" t="s">
        <v>11</v>
      </c>
      <c r="B9574" s="77" t="s">
        <v>269</v>
      </c>
      <c r="C9574" s="77" t="s">
        <v>269</v>
      </c>
      <c r="D9574" s="77" t="s">
        <v>366</v>
      </c>
      <c r="E9574" s="77" t="s">
        <v>367</v>
      </c>
      <c r="F9574" s="77">
        <v>9977650762</v>
      </c>
      <c r="G9574" s="77">
        <v>21.177579999999999</v>
      </c>
      <c r="H9574" s="77">
        <v>82.508470000000003</v>
      </c>
      <c r="I9574" s="78">
        <v>12220742</v>
      </c>
      <c r="J9574" s="76" t="s">
        <v>15</v>
      </c>
      <c r="K9574" s="77" t="s">
        <v>16</v>
      </c>
    </row>
    <row r="9575" spans="1:11" x14ac:dyDescent="0.25">
      <c r="A9575" s="76" t="s">
        <v>11</v>
      </c>
      <c r="B9575" s="77" t="s">
        <v>269</v>
      </c>
      <c r="C9575" s="77" t="s">
        <v>269</v>
      </c>
      <c r="D9575" s="77" t="s">
        <v>370</v>
      </c>
      <c r="E9575" s="77" t="s">
        <v>371</v>
      </c>
      <c r="F9575" s="77">
        <v>8818928271</v>
      </c>
      <c r="G9575" s="77">
        <v>21.180140000000002</v>
      </c>
      <c r="H9575" s="77">
        <v>82.519450000000006</v>
      </c>
      <c r="I9575" s="78">
        <v>12220743</v>
      </c>
      <c r="J9575" s="76" t="s">
        <v>15</v>
      </c>
      <c r="K9575" s="77" t="s">
        <v>16</v>
      </c>
    </row>
    <row r="9576" spans="1:11" x14ac:dyDescent="0.25">
      <c r="A9576" s="76" t="s">
        <v>11</v>
      </c>
      <c r="B9576" s="77" t="s">
        <v>269</v>
      </c>
      <c r="C9576" s="77" t="s">
        <v>269</v>
      </c>
      <c r="D9576" s="77" t="s">
        <v>385</v>
      </c>
      <c r="E9576" s="77" t="s">
        <v>386</v>
      </c>
      <c r="F9576" s="77">
        <v>9009229827</v>
      </c>
      <c r="G9576" s="77">
        <v>21.198070000000001</v>
      </c>
      <c r="H9576" s="77">
        <v>82.519450000000006</v>
      </c>
      <c r="I9576" s="78">
        <v>12220131</v>
      </c>
      <c r="J9576" s="76" t="s">
        <v>15</v>
      </c>
      <c r="K9576" s="77" t="s">
        <v>16</v>
      </c>
    </row>
    <row r="9577" spans="1:11" ht="31.5" x14ac:dyDescent="0.25">
      <c r="A9577" s="76" t="s">
        <v>11</v>
      </c>
      <c r="B9577" s="77" t="s">
        <v>269</v>
      </c>
      <c r="C9577" s="77" t="s">
        <v>269</v>
      </c>
      <c r="D9577" s="77" t="s">
        <v>403</v>
      </c>
      <c r="E9577" s="77" t="s">
        <v>404</v>
      </c>
      <c r="F9577" s="77">
        <v>9977994694</v>
      </c>
      <c r="G9577" s="77">
        <v>21.215554999999998</v>
      </c>
      <c r="H9577" s="77">
        <v>82.668049999999994</v>
      </c>
      <c r="I9577" s="78">
        <v>11510462</v>
      </c>
      <c r="J9577" s="76" t="s">
        <v>15</v>
      </c>
      <c r="K9577" s="77" t="s">
        <v>16</v>
      </c>
    </row>
    <row r="9578" spans="1:11" x14ac:dyDescent="0.25">
      <c r="A9578" s="76" t="s">
        <v>11</v>
      </c>
      <c r="B9578" s="77" t="s">
        <v>269</v>
      </c>
      <c r="C9578" s="77" t="s">
        <v>269</v>
      </c>
      <c r="D9578" s="77" t="s">
        <v>407</v>
      </c>
      <c r="E9578" s="77" t="s">
        <v>408</v>
      </c>
      <c r="F9578" s="77">
        <v>9575690627</v>
      </c>
      <c r="G9578" s="77">
        <v>21.215990000000001</v>
      </c>
      <c r="H9578" s="77">
        <v>82.491990000000001</v>
      </c>
      <c r="I9578" s="78">
        <v>12220137</v>
      </c>
      <c r="J9578" s="76" t="s">
        <v>15</v>
      </c>
      <c r="K9578" s="77" t="s">
        <v>16</v>
      </c>
    </row>
    <row r="9579" spans="1:11" x14ac:dyDescent="0.25">
      <c r="A9579" s="76" t="s">
        <v>11</v>
      </c>
      <c r="B9579" s="77" t="s">
        <v>269</v>
      </c>
      <c r="C9579" s="77" t="s">
        <v>269</v>
      </c>
      <c r="D9579" s="77" t="s">
        <v>409</v>
      </c>
      <c r="E9579" s="77" t="s">
        <v>410</v>
      </c>
      <c r="F9579" s="77">
        <v>7509855755</v>
      </c>
      <c r="G9579" s="77">
        <v>21.216667000000001</v>
      </c>
      <c r="H9579" s="77">
        <v>82.619445999999996</v>
      </c>
      <c r="I9579" s="78">
        <v>15170217</v>
      </c>
      <c r="J9579" s="76" t="s">
        <v>15</v>
      </c>
      <c r="K9579" s="77" t="s">
        <v>16</v>
      </c>
    </row>
    <row r="9580" spans="1:11" ht="31.5" x14ac:dyDescent="0.25">
      <c r="A9580" s="76" t="s">
        <v>11</v>
      </c>
      <c r="B9580" s="77" t="s">
        <v>269</v>
      </c>
      <c r="C9580" s="77" t="s">
        <v>269</v>
      </c>
      <c r="D9580" s="77" t="s">
        <v>435</v>
      </c>
      <c r="E9580" s="77" t="s">
        <v>436</v>
      </c>
      <c r="F9580" s="77">
        <v>7987552466</v>
      </c>
      <c r="G9580" s="77">
        <v>21.246790000000001</v>
      </c>
      <c r="H9580" s="77">
        <v>82.516045000000005</v>
      </c>
      <c r="I9580" s="78">
        <v>15431579</v>
      </c>
      <c r="J9580" s="76" t="s">
        <v>15</v>
      </c>
      <c r="K9580" s="77" t="s">
        <v>16</v>
      </c>
    </row>
    <row r="9581" spans="1:11" x14ac:dyDescent="0.25">
      <c r="A9581" s="76" t="s">
        <v>11</v>
      </c>
      <c r="B9581" s="77" t="s">
        <v>269</v>
      </c>
      <c r="C9581" s="77" t="s">
        <v>269</v>
      </c>
      <c r="D9581" s="77" t="s">
        <v>439</v>
      </c>
      <c r="E9581" s="77" t="s">
        <v>440</v>
      </c>
      <c r="F9581" s="77">
        <v>8878614836</v>
      </c>
      <c r="G9581" s="77">
        <v>21.251840000000001</v>
      </c>
      <c r="H9581" s="77">
        <v>82.140429999999995</v>
      </c>
      <c r="I9581" s="78">
        <v>12220746</v>
      </c>
      <c r="J9581" s="76" t="s">
        <v>15</v>
      </c>
      <c r="K9581" s="77" t="s">
        <v>16</v>
      </c>
    </row>
    <row r="9582" spans="1:11" x14ac:dyDescent="0.25">
      <c r="A9582" s="76" t="s">
        <v>11</v>
      </c>
      <c r="B9582" s="77" t="s">
        <v>269</v>
      </c>
      <c r="C9582" s="77" t="s">
        <v>269</v>
      </c>
      <c r="D9582" s="77" t="s">
        <v>445</v>
      </c>
      <c r="E9582" s="77" t="s">
        <v>446</v>
      </c>
      <c r="F9582" s="77">
        <v>9926647888</v>
      </c>
      <c r="G9582" s="77">
        <v>21.254722999999998</v>
      </c>
      <c r="H9582" s="77">
        <v>82.515559999999994</v>
      </c>
      <c r="I9582" s="78">
        <v>15410058</v>
      </c>
      <c r="J9582" s="76" t="s">
        <v>15</v>
      </c>
      <c r="K9582" s="77" t="s">
        <v>16</v>
      </c>
    </row>
    <row r="9583" spans="1:11" ht="31.5" x14ac:dyDescent="0.25">
      <c r="A9583" s="76" t="s">
        <v>11</v>
      </c>
      <c r="B9583" s="77" t="s">
        <v>269</v>
      </c>
      <c r="C9583" s="77" t="s">
        <v>269</v>
      </c>
      <c r="D9583" s="77" t="s">
        <v>447</v>
      </c>
      <c r="E9583" s="77" t="s">
        <v>448</v>
      </c>
      <c r="F9583" s="77">
        <v>7746008118</v>
      </c>
      <c r="G9583" s="77">
        <v>21.255278000000001</v>
      </c>
      <c r="H9583" s="77">
        <v>82.516390000000001</v>
      </c>
      <c r="I9583" s="78">
        <v>15170233</v>
      </c>
      <c r="J9583" s="76" t="s">
        <v>15</v>
      </c>
      <c r="K9583" s="77" t="s">
        <v>16</v>
      </c>
    </row>
    <row r="9584" spans="1:11" x14ac:dyDescent="0.25">
      <c r="A9584" s="76" t="s">
        <v>11</v>
      </c>
      <c r="B9584" s="77" t="s">
        <v>269</v>
      </c>
      <c r="C9584" s="77" t="s">
        <v>269</v>
      </c>
      <c r="D9584" s="77" t="s">
        <v>453</v>
      </c>
      <c r="E9584" s="77" t="s">
        <v>454</v>
      </c>
      <c r="F9584" s="77">
        <v>8964818210</v>
      </c>
      <c r="G9584" s="77">
        <v>21.25695</v>
      </c>
      <c r="H9584" s="77">
        <v>83.052289999999999</v>
      </c>
      <c r="I9584" s="78">
        <v>12220130</v>
      </c>
      <c r="J9584" s="76" t="s">
        <v>15</v>
      </c>
      <c r="K9584" s="77" t="s">
        <v>16</v>
      </c>
    </row>
    <row r="9585" spans="1:11" x14ac:dyDescent="0.25">
      <c r="A9585" s="76" t="s">
        <v>11</v>
      </c>
      <c r="B9585" s="77" t="s">
        <v>269</v>
      </c>
      <c r="C9585" s="77" t="s">
        <v>269</v>
      </c>
      <c r="D9585" s="77" t="s">
        <v>469</v>
      </c>
      <c r="E9585" s="77" t="s">
        <v>470</v>
      </c>
      <c r="F9585" s="77">
        <v>7697010930</v>
      </c>
      <c r="G9585" s="77">
        <v>21.278939999999999</v>
      </c>
      <c r="H9585" s="77">
        <v>82.826049999999995</v>
      </c>
      <c r="I9585" s="78">
        <v>18550686</v>
      </c>
      <c r="J9585" s="76" t="s">
        <v>15</v>
      </c>
      <c r="K9585" s="77" t="s">
        <v>16</v>
      </c>
    </row>
    <row r="9586" spans="1:11" x14ac:dyDescent="0.25">
      <c r="A9586" s="76" t="s">
        <v>11</v>
      </c>
      <c r="B9586" s="77" t="s">
        <v>269</v>
      </c>
      <c r="C9586" s="77" t="s">
        <v>269</v>
      </c>
      <c r="D9586" s="77" t="s">
        <v>471</v>
      </c>
      <c r="E9586" s="77" t="s">
        <v>472</v>
      </c>
      <c r="F9586" s="77">
        <v>7509535751</v>
      </c>
      <c r="G9586" s="77">
        <v>21.279019999999999</v>
      </c>
      <c r="H9586" s="77">
        <v>82.82602</v>
      </c>
      <c r="I9586" s="78">
        <v>18550720</v>
      </c>
      <c r="J9586" s="76" t="s">
        <v>15</v>
      </c>
      <c r="K9586" s="77" t="s">
        <v>16</v>
      </c>
    </row>
    <row r="9587" spans="1:11" x14ac:dyDescent="0.25">
      <c r="A9587" s="76" t="s">
        <v>11</v>
      </c>
      <c r="B9587" s="77" t="s">
        <v>269</v>
      </c>
      <c r="C9587" s="77" t="s">
        <v>269</v>
      </c>
      <c r="D9587" s="77" t="s">
        <v>473</v>
      </c>
      <c r="E9587" s="77" t="s">
        <v>474</v>
      </c>
      <c r="F9587" s="77">
        <v>9754675115</v>
      </c>
      <c r="G9587" s="77">
        <v>21.279039999999998</v>
      </c>
      <c r="H9587" s="77">
        <v>82.82602</v>
      </c>
      <c r="I9587" s="78">
        <v>18550688</v>
      </c>
      <c r="J9587" s="76" t="s">
        <v>15</v>
      </c>
      <c r="K9587" s="77" t="s">
        <v>16</v>
      </c>
    </row>
    <row r="9588" spans="1:11" x14ac:dyDescent="0.25">
      <c r="A9588" s="76" t="s">
        <v>11</v>
      </c>
      <c r="B9588" s="77" t="s">
        <v>269</v>
      </c>
      <c r="C9588" s="77" t="s">
        <v>269</v>
      </c>
      <c r="D9588" s="77"/>
      <c r="E9588" s="77" t="s">
        <v>475</v>
      </c>
      <c r="F9588" s="77">
        <v>7987035424</v>
      </c>
      <c r="G9588" s="77">
        <v>21.279419000000001</v>
      </c>
      <c r="H9588" s="77">
        <v>82.827640000000002</v>
      </c>
      <c r="I9588" s="78">
        <v>11510480</v>
      </c>
      <c r="J9588" s="76" t="s">
        <v>15</v>
      </c>
      <c r="K9588" s="77" t="s">
        <v>16</v>
      </c>
    </row>
    <row r="9589" spans="1:11" x14ac:dyDescent="0.25">
      <c r="A9589" s="76" t="s">
        <v>11</v>
      </c>
      <c r="B9589" s="77" t="s">
        <v>269</v>
      </c>
      <c r="C9589" s="77" t="s">
        <v>269</v>
      </c>
      <c r="D9589" s="77" t="s">
        <v>487</v>
      </c>
      <c r="E9589" s="77" t="s">
        <v>488</v>
      </c>
      <c r="F9589" s="77">
        <v>9974999507</v>
      </c>
      <c r="G9589" s="77">
        <v>21.300756</v>
      </c>
      <c r="H9589" s="77">
        <v>83.004239999999996</v>
      </c>
      <c r="I9589" s="78">
        <v>17040059</v>
      </c>
      <c r="J9589" s="76" t="s">
        <v>15</v>
      </c>
      <c r="K9589" s="77" t="s">
        <v>16</v>
      </c>
    </row>
    <row r="9590" spans="1:11" x14ac:dyDescent="0.25">
      <c r="A9590" s="76" t="s">
        <v>11</v>
      </c>
      <c r="B9590" s="77" t="s">
        <v>269</v>
      </c>
      <c r="C9590" s="77" t="s">
        <v>269</v>
      </c>
      <c r="D9590" s="77" t="s">
        <v>497</v>
      </c>
      <c r="E9590" s="77" t="s">
        <v>498</v>
      </c>
      <c r="F9590" s="77">
        <v>7828897837</v>
      </c>
      <c r="G9590" s="77">
        <v>21.308029999999999</v>
      </c>
      <c r="H9590" s="77">
        <v>83.163899999999998</v>
      </c>
      <c r="I9590" s="78">
        <v>18551972</v>
      </c>
      <c r="J9590" s="76" t="s">
        <v>15</v>
      </c>
      <c r="K9590" s="77" t="s">
        <v>16</v>
      </c>
    </row>
    <row r="9591" spans="1:11" x14ac:dyDescent="0.25">
      <c r="A9591" s="76" t="s">
        <v>11</v>
      </c>
      <c r="B9591" s="77" t="s">
        <v>269</v>
      </c>
      <c r="C9591" s="77" t="s">
        <v>269</v>
      </c>
      <c r="D9591" s="77" t="s">
        <v>501</v>
      </c>
      <c r="E9591" s="77" t="s">
        <v>502</v>
      </c>
      <c r="F9591" s="77">
        <v>8889067624</v>
      </c>
      <c r="G9591" s="77">
        <v>21.313670999999999</v>
      </c>
      <c r="H9591" s="77">
        <v>82.994675000000001</v>
      </c>
      <c r="I9591" s="78">
        <v>11510430</v>
      </c>
      <c r="J9591" s="76" t="s">
        <v>15</v>
      </c>
      <c r="K9591" s="77" t="s">
        <v>16</v>
      </c>
    </row>
    <row r="9592" spans="1:11" x14ac:dyDescent="0.25">
      <c r="A9592" s="76" t="s">
        <v>11</v>
      </c>
      <c r="B9592" s="77" t="s">
        <v>269</v>
      </c>
      <c r="C9592" s="77" t="s">
        <v>269</v>
      </c>
      <c r="D9592" s="77" t="s">
        <v>503</v>
      </c>
      <c r="E9592" s="77" t="s">
        <v>504</v>
      </c>
      <c r="F9592" s="77">
        <v>9977912565</v>
      </c>
      <c r="G9592" s="77">
        <v>21.313759000000001</v>
      </c>
      <c r="H9592" s="77">
        <v>82.997110000000006</v>
      </c>
      <c r="I9592" s="78">
        <v>17033276</v>
      </c>
      <c r="J9592" s="76" t="s">
        <v>15</v>
      </c>
      <c r="K9592" s="77" t="s">
        <v>16</v>
      </c>
    </row>
    <row r="9593" spans="1:11" x14ac:dyDescent="0.25">
      <c r="A9593" s="76" t="s">
        <v>11</v>
      </c>
      <c r="B9593" s="77" t="s">
        <v>269</v>
      </c>
      <c r="C9593" s="77" t="s">
        <v>269</v>
      </c>
      <c r="D9593" s="77" t="s">
        <v>505</v>
      </c>
      <c r="E9593" s="77" t="s">
        <v>506</v>
      </c>
      <c r="F9593" s="77">
        <v>7440925392</v>
      </c>
      <c r="G9593" s="77">
        <v>21.31382</v>
      </c>
      <c r="H9593" s="77">
        <v>82.997085999999996</v>
      </c>
      <c r="I9593" s="78">
        <v>19560124</v>
      </c>
      <c r="J9593" s="76" t="s">
        <v>15</v>
      </c>
      <c r="K9593" s="77" t="s">
        <v>16</v>
      </c>
    </row>
    <row r="9594" spans="1:11" ht="31.5" x14ac:dyDescent="0.25">
      <c r="A9594" s="76" t="s">
        <v>11</v>
      </c>
      <c r="B9594" s="77" t="s">
        <v>269</v>
      </c>
      <c r="C9594" s="77" t="s">
        <v>269</v>
      </c>
      <c r="D9594" s="77" t="s">
        <v>507</v>
      </c>
      <c r="E9594" s="77" t="s">
        <v>508</v>
      </c>
      <c r="F9594" s="77">
        <v>9009759982</v>
      </c>
      <c r="G9594" s="77">
        <v>21.314216999999999</v>
      </c>
      <c r="H9594" s="77">
        <v>82.997770000000003</v>
      </c>
      <c r="I9594" s="78">
        <v>18090844</v>
      </c>
      <c r="J9594" s="76" t="s">
        <v>15</v>
      </c>
      <c r="K9594" s="77" t="s">
        <v>16</v>
      </c>
    </row>
    <row r="9595" spans="1:11" x14ac:dyDescent="0.25">
      <c r="A9595" s="76" t="s">
        <v>11</v>
      </c>
      <c r="B9595" s="77" t="s">
        <v>269</v>
      </c>
      <c r="C9595" s="77" t="s">
        <v>269</v>
      </c>
      <c r="D9595" s="77" t="s">
        <v>519</v>
      </c>
      <c r="E9595" s="77" t="s">
        <v>520</v>
      </c>
      <c r="F9595" s="77">
        <v>9575192531</v>
      </c>
      <c r="G9595" s="77">
        <v>21.331330000000001</v>
      </c>
      <c r="H9595" s="77">
        <v>82.998519999999999</v>
      </c>
      <c r="I9595" s="78">
        <v>18551679</v>
      </c>
      <c r="J9595" s="76" t="s">
        <v>15</v>
      </c>
      <c r="K9595" s="77" t="s">
        <v>16</v>
      </c>
    </row>
    <row r="9596" spans="1:11" x14ac:dyDescent="0.25">
      <c r="A9596" s="76" t="s">
        <v>11</v>
      </c>
      <c r="B9596" s="77" t="s">
        <v>269</v>
      </c>
      <c r="C9596" s="77" t="s">
        <v>269</v>
      </c>
      <c r="D9596" s="77" t="s">
        <v>521</v>
      </c>
      <c r="E9596" s="77" t="s">
        <v>522</v>
      </c>
      <c r="F9596" s="77">
        <v>7509848555</v>
      </c>
      <c r="G9596" s="77">
        <v>21.333089999999999</v>
      </c>
      <c r="H9596" s="77">
        <v>82.996799999999993</v>
      </c>
      <c r="I9596" s="78">
        <v>18551901</v>
      </c>
      <c r="J9596" s="76" t="s">
        <v>15</v>
      </c>
      <c r="K9596" s="77" t="s">
        <v>16</v>
      </c>
    </row>
    <row r="9597" spans="1:11" x14ac:dyDescent="0.25">
      <c r="A9597" s="76" t="s">
        <v>11</v>
      </c>
      <c r="B9597" s="77" t="s">
        <v>269</v>
      </c>
      <c r="C9597" s="77" t="s">
        <v>269</v>
      </c>
      <c r="D9597" s="77" t="s">
        <v>523</v>
      </c>
      <c r="E9597" s="77" t="s">
        <v>524</v>
      </c>
      <c r="F9597" s="77">
        <v>8959115420</v>
      </c>
      <c r="G9597" s="77">
        <v>21.334900000000001</v>
      </c>
      <c r="H9597" s="77">
        <v>82.997730000000004</v>
      </c>
      <c r="I9597" s="78">
        <v>18551681</v>
      </c>
      <c r="J9597" s="76" t="s">
        <v>15</v>
      </c>
      <c r="K9597" s="77" t="s">
        <v>16</v>
      </c>
    </row>
    <row r="9598" spans="1:11" x14ac:dyDescent="0.25">
      <c r="A9598" s="76" t="s">
        <v>11</v>
      </c>
      <c r="B9598" s="77" t="s">
        <v>269</v>
      </c>
      <c r="C9598" s="77" t="s">
        <v>269</v>
      </c>
      <c r="D9598" s="77" t="s">
        <v>527</v>
      </c>
      <c r="E9598" s="77" t="s">
        <v>528</v>
      </c>
      <c r="F9598" s="77">
        <v>7509848555</v>
      </c>
      <c r="G9598" s="77">
        <v>21.346679999999999</v>
      </c>
      <c r="H9598" s="77">
        <v>83.051050000000004</v>
      </c>
      <c r="I9598" s="78">
        <v>18551682</v>
      </c>
      <c r="J9598" s="76" t="s">
        <v>15</v>
      </c>
      <c r="K9598" s="77" t="s">
        <v>16</v>
      </c>
    </row>
    <row r="9599" spans="1:11" x14ac:dyDescent="0.25">
      <c r="A9599" s="76" t="s">
        <v>11</v>
      </c>
      <c r="B9599" s="77" t="s">
        <v>269</v>
      </c>
      <c r="C9599" s="77" t="s">
        <v>269</v>
      </c>
      <c r="D9599" s="77" t="s">
        <v>537</v>
      </c>
      <c r="E9599" s="77" t="s">
        <v>538</v>
      </c>
      <c r="F9599" s="77">
        <v>9752410793</v>
      </c>
      <c r="G9599" s="77">
        <v>21.369731999999999</v>
      </c>
      <c r="H9599" s="77">
        <v>83.073395000000005</v>
      </c>
      <c r="I9599" s="78">
        <v>11510383</v>
      </c>
      <c r="J9599" s="76" t="s">
        <v>15</v>
      </c>
      <c r="K9599" s="77" t="s">
        <v>16</v>
      </c>
    </row>
    <row r="9600" spans="1:11" x14ac:dyDescent="0.25">
      <c r="A9600" s="76" t="s">
        <v>11</v>
      </c>
      <c r="B9600" s="77" t="s">
        <v>269</v>
      </c>
      <c r="C9600" s="77" t="s">
        <v>269</v>
      </c>
      <c r="D9600" s="77" t="s">
        <v>539</v>
      </c>
      <c r="E9600" s="77" t="s">
        <v>540</v>
      </c>
      <c r="F9600" s="77">
        <v>9893164118</v>
      </c>
      <c r="G9600" s="77">
        <v>21.371390000000002</v>
      </c>
      <c r="H9600" s="77">
        <v>82.901390000000006</v>
      </c>
      <c r="I9600" s="78">
        <v>19560249</v>
      </c>
      <c r="J9600" s="76" t="s">
        <v>15</v>
      </c>
      <c r="K9600" s="77" t="s">
        <v>16</v>
      </c>
    </row>
    <row r="9601" spans="1:11" x14ac:dyDescent="0.25">
      <c r="A9601" s="76" t="s">
        <v>11</v>
      </c>
      <c r="B9601" s="77" t="s">
        <v>269</v>
      </c>
      <c r="C9601" s="77" t="s">
        <v>269</v>
      </c>
      <c r="D9601" s="77" t="s">
        <v>545</v>
      </c>
      <c r="E9601" s="77" t="s">
        <v>546</v>
      </c>
      <c r="F9601" s="77">
        <v>9009142272</v>
      </c>
      <c r="G9601" s="77">
        <v>21.391684000000001</v>
      </c>
      <c r="H9601" s="77">
        <v>83.01361</v>
      </c>
      <c r="I9601" s="78">
        <v>19560073</v>
      </c>
      <c r="J9601" s="76" t="s">
        <v>15</v>
      </c>
      <c r="K9601" s="77" t="s">
        <v>16</v>
      </c>
    </row>
    <row r="9602" spans="1:11" x14ac:dyDescent="0.25">
      <c r="A9602" s="76" t="s">
        <v>11</v>
      </c>
      <c r="B9602" s="77" t="s">
        <v>269</v>
      </c>
      <c r="C9602" s="77" t="s">
        <v>269</v>
      </c>
      <c r="D9602" s="77" t="s">
        <v>549</v>
      </c>
      <c r="E9602" s="77" t="s">
        <v>550</v>
      </c>
      <c r="F9602" s="77">
        <v>9575825665</v>
      </c>
      <c r="G9602" s="77">
        <v>21.413889000000001</v>
      </c>
      <c r="H9602" s="77">
        <v>82.949164999999994</v>
      </c>
      <c r="I9602" s="78">
        <v>17040558</v>
      </c>
      <c r="J9602" s="76" t="s">
        <v>15</v>
      </c>
      <c r="K9602" s="77" t="s">
        <v>16</v>
      </c>
    </row>
    <row r="9603" spans="1:11" x14ac:dyDescent="0.25">
      <c r="A9603" s="76" t="s">
        <v>11</v>
      </c>
      <c r="B9603" s="77" t="s">
        <v>269</v>
      </c>
      <c r="C9603" s="77" t="s">
        <v>269</v>
      </c>
      <c r="D9603" s="77" t="s">
        <v>551</v>
      </c>
      <c r="E9603" s="77" t="s">
        <v>552</v>
      </c>
      <c r="F9603" s="77">
        <v>8889952913</v>
      </c>
      <c r="G9603" s="77">
        <v>21.43347</v>
      </c>
      <c r="H9603" s="77">
        <v>82.849040000000002</v>
      </c>
      <c r="I9603" s="78">
        <v>12220761</v>
      </c>
      <c r="J9603" s="76" t="s">
        <v>15</v>
      </c>
      <c r="K9603" s="77" t="s">
        <v>16</v>
      </c>
    </row>
    <row r="9604" spans="1:11" x14ac:dyDescent="0.25">
      <c r="A9604" s="76" t="s">
        <v>11</v>
      </c>
      <c r="B9604" s="77" t="s">
        <v>269</v>
      </c>
      <c r="C9604" s="77" t="s">
        <v>269</v>
      </c>
      <c r="D9604" s="77" t="s">
        <v>553</v>
      </c>
      <c r="E9604" s="77" t="s">
        <v>554</v>
      </c>
      <c r="F9604" s="77">
        <v>8839282618</v>
      </c>
      <c r="G9604" s="77">
        <v>21.437687</v>
      </c>
      <c r="H9604" s="77">
        <v>83.000380000000007</v>
      </c>
      <c r="I9604" s="78">
        <v>19560072</v>
      </c>
      <c r="J9604" s="76" t="s">
        <v>15</v>
      </c>
      <c r="K9604" s="77" t="s">
        <v>16</v>
      </c>
    </row>
    <row r="9605" spans="1:11" x14ac:dyDescent="0.25">
      <c r="A9605" s="76" t="s">
        <v>11</v>
      </c>
      <c r="B9605" s="77" t="s">
        <v>269</v>
      </c>
      <c r="C9605" s="77" t="s">
        <v>269</v>
      </c>
      <c r="D9605" s="77" t="s">
        <v>1015</v>
      </c>
      <c r="E9605" s="77" t="s">
        <v>1016</v>
      </c>
      <c r="F9605" s="77">
        <v>8959829701</v>
      </c>
      <c r="G9605" s="77">
        <v>21.336189999999998</v>
      </c>
      <c r="H9605" s="77">
        <v>83.189317000000003</v>
      </c>
      <c r="I9605" s="78">
        <v>7629000001</v>
      </c>
      <c r="J9605" s="76" t="s">
        <v>15</v>
      </c>
      <c r="K9605" s="77" t="s">
        <v>16</v>
      </c>
    </row>
    <row r="9606" spans="1:11" x14ac:dyDescent="0.25">
      <c r="A9606" s="76" t="s">
        <v>11</v>
      </c>
      <c r="B9606" s="77" t="s">
        <v>269</v>
      </c>
      <c r="C9606" s="77" t="s">
        <v>269</v>
      </c>
      <c r="D9606" s="77" t="s">
        <v>1015</v>
      </c>
      <c r="E9606" s="77" t="s">
        <v>1016</v>
      </c>
      <c r="F9606" s="77">
        <v>8959829701</v>
      </c>
      <c r="G9606" s="77">
        <v>21.112400000000001</v>
      </c>
      <c r="H9606" s="77">
        <v>82.096000000000004</v>
      </c>
      <c r="I9606" s="78">
        <v>12270512</v>
      </c>
      <c r="J9606" s="76" t="s">
        <v>15</v>
      </c>
      <c r="K9606" s="77" t="s">
        <v>16</v>
      </c>
    </row>
    <row r="9607" spans="1:11" x14ac:dyDescent="0.25">
      <c r="A9607" s="76" t="s">
        <v>11</v>
      </c>
      <c r="B9607" s="77" t="s">
        <v>269</v>
      </c>
      <c r="C9607" s="77" t="s">
        <v>269</v>
      </c>
      <c r="D9607" s="77" t="s">
        <v>1019</v>
      </c>
      <c r="E9607" s="77" t="s">
        <v>1020</v>
      </c>
      <c r="F9607" s="77">
        <v>8959829701</v>
      </c>
      <c r="G9607" s="77">
        <v>21.112400000000001</v>
      </c>
      <c r="H9607" s="77">
        <v>82.096000000000004</v>
      </c>
      <c r="I9607" s="78">
        <v>12270512</v>
      </c>
      <c r="J9607" s="76" t="s">
        <v>15</v>
      </c>
      <c r="K9607" s="77" t="s">
        <v>16</v>
      </c>
    </row>
    <row r="9608" spans="1:11" x14ac:dyDescent="0.25">
      <c r="A9608" s="76" t="s">
        <v>11</v>
      </c>
      <c r="B9608" s="77" t="s">
        <v>269</v>
      </c>
      <c r="C9608" s="77" t="s">
        <v>269</v>
      </c>
      <c r="D9608" s="77" t="s">
        <v>1019</v>
      </c>
      <c r="E9608" s="77" t="s">
        <v>1016</v>
      </c>
      <c r="F9608" s="77">
        <v>8959829701</v>
      </c>
      <c r="G9608" s="77">
        <v>21.318842</v>
      </c>
      <c r="H9608" s="77">
        <v>82.204183999999998</v>
      </c>
      <c r="I9608" s="78">
        <v>12270512</v>
      </c>
      <c r="J9608" s="76" t="s">
        <v>15</v>
      </c>
      <c r="K9608" s="77" t="s">
        <v>16</v>
      </c>
    </row>
    <row r="9609" spans="1:11" x14ac:dyDescent="0.25">
      <c r="A9609" s="76" t="s">
        <v>1021</v>
      </c>
      <c r="B9609" s="76" t="s">
        <v>1022</v>
      </c>
      <c r="C9609" s="76"/>
      <c r="D9609" s="76"/>
      <c r="E9609" s="76" t="s">
        <v>660</v>
      </c>
      <c r="F9609" s="76">
        <v>8517891846</v>
      </c>
      <c r="G9609" s="76"/>
      <c r="H9609" s="76"/>
      <c r="I9609" s="79">
        <v>100276940</v>
      </c>
      <c r="J9609" s="76"/>
      <c r="K9609" s="76" t="s">
        <v>1023</v>
      </c>
    </row>
    <row r="9610" spans="1:11" x14ac:dyDescent="0.25">
      <c r="A9610" s="76" t="s">
        <v>1021</v>
      </c>
      <c r="B9610" s="76" t="s">
        <v>269</v>
      </c>
      <c r="C9610" s="76"/>
      <c r="D9610" s="76"/>
      <c r="E9610" s="76" t="s">
        <v>1027</v>
      </c>
      <c r="F9610" s="76">
        <v>7999875810</v>
      </c>
      <c r="G9610" s="76">
        <v>21.297444299999999</v>
      </c>
      <c r="H9610" s="76">
        <v>82.717010500000001</v>
      </c>
      <c r="I9610" s="79">
        <v>113354134</v>
      </c>
      <c r="J9610" s="76"/>
      <c r="K9610" s="76" t="s">
        <v>1023</v>
      </c>
    </row>
    <row r="9611" spans="1:11" x14ac:dyDescent="0.25">
      <c r="A9611" s="76" t="s">
        <v>1021</v>
      </c>
      <c r="B9611" s="76" t="s">
        <v>269</v>
      </c>
      <c r="C9611" s="76" t="s">
        <v>1033</v>
      </c>
      <c r="D9611" s="76"/>
      <c r="E9611" s="76" t="s">
        <v>1034</v>
      </c>
      <c r="F9611" s="76">
        <v>7879310917</v>
      </c>
      <c r="G9611" s="76">
        <v>20.955013300000001</v>
      </c>
      <c r="H9611" s="76">
        <v>82.332472199999998</v>
      </c>
      <c r="I9611" s="79">
        <v>121002288</v>
      </c>
      <c r="J9611" s="76"/>
      <c r="K9611" s="76" t="s">
        <v>1023</v>
      </c>
    </row>
    <row r="9612" spans="1:11" x14ac:dyDescent="0.25">
      <c r="A9612" s="76" t="s">
        <v>1021</v>
      </c>
      <c r="B9612" s="76" t="s">
        <v>269</v>
      </c>
      <c r="C9612" s="76"/>
      <c r="D9612" s="76"/>
      <c r="E9612" s="76" t="s">
        <v>1067</v>
      </c>
      <c r="F9612" s="76">
        <v>7898824660</v>
      </c>
      <c r="G9612" s="76"/>
      <c r="H9612" s="76"/>
      <c r="I9612" s="79">
        <v>109906313</v>
      </c>
      <c r="J9612" s="76"/>
      <c r="K9612" s="76" t="s">
        <v>1023</v>
      </c>
    </row>
    <row r="9613" spans="1:11" x14ac:dyDescent="0.25">
      <c r="A9613" s="76" t="s">
        <v>1021</v>
      </c>
      <c r="B9613" s="76" t="s">
        <v>269</v>
      </c>
      <c r="C9613" s="76"/>
      <c r="D9613" s="76"/>
      <c r="E9613" s="76" t="s">
        <v>1070</v>
      </c>
      <c r="F9613" s="76">
        <v>7049608222</v>
      </c>
      <c r="G9613" s="76">
        <v>21.5264205</v>
      </c>
      <c r="H9613" s="76">
        <v>82.846729300000007</v>
      </c>
      <c r="I9613" s="79">
        <v>112160855</v>
      </c>
      <c r="J9613" s="76"/>
      <c r="K9613" s="76" t="s">
        <v>1023</v>
      </c>
    </row>
    <row r="9614" spans="1:11" x14ac:dyDescent="0.25">
      <c r="A9614" s="76" t="s">
        <v>1021</v>
      </c>
      <c r="B9614" s="76" t="s">
        <v>269</v>
      </c>
      <c r="C9614" s="76" t="s">
        <v>1089</v>
      </c>
      <c r="D9614" s="76"/>
      <c r="E9614" s="76" t="s">
        <v>1090</v>
      </c>
      <c r="F9614" s="76">
        <v>9009129792</v>
      </c>
      <c r="G9614" s="76">
        <v>21.1557855</v>
      </c>
      <c r="H9614" s="76">
        <v>82.442786100000006</v>
      </c>
      <c r="I9614" s="79">
        <v>125969425</v>
      </c>
      <c r="J9614" s="76"/>
      <c r="K9614" s="76" t="s">
        <v>1023</v>
      </c>
    </row>
    <row r="9615" spans="1:11" x14ac:dyDescent="0.25">
      <c r="A9615" s="76" t="s">
        <v>1021</v>
      </c>
      <c r="B9615" s="76" t="s">
        <v>269</v>
      </c>
      <c r="C9615" s="76"/>
      <c r="D9615" s="76"/>
      <c r="E9615" s="76" t="s">
        <v>1123</v>
      </c>
      <c r="F9615" s="76">
        <v>9340373355</v>
      </c>
      <c r="G9615" s="76">
        <v>19.951369400000001</v>
      </c>
      <c r="H9615" s="76">
        <v>82.531942799999996</v>
      </c>
      <c r="I9615" s="79">
        <v>114408582</v>
      </c>
      <c r="J9615" s="76"/>
      <c r="K9615" s="76" t="s">
        <v>1023</v>
      </c>
    </row>
    <row r="9616" spans="1:11" x14ac:dyDescent="0.25">
      <c r="A9616" s="76" t="s">
        <v>1021</v>
      </c>
      <c r="B9616" s="76" t="s">
        <v>269</v>
      </c>
      <c r="C9616" s="76"/>
      <c r="D9616" s="76"/>
      <c r="E9616" s="76" t="s">
        <v>1202</v>
      </c>
      <c r="F9616" s="76">
        <v>9131975742</v>
      </c>
      <c r="G9616" s="76">
        <v>20.904782600000001</v>
      </c>
      <c r="H9616" s="76">
        <v>82.409415800000005</v>
      </c>
      <c r="I9616" s="79">
        <v>112473145</v>
      </c>
      <c r="J9616" s="76"/>
      <c r="K9616" s="76" t="s">
        <v>1023</v>
      </c>
    </row>
    <row r="9617" spans="1:11" x14ac:dyDescent="0.25">
      <c r="A9617" s="76" t="s">
        <v>1021</v>
      </c>
      <c r="B9617" s="76" t="s">
        <v>269</v>
      </c>
      <c r="C9617" s="76" t="s">
        <v>1033</v>
      </c>
      <c r="D9617" s="76"/>
      <c r="E9617" s="76" t="s">
        <v>1227</v>
      </c>
      <c r="F9617" s="76">
        <v>9340667420</v>
      </c>
      <c r="G9617" s="76">
        <v>21.0863613</v>
      </c>
      <c r="H9617" s="76">
        <v>82.378136100000006</v>
      </c>
      <c r="I9617" s="79">
        <v>127080135</v>
      </c>
      <c r="J9617" s="76"/>
      <c r="K9617" s="76" t="s">
        <v>1023</v>
      </c>
    </row>
    <row r="9618" spans="1:11" x14ac:dyDescent="0.25">
      <c r="A9618" s="76" t="s">
        <v>1021</v>
      </c>
      <c r="B9618" s="76" t="s">
        <v>269</v>
      </c>
      <c r="C9618" s="76" t="s">
        <v>1089</v>
      </c>
      <c r="D9618" s="76"/>
      <c r="E9618" s="76" t="s">
        <v>1272</v>
      </c>
      <c r="F9618" s="76">
        <v>9826980140</v>
      </c>
      <c r="G9618" s="76"/>
      <c r="H9618" s="76"/>
      <c r="I9618" s="79">
        <v>129317046</v>
      </c>
      <c r="J9618" s="76"/>
      <c r="K9618" s="76" t="s">
        <v>1023</v>
      </c>
    </row>
    <row r="9619" spans="1:11" x14ac:dyDescent="0.25">
      <c r="A9619" s="76" t="s">
        <v>1021</v>
      </c>
      <c r="B9619" s="76" t="s">
        <v>269</v>
      </c>
      <c r="C9619" s="76"/>
      <c r="D9619" s="76"/>
      <c r="E9619" s="76" t="s">
        <v>1281</v>
      </c>
      <c r="F9619" s="76">
        <v>7748935046</v>
      </c>
      <c r="G9619" s="76"/>
      <c r="H9619" s="76"/>
      <c r="I9619" s="79">
        <v>113270228</v>
      </c>
      <c r="J9619" s="76"/>
      <c r="K9619" s="76" t="s">
        <v>1023</v>
      </c>
    </row>
    <row r="9620" spans="1:11" x14ac:dyDescent="0.25">
      <c r="A9620" s="76" t="s">
        <v>1021</v>
      </c>
      <c r="B9620" s="76" t="s">
        <v>269</v>
      </c>
      <c r="C9620" s="76" t="s">
        <v>1290</v>
      </c>
      <c r="D9620" s="76"/>
      <c r="E9620" s="76" t="s">
        <v>1291</v>
      </c>
      <c r="F9620" s="76">
        <v>8319765300</v>
      </c>
      <c r="G9620" s="76">
        <v>21.298262900000001</v>
      </c>
      <c r="H9620" s="76">
        <v>82.927466100000004</v>
      </c>
      <c r="I9620" s="79">
        <v>118861912</v>
      </c>
      <c r="J9620" s="76"/>
      <c r="K9620" s="76" t="s">
        <v>1023</v>
      </c>
    </row>
    <row r="9621" spans="1:11" x14ac:dyDescent="0.25">
      <c r="A9621" s="76" t="s">
        <v>1021</v>
      </c>
      <c r="B9621" s="76" t="s">
        <v>269</v>
      </c>
      <c r="C9621" s="76"/>
      <c r="D9621" s="76"/>
      <c r="E9621" s="76" t="s">
        <v>1325</v>
      </c>
      <c r="F9621" s="76">
        <v>8889923912</v>
      </c>
      <c r="G9621" s="76"/>
      <c r="H9621" s="76"/>
      <c r="I9621" s="79">
        <v>113409741</v>
      </c>
      <c r="J9621" s="76"/>
      <c r="K9621" s="76" t="s">
        <v>1023</v>
      </c>
    </row>
    <row r="9622" spans="1:11" x14ac:dyDescent="0.25">
      <c r="A9622" s="76" t="s">
        <v>1021</v>
      </c>
      <c r="B9622" s="76" t="s">
        <v>269</v>
      </c>
      <c r="C9622" s="76" t="s">
        <v>1033</v>
      </c>
      <c r="D9622" s="76"/>
      <c r="E9622" s="76" t="s">
        <v>1374</v>
      </c>
      <c r="F9622" s="76">
        <v>8305827902</v>
      </c>
      <c r="G9622" s="76">
        <v>21.285322799999999</v>
      </c>
      <c r="H9622" s="76">
        <v>82.658952499999998</v>
      </c>
      <c r="I9622" s="79">
        <v>120158593</v>
      </c>
      <c r="J9622" s="76"/>
      <c r="K9622" s="76" t="s">
        <v>1023</v>
      </c>
    </row>
    <row r="9623" spans="1:11" x14ac:dyDescent="0.25">
      <c r="A9623" s="76" t="s">
        <v>1021</v>
      </c>
      <c r="B9623" s="76" t="s">
        <v>269</v>
      </c>
      <c r="C9623" s="76"/>
      <c r="D9623" s="76"/>
      <c r="E9623" s="76" t="s">
        <v>1433</v>
      </c>
      <c r="F9623" s="76">
        <v>8462929399</v>
      </c>
      <c r="G9623" s="76"/>
      <c r="H9623" s="76"/>
      <c r="I9623" s="79">
        <v>109925161</v>
      </c>
      <c r="J9623" s="76"/>
      <c r="K9623" s="76" t="s">
        <v>1023</v>
      </c>
    </row>
    <row r="9624" spans="1:11" x14ac:dyDescent="0.25">
      <c r="A9624" s="76" t="s">
        <v>1021</v>
      </c>
      <c r="B9624" s="76" t="s">
        <v>269</v>
      </c>
      <c r="C9624" s="76"/>
      <c r="D9624" s="76"/>
      <c r="E9624" s="76" t="s">
        <v>1434</v>
      </c>
      <c r="F9624" s="76">
        <v>6260957220</v>
      </c>
      <c r="G9624" s="76">
        <v>21.216517499999998</v>
      </c>
      <c r="H9624" s="76">
        <v>83.183489300000005</v>
      </c>
      <c r="I9624" s="79">
        <v>112250659</v>
      </c>
      <c r="J9624" s="76"/>
      <c r="K9624" s="76" t="s">
        <v>1023</v>
      </c>
    </row>
    <row r="9625" spans="1:11" x14ac:dyDescent="0.25">
      <c r="A9625" s="76" t="s">
        <v>1021</v>
      </c>
      <c r="B9625" s="76" t="s">
        <v>269</v>
      </c>
      <c r="C9625" s="76"/>
      <c r="D9625" s="76"/>
      <c r="E9625" s="76" t="s">
        <v>1473</v>
      </c>
      <c r="F9625" s="76">
        <v>9131447958</v>
      </c>
      <c r="G9625" s="76">
        <v>21.2207407</v>
      </c>
      <c r="H9625" s="76">
        <v>82.863894000000002</v>
      </c>
      <c r="I9625" s="79">
        <v>109685247</v>
      </c>
      <c r="J9625" s="76"/>
      <c r="K9625" s="76" t="s">
        <v>1023</v>
      </c>
    </row>
    <row r="9626" spans="1:11" x14ac:dyDescent="0.25">
      <c r="A9626" s="76" t="s">
        <v>1021</v>
      </c>
      <c r="B9626" s="76" t="s">
        <v>269</v>
      </c>
      <c r="C9626" s="76"/>
      <c r="D9626" s="76"/>
      <c r="E9626" s="76" t="s">
        <v>1477</v>
      </c>
      <c r="F9626" s="76">
        <v>8719977044</v>
      </c>
      <c r="G9626" s="76">
        <v>21.1980453</v>
      </c>
      <c r="H9626" s="76">
        <v>82.094752299999996</v>
      </c>
      <c r="I9626" s="79">
        <v>112162380</v>
      </c>
      <c r="J9626" s="76"/>
      <c r="K9626" s="76" t="s">
        <v>1023</v>
      </c>
    </row>
    <row r="9627" spans="1:11" x14ac:dyDescent="0.25">
      <c r="A9627" s="76" t="s">
        <v>1021</v>
      </c>
      <c r="B9627" s="76" t="s">
        <v>269</v>
      </c>
      <c r="C9627" s="76"/>
      <c r="D9627" s="76"/>
      <c r="E9627" s="76" t="s">
        <v>1483</v>
      </c>
      <c r="F9627" s="76">
        <v>9131733480</v>
      </c>
      <c r="G9627" s="76">
        <v>20.681032099999999</v>
      </c>
      <c r="H9627" s="76">
        <v>82.296513500000003</v>
      </c>
      <c r="I9627" s="79">
        <v>114003333</v>
      </c>
      <c r="J9627" s="76"/>
      <c r="K9627" s="76" t="s">
        <v>1023</v>
      </c>
    </row>
    <row r="9628" spans="1:11" x14ac:dyDescent="0.25">
      <c r="A9628" s="76" t="s">
        <v>1021</v>
      </c>
      <c r="B9628" s="76" t="s">
        <v>269</v>
      </c>
      <c r="C9628" s="76" t="s">
        <v>1033</v>
      </c>
      <c r="D9628" s="76"/>
      <c r="E9628" s="76" t="s">
        <v>1494</v>
      </c>
      <c r="F9628" s="76">
        <v>7617351414</v>
      </c>
      <c r="G9628" s="76">
        <v>20.977026800000001</v>
      </c>
      <c r="H9628" s="76">
        <v>82.403475</v>
      </c>
      <c r="I9628" s="79">
        <v>120099675</v>
      </c>
      <c r="J9628" s="76"/>
      <c r="K9628" s="76" t="s">
        <v>1023</v>
      </c>
    </row>
    <row r="9629" spans="1:11" x14ac:dyDescent="0.25">
      <c r="A9629" s="76" t="s">
        <v>1021</v>
      </c>
      <c r="B9629" s="76" t="s">
        <v>269</v>
      </c>
      <c r="C9629" s="76" t="s">
        <v>1089</v>
      </c>
      <c r="D9629" s="76"/>
      <c r="E9629" s="76" t="s">
        <v>1506</v>
      </c>
      <c r="F9629" s="76">
        <v>9617710202</v>
      </c>
      <c r="G9629" s="76">
        <v>21.276443799999999</v>
      </c>
      <c r="H9629" s="76">
        <v>82.812123799999995</v>
      </c>
      <c r="I9629" s="79">
        <v>126973706</v>
      </c>
      <c r="J9629" s="76"/>
      <c r="K9629" s="76" t="s">
        <v>1023</v>
      </c>
    </row>
    <row r="9630" spans="1:11" x14ac:dyDescent="0.25">
      <c r="A9630" s="76" t="s">
        <v>1021</v>
      </c>
      <c r="B9630" s="76" t="s">
        <v>1022</v>
      </c>
      <c r="C9630" s="76"/>
      <c r="D9630" s="76"/>
      <c r="E9630" s="76" t="s">
        <v>1550</v>
      </c>
      <c r="F9630" s="76">
        <v>9926576150</v>
      </c>
      <c r="G9630" s="76">
        <v>21.120882890000001</v>
      </c>
      <c r="H9630" s="76">
        <v>82.095595759999995</v>
      </c>
      <c r="I9630" s="79">
        <v>100275065</v>
      </c>
      <c r="J9630" s="76"/>
      <c r="K9630" s="76" t="s">
        <v>1023</v>
      </c>
    </row>
    <row r="9631" spans="1:11" x14ac:dyDescent="0.25">
      <c r="A9631" s="76" t="s">
        <v>1021</v>
      </c>
      <c r="B9631" s="76" t="s">
        <v>269</v>
      </c>
      <c r="C9631" s="76" t="s">
        <v>1033</v>
      </c>
      <c r="D9631" s="76"/>
      <c r="E9631" s="76" t="s">
        <v>1577</v>
      </c>
      <c r="F9631" s="76">
        <v>7999862320</v>
      </c>
      <c r="G9631" s="76">
        <v>21.082319099999999</v>
      </c>
      <c r="H9631" s="76">
        <v>82.464275200000003</v>
      </c>
      <c r="I9631" s="79">
        <v>129120927</v>
      </c>
      <c r="J9631" s="76"/>
      <c r="K9631" s="76" t="s">
        <v>1023</v>
      </c>
    </row>
    <row r="9632" spans="1:11" x14ac:dyDescent="0.25">
      <c r="A9632" s="76" t="s">
        <v>1021</v>
      </c>
      <c r="B9632" s="76" t="s">
        <v>1022</v>
      </c>
      <c r="C9632" s="76"/>
      <c r="D9632" s="76"/>
      <c r="E9632" s="76" t="s">
        <v>1584</v>
      </c>
      <c r="F9632" s="76">
        <v>9165072673</v>
      </c>
      <c r="G9632" s="76"/>
      <c r="H9632" s="76"/>
      <c r="I9632" s="79">
        <v>100276926</v>
      </c>
      <c r="J9632" s="76"/>
      <c r="K9632" s="76" t="s">
        <v>1023</v>
      </c>
    </row>
    <row r="9633" spans="1:11" x14ac:dyDescent="0.25">
      <c r="A9633" s="76" t="s">
        <v>1021</v>
      </c>
      <c r="B9633" s="76" t="s">
        <v>1022</v>
      </c>
      <c r="C9633" s="76"/>
      <c r="D9633" s="76"/>
      <c r="E9633" s="76" t="s">
        <v>1585</v>
      </c>
      <c r="F9633" s="76">
        <v>7697445850</v>
      </c>
      <c r="G9633" s="76"/>
      <c r="H9633" s="76"/>
      <c r="I9633" s="79">
        <v>100276943</v>
      </c>
      <c r="J9633" s="76"/>
      <c r="K9633" s="76" t="s">
        <v>1023</v>
      </c>
    </row>
    <row r="9634" spans="1:11" x14ac:dyDescent="0.25">
      <c r="A9634" s="76" t="s">
        <v>1021</v>
      </c>
      <c r="B9634" s="76" t="s">
        <v>269</v>
      </c>
      <c r="C9634" s="76"/>
      <c r="D9634" s="76"/>
      <c r="E9634" s="76" t="s">
        <v>1590</v>
      </c>
      <c r="F9634" s="76">
        <v>7617359961</v>
      </c>
      <c r="G9634" s="76"/>
      <c r="H9634" s="76"/>
      <c r="I9634" s="79">
        <v>112369363</v>
      </c>
      <c r="J9634" s="76"/>
      <c r="K9634" s="76" t="s">
        <v>1023</v>
      </c>
    </row>
    <row r="9635" spans="1:11" x14ac:dyDescent="0.25">
      <c r="A9635" s="76" t="s">
        <v>1021</v>
      </c>
      <c r="B9635" s="76" t="s">
        <v>269</v>
      </c>
      <c r="C9635" s="76" t="s">
        <v>1603</v>
      </c>
      <c r="D9635" s="76"/>
      <c r="E9635" s="76" t="s">
        <v>1604</v>
      </c>
      <c r="F9635" s="76">
        <v>8458892523</v>
      </c>
      <c r="G9635" s="76">
        <v>21.3476499</v>
      </c>
      <c r="H9635" s="76">
        <v>83.172101900000001</v>
      </c>
      <c r="I9635" s="79">
        <v>125910495</v>
      </c>
      <c r="J9635" s="76"/>
      <c r="K9635" s="76" t="s">
        <v>1023</v>
      </c>
    </row>
    <row r="9636" spans="1:11" x14ac:dyDescent="0.25">
      <c r="A9636" s="76" t="s">
        <v>1021</v>
      </c>
      <c r="B9636" s="76" t="s">
        <v>269</v>
      </c>
      <c r="C9636" s="76" t="s">
        <v>1033</v>
      </c>
      <c r="D9636" s="76"/>
      <c r="E9636" s="76" t="s">
        <v>1621</v>
      </c>
      <c r="F9636" s="76">
        <v>9009359797</v>
      </c>
      <c r="G9636" s="76">
        <v>20.973158999999999</v>
      </c>
      <c r="H9636" s="76">
        <v>82.457115599999995</v>
      </c>
      <c r="I9636" s="79">
        <v>119472803</v>
      </c>
      <c r="J9636" s="76"/>
      <c r="K9636" s="76" t="s">
        <v>1023</v>
      </c>
    </row>
    <row r="9637" spans="1:11" x14ac:dyDescent="0.25">
      <c r="A9637" s="76" t="s">
        <v>1021</v>
      </c>
      <c r="B9637" s="76" t="s">
        <v>269</v>
      </c>
      <c r="C9637" s="76" t="s">
        <v>1089</v>
      </c>
      <c r="D9637" s="76"/>
      <c r="E9637" s="76" t="s">
        <v>1622</v>
      </c>
      <c r="F9637" s="76">
        <v>7000947913</v>
      </c>
      <c r="G9637" s="76">
        <v>21.283586400000001</v>
      </c>
      <c r="H9637" s="76">
        <v>82.668538900000001</v>
      </c>
      <c r="I9637" s="79">
        <v>120494304</v>
      </c>
      <c r="J9637" s="76"/>
      <c r="K9637" s="76" t="s">
        <v>1023</v>
      </c>
    </row>
    <row r="9638" spans="1:11" x14ac:dyDescent="0.25">
      <c r="A9638" s="76" t="s">
        <v>1021</v>
      </c>
      <c r="B9638" s="76" t="s">
        <v>269</v>
      </c>
      <c r="C9638" s="76" t="s">
        <v>1290</v>
      </c>
      <c r="D9638" s="76"/>
      <c r="E9638" s="76" t="s">
        <v>1638</v>
      </c>
      <c r="F9638" s="76">
        <v>7509596146</v>
      </c>
      <c r="G9638" s="76">
        <v>21.291075200000002</v>
      </c>
      <c r="H9638" s="76">
        <v>82.897537600000007</v>
      </c>
      <c r="I9638" s="79">
        <v>126305897</v>
      </c>
      <c r="J9638" s="76"/>
      <c r="K9638" s="76" t="s">
        <v>1023</v>
      </c>
    </row>
    <row r="9639" spans="1:11" x14ac:dyDescent="0.25">
      <c r="A9639" s="76" t="s">
        <v>1021</v>
      </c>
      <c r="B9639" s="76" t="s">
        <v>1022</v>
      </c>
      <c r="C9639" s="76"/>
      <c r="D9639" s="76"/>
      <c r="E9639" s="76" t="s">
        <v>1647</v>
      </c>
      <c r="F9639" s="76">
        <v>7489124295</v>
      </c>
      <c r="G9639" s="76"/>
      <c r="H9639" s="76"/>
      <c r="I9639" s="79">
        <v>100276928</v>
      </c>
      <c r="J9639" s="76"/>
      <c r="K9639" s="76" t="s">
        <v>1023</v>
      </c>
    </row>
    <row r="9640" spans="1:11" x14ac:dyDescent="0.25">
      <c r="A9640" s="76" t="s">
        <v>1021</v>
      </c>
      <c r="B9640" s="76" t="s">
        <v>269</v>
      </c>
      <c r="C9640" s="76"/>
      <c r="D9640" s="76"/>
      <c r="E9640" s="76" t="s">
        <v>1652</v>
      </c>
      <c r="F9640" s="76">
        <v>7697576456</v>
      </c>
      <c r="G9640" s="76"/>
      <c r="H9640" s="76"/>
      <c r="I9640" s="79">
        <v>113353689</v>
      </c>
      <c r="J9640" s="76"/>
      <c r="K9640" s="76" t="s">
        <v>1023</v>
      </c>
    </row>
    <row r="9641" spans="1:11" x14ac:dyDescent="0.25">
      <c r="A9641" s="76" t="s">
        <v>1021</v>
      </c>
      <c r="B9641" s="76" t="s">
        <v>269</v>
      </c>
      <c r="C9641" s="76" t="s">
        <v>1290</v>
      </c>
      <c r="D9641" s="76"/>
      <c r="E9641" s="76" t="s">
        <v>1665</v>
      </c>
      <c r="F9641" s="76">
        <v>8225084790</v>
      </c>
      <c r="G9641" s="76">
        <v>21.4519439</v>
      </c>
      <c r="H9641" s="76">
        <v>82.907627399999996</v>
      </c>
      <c r="I9641" s="79">
        <v>123365380</v>
      </c>
      <c r="J9641" s="76"/>
      <c r="K9641" s="76" t="s">
        <v>1023</v>
      </c>
    </row>
    <row r="9642" spans="1:11" x14ac:dyDescent="0.25">
      <c r="A9642" s="76" t="s">
        <v>1021</v>
      </c>
      <c r="B9642" s="76" t="s">
        <v>269</v>
      </c>
      <c r="C9642" s="76"/>
      <c r="D9642" s="76"/>
      <c r="E9642" s="76" t="s">
        <v>1678</v>
      </c>
      <c r="F9642" s="76">
        <v>7049358097</v>
      </c>
      <c r="G9642" s="76"/>
      <c r="H9642" s="76"/>
      <c r="I9642" s="79">
        <v>109622572</v>
      </c>
      <c r="J9642" s="76"/>
      <c r="K9642" s="76" t="s">
        <v>1023</v>
      </c>
    </row>
    <row r="9643" spans="1:11" x14ac:dyDescent="0.25">
      <c r="A9643" s="76" t="s">
        <v>1021</v>
      </c>
      <c r="B9643" s="76" t="s">
        <v>269</v>
      </c>
      <c r="C9643" s="76"/>
      <c r="D9643" s="76"/>
      <c r="E9643" s="76" t="s">
        <v>1680</v>
      </c>
      <c r="F9643" s="76">
        <v>7999621961</v>
      </c>
      <c r="G9643" s="76">
        <v>21.291004999999998</v>
      </c>
      <c r="H9643" s="76">
        <v>82.85472</v>
      </c>
      <c r="I9643" s="79">
        <v>112096464</v>
      </c>
      <c r="J9643" s="76"/>
      <c r="K9643" s="76" t="s">
        <v>1023</v>
      </c>
    </row>
    <row r="9644" spans="1:11" x14ac:dyDescent="0.25">
      <c r="A9644" s="76" t="s">
        <v>1021</v>
      </c>
      <c r="B9644" s="76" t="s">
        <v>269</v>
      </c>
      <c r="C9644" s="76"/>
      <c r="D9644" s="76"/>
      <c r="E9644" s="76" t="s">
        <v>1681</v>
      </c>
      <c r="F9644" s="76">
        <v>9131026083</v>
      </c>
      <c r="G9644" s="76">
        <v>21.254440899999999</v>
      </c>
      <c r="H9644" s="76">
        <v>82.571835500000006</v>
      </c>
      <c r="I9644" s="79">
        <v>112692938</v>
      </c>
      <c r="J9644" s="76"/>
      <c r="K9644" s="76" t="s">
        <v>1023</v>
      </c>
    </row>
    <row r="9645" spans="1:11" x14ac:dyDescent="0.25">
      <c r="A9645" s="76" t="s">
        <v>1021</v>
      </c>
      <c r="B9645" s="76" t="s">
        <v>269</v>
      </c>
      <c r="C9645" s="76"/>
      <c r="D9645" s="76"/>
      <c r="E9645" s="76" t="s">
        <v>1684</v>
      </c>
      <c r="F9645" s="76">
        <v>9669355866</v>
      </c>
      <c r="G9645" s="76"/>
      <c r="H9645" s="76"/>
      <c r="I9645" s="79">
        <v>113261569</v>
      </c>
      <c r="J9645" s="76"/>
      <c r="K9645" s="76" t="s">
        <v>1023</v>
      </c>
    </row>
    <row r="9646" spans="1:11" x14ac:dyDescent="0.25">
      <c r="A9646" s="76" t="s">
        <v>1021</v>
      </c>
      <c r="B9646" s="76" t="s">
        <v>1022</v>
      </c>
      <c r="C9646" s="76"/>
      <c r="D9646" s="76"/>
      <c r="E9646" s="76" t="s">
        <v>1716</v>
      </c>
      <c r="F9646" s="76">
        <v>9589295324</v>
      </c>
      <c r="G9646" s="76"/>
      <c r="H9646" s="76"/>
      <c r="I9646" s="79">
        <v>100275077</v>
      </c>
      <c r="J9646" s="76"/>
      <c r="K9646" s="76" t="s">
        <v>1023</v>
      </c>
    </row>
    <row r="9647" spans="1:11" x14ac:dyDescent="0.25">
      <c r="A9647" s="76" t="s">
        <v>1021</v>
      </c>
      <c r="B9647" s="76" t="s">
        <v>269</v>
      </c>
      <c r="C9647" s="76" t="s">
        <v>269</v>
      </c>
      <c r="D9647" s="76"/>
      <c r="E9647" s="76" t="s">
        <v>1735</v>
      </c>
      <c r="F9647" s="76">
        <v>9826171202</v>
      </c>
      <c r="G9647" s="76">
        <v>21.2168657</v>
      </c>
      <c r="H9647" s="76">
        <v>82.376886099999993</v>
      </c>
      <c r="I9647" s="79">
        <v>124874786</v>
      </c>
      <c r="J9647" s="76"/>
      <c r="K9647" s="76" t="s">
        <v>1023</v>
      </c>
    </row>
    <row r="9648" spans="1:11" x14ac:dyDescent="0.25">
      <c r="A9648" s="76" t="s">
        <v>1021</v>
      </c>
      <c r="B9648" s="76" t="s">
        <v>1022</v>
      </c>
      <c r="C9648" s="76"/>
      <c r="D9648" s="76"/>
      <c r="E9648" s="76" t="s">
        <v>1746</v>
      </c>
      <c r="F9648" s="76">
        <v>9575882373</v>
      </c>
      <c r="G9648" s="76"/>
      <c r="H9648" s="76"/>
      <c r="I9648" s="79">
        <v>100276948</v>
      </c>
      <c r="J9648" s="76"/>
      <c r="K9648" s="76" t="s">
        <v>1023</v>
      </c>
    </row>
    <row r="9649" spans="1:11" x14ac:dyDescent="0.25">
      <c r="A9649" s="76" t="s">
        <v>1021</v>
      </c>
      <c r="B9649" s="76" t="s">
        <v>269</v>
      </c>
      <c r="C9649" s="76"/>
      <c r="D9649" s="76"/>
      <c r="E9649" s="76" t="s">
        <v>1751</v>
      </c>
      <c r="F9649" s="76">
        <v>7999813557</v>
      </c>
      <c r="G9649" s="76">
        <v>21.340362899999999</v>
      </c>
      <c r="H9649" s="76">
        <v>82.827876599999996</v>
      </c>
      <c r="I9649" s="79">
        <v>113086061</v>
      </c>
      <c r="J9649" s="76"/>
      <c r="K9649" s="76" t="s">
        <v>1023</v>
      </c>
    </row>
    <row r="9650" spans="1:11" x14ac:dyDescent="0.25">
      <c r="A9650" s="76" t="s">
        <v>1021</v>
      </c>
      <c r="B9650" s="76" t="s">
        <v>269</v>
      </c>
      <c r="C9650" s="76" t="s">
        <v>1089</v>
      </c>
      <c r="D9650" s="76"/>
      <c r="E9650" s="76" t="s">
        <v>1766</v>
      </c>
      <c r="F9650" s="76">
        <v>9009942308</v>
      </c>
      <c r="G9650" s="76">
        <v>20.9824132</v>
      </c>
      <c r="H9650" s="76">
        <v>81.653189600000005</v>
      </c>
      <c r="I9650" s="79">
        <v>122984020</v>
      </c>
      <c r="J9650" s="76"/>
      <c r="K9650" s="76" t="s">
        <v>1023</v>
      </c>
    </row>
    <row r="9651" spans="1:11" x14ac:dyDescent="0.25">
      <c r="A9651" s="76" t="s">
        <v>1021</v>
      </c>
      <c r="B9651" s="76" t="s">
        <v>269</v>
      </c>
      <c r="C9651" s="76" t="s">
        <v>269</v>
      </c>
      <c r="D9651" s="76"/>
      <c r="E9651" s="76" t="s">
        <v>1805</v>
      </c>
      <c r="F9651" s="76">
        <v>9669108557</v>
      </c>
      <c r="G9651" s="76">
        <v>21.051905900000001</v>
      </c>
      <c r="H9651" s="76">
        <v>82.136951100000005</v>
      </c>
      <c r="I9651" s="79">
        <v>127037521</v>
      </c>
      <c r="J9651" s="76"/>
      <c r="K9651" s="76" t="s">
        <v>1023</v>
      </c>
    </row>
    <row r="9652" spans="1:11" x14ac:dyDescent="0.25">
      <c r="A9652" s="76" t="s">
        <v>1021</v>
      </c>
      <c r="B9652" s="76" t="s">
        <v>1022</v>
      </c>
      <c r="C9652" s="76"/>
      <c r="D9652" s="76"/>
      <c r="E9652" s="76" t="s">
        <v>1816</v>
      </c>
      <c r="F9652" s="76">
        <v>9753717619</v>
      </c>
      <c r="G9652" s="76"/>
      <c r="H9652" s="76"/>
      <c r="I9652" s="79">
        <v>100276957</v>
      </c>
      <c r="J9652" s="76"/>
      <c r="K9652" s="76" t="s">
        <v>1023</v>
      </c>
    </row>
    <row r="9653" spans="1:11" x14ac:dyDescent="0.25">
      <c r="A9653" s="76" t="s">
        <v>1021</v>
      </c>
      <c r="B9653" s="76" t="s">
        <v>269</v>
      </c>
      <c r="C9653" s="76"/>
      <c r="D9653" s="76"/>
      <c r="E9653" s="76" t="s">
        <v>1818</v>
      </c>
      <c r="F9653" s="76">
        <v>9826206503</v>
      </c>
      <c r="G9653" s="76"/>
      <c r="H9653" s="76"/>
      <c r="I9653" s="79">
        <v>109347642</v>
      </c>
      <c r="J9653" s="76"/>
      <c r="K9653" s="76" t="s">
        <v>1023</v>
      </c>
    </row>
    <row r="9654" spans="1:11" x14ac:dyDescent="0.25">
      <c r="A9654" s="76" t="s">
        <v>1021</v>
      </c>
      <c r="B9654" s="76" t="s">
        <v>269</v>
      </c>
      <c r="C9654" s="76"/>
      <c r="D9654" s="76"/>
      <c r="E9654" s="76" t="s">
        <v>1854</v>
      </c>
      <c r="F9654" s="76">
        <v>7224077335</v>
      </c>
      <c r="G9654" s="76"/>
      <c r="H9654" s="76"/>
      <c r="I9654" s="79">
        <v>109925053</v>
      </c>
      <c r="J9654" s="76"/>
      <c r="K9654" s="76" t="s">
        <v>1023</v>
      </c>
    </row>
    <row r="9655" spans="1:11" x14ac:dyDescent="0.25">
      <c r="A9655" s="76" t="s">
        <v>1021</v>
      </c>
      <c r="B9655" s="76" t="s">
        <v>269</v>
      </c>
      <c r="C9655" s="76" t="s">
        <v>1603</v>
      </c>
      <c r="D9655" s="76"/>
      <c r="E9655" s="76" t="s">
        <v>1876</v>
      </c>
      <c r="F9655" s="76">
        <v>9977667115</v>
      </c>
      <c r="G9655" s="76">
        <v>21.236689800000001</v>
      </c>
      <c r="H9655" s="76">
        <v>82.9614136</v>
      </c>
      <c r="I9655" s="79">
        <v>126155862</v>
      </c>
      <c r="J9655" s="76"/>
      <c r="K9655" s="76" t="s">
        <v>1023</v>
      </c>
    </row>
    <row r="9656" spans="1:11" x14ac:dyDescent="0.25">
      <c r="A9656" s="76" t="s">
        <v>1021</v>
      </c>
      <c r="B9656" s="76" t="s">
        <v>269</v>
      </c>
      <c r="C9656" s="76" t="s">
        <v>269</v>
      </c>
      <c r="D9656" s="76"/>
      <c r="E9656" s="76" t="s">
        <v>1892</v>
      </c>
      <c r="F9656" s="76">
        <v>6268588180</v>
      </c>
      <c r="G9656" s="76"/>
      <c r="H9656" s="76"/>
      <c r="I9656" s="79">
        <v>116261158</v>
      </c>
      <c r="J9656" s="76"/>
      <c r="K9656" s="76" t="s">
        <v>1023</v>
      </c>
    </row>
    <row r="9657" spans="1:11" x14ac:dyDescent="0.25">
      <c r="A9657" s="76" t="s">
        <v>1021</v>
      </c>
      <c r="B9657" s="76" t="s">
        <v>269</v>
      </c>
      <c r="C9657" s="76" t="s">
        <v>1603</v>
      </c>
      <c r="D9657" s="76"/>
      <c r="E9657" s="76" t="s">
        <v>1898</v>
      </c>
      <c r="F9657" s="76">
        <v>9977164733</v>
      </c>
      <c r="G9657" s="76"/>
      <c r="H9657" s="76"/>
      <c r="I9657" s="79">
        <v>119545071</v>
      </c>
      <c r="J9657" s="76"/>
      <c r="K9657" s="76" t="s">
        <v>1023</v>
      </c>
    </row>
    <row r="9658" spans="1:11" x14ac:dyDescent="0.25">
      <c r="A9658" s="76" t="s">
        <v>1021</v>
      </c>
      <c r="B9658" s="76" t="s">
        <v>269</v>
      </c>
      <c r="C9658" s="76" t="s">
        <v>1603</v>
      </c>
      <c r="D9658" s="76"/>
      <c r="E9658" s="76" t="s">
        <v>1905</v>
      </c>
      <c r="F9658" s="76">
        <v>8103051601</v>
      </c>
      <c r="G9658" s="76">
        <v>21.358947799999999</v>
      </c>
      <c r="H9658" s="76">
        <v>83.172065500000002</v>
      </c>
      <c r="I9658" s="79">
        <v>124668003</v>
      </c>
      <c r="J9658" s="76"/>
      <c r="K9658" s="76" t="s">
        <v>1023</v>
      </c>
    </row>
    <row r="9659" spans="1:11" x14ac:dyDescent="0.25">
      <c r="A9659" s="76" t="s">
        <v>1021</v>
      </c>
      <c r="B9659" s="76" t="s">
        <v>1022</v>
      </c>
      <c r="C9659" s="76"/>
      <c r="D9659" s="76"/>
      <c r="E9659" s="76" t="s">
        <v>1923</v>
      </c>
      <c r="F9659" s="76">
        <v>7354071113</v>
      </c>
      <c r="G9659" s="76"/>
      <c r="H9659" s="76"/>
      <c r="I9659" s="79">
        <v>100275082</v>
      </c>
      <c r="J9659" s="76"/>
      <c r="K9659" s="76" t="s">
        <v>1023</v>
      </c>
    </row>
    <row r="9660" spans="1:11" x14ac:dyDescent="0.25">
      <c r="A9660" s="76" t="s">
        <v>1021</v>
      </c>
      <c r="B9660" s="76" t="s">
        <v>1022</v>
      </c>
      <c r="C9660" s="76"/>
      <c r="D9660" s="76"/>
      <c r="E9660" s="76" t="s">
        <v>1925</v>
      </c>
      <c r="F9660" s="76">
        <v>9165980014</v>
      </c>
      <c r="G9660" s="76"/>
      <c r="H9660" s="76"/>
      <c r="I9660" s="79">
        <v>100276931</v>
      </c>
      <c r="J9660" s="76"/>
      <c r="K9660" s="76" t="s">
        <v>1023</v>
      </c>
    </row>
    <row r="9661" spans="1:11" x14ac:dyDescent="0.25">
      <c r="A9661" s="76" t="s">
        <v>1021</v>
      </c>
      <c r="B9661" s="76" t="s">
        <v>269</v>
      </c>
      <c r="C9661" s="76"/>
      <c r="D9661" s="76"/>
      <c r="E9661" s="76" t="s">
        <v>1928</v>
      </c>
      <c r="F9661" s="76">
        <v>7697313541</v>
      </c>
      <c r="G9661" s="76">
        <v>21.330521600000001</v>
      </c>
      <c r="H9661" s="76">
        <v>82.849085500000001</v>
      </c>
      <c r="I9661" s="79">
        <v>109817067</v>
      </c>
      <c r="J9661" s="76"/>
      <c r="K9661" s="76" t="s">
        <v>1023</v>
      </c>
    </row>
    <row r="9662" spans="1:11" x14ac:dyDescent="0.25">
      <c r="A9662" s="76" t="s">
        <v>1021</v>
      </c>
      <c r="B9662" s="76" t="s">
        <v>269</v>
      </c>
      <c r="C9662" s="76"/>
      <c r="D9662" s="76"/>
      <c r="E9662" s="76" t="s">
        <v>683</v>
      </c>
      <c r="F9662" s="76">
        <v>6264115755</v>
      </c>
      <c r="G9662" s="76">
        <v>21.063105</v>
      </c>
      <c r="H9662" s="76">
        <v>82.582671666666698</v>
      </c>
      <c r="I9662" s="79">
        <v>113230385</v>
      </c>
      <c r="J9662" s="76"/>
      <c r="K9662" s="76" t="s">
        <v>1023</v>
      </c>
    </row>
    <row r="9663" spans="1:11" x14ac:dyDescent="0.25">
      <c r="A9663" s="76" t="s">
        <v>1021</v>
      </c>
      <c r="B9663" s="76" t="s">
        <v>269</v>
      </c>
      <c r="C9663" s="76" t="s">
        <v>269</v>
      </c>
      <c r="D9663" s="76"/>
      <c r="E9663" s="76" t="s">
        <v>1942</v>
      </c>
      <c r="F9663" s="76">
        <v>7879911344</v>
      </c>
      <c r="G9663" s="76">
        <v>21.191233499999999</v>
      </c>
      <c r="H9663" s="76">
        <v>82.077312800000001</v>
      </c>
      <c r="I9663" s="79">
        <v>119003159</v>
      </c>
      <c r="J9663" s="76"/>
      <c r="K9663" s="76" t="s">
        <v>1023</v>
      </c>
    </row>
    <row r="9664" spans="1:11" x14ac:dyDescent="0.25">
      <c r="A9664" s="76" t="s">
        <v>1021</v>
      </c>
      <c r="B9664" s="76" t="s">
        <v>269</v>
      </c>
      <c r="C9664" s="76"/>
      <c r="D9664" s="76"/>
      <c r="E9664" s="76" t="s">
        <v>1612</v>
      </c>
      <c r="F9664" s="76">
        <v>9826823165</v>
      </c>
      <c r="G9664" s="76">
        <v>21.1888641</v>
      </c>
      <c r="H9664" s="76">
        <v>82.729806400000001</v>
      </c>
      <c r="I9664" s="79">
        <v>110876500</v>
      </c>
      <c r="J9664" s="76"/>
      <c r="K9664" s="76" t="s">
        <v>1023</v>
      </c>
    </row>
    <row r="9665" spans="1:11" x14ac:dyDescent="0.25">
      <c r="A9665" s="76" t="s">
        <v>1021</v>
      </c>
      <c r="B9665" s="76" t="s">
        <v>1022</v>
      </c>
      <c r="C9665" s="76"/>
      <c r="D9665" s="76"/>
      <c r="E9665" s="76" t="s">
        <v>2012</v>
      </c>
      <c r="F9665" s="76">
        <v>9575054245</v>
      </c>
      <c r="G9665" s="76"/>
      <c r="H9665" s="76"/>
      <c r="I9665" s="79">
        <v>100275084</v>
      </c>
      <c r="J9665" s="76"/>
      <c r="K9665" s="76" t="s">
        <v>1023</v>
      </c>
    </row>
    <row r="9666" spans="1:11" x14ac:dyDescent="0.25">
      <c r="A9666" s="76" t="s">
        <v>1021</v>
      </c>
      <c r="B9666" s="76" t="s">
        <v>269</v>
      </c>
      <c r="C9666" s="76"/>
      <c r="D9666" s="76"/>
      <c r="E9666" s="76" t="s">
        <v>2014</v>
      </c>
      <c r="F9666" s="76">
        <v>8463806843</v>
      </c>
      <c r="G9666" s="76">
        <v>21.183039300000001</v>
      </c>
      <c r="H9666" s="76">
        <v>83.102899600000001</v>
      </c>
      <c r="I9666" s="79">
        <v>112378462</v>
      </c>
      <c r="J9666" s="76"/>
      <c r="K9666" s="76" t="s">
        <v>1023</v>
      </c>
    </row>
    <row r="9667" spans="1:11" x14ac:dyDescent="0.25">
      <c r="A9667" s="76" t="s">
        <v>1021</v>
      </c>
      <c r="B9667" s="76" t="s">
        <v>269</v>
      </c>
      <c r="C9667" s="76" t="s">
        <v>1033</v>
      </c>
      <c r="D9667" s="76"/>
      <c r="E9667" s="76" t="s">
        <v>2041</v>
      </c>
      <c r="F9667" s="76">
        <v>9165083315</v>
      </c>
      <c r="G9667" s="76">
        <v>20.9130048</v>
      </c>
      <c r="H9667" s="76">
        <v>82.478152399999999</v>
      </c>
      <c r="I9667" s="79">
        <v>125899327</v>
      </c>
      <c r="J9667" s="76"/>
      <c r="K9667" s="76" t="s">
        <v>1023</v>
      </c>
    </row>
    <row r="9668" spans="1:11" x14ac:dyDescent="0.25">
      <c r="A9668" s="76" t="s">
        <v>1021</v>
      </c>
      <c r="B9668" s="76" t="s">
        <v>269</v>
      </c>
      <c r="C9668" s="76" t="s">
        <v>1033</v>
      </c>
      <c r="D9668" s="76"/>
      <c r="E9668" s="76" t="s">
        <v>2072</v>
      </c>
      <c r="F9668" s="76">
        <v>7748073137</v>
      </c>
      <c r="G9668" s="76">
        <v>21.056069999999998</v>
      </c>
      <c r="H9668" s="76">
        <v>82.6113967</v>
      </c>
      <c r="I9668" s="79">
        <v>117016595</v>
      </c>
      <c r="J9668" s="76"/>
      <c r="K9668" s="76" t="s">
        <v>1023</v>
      </c>
    </row>
    <row r="9669" spans="1:11" x14ac:dyDescent="0.25">
      <c r="A9669" s="76" t="s">
        <v>1021</v>
      </c>
      <c r="B9669" s="76" t="s">
        <v>269</v>
      </c>
      <c r="C9669" s="76" t="s">
        <v>1089</v>
      </c>
      <c r="D9669" s="76"/>
      <c r="E9669" s="76" t="s">
        <v>2078</v>
      </c>
      <c r="F9669" s="76">
        <v>7999154573</v>
      </c>
      <c r="G9669" s="76">
        <v>21.194804900000001</v>
      </c>
      <c r="H9669" s="76">
        <v>82.524079200000003</v>
      </c>
      <c r="I9669" s="79">
        <v>121310878</v>
      </c>
      <c r="J9669" s="76"/>
      <c r="K9669" s="76" t="s">
        <v>1023</v>
      </c>
    </row>
    <row r="9670" spans="1:11" x14ac:dyDescent="0.25">
      <c r="A9670" s="76" t="s">
        <v>1021</v>
      </c>
      <c r="B9670" s="76" t="s">
        <v>269</v>
      </c>
      <c r="C9670" s="76" t="s">
        <v>1290</v>
      </c>
      <c r="D9670" s="76"/>
      <c r="E9670" s="76" t="s">
        <v>2085</v>
      </c>
      <c r="F9670" s="76">
        <v>7000287581</v>
      </c>
      <c r="G9670" s="76">
        <v>21.4393314</v>
      </c>
      <c r="H9670" s="76">
        <v>82.880916600000006</v>
      </c>
      <c r="I9670" s="79">
        <v>126075640</v>
      </c>
      <c r="J9670" s="76"/>
      <c r="K9670" s="76" t="s">
        <v>1023</v>
      </c>
    </row>
    <row r="9671" spans="1:11" x14ac:dyDescent="0.25">
      <c r="A9671" s="76" t="s">
        <v>1021</v>
      </c>
      <c r="B9671" s="76" t="s">
        <v>269</v>
      </c>
      <c r="C9671" s="76" t="s">
        <v>1033</v>
      </c>
      <c r="D9671" s="76"/>
      <c r="E9671" s="76" t="s">
        <v>2121</v>
      </c>
      <c r="F9671" s="76">
        <v>7999556066</v>
      </c>
      <c r="G9671" s="76">
        <v>21.106573600000001</v>
      </c>
      <c r="H9671" s="76">
        <v>82.480197799999999</v>
      </c>
      <c r="I9671" s="79">
        <v>127400452</v>
      </c>
      <c r="J9671" s="76"/>
      <c r="K9671" s="76" t="s">
        <v>1023</v>
      </c>
    </row>
    <row r="9672" spans="1:11" x14ac:dyDescent="0.25">
      <c r="A9672" s="76" t="s">
        <v>1021</v>
      </c>
      <c r="B9672" s="76" t="s">
        <v>269</v>
      </c>
      <c r="C9672" s="76"/>
      <c r="D9672" s="76"/>
      <c r="E9672" s="76" t="s">
        <v>2133</v>
      </c>
      <c r="F9672" s="76">
        <v>9340789451</v>
      </c>
      <c r="G9672" s="76">
        <v>21.347210700000002</v>
      </c>
      <c r="H9672" s="76">
        <v>82.893164900000002</v>
      </c>
      <c r="I9672" s="79">
        <v>113037818</v>
      </c>
      <c r="J9672" s="76"/>
      <c r="K9672" s="76" t="s">
        <v>1023</v>
      </c>
    </row>
    <row r="9673" spans="1:11" x14ac:dyDescent="0.25">
      <c r="A9673" s="76" t="s">
        <v>1021</v>
      </c>
      <c r="B9673" s="76" t="s">
        <v>269</v>
      </c>
      <c r="C9673" s="76"/>
      <c r="D9673" s="76"/>
      <c r="E9673" s="76" t="s">
        <v>2135</v>
      </c>
      <c r="F9673" s="76">
        <v>8889581516</v>
      </c>
      <c r="G9673" s="76">
        <v>21.275524699999998</v>
      </c>
      <c r="H9673" s="76">
        <v>82.813528500000004</v>
      </c>
      <c r="I9673" s="79">
        <v>113202642</v>
      </c>
      <c r="J9673" s="76"/>
      <c r="K9673" s="76" t="s">
        <v>1023</v>
      </c>
    </row>
    <row r="9674" spans="1:11" x14ac:dyDescent="0.25">
      <c r="A9674" s="76" t="s">
        <v>1021</v>
      </c>
      <c r="B9674" s="76" t="s">
        <v>269</v>
      </c>
      <c r="C9674" s="76" t="s">
        <v>1603</v>
      </c>
      <c r="D9674" s="76"/>
      <c r="E9674" s="76" t="s">
        <v>2140</v>
      </c>
      <c r="F9674" s="76">
        <v>7000092220</v>
      </c>
      <c r="G9674" s="76">
        <v>21.326505300000001</v>
      </c>
      <c r="H9674" s="76">
        <v>82.995847499999996</v>
      </c>
      <c r="I9674" s="79">
        <v>117880010</v>
      </c>
      <c r="J9674" s="76"/>
      <c r="K9674" s="76" t="s">
        <v>1023</v>
      </c>
    </row>
    <row r="9675" spans="1:11" x14ac:dyDescent="0.25">
      <c r="A9675" s="76" t="s">
        <v>1021</v>
      </c>
      <c r="B9675" s="76" t="s">
        <v>269</v>
      </c>
      <c r="C9675" s="76"/>
      <c r="D9675" s="76"/>
      <c r="E9675" s="76" t="s">
        <v>2161</v>
      </c>
      <c r="F9675" s="76">
        <v>7999762959</v>
      </c>
      <c r="G9675" s="76">
        <v>21.436534999999999</v>
      </c>
      <c r="H9675" s="76">
        <v>82.783355</v>
      </c>
      <c r="I9675" s="79">
        <v>112696550</v>
      </c>
      <c r="J9675" s="76"/>
      <c r="K9675" s="76" t="s">
        <v>1023</v>
      </c>
    </row>
    <row r="9676" spans="1:11" x14ac:dyDescent="0.25">
      <c r="A9676" s="76" t="s">
        <v>1021</v>
      </c>
      <c r="B9676" s="76" t="s">
        <v>269</v>
      </c>
      <c r="C9676" s="76"/>
      <c r="D9676" s="76"/>
      <c r="E9676" s="76" t="s">
        <v>2164</v>
      </c>
      <c r="F9676" s="76">
        <v>7354521010</v>
      </c>
      <c r="G9676" s="76"/>
      <c r="H9676" s="76"/>
      <c r="I9676" s="79">
        <v>113340910</v>
      </c>
      <c r="J9676" s="76"/>
      <c r="K9676" s="76" t="s">
        <v>1023</v>
      </c>
    </row>
    <row r="9677" spans="1:11" x14ac:dyDescent="0.25">
      <c r="A9677" s="76" t="s">
        <v>1021</v>
      </c>
      <c r="B9677" s="76" t="s">
        <v>1022</v>
      </c>
      <c r="C9677" s="76"/>
      <c r="D9677" s="76"/>
      <c r="E9677" s="76" t="s">
        <v>1817</v>
      </c>
      <c r="F9677" s="76">
        <v>8120585884</v>
      </c>
      <c r="G9677" s="76"/>
      <c r="H9677" s="76"/>
      <c r="I9677" s="79">
        <v>100276936</v>
      </c>
      <c r="J9677" s="76"/>
      <c r="K9677" s="76" t="s">
        <v>1023</v>
      </c>
    </row>
    <row r="9678" spans="1:11" x14ac:dyDescent="0.25">
      <c r="A9678" s="76" t="s">
        <v>1021</v>
      </c>
      <c r="B9678" s="76" t="s">
        <v>269</v>
      </c>
      <c r="C9678" s="76"/>
      <c r="D9678" s="76"/>
      <c r="E9678" s="76" t="s">
        <v>2202</v>
      </c>
      <c r="F9678" s="76">
        <v>9479200891</v>
      </c>
      <c r="G9678" s="76">
        <v>21.2058827</v>
      </c>
      <c r="H9678" s="76">
        <v>82.145354400000002</v>
      </c>
      <c r="I9678" s="79">
        <v>113231511</v>
      </c>
      <c r="J9678" s="76"/>
      <c r="K9678" s="76" t="s">
        <v>1023</v>
      </c>
    </row>
    <row r="9679" spans="1:11" x14ac:dyDescent="0.25">
      <c r="A9679" s="76" t="s">
        <v>1021</v>
      </c>
      <c r="B9679" s="76" t="s">
        <v>269</v>
      </c>
      <c r="C9679" s="76"/>
      <c r="D9679" s="76"/>
      <c r="E9679" s="76" t="s">
        <v>2227</v>
      </c>
      <c r="F9679" s="76">
        <v>9583837558</v>
      </c>
      <c r="G9679" s="76"/>
      <c r="H9679" s="76"/>
      <c r="I9679" s="79">
        <v>109646753</v>
      </c>
      <c r="J9679" s="76"/>
      <c r="K9679" s="76" t="s">
        <v>1023</v>
      </c>
    </row>
    <row r="9680" spans="1:11" x14ac:dyDescent="0.25">
      <c r="A9680" s="76" t="s">
        <v>1021</v>
      </c>
      <c r="B9680" s="76" t="s">
        <v>269</v>
      </c>
      <c r="C9680" s="76"/>
      <c r="D9680" s="76"/>
      <c r="E9680" s="76" t="s">
        <v>2234</v>
      </c>
      <c r="F9680" s="76">
        <v>7000327082</v>
      </c>
      <c r="G9680" s="76">
        <v>21.21883029</v>
      </c>
      <c r="H9680" s="76">
        <v>82.726643910000007</v>
      </c>
      <c r="I9680" s="79">
        <v>112790205</v>
      </c>
      <c r="J9680" s="76"/>
      <c r="K9680" s="76" t="s">
        <v>1023</v>
      </c>
    </row>
    <row r="9681" spans="1:11" x14ac:dyDescent="0.25">
      <c r="A9681" s="76" t="s">
        <v>1021</v>
      </c>
      <c r="B9681" s="76" t="s">
        <v>269</v>
      </c>
      <c r="C9681" s="76" t="s">
        <v>1290</v>
      </c>
      <c r="D9681" s="76"/>
      <c r="E9681" s="76" t="s">
        <v>2238</v>
      </c>
      <c r="F9681" s="76">
        <v>9174842310</v>
      </c>
      <c r="G9681" s="76">
        <v>21.224353300000001</v>
      </c>
      <c r="H9681" s="76">
        <v>82.896864899999997</v>
      </c>
      <c r="I9681" s="79">
        <v>113943596</v>
      </c>
      <c r="J9681" s="76"/>
      <c r="K9681" s="76" t="s">
        <v>1023</v>
      </c>
    </row>
    <row r="9682" spans="1:11" x14ac:dyDescent="0.25">
      <c r="A9682" s="76" t="s">
        <v>1021</v>
      </c>
      <c r="B9682" s="76" t="s">
        <v>269</v>
      </c>
      <c r="C9682" s="76" t="s">
        <v>1089</v>
      </c>
      <c r="D9682" s="76"/>
      <c r="E9682" s="76" t="s">
        <v>2247</v>
      </c>
      <c r="F9682" s="76">
        <v>9669120290</v>
      </c>
      <c r="G9682" s="76">
        <v>21.290892199999998</v>
      </c>
      <c r="H9682" s="76">
        <v>82.6629018</v>
      </c>
      <c r="I9682" s="79">
        <v>118429255</v>
      </c>
      <c r="J9682" s="76"/>
      <c r="K9682" s="76" t="s">
        <v>1023</v>
      </c>
    </row>
    <row r="9683" spans="1:11" x14ac:dyDescent="0.25">
      <c r="A9683" s="76" t="s">
        <v>1021</v>
      </c>
      <c r="B9683" s="76" t="s">
        <v>269</v>
      </c>
      <c r="C9683" s="76"/>
      <c r="D9683" s="76"/>
      <c r="E9683" s="76" t="s">
        <v>2266</v>
      </c>
      <c r="F9683" s="76">
        <v>9009416061</v>
      </c>
      <c r="G9683" s="76">
        <v>21.200969499999999</v>
      </c>
      <c r="H9683" s="76">
        <v>83.011462800000004</v>
      </c>
      <c r="I9683" s="79">
        <v>112210390</v>
      </c>
      <c r="J9683" s="76"/>
      <c r="K9683" s="76" t="s">
        <v>1023</v>
      </c>
    </row>
    <row r="9684" spans="1:11" x14ac:dyDescent="0.25">
      <c r="A9684" s="76" t="s">
        <v>1021</v>
      </c>
      <c r="B9684" s="76" t="s">
        <v>269</v>
      </c>
      <c r="C9684" s="76" t="s">
        <v>1089</v>
      </c>
      <c r="D9684" s="76"/>
      <c r="E9684" s="76" t="s">
        <v>2292</v>
      </c>
      <c r="F9684" s="76">
        <v>7869270690</v>
      </c>
      <c r="G9684" s="76">
        <v>21.114654099999999</v>
      </c>
      <c r="H9684" s="76">
        <v>82.550877799999995</v>
      </c>
      <c r="I9684" s="79">
        <v>130079328</v>
      </c>
      <c r="J9684" s="76"/>
      <c r="K9684" s="76" t="s">
        <v>1023</v>
      </c>
    </row>
    <row r="9685" spans="1:11" x14ac:dyDescent="0.25">
      <c r="A9685" s="76" t="s">
        <v>1021</v>
      </c>
      <c r="B9685" s="76" t="s">
        <v>269</v>
      </c>
      <c r="C9685" s="76"/>
      <c r="D9685" s="76"/>
      <c r="E9685" s="76" t="s">
        <v>2297</v>
      </c>
      <c r="F9685" s="76">
        <v>7879575748</v>
      </c>
      <c r="G9685" s="76"/>
      <c r="H9685" s="76"/>
      <c r="I9685" s="79">
        <v>109930953</v>
      </c>
      <c r="J9685" s="76"/>
      <c r="K9685" s="76" t="s">
        <v>1023</v>
      </c>
    </row>
    <row r="9686" spans="1:11" x14ac:dyDescent="0.25">
      <c r="A9686" s="76" t="s">
        <v>1021</v>
      </c>
      <c r="B9686" s="76" t="s">
        <v>269</v>
      </c>
      <c r="C9686" s="76"/>
      <c r="D9686" s="76"/>
      <c r="E9686" s="76" t="s">
        <v>2299</v>
      </c>
      <c r="F9686" s="76">
        <v>7240848608</v>
      </c>
      <c r="G9686" s="76">
        <v>21.038583200000001</v>
      </c>
      <c r="H9686" s="76">
        <v>82.551886499999995</v>
      </c>
      <c r="I9686" s="79">
        <v>111424345</v>
      </c>
      <c r="J9686" s="76"/>
      <c r="K9686" s="76" t="s">
        <v>1023</v>
      </c>
    </row>
    <row r="9687" spans="1:11" x14ac:dyDescent="0.25">
      <c r="A9687" s="76" t="s">
        <v>1021</v>
      </c>
      <c r="B9687" s="76" t="s">
        <v>269</v>
      </c>
      <c r="C9687" s="76"/>
      <c r="D9687" s="76"/>
      <c r="E9687" s="76" t="s">
        <v>2302</v>
      </c>
      <c r="F9687" s="76">
        <v>8225899091</v>
      </c>
      <c r="G9687" s="76">
        <v>21.410903000000001</v>
      </c>
      <c r="H9687" s="76">
        <v>82.932611800000004</v>
      </c>
      <c r="I9687" s="79">
        <v>113234173</v>
      </c>
      <c r="J9687" s="76"/>
      <c r="K9687" s="76" t="s">
        <v>1023</v>
      </c>
    </row>
    <row r="9688" spans="1:11" x14ac:dyDescent="0.25">
      <c r="A9688" s="76" t="s">
        <v>1021</v>
      </c>
      <c r="B9688" s="76" t="s">
        <v>269</v>
      </c>
      <c r="C9688" s="76"/>
      <c r="D9688" s="76"/>
      <c r="E9688" s="76" t="s">
        <v>2303</v>
      </c>
      <c r="F9688" s="76">
        <v>9340763051</v>
      </c>
      <c r="G9688" s="76"/>
      <c r="H9688" s="76"/>
      <c r="I9688" s="79">
        <v>113277368</v>
      </c>
      <c r="J9688" s="76"/>
      <c r="K9688" s="76" t="s">
        <v>1023</v>
      </c>
    </row>
    <row r="9689" spans="1:11" x14ac:dyDescent="0.25">
      <c r="A9689" s="76" t="s">
        <v>1021</v>
      </c>
      <c r="B9689" s="76" t="s">
        <v>269</v>
      </c>
      <c r="C9689" s="76" t="s">
        <v>1603</v>
      </c>
      <c r="D9689" s="76"/>
      <c r="E9689" s="76" t="s">
        <v>2308</v>
      </c>
      <c r="F9689" s="76">
        <v>9926533282</v>
      </c>
      <c r="G9689" s="76">
        <v>21.305413000000001</v>
      </c>
      <c r="H9689" s="76">
        <v>83.001052999999999</v>
      </c>
      <c r="I9689" s="79">
        <v>116936315</v>
      </c>
      <c r="J9689" s="76"/>
      <c r="K9689" s="76" t="s">
        <v>1023</v>
      </c>
    </row>
    <row r="9690" spans="1:11" x14ac:dyDescent="0.25">
      <c r="A9690" s="76" t="s">
        <v>1021</v>
      </c>
      <c r="B9690" s="76" t="s">
        <v>269</v>
      </c>
      <c r="C9690" s="76" t="s">
        <v>1033</v>
      </c>
      <c r="D9690" s="76"/>
      <c r="E9690" s="76" t="s">
        <v>2310</v>
      </c>
      <c r="F9690" s="76">
        <v>9303419057</v>
      </c>
      <c r="G9690" s="76">
        <v>20.997790999999999</v>
      </c>
      <c r="H9690" s="76">
        <v>82.484096199999996</v>
      </c>
      <c r="I9690" s="79">
        <v>119654371</v>
      </c>
      <c r="J9690" s="76"/>
      <c r="K9690" s="76" t="s">
        <v>1023</v>
      </c>
    </row>
    <row r="9691" spans="1:11" x14ac:dyDescent="0.25">
      <c r="A9691" s="76" t="s">
        <v>1021</v>
      </c>
      <c r="B9691" s="76" t="s">
        <v>269</v>
      </c>
      <c r="C9691" s="76"/>
      <c r="D9691" s="76"/>
      <c r="E9691" s="76" t="s">
        <v>2335</v>
      </c>
      <c r="F9691" s="76">
        <v>6263877260</v>
      </c>
      <c r="G9691" s="76">
        <v>21.411298500000001</v>
      </c>
      <c r="H9691" s="76">
        <v>82.892828499999993</v>
      </c>
      <c r="I9691" s="79">
        <v>112096198</v>
      </c>
      <c r="J9691" s="76"/>
      <c r="K9691" s="76" t="s">
        <v>1023</v>
      </c>
    </row>
    <row r="9692" spans="1:11" x14ac:dyDescent="0.25">
      <c r="A9692" s="76" t="s">
        <v>1021</v>
      </c>
      <c r="B9692" s="76" t="s">
        <v>269</v>
      </c>
      <c r="C9692" s="76"/>
      <c r="D9692" s="76"/>
      <c r="E9692" s="76" t="s">
        <v>2336</v>
      </c>
      <c r="F9692" s="76">
        <v>9039496075</v>
      </c>
      <c r="G9692" s="76">
        <v>21.0479965</v>
      </c>
      <c r="H9692" s="76">
        <v>82.383664400000001</v>
      </c>
      <c r="I9692" s="79">
        <v>112694261</v>
      </c>
      <c r="J9692" s="76"/>
      <c r="K9692" s="76" t="s">
        <v>1023</v>
      </c>
    </row>
    <row r="9693" spans="1:11" x14ac:dyDescent="0.25">
      <c r="A9693" s="76" t="s">
        <v>1021</v>
      </c>
      <c r="B9693" s="76" t="s">
        <v>269</v>
      </c>
      <c r="C9693" s="76" t="s">
        <v>1290</v>
      </c>
      <c r="D9693" s="76"/>
      <c r="E9693" s="76" t="s">
        <v>2350</v>
      </c>
      <c r="F9693" s="76">
        <v>6260685523</v>
      </c>
      <c r="G9693" s="76">
        <v>21.406566900000001</v>
      </c>
      <c r="H9693" s="76">
        <v>82.8861007</v>
      </c>
      <c r="I9693" s="79">
        <v>126476588</v>
      </c>
      <c r="J9693" s="76"/>
      <c r="K9693" s="76" t="s">
        <v>1023</v>
      </c>
    </row>
    <row r="9694" spans="1:11" x14ac:dyDescent="0.25">
      <c r="A9694" s="76" t="s">
        <v>1021</v>
      </c>
      <c r="B9694" s="76" t="s">
        <v>269</v>
      </c>
      <c r="C9694" s="76" t="s">
        <v>1290</v>
      </c>
      <c r="D9694" s="76"/>
      <c r="E9694" s="76" t="s">
        <v>2352</v>
      </c>
      <c r="F9694" s="76">
        <v>8889129468</v>
      </c>
      <c r="G9694" s="76">
        <v>20.712860500000001</v>
      </c>
      <c r="H9694" s="76">
        <v>81.540958500000002</v>
      </c>
      <c r="I9694" s="79">
        <v>126738107</v>
      </c>
      <c r="J9694" s="76"/>
      <c r="K9694" s="76" t="s">
        <v>1023</v>
      </c>
    </row>
    <row r="9695" spans="1:11" x14ac:dyDescent="0.25">
      <c r="A9695" s="76" t="s">
        <v>1021</v>
      </c>
      <c r="B9695" s="76" t="s">
        <v>269</v>
      </c>
      <c r="C9695" s="76"/>
      <c r="D9695" s="76"/>
      <c r="E9695" s="76" t="s">
        <v>2370</v>
      </c>
      <c r="F9695" s="76">
        <v>6266110305</v>
      </c>
      <c r="G9695" s="76">
        <v>21.177082800000001</v>
      </c>
      <c r="H9695" s="76">
        <v>82.0596113</v>
      </c>
      <c r="I9695" s="79">
        <v>113239222</v>
      </c>
      <c r="J9695" s="76"/>
      <c r="K9695" s="76" t="s">
        <v>1023</v>
      </c>
    </row>
    <row r="9696" spans="1:11" x14ac:dyDescent="0.25">
      <c r="A9696" s="76" t="s">
        <v>1021</v>
      </c>
      <c r="B9696" s="76" t="s">
        <v>269</v>
      </c>
      <c r="C9696" s="76"/>
      <c r="D9696" s="76"/>
      <c r="E9696" s="76" t="s">
        <v>2398</v>
      </c>
      <c r="F9696" s="76">
        <v>8959991816</v>
      </c>
      <c r="G9696" s="76">
        <v>21.118062500000001</v>
      </c>
      <c r="H9696" s="76">
        <v>82.092627199999995</v>
      </c>
      <c r="I9696" s="79">
        <v>113235366</v>
      </c>
      <c r="J9696" s="76"/>
      <c r="K9696" s="76" t="s">
        <v>1023</v>
      </c>
    </row>
    <row r="9697" spans="1:11" x14ac:dyDescent="0.25">
      <c r="A9697" s="76" t="s">
        <v>1021</v>
      </c>
      <c r="B9697" s="76" t="s">
        <v>1022</v>
      </c>
      <c r="C9697" s="76"/>
      <c r="D9697" s="76"/>
      <c r="E9697" s="76" t="s">
        <v>2418</v>
      </c>
      <c r="F9697" s="76">
        <v>9617270973</v>
      </c>
      <c r="G9697" s="76"/>
      <c r="H9697" s="76"/>
      <c r="I9697" s="79">
        <v>100276945</v>
      </c>
      <c r="J9697" s="76"/>
      <c r="K9697" s="76" t="s">
        <v>1023</v>
      </c>
    </row>
    <row r="9698" spans="1:11" x14ac:dyDescent="0.25">
      <c r="A9698" s="76" t="s">
        <v>1021</v>
      </c>
      <c r="B9698" s="76" t="s">
        <v>269</v>
      </c>
      <c r="C9698" s="76"/>
      <c r="D9698" s="76"/>
      <c r="E9698" s="76" t="s">
        <v>2430</v>
      </c>
      <c r="F9698" s="76">
        <v>9340047505</v>
      </c>
      <c r="G9698" s="76">
        <v>20.007059900000002</v>
      </c>
      <c r="H9698" s="76">
        <v>82.545806400000004</v>
      </c>
      <c r="I9698" s="79">
        <v>114719670</v>
      </c>
      <c r="J9698" s="76"/>
      <c r="K9698" s="76" t="s">
        <v>1023</v>
      </c>
    </row>
    <row r="9699" spans="1:11" x14ac:dyDescent="0.25">
      <c r="A9699" s="76" t="s">
        <v>1021</v>
      </c>
      <c r="B9699" s="76" t="s">
        <v>269</v>
      </c>
      <c r="C9699" s="76" t="s">
        <v>1603</v>
      </c>
      <c r="D9699" s="76"/>
      <c r="E9699" s="76" t="s">
        <v>2440</v>
      </c>
      <c r="F9699" s="76">
        <v>9131453516</v>
      </c>
      <c r="G9699" s="76">
        <v>22.973422899999999</v>
      </c>
      <c r="H9699" s="76">
        <v>78.656894199999996</v>
      </c>
      <c r="I9699" s="79">
        <v>125061068</v>
      </c>
      <c r="J9699" s="76"/>
      <c r="K9699" s="76" t="s">
        <v>1023</v>
      </c>
    </row>
    <row r="9700" spans="1:11" x14ac:dyDescent="0.25">
      <c r="A9700" s="76" t="s">
        <v>1021</v>
      </c>
      <c r="B9700" s="76" t="s">
        <v>269</v>
      </c>
      <c r="C9700" s="76"/>
      <c r="D9700" s="76"/>
      <c r="E9700" s="76" t="s">
        <v>2458</v>
      </c>
      <c r="F9700" s="76">
        <v>6266018078</v>
      </c>
      <c r="G9700" s="76">
        <v>21.245373799999999</v>
      </c>
      <c r="H9700" s="76">
        <v>82.703518900000006</v>
      </c>
      <c r="I9700" s="79">
        <v>112791795</v>
      </c>
      <c r="J9700" s="76"/>
      <c r="K9700" s="76" t="s">
        <v>1023</v>
      </c>
    </row>
    <row r="9701" spans="1:11" x14ac:dyDescent="0.25">
      <c r="A9701" s="76" t="s">
        <v>1021</v>
      </c>
      <c r="B9701" s="76" t="s">
        <v>269</v>
      </c>
      <c r="C9701" s="76" t="s">
        <v>1033</v>
      </c>
      <c r="D9701" s="76"/>
      <c r="E9701" s="76" t="s">
        <v>2499</v>
      </c>
      <c r="F9701" s="76">
        <v>6260413430</v>
      </c>
      <c r="G9701" s="76">
        <v>20.973694200000001</v>
      </c>
      <c r="H9701" s="76">
        <v>82.477228699999998</v>
      </c>
      <c r="I9701" s="79">
        <v>126883610</v>
      </c>
      <c r="J9701" s="76"/>
      <c r="K9701" s="76" t="s">
        <v>1023</v>
      </c>
    </row>
    <row r="9702" spans="1:11" x14ac:dyDescent="0.25">
      <c r="A9702" s="76" t="s">
        <v>1021</v>
      </c>
      <c r="B9702" s="76" t="s">
        <v>269</v>
      </c>
      <c r="C9702" s="76" t="s">
        <v>269</v>
      </c>
      <c r="D9702" s="76"/>
      <c r="E9702" s="76" t="s">
        <v>2504</v>
      </c>
      <c r="F9702" s="76">
        <v>8168103983</v>
      </c>
      <c r="G9702" s="76">
        <v>21.2155041</v>
      </c>
      <c r="H9702" s="76">
        <v>82.360851299999993</v>
      </c>
      <c r="I9702" s="79">
        <v>128368857</v>
      </c>
      <c r="J9702" s="76"/>
      <c r="K9702" s="76" t="s">
        <v>1023</v>
      </c>
    </row>
    <row r="9703" spans="1:11" x14ac:dyDescent="0.25">
      <c r="A9703" s="76" t="s">
        <v>1021</v>
      </c>
      <c r="B9703" s="76" t="s">
        <v>269</v>
      </c>
      <c r="C9703" s="76"/>
      <c r="D9703" s="76"/>
      <c r="E9703" s="76" t="s">
        <v>2512</v>
      </c>
      <c r="F9703" s="76">
        <v>8839769636</v>
      </c>
      <c r="G9703" s="76">
        <v>19.9688044</v>
      </c>
      <c r="H9703" s="76">
        <v>82.498117300000004</v>
      </c>
      <c r="I9703" s="79">
        <v>114408223</v>
      </c>
      <c r="J9703" s="76"/>
      <c r="K9703" s="76" t="s">
        <v>1023</v>
      </c>
    </row>
    <row r="9704" spans="1:11" x14ac:dyDescent="0.25">
      <c r="A9704" s="76" t="s">
        <v>1021</v>
      </c>
      <c r="B9704" s="76" t="s">
        <v>269</v>
      </c>
      <c r="C9704" s="76" t="s">
        <v>269</v>
      </c>
      <c r="D9704" s="76"/>
      <c r="E9704" s="76" t="s">
        <v>2513</v>
      </c>
      <c r="F9704" s="76">
        <v>9669645632</v>
      </c>
      <c r="G9704" s="76">
        <v>22.973422899999999</v>
      </c>
      <c r="H9704" s="76">
        <v>78.656894199999996</v>
      </c>
      <c r="I9704" s="79">
        <v>116132566</v>
      </c>
      <c r="J9704" s="76"/>
      <c r="K9704" s="76" t="s">
        <v>1023</v>
      </c>
    </row>
    <row r="9705" spans="1:11" x14ac:dyDescent="0.25">
      <c r="A9705" s="76" t="s">
        <v>1021</v>
      </c>
      <c r="B9705" s="76" t="s">
        <v>269</v>
      </c>
      <c r="C9705" s="76" t="s">
        <v>1290</v>
      </c>
      <c r="D9705" s="76"/>
      <c r="E9705" s="76" t="s">
        <v>2521</v>
      </c>
      <c r="F9705" s="76">
        <v>7692839458</v>
      </c>
      <c r="G9705" s="76">
        <v>21.390612399999998</v>
      </c>
      <c r="H9705" s="76">
        <v>82.842016599999994</v>
      </c>
      <c r="I9705" s="79">
        <v>125030521</v>
      </c>
      <c r="J9705" s="76"/>
      <c r="K9705" s="76" t="s">
        <v>1023</v>
      </c>
    </row>
    <row r="9706" spans="1:11" x14ac:dyDescent="0.25">
      <c r="A9706" s="76" t="s">
        <v>1021</v>
      </c>
      <c r="B9706" s="76" t="s">
        <v>269</v>
      </c>
      <c r="C9706" s="76" t="s">
        <v>1033</v>
      </c>
      <c r="D9706" s="76"/>
      <c r="E9706" s="76" t="s">
        <v>2524</v>
      </c>
      <c r="F9706" s="76">
        <v>7828344292</v>
      </c>
      <c r="G9706" s="76">
        <v>21.009154500000001</v>
      </c>
      <c r="H9706" s="76">
        <v>82.475783300000003</v>
      </c>
      <c r="I9706" s="79">
        <v>125840942</v>
      </c>
      <c r="J9706" s="76"/>
      <c r="K9706" s="76" t="s">
        <v>1023</v>
      </c>
    </row>
    <row r="9707" spans="1:11" x14ac:dyDescent="0.25">
      <c r="A9707" s="76" t="s">
        <v>1021</v>
      </c>
      <c r="B9707" s="76" t="s">
        <v>269</v>
      </c>
      <c r="C9707" s="76"/>
      <c r="D9707" s="76"/>
      <c r="E9707" s="76" t="s">
        <v>2539</v>
      </c>
      <c r="F9707" s="76">
        <v>8770706973</v>
      </c>
      <c r="G9707" s="76">
        <v>20.900963300000001</v>
      </c>
      <c r="H9707" s="76">
        <v>82.504859499999995</v>
      </c>
      <c r="I9707" s="79">
        <v>112697002</v>
      </c>
      <c r="J9707" s="76"/>
      <c r="K9707" s="76" t="s">
        <v>1023</v>
      </c>
    </row>
    <row r="9708" spans="1:11" x14ac:dyDescent="0.25">
      <c r="A9708" s="76" t="s">
        <v>1021</v>
      </c>
      <c r="B9708" s="76" t="s">
        <v>269</v>
      </c>
      <c r="C9708" s="76"/>
      <c r="D9708" s="76"/>
      <c r="E9708" s="76" t="s">
        <v>2613</v>
      </c>
      <c r="F9708" s="76">
        <v>7748094838</v>
      </c>
      <c r="G9708" s="76">
        <v>21.181721499999998</v>
      </c>
      <c r="H9708" s="76">
        <v>82.279545499999998</v>
      </c>
      <c r="I9708" s="79">
        <v>115465002</v>
      </c>
      <c r="J9708" s="76"/>
      <c r="K9708" s="76" t="s">
        <v>1023</v>
      </c>
    </row>
    <row r="9709" spans="1:11" x14ac:dyDescent="0.25">
      <c r="A9709" s="76" t="s">
        <v>1021</v>
      </c>
      <c r="B9709" s="76" t="s">
        <v>269</v>
      </c>
      <c r="C9709" s="76" t="s">
        <v>1290</v>
      </c>
      <c r="D9709" s="76"/>
      <c r="E9709" s="76" t="s">
        <v>2624</v>
      </c>
      <c r="F9709" s="76">
        <v>7999811584</v>
      </c>
      <c r="G9709" s="76"/>
      <c r="H9709" s="76"/>
      <c r="I9709" s="79">
        <v>126652056</v>
      </c>
      <c r="J9709" s="76"/>
      <c r="K9709" s="76" t="s">
        <v>1023</v>
      </c>
    </row>
    <row r="9710" spans="1:11" x14ac:dyDescent="0.25">
      <c r="A9710" s="76" t="s">
        <v>1021</v>
      </c>
      <c r="B9710" s="76" t="s">
        <v>269</v>
      </c>
      <c r="C9710" s="76"/>
      <c r="D9710" s="76"/>
      <c r="E9710" s="76" t="s">
        <v>2634</v>
      </c>
      <c r="F9710" s="76">
        <v>8658442190</v>
      </c>
      <c r="G9710" s="76"/>
      <c r="H9710" s="76"/>
      <c r="I9710" s="79">
        <v>109930330</v>
      </c>
      <c r="J9710" s="76"/>
      <c r="K9710" s="76" t="s">
        <v>1023</v>
      </c>
    </row>
    <row r="9711" spans="1:11" x14ac:dyDescent="0.25">
      <c r="A9711" s="76" t="s">
        <v>1021</v>
      </c>
      <c r="B9711" s="76" t="s">
        <v>269</v>
      </c>
      <c r="C9711" s="76"/>
      <c r="D9711" s="76"/>
      <c r="E9711" s="76" t="s">
        <v>2637</v>
      </c>
      <c r="F9711" s="76">
        <v>8966062714</v>
      </c>
      <c r="G9711" s="76"/>
      <c r="H9711" s="76"/>
      <c r="I9711" s="79">
        <v>112250956</v>
      </c>
      <c r="J9711" s="76"/>
      <c r="K9711" s="76" t="s">
        <v>1023</v>
      </c>
    </row>
    <row r="9712" spans="1:11" x14ac:dyDescent="0.25">
      <c r="A9712" s="76" t="s">
        <v>1021</v>
      </c>
      <c r="B9712" s="76" t="s">
        <v>269</v>
      </c>
      <c r="C9712" s="76"/>
      <c r="D9712" s="76"/>
      <c r="E9712" s="76" t="s">
        <v>2638</v>
      </c>
      <c r="F9712" s="76">
        <v>8720099327</v>
      </c>
      <c r="G9712" s="76">
        <v>21.174174699999998</v>
      </c>
      <c r="H9712" s="76">
        <v>83.129326000000006</v>
      </c>
      <c r="I9712" s="79">
        <v>112261681</v>
      </c>
      <c r="J9712" s="76"/>
      <c r="K9712" s="76" t="s">
        <v>1023</v>
      </c>
    </row>
    <row r="9713" spans="1:11" x14ac:dyDescent="0.25">
      <c r="A9713" s="76" t="s">
        <v>1021</v>
      </c>
      <c r="B9713" s="76" t="s">
        <v>269</v>
      </c>
      <c r="C9713" s="76"/>
      <c r="D9713" s="76"/>
      <c r="E9713" s="76" t="s">
        <v>2641</v>
      </c>
      <c r="F9713" s="76">
        <v>7067082962</v>
      </c>
      <c r="G9713" s="76">
        <v>21.165911170000001</v>
      </c>
      <c r="H9713" s="76">
        <v>82.879028849999997</v>
      </c>
      <c r="I9713" s="79">
        <v>113346419</v>
      </c>
      <c r="J9713" s="76"/>
      <c r="K9713" s="76" t="s">
        <v>1023</v>
      </c>
    </row>
    <row r="9714" spans="1:11" x14ac:dyDescent="0.25">
      <c r="A9714" s="76" t="s">
        <v>1021</v>
      </c>
      <c r="B9714" s="76" t="s">
        <v>269</v>
      </c>
      <c r="C9714" s="76" t="s">
        <v>1290</v>
      </c>
      <c r="D9714" s="76"/>
      <c r="E9714" s="76" t="s">
        <v>2648</v>
      </c>
      <c r="F9714" s="76">
        <v>9755720420</v>
      </c>
      <c r="G9714" s="76"/>
      <c r="H9714" s="76"/>
      <c r="I9714" s="79">
        <v>117207862</v>
      </c>
      <c r="J9714" s="76"/>
      <c r="K9714" s="76" t="s">
        <v>1023</v>
      </c>
    </row>
    <row r="9715" spans="1:11" x14ac:dyDescent="0.25">
      <c r="A9715" s="76" t="s">
        <v>1021</v>
      </c>
      <c r="B9715" s="76" t="s">
        <v>269</v>
      </c>
      <c r="C9715" s="76"/>
      <c r="D9715" s="76"/>
      <c r="E9715" s="76" t="s">
        <v>2670</v>
      </c>
      <c r="F9715" s="76">
        <v>9981630031</v>
      </c>
      <c r="G9715" s="76"/>
      <c r="H9715" s="76"/>
      <c r="I9715" s="79">
        <v>110972677</v>
      </c>
      <c r="J9715" s="76"/>
      <c r="K9715" s="76" t="s">
        <v>1023</v>
      </c>
    </row>
    <row r="9716" spans="1:11" x14ac:dyDescent="0.25">
      <c r="A9716" s="76" t="s">
        <v>1021</v>
      </c>
      <c r="B9716" s="76" t="s">
        <v>269</v>
      </c>
      <c r="C9716" s="76"/>
      <c r="D9716" s="76"/>
      <c r="E9716" s="76" t="s">
        <v>2673</v>
      </c>
      <c r="F9716" s="76">
        <v>9399051550</v>
      </c>
      <c r="G9716" s="76">
        <v>21.410367900000001</v>
      </c>
      <c r="H9716" s="76">
        <v>83.092334600000001</v>
      </c>
      <c r="I9716" s="79">
        <v>113339167</v>
      </c>
      <c r="J9716" s="76"/>
      <c r="K9716" s="76" t="s">
        <v>1023</v>
      </c>
    </row>
    <row r="9717" spans="1:11" x14ac:dyDescent="0.25">
      <c r="A9717" s="76" t="s">
        <v>1021</v>
      </c>
      <c r="B9717" s="76" t="s">
        <v>269</v>
      </c>
      <c r="C9717" s="76"/>
      <c r="D9717" s="76"/>
      <c r="E9717" s="76" t="s">
        <v>2701</v>
      </c>
      <c r="F9717" s="76">
        <v>9893736969</v>
      </c>
      <c r="G9717" s="76">
        <v>22.973422899999999</v>
      </c>
      <c r="H9717" s="76">
        <v>78.656894199999996</v>
      </c>
      <c r="I9717" s="79">
        <v>113379298</v>
      </c>
      <c r="J9717" s="76"/>
      <c r="K9717" s="76" t="s">
        <v>1023</v>
      </c>
    </row>
    <row r="9718" spans="1:11" x14ac:dyDescent="0.25">
      <c r="A9718" s="76" t="s">
        <v>1021</v>
      </c>
      <c r="B9718" s="76" t="s">
        <v>269</v>
      </c>
      <c r="C9718" s="76" t="s">
        <v>1290</v>
      </c>
      <c r="D9718" s="76"/>
      <c r="E9718" s="76" t="s">
        <v>2713</v>
      </c>
      <c r="F9718" s="76">
        <v>8770948194</v>
      </c>
      <c r="G9718" s="76">
        <v>21.527118300000001</v>
      </c>
      <c r="H9718" s="76">
        <v>82.845719399999993</v>
      </c>
      <c r="I9718" s="79">
        <v>122986789</v>
      </c>
      <c r="J9718" s="76"/>
      <c r="K9718" s="76" t="s">
        <v>1023</v>
      </c>
    </row>
    <row r="9719" spans="1:11" x14ac:dyDescent="0.25">
      <c r="A9719" s="76" t="s">
        <v>1021</v>
      </c>
      <c r="B9719" s="76" t="s">
        <v>269</v>
      </c>
      <c r="C9719" s="76"/>
      <c r="D9719" s="76"/>
      <c r="E9719" s="76" t="s">
        <v>2720</v>
      </c>
      <c r="F9719" s="76">
        <v>9977266469</v>
      </c>
      <c r="G9719" s="76">
        <v>20.985446700000001</v>
      </c>
      <c r="H9719" s="76">
        <v>82.565603800000005</v>
      </c>
      <c r="I9719" s="79">
        <v>112047537</v>
      </c>
      <c r="J9719" s="76"/>
      <c r="K9719" s="76" t="s">
        <v>1023</v>
      </c>
    </row>
    <row r="9720" spans="1:11" x14ac:dyDescent="0.25">
      <c r="A9720" s="76" t="s">
        <v>1021</v>
      </c>
      <c r="B9720" s="76" t="s">
        <v>269</v>
      </c>
      <c r="C9720" s="76" t="s">
        <v>1033</v>
      </c>
      <c r="D9720" s="76"/>
      <c r="E9720" s="76" t="s">
        <v>2735</v>
      </c>
      <c r="F9720" s="76">
        <v>8719075828</v>
      </c>
      <c r="G9720" s="76">
        <v>20.951641899999998</v>
      </c>
      <c r="H9720" s="76">
        <v>82.539741500000005</v>
      </c>
      <c r="I9720" s="79">
        <v>125849203</v>
      </c>
      <c r="J9720" s="76"/>
      <c r="K9720" s="76" t="s">
        <v>1023</v>
      </c>
    </row>
    <row r="9721" spans="1:11" x14ac:dyDescent="0.25">
      <c r="A9721" s="76" t="s">
        <v>1021</v>
      </c>
      <c r="B9721" s="76" t="s">
        <v>269</v>
      </c>
      <c r="C9721" s="76" t="s">
        <v>1089</v>
      </c>
      <c r="D9721" s="76"/>
      <c r="E9721" s="76" t="s">
        <v>2742</v>
      </c>
      <c r="F9721" s="76">
        <v>7999103769</v>
      </c>
      <c r="G9721" s="76">
        <v>21.121193999999999</v>
      </c>
      <c r="H9721" s="76">
        <v>82.612387400000003</v>
      </c>
      <c r="I9721" s="79">
        <v>126963183</v>
      </c>
      <c r="J9721" s="76"/>
      <c r="K9721" s="76" t="s">
        <v>1023</v>
      </c>
    </row>
    <row r="9722" spans="1:11" x14ac:dyDescent="0.25">
      <c r="A9722" s="76" t="s">
        <v>1021</v>
      </c>
      <c r="B9722" s="76" t="s">
        <v>1022</v>
      </c>
      <c r="C9722" s="76"/>
      <c r="D9722" s="76"/>
      <c r="E9722" s="76" t="s">
        <v>2786</v>
      </c>
      <c r="F9722" s="76">
        <v>9575928967</v>
      </c>
      <c r="G9722" s="76"/>
      <c r="H9722" s="76"/>
      <c r="I9722" s="79">
        <v>100276954</v>
      </c>
      <c r="J9722" s="76"/>
      <c r="K9722" s="76" t="s">
        <v>1023</v>
      </c>
    </row>
    <row r="9723" spans="1:11" x14ac:dyDescent="0.25">
      <c r="A9723" s="76" t="s">
        <v>1021</v>
      </c>
      <c r="B9723" s="76" t="s">
        <v>269</v>
      </c>
      <c r="C9723" s="76"/>
      <c r="D9723" s="76"/>
      <c r="E9723" s="76" t="s">
        <v>2787</v>
      </c>
      <c r="F9723" s="76">
        <v>8234014538</v>
      </c>
      <c r="G9723" s="76">
        <v>21.120842975435</v>
      </c>
      <c r="H9723" s="76">
        <v>82.095556919923496</v>
      </c>
      <c r="I9723" s="79">
        <v>109925476</v>
      </c>
      <c r="J9723" s="76"/>
      <c r="K9723" s="76" t="s">
        <v>1023</v>
      </c>
    </row>
    <row r="9724" spans="1:11" x14ac:dyDescent="0.25">
      <c r="A9724" s="76" t="s">
        <v>1021</v>
      </c>
      <c r="B9724" s="76" t="s">
        <v>269</v>
      </c>
      <c r="C9724" s="76"/>
      <c r="D9724" s="76"/>
      <c r="E9724" s="76" t="s">
        <v>2791</v>
      </c>
      <c r="F9724" s="76">
        <v>7000171152</v>
      </c>
      <c r="G9724" s="76">
        <v>21.243408899999999</v>
      </c>
      <c r="H9724" s="76">
        <v>81.638002900000004</v>
      </c>
      <c r="I9724" s="79">
        <v>112115976</v>
      </c>
      <c r="J9724" s="76"/>
      <c r="K9724" s="76" t="s">
        <v>1023</v>
      </c>
    </row>
    <row r="9725" spans="1:11" x14ac:dyDescent="0.25">
      <c r="A9725" s="76" t="s">
        <v>1021</v>
      </c>
      <c r="B9725" s="76" t="s">
        <v>1022</v>
      </c>
      <c r="C9725" s="76"/>
      <c r="D9725" s="76"/>
      <c r="E9725" s="76" t="s">
        <v>2813</v>
      </c>
      <c r="F9725" s="76">
        <v>7828856567</v>
      </c>
      <c r="G9725" s="76"/>
      <c r="H9725" s="76"/>
      <c r="I9725" s="79">
        <v>100276952</v>
      </c>
      <c r="J9725" s="76"/>
      <c r="K9725" s="76" t="s">
        <v>1023</v>
      </c>
    </row>
    <row r="9726" spans="1:11" x14ac:dyDescent="0.25">
      <c r="A9726" s="76" t="s">
        <v>1021</v>
      </c>
      <c r="B9726" s="76" t="s">
        <v>269</v>
      </c>
      <c r="C9726" s="76"/>
      <c r="D9726" s="76"/>
      <c r="E9726" s="76" t="s">
        <v>2818</v>
      </c>
      <c r="F9726" s="76">
        <v>7974251395</v>
      </c>
      <c r="G9726" s="76">
        <v>20.960055400000002</v>
      </c>
      <c r="H9726" s="76">
        <v>82.495748800000001</v>
      </c>
      <c r="I9726" s="79">
        <v>114225131915</v>
      </c>
      <c r="J9726" s="76"/>
      <c r="K9726" s="76" t="s">
        <v>1023</v>
      </c>
    </row>
    <row r="9727" spans="1:11" x14ac:dyDescent="0.25">
      <c r="A9727" s="76" t="s">
        <v>1021</v>
      </c>
      <c r="B9727" s="76" t="s">
        <v>269</v>
      </c>
      <c r="C9727" s="76"/>
      <c r="D9727" s="76"/>
      <c r="E9727" s="76" t="s">
        <v>2818</v>
      </c>
      <c r="F9727" s="76">
        <v>7974251395</v>
      </c>
      <c r="G9727" s="76">
        <v>20.9593001</v>
      </c>
      <c r="H9727" s="76">
        <v>82.495410500000006</v>
      </c>
      <c r="I9727" s="79">
        <v>114251374</v>
      </c>
      <c r="J9727" s="76"/>
      <c r="K9727" s="76" t="s">
        <v>1023</v>
      </c>
    </row>
    <row r="9728" spans="1:11" x14ac:dyDescent="0.25">
      <c r="A9728" s="76" t="s">
        <v>1021</v>
      </c>
      <c r="B9728" s="76" t="s">
        <v>269</v>
      </c>
      <c r="C9728" s="76" t="s">
        <v>1603</v>
      </c>
      <c r="D9728" s="76"/>
      <c r="E9728" s="76" t="s">
        <v>2864</v>
      </c>
      <c r="F9728" s="76">
        <v>9009448616</v>
      </c>
      <c r="G9728" s="76">
        <v>21.316124500000001</v>
      </c>
      <c r="H9728" s="76">
        <v>83.004931600000006</v>
      </c>
      <c r="I9728" s="79">
        <v>117554192</v>
      </c>
      <c r="J9728" s="76"/>
      <c r="K9728" s="76" t="s">
        <v>1023</v>
      </c>
    </row>
    <row r="9729" spans="1:11" x14ac:dyDescent="0.25">
      <c r="A9729" s="76" t="s">
        <v>1021</v>
      </c>
      <c r="B9729" s="76" t="s">
        <v>269</v>
      </c>
      <c r="C9729" s="76"/>
      <c r="D9729" s="76"/>
      <c r="E9729" s="76" t="s">
        <v>2896</v>
      </c>
      <c r="F9729" s="76">
        <v>9131973757</v>
      </c>
      <c r="G9729" s="76">
        <v>20.6581492</v>
      </c>
      <c r="H9729" s="76">
        <v>82.281249000000003</v>
      </c>
      <c r="I9729" s="79">
        <v>114351695</v>
      </c>
      <c r="J9729" s="76"/>
      <c r="K9729" s="76" t="s">
        <v>1023</v>
      </c>
    </row>
    <row r="9730" spans="1:11" x14ac:dyDescent="0.25">
      <c r="A9730" s="76" t="s">
        <v>1021</v>
      </c>
      <c r="B9730" s="76" t="s">
        <v>269</v>
      </c>
      <c r="C9730" s="76" t="s">
        <v>1603</v>
      </c>
      <c r="D9730" s="76"/>
      <c r="E9730" s="76" t="s">
        <v>1097</v>
      </c>
      <c r="F9730" s="76">
        <v>8109303058</v>
      </c>
      <c r="G9730" s="76">
        <v>21.315901100000001</v>
      </c>
      <c r="H9730" s="76">
        <v>83.003739600000003</v>
      </c>
      <c r="I9730" s="79">
        <v>116125358</v>
      </c>
      <c r="J9730" s="76"/>
      <c r="K9730" s="76" t="s">
        <v>1023</v>
      </c>
    </row>
    <row r="9731" spans="1:11" x14ac:dyDescent="0.25">
      <c r="A9731" s="76" t="s">
        <v>1021</v>
      </c>
      <c r="B9731" s="76" t="s">
        <v>269</v>
      </c>
      <c r="C9731" s="76"/>
      <c r="D9731" s="76"/>
      <c r="E9731" s="76" t="s">
        <v>2918</v>
      </c>
      <c r="F9731" s="76">
        <v>8959515233</v>
      </c>
      <c r="G9731" s="76"/>
      <c r="H9731" s="76"/>
      <c r="I9731" s="79">
        <v>109907446</v>
      </c>
      <c r="J9731" s="76"/>
      <c r="K9731" s="76" t="s">
        <v>1023</v>
      </c>
    </row>
    <row r="9732" spans="1:11" x14ac:dyDescent="0.25">
      <c r="A9732" s="76" t="s">
        <v>1021</v>
      </c>
      <c r="B9732" s="76" t="s">
        <v>269</v>
      </c>
      <c r="C9732" s="76"/>
      <c r="D9732" s="76"/>
      <c r="E9732" s="76" t="s">
        <v>2924</v>
      </c>
      <c r="F9732" s="76">
        <v>9575952952</v>
      </c>
      <c r="G9732" s="76">
        <v>21.297696200000001</v>
      </c>
      <c r="H9732" s="76">
        <v>83.156022199999995</v>
      </c>
      <c r="I9732" s="79">
        <v>113535609</v>
      </c>
      <c r="J9732" s="76"/>
      <c r="K9732" s="76" t="s">
        <v>1023</v>
      </c>
    </row>
    <row r="9733" spans="1:11" x14ac:dyDescent="0.25">
      <c r="A9733" s="76" t="s">
        <v>1021</v>
      </c>
      <c r="B9733" s="76" t="s">
        <v>269</v>
      </c>
      <c r="C9733" s="76" t="s">
        <v>1290</v>
      </c>
      <c r="D9733" s="76"/>
      <c r="E9733" s="76" t="s">
        <v>2937</v>
      </c>
      <c r="F9733" s="76">
        <v>9285591882</v>
      </c>
      <c r="G9733" s="76">
        <v>22.886671100000001</v>
      </c>
      <c r="H9733" s="76">
        <v>83.457185899999999</v>
      </c>
      <c r="I9733" s="79">
        <v>125147157</v>
      </c>
      <c r="J9733" s="76"/>
      <c r="K9733" s="76" t="s">
        <v>1023</v>
      </c>
    </row>
    <row r="9734" spans="1:11" x14ac:dyDescent="0.25">
      <c r="A9734" s="76" t="s">
        <v>1021</v>
      </c>
      <c r="B9734" s="76" t="s">
        <v>269</v>
      </c>
      <c r="C9734" s="76"/>
      <c r="D9734" s="76"/>
      <c r="E9734" s="76" t="s">
        <v>2958</v>
      </c>
      <c r="F9734" s="76">
        <v>7999827571</v>
      </c>
      <c r="G9734" s="76">
        <v>21.346411799999998</v>
      </c>
      <c r="H9734" s="76">
        <v>82.856826699999999</v>
      </c>
      <c r="I9734" s="79">
        <v>112695369</v>
      </c>
      <c r="J9734" s="76"/>
      <c r="K9734" s="76" t="s">
        <v>1023</v>
      </c>
    </row>
    <row r="9735" spans="1:11" x14ac:dyDescent="0.25">
      <c r="A9735" s="76" t="s">
        <v>1021</v>
      </c>
      <c r="B9735" s="76" t="s">
        <v>269</v>
      </c>
      <c r="C9735" s="76"/>
      <c r="D9735" s="76"/>
      <c r="E9735" s="76" t="s">
        <v>2964</v>
      </c>
      <c r="F9735" s="76">
        <v>7999351674</v>
      </c>
      <c r="G9735" s="76">
        <v>21.194134354591402</v>
      </c>
      <c r="H9735" s="76">
        <v>82.079634508118005</v>
      </c>
      <c r="I9735" s="79">
        <v>113407189</v>
      </c>
      <c r="J9735" s="76"/>
      <c r="K9735" s="76" t="s">
        <v>1023</v>
      </c>
    </row>
    <row r="9736" spans="1:11" x14ac:dyDescent="0.25">
      <c r="A9736" s="76" t="s">
        <v>1021</v>
      </c>
      <c r="B9736" s="76" t="s">
        <v>269</v>
      </c>
      <c r="C9736" s="76"/>
      <c r="D9736" s="76"/>
      <c r="E9736" s="76" t="s">
        <v>2970</v>
      </c>
      <c r="F9736" s="76">
        <v>9340736033</v>
      </c>
      <c r="G9736" s="76">
        <v>20.998472</v>
      </c>
      <c r="H9736" s="76">
        <v>82.578256699999997</v>
      </c>
      <c r="I9736" s="79">
        <v>115060985</v>
      </c>
      <c r="J9736" s="76"/>
      <c r="K9736" s="76" t="s">
        <v>1023</v>
      </c>
    </row>
    <row r="9737" spans="1:11" x14ac:dyDescent="0.25">
      <c r="A9737" s="76" t="s">
        <v>1021</v>
      </c>
      <c r="B9737" s="76" t="s">
        <v>1022</v>
      </c>
      <c r="C9737" s="76"/>
      <c r="D9737" s="76"/>
      <c r="E9737" s="76" t="s">
        <v>3003</v>
      </c>
      <c r="F9737" s="76">
        <v>9691564007</v>
      </c>
      <c r="G9737" s="76"/>
      <c r="H9737" s="76"/>
      <c r="I9737" s="79">
        <v>100276955</v>
      </c>
      <c r="J9737" s="76"/>
      <c r="K9737" s="76" t="s">
        <v>1023</v>
      </c>
    </row>
    <row r="9738" spans="1:11" x14ac:dyDescent="0.25">
      <c r="A9738" s="76" t="s">
        <v>1021</v>
      </c>
      <c r="B9738" s="76" t="s">
        <v>269</v>
      </c>
      <c r="C9738" s="76"/>
      <c r="D9738" s="76"/>
      <c r="E9738" s="76" t="s">
        <v>3010</v>
      </c>
      <c r="F9738" s="76">
        <v>8827761950</v>
      </c>
      <c r="G9738" s="76">
        <v>21.1959819</v>
      </c>
      <c r="H9738" s="76">
        <v>83.076845000000006</v>
      </c>
      <c r="I9738" s="79">
        <v>113220406</v>
      </c>
      <c r="J9738" s="76"/>
      <c r="K9738" s="76" t="s">
        <v>1023</v>
      </c>
    </row>
    <row r="9739" spans="1:11" x14ac:dyDescent="0.25">
      <c r="A9739" s="76" t="s">
        <v>1021</v>
      </c>
      <c r="B9739" s="76" t="s">
        <v>269</v>
      </c>
      <c r="C9739" s="76"/>
      <c r="D9739" s="76"/>
      <c r="E9739" s="76" t="s">
        <v>3017</v>
      </c>
      <c r="F9739" s="76">
        <v>9399159034</v>
      </c>
      <c r="G9739" s="76">
        <v>21.214734799999999</v>
      </c>
      <c r="H9739" s="76">
        <v>83.051684399999999</v>
      </c>
      <c r="I9739" s="79">
        <v>114232532</v>
      </c>
      <c r="J9739" s="76"/>
      <c r="K9739" s="76" t="s">
        <v>1023</v>
      </c>
    </row>
    <row r="9740" spans="1:11" x14ac:dyDescent="0.25">
      <c r="A9740" s="76" t="s">
        <v>1021</v>
      </c>
      <c r="B9740" s="76" t="s">
        <v>269</v>
      </c>
      <c r="C9740" s="76" t="s">
        <v>1089</v>
      </c>
      <c r="D9740" s="76"/>
      <c r="E9740" s="76" t="s">
        <v>3027</v>
      </c>
      <c r="F9740" s="76">
        <v>6261845785</v>
      </c>
      <c r="G9740" s="76">
        <v>21.264271600000001</v>
      </c>
      <c r="H9740" s="76">
        <v>82.656868299999999</v>
      </c>
      <c r="I9740" s="79">
        <v>123600776</v>
      </c>
      <c r="J9740" s="76"/>
      <c r="K9740" s="76" t="s">
        <v>1023</v>
      </c>
    </row>
    <row r="9741" spans="1:11" x14ac:dyDescent="0.25">
      <c r="A9741" s="76" t="s">
        <v>1021</v>
      </c>
      <c r="B9741" s="76" t="s">
        <v>1022</v>
      </c>
      <c r="C9741" s="76"/>
      <c r="D9741" s="76"/>
      <c r="E9741" s="76" t="s">
        <v>3035</v>
      </c>
      <c r="F9741" s="76">
        <v>7354668351</v>
      </c>
      <c r="G9741" s="76"/>
      <c r="H9741" s="76"/>
      <c r="I9741" s="79">
        <v>100275076</v>
      </c>
      <c r="J9741" s="76"/>
      <c r="K9741" s="76" t="s">
        <v>1023</v>
      </c>
    </row>
    <row r="9742" spans="1:11" x14ac:dyDescent="0.25">
      <c r="A9742" s="76" t="s">
        <v>1021</v>
      </c>
      <c r="B9742" s="76" t="s">
        <v>269</v>
      </c>
      <c r="C9742" s="76"/>
      <c r="D9742" s="76"/>
      <c r="E9742" s="76" t="s">
        <v>3039</v>
      </c>
      <c r="F9742" s="76">
        <v>8319426158</v>
      </c>
      <c r="G9742" s="76">
        <v>21.213944600000001</v>
      </c>
      <c r="H9742" s="76">
        <v>82.418900800000003</v>
      </c>
      <c r="I9742" s="79">
        <v>112942616752</v>
      </c>
      <c r="J9742" s="76"/>
      <c r="K9742" s="76" t="s">
        <v>1023</v>
      </c>
    </row>
    <row r="9743" spans="1:11" x14ac:dyDescent="0.25">
      <c r="A9743" s="76" t="s">
        <v>1021</v>
      </c>
      <c r="B9743" s="76" t="s">
        <v>269</v>
      </c>
      <c r="C9743" s="76"/>
      <c r="D9743" s="76"/>
      <c r="E9743" s="76" t="s">
        <v>3039</v>
      </c>
      <c r="F9743" s="76">
        <v>8319426158</v>
      </c>
      <c r="G9743" s="76">
        <v>21.218696699999999</v>
      </c>
      <c r="H9743" s="76">
        <v>82.417545899999993</v>
      </c>
      <c r="I9743" s="79">
        <v>112941619</v>
      </c>
      <c r="J9743" s="76"/>
      <c r="K9743" s="76" t="s">
        <v>1023</v>
      </c>
    </row>
    <row r="9744" spans="1:11" x14ac:dyDescent="0.25">
      <c r="A9744" s="76" t="s">
        <v>1021</v>
      </c>
      <c r="B9744" s="76" t="s">
        <v>269</v>
      </c>
      <c r="C9744" s="76" t="s">
        <v>1603</v>
      </c>
      <c r="D9744" s="76"/>
      <c r="E9744" s="76" t="s">
        <v>3059</v>
      </c>
      <c r="F9744" s="76">
        <v>9754686419</v>
      </c>
      <c r="G9744" s="76">
        <v>21.1494702</v>
      </c>
      <c r="H9744" s="76">
        <v>83.065835699999994</v>
      </c>
      <c r="I9744" s="79">
        <v>126441010</v>
      </c>
      <c r="J9744" s="76"/>
      <c r="K9744" s="76" t="s">
        <v>1023</v>
      </c>
    </row>
    <row r="9745" spans="1:11" x14ac:dyDescent="0.25">
      <c r="A9745" s="76" t="s">
        <v>1021</v>
      </c>
      <c r="B9745" s="76" t="s">
        <v>269</v>
      </c>
      <c r="C9745" s="76"/>
      <c r="D9745" s="76"/>
      <c r="E9745" s="76" t="s">
        <v>3075</v>
      </c>
      <c r="F9745" s="76">
        <v>9399486132</v>
      </c>
      <c r="G9745" s="76">
        <v>21.064042000000001</v>
      </c>
      <c r="H9745" s="76">
        <v>82.486274399999999</v>
      </c>
      <c r="I9745" s="79">
        <v>112690136</v>
      </c>
      <c r="J9745" s="76"/>
      <c r="K9745" s="76" t="s">
        <v>1023</v>
      </c>
    </row>
    <row r="9746" spans="1:11" x14ac:dyDescent="0.25">
      <c r="A9746" s="76" t="s">
        <v>1021</v>
      </c>
      <c r="B9746" s="76" t="s">
        <v>269</v>
      </c>
      <c r="C9746" s="76" t="s">
        <v>269</v>
      </c>
      <c r="D9746" s="76"/>
      <c r="E9746" s="76" t="s">
        <v>2179</v>
      </c>
      <c r="F9746" s="76">
        <v>8839348817</v>
      </c>
      <c r="G9746" s="76">
        <v>21.184056000000002</v>
      </c>
      <c r="H9746" s="76">
        <v>82.129003800000007</v>
      </c>
      <c r="I9746" s="79">
        <v>118242538</v>
      </c>
      <c r="J9746" s="76"/>
      <c r="K9746" s="76" t="s">
        <v>1023</v>
      </c>
    </row>
    <row r="9747" spans="1:11" x14ac:dyDescent="0.25">
      <c r="A9747" s="76" t="s">
        <v>1021</v>
      </c>
      <c r="B9747" s="76" t="s">
        <v>269</v>
      </c>
      <c r="C9747" s="76" t="s">
        <v>1290</v>
      </c>
      <c r="D9747" s="76"/>
      <c r="E9747" s="76" t="s">
        <v>3084</v>
      </c>
      <c r="F9747" s="76">
        <v>9691087722</v>
      </c>
      <c r="G9747" s="76">
        <v>21.399754999999999</v>
      </c>
      <c r="H9747" s="76">
        <v>82.891482999999994</v>
      </c>
      <c r="I9747" s="79">
        <v>125911803</v>
      </c>
      <c r="J9747" s="76"/>
      <c r="K9747" s="76" t="s">
        <v>1023</v>
      </c>
    </row>
    <row r="9748" spans="1:11" x14ac:dyDescent="0.25">
      <c r="A9748" s="76" t="s">
        <v>1021</v>
      </c>
      <c r="B9748" s="76" t="s">
        <v>269</v>
      </c>
      <c r="C9748" s="76"/>
      <c r="D9748" s="76"/>
      <c r="E9748" s="76" t="s">
        <v>3098</v>
      </c>
      <c r="F9748" s="76">
        <v>8770937535</v>
      </c>
      <c r="G9748" s="76">
        <v>20.960004439999999</v>
      </c>
      <c r="H9748" s="76">
        <v>82.472335799999996</v>
      </c>
      <c r="I9748" s="79">
        <v>109669195</v>
      </c>
      <c r="J9748" s="76"/>
      <c r="K9748" s="76" t="s">
        <v>1023</v>
      </c>
    </row>
    <row r="9749" spans="1:11" x14ac:dyDescent="0.25">
      <c r="A9749" s="76" t="s">
        <v>1021</v>
      </c>
      <c r="B9749" s="76" t="s">
        <v>269</v>
      </c>
      <c r="C9749" s="76"/>
      <c r="D9749" s="76"/>
      <c r="E9749" s="76" t="s">
        <v>3106</v>
      </c>
      <c r="F9749" s="76">
        <v>7987560593</v>
      </c>
      <c r="G9749" s="76">
        <v>19.899220400000001</v>
      </c>
      <c r="H9749" s="76">
        <v>82.656277200000005</v>
      </c>
      <c r="I9749" s="79">
        <v>114737477</v>
      </c>
      <c r="J9749" s="76"/>
      <c r="K9749" s="76" t="s">
        <v>1023</v>
      </c>
    </row>
    <row r="9750" spans="1:11" x14ac:dyDescent="0.25">
      <c r="A9750" s="76" t="s">
        <v>1021</v>
      </c>
      <c r="B9750" s="76" t="s">
        <v>269</v>
      </c>
      <c r="C9750" s="76" t="s">
        <v>269</v>
      </c>
      <c r="D9750" s="76"/>
      <c r="E9750" s="76" t="s">
        <v>3157</v>
      </c>
      <c r="F9750" s="76">
        <v>8435560838</v>
      </c>
      <c r="G9750" s="76"/>
      <c r="H9750" s="76"/>
      <c r="I9750" s="79">
        <v>126886701</v>
      </c>
      <c r="J9750" s="76"/>
      <c r="K9750" s="76" t="s">
        <v>1023</v>
      </c>
    </row>
    <row r="9751" spans="1:11" x14ac:dyDescent="0.25">
      <c r="A9751" s="76" t="s">
        <v>1021</v>
      </c>
      <c r="B9751" s="76" t="s">
        <v>1022</v>
      </c>
      <c r="C9751" s="76"/>
      <c r="D9751" s="76"/>
      <c r="E9751" s="76" t="s">
        <v>3164</v>
      </c>
      <c r="F9751" s="76">
        <v>9617833664</v>
      </c>
      <c r="G9751" s="76"/>
      <c r="H9751" s="76"/>
      <c r="I9751" s="79">
        <v>100275069</v>
      </c>
      <c r="J9751" s="76"/>
      <c r="K9751" s="76" t="s">
        <v>1023</v>
      </c>
    </row>
    <row r="9752" spans="1:11" x14ac:dyDescent="0.25">
      <c r="A9752" s="76" t="s">
        <v>1021</v>
      </c>
      <c r="B9752" s="76" t="s">
        <v>1022</v>
      </c>
      <c r="C9752" s="76"/>
      <c r="D9752" s="76"/>
      <c r="E9752" s="76" t="s">
        <v>3165</v>
      </c>
      <c r="F9752" s="76">
        <v>9754616706</v>
      </c>
      <c r="G9752" s="76"/>
      <c r="H9752" s="76"/>
      <c r="I9752" s="79">
        <v>100275083</v>
      </c>
      <c r="J9752" s="76"/>
      <c r="K9752" s="76" t="s">
        <v>1023</v>
      </c>
    </row>
    <row r="9753" spans="1:11" x14ac:dyDescent="0.25">
      <c r="A9753" s="76" t="s">
        <v>1021</v>
      </c>
      <c r="B9753" s="76" t="s">
        <v>269</v>
      </c>
      <c r="C9753" s="76"/>
      <c r="D9753" s="76"/>
      <c r="E9753" s="76" t="s">
        <v>3166</v>
      </c>
      <c r="F9753" s="76">
        <v>7509467070</v>
      </c>
      <c r="G9753" s="76">
        <v>21.278831220000001</v>
      </c>
      <c r="H9753" s="76">
        <v>82.595565759999999</v>
      </c>
      <c r="I9753" s="79">
        <v>109695423</v>
      </c>
      <c r="J9753" s="76"/>
      <c r="K9753" s="76" t="s">
        <v>1023</v>
      </c>
    </row>
    <row r="9754" spans="1:11" x14ac:dyDescent="0.25">
      <c r="A9754" s="76" t="s">
        <v>1021</v>
      </c>
      <c r="B9754" s="76" t="s">
        <v>269</v>
      </c>
      <c r="C9754" s="76"/>
      <c r="D9754" s="76"/>
      <c r="E9754" s="76" t="s">
        <v>3188</v>
      </c>
      <c r="F9754" s="76">
        <v>8839403594</v>
      </c>
      <c r="G9754" s="76">
        <v>21.050503200000001</v>
      </c>
      <c r="H9754" s="76">
        <v>82.5014173</v>
      </c>
      <c r="I9754" s="79">
        <v>109907193</v>
      </c>
      <c r="J9754" s="76"/>
      <c r="K9754" s="76" t="s">
        <v>1023</v>
      </c>
    </row>
    <row r="9755" spans="1:11" x14ac:dyDescent="0.25">
      <c r="A9755" s="76" t="s">
        <v>1021</v>
      </c>
      <c r="B9755" s="76" t="s">
        <v>269</v>
      </c>
      <c r="C9755" s="76"/>
      <c r="D9755" s="76"/>
      <c r="E9755" s="76" t="s">
        <v>3219</v>
      </c>
      <c r="F9755" s="76">
        <v>7697242385</v>
      </c>
      <c r="G9755" s="76">
        <v>21.0413687</v>
      </c>
      <c r="H9755" s="76">
        <v>82.511219699999998</v>
      </c>
      <c r="I9755" s="79">
        <v>112235944</v>
      </c>
      <c r="J9755" s="76"/>
      <c r="K9755" s="76" t="s">
        <v>1023</v>
      </c>
    </row>
    <row r="9756" spans="1:11" x14ac:dyDescent="0.25">
      <c r="A9756" s="76" t="s">
        <v>1021</v>
      </c>
      <c r="B9756" s="76" t="s">
        <v>269</v>
      </c>
      <c r="C9756" s="76" t="s">
        <v>1089</v>
      </c>
      <c r="D9756" s="76"/>
      <c r="E9756" s="76" t="s">
        <v>3245</v>
      </c>
      <c r="F9756" s="76">
        <v>8964801297</v>
      </c>
      <c r="G9756" s="76"/>
      <c r="H9756" s="76"/>
      <c r="I9756" s="79">
        <v>130303311</v>
      </c>
      <c r="J9756" s="76"/>
      <c r="K9756" s="76" t="s">
        <v>1023</v>
      </c>
    </row>
    <row r="9757" spans="1:11" x14ac:dyDescent="0.25">
      <c r="A9757" s="76" t="s">
        <v>1021</v>
      </c>
      <c r="B9757" s="76" t="s">
        <v>269</v>
      </c>
      <c r="C9757" s="76"/>
      <c r="D9757" s="76"/>
      <c r="E9757" s="76" t="s">
        <v>2064</v>
      </c>
      <c r="F9757" s="76">
        <v>8085791077</v>
      </c>
      <c r="G9757" s="76"/>
      <c r="H9757" s="76"/>
      <c r="I9757" s="79">
        <v>109188259</v>
      </c>
      <c r="J9757" s="76"/>
      <c r="K9757" s="76" t="s">
        <v>1023</v>
      </c>
    </row>
    <row r="9758" spans="1:11" x14ac:dyDescent="0.25">
      <c r="A9758" s="76" t="s">
        <v>1021</v>
      </c>
      <c r="B9758" s="76" t="s">
        <v>269</v>
      </c>
      <c r="C9758" s="76" t="s">
        <v>1089</v>
      </c>
      <c r="D9758" s="76"/>
      <c r="E9758" s="76" t="s">
        <v>3252</v>
      </c>
      <c r="F9758" s="76">
        <v>8120101109</v>
      </c>
      <c r="G9758" s="76">
        <v>21.218675999999999</v>
      </c>
      <c r="H9758" s="76">
        <v>82.491372999999996</v>
      </c>
      <c r="I9758" s="79">
        <v>113820944</v>
      </c>
      <c r="J9758" s="76"/>
      <c r="K9758" s="76" t="s">
        <v>1023</v>
      </c>
    </row>
    <row r="9759" spans="1:11" x14ac:dyDescent="0.25">
      <c r="A9759" s="76" t="s">
        <v>1021</v>
      </c>
      <c r="B9759" s="76" t="s">
        <v>1022</v>
      </c>
      <c r="C9759" s="76"/>
      <c r="D9759" s="76"/>
      <c r="E9759" s="76" t="s">
        <v>3313</v>
      </c>
      <c r="F9759" s="76">
        <v>8878588182</v>
      </c>
      <c r="G9759" s="76"/>
      <c r="H9759" s="76"/>
      <c r="I9759" s="79">
        <v>100276927</v>
      </c>
      <c r="J9759" s="76"/>
      <c r="K9759" s="76" t="s">
        <v>1023</v>
      </c>
    </row>
    <row r="9760" spans="1:11" x14ac:dyDescent="0.25">
      <c r="A9760" s="76" t="s">
        <v>1021</v>
      </c>
      <c r="B9760" s="76" t="s">
        <v>269</v>
      </c>
      <c r="C9760" s="76"/>
      <c r="D9760" s="76"/>
      <c r="E9760" s="76" t="s">
        <v>3337</v>
      </c>
      <c r="F9760" s="76">
        <v>9977545312</v>
      </c>
      <c r="G9760" s="76">
        <v>21.433342499999998</v>
      </c>
      <c r="H9760" s="76">
        <v>82.724429700000002</v>
      </c>
      <c r="I9760" s="79">
        <v>109744951</v>
      </c>
      <c r="J9760" s="76"/>
      <c r="K9760" s="76" t="s">
        <v>1023</v>
      </c>
    </row>
    <row r="9761" spans="1:11" x14ac:dyDescent="0.25">
      <c r="A9761" s="76" t="s">
        <v>1021</v>
      </c>
      <c r="B9761" s="76" t="s">
        <v>269</v>
      </c>
      <c r="C9761" s="76"/>
      <c r="D9761" s="76"/>
      <c r="E9761" s="76" t="s">
        <v>3371</v>
      </c>
      <c r="F9761" s="76">
        <v>9399569174</v>
      </c>
      <c r="G9761" s="76">
        <v>21.367116100000001</v>
      </c>
      <c r="H9761" s="76">
        <v>82.917043100000001</v>
      </c>
      <c r="I9761" s="79">
        <v>112055234</v>
      </c>
      <c r="J9761" s="76"/>
      <c r="K9761" s="76" t="s">
        <v>1023</v>
      </c>
    </row>
    <row r="9762" spans="1:11" x14ac:dyDescent="0.25">
      <c r="A9762" s="76" t="s">
        <v>1021</v>
      </c>
      <c r="B9762" s="76" t="s">
        <v>269</v>
      </c>
      <c r="C9762" s="76"/>
      <c r="D9762" s="76"/>
      <c r="E9762" s="76" t="s">
        <v>3376</v>
      </c>
      <c r="F9762" s="76">
        <v>7354114414</v>
      </c>
      <c r="G9762" s="76">
        <v>20.604572699999999</v>
      </c>
      <c r="H9762" s="76">
        <v>82.241522200000006</v>
      </c>
      <c r="I9762" s="79">
        <v>114008842</v>
      </c>
      <c r="J9762" s="76"/>
      <c r="K9762" s="76" t="s">
        <v>1023</v>
      </c>
    </row>
    <row r="9763" spans="1:11" x14ac:dyDescent="0.25">
      <c r="A9763" s="76" t="s">
        <v>1021</v>
      </c>
      <c r="B9763" s="76" t="s">
        <v>269</v>
      </c>
      <c r="C9763" s="76" t="s">
        <v>1089</v>
      </c>
      <c r="D9763" s="76"/>
      <c r="E9763" s="76" t="s">
        <v>3385</v>
      </c>
      <c r="F9763" s="76">
        <v>9977200063</v>
      </c>
      <c r="G9763" s="76">
        <v>21.379807899999999</v>
      </c>
      <c r="H9763" s="76">
        <v>82.780047999999994</v>
      </c>
      <c r="I9763" s="79">
        <v>124988669</v>
      </c>
      <c r="J9763" s="76"/>
      <c r="K9763" s="76" t="s">
        <v>1023</v>
      </c>
    </row>
    <row r="9764" spans="1:11" x14ac:dyDescent="0.25">
      <c r="A9764" s="76" t="s">
        <v>1021</v>
      </c>
      <c r="B9764" s="76" t="s">
        <v>269</v>
      </c>
      <c r="C9764" s="76" t="s">
        <v>1033</v>
      </c>
      <c r="D9764" s="76"/>
      <c r="E9764" s="76" t="s">
        <v>3390</v>
      </c>
      <c r="F9764" s="76">
        <v>8319748483</v>
      </c>
      <c r="G9764" s="76">
        <v>21.0809973</v>
      </c>
      <c r="H9764" s="76">
        <v>82.289473099999995</v>
      </c>
      <c r="I9764" s="79">
        <v>125682686</v>
      </c>
      <c r="J9764" s="76"/>
      <c r="K9764" s="76" t="s">
        <v>1023</v>
      </c>
    </row>
    <row r="9765" spans="1:11" x14ac:dyDescent="0.25">
      <c r="A9765" s="76" t="s">
        <v>1021</v>
      </c>
      <c r="B9765" s="76" t="s">
        <v>269</v>
      </c>
      <c r="C9765" s="76"/>
      <c r="D9765" s="76"/>
      <c r="E9765" s="76" t="s">
        <v>3404</v>
      </c>
      <c r="F9765" s="76">
        <v>9285561379</v>
      </c>
      <c r="G9765" s="76"/>
      <c r="H9765" s="76"/>
      <c r="I9765" s="79">
        <v>111638679</v>
      </c>
      <c r="J9765" s="76"/>
      <c r="K9765" s="76" t="s">
        <v>1023</v>
      </c>
    </row>
    <row r="9766" spans="1:11" x14ac:dyDescent="0.25">
      <c r="A9766" s="76" t="s">
        <v>1021</v>
      </c>
      <c r="B9766" s="76" t="s">
        <v>269</v>
      </c>
      <c r="C9766" s="76" t="s">
        <v>269</v>
      </c>
      <c r="D9766" s="76"/>
      <c r="E9766" s="76" t="s">
        <v>3413</v>
      </c>
      <c r="F9766" s="76">
        <v>7999725758</v>
      </c>
      <c r="G9766" s="76">
        <v>21.014793300000001</v>
      </c>
      <c r="H9766" s="76">
        <v>82.186717799999997</v>
      </c>
      <c r="I9766" s="79">
        <v>125989538</v>
      </c>
      <c r="J9766" s="76"/>
      <c r="K9766" s="76" t="s">
        <v>1023</v>
      </c>
    </row>
    <row r="9767" spans="1:11" x14ac:dyDescent="0.25">
      <c r="A9767" s="76" t="s">
        <v>1021</v>
      </c>
      <c r="B9767" s="76" t="s">
        <v>269</v>
      </c>
      <c r="C9767" s="76" t="s">
        <v>1290</v>
      </c>
      <c r="D9767" s="76"/>
      <c r="E9767" s="76" t="s">
        <v>3414</v>
      </c>
      <c r="F9767" s="76">
        <v>7000882829</v>
      </c>
      <c r="G9767" s="76">
        <v>21.497883000000002</v>
      </c>
      <c r="H9767" s="76">
        <v>82.870940099999999</v>
      </c>
      <c r="I9767" s="79">
        <v>126189021</v>
      </c>
      <c r="J9767" s="76"/>
      <c r="K9767" s="76" t="s">
        <v>1023</v>
      </c>
    </row>
    <row r="9768" spans="1:11" x14ac:dyDescent="0.25">
      <c r="A9768" s="76" t="s">
        <v>1021</v>
      </c>
      <c r="B9768" s="76" t="s">
        <v>269</v>
      </c>
      <c r="C9768" s="76" t="s">
        <v>1290</v>
      </c>
      <c r="D9768" s="76"/>
      <c r="E9768" s="76" t="s">
        <v>3423</v>
      </c>
      <c r="F9768" s="76">
        <v>7987700368</v>
      </c>
      <c r="G9768" s="76">
        <v>21.5264205</v>
      </c>
      <c r="H9768" s="76">
        <v>82.846729300000007</v>
      </c>
      <c r="I9768" s="79">
        <v>110989547</v>
      </c>
      <c r="J9768" s="76"/>
      <c r="K9768" s="76" t="s">
        <v>1023</v>
      </c>
    </row>
    <row r="9769" spans="1:11" x14ac:dyDescent="0.25">
      <c r="A9769" s="76" t="s">
        <v>1021</v>
      </c>
      <c r="B9769" s="76" t="s">
        <v>269</v>
      </c>
      <c r="C9769" s="76" t="s">
        <v>1089</v>
      </c>
      <c r="D9769" s="76"/>
      <c r="E9769" s="76" t="s">
        <v>3446</v>
      </c>
      <c r="F9769" s="76">
        <v>7828802798</v>
      </c>
      <c r="G9769" s="76">
        <v>21.245454800000001</v>
      </c>
      <c r="H9769" s="76">
        <v>82.518012799999994</v>
      </c>
      <c r="I9769" s="79">
        <v>126504192</v>
      </c>
      <c r="J9769" s="76"/>
      <c r="K9769" s="76" t="s">
        <v>1023</v>
      </c>
    </row>
    <row r="9770" spans="1:11" x14ac:dyDescent="0.25">
      <c r="A9770" s="76" t="s">
        <v>1021</v>
      </c>
      <c r="B9770" s="76" t="s">
        <v>1022</v>
      </c>
      <c r="C9770" s="76"/>
      <c r="D9770" s="76"/>
      <c r="E9770" s="76" t="s">
        <v>3452</v>
      </c>
      <c r="F9770" s="76">
        <v>9753780675</v>
      </c>
      <c r="G9770" s="76"/>
      <c r="H9770" s="76"/>
      <c r="I9770" s="79">
        <v>100275078</v>
      </c>
      <c r="J9770" s="76"/>
      <c r="K9770" s="76" t="s">
        <v>1023</v>
      </c>
    </row>
    <row r="9771" spans="1:11" x14ac:dyDescent="0.25">
      <c r="A9771" s="76" t="s">
        <v>1021</v>
      </c>
      <c r="B9771" s="76" t="s">
        <v>269</v>
      </c>
      <c r="C9771" s="76" t="s">
        <v>1290</v>
      </c>
      <c r="D9771" s="76"/>
      <c r="E9771" s="76" t="s">
        <v>3488</v>
      </c>
      <c r="F9771" s="76">
        <v>9981155153</v>
      </c>
      <c r="G9771" s="76">
        <v>22.973422899999999</v>
      </c>
      <c r="H9771" s="76">
        <v>78.656894199999996</v>
      </c>
      <c r="I9771" s="79">
        <v>128437005</v>
      </c>
      <c r="J9771" s="76"/>
      <c r="K9771" s="76" t="s">
        <v>1023</v>
      </c>
    </row>
    <row r="9772" spans="1:11" x14ac:dyDescent="0.25">
      <c r="A9772" s="76" t="s">
        <v>1021</v>
      </c>
      <c r="B9772" s="76" t="s">
        <v>269</v>
      </c>
      <c r="C9772" s="76"/>
      <c r="D9772" s="76"/>
      <c r="E9772" s="76" t="s">
        <v>3502</v>
      </c>
      <c r="F9772" s="76">
        <v>8839656010</v>
      </c>
      <c r="G9772" s="76"/>
      <c r="H9772" s="76"/>
      <c r="I9772" s="79">
        <v>114775779</v>
      </c>
      <c r="J9772" s="76"/>
      <c r="K9772" s="76" t="s">
        <v>1023</v>
      </c>
    </row>
    <row r="9773" spans="1:11" x14ac:dyDescent="0.25">
      <c r="A9773" s="76" t="s">
        <v>1021</v>
      </c>
      <c r="B9773" s="76" t="s">
        <v>269</v>
      </c>
      <c r="C9773" s="76"/>
      <c r="D9773" s="76"/>
      <c r="E9773" s="76" t="s">
        <v>3533</v>
      </c>
      <c r="F9773" s="76">
        <v>9399016841</v>
      </c>
      <c r="G9773" s="76">
        <v>21.163058299999999</v>
      </c>
      <c r="H9773" s="76">
        <v>82.366824100000002</v>
      </c>
      <c r="I9773" s="79">
        <v>115401376</v>
      </c>
      <c r="J9773" s="76"/>
      <c r="K9773" s="76" t="s">
        <v>1023</v>
      </c>
    </row>
    <row r="9774" spans="1:11" x14ac:dyDescent="0.25">
      <c r="A9774" s="76" t="s">
        <v>1021</v>
      </c>
      <c r="B9774" s="76" t="s">
        <v>269</v>
      </c>
      <c r="C9774" s="76" t="s">
        <v>1290</v>
      </c>
      <c r="D9774" s="76"/>
      <c r="E9774" s="76" t="s">
        <v>3546</v>
      </c>
      <c r="F9774" s="76">
        <v>9617179841</v>
      </c>
      <c r="G9774" s="76">
        <v>21.362879599999999</v>
      </c>
      <c r="H9774" s="76">
        <v>82.834610299999994</v>
      </c>
      <c r="I9774" s="79">
        <v>125391960</v>
      </c>
      <c r="J9774" s="76"/>
      <c r="K9774" s="76" t="s">
        <v>1023</v>
      </c>
    </row>
    <row r="9775" spans="1:11" x14ac:dyDescent="0.25">
      <c r="A9775" s="76" t="s">
        <v>1021</v>
      </c>
      <c r="B9775" s="76" t="s">
        <v>269</v>
      </c>
      <c r="C9775" s="76" t="s">
        <v>1603</v>
      </c>
      <c r="D9775" s="76"/>
      <c r="E9775" s="76" t="s">
        <v>3585</v>
      </c>
      <c r="F9775" s="76">
        <v>9617244282</v>
      </c>
      <c r="G9775" s="76">
        <v>21.240658499999999</v>
      </c>
      <c r="H9775" s="76">
        <v>83.152286000000004</v>
      </c>
      <c r="I9775" s="79">
        <v>121571314</v>
      </c>
      <c r="J9775" s="76"/>
      <c r="K9775" s="76" t="s">
        <v>1023</v>
      </c>
    </row>
    <row r="9776" spans="1:11" x14ac:dyDescent="0.25">
      <c r="A9776" s="76" t="s">
        <v>1021</v>
      </c>
      <c r="B9776" s="76" t="s">
        <v>269</v>
      </c>
      <c r="C9776" s="76" t="s">
        <v>1089</v>
      </c>
      <c r="D9776" s="76"/>
      <c r="E9776" s="76" t="s">
        <v>3604</v>
      </c>
      <c r="F9776" s="76">
        <v>9340989873</v>
      </c>
      <c r="G9776" s="76">
        <v>21.282801800000001</v>
      </c>
      <c r="H9776" s="76">
        <v>82.669778199999996</v>
      </c>
      <c r="I9776" s="79">
        <v>129223155</v>
      </c>
      <c r="J9776" s="76"/>
      <c r="K9776" s="76" t="s">
        <v>1023</v>
      </c>
    </row>
    <row r="9777" spans="1:11" x14ac:dyDescent="0.25">
      <c r="A9777" s="76" t="s">
        <v>1021</v>
      </c>
      <c r="B9777" s="76" t="s">
        <v>269</v>
      </c>
      <c r="C9777" s="76"/>
      <c r="D9777" s="76"/>
      <c r="E9777" s="76" t="s">
        <v>3607</v>
      </c>
      <c r="F9777" s="76">
        <v>7748009404</v>
      </c>
      <c r="G9777" s="76">
        <v>21.374487299999998</v>
      </c>
      <c r="H9777" s="76">
        <v>82.725441399999994</v>
      </c>
      <c r="I9777" s="79">
        <v>108423219</v>
      </c>
      <c r="J9777" s="76"/>
      <c r="K9777" s="76" t="s">
        <v>1023</v>
      </c>
    </row>
    <row r="9778" spans="1:11" x14ac:dyDescent="0.25">
      <c r="A9778" s="76" t="s">
        <v>1021</v>
      </c>
      <c r="B9778" s="76" t="s">
        <v>269</v>
      </c>
      <c r="C9778" s="76" t="s">
        <v>1290</v>
      </c>
      <c r="D9778" s="76"/>
      <c r="E9778" s="76" t="s">
        <v>3626</v>
      </c>
      <c r="F9778" s="76">
        <v>9575765244</v>
      </c>
      <c r="G9778" s="76">
        <v>21.258527999999998</v>
      </c>
      <c r="H9778" s="76">
        <v>82.884768199999996</v>
      </c>
      <c r="I9778" s="79">
        <v>128396164</v>
      </c>
      <c r="J9778" s="76"/>
      <c r="K9778" s="76" t="s">
        <v>1023</v>
      </c>
    </row>
    <row r="9779" spans="1:11" x14ac:dyDescent="0.25">
      <c r="A9779" s="76" t="s">
        <v>1021</v>
      </c>
      <c r="B9779" s="76" t="s">
        <v>1022</v>
      </c>
      <c r="C9779" s="76"/>
      <c r="D9779" s="76"/>
      <c r="E9779" s="76" t="s">
        <v>3630</v>
      </c>
      <c r="F9779" s="76">
        <v>8719864908</v>
      </c>
      <c r="G9779" s="76"/>
      <c r="H9779" s="76"/>
      <c r="I9779" s="79">
        <v>100275067</v>
      </c>
      <c r="J9779" s="76"/>
      <c r="K9779" s="76" t="s">
        <v>1023</v>
      </c>
    </row>
    <row r="9780" spans="1:11" x14ac:dyDescent="0.25">
      <c r="A9780" s="76" t="s">
        <v>1021</v>
      </c>
      <c r="B9780" s="76" t="s">
        <v>1022</v>
      </c>
      <c r="C9780" s="76"/>
      <c r="D9780" s="76"/>
      <c r="E9780" s="76" t="s">
        <v>3631</v>
      </c>
      <c r="F9780" s="76">
        <v>9516283084</v>
      </c>
      <c r="G9780" s="76"/>
      <c r="H9780" s="76"/>
      <c r="I9780" s="79">
        <v>100275071</v>
      </c>
      <c r="J9780" s="76"/>
      <c r="K9780" s="76" t="s">
        <v>1023</v>
      </c>
    </row>
    <row r="9781" spans="1:11" x14ac:dyDescent="0.25">
      <c r="A9781" s="76" t="s">
        <v>1021</v>
      </c>
      <c r="B9781" s="76" t="s">
        <v>269</v>
      </c>
      <c r="C9781" s="76" t="s">
        <v>1033</v>
      </c>
      <c r="D9781" s="76"/>
      <c r="E9781" s="76" t="s">
        <v>3649</v>
      </c>
      <c r="F9781" s="76">
        <v>9644453234</v>
      </c>
      <c r="G9781" s="76">
        <v>20.8483372</v>
      </c>
      <c r="H9781" s="76">
        <v>82.456296399999999</v>
      </c>
      <c r="I9781" s="79">
        <v>125900063</v>
      </c>
      <c r="J9781" s="76"/>
      <c r="K9781" s="76" t="s">
        <v>1023</v>
      </c>
    </row>
    <row r="9782" spans="1:11" x14ac:dyDescent="0.25">
      <c r="A9782" s="76" t="s">
        <v>1021</v>
      </c>
      <c r="B9782" s="76" t="s">
        <v>1022</v>
      </c>
      <c r="C9782" s="76"/>
      <c r="D9782" s="76"/>
      <c r="E9782" s="76" t="s">
        <v>3665</v>
      </c>
      <c r="F9782" s="76">
        <v>8889397871</v>
      </c>
      <c r="G9782" s="76"/>
      <c r="H9782" s="76"/>
      <c r="I9782" s="79">
        <v>100276941</v>
      </c>
      <c r="J9782" s="76"/>
      <c r="K9782" s="76" t="s">
        <v>1023</v>
      </c>
    </row>
    <row r="9783" spans="1:11" x14ac:dyDescent="0.25">
      <c r="A9783" s="76" t="s">
        <v>1021</v>
      </c>
      <c r="B9783" s="76" t="s">
        <v>269</v>
      </c>
      <c r="C9783" s="76"/>
      <c r="D9783" s="76"/>
      <c r="E9783" s="76" t="s">
        <v>3673</v>
      </c>
      <c r="F9783" s="76">
        <v>7354461740</v>
      </c>
      <c r="G9783" s="76">
        <v>21.4379323</v>
      </c>
      <c r="H9783" s="76">
        <v>82.874325299999995</v>
      </c>
      <c r="I9783" s="79">
        <v>113406197</v>
      </c>
      <c r="J9783" s="76"/>
      <c r="K9783" s="76" t="s">
        <v>1023</v>
      </c>
    </row>
    <row r="9784" spans="1:11" x14ac:dyDescent="0.25">
      <c r="A9784" s="76" t="s">
        <v>1021</v>
      </c>
      <c r="B9784" s="76" t="s">
        <v>269</v>
      </c>
      <c r="C9784" s="76" t="s">
        <v>1603</v>
      </c>
      <c r="D9784" s="76"/>
      <c r="E9784" s="76" t="s">
        <v>2619</v>
      </c>
      <c r="F9784" s="76">
        <v>8839990420</v>
      </c>
      <c r="G9784" s="76">
        <v>21.313906299999999</v>
      </c>
      <c r="H9784" s="76">
        <v>82.997027200000005</v>
      </c>
      <c r="I9784" s="79">
        <v>125562567</v>
      </c>
      <c r="J9784" s="76"/>
      <c r="K9784" s="76" t="s">
        <v>1023</v>
      </c>
    </row>
    <row r="9785" spans="1:11" x14ac:dyDescent="0.25">
      <c r="A9785" s="76" t="s">
        <v>1021</v>
      </c>
      <c r="B9785" s="76" t="s">
        <v>269</v>
      </c>
      <c r="C9785" s="76" t="s">
        <v>269</v>
      </c>
      <c r="D9785" s="76"/>
      <c r="E9785" s="76" t="s">
        <v>3694</v>
      </c>
      <c r="F9785" s="76">
        <v>9098882522</v>
      </c>
      <c r="G9785" s="76">
        <v>21.085303700000001</v>
      </c>
      <c r="H9785" s="76">
        <v>82.073825299999996</v>
      </c>
      <c r="I9785" s="79">
        <v>126055734</v>
      </c>
      <c r="J9785" s="76"/>
      <c r="K9785" s="76" t="s">
        <v>1023</v>
      </c>
    </row>
    <row r="9786" spans="1:11" x14ac:dyDescent="0.25">
      <c r="A9786" s="76" t="s">
        <v>1021</v>
      </c>
      <c r="B9786" s="76" t="s">
        <v>269</v>
      </c>
      <c r="C9786" s="76"/>
      <c r="D9786" s="76"/>
      <c r="E9786" s="76" t="s">
        <v>3707</v>
      </c>
      <c r="F9786" s="76">
        <v>6265127227</v>
      </c>
      <c r="G9786" s="76">
        <v>21.0400183</v>
      </c>
      <c r="H9786" s="76">
        <v>82.453780699999996</v>
      </c>
      <c r="I9786" s="79">
        <v>112217703</v>
      </c>
      <c r="J9786" s="76"/>
      <c r="K9786" s="76" t="s">
        <v>1023</v>
      </c>
    </row>
    <row r="9787" spans="1:11" x14ac:dyDescent="0.25">
      <c r="A9787" s="76" t="s">
        <v>1021</v>
      </c>
      <c r="B9787" s="76" t="s">
        <v>269</v>
      </c>
      <c r="C9787" s="76" t="s">
        <v>1033</v>
      </c>
      <c r="D9787" s="76"/>
      <c r="E9787" s="76" t="s">
        <v>3722</v>
      </c>
      <c r="F9787" s="76">
        <v>8889870754</v>
      </c>
      <c r="G9787" s="76">
        <v>21.0586302</v>
      </c>
      <c r="H9787" s="76">
        <v>82.373157800000001</v>
      </c>
      <c r="I9787" s="79">
        <v>117436580</v>
      </c>
      <c r="J9787" s="76"/>
      <c r="K9787" s="76" t="s">
        <v>1023</v>
      </c>
    </row>
    <row r="9788" spans="1:11" x14ac:dyDescent="0.25">
      <c r="A9788" s="76" t="s">
        <v>1021</v>
      </c>
      <c r="B9788" s="76" t="s">
        <v>269</v>
      </c>
      <c r="C9788" s="76" t="s">
        <v>1290</v>
      </c>
      <c r="D9788" s="76"/>
      <c r="E9788" s="76" t="s">
        <v>3751</v>
      </c>
      <c r="F9788" s="76">
        <v>9770543700</v>
      </c>
      <c r="G9788" s="76">
        <v>21.509487400000001</v>
      </c>
      <c r="H9788" s="76">
        <v>82.875334699999996</v>
      </c>
      <c r="I9788" s="79">
        <v>123454138</v>
      </c>
      <c r="J9788" s="76"/>
      <c r="K9788" s="76" t="s">
        <v>1023</v>
      </c>
    </row>
    <row r="9789" spans="1:11" x14ac:dyDescent="0.25">
      <c r="A9789" s="76" t="s">
        <v>1021</v>
      </c>
      <c r="B9789" s="76" t="s">
        <v>269</v>
      </c>
      <c r="C9789" s="76" t="s">
        <v>1033</v>
      </c>
      <c r="D9789" s="76"/>
      <c r="E9789" s="76" t="s">
        <v>3760</v>
      </c>
      <c r="F9789" s="76">
        <v>6261982489</v>
      </c>
      <c r="G9789" s="76">
        <v>21.005979700000001</v>
      </c>
      <c r="H9789" s="76">
        <v>82.338237399999997</v>
      </c>
      <c r="I9789" s="79">
        <v>127272004</v>
      </c>
      <c r="J9789" s="76"/>
      <c r="K9789" s="76" t="s">
        <v>1023</v>
      </c>
    </row>
    <row r="9790" spans="1:11" x14ac:dyDescent="0.25">
      <c r="A9790" s="76" t="s">
        <v>1021</v>
      </c>
      <c r="B9790" s="76" t="s">
        <v>269</v>
      </c>
      <c r="C9790" s="76"/>
      <c r="D9790" s="76"/>
      <c r="E9790" s="76" t="s">
        <v>2119</v>
      </c>
      <c r="F9790" s="76">
        <v>8982124492</v>
      </c>
      <c r="G9790" s="76">
        <v>20.952858200000001</v>
      </c>
      <c r="H9790" s="76">
        <v>82.415590899999998</v>
      </c>
      <c r="I9790" s="79">
        <v>113341908</v>
      </c>
      <c r="J9790" s="76"/>
      <c r="K9790" s="76" t="s">
        <v>1023</v>
      </c>
    </row>
    <row r="9791" spans="1:11" x14ac:dyDescent="0.25">
      <c r="A9791" s="76" t="s">
        <v>1021</v>
      </c>
      <c r="B9791" s="76" t="s">
        <v>269</v>
      </c>
      <c r="C9791" s="76"/>
      <c r="D9791" s="76"/>
      <c r="E9791" s="76" t="s">
        <v>3775</v>
      </c>
      <c r="F9791" s="76">
        <v>7974629389</v>
      </c>
      <c r="G9791" s="76">
        <v>20.942243300000001</v>
      </c>
      <c r="H9791" s="76">
        <v>82.425863500000006</v>
      </c>
      <c r="I9791" s="79">
        <v>114258231</v>
      </c>
      <c r="J9791" s="76"/>
      <c r="K9791" s="76" t="s">
        <v>1023</v>
      </c>
    </row>
    <row r="9792" spans="1:11" x14ac:dyDescent="0.25">
      <c r="A9792" s="76" t="s">
        <v>1021</v>
      </c>
      <c r="B9792" s="76" t="s">
        <v>269</v>
      </c>
      <c r="C9792" s="76" t="s">
        <v>1089</v>
      </c>
      <c r="D9792" s="76"/>
      <c r="E9792" s="76" t="s">
        <v>3788</v>
      </c>
      <c r="F9792" s="76">
        <v>7746076079</v>
      </c>
      <c r="G9792" s="76">
        <v>21.205953099999999</v>
      </c>
      <c r="H9792" s="76">
        <v>82.547158800000005</v>
      </c>
      <c r="I9792" s="79">
        <v>125821781</v>
      </c>
      <c r="J9792" s="76"/>
      <c r="K9792" s="76" t="s">
        <v>1023</v>
      </c>
    </row>
    <row r="9793" spans="1:11" x14ac:dyDescent="0.25">
      <c r="A9793" s="76" t="s">
        <v>1021</v>
      </c>
      <c r="B9793" s="76" t="s">
        <v>269</v>
      </c>
      <c r="C9793" s="76"/>
      <c r="D9793" s="76"/>
      <c r="E9793" s="76" t="s">
        <v>3805</v>
      </c>
      <c r="F9793" s="76">
        <v>9575333528</v>
      </c>
      <c r="G9793" s="76">
        <v>20.999811520000002</v>
      </c>
      <c r="H9793" s="76">
        <v>82.523611160000002</v>
      </c>
      <c r="I9793" s="79">
        <v>113219012</v>
      </c>
      <c r="J9793" s="76"/>
      <c r="K9793" s="76" t="s">
        <v>1023</v>
      </c>
    </row>
    <row r="9794" spans="1:11" x14ac:dyDescent="0.25">
      <c r="A9794" s="76" t="s">
        <v>1021</v>
      </c>
      <c r="B9794" s="76" t="s">
        <v>269</v>
      </c>
      <c r="C9794" s="76" t="s">
        <v>1089</v>
      </c>
      <c r="D9794" s="76"/>
      <c r="E9794" s="76" t="s">
        <v>3829</v>
      </c>
      <c r="F9794" s="76">
        <v>6260211700</v>
      </c>
      <c r="G9794" s="76">
        <v>21.405928500000002</v>
      </c>
      <c r="H9794" s="76">
        <v>82.750053500000007</v>
      </c>
      <c r="I9794" s="79">
        <v>128301591</v>
      </c>
      <c r="J9794" s="76"/>
      <c r="K9794" s="76" t="s">
        <v>1023</v>
      </c>
    </row>
    <row r="9795" spans="1:11" x14ac:dyDescent="0.25">
      <c r="A9795" s="76" t="s">
        <v>1021</v>
      </c>
      <c r="B9795" s="76" t="s">
        <v>1022</v>
      </c>
      <c r="C9795" s="76"/>
      <c r="D9795" s="76"/>
      <c r="E9795" s="76" t="s">
        <v>3832</v>
      </c>
      <c r="F9795" s="76">
        <v>9669191534</v>
      </c>
      <c r="G9795" s="76"/>
      <c r="H9795" s="76"/>
      <c r="I9795" s="79">
        <v>100275080</v>
      </c>
      <c r="J9795" s="76"/>
      <c r="K9795" s="76" t="s">
        <v>1023</v>
      </c>
    </row>
    <row r="9796" spans="1:11" x14ac:dyDescent="0.25">
      <c r="A9796" s="76" t="s">
        <v>1021</v>
      </c>
      <c r="B9796" s="76" t="s">
        <v>269</v>
      </c>
      <c r="C9796" s="76" t="s">
        <v>269</v>
      </c>
      <c r="D9796" s="76"/>
      <c r="E9796" s="76" t="s">
        <v>3845</v>
      </c>
      <c r="F9796" s="76">
        <v>6260794874</v>
      </c>
      <c r="G9796" s="76">
        <v>21.233446300000001</v>
      </c>
      <c r="H9796" s="76">
        <v>82.304417700000002</v>
      </c>
      <c r="I9796" s="79">
        <v>119117582</v>
      </c>
      <c r="J9796" s="76"/>
      <c r="K9796" s="76" t="s">
        <v>1023</v>
      </c>
    </row>
    <row r="9797" spans="1:11" x14ac:dyDescent="0.25">
      <c r="A9797" s="76" t="s">
        <v>1021</v>
      </c>
      <c r="B9797" s="76" t="s">
        <v>269</v>
      </c>
      <c r="C9797" s="76" t="s">
        <v>1033</v>
      </c>
      <c r="D9797" s="76"/>
      <c r="E9797" s="76" t="s">
        <v>3849</v>
      </c>
      <c r="F9797" s="76">
        <v>9977701320</v>
      </c>
      <c r="G9797" s="76">
        <v>21.0835537</v>
      </c>
      <c r="H9797" s="76">
        <v>82.547581500000007</v>
      </c>
      <c r="I9797" s="79">
        <v>124595114</v>
      </c>
      <c r="J9797" s="76"/>
      <c r="K9797" s="76" t="s">
        <v>1023</v>
      </c>
    </row>
    <row r="9798" spans="1:11" x14ac:dyDescent="0.25">
      <c r="A9798" s="76" t="s">
        <v>1021</v>
      </c>
      <c r="B9798" s="76" t="s">
        <v>269</v>
      </c>
      <c r="C9798" s="76" t="s">
        <v>1033</v>
      </c>
      <c r="D9798" s="76"/>
      <c r="E9798" s="76" t="s">
        <v>3858</v>
      </c>
      <c r="F9798" s="76">
        <v>6265180369</v>
      </c>
      <c r="G9798" s="76">
        <v>20.869953800000001</v>
      </c>
      <c r="H9798" s="76">
        <v>82.458858899999996</v>
      </c>
      <c r="I9798" s="79">
        <v>126916678</v>
      </c>
      <c r="J9798" s="76"/>
      <c r="K9798" s="76" t="s">
        <v>1023</v>
      </c>
    </row>
    <row r="9799" spans="1:11" x14ac:dyDescent="0.25">
      <c r="A9799" s="76" t="s">
        <v>1021</v>
      </c>
      <c r="B9799" s="76" t="s">
        <v>269</v>
      </c>
      <c r="C9799" s="76"/>
      <c r="D9799" s="76"/>
      <c r="E9799" s="76" t="s">
        <v>3866</v>
      </c>
      <c r="F9799" s="76">
        <v>9340952866</v>
      </c>
      <c r="G9799" s="76"/>
      <c r="H9799" s="76"/>
      <c r="I9799" s="79">
        <v>109925331</v>
      </c>
      <c r="J9799" s="76"/>
      <c r="K9799" s="76" t="s">
        <v>1023</v>
      </c>
    </row>
    <row r="9800" spans="1:11" x14ac:dyDescent="0.25">
      <c r="A9800" s="76" t="s">
        <v>1021</v>
      </c>
      <c r="B9800" s="76" t="s">
        <v>1022</v>
      </c>
      <c r="C9800" s="76"/>
      <c r="D9800" s="76"/>
      <c r="E9800" s="76" t="s">
        <v>3892</v>
      </c>
      <c r="F9800" s="76">
        <v>9009916828</v>
      </c>
      <c r="G9800" s="76"/>
      <c r="H9800" s="76"/>
      <c r="I9800" s="79">
        <v>100275068</v>
      </c>
      <c r="J9800" s="76"/>
      <c r="K9800" s="76" t="s">
        <v>1023</v>
      </c>
    </row>
    <row r="9801" spans="1:11" x14ac:dyDescent="0.25">
      <c r="A9801" s="76" t="s">
        <v>1021</v>
      </c>
      <c r="B9801" s="76" t="s">
        <v>269</v>
      </c>
      <c r="C9801" s="76"/>
      <c r="D9801" s="76"/>
      <c r="E9801" s="76" t="s">
        <v>3893</v>
      </c>
      <c r="F9801" s="76">
        <v>8959816609</v>
      </c>
      <c r="G9801" s="76">
        <v>21.376779500000001</v>
      </c>
      <c r="H9801" s="76">
        <v>82.752750199999994</v>
      </c>
      <c r="I9801" s="79">
        <v>108864952</v>
      </c>
      <c r="J9801" s="76"/>
      <c r="K9801" s="76" t="s">
        <v>1023</v>
      </c>
    </row>
    <row r="9802" spans="1:11" x14ac:dyDescent="0.25">
      <c r="A9802" s="76" t="s">
        <v>1021</v>
      </c>
      <c r="B9802" s="76" t="s">
        <v>269</v>
      </c>
      <c r="C9802" s="76"/>
      <c r="D9802" s="76"/>
      <c r="E9802" s="76" t="s">
        <v>3895</v>
      </c>
      <c r="F9802" s="76">
        <v>7987100522</v>
      </c>
      <c r="G9802" s="76">
        <v>21.287837</v>
      </c>
      <c r="H9802" s="76">
        <v>82.1728928</v>
      </c>
      <c r="I9802" s="79">
        <v>113355814</v>
      </c>
      <c r="J9802" s="76"/>
      <c r="K9802" s="76" t="s">
        <v>1023</v>
      </c>
    </row>
    <row r="9803" spans="1:11" x14ac:dyDescent="0.25">
      <c r="A9803" s="76" t="s">
        <v>1021</v>
      </c>
      <c r="B9803" s="76" t="s">
        <v>269</v>
      </c>
      <c r="C9803" s="76" t="s">
        <v>1290</v>
      </c>
      <c r="D9803" s="76"/>
      <c r="E9803" s="76" t="s">
        <v>3914</v>
      </c>
      <c r="F9803" s="76">
        <v>7987919459</v>
      </c>
      <c r="G9803" s="76"/>
      <c r="H9803" s="76"/>
      <c r="I9803" s="79">
        <v>126305744</v>
      </c>
      <c r="J9803" s="76"/>
      <c r="K9803" s="76" t="s">
        <v>1023</v>
      </c>
    </row>
    <row r="9804" spans="1:11" x14ac:dyDescent="0.25">
      <c r="A9804" s="76" t="s">
        <v>1021</v>
      </c>
      <c r="B9804" s="76" t="s">
        <v>269</v>
      </c>
      <c r="C9804" s="76" t="s">
        <v>1290</v>
      </c>
      <c r="D9804" s="76"/>
      <c r="E9804" s="76" t="s">
        <v>3942</v>
      </c>
      <c r="F9804" s="76">
        <v>6260528664</v>
      </c>
      <c r="G9804" s="76">
        <v>21.193076399999999</v>
      </c>
      <c r="H9804" s="76">
        <v>83.172101900000001</v>
      </c>
      <c r="I9804" s="79">
        <v>123472726</v>
      </c>
      <c r="J9804" s="76"/>
      <c r="K9804" s="76" t="s">
        <v>1023</v>
      </c>
    </row>
    <row r="9805" spans="1:11" x14ac:dyDescent="0.25">
      <c r="A9805" s="76" t="s">
        <v>1021</v>
      </c>
      <c r="B9805" s="76" t="s">
        <v>269</v>
      </c>
      <c r="C9805" s="76"/>
      <c r="D9805" s="76"/>
      <c r="E9805" s="76" t="s">
        <v>3965</v>
      </c>
      <c r="F9805" s="76">
        <v>9131353909</v>
      </c>
      <c r="G9805" s="76"/>
      <c r="H9805" s="76"/>
      <c r="I9805" s="79">
        <v>115266520</v>
      </c>
      <c r="J9805" s="76"/>
      <c r="K9805" s="76" t="s">
        <v>1023</v>
      </c>
    </row>
    <row r="9806" spans="1:11" x14ac:dyDescent="0.25">
      <c r="A9806" s="76" t="s">
        <v>1021</v>
      </c>
      <c r="B9806" s="76" t="s">
        <v>269</v>
      </c>
      <c r="C9806" s="76" t="s">
        <v>1089</v>
      </c>
      <c r="D9806" s="76"/>
      <c r="E9806" s="76" t="s">
        <v>3971</v>
      </c>
      <c r="F9806" s="76">
        <v>9770255147</v>
      </c>
      <c r="G9806" s="76">
        <v>21.266428099999999</v>
      </c>
      <c r="H9806" s="76">
        <v>82.591773099999997</v>
      </c>
      <c r="I9806" s="79">
        <v>121343476</v>
      </c>
      <c r="J9806" s="76"/>
      <c r="K9806" s="76" t="s">
        <v>1023</v>
      </c>
    </row>
    <row r="9807" spans="1:11" x14ac:dyDescent="0.25">
      <c r="A9807" s="76" t="s">
        <v>1021</v>
      </c>
      <c r="B9807" s="76" t="s">
        <v>269</v>
      </c>
      <c r="C9807" s="76"/>
      <c r="D9807" s="76"/>
      <c r="E9807" s="76" t="s">
        <v>3990</v>
      </c>
      <c r="F9807" s="76">
        <v>9165143461</v>
      </c>
      <c r="G9807" s="76">
        <v>21.493331600000001</v>
      </c>
      <c r="H9807" s="76">
        <v>82.800935100000004</v>
      </c>
      <c r="I9807" s="79">
        <v>113236305</v>
      </c>
      <c r="J9807" s="76"/>
      <c r="K9807" s="76" t="s">
        <v>1023</v>
      </c>
    </row>
    <row r="9808" spans="1:11" x14ac:dyDescent="0.25">
      <c r="A9808" s="76" t="s">
        <v>1021</v>
      </c>
      <c r="B9808" s="76" t="s">
        <v>269</v>
      </c>
      <c r="C9808" s="76"/>
      <c r="D9808" s="76"/>
      <c r="E9808" s="76" t="s">
        <v>3991</v>
      </c>
      <c r="F9808" s="76">
        <v>8959579551</v>
      </c>
      <c r="G9808" s="76">
        <v>20.984054799999999</v>
      </c>
      <c r="H9808" s="76">
        <v>82.515065300000003</v>
      </c>
      <c r="I9808" s="79">
        <v>113292499</v>
      </c>
      <c r="J9808" s="76"/>
      <c r="K9808" s="76" t="s">
        <v>1023</v>
      </c>
    </row>
    <row r="9809" spans="1:11" x14ac:dyDescent="0.25">
      <c r="A9809" s="76" t="s">
        <v>1021</v>
      </c>
      <c r="B9809" s="76" t="s">
        <v>269</v>
      </c>
      <c r="C9809" s="76"/>
      <c r="D9809" s="76"/>
      <c r="E9809" s="76" t="s">
        <v>3993</v>
      </c>
      <c r="F9809" s="76">
        <v>9009882199</v>
      </c>
      <c r="G9809" s="76">
        <v>21.290876699999998</v>
      </c>
      <c r="H9809" s="76">
        <v>82.174592399999995</v>
      </c>
      <c r="I9809" s="79">
        <v>113455552</v>
      </c>
      <c r="J9809" s="76"/>
      <c r="K9809" s="76" t="s">
        <v>1023</v>
      </c>
    </row>
    <row r="9810" spans="1:11" x14ac:dyDescent="0.25">
      <c r="A9810" s="76" t="s">
        <v>1021</v>
      </c>
      <c r="B9810" s="76" t="s">
        <v>1022</v>
      </c>
      <c r="C9810" s="76"/>
      <c r="D9810" s="76"/>
      <c r="E9810" s="76" t="s">
        <v>4018</v>
      </c>
      <c r="F9810" s="76">
        <v>9753756569</v>
      </c>
      <c r="G9810" s="76"/>
      <c r="H9810" s="76"/>
      <c r="I9810" s="79">
        <v>100276933</v>
      </c>
      <c r="J9810" s="76"/>
      <c r="K9810" s="76" t="s">
        <v>1023</v>
      </c>
    </row>
    <row r="9811" spans="1:11" x14ac:dyDescent="0.25">
      <c r="A9811" s="76" t="s">
        <v>1021</v>
      </c>
      <c r="B9811" s="76" t="s">
        <v>269</v>
      </c>
      <c r="C9811" s="76"/>
      <c r="D9811" s="76"/>
      <c r="E9811" s="76" t="s">
        <v>4020</v>
      </c>
      <c r="F9811" s="76">
        <v>9826940000</v>
      </c>
      <c r="G9811" s="76">
        <v>20.974371900000001</v>
      </c>
      <c r="H9811" s="76">
        <v>81.849440900000005</v>
      </c>
      <c r="I9811" s="79">
        <v>110972748</v>
      </c>
      <c r="J9811" s="76"/>
      <c r="K9811" s="76" t="s">
        <v>1023</v>
      </c>
    </row>
    <row r="9812" spans="1:11" x14ac:dyDescent="0.25">
      <c r="A9812" s="76" t="s">
        <v>1021</v>
      </c>
      <c r="B9812" s="76" t="s">
        <v>269</v>
      </c>
      <c r="C9812" s="76" t="s">
        <v>1603</v>
      </c>
      <c r="D9812" s="76"/>
      <c r="E9812" s="76" t="s">
        <v>1263</v>
      </c>
      <c r="F9812" s="76">
        <v>9522250500</v>
      </c>
      <c r="G9812" s="76">
        <v>21.6856954</v>
      </c>
      <c r="H9812" s="76">
        <v>82.584001499999999</v>
      </c>
      <c r="I9812" s="79">
        <v>125561114</v>
      </c>
      <c r="J9812" s="76"/>
      <c r="K9812" s="76" t="s">
        <v>1023</v>
      </c>
    </row>
    <row r="9813" spans="1:11" x14ac:dyDescent="0.25">
      <c r="A9813" s="76" t="s">
        <v>1021</v>
      </c>
      <c r="B9813" s="76" t="s">
        <v>269</v>
      </c>
      <c r="C9813" s="76"/>
      <c r="D9813" s="76"/>
      <c r="E9813" s="76" t="s">
        <v>4045</v>
      </c>
      <c r="F9813" s="76">
        <v>9301710007</v>
      </c>
      <c r="G9813" s="76">
        <v>21.0402299</v>
      </c>
      <c r="H9813" s="76">
        <v>82.392593199999993</v>
      </c>
      <c r="I9813" s="79">
        <v>110657124</v>
      </c>
      <c r="J9813" s="76"/>
      <c r="K9813" s="76" t="s">
        <v>1023</v>
      </c>
    </row>
    <row r="9814" spans="1:11" x14ac:dyDescent="0.25">
      <c r="A9814" s="76" t="s">
        <v>1021</v>
      </c>
      <c r="B9814" s="76" t="s">
        <v>269</v>
      </c>
      <c r="C9814" s="76"/>
      <c r="D9814" s="76"/>
      <c r="E9814" s="76" t="s">
        <v>4049</v>
      </c>
      <c r="F9814" s="76">
        <v>7354978386</v>
      </c>
      <c r="G9814" s="76">
        <v>20.659271100000002</v>
      </c>
      <c r="H9814" s="76">
        <v>82.322975499999998</v>
      </c>
      <c r="I9814" s="79">
        <v>114002487</v>
      </c>
      <c r="J9814" s="76"/>
      <c r="K9814" s="76" t="s">
        <v>1023</v>
      </c>
    </row>
    <row r="9815" spans="1:11" x14ac:dyDescent="0.25">
      <c r="A9815" s="76" t="s">
        <v>1021</v>
      </c>
      <c r="B9815" s="76" t="s">
        <v>269</v>
      </c>
      <c r="C9815" s="76" t="s">
        <v>1033</v>
      </c>
      <c r="D9815" s="76"/>
      <c r="E9815" s="76" t="s">
        <v>4087</v>
      </c>
      <c r="F9815" s="76">
        <v>6260045184</v>
      </c>
      <c r="G9815" s="76">
        <v>20.979919800000001</v>
      </c>
      <c r="H9815" s="76">
        <v>82.253067200000004</v>
      </c>
      <c r="I9815" s="79">
        <v>117065750</v>
      </c>
      <c r="J9815" s="76"/>
      <c r="K9815" s="76" t="s">
        <v>1023</v>
      </c>
    </row>
    <row r="9816" spans="1:11" x14ac:dyDescent="0.25">
      <c r="A9816" s="76" t="s">
        <v>1021</v>
      </c>
      <c r="B9816" s="76" t="s">
        <v>269</v>
      </c>
      <c r="C9816" s="76" t="s">
        <v>1033</v>
      </c>
      <c r="D9816" s="76"/>
      <c r="E9816" s="76" t="s">
        <v>4087</v>
      </c>
      <c r="F9816" s="76">
        <v>6260045184</v>
      </c>
      <c r="G9816" s="76">
        <v>22.973422899999999</v>
      </c>
      <c r="H9816" s="76">
        <v>78.656894199999996</v>
      </c>
      <c r="I9816" s="79">
        <v>117004518516</v>
      </c>
      <c r="J9816" s="76"/>
      <c r="K9816" s="76" t="s">
        <v>1023</v>
      </c>
    </row>
    <row r="9817" spans="1:11" x14ac:dyDescent="0.25">
      <c r="A9817" s="76" t="s">
        <v>1021</v>
      </c>
      <c r="B9817" s="76" t="s">
        <v>269</v>
      </c>
      <c r="C9817" s="76" t="s">
        <v>1290</v>
      </c>
      <c r="D9817" s="76"/>
      <c r="E9817" s="76" t="s">
        <v>4101</v>
      </c>
      <c r="F9817" s="76">
        <v>7697224039</v>
      </c>
      <c r="G9817" s="76">
        <v>21.5138584</v>
      </c>
      <c r="H9817" s="76">
        <v>82.881704400000004</v>
      </c>
      <c r="I9817" s="79">
        <v>125963269</v>
      </c>
      <c r="J9817" s="76"/>
      <c r="K9817" s="76" t="s">
        <v>1023</v>
      </c>
    </row>
    <row r="9818" spans="1:11" x14ac:dyDescent="0.25">
      <c r="A9818" s="76" t="s">
        <v>1021</v>
      </c>
      <c r="B9818" s="76" t="s">
        <v>269</v>
      </c>
      <c r="C9818" s="76" t="s">
        <v>1089</v>
      </c>
      <c r="D9818" s="76"/>
      <c r="E9818" s="76" t="s">
        <v>4112</v>
      </c>
      <c r="F9818" s="76">
        <v>8817383834</v>
      </c>
      <c r="G9818" s="76">
        <v>21.0260246</v>
      </c>
      <c r="H9818" s="76">
        <v>82.641423099999997</v>
      </c>
      <c r="I9818" s="79">
        <v>128245849</v>
      </c>
      <c r="J9818" s="76"/>
      <c r="K9818" s="76" t="s">
        <v>1023</v>
      </c>
    </row>
    <row r="9819" spans="1:11" x14ac:dyDescent="0.25">
      <c r="A9819" s="76" t="s">
        <v>1021</v>
      </c>
      <c r="B9819" s="76" t="s">
        <v>269</v>
      </c>
      <c r="C9819" s="76" t="s">
        <v>1033</v>
      </c>
      <c r="D9819" s="76"/>
      <c r="E9819" s="76" t="s">
        <v>4113</v>
      </c>
      <c r="F9819" s="76">
        <v>7489542592</v>
      </c>
      <c r="G9819" s="76">
        <v>20.956538500000001</v>
      </c>
      <c r="H9819" s="76">
        <v>82.447528800000001</v>
      </c>
      <c r="I9819" s="79">
        <v>128341131</v>
      </c>
      <c r="J9819" s="76"/>
      <c r="K9819" s="76" t="s">
        <v>1023</v>
      </c>
    </row>
    <row r="9820" spans="1:11" x14ac:dyDescent="0.25">
      <c r="A9820" s="76" t="s">
        <v>1021</v>
      </c>
      <c r="B9820" s="76" t="s">
        <v>269</v>
      </c>
      <c r="C9820" s="76" t="s">
        <v>1033</v>
      </c>
      <c r="D9820" s="76"/>
      <c r="E9820" s="76" t="s">
        <v>4141</v>
      </c>
      <c r="F9820" s="76">
        <v>7974111349</v>
      </c>
      <c r="G9820" s="76">
        <v>22.973422899999999</v>
      </c>
      <c r="H9820" s="76">
        <v>78.656894199999996</v>
      </c>
      <c r="I9820" s="79">
        <v>129889863</v>
      </c>
      <c r="J9820" s="76"/>
      <c r="K9820" s="76" t="s">
        <v>1023</v>
      </c>
    </row>
    <row r="9821" spans="1:11" x14ac:dyDescent="0.25">
      <c r="A9821" s="76" t="s">
        <v>1021</v>
      </c>
      <c r="B9821" s="76" t="s">
        <v>269</v>
      </c>
      <c r="C9821" s="76" t="s">
        <v>1603</v>
      </c>
      <c r="D9821" s="76"/>
      <c r="E9821" s="76" t="s">
        <v>4163</v>
      </c>
      <c r="F9821" s="76">
        <v>9575925948</v>
      </c>
      <c r="G9821" s="76">
        <v>21.320947700000001</v>
      </c>
      <c r="H9821" s="76">
        <v>83.018177899999998</v>
      </c>
      <c r="I9821" s="79">
        <v>126079050</v>
      </c>
      <c r="J9821" s="76"/>
      <c r="K9821" s="76" t="s">
        <v>1023</v>
      </c>
    </row>
    <row r="9822" spans="1:11" x14ac:dyDescent="0.25">
      <c r="A9822" s="76" t="s">
        <v>1021</v>
      </c>
      <c r="B9822" s="76" t="s">
        <v>269</v>
      </c>
      <c r="C9822" s="76"/>
      <c r="D9822" s="76"/>
      <c r="E9822" s="76" t="s">
        <v>4172</v>
      </c>
      <c r="F9822" s="76">
        <v>9669763269</v>
      </c>
      <c r="G9822" s="76"/>
      <c r="H9822" s="76"/>
      <c r="I9822" s="79">
        <v>109323787</v>
      </c>
      <c r="J9822" s="76"/>
      <c r="K9822" s="76" t="s">
        <v>1023</v>
      </c>
    </row>
    <row r="9823" spans="1:11" x14ac:dyDescent="0.25">
      <c r="A9823" s="76" t="s">
        <v>1021</v>
      </c>
      <c r="B9823" s="76" t="s">
        <v>269</v>
      </c>
      <c r="C9823" s="76"/>
      <c r="D9823" s="76"/>
      <c r="E9823" s="76" t="s">
        <v>4183</v>
      </c>
      <c r="F9823" s="76">
        <v>9575125367</v>
      </c>
      <c r="G9823" s="76">
        <v>21.111958699999999</v>
      </c>
      <c r="H9823" s="76">
        <v>82.1019443</v>
      </c>
      <c r="I9823" s="79">
        <v>115480503</v>
      </c>
      <c r="J9823" s="76"/>
      <c r="K9823" s="76" t="s">
        <v>1023</v>
      </c>
    </row>
    <row r="9824" spans="1:11" x14ac:dyDescent="0.25">
      <c r="A9824" s="76" t="s">
        <v>1021</v>
      </c>
      <c r="B9824" s="76" t="s">
        <v>269</v>
      </c>
      <c r="C9824" s="76" t="s">
        <v>1033</v>
      </c>
      <c r="D9824" s="76"/>
      <c r="E9824" s="76" t="s">
        <v>4185</v>
      </c>
      <c r="F9824" s="76">
        <v>9337137800</v>
      </c>
      <c r="G9824" s="76">
        <v>20.8669081</v>
      </c>
      <c r="H9824" s="76">
        <v>82.458255899999997</v>
      </c>
      <c r="I9824" s="79">
        <v>115879043</v>
      </c>
      <c r="J9824" s="76"/>
      <c r="K9824" s="76" t="s">
        <v>1023</v>
      </c>
    </row>
    <row r="9825" spans="1:11" x14ac:dyDescent="0.25">
      <c r="A9825" s="76" t="s">
        <v>1021</v>
      </c>
      <c r="B9825" s="76" t="s">
        <v>269</v>
      </c>
      <c r="C9825" s="76" t="s">
        <v>1290</v>
      </c>
      <c r="D9825" s="76"/>
      <c r="E9825" s="76" t="s">
        <v>4192</v>
      </c>
      <c r="F9825" s="76">
        <v>9131461678</v>
      </c>
      <c r="G9825" s="76">
        <v>21.505413699999998</v>
      </c>
      <c r="H9825" s="76">
        <v>82.879295200000001</v>
      </c>
      <c r="I9825" s="79">
        <v>122986470</v>
      </c>
      <c r="J9825" s="76"/>
      <c r="K9825" s="76" t="s">
        <v>1023</v>
      </c>
    </row>
    <row r="9826" spans="1:11" x14ac:dyDescent="0.25">
      <c r="A9826" s="76" t="s">
        <v>1021</v>
      </c>
      <c r="B9826" s="76" t="s">
        <v>269</v>
      </c>
      <c r="C9826" s="76" t="s">
        <v>1290</v>
      </c>
      <c r="D9826" s="76"/>
      <c r="E9826" s="76" t="s">
        <v>2280</v>
      </c>
      <c r="F9826" s="76">
        <v>7999424651</v>
      </c>
      <c r="G9826" s="76">
        <v>21.504103400000002</v>
      </c>
      <c r="H9826" s="76">
        <v>82.888119099999997</v>
      </c>
      <c r="I9826" s="79">
        <v>122986100</v>
      </c>
      <c r="J9826" s="76"/>
      <c r="K9826" s="76" t="s">
        <v>1023</v>
      </c>
    </row>
    <row r="9827" spans="1:11" x14ac:dyDescent="0.25">
      <c r="A9827" s="76" t="s">
        <v>1021</v>
      </c>
      <c r="B9827" s="76" t="s">
        <v>1022</v>
      </c>
      <c r="C9827" s="76"/>
      <c r="D9827" s="76"/>
      <c r="E9827" s="76" t="s">
        <v>1037</v>
      </c>
      <c r="F9827" s="76">
        <v>9584232809</v>
      </c>
      <c r="G9827" s="76"/>
      <c r="H9827" s="76"/>
      <c r="I9827" s="79">
        <v>100276942</v>
      </c>
      <c r="J9827" s="76"/>
      <c r="K9827" s="76" t="s">
        <v>1023</v>
      </c>
    </row>
    <row r="9828" spans="1:11" x14ac:dyDescent="0.25">
      <c r="A9828" s="76" t="s">
        <v>1021</v>
      </c>
      <c r="B9828" s="76" t="s">
        <v>269</v>
      </c>
      <c r="C9828" s="76"/>
      <c r="D9828" s="76"/>
      <c r="E9828" s="76" t="s">
        <v>4271</v>
      </c>
      <c r="F9828" s="76">
        <v>7354304444</v>
      </c>
      <c r="G9828" s="76">
        <v>21.130574599999999</v>
      </c>
      <c r="H9828" s="76">
        <v>82.365825599999994</v>
      </c>
      <c r="I9828" s="79">
        <v>109858476</v>
      </c>
      <c r="J9828" s="76"/>
      <c r="K9828" s="76" t="s">
        <v>1023</v>
      </c>
    </row>
    <row r="9829" spans="1:11" x14ac:dyDescent="0.25">
      <c r="A9829" s="76" t="s">
        <v>1021</v>
      </c>
      <c r="B9829" s="76" t="s">
        <v>269</v>
      </c>
      <c r="C9829" s="76" t="s">
        <v>269</v>
      </c>
      <c r="D9829" s="76"/>
      <c r="E9829" s="76" t="s">
        <v>4289</v>
      </c>
      <c r="F9829" s="76">
        <v>7879656268</v>
      </c>
      <c r="G9829" s="76">
        <v>22.973422899999999</v>
      </c>
      <c r="H9829" s="76">
        <v>78.656894199999996</v>
      </c>
      <c r="I9829" s="79">
        <v>120459595</v>
      </c>
      <c r="J9829" s="76"/>
      <c r="K9829" s="76" t="s">
        <v>1023</v>
      </c>
    </row>
    <row r="9830" spans="1:11" x14ac:dyDescent="0.25">
      <c r="A9830" s="76" t="s">
        <v>1021</v>
      </c>
      <c r="B9830" s="76" t="s">
        <v>269</v>
      </c>
      <c r="C9830" s="76"/>
      <c r="D9830" s="76"/>
      <c r="E9830" s="76" t="s">
        <v>4310</v>
      </c>
      <c r="F9830" s="76">
        <v>9340638452</v>
      </c>
      <c r="G9830" s="76">
        <v>21.295508900000002</v>
      </c>
      <c r="H9830" s="76">
        <v>82.888455500000006</v>
      </c>
      <c r="I9830" s="79">
        <v>109010201</v>
      </c>
      <c r="J9830" s="76"/>
      <c r="K9830" s="76" t="s">
        <v>1023</v>
      </c>
    </row>
    <row r="9831" spans="1:11" x14ac:dyDescent="0.25">
      <c r="A9831" s="76" t="s">
        <v>1021</v>
      </c>
      <c r="B9831" s="76" t="s">
        <v>269</v>
      </c>
      <c r="C9831" s="76"/>
      <c r="D9831" s="76"/>
      <c r="E9831" s="76" t="s">
        <v>4322</v>
      </c>
      <c r="F9831" s="76">
        <v>7354208751</v>
      </c>
      <c r="G9831" s="76">
        <v>21.110536499999998</v>
      </c>
      <c r="H9831" s="76">
        <v>82.466941000000006</v>
      </c>
      <c r="I9831" s="79">
        <v>114916664</v>
      </c>
      <c r="J9831" s="76"/>
      <c r="K9831" s="76" t="s">
        <v>1023</v>
      </c>
    </row>
    <row r="9832" spans="1:11" x14ac:dyDescent="0.25">
      <c r="A9832" s="76" t="s">
        <v>1021</v>
      </c>
      <c r="B9832" s="76" t="s">
        <v>269</v>
      </c>
      <c r="C9832" s="76" t="s">
        <v>1290</v>
      </c>
      <c r="D9832" s="76"/>
      <c r="E9832" s="76" t="s">
        <v>4397</v>
      </c>
      <c r="F9832" s="76">
        <v>9926158906</v>
      </c>
      <c r="G9832" s="76">
        <v>21.327481800000001</v>
      </c>
      <c r="H9832" s="76">
        <v>82.795208599999995</v>
      </c>
      <c r="I9832" s="79">
        <v>124809978</v>
      </c>
      <c r="J9832" s="76"/>
      <c r="K9832" s="76" t="s">
        <v>1023</v>
      </c>
    </row>
    <row r="9833" spans="1:11" x14ac:dyDescent="0.25">
      <c r="A9833" s="76" t="s">
        <v>1021</v>
      </c>
      <c r="B9833" s="76" t="s">
        <v>269</v>
      </c>
      <c r="C9833" s="76" t="s">
        <v>1033</v>
      </c>
      <c r="D9833" s="76"/>
      <c r="E9833" s="76" t="s">
        <v>4400</v>
      </c>
      <c r="F9833" s="76">
        <v>8225933774</v>
      </c>
      <c r="G9833" s="76">
        <v>20.9769428</v>
      </c>
      <c r="H9833" s="76">
        <v>82.534648099999998</v>
      </c>
      <c r="I9833" s="79">
        <v>125714607</v>
      </c>
      <c r="J9833" s="76"/>
      <c r="K9833" s="76" t="s">
        <v>1023</v>
      </c>
    </row>
    <row r="9834" spans="1:11" x14ac:dyDescent="0.25">
      <c r="A9834" s="76" t="s">
        <v>1021</v>
      </c>
      <c r="B9834" s="76" t="s">
        <v>269</v>
      </c>
      <c r="C9834" s="76"/>
      <c r="D9834" s="76"/>
      <c r="E9834" s="76" t="s">
        <v>4412</v>
      </c>
      <c r="F9834" s="76">
        <v>8120561739</v>
      </c>
      <c r="G9834" s="76">
        <v>21.331322400000001</v>
      </c>
      <c r="H9834" s="76">
        <v>81.624572000000001</v>
      </c>
      <c r="I9834" s="79">
        <v>108572340</v>
      </c>
      <c r="J9834" s="76"/>
      <c r="K9834" s="76" t="s">
        <v>1023</v>
      </c>
    </row>
    <row r="9835" spans="1:11" x14ac:dyDescent="0.25">
      <c r="A9835" s="76" t="s">
        <v>1021</v>
      </c>
      <c r="B9835" s="76" t="s">
        <v>269</v>
      </c>
      <c r="C9835" s="76" t="s">
        <v>1290</v>
      </c>
      <c r="D9835" s="76"/>
      <c r="E9835" s="76" t="s">
        <v>4424</v>
      </c>
      <c r="F9835" s="76">
        <v>7389231399</v>
      </c>
      <c r="G9835" s="76">
        <v>21.533640800000001</v>
      </c>
      <c r="H9835" s="76">
        <v>82.868268599999993</v>
      </c>
      <c r="I9835" s="79">
        <v>119949733</v>
      </c>
      <c r="J9835" s="76"/>
      <c r="K9835" s="76" t="s">
        <v>1023</v>
      </c>
    </row>
    <row r="9836" spans="1:11" x14ac:dyDescent="0.25">
      <c r="A9836" s="76" t="s">
        <v>1021</v>
      </c>
      <c r="B9836" s="76" t="s">
        <v>269</v>
      </c>
      <c r="C9836" s="76"/>
      <c r="D9836" s="76"/>
      <c r="E9836" s="76" t="s">
        <v>4449</v>
      </c>
      <c r="F9836" s="76">
        <v>9644586644</v>
      </c>
      <c r="G9836" s="76"/>
      <c r="H9836" s="76"/>
      <c r="I9836" s="79">
        <v>115077458</v>
      </c>
      <c r="J9836" s="76"/>
      <c r="K9836" s="76" t="s">
        <v>1023</v>
      </c>
    </row>
    <row r="9837" spans="1:11" x14ac:dyDescent="0.25">
      <c r="A9837" s="76" t="s">
        <v>1021</v>
      </c>
      <c r="B9837" s="76" t="s">
        <v>269</v>
      </c>
      <c r="C9837" s="76" t="s">
        <v>1033</v>
      </c>
      <c r="D9837" s="76"/>
      <c r="E9837" s="76" t="s">
        <v>4460</v>
      </c>
      <c r="F9837" s="76">
        <v>7415493449</v>
      </c>
      <c r="G9837" s="76">
        <v>21.053478299999998</v>
      </c>
      <c r="H9837" s="76">
        <v>82.373835700000001</v>
      </c>
      <c r="I9837" s="79">
        <v>125711641</v>
      </c>
      <c r="J9837" s="76"/>
      <c r="K9837" s="76" t="s">
        <v>1023</v>
      </c>
    </row>
    <row r="9838" spans="1:11" x14ac:dyDescent="0.25">
      <c r="A9838" s="76" t="s">
        <v>1021</v>
      </c>
      <c r="B9838" s="76" t="s">
        <v>269</v>
      </c>
      <c r="C9838" s="76" t="s">
        <v>1603</v>
      </c>
      <c r="D9838" s="76"/>
      <c r="E9838" s="76" t="s">
        <v>4490</v>
      </c>
      <c r="F9838" s="76">
        <v>9098307943</v>
      </c>
      <c r="G9838" s="76">
        <v>21.151103200000001</v>
      </c>
      <c r="H9838" s="76">
        <v>83.133235900000003</v>
      </c>
      <c r="I9838" s="79">
        <v>125803260</v>
      </c>
      <c r="J9838" s="76"/>
      <c r="K9838" s="76" t="s">
        <v>1023</v>
      </c>
    </row>
    <row r="9839" spans="1:11" x14ac:dyDescent="0.25">
      <c r="A9839" s="76" t="s">
        <v>1021</v>
      </c>
      <c r="B9839" s="76" t="s">
        <v>269</v>
      </c>
      <c r="C9839" s="76" t="s">
        <v>1089</v>
      </c>
      <c r="D9839" s="76"/>
      <c r="E9839" s="76" t="s">
        <v>4521</v>
      </c>
      <c r="F9839" s="76">
        <v>7772980545</v>
      </c>
      <c r="G9839" s="76">
        <v>21.042044400000002</v>
      </c>
      <c r="H9839" s="76">
        <v>82.474429499999999</v>
      </c>
      <c r="I9839" s="79">
        <v>117467812</v>
      </c>
      <c r="J9839" s="76"/>
      <c r="K9839" s="76" t="s">
        <v>1023</v>
      </c>
    </row>
    <row r="9840" spans="1:11" x14ac:dyDescent="0.25">
      <c r="A9840" s="76" t="s">
        <v>1021</v>
      </c>
      <c r="B9840" s="76" t="s">
        <v>269</v>
      </c>
      <c r="C9840" s="76" t="s">
        <v>1089</v>
      </c>
      <c r="D9840" s="76"/>
      <c r="E9840" s="76" t="s">
        <v>4542</v>
      </c>
      <c r="F9840" s="76">
        <v>7978646741</v>
      </c>
      <c r="G9840" s="76">
        <v>21.284958</v>
      </c>
      <c r="H9840" s="76">
        <v>82.685300999999995</v>
      </c>
      <c r="I9840" s="79">
        <v>129010609</v>
      </c>
      <c r="J9840" s="76"/>
      <c r="K9840" s="76" t="s">
        <v>1023</v>
      </c>
    </row>
    <row r="9841" spans="1:11" x14ac:dyDescent="0.25">
      <c r="A9841" s="76" t="s">
        <v>1021</v>
      </c>
      <c r="B9841" s="76" t="s">
        <v>269</v>
      </c>
      <c r="C9841" s="76"/>
      <c r="D9841" s="76"/>
      <c r="E9841" s="76" t="s">
        <v>4548</v>
      </c>
      <c r="F9841" s="76">
        <v>7999355334</v>
      </c>
      <c r="G9841" s="76">
        <v>20.9594381</v>
      </c>
      <c r="H9841" s="76">
        <v>82.539948699999997</v>
      </c>
      <c r="I9841" s="79">
        <v>112161197</v>
      </c>
      <c r="J9841" s="76"/>
      <c r="K9841" s="76" t="s">
        <v>1023</v>
      </c>
    </row>
    <row r="9842" spans="1:11" x14ac:dyDescent="0.25">
      <c r="A9842" s="76" t="s">
        <v>1021</v>
      </c>
      <c r="B9842" s="76" t="s">
        <v>269</v>
      </c>
      <c r="C9842" s="76"/>
      <c r="D9842" s="76"/>
      <c r="E9842" s="76" t="s">
        <v>4550</v>
      </c>
      <c r="F9842" s="76">
        <v>7566428723</v>
      </c>
      <c r="G9842" s="76">
        <v>21.301883499999999</v>
      </c>
      <c r="H9842" s="76">
        <v>83.1861684</v>
      </c>
      <c r="I9842" s="79">
        <v>113165867</v>
      </c>
      <c r="J9842" s="76"/>
      <c r="K9842" s="76" t="s">
        <v>1023</v>
      </c>
    </row>
    <row r="9843" spans="1:11" x14ac:dyDescent="0.25">
      <c r="A9843" s="76" t="s">
        <v>1021</v>
      </c>
      <c r="B9843" s="76" t="s">
        <v>269</v>
      </c>
      <c r="C9843" s="76" t="s">
        <v>1290</v>
      </c>
      <c r="D9843" s="76"/>
      <c r="E9843" s="76" t="s">
        <v>4563</v>
      </c>
      <c r="F9843" s="76">
        <v>8319533515</v>
      </c>
      <c r="G9843" s="76">
        <v>21.394980799999999</v>
      </c>
      <c r="H9843" s="76">
        <v>82.892492099999998</v>
      </c>
      <c r="I9843" s="79">
        <v>125865766</v>
      </c>
      <c r="J9843" s="76"/>
      <c r="K9843" s="76" t="s">
        <v>1023</v>
      </c>
    </row>
    <row r="9844" spans="1:11" x14ac:dyDescent="0.25">
      <c r="A9844" s="76" t="s">
        <v>1021</v>
      </c>
      <c r="B9844" s="76" t="s">
        <v>1022</v>
      </c>
      <c r="C9844" s="76"/>
      <c r="D9844" s="76"/>
      <c r="E9844" s="76" t="s">
        <v>4572</v>
      </c>
      <c r="F9844" s="76">
        <v>9977143979</v>
      </c>
      <c r="G9844" s="76"/>
      <c r="H9844" s="76"/>
      <c r="I9844" s="79">
        <v>100275074</v>
      </c>
      <c r="J9844" s="76"/>
      <c r="K9844" s="76" t="s">
        <v>1023</v>
      </c>
    </row>
    <row r="9845" spans="1:11" x14ac:dyDescent="0.25">
      <c r="A9845" s="76" t="s">
        <v>1021</v>
      </c>
      <c r="B9845" s="76" t="s">
        <v>269</v>
      </c>
      <c r="C9845" s="76"/>
      <c r="D9845" s="76"/>
      <c r="E9845" s="76" t="s">
        <v>4582</v>
      </c>
      <c r="F9845" s="76">
        <v>9340623191</v>
      </c>
      <c r="G9845" s="76">
        <v>21.309604</v>
      </c>
      <c r="H9845" s="76">
        <v>82.724092499999998</v>
      </c>
      <c r="I9845" s="79">
        <v>115398763</v>
      </c>
      <c r="J9845" s="76"/>
      <c r="K9845" s="76" t="s">
        <v>1023</v>
      </c>
    </row>
    <row r="9846" spans="1:11" x14ac:dyDescent="0.25">
      <c r="A9846" s="76" t="s">
        <v>1021</v>
      </c>
      <c r="B9846" s="76" t="s">
        <v>269</v>
      </c>
      <c r="C9846" s="76" t="s">
        <v>1033</v>
      </c>
      <c r="D9846" s="76"/>
      <c r="E9846" s="76" t="s">
        <v>4599</v>
      </c>
      <c r="F9846" s="76">
        <v>6263640740</v>
      </c>
      <c r="G9846" s="76">
        <v>20.998165100000001</v>
      </c>
      <c r="H9846" s="76">
        <v>82.554258500000003</v>
      </c>
      <c r="I9846" s="79">
        <v>125944970</v>
      </c>
      <c r="J9846" s="76"/>
      <c r="K9846" s="76" t="s">
        <v>1023</v>
      </c>
    </row>
    <row r="9847" spans="1:11" x14ac:dyDescent="0.25">
      <c r="A9847" s="76" t="s">
        <v>1021</v>
      </c>
      <c r="B9847" s="76" t="s">
        <v>1022</v>
      </c>
      <c r="C9847" s="76"/>
      <c r="D9847" s="76"/>
      <c r="E9847" s="76" t="s">
        <v>4608</v>
      </c>
      <c r="F9847" s="76">
        <v>9009837730</v>
      </c>
      <c r="G9847" s="76"/>
      <c r="H9847" s="76"/>
      <c r="I9847" s="79">
        <v>100275066</v>
      </c>
      <c r="J9847" s="76"/>
      <c r="K9847" s="76" t="s">
        <v>1023</v>
      </c>
    </row>
    <row r="9848" spans="1:11" x14ac:dyDescent="0.25">
      <c r="A9848" s="76" t="s">
        <v>1021</v>
      </c>
      <c r="B9848" s="76" t="s">
        <v>269</v>
      </c>
      <c r="C9848" s="76" t="s">
        <v>1290</v>
      </c>
      <c r="D9848" s="76"/>
      <c r="E9848" s="76" t="s">
        <v>4631</v>
      </c>
      <c r="F9848" s="76">
        <v>9977500309</v>
      </c>
      <c r="G9848" s="76">
        <v>21.478335900000001</v>
      </c>
      <c r="H9848" s="76">
        <v>82.8140705</v>
      </c>
      <c r="I9848" s="79">
        <v>125850628</v>
      </c>
      <c r="J9848" s="76"/>
      <c r="K9848" s="76" t="s">
        <v>1023</v>
      </c>
    </row>
    <row r="9849" spans="1:11" x14ac:dyDescent="0.25">
      <c r="A9849" s="76" t="s">
        <v>1021</v>
      </c>
      <c r="B9849" s="76" t="s">
        <v>269</v>
      </c>
      <c r="C9849" s="76" t="s">
        <v>1290</v>
      </c>
      <c r="D9849" s="76"/>
      <c r="E9849" s="76" t="s">
        <v>4632</v>
      </c>
      <c r="F9849" s="76">
        <v>8120384873</v>
      </c>
      <c r="G9849" s="76">
        <v>21.430721999999999</v>
      </c>
      <c r="H9849" s="76">
        <v>82.879035700000003</v>
      </c>
      <c r="I9849" s="79">
        <v>126057078</v>
      </c>
      <c r="J9849" s="76"/>
      <c r="K9849" s="76" t="s">
        <v>1023</v>
      </c>
    </row>
    <row r="9850" spans="1:11" x14ac:dyDescent="0.25">
      <c r="A9850" s="76" t="s">
        <v>1021</v>
      </c>
      <c r="B9850" s="76" t="s">
        <v>1022</v>
      </c>
      <c r="C9850" s="76"/>
      <c r="D9850" s="76"/>
      <c r="E9850" s="76" t="s">
        <v>4643</v>
      </c>
      <c r="F9850" s="76">
        <v>9753983787</v>
      </c>
      <c r="G9850" s="76"/>
      <c r="H9850" s="76"/>
      <c r="I9850" s="79">
        <v>100276929</v>
      </c>
      <c r="J9850" s="76"/>
      <c r="K9850" s="76" t="s">
        <v>1023</v>
      </c>
    </row>
    <row r="9851" spans="1:11" x14ac:dyDescent="0.25">
      <c r="A9851" s="76" t="s">
        <v>1021</v>
      </c>
      <c r="B9851" s="76" t="s">
        <v>269</v>
      </c>
      <c r="C9851" s="76"/>
      <c r="D9851" s="76"/>
      <c r="E9851" s="76" t="s">
        <v>4649</v>
      </c>
      <c r="F9851" s="76">
        <v>9826136817</v>
      </c>
      <c r="G9851" s="76">
        <v>21.337789999999998</v>
      </c>
      <c r="H9851" s="76">
        <v>82.924027499999994</v>
      </c>
      <c r="I9851" s="79">
        <v>113839158</v>
      </c>
      <c r="J9851" s="76"/>
      <c r="K9851" s="76" t="s">
        <v>1023</v>
      </c>
    </row>
    <row r="9852" spans="1:11" x14ac:dyDescent="0.25">
      <c r="A9852" s="76" t="s">
        <v>1021</v>
      </c>
      <c r="B9852" s="76" t="s">
        <v>269</v>
      </c>
      <c r="C9852" s="76" t="s">
        <v>1290</v>
      </c>
      <c r="D9852" s="76"/>
      <c r="E9852" s="76" t="s">
        <v>4658</v>
      </c>
      <c r="F9852" s="76">
        <v>9111827310</v>
      </c>
      <c r="G9852" s="76">
        <v>21.511537700000002</v>
      </c>
      <c r="H9852" s="76">
        <v>82.873122100000003</v>
      </c>
      <c r="I9852" s="79">
        <v>119948826</v>
      </c>
      <c r="J9852" s="76"/>
      <c r="K9852" s="76" t="s">
        <v>1023</v>
      </c>
    </row>
    <row r="9853" spans="1:11" x14ac:dyDescent="0.25">
      <c r="A9853" s="76" t="s">
        <v>1021</v>
      </c>
      <c r="B9853" s="76" t="s">
        <v>269</v>
      </c>
      <c r="C9853" s="76"/>
      <c r="D9853" s="76"/>
      <c r="E9853" s="76" t="s">
        <v>4680</v>
      </c>
      <c r="F9853" s="76">
        <v>6267444719</v>
      </c>
      <c r="G9853" s="76">
        <v>21.00888235</v>
      </c>
      <c r="H9853" s="76">
        <v>82.591523699999996</v>
      </c>
      <c r="I9853" s="79">
        <v>112780717</v>
      </c>
      <c r="J9853" s="76"/>
      <c r="K9853" s="76" t="s">
        <v>1023</v>
      </c>
    </row>
    <row r="9854" spans="1:11" x14ac:dyDescent="0.25">
      <c r="A9854" s="76" t="s">
        <v>1021</v>
      </c>
      <c r="B9854" s="76" t="s">
        <v>269</v>
      </c>
      <c r="C9854" s="76"/>
      <c r="D9854" s="76"/>
      <c r="E9854" s="76" t="s">
        <v>4681</v>
      </c>
      <c r="F9854" s="76">
        <v>9131854492</v>
      </c>
      <c r="G9854" s="76">
        <v>21.085342700000002</v>
      </c>
      <c r="H9854" s="76">
        <v>82.557977100000002</v>
      </c>
      <c r="I9854" s="79">
        <v>113236419</v>
      </c>
      <c r="J9854" s="76"/>
      <c r="K9854" s="76" t="s">
        <v>1023</v>
      </c>
    </row>
    <row r="9855" spans="1:11" x14ac:dyDescent="0.25">
      <c r="A9855" s="76" t="s">
        <v>1021</v>
      </c>
      <c r="B9855" s="76" t="s">
        <v>269</v>
      </c>
      <c r="C9855" s="76"/>
      <c r="D9855" s="76"/>
      <c r="E9855" s="76" t="s">
        <v>1581</v>
      </c>
      <c r="F9855" s="76">
        <v>7771818714</v>
      </c>
      <c r="G9855" s="76">
        <v>21.045182</v>
      </c>
      <c r="H9855" s="76">
        <v>82.073032400000002</v>
      </c>
      <c r="I9855" s="79">
        <v>113262296</v>
      </c>
      <c r="J9855" s="76"/>
      <c r="K9855" s="76" t="s">
        <v>1023</v>
      </c>
    </row>
    <row r="9856" spans="1:11" x14ac:dyDescent="0.25">
      <c r="A9856" s="76" t="s">
        <v>1021</v>
      </c>
      <c r="B9856" s="76" t="s">
        <v>269</v>
      </c>
      <c r="C9856" s="76" t="s">
        <v>1033</v>
      </c>
      <c r="D9856" s="76"/>
      <c r="E9856" s="76" t="s">
        <v>4689</v>
      </c>
      <c r="F9856" s="76">
        <v>6260984530</v>
      </c>
      <c r="G9856" s="76">
        <v>21.094889299999998</v>
      </c>
      <c r="H9856" s="76">
        <v>82.242201399999999</v>
      </c>
      <c r="I9856" s="79">
        <v>120376954</v>
      </c>
      <c r="J9856" s="76"/>
      <c r="K9856" s="76" t="s">
        <v>1023</v>
      </c>
    </row>
    <row r="9857" spans="1:11" x14ac:dyDescent="0.25">
      <c r="A9857" s="76" t="s">
        <v>1021</v>
      </c>
      <c r="B9857" s="76" t="s">
        <v>269</v>
      </c>
      <c r="C9857" s="76" t="s">
        <v>1033</v>
      </c>
      <c r="D9857" s="76"/>
      <c r="E9857" s="76" t="s">
        <v>4693</v>
      </c>
      <c r="F9857" s="76">
        <v>7509855655</v>
      </c>
      <c r="G9857" s="76">
        <v>21.1113067</v>
      </c>
      <c r="H9857" s="76">
        <v>82.468399199999993</v>
      </c>
      <c r="I9857" s="79">
        <v>121822527</v>
      </c>
      <c r="J9857" s="76"/>
      <c r="K9857" s="76" t="s">
        <v>1023</v>
      </c>
    </row>
    <row r="9858" spans="1:11" x14ac:dyDescent="0.25">
      <c r="A9858" s="76" t="s">
        <v>1021</v>
      </c>
      <c r="B9858" s="76" t="s">
        <v>269</v>
      </c>
      <c r="C9858" s="76" t="s">
        <v>269</v>
      </c>
      <c r="D9858" s="76"/>
      <c r="E9858" s="76" t="s">
        <v>4724</v>
      </c>
      <c r="F9858" s="76">
        <v>8770784608</v>
      </c>
      <c r="G9858" s="76">
        <v>21.110275900000001</v>
      </c>
      <c r="H9858" s="76">
        <v>82.094669499999995</v>
      </c>
      <c r="I9858" s="79">
        <v>126559177</v>
      </c>
      <c r="J9858" s="76"/>
      <c r="K9858" s="76" t="s">
        <v>1023</v>
      </c>
    </row>
    <row r="9859" spans="1:11" x14ac:dyDescent="0.25">
      <c r="A9859" s="76" t="s">
        <v>1021</v>
      </c>
      <c r="B9859" s="76" t="s">
        <v>269</v>
      </c>
      <c r="C9859" s="76"/>
      <c r="D9859" s="76"/>
      <c r="E9859" s="76" t="s">
        <v>3166</v>
      </c>
      <c r="F9859" s="76">
        <v>6264066325</v>
      </c>
      <c r="G9859" s="76">
        <v>21.2594362</v>
      </c>
      <c r="H9859" s="76">
        <v>82.592786799999999</v>
      </c>
      <c r="I9859" s="79">
        <v>112216692</v>
      </c>
      <c r="J9859" s="76"/>
      <c r="K9859" s="76" t="s">
        <v>1023</v>
      </c>
    </row>
    <row r="9860" spans="1:11" x14ac:dyDescent="0.25">
      <c r="A9860" s="76" t="s">
        <v>1021</v>
      </c>
      <c r="B9860" s="76" t="s">
        <v>269</v>
      </c>
      <c r="C9860" s="76" t="s">
        <v>1603</v>
      </c>
      <c r="D9860" s="76"/>
      <c r="E9860" s="76" t="s">
        <v>4749</v>
      </c>
      <c r="F9860" s="76">
        <v>7610131329</v>
      </c>
      <c r="G9860" s="76">
        <v>21.185372399999999</v>
      </c>
      <c r="H9860" s="76">
        <v>83.096662800000004</v>
      </c>
      <c r="I9860" s="79">
        <v>125912133</v>
      </c>
      <c r="J9860" s="76"/>
      <c r="K9860" s="76" t="s">
        <v>1023</v>
      </c>
    </row>
    <row r="9861" spans="1:11" x14ac:dyDescent="0.25">
      <c r="A9861" s="76" t="s">
        <v>1021</v>
      </c>
      <c r="B9861" s="76" t="s">
        <v>269</v>
      </c>
      <c r="C9861" s="76" t="s">
        <v>1290</v>
      </c>
      <c r="D9861" s="76"/>
      <c r="E9861" s="76" t="s">
        <v>4782</v>
      </c>
      <c r="F9861" s="76">
        <v>7974980499</v>
      </c>
      <c r="G9861" s="76">
        <v>21.526615199999998</v>
      </c>
      <c r="H9861" s="76">
        <v>82.868605099999996</v>
      </c>
      <c r="I9861" s="79">
        <v>124050105</v>
      </c>
      <c r="J9861" s="76"/>
      <c r="K9861" s="76" t="s">
        <v>1023</v>
      </c>
    </row>
    <row r="9862" spans="1:11" x14ac:dyDescent="0.25">
      <c r="A9862" s="76" t="s">
        <v>1021</v>
      </c>
      <c r="B9862" s="76" t="s">
        <v>269</v>
      </c>
      <c r="C9862" s="76" t="s">
        <v>1290</v>
      </c>
      <c r="D9862" s="76"/>
      <c r="E9862" s="76" t="s">
        <v>4793</v>
      </c>
      <c r="F9862" s="76">
        <v>9575819807</v>
      </c>
      <c r="G9862" s="76">
        <v>21.410295000000001</v>
      </c>
      <c r="H9862" s="76">
        <v>82.879890000000003</v>
      </c>
      <c r="I9862" s="79">
        <v>126475857</v>
      </c>
      <c r="J9862" s="76"/>
      <c r="K9862" s="76" t="s">
        <v>1023</v>
      </c>
    </row>
    <row r="9863" spans="1:11" x14ac:dyDescent="0.25">
      <c r="A9863" s="76" t="s">
        <v>1021</v>
      </c>
      <c r="B9863" s="76" t="s">
        <v>1022</v>
      </c>
      <c r="C9863" s="76"/>
      <c r="D9863" s="76"/>
      <c r="E9863" s="76" t="s">
        <v>4801</v>
      </c>
      <c r="F9863" s="76">
        <v>9617375468</v>
      </c>
      <c r="G9863" s="76"/>
      <c r="H9863" s="76"/>
      <c r="I9863" s="79">
        <v>100276925</v>
      </c>
      <c r="J9863" s="76"/>
      <c r="K9863" s="76" t="s">
        <v>1023</v>
      </c>
    </row>
    <row r="9864" spans="1:11" x14ac:dyDescent="0.25">
      <c r="A9864" s="76" t="s">
        <v>1021</v>
      </c>
      <c r="B9864" s="76" t="s">
        <v>269</v>
      </c>
      <c r="C9864" s="76" t="s">
        <v>1033</v>
      </c>
      <c r="D9864" s="76"/>
      <c r="E9864" s="76" t="s">
        <v>4848</v>
      </c>
      <c r="F9864" s="76">
        <v>6264087243</v>
      </c>
      <c r="G9864" s="76">
        <v>21.1109066</v>
      </c>
      <c r="H9864" s="76">
        <v>82.549863500000001</v>
      </c>
      <c r="I9864" s="79">
        <v>122089854</v>
      </c>
      <c r="J9864" s="76"/>
      <c r="K9864" s="76" t="s">
        <v>1023</v>
      </c>
    </row>
    <row r="9865" spans="1:11" x14ac:dyDescent="0.25">
      <c r="A9865" s="76" t="s">
        <v>1021</v>
      </c>
      <c r="B9865" s="76" t="s">
        <v>269</v>
      </c>
      <c r="C9865" s="76"/>
      <c r="D9865" s="76"/>
      <c r="E9865" s="76" t="s">
        <v>4860</v>
      </c>
      <c r="F9865" s="76">
        <v>9753843870</v>
      </c>
      <c r="G9865" s="76">
        <v>21.281345099999999</v>
      </c>
      <c r="H9865" s="76">
        <v>82.243782600000003</v>
      </c>
      <c r="I9865" s="79">
        <v>113246594</v>
      </c>
      <c r="J9865" s="76"/>
      <c r="K9865" s="76" t="s">
        <v>1023</v>
      </c>
    </row>
    <row r="9866" spans="1:11" x14ac:dyDescent="0.25">
      <c r="A9866" s="76" t="s">
        <v>1021</v>
      </c>
      <c r="B9866" s="76" t="s">
        <v>1022</v>
      </c>
      <c r="C9866" s="76"/>
      <c r="D9866" s="76"/>
      <c r="E9866" s="76" t="s">
        <v>4889</v>
      </c>
      <c r="F9866" s="76">
        <v>9977320007</v>
      </c>
      <c r="G9866" s="76"/>
      <c r="H9866" s="76"/>
      <c r="I9866" s="79">
        <v>100275073</v>
      </c>
      <c r="J9866" s="76"/>
      <c r="K9866" s="76" t="s">
        <v>1023</v>
      </c>
    </row>
    <row r="9867" spans="1:11" x14ac:dyDescent="0.25">
      <c r="A9867" s="76" t="s">
        <v>1021</v>
      </c>
      <c r="B9867" s="76" t="s">
        <v>269</v>
      </c>
      <c r="C9867" s="76"/>
      <c r="D9867" s="76"/>
      <c r="E9867" s="76" t="s">
        <v>4897</v>
      </c>
      <c r="F9867" s="76">
        <v>7697069246</v>
      </c>
      <c r="G9867" s="76">
        <v>21.0412517</v>
      </c>
      <c r="H9867" s="76">
        <v>82.390103100000005</v>
      </c>
      <c r="I9867" s="79">
        <v>112692565</v>
      </c>
      <c r="J9867" s="76"/>
      <c r="K9867" s="76" t="s">
        <v>1023</v>
      </c>
    </row>
    <row r="9868" spans="1:11" x14ac:dyDescent="0.25">
      <c r="A9868" s="76" t="s">
        <v>1021</v>
      </c>
      <c r="B9868" s="76" t="s">
        <v>269</v>
      </c>
      <c r="C9868" s="76" t="s">
        <v>1089</v>
      </c>
      <c r="D9868" s="76"/>
      <c r="E9868" s="76" t="s">
        <v>4904</v>
      </c>
      <c r="F9868" s="76">
        <v>8839704054</v>
      </c>
      <c r="G9868" s="76">
        <v>21.370677700000002</v>
      </c>
      <c r="H9868" s="76">
        <v>82.748705200000003</v>
      </c>
      <c r="I9868" s="79">
        <v>119905596</v>
      </c>
      <c r="J9868" s="76"/>
      <c r="K9868" s="76" t="s">
        <v>1023</v>
      </c>
    </row>
    <row r="9869" spans="1:11" x14ac:dyDescent="0.25">
      <c r="A9869" s="76" t="s">
        <v>1021</v>
      </c>
      <c r="B9869" s="76" t="s">
        <v>269</v>
      </c>
      <c r="C9869" s="76" t="s">
        <v>1089</v>
      </c>
      <c r="D9869" s="76"/>
      <c r="E9869" s="76" t="s">
        <v>4904</v>
      </c>
      <c r="F9869" s="76">
        <v>8839704054</v>
      </c>
      <c r="G9869" s="76">
        <v>21.280769500000002</v>
      </c>
      <c r="H9869" s="76">
        <v>82.824049700000003</v>
      </c>
      <c r="I9869" s="79">
        <v>119970408109</v>
      </c>
      <c r="J9869" s="76"/>
      <c r="K9869" s="76" t="s">
        <v>1023</v>
      </c>
    </row>
    <row r="9870" spans="1:11" x14ac:dyDescent="0.25">
      <c r="A9870" s="76" t="s">
        <v>1021</v>
      </c>
      <c r="B9870" s="76" t="s">
        <v>269</v>
      </c>
      <c r="C9870" s="76" t="s">
        <v>1290</v>
      </c>
      <c r="D9870" s="76"/>
      <c r="E9870" s="76" t="s">
        <v>4935</v>
      </c>
      <c r="F9870" s="76">
        <v>9770803203</v>
      </c>
      <c r="G9870" s="76">
        <v>21.317596600000002</v>
      </c>
      <c r="H9870" s="76">
        <v>83.004247000000007</v>
      </c>
      <c r="I9870" s="79">
        <v>121599109</v>
      </c>
      <c r="J9870" s="76"/>
      <c r="K9870" s="76" t="s">
        <v>1023</v>
      </c>
    </row>
    <row r="9871" spans="1:11" x14ac:dyDescent="0.25">
      <c r="A9871" s="76" t="s">
        <v>1021</v>
      </c>
      <c r="B9871" s="76" t="s">
        <v>269</v>
      </c>
      <c r="C9871" s="76" t="s">
        <v>1089</v>
      </c>
      <c r="D9871" s="76"/>
      <c r="E9871" s="76" t="s">
        <v>4948</v>
      </c>
      <c r="F9871" s="76">
        <v>9926856529</v>
      </c>
      <c r="G9871" s="76">
        <v>21.1070715</v>
      </c>
      <c r="H9871" s="76">
        <v>82.563723600000003</v>
      </c>
      <c r="I9871" s="79">
        <v>129888570</v>
      </c>
      <c r="J9871" s="76"/>
      <c r="K9871" s="76" t="s">
        <v>1023</v>
      </c>
    </row>
    <row r="9872" spans="1:11" x14ac:dyDescent="0.25">
      <c r="A9872" s="76" t="s">
        <v>1021</v>
      </c>
      <c r="B9872" s="76" t="s">
        <v>269</v>
      </c>
      <c r="C9872" s="76"/>
      <c r="D9872" s="76"/>
      <c r="E9872" s="76" t="s">
        <v>4951</v>
      </c>
      <c r="F9872" s="76">
        <v>9131345283</v>
      </c>
      <c r="G9872" s="76">
        <v>21.3921259</v>
      </c>
      <c r="H9872" s="76">
        <v>82.739265799999998</v>
      </c>
      <c r="I9872" s="79">
        <v>112818177</v>
      </c>
      <c r="J9872" s="76"/>
      <c r="K9872" s="76" t="s">
        <v>1023</v>
      </c>
    </row>
    <row r="9873" spans="1:11" x14ac:dyDescent="0.25">
      <c r="A9873" s="76" t="s">
        <v>1021</v>
      </c>
      <c r="B9873" s="76" t="s">
        <v>269</v>
      </c>
      <c r="C9873" s="76"/>
      <c r="D9873" s="76"/>
      <c r="E9873" s="76" t="s">
        <v>4954</v>
      </c>
      <c r="F9873" s="76">
        <v>7697656574</v>
      </c>
      <c r="G9873" s="76">
        <v>20.980887899999999</v>
      </c>
      <c r="H9873" s="76">
        <v>82.251519799999997</v>
      </c>
      <c r="I9873" s="79">
        <v>115581521</v>
      </c>
      <c r="J9873" s="76"/>
      <c r="K9873" s="76" t="s">
        <v>1023</v>
      </c>
    </row>
    <row r="9874" spans="1:11" x14ac:dyDescent="0.25">
      <c r="A9874" s="76" t="s">
        <v>1021</v>
      </c>
      <c r="B9874" s="76" t="s">
        <v>269</v>
      </c>
      <c r="C9874" s="76"/>
      <c r="D9874" s="76"/>
      <c r="E9874" s="76" t="s">
        <v>4978</v>
      </c>
      <c r="F9874" s="76">
        <v>9713075160</v>
      </c>
      <c r="G9874" s="76"/>
      <c r="H9874" s="76"/>
      <c r="I9874" s="79">
        <v>109924932</v>
      </c>
      <c r="J9874" s="76"/>
      <c r="K9874" s="76" t="s">
        <v>1023</v>
      </c>
    </row>
    <row r="9875" spans="1:11" x14ac:dyDescent="0.25">
      <c r="A9875" s="76" t="s">
        <v>1021</v>
      </c>
      <c r="B9875" s="76" t="s">
        <v>269</v>
      </c>
      <c r="C9875" s="76"/>
      <c r="D9875" s="76"/>
      <c r="E9875" s="76" t="s">
        <v>5032</v>
      </c>
      <c r="F9875" s="76">
        <v>9685848681</v>
      </c>
      <c r="G9875" s="76">
        <v>21.266223799999999</v>
      </c>
      <c r="H9875" s="76">
        <v>82.591359699999998</v>
      </c>
      <c r="I9875" s="79">
        <v>109687615</v>
      </c>
      <c r="J9875" s="76"/>
      <c r="K9875" s="76" t="s">
        <v>1023</v>
      </c>
    </row>
    <row r="9876" spans="1:11" x14ac:dyDescent="0.25">
      <c r="A9876" s="76" t="s">
        <v>1021</v>
      </c>
      <c r="B9876" s="76" t="s">
        <v>269</v>
      </c>
      <c r="C9876" s="76"/>
      <c r="D9876" s="76"/>
      <c r="E9876" s="76" t="s">
        <v>5036</v>
      </c>
      <c r="F9876" s="76">
        <v>8085164326</v>
      </c>
      <c r="G9876" s="76"/>
      <c r="H9876" s="76"/>
      <c r="I9876" s="79">
        <v>112431403</v>
      </c>
      <c r="J9876" s="76"/>
      <c r="K9876" s="76" t="s">
        <v>1023</v>
      </c>
    </row>
    <row r="9877" spans="1:11" x14ac:dyDescent="0.25">
      <c r="A9877" s="76" t="s">
        <v>1021</v>
      </c>
      <c r="B9877" s="76" t="s">
        <v>269</v>
      </c>
      <c r="C9877" s="76" t="s">
        <v>1603</v>
      </c>
      <c r="D9877" s="76"/>
      <c r="E9877" s="76" t="s">
        <v>5047</v>
      </c>
      <c r="F9877" s="76">
        <v>9399545501</v>
      </c>
      <c r="G9877" s="76">
        <v>22.973422899999999</v>
      </c>
      <c r="H9877" s="76">
        <v>78.656894199999996</v>
      </c>
      <c r="I9877" s="79">
        <v>117553691</v>
      </c>
      <c r="J9877" s="76"/>
      <c r="K9877" s="76" t="s">
        <v>1023</v>
      </c>
    </row>
    <row r="9878" spans="1:11" x14ac:dyDescent="0.25">
      <c r="A9878" s="76" t="s">
        <v>1021</v>
      </c>
      <c r="B9878" s="76" t="s">
        <v>269</v>
      </c>
      <c r="C9878" s="76" t="s">
        <v>1290</v>
      </c>
      <c r="D9878" s="76"/>
      <c r="E9878" s="76" t="s">
        <v>5049</v>
      </c>
      <c r="F9878" s="76">
        <v>7067206346</v>
      </c>
      <c r="G9878" s="76">
        <v>21.181854099999999</v>
      </c>
      <c r="H9878" s="76">
        <v>82.8204688</v>
      </c>
      <c r="I9878" s="79">
        <v>119392888</v>
      </c>
      <c r="J9878" s="76"/>
      <c r="K9878" s="76" t="s">
        <v>1023</v>
      </c>
    </row>
    <row r="9879" spans="1:11" x14ac:dyDescent="0.25">
      <c r="A9879" s="76" t="s">
        <v>1021</v>
      </c>
      <c r="B9879" s="76" t="s">
        <v>1022</v>
      </c>
      <c r="C9879" s="76"/>
      <c r="D9879" s="76"/>
      <c r="E9879" s="76" t="s">
        <v>5069</v>
      </c>
      <c r="F9879" s="76">
        <v>9098801745</v>
      </c>
      <c r="G9879" s="76"/>
      <c r="H9879" s="76"/>
      <c r="I9879" s="79">
        <v>100276934</v>
      </c>
      <c r="J9879" s="76"/>
      <c r="K9879" s="76" t="s">
        <v>1023</v>
      </c>
    </row>
    <row r="9880" spans="1:11" x14ac:dyDescent="0.25">
      <c r="A9880" s="76" t="s">
        <v>1021</v>
      </c>
      <c r="B9880" s="76" t="s">
        <v>1022</v>
      </c>
      <c r="C9880" s="76"/>
      <c r="D9880" s="76"/>
      <c r="E9880" s="76" t="s">
        <v>5070</v>
      </c>
      <c r="F9880" s="76">
        <v>8982161903</v>
      </c>
      <c r="G9880" s="76"/>
      <c r="H9880" s="76"/>
      <c r="I9880" s="79">
        <v>100276951</v>
      </c>
      <c r="J9880" s="76"/>
      <c r="K9880" s="76" t="s">
        <v>1023</v>
      </c>
    </row>
    <row r="9881" spans="1:11" x14ac:dyDescent="0.25">
      <c r="A9881" s="76" t="s">
        <v>1021</v>
      </c>
      <c r="B9881" s="76" t="s">
        <v>269</v>
      </c>
      <c r="C9881" s="76"/>
      <c r="D9881" s="76"/>
      <c r="E9881" s="76" t="s">
        <v>5073</v>
      </c>
      <c r="F9881" s="76">
        <v>9111980158</v>
      </c>
      <c r="G9881" s="76"/>
      <c r="H9881" s="76"/>
      <c r="I9881" s="79">
        <v>113229346</v>
      </c>
      <c r="J9881" s="76"/>
      <c r="K9881" s="76" t="s">
        <v>1023</v>
      </c>
    </row>
    <row r="9882" spans="1:11" x14ac:dyDescent="0.25">
      <c r="A9882" s="76" t="s">
        <v>1021</v>
      </c>
      <c r="B9882" s="76" t="s">
        <v>269</v>
      </c>
      <c r="C9882" s="76" t="s">
        <v>269</v>
      </c>
      <c r="D9882" s="76"/>
      <c r="E9882" s="76" t="s">
        <v>1715</v>
      </c>
      <c r="F9882" s="76">
        <v>7999352256</v>
      </c>
      <c r="G9882" s="76"/>
      <c r="H9882" s="76"/>
      <c r="I9882" s="79">
        <v>128413479</v>
      </c>
      <c r="J9882" s="76"/>
      <c r="K9882" s="76" t="s">
        <v>1023</v>
      </c>
    </row>
    <row r="9883" spans="1:11" x14ac:dyDescent="0.25">
      <c r="A9883" s="76" t="s">
        <v>1021</v>
      </c>
      <c r="B9883" s="76" t="s">
        <v>1022</v>
      </c>
      <c r="C9883" s="76"/>
      <c r="D9883" s="76"/>
      <c r="E9883" s="76" t="s">
        <v>3809</v>
      </c>
      <c r="F9883" s="76">
        <v>9926076529</v>
      </c>
      <c r="G9883" s="76">
        <v>21.454166900000001</v>
      </c>
      <c r="H9883" s="76">
        <v>82.251926800000007</v>
      </c>
      <c r="I9883" s="79">
        <v>100275081</v>
      </c>
      <c r="J9883" s="76"/>
      <c r="K9883" s="76" t="s">
        <v>1023</v>
      </c>
    </row>
    <row r="9884" spans="1:11" x14ac:dyDescent="0.25">
      <c r="A9884" s="76" t="s">
        <v>1021</v>
      </c>
      <c r="B9884" s="76" t="s">
        <v>269</v>
      </c>
      <c r="C9884" s="76" t="s">
        <v>1033</v>
      </c>
      <c r="D9884" s="76"/>
      <c r="E9884" s="76" t="s">
        <v>5139</v>
      </c>
      <c r="F9884" s="76">
        <v>8319817750</v>
      </c>
      <c r="G9884" s="76">
        <v>21.051266500000001</v>
      </c>
      <c r="H9884" s="76">
        <v>82.357564400000001</v>
      </c>
      <c r="I9884" s="79">
        <v>128754572</v>
      </c>
      <c r="J9884" s="76"/>
      <c r="K9884" s="76" t="s">
        <v>1023</v>
      </c>
    </row>
    <row r="9885" spans="1:11" x14ac:dyDescent="0.25">
      <c r="A9885" s="76" t="s">
        <v>1021</v>
      </c>
      <c r="B9885" s="76" t="s">
        <v>269</v>
      </c>
      <c r="C9885" s="76"/>
      <c r="D9885" s="76"/>
      <c r="E9885" s="76" t="s">
        <v>5145</v>
      </c>
      <c r="F9885" s="76">
        <v>9131942150</v>
      </c>
      <c r="G9885" s="76">
        <v>21.408935799999998</v>
      </c>
      <c r="H9885" s="76">
        <v>82.751064799999995</v>
      </c>
      <c r="I9885" s="79">
        <v>112695430</v>
      </c>
      <c r="J9885" s="76"/>
      <c r="K9885" s="76" t="s">
        <v>1023</v>
      </c>
    </row>
    <row r="9886" spans="1:11" x14ac:dyDescent="0.25">
      <c r="A9886" s="76" t="s">
        <v>1021</v>
      </c>
      <c r="B9886" s="76" t="s">
        <v>269</v>
      </c>
      <c r="C9886" s="76"/>
      <c r="D9886" s="76"/>
      <c r="E9886" s="76" t="s">
        <v>5148</v>
      </c>
      <c r="F9886" s="76">
        <v>8349829690</v>
      </c>
      <c r="G9886" s="76"/>
      <c r="H9886" s="76"/>
      <c r="I9886" s="79">
        <v>113356465</v>
      </c>
      <c r="J9886" s="76"/>
      <c r="K9886" s="76" t="s">
        <v>1023</v>
      </c>
    </row>
    <row r="9887" spans="1:11" x14ac:dyDescent="0.25">
      <c r="A9887" s="76" t="s">
        <v>1021</v>
      </c>
      <c r="B9887" s="76" t="s">
        <v>1022</v>
      </c>
      <c r="C9887" s="76"/>
      <c r="D9887" s="76"/>
      <c r="E9887" s="76" t="s">
        <v>5173</v>
      </c>
      <c r="F9887" s="76">
        <v>8966914641</v>
      </c>
      <c r="G9887" s="76"/>
      <c r="H9887" s="76"/>
      <c r="I9887" s="79">
        <v>100276950</v>
      </c>
      <c r="J9887" s="76"/>
      <c r="K9887" s="76" t="s">
        <v>1023</v>
      </c>
    </row>
    <row r="9888" spans="1:11" x14ac:dyDescent="0.25">
      <c r="A9888" s="76" t="s">
        <v>1021</v>
      </c>
      <c r="B9888" s="76" t="s">
        <v>269</v>
      </c>
      <c r="C9888" s="76"/>
      <c r="D9888" s="76"/>
      <c r="E9888" s="76" t="s">
        <v>5201</v>
      </c>
      <c r="F9888" s="76">
        <v>8349988178</v>
      </c>
      <c r="G9888" s="76">
        <v>21.000039999999998</v>
      </c>
      <c r="H9888" s="76">
        <v>82.576490399999997</v>
      </c>
      <c r="I9888" s="79">
        <v>111240003</v>
      </c>
      <c r="J9888" s="76"/>
      <c r="K9888" s="76" t="s">
        <v>1023</v>
      </c>
    </row>
    <row r="9889" spans="1:11" x14ac:dyDescent="0.25">
      <c r="A9889" s="76" t="s">
        <v>1021</v>
      </c>
      <c r="B9889" s="76" t="s">
        <v>269</v>
      </c>
      <c r="C9889" s="76" t="s">
        <v>1603</v>
      </c>
      <c r="D9889" s="76"/>
      <c r="E9889" s="76" t="s">
        <v>5228</v>
      </c>
      <c r="F9889" s="76">
        <v>9424201102</v>
      </c>
      <c r="G9889" s="76"/>
      <c r="H9889" s="76"/>
      <c r="I9889" s="79">
        <v>129566991</v>
      </c>
      <c r="J9889" s="76"/>
      <c r="K9889" s="76" t="s">
        <v>1023</v>
      </c>
    </row>
    <row r="9890" spans="1:11" x14ac:dyDescent="0.25">
      <c r="A9890" s="76" t="s">
        <v>1021</v>
      </c>
      <c r="B9890" s="76" t="s">
        <v>269</v>
      </c>
      <c r="C9890" s="76" t="s">
        <v>1290</v>
      </c>
      <c r="D9890" s="76"/>
      <c r="E9890" s="76" t="s">
        <v>5251</v>
      </c>
      <c r="F9890" s="76">
        <v>7067070437</v>
      </c>
      <c r="G9890" s="76">
        <v>21.379803200000001</v>
      </c>
      <c r="H9890" s="76">
        <v>82.892828499999993</v>
      </c>
      <c r="I9890" s="79">
        <v>125419086</v>
      </c>
      <c r="J9890" s="76"/>
      <c r="K9890" s="76" t="s">
        <v>1023</v>
      </c>
    </row>
    <row r="9891" spans="1:11" x14ac:dyDescent="0.25">
      <c r="A9891" s="76" t="s">
        <v>1021</v>
      </c>
      <c r="B9891" s="76" t="s">
        <v>269</v>
      </c>
      <c r="C9891" s="76" t="s">
        <v>1033</v>
      </c>
      <c r="D9891" s="76"/>
      <c r="E9891" s="76" t="s">
        <v>5259</v>
      </c>
      <c r="F9891" s="76">
        <v>9399539966</v>
      </c>
      <c r="G9891" s="76">
        <v>20.986070699999999</v>
      </c>
      <c r="H9891" s="76">
        <v>82.526178200000004</v>
      </c>
      <c r="I9891" s="79">
        <v>128386274</v>
      </c>
      <c r="J9891" s="76"/>
      <c r="K9891" s="76" t="s">
        <v>1023</v>
      </c>
    </row>
    <row r="9892" spans="1:11" x14ac:dyDescent="0.25">
      <c r="A9892" s="76" t="s">
        <v>1021</v>
      </c>
      <c r="B9892" s="76" t="s">
        <v>269</v>
      </c>
      <c r="C9892" s="76" t="s">
        <v>1033</v>
      </c>
      <c r="D9892" s="76"/>
      <c r="E9892" s="76" t="s">
        <v>5260</v>
      </c>
      <c r="F9892" s="76">
        <v>9179942026</v>
      </c>
      <c r="G9892" s="76">
        <v>20.870013499999999</v>
      </c>
      <c r="H9892" s="76">
        <v>82.460212999999996</v>
      </c>
      <c r="I9892" s="79">
        <v>129135496</v>
      </c>
      <c r="J9892" s="76"/>
      <c r="K9892" s="76" t="s">
        <v>1023</v>
      </c>
    </row>
    <row r="9893" spans="1:11" x14ac:dyDescent="0.25">
      <c r="A9893" s="76" t="s">
        <v>1021</v>
      </c>
      <c r="B9893" s="76" t="s">
        <v>269</v>
      </c>
      <c r="C9893" s="76" t="s">
        <v>269</v>
      </c>
      <c r="D9893" s="76"/>
      <c r="E9893" s="76" t="s">
        <v>5303</v>
      </c>
      <c r="F9893" s="76">
        <v>9424241600</v>
      </c>
      <c r="G9893" s="76">
        <v>20.985461300000001</v>
      </c>
      <c r="H9893" s="76">
        <v>82.520873699999996</v>
      </c>
      <c r="I9893" s="79">
        <v>117891280</v>
      </c>
      <c r="J9893" s="76"/>
      <c r="K9893" s="76" t="s">
        <v>1023</v>
      </c>
    </row>
    <row r="9894" spans="1:11" x14ac:dyDescent="0.25">
      <c r="A9894" s="76" t="s">
        <v>1021</v>
      </c>
      <c r="B9894" s="76" t="s">
        <v>1022</v>
      </c>
      <c r="C9894" s="76"/>
      <c r="D9894" s="76"/>
      <c r="E9894" s="76" t="s">
        <v>5326</v>
      </c>
      <c r="F9894" s="76">
        <v>7067418037</v>
      </c>
      <c r="G9894" s="76"/>
      <c r="H9894" s="76"/>
      <c r="I9894" s="79">
        <v>100276935</v>
      </c>
      <c r="J9894" s="76"/>
      <c r="K9894" s="76" t="s">
        <v>1023</v>
      </c>
    </row>
    <row r="9895" spans="1:11" x14ac:dyDescent="0.25">
      <c r="A9895" s="76" t="s">
        <v>1021</v>
      </c>
      <c r="B9895" s="76" t="s">
        <v>269</v>
      </c>
      <c r="C9895" s="76"/>
      <c r="D9895" s="76"/>
      <c r="E9895" s="76" t="s">
        <v>5360</v>
      </c>
      <c r="F9895" s="76">
        <v>9165281285</v>
      </c>
      <c r="G9895" s="76">
        <v>21.447230000000001</v>
      </c>
      <c r="H9895" s="76">
        <v>82.74391</v>
      </c>
      <c r="I9895" s="79">
        <v>112240332</v>
      </c>
      <c r="J9895" s="76"/>
      <c r="K9895" s="76" t="s">
        <v>1023</v>
      </c>
    </row>
    <row r="9896" spans="1:11" x14ac:dyDescent="0.25">
      <c r="A9896" s="76" t="s">
        <v>1021</v>
      </c>
      <c r="B9896" s="76" t="s">
        <v>269</v>
      </c>
      <c r="C9896" s="76" t="s">
        <v>269</v>
      </c>
      <c r="D9896" s="76"/>
      <c r="E9896" s="76" t="s">
        <v>5369</v>
      </c>
      <c r="F9896" s="76">
        <v>6260804768</v>
      </c>
      <c r="G9896" s="76">
        <v>21.174330000000001</v>
      </c>
      <c r="H9896" s="76">
        <v>82.386520200000007</v>
      </c>
      <c r="I9896" s="79">
        <v>115836280</v>
      </c>
      <c r="J9896" s="76"/>
      <c r="K9896" s="76" t="s">
        <v>1023</v>
      </c>
    </row>
    <row r="9897" spans="1:11" x14ac:dyDescent="0.25">
      <c r="A9897" s="76" t="s">
        <v>1021</v>
      </c>
      <c r="B9897" s="76" t="s">
        <v>269</v>
      </c>
      <c r="C9897" s="76" t="s">
        <v>1089</v>
      </c>
      <c r="D9897" s="76"/>
      <c r="E9897" s="76" t="s">
        <v>3563</v>
      </c>
      <c r="F9897" s="76">
        <v>6261624722</v>
      </c>
      <c r="G9897" s="76">
        <v>21.314049900000001</v>
      </c>
      <c r="H9897" s="76">
        <v>82.720156099999997</v>
      </c>
      <c r="I9897" s="79">
        <v>120678406</v>
      </c>
      <c r="J9897" s="76"/>
      <c r="K9897" s="76" t="s">
        <v>1023</v>
      </c>
    </row>
    <row r="9898" spans="1:11" x14ac:dyDescent="0.25">
      <c r="A9898" s="76" t="s">
        <v>1021</v>
      </c>
      <c r="B9898" s="76" t="s">
        <v>269</v>
      </c>
      <c r="C9898" s="76" t="s">
        <v>1290</v>
      </c>
      <c r="D9898" s="76"/>
      <c r="E9898" s="76" t="s">
        <v>5378</v>
      </c>
      <c r="F9898" s="76">
        <v>9131501934</v>
      </c>
      <c r="G9898" s="76">
        <v>21.511635099999999</v>
      </c>
      <c r="H9898" s="76">
        <v>82.875249699999998</v>
      </c>
      <c r="I9898" s="79">
        <v>125474723</v>
      </c>
      <c r="J9898" s="76"/>
      <c r="K9898" s="76" t="s">
        <v>1023</v>
      </c>
    </row>
    <row r="9899" spans="1:11" x14ac:dyDescent="0.25">
      <c r="A9899" s="76" t="s">
        <v>1021</v>
      </c>
      <c r="B9899" s="76" t="s">
        <v>269</v>
      </c>
      <c r="C9899" s="76" t="s">
        <v>1603</v>
      </c>
      <c r="D9899" s="76"/>
      <c r="E9899" s="76" t="s">
        <v>5383</v>
      </c>
      <c r="F9899" s="76">
        <v>9165506550</v>
      </c>
      <c r="G9899" s="76">
        <v>21.315130799999999</v>
      </c>
      <c r="H9899" s="76">
        <v>83.001985700000006</v>
      </c>
      <c r="I9899" s="79">
        <v>127424929</v>
      </c>
      <c r="J9899" s="76"/>
      <c r="K9899" s="76" t="s">
        <v>1023</v>
      </c>
    </row>
    <row r="9900" spans="1:11" x14ac:dyDescent="0.25">
      <c r="A9900" s="76" t="s">
        <v>1021</v>
      </c>
      <c r="B9900" s="76" t="s">
        <v>269</v>
      </c>
      <c r="C9900" s="76"/>
      <c r="D9900" s="76"/>
      <c r="E9900" s="76" t="s">
        <v>5388</v>
      </c>
      <c r="F9900" s="76">
        <v>9617271226</v>
      </c>
      <c r="G9900" s="76">
        <v>20.95542674</v>
      </c>
      <c r="H9900" s="76">
        <v>82.511113109999997</v>
      </c>
      <c r="I9900" s="79">
        <v>109906949</v>
      </c>
      <c r="J9900" s="76"/>
      <c r="K9900" s="76" t="s">
        <v>1023</v>
      </c>
    </row>
    <row r="9901" spans="1:11" x14ac:dyDescent="0.25">
      <c r="A9901" s="76" t="s">
        <v>1021</v>
      </c>
      <c r="B9901" s="76" t="s">
        <v>269</v>
      </c>
      <c r="C9901" s="76" t="s">
        <v>1033</v>
      </c>
      <c r="D9901" s="76"/>
      <c r="E9901" s="76" t="s">
        <v>5389</v>
      </c>
      <c r="F9901" s="76">
        <v>7610321262</v>
      </c>
      <c r="G9901" s="76">
        <v>20.9762518</v>
      </c>
      <c r="H9901" s="76">
        <v>82.539144699999994</v>
      </c>
      <c r="I9901" s="79">
        <v>112032124502</v>
      </c>
      <c r="J9901" s="76"/>
      <c r="K9901" s="76" t="s">
        <v>1023</v>
      </c>
    </row>
    <row r="9902" spans="1:11" x14ac:dyDescent="0.25">
      <c r="A9902" s="76" t="s">
        <v>1021</v>
      </c>
      <c r="B9902" s="76" t="s">
        <v>269</v>
      </c>
      <c r="C9902" s="76" t="s">
        <v>1033</v>
      </c>
      <c r="D9902" s="76"/>
      <c r="E9902" s="76" t="s">
        <v>5389</v>
      </c>
      <c r="F9902" s="76">
        <v>7610321262</v>
      </c>
      <c r="G9902" s="76">
        <v>20.9804675</v>
      </c>
      <c r="H9902" s="76">
        <v>82.539044000000004</v>
      </c>
      <c r="I9902" s="79">
        <v>112053190</v>
      </c>
      <c r="J9902" s="76"/>
      <c r="K9902" s="76" t="s">
        <v>1023</v>
      </c>
    </row>
    <row r="9903" spans="1:11" x14ac:dyDescent="0.25">
      <c r="A9903" s="76" t="s">
        <v>1021</v>
      </c>
      <c r="B9903" s="76" t="s">
        <v>269</v>
      </c>
      <c r="C9903" s="76" t="s">
        <v>1290</v>
      </c>
      <c r="D9903" s="76"/>
      <c r="E9903" s="76" t="s">
        <v>5413</v>
      </c>
      <c r="F9903" s="76">
        <v>9009004178</v>
      </c>
      <c r="G9903" s="76">
        <v>21.343559299999999</v>
      </c>
      <c r="H9903" s="76">
        <v>82.911999100000003</v>
      </c>
      <c r="I9903" s="79">
        <v>125390783</v>
      </c>
      <c r="J9903" s="76"/>
      <c r="K9903" s="76" t="s">
        <v>1023</v>
      </c>
    </row>
    <row r="9904" spans="1:11" x14ac:dyDescent="0.25">
      <c r="A9904" s="76" t="s">
        <v>1021</v>
      </c>
      <c r="B9904" s="76" t="s">
        <v>269</v>
      </c>
      <c r="C9904" s="76"/>
      <c r="D9904" s="76"/>
      <c r="E9904" s="76" t="s">
        <v>5424</v>
      </c>
      <c r="F9904" s="76">
        <v>9977502595</v>
      </c>
      <c r="G9904" s="76">
        <v>21.024984100000001</v>
      </c>
      <c r="H9904" s="76">
        <v>82.586901900000001</v>
      </c>
      <c r="I9904" s="79">
        <v>111624744</v>
      </c>
      <c r="J9904" s="76"/>
      <c r="K9904" s="76" t="s">
        <v>1023</v>
      </c>
    </row>
    <row r="9905" spans="1:11" x14ac:dyDescent="0.25">
      <c r="A9905" s="76" t="s">
        <v>1021</v>
      </c>
      <c r="B9905" s="76" t="s">
        <v>269</v>
      </c>
      <c r="C9905" s="76" t="s">
        <v>1033</v>
      </c>
      <c r="D9905" s="76"/>
      <c r="E9905" s="76" t="s">
        <v>5439</v>
      </c>
      <c r="F9905" s="76">
        <v>9399558860</v>
      </c>
      <c r="G9905" s="76">
        <v>21.0223406</v>
      </c>
      <c r="H9905" s="76">
        <v>82.467850900000002</v>
      </c>
      <c r="I9905" s="79">
        <v>122170030</v>
      </c>
      <c r="J9905" s="76"/>
      <c r="K9905" s="76" t="s">
        <v>1023</v>
      </c>
    </row>
    <row r="9906" spans="1:11" x14ac:dyDescent="0.25">
      <c r="A9906" s="76" t="s">
        <v>1021</v>
      </c>
      <c r="B9906" s="76" t="s">
        <v>269</v>
      </c>
      <c r="C9906" s="76" t="s">
        <v>1603</v>
      </c>
      <c r="D9906" s="76"/>
      <c r="E9906" s="76" t="s">
        <v>5443</v>
      </c>
      <c r="F9906" s="76">
        <v>9165280925</v>
      </c>
      <c r="G9906" s="76"/>
      <c r="H9906" s="76"/>
      <c r="I9906" s="79">
        <v>126460767</v>
      </c>
      <c r="J9906" s="76"/>
      <c r="K9906" s="76" t="s">
        <v>1023</v>
      </c>
    </row>
    <row r="9907" spans="1:11" x14ac:dyDescent="0.25">
      <c r="A9907" s="76" t="s">
        <v>1021</v>
      </c>
      <c r="B9907" s="76" t="s">
        <v>269</v>
      </c>
      <c r="C9907" s="76"/>
      <c r="D9907" s="76"/>
      <c r="E9907" s="76" t="s">
        <v>5457</v>
      </c>
      <c r="F9907" s="76">
        <v>9165131045</v>
      </c>
      <c r="G9907" s="76"/>
      <c r="H9907" s="76"/>
      <c r="I9907" s="79">
        <v>114557726</v>
      </c>
      <c r="J9907" s="76"/>
      <c r="K9907" s="76" t="s">
        <v>1023</v>
      </c>
    </row>
    <row r="9908" spans="1:11" x14ac:dyDescent="0.25">
      <c r="A9908" s="76" t="s">
        <v>1021</v>
      </c>
      <c r="B9908" s="76" t="s">
        <v>1022</v>
      </c>
      <c r="C9908" s="76"/>
      <c r="D9908" s="76"/>
      <c r="E9908" s="76" t="s">
        <v>5472</v>
      </c>
      <c r="F9908" s="76">
        <v>7746902519</v>
      </c>
      <c r="G9908" s="76"/>
      <c r="H9908" s="76"/>
      <c r="I9908" s="79">
        <v>100276946</v>
      </c>
      <c r="J9908" s="76"/>
      <c r="K9908" s="76" t="s">
        <v>1023</v>
      </c>
    </row>
    <row r="9909" spans="1:11" x14ac:dyDescent="0.25">
      <c r="A9909" s="76" t="s">
        <v>1021</v>
      </c>
      <c r="B9909" s="76" t="s">
        <v>269</v>
      </c>
      <c r="C9909" s="76"/>
      <c r="D9909" s="76"/>
      <c r="E9909" s="76" t="s">
        <v>5477</v>
      </c>
      <c r="F9909" s="76">
        <v>8120349711</v>
      </c>
      <c r="G9909" s="76"/>
      <c r="H9909" s="76"/>
      <c r="I9909" s="79">
        <v>114736357</v>
      </c>
      <c r="J9909" s="76"/>
      <c r="K9909" s="76" t="s">
        <v>1023</v>
      </c>
    </row>
    <row r="9910" spans="1:11" x14ac:dyDescent="0.25">
      <c r="A9910" s="76" t="s">
        <v>1021</v>
      </c>
      <c r="B9910" s="76" t="s">
        <v>269</v>
      </c>
      <c r="C9910" s="76" t="s">
        <v>1089</v>
      </c>
      <c r="D9910" s="76"/>
      <c r="E9910" s="76" t="s">
        <v>5490</v>
      </c>
      <c r="F9910" s="76">
        <v>9131400083</v>
      </c>
      <c r="G9910" s="76">
        <v>21.466112500000001</v>
      </c>
      <c r="H9910" s="76">
        <v>82.736905699999994</v>
      </c>
      <c r="I9910" s="79">
        <v>126864919</v>
      </c>
      <c r="J9910" s="76"/>
      <c r="K9910" s="76" t="s">
        <v>1023</v>
      </c>
    </row>
    <row r="9911" spans="1:11" x14ac:dyDescent="0.25">
      <c r="A9911" s="76" t="s">
        <v>1021</v>
      </c>
      <c r="B9911" s="76" t="s">
        <v>1022</v>
      </c>
      <c r="C9911" s="76"/>
      <c r="D9911" s="76"/>
      <c r="E9911" s="76" t="s">
        <v>5496</v>
      </c>
      <c r="F9911" s="76">
        <v>9754606094</v>
      </c>
      <c r="G9911" s="76">
        <v>21.1210016666667</v>
      </c>
      <c r="H9911" s="76">
        <v>82.095515000000006</v>
      </c>
      <c r="I9911" s="79">
        <v>100275072</v>
      </c>
      <c r="J9911" s="76"/>
      <c r="K9911" s="76" t="s">
        <v>1023</v>
      </c>
    </row>
    <row r="9912" spans="1:11" x14ac:dyDescent="0.25">
      <c r="A9912" s="76" t="s">
        <v>1021</v>
      </c>
      <c r="B9912" s="76" t="s">
        <v>269</v>
      </c>
      <c r="C9912" s="76"/>
      <c r="D9912" s="76"/>
      <c r="E9912" s="76" t="s">
        <v>5497</v>
      </c>
      <c r="F9912" s="76">
        <v>9754000888</v>
      </c>
      <c r="G9912" s="76"/>
      <c r="H9912" s="76"/>
      <c r="I9912" s="79">
        <v>109703655</v>
      </c>
      <c r="J9912" s="76"/>
      <c r="K9912" s="76" t="s">
        <v>1023</v>
      </c>
    </row>
    <row r="9913" spans="1:11" x14ac:dyDescent="0.25">
      <c r="A9913" s="76" t="s">
        <v>1021</v>
      </c>
      <c r="B9913" s="76" t="s">
        <v>269</v>
      </c>
      <c r="C9913" s="76"/>
      <c r="D9913" s="76"/>
      <c r="E9913" s="76" t="s">
        <v>5498</v>
      </c>
      <c r="F9913" s="76">
        <v>7697763063</v>
      </c>
      <c r="G9913" s="76"/>
      <c r="H9913" s="76"/>
      <c r="I9913" s="79">
        <v>109705865</v>
      </c>
      <c r="J9913" s="76"/>
      <c r="K9913" s="76" t="s">
        <v>1023</v>
      </c>
    </row>
    <row r="9914" spans="1:11" x14ac:dyDescent="0.25">
      <c r="A9914" s="76" t="s">
        <v>1021</v>
      </c>
      <c r="B9914" s="76" t="s">
        <v>269</v>
      </c>
      <c r="C9914" s="76"/>
      <c r="D9914" s="76"/>
      <c r="E9914" s="76" t="s">
        <v>5501</v>
      </c>
      <c r="F9914" s="76">
        <v>7415889171</v>
      </c>
      <c r="G9914" s="76">
        <v>21.2552922</v>
      </c>
      <c r="H9914" s="76">
        <v>82.547103800000002</v>
      </c>
      <c r="I9914" s="79">
        <v>112697575</v>
      </c>
      <c r="J9914" s="76"/>
      <c r="K9914" s="76" t="s">
        <v>1023</v>
      </c>
    </row>
    <row r="9915" spans="1:11" x14ac:dyDescent="0.25">
      <c r="A9915" s="76" t="s">
        <v>1021</v>
      </c>
      <c r="B9915" s="76" t="s">
        <v>269</v>
      </c>
      <c r="C9915" s="76"/>
      <c r="D9915" s="76"/>
      <c r="E9915" s="76" t="s">
        <v>5562</v>
      </c>
      <c r="F9915" s="76">
        <v>9669516574</v>
      </c>
      <c r="G9915" s="76">
        <v>21.215339830000001</v>
      </c>
      <c r="H9915" s="76">
        <v>82.854849450000003</v>
      </c>
      <c r="I9915" s="79">
        <v>112786447</v>
      </c>
      <c r="J9915" s="76"/>
      <c r="K9915" s="76" t="s">
        <v>1023</v>
      </c>
    </row>
    <row r="9916" spans="1:11" x14ac:dyDescent="0.25">
      <c r="A9916" s="76" t="s">
        <v>1021</v>
      </c>
      <c r="B9916" s="76" t="s">
        <v>269</v>
      </c>
      <c r="C9916" s="76" t="s">
        <v>1290</v>
      </c>
      <c r="D9916" s="76"/>
      <c r="E9916" s="76" t="s">
        <v>1173</v>
      </c>
      <c r="F9916" s="76">
        <v>9340157602</v>
      </c>
      <c r="G9916" s="76">
        <v>21.427422</v>
      </c>
      <c r="H9916" s="76">
        <v>82.942660200000006</v>
      </c>
      <c r="I9916" s="79">
        <v>125586602</v>
      </c>
      <c r="J9916" s="76"/>
      <c r="K9916" s="76" t="s">
        <v>1023</v>
      </c>
    </row>
    <row r="9917" spans="1:11" x14ac:dyDescent="0.25">
      <c r="A9917" s="76" t="s">
        <v>1021</v>
      </c>
      <c r="B9917" s="76" t="s">
        <v>269</v>
      </c>
      <c r="C9917" s="76" t="s">
        <v>1089</v>
      </c>
      <c r="D9917" s="76"/>
      <c r="E9917" s="76" t="s">
        <v>5589</v>
      </c>
      <c r="F9917" s="76">
        <v>7000338085</v>
      </c>
      <c r="G9917" s="76">
        <v>21.2674752</v>
      </c>
      <c r="H9917" s="76">
        <v>82.596760700000004</v>
      </c>
      <c r="I9917" s="79">
        <v>128017269</v>
      </c>
      <c r="J9917" s="76"/>
      <c r="K9917" s="76" t="s">
        <v>1023</v>
      </c>
    </row>
    <row r="9918" spans="1:11" x14ac:dyDescent="0.25">
      <c r="A9918" s="76" t="s">
        <v>1021</v>
      </c>
      <c r="B9918" s="76" t="s">
        <v>269</v>
      </c>
      <c r="C9918" s="76"/>
      <c r="D9918" s="76"/>
      <c r="E9918" s="76" t="s">
        <v>5600</v>
      </c>
      <c r="F9918" s="76">
        <v>6260323934</v>
      </c>
      <c r="G9918" s="76">
        <v>21.385212500000002</v>
      </c>
      <c r="H9918" s="76">
        <v>82.750727699999999</v>
      </c>
      <c r="I9918" s="79">
        <v>112242113</v>
      </c>
      <c r="J9918" s="76"/>
      <c r="K9918" s="76" t="s">
        <v>1023</v>
      </c>
    </row>
    <row r="9919" spans="1:11" x14ac:dyDescent="0.25">
      <c r="A9919" s="76" t="s">
        <v>1021</v>
      </c>
      <c r="B9919" s="76" t="s">
        <v>269</v>
      </c>
      <c r="C9919" s="76"/>
      <c r="D9919" s="76"/>
      <c r="E9919" s="76" t="s">
        <v>5603</v>
      </c>
      <c r="F9919" s="76">
        <v>6265887273</v>
      </c>
      <c r="G9919" s="76"/>
      <c r="H9919" s="76"/>
      <c r="I9919" s="79">
        <v>113008936</v>
      </c>
      <c r="J9919" s="76"/>
      <c r="K9919" s="76" t="s">
        <v>1023</v>
      </c>
    </row>
    <row r="9920" spans="1:11" x14ac:dyDescent="0.25">
      <c r="A9920" s="76" t="s">
        <v>1021</v>
      </c>
      <c r="B9920" s="76" t="s">
        <v>269</v>
      </c>
      <c r="C9920" s="76" t="s">
        <v>1089</v>
      </c>
      <c r="D9920" s="76"/>
      <c r="E9920" s="76" t="s">
        <v>1976</v>
      </c>
      <c r="F9920" s="76">
        <v>9098134348</v>
      </c>
      <c r="G9920" s="76">
        <v>21.408688399999999</v>
      </c>
      <c r="H9920" s="76">
        <v>82.711903300000003</v>
      </c>
      <c r="I9920" s="79">
        <v>125906509</v>
      </c>
      <c r="J9920" s="76"/>
      <c r="K9920" s="76" t="s">
        <v>1023</v>
      </c>
    </row>
    <row r="9921" spans="1:11" x14ac:dyDescent="0.25">
      <c r="A9921" s="76" t="s">
        <v>1021</v>
      </c>
      <c r="B9921" s="76" t="s">
        <v>269</v>
      </c>
      <c r="C9921" s="76" t="s">
        <v>1603</v>
      </c>
      <c r="D9921" s="76"/>
      <c r="E9921" s="76" t="s">
        <v>5628</v>
      </c>
      <c r="F9921" s="76">
        <v>9165191566</v>
      </c>
      <c r="G9921" s="76">
        <v>24.706047099999999</v>
      </c>
      <c r="H9921" s="76">
        <v>81.726220999999995</v>
      </c>
      <c r="I9921" s="79">
        <v>127840612</v>
      </c>
      <c r="J9921" s="76"/>
      <c r="K9921" s="76" t="s">
        <v>1023</v>
      </c>
    </row>
    <row r="9922" spans="1:11" x14ac:dyDescent="0.25">
      <c r="A9922" s="76" t="s">
        <v>1021</v>
      </c>
      <c r="B9922" s="76" t="s">
        <v>269</v>
      </c>
      <c r="C9922" s="76"/>
      <c r="D9922" s="76"/>
      <c r="E9922" s="76" t="s">
        <v>5640</v>
      </c>
      <c r="F9922" s="76">
        <v>7999817462</v>
      </c>
      <c r="G9922" s="76">
        <v>21.267530399999998</v>
      </c>
      <c r="H9922" s="76">
        <v>82.207713799999993</v>
      </c>
      <c r="I9922" s="79">
        <v>114042752</v>
      </c>
      <c r="J9922" s="76"/>
      <c r="K9922" s="76" t="s">
        <v>1023</v>
      </c>
    </row>
    <row r="9923" spans="1:11" x14ac:dyDescent="0.25">
      <c r="A9923" s="76" t="s">
        <v>1021</v>
      </c>
      <c r="B9923" s="76" t="s">
        <v>269</v>
      </c>
      <c r="C9923" s="76"/>
      <c r="D9923" s="76"/>
      <c r="E9923" s="76" t="s">
        <v>5664</v>
      </c>
      <c r="F9923" s="76">
        <v>7987744266</v>
      </c>
      <c r="G9923" s="76"/>
      <c r="H9923" s="76"/>
      <c r="I9923" s="79">
        <v>115576277</v>
      </c>
      <c r="J9923" s="76"/>
      <c r="K9923" s="76" t="s">
        <v>1023</v>
      </c>
    </row>
    <row r="9924" spans="1:11" x14ac:dyDescent="0.25">
      <c r="A9924" s="76" t="s">
        <v>1021</v>
      </c>
      <c r="B9924" s="76" t="s">
        <v>269</v>
      </c>
      <c r="C9924" s="76"/>
      <c r="D9924" s="76"/>
      <c r="E9924" s="76" t="s">
        <v>5708</v>
      </c>
      <c r="F9924" s="76">
        <v>8120062323</v>
      </c>
      <c r="G9924" s="76">
        <v>21.388628333333301</v>
      </c>
      <c r="H9924" s="76">
        <v>82.744095000000002</v>
      </c>
      <c r="I9924" s="79">
        <v>112935891</v>
      </c>
      <c r="J9924" s="76"/>
      <c r="K9924" s="76" t="s">
        <v>1023</v>
      </c>
    </row>
    <row r="9925" spans="1:11" x14ac:dyDescent="0.25">
      <c r="A9925" s="76" t="s">
        <v>1021</v>
      </c>
      <c r="B9925" s="76" t="s">
        <v>269</v>
      </c>
      <c r="C9925" s="76" t="s">
        <v>1089</v>
      </c>
      <c r="D9925" s="76"/>
      <c r="E9925" s="76" t="s">
        <v>5721</v>
      </c>
      <c r="F9925" s="76">
        <v>8889684426</v>
      </c>
      <c r="G9925" s="76">
        <v>21.072351000000001</v>
      </c>
      <c r="H9925" s="76">
        <v>82.594703699999997</v>
      </c>
      <c r="I9925" s="79">
        <v>126532095</v>
      </c>
      <c r="J9925" s="76"/>
      <c r="K9925" s="76" t="s">
        <v>1023</v>
      </c>
    </row>
    <row r="9926" spans="1:11" x14ac:dyDescent="0.25">
      <c r="A9926" s="76" t="s">
        <v>1021</v>
      </c>
      <c r="B9926" s="76" t="s">
        <v>269</v>
      </c>
      <c r="C9926" s="76" t="s">
        <v>1033</v>
      </c>
      <c r="D9926" s="76"/>
      <c r="E9926" s="76" t="s">
        <v>5748</v>
      </c>
      <c r="F9926" s="76">
        <v>8463803002</v>
      </c>
      <c r="G9926" s="76">
        <v>20.911155999999998</v>
      </c>
      <c r="H9926" s="76">
        <v>82.384568700000003</v>
      </c>
      <c r="I9926" s="79">
        <v>127615918</v>
      </c>
      <c r="J9926" s="76"/>
      <c r="K9926" s="76" t="s">
        <v>1023</v>
      </c>
    </row>
    <row r="9927" spans="1:11" x14ac:dyDescent="0.25">
      <c r="A9927" s="76" t="s">
        <v>1021</v>
      </c>
      <c r="B9927" s="76" t="s">
        <v>269</v>
      </c>
      <c r="C9927" s="76"/>
      <c r="D9927" s="76"/>
      <c r="E9927" s="76" t="s">
        <v>5756</v>
      </c>
      <c r="F9927" s="76">
        <v>7771940300</v>
      </c>
      <c r="G9927" s="76">
        <v>21.313275300000001</v>
      </c>
      <c r="H9927" s="76">
        <v>82.983635000000007</v>
      </c>
      <c r="I9927" s="79">
        <v>112789232</v>
      </c>
      <c r="J9927" s="76"/>
      <c r="K9927" s="76" t="s">
        <v>1023</v>
      </c>
    </row>
    <row r="9928" spans="1:11" x14ac:dyDescent="0.25">
      <c r="A9928" s="76" t="s">
        <v>1021</v>
      </c>
      <c r="B9928" s="76" t="s">
        <v>269</v>
      </c>
      <c r="C9928" s="76"/>
      <c r="D9928" s="76"/>
      <c r="E9928" s="76" t="s">
        <v>5783</v>
      </c>
      <c r="F9928" s="76">
        <v>8959734532</v>
      </c>
      <c r="G9928" s="76"/>
      <c r="H9928" s="76"/>
      <c r="I9928" s="79">
        <v>109513924</v>
      </c>
      <c r="J9928" s="76"/>
      <c r="K9928" s="76" t="s">
        <v>1023</v>
      </c>
    </row>
    <row r="9929" spans="1:11" x14ac:dyDescent="0.25">
      <c r="A9929" s="76" t="s">
        <v>1021</v>
      </c>
      <c r="B9929" s="76" t="s">
        <v>269</v>
      </c>
      <c r="C9929" s="76"/>
      <c r="D9929" s="76"/>
      <c r="E9929" s="76" t="s">
        <v>5786</v>
      </c>
      <c r="F9929" s="76">
        <v>7974109286</v>
      </c>
      <c r="G9929" s="76">
        <v>21.384194900000001</v>
      </c>
      <c r="H9929" s="76">
        <v>82.744322699999998</v>
      </c>
      <c r="I9929" s="79">
        <v>112077369</v>
      </c>
      <c r="J9929" s="76"/>
      <c r="K9929" s="76" t="s">
        <v>1023</v>
      </c>
    </row>
    <row r="9930" spans="1:11" x14ac:dyDescent="0.25">
      <c r="A9930" s="76" t="s">
        <v>1021</v>
      </c>
      <c r="B9930" s="76" t="s">
        <v>269</v>
      </c>
      <c r="C9930" s="76" t="s">
        <v>1033</v>
      </c>
      <c r="D9930" s="76"/>
      <c r="E9930" s="76" t="s">
        <v>5800</v>
      </c>
      <c r="F9930" s="76">
        <v>7770814668</v>
      </c>
      <c r="G9930" s="76">
        <v>20.866891800000001</v>
      </c>
      <c r="H9930" s="76">
        <v>82.458269200000004</v>
      </c>
      <c r="I9930" s="79">
        <v>122109396</v>
      </c>
      <c r="J9930" s="76"/>
      <c r="K9930" s="76" t="s">
        <v>1023</v>
      </c>
    </row>
    <row r="9931" spans="1:11" x14ac:dyDescent="0.25">
      <c r="A9931" s="76" t="s">
        <v>1021</v>
      </c>
      <c r="B9931" s="76" t="s">
        <v>269</v>
      </c>
      <c r="C9931" s="76" t="s">
        <v>1089</v>
      </c>
      <c r="D9931" s="76"/>
      <c r="E9931" s="76" t="s">
        <v>5816</v>
      </c>
      <c r="F9931" s="76">
        <v>9131064380</v>
      </c>
      <c r="G9931" s="76"/>
      <c r="H9931" s="76"/>
      <c r="I9931" s="79">
        <v>130645148</v>
      </c>
      <c r="J9931" s="76"/>
      <c r="K9931" s="76" t="s">
        <v>1023</v>
      </c>
    </row>
    <row r="9932" spans="1:11" x14ac:dyDescent="0.25">
      <c r="A9932" s="76" t="s">
        <v>1021</v>
      </c>
      <c r="B9932" s="76" t="s">
        <v>269</v>
      </c>
      <c r="C9932" s="76"/>
      <c r="D9932" s="76"/>
      <c r="E9932" s="76" t="s">
        <v>3839</v>
      </c>
      <c r="F9932" s="76">
        <v>9926812027</v>
      </c>
      <c r="G9932" s="76">
        <v>21.261244600000001</v>
      </c>
      <c r="H9932" s="76">
        <v>82.079014599999994</v>
      </c>
      <c r="I9932" s="79">
        <v>115611358</v>
      </c>
      <c r="J9932" s="76"/>
      <c r="K9932" s="76" t="s">
        <v>1023</v>
      </c>
    </row>
    <row r="9933" spans="1:11" x14ac:dyDescent="0.25">
      <c r="A9933" s="76" t="s">
        <v>1021</v>
      </c>
      <c r="B9933" s="76" t="s">
        <v>269</v>
      </c>
      <c r="C9933" s="76" t="s">
        <v>269</v>
      </c>
      <c r="D9933" s="76"/>
      <c r="E9933" s="76" t="s">
        <v>5820</v>
      </c>
      <c r="F9933" s="76">
        <v>7974924646</v>
      </c>
      <c r="G9933" s="76">
        <v>20.945632799999998</v>
      </c>
      <c r="H9933" s="76">
        <v>82.078674199999995</v>
      </c>
      <c r="I9933" s="79">
        <v>117733378</v>
      </c>
      <c r="J9933" s="76"/>
      <c r="K9933" s="76" t="s">
        <v>1023</v>
      </c>
    </row>
    <row r="9934" spans="1:11" x14ac:dyDescent="0.25">
      <c r="A9934" s="76" t="s">
        <v>1021</v>
      </c>
      <c r="B9934" s="76" t="s">
        <v>269</v>
      </c>
      <c r="C9934" s="76" t="s">
        <v>1089</v>
      </c>
      <c r="D9934" s="76"/>
      <c r="E9934" s="76" t="s">
        <v>5826</v>
      </c>
      <c r="F9934" s="76">
        <v>7999684014</v>
      </c>
      <c r="G9934" s="76">
        <v>21.455736999999999</v>
      </c>
      <c r="H9934" s="76">
        <v>82.741646000000003</v>
      </c>
      <c r="I9934" s="79">
        <v>126107271</v>
      </c>
      <c r="J9934" s="76"/>
      <c r="K9934" s="76" t="s">
        <v>1023</v>
      </c>
    </row>
    <row r="9935" spans="1:11" x14ac:dyDescent="0.25">
      <c r="A9935" s="76" t="s">
        <v>1021</v>
      </c>
      <c r="B9935" s="76" t="s">
        <v>269</v>
      </c>
      <c r="C9935" s="76" t="s">
        <v>1089</v>
      </c>
      <c r="D9935" s="76"/>
      <c r="E9935" s="76" t="s">
        <v>5826</v>
      </c>
      <c r="F9935" s="76">
        <v>7999684014</v>
      </c>
      <c r="G9935" s="76"/>
      <c r="H9935" s="76"/>
      <c r="I9935" s="79">
        <v>126168404511</v>
      </c>
      <c r="J9935" s="76"/>
      <c r="K9935" s="76" t="s">
        <v>1023</v>
      </c>
    </row>
    <row r="9936" spans="1:11" x14ac:dyDescent="0.25">
      <c r="A9936" s="76" t="s">
        <v>1021</v>
      </c>
      <c r="B9936" s="76" t="s">
        <v>269</v>
      </c>
      <c r="C9936" s="76"/>
      <c r="D9936" s="76"/>
      <c r="E9936" s="76" t="s">
        <v>5836</v>
      </c>
      <c r="F9936" s="76">
        <v>8120259624</v>
      </c>
      <c r="G9936" s="76">
        <v>21.402311399999999</v>
      </c>
      <c r="H9936" s="76">
        <v>82.752076099999996</v>
      </c>
      <c r="I9936" s="79">
        <v>111630942</v>
      </c>
      <c r="J9936" s="76"/>
      <c r="K9936" s="76" t="s">
        <v>1023</v>
      </c>
    </row>
    <row r="9937" spans="1:11" x14ac:dyDescent="0.25">
      <c r="A9937" s="76" t="s">
        <v>1021</v>
      </c>
      <c r="B9937" s="76" t="s">
        <v>269</v>
      </c>
      <c r="C9937" s="76" t="s">
        <v>269</v>
      </c>
      <c r="D9937" s="76"/>
      <c r="E9937" s="76" t="s">
        <v>5841</v>
      </c>
      <c r="F9937" s="76">
        <v>8959829701</v>
      </c>
      <c r="G9937" s="76"/>
      <c r="H9937" s="76"/>
      <c r="I9937" s="79">
        <v>115819716</v>
      </c>
      <c r="J9937" s="76"/>
      <c r="K9937" s="76" t="s">
        <v>1023</v>
      </c>
    </row>
    <row r="9938" spans="1:11" x14ac:dyDescent="0.25">
      <c r="A9938" s="76" t="s">
        <v>1021</v>
      </c>
      <c r="B9938" s="76" t="s">
        <v>269</v>
      </c>
      <c r="C9938" s="76" t="s">
        <v>1290</v>
      </c>
      <c r="D9938" s="76"/>
      <c r="E9938" s="76" t="s">
        <v>5853</v>
      </c>
      <c r="F9938" s="76">
        <v>9713149841</v>
      </c>
      <c r="G9938" s="76">
        <v>21.326011399999999</v>
      </c>
      <c r="H9938" s="76">
        <v>82.821478999999997</v>
      </c>
      <c r="I9938" s="79">
        <v>123365962</v>
      </c>
      <c r="J9938" s="76"/>
      <c r="K9938" s="76" t="s">
        <v>1023</v>
      </c>
    </row>
    <row r="9939" spans="1:11" x14ac:dyDescent="0.25">
      <c r="A9939" s="76" t="s">
        <v>1021</v>
      </c>
      <c r="B9939" s="76" t="s">
        <v>269</v>
      </c>
      <c r="C9939" s="76" t="s">
        <v>1089</v>
      </c>
      <c r="D9939" s="76"/>
      <c r="E9939" s="76" t="s">
        <v>5874</v>
      </c>
      <c r="F9939" s="76">
        <v>7008768169</v>
      </c>
      <c r="G9939" s="76"/>
      <c r="H9939" s="76"/>
      <c r="I9939" s="79">
        <v>129076813040</v>
      </c>
      <c r="J9939" s="76"/>
      <c r="K9939" s="76" t="s">
        <v>1023</v>
      </c>
    </row>
    <row r="9940" spans="1:11" x14ac:dyDescent="0.25">
      <c r="A9940" s="76" t="s">
        <v>1021</v>
      </c>
      <c r="B9940" s="76" t="s">
        <v>269</v>
      </c>
      <c r="C9940" s="76" t="s">
        <v>1089</v>
      </c>
      <c r="D9940" s="76"/>
      <c r="E9940" s="76" t="s">
        <v>5874</v>
      </c>
      <c r="F9940" s="76">
        <v>7008768169</v>
      </c>
      <c r="G9940" s="76">
        <v>20.954636000000001</v>
      </c>
      <c r="H9940" s="76">
        <v>82.498793899999995</v>
      </c>
      <c r="I9940" s="79">
        <v>129066192</v>
      </c>
      <c r="J9940" s="76"/>
      <c r="K9940" s="76" t="s">
        <v>1023</v>
      </c>
    </row>
    <row r="9941" spans="1:11" x14ac:dyDescent="0.25">
      <c r="A9941" s="76" t="s">
        <v>1021</v>
      </c>
      <c r="B9941" s="76" t="s">
        <v>269</v>
      </c>
      <c r="C9941" s="76" t="s">
        <v>1033</v>
      </c>
      <c r="D9941" s="76"/>
      <c r="E9941" s="76" t="s">
        <v>2712</v>
      </c>
      <c r="F9941" s="76">
        <v>9753897497</v>
      </c>
      <c r="G9941" s="76"/>
      <c r="H9941" s="76"/>
      <c r="I9941" s="79">
        <v>112189747445</v>
      </c>
      <c r="J9941" s="76"/>
      <c r="K9941" s="76" t="s">
        <v>1023</v>
      </c>
    </row>
    <row r="9942" spans="1:11" x14ac:dyDescent="0.25">
      <c r="A9942" s="76" t="s">
        <v>1021</v>
      </c>
      <c r="B9942" s="76" t="s">
        <v>269</v>
      </c>
      <c r="C9942" s="76" t="s">
        <v>1033</v>
      </c>
      <c r="D9942" s="76"/>
      <c r="E9942" s="76" t="s">
        <v>2712</v>
      </c>
      <c r="F9942" s="76">
        <v>9753897497</v>
      </c>
      <c r="G9942" s="76">
        <v>20.955606199999998</v>
      </c>
      <c r="H9942" s="76">
        <v>82.420255699999998</v>
      </c>
      <c r="I9942" s="79">
        <v>112151894</v>
      </c>
      <c r="J9942" s="76"/>
      <c r="K9942" s="76" t="s">
        <v>1023</v>
      </c>
    </row>
    <row r="9943" spans="1:11" x14ac:dyDescent="0.25">
      <c r="A9943" s="76" t="s">
        <v>1021</v>
      </c>
      <c r="B9943" s="76" t="s">
        <v>269</v>
      </c>
      <c r="C9943" s="76" t="s">
        <v>1033</v>
      </c>
      <c r="D9943" s="76"/>
      <c r="E9943" s="76" t="s">
        <v>5887</v>
      </c>
      <c r="F9943" s="76">
        <v>9893357300</v>
      </c>
      <c r="G9943" s="76">
        <v>21.040659699999999</v>
      </c>
      <c r="H9943" s="76">
        <v>82.392126099999999</v>
      </c>
      <c r="I9943" s="79">
        <v>119245556</v>
      </c>
      <c r="J9943" s="76"/>
      <c r="K9943" s="76" t="s">
        <v>1023</v>
      </c>
    </row>
    <row r="9944" spans="1:11" x14ac:dyDescent="0.25">
      <c r="A9944" s="76" t="s">
        <v>1021</v>
      </c>
      <c r="B9944" s="76" t="s">
        <v>269</v>
      </c>
      <c r="C9944" s="76" t="s">
        <v>1033</v>
      </c>
      <c r="D9944" s="76"/>
      <c r="E9944" s="76" t="s">
        <v>3415</v>
      </c>
      <c r="F9944" s="76">
        <v>8889609987</v>
      </c>
      <c r="G9944" s="76">
        <v>21.061039999999998</v>
      </c>
      <c r="H9944" s="76">
        <v>82.375884999999997</v>
      </c>
      <c r="I9944" s="79">
        <v>120990047</v>
      </c>
      <c r="J9944" s="76"/>
      <c r="K9944" s="76" t="s">
        <v>1023</v>
      </c>
    </row>
    <row r="9945" spans="1:11" x14ac:dyDescent="0.25">
      <c r="A9945" s="76" t="s">
        <v>1021</v>
      </c>
      <c r="B9945" s="76" t="s">
        <v>269</v>
      </c>
      <c r="C9945" s="76" t="s">
        <v>1290</v>
      </c>
      <c r="D9945" s="76"/>
      <c r="E9945" s="76" t="s">
        <v>5892</v>
      </c>
      <c r="F9945" s="76">
        <v>9131359752</v>
      </c>
      <c r="G9945" s="76">
        <v>21.330067799999998</v>
      </c>
      <c r="H9945" s="76">
        <v>82.905392699999993</v>
      </c>
      <c r="I9945" s="79">
        <v>124172281</v>
      </c>
      <c r="J9945" s="76"/>
      <c r="K9945" s="76" t="s">
        <v>1023</v>
      </c>
    </row>
    <row r="9946" spans="1:11" x14ac:dyDescent="0.25">
      <c r="A9946" s="76" t="s">
        <v>1021</v>
      </c>
      <c r="B9946" s="76" t="s">
        <v>269</v>
      </c>
      <c r="C9946" s="76" t="s">
        <v>1033</v>
      </c>
      <c r="D9946" s="76"/>
      <c r="E9946" s="76" t="s">
        <v>5894</v>
      </c>
      <c r="F9946" s="76">
        <v>8120961393</v>
      </c>
      <c r="G9946" s="76">
        <v>20.937151100000001</v>
      </c>
      <c r="H9946" s="76">
        <v>82.378588300000004</v>
      </c>
      <c r="I9946" s="79">
        <v>125292253</v>
      </c>
      <c r="J9946" s="76"/>
      <c r="K9946" s="76" t="s">
        <v>1023</v>
      </c>
    </row>
    <row r="9947" spans="1:11" x14ac:dyDescent="0.25">
      <c r="A9947" s="76" t="s">
        <v>1021</v>
      </c>
      <c r="B9947" s="76" t="s">
        <v>269</v>
      </c>
      <c r="C9947" s="76" t="s">
        <v>269</v>
      </c>
      <c r="D9947" s="76"/>
      <c r="E9947" s="76" t="s">
        <v>5896</v>
      </c>
      <c r="F9947" s="76">
        <v>7509295008</v>
      </c>
      <c r="G9947" s="76">
        <v>21.152687499999999</v>
      </c>
      <c r="H9947" s="76">
        <v>82.398574300000007</v>
      </c>
      <c r="I9947" s="79">
        <v>125868356</v>
      </c>
      <c r="J9947" s="76"/>
      <c r="K9947" s="76" t="s">
        <v>1023</v>
      </c>
    </row>
    <row r="9948" spans="1:11" x14ac:dyDescent="0.25">
      <c r="A9948" s="76" t="s">
        <v>1021</v>
      </c>
      <c r="B9948" s="76" t="s">
        <v>269</v>
      </c>
      <c r="C9948" s="76"/>
      <c r="D9948" s="76"/>
      <c r="E9948" s="76" t="s">
        <v>5920</v>
      </c>
      <c r="F9948" s="76">
        <v>8717816290</v>
      </c>
      <c r="G9948" s="76">
        <v>23.1162277</v>
      </c>
      <c r="H9948" s="76">
        <v>81.692011300000004</v>
      </c>
      <c r="I9948" s="79">
        <v>113345248</v>
      </c>
      <c r="J9948" s="76"/>
      <c r="K9948" s="76" t="s">
        <v>1023</v>
      </c>
    </row>
    <row r="9949" spans="1:11" x14ac:dyDescent="0.25">
      <c r="A9949" s="76" t="s">
        <v>1021</v>
      </c>
      <c r="B9949" s="76" t="s">
        <v>269</v>
      </c>
      <c r="C9949" s="76" t="s">
        <v>1033</v>
      </c>
      <c r="D9949" s="76"/>
      <c r="E9949" s="76" t="s">
        <v>5939</v>
      </c>
      <c r="F9949" s="76">
        <v>9575916068</v>
      </c>
      <c r="G9949" s="76">
        <v>21.053251400000001</v>
      </c>
      <c r="H9949" s="76">
        <v>82.376625599999997</v>
      </c>
      <c r="I9949" s="79">
        <v>126587670</v>
      </c>
      <c r="J9949" s="76"/>
      <c r="K9949" s="76" t="s">
        <v>1023</v>
      </c>
    </row>
    <row r="9950" spans="1:11" x14ac:dyDescent="0.25">
      <c r="A9950" s="76" t="s">
        <v>1021</v>
      </c>
      <c r="B9950" s="76" t="s">
        <v>269</v>
      </c>
      <c r="C9950" s="76"/>
      <c r="D9950" s="76"/>
      <c r="E9950" s="76" t="s">
        <v>5946</v>
      </c>
      <c r="F9950" s="76">
        <v>6260400732</v>
      </c>
      <c r="G9950" s="76">
        <v>21.197800099999998</v>
      </c>
      <c r="H9950" s="76">
        <v>83.069526100000004</v>
      </c>
      <c r="I9950" s="79">
        <v>111047245</v>
      </c>
      <c r="J9950" s="76"/>
      <c r="K9950" s="76" t="s">
        <v>1023</v>
      </c>
    </row>
    <row r="9951" spans="1:11" x14ac:dyDescent="0.25">
      <c r="A9951" s="76" t="s">
        <v>1021</v>
      </c>
      <c r="B9951" s="76" t="s">
        <v>269</v>
      </c>
      <c r="C9951" s="76"/>
      <c r="D9951" s="76"/>
      <c r="E9951" s="76" t="s">
        <v>5947</v>
      </c>
      <c r="F9951" s="76">
        <v>9171549784</v>
      </c>
      <c r="G9951" s="76"/>
      <c r="H9951" s="76"/>
      <c r="I9951" s="79">
        <v>111441520</v>
      </c>
      <c r="J9951" s="76"/>
      <c r="K9951" s="76" t="s">
        <v>1023</v>
      </c>
    </row>
    <row r="9952" spans="1:11" x14ac:dyDescent="0.25">
      <c r="A9952" s="76" t="s">
        <v>1021</v>
      </c>
      <c r="B9952" s="76" t="s">
        <v>269</v>
      </c>
      <c r="C9952" s="76"/>
      <c r="D9952" s="76"/>
      <c r="E9952" s="76" t="s">
        <v>5949</v>
      </c>
      <c r="F9952" s="76">
        <v>9617952998</v>
      </c>
      <c r="G9952" s="76">
        <v>21.386120300000002</v>
      </c>
      <c r="H9952" s="76">
        <v>82.780384900000001</v>
      </c>
      <c r="I9952" s="79">
        <v>112240763</v>
      </c>
      <c r="J9952" s="76"/>
      <c r="K9952" s="76" t="s">
        <v>1023</v>
      </c>
    </row>
    <row r="9953" spans="1:11" x14ac:dyDescent="0.25">
      <c r="A9953" s="76" t="s">
        <v>1021</v>
      </c>
      <c r="B9953" s="76" t="s">
        <v>269</v>
      </c>
      <c r="C9953" s="76"/>
      <c r="D9953" s="76"/>
      <c r="E9953" s="76" t="s">
        <v>5986</v>
      </c>
      <c r="F9953" s="76">
        <v>9300311315</v>
      </c>
      <c r="G9953" s="76"/>
      <c r="H9953" s="76"/>
      <c r="I9953" s="79">
        <v>113393258</v>
      </c>
      <c r="J9953" s="76"/>
      <c r="K9953" s="76" t="s">
        <v>1023</v>
      </c>
    </row>
    <row r="9954" spans="1:11" x14ac:dyDescent="0.25">
      <c r="A9954" s="76" t="s">
        <v>1021</v>
      </c>
      <c r="B9954" s="76" t="s">
        <v>269</v>
      </c>
      <c r="C9954" s="76" t="s">
        <v>1089</v>
      </c>
      <c r="D9954" s="76"/>
      <c r="E9954" s="76" t="s">
        <v>5990</v>
      </c>
      <c r="F9954" s="76">
        <v>8718034777</v>
      </c>
      <c r="G9954" s="76">
        <v>21.3053536</v>
      </c>
      <c r="H9954" s="76">
        <v>82.625494799999998</v>
      </c>
      <c r="I9954" s="79">
        <v>116031556</v>
      </c>
      <c r="J9954" s="76"/>
      <c r="K9954" s="76" t="s">
        <v>1023</v>
      </c>
    </row>
    <row r="9955" spans="1:11" x14ac:dyDescent="0.25">
      <c r="A9955" s="76" t="s">
        <v>1021</v>
      </c>
      <c r="B9955" s="76" t="s">
        <v>269</v>
      </c>
      <c r="C9955" s="76" t="s">
        <v>1089</v>
      </c>
      <c r="D9955" s="76"/>
      <c r="E9955" s="76" t="s">
        <v>6020</v>
      </c>
      <c r="F9955" s="76">
        <v>7999502027</v>
      </c>
      <c r="G9955" s="76"/>
      <c r="H9955" s="76"/>
      <c r="I9955" s="79">
        <v>126017614</v>
      </c>
      <c r="J9955" s="76"/>
      <c r="K9955" s="76" t="s">
        <v>1023</v>
      </c>
    </row>
    <row r="9956" spans="1:11" x14ac:dyDescent="0.25">
      <c r="A9956" s="76" t="s">
        <v>1021</v>
      </c>
      <c r="B9956" s="76" t="s">
        <v>269</v>
      </c>
      <c r="C9956" s="76" t="s">
        <v>1033</v>
      </c>
      <c r="D9956" s="76"/>
      <c r="E9956" s="76" t="s">
        <v>6025</v>
      </c>
      <c r="F9956" s="76">
        <v>8223805025</v>
      </c>
      <c r="G9956" s="76">
        <v>21.010380000000001</v>
      </c>
      <c r="H9956" s="76">
        <v>82.592165600000001</v>
      </c>
      <c r="I9956" s="79">
        <v>127163006</v>
      </c>
      <c r="J9956" s="76"/>
      <c r="K9956" s="76" t="s">
        <v>1023</v>
      </c>
    </row>
    <row r="9957" spans="1:11" x14ac:dyDescent="0.25">
      <c r="A9957" s="76" t="s">
        <v>1021</v>
      </c>
      <c r="B9957" s="76" t="s">
        <v>269</v>
      </c>
      <c r="C9957" s="76" t="s">
        <v>1033</v>
      </c>
      <c r="D9957" s="76"/>
      <c r="E9957" s="76" t="s">
        <v>6026</v>
      </c>
      <c r="F9957" s="76">
        <v>7898095014</v>
      </c>
      <c r="G9957" s="76">
        <v>21.051030699999998</v>
      </c>
      <c r="H9957" s="76">
        <v>82.501838899999996</v>
      </c>
      <c r="I9957" s="79">
        <v>128010255</v>
      </c>
      <c r="J9957" s="76"/>
      <c r="K9957" s="76" t="s">
        <v>1023</v>
      </c>
    </row>
    <row r="9958" spans="1:11" x14ac:dyDescent="0.25">
      <c r="A9958" s="76" t="s">
        <v>1021</v>
      </c>
      <c r="B9958" s="76" t="s">
        <v>1022</v>
      </c>
      <c r="C9958" s="76"/>
      <c r="D9958" s="76"/>
      <c r="E9958" s="76" t="s">
        <v>6031</v>
      </c>
      <c r="F9958" s="76">
        <v>8120285003</v>
      </c>
      <c r="G9958" s="76"/>
      <c r="H9958" s="76"/>
      <c r="I9958" s="79">
        <v>100276947</v>
      </c>
      <c r="J9958" s="76"/>
      <c r="K9958" s="76" t="s">
        <v>1023</v>
      </c>
    </row>
    <row r="9959" spans="1:11" x14ac:dyDescent="0.25">
      <c r="A9959" s="76" t="s">
        <v>1021</v>
      </c>
      <c r="B9959" s="76" t="s">
        <v>269</v>
      </c>
      <c r="C9959" s="76"/>
      <c r="D9959" s="76"/>
      <c r="E9959" s="76" t="s">
        <v>6036</v>
      </c>
      <c r="F9959" s="76">
        <v>9285564861</v>
      </c>
      <c r="G9959" s="76">
        <v>21.1745971</v>
      </c>
      <c r="H9959" s="76">
        <v>83.135744299999999</v>
      </c>
      <c r="I9959" s="79">
        <v>113234407</v>
      </c>
      <c r="J9959" s="76"/>
      <c r="K9959" s="76" t="s">
        <v>1023</v>
      </c>
    </row>
    <row r="9960" spans="1:11" x14ac:dyDescent="0.25">
      <c r="A9960" s="76" t="s">
        <v>1021</v>
      </c>
      <c r="B9960" s="76" t="s">
        <v>269</v>
      </c>
      <c r="C9960" s="76" t="s">
        <v>1290</v>
      </c>
      <c r="D9960" s="76"/>
      <c r="E9960" s="76" t="s">
        <v>6052</v>
      </c>
      <c r="F9960" s="76">
        <v>9399747270</v>
      </c>
      <c r="G9960" s="76">
        <v>21.2225149</v>
      </c>
      <c r="H9960" s="76">
        <v>82.897201199999998</v>
      </c>
      <c r="I9960" s="79">
        <v>125959848</v>
      </c>
      <c r="J9960" s="76"/>
      <c r="K9960" s="76" t="s">
        <v>1023</v>
      </c>
    </row>
    <row r="9961" spans="1:11" x14ac:dyDescent="0.25">
      <c r="A9961" s="76" t="s">
        <v>1021</v>
      </c>
      <c r="B9961" s="76" t="s">
        <v>269</v>
      </c>
      <c r="C9961" s="76"/>
      <c r="D9961" s="76"/>
      <c r="E9961" s="76" t="s">
        <v>6059</v>
      </c>
      <c r="F9961" s="76">
        <v>8224936395</v>
      </c>
      <c r="G9961" s="76"/>
      <c r="H9961" s="76"/>
      <c r="I9961" s="79">
        <v>109906528</v>
      </c>
      <c r="J9961" s="76"/>
      <c r="K9961" s="76" t="s">
        <v>1023</v>
      </c>
    </row>
    <row r="9962" spans="1:11" x14ac:dyDescent="0.25">
      <c r="A9962" s="76" t="s">
        <v>1021</v>
      </c>
      <c r="B9962" s="76" t="s">
        <v>269</v>
      </c>
      <c r="C9962" s="76"/>
      <c r="D9962" s="76"/>
      <c r="E9962" s="76" t="s">
        <v>6062</v>
      </c>
      <c r="F9962" s="76">
        <v>8963908747</v>
      </c>
      <c r="G9962" s="76">
        <v>20.866776300000001</v>
      </c>
      <c r="H9962" s="76">
        <v>82.458446899999998</v>
      </c>
      <c r="I9962" s="79">
        <v>111516422</v>
      </c>
      <c r="J9962" s="76"/>
      <c r="K9962" s="76" t="s">
        <v>1023</v>
      </c>
    </row>
    <row r="9963" spans="1:11" x14ac:dyDescent="0.25">
      <c r="A9963" s="76" t="s">
        <v>1021</v>
      </c>
      <c r="B9963" s="76" t="s">
        <v>269</v>
      </c>
      <c r="C9963" s="76"/>
      <c r="D9963" s="76"/>
      <c r="E9963" s="76" t="s">
        <v>6066</v>
      </c>
      <c r="F9963" s="76">
        <v>9165152992</v>
      </c>
      <c r="G9963" s="76">
        <v>22.973422899999999</v>
      </c>
      <c r="H9963" s="76">
        <v>78.656894199999996</v>
      </c>
      <c r="I9963" s="79">
        <v>112698392</v>
      </c>
      <c r="J9963" s="76"/>
      <c r="K9963" s="76" t="s">
        <v>1023</v>
      </c>
    </row>
    <row r="9964" spans="1:11" x14ac:dyDescent="0.25">
      <c r="A9964" s="76" t="s">
        <v>1021</v>
      </c>
      <c r="B9964" s="76" t="s">
        <v>269</v>
      </c>
      <c r="C9964" s="76" t="s">
        <v>1033</v>
      </c>
      <c r="D9964" s="76"/>
      <c r="E9964" s="76" t="s">
        <v>6081</v>
      </c>
      <c r="F9964" s="76">
        <v>9926120571</v>
      </c>
      <c r="G9964" s="76">
        <v>20.866904399999999</v>
      </c>
      <c r="H9964" s="76">
        <v>82.4582367</v>
      </c>
      <c r="I9964" s="79">
        <v>122975973</v>
      </c>
      <c r="J9964" s="76"/>
      <c r="K9964" s="76" t="s">
        <v>1023</v>
      </c>
    </row>
    <row r="9965" spans="1:11" x14ac:dyDescent="0.25">
      <c r="A9965" s="76" t="s">
        <v>1021</v>
      </c>
      <c r="B9965" s="76" t="s">
        <v>269</v>
      </c>
      <c r="C9965" s="76" t="s">
        <v>1603</v>
      </c>
      <c r="D9965" s="76"/>
      <c r="E9965" s="76" t="s">
        <v>1279</v>
      </c>
      <c r="F9965" s="76">
        <v>7049261621</v>
      </c>
      <c r="G9965" s="76">
        <v>21.331076100000001</v>
      </c>
      <c r="H9965" s="76">
        <v>83.042827399999993</v>
      </c>
      <c r="I9965" s="79">
        <v>125712350</v>
      </c>
      <c r="J9965" s="76"/>
      <c r="K9965" s="76" t="s">
        <v>1023</v>
      </c>
    </row>
    <row r="9966" spans="1:11" x14ac:dyDescent="0.25">
      <c r="A9966" s="76" t="s">
        <v>1021</v>
      </c>
      <c r="B9966" s="76" t="s">
        <v>269</v>
      </c>
      <c r="C9966" s="76"/>
      <c r="D9966" s="76"/>
      <c r="E9966" s="76" t="s">
        <v>6141</v>
      </c>
      <c r="F9966" s="76">
        <v>7898762690</v>
      </c>
      <c r="G9966" s="76">
        <v>20.935653200000001</v>
      </c>
      <c r="H9966" s="76">
        <v>82.426797300000004</v>
      </c>
      <c r="I9966" s="79">
        <v>112388849</v>
      </c>
      <c r="J9966" s="76"/>
      <c r="K9966" s="76" t="s">
        <v>1023</v>
      </c>
    </row>
    <row r="9967" spans="1:11" x14ac:dyDescent="0.25">
      <c r="A9967" s="76" t="s">
        <v>1021</v>
      </c>
      <c r="B9967" s="76" t="s">
        <v>269</v>
      </c>
      <c r="C9967" s="76"/>
      <c r="D9967" s="76"/>
      <c r="E9967" s="76" t="s">
        <v>6163</v>
      </c>
      <c r="F9967" s="76">
        <v>6265254604</v>
      </c>
      <c r="G9967" s="76"/>
      <c r="H9967" s="76"/>
      <c r="I9967" s="79">
        <v>112939749</v>
      </c>
      <c r="J9967" s="76"/>
      <c r="K9967" s="76" t="s">
        <v>1023</v>
      </c>
    </row>
    <row r="9968" spans="1:11" x14ac:dyDescent="0.25">
      <c r="A9968" s="76" t="s">
        <v>1021</v>
      </c>
      <c r="B9968" s="76" t="s">
        <v>269</v>
      </c>
      <c r="C9968" s="76" t="s">
        <v>1089</v>
      </c>
      <c r="D9968" s="76"/>
      <c r="E9968" s="76" t="s">
        <v>6170</v>
      </c>
      <c r="F9968" s="76">
        <v>9977514107</v>
      </c>
      <c r="G9968" s="76">
        <v>21.367634200000001</v>
      </c>
      <c r="H9968" s="76">
        <v>82.7726349</v>
      </c>
      <c r="I9968" s="79">
        <v>117578896</v>
      </c>
      <c r="J9968" s="76"/>
      <c r="K9968" s="76" t="s">
        <v>1023</v>
      </c>
    </row>
    <row r="9969" spans="1:11" x14ac:dyDescent="0.25">
      <c r="A9969" s="76" t="s">
        <v>1021</v>
      </c>
      <c r="B9969" s="76" t="s">
        <v>269</v>
      </c>
      <c r="C9969" s="76"/>
      <c r="D9969" s="76"/>
      <c r="E9969" s="76" t="s">
        <v>6192</v>
      </c>
      <c r="F9969" s="76">
        <v>9644393630</v>
      </c>
      <c r="G9969" s="76"/>
      <c r="H9969" s="76"/>
      <c r="I9969" s="79">
        <v>109354977</v>
      </c>
      <c r="J9969" s="76"/>
      <c r="K9969" s="76" t="s">
        <v>1023</v>
      </c>
    </row>
    <row r="9970" spans="1:11" x14ac:dyDescent="0.25">
      <c r="A9970" s="76" t="s">
        <v>1021</v>
      </c>
      <c r="B9970" s="76" t="s">
        <v>269</v>
      </c>
      <c r="C9970" s="76"/>
      <c r="D9970" s="76"/>
      <c r="E9970" s="76" t="s">
        <v>6196</v>
      </c>
      <c r="F9970" s="76">
        <v>7389135227</v>
      </c>
      <c r="G9970" s="76">
        <v>22.1568036</v>
      </c>
      <c r="H9970" s="76">
        <v>82.027601500000003</v>
      </c>
      <c r="I9970" s="79">
        <v>113752897</v>
      </c>
      <c r="J9970" s="76"/>
      <c r="K9970" s="76" t="s">
        <v>1023</v>
      </c>
    </row>
    <row r="9971" spans="1:11" x14ac:dyDescent="0.25">
      <c r="A9971" s="76" t="s">
        <v>1021</v>
      </c>
      <c r="B9971" s="76" t="s">
        <v>269</v>
      </c>
      <c r="C9971" s="76" t="s">
        <v>1033</v>
      </c>
      <c r="D9971" s="76"/>
      <c r="E9971" s="76" t="s">
        <v>6206</v>
      </c>
      <c r="F9971" s="76">
        <v>9669096333</v>
      </c>
      <c r="G9971" s="76">
        <v>21.083960600000001</v>
      </c>
      <c r="H9971" s="76">
        <v>82.258334199999993</v>
      </c>
      <c r="I9971" s="79">
        <v>120373718</v>
      </c>
      <c r="J9971" s="76"/>
      <c r="K9971" s="76" t="s">
        <v>1023</v>
      </c>
    </row>
    <row r="9972" spans="1:11" x14ac:dyDescent="0.25">
      <c r="A9972" s="76" t="s">
        <v>1021</v>
      </c>
      <c r="B9972" s="76" t="s">
        <v>269</v>
      </c>
      <c r="C9972" s="76" t="s">
        <v>1290</v>
      </c>
      <c r="D9972" s="76"/>
      <c r="E9972" s="76" t="s">
        <v>6213</v>
      </c>
      <c r="F9972" s="76">
        <v>9584611226</v>
      </c>
      <c r="G9972" s="76">
        <v>21.507092</v>
      </c>
      <c r="H9972" s="76">
        <v>82.871297100000007</v>
      </c>
      <c r="I9972" s="79">
        <v>126557697</v>
      </c>
      <c r="J9972" s="76"/>
      <c r="K9972" s="76" t="s">
        <v>1023</v>
      </c>
    </row>
    <row r="9973" spans="1:11" x14ac:dyDescent="0.25">
      <c r="A9973" s="76" t="s">
        <v>1021</v>
      </c>
      <c r="B9973" s="76" t="s">
        <v>1022</v>
      </c>
      <c r="C9973" s="76"/>
      <c r="D9973" s="76"/>
      <c r="E9973" s="76" t="s">
        <v>6222</v>
      </c>
      <c r="F9973" s="76">
        <v>8120272109</v>
      </c>
      <c r="G9973" s="76"/>
      <c r="H9973" s="76"/>
      <c r="I9973" s="79">
        <v>100276939</v>
      </c>
      <c r="J9973" s="76"/>
      <c r="K9973" s="76" t="s">
        <v>1023</v>
      </c>
    </row>
    <row r="9974" spans="1:11" x14ac:dyDescent="0.25">
      <c r="A9974" s="76" t="s">
        <v>1021</v>
      </c>
      <c r="B9974" s="76" t="s">
        <v>269</v>
      </c>
      <c r="C9974" s="76"/>
      <c r="D9974" s="76"/>
      <c r="E9974" s="76" t="s">
        <v>6228</v>
      </c>
      <c r="F9974" s="76">
        <v>6265988006</v>
      </c>
      <c r="G9974" s="76">
        <v>20.958898900000001</v>
      </c>
      <c r="H9974" s="76">
        <v>82.494135600000007</v>
      </c>
      <c r="I9974" s="79">
        <v>113235621</v>
      </c>
      <c r="J9974" s="76"/>
      <c r="K9974" s="76" t="s">
        <v>1023</v>
      </c>
    </row>
    <row r="9975" spans="1:11" x14ac:dyDescent="0.25">
      <c r="A9975" s="76" t="s">
        <v>1021</v>
      </c>
      <c r="B9975" s="76" t="s">
        <v>269</v>
      </c>
      <c r="C9975" s="76" t="s">
        <v>1603</v>
      </c>
      <c r="D9975" s="76"/>
      <c r="E9975" s="76" t="s">
        <v>6255</v>
      </c>
      <c r="F9975" s="76">
        <v>7987307031</v>
      </c>
      <c r="G9975" s="76">
        <v>21.217635399999999</v>
      </c>
      <c r="H9975" s="76">
        <v>82.939904299999995</v>
      </c>
      <c r="I9975" s="79">
        <v>125948613</v>
      </c>
      <c r="J9975" s="76"/>
      <c r="K9975" s="76" t="s">
        <v>1023</v>
      </c>
    </row>
    <row r="9976" spans="1:11" x14ac:dyDescent="0.25">
      <c r="A9976" s="76" t="s">
        <v>1021</v>
      </c>
      <c r="B9976" s="76" t="s">
        <v>269</v>
      </c>
      <c r="C9976" s="76" t="s">
        <v>1290</v>
      </c>
      <c r="D9976" s="76"/>
      <c r="E9976" s="76" t="s">
        <v>6260</v>
      </c>
      <c r="F9976" s="76">
        <v>9109375777</v>
      </c>
      <c r="G9976" s="76">
        <v>21.371194899999999</v>
      </c>
      <c r="H9976" s="76">
        <v>82.901300699999993</v>
      </c>
      <c r="I9976" s="79">
        <v>128297706</v>
      </c>
      <c r="J9976" s="76"/>
      <c r="K9976" s="76" t="s">
        <v>1023</v>
      </c>
    </row>
    <row r="9977" spans="1:11" x14ac:dyDescent="0.25">
      <c r="A9977" s="76" t="s">
        <v>1021</v>
      </c>
      <c r="B9977" s="76" t="s">
        <v>269</v>
      </c>
      <c r="C9977" s="76"/>
      <c r="D9977" s="76"/>
      <c r="E9977" s="76" t="s">
        <v>6268</v>
      </c>
      <c r="F9977" s="76">
        <v>9179514340</v>
      </c>
      <c r="G9977" s="76">
        <v>21.417905399999999</v>
      </c>
      <c r="H9977" s="76">
        <v>82.882232900000005</v>
      </c>
      <c r="I9977" s="79">
        <v>114495434</v>
      </c>
      <c r="J9977" s="76"/>
      <c r="K9977" s="76" t="s">
        <v>1023</v>
      </c>
    </row>
    <row r="9978" spans="1:11" x14ac:dyDescent="0.25">
      <c r="A9978" s="76" t="s">
        <v>1021</v>
      </c>
      <c r="B9978" s="76" t="s">
        <v>1022</v>
      </c>
      <c r="C9978" s="76"/>
      <c r="D9978" s="76"/>
      <c r="E9978" s="76" t="s">
        <v>6284</v>
      </c>
      <c r="F9978" s="76">
        <v>9753946320</v>
      </c>
      <c r="G9978" s="76"/>
      <c r="H9978" s="76"/>
      <c r="I9978" s="79">
        <v>100276956</v>
      </c>
      <c r="J9978" s="76"/>
      <c r="K9978" s="76" t="s">
        <v>1023</v>
      </c>
    </row>
    <row r="9979" spans="1:11" x14ac:dyDescent="0.25">
      <c r="A9979" s="76" t="s">
        <v>1021</v>
      </c>
      <c r="B9979" s="76" t="s">
        <v>269</v>
      </c>
      <c r="C9979" s="76" t="s">
        <v>1033</v>
      </c>
      <c r="D9979" s="76"/>
      <c r="E9979" s="76" t="s">
        <v>6296</v>
      </c>
      <c r="F9979" s="76">
        <v>9179556262</v>
      </c>
      <c r="G9979" s="76">
        <v>20.9368287</v>
      </c>
      <c r="H9979" s="76">
        <v>82.040543299999996</v>
      </c>
      <c r="I9979" s="79">
        <v>120010842</v>
      </c>
      <c r="J9979" s="76"/>
      <c r="K9979" s="76" t="s">
        <v>1023</v>
      </c>
    </row>
    <row r="9980" spans="1:11" x14ac:dyDescent="0.25">
      <c r="A9980" s="76" t="s">
        <v>1021</v>
      </c>
      <c r="B9980" s="76" t="s">
        <v>269</v>
      </c>
      <c r="C9980" s="76" t="s">
        <v>1089</v>
      </c>
      <c r="D9980" s="76"/>
      <c r="E9980" s="76" t="s">
        <v>6314</v>
      </c>
      <c r="F9980" s="76">
        <v>9754741449</v>
      </c>
      <c r="G9980" s="76">
        <v>21.3671662</v>
      </c>
      <c r="H9980" s="76">
        <v>82.770887099999996</v>
      </c>
      <c r="I9980" s="79">
        <v>127026335</v>
      </c>
      <c r="J9980" s="76"/>
      <c r="K9980" s="76" t="s">
        <v>1023</v>
      </c>
    </row>
    <row r="9981" spans="1:11" x14ac:dyDescent="0.25">
      <c r="A9981" s="76" t="s">
        <v>1021</v>
      </c>
      <c r="B9981" s="76" t="s">
        <v>269</v>
      </c>
      <c r="C9981" s="76" t="s">
        <v>1033</v>
      </c>
      <c r="D9981" s="76"/>
      <c r="E9981" s="76" t="s">
        <v>6355</v>
      </c>
      <c r="F9981" s="76">
        <v>7770941866</v>
      </c>
      <c r="G9981" s="76"/>
      <c r="H9981" s="76"/>
      <c r="I9981" s="79">
        <v>129907832</v>
      </c>
      <c r="J9981" s="76"/>
      <c r="K9981" s="76" t="s">
        <v>1023</v>
      </c>
    </row>
    <row r="9982" spans="1:11" x14ac:dyDescent="0.25">
      <c r="A9982" s="76" t="s">
        <v>1021</v>
      </c>
      <c r="B9982" s="76" t="s">
        <v>269</v>
      </c>
      <c r="C9982" s="76" t="s">
        <v>1603</v>
      </c>
      <c r="D9982" s="76"/>
      <c r="E9982" s="76" t="s">
        <v>6384</v>
      </c>
      <c r="F9982" s="76">
        <v>9755858387</v>
      </c>
      <c r="G9982" s="76">
        <v>21.412787000000002</v>
      </c>
      <c r="H9982" s="76">
        <v>82.948058799999998</v>
      </c>
      <c r="I9982" s="79">
        <v>125970038</v>
      </c>
      <c r="J9982" s="76"/>
      <c r="K9982" s="76" t="s">
        <v>1023</v>
      </c>
    </row>
    <row r="9983" spans="1:11" x14ac:dyDescent="0.25">
      <c r="A9983" s="76" t="s">
        <v>1021</v>
      </c>
      <c r="B9983" s="76" t="s">
        <v>269</v>
      </c>
      <c r="C9983" s="76" t="s">
        <v>1033</v>
      </c>
      <c r="D9983" s="76"/>
      <c r="E9983" s="76" t="s">
        <v>6387</v>
      </c>
      <c r="F9983" s="76">
        <v>8889682983</v>
      </c>
      <c r="G9983" s="76">
        <v>21.278628600000001</v>
      </c>
      <c r="H9983" s="76">
        <v>81.596374499999996</v>
      </c>
      <c r="I9983" s="79">
        <v>126276365</v>
      </c>
      <c r="J9983" s="76"/>
      <c r="K9983" s="76" t="s">
        <v>1023</v>
      </c>
    </row>
    <row r="9984" spans="1:11" x14ac:dyDescent="0.25">
      <c r="A9984" s="76" t="s">
        <v>1021</v>
      </c>
      <c r="B9984" s="76" t="s">
        <v>269</v>
      </c>
      <c r="C9984" s="76" t="s">
        <v>1290</v>
      </c>
      <c r="D9984" s="76"/>
      <c r="E9984" s="76" t="s">
        <v>6389</v>
      </c>
      <c r="F9984" s="76">
        <v>8889779607</v>
      </c>
      <c r="G9984" s="76">
        <v>21.454022399999999</v>
      </c>
      <c r="H9984" s="76">
        <v>82.878026399999996</v>
      </c>
      <c r="I9984" s="79">
        <v>126303113</v>
      </c>
      <c r="J9984" s="76"/>
      <c r="K9984" s="76" t="s">
        <v>1023</v>
      </c>
    </row>
    <row r="9985" spans="1:11" x14ac:dyDescent="0.25">
      <c r="A9985" s="76" t="s">
        <v>1021</v>
      </c>
      <c r="B9985" s="76" t="s">
        <v>269</v>
      </c>
      <c r="C9985" s="76" t="s">
        <v>1089</v>
      </c>
      <c r="D9985" s="76"/>
      <c r="E9985" s="76" t="s">
        <v>6390</v>
      </c>
      <c r="F9985" s="76">
        <v>7693914799</v>
      </c>
      <c r="G9985" s="76">
        <v>21.285314700000001</v>
      </c>
      <c r="H9985" s="76">
        <v>82.658948899999999</v>
      </c>
      <c r="I9985" s="79">
        <v>126918702</v>
      </c>
      <c r="J9985" s="76"/>
      <c r="K9985" s="76" t="s">
        <v>1023</v>
      </c>
    </row>
    <row r="9986" spans="1:11" x14ac:dyDescent="0.25">
      <c r="A9986" s="76" t="s">
        <v>1021</v>
      </c>
      <c r="B9986" s="76" t="s">
        <v>269</v>
      </c>
      <c r="C9986" s="76" t="s">
        <v>1089</v>
      </c>
      <c r="D9986" s="76"/>
      <c r="E9986" s="76" t="s">
        <v>6390</v>
      </c>
      <c r="F9986" s="76">
        <v>7693914799</v>
      </c>
      <c r="G9986" s="76"/>
      <c r="H9986" s="76"/>
      <c r="I9986" s="79">
        <v>126991476950</v>
      </c>
      <c r="J9986" s="76"/>
      <c r="K9986" s="76" t="s">
        <v>1023</v>
      </c>
    </row>
    <row r="9987" spans="1:11" x14ac:dyDescent="0.25">
      <c r="A9987" s="76" t="s">
        <v>1021</v>
      </c>
      <c r="B9987" s="76" t="s">
        <v>269</v>
      </c>
      <c r="C9987" s="76" t="s">
        <v>1033</v>
      </c>
      <c r="D9987" s="76"/>
      <c r="E9987" s="76" t="s">
        <v>6391</v>
      </c>
      <c r="F9987" s="76">
        <v>7879366431</v>
      </c>
      <c r="G9987" s="76">
        <v>21.082309299999999</v>
      </c>
      <c r="H9987" s="76">
        <v>82.472398799999993</v>
      </c>
      <c r="I9987" s="79">
        <v>126926755</v>
      </c>
      <c r="J9987" s="76"/>
      <c r="K9987" s="76" t="s">
        <v>1023</v>
      </c>
    </row>
    <row r="9988" spans="1:11" x14ac:dyDescent="0.25">
      <c r="A9988" s="76" t="s">
        <v>1021</v>
      </c>
      <c r="B9988" s="76" t="s">
        <v>1022</v>
      </c>
      <c r="C9988" s="76"/>
      <c r="D9988" s="76"/>
      <c r="E9988" s="76" t="s">
        <v>6395</v>
      </c>
      <c r="F9988" s="76">
        <v>8959451340</v>
      </c>
      <c r="G9988" s="76"/>
      <c r="H9988" s="76"/>
      <c r="I9988" s="79">
        <v>100276944</v>
      </c>
      <c r="J9988" s="76"/>
      <c r="K9988" s="76" t="s">
        <v>1023</v>
      </c>
    </row>
    <row r="9989" spans="1:11" x14ac:dyDescent="0.25">
      <c r="A9989" s="76" t="s">
        <v>1021</v>
      </c>
      <c r="B9989" s="76" t="s">
        <v>269</v>
      </c>
      <c r="C9989" s="76"/>
      <c r="D9989" s="76"/>
      <c r="E9989" s="76" t="s">
        <v>6398</v>
      </c>
      <c r="F9989" s="76">
        <v>9340728341</v>
      </c>
      <c r="G9989" s="76">
        <v>21.532191449999999</v>
      </c>
      <c r="H9989" s="76">
        <v>82.839302470000007</v>
      </c>
      <c r="I9989" s="79">
        <v>111542895</v>
      </c>
      <c r="J9989" s="76"/>
      <c r="K9989" s="76" t="s">
        <v>1023</v>
      </c>
    </row>
    <row r="9990" spans="1:11" x14ac:dyDescent="0.25">
      <c r="A9990" s="76" t="s">
        <v>1021</v>
      </c>
      <c r="B9990" s="76" t="s">
        <v>269</v>
      </c>
      <c r="C9990" s="76"/>
      <c r="D9990" s="76"/>
      <c r="E9990" s="76" t="s">
        <v>6399</v>
      </c>
      <c r="F9990" s="76">
        <v>9174846705</v>
      </c>
      <c r="G9990" s="76">
        <v>21.115307999999999</v>
      </c>
      <c r="H9990" s="76">
        <v>82.553724399999993</v>
      </c>
      <c r="I9990" s="79">
        <v>112222024</v>
      </c>
      <c r="J9990" s="76"/>
      <c r="K9990" s="76" t="s">
        <v>1023</v>
      </c>
    </row>
    <row r="9991" spans="1:11" x14ac:dyDescent="0.25">
      <c r="A9991" s="76" t="s">
        <v>1021</v>
      </c>
      <c r="B9991" s="76" t="s">
        <v>269</v>
      </c>
      <c r="C9991" s="76"/>
      <c r="D9991" s="76"/>
      <c r="E9991" s="76" t="s">
        <v>6402</v>
      </c>
      <c r="F9991" s="76">
        <v>7389271829</v>
      </c>
      <c r="G9991" s="76">
        <v>20.9488761</v>
      </c>
      <c r="H9991" s="76">
        <v>82.502515500000001</v>
      </c>
      <c r="I9991" s="79">
        <v>112789313</v>
      </c>
      <c r="J9991" s="76"/>
      <c r="K9991" s="76" t="s">
        <v>1023</v>
      </c>
    </row>
    <row r="9992" spans="1:11" x14ac:dyDescent="0.25">
      <c r="A9992" s="76" t="s">
        <v>1021</v>
      </c>
      <c r="B9992" s="76" t="s">
        <v>269</v>
      </c>
      <c r="C9992" s="76"/>
      <c r="D9992" s="76"/>
      <c r="E9992" s="76" t="s">
        <v>6404</v>
      </c>
      <c r="F9992" s="76">
        <v>9617675540</v>
      </c>
      <c r="G9992" s="76"/>
      <c r="H9992" s="76"/>
      <c r="I9992" s="79">
        <v>113123531</v>
      </c>
      <c r="J9992" s="76"/>
      <c r="K9992" s="76" t="s">
        <v>1023</v>
      </c>
    </row>
    <row r="9993" spans="1:11" x14ac:dyDescent="0.25">
      <c r="A9993" s="76" t="s">
        <v>1021</v>
      </c>
      <c r="B9993" s="76" t="s">
        <v>269</v>
      </c>
      <c r="C9993" s="76"/>
      <c r="D9993" s="76"/>
      <c r="E9993" s="76" t="s">
        <v>6407</v>
      </c>
      <c r="F9993" s="76">
        <v>9340946456</v>
      </c>
      <c r="G9993" s="76">
        <v>19.8997928</v>
      </c>
      <c r="H9993" s="76">
        <v>82.545468299999996</v>
      </c>
      <c r="I9993" s="79">
        <v>114536862</v>
      </c>
      <c r="J9993" s="76"/>
      <c r="K9993" s="76" t="s">
        <v>1023</v>
      </c>
    </row>
    <row r="9994" spans="1:11" x14ac:dyDescent="0.25">
      <c r="A9994" s="76" t="s">
        <v>1021</v>
      </c>
      <c r="B9994" s="76" t="s">
        <v>269</v>
      </c>
      <c r="C9994" s="76" t="s">
        <v>1033</v>
      </c>
      <c r="D9994" s="76"/>
      <c r="E9994" s="76" t="s">
        <v>6422</v>
      </c>
      <c r="F9994" s="76">
        <v>6267518195</v>
      </c>
      <c r="G9994" s="76">
        <v>20.982775</v>
      </c>
      <c r="H9994" s="76">
        <v>82.566427700000006</v>
      </c>
      <c r="I9994" s="79">
        <v>125680180</v>
      </c>
      <c r="J9994" s="76"/>
      <c r="K9994" s="76" t="s">
        <v>1023</v>
      </c>
    </row>
    <row r="9995" spans="1:11" x14ac:dyDescent="0.25">
      <c r="A9995" s="76" t="s">
        <v>1021</v>
      </c>
      <c r="B9995" s="76" t="s">
        <v>269</v>
      </c>
      <c r="C9995" s="76" t="s">
        <v>1603</v>
      </c>
      <c r="D9995" s="76"/>
      <c r="E9995" s="76" t="s">
        <v>6431</v>
      </c>
      <c r="F9995" s="76">
        <v>7617272677</v>
      </c>
      <c r="G9995" s="76">
        <v>21.138317399999998</v>
      </c>
      <c r="H9995" s="76">
        <v>82.5877658</v>
      </c>
      <c r="I9995" s="79">
        <v>130035524</v>
      </c>
      <c r="J9995" s="76"/>
      <c r="K9995" s="76" t="s">
        <v>1023</v>
      </c>
    </row>
    <row r="9996" spans="1:11" x14ac:dyDescent="0.25">
      <c r="A9996" s="76" t="s">
        <v>1021</v>
      </c>
      <c r="B9996" s="76" t="s">
        <v>269</v>
      </c>
      <c r="C9996" s="76" t="s">
        <v>1033</v>
      </c>
      <c r="D9996" s="76"/>
      <c r="E9996" s="76" t="s">
        <v>6441</v>
      </c>
      <c r="F9996" s="76">
        <v>7354932739</v>
      </c>
      <c r="G9996" s="76">
        <v>21.111429999999999</v>
      </c>
      <c r="H9996" s="76">
        <v>82.4669241</v>
      </c>
      <c r="I9996" s="79">
        <v>119693278144</v>
      </c>
      <c r="J9996" s="76"/>
      <c r="K9996" s="76" t="s">
        <v>1023</v>
      </c>
    </row>
    <row r="9997" spans="1:11" x14ac:dyDescent="0.25">
      <c r="A9997" s="76" t="s">
        <v>1021</v>
      </c>
      <c r="B9997" s="76" t="s">
        <v>269</v>
      </c>
      <c r="C9997" s="76" t="s">
        <v>1033</v>
      </c>
      <c r="D9997" s="76"/>
      <c r="E9997" s="76" t="s">
        <v>6441</v>
      </c>
      <c r="F9997" s="76">
        <v>7354932739</v>
      </c>
      <c r="G9997" s="76">
        <v>21.1128134</v>
      </c>
      <c r="H9997" s="76">
        <v>82.467321600000005</v>
      </c>
      <c r="I9997" s="79">
        <v>119639416</v>
      </c>
      <c r="J9997" s="76"/>
      <c r="K9997" s="76" t="s">
        <v>1023</v>
      </c>
    </row>
    <row r="9998" spans="1:11" x14ac:dyDescent="0.25">
      <c r="A9998" s="76" t="s">
        <v>1021</v>
      </c>
      <c r="B9998" s="76" t="s">
        <v>269</v>
      </c>
      <c r="C9998" s="76"/>
      <c r="D9998" s="76"/>
      <c r="E9998" s="76" t="s">
        <v>6463</v>
      </c>
      <c r="F9998" s="76">
        <v>7999252021</v>
      </c>
      <c r="G9998" s="76">
        <v>21.350628499999999</v>
      </c>
      <c r="H9998" s="76">
        <v>83.054763399999999</v>
      </c>
      <c r="I9998" s="79">
        <v>112624166</v>
      </c>
      <c r="J9998" s="76"/>
      <c r="K9998" s="76" t="s">
        <v>1023</v>
      </c>
    </row>
    <row r="9999" spans="1:11" x14ac:dyDescent="0.25">
      <c r="A9999" s="76" t="s">
        <v>1021</v>
      </c>
      <c r="B9999" s="76" t="s">
        <v>269</v>
      </c>
      <c r="C9999" s="76" t="s">
        <v>1089</v>
      </c>
      <c r="D9999" s="76"/>
      <c r="E9999" s="76" t="s">
        <v>6491</v>
      </c>
      <c r="F9999" s="76">
        <v>7697749453</v>
      </c>
      <c r="G9999" s="76">
        <v>21.278604099999999</v>
      </c>
      <c r="H9999" s="76">
        <v>82.669659899999999</v>
      </c>
      <c r="I9999" s="79">
        <v>129315827</v>
      </c>
      <c r="J9999" s="76"/>
      <c r="K9999" s="76" t="s">
        <v>1023</v>
      </c>
    </row>
    <row r="10000" spans="1:11" x14ac:dyDescent="0.25">
      <c r="A10000" s="76" t="s">
        <v>1021</v>
      </c>
      <c r="B10000" s="76" t="s">
        <v>269</v>
      </c>
      <c r="C10000" s="76" t="s">
        <v>1290</v>
      </c>
      <c r="D10000" s="76"/>
      <c r="E10000" s="76" t="s">
        <v>6520</v>
      </c>
      <c r="F10000" s="76">
        <v>9755995022</v>
      </c>
      <c r="G10000" s="76">
        <v>21.330537700000001</v>
      </c>
      <c r="H10000" s="76">
        <v>83.034962800000002</v>
      </c>
      <c r="I10000" s="79">
        <v>126446055</v>
      </c>
      <c r="J10000" s="76"/>
      <c r="K10000" s="76" t="s">
        <v>1023</v>
      </c>
    </row>
    <row r="10001" spans="1:11" x14ac:dyDescent="0.25">
      <c r="A10001" s="76" t="s">
        <v>1021</v>
      </c>
      <c r="B10001" s="76" t="s">
        <v>269</v>
      </c>
      <c r="C10001" s="76"/>
      <c r="D10001" s="76"/>
      <c r="E10001" s="76" t="s">
        <v>6526</v>
      </c>
      <c r="F10001" s="76">
        <v>8839091827</v>
      </c>
      <c r="G10001" s="76"/>
      <c r="H10001" s="76"/>
      <c r="I10001" s="79">
        <v>109325026</v>
      </c>
      <c r="J10001" s="76"/>
      <c r="K10001" s="76" t="s">
        <v>1023</v>
      </c>
    </row>
    <row r="10002" spans="1:11" x14ac:dyDescent="0.25">
      <c r="A10002" s="76" t="s">
        <v>1021</v>
      </c>
      <c r="B10002" s="76" t="s">
        <v>269</v>
      </c>
      <c r="C10002" s="76"/>
      <c r="D10002" s="76"/>
      <c r="E10002" s="76" t="s">
        <v>6527</v>
      </c>
      <c r="F10002" s="76">
        <v>9575041564</v>
      </c>
      <c r="G10002" s="76">
        <v>20.988508299999999</v>
      </c>
      <c r="H10002" s="76">
        <v>82.568980199999999</v>
      </c>
      <c r="I10002" s="79">
        <v>109907715</v>
      </c>
      <c r="J10002" s="76"/>
      <c r="K10002" s="76" t="s">
        <v>1023</v>
      </c>
    </row>
    <row r="10003" spans="1:11" x14ac:dyDescent="0.25">
      <c r="A10003" s="76" t="s">
        <v>1021</v>
      </c>
      <c r="B10003" s="76" t="s">
        <v>269</v>
      </c>
      <c r="C10003" s="76"/>
      <c r="D10003" s="76"/>
      <c r="E10003" s="76" t="s">
        <v>6531</v>
      </c>
      <c r="F10003" s="76">
        <v>9753780675</v>
      </c>
      <c r="G10003" s="76">
        <v>21.149902699999998</v>
      </c>
      <c r="H10003" s="76">
        <v>83.112788399999999</v>
      </c>
      <c r="I10003" s="79">
        <v>112697810</v>
      </c>
      <c r="J10003" s="76"/>
      <c r="K10003" s="76" t="s">
        <v>1023</v>
      </c>
    </row>
    <row r="10004" spans="1:11" x14ac:dyDescent="0.25">
      <c r="A10004" s="76" t="s">
        <v>1021</v>
      </c>
      <c r="B10004" s="76" t="s">
        <v>269</v>
      </c>
      <c r="C10004" s="76"/>
      <c r="D10004" s="76"/>
      <c r="E10004" s="76" t="s">
        <v>6532</v>
      </c>
      <c r="F10004" s="76">
        <v>8319178254</v>
      </c>
      <c r="G10004" s="76">
        <v>21.077679400000001</v>
      </c>
      <c r="H10004" s="76">
        <v>82.321675600000006</v>
      </c>
      <c r="I10004" s="79">
        <v>113035780</v>
      </c>
      <c r="J10004" s="76"/>
      <c r="K10004" s="76" t="s">
        <v>1023</v>
      </c>
    </row>
    <row r="10005" spans="1:11" x14ac:dyDescent="0.25">
      <c r="A10005" s="76" t="s">
        <v>1021</v>
      </c>
      <c r="B10005" s="76" t="s">
        <v>269</v>
      </c>
      <c r="C10005" s="76"/>
      <c r="D10005" s="76"/>
      <c r="E10005" s="76" t="s">
        <v>6568</v>
      </c>
      <c r="F10005" s="76">
        <v>8435319208</v>
      </c>
      <c r="G10005" s="76">
        <v>21.230604499999998</v>
      </c>
      <c r="H10005" s="76">
        <v>82.104196999999999</v>
      </c>
      <c r="I10005" s="79">
        <v>115794400</v>
      </c>
      <c r="J10005" s="76"/>
      <c r="K10005" s="76" t="s">
        <v>1023</v>
      </c>
    </row>
    <row r="10006" spans="1:11" x14ac:dyDescent="0.25">
      <c r="A10006" s="76" t="s">
        <v>1021</v>
      </c>
      <c r="B10006" s="76" t="s">
        <v>269</v>
      </c>
      <c r="C10006" s="76" t="s">
        <v>1603</v>
      </c>
      <c r="D10006" s="76"/>
      <c r="E10006" s="76" t="s">
        <v>6600</v>
      </c>
      <c r="F10006" s="76">
        <v>8719009199</v>
      </c>
      <c r="G10006" s="76">
        <v>21.3151282</v>
      </c>
      <c r="H10006" s="76">
        <v>83.001984100000001</v>
      </c>
      <c r="I10006" s="79">
        <v>118902764</v>
      </c>
      <c r="J10006" s="76"/>
      <c r="K10006" s="76" t="s">
        <v>1023</v>
      </c>
    </row>
    <row r="10007" spans="1:11" x14ac:dyDescent="0.25">
      <c r="A10007" s="76" t="s">
        <v>1021</v>
      </c>
      <c r="B10007" s="76" t="s">
        <v>269</v>
      </c>
      <c r="C10007" s="76" t="s">
        <v>1603</v>
      </c>
      <c r="D10007" s="76"/>
      <c r="E10007" s="76" t="s">
        <v>6604</v>
      </c>
      <c r="F10007" s="76">
        <v>6261393818</v>
      </c>
      <c r="G10007" s="76">
        <v>21.357045599999999</v>
      </c>
      <c r="H10007" s="76">
        <v>83.246741400000005</v>
      </c>
      <c r="I10007" s="79">
        <v>123919193</v>
      </c>
      <c r="J10007" s="76"/>
      <c r="K10007" s="76" t="s">
        <v>1023</v>
      </c>
    </row>
    <row r="10008" spans="1:11" x14ac:dyDescent="0.25">
      <c r="A10008" s="76" t="s">
        <v>1021</v>
      </c>
      <c r="B10008" s="76" t="s">
        <v>269</v>
      </c>
      <c r="C10008" s="76" t="s">
        <v>1033</v>
      </c>
      <c r="D10008" s="76"/>
      <c r="E10008" s="76" t="s">
        <v>6609</v>
      </c>
      <c r="F10008" s="76">
        <v>9340452849</v>
      </c>
      <c r="G10008" s="76">
        <v>21.117618100000001</v>
      </c>
      <c r="H10008" s="76">
        <v>82.381984599999996</v>
      </c>
      <c r="I10008" s="79">
        <v>125845297</v>
      </c>
      <c r="J10008" s="76"/>
      <c r="K10008" s="76" t="s">
        <v>1023</v>
      </c>
    </row>
    <row r="10009" spans="1:11" x14ac:dyDescent="0.25">
      <c r="A10009" s="76" t="s">
        <v>1021</v>
      </c>
      <c r="B10009" s="76" t="s">
        <v>269</v>
      </c>
      <c r="C10009" s="76"/>
      <c r="D10009" s="76"/>
      <c r="E10009" s="76" t="s">
        <v>6619</v>
      </c>
      <c r="F10009" s="76">
        <v>9340169922</v>
      </c>
      <c r="G10009" s="76">
        <v>20.936664400000002</v>
      </c>
      <c r="H10009" s="76">
        <v>82.424730999999994</v>
      </c>
      <c r="I10009" s="79">
        <v>112425968</v>
      </c>
      <c r="J10009" s="76"/>
      <c r="K10009" s="76" t="s">
        <v>1023</v>
      </c>
    </row>
    <row r="10010" spans="1:11" x14ac:dyDescent="0.25">
      <c r="A10010" s="76" t="s">
        <v>1021</v>
      </c>
      <c r="B10010" s="76" t="s">
        <v>269</v>
      </c>
      <c r="C10010" s="76" t="s">
        <v>1290</v>
      </c>
      <c r="D10010" s="76"/>
      <c r="E10010" s="76" t="s">
        <v>6635</v>
      </c>
      <c r="F10010" s="76">
        <v>9926163175</v>
      </c>
      <c r="G10010" s="76">
        <v>21.4101438</v>
      </c>
      <c r="H10010" s="76">
        <v>82.883072900000002</v>
      </c>
      <c r="I10010" s="79">
        <v>125989320</v>
      </c>
      <c r="J10010" s="76"/>
      <c r="K10010" s="76" t="s">
        <v>1023</v>
      </c>
    </row>
    <row r="10011" spans="1:11" x14ac:dyDescent="0.25">
      <c r="A10011" s="76" t="s">
        <v>1021</v>
      </c>
      <c r="B10011" s="76" t="s">
        <v>269</v>
      </c>
      <c r="C10011" s="76"/>
      <c r="D10011" s="76"/>
      <c r="E10011" s="76" t="s">
        <v>6649</v>
      </c>
      <c r="F10011" s="76">
        <v>7999294746</v>
      </c>
      <c r="G10011" s="76">
        <v>21.2531009</v>
      </c>
      <c r="H10011" s="76">
        <v>83.146912900000004</v>
      </c>
      <c r="I10011" s="79">
        <v>112793697</v>
      </c>
      <c r="J10011" s="76"/>
      <c r="K10011" s="76" t="s">
        <v>1023</v>
      </c>
    </row>
    <row r="10012" spans="1:11" x14ac:dyDescent="0.25">
      <c r="A10012" s="76" t="s">
        <v>1021</v>
      </c>
      <c r="B10012" s="76" t="s">
        <v>269</v>
      </c>
      <c r="C10012" s="76" t="s">
        <v>1089</v>
      </c>
      <c r="D10012" s="76"/>
      <c r="E10012" s="76" t="s">
        <v>6669</v>
      </c>
      <c r="F10012" s="76">
        <v>9669008469</v>
      </c>
      <c r="G10012" s="76">
        <v>21.333359399999999</v>
      </c>
      <c r="H10012" s="76">
        <v>82.691036800000006</v>
      </c>
      <c r="I10012" s="79">
        <v>125948854</v>
      </c>
      <c r="J10012" s="76"/>
      <c r="K10012" s="76" t="s">
        <v>1023</v>
      </c>
    </row>
    <row r="10013" spans="1:11" x14ac:dyDescent="0.25">
      <c r="A10013" s="76" t="s">
        <v>1021</v>
      </c>
      <c r="B10013" s="76" t="s">
        <v>269</v>
      </c>
      <c r="C10013" s="76"/>
      <c r="D10013" s="76"/>
      <c r="E10013" s="76" t="s">
        <v>6678</v>
      </c>
      <c r="F10013" s="76">
        <v>7974834473</v>
      </c>
      <c r="G10013" s="76">
        <v>20.976616700000001</v>
      </c>
      <c r="H10013" s="76">
        <v>82.401623599999994</v>
      </c>
      <c r="I10013" s="79">
        <v>111487458</v>
      </c>
      <c r="J10013" s="76"/>
      <c r="K10013" s="76" t="s">
        <v>1023</v>
      </c>
    </row>
    <row r="10014" spans="1:11" x14ac:dyDescent="0.25">
      <c r="A10014" s="76" t="s">
        <v>1021</v>
      </c>
      <c r="B10014" s="76" t="s">
        <v>269</v>
      </c>
      <c r="C10014" s="76" t="s">
        <v>1290</v>
      </c>
      <c r="D10014" s="76"/>
      <c r="E10014" s="76" t="s">
        <v>6700</v>
      </c>
      <c r="F10014" s="76">
        <v>7987806444</v>
      </c>
      <c r="G10014" s="76">
        <v>21.3683294</v>
      </c>
      <c r="H10014" s="76">
        <v>82.814744000000005</v>
      </c>
      <c r="I10014" s="79">
        <v>123799232</v>
      </c>
      <c r="J10014" s="76"/>
      <c r="K10014" s="76" t="s">
        <v>1023</v>
      </c>
    </row>
    <row r="10015" spans="1:11" x14ac:dyDescent="0.25">
      <c r="A10015" s="76" t="s">
        <v>1021</v>
      </c>
      <c r="B10015" s="76" t="s">
        <v>269</v>
      </c>
      <c r="C10015" s="76" t="s">
        <v>1033</v>
      </c>
      <c r="D10015" s="76"/>
      <c r="E10015" s="76" t="s">
        <v>6704</v>
      </c>
      <c r="F10015" s="76">
        <v>6264142364</v>
      </c>
      <c r="G10015" s="76">
        <v>20.978865800000001</v>
      </c>
      <c r="H10015" s="76">
        <v>82.253152400000005</v>
      </c>
      <c r="I10015" s="79">
        <v>126055890</v>
      </c>
      <c r="J10015" s="76"/>
      <c r="K10015" s="76" t="s">
        <v>1023</v>
      </c>
    </row>
    <row r="10016" spans="1:11" x14ac:dyDescent="0.25">
      <c r="A10016" s="76" t="s">
        <v>1021</v>
      </c>
      <c r="B10016" s="76" t="s">
        <v>269</v>
      </c>
      <c r="C10016" s="76" t="s">
        <v>1089</v>
      </c>
      <c r="D10016" s="76"/>
      <c r="E10016" s="76" t="s">
        <v>6705</v>
      </c>
      <c r="F10016" s="76">
        <v>9131021368</v>
      </c>
      <c r="G10016" s="76">
        <v>21.170934299999999</v>
      </c>
      <c r="H10016" s="76">
        <v>82.442268900000002</v>
      </c>
      <c r="I10016" s="79">
        <v>126421645</v>
      </c>
      <c r="J10016" s="76"/>
      <c r="K10016" s="76" t="s">
        <v>1023</v>
      </c>
    </row>
    <row r="10017" spans="1:11" x14ac:dyDescent="0.25">
      <c r="A10017" s="76" t="s">
        <v>1021</v>
      </c>
      <c r="B10017" s="76" t="s">
        <v>269</v>
      </c>
      <c r="C10017" s="76" t="s">
        <v>1089</v>
      </c>
      <c r="D10017" s="76"/>
      <c r="E10017" s="76" t="s">
        <v>6733</v>
      </c>
      <c r="F10017" s="76">
        <v>9165310039</v>
      </c>
      <c r="G10017" s="76">
        <v>21.348690900000001</v>
      </c>
      <c r="H10017" s="76">
        <v>82.559330299999999</v>
      </c>
      <c r="I10017" s="79">
        <v>126945892</v>
      </c>
      <c r="J10017" s="76"/>
      <c r="K10017" s="76" t="s">
        <v>1023</v>
      </c>
    </row>
    <row r="10018" spans="1:11" x14ac:dyDescent="0.25">
      <c r="A10018" s="76" t="s">
        <v>1021</v>
      </c>
      <c r="B10018" s="76" t="s">
        <v>269</v>
      </c>
      <c r="C10018" s="76" t="s">
        <v>269</v>
      </c>
      <c r="D10018" s="76"/>
      <c r="E10018" s="76" t="s">
        <v>6750</v>
      </c>
      <c r="F10018" s="76">
        <v>6264190224</v>
      </c>
      <c r="G10018" s="76">
        <v>21.220026600000001</v>
      </c>
      <c r="H10018" s="76">
        <v>82.212792399999998</v>
      </c>
      <c r="I10018" s="79">
        <v>118241158</v>
      </c>
      <c r="J10018" s="76"/>
      <c r="K10018" s="76" t="s">
        <v>1023</v>
      </c>
    </row>
    <row r="10019" spans="1:11" x14ac:dyDescent="0.25">
      <c r="A10019" s="76" t="s">
        <v>1021</v>
      </c>
      <c r="B10019" s="76" t="s">
        <v>269</v>
      </c>
      <c r="C10019" s="76" t="s">
        <v>1089</v>
      </c>
      <c r="D10019" s="76"/>
      <c r="E10019" s="76" t="s">
        <v>6751</v>
      </c>
      <c r="F10019" s="76">
        <v>9131290901</v>
      </c>
      <c r="G10019" s="76">
        <v>21.455863399999998</v>
      </c>
      <c r="H10019" s="76">
        <v>82.725482400000004</v>
      </c>
      <c r="I10019" s="79">
        <v>119253656</v>
      </c>
      <c r="J10019" s="76"/>
      <c r="K10019" s="76" t="s">
        <v>1023</v>
      </c>
    </row>
    <row r="10020" spans="1:11" x14ac:dyDescent="0.25">
      <c r="A10020" s="76" t="s">
        <v>1021</v>
      </c>
      <c r="B10020" s="76" t="s">
        <v>1022</v>
      </c>
      <c r="C10020" s="76"/>
      <c r="D10020" s="76"/>
      <c r="E10020" s="76" t="s">
        <v>6802</v>
      </c>
      <c r="F10020" s="76">
        <v>9165249948</v>
      </c>
      <c r="G10020" s="76"/>
      <c r="H10020" s="76"/>
      <c r="I10020" s="79">
        <v>100275070</v>
      </c>
      <c r="J10020" s="76"/>
      <c r="K10020" s="76" t="s">
        <v>1023</v>
      </c>
    </row>
    <row r="10021" spans="1:11" x14ac:dyDescent="0.25">
      <c r="A10021" s="76" t="s">
        <v>1021</v>
      </c>
      <c r="B10021" s="76" t="s">
        <v>269</v>
      </c>
      <c r="C10021" s="76" t="s">
        <v>1089</v>
      </c>
      <c r="D10021" s="76"/>
      <c r="E10021" s="76" t="s">
        <v>6808</v>
      </c>
      <c r="F10021" s="76">
        <v>9669102345</v>
      </c>
      <c r="G10021" s="76">
        <v>21.284666399999999</v>
      </c>
      <c r="H10021" s="76">
        <v>82.728088600000007</v>
      </c>
      <c r="I10021" s="79">
        <v>113520221</v>
      </c>
      <c r="J10021" s="76"/>
      <c r="K10021" s="76" t="s">
        <v>1023</v>
      </c>
    </row>
    <row r="10022" spans="1:11" x14ac:dyDescent="0.25">
      <c r="A10022" s="76" t="s">
        <v>1021</v>
      </c>
      <c r="B10022" s="76" t="s">
        <v>1022</v>
      </c>
      <c r="C10022" s="76"/>
      <c r="D10022" s="76"/>
      <c r="E10022" s="76" t="s">
        <v>6836</v>
      </c>
      <c r="F10022" s="76">
        <v>7049691131</v>
      </c>
      <c r="G10022" s="76"/>
      <c r="H10022" s="76"/>
      <c r="I10022" s="79">
        <v>100275075</v>
      </c>
      <c r="J10022" s="76"/>
      <c r="K10022" s="76" t="s">
        <v>1023</v>
      </c>
    </row>
    <row r="10023" spans="1:11" x14ac:dyDescent="0.25">
      <c r="A10023" s="76" t="s">
        <v>1021</v>
      </c>
      <c r="B10023" s="76" t="s">
        <v>1022</v>
      </c>
      <c r="C10023" s="76"/>
      <c r="D10023" s="76"/>
      <c r="E10023" s="76" t="s">
        <v>6837</v>
      </c>
      <c r="F10023" s="76">
        <v>9753642426</v>
      </c>
      <c r="G10023" s="76"/>
      <c r="H10023" s="76"/>
      <c r="I10023" s="79">
        <v>100276937</v>
      </c>
      <c r="J10023" s="76"/>
      <c r="K10023" s="76" t="s">
        <v>1023</v>
      </c>
    </row>
    <row r="10024" spans="1:11" x14ac:dyDescent="0.25">
      <c r="A10024" s="76" t="s">
        <v>1021</v>
      </c>
      <c r="B10024" s="76" t="s">
        <v>269</v>
      </c>
      <c r="C10024" s="76"/>
      <c r="D10024" s="76"/>
      <c r="E10024" s="76" t="s">
        <v>6848</v>
      </c>
      <c r="F10024" s="76">
        <v>6260501724</v>
      </c>
      <c r="G10024" s="76">
        <v>21.069513300000001</v>
      </c>
      <c r="H10024" s="76">
        <v>82.320543299999997</v>
      </c>
      <c r="I10024" s="79">
        <v>113695529</v>
      </c>
      <c r="J10024" s="76"/>
      <c r="K10024" s="76" t="s">
        <v>1023</v>
      </c>
    </row>
    <row r="10025" spans="1:11" x14ac:dyDescent="0.25">
      <c r="A10025" s="76" t="s">
        <v>1021</v>
      </c>
      <c r="B10025" s="76" t="s">
        <v>269</v>
      </c>
      <c r="C10025" s="76" t="s">
        <v>1603</v>
      </c>
      <c r="D10025" s="76"/>
      <c r="E10025" s="76" t="s">
        <v>1097</v>
      </c>
      <c r="F10025" s="76">
        <v>9424226497</v>
      </c>
      <c r="G10025" s="76">
        <v>21.317335</v>
      </c>
      <c r="H10025" s="76">
        <v>82.9936644</v>
      </c>
      <c r="I10025" s="79">
        <v>116685208</v>
      </c>
      <c r="J10025" s="76"/>
      <c r="K10025" s="76" t="s">
        <v>1023</v>
      </c>
    </row>
    <row r="10026" spans="1:11" x14ac:dyDescent="0.25">
      <c r="A10026" s="76" t="s">
        <v>1021</v>
      </c>
      <c r="B10026" s="76" t="s">
        <v>269</v>
      </c>
      <c r="C10026" s="76" t="s">
        <v>1290</v>
      </c>
      <c r="D10026" s="76"/>
      <c r="E10026" s="76" t="s">
        <v>6861</v>
      </c>
      <c r="F10026" s="76">
        <v>7000860336</v>
      </c>
      <c r="G10026" s="76">
        <v>21.311813600000001</v>
      </c>
      <c r="H10026" s="76">
        <v>83.306090999999995</v>
      </c>
      <c r="I10026" s="79">
        <v>126484795</v>
      </c>
      <c r="J10026" s="76"/>
      <c r="K10026" s="76" t="s">
        <v>1023</v>
      </c>
    </row>
    <row r="10027" spans="1:11" x14ac:dyDescent="0.25">
      <c r="A10027" s="76" t="s">
        <v>1021</v>
      </c>
      <c r="B10027" s="76" t="s">
        <v>269</v>
      </c>
      <c r="C10027" s="76" t="s">
        <v>1290</v>
      </c>
      <c r="D10027" s="76"/>
      <c r="E10027" s="76" t="s">
        <v>6861</v>
      </c>
      <c r="F10027" s="76">
        <v>7000860336</v>
      </c>
      <c r="G10027" s="76">
        <v>21.280000099999999</v>
      </c>
      <c r="H10027" s="76">
        <v>82.829943499999999</v>
      </c>
      <c r="I10027" s="79">
        <v>126486039500</v>
      </c>
      <c r="J10027" s="76"/>
      <c r="K10027" s="76" t="s">
        <v>1023</v>
      </c>
    </row>
    <row r="10028" spans="1:11" x14ac:dyDescent="0.25">
      <c r="A10028" s="76" t="s">
        <v>1021</v>
      </c>
      <c r="B10028" s="76" t="s">
        <v>269</v>
      </c>
      <c r="C10028" s="76" t="s">
        <v>269</v>
      </c>
      <c r="D10028" s="76"/>
      <c r="E10028" s="76" t="s">
        <v>6880</v>
      </c>
      <c r="F10028" s="76">
        <v>6268628526</v>
      </c>
      <c r="G10028" s="76">
        <v>21.214323499999999</v>
      </c>
      <c r="H10028" s="76">
        <v>82.104196999999999</v>
      </c>
      <c r="I10028" s="79">
        <v>115824210</v>
      </c>
      <c r="J10028" s="76"/>
      <c r="K10028" s="76" t="s">
        <v>1023</v>
      </c>
    </row>
    <row r="10029" spans="1:11" x14ac:dyDescent="0.25">
      <c r="A10029" s="76" t="s">
        <v>1021</v>
      </c>
      <c r="B10029" s="76" t="s">
        <v>269</v>
      </c>
      <c r="C10029" s="76" t="s">
        <v>1033</v>
      </c>
      <c r="D10029" s="76"/>
      <c r="E10029" s="76" t="s">
        <v>6884</v>
      </c>
      <c r="F10029" s="76">
        <v>7610757809</v>
      </c>
      <c r="G10029" s="76"/>
      <c r="H10029" s="76"/>
      <c r="I10029" s="79">
        <v>121003870</v>
      </c>
      <c r="J10029" s="76"/>
      <c r="K10029" s="76" t="s">
        <v>1023</v>
      </c>
    </row>
    <row r="10030" spans="1:11" x14ac:dyDescent="0.25">
      <c r="A10030" s="76" t="s">
        <v>1021</v>
      </c>
      <c r="B10030" s="76" t="s">
        <v>269</v>
      </c>
      <c r="C10030" s="76" t="s">
        <v>1033</v>
      </c>
      <c r="D10030" s="76"/>
      <c r="E10030" s="76" t="s">
        <v>6895</v>
      </c>
      <c r="F10030" s="76">
        <v>8120606604</v>
      </c>
      <c r="G10030" s="76">
        <v>21.000481000000001</v>
      </c>
      <c r="H10030" s="76">
        <v>82.397219000000007</v>
      </c>
      <c r="I10030" s="79">
        <v>127567872</v>
      </c>
      <c r="J10030" s="76"/>
      <c r="K10030" s="76" t="s">
        <v>1023</v>
      </c>
    </row>
    <row r="10031" spans="1:11" x14ac:dyDescent="0.25">
      <c r="A10031" s="76" t="s">
        <v>1021</v>
      </c>
      <c r="B10031" s="76" t="s">
        <v>269</v>
      </c>
      <c r="C10031" s="76" t="s">
        <v>1033</v>
      </c>
      <c r="D10031" s="76"/>
      <c r="E10031" s="76" t="s">
        <v>6907</v>
      </c>
      <c r="F10031" s="76">
        <v>9644090505</v>
      </c>
      <c r="G10031" s="76">
        <v>20.9800319</v>
      </c>
      <c r="H10031" s="76">
        <v>82.2524181</v>
      </c>
      <c r="I10031" s="79">
        <v>115315287</v>
      </c>
      <c r="J10031" s="76"/>
      <c r="K10031" s="76" t="s">
        <v>1023</v>
      </c>
    </row>
    <row r="10032" spans="1:11" x14ac:dyDescent="0.25">
      <c r="A10032" s="76" t="s">
        <v>1021</v>
      </c>
      <c r="B10032" s="76" t="s">
        <v>269</v>
      </c>
      <c r="C10032" s="76" t="s">
        <v>1290</v>
      </c>
      <c r="D10032" s="76"/>
      <c r="E10032" s="76" t="s">
        <v>6915</v>
      </c>
      <c r="F10032" s="76">
        <v>8839369419</v>
      </c>
      <c r="G10032" s="76">
        <v>21.387165700000001</v>
      </c>
      <c r="H10032" s="76">
        <v>82.956183499999995</v>
      </c>
      <c r="I10032" s="79">
        <v>123035039</v>
      </c>
      <c r="J10032" s="76"/>
      <c r="K10032" s="76" t="s">
        <v>1023</v>
      </c>
    </row>
    <row r="10033" spans="1:11" x14ac:dyDescent="0.25">
      <c r="A10033" s="76" t="s">
        <v>1021</v>
      </c>
      <c r="B10033" s="76" t="s">
        <v>1022</v>
      </c>
      <c r="C10033" s="76"/>
      <c r="D10033" s="76"/>
      <c r="E10033" s="76" t="s">
        <v>223</v>
      </c>
      <c r="F10033" s="76">
        <v>9669543907</v>
      </c>
      <c r="G10033" s="76"/>
      <c r="H10033" s="76"/>
      <c r="I10033" s="79">
        <v>100273350</v>
      </c>
      <c r="J10033" s="76"/>
      <c r="K10033" s="76" t="s">
        <v>1023</v>
      </c>
    </row>
    <row r="10034" spans="1:11" x14ac:dyDescent="0.25">
      <c r="A10034" s="76" t="s">
        <v>1021</v>
      </c>
      <c r="B10034" s="76" t="s">
        <v>1022</v>
      </c>
      <c r="C10034" s="76"/>
      <c r="D10034" s="76"/>
      <c r="E10034" s="76" t="s">
        <v>6930</v>
      </c>
      <c r="F10034" s="76">
        <v>9753472944</v>
      </c>
      <c r="G10034" s="76"/>
      <c r="H10034" s="76"/>
      <c r="I10034" s="79">
        <v>100276949</v>
      </c>
      <c r="J10034" s="76"/>
      <c r="K10034" s="76" t="s">
        <v>1023</v>
      </c>
    </row>
    <row r="10035" spans="1:11" x14ac:dyDescent="0.25">
      <c r="A10035" s="76" t="s">
        <v>1021</v>
      </c>
      <c r="B10035" s="76" t="s">
        <v>269</v>
      </c>
      <c r="C10035" s="76" t="s">
        <v>1033</v>
      </c>
      <c r="D10035" s="76"/>
      <c r="E10035" s="76" t="s">
        <v>6941</v>
      </c>
      <c r="F10035" s="76">
        <v>9399581706</v>
      </c>
      <c r="G10035" s="76">
        <v>21.118234000000001</v>
      </c>
      <c r="H10035" s="76">
        <v>82.389764299999996</v>
      </c>
      <c r="I10035" s="79">
        <v>119810273</v>
      </c>
      <c r="J10035" s="76"/>
      <c r="K10035" s="76" t="s">
        <v>1023</v>
      </c>
    </row>
    <row r="10036" spans="1:11" x14ac:dyDescent="0.25">
      <c r="A10036" s="76" t="s">
        <v>1021</v>
      </c>
      <c r="B10036" s="76" t="s">
        <v>269</v>
      </c>
      <c r="C10036" s="76" t="s">
        <v>1089</v>
      </c>
      <c r="D10036" s="76"/>
      <c r="E10036" s="76" t="s">
        <v>6957</v>
      </c>
      <c r="F10036" s="76">
        <v>6266702909</v>
      </c>
      <c r="G10036" s="76"/>
      <c r="H10036" s="76"/>
      <c r="I10036" s="79">
        <v>129318198</v>
      </c>
      <c r="J10036" s="76"/>
      <c r="K10036" s="76" t="s">
        <v>1023</v>
      </c>
    </row>
    <row r="10037" spans="1:11" x14ac:dyDescent="0.25">
      <c r="A10037" s="76" t="s">
        <v>1021</v>
      </c>
      <c r="B10037" s="76" t="s">
        <v>269</v>
      </c>
      <c r="C10037" s="76"/>
      <c r="D10037" s="76"/>
      <c r="E10037" s="76" t="s">
        <v>6959</v>
      </c>
      <c r="F10037" s="76">
        <v>9669484949</v>
      </c>
      <c r="G10037" s="76">
        <v>21.097878000000001</v>
      </c>
      <c r="H10037" s="76">
        <v>82.0650318</v>
      </c>
      <c r="I10037" s="79">
        <v>108466568</v>
      </c>
      <c r="J10037" s="76"/>
      <c r="K10037" s="76" t="s">
        <v>1023</v>
      </c>
    </row>
    <row r="10038" spans="1:11" x14ac:dyDescent="0.25">
      <c r="A10038" s="76" t="s">
        <v>1021</v>
      </c>
      <c r="B10038" s="76" t="s">
        <v>269</v>
      </c>
      <c r="C10038" s="76" t="s">
        <v>1089</v>
      </c>
      <c r="D10038" s="76"/>
      <c r="E10038" s="76" t="s">
        <v>1425</v>
      </c>
      <c r="F10038" s="76">
        <v>9131485362</v>
      </c>
      <c r="G10038" s="76">
        <v>21.2816577</v>
      </c>
      <c r="H10038" s="76">
        <v>82.677540100000002</v>
      </c>
      <c r="I10038" s="79">
        <v>129223888</v>
      </c>
      <c r="J10038" s="76"/>
      <c r="K10038" s="76" t="s">
        <v>1023</v>
      </c>
    </row>
    <row r="10039" spans="1:11" x14ac:dyDescent="0.25">
      <c r="A10039" s="76" t="s">
        <v>1021</v>
      </c>
      <c r="B10039" s="76" t="s">
        <v>269</v>
      </c>
      <c r="C10039" s="76"/>
      <c r="D10039" s="76"/>
      <c r="E10039" s="76" t="s">
        <v>6983</v>
      </c>
      <c r="F10039" s="76">
        <v>8770983100</v>
      </c>
      <c r="G10039" s="76">
        <v>20.484177500000001</v>
      </c>
      <c r="H10039" s="76">
        <v>82.082077799999993</v>
      </c>
      <c r="I10039" s="79">
        <v>114224338</v>
      </c>
      <c r="J10039" s="76"/>
      <c r="K10039" s="76" t="s">
        <v>1023</v>
      </c>
    </row>
    <row r="10040" spans="1:11" x14ac:dyDescent="0.25">
      <c r="A10040" s="76" t="s">
        <v>1021</v>
      </c>
      <c r="B10040" s="76" t="s">
        <v>269</v>
      </c>
      <c r="C10040" s="76" t="s">
        <v>1290</v>
      </c>
      <c r="D10040" s="76"/>
      <c r="E10040" s="76" t="s">
        <v>6990</v>
      </c>
      <c r="F10040" s="76">
        <v>9340629807</v>
      </c>
      <c r="G10040" s="76">
        <v>21.456251699999999</v>
      </c>
      <c r="H10040" s="76">
        <v>82.794743299999993</v>
      </c>
      <c r="I10040" s="79">
        <v>121869258</v>
      </c>
      <c r="J10040" s="76"/>
      <c r="K10040" s="76" t="s">
        <v>1023</v>
      </c>
    </row>
    <row r="10041" spans="1:11" x14ac:dyDescent="0.25">
      <c r="A10041" s="76" t="s">
        <v>1021</v>
      </c>
      <c r="B10041" s="76" t="s">
        <v>269</v>
      </c>
      <c r="C10041" s="76" t="s">
        <v>1033</v>
      </c>
      <c r="D10041" s="76"/>
      <c r="E10041" s="76" t="s">
        <v>7004</v>
      </c>
      <c r="F10041" s="76">
        <v>8319069039</v>
      </c>
      <c r="G10041" s="76">
        <v>21.095980399999998</v>
      </c>
      <c r="H10041" s="76">
        <v>82.285198899999997</v>
      </c>
      <c r="I10041" s="79">
        <v>129566614</v>
      </c>
      <c r="J10041" s="76"/>
      <c r="K10041" s="76" t="s">
        <v>1023</v>
      </c>
    </row>
    <row r="10042" spans="1:11" x14ac:dyDescent="0.25">
      <c r="A10042" s="76" t="s">
        <v>1021</v>
      </c>
      <c r="B10042" s="76" t="s">
        <v>269</v>
      </c>
      <c r="C10042" s="76"/>
      <c r="D10042" s="76"/>
      <c r="E10042" s="76" t="s">
        <v>7009</v>
      </c>
      <c r="F10042" s="76">
        <v>7694000888</v>
      </c>
      <c r="G10042" s="76">
        <v>20.974876900000002</v>
      </c>
      <c r="H10042" s="76">
        <v>82.457697800000005</v>
      </c>
      <c r="I10042" s="79">
        <v>111023351</v>
      </c>
      <c r="J10042" s="76"/>
      <c r="K10042" s="76" t="s">
        <v>1023</v>
      </c>
    </row>
    <row r="10043" spans="1:11" x14ac:dyDescent="0.25">
      <c r="A10043" s="76" t="s">
        <v>1021</v>
      </c>
      <c r="B10043" s="76" t="s">
        <v>269</v>
      </c>
      <c r="C10043" s="76" t="s">
        <v>1033</v>
      </c>
      <c r="D10043" s="76"/>
      <c r="E10043" s="76" t="s">
        <v>7026</v>
      </c>
      <c r="F10043" s="76">
        <v>9131470078</v>
      </c>
      <c r="G10043" s="76">
        <v>20.929219</v>
      </c>
      <c r="H10043" s="76">
        <v>82.476460200000005</v>
      </c>
      <c r="I10043" s="79">
        <v>127359168</v>
      </c>
      <c r="J10043" s="76"/>
      <c r="K10043" s="76" t="s">
        <v>1023</v>
      </c>
    </row>
    <row r="10044" spans="1:11" x14ac:dyDescent="0.25">
      <c r="A10044" s="76" t="s">
        <v>1021</v>
      </c>
      <c r="B10044" s="76" t="s">
        <v>1022</v>
      </c>
      <c r="C10044" s="76"/>
      <c r="D10044" s="76"/>
      <c r="E10044" s="76" t="s">
        <v>7073</v>
      </c>
      <c r="F10044" s="76">
        <v>9165610726</v>
      </c>
      <c r="G10044" s="76"/>
      <c r="H10044" s="76"/>
      <c r="I10044" s="79">
        <v>100276938</v>
      </c>
      <c r="J10044" s="76"/>
      <c r="K10044" s="76" t="s">
        <v>1023</v>
      </c>
    </row>
    <row r="10045" spans="1:11" x14ac:dyDescent="0.25">
      <c r="A10045" s="76" t="s">
        <v>1021</v>
      </c>
      <c r="B10045" s="76" t="s">
        <v>269</v>
      </c>
      <c r="C10045" s="76"/>
      <c r="D10045" s="76"/>
      <c r="E10045" s="76" t="s">
        <v>7114</v>
      </c>
      <c r="F10045" s="76">
        <v>9753946099</v>
      </c>
      <c r="G10045" s="76">
        <v>21.4840436</v>
      </c>
      <c r="H10045" s="76">
        <v>82.717539200000004</v>
      </c>
      <c r="I10045" s="79">
        <v>113443497</v>
      </c>
      <c r="J10045" s="76"/>
      <c r="K10045" s="76" t="s">
        <v>1023</v>
      </c>
    </row>
    <row r="10046" spans="1:11" x14ac:dyDescent="0.25">
      <c r="A10046" s="76" t="s">
        <v>1021</v>
      </c>
      <c r="B10046" s="76" t="s">
        <v>269</v>
      </c>
      <c r="C10046" s="76"/>
      <c r="D10046" s="76"/>
      <c r="E10046" s="76" t="s">
        <v>7114</v>
      </c>
      <c r="F10046" s="76">
        <v>9753946099</v>
      </c>
      <c r="G10046" s="76"/>
      <c r="H10046" s="76"/>
      <c r="I10046" s="79">
        <v>113494607989</v>
      </c>
      <c r="J10046" s="76"/>
      <c r="K10046" s="76" t="s">
        <v>1023</v>
      </c>
    </row>
    <row r="10047" spans="1:11" x14ac:dyDescent="0.25">
      <c r="A10047" s="76" t="s">
        <v>1021</v>
      </c>
      <c r="B10047" s="76" t="s">
        <v>269</v>
      </c>
      <c r="C10047" s="76" t="s">
        <v>1033</v>
      </c>
      <c r="D10047" s="76"/>
      <c r="E10047" s="76" t="s">
        <v>7131</v>
      </c>
      <c r="F10047" s="76">
        <v>9165953528</v>
      </c>
      <c r="G10047" s="76">
        <v>21.045237</v>
      </c>
      <c r="H10047" s="76">
        <v>82.386948599999997</v>
      </c>
      <c r="I10047" s="79">
        <v>127165033</v>
      </c>
      <c r="J10047" s="76"/>
      <c r="K10047" s="76" t="s">
        <v>1023</v>
      </c>
    </row>
    <row r="10048" spans="1:11" x14ac:dyDescent="0.25">
      <c r="A10048" s="76" t="s">
        <v>1021</v>
      </c>
      <c r="B10048" s="76" t="s">
        <v>1022</v>
      </c>
      <c r="C10048" s="76"/>
      <c r="D10048" s="76"/>
      <c r="E10048" s="76" t="s">
        <v>7135</v>
      </c>
      <c r="F10048" s="76">
        <v>9926128002</v>
      </c>
      <c r="G10048" s="76"/>
      <c r="H10048" s="76"/>
      <c r="I10048" s="79">
        <v>100275079</v>
      </c>
      <c r="J10048" s="76"/>
      <c r="K10048" s="76" t="s">
        <v>1023</v>
      </c>
    </row>
    <row r="10049" spans="1:11" x14ac:dyDescent="0.25">
      <c r="A10049" s="76" t="s">
        <v>1021</v>
      </c>
      <c r="B10049" s="76" t="s">
        <v>269</v>
      </c>
      <c r="C10049" s="76"/>
      <c r="D10049" s="76"/>
      <c r="E10049" s="76" t="s">
        <v>7136</v>
      </c>
      <c r="F10049" s="76">
        <v>9575543189</v>
      </c>
      <c r="G10049" s="76">
        <v>21.22970651</v>
      </c>
      <c r="H10049" s="76">
        <v>82.190333800000005</v>
      </c>
      <c r="I10049" s="79">
        <v>109925250</v>
      </c>
      <c r="J10049" s="76"/>
      <c r="K10049" s="76" t="s">
        <v>1023</v>
      </c>
    </row>
    <row r="10050" spans="1:11" x14ac:dyDescent="0.25">
      <c r="A10050" s="76" t="s">
        <v>1021</v>
      </c>
      <c r="B10050" s="76" t="s">
        <v>269</v>
      </c>
      <c r="C10050" s="76"/>
      <c r="D10050" s="76"/>
      <c r="E10050" s="76" t="s">
        <v>7137</v>
      </c>
      <c r="F10050" s="76">
        <v>9644321032</v>
      </c>
      <c r="G10050" s="76">
        <v>21.408313100000001</v>
      </c>
      <c r="H10050" s="76">
        <v>82.929794400000006</v>
      </c>
      <c r="I10050" s="79">
        <v>110986282</v>
      </c>
      <c r="J10050" s="76"/>
      <c r="K10050" s="76" t="s">
        <v>1023</v>
      </c>
    </row>
    <row r="10051" spans="1:11" x14ac:dyDescent="0.25">
      <c r="A10051" s="76" t="s">
        <v>1021</v>
      </c>
      <c r="B10051" s="76" t="s">
        <v>269</v>
      </c>
      <c r="C10051" s="76"/>
      <c r="D10051" s="76"/>
      <c r="E10051" s="76" t="s">
        <v>7138</v>
      </c>
      <c r="F10051" s="76">
        <v>7987011386</v>
      </c>
      <c r="G10051" s="76">
        <v>21.2144032</v>
      </c>
      <c r="H10051" s="76">
        <v>82.235128799999998</v>
      </c>
      <c r="I10051" s="79">
        <v>112011299</v>
      </c>
      <c r="J10051" s="76"/>
      <c r="K10051" s="76" t="s">
        <v>1023</v>
      </c>
    </row>
    <row r="10052" spans="1:11" x14ac:dyDescent="0.25">
      <c r="A10052" s="76" t="s">
        <v>1021</v>
      </c>
      <c r="B10052" s="76" t="s">
        <v>269</v>
      </c>
      <c r="C10052" s="76"/>
      <c r="D10052" s="76"/>
      <c r="E10052" s="76" t="s">
        <v>3011</v>
      </c>
      <c r="F10052" s="76">
        <v>9753431033</v>
      </c>
      <c r="G10052" s="76">
        <v>21.457857600000001</v>
      </c>
      <c r="H10052" s="76">
        <v>82.811712999999997</v>
      </c>
      <c r="I10052" s="79">
        <v>113178365</v>
      </c>
      <c r="J10052" s="76"/>
      <c r="K10052" s="76" t="s">
        <v>1023</v>
      </c>
    </row>
    <row r="10053" spans="1:11" x14ac:dyDescent="0.25">
      <c r="A10053" s="76" t="s">
        <v>1021</v>
      </c>
      <c r="B10053" s="76" t="s">
        <v>269</v>
      </c>
      <c r="C10053" s="76"/>
      <c r="D10053" s="76"/>
      <c r="E10053" s="76" t="s">
        <v>7176</v>
      </c>
      <c r="F10053" s="76">
        <v>8120256714</v>
      </c>
      <c r="G10053" s="76"/>
      <c r="H10053" s="76"/>
      <c r="I10053" s="79">
        <v>114455398</v>
      </c>
      <c r="J10053" s="76"/>
      <c r="K10053" s="76" t="s">
        <v>1023</v>
      </c>
    </row>
    <row r="10054" spans="1:11" x14ac:dyDescent="0.25">
      <c r="A10054" s="76" t="s">
        <v>1021</v>
      </c>
      <c r="B10054" s="76" t="s">
        <v>269</v>
      </c>
      <c r="C10054" s="76"/>
      <c r="D10054" s="76"/>
      <c r="E10054" s="76" t="s">
        <v>7205</v>
      </c>
      <c r="F10054" s="76">
        <v>6266253942</v>
      </c>
      <c r="G10054" s="76">
        <v>21.111267399999999</v>
      </c>
      <c r="H10054" s="76">
        <v>82.625890200000001</v>
      </c>
      <c r="I10054" s="79">
        <v>113211451</v>
      </c>
      <c r="J10054" s="76"/>
      <c r="K10054" s="76" t="s">
        <v>1023</v>
      </c>
    </row>
    <row r="10055" spans="1:11" x14ac:dyDescent="0.25">
      <c r="A10055" s="76" t="s">
        <v>1021</v>
      </c>
      <c r="B10055" s="76" t="s">
        <v>269</v>
      </c>
      <c r="C10055" s="76" t="s">
        <v>1033</v>
      </c>
      <c r="D10055" s="76"/>
      <c r="E10055" s="76" t="s">
        <v>7215</v>
      </c>
      <c r="F10055" s="76">
        <v>9131402379</v>
      </c>
      <c r="G10055" s="76">
        <v>21.080812399999999</v>
      </c>
      <c r="H10055" s="76">
        <v>82.430416500000007</v>
      </c>
      <c r="I10055" s="79">
        <v>126054572</v>
      </c>
      <c r="J10055" s="76"/>
      <c r="K10055" s="76" t="s">
        <v>1023</v>
      </c>
    </row>
    <row r="10056" spans="1:11" x14ac:dyDescent="0.25">
      <c r="A10056" s="76" t="s">
        <v>1021</v>
      </c>
      <c r="B10056" s="76" t="s">
        <v>1022</v>
      </c>
      <c r="C10056" s="76"/>
      <c r="D10056" s="76"/>
      <c r="E10056" s="76" t="s">
        <v>7230</v>
      </c>
      <c r="F10056" s="76">
        <v>7067672227</v>
      </c>
      <c r="G10056" s="76"/>
      <c r="H10056" s="76"/>
      <c r="I10056" s="79">
        <v>100275729</v>
      </c>
      <c r="J10056" s="76"/>
      <c r="K10056" s="76" t="s">
        <v>1023</v>
      </c>
    </row>
    <row r="10057" spans="1:11" x14ac:dyDescent="0.25">
      <c r="A10057" s="76" t="s">
        <v>1021</v>
      </c>
      <c r="B10057" s="76" t="s">
        <v>269</v>
      </c>
      <c r="C10057" s="76"/>
      <c r="D10057" s="76"/>
      <c r="E10057" s="76" t="s">
        <v>7233</v>
      </c>
      <c r="F10057" s="76">
        <v>9644896464</v>
      </c>
      <c r="G10057" s="76"/>
      <c r="H10057" s="76"/>
      <c r="I10057" s="79">
        <v>109323269</v>
      </c>
      <c r="J10057" s="76"/>
      <c r="K10057" s="76" t="s">
        <v>1023</v>
      </c>
    </row>
    <row r="10058" spans="1:11" x14ac:dyDescent="0.25">
      <c r="A10058" s="76" t="s">
        <v>1021</v>
      </c>
      <c r="B10058" s="76" t="s">
        <v>269</v>
      </c>
      <c r="C10058" s="76"/>
      <c r="D10058" s="76"/>
      <c r="E10058" s="76" t="s">
        <v>7239</v>
      </c>
      <c r="F10058" s="76">
        <v>6266098453</v>
      </c>
      <c r="G10058" s="76">
        <v>21.4046725</v>
      </c>
      <c r="H10058" s="76">
        <v>81.856927499999998</v>
      </c>
      <c r="I10058" s="79">
        <v>112681392</v>
      </c>
      <c r="J10058" s="76"/>
      <c r="K10058" s="76" t="s">
        <v>1023</v>
      </c>
    </row>
    <row r="10059" spans="1:11" x14ac:dyDescent="0.25">
      <c r="A10059" s="76" t="s">
        <v>1021</v>
      </c>
      <c r="B10059" s="76" t="s">
        <v>269</v>
      </c>
      <c r="C10059" s="76" t="s">
        <v>1290</v>
      </c>
      <c r="D10059" s="76"/>
      <c r="E10059" s="76" t="s">
        <v>7263</v>
      </c>
      <c r="F10059" s="76">
        <v>7000661230</v>
      </c>
      <c r="G10059" s="76">
        <v>21.309068400000001</v>
      </c>
      <c r="H10059" s="76">
        <v>82.920069299999994</v>
      </c>
      <c r="I10059" s="79">
        <v>127753363</v>
      </c>
      <c r="J10059" s="76"/>
      <c r="K10059" s="76" t="s">
        <v>1023</v>
      </c>
    </row>
    <row r="10060" spans="1:11" x14ac:dyDescent="0.25">
      <c r="A10060" s="76" t="s">
        <v>1021</v>
      </c>
      <c r="B10060" s="76" t="s">
        <v>269</v>
      </c>
      <c r="C10060" s="76" t="s">
        <v>1290</v>
      </c>
      <c r="D10060" s="76"/>
      <c r="E10060" s="76" t="s">
        <v>7288</v>
      </c>
      <c r="F10060" s="76">
        <v>9340121304</v>
      </c>
      <c r="G10060" s="76">
        <v>21.3711628</v>
      </c>
      <c r="H10060" s="76">
        <v>82.901303900000002</v>
      </c>
      <c r="I10060" s="79">
        <v>122987507</v>
      </c>
      <c r="J10060" s="76"/>
      <c r="K10060" s="76" t="s">
        <v>1023</v>
      </c>
    </row>
    <row r="10061" spans="1:11" x14ac:dyDescent="0.25">
      <c r="A10061" s="76" t="s">
        <v>1021</v>
      </c>
      <c r="B10061" s="76" t="s">
        <v>269</v>
      </c>
      <c r="C10061" s="76" t="s">
        <v>1290</v>
      </c>
      <c r="D10061" s="76"/>
      <c r="E10061" s="76" t="s">
        <v>7293</v>
      </c>
      <c r="F10061" s="76">
        <v>8435254051</v>
      </c>
      <c r="G10061" s="76">
        <v>22.973422899999999</v>
      </c>
      <c r="H10061" s="76">
        <v>78.656894199999996</v>
      </c>
      <c r="I10061" s="79">
        <v>126043739</v>
      </c>
      <c r="J10061" s="76"/>
      <c r="K10061" s="76" t="s">
        <v>1023</v>
      </c>
    </row>
    <row r="10062" spans="1:11" x14ac:dyDescent="0.25">
      <c r="A10062" s="76" t="s">
        <v>1021</v>
      </c>
      <c r="B10062" s="76" t="s">
        <v>269</v>
      </c>
      <c r="C10062" s="76" t="s">
        <v>1033</v>
      </c>
      <c r="D10062" s="76"/>
      <c r="E10062" s="76" t="s">
        <v>7310</v>
      </c>
      <c r="F10062" s="76">
        <v>7987351863</v>
      </c>
      <c r="G10062" s="76"/>
      <c r="H10062" s="76"/>
      <c r="I10062" s="79">
        <v>117373967</v>
      </c>
      <c r="J10062" s="76"/>
      <c r="K10062" s="76" t="s">
        <v>1023</v>
      </c>
    </row>
    <row r="10063" spans="1:11" x14ac:dyDescent="0.25">
      <c r="A10063" s="76" t="s">
        <v>1021</v>
      </c>
      <c r="B10063" s="76" t="s">
        <v>269</v>
      </c>
      <c r="C10063" s="76" t="s">
        <v>269</v>
      </c>
      <c r="D10063" s="76"/>
      <c r="E10063" s="76" t="s">
        <v>7314</v>
      </c>
      <c r="F10063" s="76">
        <v>8770915525</v>
      </c>
      <c r="G10063" s="76">
        <v>21.103039500000001</v>
      </c>
      <c r="H10063" s="76">
        <v>82.090245699999997</v>
      </c>
      <c r="I10063" s="79">
        <v>122288057</v>
      </c>
      <c r="J10063" s="76"/>
      <c r="K10063" s="76" t="s">
        <v>1023</v>
      </c>
    </row>
    <row r="10064" spans="1:11" x14ac:dyDescent="0.25">
      <c r="A10064" s="76" t="s">
        <v>1021</v>
      </c>
      <c r="B10064" s="76" t="s">
        <v>1022</v>
      </c>
      <c r="C10064" s="76"/>
      <c r="D10064" s="76"/>
      <c r="E10064" s="76" t="s">
        <v>7333</v>
      </c>
      <c r="F10064" s="76">
        <v>7566688664</v>
      </c>
      <c r="G10064" s="76"/>
      <c r="H10064" s="76"/>
      <c r="I10064" s="79">
        <v>100276930</v>
      </c>
      <c r="J10064" s="76"/>
      <c r="K10064" s="76" t="s">
        <v>1023</v>
      </c>
    </row>
    <row r="10065" spans="1:11" x14ac:dyDescent="0.25">
      <c r="A10065" s="76" t="s">
        <v>1021</v>
      </c>
      <c r="B10065" s="76" t="s">
        <v>269</v>
      </c>
      <c r="C10065" s="76"/>
      <c r="D10065" s="76"/>
      <c r="E10065" s="76" t="s">
        <v>7335</v>
      </c>
      <c r="F10065" s="76">
        <v>9575042294</v>
      </c>
      <c r="G10065" s="76">
        <v>21.388701937400199</v>
      </c>
      <c r="H10065" s="76">
        <v>82.744058523211606</v>
      </c>
      <c r="I10065" s="79">
        <v>112072250</v>
      </c>
      <c r="J10065" s="76"/>
      <c r="K10065" s="76" t="s">
        <v>1023</v>
      </c>
    </row>
    <row r="10066" spans="1:11" x14ac:dyDescent="0.25">
      <c r="A10066" s="76" t="s">
        <v>1021</v>
      </c>
      <c r="B10066" s="76" t="s">
        <v>269</v>
      </c>
      <c r="C10066" s="76" t="s">
        <v>1033</v>
      </c>
      <c r="D10066" s="76"/>
      <c r="E10066" s="76" t="s">
        <v>7343</v>
      </c>
      <c r="F10066" s="76">
        <v>8839651267</v>
      </c>
      <c r="G10066" s="76">
        <v>21.002536500000001</v>
      </c>
      <c r="H10066" s="76">
        <v>82.229676600000005</v>
      </c>
      <c r="I10066" s="79">
        <v>121125314</v>
      </c>
      <c r="J10066" s="76"/>
      <c r="K10066" s="76" t="s">
        <v>1023</v>
      </c>
    </row>
    <row r="10067" spans="1:11" x14ac:dyDescent="0.25">
      <c r="A10067" s="76" t="s">
        <v>1021</v>
      </c>
      <c r="B10067" s="76" t="s">
        <v>1022</v>
      </c>
      <c r="C10067" s="76"/>
      <c r="D10067" s="76"/>
      <c r="E10067" s="76" t="s">
        <v>7358</v>
      </c>
      <c r="F10067" s="76">
        <v>9753632656</v>
      </c>
      <c r="G10067" s="76"/>
      <c r="H10067" s="76"/>
      <c r="I10067" s="79">
        <v>100275085</v>
      </c>
      <c r="J10067" s="76"/>
      <c r="K10067" s="76" t="s">
        <v>1023</v>
      </c>
    </row>
    <row r="10068" spans="1:11" x14ac:dyDescent="0.25">
      <c r="A10068" s="76" t="s">
        <v>1021</v>
      </c>
      <c r="B10068" s="76" t="s">
        <v>269</v>
      </c>
      <c r="C10068" s="76"/>
      <c r="D10068" s="76"/>
      <c r="E10068" s="76" t="s">
        <v>7360</v>
      </c>
      <c r="F10068" s="76">
        <v>8889774190</v>
      </c>
      <c r="G10068" s="76"/>
      <c r="H10068" s="76"/>
      <c r="I10068" s="79">
        <v>109646572</v>
      </c>
      <c r="J10068" s="76"/>
      <c r="K10068" s="76" t="s">
        <v>1023</v>
      </c>
    </row>
    <row r="10069" spans="1:11" x14ac:dyDescent="0.25">
      <c r="A10069" s="76" t="s">
        <v>1021</v>
      </c>
      <c r="B10069" s="76" t="s">
        <v>269</v>
      </c>
      <c r="C10069" s="76"/>
      <c r="D10069" s="76"/>
      <c r="E10069" s="76" t="s">
        <v>7363</v>
      </c>
      <c r="F10069" s="76">
        <v>6265384059</v>
      </c>
      <c r="G10069" s="76">
        <v>21.010953600000001</v>
      </c>
      <c r="H10069" s="76">
        <v>82.590929900000006</v>
      </c>
      <c r="I10069" s="79">
        <v>112628706</v>
      </c>
      <c r="J10069" s="76"/>
      <c r="K10069" s="76" t="s">
        <v>1023</v>
      </c>
    </row>
    <row r="10070" spans="1:11" x14ac:dyDescent="0.25">
      <c r="A10070" s="76" t="s">
        <v>1021</v>
      </c>
      <c r="B10070" s="76" t="s">
        <v>269</v>
      </c>
      <c r="C10070" s="76" t="s">
        <v>1290</v>
      </c>
      <c r="D10070" s="76"/>
      <c r="E10070" s="76" t="s">
        <v>7373</v>
      </c>
      <c r="F10070" s="76">
        <v>9691417302</v>
      </c>
      <c r="G10070" s="76">
        <v>21.544015099999999</v>
      </c>
      <c r="H10070" s="76">
        <v>82.8164278</v>
      </c>
      <c r="I10070" s="79">
        <v>120176023</v>
      </c>
      <c r="J10070" s="76"/>
      <c r="K10070" s="76" t="s">
        <v>1023</v>
      </c>
    </row>
    <row r="10071" spans="1:11" x14ac:dyDescent="0.25">
      <c r="A10071" s="76" t="s">
        <v>1021</v>
      </c>
      <c r="B10071" s="76" t="s">
        <v>269</v>
      </c>
      <c r="C10071" s="76" t="s">
        <v>1033</v>
      </c>
      <c r="D10071" s="76"/>
      <c r="E10071" s="76" t="s">
        <v>7376</v>
      </c>
      <c r="F10071" s="76">
        <v>9755384034</v>
      </c>
      <c r="G10071" s="76">
        <v>21.047766599999999</v>
      </c>
      <c r="H10071" s="76">
        <v>82.486612800000003</v>
      </c>
      <c r="I10071" s="79">
        <v>121180545</v>
      </c>
      <c r="J10071" s="76"/>
      <c r="K10071" s="76" t="s">
        <v>1023</v>
      </c>
    </row>
    <row r="10072" spans="1:11" x14ac:dyDescent="0.25">
      <c r="A10072" s="76" t="s">
        <v>1021</v>
      </c>
      <c r="B10072" s="76" t="s">
        <v>269</v>
      </c>
      <c r="C10072" s="76"/>
      <c r="D10072" s="76"/>
      <c r="E10072" s="76" t="s">
        <v>7392</v>
      </c>
      <c r="F10072" s="76">
        <v>7089325747</v>
      </c>
      <c r="G10072" s="76">
        <v>21.359771800000001</v>
      </c>
      <c r="H10072" s="76">
        <v>83.045974099999995</v>
      </c>
      <c r="I10072" s="79">
        <v>111046621</v>
      </c>
      <c r="J10072" s="76"/>
      <c r="K10072" s="76" t="s">
        <v>1023</v>
      </c>
    </row>
    <row r="10073" spans="1:11" x14ac:dyDescent="0.25">
      <c r="A10073" s="76" t="s">
        <v>1021</v>
      </c>
      <c r="B10073" s="76" t="s">
        <v>269</v>
      </c>
      <c r="C10073" s="76"/>
      <c r="D10073" s="76"/>
      <c r="E10073" s="76" t="s">
        <v>7393</v>
      </c>
      <c r="F10073" s="76">
        <v>6260216923</v>
      </c>
      <c r="G10073" s="76">
        <v>21.257520599999999</v>
      </c>
      <c r="H10073" s="76">
        <v>83.052750099999997</v>
      </c>
      <c r="I10073" s="79">
        <v>112182844</v>
      </c>
      <c r="J10073" s="76"/>
      <c r="K10073" s="76" t="s">
        <v>1023</v>
      </c>
    </row>
    <row r="10074" spans="1:11" x14ac:dyDescent="0.25">
      <c r="A10074" s="76" t="s">
        <v>1021</v>
      </c>
      <c r="B10074" s="76" t="s">
        <v>1022</v>
      </c>
      <c r="C10074" s="76"/>
      <c r="D10074" s="76"/>
      <c r="E10074" s="76" t="s">
        <v>7419</v>
      </c>
      <c r="F10074" s="76">
        <v>8965933582</v>
      </c>
      <c r="G10074" s="76"/>
      <c r="H10074" s="76"/>
      <c r="I10074" s="79">
        <v>100276932</v>
      </c>
      <c r="J10074" s="76"/>
      <c r="K10074" s="76" t="s">
        <v>1023</v>
      </c>
    </row>
    <row r="10075" spans="1:11" x14ac:dyDescent="0.25">
      <c r="A10075" s="76" t="s">
        <v>26044</v>
      </c>
      <c r="B10075" s="76" t="s">
        <v>1022</v>
      </c>
      <c r="C10075" s="76" t="s">
        <v>7451</v>
      </c>
      <c r="D10075" s="76" t="s">
        <v>7459</v>
      </c>
      <c r="E10075" s="76" t="s">
        <v>7460</v>
      </c>
      <c r="F10075" s="76">
        <v>9753896771</v>
      </c>
      <c r="G10075" s="76">
        <v>21.24421881</v>
      </c>
      <c r="H10075" s="76">
        <v>82.212878230000001</v>
      </c>
      <c r="I10075" s="79" t="s">
        <v>7461</v>
      </c>
      <c r="J10075" s="76" t="s">
        <v>7455</v>
      </c>
      <c r="K10075" s="76" t="s">
        <v>16</v>
      </c>
    </row>
    <row r="10076" spans="1:11" x14ac:dyDescent="0.25">
      <c r="A10076" s="76" t="s">
        <v>26044</v>
      </c>
      <c r="B10076" s="76" t="s">
        <v>1022</v>
      </c>
      <c r="C10076" s="76" t="s">
        <v>7451</v>
      </c>
      <c r="D10076" s="76" t="s">
        <v>7504</v>
      </c>
      <c r="E10076" s="76" t="s">
        <v>7505</v>
      </c>
      <c r="F10076" s="76">
        <v>9399238329</v>
      </c>
      <c r="G10076" s="76">
        <v>21.457467000000001</v>
      </c>
      <c r="H10076" s="76">
        <v>81.958822999999995</v>
      </c>
      <c r="I10076" s="79" t="s">
        <v>7506</v>
      </c>
      <c r="J10076" s="76" t="s">
        <v>7455</v>
      </c>
      <c r="K10076" s="76" t="s">
        <v>16</v>
      </c>
    </row>
    <row r="10077" spans="1:11" x14ac:dyDescent="0.25">
      <c r="A10077" s="76" t="s">
        <v>26044</v>
      </c>
      <c r="B10077" s="80" t="s">
        <v>269</v>
      </c>
      <c r="C10077" s="80" t="s">
        <v>1603</v>
      </c>
      <c r="D10077" s="76" t="s">
        <v>7586</v>
      </c>
      <c r="E10077" s="81" t="s">
        <v>7587</v>
      </c>
      <c r="F10077" s="77">
        <v>7987495343</v>
      </c>
      <c r="G10077" s="77">
        <v>21.350539999999999</v>
      </c>
      <c r="H10077" s="77">
        <v>82.932280000000006</v>
      </c>
      <c r="I10077" s="79" t="s">
        <v>7588</v>
      </c>
      <c r="J10077" s="76" t="s">
        <v>7571</v>
      </c>
      <c r="K10077" s="76" t="s">
        <v>16</v>
      </c>
    </row>
    <row r="10078" spans="1:11" x14ac:dyDescent="0.25">
      <c r="A10078" s="76" t="s">
        <v>26044</v>
      </c>
      <c r="B10078" s="80" t="s">
        <v>269</v>
      </c>
      <c r="C10078" s="80" t="s">
        <v>269</v>
      </c>
      <c r="D10078" s="76" t="s">
        <v>7612</v>
      </c>
      <c r="E10078" s="81" t="s">
        <v>7613</v>
      </c>
      <c r="F10078" s="77">
        <v>8982415900</v>
      </c>
      <c r="G10078" s="77">
        <v>21.112386000000001</v>
      </c>
      <c r="H10078" s="77">
        <v>82.102997000000002</v>
      </c>
      <c r="I10078" s="78" t="s">
        <v>7614</v>
      </c>
      <c r="J10078" s="76" t="s">
        <v>7571</v>
      </c>
      <c r="K10078" s="76" t="s">
        <v>16</v>
      </c>
    </row>
    <row r="10079" spans="1:11" x14ac:dyDescent="0.25">
      <c r="A10079" s="76" t="s">
        <v>26044</v>
      </c>
      <c r="B10079" s="80" t="s">
        <v>269</v>
      </c>
      <c r="C10079" s="80" t="s">
        <v>269</v>
      </c>
      <c r="D10079" s="76" t="s">
        <v>7687</v>
      </c>
      <c r="E10079" s="81" t="s">
        <v>7688</v>
      </c>
      <c r="F10079" s="77">
        <v>9826125532</v>
      </c>
      <c r="G10079" s="77">
        <v>21.223479999999999</v>
      </c>
      <c r="H10079" s="77">
        <v>82.259630000000001</v>
      </c>
      <c r="I10079" s="78" t="s">
        <v>7689</v>
      </c>
      <c r="J10079" s="76" t="s">
        <v>7571</v>
      </c>
      <c r="K10079" s="76" t="s">
        <v>16</v>
      </c>
    </row>
    <row r="10080" spans="1:11" x14ac:dyDescent="0.25">
      <c r="A10080" s="76" t="s">
        <v>26044</v>
      </c>
      <c r="B10080" s="80" t="s">
        <v>269</v>
      </c>
      <c r="C10080" s="80" t="s">
        <v>269</v>
      </c>
      <c r="D10080" s="76" t="s">
        <v>7707</v>
      </c>
      <c r="E10080" s="81" t="s">
        <v>7708</v>
      </c>
      <c r="F10080" s="76">
        <v>9165906528</v>
      </c>
      <c r="G10080" s="76">
        <v>21.256625</v>
      </c>
      <c r="H10080" s="76">
        <v>82.080611000000005</v>
      </c>
      <c r="I10080" s="79" t="s">
        <v>7709</v>
      </c>
      <c r="J10080" s="76" t="s">
        <v>7571</v>
      </c>
      <c r="K10080" s="76" t="s">
        <v>16</v>
      </c>
    </row>
    <row r="10081" spans="1:11" x14ac:dyDescent="0.25">
      <c r="A10081" s="76" t="s">
        <v>26044</v>
      </c>
      <c r="B10081" s="80" t="s">
        <v>269</v>
      </c>
      <c r="C10081" s="80" t="s">
        <v>1089</v>
      </c>
      <c r="D10081" s="76" t="s">
        <v>7715</v>
      </c>
      <c r="E10081" s="81" t="s">
        <v>7716</v>
      </c>
      <c r="F10081" s="76">
        <v>9754540197</v>
      </c>
      <c r="G10081" s="76">
        <v>21.113199000000002</v>
      </c>
      <c r="H10081" s="76">
        <v>82.104202000000001</v>
      </c>
      <c r="I10081" s="79" t="s">
        <v>7717</v>
      </c>
      <c r="J10081" s="76" t="s">
        <v>7571</v>
      </c>
      <c r="K10081" s="76" t="s">
        <v>16</v>
      </c>
    </row>
    <row r="10082" spans="1:11" x14ac:dyDescent="0.25">
      <c r="A10082" s="76" t="s">
        <v>26044</v>
      </c>
      <c r="B10082" s="80" t="s">
        <v>269</v>
      </c>
      <c r="C10082" s="80" t="s">
        <v>269</v>
      </c>
      <c r="D10082" s="76" t="s">
        <v>7730</v>
      </c>
      <c r="E10082" s="81" t="s">
        <v>7731</v>
      </c>
      <c r="F10082" s="76">
        <v>9907950973</v>
      </c>
      <c r="G10082" s="76">
        <v>8.45261</v>
      </c>
      <c r="H10082" s="76">
        <v>81.928100000000001</v>
      </c>
      <c r="I10082" s="79" t="s">
        <v>7732</v>
      </c>
      <c r="J10082" s="76" t="s">
        <v>7571</v>
      </c>
      <c r="K10082" s="76" t="s">
        <v>16</v>
      </c>
    </row>
    <row r="10083" spans="1:11" x14ac:dyDescent="0.25">
      <c r="A10083" s="76" t="s">
        <v>26044</v>
      </c>
      <c r="B10083" s="80" t="s">
        <v>269</v>
      </c>
      <c r="C10083" s="80" t="s">
        <v>269</v>
      </c>
      <c r="D10083" s="76" t="s">
        <v>7852</v>
      </c>
      <c r="E10083" s="81" t="s">
        <v>7853</v>
      </c>
      <c r="F10083" s="79">
        <v>8770523686</v>
      </c>
      <c r="G10083" s="86">
        <v>22.297170999999999</v>
      </c>
      <c r="H10083" s="86">
        <v>82.025336999999993</v>
      </c>
      <c r="I10083" s="79" t="s">
        <v>7854</v>
      </c>
      <c r="J10083" s="76" t="s">
        <v>7571</v>
      </c>
      <c r="K10083" s="76" t="s">
        <v>16</v>
      </c>
    </row>
    <row r="10084" spans="1:11" x14ac:dyDescent="0.25">
      <c r="A10084" s="76" t="s">
        <v>26044</v>
      </c>
      <c r="B10084" s="80" t="s">
        <v>269</v>
      </c>
      <c r="C10084" s="80" t="s">
        <v>269</v>
      </c>
      <c r="D10084" s="76" t="s">
        <v>7857</v>
      </c>
      <c r="E10084" s="81" t="s">
        <v>7858</v>
      </c>
      <c r="F10084" s="79">
        <v>9098877887</v>
      </c>
      <c r="G10084" s="86">
        <v>21.194569999999999</v>
      </c>
      <c r="H10084" s="86">
        <v>82.124849999999995</v>
      </c>
      <c r="I10084" s="79" t="s">
        <v>7859</v>
      </c>
      <c r="J10084" s="76" t="s">
        <v>7571</v>
      </c>
      <c r="K10084" s="76" t="s">
        <v>16</v>
      </c>
    </row>
    <row r="10085" spans="1:11" x14ac:dyDescent="0.25">
      <c r="A10085" s="76" t="s">
        <v>26044</v>
      </c>
      <c r="B10085" s="80" t="s">
        <v>269</v>
      </c>
      <c r="C10085" s="80" t="s">
        <v>269</v>
      </c>
      <c r="D10085" s="76" t="s">
        <v>7860</v>
      </c>
      <c r="E10085" s="81" t="s">
        <v>7861</v>
      </c>
      <c r="F10085" s="79">
        <v>7773824284</v>
      </c>
      <c r="G10085" s="86">
        <v>20.843419999999998</v>
      </c>
      <c r="H10085" s="86">
        <v>82.16095</v>
      </c>
      <c r="I10085" s="79" t="s">
        <v>7862</v>
      </c>
      <c r="J10085" s="76" t="s">
        <v>7571</v>
      </c>
      <c r="K10085" s="76" t="s">
        <v>16</v>
      </c>
    </row>
    <row r="10086" spans="1:11" x14ac:dyDescent="0.25">
      <c r="A10086" s="76" t="s">
        <v>26044</v>
      </c>
      <c r="B10086" s="80" t="s">
        <v>269</v>
      </c>
      <c r="C10086" s="80" t="s">
        <v>269</v>
      </c>
      <c r="D10086" s="76" t="s">
        <v>7459</v>
      </c>
      <c r="E10086" s="81" t="s">
        <v>7863</v>
      </c>
      <c r="F10086" s="79">
        <v>9111119135</v>
      </c>
      <c r="G10086" s="86">
        <v>21.23978</v>
      </c>
      <c r="H10086" s="86">
        <v>82.215050000000005</v>
      </c>
      <c r="I10086" s="79" t="s">
        <v>7864</v>
      </c>
      <c r="J10086" s="76" t="s">
        <v>7571</v>
      </c>
      <c r="K10086" s="76" t="s">
        <v>16</v>
      </c>
    </row>
    <row r="10087" spans="1:11" x14ac:dyDescent="0.25">
      <c r="A10087" s="76" t="s">
        <v>26044</v>
      </c>
      <c r="B10087" s="80" t="s">
        <v>269</v>
      </c>
      <c r="C10087" s="80" t="s">
        <v>269</v>
      </c>
      <c r="D10087" s="76" t="s">
        <v>7877</v>
      </c>
      <c r="E10087" s="81" t="s">
        <v>7878</v>
      </c>
      <c r="F10087" s="76">
        <v>8236012223</v>
      </c>
      <c r="G10087" s="76">
        <v>21.074549999999999</v>
      </c>
      <c r="H10087" s="76">
        <v>82.033630000000002</v>
      </c>
      <c r="I10087" s="79" t="s">
        <v>7879</v>
      </c>
      <c r="J10087" s="76" t="s">
        <v>7571</v>
      </c>
      <c r="K10087" s="76" t="s">
        <v>16</v>
      </c>
    </row>
    <row r="10088" spans="1:11" x14ac:dyDescent="0.25">
      <c r="A10088" s="76" t="s">
        <v>26044</v>
      </c>
      <c r="B10088" s="76" t="s">
        <v>269</v>
      </c>
      <c r="C10088" s="76" t="s">
        <v>269</v>
      </c>
      <c r="D10088" s="76" t="s">
        <v>7893</v>
      </c>
      <c r="E10088" s="81" t="s">
        <v>7894</v>
      </c>
      <c r="F10088" s="76">
        <v>9584431400</v>
      </c>
      <c r="G10088" s="76">
        <v>21.104206000000001</v>
      </c>
      <c r="H10088" s="76">
        <v>82.095003000000005</v>
      </c>
      <c r="I10088" s="79" t="s">
        <v>7895</v>
      </c>
      <c r="J10088" s="76" t="s">
        <v>7571</v>
      </c>
      <c r="K10088" s="76" t="s">
        <v>16</v>
      </c>
    </row>
    <row r="10089" spans="1:11" x14ac:dyDescent="0.25">
      <c r="A10089" s="76" t="s">
        <v>26044</v>
      </c>
      <c r="B10089" s="80" t="s">
        <v>269</v>
      </c>
      <c r="C10089" s="80" t="s">
        <v>1290</v>
      </c>
      <c r="D10089" s="80" t="s">
        <v>7973</v>
      </c>
      <c r="E10089" s="81" t="s">
        <v>7974</v>
      </c>
      <c r="F10089" s="79">
        <v>7693848213</v>
      </c>
      <c r="G10089" s="76">
        <v>21.43939</v>
      </c>
      <c r="H10089" s="76">
        <v>82.880859999999998</v>
      </c>
      <c r="I10089" s="78" t="s">
        <v>7975</v>
      </c>
      <c r="J10089" s="76" t="s">
        <v>7571</v>
      </c>
      <c r="K10089" s="76" t="s">
        <v>16</v>
      </c>
    </row>
    <row r="10090" spans="1:11" x14ac:dyDescent="0.25">
      <c r="A10090" s="76" t="s">
        <v>26044</v>
      </c>
      <c r="B10090" s="80" t="s">
        <v>269</v>
      </c>
      <c r="C10090" s="80" t="s">
        <v>269</v>
      </c>
      <c r="D10090" s="80" t="s">
        <v>7990</v>
      </c>
      <c r="E10090" s="81" t="s">
        <v>7991</v>
      </c>
      <c r="F10090" s="79">
        <v>9977866129</v>
      </c>
      <c r="G10090" s="76">
        <v>21.134799999999998</v>
      </c>
      <c r="H10090" s="76">
        <v>82.093500000000006</v>
      </c>
      <c r="I10090" s="78" t="s">
        <v>7992</v>
      </c>
      <c r="J10090" s="76" t="s">
        <v>7571</v>
      </c>
      <c r="K10090" s="76" t="s">
        <v>16</v>
      </c>
    </row>
    <row r="10091" spans="1:11" x14ac:dyDescent="0.25">
      <c r="A10091" s="76" t="s">
        <v>26044</v>
      </c>
      <c r="B10091" s="80" t="s">
        <v>269</v>
      </c>
      <c r="C10091" s="80" t="s">
        <v>269</v>
      </c>
      <c r="D10091" s="80" t="s">
        <v>8057</v>
      </c>
      <c r="E10091" s="81" t="s">
        <v>8058</v>
      </c>
      <c r="F10091" s="76">
        <v>9770112998</v>
      </c>
      <c r="G10091" s="76">
        <v>21.182504000000002</v>
      </c>
      <c r="H10091" s="76">
        <v>82.051765000000003</v>
      </c>
      <c r="I10091" s="79" t="s">
        <v>8059</v>
      </c>
      <c r="J10091" s="76" t="s">
        <v>7571</v>
      </c>
      <c r="K10091" s="76" t="s">
        <v>16</v>
      </c>
    </row>
    <row r="10092" spans="1:11" x14ac:dyDescent="0.25">
      <c r="A10092" s="76" t="s">
        <v>26044</v>
      </c>
      <c r="B10092" s="76" t="s">
        <v>269</v>
      </c>
      <c r="C10092" s="76" t="s">
        <v>1290</v>
      </c>
      <c r="D10092" s="80" t="s">
        <v>8161</v>
      </c>
      <c r="E10092" s="77" t="s">
        <v>8162</v>
      </c>
      <c r="F10092" s="77">
        <v>6261787201</v>
      </c>
      <c r="G10092" s="77">
        <v>21.174921999999999</v>
      </c>
      <c r="H10092" s="77">
        <v>82.842178000000004</v>
      </c>
      <c r="I10092" s="79" t="s">
        <v>8163</v>
      </c>
      <c r="J10092" s="76" t="s">
        <v>7571</v>
      </c>
      <c r="K10092" s="76" t="s">
        <v>16</v>
      </c>
    </row>
    <row r="10093" spans="1:11" x14ac:dyDescent="0.25">
      <c r="A10093" s="76" t="s">
        <v>26044</v>
      </c>
      <c r="B10093" s="76" t="s">
        <v>269</v>
      </c>
      <c r="C10093" s="76" t="s">
        <v>1290</v>
      </c>
      <c r="D10093" s="80" t="s">
        <v>8188</v>
      </c>
      <c r="E10093" s="77" t="s">
        <v>8189</v>
      </c>
      <c r="F10093" s="77">
        <v>9111926301</v>
      </c>
      <c r="G10093" s="77">
        <v>21.332024000000001</v>
      </c>
      <c r="H10093" s="77">
        <v>82.997467</v>
      </c>
      <c r="I10093" s="78" t="s">
        <v>8190</v>
      </c>
      <c r="J10093" s="76" t="s">
        <v>7571</v>
      </c>
      <c r="K10093" s="76" t="s">
        <v>16</v>
      </c>
    </row>
    <row r="10094" spans="1:11" x14ac:dyDescent="0.25">
      <c r="A10094" s="76" t="s">
        <v>26044</v>
      </c>
      <c r="B10094" s="76" t="s">
        <v>269</v>
      </c>
      <c r="C10094" s="76" t="s">
        <v>1290</v>
      </c>
      <c r="D10094" s="76" t="s">
        <v>8197</v>
      </c>
      <c r="E10094" s="77" t="s">
        <v>8198</v>
      </c>
      <c r="F10094" s="76">
        <v>7354464380</v>
      </c>
      <c r="G10094" s="76">
        <v>21.462879999999998</v>
      </c>
      <c r="H10094" s="76">
        <v>82.911550000000005</v>
      </c>
      <c r="I10094" s="78" t="s">
        <v>8199</v>
      </c>
      <c r="J10094" s="76" t="s">
        <v>7571</v>
      </c>
      <c r="K10094" s="76" t="s">
        <v>16</v>
      </c>
    </row>
    <row r="10095" spans="1:11" x14ac:dyDescent="0.25">
      <c r="A10095" s="76" t="s">
        <v>26044</v>
      </c>
      <c r="B10095" s="76" t="s">
        <v>269</v>
      </c>
      <c r="C10095" s="76" t="s">
        <v>1290</v>
      </c>
      <c r="D10095" s="76" t="s">
        <v>8212</v>
      </c>
      <c r="E10095" s="77" t="s">
        <v>8213</v>
      </c>
      <c r="F10095" s="76">
        <v>9669455242</v>
      </c>
      <c r="G10095" s="76">
        <v>21.31429</v>
      </c>
      <c r="H10095" s="76">
        <v>82.839060000000003</v>
      </c>
      <c r="I10095" s="78" t="s">
        <v>8214</v>
      </c>
      <c r="J10095" s="76" t="s">
        <v>7571</v>
      </c>
      <c r="K10095" s="76" t="s">
        <v>16</v>
      </c>
    </row>
    <row r="10096" spans="1:11" x14ac:dyDescent="0.25">
      <c r="A10096" s="76" t="s">
        <v>26044</v>
      </c>
      <c r="B10096" s="76" t="s">
        <v>269</v>
      </c>
      <c r="C10096" s="76" t="s">
        <v>269</v>
      </c>
      <c r="D10096" s="76" t="s">
        <v>8218</v>
      </c>
      <c r="E10096" s="77" t="s">
        <v>8219</v>
      </c>
      <c r="F10096" s="76">
        <v>9111120593</v>
      </c>
      <c r="G10096" s="76">
        <v>21.266107000000002</v>
      </c>
      <c r="H10096" s="76">
        <v>82.132599999999996</v>
      </c>
      <c r="I10096" s="78" t="s">
        <v>8220</v>
      </c>
      <c r="J10096" s="76" t="s">
        <v>7571</v>
      </c>
      <c r="K10096" s="76" t="s">
        <v>16</v>
      </c>
    </row>
    <row r="10097" spans="1:11" x14ac:dyDescent="0.25">
      <c r="A10097" s="76" t="s">
        <v>26044</v>
      </c>
      <c r="B10097" s="76" t="s">
        <v>269</v>
      </c>
      <c r="C10097" s="76" t="s">
        <v>1290</v>
      </c>
      <c r="D10097" s="76" t="s">
        <v>8227</v>
      </c>
      <c r="E10097" s="77" t="s">
        <v>8228</v>
      </c>
      <c r="F10097" s="76">
        <v>9009632300</v>
      </c>
      <c r="G10097" s="76">
        <v>21.221160999999999</v>
      </c>
      <c r="H10097" s="76">
        <v>82.791595000000001</v>
      </c>
      <c r="I10097" s="78" t="s">
        <v>8229</v>
      </c>
      <c r="J10097" s="76" t="s">
        <v>7571</v>
      </c>
      <c r="K10097" s="76" t="s">
        <v>16</v>
      </c>
    </row>
    <row r="10098" spans="1:11" x14ac:dyDescent="0.25">
      <c r="A10098" s="76" t="s">
        <v>26044</v>
      </c>
      <c r="B10098" s="76" t="s">
        <v>269</v>
      </c>
      <c r="C10098" s="76" t="s">
        <v>1290</v>
      </c>
      <c r="D10098" s="76" t="s">
        <v>8239</v>
      </c>
      <c r="E10098" s="77" t="s">
        <v>8240</v>
      </c>
      <c r="F10098" s="76">
        <v>9575892777</v>
      </c>
      <c r="G10098" s="76">
        <v>21.431646000000001</v>
      </c>
      <c r="H10098" s="76">
        <v>82.972235999999995</v>
      </c>
      <c r="I10098" s="78" t="s">
        <v>8241</v>
      </c>
      <c r="J10098" s="76" t="s">
        <v>7571</v>
      </c>
      <c r="K10098" s="76" t="s">
        <v>16</v>
      </c>
    </row>
    <row r="10099" spans="1:11" x14ac:dyDescent="0.25">
      <c r="A10099" s="76" t="s">
        <v>26044</v>
      </c>
      <c r="B10099" s="76" t="s">
        <v>269</v>
      </c>
      <c r="C10099" s="76" t="s">
        <v>269</v>
      </c>
      <c r="D10099" s="76" t="s">
        <v>8275</v>
      </c>
      <c r="E10099" s="77" t="s">
        <v>8276</v>
      </c>
      <c r="F10099" s="76">
        <v>9575137164</v>
      </c>
      <c r="G10099" s="76">
        <v>21.049813</v>
      </c>
      <c r="H10099" s="76">
        <v>82.179873999999998</v>
      </c>
      <c r="I10099" s="78" t="s">
        <v>8277</v>
      </c>
      <c r="J10099" s="76" t="s">
        <v>7571</v>
      </c>
      <c r="K10099" s="76" t="s">
        <v>16</v>
      </c>
    </row>
    <row r="10100" spans="1:11" x14ac:dyDescent="0.25">
      <c r="A10100" s="76" t="s">
        <v>26044</v>
      </c>
      <c r="B10100" s="76" t="s">
        <v>269</v>
      </c>
      <c r="C10100" s="76" t="s">
        <v>1033</v>
      </c>
      <c r="D10100" s="76" t="s">
        <v>8298</v>
      </c>
      <c r="E10100" s="76" t="s">
        <v>8299</v>
      </c>
      <c r="F10100" s="76">
        <v>9131372660</v>
      </c>
      <c r="G10100" s="77">
        <v>21.062709999999999</v>
      </c>
      <c r="H10100" s="77">
        <v>82.234527999999997</v>
      </c>
      <c r="I10100" s="79" t="s">
        <v>8300</v>
      </c>
      <c r="J10100" s="76" t="s">
        <v>7571</v>
      </c>
      <c r="K10100" s="76" t="s">
        <v>16</v>
      </c>
    </row>
    <row r="10101" spans="1:11" x14ac:dyDescent="0.25">
      <c r="A10101" s="76" t="s">
        <v>26044</v>
      </c>
      <c r="B10101" s="76" t="s">
        <v>269</v>
      </c>
      <c r="C10101" s="76" t="s">
        <v>1290</v>
      </c>
      <c r="D10101" s="76" t="s">
        <v>8301</v>
      </c>
      <c r="E10101" s="76" t="s">
        <v>8302</v>
      </c>
      <c r="F10101" s="76">
        <v>9669330145</v>
      </c>
      <c r="G10101" s="77">
        <v>21.371320999999998</v>
      </c>
      <c r="H10101" s="77">
        <v>82.904708999999997</v>
      </c>
      <c r="I10101" s="79" t="s">
        <v>8303</v>
      </c>
      <c r="J10101" s="76" t="s">
        <v>7571</v>
      </c>
      <c r="K10101" s="76" t="s">
        <v>16</v>
      </c>
    </row>
    <row r="10102" spans="1:11" x14ac:dyDescent="0.25">
      <c r="A10102" s="76" t="s">
        <v>26044</v>
      </c>
      <c r="B10102" s="76" t="s">
        <v>269</v>
      </c>
      <c r="C10102" s="76" t="s">
        <v>1089</v>
      </c>
      <c r="D10102" s="76" t="s">
        <v>8304</v>
      </c>
      <c r="E10102" s="76" t="s">
        <v>8305</v>
      </c>
      <c r="F10102" s="76">
        <v>9753322776</v>
      </c>
      <c r="G10102" s="77">
        <v>21.225019</v>
      </c>
      <c r="H10102" s="77">
        <v>82.699640000000002</v>
      </c>
      <c r="I10102" s="79" t="s">
        <v>8306</v>
      </c>
      <c r="J10102" s="76" t="s">
        <v>7571</v>
      </c>
      <c r="K10102" s="76" t="s">
        <v>16</v>
      </c>
    </row>
    <row r="10103" spans="1:11" ht="31.5" x14ac:dyDescent="0.25">
      <c r="A10103" s="76" t="s">
        <v>8330</v>
      </c>
      <c r="B10103" s="76" t="s">
        <v>1022</v>
      </c>
      <c r="C10103" s="76" t="s">
        <v>8623</v>
      </c>
      <c r="D10103" s="76" t="s">
        <v>8624</v>
      </c>
      <c r="E10103" s="76" t="s">
        <v>8625</v>
      </c>
      <c r="F10103" s="77">
        <v>7049683323</v>
      </c>
      <c r="G10103" s="77">
        <v>21.359622000000002</v>
      </c>
      <c r="H10103" s="77">
        <v>83.021473999999998</v>
      </c>
      <c r="I10103" s="78" t="s">
        <v>8626</v>
      </c>
      <c r="J10103" s="76" t="s">
        <v>1021</v>
      </c>
      <c r="K10103" s="77" t="s">
        <v>8334</v>
      </c>
    </row>
    <row r="10104" spans="1:11" ht="31.5" x14ac:dyDescent="0.25">
      <c r="A10104" s="76" t="s">
        <v>8330</v>
      </c>
      <c r="B10104" s="76" t="s">
        <v>1022</v>
      </c>
      <c r="C10104" s="76" t="s">
        <v>1022</v>
      </c>
      <c r="D10104" s="76" t="s">
        <v>8627</v>
      </c>
      <c r="E10104" s="76" t="s">
        <v>202</v>
      </c>
      <c r="F10104" s="77">
        <v>7354071110</v>
      </c>
      <c r="G10104" s="77">
        <v>21.255877999999999</v>
      </c>
      <c r="H10104" s="77" t="s">
        <v>8628</v>
      </c>
      <c r="I10104" s="78">
        <v>21068418</v>
      </c>
      <c r="J10104" s="76" t="s">
        <v>1021</v>
      </c>
      <c r="K10104" s="77" t="s">
        <v>8334</v>
      </c>
    </row>
    <row r="10105" spans="1:11" ht="31.5" x14ac:dyDescent="0.25">
      <c r="A10105" s="76" t="s">
        <v>8330</v>
      </c>
      <c r="B10105" s="76" t="s">
        <v>1022</v>
      </c>
      <c r="C10105" s="76" t="s">
        <v>8623</v>
      </c>
      <c r="D10105" s="76" t="s">
        <v>8629</v>
      </c>
      <c r="E10105" s="76" t="s">
        <v>8630</v>
      </c>
      <c r="F10105" s="77">
        <v>7566428723</v>
      </c>
      <c r="G10105" s="77">
        <v>21.297060999999999</v>
      </c>
      <c r="H10105" s="77">
        <v>83.181417999999994</v>
      </c>
      <c r="I10105" s="78" t="s">
        <v>8631</v>
      </c>
      <c r="J10105" s="76" t="s">
        <v>1021</v>
      </c>
      <c r="K10105" s="77" t="s">
        <v>8334</v>
      </c>
    </row>
    <row r="10106" spans="1:11" ht="31.5" x14ac:dyDescent="0.25">
      <c r="A10106" s="76" t="s">
        <v>8330</v>
      </c>
      <c r="B10106" s="76" t="s">
        <v>1022</v>
      </c>
      <c r="C10106" s="76" t="s">
        <v>8632</v>
      </c>
      <c r="D10106" s="76" t="s">
        <v>8633</v>
      </c>
      <c r="E10106" s="76" t="s">
        <v>8634</v>
      </c>
      <c r="F10106" s="77">
        <v>7691909996</v>
      </c>
      <c r="G10106" s="77">
        <v>21.229206000000001</v>
      </c>
      <c r="H10106" s="77">
        <v>82.905198999999996</v>
      </c>
      <c r="I10106" s="78" t="s">
        <v>8635</v>
      </c>
      <c r="J10106" s="76" t="s">
        <v>1021</v>
      </c>
      <c r="K10106" s="77" t="s">
        <v>8334</v>
      </c>
    </row>
    <row r="10107" spans="1:11" ht="31.5" x14ac:dyDescent="0.25">
      <c r="A10107" s="76" t="s">
        <v>8330</v>
      </c>
      <c r="B10107" s="76" t="s">
        <v>1022</v>
      </c>
      <c r="C10107" s="76" t="s">
        <v>8636</v>
      </c>
      <c r="D10107" s="76" t="s">
        <v>8637</v>
      </c>
      <c r="E10107" s="76" t="s">
        <v>8638</v>
      </c>
      <c r="F10107" s="77">
        <v>7697732777</v>
      </c>
      <c r="G10107" s="77">
        <v>21.090244999999999</v>
      </c>
      <c r="H10107" s="77">
        <v>82.483594999999994</v>
      </c>
      <c r="I10107" s="78" t="s">
        <v>8639</v>
      </c>
      <c r="J10107" s="76" t="s">
        <v>1021</v>
      </c>
      <c r="K10107" s="77" t="s">
        <v>8334</v>
      </c>
    </row>
    <row r="10108" spans="1:11" ht="31.5" x14ac:dyDescent="0.25">
      <c r="A10108" s="76" t="s">
        <v>8330</v>
      </c>
      <c r="B10108" s="76" t="s">
        <v>1022</v>
      </c>
      <c r="C10108" s="76" t="s">
        <v>1022</v>
      </c>
      <c r="D10108" s="76" t="s">
        <v>8640</v>
      </c>
      <c r="E10108" s="76" t="s">
        <v>8641</v>
      </c>
      <c r="F10108" s="77">
        <v>7805896758</v>
      </c>
      <c r="G10108" s="77">
        <v>21.280927999999999</v>
      </c>
      <c r="H10108" s="77">
        <v>82.244517999999999</v>
      </c>
      <c r="I10108" s="78" t="s">
        <v>8642</v>
      </c>
      <c r="J10108" s="76" t="s">
        <v>1021</v>
      </c>
      <c r="K10108" s="77" t="s">
        <v>8334</v>
      </c>
    </row>
    <row r="10109" spans="1:11" ht="31.5" x14ac:dyDescent="0.25">
      <c r="A10109" s="76" t="s">
        <v>8330</v>
      </c>
      <c r="B10109" s="76" t="s">
        <v>1022</v>
      </c>
      <c r="C10109" s="76" t="s">
        <v>8643</v>
      </c>
      <c r="D10109" s="76" t="s">
        <v>8644</v>
      </c>
      <c r="E10109" s="76" t="s">
        <v>8645</v>
      </c>
      <c r="F10109" s="77">
        <v>7828793907</v>
      </c>
      <c r="G10109" s="77">
        <v>21.289891000000001</v>
      </c>
      <c r="H10109" s="77">
        <v>82.865718999999999</v>
      </c>
      <c r="I10109" s="78" t="s">
        <v>8646</v>
      </c>
      <c r="J10109" s="76" t="s">
        <v>1021</v>
      </c>
      <c r="K10109" s="77" t="s">
        <v>8334</v>
      </c>
    </row>
    <row r="10110" spans="1:11" ht="31.5" x14ac:dyDescent="0.25">
      <c r="A10110" s="76" t="s">
        <v>8330</v>
      </c>
      <c r="B10110" s="76" t="s">
        <v>1022</v>
      </c>
      <c r="C10110" s="76" t="s">
        <v>8636</v>
      </c>
      <c r="D10110" s="76" t="s">
        <v>8647</v>
      </c>
      <c r="E10110" s="76" t="s">
        <v>8648</v>
      </c>
      <c r="F10110" s="77">
        <v>8120989798</v>
      </c>
      <c r="G10110" s="77">
        <v>21.078261000000001</v>
      </c>
      <c r="H10110" s="77">
        <v>82.370068000000003</v>
      </c>
      <c r="I10110" s="78" t="s">
        <v>8649</v>
      </c>
      <c r="J10110" s="76" t="s">
        <v>1021</v>
      </c>
      <c r="K10110" s="77" t="s">
        <v>8334</v>
      </c>
    </row>
    <row r="10111" spans="1:11" ht="31.5" x14ac:dyDescent="0.25">
      <c r="A10111" s="76" t="s">
        <v>8330</v>
      </c>
      <c r="B10111" s="76" t="s">
        <v>1022</v>
      </c>
      <c r="C10111" s="76" t="s">
        <v>8623</v>
      </c>
      <c r="D10111" s="76" t="s">
        <v>8650</v>
      </c>
      <c r="E10111" s="76" t="s">
        <v>8651</v>
      </c>
      <c r="F10111" s="77">
        <v>8349266204</v>
      </c>
      <c r="G10111" s="77" t="s">
        <v>8652</v>
      </c>
      <c r="H10111" s="77">
        <v>83.086766999999995</v>
      </c>
      <c r="I10111" s="78" t="s">
        <v>8653</v>
      </c>
      <c r="J10111" s="76" t="s">
        <v>1021</v>
      </c>
      <c r="K10111" s="77" t="s">
        <v>8334</v>
      </c>
    </row>
    <row r="10112" spans="1:11" ht="31.5" x14ac:dyDescent="0.25">
      <c r="A10112" s="76" t="s">
        <v>8330</v>
      </c>
      <c r="B10112" s="76" t="s">
        <v>1022</v>
      </c>
      <c r="C10112" s="76" t="s">
        <v>1022</v>
      </c>
      <c r="D10112" s="76" t="s">
        <v>8654</v>
      </c>
      <c r="E10112" s="76" t="s">
        <v>8655</v>
      </c>
      <c r="F10112" s="77">
        <v>8349563771</v>
      </c>
      <c r="G10112" s="77">
        <v>21.174766000000002</v>
      </c>
      <c r="H10112" s="77">
        <v>82.387505000000004</v>
      </c>
      <c r="I10112" s="78" t="s">
        <v>8656</v>
      </c>
      <c r="J10112" s="76" t="s">
        <v>1021</v>
      </c>
      <c r="K10112" s="77" t="s">
        <v>8334</v>
      </c>
    </row>
    <row r="10113" spans="1:11" ht="31.5" x14ac:dyDescent="0.25">
      <c r="A10113" s="76" t="s">
        <v>8330</v>
      </c>
      <c r="B10113" s="76" t="s">
        <v>1022</v>
      </c>
      <c r="C10113" s="76" t="s">
        <v>8643</v>
      </c>
      <c r="D10113" s="76" t="s">
        <v>8657</v>
      </c>
      <c r="E10113" s="76" t="s">
        <v>8658</v>
      </c>
      <c r="F10113" s="77">
        <v>8461831984</v>
      </c>
      <c r="G10113" s="77">
        <v>21.403428000000002</v>
      </c>
      <c r="H10113" s="77">
        <v>82.891109</v>
      </c>
      <c r="I10113" s="78" t="s">
        <v>8659</v>
      </c>
      <c r="J10113" s="76" t="s">
        <v>1021</v>
      </c>
      <c r="K10113" s="77" t="s">
        <v>8334</v>
      </c>
    </row>
    <row r="10114" spans="1:11" ht="31.5" x14ac:dyDescent="0.25">
      <c r="A10114" s="76" t="s">
        <v>8330</v>
      </c>
      <c r="B10114" s="76" t="s">
        <v>1022</v>
      </c>
      <c r="C10114" s="76" t="s">
        <v>8623</v>
      </c>
      <c r="D10114" s="76" t="s">
        <v>8660</v>
      </c>
      <c r="E10114" s="76" t="s">
        <v>8661</v>
      </c>
      <c r="F10114" s="77">
        <v>8889397871</v>
      </c>
      <c r="G10114" s="77">
        <v>21.205033</v>
      </c>
      <c r="H10114" s="77">
        <v>83.082074000000006</v>
      </c>
      <c r="I10114" s="78" t="s">
        <v>8662</v>
      </c>
      <c r="J10114" s="76" t="s">
        <v>1021</v>
      </c>
      <c r="K10114" s="77" t="s">
        <v>8334</v>
      </c>
    </row>
    <row r="10115" spans="1:11" ht="31.5" x14ac:dyDescent="0.25">
      <c r="A10115" s="76" t="s">
        <v>8330</v>
      </c>
      <c r="B10115" s="76" t="s">
        <v>1022</v>
      </c>
      <c r="C10115" s="76" t="s">
        <v>8636</v>
      </c>
      <c r="D10115" s="76" t="s">
        <v>8663</v>
      </c>
      <c r="E10115" s="76" t="s">
        <v>8664</v>
      </c>
      <c r="F10115" s="77">
        <v>8889774190</v>
      </c>
      <c r="G10115" s="77">
        <v>21.003993000000001</v>
      </c>
      <c r="H10115" s="77">
        <v>82.592230999999998</v>
      </c>
      <c r="I10115" s="78" t="s">
        <v>8665</v>
      </c>
      <c r="J10115" s="76" t="s">
        <v>1021</v>
      </c>
      <c r="K10115" s="77" t="s">
        <v>8334</v>
      </c>
    </row>
    <row r="10116" spans="1:11" ht="31.5" x14ac:dyDescent="0.25">
      <c r="A10116" s="76" t="s">
        <v>8330</v>
      </c>
      <c r="B10116" s="76" t="s">
        <v>1022</v>
      </c>
      <c r="C10116" s="76" t="s">
        <v>8632</v>
      </c>
      <c r="D10116" s="76" t="s">
        <v>8633</v>
      </c>
      <c r="E10116" s="76" t="s">
        <v>8666</v>
      </c>
      <c r="F10116" s="77">
        <v>8959896308</v>
      </c>
      <c r="G10116" s="77">
        <v>21.384619000000001</v>
      </c>
      <c r="H10116" s="77">
        <v>82.917974999999998</v>
      </c>
      <c r="I10116" s="78" t="s">
        <v>8667</v>
      </c>
      <c r="J10116" s="76" t="s">
        <v>1021</v>
      </c>
      <c r="K10116" s="77" t="s">
        <v>8334</v>
      </c>
    </row>
    <row r="10117" spans="1:11" ht="31.5" x14ac:dyDescent="0.25">
      <c r="A10117" s="76" t="s">
        <v>8330</v>
      </c>
      <c r="B10117" s="76" t="s">
        <v>1022</v>
      </c>
      <c r="C10117" s="76" t="s">
        <v>8623</v>
      </c>
      <c r="D10117" s="76" t="s">
        <v>8668</v>
      </c>
      <c r="E10117" s="76" t="s">
        <v>8669</v>
      </c>
      <c r="F10117" s="77">
        <v>9009397764</v>
      </c>
      <c r="G10117" s="77">
        <v>21.355793999999999</v>
      </c>
      <c r="H10117" s="77">
        <v>82.986376000000007</v>
      </c>
      <c r="I10117" s="78" t="s">
        <v>8670</v>
      </c>
      <c r="J10117" s="76" t="s">
        <v>1021</v>
      </c>
      <c r="K10117" s="77" t="s">
        <v>8334</v>
      </c>
    </row>
    <row r="10118" spans="1:11" ht="31.5" x14ac:dyDescent="0.25">
      <c r="A10118" s="76" t="s">
        <v>8330</v>
      </c>
      <c r="B10118" s="76" t="s">
        <v>1022</v>
      </c>
      <c r="C10118" s="76" t="s">
        <v>8623</v>
      </c>
      <c r="D10118" s="76" t="s">
        <v>8671</v>
      </c>
      <c r="E10118" s="76" t="s">
        <v>8672</v>
      </c>
      <c r="F10118" s="77">
        <v>9009416061</v>
      </c>
      <c r="G10118" s="77">
        <v>21.197371</v>
      </c>
      <c r="H10118" s="77">
        <v>83.044016999999997</v>
      </c>
      <c r="I10118" s="78" t="s">
        <v>8673</v>
      </c>
      <c r="J10118" s="76" t="s">
        <v>1021</v>
      </c>
      <c r="K10118" s="77" t="s">
        <v>8334</v>
      </c>
    </row>
    <row r="10119" spans="1:11" ht="31.5" x14ac:dyDescent="0.25">
      <c r="A10119" s="76" t="s">
        <v>8330</v>
      </c>
      <c r="B10119" s="76" t="s">
        <v>1022</v>
      </c>
      <c r="C10119" s="76" t="s">
        <v>1022</v>
      </c>
      <c r="D10119" s="76" t="s">
        <v>8674</v>
      </c>
      <c r="E10119" s="76" t="s">
        <v>8675</v>
      </c>
      <c r="F10119" s="77">
        <v>9009882199</v>
      </c>
      <c r="G10119" s="77">
        <v>21.290543</v>
      </c>
      <c r="H10119" s="77">
        <v>82.142663999999996</v>
      </c>
      <c r="I10119" s="78" t="s">
        <v>8676</v>
      </c>
      <c r="J10119" s="76" t="s">
        <v>1021</v>
      </c>
      <c r="K10119" s="77" t="s">
        <v>8334</v>
      </c>
    </row>
    <row r="10120" spans="1:11" ht="31.5" x14ac:dyDescent="0.25">
      <c r="A10120" s="76" t="s">
        <v>8330</v>
      </c>
      <c r="B10120" s="76" t="s">
        <v>1022</v>
      </c>
      <c r="C10120" s="76" t="s">
        <v>1022</v>
      </c>
      <c r="D10120" s="76" t="s">
        <v>8677</v>
      </c>
      <c r="E10120" s="76" t="s">
        <v>8678</v>
      </c>
      <c r="F10120" s="77">
        <v>9111371019</v>
      </c>
      <c r="G10120" s="77">
        <v>21.219425000000001</v>
      </c>
      <c r="H10120" s="77">
        <v>82.356966</v>
      </c>
      <c r="I10120" s="78" t="s">
        <v>8679</v>
      </c>
      <c r="J10120" s="76" t="s">
        <v>1021</v>
      </c>
      <c r="K10120" s="77" t="s">
        <v>8334</v>
      </c>
    </row>
    <row r="10121" spans="1:11" ht="31.5" x14ac:dyDescent="0.25">
      <c r="A10121" s="76" t="s">
        <v>8330</v>
      </c>
      <c r="B10121" s="76" t="s">
        <v>1022</v>
      </c>
      <c r="C10121" s="76" t="s">
        <v>8623</v>
      </c>
      <c r="D10121" s="76" t="s">
        <v>8680</v>
      </c>
      <c r="E10121" s="76" t="s">
        <v>8681</v>
      </c>
      <c r="F10121" s="77">
        <v>9131496593</v>
      </c>
      <c r="G10121" s="77">
        <v>21.174921999999999</v>
      </c>
      <c r="H10121" s="77">
        <v>83.136630999999994</v>
      </c>
      <c r="I10121" s="78" t="s">
        <v>8682</v>
      </c>
      <c r="J10121" s="76" t="s">
        <v>1021</v>
      </c>
      <c r="K10121" s="77" t="s">
        <v>8334</v>
      </c>
    </row>
    <row r="10122" spans="1:11" ht="31.5" x14ac:dyDescent="0.25">
      <c r="A10122" s="76" t="s">
        <v>8330</v>
      </c>
      <c r="B10122" s="76" t="s">
        <v>1022</v>
      </c>
      <c r="C10122" s="76" t="s">
        <v>8623</v>
      </c>
      <c r="D10122" s="76" t="s">
        <v>8683</v>
      </c>
      <c r="E10122" s="76" t="s">
        <v>8684</v>
      </c>
      <c r="F10122" s="77">
        <v>9165948042</v>
      </c>
      <c r="G10122" s="77">
        <v>21.429414999999999</v>
      </c>
      <c r="H10122" s="77">
        <v>83.027743999999998</v>
      </c>
      <c r="I10122" s="78" t="s">
        <v>8685</v>
      </c>
      <c r="J10122" s="76" t="s">
        <v>1021</v>
      </c>
      <c r="K10122" s="77" t="s">
        <v>8334</v>
      </c>
    </row>
    <row r="10123" spans="1:11" ht="31.5" x14ac:dyDescent="0.25">
      <c r="A10123" s="76" t="s">
        <v>8330</v>
      </c>
      <c r="B10123" s="76" t="s">
        <v>1022</v>
      </c>
      <c r="C10123" s="76" t="s">
        <v>8623</v>
      </c>
      <c r="D10123" s="76" t="s">
        <v>8686</v>
      </c>
      <c r="E10123" s="76" t="s">
        <v>8687</v>
      </c>
      <c r="F10123" s="77">
        <v>9165980014</v>
      </c>
      <c r="G10123" s="77">
        <v>21.149649</v>
      </c>
      <c r="H10123" s="77">
        <v>83.108335999999994</v>
      </c>
      <c r="I10123" s="78" t="s">
        <v>8688</v>
      </c>
      <c r="J10123" s="76" t="s">
        <v>1021</v>
      </c>
      <c r="K10123" s="77" t="s">
        <v>8334</v>
      </c>
    </row>
    <row r="10124" spans="1:11" ht="31.5" x14ac:dyDescent="0.25">
      <c r="A10124" s="76" t="s">
        <v>8330</v>
      </c>
      <c r="B10124" s="76" t="s">
        <v>1022</v>
      </c>
      <c r="C10124" s="76" t="s">
        <v>8636</v>
      </c>
      <c r="D10124" s="76" t="s">
        <v>8689</v>
      </c>
      <c r="E10124" s="76" t="s">
        <v>8690</v>
      </c>
      <c r="F10124" s="77">
        <v>9301710007</v>
      </c>
      <c r="G10124" s="77">
        <v>21.007068</v>
      </c>
      <c r="H10124" s="77">
        <v>82.479400999999996</v>
      </c>
      <c r="I10124" s="78" t="s">
        <v>8691</v>
      </c>
      <c r="J10124" s="76" t="s">
        <v>1021</v>
      </c>
      <c r="K10124" s="77" t="s">
        <v>8334</v>
      </c>
    </row>
    <row r="10125" spans="1:11" ht="31.5" x14ac:dyDescent="0.25">
      <c r="A10125" s="76" t="s">
        <v>8330</v>
      </c>
      <c r="B10125" s="76" t="s">
        <v>1022</v>
      </c>
      <c r="C10125" s="76" t="s">
        <v>8636</v>
      </c>
      <c r="D10125" s="76" t="s">
        <v>8692</v>
      </c>
      <c r="E10125" s="76" t="s">
        <v>8693</v>
      </c>
      <c r="F10125" s="77">
        <v>9329954765</v>
      </c>
      <c r="G10125" s="77">
        <v>21.124487999999999</v>
      </c>
      <c r="H10125" s="77">
        <v>82.469571999999999</v>
      </c>
      <c r="I10125" s="78" t="s">
        <v>8694</v>
      </c>
      <c r="J10125" s="76" t="s">
        <v>1021</v>
      </c>
      <c r="K10125" s="77" t="s">
        <v>8334</v>
      </c>
    </row>
    <row r="10126" spans="1:11" ht="31.5" x14ac:dyDescent="0.25">
      <c r="A10126" s="76" t="s">
        <v>8330</v>
      </c>
      <c r="B10126" s="76" t="s">
        <v>1022</v>
      </c>
      <c r="C10126" s="76" t="s">
        <v>8636</v>
      </c>
      <c r="D10126" s="76" t="s">
        <v>8695</v>
      </c>
      <c r="E10126" s="76" t="s">
        <v>2012</v>
      </c>
      <c r="F10126" s="77">
        <v>9575054245</v>
      </c>
      <c r="G10126" s="77">
        <v>21.040174</v>
      </c>
      <c r="H10126" s="77">
        <v>82.461281</v>
      </c>
      <c r="I10126" s="78" t="s">
        <v>8696</v>
      </c>
      <c r="J10126" s="76" t="s">
        <v>1021</v>
      </c>
      <c r="K10126" s="77" t="s">
        <v>8334</v>
      </c>
    </row>
    <row r="10127" spans="1:11" ht="31.5" x14ac:dyDescent="0.25">
      <c r="A10127" s="76" t="s">
        <v>8330</v>
      </c>
      <c r="B10127" s="76" t="s">
        <v>1022</v>
      </c>
      <c r="C10127" s="76" t="s">
        <v>1022</v>
      </c>
      <c r="D10127" s="76" t="s">
        <v>8640</v>
      </c>
      <c r="E10127" s="76" t="s">
        <v>8697</v>
      </c>
      <c r="F10127" s="77">
        <v>9575543189</v>
      </c>
      <c r="G10127" s="77">
        <v>21.281666999999999</v>
      </c>
      <c r="H10127" s="77">
        <v>82.245306999999997</v>
      </c>
      <c r="I10127" s="78" t="s">
        <v>8698</v>
      </c>
      <c r="J10127" s="76" t="s">
        <v>1021</v>
      </c>
      <c r="K10127" s="77" t="s">
        <v>8334</v>
      </c>
    </row>
    <row r="10128" spans="1:11" ht="31.5" x14ac:dyDescent="0.25">
      <c r="A10128" s="76" t="s">
        <v>8330</v>
      </c>
      <c r="B10128" s="76" t="s">
        <v>1022</v>
      </c>
      <c r="C10128" s="76" t="s">
        <v>8643</v>
      </c>
      <c r="D10128" s="76" t="s">
        <v>8699</v>
      </c>
      <c r="E10128" s="76" t="s">
        <v>4761</v>
      </c>
      <c r="F10128" s="77">
        <v>9575831033</v>
      </c>
      <c r="G10128" s="77">
        <v>21.457877</v>
      </c>
      <c r="H10128" s="77">
        <v>82.827701000000005</v>
      </c>
      <c r="I10128" s="78" t="s">
        <v>8700</v>
      </c>
      <c r="J10128" s="76" t="s">
        <v>1021</v>
      </c>
      <c r="K10128" s="77" t="s">
        <v>8334</v>
      </c>
    </row>
    <row r="10129" spans="1:11" ht="31.5" x14ac:dyDescent="0.25">
      <c r="A10129" s="76" t="s">
        <v>8330</v>
      </c>
      <c r="B10129" s="76" t="s">
        <v>1022</v>
      </c>
      <c r="C10129" s="76" t="s">
        <v>8636</v>
      </c>
      <c r="D10129" s="76" t="s">
        <v>8701</v>
      </c>
      <c r="E10129" s="76" t="s">
        <v>8702</v>
      </c>
      <c r="F10129" s="77">
        <v>9575928967</v>
      </c>
      <c r="G10129" s="77">
        <v>20.996991999999999</v>
      </c>
      <c r="H10129" s="77">
        <v>82.475855999999993</v>
      </c>
      <c r="I10129" s="78" t="s">
        <v>8703</v>
      </c>
      <c r="J10129" s="76" t="s">
        <v>1021</v>
      </c>
      <c r="K10129" s="77" t="s">
        <v>8334</v>
      </c>
    </row>
    <row r="10130" spans="1:11" ht="31.5" x14ac:dyDescent="0.25">
      <c r="A10130" s="76" t="s">
        <v>8330</v>
      </c>
      <c r="B10130" s="76" t="s">
        <v>1022</v>
      </c>
      <c r="C10130" s="76" t="s">
        <v>8632</v>
      </c>
      <c r="D10130" s="76" t="s">
        <v>8704</v>
      </c>
      <c r="E10130" s="76" t="s">
        <v>8705</v>
      </c>
      <c r="F10130" s="77">
        <v>9669020468</v>
      </c>
      <c r="G10130" s="77">
        <v>21.417401000000002</v>
      </c>
      <c r="H10130" s="77">
        <v>82.811832999999993</v>
      </c>
      <c r="I10130" s="78" t="s">
        <v>8706</v>
      </c>
      <c r="J10130" s="76" t="s">
        <v>1021</v>
      </c>
      <c r="K10130" s="77" t="s">
        <v>8334</v>
      </c>
    </row>
    <row r="10131" spans="1:11" ht="31.5" x14ac:dyDescent="0.25">
      <c r="A10131" s="76" t="s">
        <v>8330</v>
      </c>
      <c r="B10131" s="76" t="s">
        <v>1022</v>
      </c>
      <c r="C10131" s="76" t="s">
        <v>8632</v>
      </c>
      <c r="D10131" s="76" t="s">
        <v>8707</v>
      </c>
      <c r="E10131" s="76" t="s">
        <v>8708</v>
      </c>
      <c r="F10131" s="77">
        <v>9753201107</v>
      </c>
      <c r="G10131" s="77">
        <v>21.084137999999999</v>
      </c>
      <c r="H10131" s="77">
        <v>82.278676000000004</v>
      </c>
      <c r="I10131" s="78" t="s">
        <v>8709</v>
      </c>
      <c r="J10131" s="76" t="s">
        <v>1021</v>
      </c>
      <c r="K10131" s="77" t="s">
        <v>8334</v>
      </c>
    </row>
    <row r="10132" spans="1:11" ht="31.5" x14ac:dyDescent="0.25">
      <c r="A10132" s="76" t="s">
        <v>8330</v>
      </c>
      <c r="B10132" s="76" t="s">
        <v>1022</v>
      </c>
      <c r="C10132" s="76" t="s">
        <v>8623</v>
      </c>
      <c r="D10132" s="76" t="s">
        <v>8710</v>
      </c>
      <c r="E10132" s="76" t="s">
        <v>8711</v>
      </c>
      <c r="F10132" s="77">
        <v>9753780675</v>
      </c>
      <c r="G10132" s="77" t="s">
        <v>8712</v>
      </c>
      <c r="H10132" s="77">
        <v>83.069636000000003</v>
      </c>
      <c r="I10132" s="78" t="s">
        <v>8713</v>
      </c>
      <c r="J10132" s="76" t="s">
        <v>1021</v>
      </c>
      <c r="K10132" s="77" t="s">
        <v>8334</v>
      </c>
    </row>
    <row r="10133" spans="1:11" ht="31.5" x14ac:dyDescent="0.25">
      <c r="A10133" s="76" t="s">
        <v>8330</v>
      </c>
      <c r="B10133" s="76" t="s">
        <v>1022</v>
      </c>
      <c r="C10133" s="76" t="s">
        <v>8623</v>
      </c>
      <c r="D10133" s="76" t="s">
        <v>8714</v>
      </c>
      <c r="E10133" s="76" t="s">
        <v>8715</v>
      </c>
      <c r="F10133" s="77">
        <v>9753983787</v>
      </c>
      <c r="G10133" s="77" t="s">
        <v>8716</v>
      </c>
      <c r="H10133" s="77">
        <v>82.941147999999998</v>
      </c>
      <c r="I10133" s="78" t="s">
        <v>8717</v>
      </c>
      <c r="J10133" s="76" t="s">
        <v>1021</v>
      </c>
      <c r="K10133" s="77" t="s">
        <v>8334</v>
      </c>
    </row>
    <row r="10134" spans="1:11" ht="31.5" x14ac:dyDescent="0.25">
      <c r="A10134" s="76" t="s">
        <v>8330</v>
      </c>
      <c r="B10134" s="76" t="s">
        <v>1022</v>
      </c>
      <c r="C10134" s="76" t="s">
        <v>8636</v>
      </c>
      <c r="D10134" s="76" t="s">
        <v>8718</v>
      </c>
      <c r="E10134" s="76" t="s">
        <v>8719</v>
      </c>
      <c r="F10134" s="77">
        <v>9754000888</v>
      </c>
      <c r="G10134" s="77">
        <v>20.965150999999999</v>
      </c>
      <c r="H10134" s="77">
        <v>82.465401</v>
      </c>
      <c r="I10134" s="78" t="s">
        <v>8720</v>
      </c>
      <c r="J10134" s="76" t="s">
        <v>1021</v>
      </c>
      <c r="K10134" s="77" t="s">
        <v>8334</v>
      </c>
    </row>
    <row r="10135" spans="1:11" ht="31.5" x14ac:dyDescent="0.25">
      <c r="A10135" s="76" t="s">
        <v>8330</v>
      </c>
      <c r="B10135" s="76" t="s">
        <v>1022</v>
      </c>
      <c r="C10135" s="76" t="s">
        <v>8636</v>
      </c>
      <c r="D10135" s="76" t="s">
        <v>8721</v>
      </c>
      <c r="E10135" s="76" t="s">
        <v>8722</v>
      </c>
      <c r="F10135" s="77">
        <v>9981337935</v>
      </c>
      <c r="G10135" s="77">
        <v>21.038588000000001</v>
      </c>
      <c r="H10135" s="77">
        <v>82.554006000000001</v>
      </c>
      <c r="I10135" s="78" t="s">
        <v>8723</v>
      </c>
      <c r="J10135" s="76" t="s">
        <v>1021</v>
      </c>
      <c r="K10135" s="77" t="s">
        <v>8334</v>
      </c>
    </row>
    <row r="10136" spans="1:11" x14ac:dyDescent="0.25">
      <c r="A10136" s="76" t="s">
        <v>9208</v>
      </c>
      <c r="B10136" s="76" t="s">
        <v>269</v>
      </c>
      <c r="C10136" s="76" t="s">
        <v>1089</v>
      </c>
      <c r="D10136" s="76" t="s">
        <v>1089</v>
      </c>
      <c r="E10136" s="76" t="s">
        <v>9241</v>
      </c>
      <c r="F10136" s="76">
        <v>9425215088</v>
      </c>
      <c r="G10136" s="76">
        <v>21.253872399999999</v>
      </c>
      <c r="H10136" s="76">
        <v>82.522182700000002</v>
      </c>
      <c r="I10136" s="79">
        <v>11510851</v>
      </c>
      <c r="J10136" s="76"/>
      <c r="K10136" s="76" t="s">
        <v>8334</v>
      </c>
    </row>
    <row r="10137" spans="1:11" x14ac:dyDescent="0.25">
      <c r="A10137" s="76" t="s">
        <v>9208</v>
      </c>
      <c r="B10137" s="76" t="s">
        <v>269</v>
      </c>
      <c r="C10137" s="76" t="s">
        <v>1142</v>
      </c>
      <c r="D10137" s="76" t="s">
        <v>9248</v>
      </c>
      <c r="E10137" s="76" t="s">
        <v>9249</v>
      </c>
      <c r="F10137" s="76">
        <v>7354357299</v>
      </c>
      <c r="G10137" s="76">
        <v>21.2848568</v>
      </c>
      <c r="H10137" s="76">
        <v>82.661017099999995</v>
      </c>
      <c r="I10137" s="79">
        <v>14040511</v>
      </c>
      <c r="J10137" s="76"/>
      <c r="K10137" s="76" t="s">
        <v>16</v>
      </c>
    </row>
    <row r="10138" spans="1:11" x14ac:dyDescent="0.25">
      <c r="A10138" s="76" t="s">
        <v>9208</v>
      </c>
      <c r="B10138" s="76" t="s">
        <v>269</v>
      </c>
      <c r="C10138" s="76" t="s">
        <v>1290</v>
      </c>
      <c r="D10138" s="76" t="s">
        <v>8301</v>
      </c>
      <c r="E10138" s="76" t="s">
        <v>9250</v>
      </c>
      <c r="F10138" s="76">
        <v>9893164118</v>
      </c>
      <c r="G10138" s="76">
        <v>21.371195</v>
      </c>
      <c r="H10138" s="76">
        <v>82.901260300000004</v>
      </c>
      <c r="I10138" s="79">
        <v>14040522</v>
      </c>
      <c r="J10138" s="76"/>
      <c r="K10138" s="76" t="s">
        <v>16</v>
      </c>
    </row>
    <row r="10139" spans="1:11" x14ac:dyDescent="0.25">
      <c r="A10139" s="76" t="s">
        <v>9208</v>
      </c>
      <c r="B10139" s="76" t="s">
        <v>269</v>
      </c>
      <c r="C10139" s="76" t="s">
        <v>1290</v>
      </c>
      <c r="D10139" s="76" t="s">
        <v>9251</v>
      </c>
      <c r="E10139" s="76" t="s">
        <v>9252</v>
      </c>
      <c r="F10139" s="76">
        <v>9575189602</v>
      </c>
      <c r="G10139" s="76">
        <v>21.318155000000001</v>
      </c>
      <c r="H10139" s="76">
        <v>82.783846699999998</v>
      </c>
      <c r="I10139" s="79">
        <v>14040521</v>
      </c>
      <c r="J10139" s="76"/>
      <c r="K10139" s="76" t="s">
        <v>16</v>
      </c>
    </row>
    <row r="10140" spans="1:11" x14ac:dyDescent="0.25">
      <c r="A10140" s="76" t="s">
        <v>9208</v>
      </c>
      <c r="B10140" s="76" t="s">
        <v>269</v>
      </c>
      <c r="C10140" s="76" t="s">
        <v>1290</v>
      </c>
      <c r="D10140" s="76" t="s">
        <v>1290</v>
      </c>
      <c r="E10140" s="76" t="s">
        <v>9267</v>
      </c>
      <c r="F10140" s="76">
        <v>9993307365</v>
      </c>
      <c r="G10140" s="76">
        <v>21.285648500000001</v>
      </c>
      <c r="H10140" s="76">
        <v>82.848075699999995</v>
      </c>
      <c r="I10140" s="79">
        <v>11510989</v>
      </c>
      <c r="J10140" s="76"/>
      <c r="K10140" s="76" t="s">
        <v>8334</v>
      </c>
    </row>
    <row r="10141" spans="1:11" x14ac:dyDescent="0.25">
      <c r="A10141" s="76" t="s">
        <v>9208</v>
      </c>
      <c r="B10141" s="76" t="s">
        <v>269</v>
      </c>
      <c r="C10141" s="76" t="s">
        <v>1603</v>
      </c>
      <c r="D10141" s="76" t="s">
        <v>9173</v>
      </c>
      <c r="E10141" s="76" t="s">
        <v>9269</v>
      </c>
      <c r="F10141" s="76">
        <v>9826181129</v>
      </c>
      <c r="G10141" s="76">
        <v>21.364780700000001</v>
      </c>
      <c r="H10141" s="76">
        <v>83.097469700000005</v>
      </c>
      <c r="I10141" s="79">
        <v>14013512</v>
      </c>
      <c r="J10141" s="76"/>
      <c r="K10141" s="76" t="s">
        <v>16</v>
      </c>
    </row>
    <row r="10142" spans="1:11" x14ac:dyDescent="0.25">
      <c r="A10142" s="76" t="s">
        <v>9208</v>
      </c>
      <c r="B10142" s="76" t="s">
        <v>269</v>
      </c>
      <c r="C10142" s="76" t="s">
        <v>1603</v>
      </c>
      <c r="D10142" s="76" t="s">
        <v>9270</v>
      </c>
      <c r="E10142" s="76" t="s">
        <v>9271</v>
      </c>
      <c r="F10142" s="76">
        <v>7869273615</v>
      </c>
      <c r="G10142" s="76">
        <v>21.381396200000001</v>
      </c>
      <c r="H10142" s="76">
        <v>82.961201399999993</v>
      </c>
      <c r="I10142" s="79">
        <v>14040535</v>
      </c>
      <c r="J10142" s="76"/>
      <c r="K10142" s="76" t="s">
        <v>16</v>
      </c>
    </row>
    <row r="10143" spans="1:11" x14ac:dyDescent="0.25">
      <c r="A10143" s="76" t="s">
        <v>9208</v>
      </c>
      <c r="B10143" s="76" t="s">
        <v>269</v>
      </c>
      <c r="C10143" s="76" t="s">
        <v>1603</v>
      </c>
      <c r="D10143" s="76" t="s">
        <v>1603</v>
      </c>
      <c r="E10143" s="76" t="s">
        <v>9274</v>
      </c>
      <c r="F10143" s="76">
        <v>9977533335</v>
      </c>
      <c r="G10143" s="76">
        <v>21.4038319</v>
      </c>
      <c r="H10143" s="76">
        <v>83.050736599999993</v>
      </c>
      <c r="I10143" s="79">
        <v>14040536</v>
      </c>
      <c r="J10143" s="76"/>
      <c r="K10143" s="76" t="s">
        <v>8334</v>
      </c>
    </row>
    <row r="10144" spans="1:11" x14ac:dyDescent="0.25">
      <c r="A10144" s="76" t="s">
        <v>9208</v>
      </c>
      <c r="B10144" s="76" t="s">
        <v>269</v>
      </c>
      <c r="C10144" s="76" t="s">
        <v>269</v>
      </c>
      <c r="D10144" s="76" t="s">
        <v>9288</v>
      </c>
      <c r="E10144" s="76" t="s">
        <v>9289</v>
      </c>
      <c r="F10144" s="76">
        <v>9977066293</v>
      </c>
      <c r="G10144" s="76">
        <v>21.371148300000002</v>
      </c>
      <c r="H10144" s="76">
        <v>82.758938499999999</v>
      </c>
      <c r="I10144" s="79">
        <v>14510112</v>
      </c>
      <c r="J10144" s="76"/>
      <c r="K10144" s="76" t="s">
        <v>16</v>
      </c>
    </row>
    <row r="10145" spans="1:11" x14ac:dyDescent="0.25">
      <c r="A10145" s="76" t="s">
        <v>9208</v>
      </c>
      <c r="B10145" s="76" t="s">
        <v>269</v>
      </c>
      <c r="C10145" s="76" t="s">
        <v>1290</v>
      </c>
      <c r="D10145" s="76" t="s">
        <v>9301</v>
      </c>
      <c r="E10145" s="76" t="s">
        <v>9302</v>
      </c>
      <c r="F10145" s="76">
        <v>9926533311</v>
      </c>
      <c r="G10145" s="76">
        <v>21.296396099999999</v>
      </c>
      <c r="H10145" s="76">
        <v>82.927129899999997</v>
      </c>
      <c r="I10145" s="79">
        <v>14510125</v>
      </c>
      <c r="J10145" s="76"/>
      <c r="K10145" s="76" t="s">
        <v>8334</v>
      </c>
    </row>
    <row r="10146" spans="1:11" x14ac:dyDescent="0.25">
      <c r="A10146" s="76" t="s">
        <v>9208</v>
      </c>
      <c r="B10146" s="76" t="s">
        <v>269</v>
      </c>
      <c r="C10146" s="76" t="s">
        <v>1089</v>
      </c>
      <c r="D10146" s="76" t="s">
        <v>9303</v>
      </c>
      <c r="E10146" s="76" t="s">
        <v>9304</v>
      </c>
      <c r="F10146" s="76">
        <v>9754682440</v>
      </c>
      <c r="G10146" s="76">
        <v>21.262441200000001</v>
      </c>
      <c r="H10146" s="76">
        <v>82.468898499999995</v>
      </c>
      <c r="I10146" s="79">
        <v>14040585</v>
      </c>
      <c r="J10146" s="76"/>
      <c r="K10146" s="76" t="s">
        <v>16</v>
      </c>
    </row>
    <row r="10147" spans="1:11" x14ac:dyDescent="0.25">
      <c r="A10147" s="76" t="s">
        <v>9208</v>
      </c>
      <c r="B10147" s="76" t="s">
        <v>269</v>
      </c>
      <c r="C10147" s="76" t="s">
        <v>1089</v>
      </c>
      <c r="D10147" s="76" t="s">
        <v>9382</v>
      </c>
      <c r="E10147" s="76" t="s">
        <v>9383</v>
      </c>
      <c r="F10147" s="76">
        <v>9977081467</v>
      </c>
      <c r="G10147" s="76">
        <v>21.354151300000002</v>
      </c>
      <c r="H10147" s="76">
        <v>82.763838699999994</v>
      </c>
      <c r="I10147" s="79">
        <v>14510208</v>
      </c>
      <c r="J10147" s="76"/>
      <c r="K10147" s="76" t="s">
        <v>8334</v>
      </c>
    </row>
    <row r="10148" spans="1:11" x14ac:dyDescent="0.25">
      <c r="A10148" s="76" t="s">
        <v>9208</v>
      </c>
      <c r="B10148" s="76" t="s">
        <v>269</v>
      </c>
      <c r="C10148" s="76" t="s">
        <v>1033</v>
      </c>
      <c r="D10148" s="76" t="s">
        <v>9458</v>
      </c>
      <c r="E10148" s="76" t="s">
        <v>9459</v>
      </c>
      <c r="F10148" s="76">
        <v>9754882602</v>
      </c>
      <c r="G10148" s="76">
        <v>20.979313300000001</v>
      </c>
      <c r="H10148" s="76">
        <v>82.253100000000003</v>
      </c>
      <c r="I10148" s="79">
        <v>14041499</v>
      </c>
      <c r="J10148" s="76"/>
      <c r="K10148" s="76" t="s">
        <v>8334</v>
      </c>
    </row>
    <row r="10149" spans="1:11" x14ac:dyDescent="0.25">
      <c r="A10149" s="76" t="s">
        <v>9208</v>
      </c>
      <c r="B10149" s="76" t="s">
        <v>269</v>
      </c>
      <c r="C10149" s="76" t="s">
        <v>1089</v>
      </c>
      <c r="D10149" s="76" t="s">
        <v>9288</v>
      </c>
      <c r="E10149" s="76" t="s">
        <v>9557</v>
      </c>
      <c r="F10149" s="76">
        <v>9977988091</v>
      </c>
      <c r="G10149" s="76">
        <v>21.3668041</v>
      </c>
      <c r="H10149" s="76">
        <v>82.771134200000006</v>
      </c>
      <c r="I10149" s="79">
        <v>14014232</v>
      </c>
      <c r="J10149" s="76"/>
      <c r="K10149" s="76" t="s">
        <v>16</v>
      </c>
    </row>
    <row r="10150" spans="1:11" x14ac:dyDescent="0.25">
      <c r="A10150" s="76" t="s">
        <v>9208</v>
      </c>
      <c r="B10150" s="76" t="s">
        <v>269</v>
      </c>
      <c r="C10150" s="76" t="s">
        <v>1290</v>
      </c>
      <c r="D10150" s="76" t="s">
        <v>9576</v>
      </c>
      <c r="E10150" s="76" t="s">
        <v>9577</v>
      </c>
      <c r="F10150" s="76">
        <v>7566913012</v>
      </c>
      <c r="G10150" s="76">
        <v>21.377285799999999</v>
      </c>
      <c r="H10150" s="76">
        <v>82.938915800000004</v>
      </c>
      <c r="I10150" s="79">
        <v>14014334</v>
      </c>
      <c r="J10150" s="76"/>
      <c r="K10150" s="76" t="s">
        <v>16</v>
      </c>
    </row>
    <row r="10151" spans="1:11" x14ac:dyDescent="0.25">
      <c r="A10151" s="76" t="s">
        <v>9208</v>
      </c>
      <c r="B10151" s="76" t="s">
        <v>269</v>
      </c>
      <c r="C10151" s="76" t="s">
        <v>1290</v>
      </c>
      <c r="D10151" s="76" t="s">
        <v>9301</v>
      </c>
      <c r="E10151" s="76" t="s">
        <v>9584</v>
      </c>
      <c r="F10151" s="76">
        <v>9009819831</v>
      </c>
      <c r="G10151" s="76">
        <v>21.310410000000001</v>
      </c>
      <c r="H10151" s="76">
        <v>82.929855000000003</v>
      </c>
      <c r="I10151" s="79">
        <v>14014354</v>
      </c>
      <c r="J10151" s="76"/>
      <c r="K10151" s="76" t="s">
        <v>16</v>
      </c>
    </row>
    <row r="10152" spans="1:11" x14ac:dyDescent="0.25">
      <c r="A10152" s="76" t="s">
        <v>9208</v>
      </c>
      <c r="B10152" s="76" t="s">
        <v>269</v>
      </c>
      <c r="C10152" s="76" t="s">
        <v>1290</v>
      </c>
      <c r="D10152" s="76" t="s">
        <v>9585</v>
      </c>
      <c r="E10152" s="76" t="s">
        <v>9586</v>
      </c>
      <c r="F10152" s="76">
        <v>9131461678</v>
      </c>
      <c r="G10152" s="76">
        <v>21.5277809</v>
      </c>
      <c r="H10152" s="76">
        <v>82.861201800000003</v>
      </c>
      <c r="I10152" s="79">
        <v>14014360</v>
      </c>
      <c r="J10152" s="76"/>
      <c r="K10152" s="76" t="s">
        <v>16</v>
      </c>
    </row>
    <row r="10153" spans="1:11" x14ac:dyDescent="0.25">
      <c r="A10153" s="76" t="s">
        <v>9208</v>
      </c>
      <c r="B10153" s="76" t="s">
        <v>269</v>
      </c>
      <c r="C10153" s="76" t="s">
        <v>1290</v>
      </c>
      <c r="D10153" s="76" t="s">
        <v>9795</v>
      </c>
      <c r="E10153" s="76" t="s">
        <v>9796</v>
      </c>
      <c r="F10153" s="76">
        <v>9575558682</v>
      </c>
      <c r="G10153" s="76">
        <v>21.287103299999998</v>
      </c>
      <c r="H10153" s="76">
        <v>82.860640000000004</v>
      </c>
      <c r="I10153" s="79">
        <v>14016050</v>
      </c>
      <c r="J10153" s="76"/>
      <c r="K10153" s="76" t="s">
        <v>16</v>
      </c>
    </row>
    <row r="10154" spans="1:11" x14ac:dyDescent="0.25">
      <c r="A10154" s="76" t="s">
        <v>9208</v>
      </c>
      <c r="B10154" s="76" t="s">
        <v>269</v>
      </c>
      <c r="C10154" s="76" t="s">
        <v>1089</v>
      </c>
      <c r="D10154" s="76" t="s">
        <v>1290</v>
      </c>
      <c r="E10154" s="76" t="s">
        <v>9839</v>
      </c>
      <c r="F10154" s="76">
        <v>8109167300</v>
      </c>
      <c r="G10154" s="76">
        <v>21.279176799999998</v>
      </c>
      <c r="H10154" s="76">
        <v>82.825876800000003</v>
      </c>
      <c r="I10154" s="79">
        <v>14016709</v>
      </c>
      <c r="J10154" s="76"/>
      <c r="K10154" s="76" t="s">
        <v>8334</v>
      </c>
    </row>
    <row r="10155" spans="1:11" x14ac:dyDescent="0.25">
      <c r="A10155" s="76" t="s">
        <v>9208</v>
      </c>
      <c r="B10155" s="76" t="s">
        <v>269</v>
      </c>
      <c r="C10155" s="76" t="s">
        <v>1290</v>
      </c>
      <c r="D10155" s="76" t="s">
        <v>9251</v>
      </c>
      <c r="E10155" s="76" t="s">
        <v>9860</v>
      </c>
      <c r="F10155" s="76">
        <v>9669606617</v>
      </c>
      <c r="G10155" s="76">
        <v>21.306937399999999</v>
      </c>
      <c r="H10155" s="76">
        <v>82.7963065</v>
      </c>
      <c r="I10155" s="79">
        <v>14016948</v>
      </c>
      <c r="J10155" s="76"/>
      <c r="K10155" s="76" t="s">
        <v>16</v>
      </c>
    </row>
    <row r="10156" spans="1:11" x14ac:dyDescent="0.25">
      <c r="A10156" s="76" t="s">
        <v>9208</v>
      </c>
      <c r="B10156" s="76" t="s">
        <v>269</v>
      </c>
      <c r="C10156" s="76" t="s">
        <v>1290</v>
      </c>
      <c r="D10156" s="76" t="s">
        <v>1290</v>
      </c>
      <c r="E10156" s="76" t="s">
        <v>9882</v>
      </c>
      <c r="F10156" s="76">
        <v>8109427595</v>
      </c>
      <c r="G10156" s="76">
        <v>21.279215600000001</v>
      </c>
      <c r="H10156" s="76">
        <v>82.824687499999996</v>
      </c>
      <c r="I10156" s="79">
        <v>14017049</v>
      </c>
      <c r="J10156" s="76"/>
      <c r="K10156" s="76" t="s">
        <v>16</v>
      </c>
    </row>
    <row r="10157" spans="1:11" x14ac:dyDescent="0.25">
      <c r="A10157" s="76" t="s">
        <v>9208</v>
      </c>
      <c r="B10157" s="76" t="s">
        <v>269</v>
      </c>
      <c r="C10157" s="76" t="s">
        <v>269</v>
      </c>
      <c r="D10157" s="76" t="s">
        <v>9884</v>
      </c>
      <c r="E10157" s="76" t="s">
        <v>9885</v>
      </c>
      <c r="F10157" s="76">
        <v>9826136560</v>
      </c>
      <c r="G10157" s="76">
        <v>21.284903400000001</v>
      </c>
      <c r="H10157" s="76">
        <v>82.661248599999993</v>
      </c>
      <c r="I10157" s="79">
        <v>14017121</v>
      </c>
      <c r="J10157" s="76"/>
      <c r="K10157" s="76" t="s">
        <v>8334</v>
      </c>
    </row>
    <row r="10158" spans="1:11" x14ac:dyDescent="0.25">
      <c r="A10158" s="76" t="s">
        <v>9208</v>
      </c>
      <c r="B10158" s="76" t="s">
        <v>269</v>
      </c>
      <c r="C10158" s="76" t="s">
        <v>269</v>
      </c>
      <c r="D10158" s="76" t="s">
        <v>269</v>
      </c>
      <c r="E10158" s="76" t="s">
        <v>9893</v>
      </c>
      <c r="F10158" s="76">
        <v>9752372819</v>
      </c>
      <c r="G10158" s="76">
        <v>21.112698099999999</v>
      </c>
      <c r="H10158" s="76">
        <v>82.095628000000005</v>
      </c>
      <c r="I10158" s="79">
        <v>14017170</v>
      </c>
      <c r="J10158" s="76"/>
      <c r="K10158" s="76" t="s">
        <v>16</v>
      </c>
    </row>
    <row r="10159" spans="1:11" x14ac:dyDescent="0.25">
      <c r="A10159" s="76" t="s">
        <v>9208</v>
      </c>
      <c r="B10159" s="76" t="s">
        <v>269</v>
      </c>
      <c r="C10159" s="76" t="s">
        <v>269</v>
      </c>
      <c r="D10159" s="76" t="s">
        <v>7513</v>
      </c>
      <c r="E10159" s="76" t="s">
        <v>9896</v>
      </c>
      <c r="F10159" s="76">
        <v>9770969457</v>
      </c>
      <c r="G10159" s="76">
        <v>21.216171200000002</v>
      </c>
      <c r="H10159" s="76">
        <v>82.377902899999995</v>
      </c>
      <c r="I10159" s="79">
        <v>14017172</v>
      </c>
      <c r="J10159" s="76"/>
      <c r="K10159" s="76" t="s">
        <v>16</v>
      </c>
    </row>
    <row r="10160" spans="1:11" x14ac:dyDescent="0.25">
      <c r="A10160" s="76" t="s">
        <v>9208</v>
      </c>
      <c r="B10160" s="76" t="s">
        <v>269</v>
      </c>
      <c r="C10160" s="76" t="s">
        <v>269</v>
      </c>
      <c r="D10160" s="76" t="s">
        <v>9902</v>
      </c>
      <c r="E10160" s="76" t="s">
        <v>9903</v>
      </c>
      <c r="F10160" s="76">
        <v>9753896796</v>
      </c>
      <c r="G10160" s="76">
        <v>21.216878300000001</v>
      </c>
      <c r="H10160" s="76">
        <v>82.385784999999998</v>
      </c>
      <c r="I10160" s="79">
        <v>14017213</v>
      </c>
      <c r="J10160" s="76"/>
      <c r="K10160" s="76" t="s">
        <v>16</v>
      </c>
    </row>
    <row r="10161" spans="1:11" x14ac:dyDescent="0.25">
      <c r="A10161" s="76" t="s">
        <v>9208</v>
      </c>
      <c r="B10161" s="76" t="s">
        <v>269</v>
      </c>
      <c r="C10161" s="76" t="s">
        <v>269</v>
      </c>
      <c r="D10161" s="76" t="s">
        <v>9288</v>
      </c>
      <c r="E10161" s="76" t="s">
        <v>9249</v>
      </c>
      <c r="F10161" s="76">
        <v>8462022107</v>
      </c>
      <c r="G10161" s="76">
        <v>21.3472081</v>
      </c>
      <c r="H10161" s="76">
        <v>82.775011599999999</v>
      </c>
      <c r="I10161" s="79">
        <v>14017351</v>
      </c>
      <c r="J10161" s="76"/>
      <c r="K10161" s="76" t="s">
        <v>16</v>
      </c>
    </row>
    <row r="10162" spans="1:11" x14ac:dyDescent="0.25">
      <c r="A10162" s="76" t="s">
        <v>9208</v>
      </c>
      <c r="B10162" s="76" t="s">
        <v>269</v>
      </c>
      <c r="C10162" s="76" t="s">
        <v>269</v>
      </c>
      <c r="D10162" s="76" t="s">
        <v>7513</v>
      </c>
      <c r="E10162" s="76" t="s">
        <v>9927</v>
      </c>
      <c r="F10162" s="76">
        <v>8817928567</v>
      </c>
      <c r="G10162" s="76">
        <v>21.022273800000001</v>
      </c>
      <c r="H10162" s="76">
        <v>82.232352899999995</v>
      </c>
      <c r="I10162" s="79">
        <v>14017356</v>
      </c>
      <c r="J10162" s="76"/>
      <c r="K10162" s="76" t="s">
        <v>8334</v>
      </c>
    </row>
    <row r="10163" spans="1:11" x14ac:dyDescent="0.25">
      <c r="A10163" s="76" t="s">
        <v>9208</v>
      </c>
      <c r="B10163" s="76" t="s">
        <v>269</v>
      </c>
      <c r="C10163" s="76" t="s">
        <v>1603</v>
      </c>
      <c r="D10163" s="76" t="s">
        <v>9968</v>
      </c>
      <c r="E10163" s="76" t="s">
        <v>9969</v>
      </c>
      <c r="F10163" s="76">
        <v>9826557280</v>
      </c>
      <c r="G10163" s="76">
        <v>21.151741699999999</v>
      </c>
      <c r="H10163" s="76">
        <v>83.030998299999993</v>
      </c>
      <c r="I10163" s="79">
        <v>14017985</v>
      </c>
      <c r="J10163" s="76"/>
      <c r="K10163" s="76" t="s">
        <v>8334</v>
      </c>
    </row>
    <row r="10164" spans="1:11" x14ac:dyDescent="0.25">
      <c r="A10164" s="76" t="s">
        <v>9208</v>
      </c>
      <c r="B10164" s="76" t="s">
        <v>269</v>
      </c>
      <c r="C10164" s="76" t="s">
        <v>1603</v>
      </c>
      <c r="D10164" s="76" t="s">
        <v>9972</v>
      </c>
      <c r="E10164" s="76" t="s">
        <v>9973</v>
      </c>
      <c r="F10164" s="76">
        <v>8435886104</v>
      </c>
      <c r="G10164" s="76">
        <v>21.396211900000001</v>
      </c>
      <c r="H10164" s="76">
        <v>83.081602200000006</v>
      </c>
      <c r="I10164" s="79">
        <v>14018009</v>
      </c>
      <c r="J10164" s="76"/>
      <c r="K10164" s="76" t="s">
        <v>8334</v>
      </c>
    </row>
    <row r="10165" spans="1:11" x14ac:dyDescent="0.25">
      <c r="A10165" s="76" t="s">
        <v>9208</v>
      </c>
      <c r="B10165" s="76" t="s">
        <v>269</v>
      </c>
      <c r="C10165" s="76" t="s">
        <v>269</v>
      </c>
      <c r="D10165" s="76" t="s">
        <v>269</v>
      </c>
      <c r="E10165" s="76" t="s">
        <v>9997</v>
      </c>
      <c r="F10165" s="76">
        <v>9926481471</v>
      </c>
      <c r="G10165" s="76">
        <v>21.153044999999999</v>
      </c>
      <c r="H10165" s="76">
        <v>82.378566699999993</v>
      </c>
      <c r="I10165" s="79">
        <v>11360086</v>
      </c>
      <c r="J10165" s="76"/>
      <c r="K10165" s="76" t="s">
        <v>8334</v>
      </c>
    </row>
    <row r="10166" spans="1:11" x14ac:dyDescent="0.25">
      <c r="A10166" s="76" t="s">
        <v>9208</v>
      </c>
      <c r="B10166" s="76" t="s">
        <v>269</v>
      </c>
      <c r="C10166" s="76" t="s">
        <v>269</v>
      </c>
      <c r="D10166" s="76" t="s">
        <v>10034</v>
      </c>
      <c r="E10166" s="76" t="s">
        <v>10035</v>
      </c>
      <c r="F10166" s="76">
        <v>7999248864</v>
      </c>
      <c r="G10166" s="76">
        <v>21.216770799999999</v>
      </c>
      <c r="H10166" s="76">
        <v>82.385549499999996</v>
      </c>
      <c r="I10166" s="79">
        <v>14018825</v>
      </c>
      <c r="J10166" s="76"/>
      <c r="K10166" s="76" t="s">
        <v>8334</v>
      </c>
    </row>
    <row r="10167" spans="1:11" x14ac:dyDescent="0.25">
      <c r="A10167" s="76" t="s">
        <v>9208</v>
      </c>
      <c r="B10167" s="76" t="s">
        <v>269</v>
      </c>
      <c r="C10167" s="76" t="s">
        <v>1290</v>
      </c>
      <c r="D10167" s="76" t="s">
        <v>1290</v>
      </c>
      <c r="E10167" s="76" t="s">
        <v>10038</v>
      </c>
      <c r="F10167" s="76">
        <v>7987035424</v>
      </c>
      <c r="G10167" s="76">
        <v>21.279319099999999</v>
      </c>
      <c r="H10167" s="76">
        <v>82.827499099999997</v>
      </c>
      <c r="I10167" s="79">
        <v>14019035</v>
      </c>
      <c r="J10167" s="76"/>
      <c r="K10167" s="76" t="s">
        <v>8334</v>
      </c>
    </row>
    <row r="10168" spans="1:11" x14ac:dyDescent="0.25">
      <c r="A10168" s="76" t="s">
        <v>9208</v>
      </c>
      <c r="B10168" s="76" t="s">
        <v>269</v>
      </c>
      <c r="C10168" s="76" t="s">
        <v>1089</v>
      </c>
      <c r="D10168" s="76" t="s">
        <v>10043</v>
      </c>
      <c r="E10168" s="76" t="s">
        <v>10044</v>
      </c>
      <c r="F10168" s="76">
        <v>9340864446</v>
      </c>
      <c r="G10168" s="76">
        <v>21.192743799999999</v>
      </c>
      <c r="H10168" s="76">
        <v>82.516385099999994</v>
      </c>
      <c r="I10168" s="79">
        <v>14019250</v>
      </c>
      <c r="J10168" s="76"/>
      <c r="K10168" s="76" t="s">
        <v>8334</v>
      </c>
    </row>
    <row r="10169" spans="1:11" x14ac:dyDescent="0.25">
      <c r="A10169" s="76" t="s">
        <v>9208</v>
      </c>
      <c r="B10169" s="76" t="s">
        <v>269</v>
      </c>
      <c r="C10169" s="76" t="s">
        <v>1290</v>
      </c>
      <c r="D10169" s="76" t="s">
        <v>8301</v>
      </c>
      <c r="E10169" s="76" t="s">
        <v>10045</v>
      </c>
      <c r="F10169" s="76">
        <v>9179976808</v>
      </c>
      <c r="G10169" s="76">
        <v>21.371196099999999</v>
      </c>
      <c r="H10169" s="76">
        <v>82.901259400000001</v>
      </c>
      <c r="I10169" s="79">
        <v>14019306</v>
      </c>
      <c r="J10169" s="76"/>
      <c r="K10169" s="76" t="s">
        <v>8334</v>
      </c>
    </row>
    <row r="10170" spans="1:11" x14ac:dyDescent="0.25">
      <c r="A10170" s="76" t="s">
        <v>10139</v>
      </c>
      <c r="B10170" s="77" t="s">
        <v>1022</v>
      </c>
      <c r="C10170" s="76" t="s">
        <v>1603</v>
      </c>
      <c r="D10170" s="77" t="s">
        <v>10184</v>
      </c>
      <c r="E10170" s="77" t="s">
        <v>10185</v>
      </c>
      <c r="F10170" s="82">
        <v>8358910151</v>
      </c>
      <c r="G10170" s="83">
        <v>83.133157999999995</v>
      </c>
      <c r="H10170" s="83">
        <v>21.306448</v>
      </c>
      <c r="I10170" s="78">
        <v>17893122</v>
      </c>
      <c r="J10170" s="76" t="s">
        <v>15</v>
      </c>
      <c r="K10170" s="76" t="s">
        <v>16</v>
      </c>
    </row>
    <row r="10171" spans="1:11" x14ac:dyDescent="0.25">
      <c r="A10171" s="76" t="s">
        <v>10139</v>
      </c>
      <c r="B10171" s="77" t="s">
        <v>1022</v>
      </c>
      <c r="C10171" s="76" t="s">
        <v>10186</v>
      </c>
      <c r="D10171" s="76" t="s">
        <v>10187</v>
      </c>
      <c r="E10171" s="77" t="s">
        <v>10188</v>
      </c>
      <c r="F10171" s="82">
        <v>8962595046</v>
      </c>
      <c r="G10171" s="83">
        <v>82.383446000000006</v>
      </c>
      <c r="H10171" s="83">
        <v>21.045300000000001</v>
      </c>
      <c r="I10171" s="78">
        <v>17892254</v>
      </c>
      <c r="J10171" s="76" t="s">
        <v>15</v>
      </c>
      <c r="K10171" s="76" t="s">
        <v>16</v>
      </c>
    </row>
    <row r="10172" spans="1:11" x14ac:dyDescent="0.25">
      <c r="A10172" s="76" t="s">
        <v>10139</v>
      </c>
      <c r="B10172" s="77" t="s">
        <v>1022</v>
      </c>
      <c r="C10172" s="76" t="s">
        <v>10186</v>
      </c>
      <c r="D10172" s="77" t="s">
        <v>10189</v>
      </c>
      <c r="E10172" s="77" t="s">
        <v>10190</v>
      </c>
      <c r="F10172" s="82">
        <v>9691943339</v>
      </c>
      <c r="G10172" s="83">
        <v>82.195832999999993</v>
      </c>
      <c r="H10172" s="83">
        <v>21.119591</v>
      </c>
      <c r="I10172" s="78">
        <v>17892252</v>
      </c>
      <c r="J10172" s="76" t="s">
        <v>15</v>
      </c>
      <c r="K10172" s="76" t="s">
        <v>16</v>
      </c>
    </row>
    <row r="10173" spans="1:11" x14ac:dyDescent="0.25">
      <c r="A10173" s="76" t="s">
        <v>10139</v>
      </c>
      <c r="B10173" s="76" t="s">
        <v>1022</v>
      </c>
      <c r="C10173" s="76" t="s">
        <v>1603</v>
      </c>
      <c r="D10173" s="76" t="s">
        <v>10215</v>
      </c>
      <c r="E10173" s="76" t="s">
        <v>10216</v>
      </c>
      <c r="F10173" s="76">
        <v>9340697225</v>
      </c>
      <c r="G10173" s="76">
        <v>83.121110000000002</v>
      </c>
      <c r="H10173" s="76">
        <v>21.267479999999999</v>
      </c>
      <c r="I10173" s="79">
        <v>17898986</v>
      </c>
      <c r="J10173" s="76" t="s">
        <v>15</v>
      </c>
      <c r="K10173" s="76" t="s">
        <v>16</v>
      </c>
    </row>
    <row r="10174" spans="1:11" x14ac:dyDescent="0.25">
      <c r="A10174" s="76" t="s">
        <v>10223</v>
      </c>
      <c r="B10174" s="76" t="s">
        <v>1022</v>
      </c>
      <c r="C10174" s="76" t="s">
        <v>1022</v>
      </c>
      <c r="D10174" s="76" t="s">
        <v>1022</v>
      </c>
      <c r="E10174" s="76" t="s">
        <v>10517</v>
      </c>
      <c r="F10174" s="76">
        <v>9685433679</v>
      </c>
      <c r="G10174" s="76">
        <v>21.109476999999998</v>
      </c>
      <c r="H10174" s="76">
        <v>82.094413000000003</v>
      </c>
      <c r="I10174" s="79" t="s">
        <v>10518</v>
      </c>
      <c r="J10174" s="76" t="s">
        <v>10227</v>
      </c>
      <c r="K10174" s="76" t="s">
        <v>16</v>
      </c>
    </row>
    <row r="10175" spans="1:11" x14ac:dyDescent="0.25">
      <c r="A10175" s="76" t="s">
        <v>10223</v>
      </c>
      <c r="B10175" s="76" t="s">
        <v>1022</v>
      </c>
      <c r="C10175" s="76" t="s">
        <v>8632</v>
      </c>
      <c r="D10175" s="76" t="s">
        <v>10519</v>
      </c>
      <c r="E10175" s="76" t="s">
        <v>10520</v>
      </c>
      <c r="F10175" s="76">
        <v>9926114136</v>
      </c>
      <c r="G10175" s="76">
        <v>21.197493000000001</v>
      </c>
      <c r="H10175" s="76">
        <v>82.334866000000005</v>
      </c>
      <c r="I10175" s="79" t="s">
        <v>10521</v>
      </c>
      <c r="J10175" s="76" t="s">
        <v>10227</v>
      </c>
      <c r="K10175" s="76" t="s">
        <v>16</v>
      </c>
    </row>
    <row r="10176" spans="1:11" x14ac:dyDescent="0.25">
      <c r="A10176" s="76" t="s">
        <v>10223</v>
      </c>
      <c r="B10176" s="76" t="s">
        <v>1022</v>
      </c>
      <c r="C10176" s="76" t="s">
        <v>8643</v>
      </c>
      <c r="D10176" s="76" t="s">
        <v>10522</v>
      </c>
      <c r="E10176" s="76" t="s">
        <v>10523</v>
      </c>
      <c r="F10176" s="76">
        <v>9977048864</v>
      </c>
      <c r="G10176" s="76">
        <v>21.440525999999998</v>
      </c>
      <c r="H10176" s="76">
        <v>82.806402000000006</v>
      </c>
      <c r="I10176" s="79" t="s">
        <v>10524</v>
      </c>
      <c r="J10176" s="76" t="s">
        <v>10227</v>
      </c>
      <c r="K10176" s="76" t="s">
        <v>16</v>
      </c>
    </row>
    <row r="10177" spans="1:11" x14ac:dyDescent="0.25">
      <c r="A10177" s="76" t="s">
        <v>10223</v>
      </c>
      <c r="B10177" s="76" t="s">
        <v>1022</v>
      </c>
      <c r="C10177" s="76" t="s">
        <v>8623</v>
      </c>
      <c r="D10177" s="76" t="s">
        <v>10525</v>
      </c>
      <c r="E10177" s="76" t="s">
        <v>10526</v>
      </c>
      <c r="F10177" s="76">
        <v>8770023646</v>
      </c>
      <c r="G10177" s="76">
        <v>21.365783</v>
      </c>
      <c r="H10177" s="76">
        <v>83.081906000000004</v>
      </c>
      <c r="I10177" s="79" t="s">
        <v>10527</v>
      </c>
      <c r="J10177" s="76" t="s">
        <v>10227</v>
      </c>
      <c r="K10177" s="76" t="s">
        <v>16</v>
      </c>
    </row>
    <row r="10178" spans="1:11" x14ac:dyDescent="0.25">
      <c r="A10178" s="76" t="s">
        <v>10223</v>
      </c>
      <c r="B10178" s="76" t="s">
        <v>1022</v>
      </c>
      <c r="C10178" s="76" t="s">
        <v>8632</v>
      </c>
      <c r="D10178" s="76" t="s">
        <v>10528</v>
      </c>
      <c r="E10178" s="76" t="s">
        <v>10529</v>
      </c>
      <c r="F10178" s="76">
        <v>7089931974</v>
      </c>
      <c r="G10178" s="76">
        <v>21.218620000000001</v>
      </c>
      <c r="H10178" s="76">
        <v>82.282362000000006</v>
      </c>
      <c r="I10178" s="79" t="s">
        <v>10530</v>
      </c>
      <c r="J10178" s="76" t="s">
        <v>10227</v>
      </c>
      <c r="K10178" s="76" t="s">
        <v>16</v>
      </c>
    </row>
    <row r="10179" spans="1:11" x14ac:dyDescent="0.25">
      <c r="A10179" s="76" t="s">
        <v>10223</v>
      </c>
      <c r="B10179" s="76" t="s">
        <v>1022</v>
      </c>
      <c r="C10179" s="76" t="s">
        <v>8643</v>
      </c>
      <c r="D10179" s="76" t="s">
        <v>10531</v>
      </c>
      <c r="E10179" s="76" t="s">
        <v>10532</v>
      </c>
      <c r="F10179" s="76">
        <v>8120584991</v>
      </c>
      <c r="G10179" s="76">
        <v>21.344595000000002</v>
      </c>
      <c r="H10179" s="76">
        <v>82.710176000000004</v>
      </c>
      <c r="I10179" s="79" t="s">
        <v>10533</v>
      </c>
      <c r="J10179" s="76" t="s">
        <v>10227</v>
      </c>
      <c r="K10179" s="76" t="s">
        <v>16</v>
      </c>
    </row>
    <row r="10180" spans="1:11" x14ac:dyDescent="0.25">
      <c r="A10180" s="76" t="s">
        <v>10223</v>
      </c>
      <c r="B10180" s="76" t="s">
        <v>1022</v>
      </c>
      <c r="C10180" s="76" t="s">
        <v>8643</v>
      </c>
      <c r="D10180" s="76" t="s">
        <v>10534</v>
      </c>
      <c r="E10180" s="76" t="s">
        <v>10535</v>
      </c>
      <c r="F10180" s="76">
        <v>9754931681</v>
      </c>
      <c r="G10180" s="76">
        <v>21.336388299999999</v>
      </c>
      <c r="H10180" s="76">
        <v>82.773807300000001</v>
      </c>
      <c r="I10180" s="79" t="s">
        <v>10536</v>
      </c>
      <c r="J10180" s="76" t="s">
        <v>10227</v>
      </c>
      <c r="K10180" s="76" t="s">
        <v>16</v>
      </c>
    </row>
    <row r="10181" spans="1:11" x14ac:dyDescent="0.25">
      <c r="A10181" s="76" t="s">
        <v>10223</v>
      </c>
      <c r="B10181" s="76" t="s">
        <v>1022</v>
      </c>
      <c r="C10181" s="76" t="s">
        <v>8643</v>
      </c>
      <c r="D10181" s="76" t="s">
        <v>10537</v>
      </c>
      <c r="E10181" s="76" t="s">
        <v>10538</v>
      </c>
      <c r="F10181" s="76">
        <v>7049080733</v>
      </c>
      <c r="G10181" s="76">
        <v>21.279426000000001</v>
      </c>
      <c r="H10181" s="76">
        <v>82.831332000000003</v>
      </c>
      <c r="I10181" s="79" t="s">
        <v>10539</v>
      </c>
      <c r="J10181" s="76" t="s">
        <v>10227</v>
      </c>
      <c r="K10181" s="76" t="s">
        <v>16</v>
      </c>
    </row>
    <row r="10182" spans="1:11" x14ac:dyDescent="0.25">
      <c r="A10182" s="76" t="s">
        <v>10223</v>
      </c>
      <c r="B10182" s="76" t="s">
        <v>1022</v>
      </c>
      <c r="C10182" s="76" t="s">
        <v>8643</v>
      </c>
      <c r="D10182" s="76" t="s">
        <v>10540</v>
      </c>
      <c r="E10182" s="76" t="s">
        <v>10541</v>
      </c>
      <c r="F10182" s="76">
        <v>7011201975</v>
      </c>
      <c r="G10182" s="76">
        <v>21.228639999999999</v>
      </c>
      <c r="H10182" s="76">
        <v>82.794300000000007</v>
      </c>
      <c r="I10182" s="79" t="s">
        <v>10542</v>
      </c>
      <c r="J10182" s="76" t="s">
        <v>10227</v>
      </c>
      <c r="K10182" s="76" t="s">
        <v>16</v>
      </c>
    </row>
    <row r="10183" spans="1:11" x14ac:dyDescent="0.25">
      <c r="A10183" s="76" t="s">
        <v>10223</v>
      </c>
      <c r="B10183" s="76" t="s">
        <v>1022</v>
      </c>
      <c r="C10183" s="76" t="s">
        <v>10543</v>
      </c>
      <c r="D10183" s="76" t="s">
        <v>10544</v>
      </c>
      <c r="E10183" s="76" t="s">
        <v>10545</v>
      </c>
      <c r="F10183" s="76">
        <v>8770188416</v>
      </c>
      <c r="G10183" s="76">
        <v>21.038029000000002</v>
      </c>
      <c r="H10183" s="76">
        <v>82.565937000000005</v>
      </c>
      <c r="I10183" s="79" t="s">
        <v>10546</v>
      </c>
      <c r="J10183" s="76" t="s">
        <v>10227</v>
      </c>
      <c r="K10183" s="76" t="s">
        <v>16</v>
      </c>
    </row>
    <row r="10184" spans="1:11" x14ac:dyDescent="0.25">
      <c r="A10184" s="76" t="s">
        <v>10223</v>
      </c>
      <c r="B10184" s="76" t="s">
        <v>1022</v>
      </c>
      <c r="C10184" s="76" t="s">
        <v>8623</v>
      </c>
      <c r="D10184" s="76" t="s">
        <v>10547</v>
      </c>
      <c r="E10184" s="76" t="s">
        <v>10548</v>
      </c>
      <c r="F10184" s="76">
        <v>9009108887</v>
      </c>
      <c r="G10184" s="76">
        <v>21.18871</v>
      </c>
      <c r="H10184" s="76">
        <v>83.087440999999998</v>
      </c>
      <c r="I10184" s="79" t="s">
        <v>10549</v>
      </c>
      <c r="J10184" s="76" t="s">
        <v>10227</v>
      </c>
      <c r="K10184" s="76" t="s">
        <v>16</v>
      </c>
    </row>
    <row r="10185" spans="1:11" x14ac:dyDescent="0.25">
      <c r="A10185" s="76" t="s">
        <v>10223</v>
      </c>
      <c r="B10185" s="76" t="s">
        <v>1022</v>
      </c>
      <c r="C10185" s="76" t="s">
        <v>8632</v>
      </c>
      <c r="D10185" s="76" t="s">
        <v>10550</v>
      </c>
      <c r="E10185" s="76" t="s">
        <v>10551</v>
      </c>
      <c r="F10185" s="76">
        <v>9669102910</v>
      </c>
      <c r="G10185" s="76">
        <v>21.239106</v>
      </c>
      <c r="H10185" s="76">
        <v>82.433306999999999</v>
      </c>
      <c r="I10185" s="79" t="s">
        <v>10552</v>
      </c>
      <c r="J10185" s="76" t="s">
        <v>10227</v>
      </c>
      <c r="K10185" s="76" t="s">
        <v>16</v>
      </c>
    </row>
    <row r="10186" spans="1:11" x14ac:dyDescent="0.25">
      <c r="A10186" s="76" t="s">
        <v>10223</v>
      </c>
      <c r="B10186" s="76" t="s">
        <v>1022</v>
      </c>
      <c r="C10186" s="76" t="s">
        <v>8643</v>
      </c>
      <c r="D10186" s="76" t="s">
        <v>10553</v>
      </c>
      <c r="E10186" s="76" t="s">
        <v>10554</v>
      </c>
      <c r="F10186" s="76">
        <v>9617728491</v>
      </c>
      <c r="G10186" s="76">
        <v>21.279426999999998</v>
      </c>
      <c r="H10186" s="76">
        <v>82.831331000000006</v>
      </c>
      <c r="I10186" s="79" t="s">
        <v>10555</v>
      </c>
      <c r="J10186" s="76" t="s">
        <v>10227</v>
      </c>
      <c r="K10186" s="76" t="s">
        <v>16</v>
      </c>
    </row>
    <row r="10187" spans="1:11" x14ac:dyDescent="0.25">
      <c r="A10187" s="76" t="s">
        <v>10223</v>
      </c>
      <c r="B10187" s="76" t="s">
        <v>1022</v>
      </c>
      <c r="C10187" s="76" t="s">
        <v>8632</v>
      </c>
      <c r="D10187" s="76" t="s">
        <v>10556</v>
      </c>
      <c r="E10187" s="76" t="s">
        <v>10557</v>
      </c>
      <c r="F10187" s="76">
        <v>7987067903</v>
      </c>
      <c r="G10187" s="76">
        <v>21.211883</v>
      </c>
      <c r="H10187" s="76">
        <v>82.604697000000002</v>
      </c>
      <c r="I10187" s="79" t="s">
        <v>10558</v>
      </c>
      <c r="J10187" s="76" t="s">
        <v>10227</v>
      </c>
      <c r="K10187" s="76" t="s">
        <v>16</v>
      </c>
    </row>
    <row r="10188" spans="1:11" x14ac:dyDescent="0.25">
      <c r="A10188" s="76" t="s">
        <v>10223</v>
      </c>
      <c r="B10188" s="76" t="s">
        <v>1022</v>
      </c>
      <c r="C10188" s="76" t="s">
        <v>8632</v>
      </c>
      <c r="D10188" s="76" t="s">
        <v>10559</v>
      </c>
      <c r="E10188" s="76" t="s">
        <v>10560</v>
      </c>
      <c r="F10188" s="76">
        <v>8718877827</v>
      </c>
      <c r="G10188" s="76">
        <v>21.256975000000001</v>
      </c>
      <c r="H10188" s="76">
        <v>82.472815999999995</v>
      </c>
      <c r="I10188" s="79" t="s">
        <v>10561</v>
      </c>
      <c r="J10188" s="76" t="s">
        <v>10227</v>
      </c>
      <c r="K10188" s="76" t="s">
        <v>16</v>
      </c>
    </row>
    <row r="10189" spans="1:11" x14ac:dyDescent="0.25">
      <c r="A10189" s="76" t="s">
        <v>10223</v>
      </c>
      <c r="B10189" s="76" t="s">
        <v>1022</v>
      </c>
      <c r="C10189" s="76" t="s">
        <v>8643</v>
      </c>
      <c r="D10189" s="76" t="s">
        <v>10562</v>
      </c>
      <c r="E10189" s="76" t="s">
        <v>10563</v>
      </c>
      <c r="F10189" s="76">
        <v>7982787024</v>
      </c>
      <c r="G10189" s="76">
        <v>21.297429000000001</v>
      </c>
      <c r="H10189" s="76">
        <v>82.831328999999997</v>
      </c>
      <c r="I10189" s="79" t="s">
        <v>10564</v>
      </c>
      <c r="J10189" s="76" t="s">
        <v>10227</v>
      </c>
      <c r="K10189" s="76" t="s">
        <v>16</v>
      </c>
    </row>
    <row r="10190" spans="1:11" x14ac:dyDescent="0.25">
      <c r="A10190" s="76" t="s">
        <v>10223</v>
      </c>
      <c r="B10190" s="76" t="s">
        <v>1022</v>
      </c>
      <c r="C10190" s="76" t="s">
        <v>10543</v>
      </c>
      <c r="D10190" s="76" t="s">
        <v>10565</v>
      </c>
      <c r="E10190" s="76" t="s">
        <v>10566</v>
      </c>
      <c r="F10190" s="76">
        <v>9755229060</v>
      </c>
      <c r="G10190" s="76">
        <v>21.099678000000001</v>
      </c>
      <c r="H10190" s="76">
        <v>82.284188999999998</v>
      </c>
      <c r="I10190" s="79" t="s">
        <v>10567</v>
      </c>
      <c r="J10190" s="76" t="s">
        <v>10227</v>
      </c>
      <c r="K10190" s="76" t="s">
        <v>16</v>
      </c>
    </row>
    <row r="10191" spans="1:11" x14ac:dyDescent="0.25">
      <c r="A10191" s="76" t="s">
        <v>10223</v>
      </c>
      <c r="B10191" s="76" t="s">
        <v>1022</v>
      </c>
      <c r="C10191" s="76" t="s">
        <v>10568</v>
      </c>
      <c r="D10191" s="76" t="s">
        <v>10569</v>
      </c>
      <c r="E10191" s="76" t="s">
        <v>10570</v>
      </c>
      <c r="F10191" s="76">
        <v>7770942324</v>
      </c>
      <c r="G10191" s="76">
        <v>21.204985000000001</v>
      </c>
      <c r="H10191" s="76">
        <v>82.705611000000005</v>
      </c>
      <c r="I10191" s="79" t="s">
        <v>10571</v>
      </c>
      <c r="J10191" s="76" t="s">
        <v>10227</v>
      </c>
      <c r="K10191" s="76" t="s">
        <v>16</v>
      </c>
    </row>
    <row r="10192" spans="1:11" x14ac:dyDescent="0.25">
      <c r="A10192" s="76" t="s">
        <v>10223</v>
      </c>
      <c r="B10192" s="76" t="s">
        <v>1022</v>
      </c>
      <c r="C10192" s="76" t="s">
        <v>10543</v>
      </c>
      <c r="D10192" s="76" t="s">
        <v>10572</v>
      </c>
      <c r="E10192" s="76" t="s">
        <v>10573</v>
      </c>
      <c r="F10192" s="76">
        <v>9131550901</v>
      </c>
      <c r="G10192" s="76">
        <v>21.050336000000001</v>
      </c>
      <c r="H10192" s="76">
        <v>82.478915999999998</v>
      </c>
      <c r="I10192" s="79" t="s">
        <v>10574</v>
      </c>
      <c r="J10192" s="76" t="s">
        <v>10227</v>
      </c>
      <c r="K10192" s="76" t="s">
        <v>16</v>
      </c>
    </row>
    <row r="10193" spans="1:11" x14ac:dyDescent="0.25">
      <c r="A10193" s="76" t="s">
        <v>10223</v>
      </c>
      <c r="B10193" s="76" t="s">
        <v>1022</v>
      </c>
      <c r="C10193" s="76" t="s">
        <v>8632</v>
      </c>
      <c r="D10193" s="76" t="s">
        <v>10575</v>
      </c>
      <c r="E10193" s="76" t="s">
        <v>10576</v>
      </c>
      <c r="F10193" s="76">
        <v>8120686382</v>
      </c>
      <c r="G10193" s="76">
        <v>21.252825000000001</v>
      </c>
      <c r="H10193" s="76">
        <v>82.52234</v>
      </c>
      <c r="I10193" s="79" t="s">
        <v>10577</v>
      </c>
      <c r="J10193" s="76" t="s">
        <v>10227</v>
      </c>
      <c r="K10193" s="76" t="s">
        <v>16</v>
      </c>
    </row>
    <row r="10194" spans="1:11" x14ac:dyDescent="0.25">
      <c r="A10194" s="76" t="s">
        <v>10223</v>
      </c>
      <c r="B10194" s="76" t="s">
        <v>1022</v>
      </c>
      <c r="C10194" s="76" t="s">
        <v>8632</v>
      </c>
      <c r="D10194" s="76" t="s">
        <v>10578</v>
      </c>
      <c r="E10194" s="76" t="s">
        <v>10579</v>
      </c>
      <c r="F10194" s="76">
        <v>7504444407</v>
      </c>
      <c r="G10194" s="76">
        <v>21.340833</v>
      </c>
      <c r="H10194" s="76">
        <v>82.565594000000004</v>
      </c>
      <c r="I10194" s="79" t="s">
        <v>10580</v>
      </c>
      <c r="J10194" s="76" t="s">
        <v>10227</v>
      </c>
      <c r="K10194" s="76" t="s">
        <v>16</v>
      </c>
    </row>
    <row r="10195" spans="1:11" x14ac:dyDescent="0.25">
      <c r="A10195" s="76" t="s">
        <v>10223</v>
      </c>
      <c r="B10195" s="76" t="s">
        <v>1022</v>
      </c>
      <c r="C10195" s="76" t="s">
        <v>8623</v>
      </c>
      <c r="D10195" s="76" t="s">
        <v>10581</v>
      </c>
      <c r="E10195" s="76" t="s">
        <v>10582</v>
      </c>
      <c r="F10195" s="76">
        <v>9617043109</v>
      </c>
      <c r="G10195" s="76">
        <v>21.239604</v>
      </c>
      <c r="H10195" s="76">
        <v>82.956117000000006</v>
      </c>
      <c r="I10195" s="79" t="s">
        <v>10583</v>
      </c>
      <c r="J10195" s="76" t="s">
        <v>10227</v>
      </c>
      <c r="K10195" s="76" t="s">
        <v>16</v>
      </c>
    </row>
    <row r="10196" spans="1:11" x14ac:dyDescent="0.25">
      <c r="A10196" s="76" t="s">
        <v>10223</v>
      </c>
      <c r="B10196" s="76" t="s">
        <v>1022</v>
      </c>
      <c r="C10196" s="76" t="s">
        <v>8643</v>
      </c>
      <c r="D10196" s="76" t="s">
        <v>10584</v>
      </c>
      <c r="E10196" s="76" t="s">
        <v>10585</v>
      </c>
      <c r="F10196" s="76">
        <v>6260519464</v>
      </c>
      <c r="G10196" s="76">
        <v>21.287286000000002</v>
      </c>
      <c r="H10196" s="76">
        <v>82.911676</v>
      </c>
      <c r="I10196" s="79" t="s">
        <v>10586</v>
      </c>
      <c r="J10196" s="76" t="s">
        <v>10227</v>
      </c>
      <c r="K10196" s="76" t="s">
        <v>16</v>
      </c>
    </row>
    <row r="10197" spans="1:11" x14ac:dyDescent="0.25">
      <c r="A10197" s="76" t="s">
        <v>10223</v>
      </c>
      <c r="B10197" s="76" t="s">
        <v>1022</v>
      </c>
      <c r="C10197" s="76" t="s">
        <v>8643</v>
      </c>
      <c r="D10197" s="76" t="s">
        <v>10587</v>
      </c>
      <c r="E10197" s="76" t="s">
        <v>10588</v>
      </c>
      <c r="F10197" s="76">
        <v>9977621307</v>
      </c>
      <c r="G10197" s="76">
        <v>21.313496000000001</v>
      </c>
      <c r="H10197" s="76">
        <v>82.810755999999998</v>
      </c>
      <c r="I10197" s="79" t="s">
        <v>10589</v>
      </c>
      <c r="J10197" s="76" t="s">
        <v>10227</v>
      </c>
      <c r="K10197" s="76" t="s">
        <v>16</v>
      </c>
    </row>
    <row r="10198" spans="1:11" x14ac:dyDescent="0.25">
      <c r="A10198" s="76" t="s">
        <v>10223</v>
      </c>
      <c r="B10198" s="76" t="str">
        <f>VLOOKUP(I10198,[3]Sheet1!$A:$B,2,0)</f>
        <v>Mahasamund</v>
      </c>
      <c r="C10198" s="76" t="str">
        <f>VLOOKUP(I10198,[3]Sheet1!$G:$J,4,0)</f>
        <v>baghbahra</v>
      </c>
      <c r="D10198" s="76" t="str">
        <f>VLOOKUP(I10198,[3]Sheet1!$A:$D,4,0)</f>
        <v>TENDUKONA BO</v>
      </c>
      <c r="E10198" s="76" t="str">
        <f>VLOOKUP(I10198,[3]Sheet1!$A:$D,4,0)</f>
        <v>TENDUKONA BO</v>
      </c>
      <c r="F10198" s="76">
        <f>VLOOKUP(I10198,[3]Sheet1!$G:$K,5,0)</f>
        <v>8500055221</v>
      </c>
      <c r="G10198" s="76">
        <f>VLOOKUP(I10198,[3]Sheet1!$A:$E,5,0)</f>
        <v>21.109950000000001</v>
      </c>
      <c r="H10198" s="76">
        <f>VLOOKUP(I10198,[3]Sheet1!$A:$F,6,0)</f>
        <v>82.467140000000001</v>
      </c>
      <c r="I10198" s="79" t="s">
        <v>11395</v>
      </c>
      <c r="J10198" s="76" t="s">
        <v>10227</v>
      </c>
      <c r="K10198" s="76" t="s">
        <v>16</v>
      </c>
    </row>
    <row r="10199" spans="1:11" x14ac:dyDescent="0.25">
      <c r="A10199" s="76" t="s">
        <v>10223</v>
      </c>
      <c r="B10199" s="76" t="str">
        <f>VLOOKUP(I10199,[3]Sheet1!$A:$B,2,0)</f>
        <v>Mahasamund</v>
      </c>
      <c r="C10199" s="76" t="str">
        <f>VLOOKUP(I10199,[3]Sheet1!$G:$J,4,0)</f>
        <v>basna</v>
      </c>
      <c r="D10199" s="76" t="str">
        <f>VLOOKUP(I10199,[3]Sheet1!$A:$D,4,0)</f>
        <v>PIRDA BO</v>
      </c>
      <c r="E10199" s="76" t="str">
        <f>VLOOKUP(I10199,[3]Sheet1!$A:$D,4,0)</f>
        <v>PIRDA BO</v>
      </c>
      <c r="F10199" s="76">
        <f>VLOOKUP(I10199,[3]Sheet1!$G:$K,5,0)</f>
        <v>9575330774</v>
      </c>
      <c r="G10199" s="76">
        <f>VLOOKUP(I10199,[3]Sheet1!$A:$E,5,0)</f>
        <v>21.356072000000001</v>
      </c>
      <c r="H10199" s="76">
        <f>VLOOKUP(I10199,[3]Sheet1!$A:$F,6,0)</f>
        <v>82.761500999999996</v>
      </c>
      <c r="I10199" s="79" t="s">
        <v>11396</v>
      </c>
      <c r="J10199" s="76" t="s">
        <v>10227</v>
      </c>
      <c r="K10199" s="76" t="s">
        <v>16</v>
      </c>
    </row>
    <row r="10200" spans="1:11" x14ac:dyDescent="0.25">
      <c r="A10200" s="76" t="s">
        <v>10223</v>
      </c>
      <c r="B10200" s="76" t="str">
        <f>VLOOKUP(I10200,[3]Sheet1!$A:$B,2,0)</f>
        <v>Mahasamund</v>
      </c>
      <c r="C10200" s="76" t="str">
        <f>VLOOKUP(I10200,[3]Sheet1!$G:$J,4,0)</f>
        <v>mahasamund</v>
      </c>
      <c r="D10200" s="76" t="str">
        <f>VLOOKUP(I10200,[3]Sheet1!$A:$D,4,0)</f>
        <v>KAMROD BO</v>
      </c>
      <c r="E10200" s="76" t="str">
        <f>VLOOKUP(I10200,[3]Sheet1!$A:$D,4,0)</f>
        <v>KAMROD BO</v>
      </c>
      <c r="F10200" s="76">
        <f>VLOOKUP(I10200,[3]Sheet1!$G:$K,5,0)</f>
        <v>8435255016</v>
      </c>
      <c r="G10200" s="76">
        <f>VLOOKUP(I10200,[3]Sheet1!$A:$E,5,0)</f>
        <v>21.06288</v>
      </c>
      <c r="H10200" s="76">
        <f>VLOOKUP(I10200,[3]Sheet1!$A:$F,6,0)</f>
        <v>82.233810000000005</v>
      </c>
      <c r="I10200" s="79" t="s">
        <v>11397</v>
      </c>
      <c r="J10200" s="76" t="s">
        <v>10227</v>
      </c>
      <c r="K10200" s="76" t="s">
        <v>16</v>
      </c>
    </row>
    <row r="10201" spans="1:11" x14ac:dyDescent="0.25">
      <c r="A10201" s="76" t="s">
        <v>10223</v>
      </c>
      <c r="B10201" s="76" t="str">
        <f>VLOOKUP(I10201,[3]Sheet1!$A:$B,2,0)</f>
        <v>Mahasamund</v>
      </c>
      <c r="C10201" s="76" t="str">
        <f>VLOOKUP(I10201,[3]Sheet1!$G:$J,4,0)</f>
        <v>pithora</v>
      </c>
      <c r="D10201" s="76" t="str">
        <f>VLOOKUP(I10201,[3]Sheet1!$A:$D,4,0)</f>
        <v>NARTORA BO</v>
      </c>
      <c r="E10201" s="76" t="str">
        <f>VLOOKUP(I10201,[3]Sheet1!$A:$D,4,0)</f>
        <v>NARTORA BO</v>
      </c>
      <c r="F10201" s="76">
        <f>VLOOKUP(I10201,[3]Sheet1!$G:$K,5,0)</f>
        <v>8889801485</v>
      </c>
      <c r="G10201" s="76">
        <f>VLOOKUP(I10201,[3]Sheet1!$A:$E,5,0)</f>
        <v>21.252829999999999</v>
      </c>
      <c r="H10201" s="76">
        <f>VLOOKUP(I10201,[3]Sheet1!$A:$F,6,0)</f>
        <v>82.522329999999997</v>
      </c>
      <c r="I10201" s="79" t="s">
        <v>11398</v>
      </c>
      <c r="J10201" s="76" t="s">
        <v>10227</v>
      </c>
      <c r="K10201" s="76" t="s">
        <v>16</v>
      </c>
    </row>
    <row r="10202" spans="1:11" x14ac:dyDescent="0.25">
      <c r="A10202" s="76" t="s">
        <v>10223</v>
      </c>
      <c r="B10202" s="76" t="str">
        <f>VLOOKUP(I10202,[3]Sheet1!$A:$B,2,0)</f>
        <v>Mahasamund</v>
      </c>
      <c r="C10202" s="76" t="str">
        <f>VLOOKUP(I10202,[3]Sheet1!$G:$J,4,0)</f>
        <v>baghbahra</v>
      </c>
      <c r="D10202" s="76" t="str">
        <f>VLOOKUP(I10202,[3]Sheet1!$A:$D,4,0)</f>
        <v>BAKMA</v>
      </c>
      <c r="E10202" s="76" t="str">
        <f>VLOOKUP(I10202,[3]Sheet1!$A:$D,4,0)</f>
        <v>BAKMA</v>
      </c>
      <c r="F10202" s="76">
        <f>VLOOKUP(I10202,[3]Sheet1!$G:$K,5,0)</f>
        <v>9754708990</v>
      </c>
      <c r="G10202" s="76">
        <f>VLOOKUP(I10202,[3]Sheet1!$A:$E,5,0)</f>
        <v>20.982223000000001</v>
      </c>
      <c r="H10202" s="76">
        <f>VLOOKUP(I10202,[3]Sheet1!$A:$F,6,0)</f>
        <v>82.398335000000003</v>
      </c>
      <c r="I10202" s="79" t="s">
        <v>11399</v>
      </c>
      <c r="J10202" s="76" t="s">
        <v>10227</v>
      </c>
      <c r="K10202" s="76" t="s">
        <v>16</v>
      </c>
    </row>
    <row r="10203" spans="1:11" x14ac:dyDescent="0.25">
      <c r="A10203" s="76" t="s">
        <v>10223</v>
      </c>
      <c r="B10203" s="76" t="str">
        <f>VLOOKUP(I10203,[3]Sheet1!$A:$B,2,0)</f>
        <v>Mahasamund</v>
      </c>
      <c r="C10203" s="76" t="str">
        <f>VLOOKUP(I10203,[3]Sheet1!$G:$J,4,0)</f>
        <v>basna</v>
      </c>
      <c r="D10203" s="76" t="str">
        <f>VLOOKUP(I10203,[3]Sheet1!$A:$D,4,0)</f>
        <v>CHANAT BO</v>
      </c>
      <c r="E10203" s="76" t="str">
        <f>VLOOKUP(I10203,[3]Sheet1!$A:$D,4,0)</f>
        <v>CHANAT BO</v>
      </c>
      <c r="F10203" s="76">
        <f>VLOOKUP(I10203,[3]Sheet1!$G:$K,5,0)</f>
        <v>8225037060</v>
      </c>
      <c r="G10203" s="76">
        <f>VLOOKUP(I10203,[3]Sheet1!$A:$E,5,0)</f>
        <v>21.336386999999998</v>
      </c>
      <c r="H10203" s="76">
        <f>VLOOKUP(I10203,[3]Sheet1!$A:$F,6,0)</f>
        <v>82.773808000000002</v>
      </c>
      <c r="I10203" s="79" t="s">
        <v>11400</v>
      </c>
      <c r="J10203" s="76" t="s">
        <v>10227</v>
      </c>
      <c r="K10203" s="76" t="s">
        <v>16</v>
      </c>
    </row>
    <row r="10204" spans="1:11" x14ac:dyDescent="0.25">
      <c r="A10204" s="76" t="s">
        <v>10223</v>
      </c>
      <c r="B10204" s="76" t="str">
        <f>VLOOKUP(I10204,[3]Sheet1!$A:$B,2,0)</f>
        <v>Mahasamund</v>
      </c>
      <c r="C10204" s="76" t="str">
        <f>VLOOKUP(I10204,[3]Sheet1!$G:$J,4,0)</f>
        <v>mahasamund</v>
      </c>
      <c r="D10204" s="76" t="str">
        <f>VLOOKUP(I10204,[3]Sheet1!$A:$D,4,0)</f>
        <v>BIRKONI BO</v>
      </c>
      <c r="E10204" s="76" t="str">
        <f>VLOOKUP(I10204,[3]Sheet1!$A:$D,4,0)</f>
        <v>BIRKONI BO</v>
      </c>
      <c r="F10204" s="76">
        <f>VLOOKUP(I10204,[3]Sheet1!$G:$K,5,0)</f>
        <v>8889148627</v>
      </c>
      <c r="G10204" s="76">
        <f>VLOOKUP(I10204,[3]Sheet1!$A:$E,5,0)</f>
        <v>21.1843</v>
      </c>
      <c r="H10204" s="76">
        <f>VLOOKUP(I10204,[3]Sheet1!$A:$F,6,0)</f>
        <v>82.059799999999996</v>
      </c>
      <c r="I10204" s="79" t="s">
        <v>11401</v>
      </c>
      <c r="J10204" s="76" t="s">
        <v>10227</v>
      </c>
      <c r="K10204" s="76" t="s">
        <v>16</v>
      </c>
    </row>
    <row r="10205" spans="1:11" x14ac:dyDescent="0.25">
      <c r="A10205" s="76" t="s">
        <v>10223</v>
      </c>
      <c r="B10205" s="76" t="str">
        <f>VLOOKUP(I10205,[3]Sheet1!$A:$B,2,0)</f>
        <v>Mahasamund</v>
      </c>
      <c r="C10205" s="76" t="str">
        <f>VLOOKUP(I10205,[3]Sheet1!$G:$J,4,0)</f>
        <v>baghbahra</v>
      </c>
      <c r="D10205" s="76" t="str">
        <f>VLOOKUP(I10205,[3]Sheet1!$A:$D,4,0)</f>
        <v>MONGRAPALI BO</v>
      </c>
      <c r="E10205" s="76" t="str">
        <f>VLOOKUP(I10205,[3]Sheet1!$A:$D,4,0)</f>
        <v>MONGRAPALI BO</v>
      </c>
      <c r="F10205" s="76">
        <f>VLOOKUP(I10205,[3]Sheet1!$G:$K,5,0)</f>
        <v>9009330149</v>
      </c>
      <c r="G10205" s="76">
        <f>VLOOKUP(I10205,[3]Sheet1!$A:$E,5,0)</f>
        <v>21.09271</v>
      </c>
      <c r="H10205" s="76">
        <f>VLOOKUP(I10205,[3]Sheet1!$A:$F,6,0)</f>
        <v>82.484629999999996</v>
      </c>
      <c r="I10205" s="79" t="s">
        <v>11402</v>
      </c>
      <c r="J10205" s="76" t="s">
        <v>10227</v>
      </c>
      <c r="K10205" s="76" t="s">
        <v>16</v>
      </c>
    </row>
    <row r="10206" spans="1:11" x14ac:dyDescent="0.25">
      <c r="A10206" s="76" t="s">
        <v>10223</v>
      </c>
      <c r="B10206" s="76" t="str">
        <f>VLOOKUP(I10206,[3]Sheet1!$A:$B,2,0)</f>
        <v>Mahasamund</v>
      </c>
      <c r="C10206" s="76" t="str">
        <f>VLOOKUP(I10206,[3]Sheet1!$G:$J,4,0)</f>
        <v>saraipali</v>
      </c>
      <c r="D10206" s="76" t="str">
        <f>VLOOKUP(I10206,[3]Sheet1!$A:$D,4,0)</f>
        <v>SARAIPALI SO</v>
      </c>
      <c r="E10206" s="76" t="str">
        <f>VLOOKUP(I10206,[3]Sheet1!$A:$D,4,0)</f>
        <v>SARAIPALI SO</v>
      </c>
      <c r="F10206" s="76">
        <f>VLOOKUP(I10206,[3]Sheet1!$G:$K,5,0)</f>
        <v>7000542869</v>
      </c>
      <c r="G10206" s="76">
        <f>VLOOKUP(I10206,[3]Sheet1!$A:$E,5,0)</f>
        <v>21.330258000000001</v>
      </c>
      <c r="H10206" s="76">
        <f>VLOOKUP(I10206,[3]Sheet1!$A:$F,6,0)</f>
        <v>82.998412000000002</v>
      </c>
      <c r="I10206" s="79" t="s">
        <v>11403</v>
      </c>
      <c r="J10206" s="76" t="s">
        <v>10227</v>
      </c>
      <c r="K10206" s="76" t="s">
        <v>16</v>
      </c>
    </row>
    <row r="10207" spans="1:11" x14ac:dyDescent="0.25">
      <c r="A10207" s="76" t="s">
        <v>10223</v>
      </c>
      <c r="B10207" s="76" t="str">
        <f>VLOOKUP(I10207,[3]Sheet1!$A:$B,2,0)</f>
        <v>Mahasamund</v>
      </c>
      <c r="C10207" s="76" t="str">
        <f>VLOOKUP(I10207,[3]Sheet1!$G:$J,4,0)</f>
        <v>mahasamund</v>
      </c>
      <c r="D10207" s="76" t="str">
        <f>VLOOKUP(I10207,[3]Sheet1!$A:$D,4,0)</f>
        <v>LAHANGAR BO</v>
      </c>
      <c r="E10207" s="76" t="str">
        <f>VLOOKUP(I10207,[3]Sheet1!$A:$D,4,0)</f>
        <v>LAHANGAR BO</v>
      </c>
      <c r="F10207" s="76">
        <f>VLOOKUP(I10207,[3]Sheet1!$G:$K,5,0)</f>
        <v>7909713702</v>
      </c>
      <c r="G10207" s="76">
        <f>VLOOKUP(I10207,[3]Sheet1!$A:$E,5,0)</f>
        <v>21.27938</v>
      </c>
      <c r="H10207" s="76">
        <f>VLOOKUP(I10207,[3]Sheet1!$A:$F,6,0)</f>
        <v>82.15943</v>
      </c>
      <c r="I10207" s="79" t="s">
        <v>11404</v>
      </c>
      <c r="J10207" s="76" t="s">
        <v>10227</v>
      </c>
      <c r="K10207" s="76" t="s">
        <v>16</v>
      </c>
    </row>
    <row r="10208" spans="1:11" x14ac:dyDescent="0.25">
      <c r="A10208" s="76" t="s">
        <v>10223</v>
      </c>
      <c r="B10208" s="76" t="str">
        <f>VLOOKUP(I10208,[3]Sheet1!$A:$B,2,0)</f>
        <v>Mahasamund</v>
      </c>
      <c r="C10208" s="76" t="str">
        <f>VLOOKUP(I10208,[3]Sheet1!$G:$J,4,0)</f>
        <v>mahasamund</v>
      </c>
      <c r="D10208" s="76" t="str">
        <f>VLOOKUP(I10208,[3]Sheet1!$A:$D,4,0)</f>
        <v>SIRPUR BO</v>
      </c>
      <c r="E10208" s="76" t="str">
        <f>VLOOKUP(I10208,[3]Sheet1!$A:$D,4,0)</f>
        <v>SIRPUR BO</v>
      </c>
      <c r="F10208" s="76">
        <f>VLOOKUP(I10208,[3]Sheet1!$G:$K,5,0)</f>
        <v>9098649928</v>
      </c>
      <c r="G10208" s="76">
        <f>VLOOKUP(I10208,[3]Sheet1!$A:$E,5,0)</f>
        <v>21.34252</v>
      </c>
      <c r="H10208" s="76">
        <f>VLOOKUP(I10208,[3]Sheet1!$A:$F,6,0)</f>
        <v>82.181280000000001</v>
      </c>
      <c r="I10208" s="79" t="s">
        <v>11405</v>
      </c>
      <c r="J10208" s="76" t="s">
        <v>10227</v>
      </c>
      <c r="K10208" s="76" t="s">
        <v>16</v>
      </c>
    </row>
    <row r="10209" spans="1:11" x14ac:dyDescent="0.25">
      <c r="A10209" s="76" t="s">
        <v>10223</v>
      </c>
      <c r="B10209" s="76" t="str">
        <f>VLOOKUP(I10209,[3]Sheet1!$A:$B,2,0)</f>
        <v>Mahasamund</v>
      </c>
      <c r="C10209" s="76" t="str">
        <f>VLOOKUP(I10209,[3]Sheet1!$G:$J,4,0)</f>
        <v>baghbahra</v>
      </c>
      <c r="D10209" s="76" t="str">
        <f>VLOOKUP(I10209,[3]Sheet1!$A:$D,4,0)</f>
        <v>BUNDELI</v>
      </c>
      <c r="E10209" s="76" t="str">
        <f>VLOOKUP(I10209,[3]Sheet1!$A:$D,4,0)</f>
        <v>BUNDELI</v>
      </c>
      <c r="F10209" s="76">
        <f>VLOOKUP(I10209,[3]Sheet1!$G:$K,5,0)</f>
        <v>9753966962</v>
      </c>
      <c r="G10209" s="76">
        <f>VLOOKUP(I10209,[3]Sheet1!$A:$E,5,0)</f>
        <v>20.984559999999998</v>
      </c>
      <c r="H10209" s="76">
        <f>VLOOKUP(I10209,[3]Sheet1!$A:$F,6,0)</f>
        <v>82.394825999999995</v>
      </c>
      <c r="I10209" s="79" t="s">
        <v>11406</v>
      </c>
      <c r="J10209" s="76" t="s">
        <v>10227</v>
      </c>
      <c r="K10209" s="76" t="s">
        <v>16</v>
      </c>
    </row>
    <row r="10210" spans="1:11" x14ac:dyDescent="0.25">
      <c r="A10210" s="76" t="s">
        <v>10223</v>
      </c>
      <c r="B10210" s="76" t="str">
        <f>VLOOKUP(I10210,[3]Sheet1!$A:$B,2,0)</f>
        <v>Mahasamund</v>
      </c>
      <c r="C10210" s="76" t="str">
        <f>VLOOKUP(I10210,[3]Sheet1!$G:$J,4,0)</f>
        <v>mahasamund</v>
      </c>
      <c r="D10210" s="76" t="str">
        <f>VLOOKUP(I10210,[3]Sheet1!$A:$D,4,0)</f>
        <v>SORID BO</v>
      </c>
      <c r="E10210" s="76" t="str">
        <f>VLOOKUP(I10210,[3]Sheet1!$A:$D,4,0)</f>
        <v>SORID BO</v>
      </c>
      <c r="F10210" s="76">
        <f>VLOOKUP(I10210,[3]Sheet1!$G:$K,5,0)</f>
        <v>6261752559</v>
      </c>
      <c r="G10210" s="76">
        <f>VLOOKUP(I10210,[3]Sheet1!$A:$E,5,0)</f>
        <v>21.165019999999998</v>
      </c>
      <c r="H10210" s="76">
        <f>VLOOKUP(I10210,[3]Sheet1!$A:$F,6,0)</f>
        <v>82.139589999999998</v>
      </c>
      <c r="I10210" s="79" t="s">
        <v>11407</v>
      </c>
      <c r="J10210" s="76" t="s">
        <v>10227</v>
      </c>
      <c r="K10210" s="76" t="s">
        <v>16</v>
      </c>
    </row>
    <row r="10211" spans="1:11" x14ac:dyDescent="0.25">
      <c r="A10211" s="76" t="s">
        <v>10223</v>
      </c>
      <c r="B10211" s="76" t="str">
        <f>VLOOKUP(I10211,[3]Sheet1!$A:$B,2,0)</f>
        <v>Mahasamund</v>
      </c>
      <c r="C10211" s="76" t="str">
        <f>VLOOKUP(I10211,[3]Sheet1!$G:$J,4,0)</f>
        <v>mahasamund</v>
      </c>
      <c r="D10211" s="76" t="str">
        <f>VLOOKUP(I10211,[3]Sheet1!$A:$D,4,0)</f>
        <v>TAMORA BO</v>
      </c>
      <c r="E10211" s="76" t="str">
        <f>VLOOKUP(I10211,[3]Sheet1!$A:$D,4,0)</f>
        <v>TAMORA BO</v>
      </c>
      <c r="F10211" s="76">
        <f>VLOOKUP(I10211,[3]Sheet1!$G:$K,5,0)</f>
        <v>7999658055</v>
      </c>
      <c r="G10211" s="76">
        <f>VLOOKUP(I10211,[3]Sheet1!$A:$E,5,0)</f>
        <v>20.963830000000002</v>
      </c>
      <c r="H10211" s="76">
        <f>VLOOKUP(I10211,[3]Sheet1!$A:$F,6,0)</f>
        <v>82.217259999999996</v>
      </c>
      <c r="I10211" s="79" t="s">
        <v>11408</v>
      </c>
      <c r="J10211" s="76" t="s">
        <v>10227</v>
      </c>
      <c r="K10211" s="76" t="s">
        <v>16</v>
      </c>
    </row>
    <row r="10212" spans="1:11" x14ac:dyDescent="0.25">
      <c r="A10212" s="76" t="s">
        <v>10223</v>
      </c>
      <c r="B10212" s="76" t="str">
        <f>VLOOKUP(I10212,[3]Sheet1!$A:$B,2,0)</f>
        <v>Mahasamund</v>
      </c>
      <c r="C10212" s="76" t="str">
        <f>VLOOKUP(I10212,[3]Sheet1!$G:$J,4,0)</f>
        <v>basna</v>
      </c>
      <c r="D10212" s="76" t="str">
        <f>VLOOKUP(I10212,[3]Sheet1!$A:$D,4,0)</f>
        <v>PATHARLA BO</v>
      </c>
      <c r="E10212" s="76" t="str">
        <f>VLOOKUP(I10212,[3]Sheet1!$A:$D,4,0)</f>
        <v>PATHARLA BO</v>
      </c>
      <c r="F10212" s="76">
        <f>VLOOKUP(I10212,[3]Sheet1!$G:$K,5,0)</f>
        <v>7999064849</v>
      </c>
      <c r="G10212" s="76">
        <f>VLOOKUP(I10212,[3]Sheet1!$A:$E,5,0)</f>
        <v>21.40174</v>
      </c>
      <c r="H10212" s="76">
        <f>VLOOKUP(I10212,[3]Sheet1!$A:$F,6,0)</f>
        <v>82.751329999999996</v>
      </c>
      <c r="I10212" s="79" t="s">
        <v>11409</v>
      </c>
      <c r="J10212" s="76" t="s">
        <v>10227</v>
      </c>
      <c r="K10212" s="76" t="s">
        <v>16</v>
      </c>
    </row>
    <row r="10213" spans="1:11" x14ac:dyDescent="0.25">
      <c r="A10213" s="76" t="s">
        <v>10223</v>
      </c>
      <c r="B10213" s="76" t="str">
        <f>VLOOKUP(I10213,[3]Sheet1!$A:$B,2,0)</f>
        <v>Mahasamund</v>
      </c>
      <c r="C10213" s="76" t="str">
        <f>VLOOKUP(I10213,[3]Sheet1!$G:$J,4,0)</f>
        <v>pithora</v>
      </c>
      <c r="D10213" s="76" t="str">
        <f>VLOOKUP(I10213,[3]Sheet1!$A:$D,4,0)</f>
        <v>GHONCH BO</v>
      </c>
      <c r="E10213" s="76" t="str">
        <f>VLOOKUP(I10213,[3]Sheet1!$A:$D,4,0)</f>
        <v>GHONCH BO</v>
      </c>
      <c r="F10213" s="76">
        <f>VLOOKUP(I10213,[3]Sheet1!$G:$K,5,0)</f>
        <v>9644162416</v>
      </c>
      <c r="G10213" s="76">
        <f>VLOOKUP(I10213,[3]Sheet1!$A:$E,5,0)</f>
        <v>21.171769999999999</v>
      </c>
      <c r="H10213" s="76">
        <f>VLOOKUP(I10213,[3]Sheet1!$A:$F,6,0)</f>
        <v>82.458709999999996</v>
      </c>
      <c r="I10213" s="79" t="s">
        <v>11410</v>
      </c>
      <c r="J10213" s="76" t="s">
        <v>10227</v>
      </c>
      <c r="K10213" s="76" t="s">
        <v>16</v>
      </c>
    </row>
    <row r="10214" spans="1:11" x14ac:dyDescent="0.25">
      <c r="A10214" s="76" t="s">
        <v>10223</v>
      </c>
      <c r="B10214" s="76" t="str">
        <f>VLOOKUP(I10214,[3]Sheet1!$A:$B,2,0)</f>
        <v>Mahasamund</v>
      </c>
      <c r="C10214" s="76" t="str">
        <f>VLOOKUP(I10214,[3]Sheet1!$G:$J,4,0)</f>
        <v>baghbahra</v>
      </c>
      <c r="D10214" s="76" t="str">
        <f>VLOOKUP(I10214,[3]Sheet1!$A:$D,4,0)</f>
        <v>KHUSRUPALI BO</v>
      </c>
      <c r="E10214" s="76" t="str">
        <f>VLOOKUP(I10214,[3]Sheet1!$A:$D,4,0)</f>
        <v>KHUSRUPALI BO</v>
      </c>
      <c r="F10214" s="76">
        <f>VLOOKUP(I10214,[3]Sheet1!$G:$K,5,0)</f>
        <v>8959054160</v>
      </c>
      <c r="G10214" s="76">
        <f>VLOOKUP(I10214,[3]Sheet1!$A:$E,5,0)</f>
        <v>21.015529999999998</v>
      </c>
      <c r="H10214" s="76">
        <f>VLOOKUP(I10214,[3]Sheet1!$A:$F,6,0)</f>
        <v>82.375540000000001</v>
      </c>
      <c r="I10214" s="79" t="s">
        <v>11411</v>
      </c>
      <c r="J10214" s="76" t="s">
        <v>10227</v>
      </c>
      <c r="K10214" s="76" t="s">
        <v>16</v>
      </c>
    </row>
    <row r="10215" spans="1:11" x14ac:dyDescent="0.25">
      <c r="A10215" s="76" t="s">
        <v>10223</v>
      </c>
      <c r="B10215" s="76" t="str">
        <f>VLOOKUP(I10215,[3]Sheet1!$A:$B,2,0)</f>
        <v>Mahasamund</v>
      </c>
      <c r="C10215" s="76" t="str">
        <f>VLOOKUP(I10215,[3]Sheet1!$G:$J,4,0)</f>
        <v>pithora</v>
      </c>
      <c r="D10215" s="76" t="str">
        <f>VLOOKUP(I10215,[3]Sheet1!$A:$D,4,0)</f>
        <v>PITHORA SO</v>
      </c>
      <c r="E10215" s="76" t="str">
        <f>VLOOKUP(I10215,[3]Sheet1!$A:$D,4,0)</f>
        <v>PITHORA SO</v>
      </c>
      <c r="F10215" s="76">
        <f>VLOOKUP(I10215,[3]Sheet1!$G:$K,5,0)</f>
        <v>8103356191</v>
      </c>
      <c r="G10215" s="76">
        <f>VLOOKUP(I10215,[3]Sheet1!$A:$E,5,0)</f>
        <v>21.24662</v>
      </c>
      <c r="H10215" s="76">
        <f>VLOOKUP(I10215,[3]Sheet1!$A:$F,6,0)</f>
        <v>82.517539999999997</v>
      </c>
      <c r="I10215" s="79" t="s">
        <v>11412</v>
      </c>
      <c r="J10215" s="76" t="s">
        <v>10227</v>
      </c>
      <c r="K10215" s="76" t="s">
        <v>16</v>
      </c>
    </row>
    <row r="10216" spans="1:11" x14ac:dyDescent="0.25">
      <c r="A10216" s="76" t="s">
        <v>10223</v>
      </c>
      <c r="B10216" s="76" t="str">
        <f>VLOOKUP(I10216,[3]Sheet1!$A:$B,2,0)</f>
        <v>Mahasamund</v>
      </c>
      <c r="C10216" s="76" t="str">
        <f>VLOOKUP(I10216,[3]Sheet1!$G:$J,4,0)</f>
        <v>baghbahra</v>
      </c>
      <c r="D10216" s="76" t="str">
        <f>VLOOKUP(I10216,[3]Sheet1!$A:$D,4,0)</f>
        <v>KOMA BO</v>
      </c>
      <c r="E10216" s="76" t="str">
        <f>VLOOKUP(I10216,[3]Sheet1!$A:$D,4,0)</f>
        <v>KOMA BO</v>
      </c>
      <c r="F10216" s="76">
        <f>VLOOKUP(I10216,[3]Sheet1!$G:$K,5,0)</f>
        <v>9165263080</v>
      </c>
      <c r="G10216" s="76">
        <f>VLOOKUP(I10216,[3]Sheet1!$A:$E,5,0)</f>
        <v>21.106169999999999</v>
      </c>
      <c r="H10216" s="76">
        <f>VLOOKUP(I10216,[3]Sheet1!$A:$F,6,0)</f>
        <v>82.314670000000007</v>
      </c>
      <c r="I10216" s="79" t="s">
        <v>11413</v>
      </c>
      <c r="J10216" s="76" t="s">
        <v>10227</v>
      </c>
      <c r="K10216" s="76" t="s">
        <v>16</v>
      </c>
    </row>
    <row r="10217" spans="1:11" x14ac:dyDescent="0.25">
      <c r="A10217" s="76" t="s">
        <v>10223</v>
      </c>
      <c r="B10217" s="76" t="str">
        <f>VLOOKUP(I10217,[3]Sheet1!$A:$B,2,0)</f>
        <v>Mahasamund</v>
      </c>
      <c r="C10217" s="76" t="str">
        <f>VLOOKUP(I10217,[3]Sheet1!$G:$J,4,0)</f>
        <v>baghbahra</v>
      </c>
      <c r="D10217" s="76" t="str">
        <f>VLOOKUP(I10217,[3]Sheet1!$A:$D,4,0)</f>
        <v>GHUNCHAPALI BO</v>
      </c>
      <c r="E10217" s="76" t="str">
        <f>VLOOKUP(I10217,[3]Sheet1!$A:$D,4,0)</f>
        <v>GHUNCHAPALI BO</v>
      </c>
      <c r="F10217" s="76">
        <f>VLOOKUP(I10217,[3]Sheet1!$G:$K,5,0)</f>
        <v>9617686796</v>
      </c>
      <c r="G10217" s="76">
        <f>VLOOKUP(I10217,[3]Sheet1!$A:$E,5,0)</f>
        <v>21.018930000000001</v>
      </c>
      <c r="H10217" s="76">
        <f>VLOOKUP(I10217,[3]Sheet1!$A:$F,6,0)</f>
        <v>82.388819999999996</v>
      </c>
      <c r="I10217" s="79" t="s">
        <v>11414</v>
      </c>
      <c r="J10217" s="76" t="s">
        <v>10227</v>
      </c>
      <c r="K10217" s="76" t="s">
        <v>16</v>
      </c>
    </row>
    <row r="10218" spans="1:11" x14ac:dyDescent="0.25">
      <c r="A10218" s="76" t="s">
        <v>10223</v>
      </c>
      <c r="B10218" s="76" t="str">
        <f>VLOOKUP(I10218,[3]Sheet1!$A:$B,2,0)</f>
        <v>Mahasamund</v>
      </c>
      <c r="C10218" s="76" t="str">
        <f>VLOOKUP(I10218,[3]Sheet1!$G:$J,4,0)</f>
        <v>mahasamund</v>
      </c>
      <c r="D10218" s="76" t="str">
        <f>VLOOKUP(I10218,[3]Sheet1!$A:$D,4,0)</f>
        <v>GARHSEONI BO</v>
      </c>
      <c r="E10218" s="76" t="str">
        <f>VLOOKUP(I10218,[3]Sheet1!$A:$D,4,0)</f>
        <v>GARHSEONI BO</v>
      </c>
      <c r="F10218" s="76">
        <f>VLOOKUP(I10218,[3]Sheet1!$G:$K,5,0)</f>
        <v>9926192511</v>
      </c>
      <c r="G10218" s="76">
        <f>VLOOKUP(I10218,[3]Sheet1!$A:$E,5,0)</f>
        <v>21.107189000000002</v>
      </c>
      <c r="H10218" s="76">
        <f>VLOOKUP(I10218,[3]Sheet1!$A:$F,6,0)</f>
        <v>82.097785000000002</v>
      </c>
      <c r="I10218" s="79" t="s">
        <v>11415</v>
      </c>
      <c r="J10218" s="76" t="s">
        <v>10227</v>
      </c>
      <c r="K10218" s="76" t="s">
        <v>16</v>
      </c>
    </row>
    <row r="10219" spans="1:11" x14ac:dyDescent="0.25">
      <c r="A10219" s="76" t="s">
        <v>10223</v>
      </c>
      <c r="B10219" s="76" t="str">
        <f>VLOOKUP(I10219,[3]Sheet1!$A:$B,2,0)</f>
        <v>Mahasamund</v>
      </c>
      <c r="C10219" s="76" t="str">
        <f>VLOOKUP(I10219,[3]Sheet1!$G:$J,4,0)</f>
        <v>mahasamund</v>
      </c>
      <c r="D10219" s="76" t="str">
        <f>VLOOKUP(I10219,[3]Sheet1!$A:$D,4,0)</f>
        <v>TUSDA BO</v>
      </c>
      <c r="E10219" s="76" t="str">
        <f>VLOOKUP(I10219,[3]Sheet1!$A:$D,4,0)</f>
        <v>TUSDA BO</v>
      </c>
      <c r="F10219" s="76">
        <f>VLOOKUP(I10219,[3]Sheet1!$G:$K,5,0)</f>
        <v>9340660345</v>
      </c>
      <c r="G10219" s="76">
        <f>VLOOKUP(I10219,[3]Sheet1!$A:$E,5,0)</f>
        <v>21.10106</v>
      </c>
      <c r="H10219" s="76">
        <f>VLOOKUP(I10219,[3]Sheet1!$A:$F,6,0)</f>
        <v>82.220160000000007</v>
      </c>
      <c r="I10219" s="79" t="s">
        <v>11416</v>
      </c>
      <c r="J10219" s="76" t="s">
        <v>10227</v>
      </c>
      <c r="K10219" s="76" t="s">
        <v>16</v>
      </c>
    </row>
    <row r="10220" spans="1:11" x14ac:dyDescent="0.25">
      <c r="A10220" s="76" t="s">
        <v>10223</v>
      </c>
      <c r="B10220" s="76" t="str">
        <f>VLOOKUP(I10220,[3]Sheet1!$A:$B,2,0)</f>
        <v>Mahasamund</v>
      </c>
      <c r="C10220" s="76" t="str">
        <f>VLOOKUP(I10220,[3]Sheet1!$G:$J,4,0)</f>
        <v>saraipali</v>
      </c>
      <c r="D10220" s="76" t="str">
        <f>VLOOKUP(I10220,[3]Sheet1!$A:$D,4,0)</f>
        <v>KALENDA BO</v>
      </c>
      <c r="E10220" s="76" t="str">
        <f>VLOOKUP(I10220,[3]Sheet1!$A:$D,4,0)</f>
        <v>KALENDA BO</v>
      </c>
      <c r="F10220" s="76">
        <f>VLOOKUP(I10220,[3]Sheet1!$G:$K,5,0)</f>
        <v>8889676732</v>
      </c>
      <c r="G10220" s="76">
        <f>VLOOKUP(I10220,[3]Sheet1!$A:$E,5,0)</f>
        <v>21.353120000000001</v>
      </c>
      <c r="H10220" s="76">
        <f>VLOOKUP(I10220,[3]Sheet1!$A:$F,6,0)</f>
        <v>83.170969999999997</v>
      </c>
      <c r="I10220" s="79" t="s">
        <v>11417</v>
      </c>
      <c r="J10220" s="76" t="s">
        <v>10227</v>
      </c>
      <c r="K10220" s="76" t="s">
        <v>16</v>
      </c>
    </row>
    <row r="10221" spans="1:11" x14ac:dyDescent="0.25">
      <c r="A10221" s="76" t="s">
        <v>10223</v>
      </c>
      <c r="B10221" s="76" t="str">
        <f>VLOOKUP(I10221,[3]Sheet1!$A:$B,2,0)</f>
        <v>Mahasamund</v>
      </c>
      <c r="C10221" s="76" t="str">
        <f>VLOOKUP(I10221,[3]Sheet1!$G:$J,4,0)</f>
        <v>saraipali</v>
      </c>
      <c r="D10221" s="76" t="str">
        <f>VLOOKUP(I10221,[3]Sheet1!$A:$D,4,0)</f>
        <v>JAMHARI BO</v>
      </c>
      <c r="E10221" s="76" t="str">
        <f>VLOOKUP(I10221,[3]Sheet1!$A:$D,4,0)</f>
        <v>JAMHARI BO</v>
      </c>
      <c r="F10221" s="76">
        <f>VLOOKUP(I10221,[3]Sheet1!$G:$K,5,0)</f>
        <v>9977733692</v>
      </c>
      <c r="G10221" s="76">
        <f>VLOOKUP(I10221,[3]Sheet1!$A:$E,5,0)</f>
        <v>21.399470000000001</v>
      </c>
      <c r="H10221" s="76">
        <f>VLOOKUP(I10221,[3]Sheet1!$A:$F,6,0)</f>
        <v>83.006410000000002</v>
      </c>
      <c r="I10221" s="79" t="s">
        <v>11418</v>
      </c>
      <c r="J10221" s="76" t="s">
        <v>10227</v>
      </c>
      <c r="K10221" s="76" t="s">
        <v>16</v>
      </c>
    </row>
    <row r="10222" spans="1:11" x14ac:dyDescent="0.25">
      <c r="A10222" s="76" t="s">
        <v>10223</v>
      </c>
      <c r="B10222" s="76" t="str">
        <f>VLOOKUP(I10222,[3]Sheet1!$A:$B,2,0)</f>
        <v>Mahasamund</v>
      </c>
      <c r="C10222" s="76" t="str">
        <f>VLOOKUP(I10222,[3]Sheet1!$G:$J,4,0)</f>
        <v>mahasamund</v>
      </c>
      <c r="D10222" s="76" t="str">
        <f>VLOOKUP(I10222,[3]Sheet1!$A:$D,4,0)</f>
        <v>DHANSULI BO</v>
      </c>
      <c r="E10222" s="76" t="str">
        <f>VLOOKUP(I10222,[3]Sheet1!$A:$D,4,0)</f>
        <v>DHANSULI BO</v>
      </c>
      <c r="F10222" s="76">
        <f>VLOOKUP(I10222,[3]Sheet1!$G:$K,5,0)</f>
        <v>9424240401</v>
      </c>
      <c r="G10222" s="76">
        <f>VLOOKUP(I10222,[3]Sheet1!$A:$E,5,0)</f>
        <v>21.038530000000002</v>
      </c>
      <c r="H10222" s="76">
        <f>VLOOKUP(I10222,[3]Sheet1!$A:$F,6,0)</f>
        <v>82.143870000000007</v>
      </c>
      <c r="I10222" s="79" t="s">
        <v>11419</v>
      </c>
      <c r="J10222" s="76" t="s">
        <v>10227</v>
      </c>
      <c r="K10222" s="76" t="s">
        <v>16</v>
      </c>
    </row>
    <row r="10223" spans="1:11" x14ac:dyDescent="0.25">
      <c r="A10223" s="76" t="s">
        <v>10223</v>
      </c>
      <c r="B10223" s="76" t="str">
        <f>VLOOKUP(I10223,[3]Sheet1!$A:$B,2,0)</f>
        <v>Mahasamund</v>
      </c>
      <c r="C10223" s="76" t="str">
        <f>VLOOKUP(I10223,[3]Sheet1!$G:$J,4,0)</f>
        <v>saraipali</v>
      </c>
      <c r="D10223" s="76" t="str">
        <f>VLOOKUP(I10223,[3]Sheet1!$A:$D,4,0)</f>
        <v>KHOKSA BO</v>
      </c>
      <c r="E10223" s="76" t="str">
        <f>VLOOKUP(I10223,[3]Sheet1!$A:$D,4,0)</f>
        <v>KHOKSA BO</v>
      </c>
      <c r="F10223" s="76">
        <f>VLOOKUP(I10223,[3]Sheet1!$G:$K,5,0)</f>
        <v>9399365965</v>
      </c>
      <c r="G10223" s="76">
        <f>VLOOKUP(I10223,[3]Sheet1!$A:$E,5,0)</f>
        <v>21.434909999999999</v>
      </c>
      <c r="H10223" s="76">
        <f>VLOOKUP(I10223,[3]Sheet1!$A:$F,6,0)</f>
        <v>82.914829999999995</v>
      </c>
      <c r="I10223" s="79" t="s">
        <v>11420</v>
      </c>
      <c r="J10223" s="76" t="s">
        <v>10227</v>
      </c>
      <c r="K10223" s="76" t="s">
        <v>16</v>
      </c>
    </row>
    <row r="10224" spans="1:11" x14ac:dyDescent="0.25">
      <c r="A10224" s="76" t="s">
        <v>10223</v>
      </c>
      <c r="B10224" s="76" t="str">
        <f>VLOOKUP(I10224,[3]Sheet1!$A:$B,2,0)</f>
        <v>Mahasamund</v>
      </c>
      <c r="C10224" s="76" t="str">
        <f>VLOOKUP(I10224,[3]Sheet1!$G:$J,4,0)</f>
        <v>saraipali</v>
      </c>
      <c r="D10224" s="76" t="str">
        <f>VLOOKUP(I10224,[3]Sheet1!$A:$D,4,0)</f>
        <v>BICHHIYA BO</v>
      </c>
      <c r="E10224" s="76" t="str">
        <f>VLOOKUP(I10224,[3]Sheet1!$A:$D,4,0)</f>
        <v>BICHHIYA BO</v>
      </c>
      <c r="F10224" s="76">
        <f>VLOOKUP(I10224,[3]Sheet1!$G:$K,5,0)</f>
        <v>7770849053</v>
      </c>
      <c r="G10224" s="76">
        <f>VLOOKUP(I10224,[3]Sheet1!$A:$E,5,0)</f>
        <v>21.399629999999998</v>
      </c>
      <c r="H10224" s="76">
        <f>VLOOKUP(I10224,[3]Sheet1!$A:$F,6,0)</f>
        <v>82.955250000000007</v>
      </c>
      <c r="I10224" s="79" t="s">
        <v>11421</v>
      </c>
      <c r="J10224" s="76" t="s">
        <v>10227</v>
      </c>
      <c r="K10224" s="76" t="s">
        <v>16</v>
      </c>
    </row>
    <row r="10225" spans="1:11" x14ac:dyDescent="0.25">
      <c r="A10225" s="76" t="s">
        <v>10223</v>
      </c>
      <c r="B10225" s="76" t="str">
        <f>VLOOKUP(I10225,[3]Sheet1!$A:$B,2,0)</f>
        <v>Mahasamund</v>
      </c>
      <c r="C10225" s="76" t="str">
        <f>VLOOKUP(I10225,[3]Sheet1!$G:$J,4,0)</f>
        <v>pithora</v>
      </c>
      <c r="D10225" s="76" t="str">
        <f>VLOOKUP(I10225,[3]Sheet1!$A:$D,4,0)</f>
        <v>RAITUM BO</v>
      </c>
      <c r="E10225" s="76" t="str">
        <f>VLOOKUP(I10225,[3]Sheet1!$A:$D,4,0)</f>
        <v>RAITUM BO</v>
      </c>
      <c r="F10225" s="76">
        <f>VLOOKUP(I10225,[3]Sheet1!$G:$K,5,0)</f>
        <v>7697245950</v>
      </c>
      <c r="G10225" s="76">
        <f>VLOOKUP(I10225,[3]Sheet1!$A:$E,5,0)</f>
        <v>21.268930000000001</v>
      </c>
      <c r="H10225" s="76">
        <f>VLOOKUP(I10225,[3]Sheet1!$A:$F,6,0)</f>
        <v>82.314419999999998</v>
      </c>
      <c r="I10225" s="79" t="s">
        <v>11422</v>
      </c>
      <c r="J10225" s="76" t="s">
        <v>10227</v>
      </c>
      <c r="K10225" s="76" t="s">
        <v>16</v>
      </c>
    </row>
    <row r="10226" spans="1:11" x14ac:dyDescent="0.25">
      <c r="A10226" s="76" t="s">
        <v>10223</v>
      </c>
      <c r="B10226" s="76" t="str">
        <f>VLOOKUP(I10226,[3]Sheet1!$A:$B,2,0)</f>
        <v>Mahasamund</v>
      </c>
      <c r="C10226" s="76" t="str">
        <f>VLOOKUP(I10226,[3]Sheet1!$G:$J,4,0)</f>
        <v>baghbahra</v>
      </c>
      <c r="D10226" s="76" t="str">
        <f>VLOOKUP(I10226,[3]Sheet1!$A:$D,4,0)</f>
        <v>KASIBAHRA BO</v>
      </c>
      <c r="E10226" s="76" t="str">
        <f>VLOOKUP(I10226,[3]Sheet1!$A:$D,4,0)</f>
        <v>KASIBAHRA BO</v>
      </c>
      <c r="F10226" s="76">
        <f>VLOOKUP(I10226,[3]Sheet1!$G:$K,5,0)</f>
        <v>8839760565</v>
      </c>
      <c r="G10226" s="76">
        <f>VLOOKUP(I10226,[3]Sheet1!$A:$E,5,0)</f>
        <v>21.08427</v>
      </c>
      <c r="H10226" s="76">
        <f>VLOOKUP(I10226,[3]Sheet1!$A:$F,6,0)</f>
        <v>82.332560000000001</v>
      </c>
      <c r="I10226" s="79" t="s">
        <v>11423</v>
      </c>
      <c r="J10226" s="76" t="s">
        <v>10227</v>
      </c>
      <c r="K10226" s="76" t="s">
        <v>16</v>
      </c>
    </row>
    <row r="10227" spans="1:11" x14ac:dyDescent="0.25">
      <c r="A10227" s="76" t="s">
        <v>10223</v>
      </c>
      <c r="B10227" s="76" t="str">
        <f>VLOOKUP(I10227,[3]Sheet1!$A:$B,2,0)</f>
        <v>Mahasamund</v>
      </c>
      <c r="C10227" s="76" t="str">
        <f>VLOOKUP(I10227,[3]Sheet1!$G:$J,4,0)</f>
        <v>mahasamund</v>
      </c>
      <c r="D10227" s="76" t="str">
        <f>VLOOKUP(I10227,[3]Sheet1!$A:$D,4,0)</f>
        <v>JALKI BO</v>
      </c>
      <c r="E10227" s="76" t="str">
        <f>VLOOKUP(I10227,[3]Sheet1!$A:$D,4,0)</f>
        <v>JALKI BO</v>
      </c>
      <c r="F10227" s="76">
        <f>VLOOKUP(I10227,[3]Sheet1!$G:$K,5,0)</f>
        <v>9617716395</v>
      </c>
      <c r="G10227" s="76">
        <f>VLOOKUP(I10227,[3]Sheet1!$A:$E,5,0)</f>
        <v>21.235620000000001</v>
      </c>
      <c r="H10227" s="76">
        <f>VLOOKUP(I10227,[3]Sheet1!$A:$F,6,0)</f>
        <v>82.223780000000005</v>
      </c>
      <c r="I10227" s="79" t="s">
        <v>11424</v>
      </c>
      <c r="J10227" s="76" t="s">
        <v>10227</v>
      </c>
      <c r="K10227" s="76" t="s">
        <v>16</v>
      </c>
    </row>
    <row r="10228" spans="1:11" x14ac:dyDescent="0.25">
      <c r="A10228" s="76" t="s">
        <v>10223</v>
      </c>
      <c r="B10228" s="76" t="str">
        <f>VLOOKUP(I10228,[3]Sheet1!$A:$B,2,0)</f>
        <v>Mahasamund</v>
      </c>
      <c r="C10228" s="76" t="str">
        <f>VLOOKUP(I10228,[3]Sheet1!$G:$J,4,0)</f>
        <v>mahasamund</v>
      </c>
      <c r="D10228" s="76" t="str">
        <f>VLOOKUP(I10228,[3]Sheet1!$A:$D,4,0)</f>
        <v>KANEKERA BO</v>
      </c>
      <c r="E10228" s="76" t="str">
        <f>VLOOKUP(I10228,[3]Sheet1!$A:$D,4,0)</f>
        <v>KANEKERA BO</v>
      </c>
      <c r="F10228" s="76">
        <f>VLOOKUP(I10228,[3]Sheet1!$G:$K,5,0)</f>
        <v>7745986412</v>
      </c>
      <c r="G10228" s="76">
        <f>VLOOKUP(I10228,[3]Sheet1!$A:$E,5,0)</f>
        <v>21.07197</v>
      </c>
      <c r="H10228" s="76">
        <f>VLOOKUP(I10228,[3]Sheet1!$A:$F,6,0)</f>
        <v>82.12424</v>
      </c>
      <c r="I10228" s="79" t="s">
        <v>11425</v>
      </c>
      <c r="J10228" s="76" t="s">
        <v>10227</v>
      </c>
      <c r="K10228" s="76" t="s">
        <v>16</v>
      </c>
    </row>
    <row r="10229" spans="1:11" x14ac:dyDescent="0.25">
      <c r="A10229" s="76" t="s">
        <v>10223</v>
      </c>
      <c r="B10229" s="76" t="str">
        <f>VLOOKUP(I10229,[3]Sheet1!$A:$B,2,0)</f>
        <v>Mahasamund</v>
      </c>
      <c r="C10229" s="76" t="str">
        <f>VLOOKUP(I10229,[3]Sheet1!$G:$J,4,0)</f>
        <v>saraipali</v>
      </c>
      <c r="D10229" s="76" t="str">
        <f>VLOOKUP(I10229,[3]Sheet1!$A:$D,4,0)</f>
        <v>BHAWARPUR BO</v>
      </c>
      <c r="E10229" s="76" t="str">
        <f>VLOOKUP(I10229,[3]Sheet1!$A:$D,4,0)</f>
        <v>BHAWARPUR BO</v>
      </c>
      <c r="F10229" s="76">
        <f>VLOOKUP(I10229,[3]Sheet1!$G:$K,5,0)</f>
        <v>9926826466</v>
      </c>
      <c r="G10229" s="76">
        <f>VLOOKUP(I10229,[3]Sheet1!$A:$E,5,0)</f>
        <v>21.319959999999998</v>
      </c>
      <c r="H10229" s="76">
        <f>VLOOKUP(I10229,[3]Sheet1!$A:$F,6,0)</f>
        <v>83.019739999999999</v>
      </c>
      <c r="I10229" s="79" t="s">
        <v>11426</v>
      </c>
      <c r="J10229" s="76" t="s">
        <v>10227</v>
      </c>
      <c r="K10229" s="76" t="s">
        <v>16</v>
      </c>
    </row>
    <row r="10230" spans="1:11" x14ac:dyDescent="0.25">
      <c r="A10230" s="76" t="s">
        <v>10223</v>
      </c>
      <c r="B10230" s="76" t="str">
        <f>VLOOKUP(I10230,[3]Sheet1!$A:$B,2,0)</f>
        <v>Mahasamund</v>
      </c>
      <c r="C10230" s="76" t="str">
        <f>VLOOKUP(I10230,[3]Sheet1!$G:$J,4,0)</f>
        <v>saraipali</v>
      </c>
      <c r="D10230" s="76" t="str">
        <f>VLOOKUP(I10230,[3]Sheet1!$A:$D,4,0)</f>
        <v>AMARKOT BO</v>
      </c>
      <c r="E10230" s="76" t="str">
        <f>VLOOKUP(I10230,[3]Sheet1!$A:$D,4,0)</f>
        <v>AMARKOT BO</v>
      </c>
      <c r="F10230" s="76">
        <f>VLOOKUP(I10230,[3]Sheet1!$G:$K,5,0)</f>
        <v>9827871507</v>
      </c>
      <c r="G10230" s="76">
        <f>VLOOKUP(I10230,[3]Sheet1!$A:$E,5,0)</f>
        <v>21.187259999999998</v>
      </c>
      <c r="H10230" s="76">
        <f>VLOOKUP(I10230,[3]Sheet1!$A:$F,6,0)</f>
        <v>82.537049999999994</v>
      </c>
      <c r="I10230" s="79" t="s">
        <v>11427</v>
      </c>
      <c r="J10230" s="76" t="s">
        <v>10227</v>
      </c>
      <c r="K10230" s="76" t="s">
        <v>16</v>
      </c>
    </row>
    <row r="10231" spans="1:11" x14ac:dyDescent="0.25">
      <c r="A10231" s="76" t="s">
        <v>10223</v>
      </c>
      <c r="B10231" s="76" t="str">
        <f>VLOOKUP(I10231,[3]Sheet1!$A:$B,2,0)</f>
        <v>Mahasamund</v>
      </c>
      <c r="C10231" s="76" t="str">
        <f>VLOOKUP(I10231,[3]Sheet1!$G:$J,4,0)</f>
        <v>mahasamund</v>
      </c>
      <c r="D10231" s="76" t="str">
        <f>VLOOKUP(I10231,[3]Sheet1!$A:$D,4,0)</f>
        <v>TUMGAON BO</v>
      </c>
      <c r="E10231" s="76" t="str">
        <f>VLOOKUP(I10231,[3]Sheet1!$A:$D,4,0)</f>
        <v>TUMGAON BO</v>
      </c>
      <c r="F10231" s="76">
        <f>VLOOKUP(I10231,[3]Sheet1!$G:$K,5,0)</f>
        <v>8251998825</v>
      </c>
      <c r="G10231" s="76">
        <f>VLOOKUP(I10231,[3]Sheet1!$A:$E,5,0)</f>
        <v>21.114697</v>
      </c>
      <c r="H10231" s="76">
        <f>VLOOKUP(I10231,[3]Sheet1!$A:$F,6,0)</f>
        <v>82.095668000000003</v>
      </c>
      <c r="I10231" s="79" t="s">
        <v>11428</v>
      </c>
      <c r="J10231" s="76" t="s">
        <v>10227</v>
      </c>
      <c r="K10231" s="76" t="s">
        <v>16</v>
      </c>
    </row>
    <row r="10232" spans="1:11" x14ac:dyDescent="0.25">
      <c r="A10232" s="76" t="s">
        <v>10223</v>
      </c>
      <c r="B10232" s="76" t="str">
        <f>VLOOKUP(I10232,[3]Sheet1!$A:$B,2,0)</f>
        <v>Mahasamund</v>
      </c>
      <c r="C10232" s="76" t="str">
        <f>VLOOKUP(I10232,[3]Sheet1!$G:$J,4,0)</f>
        <v>basna</v>
      </c>
      <c r="D10232" s="76" t="str">
        <f>VLOOKUP(I10232,[3]Sheet1!$A:$D,4,0)</f>
        <v>SALDIH BO</v>
      </c>
      <c r="E10232" s="76" t="str">
        <f>VLOOKUP(I10232,[3]Sheet1!$A:$D,4,0)</f>
        <v>SALDIH BO</v>
      </c>
      <c r="F10232" s="76">
        <f>VLOOKUP(I10232,[3]Sheet1!$G:$K,5,0)</f>
        <v>9617154502</v>
      </c>
      <c r="G10232" s="76">
        <f>VLOOKUP(I10232,[3]Sheet1!$A:$E,5,0)</f>
        <v>21.283118000000002</v>
      </c>
      <c r="H10232" s="76">
        <f>VLOOKUP(I10232,[3]Sheet1!$A:$F,6,0)</f>
        <v>82.672640999999999</v>
      </c>
      <c r="I10232" s="79" t="s">
        <v>11429</v>
      </c>
      <c r="J10232" s="76" t="s">
        <v>10227</v>
      </c>
      <c r="K10232" s="76" t="s">
        <v>16</v>
      </c>
    </row>
    <row r="10233" spans="1:11" x14ac:dyDescent="0.25">
      <c r="A10233" s="76" t="s">
        <v>10223</v>
      </c>
      <c r="B10233" s="76" t="str">
        <f>VLOOKUP(I10233,[3]Sheet1!$A:$B,2,0)</f>
        <v>Mahasamund</v>
      </c>
      <c r="C10233" s="76" t="str">
        <f>VLOOKUP(I10233,[3]Sheet1!$G:$J,4,0)</f>
        <v>pithora</v>
      </c>
      <c r="D10233" s="76" t="str">
        <f>VLOOKUP(I10233,[3]Sheet1!$A:$D,4,0)</f>
        <v>TURENGA BO</v>
      </c>
      <c r="E10233" s="76" t="str">
        <f>VLOOKUP(I10233,[3]Sheet1!$A:$D,4,0)</f>
        <v>TURENGA BO</v>
      </c>
      <c r="F10233" s="76">
        <f>VLOOKUP(I10233,[3]Sheet1!$G:$K,5,0)</f>
        <v>8332063546</v>
      </c>
      <c r="G10233" s="76">
        <f>VLOOKUP(I10233,[3]Sheet1!$A:$E,5,0)</f>
        <v>21.25141</v>
      </c>
      <c r="H10233" s="76">
        <f>VLOOKUP(I10233,[3]Sheet1!$A:$F,6,0)</f>
        <v>82.35933</v>
      </c>
      <c r="I10233" s="79" t="s">
        <v>11430</v>
      </c>
      <c r="J10233" s="76" t="s">
        <v>10227</v>
      </c>
      <c r="K10233" s="76" t="s">
        <v>16</v>
      </c>
    </row>
    <row r="10234" spans="1:11" x14ac:dyDescent="0.25">
      <c r="A10234" s="76" t="s">
        <v>10223</v>
      </c>
      <c r="B10234" s="76" t="str">
        <f>VLOOKUP(I10234,[3]Sheet1!$A:$B,2,0)</f>
        <v>Mahasamund</v>
      </c>
      <c r="C10234" s="76" t="str">
        <f>VLOOKUP(I10234,[3]Sheet1!$G:$J,4,0)</f>
        <v>basna</v>
      </c>
      <c r="D10234" s="76" t="str">
        <f>VLOOKUP(I10234,[3]Sheet1!$A:$D,4,0)</f>
        <v>BANSULA BO</v>
      </c>
      <c r="E10234" s="76" t="str">
        <f>VLOOKUP(I10234,[3]Sheet1!$A:$D,4,0)</f>
        <v>BANSULA BO</v>
      </c>
      <c r="F10234" s="76">
        <f>VLOOKUP(I10234,[3]Sheet1!$G:$K,5,0)</f>
        <v>9340255568</v>
      </c>
      <c r="G10234" s="76">
        <f>VLOOKUP(I10234,[3]Sheet1!$A:$E,5,0)</f>
        <v>21.26098</v>
      </c>
      <c r="H10234" s="76">
        <f>VLOOKUP(I10234,[3]Sheet1!$A:$F,6,0)</f>
        <v>82.839020000000005</v>
      </c>
      <c r="I10234" s="79" t="s">
        <v>11431</v>
      </c>
      <c r="J10234" s="76" t="s">
        <v>10227</v>
      </c>
      <c r="K10234" s="76" t="s">
        <v>16</v>
      </c>
    </row>
    <row r="10235" spans="1:11" x14ac:dyDescent="0.25">
      <c r="A10235" s="76" t="s">
        <v>10223</v>
      </c>
      <c r="B10235" s="76" t="str">
        <f>VLOOKUP(I10235,[3]Sheet1!$A:$B,2,0)</f>
        <v>Mahasamund</v>
      </c>
      <c r="C10235" s="76" t="str">
        <f>VLOOKUP(I10235,[3]Sheet1!$G:$J,4,0)</f>
        <v>pithora</v>
      </c>
      <c r="D10235" s="76" t="str">
        <f>VLOOKUP(I10235,[3]Sheet1!$A:$D,4,0)</f>
        <v>BHITHIDIH BO</v>
      </c>
      <c r="E10235" s="76" t="str">
        <f>VLOOKUP(I10235,[3]Sheet1!$A:$D,4,0)</f>
        <v>BHITHIDIH BO</v>
      </c>
      <c r="F10235" s="76">
        <f>VLOOKUP(I10235,[3]Sheet1!$G:$K,5,0)</f>
        <v>6268241716</v>
      </c>
      <c r="G10235" s="76">
        <f>VLOOKUP(I10235,[3]Sheet1!$A:$E,5,0)</f>
        <v>21.306339999999999</v>
      </c>
      <c r="H10235" s="76">
        <f>VLOOKUP(I10235,[3]Sheet1!$A:$F,6,0)</f>
        <v>82.478009999999998</v>
      </c>
      <c r="I10235" s="79" t="s">
        <v>11432</v>
      </c>
      <c r="J10235" s="76" t="s">
        <v>10227</v>
      </c>
      <c r="K10235" s="76" t="s">
        <v>16</v>
      </c>
    </row>
    <row r="10236" spans="1:11" x14ac:dyDescent="0.25">
      <c r="A10236" s="76" t="s">
        <v>10223</v>
      </c>
      <c r="B10236" s="76" t="str">
        <f>VLOOKUP(I10236,[3]Sheet1!$A:$B,2,0)</f>
        <v>Mahasamund</v>
      </c>
      <c r="C10236" s="76" t="str">
        <f>VLOOKUP(I10236,[3]Sheet1!$G:$J,4,0)</f>
        <v>saraipali</v>
      </c>
      <c r="D10236" s="76" t="str">
        <f>VLOOKUP(I10236,[3]Sheet1!$A:$D,4,0)</f>
        <v>BADESAJAPALI BO</v>
      </c>
      <c r="E10236" s="76" t="str">
        <f>VLOOKUP(I10236,[3]Sheet1!$A:$D,4,0)</f>
        <v>BADESAJAPALI BO</v>
      </c>
      <c r="F10236" s="76">
        <f>VLOOKUP(I10236,[3]Sheet1!$G:$K,5,0)</f>
        <v>6268717306</v>
      </c>
      <c r="G10236" s="76">
        <f>VLOOKUP(I10236,[3]Sheet1!$A:$E,5,0)</f>
        <v>21.498149999999999</v>
      </c>
      <c r="H10236" s="76">
        <f>VLOOKUP(I10236,[3]Sheet1!$A:$F,6,0)</f>
        <v>82.840559999999996</v>
      </c>
      <c r="I10236" s="79" t="s">
        <v>11433</v>
      </c>
      <c r="J10236" s="76" t="s">
        <v>10227</v>
      </c>
      <c r="K10236" s="76" t="s">
        <v>16</v>
      </c>
    </row>
    <row r="10237" spans="1:11" x14ac:dyDescent="0.25">
      <c r="A10237" s="76" t="s">
        <v>10223</v>
      </c>
      <c r="B10237" s="76" t="str">
        <f>VLOOKUP(I10237,[3]Sheet1!$A:$B,2,0)</f>
        <v>Mahasamund</v>
      </c>
      <c r="C10237" s="76" t="str">
        <f>VLOOKUP(I10237,[3]Sheet1!$G:$J,4,0)</f>
        <v>basna</v>
      </c>
      <c r="D10237" s="76" t="str">
        <f>VLOOKUP(I10237,[3]Sheet1!$A:$D,4,0)</f>
        <v>BHAGAT DEORI BO</v>
      </c>
      <c r="E10237" s="76" t="str">
        <f>VLOOKUP(I10237,[3]Sheet1!$A:$D,4,0)</f>
        <v>BHAGAT DEORI BO</v>
      </c>
      <c r="F10237" s="76">
        <f>VLOOKUP(I10237,[3]Sheet1!$G:$K,5,0)</f>
        <v>6260182425</v>
      </c>
      <c r="G10237" s="76">
        <f>VLOOKUP(I10237,[3]Sheet1!$A:$E,5,0)</f>
        <v>21.27242</v>
      </c>
      <c r="H10237" s="76">
        <f>VLOOKUP(I10237,[3]Sheet1!$A:$F,6,0)</f>
        <v>82.727029999999999</v>
      </c>
      <c r="I10237" s="79" t="s">
        <v>11434</v>
      </c>
      <c r="J10237" s="76" t="s">
        <v>10227</v>
      </c>
      <c r="K10237" s="76" t="s">
        <v>16</v>
      </c>
    </row>
    <row r="10238" spans="1:11" x14ac:dyDescent="0.25">
      <c r="A10238" s="76" t="s">
        <v>10223</v>
      </c>
      <c r="B10238" s="76" t="str">
        <f>VLOOKUP(I10238,[3]Sheet1!$A:$B,2,0)</f>
        <v>Mahasamund</v>
      </c>
      <c r="C10238" s="76" t="str">
        <f>VLOOKUP(I10238,[3]Sheet1!$G:$J,4,0)</f>
        <v>basna</v>
      </c>
      <c r="D10238" s="76" t="str">
        <f>VLOOKUP(I10238,[3]Sheet1!$A:$D,4,0)</f>
        <v>MEMRA BO</v>
      </c>
      <c r="E10238" s="76" t="str">
        <f>VLOOKUP(I10238,[3]Sheet1!$A:$D,4,0)</f>
        <v>MEMRA BO</v>
      </c>
      <c r="F10238" s="76">
        <f>VLOOKUP(I10238,[3]Sheet1!$G:$K,5,0)</f>
        <v>7828013363</v>
      </c>
      <c r="G10238" s="76">
        <f>VLOOKUP(I10238,[3]Sheet1!$A:$E,5,0)</f>
        <v>21.277239999999999</v>
      </c>
      <c r="H10238" s="76">
        <f>VLOOKUP(I10238,[3]Sheet1!$A:$F,6,0)</f>
        <v>82.59599</v>
      </c>
      <c r="I10238" s="79" t="s">
        <v>11435</v>
      </c>
      <c r="J10238" s="76" t="s">
        <v>10227</v>
      </c>
      <c r="K10238" s="76" t="s">
        <v>16</v>
      </c>
    </row>
    <row r="10239" spans="1:11" x14ac:dyDescent="0.25">
      <c r="A10239" s="76" t="s">
        <v>10223</v>
      </c>
      <c r="B10239" s="76" t="str">
        <f>VLOOKUP(I10239,[3]Sheet1!$A:$B,2,0)</f>
        <v>Mahasamund</v>
      </c>
      <c r="C10239" s="76" t="str">
        <f>VLOOKUP(I10239,[3]Sheet1!$G:$J,4,0)</f>
        <v>mahasamund</v>
      </c>
      <c r="D10239" s="76" t="str">
        <f>VLOOKUP(I10239,[3]Sheet1!$A:$D,4,0)</f>
        <v>PACHEDA BO</v>
      </c>
      <c r="E10239" s="76" t="str">
        <f>VLOOKUP(I10239,[3]Sheet1!$A:$D,4,0)</f>
        <v>PACHEDA BO</v>
      </c>
      <c r="F10239" s="76">
        <f>VLOOKUP(I10239,[3]Sheet1!$G:$K,5,0)</f>
        <v>7049246812</v>
      </c>
      <c r="G10239" s="76">
        <f>VLOOKUP(I10239,[3]Sheet1!$A:$E,5,0)</f>
        <v>21.090199999999999</v>
      </c>
      <c r="H10239" s="76">
        <f>VLOOKUP(I10239,[3]Sheet1!$A:$F,6,0)</f>
        <v>82.201300000000003</v>
      </c>
      <c r="I10239" s="79" t="s">
        <v>11436</v>
      </c>
      <c r="J10239" s="76" t="s">
        <v>10227</v>
      </c>
      <c r="K10239" s="76" t="s">
        <v>16</v>
      </c>
    </row>
    <row r="10240" spans="1:11" x14ac:dyDescent="0.25">
      <c r="A10240" s="76" t="s">
        <v>10223</v>
      </c>
      <c r="B10240" s="76" t="str">
        <f>VLOOKUP(I10240,[3]Sheet1!$A:$B,2,0)</f>
        <v>Mahasamund</v>
      </c>
      <c r="C10240" s="76" t="str">
        <f>VLOOKUP(I10240,[3]Sheet1!$G:$J,4,0)</f>
        <v>saraipali</v>
      </c>
      <c r="D10240" s="76" t="str">
        <f>VLOOKUP(I10240,[3]Sheet1!$A:$D,4,0)</f>
        <v>MALDAMAL BO</v>
      </c>
      <c r="E10240" s="76" t="str">
        <f>VLOOKUP(I10240,[3]Sheet1!$A:$D,4,0)</f>
        <v>MALDAMAL BO</v>
      </c>
      <c r="F10240" s="76">
        <f>VLOOKUP(I10240,[3]Sheet1!$G:$K,5,0)</f>
        <v>9685610004</v>
      </c>
      <c r="G10240" s="76">
        <f>VLOOKUP(I10240,[3]Sheet1!$A:$E,5,0)</f>
        <v>21.218730000000001</v>
      </c>
      <c r="H10240" s="76">
        <f>VLOOKUP(I10240,[3]Sheet1!$A:$F,6,0)</f>
        <v>83.173419999999993</v>
      </c>
      <c r="I10240" s="79" t="s">
        <v>11437</v>
      </c>
      <c r="J10240" s="76" t="s">
        <v>10227</v>
      </c>
      <c r="K10240" s="76" t="s">
        <v>16</v>
      </c>
    </row>
    <row r="10241" spans="1:11" x14ac:dyDescent="0.25">
      <c r="A10241" s="76" t="s">
        <v>10223</v>
      </c>
      <c r="B10241" s="76" t="str">
        <f>VLOOKUP(I10241,[3]Sheet1!$A:$B,2,0)</f>
        <v>Mahasamund</v>
      </c>
      <c r="C10241" s="76" t="str">
        <f>VLOOKUP(I10241,[3]Sheet1!$G:$J,4,0)</f>
        <v>saraipali</v>
      </c>
      <c r="D10241" s="76" t="str">
        <f>VLOOKUP(I10241,[3]Sheet1!$A:$D,4,0)</f>
        <v>KENDUWA BO</v>
      </c>
      <c r="E10241" s="76" t="str">
        <f>VLOOKUP(I10241,[3]Sheet1!$A:$D,4,0)</f>
        <v>KENDUWA BO</v>
      </c>
      <c r="F10241" s="76">
        <f>VLOOKUP(I10241,[3]Sheet1!$G:$K,5,0)</f>
        <v>8839757707</v>
      </c>
      <c r="G10241" s="76">
        <f>VLOOKUP(I10241,[3]Sheet1!$A:$E,5,0)</f>
        <v>21.40024</v>
      </c>
      <c r="H10241" s="76">
        <f>VLOOKUP(I10241,[3]Sheet1!$A:$F,6,0)</f>
        <v>83.059439999999995</v>
      </c>
      <c r="I10241" s="79" t="s">
        <v>11438</v>
      </c>
      <c r="J10241" s="76" t="s">
        <v>10227</v>
      </c>
      <c r="K10241" s="76" t="s">
        <v>16</v>
      </c>
    </row>
    <row r="10242" spans="1:11" x14ac:dyDescent="0.25">
      <c r="A10242" s="76" t="s">
        <v>10223</v>
      </c>
      <c r="B10242" s="76" t="str">
        <f>VLOOKUP(I10242,[3]Sheet1!$A:$B,2,0)</f>
        <v>Mahasamund</v>
      </c>
      <c r="C10242" s="76" t="str">
        <f>VLOOKUP(I10242,[3]Sheet1!$G:$J,4,0)</f>
        <v>pithora</v>
      </c>
      <c r="D10242" s="76" t="str">
        <f>VLOOKUP(I10242,[3]Sheet1!$A:$D,4,0)</f>
        <v>KHATTA BO</v>
      </c>
      <c r="E10242" s="76" t="str">
        <f>VLOOKUP(I10242,[3]Sheet1!$A:$D,4,0)</f>
        <v>KHATTA BO</v>
      </c>
      <c r="F10242" s="76">
        <f>VLOOKUP(I10242,[3]Sheet1!$G:$K,5,0)</f>
        <v>8234989811</v>
      </c>
      <c r="G10242" s="76">
        <f>VLOOKUP(I10242,[3]Sheet1!$A:$E,5,0)</f>
        <v>21.190110000000001</v>
      </c>
      <c r="H10242" s="76">
        <f>VLOOKUP(I10242,[3]Sheet1!$A:$F,6,0)</f>
        <v>82.276889999999995</v>
      </c>
      <c r="I10242" s="79" t="s">
        <v>11439</v>
      </c>
      <c r="J10242" s="76" t="s">
        <v>10227</v>
      </c>
      <c r="K10242" s="76" t="s">
        <v>16</v>
      </c>
    </row>
    <row r="10243" spans="1:11" x14ac:dyDescent="0.25">
      <c r="A10243" s="76" t="s">
        <v>10223</v>
      </c>
      <c r="B10243" s="76" t="str">
        <f>VLOOKUP(I10243,[3]Sheet1!$A:$B,2,0)</f>
        <v>Mahasamund</v>
      </c>
      <c r="C10243" s="76" t="str">
        <f>VLOOKUP(I10243,[3]Sheet1!$G:$J,4,0)</f>
        <v>saraipali</v>
      </c>
      <c r="D10243" s="76" t="str">
        <f>VLOOKUP(I10243,[3]Sheet1!$A:$D,4,0)</f>
        <v>SINGHANPUR BO</v>
      </c>
      <c r="E10243" s="76" t="str">
        <f>VLOOKUP(I10243,[3]Sheet1!$A:$D,4,0)</f>
        <v>SINGHANPUR BO</v>
      </c>
      <c r="F10243" s="76">
        <f>VLOOKUP(I10243,[3]Sheet1!$G:$K,5,0)</f>
        <v>7746022115</v>
      </c>
      <c r="G10243" s="76">
        <f>VLOOKUP(I10243,[3]Sheet1!$A:$E,5,0)</f>
        <v>21.297225000000001</v>
      </c>
      <c r="H10243" s="76">
        <f>VLOOKUP(I10243,[3]Sheet1!$A:$F,6,0)</f>
        <v>82.934774000000004</v>
      </c>
      <c r="I10243" s="79" t="s">
        <v>11440</v>
      </c>
      <c r="J10243" s="76" t="s">
        <v>10227</v>
      </c>
      <c r="K10243" s="76" t="s">
        <v>16</v>
      </c>
    </row>
    <row r="10244" spans="1:11" x14ac:dyDescent="0.25">
      <c r="A10244" s="76" t="s">
        <v>10223</v>
      </c>
      <c r="B10244" s="76" t="str">
        <f>VLOOKUP(I10244,[3]Sheet1!$A:$B,2,0)</f>
        <v>Mahasamund</v>
      </c>
      <c r="C10244" s="76" t="str">
        <f>VLOOKUP(I10244,[3]Sheet1!$G:$J,4,0)</f>
        <v>saraipali</v>
      </c>
      <c r="D10244" s="76" t="str">
        <f>VLOOKUP(I10244,[3]Sheet1!$A:$D,4,0)</f>
        <v>LAMBAR BO</v>
      </c>
      <c r="E10244" s="76" t="str">
        <f>VLOOKUP(I10244,[3]Sheet1!$A:$D,4,0)</f>
        <v>LAMBAR BO</v>
      </c>
      <c r="F10244" s="76">
        <f>VLOOKUP(I10244,[3]Sheet1!$G:$K,5,0)</f>
        <v>9617051232</v>
      </c>
      <c r="G10244" s="76">
        <f>VLOOKUP(I10244,[3]Sheet1!$A:$E,5,0)</f>
        <v>21.454160000000002</v>
      </c>
      <c r="H10244" s="76">
        <f>VLOOKUP(I10244,[3]Sheet1!$A:$F,6,0)</f>
        <v>82.933869999999999</v>
      </c>
      <c r="I10244" s="79" t="s">
        <v>11441</v>
      </c>
      <c r="J10244" s="76" t="s">
        <v>10227</v>
      </c>
      <c r="K10244" s="76" t="s">
        <v>16</v>
      </c>
    </row>
    <row r="10245" spans="1:11" x14ac:dyDescent="0.25">
      <c r="A10245" s="76" t="s">
        <v>10223</v>
      </c>
      <c r="B10245" s="76" t="str">
        <f>VLOOKUP(I10245,[3]Sheet1!$A:$B,2,0)</f>
        <v>Mahasamund</v>
      </c>
      <c r="C10245" s="76" t="str">
        <f>VLOOKUP(I10245,[3]Sheet1!$G:$J,4,0)</f>
        <v>baghbahra</v>
      </c>
      <c r="D10245" s="76" t="str">
        <f>VLOOKUP(I10245,[3]Sheet1!$A:$D,4,0)</f>
        <v>BAGBAHRA SO</v>
      </c>
      <c r="E10245" s="76" t="str">
        <f>VLOOKUP(I10245,[3]Sheet1!$A:$D,4,0)</f>
        <v>BAGBAHRA SO</v>
      </c>
      <c r="F10245" s="76">
        <f>VLOOKUP(I10245,[3]Sheet1!$G:$K,5,0)</f>
        <v>9479063292</v>
      </c>
      <c r="G10245" s="76">
        <f>VLOOKUP(I10245,[3]Sheet1!$A:$E,5,0)</f>
        <v>21.050630000000002</v>
      </c>
      <c r="H10245" s="76">
        <f>VLOOKUP(I10245,[3]Sheet1!$A:$F,6,0)</f>
        <v>82.379689999999997</v>
      </c>
      <c r="I10245" s="79" t="s">
        <v>11442</v>
      </c>
      <c r="J10245" s="76" t="s">
        <v>10227</v>
      </c>
      <c r="K10245" s="76" t="s">
        <v>16</v>
      </c>
    </row>
    <row r="10246" spans="1:11" x14ac:dyDescent="0.25">
      <c r="A10246" s="76" t="s">
        <v>10223</v>
      </c>
      <c r="B10246" s="76" t="str">
        <f>VLOOKUP(I10246,[3]Sheet1!$A:$B,2,0)</f>
        <v>Mahasamund</v>
      </c>
      <c r="C10246" s="76" t="str">
        <f>VLOOKUP(I10246,[3]Sheet1!$G:$J,4,0)</f>
        <v>pithora</v>
      </c>
      <c r="D10246" s="76" t="str">
        <f>VLOOKUP(I10246,[3]Sheet1!$A:$D,4,0)</f>
        <v>GADBEDA BO</v>
      </c>
      <c r="E10246" s="76" t="str">
        <f>VLOOKUP(I10246,[3]Sheet1!$A:$D,4,0)</f>
        <v>GADBEDA BO</v>
      </c>
      <c r="F10246" s="76">
        <f>VLOOKUP(I10246,[3]Sheet1!$G:$K,5,0)</f>
        <v>7974745526</v>
      </c>
      <c r="G10246" s="76">
        <f>VLOOKUP(I10246,[3]Sheet1!$A:$E,5,0)</f>
        <v>21.227509999999999</v>
      </c>
      <c r="H10246" s="76">
        <f>VLOOKUP(I10246,[3]Sheet1!$A:$F,6,0)</f>
        <v>82.487269999999995</v>
      </c>
      <c r="I10246" s="79" t="s">
        <v>11443</v>
      </c>
      <c r="J10246" s="76" t="s">
        <v>10227</v>
      </c>
      <c r="K10246" s="76" t="s">
        <v>16</v>
      </c>
    </row>
    <row r="10247" spans="1:11" x14ac:dyDescent="0.25">
      <c r="A10247" s="76" t="s">
        <v>10223</v>
      </c>
      <c r="B10247" s="76" t="str">
        <f>VLOOKUP(I10247,[3]Sheet1!$A:$B,2,0)</f>
        <v>Mahasamund</v>
      </c>
      <c r="C10247" s="76" t="str">
        <f>VLOOKUP(I10247,[3]Sheet1!$G:$J,4,0)</f>
        <v>baghbahra</v>
      </c>
      <c r="D10247" s="76" t="str">
        <f>VLOOKUP(I10247,[3]Sheet1!$A:$D,4,0)</f>
        <v>GANJAR BO</v>
      </c>
      <c r="E10247" s="76" t="str">
        <f>VLOOKUP(I10247,[3]Sheet1!$A:$D,4,0)</f>
        <v>GANJAR BO</v>
      </c>
      <c r="F10247" s="76">
        <f>VLOOKUP(I10247,[3]Sheet1!$G:$K,5,0)</f>
        <v>7000160249</v>
      </c>
      <c r="G10247" s="76">
        <f>VLOOKUP(I10247,[3]Sheet1!$A:$E,5,0)</f>
        <v>21.045570000000001</v>
      </c>
      <c r="H10247" s="76">
        <f>VLOOKUP(I10247,[3]Sheet1!$A:$F,6,0)</f>
        <v>82.494630000000001</v>
      </c>
      <c r="I10247" s="79" t="s">
        <v>11444</v>
      </c>
      <c r="J10247" s="76" t="s">
        <v>10227</v>
      </c>
      <c r="K10247" s="76" t="s">
        <v>16</v>
      </c>
    </row>
    <row r="10248" spans="1:11" x14ac:dyDescent="0.25">
      <c r="A10248" s="76" t="s">
        <v>10223</v>
      </c>
      <c r="B10248" s="76" t="str">
        <f>VLOOKUP(I10248,[3]Sheet1!$A:$B,2,0)</f>
        <v>Mahasamund</v>
      </c>
      <c r="C10248" s="76" t="str">
        <f>VLOOKUP(I10248,[3]Sheet1!$G:$J,4,0)</f>
        <v>saraipali</v>
      </c>
      <c r="D10248" s="76" t="str">
        <f>VLOOKUP(I10248,[3]Sheet1!$A:$D,4,0)</f>
        <v>BONDA NAWAPALI BO</v>
      </c>
      <c r="E10248" s="76" t="str">
        <f>VLOOKUP(I10248,[3]Sheet1!$A:$D,4,0)</f>
        <v>BONDA NAWAPALI BO</v>
      </c>
      <c r="F10248" s="76">
        <f>VLOOKUP(I10248,[3]Sheet1!$G:$K,5,0)</f>
        <v>8965004501</v>
      </c>
      <c r="G10248" s="76">
        <f>VLOOKUP(I10248,[3]Sheet1!$A:$E,5,0)</f>
        <v>21.338159999999998</v>
      </c>
      <c r="H10248" s="76">
        <f>VLOOKUP(I10248,[3]Sheet1!$A:$F,6,0)</f>
        <v>83.051240000000007</v>
      </c>
      <c r="I10248" s="79" t="s">
        <v>11445</v>
      </c>
      <c r="J10248" s="76" t="s">
        <v>10227</v>
      </c>
      <c r="K10248" s="76" t="s">
        <v>16</v>
      </c>
    </row>
    <row r="10249" spans="1:11" x14ac:dyDescent="0.25">
      <c r="A10249" s="76" t="s">
        <v>10223</v>
      </c>
      <c r="B10249" s="76" t="str">
        <f>VLOOKUP(I10249,[3]Sheet1!$A:$B,2,0)</f>
        <v>Mahasamund</v>
      </c>
      <c r="C10249" s="76" t="str">
        <f>VLOOKUP(I10249,[3]Sheet1!$G:$J,4,0)</f>
        <v>Tilda</v>
      </c>
      <c r="D10249" s="76" t="str">
        <f>VLOOKUP(I10249,[3]Sheet1!$A:$D,4,0)</f>
        <v>CHIKHLI BO</v>
      </c>
      <c r="E10249" s="76" t="str">
        <f>VLOOKUP(I10249,[3]Sheet1!$A:$D,4,0)</f>
        <v>CHIKHLI BO</v>
      </c>
      <c r="F10249" s="76">
        <f>VLOOKUP(I10249,[3]Sheet1!$G:$K,5,0)</f>
        <v>8959652573</v>
      </c>
      <c r="G10249" s="76">
        <f>VLOOKUP(I10249,[3]Sheet1!$A:$E,5,0)</f>
        <v>20.959610000000001</v>
      </c>
      <c r="H10249" s="76">
        <f>VLOOKUP(I10249,[3]Sheet1!$A:$F,6,0)</f>
        <v>82.456320000000005</v>
      </c>
      <c r="I10249" s="79" t="s">
        <v>11446</v>
      </c>
      <c r="J10249" s="76" t="s">
        <v>10227</v>
      </c>
      <c r="K10249" s="76" t="s">
        <v>16</v>
      </c>
    </row>
    <row r="10250" spans="1:11" x14ac:dyDescent="0.25">
      <c r="A10250" s="76" t="s">
        <v>10223</v>
      </c>
      <c r="B10250" s="76" t="str">
        <f>VLOOKUP(I10250,[3]Sheet1!$A:$B,2,0)</f>
        <v>Mahasamund</v>
      </c>
      <c r="C10250" s="76" t="str">
        <f>VLOOKUP(I10250,[3]Sheet1!$G:$J,4,0)</f>
        <v>basna</v>
      </c>
      <c r="D10250" s="76" t="str">
        <f>VLOOKUP(I10250,[3]Sheet1!$A:$D,4,0)</f>
        <v>ANKORI BO</v>
      </c>
      <c r="E10250" s="76" t="str">
        <f>VLOOKUP(I10250,[3]Sheet1!$A:$D,4,0)</f>
        <v>ANKORI BO</v>
      </c>
      <c r="F10250" s="76">
        <f>VLOOKUP(I10250,[3]Sheet1!$G:$K,5,0)</f>
        <v>7611148909</v>
      </c>
      <c r="G10250" s="76">
        <f>VLOOKUP(I10250,[3]Sheet1!$A:$E,5,0)</f>
        <v>21.193349999999999</v>
      </c>
      <c r="H10250" s="76">
        <f>VLOOKUP(I10250,[3]Sheet1!$A:$F,6,0)</f>
        <v>82.903779999999998</v>
      </c>
      <c r="I10250" s="79" t="s">
        <v>11447</v>
      </c>
      <c r="J10250" s="76" t="s">
        <v>10227</v>
      </c>
      <c r="K10250" s="76" t="s">
        <v>16</v>
      </c>
    </row>
    <row r="10251" spans="1:11" x14ac:dyDescent="0.25">
      <c r="A10251" s="76" t="s">
        <v>10223</v>
      </c>
      <c r="B10251" s="76" t="str">
        <f>VLOOKUP(I10251,[3]Sheet1!$A:$B,2,0)</f>
        <v>Mahasamund</v>
      </c>
      <c r="C10251" s="76" t="str">
        <f>VLOOKUP(I10251,[3]Sheet1!$G:$J,4,0)</f>
        <v>saraipali</v>
      </c>
      <c r="D10251" s="76" t="str">
        <f>VLOOKUP(I10251,[3]Sheet1!$A:$D,4,0)</f>
        <v>PUTKA BO</v>
      </c>
      <c r="E10251" s="76" t="str">
        <f>VLOOKUP(I10251,[3]Sheet1!$A:$D,4,0)</f>
        <v>PUTKA BO</v>
      </c>
      <c r="F10251" s="76">
        <f>VLOOKUP(I10251,[3]Sheet1!$G:$K,5,0)</f>
        <v>9713649272</v>
      </c>
      <c r="G10251" s="76">
        <f>VLOOKUP(I10251,[3]Sheet1!$A:$E,5,0)</f>
        <v>21.255710000000001</v>
      </c>
      <c r="H10251" s="76">
        <f>VLOOKUP(I10251,[3]Sheet1!$A:$F,6,0)</f>
        <v>83.135469999999998</v>
      </c>
      <c r="I10251" s="79" t="s">
        <v>11448</v>
      </c>
      <c r="J10251" s="76" t="s">
        <v>10227</v>
      </c>
      <c r="K10251" s="76" t="s">
        <v>16</v>
      </c>
    </row>
    <row r="10252" spans="1:11" x14ac:dyDescent="0.25">
      <c r="A10252" s="76" t="s">
        <v>10223</v>
      </c>
      <c r="B10252" s="76" t="str">
        <f>VLOOKUP(I10252,[3]Sheet1!$A:$B,2,0)</f>
        <v>Mahasamund</v>
      </c>
      <c r="C10252" s="76" t="str">
        <f>VLOOKUP(I10252,[3]Sheet1!$G:$J,4,0)</f>
        <v>saraipali</v>
      </c>
      <c r="D10252" s="76" t="str">
        <f>VLOOKUP(I10252,[3]Sheet1!$A:$D,4,0)</f>
        <v>KISDI BO</v>
      </c>
      <c r="E10252" s="76" t="str">
        <f>VLOOKUP(I10252,[3]Sheet1!$A:$D,4,0)</f>
        <v>KISDI BO</v>
      </c>
      <c r="F10252" s="76">
        <f>VLOOKUP(I10252,[3]Sheet1!$G:$K,5,0)</f>
        <v>9340444072</v>
      </c>
      <c r="G10252" s="76">
        <f>VLOOKUP(I10252,[3]Sheet1!$A:$E,5,0)</f>
        <v>21.242280000000001</v>
      </c>
      <c r="H10252" s="76">
        <f>VLOOKUP(I10252,[3]Sheet1!$A:$F,6,0)</f>
        <v>83.064840000000004</v>
      </c>
      <c r="I10252" s="79" t="s">
        <v>11449</v>
      </c>
      <c r="J10252" s="76" t="s">
        <v>10227</v>
      </c>
      <c r="K10252" s="76" t="s">
        <v>16</v>
      </c>
    </row>
    <row r="10253" spans="1:11" x14ac:dyDescent="0.25">
      <c r="A10253" s="76" t="s">
        <v>10223</v>
      </c>
      <c r="B10253" s="76" t="str">
        <f>VLOOKUP(I10253,[3]Sheet1!$A:$B,2,0)</f>
        <v>Mahasamund</v>
      </c>
      <c r="C10253" s="76" t="str">
        <f>VLOOKUP(I10253,[3]Sheet1!$G:$J,4,0)</f>
        <v>basna</v>
      </c>
      <c r="D10253" s="76" t="str">
        <f>VLOOKUP(I10253,[3]Sheet1!$A:$D,4,0)</f>
        <v>PARASWANI BO</v>
      </c>
      <c r="E10253" s="76" t="str">
        <f>VLOOKUP(I10253,[3]Sheet1!$A:$D,4,0)</f>
        <v>PARASWANI BO</v>
      </c>
      <c r="F10253" s="76">
        <f>VLOOKUP(I10253,[3]Sheet1!$G:$K,5,0)</f>
        <v>8435043362</v>
      </c>
      <c r="G10253" s="76">
        <f>VLOOKUP(I10253,[3]Sheet1!$A:$E,5,0)</f>
        <v>21.213619999999999</v>
      </c>
      <c r="H10253" s="76">
        <f>VLOOKUP(I10253,[3]Sheet1!$A:$F,6,0)</f>
        <v>82.668239999999997</v>
      </c>
      <c r="I10253" s="79" t="s">
        <v>11450</v>
      </c>
      <c r="J10253" s="76" t="s">
        <v>10227</v>
      </c>
      <c r="K10253" s="76" t="s">
        <v>16</v>
      </c>
    </row>
    <row r="10254" spans="1:11" x14ac:dyDescent="0.25">
      <c r="A10254" s="76" t="s">
        <v>10223</v>
      </c>
      <c r="B10254" s="76" t="str">
        <f>VLOOKUP(I10254,[3]Sheet1!$A:$B,2,0)</f>
        <v>Mahasamund</v>
      </c>
      <c r="C10254" s="76" t="str">
        <f>VLOOKUP(I10254,[3]Sheet1!$G:$J,4,0)</f>
        <v>mahasamund</v>
      </c>
      <c r="D10254" s="76" t="str">
        <f>VLOOKUP(I10254,[3]Sheet1!$A:$D,4,0)</f>
        <v>BHORING BO</v>
      </c>
      <c r="E10254" s="76" t="str">
        <f>VLOOKUP(I10254,[3]Sheet1!$A:$D,4,0)</f>
        <v>BHORING BO</v>
      </c>
      <c r="F10254" s="76">
        <f>VLOOKUP(I10254,[3]Sheet1!$G:$K,5,0)</f>
        <v>9573942849</v>
      </c>
      <c r="G10254" s="76">
        <f>VLOOKUP(I10254,[3]Sheet1!$A:$E,5,0)</f>
        <v>21.2134</v>
      </c>
      <c r="H10254" s="76">
        <f>VLOOKUP(I10254,[3]Sheet1!$A:$F,6,0)</f>
        <v>82.111500000000007</v>
      </c>
      <c r="I10254" s="79" t="s">
        <v>11451</v>
      </c>
      <c r="J10254" s="76" t="s">
        <v>10227</v>
      </c>
      <c r="K10254" s="76" t="s">
        <v>16</v>
      </c>
    </row>
    <row r="10255" spans="1:11" x14ac:dyDescent="0.25">
      <c r="A10255" s="76" t="s">
        <v>10223</v>
      </c>
      <c r="B10255" s="76" t="str">
        <f>VLOOKUP(I10255,[3]Sheet1!$A:$B,2,0)</f>
        <v>Mahasamund</v>
      </c>
      <c r="C10255" s="76" t="str">
        <f>VLOOKUP(I10255,[3]Sheet1!$G:$J,4,0)</f>
        <v>saraipali</v>
      </c>
      <c r="D10255" s="76" t="str">
        <f>VLOOKUP(I10255,[3]Sheet1!$A:$D,4,0)</f>
        <v>TORESINGHA BO</v>
      </c>
      <c r="E10255" s="76" t="str">
        <f>VLOOKUP(I10255,[3]Sheet1!$A:$D,4,0)</f>
        <v>TORESINGHA BO</v>
      </c>
      <c r="F10255" s="76">
        <f>VLOOKUP(I10255,[3]Sheet1!$G:$K,5,0)</f>
        <v>9165280422</v>
      </c>
      <c r="G10255" s="76">
        <f>VLOOKUP(I10255,[3]Sheet1!$A:$E,5,0)</f>
        <v>21.231120000000001</v>
      </c>
      <c r="H10255" s="76">
        <f>VLOOKUP(I10255,[3]Sheet1!$A:$F,6,0)</f>
        <v>83.020030000000006</v>
      </c>
      <c r="I10255" s="79" t="s">
        <v>11452</v>
      </c>
      <c r="J10255" s="76" t="s">
        <v>10227</v>
      </c>
      <c r="K10255" s="76" t="s">
        <v>16</v>
      </c>
    </row>
    <row r="10256" spans="1:11" x14ac:dyDescent="0.25">
      <c r="A10256" s="76" t="s">
        <v>10223</v>
      </c>
      <c r="B10256" s="76" t="str">
        <f>VLOOKUP(I10256,[3]Sheet1!$A:$B,2,0)</f>
        <v>Mahasamund</v>
      </c>
      <c r="C10256" s="76" t="str">
        <f>VLOOKUP(I10256,[3]Sheet1!$G:$J,4,0)</f>
        <v>basna</v>
      </c>
      <c r="D10256" s="76" t="str">
        <f>VLOOKUP(I10256,[3]Sheet1!$A:$D,4,0)</f>
        <v>GARHPHULJHAR BO</v>
      </c>
      <c r="E10256" s="76" t="str">
        <f>VLOOKUP(I10256,[3]Sheet1!$A:$D,4,0)</f>
        <v>GARHPHULJHAR BO</v>
      </c>
      <c r="F10256" s="76">
        <f>VLOOKUP(I10256,[3]Sheet1!$G:$K,5,0)</f>
        <v>7210986721</v>
      </c>
      <c r="G10256" s="76">
        <f>VLOOKUP(I10256,[3]Sheet1!$A:$E,5,0)</f>
        <v>21.214359999999999</v>
      </c>
      <c r="H10256" s="76">
        <f>VLOOKUP(I10256,[3]Sheet1!$A:$F,6,0)</f>
        <v>82.85642</v>
      </c>
      <c r="I10256" s="79" t="s">
        <v>11453</v>
      </c>
      <c r="J10256" s="76" t="s">
        <v>10227</v>
      </c>
      <c r="K10256" s="76" t="s">
        <v>16</v>
      </c>
    </row>
    <row r="10257" spans="1:11" x14ac:dyDescent="0.25">
      <c r="A10257" s="76" t="s">
        <v>10223</v>
      </c>
      <c r="B10257" s="76" t="str">
        <f>VLOOKUP(I10257,[3]Sheet1!$A:$B,2,0)</f>
        <v>Mahasamund</v>
      </c>
      <c r="C10257" s="76" t="str">
        <f>VLOOKUP(I10257,[3]Sheet1!$G:$J,4,0)</f>
        <v>saraipali</v>
      </c>
      <c r="D10257" s="76" t="str">
        <f>VLOOKUP(I10257,[3]Sheet1!$A:$D,4,0)</f>
        <v>CHATTIGIROLA BO</v>
      </c>
      <c r="E10257" s="76" t="str">
        <f>VLOOKUP(I10257,[3]Sheet1!$A:$D,4,0)</f>
        <v>CHATTIGIROLA BO</v>
      </c>
      <c r="F10257" s="76">
        <f>VLOOKUP(I10257,[3]Sheet1!$G:$K,5,0)</f>
        <v>6260288505</v>
      </c>
      <c r="G10257" s="76">
        <f>VLOOKUP(I10257,[3]Sheet1!$A:$E,5,0)</f>
        <v>21.319966000000001</v>
      </c>
      <c r="H10257" s="76">
        <f>VLOOKUP(I10257,[3]Sheet1!$A:$F,6,0)</f>
        <v>83.019739999999999</v>
      </c>
      <c r="I10257" s="79" t="s">
        <v>11454</v>
      </c>
      <c r="J10257" s="76" t="s">
        <v>10227</v>
      </c>
      <c r="K10257" s="76" t="s">
        <v>16</v>
      </c>
    </row>
    <row r="10258" spans="1:11" x14ac:dyDescent="0.25">
      <c r="A10258" s="76" t="s">
        <v>10223</v>
      </c>
      <c r="B10258" s="76" t="str">
        <f>VLOOKUP(I10258,[3]Sheet1!$A:$B,2,0)</f>
        <v>Mahasamund</v>
      </c>
      <c r="C10258" s="76" t="str">
        <f>VLOOKUP(I10258,[3]Sheet1!$G:$J,4,0)</f>
        <v>pithora</v>
      </c>
      <c r="D10258" s="76" t="str">
        <f>VLOOKUP(I10258,[3]Sheet1!$A:$D,4,0)</f>
        <v>BAREKEL BO</v>
      </c>
      <c r="E10258" s="76" t="str">
        <f>VLOOKUP(I10258,[3]Sheet1!$A:$D,4,0)</f>
        <v>BAREKEL BO</v>
      </c>
      <c r="F10258" s="76">
        <f>VLOOKUP(I10258,[3]Sheet1!$G:$K,5,0)</f>
        <v>8959779929</v>
      </c>
      <c r="G10258" s="76">
        <f>VLOOKUP(I10258,[3]Sheet1!$A:$E,5,0)</f>
        <v>21.392230000000001</v>
      </c>
      <c r="H10258" s="76">
        <f>VLOOKUP(I10258,[3]Sheet1!$A:$F,6,0)</f>
        <v>83.123959999999997</v>
      </c>
      <c r="I10258" s="79" t="s">
        <v>11455</v>
      </c>
      <c r="J10258" s="76" t="s">
        <v>10227</v>
      </c>
      <c r="K10258" s="76" t="s">
        <v>16</v>
      </c>
    </row>
    <row r="10259" spans="1:11" x14ac:dyDescent="0.25">
      <c r="A10259" s="76" t="s">
        <v>10223</v>
      </c>
      <c r="B10259" s="76" t="str">
        <f>VLOOKUP(I10259,[3]Sheet1!$A:$B,2,0)</f>
        <v>Mahasamund</v>
      </c>
      <c r="C10259" s="76" t="str">
        <f>VLOOKUP(I10259,[3]Sheet1!$G:$J,4,0)</f>
        <v>saraipali</v>
      </c>
      <c r="D10259" s="76" t="str">
        <f>VLOOKUP(I10259,[3]Sheet1!$A:$D,4,0)</f>
        <v>GERRA BO</v>
      </c>
      <c r="E10259" s="76" t="str">
        <f>VLOOKUP(I10259,[3]Sheet1!$A:$D,4,0)</f>
        <v>GERRA BO</v>
      </c>
      <c r="F10259" s="76">
        <f>VLOOKUP(I10259,[3]Sheet1!$G:$K,5,0)</f>
        <v>7999207676</v>
      </c>
      <c r="G10259" s="76">
        <f>VLOOKUP(I10259,[3]Sheet1!$A:$E,5,0)</f>
        <v>21.178429999999999</v>
      </c>
      <c r="H10259" s="76">
        <f>VLOOKUP(I10259,[3]Sheet1!$A:$F,6,0)</f>
        <v>83.112229999999997</v>
      </c>
      <c r="I10259" s="79" t="s">
        <v>11456</v>
      </c>
      <c r="J10259" s="76" t="s">
        <v>10227</v>
      </c>
      <c r="K10259" s="76" t="s">
        <v>16</v>
      </c>
    </row>
    <row r="10260" spans="1:11" x14ac:dyDescent="0.25">
      <c r="A10260" s="76" t="s">
        <v>10223</v>
      </c>
      <c r="B10260" s="76" t="str">
        <f>VLOOKUP(I10260,[3]Sheet1!$A:$B,2,0)</f>
        <v>Mahasamund</v>
      </c>
      <c r="C10260" s="76" t="str">
        <f>VLOOKUP(I10260,[3]Sheet1!$G:$J,4,0)</f>
        <v>baghbahra</v>
      </c>
      <c r="D10260" s="76" t="str">
        <f>VLOOKUP(I10260,[3]Sheet1!$A:$D,4,0)</f>
        <v>BHURKONI</v>
      </c>
      <c r="E10260" s="76" t="str">
        <f>VLOOKUP(I10260,[3]Sheet1!$A:$D,4,0)</f>
        <v>BHURKONI</v>
      </c>
      <c r="F10260" s="76">
        <f>VLOOKUP(I10260,[3]Sheet1!$G:$K,5,0)</f>
        <v>8120378210</v>
      </c>
      <c r="G10260" s="76">
        <f>VLOOKUP(I10260,[3]Sheet1!$A:$E,5,0)</f>
        <v>20.988530000000001</v>
      </c>
      <c r="H10260" s="76">
        <f>VLOOKUP(I10260,[3]Sheet1!$A:$F,6,0)</f>
        <v>82.348650000000006</v>
      </c>
      <c r="I10260" s="79" t="s">
        <v>11457</v>
      </c>
      <c r="J10260" s="76" t="s">
        <v>10227</v>
      </c>
      <c r="K10260" s="76" t="s">
        <v>16</v>
      </c>
    </row>
    <row r="10261" spans="1:11" x14ac:dyDescent="0.25">
      <c r="A10261" s="76" t="s">
        <v>10223</v>
      </c>
      <c r="B10261" s="76" t="str">
        <f>VLOOKUP(I10261,[3]Sheet1!$A:$B,2,0)</f>
        <v>Mahasamund</v>
      </c>
      <c r="C10261" s="76" t="str">
        <f>VLOOKUP(I10261,[3]Sheet1!$G:$J,4,0)</f>
        <v>basna</v>
      </c>
      <c r="D10261" s="76" t="str">
        <f>VLOOKUP(I10261,[3]Sheet1!$A:$D,4,0)</f>
        <v>BARDOLI BO</v>
      </c>
      <c r="E10261" s="76" t="str">
        <f>VLOOKUP(I10261,[3]Sheet1!$A:$D,4,0)</f>
        <v>BARDOLI BO</v>
      </c>
      <c r="F10261" s="76">
        <f>VLOOKUP(I10261,[3]Sheet1!$G:$K,5,0)</f>
        <v>7303308246</v>
      </c>
      <c r="G10261" s="76">
        <f>VLOOKUP(I10261,[3]Sheet1!$A:$E,5,0)</f>
        <v>21.33991</v>
      </c>
      <c r="H10261" s="76">
        <f>VLOOKUP(I10261,[3]Sheet1!$A:$F,6,0)</f>
        <v>82.863410000000002</v>
      </c>
      <c r="I10261" s="79" t="s">
        <v>11458</v>
      </c>
      <c r="J10261" s="76" t="s">
        <v>10227</v>
      </c>
      <c r="K10261" s="76" t="s">
        <v>16</v>
      </c>
    </row>
    <row r="10262" spans="1:11" x14ac:dyDescent="0.25">
      <c r="A10262" s="76" t="s">
        <v>10223</v>
      </c>
      <c r="B10262" s="76" t="str">
        <f>VLOOKUP(I10262,[3]Sheet1!$A:$B,2,0)</f>
        <v>Mahasamund</v>
      </c>
      <c r="C10262" s="76" t="str">
        <f>VLOOKUP(I10262,[3]Sheet1!$G:$J,4,0)</f>
        <v>mahasamund</v>
      </c>
      <c r="D10262" s="76" t="str">
        <f>VLOOKUP(I10262,[3]Sheet1!$A:$D,4,0)</f>
        <v>KHATTI BO</v>
      </c>
      <c r="E10262" s="76" t="str">
        <f>VLOOKUP(I10262,[3]Sheet1!$A:$D,4,0)</f>
        <v>KHATTI BO</v>
      </c>
      <c r="F10262" s="76">
        <f>VLOOKUP(I10262,[3]Sheet1!$G:$K,5,0)</f>
        <v>9754680334</v>
      </c>
      <c r="G10262" s="76">
        <f>VLOOKUP(I10262,[3]Sheet1!$A:$E,5,0)</f>
        <v>21.076149999999998</v>
      </c>
      <c r="H10262" s="76">
        <f>VLOOKUP(I10262,[3]Sheet1!$A:$F,6,0)</f>
        <v>82.175079999999994</v>
      </c>
      <c r="I10262" s="79" t="s">
        <v>11459</v>
      </c>
      <c r="J10262" s="76" t="s">
        <v>10227</v>
      </c>
      <c r="K10262" s="76" t="s">
        <v>16</v>
      </c>
    </row>
    <row r="10263" spans="1:11" x14ac:dyDescent="0.25">
      <c r="A10263" s="76" t="s">
        <v>10223</v>
      </c>
      <c r="B10263" s="76" t="str">
        <f>VLOOKUP(I10263,[3]Sheet1!$A:$B,2,0)</f>
        <v>Mahasamund</v>
      </c>
      <c r="C10263" s="76" t="str">
        <f>VLOOKUP(I10263,[3]Sheet1!$G:$J,4,0)</f>
        <v>baghbahra</v>
      </c>
      <c r="D10263" s="76" t="str">
        <f>VLOOKUP(I10263,[3]Sheet1!$A:$D,4,0)</f>
        <v>SAMHAR BO</v>
      </c>
      <c r="E10263" s="76" t="str">
        <f>VLOOKUP(I10263,[3]Sheet1!$A:$D,4,0)</f>
        <v>SAMHAR BO</v>
      </c>
      <c r="F10263" s="76">
        <f>VLOOKUP(I10263,[3]Sheet1!$G:$K,5,0)</f>
        <v>7987120189</v>
      </c>
      <c r="G10263" s="76">
        <f>VLOOKUP(I10263,[3]Sheet1!$A:$E,5,0)</f>
        <v>21.074729999999999</v>
      </c>
      <c r="H10263" s="76">
        <f>VLOOKUP(I10263,[3]Sheet1!$A:$F,6,0)</f>
        <v>82.453059999999994</v>
      </c>
      <c r="I10263" s="79" t="s">
        <v>11460</v>
      </c>
      <c r="J10263" s="76" t="s">
        <v>10227</v>
      </c>
      <c r="K10263" s="76" t="s">
        <v>16</v>
      </c>
    </row>
    <row r="10264" spans="1:11" x14ac:dyDescent="0.25">
      <c r="A10264" s="76" t="s">
        <v>10223</v>
      </c>
      <c r="B10264" s="76" t="str">
        <f>VLOOKUP(I10264,[3]Sheet1!$A:$B,2,0)</f>
        <v>Mahasamund</v>
      </c>
      <c r="C10264" s="76" t="str">
        <f>VLOOKUP(I10264,[3]Sheet1!$G:$J,4,0)</f>
        <v>basna</v>
      </c>
      <c r="D10264" s="76" t="str">
        <f>VLOOKUP(I10264,[3]Sheet1!$A:$D,4,0)</f>
        <v>BASNA SO</v>
      </c>
      <c r="E10264" s="76" t="str">
        <f>VLOOKUP(I10264,[3]Sheet1!$A:$D,4,0)</f>
        <v>BASNA SO</v>
      </c>
      <c r="F10264" s="76">
        <f>VLOOKUP(I10264,[3]Sheet1!$G:$K,5,0)</f>
        <v>9981368230</v>
      </c>
      <c r="G10264" s="76">
        <f>VLOOKUP(I10264,[3]Sheet1!$A:$E,5,0)</f>
        <v>21.277259999999998</v>
      </c>
      <c r="H10264" s="76">
        <f>VLOOKUP(I10264,[3]Sheet1!$A:$F,6,0)</f>
        <v>82.817189999999997</v>
      </c>
      <c r="I10264" s="79" t="s">
        <v>11461</v>
      </c>
      <c r="J10264" s="76" t="s">
        <v>10227</v>
      </c>
      <c r="K10264" s="76" t="s">
        <v>16</v>
      </c>
    </row>
    <row r="10265" spans="1:11" x14ac:dyDescent="0.25">
      <c r="A10265" s="76" t="s">
        <v>10223</v>
      </c>
      <c r="B10265" s="76" t="str">
        <f>VLOOKUP(I10265,[3]Sheet1!$A:$B,2,0)</f>
        <v>Mahasamund</v>
      </c>
      <c r="C10265" s="76" t="str">
        <f>VLOOKUP(I10265,[3]Sheet1!$G:$J,4,0)</f>
        <v>mahasamund</v>
      </c>
      <c r="D10265" s="76" t="str">
        <f>VLOOKUP(I10265,[3]Sheet1!$A:$D,4,0)</f>
        <v>KHAMARIA BO</v>
      </c>
      <c r="E10265" s="76" t="str">
        <f>VLOOKUP(I10265,[3]Sheet1!$A:$D,4,0)</f>
        <v>KHAMARIA BO</v>
      </c>
      <c r="F10265" s="76">
        <f>VLOOKUP(I10265,[3]Sheet1!$G:$K,5,0)</f>
        <v>8461035533</v>
      </c>
      <c r="G10265" s="76">
        <f>VLOOKUP(I10265,[3]Sheet1!$A:$E,5,0)</f>
        <v>20.978960000000001</v>
      </c>
      <c r="H10265" s="76">
        <f>VLOOKUP(I10265,[3]Sheet1!$A:$F,6,0)</f>
        <v>82.253050000000002</v>
      </c>
      <c r="I10265" s="79" t="s">
        <v>11462</v>
      </c>
      <c r="J10265" s="76" t="s">
        <v>10227</v>
      </c>
      <c r="K10265" s="76" t="s">
        <v>16</v>
      </c>
    </row>
    <row r="10266" spans="1:11" x14ac:dyDescent="0.25">
      <c r="A10266" s="76" t="s">
        <v>10223</v>
      </c>
      <c r="B10266" s="76" t="str">
        <f>VLOOKUP(I10266,[3]Sheet1!$A:$B,2,0)</f>
        <v>Mahasamund</v>
      </c>
      <c r="C10266" s="76" t="str">
        <f>VLOOKUP(I10266,[3]Sheet1!$G:$J,4,0)</f>
        <v>mahasamund</v>
      </c>
      <c r="D10266" s="76" t="str">
        <f>VLOOKUP(I10266,[3]Sheet1!$A:$D,4,0)</f>
        <v>BEMCHA BO</v>
      </c>
      <c r="E10266" s="76" t="str">
        <f>VLOOKUP(I10266,[3]Sheet1!$A:$D,4,0)</f>
        <v>BEMCHA BO</v>
      </c>
      <c r="F10266" s="76">
        <f>VLOOKUP(I10266,[3]Sheet1!$G:$K,5,0)</f>
        <v>9575141053</v>
      </c>
      <c r="G10266" s="76">
        <f>VLOOKUP(I10266,[3]Sheet1!$A:$E,5,0)</f>
        <v>21.137930000000001</v>
      </c>
      <c r="H10266" s="76">
        <f>VLOOKUP(I10266,[3]Sheet1!$A:$F,6,0)</f>
        <v>82.091030000000003</v>
      </c>
      <c r="I10266" s="79" t="s">
        <v>11463</v>
      </c>
      <c r="J10266" s="76" t="s">
        <v>10227</v>
      </c>
      <c r="K10266" s="76" t="s">
        <v>16</v>
      </c>
    </row>
    <row r="10267" spans="1:11" x14ac:dyDescent="0.25">
      <c r="A10267" s="76" t="s">
        <v>10223</v>
      </c>
      <c r="B10267" s="76" t="str">
        <f>VLOOKUP(I10267,[3]Sheet1!$A:$B,2,0)</f>
        <v>Mahasamund</v>
      </c>
      <c r="C10267" s="76" t="str">
        <f>VLOOKUP(I10267,[3]Sheet1!$G:$J,4,0)</f>
        <v>saraipali</v>
      </c>
      <c r="D10267" s="76" t="str">
        <f>VLOOKUP(I10267,[3]Sheet1!$A:$D,4,0)</f>
        <v>PAIKIN BO</v>
      </c>
      <c r="E10267" s="76" t="str">
        <f>VLOOKUP(I10267,[3]Sheet1!$A:$D,4,0)</f>
        <v>PAIKIN BO</v>
      </c>
      <c r="F10267" s="76">
        <f>VLOOKUP(I10267,[3]Sheet1!$G:$K,5,0)</f>
        <v>9826137496</v>
      </c>
      <c r="G10267" s="76">
        <f>VLOOKUP(I10267,[3]Sheet1!$A:$E,5,0)</f>
        <v>21.29307</v>
      </c>
      <c r="H10267" s="76">
        <f>VLOOKUP(I10267,[3]Sheet1!$A:$F,6,0)</f>
        <v>83.109179999999995</v>
      </c>
      <c r="I10267" s="79" t="s">
        <v>11464</v>
      </c>
      <c r="J10267" s="76" t="s">
        <v>10227</v>
      </c>
      <c r="K10267" s="76" t="s">
        <v>16</v>
      </c>
    </row>
    <row r="10268" spans="1:11" x14ac:dyDescent="0.25">
      <c r="A10268" s="76" t="s">
        <v>10223</v>
      </c>
      <c r="B10268" s="76" t="str">
        <f>VLOOKUP(I10268,[3]Sheet1!$A:$B,2,0)</f>
        <v>Mahasamund</v>
      </c>
      <c r="C10268" s="76" t="str">
        <f>VLOOKUP(I10268,[3]Sheet1!$G:$J,4,0)</f>
        <v>saraipali</v>
      </c>
      <c r="D10268" s="76" t="str">
        <f>VLOOKUP(I10268,[3]Sheet1!$A:$D,4,0)</f>
        <v>NAWAGARH BO</v>
      </c>
      <c r="E10268" s="76" t="str">
        <f>VLOOKUP(I10268,[3]Sheet1!$A:$D,4,0)</f>
        <v>NAWAGARH BO</v>
      </c>
      <c r="F10268" s="76">
        <f>VLOOKUP(I10268,[3]Sheet1!$G:$K,5,0)</f>
        <v>9685232493</v>
      </c>
      <c r="G10268" s="76">
        <f>VLOOKUP(I10268,[3]Sheet1!$A:$E,5,0)</f>
        <v>21.41621</v>
      </c>
      <c r="H10268" s="76">
        <f>VLOOKUP(I10268,[3]Sheet1!$A:$F,6,0)</f>
        <v>83.093209999999999</v>
      </c>
      <c r="I10268" s="79" t="s">
        <v>11465</v>
      </c>
      <c r="J10268" s="76" t="s">
        <v>10227</v>
      </c>
      <c r="K10268" s="76" t="s">
        <v>16</v>
      </c>
    </row>
    <row r="10269" spans="1:11" x14ac:dyDescent="0.25">
      <c r="A10269" s="76" t="s">
        <v>10223</v>
      </c>
      <c r="B10269" s="76" t="str">
        <f>VLOOKUP(I10269,[3]Sheet1!$A:$B,2,0)</f>
        <v>Mahasamund</v>
      </c>
      <c r="C10269" s="76" t="str">
        <f>VLOOKUP(I10269,[3]Sheet1!$G:$J,4,0)</f>
        <v>saraipali</v>
      </c>
      <c r="D10269" s="76" t="str">
        <f>VLOOKUP(I10269,[3]Sheet1!$A:$D,4,0)</f>
        <v>PAJHRAPALI BO</v>
      </c>
      <c r="E10269" s="76" t="str">
        <f>VLOOKUP(I10269,[3]Sheet1!$A:$D,4,0)</f>
        <v>PAJHRAPALI BO</v>
      </c>
      <c r="F10269" s="76">
        <f>VLOOKUP(I10269,[3]Sheet1!$G:$K,5,0)</f>
        <v>8117019708</v>
      </c>
      <c r="G10269" s="76">
        <f>VLOOKUP(I10269,[3]Sheet1!$A:$E,5,0)</f>
        <v>21.357510000000001</v>
      </c>
      <c r="H10269" s="76">
        <f>VLOOKUP(I10269,[3]Sheet1!$A:$F,6,0)</f>
        <v>82.882320000000007</v>
      </c>
      <c r="I10269" s="79" t="s">
        <v>11466</v>
      </c>
      <c r="J10269" s="76" t="s">
        <v>10227</v>
      </c>
      <c r="K10269" s="76" t="s">
        <v>16</v>
      </c>
    </row>
    <row r="10270" spans="1:11" x14ac:dyDescent="0.25">
      <c r="A10270" s="76" t="s">
        <v>26045</v>
      </c>
      <c r="B10270" s="76" t="s">
        <v>1022</v>
      </c>
      <c r="C10270" s="76" t="s">
        <v>1089</v>
      </c>
      <c r="D10270" s="76" t="s">
        <v>14263</v>
      </c>
      <c r="E10270" s="76" t="s">
        <v>14264</v>
      </c>
      <c r="F10270" s="76"/>
      <c r="G10270" s="86">
        <v>21.255783999999998</v>
      </c>
      <c r="H10270" s="86">
        <v>82.461769000000004</v>
      </c>
      <c r="I10270" s="79" t="s">
        <v>12935</v>
      </c>
      <c r="J10270" s="76" t="s">
        <v>12936</v>
      </c>
      <c r="K10270" s="76" t="s">
        <v>16</v>
      </c>
    </row>
    <row r="10271" spans="1:11" x14ac:dyDescent="0.25">
      <c r="A10271" s="76" t="s">
        <v>26045</v>
      </c>
      <c r="B10271" s="76" t="s">
        <v>1022</v>
      </c>
      <c r="C10271" s="76" t="s">
        <v>1089</v>
      </c>
      <c r="D10271" s="76"/>
      <c r="E10271" s="76" t="s">
        <v>14265</v>
      </c>
      <c r="F10271" s="76"/>
      <c r="G10271" s="86">
        <v>20.988963999999999</v>
      </c>
      <c r="H10271" s="86">
        <v>82.531710000000004</v>
      </c>
      <c r="I10271" s="79" t="s">
        <v>12935</v>
      </c>
      <c r="J10271" s="76" t="s">
        <v>12936</v>
      </c>
      <c r="K10271" s="76" t="s">
        <v>16</v>
      </c>
    </row>
    <row r="10272" spans="1:11" x14ac:dyDescent="0.25">
      <c r="A10272" s="76" t="s">
        <v>26045</v>
      </c>
      <c r="B10272" s="76" t="s">
        <v>1022</v>
      </c>
      <c r="C10272" s="76"/>
      <c r="D10272" s="76" t="s">
        <v>14266</v>
      </c>
      <c r="E10272" s="76" t="s">
        <v>14267</v>
      </c>
      <c r="F10272" s="76"/>
      <c r="G10272" s="86">
        <v>21.2</v>
      </c>
      <c r="H10272" s="86">
        <v>82.2</v>
      </c>
      <c r="I10272" s="79" t="s">
        <v>12935</v>
      </c>
      <c r="J10272" s="76" t="s">
        <v>12936</v>
      </c>
      <c r="K10272" s="76" t="s">
        <v>16</v>
      </c>
    </row>
    <row r="10273" spans="1:11" x14ac:dyDescent="0.25">
      <c r="A10273" s="76" t="s">
        <v>26045</v>
      </c>
      <c r="B10273" s="76" t="s">
        <v>1022</v>
      </c>
      <c r="C10273" s="76" t="s">
        <v>1033</v>
      </c>
      <c r="D10273" s="76" t="s">
        <v>14268</v>
      </c>
      <c r="E10273" s="76" t="s">
        <v>14269</v>
      </c>
      <c r="F10273" s="76"/>
      <c r="G10273" s="86">
        <v>21.139130000000002</v>
      </c>
      <c r="H10273" s="86">
        <v>82.097899999999996</v>
      </c>
      <c r="I10273" s="79" t="s">
        <v>12729</v>
      </c>
      <c r="J10273" s="76" t="s">
        <v>12730</v>
      </c>
      <c r="K10273" s="76" t="s">
        <v>16</v>
      </c>
    </row>
    <row r="10274" spans="1:11" x14ac:dyDescent="0.25">
      <c r="A10274" s="76" t="s">
        <v>26045</v>
      </c>
      <c r="B10274" s="76" t="s">
        <v>1022</v>
      </c>
      <c r="C10274" s="76" t="s">
        <v>269</v>
      </c>
      <c r="D10274" s="76" t="s">
        <v>14270</v>
      </c>
      <c r="E10274" s="76" t="s">
        <v>14271</v>
      </c>
      <c r="F10274" s="76"/>
      <c r="G10274" s="86">
        <v>21.18289</v>
      </c>
      <c r="H10274" s="86">
        <v>82.052160000000001</v>
      </c>
      <c r="I10274" s="79" t="s">
        <v>12729</v>
      </c>
      <c r="J10274" s="76" t="s">
        <v>12730</v>
      </c>
      <c r="K10274" s="76" t="s">
        <v>16</v>
      </c>
    </row>
    <row r="10275" spans="1:11" x14ac:dyDescent="0.25">
      <c r="A10275" s="76" t="s">
        <v>26045</v>
      </c>
      <c r="B10275" s="76" t="s">
        <v>1022</v>
      </c>
      <c r="C10275" s="76" t="s">
        <v>1033</v>
      </c>
      <c r="D10275" s="76" t="s">
        <v>14272</v>
      </c>
      <c r="E10275" s="76" t="s">
        <v>14273</v>
      </c>
      <c r="F10275" s="76"/>
      <c r="G10275" s="86">
        <v>21.159130000000001</v>
      </c>
      <c r="H10275" s="86">
        <v>82.097899999999996</v>
      </c>
      <c r="I10275" s="79" t="s">
        <v>12729</v>
      </c>
      <c r="J10275" s="76" t="s">
        <v>12730</v>
      </c>
      <c r="K10275" s="76" t="s">
        <v>16</v>
      </c>
    </row>
    <row r="10276" spans="1:11" x14ac:dyDescent="0.25">
      <c r="A10276" s="76" t="s">
        <v>26045</v>
      </c>
      <c r="B10276" s="76" t="s">
        <v>1022</v>
      </c>
      <c r="C10276" s="76" t="s">
        <v>1290</v>
      </c>
      <c r="D10276" s="76"/>
      <c r="E10276" s="76" t="s">
        <v>14274</v>
      </c>
      <c r="F10276" s="76"/>
      <c r="G10276" s="86">
        <v>21.369351000000002</v>
      </c>
      <c r="H10276" s="86">
        <v>82.892768000000004</v>
      </c>
      <c r="I10276" s="79">
        <v>32800000</v>
      </c>
      <c r="J10276" s="76" t="s">
        <v>12752</v>
      </c>
      <c r="K10276" s="76" t="s">
        <v>16</v>
      </c>
    </row>
    <row r="10277" spans="1:11" x14ac:dyDescent="0.25">
      <c r="A10277" s="76" t="s">
        <v>26045</v>
      </c>
      <c r="B10277" s="76" t="s">
        <v>1022</v>
      </c>
      <c r="C10277" s="76" t="s">
        <v>1290</v>
      </c>
      <c r="D10277" s="76" t="s">
        <v>14275</v>
      </c>
      <c r="E10277" s="76" t="s">
        <v>14276</v>
      </c>
      <c r="F10277" s="76"/>
      <c r="G10277" s="86">
        <v>21.498424</v>
      </c>
      <c r="H10277" s="86">
        <v>82.833825000000004</v>
      </c>
      <c r="I10277" s="79">
        <v>32800000</v>
      </c>
      <c r="J10277" s="76" t="s">
        <v>12752</v>
      </c>
      <c r="K10277" s="76" t="s">
        <v>16</v>
      </c>
    </row>
    <row r="10278" spans="1:11" x14ac:dyDescent="0.25">
      <c r="A10278" s="76" t="s">
        <v>26045</v>
      </c>
      <c r="B10278" s="76" t="s">
        <v>1022</v>
      </c>
      <c r="C10278" s="76" t="s">
        <v>269</v>
      </c>
      <c r="D10278" s="76" t="s">
        <v>14277</v>
      </c>
      <c r="E10278" s="76" t="s">
        <v>1825</v>
      </c>
      <c r="F10278" s="76"/>
      <c r="G10278" s="86">
        <v>21.25385</v>
      </c>
      <c r="H10278" s="86">
        <v>82.219389000000007</v>
      </c>
      <c r="I10278" s="79">
        <v>32810000</v>
      </c>
      <c r="J10278" s="76" t="s">
        <v>12755</v>
      </c>
      <c r="K10278" s="76" t="s">
        <v>16</v>
      </c>
    </row>
    <row r="10279" spans="1:11" x14ac:dyDescent="0.25">
      <c r="A10279" s="76" t="s">
        <v>26045</v>
      </c>
      <c r="B10279" s="76" t="s">
        <v>1022</v>
      </c>
      <c r="C10279" s="76" t="s">
        <v>1290</v>
      </c>
      <c r="D10279" s="76" t="s">
        <v>14278</v>
      </c>
      <c r="E10279" s="76" t="s">
        <v>14279</v>
      </c>
      <c r="F10279" s="76"/>
      <c r="G10279" s="86">
        <v>21.252314999999999</v>
      </c>
      <c r="H10279" s="86">
        <v>82.490178</v>
      </c>
      <c r="I10279" s="79">
        <v>32810000</v>
      </c>
      <c r="J10279" s="76" t="s">
        <v>12755</v>
      </c>
      <c r="K10279" s="76" t="s">
        <v>16</v>
      </c>
    </row>
    <row r="10280" spans="1:11" x14ac:dyDescent="0.25">
      <c r="A10280" s="76" t="s">
        <v>26045</v>
      </c>
      <c r="B10280" s="76" t="s">
        <v>1022</v>
      </c>
      <c r="C10280" s="76" t="s">
        <v>1033</v>
      </c>
      <c r="D10280" s="76" t="s">
        <v>1022</v>
      </c>
      <c r="E10280" s="76" t="s">
        <v>14280</v>
      </c>
      <c r="F10280" s="76"/>
      <c r="G10280" s="86">
        <v>21.158619000000002</v>
      </c>
      <c r="H10280" s="86">
        <v>82.073718999999997</v>
      </c>
      <c r="I10280" s="79" t="s">
        <v>12721</v>
      </c>
      <c r="J10280" s="76" t="s">
        <v>12722</v>
      </c>
      <c r="K10280" s="76" t="s">
        <v>16</v>
      </c>
    </row>
    <row r="10281" spans="1:11" x14ac:dyDescent="0.25">
      <c r="A10281" s="76" t="s">
        <v>26045</v>
      </c>
      <c r="B10281" s="76" t="s">
        <v>1022</v>
      </c>
      <c r="C10281" s="76" t="s">
        <v>1089</v>
      </c>
      <c r="D10281" s="76"/>
      <c r="E10281" s="76" t="s">
        <v>14281</v>
      </c>
      <c r="F10281" s="76"/>
      <c r="G10281" s="86">
        <v>21.270152</v>
      </c>
      <c r="H10281" s="86">
        <v>82.517836000000003</v>
      </c>
      <c r="I10281" s="79" t="s">
        <v>12935</v>
      </c>
      <c r="J10281" s="76" t="s">
        <v>12936</v>
      </c>
      <c r="K10281" s="76" t="s">
        <v>16</v>
      </c>
    </row>
    <row r="10282" spans="1:11" x14ac:dyDescent="0.25">
      <c r="A10282" s="76" t="s">
        <v>26045</v>
      </c>
      <c r="B10282" s="76" t="s">
        <v>1022</v>
      </c>
      <c r="C10282" s="76" t="s">
        <v>1089</v>
      </c>
      <c r="D10282" s="76" t="s">
        <v>14282</v>
      </c>
      <c r="E10282" s="76" t="s">
        <v>14283</v>
      </c>
      <c r="F10282" s="76"/>
      <c r="G10282" s="86">
        <v>21.302624000000002</v>
      </c>
      <c r="H10282" s="86">
        <v>83.254040000000003</v>
      </c>
      <c r="I10282" s="79" t="s">
        <v>12935</v>
      </c>
      <c r="J10282" s="76" t="s">
        <v>12936</v>
      </c>
      <c r="K10282" s="76" t="s">
        <v>16</v>
      </c>
    </row>
    <row r="10283" spans="1:11" x14ac:dyDescent="0.25">
      <c r="A10283" s="76" t="s">
        <v>26045</v>
      </c>
      <c r="B10283" s="76" t="s">
        <v>1022</v>
      </c>
      <c r="C10283" s="76" t="s">
        <v>1089</v>
      </c>
      <c r="D10283" s="76" t="s">
        <v>14284</v>
      </c>
      <c r="E10283" s="76" t="s">
        <v>14285</v>
      </c>
      <c r="F10283" s="76"/>
      <c r="G10283" s="86">
        <v>21.33</v>
      </c>
      <c r="H10283" s="86">
        <v>83</v>
      </c>
      <c r="I10283" s="79" t="s">
        <v>12935</v>
      </c>
      <c r="J10283" s="76" t="s">
        <v>12936</v>
      </c>
      <c r="K10283" s="76" t="s">
        <v>16</v>
      </c>
    </row>
    <row r="10284" spans="1:11" x14ac:dyDescent="0.25">
      <c r="A10284" s="76" t="s">
        <v>26045</v>
      </c>
      <c r="B10284" s="76" t="s">
        <v>1022</v>
      </c>
      <c r="C10284" s="76" t="s">
        <v>1033</v>
      </c>
      <c r="D10284" s="76" t="s">
        <v>14286</v>
      </c>
      <c r="E10284" s="76" t="s">
        <v>14287</v>
      </c>
      <c r="F10284" s="76"/>
      <c r="G10284" s="86">
        <v>21.251988999999998</v>
      </c>
      <c r="H10284" s="86">
        <v>83.146410000000003</v>
      </c>
      <c r="I10284" s="79" t="s">
        <v>12729</v>
      </c>
      <c r="J10284" s="76" t="s">
        <v>12730</v>
      </c>
      <c r="K10284" s="76" t="s">
        <v>16</v>
      </c>
    </row>
    <row r="10285" spans="1:11" x14ac:dyDescent="0.25">
      <c r="A10285" s="76" t="s">
        <v>26045</v>
      </c>
      <c r="B10285" s="76" t="s">
        <v>1022</v>
      </c>
      <c r="C10285" s="76"/>
      <c r="D10285" s="76" t="s">
        <v>14288</v>
      </c>
      <c r="E10285" s="76" t="s">
        <v>14289</v>
      </c>
      <c r="F10285" s="76"/>
      <c r="G10285" s="86">
        <v>21.27</v>
      </c>
      <c r="H10285" s="86">
        <v>82.52</v>
      </c>
      <c r="I10285" s="79" t="s">
        <v>12935</v>
      </c>
      <c r="J10285" s="76" t="s">
        <v>12936</v>
      </c>
      <c r="K10285" s="76" t="s">
        <v>16</v>
      </c>
    </row>
    <row r="10286" spans="1:11" x14ac:dyDescent="0.25">
      <c r="A10286" s="76" t="s">
        <v>26045</v>
      </c>
      <c r="B10286" s="76" t="s">
        <v>1022</v>
      </c>
      <c r="C10286" s="76"/>
      <c r="D10286" s="76" t="s">
        <v>14290</v>
      </c>
      <c r="E10286" s="76" t="s">
        <v>14291</v>
      </c>
      <c r="F10286" s="76"/>
      <c r="G10286" s="86">
        <v>21.031420000000001</v>
      </c>
      <c r="H10286" s="86">
        <v>82.372226999999995</v>
      </c>
      <c r="I10286" s="79" t="s">
        <v>12935</v>
      </c>
      <c r="J10286" s="76" t="s">
        <v>12936</v>
      </c>
      <c r="K10286" s="76" t="s">
        <v>16</v>
      </c>
    </row>
    <row r="10287" spans="1:11" x14ac:dyDescent="0.25">
      <c r="A10287" s="76" t="s">
        <v>26045</v>
      </c>
      <c r="B10287" s="76" t="s">
        <v>1022</v>
      </c>
      <c r="C10287" s="76" t="s">
        <v>1089</v>
      </c>
      <c r="D10287" s="76" t="s">
        <v>14292</v>
      </c>
      <c r="E10287" s="76" t="s">
        <v>14293</v>
      </c>
      <c r="F10287" s="76"/>
      <c r="G10287" s="86">
        <v>21.255783999999998</v>
      </c>
      <c r="H10287" s="86">
        <v>82.461769000000004</v>
      </c>
      <c r="I10287" s="79" t="s">
        <v>12935</v>
      </c>
      <c r="J10287" s="76" t="s">
        <v>12936</v>
      </c>
      <c r="K10287" s="76" t="s">
        <v>16</v>
      </c>
    </row>
    <row r="10288" spans="1:11" x14ac:dyDescent="0.25">
      <c r="A10288" s="76" t="s">
        <v>26045</v>
      </c>
      <c r="B10288" s="76" t="s">
        <v>1022</v>
      </c>
      <c r="C10288" s="76" t="s">
        <v>1033</v>
      </c>
      <c r="D10288" s="76" t="s">
        <v>14294</v>
      </c>
      <c r="E10288" s="76" t="s">
        <v>14295</v>
      </c>
      <c r="F10288" s="76"/>
      <c r="G10288" s="86">
        <v>21.143198999999999</v>
      </c>
      <c r="H10288" s="86">
        <v>82.114199999999997</v>
      </c>
      <c r="I10288" s="79" t="s">
        <v>12729</v>
      </c>
      <c r="J10288" s="76" t="s">
        <v>12730</v>
      </c>
      <c r="K10288" s="76" t="s">
        <v>16</v>
      </c>
    </row>
    <row r="10289" spans="1:11" x14ac:dyDescent="0.25">
      <c r="A10289" s="76" t="s">
        <v>26045</v>
      </c>
      <c r="B10289" s="76" t="s">
        <v>1022</v>
      </c>
      <c r="C10289" s="76" t="s">
        <v>1033</v>
      </c>
      <c r="D10289" s="76" t="s">
        <v>14296</v>
      </c>
      <c r="E10289" s="76" t="s">
        <v>14297</v>
      </c>
      <c r="F10289" s="76"/>
      <c r="G10289" s="86">
        <v>21.143198999999999</v>
      </c>
      <c r="H10289" s="86">
        <v>82.134198999999995</v>
      </c>
      <c r="I10289" s="79" t="s">
        <v>12729</v>
      </c>
      <c r="J10289" s="76" t="s">
        <v>12730</v>
      </c>
      <c r="K10289" s="76" t="s">
        <v>16</v>
      </c>
    </row>
    <row r="10290" spans="1:11" x14ac:dyDescent="0.25">
      <c r="A10290" s="76" t="s">
        <v>26045</v>
      </c>
      <c r="B10290" s="76" t="s">
        <v>1022</v>
      </c>
      <c r="C10290" s="76" t="s">
        <v>1033</v>
      </c>
      <c r="D10290" s="76"/>
      <c r="E10290" s="76" t="s">
        <v>14298</v>
      </c>
      <c r="F10290" s="76"/>
      <c r="G10290" s="86">
        <v>21.111884</v>
      </c>
      <c r="H10290" s="86">
        <v>82.093277</v>
      </c>
      <c r="I10290" s="79" t="s">
        <v>12729</v>
      </c>
      <c r="J10290" s="76" t="s">
        <v>12730</v>
      </c>
      <c r="K10290" s="76" t="s">
        <v>16</v>
      </c>
    </row>
    <row r="10291" spans="1:11" x14ac:dyDescent="0.25">
      <c r="A10291" s="76" t="s">
        <v>26045</v>
      </c>
      <c r="B10291" s="76" t="s">
        <v>1022</v>
      </c>
      <c r="C10291" s="76"/>
      <c r="D10291" s="76" t="s">
        <v>14299</v>
      </c>
      <c r="E10291" s="76" t="s">
        <v>14300</v>
      </c>
      <c r="F10291" s="76"/>
      <c r="G10291" s="86">
        <v>21.123199</v>
      </c>
      <c r="H10291" s="86">
        <v>82.124199000000004</v>
      </c>
      <c r="I10291" s="79" t="s">
        <v>12729</v>
      </c>
      <c r="J10291" s="76" t="s">
        <v>12730</v>
      </c>
      <c r="K10291" s="76" t="s">
        <v>16</v>
      </c>
    </row>
    <row r="10292" spans="1:11" x14ac:dyDescent="0.25">
      <c r="A10292" s="76" t="s">
        <v>26045</v>
      </c>
      <c r="B10292" s="76" t="s">
        <v>1022</v>
      </c>
      <c r="C10292" s="76"/>
      <c r="D10292" s="76"/>
      <c r="E10292" s="76" t="s">
        <v>14301</v>
      </c>
      <c r="F10292" s="76"/>
      <c r="G10292" s="86">
        <v>21.053629999999998</v>
      </c>
      <c r="H10292" s="86">
        <v>82.358828000000003</v>
      </c>
      <c r="I10292" s="79" t="s">
        <v>12729</v>
      </c>
      <c r="J10292" s="76" t="s">
        <v>12730</v>
      </c>
      <c r="K10292" s="76" t="s">
        <v>16</v>
      </c>
    </row>
    <row r="10293" spans="1:11" x14ac:dyDescent="0.25">
      <c r="A10293" s="76" t="s">
        <v>26045</v>
      </c>
      <c r="B10293" s="76" t="s">
        <v>1022</v>
      </c>
      <c r="C10293" s="76" t="s">
        <v>8643</v>
      </c>
      <c r="D10293" s="76" t="s">
        <v>14302</v>
      </c>
      <c r="E10293" s="76" t="s">
        <v>14303</v>
      </c>
      <c r="F10293" s="76"/>
      <c r="G10293" s="86">
        <v>21.42</v>
      </c>
      <c r="H10293" s="86">
        <v>82.92</v>
      </c>
      <c r="I10293" s="79" t="s">
        <v>12741</v>
      </c>
      <c r="J10293" s="76" t="s">
        <v>12742</v>
      </c>
      <c r="K10293" s="76" t="s">
        <v>16</v>
      </c>
    </row>
    <row r="10294" spans="1:11" x14ac:dyDescent="0.25">
      <c r="A10294" s="76" t="s">
        <v>26045</v>
      </c>
      <c r="B10294" s="76" t="s">
        <v>1022</v>
      </c>
      <c r="C10294" s="76" t="s">
        <v>8643</v>
      </c>
      <c r="D10294" s="76" t="s">
        <v>14304</v>
      </c>
      <c r="E10294" s="76" t="s">
        <v>14305</v>
      </c>
      <c r="F10294" s="76"/>
      <c r="G10294" s="86">
        <v>21.14913</v>
      </c>
      <c r="H10294" s="86">
        <v>82.397898999999995</v>
      </c>
      <c r="I10294" s="79" t="s">
        <v>12741</v>
      </c>
      <c r="J10294" s="76" t="s">
        <v>12742</v>
      </c>
      <c r="K10294" s="76" t="s">
        <v>16</v>
      </c>
    </row>
    <row r="10295" spans="1:11" x14ac:dyDescent="0.25">
      <c r="A10295" s="76" t="s">
        <v>26045</v>
      </c>
      <c r="B10295" s="76" t="s">
        <v>1022</v>
      </c>
      <c r="C10295" s="76" t="s">
        <v>1089</v>
      </c>
      <c r="D10295" s="76"/>
      <c r="E10295" s="76" t="s">
        <v>14306</v>
      </c>
      <c r="F10295" s="76"/>
      <c r="G10295" s="86">
        <v>21.205075999999998</v>
      </c>
      <c r="H10295" s="86">
        <v>82.448194000000001</v>
      </c>
      <c r="I10295" s="79" t="s">
        <v>12935</v>
      </c>
      <c r="J10295" s="76" t="s">
        <v>12936</v>
      </c>
      <c r="K10295" s="76" t="s">
        <v>16</v>
      </c>
    </row>
    <row r="10296" spans="1:11" x14ac:dyDescent="0.25">
      <c r="A10296" s="76" t="s">
        <v>26045</v>
      </c>
      <c r="B10296" s="76" t="s">
        <v>1022</v>
      </c>
      <c r="C10296" s="76"/>
      <c r="D10296" s="76"/>
      <c r="E10296" s="76" t="s">
        <v>14307</v>
      </c>
      <c r="F10296" s="76"/>
      <c r="G10296" s="86">
        <v>21.289674999999999</v>
      </c>
      <c r="H10296" s="86">
        <v>82.860023999999996</v>
      </c>
      <c r="I10296" s="79" t="s">
        <v>12935</v>
      </c>
      <c r="J10296" s="76" t="s">
        <v>12936</v>
      </c>
      <c r="K10296" s="76" t="s">
        <v>16</v>
      </c>
    </row>
    <row r="10297" spans="1:11" x14ac:dyDescent="0.25">
      <c r="A10297" s="76" t="s">
        <v>26045</v>
      </c>
      <c r="B10297" s="76" t="s">
        <v>1022</v>
      </c>
      <c r="C10297" s="76"/>
      <c r="D10297" s="76" t="s">
        <v>14308</v>
      </c>
      <c r="E10297" s="76" t="s">
        <v>14309</v>
      </c>
      <c r="F10297" s="76"/>
      <c r="G10297" s="86">
        <v>21.250803999999999</v>
      </c>
      <c r="H10297" s="86">
        <v>82.506220999999996</v>
      </c>
      <c r="I10297" s="79" t="s">
        <v>12935</v>
      </c>
      <c r="J10297" s="76" t="s">
        <v>12936</v>
      </c>
      <c r="K10297" s="76" t="s">
        <v>16</v>
      </c>
    </row>
    <row r="10298" spans="1:11" x14ac:dyDescent="0.25">
      <c r="A10298" s="76" t="s">
        <v>26045</v>
      </c>
      <c r="B10298" s="76" t="s">
        <v>1022</v>
      </c>
      <c r="C10298" s="76" t="s">
        <v>8632</v>
      </c>
      <c r="D10298" s="76" t="s">
        <v>14310</v>
      </c>
      <c r="E10298" s="76" t="s">
        <v>14311</v>
      </c>
      <c r="F10298" s="76"/>
      <c r="G10298" s="86">
        <v>21.210253000000002</v>
      </c>
      <c r="H10298" s="86">
        <v>82.658738999999997</v>
      </c>
      <c r="I10298" s="79" t="s">
        <v>12935</v>
      </c>
      <c r="J10298" s="76" t="s">
        <v>12936</v>
      </c>
      <c r="K10298" s="76" t="s">
        <v>16</v>
      </c>
    </row>
    <row r="10299" spans="1:11" x14ac:dyDescent="0.25">
      <c r="A10299" s="76" t="s">
        <v>26045</v>
      </c>
      <c r="B10299" s="76" t="s">
        <v>1022</v>
      </c>
      <c r="C10299" s="76" t="s">
        <v>1033</v>
      </c>
      <c r="D10299" s="76" t="s">
        <v>14312</v>
      </c>
      <c r="E10299" s="76" t="s">
        <v>14313</v>
      </c>
      <c r="F10299" s="76"/>
      <c r="G10299" s="86">
        <v>21.223199999999999</v>
      </c>
      <c r="H10299" s="86">
        <v>82.124199000000004</v>
      </c>
      <c r="I10299" s="79" t="s">
        <v>12729</v>
      </c>
      <c r="J10299" s="76" t="s">
        <v>12730</v>
      </c>
      <c r="K10299" s="76" t="s">
        <v>16</v>
      </c>
    </row>
    <row r="10300" spans="1:11" x14ac:dyDescent="0.25">
      <c r="A10300" s="76" t="s">
        <v>26045</v>
      </c>
      <c r="B10300" s="76" t="s">
        <v>1022</v>
      </c>
      <c r="C10300" s="76" t="s">
        <v>269</v>
      </c>
      <c r="D10300" s="76"/>
      <c r="E10300" s="76" t="s">
        <v>14314</v>
      </c>
      <c r="F10300" s="76"/>
      <c r="G10300" s="86">
        <v>21.051570000000002</v>
      </c>
      <c r="H10300" s="86">
        <v>82.176580000000001</v>
      </c>
      <c r="I10300" s="79" t="s">
        <v>12729</v>
      </c>
      <c r="J10300" s="76" t="s">
        <v>12730</v>
      </c>
      <c r="K10300" s="76" t="s">
        <v>16</v>
      </c>
    </row>
    <row r="10301" spans="1:11" x14ac:dyDescent="0.25">
      <c r="A10301" s="76" t="s">
        <v>26045</v>
      </c>
      <c r="B10301" s="76" t="s">
        <v>1022</v>
      </c>
      <c r="C10301" s="76" t="s">
        <v>1290</v>
      </c>
      <c r="D10301" s="76" t="s">
        <v>14315</v>
      </c>
      <c r="E10301" s="76" t="s">
        <v>14316</v>
      </c>
      <c r="F10301" s="76"/>
      <c r="G10301" s="86">
        <v>21.024912</v>
      </c>
      <c r="H10301" s="86">
        <v>82.549790000000002</v>
      </c>
      <c r="I10301" s="79" t="s">
        <v>12729</v>
      </c>
      <c r="J10301" s="76" t="s">
        <v>12730</v>
      </c>
      <c r="K10301" s="76" t="s">
        <v>16</v>
      </c>
    </row>
    <row r="10302" spans="1:11" x14ac:dyDescent="0.25">
      <c r="A10302" s="76" t="s">
        <v>26045</v>
      </c>
      <c r="B10302" s="76" t="s">
        <v>1022</v>
      </c>
      <c r="C10302" s="76" t="s">
        <v>1290</v>
      </c>
      <c r="D10302" s="76" t="s">
        <v>9585</v>
      </c>
      <c r="E10302" s="76" t="s">
        <v>14317</v>
      </c>
      <c r="F10302" s="76"/>
      <c r="G10302" s="86">
        <v>21.479374</v>
      </c>
      <c r="H10302" s="86">
        <v>82.764650000000003</v>
      </c>
      <c r="I10302" s="79" t="s">
        <v>12741</v>
      </c>
      <c r="J10302" s="76" t="s">
        <v>12742</v>
      </c>
      <c r="K10302" s="76" t="s">
        <v>16</v>
      </c>
    </row>
    <row r="10303" spans="1:11" x14ac:dyDescent="0.25">
      <c r="A10303" s="76" t="s">
        <v>26045</v>
      </c>
      <c r="B10303" s="76" t="s">
        <v>1022</v>
      </c>
      <c r="C10303" s="76"/>
      <c r="D10303" s="76" t="s">
        <v>14318</v>
      </c>
      <c r="E10303" s="76" t="s">
        <v>14319</v>
      </c>
      <c r="F10303" s="76"/>
      <c r="G10303" s="86">
        <v>21.198622</v>
      </c>
      <c r="H10303" s="86">
        <v>82.083718000000005</v>
      </c>
      <c r="I10303" s="79">
        <v>32800000</v>
      </c>
      <c r="J10303" s="76" t="s">
        <v>12752</v>
      </c>
      <c r="K10303" s="76" t="s">
        <v>16</v>
      </c>
    </row>
    <row r="10304" spans="1:11" x14ac:dyDescent="0.25">
      <c r="A10304" s="76" t="s">
        <v>26045</v>
      </c>
      <c r="B10304" s="76" t="s">
        <v>1022</v>
      </c>
      <c r="C10304" s="76" t="s">
        <v>1290</v>
      </c>
      <c r="D10304" s="76" t="s">
        <v>14320</v>
      </c>
      <c r="E10304" s="76" t="s">
        <v>14321</v>
      </c>
      <c r="F10304" s="76"/>
      <c r="G10304" s="86">
        <v>21.198622</v>
      </c>
      <c r="H10304" s="86">
        <v>82.083718000000005</v>
      </c>
      <c r="I10304" s="79">
        <v>32800000</v>
      </c>
      <c r="J10304" s="76" t="s">
        <v>12752</v>
      </c>
      <c r="K10304" s="76" t="s">
        <v>16</v>
      </c>
    </row>
    <row r="10305" spans="1:11" x14ac:dyDescent="0.25">
      <c r="A10305" s="76" t="s">
        <v>26045</v>
      </c>
      <c r="B10305" s="76" t="s">
        <v>1022</v>
      </c>
      <c r="C10305" s="76"/>
      <c r="D10305" s="76" t="s">
        <v>14322</v>
      </c>
      <c r="E10305" s="76" t="s">
        <v>14323</v>
      </c>
      <c r="F10305" s="76"/>
      <c r="G10305" s="86">
        <v>21.280930000000001</v>
      </c>
      <c r="H10305" s="86">
        <v>82.901974999999993</v>
      </c>
      <c r="I10305" s="79">
        <v>32800000</v>
      </c>
      <c r="J10305" s="76" t="s">
        <v>12752</v>
      </c>
      <c r="K10305" s="76" t="s">
        <v>16</v>
      </c>
    </row>
    <row r="10306" spans="1:11" x14ac:dyDescent="0.25">
      <c r="A10306" s="76" t="s">
        <v>26045</v>
      </c>
      <c r="B10306" s="76" t="s">
        <v>1022</v>
      </c>
      <c r="C10306" s="76" t="s">
        <v>1290</v>
      </c>
      <c r="D10306" s="76" t="s">
        <v>14324</v>
      </c>
      <c r="E10306" s="76" t="s">
        <v>14325</v>
      </c>
      <c r="F10306" s="76"/>
      <c r="G10306" s="86">
        <v>21.360064000000001</v>
      </c>
      <c r="H10306" s="86">
        <v>82.826229999999995</v>
      </c>
      <c r="I10306" s="79">
        <v>32800000</v>
      </c>
      <c r="J10306" s="76" t="s">
        <v>12752</v>
      </c>
      <c r="K10306" s="76" t="s">
        <v>16</v>
      </c>
    </row>
    <row r="10307" spans="1:11" x14ac:dyDescent="0.25">
      <c r="A10307" s="76" t="s">
        <v>26045</v>
      </c>
      <c r="B10307" s="76" t="s">
        <v>1022</v>
      </c>
      <c r="C10307" s="76"/>
      <c r="D10307" s="76"/>
      <c r="E10307" s="76" t="s">
        <v>14326</v>
      </c>
      <c r="F10307" s="76"/>
      <c r="G10307" s="86">
        <v>21.113199999999999</v>
      </c>
      <c r="H10307" s="86">
        <v>82.104200000000006</v>
      </c>
      <c r="I10307" s="79" t="s">
        <v>12935</v>
      </c>
      <c r="J10307" s="76" t="s">
        <v>12936</v>
      </c>
      <c r="K10307" s="76" t="s">
        <v>16</v>
      </c>
    </row>
    <row r="10308" spans="1:11" x14ac:dyDescent="0.25">
      <c r="A10308" s="76" t="s">
        <v>26045</v>
      </c>
      <c r="B10308" s="76" t="s">
        <v>1022</v>
      </c>
      <c r="C10308" s="76"/>
      <c r="D10308" s="76" t="s">
        <v>14327</v>
      </c>
      <c r="E10308" s="76" t="s">
        <v>14328</v>
      </c>
      <c r="F10308" s="76"/>
      <c r="G10308" s="86">
        <v>21.113391</v>
      </c>
      <c r="H10308" s="86">
        <v>82.103942000000004</v>
      </c>
      <c r="I10308" s="79" t="s">
        <v>12729</v>
      </c>
      <c r="J10308" s="76" t="s">
        <v>12730</v>
      </c>
      <c r="K10308" s="76" t="s">
        <v>16</v>
      </c>
    </row>
    <row r="10309" spans="1:11" x14ac:dyDescent="0.25">
      <c r="A10309" s="76" t="s">
        <v>26045</v>
      </c>
      <c r="B10309" s="76" t="s">
        <v>1022</v>
      </c>
      <c r="C10309" s="76" t="s">
        <v>1033</v>
      </c>
      <c r="D10309" s="76" t="s">
        <v>14329</v>
      </c>
      <c r="E10309" s="76" t="s">
        <v>14330</v>
      </c>
      <c r="F10309" s="76"/>
      <c r="G10309" s="86">
        <v>21.103200000000001</v>
      </c>
      <c r="H10309" s="86">
        <v>82.100199000000003</v>
      </c>
      <c r="I10309" s="79" t="s">
        <v>12729</v>
      </c>
      <c r="J10309" s="76" t="s">
        <v>12730</v>
      </c>
      <c r="K10309" s="76" t="s">
        <v>16</v>
      </c>
    </row>
    <row r="10310" spans="1:11" x14ac:dyDescent="0.25">
      <c r="A10310" s="76" t="s">
        <v>26045</v>
      </c>
      <c r="B10310" s="76" t="s">
        <v>1022</v>
      </c>
      <c r="C10310" s="76" t="s">
        <v>1033</v>
      </c>
      <c r="D10310" s="76" t="s">
        <v>14331</v>
      </c>
      <c r="E10310" s="76" t="s">
        <v>14332</v>
      </c>
      <c r="F10310" s="76"/>
      <c r="G10310" s="86">
        <v>21.113199000000002</v>
      </c>
      <c r="H10310" s="86">
        <v>82.054198999999997</v>
      </c>
      <c r="I10310" s="79" t="s">
        <v>12729</v>
      </c>
      <c r="J10310" s="76" t="s">
        <v>12730</v>
      </c>
      <c r="K10310" s="76" t="s">
        <v>16</v>
      </c>
    </row>
    <row r="10311" spans="1:11" x14ac:dyDescent="0.25">
      <c r="A10311" s="76" t="s">
        <v>26045</v>
      </c>
      <c r="B10311" s="76" t="s">
        <v>1022</v>
      </c>
      <c r="C10311" s="76" t="s">
        <v>1033</v>
      </c>
      <c r="D10311" s="76" t="s">
        <v>14333</v>
      </c>
      <c r="E10311" s="76" t="s">
        <v>14334</v>
      </c>
      <c r="F10311" s="76"/>
      <c r="G10311" s="86">
        <v>20.978579</v>
      </c>
      <c r="H10311" s="86">
        <v>82.235560000000007</v>
      </c>
      <c r="I10311" s="79" t="s">
        <v>12729</v>
      </c>
      <c r="J10311" s="76" t="s">
        <v>12730</v>
      </c>
      <c r="K10311" s="76" t="s">
        <v>16</v>
      </c>
    </row>
    <row r="10312" spans="1:11" x14ac:dyDescent="0.25">
      <c r="A10312" s="76" t="s">
        <v>26045</v>
      </c>
      <c r="B10312" s="76" t="s">
        <v>1022</v>
      </c>
      <c r="C10312" s="76" t="s">
        <v>1089</v>
      </c>
      <c r="D10312" s="76" t="s">
        <v>8520</v>
      </c>
      <c r="E10312" s="76" t="s">
        <v>14335</v>
      </c>
      <c r="F10312" s="76"/>
      <c r="G10312" s="86">
        <v>21.368355999999999</v>
      </c>
      <c r="H10312" s="86">
        <v>82.763227999999998</v>
      </c>
      <c r="I10312" s="79">
        <v>32800000</v>
      </c>
      <c r="J10312" s="76" t="s">
        <v>12752</v>
      </c>
      <c r="K10312" s="76" t="s">
        <v>16</v>
      </c>
    </row>
    <row r="10313" spans="1:11" x14ac:dyDescent="0.25">
      <c r="A10313" s="76" t="s">
        <v>26045</v>
      </c>
      <c r="B10313" s="76" t="s">
        <v>1022</v>
      </c>
      <c r="C10313" s="76" t="s">
        <v>1290</v>
      </c>
      <c r="D10313" s="76" t="s">
        <v>14336</v>
      </c>
      <c r="E10313" s="76" t="s">
        <v>14337</v>
      </c>
      <c r="F10313" s="76"/>
      <c r="G10313" s="86">
        <v>21.296489000000001</v>
      </c>
      <c r="H10313" s="86">
        <v>82.918910999999994</v>
      </c>
      <c r="I10313" s="79">
        <v>32800000</v>
      </c>
      <c r="J10313" s="76" t="s">
        <v>12752</v>
      </c>
      <c r="K10313" s="76" t="s">
        <v>16</v>
      </c>
    </row>
    <row r="10314" spans="1:11" x14ac:dyDescent="0.25">
      <c r="A10314" s="76" t="s">
        <v>26045</v>
      </c>
      <c r="B10314" s="76" t="s">
        <v>1022</v>
      </c>
      <c r="C10314" s="76" t="s">
        <v>1089</v>
      </c>
      <c r="D10314" s="76" t="s">
        <v>14338</v>
      </c>
      <c r="E10314" s="76" t="s">
        <v>14339</v>
      </c>
      <c r="F10314" s="76"/>
      <c r="G10314" s="86">
        <v>21.106964000000001</v>
      </c>
      <c r="H10314" s="86">
        <v>82.001350000000002</v>
      </c>
      <c r="I10314" s="79">
        <v>32800000</v>
      </c>
      <c r="J10314" s="76" t="s">
        <v>12752</v>
      </c>
      <c r="K10314" s="76" t="s">
        <v>16</v>
      </c>
    </row>
    <row r="10315" spans="1:11" x14ac:dyDescent="0.25">
      <c r="A10315" s="76" t="s">
        <v>26045</v>
      </c>
      <c r="B10315" s="76" t="s">
        <v>1022</v>
      </c>
      <c r="C10315" s="76" t="s">
        <v>1022</v>
      </c>
      <c r="D10315" s="76" t="s">
        <v>14340</v>
      </c>
      <c r="E10315" s="76" t="s">
        <v>14341</v>
      </c>
      <c r="F10315" s="76"/>
      <c r="G10315" s="86">
        <v>21.111265</v>
      </c>
      <c r="H10315" s="86">
        <v>82.083630999999997</v>
      </c>
      <c r="I10315" s="79">
        <v>32800000</v>
      </c>
      <c r="J10315" s="76" t="s">
        <v>12752</v>
      </c>
      <c r="K10315" s="76" t="s">
        <v>16</v>
      </c>
    </row>
    <row r="10316" spans="1:11" x14ac:dyDescent="0.25">
      <c r="A10316" s="76" t="s">
        <v>26045</v>
      </c>
      <c r="B10316" s="76" t="s">
        <v>1022</v>
      </c>
      <c r="C10316" s="76" t="s">
        <v>269</v>
      </c>
      <c r="D10316" s="76" t="s">
        <v>9902</v>
      </c>
      <c r="E10316" s="76" t="s">
        <v>14342</v>
      </c>
      <c r="F10316" s="76"/>
      <c r="G10316" s="86">
        <v>21.214518999999999</v>
      </c>
      <c r="H10316" s="86">
        <v>82.375230000000002</v>
      </c>
      <c r="I10316" s="79">
        <v>32810000</v>
      </c>
      <c r="J10316" s="76" t="s">
        <v>12755</v>
      </c>
      <c r="K10316" s="76" t="s">
        <v>16</v>
      </c>
    </row>
    <row r="10317" spans="1:11" x14ac:dyDescent="0.25">
      <c r="A10317" s="76" t="s">
        <v>26045</v>
      </c>
      <c r="B10317" s="76" t="s">
        <v>1022</v>
      </c>
      <c r="C10317" s="76" t="s">
        <v>1603</v>
      </c>
      <c r="D10317" s="76"/>
      <c r="E10317" s="76" t="s">
        <v>14343</v>
      </c>
      <c r="F10317" s="76"/>
      <c r="G10317" s="86">
        <v>21.332024000000001</v>
      </c>
      <c r="H10317" s="86">
        <v>82.997467</v>
      </c>
      <c r="I10317" s="79">
        <v>32810000</v>
      </c>
      <c r="J10317" s="76" t="s">
        <v>12755</v>
      </c>
      <c r="K10317" s="76" t="s">
        <v>16</v>
      </c>
    </row>
    <row r="10318" spans="1:11" x14ac:dyDescent="0.25">
      <c r="A10318" s="76" t="s">
        <v>26045</v>
      </c>
      <c r="B10318" s="76" t="s">
        <v>1022</v>
      </c>
      <c r="C10318" s="76"/>
      <c r="D10318" s="76" t="s">
        <v>14344</v>
      </c>
      <c r="E10318" s="76" t="s">
        <v>14345</v>
      </c>
      <c r="F10318" s="76"/>
      <c r="G10318" s="86">
        <v>21.11</v>
      </c>
      <c r="H10318" s="86">
        <v>82.1</v>
      </c>
      <c r="I10318" s="79" t="s">
        <v>12935</v>
      </c>
      <c r="J10318" s="76" t="s">
        <v>12936</v>
      </c>
      <c r="K10318" s="76" t="s">
        <v>16</v>
      </c>
    </row>
    <row r="10319" spans="1:11" x14ac:dyDescent="0.25">
      <c r="A10319" s="76" t="s">
        <v>26045</v>
      </c>
      <c r="B10319" s="76" t="s">
        <v>1022</v>
      </c>
      <c r="C10319" s="76"/>
      <c r="D10319" s="76" t="s">
        <v>14346</v>
      </c>
      <c r="E10319" s="76" t="s">
        <v>14347</v>
      </c>
      <c r="F10319" s="76"/>
      <c r="G10319" s="86">
        <v>21.222479</v>
      </c>
      <c r="H10319" s="86">
        <v>82.903745000000001</v>
      </c>
      <c r="I10319" s="79" t="s">
        <v>12935</v>
      </c>
      <c r="J10319" s="76" t="s">
        <v>12936</v>
      </c>
      <c r="K10319" s="76" t="s">
        <v>16</v>
      </c>
    </row>
    <row r="10320" spans="1:11" x14ac:dyDescent="0.25">
      <c r="A10320" s="76" t="s">
        <v>26045</v>
      </c>
      <c r="B10320" s="76" t="s">
        <v>1022</v>
      </c>
      <c r="C10320" s="76" t="s">
        <v>269</v>
      </c>
      <c r="D10320" s="76" t="s">
        <v>14348</v>
      </c>
      <c r="E10320" s="76" t="s">
        <v>14349</v>
      </c>
      <c r="F10320" s="76"/>
      <c r="G10320" s="86">
        <v>21.113199000000002</v>
      </c>
      <c r="H10320" s="86">
        <v>82.154199000000006</v>
      </c>
      <c r="I10320" s="79" t="s">
        <v>12729</v>
      </c>
      <c r="J10320" s="76" t="s">
        <v>12730</v>
      </c>
      <c r="K10320" s="76" t="s">
        <v>16</v>
      </c>
    </row>
    <row r="10321" spans="1:11" x14ac:dyDescent="0.25">
      <c r="A10321" s="76" t="s">
        <v>26045</v>
      </c>
      <c r="B10321" s="76" t="s">
        <v>1022</v>
      </c>
      <c r="C10321" s="76" t="s">
        <v>269</v>
      </c>
      <c r="D10321" s="76" t="s">
        <v>14350</v>
      </c>
      <c r="E10321" s="76" t="s">
        <v>14351</v>
      </c>
      <c r="F10321" s="76"/>
      <c r="G10321" s="86">
        <v>21.192647000000001</v>
      </c>
      <c r="H10321" s="86">
        <v>82.123414999999994</v>
      </c>
      <c r="I10321" s="79" t="s">
        <v>12729</v>
      </c>
      <c r="J10321" s="76" t="s">
        <v>12730</v>
      </c>
      <c r="K10321" s="76" t="s">
        <v>16</v>
      </c>
    </row>
    <row r="10322" spans="1:11" x14ac:dyDescent="0.25">
      <c r="A10322" s="76" t="s">
        <v>26045</v>
      </c>
      <c r="B10322" s="76" t="s">
        <v>1022</v>
      </c>
      <c r="C10322" s="76" t="s">
        <v>1603</v>
      </c>
      <c r="D10322" s="76" t="s">
        <v>14352</v>
      </c>
      <c r="E10322" s="76" t="s">
        <v>14353</v>
      </c>
      <c r="F10322" s="76"/>
      <c r="G10322" s="86">
        <v>21.215623000000001</v>
      </c>
      <c r="H10322" s="86">
        <v>82.825643999999997</v>
      </c>
      <c r="I10322" s="79" t="s">
        <v>12729</v>
      </c>
      <c r="J10322" s="76" t="s">
        <v>12730</v>
      </c>
      <c r="K10322" s="76" t="s">
        <v>16</v>
      </c>
    </row>
    <row r="10323" spans="1:11" x14ac:dyDescent="0.25">
      <c r="A10323" s="76" t="s">
        <v>26045</v>
      </c>
      <c r="B10323" s="76" t="s">
        <v>1022</v>
      </c>
      <c r="C10323" s="76" t="s">
        <v>1089</v>
      </c>
      <c r="D10323" s="76" t="s">
        <v>14354</v>
      </c>
      <c r="E10323" s="76" t="s">
        <v>14355</v>
      </c>
      <c r="F10323" s="76"/>
      <c r="G10323" s="86">
        <v>21.064913000000001</v>
      </c>
      <c r="H10323" s="86">
        <v>82.589788999999996</v>
      </c>
      <c r="I10323" s="79" t="s">
        <v>12729</v>
      </c>
      <c r="J10323" s="76" t="s">
        <v>12730</v>
      </c>
      <c r="K10323" s="76" t="s">
        <v>16</v>
      </c>
    </row>
    <row r="10324" spans="1:11" x14ac:dyDescent="0.25">
      <c r="A10324" s="76" t="s">
        <v>26045</v>
      </c>
      <c r="B10324" s="76" t="s">
        <v>1022</v>
      </c>
      <c r="C10324" s="76" t="s">
        <v>1290</v>
      </c>
      <c r="D10324" s="76" t="s">
        <v>14356</v>
      </c>
      <c r="E10324" s="76" t="s">
        <v>14357</v>
      </c>
      <c r="F10324" s="76"/>
      <c r="G10324" s="86">
        <v>21.417615000000001</v>
      </c>
      <c r="H10324" s="86">
        <v>82.965964999999997</v>
      </c>
      <c r="I10324" s="79">
        <v>32800000</v>
      </c>
      <c r="J10324" s="76" t="s">
        <v>12752</v>
      </c>
      <c r="K10324" s="76" t="s">
        <v>16</v>
      </c>
    </row>
    <row r="10325" spans="1:11" x14ac:dyDescent="0.25">
      <c r="A10325" s="76" t="s">
        <v>26045</v>
      </c>
      <c r="B10325" s="76" t="s">
        <v>1022</v>
      </c>
      <c r="C10325" s="76" t="s">
        <v>269</v>
      </c>
      <c r="D10325" s="76" t="s">
        <v>269</v>
      </c>
      <c r="E10325" s="76" t="s">
        <v>14358</v>
      </c>
      <c r="F10325" s="76"/>
      <c r="G10325" s="86">
        <v>21.111260000000001</v>
      </c>
      <c r="H10325" s="86">
        <v>82.083629999999999</v>
      </c>
      <c r="I10325" s="79">
        <v>32810000</v>
      </c>
      <c r="J10325" s="76" t="s">
        <v>12755</v>
      </c>
      <c r="K10325" s="76" t="s">
        <v>16</v>
      </c>
    </row>
    <row r="10326" spans="1:11" x14ac:dyDescent="0.25">
      <c r="A10326" s="76" t="s">
        <v>26045</v>
      </c>
      <c r="B10326" s="76" t="s">
        <v>1022</v>
      </c>
      <c r="C10326" s="76" t="s">
        <v>1089</v>
      </c>
      <c r="D10326" s="76"/>
      <c r="E10326" s="76" t="s">
        <v>14359</v>
      </c>
      <c r="F10326" s="76"/>
      <c r="G10326" s="86">
        <v>21.256360000000001</v>
      </c>
      <c r="H10326" s="86">
        <v>82.520093000000003</v>
      </c>
      <c r="I10326" s="79" t="s">
        <v>12935</v>
      </c>
      <c r="J10326" s="76" t="s">
        <v>12936</v>
      </c>
      <c r="K10326" s="76" t="s">
        <v>16</v>
      </c>
    </row>
    <row r="10327" spans="1:11" x14ac:dyDescent="0.25">
      <c r="A10327" s="76" t="s">
        <v>26045</v>
      </c>
      <c r="B10327" s="76" t="s">
        <v>1022</v>
      </c>
      <c r="C10327" s="76"/>
      <c r="D10327" s="76" t="s">
        <v>14360</v>
      </c>
      <c r="E10327" s="76" t="s">
        <v>14361</v>
      </c>
      <c r="F10327" s="76"/>
      <c r="G10327" s="86">
        <v>21.302624000000002</v>
      </c>
      <c r="H10327" s="86">
        <v>82.529470000000003</v>
      </c>
      <c r="I10327" s="79" t="s">
        <v>12935</v>
      </c>
      <c r="J10327" s="76" t="s">
        <v>12936</v>
      </c>
      <c r="K10327" s="76" t="s">
        <v>16</v>
      </c>
    </row>
    <row r="10328" spans="1:11" x14ac:dyDescent="0.25">
      <c r="A10328" s="76" t="s">
        <v>26045</v>
      </c>
      <c r="B10328" s="76" t="s">
        <v>1022</v>
      </c>
      <c r="C10328" s="76" t="s">
        <v>1142</v>
      </c>
      <c r="D10328" s="76"/>
      <c r="E10328" s="76" t="s">
        <v>14362</v>
      </c>
      <c r="F10328" s="76"/>
      <c r="G10328" s="86">
        <v>21.25121</v>
      </c>
      <c r="H10328" s="86">
        <v>82.527069999999995</v>
      </c>
      <c r="I10328" s="79" t="s">
        <v>12935</v>
      </c>
      <c r="J10328" s="76" t="s">
        <v>12936</v>
      </c>
      <c r="K10328" s="76" t="s">
        <v>16</v>
      </c>
    </row>
    <row r="10329" spans="1:11" x14ac:dyDescent="0.25">
      <c r="A10329" s="76" t="s">
        <v>26045</v>
      </c>
      <c r="B10329" s="76" t="s">
        <v>1022</v>
      </c>
      <c r="C10329" s="76" t="s">
        <v>1089</v>
      </c>
      <c r="D10329" s="76"/>
      <c r="E10329" s="76" t="s">
        <v>14363</v>
      </c>
      <c r="F10329" s="76"/>
      <c r="G10329" s="86">
        <v>21.413204</v>
      </c>
      <c r="H10329" s="86">
        <v>82.768422000000001</v>
      </c>
      <c r="I10329" s="79" t="s">
        <v>12935</v>
      </c>
      <c r="J10329" s="76" t="s">
        <v>12936</v>
      </c>
      <c r="K10329" s="76" t="s">
        <v>16</v>
      </c>
    </row>
    <row r="10330" spans="1:11" x14ac:dyDescent="0.25">
      <c r="A10330" s="76" t="s">
        <v>26045</v>
      </c>
      <c r="B10330" s="76" t="s">
        <v>1022</v>
      </c>
      <c r="C10330" s="76"/>
      <c r="D10330" s="76" t="s">
        <v>14364</v>
      </c>
      <c r="E10330" s="76" t="s">
        <v>14365</v>
      </c>
      <c r="F10330" s="76"/>
      <c r="G10330" s="86">
        <v>21.399360999999999</v>
      </c>
      <c r="H10330" s="86">
        <v>82.897144999999995</v>
      </c>
      <c r="I10330" s="79" t="s">
        <v>12935</v>
      </c>
      <c r="J10330" s="76" t="s">
        <v>12936</v>
      </c>
      <c r="K10330" s="76" t="s">
        <v>16</v>
      </c>
    </row>
    <row r="10331" spans="1:11" x14ac:dyDescent="0.25">
      <c r="A10331" s="76" t="s">
        <v>26045</v>
      </c>
      <c r="B10331" s="76" t="s">
        <v>1022</v>
      </c>
      <c r="C10331" s="76"/>
      <c r="D10331" s="76"/>
      <c r="E10331" s="76" t="s">
        <v>14366</v>
      </c>
      <c r="F10331" s="76"/>
      <c r="G10331" s="86">
        <v>21.280028999999999</v>
      </c>
      <c r="H10331" s="86">
        <v>83.110720000000001</v>
      </c>
      <c r="I10331" s="79" t="s">
        <v>12729</v>
      </c>
      <c r="J10331" s="76" t="s">
        <v>12730</v>
      </c>
      <c r="K10331" s="76" t="s">
        <v>16</v>
      </c>
    </row>
    <row r="10332" spans="1:11" x14ac:dyDescent="0.25">
      <c r="A10332" s="76" t="s">
        <v>26045</v>
      </c>
      <c r="B10332" s="76" t="s">
        <v>1022</v>
      </c>
      <c r="C10332" s="76" t="s">
        <v>1089</v>
      </c>
      <c r="D10332" s="76" t="s">
        <v>14367</v>
      </c>
      <c r="E10332" s="76" t="s">
        <v>14368</v>
      </c>
      <c r="F10332" s="76"/>
      <c r="G10332" s="86">
        <v>21.100028999999999</v>
      </c>
      <c r="H10332" s="86">
        <v>82.047899999999998</v>
      </c>
      <c r="I10332" s="79" t="s">
        <v>12729</v>
      </c>
      <c r="J10332" s="76" t="s">
        <v>12730</v>
      </c>
      <c r="K10332" s="76" t="s">
        <v>16</v>
      </c>
    </row>
    <row r="10333" spans="1:11" x14ac:dyDescent="0.25">
      <c r="A10333" s="76" t="s">
        <v>26045</v>
      </c>
      <c r="B10333" s="76" t="s">
        <v>1022</v>
      </c>
      <c r="C10333" s="76" t="s">
        <v>8623</v>
      </c>
      <c r="D10333" s="76" t="s">
        <v>14369</v>
      </c>
      <c r="E10333" s="76" t="s">
        <v>14370</v>
      </c>
      <c r="F10333" s="76"/>
      <c r="G10333" s="86">
        <v>21.001214000000001</v>
      </c>
      <c r="H10333" s="86">
        <v>82.380178000000001</v>
      </c>
      <c r="I10333" s="79" t="s">
        <v>12729</v>
      </c>
      <c r="J10333" s="76" t="s">
        <v>12730</v>
      </c>
      <c r="K10333" s="76" t="s">
        <v>16</v>
      </c>
    </row>
    <row r="10334" spans="1:11" x14ac:dyDescent="0.25">
      <c r="A10334" s="76" t="s">
        <v>26045</v>
      </c>
      <c r="B10334" s="76" t="s">
        <v>1022</v>
      </c>
      <c r="C10334" s="76" t="s">
        <v>1089</v>
      </c>
      <c r="D10334" s="76" t="s">
        <v>14371</v>
      </c>
      <c r="E10334" s="76" t="s">
        <v>14372</v>
      </c>
      <c r="F10334" s="76"/>
      <c r="G10334" s="86">
        <v>20.987590000000001</v>
      </c>
      <c r="H10334" s="86">
        <v>82.553751000000005</v>
      </c>
      <c r="I10334" s="79">
        <v>32800000</v>
      </c>
      <c r="J10334" s="76" t="s">
        <v>12752</v>
      </c>
      <c r="K10334" s="76" t="s">
        <v>16</v>
      </c>
    </row>
    <row r="10335" spans="1:11" x14ac:dyDescent="0.25">
      <c r="A10335" s="76" t="s">
        <v>26045</v>
      </c>
      <c r="B10335" s="76" t="s">
        <v>1022</v>
      </c>
      <c r="C10335" s="76" t="s">
        <v>269</v>
      </c>
      <c r="D10335" s="76" t="s">
        <v>269</v>
      </c>
      <c r="E10335" s="76" t="s">
        <v>14373</v>
      </c>
      <c r="F10335" s="76"/>
      <c r="G10335" s="86">
        <v>21.111260000000001</v>
      </c>
      <c r="H10335" s="86">
        <v>82.083629999999999</v>
      </c>
      <c r="I10335" s="79">
        <v>32810000</v>
      </c>
      <c r="J10335" s="76" t="s">
        <v>12755</v>
      </c>
      <c r="K10335" s="76" t="s">
        <v>16</v>
      </c>
    </row>
    <row r="10336" spans="1:11" x14ac:dyDescent="0.25">
      <c r="A10336" s="76" t="s">
        <v>26045</v>
      </c>
      <c r="B10336" s="76" t="s">
        <v>1022</v>
      </c>
      <c r="C10336" s="76" t="s">
        <v>1089</v>
      </c>
      <c r="D10336" s="76" t="s">
        <v>14374</v>
      </c>
      <c r="E10336" s="76" t="s">
        <v>14375</v>
      </c>
      <c r="F10336" s="76"/>
      <c r="G10336" s="86">
        <v>21.2791</v>
      </c>
      <c r="H10336" s="86">
        <v>82.825599999999994</v>
      </c>
      <c r="I10336" s="79">
        <v>32810000</v>
      </c>
      <c r="J10336" s="76" t="s">
        <v>12755</v>
      </c>
      <c r="K10336" s="76" t="s">
        <v>16</v>
      </c>
    </row>
    <row r="10337" spans="1:11" x14ac:dyDescent="0.25">
      <c r="A10337" s="76" t="s">
        <v>26045</v>
      </c>
      <c r="B10337" s="76" t="s">
        <v>1022</v>
      </c>
      <c r="C10337" s="76"/>
      <c r="D10337" s="76" t="s">
        <v>14376</v>
      </c>
      <c r="E10337" s="76" t="s">
        <v>14377</v>
      </c>
      <c r="F10337" s="76"/>
      <c r="G10337" s="86">
        <v>21.382539999999999</v>
      </c>
      <c r="H10337" s="86">
        <v>82.933490000000006</v>
      </c>
      <c r="I10337" s="79">
        <v>32810000</v>
      </c>
      <c r="J10337" s="76" t="s">
        <v>12755</v>
      </c>
      <c r="K10337" s="76" t="s">
        <v>16</v>
      </c>
    </row>
    <row r="10338" spans="1:11" x14ac:dyDescent="0.25">
      <c r="A10338" s="76" t="s">
        <v>26045</v>
      </c>
      <c r="B10338" s="76" t="s">
        <v>1022</v>
      </c>
      <c r="C10338" s="76"/>
      <c r="D10338" s="76" t="s">
        <v>14378</v>
      </c>
      <c r="E10338" s="76" t="s">
        <v>14379</v>
      </c>
      <c r="F10338" s="76"/>
      <c r="G10338" s="86">
        <v>21.417439999999999</v>
      </c>
      <c r="H10338" s="86">
        <v>82.92953</v>
      </c>
      <c r="I10338" s="79">
        <v>32810000</v>
      </c>
      <c r="J10338" s="76" t="s">
        <v>12755</v>
      </c>
      <c r="K10338" s="76" t="s">
        <v>16</v>
      </c>
    </row>
    <row r="10339" spans="1:11" x14ac:dyDescent="0.25">
      <c r="A10339" s="76" t="s">
        <v>26045</v>
      </c>
      <c r="B10339" s="76" t="s">
        <v>1022</v>
      </c>
      <c r="C10339" s="76" t="s">
        <v>1089</v>
      </c>
      <c r="D10339" s="76"/>
      <c r="E10339" s="76" t="s">
        <v>14380</v>
      </c>
      <c r="F10339" s="76"/>
      <c r="G10339" s="86">
        <v>21.168859999999999</v>
      </c>
      <c r="H10339" s="86">
        <v>82.499639999999999</v>
      </c>
      <c r="I10339" s="79" t="s">
        <v>12935</v>
      </c>
      <c r="J10339" s="76" t="s">
        <v>12936</v>
      </c>
      <c r="K10339" s="76" t="s">
        <v>16</v>
      </c>
    </row>
    <row r="10340" spans="1:11" x14ac:dyDescent="0.25">
      <c r="A10340" s="76" t="s">
        <v>26045</v>
      </c>
      <c r="B10340" s="76" t="s">
        <v>1022</v>
      </c>
      <c r="C10340" s="76" t="s">
        <v>1290</v>
      </c>
      <c r="D10340" s="76" t="s">
        <v>1290</v>
      </c>
      <c r="E10340" s="76" t="s">
        <v>14381</v>
      </c>
      <c r="F10340" s="76"/>
      <c r="G10340" s="86">
        <v>21.256837000000001</v>
      </c>
      <c r="H10340" s="86">
        <v>82.812763000000004</v>
      </c>
      <c r="I10340" s="79" t="s">
        <v>12935</v>
      </c>
      <c r="J10340" s="76" t="s">
        <v>12936</v>
      </c>
      <c r="K10340" s="76" t="s">
        <v>16</v>
      </c>
    </row>
    <row r="10341" spans="1:11" x14ac:dyDescent="0.25">
      <c r="A10341" s="76" t="s">
        <v>26045</v>
      </c>
      <c r="B10341" s="76" t="s">
        <v>1022</v>
      </c>
      <c r="C10341" s="76" t="s">
        <v>1022</v>
      </c>
      <c r="D10341" s="76" t="s">
        <v>14382</v>
      </c>
      <c r="E10341" s="76" t="s">
        <v>14383</v>
      </c>
      <c r="F10341" s="76"/>
      <c r="G10341" s="86">
        <v>21.256229000000001</v>
      </c>
      <c r="H10341" s="86">
        <v>82.325643999999997</v>
      </c>
      <c r="I10341" s="79" t="s">
        <v>12935</v>
      </c>
      <c r="J10341" s="76" t="s">
        <v>12936</v>
      </c>
      <c r="K10341" s="76" t="s">
        <v>16</v>
      </c>
    </row>
    <row r="10342" spans="1:11" x14ac:dyDescent="0.25">
      <c r="A10342" s="76" t="s">
        <v>26045</v>
      </c>
      <c r="B10342" s="76" t="s">
        <v>1022</v>
      </c>
      <c r="C10342" s="76" t="s">
        <v>1033</v>
      </c>
      <c r="D10342" s="76" t="s">
        <v>14384</v>
      </c>
      <c r="E10342" s="76" t="s">
        <v>14385</v>
      </c>
      <c r="F10342" s="76"/>
      <c r="G10342" s="86">
        <v>20.973517000000001</v>
      </c>
      <c r="H10342" s="86">
        <v>82.434106999999997</v>
      </c>
      <c r="I10342" s="79" t="s">
        <v>12729</v>
      </c>
      <c r="J10342" s="76" t="s">
        <v>12730</v>
      </c>
      <c r="K10342" s="76" t="s">
        <v>16</v>
      </c>
    </row>
    <row r="10343" spans="1:11" x14ac:dyDescent="0.25">
      <c r="A10343" s="76" t="s">
        <v>26045</v>
      </c>
      <c r="B10343" s="76" t="s">
        <v>1022</v>
      </c>
      <c r="C10343" s="76" t="s">
        <v>8643</v>
      </c>
      <c r="D10343" s="76" t="s">
        <v>14386</v>
      </c>
      <c r="E10343" s="76" t="s">
        <v>14387</v>
      </c>
      <c r="F10343" s="76"/>
      <c r="G10343" s="86">
        <v>21.034913</v>
      </c>
      <c r="H10343" s="86">
        <v>82.289889000000002</v>
      </c>
      <c r="I10343" s="79" t="s">
        <v>12741</v>
      </c>
      <c r="J10343" s="76" t="s">
        <v>12742</v>
      </c>
      <c r="K10343" s="76" t="s">
        <v>16</v>
      </c>
    </row>
    <row r="10344" spans="1:11" x14ac:dyDescent="0.25">
      <c r="A10344" s="76" t="s">
        <v>26045</v>
      </c>
      <c r="B10344" s="76" t="s">
        <v>1022</v>
      </c>
      <c r="C10344" s="76" t="s">
        <v>1033</v>
      </c>
      <c r="D10344" s="76" t="s">
        <v>8636</v>
      </c>
      <c r="E10344" s="76" t="s">
        <v>14388</v>
      </c>
      <c r="F10344" s="76"/>
      <c r="G10344" s="86">
        <v>21.050535</v>
      </c>
      <c r="H10344" s="86">
        <v>82.347269999999995</v>
      </c>
      <c r="I10344" s="79">
        <v>32800000</v>
      </c>
      <c r="J10344" s="76" t="s">
        <v>12752</v>
      </c>
      <c r="K10344" s="76" t="s">
        <v>16</v>
      </c>
    </row>
    <row r="10345" spans="1:11" x14ac:dyDescent="0.25">
      <c r="A10345" s="76" t="s">
        <v>26045</v>
      </c>
      <c r="B10345" s="76" t="s">
        <v>1022</v>
      </c>
      <c r="C10345" s="76" t="s">
        <v>1290</v>
      </c>
      <c r="D10345" s="76" t="s">
        <v>14389</v>
      </c>
      <c r="E10345" s="76" t="s">
        <v>14390</v>
      </c>
      <c r="F10345" s="76"/>
      <c r="G10345" s="86">
        <v>21.198622</v>
      </c>
      <c r="H10345" s="86">
        <v>82.083718000000005</v>
      </c>
      <c r="I10345" s="79">
        <v>32800000</v>
      </c>
      <c r="J10345" s="76" t="s">
        <v>12752</v>
      </c>
      <c r="K10345" s="76" t="s">
        <v>16</v>
      </c>
    </row>
    <row r="10346" spans="1:11" x14ac:dyDescent="0.25">
      <c r="A10346" s="76" t="s">
        <v>26045</v>
      </c>
      <c r="B10346" s="76" t="s">
        <v>1022</v>
      </c>
      <c r="C10346" s="76" t="s">
        <v>269</v>
      </c>
      <c r="D10346" s="76" t="s">
        <v>14391</v>
      </c>
      <c r="E10346" s="76" t="s">
        <v>14392</v>
      </c>
      <c r="F10346" s="76"/>
      <c r="G10346" s="86">
        <v>21.107004</v>
      </c>
      <c r="H10346" s="86">
        <v>82.001350000000002</v>
      </c>
      <c r="I10346" s="79">
        <v>32800000</v>
      </c>
      <c r="J10346" s="76" t="s">
        <v>12752</v>
      </c>
      <c r="K10346" s="76" t="s">
        <v>16</v>
      </c>
    </row>
    <row r="10347" spans="1:11" x14ac:dyDescent="0.25">
      <c r="A10347" s="76" t="s">
        <v>15135</v>
      </c>
      <c r="B10347" s="76" t="s">
        <v>1022</v>
      </c>
      <c r="C10347" s="76" t="s">
        <v>269</v>
      </c>
      <c r="D10347" s="76" t="s">
        <v>15733</v>
      </c>
      <c r="E10347" s="76" t="s">
        <v>15734</v>
      </c>
      <c r="F10347" s="76">
        <v>8103024663</v>
      </c>
      <c r="G10347" s="76" t="s">
        <v>15735</v>
      </c>
      <c r="H10347" s="76" t="s">
        <v>15736</v>
      </c>
      <c r="I10347" s="79" t="s">
        <v>15737</v>
      </c>
      <c r="J10347" s="76" t="s">
        <v>15401</v>
      </c>
      <c r="K10347" s="76" t="s">
        <v>16</v>
      </c>
    </row>
    <row r="10348" spans="1:11" x14ac:dyDescent="0.25">
      <c r="A10348" s="76" t="s">
        <v>15135</v>
      </c>
      <c r="B10348" s="76" t="s">
        <v>1022</v>
      </c>
      <c r="C10348" s="76" t="s">
        <v>15738</v>
      </c>
      <c r="D10348" s="76" t="s">
        <v>8636</v>
      </c>
      <c r="E10348" s="76" t="s">
        <v>15739</v>
      </c>
      <c r="F10348" s="76">
        <v>9165848548</v>
      </c>
      <c r="G10348" s="76" t="s">
        <v>15740</v>
      </c>
      <c r="H10348" s="76" t="s">
        <v>15741</v>
      </c>
      <c r="I10348" s="79" t="s">
        <v>15742</v>
      </c>
      <c r="J10348" s="76" t="s">
        <v>15401</v>
      </c>
      <c r="K10348" s="76" t="s">
        <v>16</v>
      </c>
    </row>
    <row r="10349" spans="1:11" x14ac:dyDescent="0.25">
      <c r="A10349" s="76" t="s">
        <v>15135</v>
      </c>
      <c r="B10349" s="76" t="s">
        <v>1022</v>
      </c>
      <c r="C10349" s="76" t="s">
        <v>269</v>
      </c>
      <c r="D10349" s="76" t="s">
        <v>15743</v>
      </c>
      <c r="E10349" s="76" t="s">
        <v>2755</v>
      </c>
      <c r="F10349" s="76">
        <v>9399247220</v>
      </c>
      <c r="G10349" s="76">
        <v>21.103277899999998</v>
      </c>
      <c r="H10349" s="76">
        <v>82.083585200000002</v>
      </c>
      <c r="I10349" s="79" t="s">
        <v>15744</v>
      </c>
      <c r="J10349" s="76" t="s">
        <v>15401</v>
      </c>
      <c r="K10349" s="76" t="s">
        <v>16</v>
      </c>
    </row>
    <row r="10350" spans="1:11" x14ac:dyDescent="0.25">
      <c r="A10350" s="76" t="s">
        <v>15135</v>
      </c>
      <c r="B10350" s="76" t="s">
        <v>1022</v>
      </c>
      <c r="C10350" s="76" t="s">
        <v>269</v>
      </c>
      <c r="D10350" s="76" t="s">
        <v>15745</v>
      </c>
      <c r="E10350" s="76" t="s">
        <v>4843</v>
      </c>
      <c r="F10350" s="76">
        <v>9826573929</v>
      </c>
      <c r="G10350" s="76">
        <v>21.1132408</v>
      </c>
      <c r="H10350" s="76">
        <v>82.095449799999997</v>
      </c>
      <c r="I10350" s="79" t="s">
        <v>15746</v>
      </c>
      <c r="J10350" s="76" t="s">
        <v>15401</v>
      </c>
      <c r="K10350" s="76" t="s">
        <v>16</v>
      </c>
    </row>
    <row r="10351" spans="1:11" x14ac:dyDescent="0.25">
      <c r="A10351" s="76" t="s">
        <v>15135</v>
      </c>
      <c r="B10351" s="76" t="s">
        <v>1022</v>
      </c>
      <c r="C10351" s="76" t="s">
        <v>269</v>
      </c>
      <c r="D10351" s="76" t="s">
        <v>15747</v>
      </c>
      <c r="E10351" s="76" t="s">
        <v>15748</v>
      </c>
      <c r="F10351" s="76">
        <v>9630623962</v>
      </c>
      <c r="G10351" s="76">
        <v>21.195799999999998</v>
      </c>
      <c r="H10351" s="76">
        <v>83.020899999999997</v>
      </c>
      <c r="I10351" s="79" t="s">
        <v>15749</v>
      </c>
      <c r="J10351" s="76" t="s">
        <v>15401</v>
      </c>
      <c r="K10351" s="76" t="s">
        <v>16</v>
      </c>
    </row>
    <row r="10352" spans="1:11" x14ac:dyDescent="0.25">
      <c r="A10352" s="76" t="s">
        <v>15135</v>
      </c>
      <c r="B10352" s="76" t="s">
        <v>1022</v>
      </c>
      <c r="C10352" s="76" t="s">
        <v>269</v>
      </c>
      <c r="D10352" s="76" t="s">
        <v>15750</v>
      </c>
      <c r="E10352" s="76" t="s">
        <v>15751</v>
      </c>
      <c r="F10352" s="76">
        <v>6261133060</v>
      </c>
      <c r="G10352" s="76">
        <v>21.195799999999998</v>
      </c>
      <c r="H10352" s="76">
        <v>82.595600000000005</v>
      </c>
      <c r="I10352" s="79" t="s">
        <v>15752</v>
      </c>
      <c r="J10352" s="76" t="s">
        <v>15401</v>
      </c>
      <c r="K10352" s="76" t="s">
        <v>16</v>
      </c>
    </row>
    <row r="10353" spans="1:11" x14ac:dyDescent="0.25">
      <c r="A10353" s="76" t="s">
        <v>15839</v>
      </c>
      <c r="B10353" s="76" t="s">
        <v>1022</v>
      </c>
      <c r="C10353" s="76" t="s">
        <v>8632</v>
      </c>
      <c r="D10353" s="76" t="s">
        <v>15908</v>
      </c>
      <c r="E10353" s="76" t="s">
        <v>15909</v>
      </c>
      <c r="F10353" s="76">
        <v>9617952998</v>
      </c>
      <c r="G10353" s="76">
        <v>21.1118843</v>
      </c>
      <c r="H10353" s="76">
        <v>82.093277</v>
      </c>
      <c r="I10353" s="79" t="s">
        <v>15910</v>
      </c>
      <c r="J10353" s="76" t="s">
        <v>15844</v>
      </c>
      <c r="K10353" s="76" t="s">
        <v>16</v>
      </c>
    </row>
    <row r="10354" spans="1:11" x14ac:dyDescent="0.25">
      <c r="A10354" s="76" t="s">
        <v>15839</v>
      </c>
      <c r="B10354" s="76" t="s">
        <v>1022</v>
      </c>
      <c r="C10354" s="76" t="s">
        <v>8632</v>
      </c>
      <c r="D10354" s="76" t="s">
        <v>15911</v>
      </c>
      <c r="E10354" s="76" t="s">
        <v>15912</v>
      </c>
      <c r="F10354" s="76">
        <v>9165303878</v>
      </c>
      <c r="G10354" s="76">
        <v>21.1118843</v>
      </c>
      <c r="H10354" s="76">
        <v>82.093277</v>
      </c>
      <c r="I10354" s="79" t="s">
        <v>15913</v>
      </c>
      <c r="J10354" s="76" t="s">
        <v>15844</v>
      </c>
      <c r="K10354" s="76" t="s">
        <v>16</v>
      </c>
    </row>
    <row r="10355" spans="1:11" x14ac:dyDescent="0.25">
      <c r="A10355" s="76" t="s">
        <v>15839</v>
      </c>
      <c r="B10355" s="76" t="s">
        <v>1022</v>
      </c>
      <c r="C10355" s="76" t="s">
        <v>8636</v>
      </c>
      <c r="D10355" s="76" t="s">
        <v>15914</v>
      </c>
      <c r="E10355" s="76" t="s">
        <v>15915</v>
      </c>
      <c r="F10355" s="76">
        <v>9826206503</v>
      </c>
      <c r="G10355" s="76">
        <v>21.371624000000001</v>
      </c>
      <c r="H10355" s="76">
        <v>81.593957000000003</v>
      </c>
      <c r="I10355" s="79" t="s">
        <v>15916</v>
      </c>
      <c r="J10355" s="76" t="s">
        <v>15844</v>
      </c>
      <c r="K10355" s="76" t="s">
        <v>16</v>
      </c>
    </row>
    <row r="10356" spans="1:11" x14ac:dyDescent="0.25">
      <c r="A10356" s="76" t="s">
        <v>15839</v>
      </c>
      <c r="B10356" s="76" t="s">
        <v>1022</v>
      </c>
      <c r="C10356" s="76" t="s">
        <v>8636</v>
      </c>
      <c r="D10356" s="76" t="s">
        <v>15917</v>
      </c>
      <c r="E10356" s="76" t="s">
        <v>15918</v>
      </c>
      <c r="F10356" s="76">
        <v>9926567839</v>
      </c>
      <c r="G10356" s="76">
        <v>21.2433023</v>
      </c>
      <c r="H10356" s="76">
        <v>82.575384200000002</v>
      </c>
      <c r="I10356" s="79" t="s">
        <v>15919</v>
      </c>
      <c r="J10356" s="76" t="s">
        <v>15844</v>
      </c>
      <c r="K10356" s="76" t="s">
        <v>16</v>
      </c>
    </row>
    <row r="10357" spans="1:11" x14ac:dyDescent="0.25">
      <c r="A10357" s="76" t="s">
        <v>15839</v>
      </c>
      <c r="B10357" s="76" t="s">
        <v>1022</v>
      </c>
      <c r="C10357" s="76" t="s">
        <v>8623</v>
      </c>
      <c r="D10357" s="76" t="s">
        <v>15920</v>
      </c>
      <c r="E10357" s="76" t="s">
        <v>15921</v>
      </c>
      <c r="F10357" s="76">
        <v>9644896464</v>
      </c>
      <c r="G10357" s="76">
        <v>21.1118843</v>
      </c>
      <c r="H10357" s="76">
        <v>82.093277</v>
      </c>
      <c r="I10357" s="79" t="s">
        <v>15922</v>
      </c>
      <c r="J10357" s="76" t="s">
        <v>15844</v>
      </c>
      <c r="K10357" s="76" t="s">
        <v>16</v>
      </c>
    </row>
    <row r="10358" spans="1:11" x14ac:dyDescent="0.25">
      <c r="A10358" s="76" t="s">
        <v>15839</v>
      </c>
      <c r="B10358" s="76" t="s">
        <v>1022</v>
      </c>
      <c r="C10358" s="76" t="s">
        <v>8632</v>
      </c>
      <c r="D10358" s="76" t="s">
        <v>14005</v>
      </c>
      <c r="E10358" s="76" t="s">
        <v>15923</v>
      </c>
      <c r="F10358" s="76" t="s">
        <v>15924</v>
      </c>
      <c r="G10358" s="76">
        <v>21.1027269</v>
      </c>
      <c r="H10358" s="76">
        <v>82.024365700000004</v>
      </c>
      <c r="I10358" s="79" t="s">
        <v>15925</v>
      </c>
      <c r="J10358" s="76" t="s">
        <v>15844</v>
      </c>
      <c r="K10358" s="76" t="s">
        <v>16</v>
      </c>
    </row>
    <row r="10359" spans="1:11" x14ac:dyDescent="0.25">
      <c r="A10359" s="76" t="s">
        <v>15839</v>
      </c>
      <c r="B10359" s="76" t="s">
        <v>1022</v>
      </c>
      <c r="C10359" s="76" t="s">
        <v>269</v>
      </c>
      <c r="D10359" s="76" t="s">
        <v>15926</v>
      </c>
      <c r="E10359" s="76" t="s">
        <v>15927</v>
      </c>
      <c r="F10359" s="76" t="s">
        <v>15928</v>
      </c>
      <c r="G10359" s="76">
        <v>21.068449999999999</v>
      </c>
      <c r="H10359" s="76">
        <v>82.114230000000006</v>
      </c>
      <c r="I10359" s="79" t="s">
        <v>15929</v>
      </c>
      <c r="J10359" s="76" t="s">
        <v>15844</v>
      </c>
      <c r="K10359" s="76" t="s">
        <v>16</v>
      </c>
    </row>
    <row r="10360" spans="1:11" x14ac:dyDescent="0.25">
      <c r="A10360" s="76" t="s">
        <v>15839</v>
      </c>
      <c r="B10360" s="76" t="s">
        <v>1022</v>
      </c>
      <c r="C10360" s="76" t="s">
        <v>8636</v>
      </c>
      <c r="D10360" s="76" t="s">
        <v>15930</v>
      </c>
      <c r="E10360" s="76" t="s">
        <v>15931</v>
      </c>
      <c r="F10360" s="76">
        <v>7693008160</v>
      </c>
      <c r="G10360" s="76">
        <v>21.1118843</v>
      </c>
      <c r="H10360" s="76">
        <v>82.093277</v>
      </c>
      <c r="I10360" s="79" t="s">
        <v>15932</v>
      </c>
      <c r="J10360" s="76" t="s">
        <v>15844</v>
      </c>
      <c r="K10360" s="76" t="s">
        <v>16</v>
      </c>
    </row>
    <row r="10361" spans="1:11" x14ac:dyDescent="0.25">
      <c r="A10361" s="76" t="s">
        <v>15839</v>
      </c>
      <c r="B10361" s="76" t="s">
        <v>1022</v>
      </c>
      <c r="C10361" s="76" t="s">
        <v>8623</v>
      </c>
      <c r="D10361" s="76" t="s">
        <v>15933</v>
      </c>
      <c r="E10361" s="76" t="s">
        <v>15934</v>
      </c>
      <c r="F10361" s="76">
        <v>9165360374</v>
      </c>
      <c r="G10361" s="76">
        <v>21.076371999999999</v>
      </c>
      <c r="H10361" s="76">
        <v>82.342185999999998</v>
      </c>
      <c r="I10361" s="79" t="s">
        <v>15935</v>
      </c>
      <c r="J10361" s="76" t="s">
        <v>15844</v>
      </c>
      <c r="K10361" s="76" t="s">
        <v>16</v>
      </c>
    </row>
    <row r="10362" spans="1:11" x14ac:dyDescent="0.25">
      <c r="A10362" s="76" t="s">
        <v>15839</v>
      </c>
      <c r="B10362" s="76" t="s">
        <v>1022</v>
      </c>
      <c r="C10362" s="76" t="s">
        <v>8643</v>
      </c>
      <c r="D10362" s="76" t="s">
        <v>14534</v>
      </c>
      <c r="E10362" s="76" t="s">
        <v>15936</v>
      </c>
      <c r="F10362" s="76">
        <v>7987700368</v>
      </c>
      <c r="G10362" s="76">
        <v>21.525552000000001</v>
      </c>
      <c r="H10362" s="76">
        <v>82.850556999999995</v>
      </c>
      <c r="I10362" s="79" t="s">
        <v>15937</v>
      </c>
      <c r="J10362" s="76" t="s">
        <v>15844</v>
      </c>
      <c r="K10362" s="76" t="s">
        <v>16</v>
      </c>
    </row>
    <row r="10363" spans="1:11" x14ac:dyDescent="0.25">
      <c r="A10363" s="76" t="s">
        <v>15839</v>
      </c>
      <c r="B10363" s="76" t="s">
        <v>269</v>
      </c>
      <c r="C10363" s="76" t="s">
        <v>16015</v>
      </c>
      <c r="D10363" s="76" t="s">
        <v>16016</v>
      </c>
      <c r="E10363" s="76" t="s">
        <v>5143</v>
      </c>
      <c r="F10363" s="76" t="s">
        <v>16017</v>
      </c>
      <c r="G10363" s="76">
        <v>21.0377349</v>
      </c>
      <c r="H10363" s="76">
        <v>82.101895200000001</v>
      </c>
      <c r="I10363" s="79" t="s">
        <v>16018</v>
      </c>
      <c r="J10363" s="76" t="s">
        <v>15844</v>
      </c>
      <c r="K10363" s="76" t="s">
        <v>16</v>
      </c>
    </row>
    <row r="10364" spans="1:11" x14ac:dyDescent="0.25">
      <c r="A10364" s="76" t="s">
        <v>15839</v>
      </c>
      <c r="B10364" s="76" t="s">
        <v>269</v>
      </c>
      <c r="C10364" s="76" t="s">
        <v>1022</v>
      </c>
      <c r="D10364" s="76" t="s">
        <v>16019</v>
      </c>
      <c r="E10364" s="76" t="s">
        <v>16020</v>
      </c>
      <c r="F10364" s="76">
        <v>7770814668</v>
      </c>
      <c r="G10364" s="76">
        <v>21.0568849</v>
      </c>
      <c r="H10364" s="76">
        <v>82.107760299999995</v>
      </c>
      <c r="I10364" s="79" t="s">
        <v>16021</v>
      </c>
      <c r="J10364" s="76" t="s">
        <v>15844</v>
      </c>
      <c r="K10364" s="76" t="s">
        <v>16</v>
      </c>
    </row>
    <row r="10365" spans="1:11" x14ac:dyDescent="0.25">
      <c r="A10365" s="76" t="s">
        <v>15839</v>
      </c>
      <c r="B10365" s="76" t="s">
        <v>269</v>
      </c>
      <c r="C10365" s="76" t="s">
        <v>1089</v>
      </c>
      <c r="D10365" s="76" t="s">
        <v>16095</v>
      </c>
      <c r="E10365" s="76" t="s">
        <v>16096</v>
      </c>
      <c r="F10365" s="76">
        <v>9755017688</v>
      </c>
      <c r="G10365" s="76">
        <v>21.241209999999999</v>
      </c>
      <c r="H10365" s="76">
        <v>82.771550000000005</v>
      </c>
      <c r="I10365" s="79" t="s">
        <v>16097</v>
      </c>
      <c r="J10365" s="76" t="s">
        <v>15844</v>
      </c>
      <c r="K10365" s="76" t="s">
        <v>16</v>
      </c>
    </row>
    <row r="10366" spans="1:11" x14ac:dyDescent="0.25">
      <c r="A10366" s="76" t="s">
        <v>15839</v>
      </c>
      <c r="B10366" s="76" t="s">
        <v>269</v>
      </c>
      <c r="C10366" s="76" t="s">
        <v>1089</v>
      </c>
      <c r="D10366" s="76" t="s">
        <v>7535</v>
      </c>
      <c r="E10366" s="76" t="s">
        <v>16098</v>
      </c>
      <c r="F10366" s="76">
        <v>7974682579</v>
      </c>
      <c r="G10366" s="76">
        <v>21.111879999999999</v>
      </c>
      <c r="H10366" s="76">
        <v>82.093279999999993</v>
      </c>
      <c r="I10366" s="79" t="s">
        <v>16099</v>
      </c>
      <c r="J10366" s="76" t="s">
        <v>15844</v>
      </c>
      <c r="K10366" s="76" t="s">
        <v>16</v>
      </c>
    </row>
    <row r="10367" spans="1:11" x14ac:dyDescent="0.25">
      <c r="A10367" s="76" t="s">
        <v>15839</v>
      </c>
      <c r="B10367" s="76" t="s">
        <v>269</v>
      </c>
      <c r="C10367" s="76" t="s">
        <v>1089</v>
      </c>
      <c r="D10367" s="76" t="s">
        <v>16109</v>
      </c>
      <c r="E10367" s="76" t="s">
        <v>16110</v>
      </c>
      <c r="F10367" s="76"/>
      <c r="G10367" s="76">
        <v>21.223759099999999</v>
      </c>
      <c r="H10367" s="76">
        <v>82.728520000000003</v>
      </c>
      <c r="I10367" s="79" t="s">
        <v>16111</v>
      </c>
      <c r="J10367" s="76" t="s">
        <v>15844</v>
      </c>
      <c r="K10367" s="76" t="s">
        <v>16</v>
      </c>
    </row>
    <row r="10368" spans="1:11" x14ac:dyDescent="0.25">
      <c r="A10368" s="76" t="s">
        <v>15839</v>
      </c>
      <c r="B10368" s="76" t="s">
        <v>269</v>
      </c>
      <c r="C10368" s="76" t="s">
        <v>1089</v>
      </c>
      <c r="D10368" s="76" t="s">
        <v>9248</v>
      </c>
      <c r="E10368" s="76" t="s">
        <v>16112</v>
      </c>
      <c r="F10368" s="76"/>
      <c r="G10368" s="76">
        <v>21.224774100000001</v>
      </c>
      <c r="H10368" s="76">
        <v>82.751885400000006</v>
      </c>
      <c r="I10368" s="79" t="s">
        <v>16113</v>
      </c>
      <c r="J10368" s="76" t="s">
        <v>15844</v>
      </c>
      <c r="K10368" s="76" t="s">
        <v>16</v>
      </c>
    </row>
    <row r="10369" spans="1:11" x14ac:dyDescent="0.25">
      <c r="A10369" s="76" t="s">
        <v>15839</v>
      </c>
      <c r="B10369" s="76" t="s">
        <v>269</v>
      </c>
      <c r="C10369" s="76" t="s">
        <v>1089</v>
      </c>
      <c r="D10369" s="76" t="s">
        <v>16114</v>
      </c>
      <c r="E10369" s="76" t="s">
        <v>16115</v>
      </c>
      <c r="F10369" s="76"/>
      <c r="G10369" s="76">
        <v>21.262789099999999</v>
      </c>
      <c r="H10369" s="76">
        <v>82.687868800000004</v>
      </c>
      <c r="I10369" s="79" t="s">
        <v>16116</v>
      </c>
      <c r="J10369" s="76" t="s">
        <v>15844</v>
      </c>
      <c r="K10369" s="76" t="s">
        <v>16</v>
      </c>
    </row>
    <row r="10370" spans="1:11" x14ac:dyDescent="0.25">
      <c r="A10370" s="76" t="s">
        <v>16261</v>
      </c>
      <c r="B10370" s="76" t="s">
        <v>1022</v>
      </c>
      <c r="C10370" s="76" t="s">
        <v>8643</v>
      </c>
      <c r="D10370" s="77" t="s">
        <v>16443</v>
      </c>
      <c r="E10370" s="77" t="s">
        <v>16444</v>
      </c>
      <c r="F10370" s="76" t="s">
        <v>16445</v>
      </c>
      <c r="G10370" s="76">
        <v>21.37069</v>
      </c>
      <c r="H10370" s="76">
        <v>82.905252000000004</v>
      </c>
      <c r="I10370" s="78" t="s">
        <v>16446</v>
      </c>
      <c r="J10370" s="77" t="s">
        <v>16268</v>
      </c>
      <c r="K10370" s="76" t="s">
        <v>16</v>
      </c>
    </row>
    <row r="10371" spans="1:11" x14ac:dyDescent="0.25">
      <c r="A10371" s="76" t="s">
        <v>16261</v>
      </c>
      <c r="B10371" s="85" t="s">
        <v>1022</v>
      </c>
      <c r="C10371" s="76" t="s">
        <v>8643</v>
      </c>
      <c r="D10371" s="85" t="s">
        <v>16464</v>
      </c>
      <c r="E10371" s="85" t="s">
        <v>16465</v>
      </c>
      <c r="F10371" s="85" t="s">
        <v>16466</v>
      </c>
      <c r="G10371" s="76" t="s">
        <v>16467</v>
      </c>
      <c r="H10371" s="76" t="s">
        <v>16468</v>
      </c>
      <c r="I10371" s="79" t="s">
        <v>16469</v>
      </c>
      <c r="J10371" s="85" t="s">
        <v>16275</v>
      </c>
      <c r="K10371" s="76" t="s">
        <v>16</v>
      </c>
    </row>
    <row r="10372" spans="1:11" x14ac:dyDescent="0.25">
      <c r="A10372" s="76" t="s">
        <v>16261</v>
      </c>
      <c r="B10372" s="85" t="s">
        <v>1022</v>
      </c>
      <c r="C10372" s="76" t="s">
        <v>8643</v>
      </c>
      <c r="D10372" s="85" t="s">
        <v>16470</v>
      </c>
      <c r="E10372" s="85" t="s">
        <v>16471</v>
      </c>
      <c r="F10372" s="85" t="s">
        <v>16472</v>
      </c>
      <c r="G10372" s="76" t="s">
        <v>16467</v>
      </c>
      <c r="H10372" s="76" t="s">
        <v>16468</v>
      </c>
      <c r="I10372" s="79" t="s">
        <v>16473</v>
      </c>
      <c r="J10372" s="85" t="s">
        <v>16275</v>
      </c>
      <c r="K10372" s="76" t="s">
        <v>16</v>
      </c>
    </row>
    <row r="10373" spans="1:11" x14ac:dyDescent="0.25">
      <c r="A10373" s="76" t="s">
        <v>16261</v>
      </c>
      <c r="B10373" s="85" t="s">
        <v>1022</v>
      </c>
      <c r="C10373" s="76" t="s">
        <v>8643</v>
      </c>
      <c r="D10373" s="85" t="s">
        <v>16474</v>
      </c>
      <c r="E10373" s="85" t="s">
        <v>16475</v>
      </c>
      <c r="F10373" s="85" t="s">
        <v>16476</v>
      </c>
      <c r="G10373" s="76" t="s">
        <v>16477</v>
      </c>
      <c r="H10373" s="76" t="s">
        <v>16478</v>
      </c>
      <c r="I10373" s="79" t="s">
        <v>16479</v>
      </c>
      <c r="J10373" s="85" t="s">
        <v>16275</v>
      </c>
      <c r="K10373" s="76" t="s">
        <v>16</v>
      </c>
    </row>
    <row r="10374" spans="1:11" x14ac:dyDescent="0.25">
      <c r="A10374" s="76" t="s">
        <v>16261</v>
      </c>
      <c r="B10374" s="85" t="s">
        <v>1022</v>
      </c>
      <c r="C10374" s="76" t="s">
        <v>8643</v>
      </c>
      <c r="D10374" s="85" t="s">
        <v>14324</v>
      </c>
      <c r="E10374" s="85" t="s">
        <v>16480</v>
      </c>
      <c r="F10374" s="85" t="s">
        <v>16481</v>
      </c>
      <c r="G10374" s="76" t="s">
        <v>16482</v>
      </c>
      <c r="H10374" s="76" t="s">
        <v>16483</v>
      </c>
      <c r="I10374" s="79" t="s">
        <v>16484</v>
      </c>
      <c r="J10374" s="85" t="s">
        <v>16275</v>
      </c>
      <c r="K10374" s="76" t="s">
        <v>16</v>
      </c>
    </row>
    <row r="10375" spans="1:11" x14ac:dyDescent="0.25">
      <c r="A10375" s="76" t="s">
        <v>16261</v>
      </c>
      <c r="B10375" s="85" t="s">
        <v>1022</v>
      </c>
      <c r="C10375" s="76" t="s">
        <v>8643</v>
      </c>
      <c r="D10375" s="85" t="s">
        <v>16485</v>
      </c>
      <c r="E10375" s="85" t="s">
        <v>16486</v>
      </c>
      <c r="F10375" s="85" t="s">
        <v>16487</v>
      </c>
      <c r="G10375" s="76" t="s">
        <v>16488</v>
      </c>
      <c r="H10375" s="76" t="s">
        <v>16489</v>
      </c>
      <c r="I10375" s="79" t="s">
        <v>16490</v>
      </c>
      <c r="J10375" s="85" t="s">
        <v>16275</v>
      </c>
      <c r="K10375" s="76" t="s">
        <v>16</v>
      </c>
    </row>
    <row r="10376" spans="1:11" x14ac:dyDescent="0.25">
      <c r="A10376" s="76" t="s">
        <v>16261</v>
      </c>
      <c r="B10376" s="85" t="s">
        <v>1022</v>
      </c>
      <c r="C10376" s="76" t="s">
        <v>8643</v>
      </c>
      <c r="D10376" s="85" t="s">
        <v>16491</v>
      </c>
      <c r="E10376" s="85" t="s">
        <v>16492</v>
      </c>
      <c r="F10376" s="85" t="s">
        <v>16493</v>
      </c>
      <c r="G10376" s="76" t="s">
        <v>16494</v>
      </c>
      <c r="H10376" s="76" t="s">
        <v>16495</v>
      </c>
      <c r="I10376" s="79" t="s">
        <v>16496</v>
      </c>
      <c r="J10376" s="85" t="s">
        <v>16275</v>
      </c>
      <c r="K10376" s="76" t="s">
        <v>16</v>
      </c>
    </row>
    <row r="10377" spans="1:11" x14ac:dyDescent="0.25">
      <c r="A10377" s="76" t="s">
        <v>16261</v>
      </c>
      <c r="B10377" s="85" t="s">
        <v>1022</v>
      </c>
      <c r="C10377" s="76" t="s">
        <v>8643</v>
      </c>
      <c r="D10377" s="85" t="s">
        <v>9055</v>
      </c>
      <c r="E10377" s="85" t="s">
        <v>16514</v>
      </c>
      <c r="F10377" s="85" t="s">
        <v>16515</v>
      </c>
      <c r="G10377" s="76" t="s">
        <v>16516</v>
      </c>
      <c r="H10377" s="76" t="s">
        <v>16517</v>
      </c>
      <c r="I10377" s="79" t="s">
        <v>16518</v>
      </c>
      <c r="J10377" s="85" t="s">
        <v>16275</v>
      </c>
      <c r="K10377" s="76" t="s">
        <v>16</v>
      </c>
    </row>
    <row r="10378" spans="1:11" x14ac:dyDescent="0.25">
      <c r="A10378" s="76" t="s">
        <v>16261</v>
      </c>
      <c r="B10378" s="85" t="s">
        <v>1022</v>
      </c>
      <c r="C10378" s="76" t="s">
        <v>8643</v>
      </c>
      <c r="D10378" s="85" t="s">
        <v>16525</v>
      </c>
      <c r="E10378" s="85" t="s">
        <v>16526</v>
      </c>
      <c r="F10378" s="85" t="s">
        <v>16527</v>
      </c>
      <c r="G10378" s="76" t="s">
        <v>16528</v>
      </c>
      <c r="H10378" s="76" t="s">
        <v>16529</v>
      </c>
      <c r="I10378" s="79" t="s">
        <v>16530</v>
      </c>
      <c r="J10378" s="85" t="s">
        <v>16275</v>
      </c>
      <c r="K10378" s="76" t="s">
        <v>16</v>
      </c>
    </row>
    <row r="10379" spans="1:11" x14ac:dyDescent="0.25">
      <c r="A10379" s="76" t="s">
        <v>16261</v>
      </c>
      <c r="B10379" s="85" t="s">
        <v>1022</v>
      </c>
      <c r="C10379" s="76" t="s">
        <v>8643</v>
      </c>
      <c r="D10379" s="85" t="s">
        <v>16531</v>
      </c>
      <c r="E10379" s="85" t="s">
        <v>16532</v>
      </c>
      <c r="F10379" s="85" t="s">
        <v>16533</v>
      </c>
      <c r="G10379" s="76" t="s">
        <v>16534</v>
      </c>
      <c r="H10379" s="76" t="s">
        <v>16535</v>
      </c>
      <c r="I10379" s="79" t="s">
        <v>16536</v>
      </c>
      <c r="J10379" s="85" t="s">
        <v>16275</v>
      </c>
      <c r="K10379" s="76" t="s">
        <v>16</v>
      </c>
    </row>
    <row r="10380" spans="1:11" x14ac:dyDescent="0.25">
      <c r="A10380" s="76" t="s">
        <v>16261</v>
      </c>
      <c r="B10380" s="85" t="s">
        <v>1022</v>
      </c>
      <c r="C10380" s="76" t="s">
        <v>8643</v>
      </c>
      <c r="D10380" s="85" t="s">
        <v>16537</v>
      </c>
      <c r="E10380" s="85" t="s">
        <v>321</v>
      </c>
      <c r="F10380" s="85" t="s">
        <v>16538</v>
      </c>
      <c r="G10380" s="76" t="s">
        <v>16539</v>
      </c>
      <c r="H10380" s="76" t="s">
        <v>16540</v>
      </c>
      <c r="I10380" s="79" t="s">
        <v>16541</v>
      </c>
      <c r="J10380" s="85" t="s">
        <v>16268</v>
      </c>
      <c r="K10380" s="76" t="s">
        <v>16</v>
      </c>
    </row>
    <row r="10381" spans="1:11" x14ac:dyDescent="0.25">
      <c r="A10381" s="76" t="s">
        <v>16261</v>
      </c>
      <c r="B10381" s="85" t="s">
        <v>1022</v>
      </c>
      <c r="C10381" s="76" t="s">
        <v>1022</v>
      </c>
      <c r="D10381" s="85" t="s">
        <v>16542</v>
      </c>
      <c r="E10381" s="85" t="s">
        <v>16543</v>
      </c>
      <c r="F10381" s="85" t="s">
        <v>16544</v>
      </c>
      <c r="G10381" s="76" t="s">
        <v>16545</v>
      </c>
      <c r="H10381" s="76" t="s">
        <v>16546</v>
      </c>
      <c r="I10381" s="79" t="s">
        <v>16547</v>
      </c>
      <c r="J10381" s="85" t="s">
        <v>16275</v>
      </c>
      <c r="K10381" s="76" t="s">
        <v>16</v>
      </c>
    </row>
    <row r="10382" spans="1:11" x14ac:dyDescent="0.25">
      <c r="A10382" s="76" t="s">
        <v>16261</v>
      </c>
      <c r="B10382" s="85" t="s">
        <v>1022</v>
      </c>
      <c r="C10382" s="76" t="s">
        <v>8643</v>
      </c>
      <c r="D10382" s="85" t="s">
        <v>10667</v>
      </c>
      <c r="E10382" s="85" t="s">
        <v>16548</v>
      </c>
      <c r="F10382" s="85" t="s">
        <v>16549</v>
      </c>
      <c r="G10382" s="76" t="s">
        <v>16550</v>
      </c>
      <c r="H10382" s="76" t="s">
        <v>16551</v>
      </c>
      <c r="I10382" s="79" t="s">
        <v>16552</v>
      </c>
      <c r="J10382" s="85" t="s">
        <v>16275</v>
      </c>
      <c r="K10382" s="76" t="s">
        <v>16</v>
      </c>
    </row>
    <row r="10383" spans="1:11" x14ac:dyDescent="0.25">
      <c r="A10383" s="76" t="s">
        <v>16261</v>
      </c>
      <c r="B10383" s="85" t="s">
        <v>1022</v>
      </c>
      <c r="C10383" s="76" t="s">
        <v>8643</v>
      </c>
      <c r="D10383" s="85" t="s">
        <v>16553</v>
      </c>
      <c r="E10383" s="85" t="s">
        <v>16554</v>
      </c>
      <c r="F10383" s="85" t="s">
        <v>16555</v>
      </c>
      <c r="G10383" s="76" t="s">
        <v>16556</v>
      </c>
      <c r="H10383" s="76" t="s">
        <v>16557</v>
      </c>
      <c r="I10383" s="79" t="s">
        <v>16558</v>
      </c>
      <c r="J10383" s="85" t="s">
        <v>16275</v>
      </c>
      <c r="K10383" s="76" t="s">
        <v>16</v>
      </c>
    </row>
    <row r="10384" spans="1:11" x14ac:dyDescent="0.25">
      <c r="A10384" s="76" t="s">
        <v>16261</v>
      </c>
      <c r="B10384" s="85" t="s">
        <v>1022</v>
      </c>
      <c r="C10384" s="76" t="s">
        <v>8643</v>
      </c>
      <c r="D10384" s="85" t="s">
        <v>16565</v>
      </c>
      <c r="E10384" s="85" t="s">
        <v>16566</v>
      </c>
      <c r="F10384" s="85" t="s">
        <v>16567</v>
      </c>
      <c r="G10384" s="76" t="s">
        <v>16568</v>
      </c>
      <c r="H10384" s="76" t="s">
        <v>16569</v>
      </c>
      <c r="I10384" s="79" t="s">
        <v>16570</v>
      </c>
      <c r="J10384" s="85" t="s">
        <v>16275</v>
      </c>
      <c r="K10384" s="76" t="s">
        <v>16</v>
      </c>
    </row>
    <row r="10385" spans="1:11" x14ac:dyDescent="0.25">
      <c r="A10385" s="76" t="s">
        <v>16261</v>
      </c>
      <c r="B10385" s="76" t="s">
        <v>1022</v>
      </c>
      <c r="C10385" s="76" t="s">
        <v>16577</v>
      </c>
      <c r="D10385" s="76" t="s">
        <v>16578</v>
      </c>
      <c r="E10385" s="76" t="s">
        <v>16579</v>
      </c>
      <c r="F10385" s="76"/>
      <c r="G10385" s="76" t="s">
        <v>16580</v>
      </c>
      <c r="H10385" s="76" t="s">
        <v>16581</v>
      </c>
      <c r="I10385" s="79" t="s">
        <v>16582</v>
      </c>
      <c r="J10385" s="85" t="s">
        <v>16275</v>
      </c>
      <c r="K10385" s="76" t="s">
        <v>16</v>
      </c>
    </row>
    <row r="10386" spans="1:11" x14ac:dyDescent="0.25">
      <c r="A10386" s="76" t="s">
        <v>16261</v>
      </c>
      <c r="B10386" s="85" t="s">
        <v>1022</v>
      </c>
      <c r="C10386" s="76" t="s">
        <v>8643</v>
      </c>
      <c r="D10386" s="85" t="s">
        <v>16583</v>
      </c>
      <c r="E10386" s="85" t="s">
        <v>16584</v>
      </c>
      <c r="F10386" s="85" t="s">
        <v>16585</v>
      </c>
      <c r="G10386" s="76" t="s">
        <v>16586</v>
      </c>
      <c r="H10386" s="76" t="s">
        <v>16587</v>
      </c>
      <c r="I10386" s="79" t="s">
        <v>16588</v>
      </c>
      <c r="J10386" s="85" t="s">
        <v>16275</v>
      </c>
      <c r="K10386" s="76" t="s">
        <v>16</v>
      </c>
    </row>
    <row r="10387" spans="1:11" x14ac:dyDescent="0.25">
      <c r="A10387" s="76" t="s">
        <v>16261</v>
      </c>
      <c r="B10387" s="85" t="s">
        <v>1022</v>
      </c>
      <c r="C10387" s="76" t="s">
        <v>8643</v>
      </c>
      <c r="D10387" s="85" t="s">
        <v>16606</v>
      </c>
      <c r="E10387" s="85" t="s">
        <v>16607</v>
      </c>
      <c r="F10387" s="85" t="s">
        <v>16608</v>
      </c>
      <c r="G10387" s="76" t="s">
        <v>16609</v>
      </c>
      <c r="H10387" s="76" t="s">
        <v>16610</v>
      </c>
      <c r="I10387" s="79" t="s">
        <v>16611</v>
      </c>
      <c r="J10387" s="85" t="s">
        <v>16275</v>
      </c>
      <c r="K10387" s="76" t="s">
        <v>16</v>
      </c>
    </row>
    <row r="10388" spans="1:11" x14ac:dyDescent="0.25">
      <c r="A10388" s="76" t="s">
        <v>22655</v>
      </c>
      <c r="B10388" s="76" t="s">
        <v>269</v>
      </c>
      <c r="C10388" s="88" t="s">
        <v>15738</v>
      </c>
      <c r="D10388" s="88" t="s">
        <v>22829</v>
      </c>
      <c r="E10388" s="88" t="s">
        <v>22830</v>
      </c>
      <c r="F10388" s="88">
        <v>9669130828</v>
      </c>
      <c r="G10388" s="76">
        <v>21.079892999999998</v>
      </c>
      <c r="H10388" s="76">
        <v>82.098943000000006</v>
      </c>
      <c r="I10388" s="79" t="s">
        <v>22831</v>
      </c>
      <c r="J10388" s="76" t="s">
        <v>8349</v>
      </c>
      <c r="K10388" s="76" t="s">
        <v>8334</v>
      </c>
    </row>
    <row r="10389" spans="1:11" x14ac:dyDescent="0.25">
      <c r="A10389" s="76" t="s">
        <v>22655</v>
      </c>
      <c r="B10389" s="76" t="s">
        <v>269</v>
      </c>
      <c r="C10389" s="88" t="s">
        <v>1603</v>
      </c>
      <c r="D10389" s="88" t="s">
        <v>22832</v>
      </c>
      <c r="E10389" s="88" t="s">
        <v>22833</v>
      </c>
      <c r="F10389" s="88">
        <v>9131089391</v>
      </c>
      <c r="G10389" s="76">
        <v>21.333665700000001</v>
      </c>
      <c r="H10389" s="76">
        <v>83.241170299999993</v>
      </c>
      <c r="I10389" s="79" t="s">
        <v>22834</v>
      </c>
      <c r="J10389" s="76" t="s">
        <v>8349</v>
      </c>
      <c r="K10389" s="76" t="s">
        <v>8334</v>
      </c>
    </row>
    <row r="10390" spans="1:11" x14ac:dyDescent="0.25">
      <c r="A10390" s="76" t="s">
        <v>22655</v>
      </c>
      <c r="B10390" s="76" t="s">
        <v>269</v>
      </c>
      <c r="C10390" s="88" t="s">
        <v>15738</v>
      </c>
      <c r="D10390" s="88" t="s">
        <v>7513</v>
      </c>
      <c r="E10390" s="88" t="s">
        <v>22841</v>
      </c>
      <c r="F10390" s="88">
        <v>9009995853</v>
      </c>
      <c r="G10390" s="76">
        <v>21.018505999999999</v>
      </c>
      <c r="H10390" s="76">
        <v>82.213605999999999</v>
      </c>
      <c r="I10390" s="79" t="s">
        <v>22842</v>
      </c>
      <c r="J10390" s="76" t="s">
        <v>8349</v>
      </c>
      <c r="K10390" s="76" t="s">
        <v>8334</v>
      </c>
    </row>
    <row r="10391" spans="1:11" x14ac:dyDescent="0.25">
      <c r="A10391" s="76" t="s">
        <v>22655</v>
      </c>
      <c r="B10391" s="76" t="s">
        <v>269</v>
      </c>
      <c r="C10391" s="88" t="s">
        <v>1603</v>
      </c>
      <c r="D10391" s="88" t="s">
        <v>22843</v>
      </c>
      <c r="E10391" s="88" t="s">
        <v>22844</v>
      </c>
      <c r="F10391" s="88" t="s">
        <v>22845</v>
      </c>
      <c r="G10391" s="76">
        <v>21.185770000000002</v>
      </c>
      <c r="H10391" s="76">
        <v>83.0115433</v>
      </c>
      <c r="I10391" s="79" t="s">
        <v>22846</v>
      </c>
      <c r="J10391" s="76" t="s">
        <v>8349</v>
      </c>
      <c r="K10391" s="76" t="s">
        <v>8334</v>
      </c>
    </row>
    <row r="10392" spans="1:11" x14ac:dyDescent="0.25">
      <c r="A10392" s="76" t="s">
        <v>22655</v>
      </c>
      <c r="B10392" s="76" t="s">
        <v>269</v>
      </c>
      <c r="C10392" s="88" t="s">
        <v>1603</v>
      </c>
      <c r="D10392" s="88" t="s">
        <v>22847</v>
      </c>
      <c r="E10392" s="88" t="s">
        <v>22848</v>
      </c>
      <c r="F10392" s="88">
        <v>6265951949</v>
      </c>
      <c r="G10392" s="76">
        <v>21.205987499999999</v>
      </c>
      <c r="H10392" s="76">
        <v>82.976418699999996</v>
      </c>
      <c r="I10392" s="79" t="s">
        <v>22849</v>
      </c>
      <c r="J10392" s="76" t="s">
        <v>8349</v>
      </c>
      <c r="K10392" s="76" t="s">
        <v>8334</v>
      </c>
    </row>
    <row r="10393" spans="1:11" x14ac:dyDescent="0.25">
      <c r="A10393" s="76" t="s">
        <v>17496</v>
      </c>
      <c r="B10393" s="76" t="s">
        <v>1022</v>
      </c>
      <c r="C10393" s="76" t="s">
        <v>1063</v>
      </c>
      <c r="D10393" s="76" t="s">
        <v>1022</v>
      </c>
      <c r="E10393" s="76" t="s">
        <v>17537</v>
      </c>
      <c r="F10393" s="76">
        <v>8319920172</v>
      </c>
      <c r="G10393" s="76">
        <v>21.230253000000001</v>
      </c>
      <c r="H10393" s="76">
        <v>82.476136999999994</v>
      </c>
      <c r="I10393" s="79" t="s">
        <v>17538</v>
      </c>
      <c r="J10393" s="76" t="s">
        <v>17497</v>
      </c>
      <c r="K10393" s="76" t="s">
        <v>16</v>
      </c>
    </row>
    <row r="10394" spans="1:11" x14ac:dyDescent="0.25">
      <c r="A10394" s="76" t="s">
        <v>17496</v>
      </c>
      <c r="B10394" s="76" t="s">
        <v>1022</v>
      </c>
      <c r="C10394" s="76" t="s">
        <v>8632</v>
      </c>
      <c r="D10394" s="76" t="s">
        <v>8704</v>
      </c>
      <c r="E10394" s="76" t="s">
        <v>17718</v>
      </c>
      <c r="F10394" s="76">
        <v>8964849899</v>
      </c>
      <c r="G10394" s="76">
        <v>21.327521999999998</v>
      </c>
      <c r="H10394" s="76">
        <v>82.777327999999997</v>
      </c>
      <c r="I10394" s="79" t="s">
        <v>17719</v>
      </c>
      <c r="J10394" s="76" t="s">
        <v>17623</v>
      </c>
      <c r="K10394" s="76" t="s">
        <v>16</v>
      </c>
    </row>
    <row r="10395" spans="1:11" x14ac:dyDescent="0.25">
      <c r="A10395" s="76" t="s">
        <v>17496</v>
      </c>
      <c r="B10395" s="76" t="s">
        <v>1022</v>
      </c>
      <c r="C10395" s="76" t="s">
        <v>1063</v>
      </c>
      <c r="D10395" s="76" t="s">
        <v>17737</v>
      </c>
      <c r="E10395" s="76" t="s">
        <v>17738</v>
      </c>
      <c r="F10395" s="76">
        <v>93118</v>
      </c>
      <c r="G10395" s="76">
        <v>20.948988</v>
      </c>
      <c r="H10395" s="76">
        <v>81.663182000000006</v>
      </c>
      <c r="I10395" s="79" t="s">
        <v>17739</v>
      </c>
      <c r="J10395" s="76" t="s">
        <v>17623</v>
      </c>
      <c r="K10395" s="76" t="s">
        <v>16</v>
      </c>
    </row>
    <row r="10396" spans="1:11" x14ac:dyDescent="0.25">
      <c r="A10396" s="76" t="s">
        <v>17496</v>
      </c>
      <c r="B10396" s="76" t="s">
        <v>1022</v>
      </c>
      <c r="C10396" s="76" t="s">
        <v>1022</v>
      </c>
      <c r="D10396" s="76" t="s">
        <v>17740</v>
      </c>
      <c r="E10396" s="76" t="s">
        <v>17741</v>
      </c>
      <c r="F10396" s="76">
        <v>961749341</v>
      </c>
      <c r="G10396" s="76">
        <v>20.954792000000001</v>
      </c>
      <c r="H10396" s="76">
        <v>82.460097000000005</v>
      </c>
      <c r="I10396" s="79" t="s">
        <v>17742</v>
      </c>
      <c r="J10396" s="76" t="s">
        <v>17623</v>
      </c>
      <c r="K10396" s="76" t="s">
        <v>16</v>
      </c>
    </row>
    <row r="10397" spans="1:11" x14ac:dyDescent="0.25">
      <c r="A10397" s="76" t="s">
        <v>17496</v>
      </c>
      <c r="B10397" s="76" t="s">
        <v>1022</v>
      </c>
      <c r="C10397" s="76" t="s">
        <v>1022</v>
      </c>
      <c r="D10397" s="76" t="s">
        <v>8520</v>
      </c>
      <c r="E10397" s="76" t="s">
        <v>17754</v>
      </c>
      <c r="F10397" s="76">
        <v>7247135</v>
      </c>
      <c r="G10397" s="76">
        <v>21.336476000000001</v>
      </c>
      <c r="H10397" s="76">
        <v>82.791060999999999</v>
      </c>
      <c r="I10397" s="79" t="s">
        <v>17755</v>
      </c>
      <c r="J10397" s="76" t="s">
        <v>17623</v>
      </c>
      <c r="K10397" s="76" t="s">
        <v>16</v>
      </c>
    </row>
    <row r="10398" spans="1:11" x14ac:dyDescent="0.25">
      <c r="A10398" s="76" t="s">
        <v>17496</v>
      </c>
      <c r="B10398" s="76" t="s">
        <v>1022</v>
      </c>
      <c r="C10398" s="76" t="s">
        <v>8718</v>
      </c>
      <c r="D10398" s="76" t="s">
        <v>1022</v>
      </c>
      <c r="E10398" s="76" t="s">
        <v>17695</v>
      </c>
      <c r="F10398" s="76">
        <v>993578</v>
      </c>
      <c r="G10398" s="76">
        <v>20.965050999999999</v>
      </c>
      <c r="H10398" s="76">
        <v>82.480697000000006</v>
      </c>
      <c r="I10398" s="79" t="s">
        <v>17760</v>
      </c>
      <c r="J10398" s="76" t="s">
        <v>17623</v>
      </c>
      <c r="K10398" s="76" t="s">
        <v>16</v>
      </c>
    </row>
    <row r="10399" spans="1:11" x14ac:dyDescent="0.25">
      <c r="A10399" s="76" t="s">
        <v>17496</v>
      </c>
      <c r="B10399" s="76" t="s">
        <v>1022</v>
      </c>
      <c r="C10399" s="76" t="s">
        <v>17767</v>
      </c>
      <c r="D10399" s="76" t="s">
        <v>17768</v>
      </c>
      <c r="E10399" s="76" t="s">
        <v>17769</v>
      </c>
      <c r="F10399" s="76">
        <v>9977714974</v>
      </c>
      <c r="G10399" s="76">
        <v>21.341042999999999</v>
      </c>
      <c r="H10399" s="76">
        <v>82.765719000000004</v>
      </c>
      <c r="I10399" s="79" t="s">
        <v>17770</v>
      </c>
      <c r="J10399" s="76" t="s">
        <v>17623</v>
      </c>
      <c r="K10399" s="76" t="s">
        <v>16</v>
      </c>
    </row>
    <row r="10400" spans="1:11" x14ac:dyDescent="0.25">
      <c r="A10400" s="76" t="s">
        <v>17496</v>
      </c>
      <c r="B10400" s="76" t="s">
        <v>1022</v>
      </c>
      <c r="C10400" s="76" t="s">
        <v>1022</v>
      </c>
      <c r="D10400" s="76" t="s">
        <v>17768</v>
      </c>
      <c r="E10400" s="76" t="s">
        <v>17511</v>
      </c>
      <c r="F10400" s="76">
        <v>975394699</v>
      </c>
      <c r="G10400" s="76">
        <v>21.327521999999998</v>
      </c>
      <c r="H10400" s="76">
        <v>82.791060999999999</v>
      </c>
      <c r="I10400" s="79" t="s">
        <v>17784</v>
      </c>
      <c r="J10400" s="76" t="s">
        <v>17623</v>
      </c>
      <c r="K10400" s="76" t="s">
        <v>16</v>
      </c>
    </row>
    <row r="10401" spans="1:11" x14ac:dyDescent="0.25">
      <c r="A10401" s="76" t="s">
        <v>17496</v>
      </c>
      <c r="B10401" s="76" t="s">
        <v>1022</v>
      </c>
      <c r="C10401" s="76" t="s">
        <v>1022</v>
      </c>
      <c r="D10401" s="76" t="s">
        <v>17926</v>
      </c>
      <c r="E10401" s="76" t="s">
        <v>17927</v>
      </c>
      <c r="F10401" s="76">
        <v>7746734</v>
      </c>
      <c r="G10401" s="76">
        <v>21.278903</v>
      </c>
      <c r="H10401" s="76">
        <v>82.657850999999994</v>
      </c>
      <c r="I10401" s="79" t="s">
        <v>17928</v>
      </c>
      <c r="J10401" s="76" t="s">
        <v>17623</v>
      </c>
      <c r="K10401" s="76" t="s">
        <v>16</v>
      </c>
    </row>
    <row r="10402" spans="1:11" x14ac:dyDescent="0.25">
      <c r="A10402" s="76" t="s">
        <v>17496</v>
      </c>
      <c r="B10402" s="76" t="s">
        <v>1022</v>
      </c>
      <c r="C10402" s="76" t="s">
        <v>1063</v>
      </c>
      <c r="D10402" s="76" t="s">
        <v>1022</v>
      </c>
      <c r="E10402" s="76" t="s">
        <v>17932</v>
      </c>
      <c r="F10402" s="76">
        <v>9575331849</v>
      </c>
      <c r="G10402" s="76">
        <v>21.185457</v>
      </c>
      <c r="H10402" s="76">
        <v>82.134626999999995</v>
      </c>
      <c r="I10402" s="79" t="s">
        <v>17933</v>
      </c>
      <c r="J10402" s="76" t="s">
        <v>17623</v>
      </c>
      <c r="K10402" s="76" t="s">
        <v>16</v>
      </c>
    </row>
    <row r="10403" spans="1:11" x14ac:dyDescent="0.25">
      <c r="A10403" s="76" t="s">
        <v>17496</v>
      </c>
      <c r="B10403" s="76" t="s">
        <v>1022</v>
      </c>
      <c r="C10403" s="76" t="s">
        <v>1022</v>
      </c>
      <c r="D10403" s="76" t="s">
        <v>17934</v>
      </c>
      <c r="E10403" s="76" t="s">
        <v>17935</v>
      </c>
      <c r="F10403" s="76">
        <v>9977994694</v>
      </c>
      <c r="G10403" s="76">
        <v>21.272504000000001</v>
      </c>
      <c r="H10403" s="76">
        <v>82.672957999999994</v>
      </c>
      <c r="I10403" s="79" t="s">
        <v>17936</v>
      </c>
      <c r="J10403" s="76" t="s">
        <v>17623</v>
      </c>
      <c r="K10403" s="76" t="s">
        <v>16</v>
      </c>
    </row>
    <row r="10404" spans="1:11" x14ac:dyDescent="0.25">
      <c r="A10404" s="76" t="s">
        <v>17496</v>
      </c>
      <c r="B10404" s="76" t="s">
        <v>1022</v>
      </c>
      <c r="C10404" s="76" t="s">
        <v>1063</v>
      </c>
      <c r="D10404" s="76" t="s">
        <v>17937</v>
      </c>
      <c r="E10404" s="76" t="s">
        <v>17938</v>
      </c>
      <c r="F10404" s="76">
        <v>7987744266</v>
      </c>
      <c r="G10404" s="76">
        <v>21.216186</v>
      </c>
      <c r="H10404" s="76">
        <v>82.385940000000005</v>
      </c>
      <c r="I10404" s="79" t="s">
        <v>17939</v>
      </c>
      <c r="J10404" s="76" t="s">
        <v>17623</v>
      </c>
      <c r="K10404" s="76" t="s">
        <v>16</v>
      </c>
    </row>
    <row r="10405" spans="1:11" x14ac:dyDescent="0.25">
      <c r="A10405" s="76" t="s">
        <v>17496</v>
      </c>
      <c r="B10405" s="76" t="s">
        <v>1022</v>
      </c>
      <c r="C10405" s="76" t="s">
        <v>1063</v>
      </c>
      <c r="D10405" s="76" t="s">
        <v>1022</v>
      </c>
      <c r="E10405" s="76" t="s">
        <v>198</v>
      </c>
      <c r="F10405" s="76">
        <v>997755938</v>
      </c>
      <c r="G10405" s="76">
        <v>21.189298999999998</v>
      </c>
      <c r="H10405" s="76">
        <v>82.038497000000007</v>
      </c>
      <c r="I10405" s="79" t="s">
        <v>18017</v>
      </c>
      <c r="J10405" s="76" t="s">
        <v>17623</v>
      </c>
      <c r="K10405" s="76" t="s">
        <v>16</v>
      </c>
    </row>
    <row r="10406" spans="1:11" x14ac:dyDescent="0.25">
      <c r="A10406" s="76" t="s">
        <v>17496</v>
      </c>
      <c r="B10406" s="76" t="s">
        <v>1022</v>
      </c>
      <c r="C10406" s="76" t="s">
        <v>1022</v>
      </c>
      <c r="D10406" s="76" t="s">
        <v>18050</v>
      </c>
      <c r="E10406" s="76" t="s">
        <v>18051</v>
      </c>
      <c r="F10406" s="76">
        <v>9827185393</v>
      </c>
      <c r="G10406" s="76">
        <v>21.286580000000001</v>
      </c>
      <c r="H10406" s="76">
        <v>82.843245999999994</v>
      </c>
      <c r="I10406" s="79" t="s">
        <v>18052</v>
      </c>
      <c r="J10406" s="76" t="s">
        <v>17623</v>
      </c>
      <c r="K10406" s="76" t="s">
        <v>16</v>
      </c>
    </row>
    <row r="10407" spans="1:11" x14ac:dyDescent="0.25">
      <c r="A10407" s="76" t="s">
        <v>17496</v>
      </c>
      <c r="B10407" s="76" t="s">
        <v>1022</v>
      </c>
      <c r="C10407" s="76" t="s">
        <v>1022</v>
      </c>
      <c r="D10407" s="76" t="s">
        <v>18105</v>
      </c>
      <c r="E10407" s="76" t="s">
        <v>18106</v>
      </c>
      <c r="F10407" s="76">
        <v>966965373</v>
      </c>
      <c r="G10407" s="76"/>
      <c r="H10407" s="76"/>
      <c r="I10407" s="79" t="s">
        <v>18107</v>
      </c>
      <c r="J10407" s="76" t="s">
        <v>17623</v>
      </c>
      <c r="K10407" s="76" t="s">
        <v>16</v>
      </c>
    </row>
    <row r="10408" spans="1:11" x14ac:dyDescent="0.25">
      <c r="A10408" s="76" t="s">
        <v>17496</v>
      </c>
      <c r="B10408" s="76" t="s">
        <v>1022</v>
      </c>
      <c r="C10408" s="76" t="s">
        <v>16443</v>
      </c>
      <c r="D10408" s="76" t="s">
        <v>1022</v>
      </c>
      <c r="E10408" s="76" t="s">
        <v>18158</v>
      </c>
      <c r="F10408" s="76">
        <v>888914229</v>
      </c>
      <c r="G10408" s="76">
        <v>21.363976000000001</v>
      </c>
      <c r="H10408" s="76">
        <v>82.900237000000004</v>
      </c>
      <c r="I10408" s="79" t="s">
        <v>18159</v>
      </c>
      <c r="J10408" s="76" t="s">
        <v>17623</v>
      </c>
      <c r="K10408" s="76" t="s">
        <v>16</v>
      </c>
    </row>
    <row r="10409" spans="1:11" x14ac:dyDescent="0.25">
      <c r="A10409" s="76" t="s">
        <v>17496</v>
      </c>
      <c r="B10409" s="76" t="s">
        <v>1022</v>
      </c>
      <c r="C10409" s="76" t="s">
        <v>16443</v>
      </c>
      <c r="D10409" s="76" t="s">
        <v>1022</v>
      </c>
      <c r="E10409" s="76" t="s">
        <v>18183</v>
      </c>
      <c r="F10409" s="76">
        <v>6261612129</v>
      </c>
      <c r="G10409" s="76">
        <v>21.361418</v>
      </c>
      <c r="H10409" s="76">
        <v>82.891997000000003</v>
      </c>
      <c r="I10409" s="79" t="s">
        <v>18184</v>
      </c>
      <c r="J10409" s="76" t="s">
        <v>17623</v>
      </c>
      <c r="K10409" s="76" t="s">
        <v>16</v>
      </c>
    </row>
    <row r="10410" spans="1:11" x14ac:dyDescent="0.25">
      <c r="A10410" s="76" t="s">
        <v>17496</v>
      </c>
      <c r="B10410" s="76" t="s">
        <v>1022</v>
      </c>
      <c r="C10410" s="76" t="s">
        <v>18203</v>
      </c>
      <c r="D10410" s="76" t="s">
        <v>1022</v>
      </c>
      <c r="E10410" s="76" t="s">
        <v>18204</v>
      </c>
      <c r="F10410" s="76">
        <v>77483738</v>
      </c>
      <c r="G10410" s="76">
        <v>21.106045999999999</v>
      </c>
      <c r="H10410" s="76">
        <v>82.475204000000005</v>
      </c>
      <c r="I10410" s="79" t="s">
        <v>18205</v>
      </c>
      <c r="J10410" s="76" t="s">
        <v>17623</v>
      </c>
      <c r="K10410" s="76" t="s">
        <v>16</v>
      </c>
    </row>
    <row r="10411" spans="1:11" x14ac:dyDescent="0.25">
      <c r="A10411" s="76" t="s">
        <v>17496</v>
      </c>
      <c r="B10411" s="76" t="s">
        <v>1022</v>
      </c>
      <c r="C10411" s="76" t="s">
        <v>1063</v>
      </c>
      <c r="D10411" s="76" t="s">
        <v>1022</v>
      </c>
      <c r="E10411" s="76" t="s">
        <v>18211</v>
      </c>
      <c r="F10411" s="76">
        <v>939916841</v>
      </c>
      <c r="G10411" s="76">
        <v>21.207224</v>
      </c>
      <c r="H10411" s="76">
        <v>82.387313000000006</v>
      </c>
      <c r="I10411" s="79" t="s">
        <v>18212</v>
      </c>
      <c r="J10411" s="76" t="s">
        <v>17623</v>
      </c>
      <c r="K10411" s="76" t="s">
        <v>16</v>
      </c>
    </row>
    <row r="10412" spans="1:11" x14ac:dyDescent="0.25">
      <c r="A10412" s="76" t="s">
        <v>17496</v>
      </c>
      <c r="B10412" s="76" t="s">
        <v>1022</v>
      </c>
      <c r="C10412" s="76" t="s">
        <v>1063</v>
      </c>
      <c r="D10412" s="76" t="s">
        <v>1022</v>
      </c>
      <c r="E10412" s="76" t="s">
        <v>18215</v>
      </c>
      <c r="F10412" s="76">
        <v>93188881</v>
      </c>
      <c r="G10412" s="76">
        <v>21.10989</v>
      </c>
      <c r="H10412" s="76">
        <v>82.101668000000004</v>
      </c>
      <c r="I10412" s="79" t="s">
        <v>18216</v>
      </c>
      <c r="J10412" s="76" t="s">
        <v>17623</v>
      </c>
      <c r="K10412" s="76" t="s">
        <v>16</v>
      </c>
    </row>
    <row r="10413" spans="1:11" x14ac:dyDescent="0.25">
      <c r="A10413" s="76" t="s">
        <v>17496</v>
      </c>
      <c r="B10413" s="76" t="s">
        <v>1022</v>
      </c>
      <c r="C10413" s="76" t="s">
        <v>1063</v>
      </c>
      <c r="D10413" s="76" t="s">
        <v>1022</v>
      </c>
      <c r="E10413" s="76" t="s">
        <v>18268</v>
      </c>
      <c r="F10413" s="76">
        <v>843548548</v>
      </c>
      <c r="G10413" s="76">
        <v>21.278903</v>
      </c>
      <c r="H10413" s="76">
        <v>82.714156000000003</v>
      </c>
      <c r="I10413" s="79" t="s">
        <v>18269</v>
      </c>
      <c r="J10413" s="76" t="s">
        <v>17623</v>
      </c>
      <c r="K10413" s="76" t="s">
        <v>16</v>
      </c>
    </row>
    <row r="10414" spans="1:11" x14ac:dyDescent="0.25">
      <c r="A10414" s="76" t="s">
        <v>17496</v>
      </c>
      <c r="B10414" s="76" t="s">
        <v>1022</v>
      </c>
      <c r="C10414" s="76" t="s">
        <v>1063</v>
      </c>
      <c r="D10414" s="76" t="s">
        <v>1022</v>
      </c>
      <c r="E10414" s="76" t="s">
        <v>18270</v>
      </c>
      <c r="F10414" s="76">
        <v>9669123222</v>
      </c>
      <c r="G10414" s="76">
        <v>21.281462000000001</v>
      </c>
      <c r="H10414" s="76">
        <v>82.723769000000004</v>
      </c>
      <c r="I10414" s="79" t="s">
        <v>18271</v>
      </c>
      <c r="J10414" s="76" t="s">
        <v>17623</v>
      </c>
      <c r="K10414" s="76" t="s">
        <v>16</v>
      </c>
    </row>
    <row r="10415" spans="1:11" x14ac:dyDescent="0.25">
      <c r="A10415" s="76" t="s">
        <v>17496</v>
      </c>
      <c r="B10415" s="76" t="s">
        <v>1022</v>
      </c>
      <c r="C10415" s="76" t="s">
        <v>1063</v>
      </c>
      <c r="D10415" s="76" t="s">
        <v>1022</v>
      </c>
      <c r="E10415" s="76" t="s">
        <v>18288</v>
      </c>
      <c r="F10415" s="76">
        <v>7354663985</v>
      </c>
      <c r="G10415" s="76"/>
      <c r="H10415" s="76"/>
      <c r="I10415" s="79" t="s">
        <v>18289</v>
      </c>
      <c r="J10415" s="76" t="s">
        <v>17623</v>
      </c>
      <c r="K10415" s="76" t="s">
        <v>16</v>
      </c>
    </row>
    <row r="10416" spans="1:11" x14ac:dyDescent="0.25">
      <c r="A10416" s="76" t="s">
        <v>17496</v>
      </c>
      <c r="B10416" s="76" t="s">
        <v>1022</v>
      </c>
      <c r="C10416" s="76" t="s">
        <v>1063</v>
      </c>
      <c r="D10416" s="76" t="s">
        <v>1022</v>
      </c>
      <c r="E10416" s="76" t="s">
        <v>18290</v>
      </c>
      <c r="F10416" s="76">
        <v>9329787928</v>
      </c>
      <c r="G10416" s="76">
        <v>19.952159999999999</v>
      </c>
      <c r="H10416" s="76">
        <v>82.715828999999999</v>
      </c>
      <c r="I10416" s="79" t="s">
        <v>18291</v>
      </c>
      <c r="J10416" s="76" t="s">
        <v>17623</v>
      </c>
      <c r="K10416" s="76" t="s">
        <v>16</v>
      </c>
    </row>
    <row r="10417" spans="1:11" x14ac:dyDescent="0.25">
      <c r="A10417" s="76" t="s">
        <v>17496</v>
      </c>
      <c r="B10417" s="76" t="s">
        <v>1022</v>
      </c>
      <c r="C10417" s="76" t="s">
        <v>1063</v>
      </c>
      <c r="D10417" s="76" t="s">
        <v>1022</v>
      </c>
      <c r="E10417" s="76" t="s">
        <v>18292</v>
      </c>
      <c r="F10417" s="76">
        <v>8349151149</v>
      </c>
      <c r="G10417" s="76">
        <v>21.110530000000001</v>
      </c>
      <c r="H10417" s="76">
        <v>82.506788999999998</v>
      </c>
      <c r="I10417" s="79" t="s">
        <v>18293</v>
      </c>
      <c r="J10417" s="76" t="s">
        <v>17623</v>
      </c>
      <c r="K10417" s="76" t="s">
        <v>16</v>
      </c>
    </row>
    <row r="10418" spans="1:11" x14ac:dyDescent="0.25">
      <c r="A10418" s="76" t="s">
        <v>17496</v>
      </c>
      <c r="B10418" s="76" t="s">
        <v>1022</v>
      </c>
      <c r="C10418" s="76" t="s">
        <v>1063</v>
      </c>
      <c r="D10418" s="76" t="s">
        <v>1022</v>
      </c>
      <c r="E10418" s="76" t="s">
        <v>18294</v>
      </c>
      <c r="F10418" s="76">
        <v>871988738</v>
      </c>
      <c r="G10418" s="76"/>
      <c r="H10418" s="76"/>
      <c r="I10418" s="79" t="s">
        <v>18295</v>
      </c>
      <c r="J10418" s="76" t="s">
        <v>17623</v>
      </c>
      <c r="K10418" s="76" t="s">
        <v>16</v>
      </c>
    </row>
    <row r="10419" spans="1:11" x14ac:dyDescent="0.25">
      <c r="A10419" s="76" t="s">
        <v>17496</v>
      </c>
      <c r="B10419" s="76" t="s">
        <v>1022</v>
      </c>
      <c r="C10419" s="76" t="s">
        <v>1063</v>
      </c>
      <c r="D10419" s="76" t="s">
        <v>1022</v>
      </c>
      <c r="E10419" s="76" t="s">
        <v>18296</v>
      </c>
      <c r="F10419" s="76">
        <v>7999267434</v>
      </c>
      <c r="G10419" s="76">
        <v>20.235513000000001</v>
      </c>
      <c r="H10419" s="76">
        <v>81.736703000000006</v>
      </c>
      <c r="I10419" s="79" t="s">
        <v>18297</v>
      </c>
      <c r="J10419" s="76" t="s">
        <v>17623</v>
      </c>
      <c r="K10419" s="76" t="s">
        <v>16</v>
      </c>
    </row>
    <row r="10420" spans="1:11" x14ac:dyDescent="0.25">
      <c r="A10420" s="76" t="s">
        <v>17496</v>
      </c>
      <c r="B10420" s="76" t="s">
        <v>1022</v>
      </c>
      <c r="C10420" s="76" t="s">
        <v>1063</v>
      </c>
      <c r="D10420" s="76" t="s">
        <v>1022</v>
      </c>
      <c r="E10420" s="76" t="s">
        <v>18298</v>
      </c>
      <c r="F10420" s="76">
        <v>9131871614</v>
      </c>
      <c r="G10420" s="76"/>
      <c r="H10420" s="76"/>
      <c r="I10420" s="79" t="s">
        <v>18299</v>
      </c>
      <c r="J10420" s="76" t="s">
        <v>17623</v>
      </c>
      <c r="K10420" s="76" t="s">
        <v>16</v>
      </c>
    </row>
    <row r="10421" spans="1:11" x14ac:dyDescent="0.25">
      <c r="A10421" s="76" t="s">
        <v>17496</v>
      </c>
      <c r="B10421" s="76" t="s">
        <v>1022</v>
      </c>
      <c r="C10421" s="76" t="s">
        <v>1063</v>
      </c>
      <c r="D10421" s="76" t="s">
        <v>1022</v>
      </c>
      <c r="E10421" s="76" t="s">
        <v>18300</v>
      </c>
      <c r="F10421" s="76">
        <v>6261493392</v>
      </c>
      <c r="G10421" s="76"/>
      <c r="H10421" s="76"/>
      <c r="I10421" s="79" t="s">
        <v>18301</v>
      </c>
      <c r="J10421" s="76" t="s">
        <v>17623</v>
      </c>
      <c r="K10421" s="76" t="s">
        <v>16</v>
      </c>
    </row>
    <row r="10422" spans="1:11" x14ac:dyDescent="0.25">
      <c r="A10422" s="76" t="s">
        <v>17496</v>
      </c>
      <c r="B10422" s="76" t="s">
        <v>1022</v>
      </c>
      <c r="C10422" s="76" t="s">
        <v>1063</v>
      </c>
      <c r="D10422" s="76" t="s">
        <v>1022</v>
      </c>
      <c r="E10422" s="76" t="s">
        <v>18302</v>
      </c>
      <c r="F10422" s="76">
        <v>787921942</v>
      </c>
      <c r="G10422" s="76">
        <v>21.040693000000001</v>
      </c>
      <c r="H10422" s="76">
        <v>82.284316000000004</v>
      </c>
      <c r="I10422" s="79" t="s">
        <v>18303</v>
      </c>
      <c r="J10422" s="76" t="s">
        <v>17623</v>
      </c>
      <c r="K10422" s="76" t="s">
        <v>16</v>
      </c>
    </row>
    <row r="10423" spans="1:11" x14ac:dyDescent="0.25">
      <c r="A10423" s="76" t="s">
        <v>17496</v>
      </c>
      <c r="B10423" s="76" t="s">
        <v>1022</v>
      </c>
      <c r="C10423" s="76" t="s">
        <v>1063</v>
      </c>
      <c r="D10423" s="76" t="s">
        <v>1022</v>
      </c>
      <c r="E10423" s="76" t="s">
        <v>18304</v>
      </c>
      <c r="F10423" s="76">
        <v>8969343545</v>
      </c>
      <c r="G10423" s="76">
        <v>21.063762000000001</v>
      </c>
      <c r="H10423" s="76">
        <v>82.273330000000001</v>
      </c>
      <c r="I10423" s="79" t="s">
        <v>18305</v>
      </c>
      <c r="J10423" s="76" t="s">
        <v>17623</v>
      </c>
      <c r="K10423" s="76" t="s">
        <v>16</v>
      </c>
    </row>
    <row r="10424" spans="1:11" x14ac:dyDescent="0.25">
      <c r="A10424" s="76" t="s">
        <v>17496</v>
      </c>
      <c r="B10424" s="76" t="s">
        <v>1022</v>
      </c>
      <c r="C10424" s="76" t="s">
        <v>1063</v>
      </c>
      <c r="D10424" s="76" t="s">
        <v>1022</v>
      </c>
      <c r="E10424" s="76" t="s">
        <v>18306</v>
      </c>
      <c r="F10424" s="76">
        <v>939965373</v>
      </c>
      <c r="G10424" s="76">
        <v>21.048383000000001</v>
      </c>
      <c r="H10424" s="76">
        <v>82.258223999999998</v>
      </c>
      <c r="I10424" s="79" t="s">
        <v>18307</v>
      </c>
      <c r="J10424" s="76" t="s">
        <v>17623</v>
      </c>
      <c r="K10424" s="76" t="s">
        <v>16</v>
      </c>
    </row>
    <row r="10425" spans="1:11" x14ac:dyDescent="0.25">
      <c r="A10425" s="76" t="s">
        <v>17496</v>
      </c>
      <c r="B10425" s="76" t="s">
        <v>1022</v>
      </c>
      <c r="C10425" s="76" t="s">
        <v>1063</v>
      </c>
      <c r="D10425" s="76" t="s">
        <v>1022</v>
      </c>
      <c r="E10425" s="76" t="s">
        <v>18308</v>
      </c>
      <c r="F10425" s="76">
        <v>8718961791</v>
      </c>
      <c r="G10425" s="76">
        <v>21.120138000000001</v>
      </c>
      <c r="H10425" s="76">
        <v>82.451858000000001</v>
      </c>
      <c r="I10425" s="79" t="s">
        <v>18309</v>
      </c>
      <c r="J10425" s="76" t="s">
        <v>17623</v>
      </c>
      <c r="K10425" s="76" t="s">
        <v>16</v>
      </c>
    </row>
    <row r="10426" spans="1:11" x14ac:dyDescent="0.25">
      <c r="A10426" s="76" t="s">
        <v>17496</v>
      </c>
      <c r="B10426" s="76" t="s">
        <v>1022</v>
      </c>
      <c r="C10426" s="76" t="s">
        <v>1063</v>
      </c>
      <c r="D10426" s="76" t="s">
        <v>1022</v>
      </c>
      <c r="E10426" s="76" t="s">
        <v>18312</v>
      </c>
      <c r="F10426" s="76">
        <v>99765652</v>
      </c>
      <c r="G10426" s="76">
        <v>21.170090999999999</v>
      </c>
      <c r="H10426" s="76">
        <v>82.053602999999995</v>
      </c>
      <c r="I10426" s="79" t="s">
        <v>18313</v>
      </c>
      <c r="J10426" s="76" t="s">
        <v>17623</v>
      </c>
      <c r="K10426" s="76" t="s">
        <v>16</v>
      </c>
    </row>
    <row r="10427" spans="1:11" x14ac:dyDescent="0.25">
      <c r="A10427" s="76" t="s">
        <v>17496</v>
      </c>
      <c r="B10427" s="76" t="s">
        <v>1022</v>
      </c>
      <c r="C10427" s="76" t="s">
        <v>1063</v>
      </c>
      <c r="D10427" s="76" t="s">
        <v>1022</v>
      </c>
      <c r="E10427" s="76" t="s">
        <v>18316</v>
      </c>
      <c r="F10427" s="76">
        <v>888977967</v>
      </c>
      <c r="G10427" s="76">
        <v>21.356940999999999</v>
      </c>
      <c r="H10427" s="76">
        <v>82.900924000000003</v>
      </c>
      <c r="I10427" s="79" t="s">
        <v>18317</v>
      </c>
      <c r="J10427" s="76" t="s">
        <v>17623</v>
      </c>
      <c r="K10427" s="76" t="s">
        <v>16</v>
      </c>
    </row>
    <row r="10428" spans="1:11" x14ac:dyDescent="0.25">
      <c r="A10428" s="76" t="s">
        <v>17496</v>
      </c>
      <c r="B10428" s="76" t="s">
        <v>1022</v>
      </c>
      <c r="C10428" s="76" t="s">
        <v>1063</v>
      </c>
      <c r="D10428" s="76" t="s">
        <v>1022</v>
      </c>
      <c r="E10428" s="76" t="s">
        <v>18354</v>
      </c>
      <c r="F10428" s="76">
        <v>895985829</v>
      </c>
      <c r="G10428" s="76"/>
      <c r="H10428" s="76"/>
      <c r="I10428" s="79" t="s">
        <v>18355</v>
      </c>
      <c r="J10428" s="76" t="s">
        <v>17623</v>
      </c>
      <c r="K10428" s="76" t="s">
        <v>16</v>
      </c>
    </row>
    <row r="10429" spans="1:11" x14ac:dyDescent="0.25">
      <c r="A10429" s="76" t="s">
        <v>17496</v>
      </c>
      <c r="B10429" s="76" t="s">
        <v>1022</v>
      </c>
      <c r="C10429" s="76" t="s">
        <v>1063</v>
      </c>
      <c r="D10429" s="76" t="s">
        <v>1022</v>
      </c>
      <c r="E10429" s="76" t="s">
        <v>18380</v>
      </c>
      <c r="F10429" s="76">
        <v>759855655</v>
      </c>
      <c r="G10429" s="76">
        <v>21.106045999999999</v>
      </c>
      <c r="H10429" s="76">
        <v>82.488937000000007</v>
      </c>
      <c r="I10429" s="79" t="s">
        <v>18381</v>
      </c>
      <c r="J10429" s="76" t="s">
        <v>17623</v>
      </c>
      <c r="K10429" s="76" t="s">
        <v>16</v>
      </c>
    </row>
    <row r="10430" spans="1:11" x14ac:dyDescent="0.25">
      <c r="A10430" s="76" t="s">
        <v>17496</v>
      </c>
      <c r="B10430" s="76" t="s">
        <v>1022</v>
      </c>
      <c r="C10430" s="76" t="s">
        <v>1063</v>
      </c>
      <c r="D10430" s="76" t="s">
        <v>1022</v>
      </c>
      <c r="E10430" s="76" t="s">
        <v>18384</v>
      </c>
      <c r="F10430" s="76">
        <v>81238123</v>
      </c>
      <c r="G10430" s="76">
        <v>21.113733</v>
      </c>
      <c r="H10430" s="76">
        <v>82.078322999999997</v>
      </c>
      <c r="I10430" s="79" t="s">
        <v>18385</v>
      </c>
      <c r="J10430" s="76" t="s">
        <v>17623</v>
      </c>
      <c r="K10430" s="76" t="s">
        <v>16</v>
      </c>
    </row>
    <row r="10431" spans="1:11" x14ac:dyDescent="0.25">
      <c r="A10431" s="76" t="s">
        <v>17496</v>
      </c>
      <c r="B10431" s="76" t="s">
        <v>1022</v>
      </c>
      <c r="C10431" s="76" t="s">
        <v>1063</v>
      </c>
      <c r="D10431" s="76" t="s">
        <v>1022</v>
      </c>
      <c r="E10431" s="76" t="s">
        <v>18418</v>
      </c>
      <c r="F10431" s="76"/>
      <c r="G10431" s="76"/>
      <c r="H10431" s="76"/>
      <c r="I10431" s="79" t="s">
        <v>18419</v>
      </c>
      <c r="J10431" s="76" t="s">
        <v>17623</v>
      </c>
      <c r="K10431" s="76" t="s">
        <v>16</v>
      </c>
    </row>
    <row r="10432" spans="1:11" x14ac:dyDescent="0.25">
      <c r="A10432" s="76" t="s">
        <v>17496</v>
      </c>
      <c r="B10432" s="76" t="s">
        <v>1022</v>
      </c>
      <c r="C10432" s="76" t="s">
        <v>1063</v>
      </c>
      <c r="D10432" s="76" t="s">
        <v>1022</v>
      </c>
      <c r="E10432" s="76" t="s">
        <v>8058</v>
      </c>
      <c r="F10432" s="76">
        <v>977112998</v>
      </c>
      <c r="G10432" s="76">
        <v>21.185457</v>
      </c>
      <c r="H10432" s="76">
        <v>82.063215999999997</v>
      </c>
      <c r="I10432" s="79" t="s">
        <v>18443</v>
      </c>
      <c r="J10432" s="76" t="s">
        <v>17623</v>
      </c>
      <c r="K10432" s="76" t="s">
        <v>16</v>
      </c>
    </row>
    <row r="10433" spans="1:11" x14ac:dyDescent="0.25">
      <c r="A10433" s="76" t="s">
        <v>17496</v>
      </c>
      <c r="B10433" s="76" t="s">
        <v>1022</v>
      </c>
      <c r="C10433" s="76" t="s">
        <v>1063</v>
      </c>
      <c r="D10433" s="76" t="s">
        <v>1022</v>
      </c>
      <c r="E10433" s="76" t="s">
        <v>18456</v>
      </c>
      <c r="F10433" s="76">
        <v>9754129265</v>
      </c>
      <c r="G10433" s="76">
        <v>21.102202999999999</v>
      </c>
      <c r="H10433" s="76">
        <v>82.089309</v>
      </c>
      <c r="I10433" s="79" t="s">
        <v>18457</v>
      </c>
      <c r="J10433" s="76" t="s">
        <v>17623</v>
      </c>
      <c r="K10433" s="76" t="s">
        <v>16</v>
      </c>
    </row>
    <row r="10434" spans="1:11" x14ac:dyDescent="0.25">
      <c r="A10434" s="76" t="s">
        <v>17496</v>
      </c>
      <c r="B10434" s="76" t="s">
        <v>1022</v>
      </c>
      <c r="C10434" s="76" t="s">
        <v>1063</v>
      </c>
      <c r="D10434" s="76" t="s">
        <v>1022</v>
      </c>
      <c r="E10434" s="76" t="s">
        <v>18458</v>
      </c>
      <c r="F10434" s="76">
        <v>997799564</v>
      </c>
      <c r="G10434" s="76">
        <v>21.340313999999999</v>
      </c>
      <c r="H10434" s="76">
        <v>82.182693</v>
      </c>
      <c r="I10434" s="79" t="s">
        <v>18459</v>
      </c>
      <c r="J10434" s="76" t="s">
        <v>17623</v>
      </c>
      <c r="K10434" s="76" t="s">
        <v>16</v>
      </c>
    </row>
    <row r="10435" spans="1:11" x14ac:dyDescent="0.25">
      <c r="A10435" s="76" t="s">
        <v>17496</v>
      </c>
      <c r="B10435" s="76" t="s">
        <v>1022</v>
      </c>
      <c r="C10435" s="76" t="s">
        <v>1063</v>
      </c>
      <c r="D10435" s="76" t="s">
        <v>1022</v>
      </c>
      <c r="E10435" s="76" t="s">
        <v>18464</v>
      </c>
      <c r="F10435" s="76">
        <v>6261131375</v>
      </c>
      <c r="G10435" s="76">
        <v>21.226427000000001</v>
      </c>
      <c r="H10435" s="76">
        <v>82.266463000000002</v>
      </c>
      <c r="I10435" s="79" t="s">
        <v>18465</v>
      </c>
      <c r="J10435" s="76" t="s">
        <v>17623</v>
      </c>
      <c r="K10435" s="76" t="s">
        <v>16</v>
      </c>
    </row>
    <row r="10436" spans="1:11" x14ac:dyDescent="0.25">
      <c r="A10436" s="76" t="s">
        <v>17496</v>
      </c>
      <c r="B10436" s="76" t="s">
        <v>1022</v>
      </c>
      <c r="C10436" s="76" t="s">
        <v>1063</v>
      </c>
      <c r="D10436" s="76" t="s">
        <v>1022</v>
      </c>
      <c r="E10436" s="76" t="s">
        <v>18470</v>
      </c>
      <c r="F10436" s="76">
        <v>9691966532</v>
      </c>
      <c r="G10436" s="76">
        <v>21.260985999999999</v>
      </c>
      <c r="H10436" s="76">
        <v>82.535628000000003</v>
      </c>
      <c r="I10436" s="79" t="s">
        <v>18471</v>
      </c>
      <c r="J10436" s="76" t="s">
        <v>17623</v>
      </c>
      <c r="K10436" s="76" t="s">
        <v>16</v>
      </c>
    </row>
    <row r="10437" spans="1:11" x14ac:dyDescent="0.25">
      <c r="A10437" s="76" t="s">
        <v>17496</v>
      </c>
      <c r="B10437" s="76" t="s">
        <v>1022</v>
      </c>
      <c r="C10437" s="76" t="s">
        <v>1063</v>
      </c>
      <c r="D10437" s="76" t="s">
        <v>1022</v>
      </c>
      <c r="E10437" s="76" t="s">
        <v>18473</v>
      </c>
      <c r="F10437" s="76">
        <v>9575289641</v>
      </c>
      <c r="G10437" s="76">
        <v>21.250747</v>
      </c>
      <c r="H10437" s="76">
        <v>82.528762</v>
      </c>
      <c r="I10437" s="79" t="s">
        <v>18474</v>
      </c>
      <c r="J10437" s="76" t="s">
        <v>17623</v>
      </c>
      <c r="K10437" s="76" t="s">
        <v>16</v>
      </c>
    </row>
    <row r="10438" spans="1:11" x14ac:dyDescent="0.25">
      <c r="A10438" s="76" t="s">
        <v>17496</v>
      </c>
      <c r="B10438" s="76" t="s">
        <v>1022</v>
      </c>
      <c r="C10438" s="76" t="s">
        <v>1063</v>
      </c>
      <c r="D10438" s="76" t="s">
        <v>1022</v>
      </c>
      <c r="E10438" s="76" t="s">
        <v>18487</v>
      </c>
      <c r="F10438" s="76">
        <v>91315754</v>
      </c>
      <c r="G10438" s="76">
        <v>21.216186</v>
      </c>
      <c r="H10438" s="76">
        <v>82.262343999999999</v>
      </c>
      <c r="I10438" s="79" t="s">
        <v>18488</v>
      </c>
      <c r="J10438" s="76" t="s">
        <v>17623</v>
      </c>
      <c r="K10438" s="76" t="s">
        <v>16</v>
      </c>
    </row>
    <row r="10439" spans="1:11" x14ac:dyDescent="0.25">
      <c r="A10439" s="76" t="s">
        <v>17496</v>
      </c>
      <c r="B10439" s="76" t="s">
        <v>1022</v>
      </c>
      <c r="C10439" s="76" t="s">
        <v>1063</v>
      </c>
      <c r="D10439" s="76" t="s">
        <v>1022</v>
      </c>
      <c r="E10439" s="76" t="s">
        <v>18495</v>
      </c>
      <c r="F10439" s="76">
        <v>975538434</v>
      </c>
      <c r="G10439" s="76">
        <v>21.126543999999999</v>
      </c>
      <c r="H10439" s="76">
        <v>82.498549999999994</v>
      </c>
      <c r="I10439" s="79" t="s">
        <v>18496</v>
      </c>
      <c r="J10439" s="76" t="s">
        <v>17623</v>
      </c>
      <c r="K10439" s="76" t="s">
        <v>16</v>
      </c>
    </row>
    <row r="10440" spans="1:11" x14ac:dyDescent="0.25">
      <c r="A10440" s="76" t="s">
        <v>17496</v>
      </c>
      <c r="B10440" s="76" t="s">
        <v>1022</v>
      </c>
      <c r="C10440" s="76" t="s">
        <v>1063</v>
      </c>
      <c r="D10440" s="76" t="s">
        <v>1022</v>
      </c>
      <c r="E10440" s="76" t="s">
        <v>18524</v>
      </c>
      <c r="F10440" s="76">
        <v>916596528</v>
      </c>
      <c r="G10440" s="76">
        <v>21.182896</v>
      </c>
      <c r="H10440" s="76">
        <v>82.116775000000004</v>
      </c>
      <c r="I10440" s="79" t="s">
        <v>18525</v>
      </c>
      <c r="J10440" s="76" t="s">
        <v>17623</v>
      </c>
      <c r="K10440" s="76" t="s">
        <v>16</v>
      </c>
    </row>
    <row r="10441" spans="1:11" x14ac:dyDescent="0.25">
      <c r="A10441" s="76" t="s">
        <v>17496</v>
      </c>
      <c r="B10441" s="76" t="s">
        <v>1022</v>
      </c>
      <c r="C10441" s="76" t="s">
        <v>1063</v>
      </c>
      <c r="D10441" s="76" t="s">
        <v>1022</v>
      </c>
      <c r="E10441" s="76" t="s">
        <v>18528</v>
      </c>
      <c r="F10441" s="76">
        <v>62651724</v>
      </c>
      <c r="G10441" s="76">
        <v>21.056073000000001</v>
      </c>
      <c r="H10441" s="76">
        <v>82.289809000000005</v>
      </c>
      <c r="I10441" s="79" t="s">
        <v>18529</v>
      </c>
      <c r="J10441" s="76" t="s">
        <v>17623</v>
      </c>
      <c r="K10441" s="76" t="s">
        <v>16</v>
      </c>
    </row>
    <row r="10442" spans="1:11" x14ac:dyDescent="0.25">
      <c r="A10442" s="76" t="s">
        <v>17496</v>
      </c>
      <c r="B10442" s="76" t="s">
        <v>1022</v>
      </c>
      <c r="C10442" s="76" t="s">
        <v>1022</v>
      </c>
      <c r="D10442" s="76" t="s">
        <v>1022</v>
      </c>
      <c r="E10442" s="76" t="s">
        <v>18530</v>
      </c>
      <c r="F10442" s="76">
        <v>626357947</v>
      </c>
      <c r="G10442" s="76">
        <v>21.340313999999999</v>
      </c>
      <c r="H10442" s="76">
        <v>82.190932000000004</v>
      </c>
      <c r="I10442" s="79" t="s">
        <v>18531</v>
      </c>
      <c r="J10442" s="76" t="s">
        <v>17623</v>
      </c>
      <c r="K10442" s="76" t="s">
        <v>16</v>
      </c>
    </row>
    <row r="10443" spans="1:11" x14ac:dyDescent="0.25">
      <c r="A10443" s="76" t="s">
        <v>17496</v>
      </c>
      <c r="B10443" s="76" t="s">
        <v>1022</v>
      </c>
      <c r="C10443" s="76" t="s">
        <v>1063</v>
      </c>
      <c r="D10443" s="76" t="s">
        <v>1022</v>
      </c>
      <c r="E10443" s="76" t="s">
        <v>18564</v>
      </c>
      <c r="F10443" s="76">
        <v>626358523</v>
      </c>
      <c r="G10443" s="76">
        <v>20.973268000000001</v>
      </c>
      <c r="H10443" s="76">
        <v>82.458772999999994</v>
      </c>
      <c r="I10443" s="79" t="s">
        <v>18565</v>
      </c>
      <c r="J10443" s="76" t="s">
        <v>17623</v>
      </c>
      <c r="K10443" s="76" t="s">
        <v>16</v>
      </c>
    </row>
    <row r="10444" spans="1:11" x14ac:dyDescent="0.25">
      <c r="A10444" s="76" t="s">
        <v>17496</v>
      </c>
      <c r="B10444" s="76" t="s">
        <v>1022</v>
      </c>
      <c r="C10444" s="76" t="s">
        <v>1063</v>
      </c>
      <c r="D10444" s="76" t="s">
        <v>1022</v>
      </c>
      <c r="E10444" s="76" t="s">
        <v>18622</v>
      </c>
      <c r="F10444" s="76">
        <v>9522845665</v>
      </c>
      <c r="G10444" s="76">
        <v>21.304137000000001</v>
      </c>
      <c r="H10444" s="76">
        <v>83.175715999999994</v>
      </c>
      <c r="I10444" s="79" t="s">
        <v>18623</v>
      </c>
      <c r="J10444" s="76" t="s">
        <v>17623</v>
      </c>
      <c r="K10444" s="76" t="s">
        <v>16</v>
      </c>
    </row>
    <row r="10445" spans="1:11" x14ac:dyDescent="0.25">
      <c r="A10445" s="76" t="s">
        <v>17496</v>
      </c>
      <c r="B10445" s="76" t="s">
        <v>1022</v>
      </c>
      <c r="C10445" s="76" t="s">
        <v>1063</v>
      </c>
      <c r="D10445" s="76" t="s">
        <v>1022</v>
      </c>
      <c r="E10445" s="76" t="s">
        <v>18830</v>
      </c>
      <c r="F10445" s="76">
        <v>9575345679</v>
      </c>
      <c r="G10445" s="76"/>
      <c r="H10445" s="76"/>
      <c r="I10445" s="79" t="s">
        <v>18831</v>
      </c>
      <c r="J10445" s="76" t="s">
        <v>17623</v>
      </c>
      <c r="K10445" s="76" t="s">
        <v>16</v>
      </c>
    </row>
    <row r="10446" spans="1:11" x14ac:dyDescent="0.25">
      <c r="A10446" s="76" t="s">
        <v>17496</v>
      </c>
      <c r="B10446" s="76" t="s">
        <v>1022</v>
      </c>
      <c r="C10446" s="76" t="s">
        <v>1063</v>
      </c>
      <c r="D10446" s="76" t="s">
        <v>1022</v>
      </c>
      <c r="E10446" s="76" t="s">
        <v>18894</v>
      </c>
      <c r="F10446" s="76">
        <v>7987432514</v>
      </c>
      <c r="G10446" s="76"/>
      <c r="H10446" s="76"/>
      <c r="I10446" s="79" t="s">
        <v>18895</v>
      </c>
      <c r="J10446" s="76" t="s">
        <v>17623</v>
      </c>
      <c r="K10446" s="76" t="s">
        <v>16</v>
      </c>
    </row>
    <row r="10447" spans="1:11" x14ac:dyDescent="0.25">
      <c r="A10447" s="76" t="s">
        <v>17496</v>
      </c>
      <c r="B10447" s="76" t="s">
        <v>1022</v>
      </c>
      <c r="C10447" s="76" t="s">
        <v>1063</v>
      </c>
      <c r="D10447" s="76" t="s">
        <v>1022</v>
      </c>
      <c r="E10447" s="76" t="s">
        <v>18896</v>
      </c>
      <c r="F10447" s="76"/>
      <c r="G10447" s="76"/>
      <c r="H10447" s="76"/>
      <c r="I10447" s="79" t="s">
        <v>18897</v>
      </c>
      <c r="J10447" s="76" t="s">
        <v>17623</v>
      </c>
      <c r="K10447" s="76" t="s">
        <v>16</v>
      </c>
    </row>
    <row r="10448" spans="1:11" x14ac:dyDescent="0.25">
      <c r="A10448" s="76" t="s">
        <v>17496</v>
      </c>
      <c r="B10448" s="76" t="s">
        <v>1022</v>
      </c>
      <c r="C10448" s="76" t="s">
        <v>1063</v>
      </c>
      <c r="D10448" s="76" t="s">
        <v>1022</v>
      </c>
      <c r="E10448" s="76" t="s">
        <v>18976</v>
      </c>
      <c r="F10448" s="76"/>
      <c r="G10448" s="76"/>
      <c r="H10448" s="76"/>
      <c r="I10448" s="79" t="s">
        <v>18977</v>
      </c>
      <c r="J10448" s="76" t="s">
        <v>17623</v>
      </c>
      <c r="K10448" s="76" t="s">
        <v>16</v>
      </c>
    </row>
    <row r="10449" spans="1:11" x14ac:dyDescent="0.25">
      <c r="A10449" s="76" t="s">
        <v>17496</v>
      </c>
      <c r="B10449" s="76" t="s">
        <v>1022</v>
      </c>
      <c r="C10449" s="76" t="s">
        <v>1063</v>
      </c>
      <c r="D10449" s="76" t="s">
        <v>1022</v>
      </c>
      <c r="E10449" s="76" t="s">
        <v>18978</v>
      </c>
      <c r="F10449" s="76"/>
      <c r="G10449" s="76"/>
      <c r="H10449" s="76"/>
      <c r="I10449" s="79" t="s">
        <v>18979</v>
      </c>
      <c r="J10449" s="76" t="s">
        <v>17623</v>
      </c>
      <c r="K10449" s="76" t="s">
        <v>16</v>
      </c>
    </row>
    <row r="10450" spans="1:11" x14ac:dyDescent="0.25">
      <c r="A10450" s="76" t="s">
        <v>17496</v>
      </c>
      <c r="B10450" s="76" t="s">
        <v>1022</v>
      </c>
      <c r="C10450" s="76" t="s">
        <v>1063</v>
      </c>
      <c r="D10450" s="76" t="s">
        <v>1022</v>
      </c>
      <c r="E10450" s="76" t="s">
        <v>18980</v>
      </c>
      <c r="F10450" s="76"/>
      <c r="G10450" s="76"/>
      <c r="H10450" s="76"/>
      <c r="I10450" s="79" t="s">
        <v>18981</v>
      </c>
      <c r="J10450" s="76" t="s">
        <v>17623</v>
      </c>
      <c r="K10450" s="76" t="s">
        <v>16</v>
      </c>
    </row>
    <row r="10451" spans="1:11" x14ac:dyDescent="0.25">
      <c r="A10451" s="76" t="s">
        <v>17496</v>
      </c>
      <c r="B10451" s="76" t="s">
        <v>1022</v>
      </c>
      <c r="C10451" s="76" t="s">
        <v>1063</v>
      </c>
      <c r="D10451" s="76" t="s">
        <v>1022</v>
      </c>
      <c r="E10451" s="76" t="s">
        <v>19031</v>
      </c>
      <c r="F10451" s="76" t="s">
        <v>19032</v>
      </c>
      <c r="G10451" s="76">
        <v>21.265547829999999</v>
      </c>
      <c r="H10451" s="76">
        <v>82.711782979999995</v>
      </c>
      <c r="I10451" s="79" t="s">
        <v>19033</v>
      </c>
      <c r="J10451" s="76" t="s">
        <v>17623</v>
      </c>
      <c r="K10451" s="76" t="s">
        <v>16</v>
      </c>
    </row>
    <row r="10452" spans="1:11" x14ac:dyDescent="0.25">
      <c r="A10452" s="76" t="s">
        <v>17496</v>
      </c>
      <c r="B10452" s="76" t="s">
        <v>1022</v>
      </c>
      <c r="C10452" s="76" t="s">
        <v>1063</v>
      </c>
      <c r="D10452" s="76" t="s">
        <v>1022</v>
      </c>
      <c r="E10452" s="76" t="s">
        <v>19075</v>
      </c>
      <c r="F10452" s="76" t="s">
        <v>19076</v>
      </c>
      <c r="G10452" s="76">
        <v>21.27135891</v>
      </c>
      <c r="H10452" s="76">
        <v>82.772230919999998</v>
      </c>
      <c r="I10452" s="79" t="s">
        <v>19077</v>
      </c>
      <c r="J10452" s="76" t="s">
        <v>17623</v>
      </c>
      <c r="K10452" s="76" t="s">
        <v>16</v>
      </c>
    </row>
    <row r="10453" spans="1:11" x14ac:dyDescent="0.25">
      <c r="A10453" s="76" t="s">
        <v>17496</v>
      </c>
      <c r="B10453" s="76" t="s">
        <v>1022</v>
      </c>
      <c r="C10453" s="76" t="s">
        <v>1063</v>
      </c>
      <c r="D10453" s="76" t="s">
        <v>1022</v>
      </c>
      <c r="E10453" s="76" t="s">
        <v>20627</v>
      </c>
      <c r="F10453" s="76">
        <v>9174841838</v>
      </c>
      <c r="G10453" s="76">
        <v>21.278483000000001</v>
      </c>
      <c r="H10453" s="76">
        <v>82.824147999999994</v>
      </c>
      <c r="I10453" s="79" t="s">
        <v>20628</v>
      </c>
      <c r="J10453" s="76" t="s">
        <v>16268</v>
      </c>
      <c r="K10453" s="76" t="s">
        <v>16</v>
      </c>
    </row>
    <row r="10454" spans="1:11" x14ac:dyDescent="0.25">
      <c r="A10454" s="76" t="s">
        <v>17496</v>
      </c>
      <c r="B10454" s="76" t="s">
        <v>1022</v>
      </c>
      <c r="C10454" s="76" t="s">
        <v>1063</v>
      </c>
      <c r="D10454" s="76" t="s">
        <v>1022</v>
      </c>
      <c r="E10454" s="76" t="s">
        <v>20969</v>
      </c>
      <c r="F10454" s="76"/>
      <c r="G10454" s="76"/>
      <c r="H10454" s="76"/>
      <c r="I10454" s="79" t="s">
        <v>20970</v>
      </c>
      <c r="J10454" s="76" t="s">
        <v>16268</v>
      </c>
      <c r="K10454" s="76" t="s">
        <v>16</v>
      </c>
    </row>
    <row r="10455" spans="1:11" x14ac:dyDescent="0.25">
      <c r="A10455" s="76" t="s">
        <v>17496</v>
      </c>
      <c r="B10455" s="76" t="s">
        <v>1022</v>
      </c>
      <c r="C10455" s="76" t="s">
        <v>21076</v>
      </c>
      <c r="D10455" s="76" t="s">
        <v>1022</v>
      </c>
      <c r="E10455" s="76" t="s">
        <v>21077</v>
      </c>
      <c r="F10455" s="76"/>
      <c r="G10455" s="76"/>
      <c r="H10455" s="76"/>
      <c r="I10455" s="79" t="s">
        <v>21078</v>
      </c>
      <c r="J10455" s="76" t="s">
        <v>16268</v>
      </c>
      <c r="K10455" s="76" t="s">
        <v>16</v>
      </c>
    </row>
    <row r="10456" spans="1:11" x14ac:dyDescent="0.25">
      <c r="A10456" s="76" t="s">
        <v>17496</v>
      </c>
      <c r="B10456" s="76" t="s">
        <v>1022</v>
      </c>
      <c r="C10456" s="76" t="s">
        <v>1063</v>
      </c>
      <c r="D10456" s="76" t="s">
        <v>1022</v>
      </c>
      <c r="E10456" s="76" t="s">
        <v>21375</v>
      </c>
      <c r="F10456" s="76">
        <v>7987387938</v>
      </c>
      <c r="G10456" s="76">
        <v>21.2502</v>
      </c>
      <c r="H10456" s="76">
        <v>82.517099999999999</v>
      </c>
      <c r="I10456" s="79" t="s">
        <v>21376</v>
      </c>
      <c r="J10456" s="76" t="s">
        <v>16268</v>
      </c>
      <c r="K10456" s="76" t="s">
        <v>16</v>
      </c>
    </row>
    <row r="10457" spans="1:11" x14ac:dyDescent="0.25">
      <c r="A10457" s="76" t="s">
        <v>17496</v>
      </c>
      <c r="B10457" s="76" t="s">
        <v>1022</v>
      </c>
      <c r="C10457" s="76" t="s">
        <v>1063</v>
      </c>
      <c r="D10457" s="76" t="s">
        <v>1022</v>
      </c>
      <c r="E10457" s="76" t="s">
        <v>21377</v>
      </c>
      <c r="F10457" s="76">
        <v>7000797310</v>
      </c>
      <c r="G10457" s="76">
        <v>21.195160000000001</v>
      </c>
      <c r="H10457" s="76">
        <v>82.126369999999994</v>
      </c>
      <c r="I10457" s="79" t="s">
        <v>21378</v>
      </c>
      <c r="J10457" s="76" t="s">
        <v>16268</v>
      </c>
      <c r="K10457" s="76" t="s">
        <v>16</v>
      </c>
    </row>
    <row r="10458" spans="1:11" x14ac:dyDescent="0.25">
      <c r="A10458" s="76" t="s">
        <v>17496</v>
      </c>
      <c r="B10458" s="76" t="s">
        <v>1022</v>
      </c>
      <c r="C10458" s="76" t="s">
        <v>1063</v>
      </c>
      <c r="D10458" s="76" t="s">
        <v>1022</v>
      </c>
      <c r="E10458" s="76" t="s">
        <v>21379</v>
      </c>
      <c r="F10458" s="76">
        <v>9644836136</v>
      </c>
      <c r="G10458" s="76">
        <v>21.223516</v>
      </c>
      <c r="H10458" s="76">
        <v>82.268305999999995</v>
      </c>
      <c r="I10458" s="79" t="s">
        <v>21380</v>
      </c>
      <c r="J10458" s="76" t="s">
        <v>16268</v>
      </c>
      <c r="K10458" s="76" t="s">
        <v>16</v>
      </c>
    </row>
    <row r="10459" spans="1:11" x14ac:dyDescent="0.25">
      <c r="A10459" s="76" t="s">
        <v>17496</v>
      </c>
      <c r="B10459" s="76" t="s">
        <v>1022</v>
      </c>
      <c r="C10459" s="76" t="s">
        <v>1063</v>
      </c>
      <c r="D10459" s="76" t="s">
        <v>1022</v>
      </c>
      <c r="E10459" s="76" t="s">
        <v>21381</v>
      </c>
      <c r="F10459" s="76">
        <v>9575838768</v>
      </c>
      <c r="G10459" s="76">
        <v>21.271073399999999</v>
      </c>
      <c r="H10459" s="76">
        <v>82.732522500000002</v>
      </c>
      <c r="I10459" s="79" t="s">
        <v>21382</v>
      </c>
      <c r="J10459" s="76" t="s">
        <v>16268</v>
      </c>
      <c r="K10459" s="76" t="s">
        <v>16</v>
      </c>
    </row>
    <row r="10460" spans="1:11" x14ac:dyDescent="0.25">
      <c r="A10460" s="76" t="s">
        <v>17496</v>
      </c>
      <c r="B10460" s="76" t="s">
        <v>1022</v>
      </c>
      <c r="C10460" s="76" t="s">
        <v>1063</v>
      </c>
      <c r="D10460" s="76" t="s">
        <v>1022</v>
      </c>
      <c r="E10460" s="76" t="s">
        <v>1770</v>
      </c>
      <c r="F10460" s="76">
        <v>8718833672</v>
      </c>
      <c r="G10460" s="76">
        <v>21.1700461</v>
      </c>
      <c r="H10460" s="76">
        <v>82.198551800000004</v>
      </c>
      <c r="I10460" s="79" t="s">
        <v>21383</v>
      </c>
      <c r="J10460" s="76" t="s">
        <v>16268</v>
      </c>
      <c r="K10460" s="76" t="s">
        <v>16</v>
      </c>
    </row>
    <row r="10461" spans="1:11" x14ac:dyDescent="0.25">
      <c r="A10461" s="76" t="s">
        <v>17496</v>
      </c>
      <c r="B10461" s="76" t="s">
        <v>1022</v>
      </c>
      <c r="C10461" s="76" t="s">
        <v>1063</v>
      </c>
      <c r="D10461" s="76" t="s">
        <v>1022</v>
      </c>
      <c r="E10461" s="76" t="s">
        <v>21384</v>
      </c>
      <c r="F10461" s="76">
        <v>9691742684</v>
      </c>
      <c r="G10461" s="76">
        <v>21.385100000000001</v>
      </c>
      <c r="H10461" s="76">
        <v>82.235069999999993</v>
      </c>
      <c r="I10461" s="79" t="s">
        <v>21385</v>
      </c>
      <c r="J10461" s="76" t="s">
        <v>16268</v>
      </c>
      <c r="K10461" s="76" t="s">
        <v>16</v>
      </c>
    </row>
    <row r="10462" spans="1:11" x14ac:dyDescent="0.25">
      <c r="A10462" s="76" t="s">
        <v>17496</v>
      </c>
      <c r="B10462" s="76" t="s">
        <v>1022</v>
      </c>
      <c r="C10462" s="76" t="s">
        <v>1063</v>
      </c>
      <c r="D10462" s="76" t="s">
        <v>1022</v>
      </c>
      <c r="E10462" s="76" t="s">
        <v>21386</v>
      </c>
      <c r="F10462" s="76">
        <v>8223832954</v>
      </c>
      <c r="G10462" s="76">
        <v>20.997812</v>
      </c>
      <c r="H10462" s="76">
        <v>82.484808999999998</v>
      </c>
      <c r="I10462" s="79" t="s">
        <v>21387</v>
      </c>
      <c r="J10462" s="76" t="s">
        <v>16268</v>
      </c>
      <c r="K10462" s="76" t="s">
        <v>16</v>
      </c>
    </row>
    <row r="10463" spans="1:11" x14ac:dyDescent="0.25">
      <c r="A10463" s="76" t="s">
        <v>17496</v>
      </c>
      <c r="B10463" s="76" t="s">
        <v>1022</v>
      </c>
      <c r="C10463" s="76" t="s">
        <v>1063</v>
      </c>
      <c r="D10463" s="76" t="s">
        <v>1022</v>
      </c>
      <c r="E10463" s="76" t="s">
        <v>21550</v>
      </c>
      <c r="F10463" s="76" t="s">
        <v>21842</v>
      </c>
      <c r="G10463" s="76"/>
      <c r="H10463" s="76"/>
      <c r="I10463" s="79" t="s">
        <v>21843</v>
      </c>
      <c r="J10463" s="76" t="s">
        <v>16268</v>
      </c>
      <c r="K10463" s="76" t="s">
        <v>16</v>
      </c>
    </row>
    <row r="10464" spans="1:11" x14ac:dyDescent="0.25">
      <c r="A10464" s="76" t="s">
        <v>17496</v>
      </c>
      <c r="B10464" s="76" t="s">
        <v>1022</v>
      </c>
      <c r="C10464" s="76" t="s">
        <v>1063</v>
      </c>
      <c r="D10464" s="76" t="s">
        <v>1022</v>
      </c>
      <c r="E10464" s="76" t="s">
        <v>21844</v>
      </c>
      <c r="F10464" s="76" t="s">
        <v>21845</v>
      </c>
      <c r="G10464" s="76"/>
      <c r="H10464" s="76"/>
      <c r="I10464" s="79" t="s">
        <v>21846</v>
      </c>
      <c r="J10464" s="76" t="s">
        <v>16268</v>
      </c>
      <c r="K10464" s="76" t="s">
        <v>16</v>
      </c>
    </row>
    <row r="10465" spans="1:11" x14ac:dyDescent="0.25">
      <c r="A10465" s="76" t="s">
        <v>17496</v>
      </c>
      <c r="B10465" s="76" t="s">
        <v>1022</v>
      </c>
      <c r="C10465" s="76" t="s">
        <v>1063</v>
      </c>
      <c r="D10465" s="76" t="s">
        <v>1022</v>
      </c>
      <c r="E10465" s="76" t="s">
        <v>21847</v>
      </c>
      <c r="F10465" s="76"/>
      <c r="G10465" s="76"/>
      <c r="H10465" s="76"/>
      <c r="I10465" s="79" t="s">
        <v>21848</v>
      </c>
      <c r="J10465" s="76" t="s">
        <v>16268</v>
      </c>
      <c r="K10465" s="76" t="s">
        <v>16</v>
      </c>
    </row>
    <row r="10466" spans="1:11" x14ac:dyDescent="0.25">
      <c r="A10466" s="76" t="s">
        <v>17496</v>
      </c>
      <c r="B10466" s="76" t="s">
        <v>1022</v>
      </c>
      <c r="C10466" s="76" t="s">
        <v>1063</v>
      </c>
      <c r="D10466" s="76" t="s">
        <v>1022</v>
      </c>
      <c r="E10466" s="76" t="s">
        <v>21849</v>
      </c>
      <c r="F10466" s="76" t="s">
        <v>21850</v>
      </c>
      <c r="G10466" s="76"/>
      <c r="H10466" s="76"/>
      <c r="I10466" s="79" t="s">
        <v>21851</v>
      </c>
      <c r="J10466" s="76" t="s">
        <v>16268</v>
      </c>
      <c r="K10466" s="76" t="s">
        <v>16</v>
      </c>
    </row>
    <row r="10467" spans="1:11" x14ac:dyDescent="0.25">
      <c r="A10467" s="76" t="s">
        <v>17496</v>
      </c>
      <c r="B10467" s="76" t="s">
        <v>1022</v>
      </c>
      <c r="C10467" s="76" t="s">
        <v>22350</v>
      </c>
      <c r="D10467" s="76" t="s">
        <v>1022</v>
      </c>
      <c r="E10467" s="76" t="s">
        <v>22351</v>
      </c>
      <c r="F10467" s="76">
        <v>8719939963</v>
      </c>
      <c r="G10467" s="76"/>
      <c r="H10467" s="76"/>
      <c r="I10467" s="79" t="s">
        <v>22352</v>
      </c>
      <c r="J10467" s="76" t="s">
        <v>16268</v>
      </c>
      <c r="K10467" s="76" t="s">
        <v>16</v>
      </c>
    </row>
    <row r="10468" spans="1:11" x14ac:dyDescent="0.25">
      <c r="A10468" s="76" t="s">
        <v>17496</v>
      </c>
      <c r="B10468" s="76" t="s">
        <v>1022</v>
      </c>
      <c r="C10468" s="76" t="s">
        <v>8718</v>
      </c>
      <c r="D10468" s="76" t="s">
        <v>1022</v>
      </c>
      <c r="E10468" s="76" t="s">
        <v>22353</v>
      </c>
      <c r="F10468" s="76">
        <v>7697393665</v>
      </c>
      <c r="G10468" s="76"/>
      <c r="H10468" s="76"/>
      <c r="I10468" s="79" t="s">
        <v>22354</v>
      </c>
      <c r="J10468" s="76" t="s">
        <v>16268</v>
      </c>
      <c r="K10468" s="76" t="s">
        <v>16</v>
      </c>
    </row>
    <row r="10469" spans="1:11" x14ac:dyDescent="0.25">
      <c r="A10469" s="76" t="s">
        <v>17496</v>
      </c>
      <c r="B10469" s="76" t="s">
        <v>1022</v>
      </c>
      <c r="C10469" s="76" t="s">
        <v>22350</v>
      </c>
      <c r="D10469" s="76" t="s">
        <v>1022</v>
      </c>
      <c r="E10469" s="76" t="s">
        <v>22355</v>
      </c>
      <c r="F10469" s="76">
        <v>7879842653</v>
      </c>
      <c r="G10469" s="76"/>
      <c r="H10469" s="76"/>
      <c r="I10469" s="79" t="s">
        <v>22356</v>
      </c>
      <c r="J10469" s="76" t="s">
        <v>16268</v>
      </c>
      <c r="K10469" s="76" t="s">
        <v>16</v>
      </c>
    </row>
    <row r="10470" spans="1:11" x14ac:dyDescent="0.25">
      <c r="A10470" s="76" t="s">
        <v>17496</v>
      </c>
      <c r="B10470" s="76" t="s">
        <v>1022</v>
      </c>
      <c r="C10470" s="76" t="s">
        <v>17737</v>
      </c>
      <c r="D10470" s="76" t="s">
        <v>1022</v>
      </c>
      <c r="E10470" s="76" t="s">
        <v>22357</v>
      </c>
      <c r="F10470" s="76" t="s">
        <v>22358</v>
      </c>
      <c r="G10470" s="76"/>
      <c r="H10470" s="76"/>
      <c r="I10470" s="79" t="s">
        <v>22359</v>
      </c>
      <c r="J10470" s="76" t="s">
        <v>16268</v>
      </c>
      <c r="K10470" s="76" t="s">
        <v>16</v>
      </c>
    </row>
    <row r="10471" spans="1:11" x14ac:dyDescent="0.25">
      <c r="A10471" s="76" t="s">
        <v>17496</v>
      </c>
      <c r="B10471" s="76" t="s">
        <v>1022</v>
      </c>
      <c r="C10471" s="76" t="s">
        <v>1063</v>
      </c>
      <c r="D10471" s="76" t="s">
        <v>1022</v>
      </c>
      <c r="E10471" s="76" t="s">
        <v>22360</v>
      </c>
      <c r="F10471" s="76" t="s">
        <v>22361</v>
      </c>
      <c r="G10471" s="76"/>
      <c r="H10471" s="76"/>
      <c r="I10471" s="79" t="s">
        <v>22362</v>
      </c>
      <c r="J10471" s="76" t="s">
        <v>16268</v>
      </c>
      <c r="K10471" s="76" t="s">
        <v>16</v>
      </c>
    </row>
    <row r="10472" spans="1:11" x14ac:dyDescent="0.25">
      <c r="A10472" s="76" t="s">
        <v>17496</v>
      </c>
      <c r="B10472" s="76" t="s">
        <v>1022</v>
      </c>
      <c r="C10472" s="76" t="s">
        <v>1063</v>
      </c>
      <c r="D10472" s="76" t="s">
        <v>1022</v>
      </c>
      <c r="E10472" s="76" t="s">
        <v>15618</v>
      </c>
      <c r="F10472" s="76">
        <v>798371</v>
      </c>
      <c r="G10472" s="76"/>
      <c r="H10472" s="76"/>
      <c r="I10472" s="79" t="s">
        <v>22363</v>
      </c>
      <c r="J10472" s="76" t="s">
        <v>16268</v>
      </c>
      <c r="K10472" s="76" t="s">
        <v>16</v>
      </c>
    </row>
    <row r="10473" spans="1:11" x14ac:dyDescent="0.25">
      <c r="A10473" s="76" t="s">
        <v>17496</v>
      </c>
      <c r="B10473" s="76" t="s">
        <v>1022</v>
      </c>
      <c r="C10473" s="76" t="s">
        <v>1063</v>
      </c>
      <c r="D10473" s="76" t="s">
        <v>1022</v>
      </c>
      <c r="E10473" s="76" t="s">
        <v>22364</v>
      </c>
      <c r="F10473" s="76">
        <v>896529526</v>
      </c>
      <c r="G10473" s="76"/>
      <c r="H10473" s="76"/>
      <c r="I10473" s="79" t="s">
        <v>22365</v>
      </c>
      <c r="J10473" s="76" t="s">
        <v>16268</v>
      </c>
      <c r="K10473" s="76" t="s">
        <v>16</v>
      </c>
    </row>
    <row r="10474" spans="1:11" x14ac:dyDescent="0.25">
      <c r="A10474" s="76" t="s">
        <v>17496</v>
      </c>
      <c r="B10474" s="76" t="s">
        <v>1022</v>
      </c>
      <c r="C10474" s="76" t="s">
        <v>1063</v>
      </c>
      <c r="D10474" s="76" t="s">
        <v>1022</v>
      </c>
      <c r="E10474" s="76" t="s">
        <v>22366</v>
      </c>
      <c r="F10474" s="76">
        <v>9285294179</v>
      </c>
      <c r="G10474" s="76"/>
      <c r="H10474" s="76"/>
      <c r="I10474" s="79" t="s">
        <v>22367</v>
      </c>
      <c r="J10474" s="76" t="s">
        <v>16268</v>
      </c>
      <c r="K10474" s="76" t="s">
        <v>16</v>
      </c>
    </row>
    <row r="10475" spans="1:11" x14ac:dyDescent="0.25">
      <c r="A10475" s="76" t="s">
        <v>17496</v>
      </c>
      <c r="B10475" s="76" t="s">
        <v>1022</v>
      </c>
      <c r="C10475" s="76" t="s">
        <v>1022</v>
      </c>
      <c r="D10475" s="76" t="s">
        <v>1022</v>
      </c>
      <c r="E10475" s="76" t="s">
        <v>22368</v>
      </c>
      <c r="F10475" s="76">
        <v>934563925</v>
      </c>
      <c r="G10475" s="76"/>
      <c r="H10475" s="76"/>
      <c r="I10475" s="79" t="s">
        <v>22369</v>
      </c>
      <c r="J10475" s="76" t="s">
        <v>16268</v>
      </c>
      <c r="K10475" s="76" t="s">
        <v>16</v>
      </c>
    </row>
    <row r="10476" spans="1:11" x14ac:dyDescent="0.25">
      <c r="A10476" s="76" t="s">
        <v>17496</v>
      </c>
      <c r="B10476" s="76" t="s">
        <v>1022</v>
      </c>
      <c r="C10476" s="76" t="s">
        <v>1022</v>
      </c>
      <c r="D10476" s="76" t="s">
        <v>1022</v>
      </c>
      <c r="E10476" s="76" t="s">
        <v>22370</v>
      </c>
      <c r="F10476" s="76" t="s">
        <v>22371</v>
      </c>
      <c r="G10476" s="76"/>
      <c r="H10476" s="76"/>
      <c r="I10476" s="79" t="s">
        <v>22372</v>
      </c>
      <c r="J10476" s="76" t="s">
        <v>16268</v>
      </c>
      <c r="K10476" s="76" t="s">
        <v>16</v>
      </c>
    </row>
    <row r="10477" spans="1:11" x14ac:dyDescent="0.25">
      <c r="A10477" s="76" t="s">
        <v>17496</v>
      </c>
      <c r="B10477" s="76" t="s">
        <v>1022</v>
      </c>
      <c r="C10477" s="76" t="s">
        <v>1022</v>
      </c>
      <c r="D10477" s="76" t="s">
        <v>1022</v>
      </c>
      <c r="E10477" s="76" t="s">
        <v>22373</v>
      </c>
      <c r="F10477" s="76">
        <v>6264211464</v>
      </c>
      <c r="G10477" s="76"/>
      <c r="H10477" s="76"/>
      <c r="I10477" s="79" t="s">
        <v>22374</v>
      </c>
      <c r="J10477" s="76" t="s">
        <v>16268</v>
      </c>
      <c r="K10477" s="76" t="s">
        <v>16</v>
      </c>
    </row>
    <row r="10478" spans="1:11" x14ac:dyDescent="0.25">
      <c r="A10478" s="76" t="s">
        <v>17496</v>
      </c>
      <c r="B10478" s="76" t="s">
        <v>1022</v>
      </c>
      <c r="C10478" s="76" t="s">
        <v>1022</v>
      </c>
      <c r="D10478" s="76" t="s">
        <v>1022</v>
      </c>
      <c r="E10478" s="76" t="s">
        <v>22375</v>
      </c>
      <c r="F10478" s="76">
        <v>934739794</v>
      </c>
      <c r="G10478" s="76"/>
      <c r="H10478" s="76"/>
      <c r="I10478" s="79" t="s">
        <v>22376</v>
      </c>
      <c r="J10478" s="76" t="s">
        <v>16268</v>
      </c>
      <c r="K10478" s="76" t="s">
        <v>16</v>
      </c>
    </row>
    <row r="10479" spans="1:11" x14ac:dyDescent="0.25">
      <c r="A10479" s="76" t="s">
        <v>17496</v>
      </c>
      <c r="B10479" s="76" t="s">
        <v>1022</v>
      </c>
      <c r="C10479" s="76" t="s">
        <v>1063</v>
      </c>
      <c r="D10479" s="76" t="s">
        <v>1022</v>
      </c>
      <c r="E10479" s="76" t="s">
        <v>22438</v>
      </c>
      <c r="F10479" s="76">
        <v>8963976438</v>
      </c>
      <c r="G10479" s="76"/>
      <c r="H10479" s="76"/>
      <c r="I10479" s="79" t="s">
        <v>22439</v>
      </c>
      <c r="J10479" s="76" t="s">
        <v>16268</v>
      </c>
      <c r="K10479" s="76" t="s">
        <v>16</v>
      </c>
    </row>
    <row r="10480" spans="1:11" x14ac:dyDescent="0.25">
      <c r="A10480" s="76" t="s">
        <v>17496</v>
      </c>
      <c r="B10480" s="76" t="s">
        <v>1022</v>
      </c>
      <c r="C10480" s="76" t="s">
        <v>1063</v>
      </c>
      <c r="D10480" s="76" t="s">
        <v>1022</v>
      </c>
      <c r="E10480" s="76" t="s">
        <v>22440</v>
      </c>
      <c r="F10480" s="76">
        <v>997733784</v>
      </c>
      <c r="G10480" s="76"/>
      <c r="H10480" s="76"/>
      <c r="I10480" s="79" t="s">
        <v>22441</v>
      </c>
      <c r="J10480" s="76" t="s">
        <v>16268</v>
      </c>
      <c r="K10480" s="76" t="s">
        <v>16</v>
      </c>
    </row>
    <row r="10481" spans="1:11" x14ac:dyDescent="0.25">
      <c r="A10481" s="76" t="s">
        <v>17496</v>
      </c>
      <c r="B10481" s="76" t="s">
        <v>1022</v>
      </c>
      <c r="C10481" s="76" t="s">
        <v>1063</v>
      </c>
      <c r="D10481" s="76" t="s">
        <v>1022</v>
      </c>
      <c r="E10481" s="76" t="s">
        <v>22442</v>
      </c>
      <c r="F10481" s="76">
        <v>7987121222</v>
      </c>
      <c r="G10481" s="76"/>
      <c r="H10481" s="76"/>
      <c r="I10481" s="79" t="s">
        <v>22443</v>
      </c>
      <c r="J10481" s="76" t="s">
        <v>16268</v>
      </c>
      <c r="K10481" s="76" t="s">
        <v>16</v>
      </c>
    </row>
    <row r="10482" spans="1:11" x14ac:dyDescent="0.25">
      <c r="A10482" s="76" t="s">
        <v>17496</v>
      </c>
      <c r="B10482" s="76" t="s">
        <v>1022</v>
      </c>
      <c r="C10482" s="76" t="s">
        <v>1063</v>
      </c>
      <c r="D10482" s="76" t="s">
        <v>1022</v>
      </c>
      <c r="E10482" s="76" t="s">
        <v>22459</v>
      </c>
      <c r="F10482" s="76">
        <v>8319235993</v>
      </c>
      <c r="G10482" s="76"/>
      <c r="H10482" s="76"/>
      <c r="I10482" s="79" t="s">
        <v>22460</v>
      </c>
      <c r="J10482" s="76" t="s">
        <v>16268</v>
      </c>
      <c r="K10482" s="76" t="s">
        <v>16</v>
      </c>
    </row>
    <row r="10483" spans="1:11" x14ac:dyDescent="0.25">
      <c r="A10483" s="76" t="s">
        <v>17496</v>
      </c>
      <c r="B10483" s="76" t="s">
        <v>1022</v>
      </c>
      <c r="C10483" s="76" t="s">
        <v>1063</v>
      </c>
      <c r="D10483" s="76" t="s">
        <v>1022</v>
      </c>
      <c r="E10483" s="76" t="s">
        <v>22461</v>
      </c>
      <c r="F10483" s="76">
        <v>626362328</v>
      </c>
      <c r="G10483" s="76"/>
      <c r="H10483" s="76"/>
      <c r="I10483" s="79" t="s">
        <v>22462</v>
      </c>
      <c r="J10483" s="76" t="s">
        <v>16268</v>
      </c>
      <c r="K10483" s="76" t="s">
        <v>16</v>
      </c>
    </row>
    <row r="10484" spans="1:11" x14ac:dyDescent="0.25">
      <c r="A10484" s="76" t="s">
        <v>17496</v>
      </c>
      <c r="B10484" s="76" t="s">
        <v>1022</v>
      </c>
      <c r="C10484" s="76" t="s">
        <v>1063</v>
      </c>
      <c r="D10484" s="76" t="s">
        <v>1022</v>
      </c>
      <c r="E10484" s="76" t="s">
        <v>22631</v>
      </c>
      <c r="F10484" s="76">
        <v>7440254974</v>
      </c>
      <c r="G10484" s="76">
        <v>21.046399999999998</v>
      </c>
      <c r="H10484" s="76">
        <v>82.384101999999999</v>
      </c>
      <c r="I10484" s="79" t="s">
        <v>22632</v>
      </c>
      <c r="J10484" s="76" t="s">
        <v>16268</v>
      </c>
      <c r="K10484" s="76" t="s">
        <v>16</v>
      </c>
    </row>
    <row r="10485" spans="1:11" x14ac:dyDescent="0.25">
      <c r="A10485" s="76" t="s">
        <v>23182</v>
      </c>
      <c r="B10485" s="77" t="s">
        <v>1022</v>
      </c>
      <c r="C10485" s="77" t="s">
        <v>1189</v>
      </c>
      <c r="D10485" s="76" t="s">
        <v>23183</v>
      </c>
      <c r="E10485" s="77" t="s">
        <v>23184</v>
      </c>
      <c r="F10485" s="77">
        <v>919165869548</v>
      </c>
      <c r="G10485" s="77">
        <v>82.429589000000007</v>
      </c>
      <c r="H10485" s="77">
        <v>21.292968999999999</v>
      </c>
      <c r="I10485" s="78">
        <v>510348002791</v>
      </c>
      <c r="J10485" s="76" t="str">
        <f>VLOOKUP(I10485,[4]Sheet8!$A$1:$B$179,2,0)</f>
        <v>SYNAPSE SOLUTIONS PVT LTD</v>
      </c>
      <c r="K10485" s="76" t="s">
        <v>16</v>
      </c>
    </row>
    <row r="10486" spans="1:11" ht="31.5" x14ac:dyDescent="0.25">
      <c r="A10486" s="76" t="s">
        <v>23182</v>
      </c>
      <c r="B10486" s="77" t="s">
        <v>1022</v>
      </c>
      <c r="C10486" s="77" t="s">
        <v>23210</v>
      </c>
      <c r="D10486" s="76" t="s">
        <v>23211</v>
      </c>
      <c r="E10486" s="77" t="s">
        <v>23212</v>
      </c>
      <c r="F10486" s="77">
        <v>7697314569</v>
      </c>
      <c r="G10486" s="77">
        <v>82.533465000000007</v>
      </c>
      <c r="H10486" s="77">
        <v>20.946715999999999</v>
      </c>
      <c r="I10486" s="78">
        <v>510273302790</v>
      </c>
      <c r="J10486" s="76" t="str">
        <f>VLOOKUP(I10486,[4]Sheet8!$A$1:$B$179,2,0)</f>
        <v>SYNAPSE SOLUTIONS PVT LTD</v>
      </c>
      <c r="K10486" s="76" t="s">
        <v>16</v>
      </c>
    </row>
    <row r="10487" spans="1:11" ht="31.5" x14ac:dyDescent="0.25">
      <c r="A10487" s="76" t="s">
        <v>23182</v>
      </c>
      <c r="B10487" s="77" t="s">
        <v>1022</v>
      </c>
      <c r="C10487" s="77" t="s">
        <v>23216</v>
      </c>
      <c r="D10487" s="76" t="s">
        <v>23217</v>
      </c>
      <c r="E10487" s="77" t="s">
        <v>23218</v>
      </c>
      <c r="F10487" s="77">
        <v>8463053420</v>
      </c>
      <c r="G10487" s="77">
        <v>82.586197999999996</v>
      </c>
      <c r="H10487" s="77">
        <v>20.989004999999999</v>
      </c>
      <c r="I10487" s="78">
        <v>510273302787</v>
      </c>
      <c r="J10487" s="76" t="str">
        <f>VLOOKUP(I10487,[4]Sheet8!$A$1:$B$179,2,0)</f>
        <v>SYNAPSE SOLUTIONS PVT LTD</v>
      </c>
      <c r="K10487" s="76" t="s">
        <v>16</v>
      </c>
    </row>
    <row r="10488" spans="1:11" x14ac:dyDescent="0.25">
      <c r="A10488" s="76" t="s">
        <v>23182</v>
      </c>
      <c r="B10488" s="77" t="s">
        <v>1022</v>
      </c>
      <c r="C10488" s="77" t="s">
        <v>23232</v>
      </c>
      <c r="D10488" s="76" t="s">
        <v>23233</v>
      </c>
      <c r="E10488" s="77" t="s">
        <v>23234</v>
      </c>
      <c r="F10488" s="77">
        <v>7389633461</v>
      </c>
      <c r="G10488" s="77">
        <v>83.103233000000003</v>
      </c>
      <c r="H10488" s="77">
        <v>21.194545000000002</v>
      </c>
      <c r="I10488" s="78">
        <v>510273302788</v>
      </c>
      <c r="J10488" s="76" t="str">
        <f>VLOOKUP(I10488,[4]Sheet8!$A$1:$B$179,2,0)</f>
        <v>SYNAPSE SOLUTIONS PVT LTD</v>
      </c>
      <c r="K10488" s="76" t="s">
        <v>16</v>
      </c>
    </row>
    <row r="10489" spans="1:11" ht="31.5" x14ac:dyDescent="0.25">
      <c r="A10489" s="76" t="s">
        <v>23182</v>
      </c>
      <c r="B10489" s="77" t="s">
        <v>1022</v>
      </c>
      <c r="C10489" s="77" t="s">
        <v>23235</v>
      </c>
      <c r="D10489" s="76" t="s">
        <v>23236</v>
      </c>
      <c r="E10489" s="77" t="s">
        <v>23237</v>
      </c>
      <c r="F10489" s="77">
        <v>9098121331</v>
      </c>
      <c r="G10489" s="77">
        <v>83.043913000000003</v>
      </c>
      <c r="H10489" s="77">
        <v>21.198172</v>
      </c>
      <c r="I10489" s="78">
        <v>510306602795</v>
      </c>
      <c r="J10489" s="76" t="str">
        <f>VLOOKUP(I10489,[4]Sheet8!$A$1:$B$179,2,0)</f>
        <v>SYNAPSE SOLUTIONS PVT LTD</v>
      </c>
      <c r="K10489" s="76" t="s">
        <v>16</v>
      </c>
    </row>
    <row r="10490" spans="1:11" ht="31.5" x14ac:dyDescent="0.25">
      <c r="A10490" s="76" t="s">
        <v>23182</v>
      </c>
      <c r="B10490" s="77" t="s">
        <v>1022</v>
      </c>
      <c r="C10490" s="77" t="s">
        <v>23238</v>
      </c>
      <c r="D10490" s="76" t="s">
        <v>23239</v>
      </c>
      <c r="E10490" s="77" t="s">
        <v>23240</v>
      </c>
      <c r="F10490" s="77">
        <v>8720804185</v>
      </c>
      <c r="G10490" s="77">
        <v>83.081770000000006</v>
      </c>
      <c r="H10490" s="77">
        <v>21.205528999999999</v>
      </c>
      <c r="I10490" s="78">
        <v>510273302789</v>
      </c>
      <c r="J10490" s="76" t="str">
        <f>VLOOKUP(I10490,[4]Sheet8!$A$1:$B$179,2,0)</f>
        <v>SYNAPSE SOLUTIONS PVT LTD</v>
      </c>
      <c r="K10490" s="76" t="s">
        <v>16</v>
      </c>
    </row>
    <row r="10491" spans="1:11" ht="31.5" x14ac:dyDescent="0.25">
      <c r="A10491" s="76" t="s">
        <v>23182</v>
      </c>
      <c r="B10491" s="77" t="s">
        <v>1022</v>
      </c>
      <c r="C10491" s="77" t="s">
        <v>23244</v>
      </c>
      <c r="D10491" s="76" t="s">
        <v>23245</v>
      </c>
      <c r="E10491" s="77" t="s">
        <v>23246</v>
      </c>
      <c r="F10491" s="77">
        <v>9165399953</v>
      </c>
      <c r="G10491" s="77">
        <v>83.041507999999993</v>
      </c>
      <c r="H10491" s="77">
        <v>21.230559</v>
      </c>
      <c r="I10491" s="78">
        <v>510306602797</v>
      </c>
      <c r="J10491" s="76" t="str">
        <f>VLOOKUP(I10491,[4]Sheet8!$A$1:$B$179,2,0)</f>
        <v>SYNAPSE SOLUTIONS PVT LTD</v>
      </c>
      <c r="K10491" s="76" t="s">
        <v>16</v>
      </c>
    </row>
    <row r="10492" spans="1:11" ht="31.5" x14ac:dyDescent="0.25">
      <c r="A10492" s="76" t="s">
        <v>23182</v>
      </c>
      <c r="B10492" s="77" t="s">
        <v>1022</v>
      </c>
      <c r="C10492" s="77" t="s">
        <v>23247</v>
      </c>
      <c r="D10492" s="76" t="s">
        <v>23248</v>
      </c>
      <c r="E10492" s="77" t="s">
        <v>23249</v>
      </c>
      <c r="F10492" s="77">
        <v>7804981401</v>
      </c>
      <c r="G10492" s="77">
        <v>83.052246999999994</v>
      </c>
      <c r="H10492" s="77">
        <v>21.254719999999999</v>
      </c>
      <c r="I10492" s="78">
        <v>510306602798</v>
      </c>
      <c r="J10492" s="76" t="str">
        <f>VLOOKUP(I10492,[4]Sheet8!$A$1:$B$179,2,0)</f>
        <v>SYNAPSE SOLUTIONS PVT LTD</v>
      </c>
      <c r="K10492" s="76" t="s">
        <v>16</v>
      </c>
    </row>
    <row r="10493" spans="1:11" ht="47.25" x14ac:dyDescent="0.25">
      <c r="A10493" s="76" t="s">
        <v>23182</v>
      </c>
      <c r="B10493" s="77" t="s">
        <v>1022</v>
      </c>
      <c r="C10493" s="77" t="s">
        <v>23250</v>
      </c>
      <c r="D10493" s="76" t="s">
        <v>23251</v>
      </c>
      <c r="E10493" s="77" t="s">
        <v>23252</v>
      </c>
      <c r="F10493" s="77">
        <v>7354661847</v>
      </c>
      <c r="G10493" s="77">
        <v>82.995847999999995</v>
      </c>
      <c r="H10493" s="77">
        <v>21.326505000000001</v>
      </c>
      <c r="I10493" s="78">
        <v>510080602793</v>
      </c>
      <c r="J10493" s="76" t="str">
        <f>VLOOKUP(I10493,[4]Sheet8!$A$1:$B$179,2,0)</f>
        <v>SYNAPSE SOLUTIONS PVT LTD</v>
      </c>
      <c r="K10493" s="76" t="s">
        <v>16</v>
      </c>
    </row>
    <row r="10494" spans="1:11" ht="31.5" x14ac:dyDescent="0.25">
      <c r="A10494" s="76" t="s">
        <v>23182</v>
      </c>
      <c r="B10494" s="77" t="s">
        <v>1022</v>
      </c>
      <c r="C10494" s="77" t="s">
        <v>23633</v>
      </c>
      <c r="D10494" s="76" t="s">
        <v>23183</v>
      </c>
      <c r="E10494" s="77" t="s">
        <v>23184</v>
      </c>
      <c r="F10494" s="77">
        <v>919165869548</v>
      </c>
      <c r="G10494" s="77">
        <v>82.285483999999997</v>
      </c>
      <c r="H10494" s="77">
        <v>21.138501999999999</v>
      </c>
      <c r="I10494" s="78">
        <v>510348002791</v>
      </c>
      <c r="J10494" s="76" t="str">
        <f>VLOOKUP(I10494,[4]Sheet8!$A$1:$B$179,2,0)</f>
        <v>SYNAPSE SOLUTIONS PVT LTD</v>
      </c>
      <c r="K10494" s="76" t="s">
        <v>16</v>
      </c>
    </row>
    <row r="10495" spans="1:11" x14ac:dyDescent="0.25">
      <c r="A10495" s="76" t="s">
        <v>26046</v>
      </c>
      <c r="B10495" s="76" t="s">
        <v>269</v>
      </c>
      <c r="C10495" s="76" t="s">
        <v>269</v>
      </c>
      <c r="D10495" s="76" t="s">
        <v>7877</v>
      </c>
      <c r="E10495" s="76" t="s">
        <v>26139</v>
      </c>
      <c r="F10495" s="76">
        <v>9977023669</v>
      </c>
      <c r="G10495" s="76">
        <v>21.110399999999998</v>
      </c>
      <c r="H10495" s="76">
        <v>82.09796</v>
      </c>
      <c r="I10495" s="79">
        <v>11070557</v>
      </c>
      <c r="J10495" s="76" t="s">
        <v>26136</v>
      </c>
      <c r="K10495" s="76" t="s">
        <v>16</v>
      </c>
    </row>
    <row r="10496" spans="1:11" x14ac:dyDescent="0.25">
      <c r="A10496" s="76" t="s">
        <v>26046</v>
      </c>
      <c r="B10496" s="76" t="s">
        <v>269</v>
      </c>
      <c r="C10496" s="76" t="s">
        <v>269</v>
      </c>
      <c r="D10496" s="76" t="s">
        <v>26140</v>
      </c>
      <c r="E10496" s="76" t="s">
        <v>26141</v>
      </c>
      <c r="F10496" s="76">
        <v>9575532531</v>
      </c>
      <c r="G10496" s="76">
        <v>21.269622999999999</v>
      </c>
      <c r="H10496" s="76">
        <v>82.315852000000007</v>
      </c>
      <c r="I10496" s="79">
        <v>11070607</v>
      </c>
      <c r="J10496" s="76" t="s">
        <v>26136</v>
      </c>
      <c r="K10496" s="76" t="s">
        <v>16</v>
      </c>
    </row>
    <row r="10497" spans="1:11" x14ac:dyDescent="0.25">
      <c r="A10497" s="76" t="s">
        <v>26046</v>
      </c>
      <c r="B10497" s="76" t="s">
        <v>269</v>
      </c>
      <c r="C10497" s="76" t="s">
        <v>269</v>
      </c>
      <c r="D10497" s="76" t="s">
        <v>7687</v>
      </c>
      <c r="E10497" s="76" t="s">
        <v>26150</v>
      </c>
      <c r="F10497" s="76">
        <v>7692986381</v>
      </c>
      <c r="G10497" s="76">
        <v>21.110399999999998</v>
      </c>
      <c r="H10497" s="76">
        <v>82.09796</v>
      </c>
      <c r="I10497" s="79">
        <v>11070960</v>
      </c>
      <c r="J10497" s="76" t="s">
        <v>26136</v>
      </c>
      <c r="K10497" s="76" t="s">
        <v>16</v>
      </c>
    </row>
    <row r="10498" spans="1:11" x14ac:dyDescent="0.25">
      <c r="A10498" s="76" t="s">
        <v>26046</v>
      </c>
      <c r="B10498" s="76" t="s">
        <v>269</v>
      </c>
      <c r="C10498" s="76" t="s">
        <v>26190</v>
      </c>
      <c r="D10498" s="76" t="s">
        <v>26191</v>
      </c>
      <c r="E10498" s="76" t="s">
        <v>26192</v>
      </c>
      <c r="F10498" s="76">
        <v>8319178811</v>
      </c>
      <c r="G10498" s="76">
        <v>21.68</v>
      </c>
      <c r="H10498" s="76">
        <v>82.45</v>
      </c>
      <c r="I10498" s="79">
        <v>11071040</v>
      </c>
      <c r="J10498" s="76" t="s">
        <v>26136</v>
      </c>
      <c r="K10498" s="76" t="s">
        <v>16</v>
      </c>
    </row>
    <row r="10499" spans="1:11" x14ac:dyDescent="0.25">
      <c r="A10499" s="76" t="s">
        <v>26046</v>
      </c>
      <c r="B10499" s="85" t="s">
        <v>1022</v>
      </c>
      <c r="C10499" s="85" t="s">
        <v>1022</v>
      </c>
      <c r="D10499" s="85" t="s">
        <v>26204</v>
      </c>
      <c r="E10499" s="85" t="s">
        <v>26205</v>
      </c>
      <c r="F10499" s="85" t="s">
        <v>26206</v>
      </c>
      <c r="G10499" s="85">
        <v>21.318627248519</v>
      </c>
      <c r="H10499" s="92">
        <v>83.022173947389902</v>
      </c>
      <c r="I10499" s="79">
        <v>11490170</v>
      </c>
      <c r="J10499" s="85" t="s">
        <v>26200</v>
      </c>
      <c r="K10499" s="76" t="s">
        <v>16</v>
      </c>
    </row>
    <row r="10500" spans="1:11" x14ac:dyDescent="0.25">
      <c r="A10500" s="97" t="s">
        <v>26299</v>
      </c>
      <c r="B10500" s="97" t="s">
        <v>1022</v>
      </c>
      <c r="C10500" s="97" t="s">
        <v>1022</v>
      </c>
      <c r="D10500" s="98" t="s">
        <v>1022</v>
      </c>
      <c r="E10500" s="98" t="s">
        <v>26314</v>
      </c>
      <c r="F10500" s="98">
        <v>6232266605</v>
      </c>
      <c r="G10500" s="99">
        <v>21.108350000000002</v>
      </c>
      <c r="H10500" s="99">
        <v>82.094977999999998</v>
      </c>
      <c r="I10500" s="98">
        <v>230501725</v>
      </c>
      <c r="J10500" s="97" t="s">
        <v>26303</v>
      </c>
      <c r="K10500" s="97" t="s">
        <v>16</v>
      </c>
    </row>
    <row r="10501" spans="1:11" x14ac:dyDescent="0.25">
      <c r="A10501" s="97" t="s">
        <v>26299</v>
      </c>
      <c r="B10501" s="102" t="s">
        <v>269</v>
      </c>
      <c r="C10501" s="102" t="s">
        <v>269</v>
      </c>
      <c r="D10501" s="102" t="s">
        <v>26470</v>
      </c>
      <c r="E10501" s="102" t="s">
        <v>26471</v>
      </c>
      <c r="F10501" s="98"/>
      <c r="G10501" s="102">
        <v>21.275803</v>
      </c>
      <c r="H10501" s="102">
        <v>82.244748000000001</v>
      </c>
      <c r="I10501" s="98">
        <v>230101150</v>
      </c>
      <c r="J10501" s="97" t="s">
        <v>16268</v>
      </c>
      <c r="K10501" s="97" t="s">
        <v>16</v>
      </c>
    </row>
    <row r="10502" spans="1:11" x14ac:dyDescent="0.25">
      <c r="A10502" s="97" t="s">
        <v>26483</v>
      </c>
      <c r="B10502" s="109" t="s">
        <v>1022</v>
      </c>
      <c r="C10502" s="109" t="s">
        <v>1022</v>
      </c>
      <c r="D10502" s="109" t="s">
        <v>26648</v>
      </c>
      <c r="E10502" s="109" t="s">
        <v>26649</v>
      </c>
      <c r="F10502" s="105" t="s">
        <v>26650</v>
      </c>
      <c r="G10502" s="97" t="s">
        <v>26651</v>
      </c>
      <c r="H10502" s="97" t="s">
        <v>26652</v>
      </c>
      <c r="I10502" s="98" t="s">
        <v>26653</v>
      </c>
      <c r="J10502" s="97" t="s">
        <v>26502</v>
      </c>
      <c r="K10502" s="97" t="s">
        <v>16</v>
      </c>
    </row>
    <row r="10503" spans="1:11" x14ac:dyDescent="0.25">
      <c r="A10503" s="97" t="s">
        <v>26483</v>
      </c>
      <c r="B10503" s="109" t="s">
        <v>1022</v>
      </c>
      <c r="C10503" s="109" t="s">
        <v>1022</v>
      </c>
      <c r="D10503" s="109" t="s">
        <v>26654</v>
      </c>
      <c r="E10503" s="109" t="s">
        <v>546</v>
      </c>
      <c r="F10503" s="105" t="s">
        <v>26655</v>
      </c>
      <c r="G10503" s="97" t="s">
        <v>26656</v>
      </c>
      <c r="H10503" s="97" t="s">
        <v>26657</v>
      </c>
      <c r="I10503" s="98" t="s">
        <v>26658</v>
      </c>
      <c r="J10503" s="97" t="s">
        <v>26502</v>
      </c>
      <c r="K10503" s="97" t="s">
        <v>16</v>
      </c>
    </row>
    <row r="10504" spans="1:11" x14ac:dyDescent="0.25">
      <c r="A10504" s="110" t="s">
        <v>26717</v>
      </c>
      <c r="B10504" s="111" t="s">
        <v>269</v>
      </c>
      <c r="C10504" s="110"/>
      <c r="D10504" s="111" t="s">
        <v>26751</v>
      </c>
      <c r="E10504" s="111" t="s">
        <v>26752</v>
      </c>
      <c r="F10504" s="111">
        <v>7999514743</v>
      </c>
      <c r="G10504" s="111">
        <v>21.195229999999999</v>
      </c>
      <c r="H10504" s="111">
        <v>82.834439000000003</v>
      </c>
      <c r="I10504" s="115">
        <v>17770561</v>
      </c>
      <c r="J10504" s="110"/>
      <c r="K10504" s="111" t="s">
        <v>16</v>
      </c>
    </row>
    <row r="10505" spans="1:11" x14ac:dyDescent="0.25">
      <c r="A10505" s="110" t="s">
        <v>26717</v>
      </c>
      <c r="B10505" s="111" t="s">
        <v>269</v>
      </c>
      <c r="C10505" s="110"/>
      <c r="D10505" s="111" t="s">
        <v>26753</v>
      </c>
      <c r="E10505" s="111" t="s">
        <v>26754</v>
      </c>
      <c r="F10505" s="111">
        <v>8120838280</v>
      </c>
      <c r="G10505" s="111">
        <v>21.213439999999999</v>
      </c>
      <c r="H10505" s="111">
        <v>82.629098999999997</v>
      </c>
      <c r="I10505" s="115">
        <v>17770566</v>
      </c>
      <c r="J10505" s="110"/>
      <c r="K10505" s="111" t="s">
        <v>16</v>
      </c>
    </row>
    <row r="10506" spans="1:11" x14ac:dyDescent="0.25">
      <c r="A10506" s="110" t="s">
        <v>26717</v>
      </c>
      <c r="B10506" s="111" t="s">
        <v>269</v>
      </c>
      <c r="C10506" s="110"/>
      <c r="D10506" s="111" t="s">
        <v>26755</v>
      </c>
      <c r="E10506" s="111" t="s">
        <v>26756</v>
      </c>
      <c r="F10506" s="111">
        <v>9516822608</v>
      </c>
      <c r="G10506" s="111">
        <v>21.433948999999998</v>
      </c>
      <c r="H10506" s="111">
        <v>82.872139000000004</v>
      </c>
      <c r="I10506" s="115">
        <v>17770558</v>
      </c>
      <c r="J10506" s="110"/>
      <c r="K10506" s="111" t="s">
        <v>16</v>
      </c>
    </row>
    <row r="10507" spans="1:11" x14ac:dyDescent="0.25">
      <c r="A10507" s="110" t="s">
        <v>26717</v>
      </c>
      <c r="B10507" s="111" t="s">
        <v>269</v>
      </c>
      <c r="C10507" s="110"/>
      <c r="D10507" s="111" t="s">
        <v>26757</v>
      </c>
      <c r="E10507" s="111" t="s">
        <v>21214</v>
      </c>
      <c r="F10507" s="111">
        <v>7697212325</v>
      </c>
      <c r="G10507" s="111">
        <v>21.444659999999999</v>
      </c>
      <c r="H10507" s="111">
        <v>82.845219999999998</v>
      </c>
      <c r="I10507" s="115">
        <v>17770557</v>
      </c>
      <c r="J10507" s="110"/>
      <c r="K10507" s="111" t="s">
        <v>16</v>
      </c>
    </row>
    <row r="10508" spans="1:11" x14ac:dyDescent="0.25">
      <c r="A10508" s="110" t="s">
        <v>26717</v>
      </c>
      <c r="B10508" s="111" t="s">
        <v>269</v>
      </c>
      <c r="C10508" s="110"/>
      <c r="D10508" s="111" t="s">
        <v>26758</v>
      </c>
      <c r="E10508" s="111" t="s">
        <v>26759</v>
      </c>
      <c r="F10508" s="111">
        <v>9617833667</v>
      </c>
      <c r="G10508" s="111">
        <v>21.484309</v>
      </c>
      <c r="H10508" s="111">
        <v>82.802109000000002</v>
      </c>
      <c r="I10508" s="115">
        <v>17770559</v>
      </c>
      <c r="J10508" s="110"/>
      <c r="K10508" s="111" t="s">
        <v>16</v>
      </c>
    </row>
    <row r="10509" spans="1:11" x14ac:dyDescent="0.25">
      <c r="A10509" s="76" t="s">
        <v>26046</v>
      </c>
      <c r="B10509" s="76" t="s">
        <v>26289</v>
      </c>
      <c r="C10509" s="76" t="s">
        <v>26289</v>
      </c>
      <c r="D10509" s="76" t="s">
        <v>26290</v>
      </c>
      <c r="E10509" s="76" t="s">
        <v>16790</v>
      </c>
      <c r="F10509" s="76">
        <v>9926227750</v>
      </c>
      <c r="G10509" s="76">
        <v>22.109463999999999</v>
      </c>
      <c r="H10509" s="76">
        <v>81.781676000000004</v>
      </c>
      <c r="I10509" s="79">
        <v>11053115</v>
      </c>
      <c r="J10509" s="76" t="s">
        <v>26267</v>
      </c>
      <c r="K10509" s="76" t="s">
        <v>16</v>
      </c>
    </row>
    <row r="10510" spans="1:11" x14ac:dyDescent="0.25">
      <c r="A10510" s="76" t="s">
        <v>11</v>
      </c>
      <c r="B10510" s="77" t="s">
        <v>803</v>
      </c>
      <c r="C10510" s="77" t="s">
        <v>803</v>
      </c>
      <c r="D10510" s="77" t="s">
        <v>804</v>
      </c>
      <c r="E10510" s="77" t="s">
        <v>805</v>
      </c>
      <c r="F10510" s="77">
        <v>9977263992</v>
      </c>
      <c r="G10510" s="77">
        <v>22.0657</v>
      </c>
      <c r="H10510" s="77">
        <v>81.688640000000007</v>
      </c>
      <c r="I10510" s="78">
        <v>12220768</v>
      </c>
      <c r="J10510" s="76" t="s">
        <v>15</v>
      </c>
      <c r="K10510" s="77" t="s">
        <v>16</v>
      </c>
    </row>
    <row r="10511" spans="1:11" x14ac:dyDescent="0.25">
      <c r="A10511" s="76" t="s">
        <v>11</v>
      </c>
      <c r="B10511" s="77" t="s">
        <v>803</v>
      </c>
      <c r="C10511" s="77" t="s">
        <v>803</v>
      </c>
      <c r="D10511" s="77" t="s">
        <v>806</v>
      </c>
      <c r="E10511" s="77" t="s">
        <v>807</v>
      </c>
      <c r="F10511" s="77">
        <v>8827928383</v>
      </c>
      <c r="G10511" s="77">
        <v>22.066761</v>
      </c>
      <c r="H10511" s="77">
        <v>81.690640000000002</v>
      </c>
      <c r="I10511" s="78">
        <v>17043109</v>
      </c>
      <c r="J10511" s="76" t="s">
        <v>15</v>
      </c>
      <c r="K10511" s="77" t="s">
        <v>16</v>
      </c>
    </row>
    <row r="10512" spans="1:11" x14ac:dyDescent="0.25">
      <c r="A10512" s="76" t="s">
        <v>11</v>
      </c>
      <c r="B10512" s="77" t="s">
        <v>803</v>
      </c>
      <c r="C10512" s="77" t="s">
        <v>803</v>
      </c>
      <c r="D10512" s="77" t="s">
        <v>808</v>
      </c>
      <c r="E10512" s="77" t="s">
        <v>809</v>
      </c>
      <c r="F10512" s="77">
        <v>8305049719</v>
      </c>
      <c r="G10512" s="77">
        <v>22.06793</v>
      </c>
      <c r="H10512" s="77">
        <v>81.687960000000004</v>
      </c>
      <c r="I10512" s="78">
        <v>12220767</v>
      </c>
      <c r="J10512" s="76" t="s">
        <v>15</v>
      </c>
      <c r="K10512" s="77" t="s">
        <v>16</v>
      </c>
    </row>
    <row r="10513" spans="1:11" x14ac:dyDescent="0.25">
      <c r="A10513" s="76" t="s">
        <v>11</v>
      </c>
      <c r="B10513" s="77" t="s">
        <v>803</v>
      </c>
      <c r="C10513" s="77" t="s">
        <v>803</v>
      </c>
      <c r="D10513" s="77" t="s">
        <v>812</v>
      </c>
      <c r="E10513" s="77" t="s">
        <v>813</v>
      </c>
      <c r="F10513" s="77">
        <v>9630688766</v>
      </c>
      <c r="G10513" s="77">
        <v>22.068360999999999</v>
      </c>
      <c r="H10513" s="77">
        <v>81.693039999999996</v>
      </c>
      <c r="I10513" s="78">
        <v>17002793</v>
      </c>
      <c r="J10513" s="76" t="s">
        <v>15</v>
      </c>
      <c r="K10513" s="77" t="s">
        <v>16</v>
      </c>
    </row>
    <row r="10514" spans="1:11" x14ac:dyDescent="0.25">
      <c r="A10514" s="76" t="s">
        <v>1021</v>
      </c>
      <c r="B10514" s="76" t="s">
        <v>803</v>
      </c>
      <c r="C10514" s="76"/>
      <c r="D10514" s="76"/>
      <c r="E10514" s="76" t="s">
        <v>1073</v>
      </c>
      <c r="F10514" s="76">
        <v>8085571323</v>
      </c>
      <c r="G10514" s="76">
        <v>21.978621400000002</v>
      </c>
      <c r="H10514" s="76">
        <v>82.153515100000007</v>
      </c>
      <c r="I10514" s="79">
        <v>113947051</v>
      </c>
      <c r="J10514" s="76"/>
      <c r="K10514" s="76" t="s">
        <v>1023</v>
      </c>
    </row>
    <row r="10515" spans="1:11" x14ac:dyDescent="0.25">
      <c r="A10515" s="76" t="s">
        <v>1021</v>
      </c>
      <c r="B10515" s="76" t="s">
        <v>803</v>
      </c>
      <c r="C10515" s="76" t="s">
        <v>1102</v>
      </c>
      <c r="D10515" s="76"/>
      <c r="E10515" s="76" t="s">
        <v>1103</v>
      </c>
      <c r="F10515" s="76">
        <v>9131260843</v>
      </c>
      <c r="G10515" s="76">
        <v>22.097180000000002</v>
      </c>
      <c r="H10515" s="76">
        <v>82.072029799999996</v>
      </c>
      <c r="I10515" s="79">
        <v>127639683</v>
      </c>
      <c r="J10515" s="76"/>
      <c r="K10515" s="76" t="s">
        <v>1023</v>
      </c>
    </row>
    <row r="10516" spans="1:11" x14ac:dyDescent="0.25">
      <c r="A10516" s="76" t="s">
        <v>1021</v>
      </c>
      <c r="B10516" s="76" t="s">
        <v>803</v>
      </c>
      <c r="C10516" s="76" t="s">
        <v>1102</v>
      </c>
      <c r="D10516" s="76"/>
      <c r="E10516" s="76" t="s">
        <v>1103</v>
      </c>
      <c r="F10516" s="76">
        <v>9131260843</v>
      </c>
      <c r="G10516" s="76">
        <v>22.2724224</v>
      </c>
      <c r="H10516" s="76">
        <v>81.706723400000001</v>
      </c>
      <c r="I10516" s="79">
        <v>127626082612</v>
      </c>
      <c r="J10516" s="76"/>
      <c r="K10516" s="76" t="s">
        <v>1023</v>
      </c>
    </row>
    <row r="10517" spans="1:11" x14ac:dyDescent="0.25">
      <c r="A10517" s="76" t="s">
        <v>1021</v>
      </c>
      <c r="B10517" s="76" t="s">
        <v>1114</v>
      </c>
      <c r="C10517" s="76"/>
      <c r="D10517" s="76"/>
      <c r="E10517" s="76" t="s">
        <v>1115</v>
      </c>
      <c r="F10517" s="76">
        <v>9981782721</v>
      </c>
      <c r="G10517" s="76"/>
      <c r="H10517" s="76"/>
      <c r="I10517" s="79">
        <v>100274959</v>
      </c>
      <c r="J10517" s="76"/>
      <c r="K10517" s="76" t="s">
        <v>1023</v>
      </c>
    </row>
    <row r="10518" spans="1:11" x14ac:dyDescent="0.25">
      <c r="A10518" s="76" t="s">
        <v>1021</v>
      </c>
      <c r="B10518" s="76" t="s">
        <v>803</v>
      </c>
      <c r="C10518" s="76"/>
      <c r="D10518" s="76"/>
      <c r="E10518" s="76" t="s">
        <v>1121</v>
      </c>
      <c r="F10518" s="76">
        <v>7067374303</v>
      </c>
      <c r="G10518" s="76">
        <v>22.1450557</v>
      </c>
      <c r="H10518" s="76">
        <v>81.768960800000002</v>
      </c>
      <c r="I10518" s="79">
        <v>112698818</v>
      </c>
      <c r="J10518" s="76"/>
      <c r="K10518" s="76" t="s">
        <v>1023</v>
      </c>
    </row>
    <row r="10519" spans="1:11" x14ac:dyDescent="0.25">
      <c r="A10519" s="76" t="s">
        <v>1021</v>
      </c>
      <c r="B10519" s="76" t="s">
        <v>803</v>
      </c>
      <c r="C10519" s="76"/>
      <c r="D10519" s="76"/>
      <c r="E10519" s="76" t="s">
        <v>1121</v>
      </c>
      <c r="F10519" s="76">
        <v>7067374303</v>
      </c>
      <c r="G10519" s="76"/>
      <c r="H10519" s="76"/>
      <c r="I10519" s="79">
        <v>112637434068</v>
      </c>
      <c r="J10519" s="76"/>
      <c r="K10519" s="76" t="s">
        <v>1023</v>
      </c>
    </row>
    <row r="10520" spans="1:11" x14ac:dyDescent="0.25">
      <c r="A10520" s="76" t="s">
        <v>1021</v>
      </c>
      <c r="B10520" s="76" t="s">
        <v>803</v>
      </c>
      <c r="C10520" s="76"/>
      <c r="D10520" s="76"/>
      <c r="E10520" s="76" t="s">
        <v>1125</v>
      </c>
      <c r="F10520" s="76">
        <v>9171845893</v>
      </c>
      <c r="G10520" s="76"/>
      <c r="H10520" s="76"/>
      <c r="I10520" s="79">
        <v>115584394</v>
      </c>
      <c r="J10520" s="76"/>
      <c r="K10520" s="76" t="s">
        <v>1023</v>
      </c>
    </row>
    <row r="10521" spans="1:11" x14ac:dyDescent="0.25">
      <c r="A10521" s="76" t="s">
        <v>1021</v>
      </c>
      <c r="B10521" s="76" t="s">
        <v>803</v>
      </c>
      <c r="C10521" s="76" t="s">
        <v>1130</v>
      </c>
      <c r="D10521" s="76"/>
      <c r="E10521" s="76" t="s">
        <v>1131</v>
      </c>
      <c r="F10521" s="76">
        <v>9617373645</v>
      </c>
      <c r="G10521" s="76">
        <v>21.9015947</v>
      </c>
      <c r="H10521" s="76">
        <v>81.983649799999995</v>
      </c>
      <c r="I10521" s="79">
        <v>119425847</v>
      </c>
      <c r="J10521" s="76"/>
      <c r="K10521" s="76" t="s">
        <v>1023</v>
      </c>
    </row>
    <row r="10522" spans="1:11" x14ac:dyDescent="0.25">
      <c r="A10522" s="76" t="s">
        <v>1021</v>
      </c>
      <c r="B10522" s="76" t="s">
        <v>803</v>
      </c>
      <c r="C10522" s="76" t="s">
        <v>803</v>
      </c>
      <c r="D10522" s="76"/>
      <c r="E10522" s="76" t="s">
        <v>1161</v>
      </c>
      <c r="F10522" s="76">
        <v>8817706331</v>
      </c>
      <c r="G10522" s="76">
        <v>22.0954856</v>
      </c>
      <c r="H10522" s="76">
        <v>81.762727699999999</v>
      </c>
      <c r="I10522" s="79">
        <v>129840220</v>
      </c>
      <c r="J10522" s="76"/>
      <c r="K10522" s="76" t="s">
        <v>1023</v>
      </c>
    </row>
    <row r="10523" spans="1:11" x14ac:dyDescent="0.25">
      <c r="A10523" s="76" t="s">
        <v>1021</v>
      </c>
      <c r="B10523" s="76" t="s">
        <v>803</v>
      </c>
      <c r="C10523" s="76" t="s">
        <v>1130</v>
      </c>
      <c r="D10523" s="76"/>
      <c r="E10523" s="76" t="s">
        <v>1217</v>
      </c>
      <c r="F10523" s="76">
        <v>9589534559</v>
      </c>
      <c r="G10523" s="76">
        <v>21.987128800000001</v>
      </c>
      <c r="H10523" s="76">
        <v>82.008721699999995</v>
      </c>
      <c r="I10523" s="79">
        <v>123536854</v>
      </c>
      <c r="J10523" s="76"/>
      <c r="K10523" s="76" t="s">
        <v>1023</v>
      </c>
    </row>
    <row r="10524" spans="1:11" x14ac:dyDescent="0.25">
      <c r="A10524" s="76" t="s">
        <v>1021</v>
      </c>
      <c r="B10524" s="76" t="s">
        <v>803</v>
      </c>
      <c r="C10524" s="76" t="s">
        <v>1102</v>
      </c>
      <c r="D10524" s="76"/>
      <c r="E10524" s="76" t="s">
        <v>1243</v>
      </c>
      <c r="F10524" s="76">
        <v>9993724227</v>
      </c>
      <c r="G10524" s="76">
        <v>22.303663700000001</v>
      </c>
      <c r="H10524" s="76">
        <v>81.606197399999999</v>
      </c>
      <c r="I10524" s="79">
        <v>116549994</v>
      </c>
      <c r="J10524" s="76"/>
      <c r="K10524" s="76" t="s">
        <v>1023</v>
      </c>
    </row>
    <row r="10525" spans="1:11" x14ac:dyDescent="0.25">
      <c r="A10525" s="76" t="s">
        <v>1021</v>
      </c>
      <c r="B10525" s="76" t="s">
        <v>803</v>
      </c>
      <c r="C10525" s="76" t="s">
        <v>1130</v>
      </c>
      <c r="D10525" s="76"/>
      <c r="E10525" s="76" t="s">
        <v>1270</v>
      </c>
      <c r="F10525" s="76">
        <v>9200647199</v>
      </c>
      <c r="G10525" s="76">
        <v>21.9198977</v>
      </c>
      <c r="H10525" s="76">
        <v>81.972061199999999</v>
      </c>
      <c r="I10525" s="79">
        <v>127208387</v>
      </c>
      <c r="J10525" s="76"/>
      <c r="K10525" s="76" t="s">
        <v>1023</v>
      </c>
    </row>
    <row r="10526" spans="1:11" x14ac:dyDescent="0.25">
      <c r="A10526" s="76" t="s">
        <v>1021</v>
      </c>
      <c r="B10526" s="76" t="s">
        <v>803</v>
      </c>
      <c r="C10526" s="76"/>
      <c r="D10526" s="76"/>
      <c r="E10526" s="76" t="s">
        <v>1328</v>
      </c>
      <c r="F10526" s="76">
        <v>8319680896</v>
      </c>
      <c r="G10526" s="76">
        <v>22.022588299999999</v>
      </c>
      <c r="H10526" s="76">
        <v>81.1928348</v>
      </c>
      <c r="I10526" s="79">
        <v>114668080110</v>
      </c>
      <c r="J10526" s="76"/>
      <c r="K10526" s="76" t="s">
        <v>1023</v>
      </c>
    </row>
    <row r="10527" spans="1:11" x14ac:dyDescent="0.25">
      <c r="A10527" s="76" t="s">
        <v>1021</v>
      </c>
      <c r="B10527" s="76" t="s">
        <v>803</v>
      </c>
      <c r="C10527" s="76"/>
      <c r="D10527" s="76"/>
      <c r="E10527" s="76" t="s">
        <v>1328</v>
      </c>
      <c r="F10527" s="76">
        <v>8319680896</v>
      </c>
      <c r="G10527" s="76">
        <v>22.1429984</v>
      </c>
      <c r="H10527" s="76">
        <v>81.626969399999993</v>
      </c>
      <c r="I10527" s="79">
        <v>114630209</v>
      </c>
      <c r="J10527" s="76"/>
      <c r="K10527" s="76" t="s">
        <v>1023</v>
      </c>
    </row>
    <row r="10528" spans="1:11" x14ac:dyDescent="0.25">
      <c r="A10528" s="76" t="s">
        <v>1021</v>
      </c>
      <c r="B10528" s="76" t="s">
        <v>803</v>
      </c>
      <c r="C10528" s="76" t="s">
        <v>803</v>
      </c>
      <c r="D10528" s="76"/>
      <c r="E10528" s="76" t="s">
        <v>1389</v>
      </c>
      <c r="F10528" s="76">
        <v>6266808514</v>
      </c>
      <c r="G10528" s="76">
        <v>22.0954619</v>
      </c>
      <c r="H10528" s="76">
        <v>81.762706100000003</v>
      </c>
      <c r="I10528" s="79">
        <v>126586762</v>
      </c>
      <c r="J10528" s="76"/>
      <c r="K10528" s="76" t="s">
        <v>1023</v>
      </c>
    </row>
    <row r="10529" spans="1:11" x14ac:dyDescent="0.25">
      <c r="A10529" s="76" t="s">
        <v>1021</v>
      </c>
      <c r="B10529" s="76" t="s">
        <v>803</v>
      </c>
      <c r="C10529" s="76" t="s">
        <v>803</v>
      </c>
      <c r="D10529" s="76"/>
      <c r="E10529" s="76" t="s">
        <v>1457</v>
      </c>
      <c r="F10529" s="76">
        <v>9753559304</v>
      </c>
      <c r="G10529" s="76">
        <v>22.0177409</v>
      </c>
      <c r="H10529" s="76">
        <v>81.662285199999999</v>
      </c>
      <c r="I10529" s="79">
        <v>125584313</v>
      </c>
      <c r="J10529" s="76"/>
      <c r="K10529" s="76" t="s">
        <v>1023</v>
      </c>
    </row>
    <row r="10530" spans="1:11" x14ac:dyDescent="0.25">
      <c r="A10530" s="76" t="s">
        <v>1021</v>
      </c>
      <c r="B10530" s="76" t="s">
        <v>803</v>
      </c>
      <c r="C10530" s="76"/>
      <c r="D10530" s="76"/>
      <c r="E10530" s="76" t="s">
        <v>1482</v>
      </c>
      <c r="F10530" s="76">
        <v>8225824017</v>
      </c>
      <c r="G10530" s="76"/>
      <c r="H10530" s="76"/>
      <c r="I10530" s="79">
        <v>113402007</v>
      </c>
      <c r="J10530" s="76"/>
      <c r="K10530" s="76" t="s">
        <v>1023</v>
      </c>
    </row>
    <row r="10531" spans="1:11" x14ac:dyDescent="0.25">
      <c r="A10531" s="76" t="s">
        <v>1021</v>
      </c>
      <c r="B10531" s="76" t="s">
        <v>803</v>
      </c>
      <c r="C10531" s="76"/>
      <c r="D10531" s="76"/>
      <c r="E10531" s="76" t="s">
        <v>1485</v>
      </c>
      <c r="F10531" s="76">
        <v>9131557660</v>
      </c>
      <c r="G10531" s="76">
        <v>21.920970400000002</v>
      </c>
      <c r="H10531" s="76">
        <v>81.978878300000005</v>
      </c>
      <c r="I10531" s="79">
        <v>114624067</v>
      </c>
      <c r="J10531" s="76"/>
      <c r="K10531" s="76" t="s">
        <v>1023</v>
      </c>
    </row>
    <row r="10532" spans="1:11" x14ac:dyDescent="0.25">
      <c r="A10532" s="76" t="s">
        <v>1021</v>
      </c>
      <c r="B10532" s="76" t="s">
        <v>803</v>
      </c>
      <c r="C10532" s="76"/>
      <c r="D10532" s="76"/>
      <c r="E10532" s="76" t="s">
        <v>1650</v>
      </c>
      <c r="F10532" s="76">
        <v>6265808433</v>
      </c>
      <c r="G10532" s="76">
        <v>25.1548783</v>
      </c>
      <c r="H10532" s="76">
        <v>72.024038000000004</v>
      </c>
      <c r="I10532" s="79">
        <v>112791530</v>
      </c>
      <c r="J10532" s="76"/>
      <c r="K10532" s="76" t="s">
        <v>1023</v>
      </c>
    </row>
    <row r="10533" spans="1:11" x14ac:dyDescent="0.25">
      <c r="A10533" s="76" t="s">
        <v>1021</v>
      </c>
      <c r="B10533" s="76" t="s">
        <v>803</v>
      </c>
      <c r="C10533" s="76" t="s">
        <v>1102</v>
      </c>
      <c r="D10533" s="76"/>
      <c r="E10533" s="76" t="s">
        <v>1698</v>
      </c>
      <c r="F10533" s="76">
        <v>9630884383</v>
      </c>
      <c r="G10533" s="76">
        <v>22.362856900000001</v>
      </c>
      <c r="H10533" s="76">
        <v>81.568040300000007</v>
      </c>
      <c r="I10533" s="79">
        <v>126188376</v>
      </c>
      <c r="J10533" s="76"/>
      <c r="K10533" s="76" t="s">
        <v>1023</v>
      </c>
    </row>
    <row r="10534" spans="1:11" x14ac:dyDescent="0.25">
      <c r="A10534" s="76" t="s">
        <v>1021</v>
      </c>
      <c r="B10534" s="76" t="s">
        <v>803</v>
      </c>
      <c r="C10534" s="76" t="s">
        <v>803</v>
      </c>
      <c r="D10534" s="76"/>
      <c r="E10534" s="76" t="s">
        <v>1840</v>
      </c>
      <c r="F10534" s="76">
        <v>6264057027</v>
      </c>
      <c r="G10534" s="76"/>
      <c r="H10534" s="76"/>
      <c r="I10534" s="79">
        <v>125662428</v>
      </c>
      <c r="J10534" s="76"/>
      <c r="K10534" s="76" t="s">
        <v>1023</v>
      </c>
    </row>
    <row r="10535" spans="1:11" x14ac:dyDescent="0.25">
      <c r="A10535" s="76" t="s">
        <v>1021</v>
      </c>
      <c r="B10535" s="76" t="s">
        <v>803</v>
      </c>
      <c r="C10535" s="76" t="s">
        <v>803</v>
      </c>
      <c r="D10535" s="76"/>
      <c r="E10535" s="76" t="s">
        <v>1841</v>
      </c>
      <c r="F10535" s="76">
        <v>6260362348</v>
      </c>
      <c r="G10535" s="76">
        <v>22.024616099999999</v>
      </c>
      <c r="H10535" s="76">
        <v>81.534651699999998</v>
      </c>
      <c r="I10535" s="79">
        <v>125982112</v>
      </c>
      <c r="J10535" s="76"/>
      <c r="K10535" s="76" t="s">
        <v>1023</v>
      </c>
    </row>
    <row r="10536" spans="1:11" x14ac:dyDescent="0.25">
      <c r="A10536" s="76" t="s">
        <v>1021</v>
      </c>
      <c r="B10536" s="76" t="s">
        <v>803</v>
      </c>
      <c r="C10536" s="76" t="s">
        <v>803</v>
      </c>
      <c r="D10536" s="76"/>
      <c r="E10536" s="76" t="s">
        <v>1855</v>
      </c>
      <c r="F10536" s="76">
        <v>7999161174</v>
      </c>
      <c r="G10536" s="76">
        <v>22.0629603</v>
      </c>
      <c r="H10536" s="76">
        <v>81.685772799999995</v>
      </c>
      <c r="I10536" s="79">
        <v>110485675</v>
      </c>
      <c r="J10536" s="76"/>
      <c r="K10536" s="76" t="s">
        <v>1023</v>
      </c>
    </row>
    <row r="10537" spans="1:11" x14ac:dyDescent="0.25">
      <c r="A10537" s="76" t="s">
        <v>1021</v>
      </c>
      <c r="B10537" s="76" t="s">
        <v>803</v>
      </c>
      <c r="C10537" s="76" t="s">
        <v>1130</v>
      </c>
      <c r="D10537" s="76"/>
      <c r="E10537" s="76" t="s">
        <v>1813</v>
      </c>
      <c r="F10537" s="76">
        <v>9575551313</v>
      </c>
      <c r="G10537" s="76">
        <v>22.0934995</v>
      </c>
      <c r="H10537" s="76">
        <v>81.751691500000007</v>
      </c>
      <c r="I10537" s="79">
        <v>121597727</v>
      </c>
      <c r="J10537" s="76"/>
      <c r="K10537" s="76" t="s">
        <v>1023</v>
      </c>
    </row>
    <row r="10538" spans="1:11" x14ac:dyDescent="0.25">
      <c r="A10538" s="76" t="s">
        <v>1021</v>
      </c>
      <c r="B10538" s="76" t="s">
        <v>803</v>
      </c>
      <c r="C10538" s="76" t="s">
        <v>1102</v>
      </c>
      <c r="D10538" s="76"/>
      <c r="E10538" s="76" t="s">
        <v>1868</v>
      </c>
      <c r="F10538" s="76">
        <v>7049460051</v>
      </c>
      <c r="G10538" s="76">
        <v>22.228200600000001</v>
      </c>
      <c r="H10538" s="76">
        <v>81.770515799999998</v>
      </c>
      <c r="I10538" s="79">
        <v>125102097</v>
      </c>
      <c r="J10538" s="76"/>
      <c r="K10538" s="76" t="s">
        <v>1023</v>
      </c>
    </row>
    <row r="10539" spans="1:11" x14ac:dyDescent="0.25">
      <c r="A10539" s="76" t="s">
        <v>1021</v>
      </c>
      <c r="B10539" s="76" t="s">
        <v>803</v>
      </c>
      <c r="C10539" s="76" t="s">
        <v>1102</v>
      </c>
      <c r="D10539" s="76"/>
      <c r="E10539" s="76" t="s">
        <v>1943</v>
      </c>
      <c r="F10539" s="76">
        <v>9630242026</v>
      </c>
      <c r="G10539" s="76">
        <v>21.294554999999999</v>
      </c>
      <c r="H10539" s="76">
        <v>81.816458400000002</v>
      </c>
      <c r="I10539" s="79">
        <v>119427325</v>
      </c>
      <c r="J10539" s="76"/>
      <c r="K10539" s="76" t="s">
        <v>1023</v>
      </c>
    </row>
    <row r="10540" spans="1:11" x14ac:dyDescent="0.25">
      <c r="A10540" s="76" t="s">
        <v>1021</v>
      </c>
      <c r="B10540" s="76" t="s">
        <v>803</v>
      </c>
      <c r="C10540" s="76" t="s">
        <v>1102</v>
      </c>
      <c r="D10540" s="76"/>
      <c r="E10540" s="76" t="s">
        <v>1949</v>
      </c>
      <c r="F10540" s="76">
        <v>8085054887</v>
      </c>
      <c r="G10540" s="76"/>
      <c r="H10540" s="76"/>
      <c r="I10540" s="79">
        <v>125163759</v>
      </c>
      <c r="J10540" s="76"/>
      <c r="K10540" s="76" t="s">
        <v>1023</v>
      </c>
    </row>
    <row r="10541" spans="1:11" x14ac:dyDescent="0.25">
      <c r="A10541" s="76" t="s">
        <v>1021</v>
      </c>
      <c r="B10541" s="76" t="s">
        <v>803</v>
      </c>
      <c r="C10541" s="76"/>
      <c r="D10541" s="76"/>
      <c r="E10541" s="76" t="s">
        <v>1990</v>
      </c>
      <c r="F10541" s="76">
        <v>9754738742</v>
      </c>
      <c r="G10541" s="76">
        <v>21.959495459999999</v>
      </c>
      <c r="H10541" s="76">
        <v>81.988962760000007</v>
      </c>
      <c r="I10541" s="79">
        <v>110184512</v>
      </c>
      <c r="J10541" s="76"/>
      <c r="K10541" s="76" t="s">
        <v>1023</v>
      </c>
    </row>
    <row r="10542" spans="1:11" x14ac:dyDescent="0.25">
      <c r="A10542" s="76" t="s">
        <v>1021</v>
      </c>
      <c r="B10542" s="76" t="s">
        <v>803</v>
      </c>
      <c r="C10542" s="76"/>
      <c r="D10542" s="76"/>
      <c r="E10542" s="76" t="s">
        <v>1992</v>
      </c>
      <c r="F10542" s="76">
        <v>9669461307</v>
      </c>
      <c r="G10542" s="76">
        <v>21.227391300000001</v>
      </c>
      <c r="H10542" s="76">
        <v>81.796643000000003</v>
      </c>
      <c r="I10542" s="79">
        <v>112209782</v>
      </c>
      <c r="J10542" s="76"/>
      <c r="K10542" s="76" t="s">
        <v>1023</v>
      </c>
    </row>
    <row r="10543" spans="1:11" x14ac:dyDescent="0.25">
      <c r="A10543" s="76" t="s">
        <v>1021</v>
      </c>
      <c r="B10543" s="76" t="s">
        <v>803</v>
      </c>
      <c r="C10543" s="76"/>
      <c r="D10543" s="76"/>
      <c r="E10543" s="76" t="s">
        <v>1995</v>
      </c>
      <c r="F10543" s="76">
        <v>9993780365</v>
      </c>
      <c r="G10543" s="76">
        <v>22.07490237</v>
      </c>
      <c r="H10543" s="76">
        <v>81.775785130000003</v>
      </c>
      <c r="I10543" s="79">
        <v>113346923</v>
      </c>
      <c r="J10543" s="76"/>
      <c r="K10543" s="76" t="s">
        <v>1023</v>
      </c>
    </row>
    <row r="10544" spans="1:11" x14ac:dyDescent="0.25">
      <c r="A10544" s="76" t="s">
        <v>1021</v>
      </c>
      <c r="B10544" s="76" t="s">
        <v>803</v>
      </c>
      <c r="C10544" s="76" t="s">
        <v>1102</v>
      </c>
      <c r="D10544" s="76"/>
      <c r="E10544" s="76" t="s">
        <v>2005</v>
      </c>
      <c r="F10544" s="76">
        <v>8889591477</v>
      </c>
      <c r="G10544" s="76">
        <v>22.269521300000001</v>
      </c>
      <c r="H10544" s="76">
        <v>81.942740599999993</v>
      </c>
      <c r="I10544" s="79">
        <v>126876529</v>
      </c>
      <c r="J10544" s="76"/>
      <c r="K10544" s="76" t="s">
        <v>1023</v>
      </c>
    </row>
    <row r="10545" spans="1:11" x14ac:dyDescent="0.25">
      <c r="A10545" s="76" t="s">
        <v>1021</v>
      </c>
      <c r="B10545" s="76" t="s">
        <v>803</v>
      </c>
      <c r="C10545" s="76" t="s">
        <v>1130</v>
      </c>
      <c r="D10545" s="76"/>
      <c r="E10545" s="76" t="s">
        <v>2018</v>
      </c>
      <c r="F10545" s="76">
        <v>8461985624</v>
      </c>
      <c r="G10545" s="76">
        <v>21.931246000000002</v>
      </c>
      <c r="H10545" s="76">
        <v>81.924556100000004</v>
      </c>
      <c r="I10545" s="79">
        <v>115834595</v>
      </c>
      <c r="J10545" s="76"/>
      <c r="K10545" s="76" t="s">
        <v>1023</v>
      </c>
    </row>
    <row r="10546" spans="1:11" x14ac:dyDescent="0.25">
      <c r="A10546" s="76" t="s">
        <v>1021</v>
      </c>
      <c r="B10546" s="76" t="s">
        <v>803</v>
      </c>
      <c r="C10546" s="76" t="s">
        <v>803</v>
      </c>
      <c r="D10546" s="76"/>
      <c r="E10546" s="76" t="s">
        <v>2042</v>
      </c>
      <c r="F10546" s="76">
        <v>9977564975</v>
      </c>
      <c r="G10546" s="76">
        <v>22.044437899999998</v>
      </c>
      <c r="H10546" s="76">
        <v>81.709802300000007</v>
      </c>
      <c r="I10546" s="79">
        <v>125912945</v>
      </c>
      <c r="J10546" s="76"/>
      <c r="K10546" s="76" t="s">
        <v>1023</v>
      </c>
    </row>
    <row r="10547" spans="1:11" x14ac:dyDescent="0.25">
      <c r="A10547" s="76" t="s">
        <v>1021</v>
      </c>
      <c r="B10547" s="76" t="s">
        <v>803</v>
      </c>
      <c r="C10547" s="76"/>
      <c r="D10547" s="76"/>
      <c r="E10547" s="76" t="s">
        <v>2066</v>
      </c>
      <c r="F10547" s="76">
        <v>7697936074</v>
      </c>
      <c r="G10547" s="76">
        <v>22.029392000000001</v>
      </c>
      <c r="H10547" s="76">
        <v>81.542167899999995</v>
      </c>
      <c r="I10547" s="79">
        <v>113422445</v>
      </c>
      <c r="J10547" s="76"/>
      <c r="K10547" s="76" t="s">
        <v>1023</v>
      </c>
    </row>
    <row r="10548" spans="1:11" x14ac:dyDescent="0.25">
      <c r="A10548" s="76" t="s">
        <v>1021</v>
      </c>
      <c r="B10548" s="76" t="s">
        <v>803</v>
      </c>
      <c r="C10548" s="76" t="s">
        <v>1102</v>
      </c>
      <c r="D10548" s="76"/>
      <c r="E10548" s="76" t="s">
        <v>2093</v>
      </c>
      <c r="F10548" s="76">
        <v>6261933249</v>
      </c>
      <c r="G10548" s="76"/>
      <c r="H10548" s="76"/>
      <c r="I10548" s="79">
        <v>129850953</v>
      </c>
      <c r="J10548" s="76"/>
      <c r="K10548" s="76" t="s">
        <v>1023</v>
      </c>
    </row>
    <row r="10549" spans="1:11" x14ac:dyDescent="0.25">
      <c r="A10549" s="76" t="s">
        <v>1021</v>
      </c>
      <c r="B10549" s="76" t="s">
        <v>803</v>
      </c>
      <c r="C10549" s="76" t="s">
        <v>1102</v>
      </c>
      <c r="D10549" s="76"/>
      <c r="E10549" s="76" t="s">
        <v>2119</v>
      </c>
      <c r="F10549" s="76">
        <v>8085525356</v>
      </c>
      <c r="G10549" s="76">
        <v>22.202140100000001</v>
      </c>
      <c r="H10549" s="76">
        <v>81.712481499999996</v>
      </c>
      <c r="I10549" s="79">
        <v>127304969</v>
      </c>
      <c r="J10549" s="76"/>
      <c r="K10549" s="76" t="s">
        <v>1023</v>
      </c>
    </row>
    <row r="10550" spans="1:11" x14ac:dyDescent="0.25">
      <c r="A10550" s="76" t="s">
        <v>1021</v>
      </c>
      <c r="B10550" s="76" t="s">
        <v>803</v>
      </c>
      <c r="C10550" s="76" t="s">
        <v>1130</v>
      </c>
      <c r="D10550" s="76"/>
      <c r="E10550" s="76" t="s">
        <v>2144</v>
      </c>
      <c r="F10550" s="76">
        <v>9300979665</v>
      </c>
      <c r="G10550" s="76">
        <v>22.061667400000001</v>
      </c>
      <c r="H10550" s="76">
        <v>81.758021799999995</v>
      </c>
      <c r="I10550" s="79">
        <v>122034835</v>
      </c>
      <c r="J10550" s="76"/>
      <c r="K10550" s="76" t="s">
        <v>1023</v>
      </c>
    </row>
    <row r="10551" spans="1:11" x14ac:dyDescent="0.25">
      <c r="A10551" s="76" t="s">
        <v>1021</v>
      </c>
      <c r="B10551" s="76" t="s">
        <v>803</v>
      </c>
      <c r="C10551" s="76"/>
      <c r="D10551" s="76"/>
      <c r="E10551" s="76" t="s">
        <v>2170</v>
      </c>
      <c r="F10551" s="76">
        <v>7049457668</v>
      </c>
      <c r="G10551" s="76">
        <v>22.2078372</v>
      </c>
      <c r="H10551" s="76">
        <v>81.629709199999994</v>
      </c>
      <c r="I10551" s="79">
        <v>115950975</v>
      </c>
      <c r="J10551" s="76"/>
      <c r="K10551" s="76" t="s">
        <v>1023</v>
      </c>
    </row>
    <row r="10552" spans="1:11" x14ac:dyDescent="0.25">
      <c r="A10552" s="76" t="s">
        <v>1021</v>
      </c>
      <c r="B10552" s="76" t="s">
        <v>803</v>
      </c>
      <c r="C10552" s="76" t="s">
        <v>1102</v>
      </c>
      <c r="D10552" s="76"/>
      <c r="E10552" s="76" t="s">
        <v>2184</v>
      </c>
      <c r="F10552" s="76">
        <v>9981533599</v>
      </c>
      <c r="G10552" s="76">
        <v>22.360764199999998</v>
      </c>
      <c r="H10552" s="76">
        <v>81.570439500000006</v>
      </c>
      <c r="I10552" s="79">
        <v>125688044</v>
      </c>
      <c r="J10552" s="76"/>
      <c r="K10552" s="76" t="s">
        <v>1023</v>
      </c>
    </row>
    <row r="10553" spans="1:11" x14ac:dyDescent="0.25">
      <c r="A10553" s="76" t="s">
        <v>1021</v>
      </c>
      <c r="B10553" s="76" t="s">
        <v>803</v>
      </c>
      <c r="C10553" s="76"/>
      <c r="D10553" s="76"/>
      <c r="E10553" s="76" t="s">
        <v>2231</v>
      </c>
      <c r="F10553" s="76">
        <v>8120277454</v>
      </c>
      <c r="G10553" s="76">
        <v>21.8439218</v>
      </c>
      <c r="H10553" s="76">
        <v>81.911788999999999</v>
      </c>
      <c r="I10553" s="79">
        <v>110799135</v>
      </c>
      <c r="J10553" s="76"/>
      <c r="K10553" s="76" t="s">
        <v>1023</v>
      </c>
    </row>
    <row r="10554" spans="1:11" x14ac:dyDescent="0.25">
      <c r="A10554" s="76" t="s">
        <v>1021</v>
      </c>
      <c r="B10554" s="76" t="s">
        <v>803</v>
      </c>
      <c r="C10554" s="76" t="s">
        <v>1102</v>
      </c>
      <c r="D10554" s="76"/>
      <c r="E10554" s="76" t="s">
        <v>2245</v>
      </c>
      <c r="F10554" s="76">
        <v>9755357733</v>
      </c>
      <c r="G10554" s="76">
        <v>22.085522900000001</v>
      </c>
      <c r="H10554" s="76">
        <v>82.109211700000003</v>
      </c>
      <c r="I10554" s="79">
        <v>118018655</v>
      </c>
      <c r="J10554" s="76"/>
      <c r="K10554" s="76" t="s">
        <v>1023</v>
      </c>
    </row>
    <row r="10555" spans="1:11" x14ac:dyDescent="0.25">
      <c r="A10555" s="76" t="s">
        <v>1021</v>
      </c>
      <c r="B10555" s="76" t="s">
        <v>803</v>
      </c>
      <c r="C10555" s="76" t="s">
        <v>1102</v>
      </c>
      <c r="D10555" s="76"/>
      <c r="E10555" s="76" t="s">
        <v>2264</v>
      </c>
      <c r="F10555" s="76">
        <v>9755992136</v>
      </c>
      <c r="G10555" s="76">
        <v>22.973422899999999</v>
      </c>
      <c r="H10555" s="76">
        <v>78.656894199999996</v>
      </c>
      <c r="I10555" s="79">
        <v>129801872</v>
      </c>
      <c r="J10555" s="76"/>
      <c r="K10555" s="76" t="s">
        <v>1023</v>
      </c>
    </row>
    <row r="10556" spans="1:11" x14ac:dyDescent="0.25">
      <c r="A10556" s="76" t="s">
        <v>1021</v>
      </c>
      <c r="B10556" s="76" t="s">
        <v>803</v>
      </c>
      <c r="C10556" s="76"/>
      <c r="D10556" s="76"/>
      <c r="E10556" s="76" t="s">
        <v>2426</v>
      </c>
      <c r="F10556" s="76">
        <v>8120037245</v>
      </c>
      <c r="G10556" s="76"/>
      <c r="H10556" s="76"/>
      <c r="I10556" s="79">
        <v>113398514</v>
      </c>
      <c r="J10556" s="76"/>
      <c r="K10556" s="76" t="s">
        <v>1023</v>
      </c>
    </row>
    <row r="10557" spans="1:11" x14ac:dyDescent="0.25">
      <c r="A10557" s="76" t="s">
        <v>1021</v>
      </c>
      <c r="B10557" s="76" t="s">
        <v>803</v>
      </c>
      <c r="C10557" s="76"/>
      <c r="D10557" s="76"/>
      <c r="E10557" s="76" t="s">
        <v>2457</v>
      </c>
      <c r="F10557" s="76">
        <v>6261061125</v>
      </c>
      <c r="G10557" s="76">
        <v>22.274876800000001</v>
      </c>
      <c r="H10557" s="76">
        <v>81.700966899999997</v>
      </c>
      <c r="I10557" s="79">
        <v>112783535</v>
      </c>
      <c r="J10557" s="76"/>
      <c r="K10557" s="76" t="s">
        <v>1023</v>
      </c>
    </row>
    <row r="10558" spans="1:11" x14ac:dyDescent="0.25">
      <c r="A10558" s="76" t="s">
        <v>1021</v>
      </c>
      <c r="B10558" s="76" t="s">
        <v>803</v>
      </c>
      <c r="C10558" s="76" t="s">
        <v>803</v>
      </c>
      <c r="D10558" s="76"/>
      <c r="E10558" s="76" t="s">
        <v>2482</v>
      </c>
      <c r="F10558" s="76">
        <v>8818807780</v>
      </c>
      <c r="G10558" s="76">
        <v>21.994891599999999</v>
      </c>
      <c r="H10558" s="76">
        <v>81.724510899999999</v>
      </c>
      <c r="I10558" s="79">
        <v>110863812</v>
      </c>
      <c r="J10558" s="76"/>
      <c r="K10558" s="76" t="s">
        <v>1023</v>
      </c>
    </row>
    <row r="10559" spans="1:11" x14ac:dyDescent="0.25">
      <c r="A10559" s="76" t="s">
        <v>1021</v>
      </c>
      <c r="B10559" s="76" t="s">
        <v>803</v>
      </c>
      <c r="C10559" s="76"/>
      <c r="D10559" s="76"/>
      <c r="E10559" s="76" t="s">
        <v>2610</v>
      </c>
      <c r="F10559" s="76">
        <v>9340682455</v>
      </c>
      <c r="G10559" s="76">
        <v>22.030153500000001</v>
      </c>
      <c r="H10559" s="76">
        <v>81.540081499999999</v>
      </c>
      <c r="I10559" s="79">
        <v>113440979</v>
      </c>
      <c r="J10559" s="76"/>
      <c r="K10559" s="76" t="s">
        <v>1023</v>
      </c>
    </row>
    <row r="10560" spans="1:11" x14ac:dyDescent="0.25">
      <c r="A10560" s="76" t="s">
        <v>1021</v>
      </c>
      <c r="B10560" s="76" t="s">
        <v>803</v>
      </c>
      <c r="C10560" s="76" t="s">
        <v>1130</v>
      </c>
      <c r="D10560" s="76"/>
      <c r="E10560" s="76" t="s">
        <v>2618</v>
      </c>
      <c r="F10560" s="76">
        <v>9827535429</v>
      </c>
      <c r="G10560" s="76">
        <v>22.0385718</v>
      </c>
      <c r="H10560" s="76">
        <v>81.8351203</v>
      </c>
      <c r="I10560" s="79">
        <v>125033159</v>
      </c>
      <c r="J10560" s="76"/>
      <c r="K10560" s="76" t="s">
        <v>1023</v>
      </c>
    </row>
    <row r="10561" spans="1:11" x14ac:dyDescent="0.25">
      <c r="A10561" s="76" t="s">
        <v>1021</v>
      </c>
      <c r="B10561" s="76" t="s">
        <v>803</v>
      </c>
      <c r="C10561" s="76" t="s">
        <v>1102</v>
      </c>
      <c r="D10561" s="76"/>
      <c r="E10561" s="76" t="s">
        <v>2628</v>
      </c>
      <c r="F10561" s="76">
        <v>8827682774</v>
      </c>
      <c r="G10561" s="76">
        <v>22.973422899999999</v>
      </c>
      <c r="H10561" s="76">
        <v>78.656894199999996</v>
      </c>
      <c r="I10561" s="79">
        <v>129355617</v>
      </c>
      <c r="J10561" s="76"/>
      <c r="K10561" s="76" t="s">
        <v>1023</v>
      </c>
    </row>
    <row r="10562" spans="1:11" x14ac:dyDescent="0.25">
      <c r="A10562" s="76" t="s">
        <v>1021</v>
      </c>
      <c r="B10562" s="76" t="s">
        <v>803</v>
      </c>
      <c r="C10562" s="76" t="s">
        <v>803</v>
      </c>
      <c r="D10562" s="76"/>
      <c r="E10562" s="76" t="s">
        <v>2657</v>
      </c>
      <c r="F10562" s="76">
        <v>8823848223</v>
      </c>
      <c r="G10562" s="76">
        <v>22.103004599999998</v>
      </c>
      <c r="H10562" s="76">
        <v>81.581268699999995</v>
      </c>
      <c r="I10562" s="79">
        <v>126560021</v>
      </c>
      <c r="J10562" s="76"/>
      <c r="K10562" s="76" t="s">
        <v>1023</v>
      </c>
    </row>
    <row r="10563" spans="1:11" x14ac:dyDescent="0.25">
      <c r="A10563" s="76" t="s">
        <v>1021</v>
      </c>
      <c r="B10563" s="76" t="s">
        <v>803</v>
      </c>
      <c r="C10563" s="76" t="s">
        <v>1102</v>
      </c>
      <c r="D10563" s="76"/>
      <c r="E10563" s="76" t="s">
        <v>2659</v>
      </c>
      <c r="F10563" s="76">
        <v>9111262491</v>
      </c>
      <c r="G10563" s="76">
        <v>22.159936099999999</v>
      </c>
      <c r="H10563" s="76">
        <v>81.561185100000003</v>
      </c>
      <c r="I10563" s="79">
        <v>128063959</v>
      </c>
      <c r="J10563" s="76"/>
      <c r="K10563" s="76" t="s">
        <v>1023</v>
      </c>
    </row>
    <row r="10564" spans="1:11" x14ac:dyDescent="0.25">
      <c r="A10564" s="76" t="s">
        <v>1021</v>
      </c>
      <c r="B10564" s="76" t="s">
        <v>1114</v>
      </c>
      <c r="C10564" s="76"/>
      <c r="D10564" s="76"/>
      <c r="E10564" s="76" t="s">
        <v>2667</v>
      </c>
      <c r="F10564" s="76">
        <v>7772996763</v>
      </c>
      <c r="G10564" s="76"/>
      <c r="H10564" s="76"/>
      <c r="I10564" s="79">
        <v>100275293</v>
      </c>
      <c r="J10564" s="76"/>
      <c r="K10564" s="76" t="s">
        <v>1023</v>
      </c>
    </row>
    <row r="10565" spans="1:11" x14ac:dyDescent="0.25">
      <c r="A10565" s="76" t="s">
        <v>1021</v>
      </c>
      <c r="B10565" s="76" t="s">
        <v>803</v>
      </c>
      <c r="C10565" s="76" t="s">
        <v>803</v>
      </c>
      <c r="D10565" s="76"/>
      <c r="E10565" s="76" t="s">
        <v>2677</v>
      </c>
      <c r="F10565" s="76">
        <v>9131704266</v>
      </c>
      <c r="G10565" s="76">
        <v>22.156380800000001</v>
      </c>
      <c r="H10565" s="76">
        <v>81.631362699999997</v>
      </c>
      <c r="I10565" s="79">
        <v>117880763</v>
      </c>
      <c r="J10565" s="76"/>
      <c r="K10565" s="76" t="s">
        <v>1023</v>
      </c>
    </row>
    <row r="10566" spans="1:11" x14ac:dyDescent="0.25">
      <c r="A10566" s="76" t="s">
        <v>1021</v>
      </c>
      <c r="B10566" s="76" t="s">
        <v>803</v>
      </c>
      <c r="C10566" s="76" t="s">
        <v>803</v>
      </c>
      <c r="D10566" s="76"/>
      <c r="E10566" s="76" t="s">
        <v>2682</v>
      </c>
      <c r="F10566" s="76">
        <v>7999343382</v>
      </c>
      <c r="G10566" s="76">
        <v>22.022584999999999</v>
      </c>
      <c r="H10566" s="76">
        <v>81.711299999999994</v>
      </c>
      <c r="I10566" s="79">
        <v>123746970</v>
      </c>
      <c r="J10566" s="76"/>
      <c r="K10566" s="76" t="s">
        <v>1023</v>
      </c>
    </row>
    <row r="10567" spans="1:11" x14ac:dyDescent="0.25">
      <c r="A10567" s="76" t="s">
        <v>1021</v>
      </c>
      <c r="B10567" s="76" t="s">
        <v>803</v>
      </c>
      <c r="C10567" s="76"/>
      <c r="D10567" s="76"/>
      <c r="E10567" s="76" t="s">
        <v>2700</v>
      </c>
      <c r="F10567" s="76">
        <v>9753316728</v>
      </c>
      <c r="G10567" s="76">
        <v>21.9175867270678</v>
      </c>
      <c r="H10567" s="76">
        <v>81.854140022769599</v>
      </c>
      <c r="I10567" s="79">
        <v>113004433</v>
      </c>
      <c r="J10567" s="76"/>
      <c r="K10567" s="76" t="s">
        <v>1023</v>
      </c>
    </row>
    <row r="10568" spans="1:11" x14ac:dyDescent="0.25">
      <c r="A10568" s="76" t="s">
        <v>1021</v>
      </c>
      <c r="B10568" s="76" t="s">
        <v>803</v>
      </c>
      <c r="C10568" s="76" t="s">
        <v>803</v>
      </c>
      <c r="D10568" s="76"/>
      <c r="E10568" s="76" t="s">
        <v>2706</v>
      </c>
      <c r="F10568" s="76">
        <v>9754369060</v>
      </c>
      <c r="G10568" s="76">
        <v>22.154415100000001</v>
      </c>
      <c r="H10568" s="76">
        <v>81.600799199999997</v>
      </c>
      <c r="I10568" s="79">
        <v>118662264</v>
      </c>
      <c r="J10568" s="76"/>
      <c r="K10568" s="76" t="s">
        <v>1023</v>
      </c>
    </row>
    <row r="10569" spans="1:11" x14ac:dyDescent="0.25">
      <c r="A10569" s="76" t="s">
        <v>1021</v>
      </c>
      <c r="B10569" s="76" t="s">
        <v>803</v>
      </c>
      <c r="C10569" s="76" t="s">
        <v>803</v>
      </c>
      <c r="D10569" s="76"/>
      <c r="E10569" s="76" t="s">
        <v>2714</v>
      </c>
      <c r="F10569" s="76">
        <v>7987298094</v>
      </c>
      <c r="G10569" s="76">
        <v>22.113660100000001</v>
      </c>
      <c r="H10569" s="76">
        <v>81.567012099999999</v>
      </c>
      <c r="I10569" s="79">
        <v>126086399</v>
      </c>
      <c r="J10569" s="76"/>
      <c r="K10569" s="76" t="s">
        <v>1023</v>
      </c>
    </row>
    <row r="10570" spans="1:11" x14ac:dyDescent="0.25">
      <c r="A10570" s="76" t="s">
        <v>1021</v>
      </c>
      <c r="B10570" s="76" t="s">
        <v>803</v>
      </c>
      <c r="C10570" s="76"/>
      <c r="D10570" s="76"/>
      <c r="E10570" s="76" t="s">
        <v>2723</v>
      </c>
      <c r="F10570" s="76">
        <v>7974070101</v>
      </c>
      <c r="G10570" s="76"/>
      <c r="H10570" s="76"/>
      <c r="I10570" s="79">
        <v>113207899</v>
      </c>
      <c r="J10570" s="76"/>
      <c r="K10570" s="76" t="s">
        <v>1023</v>
      </c>
    </row>
    <row r="10571" spans="1:11" x14ac:dyDescent="0.25">
      <c r="A10571" s="76" t="s">
        <v>1021</v>
      </c>
      <c r="B10571" s="76" t="s">
        <v>803</v>
      </c>
      <c r="C10571" s="76" t="s">
        <v>1102</v>
      </c>
      <c r="D10571" s="76"/>
      <c r="E10571" s="76" t="s">
        <v>2734</v>
      </c>
      <c r="F10571" s="76">
        <v>9752242619</v>
      </c>
      <c r="G10571" s="76">
        <v>22.2347696</v>
      </c>
      <c r="H10571" s="76">
        <v>81.543015699999998</v>
      </c>
      <c r="I10571" s="79">
        <v>125676167</v>
      </c>
      <c r="J10571" s="76"/>
      <c r="K10571" s="76" t="s">
        <v>1023</v>
      </c>
    </row>
    <row r="10572" spans="1:11" x14ac:dyDescent="0.25">
      <c r="A10572" s="76" t="s">
        <v>1021</v>
      </c>
      <c r="B10572" s="76" t="s">
        <v>803</v>
      </c>
      <c r="C10572" s="76" t="s">
        <v>1102</v>
      </c>
      <c r="D10572" s="76"/>
      <c r="E10572" s="76" t="s">
        <v>2737</v>
      </c>
      <c r="F10572" s="76">
        <v>9399140199</v>
      </c>
      <c r="G10572" s="76">
        <v>22.2976539</v>
      </c>
      <c r="H10572" s="76">
        <v>81.7446877</v>
      </c>
      <c r="I10572" s="79">
        <v>125918872</v>
      </c>
      <c r="J10572" s="76"/>
      <c r="K10572" s="76" t="s">
        <v>1023</v>
      </c>
    </row>
    <row r="10573" spans="1:11" x14ac:dyDescent="0.25">
      <c r="A10573" s="76" t="s">
        <v>1021</v>
      </c>
      <c r="B10573" s="76" t="s">
        <v>803</v>
      </c>
      <c r="C10573" s="76" t="s">
        <v>1130</v>
      </c>
      <c r="D10573" s="76"/>
      <c r="E10573" s="76" t="s">
        <v>2765</v>
      </c>
      <c r="F10573" s="76">
        <v>7999971139</v>
      </c>
      <c r="G10573" s="76">
        <v>22.130732600000002</v>
      </c>
      <c r="H10573" s="76">
        <v>81.870972899999998</v>
      </c>
      <c r="I10573" s="79">
        <v>120412313</v>
      </c>
      <c r="J10573" s="76"/>
      <c r="K10573" s="76" t="s">
        <v>1023</v>
      </c>
    </row>
    <row r="10574" spans="1:11" x14ac:dyDescent="0.25">
      <c r="A10574" s="76" t="s">
        <v>1021</v>
      </c>
      <c r="B10574" s="76" t="s">
        <v>803</v>
      </c>
      <c r="C10574" s="76" t="s">
        <v>1102</v>
      </c>
      <c r="D10574" s="76"/>
      <c r="E10574" s="76" t="s">
        <v>2807</v>
      </c>
      <c r="F10574" s="76">
        <v>9755212883</v>
      </c>
      <c r="G10574" s="76"/>
      <c r="H10574" s="76"/>
      <c r="I10574" s="79">
        <v>128379620</v>
      </c>
      <c r="J10574" s="76"/>
      <c r="K10574" s="76" t="s">
        <v>1023</v>
      </c>
    </row>
    <row r="10575" spans="1:11" x14ac:dyDescent="0.25">
      <c r="A10575" s="76" t="s">
        <v>1021</v>
      </c>
      <c r="B10575" s="76" t="s">
        <v>803</v>
      </c>
      <c r="C10575" s="76" t="s">
        <v>1102</v>
      </c>
      <c r="D10575" s="76"/>
      <c r="E10575" s="76" t="s">
        <v>2842</v>
      </c>
      <c r="F10575" s="76">
        <v>7225939421</v>
      </c>
      <c r="G10575" s="76">
        <v>22.973422899999999</v>
      </c>
      <c r="H10575" s="76">
        <v>78.656894199999996</v>
      </c>
      <c r="I10575" s="79">
        <v>126624412</v>
      </c>
      <c r="J10575" s="76"/>
      <c r="K10575" s="76" t="s">
        <v>1023</v>
      </c>
    </row>
    <row r="10576" spans="1:11" x14ac:dyDescent="0.25">
      <c r="A10576" s="76" t="s">
        <v>1021</v>
      </c>
      <c r="B10576" s="76" t="s">
        <v>803</v>
      </c>
      <c r="C10576" s="76"/>
      <c r="D10576" s="76"/>
      <c r="E10576" s="76" t="s">
        <v>2858</v>
      </c>
      <c r="F10576" s="76">
        <v>7879441660</v>
      </c>
      <c r="G10576" s="76">
        <v>21.995917299999999</v>
      </c>
      <c r="H10576" s="76">
        <v>81.737506699999997</v>
      </c>
      <c r="I10576" s="79">
        <v>115400520</v>
      </c>
      <c r="J10576" s="76"/>
      <c r="K10576" s="76" t="s">
        <v>1023</v>
      </c>
    </row>
    <row r="10577" spans="1:11" x14ac:dyDescent="0.25">
      <c r="A10577" s="76" t="s">
        <v>1021</v>
      </c>
      <c r="B10577" s="76" t="s">
        <v>803</v>
      </c>
      <c r="C10577" s="76" t="s">
        <v>1130</v>
      </c>
      <c r="D10577" s="76"/>
      <c r="E10577" s="76" t="s">
        <v>2870</v>
      </c>
      <c r="F10577" s="76">
        <v>7566925657</v>
      </c>
      <c r="G10577" s="76">
        <v>22.067045799999999</v>
      </c>
      <c r="H10577" s="76">
        <v>81.732719099999997</v>
      </c>
      <c r="I10577" s="79">
        <v>122445379</v>
      </c>
      <c r="J10577" s="76"/>
      <c r="K10577" s="76" t="s">
        <v>1023</v>
      </c>
    </row>
    <row r="10578" spans="1:11" x14ac:dyDescent="0.25">
      <c r="A10578" s="76" t="s">
        <v>1021</v>
      </c>
      <c r="B10578" s="76" t="s">
        <v>803</v>
      </c>
      <c r="C10578" s="76"/>
      <c r="D10578" s="76"/>
      <c r="E10578" s="76" t="s">
        <v>2892</v>
      </c>
      <c r="F10578" s="76">
        <v>6260610051</v>
      </c>
      <c r="G10578" s="76">
        <v>22.047778000000001</v>
      </c>
      <c r="H10578" s="76">
        <v>81.783315900000005</v>
      </c>
      <c r="I10578" s="79">
        <v>112310035</v>
      </c>
      <c r="J10578" s="76"/>
      <c r="K10578" s="76" t="s">
        <v>1023</v>
      </c>
    </row>
    <row r="10579" spans="1:11" x14ac:dyDescent="0.25">
      <c r="A10579" s="76" t="s">
        <v>1021</v>
      </c>
      <c r="B10579" s="76" t="s">
        <v>803</v>
      </c>
      <c r="C10579" s="76" t="s">
        <v>1102</v>
      </c>
      <c r="D10579" s="76"/>
      <c r="E10579" s="76" t="s">
        <v>2932</v>
      </c>
      <c r="F10579" s="76">
        <v>7000087521</v>
      </c>
      <c r="G10579" s="76">
        <v>22.2742361</v>
      </c>
      <c r="H10579" s="76">
        <v>81.706039200000006</v>
      </c>
      <c r="I10579" s="79">
        <v>120255964</v>
      </c>
      <c r="J10579" s="76"/>
      <c r="K10579" s="76" t="s">
        <v>1023</v>
      </c>
    </row>
    <row r="10580" spans="1:11" x14ac:dyDescent="0.25">
      <c r="A10580" s="76" t="s">
        <v>1021</v>
      </c>
      <c r="B10580" s="76" t="s">
        <v>803</v>
      </c>
      <c r="C10580" s="76" t="s">
        <v>1130</v>
      </c>
      <c r="D10580" s="76"/>
      <c r="E10580" s="76" t="s">
        <v>2946</v>
      </c>
      <c r="F10580" s="76">
        <v>6265510926</v>
      </c>
      <c r="G10580" s="76">
        <v>21.965045</v>
      </c>
      <c r="H10580" s="76">
        <v>81.876471699999996</v>
      </c>
      <c r="I10580" s="79">
        <v>126585663</v>
      </c>
      <c r="J10580" s="76"/>
      <c r="K10580" s="76" t="s">
        <v>1023</v>
      </c>
    </row>
    <row r="10581" spans="1:11" x14ac:dyDescent="0.25">
      <c r="A10581" s="76" t="s">
        <v>1021</v>
      </c>
      <c r="B10581" s="76" t="s">
        <v>803</v>
      </c>
      <c r="C10581" s="76"/>
      <c r="D10581" s="76"/>
      <c r="E10581" s="76" t="s">
        <v>1650</v>
      </c>
      <c r="F10581" s="76">
        <v>9340485163</v>
      </c>
      <c r="G10581" s="76">
        <v>22.013198500000001</v>
      </c>
      <c r="H10581" s="76">
        <v>81.958425199999994</v>
      </c>
      <c r="I10581" s="79">
        <v>113209903</v>
      </c>
      <c r="J10581" s="76"/>
      <c r="K10581" s="76" t="s">
        <v>1023</v>
      </c>
    </row>
    <row r="10582" spans="1:11" x14ac:dyDescent="0.25">
      <c r="A10582" s="76" t="s">
        <v>1021</v>
      </c>
      <c r="B10582" s="76" t="s">
        <v>803</v>
      </c>
      <c r="C10582" s="76"/>
      <c r="D10582" s="76"/>
      <c r="E10582" s="76" t="s">
        <v>2975</v>
      </c>
      <c r="F10582" s="76">
        <v>8357975724</v>
      </c>
      <c r="G10582" s="76">
        <v>22.212894899999998</v>
      </c>
      <c r="H10582" s="76">
        <v>81.779556499999998</v>
      </c>
      <c r="I10582" s="79">
        <v>115555924</v>
      </c>
      <c r="J10582" s="76"/>
      <c r="K10582" s="76" t="s">
        <v>1023</v>
      </c>
    </row>
    <row r="10583" spans="1:11" x14ac:dyDescent="0.25">
      <c r="A10583" s="76" t="s">
        <v>1021</v>
      </c>
      <c r="B10583" s="76" t="s">
        <v>803</v>
      </c>
      <c r="C10583" s="76" t="s">
        <v>1130</v>
      </c>
      <c r="D10583" s="76"/>
      <c r="E10583" s="76" t="s">
        <v>2991</v>
      </c>
      <c r="F10583" s="76">
        <v>7898096590</v>
      </c>
      <c r="G10583" s="76">
        <v>22.079212800000001</v>
      </c>
      <c r="H10583" s="76">
        <v>81.768619000000001</v>
      </c>
      <c r="I10583" s="79">
        <v>126520849</v>
      </c>
      <c r="J10583" s="76"/>
      <c r="K10583" s="76" t="s">
        <v>1023</v>
      </c>
    </row>
    <row r="10584" spans="1:11" x14ac:dyDescent="0.25">
      <c r="A10584" s="76" t="s">
        <v>1021</v>
      </c>
      <c r="B10584" s="76" t="s">
        <v>803</v>
      </c>
      <c r="C10584" s="76"/>
      <c r="D10584" s="76"/>
      <c r="E10584" s="76" t="s">
        <v>3012</v>
      </c>
      <c r="F10584" s="76">
        <v>7694982606</v>
      </c>
      <c r="G10584" s="76">
        <v>22.095774500000001</v>
      </c>
      <c r="H10584" s="76">
        <v>81.962612199999995</v>
      </c>
      <c r="I10584" s="79">
        <v>113357392</v>
      </c>
      <c r="J10584" s="76"/>
      <c r="K10584" s="76" t="s">
        <v>1023</v>
      </c>
    </row>
    <row r="10585" spans="1:11" x14ac:dyDescent="0.25">
      <c r="A10585" s="76" t="s">
        <v>1021</v>
      </c>
      <c r="B10585" s="76" t="s">
        <v>803</v>
      </c>
      <c r="C10585" s="76" t="s">
        <v>1102</v>
      </c>
      <c r="D10585" s="76"/>
      <c r="E10585" s="76" t="s">
        <v>3048</v>
      </c>
      <c r="F10585" s="76">
        <v>9131041707</v>
      </c>
      <c r="G10585" s="76">
        <v>22.130286900000002</v>
      </c>
      <c r="H10585" s="76">
        <v>81.863184599999997</v>
      </c>
      <c r="I10585" s="79">
        <v>120755226</v>
      </c>
      <c r="J10585" s="76"/>
      <c r="K10585" s="76" t="s">
        <v>1023</v>
      </c>
    </row>
    <row r="10586" spans="1:11" x14ac:dyDescent="0.25">
      <c r="A10586" s="76" t="s">
        <v>1021</v>
      </c>
      <c r="B10586" s="76" t="s">
        <v>803</v>
      </c>
      <c r="C10586" s="76" t="s">
        <v>803</v>
      </c>
      <c r="D10586" s="76"/>
      <c r="E10586" s="76" t="s">
        <v>3057</v>
      </c>
      <c r="F10586" s="76">
        <v>8319630230</v>
      </c>
      <c r="G10586" s="76"/>
      <c r="H10586" s="76"/>
      <c r="I10586" s="79">
        <v>126086460</v>
      </c>
      <c r="J10586" s="76"/>
      <c r="K10586" s="76" t="s">
        <v>1023</v>
      </c>
    </row>
    <row r="10587" spans="1:11" x14ac:dyDescent="0.25">
      <c r="A10587" s="76" t="s">
        <v>1021</v>
      </c>
      <c r="B10587" s="76" t="s">
        <v>803</v>
      </c>
      <c r="C10587" s="76" t="s">
        <v>1130</v>
      </c>
      <c r="D10587" s="76"/>
      <c r="E10587" s="76" t="s">
        <v>3065</v>
      </c>
      <c r="F10587" s="76">
        <v>7987067812</v>
      </c>
      <c r="G10587" s="76">
        <v>22.0092523</v>
      </c>
      <c r="H10587" s="76">
        <v>81.713625699999994</v>
      </c>
      <c r="I10587" s="79">
        <v>128601351</v>
      </c>
      <c r="J10587" s="76"/>
      <c r="K10587" s="76" t="s">
        <v>1023</v>
      </c>
    </row>
    <row r="10588" spans="1:11" x14ac:dyDescent="0.25">
      <c r="A10588" s="76" t="s">
        <v>1021</v>
      </c>
      <c r="B10588" s="76" t="s">
        <v>803</v>
      </c>
      <c r="C10588" s="76"/>
      <c r="D10588" s="76"/>
      <c r="E10588" s="76" t="s">
        <v>3073</v>
      </c>
      <c r="F10588" s="76">
        <v>7354914356</v>
      </c>
      <c r="G10588" s="76">
        <v>22.000839599999999</v>
      </c>
      <c r="H10588" s="76">
        <v>81.580035499999994</v>
      </c>
      <c r="I10588" s="79">
        <v>110332197</v>
      </c>
      <c r="J10588" s="76"/>
      <c r="K10588" s="76" t="s">
        <v>1023</v>
      </c>
    </row>
    <row r="10589" spans="1:11" x14ac:dyDescent="0.25">
      <c r="A10589" s="76" t="s">
        <v>1021</v>
      </c>
      <c r="B10589" s="76" t="s">
        <v>803</v>
      </c>
      <c r="C10589" s="76"/>
      <c r="D10589" s="76"/>
      <c r="E10589" s="76" t="s">
        <v>3078</v>
      </c>
      <c r="F10589" s="76">
        <v>7389031020</v>
      </c>
      <c r="G10589" s="76">
        <v>22.0105337</v>
      </c>
      <c r="H10589" s="76">
        <v>81.903445599999998</v>
      </c>
      <c r="I10589" s="79">
        <v>114717038</v>
      </c>
      <c r="J10589" s="76"/>
      <c r="K10589" s="76" t="s">
        <v>1023</v>
      </c>
    </row>
    <row r="10590" spans="1:11" x14ac:dyDescent="0.25">
      <c r="A10590" s="76" t="s">
        <v>1021</v>
      </c>
      <c r="B10590" s="76" t="s">
        <v>803</v>
      </c>
      <c r="C10590" s="76" t="s">
        <v>1130</v>
      </c>
      <c r="D10590" s="76"/>
      <c r="E10590" s="76" t="s">
        <v>3086</v>
      </c>
      <c r="F10590" s="76">
        <v>7987964262</v>
      </c>
      <c r="G10590" s="76">
        <v>21.9510079</v>
      </c>
      <c r="H10590" s="76">
        <v>81.972742999999994</v>
      </c>
      <c r="I10590" s="79">
        <v>126039287</v>
      </c>
      <c r="J10590" s="76"/>
      <c r="K10590" s="76" t="s">
        <v>1023</v>
      </c>
    </row>
    <row r="10591" spans="1:11" x14ac:dyDescent="0.25">
      <c r="A10591" s="76" t="s">
        <v>1021</v>
      </c>
      <c r="B10591" s="76" t="s">
        <v>803</v>
      </c>
      <c r="C10591" s="76"/>
      <c r="D10591" s="76"/>
      <c r="E10591" s="76" t="s">
        <v>3102</v>
      </c>
      <c r="F10591" s="76">
        <v>9669372813</v>
      </c>
      <c r="G10591" s="76">
        <v>22.2892376</v>
      </c>
      <c r="H10591" s="76">
        <v>81.581063599999993</v>
      </c>
      <c r="I10591" s="79">
        <v>113211500</v>
      </c>
      <c r="J10591" s="76"/>
      <c r="K10591" s="76" t="s">
        <v>1023</v>
      </c>
    </row>
    <row r="10592" spans="1:11" x14ac:dyDescent="0.25">
      <c r="A10592" s="76" t="s">
        <v>1021</v>
      </c>
      <c r="B10592" s="76" t="s">
        <v>803</v>
      </c>
      <c r="C10592" s="76" t="s">
        <v>1130</v>
      </c>
      <c r="D10592" s="76"/>
      <c r="E10592" s="76" t="s">
        <v>3117</v>
      </c>
      <c r="F10592" s="76">
        <v>8602933913</v>
      </c>
      <c r="G10592" s="76"/>
      <c r="H10592" s="76"/>
      <c r="I10592" s="79">
        <v>120726618</v>
      </c>
      <c r="J10592" s="76"/>
      <c r="K10592" s="76" t="s">
        <v>1023</v>
      </c>
    </row>
    <row r="10593" spans="1:11" x14ac:dyDescent="0.25">
      <c r="A10593" s="76" t="s">
        <v>1021</v>
      </c>
      <c r="B10593" s="76" t="s">
        <v>803</v>
      </c>
      <c r="C10593" s="76"/>
      <c r="D10593" s="76"/>
      <c r="E10593" s="76" t="s">
        <v>3131</v>
      </c>
      <c r="F10593" s="76">
        <v>7999051751</v>
      </c>
      <c r="G10593" s="76"/>
      <c r="H10593" s="76"/>
      <c r="I10593" s="79">
        <v>110805176628</v>
      </c>
      <c r="J10593" s="76"/>
      <c r="K10593" s="76" t="s">
        <v>1023</v>
      </c>
    </row>
    <row r="10594" spans="1:11" x14ac:dyDescent="0.25">
      <c r="A10594" s="76" t="s">
        <v>1021</v>
      </c>
      <c r="B10594" s="76" t="s">
        <v>803</v>
      </c>
      <c r="C10594" s="76"/>
      <c r="D10594" s="76"/>
      <c r="E10594" s="76" t="s">
        <v>3131</v>
      </c>
      <c r="F10594" s="76">
        <v>7999051751</v>
      </c>
      <c r="G10594" s="76">
        <v>21.945685699999999</v>
      </c>
      <c r="H10594" s="76">
        <v>81.8273887</v>
      </c>
      <c r="I10594" s="79">
        <v>110800015</v>
      </c>
      <c r="J10594" s="76"/>
      <c r="K10594" s="76" t="s">
        <v>1023</v>
      </c>
    </row>
    <row r="10595" spans="1:11" x14ac:dyDescent="0.25">
      <c r="A10595" s="76" t="s">
        <v>1021</v>
      </c>
      <c r="B10595" s="76" t="s">
        <v>803</v>
      </c>
      <c r="C10595" s="76"/>
      <c r="D10595" s="76"/>
      <c r="E10595" s="76" t="s">
        <v>3222</v>
      </c>
      <c r="F10595" s="76">
        <v>6267484156</v>
      </c>
      <c r="G10595" s="76"/>
      <c r="H10595" s="76"/>
      <c r="I10595" s="79">
        <v>113714761</v>
      </c>
      <c r="J10595" s="76"/>
      <c r="K10595" s="76" t="s">
        <v>1023</v>
      </c>
    </row>
    <row r="10596" spans="1:11" x14ac:dyDescent="0.25">
      <c r="A10596" s="76" t="s">
        <v>1021</v>
      </c>
      <c r="B10596" s="76" t="s">
        <v>803</v>
      </c>
      <c r="C10596" s="76" t="s">
        <v>1102</v>
      </c>
      <c r="D10596" s="76"/>
      <c r="E10596" s="76" t="s">
        <v>3232</v>
      </c>
      <c r="F10596" s="76">
        <v>9644657175</v>
      </c>
      <c r="G10596" s="76">
        <v>22.389446499999998</v>
      </c>
      <c r="H10596" s="76">
        <v>81.5928155</v>
      </c>
      <c r="I10596" s="79">
        <v>124870273</v>
      </c>
      <c r="J10596" s="76"/>
      <c r="K10596" s="76" t="s">
        <v>1023</v>
      </c>
    </row>
    <row r="10597" spans="1:11" x14ac:dyDescent="0.25">
      <c r="A10597" s="76" t="s">
        <v>1021</v>
      </c>
      <c r="B10597" s="76" t="s">
        <v>803</v>
      </c>
      <c r="C10597" s="76" t="s">
        <v>1102</v>
      </c>
      <c r="D10597" s="76"/>
      <c r="E10597" s="76" t="s">
        <v>3233</v>
      </c>
      <c r="F10597" s="76">
        <v>8435621328</v>
      </c>
      <c r="G10597" s="76">
        <v>22.338241400000001</v>
      </c>
      <c r="H10597" s="76">
        <v>81.585815999999994</v>
      </c>
      <c r="I10597" s="79">
        <v>125563638</v>
      </c>
      <c r="J10597" s="76"/>
      <c r="K10597" s="76" t="s">
        <v>1023</v>
      </c>
    </row>
    <row r="10598" spans="1:11" x14ac:dyDescent="0.25">
      <c r="A10598" s="76" t="s">
        <v>1021</v>
      </c>
      <c r="B10598" s="76" t="s">
        <v>803</v>
      </c>
      <c r="C10598" s="76" t="s">
        <v>803</v>
      </c>
      <c r="D10598" s="76"/>
      <c r="E10598" s="76" t="s">
        <v>3283</v>
      </c>
      <c r="F10598" s="76">
        <v>8770934743</v>
      </c>
      <c r="G10598" s="76">
        <v>22.973422899999999</v>
      </c>
      <c r="H10598" s="76">
        <v>78.656894199999996</v>
      </c>
      <c r="I10598" s="79">
        <v>129065079</v>
      </c>
      <c r="J10598" s="76"/>
      <c r="K10598" s="76" t="s">
        <v>1023</v>
      </c>
    </row>
    <row r="10599" spans="1:11" x14ac:dyDescent="0.25">
      <c r="A10599" s="76" t="s">
        <v>1021</v>
      </c>
      <c r="B10599" s="76" t="s">
        <v>803</v>
      </c>
      <c r="C10599" s="76" t="s">
        <v>803</v>
      </c>
      <c r="D10599" s="76"/>
      <c r="E10599" s="76" t="s">
        <v>3356</v>
      </c>
      <c r="F10599" s="76">
        <v>7828608837</v>
      </c>
      <c r="G10599" s="76">
        <v>22.0678278</v>
      </c>
      <c r="H10599" s="76">
        <v>81.689628799999994</v>
      </c>
      <c r="I10599" s="79">
        <v>120896331</v>
      </c>
      <c r="J10599" s="76"/>
      <c r="K10599" s="76" t="s">
        <v>1023</v>
      </c>
    </row>
    <row r="10600" spans="1:11" x14ac:dyDescent="0.25">
      <c r="A10600" s="76" t="s">
        <v>1021</v>
      </c>
      <c r="B10600" s="76" t="s">
        <v>803</v>
      </c>
      <c r="C10600" s="76" t="s">
        <v>1102</v>
      </c>
      <c r="D10600" s="76"/>
      <c r="E10600" s="76" t="s">
        <v>3383</v>
      </c>
      <c r="F10600" s="76">
        <v>9399295378</v>
      </c>
      <c r="G10600" s="76">
        <v>22.394772100000001</v>
      </c>
      <c r="H10600" s="76">
        <v>81.507006799999999</v>
      </c>
      <c r="I10600" s="79">
        <v>121859190</v>
      </c>
      <c r="J10600" s="76"/>
      <c r="K10600" s="76" t="s">
        <v>1023</v>
      </c>
    </row>
    <row r="10601" spans="1:11" x14ac:dyDescent="0.25">
      <c r="A10601" s="76" t="s">
        <v>1021</v>
      </c>
      <c r="B10601" s="76" t="s">
        <v>803</v>
      </c>
      <c r="C10601" s="76" t="s">
        <v>803</v>
      </c>
      <c r="D10601" s="76"/>
      <c r="E10601" s="76" t="s">
        <v>3387</v>
      </c>
      <c r="F10601" s="76">
        <v>7024703165</v>
      </c>
      <c r="G10601" s="76">
        <v>22.070901899999999</v>
      </c>
      <c r="H10601" s="76">
        <v>81.694609299999996</v>
      </c>
      <c r="I10601" s="79">
        <v>125224757</v>
      </c>
      <c r="J10601" s="76"/>
      <c r="K10601" s="76" t="s">
        <v>1023</v>
      </c>
    </row>
    <row r="10602" spans="1:11" x14ac:dyDescent="0.25">
      <c r="A10602" s="76" t="s">
        <v>1021</v>
      </c>
      <c r="B10602" s="76" t="s">
        <v>803</v>
      </c>
      <c r="C10602" s="76"/>
      <c r="D10602" s="76"/>
      <c r="E10602" s="76" t="s">
        <v>3455</v>
      </c>
      <c r="F10602" s="76">
        <v>7697029757</v>
      </c>
      <c r="G10602" s="76">
        <v>22.104154099999999</v>
      </c>
      <c r="H10602" s="76">
        <v>81.793909400000004</v>
      </c>
      <c r="I10602" s="79">
        <v>111519051</v>
      </c>
      <c r="J10602" s="76"/>
      <c r="K10602" s="76" t="s">
        <v>1023</v>
      </c>
    </row>
    <row r="10603" spans="1:11" x14ac:dyDescent="0.25">
      <c r="A10603" s="76" t="s">
        <v>1021</v>
      </c>
      <c r="B10603" s="76" t="s">
        <v>803</v>
      </c>
      <c r="C10603" s="76"/>
      <c r="D10603" s="76"/>
      <c r="E10603" s="76" t="s">
        <v>3456</v>
      </c>
      <c r="F10603" s="76">
        <v>6264307255</v>
      </c>
      <c r="G10603" s="76">
        <v>22.170706800000001</v>
      </c>
      <c r="H10603" s="76">
        <v>81.706039200000006</v>
      </c>
      <c r="I10603" s="79">
        <v>112071795</v>
      </c>
      <c r="J10603" s="76"/>
      <c r="K10603" s="76" t="s">
        <v>1023</v>
      </c>
    </row>
    <row r="10604" spans="1:11" x14ac:dyDescent="0.25">
      <c r="A10604" s="76" t="s">
        <v>1021</v>
      </c>
      <c r="B10604" s="76" t="s">
        <v>803</v>
      </c>
      <c r="C10604" s="76"/>
      <c r="D10604" s="76"/>
      <c r="E10604" s="76" t="s">
        <v>3461</v>
      </c>
      <c r="F10604" s="76">
        <v>6260656008</v>
      </c>
      <c r="G10604" s="76">
        <v>22.010257800000002</v>
      </c>
      <c r="H10604" s="76">
        <v>81.802109900000005</v>
      </c>
      <c r="I10604" s="79">
        <v>113337922</v>
      </c>
      <c r="J10604" s="76"/>
      <c r="K10604" s="76" t="s">
        <v>1023</v>
      </c>
    </row>
    <row r="10605" spans="1:11" x14ac:dyDescent="0.25">
      <c r="A10605" s="76" t="s">
        <v>1021</v>
      </c>
      <c r="B10605" s="76" t="s">
        <v>803</v>
      </c>
      <c r="C10605" s="76" t="s">
        <v>803</v>
      </c>
      <c r="D10605" s="76"/>
      <c r="E10605" s="76" t="s">
        <v>3469</v>
      </c>
      <c r="F10605" s="76">
        <v>9926533120</v>
      </c>
      <c r="G10605" s="76">
        <v>22.024229500000001</v>
      </c>
      <c r="H10605" s="76">
        <v>82.070845399999996</v>
      </c>
      <c r="I10605" s="79">
        <v>118078473</v>
      </c>
      <c r="J10605" s="76"/>
      <c r="K10605" s="76" t="s">
        <v>1023</v>
      </c>
    </row>
    <row r="10606" spans="1:11" x14ac:dyDescent="0.25">
      <c r="A10606" s="76" t="s">
        <v>1021</v>
      </c>
      <c r="B10606" s="76" t="s">
        <v>803</v>
      </c>
      <c r="C10606" s="76"/>
      <c r="D10606" s="76"/>
      <c r="E10606" s="76" t="s">
        <v>3498</v>
      </c>
      <c r="F10606" s="76">
        <v>8819857744</v>
      </c>
      <c r="G10606" s="76"/>
      <c r="H10606" s="76"/>
      <c r="I10606" s="79">
        <v>113355146</v>
      </c>
      <c r="J10606" s="76"/>
      <c r="K10606" s="76" t="s">
        <v>1023</v>
      </c>
    </row>
    <row r="10607" spans="1:11" x14ac:dyDescent="0.25">
      <c r="A10607" s="76" t="s">
        <v>1021</v>
      </c>
      <c r="B10607" s="76" t="s">
        <v>803</v>
      </c>
      <c r="C10607" s="76" t="s">
        <v>1130</v>
      </c>
      <c r="D10607" s="76"/>
      <c r="E10607" s="76" t="s">
        <v>3515</v>
      </c>
      <c r="F10607" s="76">
        <v>6263032375</v>
      </c>
      <c r="G10607" s="76">
        <v>22.0521274</v>
      </c>
      <c r="H10607" s="76">
        <v>81.851688899999999</v>
      </c>
      <c r="I10607" s="79">
        <v>126476416</v>
      </c>
      <c r="J10607" s="76"/>
      <c r="K10607" s="76" t="s">
        <v>1023</v>
      </c>
    </row>
    <row r="10608" spans="1:11" x14ac:dyDescent="0.25">
      <c r="A10608" s="76" t="s">
        <v>1021</v>
      </c>
      <c r="B10608" s="76" t="s">
        <v>803</v>
      </c>
      <c r="C10608" s="76" t="s">
        <v>1102</v>
      </c>
      <c r="D10608" s="76"/>
      <c r="E10608" s="76" t="s">
        <v>3518</v>
      </c>
      <c r="F10608" s="76">
        <v>8458906944</v>
      </c>
      <c r="G10608" s="76">
        <v>22.323800299999998</v>
      </c>
      <c r="H10608" s="76">
        <v>81.648884600000002</v>
      </c>
      <c r="I10608" s="79">
        <v>126530060</v>
      </c>
      <c r="J10608" s="76"/>
      <c r="K10608" s="76" t="s">
        <v>1023</v>
      </c>
    </row>
    <row r="10609" spans="1:11" x14ac:dyDescent="0.25">
      <c r="A10609" s="76" t="s">
        <v>1021</v>
      </c>
      <c r="B10609" s="76" t="s">
        <v>803</v>
      </c>
      <c r="C10609" s="76"/>
      <c r="D10609" s="76"/>
      <c r="E10609" s="76" t="s">
        <v>3590</v>
      </c>
      <c r="F10609" s="76">
        <v>9755818214</v>
      </c>
      <c r="G10609" s="76"/>
      <c r="H10609" s="76"/>
      <c r="I10609" s="79">
        <v>125900467</v>
      </c>
      <c r="J10609" s="76"/>
      <c r="K10609" s="76" t="s">
        <v>1023</v>
      </c>
    </row>
    <row r="10610" spans="1:11" x14ac:dyDescent="0.25">
      <c r="A10610" s="76" t="s">
        <v>1021</v>
      </c>
      <c r="B10610" s="76" t="s">
        <v>803</v>
      </c>
      <c r="C10610" s="76" t="s">
        <v>1102</v>
      </c>
      <c r="D10610" s="76"/>
      <c r="E10610" s="76" t="s">
        <v>3619</v>
      </c>
      <c r="F10610" s="76">
        <v>9713832995</v>
      </c>
      <c r="G10610" s="76">
        <v>22.186636400000001</v>
      </c>
      <c r="H10610" s="76">
        <v>81.5557005</v>
      </c>
      <c r="I10610" s="79">
        <v>125942138</v>
      </c>
      <c r="J10610" s="76"/>
      <c r="K10610" s="76" t="s">
        <v>1023</v>
      </c>
    </row>
    <row r="10611" spans="1:11" x14ac:dyDescent="0.25">
      <c r="A10611" s="76" t="s">
        <v>1021</v>
      </c>
      <c r="B10611" s="76" t="s">
        <v>803</v>
      </c>
      <c r="C10611" s="76" t="s">
        <v>1102</v>
      </c>
      <c r="D10611" s="76"/>
      <c r="E10611" s="76" t="s">
        <v>3652</v>
      </c>
      <c r="F10611" s="76">
        <v>6267857568</v>
      </c>
      <c r="G10611" s="76">
        <v>22.153771899999999</v>
      </c>
      <c r="H10611" s="76">
        <v>81.650351200000003</v>
      </c>
      <c r="I10611" s="79">
        <v>126206321</v>
      </c>
      <c r="J10611" s="76"/>
      <c r="K10611" s="76" t="s">
        <v>1023</v>
      </c>
    </row>
    <row r="10612" spans="1:11" x14ac:dyDescent="0.25">
      <c r="A10612" s="76" t="s">
        <v>1021</v>
      </c>
      <c r="B10612" s="76" t="s">
        <v>803</v>
      </c>
      <c r="C10612" s="76" t="s">
        <v>803</v>
      </c>
      <c r="D10612" s="76"/>
      <c r="E10612" s="76" t="s">
        <v>3693</v>
      </c>
      <c r="F10612" s="76">
        <v>7974724194</v>
      </c>
      <c r="G10612" s="76"/>
      <c r="H10612" s="76"/>
      <c r="I10612" s="79">
        <v>125892150</v>
      </c>
      <c r="J10612" s="76"/>
      <c r="K10612" s="76" t="s">
        <v>1023</v>
      </c>
    </row>
    <row r="10613" spans="1:11" x14ac:dyDescent="0.25">
      <c r="A10613" s="76" t="s">
        <v>1021</v>
      </c>
      <c r="B10613" s="76" t="s">
        <v>803</v>
      </c>
      <c r="C10613" s="76"/>
      <c r="D10613" s="76"/>
      <c r="E10613" s="76" t="s">
        <v>3704</v>
      </c>
      <c r="F10613" s="76">
        <v>9575658485</v>
      </c>
      <c r="G10613" s="76">
        <v>21.9452988</v>
      </c>
      <c r="H10613" s="76">
        <v>81.827047199999996</v>
      </c>
      <c r="I10613" s="79">
        <v>110200982</v>
      </c>
      <c r="J10613" s="76"/>
      <c r="K10613" s="76" t="s">
        <v>1023</v>
      </c>
    </row>
    <row r="10614" spans="1:11" x14ac:dyDescent="0.25">
      <c r="A10614" s="76" t="s">
        <v>1021</v>
      </c>
      <c r="B10614" s="76" t="s">
        <v>803</v>
      </c>
      <c r="C10614" s="76"/>
      <c r="D10614" s="76"/>
      <c r="E10614" s="76" t="s">
        <v>3717</v>
      </c>
      <c r="F10614" s="76">
        <v>6260780880</v>
      </c>
      <c r="G10614" s="76">
        <v>22.0758312</v>
      </c>
      <c r="H10614" s="76">
        <v>81.9089855</v>
      </c>
      <c r="I10614" s="79">
        <v>114672721</v>
      </c>
      <c r="J10614" s="76"/>
      <c r="K10614" s="76" t="s">
        <v>1023</v>
      </c>
    </row>
    <row r="10615" spans="1:11" x14ac:dyDescent="0.25">
      <c r="A10615" s="76" t="s">
        <v>1021</v>
      </c>
      <c r="B10615" s="76" t="s">
        <v>803</v>
      </c>
      <c r="C10615" s="76" t="s">
        <v>803</v>
      </c>
      <c r="D10615" s="76"/>
      <c r="E10615" s="76" t="s">
        <v>3727</v>
      </c>
      <c r="F10615" s="76">
        <v>9617906000</v>
      </c>
      <c r="G10615" s="76">
        <v>22.139858199999999</v>
      </c>
      <c r="H10615" s="76">
        <v>81.622733299999993</v>
      </c>
      <c r="I10615" s="79">
        <v>121855269</v>
      </c>
      <c r="J10615" s="76"/>
      <c r="K10615" s="76" t="s">
        <v>1023</v>
      </c>
    </row>
    <row r="10616" spans="1:11" x14ac:dyDescent="0.25">
      <c r="A10616" s="76" t="s">
        <v>1021</v>
      </c>
      <c r="B10616" s="76" t="s">
        <v>803</v>
      </c>
      <c r="C10616" s="76" t="s">
        <v>803</v>
      </c>
      <c r="D10616" s="76"/>
      <c r="E10616" s="76" t="s">
        <v>3747</v>
      </c>
      <c r="F10616" s="76">
        <v>9575599796</v>
      </c>
      <c r="G10616" s="76">
        <v>21.908006100000001</v>
      </c>
      <c r="H10616" s="76">
        <v>81.986380800000006</v>
      </c>
      <c r="I10616" s="79">
        <v>119802591</v>
      </c>
      <c r="J10616" s="76"/>
      <c r="K10616" s="76" t="s">
        <v>1023</v>
      </c>
    </row>
    <row r="10617" spans="1:11" x14ac:dyDescent="0.25">
      <c r="A10617" s="76" t="s">
        <v>1021</v>
      </c>
      <c r="B10617" s="76" t="s">
        <v>803</v>
      </c>
      <c r="C10617" s="76"/>
      <c r="D10617" s="76"/>
      <c r="E10617" s="76" t="s">
        <v>3770</v>
      </c>
      <c r="F10617" s="76">
        <v>8959426374</v>
      </c>
      <c r="G10617" s="76"/>
      <c r="H10617" s="76"/>
      <c r="I10617" s="79">
        <v>113206681</v>
      </c>
      <c r="J10617" s="76"/>
      <c r="K10617" s="76" t="s">
        <v>1023</v>
      </c>
    </row>
    <row r="10618" spans="1:11" x14ac:dyDescent="0.25">
      <c r="A10618" s="76" t="s">
        <v>1021</v>
      </c>
      <c r="B10618" s="76" t="s">
        <v>803</v>
      </c>
      <c r="C10618" s="76" t="s">
        <v>1102</v>
      </c>
      <c r="D10618" s="76"/>
      <c r="E10618" s="76" t="s">
        <v>3825</v>
      </c>
      <c r="F10618" s="76">
        <v>9755222688</v>
      </c>
      <c r="G10618" s="76">
        <v>22.271734599999998</v>
      </c>
      <c r="H10618" s="76">
        <v>81.699076700000006</v>
      </c>
      <c r="I10618" s="79">
        <v>126451542</v>
      </c>
      <c r="J10618" s="76"/>
      <c r="K10618" s="76" t="s">
        <v>1023</v>
      </c>
    </row>
    <row r="10619" spans="1:11" x14ac:dyDescent="0.25">
      <c r="A10619" s="76" t="s">
        <v>1021</v>
      </c>
      <c r="B10619" s="76" t="s">
        <v>803</v>
      </c>
      <c r="C10619" s="76"/>
      <c r="D10619" s="76"/>
      <c r="E10619" s="76" t="s">
        <v>3897</v>
      </c>
      <c r="F10619" s="76">
        <v>7067289270</v>
      </c>
      <c r="G10619" s="76">
        <v>21.939501100000001</v>
      </c>
      <c r="H10619" s="76">
        <v>81.934214900000001</v>
      </c>
      <c r="I10619" s="79">
        <v>114050655</v>
      </c>
      <c r="J10619" s="76"/>
      <c r="K10619" s="76" t="s">
        <v>1023</v>
      </c>
    </row>
    <row r="10620" spans="1:11" x14ac:dyDescent="0.25">
      <c r="A10620" s="76" t="s">
        <v>1021</v>
      </c>
      <c r="B10620" s="76" t="s">
        <v>803</v>
      </c>
      <c r="C10620" s="76" t="s">
        <v>1102</v>
      </c>
      <c r="D10620" s="76"/>
      <c r="E10620" s="76" t="s">
        <v>3921</v>
      </c>
      <c r="F10620" s="76">
        <v>8878121866</v>
      </c>
      <c r="G10620" s="76">
        <v>22.973422899999999</v>
      </c>
      <c r="H10620" s="76">
        <v>78.656894199999996</v>
      </c>
      <c r="I10620" s="79">
        <v>127619085</v>
      </c>
      <c r="J10620" s="76"/>
      <c r="K10620" s="76" t="s">
        <v>1023</v>
      </c>
    </row>
    <row r="10621" spans="1:11" x14ac:dyDescent="0.25">
      <c r="A10621" s="76" t="s">
        <v>1021</v>
      </c>
      <c r="B10621" s="76" t="s">
        <v>803</v>
      </c>
      <c r="C10621" s="76"/>
      <c r="D10621" s="76"/>
      <c r="E10621" s="76" t="s">
        <v>3930</v>
      </c>
      <c r="F10621" s="76">
        <v>6268005475</v>
      </c>
      <c r="G10621" s="76">
        <v>22.2435464</v>
      </c>
      <c r="H10621" s="76">
        <v>81.602630199999993</v>
      </c>
      <c r="I10621" s="79">
        <v>113354644</v>
      </c>
      <c r="J10621" s="76"/>
      <c r="K10621" s="76" t="s">
        <v>1023</v>
      </c>
    </row>
    <row r="10622" spans="1:11" x14ac:dyDescent="0.25">
      <c r="A10622" s="76" t="s">
        <v>1021</v>
      </c>
      <c r="B10622" s="76" t="s">
        <v>803</v>
      </c>
      <c r="C10622" s="76" t="s">
        <v>803</v>
      </c>
      <c r="D10622" s="76"/>
      <c r="E10622" s="76" t="s">
        <v>3940</v>
      </c>
      <c r="F10622" s="76">
        <v>9893686727</v>
      </c>
      <c r="G10622" s="76">
        <v>22.143810599999998</v>
      </c>
      <c r="H10622" s="76">
        <v>81.744345699999997</v>
      </c>
      <c r="I10622" s="79">
        <v>120177199</v>
      </c>
      <c r="J10622" s="76"/>
      <c r="K10622" s="76" t="s">
        <v>1023</v>
      </c>
    </row>
    <row r="10623" spans="1:11" x14ac:dyDescent="0.25">
      <c r="A10623" s="76" t="s">
        <v>1021</v>
      </c>
      <c r="B10623" s="76" t="s">
        <v>803</v>
      </c>
      <c r="C10623" s="76" t="s">
        <v>1130</v>
      </c>
      <c r="D10623" s="76"/>
      <c r="E10623" s="76" t="s">
        <v>3969</v>
      </c>
      <c r="F10623" s="76">
        <v>9669342107</v>
      </c>
      <c r="G10623" s="76">
        <v>22.0777973</v>
      </c>
      <c r="H10623" s="76">
        <v>81.895666300000002</v>
      </c>
      <c r="I10623" s="79">
        <v>120010302</v>
      </c>
      <c r="J10623" s="76"/>
      <c r="K10623" s="76" t="s">
        <v>1023</v>
      </c>
    </row>
    <row r="10624" spans="1:11" x14ac:dyDescent="0.25">
      <c r="A10624" s="76" t="s">
        <v>1021</v>
      </c>
      <c r="B10624" s="76" t="s">
        <v>803</v>
      </c>
      <c r="C10624" s="76"/>
      <c r="D10624" s="76"/>
      <c r="E10624" s="76" t="s">
        <v>3992</v>
      </c>
      <c r="F10624" s="76">
        <v>7999858153</v>
      </c>
      <c r="G10624" s="76">
        <v>21.999241000000001</v>
      </c>
      <c r="H10624" s="76">
        <v>81.649911700000004</v>
      </c>
      <c r="I10624" s="79">
        <v>113304790</v>
      </c>
      <c r="J10624" s="76"/>
      <c r="K10624" s="76" t="s">
        <v>1023</v>
      </c>
    </row>
    <row r="10625" spans="1:11" x14ac:dyDescent="0.25">
      <c r="A10625" s="76" t="s">
        <v>1021</v>
      </c>
      <c r="B10625" s="76" t="s">
        <v>803</v>
      </c>
      <c r="C10625" s="76" t="s">
        <v>1102</v>
      </c>
      <c r="D10625" s="76"/>
      <c r="E10625" s="76" t="s">
        <v>4030</v>
      </c>
      <c r="F10625" s="76">
        <v>9098794688</v>
      </c>
      <c r="G10625" s="76">
        <v>22.289788399999999</v>
      </c>
      <c r="H10625" s="76">
        <v>82.012953899999999</v>
      </c>
      <c r="I10625" s="79">
        <v>119632905</v>
      </c>
      <c r="J10625" s="76"/>
      <c r="K10625" s="76" t="s">
        <v>1023</v>
      </c>
    </row>
    <row r="10626" spans="1:11" x14ac:dyDescent="0.25">
      <c r="A10626" s="76" t="s">
        <v>1021</v>
      </c>
      <c r="B10626" s="76" t="s">
        <v>803</v>
      </c>
      <c r="C10626" s="76" t="s">
        <v>1130</v>
      </c>
      <c r="D10626" s="76"/>
      <c r="E10626" s="76" t="s">
        <v>4055</v>
      </c>
      <c r="F10626" s="76">
        <v>9691070901</v>
      </c>
      <c r="G10626" s="76">
        <v>21.9213089</v>
      </c>
      <c r="H10626" s="76">
        <v>82.005891500000004</v>
      </c>
      <c r="I10626" s="79">
        <v>119807813</v>
      </c>
      <c r="J10626" s="76"/>
      <c r="K10626" s="76" t="s">
        <v>1023</v>
      </c>
    </row>
    <row r="10627" spans="1:11" x14ac:dyDescent="0.25">
      <c r="A10627" s="76" t="s">
        <v>1021</v>
      </c>
      <c r="B10627" s="76" t="s">
        <v>803</v>
      </c>
      <c r="C10627" s="76" t="s">
        <v>803</v>
      </c>
      <c r="D10627" s="76"/>
      <c r="E10627" s="76" t="s">
        <v>4059</v>
      </c>
      <c r="F10627" s="76">
        <v>8717931650</v>
      </c>
      <c r="G10627" s="76">
        <v>22.2480169</v>
      </c>
      <c r="H10627" s="76">
        <v>81.8800308</v>
      </c>
      <c r="I10627" s="79">
        <v>121087826</v>
      </c>
      <c r="J10627" s="76"/>
      <c r="K10627" s="76" t="s">
        <v>1023</v>
      </c>
    </row>
    <row r="10628" spans="1:11" x14ac:dyDescent="0.25">
      <c r="A10628" s="76" t="s">
        <v>1021</v>
      </c>
      <c r="B10628" s="76" t="s">
        <v>803</v>
      </c>
      <c r="C10628" s="76" t="s">
        <v>803</v>
      </c>
      <c r="D10628" s="76"/>
      <c r="E10628" s="76" t="s">
        <v>4103</v>
      </c>
      <c r="F10628" s="76">
        <v>6266841490</v>
      </c>
      <c r="G10628" s="76">
        <v>22.136410999999999</v>
      </c>
      <c r="H10628" s="76">
        <v>81.633933900000002</v>
      </c>
      <c r="I10628" s="79">
        <v>126050908</v>
      </c>
      <c r="J10628" s="76"/>
      <c r="K10628" s="76" t="s">
        <v>1023</v>
      </c>
    </row>
    <row r="10629" spans="1:11" x14ac:dyDescent="0.25">
      <c r="A10629" s="76" t="s">
        <v>1021</v>
      </c>
      <c r="B10629" s="76" t="s">
        <v>803</v>
      </c>
      <c r="C10629" s="76" t="s">
        <v>1102</v>
      </c>
      <c r="D10629" s="76"/>
      <c r="E10629" s="76" t="s">
        <v>4110</v>
      </c>
      <c r="F10629" s="76">
        <v>9644100482</v>
      </c>
      <c r="G10629" s="76">
        <v>22.180548399999999</v>
      </c>
      <c r="H10629" s="76">
        <v>81.783869499999994</v>
      </c>
      <c r="I10629" s="79">
        <v>126512777</v>
      </c>
      <c r="J10629" s="76"/>
      <c r="K10629" s="76" t="s">
        <v>1023</v>
      </c>
    </row>
    <row r="10630" spans="1:11" x14ac:dyDescent="0.25">
      <c r="A10630" s="76" t="s">
        <v>1021</v>
      </c>
      <c r="B10630" s="76" t="s">
        <v>803</v>
      </c>
      <c r="C10630" s="76" t="s">
        <v>1102</v>
      </c>
      <c r="D10630" s="76"/>
      <c r="E10630" s="76" t="s">
        <v>4131</v>
      </c>
      <c r="F10630" s="76">
        <v>9179239350</v>
      </c>
      <c r="G10630" s="76">
        <v>22.219934599999998</v>
      </c>
      <c r="H10630" s="76">
        <v>81.600450899999998</v>
      </c>
      <c r="I10630" s="79">
        <v>125067905</v>
      </c>
      <c r="J10630" s="76"/>
      <c r="K10630" s="76" t="s">
        <v>1023</v>
      </c>
    </row>
    <row r="10631" spans="1:11" x14ac:dyDescent="0.25">
      <c r="A10631" s="76" t="s">
        <v>1021</v>
      </c>
      <c r="B10631" s="76" t="s">
        <v>803</v>
      </c>
      <c r="C10631" s="76" t="s">
        <v>1130</v>
      </c>
      <c r="D10631" s="76"/>
      <c r="E10631" s="76" t="s">
        <v>4132</v>
      </c>
      <c r="F10631" s="76">
        <v>8889831914</v>
      </c>
      <c r="G10631" s="76">
        <v>21.923442600000001</v>
      </c>
      <c r="H10631" s="76">
        <v>81.871093799999997</v>
      </c>
      <c r="I10631" s="79">
        <v>125847181</v>
      </c>
      <c r="J10631" s="76"/>
      <c r="K10631" s="76" t="s">
        <v>1023</v>
      </c>
    </row>
    <row r="10632" spans="1:11" x14ac:dyDescent="0.25">
      <c r="A10632" s="76" t="s">
        <v>1021</v>
      </c>
      <c r="B10632" s="76" t="s">
        <v>803</v>
      </c>
      <c r="C10632" s="76" t="s">
        <v>803</v>
      </c>
      <c r="D10632" s="76"/>
      <c r="E10632" s="76" t="s">
        <v>4136</v>
      </c>
      <c r="F10632" s="76">
        <v>9399687662</v>
      </c>
      <c r="G10632" s="76">
        <v>22.098220600000001</v>
      </c>
      <c r="H10632" s="76">
        <v>81.525870800000007</v>
      </c>
      <c r="I10632" s="79">
        <v>127137932</v>
      </c>
      <c r="J10632" s="76"/>
      <c r="K10632" s="76" t="s">
        <v>1023</v>
      </c>
    </row>
    <row r="10633" spans="1:11" x14ac:dyDescent="0.25">
      <c r="A10633" s="76" t="s">
        <v>1021</v>
      </c>
      <c r="B10633" s="76" t="s">
        <v>803</v>
      </c>
      <c r="C10633" s="76" t="s">
        <v>1102</v>
      </c>
      <c r="D10633" s="76"/>
      <c r="E10633" s="76" t="s">
        <v>4230</v>
      </c>
      <c r="F10633" s="76">
        <v>9584380071</v>
      </c>
      <c r="G10633" s="76">
        <v>22.184194099999999</v>
      </c>
      <c r="H10633" s="76">
        <v>81.630051600000002</v>
      </c>
      <c r="I10633" s="79">
        <v>126477605</v>
      </c>
      <c r="J10633" s="76"/>
      <c r="K10633" s="76" t="s">
        <v>1023</v>
      </c>
    </row>
    <row r="10634" spans="1:11" x14ac:dyDescent="0.25">
      <c r="A10634" s="76" t="s">
        <v>1021</v>
      </c>
      <c r="B10634" s="76" t="s">
        <v>803</v>
      </c>
      <c r="C10634" s="76"/>
      <c r="D10634" s="76"/>
      <c r="E10634" s="76" t="s">
        <v>4276</v>
      </c>
      <c r="F10634" s="76">
        <v>6264775561</v>
      </c>
      <c r="G10634" s="76">
        <v>22.007260800000001</v>
      </c>
      <c r="H10634" s="76">
        <v>81.883039800000006</v>
      </c>
      <c r="I10634" s="79">
        <v>113176087</v>
      </c>
      <c r="J10634" s="76"/>
      <c r="K10634" s="76" t="s">
        <v>1023</v>
      </c>
    </row>
    <row r="10635" spans="1:11" x14ac:dyDescent="0.25">
      <c r="A10635" s="76" t="s">
        <v>1021</v>
      </c>
      <c r="B10635" s="76" t="s">
        <v>803</v>
      </c>
      <c r="C10635" s="76" t="s">
        <v>803</v>
      </c>
      <c r="D10635" s="76"/>
      <c r="E10635" s="76" t="s">
        <v>4166</v>
      </c>
      <c r="F10635" s="76">
        <v>9165760694</v>
      </c>
      <c r="G10635" s="76">
        <v>22.124389499999999</v>
      </c>
      <c r="H10635" s="76">
        <v>81.631763899999996</v>
      </c>
      <c r="I10635" s="79">
        <v>122690508</v>
      </c>
      <c r="J10635" s="76"/>
      <c r="K10635" s="76" t="s">
        <v>1023</v>
      </c>
    </row>
    <row r="10636" spans="1:11" x14ac:dyDescent="0.25">
      <c r="A10636" s="76" t="s">
        <v>1021</v>
      </c>
      <c r="B10636" s="76" t="s">
        <v>803</v>
      </c>
      <c r="C10636" s="76" t="s">
        <v>1102</v>
      </c>
      <c r="D10636" s="76"/>
      <c r="E10636" s="76" t="s">
        <v>4327</v>
      </c>
      <c r="F10636" s="76">
        <v>9755823755</v>
      </c>
      <c r="G10636" s="76">
        <v>22.331036300000001</v>
      </c>
      <c r="H10636" s="76">
        <v>81.633244899999994</v>
      </c>
      <c r="I10636" s="79">
        <v>117309435</v>
      </c>
      <c r="J10636" s="76"/>
      <c r="K10636" s="76" t="s">
        <v>1023</v>
      </c>
    </row>
    <row r="10637" spans="1:11" x14ac:dyDescent="0.25">
      <c r="A10637" s="76" t="s">
        <v>1021</v>
      </c>
      <c r="B10637" s="76" t="s">
        <v>803</v>
      </c>
      <c r="C10637" s="76" t="s">
        <v>803</v>
      </c>
      <c r="D10637" s="76"/>
      <c r="E10637" s="76" t="s">
        <v>4342</v>
      </c>
      <c r="F10637" s="76">
        <v>7000174474</v>
      </c>
      <c r="G10637" s="76">
        <v>22.070671099999998</v>
      </c>
      <c r="H10637" s="76">
        <v>81.522098400000004</v>
      </c>
      <c r="I10637" s="79">
        <v>127492378</v>
      </c>
      <c r="J10637" s="76"/>
      <c r="K10637" s="76" t="s">
        <v>1023</v>
      </c>
    </row>
    <row r="10638" spans="1:11" x14ac:dyDescent="0.25">
      <c r="A10638" s="76" t="s">
        <v>1021</v>
      </c>
      <c r="B10638" s="76" t="s">
        <v>803</v>
      </c>
      <c r="C10638" s="76"/>
      <c r="D10638" s="76"/>
      <c r="E10638" s="76" t="s">
        <v>4355</v>
      </c>
      <c r="F10638" s="76">
        <v>9753337106</v>
      </c>
      <c r="G10638" s="76">
        <v>22.2736862</v>
      </c>
      <c r="H10638" s="76">
        <v>81.716985899999997</v>
      </c>
      <c r="I10638" s="79">
        <v>114585416</v>
      </c>
      <c r="J10638" s="76"/>
      <c r="K10638" s="76" t="s">
        <v>1023</v>
      </c>
    </row>
    <row r="10639" spans="1:11" x14ac:dyDescent="0.25">
      <c r="A10639" s="76" t="s">
        <v>1021</v>
      </c>
      <c r="B10639" s="76" t="s">
        <v>803</v>
      </c>
      <c r="C10639" s="76" t="s">
        <v>1102</v>
      </c>
      <c r="D10639" s="76"/>
      <c r="E10639" s="76" t="s">
        <v>4363</v>
      </c>
      <c r="F10639" s="76">
        <v>6263815635</v>
      </c>
      <c r="G10639" s="76">
        <v>22.098310300000001</v>
      </c>
      <c r="H10639" s="76">
        <v>82.110661300000004</v>
      </c>
      <c r="I10639" s="79">
        <v>119663838</v>
      </c>
      <c r="J10639" s="76"/>
      <c r="K10639" s="76" t="s">
        <v>1023</v>
      </c>
    </row>
    <row r="10640" spans="1:11" x14ac:dyDescent="0.25">
      <c r="A10640" s="76" t="s">
        <v>1021</v>
      </c>
      <c r="B10640" s="76" t="s">
        <v>803</v>
      </c>
      <c r="C10640" s="76" t="s">
        <v>1102</v>
      </c>
      <c r="D10640" s="76"/>
      <c r="E10640" s="76" t="s">
        <v>4391</v>
      </c>
      <c r="F10640" s="76">
        <v>8827955840</v>
      </c>
      <c r="G10640" s="76">
        <v>22.326269700000001</v>
      </c>
      <c r="H10640" s="76">
        <v>81.580505900000006</v>
      </c>
      <c r="I10640" s="79">
        <v>119871475</v>
      </c>
      <c r="J10640" s="76"/>
      <c r="K10640" s="76" t="s">
        <v>1023</v>
      </c>
    </row>
    <row r="10641" spans="1:11" x14ac:dyDescent="0.25">
      <c r="A10641" s="76" t="s">
        <v>1021</v>
      </c>
      <c r="B10641" s="76" t="s">
        <v>803</v>
      </c>
      <c r="C10641" s="76" t="s">
        <v>1102</v>
      </c>
      <c r="D10641" s="76"/>
      <c r="E10641" s="76" t="s">
        <v>4459</v>
      </c>
      <c r="F10641" s="76">
        <v>8085522285</v>
      </c>
      <c r="G10641" s="76">
        <v>22.178580799999999</v>
      </c>
      <c r="H10641" s="76">
        <v>81.648985699999997</v>
      </c>
      <c r="I10641" s="79">
        <v>125659584</v>
      </c>
      <c r="J10641" s="76"/>
      <c r="K10641" s="76" t="s">
        <v>1023</v>
      </c>
    </row>
    <row r="10642" spans="1:11" x14ac:dyDescent="0.25">
      <c r="A10642" s="76" t="s">
        <v>1021</v>
      </c>
      <c r="B10642" s="76" t="s">
        <v>803</v>
      </c>
      <c r="C10642" s="76"/>
      <c r="D10642" s="76"/>
      <c r="E10642" s="76" t="s">
        <v>4509</v>
      </c>
      <c r="F10642" s="76">
        <v>6268790238</v>
      </c>
      <c r="G10642" s="76">
        <v>22.146478200000001</v>
      </c>
      <c r="H10642" s="76">
        <v>81.641714899999997</v>
      </c>
      <c r="I10642" s="79">
        <v>113181919</v>
      </c>
      <c r="J10642" s="76"/>
      <c r="K10642" s="76" t="s">
        <v>1023</v>
      </c>
    </row>
    <row r="10643" spans="1:11" x14ac:dyDescent="0.25">
      <c r="A10643" s="76" t="s">
        <v>1021</v>
      </c>
      <c r="B10643" s="76" t="s">
        <v>803</v>
      </c>
      <c r="C10643" s="76"/>
      <c r="D10643" s="76"/>
      <c r="E10643" s="76" t="s">
        <v>4511</v>
      </c>
      <c r="F10643" s="76">
        <v>9669892242</v>
      </c>
      <c r="G10643" s="76">
        <v>21.975107739999999</v>
      </c>
      <c r="H10643" s="76">
        <v>81.914007699999999</v>
      </c>
      <c r="I10643" s="79">
        <v>113309322</v>
      </c>
      <c r="J10643" s="76"/>
      <c r="K10643" s="76" t="s">
        <v>1023</v>
      </c>
    </row>
    <row r="10644" spans="1:11" x14ac:dyDescent="0.25">
      <c r="A10644" s="76" t="s">
        <v>1021</v>
      </c>
      <c r="B10644" s="76" t="s">
        <v>803</v>
      </c>
      <c r="C10644" s="76" t="s">
        <v>803</v>
      </c>
      <c r="D10644" s="76"/>
      <c r="E10644" s="76" t="s">
        <v>4529</v>
      </c>
      <c r="F10644" s="76">
        <v>9131191500</v>
      </c>
      <c r="G10644" s="76">
        <v>22.1212178</v>
      </c>
      <c r="H10644" s="76">
        <v>81.649226999999996</v>
      </c>
      <c r="I10644" s="79">
        <v>125836108</v>
      </c>
      <c r="J10644" s="76"/>
      <c r="K10644" s="76" t="s">
        <v>1023</v>
      </c>
    </row>
    <row r="10645" spans="1:11" x14ac:dyDescent="0.25">
      <c r="A10645" s="76" t="s">
        <v>1021</v>
      </c>
      <c r="B10645" s="76" t="s">
        <v>803</v>
      </c>
      <c r="C10645" s="76"/>
      <c r="D10645" s="76"/>
      <c r="E10645" s="76" t="s">
        <v>4575</v>
      </c>
      <c r="F10645" s="76">
        <v>7566838384</v>
      </c>
      <c r="G10645" s="76">
        <v>21.899504199999999</v>
      </c>
      <c r="H10645" s="76">
        <v>81.979242499999998</v>
      </c>
      <c r="I10645" s="79">
        <v>111397566</v>
      </c>
      <c r="J10645" s="76"/>
      <c r="K10645" s="76" t="s">
        <v>1023</v>
      </c>
    </row>
    <row r="10646" spans="1:11" x14ac:dyDescent="0.25">
      <c r="A10646" s="76" t="s">
        <v>1021</v>
      </c>
      <c r="B10646" s="76" t="s">
        <v>803</v>
      </c>
      <c r="C10646" s="76" t="s">
        <v>1102</v>
      </c>
      <c r="D10646" s="76"/>
      <c r="E10646" s="76" t="s">
        <v>4600</v>
      </c>
      <c r="F10646" s="76">
        <v>9752037098</v>
      </c>
      <c r="G10646" s="76">
        <v>22.252410699999999</v>
      </c>
      <c r="H10646" s="76">
        <v>81.576608500000006</v>
      </c>
      <c r="I10646" s="79">
        <v>125996111</v>
      </c>
      <c r="J10646" s="76"/>
      <c r="K10646" s="76" t="s">
        <v>1023</v>
      </c>
    </row>
    <row r="10647" spans="1:11" x14ac:dyDescent="0.25">
      <c r="A10647" s="76" t="s">
        <v>1021</v>
      </c>
      <c r="B10647" s="76" t="s">
        <v>803</v>
      </c>
      <c r="C10647" s="76" t="s">
        <v>1130</v>
      </c>
      <c r="D10647" s="76"/>
      <c r="E10647" s="76" t="s">
        <v>4674</v>
      </c>
      <c r="F10647" s="76">
        <v>9644805036</v>
      </c>
      <c r="G10647" s="76">
        <v>22.024772299999999</v>
      </c>
      <c r="H10647" s="76">
        <v>81.774429799999993</v>
      </c>
      <c r="I10647" s="79">
        <v>129758239</v>
      </c>
      <c r="J10647" s="76"/>
      <c r="K10647" s="76" t="s">
        <v>1023</v>
      </c>
    </row>
    <row r="10648" spans="1:11" x14ac:dyDescent="0.25">
      <c r="A10648" s="76" t="s">
        <v>1021</v>
      </c>
      <c r="B10648" s="76" t="s">
        <v>803</v>
      </c>
      <c r="C10648" s="76"/>
      <c r="D10648" s="76"/>
      <c r="E10648" s="76" t="s">
        <v>4682</v>
      </c>
      <c r="F10648" s="76">
        <v>8120396291</v>
      </c>
      <c r="G10648" s="76">
        <v>22.210091200000001</v>
      </c>
      <c r="H10648" s="76">
        <v>81.632499199999998</v>
      </c>
      <c r="I10648" s="79">
        <v>113353636</v>
      </c>
      <c r="J10648" s="76"/>
      <c r="K10648" s="76" t="s">
        <v>1023</v>
      </c>
    </row>
    <row r="10649" spans="1:11" x14ac:dyDescent="0.25">
      <c r="A10649" s="76" t="s">
        <v>1021</v>
      </c>
      <c r="B10649" s="76" t="s">
        <v>803</v>
      </c>
      <c r="C10649" s="76" t="s">
        <v>803</v>
      </c>
      <c r="D10649" s="76"/>
      <c r="E10649" s="76" t="s">
        <v>4687</v>
      </c>
      <c r="F10649" s="76">
        <v>8461034800</v>
      </c>
      <c r="G10649" s="76"/>
      <c r="H10649" s="76"/>
      <c r="I10649" s="79">
        <v>118135766</v>
      </c>
      <c r="J10649" s="76"/>
      <c r="K10649" s="76" t="s">
        <v>1023</v>
      </c>
    </row>
    <row r="10650" spans="1:11" x14ac:dyDescent="0.25">
      <c r="A10650" s="76" t="s">
        <v>1021</v>
      </c>
      <c r="B10650" s="76" t="s">
        <v>803</v>
      </c>
      <c r="C10650" s="76" t="s">
        <v>803</v>
      </c>
      <c r="D10650" s="76"/>
      <c r="E10650" s="76" t="s">
        <v>4695</v>
      </c>
      <c r="F10650" s="76">
        <v>9302215471</v>
      </c>
      <c r="G10650" s="76">
        <v>22.1467031</v>
      </c>
      <c r="H10650" s="76">
        <v>81.713907300000002</v>
      </c>
      <c r="I10650" s="79">
        <v>125581374</v>
      </c>
      <c r="J10650" s="76"/>
      <c r="K10650" s="76" t="s">
        <v>1023</v>
      </c>
    </row>
    <row r="10651" spans="1:11" x14ac:dyDescent="0.25">
      <c r="A10651" s="76" t="s">
        <v>1021</v>
      </c>
      <c r="B10651" s="76" t="s">
        <v>803</v>
      </c>
      <c r="C10651" s="76" t="s">
        <v>1130</v>
      </c>
      <c r="D10651" s="76"/>
      <c r="E10651" s="76" t="s">
        <v>4719</v>
      </c>
      <c r="F10651" s="76">
        <v>9340717096</v>
      </c>
      <c r="G10651" s="76">
        <v>22.0039561</v>
      </c>
      <c r="H10651" s="76">
        <v>81.9887619</v>
      </c>
      <c r="I10651" s="79">
        <v>125845930</v>
      </c>
      <c r="J10651" s="76"/>
      <c r="K10651" s="76" t="s">
        <v>1023</v>
      </c>
    </row>
    <row r="10652" spans="1:11" x14ac:dyDescent="0.25">
      <c r="A10652" s="76" t="s">
        <v>1021</v>
      </c>
      <c r="B10652" s="76" t="s">
        <v>803</v>
      </c>
      <c r="C10652" s="76" t="s">
        <v>803</v>
      </c>
      <c r="D10652" s="76"/>
      <c r="E10652" s="76" t="s">
        <v>4730</v>
      </c>
      <c r="F10652" s="76">
        <v>8878970649</v>
      </c>
      <c r="G10652" s="76">
        <v>21.9768531</v>
      </c>
      <c r="H10652" s="76">
        <v>81.631421399999994</v>
      </c>
      <c r="I10652" s="79">
        <v>129061159</v>
      </c>
      <c r="J10652" s="76"/>
      <c r="K10652" s="76" t="s">
        <v>1023</v>
      </c>
    </row>
    <row r="10653" spans="1:11" x14ac:dyDescent="0.25">
      <c r="A10653" s="76" t="s">
        <v>1021</v>
      </c>
      <c r="B10653" s="76" t="s">
        <v>803</v>
      </c>
      <c r="C10653" s="76" t="s">
        <v>1102</v>
      </c>
      <c r="D10653" s="76"/>
      <c r="E10653" s="76" t="s">
        <v>4733</v>
      </c>
      <c r="F10653" s="76">
        <v>9770601972</v>
      </c>
      <c r="G10653" s="76">
        <v>22.973422899999999</v>
      </c>
      <c r="H10653" s="76">
        <v>78.656894199999996</v>
      </c>
      <c r="I10653" s="79">
        <v>130329404</v>
      </c>
      <c r="J10653" s="76"/>
      <c r="K10653" s="76" t="s">
        <v>1023</v>
      </c>
    </row>
    <row r="10654" spans="1:11" x14ac:dyDescent="0.25">
      <c r="A10654" s="76" t="s">
        <v>1021</v>
      </c>
      <c r="B10654" s="76" t="s">
        <v>1114</v>
      </c>
      <c r="C10654" s="76"/>
      <c r="D10654" s="76"/>
      <c r="E10654" s="76" t="s">
        <v>4760</v>
      </c>
      <c r="F10654" s="76">
        <v>9165405060</v>
      </c>
      <c r="G10654" s="76"/>
      <c r="H10654" s="76"/>
      <c r="I10654" s="79">
        <v>100274960</v>
      </c>
      <c r="J10654" s="76"/>
      <c r="K10654" s="76" t="s">
        <v>1023</v>
      </c>
    </row>
    <row r="10655" spans="1:11" x14ac:dyDescent="0.25">
      <c r="A10655" s="76" t="s">
        <v>1021</v>
      </c>
      <c r="B10655" s="76" t="s">
        <v>803</v>
      </c>
      <c r="C10655" s="76"/>
      <c r="D10655" s="76"/>
      <c r="E10655" s="76" t="s">
        <v>4770</v>
      </c>
      <c r="F10655" s="76">
        <v>9752634877</v>
      </c>
      <c r="G10655" s="76">
        <v>22.2354041</v>
      </c>
      <c r="H10655" s="76">
        <v>81.714783600000004</v>
      </c>
      <c r="I10655" s="79">
        <v>113418053</v>
      </c>
      <c r="J10655" s="76"/>
      <c r="K10655" s="76" t="s">
        <v>1023</v>
      </c>
    </row>
    <row r="10656" spans="1:11" x14ac:dyDescent="0.25">
      <c r="A10656" s="76" t="s">
        <v>1021</v>
      </c>
      <c r="B10656" s="76" t="s">
        <v>803</v>
      </c>
      <c r="C10656" s="76" t="s">
        <v>803</v>
      </c>
      <c r="D10656" s="76"/>
      <c r="E10656" s="76" t="s">
        <v>4783</v>
      </c>
      <c r="F10656" s="76">
        <v>6261916605</v>
      </c>
      <c r="G10656" s="76">
        <v>22.087766800000001</v>
      </c>
      <c r="H10656" s="76">
        <v>81.858121600000004</v>
      </c>
      <c r="I10656" s="79">
        <v>124867454</v>
      </c>
      <c r="J10656" s="76"/>
      <c r="K10656" s="76" t="s">
        <v>1023</v>
      </c>
    </row>
    <row r="10657" spans="1:11" x14ac:dyDescent="0.25">
      <c r="A10657" s="76" t="s">
        <v>1021</v>
      </c>
      <c r="B10657" s="76" t="s">
        <v>803</v>
      </c>
      <c r="C10657" s="76" t="s">
        <v>803</v>
      </c>
      <c r="D10657" s="76"/>
      <c r="E10657" s="76" t="s">
        <v>4788</v>
      </c>
      <c r="F10657" s="76">
        <v>7987709687</v>
      </c>
      <c r="G10657" s="76">
        <v>21.992228000000001</v>
      </c>
      <c r="H10657" s="76">
        <v>81.613954199999995</v>
      </c>
      <c r="I10657" s="79">
        <v>125918359</v>
      </c>
      <c r="J10657" s="76"/>
      <c r="K10657" s="76" t="s">
        <v>1023</v>
      </c>
    </row>
    <row r="10658" spans="1:11" x14ac:dyDescent="0.25">
      <c r="A10658" s="76" t="s">
        <v>1021</v>
      </c>
      <c r="B10658" s="76" t="s">
        <v>803</v>
      </c>
      <c r="C10658" s="76" t="s">
        <v>803</v>
      </c>
      <c r="D10658" s="76"/>
      <c r="E10658" s="76" t="s">
        <v>4796</v>
      </c>
      <c r="F10658" s="76">
        <v>6263092607</v>
      </c>
      <c r="G10658" s="76">
        <v>22.064962600000001</v>
      </c>
      <c r="H10658" s="76">
        <v>81.547472799999994</v>
      </c>
      <c r="I10658" s="79">
        <v>127029291</v>
      </c>
      <c r="J10658" s="76"/>
      <c r="K10658" s="76" t="s">
        <v>1023</v>
      </c>
    </row>
    <row r="10659" spans="1:11" x14ac:dyDescent="0.25">
      <c r="A10659" s="76" t="s">
        <v>1021</v>
      </c>
      <c r="B10659" s="76" t="s">
        <v>803</v>
      </c>
      <c r="C10659" s="76" t="s">
        <v>1102</v>
      </c>
      <c r="D10659" s="76"/>
      <c r="E10659" s="76" t="s">
        <v>4746</v>
      </c>
      <c r="F10659" s="76">
        <v>7049404878</v>
      </c>
      <c r="G10659" s="76">
        <v>22.148069599999999</v>
      </c>
      <c r="H10659" s="76">
        <v>81.820793800000004</v>
      </c>
      <c r="I10659" s="79">
        <v>118636061</v>
      </c>
      <c r="J10659" s="76"/>
      <c r="K10659" s="76" t="s">
        <v>1023</v>
      </c>
    </row>
    <row r="10660" spans="1:11" x14ac:dyDescent="0.25">
      <c r="A10660" s="76" t="s">
        <v>1021</v>
      </c>
      <c r="B10660" s="76" t="s">
        <v>803</v>
      </c>
      <c r="C10660" s="76" t="s">
        <v>1102</v>
      </c>
      <c r="D10660" s="76"/>
      <c r="E10660" s="76" t="s">
        <v>4814</v>
      </c>
      <c r="F10660" s="76">
        <v>9993864240</v>
      </c>
      <c r="G10660" s="76">
        <v>22.311099800000001</v>
      </c>
      <c r="H10660" s="76">
        <v>81.617722000000001</v>
      </c>
      <c r="I10660" s="79">
        <v>119159425</v>
      </c>
      <c r="J10660" s="76"/>
      <c r="K10660" s="76" t="s">
        <v>1023</v>
      </c>
    </row>
    <row r="10661" spans="1:11" x14ac:dyDescent="0.25">
      <c r="A10661" s="76" t="s">
        <v>1021</v>
      </c>
      <c r="B10661" s="76" t="s">
        <v>803</v>
      </c>
      <c r="C10661" s="76" t="s">
        <v>1130</v>
      </c>
      <c r="D10661" s="76"/>
      <c r="E10661" s="76" t="s">
        <v>4815</v>
      </c>
      <c r="F10661" s="76">
        <v>9171052445</v>
      </c>
      <c r="G10661" s="76">
        <v>21.8995058</v>
      </c>
      <c r="H10661" s="76">
        <v>81.979241799999997</v>
      </c>
      <c r="I10661" s="79">
        <v>119419414</v>
      </c>
      <c r="J10661" s="76"/>
      <c r="K10661" s="76" t="s">
        <v>1023</v>
      </c>
    </row>
    <row r="10662" spans="1:11" x14ac:dyDescent="0.25">
      <c r="A10662" s="76" t="s">
        <v>1021</v>
      </c>
      <c r="B10662" s="76" t="s">
        <v>803</v>
      </c>
      <c r="C10662" s="76" t="s">
        <v>1102</v>
      </c>
      <c r="D10662" s="76"/>
      <c r="E10662" s="76" t="s">
        <v>4820</v>
      </c>
      <c r="F10662" s="76">
        <v>7566493111</v>
      </c>
      <c r="G10662" s="76">
        <v>22.269902500000001</v>
      </c>
      <c r="H10662" s="76">
        <v>81.616331200000005</v>
      </c>
      <c r="I10662" s="79">
        <v>125678313</v>
      </c>
      <c r="J10662" s="76"/>
      <c r="K10662" s="76" t="s">
        <v>1023</v>
      </c>
    </row>
    <row r="10663" spans="1:11" x14ac:dyDescent="0.25">
      <c r="A10663" s="76" t="s">
        <v>1021</v>
      </c>
      <c r="B10663" s="76" t="s">
        <v>803</v>
      </c>
      <c r="C10663" s="76" t="s">
        <v>803</v>
      </c>
      <c r="D10663" s="76"/>
      <c r="E10663" s="76" t="s">
        <v>4835</v>
      </c>
      <c r="F10663" s="76">
        <v>9977108004</v>
      </c>
      <c r="G10663" s="76">
        <v>22.051764500000001</v>
      </c>
      <c r="H10663" s="76">
        <v>81.780657099999999</v>
      </c>
      <c r="I10663" s="79">
        <v>110888519</v>
      </c>
      <c r="J10663" s="76"/>
      <c r="K10663" s="76" t="s">
        <v>1023</v>
      </c>
    </row>
    <row r="10664" spans="1:11" x14ac:dyDescent="0.25">
      <c r="A10664" s="76" t="s">
        <v>1021</v>
      </c>
      <c r="B10664" s="76" t="s">
        <v>803</v>
      </c>
      <c r="C10664" s="76"/>
      <c r="D10664" s="76"/>
      <c r="E10664" s="76" t="s">
        <v>4892</v>
      </c>
      <c r="F10664" s="76">
        <v>7999454010</v>
      </c>
      <c r="G10664" s="76">
        <v>21.946718600000001</v>
      </c>
      <c r="H10664" s="76">
        <v>81.9046989</v>
      </c>
      <c r="I10664" s="79">
        <v>110669123</v>
      </c>
      <c r="J10664" s="76"/>
      <c r="K10664" s="76" t="s">
        <v>1023</v>
      </c>
    </row>
    <row r="10665" spans="1:11" x14ac:dyDescent="0.25">
      <c r="A10665" s="76" t="s">
        <v>1021</v>
      </c>
      <c r="B10665" s="76" t="s">
        <v>803</v>
      </c>
      <c r="C10665" s="76" t="s">
        <v>1102</v>
      </c>
      <c r="D10665" s="76"/>
      <c r="E10665" s="76" t="s">
        <v>4903</v>
      </c>
      <c r="F10665" s="76">
        <v>9098889906</v>
      </c>
      <c r="G10665" s="76">
        <v>22.334996199999999</v>
      </c>
      <c r="H10665" s="76">
        <v>81.613848200000007</v>
      </c>
      <c r="I10665" s="79">
        <v>118233750</v>
      </c>
      <c r="J10665" s="76"/>
      <c r="K10665" s="76" t="s">
        <v>1023</v>
      </c>
    </row>
    <row r="10666" spans="1:11" x14ac:dyDescent="0.25">
      <c r="A10666" s="76" t="s">
        <v>1021</v>
      </c>
      <c r="B10666" s="76" t="s">
        <v>803</v>
      </c>
      <c r="C10666" s="76" t="s">
        <v>803</v>
      </c>
      <c r="D10666" s="76"/>
      <c r="E10666" s="76" t="s">
        <v>4909</v>
      </c>
      <c r="F10666" s="76">
        <v>7000087734</v>
      </c>
      <c r="G10666" s="76">
        <v>22.128444600000002</v>
      </c>
      <c r="H10666" s="76">
        <v>81.872800499999997</v>
      </c>
      <c r="I10666" s="79">
        <v>125107750</v>
      </c>
      <c r="J10666" s="76"/>
      <c r="K10666" s="76" t="s">
        <v>1023</v>
      </c>
    </row>
    <row r="10667" spans="1:11" x14ac:dyDescent="0.25">
      <c r="A10667" s="76" t="s">
        <v>1021</v>
      </c>
      <c r="B10667" s="76" t="s">
        <v>803</v>
      </c>
      <c r="C10667" s="76" t="s">
        <v>803</v>
      </c>
      <c r="D10667" s="76"/>
      <c r="E10667" s="76" t="s">
        <v>4939</v>
      </c>
      <c r="F10667" s="76">
        <v>8839899858</v>
      </c>
      <c r="G10667" s="76">
        <v>22.0858752</v>
      </c>
      <c r="H10667" s="76">
        <v>82.142939200000001</v>
      </c>
      <c r="I10667" s="79">
        <v>125033393</v>
      </c>
      <c r="J10667" s="76"/>
      <c r="K10667" s="76" t="s">
        <v>1023</v>
      </c>
    </row>
    <row r="10668" spans="1:11" x14ac:dyDescent="0.25">
      <c r="A10668" s="76" t="s">
        <v>1021</v>
      </c>
      <c r="B10668" s="76" t="s">
        <v>803</v>
      </c>
      <c r="C10668" s="76" t="s">
        <v>1102</v>
      </c>
      <c r="D10668" s="76"/>
      <c r="E10668" s="76" t="s">
        <v>4960</v>
      </c>
      <c r="F10668" s="76">
        <v>6261972361</v>
      </c>
      <c r="G10668" s="76">
        <v>22.388828799999999</v>
      </c>
      <c r="H10668" s="76">
        <v>81.592344600000004</v>
      </c>
      <c r="I10668" s="79">
        <v>122899938</v>
      </c>
      <c r="J10668" s="76"/>
      <c r="K10668" s="76" t="s">
        <v>1023</v>
      </c>
    </row>
    <row r="10669" spans="1:11" x14ac:dyDescent="0.25">
      <c r="A10669" s="76" t="s">
        <v>1021</v>
      </c>
      <c r="B10669" s="76" t="s">
        <v>803</v>
      </c>
      <c r="C10669" s="76" t="s">
        <v>1102</v>
      </c>
      <c r="D10669" s="76"/>
      <c r="E10669" s="76" t="s">
        <v>4991</v>
      </c>
      <c r="F10669" s="76">
        <v>7225881328</v>
      </c>
      <c r="G10669" s="76">
        <v>22.973422899999999</v>
      </c>
      <c r="H10669" s="76">
        <v>78.656894199999996</v>
      </c>
      <c r="I10669" s="79">
        <v>125652350</v>
      </c>
      <c r="J10669" s="76"/>
      <c r="K10669" s="76" t="s">
        <v>1023</v>
      </c>
    </row>
    <row r="10670" spans="1:11" x14ac:dyDescent="0.25">
      <c r="A10670" s="76" t="s">
        <v>1021</v>
      </c>
      <c r="B10670" s="76" t="s">
        <v>803</v>
      </c>
      <c r="C10670" s="76" t="s">
        <v>1102</v>
      </c>
      <c r="D10670" s="76"/>
      <c r="E10670" s="76" t="s">
        <v>5009</v>
      </c>
      <c r="F10670" s="76">
        <v>6261301620</v>
      </c>
      <c r="G10670" s="76">
        <v>22.384662299999999</v>
      </c>
      <c r="H10670" s="76">
        <v>81.607410299999998</v>
      </c>
      <c r="I10670" s="79">
        <v>118579786</v>
      </c>
      <c r="J10670" s="76"/>
      <c r="K10670" s="76" t="s">
        <v>1023</v>
      </c>
    </row>
    <row r="10671" spans="1:11" x14ac:dyDescent="0.25">
      <c r="A10671" s="76" t="s">
        <v>1021</v>
      </c>
      <c r="B10671" s="76" t="s">
        <v>803</v>
      </c>
      <c r="C10671" s="76" t="s">
        <v>1102</v>
      </c>
      <c r="D10671" s="76"/>
      <c r="E10671" s="76" t="s">
        <v>5019</v>
      </c>
      <c r="F10671" s="76">
        <v>9685728706</v>
      </c>
      <c r="G10671" s="76">
        <v>22.272829399999999</v>
      </c>
      <c r="H10671" s="76">
        <v>81.700223100000002</v>
      </c>
      <c r="I10671" s="79">
        <v>125924410</v>
      </c>
      <c r="J10671" s="76"/>
      <c r="K10671" s="76" t="s">
        <v>1023</v>
      </c>
    </row>
    <row r="10672" spans="1:11" x14ac:dyDescent="0.25">
      <c r="A10672" s="76" t="s">
        <v>1021</v>
      </c>
      <c r="B10672" s="76" t="s">
        <v>803</v>
      </c>
      <c r="C10672" s="76" t="s">
        <v>1102</v>
      </c>
      <c r="D10672" s="76"/>
      <c r="E10672" s="76" t="s">
        <v>5050</v>
      </c>
      <c r="F10672" s="76">
        <v>6263834886</v>
      </c>
      <c r="G10672" s="76">
        <v>22.392780599999998</v>
      </c>
      <c r="H10672" s="76">
        <v>81.580571199999994</v>
      </c>
      <c r="I10672" s="79">
        <v>121718623</v>
      </c>
      <c r="J10672" s="76"/>
      <c r="K10672" s="76" t="s">
        <v>1023</v>
      </c>
    </row>
    <row r="10673" spans="1:11" x14ac:dyDescent="0.25">
      <c r="A10673" s="76" t="s">
        <v>1021</v>
      </c>
      <c r="B10673" s="76" t="s">
        <v>803</v>
      </c>
      <c r="C10673" s="76" t="s">
        <v>803</v>
      </c>
      <c r="D10673" s="76"/>
      <c r="E10673" s="76" t="s">
        <v>5055</v>
      </c>
      <c r="F10673" s="76">
        <v>7049370510</v>
      </c>
      <c r="G10673" s="76">
        <v>22.1382619</v>
      </c>
      <c r="H10673" s="76">
        <v>81.609693500000006</v>
      </c>
      <c r="I10673" s="79">
        <v>126087615</v>
      </c>
      <c r="J10673" s="76"/>
      <c r="K10673" s="76" t="s">
        <v>1023</v>
      </c>
    </row>
    <row r="10674" spans="1:11" x14ac:dyDescent="0.25">
      <c r="A10674" s="76" t="s">
        <v>1021</v>
      </c>
      <c r="B10674" s="76" t="s">
        <v>803</v>
      </c>
      <c r="C10674" s="76" t="s">
        <v>803</v>
      </c>
      <c r="D10674" s="76"/>
      <c r="E10674" s="76" t="s">
        <v>5133</v>
      </c>
      <c r="F10674" s="76">
        <v>9174010638</v>
      </c>
      <c r="G10674" s="76">
        <v>22.140428100000001</v>
      </c>
      <c r="H10674" s="76">
        <v>81.627311899999995</v>
      </c>
      <c r="I10674" s="79">
        <v>125903146</v>
      </c>
      <c r="J10674" s="76"/>
      <c r="K10674" s="76" t="s">
        <v>1023</v>
      </c>
    </row>
    <row r="10675" spans="1:11" x14ac:dyDescent="0.25">
      <c r="A10675" s="76" t="s">
        <v>1021</v>
      </c>
      <c r="B10675" s="76" t="s">
        <v>803</v>
      </c>
      <c r="C10675" s="76" t="s">
        <v>1102</v>
      </c>
      <c r="D10675" s="76"/>
      <c r="E10675" s="76" t="s">
        <v>5170</v>
      </c>
      <c r="F10675" s="76">
        <v>9131707669</v>
      </c>
      <c r="G10675" s="76">
        <v>22.327136299999999</v>
      </c>
      <c r="H10675" s="76">
        <v>81.583924499999995</v>
      </c>
      <c r="I10675" s="79">
        <v>128303935</v>
      </c>
      <c r="J10675" s="76"/>
      <c r="K10675" s="76" t="s">
        <v>1023</v>
      </c>
    </row>
    <row r="10676" spans="1:11" x14ac:dyDescent="0.25">
      <c r="A10676" s="76" t="s">
        <v>1021</v>
      </c>
      <c r="B10676" s="76" t="s">
        <v>803</v>
      </c>
      <c r="C10676" s="76"/>
      <c r="D10676" s="76"/>
      <c r="E10676" s="76" t="s">
        <v>5208</v>
      </c>
      <c r="F10676" s="76">
        <v>9893109169</v>
      </c>
      <c r="G10676" s="76">
        <v>22.267412199999999</v>
      </c>
      <c r="H10676" s="76">
        <v>81.673873799999996</v>
      </c>
      <c r="I10676" s="79">
        <v>115381809</v>
      </c>
      <c r="J10676" s="76"/>
      <c r="K10676" s="76" t="s">
        <v>1023</v>
      </c>
    </row>
    <row r="10677" spans="1:11" x14ac:dyDescent="0.25">
      <c r="A10677" s="76" t="s">
        <v>1021</v>
      </c>
      <c r="B10677" s="76" t="s">
        <v>803</v>
      </c>
      <c r="C10677" s="76" t="s">
        <v>803</v>
      </c>
      <c r="D10677" s="76"/>
      <c r="E10677" s="76" t="s">
        <v>5216</v>
      </c>
      <c r="F10677" s="76">
        <v>8770655279</v>
      </c>
      <c r="G10677" s="76">
        <v>22.100059999999999</v>
      </c>
      <c r="H10677" s="76">
        <v>81.889239900000007</v>
      </c>
      <c r="I10677" s="79">
        <v>124593383</v>
      </c>
      <c r="J10677" s="76"/>
      <c r="K10677" s="76" t="s">
        <v>1023</v>
      </c>
    </row>
    <row r="10678" spans="1:11" x14ac:dyDescent="0.25">
      <c r="A10678" s="76" t="s">
        <v>1021</v>
      </c>
      <c r="B10678" s="76" t="s">
        <v>803</v>
      </c>
      <c r="C10678" s="76" t="s">
        <v>1102</v>
      </c>
      <c r="D10678" s="76"/>
      <c r="E10678" s="76" t="s">
        <v>5255</v>
      </c>
      <c r="F10678" s="76">
        <v>6269818144</v>
      </c>
      <c r="G10678" s="76">
        <v>22.335707899999999</v>
      </c>
      <c r="H10678" s="76">
        <v>81.614639299999993</v>
      </c>
      <c r="I10678" s="79">
        <v>126486005</v>
      </c>
      <c r="J10678" s="76"/>
      <c r="K10678" s="76" t="s">
        <v>1023</v>
      </c>
    </row>
    <row r="10679" spans="1:11" x14ac:dyDescent="0.25">
      <c r="A10679" s="76" t="s">
        <v>1021</v>
      </c>
      <c r="B10679" s="76" t="s">
        <v>803</v>
      </c>
      <c r="C10679" s="76"/>
      <c r="D10679" s="76"/>
      <c r="E10679" s="76" t="s">
        <v>5276</v>
      </c>
      <c r="F10679" s="76">
        <v>9009138214</v>
      </c>
      <c r="G10679" s="76">
        <v>22.390786599999998</v>
      </c>
      <c r="H10679" s="76">
        <v>81.586203699999999</v>
      </c>
      <c r="I10679" s="79">
        <v>115089539</v>
      </c>
      <c r="J10679" s="76"/>
      <c r="K10679" s="76" t="s">
        <v>1023</v>
      </c>
    </row>
    <row r="10680" spans="1:11" x14ac:dyDescent="0.25">
      <c r="A10680" s="76" t="s">
        <v>1021</v>
      </c>
      <c r="B10680" s="76" t="s">
        <v>803</v>
      </c>
      <c r="C10680" s="76" t="s">
        <v>1130</v>
      </c>
      <c r="D10680" s="76"/>
      <c r="E10680" s="76" t="s">
        <v>5283</v>
      </c>
      <c r="F10680" s="76">
        <v>7000763002</v>
      </c>
      <c r="G10680" s="76"/>
      <c r="H10680" s="76"/>
      <c r="I10680" s="79">
        <v>119805883</v>
      </c>
      <c r="J10680" s="76"/>
      <c r="K10680" s="76" t="s">
        <v>1023</v>
      </c>
    </row>
    <row r="10681" spans="1:11" x14ac:dyDescent="0.25">
      <c r="A10681" s="76" t="s">
        <v>1021</v>
      </c>
      <c r="B10681" s="76" t="s">
        <v>803</v>
      </c>
      <c r="C10681" s="76" t="s">
        <v>803</v>
      </c>
      <c r="D10681" s="76"/>
      <c r="E10681" s="76" t="s">
        <v>5336</v>
      </c>
      <c r="F10681" s="76">
        <v>9098151212</v>
      </c>
      <c r="G10681" s="76">
        <v>22.000876999999999</v>
      </c>
      <c r="H10681" s="76">
        <v>81.652992999999995</v>
      </c>
      <c r="I10681" s="79">
        <v>119695205</v>
      </c>
      <c r="J10681" s="76"/>
      <c r="K10681" s="76" t="s">
        <v>1023</v>
      </c>
    </row>
    <row r="10682" spans="1:11" x14ac:dyDescent="0.25">
      <c r="A10682" s="76" t="s">
        <v>1021</v>
      </c>
      <c r="B10682" s="76" t="s">
        <v>803</v>
      </c>
      <c r="C10682" s="76" t="s">
        <v>1102</v>
      </c>
      <c r="D10682" s="76"/>
      <c r="E10682" s="76" t="s">
        <v>5372</v>
      </c>
      <c r="F10682" s="76">
        <v>9630231282</v>
      </c>
      <c r="G10682" s="76">
        <v>22.271479800000002</v>
      </c>
      <c r="H10682" s="76">
        <v>81.626434099999997</v>
      </c>
      <c r="I10682" s="79">
        <v>118073228</v>
      </c>
      <c r="J10682" s="76"/>
      <c r="K10682" s="76" t="s">
        <v>1023</v>
      </c>
    </row>
    <row r="10683" spans="1:11" x14ac:dyDescent="0.25">
      <c r="A10683" s="76" t="s">
        <v>1021</v>
      </c>
      <c r="B10683" s="76" t="s">
        <v>803</v>
      </c>
      <c r="C10683" s="76" t="s">
        <v>803</v>
      </c>
      <c r="D10683" s="76"/>
      <c r="E10683" s="76" t="s">
        <v>1137</v>
      </c>
      <c r="F10683" s="76">
        <v>7389414871</v>
      </c>
      <c r="G10683" s="76">
        <v>22.1338647</v>
      </c>
      <c r="H10683" s="76">
        <v>81.718958200000003</v>
      </c>
      <c r="I10683" s="79">
        <v>119091112</v>
      </c>
      <c r="J10683" s="76"/>
      <c r="K10683" s="76" t="s">
        <v>1023</v>
      </c>
    </row>
    <row r="10684" spans="1:11" x14ac:dyDescent="0.25">
      <c r="A10684" s="76" t="s">
        <v>1021</v>
      </c>
      <c r="B10684" s="76" t="s">
        <v>803</v>
      </c>
      <c r="C10684" s="76"/>
      <c r="D10684" s="76"/>
      <c r="E10684" s="76" t="s">
        <v>5393</v>
      </c>
      <c r="F10684" s="76">
        <v>9039844276</v>
      </c>
      <c r="G10684" s="76"/>
      <c r="H10684" s="76"/>
      <c r="I10684" s="79">
        <v>112939318</v>
      </c>
      <c r="J10684" s="76"/>
      <c r="K10684" s="76" t="s">
        <v>1023</v>
      </c>
    </row>
    <row r="10685" spans="1:11" x14ac:dyDescent="0.25">
      <c r="A10685" s="76" t="s">
        <v>1021</v>
      </c>
      <c r="B10685" s="76" t="s">
        <v>803</v>
      </c>
      <c r="C10685" s="76"/>
      <c r="D10685" s="76"/>
      <c r="E10685" s="76" t="s">
        <v>5398</v>
      </c>
      <c r="F10685" s="76">
        <v>6268187452</v>
      </c>
      <c r="G10685" s="76"/>
      <c r="H10685" s="76"/>
      <c r="I10685" s="79">
        <v>114129343</v>
      </c>
      <c r="J10685" s="76"/>
      <c r="K10685" s="76" t="s">
        <v>1023</v>
      </c>
    </row>
    <row r="10686" spans="1:11" x14ac:dyDescent="0.25">
      <c r="A10686" s="76" t="s">
        <v>1021</v>
      </c>
      <c r="B10686" s="76" t="s">
        <v>803</v>
      </c>
      <c r="C10686" s="76" t="s">
        <v>803</v>
      </c>
      <c r="D10686" s="76"/>
      <c r="E10686" s="76" t="s">
        <v>5404</v>
      </c>
      <c r="F10686" s="76">
        <v>9098414974</v>
      </c>
      <c r="G10686" s="76">
        <v>22.1149363</v>
      </c>
      <c r="H10686" s="76">
        <v>81.817141599999999</v>
      </c>
      <c r="I10686" s="79">
        <v>119623970</v>
      </c>
      <c r="J10686" s="76"/>
      <c r="K10686" s="76" t="s">
        <v>1023</v>
      </c>
    </row>
    <row r="10687" spans="1:11" x14ac:dyDescent="0.25">
      <c r="A10687" s="76" t="s">
        <v>1021</v>
      </c>
      <c r="B10687" s="76" t="s">
        <v>803</v>
      </c>
      <c r="C10687" s="76" t="s">
        <v>1102</v>
      </c>
      <c r="D10687" s="76"/>
      <c r="E10687" s="76" t="s">
        <v>5434</v>
      </c>
      <c r="F10687" s="76">
        <v>7999704858</v>
      </c>
      <c r="G10687" s="76">
        <v>22.206692100000001</v>
      </c>
      <c r="H10687" s="76">
        <v>81.621832100000006</v>
      </c>
      <c r="I10687" s="79">
        <v>118583856</v>
      </c>
      <c r="J10687" s="76"/>
      <c r="K10687" s="76" t="s">
        <v>1023</v>
      </c>
    </row>
    <row r="10688" spans="1:11" x14ac:dyDescent="0.25">
      <c r="A10688" s="76" t="s">
        <v>1021</v>
      </c>
      <c r="B10688" s="76" t="s">
        <v>803</v>
      </c>
      <c r="C10688" s="76" t="s">
        <v>1102</v>
      </c>
      <c r="D10688" s="76"/>
      <c r="E10688" s="76" t="s">
        <v>5440</v>
      </c>
      <c r="F10688" s="76">
        <v>6265794109</v>
      </c>
      <c r="G10688" s="76">
        <v>22.075100500000001</v>
      </c>
      <c r="H10688" s="76">
        <v>82.158966699999993</v>
      </c>
      <c r="I10688" s="79">
        <v>125164363</v>
      </c>
      <c r="J10688" s="76"/>
      <c r="K10688" s="76" t="s">
        <v>1023</v>
      </c>
    </row>
    <row r="10689" spans="1:11" x14ac:dyDescent="0.25">
      <c r="A10689" s="76" t="s">
        <v>1021</v>
      </c>
      <c r="B10689" s="76" t="s">
        <v>803</v>
      </c>
      <c r="C10689" s="76" t="s">
        <v>1102</v>
      </c>
      <c r="D10689" s="76"/>
      <c r="E10689" s="76" t="s">
        <v>5445</v>
      </c>
      <c r="F10689" s="76">
        <v>8815853186</v>
      </c>
      <c r="G10689" s="76">
        <v>22.290886700000001</v>
      </c>
      <c r="H10689" s="76">
        <v>81.720748499999999</v>
      </c>
      <c r="I10689" s="79">
        <v>127031018</v>
      </c>
      <c r="J10689" s="76"/>
      <c r="K10689" s="76" t="s">
        <v>1023</v>
      </c>
    </row>
    <row r="10690" spans="1:11" x14ac:dyDescent="0.25">
      <c r="A10690" s="76" t="s">
        <v>1021</v>
      </c>
      <c r="B10690" s="76" t="s">
        <v>803</v>
      </c>
      <c r="C10690" s="76"/>
      <c r="D10690" s="76"/>
      <c r="E10690" s="76" t="s">
        <v>5456</v>
      </c>
      <c r="F10690" s="76">
        <v>7999284132</v>
      </c>
      <c r="G10690" s="76">
        <v>22.0940327</v>
      </c>
      <c r="H10690" s="76">
        <v>81.850268900000003</v>
      </c>
      <c r="I10690" s="79">
        <v>114546852</v>
      </c>
      <c r="J10690" s="76"/>
      <c r="K10690" s="76" t="s">
        <v>1023</v>
      </c>
    </row>
    <row r="10691" spans="1:11" x14ac:dyDescent="0.25">
      <c r="A10691" s="76" t="s">
        <v>1021</v>
      </c>
      <c r="B10691" s="76" t="s">
        <v>803</v>
      </c>
      <c r="C10691" s="76" t="s">
        <v>1102</v>
      </c>
      <c r="D10691" s="76"/>
      <c r="E10691" s="76" t="s">
        <v>5464</v>
      </c>
      <c r="F10691" s="76">
        <v>6260777375</v>
      </c>
      <c r="G10691" s="76"/>
      <c r="H10691" s="76"/>
      <c r="I10691" s="79">
        <v>124274805</v>
      </c>
      <c r="J10691" s="76"/>
      <c r="K10691" s="76" t="s">
        <v>1023</v>
      </c>
    </row>
    <row r="10692" spans="1:11" x14ac:dyDescent="0.25">
      <c r="A10692" s="76" t="s">
        <v>1021</v>
      </c>
      <c r="B10692" s="76" t="s">
        <v>803</v>
      </c>
      <c r="C10692" s="76" t="s">
        <v>803</v>
      </c>
      <c r="D10692" s="76"/>
      <c r="E10692" s="76" t="s">
        <v>5522</v>
      </c>
      <c r="F10692" s="76">
        <v>6261875315</v>
      </c>
      <c r="G10692" s="76">
        <v>22.068208200000001</v>
      </c>
      <c r="H10692" s="76">
        <v>81.524499000000006</v>
      </c>
      <c r="I10692" s="79">
        <v>126390481</v>
      </c>
      <c r="J10692" s="76"/>
      <c r="K10692" s="76" t="s">
        <v>1023</v>
      </c>
    </row>
    <row r="10693" spans="1:11" x14ac:dyDescent="0.25">
      <c r="A10693" s="76" t="s">
        <v>1021</v>
      </c>
      <c r="B10693" s="76" t="s">
        <v>803</v>
      </c>
      <c r="C10693" s="76" t="s">
        <v>1130</v>
      </c>
      <c r="D10693" s="76"/>
      <c r="E10693" s="76" t="s">
        <v>3100</v>
      </c>
      <c r="F10693" s="76">
        <v>8839127195</v>
      </c>
      <c r="G10693" s="76">
        <v>21.901219099999999</v>
      </c>
      <c r="H10693" s="76">
        <v>81.875859899999995</v>
      </c>
      <c r="I10693" s="79">
        <v>126466415</v>
      </c>
      <c r="J10693" s="76"/>
      <c r="K10693" s="76" t="s">
        <v>1023</v>
      </c>
    </row>
    <row r="10694" spans="1:11" x14ac:dyDescent="0.25">
      <c r="A10694" s="76" t="s">
        <v>1021</v>
      </c>
      <c r="B10694" s="76" t="s">
        <v>803</v>
      </c>
      <c r="C10694" s="76" t="s">
        <v>1102</v>
      </c>
      <c r="D10694" s="76"/>
      <c r="E10694" s="76" t="s">
        <v>5544</v>
      </c>
      <c r="F10694" s="76">
        <v>8224828346</v>
      </c>
      <c r="G10694" s="76">
        <v>22.210076000000001</v>
      </c>
      <c r="H10694" s="76">
        <v>81.738532599999999</v>
      </c>
      <c r="I10694" s="79">
        <v>117530918</v>
      </c>
      <c r="J10694" s="76"/>
      <c r="K10694" s="76" t="s">
        <v>1023</v>
      </c>
    </row>
    <row r="10695" spans="1:11" x14ac:dyDescent="0.25">
      <c r="A10695" s="76" t="s">
        <v>1021</v>
      </c>
      <c r="B10695" s="76" t="s">
        <v>803</v>
      </c>
      <c r="C10695" s="76" t="s">
        <v>1102</v>
      </c>
      <c r="D10695" s="76"/>
      <c r="E10695" s="76" t="s">
        <v>5553</v>
      </c>
      <c r="F10695" s="76">
        <v>9752912839</v>
      </c>
      <c r="G10695" s="76">
        <v>22.235273400000001</v>
      </c>
      <c r="H10695" s="76">
        <v>81.703302300000004</v>
      </c>
      <c r="I10695" s="79">
        <v>126055878</v>
      </c>
      <c r="J10695" s="76"/>
      <c r="K10695" s="76" t="s">
        <v>1023</v>
      </c>
    </row>
    <row r="10696" spans="1:11" x14ac:dyDescent="0.25">
      <c r="A10696" s="76" t="s">
        <v>1021</v>
      </c>
      <c r="B10696" s="76" t="s">
        <v>803</v>
      </c>
      <c r="C10696" s="76"/>
      <c r="D10696" s="76"/>
      <c r="E10696" s="76" t="s">
        <v>5570</v>
      </c>
      <c r="F10696" s="76">
        <v>9165051595</v>
      </c>
      <c r="G10696" s="76">
        <v>22.216114099999999</v>
      </c>
      <c r="H10696" s="76">
        <v>81.411288900000002</v>
      </c>
      <c r="I10696" s="79">
        <v>115605278</v>
      </c>
      <c r="J10696" s="76"/>
      <c r="K10696" s="76" t="s">
        <v>1023</v>
      </c>
    </row>
    <row r="10697" spans="1:11" x14ac:dyDescent="0.25">
      <c r="A10697" s="76" t="s">
        <v>1021</v>
      </c>
      <c r="B10697" s="76" t="s">
        <v>803</v>
      </c>
      <c r="C10697" s="76" t="s">
        <v>1102</v>
      </c>
      <c r="D10697" s="76"/>
      <c r="E10697" s="76" t="s">
        <v>5586</v>
      </c>
      <c r="F10697" s="76">
        <v>8827249718</v>
      </c>
      <c r="G10697" s="76">
        <v>16.684194000000002</v>
      </c>
      <c r="H10697" s="76">
        <v>78.183919799999998</v>
      </c>
      <c r="I10697" s="79">
        <v>126453670</v>
      </c>
      <c r="J10697" s="76"/>
      <c r="K10697" s="76" t="s">
        <v>1023</v>
      </c>
    </row>
    <row r="10698" spans="1:11" x14ac:dyDescent="0.25">
      <c r="A10698" s="76" t="s">
        <v>1021</v>
      </c>
      <c r="B10698" s="76" t="s">
        <v>803</v>
      </c>
      <c r="C10698" s="76"/>
      <c r="D10698" s="76"/>
      <c r="E10698" s="76" t="s">
        <v>5636</v>
      </c>
      <c r="F10698" s="76">
        <v>9617303485</v>
      </c>
      <c r="G10698" s="76">
        <v>21.955178100000001</v>
      </c>
      <c r="H10698" s="76">
        <v>81.728957100000002</v>
      </c>
      <c r="I10698" s="79">
        <v>112192086</v>
      </c>
      <c r="J10698" s="76"/>
      <c r="K10698" s="76" t="s">
        <v>1023</v>
      </c>
    </row>
    <row r="10699" spans="1:11" x14ac:dyDescent="0.25">
      <c r="A10699" s="76" t="s">
        <v>1021</v>
      </c>
      <c r="B10699" s="76" t="s">
        <v>803</v>
      </c>
      <c r="C10699" s="76" t="s">
        <v>1102</v>
      </c>
      <c r="D10699" s="76"/>
      <c r="E10699" s="76" t="s">
        <v>3100</v>
      </c>
      <c r="F10699" s="76">
        <v>8223950002</v>
      </c>
      <c r="G10699" s="76">
        <v>22.192888799999999</v>
      </c>
      <c r="H10699" s="76">
        <v>81.562213400000005</v>
      </c>
      <c r="I10699" s="79">
        <v>125164076</v>
      </c>
      <c r="J10699" s="76"/>
      <c r="K10699" s="76" t="s">
        <v>1023</v>
      </c>
    </row>
    <row r="10700" spans="1:11" x14ac:dyDescent="0.25">
      <c r="A10700" s="76" t="s">
        <v>1021</v>
      </c>
      <c r="B10700" s="76" t="s">
        <v>803</v>
      </c>
      <c r="C10700" s="76" t="s">
        <v>1102</v>
      </c>
      <c r="D10700" s="76"/>
      <c r="E10700" s="76" t="s">
        <v>5655</v>
      </c>
      <c r="F10700" s="76">
        <v>7898093889</v>
      </c>
      <c r="G10700" s="76">
        <v>22.2699292</v>
      </c>
      <c r="H10700" s="76">
        <v>81.616260299999993</v>
      </c>
      <c r="I10700" s="79">
        <v>126171063</v>
      </c>
      <c r="J10700" s="76"/>
      <c r="K10700" s="76" t="s">
        <v>1023</v>
      </c>
    </row>
    <row r="10701" spans="1:11" x14ac:dyDescent="0.25">
      <c r="A10701" s="76" t="s">
        <v>1021</v>
      </c>
      <c r="B10701" s="76" t="s">
        <v>803</v>
      </c>
      <c r="C10701" s="76"/>
      <c r="D10701" s="76"/>
      <c r="E10701" s="76" t="s">
        <v>2814</v>
      </c>
      <c r="F10701" s="76">
        <v>9691335766</v>
      </c>
      <c r="G10701" s="76">
        <v>22.134591</v>
      </c>
      <c r="H10701" s="76">
        <v>81.803476500000002</v>
      </c>
      <c r="I10701" s="79">
        <v>110989549</v>
      </c>
      <c r="J10701" s="76"/>
      <c r="K10701" s="76" t="s">
        <v>1023</v>
      </c>
    </row>
    <row r="10702" spans="1:11" x14ac:dyDescent="0.25">
      <c r="A10702" s="76" t="s">
        <v>1021</v>
      </c>
      <c r="B10702" s="76" t="s">
        <v>803</v>
      </c>
      <c r="C10702" s="76" t="s">
        <v>1130</v>
      </c>
      <c r="D10702" s="76"/>
      <c r="E10702" s="76" t="s">
        <v>5694</v>
      </c>
      <c r="F10702" s="76">
        <v>9340093172</v>
      </c>
      <c r="G10702" s="76">
        <v>21.963791700000002</v>
      </c>
      <c r="H10702" s="76">
        <v>81.875845299999995</v>
      </c>
      <c r="I10702" s="79">
        <v>121753676</v>
      </c>
      <c r="J10702" s="76"/>
      <c r="K10702" s="76" t="s">
        <v>1023</v>
      </c>
    </row>
    <row r="10703" spans="1:11" x14ac:dyDescent="0.25">
      <c r="A10703" s="76" t="s">
        <v>1021</v>
      </c>
      <c r="B10703" s="76" t="s">
        <v>803</v>
      </c>
      <c r="C10703" s="76" t="s">
        <v>1102</v>
      </c>
      <c r="D10703" s="76"/>
      <c r="E10703" s="76" t="s">
        <v>5717</v>
      </c>
      <c r="F10703" s="76">
        <v>9301585710</v>
      </c>
      <c r="G10703" s="76"/>
      <c r="H10703" s="76"/>
      <c r="I10703" s="79">
        <v>122832613</v>
      </c>
      <c r="J10703" s="76"/>
      <c r="K10703" s="76" t="s">
        <v>1023</v>
      </c>
    </row>
    <row r="10704" spans="1:11" x14ac:dyDescent="0.25">
      <c r="A10704" s="76" t="s">
        <v>1021</v>
      </c>
      <c r="B10704" s="76" t="s">
        <v>803</v>
      </c>
      <c r="C10704" s="76"/>
      <c r="D10704" s="76"/>
      <c r="E10704" s="76" t="s">
        <v>5755</v>
      </c>
      <c r="F10704" s="76">
        <v>7049740313</v>
      </c>
      <c r="G10704" s="76">
        <v>22.3847345</v>
      </c>
      <c r="H10704" s="76">
        <v>81.607495400000005</v>
      </c>
      <c r="I10704" s="79">
        <v>112367417</v>
      </c>
      <c r="J10704" s="76"/>
      <c r="K10704" s="76" t="s">
        <v>1023</v>
      </c>
    </row>
    <row r="10705" spans="1:11" x14ac:dyDescent="0.25">
      <c r="A10705" s="76" t="s">
        <v>1021</v>
      </c>
      <c r="B10705" s="76" t="s">
        <v>803</v>
      </c>
      <c r="C10705" s="76" t="s">
        <v>1102</v>
      </c>
      <c r="D10705" s="76"/>
      <c r="E10705" s="76" t="s">
        <v>4343</v>
      </c>
      <c r="F10705" s="76">
        <v>6267322509</v>
      </c>
      <c r="G10705" s="76">
        <v>22.372436499999999</v>
      </c>
      <c r="H10705" s="76">
        <v>81.583868699999996</v>
      </c>
      <c r="I10705" s="79">
        <v>129891345</v>
      </c>
      <c r="J10705" s="76"/>
      <c r="K10705" s="76" t="s">
        <v>1023</v>
      </c>
    </row>
    <row r="10706" spans="1:11" x14ac:dyDescent="0.25">
      <c r="A10706" s="76" t="s">
        <v>1021</v>
      </c>
      <c r="B10706" s="76" t="s">
        <v>803</v>
      </c>
      <c r="C10706" s="76"/>
      <c r="D10706" s="76"/>
      <c r="E10706" s="76" t="s">
        <v>5918</v>
      </c>
      <c r="F10706" s="76">
        <v>9589056666</v>
      </c>
      <c r="G10706" s="76">
        <v>22.284846399999999</v>
      </c>
      <c r="H10706" s="76">
        <v>81.567697600000002</v>
      </c>
      <c r="I10706" s="79">
        <v>113179488</v>
      </c>
      <c r="J10706" s="76"/>
      <c r="K10706" s="76" t="s">
        <v>1023</v>
      </c>
    </row>
    <row r="10707" spans="1:11" x14ac:dyDescent="0.25">
      <c r="A10707" s="76" t="s">
        <v>1021</v>
      </c>
      <c r="B10707" s="76" t="s">
        <v>803</v>
      </c>
      <c r="C10707" s="76" t="s">
        <v>1130</v>
      </c>
      <c r="D10707" s="76"/>
      <c r="E10707" s="76" t="s">
        <v>5931</v>
      </c>
      <c r="F10707" s="76">
        <v>9907401339</v>
      </c>
      <c r="G10707" s="76">
        <v>22.090734600000001</v>
      </c>
      <c r="H10707" s="76">
        <v>82.130050699999998</v>
      </c>
      <c r="I10707" s="79">
        <v>120634855</v>
      </c>
      <c r="J10707" s="76"/>
      <c r="K10707" s="76" t="s">
        <v>1023</v>
      </c>
    </row>
    <row r="10708" spans="1:11" x14ac:dyDescent="0.25">
      <c r="A10708" s="76" t="s">
        <v>1021</v>
      </c>
      <c r="B10708" s="76" t="s">
        <v>803</v>
      </c>
      <c r="C10708" s="76" t="s">
        <v>1102</v>
      </c>
      <c r="D10708" s="76"/>
      <c r="E10708" s="76" t="s">
        <v>5960</v>
      </c>
      <c r="F10708" s="76">
        <v>6268660816</v>
      </c>
      <c r="G10708" s="76">
        <v>22.0633573</v>
      </c>
      <c r="H10708" s="76">
        <v>81.6902635</v>
      </c>
      <c r="I10708" s="79">
        <v>120782538</v>
      </c>
      <c r="J10708" s="76"/>
      <c r="K10708" s="76" t="s">
        <v>1023</v>
      </c>
    </row>
    <row r="10709" spans="1:11" x14ac:dyDescent="0.25">
      <c r="A10709" s="76" t="s">
        <v>1021</v>
      </c>
      <c r="B10709" s="76" t="s">
        <v>803</v>
      </c>
      <c r="C10709" s="76" t="s">
        <v>1130</v>
      </c>
      <c r="D10709" s="76"/>
      <c r="E10709" s="76" t="s">
        <v>5966</v>
      </c>
      <c r="F10709" s="76">
        <v>9179034329</v>
      </c>
      <c r="G10709" s="76">
        <v>22.084071000000002</v>
      </c>
      <c r="H10709" s="76">
        <v>81.902831800000001</v>
      </c>
      <c r="I10709" s="79">
        <v>125106081</v>
      </c>
      <c r="J10709" s="76"/>
      <c r="K10709" s="76" t="s">
        <v>1023</v>
      </c>
    </row>
    <row r="10710" spans="1:11" x14ac:dyDescent="0.25">
      <c r="A10710" s="76" t="s">
        <v>1021</v>
      </c>
      <c r="B10710" s="76" t="s">
        <v>803</v>
      </c>
      <c r="C10710" s="76" t="s">
        <v>803</v>
      </c>
      <c r="D10710" s="76"/>
      <c r="E10710" s="76" t="s">
        <v>6003</v>
      </c>
      <c r="F10710" s="76">
        <v>8827049132</v>
      </c>
      <c r="G10710" s="76">
        <v>22.051867300000001</v>
      </c>
      <c r="H10710" s="76">
        <v>81.924775199999999</v>
      </c>
      <c r="I10710" s="79">
        <v>110979896</v>
      </c>
      <c r="J10710" s="76"/>
      <c r="K10710" s="76" t="s">
        <v>1023</v>
      </c>
    </row>
    <row r="10711" spans="1:11" x14ac:dyDescent="0.25">
      <c r="A10711" s="76" t="s">
        <v>1021</v>
      </c>
      <c r="B10711" s="76" t="s">
        <v>803</v>
      </c>
      <c r="C10711" s="76" t="s">
        <v>803</v>
      </c>
      <c r="D10711" s="76"/>
      <c r="E10711" s="76" t="s">
        <v>6023</v>
      </c>
      <c r="F10711" s="76">
        <v>6267584033</v>
      </c>
      <c r="G10711" s="76">
        <v>21.9742125</v>
      </c>
      <c r="H10711" s="76">
        <v>81.630394100000004</v>
      </c>
      <c r="I10711" s="79">
        <v>126895093</v>
      </c>
      <c r="J10711" s="76"/>
      <c r="K10711" s="76" t="s">
        <v>1023</v>
      </c>
    </row>
    <row r="10712" spans="1:11" x14ac:dyDescent="0.25">
      <c r="A10712" s="76" t="s">
        <v>1021</v>
      </c>
      <c r="B10712" s="76" t="s">
        <v>803</v>
      </c>
      <c r="C10712" s="76" t="s">
        <v>803</v>
      </c>
      <c r="D10712" s="76"/>
      <c r="E10712" s="76" t="s">
        <v>6049</v>
      </c>
      <c r="F10712" s="76">
        <v>9399993411</v>
      </c>
      <c r="G10712" s="76">
        <v>22.087793900000001</v>
      </c>
      <c r="H10712" s="76">
        <v>81.806893000000002</v>
      </c>
      <c r="I10712" s="79">
        <v>125419845</v>
      </c>
      <c r="J10712" s="76"/>
      <c r="K10712" s="76" t="s">
        <v>1023</v>
      </c>
    </row>
    <row r="10713" spans="1:11" x14ac:dyDescent="0.25">
      <c r="A10713" s="76" t="s">
        <v>1021</v>
      </c>
      <c r="B10713" s="76" t="s">
        <v>803</v>
      </c>
      <c r="C10713" s="76" t="s">
        <v>1130</v>
      </c>
      <c r="D10713" s="76"/>
      <c r="E10713" s="76" t="s">
        <v>6078</v>
      </c>
      <c r="F10713" s="76">
        <v>6260155149</v>
      </c>
      <c r="G10713" s="76">
        <v>22.011402</v>
      </c>
      <c r="H10713" s="76">
        <v>82.096371000000005</v>
      </c>
      <c r="I10713" s="79">
        <v>120777729</v>
      </c>
      <c r="J10713" s="76"/>
      <c r="K10713" s="76" t="s">
        <v>1023</v>
      </c>
    </row>
    <row r="10714" spans="1:11" x14ac:dyDescent="0.25">
      <c r="A10714" s="76" t="s">
        <v>1021</v>
      </c>
      <c r="B10714" s="76" t="s">
        <v>803</v>
      </c>
      <c r="C10714" s="76"/>
      <c r="D10714" s="76"/>
      <c r="E10714" s="76" t="s">
        <v>6147</v>
      </c>
      <c r="F10714" s="76">
        <v>7974729847</v>
      </c>
      <c r="G10714" s="76">
        <v>22.089371100000001</v>
      </c>
      <c r="H10714" s="76">
        <v>81.868569600000001</v>
      </c>
      <c r="I10714" s="79">
        <v>114396687</v>
      </c>
      <c r="J10714" s="76"/>
      <c r="K10714" s="76" t="s">
        <v>1023</v>
      </c>
    </row>
    <row r="10715" spans="1:11" x14ac:dyDescent="0.25">
      <c r="A10715" s="76" t="s">
        <v>1021</v>
      </c>
      <c r="B10715" s="76" t="s">
        <v>803</v>
      </c>
      <c r="C10715" s="76" t="s">
        <v>1102</v>
      </c>
      <c r="D10715" s="76"/>
      <c r="E10715" s="76" t="s">
        <v>6152</v>
      </c>
      <c r="F10715" s="76">
        <v>9340341922</v>
      </c>
      <c r="G10715" s="76">
        <v>22.191095300000001</v>
      </c>
      <c r="H10715" s="76">
        <v>81.634845900000002</v>
      </c>
      <c r="I10715" s="79">
        <v>125674745</v>
      </c>
      <c r="J10715" s="76"/>
      <c r="K10715" s="76" t="s">
        <v>1023</v>
      </c>
    </row>
    <row r="10716" spans="1:11" x14ac:dyDescent="0.25">
      <c r="A10716" s="76" t="s">
        <v>1021</v>
      </c>
      <c r="B10716" s="76" t="s">
        <v>803</v>
      </c>
      <c r="C10716" s="76"/>
      <c r="D10716" s="76"/>
      <c r="E10716" s="76" t="s">
        <v>6223</v>
      </c>
      <c r="F10716" s="76">
        <v>7974192540</v>
      </c>
      <c r="G10716" s="76">
        <v>22.017618899999999</v>
      </c>
      <c r="H10716" s="76">
        <v>81.836114100000003</v>
      </c>
      <c r="I10716" s="79">
        <v>110488485</v>
      </c>
      <c r="J10716" s="76"/>
      <c r="K10716" s="76" t="s">
        <v>1023</v>
      </c>
    </row>
    <row r="10717" spans="1:11" x14ac:dyDescent="0.25">
      <c r="A10717" s="76" t="s">
        <v>1021</v>
      </c>
      <c r="B10717" s="76" t="s">
        <v>803</v>
      </c>
      <c r="C10717" s="76"/>
      <c r="D10717" s="76"/>
      <c r="E10717" s="76" t="s">
        <v>6227</v>
      </c>
      <c r="F10717" s="76">
        <v>6263532637</v>
      </c>
      <c r="G10717" s="76">
        <v>22.276648900000001</v>
      </c>
      <c r="H10717" s="76">
        <v>81.548722299999994</v>
      </c>
      <c r="I10717" s="79">
        <v>112936948</v>
      </c>
      <c r="J10717" s="76"/>
      <c r="K10717" s="76" t="s">
        <v>1023</v>
      </c>
    </row>
    <row r="10718" spans="1:11" x14ac:dyDescent="0.25">
      <c r="A10718" s="76" t="s">
        <v>1021</v>
      </c>
      <c r="B10718" s="76" t="s">
        <v>803</v>
      </c>
      <c r="C10718" s="76"/>
      <c r="D10718" s="76"/>
      <c r="E10718" s="76" t="s">
        <v>6234</v>
      </c>
      <c r="F10718" s="76">
        <v>9340173253</v>
      </c>
      <c r="G10718" s="76">
        <v>22.167068499999999</v>
      </c>
      <c r="H10718" s="76">
        <v>81.691617600000001</v>
      </c>
      <c r="I10718" s="79">
        <v>115513358</v>
      </c>
      <c r="J10718" s="76"/>
      <c r="K10718" s="76" t="s">
        <v>1023</v>
      </c>
    </row>
    <row r="10719" spans="1:11" x14ac:dyDescent="0.25">
      <c r="A10719" s="76" t="s">
        <v>1021</v>
      </c>
      <c r="B10719" s="76" t="s">
        <v>803</v>
      </c>
      <c r="C10719" s="76" t="s">
        <v>1102</v>
      </c>
      <c r="D10719" s="76"/>
      <c r="E10719" s="76" t="s">
        <v>6275</v>
      </c>
      <c r="F10719" s="76">
        <v>8815877430</v>
      </c>
      <c r="G10719" s="76">
        <v>22.3878372</v>
      </c>
      <c r="H10719" s="76">
        <v>81.595161500000003</v>
      </c>
      <c r="I10719" s="79">
        <v>125690690</v>
      </c>
      <c r="J10719" s="76"/>
      <c r="K10719" s="76" t="s">
        <v>1023</v>
      </c>
    </row>
    <row r="10720" spans="1:11" x14ac:dyDescent="0.25">
      <c r="A10720" s="76" t="s">
        <v>1021</v>
      </c>
      <c r="B10720" s="76" t="s">
        <v>803</v>
      </c>
      <c r="C10720" s="76" t="s">
        <v>803</v>
      </c>
      <c r="D10720" s="76"/>
      <c r="E10720" s="76" t="s">
        <v>6276</v>
      </c>
      <c r="F10720" s="76">
        <v>7049580428</v>
      </c>
      <c r="G10720" s="76">
        <v>22.0283257</v>
      </c>
      <c r="H10720" s="76">
        <v>81.5420084</v>
      </c>
      <c r="I10720" s="79">
        <v>125821261</v>
      </c>
      <c r="J10720" s="76"/>
      <c r="K10720" s="76" t="s">
        <v>1023</v>
      </c>
    </row>
    <row r="10721" spans="1:11" x14ac:dyDescent="0.25">
      <c r="A10721" s="76" t="s">
        <v>1021</v>
      </c>
      <c r="B10721" s="76" t="s">
        <v>803</v>
      </c>
      <c r="C10721" s="76" t="s">
        <v>1130</v>
      </c>
      <c r="D10721" s="76"/>
      <c r="E10721" s="76" t="s">
        <v>6308</v>
      </c>
      <c r="F10721" s="76">
        <v>7489776520</v>
      </c>
      <c r="G10721" s="76">
        <v>22.039853699999998</v>
      </c>
      <c r="H10721" s="76">
        <v>81.928757899999994</v>
      </c>
      <c r="I10721" s="79">
        <v>126393113</v>
      </c>
      <c r="J10721" s="76"/>
      <c r="K10721" s="76" t="s">
        <v>1023</v>
      </c>
    </row>
    <row r="10722" spans="1:11" x14ac:dyDescent="0.25">
      <c r="A10722" s="76" t="s">
        <v>1021</v>
      </c>
      <c r="B10722" s="76" t="s">
        <v>803</v>
      </c>
      <c r="C10722" s="76" t="s">
        <v>1102</v>
      </c>
      <c r="D10722" s="76"/>
      <c r="E10722" s="76" t="s">
        <v>3587</v>
      </c>
      <c r="F10722" s="76">
        <v>9589331770</v>
      </c>
      <c r="G10722" s="76">
        <v>22.245124300000001</v>
      </c>
      <c r="H10722" s="76">
        <v>81.578664700000004</v>
      </c>
      <c r="I10722" s="79">
        <v>125653823</v>
      </c>
      <c r="J10722" s="76"/>
      <c r="K10722" s="76" t="s">
        <v>1023</v>
      </c>
    </row>
    <row r="10723" spans="1:11" x14ac:dyDescent="0.25">
      <c r="A10723" s="76" t="s">
        <v>1021</v>
      </c>
      <c r="B10723" s="76" t="s">
        <v>803</v>
      </c>
      <c r="C10723" s="76" t="s">
        <v>1130</v>
      </c>
      <c r="D10723" s="76"/>
      <c r="E10723" s="76" t="s">
        <v>6388</v>
      </c>
      <c r="F10723" s="76">
        <v>9340702309</v>
      </c>
      <c r="G10723" s="76">
        <v>22.015720000000002</v>
      </c>
      <c r="H10723" s="76">
        <v>81.840879200000003</v>
      </c>
      <c r="I10723" s="79">
        <v>126281515</v>
      </c>
      <c r="J10723" s="76"/>
      <c r="K10723" s="76" t="s">
        <v>1023</v>
      </c>
    </row>
    <row r="10724" spans="1:11" x14ac:dyDescent="0.25">
      <c r="A10724" s="76" t="s">
        <v>1021</v>
      </c>
      <c r="B10724" s="76" t="s">
        <v>803</v>
      </c>
      <c r="C10724" s="76" t="s">
        <v>803</v>
      </c>
      <c r="D10724" s="76"/>
      <c r="E10724" s="76" t="s">
        <v>6410</v>
      </c>
      <c r="F10724" s="76">
        <v>7974424055</v>
      </c>
      <c r="G10724" s="76">
        <v>22.1003872</v>
      </c>
      <c r="H10724" s="76">
        <v>81.777847600000001</v>
      </c>
      <c r="I10724" s="79">
        <v>115791830</v>
      </c>
      <c r="J10724" s="76"/>
      <c r="K10724" s="76" t="s">
        <v>1023</v>
      </c>
    </row>
    <row r="10725" spans="1:11" x14ac:dyDescent="0.25">
      <c r="A10725" s="76" t="s">
        <v>1021</v>
      </c>
      <c r="B10725" s="76" t="s">
        <v>803</v>
      </c>
      <c r="C10725" s="76"/>
      <c r="D10725" s="76"/>
      <c r="E10725" s="76" t="s">
        <v>4614</v>
      </c>
      <c r="F10725" s="76">
        <v>8319368502</v>
      </c>
      <c r="G10725" s="76"/>
      <c r="H10725" s="76"/>
      <c r="I10725" s="79">
        <v>113133299</v>
      </c>
      <c r="J10725" s="76"/>
      <c r="K10725" s="76" t="s">
        <v>1023</v>
      </c>
    </row>
    <row r="10726" spans="1:11" x14ac:dyDescent="0.25">
      <c r="A10726" s="76" t="s">
        <v>1021</v>
      </c>
      <c r="B10726" s="76" t="s">
        <v>803</v>
      </c>
      <c r="C10726" s="76" t="s">
        <v>1130</v>
      </c>
      <c r="D10726" s="76"/>
      <c r="E10726" s="76" t="s">
        <v>6457</v>
      </c>
      <c r="F10726" s="76">
        <v>8878236279</v>
      </c>
      <c r="G10726" s="76">
        <v>21.9728335</v>
      </c>
      <c r="H10726" s="76">
        <v>81.852658899999994</v>
      </c>
      <c r="I10726" s="79">
        <v>127528890</v>
      </c>
      <c r="J10726" s="76"/>
      <c r="K10726" s="76" t="s">
        <v>1023</v>
      </c>
    </row>
    <row r="10727" spans="1:11" x14ac:dyDescent="0.25">
      <c r="A10727" s="76" t="s">
        <v>1021</v>
      </c>
      <c r="B10727" s="76" t="s">
        <v>803</v>
      </c>
      <c r="C10727" s="76"/>
      <c r="D10727" s="76"/>
      <c r="E10727" s="76" t="s">
        <v>6462</v>
      </c>
      <c r="F10727" s="76">
        <v>8435060430</v>
      </c>
      <c r="G10727" s="76">
        <v>22.067082599999999</v>
      </c>
      <c r="H10727" s="76">
        <v>81.677016399999999</v>
      </c>
      <c r="I10727" s="79">
        <v>111623415</v>
      </c>
      <c r="J10727" s="76"/>
      <c r="K10727" s="76" t="s">
        <v>1023</v>
      </c>
    </row>
    <row r="10728" spans="1:11" x14ac:dyDescent="0.25">
      <c r="A10728" s="76" t="s">
        <v>1021</v>
      </c>
      <c r="B10728" s="76" t="s">
        <v>803</v>
      </c>
      <c r="C10728" s="76" t="s">
        <v>1102</v>
      </c>
      <c r="D10728" s="76"/>
      <c r="E10728" s="76" t="s">
        <v>6469</v>
      </c>
      <c r="F10728" s="76">
        <v>6263680157</v>
      </c>
      <c r="G10728" s="76">
        <v>22.3223555</v>
      </c>
      <c r="H10728" s="76">
        <v>81.642379199999993</v>
      </c>
      <c r="I10728" s="79">
        <v>116619450</v>
      </c>
      <c r="J10728" s="76"/>
      <c r="K10728" s="76" t="s">
        <v>1023</v>
      </c>
    </row>
    <row r="10729" spans="1:11" x14ac:dyDescent="0.25">
      <c r="A10729" s="76" t="s">
        <v>1021</v>
      </c>
      <c r="B10729" s="76" t="s">
        <v>803</v>
      </c>
      <c r="C10729" s="76"/>
      <c r="D10729" s="76"/>
      <c r="E10729" s="76" t="s">
        <v>6499</v>
      </c>
      <c r="F10729" s="76">
        <v>9893100219</v>
      </c>
      <c r="G10729" s="76">
        <v>22.181768000000002</v>
      </c>
      <c r="H10729" s="76">
        <v>81.748159799999996</v>
      </c>
      <c r="I10729" s="79">
        <v>114614930</v>
      </c>
      <c r="J10729" s="76"/>
      <c r="K10729" s="76" t="s">
        <v>1023</v>
      </c>
    </row>
    <row r="10730" spans="1:11" x14ac:dyDescent="0.25">
      <c r="A10730" s="76" t="s">
        <v>1021</v>
      </c>
      <c r="B10730" s="76" t="s">
        <v>803</v>
      </c>
      <c r="C10730" s="76" t="s">
        <v>1102</v>
      </c>
      <c r="D10730" s="76"/>
      <c r="E10730" s="76" t="s">
        <v>6512</v>
      </c>
      <c r="F10730" s="76">
        <v>9617575285</v>
      </c>
      <c r="G10730" s="76">
        <v>22.388988300000001</v>
      </c>
      <c r="H10730" s="76">
        <v>81.593935000000002</v>
      </c>
      <c r="I10730" s="79">
        <v>123510390</v>
      </c>
      <c r="J10730" s="76"/>
      <c r="K10730" s="76" t="s">
        <v>1023</v>
      </c>
    </row>
    <row r="10731" spans="1:11" x14ac:dyDescent="0.25">
      <c r="A10731" s="76" t="s">
        <v>1021</v>
      </c>
      <c r="B10731" s="76" t="s">
        <v>803</v>
      </c>
      <c r="C10731" s="76"/>
      <c r="D10731" s="76"/>
      <c r="E10731" s="76" t="s">
        <v>6560</v>
      </c>
      <c r="F10731" s="76">
        <v>9131918118</v>
      </c>
      <c r="G10731" s="76">
        <v>22.190082400000001</v>
      </c>
      <c r="H10731" s="76">
        <v>81.6047911</v>
      </c>
      <c r="I10731" s="79">
        <v>112794450</v>
      </c>
      <c r="J10731" s="76"/>
      <c r="K10731" s="76" t="s">
        <v>1023</v>
      </c>
    </row>
    <row r="10732" spans="1:11" x14ac:dyDescent="0.25">
      <c r="A10732" s="76" t="s">
        <v>1021</v>
      </c>
      <c r="B10732" s="76" t="s">
        <v>803</v>
      </c>
      <c r="C10732" s="76" t="s">
        <v>1102</v>
      </c>
      <c r="D10732" s="76"/>
      <c r="E10732" s="76" t="s">
        <v>6570</v>
      </c>
      <c r="F10732" s="76">
        <v>9171685997</v>
      </c>
      <c r="G10732" s="76"/>
      <c r="H10732" s="76"/>
      <c r="I10732" s="79">
        <v>116051631</v>
      </c>
      <c r="J10732" s="76"/>
      <c r="K10732" s="76" t="s">
        <v>1023</v>
      </c>
    </row>
    <row r="10733" spans="1:11" x14ac:dyDescent="0.25">
      <c r="A10733" s="76" t="s">
        <v>1021</v>
      </c>
      <c r="B10733" s="76" t="s">
        <v>1114</v>
      </c>
      <c r="C10733" s="76"/>
      <c r="D10733" s="76"/>
      <c r="E10733" s="76" t="s">
        <v>6589</v>
      </c>
      <c r="F10733" s="76">
        <v>9617248140</v>
      </c>
      <c r="G10733" s="76"/>
      <c r="H10733" s="76"/>
      <c r="I10733" s="79">
        <v>100275294</v>
      </c>
      <c r="J10733" s="76"/>
      <c r="K10733" s="76" t="s">
        <v>1023</v>
      </c>
    </row>
    <row r="10734" spans="1:11" x14ac:dyDescent="0.25">
      <c r="A10734" s="76" t="s">
        <v>1021</v>
      </c>
      <c r="B10734" s="76" t="s">
        <v>803</v>
      </c>
      <c r="C10734" s="76" t="s">
        <v>1102</v>
      </c>
      <c r="D10734" s="76"/>
      <c r="E10734" s="76" t="s">
        <v>6602</v>
      </c>
      <c r="F10734" s="76">
        <v>7987852174</v>
      </c>
      <c r="G10734" s="76">
        <v>22.973422899999999</v>
      </c>
      <c r="H10734" s="76">
        <v>78.656894199999996</v>
      </c>
      <c r="I10734" s="79">
        <v>119248766</v>
      </c>
      <c r="J10734" s="76"/>
      <c r="K10734" s="76" t="s">
        <v>1023</v>
      </c>
    </row>
    <row r="10735" spans="1:11" x14ac:dyDescent="0.25">
      <c r="A10735" s="76" t="s">
        <v>1021</v>
      </c>
      <c r="B10735" s="76" t="s">
        <v>803</v>
      </c>
      <c r="C10735" s="76" t="s">
        <v>803</v>
      </c>
      <c r="D10735" s="76"/>
      <c r="E10735" s="76" t="s">
        <v>3583</v>
      </c>
      <c r="F10735" s="76">
        <v>7999751413</v>
      </c>
      <c r="G10735" s="76"/>
      <c r="H10735" s="76"/>
      <c r="I10735" s="79">
        <v>123160824</v>
      </c>
      <c r="J10735" s="76"/>
      <c r="K10735" s="76" t="s">
        <v>1023</v>
      </c>
    </row>
    <row r="10736" spans="1:11" x14ac:dyDescent="0.25">
      <c r="A10736" s="76" t="s">
        <v>1021</v>
      </c>
      <c r="B10736" s="76" t="s">
        <v>803</v>
      </c>
      <c r="C10736" s="76" t="s">
        <v>1130</v>
      </c>
      <c r="D10736" s="76"/>
      <c r="E10736" s="76" t="s">
        <v>2409</v>
      </c>
      <c r="F10736" s="76">
        <v>9301330212</v>
      </c>
      <c r="G10736" s="76">
        <v>22.126910200000001</v>
      </c>
      <c r="H10736" s="76">
        <v>81.929897400000002</v>
      </c>
      <c r="I10736" s="79">
        <v>110473056</v>
      </c>
      <c r="J10736" s="76"/>
      <c r="K10736" s="76" t="s">
        <v>1023</v>
      </c>
    </row>
    <row r="10737" spans="1:11" x14ac:dyDescent="0.25">
      <c r="A10737" s="76" t="s">
        <v>1021</v>
      </c>
      <c r="B10737" s="76" t="s">
        <v>803</v>
      </c>
      <c r="C10737" s="76" t="s">
        <v>803</v>
      </c>
      <c r="D10737" s="76"/>
      <c r="E10737" s="76" t="s">
        <v>6693</v>
      </c>
      <c r="F10737" s="76">
        <v>9617431032</v>
      </c>
      <c r="G10737" s="76">
        <v>22.2032788</v>
      </c>
      <c r="H10737" s="76">
        <v>81.727769800000004</v>
      </c>
      <c r="I10737" s="79">
        <v>117196958</v>
      </c>
      <c r="J10737" s="76"/>
      <c r="K10737" s="76" t="s">
        <v>1023</v>
      </c>
    </row>
    <row r="10738" spans="1:11" x14ac:dyDescent="0.25">
      <c r="A10738" s="76" t="s">
        <v>1021</v>
      </c>
      <c r="B10738" s="76" t="s">
        <v>803</v>
      </c>
      <c r="C10738" s="76" t="s">
        <v>803</v>
      </c>
      <c r="D10738" s="76"/>
      <c r="E10738" s="76" t="s">
        <v>6693</v>
      </c>
      <c r="F10738" s="76">
        <v>9617431032</v>
      </c>
      <c r="G10738" s="76">
        <v>22.2013791</v>
      </c>
      <c r="H10738" s="76">
        <v>81.727862200000004</v>
      </c>
      <c r="I10738" s="79">
        <v>117143101180</v>
      </c>
      <c r="J10738" s="76"/>
      <c r="K10738" s="76" t="s">
        <v>1023</v>
      </c>
    </row>
    <row r="10739" spans="1:11" x14ac:dyDescent="0.25">
      <c r="A10739" s="76" t="s">
        <v>1021</v>
      </c>
      <c r="B10739" s="76" t="s">
        <v>803</v>
      </c>
      <c r="C10739" s="76"/>
      <c r="D10739" s="76"/>
      <c r="E10739" s="76" t="s">
        <v>6724</v>
      </c>
      <c r="F10739" s="76">
        <v>7697092694</v>
      </c>
      <c r="G10739" s="76">
        <v>22.973422899999999</v>
      </c>
      <c r="H10739" s="76">
        <v>78.656894199999996</v>
      </c>
      <c r="I10739" s="79">
        <v>115643270</v>
      </c>
      <c r="J10739" s="76"/>
      <c r="K10739" s="76" t="s">
        <v>1023</v>
      </c>
    </row>
    <row r="10740" spans="1:11" x14ac:dyDescent="0.25">
      <c r="A10740" s="76" t="s">
        <v>1021</v>
      </c>
      <c r="B10740" s="76" t="s">
        <v>803</v>
      </c>
      <c r="C10740" s="76" t="s">
        <v>1102</v>
      </c>
      <c r="D10740" s="76"/>
      <c r="E10740" s="76" t="s">
        <v>6730</v>
      </c>
      <c r="F10740" s="76">
        <v>8435535006</v>
      </c>
      <c r="G10740" s="76">
        <v>22.385923999999999</v>
      </c>
      <c r="H10740" s="76">
        <v>81.606418000000005</v>
      </c>
      <c r="I10740" s="79">
        <v>125924833</v>
      </c>
      <c r="J10740" s="76"/>
      <c r="K10740" s="76" t="s">
        <v>1023</v>
      </c>
    </row>
    <row r="10741" spans="1:11" x14ac:dyDescent="0.25">
      <c r="A10741" s="76" t="s">
        <v>1021</v>
      </c>
      <c r="B10741" s="76" t="s">
        <v>803</v>
      </c>
      <c r="C10741" s="76"/>
      <c r="D10741" s="76"/>
      <c r="E10741" s="76" t="s">
        <v>6746</v>
      </c>
      <c r="F10741" s="76">
        <v>7354677137</v>
      </c>
      <c r="G10741" s="76">
        <v>21.994403500000001</v>
      </c>
      <c r="H10741" s="76">
        <v>81.769409999999993</v>
      </c>
      <c r="I10741" s="79">
        <v>115859968</v>
      </c>
      <c r="J10741" s="76"/>
      <c r="K10741" s="76" t="s">
        <v>1023</v>
      </c>
    </row>
    <row r="10742" spans="1:11" x14ac:dyDescent="0.25">
      <c r="A10742" s="76" t="s">
        <v>1021</v>
      </c>
      <c r="B10742" s="76" t="s">
        <v>803</v>
      </c>
      <c r="C10742" s="76"/>
      <c r="D10742" s="76"/>
      <c r="E10742" s="76" t="s">
        <v>6772</v>
      </c>
      <c r="F10742" s="76">
        <v>9301296659</v>
      </c>
      <c r="G10742" s="76">
        <v>22.005128599999999</v>
      </c>
      <c r="H10742" s="76">
        <v>82.579412599999998</v>
      </c>
      <c r="I10742" s="79">
        <v>110972822</v>
      </c>
      <c r="J10742" s="76"/>
      <c r="K10742" s="76" t="s">
        <v>1023</v>
      </c>
    </row>
    <row r="10743" spans="1:11" x14ac:dyDescent="0.25">
      <c r="A10743" s="76" t="s">
        <v>1021</v>
      </c>
      <c r="B10743" s="76" t="s">
        <v>803</v>
      </c>
      <c r="C10743" s="76"/>
      <c r="D10743" s="76"/>
      <c r="E10743" s="76" t="s">
        <v>4814</v>
      </c>
      <c r="F10743" s="76">
        <v>7747923450</v>
      </c>
      <c r="G10743" s="76"/>
      <c r="H10743" s="76"/>
      <c r="I10743" s="79">
        <v>113003000</v>
      </c>
      <c r="J10743" s="76"/>
      <c r="K10743" s="76" t="s">
        <v>1023</v>
      </c>
    </row>
    <row r="10744" spans="1:11" x14ac:dyDescent="0.25">
      <c r="A10744" s="76" t="s">
        <v>1021</v>
      </c>
      <c r="B10744" s="76" t="s">
        <v>803</v>
      </c>
      <c r="C10744" s="76" t="s">
        <v>803</v>
      </c>
      <c r="D10744" s="76"/>
      <c r="E10744" s="76" t="s">
        <v>6797</v>
      </c>
      <c r="F10744" s="76">
        <v>7999710857</v>
      </c>
      <c r="G10744" s="76">
        <v>22.069182399999999</v>
      </c>
      <c r="H10744" s="76">
        <v>81.672847000000004</v>
      </c>
      <c r="I10744" s="79">
        <v>126773393</v>
      </c>
      <c r="J10744" s="76"/>
      <c r="K10744" s="76" t="s">
        <v>1023</v>
      </c>
    </row>
    <row r="10745" spans="1:11" x14ac:dyDescent="0.25">
      <c r="A10745" s="76" t="s">
        <v>1021</v>
      </c>
      <c r="B10745" s="76" t="s">
        <v>803</v>
      </c>
      <c r="C10745" s="76" t="s">
        <v>803</v>
      </c>
      <c r="D10745" s="76"/>
      <c r="E10745" s="76" t="s">
        <v>6800</v>
      </c>
      <c r="F10745" s="76">
        <v>7999030445</v>
      </c>
      <c r="G10745" s="76">
        <v>22.012683299999999</v>
      </c>
      <c r="H10745" s="76">
        <v>81.704339899999994</v>
      </c>
      <c r="I10745" s="79">
        <v>129273295</v>
      </c>
      <c r="J10745" s="76"/>
      <c r="K10745" s="76" t="s">
        <v>1023</v>
      </c>
    </row>
    <row r="10746" spans="1:11" x14ac:dyDescent="0.25">
      <c r="A10746" s="76" t="s">
        <v>1021</v>
      </c>
      <c r="B10746" s="76" t="s">
        <v>803</v>
      </c>
      <c r="C10746" s="76"/>
      <c r="D10746" s="76"/>
      <c r="E10746" s="76" t="s">
        <v>6805</v>
      </c>
      <c r="F10746" s="76">
        <v>8319817494</v>
      </c>
      <c r="G10746" s="76">
        <v>22.215657499999999</v>
      </c>
      <c r="H10746" s="76">
        <v>81.6243087</v>
      </c>
      <c r="I10746" s="79">
        <v>113183380</v>
      </c>
      <c r="J10746" s="76"/>
      <c r="K10746" s="76" t="s">
        <v>1023</v>
      </c>
    </row>
    <row r="10747" spans="1:11" x14ac:dyDescent="0.25">
      <c r="A10747" s="76" t="s">
        <v>1021</v>
      </c>
      <c r="B10747" s="76" t="s">
        <v>803</v>
      </c>
      <c r="C10747" s="76" t="s">
        <v>803</v>
      </c>
      <c r="D10747" s="76"/>
      <c r="E10747" s="76" t="s">
        <v>6826</v>
      </c>
      <c r="F10747" s="76">
        <v>6260530865</v>
      </c>
      <c r="G10747" s="76">
        <v>22.150795599999999</v>
      </c>
      <c r="H10747" s="76">
        <v>81.649226999999996</v>
      </c>
      <c r="I10747" s="79">
        <v>126105423</v>
      </c>
      <c r="J10747" s="76"/>
      <c r="K10747" s="76" t="s">
        <v>1023</v>
      </c>
    </row>
    <row r="10748" spans="1:11" x14ac:dyDescent="0.25">
      <c r="A10748" s="76" t="s">
        <v>1021</v>
      </c>
      <c r="B10748" s="76" t="s">
        <v>803</v>
      </c>
      <c r="C10748" s="76" t="s">
        <v>1102</v>
      </c>
      <c r="D10748" s="76"/>
      <c r="E10748" s="76" t="s">
        <v>6912</v>
      </c>
      <c r="F10748" s="76">
        <v>9826769507</v>
      </c>
      <c r="G10748" s="76">
        <v>22.268410200000002</v>
      </c>
      <c r="H10748" s="76">
        <v>81.614296699999997</v>
      </c>
      <c r="I10748" s="79">
        <v>119631293</v>
      </c>
      <c r="J10748" s="76"/>
      <c r="K10748" s="76" t="s">
        <v>1023</v>
      </c>
    </row>
    <row r="10749" spans="1:11" x14ac:dyDescent="0.25">
      <c r="A10749" s="76" t="s">
        <v>1021</v>
      </c>
      <c r="B10749" s="76" t="s">
        <v>803</v>
      </c>
      <c r="C10749" s="76"/>
      <c r="D10749" s="76"/>
      <c r="E10749" s="76" t="s">
        <v>6978</v>
      </c>
      <c r="F10749" s="76">
        <v>7999628450</v>
      </c>
      <c r="G10749" s="76">
        <v>21.944536100000001</v>
      </c>
      <c r="H10749" s="76">
        <v>81.848903100000001</v>
      </c>
      <c r="I10749" s="79">
        <v>110277519</v>
      </c>
      <c r="J10749" s="76"/>
      <c r="K10749" s="76" t="s">
        <v>1023</v>
      </c>
    </row>
    <row r="10750" spans="1:11" x14ac:dyDescent="0.25">
      <c r="A10750" s="76" t="s">
        <v>1021</v>
      </c>
      <c r="B10750" s="76" t="s">
        <v>803</v>
      </c>
      <c r="C10750" s="76"/>
      <c r="D10750" s="76"/>
      <c r="E10750" s="76" t="s">
        <v>7012</v>
      </c>
      <c r="F10750" s="76">
        <v>8349331256</v>
      </c>
      <c r="G10750" s="76">
        <v>22.272189999999998</v>
      </c>
      <c r="H10750" s="76">
        <v>81.636960000000002</v>
      </c>
      <c r="I10750" s="79">
        <v>113211110</v>
      </c>
      <c r="J10750" s="76"/>
      <c r="K10750" s="76" t="s">
        <v>1023</v>
      </c>
    </row>
    <row r="10751" spans="1:11" x14ac:dyDescent="0.25">
      <c r="A10751" s="76" t="s">
        <v>1021</v>
      </c>
      <c r="B10751" s="76" t="s">
        <v>803</v>
      </c>
      <c r="C10751" s="76" t="s">
        <v>803</v>
      </c>
      <c r="D10751" s="76"/>
      <c r="E10751" s="76" t="s">
        <v>7023</v>
      </c>
      <c r="F10751" s="76">
        <v>8878561951</v>
      </c>
      <c r="G10751" s="76">
        <v>22.095655799999999</v>
      </c>
      <c r="H10751" s="76">
        <v>81.641009600000004</v>
      </c>
      <c r="I10751" s="79">
        <v>125997065</v>
      </c>
      <c r="J10751" s="76"/>
      <c r="K10751" s="76" t="s">
        <v>1023</v>
      </c>
    </row>
    <row r="10752" spans="1:11" x14ac:dyDescent="0.25">
      <c r="A10752" s="76" t="s">
        <v>1021</v>
      </c>
      <c r="B10752" s="76" t="s">
        <v>803</v>
      </c>
      <c r="C10752" s="76"/>
      <c r="D10752" s="76"/>
      <c r="E10752" s="76" t="s">
        <v>7054</v>
      </c>
      <c r="F10752" s="76">
        <v>7987377014</v>
      </c>
      <c r="G10752" s="76">
        <v>22.013026100000001</v>
      </c>
      <c r="H10752" s="76">
        <v>81.651965899999993</v>
      </c>
      <c r="I10752" s="79">
        <v>125899775</v>
      </c>
      <c r="J10752" s="76"/>
      <c r="K10752" s="76" t="s">
        <v>1023</v>
      </c>
    </row>
    <row r="10753" spans="1:11" x14ac:dyDescent="0.25">
      <c r="A10753" s="76" t="s">
        <v>1021</v>
      </c>
      <c r="B10753" s="76" t="s">
        <v>803</v>
      </c>
      <c r="C10753" s="76" t="s">
        <v>803</v>
      </c>
      <c r="D10753" s="76"/>
      <c r="E10753" s="76" t="s">
        <v>1425</v>
      </c>
      <c r="F10753" s="76">
        <v>9977950287</v>
      </c>
      <c r="G10753" s="76">
        <v>22.113639599999999</v>
      </c>
      <c r="H10753" s="76">
        <v>81.660568100000006</v>
      </c>
      <c r="I10753" s="79">
        <v>126982459</v>
      </c>
      <c r="J10753" s="76"/>
      <c r="K10753" s="76" t="s">
        <v>1023</v>
      </c>
    </row>
    <row r="10754" spans="1:11" x14ac:dyDescent="0.25">
      <c r="A10754" s="76" t="s">
        <v>1021</v>
      </c>
      <c r="B10754" s="76" t="s">
        <v>803</v>
      </c>
      <c r="C10754" s="76"/>
      <c r="D10754" s="76"/>
      <c r="E10754" s="76" t="s">
        <v>7112</v>
      </c>
      <c r="F10754" s="76">
        <v>9399748185</v>
      </c>
      <c r="G10754" s="76">
        <v>22.1340067</v>
      </c>
      <c r="H10754" s="76">
        <v>81.51688</v>
      </c>
      <c r="I10754" s="79">
        <v>112932479</v>
      </c>
      <c r="J10754" s="76"/>
      <c r="K10754" s="76" t="s">
        <v>1023</v>
      </c>
    </row>
    <row r="10755" spans="1:11" x14ac:dyDescent="0.25">
      <c r="A10755" s="76" t="s">
        <v>1021</v>
      </c>
      <c r="B10755" s="76" t="s">
        <v>803</v>
      </c>
      <c r="C10755" s="76" t="s">
        <v>1102</v>
      </c>
      <c r="D10755" s="76"/>
      <c r="E10755" s="76" t="s">
        <v>7122</v>
      </c>
      <c r="F10755" s="76">
        <v>8889235881</v>
      </c>
      <c r="G10755" s="76">
        <v>22.328133300000001</v>
      </c>
      <c r="H10755" s="76">
        <v>81.668546300000003</v>
      </c>
      <c r="I10755" s="79">
        <v>120128572</v>
      </c>
      <c r="J10755" s="76"/>
      <c r="K10755" s="76" t="s">
        <v>1023</v>
      </c>
    </row>
    <row r="10756" spans="1:11" x14ac:dyDescent="0.25">
      <c r="A10756" s="76" t="s">
        <v>1021</v>
      </c>
      <c r="B10756" s="76" t="s">
        <v>803</v>
      </c>
      <c r="C10756" s="76" t="s">
        <v>1102</v>
      </c>
      <c r="D10756" s="76"/>
      <c r="E10756" s="76" t="s">
        <v>7128</v>
      </c>
      <c r="F10756" s="76">
        <v>7869791284</v>
      </c>
      <c r="G10756" s="76">
        <v>22.210098299999999</v>
      </c>
      <c r="H10756" s="76">
        <v>81.537294900000006</v>
      </c>
      <c r="I10756" s="79">
        <v>125940833</v>
      </c>
      <c r="J10756" s="76"/>
      <c r="K10756" s="76" t="s">
        <v>1023</v>
      </c>
    </row>
    <row r="10757" spans="1:11" x14ac:dyDescent="0.25">
      <c r="A10757" s="76" t="s">
        <v>1021</v>
      </c>
      <c r="B10757" s="76" t="s">
        <v>803</v>
      </c>
      <c r="C10757" s="76"/>
      <c r="D10757" s="76"/>
      <c r="E10757" s="76" t="s">
        <v>7144</v>
      </c>
      <c r="F10757" s="76">
        <v>8223805686</v>
      </c>
      <c r="G10757" s="76">
        <v>22.973422899999999</v>
      </c>
      <c r="H10757" s="76">
        <v>78.656894199999996</v>
      </c>
      <c r="I10757" s="79">
        <v>113237078</v>
      </c>
      <c r="J10757" s="76"/>
      <c r="K10757" s="76" t="s">
        <v>1023</v>
      </c>
    </row>
    <row r="10758" spans="1:11" x14ac:dyDescent="0.25">
      <c r="A10758" s="76" t="s">
        <v>1021</v>
      </c>
      <c r="B10758" s="76" t="s">
        <v>803</v>
      </c>
      <c r="C10758" s="76" t="s">
        <v>1102</v>
      </c>
      <c r="D10758" s="76"/>
      <c r="E10758" s="76" t="s">
        <v>7225</v>
      </c>
      <c r="F10758" s="76">
        <v>9713324649</v>
      </c>
      <c r="G10758" s="76">
        <v>22.272327600000001</v>
      </c>
      <c r="H10758" s="76">
        <v>81.690745000000007</v>
      </c>
      <c r="I10758" s="79">
        <v>128257141</v>
      </c>
      <c r="J10758" s="76"/>
      <c r="K10758" s="76" t="s">
        <v>1023</v>
      </c>
    </row>
    <row r="10759" spans="1:11" x14ac:dyDescent="0.25">
      <c r="A10759" s="76" t="s">
        <v>1021</v>
      </c>
      <c r="B10759" s="76" t="s">
        <v>803</v>
      </c>
      <c r="C10759" s="76" t="s">
        <v>1130</v>
      </c>
      <c r="D10759" s="76"/>
      <c r="E10759" s="76" t="s">
        <v>7252</v>
      </c>
      <c r="F10759" s="76">
        <v>9074970288</v>
      </c>
      <c r="G10759" s="76">
        <v>22.0731985</v>
      </c>
      <c r="H10759" s="76">
        <v>81.700907400000006</v>
      </c>
      <c r="I10759" s="79">
        <v>122038433</v>
      </c>
      <c r="J10759" s="76"/>
      <c r="K10759" s="76" t="s">
        <v>1023</v>
      </c>
    </row>
    <row r="10760" spans="1:11" x14ac:dyDescent="0.25">
      <c r="A10760" s="76" t="s">
        <v>1021</v>
      </c>
      <c r="B10760" s="76" t="s">
        <v>803</v>
      </c>
      <c r="C10760" s="76" t="s">
        <v>1102</v>
      </c>
      <c r="D10760" s="76"/>
      <c r="E10760" s="76" t="s">
        <v>7292</v>
      </c>
      <c r="F10760" s="76">
        <v>9893446082</v>
      </c>
      <c r="G10760" s="76">
        <v>22.2384129</v>
      </c>
      <c r="H10760" s="76">
        <v>81.697210400000003</v>
      </c>
      <c r="I10760" s="79">
        <v>125900788</v>
      </c>
      <c r="J10760" s="76"/>
      <c r="K10760" s="76" t="s">
        <v>1023</v>
      </c>
    </row>
    <row r="10761" spans="1:11" x14ac:dyDescent="0.25">
      <c r="A10761" s="76" t="s">
        <v>1021</v>
      </c>
      <c r="B10761" s="76" t="s">
        <v>803</v>
      </c>
      <c r="C10761" s="76" t="s">
        <v>1102</v>
      </c>
      <c r="D10761" s="76"/>
      <c r="E10761" s="76" t="s">
        <v>7319</v>
      </c>
      <c r="F10761" s="76">
        <v>8717993044</v>
      </c>
      <c r="G10761" s="76">
        <v>22.1828401</v>
      </c>
      <c r="H10761" s="76">
        <v>81.755628700000003</v>
      </c>
      <c r="I10761" s="79">
        <v>125230476</v>
      </c>
      <c r="J10761" s="76"/>
      <c r="K10761" s="76" t="s">
        <v>1023</v>
      </c>
    </row>
    <row r="10762" spans="1:11" x14ac:dyDescent="0.25">
      <c r="A10762" s="76" t="s">
        <v>1021</v>
      </c>
      <c r="B10762" s="76" t="s">
        <v>803</v>
      </c>
      <c r="C10762" s="76" t="s">
        <v>1102</v>
      </c>
      <c r="D10762" s="76"/>
      <c r="E10762" s="76" t="s">
        <v>7368</v>
      </c>
      <c r="F10762" s="76">
        <v>8889284562</v>
      </c>
      <c r="G10762" s="76">
        <v>22.165809500000002</v>
      </c>
      <c r="H10762" s="76">
        <v>81.668055100000004</v>
      </c>
      <c r="I10762" s="79">
        <v>116215021</v>
      </c>
      <c r="J10762" s="76"/>
      <c r="K10762" s="76" t="s">
        <v>1023</v>
      </c>
    </row>
    <row r="10763" spans="1:11" x14ac:dyDescent="0.25">
      <c r="A10763" s="76" t="s">
        <v>1021</v>
      </c>
      <c r="B10763" s="76" t="s">
        <v>803</v>
      </c>
      <c r="C10763" s="76" t="s">
        <v>1102</v>
      </c>
      <c r="D10763" s="76"/>
      <c r="E10763" s="76" t="s">
        <v>7402</v>
      </c>
      <c r="F10763" s="76">
        <v>9644134062</v>
      </c>
      <c r="G10763" s="76">
        <v>22.219809999999999</v>
      </c>
      <c r="H10763" s="76">
        <v>81.600262599999994</v>
      </c>
      <c r="I10763" s="79">
        <v>122136641</v>
      </c>
      <c r="J10763" s="76"/>
      <c r="K10763" s="76" t="s">
        <v>1023</v>
      </c>
    </row>
    <row r="10764" spans="1:11" x14ac:dyDescent="0.25">
      <c r="A10764" s="76" t="s">
        <v>1021</v>
      </c>
      <c r="B10764" s="76" t="s">
        <v>803</v>
      </c>
      <c r="C10764" s="76" t="s">
        <v>1102</v>
      </c>
      <c r="D10764" s="76"/>
      <c r="E10764" s="76" t="s">
        <v>7402</v>
      </c>
      <c r="F10764" s="76">
        <v>9644134062</v>
      </c>
      <c r="G10764" s="76">
        <v>22.228489799999998</v>
      </c>
      <c r="H10764" s="76">
        <v>81.614734600000006</v>
      </c>
      <c r="I10764" s="79">
        <v>122113401472</v>
      </c>
      <c r="J10764" s="76"/>
      <c r="K10764" s="76" t="s">
        <v>1023</v>
      </c>
    </row>
    <row r="10765" spans="1:11" x14ac:dyDescent="0.25">
      <c r="A10765" s="76" t="s">
        <v>1021</v>
      </c>
      <c r="B10765" s="76" t="s">
        <v>803</v>
      </c>
      <c r="C10765" s="76" t="s">
        <v>803</v>
      </c>
      <c r="D10765" s="76"/>
      <c r="E10765" s="76" t="s">
        <v>7410</v>
      </c>
      <c r="F10765" s="76">
        <v>7067116809</v>
      </c>
      <c r="G10765" s="76">
        <v>22.1556371</v>
      </c>
      <c r="H10765" s="76">
        <v>81.649911700000004</v>
      </c>
      <c r="I10765" s="79">
        <v>125660415</v>
      </c>
      <c r="J10765" s="76"/>
      <c r="K10765" s="76" t="s">
        <v>1023</v>
      </c>
    </row>
    <row r="10766" spans="1:11" x14ac:dyDescent="0.25">
      <c r="A10766" s="76" t="s">
        <v>26044</v>
      </c>
      <c r="B10766" s="76" t="s">
        <v>1114</v>
      </c>
      <c r="C10766" s="76" t="s">
        <v>7451</v>
      </c>
      <c r="D10766" s="76" t="s">
        <v>7471</v>
      </c>
      <c r="E10766" s="76" t="s">
        <v>7472</v>
      </c>
      <c r="F10766" s="76">
        <v>8959613823</v>
      </c>
      <c r="G10766" s="76">
        <v>22.066299999999998</v>
      </c>
      <c r="H10766" s="76">
        <v>81.683899999999994</v>
      </c>
      <c r="I10766" s="79" t="s">
        <v>7473</v>
      </c>
      <c r="J10766" s="76" t="s">
        <v>7455</v>
      </c>
      <c r="K10766" s="76" t="s">
        <v>16</v>
      </c>
    </row>
    <row r="10767" spans="1:11" x14ac:dyDescent="0.25">
      <c r="A10767" s="76" t="s">
        <v>26044</v>
      </c>
      <c r="B10767" s="76" t="s">
        <v>803</v>
      </c>
      <c r="C10767" s="76" t="s">
        <v>7451</v>
      </c>
      <c r="D10767" s="76" t="s">
        <v>7474</v>
      </c>
      <c r="E10767" s="76" t="s">
        <v>7475</v>
      </c>
      <c r="F10767" s="76">
        <v>9826725510</v>
      </c>
      <c r="G10767" s="76">
        <v>22.066299999999998</v>
      </c>
      <c r="H10767" s="76">
        <v>81.683899999999994</v>
      </c>
      <c r="I10767" s="79" t="s">
        <v>7476</v>
      </c>
      <c r="J10767" s="76" t="s">
        <v>7455</v>
      </c>
      <c r="K10767" s="76" t="s">
        <v>16</v>
      </c>
    </row>
    <row r="10768" spans="1:11" x14ac:dyDescent="0.25">
      <c r="A10768" s="76" t="s">
        <v>26044</v>
      </c>
      <c r="B10768" s="76" t="s">
        <v>803</v>
      </c>
      <c r="C10768" s="76" t="s">
        <v>7451</v>
      </c>
      <c r="D10768" s="76" t="s">
        <v>7507</v>
      </c>
      <c r="E10768" s="76" t="s">
        <v>7508</v>
      </c>
      <c r="F10768" s="76">
        <v>7879243462</v>
      </c>
      <c r="G10768" s="76">
        <v>22.114540000000002</v>
      </c>
      <c r="H10768" s="76">
        <v>81.59778</v>
      </c>
      <c r="I10768" s="79" t="s">
        <v>7509</v>
      </c>
      <c r="J10768" s="76" t="s">
        <v>7455</v>
      </c>
      <c r="K10768" s="76" t="s">
        <v>16</v>
      </c>
    </row>
    <row r="10769" spans="1:11" x14ac:dyDescent="0.25">
      <c r="A10769" s="76" t="s">
        <v>26044</v>
      </c>
      <c r="B10769" s="80" t="s">
        <v>803</v>
      </c>
      <c r="C10769" s="80" t="s">
        <v>803</v>
      </c>
      <c r="D10769" s="76" t="s">
        <v>7580</v>
      </c>
      <c r="E10769" s="81" t="s">
        <v>7581</v>
      </c>
      <c r="F10769" s="77">
        <v>8889722725</v>
      </c>
      <c r="G10769" s="77">
        <v>17.361125000000001</v>
      </c>
      <c r="H10769" s="77">
        <v>84.464474999999993</v>
      </c>
      <c r="I10769" s="78" t="s">
        <v>7582</v>
      </c>
      <c r="J10769" s="76" t="s">
        <v>7571</v>
      </c>
      <c r="K10769" s="76" t="s">
        <v>16</v>
      </c>
    </row>
    <row r="10770" spans="1:11" x14ac:dyDescent="0.25">
      <c r="A10770" s="76" t="s">
        <v>26044</v>
      </c>
      <c r="B10770" s="80" t="s">
        <v>803</v>
      </c>
      <c r="C10770" s="80" t="s">
        <v>803</v>
      </c>
      <c r="D10770" s="76" t="s">
        <v>7609</v>
      </c>
      <c r="E10770" s="81" t="s">
        <v>7610</v>
      </c>
      <c r="F10770" s="76">
        <v>7828608837</v>
      </c>
      <c r="G10770" s="76">
        <v>22.067775999999999</v>
      </c>
      <c r="H10770" s="76">
        <v>81.689595999999995</v>
      </c>
      <c r="I10770" s="79" t="s">
        <v>7611</v>
      </c>
      <c r="J10770" s="76" t="s">
        <v>7571</v>
      </c>
      <c r="K10770" s="76" t="s">
        <v>16</v>
      </c>
    </row>
    <row r="10771" spans="1:11" x14ac:dyDescent="0.25">
      <c r="A10771" s="76" t="s">
        <v>26044</v>
      </c>
      <c r="B10771" s="80" t="s">
        <v>803</v>
      </c>
      <c r="C10771" s="80" t="s">
        <v>803</v>
      </c>
      <c r="D10771" s="76" t="s">
        <v>7747</v>
      </c>
      <c r="E10771" s="81" t="s">
        <v>7748</v>
      </c>
      <c r="F10771" s="76">
        <v>9754658639</v>
      </c>
      <c r="G10771" s="76">
        <v>22.022099999999998</v>
      </c>
      <c r="H10771" s="76">
        <v>81.616299999999995</v>
      </c>
      <c r="I10771" s="79" t="s">
        <v>7749</v>
      </c>
      <c r="J10771" s="76" t="s">
        <v>7571</v>
      </c>
      <c r="K10771" s="76" t="s">
        <v>16</v>
      </c>
    </row>
    <row r="10772" spans="1:11" x14ac:dyDescent="0.25">
      <c r="A10772" s="76" t="s">
        <v>26044</v>
      </c>
      <c r="B10772" s="80" t="s">
        <v>803</v>
      </c>
      <c r="C10772" s="80" t="s">
        <v>803</v>
      </c>
      <c r="D10772" s="76" t="s">
        <v>7753</v>
      </c>
      <c r="E10772" s="81" t="s">
        <v>7754</v>
      </c>
      <c r="F10772" s="76">
        <v>8878723507</v>
      </c>
      <c r="G10772" s="76">
        <v>22.1129</v>
      </c>
      <c r="H10772" s="76">
        <v>81.820160000000001</v>
      </c>
      <c r="I10772" s="79" t="s">
        <v>7755</v>
      </c>
      <c r="J10772" s="76" t="s">
        <v>7571</v>
      </c>
      <c r="K10772" s="76" t="s">
        <v>16</v>
      </c>
    </row>
    <row r="10773" spans="1:11" x14ac:dyDescent="0.25">
      <c r="A10773" s="76" t="s">
        <v>26044</v>
      </c>
      <c r="B10773" s="80" t="s">
        <v>803</v>
      </c>
      <c r="C10773" s="80" t="s">
        <v>1130</v>
      </c>
      <c r="D10773" s="76" t="s">
        <v>7765</v>
      </c>
      <c r="E10773" s="81" t="s">
        <v>7766</v>
      </c>
      <c r="F10773" s="76">
        <v>9617859681</v>
      </c>
      <c r="G10773" s="76">
        <v>21.962516999999998</v>
      </c>
      <c r="H10773" s="76">
        <v>81.779317000000006</v>
      </c>
      <c r="I10773" s="79" t="s">
        <v>7767</v>
      </c>
      <c r="J10773" s="76" t="s">
        <v>7571</v>
      </c>
      <c r="K10773" s="76" t="s">
        <v>16</v>
      </c>
    </row>
    <row r="10774" spans="1:11" x14ac:dyDescent="0.25">
      <c r="A10774" s="76" t="s">
        <v>26044</v>
      </c>
      <c r="B10774" s="80" t="s">
        <v>803</v>
      </c>
      <c r="C10774" s="80" t="s">
        <v>803</v>
      </c>
      <c r="D10774" s="76" t="s">
        <v>7771</v>
      </c>
      <c r="E10774" s="81" t="s">
        <v>7772</v>
      </c>
      <c r="F10774" s="76">
        <v>9753213886</v>
      </c>
      <c r="G10774" s="76">
        <v>22.068429999999999</v>
      </c>
      <c r="H10774" s="76">
        <v>81.812669999999997</v>
      </c>
      <c r="I10774" s="79" t="s">
        <v>7773</v>
      </c>
      <c r="J10774" s="76" t="s">
        <v>7571</v>
      </c>
      <c r="K10774" s="76" t="s">
        <v>16</v>
      </c>
    </row>
    <row r="10775" spans="1:11" x14ac:dyDescent="0.25">
      <c r="A10775" s="76" t="s">
        <v>26044</v>
      </c>
      <c r="B10775" s="80" t="s">
        <v>803</v>
      </c>
      <c r="C10775" s="80" t="s">
        <v>1130</v>
      </c>
      <c r="D10775" s="80" t="s">
        <v>7948</v>
      </c>
      <c r="E10775" s="81" t="s">
        <v>7949</v>
      </c>
      <c r="F10775" s="79">
        <v>9669392672</v>
      </c>
      <c r="G10775" s="76">
        <v>22.064731999999999</v>
      </c>
      <c r="H10775" s="76">
        <v>81.853617999999997</v>
      </c>
      <c r="I10775" s="78" t="s">
        <v>7950</v>
      </c>
      <c r="J10775" s="76" t="s">
        <v>7571</v>
      </c>
      <c r="K10775" s="76" t="s">
        <v>16</v>
      </c>
    </row>
    <row r="10776" spans="1:11" x14ac:dyDescent="0.25">
      <c r="A10776" s="76" t="s">
        <v>26044</v>
      </c>
      <c r="B10776" s="80" t="s">
        <v>803</v>
      </c>
      <c r="C10776" s="80" t="s">
        <v>1102</v>
      </c>
      <c r="D10776" s="80" t="s">
        <v>7951</v>
      </c>
      <c r="E10776" s="81" t="s">
        <v>7952</v>
      </c>
      <c r="F10776" s="79">
        <v>9754494684</v>
      </c>
      <c r="G10776" s="76">
        <v>22.093720999999999</v>
      </c>
      <c r="H10776" s="76">
        <v>81.656260000000003</v>
      </c>
      <c r="I10776" s="78" t="s">
        <v>7953</v>
      </c>
      <c r="J10776" s="76" t="s">
        <v>7571</v>
      </c>
      <c r="K10776" s="76" t="s">
        <v>16</v>
      </c>
    </row>
    <row r="10777" spans="1:11" x14ac:dyDescent="0.25">
      <c r="A10777" s="76" t="s">
        <v>26044</v>
      </c>
      <c r="B10777" s="80" t="s">
        <v>803</v>
      </c>
      <c r="C10777" s="80" t="s">
        <v>803</v>
      </c>
      <c r="D10777" s="80" t="s">
        <v>7978</v>
      </c>
      <c r="E10777" s="81" t="s">
        <v>7979</v>
      </c>
      <c r="F10777" s="79">
        <v>9691166919</v>
      </c>
      <c r="G10777" s="76">
        <v>27.312857000000001</v>
      </c>
      <c r="H10777" s="76">
        <v>77.650749000000005</v>
      </c>
      <c r="I10777" s="78" t="s">
        <v>7980</v>
      </c>
      <c r="J10777" s="76" t="s">
        <v>7571</v>
      </c>
      <c r="K10777" s="76" t="s">
        <v>16</v>
      </c>
    </row>
    <row r="10778" spans="1:11" x14ac:dyDescent="0.25">
      <c r="A10778" s="76" t="s">
        <v>26044</v>
      </c>
      <c r="B10778" s="80" t="s">
        <v>803</v>
      </c>
      <c r="C10778" s="80" t="s">
        <v>1130</v>
      </c>
      <c r="D10778" s="80" t="s">
        <v>7981</v>
      </c>
      <c r="E10778" s="81" t="s">
        <v>7982</v>
      </c>
      <c r="F10778" s="79">
        <v>8120691575</v>
      </c>
      <c r="G10778" s="76">
        <v>22.047319999999999</v>
      </c>
      <c r="H10778" s="76">
        <v>81.791390000000007</v>
      </c>
      <c r="I10778" s="78" t="s">
        <v>7983</v>
      </c>
      <c r="J10778" s="76" t="s">
        <v>7571</v>
      </c>
      <c r="K10778" s="76" t="s">
        <v>16</v>
      </c>
    </row>
    <row r="10779" spans="1:11" x14ac:dyDescent="0.25">
      <c r="A10779" s="76" t="s">
        <v>26044</v>
      </c>
      <c r="B10779" s="80" t="s">
        <v>803</v>
      </c>
      <c r="C10779" s="80" t="s">
        <v>1130</v>
      </c>
      <c r="D10779" s="80" t="s">
        <v>7984</v>
      </c>
      <c r="E10779" s="81" t="s">
        <v>7985</v>
      </c>
      <c r="F10779" s="79">
        <v>9644078084</v>
      </c>
      <c r="G10779" s="76">
        <v>22.058990000000001</v>
      </c>
      <c r="H10779" s="76">
        <v>81.767910000000001</v>
      </c>
      <c r="I10779" s="78" t="s">
        <v>7986</v>
      </c>
      <c r="J10779" s="76" t="s">
        <v>7571</v>
      </c>
      <c r="K10779" s="76" t="s">
        <v>16</v>
      </c>
    </row>
    <row r="10780" spans="1:11" x14ac:dyDescent="0.25">
      <c r="A10780" s="76" t="s">
        <v>26044</v>
      </c>
      <c r="B10780" s="80" t="s">
        <v>803</v>
      </c>
      <c r="C10780" s="80" t="s">
        <v>803</v>
      </c>
      <c r="D10780" s="80" t="s">
        <v>7987</v>
      </c>
      <c r="E10780" s="81" t="s">
        <v>7988</v>
      </c>
      <c r="F10780" s="79">
        <v>9691067331</v>
      </c>
      <c r="G10780" s="76">
        <v>22.041846</v>
      </c>
      <c r="H10780" s="76">
        <v>81.693458000000007</v>
      </c>
      <c r="I10780" s="78" t="s">
        <v>7989</v>
      </c>
      <c r="J10780" s="76" t="s">
        <v>7571</v>
      </c>
      <c r="K10780" s="76" t="s">
        <v>16</v>
      </c>
    </row>
    <row r="10781" spans="1:11" x14ac:dyDescent="0.25">
      <c r="A10781" s="76" t="s">
        <v>26044</v>
      </c>
      <c r="B10781" s="80" t="s">
        <v>803</v>
      </c>
      <c r="C10781" s="80" t="s">
        <v>803</v>
      </c>
      <c r="D10781" s="80" t="s">
        <v>8026</v>
      </c>
      <c r="E10781" s="81" t="s">
        <v>8027</v>
      </c>
      <c r="F10781" s="76">
        <v>8120995510</v>
      </c>
      <c r="G10781" s="76">
        <v>22.092699</v>
      </c>
      <c r="H10781" s="76">
        <v>81.821427</v>
      </c>
      <c r="I10781" s="79" t="s">
        <v>8028</v>
      </c>
      <c r="J10781" s="76" t="s">
        <v>7571</v>
      </c>
      <c r="K10781" s="76" t="s">
        <v>16</v>
      </c>
    </row>
    <row r="10782" spans="1:11" x14ac:dyDescent="0.25">
      <c r="A10782" s="76" t="s">
        <v>26044</v>
      </c>
      <c r="B10782" s="80" t="s">
        <v>803</v>
      </c>
      <c r="C10782" s="80" t="s">
        <v>803</v>
      </c>
      <c r="D10782" s="80" t="s">
        <v>8029</v>
      </c>
      <c r="E10782" s="81" t="s">
        <v>8030</v>
      </c>
      <c r="F10782" s="76">
        <v>7974763988</v>
      </c>
      <c r="G10782" s="76">
        <v>22.089314000000002</v>
      </c>
      <c r="H10782" s="76">
        <v>81.654362000000006</v>
      </c>
      <c r="I10782" s="79" t="s">
        <v>8031</v>
      </c>
      <c r="J10782" s="76" t="s">
        <v>7571</v>
      </c>
      <c r="K10782" s="76" t="s">
        <v>16</v>
      </c>
    </row>
    <row r="10783" spans="1:11" x14ac:dyDescent="0.25">
      <c r="A10783" s="76" t="s">
        <v>26044</v>
      </c>
      <c r="B10783" s="80" t="s">
        <v>803</v>
      </c>
      <c r="C10783" s="80" t="s">
        <v>1130</v>
      </c>
      <c r="D10783" s="80" t="s">
        <v>8035</v>
      </c>
      <c r="E10783" s="81" t="s">
        <v>8036</v>
      </c>
      <c r="F10783" s="76">
        <v>9165090802</v>
      </c>
      <c r="G10783" s="76">
        <v>21.97129</v>
      </c>
      <c r="H10783" s="76">
        <v>81.858908</v>
      </c>
      <c r="I10783" s="79" t="s">
        <v>8037</v>
      </c>
      <c r="J10783" s="76" t="s">
        <v>7571</v>
      </c>
      <c r="K10783" s="76" t="s">
        <v>16</v>
      </c>
    </row>
    <row r="10784" spans="1:11" x14ac:dyDescent="0.25">
      <c r="A10784" s="76" t="s">
        <v>26044</v>
      </c>
      <c r="B10784" s="80" t="s">
        <v>803</v>
      </c>
      <c r="C10784" s="80" t="s">
        <v>803</v>
      </c>
      <c r="D10784" s="80" t="s">
        <v>8038</v>
      </c>
      <c r="E10784" s="81" t="s">
        <v>8039</v>
      </c>
      <c r="F10784" s="76">
        <v>8463035851</v>
      </c>
      <c r="G10784" s="76">
        <v>22.090509999999998</v>
      </c>
      <c r="H10784" s="76">
        <v>81.702950000000001</v>
      </c>
      <c r="I10784" s="79" t="s">
        <v>8040</v>
      </c>
      <c r="J10784" s="76" t="s">
        <v>7571</v>
      </c>
      <c r="K10784" s="76" t="s">
        <v>16</v>
      </c>
    </row>
    <row r="10785" spans="1:11" x14ac:dyDescent="0.25">
      <c r="A10785" s="76" t="s">
        <v>26044</v>
      </c>
      <c r="B10785" s="80" t="s">
        <v>803</v>
      </c>
      <c r="C10785" s="80" t="s">
        <v>803</v>
      </c>
      <c r="D10785" s="80" t="s">
        <v>8063</v>
      </c>
      <c r="E10785" s="81" t="s">
        <v>8064</v>
      </c>
      <c r="F10785" s="76">
        <v>9644650951</v>
      </c>
      <c r="G10785" s="76">
        <v>22.022926999999999</v>
      </c>
      <c r="H10785" s="76">
        <v>81.731341999999998</v>
      </c>
      <c r="I10785" s="79" t="s">
        <v>8065</v>
      </c>
      <c r="J10785" s="76" t="s">
        <v>7571</v>
      </c>
      <c r="K10785" s="76" t="s">
        <v>16</v>
      </c>
    </row>
    <row r="10786" spans="1:11" x14ac:dyDescent="0.25">
      <c r="A10786" s="76" t="s">
        <v>26044</v>
      </c>
      <c r="B10786" s="80" t="s">
        <v>803</v>
      </c>
      <c r="C10786" s="80" t="s">
        <v>1130</v>
      </c>
      <c r="D10786" s="80" t="s">
        <v>8066</v>
      </c>
      <c r="E10786" s="81" t="s">
        <v>8067</v>
      </c>
      <c r="F10786" s="76">
        <v>8225080481</v>
      </c>
      <c r="G10786" s="76">
        <v>21.170517</v>
      </c>
      <c r="H10786" s="76">
        <v>80.962242000000003</v>
      </c>
      <c r="I10786" s="79" t="s">
        <v>8068</v>
      </c>
      <c r="J10786" s="76" t="s">
        <v>7571</v>
      </c>
      <c r="K10786" s="76" t="s">
        <v>16</v>
      </c>
    </row>
    <row r="10787" spans="1:11" ht="31.5" x14ac:dyDescent="0.25">
      <c r="A10787" s="76" t="s">
        <v>8330</v>
      </c>
      <c r="B10787" s="76" t="s">
        <v>1114</v>
      </c>
      <c r="C10787" s="76" t="s">
        <v>1114</v>
      </c>
      <c r="D10787" s="76" t="s">
        <v>8724</v>
      </c>
      <c r="E10787" s="76" t="s">
        <v>8725</v>
      </c>
      <c r="F10787" s="77">
        <v>8817359070</v>
      </c>
      <c r="G10787" s="77">
        <v>22.016998999999998</v>
      </c>
      <c r="H10787" s="77">
        <v>81.517124999999993</v>
      </c>
      <c r="I10787" s="78">
        <v>21055997</v>
      </c>
      <c r="J10787" s="76" t="s">
        <v>1021</v>
      </c>
      <c r="K10787" s="77" t="s">
        <v>8334</v>
      </c>
    </row>
    <row r="10788" spans="1:11" ht="31.5" x14ac:dyDescent="0.25">
      <c r="A10788" s="76" t="s">
        <v>8330</v>
      </c>
      <c r="B10788" s="76" t="s">
        <v>1114</v>
      </c>
      <c r="C10788" s="76" t="s">
        <v>1114</v>
      </c>
      <c r="D10788" s="76" t="s">
        <v>1114</v>
      </c>
      <c r="E10788" s="76" t="s">
        <v>8726</v>
      </c>
      <c r="F10788" s="77">
        <v>9165405060</v>
      </c>
      <c r="G10788" s="77">
        <v>21.889441999999999</v>
      </c>
      <c r="H10788" s="77">
        <v>81.830633000000006</v>
      </c>
      <c r="I10788" s="78">
        <v>21072735</v>
      </c>
      <c r="J10788" s="76" t="s">
        <v>1021</v>
      </c>
      <c r="K10788" s="77" t="s">
        <v>8334</v>
      </c>
    </row>
    <row r="10789" spans="1:11" ht="31.5" x14ac:dyDescent="0.25">
      <c r="A10789" s="76" t="s">
        <v>8330</v>
      </c>
      <c r="B10789" s="76" t="s">
        <v>1114</v>
      </c>
      <c r="C10789" s="76" t="s">
        <v>8359</v>
      </c>
      <c r="D10789" s="76" t="s">
        <v>8727</v>
      </c>
      <c r="E10789" s="76" t="s">
        <v>8728</v>
      </c>
      <c r="F10789" s="77">
        <v>9575420621</v>
      </c>
      <c r="G10789" s="77">
        <v>21.997169</v>
      </c>
      <c r="H10789" s="77">
        <v>81.771082000000007</v>
      </c>
      <c r="I10789" s="78" t="s">
        <v>8729</v>
      </c>
      <c r="J10789" s="76" t="s">
        <v>1021</v>
      </c>
      <c r="K10789" s="77" t="s">
        <v>8334</v>
      </c>
    </row>
    <row r="10790" spans="1:11" ht="31.5" x14ac:dyDescent="0.25">
      <c r="A10790" s="76" t="s">
        <v>8330</v>
      </c>
      <c r="B10790" s="76" t="s">
        <v>1114</v>
      </c>
      <c r="C10790" s="76" t="s">
        <v>1114</v>
      </c>
      <c r="D10790" s="76" t="s">
        <v>8473</v>
      </c>
      <c r="E10790" s="76" t="s">
        <v>8730</v>
      </c>
      <c r="F10790" s="77">
        <v>9753432940</v>
      </c>
      <c r="G10790" s="77">
        <v>22.086162000000002</v>
      </c>
      <c r="H10790" s="77">
        <v>81.654190999999997</v>
      </c>
      <c r="I10790" s="78">
        <v>21069704</v>
      </c>
      <c r="J10790" s="76" t="s">
        <v>1021</v>
      </c>
      <c r="K10790" s="77" t="s">
        <v>8334</v>
      </c>
    </row>
    <row r="10791" spans="1:11" x14ac:dyDescent="0.25">
      <c r="A10791" s="77" t="s">
        <v>9070</v>
      </c>
      <c r="B10791" s="76" t="s">
        <v>803</v>
      </c>
      <c r="C10791" s="76" t="s">
        <v>803</v>
      </c>
      <c r="D10791" s="76" t="s">
        <v>9153</v>
      </c>
      <c r="E10791" s="76" t="s">
        <v>9154</v>
      </c>
      <c r="F10791" s="76"/>
      <c r="G10791" s="76" t="s">
        <v>9155</v>
      </c>
      <c r="H10791" s="76" t="s">
        <v>9156</v>
      </c>
      <c r="I10791" s="79" t="s">
        <v>9157</v>
      </c>
      <c r="J10791" s="76" t="s">
        <v>15</v>
      </c>
      <c r="K10791" s="76" t="s">
        <v>1023</v>
      </c>
    </row>
    <row r="10792" spans="1:11" x14ac:dyDescent="0.25">
      <c r="A10792" s="76" t="s">
        <v>26043</v>
      </c>
      <c r="B10792" s="76" t="s">
        <v>1114</v>
      </c>
      <c r="C10792" s="76" t="s">
        <v>10091</v>
      </c>
      <c r="D10792" s="76" t="s">
        <v>7718</v>
      </c>
      <c r="E10792" s="76" t="s">
        <v>10092</v>
      </c>
      <c r="F10792" s="76">
        <v>9977840436</v>
      </c>
      <c r="G10792" s="76">
        <v>22.102428</v>
      </c>
      <c r="H10792" s="76">
        <v>81.569140000000004</v>
      </c>
      <c r="I10792" s="79" t="s">
        <v>10093</v>
      </c>
      <c r="J10792" s="76" t="s">
        <v>10055</v>
      </c>
      <c r="K10792" s="76" t="s">
        <v>16</v>
      </c>
    </row>
    <row r="10793" spans="1:11" x14ac:dyDescent="0.25">
      <c r="A10793" s="76" t="s">
        <v>26043</v>
      </c>
      <c r="B10793" s="76" t="s">
        <v>1114</v>
      </c>
      <c r="C10793" s="76" t="s">
        <v>10094</v>
      </c>
      <c r="D10793" s="76" t="s">
        <v>10095</v>
      </c>
      <c r="E10793" s="76" t="s">
        <v>10096</v>
      </c>
      <c r="F10793" s="76">
        <v>9566778906</v>
      </c>
      <c r="G10793" s="76">
        <v>22.07667</v>
      </c>
      <c r="H10793" s="76">
        <v>81.681449999999998</v>
      </c>
      <c r="I10793" s="79" t="s">
        <v>10097</v>
      </c>
      <c r="J10793" s="76" t="s">
        <v>10055</v>
      </c>
      <c r="K10793" s="76" t="s">
        <v>16</v>
      </c>
    </row>
    <row r="10794" spans="1:11" x14ac:dyDescent="0.25">
      <c r="A10794" s="76" t="s">
        <v>26043</v>
      </c>
      <c r="B10794" s="76" t="s">
        <v>1114</v>
      </c>
      <c r="C10794" s="76" t="s">
        <v>10098</v>
      </c>
      <c r="D10794" s="76" t="s">
        <v>10099</v>
      </c>
      <c r="E10794" s="76" t="s">
        <v>10100</v>
      </c>
      <c r="F10794" s="76">
        <v>6268201079</v>
      </c>
      <c r="G10794" s="76">
        <v>22.136323999999998</v>
      </c>
      <c r="H10794" s="76">
        <v>81.79204</v>
      </c>
      <c r="I10794" s="79" t="s">
        <v>10101</v>
      </c>
      <c r="J10794" s="76" t="s">
        <v>10055</v>
      </c>
      <c r="K10794" s="76" t="s">
        <v>16</v>
      </c>
    </row>
    <row r="10795" spans="1:11" x14ac:dyDescent="0.25">
      <c r="A10795" s="76" t="s">
        <v>26043</v>
      </c>
      <c r="B10795" s="76" t="s">
        <v>1114</v>
      </c>
      <c r="C10795" s="76" t="s">
        <v>10102</v>
      </c>
      <c r="D10795" s="76" t="s">
        <v>10103</v>
      </c>
      <c r="E10795" s="76" t="s">
        <v>10040</v>
      </c>
      <c r="F10795" s="76">
        <v>9754995448</v>
      </c>
      <c r="G10795" s="76">
        <v>22.121279999999999</v>
      </c>
      <c r="H10795" s="76">
        <v>81.565889999999996</v>
      </c>
      <c r="I10795" s="79" t="s">
        <v>10104</v>
      </c>
      <c r="J10795" s="76" t="s">
        <v>10055</v>
      </c>
      <c r="K10795" s="76" t="s">
        <v>16</v>
      </c>
    </row>
    <row r="10796" spans="1:11" x14ac:dyDescent="0.25">
      <c r="A10796" s="76" t="s">
        <v>26043</v>
      </c>
      <c r="B10796" s="76" t="s">
        <v>1114</v>
      </c>
      <c r="C10796" s="76" t="s">
        <v>10105</v>
      </c>
      <c r="D10796" s="76" t="s">
        <v>10106</v>
      </c>
      <c r="E10796" s="76" t="s">
        <v>10107</v>
      </c>
      <c r="F10796" s="76">
        <v>9669659468</v>
      </c>
      <c r="G10796" s="76">
        <v>22.050923999999998</v>
      </c>
      <c r="H10796" s="76">
        <v>81.598979999999997</v>
      </c>
      <c r="I10796" s="79" t="s">
        <v>10108</v>
      </c>
      <c r="J10796" s="76" t="s">
        <v>10055</v>
      </c>
      <c r="K10796" s="76" t="s">
        <v>16</v>
      </c>
    </row>
    <row r="10797" spans="1:11" x14ac:dyDescent="0.25">
      <c r="A10797" s="76" t="s">
        <v>26043</v>
      </c>
      <c r="B10797" s="76" t="s">
        <v>1114</v>
      </c>
      <c r="C10797" s="76" t="s">
        <v>8838</v>
      </c>
      <c r="D10797" s="76" t="s">
        <v>1244</v>
      </c>
      <c r="E10797" s="76" t="s">
        <v>10109</v>
      </c>
      <c r="F10797" s="76">
        <v>7067481104</v>
      </c>
      <c r="G10797" s="76">
        <v>22.103249000000002</v>
      </c>
      <c r="H10797" s="76">
        <v>81.528279999999995</v>
      </c>
      <c r="I10797" s="79" t="s">
        <v>10110</v>
      </c>
      <c r="J10797" s="76" t="s">
        <v>10055</v>
      </c>
      <c r="K10797" s="76" t="s">
        <v>16</v>
      </c>
    </row>
    <row r="10798" spans="1:11" x14ac:dyDescent="0.25">
      <c r="A10798" s="76" t="s">
        <v>26043</v>
      </c>
      <c r="B10798" s="76" t="s">
        <v>1114</v>
      </c>
      <c r="C10798" s="76" t="s">
        <v>8838</v>
      </c>
      <c r="D10798" s="76" t="s">
        <v>10111</v>
      </c>
      <c r="E10798" s="76" t="s">
        <v>10112</v>
      </c>
      <c r="F10798" s="76">
        <v>8435262200</v>
      </c>
      <c r="G10798" s="76">
        <v>22.109783</v>
      </c>
      <c r="H10798" s="76">
        <v>81.539169999999999</v>
      </c>
      <c r="I10798" s="79" t="s">
        <v>10113</v>
      </c>
      <c r="J10798" s="76" t="s">
        <v>10055</v>
      </c>
      <c r="K10798" s="76" t="s">
        <v>16</v>
      </c>
    </row>
    <row r="10799" spans="1:11" x14ac:dyDescent="0.25">
      <c r="A10799" s="76" t="s">
        <v>26043</v>
      </c>
      <c r="B10799" s="76" t="s">
        <v>1114</v>
      </c>
      <c r="C10799" s="76" t="s">
        <v>10114</v>
      </c>
      <c r="D10799" s="76" t="s">
        <v>10115</v>
      </c>
      <c r="E10799" s="76" t="s">
        <v>10116</v>
      </c>
      <c r="F10799" s="76">
        <v>8964908330</v>
      </c>
      <c r="G10799" s="76">
        <v>22.150514999999999</v>
      </c>
      <c r="H10799" s="76">
        <v>81.835430000000002</v>
      </c>
      <c r="I10799" s="79" t="s">
        <v>10117</v>
      </c>
      <c r="J10799" s="76" t="s">
        <v>10055</v>
      </c>
      <c r="K10799" s="76" t="s">
        <v>16</v>
      </c>
    </row>
    <row r="10800" spans="1:11" x14ac:dyDescent="0.25">
      <c r="A10800" s="76" t="s">
        <v>26043</v>
      </c>
      <c r="B10800" s="76" t="s">
        <v>1114</v>
      </c>
      <c r="C10800" s="76" t="s">
        <v>10118</v>
      </c>
      <c r="D10800" s="76" t="s">
        <v>10119</v>
      </c>
      <c r="E10800" s="76" t="s">
        <v>10120</v>
      </c>
      <c r="F10800" s="76">
        <v>7694869173</v>
      </c>
      <c r="G10800" s="76">
        <v>22.044581999999998</v>
      </c>
      <c r="H10800" s="76">
        <v>81.622979999999998</v>
      </c>
      <c r="I10800" s="79" t="s">
        <v>10121</v>
      </c>
      <c r="J10800" s="76" t="s">
        <v>10055</v>
      </c>
      <c r="K10800" s="76" t="s">
        <v>16</v>
      </c>
    </row>
    <row r="10801" spans="1:11" x14ac:dyDescent="0.25">
      <c r="A10801" s="76" t="s">
        <v>26043</v>
      </c>
      <c r="B10801" s="76" t="s">
        <v>1114</v>
      </c>
      <c r="C10801" s="76" t="s">
        <v>10122</v>
      </c>
      <c r="D10801" s="76" t="s">
        <v>10123</v>
      </c>
      <c r="E10801" s="76" t="s">
        <v>10124</v>
      </c>
      <c r="F10801" s="76">
        <v>7566783578</v>
      </c>
      <c r="G10801" s="76">
        <v>22.124860000000002</v>
      </c>
      <c r="H10801" s="76">
        <v>81.661510000000007</v>
      </c>
      <c r="I10801" s="79" t="s">
        <v>10125</v>
      </c>
      <c r="J10801" s="76" t="s">
        <v>10055</v>
      </c>
      <c r="K10801" s="76" t="s">
        <v>16</v>
      </c>
    </row>
    <row r="10802" spans="1:11" x14ac:dyDescent="0.25">
      <c r="A10802" s="76" t="s">
        <v>26043</v>
      </c>
      <c r="B10802" s="76" t="s">
        <v>1114</v>
      </c>
      <c r="C10802" s="76" t="s">
        <v>10126</v>
      </c>
      <c r="D10802" s="76" t="s">
        <v>10127</v>
      </c>
      <c r="E10802" s="76" t="s">
        <v>10128</v>
      </c>
      <c r="F10802" s="76">
        <v>9009998998</v>
      </c>
      <c r="G10802" s="76">
        <v>22.055557</v>
      </c>
      <c r="H10802" s="76">
        <v>81.605934000000005</v>
      </c>
      <c r="I10802" s="79" t="s">
        <v>10129</v>
      </c>
      <c r="J10802" s="76" t="s">
        <v>10055</v>
      </c>
      <c r="K10802" s="76" t="s">
        <v>16</v>
      </c>
    </row>
    <row r="10803" spans="1:11" x14ac:dyDescent="0.25">
      <c r="A10803" s="76" t="s">
        <v>26043</v>
      </c>
      <c r="B10803" s="76" t="s">
        <v>1114</v>
      </c>
      <c r="C10803" s="76" t="s">
        <v>10118</v>
      </c>
      <c r="D10803" s="76" t="s">
        <v>10130</v>
      </c>
      <c r="E10803" s="76" t="s">
        <v>10131</v>
      </c>
      <c r="F10803" s="76">
        <v>7879987975</v>
      </c>
      <c r="G10803" s="76">
        <v>22.052038</v>
      </c>
      <c r="H10803" s="76">
        <v>81.624115000000003</v>
      </c>
      <c r="I10803" s="79" t="s">
        <v>10132</v>
      </c>
      <c r="J10803" s="76" t="s">
        <v>10055</v>
      </c>
      <c r="K10803" s="76" t="s">
        <v>16</v>
      </c>
    </row>
    <row r="10804" spans="1:11" x14ac:dyDescent="0.25">
      <c r="A10804" s="76" t="s">
        <v>10139</v>
      </c>
      <c r="B10804" s="77" t="s">
        <v>1114</v>
      </c>
      <c r="C10804" s="76" t="s">
        <v>803</v>
      </c>
      <c r="D10804" s="77" t="s">
        <v>10191</v>
      </c>
      <c r="E10804" s="77" t="s">
        <v>458</v>
      </c>
      <c r="F10804" s="82">
        <v>7869843294</v>
      </c>
      <c r="G10804" s="83">
        <v>81.686259000000007</v>
      </c>
      <c r="H10804" s="83">
        <v>22.066296000000001</v>
      </c>
      <c r="I10804" s="78">
        <v>17893179</v>
      </c>
      <c r="J10804" s="76" t="s">
        <v>15</v>
      </c>
      <c r="K10804" s="76" t="s">
        <v>16</v>
      </c>
    </row>
    <row r="10805" spans="1:11" x14ac:dyDescent="0.25">
      <c r="A10805" s="76" t="s">
        <v>10139</v>
      </c>
      <c r="B10805" s="77" t="s">
        <v>1114</v>
      </c>
      <c r="C10805" s="76" t="s">
        <v>803</v>
      </c>
      <c r="D10805" s="77" t="s">
        <v>10192</v>
      </c>
      <c r="E10805" s="77" t="s">
        <v>10193</v>
      </c>
      <c r="F10805" s="82">
        <v>9009325014</v>
      </c>
      <c r="G10805" s="83">
        <v>81.695350000000005</v>
      </c>
      <c r="H10805" s="83">
        <v>22.010404999999999</v>
      </c>
      <c r="I10805" s="78">
        <v>17892393</v>
      </c>
      <c r="J10805" s="76" t="s">
        <v>15</v>
      </c>
      <c r="K10805" s="76" t="s">
        <v>16</v>
      </c>
    </row>
    <row r="10806" spans="1:11" x14ac:dyDescent="0.25">
      <c r="A10806" s="76" t="s">
        <v>10139</v>
      </c>
      <c r="B10806" s="77" t="s">
        <v>1114</v>
      </c>
      <c r="C10806" s="76" t="s">
        <v>803</v>
      </c>
      <c r="D10806" s="77" t="s">
        <v>10194</v>
      </c>
      <c r="E10806" s="77" t="s">
        <v>10195</v>
      </c>
      <c r="F10806" s="82">
        <v>7828957314</v>
      </c>
      <c r="G10806" s="83">
        <v>81.731635999999995</v>
      </c>
      <c r="H10806" s="83">
        <v>22.125350999999998</v>
      </c>
      <c r="I10806" s="78">
        <v>17892390</v>
      </c>
      <c r="J10806" s="76" t="s">
        <v>15</v>
      </c>
      <c r="K10806" s="76" t="s">
        <v>16</v>
      </c>
    </row>
    <row r="10807" spans="1:11" x14ac:dyDescent="0.25">
      <c r="A10807" s="76" t="s">
        <v>10223</v>
      </c>
      <c r="B10807" s="76" t="str">
        <f>VLOOKUP(I10807,[3]Sheet1!$A:$B,2,0)</f>
        <v>Mungeli</v>
      </c>
      <c r="C10807" s="76" t="str">
        <f>VLOOKUP(I10807,[3]Sheet1!$G:$J,4,0)</f>
        <v>MUNGELI</v>
      </c>
      <c r="D10807" s="76" t="str">
        <f>VLOOKUP(I10807,[3]Sheet1!$A:$D,4,0)</f>
        <v>PHANDWANI BO</v>
      </c>
      <c r="E10807" s="76" t="str">
        <f>VLOOKUP(I10807,[3]Sheet1!$A:$D,4,0)</f>
        <v>PHANDWANI BO</v>
      </c>
      <c r="F10807" s="76">
        <f>VLOOKUP(I10807,[3]Sheet1!$G:$K,5,0)</f>
        <v>8700496248</v>
      </c>
      <c r="G10807" s="76">
        <f>VLOOKUP(I10807,[3]Sheet1!$A:$E,5,0)</f>
        <v>22.094640999999999</v>
      </c>
      <c r="H10807" s="76">
        <f>VLOOKUP(I10807,[3]Sheet1!$A:$F,6,0)</f>
        <v>81.633363000000003</v>
      </c>
      <c r="I10807" s="79" t="s">
        <v>11327</v>
      </c>
      <c r="J10807" s="76" t="s">
        <v>10227</v>
      </c>
      <c r="K10807" s="76" t="s">
        <v>16</v>
      </c>
    </row>
    <row r="10808" spans="1:11" x14ac:dyDescent="0.25">
      <c r="A10808" s="76" t="s">
        <v>10223</v>
      </c>
      <c r="B10808" s="76" t="str">
        <f>VLOOKUP(I10808,[3]Sheet1!$A:$B,2,0)</f>
        <v>Mungeli</v>
      </c>
      <c r="C10808" s="76" t="str">
        <f>VLOOKUP(I10808,[3]Sheet1!$G:$J,4,0)</f>
        <v>MUNGELI</v>
      </c>
      <c r="D10808" s="76" t="str">
        <f>VLOOKUP(I10808,[3]Sheet1!$A:$D,4,0)</f>
        <v>Karhi BO</v>
      </c>
      <c r="E10808" s="76" t="str">
        <f>VLOOKUP(I10808,[3]Sheet1!$A:$D,4,0)</f>
        <v>Karhi BO</v>
      </c>
      <c r="F10808" s="76">
        <f>VLOOKUP(I10808,[3]Sheet1!$G:$K,5,0)</f>
        <v>7224976885</v>
      </c>
      <c r="G10808" s="76">
        <f>VLOOKUP(I10808,[3]Sheet1!$A:$E,5,0)</f>
        <v>22.079516000000002</v>
      </c>
      <c r="H10808" s="76">
        <f>VLOOKUP(I10808,[3]Sheet1!$A:$F,6,0)</f>
        <v>81.716121999999999</v>
      </c>
      <c r="I10808" s="79" t="s">
        <v>11328</v>
      </c>
      <c r="J10808" s="76" t="s">
        <v>10227</v>
      </c>
      <c r="K10808" s="76" t="s">
        <v>16</v>
      </c>
    </row>
    <row r="10809" spans="1:11" x14ac:dyDescent="0.25">
      <c r="A10809" s="76" t="s">
        <v>10223</v>
      </c>
      <c r="B10809" s="76" t="str">
        <f>VLOOKUP(I10809,[3]Sheet1!$A:$B,2,0)</f>
        <v>Mungeli</v>
      </c>
      <c r="C10809" s="76" t="str">
        <f>VLOOKUP(I10809,[3]Sheet1!$G:$J,4,0)</f>
        <v>MUNGELI</v>
      </c>
      <c r="D10809" s="76" t="str">
        <f>VLOOKUP(I10809,[3]Sheet1!$A:$D,4,0)</f>
        <v>Kosamtara BO</v>
      </c>
      <c r="E10809" s="76" t="str">
        <f>VLOOKUP(I10809,[3]Sheet1!$A:$D,4,0)</f>
        <v>Kosamtara BO</v>
      </c>
      <c r="F10809" s="76">
        <f>VLOOKUP(I10809,[3]Sheet1!$G:$K,5,0)</f>
        <v>8700496249</v>
      </c>
      <c r="G10809" s="76">
        <f>VLOOKUP(I10809,[3]Sheet1!$A:$E,5,0)</f>
        <v>22.158583</v>
      </c>
      <c r="H10809" s="76">
        <f>VLOOKUP(I10809,[3]Sheet1!$A:$F,6,0)</f>
        <v>81.536531999999994</v>
      </c>
      <c r="I10809" s="79" t="s">
        <v>11329</v>
      </c>
      <c r="J10809" s="76" t="s">
        <v>10227</v>
      </c>
      <c r="K10809" s="76" t="s">
        <v>16</v>
      </c>
    </row>
    <row r="10810" spans="1:11" x14ac:dyDescent="0.25">
      <c r="A10810" s="76" t="s">
        <v>10223</v>
      </c>
      <c r="B10810" s="76" t="str">
        <f>VLOOKUP(I10810,[3]Sheet1!$A:$B,2,0)</f>
        <v>Mungeli</v>
      </c>
      <c r="C10810" s="76" t="str">
        <f>VLOOKUP(I10810,[3]Sheet1!$G:$J,4,0)</f>
        <v>LORMI</v>
      </c>
      <c r="D10810" s="76" t="str">
        <f>VLOOKUP(I10810,[3]Sheet1!$A:$D,4,0)</f>
        <v>BARAMPUR BO</v>
      </c>
      <c r="E10810" s="76" t="str">
        <f>VLOOKUP(I10810,[3]Sheet1!$A:$D,4,0)</f>
        <v>BARAMPUR BO</v>
      </c>
      <c r="F10810" s="76">
        <f>VLOOKUP(I10810,[3]Sheet1!$G:$K,5,0)</f>
        <v>9617329966</v>
      </c>
      <c r="G10810" s="76">
        <f>VLOOKUP(I10810,[3]Sheet1!$A:$E,5,0)</f>
        <v>22.210194999999999</v>
      </c>
      <c r="H10810" s="76">
        <f>VLOOKUP(I10810,[3]Sheet1!$A:$F,6,0)</f>
        <v>81.628272999999993</v>
      </c>
      <c r="I10810" s="79" t="s">
        <v>11330</v>
      </c>
      <c r="J10810" s="76" t="s">
        <v>10227</v>
      </c>
      <c r="K10810" s="76" t="s">
        <v>16</v>
      </c>
    </row>
    <row r="10811" spans="1:11" x14ac:dyDescent="0.25">
      <c r="A10811" s="76" t="s">
        <v>10223</v>
      </c>
      <c r="B10811" s="76" t="str">
        <f>VLOOKUP(I10811,[3]Sheet1!$A:$B,2,0)</f>
        <v>Mungeli</v>
      </c>
      <c r="C10811" s="76" t="str">
        <f>VLOOKUP(I10811,[3]Sheet1!$G:$J,4,0)</f>
        <v>LORMI</v>
      </c>
      <c r="D10811" s="76" t="str">
        <f>VLOOKUP(I10811,[3]Sheet1!$A:$D,4,0)</f>
        <v>BODTARA BO</v>
      </c>
      <c r="E10811" s="76" t="str">
        <f>VLOOKUP(I10811,[3]Sheet1!$A:$D,4,0)</f>
        <v>BODTARA BO</v>
      </c>
      <c r="F10811" s="76">
        <f>VLOOKUP(I10811,[3]Sheet1!$G:$K,5,0)</f>
        <v>6261313523</v>
      </c>
      <c r="G10811" s="76">
        <f>VLOOKUP(I10811,[3]Sheet1!$A:$E,5,0)</f>
        <v>22.260261</v>
      </c>
      <c r="H10811" s="76">
        <f>VLOOKUP(I10811,[3]Sheet1!$A:$F,6,0)</f>
        <v>81.618082000000001</v>
      </c>
      <c r="I10811" s="79" t="s">
        <v>11331</v>
      </c>
      <c r="J10811" s="76" t="s">
        <v>10227</v>
      </c>
      <c r="K10811" s="76" t="s">
        <v>16</v>
      </c>
    </row>
    <row r="10812" spans="1:11" x14ac:dyDescent="0.25">
      <c r="A10812" s="76" t="s">
        <v>10223</v>
      </c>
      <c r="B10812" s="76" t="str">
        <f>VLOOKUP(I10812,[3]Sheet1!$A:$B,2,0)</f>
        <v>Mungeli</v>
      </c>
      <c r="C10812" s="76" t="str">
        <f>VLOOKUP(I10812,[3]Sheet1!$G:$J,4,0)</f>
        <v>MUNGELI</v>
      </c>
      <c r="D10812" s="76" t="str">
        <f>VLOOKUP(I10812,[3]Sheet1!$A:$D,4,0)</f>
        <v>Mungeli SO</v>
      </c>
      <c r="E10812" s="76" t="str">
        <f>VLOOKUP(I10812,[3]Sheet1!$A:$D,4,0)</f>
        <v>Mungeli SO</v>
      </c>
      <c r="F10812" s="76">
        <f>VLOOKUP(I10812,[3]Sheet1!$G:$K,5,0)</f>
        <v>9893031960</v>
      </c>
      <c r="G10812" s="76">
        <f>VLOOKUP(I10812,[3]Sheet1!$A:$E,5,0)</f>
        <v>22.067584</v>
      </c>
      <c r="H10812" s="76">
        <f>VLOOKUP(I10812,[3]Sheet1!$A:$F,6,0)</f>
        <v>81.688914999999994</v>
      </c>
      <c r="I10812" s="79" t="s">
        <v>11332</v>
      </c>
      <c r="J10812" s="76" t="s">
        <v>10227</v>
      </c>
      <c r="K10812" s="76" t="s">
        <v>16</v>
      </c>
    </row>
    <row r="10813" spans="1:11" x14ac:dyDescent="0.25">
      <c r="A10813" s="76" t="s">
        <v>10223</v>
      </c>
      <c r="B10813" s="76" t="str">
        <f>VLOOKUP(I10813,[3]Sheet1!$A:$B,2,0)</f>
        <v>Mungeli</v>
      </c>
      <c r="C10813" s="76" t="str">
        <f>VLOOKUP(I10813,[3]Sheet1!$G:$J,4,0)</f>
        <v>MUNGELI</v>
      </c>
      <c r="D10813" s="76" t="str">
        <f>VLOOKUP(I10813,[3]Sheet1!$A:$D,4,0)</f>
        <v>KARESARA BO</v>
      </c>
      <c r="E10813" s="76" t="str">
        <f>VLOOKUP(I10813,[3]Sheet1!$A:$D,4,0)</f>
        <v>KARESARA BO</v>
      </c>
      <c r="F10813" s="76">
        <f>VLOOKUP(I10813,[3]Sheet1!$G:$K,5,0)</f>
        <v>7909751308</v>
      </c>
      <c r="G10813" s="76">
        <f>VLOOKUP(I10813,[3]Sheet1!$A:$E,5,0)</f>
        <v>22.081363</v>
      </c>
      <c r="H10813" s="76">
        <f>VLOOKUP(I10813,[3]Sheet1!$A:$F,6,0)</f>
        <v>81.592028999999997</v>
      </c>
      <c r="I10813" s="79" t="s">
        <v>11333</v>
      </c>
      <c r="J10813" s="76" t="s">
        <v>10227</v>
      </c>
      <c r="K10813" s="76" t="s">
        <v>16</v>
      </c>
    </row>
    <row r="10814" spans="1:11" x14ac:dyDescent="0.25">
      <c r="A10814" s="76" t="s">
        <v>10223</v>
      </c>
      <c r="B10814" s="76" t="str">
        <f>VLOOKUP(I10814,[3]Sheet1!$A:$B,2,0)</f>
        <v>Mungeli</v>
      </c>
      <c r="C10814" s="76" t="str">
        <f>VLOOKUP(I10814,[3]Sheet1!$G:$J,4,0)</f>
        <v>LORMI</v>
      </c>
      <c r="D10814" s="76" t="str">
        <f>VLOOKUP(I10814,[3]Sheet1!$A:$D,4,0)</f>
        <v>GHANAGHAT BO</v>
      </c>
      <c r="E10814" s="76" t="str">
        <f>VLOOKUP(I10814,[3]Sheet1!$A:$D,4,0)</f>
        <v>GHANAGHAT BO</v>
      </c>
      <c r="F10814" s="76">
        <f>VLOOKUP(I10814,[3]Sheet1!$G:$K,5,0)</f>
        <v>8085364386</v>
      </c>
      <c r="G10814" s="76">
        <f>VLOOKUP(I10814,[3]Sheet1!$A:$E,5,0)</f>
        <v>22.330745</v>
      </c>
      <c r="H10814" s="76">
        <f>VLOOKUP(I10814,[3]Sheet1!$A:$F,6,0)</f>
        <v>81.633123999999995</v>
      </c>
      <c r="I10814" s="79" t="s">
        <v>11334</v>
      </c>
      <c r="J10814" s="76" t="s">
        <v>10227</v>
      </c>
      <c r="K10814" s="76" t="s">
        <v>16</v>
      </c>
    </row>
    <row r="10815" spans="1:11" x14ac:dyDescent="0.25">
      <c r="A10815" s="76" t="s">
        <v>10223</v>
      </c>
      <c r="B10815" s="76" t="str">
        <f>VLOOKUP(I10815,[3]Sheet1!$A:$B,2,0)</f>
        <v>Mungeli</v>
      </c>
      <c r="C10815" s="76" t="str">
        <f>VLOOKUP(I10815,[3]Sheet1!$G:$J,4,0)</f>
        <v>TAKHATPUR</v>
      </c>
      <c r="D10815" s="76" t="str">
        <f>VLOOKUP(I10815,[3]Sheet1!$A:$D,4,0)</f>
        <v>SEMARSAL BO</v>
      </c>
      <c r="E10815" s="76" t="str">
        <f>VLOOKUP(I10815,[3]Sheet1!$A:$D,4,0)</f>
        <v>SEMARSAL BO</v>
      </c>
      <c r="F10815" s="76">
        <f>VLOOKUP(I10815,[3]Sheet1!$G:$K,5,0)</f>
        <v>8319658076</v>
      </c>
      <c r="G10815" s="76">
        <f>VLOOKUP(I10815,[3]Sheet1!$A:$E,5,0)</f>
        <v>22.158093000000001</v>
      </c>
      <c r="H10815" s="76">
        <f>VLOOKUP(I10815,[3]Sheet1!$A:$F,6,0)</f>
        <v>81.795490999999998</v>
      </c>
      <c r="I10815" s="79" t="s">
        <v>11335</v>
      </c>
      <c r="J10815" s="76" t="s">
        <v>10227</v>
      </c>
      <c r="K10815" s="76" t="s">
        <v>16</v>
      </c>
    </row>
    <row r="10816" spans="1:11" x14ac:dyDescent="0.25">
      <c r="A10816" s="76" t="s">
        <v>10223</v>
      </c>
      <c r="B10816" s="76" t="str">
        <f>VLOOKUP(I10816,[3]Sheet1!$A:$B,2,0)</f>
        <v>Mungeli</v>
      </c>
      <c r="C10816" s="76" t="str">
        <f>VLOOKUP(I10816,[3]Sheet1!$G:$J,4,0)</f>
        <v>PATHARIYA</v>
      </c>
      <c r="D10816" s="76" t="str">
        <f>VLOOKUP(I10816,[3]Sheet1!$A:$D,4,0)</f>
        <v>SILDAHA BO</v>
      </c>
      <c r="E10816" s="76" t="str">
        <f>VLOOKUP(I10816,[3]Sheet1!$A:$D,4,0)</f>
        <v>SILDAHA BO</v>
      </c>
      <c r="F10816" s="76">
        <f>VLOOKUP(I10816,[3]Sheet1!$G:$K,5,0)</f>
        <v>9754674123</v>
      </c>
      <c r="G10816" s="76">
        <f>VLOOKUP(I10816,[3]Sheet1!$A:$E,5,0)</f>
        <v>21.943684000000001</v>
      </c>
      <c r="H10816" s="76">
        <f>VLOOKUP(I10816,[3]Sheet1!$A:$F,6,0)</f>
        <v>81.854472000000001</v>
      </c>
      <c r="I10816" s="79" t="s">
        <v>11336</v>
      </c>
      <c r="J10816" s="76" t="s">
        <v>10227</v>
      </c>
      <c r="K10816" s="76" t="s">
        <v>16</v>
      </c>
    </row>
    <row r="10817" spans="1:11" x14ac:dyDescent="0.25">
      <c r="A10817" s="76" t="s">
        <v>10223</v>
      </c>
      <c r="B10817" s="76" t="str">
        <f>VLOOKUP(I10817,[3]Sheet1!$A:$B,2,0)</f>
        <v>Mungeli</v>
      </c>
      <c r="C10817" s="76" t="str">
        <f>VLOOKUP(I10817,[3]Sheet1!$G:$J,4,0)</f>
        <v>PATHARIYA</v>
      </c>
      <c r="D10817" s="76" t="str">
        <f>VLOOKUP(I10817,[3]Sheet1!$A:$D,4,0)</f>
        <v>PUNCHHELI BO</v>
      </c>
      <c r="E10817" s="76" t="str">
        <f>VLOOKUP(I10817,[3]Sheet1!$A:$D,4,0)</f>
        <v>PUNCHHELI BO</v>
      </c>
      <c r="F10817" s="76">
        <f>VLOOKUP(I10817,[3]Sheet1!$G:$K,5,0)</f>
        <v>7303308582</v>
      </c>
      <c r="G10817" s="76">
        <f>VLOOKUP(I10817,[3]Sheet1!$A:$E,5,0)</f>
        <v>22.01906</v>
      </c>
      <c r="H10817" s="76">
        <f>VLOOKUP(I10817,[3]Sheet1!$A:$F,6,0)</f>
        <v>81.889500999999996</v>
      </c>
      <c r="I10817" s="79" t="s">
        <v>11337</v>
      </c>
      <c r="J10817" s="76" t="s">
        <v>10227</v>
      </c>
      <c r="K10817" s="76" t="s">
        <v>16</v>
      </c>
    </row>
    <row r="10818" spans="1:11" x14ac:dyDescent="0.25">
      <c r="A10818" s="76" t="s">
        <v>10223</v>
      </c>
      <c r="B10818" s="76" t="str">
        <f>VLOOKUP(I10818,[3]Sheet1!$A:$B,2,0)</f>
        <v>Mungeli</v>
      </c>
      <c r="C10818" s="76" t="str">
        <f>VLOOKUP(I10818,[3]Sheet1!$G:$J,4,0)</f>
        <v>LORMI</v>
      </c>
      <c r="D10818" s="76" t="str">
        <f>VLOOKUP(I10818,[3]Sheet1!$A:$D,4,0)</f>
        <v>DAUKAPA BO</v>
      </c>
      <c r="E10818" s="76" t="str">
        <f>VLOOKUP(I10818,[3]Sheet1!$A:$D,4,0)</f>
        <v>DAUKAPA BO</v>
      </c>
      <c r="F10818" s="76">
        <f>VLOOKUP(I10818,[3]Sheet1!$G:$K,5,0)</f>
        <v>9669639590</v>
      </c>
      <c r="G10818" s="76">
        <f>VLOOKUP(I10818,[3]Sheet1!$A:$E,5,0)</f>
        <v>22.184735</v>
      </c>
      <c r="H10818" s="76">
        <f>VLOOKUP(I10818,[3]Sheet1!$A:$F,6,0)</f>
        <v>81.754384999999999</v>
      </c>
      <c r="I10818" s="79" t="s">
        <v>11338</v>
      </c>
      <c r="J10818" s="76" t="s">
        <v>10227</v>
      </c>
      <c r="K10818" s="76" t="s">
        <v>16</v>
      </c>
    </row>
    <row r="10819" spans="1:11" x14ac:dyDescent="0.25">
      <c r="A10819" s="76" t="s">
        <v>10223</v>
      </c>
      <c r="B10819" s="76" t="str">
        <f>VLOOKUP(I10819,[3]Sheet1!$A:$B,2,0)</f>
        <v>Mungeli</v>
      </c>
      <c r="C10819" s="76" t="str">
        <f>VLOOKUP(I10819,[3]Sheet1!$G:$J,4,0)</f>
        <v>LORMI</v>
      </c>
      <c r="D10819" s="76" t="str">
        <f>VLOOKUP(I10819,[3]Sheet1!$A:$D,4,0)</f>
        <v>RAMHEPUR BO</v>
      </c>
      <c r="E10819" s="76" t="str">
        <f>VLOOKUP(I10819,[3]Sheet1!$A:$D,4,0)</f>
        <v>RAMHEPUR BO</v>
      </c>
      <c r="F10819" s="76">
        <f>VLOOKUP(I10819,[3]Sheet1!$G:$K,5,0)</f>
        <v>9691995415</v>
      </c>
      <c r="G10819" s="76">
        <f>VLOOKUP(I10819,[3]Sheet1!$A:$E,5,0)</f>
        <v>22.314485000000001</v>
      </c>
      <c r="H10819" s="76">
        <f>VLOOKUP(I10819,[3]Sheet1!$A:$F,6,0)</f>
        <v>81.545810000000003</v>
      </c>
      <c r="I10819" s="79" t="s">
        <v>11339</v>
      </c>
      <c r="J10819" s="76" t="s">
        <v>10227</v>
      </c>
      <c r="K10819" s="76" t="s">
        <v>16</v>
      </c>
    </row>
    <row r="10820" spans="1:11" x14ac:dyDescent="0.25">
      <c r="A10820" s="76" t="s">
        <v>10223</v>
      </c>
      <c r="B10820" s="76" t="str">
        <f>VLOOKUP(I10820,[3]Sheet1!$A:$B,2,0)</f>
        <v>Mungeli</v>
      </c>
      <c r="C10820" s="76" t="str">
        <f>VLOOKUP(I10820,[3]Sheet1!$G:$J,4,0)</f>
        <v>LORMI</v>
      </c>
      <c r="D10820" s="76" t="str">
        <f>VLOOKUP(I10820,[3]Sheet1!$A:$D,4,0)</f>
        <v>SALHEGHORI BO</v>
      </c>
      <c r="E10820" s="76" t="str">
        <f>VLOOKUP(I10820,[3]Sheet1!$A:$D,4,0)</f>
        <v>SALHEGHORI BO</v>
      </c>
      <c r="F10820" s="76">
        <f>VLOOKUP(I10820,[3]Sheet1!$G:$K,5,0)</f>
        <v>7389796739</v>
      </c>
      <c r="G10820" s="76">
        <f>VLOOKUP(I10820,[3]Sheet1!$A:$E,5,0)</f>
        <v>22.302657</v>
      </c>
      <c r="H10820" s="76">
        <f>VLOOKUP(I10820,[3]Sheet1!$A:$F,6,0)</f>
        <v>81.602170999999998</v>
      </c>
      <c r="I10820" s="79" t="s">
        <v>11340</v>
      </c>
      <c r="J10820" s="76" t="s">
        <v>10227</v>
      </c>
      <c r="K10820" s="76" t="s">
        <v>16</v>
      </c>
    </row>
    <row r="10821" spans="1:11" x14ac:dyDescent="0.25">
      <c r="A10821" s="76" t="s">
        <v>10223</v>
      </c>
      <c r="B10821" s="76" t="str">
        <f>VLOOKUP(I10821,[3]Sheet1!$A:$B,2,0)</f>
        <v>Mungeli</v>
      </c>
      <c r="C10821" s="76" t="str">
        <f>VLOOKUP(I10821,[3]Sheet1!$G:$J,4,0)</f>
        <v>LORMI</v>
      </c>
      <c r="D10821" s="76" t="str">
        <f>VLOOKUP(I10821,[3]Sheet1!$A:$D,4,0)</f>
        <v>SARDHA BO</v>
      </c>
      <c r="E10821" s="76" t="str">
        <f>VLOOKUP(I10821,[3]Sheet1!$A:$D,4,0)</f>
        <v>SARDHA BO</v>
      </c>
      <c r="F10821" s="76">
        <f>VLOOKUP(I10821,[3]Sheet1!$G:$K,5,0)</f>
        <v>7303308583</v>
      </c>
      <c r="G10821" s="76">
        <f>VLOOKUP(I10821,[3]Sheet1!$A:$E,5,0)</f>
        <v>22.268438</v>
      </c>
      <c r="H10821" s="76">
        <f>VLOOKUP(I10821,[3]Sheet1!$A:$F,6,0)</f>
        <v>81.677583999999996</v>
      </c>
      <c r="I10821" s="79" t="s">
        <v>11341</v>
      </c>
      <c r="J10821" s="76" t="s">
        <v>10227</v>
      </c>
      <c r="K10821" s="76" t="s">
        <v>16</v>
      </c>
    </row>
    <row r="10822" spans="1:11" x14ac:dyDescent="0.25">
      <c r="A10822" s="76" t="s">
        <v>10223</v>
      </c>
      <c r="B10822" s="76" t="str">
        <f>VLOOKUP(I10822,[3]Sheet1!$A:$B,2,0)</f>
        <v>Mungeli</v>
      </c>
      <c r="C10822" s="76" t="str">
        <f>VLOOKUP(I10822,[3]Sheet1!$G:$J,4,0)</f>
        <v>MUNGELI</v>
      </c>
      <c r="D10822" s="76" t="str">
        <f>VLOOKUP(I10822,[3]Sheet1!$A:$D,4,0)</f>
        <v>MANOHARPUR BO</v>
      </c>
      <c r="E10822" s="76" t="str">
        <f>VLOOKUP(I10822,[3]Sheet1!$A:$D,4,0)</f>
        <v>MANOHARPUR BO</v>
      </c>
      <c r="F10822" s="76">
        <f>VLOOKUP(I10822,[3]Sheet1!$G:$K,5,0)</f>
        <v>8889927264</v>
      </c>
      <c r="G10822" s="76">
        <f>VLOOKUP(I10822,[3]Sheet1!$A:$E,5,0)</f>
        <v>22.185082000000001</v>
      </c>
      <c r="H10822" s="76">
        <f>VLOOKUP(I10822,[3]Sheet1!$A:$F,6,0)</f>
        <v>81.650925000000001</v>
      </c>
      <c r="I10822" s="79" t="s">
        <v>11342</v>
      </c>
      <c r="J10822" s="76" t="s">
        <v>10227</v>
      </c>
      <c r="K10822" s="76" t="s">
        <v>16</v>
      </c>
    </row>
    <row r="10823" spans="1:11" x14ac:dyDescent="0.25">
      <c r="A10823" s="76" t="s">
        <v>10223</v>
      </c>
      <c r="B10823" s="76" t="str">
        <f>VLOOKUP(I10823,[3]Sheet1!$A:$B,2,0)</f>
        <v>Mungeli</v>
      </c>
      <c r="C10823" s="76" t="str">
        <f>VLOOKUP(I10823,[3]Sheet1!$G:$J,4,0)</f>
        <v>MUNGELI</v>
      </c>
      <c r="D10823" s="76" t="str">
        <f>VLOOKUP(I10823,[3]Sheet1!$A:$D,4,0)</f>
        <v>Lalpur BO</v>
      </c>
      <c r="E10823" s="76" t="str">
        <f>VLOOKUP(I10823,[3]Sheet1!$A:$D,4,0)</f>
        <v>Lalpur BO</v>
      </c>
      <c r="F10823" s="76">
        <f>VLOOKUP(I10823,[3]Sheet1!$G:$K,5,0)</f>
        <v>7898743566</v>
      </c>
      <c r="G10823" s="76">
        <f>VLOOKUP(I10823,[3]Sheet1!$A:$E,5,0)</f>
        <v>22.183032000000001</v>
      </c>
      <c r="H10823" s="76">
        <f>VLOOKUP(I10823,[3]Sheet1!$A:$F,6,0)</f>
        <v>81.708408000000006</v>
      </c>
      <c r="I10823" s="79" t="s">
        <v>11343</v>
      </c>
      <c r="J10823" s="76" t="s">
        <v>10227</v>
      </c>
      <c r="K10823" s="76" t="s">
        <v>16</v>
      </c>
    </row>
    <row r="10824" spans="1:11" x14ac:dyDescent="0.25">
      <c r="A10824" s="76" t="s">
        <v>10223</v>
      </c>
      <c r="B10824" s="76" t="str">
        <f>VLOOKUP(I10824,[3]Sheet1!$A:$B,2,0)</f>
        <v>Mungeli</v>
      </c>
      <c r="C10824" s="76" t="str">
        <f>VLOOKUP(I10824,[3]Sheet1!$G:$J,4,0)</f>
        <v>LORMI</v>
      </c>
      <c r="D10824" s="76" t="str">
        <f>VLOOKUP(I10824,[3]Sheet1!$A:$D,4,0)</f>
        <v>LAGRA BO</v>
      </c>
      <c r="E10824" s="76" t="str">
        <f>VLOOKUP(I10824,[3]Sheet1!$A:$D,4,0)</f>
        <v>LAGRA BO</v>
      </c>
      <c r="F10824" s="76">
        <f>VLOOKUP(I10824,[3]Sheet1!$G:$K,5,0)</f>
        <v>7898686125</v>
      </c>
      <c r="G10824" s="76">
        <f>VLOOKUP(I10824,[3]Sheet1!$A:$E,5,0)</f>
        <v>22.184182</v>
      </c>
      <c r="H10824" s="76">
        <f>VLOOKUP(I10824,[3]Sheet1!$A:$F,6,0)</f>
        <v>81.547144000000003</v>
      </c>
      <c r="I10824" s="79" t="s">
        <v>11344</v>
      </c>
      <c r="J10824" s="76" t="s">
        <v>10227</v>
      </c>
      <c r="K10824" s="76" t="s">
        <v>16</v>
      </c>
    </row>
    <row r="10825" spans="1:11" x14ac:dyDescent="0.25">
      <c r="A10825" s="76" t="s">
        <v>10223</v>
      </c>
      <c r="B10825" s="76" t="str">
        <f>VLOOKUP(I10825,[3]Sheet1!$A:$B,2,0)</f>
        <v>Mungeli</v>
      </c>
      <c r="C10825" s="76" t="str">
        <f>VLOOKUP(I10825,[3]Sheet1!$G:$J,4,0)</f>
        <v>LORMI</v>
      </c>
      <c r="D10825" s="76" t="str">
        <f>VLOOKUP(I10825,[3]Sheet1!$A:$D,4,0)</f>
        <v>AKHRAR BO</v>
      </c>
      <c r="E10825" s="76" t="str">
        <f>VLOOKUP(I10825,[3]Sheet1!$A:$D,4,0)</f>
        <v>AKHRAR BO</v>
      </c>
      <c r="F10825" s="76">
        <f>VLOOKUP(I10825,[3]Sheet1!$G:$K,5,0)</f>
        <v>9618544377</v>
      </c>
      <c r="G10825" s="76">
        <f>VLOOKUP(I10825,[3]Sheet1!$A:$E,5,0)</f>
        <v>22.323421</v>
      </c>
      <c r="H10825" s="76">
        <f>VLOOKUP(I10825,[3]Sheet1!$A:$F,6,0)</f>
        <v>81.617964000000001</v>
      </c>
      <c r="I10825" s="79" t="s">
        <v>11345</v>
      </c>
      <c r="J10825" s="76" t="s">
        <v>10227</v>
      </c>
      <c r="K10825" s="76" t="s">
        <v>16</v>
      </c>
    </row>
    <row r="10826" spans="1:11" x14ac:dyDescent="0.25">
      <c r="A10826" s="76" t="s">
        <v>10223</v>
      </c>
      <c r="B10826" s="76" t="str">
        <f>VLOOKUP(I10826,[3]Sheet1!$A:$B,2,0)</f>
        <v>Mungeli</v>
      </c>
      <c r="C10826" s="76" t="str">
        <f>VLOOKUP(I10826,[3]Sheet1!$G:$J,4,0)</f>
        <v>MUNGELI</v>
      </c>
      <c r="D10826" s="76" t="str">
        <f>VLOOKUP(I10826,[3]Sheet1!$A:$D,4,0)</f>
        <v>CHAKRABHATA BO</v>
      </c>
      <c r="E10826" s="76" t="str">
        <f>VLOOKUP(I10826,[3]Sheet1!$A:$D,4,0)</f>
        <v>CHAKRABHATA BO</v>
      </c>
      <c r="F10826" s="76">
        <f>VLOOKUP(I10826,[3]Sheet1!$G:$K,5,0)</f>
        <v>9039790975</v>
      </c>
      <c r="G10826" s="76">
        <f>VLOOKUP(I10826,[3]Sheet1!$A:$E,5,0)</f>
        <v>22.023061999999999</v>
      </c>
      <c r="H10826" s="76">
        <f>VLOOKUP(I10826,[3]Sheet1!$A:$F,6,0)</f>
        <v>81.613173000000003</v>
      </c>
      <c r="I10826" s="79" t="s">
        <v>11346</v>
      </c>
      <c r="J10826" s="76" t="s">
        <v>10227</v>
      </c>
      <c r="K10826" s="76" t="s">
        <v>16</v>
      </c>
    </row>
    <row r="10827" spans="1:11" x14ac:dyDescent="0.25">
      <c r="A10827" s="76" t="s">
        <v>10223</v>
      </c>
      <c r="B10827" s="76" t="str">
        <f>VLOOKUP(I10827,[3]Sheet1!$A:$B,2,0)</f>
        <v>Mungeli</v>
      </c>
      <c r="C10827" s="76" t="str">
        <f>VLOOKUP(I10827,[3]Sheet1!$G:$J,4,0)</f>
        <v>MUNGELI</v>
      </c>
      <c r="D10827" s="76" t="str">
        <f>VLOOKUP(I10827,[3]Sheet1!$A:$D,4,0)</f>
        <v>BANKI BO</v>
      </c>
      <c r="E10827" s="76" t="str">
        <f>VLOOKUP(I10827,[3]Sheet1!$A:$D,4,0)</f>
        <v>BANKI BO</v>
      </c>
      <c r="F10827" s="76">
        <f>VLOOKUP(I10827,[3]Sheet1!$G:$K,5,0)</f>
        <v>7354172499</v>
      </c>
      <c r="G10827" s="76">
        <f>VLOOKUP(I10827,[3]Sheet1!$A:$E,5,0)</f>
        <v>22.067665000000002</v>
      </c>
      <c r="H10827" s="76">
        <f>VLOOKUP(I10827,[3]Sheet1!$A:$F,6,0)</f>
        <v>81.620473000000004</v>
      </c>
      <c r="I10827" s="79" t="s">
        <v>11347</v>
      </c>
      <c r="J10827" s="76" t="s">
        <v>10227</v>
      </c>
      <c r="K10827" s="76" t="s">
        <v>16</v>
      </c>
    </row>
    <row r="10828" spans="1:11" x14ac:dyDescent="0.25">
      <c r="A10828" s="76" t="s">
        <v>10223</v>
      </c>
      <c r="B10828" s="76" t="str">
        <f>VLOOKUP(I10828,[3]Sheet1!$A:$B,2,0)</f>
        <v>Mungeli</v>
      </c>
      <c r="C10828" s="76" t="str">
        <f>VLOOKUP(I10828,[3]Sheet1!$G:$J,4,0)</f>
        <v>MUNGELI</v>
      </c>
      <c r="D10828" s="76" t="str">
        <f>VLOOKUP(I10828,[3]Sheet1!$A:$D,4,0)</f>
        <v>DONDA BO</v>
      </c>
      <c r="E10828" s="76" t="str">
        <f>VLOOKUP(I10828,[3]Sheet1!$A:$D,4,0)</f>
        <v>DONDA BO</v>
      </c>
      <c r="F10828" s="76">
        <f>VLOOKUP(I10828,[3]Sheet1!$G:$K,5,0)</f>
        <v>8461872548</v>
      </c>
      <c r="G10828" s="76">
        <f>VLOOKUP(I10828,[3]Sheet1!$A:$E,5,0)</f>
        <v>22.020047999999999</v>
      </c>
      <c r="H10828" s="76">
        <f>VLOOKUP(I10828,[3]Sheet1!$A:$F,6,0)</f>
        <v>81.532713999999999</v>
      </c>
      <c r="I10828" s="79" t="s">
        <v>11348</v>
      </c>
      <c r="J10828" s="76" t="s">
        <v>10227</v>
      </c>
      <c r="K10828" s="76" t="s">
        <v>16</v>
      </c>
    </row>
    <row r="10829" spans="1:11" x14ac:dyDescent="0.25">
      <c r="A10829" s="76" t="s">
        <v>10223</v>
      </c>
      <c r="B10829" s="76" t="str">
        <f>VLOOKUP(I10829,[3]Sheet1!$A:$B,2,0)</f>
        <v>Mungeli</v>
      </c>
      <c r="C10829" s="76" t="str">
        <f>VLOOKUP(I10829,[3]Sheet1!$G:$J,4,0)</f>
        <v>LORMI</v>
      </c>
      <c r="D10829" s="76" t="str">
        <f>VLOOKUP(I10829,[3]Sheet1!$A:$D,4,0)</f>
        <v>BAIGAKAPA BO</v>
      </c>
      <c r="E10829" s="76" t="str">
        <f>VLOOKUP(I10829,[3]Sheet1!$A:$D,4,0)</f>
        <v>BAIGAKAPA BO</v>
      </c>
      <c r="F10829" s="76">
        <f>VLOOKUP(I10829,[3]Sheet1!$G:$K,5,0)</f>
        <v>9009819471</v>
      </c>
      <c r="G10829" s="76">
        <f>VLOOKUP(I10829,[3]Sheet1!$A:$E,5,0)</f>
        <v>22.208867000000001</v>
      </c>
      <c r="H10829" s="76">
        <f>VLOOKUP(I10829,[3]Sheet1!$A:$F,6,0)</f>
        <v>81.722154000000003</v>
      </c>
      <c r="I10829" s="79" t="s">
        <v>11349</v>
      </c>
      <c r="J10829" s="76" t="s">
        <v>10227</v>
      </c>
      <c r="K10829" s="76" t="s">
        <v>16</v>
      </c>
    </row>
    <row r="10830" spans="1:11" x14ac:dyDescent="0.25">
      <c r="A10830" s="76" t="s">
        <v>10223</v>
      </c>
      <c r="B10830" s="76" t="str">
        <f>VLOOKUP(I10830,[3]Sheet1!$A:$B,2,0)</f>
        <v>Mungeli</v>
      </c>
      <c r="C10830" s="76" t="str">
        <f>VLOOKUP(I10830,[3]Sheet1!$G:$J,4,0)</f>
        <v>PATHARIYA</v>
      </c>
      <c r="D10830" s="76" t="str">
        <f>VLOOKUP(I10830,[3]Sheet1!$A:$D,4,0)</f>
        <v>PANDIYAIN BO</v>
      </c>
      <c r="E10830" s="76" t="str">
        <f>VLOOKUP(I10830,[3]Sheet1!$A:$D,4,0)</f>
        <v>PANDIYAIN BO</v>
      </c>
      <c r="F10830" s="76">
        <f>VLOOKUP(I10830,[3]Sheet1!$G:$K,5,0)</f>
        <v>9926685306</v>
      </c>
      <c r="G10830" s="76">
        <f>VLOOKUP(I10830,[3]Sheet1!$A:$E,5,0)</f>
        <v>21.982333000000001</v>
      </c>
      <c r="H10830" s="76">
        <f>VLOOKUP(I10830,[3]Sheet1!$A:$F,6,0)</f>
        <v>81.885227</v>
      </c>
      <c r="I10830" s="79" t="s">
        <v>11350</v>
      </c>
      <c r="J10830" s="76" t="s">
        <v>10227</v>
      </c>
      <c r="K10830" s="76" t="s">
        <v>16</v>
      </c>
    </row>
    <row r="10831" spans="1:11" x14ac:dyDescent="0.25">
      <c r="A10831" s="76" t="s">
        <v>10223</v>
      </c>
      <c r="B10831" s="76" t="str">
        <f>VLOOKUP(I10831,[3]Sheet1!$A:$B,2,0)</f>
        <v>Mungeli</v>
      </c>
      <c r="C10831" s="76" t="str">
        <f>VLOOKUP(I10831,[3]Sheet1!$G:$J,4,0)</f>
        <v>Pathariya</v>
      </c>
      <c r="D10831" s="76" t="str">
        <f>VLOOKUP(I10831,[3]Sheet1!$A:$D,4,0)</f>
        <v>Sonsay Sahu</v>
      </c>
      <c r="E10831" s="76" t="str">
        <f>VLOOKUP(I10831,[3]Sheet1!$A:$D,4,0)</f>
        <v>Sonsay Sahu</v>
      </c>
      <c r="F10831" s="76">
        <f>VLOOKUP(I10831,[3]Sheet1!$G:$K,5,0)</f>
        <v>9575041273</v>
      </c>
      <c r="G10831" s="76">
        <f>VLOOKUP(I10831,[3]Sheet1!$A:$E,5,0)</f>
        <v>22.045121000000002</v>
      </c>
      <c r="H10831" s="76">
        <f>VLOOKUP(I10831,[3]Sheet1!$A:$F,6,0)</f>
        <v>81.808411000000007</v>
      </c>
      <c r="I10831" s="79" t="s">
        <v>11351</v>
      </c>
      <c r="J10831" s="76" t="s">
        <v>10227</v>
      </c>
      <c r="K10831" s="76" t="s">
        <v>16</v>
      </c>
    </row>
    <row r="10832" spans="1:11" x14ac:dyDescent="0.25">
      <c r="A10832" s="76" t="s">
        <v>10223</v>
      </c>
      <c r="B10832" s="76" t="str">
        <f>VLOOKUP(I10832,[3]Sheet1!$A:$B,2,0)</f>
        <v>Mungeli</v>
      </c>
      <c r="C10832" s="76" t="str">
        <f>VLOOKUP(I10832,[3]Sheet1!$G:$J,4,0)</f>
        <v>LORMI</v>
      </c>
      <c r="D10832" s="76" t="str">
        <f>VLOOKUP(I10832,[3]Sheet1!$A:$D,4,0)</f>
        <v>FULWARI BO</v>
      </c>
      <c r="E10832" s="76" t="str">
        <f>VLOOKUP(I10832,[3]Sheet1!$A:$D,4,0)</f>
        <v>FULWARI BO</v>
      </c>
      <c r="F10832" s="76">
        <f>VLOOKUP(I10832,[3]Sheet1!$G:$K,5,0)</f>
        <v>7869089625</v>
      </c>
      <c r="G10832" s="76">
        <f>VLOOKUP(I10832,[3]Sheet1!$A:$E,5,0)</f>
        <v>22.296875</v>
      </c>
      <c r="H10832" s="76">
        <f>VLOOKUP(I10832,[3]Sheet1!$A:$F,6,0)</f>
        <v>81.570491000000004</v>
      </c>
      <c r="I10832" s="79" t="s">
        <v>11352</v>
      </c>
      <c r="J10832" s="76" t="s">
        <v>10227</v>
      </c>
      <c r="K10832" s="76" t="s">
        <v>16</v>
      </c>
    </row>
    <row r="10833" spans="1:11" x14ac:dyDescent="0.25">
      <c r="A10833" s="76" t="s">
        <v>10223</v>
      </c>
      <c r="B10833" s="76" t="str">
        <f>VLOOKUP(I10833,[3]Sheet1!$A:$B,2,0)</f>
        <v>Mungeli</v>
      </c>
      <c r="C10833" s="76" t="str">
        <f>VLOOKUP(I10833,[3]Sheet1!$G:$J,4,0)</f>
        <v>MUNGELI</v>
      </c>
      <c r="D10833" s="76" t="str">
        <f>VLOOKUP(I10833,[3]Sheet1!$A:$D,4,0)</f>
        <v>PANDARBHATTA BO</v>
      </c>
      <c r="E10833" s="76" t="str">
        <f>VLOOKUP(I10833,[3]Sheet1!$A:$D,4,0)</f>
        <v>PANDARBHATTA BO</v>
      </c>
      <c r="F10833" s="76">
        <f>VLOOKUP(I10833,[3]Sheet1!$G:$K,5,0)</f>
        <v>9754406024</v>
      </c>
      <c r="G10833" s="76">
        <f>VLOOKUP(I10833,[3]Sheet1!$A:$E,5,0)</f>
        <v>21.964506</v>
      </c>
      <c r="H10833" s="76">
        <f>VLOOKUP(I10833,[3]Sheet1!$A:$F,6,0)</f>
        <v>81.734781999999996</v>
      </c>
      <c r="I10833" s="79" t="s">
        <v>11353</v>
      </c>
      <c r="J10833" s="76" t="s">
        <v>10227</v>
      </c>
      <c r="K10833" s="76" t="s">
        <v>16</v>
      </c>
    </row>
    <row r="10834" spans="1:11" x14ac:dyDescent="0.25">
      <c r="A10834" s="76" t="s">
        <v>10223</v>
      </c>
      <c r="B10834" s="76" t="str">
        <f>VLOOKUP(I10834,[3]Sheet1!$A:$B,2,0)</f>
        <v>Mungeli</v>
      </c>
      <c r="C10834" s="76" t="str">
        <f>VLOOKUP(I10834,[3]Sheet1!$G:$J,4,0)</f>
        <v>MUNGELI</v>
      </c>
      <c r="D10834" s="76" t="str">
        <f>VLOOKUP(I10834,[3]Sheet1!$A:$D,4,0)</f>
        <v>TERHADHAURA BO</v>
      </c>
      <c r="E10834" s="76" t="str">
        <f>VLOOKUP(I10834,[3]Sheet1!$A:$D,4,0)</f>
        <v>TERHADHAURA BO</v>
      </c>
      <c r="F10834" s="76">
        <f>VLOOKUP(I10834,[3]Sheet1!$G:$K,5,0)</f>
        <v>7982520420</v>
      </c>
      <c r="G10834" s="76">
        <f>VLOOKUP(I10834,[3]Sheet1!$A:$E,5,0)</f>
        <v>22.035993999999999</v>
      </c>
      <c r="H10834" s="76">
        <f>VLOOKUP(I10834,[3]Sheet1!$A:$F,6,0)</f>
        <v>81.570815999999994</v>
      </c>
      <c r="I10834" s="79" t="s">
        <v>11354</v>
      </c>
      <c r="J10834" s="76" t="s">
        <v>10227</v>
      </c>
      <c r="K10834" s="76" t="s">
        <v>16</v>
      </c>
    </row>
    <row r="10835" spans="1:11" x14ac:dyDescent="0.25">
      <c r="A10835" s="76" t="s">
        <v>10223</v>
      </c>
      <c r="B10835" s="76" t="str">
        <f>VLOOKUP(I10835,[3]Sheet1!$A:$B,2,0)</f>
        <v>Mungeli</v>
      </c>
      <c r="C10835" s="76" t="str">
        <f>VLOOKUP(I10835,[3]Sheet1!$G:$J,4,0)</f>
        <v>LORMI</v>
      </c>
      <c r="D10835" s="76" t="str">
        <f>VLOOKUP(I10835,[3]Sheet1!$A:$D,4,0)</f>
        <v>DONGARIYA BO</v>
      </c>
      <c r="E10835" s="76" t="str">
        <f>VLOOKUP(I10835,[3]Sheet1!$A:$D,4,0)</f>
        <v>DONGARIYA BO</v>
      </c>
      <c r="F10835" s="76">
        <f>VLOOKUP(I10835,[3]Sheet1!$G:$K,5,0)</f>
        <v>8226046452</v>
      </c>
      <c r="G10835" s="76">
        <f>VLOOKUP(I10835,[3]Sheet1!$A:$E,5,0)</f>
        <v>22.306023</v>
      </c>
      <c r="H10835" s="76">
        <f>VLOOKUP(I10835,[3]Sheet1!$A:$F,6,0)</f>
        <v>81.656272000000001</v>
      </c>
      <c r="I10835" s="79" t="s">
        <v>11355</v>
      </c>
      <c r="J10835" s="76" t="s">
        <v>10227</v>
      </c>
      <c r="K10835" s="76" t="s">
        <v>16</v>
      </c>
    </row>
    <row r="10836" spans="1:11" x14ac:dyDescent="0.25">
      <c r="A10836" s="76" t="s">
        <v>10223</v>
      </c>
      <c r="B10836" s="76" t="str">
        <f>VLOOKUP(I10836,[3]Sheet1!$A:$B,2,0)</f>
        <v>Mungeli</v>
      </c>
      <c r="C10836" s="76" t="str">
        <f>VLOOKUP(I10836,[3]Sheet1!$G:$J,4,0)</f>
        <v>MUNGELI</v>
      </c>
      <c r="D10836" s="76" t="str">
        <f>VLOOKUP(I10836,[3]Sheet1!$A:$D,4,0)</f>
        <v>CHHATAN BO</v>
      </c>
      <c r="E10836" s="76" t="str">
        <f>VLOOKUP(I10836,[3]Sheet1!$A:$D,4,0)</f>
        <v>CHHATAN BO</v>
      </c>
      <c r="F10836" s="76">
        <f>VLOOKUP(I10836,[3]Sheet1!$G:$K,5,0)</f>
        <v>9131538223</v>
      </c>
      <c r="G10836" s="76">
        <f>VLOOKUP(I10836,[3]Sheet1!$A:$E,5,0)</f>
        <v>22.155640999999999</v>
      </c>
      <c r="H10836" s="76">
        <f>VLOOKUP(I10836,[3]Sheet1!$A:$F,6,0)</f>
        <v>81.601551000000001</v>
      </c>
      <c r="I10836" s="79" t="s">
        <v>11356</v>
      </c>
      <c r="J10836" s="76" t="s">
        <v>10227</v>
      </c>
      <c r="K10836" s="76" t="s">
        <v>16</v>
      </c>
    </row>
    <row r="10837" spans="1:11" x14ac:dyDescent="0.25">
      <c r="A10837" s="76" t="s">
        <v>10223</v>
      </c>
      <c r="B10837" s="76" t="str">
        <f>VLOOKUP(I10837,[3]Sheet1!$A:$B,2,0)</f>
        <v>Mungeli</v>
      </c>
      <c r="C10837" s="76" t="str">
        <f>VLOOKUP(I10837,[3]Sheet1!$G:$J,4,0)</f>
        <v>LORMI</v>
      </c>
      <c r="D10837" s="76" t="str">
        <f>VLOOKUP(I10837,[3]Sheet1!$A:$D,4,0)</f>
        <v>JHAJHPURIKALA BO</v>
      </c>
      <c r="E10837" s="76" t="str">
        <f>VLOOKUP(I10837,[3]Sheet1!$A:$D,4,0)</f>
        <v>JHAJHPURIKALA BO</v>
      </c>
      <c r="F10837" s="76">
        <f>VLOOKUP(I10837,[3]Sheet1!$G:$K,5,0)</f>
        <v>9754148525</v>
      </c>
      <c r="G10837" s="76">
        <f>VLOOKUP(I10837,[3]Sheet1!$A:$E,5,0)</f>
        <v>22.285315000000001</v>
      </c>
      <c r="H10837" s="76">
        <f>VLOOKUP(I10837,[3]Sheet1!$A:$F,6,0)</f>
        <v>81.667152000000002</v>
      </c>
      <c r="I10837" s="79" t="s">
        <v>11357</v>
      </c>
      <c r="J10837" s="76" t="s">
        <v>10227</v>
      </c>
      <c r="K10837" s="76" t="s">
        <v>16</v>
      </c>
    </row>
    <row r="10838" spans="1:11" x14ac:dyDescent="0.25">
      <c r="A10838" s="76" t="s">
        <v>10223</v>
      </c>
      <c r="B10838" s="76" t="str">
        <f>VLOOKUP(I10838,[3]Sheet1!$A:$B,2,0)</f>
        <v>Mungeli</v>
      </c>
      <c r="C10838" s="76" t="str">
        <f>VLOOKUP(I10838,[3]Sheet1!$G:$J,4,0)</f>
        <v>PATHARIYA</v>
      </c>
      <c r="D10838" s="76" t="str">
        <f>VLOOKUP(I10838,[3]Sheet1!$A:$D,4,0)</f>
        <v>SONTHI (M) BO</v>
      </c>
      <c r="E10838" s="76" t="str">
        <f>VLOOKUP(I10838,[3]Sheet1!$A:$D,4,0)</f>
        <v>SONTHI (M) BO</v>
      </c>
      <c r="F10838" s="76">
        <f>VLOOKUP(I10838,[3]Sheet1!$G:$K,5,0)</f>
        <v>7909560566</v>
      </c>
      <c r="G10838" s="76">
        <f>VLOOKUP(I10838,[3]Sheet1!$A:$E,5,0)</f>
        <v>21.930296999999999</v>
      </c>
      <c r="H10838" s="76">
        <f>VLOOKUP(I10838,[3]Sheet1!$A:$F,6,0)</f>
        <v>81.823160999999999</v>
      </c>
      <c r="I10838" s="79" t="s">
        <v>11358</v>
      </c>
      <c r="J10838" s="76" t="s">
        <v>10227</v>
      </c>
      <c r="K10838" s="76" t="s">
        <v>16</v>
      </c>
    </row>
    <row r="10839" spans="1:11" x14ac:dyDescent="0.25">
      <c r="A10839" s="76" t="s">
        <v>10223</v>
      </c>
      <c r="B10839" s="76" t="str">
        <f>VLOOKUP(I10839,[3]Sheet1!$A:$B,2,0)</f>
        <v>Mungeli</v>
      </c>
      <c r="C10839" s="76" t="str">
        <f>VLOOKUP(I10839,[3]Sheet1!$G:$J,4,0)</f>
        <v>KOTA</v>
      </c>
      <c r="D10839" s="76" t="str">
        <f>VLOOKUP(I10839,[3]Sheet1!$A:$D,4,0)</f>
        <v>ACHANAKMAR BO</v>
      </c>
      <c r="E10839" s="76" t="str">
        <f>VLOOKUP(I10839,[3]Sheet1!$A:$D,4,0)</f>
        <v>ACHANAKMAR BO</v>
      </c>
      <c r="F10839" s="76">
        <f>VLOOKUP(I10839,[3]Sheet1!$G:$K,5,0)</f>
        <v>6268352315</v>
      </c>
      <c r="G10839" s="76">
        <f>VLOOKUP(I10839,[3]Sheet1!$A:$E,5,0)</f>
        <v>22.409901000000001</v>
      </c>
      <c r="H10839" s="76">
        <f>VLOOKUP(I10839,[3]Sheet1!$A:$F,6,0)</f>
        <v>81.858677</v>
      </c>
      <c r="I10839" s="79" t="s">
        <v>11359</v>
      </c>
      <c r="J10839" s="76" t="s">
        <v>10227</v>
      </c>
      <c r="K10839" s="76" t="s">
        <v>16</v>
      </c>
    </row>
    <row r="10840" spans="1:11" x14ac:dyDescent="0.25">
      <c r="A10840" s="76" t="s">
        <v>10223</v>
      </c>
      <c r="B10840" s="76" t="str">
        <f>VLOOKUP(I10840,[3]Sheet1!$A:$B,2,0)</f>
        <v>Mungeli</v>
      </c>
      <c r="C10840" s="76" t="str">
        <f>VLOOKUP(I10840,[3]Sheet1!$G:$J,4,0)</f>
        <v>PATHARIYA</v>
      </c>
      <c r="D10840" s="76" t="str">
        <f>VLOOKUP(I10840,[3]Sheet1!$A:$D,4,0)</f>
        <v>BADHRABUKHARI BO</v>
      </c>
      <c r="E10840" s="76" t="str">
        <f>VLOOKUP(I10840,[3]Sheet1!$A:$D,4,0)</f>
        <v>BADHRABUKHARI BO</v>
      </c>
      <c r="F10840" s="76">
        <f>VLOOKUP(I10840,[3]Sheet1!$G:$K,5,0)</f>
        <v>7240825299</v>
      </c>
      <c r="G10840" s="76">
        <f>VLOOKUP(I10840,[3]Sheet1!$A:$E,5,0)</f>
        <v>21.902871999999999</v>
      </c>
      <c r="H10840" s="76">
        <f>VLOOKUP(I10840,[3]Sheet1!$A:$F,6,0)</f>
        <v>81.874240999999998</v>
      </c>
      <c r="I10840" s="79" t="s">
        <v>11360</v>
      </c>
      <c r="J10840" s="76" t="s">
        <v>10227</v>
      </c>
      <c r="K10840" s="76" t="s">
        <v>16</v>
      </c>
    </row>
    <row r="10841" spans="1:11" x14ac:dyDescent="0.25">
      <c r="A10841" s="76" t="s">
        <v>10223</v>
      </c>
      <c r="B10841" s="76" t="str">
        <f>VLOOKUP(I10841,[3]Sheet1!$A:$B,2,0)</f>
        <v>Mungeli</v>
      </c>
      <c r="C10841" s="76" t="str">
        <f>VLOOKUP(I10841,[3]Sheet1!$G:$J,4,0)</f>
        <v>TAKHATPUR</v>
      </c>
      <c r="D10841" s="76" t="str">
        <f>VLOOKUP(I10841,[3]Sheet1!$A:$D,4,0)</f>
        <v>PHARHADA BO</v>
      </c>
      <c r="E10841" s="76" t="str">
        <f>VLOOKUP(I10841,[3]Sheet1!$A:$D,4,0)</f>
        <v>PHARHADA BO</v>
      </c>
      <c r="F10841" s="76">
        <f>VLOOKUP(I10841,[3]Sheet1!$G:$K,5,0)</f>
        <v>9575663489</v>
      </c>
      <c r="G10841" s="76">
        <f>VLOOKUP(I10841,[3]Sheet1!$A:$E,5,0)</f>
        <v>22.077504999999999</v>
      </c>
      <c r="H10841" s="76">
        <f>VLOOKUP(I10841,[3]Sheet1!$A:$F,6,0)</f>
        <v>81.822911000000005</v>
      </c>
      <c r="I10841" s="79" t="s">
        <v>11361</v>
      </c>
      <c r="J10841" s="76" t="s">
        <v>10227</v>
      </c>
      <c r="K10841" s="76" t="s">
        <v>16</v>
      </c>
    </row>
    <row r="10842" spans="1:11" x14ac:dyDescent="0.25">
      <c r="A10842" s="76" t="s">
        <v>10223</v>
      </c>
      <c r="B10842" s="76" t="str">
        <f>VLOOKUP(I10842,[3]Sheet1!$A:$B,2,0)</f>
        <v>Mungeli</v>
      </c>
      <c r="C10842" s="76" t="str">
        <f>VLOOKUP(I10842,[3]Sheet1!$G:$J,4,0)</f>
        <v>TAKHATPUR</v>
      </c>
      <c r="D10842" s="76" t="str">
        <f>VLOOKUP(I10842,[3]Sheet1!$A:$D,4,0)</f>
        <v>DHANGAONGOSAI BO</v>
      </c>
      <c r="E10842" s="76" t="str">
        <f>VLOOKUP(I10842,[3]Sheet1!$A:$D,4,0)</f>
        <v>DHANGAONGOSAI BO</v>
      </c>
      <c r="F10842" s="76">
        <f>VLOOKUP(I10842,[3]Sheet1!$G:$K,5,0)</f>
        <v>8377007874</v>
      </c>
      <c r="G10842" s="76">
        <f>VLOOKUP(I10842,[3]Sheet1!$A:$E,5,0)</f>
        <v>22.129061</v>
      </c>
      <c r="H10842" s="76">
        <f>VLOOKUP(I10842,[3]Sheet1!$A:$F,6,0)</f>
        <v>81.763215000000002</v>
      </c>
      <c r="I10842" s="79" t="s">
        <v>11362</v>
      </c>
      <c r="J10842" s="76" t="s">
        <v>10227</v>
      </c>
      <c r="K10842" s="76" t="s">
        <v>16</v>
      </c>
    </row>
    <row r="10843" spans="1:11" x14ac:dyDescent="0.25">
      <c r="A10843" s="76" t="s">
        <v>10223</v>
      </c>
      <c r="B10843" s="76" t="str">
        <f>VLOOKUP(I10843,[3]Sheet1!$A:$B,2,0)</f>
        <v>Mungeli</v>
      </c>
      <c r="C10843" s="76" t="str">
        <f>VLOOKUP(I10843,[3]Sheet1!$G:$J,4,0)</f>
        <v>MUNGELI</v>
      </c>
      <c r="D10843" s="76" t="str">
        <f>VLOOKUP(I10843,[3]Sheet1!$A:$D,4,0)</f>
        <v>NAWAGAON K BO</v>
      </c>
      <c r="E10843" s="76" t="str">
        <f>VLOOKUP(I10843,[3]Sheet1!$A:$D,4,0)</f>
        <v>NAWAGAON K BO</v>
      </c>
      <c r="F10843" s="76">
        <f>VLOOKUP(I10843,[3]Sheet1!$G:$K,5,0)</f>
        <v>7827024045</v>
      </c>
      <c r="G10843" s="76">
        <f>VLOOKUP(I10843,[3]Sheet1!$A:$E,5,0)</f>
        <v>21.999524999999998</v>
      </c>
      <c r="H10843" s="76">
        <f>VLOOKUP(I10843,[3]Sheet1!$A:$F,6,0)</f>
        <v>81.732887000000005</v>
      </c>
      <c r="I10843" s="79" t="s">
        <v>11363</v>
      </c>
      <c r="J10843" s="76" t="s">
        <v>10227</v>
      </c>
      <c r="K10843" s="76" t="s">
        <v>16</v>
      </c>
    </row>
    <row r="10844" spans="1:11" x14ac:dyDescent="0.25">
      <c r="A10844" s="76" t="s">
        <v>10223</v>
      </c>
      <c r="B10844" s="76" t="str">
        <f>VLOOKUP(I10844,[3]Sheet1!$A:$B,2,0)</f>
        <v>Mungeli</v>
      </c>
      <c r="C10844" s="76" t="str">
        <f>VLOOKUP(I10844,[3]Sheet1!$G:$J,4,0)</f>
        <v>PATHARIYA</v>
      </c>
      <c r="D10844" s="76" t="str">
        <f>VLOOKUP(I10844,[3]Sheet1!$A:$D,4,0)</f>
        <v>SILTARA BO</v>
      </c>
      <c r="E10844" s="76" t="str">
        <f>VLOOKUP(I10844,[3]Sheet1!$A:$D,4,0)</f>
        <v>SILTARA BO</v>
      </c>
      <c r="F10844" s="76">
        <f>VLOOKUP(I10844,[3]Sheet1!$G:$K,5,0)</f>
        <v>8120472196</v>
      </c>
      <c r="G10844" s="76">
        <f>VLOOKUP(I10844,[3]Sheet1!$A:$E,5,0)</f>
        <v>22.001723999999999</v>
      </c>
      <c r="H10844" s="76">
        <f>VLOOKUP(I10844,[3]Sheet1!$A:$F,6,0)</f>
        <v>81.794006999999993</v>
      </c>
      <c r="I10844" s="79" t="s">
        <v>11364</v>
      </c>
      <c r="J10844" s="76" t="s">
        <v>10227</v>
      </c>
      <c r="K10844" s="76" t="s">
        <v>16</v>
      </c>
    </row>
    <row r="10845" spans="1:11" x14ac:dyDescent="0.25">
      <c r="A10845" s="76" t="s">
        <v>10223</v>
      </c>
      <c r="B10845" s="76" t="str">
        <f>VLOOKUP(I10845,[3]Sheet1!$A:$B,2,0)</f>
        <v>Mungeli</v>
      </c>
      <c r="C10845" s="76" t="str">
        <f>VLOOKUP(I10845,[3]Sheet1!$G:$J,4,0)</f>
        <v xml:space="preserve">TAKHATPUR </v>
      </c>
      <c r="D10845" s="76" t="str">
        <f>VLOOKUP(I10845,[3]Sheet1!$A:$D,4,0)</f>
        <v>Dashrangpur BO</v>
      </c>
      <c r="E10845" s="76" t="str">
        <f>VLOOKUP(I10845,[3]Sheet1!$A:$D,4,0)</f>
        <v>Dashrangpur BO</v>
      </c>
      <c r="F10845" s="76">
        <f>VLOOKUP(I10845,[3]Sheet1!$G:$K,5,0)</f>
        <v>8349490143</v>
      </c>
      <c r="G10845" s="76">
        <f>VLOOKUP(I10845,[3]Sheet1!$A:$E,5,0)</f>
        <v>22.101600999999999</v>
      </c>
      <c r="H10845" s="76">
        <f>VLOOKUP(I10845,[3]Sheet1!$A:$F,6,0)</f>
        <v>81.784582999999998</v>
      </c>
      <c r="I10845" s="79" t="s">
        <v>11365</v>
      </c>
      <c r="J10845" s="76" t="s">
        <v>10227</v>
      </c>
      <c r="K10845" s="76" t="s">
        <v>16</v>
      </c>
    </row>
    <row r="10846" spans="1:11" x14ac:dyDescent="0.25">
      <c r="A10846" s="76" t="s">
        <v>10223</v>
      </c>
      <c r="B10846" s="76" t="str">
        <f>VLOOKUP(I10846,[3]Sheet1!$A:$B,2,0)</f>
        <v>Mungeli</v>
      </c>
      <c r="C10846" s="76" t="str">
        <f>VLOOKUP(I10846,[3]Sheet1!$G:$J,4,0)</f>
        <v>PATHARIYA</v>
      </c>
      <c r="D10846" s="76" t="str">
        <f>VLOOKUP(I10846,[3]Sheet1!$A:$D,4,0)</f>
        <v>BHATGAON BO</v>
      </c>
      <c r="E10846" s="76" t="str">
        <f>VLOOKUP(I10846,[3]Sheet1!$A:$D,4,0)</f>
        <v>BHATGAON BO</v>
      </c>
      <c r="F10846" s="76">
        <f>VLOOKUP(I10846,[3]Sheet1!$G:$K,5,0)</f>
        <v>7000726479</v>
      </c>
      <c r="G10846" s="76">
        <f>VLOOKUP(I10846,[3]Sheet1!$A:$E,5,0)</f>
        <v>22.05997</v>
      </c>
      <c r="H10846" s="76">
        <f>VLOOKUP(I10846,[3]Sheet1!$A:$F,6,0)</f>
        <v>81.760115999999996</v>
      </c>
      <c r="I10846" s="79" t="s">
        <v>11366</v>
      </c>
      <c r="J10846" s="76" t="s">
        <v>10227</v>
      </c>
      <c r="K10846" s="76" t="s">
        <v>16</v>
      </c>
    </row>
    <row r="10847" spans="1:11" x14ac:dyDescent="0.25">
      <c r="A10847" s="76" t="s">
        <v>10223</v>
      </c>
      <c r="B10847" s="76" t="str">
        <f>VLOOKUP(I10847,[3]Sheet1!$A:$B,2,0)</f>
        <v>Mungeli</v>
      </c>
      <c r="C10847" s="76" t="str">
        <f>VLOOKUP(I10847,[3]Sheet1!$G:$J,4,0)</f>
        <v>LORMI</v>
      </c>
      <c r="D10847" s="76" t="str">
        <f>VLOOKUP(I10847,[3]Sheet1!$A:$D,4,0)</f>
        <v>DEORHAT BO</v>
      </c>
      <c r="E10847" s="76" t="str">
        <f>VLOOKUP(I10847,[3]Sheet1!$A:$D,4,0)</f>
        <v>DEORHAT BO</v>
      </c>
      <c r="F10847" s="76">
        <f>VLOOKUP(I10847,[3]Sheet1!$G:$K,5,0)</f>
        <v>8269807816</v>
      </c>
      <c r="G10847" s="76">
        <f>VLOOKUP(I10847,[3]Sheet1!$A:$E,5,0)</f>
        <v>22.184752</v>
      </c>
      <c r="H10847" s="76">
        <f>VLOOKUP(I10847,[3]Sheet1!$A:$F,6,0)</f>
        <v>81.754413</v>
      </c>
      <c r="I10847" s="79" t="s">
        <v>11367</v>
      </c>
      <c r="J10847" s="76" t="s">
        <v>10227</v>
      </c>
      <c r="K10847" s="76" t="s">
        <v>16</v>
      </c>
    </row>
    <row r="10848" spans="1:11" x14ac:dyDescent="0.25">
      <c r="A10848" s="76" t="s">
        <v>10223</v>
      </c>
      <c r="B10848" s="76" t="str">
        <f>VLOOKUP(I10848,[3]Sheet1!$A:$B,2,0)</f>
        <v>Mungeli</v>
      </c>
      <c r="C10848" s="76" t="str">
        <f>VLOOKUP(I10848,[3]Sheet1!$G:$J,4,0)</f>
        <v>LORMI</v>
      </c>
      <c r="D10848" s="76" t="str">
        <f>VLOOKUP(I10848,[3]Sheet1!$A:$D,4,0)</f>
        <v>KHAMHI BO</v>
      </c>
      <c r="E10848" s="76" t="str">
        <f>VLOOKUP(I10848,[3]Sheet1!$A:$D,4,0)</f>
        <v>KHAMHI BO</v>
      </c>
      <c r="F10848" s="76">
        <f>VLOOKUP(I10848,[3]Sheet1!$G:$K,5,0)</f>
        <v>9589035219</v>
      </c>
      <c r="G10848" s="76">
        <f>VLOOKUP(I10848,[3]Sheet1!$A:$E,5,0)</f>
        <v>22.270436</v>
      </c>
      <c r="H10848" s="76">
        <f>VLOOKUP(I10848,[3]Sheet1!$A:$F,6,0)</f>
        <v>81.628699999999995</v>
      </c>
      <c r="I10848" s="79" t="s">
        <v>11368</v>
      </c>
      <c r="J10848" s="76" t="s">
        <v>10227</v>
      </c>
      <c r="K10848" s="76" t="s">
        <v>16</v>
      </c>
    </row>
    <row r="10849" spans="1:11" x14ac:dyDescent="0.25">
      <c r="A10849" s="76" t="s">
        <v>10223</v>
      </c>
      <c r="B10849" s="76" t="str">
        <f>VLOOKUP(I10849,[3]Sheet1!$A:$B,2,0)</f>
        <v>Mungeli</v>
      </c>
      <c r="C10849" s="76" t="str">
        <f>VLOOKUP(I10849,[3]Sheet1!$G:$J,4,0)</f>
        <v>LORMI</v>
      </c>
      <c r="D10849" s="76" t="str">
        <f>VLOOKUP(I10849,[3]Sheet1!$A:$D,4,0)</f>
        <v>CHANDELI BO</v>
      </c>
      <c r="E10849" s="76" t="str">
        <f>VLOOKUP(I10849,[3]Sheet1!$A:$D,4,0)</f>
        <v>CHANDELI BO</v>
      </c>
      <c r="F10849" s="76">
        <f>VLOOKUP(I10849,[3]Sheet1!$G:$K,5,0)</f>
        <v>8085726141</v>
      </c>
      <c r="G10849" s="76">
        <f>VLOOKUP(I10849,[3]Sheet1!$A:$E,5,0)</f>
        <v>22.222968999999999</v>
      </c>
      <c r="H10849" s="76">
        <f>VLOOKUP(I10849,[3]Sheet1!$A:$F,6,0)</f>
        <v>81.665657999999993</v>
      </c>
      <c r="I10849" s="79" t="s">
        <v>11369</v>
      </c>
      <c r="J10849" s="76" t="s">
        <v>10227</v>
      </c>
      <c r="K10849" s="76" t="s">
        <v>16</v>
      </c>
    </row>
    <row r="10850" spans="1:11" x14ac:dyDescent="0.25">
      <c r="A10850" s="76" t="s">
        <v>10223</v>
      </c>
      <c r="B10850" s="76" t="str">
        <f>VLOOKUP(I10850,[3]Sheet1!$A:$B,2,0)</f>
        <v>Mungeli</v>
      </c>
      <c r="C10850" s="76" t="str">
        <f>VLOOKUP(I10850,[3]Sheet1!$G:$J,4,0)</f>
        <v>MUNGELI</v>
      </c>
      <c r="D10850" s="76" t="str">
        <f>VLOOKUP(I10850,[3]Sheet1!$A:$D,4,0)</f>
        <v>FASTERPUR BO</v>
      </c>
      <c r="E10850" s="76" t="str">
        <f>VLOOKUP(I10850,[3]Sheet1!$A:$D,4,0)</f>
        <v>FASTERPUR BO</v>
      </c>
      <c r="F10850" s="76">
        <f>VLOOKUP(I10850,[3]Sheet1!$G:$K,5,0)</f>
        <v>8819884586</v>
      </c>
      <c r="G10850" s="76">
        <f>VLOOKUP(I10850,[3]Sheet1!$A:$E,5,0)</f>
        <v>22.106517</v>
      </c>
      <c r="H10850" s="76">
        <f>VLOOKUP(I10850,[3]Sheet1!$A:$F,6,0)</f>
        <v>81.555636000000007</v>
      </c>
      <c r="I10850" s="79" t="s">
        <v>11370</v>
      </c>
      <c r="J10850" s="76" t="s">
        <v>10227</v>
      </c>
      <c r="K10850" s="76" t="s">
        <v>16</v>
      </c>
    </row>
    <row r="10851" spans="1:11" x14ac:dyDescent="0.25">
      <c r="A10851" s="76" t="s">
        <v>10223</v>
      </c>
      <c r="B10851" s="76" t="str">
        <f>VLOOKUP(I10851,[3]Sheet1!$A:$B,2,0)</f>
        <v>Mungeli</v>
      </c>
      <c r="C10851" s="76" t="str">
        <f>VLOOKUP(I10851,[3]Sheet1!$G:$J,4,0)</f>
        <v>MUNGELI</v>
      </c>
      <c r="D10851" s="76" t="str">
        <f>VLOOKUP(I10851,[3]Sheet1!$A:$D,4,0)</f>
        <v>NAWASPUR BO</v>
      </c>
      <c r="E10851" s="76" t="str">
        <f>VLOOKUP(I10851,[3]Sheet1!$A:$D,4,0)</f>
        <v>NAWASPUR BO</v>
      </c>
      <c r="F10851" s="76">
        <f>VLOOKUP(I10851,[3]Sheet1!$G:$K,5,0)</f>
        <v>9354914029</v>
      </c>
      <c r="G10851" s="76">
        <f>VLOOKUP(I10851,[3]Sheet1!$A:$E,5,0)</f>
        <v>22.020797999999999</v>
      </c>
      <c r="H10851" s="76">
        <f>VLOOKUP(I10851,[3]Sheet1!$A:$F,6,0)</f>
        <v>81.675313000000003</v>
      </c>
      <c r="I10851" s="79" t="s">
        <v>11371</v>
      </c>
      <c r="J10851" s="76" t="s">
        <v>10227</v>
      </c>
      <c r="K10851" s="76" t="s">
        <v>16</v>
      </c>
    </row>
    <row r="10852" spans="1:11" x14ac:dyDescent="0.25">
      <c r="A10852" s="76" t="s">
        <v>10223</v>
      </c>
      <c r="B10852" s="76" t="str">
        <f>VLOOKUP(I10852,[3]Sheet1!$A:$B,2,0)</f>
        <v>Mungeli</v>
      </c>
      <c r="C10852" s="76" t="str">
        <f>VLOOKUP(I10852,[3]Sheet1!$G:$J,4,0)</f>
        <v>MUNGELI</v>
      </c>
      <c r="D10852" s="76" t="str">
        <f>VLOOKUP(I10852,[3]Sheet1!$A:$D,4,0)</f>
        <v>CHHINDBHOG BO</v>
      </c>
      <c r="E10852" s="76" t="str">
        <f>VLOOKUP(I10852,[3]Sheet1!$A:$D,4,0)</f>
        <v>CHHINDBHOG BO</v>
      </c>
      <c r="F10852" s="76">
        <f>VLOOKUP(I10852,[3]Sheet1!$G:$K,5,0)</f>
        <v>6268699381</v>
      </c>
      <c r="G10852" s="76">
        <f>VLOOKUP(I10852,[3]Sheet1!$A:$E,5,0)</f>
        <v>21.966099</v>
      </c>
      <c r="H10852" s="76">
        <f>VLOOKUP(I10852,[3]Sheet1!$A:$F,6,0)</f>
        <v>81.784783000000004</v>
      </c>
      <c r="I10852" s="79" t="s">
        <v>11372</v>
      </c>
      <c r="J10852" s="76" t="s">
        <v>10227</v>
      </c>
      <c r="K10852" s="76" t="s">
        <v>16</v>
      </c>
    </row>
    <row r="10853" spans="1:11" x14ac:dyDescent="0.25">
      <c r="A10853" s="76" t="s">
        <v>10223</v>
      </c>
      <c r="B10853" s="76" t="str">
        <f>VLOOKUP(I10853,[3]Sheet1!$A:$B,2,0)</f>
        <v>Mungeli</v>
      </c>
      <c r="C10853" s="76" t="str">
        <f>VLOOKUP(I10853,[3]Sheet1!$G:$J,4,0)</f>
        <v>LORMI</v>
      </c>
      <c r="D10853" s="76" t="str">
        <f>VLOOKUP(I10853,[3]Sheet1!$A:$D,4,0)</f>
        <v>DINDORI BO</v>
      </c>
      <c r="E10853" s="76" t="str">
        <f>VLOOKUP(I10853,[3]Sheet1!$A:$D,4,0)</f>
        <v>DINDORI BO</v>
      </c>
      <c r="F10853" s="76">
        <f>VLOOKUP(I10853,[3]Sheet1!$G:$K,5,0)</f>
        <v>9630198051</v>
      </c>
      <c r="G10853" s="76">
        <f>VLOOKUP(I10853,[3]Sheet1!$A:$E,5,0)</f>
        <v>22.34018</v>
      </c>
      <c r="H10853" s="76">
        <f>VLOOKUP(I10853,[3]Sheet1!$A:$F,6,0)</f>
        <v>81.570881999999997</v>
      </c>
      <c r="I10853" s="79" t="s">
        <v>11373</v>
      </c>
      <c r="J10853" s="76" t="s">
        <v>10227</v>
      </c>
      <c r="K10853" s="76" t="s">
        <v>16</v>
      </c>
    </row>
    <row r="10854" spans="1:11" x14ac:dyDescent="0.25">
      <c r="A10854" s="76" t="s">
        <v>10223</v>
      </c>
      <c r="B10854" s="76" t="str">
        <f>VLOOKUP(I10854,[3]Sheet1!$A:$B,2,0)</f>
        <v>Mungeli</v>
      </c>
      <c r="C10854" s="76" t="str">
        <f>VLOOKUP(I10854,[3]Sheet1!$G:$J,4,0)</f>
        <v>MUNGELI</v>
      </c>
      <c r="D10854" s="76" t="str">
        <f>VLOOKUP(I10854,[3]Sheet1!$A:$D,4,0)</f>
        <v>BHALUKHONDHRA BO</v>
      </c>
      <c r="E10854" s="76" t="str">
        <f>VLOOKUP(I10854,[3]Sheet1!$A:$D,4,0)</f>
        <v>BHALUKHONDHRA BO</v>
      </c>
      <c r="F10854" s="76">
        <f>VLOOKUP(I10854,[3]Sheet1!$G:$K,5,0)</f>
        <v>9752628201</v>
      </c>
      <c r="G10854" s="76">
        <f>VLOOKUP(I10854,[3]Sheet1!$A:$E,5,0)</f>
        <v>22.188178000000001</v>
      </c>
      <c r="H10854" s="76">
        <f>VLOOKUP(I10854,[3]Sheet1!$A:$F,6,0)</f>
        <v>81.599154999999996</v>
      </c>
      <c r="I10854" s="79" t="s">
        <v>11374</v>
      </c>
      <c r="J10854" s="76" t="s">
        <v>10227</v>
      </c>
      <c r="K10854" s="76" t="s">
        <v>16</v>
      </c>
    </row>
    <row r="10855" spans="1:11" x14ac:dyDescent="0.25">
      <c r="A10855" s="76" t="s">
        <v>10223</v>
      </c>
      <c r="B10855" s="76" t="str">
        <f>VLOOKUP(I10855,[3]Sheet1!$A:$B,2,0)</f>
        <v>Mungeli</v>
      </c>
      <c r="C10855" s="76" t="str">
        <f>VLOOKUP(I10855,[3]Sheet1!$G:$J,4,0)</f>
        <v>KOTA</v>
      </c>
      <c r="D10855" s="76" t="str">
        <f>VLOOKUP(I10855,[3]Sheet1!$A:$D,4,0)</f>
        <v>KHAIRJHITI BO</v>
      </c>
      <c r="E10855" s="76" t="str">
        <f>VLOOKUP(I10855,[3]Sheet1!$A:$D,4,0)</f>
        <v>KHAIRJHITI BO</v>
      </c>
      <c r="F10855" s="76">
        <f>VLOOKUP(I10855,[3]Sheet1!$G:$K,5,0)</f>
        <v>8595312285</v>
      </c>
      <c r="G10855" s="76">
        <f>VLOOKUP(I10855,[3]Sheet1!$A:$E,5,0)</f>
        <v>22.068829000000001</v>
      </c>
      <c r="H10855" s="76">
        <f>VLOOKUP(I10855,[3]Sheet1!$A:$F,6,0)</f>
        <v>81.875010000000003</v>
      </c>
      <c r="I10855" s="79" t="s">
        <v>11375</v>
      </c>
      <c r="J10855" s="76" t="s">
        <v>10227</v>
      </c>
      <c r="K10855" s="76" t="s">
        <v>16</v>
      </c>
    </row>
    <row r="10856" spans="1:11" x14ac:dyDescent="0.25">
      <c r="A10856" s="76" t="s">
        <v>10223</v>
      </c>
      <c r="B10856" s="76" t="str">
        <f>VLOOKUP(I10856,[3]Sheet1!$A:$B,2,0)</f>
        <v>Mungeli</v>
      </c>
      <c r="C10856" s="76" t="str">
        <f>VLOOKUP(I10856,[3]Sheet1!$G:$J,4,0)</f>
        <v>MUNGELI</v>
      </c>
      <c r="D10856" s="76" t="str">
        <f>VLOOKUP(I10856,[3]Sheet1!$A:$D,4,0)</f>
        <v>BHALAPUR BO</v>
      </c>
      <c r="E10856" s="76" t="str">
        <f>VLOOKUP(I10856,[3]Sheet1!$A:$D,4,0)</f>
        <v>BHALAPUR BO</v>
      </c>
      <c r="F10856" s="76">
        <f>VLOOKUP(I10856,[3]Sheet1!$G:$K,5,0)</f>
        <v>8959687228</v>
      </c>
      <c r="G10856" s="76">
        <f>VLOOKUP(I10856,[3]Sheet1!$A:$E,5,0)</f>
        <v>22.002455000000001</v>
      </c>
      <c r="H10856" s="76">
        <f>VLOOKUP(I10856,[3]Sheet1!$A:$F,6,0)</f>
        <v>81.567474000000004</v>
      </c>
      <c r="I10856" s="79" t="s">
        <v>11376</v>
      </c>
      <c r="J10856" s="76" t="s">
        <v>10227</v>
      </c>
      <c r="K10856" s="76" t="s">
        <v>16</v>
      </c>
    </row>
    <row r="10857" spans="1:11" x14ac:dyDescent="0.25">
      <c r="A10857" s="76" t="s">
        <v>10223</v>
      </c>
      <c r="B10857" s="76" t="str">
        <f>VLOOKUP(I10857,[3]Sheet1!$A:$B,2,0)</f>
        <v>Mungeli</v>
      </c>
      <c r="C10857" s="76" t="str">
        <f>VLOOKUP(I10857,[3]Sheet1!$G:$J,4,0)</f>
        <v>LORMI</v>
      </c>
      <c r="D10857" s="76" t="str">
        <f>VLOOKUP(I10857,[3]Sheet1!$A:$D,4,0)</f>
        <v>KHAPRIKALA BO</v>
      </c>
      <c r="E10857" s="76" t="str">
        <f>VLOOKUP(I10857,[3]Sheet1!$A:$D,4,0)</f>
        <v>KHAPRIKALA BO</v>
      </c>
      <c r="F10857" s="76">
        <f>VLOOKUP(I10857,[3]Sheet1!$G:$K,5,0)</f>
        <v>7869762882</v>
      </c>
      <c r="G10857" s="76">
        <f>VLOOKUP(I10857,[3]Sheet1!$A:$E,5,0)</f>
        <v>22.207495000000002</v>
      </c>
      <c r="H10857" s="76">
        <f>VLOOKUP(I10857,[3]Sheet1!$A:$F,6,0)</f>
        <v>81.538218999999998</v>
      </c>
      <c r="I10857" s="79" t="s">
        <v>11377</v>
      </c>
      <c r="J10857" s="76" t="s">
        <v>10227</v>
      </c>
      <c r="K10857" s="76" t="s">
        <v>16</v>
      </c>
    </row>
    <row r="10858" spans="1:11" x14ac:dyDescent="0.25">
      <c r="A10858" s="76" t="s">
        <v>10223</v>
      </c>
      <c r="B10858" s="76" t="str">
        <f>VLOOKUP(I10858,[3]Sheet1!$A:$B,2,0)</f>
        <v>Mungeli</v>
      </c>
      <c r="C10858" s="76" t="str">
        <f>VLOOKUP(I10858,[3]Sheet1!$G:$J,4,0)</f>
        <v>MUNGELI</v>
      </c>
      <c r="D10858" s="76" t="str">
        <f>VLOOKUP(I10858,[3]Sheet1!$A:$D,4,0)</f>
        <v>DEORI BO</v>
      </c>
      <c r="E10858" s="76" t="str">
        <f>VLOOKUP(I10858,[3]Sheet1!$A:$D,4,0)</f>
        <v>DEORI BO</v>
      </c>
      <c r="F10858" s="76">
        <f>VLOOKUP(I10858,[3]Sheet1!$G:$K,5,0)</f>
        <v>9770762067</v>
      </c>
      <c r="G10858" s="76">
        <f>VLOOKUP(I10858,[3]Sheet1!$A:$E,5,0)</f>
        <v>22.112369999999999</v>
      </c>
      <c r="H10858" s="76">
        <f>VLOOKUP(I10858,[3]Sheet1!$A:$F,6,0)</f>
        <v>81.667021000000005</v>
      </c>
      <c r="I10858" s="79" t="s">
        <v>11378</v>
      </c>
      <c r="J10858" s="76" t="s">
        <v>10227</v>
      </c>
      <c r="K10858" s="76" t="s">
        <v>16</v>
      </c>
    </row>
    <row r="10859" spans="1:11" x14ac:dyDescent="0.25">
      <c r="A10859" s="76" t="s">
        <v>10223</v>
      </c>
      <c r="B10859" s="76" t="str">
        <f>VLOOKUP(I10859,[3]Sheet1!$A:$B,2,0)</f>
        <v>Mungeli</v>
      </c>
      <c r="C10859" s="76" t="str">
        <f>VLOOKUP(I10859,[3]Sheet1!$G:$J,4,0)</f>
        <v>LORMI</v>
      </c>
      <c r="D10859" s="76" t="str">
        <f>VLOOKUP(I10859,[3]Sheet1!$A:$D,4,0)</f>
        <v>NAWADIH BO</v>
      </c>
      <c r="E10859" s="76" t="str">
        <f>VLOOKUP(I10859,[3]Sheet1!$A:$D,4,0)</f>
        <v>NAWADIH BO</v>
      </c>
      <c r="F10859" s="76">
        <f>VLOOKUP(I10859,[3]Sheet1!$G:$K,5,0)</f>
        <v>9630939778</v>
      </c>
      <c r="G10859" s="76">
        <f>VLOOKUP(I10859,[3]Sheet1!$A:$E,5,0)</f>
        <v>22.298636999999999</v>
      </c>
      <c r="H10859" s="76">
        <f>VLOOKUP(I10859,[3]Sheet1!$A:$F,6,0)</f>
        <v>81.699787999999998</v>
      </c>
      <c r="I10859" s="79" t="s">
        <v>11379</v>
      </c>
      <c r="J10859" s="76" t="s">
        <v>10227</v>
      </c>
      <c r="K10859" s="76" t="s">
        <v>16</v>
      </c>
    </row>
    <row r="10860" spans="1:11" x14ac:dyDescent="0.25">
      <c r="A10860" s="76" t="s">
        <v>10223</v>
      </c>
      <c r="B10860" s="76" t="str">
        <f>VLOOKUP(I10860,[3]Sheet1!$A:$B,2,0)</f>
        <v>Mungeli</v>
      </c>
      <c r="C10860" s="76" t="str">
        <f>VLOOKUP(I10860,[3]Sheet1!$G:$J,4,0)</f>
        <v>MUNGELI</v>
      </c>
      <c r="D10860" s="76" t="str">
        <f>VLOOKUP(I10860,[3]Sheet1!$A:$D,4,0)</f>
        <v>DHARAMPURA BO</v>
      </c>
      <c r="E10860" s="76" t="str">
        <f>VLOOKUP(I10860,[3]Sheet1!$A:$D,4,0)</f>
        <v>DHARAMPURA BO</v>
      </c>
      <c r="F10860" s="76">
        <f>VLOOKUP(I10860,[3]Sheet1!$G:$K,5,0)</f>
        <v>9302566852</v>
      </c>
      <c r="G10860" s="76">
        <f>VLOOKUP(I10860,[3]Sheet1!$A:$E,5,0)</f>
        <v>22.100055999999999</v>
      </c>
      <c r="H10860" s="76">
        <f>VLOOKUP(I10860,[3]Sheet1!$A:$F,6,0)</f>
        <v>81.751279999999994</v>
      </c>
      <c r="I10860" s="79" t="s">
        <v>11380</v>
      </c>
      <c r="J10860" s="76" t="s">
        <v>10227</v>
      </c>
      <c r="K10860" s="76" t="s">
        <v>16</v>
      </c>
    </row>
    <row r="10861" spans="1:11" x14ac:dyDescent="0.25">
      <c r="A10861" s="76" t="s">
        <v>10223</v>
      </c>
      <c r="B10861" s="76" t="str">
        <f>VLOOKUP(I10861,[3]Sheet1!$A:$B,2,0)</f>
        <v>Mungeli</v>
      </c>
      <c r="C10861" s="76" t="str">
        <f>VLOOKUP(I10861,[3]Sheet1!$G:$J,4,0)</f>
        <v>PATHARIYA</v>
      </c>
      <c r="D10861" s="76" t="str">
        <f>VLOOKUP(I10861,[3]Sheet1!$A:$D,4,0)</f>
        <v>KUKUSDA BO</v>
      </c>
      <c r="E10861" s="76" t="str">
        <f>VLOOKUP(I10861,[3]Sheet1!$A:$D,4,0)</f>
        <v>KUKUSDA BO</v>
      </c>
      <c r="F10861" s="76">
        <f>VLOOKUP(I10861,[3]Sheet1!$G:$K,5,0)</f>
        <v>9131149073</v>
      </c>
      <c r="G10861" s="76">
        <f>VLOOKUP(I10861,[3]Sheet1!$A:$E,5,0)</f>
        <v>22.016048000000001</v>
      </c>
      <c r="H10861" s="76">
        <f>VLOOKUP(I10861,[3]Sheet1!$A:$F,6,0)</f>
        <v>81.932085000000001</v>
      </c>
      <c r="I10861" s="79" t="s">
        <v>11381</v>
      </c>
      <c r="J10861" s="76" t="s">
        <v>10227</v>
      </c>
      <c r="K10861" s="76" t="s">
        <v>16</v>
      </c>
    </row>
    <row r="10862" spans="1:11" x14ac:dyDescent="0.25">
      <c r="A10862" s="76" t="s">
        <v>10223</v>
      </c>
      <c r="B10862" s="76" t="str">
        <f>VLOOKUP(I10862,[3]Sheet1!$A:$B,2,0)</f>
        <v>Mungeli</v>
      </c>
      <c r="C10862" s="76" t="str">
        <f>VLOOKUP(I10862,[3]Sheet1!$G:$J,4,0)</f>
        <v>MUNGELI</v>
      </c>
      <c r="D10862" s="76" t="str">
        <f>VLOOKUP(I10862,[3]Sheet1!$A:$D,4,0)</f>
        <v>BIJATARAI BO</v>
      </c>
      <c r="E10862" s="76" t="str">
        <f>VLOOKUP(I10862,[3]Sheet1!$A:$D,4,0)</f>
        <v>BIJATARAI BO</v>
      </c>
      <c r="F10862" s="76">
        <f>VLOOKUP(I10862,[3]Sheet1!$G:$K,5,0)</f>
        <v>9981284161</v>
      </c>
      <c r="G10862" s="76">
        <f>VLOOKUP(I10862,[3]Sheet1!$A:$E,5,0)</f>
        <v>22.133585</v>
      </c>
      <c r="H10862" s="76">
        <f>VLOOKUP(I10862,[3]Sheet1!$A:$F,6,0)</f>
        <v>81.517542000000006</v>
      </c>
      <c r="I10862" s="79" t="s">
        <v>11382</v>
      </c>
      <c r="J10862" s="76" t="s">
        <v>10227</v>
      </c>
      <c r="K10862" s="76" t="s">
        <v>16</v>
      </c>
    </row>
    <row r="10863" spans="1:11" x14ac:dyDescent="0.25">
      <c r="A10863" s="76" t="s">
        <v>10223</v>
      </c>
      <c r="B10863" s="76" t="str">
        <f>VLOOKUP(I10863,[3]Sheet1!$A:$B,2,0)</f>
        <v>Mungeli</v>
      </c>
      <c r="C10863" s="76" t="str">
        <f>VLOOKUP(I10863,[3]Sheet1!$G:$J,4,0)</f>
        <v>MUNGELI</v>
      </c>
      <c r="D10863" s="76" t="str">
        <f>VLOOKUP(I10863,[3]Sheet1!$A:$D,4,0)</f>
        <v>NIRJAM BO</v>
      </c>
      <c r="E10863" s="76" t="str">
        <f>VLOOKUP(I10863,[3]Sheet1!$A:$D,4,0)</f>
        <v>NIRJAM BO</v>
      </c>
      <c r="F10863" s="76">
        <f>VLOOKUP(I10863,[3]Sheet1!$G:$K,5,0)</f>
        <v>9617166937</v>
      </c>
      <c r="G10863" s="76">
        <f>VLOOKUP(I10863,[3]Sheet1!$A:$E,5,0)</f>
        <v>22.045325999999999</v>
      </c>
      <c r="H10863" s="76">
        <f>VLOOKUP(I10863,[3]Sheet1!$A:$F,6,0)</f>
        <v>81.622928999999999</v>
      </c>
      <c r="I10863" s="79" t="s">
        <v>11383</v>
      </c>
      <c r="J10863" s="76" t="s">
        <v>10227</v>
      </c>
      <c r="K10863" s="76" t="s">
        <v>16</v>
      </c>
    </row>
    <row r="10864" spans="1:11" x14ac:dyDescent="0.25">
      <c r="A10864" s="76" t="s">
        <v>10223</v>
      </c>
      <c r="B10864" s="76" t="str">
        <f>VLOOKUP(I10864,[3]Sheet1!$A:$B,2,0)</f>
        <v>Mungeli</v>
      </c>
      <c r="C10864" s="76" t="str">
        <f>VLOOKUP(I10864,[3]Sheet1!$G:$J,4,0)</f>
        <v>MUNGELI</v>
      </c>
      <c r="D10864" s="76" t="str">
        <f>VLOOKUP(I10864,[3]Sheet1!$A:$D,4,0)</f>
        <v>KANTELI BO</v>
      </c>
      <c r="E10864" s="76" t="str">
        <f>VLOOKUP(I10864,[3]Sheet1!$A:$D,4,0)</f>
        <v>KANTELI BO</v>
      </c>
      <c r="F10864" s="76">
        <f>VLOOKUP(I10864,[3]Sheet1!$G:$K,5,0)</f>
        <v>9981758564</v>
      </c>
      <c r="G10864" s="76">
        <f>VLOOKUP(I10864,[3]Sheet1!$A:$E,5,0)</f>
        <v>22.153928000000001</v>
      </c>
      <c r="H10864" s="76">
        <f>VLOOKUP(I10864,[3]Sheet1!$A:$F,6,0)</f>
        <v>81.649573000000004</v>
      </c>
      <c r="I10864" s="79" t="s">
        <v>11384</v>
      </c>
      <c r="J10864" s="76" t="s">
        <v>10227</v>
      </c>
      <c r="K10864" s="76" t="s">
        <v>16</v>
      </c>
    </row>
    <row r="10865" spans="1:11" x14ac:dyDescent="0.25">
      <c r="A10865" s="76" t="s">
        <v>10223</v>
      </c>
      <c r="B10865" s="76" t="str">
        <f>VLOOKUP(I10865,[3]Sheet1!$A:$B,2,0)</f>
        <v>Mungeli</v>
      </c>
      <c r="C10865" s="76" t="str">
        <f>VLOOKUP(I10865,[3]Sheet1!$G:$J,4,0)</f>
        <v>PATHARIYA</v>
      </c>
      <c r="D10865" s="76" t="str">
        <f>VLOOKUP(I10865,[3]Sheet1!$A:$D,4,0)</f>
        <v>LAUDA BO</v>
      </c>
      <c r="E10865" s="76" t="str">
        <f>VLOOKUP(I10865,[3]Sheet1!$A:$D,4,0)</f>
        <v>LAUDA BO</v>
      </c>
      <c r="F10865" s="76">
        <f>VLOOKUP(I10865,[3]Sheet1!$G:$K,5,0)</f>
        <v>9753766898</v>
      </c>
      <c r="G10865" s="76">
        <f>VLOOKUP(I10865,[3]Sheet1!$A:$E,5,0)</f>
        <v>22.065784000000001</v>
      </c>
      <c r="H10865" s="76">
        <f>VLOOKUP(I10865,[3]Sheet1!$A:$F,6,0)</f>
        <v>81.853612999999996</v>
      </c>
      <c r="I10865" s="79" t="s">
        <v>11385</v>
      </c>
      <c r="J10865" s="76" t="s">
        <v>10227</v>
      </c>
      <c r="K10865" s="76" t="s">
        <v>16</v>
      </c>
    </row>
    <row r="10866" spans="1:11" x14ac:dyDescent="0.25">
      <c r="A10866" s="76" t="s">
        <v>10223</v>
      </c>
      <c r="B10866" s="76" t="str">
        <f>VLOOKUP(I10866,[3]Sheet1!$A:$B,2,0)</f>
        <v>Mungeli</v>
      </c>
      <c r="C10866" s="76" t="str">
        <f>VLOOKUP(I10866,[3]Sheet1!$G:$J,4,0)</f>
        <v>PATHARIYA</v>
      </c>
      <c r="D10866" s="76" t="str">
        <f>VLOOKUP(I10866,[3]Sheet1!$A:$D,4,0)</f>
        <v>JARELI BO</v>
      </c>
      <c r="E10866" s="76" t="str">
        <f>VLOOKUP(I10866,[3]Sheet1!$A:$D,4,0)</f>
        <v>JARELI BO</v>
      </c>
      <c r="F10866" s="76">
        <f>VLOOKUP(I10866,[3]Sheet1!$G:$K,5,0)</f>
        <v>9644268431</v>
      </c>
      <c r="G10866" s="76">
        <f>VLOOKUP(I10866,[3]Sheet1!$A:$E,5,0)</f>
        <v>21.970351000000001</v>
      </c>
      <c r="H10866" s="76">
        <f>VLOOKUP(I10866,[3]Sheet1!$A:$F,6,0)</f>
        <v>81.859345000000005</v>
      </c>
      <c r="I10866" s="79" t="s">
        <v>11386</v>
      </c>
      <c r="J10866" s="76" t="s">
        <v>10227</v>
      </c>
      <c r="K10866" s="76" t="s">
        <v>16</v>
      </c>
    </row>
    <row r="10867" spans="1:11" x14ac:dyDescent="0.25">
      <c r="A10867" s="76" t="s">
        <v>10223</v>
      </c>
      <c r="B10867" s="76" t="str">
        <f>VLOOKUP(I10867,[3]Sheet1!$A:$B,2,0)</f>
        <v>Mungeli</v>
      </c>
      <c r="C10867" s="76" t="str">
        <f>VLOOKUP(I10867,[3]Sheet1!$G:$J,4,0)</f>
        <v>LORMI</v>
      </c>
      <c r="D10867" s="76" t="str">
        <f>VLOOKUP(I10867,[3]Sheet1!$A:$D,4,0)</f>
        <v>KHUDIA BO</v>
      </c>
      <c r="E10867" s="76" t="str">
        <f>VLOOKUP(I10867,[3]Sheet1!$A:$D,4,0)</f>
        <v>KHUDIA BO</v>
      </c>
      <c r="F10867" s="76">
        <f>VLOOKUP(I10867,[3]Sheet1!$G:$K,5,0)</f>
        <v>9111908162</v>
      </c>
      <c r="G10867" s="76">
        <f>VLOOKUP(I10867,[3]Sheet1!$A:$E,5,0)</f>
        <v>22.385788000000002</v>
      </c>
      <c r="H10867" s="76">
        <f>VLOOKUP(I10867,[3]Sheet1!$A:$F,6,0)</f>
        <v>81.607124999999996</v>
      </c>
      <c r="I10867" s="79" t="s">
        <v>11387</v>
      </c>
      <c r="J10867" s="76" t="s">
        <v>10227</v>
      </c>
      <c r="K10867" s="76" t="s">
        <v>16</v>
      </c>
    </row>
    <row r="10868" spans="1:11" x14ac:dyDescent="0.25">
      <c r="A10868" s="76" t="s">
        <v>10223</v>
      </c>
      <c r="B10868" s="76" t="str">
        <f>VLOOKUP(I10868,[3]Sheet1!$A:$B,2,0)</f>
        <v>Mungeli</v>
      </c>
      <c r="C10868" s="76" t="str">
        <f>VLOOKUP(I10868,[3]Sheet1!$G:$J,4,0)</f>
        <v>TAKHATPUR</v>
      </c>
      <c r="D10868" s="76" t="str">
        <f>VLOOKUP(I10868,[3]Sheet1!$A:$D,4,0)</f>
        <v>BARELA BO</v>
      </c>
      <c r="E10868" s="76" t="str">
        <f>VLOOKUP(I10868,[3]Sheet1!$A:$D,4,0)</f>
        <v>BARELA BO</v>
      </c>
      <c r="F10868" s="76">
        <f>VLOOKUP(I10868,[3]Sheet1!$G:$K,5,0)</f>
        <v>9165333891</v>
      </c>
      <c r="G10868" s="76">
        <f>VLOOKUP(I10868,[3]Sheet1!$A:$E,5,0)</f>
        <v>22.129719000000001</v>
      </c>
      <c r="H10868" s="76">
        <f>VLOOKUP(I10868,[3]Sheet1!$A:$F,6,0)</f>
        <v>81.862688000000006</v>
      </c>
      <c r="I10868" s="79" t="s">
        <v>11388</v>
      </c>
      <c r="J10868" s="76" t="s">
        <v>10227</v>
      </c>
      <c r="K10868" s="76" t="s">
        <v>16</v>
      </c>
    </row>
    <row r="10869" spans="1:11" x14ac:dyDescent="0.25">
      <c r="A10869" s="76" t="s">
        <v>10223</v>
      </c>
      <c r="B10869" s="76" t="str">
        <f>VLOOKUP(I10869,[3]Sheet1!$A:$B,2,0)</f>
        <v>Mungeli</v>
      </c>
      <c r="C10869" s="76" t="str">
        <f>VLOOKUP(I10869,[3]Sheet1!$G:$J,4,0)</f>
        <v>MUNGELI</v>
      </c>
      <c r="D10869" s="76" t="str">
        <f>VLOOKUP(I10869,[3]Sheet1!$A:$D,4,0)</f>
        <v>KHAIRWAER BO</v>
      </c>
      <c r="E10869" s="76" t="str">
        <f>VLOOKUP(I10869,[3]Sheet1!$A:$D,4,0)</f>
        <v>KHAIRWAER BO</v>
      </c>
      <c r="F10869" s="76">
        <f>VLOOKUP(I10869,[3]Sheet1!$G:$K,5,0)</f>
        <v>8700612420</v>
      </c>
      <c r="G10869" s="76">
        <f>VLOOKUP(I10869,[3]Sheet1!$A:$E,5,0)</f>
        <v>22.042072999999998</v>
      </c>
      <c r="H10869" s="76">
        <f>VLOOKUP(I10869,[3]Sheet1!$A:$F,6,0)</f>
        <v>81.713489999999993</v>
      </c>
      <c r="I10869" s="79" t="s">
        <v>11389</v>
      </c>
      <c r="J10869" s="76" t="s">
        <v>10227</v>
      </c>
      <c r="K10869" s="76" t="s">
        <v>16</v>
      </c>
    </row>
    <row r="10870" spans="1:11" x14ac:dyDescent="0.25">
      <c r="A10870" s="76" t="s">
        <v>10223</v>
      </c>
      <c r="B10870" s="76" t="str">
        <f>VLOOKUP(I10870,[3]Sheet1!$A:$B,2,0)</f>
        <v>Mungeli</v>
      </c>
      <c r="C10870" s="76" t="str">
        <f>VLOOKUP(I10870,[3]Sheet1!$G:$J,4,0)</f>
        <v>Lormi</v>
      </c>
      <c r="D10870" s="76" t="str">
        <f>VLOOKUP(I10870,[3]Sheet1!$A:$D,4,0)</f>
        <v>Nilmani Dhruw</v>
      </c>
      <c r="E10870" s="76" t="str">
        <f>VLOOKUP(I10870,[3]Sheet1!$A:$D,4,0)</f>
        <v>Nilmani Dhruw</v>
      </c>
      <c r="F10870" s="76">
        <f>VLOOKUP(I10870,[3]Sheet1!$G:$K,5,0)</f>
        <v>7470312095</v>
      </c>
      <c r="G10870" s="76">
        <f>VLOOKUP(I10870,[3]Sheet1!$A:$E,5,0)</f>
        <v>22.246136</v>
      </c>
      <c r="H10870" s="76">
        <f>VLOOKUP(I10870,[3]Sheet1!$A:$F,6,0)</f>
        <v>81.676372000000001</v>
      </c>
      <c r="I10870" s="79" t="s">
        <v>11390</v>
      </c>
      <c r="J10870" s="76" t="s">
        <v>10227</v>
      </c>
      <c r="K10870" s="76" t="s">
        <v>16</v>
      </c>
    </row>
    <row r="10871" spans="1:11" x14ac:dyDescent="0.25">
      <c r="A10871" s="76" t="s">
        <v>10223</v>
      </c>
      <c r="B10871" s="76" t="str">
        <f>VLOOKUP(I10871,[3]Sheet1!$A:$B,2,0)</f>
        <v>Mungeli</v>
      </c>
      <c r="C10871" s="76" t="str">
        <f>VLOOKUP(I10871,[3]Sheet1!$G:$J,4,0)</f>
        <v>LORMI</v>
      </c>
      <c r="D10871" s="76" t="str">
        <f>VLOOKUP(I10871,[3]Sheet1!$A:$D,4,0)</f>
        <v>LORMI SO</v>
      </c>
      <c r="E10871" s="76" t="str">
        <f>VLOOKUP(I10871,[3]Sheet1!$A:$D,4,0)</f>
        <v>LORMI SO</v>
      </c>
      <c r="F10871" s="76">
        <f>VLOOKUP(I10871,[3]Sheet1!$G:$K,5,0)</f>
        <v>6266728712</v>
      </c>
      <c r="G10871" s="76">
        <f>VLOOKUP(I10871,[3]Sheet1!$A:$E,5,0)</f>
        <v>22.27055</v>
      </c>
      <c r="H10871" s="76">
        <f>VLOOKUP(I10871,[3]Sheet1!$A:$F,6,0)</f>
        <v>81.700224000000006</v>
      </c>
      <c r="I10871" s="79" t="s">
        <v>11391</v>
      </c>
      <c r="J10871" s="76" t="s">
        <v>10227</v>
      </c>
      <c r="K10871" s="76" t="s">
        <v>16</v>
      </c>
    </row>
    <row r="10872" spans="1:11" x14ac:dyDescent="0.25">
      <c r="A10872" s="76" t="s">
        <v>10223</v>
      </c>
      <c r="B10872" s="76" t="str">
        <f>VLOOKUP(I10872,[3]Sheet1!$A:$B,2,0)</f>
        <v>Mungeli</v>
      </c>
      <c r="C10872" s="76" t="str">
        <f>VLOOKUP(I10872,[3]Sheet1!$G:$J,4,0)</f>
        <v>Mungeli</v>
      </c>
      <c r="D10872" s="76" t="str">
        <f>VLOOKUP(I10872,[3]Sheet1!$A:$D,4,0)</f>
        <v>Surendra Pal Armo</v>
      </c>
      <c r="E10872" s="76" t="str">
        <f>VLOOKUP(I10872,[3]Sheet1!$A:$D,4,0)</f>
        <v>Surendra Pal Armo</v>
      </c>
      <c r="F10872" s="76">
        <f>VLOOKUP(I10872,[3]Sheet1!$G:$K,5,0)</f>
        <v>7000583557</v>
      </c>
      <c r="G10872" s="76">
        <f>VLOOKUP(I10872,[3]Sheet1!$A:$E,5,0)</f>
        <v>22.077743000000002</v>
      </c>
      <c r="H10872" s="76">
        <f>VLOOKUP(I10872,[3]Sheet1!$A:$F,6,0)</f>
        <v>81.769028000000006</v>
      </c>
      <c r="I10872" s="79" t="s">
        <v>11392</v>
      </c>
      <c r="J10872" s="76" t="s">
        <v>10227</v>
      </c>
      <c r="K10872" s="76" t="s">
        <v>16</v>
      </c>
    </row>
    <row r="10873" spans="1:11" x14ac:dyDescent="0.25">
      <c r="A10873" s="76" t="s">
        <v>10223</v>
      </c>
      <c r="B10873" s="76" t="str">
        <f>VLOOKUP(I10873,[3]Sheet1!$A:$B,2,0)</f>
        <v>Mungeli</v>
      </c>
      <c r="C10873" s="76" t="str">
        <f>VLOOKUP(I10873,[3]Sheet1!$G:$J,4,0)</f>
        <v>MUNGELI</v>
      </c>
      <c r="D10873" s="76" t="str">
        <f>VLOOKUP(I10873,[3]Sheet1!$A:$D,4,0)</f>
        <v>CHIRHULA BO</v>
      </c>
      <c r="E10873" s="76" t="str">
        <f>VLOOKUP(I10873,[3]Sheet1!$A:$D,4,0)</f>
        <v>CHIRHULA BO</v>
      </c>
      <c r="F10873" s="76">
        <f>VLOOKUP(I10873,[3]Sheet1!$G:$K,5,0)</f>
        <v>9171644387</v>
      </c>
      <c r="G10873" s="76">
        <f>VLOOKUP(I10873,[3]Sheet1!$A:$E,5,0)</f>
        <v>22.010071</v>
      </c>
      <c r="H10873" s="76">
        <f>VLOOKUP(I10873,[3]Sheet1!$A:$F,6,0)</f>
        <v>81.706943999999993</v>
      </c>
      <c r="I10873" s="79" t="s">
        <v>11393</v>
      </c>
      <c r="J10873" s="76" t="s">
        <v>10227</v>
      </c>
      <c r="K10873" s="76" t="s">
        <v>16</v>
      </c>
    </row>
    <row r="10874" spans="1:11" x14ac:dyDescent="0.25">
      <c r="A10874" s="76" t="s">
        <v>10223</v>
      </c>
      <c r="B10874" s="76" t="str">
        <f>VLOOKUP(I10874,[3]Sheet1!$A:$B,2,0)</f>
        <v>Mungeli</v>
      </c>
      <c r="C10874" s="76" t="str">
        <f>VLOOKUP(I10874,[3]Sheet1!$G:$J,4,0)</f>
        <v>LORMI</v>
      </c>
      <c r="D10874" s="76" t="str">
        <f>VLOOKUP(I10874,[3]Sheet1!$A:$D,4,0)</f>
        <v>KOTRI BO</v>
      </c>
      <c r="E10874" s="76" t="str">
        <f>VLOOKUP(I10874,[3]Sheet1!$A:$D,4,0)</f>
        <v>KOTRI BO</v>
      </c>
      <c r="F10874" s="76">
        <f>VLOOKUP(I10874,[3]Sheet1!$G:$K,5,0)</f>
        <v>9575260369</v>
      </c>
      <c r="G10874" s="76">
        <f>VLOOKUP(I10874,[3]Sheet1!$A:$E,5,0)</f>
        <v>22.217725999999999</v>
      </c>
      <c r="H10874" s="76">
        <f>VLOOKUP(I10874,[3]Sheet1!$A:$F,6,0)</f>
        <v>81.773695000000004</v>
      </c>
      <c r="I10874" s="79" t="s">
        <v>11394</v>
      </c>
      <c r="J10874" s="76" t="s">
        <v>10227</v>
      </c>
      <c r="K10874" s="76" t="s">
        <v>16</v>
      </c>
    </row>
    <row r="10875" spans="1:11" x14ac:dyDescent="0.25">
      <c r="A10875" s="76" t="s">
        <v>15135</v>
      </c>
      <c r="B10875" s="76" t="s">
        <v>1114</v>
      </c>
      <c r="C10875" s="76" t="s">
        <v>803</v>
      </c>
      <c r="D10875" s="76" t="s">
        <v>15753</v>
      </c>
      <c r="E10875" s="76" t="s">
        <v>15754</v>
      </c>
      <c r="F10875" s="76">
        <v>7974022971</v>
      </c>
      <c r="G10875" s="76">
        <v>22.035398000000001</v>
      </c>
      <c r="H10875" s="76">
        <v>81.569891999999996</v>
      </c>
      <c r="I10875" s="79" t="s">
        <v>15755</v>
      </c>
      <c r="J10875" s="76" t="s">
        <v>15401</v>
      </c>
      <c r="K10875" s="76" t="s">
        <v>16</v>
      </c>
    </row>
    <row r="10876" spans="1:11" x14ac:dyDescent="0.25">
      <c r="A10876" s="76" t="s">
        <v>15839</v>
      </c>
      <c r="B10876" s="76" t="s">
        <v>1114</v>
      </c>
      <c r="C10876" s="76" t="s">
        <v>1114</v>
      </c>
      <c r="D10876" s="76" t="s">
        <v>15941</v>
      </c>
      <c r="E10876" s="76" t="s">
        <v>15942</v>
      </c>
      <c r="F10876" s="76">
        <v>7987613836</v>
      </c>
      <c r="G10876" s="76">
        <v>22.150775700000001</v>
      </c>
      <c r="H10876" s="76">
        <v>81.732206099999999</v>
      </c>
      <c r="I10876" s="79" t="s">
        <v>15943</v>
      </c>
      <c r="J10876" s="76" t="s">
        <v>15844</v>
      </c>
      <c r="K10876" s="76" t="s">
        <v>16</v>
      </c>
    </row>
    <row r="10877" spans="1:11" x14ac:dyDescent="0.25">
      <c r="A10877" s="76" t="s">
        <v>22655</v>
      </c>
      <c r="B10877" s="76" t="s">
        <v>803</v>
      </c>
      <c r="C10877" s="88" t="s">
        <v>803</v>
      </c>
      <c r="D10877" s="88" t="s">
        <v>22656</v>
      </c>
      <c r="E10877" s="88" t="s">
        <v>22657</v>
      </c>
      <c r="F10877" s="88" t="s">
        <v>22658</v>
      </c>
      <c r="G10877" s="76" t="s">
        <v>22659</v>
      </c>
      <c r="H10877" s="76" t="s">
        <v>22660</v>
      </c>
      <c r="I10877" s="79" t="s">
        <v>22661</v>
      </c>
      <c r="J10877" s="76" t="s">
        <v>8349</v>
      </c>
      <c r="K10877" s="76" t="s">
        <v>8334</v>
      </c>
    </row>
    <row r="10878" spans="1:11" x14ac:dyDescent="0.25">
      <c r="A10878" s="76" t="s">
        <v>17496</v>
      </c>
      <c r="B10878" s="76" t="s">
        <v>1114</v>
      </c>
      <c r="C10878" s="76" t="s">
        <v>1318</v>
      </c>
      <c r="D10878" s="76" t="s">
        <v>1318</v>
      </c>
      <c r="E10878" s="76" t="s">
        <v>17614</v>
      </c>
      <c r="F10878" s="76">
        <v>7747022047</v>
      </c>
      <c r="G10878" s="76">
        <v>22.11</v>
      </c>
      <c r="H10878" s="76">
        <v>81.81</v>
      </c>
      <c r="I10878" s="79" t="s">
        <v>17615</v>
      </c>
      <c r="J10878" s="76" t="s">
        <v>17497</v>
      </c>
      <c r="K10878" s="76" t="s">
        <v>16</v>
      </c>
    </row>
    <row r="10879" spans="1:11" x14ac:dyDescent="0.25">
      <c r="A10879" s="76" t="s">
        <v>17496</v>
      </c>
      <c r="B10879" s="76" t="s">
        <v>1114</v>
      </c>
      <c r="C10879" s="76" t="s">
        <v>1114</v>
      </c>
      <c r="D10879" s="76" t="s">
        <v>17785</v>
      </c>
      <c r="E10879" s="76" t="s">
        <v>17786</v>
      </c>
      <c r="F10879" s="76">
        <v>958944847</v>
      </c>
      <c r="G10879" s="76">
        <v>22.3215</v>
      </c>
      <c r="H10879" s="76">
        <v>81.615009999999998</v>
      </c>
      <c r="I10879" s="79" t="s">
        <v>17787</v>
      </c>
      <c r="J10879" s="76" t="s">
        <v>17623</v>
      </c>
      <c r="K10879" s="76" t="s">
        <v>16</v>
      </c>
    </row>
    <row r="10880" spans="1:11" x14ac:dyDescent="0.25">
      <c r="A10880" s="76" t="s">
        <v>17496</v>
      </c>
      <c r="B10880" s="76" t="s">
        <v>1114</v>
      </c>
      <c r="C10880" s="76" t="s">
        <v>1318</v>
      </c>
      <c r="D10880" s="76" t="s">
        <v>17785</v>
      </c>
      <c r="E10880" s="76" t="s">
        <v>17846</v>
      </c>
      <c r="F10880" s="76">
        <v>975561929</v>
      </c>
      <c r="G10880" s="76">
        <v>22.294989999999999</v>
      </c>
      <c r="H10880" s="76">
        <v>81.775969000000003</v>
      </c>
      <c r="I10880" s="79" t="s">
        <v>17847</v>
      </c>
      <c r="J10880" s="76" t="s">
        <v>17623</v>
      </c>
      <c r="K10880" s="76" t="s">
        <v>16</v>
      </c>
    </row>
    <row r="10881" spans="1:11" x14ac:dyDescent="0.25">
      <c r="A10881" s="76" t="s">
        <v>17496</v>
      </c>
      <c r="B10881" s="76" t="s">
        <v>1114</v>
      </c>
      <c r="C10881" s="76" t="s">
        <v>1318</v>
      </c>
      <c r="D10881" s="76" t="s">
        <v>12942</v>
      </c>
      <c r="E10881" s="76" t="s">
        <v>7902</v>
      </c>
      <c r="F10881" s="76">
        <v>99888996</v>
      </c>
      <c r="G10881" s="76">
        <v>22.330500000000001</v>
      </c>
      <c r="H10881" s="76">
        <v>81.614958999999999</v>
      </c>
      <c r="I10881" s="79" t="s">
        <v>17868</v>
      </c>
      <c r="J10881" s="76" t="s">
        <v>17623</v>
      </c>
      <c r="K10881" s="76" t="s">
        <v>16</v>
      </c>
    </row>
    <row r="10882" spans="1:11" x14ac:dyDescent="0.25">
      <c r="A10882" s="76" t="s">
        <v>17496</v>
      </c>
      <c r="B10882" s="76" t="s">
        <v>1114</v>
      </c>
      <c r="C10882" s="76" t="s">
        <v>1318</v>
      </c>
      <c r="D10882" s="76" t="s">
        <v>1114</v>
      </c>
      <c r="E10882" s="76" t="s">
        <v>17897</v>
      </c>
      <c r="F10882" s="76">
        <v>93435819</v>
      </c>
      <c r="G10882" s="76">
        <v>22.157008999999999</v>
      </c>
      <c r="H10882" s="76">
        <v>81.648570000000007</v>
      </c>
      <c r="I10882" s="79" t="s">
        <v>17898</v>
      </c>
      <c r="J10882" s="76" t="s">
        <v>17623</v>
      </c>
      <c r="K10882" s="76" t="s">
        <v>16</v>
      </c>
    </row>
    <row r="10883" spans="1:11" x14ac:dyDescent="0.25">
      <c r="A10883" s="76" t="s">
        <v>17496</v>
      </c>
      <c r="B10883" s="76" t="s">
        <v>1114</v>
      </c>
      <c r="C10883" s="76" t="s">
        <v>18200</v>
      </c>
      <c r="D10883" s="76" t="s">
        <v>18201</v>
      </c>
      <c r="E10883" s="76" t="s">
        <v>18005</v>
      </c>
      <c r="F10883" s="76">
        <v>7869419478</v>
      </c>
      <c r="G10883" s="76">
        <v>22.151799</v>
      </c>
      <c r="H10883" s="76">
        <v>81.825159999999997</v>
      </c>
      <c r="I10883" s="79" t="s">
        <v>18202</v>
      </c>
      <c r="J10883" s="76" t="s">
        <v>17623</v>
      </c>
      <c r="K10883" s="76" t="s">
        <v>16</v>
      </c>
    </row>
    <row r="10884" spans="1:11" x14ac:dyDescent="0.25">
      <c r="A10884" s="76" t="s">
        <v>17496</v>
      </c>
      <c r="B10884" s="76" t="s">
        <v>1114</v>
      </c>
      <c r="C10884" s="76" t="s">
        <v>1318</v>
      </c>
      <c r="D10884" s="76" t="s">
        <v>1318</v>
      </c>
      <c r="E10884" s="76" t="s">
        <v>18235</v>
      </c>
      <c r="F10884" s="76">
        <v>97765561</v>
      </c>
      <c r="G10884" s="76">
        <v>22.131799000000001</v>
      </c>
      <c r="H10884" s="76">
        <v>81.82517</v>
      </c>
      <c r="I10884" s="79" t="s">
        <v>18236</v>
      </c>
      <c r="J10884" s="76" t="s">
        <v>17623</v>
      </c>
      <c r="K10884" s="76" t="s">
        <v>16</v>
      </c>
    </row>
    <row r="10885" spans="1:11" x14ac:dyDescent="0.25">
      <c r="A10885" s="76" t="s">
        <v>17496</v>
      </c>
      <c r="B10885" s="76" t="s">
        <v>1114</v>
      </c>
      <c r="C10885" s="76" t="s">
        <v>1318</v>
      </c>
      <c r="D10885" s="76" t="s">
        <v>1318</v>
      </c>
      <c r="E10885" s="76" t="s">
        <v>18243</v>
      </c>
      <c r="F10885" s="76">
        <v>8889847129</v>
      </c>
      <c r="G10885" s="76">
        <v>22.134699999999999</v>
      </c>
      <c r="H10885" s="76">
        <v>81.827459000000005</v>
      </c>
      <c r="I10885" s="79" t="s">
        <v>18244</v>
      </c>
      <c r="J10885" s="76" t="s">
        <v>17623</v>
      </c>
      <c r="K10885" s="76" t="s">
        <v>16</v>
      </c>
    </row>
    <row r="10886" spans="1:11" x14ac:dyDescent="0.25">
      <c r="A10886" s="76" t="s">
        <v>17496</v>
      </c>
      <c r="B10886" s="76" t="s">
        <v>1114</v>
      </c>
      <c r="C10886" s="76" t="s">
        <v>1318</v>
      </c>
      <c r="D10886" s="76" t="s">
        <v>1318</v>
      </c>
      <c r="E10886" s="76" t="s">
        <v>18249</v>
      </c>
      <c r="F10886" s="76">
        <v>7246283</v>
      </c>
      <c r="G10886" s="76">
        <v>22.072499000000001</v>
      </c>
      <c r="H10886" s="76">
        <v>81.647339000000002</v>
      </c>
      <c r="I10886" s="79" t="s">
        <v>18250</v>
      </c>
      <c r="J10886" s="76" t="s">
        <v>17623</v>
      </c>
      <c r="K10886" s="76" t="s">
        <v>16</v>
      </c>
    </row>
    <row r="10887" spans="1:11" x14ac:dyDescent="0.25">
      <c r="A10887" s="76" t="s">
        <v>17496</v>
      </c>
      <c r="B10887" s="76" t="s">
        <v>1114</v>
      </c>
      <c r="C10887" s="76" t="s">
        <v>8878</v>
      </c>
      <c r="D10887" s="76" t="s">
        <v>1114</v>
      </c>
      <c r="E10887" s="76" t="s">
        <v>18335</v>
      </c>
      <c r="F10887" s="76">
        <v>786993148</v>
      </c>
      <c r="G10887" s="76">
        <v>22.188559999999999</v>
      </c>
      <c r="H10887" s="76">
        <v>81.661039000000002</v>
      </c>
      <c r="I10887" s="79" t="s">
        <v>18336</v>
      </c>
      <c r="J10887" s="76" t="s">
        <v>17623</v>
      </c>
      <c r="K10887" s="76" t="s">
        <v>16</v>
      </c>
    </row>
    <row r="10888" spans="1:11" x14ac:dyDescent="0.25">
      <c r="A10888" s="76" t="s">
        <v>17496</v>
      </c>
      <c r="B10888" s="76" t="s">
        <v>1114</v>
      </c>
      <c r="C10888" s="76" t="s">
        <v>1318</v>
      </c>
      <c r="D10888" s="76" t="s">
        <v>1114</v>
      </c>
      <c r="E10888" s="76" t="s">
        <v>18398</v>
      </c>
      <c r="F10888" s="76">
        <v>9926646582</v>
      </c>
      <c r="G10888" s="76"/>
      <c r="H10888" s="76"/>
      <c r="I10888" s="79" t="s">
        <v>18399</v>
      </c>
      <c r="J10888" s="76" t="s">
        <v>17623</v>
      </c>
      <c r="K10888" s="76" t="s">
        <v>16</v>
      </c>
    </row>
    <row r="10889" spans="1:11" x14ac:dyDescent="0.25">
      <c r="A10889" s="76" t="s">
        <v>17496</v>
      </c>
      <c r="B10889" s="76" t="s">
        <v>1114</v>
      </c>
      <c r="C10889" s="76" t="s">
        <v>10051</v>
      </c>
      <c r="D10889" s="76" t="s">
        <v>7480</v>
      </c>
      <c r="E10889" s="76" t="s">
        <v>18636</v>
      </c>
      <c r="F10889" s="76">
        <v>7248613</v>
      </c>
      <c r="G10889" s="76"/>
      <c r="H10889" s="76"/>
      <c r="I10889" s="79" t="s">
        <v>18637</v>
      </c>
      <c r="J10889" s="76" t="s">
        <v>17623</v>
      </c>
      <c r="K10889" s="76" t="s">
        <v>16</v>
      </c>
    </row>
    <row r="10890" spans="1:11" x14ac:dyDescent="0.25">
      <c r="A10890" s="76" t="s">
        <v>17496</v>
      </c>
      <c r="B10890" s="76" t="s">
        <v>1114</v>
      </c>
      <c r="C10890" s="76" t="s">
        <v>1318</v>
      </c>
      <c r="D10890" s="76" t="s">
        <v>1114</v>
      </c>
      <c r="E10890" s="76" t="s">
        <v>18663</v>
      </c>
      <c r="F10890" s="76">
        <v>9617457888</v>
      </c>
      <c r="G10890" s="76"/>
      <c r="H10890" s="76"/>
      <c r="I10890" s="79" t="s">
        <v>18664</v>
      </c>
      <c r="J10890" s="76" t="s">
        <v>17623</v>
      </c>
      <c r="K10890" s="76" t="s">
        <v>16</v>
      </c>
    </row>
    <row r="10891" spans="1:11" x14ac:dyDescent="0.25">
      <c r="A10891" s="76" t="s">
        <v>17496</v>
      </c>
      <c r="B10891" s="76" t="s">
        <v>1114</v>
      </c>
      <c r="C10891" s="76" t="s">
        <v>1318</v>
      </c>
      <c r="D10891" s="76" t="s">
        <v>1114</v>
      </c>
      <c r="E10891" s="76" t="s">
        <v>18777</v>
      </c>
      <c r="F10891" s="76">
        <v>9399429497</v>
      </c>
      <c r="G10891" s="76"/>
      <c r="H10891" s="76"/>
      <c r="I10891" s="79" t="s">
        <v>18778</v>
      </c>
      <c r="J10891" s="76" t="s">
        <v>17623</v>
      </c>
      <c r="K10891" s="76" t="s">
        <v>16</v>
      </c>
    </row>
    <row r="10892" spans="1:11" x14ac:dyDescent="0.25">
      <c r="A10892" s="76" t="s">
        <v>17496</v>
      </c>
      <c r="B10892" s="76" t="s">
        <v>1114</v>
      </c>
      <c r="C10892" s="76" t="s">
        <v>1318</v>
      </c>
      <c r="D10892" s="76" t="s">
        <v>1114</v>
      </c>
      <c r="E10892" s="76" t="s">
        <v>18855</v>
      </c>
      <c r="F10892" s="76">
        <v>626483799</v>
      </c>
      <c r="G10892" s="76"/>
      <c r="H10892" s="76"/>
      <c r="I10892" s="79" t="s">
        <v>18856</v>
      </c>
      <c r="J10892" s="76" t="s">
        <v>17623</v>
      </c>
      <c r="K10892" s="76" t="s">
        <v>16</v>
      </c>
    </row>
    <row r="10893" spans="1:11" x14ac:dyDescent="0.25">
      <c r="A10893" s="76" t="s">
        <v>17496</v>
      </c>
      <c r="B10893" s="76" t="s">
        <v>1114</v>
      </c>
      <c r="C10893" s="76" t="s">
        <v>1318</v>
      </c>
      <c r="D10893" s="76" t="s">
        <v>1114</v>
      </c>
      <c r="E10893" s="76" t="s">
        <v>19048</v>
      </c>
      <c r="F10893" s="76" t="s">
        <v>19049</v>
      </c>
      <c r="G10893" s="76">
        <v>21.96426417</v>
      </c>
      <c r="H10893" s="76">
        <v>81.729470190000001</v>
      </c>
      <c r="I10893" s="79" t="s">
        <v>19050</v>
      </c>
      <c r="J10893" s="76" t="s">
        <v>17623</v>
      </c>
      <c r="K10893" s="76" t="s">
        <v>16</v>
      </c>
    </row>
    <row r="10894" spans="1:11" x14ac:dyDescent="0.25">
      <c r="A10894" s="76" t="s">
        <v>17496</v>
      </c>
      <c r="B10894" s="76" t="s">
        <v>1114</v>
      </c>
      <c r="C10894" s="76" t="s">
        <v>1318</v>
      </c>
      <c r="D10894" s="76" t="s">
        <v>1114</v>
      </c>
      <c r="E10894" s="76" t="s">
        <v>19147</v>
      </c>
      <c r="F10894" s="76">
        <v>9575471993</v>
      </c>
      <c r="G10894" s="76">
        <v>19.315000000000001</v>
      </c>
      <c r="H10894" s="76">
        <v>84.7941</v>
      </c>
      <c r="I10894" s="79" t="s">
        <v>19148</v>
      </c>
      <c r="J10894" s="76" t="s">
        <v>17623</v>
      </c>
      <c r="K10894" s="76" t="s">
        <v>16</v>
      </c>
    </row>
    <row r="10895" spans="1:11" x14ac:dyDescent="0.25">
      <c r="A10895" s="76" t="s">
        <v>17496</v>
      </c>
      <c r="B10895" s="76" t="s">
        <v>1114</v>
      </c>
      <c r="C10895" s="76" t="s">
        <v>19543</v>
      </c>
      <c r="D10895" s="76" t="s">
        <v>1114</v>
      </c>
      <c r="E10895" s="76" t="s">
        <v>19544</v>
      </c>
      <c r="F10895" s="76">
        <v>911119949</v>
      </c>
      <c r="G10895" s="76">
        <v>22.306298999999999</v>
      </c>
      <c r="H10895" s="76">
        <v>81.650079000000005</v>
      </c>
      <c r="I10895" s="79" t="s">
        <v>19545</v>
      </c>
      <c r="J10895" s="76" t="s">
        <v>17623</v>
      </c>
      <c r="K10895" s="76" t="s">
        <v>16</v>
      </c>
    </row>
    <row r="10896" spans="1:11" x14ac:dyDescent="0.25">
      <c r="A10896" s="76" t="s">
        <v>17496</v>
      </c>
      <c r="B10896" s="76" t="s">
        <v>1114</v>
      </c>
      <c r="C10896" s="76" t="s">
        <v>8878</v>
      </c>
      <c r="D10896" s="76" t="s">
        <v>1114</v>
      </c>
      <c r="E10896" s="76" t="s">
        <v>19546</v>
      </c>
      <c r="F10896" s="76">
        <v>885527844</v>
      </c>
      <c r="G10896" s="76">
        <v>22.188559999999999</v>
      </c>
      <c r="H10896" s="76">
        <v>81.661039000000002</v>
      </c>
      <c r="I10896" s="79" t="s">
        <v>19547</v>
      </c>
      <c r="J10896" s="76" t="s">
        <v>17623</v>
      </c>
      <c r="K10896" s="76" t="s">
        <v>16</v>
      </c>
    </row>
    <row r="10897" spans="1:11" x14ac:dyDescent="0.25">
      <c r="A10897" s="76" t="s">
        <v>17496</v>
      </c>
      <c r="B10897" s="76" t="s">
        <v>1114</v>
      </c>
      <c r="C10897" s="76" t="s">
        <v>19548</v>
      </c>
      <c r="D10897" s="76" t="s">
        <v>1114</v>
      </c>
      <c r="E10897" s="76" t="s">
        <v>19549</v>
      </c>
      <c r="F10897" s="76">
        <v>9179189239</v>
      </c>
      <c r="G10897" s="76">
        <v>22.270250000000001</v>
      </c>
      <c r="H10897" s="76">
        <v>81.639128999999997</v>
      </c>
      <c r="I10897" s="79" t="s">
        <v>19550</v>
      </c>
      <c r="J10897" s="76" t="s">
        <v>17623</v>
      </c>
      <c r="K10897" s="76" t="s">
        <v>16</v>
      </c>
    </row>
    <row r="10898" spans="1:11" x14ac:dyDescent="0.25">
      <c r="A10898" s="76" t="s">
        <v>17496</v>
      </c>
      <c r="B10898" s="76" t="s">
        <v>1114</v>
      </c>
      <c r="C10898" s="76" t="s">
        <v>1114</v>
      </c>
      <c r="D10898" s="76" t="s">
        <v>19551</v>
      </c>
      <c r="E10898" s="76" t="s">
        <v>19552</v>
      </c>
      <c r="F10898" s="76">
        <v>81241732</v>
      </c>
      <c r="G10898" s="76"/>
      <c r="H10898" s="76"/>
      <c r="I10898" s="79" t="s">
        <v>19553</v>
      </c>
      <c r="J10898" s="76" t="s">
        <v>17623</v>
      </c>
      <c r="K10898" s="76" t="s">
        <v>16</v>
      </c>
    </row>
    <row r="10899" spans="1:11" x14ac:dyDescent="0.25">
      <c r="A10899" s="76" t="s">
        <v>17496</v>
      </c>
      <c r="B10899" s="76" t="s">
        <v>1114</v>
      </c>
      <c r="C10899" s="76" t="s">
        <v>1318</v>
      </c>
      <c r="D10899" s="76" t="s">
        <v>12942</v>
      </c>
      <c r="E10899" s="76" t="s">
        <v>19554</v>
      </c>
      <c r="F10899" s="76">
        <v>843516393</v>
      </c>
      <c r="G10899" s="76">
        <v>22.304888999999999</v>
      </c>
      <c r="H10899" s="76">
        <v>81.622690000000006</v>
      </c>
      <c r="I10899" s="79" t="s">
        <v>19555</v>
      </c>
      <c r="J10899" s="76" t="s">
        <v>17623</v>
      </c>
      <c r="K10899" s="76" t="s">
        <v>16</v>
      </c>
    </row>
    <row r="10900" spans="1:11" x14ac:dyDescent="0.25">
      <c r="A10900" s="76" t="s">
        <v>17496</v>
      </c>
      <c r="B10900" s="76" t="s">
        <v>1114</v>
      </c>
      <c r="C10900" s="76" t="s">
        <v>1318</v>
      </c>
      <c r="D10900" s="76" t="s">
        <v>1318</v>
      </c>
      <c r="E10900" s="76" t="s">
        <v>612</v>
      </c>
      <c r="F10900" s="76">
        <v>9977977817</v>
      </c>
      <c r="G10900" s="76">
        <v>22.245729000000001</v>
      </c>
      <c r="H10900" s="76">
        <v>81.593908999999996</v>
      </c>
      <c r="I10900" s="79" t="s">
        <v>19728</v>
      </c>
      <c r="J10900" s="76" t="s">
        <v>16268</v>
      </c>
      <c r="K10900" s="76" t="s">
        <v>16</v>
      </c>
    </row>
    <row r="10901" spans="1:11" x14ac:dyDescent="0.25">
      <c r="A10901" s="76" t="s">
        <v>17496</v>
      </c>
      <c r="B10901" s="76" t="s">
        <v>1114</v>
      </c>
      <c r="C10901" s="76" t="s">
        <v>1318</v>
      </c>
      <c r="D10901" s="76" t="s">
        <v>1318</v>
      </c>
      <c r="E10901" s="76" t="s">
        <v>19729</v>
      </c>
      <c r="F10901" s="76">
        <v>8518898</v>
      </c>
      <c r="G10901" s="76">
        <v>20.098476000000002</v>
      </c>
      <c r="H10901" s="76">
        <v>81.159589999999994</v>
      </c>
      <c r="I10901" s="79" t="s">
        <v>19730</v>
      </c>
      <c r="J10901" s="76" t="s">
        <v>16268</v>
      </c>
      <c r="K10901" s="76" t="s">
        <v>16</v>
      </c>
    </row>
    <row r="10902" spans="1:11" x14ac:dyDescent="0.25">
      <c r="A10902" s="76" t="s">
        <v>17496</v>
      </c>
      <c r="B10902" s="76" t="s">
        <v>1114</v>
      </c>
      <c r="C10902" s="76" t="s">
        <v>1114</v>
      </c>
      <c r="D10902" s="76" t="s">
        <v>12942</v>
      </c>
      <c r="E10902" s="76" t="s">
        <v>19749</v>
      </c>
      <c r="F10902" s="76">
        <v>9981464782</v>
      </c>
      <c r="G10902" s="76">
        <v>20.317964</v>
      </c>
      <c r="H10902" s="76">
        <v>81.854023999999995</v>
      </c>
      <c r="I10902" s="79" t="s">
        <v>19750</v>
      </c>
      <c r="J10902" s="76" t="s">
        <v>16268</v>
      </c>
      <c r="K10902" s="76" t="s">
        <v>16</v>
      </c>
    </row>
    <row r="10903" spans="1:11" x14ac:dyDescent="0.25">
      <c r="A10903" s="76" t="s">
        <v>17496</v>
      </c>
      <c r="B10903" s="76" t="s">
        <v>1114</v>
      </c>
      <c r="C10903" s="76" t="s">
        <v>1114</v>
      </c>
      <c r="D10903" s="76" t="s">
        <v>19551</v>
      </c>
      <c r="E10903" s="76" t="s">
        <v>19751</v>
      </c>
      <c r="F10903" s="76">
        <v>846299978</v>
      </c>
      <c r="G10903" s="76">
        <v>20.388919999999999</v>
      </c>
      <c r="H10903" s="76">
        <v>81.340459999999993</v>
      </c>
      <c r="I10903" s="79" t="s">
        <v>19752</v>
      </c>
      <c r="J10903" s="76" t="s">
        <v>16268</v>
      </c>
      <c r="K10903" s="76" t="s">
        <v>16</v>
      </c>
    </row>
    <row r="10904" spans="1:11" x14ac:dyDescent="0.25">
      <c r="A10904" s="76" t="s">
        <v>17496</v>
      </c>
      <c r="B10904" s="76" t="s">
        <v>1114</v>
      </c>
      <c r="C10904" s="76" t="s">
        <v>1318</v>
      </c>
      <c r="D10904" s="76" t="s">
        <v>1318</v>
      </c>
      <c r="E10904" s="76" t="s">
        <v>19802</v>
      </c>
      <c r="F10904" s="76">
        <v>89625237</v>
      </c>
      <c r="G10904" s="76">
        <v>22.321653000000001</v>
      </c>
      <c r="H10904" s="76">
        <v>81.689786999999995</v>
      </c>
      <c r="I10904" s="79" t="s">
        <v>19803</v>
      </c>
      <c r="J10904" s="76" t="s">
        <v>16268</v>
      </c>
      <c r="K10904" s="76" t="s">
        <v>16</v>
      </c>
    </row>
    <row r="10905" spans="1:11" x14ac:dyDescent="0.25">
      <c r="A10905" s="76" t="s">
        <v>17496</v>
      </c>
      <c r="B10905" s="76" t="s">
        <v>1114</v>
      </c>
      <c r="C10905" s="76" t="s">
        <v>1318</v>
      </c>
      <c r="D10905" s="76" t="s">
        <v>10102</v>
      </c>
      <c r="E10905" s="76" t="s">
        <v>19808</v>
      </c>
      <c r="F10905" s="76">
        <v>9575259397</v>
      </c>
      <c r="G10905" s="76">
        <v>22.15813</v>
      </c>
      <c r="H10905" s="76">
        <v>81.673360000000002</v>
      </c>
      <c r="I10905" s="79" t="s">
        <v>19809</v>
      </c>
      <c r="J10905" s="76" t="s">
        <v>16268</v>
      </c>
      <c r="K10905" s="76" t="s">
        <v>16</v>
      </c>
    </row>
    <row r="10906" spans="1:11" x14ac:dyDescent="0.25">
      <c r="A10906" s="76" t="s">
        <v>17496</v>
      </c>
      <c r="B10906" s="76" t="s">
        <v>1114</v>
      </c>
      <c r="C10906" s="76" t="s">
        <v>1318</v>
      </c>
      <c r="D10906" s="76" t="s">
        <v>19810</v>
      </c>
      <c r="E10906" s="76" t="s">
        <v>19811</v>
      </c>
      <c r="F10906" s="76">
        <v>7869691939</v>
      </c>
      <c r="G10906" s="76">
        <v>22.163910000000001</v>
      </c>
      <c r="H10906" s="76">
        <v>81.613100000000003</v>
      </c>
      <c r="I10906" s="79" t="s">
        <v>19812</v>
      </c>
      <c r="J10906" s="76" t="s">
        <v>16268</v>
      </c>
      <c r="K10906" s="76" t="s">
        <v>16</v>
      </c>
    </row>
    <row r="10907" spans="1:11" x14ac:dyDescent="0.25">
      <c r="A10907" s="76" t="s">
        <v>17496</v>
      </c>
      <c r="B10907" s="76" t="s">
        <v>1114</v>
      </c>
      <c r="C10907" s="76" t="s">
        <v>1318</v>
      </c>
      <c r="D10907" s="76" t="s">
        <v>19948</v>
      </c>
      <c r="E10907" s="76" t="s">
        <v>19949</v>
      </c>
      <c r="F10907" s="76">
        <v>8878844614</v>
      </c>
      <c r="G10907" s="76">
        <v>22.129958999999999</v>
      </c>
      <c r="H10907" s="76">
        <v>81.556899999999999</v>
      </c>
      <c r="I10907" s="79" t="s">
        <v>19950</v>
      </c>
      <c r="J10907" s="76" t="s">
        <v>16268</v>
      </c>
      <c r="K10907" s="76" t="s">
        <v>16</v>
      </c>
    </row>
    <row r="10908" spans="1:11" x14ac:dyDescent="0.25">
      <c r="A10908" s="76" t="s">
        <v>17496</v>
      </c>
      <c r="B10908" s="76" t="s">
        <v>1114</v>
      </c>
      <c r="C10908" s="76" t="e">
        <v>#N/A</v>
      </c>
      <c r="D10908" s="76" t="e">
        <v>#N/A</v>
      </c>
      <c r="E10908" s="76" t="s">
        <v>19951</v>
      </c>
      <c r="F10908" s="76">
        <v>99888996</v>
      </c>
      <c r="G10908" s="76">
        <v>22.321722000000001</v>
      </c>
      <c r="H10908" s="76">
        <v>81.600157999999993</v>
      </c>
      <c r="I10908" s="79" t="s">
        <v>19952</v>
      </c>
      <c r="J10908" s="76" t="s">
        <v>16268</v>
      </c>
      <c r="K10908" s="76" t="s">
        <v>16</v>
      </c>
    </row>
    <row r="10909" spans="1:11" x14ac:dyDescent="0.25">
      <c r="A10909" s="76" t="s">
        <v>17496</v>
      </c>
      <c r="B10909" s="76" t="s">
        <v>1114</v>
      </c>
      <c r="C10909" s="76" t="s">
        <v>1318</v>
      </c>
      <c r="D10909" s="76" t="s">
        <v>12942</v>
      </c>
      <c r="E10909" s="76" t="s">
        <v>20151</v>
      </c>
      <c r="F10909" s="76"/>
      <c r="G10909" s="76"/>
      <c r="H10909" s="76"/>
      <c r="I10909" s="79" t="s">
        <v>20152</v>
      </c>
      <c r="J10909" s="76" t="s">
        <v>16268</v>
      </c>
      <c r="K10909" s="76" t="s">
        <v>16</v>
      </c>
    </row>
    <row r="10910" spans="1:11" x14ac:dyDescent="0.25">
      <c r="A10910" s="76" t="s">
        <v>17496</v>
      </c>
      <c r="B10910" s="76" t="s">
        <v>1114</v>
      </c>
      <c r="C10910" s="76" t="s">
        <v>1318</v>
      </c>
      <c r="D10910" s="76" t="s">
        <v>1318</v>
      </c>
      <c r="E10910" s="76" t="s">
        <v>18330</v>
      </c>
      <c r="F10910" s="76">
        <v>9754168238</v>
      </c>
      <c r="G10910" s="76">
        <v>22.306298999999999</v>
      </c>
      <c r="H10910" s="76">
        <v>81.650079000000005</v>
      </c>
      <c r="I10910" s="79" t="s">
        <v>20364</v>
      </c>
      <c r="J10910" s="76" t="s">
        <v>16268</v>
      </c>
      <c r="K10910" s="76" t="s">
        <v>16</v>
      </c>
    </row>
    <row r="10911" spans="1:11" x14ac:dyDescent="0.25">
      <c r="A10911" s="76" t="s">
        <v>17496</v>
      </c>
      <c r="B10911" s="76" t="s">
        <v>1114</v>
      </c>
      <c r="C10911" s="76" t="s">
        <v>1318</v>
      </c>
      <c r="D10911" s="76" t="s">
        <v>12942</v>
      </c>
      <c r="E10911" s="76" t="s">
        <v>20365</v>
      </c>
      <c r="F10911" s="76"/>
      <c r="G10911" s="76"/>
      <c r="H10911" s="76"/>
      <c r="I10911" s="79" t="s">
        <v>20366</v>
      </c>
      <c r="J10911" s="76" t="s">
        <v>16268</v>
      </c>
      <c r="K10911" s="76" t="s">
        <v>16</v>
      </c>
    </row>
    <row r="10912" spans="1:11" x14ac:dyDescent="0.25">
      <c r="A10912" s="76" t="s">
        <v>17496</v>
      </c>
      <c r="B10912" s="76" t="s">
        <v>1114</v>
      </c>
      <c r="C10912" s="76" t="s">
        <v>1318</v>
      </c>
      <c r="D10912" s="76" t="s">
        <v>12942</v>
      </c>
      <c r="E10912" s="76" t="s">
        <v>20367</v>
      </c>
      <c r="F10912" s="76">
        <v>7747878141</v>
      </c>
      <c r="G10912" s="76">
        <v>22.157819</v>
      </c>
      <c r="H10912" s="76">
        <v>81.649600000000007</v>
      </c>
      <c r="I10912" s="79" t="s">
        <v>20368</v>
      </c>
      <c r="J10912" s="76" t="s">
        <v>16268</v>
      </c>
      <c r="K10912" s="76" t="s">
        <v>16</v>
      </c>
    </row>
    <row r="10913" spans="1:11" x14ac:dyDescent="0.25">
      <c r="A10913" s="76" t="s">
        <v>17496</v>
      </c>
      <c r="B10913" s="76" t="s">
        <v>1114</v>
      </c>
      <c r="C10913" s="76" t="s">
        <v>19543</v>
      </c>
      <c r="D10913" s="76" t="s">
        <v>1114</v>
      </c>
      <c r="E10913" s="76" t="s">
        <v>20373</v>
      </c>
      <c r="F10913" s="76">
        <v>8435551313</v>
      </c>
      <c r="G10913" s="76">
        <v>22.306298999999999</v>
      </c>
      <c r="H10913" s="76">
        <v>81.650079000000005</v>
      </c>
      <c r="I10913" s="79" t="s">
        <v>20374</v>
      </c>
      <c r="J10913" s="76" t="s">
        <v>16268</v>
      </c>
      <c r="K10913" s="76" t="s">
        <v>16</v>
      </c>
    </row>
    <row r="10914" spans="1:11" x14ac:dyDescent="0.25">
      <c r="A10914" s="76" t="s">
        <v>17496</v>
      </c>
      <c r="B10914" s="76" t="s">
        <v>1114</v>
      </c>
      <c r="C10914" s="76" t="s">
        <v>1318</v>
      </c>
      <c r="D10914" s="76" t="s">
        <v>1114</v>
      </c>
      <c r="E10914" s="76" t="s">
        <v>20427</v>
      </c>
      <c r="F10914" s="76"/>
      <c r="G10914" s="76">
        <v>22.089279999999999</v>
      </c>
      <c r="H10914" s="76">
        <v>81.803308999999999</v>
      </c>
      <c r="I10914" s="79" t="s">
        <v>20428</v>
      </c>
      <c r="J10914" s="76" t="s">
        <v>16268</v>
      </c>
      <c r="K10914" s="76" t="s">
        <v>16</v>
      </c>
    </row>
    <row r="10915" spans="1:11" x14ac:dyDescent="0.25">
      <c r="A10915" s="76" t="s">
        <v>17496</v>
      </c>
      <c r="B10915" s="76" t="s">
        <v>1114</v>
      </c>
      <c r="C10915" s="76" t="s">
        <v>1318</v>
      </c>
      <c r="D10915" s="76" t="s">
        <v>1318</v>
      </c>
      <c r="E10915" s="76" t="s">
        <v>20454</v>
      </c>
      <c r="F10915" s="76">
        <v>8719883549</v>
      </c>
      <c r="G10915" s="76">
        <v>22.272970000000001</v>
      </c>
      <c r="H10915" s="76">
        <v>81.703029999999998</v>
      </c>
      <c r="I10915" s="79" t="s">
        <v>20455</v>
      </c>
      <c r="J10915" s="76" t="s">
        <v>16268</v>
      </c>
      <c r="K10915" s="76" t="s">
        <v>16</v>
      </c>
    </row>
    <row r="10916" spans="1:11" x14ac:dyDescent="0.25">
      <c r="A10916" s="76" t="s">
        <v>17496</v>
      </c>
      <c r="B10916" s="76" t="s">
        <v>1114</v>
      </c>
      <c r="C10916" s="76" t="s">
        <v>1318</v>
      </c>
      <c r="D10916" s="76" t="s">
        <v>1114</v>
      </c>
      <c r="E10916" s="76" t="s">
        <v>20591</v>
      </c>
      <c r="F10916" s="76"/>
      <c r="G10916" s="76">
        <v>21.901199999999999</v>
      </c>
      <c r="H10916" s="76">
        <v>81.979388999999998</v>
      </c>
      <c r="I10916" s="79" t="s">
        <v>20592</v>
      </c>
      <c r="J10916" s="76" t="s">
        <v>16268</v>
      </c>
      <c r="K10916" s="76" t="s">
        <v>16</v>
      </c>
    </row>
    <row r="10917" spans="1:11" x14ac:dyDescent="0.25">
      <c r="A10917" s="76" t="s">
        <v>17496</v>
      </c>
      <c r="B10917" s="76" t="s">
        <v>1114</v>
      </c>
      <c r="C10917" s="76" t="s">
        <v>1318</v>
      </c>
      <c r="D10917" s="76" t="s">
        <v>1114</v>
      </c>
      <c r="E10917" s="76" t="s">
        <v>20633</v>
      </c>
      <c r="F10917" s="76"/>
      <c r="G10917" s="76">
        <v>22.073499999999999</v>
      </c>
      <c r="H10917" s="76">
        <v>81.647440000000003</v>
      </c>
      <c r="I10917" s="79" t="s">
        <v>20634</v>
      </c>
      <c r="J10917" s="76" t="s">
        <v>16268</v>
      </c>
      <c r="K10917" s="76" t="s">
        <v>16</v>
      </c>
    </row>
    <row r="10918" spans="1:11" x14ac:dyDescent="0.25">
      <c r="A10918" s="76" t="s">
        <v>17496</v>
      </c>
      <c r="B10918" s="76" t="s">
        <v>1114</v>
      </c>
      <c r="C10918" s="76" t="s">
        <v>1318</v>
      </c>
      <c r="D10918" s="76" t="s">
        <v>1318</v>
      </c>
      <c r="E10918" s="76" t="s">
        <v>20659</v>
      </c>
      <c r="F10918" s="76"/>
      <c r="G10918" s="76"/>
      <c r="H10918" s="76"/>
      <c r="I10918" s="79" t="s">
        <v>20660</v>
      </c>
      <c r="J10918" s="76" t="s">
        <v>16268</v>
      </c>
      <c r="K10918" s="76" t="s">
        <v>16</v>
      </c>
    </row>
    <row r="10919" spans="1:11" x14ac:dyDescent="0.25">
      <c r="A10919" s="76" t="s">
        <v>17496</v>
      </c>
      <c r="B10919" s="76" t="s">
        <v>1114</v>
      </c>
      <c r="C10919" s="76" t="s">
        <v>1318</v>
      </c>
      <c r="D10919" s="76" t="s">
        <v>12942</v>
      </c>
      <c r="E10919" s="76" t="s">
        <v>20729</v>
      </c>
      <c r="F10919" s="76"/>
      <c r="G10919" s="76"/>
      <c r="H10919" s="76"/>
      <c r="I10919" s="79" t="s">
        <v>20730</v>
      </c>
      <c r="J10919" s="76" t="s">
        <v>16268</v>
      </c>
      <c r="K10919" s="76" t="s">
        <v>16</v>
      </c>
    </row>
    <row r="10920" spans="1:11" x14ac:dyDescent="0.25">
      <c r="A10920" s="76" t="s">
        <v>17496</v>
      </c>
      <c r="B10920" s="76" t="s">
        <v>1114</v>
      </c>
      <c r="C10920" s="76" t="s">
        <v>1318</v>
      </c>
      <c r="D10920" s="76" t="s">
        <v>1114</v>
      </c>
      <c r="E10920" s="76" t="s">
        <v>20849</v>
      </c>
      <c r="F10920" s="76">
        <v>782868837</v>
      </c>
      <c r="G10920" s="76"/>
      <c r="H10920" s="76"/>
      <c r="I10920" s="79" t="s">
        <v>20850</v>
      </c>
      <c r="J10920" s="76" t="s">
        <v>16268</v>
      </c>
      <c r="K10920" s="76" t="s">
        <v>16</v>
      </c>
    </row>
    <row r="10921" spans="1:11" x14ac:dyDescent="0.25">
      <c r="A10921" s="76" t="s">
        <v>17496</v>
      </c>
      <c r="B10921" s="76" t="s">
        <v>1114</v>
      </c>
      <c r="C10921" s="76" t="s">
        <v>1318</v>
      </c>
      <c r="D10921" s="76" t="s">
        <v>1114</v>
      </c>
      <c r="E10921" s="76" t="s">
        <v>17514</v>
      </c>
      <c r="F10921" s="76"/>
      <c r="G10921" s="76"/>
      <c r="H10921" s="76"/>
      <c r="I10921" s="79" t="s">
        <v>20906</v>
      </c>
      <c r="J10921" s="76" t="s">
        <v>16268</v>
      </c>
      <c r="K10921" s="76" t="s">
        <v>16</v>
      </c>
    </row>
    <row r="10922" spans="1:11" x14ac:dyDescent="0.25">
      <c r="A10922" s="76" t="s">
        <v>17496</v>
      </c>
      <c r="B10922" s="76" t="s">
        <v>1114</v>
      </c>
      <c r="C10922" s="76" t="s">
        <v>1318</v>
      </c>
      <c r="D10922" s="76" t="s">
        <v>1114</v>
      </c>
      <c r="E10922" s="76" t="s">
        <v>7748</v>
      </c>
      <c r="F10922" s="76"/>
      <c r="G10922" s="76"/>
      <c r="H10922" s="76"/>
      <c r="I10922" s="79" t="s">
        <v>20977</v>
      </c>
      <c r="J10922" s="76" t="s">
        <v>16268</v>
      </c>
      <c r="K10922" s="76" t="s">
        <v>16</v>
      </c>
    </row>
    <row r="10923" spans="1:11" x14ac:dyDescent="0.25">
      <c r="A10923" s="76" t="s">
        <v>17496</v>
      </c>
      <c r="B10923" s="76" t="s">
        <v>1114</v>
      </c>
      <c r="C10923" s="76" t="s">
        <v>1318</v>
      </c>
      <c r="D10923" s="76" t="s">
        <v>1114</v>
      </c>
      <c r="E10923" s="76" t="s">
        <v>21054</v>
      </c>
      <c r="F10923" s="76"/>
      <c r="G10923" s="76"/>
      <c r="H10923" s="76"/>
      <c r="I10923" s="79" t="s">
        <v>21055</v>
      </c>
      <c r="J10923" s="76" t="s">
        <v>16268</v>
      </c>
      <c r="K10923" s="76" t="s">
        <v>16</v>
      </c>
    </row>
    <row r="10924" spans="1:11" x14ac:dyDescent="0.25">
      <c r="A10924" s="76" t="s">
        <v>17496</v>
      </c>
      <c r="B10924" s="76" t="s">
        <v>1114</v>
      </c>
      <c r="C10924" s="76" t="s">
        <v>1318</v>
      </c>
      <c r="D10924" s="76" t="s">
        <v>1114</v>
      </c>
      <c r="E10924" s="76" t="s">
        <v>21056</v>
      </c>
      <c r="F10924" s="76"/>
      <c r="G10924" s="76"/>
      <c r="H10924" s="76"/>
      <c r="I10924" s="79" t="s">
        <v>21057</v>
      </c>
      <c r="J10924" s="76" t="s">
        <v>16268</v>
      </c>
      <c r="K10924" s="76" t="s">
        <v>16</v>
      </c>
    </row>
    <row r="10925" spans="1:11" x14ac:dyDescent="0.25">
      <c r="A10925" s="76" t="s">
        <v>17496</v>
      </c>
      <c r="B10925" s="76" t="s">
        <v>1114</v>
      </c>
      <c r="C10925" s="76" t="s">
        <v>1318</v>
      </c>
      <c r="D10925" s="76" t="s">
        <v>1114</v>
      </c>
      <c r="E10925" s="76" t="s">
        <v>21060</v>
      </c>
      <c r="F10925" s="76"/>
      <c r="G10925" s="76"/>
      <c r="H10925" s="76"/>
      <c r="I10925" s="79" t="s">
        <v>21061</v>
      </c>
      <c r="J10925" s="76" t="s">
        <v>16268</v>
      </c>
      <c r="K10925" s="76" t="s">
        <v>16</v>
      </c>
    </row>
    <row r="10926" spans="1:11" x14ac:dyDescent="0.25">
      <c r="A10926" s="76" t="s">
        <v>17496</v>
      </c>
      <c r="B10926" s="76" t="s">
        <v>1114</v>
      </c>
      <c r="C10926" s="76" t="s">
        <v>1318</v>
      </c>
      <c r="D10926" s="76" t="s">
        <v>1114</v>
      </c>
      <c r="E10926" s="76" t="s">
        <v>17506</v>
      </c>
      <c r="F10926" s="76"/>
      <c r="G10926" s="76"/>
      <c r="H10926" s="76"/>
      <c r="I10926" s="79" t="s">
        <v>22071</v>
      </c>
      <c r="J10926" s="76" t="s">
        <v>16268</v>
      </c>
      <c r="K10926" s="76" t="s">
        <v>16</v>
      </c>
    </row>
    <row r="10927" spans="1:11" x14ac:dyDescent="0.25">
      <c r="A10927" s="76" t="s">
        <v>17496</v>
      </c>
      <c r="B10927" s="76" t="s">
        <v>1114</v>
      </c>
      <c r="C10927" s="76" t="s">
        <v>1318</v>
      </c>
      <c r="D10927" s="76" t="s">
        <v>1114</v>
      </c>
      <c r="E10927" s="76" t="s">
        <v>22072</v>
      </c>
      <c r="F10927" s="76"/>
      <c r="G10927" s="76">
        <v>22.24549</v>
      </c>
      <c r="H10927" s="76">
        <v>81.674760000000006</v>
      </c>
      <c r="I10927" s="79" t="s">
        <v>22073</v>
      </c>
      <c r="J10927" s="76" t="s">
        <v>16268</v>
      </c>
      <c r="K10927" s="76" t="s">
        <v>16</v>
      </c>
    </row>
    <row r="10928" spans="1:11" x14ac:dyDescent="0.25">
      <c r="A10928" s="76" t="s">
        <v>17496</v>
      </c>
      <c r="B10928" s="76" t="s">
        <v>1114</v>
      </c>
      <c r="C10928" s="76" t="s">
        <v>1318</v>
      </c>
      <c r="D10928" s="76" t="s">
        <v>12942</v>
      </c>
      <c r="E10928" s="76" t="s">
        <v>22141</v>
      </c>
      <c r="F10928" s="76"/>
      <c r="G10928" s="76"/>
      <c r="H10928" s="76"/>
      <c r="I10928" s="79" t="s">
        <v>22142</v>
      </c>
      <c r="J10928" s="76" t="s">
        <v>16268</v>
      </c>
      <c r="K10928" s="76" t="s">
        <v>16</v>
      </c>
    </row>
    <row r="10929" spans="1:11" x14ac:dyDescent="0.25">
      <c r="A10929" s="76" t="s">
        <v>17496</v>
      </c>
      <c r="B10929" s="76" t="s">
        <v>1114</v>
      </c>
      <c r="C10929" s="76" t="s">
        <v>1318</v>
      </c>
      <c r="D10929" s="76" t="s">
        <v>1114</v>
      </c>
      <c r="E10929" s="76" t="s">
        <v>22484</v>
      </c>
      <c r="F10929" s="76">
        <v>62618331</v>
      </c>
      <c r="G10929" s="76"/>
      <c r="H10929" s="76"/>
      <c r="I10929" s="79" t="s">
        <v>22485</v>
      </c>
      <c r="J10929" s="76" t="s">
        <v>16268</v>
      </c>
      <c r="K10929" s="76" t="s">
        <v>16</v>
      </c>
    </row>
    <row r="10930" spans="1:11" x14ac:dyDescent="0.25">
      <c r="A10930" s="76" t="s">
        <v>17496</v>
      </c>
      <c r="B10930" s="76" t="s">
        <v>1114</v>
      </c>
      <c r="C10930" s="76" t="s">
        <v>1318</v>
      </c>
      <c r="D10930" s="76" t="s">
        <v>1114</v>
      </c>
      <c r="E10930" s="76" t="s">
        <v>22486</v>
      </c>
      <c r="F10930" s="76">
        <v>81318849</v>
      </c>
      <c r="G10930" s="76"/>
      <c r="H10930" s="76"/>
      <c r="I10930" s="79" t="s">
        <v>22487</v>
      </c>
      <c r="J10930" s="76" t="s">
        <v>16268</v>
      </c>
      <c r="K10930" s="76" t="s">
        <v>16</v>
      </c>
    </row>
    <row r="10931" spans="1:11" x14ac:dyDescent="0.25">
      <c r="A10931" s="76" t="s">
        <v>17496</v>
      </c>
      <c r="B10931" s="76" t="s">
        <v>1114</v>
      </c>
      <c r="C10931" s="76" t="s">
        <v>1318</v>
      </c>
      <c r="D10931" s="76" t="s">
        <v>1114</v>
      </c>
      <c r="E10931" s="76" t="s">
        <v>22488</v>
      </c>
      <c r="F10931" s="76"/>
      <c r="G10931" s="76"/>
      <c r="H10931" s="76"/>
      <c r="I10931" s="79" t="s">
        <v>22489</v>
      </c>
      <c r="J10931" s="76" t="s">
        <v>16268</v>
      </c>
      <c r="K10931" s="76" t="s">
        <v>16</v>
      </c>
    </row>
    <row r="10932" spans="1:11" x14ac:dyDescent="0.25">
      <c r="A10932" s="76" t="s">
        <v>17496</v>
      </c>
      <c r="B10932" s="76" t="s">
        <v>1114</v>
      </c>
      <c r="C10932" s="76" t="s">
        <v>1318</v>
      </c>
      <c r="D10932" s="76" t="s">
        <v>1114</v>
      </c>
      <c r="E10932" s="76" t="s">
        <v>22490</v>
      </c>
      <c r="F10932" s="76"/>
      <c r="G10932" s="76"/>
      <c r="H10932" s="76"/>
      <c r="I10932" s="79" t="s">
        <v>22491</v>
      </c>
      <c r="J10932" s="76" t="s">
        <v>16268</v>
      </c>
      <c r="K10932" s="76" t="s">
        <v>16</v>
      </c>
    </row>
    <row r="10933" spans="1:11" x14ac:dyDescent="0.25">
      <c r="A10933" s="76" t="s">
        <v>17496</v>
      </c>
      <c r="B10933" s="76" t="s">
        <v>1114</v>
      </c>
      <c r="C10933" s="76" t="s">
        <v>1318</v>
      </c>
      <c r="D10933" s="76" t="s">
        <v>1114</v>
      </c>
      <c r="E10933" s="76" t="s">
        <v>19860</v>
      </c>
      <c r="F10933" s="76"/>
      <c r="G10933" s="76"/>
      <c r="H10933" s="76"/>
      <c r="I10933" s="79" t="s">
        <v>22492</v>
      </c>
      <c r="J10933" s="76" t="s">
        <v>16268</v>
      </c>
      <c r="K10933" s="76" t="s">
        <v>16</v>
      </c>
    </row>
    <row r="10934" spans="1:11" x14ac:dyDescent="0.25">
      <c r="A10934" s="76" t="s">
        <v>17496</v>
      </c>
      <c r="B10934" s="76" t="s">
        <v>1114</v>
      </c>
      <c r="C10934" s="76" t="s">
        <v>1318</v>
      </c>
      <c r="D10934" s="76" t="s">
        <v>1114</v>
      </c>
      <c r="E10934" s="76" t="s">
        <v>20297</v>
      </c>
      <c r="F10934" s="76"/>
      <c r="G10934" s="76"/>
      <c r="H10934" s="76"/>
      <c r="I10934" s="79" t="s">
        <v>22509</v>
      </c>
      <c r="J10934" s="76" t="s">
        <v>16268</v>
      </c>
      <c r="K10934" s="76" t="s">
        <v>16</v>
      </c>
    </row>
    <row r="10935" spans="1:11" x14ac:dyDescent="0.25">
      <c r="A10935" s="76" t="s">
        <v>17496</v>
      </c>
      <c r="B10935" s="76" t="s">
        <v>1114</v>
      </c>
      <c r="C10935" s="76" t="s">
        <v>1318</v>
      </c>
      <c r="D10935" s="76" t="s">
        <v>1114</v>
      </c>
      <c r="E10935" s="76" t="s">
        <v>22510</v>
      </c>
      <c r="F10935" s="76"/>
      <c r="G10935" s="76"/>
      <c r="H10935" s="76"/>
      <c r="I10935" s="79" t="s">
        <v>22511</v>
      </c>
      <c r="J10935" s="76" t="s">
        <v>16268</v>
      </c>
      <c r="K10935" s="76" t="s">
        <v>16</v>
      </c>
    </row>
    <row r="10936" spans="1:11" x14ac:dyDescent="0.25">
      <c r="A10936" s="76" t="s">
        <v>17496</v>
      </c>
      <c r="B10936" s="76" t="s">
        <v>1114</v>
      </c>
      <c r="C10936" s="76" t="s">
        <v>1318</v>
      </c>
      <c r="D10936" s="76" t="s">
        <v>1114</v>
      </c>
      <c r="E10936" s="76" t="s">
        <v>22512</v>
      </c>
      <c r="F10936" s="76">
        <v>62667161</v>
      </c>
      <c r="G10936" s="76"/>
      <c r="H10936" s="76"/>
      <c r="I10936" s="79" t="s">
        <v>22513</v>
      </c>
      <c r="J10936" s="76" t="s">
        <v>16268</v>
      </c>
      <c r="K10936" s="76" t="s">
        <v>16</v>
      </c>
    </row>
    <row r="10937" spans="1:11" x14ac:dyDescent="0.25">
      <c r="A10937" s="76" t="s">
        <v>17496</v>
      </c>
      <c r="B10937" s="76" t="s">
        <v>1114</v>
      </c>
      <c r="C10937" s="76" t="s">
        <v>1318</v>
      </c>
      <c r="D10937" s="76" t="s">
        <v>1114</v>
      </c>
      <c r="E10937" s="76" t="s">
        <v>22514</v>
      </c>
      <c r="F10937" s="76"/>
      <c r="G10937" s="76"/>
      <c r="H10937" s="76"/>
      <c r="I10937" s="79" t="s">
        <v>22515</v>
      </c>
      <c r="J10937" s="76" t="s">
        <v>16268</v>
      </c>
      <c r="K10937" s="76" t="s">
        <v>16</v>
      </c>
    </row>
    <row r="10938" spans="1:11" x14ac:dyDescent="0.25">
      <c r="A10938" s="76" t="s">
        <v>17496</v>
      </c>
      <c r="B10938" s="76" t="s">
        <v>1114</v>
      </c>
      <c r="C10938" s="76" t="s">
        <v>1318</v>
      </c>
      <c r="D10938" s="76" t="s">
        <v>1114</v>
      </c>
      <c r="E10938" s="76" t="s">
        <v>22577</v>
      </c>
      <c r="F10938" s="76"/>
      <c r="G10938" s="76"/>
      <c r="H10938" s="76"/>
      <c r="I10938" s="79" t="s">
        <v>22578</v>
      </c>
      <c r="J10938" s="76" t="s">
        <v>16268</v>
      </c>
      <c r="K10938" s="76" t="s">
        <v>16</v>
      </c>
    </row>
    <row r="10939" spans="1:11" ht="31.5" x14ac:dyDescent="0.25">
      <c r="A10939" s="76" t="s">
        <v>23182</v>
      </c>
      <c r="B10939" s="77" t="s">
        <v>1114</v>
      </c>
      <c r="C10939" s="77" t="s">
        <v>23361</v>
      </c>
      <c r="D10939" s="76" t="s">
        <v>23362</v>
      </c>
      <c r="E10939" s="77" t="s">
        <v>23363</v>
      </c>
      <c r="F10939" s="77">
        <v>9753370853</v>
      </c>
      <c r="G10939" s="77">
        <v>81.896178000000006</v>
      </c>
      <c r="H10939" s="77">
        <v>22.087994999999999</v>
      </c>
      <c r="I10939" s="78">
        <v>510079502762</v>
      </c>
      <c r="J10939" s="76" t="str">
        <f>VLOOKUP(I10939,[4]Sheet8!$A$1:$B$179,2,0)</f>
        <v>SYNAPSE SOLUTIONS PVT LTD</v>
      </c>
      <c r="K10939" s="76" t="s">
        <v>16</v>
      </c>
    </row>
    <row r="10940" spans="1:11" ht="31.5" x14ac:dyDescent="0.25">
      <c r="A10940" s="76" t="s">
        <v>23182</v>
      </c>
      <c r="B10940" s="77" t="s">
        <v>1114</v>
      </c>
      <c r="C10940" s="77" t="s">
        <v>23364</v>
      </c>
      <c r="D10940" s="76" t="s">
        <v>23365</v>
      </c>
      <c r="E10940" s="77" t="s">
        <v>23366</v>
      </c>
      <c r="F10940" s="77">
        <v>9753799822</v>
      </c>
      <c r="G10940" s="77">
        <v>81.670621999999995</v>
      </c>
      <c r="H10940" s="77">
        <v>22.089960000000001</v>
      </c>
      <c r="I10940" s="78">
        <v>510436502759</v>
      </c>
      <c r="J10940" s="76" t="str">
        <f>VLOOKUP(I10940,[4]Sheet8!$A$1:$B$179,2,0)</f>
        <v>SYNAPSE SOLUTIONS PVT LTD</v>
      </c>
      <c r="K10940" s="76" t="s">
        <v>16</v>
      </c>
    </row>
    <row r="10941" spans="1:11" ht="31.5" x14ac:dyDescent="0.25">
      <c r="A10941" s="76" t="s">
        <v>23182</v>
      </c>
      <c r="B10941" s="77" t="s">
        <v>1114</v>
      </c>
      <c r="C10941" s="77" t="s">
        <v>23367</v>
      </c>
      <c r="D10941" s="76" t="s">
        <v>23368</v>
      </c>
      <c r="E10941" s="77" t="s">
        <v>23369</v>
      </c>
      <c r="F10941" s="77">
        <v>9779267783</v>
      </c>
      <c r="G10941" s="77">
        <v>81.721261999999996</v>
      </c>
      <c r="H10941" s="77">
        <v>22.102889000000001</v>
      </c>
      <c r="I10941" s="78">
        <v>510079402756</v>
      </c>
      <c r="J10941" s="76" t="str">
        <f>VLOOKUP(I10941,[4]Sheet8!$A$1:$B$179,2,0)</f>
        <v>SYNAPSE SOLUTIONS PVT LTD</v>
      </c>
      <c r="K10941" s="76" t="s">
        <v>16</v>
      </c>
    </row>
    <row r="10942" spans="1:11" x14ac:dyDescent="0.25">
      <c r="A10942" s="76" t="s">
        <v>23182</v>
      </c>
      <c r="B10942" s="77" t="s">
        <v>1114</v>
      </c>
      <c r="C10942" s="77" t="s">
        <v>23370</v>
      </c>
      <c r="D10942" s="76" t="s">
        <v>23371</v>
      </c>
      <c r="E10942" s="77" t="s">
        <v>23372</v>
      </c>
      <c r="F10942" s="77">
        <v>918085913532</v>
      </c>
      <c r="G10942" s="77">
        <v>81.714421000000002</v>
      </c>
      <c r="H10942" s="77">
        <v>22.109936999999999</v>
      </c>
      <c r="I10942" s="78">
        <v>510436502862</v>
      </c>
      <c r="J10942" s="76" t="str">
        <f>VLOOKUP(I10942,[4]Sheet8!$A$1:$B$179,2,0)</f>
        <v>SYNAPSE SOLUTIONS PVT LTD</v>
      </c>
      <c r="K10942" s="76" t="s">
        <v>16</v>
      </c>
    </row>
    <row r="10943" spans="1:11" x14ac:dyDescent="0.25">
      <c r="A10943" s="76" t="s">
        <v>26042</v>
      </c>
      <c r="B10943" s="76" t="s">
        <v>1114</v>
      </c>
      <c r="C10943" s="76" t="s">
        <v>17370</v>
      </c>
      <c r="D10943" s="76" t="s">
        <v>23887</v>
      </c>
      <c r="E10943" s="76" t="s">
        <v>13318</v>
      </c>
      <c r="F10943" s="76">
        <v>9200172291</v>
      </c>
      <c r="G10943" s="87" t="s">
        <v>23888</v>
      </c>
      <c r="H10943" s="87" t="s">
        <v>23889</v>
      </c>
      <c r="I10943" s="79" t="s">
        <v>23890</v>
      </c>
      <c r="J10943" s="76" t="s">
        <v>23742</v>
      </c>
      <c r="K10943" s="76" t="s">
        <v>8334</v>
      </c>
    </row>
    <row r="10944" spans="1:11" x14ac:dyDescent="0.25">
      <c r="A10944" s="76" t="s">
        <v>26042</v>
      </c>
      <c r="B10944" s="76" t="s">
        <v>1114</v>
      </c>
      <c r="C10944" s="76" t="s">
        <v>17370</v>
      </c>
      <c r="D10944" s="76" t="s">
        <v>23891</v>
      </c>
      <c r="E10944" s="76" t="s">
        <v>23892</v>
      </c>
      <c r="F10944" s="76">
        <v>8889730334</v>
      </c>
      <c r="G10944" s="87" t="s">
        <v>23893</v>
      </c>
      <c r="H10944" s="87" t="s">
        <v>23894</v>
      </c>
      <c r="I10944" s="79" t="s">
        <v>23895</v>
      </c>
      <c r="J10944" s="76" t="s">
        <v>23742</v>
      </c>
      <c r="K10944" s="76" t="s">
        <v>8334</v>
      </c>
    </row>
    <row r="10945" spans="1:11" x14ac:dyDescent="0.25">
      <c r="A10945" s="76" t="s">
        <v>26042</v>
      </c>
      <c r="B10945" s="76" t="s">
        <v>1114</v>
      </c>
      <c r="C10945" s="76" t="s">
        <v>17370</v>
      </c>
      <c r="D10945" s="76" t="s">
        <v>13379</v>
      </c>
      <c r="E10945" s="76" t="s">
        <v>23896</v>
      </c>
      <c r="F10945" s="76">
        <v>8085418562</v>
      </c>
      <c r="G10945" s="87" t="s">
        <v>23897</v>
      </c>
      <c r="H10945" s="87" t="s">
        <v>23898</v>
      </c>
      <c r="I10945" s="79" t="s">
        <v>23899</v>
      </c>
      <c r="J10945" s="76" t="s">
        <v>23742</v>
      </c>
      <c r="K10945" s="76" t="s">
        <v>8334</v>
      </c>
    </row>
    <row r="10946" spans="1:11" x14ac:dyDescent="0.25">
      <c r="A10946" s="76" t="s">
        <v>26042</v>
      </c>
      <c r="B10946" s="76" t="s">
        <v>1114</v>
      </c>
      <c r="C10946" s="76" t="s">
        <v>17370</v>
      </c>
      <c r="D10946" s="76" t="s">
        <v>23900</v>
      </c>
      <c r="E10946" s="76" t="s">
        <v>23901</v>
      </c>
      <c r="F10946" s="76">
        <v>8719024499</v>
      </c>
      <c r="G10946" s="87" t="s">
        <v>23902</v>
      </c>
      <c r="H10946" s="87" t="s">
        <v>23903</v>
      </c>
      <c r="I10946" s="79" t="s">
        <v>23904</v>
      </c>
      <c r="J10946" s="76" t="s">
        <v>23742</v>
      </c>
      <c r="K10946" s="76" t="s">
        <v>8334</v>
      </c>
    </row>
    <row r="10947" spans="1:11" x14ac:dyDescent="0.25">
      <c r="A10947" s="76" t="s">
        <v>26042</v>
      </c>
      <c r="B10947" s="76" t="s">
        <v>1114</v>
      </c>
      <c r="C10947" s="76" t="s">
        <v>17370</v>
      </c>
      <c r="D10947" s="76" t="s">
        <v>23905</v>
      </c>
      <c r="E10947" s="76" t="s">
        <v>23906</v>
      </c>
      <c r="F10947" s="76">
        <v>8120546765</v>
      </c>
      <c r="G10947" s="87" t="s">
        <v>23907</v>
      </c>
      <c r="H10947" s="87" t="s">
        <v>23908</v>
      </c>
      <c r="I10947" s="79" t="s">
        <v>23909</v>
      </c>
      <c r="J10947" s="76" t="s">
        <v>23742</v>
      </c>
      <c r="K10947" s="76" t="s">
        <v>8334</v>
      </c>
    </row>
    <row r="10948" spans="1:11" x14ac:dyDescent="0.25">
      <c r="A10948" s="76" t="s">
        <v>26042</v>
      </c>
      <c r="B10948" s="76" t="s">
        <v>1114</v>
      </c>
      <c r="C10948" s="76" t="s">
        <v>17370</v>
      </c>
      <c r="D10948" s="76" t="s">
        <v>23910</v>
      </c>
      <c r="E10948" s="76" t="s">
        <v>23911</v>
      </c>
      <c r="F10948" s="76">
        <v>9669488164</v>
      </c>
      <c r="G10948" s="87" t="s">
        <v>23912</v>
      </c>
      <c r="H10948" s="87" t="s">
        <v>23913</v>
      </c>
      <c r="I10948" s="79" t="s">
        <v>23914</v>
      </c>
      <c r="J10948" s="76" t="s">
        <v>23742</v>
      </c>
      <c r="K10948" s="76" t="s">
        <v>8334</v>
      </c>
    </row>
    <row r="10949" spans="1:11" x14ac:dyDescent="0.25">
      <c r="A10949" s="76" t="s">
        <v>26042</v>
      </c>
      <c r="B10949" s="76" t="s">
        <v>1114</v>
      </c>
      <c r="C10949" s="76" t="s">
        <v>17370</v>
      </c>
      <c r="D10949" s="76" t="s">
        <v>23915</v>
      </c>
      <c r="E10949" s="76" t="s">
        <v>23916</v>
      </c>
      <c r="F10949" s="76">
        <v>9753719678</v>
      </c>
      <c r="G10949" s="87" t="s">
        <v>23917</v>
      </c>
      <c r="H10949" s="87" t="s">
        <v>23918</v>
      </c>
      <c r="I10949" s="79" t="s">
        <v>23919</v>
      </c>
      <c r="J10949" s="76" t="s">
        <v>23742</v>
      </c>
      <c r="K10949" s="76" t="s">
        <v>8334</v>
      </c>
    </row>
    <row r="10950" spans="1:11" x14ac:dyDescent="0.25">
      <c r="A10950" s="76" t="s">
        <v>26042</v>
      </c>
      <c r="B10950" s="76" t="s">
        <v>1114</v>
      </c>
      <c r="C10950" s="76" t="s">
        <v>12942</v>
      </c>
      <c r="D10950" s="76" t="s">
        <v>23920</v>
      </c>
      <c r="E10950" s="76" t="s">
        <v>14461</v>
      </c>
      <c r="F10950" s="76">
        <v>8085597418</v>
      </c>
      <c r="G10950" s="87" t="s">
        <v>23921</v>
      </c>
      <c r="H10950" s="87" t="s">
        <v>23922</v>
      </c>
      <c r="I10950" s="79" t="s">
        <v>23923</v>
      </c>
      <c r="J10950" s="76" t="s">
        <v>23742</v>
      </c>
      <c r="K10950" s="76" t="s">
        <v>8334</v>
      </c>
    </row>
    <row r="10951" spans="1:11" x14ac:dyDescent="0.25">
      <c r="A10951" s="76" t="s">
        <v>26042</v>
      </c>
      <c r="B10951" s="76" t="s">
        <v>1114</v>
      </c>
      <c r="C10951" s="76" t="s">
        <v>12942</v>
      </c>
      <c r="D10951" s="76" t="s">
        <v>23924</v>
      </c>
      <c r="E10951" s="76" t="s">
        <v>23925</v>
      </c>
      <c r="F10951" s="76">
        <v>9753119789</v>
      </c>
      <c r="G10951" s="87" t="s">
        <v>23926</v>
      </c>
      <c r="H10951" s="87" t="s">
        <v>23927</v>
      </c>
      <c r="I10951" s="79" t="s">
        <v>23928</v>
      </c>
      <c r="J10951" s="76" t="s">
        <v>23742</v>
      </c>
      <c r="K10951" s="76" t="s">
        <v>8334</v>
      </c>
    </row>
    <row r="10952" spans="1:11" x14ac:dyDescent="0.25">
      <c r="A10952" s="76" t="s">
        <v>26042</v>
      </c>
      <c r="B10952" s="76" t="s">
        <v>1114</v>
      </c>
      <c r="C10952" s="76" t="s">
        <v>17370</v>
      </c>
      <c r="D10952" s="76" t="s">
        <v>23929</v>
      </c>
      <c r="E10952" s="76" t="s">
        <v>23930</v>
      </c>
      <c r="F10952" s="76">
        <v>7354304355</v>
      </c>
      <c r="G10952" s="87" t="s">
        <v>23931</v>
      </c>
      <c r="H10952" s="87" t="s">
        <v>23932</v>
      </c>
      <c r="I10952" s="79" t="s">
        <v>23933</v>
      </c>
      <c r="J10952" s="76" t="s">
        <v>23742</v>
      </c>
      <c r="K10952" s="76" t="s">
        <v>8334</v>
      </c>
    </row>
    <row r="10953" spans="1:11" x14ac:dyDescent="0.25">
      <c r="A10953" s="76" t="s">
        <v>26042</v>
      </c>
      <c r="B10953" s="76" t="s">
        <v>1114</v>
      </c>
      <c r="C10953" s="76" t="s">
        <v>17370</v>
      </c>
      <c r="D10953" s="76" t="s">
        <v>8372</v>
      </c>
      <c r="E10953" s="76" t="s">
        <v>23934</v>
      </c>
      <c r="F10953" s="76">
        <v>9644129030</v>
      </c>
      <c r="G10953" s="87" t="s">
        <v>23935</v>
      </c>
      <c r="H10953" s="87" t="s">
        <v>23936</v>
      </c>
      <c r="I10953" s="79" t="s">
        <v>23937</v>
      </c>
      <c r="J10953" s="76" t="s">
        <v>23742</v>
      </c>
      <c r="K10953" s="76" t="s">
        <v>8334</v>
      </c>
    </row>
    <row r="10954" spans="1:11" x14ac:dyDescent="0.25">
      <c r="A10954" s="76" t="s">
        <v>26042</v>
      </c>
      <c r="B10954" s="76" t="s">
        <v>1114</v>
      </c>
      <c r="C10954" s="76" t="s">
        <v>17370</v>
      </c>
      <c r="D10954" s="76" t="s">
        <v>8450</v>
      </c>
      <c r="E10954" s="76" t="s">
        <v>23938</v>
      </c>
      <c r="F10954" s="76">
        <v>9669105196</v>
      </c>
      <c r="G10954" s="87" t="s">
        <v>23939</v>
      </c>
      <c r="H10954" s="87" t="s">
        <v>23940</v>
      </c>
      <c r="I10954" s="79" t="s">
        <v>23941</v>
      </c>
      <c r="J10954" s="76" t="s">
        <v>23742</v>
      </c>
      <c r="K10954" s="76" t="s">
        <v>8334</v>
      </c>
    </row>
    <row r="10955" spans="1:11" x14ac:dyDescent="0.25">
      <c r="A10955" s="76" t="s">
        <v>26042</v>
      </c>
      <c r="B10955" s="76" t="s">
        <v>1114</v>
      </c>
      <c r="C10955" s="76" t="s">
        <v>17370</v>
      </c>
      <c r="D10955" s="76" t="s">
        <v>8881</v>
      </c>
      <c r="E10955" s="76" t="s">
        <v>14279</v>
      </c>
      <c r="F10955" s="76">
        <v>7697808717</v>
      </c>
      <c r="G10955" s="87" t="s">
        <v>23942</v>
      </c>
      <c r="H10955" s="87" t="s">
        <v>23943</v>
      </c>
      <c r="I10955" s="79" t="s">
        <v>23944</v>
      </c>
      <c r="J10955" s="76" t="s">
        <v>23742</v>
      </c>
      <c r="K10955" s="76" t="s">
        <v>8334</v>
      </c>
    </row>
    <row r="10956" spans="1:11" x14ac:dyDescent="0.25">
      <c r="A10956" s="76" t="s">
        <v>26042</v>
      </c>
      <c r="B10956" s="76" t="s">
        <v>1114</v>
      </c>
      <c r="C10956" s="76" t="s">
        <v>17370</v>
      </c>
      <c r="D10956" s="76" t="s">
        <v>23945</v>
      </c>
      <c r="E10956" s="76" t="s">
        <v>23946</v>
      </c>
      <c r="F10956" s="76">
        <v>9165639421</v>
      </c>
      <c r="G10956" s="87" t="s">
        <v>23947</v>
      </c>
      <c r="H10956" s="87" t="s">
        <v>23948</v>
      </c>
      <c r="I10956" s="79" t="s">
        <v>23949</v>
      </c>
      <c r="J10956" s="76" t="s">
        <v>23742</v>
      </c>
      <c r="K10956" s="76" t="s">
        <v>8334</v>
      </c>
    </row>
    <row r="10957" spans="1:11" x14ac:dyDescent="0.25">
      <c r="A10957" s="76" t="s">
        <v>26042</v>
      </c>
      <c r="B10957" s="76" t="s">
        <v>1114</v>
      </c>
      <c r="C10957" s="76" t="s">
        <v>17370</v>
      </c>
      <c r="D10957" s="76" t="s">
        <v>23950</v>
      </c>
      <c r="E10957" s="76" t="s">
        <v>23951</v>
      </c>
      <c r="F10957" s="76">
        <v>8349016739</v>
      </c>
      <c r="G10957" s="87" t="s">
        <v>23952</v>
      </c>
      <c r="H10957" s="87" t="s">
        <v>23953</v>
      </c>
      <c r="I10957" s="79" t="s">
        <v>23954</v>
      </c>
      <c r="J10957" s="76" t="s">
        <v>23742</v>
      </c>
      <c r="K10957" s="76" t="s">
        <v>8334</v>
      </c>
    </row>
    <row r="10958" spans="1:11" x14ac:dyDescent="0.25">
      <c r="A10958" s="76" t="s">
        <v>26042</v>
      </c>
      <c r="B10958" s="76" t="s">
        <v>1114</v>
      </c>
      <c r="C10958" s="76" t="s">
        <v>12942</v>
      </c>
      <c r="D10958" s="76" t="s">
        <v>23955</v>
      </c>
      <c r="E10958" s="76" t="s">
        <v>23956</v>
      </c>
      <c r="F10958" s="76">
        <v>7389210282</v>
      </c>
      <c r="G10958" s="87" t="s">
        <v>23957</v>
      </c>
      <c r="H10958" s="87" t="s">
        <v>23958</v>
      </c>
      <c r="I10958" s="79" t="s">
        <v>23959</v>
      </c>
      <c r="J10958" s="76" t="s">
        <v>23742</v>
      </c>
      <c r="K10958" s="76" t="s">
        <v>8334</v>
      </c>
    </row>
    <row r="10959" spans="1:11" x14ac:dyDescent="0.25">
      <c r="A10959" s="76" t="s">
        <v>26042</v>
      </c>
      <c r="B10959" s="76" t="s">
        <v>1114</v>
      </c>
      <c r="C10959" s="76" t="s">
        <v>12942</v>
      </c>
      <c r="D10959" s="76" t="s">
        <v>23960</v>
      </c>
      <c r="E10959" s="76" t="s">
        <v>23961</v>
      </c>
      <c r="F10959" s="76">
        <v>9977458712</v>
      </c>
      <c r="G10959" s="87" t="s">
        <v>23962</v>
      </c>
      <c r="H10959" s="87" t="s">
        <v>23963</v>
      </c>
      <c r="I10959" s="79" t="s">
        <v>23964</v>
      </c>
      <c r="J10959" s="76" t="s">
        <v>23742</v>
      </c>
      <c r="K10959" s="76" t="s">
        <v>8334</v>
      </c>
    </row>
    <row r="10960" spans="1:11" x14ac:dyDescent="0.25">
      <c r="A10960" s="76" t="s">
        <v>26042</v>
      </c>
      <c r="B10960" s="76" t="s">
        <v>1114</v>
      </c>
      <c r="C10960" s="76" t="s">
        <v>12942</v>
      </c>
      <c r="D10960" s="76" t="s">
        <v>23965</v>
      </c>
      <c r="E10960" s="76" t="s">
        <v>23966</v>
      </c>
      <c r="F10960" s="76">
        <v>7974530382</v>
      </c>
      <c r="G10960" s="87" t="s">
        <v>23967</v>
      </c>
      <c r="H10960" s="87" t="s">
        <v>23968</v>
      </c>
      <c r="I10960" s="79" t="s">
        <v>23969</v>
      </c>
      <c r="J10960" s="76" t="s">
        <v>23742</v>
      </c>
      <c r="K10960" s="76" t="s">
        <v>8334</v>
      </c>
    </row>
    <row r="10961" spans="1:11" x14ac:dyDescent="0.25">
      <c r="A10961" s="76" t="s">
        <v>26042</v>
      </c>
      <c r="B10961" s="76" t="s">
        <v>1114</v>
      </c>
      <c r="C10961" s="76" t="s">
        <v>12942</v>
      </c>
      <c r="D10961" s="76" t="s">
        <v>23970</v>
      </c>
      <c r="E10961" s="76" t="s">
        <v>23971</v>
      </c>
      <c r="F10961" s="76">
        <v>9165572267</v>
      </c>
      <c r="G10961" s="87" t="s">
        <v>23972</v>
      </c>
      <c r="H10961" s="87" t="s">
        <v>23973</v>
      </c>
      <c r="I10961" s="79" t="s">
        <v>23974</v>
      </c>
      <c r="J10961" s="76" t="s">
        <v>23742</v>
      </c>
      <c r="K10961" s="76" t="s">
        <v>8334</v>
      </c>
    </row>
    <row r="10962" spans="1:11" x14ac:dyDescent="0.25">
      <c r="A10962" s="76" t="s">
        <v>26042</v>
      </c>
      <c r="B10962" s="76" t="s">
        <v>1114</v>
      </c>
      <c r="C10962" s="76" t="s">
        <v>17370</v>
      </c>
      <c r="D10962" s="76" t="s">
        <v>23975</v>
      </c>
      <c r="E10962" s="76" t="s">
        <v>23976</v>
      </c>
      <c r="F10962" s="76">
        <v>8435088288</v>
      </c>
      <c r="G10962" s="87" t="s">
        <v>23977</v>
      </c>
      <c r="H10962" s="87" t="s">
        <v>23978</v>
      </c>
      <c r="I10962" s="79" t="s">
        <v>23979</v>
      </c>
      <c r="J10962" s="76" t="s">
        <v>23742</v>
      </c>
      <c r="K10962" s="76" t="s">
        <v>8334</v>
      </c>
    </row>
    <row r="10963" spans="1:11" x14ac:dyDescent="0.25">
      <c r="A10963" s="76" t="s">
        <v>26042</v>
      </c>
      <c r="B10963" s="76" t="s">
        <v>1114</v>
      </c>
      <c r="C10963" s="76" t="s">
        <v>1114</v>
      </c>
      <c r="D10963" s="76" t="s">
        <v>23980</v>
      </c>
      <c r="E10963" s="76" t="s">
        <v>23981</v>
      </c>
      <c r="F10963" s="76">
        <v>9826874896</v>
      </c>
      <c r="G10963" s="87" t="s">
        <v>23982</v>
      </c>
      <c r="H10963" s="87" t="s">
        <v>23983</v>
      </c>
      <c r="I10963" s="79" t="s">
        <v>23984</v>
      </c>
      <c r="J10963" s="76" t="s">
        <v>23742</v>
      </c>
      <c r="K10963" s="76" t="s">
        <v>8334</v>
      </c>
    </row>
    <row r="10964" spans="1:11" x14ac:dyDescent="0.25">
      <c r="A10964" s="76" t="s">
        <v>26042</v>
      </c>
      <c r="B10964" s="76" t="s">
        <v>1114</v>
      </c>
      <c r="C10964" s="76" t="s">
        <v>12942</v>
      </c>
      <c r="D10964" s="76" t="s">
        <v>23990</v>
      </c>
      <c r="E10964" s="76" t="s">
        <v>23991</v>
      </c>
      <c r="F10964" s="76">
        <v>6266832366</v>
      </c>
      <c r="G10964" s="87" t="s">
        <v>23992</v>
      </c>
      <c r="H10964" s="87" t="s">
        <v>23993</v>
      </c>
      <c r="I10964" s="79" t="s">
        <v>23994</v>
      </c>
      <c r="J10964" s="76" t="s">
        <v>23742</v>
      </c>
      <c r="K10964" s="76" t="s">
        <v>8334</v>
      </c>
    </row>
    <row r="10965" spans="1:11" x14ac:dyDescent="0.25">
      <c r="A10965" s="76" t="s">
        <v>26042</v>
      </c>
      <c r="B10965" s="76" t="s">
        <v>1114</v>
      </c>
      <c r="C10965" s="76" t="s">
        <v>12942</v>
      </c>
      <c r="D10965" s="76" t="s">
        <v>24005</v>
      </c>
      <c r="E10965" s="76" t="s">
        <v>24006</v>
      </c>
      <c r="F10965" s="76">
        <v>7974802539</v>
      </c>
      <c r="G10965" s="87" t="s">
        <v>24007</v>
      </c>
      <c r="H10965" s="87" t="s">
        <v>24008</v>
      </c>
      <c r="I10965" s="79" t="s">
        <v>24009</v>
      </c>
      <c r="J10965" s="76" t="s">
        <v>23742</v>
      </c>
      <c r="K10965" s="76" t="s">
        <v>8334</v>
      </c>
    </row>
    <row r="10966" spans="1:11" x14ac:dyDescent="0.25">
      <c r="A10966" s="76" t="s">
        <v>26042</v>
      </c>
      <c r="B10966" s="76" t="s">
        <v>1114</v>
      </c>
      <c r="C10966" s="76" t="s">
        <v>17370</v>
      </c>
      <c r="D10966" s="76" t="s">
        <v>24010</v>
      </c>
      <c r="E10966" s="76" t="s">
        <v>24011</v>
      </c>
      <c r="F10966" s="76">
        <v>6264326119</v>
      </c>
      <c r="G10966" s="76" t="s">
        <v>24012</v>
      </c>
      <c r="H10966" s="76" t="s">
        <v>24013</v>
      </c>
      <c r="I10966" s="79" t="s">
        <v>24014</v>
      </c>
      <c r="J10966" s="76" t="s">
        <v>23742</v>
      </c>
      <c r="K10966" s="76" t="s">
        <v>8334</v>
      </c>
    </row>
    <row r="10967" spans="1:11" x14ac:dyDescent="0.25">
      <c r="A10967" s="76" t="s">
        <v>26046</v>
      </c>
      <c r="B10967" s="90" t="s">
        <v>803</v>
      </c>
      <c r="C10967" s="76" t="s">
        <v>12942</v>
      </c>
      <c r="D10967" s="79" t="s">
        <v>26050</v>
      </c>
      <c r="E10967" s="90" t="s">
        <v>26051</v>
      </c>
      <c r="F10967" s="79">
        <v>9893750831</v>
      </c>
      <c r="G10967" s="76">
        <v>22.42</v>
      </c>
      <c r="H10967" s="76">
        <v>81.61</v>
      </c>
      <c r="I10967" s="78">
        <v>11210113</v>
      </c>
      <c r="J10967" s="76" t="s">
        <v>26049</v>
      </c>
      <c r="K10967" s="76" t="s">
        <v>16</v>
      </c>
    </row>
    <row r="10968" spans="1:11" x14ac:dyDescent="0.25">
      <c r="A10968" s="76" t="s">
        <v>26046</v>
      </c>
      <c r="B10968" s="90" t="s">
        <v>1114</v>
      </c>
      <c r="C10968" s="76" t="s">
        <v>12942</v>
      </c>
      <c r="D10968" s="79" t="s">
        <v>26059</v>
      </c>
      <c r="E10968" s="90" t="s">
        <v>26060</v>
      </c>
      <c r="F10968" s="79">
        <v>9131117049</v>
      </c>
      <c r="G10968" s="76">
        <v>25.34</v>
      </c>
      <c r="H10968" s="76">
        <v>68.27</v>
      </c>
      <c r="I10968" s="79">
        <v>11210191</v>
      </c>
      <c r="J10968" s="76" t="s">
        <v>26049</v>
      </c>
      <c r="K10968" s="76" t="s">
        <v>16</v>
      </c>
    </row>
    <row r="10969" spans="1:11" x14ac:dyDescent="0.25">
      <c r="A10969" s="76" t="s">
        <v>26046</v>
      </c>
      <c r="B10969" s="76" t="s">
        <v>1114</v>
      </c>
      <c r="C10969" s="76" t="s">
        <v>1114</v>
      </c>
      <c r="D10969" s="76" t="s">
        <v>26293</v>
      </c>
      <c r="E10969" s="76" t="s">
        <v>26061</v>
      </c>
      <c r="F10969" s="76">
        <v>7999751413</v>
      </c>
      <c r="G10969" s="76">
        <v>22.10417</v>
      </c>
      <c r="H10969" s="76">
        <v>81.793999999999997</v>
      </c>
      <c r="I10969" s="79">
        <v>11330403</v>
      </c>
      <c r="J10969" s="76" t="s">
        <v>17497</v>
      </c>
      <c r="K10969" s="76" t="s">
        <v>16</v>
      </c>
    </row>
    <row r="10970" spans="1:11" x14ac:dyDescent="0.25">
      <c r="A10970" s="76" t="s">
        <v>26046</v>
      </c>
      <c r="B10970" s="76" t="s">
        <v>1114</v>
      </c>
      <c r="C10970" s="76" t="s">
        <v>1114</v>
      </c>
      <c r="D10970" s="76" t="s">
        <v>26294</v>
      </c>
      <c r="E10970" s="76" t="s">
        <v>26062</v>
      </c>
      <c r="F10970" s="76">
        <v>9691714755</v>
      </c>
      <c r="G10970" s="76">
        <v>21.237500000000001</v>
      </c>
      <c r="H10970" s="76">
        <v>81.680000000000007</v>
      </c>
      <c r="I10970" s="79">
        <v>11330448</v>
      </c>
      <c r="J10970" s="76" t="s">
        <v>17497</v>
      </c>
      <c r="K10970" s="76" t="s">
        <v>16</v>
      </c>
    </row>
    <row r="10971" spans="1:11" x14ac:dyDescent="0.25">
      <c r="A10971" s="97" t="s">
        <v>26299</v>
      </c>
      <c r="B10971" s="97" t="s">
        <v>1114</v>
      </c>
      <c r="C10971" s="102" t="s">
        <v>1130</v>
      </c>
      <c r="D10971" s="97" t="s">
        <v>26387</v>
      </c>
      <c r="E10971" s="98" t="s">
        <v>26388</v>
      </c>
      <c r="F10971" s="98">
        <v>9977018051</v>
      </c>
      <c r="G10971" s="107">
        <v>21.884481999999998</v>
      </c>
      <c r="H10971" s="97">
        <v>81.960515000000001</v>
      </c>
      <c r="I10971" s="98">
        <v>230500355</v>
      </c>
      <c r="J10971" s="97" t="s">
        <v>26303</v>
      </c>
      <c r="K10971" s="97" t="s">
        <v>16</v>
      </c>
    </row>
    <row r="10972" spans="1:11" x14ac:dyDescent="0.25">
      <c r="A10972" s="97" t="s">
        <v>26299</v>
      </c>
      <c r="B10972" s="102" t="s">
        <v>803</v>
      </c>
      <c r="C10972" s="102" t="s">
        <v>1130</v>
      </c>
      <c r="D10972" s="102" t="s">
        <v>26481</v>
      </c>
      <c r="E10972" s="102" t="s">
        <v>26482</v>
      </c>
      <c r="F10972" s="98"/>
      <c r="G10972" s="102">
        <v>21.940840999999999</v>
      </c>
      <c r="H10972" s="102">
        <v>81.912554999999998</v>
      </c>
      <c r="I10972" s="98">
        <v>230101162</v>
      </c>
      <c r="J10972" s="97" t="s">
        <v>16268</v>
      </c>
      <c r="K10972" s="97" t="s">
        <v>16</v>
      </c>
    </row>
    <row r="10973" spans="1:11" x14ac:dyDescent="0.25">
      <c r="A10973" s="76" t="s">
        <v>11</v>
      </c>
      <c r="B10973" s="77" t="s">
        <v>61</v>
      </c>
      <c r="C10973" s="77" t="s">
        <v>61</v>
      </c>
      <c r="D10973" s="77" t="s">
        <v>62</v>
      </c>
      <c r="E10973" s="77" t="s">
        <v>63</v>
      </c>
      <c r="F10973" s="77">
        <v>7587208657</v>
      </c>
      <c r="G10973" s="77">
        <v>19.389558999999998</v>
      </c>
      <c r="H10973" s="77">
        <v>81.400313999999995</v>
      </c>
      <c r="I10973" s="78">
        <v>14441643</v>
      </c>
      <c r="J10973" s="76" t="s">
        <v>15</v>
      </c>
      <c r="K10973" s="77" t="s">
        <v>16</v>
      </c>
    </row>
    <row r="10974" spans="1:11" x14ac:dyDescent="0.25">
      <c r="A10974" s="76" t="s">
        <v>11</v>
      </c>
      <c r="B10974" s="77" t="s">
        <v>61</v>
      </c>
      <c r="C10974" s="77" t="s">
        <v>61</v>
      </c>
      <c r="D10974" s="77" t="s">
        <v>64</v>
      </c>
      <c r="E10974" s="77" t="s">
        <v>63</v>
      </c>
      <c r="F10974" s="77">
        <v>7587208657</v>
      </c>
      <c r="G10974" s="77">
        <v>19.435075000000001</v>
      </c>
      <c r="H10974" s="77">
        <v>81.400856000000005</v>
      </c>
      <c r="I10974" s="78">
        <v>14441643</v>
      </c>
      <c r="J10974" s="76" t="s">
        <v>15</v>
      </c>
      <c r="K10974" s="77" t="s">
        <v>16</v>
      </c>
    </row>
    <row r="10975" spans="1:11" x14ac:dyDescent="0.25">
      <c r="A10975" s="76" t="s">
        <v>11</v>
      </c>
      <c r="B10975" s="77" t="s">
        <v>61</v>
      </c>
      <c r="C10975" s="77" t="s">
        <v>61</v>
      </c>
      <c r="D10975" s="77" t="s">
        <v>979</v>
      </c>
      <c r="E10975" s="77" t="s">
        <v>978</v>
      </c>
      <c r="F10975" s="77">
        <v>7646922534</v>
      </c>
      <c r="G10975" s="77">
        <v>19.364879999999999</v>
      </c>
      <c r="H10975" s="77">
        <v>81.053494000000001</v>
      </c>
      <c r="I10975" s="78">
        <v>14441709</v>
      </c>
      <c r="J10975" s="76" t="s">
        <v>15</v>
      </c>
      <c r="K10975" s="77" t="s">
        <v>16</v>
      </c>
    </row>
    <row r="10976" spans="1:11" x14ac:dyDescent="0.25">
      <c r="A10976" s="76" t="s">
        <v>11</v>
      </c>
      <c r="B10976" s="77" t="s">
        <v>61</v>
      </c>
      <c r="C10976" s="77" t="s">
        <v>61</v>
      </c>
      <c r="D10976" s="77" t="s">
        <v>1006</v>
      </c>
      <c r="E10976" s="77" t="s">
        <v>978</v>
      </c>
      <c r="F10976" s="77">
        <v>7646922534</v>
      </c>
      <c r="G10976" s="77">
        <v>19.360557</v>
      </c>
      <c r="H10976" s="77">
        <v>81.056060000000002</v>
      </c>
      <c r="I10976" s="78">
        <v>14441709</v>
      </c>
      <c r="J10976" s="76" t="s">
        <v>15</v>
      </c>
      <c r="K10976" s="77" t="s">
        <v>16</v>
      </c>
    </row>
    <row r="10977" spans="1:11" x14ac:dyDescent="0.25">
      <c r="A10977" s="76" t="s">
        <v>11</v>
      </c>
      <c r="B10977" s="77" t="s">
        <v>61</v>
      </c>
      <c r="C10977" s="77" t="s">
        <v>61</v>
      </c>
      <c r="D10977" s="77" t="s">
        <v>977</v>
      </c>
      <c r="E10977" s="77" t="s">
        <v>978</v>
      </c>
      <c r="F10977" s="77">
        <v>7646922534</v>
      </c>
      <c r="G10977" s="77">
        <v>19.379118999999999</v>
      </c>
      <c r="H10977" s="77">
        <v>81.041458000000006</v>
      </c>
      <c r="I10977" s="78">
        <v>14441709</v>
      </c>
      <c r="J10977" s="76" t="s">
        <v>15</v>
      </c>
      <c r="K10977" s="77" t="s">
        <v>16</v>
      </c>
    </row>
    <row r="10978" spans="1:11" x14ac:dyDescent="0.25">
      <c r="A10978" s="76" t="s">
        <v>11</v>
      </c>
      <c r="B10978" s="77" t="s">
        <v>61</v>
      </c>
      <c r="C10978" s="77" t="s">
        <v>61</v>
      </c>
      <c r="D10978" s="77" t="s">
        <v>979</v>
      </c>
      <c r="E10978" s="77" t="s">
        <v>978</v>
      </c>
      <c r="F10978" s="77">
        <v>7646922534</v>
      </c>
      <c r="G10978" s="77">
        <v>19.328395</v>
      </c>
      <c r="H10978" s="77">
        <v>81.143253999999999</v>
      </c>
      <c r="I10978" s="78">
        <v>14441709</v>
      </c>
      <c r="J10978" s="76" t="s">
        <v>15</v>
      </c>
      <c r="K10978" s="77" t="s">
        <v>16</v>
      </c>
    </row>
    <row r="10979" spans="1:11" x14ac:dyDescent="0.25">
      <c r="A10979" s="76" t="s">
        <v>11</v>
      </c>
      <c r="B10979" s="77" t="s">
        <v>61</v>
      </c>
      <c r="C10979" s="77" t="s">
        <v>61</v>
      </c>
      <c r="D10979" s="77" t="s">
        <v>1006</v>
      </c>
      <c r="E10979" s="77" t="s">
        <v>978</v>
      </c>
      <c r="F10979" s="77">
        <v>7646922534</v>
      </c>
      <c r="G10979" s="77">
        <v>19.382812999999999</v>
      </c>
      <c r="H10979" s="77">
        <v>81.126774999999995</v>
      </c>
      <c r="I10979" s="78">
        <v>14441709</v>
      </c>
      <c r="J10979" s="76" t="s">
        <v>15</v>
      </c>
      <c r="K10979" s="77" t="s">
        <v>16</v>
      </c>
    </row>
    <row r="10980" spans="1:11" x14ac:dyDescent="0.25">
      <c r="A10980" s="76" t="s">
        <v>11</v>
      </c>
      <c r="B10980" s="77" t="s">
        <v>61</v>
      </c>
      <c r="C10980" s="77" t="s">
        <v>61</v>
      </c>
      <c r="D10980" s="77" t="s">
        <v>1007</v>
      </c>
      <c r="E10980" s="77" t="s">
        <v>978</v>
      </c>
      <c r="F10980" s="77">
        <v>7646922534</v>
      </c>
      <c r="G10980" s="77">
        <v>19.668855000000001</v>
      </c>
      <c r="H10980" s="77">
        <v>81.111166999999995</v>
      </c>
      <c r="I10980" s="78">
        <v>14441709</v>
      </c>
      <c r="J10980" s="76" t="s">
        <v>15</v>
      </c>
      <c r="K10980" s="77" t="s">
        <v>16</v>
      </c>
    </row>
    <row r="10981" spans="1:11" x14ac:dyDescent="0.25">
      <c r="A10981" s="76" t="s">
        <v>1021</v>
      </c>
      <c r="B10981" s="77" t="s">
        <v>61</v>
      </c>
      <c r="C10981" s="76" t="s">
        <v>61</v>
      </c>
      <c r="D10981" s="76"/>
      <c r="E10981" s="76" t="s">
        <v>1956</v>
      </c>
      <c r="F10981" s="76">
        <v>9407788741</v>
      </c>
      <c r="G10981" s="76">
        <v>19.708439200000001</v>
      </c>
      <c r="H10981" s="76">
        <v>81.289510899999996</v>
      </c>
      <c r="I10981" s="79">
        <v>126102213</v>
      </c>
      <c r="J10981" s="76"/>
      <c r="K10981" s="76" t="s">
        <v>1023</v>
      </c>
    </row>
    <row r="10982" spans="1:11" x14ac:dyDescent="0.25">
      <c r="A10982" s="76" t="s">
        <v>1021</v>
      </c>
      <c r="B10982" s="77" t="s">
        <v>61</v>
      </c>
      <c r="C10982" s="76"/>
      <c r="D10982" s="76"/>
      <c r="E10982" s="76" t="s">
        <v>2751</v>
      </c>
      <c r="F10982" s="76">
        <v>9406284949</v>
      </c>
      <c r="G10982" s="76"/>
      <c r="H10982" s="76"/>
      <c r="I10982" s="79">
        <v>111330829</v>
      </c>
      <c r="J10982" s="76"/>
      <c r="K10982" s="76" t="s">
        <v>1023</v>
      </c>
    </row>
    <row r="10983" spans="1:11" x14ac:dyDescent="0.25">
      <c r="A10983" s="76" t="s">
        <v>1021</v>
      </c>
      <c r="B10983" s="77" t="s">
        <v>61</v>
      </c>
      <c r="C10983" s="76"/>
      <c r="D10983" s="76"/>
      <c r="E10983" s="76" t="s">
        <v>2921</v>
      </c>
      <c r="F10983" s="76">
        <v>9425596257</v>
      </c>
      <c r="G10983" s="76"/>
      <c r="H10983" s="76"/>
      <c r="I10983" s="79">
        <v>113264080</v>
      </c>
      <c r="J10983" s="76"/>
      <c r="K10983" s="76" t="s">
        <v>1023</v>
      </c>
    </row>
    <row r="10984" spans="1:11" x14ac:dyDescent="0.25">
      <c r="A10984" s="76" t="s">
        <v>1021</v>
      </c>
      <c r="B10984" s="77" t="s">
        <v>61</v>
      </c>
      <c r="C10984" s="76"/>
      <c r="D10984" s="76"/>
      <c r="E10984" s="76" t="s">
        <v>3374</v>
      </c>
      <c r="F10984" s="76">
        <v>9479022203</v>
      </c>
      <c r="G10984" s="76">
        <v>19.718546400000001</v>
      </c>
      <c r="H10984" s="76">
        <v>81.245308199999997</v>
      </c>
      <c r="I10984" s="79">
        <v>113263858</v>
      </c>
      <c r="J10984" s="76"/>
      <c r="K10984" s="76" t="s">
        <v>1023</v>
      </c>
    </row>
    <row r="10985" spans="1:11" x14ac:dyDescent="0.25">
      <c r="A10985" s="76" t="s">
        <v>1021</v>
      </c>
      <c r="B10985" s="77" t="s">
        <v>61</v>
      </c>
      <c r="C10985" s="76" t="s">
        <v>61</v>
      </c>
      <c r="D10985" s="76"/>
      <c r="E10985" s="76" t="s">
        <v>4013</v>
      </c>
      <c r="F10985" s="76">
        <v>7587071490</v>
      </c>
      <c r="G10985" s="76">
        <v>19.4552488</v>
      </c>
      <c r="H10985" s="76">
        <v>81.333136800000005</v>
      </c>
      <c r="I10985" s="79">
        <v>127509158</v>
      </c>
      <c r="J10985" s="76"/>
      <c r="K10985" s="76" t="s">
        <v>1023</v>
      </c>
    </row>
    <row r="10986" spans="1:11" x14ac:dyDescent="0.25">
      <c r="A10986" s="76" t="s">
        <v>1021</v>
      </c>
      <c r="B10986" s="77" t="s">
        <v>61</v>
      </c>
      <c r="C10986" s="76" t="s">
        <v>61</v>
      </c>
      <c r="D10986" s="76"/>
      <c r="E10986" s="76" t="s">
        <v>6486</v>
      </c>
      <c r="F10986" s="76">
        <v>9424142579</v>
      </c>
      <c r="G10986" s="76">
        <v>19.555728299999998</v>
      </c>
      <c r="H10986" s="76">
        <v>81.364548299999996</v>
      </c>
      <c r="I10986" s="79">
        <v>127508381</v>
      </c>
      <c r="J10986" s="76"/>
      <c r="K10986" s="76" t="s">
        <v>1023</v>
      </c>
    </row>
    <row r="10987" spans="1:11" x14ac:dyDescent="0.25">
      <c r="A10987" s="76" t="s">
        <v>1021</v>
      </c>
      <c r="B10987" s="77" t="s">
        <v>61</v>
      </c>
      <c r="C10987" s="76" t="s">
        <v>61</v>
      </c>
      <c r="D10987" s="76"/>
      <c r="E10987" s="76" t="s">
        <v>6583</v>
      </c>
      <c r="F10987" s="76">
        <v>7587804184</v>
      </c>
      <c r="G10987" s="76">
        <v>19.675022500000001</v>
      </c>
      <c r="H10987" s="76">
        <v>81.3064155</v>
      </c>
      <c r="I10987" s="79">
        <v>126486171</v>
      </c>
      <c r="J10987" s="76"/>
      <c r="K10987" s="76" t="s">
        <v>1023</v>
      </c>
    </row>
    <row r="10988" spans="1:11" x14ac:dyDescent="0.25">
      <c r="A10988" s="76" t="s">
        <v>10223</v>
      </c>
      <c r="B10988" s="77" t="s">
        <v>61</v>
      </c>
      <c r="C10988" s="76" t="str">
        <f>VLOOKUP(I10988,[3]Sheet1!$G:$J,4,0)</f>
        <v>Kanker</v>
      </c>
      <c r="D10988" s="76" t="str">
        <f>VLOOKUP(I10988,[3]Sheet1!$A:$D,4,0)</f>
        <v>MAKDISINGRAI BO</v>
      </c>
      <c r="E10988" s="76" t="str">
        <f>VLOOKUP(I10988,[3]Sheet1!$A:$D,4,0)</f>
        <v>MAKDISINGRAI BO</v>
      </c>
      <c r="F10988" s="76">
        <f>VLOOKUP(I10988,[3]Sheet1!$G:$K,5,0)</f>
        <v>9131505947</v>
      </c>
      <c r="G10988" s="76">
        <f>VLOOKUP(I10988,[3]Sheet1!$A:$E,5,0)</f>
        <v>19.740075999999998</v>
      </c>
      <c r="H10988" s="76">
        <f>VLOOKUP(I10988,[3]Sheet1!$A:$F,6,0)</f>
        <v>81.336692999999997</v>
      </c>
      <c r="I10988" s="79" t="s">
        <v>11320</v>
      </c>
      <c r="J10988" s="76" t="s">
        <v>10227</v>
      </c>
      <c r="K10988" s="76" t="s">
        <v>16</v>
      </c>
    </row>
    <row r="10989" spans="1:11" x14ac:dyDescent="0.25">
      <c r="A10989" s="76" t="s">
        <v>10223</v>
      </c>
      <c r="B10989" s="77" t="s">
        <v>61</v>
      </c>
      <c r="C10989" s="76" t="str">
        <f>VLOOKUP(I10989,[3]Sheet1!$G:$J,4,0)</f>
        <v>Narayanpur</v>
      </c>
      <c r="D10989" s="76" t="str">
        <f>VLOOKUP(I10989,[3]Sheet1!$A:$D,4,0)</f>
        <v>BINJLI BO</v>
      </c>
      <c r="E10989" s="76" t="str">
        <f>VLOOKUP(I10989,[3]Sheet1!$A:$D,4,0)</f>
        <v>BINJLI BO</v>
      </c>
      <c r="F10989" s="76">
        <f>VLOOKUP(I10989,[3]Sheet1!$G:$K,5,0)</f>
        <v>8700973753</v>
      </c>
      <c r="G10989" s="76">
        <f>VLOOKUP(I10989,[3]Sheet1!$A:$E,5,0)</f>
        <v>19.742438</v>
      </c>
      <c r="H10989" s="76">
        <f>VLOOKUP(I10989,[3]Sheet1!$A:$F,6,0)</f>
        <v>81.213736999999995</v>
      </c>
      <c r="I10989" s="79" t="s">
        <v>11321</v>
      </c>
      <c r="J10989" s="76" t="s">
        <v>10227</v>
      </c>
      <c r="K10989" s="76" t="s">
        <v>16</v>
      </c>
    </row>
    <row r="10990" spans="1:11" x14ac:dyDescent="0.25">
      <c r="A10990" s="76" t="s">
        <v>10223</v>
      </c>
      <c r="B10990" s="77" t="s">
        <v>61</v>
      </c>
      <c r="C10990" s="76" t="str">
        <f>VLOOKUP(I10990,[3]Sheet1!$G:$J,4,0)</f>
        <v>Narayanpur</v>
      </c>
      <c r="D10990" s="76" t="str">
        <f>VLOOKUP(I10990,[3]Sheet1!$A:$D,4,0)</f>
        <v>DANDWAN BO</v>
      </c>
      <c r="E10990" s="76" t="str">
        <f>VLOOKUP(I10990,[3]Sheet1!$A:$D,4,0)</f>
        <v>DANDWAN BO</v>
      </c>
      <c r="F10990" s="76">
        <f>VLOOKUP(I10990,[3]Sheet1!$G:$K,5,0)</f>
        <v>7982957680</v>
      </c>
      <c r="G10990" s="76">
        <f>VLOOKUP(I10990,[3]Sheet1!$A:$E,5,0)</f>
        <v>19.597928</v>
      </c>
      <c r="H10990" s="76">
        <f>VLOOKUP(I10990,[3]Sheet1!$A:$F,6,0)</f>
        <v>81.403013000000001</v>
      </c>
      <c r="I10990" s="79" t="s">
        <v>11322</v>
      </c>
      <c r="J10990" s="76" t="s">
        <v>10227</v>
      </c>
      <c r="K10990" s="76" t="s">
        <v>16</v>
      </c>
    </row>
    <row r="10991" spans="1:11" x14ac:dyDescent="0.25">
      <c r="A10991" s="76" t="s">
        <v>10223</v>
      </c>
      <c r="B10991" s="77" t="s">
        <v>61</v>
      </c>
      <c r="C10991" s="76" t="str">
        <f>VLOOKUP(I10991,[3]Sheet1!$G:$J,4,0)</f>
        <v>Narayanpur</v>
      </c>
      <c r="D10991" s="76" t="str">
        <f>VLOOKUP(I10991,[3]Sheet1!$A:$D,4,0)</f>
        <v>Narayanpur SO</v>
      </c>
      <c r="E10991" s="76" t="str">
        <f>VLOOKUP(I10991,[3]Sheet1!$A:$D,4,0)</f>
        <v>Narayanpur SO</v>
      </c>
      <c r="F10991" s="76">
        <f>VLOOKUP(I10991,[3]Sheet1!$G:$K,5,0)</f>
        <v>6260890733</v>
      </c>
      <c r="G10991" s="76">
        <f>VLOOKUP(I10991,[3]Sheet1!$A:$E,5,0)</f>
        <v>19.724273</v>
      </c>
      <c r="H10991" s="76">
        <f>VLOOKUP(I10991,[3]Sheet1!$A:$F,6,0)</f>
        <v>81.245067000000006</v>
      </c>
      <c r="I10991" s="79" t="s">
        <v>11323</v>
      </c>
      <c r="J10991" s="76" t="s">
        <v>10227</v>
      </c>
      <c r="K10991" s="76" t="s">
        <v>16</v>
      </c>
    </row>
    <row r="10992" spans="1:11" x14ac:dyDescent="0.25">
      <c r="A10992" s="76" t="s">
        <v>10223</v>
      </c>
      <c r="B10992" s="77" t="s">
        <v>61</v>
      </c>
      <c r="C10992" s="76" t="str">
        <f>VLOOKUP(I10992,[3]Sheet1!$G:$J,4,0)</f>
        <v>Narayanpur</v>
      </c>
      <c r="D10992" s="76" t="str">
        <f>VLOOKUP(I10992,[3]Sheet1!$A:$D,4,0)</f>
        <v>Edka BO</v>
      </c>
      <c r="E10992" s="76" t="str">
        <f>VLOOKUP(I10992,[3]Sheet1!$A:$D,4,0)</f>
        <v>Edka BO</v>
      </c>
      <c r="F10992" s="76">
        <f>VLOOKUP(I10992,[3]Sheet1!$G:$K,5,0)</f>
        <v>7982918420</v>
      </c>
      <c r="G10992" s="76">
        <f>VLOOKUP(I10992,[3]Sheet1!$A:$E,5,0)</f>
        <v>19.757629000000001</v>
      </c>
      <c r="H10992" s="76">
        <f>VLOOKUP(I10992,[3]Sheet1!$A:$F,6,0)</f>
        <v>81.297150000000002</v>
      </c>
      <c r="I10992" s="79" t="s">
        <v>11324</v>
      </c>
      <c r="J10992" s="76" t="s">
        <v>10227</v>
      </c>
      <c r="K10992" s="76" t="s">
        <v>16</v>
      </c>
    </row>
    <row r="10993" spans="1:11" x14ac:dyDescent="0.25">
      <c r="A10993" s="76" t="s">
        <v>10223</v>
      </c>
      <c r="B10993" s="77" t="s">
        <v>61</v>
      </c>
      <c r="C10993" s="76" t="str">
        <f>VLOOKUP(I10993,[3]Sheet1!$G:$J,4,0)</f>
        <v>Narayanpur</v>
      </c>
      <c r="D10993" s="76" t="str">
        <f>VLOOKUP(I10993,[3]Sheet1!$A:$D,4,0)</f>
        <v>Bakulwahi BO</v>
      </c>
      <c r="E10993" s="76" t="str">
        <f>VLOOKUP(I10993,[3]Sheet1!$A:$D,4,0)</f>
        <v>Bakulwahi BO</v>
      </c>
      <c r="F10993" s="76">
        <f>VLOOKUP(I10993,[3]Sheet1!$G:$K,5,0)</f>
        <v>7982956680</v>
      </c>
      <c r="G10993" s="76">
        <f>VLOOKUP(I10993,[3]Sheet1!$A:$E,5,0)</f>
        <v>19.687163000000002</v>
      </c>
      <c r="H10993" s="76">
        <f>VLOOKUP(I10993,[3]Sheet1!$A:$F,6,0)</f>
        <v>81.246064000000004</v>
      </c>
      <c r="I10993" s="79" t="s">
        <v>11325</v>
      </c>
      <c r="J10993" s="76" t="s">
        <v>10227</v>
      </c>
      <c r="K10993" s="76" t="s">
        <v>16</v>
      </c>
    </row>
    <row r="10994" spans="1:11" x14ac:dyDescent="0.25">
      <c r="A10994" s="76" t="s">
        <v>10223</v>
      </c>
      <c r="B10994" s="77" t="s">
        <v>61</v>
      </c>
      <c r="C10994" s="76" t="str">
        <f>VLOOKUP(I10994,[3]Sheet1!$G:$J,4,0)</f>
        <v>Narayanpur</v>
      </c>
      <c r="D10994" s="76" t="str">
        <f>VLOOKUP(I10994,[3]Sheet1!$A:$D,4,0)</f>
        <v>Benur BO</v>
      </c>
      <c r="E10994" s="76" t="str">
        <f>VLOOKUP(I10994,[3]Sheet1!$A:$D,4,0)</f>
        <v>Benur BO</v>
      </c>
      <c r="F10994" s="76">
        <f>VLOOKUP(I10994,[3]Sheet1!$G:$K,5,0)</f>
        <v>8595301479</v>
      </c>
      <c r="G10994" s="76">
        <f>VLOOKUP(I10994,[3]Sheet1!$A:$E,5,0)</f>
        <v>19.658360999999999</v>
      </c>
      <c r="H10994" s="76">
        <f>VLOOKUP(I10994,[3]Sheet1!$A:$F,6,0)</f>
        <v>81.440117000000001</v>
      </c>
      <c r="I10994" s="79" t="s">
        <v>11326</v>
      </c>
      <c r="J10994" s="76" t="s">
        <v>10227</v>
      </c>
      <c r="K10994" s="76" t="s">
        <v>16</v>
      </c>
    </row>
    <row r="10995" spans="1:11" x14ac:dyDescent="0.25">
      <c r="A10995" s="76" t="s">
        <v>15135</v>
      </c>
      <c r="B10995" s="77" t="s">
        <v>61</v>
      </c>
      <c r="C10995" s="77" t="s">
        <v>8613</v>
      </c>
      <c r="D10995" s="77" t="s">
        <v>15136</v>
      </c>
      <c r="E10995" s="76" t="s">
        <v>15137</v>
      </c>
      <c r="F10995" s="77" t="s">
        <v>15138</v>
      </c>
      <c r="G10995" s="76">
        <v>19.230121749999999</v>
      </c>
      <c r="H10995" s="76">
        <v>81.336936949999995</v>
      </c>
      <c r="I10995" s="78" t="s">
        <v>15139</v>
      </c>
      <c r="J10995" s="76" t="s">
        <v>15140</v>
      </c>
      <c r="K10995" s="76" t="s">
        <v>16</v>
      </c>
    </row>
    <row r="10996" spans="1:11" x14ac:dyDescent="0.25">
      <c r="A10996" s="76" t="s">
        <v>15135</v>
      </c>
      <c r="B10996" s="77" t="s">
        <v>61</v>
      </c>
      <c r="C10996" s="77" t="s">
        <v>8613</v>
      </c>
      <c r="D10996" s="77" t="s">
        <v>15141</v>
      </c>
      <c r="E10996" s="76" t="s">
        <v>15142</v>
      </c>
      <c r="F10996" s="77" t="s">
        <v>15143</v>
      </c>
      <c r="G10996" s="76">
        <v>19.6115435</v>
      </c>
      <c r="H10996" s="76">
        <v>81.118926999999999</v>
      </c>
      <c r="I10996" s="78" t="s">
        <v>15144</v>
      </c>
      <c r="J10996" s="76" t="s">
        <v>15140</v>
      </c>
      <c r="K10996" s="76" t="s">
        <v>16</v>
      </c>
    </row>
    <row r="10997" spans="1:11" x14ac:dyDescent="0.25">
      <c r="A10997" s="76" t="s">
        <v>15135</v>
      </c>
      <c r="B10997" s="77" t="s">
        <v>61</v>
      </c>
      <c r="C10997" s="77" t="s">
        <v>8613</v>
      </c>
      <c r="D10997" s="77" t="s">
        <v>15145</v>
      </c>
      <c r="E10997" s="76" t="s">
        <v>15146</v>
      </c>
      <c r="F10997" s="77" t="s">
        <v>15147</v>
      </c>
      <c r="G10997" s="76">
        <v>19.810638180000002</v>
      </c>
      <c r="H10997" s="76">
        <v>81.220550540000005</v>
      </c>
      <c r="I10997" s="78" t="s">
        <v>15148</v>
      </c>
      <c r="J10997" s="76" t="s">
        <v>15140</v>
      </c>
      <c r="K10997" s="76" t="s">
        <v>16</v>
      </c>
    </row>
    <row r="10998" spans="1:11" x14ac:dyDescent="0.25">
      <c r="A10998" s="76" t="s">
        <v>15135</v>
      </c>
      <c r="B10998" s="77" t="s">
        <v>61</v>
      </c>
      <c r="C10998" s="77" t="s">
        <v>8613</v>
      </c>
      <c r="D10998" s="77" t="s">
        <v>15149</v>
      </c>
      <c r="E10998" s="76" t="s">
        <v>15150</v>
      </c>
      <c r="F10998" s="77" t="s">
        <v>15151</v>
      </c>
      <c r="G10998" s="76">
        <v>19.451054030000002</v>
      </c>
      <c r="H10998" s="76">
        <v>81.182098389999993</v>
      </c>
      <c r="I10998" s="78" t="s">
        <v>15152</v>
      </c>
      <c r="J10998" s="76" t="s">
        <v>15140</v>
      </c>
      <c r="K10998" s="76" t="s">
        <v>16</v>
      </c>
    </row>
    <row r="10999" spans="1:11" x14ac:dyDescent="0.25">
      <c r="A10999" s="76" t="s">
        <v>15135</v>
      </c>
      <c r="B10999" s="77" t="s">
        <v>61</v>
      </c>
      <c r="C10999" s="77" t="s">
        <v>8613</v>
      </c>
      <c r="D10999" s="77" t="s">
        <v>15153</v>
      </c>
      <c r="E10999" s="76" t="s">
        <v>15154</v>
      </c>
      <c r="F10999" s="77" t="s">
        <v>15155</v>
      </c>
      <c r="G10999" s="76">
        <v>19.598606719999999</v>
      </c>
      <c r="H10999" s="76">
        <v>81.322174070000003</v>
      </c>
      <c r="I10999" s="78" t="s">
        <v>15156</v>
      </c>
      <c r="J10999" s="76" t="s">
        <v>15140</v>
      </c>
      <c r="K10999" s="76" t="s">
        <v>16</v>
      </c>
    </row>
    <row r="11000" spans="1:11" x14ac:dyDescent="0.25">
      <c r="A11000" s="76" t="s">
        <v>15135</v>
      </c>
      <c r="B11000" s="77" t="s">
        <v>61</v>
      </c>
      <c r="C11000" s="77" t="s">
        <v>8613</v>
      </c>
      <c r="D11000" s="77" t="s">
        <v>15157</v>
      </c>
      <c r="E11000" s="76" t="s">
        <v>15158</v>
      </c>
      <c r="F11000" s="77" t="s">
        <v>15159</v>
      </c>
      <c r="G11000" s="76">
        <v>19.619305069999999</v>
      </c>
      <c r="H11000" s="76">
        <v>19.619305069999999</v>
      </c>
      <c r="I11000" s="78" t="s">
        <v>15160</v>
      </c>
      <c r="J11000" s="76" t="s">
        <v>15140</v>
      </c>
      <c r="K11000" s="76" t="s">
        <v>16</v>
      </c>
    </row>
    <row r="11001" spans="1:11" x14ac:dyDescent="0.25">
      <c r="A11001" s="76" t="s">
        <v>15135</v>
      </c>
      <c r="B11001" s="77" t="s">
        <v>61</v>
      </c>
      <c r="C11001" s="77" t="s">
        <v>8613</v>
      </c>
      <c r="D11001" s="77" t="s">
        <v>15161</v>
      </c>
      <c r="E11001" s="76" t="s">
        <v>357</v>
      </c>
      <c r="F11001" s="77" t="s">
        <v>15162</v>
      </c>
      <c r="G11001" s="76">
        <v>19.619305069999999</v>
      </c>
      <c r="H11001" s="76">
        <v>81.215057369999997</v>
      </c>
      <c r="I11001" s="78" t="s">
        <v>15163</v>
      </c>
      <c r="J11001" s="76" t="s">
        <v>15140</v>
      </c>
      <c r="K11001" s="76" t="s">
        <v>16</v>
      </c>
    </row>
    <row r="11002" spans="1:11" x14ac:dyDescent="0.25">
      <c r="A11002" s="76" t="s">
        <v>15135</v>
      </c>
      <c r="B11002" s="77" t="s">
        <v>61</v>
      </c>
      <c r="C11002" s="76" t="s">
        <v>15164</v>
      </c>
      <c r="D11002" s="77" t="s">
        <v>15165</v>
      </c>
      <c r="E11002" s="76" t="s">
        <v>15166</v>
      </c>
      <c r="F11002" s="77" t="s">
        <v>15167</v>
      </c>
      <c r="G11002" s="76">
        <v>19.017980470000001</v>
      </c>
      <c r="H11002" s="76">
        <v>81.443023679999996</v>
      </c>
      <c r="I11002" s="78" t="s">
        <v>15168</v>
      </c>
      <c r="J11002" s="76" t="s">
        <v>15140</v>
      </c>
      <c r="K11002" s="76" t="s">
        <v>16</v>
      </c>
    </row>
    <row r="11003" spans="1:11" x14ac:dyDescent="0.25">
      <c r="A11003" s="76" t="s">
        <v>15135</v>
      </c>
      <c r="B11003" s="77" t="s">
        <v>61</v>
      </c>
      <c r="C11003" s="76" t="s">
        <v>8613</v>
      </c>
      <c r="D11003" s="77" t="s">
        <v>15169</v>
      </c>
      <c r="E11003" s="76" t="s">
        <v>15170</v>
      </c>
      <c r="F11003" s="77" t="s">
        <v>15171</v>
      </c>
      <c r="G11003" s="76">
        <v>19.575317890000001</v>
      </c>
      <c r="H11003" s="76">
        <v>81.451263429999997</v>
      </c>
      <c r="I11003" s="78" t="s">
        <v>15172</v>
      </c>
      <c r="J11003" s="76" t="s">
        <v>15140</v>
      </c>
      <c r="K11003" s="76" t="s">
        <v>16</v>
      </c>
    </row>
    <row r="11004" spans="1:11" x14ac:dyDescent="0.25">
      <c r="A11004" s="76" t="s">
        <v>15135</v>
      </c>
      <c r="B11004" s="77" t="s">
        <v>61</v>
      </c>
      <c r="C11004" s="76" t="s">
        <v>15164</v>
      </c>
      <c r="D11004" s="77" t="s">
        <v>15173</v>
      </c>
      <c r="E11004" s="76" t="s">
        <v>15174</v>
      </c>
      <c r="F11004" s="77" t="s">
        <v>15175</v>
      </c>
      <c r="G11004" s="76">
        <v>19.3940679</v>
      </c>
      <c r="H11004" s="76">
        <v>81.121673580000007</v>
      </c>
      <c r="I11004" s="78" t="s">
        <v>15176</v>
      </c>
      <c r="J11004" s="76" t="s">
        <v>15140</v>
      </c>
      <c r="K11004" s="76" t="s">
        <v>16</v>
      </c>
    </row>
    <row r="11005" spans="1:11" x14ac:dyDescent="0.25">
      <c r="A11005" s="76" t="s">
        <v>15135</v>
      </c>
      <c r="B11005" s="77" t="s">
        <v>61</v>
      </c>
      <c r="C11005" s="76" t="s">
        <v>8613</v>
      </c>
      <c r="D11005" s="77" t="s">
        <v>15177</v>
      </c>
      <c r="E11005" s="76" t="s">
        <v>15178</v>
      </c>
      <c r="F11005" s="77" t="s">
        <v>15179</v>
      </c>
      <c r="G11005" s="76">
        <v>19.448464179999998</v>
      </c>
      <c r="H11005" s="76">
        <v>80.951385500000001</v>
      </c>
      <c r="I11005" s="78" t="s">
        <v>15180</v>
      </c>
      <c r="J11005" s="76" t="s">
        <v>15140</v>
      </c>
      <c r="K11005" s="76" t="s">
        <v>16</v>
      </c>
    </row>
    <row r="11006" spans="1:11" x14ac:dyDescent="0.25">
      <c r="A11006" s="76" t="s">
        <v>15135</v>
      </c>
      <c r="B11006" s="77" t="s">
        <v>61</v>
      </c>
      <c r="C11006" s="76" t="s">
        <v>8613</v>
      </c>
      <c r="D11006" s="77" t="s">
        <v>15181</v>
      </c>
      <c r="E11006" s="76" t="s">
        <v>15182</v>
      </c>
      <c r="F11006" s="77" t="s">
        <v>15183</v>
      </c>
      <c r="G11006" s="76">
        <v>19.243736179999999</v>
      </c>
      <c r="H11006" s="76">
        <v>80.954132079999994</v>
      </c>
      <c r="I11006" s="78" t="s">
        <v>15184</v>
      </c>
      <c r="J11006" s="76" t="s">
        <v>15140</v>
      </c>
      <c r="K11006" s="76" t="s">
        <v>16</v>
      </c>
    </row>
    <row r="11007" spans="1:11" x14ac:dyDescent="0.25">
      <c r="A11007" s="76" t="s">
        <v>15135</v>
      </c>
      <c r="B11007" s="77" t="s">
        <v>61</v>
      </c>
      <c r="C11007" s="76" t="s">
        <v>8613</v>
      </c>
      <c r="D11007" s="77" t="s">
        <v>15185</v>
      </c>
      <c r="E11007" s="76" t="s">
        <v>15186</v>
      </c>
      <c r="F11007" s="77" t="s">
        <v>15187</v>
      </c>
      <c r="G11007" s="76">
        <v>19.334470140000001</v>
      </c>
      <c r="H11007" s="76">
        <v>80.915679929999996</v>
      </c>
      <c r="I11007" s="78" t="s">
        <v>15188</v>
      </c>
      <c r="J11007" s="76" t="s">
        <v>15140</v>
      </c>
      <c r="K11007" s="76" t="s">
        <v>16</v>
      </c>
    </row>
    <row r="11008" spans="1:11" x14ac:dyDescent="0.25">
      <c r="A11008" s="76" t="s">
        <v>15135</v>
      </c>
      <c r="B11008" s="77" t="s">
        <v>61</v>
      </c>
      <c r="C11008" s="76" t="s">
        <v>15164</v>
      </c>
      <c r="D11008" s="77" t="s">
        <v>15189</v>
      </c>
      <c r="E11008" s="76" t="s">
        <v>15190</v>
      </c>
      <c r="F11008" s="77" t="s">
        <v>15191</v>
      </c>
      <c r="G11008" s="76">
        <v>19.43033411</v>
      </c>
      <c r="H11008" s="76">
        <v>81.500701899999996</v>
      </c>
      <c r="I11008" s="78" t="s">
        <v>15192</v>
      </c>
      <c r="J11008" s="76" t="s">
        <v>15140</v>
      </c>
      <c r="K11008" s="76" t="s">
        <v>16</v>
      </c>
    </row>
    <row r="11009" spans="1:11" x14ac:dyDescent="0.25">
      <c r="A11009" s="76" t="s">
        <v>15135</v>
      </c>
      <c r="B11009" s="77" t="s">
        <v>61</v>
      </c>
      <c r="C11009" s="76" t="s">
        <v>8613</v>
      </c>
      <c r="D11009" s="77" t="s">
        <v>15193</v>
      </c>
      <c r="E11009" s="76" t="s">
        <v>15194</v>
      </c>
      <c r="F11009" s="77" t="s">
        <v>15195</v>
      </c>
      <c r="G11009" s="76">
        <v>19.43033411</v>
      </c>
      <c r="H11009" s="76">
        <v>81.324920649999996</v>
      </c>
      <c r="I11009" s="78" t="s">
        <v>15196</v>
      </c>
      <c r="J11009" s="76" t="s">
        <v>15140</v>
      </c>
      <c r="K11009" s="76" t="s">
        <v>16</v>
      </c>
    </row>
    <row r="11010" spans="1:11" x14ac:dyDescent="0.25">
      <c r="A11010" s="76" t="s">
        <v>15135</v>
      </c>
      <c r="B11010" s="77" t="s">
        <v>61</v>
      </c>
      <c r="C11010" s="76" t="s">
        <v>15164</v>
      </c>
      <c r="D11010" s="77" t="s">
        <v>15197</v>
      </c>
      <c r="E11010" s="76" t="s">
        <v>15198</v>
      </c>
      <c r="F11010" s="77" t="s">
        <v>15199</v>
      </c>
      <c r="G11010" s="76">
        <v>19.285220800000001</v>
      </c>
      <c r="H11010" s="76">
        <v>81.220550540000005</v>
      </c>
      <c r="I11010" s="78" t="s">
        <v>15200</v>
      </c>
      <c r="J11010" s="76" t="s">
        <v>15140</v>
      </c>
      <c r="K11010" s="76" t="s">
        <v>16</v>
      </c>
    </row>
    <row r="11011" spans="1:11" x14ac:dyDescent="0.25">
      <c r="A11011" s="76" t="s">
        <v>15135</v>
      </c>
      <c r="B11011" s="77" t="s">
        <v>61</v>
      </c>
      <c r="C11011" s="76" t="s">
        <v>8613</v>
      </c>
      <c r="D11011" s="77" t="s">
        <v>15201</v>
      </c>
      <c r="E11011" s="76" t="s">
        <v>15202</v>
      </c>
      <c r="F11011" s="77" t="s">
        <v>15203</v>
      </c>
      <c r="G11011" s="76">
        <v>19.075097240000002</v>
      </c>
      <c r="H11011" s="76">
        <v>81.143646239999995</v>
      </c>
      <c r="I11011" s="78" t="s">
        <v>15204</v>
      </c>
      <c r="J11011" s="76" t="s">
        <v>15140</v>
      </c>
      <c r="K11011" s="76" t="s">
        <v>16</v>
      </c>
    </row>
    <row r="11012" spans="1:11" x14ac:dyDescent="0.25">
      <c r="A11012" s="76" t="s">
        <v>15135</v>
      </c>
      <c r="B11012" s="77" t="s">
        <v>61</v>
      </c>
      <c r="C11012" s="76" t="s">
        <v>15164</v>
      </c>
      <c r="D11012" s="77" t="s">
        <v>15205</v>
      </c>
      <c r="E11012" s="76" t="s">
        <v>15206</v>
      </c>
      <c r="F11012" s="77" t="s">
        <v>15207</v>
      </c>
      <c r="G11012" s="76">
        <v>19.38888635</v>
      </c>
      <c r="H11012" s="76">
        <v>81.160125730000004</v>
      </c>
      <c r="I11012" s="78" t="s">
        <v>15208</v>
      </c>
      <c r="J11012" s="76" t="s">
        <v>15140</v>
      </c>
      <c r="K11012" s="76" t="s">
        <v>16</v>
      </c>
    </row>
    <row r="11013" spans="1:11" x14ac:dyDescent="0.25">
      <c r="A11013" s="76" t="s">
        <v>15135</v>
      </c>
      <c r="B11013" s="77" t="s">
        <v>61</v>
      </c>
      <c r="C11013" s="76" t="s">
        <v>8613</v>
      </c>
      <c r="D11013" s="77" t="s">
        <v>15209</v>
      </c>
      <c r="E11013" s="76" t="s">
        <v>15210</v>
      </c>
      <c r="F11013" s="77" t="s">
        <v>15211</v>
      </c>
      <c r="G11013" s="76">
        <v>19.707243309999999</v>
      </c>
      <c r="H11013" s="76">
        <v>81.434783940000003</v>
      </c>
      <c r="I11013" s="78" t="s">
        <v>15212</v>
      </c>
      <c r="J11013" s="76" t="s">
        <v>15140</v>
      </c>
      <c r="K11013" s="76" t="s">
        <v>16</v>
      </c>
    </row>
    <row r="11014" spans="1:11" x14ac:dyDescent="0.25">
      <c r="A11014" s="76" t="s">
        <v>15135</v>
      </c>
      <c r="B11014" s="77" t="s">
        <v>61</v>
      </c>
      <c r="C11014" s="76" t="s">
        <v>8613</v>
      </c>
      <c r="D11014" s="77" t="s">
        <v>15213</v>
      </c>
      <c r="E11014" s="76" t="s">
        <v>15214</v>
      </c>
      <c r="F11014" s="77" t="s">
        <v>15215</v>
      </c>
      <c r="G11014" s="76">
        <v>19.520964209999999</v>
      </c>
      <c r="H11014" s="76">
        <v>81.160125730000004</v>
      </c>
      <c r="I11014" s="78" t="s">
        <v>15216</v>
      </c>
      <c r="J11014" s="76" t="s">
        <v>15140</v>
      </c>
      <c r="K11014" s="76" t="s">
        <v>16</v>
      </c>
    </row>
    <row r="11015" spans="1:11" x14ac:dyDescent="0.25">
      <c r="A11015" s="76" t="s">
        <v>15135</v>
      </c>
      <c r="B11015" s="77" t="s">
        <v>61</v>
      </c>
      <c r="C11015" s="76" t="s">
        <v>15164</v>
      </c>
      <c r="D11015" s="77" t="s">
        <v>15217</v>
      </c>
      <c r="E11015" s="76" t="s">
        <v>15218</v>
      </c>
      <c r="F11015" s="77" t="s">
        <v>15219</v>
      </c>
      <c r="G11015" s="76">
        <v>19.295590310000001</v>
      </c>
      <c r="H11015" s="76">
        <v>81.484222410000001</v>
      </c>
      <c r="I11015" s="78" t="s">
        <v>15220</v>
      </c>
      <c r="J11015" s="76" t="s">
        <v>15140</v>
      </c>
      <c r="K11015" s="76" t="s">
        <v>16</v>
      </c>
    </row>
    <row r="11016" spans="1:11" x14ac:dyDescent="0.25">
      <c r="A11016" s="76" t="s">
        <v>15135</v>
      </c>
      <c r="B11016" s="77" t="s">
        <v>61</v>
      </c>
      <c r="C11016" s="76" t="s">
        <v>8613</v>
      </c>
      <c r="D11016" s="77" t="s">
        <v>15240</v>
      </c>
      <c r="E11016" s="76" t="s">
        <v>10636</v>
      </c>
      <c r="F11016" s="77" t="s">
        <v>15241</v>
      </c>
      <c r="G11016" s="76">
        <v>19.730512999999998</v>
      </c>
      <c r="H11016" s="76">
        <v>81.019706729999996</v>
      </c>
      <c r="I11016" s="78" t="s">
        <v>15242</v>
      </c>
      <c r="J11016" s="76" t="s">
        <v>15140</v>
      </c>
      <c r="K11016" s="76" t="s">
        <v>16</v>
      </c>
    </row>
    <row r="11017" spans="1:11" x14ac:dyDescent="0.25">
      <c r="A11017" s="76" t="s">
        <v>15135</v>
      </c>
      <c r="B11017" s="77" t="s">
        <v>61</v>
      </c>
      <c r="C11017" s="76" t="s">
        <v>8613</v>
      </c>
      <c r="D11017" s="77" t="s">
        <v>15243</v>
      </c>
      <c r="E11017" s="76" t="s">
        <v>15244</v>
      </c>
      <c r="F11017" s="77" t="s">
        <v>15245</v>
      </c>
      <c r="G11017" s="76">
        <v>19.892014379999999</v>
      </c>
      <c r="H11017" s="76">
        <v>81.197547909999997</v>
      </c>
      <c r="I11017" s="78" t="s">
        <v>15246</v>
      </c>
      <c r="J11017" s="76" t="s">
        <v>15140</v>
      </c>
      <c r="K11017" s="76" t="s">
        <v>16</v>
      </c>
    </row>
    <row r="11018" spans="1:11" x14ac:dyDescent="0.25">
      <c r="A11018" s="76" t="s">
        <v>15135</v>
      </c>
      <c r="B11018" s="77" t="s">
        <v>61</v>
      </c>
      <c r="C11018" s="76" t="s">
        <v>15164</v>
      </c>
      <c r="D11018" s="77" t="s">
        <v>15247</v>
      </c>
      <c r="E11018" s="76" t="s">
        <v>15248</v>
      </c>
      <c r="F11018" s="77" t="s">
        <v>15249</v>
      </c>
      <c r="G11018" s="76">
        <v>19.912674710000001</v>
      </c>
      <c r="H11018" s="76">
        <v>81.078071589999993</v>
      </c>
      <c r="I11018" s="78" t="s">
        <v>15250</v>
      </c>
      <c r="J11018" s="76" t="s">
        <v>15140</v>
      </c>
      <c r="K11018" s="76" t="s">
        <v>16</v>
      </c>
    </row>
    <row r="11019" spans="1:11" x14ac:dyDescent="0.25">
      <c r="A11019" s="76" t="s">
        <v>15839</v>
      </c>
      <c r="B11019" s="77" t="s">
        <v>61</v>
      </c>
      <c r="C11019" s="76" t="s">
        <v>15944</v>
      </c>
      <c r="D11019" s="76" t="s">
        <v>15945</v>
      </c>
      <c r="E11019" s="76" t="s">
        <v>15946</v>
      </c>
      <c r="F11019" s="76" t="s">
        <v>15947</v>
      </c>
      <c r="G11019" s="76">
        <v>19.769500000000001</v>
      </c>
      <c r="H11019" s="76">
        <v>81.205600000000004</v>
      </c>
      <c r="I11019" s="79" t="s">
        <v>15948</v>
      </c>
      <c r="J11019" s="76" t="s">
        <v>15844</v>
      </c>
      <c r="K11019" s="76" t="s">
        <v>16</v>
      </c>
    </row>
    <row r="11020" spans="1:11" x14ac:dyDescent="0.25">
      <c r="A11020" s="76" t="s">
        <v>15839</v>
      </c>
      <c r="B11020" s="77" t="s">
        <v>61</v>
      </c>
      <c r="C11020" s="76" t="s">
        <v>61</v>
      </c>
      <c r="D11020" s="76" t="s">
        <v>16050</v>
      </c>
      <c r="E11020" s="76" t="s">
        <v>16051</v>
      </c>
      <c r="F11020" s="76">
        <v>6267738265</v>
      </c>
      <c r="G11020" s="76">
        <v>19.636496300000001</v>
      </c>
      <c r="H11020" s="76">
        <v>81.331654400000005</v>
      </c>
      <c r="I11020" s="79" t="s">
        <v>16052</v>
      </c>
      <c r="J11020" s="76" t="s">
        <v>15844</v>
      </c>
      <c r="K11020" s="76" t="s">
        <v>16</v>
      </c>
    </row>
    <row r="11021" spans="1:11" x14ac:dyDescent="0.25">
      <c r="A11021" s="76" t="s">
        <v>15839</v>
      </c>
      <c r="B11021" s="77" t="s">
        <v>61</v>
      </c>
      <c r="C11021" s="76" t="s">
        <v>61</v>
      </c>
      <c r="D11021" s="76" t="s">
        <v>16100</v>
      </c>
      <c r="E11021" s="76" t="s">
        <v>16101</v>
      </c>
      <c r="F11021" s="76">
        <v>7587408510</v>
      </c>
      <c r="G11021" s="76">
        <v>19.7097622</v>
      </c>
      <c r="H11021" s="76">
        <v>81.285925700000007</v>
      </c>
      <c r="I11021" s="79" t="s">
        <v>16102</v>
      </c>
      <c r="J11021" s="76" t="s">
        <v>15844</v>
      </c>
      <c r="K11021" s="76" t="s">
        <v>16</v>
      </c>
    </row>
    <row r="11022" spans="1:11" x14ac:dyDescent="0.25">
      <c r="A11022" s="76" t="s">
        <v>16261</v>
      </c>
      <c r="B11022" s="77" t="s">
        <v>61</v>
      </c>
      <c r="C11022" s="76" t="s">
        <v>16341</v>
      </c>
      <c r="D11022" s="77" t="s">
        <v>16342</v>
      </c>
      <c r="E11022" s="77" t="s">
        <v>16343</v>
      </c>
      <c r="F11022" s="76">
        <v>9479059949</v>
      </c>
      <c r="G11022" s="76" t="s">
        <v>16344</v>
      </c>
      <c r="H11022" s="76" t="s">
        <v>16345</v>
      </c>
      <c r="I11022" s="79" t="s">
        <v>16346</v>
      </c>
      <c r="J11022" s="76" t="s">
        <v>16268</v>
      </c>
      <c r="K11022" s="76" t="s">
        <v>16</v>
      </c>
    </row>
    <row r="11023" spans="1:11" x14ac:dyDescent="0.25">
      <c r="A11023" s="76" t="s">
        <v>16261</v>
      </c>
      <c r="B11023" s="77" t="s">
        <v>61</v>
      </c>
      <c r="C11023" s="76" t="s">
        <v>16341</v>
      </c>
      <c r="D11023" s="77" t="s">
        <v>16347</v>
      </c>
      <c r="E11023" s="77" t="s">
        <v>16348</v>
      </c>
      <c r="F11023" s="76">
        <v>7647054613</v>
      </c>
      <c r="G11023" s="76" t="s">
        <v>16349</v>
      </c>
      <c r="H11023" s="76" t="s">
        <v>16350</v>
      </c>
      <c r="I11023" s="79" t="s">
        <v>16351</v>
      </c>
      <c r="J11023" s="76" t="s">
        <v>16268</v>
      </c>
      <c r="K11023" s="76" t="s">
        <v>16</v>
      </c>
    </row>
    <row r="11024" spans="1:11" x14ac:dyDescent="0.25">
      <c r="A11024" s="76" t="s">
        <v>16261</v>
      </c>
      <c r="B11024" s="77" t="s">
        <v>61</v>
      </c>
      <c r="C11024" s="76" t="s">
        <v>8613</v>
      </c>
      <c r="D11024" s="85" t="s">
        <v>16736</v>
      </c>
      <c r="E11024" s="85" t="s">
        <v>16737</v>
      </c>
      <c r="F11024" s="76"/>
      <c r="G11024" s="76" t="s">
        <v>16738</v>
      </c>
      <c r="H11024" s="76" t="s">
        <v>16739</v>
      </c>
      <c r="I11024" s="79" t="s">
        <v>16740</v>
      </c>
      <c r="J11024" s="85" t="s">
        <v>16275</v>
      </c>
      <c r="K11024" s="76" t="s">
        <v>16</v>
      </c>
    </row>
    <row r="11025" spans="1:11" x14ac:dyDescent="0.25">
      <c r="A11025" s="76" t="s">
        <v>16261</v>
      </c>
      <c r="B11025" s="77" t="s">
        <v>61</v>
      </c>
      <c r="C11025" s="76" t="s">
        <v>8613</v>
      </c>
      <c r="D11025" s="85" t="s">
        <v>16747</v>
      </c>
      <c r="E11025" s="85" t="s">
        <v>16748</v>
      </c>
      <c r="F11025" s="85" t="s">
        <v>16749</v>
      </c>
      <c r="G11025" s="76" t="s">
        <v>16750</v>
      </c>
      <c r="H11025" s="76" t="s">
        <v>16751</v>
      </c>
      <c r="I11025" s="79" t="s">
        <v>16752</v>
      </c>
      <c r="J11025" s="85" t="s">
        <v>16268</v>
      </c>
      <c r="K11025" s="76" t="s">
        <v>16</v>
      </c>
    </row>
    <row r="11026" spans="1:11" x14ac:dyDescent="0.25">
      <c r="A11026" s="76" t="s">
        <v>16261</v>
      </c>
      <c r="B11026" s="77" t="s">
        <v>61</v>
      </c>
      <c r="C11026" s="76" t="s">
        <v>8613</v>
      </c>
      <c r="D11026" s="85" t="s">
        <v>16789</v>
      </c>
      <c r="E11026" s="85" t="s">
        <v>16790</v>
      </c>
      <c r="F11026" s="85" t="s">
        <v>16791</v>
      </c>
      <c r="G11026" s="76" t="s">
        <v>16792</v>
      </c>
      <c r="H11026" s="76" t="s">
        <v>16793</v>
      </c>
      <c r="I11026" s="79" t="s">
        <v>16794</v>
      </c>
      <c r="J11026" s="85" t="s">
        <v>16275</v>
      </c>
      <c r="K11026" s="76" t="s">
        <v>16</v>
      </c>
    </row>
    <row r="11027" spans="1:11" x14ac:dyDescent="0.25">
      <c r="A11027" s="76" t="s">
        <v>16261</v>
      </c>
      <c r="B11027" s="77" t="s">
        <v>61</v>
      </c>
      <c r="C11027" s="76" t="s">
        <v>8613</v>
      </c>
      <c r="D11027" s="85" t="s">
        <v>16807</v>
      </c>
      <c r="E11027" s="85" t="s">
        <v>16808</v>
      </c>
      <c r="F11027" s="85" t="s">
        <v>15199</v>
      </c>
      <c r="G11027" s="76" t="s">
        <v>16809</v>
      </c>
      <c r="H11027" s="76" t="s">
        <v>16810</v>
      </c>
      <c r="I11027" s="79" t="s">
        <v>16811</v>
      </c>
      <c r="J11027" s="85" t="s">
        <v>16268</v>
      </c>
      <c r="K11027" s="76" t="s">
        <v>16</v>
      </c>
    </row>
    <row r="11028" spans="1:11" x14ac:dyDescent="0.25">
      <c r="A11028" s="76" t="s">
        <v>17496</v>
      </c>
      <c r="B11028" s="77" t="s">
        <v>61</v>
      </c>
      <c r="C11028" s="76" t="s">
        <v>8340</v>
      </c>
      <c r="D11028" s="76" t="s">
        <v>8613</v>
      </c>
      <c r="E11028" s="76" t="s">
        <v>19282</v>
      </c>
      <c r="F11028" s="76"/>
      <c r="G11028" s="76"/>
      <c r="H11028" s="76"/>
      <c r="I11028" s="79" t="s">
        <v>19283</v>
      </c>
      <c r="J11028" s="76" t="s">
        <v>19151</v>
      </c>
      <c r="K11028" s="76" t="s">
        <v>16</v>
      </c>
    </row>
    <row r="11029" spans="1:11" x14ac:dyDescent="0.25">
      <c r="A11029" s="76" t="s">
        <v>17496</v>
      </c>
      <c r="B11029" s="77" t="s">
        <v>61</v>
      </c>
      <c r="C11029" s="76" t="s">
        <v>8340</v>
      </c>
      <c r="D11029" s="76" t="s">
        <v>8613</v>
      </c>
      <c r="E11029" s="76" t="s">
        <v>19935</v>
      </c>
      <c r="F11029" s="76">
        <v>7587377996</v>
      </c>
      <c r="G11029" s="76">
        <v>19.652781999999998</v>
      </c>
      <c r="H11029" s="76">
        <v>81.458946999999995</v>
      </c>
      <c r="I11029" s="79" t="s">
        <v>19936</v>
      </c>
      <c r="J11029" s="76" t="s">
        <v>16268</v>
      </c>
      <c r="K11029" s="76" t="s">
        <v>16</v>
      </c>
    </row>
    <row r="11030" spans="1:11" x14ac:dyDescent="0.25">
      <c r="A11030" s="76" t="s">
        <v>17496</v>
      </c>
      <c r="B11030" s="77" t="s">
        <v>61</v>
      </c>
      <c r="C11030" s="76" t="s">
        <v>8340</v>
      </c>
      <c r="D11030" s="76" t="s">
        <v>8613</v>
      </c>
      <c r="E11030" s="76" t="s">
        <v>357</v>
      </c>
      <c r="F11030" s="76">
        <v>7692879418</v>
      </c>
      <c r="G11030" s="76">
        <v>19.758869000000001</v>
      </c>
      <c r="H11030" s="76">
        <v>81.374470000000002</v>
      </c>
      <c r="I11030" s="79" t="s">
        <v>19937</v>
      </c>
      <c r="J11030" s="76" t="s">
        <v>16268</v>
      </c>
      <c r="K11030" s="76" t="s">
        <v>16</v>
      </c>
    </row>
    <row r="11031" spans="1:11" x14ac:dyDescent="0.25">
      <c r="A11031" s="76" t="s">
        <v>17496</v>
      </c>
      <c r="B11031" s="77" t="s">
        <v>61</v>
      </c>
      <c r="C11031" s="76" t="s">
        <v>8340</v>
      </c>
      <c r="D11031" s="76" t="s">
        <v>8613</v>
      </c>
      <c r="E11031" s="76" t="s">
        <v>19938</v>
      </c>
      <c r="F11031" s="76">
        <v>94762769</v>
      </c>
      <c r="G11031" s="76">
        <v>19.470683000000001</v>
      </c>
      <c r="H11031" s="76">
        <v>81.341784000000004</v>
      </c>
      <c r="I11031" s="79" t="s">
        <v>19939</v>
      </c>
      <c r="J11031" s="76" t="s">
        <v>16268</v>
      </c>
      <c r="K11031" s="76" t="s">
        <v>16</v>
      </c>
    </row>
    <row r="11032" spans="1:11" x14ac:dyDescent="0.25">
      <c r="A11032" s="76" t="s">
        <v>17496</v>
      </c>
      <c r="B11032" s="77" t="s">
        <v>61</v>
      </c>
      <c r="C11032" s="76" t="s">
        <v>8340</v>
      </c>
      <c r="D11032" s="76" t="s">
        <v>8613</v>
      </c>
      <c r="E11032" s="76" t="s">
        <v>19942</v>
      </c>
      <c r="F11032" s="76">
        <v>9425212564</v>
      </c>
      <c r="G11032" s="76">
        <v>19.626971999999999</v>
      </c>
      <c r="H11032" s="76">
        <v>81.450641000000005</v>
      </c>
      <c r="I11032" s="79" t="s">
        <v>19943</v>
      </c>
      <c r="J11032" s="76" t="s">
        <v>16268</v>
      </c>
      <c r="K11032" s="76" t="s">
        <v>16</v>
      </c>
    </row>
    <row r="11033" spans="1:11" x14ac:dyDescent="0.25">
      <c r="A11033" s="76" t="s">
        <v>17496</v>
      </c>
      <c r="B11033" s="77" t="s">
        <v>61</v>
      </c>
      <c r="C11033" s="76" t="s">
        <v>8340</v>
      </c>
      <c r="D11033" s="76" t="s">
        <v>8613</v>
      </c>
      <c r="E11033" s="76" t="s">
        <v>20206</v>
      </c>
      <c r="F11033" s="76"/>
      <c r="G11033" s="76"/>
      <c r="H11033" s="76"/>
      <c r="I11033" s="79" t="s">
        <v>20207</v>
      </c>
      <c r="J11033" s="76" t="s">
        <v>16268</v>
      </c>
      <c r="K11033" s="76" t="s">
        <v>16</v>
      </c>
    </row>
    <row r="11034" spans="1:11" x14ac:dyDescent="0.25">
      <c r="A11034" s="76" t="s">
        <v>17496</v>
      </c>
      <c r="B11034" s="77" t="s">
        <v>61</v>
      </c>
      <c r="C11034" s="76" t="s">
        <v>8340</v>
      </c>
      <c r="D11034" s="76" t="s">
        <v>16341</v>
      </c>
      <c r="E11034" s="76" t="s">
        <v>20208</v>
      </c>
      <c r="F11034" s="76"/>
      <c r="G11034" s="76"/>
      <c r="H11034" s="76"/>
      <c r="I11034" s="79" t="s">
        <v>20209</v>
      </c>
      <c r="J11034" s="76" t="s">
        <v>16268</v>
      </c>
      <c r="K11034" s="76" t="s">
        <v>16</v>
      </c>
    </row>
    <row r="11035" spans="1:11" x14ac:dyDescent="0.25">
      <c r="A11035" s="76" t="s">
        <v>17496</v>
      </c>
      <c r="B11035" s="77" t="s">
        <v>61</v>
      </c>
      <c r="C11035" s="76" t="s">
        <v>8340</v>
      </c>
      <c r="D11035" s="76" t="s">
        <v>9057</v>
      </c>
      <c r="E11035" s="76" t="s">
        <v>20346</v>
      </c>
      <c r="F11035" s="76"/>
      <c r="G11035" s="76"/>
      <c r="H11035" s="76"/>
      <c r="I11035" s="79" t="s">
        <v>20347</v>
      </c>
      <c r="J11035" s="76" t="s">
        <v>16268</v>
      </c>
      <c r="K11035" s="76" t="s">
        <v>16</v>
      </c>
    </row>
    <row r="11036" spans="1:11" x14ac:dyDescent="0.25">
      <c r="A11036" s="76" t="s">
        <v>17496</v>
      </c>
      <c r="B11036" s="77" t="s">
        <v>61</v>
      </c>
      <c r="C11036" s="76" t="s">
        <v>8340</v>
      </c>
      <c r="D11036" s="76" t="s">
        <v>8613</v>
      </c>
      <c r="E11036" s="76" t="s">
        <v>20956</v>
      </c>
      <c r="F11036" s="76"/>
      <c r="G11036" s="76"/>
      <c r="H11036" s="76"/>
      <c r="I11036" s="79" t="s">
        <v>20957</v>
      </c>
      <c r="J11036" s="76" t="s">
        <v>16268</v>
      </c>
      <c r="K11036" s="76" t="s">
        <v>16</v>
      </c>
    </row>
    <row r="11037" spans="1:11" x14ac:dyDescent="0.25">
      <c r="A11037" s="76" t="s">
        <v>17496</v>
      </c>
      <c r="B11037" s="77" t="s">
        <v>61</v>
      </c>
      <c r="C11037" s="76" t="s">
        <v>21779</v>
      </c>
      <c r="D11037" s="76" t="s">
        <v>8613</v>
      </c>
      <c r="E11037" s="76" t="s">
        <v>21780</v>
      </c>
      <c r="F11037" s="76" t="s">
        <v>21781</v>
      </c>
      <c r="G11037" s="76"/>
      <c r="H11037" s="76"/>
      <c r="I11037" s="79" t="s">
        <v>21782</v>
      </c>
      <c r="J11037" s="76" t="s">
        <v>16268</v>
      </c>
      <c r="K11037" s="76" t="s">
        <v>16</v>
      </c>
    </row>
    <row r="11038" spans="1:11" x14ac:dyDescent="0.25">
      <c r="A11038" s="76" t="s">
        <v>17496</v>
      </c>
      <c r="B11038" s="77" t="s">
        <v>61</v>
      </c>
      <c r="C11038" s="76" t="s">
        <v>21779</v>
      </c>
      <c r="D11038" s="76" t="s">
        <v>8613</v>
      </c>
      <c r="E11038" s="76" t="s">
        <v>21783</v>
      </c>
      <c r="F11038" s="76" t="s">
        <v>21784</v>
      </c>
      <c r="G11038" s="76"/>
      <c r="H11038" s="76"/>
      <c r="I11038" s="79" t="s">
        <v>21785</v>
      </c>
      <c r="J11038" s="76" t="s">
        <v>16268</v>
      </c>
      <c r="K11038" s="76" t="s">
        <v>16</v>
      </c>
    </row>
    <row r="11039" spans="1:11" x14ac:dyDescent="0.25">
      <c r="A11039" s="76" t="s">
        <v>17496</v>
      </c>
      <c r="B11039" s="77" t="s">
        <v>61</v>
      </c>
      <c r="C11039" s="76" t="s">
        <v>21779</v>
      </c>
      <c r="D11039" s="76" t="s">
        <v>8613</v>
      </c>
      <c r="E11039" s="76" t="s">
        <v>21998</v>
      </c>
      <c r="F11039" s="76"/>
      <c r="G11039" s="76"/>
      <c r="H11039" s="76"/>
      <c r="I11039" s="79" t="s">
        <v>21999</v>
      </c>
      <c r="J11039" s="76" t="s">
        <v>16268</v>
      </c>
      <c r="K11039" s="76" t="s">
        <v>16</v>
      </c>
    </row>
    <row r="11040" spans="1:11" x14ac:dyDescent="0.25">
      <c r="A11040" s="76" t="s">
        <v>17496</v>
      </c>
      <c r="B11040" s="77" t="s">
        <v>61</v>
      </c>
      <c r="C11040" s="76" t="s">
        <v>21779</v>
      </c>
      <c r="D11040" s="76" t="s">
        <v>8613</v>
      </c>
      <c r="E11040" s="76" t="s">
        <v>22000</v>
      </c>
      <c r="F11040" s="76"/>
      <c r="G11040" s="76"/>
      <c r="H11040" s="76"/>
      <c r="I11040" s="79" t="s">
        <v>22001</v>
      </c>
      <c r="J11040" s="76" t="s">
        <v>16268</v>
      </c>
      <c r="K11040" s="76" t="s">
        <v>16</v>
      </c>
    </row>
    <row r="11041" spans="1:11" x14ac:dyDescent="0.25">
      <c r="A11041" s="76" t="s">
        <v>17496</v>
      </c>
      <c r="B11041" s="77" t="s">
        <v>61</v>
      </c>
      <c r="C11041" s="76" t="s">
        <v>8340</v>
      </c>
      <c r="D11041" s="76" t="s">
        <v>8613</v>
      </c>
      <c r="E11041" s="76" t="s">
        <v>22546</v>
      </c>
      <c r="F11041" s="76"/>
      <c r="G11041" s="76"/>
      <c r="H11041" s="76"/>
      <c r="I11041" s="79" t="s">
        <v>22547</v>
      </c>
      <c r="J11041" s="76" t="s">
        <v>16268</v>
      </c>
      <c r="K11041" s="76" t="s">
        <v>16</v>
      </c>
    </row>
    <row r="11042" spans="1:11" ht="31.5" x14ac:dyDescent="0.25">
      <c r="A11042" s="76" t="s">
        <v>23182</v>
      </c>
      <c r="B11042" s="77" t="s">
        <v>61</v>
      </c>
      <c r="C11042" s="77" t="s">
        <v>23601</v>
      </c>
      <c r="D11042" s="77" t="s">
        <v>23601</v>
      </c>
      <c r="E11042" s="77"/>
      <c r="F11042" s="77"/>
      <c r="G11042" s="77">
        <v>81.390334999999993</v>
      </c>
      <c r="H11042" s="77">
        <v>19.554653999999999</v>
      </c>
      <c r="I11042" s="78">
        <v>510412903535</v>
      </c>
      <c r="J11042" s="76" t="s">
        <v>23469</v>
      </c>
      <c r="K11042" s="76" t="s">
        <v>16</v>
      </c>
    </row>
    <row r="11043" spans="1:11" x14ac:dyDescent="0.25">
      <c r="A11043" s="76" t="s">
        <v>23182</v>
      </c>
      <c r="B11043" s="77" t="s">
        <v>61</v>
      </c>
      <c r="C11043" s="77" t="s">
        <v>23716</v>
      </c>
      <c r="D11043" s="77" t="s">
        <v>23716</v>
      </c>
      <c r="E11043" s="77" t="s">
        <v>23717</v>
      </c>
      <c r="F11043" s="77">
        <v>9424136954</v>
      </c>
      <c r="G11043" s="77">
        <v>81.364808999999994</v>
      </c>
      <c r="H11043" s="77">
        <v>19.715758999999998</v>
      </c>
      <c r="I11043" s="78">
        <v>510412904643</v>
      </c>
      <c r="J11043" s="76" t="s">
        <v>23469</v>
      </c>
      <c r="K11043" s="76" t="s">
        <v>16</v>
      </c>
    </row>
    <row r="11044" spans="1:11" x14ac:dyDescent="0.25">
      <c r="A11044" s="76" t="s">
        <v>11</v>
      </c>
      <c r="B11044" s="77" t="s">
        <v>593</v>
      </c>
      <c r="C11044" s="77" t="s">
        <v>593</v>
      </c>
      <c r="D11044" s="77" t="s">
        <v>594</v>
      </c>
      <c r="E11044" s="77" t="s">
        <v>595</v>
      </c>
      <c r="F11044" s="77">
        <v>9425574194</v>
      </c>
      <c r="G11044" s="77">
        <v>21.583369999999999</v>
      </c>
      <c r="H11044" s="77">
        <v>83.118700000000004</v>
      </c>
      <c r="I11044" s="78">
        <v>15170002</v>
      </c>
      <c r="J11044" s="76" t="s">
        <v>15</v>
      </c>
      <c r="K11044" s="77" t="s">
        <v>16</v>
      </c>
    </row>
    <row r="11045" spans="1:11" x14ac:dyDescent="0.25">
      <c r="A11045" s="76" t="s">
        <v>11</v>
      </c>
      <c r="B11045" s="77" t="s">
        <v>593</v>
      </c>
      <c r="C11045" s="77" t="s">
        <v>593</v>
      </c>
      <c r="D11045" s="77"/>
      <c r="E11045" s="77" t="s">
        <v>596</v>
      </c>
      <c r="F11045" s="77">
        <v>9329589745</v>
      </c>
      <c r="G11045" s="77">
        <v>21.586178</v>
      </c>
      <c r="H11045" s="77">
        <v>83.081119999999999</v>
      </c>
      <c r="I11045" s="78">
        <v>17003329</v>
      </c>
      <c r="J11045" s="76" t="s">
        <v>15</v>
      </c>
      <c r="K11045" s="77" t="s">
        <v>16</v>
      </c>
    </row>
    <row r="11046" spans="1:11" x14ac:dyDescent="0.25">
      <c r="A11046" s="76" t="s">
        <v>11</v>
      </c>
      <c r="B11046" s="77" t="s">
        <v>593</v>
      </c>
      <c r="C11046" s="77" t="s">
        <v>593</v>
      </c>
      <c r="D11046" s="77" t="s">
        <v>597</v>
      </c>
      <c r="E11046" s="77" t="s">
        <v>598</v>
      </c>
      <c r="F11046" s="77">
        <v>9907680888</v>
      </c>
      <c r="G11046" s="77">
        <v>21.589426</v>
      </c>
      <c r="H11046" s="77">
        <v>83.07687</v>
      </c>
      <c r="I11046" s="78">
        <v>15170213</v>
      </c>
      <c r="J11046" s="76" t="s">
        <v>15</v>
      </c>
      <c r="K11046" s="77" t="s">
        <v>16</v>
      </c>
    </row>
    <row r="11047" spans="1:11" x14ac:dyDescent="0.25">
      <c r="A11047" s="76" t="s">
        <v>11</v>
      </c>
      <c r="B11047" s="77" t="s">
        <v>593</v>
      </c>
      <c r="C11047" s="77" t="s">
        <v>593</v>
      </c>
      <c r="D11047" s="77" t="s">
        <v>599</v>
      </c>
      <c r="E11047" s="77" t="s">
        <v>600</v>
      </c>
      <c r="F11047" s="77">
        <v>9827392785</v>
      </c>
      <c r="G11047" s="77">
        <v>21.58962</v>
      </c>
      <c r="H11047" s="77">
        <v>83.079926</v>
      </c>
      <c r="I11047" s="78">
        <v>17034940</v>
      </c>
      <c r="J11047" s="76" t="s">
        <v>15</v>
      </c>
      <c r="K11047" s="77" t="s">
        <v>16</v>
      </c>
    </row>
    <row r="11048" spans="1:11" x14ac:dyDescent="0.25">
      <c r="A11048" s="76" t="s">
        <v>11</v>
      </c>
      <c r="B11048" s="77" t="s">
        <v>593</v>
      </c>
      <c r="C11048" s="77" t="s">
        <v>593</v>
      </c>
      <c r="D11048" s="77" t="s">
        <v>607</v>
      </c>
      <c r="E11048" s="77" t="s">
        <v>608</v>
      </c>
      <c r="F11048" s="77">
        <v>8878463799</v>
      </c>
      <c r="G11048" s="77">
        <v>21.603655</v>
      </c>
      <c r="H11048" s="77">
        <v>83.003174000000001</v>
      </c>
      <c r="I11048" s="78">
        <v>15410065</v>
      </c>
      <c r="J11048" s="76" t="s">
        <v>15</v>
      </c>
      <c r="K11048" s="77" t="s">
        <v>16</v>
      </c>
    </row>
    <row r="11049" spans="1:11" x14ac:dyDescent="0.25">
      <c r="A11049" s="76" t="s">
        <v>11</v>
      </c>
      <c r="B11049" s="77" t="s">
        <v>593</v>
      </c>
      <c r="C11049" s="77" t="s">
        <v>593</v>
      </c>
      <c r="D11049" s="77" t="s">
        <v>609</v>
      </c>
      <c r="E11049" s="77" t="s">
        <v>610</v>
      </c>
      <c r="F11049" s="77">
        <v>9340485599</v>
      </c>
      <c r="G11049" s="77">
        <v>21.604837</v>
      </c>
      <c r="H11049" s="77">
        <v>83.036370000000005</v>
      </c>
      <c r="I11049" s="78">
        <v>11310302</v>
      </c>
      <c r="J11049" s="76" t="s">
        <v>15</v>
      </c>
      <c r="K11049" s="77" t="s">
        <v>16</v>
      </c>
    </row>
    <row r="11050" spans="1:11" x14ac:dyDescent="0.25">
      <c r="A11050" s="76" t="s">
        <v>11</v>
      </c>
      <c r="B11050" s="77" t="s">
        <v>593</v>
      </c>
      <c r="C11050" s="77" t="s">
        <v>593</v>
      </c>
      <c r="D11050" s="77" t="s">
        <v>621</v>
      </c>
      <c r="E11050" s="77" t="s">
        <v>622</v>
      </c>
      <c r="F11050" s="77">
        <v>7000476188</v>
      </c>
      <c r="G11050" s="77">
        <v>21.621943999999999</v>
      </c>
      <c r="H11050" s="77">
        <v>83.158060000000006</v>
      </c>
      <c r="I11050" s="78">
        <v>15170162</v>
      </c>
      <c r="J11050" s="76" t="s">
        <v>15</v>
      </c>
      <c r="K11050" s="77" t="s">
        <v>16</v>
      </c>
    </row>
    <row r="11051" spans="1:11" x14ac:dyDescent="0.25">
      <c r="A11051" s="76" t="s">
        <v>11</v>
      </c>
      <c r="B11051" s="77" t="s">
        <v>593</v>
      </c>
      <c r="C11051" s="77" t="s">
        <v>593</v>
      </c>
      <c r="D11051" s="77" t="s">
        <v>641</v>
      </c>
      <c r="E11051" s="77" t="s">
        <v>642</v>
      </c>
      <c r="F11051" s="77">
        <v>7898415821</v>
      </c>
      <c r="G11051" s="77">
        <v>21.664197999999999</v>
      </c>
      <c r="H11051" s="77">
        <v>83.14837</v>
      </c>
      <c r="I11051" s="78">
        <v>15170175</v>
      </c>
      <c r="J11051" s="76" t="s">
        <v>15</v>
      </c>
      <c r="K11051" s="77" t="s">
        <v>16</v>
      </c>
    </row>
    <row r="11052" spans="1:11" x14ac:dyDescent="0.25">
      <c r="A11052" s="76" t="s">
        <v>11</v>
      </c>
      <c r="B11052" s="77" t="s">
        <v>593</v>
      </c>
      <c r="C11052" s="77" t="s">
        <v>593</v>
      </c>
      <c r="D11052" s="77" t="s">
        <v>650</v>
      </c>
      <c r="E11052" s="77" t="s">
        <v>651</v>
      </c>
      <c r="F11052" s="77">
        <v>8839232288</v>
      </c>
      <c r="G11052" s="77">
        <v>21.674213000000002</v>
      </c>
      <c r="H11052" s="77">
        <v>83.039659999999998</v>
      </c>
      <c r="I11052" s="78">
        <v>17040749</v>
      </c>
      <c r="J11052" s="76" t="s">
        <v>15</v>
      </c>
      <c r="K11052" s="77" t="s">
        <v>16</v>
      </c>
    </row>
    <row r="11053" spans="1:11" x14ac:dyDescent="0.25">
      <c r="A11053" s="76" t="s">
        <v>11</v>
      </c>
      <c r="B11053" s="77" t="s">
        <v>593</v>
      </c>
      <c r="C11053" s="77" t="s">
        <v>593</v>
      </c>
      <c r="D11053" s="77" t="s">
        <v>655</v>
      </c>
      <c r="E11053" s="77" t="s">
        <v>656</v>
      </c>
      <c r="F11053" s="77">
        <v>9981376727</v>
      </c>
      <c r="G11053" s="77">
        <v>21.695105000000002</v>
      </c>
      <c r="H11053" s="77">
        <v>83.199650000000005</v>
      </c>
      <c r="I11053" s="78">
        <v>15170204</v>
      </c>
      <c r="J11053" s="76" t="s">
        <v>15</v>
      </c>
      <c r="K11053" s="77" t="s">
        <v>16</v>
      </c>
    </row>
    <row r="11054" spans="1:11" x14ac:dyDescent="0.25">
      <c r="A11054" s="76" t="s">
        <v>11</v>
      </c>
      <c r="B11054" s="77" t="s">
        <v>593</v>
      </c>
      <c r="C11054" s="77" t="s">
        <v>593</v>
      </c>
      <c r="D11054" s="77" t="s">
        <v>695</v>
      </c>
      <c r="E11054" s="77" t="s">
        <v>696</v>
      </c>
      <c r="F11054" s="77">
        <v>9977908839</v>
      </c>
      <c r="G11054" s="77">
        <v>21.820277999999998</v>
      </c>
      <c r="H11054" s="77">
        <v>83.275829999999999</v>
      </c>
      <c r="I11054" s="78">
        <v>15170019</v>
      </c>
      <c r="J11054" s="76" t="s">
        <v>15</v>
      </c>
      <c r="K11054" s="77" t="s">
        <v>16</v>
      </c>
    </row>
    <row r="11055" spans="1:11" x14ac:dyDescent="0.25">
      <c r="A11055" s="76" t="s">
        <v>11</v>
      </c>
      <c r="B11055" s="77" t="s">
        <v>593</v>
      </c>
      <c r="C11055" s="77" t="s">
        <v>593</v>
      </c>
      <c r="D11055" s="77" t="s">
        <v>697</v>
      </c>
      <c r="E11055" s="77" t="s">
        <v>698</v>
      </c>
      <c r="F11055" s="77">
        <v>6262702573</v>
      </c>
      <c r="G11055" s="77">
        <v>21.82761</v>
      </c>
      <c r="H11055" s="77">
        <v>83.356575000000007</v>
      </c>
      <c r="I11055" s="78">
        <v>11240326</v>
      </c>
      <c r="J11055" s="76" t="s">
        <v>15</v>
      </c>
      <c r="K11055" s="77" t="s">
        <v>16</v>
      </c>
    </row>
    <row r="11056" spans="1:11" x14ac:dyDescent="0.25">
      <c r="A11056" s="76" t="s">
        <v>11</v>
      </c>
      <c r="B11056" s="77" t="s">
        <v>593</v>
      </c>
      <c r="C11056" s="77" t="s">
        <v>593</v>
      </c>
      <c r="D11056" s="77" t="s">
        <v>699</v>
      </c>
      <c r="E11056" s="77" t="s">
        <v>700</v>
      </c>
      <c r="F11056" s="77">
        <v>8718044562</v>
      </c>
      <c r="G11056" s="77">
        <v>21.866299000000001</v>
      </c>
      <c r="H11056" s="77">
        <v>83.402399000000003</v>
      </c>
      <c r="I11056" s="78">
        <v>15431834</v>
      </c>
      <c r="J11056" s="76" t="s">
        <v>15</v>
      </c>
      <c r="K11056" s="77" t="s">
        <v>16</v>
      </c>
    </row>
    <row r="11057" spans="1:11" x14ac:dyDescent="0.25">
      <c r="A11057" s="76" t="s">
        <v>11</v>
      </c>
      <c r="B11057" s="77" t="s">
        <v>593</v>
      </c>
      <c r="C11057" s="77" t="s">
        <v>593</v>
      </c>
      <c r="D11057" s="77" t="s">
        <v>710</v>
      </c>
      <c r="E11057" s="77" t="s">
        <v>711</v>
      </c>
      <c r="F11057" s="77">
        <v>7354171777</v>
      </c>
      <c r="G11057" s="77">
        <v>21.89545</v>
      </c>
      <c r="H11057" s="77">
        <v>83.230710000000002</v>
      </c>
      <c r="I11057" s="78">
        <v>11310178</v>
      </c>
      <c r="J11057" s="76" t="s">
        <v>15</v>
      </c>
      <c r="K11057" s="77" t="s">
        <v>16</v>
      </c>
    </row>
    <row r="11058" spans="1:11" x14ac:dyDescent="0.25">
      <c r="A11058" s="76" t="s">
        <v>11</v>
      </c>
      <c r="B11058" s="77" t="s">
        <v>593</v>
      </c>
      <c r="C11058" s="77" t="s">
        <v>593</v>
      </c>
      <c r="D11058" s="77" t="s">
        <v>712</v>
      </c>
      <c r="E11058" s="77" t="s">
        <v>713</v>
      </c>
      <c r="F11058" s="77">
        <v>7869511611</v>
      </c>
      <c r="G11058" s="77">
        <v>21.897390000000001</v>
      </c>
      <c r="H11058" s="77">
        <v>83.396600000000007</v>
      </c>
      <c r="I11058" s="78">
        <v>12220764</v>
      </c>
      <c r="J11058" s="76" t="s">
        <v>15</v>
      </c>
      <c r="K11058" s="77" t="s">
        <v>16</v>
      </c>
    </row>
    <row r="11059" spans="1:11" x14ac:dyDescent="0.25">
      <c r="A11059" s="76" t="s">
        <v>11</v>
      </c>
      <c r="B11059" s="77" t="s">
        <v>593</v>
      </c>
      <c r="C11059" s="77" t="s">
        <v>593</v>
      </c>
      <c r="D11059" s="77" t="s">
        <v>723</v>
      </c>
      <c r="E11059" s="77" t="s">
        <v>724</v>
      </c>
      <c r="F11059" s="77">
        <v>9589037751</v>
      </c>
      <c r="G11059" s="77">
        <v>21.930630000000001</v>
      </c>
      <c r="H11059" s="77">
        <v>83.331429999999997</v>
      </c>
      <c r="I11059" s="78">
        <v>15410029</v>
      </c>
      <c r="J11059" s="76" t="s">
        <v>15</v>
      </c>
      <c r="K11059" s="77" t="s">
        <v>16</v>
      </c>
    </row>
    <row r="11060" spans="1:11" x14ac:dyDescent="0.25">
      <c r="A11060" s="76" t="s">
        <v>11</v>
      </c>
      <c r="B11060" s="77" t="s">
        <v>593</v>
      </c>
      <c r="C11060" s="77" t="s">
        <v>593</v>
      </c>
      <c r="D11060" s="77" t="s">
        <v>725</v>
      </c>
      <c r="E11060" s="77" t="s">
        <v>726</v>
      </c>
      <c r="F11060" s="77">
        <v>9425268833</v>
      </c>
      <c r="G11060" s="77">
        <v>21.940203</v>
      </c>
      <c r="H11060" s="77">
        <v>83.294479999999993</v>
      </c>
      <c r="I11060" s="78">
        <v>11310277</v>
      </c>
      <c r="J11060" s="76" t="s">
        <v>15</v>
      </c>
      <c r="K11060" s="77" t="s">
        <v>16</v>
      </c>
    </row>
    <row r="11061" spans="1:11" x14ac:dyDescent="0.25">
      <c r="A11061" s="76" t="s">
        <v>11</v>
      </c>
      <c r="B11061" s="77" t="s">
        <v>593</v>
      </c>
      <c r="C11061" s="77" t="s">
        <v>593</v>
      </c>
      <c r="D11061" s="77" t="s">
        <v>728</v>
      </c>
      <c r="E11061" s="77" t="s">
        <v>729</v>
      </c>
      <c r="F11061" s="77">
        <v>9993399067</v>
      </c>
      <c r="G11061" s="77">
        <v>21.940650000000002</v>
      </c>
      <c r="H11061" s="77">
        <v>83.200559999999996</v>
      </c>
      <c r="I11061" s="78">
        <v>12260195</v>
      </c>
      <c r="J11061" s="76" t="s">
        <v>15</v>
      </c>
      <c r="K11061" s="77" t="s">
        <v>16</v>
      </c>
    </row>
    <row r="11062" spans="1:11" x14ac:dyDescent="0.25">
      <c r="A11062" s="76" t="s">
        <v>11</v>
      </c>
      <c r="B11062" s="77" t="s">
        <v>593</v>
      </c>
      <c r="C11062" s="77" t="s">
        <v>593</v>
      </c>
      <c r="D11062" s="77" t="s">
        <v>732</v>
      </c>
      <c r="E11062" s="77" t="s">
        <v>733</v>
      </c>
      <c r="F11062" s="77">
        <v>9993994561</v>
      </c>
      <c r="G11062" s="77">
        <v>21.94389</v>
      </c>
      <c r="H11062" s="77">
        <v>83.202500000000001</v>
      </c>
      <c r="I11062" s="78">
        <v>17032659</v>
      </c>
      <c r="J11062" s="76" t="s">
        <v>15</v>
      </c>
      <c r="K11062" s="77" t="s">
        <v>16</v>
      </c>
    </row>
    <row r="11063" spans="1:11" x14ac:dyDescent="0.25">
      <c r="A11063" s="76" t="s">
        <v>11</v>
      </c>
      <c r="B11063" s="77" t="s">
        <v>593</v>
      </c>
      <c r="C11063" s="77" t="s">
        <v>593</v>
      </c>
      <c r="D11063" s="77" t="s">
        <v>736</v>
      </c>
      <c r="E11063" s="77" t="s">
        <v>737</v>
      </c>
      <c r="F11063" s="77">
        <v>7354979223</v>
      </c>
      <c r="G11063" s="77">
        <v>21.95</v>
      </c>
      <c r="H11063" s="77">
        <v>83.263053999999997</v>
      </c>
      <c r="I11063" s="78">
        <v>11310262</v>
      </c>
      <c r="J11063" s="76" t="s">
        <v>15</v>
      </c>
      <c r="K11063" s="77" t="s">
        <v>16</v>
      </c>
    </row>
    <row r="11064" spans="1:11" x14ac:dyDescent="0.25">
      <c r="A11064" s="76" t="s">
        <v>11</v>
      </c>
      <c r="B11064" s="77" t="s">
        <v>593</v>
      </c>
      <c r="C11064" s="77" t="s">
        <v>593</v>
      </c>
      <c r="D11064" s="77" t="s">
        <v>738</v>
      </c>
      <c r="E11064" s="77" t="s">
        <v>739</v>
      </c>
      <c r="F11064" s="77">
        <v>8718044562</v>
      </c>
      <c r="G11064" s="77">
        <v>21.951699999999999</v>
      </c>
      <c r="H11064" s="77">
        <v>83.199700000000007</v>
      </c>
      <c r="I11064" s="78">
        <v>15431834</v>
      </c>
      <c r="J11064" s="76" t="s">
        <v>15</v>
      </c>
      <c r="K11064" s="77" t="s">
        <v>16</v>
      </c>
    </row>
    <row r="11065" spans="1:11" x14ac:dyDescent="0.25">
      <c r="A11065" s="76" t="s">
        <v>11</v>
      </c>
      <c r="B11065" s="77" t="s">
        <v>593</v>
      </c>
      <c r="C11065" s="77" t="s">
        <v>593</v>
      </c>
      <c r="D11065" s="77" t="s">
        <v>738</v>
      </c>
      <c r="E11065" s="77" t="s">
        <v>875</v>
      </c>
      <c r="F11065" s="77">
        <v>8718044562</v>
      </c>
      <c r="G11065" s="77">
        <v>22.390999999999998</v>
      </c>
      <c r="H11065" s="77">
        <v>83.582098999999999</v>
      </c>
      <c r="I11065" s="78">
        <v>15431834</v>
      </c>
      <c r="J11065" s="76" t="s">
        <v>15</v>
      </c>
      <c r="K11065" s="77" t="s">
        <v>16</v>
      </c>
    </row>
    <row r="11066" spans="1:11" x14ac:dyDescent="0.25">
      <c r="A11066" s="76" t="s">
        <v>11</v>
      </c>
      <c r="B11066" s="77" t="s">
        <v>593</v>
      </c>
      <c r="C11066" s="77" t="s">
        <v>593</v>
      </c>
      <c r="D11066" s="77" t="s">
        <v>991</v>
      </c>
      <c r="E11066" s="77" t="s">
        <v>992</v>
      </c>
      <c r="F11066" s="77">
        <v>7697123692</v>
      </c>
      <c r="G11066" s="77">
        <v>21.894290000000002</v>
      </c>
      <c r="H11066" s="77">
        <v>83.394270000000006</v>
      </c>
      <c r="I11066" s="78">
        <v>14441025</v>
      </c>
      <c r="J11066" s="76" t="s">
        <v>15</v>
      </c>
      <c r="K11066" s="77" t="s">
        <v>16</v>
      </c>
    </row>
    <row r="11067" spans="1:11" x14ac:dyDescent="0.25">
      <c r="A11067" s="76" t="s">
        <v>11</v>
      </c>
      <c r="B11067" s="77" t="s">
        <v>593</v>
      </c>
      <c r="C11067" s="77" t="s">
        <v>593</v>
      </c>
      <c r="D11067" s="77" t="s">
        <v>991</v>
      </c>
      <c r="E11067" s="77" t="s">
        <v>1002</v>
      </c>
      <c r="F11067" s="77">
        <v>7697123692</v>
      </c>
      <c r="G11067" s="77">
        <v>21.894290000000002</v>
      </c>
      <c r="H11067" s="77">
        <v>83.394270000000006</v>
      </c>
      <c r="I11067" s="78">
        <v>14441025</v>
      </c>
      <c r="J11067" s="76" t="s">
        <v>15</v>
      </c>
      <c r="K11067" s="77" t="s">
        <v>16</v>
      </c>
    </row>
    <row r="11068" spans="1:11" x14ac:dyDescent="0.25">
      <c r="A11068" s="76" t="s">
        <v>1021</v>
      </c>
      <c r="B11068" s="77" t="s">
        <v>593</v>
      </c>
      <c r="C11068" s="76"/>
      <c r="D11068" s="76"/>
      <c r="E11068" s="76" t="s">
        <v>1026</v>
      </c>
      <c r="F11068" s="76">
        <v>7974726004</v>
      </c>
      <c r="G11068" s="76">
        <v>22.1681673</v>
      </c>
      <c r="H11068" s="76">
        <v>83.419826099999995</v>
      </c>
      <c r="I11068" s="79">
        <v>112387244</v>
      </c>
      <c r="J11068" s="76"/>
      <c r="K11068" s="76" t="s">
        <v>1023</v>
      </c>
    </row>
    <row r="11069" spans="1:11" x14ac:dyDescent="0.25">
      <c r="A11069" s="76" t="s">
        <v>1021</v>
      </c>
      <c r="B11069" s="77" t="s">
        <v>593</v>
      </c>
      <c r="C11069" s="76" t="s">
        <v>1038</v>
      </c>
      <c r="D11069" s="76"/>
      <c r="E11069" s="76" t="s">
        <v>1039</v>
      </c>
      <c r="F11069" s="76">
        <v>7898382890</v>
      </c>
      <c r="G11069" s="76">
        <v>21.977485099999999</v>
      </c>
      <c r="H11069" s="76">
        <v>83.199227300000004</v>
      </c>
      <c r="I11069" s="79">
        <v>125272094</v>
      </c>
      <c r="J11069" s="76"/>
      <c r="K11069" s="76" t="s">
        <v>1023</v>
      </c>
    </row>
    <row r="11070" spans="1:11" x14ac:dyDescent="0.25">
      <c r="A11070" s="76" t="s">
        <v>1021</v>
      </c>
      <c r="B11070" s="77" t="s">
        <v>593</v>
      </c>
      <c r="C11070" s="76"/>
      <c r="D11070" s="76"/>
      <c r="E11070" s="76" t="s">
        <v>1072</v>
      </c>
      <c r="F11070" s="76">
        <v>9171273832</v>
      </c>
      <c r="G11070" s="76">
        <v>22.468945000000001</v>
      </c>
      <c r="H11070" s="76">
        <v>83.349383700000004</v>
      </c>
      <c r="I11070" s="79">
        <v>112929514</v>
      </c>
      <c r="J11070" s="76"/>
      <c r="K11070" s="76" t="s">
        <v>1023</v>
      </c>
    </row>
    <row r="11071" spans="1:11" x14ac:dyDescent="0.25">
      <c r="A11071" s="76" t="s">
        <v>1021</v>
      </c>
      <c r="B11071" s="77" t="s">
        <v>593</v>
      </c>
      <c r="C11071" s="76" t="s">
        <v>1076</v>
      </c>
      <c r="D11071" s="76"/>
      <c r="E11071" s="76" t="s">
        <v>1077</v>
      </c>
      <c r="F11071" s="76">
        <v>9669003661</v>
      </c>
      <c r="G11071" s="76">
        <v>21.511374199999999</v>
      </c>
      <c r="H11071" s="76">
        <v>82.928474699999995</v>
      </c>
      <c r="I11071" s="79">
        <v>118800280</v>
      </c>
      <c r="J11071" s="76"/>
      <c r="K11071" s="76" t="s">
        <v>1023</v>
      </c>
    </row>
    <row r="11072" spans="1:11" x14ac:dyDescent="0.25">
      <c r="A11072" s="76" t="s">
        <v>1021</v>
      </c>
      <c r="B11072" s="77" t="s">
        <v>593</v>
      </c>
      <c r="C11072" s="76" t="s">
        <v>1098</v>
      </c>
      <c r="D11072" s="76"/>
      <c r="E11072" s="76" t="s">
        <v>1099</v>
      </c>
      <c r="F11072" s="76">
        <v>7694979879</v>
      </c>
      <c r="G11072" s="76">
        <v>22.238989</v>
      </c>
      <c r="H11072" s="76">
        <v>83.465855500000004</v>
      </c>
      <c r="I11072" s="79">
        <v>127097624</v>
      </c>
      <c r="J11072" s="76"/>
      <c r="K11072" s="76" t="s">
        <v>1023</v>
      </c>
    </row>
    <row r="11073" spans="1:11" x14ac:dyDescent="0.25">
      <c r="A11073" s="76" t="s">
        <v>1021</v>
      </c>
      <c r="B11073" s="77" t="s">
        <v>593</v>
      </c>
      <c r="C11073" s="76"/>
      <c r="D11073" s="76"/>
      <c r="E11073" s="76" t="s">
        <v>1124</v>
      </c>
      <c r="F11073" s="76">
        <v>7224090831</v>
      </c>
      <c r="G11073" s="76">
        <v>21.864254200000001</v>
      </c>
      <c r="H11073" s="76">
        <v>83.281852000000001</v>
      </c>
      <c r="I11073" s="79">
        <v>115457257</v>
      </c>
      <c r="J11073" s="76"/>
      <c r="K11073" s="76" t="s">
        <v>1023</v>
      </c>
    </row>
    <row r="11074" spans="1:11" x14ac:dyDescent="0.25">
      <c r="A11074" s="76" t="s">
        <v>1021</v>
      </c>
      <c r="B11074" s="77" t="s">
        <v>593</v>
      </c>
      <c r="C11074" s="76" t="s">
        <v>593</v>
      </c>
      <c r="D11074" s="76"/>
      <c r="E11074" s="76" t="s">
        <v>1129</v>
      </c>
      <c r="F11074" s="76">
        <v>9589553361</v>
      </c>
      <c r="G11074" s="76">
        <v>21.832134499999999</v>
      </c>
      <c r="H11074" s="76">
        <v>83.358164700000003</v>
      </c>
      <c r="I11074" s="79">
        <v>118476731</v>
      </c>
      <c r="J11074" s="76"/>
      <c r="K11074" s="76" t="s">
        <v>1023</v>
      </c>
    </row>
    <row r="11075" spans="1:11" x14ac:dyDescent="0.25">
      <c r="A11075" s="76" t="s">
        <v>1021</v>
      </c>
      <c r="B11075" s="77" t="s">
        <v>593</v>
      </c>
      <c r="C11075" s="76" t="s">
        <v>1132</v>
      </c>
      <c r="D11075" s="76"/>
      <c r="E11075" s="76" t="s">
        <v>1133</v>
      </c>
      <c r="F11075" s="76">
        <v>8889669811</v>
      </c>
      <c r="G11075" s="76">
        <v>22.457000699999998</v>
      </c>
      <c r="H11075" s="76">
        <v>83.305614199999994</v>
      </c>
      <c r="I11075" s="79">
        <v>119435189</v>
      </c>
      <c r="J11075" s="76"/>
      <c r="K11075" s="76" t="s">
        <v>1023</v>
      </c>
    </row>
    <row r="11076" spans="1:11" x14ac:dyDescent="0.25">
      <c r="A11076" s="76" t="s">
        <v>1021</v>
      </c>
      <c r="B11076" s="77" t="s">
        <v>593</v>
      </c>
      <c r="C11076" s="76" t="s">
        <v>1132</v>
      </c>
      <c r="D11076" s="76"/>
      <c r="E11076" s="76" t="s">
        <v>1137</v>
      </c>
      <c r="F11076" s="76">
        <v>7225838418</v>
      </c>
      <c r="G11076" s="76">
        <v>22.524602000000002</v>
      </c>
      <c r="H11076" s="76">
        <v>83.428837700000003</v>
      </c>
      <c r="I11076" s="79">
        <v>123383844645</v>
      </c>
      <c r="J11076" s="76"/>
      <c r="K11076" s="76" t="s">
        <v>1023</v>
      </c>
    </row>
    <row r="11077" spans="1:11" x14ac:dyDescent="0.25">
      <c r="A11077" s="76" t="s">
        <v>1021</v>
      </c>
      <c r="B11077" s="77" t="s">
        <v>593</v>
      </c>
      <c r="C11077" s="76" t="s">
        <v>1132</v>
      </c>
      <c r="D11077" s="76"/>
      <c r="E11077" s="76" t="s">
        <v>1137</v>
      </c>
      <c r="F11077" s="76">
        <v>7225838418</v>
      </c>
      <c r="G11077" s="76">
        <v>22.558026000000002</v>
      </c>
      <c r="H11077" s="76">
        <v>83.458960399999995</v>
      </c>
      <c r="I11077" s="79">
        <v>123369953</v>
      </c>
      <c r="J11077" s="76"/>
      <c r="K11077" s="76" t="s">
        <v>1023</v>
      </c>
    </row>
    <row r="11078" spans="1:11" x14ac:dyDescent="0.25">
      <c r="A11078" s="76" t="s">
        <v>1021</v>
      </c>
      <c r="B11078" s="77" t="s">
        <v>593</v>
      </c>
      <c r="C11078" s="76" t="s">
        <v>1132</v>
      </c>
      <c r="D11078" s="76"/>
      <c r="E11078" s="76" t="s">
        <v>1144</v>
      </c>
      <c r="F11078" s="76">
        <v>7724975936</v>
      </c>
      <c r="G11078" s="76">
        <v>22.642599499999999</v>
      </c>
      <c r="H11078" s="76">
        <v>83.178523100000007</v>
      </c>
      <c r="I11078" s="79">
        <v>125619007</v>
      </c>
      <c r="J11078" s="76"/>
      <c r="K11078" s="76" t="s">
        <v>1023</v>
      </c>
    </row>
    <row r="11079" spans="1:11" x14ac:dyDescent="0.25">
      <c r="A11079" s="76" t="s">
        <v>1021</v>
      </c>
      <c r="B11079" s="77" t="s">
        <v>593</v>
      </c>
      <c r="C11079" s="76" t="s">
        <v>1038</v>
      </c>
      <c r="D11079" s="76"/>
      <c r="E11079" s="76" t="s">
        <v>1170</v>
      </c>
      <c r="F11079" s="76">
        <v>7489891011</v>
      </c>
      <c r="G11079" s="76">
        <v>21.976497699999999</v>
      </c>
      <c r="H11079" s="76">
        <v>83.202240599999996</v>
      </c>
      <c r="I11079" s="79">
        <v>112423626</v>
      </c>
      <c r="J11079" s="76"/>
      <c r="K11079" s="76" t="s">
        <v>1023</v>
      </c>
    </row>
    <row r="11080" spans="1:11" x14ac:dyDescent="0.25">
      <c r="A11080" s="76" t="s">
        <v>1021</v>
      </c>
      <c r="B11080" s="77" t="s">
        <v>593</v>
      </c>
      <c r="C11080" s="76"/>
      <c r="D11080" s="76"/>
      <c r="E11080" s="76" t="s">
        <v>1171</v>
      </c>
      <c r="F11080" s="76">
        <v>8305362037</v>
      </c>
      <c r="G11080" s="76">
        <v>21.692037299999999</v>
      </c>
      <c r="H11080" s="76">
        <v>83.244745800000004</v>
      </c>
      <c r="I11080" s="79">
        <v>112694488</v>
      </c>
      <c r="J11080" s="76"/>
      <c r="K11080" s="76" t="s">
        <v>1023</v>
      </c>
    </row>
    <row r="11081" spans="1:11" x14ac:dyDescent="0.25">
      <c r="A11081" s="76" t="s">
        <v>1021</v>
      </c>
      <c r="B11081" s="77" t="s">
        <v>593</v>
      </c>
      <c r="C11081" s="76"/>
      <c r="D11081" s="76"/>
      <c r="E11081" s="76" t="s">
        <v>1173</v>
      </c>
      <c r="F11081" s="76">
        <v>9098615175</v>
      </c>
      <c r="G11081" s="76"/>
      <c r="H11081" s="76"/>
      <c r="I11081" s="79">
        <v>113235441</v>
      </c>
      <c r="J11081" s="76"/>
      <c r="K11081" s="76" t="s">
        <v>1023</v>
      </c>
    </row>
    <row r="11082" spans="1:11" x14ac:dyDescent="0.25">
      <c r="A11082" s="76" t="s">
        <v>1021</v>
      </c>
      <c r="B11082" s="77" t="s">
        <v>593</v>
      </c>
      <c r="C11082" s="76" t="s">
        <v>1076</v>
      </c>
      <c r="D11082" s="76"/>
      <c r="E11082" s="76" t="s">
        <v>1191</v>
      </c>
      <c r="F11082" s="76">
        <v>7000574361</v>
      </c>
      <c r="G11082" s="76">
        <v>21.6070648</v>
      </c>
      <c r="H11082" s="76">
        <v>83.053756699999994</v>
      </c>
      <c r="I11082" s="79">
        <v>126425322</v>
      </c>
      <c r="J11082" s="76"/>
      <c r="K11082" s="76" t="s">
        <v>1023</v>
      </c>
    </row>
    <row r="11083" spans="1:11" x14ac:dyDescent="0.25">
      <c r="A11083" s="76" t="s">
        <v>1021</v>
      </c>
      <c r="B11083" s="77" t="s">
        <v>593</v>
      </c>
      <c r="C11083" s="76" t="s">
        <v>1221</v>
      </c>
      <c r="D11083" s="76"/>
      <c r="E11083" s="76" t="s">
        <v>1222</v>
      </c>
      <c r="F11083" s="76">
        <v>7389012753</v>
      </c>
      <c r="G11083" s="76">
        <v>21.6051778</v>
      </c>
      <c r="H11083" s="76">
        <v>83.341850500000007</v>
      </c>
      <c r="I11083" s="79">
        <v>126071024</v>
      </c>
      <c r="J11083" s="76"/>
      <c r="K11083" s="76" t="s">
        <v>1023</v>
      </c>
    </row>
    <row r="11084" spans="1:11" x14ac:dyDescent="0.25">
      <c r="A11084" s="76" t="s">
        <v>1021</v>
      </c>
      <c r="B11084" s="77" t="s">
        <v>593</v>
      </c>
      <c r="C11084" s="76" t="s">
        <v>1076</v>
      </c>
      <c r="D11084" s="76"/>
      <c r="E11084" s="76" t="s">
        <v>1225</v>
      </c>
      <c r="F11084" s="76">
        <v>9977176768</v>
      </c>
      <c r="G11084" s="76">
        <v>21.4452116</v>
      </c>
      <c r="H11084" s="76">
        <v>83.101388700000001</v>
      </c>
      <c r="I11084" s="79">
        <v>126505151</v>
      </c>
      <c r="J11084" s="76"/>
      <c r="K11084" s="76" t="s">
        <v>1023</v>
      </c>
    </row>
    <row r="11085" spans="1:11" x14ac:dyDescent="0.25">
      <c r="A11085" s="76" t="s">
        <v>1021</v>
      </c>
      <c r="B11085" s="77" t="s">
        <v>593</v>
      </c>
      <c r="C11085" s="76" t="s">
        <v>1132</v>
      </c>
      <c r="D11085" s="76"/>
      <c r="E11085" s="76" t="s">
        <v>1232</v>
      </c>
      <c r="F11085" s="76">
        <v>9425237767</v>
      </c>
      <c r="G11085" s="76">
        <v>22.3530561</v>
      </c>
      <c r="H11085" s="76">
        <v>83.2363809</v>
      </c>
      <c r="I11085" s="79">
        <v>130361860</v>
      </c>
      <c r="J11085" s="76"/>
      <c r="K11085" s="76" t="s">
        <v>1023</v>
      </c>
    </row>
    <row r="11086" spans="1:11" x14ac:dyDescent="0.25">
      <c r="A11086" s="76" t="s">
        <v>1021</v>
      </c>
      <c r="B11086" s="77" t="s">
        <v>593</v>
      </c>
      <c r="C11086" s="76"/>
      <c r="D11086" s="76"/>
      <c r="E11086" s="76" t="s">
        <v>1240</v>
      </c>
      <c r="F11086" s="76">
        <v>8319310955</v>
      </c>
      <c r="G11086" s="76">
        <v>22.291566599999999</v>
      </c>
      <c r="H11086" s="76">
        <v>83.6891885</v>
      </c>
      <c r="I11086" s="79">
        <v>113231642</v>
      </c>
      <c r="J11086" s="76"/>
      <c r="K11086" s="76" t="s">
        <v>1023</v>
      </c>
    </row>
    <row r="11087" spans="1:11" x14ac:dyDescent="0.25">
      <c r="A11087" s="76" t="s">
        <v>1021</v>
      </c>
      <c r="B11087" s="77" t="s">
        <v>593</v>
      </c>
      <c r="C11087" s="76"/>
      <c r="D11087" s="76"/>
      <c r="E11087" s="76" t="s">
        <v>1242</v>
      </c>
      <c r="F11087" s="76">
        <v>7000215036</v>
      </c>
      <c r="G11087" s="76">
        <v>21.993200900000001</v>
      </c>
      <c r="H11087" s="76">
        <v>83.228880899999993</v>
      </c>
      <c r="I11087" s="79">
        <v>114441678</v>
      </c>
      <c r="J11087" s="76"/>
      <c r="K11087" s="76" t="s">
        <v>1023</v>
      </c>
    </row>
    <row r="11088" spans="1:11" x14ac:dyDescent="0.25">
      <c r="A11088" s="76" t="s">
        <v>1021</v>
      </c>
      <c r="B11088" s="77" t="s">
        <v>593</v>
      </c>
      <c r="C11088" s="76" t="s">
        <v>593</v>
      </c>
      <c r="D11088" s="76"/>
      <c r="E11088" s="76" t="s">
        <v>1255</v>
      </c>
      <c r="F11088" s="76">
        <v>6261140327</v>
      </c>
      <c r="G11088" s="76">
        <v>21.951632700000001</v>
      </c>
      <c r="H11088" s="76">
        <v>83.024556700000005</v>
      </c>
      <c r="I11088" s="79">
        <v>121929065</v>
      </c>
      <c r="J11088" s="76"/>
      <c r="K11088" s="76" t="s">
        <v>1023</v>
      </c>
    </row>
    <row r="11089" spans="1:11" x14ac:dyDescent="0.25">
      <c r="A11089" s="76" t="s">
        <v>1021</v>
      </c>
      <c r="B11089" s="77" t="s">
        <v>593</v>
      </c>
      <c r="C11089" s="76" t="s">
        <v>1261</v>
      </c>
      <c r="D11089" s="76"/>
      <c r="E11089" s="76" t="s">
        <v>1262</v>
      </c>
      <c r="F11089" s="76">
        <v>7828540282</v>
      </c>
      <c r="G11089" s="76">
        <v>22.114865000000002</v>
      </c>
      <c r="H11089" s="76">
        <v>83.464330399999994</v>
      </c>
      <c r="I11089" s="79">
        <v>125954020436</v>
      </c>
      <c r="J11089" s="76"/>
      <c r="K11089" s="76" t="s">
        <v>1023</v>
      </c>
    </row>
    <row r="11090" spans="1:11" x14ac:dyDescent="0.25">
      <c r="A11090" s="76" t="s">
        <v>1021</v>
      </c>
      <c r="B11090" s="77" t="s">
        <v>593</v>
      </c>
      <c r="C11090" s="76" t="s">
        <v>1261</v>
      </c>
      <c r="D11090" s="76"/>
      <c r="E11090" s="76" t="s">
        <v>1262</v>
      </c>
      <c r="F11090" s="76">
        <v>7828540282</v>
      </c>
      <c r="G11090" s="76">
        <v>22.114278299999999</v>
      </c>
      <c r="H11090" s="76">
        <v>83.461453800000001</v>
      </c>
      <c r="I11090" s="79">
        <v>125995525</v>
      </c>
      <c r="J11090" s="76"/>
      <c r="K11090" s="76" t="s">
        <v>1023</v>
      </c>
    </row>
    <row r="11091" spans="1:11" x14ac:dyDescent="0.25">
      <c r="A11091" s="76" t="s">
        <v>1021</v>
      </c>
      <c r="B11091" s="77" t="s">
        <v>593</v>
      </c>
      <c r="C11091" s="76" t="s">
        <v>1038</v>
      </c>
      <c r="D11091" s="76"/>
      <c r="E11091" s="76" t="s">
        <v>1286</v>
      </c>
      <c r="F11091" s="76">
        <v>6266602990</v>
      </c>
      <c r="G11091" s="76"/>
      <c r="H11091" s="76"/>
      <c r="I11091" s="79">
        <v>117018098</v>
      </c>
      <c r="J11091" s="76"/>
      <c r="K11091" s="76" t="s">
        <v>1023</v>
      </c>
    </row>
    <row r="11092" spans="1:11" x14ac:dyDescent="0.25">
      <c r="A11092" s="76" t="s">
        <v>1021</v>
      </c>
      <c r="B11092" s="77" t="s">
        <v>593</v>
      </c>
      <c r="C11092" s="76" t="s">
        <v>1038</v>
      </c>
      <c r="D11092" s="76"/>
      <c r="E11092" s="76" t="s">
        <v>1296</v>
      </c>
      <c r="F11092" s="76">
        <v>8959118797</v>
      </c>
      <c r="G11092" s="76">
        <v>21.978613299999999</v>
      </c>
      <c r="H11092" s="76">
        <v>83.1147007</v>
      </c>
      <c r="I11092" s="79">
        <v>124430215</v>
      </c>
      <c r="J11092" s="76"/>
      <c r="K11092" s="76" t="s">
        <v>1023</v>
      </c>
    </row>
    <row r="11093" spans="1:11" x14ac:dyDescent="0.25">
      <c r="A11093" s="76" t="s">
        <v>1021</v>
      </c>
      <c r="B11093" s="77" t="s">
        <v>593</v>
      </c>
      <c r="C11093" s="76" t="s">
        <v>1221</v>
      </c>
      <c r="D11093" s="76"/>
      <c r="E11093" s="76" t="s">
        <v>1303</v>
      </c>
      <c r="F11093" s="76">
        <v>9340279009</v>
      </c>
      <c r="G11093" s="76">
        <v>21.904092299999999</v>
      </c>
      <c r="H11093" s="76">
        <v>83.407504599999996</v>
      </c>
      <c r="I11093" s="79">
        <v>125874828</v>
      </c>
      <c r="J11093" s="76"/>
      <c r="K11093" s="76" t="s">
        <v>1023</v>
      </c>
    </row>
    <row r="11094" spans="1:11" x14ac:dyDescent="0.25">
      <c r="A11094" s="76" t="s">
        <v>1021</v>
      </c>
      <c r="B11094" s="77" t="s">
        <v>593</v>
      </c>
      <c r="C11094" s="76"/>
      <c r="D11094" s="76"/>
      <c r="E11094" s="76" t="s">
        <v>1321</v>
      </c>
      <c r="F11094" s="76">
        <v>9098239928</v>
      </c>
      <c r="G11094" s="76"/>
      <c r="H11094" s="76"/>
      <c r="I11094" s="79">
        <v>100276235</v>
      </c>
      <c r="J11094" s="76"/>
      <c r="K11094" s="76" t="s">
        <v>1023</v>
      </c>
    </row>
    <row r="11095" spans="1:11" x14ac:dyDescent="0.25">
      <c r="A11095" s="76" t="s">
        <v>1021</v>
      </c>
      <c r="B11095" s="77" t="s">
        <v>593</v>
      </c>
      <c r="C11095" s="76"/>
      <c r="D11095" s="76"/>
      <c r="E11095" s="76" t="s">
        <v>1323</v>
      </c>
      <c r="F11095" s="76">
        <v>7389833793</v>
      </c>
      <c r="G11095" s="76">
        <v>21.618023699999998</v>
      </c>
      <c r="H11095" s="76">
        <v>83.321652799999995</v>
      </c>
      <c r="I11095" s="79">
        <v>113233627</v>
      </c>
      <c r="J11095" s="76"/>
      <c r="K11095" s="76" t="s">
        <v>1023</v>
      </c>
    </row>
    <row r="11096" spans="1:11" x14ac:dyDescent="0.25">
      <c r="A11096" s="76" t="s">
        <v>1021</v>
      </c>
      <c r="B11096" s="77" t="s">
        <v>593</v>
      </c>
      <c r="C11096" s="76"/>
      <c r="D11096" s="76"/>
      <c r="E11096" s="76" t="s">
        <v>1327</v>
      </c>
      <c r="F11096" s="76">
        <v>8103330339</v>
      </c>
      <c r="G11096" s="76">
        <v>21.9611567</v>
      </c>
      <c r="H11096" s="76">
        <v>83.196751699999993</v>
      </c>
      <c r="I11096" s="79">
        <v>114440261</v>
      </c>
      <c r="J11096" s="76"/>
      <c r="K11096" s="76" t="s">
        <v>1023</v>
      </c>
    </row>
    <row r="11097" spans="1:11" x14ac:dyDescent="0.25">
      <c r="A11097" s="76" t="s">
        <v>1021</v>
      </c>
      <c r="B11097" s="77" t="s">
        <v>593</v>
      </c>
      <c r="C11097" s="76" t="s">
        <v>593</v>
      </c>
      <c r="D11097" s="76"/>
      <c r="E11097" s="76" t="s">
        <v>1343</v>
      </c>
      <c r="F11097" s="76">
        <v>9329303537</v>
      </c>
      <c r="G11097" s="76">
        <v>21.896221300000001</v>
      </c>
      <c r="H11097" s="76">
        <v>83.379439700000006</v>
      </c>
      <c r="I11097" s="79">
        <v>125306635</v>
      </c>
      <c r="J11097" s="76"/>
      <c r="K11097" s="76" t="s">
        <v>1023</v>
      </c>
    </row>
    <row r="11098" spans="1:11" x14ac:dyDescent="0.25">
      <c r="A11098" s="76" t="s">
        <v>1021</v>
      </c>
      <c r="B11098" s="77" t="s">
        <v>593</v>
      </c>
      <c r="C11098" s="76"/>
      <c r="D11098" s="76"/>
      <c r="E11098" s="76" t="s">
        <v>1359</v>
      </c>
      <c r="F11098" s="76">
        <v>7692960543</v>
      </c>
      <c r="G11098" s="76">
        <v>22.143478200000001</v>
      </c>
      <c r="H11098" s="76">
        <v>83.038990499999997</v>
      </c>
      <c r="I11098" s="79">
        <v>112438966</v>
      </c>
      <c r="J11098" s="76"/>
      <c r="K11098" s="76" t="s">
        <v>1023</v>
      </c>
    </row>
    <row r="11099" spans="1:11" x14ac:dyDescent="0.25">
      <c r="A11099" s="76" t="s">
        <v>1021</v>
      </c>
      <c r="B11099" s="77" t="s">
        <v>593</v>
      </c>
      <c r="C11099" s="76"/>
      <c r="D11099" s="76"/>
      <c r="E11099" s="76" t="s">
        <v>1362</v>
      </c>
      <c r="F11099" s="76">
        <v>9826461082</v>
      </c>
      <c r="G11099" s="76">
        <v>22.071125507354701</v>
      </c>
      <c r="H11099" s="76">
        <v>83.150539398193402</v>
      </c>
      <c r="I11099" s="79">
        <v>113036140</v>
      </c>
      <c r="J11099" s="76"/>
      <c r="K11099" s="76" t="s">
        <v>1023</v>
      </c>
    </row>
    <row r="11100" spans="1:11" x14ac:dyDescent="0.25">
      <c r="A11100" s="76" t="s">
        <v>1021</v>
      </c>
      <c r="B11100" s="77" t="s">
        <v>593</v>
      </c>
      <c r="C11100" s="76"/>
      <c r="D11100" s="76"/>
      <c r="E11100" s="76" t="s">
        <v>1363</v>
      </c>
      <c r="F11100" s="76">
        <v>9754665660</v>
      </c>
      <c r="G11100" s="76">
        <v>22.273805200000002</v>
      </c>
      <c r="H11100" s="76">
        <v>83.642657</v>
      </c>
      <c r="I11100" s="79">
        <v>113234190</v>
      </c>
      <c r="J11100" s="76"/>
      <c r="K11100" s="76" t="s">
        <v>1023</v>
      </c>
    </row>
    <row r="11101" spans="1:11" x14ac:dyDescent="0.25">
      <c r="A11101" s="76" t="s">
        <v>1021</v>
      </c>
      <c r="B11101" s="77" t="s">
        <v>593</v>
      </c>
      <c r="C11101" s="76"/>
      <c r="D11101" s="76"/>
      <c r="E11101" s="76" t="s">
        <v>1364</v>
      </c>
      <c r="F11101" s="76">
        <v>7869351575</v>
      </c>
      <c r="G11101" s="76">
        <v>21.6387432</v>
      </c>
      <c r="H11101" s="76">
        <v>83.084620799999996</v>
      </c>
      <c r="I11101" s="79">
        <v>113401746</v>
      </c>
      <c r="J11101" s="76"/>
      <c r="K11101" s="76" t="s">
        <v>1023</v>
      </c>
    </row>
    <row r="11102" spans="1:11" x14ac:dyDescent="0.25">
      <c r="A11102" s="76" t="s">
        <v>1021</v>
      </c>
      <c r="B11102" s="77" t="s">
        <v>593</v>
      </c>
      <c r="C11102" s="76" t="s">
        <v>1379</v>
      </c>
      <c r="D11102" s="76"/>
      <c r="E11102" s="76" t="s">
        <v>1380</v>
      </c>
      <c r="F11102" s="76">
        <v>7000847944</v>
      </c>
      <c r="G11102" s="76">
        <v>21.817587499999998</v>
      </c>
      <c r="H11102" s="76">
        <v>83.276238899999996</v>
      </c>
      <c r="I11102" s="79">
        <v>122074766</v>
      </c>
      <c r="J11102" s="76"/>
      <c r="K11102" s="76" t="s">
        <v>1023</v>
      </c>
    </row>
    <row r="11103" spans="1:11" x14ac:dyDescent="0.25">
      <c r="A11103" s="76" t="s">
        <v>1021</v>
      </c>
      <c r="B11103" s="77" t="s">
        <v>593</v>
      </c>
      <c r="C11103" s="76" t="s">
        <v>1076</v>
      </c>
      <c r="D11103" s="76"/>
      <c r="E11103" s="76" t="s">
        <v>1384</v>
      </c>
      <c r="F11103" s="76">
        <v>7828540228</v>
      </c>
      <c r="G11103" s="76">
        <v>21.6785405</v>
      </c>
      <c r="H11103" s="76">
        <v>83.105747699999995</v>
      </c>
      <c r="I11103" s="79">
        <v>125906375</v>
      </c>
      <c r="J11103" s="76"/>
      <c r="K11103" s="76" t="s">
        <v>1023</v>
      </c>
    </row>
    <row r="11104" spans="1:11" x14ac:dyDescent="0.25">
      <c r="A11104" s="76" t="s">
        <v>1021</v>
      </c>
      <c r="B11104" s="77" t="s">
        <v>593</v>
      </c>
      <c r="C11104" s="76" t="s">
        <v>1076</v>
      </c>
      <c r="D11104" s="76"/>
      <c r="E11104" s="76" t="s">
        <v>1392</v>
      </c>
      <c r="F11104" s="76">
        <v>9131840100</v>
      </c>
      <c r="G11104" s="76">
        <v>21.903962799999999</v>
      </c>
      <c r="H11104" s="76">
        <v>83.410972999999998</v>
      </c>
      <c r="I11104" s="79">
        <v>127639401</v>
      </c>
      <c r="J11104" s="76"/>
      <c r="K11104" s="76" t="s">
        <v>1023</v>
      </c>
    </row>
    <row r="11105" spans="1:11" x14ac:dyDescent="0.25">
      <c r="A11105" s="76" t="s">
        <v>1021</v>
      </c>
      <c r="B11105" s="77" t="s">
        <v>593</v>
      </c>
      <c r="C11105" s="76" t="s">
        <v>1132</v>
      </c>
      <c r="D11105" s="76"/>
      <c r="E11105" s="76" t="s">
        <v>1411</v>
      </c>
      <c r="F11105" s="76">
        <v>9770490489</v>
      </c>
      <c r="G11105" s="76">
        <v>22.4409113</v>
      </c>
      <c r="H11105" s="76">
        <v>83.157362300000003</v>
      </c>
      <c r="I11105" s="79">
        <v>123903982</v>
      </c>
      <c r="J11105" s="76"/>
      <c r="K11105" s="76" t="s">
        <v>1023</v>
      </c>
    </row>
    <row r="11106" spans="1:11" x14ac:dyDescent="0.25">
      <c r="A11106" s="76" t="s">
        <v>1021</v>
      </c>
      <c r="B11106" s="77" t="s">
        <v>593</v>
      </c>
      <c r="C11106" s="76" t="s">
        <v>1221</v>
      </c>
      <c r="D11106" s="76"/>
      <c r="E11106" s="76" t="s">
        <v>1413</v>
      </c>
      <c r="F11106" s="76">
        <v>9131261723</v>
      </c>
      <c r="G11106" s="76">
        <v>21.591203100000001</v>
      </c>
      <c r="H11106" s="76">
        <v>83.3463773</v>
      </c>
      <c r="I11106" s="79">
        <v>124626173353</v>
      </c>
      <c r="J11106" s="76"/>
      <c r="K11106" s="76" t="s">
        <v>1023</v>
      </c>
    </row>
    <row r="11107" spans="1:11" x14ac:dyDescent="0.25">
      <c r="A11107" s="76" t="s">
        <v>1021</v>
      </c>
      <c r="B11107" s="77" t="s">
        <v>593</v>
      </c>
      <c r="C11107" s="76" t="s">
        <v>1221</v>
      </c>
      <c r="D11107" s="76"/>
      <c r="E11107" s="76" t="s">
        <v>1413</v>
      </c>
      <c r="F11107" s="76">
        <v>9131261723</v>
      </c>
      <c r="G11107" s="76">
        <v>21.581459500000001</v>
      </c>
      <c r="H11107" s="76">
        <v>83.362409700000001</v>
      </c>
      <c r="I11107" s="79">
        <v>124688402</v>
      </c>
      <c r="J11107" s="76"/>
      <c r="K11107" s="76" t="s">
        <v>1023</v>
      </c>
    </row>
    <row r="11108" spans="1:11" x14ac:dyDescent="0.25">
      <c r="A11108" s="76" t="s">
        <v>1021</v>
      </c>
      <c r="B11108" s="77" t="s">
        <v>593</v>
      </c>
      <c r="C11108" s="76" t="s">
        <v>1038</v>
      </c>
      <c r="D11108" s="76"/>
      <c r="E11108" s="76" t="s">
        <v>1425</v>
      </c>
      <c r="F11108" s="76">
        <v>8319534649</v>
      </c>
      <c r="G11108" s="76">
        <v>21.994470400000001</v>
      </c>
      <c r="H11108" s="76">
        <v>83.1530068</v>
      </c>
      <c r="I11108" s="79">
        <v>127711984</v>
      </c>
      <c r="J11108" s="76"/>
      <c r="K11108" s="76" t="s">
        <v>1023</v>
      </c>
    </row>
    <row r="11109" spans="1:11" x14ac:dyDescent="0.25">
      <c r="A11109" s="76" t="s">
        <v>1021</v>
      </c>
      <c r="B11109" s="77" t="s">
        <v>593</v>
      </c>
      <c r="C11109" s="76" t="s">
        <v>1132</v>
      </c>
      <c r="D11109" s="76"/>
      <c r="E11109" s="76" t="s">
        <v>1427</v>
      </c>
      <c r="F11109" s="76">
        <v>9770214490</v>
      </c>
      <c r="G11109" s="76">
        <v>22.425165799999998</v>
      </c>
      <c r="H11109" s="76">
        <v>83.249354600000004</v>
      </c>
      <c r="I11109" s="79">
        <v>127920320</v>
      </c>
      <c r="J11109" s="76"/>
      <c r="K11109" s="76" t="s">
        <v>1023</v>
      </c>
    </row>
    <row r="11110" spans="1:11" x14ac:dyDescent="0.25">
      <c r="A11110" s="76" t="s">
        <v>1021</v>
      </c>
      <c r="B11110" s="77" t="s">
        <v>593</v>
      </c>
      <c r="C11110" s="76"/>
      <c r="D11110" s="76"/>
      <c r="E11110" s="76" t="s">
        <v>1430</v>
      </c>
      <c r="F11110" s="76">
        <v>8224064422</v>
      </c>
      <c r="G11110" s="76"/>
      <c r="H11110" s="76"/>
      <c r="I11110" s="79">
        <v>100275212</v>
      </c>
      <c r="J11110" s="76"/>
      <c r="K11110" s="76" t="s">
        <v>1023</v>
      </c>
    </row>
    <row r="11111" spans="1:11" x14ac:dyDescent="0.25">
      <c r="A11111" s="76" t="s">
        <v>1021</v>
      </c>
      <c r="B11111" s="77" t="s">
        <v>593</v>
      </c>
      <c r="C11111" s="76"/>
      <c r="D11111" s="76"/>
      <c r="E11111" s="76" t="s">
        <v>1435</v>
      </c>
      <c r="F11111" s="76">
        <v>9174750031</v>
      </c>
      <c r="G11111" s="76">
        <v>21.936136399999999</v>
      </c>
      <c r="H11111" s="76">
        <v>83.266489699999994</v>
      </c>
      <c r="I11111" s="79">
        <v>112737649</v>
      </c>
      <c r="J11111" s="76"/>
      <c r="K11111" s="76" t="s">
        <v>1023</v>
      </c>
    </row>
    <row r="11112" spans="1:11" x14ac:dyDescent="0.25">
      <c r="A11112" s="76" t="s">
        <v>1021</v>
      </c>
      <c r="B11112" s="77" t="s">
        <v>593</v>
      </c>
      <c r="C11112" s="76"/>
      <c r="D11112" s="76"/>
      <c r="E11112" s="76" t="s">
        <v>1437</v>
      </c>
      <c r="F11112" s="76">
        <v>9144209885</v>
      </c>
      <c r="G11112" s="76">
        <v>21.777224</v>
      </c>
      <c r="H11112" s="76">
        <v>83.288226300000005</v>
      </c>
      <c r="I11112" s="79">
        <v>113238510</v>
      </c>
      <c r="J11112" s="76"/>
      <c r="K11112" s="76" t="s">
        <v>1023</v>
      </c>
    </row>
    <row r="11113" spans="1:11" x14ac:dyDescent="0.25">
      <c r="A11113" s="76" t="s">
        <v>1021</v>
      </c>
      <c r="B11113" s="77" t="s">
        <v>593</v>
      </c>
      <c r="C11113" s="76" t="s">
        <v>1379</v>
      </c>
      <c r="D11113" s="76"/>
      <c r="E11113" s="76" t="s">
        <v>1444</v>
      </c>
      <c r="F11113" s="76">
        <v>9993853679</v>
      </c>
      <c r="G11113" s="76">
        <v>21.820005900000002</v>
      </c>
      <c r="H11113" s="76">
        <v>83.273513100000002</v>
      </c>
      <c r="I11113" s="79">
        <v>118998006</v>
      </c>
      <c r="J11113" s="76"/>
      <c r="K11113" s="76" t="s">
        <v>1023</v>
      </c>
    </row>
    <row r="11114" spans="1:11" x14ac:dyDescent="0.25">
      <c r="A11114" s="76" t="s">
        <v>1021</v>
      </c>
      <c r="B11114" s="77" t="s">
        <v>593</v>
      </c>
      <c r="C11114" s="76" t="s">
        <v>1221</v>
      </c>
      <c r="D11114" s="76"/>
      <c r="E11114" s="76" t="s">
        <v>1451</v>
      </c>
      <c r="F11114" s="76">
        <v>6260721410</v>
      </c>
      <c r="G11114" s="76">
        <v>21.237239299999999</v>
      </c>
      <c r="H11114" s="76">
        <v>81.669965899999994</v>
      </c>
      <c r="I11114" s="79">
        <v>123804477</v>
      </c>
      <c r="J11114" s="76"/>
      <c r="K11114" s="76" t="s">
        <v>1023</v>
      </c>
    </row>
    <row r="11115" spans="1:11" x14ac:dyDescent="0.25">
      <c r="A11115" s="76" t="s">
        <v>1021</v>
      </c>
      <c r="B11115" s="77" t="s">
        <v>593</v>
      </c>
      <c r="C11115" s="76" t="s">
        <v>1038</v>
      </c>
      <c r="D11115" s="76"/>
      <c r="E11115" s="76" t="s">
        <v>1452</v>
      </c>
      <c r="F11115" s="76">
        <v>9826711004</v>
      </c>
      <c r="G11115" s="76">
        <v>21.9786131</v>
      </c>
      <c r="H11115" s="76">
        <v>83.114693700000004</v>
      </c>
      <c r="I11115" s="79">
        <v>124063837</v>
      </c>
      <c r="J11115" s="76"/>
      <c r="K11115" s="76" t="s">
        <v>1023</v>
      </c>
    </row>
    <row r="11116" spans="1:11" x14ac:dyDescent="0.25">
      <c r="A11116" s="76" t="s">
        <v>1021</v>
      </c>
      <c r="B11116" s="77" t="s">
        <v>593</v>
      </c>
      <c r="C11116" s="76" t="s">
        <v>1261</v>
      </c>
      <c r="D11116" s="76"/>
      <c r="E11116" s="76" t="s">
        <v>1456</v>
      </c>
      <c r="F11116" s="76">
        <v>7509037859</v>
      </c>
      <c r="G11116" s="76">
        <v>22.0619254</v>
      </c>
      <c r="H11116" s="76">
        <v>83.564472699999996</v>
      </c>
      <c r="I11116" s="79">
        <v>125539885</v>
      </c>
      <c r="J11116" s="76"/>
      <c r="K11116" s="76" t="s">
        <v>1023</v>
      </c>
    </row>
    <row r="11117" spans="1:11" x14ac:dyDescent="0.25">
      <c r="A11117" s="76" t="s">
        <v>1021</v>
      </c>
      <c r="B11117" s="77" t="s">
        <v>593</v>
      </c>
      <c r="C11117" s="76" t="s">
        <v>1076</v>
      </c>
      <c r="D11117" s="76"/>
      <c r="E11117" s="76" t="s">
        <v>1467</v>
      </c>
      <c r="F11117" s="76">
        <v>8461947284</v>
      </c>
      <c r="G11117" s="76">
        <v>22.973422899999999</v>
      </c>
      <c r="H11117" s="76">
        <v>78.656894199999996</v>
      </c>
      <c r="I11117" s="79">
        <v>128476543</v>
      </c>
      <c r="J11117" s="76"/>
      <c r="K11117" s="76" t="s">
        <v>1023</v>
      </c>
    </row>
    <row r="11118" spans="1:11" x14ac:dyDescent="0.25">
      <c r="A11118" s="76" t="s">
        <v>1021</v>
      </c>
      <c r="B11118" s="77" t="s">
        <v>593</v>
      </c>
      <c r="C11118" s="76"/>
      <c r="D11118" s="76"/>
      <c r="E11118" s="76" t="s">
        <v>1476</v>
      </c>
      <c r="F11118" s="76">
        <v>7898874275</v>
      </c>
      <c r="G11118" s="76">
        <v>21.641686100000001</v>
      </c>
      <c r="H11118" s="76">
        <v>83.013141700000006</v>
      </c>
      <c r="I11118" s="79">
        <v>111551110</v>
      </c>
      <c r="J11118" s="76"/>
      <c r="K11118" s="76" t="s">
        <v>1023</v>
      </c>
    </row>
    <row r="11119" spans="1:11" x14ac:dyDescent="0.25">
      <c r="A11119" s="76" t="s">
        <v>1021</v>
      </c>
      <c r="B11119" s="77" t="s">
        <v>593</v>
      </c>
      <c r="C11119" s="76" t="s">
        <v>1038</v>
      </c>
      <c r="D11119" s="76"/>
      <c r="E11119" s="76" t="s">
        <v>1486</v>
      </c>
      <c r="F11119" s="76">
        <v>9669928870</v>
      </c>
      <c r="G11119" s="76">
        <v>21.992386</v>
      </c>
      <c r="H11119" s="76">
        <v>83.156357299999996</v>
      </c>
      <c r="I11119" s="79">
        <v>114698799</v>
      </c>
      <c r="J11119" s="76"/>
      <c r="K11119" s="76" t="s">
        <v>1023</v>
      </c>
    </row>
    <row r="11120" spans="1:11" x14ac:dyDescent="0.25">
      <c r="A11120" s="76" t="s">
        <v>1021</v>
      </c>
      <c r="B11120" s="77" t="s">
        <v>593</v>
      </c>
      <c r="C11120" s="76" t="s">
        <v>1261</v>
      </c>
      <c r="D11120" s="76"/>
      <c r="E11120" s="76" t="s">
        <v>1514</v>
      </c>
      <c r="F11120" s="76">
        <v>9630583122</v>
      </c>
      <c r="G11120" s="76">
        <v>22.084264000000001</v>
      </c>
      <c r="H11120" s="76">
        <v>83.533355599999993</v>
      </c>
      <c r="I11120" s="79">
        <v>130299538</v>
      </c>
      <c r="J11120" s="76"/>
      <c r="K11120" s="76" t="s">
        <v>1023</v>
      </c>
    </row>
    <row r="11121" spans="1:11" x14ac:dyDescent="0.25">
      <c r="A11121" s="76" t="s">
        <v>1021</v>
      </c>
      <c r="B11121" s="77" t="s">
        <v>593</v>
      </c>
      <c r="C11121" s="76"/>
      <c r="D11121" s="76"/>
      <c r="E11121" s="76" t="s">
        <v>1525</v>
      </c>
      <c r="F11121" s="76">
        <v>8839358266</v>
      </c>
      <c r="G11121" s="76">
        <v>21.616992499999999</v>
      </c>
      <c r="H11121" s="76">
        <v>83.250098899999998</v>
      </c>
      <c r="I11121" s="79">
        <v>112620725</v>
      </c>
      <c r="J11121" s="76"/>
      <c r="K11121" s="76" t="s">
        <v>1023</v>
      </c>
    </row>
    <row r="11122" spans="1:11" x14ac:dyDescent="0.25">
      <c r="A11122" s="76" t="s">
        <v>1021</v>
      </c>
      <c r="B11122" s="77" t="s">
        <v>593</v>
      </c>
      <c r="C11122" s="76" t="s">
        <v>1379</v>
      </c>
      <c r="D11122" s="76"/>
      <c r="E11122" s="76" t="s">
        <v>1530</v>
      </c>
      <c r="F11122" s="76">
        <v>9981620714</v>
      </c>
      <c r="G11122" s="76">
        <v>21.829491399999998</v>
      </c>
      <c r="H11122" s="76">
        <v>83.357207000000002</v>
      </c>
      <c r="I11122" s="79">
        <v>116949855</v>
      </c>
      <c r="J11122" s="76"/>
      <c r="K11122" s="76" t="s">
        <v>1023</v>
      </c>
    </row>
    <row r="11123" spans="1:11" x14ac:dyDescent="0.25">
      <c r="A11123" s="76" t="s">
        <v>1021</v>
      </c>
      <c r="B11123" s="77" t="s">
        <v>593</v>
      </c>
      <c r="C11123" s="76" t="s">
        <v>1132</v>
      </c>
      <c r="D11123" s="76"/>
      <c r="E11123" s="76" t="s">
        <v>1545</v>
      </c>
      <c r="F11123" s="76">
        <v>7067500144</v>
      </c>
      <c r="G11123" s="76">
        <v>22.3739302</v>
      </c>
      <c r="H11123" s="76">
        <v>83.578261800000007</v>
      </c>
      <c r="I11123" s="79">
        <v>129552087</v>
      </c>
      <c r="J11123" s="76"/>
      <c r="K11123" s="76" t="s">
        <v>1023</v>
      </c>
    </row>
    <row r="11124" spans="1:11" x14ac:dyDescent="0.25">
      <c r="A11124" s="76" t="s">
        <v>1021</v>
      </c>
      <c r="B11124" s="77" t="s">
        <v>593</v>
      </c>
      <c r="C11124" s="76"/>
      <c r="D11124" s="76"/>
      <c r="E11124" s="76" t="s">
        <v>1552</v>
      </c>
      <c r="F11124" s="76">
        <v>9617912887</v>
      </c>
      <c r="G11124" s="76">
        <v>22.457869800000001</v>
      </c>
      <c r="H11124" s="76">
        <v>83.318357500000005</v>
      </c>
      <c r="I11124" s="79">
        <v>110647052</v>
      </c>
      <c r="J11124" s="76"/>
      <c r="K11124" s="76" t="s">
        <v>1023</v>
      </c>
    </row>
    <row r="11125" spans="1:11" x14ac:dyDescent="0.25">
      <c r="A11125" s="76" t="s">
        <v>1021</v>
      </c>
      <c r="B11125" s="77" t="s">
        <v>593</v>
      </c>
      <c r="C11125" s="76"/>
      <c r="D11125" s="76"/>
      <c r="E11125" s="76" t="s">
        <v>1554</v>
      </c>
      <c r="F11125" s="76">
        <v>9584382163</v>
      </c>
      <c r="G11125" s="76">
        <v>22.172075199999998</v>
      </c>
      <c r="H11125" s="76">
        <v>83.350705500000004</v>
      </c>
      <c r="I11125" s="79">
        <v>113190665</v>
      </c>
      <c r="J11125" s="76"/>
      <c r="K11125" s="76" t="s">
        <v>1023</v>
      </c>
    </row>
    <row r="11126" spans="1:11" x14ac:dyDescent="0.25">
      <c r="A11126" s="76" t="s">
        <v>1021</v>
      </c>
      <c r="B11126" s="77" t="s">
        <v>593</v>
      </c>
      <c r="C11126" s="76" t="s">
        <v>1561</v>
      </c>
      <c r="D11126" s="76"/>
      <c r="E11126" s="76" t="s">
        <v>1562</v>
      </c>
      <c r="F11126" s="76">
        <v>8358823100</v>
      </c>
      <c r="G11126" s="76">
        <v>22.065774000000001</v>
      </c>
      <c r="H11126" s="76">
        <v>83.549157100000002</v>
      </c>
      <c r="I11126" s="79">
        <v>119545630</v>
      </c>
      <c r="J11126" s="76"/>
      <c r="K11126" s="76" t="s">
        <v>1023</v>
      </c>
    </row>
    <row r="11127" spans="1:11" x14ac:dyDescent="0.25">
      <c r="A11127" s="76" t="s">
        <v>1021</v>
      </c>
      <c r="B11127" s="77" t="s">
        <v>593</v>
      </c>
      <c r="C11127" s="76" t="s">
        <v>1561</v>
      </c>
      <c r="D11127" s="76"/>
      <c r="E11127" s="76" t="s">
        <v>1562</v>
      </c>
      <c r="F11127" s="76">
        <v>8358823100</v>
      </c>
      <c r="G11127" s="76">
        <v>22.060919200000001</v>
      </c>
      <c r="H11127" s="76">
        <v>83.546260500000002</v>
      </c>
      <c r="I11127" s="79">
        <v>119582317254</v>
      </c>
      <c r="J11127" s="76"/>
      <c r="K11127" s="76" t="s">
        <v>1023</v>
      </c>
    </row>
    <row r="11128" spans="1:11" x14ac:dyDescent="0.25">
      <c r="A11128" s="76" t="s">
        <v>1021</v>
      </c>
      <c r="B11128" s="77" t="s">
        <v>593</v>
      </c>
      <c r="C11128" s="76" t="s">
        <v>1379</v>
      </c>
      <c r="D11128" s="76"/>
      <c r="E11128" s="76" t="s">
        <v>1563</v>
      </c>
      <c r="F11128" s="76">
        <v>9098914605</v>
      </c>
      <c r="G11128" s="76">
        <v>22.973422899999999</v>
      </c>
      <c r="H11128" s="76">
        <v>78.656894199999996</v>
      </c>
      <c r="I11128" s="79">
        <v>119565225</v>
      </c>
      <c r="J11128" s="76"/>
      <c r="K11128" s="76" t="s">
        <v>1023</v>
      </c>
    </row>
    <row r="11129" spans="1:11" x14ac:dyDescent="0.25">
      <c r="A11129" s="76" t="s">
        <v>1021</v>
      </c>
      <c r="B11129" s="77" t="s">
        <v>593</v>
      </c>
      <c r="C11129" s="76" t="s">
        <v>1561</v>
      </c>
      <c r="D11129" s="76"/>
      <c r="E11129" s="76" t="s">
        <v>1572</v>
      </c>
      <c r="F11129" s="76">
        <v>7745964455</v>
      </c>
      <c r="G11129" s="76">
        <v>22.317005099999999</v>
      </c>
      <c r="H11129" s="76">
        <v>83.577731700000001</v>
      </c>
      <c r="I11129" s="79">
        <v>127017483</v>
      </c>
      <c r="J11129" s="76"/>
      <c r="K11129" s="76" t="s">
        <v>1023</v>
      </c>
    </row>
    <row r="11130" spans="1:11" x14ac:dyDescent="0.25">
      <c r="A11130" s="76" t="s">
        <v>1021</v>
      </c>
      <c r="B11130" s="77" t="s">
        <v>593</v>
      </c>
      <c r="C11130" s="76"/>
      <c r="D11130" s="76"/>
      <c r="E11130" s="76" t="s">
        <v>1583</v>
      </c>
      <c r="F11130" s="76">
        <v>7772070461</v>
      </c>
      <c r="G11130" s="76"/>
      <c r="H11130" s="76"/>
      <c r="I11130" s="79">
        <v>100275221</v>
      </c>
      <c r="J11130" s="76"/>
      <c r="K11130" s="76" t="s">
        <v>1023</v>
      </c>
    </row>
    <row r="11131" spans="1:11" x14ac:dyDescent="0.25">
      <c r="A11131" s="76" t="s">
        <v>1021</v>
      </c>
      <c r="B11131" s="77" t="s">
        <v>593</v>
      </c>
      <c r="C11131" s="76"/>
      <c r="D11131" s="76"/>
      <c r="E11131" s="76" t="s">
        <v>1592</v>
      </c>
      <c r="F11131" s="76">
        <v>9516489394</v>
      </c>
      <c r="G11131" s="76"/>
      <c r="H11131" s="76"/>
      <c r="I11131" s="79">
        <v>113433304</v>
      </c>
      <c r="J11131" s="76"/>
      <c r="K11131" s="76" t="s">
        <v>1023</v>
      </c>
    </row>
    <row r="11132" spans="1:11" x14ac:dyDescent="0.25">
      <c r="A11132" s="76" t="s">
        <v>1021</v>
      </c>
      <c r="B11132" s="77" t="s">
        <v>593</v>
      </c>
      <c r="C11132" s="76" t="s">
        <v>1379</v>
      </c>
      <c r="D11132" s="76"/>
      <c r="E11132" s="76" t="s">
        <v>1600</v>
      </c>
      <c r="F11132" s="76">
        <v>8120864224</v>
      </c>
      <c r="G11132" s="76">
        <v>21.787513799999999</v>
      </c>
      <c r="H11132" s="76">
        <v>83.231361399999997</v>
      </c>
      <c r="I11132" s="79">
        <v>122002983</v>
      </c>
      <c r="J11132" s="76"/>
      <c r="K11132" s="76" t="s">
        <v>1023</v>
      </c>
    </row>
    <row r="11133" spans="1:11" x14ac:dyDescent="0.25">
      <c r="A11133" s="76" t="s">
        <v>1021</v>
      </c>
      <c r="B11133" s="77" t="s">
        <v>593</v>
      </c>
      <c r="C11133" s="76" t="s">
        <v>593</v>
      </c>
      <c r="D11133" s="76"/>
      <c r="E11133" s="76" t="s">
        <v>1601</v>
      </c>
      <c r="F11133" s="76">
        <v>9669922228</v>
      </c>
      <c r="G11133" s="76">
        <v>22.973422899999999</v>
      </c>
      <c r="H11133" s="76">
        <v>78.656894199999996</v>
      </c>
      <c r="I11133" s="79">
        <v>125379684</v>
      </c>
      <c r="J11133" s="76"/>
      <c r="K11133" s="76" t="s">
        <v>1023</v>
      </c>
    </row>
    <row r="11134" spans="1:11" x14ac:dyDescent="0.25">
      <c r="A11134" s="76" t="s">
        <v>1021</v>
      </c>
      <c r="B11134" s="77" t="s">
        <v>593</v>
      </c>
      <c r="C11134" s="76"/>
      <c r="D11134" s="76"/>
      <c r="E11134" s="76" t="s">
        <v>1609</v>
      </c>
      <c r="F11134" s="76">
        <v>8839474912</v>
      </c>
      <c r="G11134" s="76">
        <v>21.641757500000001</v>
      </c>
      <c r="H11134" s="76">
        <v>83.368086899999994</v>
      </c>
      <c r="I11134" s="79">
        <v>112789040</v>
      </c>
      <c r="J11134" s="76"/>
      <c r="K11134" s="76" t="s">
        <v>1023</v>
      </c>
    </row>
    <row r="11135" spans="1:11" x14ac:dyDescent="0.25">
      <c r="A11135" s="76" t="s">
        <v>1021</v>
      </c>
      <c r="B11135" s="77" t="s">
        <v>593</v>
      </c>
      <c r="C11135" s="76"/>
      <c r="D11135" s="76"/>
      <c r="E11135" s="76" t="s">
        <v>1610</v>
      </c>
      <c r="F11135" s="76">
        <v>7747046644</v>
      </c>
      <c r="G11135" s="76">
        <v>22.242871999999998</v>
      </c>
      <c r="H11135" s="76">
        <v>83.405810599999995</v>
      </c>
      <c r="I11135" s="79">
        <v>112933665</v>
      </c>
      <c r="J11135" s="76"/>
      <c r="K11135" s="76" t="s">
        <v>1023</v>
      </c>
    </row>
    <row r="11136" spans="1:11" x14ac:dyDescent="0.25">
      <c r="A11136" s="76" t="s">
        <v>1021</v>
      </c>
      <c r="B11136" s="77" t="s">
        <v>593</v>
      </c>
      <c r="C11136" s="76"/>
      <c r="D11136" s="76"/>
      <c r="E11136" s="76" t="s">
        <v>1613</v>
      </c>
      <c r="F11136" s="76">
        <v>8827302090</v>
      </c>
      <c r="G11136" s="76">
        <v>21.671281</v>
      </c>
      <c r="H11136" s="76">
        <v>83.392459599999995</v>
      </c>
      <c r="I11136" s="79">
        <v>113281947</v>
      </c>
      <c r="J11136" s="76"/>
      <c r="K11136" s="76" t="s">
        <v>1023</v>
      </c>
    </row>
    <row r="11137" spans="1:11" x14ac:dyDescent="0.25">
      <c r="A11137" s="76" t="s">
        <v>1021</v>
      </c>
      <c r="B11137" s="77" t="s">
        <v>593</v>
      </c>
      <c r="C11137" s="76" t="s">
        <v>593</v>
      </c>
      <c r="D11137" s="76"/>
      <c r="E11137" s="76" t="s">
        <v>1630</v>
      </c>
      <c r="F11137" s="76">
        <v>9340973068</v>
      </c>
      <c r="G11137" s="76">
        <v>21.920959400000001</v>
      </c>
      <c r="H11137" s="76">
        <v>83.367007200000003</v>
      </c>
      <c r="I11137" s="79">
        <v>123987618</v>
      </c>
      <c r="J11137" s="76"/>
      <c r="K11137" s="76" t="s">
        <v>1023</v>
      </c>
    </row>
    <row r="11138" spans="1:11" x14ac:dyDescent="0.25">
      <c r="A11138" s="76" t="s">
        <v>1021</v>
      </c>
      <c r="B11138" s="77" t="s">
        <v>593</v>
      </c>
      <c r="C11138" s="76" t="s">
        <v>593</v>
      </c>
      <c r="D11138" s="76"/>
      <c r="E11138" s="76" t="s">
        <v>1645</v>
      </c>
      <c r="F11138" s="76">
        <v>9691007042</v>
      </c>
      <c r="G11138" s="76">
        <v>21.9167892</v>
      </c>
      <c r="H11138" s="76">
        <v>83.219647699999996</v>
      </c>
      <c r="I11138" s="79">
        <v>130420918</v>
      </c>
      <c r="J11138" s="76"/>
      <c r="K11138" s="76" t="s">
        <v>1023</v>
      </c>
    </row>
    <row r="11139" spans="1:11" x14ac:dyDescent="0.25">
      <c r="A11139" s="76" t="s">
        <v>1021</v>
      </c>
      <c r="B11139" s="77" t="s">
        <v>593</v>
      </c>
      <c r="C11139" s="76"/>
      <c r="D11139" s="76"/>
      <c r="E11139" s="76" t="s">
        <v>1646</v>
      </c>
      <c r="F11139" s="76">
        <v>9893487455</v>
      </c>
      <c r="G11139" s="76"/>
      <c r="H11139" s="76"/>
      <c r="I11139" s="79">
        <v>100273108</v>
      </c>
      <c r="J11139" s="76"/>
      <c r="K11139" s="76" t="s">
        <v>1023</v>
      </c>
    </row>
    <row r="11140" spans="1:11" x14ac:dyDescent="0.25">
      <c r="A11140" s="76" t="s">
        <v>1021</v>
      </c>
      <c r="B11140" s="77" t="s">
        <v>593</v>
      </c>
      <c r="C11140" s="76"/>
      <c r="D11140" s="76"/>
      <c r="E11140" s="76" t="s">
        <v>1653</v>
      </c>
      <c r="F11140" s="76">
        <v>7987006355</v>
      </c>
      <c r="G11140" s="76">
        <v>21.485412199999999</v>
      </c>
      <c r="H11140" s="76">
        <v>83.231072209999994</v>
      </c>
      <c r="I11140" s="79">
        <v>113379495</v>
      </c>
      <c r="J11140" s="76"/>
      <c r="K11140" s="76" t="s">
        <v>1023</v>
      </c>
    </row>
    <row r="11141" spans="1:11" x14ac:dyDescent="0.25">
      <c r="A11141" s="76" t="s">
        <v>1021</v>
      </c>
      <c r="B11141" s="77" t="s">
        <v>593</v>
      </c>
      <c r="C11141" s="76"/>
      <c r="D11141" s="76"/>
      <c r="E11141" s="76" t="s">
        <v>1656</v>
      </c>
      <c r="F11141" s="76">
        <v>9399618054</v>
      </c>
      <c r="G11141" s="76">
        <v>22.360737799999999</v>
      </c>
      <c r="H11141" s="76">
        <v>83.199356499999993</v>
      </c>
      <c r="I11141" s="79">
        <v>114427447</v>
      </c>
      <c r="J11141" s="76"/>
      <c r="K11141" s="76" t="s">
        <v>1023</v>
      </c>
    </row>
    <row r="11142" spans="1:11" x14ac:dyDescent="0.25">
      <c r="A11142" s="76" t="s">
        <v>1021</v>
      </c>
      <c r="B11142" s="77" t="s">
        <v>593</v>
      </c>
      <c r="C11142" s="76" t="s">
        <v>593</v>
      </c>
      <c r="D11142" s="76"/>
      <c r="E11142" s="76" t="s">
        <v>1669</v>
      </c>
      <c r="F11142" s="76">
        <v>8770552898</v>
      </c>
      <c r="G11142" s="76">
        <v>22.973422899999999</v>
      </c>
      <c r="H11142" s="76">
        <v>78.656894199999996</v>
      </c>
      <c r="I11142" s="79">
        <v>125404087</v>
      </c>
      <c r="J11142" s="76"/>
      <c r="K11142" s="76" t="s">
        <v>1023</v>
      </c>
    </row>
    <row r="11143" spans="1:11" x14ac:dyDescent="0.25">
      <c r="A11143" s="76" t="s">
        <v>1021</v>
      </c>
      <c r="B11143" s="77" t="s">
        <v>593</v>
      </c>
      <c r="C11143" s="76"/>
      <c r="D11143" s="76"/>
      <c r="E11143" s="76" t="s">
        <v>1683</v>
      </c>
      <c r="F11143" s="76">
        <v>9131510272</v>
      </c>
      <c r="G11143" s="76">
        <v>22.207598099999998</v>
      </c>
      <c r="H11143" s="76">
        <v>83.275791499999997</v>
      </c>
      <c r="I11143" s="79">
        <v>112936363</v>
      </c>
      <c r="J11143" s="76"/>
      <c r="K11143" s="76" t="s">
        <v>1023</v>
      </c>
    </row>
    <row r="11144" spans="1:11" x14ac:dyDescent="0.25">
      <c r="A11144" s="76" t="s">
        <v>1021</v>
      </c>
      <c r="B11144" s="77" t="s">
        <v>593</v>
      </c>
      <c r="C11144" s="76" t="s">
        <v>1132</v>
      </c>
      <c r="D11144" s="76"/>
      <c r="E11144" s="76" t="s">
        <v>1689</v>
      </c>
      <c r="F11144" s="76">
        <v>7354181143</v>
      </c>
      <c r="G11144" s="76">
        <v>22.464826500000001</v>
      </c>
      <c r="H11144" s="76">
        <v>83.217122200000006</v>
      </c>
      <c r="I11144" s="79">
        <v>117353866</v>
      </c>
      <c r="J11144" s="76"/>
      <c r="K11144" s="76" t="s">
        <v>1023</v>
      </c>
    </row>
    <row r="11145" spans="1:11" x14ac:dyDescent="0.25">
      <c r="A11145" s="76" t="s">
        <v>1021</v>
      </c>
      <c r="B11145" s="77" t="s">
        <v>593</v>
      </c>
      <c r="C11145" s="76" t="s">
        <v>1076</v>
      </c>
      <c r="D11145" s="76"/>
      <c r="E11145" s="76" t="s">
        <v>1693</v>
      </c>
      <c r="F11145" s="76">
        <v>7987272875</v>
      </c>
      <c r="G11145" s="76">
        <v>21.573295699999999</v>
      </c>
      <c r="H11145" s="76">
        <v>83.034034800000001</v>
      </c>
      <c r="I11145" s="79">
        <v>122038266</v>
      </c>
      <c r="J11145" s="76"/>
      <c r="K11145" s="76" t="s">
        <v>1023</v>
      </c>
    </row>
    <row r="11146" spans="1:11" x14ac:dyDescent="0.25">
      <c r="A11146" s="76" t="s">
        <v>1021</v>
      </c>
      <c r="B11146" s="77" t="s">
        <v>593</v>
      </c>
      <c r="C11146" s="76" t="s">
        <v>593</v>
      </c>
      <c r="D11146" s="76"/>
      <c r="E11146" s="76" t="s">
        <v>1695</v>
      </c>
      <c r="F11146" s="76">
        <v>9685092222</v>
      </c>
      <c r="G11146" s="76">
        <v>21.9230567</v>
      </c>
      <c r="H11146" s="76">
        <v>83.364413400000004</v>
      </c>
      <c r="I11146" s="79">
        <v>124353967</v>
      </c>
      <c r="J11146" s="76"/>
      <c r="K11146" s="76" t="s">
        <v>1023</v>
      </c>
    </row>
    <row r="11147" spans="1:11" x14ac:dyDescent="0.25">
      <c r="A11147" s="76" t="s">
        <v>1021</v>
      </c>
      <c r="B11147" s="77" t="s">
        <v>593</v>
      </c>
      <c r="C11147" s="76" t="s">
        <v>1038</v>
      </c>
      <c r="D11147" s="76"/>
      <c r="E11147" s="76" t="s">
        <v>1697</v>
      </c>
      <c r="F11147" s="76">
        <v>8770197763</v>
      </c>
      <c r="G11147" s="76">
        <v>21.982132100000001</v>
      </c>
      <c r="H11147" s="76">
        <v>83.165221900000006</v>
      </c>
      <c r="I11147" s="79">
        <v>126002685</v>
      </c>
      <c r="J11147" s="76"/>
      <c r="K11147" s="76" t="s">
        <v>1023</v>
      </c>
    </row>
    <row r="11148" spans="1:11" x14ac:dyDescent="0.25">
      <c r="A11148" s="76" t="s">
        <v>1021</v>
      </c>
      <c r="B11148" s="77" t="s">
        <v>593</v>
      </c>
      <c r="C11148" s="76" t="s">
        <v>1038</v>
      </c>
      <c r="D11148" s="76"/>
      <c r="E11148" s="76" t="s">
        <v>1705</v>
      </c>
      <c r="F11148" s="76">
        <v>7024201500</v>
      </c>
      <c r="G11148" s="76">
        <v>21.999232899999999</v>
      </c>
      <c r="H11148" s="76">
        <v>83.056872100000007</v>
      </c>
      <c r="I11148" s="79">
        <v>127095901</v>
      </c>
      <c r="J11148" s="76"/>
      <c r="K11148" s="76" t="s">
        <v>1023</v>
      </c>
    </row>
    <row r="11149" spans="1:11" x14ac:dyDescent="0.25">
      <c r="A11149" s="76" t="s">
        <v>1021</v>
      </c>
      <c r="B11149" s="77" t="s">
        <v>593</v>
      </c>
      <c r="C11149" s="76" t="s">
        <v>1261</v>
      </c>
      <c r="D11149" s="76"/>
      <c r="E11149" s="76" t="s">
        <v>1707</v>
      </c>
      <c r="F11149" s="76">
        <v>9893361575</v>
      </c>
      <c r="G11149" s="76">
        <v>22.096929200000002</v>
      </c>
      <c r="H11149" s="76">
        <v>83.539773100000005</v>
      </c>
      <c r="I11149" s="79">
        <v>127614497</v>
      </c>
      <c r="J11149" s="76"/>
      <c r="K11149" s="76" t="s">
        <v>1023</v>
      </c>
    </row>
    <row r="11150" spans="1:11" x14ac:dyDescent="0.25">
      <c r="A11150" s="76" t="s">
        <v>1021</v>
      </c>
      <c r="B11150" s="77" t="s">
        <v>593</v>
      </c>
      <c r="C11150" s="76"/>
      <c r="D11150" s="76"/>
      <c r="E11150" s="76" t="s">
        <v>1717</v>
      </c>
      <c r="F11150" s="76">
        <v>9644924836</v>
      </c>
      <c r="G11150" s="76"/>
      <c r="H11150" s="76"/>
      <c r="I11150" s="79">
        <v>100275219</v>
      </c>
      <c r="J11150" s="76"/>
      <c r="K11150" s="76" t="s">
        <v>1023</v>
      </c>
    </row>
    <row r="11151" spans="1:11" x14ac:dyDescent="0.25">
      <c r="A11151" s="76" t="s">
        <v>1021</v>
      </c>
      <c r="B11151" s="77" t="s">
        <v>593</v>
      </c>
      <c r="C11151" s="76"/>
      <c r="D11151" s="76"/>
      <c r="E11151" s="76" t="s">
        <v>1721</v>
      </c>
      <c r="F11151" s="76">
        <v>7415139185</v>
      </c>
      <c r="G11151" s="76">
        <v>21.7401193</v>
      </c>
      <c r="H11151" s="76">
        <v>83.361049800000004</v>
      </c>
      <c r="I11151" s="79">
        <v>112788276</v>
      </c>
      <c r="J11151" s="76"/>
      <c r="K11151" s="76" t="s">
        <v>1023</v>
      </c>
    </row>
    <row r="11152" spans="1:11" x14ac:dyDescent="0.25">
      <c r="A11152" s="76" t="s">
        <v>1021</v>
      </c>
      <c r="B11152" s="77" t="s">
        <v>593</v>
      </c>
      <c r="C11152" s="76" t="s">
        <v>593</v>
      </c>
      <c r="D11152" s="76"/>
      <c r="E11152" s="76" t="s">
        <v>1729</v>
      </c>
      <c r="F11152" s="76">
        <v>7049555505</v>
      </c>
      <c r="G11152" s="76">
        <v>22.018979900000001</v>
      </c>
      <c r="H11152" s="76">
        <v>82.9614136</v>
      </c>
      <c r="I11152" s="79">
        <v>117700376</v>
      </c>
      <c r="J11152" s="76"/>
      <c r="K11152" s="76" t="s">
        <v>1023</v>
      </c>
    </row>
    <row r="11153" spans="1:11" x14ac:dyDescent="0.25">
      <c r="A11153" s="76" t="s">
        <v>1021</v>
      </c>
      <c r="B11153" s="77" t="s">
        <v>593</v>
      </c>
      <c r="C11153" s="76" t="s">
        <v>1561</v>
      </c>
      <c r="D11153" s="76"/>
      <c r="E11153" s="76" t="s">
        <v>1737</v>
      </c>
      <c r="F11153" s="76">
        <v>9165656548</v>
      </c>
      <c r="G11153" s="76">
        <v>22.4259959</v>
      </c>
      <c r="H11153" s="76">
        <v>83.561476400000004</v>
      </c>
      <c r="I11153" s="79">
        <v>125875749</v>
      </c>
      <c r="J11153" s="76"/>
      <c r="K11153" s="76" t="s">
        <v>1023</v>
      </c>
    </row>
    <row r="11154" spans="1:11" x14ac:dyDescent="0.25">
      <c r="A11154" s="76" t="s">
        <v>1021</v>
      </c>
      <c r="B11154" s="77" t="s">
        <v>593</v>
      </c>
      <c r="C11154" s="76" t="s">
        <v>1098</v>
      </c>
      <c r="D11154" s="76"/>
      <c r="E11154" s="76" t="s">
        <v>1744</v>
      </c>
      <c r="F11154" s="76">
        <v>9993784714</v>
      </c>
      <c r="G11154" s="76">
        <v>22.173892800000001</v>
      </c>
      <c r="H11154" s="76">
        <v>83.3494709</v>
      </c>
      <c r="I11154" s="79">
        <v>128368148</v>
      </c>
      <c r="J11154" s="76"/>
      <c r="K11154" s="76" t="s">
        <v>1023</v>
      </c>
    </row>
    <row r="11155" spans="1:11" x14ac:dyDescent="0.25">
      <c r="A11155" s="76" t="s">
        <v>1021</v>
      </c>
      <c r="B11155" s="77" t="s">
        <v>593</v>
      </c>
      <c r="C11155" s="76"/>
      <c r="D11155" s="76"/>
      <c r="E11155" s="76" t="s">
        <v>1747</v>
      </c>
      <c r="F11155" s="76">
        <v>7999907512</v>
      </c>
      <c r="G11155" s="76">
        <v>22.174850500000002</v>
      </c>
      <c r="H11155" s="76">
        <v>83.351186299999995</v>
      </c>
      <c r="I11155" s="79">
        <v>110647718</v>
      </c>
      <c r="J11155" s="76"/>
      <c r="K11155" s="76" t="s">
        <v>1023</v>
      </c>
    </row>
    <row r="11156" spans="1:11" x14ac:dyDescent="0.25">
      <c r="A11156" s="76" t="s">
        <v>1021</v>
      </c>
      <c r="B11156" s="77" t="s">
        <v>593</v>
      </c>
      <c r="C11156" s="76"/>
      <c r="D11156" s="76"/>
      <c r="E11156" s="76" t="s">
        <v>1753</v>
      </c>
      <c r="F11156" s="76">
        <v>7987685204</v>
      </c>
      <c r="G11156" s="76">
        <v>21.986703299999999</v>
      </c>
      <c r="H11156" s="76">
        <v>83.165795099999997</v>
      </c>
      <c r="I11156" s="79">
        <v>113384878</v>
      </c>
      <c r="J11156" s="76"/>
      <c r="K11156" s="76" t="s">
        <v>1023</v>
      </c>
    </row>
    <row r="11157" spans="1:11" x14ac:dyDescent="0.25">
      <c r="A11157" s="76" t="s">
        <v>1021</v>
      </c>
      <c r="B11157" s="77" t="s">
        <v>593</v>
      </c>
      <c r="C11157" s="76" t="s">
        <v>1379</v>
      </c>
      <c r="D11157" s="76"/>
      <c r="E11157" s="76" t="s">
        <v>1769</v>
      </c>
      <c r="F11157" s="76">
        <v>7225805002</v>
      </c>
      <c r="G11157" s="76">
        <v>21.784244699999999</v>
      </c>
      <c r="H11157" s="76">
        <v>83.305944499999995</v>
      </c>
      <c r="I11157" s="79">
        <v>125560860</v>
      </c>
      <c r="J11157" s="76"/>
      <c r="K11157" s="76" t="s">
        <v>1023</v>
      </c>
    </row>
    <row r="11158" spans="1:11" x14ac:dyDescent="0.25">
      <c r="A11158" s="76" t="s">
        <v>1021</v>
      </c>
      <c r="B11158" s="77" t="s">
        <v>593</v>
      </c>
      <c r="C11158" s="76" t="s">
        <v>1132</v>
      </c>
      <c r="D11158" s="76"/>
      <c r="E11158" s="76" t="s">
        <v>1778</v>
      </c>
      <c r="F11158" s="76">
        <v>7974239160</v>
      </c>
      <c r="G11158" s="76">
        <v>22.600877400000002</v>
      </c>
      <c r="H11158" s="76">
        <v>83.339695899999995</v>
      </c>
      <c r="I11158" s="79">
        <v>129727044</v>
      </c>
      <c r="J11158" s="76"/>
      <c r="K11158" s="76" t="s">
        <v>1023</v>
      </c>
    </row>
    <row r="11159" spans="1:11" x14ac:dyDescent="0.25">
      <c r="A11159" s="76" t="s">
        <v>1021</v>
      </c>
      <c r="B11159" s="77" t="s">
        <v>593</v>
      </c>
      <c r="C11159" s="76" t="s">
        <v>1132</v>
      </c>
      <c r="D11159" s="76"/>
      <c r="E11159" s="76" t="s">
        <v>1779</v>
      </c>
      <c r="F11159" s="76">
        <v>9617439679</v>
      </c>
      <c r="G11159" s="76"/>
      <c r="H11159" s="76"/>
      <c r="I11159" s="79">
        <v>129984890</v>
      </c>
      <c r="J11159" s="76"/>
      <c r="K11159" s="76" t="s">
        <v>1023</v>
      </c>
    </row>
    <row r="11160" spans="1:11" x14ac:dyDescent="0.25">
      <c r="A11160" s="76" t="s">
        <v>1021</v>
      </c>
      <c r="B11160" s="77" t="s">
        <v>593</v>
      </c>
      <c r="C11160" s="76" t="s">
        <v>593</v>
      </c>
      <c r="D11160" s="76"/>
      <c r="E11160" s="76" t="s">
        <v>1784</v>
      </c>
      <c r="F11160" s="76">
        <v>9424735698</v>
      </c>
      <c r="G11160" s="76">
        <v>24.225818100000001</v>
      </c>
      <c r="H11160" s="76">
        <v>82.495583600000003</v>
      </c>
      <c r="I11160" s="79">
        <v>110867133</v>
      </c>
      <c r="J11160" s="76"/>
      <c r="K11160" s="76" t="s">
        <v>1023</v>
      </c>
    </row>
    <row r="11161" spans="1:11" x14ac:dyDescent="0.25">
      <c r="A11161" s="76" t="s">
        <v>1021</v>
      </c>
      <c r="B11161" s="77" t="s">
        <v>593</v>
      </c>
      <c r="C11161" s="76"/>
      <c r="D11161" s="76"/>
      <c r="E11161" s="76" t="s">
        <v>1786</v>
      </c>
      <c r="F11161" s="76">
        <v>9669905577</v>
      </c>
      <c r="G11161" s="76">
        <v>22.102985799999999</v>
      </c>
      <c r="H11161" s="76">
        <v>82.993328599999998</v>
      </c>
      <c r="I11161" s="79">
        <v>112116263</v>
      </c>
      <c r="J11161" s="76"/>
      <c r="K11161" s="76" t="s">
        <v>1023</v>
      </c>
    </row>
    <row r="11162" spans="1:11" x14ac:dyDescent="0.25">
      <c r="A11162" s="76" t="s">
        <v>1021</v>
      </c>
      <c r="B11162" s="77" t="s">
        <v>593</v>
      </c>
      <c r="C11162" s="76" t="s">
        <v>1221</v>
      </c>
      <c r="D11162" s="76"/>
      <c r="E11162" s="76" t="s">
        <v>1808</v>
      </c>
      <c r="F11162" s="76">
        <v>9685274040</v>
      </c>
      <c r="G11162" s="76">
        <v>21.5878169</v>
      </c>
      <c r="H11162" s="76">
        <v>83.311866800000004</v>
      </c>
      <c r="I11162" s="79">
        <v>127455672</v>
      </c>
      <c r="J11162" s="76"/>
      <c r="K11162" s="76" t="s">
        <v>1023</v>
      </c>
    </row>
    <row r="11163" spans="1:11" x14ac:dyDescent="0.25">
      <c r="A11163" s="76" t="s">
        <v>1021</v>
      </c>
      <c r="B11163" s="77" t="s">
        <v>593</v>
      </c>
      <c r="C11163" s="76" t="s">
        <v>1261</v>
      </c>
      <c r="D11163" s="76"/>
      <c r="E11163" s="76" t="s">
        <v>1811</v>
      </c>
      <c r="F11163" s="76">
        <v>7389437075</v>
      </c>
      <c r="G11163" s="76">
        <v>22.0965676</v>
      </c>
      <c r="H11163" s="76">
        <v>83.538521799999998</v>
      </c>
      <c r="I11163" s="79">
        <v>128341600</v>
      </c>
      <c r="J11163" s="76"/>
      <c r="K11163" s="76" t="s">
        <v>1023</v>
      </c>
    </row>
    <row r="11164" spans="1:11" x14ac:dyDescent="0.25">
      <c r="A11164" s="76" t="s">
        <v>1021</v>
      </c>
      <c r="B11164" s="77" t="s">
        <v>593</v>
      </c>
      <c r="C11164" s="76"/>
      <c r="D11164" s="76"/>
      <c r="E11164" s="76" t="s">
        <v>1821</v>
      </c>
      <c r="F11164" s="76">
        <v>7697887084</v>
      </c>
      <c r="G11164" s="76">
        <v>21.6663782</v>
      </c>
      <c r="H11164" s="76">
        <v>83.156058900000005</v>
      </c>
      <c r="I11164" s="79">
        <v>112789767</v>
      </c>
      <c r="J11164" s="76"/>
      <c r="K11164" s="76" t="s">
        <v>1023</v>
      </c>
    </row>
    <row r="11165" spans="1:11" x14ac:dyDescent="0.25">
      <c r="A11165" s="76" t="s">
        <v>1021</v>
      </c>
      <c r="B11165" s="77" t="s">
        <v>593</v>
      </c>
      <c r="C11165" s="76"/>
      <c r="D11165" s="76"/>
      <c r="E11165" s="76" t="s">
        <v>1823</v>
      </c>
      <c r="F11165" s="76">
        <v>8770335092</v>
      </c>
      <c r="G11165" s="76">
        <v>22.453352899999999</v>
      </c>
      <c r="H11165" s="76">
        <v>83.0597329</v>
      </c>
      <c r="I11165" s="79">
        <v>113037642</v>
      </c>
      <c r="J11165" s="76"/>
      <c r="K11165" s="76" t="s">
        <v>1023</v>
      </c>
    </row>
    <row r="11166" spans="1:11" x14ac:dyDescent="0.25">
      <c r="A11166" s="76" t="s">
        <v>1021</v>
      </c>
      <c r="B11166" s="77" t="s">
        <v>593</v>
      </c>
      <c r="C11166" s="76"/>
      <c r="D11166" s="76"/>
      <c r="E11166" s="76" t="s">
        <v>1825</v>
      </c>
      <c r="F11166" s="76">
        <v>9826585167</v>
      </c>
      <c r="G11166" s="76">
        <v>22.224540300000001</v>
      </c>
      <c r="H11166" s="76">
        <v>83.397458400000005</v>
      </c>
      <c r="I11166" s="79">
        <v>114518722</v>
      </c>
      <c r="J11166" s="76"/>
      <c r="K11166" s="76" t="s">
        <v>1023</v>
      </c>
    </row>
    <row r="11167" spans="1:11" x14ac:dyDescent="0.25">
      <c r="A11167" s="76" t="s">
        <v>1021</v>
      </c>
      <c r="B11167" s="77" t="s">
        <v>593</v>
      </c>
      <c r="C11167" s="76"/>
      <c r="D11167" s="76"/>
      <c r="E11167" s="76" t="s">
        <v>1826</v>
      </c>
      <c r="F11167" s="76">
        <v>9340067933</v>
      </c>
      <c r="G11167" s="76">
        <v>22.333972200000002</v>
      </c>
      <c r="H11167" s="76">
        <v>83.576968899999997</v>
      </c>
      <c r="I11167" s="79">
        <v>114528598</v>
      </c>
      <c r="J11167" s="76"/>
      <c r="K11167" s="76" t="s">
        <v>1023</v>
      </c>
    </row>
    <row r="11168" spans="1:11" x14ac:dyDescent="0.25">
      <c r="A11168" s="76" t="s">
        <v>1021</v>
      </c>
      <c r="B11168" s="77" t="s">
        <v>593</v>
      </c>
      <c r="C11168" s="76"/>
      <c r="D11168" s="76"/>
      <c r="E11168" s="76" t="s">
        <v>1828</v>
      </c>
      <c r="F11168" s="76">
        <v>8770999951</v>
      </c>
      <c r="G11168" s="76">
        <v>22.2578028</v>
      </c>
      <c r="H11168" s="76">
        <v>83.737255500000003</v>
      </c>
      <c r="I11168" s="79">
        <v>115574954</v>
      </c>
      <c r="J11168" s="76"/>
      <c r="K11168" s="76" t="s">
        <v>1023</v>
      </c>
    </row>
    <row r="11169" spans="1:11" x14ac:dyDescent="0.25">
      <c r="A11169" s="76" t="s">
        <v>1021</v>
      </c>
      <c r="B11169" s="77" t="s">
        <v>593</v>
      </c>
      <c r="C11169" s="76" t="s">
        <v>593</v>
      </c>
      <c r="D11169" s="76"/>
      <c r="E11169" s="76" t="s">
        <v>1831</v>
      </c>
      <c r="F11169" s="76">
        <v>9826760569</v>
      </c>
      <c r="G11169" s="76"/>
      <c r="H11169" s="76"/>
      <c r="I11169" s="79">
        <v>119222428</v>
      </c>
      <c r="J11169" s="76"/>
      <c r="K11169" s="76" t="s">
        <v>1023</v>
      </c>
    </row>
    <row r="11170" spans="1:11" x14ac:dyDescent="0.25">
      <c r="A11170" s="76" t="s">
        <v>1021</v>
      </c>
      <c r="B11170" s="77" t="s">
        <v>593</v>
      </c>
      <c r="C11170" s="76" t="s">
        <v>1038</v>
      </c>
      <c r="D11170" s="76"/>
      <c r="E11170" s="76" t="s">
        <v>1836</v>
      </c>
      <c r="F11170" s="76">
        <v>9926138716</v>
      </c>
      <c r="G11170" s="76">
        <v>21.987716800000001</v>
      </c>
      <c r="H11170" s="76">
        <v>83.106753499999996</v>
      </c>
      <c r="I11170" s="79">
        <v>122680388</v>
      </c>
      <c r="J11170" s="76"/>
      <c r="K11170" s="76" t="s">
        <v>1023</v>
      </c>
    </row>
    <row r="11171" spans="1:11" x14ac:dyDescent="0.25">
      <c r="A11171" s="76" t="s">
        <v>1021</v>
      </c>
      <c r="B11171" s="77" t="s">
        <v>593</v>
      </c>
      <c r="C11171" s="76" t="s">
        <v>1379</v>
      </c>
      <c r="D11171" s="76"/>
      <c r="E11171" s="76" t="s">
        <v>1838</v>
      </c>
      <c r="F11171" s="76">
        <v>8827819393</v>
      </c>
      <c r="G11171" s="76">
        <v>21.7871299</v>
      </c>
      <c r="H11171" s="76">
        <v>83.340698200000006</v>
      </c>
      <c r="I11171" s="79">
        <v>123969223</v>
      </c>
      <c r="J11171" s="76"/>
      <c r="K11171" s="76" t="s">
        <v>1023</v>
      </c>
    </row>
    <row r="11172" spans="1:11" x14ac:dyDescent="0.25">
      <c r="A11172" s="76" t="s">
        <v>1021</v>
      </c>
      <c r="B11172" s="77" t="s">
        <v>593</v>
      </c>
      <c r="C11172" s="76" t="s">
        <v>1038</v>
      </c>
      <c r="D11172" s="76"/>
      <c r="E11172" s="76" t="s">
        <v>1844</v>
      </c>
      <c r="F11172" s="76">
        <v>6260057996</v>
      </c>
      <c r="G11172" s="76">
        <v>22.033409599999999</v>
      </c>
      <c r="H11172" s="76">
        <v>83.100382800000006</v>
      </c>
      <c r="I11172" s="79">
        <v>126530137</v>
      </c>
      <c r="J11172" s="76"/>
      <c r="K11172" s="76" t="s">
        <v>1023</v>
      </c>
    </row>
    <row r="11173" spans="1:11" x14ac:dyDescent="0.25">
      <c r="A11173" s="76" t="s">
        <v>1021</v>
      </c>
      <c r="B11173" s="77" t="s">
        <v>593</v>
      </c>
      <c r="C11173" s="76" t="s">
        <v>1561</v>
      </c>
      <c r="D11173" s="76"/>
      <c r="E11173" s="76" t="s">
        <v>1848</v>
      </c>
      <c r="F11173" s="76">
        <v>7987621600</v>
      </c>
      <c r="G11173" s="76">
        <v>22.3321723</v>
      </c>
      <c r="H11173" s="76">
        <v>83.636671800000002</v>
      </c>
      <c r="I11173" s="79">
        <v>127361542</v>
      </c>
      <c r="J11173" s="76"/>
      <c r="K11173" s="76" t="s">
        <v>1023</v>
      </c>
    </row>
    <row r="11174" spans="1:11" x14ac:dyDescent="0.25">
      <c r="A11174" s="76" t="s">
        <v>1021</v>
      </c>
      <c r="B11174" s="77" t="s">
        <v>593</v>
      </c>
      <c r="C11174" s="76" t="s">
        <v>1098</v>
      </c>
      <c r="D11174" s="76"/>
      <c r="E11174" s="76" t="s">
        <v>1865</v>
      </c>
      <c r="F11174" s="76">
        <v>9109949285</v>
      </c>
      <c r="G11174" s="76">
        <v>22.475108299999999</v>
      </c>
      <c r="H11174" s="76">
        <v>83.164596700000004</v>
      </c>
      <c r="I11174" s="79">
        <v>124070483</v>
      </c>
      <c r="J11174" s="76"/>
      <c r="K11174" s="76" t="s">
        <v>1023</v>
      </c>
    </row>
    <row r="11175" spans="1:11" x14ac:dyDescent="0.25">
      <c r="A11175" s="76" t="s">
        <v>1021</v>
      </c>
      <c r="B11175" s="77" t="s">
        <v>593</v>
      </c>
      <c r="C11175" s="76" t="s">
        <v>1098</v>
      </c>
      <c r="D11175" s="76"/>
      <c r="E11175" s="76" t="s">
        <v>1894</v>
      </c>
      <c r="F11175" s="76">
        <v>7898910111</v>
      </c>
      <c r="G11175" s="76"/>
      <c r="H11175" s="76"/>
      <c r="I11175" s="79">
        <v>117151869</v>
      </c>
      <c r="J11175" s="76"/>
      <c r="K11175" s="76" t="s">
        <v>1023</v>
      </c>
    </row>
    <row r="11176" spans="1:11" x14ac:dyDescent="0.25">
      <c r="A11176" s="76" t="s">
        <v>1021</v>
      </c>
      <c r="B11176" s="77" t="s">
        <v>593</v>
      </c>
      <c r="C11176" s="76" t="s">
        <v>593</v>
      </c>
      <c r="D11176" s="76"/>
      <c r="E11176" s="76" t="s">
        <v>1912</v>
      </c>
      <c r="F11176" s="76">
        <v>9630401014</v>
      </c>
      <c r="G11176" s="76"/>
      <c r="H11176" s="76"/>
      <c r="I11176" s="79">
        <v>126384893</v>
      </c>
      <c r="J11176" s="76"/>
      <c r="K11176" s="76" t="s">
        <v>1023</v>
      </c>
    </row>
    <row r="11177" spans="1:11" x14ac:dyDescent="0.25">
      <c r="A11177" s="76" t="s">
        <v>1021</v>
      </c>
      <c r="B11177" s="77" t="s">
        <v>593</v>
      </c>
      <c r="C11177" s="76"/>
      <c r="D11177" s="76"/>
      <c r="E11177" s="76" t="s">
        <v>1934</v>
      </c>
      <c r="F11177" s="76">
        <v>8878502005</v>
      </c>
      <c r="G11177" s="76">
        <v>23.119171399999999</v>
      </c>
      <c r="H11177" s="76">
        <v>83.205703299999996</v>
      </c>
      <c r="I11177" s="79">
        <v>115454978</v>
      </c>
      <c r="J11177" s="76"/>
      <c r="K11177" s="76" t="s">
        <v>1023</v>
      </c>
    </row>
    <row r="11178" spans="1:11" x14ac:dyDescent="0.25">
      <c r="A11178" s="76" t="s">
        <v>1021</v>
      </c>
      <c r="B11178" s="77" t="s">
        <v>593</v>
      </c>
      <c r="C11178" s="76"/>
      <c r="D11178" s="76"/>
      <c r="E11178" s="76" t="s">
        <v>1936</v>
      </c>
      <c r="F11178" s="76">
        <v>8435222533</v>
      </c>
      <c r="G11178" s="76">
        <v>22.090034200000002</v>
      </c>
      <c r="H11178" s="76">
        <v>83.151331600000006</v>
      </c>
      <c r="I11178" s="79">
        <v>115544249</v>
      </c>
      <c r="J11178" s="76"/>
      <c r="K11178" s="76" t="s">
        <v>1023</v>
      </c>
    </row>
    <row r="11179" spans="1:11" x14ac:dyDescent="0.25">
      <c r="A11179" s="76" t="s">
        <v>1021</v>
      </c>
      <c r="B11179" s="77" t="s">
        <v>593</v>
      </c>
      <c r="C11179" s="76" t="s">
        <v>1038</v>
      </c>
      <c r="D11179" s="76"/>
      <c r="E11179" s="76" t="s">
        <v>1951</v>
      </c>
      <c r="F11179" s="76">
        <v>9754210499</v>
      </c>
      <c r="G11179" s="76">
        <v>21.987590099999998</v>
      </c>
      <c r="H11179" s="76">
        <v>83.103735900000004</v>
      </c>
      <c r="I11179" s="79">
        <v>125292255</v>
      </c>
      <c r="J11179" s="76"/>
      <c r="K11179" s="76" t="s">
        <v>1023</v>
      </c>
    </row>
    <row r="11180" spans="1:11" x14ac:dyDescent="0.25">
      <c r="A11180" s="76" t="s">
        <v>1021</v>
      </c>
      <c r="B11180" s="77" t="s">
        <v>593</v>
      </c>
      <c r="C11180" s="76"/>
      <c r="D11180" s="76"/>
      <c r="E11180" s="76" t="s">
        <v>1964</v>
      </c>
      <c r="F11180" s="76">
        <v>9584291943</v>
      </c>
      <c r="G11180" s="76"/>
      <c r="H11180" s="76"/>
      <c r="I11180" s="79">
        <v>100275220</v>
      </c>
      <c r="J11180" s="76"/>
      <c r="K11180" s="76" t="s">
        <v>1023</v>
      </c>
    </row>
    <row r="11181" spans="1:11" x14ac:dyDescent="0.25">
      <c r="A11181" s="76" t="s">
        <v>1021</v>
      </c>
      <c r="B11181" s="77" t="s">
        <v>593</v>
      </c>
      <c r="C11181" s="76" t="s">
        <v>1379</v>
      </c>
      <c r="D11181" s="76"/>
      <c r="E11181" s="76" t="s">
        <v>1979</v>
      </c>
      <c r="F11181" s="76">
        <v>7987966649</v>
      </c>
      <c r="G11181" s="76">
        <v>21.741568000000001</v>
      </c>
      <c r="H11181" s="76">
        <v>83.335577599999993</v>
      </c>
      <c r="I11181" s="79">
        <v>125832894</v>
      </c>
      <c r="J11181" s="76"/>
      <c r="K11181" s="76" t="s">
        <v>1023</v>
      </c>
    </row>
    <row r="11182" spans="1:11" x14ac:dyDescent="0.25">
      <c r="A11182" s="76" t="s">
        <v>1021</v>
      </c>
      <c r="B11182" s="77" t="s">
        <v>593</v>
      </c>
      <c r="C11182" s="76"/>
      <c r="D11182" s="76"/>
      <c r="E11182" s="76" t="s">
        <v>1996</v>
      </c>
      <c r="F11182" s="76">
        <v>9131847245</v>
      </c>
      <c r="G11182" s="76"/>
      <c r="H11182" s="76"/>
      <c r="I11182" s="79">
        <v>115459087</v>
      </c>
      <c r="J11182" s="76"/>
      <c r="K11182" s="76" t="s">
        <v>1023</v>
      </c>
    </row>
    <row r="11183" spans="1:11" x14ac:dyDescent="0.25">
      <c r="A11183" s="76" t="s">
        <v>1021</v>
      </c>
      <c r="B11183" s="77" t="s">
        <v>593</v>
      </c>
      <c r="C11183" s="76" t="s">
        <v>593</v>
      </c>
      <c r="D11183" s="76"/>
      <c r="E11183" s="76" t="s">
        <v>1997</v>
      </c>
      <c r="F11183" s="76">
        <v>9399442260</v>
      </c>
      <c r="G11183" s="76">
        <v>21.8621333</v>
      </c>
      <c r="H11183" s="76">
        <v>83.279198100000002</v>
      </c>
      <c r="I11183" s="79">
        <v>120783521</v>
      </c>
      <c r="J11183" s="76"/>
      <c r="K11183" s="76" t="s">
        <v>1023</v>
      </c>
    </row>
    <row r="11184" spans="1:11" x14ac:dyDescent="0.25">
      <c r="A11184" s="76" t="s">
        <v>1021</v>
      </c>
      <c r="B11184" s="77" t="s">
        <v>593</v>
      </c>
      <c r="C11184" s="76" t="s">
        <v>1221</v>
      </c>
      <c r="D11184" s="76"/>
      <c r="E11184" s="76" t="s">
        <v>2008</v>
      </c>
      <c r="F11184" s="76">
        <v>9753183787</v>
      </c>
      <c r="G11184" s="76">
        <v>21.492045600000001</v>
      </c>
      <c r="H11184" s="76">
        <v>83.261403900000005</v>
      </c>
      <c r="I11184" s="79">
        <v>127459848</v>
      </c>
      <c r="J11184" s="76"/>
      <c r="K11184" s="76" t="s">
        <v>1023</v>
      </c>
    </row>
    <row r="11185" spans="1:11" x14ac:dyDescent="0.25">
      <c r="A11185" s="76" t="s">
        <v>1021</v>
      </c>
      <c r="B11185" s="77" t="s">
        <v>593</v>
      </c>
      <c r="C11185" s="76" t="s">
        <v>1132</v>
      </c>
      <c r="D11185" s="76"/>
      <c r="E11185" s="76" t="s">
        <v>2026</v>
      </c>
      <c r="F11185" s="76">
        <v>9131754194</v>
      </c>
      <c r="G11185" s="76">
        <v>22.426179000000001</v>
      </c>
      <c r="H11185" s="76">
        <v>83.248644499999997</v>
      </c>
      <c r="I11185" s="79">
        <v>118754921</v>
      </c>
      <c r="J11185" s="76"/>
      <c r="K11185" s="76" t="s">
        <v>1023</v>
      </c>
    </row>
    <row r="11186" spans="1:11" x14ac:dyDescent="0.25">
      <c r="A11186" s="76" t="s">
        <v>1021</v>
      </c>
      <c r="B11186" s="77" t="s">
        <v>593</v>
      </c>
      <c r="C11186" s="76" t="s">
        <v>593</v>
      </c>
      <c r="D11186" s="76"/>
      <c r="E11186" s="76" t="s">
        <v>2031</v>
      </c>
      <c r="F11186" s="76">
        <v>9893787062</v>
      </c>
      <c r="G11186" s="76">
        <v>21.855167600000001</v>
      </c>
      <c r="H11186" s="76">
        <v>83.531839399999996</v>
      </c>
      <c r="I11186" s="79">
        <v>123374395</v>
      </c>
      <c r="J11186" s="76"/>
      <c r="K11186" s="76" t="s">
        <v>1023</v>
      </c>
    </row>
    <row r="11187" spans="1:11" x14ac:dyDescent="0.25">
      <c r="A11187" s="76" t="s">
        <v>1021</v>
      </c>
      <c r="B11187" s="77" t="s">
        <v>593</v>
      </c>
      <c r="C11187" s="76" t="s">
        <v>1038</v>
      </c>
      <c r="D11187" s="76"/>
      <c r="E11187" s="76" t="s">
        <v>2038</v>
      </c>
      <c r="F11187" s="76">
        <v>9165633455</v>
      </c>
      <c r="G11187" s="76">
        <v>22.074247400000001</v>
      </c>
      <c r="H11187" s="76">
        <v>83.110776900000005</v>
      </c>
      <c r="I11187" s="79">
        <v>125586534</v>
      </c>
      <c r="J11187" s="76"/>
      <c r="K11187" s="76" t="s">
        <v>1023</v>
      </c>
    </row>
    <row r="11188" spans="1:11" x14ac:dyDescent="0.25">
      <c r="A11188" s="76" t="s">
        <v>1021</v>
      </c>
      <c r="B11188" s="77" t="s">
        <v>593</v>
      </c>
      <c r="C11188" s="76" t="s">
        <v>1261</v>
      </c>
      <c r="D11188" s="76"/>
      <c r="E11188" s="76" t="s">
        <v>2049</v>
      </c>
      <c r="F11188" s="76">
        <v>7828304149</v>
      </c>
      <c r="G11188" s="76">
        <v>22.035598799999999</v>
      </c>
      <c r="H11188" s="76">
        <v>83.518360700000002</v>
      </c>
      <c r="I11188" s="79">
        <v>126937162</v>
      </c>
      <c r="J11188" s="76"/>
      <c r="K11188" s="76" t="s">
        <v>1023</v>
      </c>
    </row>
    <row r="11189" spans="1:11" x14ac:dyDescent="0.25">
      <c r="A11189" s="76" t="s">
        <v>1021</v>
      </c>
      <c r="B11189" s="77" t="s">
        <v>593</v>
      </c>
      <c r="C11189" s="76"/>
      <c r="D11189" s="76"/>
      <c r="E11189" s="76" t="s">
        <v>2065</v>
      </c>
      <c r="F11189" s="76">
        <v>9669865003</v>
      </c>
      <c r="G11189" s="76">
        <v>22.145044899999998</v>
      </c>
      <c r="H11189" s="76">
        <v>83.032277500000006</v>
      </c>
      <c r="I11189" s="79">
        <v>113234111</v>
      </c>
      <c r="J11189" s="76"/>
      <c r="K11189" s="76" t="s">
        <v>1023</v>
      </c>
    </row>
    <row r="11190" spans="1:11" x14ac:dyDescent="0.25">
      <c r="A11190" s="76" t="s">
        <v>1021</v>
      </c>
      <c r="B11190" s="77" t="s">
        <v>593</v>
      </c>
      <c r="C11190" s="76" t="s">
        <v>1132</v>
      </c>
      <c r="D11190" s="76"/>
      <c r="E11190" s="76" t="s">
        <v>2075</v>
      </c>
      <c r="F11190" s="76">
        <v>6265565880</v>
      </c>
      <c r="G11190" s="76">
        <v>22.5744872</v>
      </c>
      <c r="H11190" s="76">
        <v>83.455512999999996</v>
      </c>
      <c r="I11190" s="79">
        <v>118521192</v>
      </c>
      <c r="J11190" s="76"/>
      <c r="K11190" s="76" t="s">
        <v>1023</v>
      </c>
    </row>
    <row r="11191" spans="1:11" x14ac:dyDescent="0.25">
      <c r="A11191" s="76" t="s">
        <v>1021</v>
      </c>
      <c r="B11191" s="77" t="s">
        <v>593</v>
      </c>
      <c r="C11191" s="76" t="s">
        <v>1038</v>
      </c>
      <c r="D11191" s="76"/>
      <c r="E11191" s="76" t="s">
        <v>2083</v>
      </c>
      <c r="F11191" s="76">
        <v>7440777080</v>
      </c>
      <c r="G11191" s="76">
        <v>21.994867299999999</v>
      </c>
      <c r="H11191" s="76">
        <v>83.093145300000003</v>
      </c>
      <c r="I11191" s="79">
        <v>125294283</v>
      </c>
      <c r="J11191" s="76"/>
      <c r="K11191" s="76" t="s">
        <v>1023</v>
      </c>
    </row>
    <row r="11192" spans="1:11" x14ac:dyDescent="0.25">
      <c r="A11192" s="76" t="s">
        <v>1021</v>
      </c>
      <c r="B11192" s="77" t="s">
        <v>593</v>
      </c>
      <c r="C11192" s="76" t="s">
        <v>1076</v>
      </c>
      <c r="D11192" s="76"/>
      <c r="E11192" s="76" t="s">
        <v>2087</v>
      </c>
      <c r="F11192" s="76">
        <v>8839405596</v>
      </c>
      <c r="G11192" s="76">
        <v>21.687081200000002</v>
      </c>
      <c r="H11192" s="76">
        <v>83.026235200000002</v>
      </c>
      <c r="I11192" s="79">
        <v>126510764</v>
      </c>
      <c r="J11192" s="76"/>
      <c r="K11192" s="76" t="s">
        <v>1023</v>
      </c>
    </row>
    <row r="11193" spans="1:11" x14ac:dyDescent="0.25">
      <c r="A11193" s="76" t="s">
        <v>1021</v>
      </c>
      <c r="B11193" s="77" t="s">
        <v>593</v>
      </c>
      <c r="C11193" s="76"/>
      <c r="D11193" s="76"/>
      <c r="E11193" s="76" t="s">
        <v>2098</v>
      </c>
      <c r="F11193" s="76">
        <v>9131004697</v>
      </c>
      <c r="G11193" s="76">
        <v>21.990249599999999</v>
      </c>
      <c r="H11193" s="76">
        <v>83.114283900000004</v>
      </c>
      <c r="I11193" s="79">
        <v>110335322</v>
      </c>
      <c r="J11193" s="76"/>
      <c r="K11193" s="76" t="s">
        <v>1023</v>
      </c>
    </row>
    <row r="11194" spans="1:11" x14ac:dyDescent="0.25">
      <c r="A11194" s="76" t="s">
        <v>1021</v>
      </c>
      <c r="B11194" s="77" t="s">
        <v>593</v>
      </c>
      <c r="C11194" s="76"/>
      <c r="D11194" s="76"/>
      <c r="E11194" s="76" t="s">
        <v>2101</v>
      </c>
      <c r="F11194" s="76">
        <v>7898646753</v>
      </c>
      <c r="G11194" s="76">
        <v>21.471056999999998</v>
      </c>
      <c r="H11194" s="76">
        <v>83.226006799999993</v>
      </c>
      <c r="I11194" s="79">
        <v>113184497</v>
      </c>
      <c r="J11194" s="76"/>
      <c r="K11194" s="76" t="s">
        <v>1023</v>
      </c>
    </row>
    <row r="11195" spans="1:11" x14ac:dyDescent="0.25">
      <c r="A11195" s="76" t="s">
        <v>1021</v>
      </c>
      <c r="B11195" s="77" t="s">
        <v>593</v>
      </c>
      <c r="C11195" s="76"/>
      <c r="D11195" s="76"/>
      <c r="E11195" s="76" t="s">
        <v>2102</v>
      </c>
      <c r="F11195" s="76">
        <v>8085649304</v>
      </c>
      <c r="G11195" s="76">
        <v>21.667927299999999</v>
      </c>
      <c r="H11195" s="76">
        <v>83.256021200000006</v>
      </c>
      <c r="I11195" s="79">
        <v>113277077</v>
      </c>
      <c r="J11195" s="76"/>
      <c r="K11195" s="76" t="s">
        <v>1023</v>
      </c>
    </row>
    <row r="11196" spans="1:11" x14ac:dyDescent="0.25">
      <c r="A11196" s="76" t="s">
        <v>1021</v>
      </c>
      <c r="B11196" s="77" t="s">
        <v>593</v>
      </c>
      <c r="C11196" s="76"/>
      <c r="D11196" s="76"/>
      <c r="E11196" s="76" t="s">
        <v>2104</v>
      </c>
      <c r="F11196" s="76">
        <v>9770140450</v>
      </c>
      <c r="G11196" s="76">
        <v>22.017618500000001</v>
      </c>
      <c r="H11196" s="76">
        <v>82.989742000000007</v>
      </c>
      <c r="I11196" s="79">
        <v>114128118</v>
      </c>
      <c r="J11196" s="76"/>
      <c r="K11196" s="76" t="s">
        <v>1023</v>
      </c>
    </row>
    <row r="11197" spans="1:11" x14ac:dyDescent="0.25">
      <c r="A11197" s="76" t="s">
        <v>1021</v>
      </c>
      <c r="B11197" s="77" t="s">
        <v>593</v>
      </c>
      <c r="C11197" s="76" t="s">
        <v>1261</v>
      </c>
      <c r="D11197" s="76"/>
      <c r="E11197" s="76" t="s">
        <v>2111</v>
      </c>
      <c r="F11197" s="76">
        <v>9617315401</v>
      </c>
      <c r="G11197" s="76">
        <v>22.101730100000001</v>
      </c>
      <c r="H11197" s="76">
        <v>83.427499999999995</v>
      </c>
      <c r="I11197" s="79">
        <v>125755295</v>
      </c>
      <c r="J11197" s="76"/>
      <c r="K11197" s="76" t="s">
        <v>1023</v>
      </c>
    </row>
    <row r="11198" spans="1:11" x14ac:dyDescent="0.25">
      <c r="A11198" s="76" t="s">
        <v>1021</v>
      </c>
      <c r="B11198" s="77" t="s">
        <v>593</v>
      </c>
      <c r="C11198" s="76" t="s">
        <v>1038</v>
      </c>
      <c r="D11198" s="76"/>
      <c r="E11198" s="76" t="s">
        <v>2124</v>
      </c>
      <c r="F11198" s="76">
        <v>6260996576</v>
      </c>
      <c r="G11198" s="76"/>
      <c r="H11198" s="76"/>
      <c r="I11198" s="79">
        <v>130495530</v>
      </c>
      <c r="J11198" s="76"/>
      <c r="K11198" s="76" t="s">
        <v>1023</v>
      </c>
    </row>
    <row r="11199" spans="1:11" x14ac:dyDescent="0.25">
      <c r="A11199" s="76" t="s">
        <v>1021</v>
      </c>
      <c r="B11199" s="77" t="s">
        <v>593</v>
      </c>
      <c r="C11199" s="76" t="s">
        <v>593</v>
      </c>
      <c r="D11199" s="76"/>
      <c r="E11199" s="76" t="s">
        <v>2141</v>
      </c>
      <c r="F11199" s="76">
        <v>9981285243</v>
      </c>
      <c r="G11199" s="76">
        <v>21.899287000000001</v>
      </c>
      <c r="H11199" s="76">
        <v>83.395140400000003</v>
      </c>
      <c r="I11199" s="79">
        <v>121221652</v>
      </c>
      <c r="J11199" s="76"/>
      <c r="K11199" s="76" t="s">
        <v>1023</v>
      </c>
    </row>
    <row r="11200" spans="1:11" x14ac:dyDescent="0.25">
      <c r="A11200" s="76" t="s">
        <v>1021</v>
      </c>
      <c r="B11200" s="77" t="s">
        <v>593</v>
      </c>
      <c r="C11200" s="76" t="s">
        <v>593</v>
      </c>
      <c r="D11200" s="76"/>
      <c r="E11200" s="76" t="s">
        <v>2141</v>
      </c>
      <c r="F11200" s="76">
        <v>9981285243</v>
      </c>
      <c r="G11200" s="76">
        <v>22.973422899999999</v>
      </c>
      <c r="H11200" s="76">
        <v>78.656894199999996</v>
      </c>
      <c r="I11200" s="79">
        <v>121228524415</v>
      </c>
      <c r="J11200" s="76"/>
      <c r="K11200" s="76" t="s">
        <v>1023</v>
      </c>
    </row>
    <row r="11201" spans="1:11" x14ac:dyDescent="0.25">
      <c r="A11201" s="76" t="s">
        <v>1021</v>
      </c>
      <c r="B11201" s="77" t="s">
        <v>593</v>
      </c>
      <c r="C11201" s="76" t="s">
        <v>1038</v>
      </c>
      <c r="D11201" s="76"/>
      <c r="E11201" s="76" t="s">
        <v>2147</v>
      </c>
      <c r="F11201" s="76">
        <v>9827815555</v>
      </c>
      <c r="G11201" s="76"/>
      <c r="H11201" s="76"/>
      <c r="I11201" s="79">
        <v>125398826</v>
      </c>
      <c r="J11201" s="76"/>
      <c r="K11201" s="76" t="s">
        <v>1023</v>
      </c>
    </row>
    <row r="11202" spans="1:11" x14ac:dyDescent="0.25">
      <c r="A11202" s="76" t="s">
        <v>1021</v>
      </c>
      <c r="B11202" s="77" t="s">
        <v>593</v>
      </c>
      <c r="C11202" s="76"/>
      <c r="D11202" s="76"/>
      <c r="E11202" s="76" t="s">
        <v>2160</v>
      </c>
      <c r="F11202" s="76">
        <v>8959300809</v>
      </c>
      <c r="G11202" s="76"/>
      <c r="H11202" s="76"/>
      <c r="I11202" s="79">
        <v>111680019</v>
      </c>
      <c r="J11202" s="76"/>
      <c r="K11202" s="76" t="s">
        <v>1023</v>
      </c>
    </row>
    <row r="11203" spans="1:11" x14ac:dyDescent="0.25">
      <c r="A11203" s="76" t="s">
        <v>1021</v>
      </c>
      <c r="B11203" s="77" t="s">
        <v>593</v>
      </c>
      <c r="C11203" s="76"/>
      <c r="D11203" s="76"/>
      <c r="E11203" s="76" t="s">
        <v>2163</v>
      </c>
      <c r="F11203" s="76">
        <v>8815165040</v>
      </c>
      <c r="G11203" s="76">
        <v>21.580640899999999</v>
      </c>
      <c r="H11203" s="76">
        <v>83.332990300000006</v>
      </c>
      <c r="I11203" s="79">
        <v>113292173</v>
      </c>
      <c r="J11203" s="76"/>
      <c r="K11203" s="76" t="s">
        <v>1023</v>
      </c>
    </row>
    <row r="11204" spans="1:11" x14ac:dyDescent="0.25">
      <c r="A11204" s="76" t="s">
        <v>1021</v>
      </c>
      <c r="B11204" s="77" t="s">
        <v>593</v>
      </c>
      <c r="C11204" s="76" t="s">
        <v>1261</v>
      </c>
      <c r="D11204" s="76"/>
      <c r="E11204" s="76" t="s">
        <v>2176</v>
      </c>
      <c r="F11204" s="76">
        <v>9294514717</v>
      </c>
      <c r="G11204" s="76">
        <v>22.200828699999999</v>
      </c>
      <c r="H11204" s="76">
        <v>83.569039599999996</v>
      </c>
      <c r="I11204" s="79">
        <v>120592964</v>
      </c>
      <c r="J11204" s="76"/>
      <c r="K11204" s="76" t="s">
        <v>1023</v>
      </c>
    </row>
    <row r="11205" spans="1:11" x14ac:dyDescent="0.25">
      <c r="A11205" s="76" t="s">
        <v>1021</v>
      </c>
      <c r="B11205" s="77" t="s">
        <v>593</v>
      </c>
      <c r="C11205" s="76" t="s">
        <v>1038</v>
      </c>
      <c r="D11205" s="76"/>
      <c r="E11205" s="76" t="s">
        <v>2182</v>
      </c>
      <c r="F11205" s="76">
        <v>6267219758</v>
      </c>
      <c r="G11205" s="76">
        <v>22.0537776</v>
      </c>
      <c r="H11205" s="76">
        <v>83.056105599999995</v>
      </c>
      <c r="I11205" s="79">
        <v>124758455</v>
      </c>
      <c r="J11205" s="76"/>
      <c r="K11205" s="76" t="s">
        <v>1023</v>
      </c>
    </row>
    <row r="11206" spans="1:11" x14ac:dyDescent="0.25">
      <c r="A11206" s="76" t="s">
        <v>1021</v>
      </c>
      <c r="B11206" s="77" t="s">
        <v>593</v>
      </c>
      <c r="C11206" s="76" t="s">
        <v>1132</v>
      </c>
      <c r="D11206" s="76"/>
      <c r="E11206" s="76" t="s">
        <v>2185</v>
      </c>
      <c r="F11206" s="76">
        <v>7725005963</v>
      </c>
      <c r="G11206" s="76">
        <v>22.2215743</v>
      </c>
      <c r="H11206" s="76">
        <v>83.045367200000001</v>
      </c>
      <c r="I11206" s="79">
        <v>125715795</v>
      </c>
      <c r="J11206" s="76"/>
      <c r="K11206" s="76" t="s">
        <v>1023</v>
      </c>
    </row>
    <row r="11207" spans="1:11" x14ac:dyDescent="0.25">
      <c r="A11207" s="76" t="s">
        <v>1021</v>
      </c>
      <c r="B11207" s="77" t="s">
        <v>593</v>
      </c>
      <c r="C11207" s="76" t="s">
        <v>1221</v>
      </c>
      <c r="D11207" s="76"/>
      <c r="E11207" s="76" t="s">
        <v>2188</v>
      </c>
      <c r="F11207" s="76">
        <v>8827982188</v>
      </c>
      <c r="G11207" s="76"/>
      <c r="H11207" s="76"/>
      <c r="I11207" s="79">
        <v>125946076</v>
      </c>
      <c r="J11207" s="76"/>
      <c r="K11207" s="76" t="s">
        <v>1023</v>
      </c>
    </row>
    <row r="11208" spans="1:11" x14ac:dyDescent="0.25">
      <c r="A11208" s="76" t="s">
        <v>1021</v>
      </c>
      <c r="B11208" s="77" t="s">
        <v>593</v>
      </c>
      <c r="C11208" s="76" t="s">
        <v>1132</v>
      </c>
      <c r="D11208" s="76"/>
      <c r="E11208" s="76" t="s">
        <v>2190</v>
      </c>
      <c r="F11208" s="76">
        <v>9691546678</v>
      </c>
      <c r="G11208" s="76">
        <v>22.5062164</v>
      </c>
      <c r="H11208" s="76">
        <v>83.190724399999993</v>
      </c>
      <c r="I11208" s="79">
        <v>127100151</v>
      </c>
      <c r="J11208" s="76"/>
      <c r="K11208" s="76" t="s">
        <v>1023</v>
      </c>
    </row>
    <row r="11209" spans="1:11" x14ac:dyDescent="0.25">
      <c r="A11209" s="76" t="s">
        <v>1021</v>
      </c>
      <c r="B11209" s="77" t="s">
        <v>593</v>
      </c>
      <c r="C11209" s="76" t="s">
        <v>1038</v>
      </c>
      <c r="D11209" s="76"/>
      <c r="E11209" s="76" t="s">
        <v>2193</v>
      </c>
      <c r="F11209" s="76">
        <v>6266440511</v>
      </c>
      <c r="G11209" s="76"/>
      <c r="H11209" s="76"/>
      <c r="I11209" s="79">
        <v>130337934</v>
      </c>
      <c r="J11209" s="76"/>
      <c r="K11209" s="76" t="s">
        <v>1023</v>
      </c>
    </row>
    <row r="11210" spans="1:11" x14ac:dyDescent="0.25">
      <c r="A11210" s="76" t="s">
        <v>1021</v>
      </c>
      <c r="B11210" s="77" t="s">
        <v>593</v>
      </c>
      <c r="C11210" s="76"/>
      <c r="D11210" s="76"/>
      <c r="E11210" s="76" t="s">
        <v>2200</v>
      </c>
      <c r="F11210" s="76">
        <v>6261043518</v>
      </c>
      <c r="G11210" s="76">
        <v>21.2340473</v>
      </c>
      <c r="H11210" s="76">
        <v>81.610078799999997</v>
      </c>
      <c r="I11210" s="79">
        <v>113030217</v>
      </c>
      <c r="J11210" s="76"/>
      <c r="K11210" s="76" t="s">
        <v>1023</v>
      </c>
    </row>
    <row r="11211" spans="1:11" x14ac:dyDescent="0.25">
      <c r="A11211" s="76" t="s">
        <v>1021</v>
      </c>
      <c r="B11211" s="77" t="s">
        <v>593</v>
      </c>
      <c r="C11211" s="76"/>
      <c r="D11211" s="76"/>
      <c r="E11211" s="76" t="s">
        <v>2208</v>
      </c>
      <c r="F11211" s="76">
        <v>6261993530</v>
      </c>
      <c r="G11211" s="76">
        <v>22.162550499999998</v>
      </c>
      <c r="H11211" s="76">
        <v>83.381776799999997</v>
      </c>
      <c r="I11211" s="79">
        <v>115461046</v>
      </c>
      <c r="J11211" s="76"/>
      <c r="K11211" s="76" t="s">
        <v>1023</v>
      </c>
    </row>
    <row r="11212" spans="1:11" x14ac:dyDescent="0.25">
      <c r="A11212" s="76" t="s">
        <v>1021</v>
      </c>
      <c r="B11212" s="77" t="s">
        <v>593</v>
      </c>
      <c r="C11212" s="76" t="s">
        <v>1038</v>
      </c>
      <c r="D11212" s="76"/>
      <c r="E11212" s="76" t="s">
        <v>2225</v>
      </c>
      <c r="F11212" s="76">
        <v>9575211062</v>
      </c>
      <c r="G11212" s="76">
        <v>22.054660999999999</v>
      </c>
      <c r="H11212" s="76">
        <v>83.059460999999999</v>
      </c>
      <c r="I11212" s="79">
        <v>127928805</v>
      </c>
      <c r="J11212" s="76"/>
      <c r="K11212" s="76" t="s">
        <v>1023</v>
      </c>
    </row>
    <row r="11213" spans="1:11" x14ac:dyDescent="0.25">
      <c r="A11213" s="76" t="s">
        <v>1021</v>
      </c>
      <c r="B11213" s="77" t="s">
        <v>593</v>
      </c>
      <c r="C11213" s="76" t="s">
        <v>593</v>
      </c>
      <c r="D11213" s="76"/>
      <c r="E11213" s="76" t="s">
        <v>2229</v>
      </c>
      <c r="F11213" s="76">
        <v>9340142863</v>
      </c>
      <c r="G11213" s="76">
        <v>22.225202400000001</v>
      </c>
      <c r="H11213" s="76">
        <v>82.729825000000005</v>
      </c>
      <c r="I11213" s="79">
        <v>110484804</v>
      </c>
      <c r="J11213" s="76"/>
      <c r="K11213" s="76" t="s">
        <v>1023</v>
      </c>
    </row>
    <row r="11214" spans="1:11" x14ac:dyDescent="0.25">
      <c r="A11214" s="76" t="s">
        <v>1021</v>
      </c>
      <c r="B11214" s="77" t="s">
        <v>593</v>
      </c>
      <c r="C11214" s="76"/>
      <c r="D11214" s="76"/>
      <c r="E11214" s="76" t="s">
        <v>2232</v>
      </c>
      <c r="F11214" s="76">
        <v>8959798498</v>
      </c>
      <c r="G11214" s="76">
        <v>22.019591399999999</v>
      </c>
      <c r="H11214" s="76">
        <v>83.121831299999997</v>
      </c>
      <c r="I11214" s="79">
        <v>112094236</v>
      </c>
      <c r="J11214" s="76"/>
      <c r="K11214" s="76" t="s">
        <v>1023</v>
      </c>
    </row>
    <row r="11215" spans="1:11" x14ac:dyDescent="0.25">
      <c r="A11215" s="76" t="s">
        <v>1021</v>
      </c>
      <c r="B11215" s="77" t="s">
        <v>593</v>
      </c>
      <c r="C11215" s="76"/>
      <c r="D11215" s="76"/>
      <c r="E11215" s="76" t="s">
        <v>2233</v>
      </c>
      <c r="F11215" s="76">
        <v>9009112041</v>
      </c>
      <c r="G11215" s="76"/>
      <c r="H11215" s="76"/>
      <c r="I11215" s="79">
        <v>112733494</v>
      </c>
      <c r="J11215" s="76"/>
      <c r="K11215" s="76" t="s">
        <v>1023</v>
      </c>
    </row>
    <row r="11216" spans="1:11" x14ac:dyDescent="0.25">
      <c r="A11216" s="76" t="s">
        <v>1021</v>
      </c>
      <c r="B11216" s="77" t="s">
        <v>593</v>
      </c>
      <c r="C11216" s="76"/>
      <c r="D11216" s="76"/>
      <c r="E11216" s="76" t="s">
        <v>2235</v>
      </c>
      <c r="F11216" s="76">
        <v>9907304444</v>
      </c>
      <c r="G11216" s="76">
        <v>21.527640999999999</v>
      </c>
      <c r="H11216" s="76">
        <v>83.132130599999996</v>
      </c>
      <c r="I11216" s="79">
        <v>113209823</v>
      </c>
      <c r="J11216" s="76"/>
      <c r="K11216" s="76" t="s">
        <v>1023</v>
      </c>
    </row>
    <row r="11217" spans="1:11" x14ac:dyDescent="0.25">
      <c r="A11217" s="76" t="s">
        <v>1021</v>
      </c>
      <c r="B11217" s="77" t="s">
        <v>593</v>
      </c>
      <c r="C11217" s="76"/>
      <c r="D11217" s="76"/>
      <c r="E11217" s="76" t="s">
        <v>2236</v>
      </c>
      <c r="F11217" s="76">
        <v>7772939800</v>
      </c>
      <c r="G11217" s="76">
        <v>21.884734999999999</v>
      </c>
      <c r="H11217" s="76">
        <v>83.404984999999996</v>
      </c>
      <c r="I11217" s="79">
        <v>113213507</v>
      </c>
      <c r="J11217" s="76"/>
      <c r="K11217" s="76" t="s">
        <v>1023</v>
      </c>
    </row>
    <row r="11218" spans="1:11" x14ac:dyDescent="0.25">
      <c r="A11218" s="76" t="s">
        <v>1021</v>
      </c>
      <c r="B11218" s="77" t="s">
        <v>593</v>
      </c>
      <c r="C11218" s="76"/>
      <c r="D11218" s="76"/>
      <c r="E11218" s="76" t="s">
        <v>2237</v>
      </c>
      <c r="F11218" s="76">
        <v>9171641877</v>
      </c>
      <c r="G11218" s="76">
        <v>22.237876</v>
      </c>
      <c r="H11218" s="76">
        <v>83.401471799999996</v>
      </c>
      <c r="I11218" s="79">
        <v>113360124</v>
      </c>
      <c r="J11218" s="76"/>
      <c r="K11218" s="76" t="s">
        <v>1023</v>
      </c>
    </row>
    <row r="11219" spans="1:11" x14ac:dyDescent="0.25">
      <c r="A11219" s="76" t="s">
        <v>1021</v>
      </c>
      <c r="B11219" s="77" t="s">
        <v>593</v>
      </c>
      <c r="C11219" s="76"/>
      <c r="D11219" s="76"/>
      <c r="E11219" s="76" t="s">
        <v>2240</v>
      </c>
      <c r="F11219" s="76">
        <v>9713091234</v>
      </c>
      <c r="G11219" s="76">
        <v>22.457495999999999</v>
      </c>
      <c r="H11219" s="76">
        <v>83.313946900000005</v>
      </c>
      <c r="I11219" s="79">
        <v>114321796</v>
      </c>
      <c r="J11219" s="76"/>
      <c r="K11219" s="76" t="s">
        <v>1023</v>
      </c>
    </row>
    <row r="11220" spans="1:11" x14ac:dyDescent="0.25">
      <c r="A11220" s="76" t="s">
        <v>1021</v>
      </c>
      <c r="B11220" s="77" t="s">
        <v>593</v>
      </c>
      <c r="C11220" s="76"/>
      <c r="D11220" s="76"/>
      <c r="E11220" s="76" t="s">
        <v>2243</v>
      </c>
      <c r="F11220" s="76">
        <v>9301210073</v>
      </c>
      <c r="G11220" s="76">
        <v>21.894465199999999</v>
      </c>
      <c r="H11220" s="76">
        <v>83.391124399999995</v>
      </c>
      <c r="I11220" s="79">
        <v>115474584</v>
      </c>
      <c r="J11220" s="76"/>
      <c r="K11220" s="76" t="s">
        <v>1023</v>
      </c>
    </row>
    <row r="11221" spans="1:11" x14ac:dyDescent="0.25">
      <c r="A11221" s="76" t="s">
        <v>1021</v>
      </c>
      <c r="B11221" s="77" t="s">
        <v>593</v>
      </c>
      <c r="C11221" s="76" t="s">
        <v>1132</v>
      </c>
      <c r="D11221" s="76"/>
      <c r="E11221" s="76" t="s">
        <v>2255</v>
      </c>
      <c r="F11221" s="76">
        <v>6266184814</v>
      </c>
      <c r="G11221" s="76">
        <v>22.450774299999999</v>
      </c>
      <c r="H11221" s="76">
        <v>83.313297800000001</v>
      </c>
      <c r="I11221" s="79">
        <v>126006252</v>
      </c>
      <c r="J11221" s="76"/>
      <c r="K11221" s="76" t="s">
        <v>1023</v>
      </c>
    </row>
    <row r="11222" spans="1:11" x14ac:dyDescent="0.25">
      <c r="A11222" s="76" t="s">
        <v>1021</v>
      </c>
      <c r="B11222" s="77" t="s">
        <v>593</v>
      </c>
      <c r="C11222" s="76" t="s">
        <v>1561</v>
      </c>
      <c r="D11222" s="76"/>
      <c r="E11222" s="76" t="s">
        <v>2259</v>
      </c>
      <c r="F11222" s="76">
        <v>8770799073</v>
      </c>
      <c r="G11222" s="76">
        <v>26.626015299999999</v>
      </c>
      <c r="H11222" s="76">
        <v>83.895952100000002</v>
      </c>
      <c r="I11222" s="79">
        <v>127457872</v>
      </c>
      <c r="J11222" s="76"/>
      <c r="K11222" s="76" t="s">
        <v>1023</v>
      </c>
    </row>
    <row r="11223" spans="1:11" x14ac:dyDescent="0.25">
      <c r="A11223" s="76" t="s">
        <v>1021</v>
      </c>
      <c r="B11223" s="77" t="s">
        <v>593</v>
      </c>
      <c r="C11223" s="76" t="s">
        <v>1379</v>
      </c>
      <c r="D11223" s="76"/>
      <c r="E11223" s="76" t="s">
        <v>2260</v>
      </c>
      <c r="F11223" s="76">
        <v>9893093560</v>
      </c>
      <c r="G11223" s="76">
        <v>21.800834999999999</v>
      </c>
      <c r="H11223" s="76">
        <v>83.3036046</v>
      </c>
      <c r="I11223" s="79">
        <v>127458079</v>
      </c>
      <c r="J11223" s="76"/>
      <c r="K11223" s="76" t="s">
        <v>1023</v>
      </c>
    </row>
    <row r="11224" spans="1:11" x14ac:dyDescent="0.25">
      <c r="A11224" s="76" t="s">
        <v>1021</v>
      </c>
      <c r="B11224" s="77" t="s">
        <v>593</v>
      </c>
      <c r="C11224" s="76" t="s">
        <v>1261</v>
      </c>
      <c r="D11224" s="76"/>
      <c r="E11224" s="76" t="s">
        <v>2261</v>
      </c>
      <c r="F11224" s="76">
        <v>7999848565</v>
      </c>
      <c r="G11224" s="76">
        <v>22.096605109999999</v>
      </c>
      <c r="H11224" s="76">
        <v>83.538514109999994</v>
      </c>
      <c r="I11224" s="79">
        <v>128062670</v>
      </c>
      <c r="J11224" s="76"/>
      <c r="K11224" s="76" t="s">
        <v>1023</v>
      </c>
    </row>
    <row r="11225" spans="1:11" x14ac:dyDescent="0.25">
      <c r="A11225" s="76" t="s">
        <v>1021</v>
      </c>
      <c r="B11225" s="77" t="s">
        <v>593</v>
      </c>
      <c r="C11225" s="76"/>
      <c r="D11225" s="76"/>
      <c r="E11225" s="76" t="s">
        <v>2268</v>
      </c>
      <c r="F11225" s="76">
        <v>8518875054</v>
      </c>
      <c r="G11225" s="76">
        <v>21.885729600000001</v>
      </c>
      <c r="H11225" s="76">
        <v>83.257793000000007</v>
      </c>
      <c r="I11225" s="79">
        <v>112413045</v>
      </c>
      <c r="J11225" s="76"/>
      <c r="K11225" s="76" t="s">
        <v>1023</v>
      </c>
    </row>
    <row r="11226" spans="1:11" x14ac:dyDescent="0.25">
      <c r="A11226" s="76" t="s">
        <v>1021</v>
      </c>
      <c r="B11226" s="77" t="s">
        <v>593</v>
      </c>
      <c r="C11226" s="76"/>
      <c r="D11226" s="76"/>
      <c r="E11226" s="76" t="s">
        <v>2271</v>
      </c>
      <c r="F11226" s="76">
        <v>8718062512</v>
      </c>
      <c r="G11226" s="76">
        <v>21.884588099999998</v>
      </c>
      <c r="H11226" s="76">
        <v>83.404936500000005</v>
      </c>
      <c r="I11226" s="79">
        <v>113326320</v>
      </c>
      <c r="J11226" s="76"/>
      <c r="K11226" s="76" t="s">
        <v>1023</v>
      </c>
    </row>
    <row r="11227" spans="1:11" x14ac:dyDescent="0.25">
      <c r="A11227" s="76" t="s">
        <v>1021</v>
      </c>
      <c r="B11227" s="77" t="s">
        <v>593</v>
      </c>
      <c r="C11227" s="76" t="s">
        <v>1038</v>
      </c>
      <c r="D11227" s="76"/>
      <c r="E11227" s="76" t="s">
        <v>2274</v>
      </c>
      <c r="F11227" s="76">
        <v>7067314815</v>
      </c>
      <c r="G11227" s="76">
        <v>22.078356299999999</v>
      </c>
      <c r="H11227" s="76">
        <v>83.102729999999994</v>
      </c>
      <c r="I11227" s="79">
        <v>115606741</v>
      </c>
      <c r="J11227" s="76"/>
      <c r="K11227" s="76" t="s">
        <v>1023</v>
      </c>
    </row>
    <row r="11228" spans="1:11" x14ac:dyDescent="0.25">
      <c r="A11228" s="76" t="s">
        <v>1021</v>
      </c>
      <c r="B11228" s="77" t="s">
        <v>593</v>
      </c>
      <c r="C11228" s="76" t="s">
        <v>1076</v>
      </c>
      <c r="D11228" s="76"/>
      <c r="E11228" s="76" t="s">
        <v>2275</v>
      </c>
      <c r="F11228" s="76">
        <v>9669562258</v>
      </c>
      <c r="G11228" s="76">
        <v>21.643321199999999</v>
      </c>
      <c r="H11228" s="76">
        <v>82.969846899999993</v>
      </c>
      <c r="I11228" s="79">
        <v>116151269</v>
      </c>
      <c r="J11228" s="76"/>
      <c r="K11228" s="76" t="s">
        <v>1023</v>
      </c>
    </row>
    <row r="11229" spans="1:11" x14ac:dyDescent="0.25">
      <c r="A11229" s="76" t="s">
        <v>1021</v>
      </c>
      <c r="B11229" s="77" t="s">
        <v>593</v>
      </c>
      <c r="C11229" s="76" t="s">
        <v>593</v>
      </c>
      <c r="D11229" s="76"/>
      <c r="E11229" s="76" t="s">
        <v>2276</v>
      </c>
      <c r="F11229" s="76">
        <v>8085214613</v>
      </c>
      <c r="G11229" s="76">
        <v>22.973422899999999</v>
      </c>
      <c r="H11229" s="76">
        <v>78.656894199999996</v>
      </c>
      <c r="I11229" s="79">
        <v>117343425</v>
      </c>
      <c r="J11229" s="76"/>
      <c r="K11229" s="76" t="s">
        <v>1023</v>
      </c>
    </row>
    <row r="11230" spans="1:11" x14ac:dyDescent="0.25">
      <c r="A11230" s="76" t="s">
        <v>1021</v>
      </c>
      <c r="B11230" s="77" t="s">
        <v>593</v>
      </c>
      <c r="C11230" s="76" t="s">
        <v>1038</v>
      </c>
      <c r="D11230" s="76"/>
      <c r="E11230" s="76" t="s">
        <v>2284</v>
      </c>
      <c r="F11230" s="76">
        <v>8717912866</v>
      </c>
      <c r="G11230" s="76">
        <v>22.010778999999999</v>
      </c>
      <c r="H11230" s="76">
        <v>83.082273000000001</v>
      </c>
      <c r="I11230" s="79">
        <v>126957225</v>
      </c>
      <c r="J11230" s="76"/>
      <c r="K11230" s="76" t="s">
        <v>1023</v>
      </c>
    </row>
    <row r="11231" spans="1:11" x14ac:dyDescent="0.25">
      <c r="A11231" s="76" t="s">
        <v>1021</v>
      </c>
      <c r="B11231" s="77" t="s">
        <v>593</v>
      </c>
      <c r="C11231" s="76"/>
      <c r="D11231" s="76"/>
      <c r="E11231" s="76" t="s">
        <v>2300</v>
      </c>
      <c r="F11231" s="76">
        <v>7999719366</v>
      </c>
      <c r="G11231" s="76">
        <v>22.1950979</v>
      </c>
      <c r="H11231" s="76">
        <v>83.379773599999993</v>
      </c>
      <c r="I11231" s="79">
        <v>112189918</v>
      </c>
      <c r="J11231" s="76"/>
      <c r="K11231" s="76" t="s">
        <v>1023</v>
      </c>
    </row>
    <row r="11232" spans="1:11" x14ac:dyDescent="0.25">
      <c r="A11232" s="76" t="s">
        <v>1021</v>
      </c>
      <c r="B11232" s="77" t="s">
        <v>593</v>
      </c>
      <c r="C11232" s="76" t="s">
        <v>1561</v>
      </c>
      <c r="D11232" s="76"/>
      <c r="E11232" s="76" t="s">
        <v>2313</v>
      </c>
      <c r="F11232" s="76">
        <v>8889966498</v>
      </c>
      <c r="G11232" s="76">
        <v>22.487530799999998</v>
      </c>
      <c r="H11232" s="76">
        <v>83.457171200000005</v>
      </c>
      <c r="I11232" s="79">
        <v>121990050</v>
      </c>
      <c r="J11232" s="76"/>
      <c r="K11232" s="76" t="s">
        <v>1023</v>
      </c>
    </row>
    <row r="11233" spans="1:11" x14ac:dyDescent="0.25">
      <c r="A11233" s="76" t="s">
        <v>1021</v>
      </c>
      <c r="B11233" s="77" t="s">
        <v>593</v>
      </c>
      <c r="C11233" s="76" t="s">
        <v>1561</v>
      </c>
      <c r="D11233" s="76"/>
      <c r="E11233" s="76" t="s">
        <v>2314</v>
      </c>
      <c r="F11233" s="76">
        <v>9691694013</v>
      </c>
      <c r="G11233" s="76">
        <v>22.332913999999999</v>
      </c>
      <c r="H11233" s="76">
        <v>83.636671800000002</v>
      </c>
      <c r="I11233" s="79">
        <v>122179961</v>
      </c>
      <c r="J11233" s="76"/>
      <c r="K11233" s="76" t="s">
        <v>1023</v>
      </c>
    </row>
    <row r="11234" spans="1:11" x14ac:dyDescent="0.25">
      <c r="A11234" s="76" t="s">
        <v>1021</v>
      </c>
      <c r="B11234" s="77" t="s">
        <v>593</v>
      </c>
      <c r="C11234" s="76" t="s">
        <v>593</v>
      </c>
      <c r="D11234" s="76"/>
      <c r="E11234" s="76" t="s">
        <v>2315</v>
      </c>
      <c r="F11234" s="76">
        <v>7987441169</v>
      </c>
      <c r="G11234" s="76">
        <v>21.862534100000001</v>
      </c>
      <c r="H11234" s="76">
        <v>83.270837599999993</v>
      </c>
      <c r="I11234" s="79">
        <v>122414180</v>
      </c>
      <c r="J11234" s="76"/>
      <c r="K11234" s="76" t="s">
        <v>1023</v>
      </c>
    </row>
    <row r="11235" spans="1:11" x14ac:dyDescent="0.25">
      <c r="A11235" s="76" t="s">
        <v>1021</v>
      </c>
      <c r="B11235" s="77" t="s">
        <v>593</v>
      </c>
      <c r="C11235" s="76" t="s">
        <v>593</v>
      </c>
      <c r="D11235" s="76"/>
      <c r="E11235" s="76" t="s">
        <v>2319</v>
      </c>
      <c r="F11235" s="76">
        <v>9109097481</v>
      </c>
      <c r="G11235" s="76">
        <v>21.832548599999999</v>
      </c>
      <c r="H11235" s="76">
        <v>83.253778800000006</v>
      </c>
      <c r="I11235" s="79">
        <v>125098599</v>
      </c>
      <c r="J11235" s="76"/>
      <c r="K11235" s="76" t="s">
        <v>1023</v>
      </c>
    </row>
    <row r="11236" spans="1:11" x14ac:dyDescent="0.25">
      <c r="A11236" s="76" t="s">
        <v>1021</v>
      </c>
      <c r="B11236" s="77" t="s">
        <v>593</v>
      </c>
      <c r="C11236" s="76" t="s">
        <v>1132</v>
      </c>
      <c r="D11236" s="76"/>
      <c r="E11236" s="76" t="s">
        <v>2323</v>
      </c>
      <c r="F11236" s="76">
        <v>8827306061</v>
      </c>
      <c r="G11236" s="76">
        <v>22.4575578</v>
      </c>
      <c r="H11236" s="76">
        <v>83.315972000000002</v>
      </c>
      <c r="I11236" s="79">
        <v>126549138</v>
      </c>
      <c r="J11236" s="76"/>
      <c r="K11236" s="76" t="s">
        <v>1023</v>
      </c>
    </row>
    <row r="11237" spans="1:11" x14ac:dyDescent="0.25">
      <c r="A11237" s="76" t="s">
        <v>1021</v>
      </c>
      <c r="B11237" s="77" t="s">
        <v>593</v>
      </c>
      <c r="C11237" s="76" t="s">
        <v>1132</v>
      </c>
      <c r="D11237" s="76"/>
      <c r="E11237" s="76" t="s">
        <v>2326</v>
      </c>
      <c r="F11237" s="76">
        <v>7987583484</v>
      </c>
      <c r="G11237" s="76">
        <v>22.454252400000001</v>
      </c>
      <c r="H11237" s="76">
        <v>83.289897999999994</v>
      </c>
      <c r="I11237" s="79">
        <v>126952927</v>
      </c>
      <c r="J11237" s="76"/>
      <c r="K11237" s="76" t="s">
        <v>1023</v>
      </c>
    </row>
    <row r="11238" spans="1:11" x14ac:dyDescent="0.25">
      <c r="A11238" s="76" t="s">
        <v>1021</v>
      </c>
      <c r="B11238" s="77" t="s">
        <v>593</v>
      </c>
      <c r="C11238" s="76" t="s">
        <v>1379</v>
      </c>
      <c r="D11238" s="76"/>
      <c r="E11238" s="76" t="s">
        <v>2330</v>
      </c>
      <c r="F11238" s="76">
        <v>8349087181</v>
      </c>
      <c r="G11238" s="76">
        <v>21.684623500000001</v>
      </c>
      <c r="H11238" s="76">
        <v>83.327333600000003</v>
      </c>
      <c r="I11238" s="79">
        <v>127357091</v>
      </c>
      <c r="J11238" s="76"/>
      <c r="K11238" s="76" t="s">
        <v>1023</v>
      </c>
    </row>
    <row r="11239" spans="1:11" x14ac:dyDescent="0.25">
      <c r="A11239" s="76" t="s">
        <v>1021</v>
      </c>
      <c r="B11239" s="77" t="s">
        <v>593</v>
      </c>
      <c r="C11239" s="76"/>
      <c r="D11239" s="76"/>
      <c r="E11239" s="76" t="s">
        <v>2334</v>
      </c>
      <c r="F11239" s="76">
        <v>9424260977</v>
      </c>
      <c r="G11239" s="76">
        <v>23.123224700000002</v>
      </c>
      <c r="H11239" s="76">
        <v>83.206853100000004</v>
      </c>
      <c r="I11239" s="79">
        <v>110882717</v>
      </c>
      <c r="J11239" s="76"/>
      <c r="K11239" s="76" t="s">
        <v>1023</v>
      </c>
    </row>
    <row r="11240" spans="1:11" x14ac:dyDescent="0.25">
      <c r="A11240" s="76" t="s">
        <v>1021</v>
      </c>
      <c r="B11240" s="77" t="s">
        <v>593</v>
      </c>
      <c r="C11240" s="76"/>
      <c r="D11240" s="76"/>
      <c r="E11240" s="76" t="s">
        <v>2337</v>
      </c>
      <c r="F11240" s="76">
        <v>7580962280</v>
      </c>
      <c r="G11240" s="76"/>
      <c r="H11240" s="76"/>
      <c r="I11240" s="79">
        <v>113376442</v>
      </c>
      <c r="J11240" s="76"/>
      <c r="K11240" s="76" t="s">
        <v>1023</v>
      </c>
    </row>
    <row r="11241" spans="1:11" x14ac:dyDescent="0.25">
      <c r="A11241" s="76" t="s">
        <v>1021</v>
      </c>
      <c r="B11241" s="77" t="s">
        <v>593</v>
      </c>
      <c r="C11241" s="76" t="s">
        <v>1038</v>
      </c>
      <c r="D11241" s="76"/>
      <c r="E11241" s="76" t="s">
        <v>2339</v>
      </c>
      <c r="F11241" s="76">
        <v>7974035212</v>
      </c>
      <c r="G11241" s="76">
        <v>21.992173000000001</v>
      </c>
      <c r="H11241" s="76">
        <v>83.089316299999993</v>
      </c>
      <c r="I11241" s="79">
        <v>115701475</v>
      </c>
      <c r="J11241" s="76"/>
      <c r="K11241" s="76" t="s">
        <v>1023</v>
      </c>
    </row>
    <row r="11242" spans="1:11" x14ac:dyDescent="0.25">
      <c r="A11242" s="76" t="s">
        <v>1021</v>
      </c>
      <c r="B11242" s="77" t="s">
        <v>593</v>
      </c>
      <c r="C11242" s="76" t="s">
        <v>1261</v>
      </c>
      <c r="D11242" s="76"/>
      <c r="E11242" s="76" t="s">
        <v>2342</v>
      </c>
      <c r="F11242" s="76">
        <v>9111457020</v>
      </c>
      <c r="G11242" s="76">
        <v>22.063859699999998</v>
      </c>
      <c r="H11242" s="76">
        <v>83.2295309</v>
      </c>
      <c r="I11242" s="79">
        <v>117129520</v>
      </c>
      <c r="J11242" s="76"/>
      <c r="K11242" s="76" t="s">
        <v>1023</v>
      </c>
    </row>
    <row r="11243" spans="1:11" x14ac:dyDescent="0.25">
      <c r="A11243" s="76" t="s">
        <v>1021</v>
      </c>
      <c r="B11243" s="77" t="s">
        <v>593</v>
      </c>
      <c r="C11243" s="76" t="s">
        <v>1132</v>
      </c>
      <c r="D11243" s="76"/>
      <c r="E11243" s="76" t="s">
        <v>2346</v>
      </c>
      <c r="F11243" s="76">
        <v>6268283647</v>
      </c>
      <c r="G11243" s="76">
        <v>22.377700000000001</v>
      </c>
      <c r="H11243" s="76">
        <v>83.223376700000003</v>
      </c>
      <c r="I11243" s="79">
        <v>119354634</v>
      </c>
      <c r="J11243" s="76"/>
      <c r="K11243" s="76" t="s">
        <v>1023</v>
      </c>
    </row>
    <row r="11244" spans="1:11" x14ac:dyDescent="0.25">
      <c r="A11244" s="76" t="s">
        <v>1021</v>
      </c>
      <c r="B11244" s="77" t="s">
        <v>593</v>
      </c>
      <c r="C11244" s="76" t="s">
        <v>1261</v>
      </c>
      <c r="D11244" s="76"/>
      <c r="E11244" s="76" t="s">
        <v>2353</v>
      </c>
      <c r="F11244" s="76">
        <v>7828126085</v>
      </c>
      <c r="G11244" s="76">
        <v>21.254078400000001</v>
      </c>
      <c r="H11244" s="76">
        <v>81.577368699999994</v>
      </c>
      <c r="I11244" s="79">
        <v>126887763</v>
      </c>
      <c r="J11244" s="76"/>
      <c r="K11244" s="76" t="s">
        <v>1023</v>
      </c>
    </row>
    <row r="11245" spans="1:11" x14ac:dyDescent="0.25">
      <c r="A11245" s="76" t="s">
        <v>1021</v>
      </c>
      <c r="B11245" s="77" t="s">
        <v>593</v>
      </c>
      <c r="C11245" s="76" t="s">
        <v>1561</v>
      </c>
      <c r="D11245" s="76"/>
      <c r="E11245" s="76" t="s">
        <v>2354</v>
      </c>
      <c r="F11245" s="76">
        <v>8878066701</v>
      </c>
      <c r="G11245" s="76">
        <v>22.390389899999999</v>
      </c>
      <c r="H11245" s="76">
        <v>83.584163899999993</v>
      </c>
      <c r="I11245" s="79">
        <v>127016916</v>
      </c>
      <c r="J11245" s="76"/>
      <c r="K11245" s="76" t="s">
        <v>1023</v>
      </c>
    </row>
    <row r="11246" spans="1:11" x14ac:dyDescent="0.25">
      <c r="A11246" s="76" t="s">
        <v>1021</v>
      </c>
      <c r="B11246" s="77" t="s">
        <v>593</v>
      </c>
      <c r="C11246" s="76"/>
      <c r="D11246" s="76"/>
      <c r="E11246" s="76" t="s">
        <v>2364</v>
      </c>
      <c r="F11246" s="76">
        <v>9131765803</v>
      </c>
      <c r="G11246" s="76">
        <v>21.7520628466559</v>
      </c>
      <c r="H11246" s="76">
        <v>83.352705154838105</v>
      </c>
      <c r="I11246" s="79">
        <v>110469536</v>
      </c>
      <c r="J11246" s="76"/>
      <c r="K11246" s="76" t="s">
        <v>1023</v>
      </c>
    </row>
    <row r="11247" spans="1:11" x14ac:dyDescent="0.25">
      <c r="A11247" s="76" t="s">
        <v>1021</v>
      </c>
      <c r="B11247" s="77" t="s">
        <v>593</v>
      </c>
      <c r="C11247" s="76"/>
      <c r="D11247" s="76"/>
      <c r="E11247" s="76" t="s">
        <v>2367</v>
      </c>
      <c r="F11247" s="76">
        <v>8770275981</v>
      </c>
      <c r="G11247" s="76">
        <v>21.484613400000001</v>
      </c>
      <c r="H11247" s="76">
        <v>83.243536399999996</v>
      </c>
      <c r="I11247" s="79">
        <v>112785747</v>
      </c>
      <c r="J11247" s="76"/>
      <c r="K11247" s="76" t="s">
        <v>1023</v>
      </c>
    </row>
    <row r="11248" spans="1:11" x14ac:dyDescent="0.25">
      <c r="A11248" s="76" t="s">
        <v>1021</v>
      </c>
      <c r="B11248" s="77" t="s">
        <v>593</v>
      </c>
      <c r="C11248" s="76"/>
      <c r="D11248" s="76"/>
      <c r="E11248" s="76" t="s">
        <v>2369</v>
      </c>
      <c r="F11248" s="76">
        <v>6267838622</v>
      </c>
      <c r="G11248" s="76">
        <v>22.566752399999999</v>
      </c>
      <c r="H11248" s="76">
        <v>83.456623300000004</v>
      </c>
      <c r="I11248" s="79">
        <v>112935912</v>
      </c>
      <c r="J11248" s="76"/>
      <c r="K11248" s="76" t="s">
        <v>1023</v>
      </c>
    </row>
    <row r="11249" spans="1:11" x14ac:dyDescent="0.25">
      <c r="A11249" s="76" t="s">
        <v>1021</v>
      </c>
      <c r="B11249" s="77" t="s">
        <v>593</v>
      </c>
      <c r="C11249" s="76"/>
      <c r="D11249" s="76"/>
      <c r="E11249" s="76" t="s">
        <v>2375</v>
      </c>
      <c r="F11249" s="76">
        <v>9340145806</v>
      </c>
      <c r="G11249" s="76">
        <v>21.229895200000001</v>
      </c>
      <c r="H11249" s="76">
        <v>81.636900499999996</v>
      </c>
      <c r="I11249" s="79">
        <v>115566770</v>
      </c>
      <c r="J11249" s="76"/>
      <c r="K11249" s="76" t="s">
        <v>1023</v>
      </c>
    </row>
    <row r="11250" spans="1:11" x14ac:dyDescent="0.25">
      <c r="A11250" s="76" t="s">
        <v>1021</v>
      </c>
      <c r="B11250" s="77" t="s">
        <v>593</v>
      </c>
      <c r="C11250" s="76" t="s">
        <v>1221</v>
      </c>
      <c r="D11250" s="76"/>
      <c r="E11250" s="76" t="s">
        <v>2387</v>
      </c>
      <c r="F11250" s="76">
        <v>8462887310</v>
      </c>
      <c r="G11250" s="76">
        <v>21.3415465</v>
      </c>
      <c r="H11250" s="76">
        <v>83.371760100000003</v>
      </c>
      <c r="I11250" s="79">
        <v>127325034</v>
      </c>
      <c r="J11250" s="76"/>
      <c r="K11250" s="76" t="s">
        <v>1023</v>
      </c>
    </row>
    <row r="11251" spans="1:11" x14ac:dyDescent="0.25">
      <c r="A11251" s="76" t="s">
        <v>1021</v>
      </c>
      <c r="B11251" s="77" t="s">
        <v>593</v>
      </c>
      <c r="C11251" s="76"/>
      <c r="D11251" s="76"/>
      <c r="E11251" s="76" t="s">
        <v>2396</v>
      </c>
      <c r="F11251" s="76">
        <v>7647955402</v>
      </c>
      <c r="G11251" s="76">
        <v>21.643072</v>
      </c>
      <c r="H11251" s="76">
        <v>83.336020899999994</v>
      </c>
      <c r="I11251" s="79">
        <v>112013266</v>
      </c>
      <c r="J11251" s="76"/>
      <c r="K11251" s="76" t="s">
        <v>1023</v>
      </c>
    </row>
    <row r="11252" spans="1:11" x14ac:dyDescent="0.25">
      <c r="A11252" s="76" t="s">
        <v>1021</v>
      </c>
      <c r="B11252" s="77" t="s">
        <v>593</v>
      </c>
      <c r="C11252" s="76"/>
      <c r="D11252" s="76"/>
      <c r="E11252" s="76" t="s">
        <v>2420</v>
      </c>
      <c r="F11252" s="76">
        <v>8770395489</v>
      </c>
      <c r="G11252" s="76">
        <v>22.014185000000001</v>
      </c>
      <c r="H11252" s="76">
        <v>83.176210999999995</v>
      </c>
      <c r="I11252" s="79">
        <v>111345818</v>
      </c>
      <c r="J11252" s="76"/>
      <c r="K11252" s="76" t="s">
        <v>1023</v>
      </c>
    </row>
    <row r="11253" spans="1:11" x14ac:dyDescent="0.25">
      <c r="A11253" s="76" t="s">
        <v>1021</v>
      </c>
      <c r="B11253" s="77" t="s">
        <v>593</v>
      </c>
      <c r="C11253" s="76"/>
      <c r="D11253" s="76"/>
      <c r="E11253" s="76" t="s">
        <v>2422</v>
      </c>
      <c r="F11253" s="76">
        <v>9617351146</v>
      </c>
      <c r="G11253" s="76">
        <v>22.295316799999998</v>
      </c>
      <c r="H11253" s="76">
        <v>83.575848699999995</v>
      </c>
      <c r="I11253" s="79">
        <v>112694225</v>
      </c>
      <c r="J11253" s="76"/>
      <c r="K11253" s="76" t="s">
        <v>1023</v>
      </c>
    </row>
    <row r="11254" spans="1:11" x14ac:dyDescent="0.25">
      <c r="A11254" s="76" t="s">
        <v>1021</v>
      </c>
      <c r="B11254" s="77" t="s">
        <v>593</v>
      </c>
      <c r="C11254" s="76"/>
      <c r="D11254" s="76"/>
      <c r="E11254" s="76" t="s">
        <v>2424</v>
      </c>
      <c r="F11254" s="76">
        <v>7089576246</v>
      </c>
      <c r="G11254" s="76"/>
      <c r="H11254" s="76"/>
      <c r="I11254" s="79">
        <v>113042800</v>
      </c>
      <c r="J11254" s="76"/>
      <c r="K11254" s="76" t="s">
        <v>1023</v>
      </c>
    </row>
    <row r="11255" spans="1:11" x14ac:dyDescent="0.25">
      <c r="A11255" s="76" t="s">
        <v>1021</v>
      </c>
      <c r="B11255" s="77" t="s">
        <v>593</v>
      </c>
      <c r="C11255" s="76" t="s">
        <v>593</v>
      </c>
      <c r="D11255" s="76"/>
      <c r="E11255" s="76" t="s">
        <v>2435</v>
      </c>
      <c r="F11255" s="76">
        <v>7509019617</v>
      </c>
      <c r="G11255" s="76">
        <v>21.883010200000001</v>
      </c>
      <c r="H11255" s="76">
        <v>83.390034499999999</v>
      </c>
      <c r="I11255" s="79">
        <v>118762970</v>
      </c>
      <c r="J11255" s="76"/>
      <c r="K11255" s="76" t="s">
        <v>1023</v>
      </c>
    </row>
    <row r="11256" spans="1:11" x14ac:dyDescent="0.25">
      <c r="A11256" s="76" t="s">
        <v>1021</v>
      </c>
      <c r="B11256" s="77" t="s">
        <v>593</v>
      </c>
      <c r="C11256" s="76" t="s">
        <v>1098</v>
      </c>
      <c r="D11256" s="76"/>
      <c r="E11256" s="76" t="s">
        <v>2448</v>
      </c>
      <c r="F11256" s="76">
        <v>8959012676</v>
      </c>
      <c r="G11256" s="76">
        <v>22.1101563</v>
      </c>
      <c r="H11256" s="76">
        <v>83.5085196</v>
      </c>
      <c r="I11256" s="79">
        <v>127303654</v>
      </c>
      <c r="J11256" s="76"/>
      <c r="K11256" s="76" t="s">
        <v>1023</v>
      </c>
    </row>
    <row r="11257" spans="1:11" x14ac:dyDescent="0.25">
      <c r="A11257" s="76" t="s">
        <v>1021</v>
      </c>
      <c r="B11257" s="77" t="s">
        <v>593</v>
      </c>
      <c r="C11257" s="76" t="s">
        <v>593</v>
      </c>
      <c r="D11257" s="76"/>
      <c r="E11257" s="76" t="s">
        <v>2449</v>
      </c>
      <c r="F11257" s="76">
        <v>7697127729</v>
      </c>
      <c r="G11257" s="76">
        <v>21.853147400000001</v>
      </c>
      <c r="H11257" s="76">
        <v>83.240730799999994</v>
      </c>
      <c r="I11257" s="79">
        <v>127393688</v>
      </c>
      <c r="J11257" s="76"/>
      <c r="K11257" s="76" t="s">
        <v>1023</v>
      </c>
    </row>
    <row r="11258" spans="1:11" x14ac:dyDescent="0.25">
      <c r="A11258" s="76" t="s">
        <v>1021</v>
      </c>
      <c r="B11258" s="77" t="s">
        <v>593</v>
      </c>
      <c r="C11258" s="76" t="s">
        <v>1076</v>
      </c>
      <c r="D11258" s="76"/>
      <c r="E11258" s="76" t="s">
        <v>2454</v>
      </c>
      <c r="F11258" s="76">
        <v>9993104797</v>
      </c>
      <c r="G11258" s="76">
        <v>21.5907169</v>
      </c>
      <c r="H11258" s="76">
        <v>83.080584900000005</v>
      </c>
      <c r="I11258" s="79">
        <v>130074655</v>
      </c>
      <c r="J11258" s="76"/>
      <c r="K11258" s="76" t="s">
        <v>1023</v>
      </c>
    </row>
    <row r="11259" spans="1:11" x14ac:dyDescent="0.25">
      <c r="A11259" s="76" t="s">
        <v>1021</v>
      </c>
      <c r="B11259" s="77" t="s">
        <v>593</v>
      </c>
      <c r="C11259" s="76"/>
      <c r="D11259" s="76"/>
      <c r="E11259" s="76" t="s">
        <v>2460</v>
      </c>
      <c r="F11259" s="76">
        <v>6268880792</v>
      </c>
      <c r="G11259" s="76"/>
      <c r="H11259" s="76"/>
      <c r="I11259" s="79">
        <v>113309309</v>
      </c>
      <c r="J11259" s="76"/>
      <c r="K11259" s="76" t="s">
        <v>1023</v>
      </c>
    </row>
    <row r="11260" spans="1:11" x14ac:dyDescent="0.25">
      <c r="A11260" s="76" t="s">
        <v>1021</v>
      </c>
      <c r="B11260" s="77" t="s">
        <v>593</v>
      </c>
      <c r="C11260" s="76" t="s">
        <v>1076</v>
      </c>
      <c r="D11260" s="76"/>
      <c r="E11260" s="76" t="s">
        <v>2471</v>
      </c>
      <c r="F11260" s="76">
        <v>9827434287</v>
      </c>
      <c r="G11260" s="76">
        <v>21.594475299999999</v>
      </c>
      <c r="H11260" s="76">
        <v>83.079020099999994</v>
      </c>
      <c r="I11260" s="79">
        <v>125268427</v>
      </c>
      <c r="J11260" s="76"/>
      <c r="K11260" s="76" t="s">
        <v>1023</v>
      </c>
    </row>
    <row r="11261" spans="1:11" x14ac:dyDescent="0.25">
      <c r="A11261" s="76" t="s">
        <v>1021</v>
      </c>
      <c r="B11261" s="77" t="s">
        <v>593</v>
      </c>
      <c r="C11261" s="76" t="s">
        <v>1561</v>
      </c>
      <c r="D11261" s="76"/>
      <c r="E11261" s="76" t="s">
        <v>2472</v>
      </c>
      <c r="F11261" s="76">
        <v>9340386449</v>
      </c>
      <c r="G11261" s="76">
        <v>22.2278518</v>
      </c>
      <c r="H11261" s="76">
        <v>83.605739499999999</v>
      </c>
      <c r="I11261" s="79">
        <v>125419776</v>
      </c>
      <c r="J11261" s="76"/>
      <c r="K11261" s="76" t="s">
        <v>1023</v>
      </c>
    </row>
    <row r="11262" spans="1:11" x14ac:dyDescent="0.25">
      <c r="A11262" s="76" t="s">
        <v>1021</v>
      </c>
      <c r="B11262" s="77" t="s">
        <v>593</v>
      </c>
      <c r="C11262" s="76" t="s">
        <v>1132</v>
      </c>
      <c r="D11262" s="76"/>
      <c r="E11262" s="76" t="s">
        <v>2488</v>
      </c>
      <c r="F11262" s="76">
        <v>7000306361</v>
      </c>
      <c r="G11262" s="76">
        <v>22.973422899999999</v>
      </c>
      <c r="H11262" s="76">
        <v>78.656894199999996</v>
      </c>
      <c r="I11262" s="79">
        <v>119540832</v>
      </c>
      <c r="J11262" s="76"/>
      <c r="K11262" s="76" t="s">
        <v>1023</v>
      </c>
    </row>
    <row r="11263" spans="1:11" x14ac:dyDescent="0.25">
      <c r="A11263" s="76" t="s">
        <v>1021</v>
      </c>
      <c r="B11263" s="77" t="s">
        <v>593</v>
      </c>
      <c r="C11263" s="76"/>
      <c r="D11263" s="76"/>
      <c r="E11263" s="76" t="s">
        <v>2507</v>
      </c>
      <c r="F11263" s="76">
        <v>9329016189</v>
      </c>
      <c r="G11263" s="76">
        <v>21.567985799999999</v>
      </c>
      <c r="H11263" s="76">
        <v>83.248426100000003</v>
      </c>
      <c r="I11263" s="79">
        <v>111007087</v>
      </c>
      <c r="J11263" s="76"/>
      <c r="K11263" s="76" t="s">
        <v>1023</v>
      </c>
    </row>
    <row r="11264" spans="1:11" x14ac:dyDescent="0.25">
      <c r="A11264" s="76" t="s">
        <v>1021</v>
      </c>
      <c r="B11264" s="77" t="s">
        <v>593</v>
      </c>
      <c r="C11264" s="76" t="s">
        <v>1132</v>
      </c>
      <c r="D11264" s="76"/>
      <c r="E11264" s="76" t="s">
        <v>2516</v>
      </c>
      <c r="F11264" s="76">
        <v>8839816319</v>
      </c>
      <c r="G11264" s="76"/>
      <c r="H11264" s="76"/>
      <c r="I11264" s="79">
        <v>119065326</v>
      </c>
      <c r="J11264" s="76"/>
      <c r="K11264" s="76" t="s">
        <v>1023</v>
      </c>
    </row>
    <row r="11265" spans="1:11" x14ac:dyDescent="0.25">
      <c r="A11265" s="76" t="s">
        <v>1021</v>
      </c>
      <c r="B11265" s="77" t="s">
        <v>593</v>
      </c>
      <c r="C11265" s="76" t="s">
        <v>1379</v>
      </c>
      <c r="D11265" s="76"/>
      <c r="E11265" s="76" t="s">
        <v>2523</v>
      </c>
      <c r="F11265" s="76">
        <v>8819885827</v>
      </c>
      <c r="G11265" s="76">
        <v>21.866373299999999</v>
      </c>
      <c r="H11265" s="76">
        <v>83.305916600000003</v>
      </c>
      <c r="I11265" s="79">
        <v>125676212</v>
      </c>
      <c r="J11265" s="76"/>
      <c r="K11265" s="76" t="s">
        <v>1023</v>
      </c>
    </row>
    <row r="11266" spans="1:11" x14ac:dyDescent="0.25">
      <c r="A11266" s="76" t="s">
        <v>1021</v>
      </c>
      <c r="B11266" s="77" t="s">
        <v>593</v>
      </c>
      <c r="C11266" s="76" t="s">
        <v>1076</v>
      </c>
      <c r="D11266" s="76"/>
      <c r="E11266" s="76" t="s">
        <v>2531</v>
      </c>
      <c r="F11266" s="76">
        <v>8889726186</v>
      </c>
      <c r="G11266" s="76">
        <v>21.608746199999999</v>
      </c>
      <c r="H11266" s="76">
        <v>83.175116399999993</v>
      </c>
      <c r="I11266" s="79">
        <v>127228439</v>
      </c>
      <c r="J11266" s="76"/>
      <c r="K11266" s="76" t="s">
        <v>1023</v>
      </c>
    </row>
    <row r="11267" spans="1:11" x14ac:dyDescent="0.25">
      <c r="A11267" s="76" t="s">
        <v>1021</v>
      </c>
      <c r="B11267" s="77" t="s">
        <v>593</v>
      </c>
      <c r="C11267" s="76" t="s">
        <v>1038</v>
      </c>
      <c r="D11267" s="76"/>
      <c r="E11267" s="76" t="s">
        <v>2532</v>
      </c>
      <c r="F11267" s="76">
        <v>9926854185</v>
      </c>
      <c r="G11267" s="76">
        <v>21.9980692</v>
      </c>
      <c r="H11267" s="76">
        <v>83.062145200000003</v>
      </c>
      <c r="I11267" s="79">
        <v>127532919</v>
      </c>
      <c r="J11267" s="76"/>
      <c r="K11267" s="76" t="s">
        <v>1023</v>
      </c>
    </row>
    <row r="11268" spans="1:11" x14ac:dyDescent="0.25">
      <c r="A11268" s="76" t="s">
        <v>1021</v>
      </c>
      <c r="B11268" s="77" t="s">
        <v>593</v>
      </c>
      <c r="C11268" s="76"/>
      <c r="D11268" s="76"/>
      <c r="E11268" s="76" t="s">
        <v>2538</v>
      </c>
      <c r="F11268" s="76">
        <v>9399259855</v>
      </c>
      <c r="G11268" s="76">
        <v>21.967810799999999</v>
      </c>
      <c r="H11268" s="76">
        <v>83.216300500000003</v>
      </c>
      <c r="I11268" s="79">
        <v>112376146</v>
      </c>
      <c r="J11268" s="76"/>
      <c r="K11268" s="76" t="s">
        <v>1023</v>
      </c>
    </row>
    <row r="11269" spans="1:11" x14ac:dyDescent="0.25">
      <c r="A11269" s="76" t="s">
        <v>1021</v>
      </c>
      <c r="B11269" s="77" t="s">
        <v>593</v>
      </c>
      <c r="C11269" s="76" t="s">
        <v>1076</v>
      </c>
      <c r="D11269" s="76"/>
      <c r="E11269" s="76" t="s">
        <v>2547</v>
      </c>
      <c r="F11269" s="76">
        <v>9685238685</v>
      </c>
      <c r="G11269" s="76">
        <v>21.6378816</v>
      </c>
      <c r="H11269" s="76">
        <v>82.996235999999996</v>
      </c>
      <c r="I11269" s="79">
        <v>116358505</v>
      </c>
      <c r="J11269" s="76"/>
      <c r="K11269" s="76" t="s">
        <v>1023</v>
      </c>
    </row>
    <row r="11270" spans="1:11" x14ac:dyDescent="0.25">
      <c r="A11270" s="76" t="s">
        <v>1021</v>
      </c>
      <c r="B11270" s="77" t="s">
        <v>593</v>
      </c>
      <c r="C11270" s="76" t="s">
        <v>1076</v>
      </c>
      <c r="D11270" s="76"/>
      <c r="E11270" s="76" t="s">
        <v>2549</v>
      </c>
      <c r="F11270" s="76">
        <v>9407724666</v>
      </c>
      <c r="G11270" s="76"/>
      <c r="H11270" s="76"/>
      <c r="I11270" s="79">
        <v>117139797</v>
      </c>
      <c r="J11270" s="76"/>
      <c r="K11270" s="76" t="s">
        <v>1023</v>
      </c>
    </row>
    <row r="11271" spans="1:11" x14ac:dyDescent="0.25">
      <c r="A11271" s="76" t="s">
        <v>1021</v>
      </c>
      <c r="B11271" s="77" t="s">
        <v>593</v>
      </c>
      <c r="C11271" s="76" t="s">
        <v>593</v>
      </c>
      <c r="D11271" s="76"/>
      <c r="E11271" s="76" t="s">
        <v>2559</v>
      </c>
      <c r="F11271" s="76">
        <v>7999385209</v>
      </c>
      <c r="G11271" s="76">
        <v>21.9027128</v>
      </c>
      <c r="H11271" s="76">
        <v>83.384113799999994</v>
      </c>
      <c r="I11271" s="79">
        <v>122238526808</v>
      </c>
      <c r="J11271" s="76"/>
      <c r="K11271" s="76" t="s">
        <v>1023</v>
      </c>
    </row>
    <row r="11272" spans="1:11" x14ac:dyDescent="0.25">
      <c r="A11272" s="76" t="s">
        <v>1021</v>
      </c>
      <c r="B11272" s="77" t="s">
        <v>593</v>
      </c>
      <c r="C11272" s="76" t="s">
        <v>593</v>
      </c>
      <c r="D11272" s="76"/>
      <c r="E11272" s="76" t="s">
        <v>2559</v>
      </c>
      <c r="F11272" s="76">
        <v>7999385209</v>
      </c>
      <c r="G11272" s="76">
        <v>21.9027128</v>
      </c>
      <c r="H11272" s="76">
        <v>83.384113799999994</v>
      </c>
      <c r="I11272" s="79">
        <v>122241883</v>
      </c>
      <c r="J11272" s="76"/>
      <c r="K11272" s="76" t="s">
        <v>1023</v>
      </c>
    </row>
    <row r="11273" spans="1:11" x14ac:dyDescent="0.25">
      <c r="A11273" s="76" t="s">
        <v>1021</v>
      </c>
      <c r="B11273" s="77" t="s">
        <v>593</v>
      </c>
      <c r="C11273" s="76" t="s">
        <v>1561</v>
      </c>
      <c r="D11273" s="76"/>
      <c r="E11273" s="76" t="s">
        <v>2567</v>
      </c>
      <c r="F11273" s="76">
        <v>7583831182</v>
      </c>
      <c r="G11273" s="76">
        <v>22.166425</v>
      </c>
      <c r="H11273" s="76">
        <v>83.349383700000004</v>
      </c>
      <c r="I11273" s="79">
        <v>128371079</v>
      </c>
      <c r="J11273" s="76"/>
      <c r="K11273" s="76" t="s">
        <v>1023</v>
      </c>
    </row>
    <row r="11274" spans="1:11" x14ac:dyDescent="0.25">
      <c r="A11274" s="76" t="s">
        <v>1021</v>
      </c>
      <c r="B11274" s="77" t="s">
        <v>593</v>
      </c>
      <c r="C11274" s="76" t="s">
        <v>1098</v>
      </c>
      <c r="D11274" s="76"/>
      <c r="E11274" s="76" t="s">
        <v>2570</v>
      </c>
      <c r="F11274" s="76">
        <v>7489363447</v>
      </c>
      <c r="G11274" s="76">
        <v>22.0631235</v>
      </c>
      <c r="H11274" s="76">
        <v>83.334684499999995</v>
      </c>
      <c r="I11274" s="79">
        <v>110655809</v>
      </c>
      <c r="J11274" s="76"/>
      <c r="K11274" s="76" t="s">
        <v>1023</v>
      </c>
    </row>
    <row r="11275" spans="1:11" x14ac:dyDescent="0.25">
      <c r="A11275" s="76" t="s">
        <v>1021</v>
      </c>
      <c r="B11275" s="77" t="s">
        <v>593</v>
      </c>
      <c r="C11275" s="76"/>
      <c r="D11275" s="76"/>
      <c r="E11275" s="76" t="s">
        <v>2571</v>
      </c>
      <c r="F11275" s="76">
        <v>9131748337</v>
      </c>
      <c r="G11275" s="76">
        <v>21.674597500000001</v>
      </c>
      <c r="H11275" s="76">
        <v>83.035486399999996</v>
      </c>
      <c r="I11275" s="79">
        <v>112690293</v>
      </c>
      <c r="J11275" s="76"/>
      <c r="K11275" s="76" t="s">
        <v>1023</v>
      </c>
    </row>
    <row r="11276" spans="1:11" x14ac:dyDescent="0.25">
      <c r="A11276" s="76" t="s">
        <v>1021</v>
      </c>
      <c r="B11276" s="77" t="s">
        <v>593</v>
      </c>
      <c r="C11276" s="76" t="s">
        <v>1132</v>
      </c>
      <c r="D11276" s="76"/>
      <c r="E11276" s="76" t="s">
        <v>2582</v>
      </c>
      <c r="F11276" s="76">
        <v>8839272910</v>
      </c>
      <c r="G11276" s="76">
        <v>22.202247199999999</v>
      </c>
      <c r="H11276" s="76">
        <v>83.072456000000003</v>
      </c>
      <c r="I11276" s="79">
        <v>119335966</v>
      </c>
      <c r="J11276" s="76"/>
      <c r="K11276" s="76" t="s">
        <v>1023</v>
      </c>
    </row>
    <row r="11277" spans="1:11" x14ac:dyDescent="0.25">
      <c r="A11277" s="76" t="s">
        <v>1021</v>
      </c>
      <c r="B11277" s="77" t="s">
        <v>593</v>
      </c>
      <c r="C11277" s="76" t="s">
        <v>1132</v>
      </c>
      <c r="D11277" s="76"/>
      <c r="E11277" s="76" t="s">
        <v>2598</v>
      </c>
      <c r="F11277" s="76">
        <v>7024381006</v>
      </c>
      <c r="G11277" s="76">
        <v>22.691680900000001</v>
      </c>
      <c r="H11277" s="76">
        <v>83.324732100000006</v>
      </c>
      <c r="I11277" s="79">
        <v>127144171</v>
      </c>
      <c r="J11277" s="76"/>
      <c r="K11277" s="76" t="s">
        <v>1023</v>
      </c>
    </row>
    <row r="11278" spans="1:11" x14ac:dyDescent="0.25">
      <c r="A11278" s="76" t="s">
        <v>1021</v>
      </c>
      <c r="B11278" s="77" t="s">
        <v>593</v>
      </c>
      <c r="C11278" s="76" t="s">
        <v>1132</v>
      </c>
      <c r="D11278" s="76"/>
      <c r="E11278" s="76" t="s">
        <v>2602</v>
      </c>
      <c r="F11278" s="76">
        <v>6264139217</v>
      </c>
      <c r="G11278" s="76">
        <v>22.5452318</v>
      </c>
      <c r="H11278" s="76">
        <v>83.240730799999994</v>
      </c>
      <c r="I11278" s="79">
        <v>129972606</v>
      </c>
      <c r="J11278" s="76"/>
      <c r="K11278" s="76" t="s">
        <v>1023</v>
      </c>
    </row>
    <row r="11279" spans="1:11" x14ac:dyDescent="0.25">
      <c r="A11279" s="76" t="s">
        <v>1021</v>
      </c>
      <c r="B11279" s="77" t="s">
        <v>593</v>
      </c>
      <c r="C11279" s="76"/>
      <c r="D11279" s="76"/>
      <c r="E11279" s="76" t="s">
        <v>2609</v>
      </c>
      <c r="F11279" s="76">
        <v>8224865307</v>
      </c>
      <c r="G11279" s="76">
        <v>22.424018700000001</v>
      </c>
      <c r="H11279" s="76">
        <v>83.598376500000001</v>
      </c>
      <c r="I11279" s="79">
        <v>113280023</v>
      </c>
      <c r="J11279" s="76"/>
      <c r="K11279" s="76" t="s">
        <v>1023</v>
      </c>
    </row>
    <row r="11280" spans="1:11" x14ac:dyDescent="0.25">
      <c r="A11280" s="76" t="s">
        <v>1021</v>
      </c>
      <c r="B11280" s="77" t="s">
        <v>593</v>
      </c>
      <c r="C11280" s="76"/>
      <c r="D11280" s="76"/>
      <c r="E11280" s="76" t="s">
        <v>2636</v>
      </c>
      <c r="F11280" s="76">
        <v>6263932133</v>
      </c>
      <c r="G11280" s="76">
        <v>22.2342376</v>
      </c>
      <c r="H11280" s="76">
        <v>82.926458199999999</v>
      </c>
      <c r="I11280" s="79">
        <v>112142958</v>
      </c>
      <c r="J11280" s="76"/>
      <c r="K11280" s="76" t="s">
        <v>1023</v>
      </c>
    </row>
    <row r="11281" spans="1:11" x14ac:dyDescent="0.25">
      <c r="A11281" s="76" t="s">
        <v>1021</v>
      </c>
      <c r="B11281" s="77" t="s">
        <v>593</v>
      </c>
      <c r="C11281" s="76"/>
      <c r="D11281" s="76"/>
      <c r="E11281" s="76" t="s">
        <v>2639</v>
      </c>
      <c r="F11281" s="76">
        <v>8827495929</v>
      </c>
      <c r="G11281" s="76">
        <v>22.312936199999999</v>
      </c>
      <c r="H11281" s="76">
        <v>83.275638799999996</v>
      </c>
      <c r="I11281" s="79">
        <v>113240195</v>
      </c>
      <c r="J11281" s="76"/>
      <c r="K11281" s="76" t="s">
        <v>1023</v>
      </c>
    </row>
    <row r="11282" spans="1:11" x14ac:dyDescent="0.25">
      <c r="A11282" s="76" t="s">
        <v>1021</v>
      </c>
      <c r="B11282" s="77" t="s">
        <v>593</v>
      </c>
      <c r="C11282" s="76"/>
      <c r="D11282" s="76"/>
      <c r="E11282" s="76" t="s">
        <v>2640</v>
      </c>
      <c r="F11282" s="76">
        <v>6268370998</v>
      </c>
      <c r="G11282" s="76"/>
      <c r="H11282" s="76"/>
      <c r="I11282" s="79">
        <v>113342691</v>
      </c>
      <c r="J11282" s="76"/>
      <c r="K11282" s="76" t="s">
        <v>1023</v>
      </c>
    </row>
    <row r="11283" spans="1:11" x14ac:dyDescent="0.25">
      <c r="A11283" s="76" t="s">
        <v>1021</v>
      </c>
      <c r="B11283" s="77" t="s">
        <v>593</v>
      </c>
      <c r="C11283" s="76" t="s">
        <v>1132</v>
      </c>
      <c r="D11283" s="76"/>
      <c r="E11283" s="76" t="s">
        <v>2655</v>
      </c>
      <c r="F11283" s="76">
        <v>9074963000</v>
      </c>
      <c r="G11283" s="76">
        <v>22.175132000000001</v>
      </c>
      <c r="H11283" s="76">
        <v>83.112453200000004</v>
      </c>
      <c r="I11283" s="79">
        <v>125981864</v>
      </c>
      <c r="J11283" s="76"/>
      <c r="K11283" s="76" t="s">
        <v>1023</v>
      </c>
    </row>
    <row r="11284" spans="1:11" x14ac:dyDescent="0.25">
      <c r="A11284" s="76" t="s">
        <v>1021</v>
      </c>
      <c r="B11284" s="77" t="s">
        <v>593</v>
      </c>
      <c r="C11284" s="76" t="s">
        <v>1132</v>
      </c>
      <c r="D11284" s="76"/>
      <c r="E11284" s="76" t="s">
        <v>2662</v>
      </c>
      <c r="F11284" s="76">
        <v>7803970191</v>
      </c>
      <c r="G11284" s="76">
        <v>22.973422899999999</v>
      </c>
      <c r="H11284" s="76">
        <v>78.656894199999996</v>
      </c>
      <c r="I11284" s="79">
        <v>128497013166</v>
      </c>
      <c r="J11284" s="76"/>
      <c r="K11284" s="76" t="s">
        <v>1023</v>
      </c>
    </row>
    <row r="11285" spans="1:11" x14ac:dyDescent="0.25">
      <c r="A11285" s="76" t="s">
        <v>1021</v>
      </c>
      <c r="B11285" s="77" t="s">
        <v>593</v>
      </c>
      <c r="C11285" s="76" t="s">
        <v>1132</v>
      </c>
      <c r="D11285" s="76"/>
      <c r="E11285" s="76" t="s">
        <v>2662</v>
      </c>
      <c r="F11285" s="76">
        <v>7803970191</v>
      </c>
      <c r="G11285" s="76">
        <v>22.082560300000001</v>
      </c>
      <c r="H11285" s="76">
        <v>83.182888800000001</v>
      </c>
      <c r="I11285" s="79">
        <v>128480988</v>
      </c>
      <c r="J11285" s="76"/>
      <c r="K11285" s="76" t="s">
        <v>1023</v>
      </c>
    </row>
    <row r="11286" spans="1:11" x14ac:dyDescent="0.25">
      <c r="A11286" s="76" t="s">
        <v>1021</v>
      </c>
      <c r="B11286" s="77" t="s">
        <v>593</v>
      </c>
      <c r="C11286" s="76"/>
      <c r="D11286" s="76"/>
      <c r="E11286" s="76" t="s">
        <v>2669</v>
      </c>
      <c r="F11286" s="76">
        <v>7470834885</v>
      </c>
      <c r="G11286" s="76">
        <v>22.0624091</v>
      </c>
      <c r="H11286" s="76">
        <v>83.335352700000001</v>
      </c>
      <c r="I11286" s="79">
        <v>110679947</v>
      </c>
      <c r="J11286" s="76"/>
      <c r="K11286" s="76" t="s">
        <v>1023</v>
      </c>
    </row>
    <row r="11287" spans="1:11" x14ac:dyDescent="0.25">
      <c r="A11287" s="76" t="s">
        <v>1021</v>
      </c>
      <c r="B11287" s="77" t="s">
        <v>593</v>
      </c>
      <c r="C11287" s="76"/>
      <c r="D11287" s="76"/>
      <c r="E11287" s="76" t="s">
        <v>2669</v>
      </c>
      <c r="F11287" s="76">
        <v>7470834885</v>
      </c>
      <c r="G11287" s="76"/>
      <c r="H11287" s="76"/>
      <c r="I11287" s="79">
        <v>110683486497</v>
      </c>
      <c r="J11287" s="76"/>
      <c r="K11287" s="76" t="s">
        <v>1023</v>
      </c>
    </row>
    <row r="11288" spans="1:11" x14ac:dyDescent="0.25">
      <c r="A11288" s="76" t="s">
        <v>1021</v>
      </c>
      <c r="B11288" s="77" t="s">
        <v>593</v>
      </c>
      <c r="C11288" s="76"/>
      <c r="D11288" s="76"/>
      <c r="E11288" s="76" t="s">
        <v>2671</v>
      </c>
      <c r="F11288" s="76">
        <v>6263412251</v>
      </c>
      <c r="G11288" s="76">
        <v>22.570743199999999</v>
      </c>
      <c r="H11288" s="76">
        <v>83.457175500000005</v>
      </c>
      <c r="I11288" s="79">
        <v>112934740</v>
      </c>
      <c r="J11288" s="76"/>
      <c r="K11288" s="76" t="s">
        <v>1023</v>
      </c>
    </row>
    <row r="11289" spans="1:11" x14ac:dyDescent="0.25">
      <c r="A11289" s="76" t="s">
        <v>1021</v>
      </c>
      <c r="B11289" s="77" t="s">
        <v>593</v>
      </c>
      <c r="C11289" s="76" t="s">
        <v>1379</v>
      </c>
      <c r="D11289" s="76"/>
      <c r="E11289" s="76" t="s">
        <v>2681</v>
      </c>
      <c r="F11289" s="76">
        <v>8319791011</v>
      </c>
      <c r="G11289" s="76">
        <v>21.820005099999999</v>
      </c>
      <c r="H11289" s="76">
        <v>83.2760143</v>
      </c>
      <c r="I11289" s="79">
        <v>122620383</v>
      </c>
      <c r="J11289" s="76"/>
      <c r="K11289" s="76" t="s">
        <v>1023</v>
      </c>
    </row>
    <row r="11290" spans="1:11" x14ac:dyDescent="0.25">
      <c r="A11290" s="76" t="s">
        <v>1021</v>
      </c>
      <c r="B11290" s="77" t="s">
        <v>593</v>
      </c>
      <c r="C11290" s="76" t="s">
        <v>1261</v>
      </c>
      <c r="D11290" s="76"/>
      <c r="E11290" s="76" t="s">
        <v>2691</v>
      </c>
      <c r="F11290" s="76">
        <v>7771982092</v>
      </c>
      <c r="G11290" s="76">
        <v>22.973422899999999</v>
      </c>
      <c r="H11290" s="76">
        <v>78.656894199999996</v>
      </c>
      <c r="I11290" s="79">
        <v>127534272</v>
      </c>
      <c r="J11290" s="76"/>
      <c r="K11290" s="76" t="s">
        <v>1023</v>
      </c>
    </row>
    <row r="11291" spans="1:11" x14ac:dyDescent="0.25">
      <c r="A11291" s="76" t="s">
        <v>1021</v>
      </c>
      <c r="B11291" s="77" t="s">
        <v>593</v>
      </c>
      <c r="C11291" s="76" t="s">
        <v>1076</v>
      </c>
      <c r="D11291" s="76"/>
      <c r="E11291" s="76" t="s">
        <v>2709</v>
      </c>
      <c r="F11291" s="76">
        <v>9827354942</v>
      </c>
      <c r="G11291" s="76">
        <v>21.623871699999999</v>
      </c>
      <c r="H11291" s="76">
        <v>83.077494999999999</v>
      </c>
      <c r="I11291" s="79">
        <v>121038453</v>
      </c>
      <c r="J11291" s="76"/>
      <c r="K11291" s="76" t="s">
        <v>1023</v>
      </c>
    </row>
    <row r="11292" spans="1:11" x14ac:dyDescent="0.25">
      <c r="A11292" s="76" t="s">
        <v>1021</v>
      </c>
      <c r="B11292" s="77" t="s">
        <v>593</v>
      </c>
      <c r="C11292" s="76"/>
      <c r="D11292" s="76"/>
      <c r="E11292" s="76" t="s">
        <v>2727</v>
      </c>
      <c r="F11292" s="76">
        <v>8827035444</v>
      </c>
      <c r="G11292" s="76">
        <v>21.628873599999999</v>
      </c>
      <c r="H11292" s="76">
        <v>83.268830899999998</v>
      </c>
      <c r="I11292" s="79">
        <v>115024486</v>
      </c>
      <c r="J11292" s="76"/>
      <c r="K11292" s="76" t="s">
        <v>1023</v>
      </c>
    </row>
    <row r="11293" spans="1:11" x14ac:dyDescent="0.25">
      <c r="A11293" s="76" t="s">
        <v>1021</v>
      </c>
      <c r="B11293" s="77" t="s">
        <v>593</v>
      </c>
      <c r="C11293" s="76"/>
      <c r="D11293" s="76"/>
      <c r="E11293" s="76" t="s">
        <v>2727</v>
      </c>
      <c r="F11293" s="76">
        <v>8827035444</v>
      </c>
      <c r="G11293" s="76">
        <v>21.6137172</v>
      </c>
      <c r="H11293" s="76">
        <v>83.342866299999997</v>
      </c>
      <c r="I11293" s="79">
        <v>115003540829</v>
      </c>
      <c r="J11293" s="76"/>
      <c r="K11293" s="76" t="s">
        <v>1023</v>
      </c>
    </row>
    <row r="11294" spans="1:11" x14ac:dyDescent="0.25">
      <c r="A11294" s="76" t="s">
        <v>1021</v>
      </c>
      <c r="B11294" s="77" t="s">
        <v>593</v>
      </c>
      <c r="C11294" s="76" t="s">
        <v>1221</v>
      </c>
      <c r="D11294" s="76"/>
      <c r="E11294" s="76" t="s">
        <v>2729</v>
      </c>
      <c r="F11294" s="76">
        <v>8889109517</v>
      </c>
      <c r="G11294" s="76">
        <v>21.420833200000001</v>
      </c>
      <c r="H11294" s="76">
        <v>83.332679799999994</v>
      </c>
      <c r="I11294" s="79">
        <v>115843999</v>
      </c>
      <c r="J11294" s="76"/>
      <c r="K11294" s="76" t="s">
        <v>1023</v>
      </c>
    </row>
    <row r="11295" spans="1:11" x14ac:dyDescent="0.25">
      <c r="A11295" s="76" t="s">
        <v>1021</v>
      </c>
      <c r="B11295" s="77" t="s">
        <v>593</v>
      </c>
      <c r="C11295" s="76"/>
      <c r="D11295" s="76"/>
      <c r="E11295" s="76" t="s">
        <v>2753</v>
      </c>
      <c r="F11295" s="76">
        <v>6262968491</v>
      </c>
      <c r="G11295" s="76">
        <v>21.4851207</v>
      </c>
      <c r="H11295" s="76">
        <v>83.262141499999998</v>
      </c>
      <c r="I11295" s="79">
        <v>112628596</v>
      </c>
      <c r="J11295" s="76"/>
      <c r="K11295" s="76" t="s">
        <v>1023</v>
      </c>
    </row>
    <row r="11296" spans="1:11" x14ac:dyDescent="0.25">
      <c r="A11296" s="76" t="s">
        <v>1021</v>
      </c>
      <c r="B11296" s="77" t="s">
        <v>593</v>
      </c>
      <c r="C11296" s="76" t="s">
        <v>1221</v>
      </c>
      <c r="D11296" s="76"/>
      <c r="E11296" s="76" t="s">
        <v>2757</v>
      </c>
      <c r="F11296" s="76">
        <v>8319700688</v>
      </c>
      <c r="G11296" s="76">
        <v>21.4878483</v>
      </c>
      <c r="H11296" s="76">
        <v>83.228684099999995</v>
      </c>
      <c r="I11296" s="79">
        <v>113226758</v>
      </c>
      <c r="J11296" s="76"/>
      <c r="K11296" s="76" t="s">
        <v>1023</v>
      </c>
    </row>
    <row r="11297" spans="1:11" x14ac:dyDescent="0.25">
      <c r="A11297" s="76" t="s">
        <v>1021</v>
      </c>
      <c r="B11297" s="77" t="s">
        <v>593</v>
      </c>
      <c r="C11297" s="76"/>
      <c r="D11297" s="76"/>
      <c r="E11297" s="76" t="s">
        <v>2761</v>
      </c>
      <c r="F11297" s="76">
        <v>9826289264</v>
      </c>
      <c r="G11297" s="76">
        <v>21.272027300000001</v>
      </c>
      <c r="H11297" s="76">
        <v>81.672581500000007</v>
      </c>
      <c r="I11297" s="79">
        <v>115884737</v>
      </c>
      <c r="J11297" s="76"/>
      <c r="K11297" s="76" t="s">
        <v>1023</v>
      </c>
    </row>
    <row r="11298" spans="1:11" x14ac:dyDescent="0.25">
      <c r="A11298" s="76" t="s">
        <v>1021</v>
      </c>
      <c r="B11298" s="77" t="s">
        <v>593</v>
      </c>
      <c r="C11298" s="76" t="s">
        <v>1132</v>
      </c>
      <c r="D11298" s="76"/>
      <c r="E11298" s="76" t="s">
        <v>2772</v>
      </c>
      <c r="F11298" s="76">
        <v>6261889118</v>
      </c>
      <c r="G11298" s="76">
        <v>22.973422899999999</v>
      </c>
      <c r="H11298" s="76">
        <v>78.656894199999996</v>
      </c>
      <c r="I11298" s="79">
        <v>126437192</v>
      </c>
      <c r="J11298" s="76"/>
      <c r="K11298" s="76" t="s">
        <v>1023</v>
      </c>
    </row>
    <row r="11299" spans="1:11" x14ac:dyDescent="0.25">
      <c r="A11299" s="76" t="s">
        <v>1021</v>
      </c>
      <c r="B11299" s="77" t="s">
        <v>593</v>
      </c>
      <c r="C11299" s="76" t="s">
        <v>1098</v>
      </c>
      <c r="D11299" s="76"/>
      <c r="E11299" s="76" t="s">
        <v>2782</v>
      </c>
      <c r="F11299" s="76">
        <v>8103944349</v>
      </c>
      <c r="G11299" s="76">
        <v>22.088990899999999</v>
      </c>
      <c r="H11299" s="76">
        <v>83.296250200000003</v>
      </c>
      <c r="I11299" s="79">
        <v>129309518</v>
      </c>
      <c r="J11299" s="76"/>
      <c r="K11299" s="76" t="s">
        <v>1023</v>
      </c>
    </row>
    <row r="11300" spans="1:11" x14ac:dyDescent="0.25">
      <c r="A11300" s="76" t="s">
        <v>1021</v>
      </c>
      <c r="B11300" s="77" t="s">
        <v>593</v>
      </c>
      <c r="C11300" s="76" t="s">
        <v>1261</v>
      </c>
      <c r="D11300" s="76"/>
      <c r="E11300" s="76" t="s">
        <v>2784</v>
      </c>
      <c r="F11300" s="76">
        <v>9685249347</v>
      </c>
      <c r="G11300" s="76">
        <v>22.0641505</v>
      </c>
      <c r="H11300" s="76">
        <v>83.266853299999994</v>
      </c>
      <c r="I11300" s="79">
        <v>129923445</v>
      </c>
      <c r="J11300" s="76"/>
      <c r="K11300" s="76" t="s">
        <v>1023</v>
      </c>
    </row>
    <row r="11301" spans="1:11" x14ac:dyDescent="0.25">
      <c r="A11301" s="76" t="s">
        <v>1021</v>
      </c>
      <c r="B11301" s="77" t="s">
        <v>593</v>
      </c>
      <c r="C11301" s="76"/>
      <c r="D11301" s="76"/>
      <c r="E11301" s="76" t="s">
        <v>2790</v>
      </c>
      <c r="F11301" s="76">
        <v>8319966453</v>
      </c>
      <c r="G11301" s="76">
        <v>21.911037400000001</v>
      </c>
      <c r="H11301" s="76">
        <v>83.233034599999996</v>
      </c>
      <c r="I11301" s="79">
        <v>111634477</v>
      </c>
      <c r="J11301" s="76"/>
      <c r="K11301" s="76" t="s">
        <v>1023</v>
      </c>
    </row>
    <row r="11302" spans="1:11" x14ac:dyDescent="0.25">
      <c r="A11302" s="76" t="s">
        <v>1021</v>
      </c>
      <c r="B11302" s="77" t="s">
        <v>593</v>
      </c>
      <c r="C11302" s="76"/>
      <c r="D11302" s="76"/>
      <c r="E11302" s="76" t="s">
        <v>2792</v>
      </c>
      <c r="F11302" s="76">
        <v>9752511903</v>
      </c>
      <c r="G11302" s="76">
        <v>22.042181200000002</v>
      </c>
      <c r="H11302" s="76">
        <v>83.088645499999998</v>
      </c>
      <c r="I11302" s="79">
        <v>112344237</v>
      </c>
      <c r="J11302" s="76"/>
      <c r="K11302" s="76" t="s">
        <v>1023</v>
      </c>
    </row>
    <row r="11303" spans="1:11" x14ac:dyDescent="0.25">
      <c r="A11303" s="76" t="s">
        <v>1021</v>
      </c>
      <c r="B11303" s="77" t="s">
        <v>593</v>
      </c>
      <c r="C11303" s="76" t="s">
        <v>1076</v>
      </c>
      <c r="D11303" s="76"/>
      <c r="E11303" s="76" t="s">
        <v>2801</v>
      </c>
      <c r="F11303" s="76">
        <v>7389288795</v>
      </c>
      <c r="G11303" s="76">
        <v>22.0701325</v>
      </c>
      <c r="H11303" s="76">
        <v>83.352055899999996</v>
      </c>
      <c r="I11303" s="79">
        <v>125453595</v>
      </c>
      <c r="J11303" s="76"/>
      <c r="K11303" s="76" t="s">
        <v>1023</v>
      </c>
    </row>
    <row r="11304" spans="1:11" x14ac:dyDescent="0.25">
      <c r="A11304" s="76" t="s">
        <v>1021</v>
      </c>
      <c r="B11304" s="77" t="s">
        <v>593</v>
      </c>
      <c r="C11304" s="76" t="s">
        <v>1038</v>
      </c>
      <c r="D11304" s="76"/>
      <c r="E11304" s="76" t="s">
        <v>2809</v>
      </c>
      <c r="F11304" s="76">
        <v>8878995761</v>
      </c>
      <c r="G11304" s="76">
        <v>22.002961200000001</v>
      </c>
      <c r="H11304" s="76">
        <v>83.046374</v>
      </c>
      <c r="I11304" s="79">
        <v>129849419</v>
      </c>
      <c r="J11304" s="76"/>
      <c r="K11304" s="76" t="s">
        <v>1023</v>
      </c>
    </row>
    <row r="11305" spans="1:11" x14ac:dyDescent="0.25">
      <c r="A11305" s="76" t="s">
        <v>1021</v>
      </c>
      <c r="B11305" s="77" t="s">
        <v>593</v>
      </c>
      <c r="C11305" s="76" t="s">
        <v>1221</v>
      </c>
      <c r="D11305" s="76"/>
      <c r="E11305" s="76" t="s">
        <v>2811</v>
      </c>
      <c r="F11305" s="76">
        <v>8717909691</v>
      </c>
      <c r="G11305" s="76"/>
      <c r="H11305" s="76"/>
      <c r="I11305" s="79">
        <v>130592993</v>
      </c>
      <c r="J11305" s="76"/>
      <c r="K11305" s="76" t="s">
        <v>1023</v>
      </c>
    </row>
    <row r="11306" spans="1:11" x14ac:dyDescent="0.25">
      <c r="A11306" s="76" t="s">
        <v>1021</v>
      </c>
      <c r="B11306" s="77" t="s">
        <v>593</v>
      </c>
      <c r="C11306" s="76"/>
      <c r="D11306" s="76"/>
      <c r="E11306" s="76" t="s">
        <v>2815</v>
      </c>
      <c r="F11306" s="76">
        <v>9399488099</v>
      </c>
      <c r="G11306" s="76">
        <v>21.6376691</v>
      </c>
      <c r="H11306" s="76">
        <v>83.363716699999998</v>
      </c>
      <c r="I11306" s="79">
        <v>112083231</v>
      </c>
      <c r="J11306" s="76"/>
      <c r="K11306" s="76" t="s">
        <v>1023</v>
      </c>
    </row>
    <row r="11307" spans="1:11" x14ac:dyDescent="0.25">
      <c r="A11307" s="76" t="s">
        <v>1021</v>
      </c>
      <c r="B11307" s="77" t="s">
        <v>593</v>
      </c>
      <c r="C11307" s="76" t="s">
        <v>1132</v>
      </c>
      <c r="D11307" s="76"/>
      <c r="E11307" s="76" t="s">
        <v>2816</v>
      </c>
      <c r="F11307" s="76">
        <v>7389393566</v>
      </c>
      <c r="G11307" s="76"/>
      <c r="H11307" s="76"/>
      <c r="I11307" s="79">
        <v>112629708</v>
      </c>
      <c r="J11307" s="76"/>
      <c r="K11307" s="76" t="s">
        <v>1023</v>
      </c>
    </row>
    <row r="11308" spans="1:11" x14ac:dyDescent="0.25">
      <c r="A11308" s="76" t="s">
        <v>1021</v>
      </c>
      <c r="B11308" s="77" t="s">
        <v>593</v>
      </c>
      <c r="C11308" s="76" t="s">
        <v>1132</v>
      </c>
      <c r="D11308" s="76"/>
      <c r="E11308" s="76" t="s">
        <v>2844</v>
      </c>
      <c r="F11308" s="76">
        <v>6265312331</v>
      </c>
      <c r="G11308" s="76">
        <v>22.666511700000001</v>
      </c>
      <c r="H11308" s="76">
        <v>83.306863800000002</v>
      </c>
      <c r="I11308" s="79">
        <v>126986987</v>
      </c>
      <c r="J11308" s="76"/>
      <c r="K11308" s="76" t="s">
        <v>1023</v>
      </c>
    </row>
    <row r="11309" spans="1:11" x14ac:dyDescent="0.25">
      <c r="A11309" s="76" t="s">
        <v>1021</v>
      </c>
      <c r="B11309" s="77" t="s">
        <v>593</v>
      </c>
      <c r="C11309" s="76" t="s">
        <v>1076</v>
      </c>
      <c r="D11309" s="76"/>
      <c r="E11309" s="76" t="s">
        <v>2846</v>
      </c>
      <c r="F11309" s="76">
        <v>9630494278</v>
      </c>
      <c r="G11309" s="76">
        <v>21.608361800000001</v>
      </c>
      <c r="H11309" s="76">
        <v>83.174781499999995</v>
      </c>
      <c r="I11309" s="79">
        <v>127227900</v>
      </c>
      <c r="J11309" s="76"/>
      <c r="K11309" s="76" t="s">
        <v>1023</v>
      </c>
    </row>
    <row r="11310" spans="1:11" x14ac:dyDescent="0.25">
      <c r="A11310" s="76" t="s">
        <v>1021</v>
      </c>
      <c r="B11310" s="77" t="s">
        <v>593</v>
      </c>
      <c r="C11310" s="76"/>
      <c r="D11310" s="76"/>
      <c r="E11310" s="76" t="s">
        <v>2856</v>
      </c>
      <c r="F11310" s="76">
        <v>8359086089</v>
      </c>
      <c r="G11310" s="76">
        <v>22.397044300000001</v>
      </c>
      <c r="H11310" s="76">
        <v>83.570131799999999</v>
      </c>
      <c r="I11310" s="79">
        <v>113339360</v>
      </c>
      <c r="J11310" s="76"/>
      <c r="K11310" s="76" t="s">
        <v>1023</v>
      </c>
    </row>
    <row r="11311" spans="1:11" x14ac:dyDescent="0.25">
      <c r="A11311" s="76" t="s">
        <v>1021</v>
      </c>
      <c r="B11311" s="77" t="s">
        <v>593</v>
      </c>
      <c r="C11311" s="76" t="s">
        <v>1221</v>
      </c>
      <c r="D11311" s="76"/>
      <c r="E11311" s="76" t="s">
        <v>2871</v>
      </c>
      <c r="F11311" s="76">
        <v>9754107176</v>
      </c>
      <c r="G11311" s="76">
        <v>21.583758499999998</v>
      </c>
      <c r="H11311" s="76">
        <v>83.3569076</v>
      </c>
      <c r="I11311" s="79">
        <v>122743984</v>
      </c>
      <c r="J11311" s="76"/>
      <c r="K11311" s="76" t="s">
        <v>1023</v>
      </c>
    </row>
    <row r="11312" spans="1:11" x14ac:dyDescent="0.25">
      <c r="A11312" s="76" t="s">
        <v>1021</v>
      </c>
      <c r="B11312" s="77" t="s">
        <v>593</v>
      </c>
      <c r="C11312" s="76"/>
      <c r="D11312" s="76"/>
      <c r="E11312" s="76" t="s">
        <v>2890</v>
      </c>
      <c r="F11312" s="76">
        <v>7566632752</v>
      </c>
      <c r="G11312" s="76">
        <v>21.583485100000001</v>
      </c>
      <c r="H11312" s="76">
        <v>83.118875399999993</v>
      </c>
      <c r="I11312" s="79">
        <v>111035776</v>
      </c>
      <c r="J11312" s="76"/>
      <c r="K11312" s="76" t="s">
        <v>1023</v>
      </c>
    </row>
    <row r="11313" spans="1:11" x14ac:dyDescent="0.25">
      <c r="A11313" s="76" t="s">
        <v>1021</v>
      </c>
      <c r="B11313" s="77" t="s">
        <v>593</v>
      </c>
      <c r="C11313" s="76"/>
      <c r="D11313" s="76"/>
      <c r="E11313" s="76" t="s">
        <v>2891</v>
      </c>
      <c r="F11313" s="76">
        <v>8305356828</v>
      </c>
      <c r="G11313" s="76">
        <v>22.324397600000001</v>
      </c>
      <c r="H11313" s="76">
        <v>83.639328399999997</v>
      </c>
      <c r="I11313" s="79">
        <v>111423098</v>
      </c>
      <c r="J11313" s="76"/>
      <c r="K11313" s="76" t="s">
        <v>1023</v>
      </c>
    </row>
    <row r="11314" spans="1:11" x14ac:dyDescent="0.25">
      <c r="A11314" s="76" t="s">
        <v>1021</v>
      </c>
      <c r="B11314" s="77" t="s">
        <v>593</v>
      </c>
      <c r="C11314" s="76"/>
      <c r="D11314" s="76"/>
      <c r="E11314" s="76" t="s">
        <v>2893</v>
      </c>
      <c r="F11314" s="76">
        <v>7389234129</v>
      </c>
      <c r="G11314" s="76">
        <v>22.973422899999999</v>
      </c>
      <c r="H11314" s="76">
        <v>78.656894199999996</v>
      </c>
      <c r="I11314" s="79">
        <v>113056061</v>
      </c>
      <c r="J11314" s="76"/>
      <c r="K11314" s="76" t="s">
        <v>1023</v>
      </c>
    </row>
    <row r="11315" spans="1:11" x14ac:dyDescent="0.25">
      <c r="A11315" s="76" t="s">
        <v>1021</v>
      </c>
      <c r="B11315" s="77" t="s">
        <v>593</v>
      </c>
      <c r="C11315" s="76"/>
      <c r="D11315" s="76"/>
      <c r="E11315" s="76" t="s">
        <v>2894</v>
      </c>
      <c r="F11315" s="76">
        <v>7089465371</v>
      </c>
      <c r="G11315" s="76"/>
      <c r="H11315" s="76"/>
      <c r="I11315" s="79">
        <v>113308527</v>
      </c>
      <c r="J11315" s="76"/>
      <c r="K11315" s="76" t="s">
        <v>1023</v>
      </c>
    </row>
    <row r="11316" spans="1:11" x14ac:dyDescent="0.25">
      <c r="A11316" s="76" t="s">
        <v>1021</v>
      </c>
      <c r="B11316" s="77" t="s">
        <v>593</v>
      </c>
      <c r="C11316" s="76"/>
      <c r="D11316" s="76"/>
      <c r="E11316" s="76" t="s">
        <v>2898</v>
      </c>
      <c r="F11316" s="76">
        <v>9644782760</v>
      </c>
      <c r="G11316" s="76">
        <v>21.590169499999998</v>
      </c>
      <c r="H11316" s="76">
        <v>83.017440500000006</v>
      </c>
      <c r="I11316" s="79">
        <v>115456401</v>
      </c>
      <c r="J11316" s="76"/>
      <c r="K11316" s="76" t="s">
        <v>1023</v>
      </c>
    </row>
    <row r="11317" spans="1:11" x14ac:dyDescent="0.25">
      <c r="A11317" s="76" t="s">
        <v>1021</v>
      </c>
      <c r="B11317" s="77" t="s">
        <v>593</v>
      </c>
      <c r="C11317" s="76" t="s">
        <v>593</v>
      </c>
      <c r="D11317" s="76"/>
      <c r="E11317" s="76" t="s">
        <v>2906</v>
      </c>
      <c r="F11317" s="76">
        <v>9981923011</v>
      </c>
      <c r="G11317" s="76">
        <v>21.873204000000001</v>
      </c>
      <c r="H11317" s="76">
        <v>83.562842799999999</v>
      </c>
      <c r="I11317" s="79">
        <v>125339796</v>
      </c>
      <c r="J11317" s="76"/>
      <c r="K11317" s="76" t="s">
        <v>1023</v>
      </c>
    </row>
    <row r="11318" spans="1:11" x14ac:dyDescent="0.25">
      <c r="A11318" s="76" t="s">
        <v>1021</v>
      </c>
      <c r="B11318" s="77" t="s">
        <v>593</v>
      </c>
      <c r="C11318" s="76" t="s">
        <v>1076</v>
      </c>
      <c r="D11318" s="76"/>
      <c r="E11318" s="76" t="s">
        <v>2911</v>
      </c>
      <c r="F11318" s="76">
        <v>8770600378</v>
      </c>
      <c r="G11318" s="76">
        <v>21.584956200000001</v>
      </c>
      <c r="H11318" s="76">
        <v>83.083614600000004</v>
      </c>
      <c r="I11318" s="79">
        <v>126886988</v>
      </c>
      <c r="J11318" s="76"/>
      <c r="K11318" s="76" t="s">
        <v>1023</v>
      </c>
    </row>
    <row r="11319" spans="1:11" x14ac:dyDescent="0.25">
      <c r="A11319" s="76" t="s">
        <v>1021</v>
      </c>
      <c r="B11319" s="77" t="s">
        <v>593</v>
      </c>
      <c r="C11319" s="76"/>
      <c r="D11319" s="76"/>
      <c r="E11319" s="76" t="s">
        <v>2923</v>
      </c>
      <c r="F11319" s="76">
        <v>7898558741</v>
      </c>
      <c r="G11319" s="76">
        <v>22.129978000000001</v>
      </c>
      <c r="H11319" s="76">
        <v>83.158368199999998</v>
      </c>
      <c r="I11319" s="79">
        <v>113430533</v>
      </c>
      <c r="J11319" s="76"/>
      <c r="K11319" s="76" t="s">
        <v>1023</v>
      </c>
    </row>
    <row r="11320" spans="1:11" x14ac:dyDescent="0.25">
      <c r="A11320" s="76" t="s">
        <v>1021</v>
      </c>
      <c r="B11320" s="77" t="s">
        <v>593</v>
      </c>
      <c r="C11320" s="76" t="s">
        <v>1561</v>
      </c>
      <c r="D11320" s="76"/>
      <c r="E11320" s="76" t="s">
        <v>2931</v>
      </c>
      <c r="F11320" s="76">
        <v>9617212999</v>
      </c>
      <c r="G11320" s="76">
        <v>21.8225467</v>
      </c>
      <c r="H11320" s="76">
        <v>82.404254199999997</v>
      </c>
      <c r="I11320" s="79">
        <v>120196393</v>
      </c>
      <c r="J11320" s="76"/>
      <c r="K11320" s="76" t="s">
        <v>1023</v>
      </c>
    </row>
    <row r="11321" spans="1:11" x14ac:dyDescent="0.25">
      <c r="A11321" s="76" t="s">
        <v>1021</v>
      </c>
      <c r="B11321" s="77" t="s">
        <v>593</v>
      </c>
      <c r="C11321" s="76" t="s">
        <v>1038</v>
      </c>
      <c r="D11321" s="76"/>
      <c r="E11321" s="76" t="s">
        <v>2934</v>
      </c>
      <c r="F11321" s="76">
        <v>8349893749</v>
      </c>
      <c r="G11321" s="76">
        <v>21.954733300000001</v>
      </c>
      <c r="H11321" s="76">
        <v>83.189103299999999</v>
      </c>
      <c r="I11321" s="79">
        <v>123767086</v>
      </c>
      <c r="J11321" s="76"/>
      <c r="K11321" s="76" t="s">
        <v>1023</v>
      </c>
    </row>
    <row r="11322" spans="1:11" x14ac:dyDescent="0.25">
      <c r="A11322" s="76" t="s">
        <v>1021</v>
      </c>
      <c r="B11322" s="77" t="s">
        <v>593</v>
      </c>
      <c r="C11322" s="76" t="s">
        <v>593</v>
      </c>
      <c r="D11322" s="76"/>
      <c r="E11322" s="76" t="s">
        <v>2938</v>
      </c>
      <c r="F11322" s="76">
        <v>9926150007</v>
      </c>
      <c r="G11322" s="76">
        <v>21.893133800000001</v>
      </c>
      <c r="H11322" s="76">
        <v>83.405759700000004</v>
      </c>
      <c r="I11322" s="79">
        <v>125402545</v>
      </c>
      <c r="J11322" s="76"/>
      <c r="K11322" s="76" t="s">
        <v>1023</v>
      </c>
    </row>
    <row r="11323" spans="1:11" x14ac:dyDescent="0.25">
      <c r="A11323" s="76" t="s">
        <v>1021</v>
      </c>
      <c r="B11323" s="77" t="s">
        <v>593</v>
      </c>
      <c r="C11323" s="76" t="s">
        <v>593</v>
      </c>
      <c r="D11323" s="76"/>
      <c r="E11323" s="76" t="s">
        <v>2939</v>
      </c>
      <c r="F11323" s="76">
        <v>7000763670</v>
      </c>
      <c r="G11323" s="76"/>
      <c r="H11323" s="76"/>
      <c r="I11323" s="79">
        <v>125414281</v>
      </c>
      <c r="J11323" s="76"/>
      <c r="K11323" s="76" t="s">
        <v>1023</v>
      </c>
    </row>
    <row r="11324" spans="1:11" x14ac:dyDescent="0.25">
      <c r="A11324" s="76" t="s">
        <v>1021</v>
      </c>
      <c r="B11324" s="77" t="s">
        <v>593</v>
      </c>
      <c r="C11324" s="76" t="s">
        <v>1221</v>
      </c>
      <c r="D11324" s="76"/>
      <c r="E11324" s="76" t="s">
        <v>2941</v>
      </c>
      <c r="F11324" s="76">
        <v>8085943942</v>
      </c>
      <c r="G11324" s="76">
        <v>21.669703299999998</v>
      </c>
      <c r="H11324" s="76">
        <v>83.288786700000003</v>
      </c>
      <c r="I11324" s="79">
        <v>125919064</v>
      </c>
      <c r="J11324" s="76"/>
      <c r="K11324" s="76" t="s">
        <v>1023</v>
      </c>
    </row>
    <row r="11325" spans="1:11" x14ac:dyDescent="0.25">
      <c r="A11325" s="76" t="s">
        <v>1021</v>
      </c>
      <c r="B11325" s="77" t="s">
        <v>593</v>
      </c>
      <c r="C11325" s="76" t="s">
        <v>1038</v>
      </c>
      <c r="D11325" s="76"/>
      <c r="E11325" s="76" t="s">
        <v>2955</v>
      </c>
      <c r="F11325" s="76">
        <v>7987031979</v>
      </c>
      <c r="G11325" s="76">
        <v>22.016889500000001</v>
      </c>
      <c r="H11325" s="76">
        <v>83.120202000000006</v>
      </c>
      <c r="I11325" s="79">
        <v>130413587</v>
      </c>
      <c r="J11325" s="76"/>
      <c r="K11325" s="76" t="s">
        <v>1023</v>
      </c>
    </row>
    <row r="11326" spans="1:11" x14ac:dyDescent="0.25">
      <c r="A11326" s="76" t="s">
        <v>1021</v>
      </c>
      <c r="B11326" s="77" t="s">
        <v>593</v>
      </c>
      <c r="C11326" s="76"/>
      <c r="D11326" s="76"/>
      <c r="E11326" s="76" t="s">
        <v>2960</v>
      </c>
      <c r="F11326" s="76">
        <v>8889035835</v>
      </c>
      <c r="G11326" s="76"/>
      <c r="H11326" s="76"/>
      <c r="I11326" s="79">
        <v>112933379</v>
      </c>
      <c r="J11326" s="76"/>
      <c r="K11326" s="76" t="s">
        <v>1023</v>
      </c>
    </row>
    <row r="11327" spans="1:11" x14ac:dyDescent="0.25">
      <c r="A11327" s="76" t="s">
        <v>1021</v>
      </c>
      <c r="B11327" s="77" t="s">
        <v>593</v>
      </c>
      <c r="C11327" s="76" t="s">
        <v>1261</v>
      </c>
      <c r="D11327" s="76"/>
      <c r="E11327" s="76" t="s">
        <v>2977</v>
      </c>
      <c r="F11327" s="76">
        <v>7067554818</v>
      </c>
      <c r="G11327" s="76">
        <v>22.473338999999999</v>
      </c>
      <c r="H11327" s="76">
        <v>83.357066000000003</v>
      </c>
      <c r="I11327" s="79">
        <v>116953420</v>
      </c>
      <c r="J11327" s="76"/>
      <c r="K11327" s="76" t="s">
        <v>1023</v>
      </c>
    </row>
    <row r="11328" spans="1:11" x14ac:dyDescent="0.25">
      <c r="A11328" s="76" t="s">
        <v>1021</v>
      </c>
      <c r="B11328" s="77" t="s">
        <v>593</v>
      </c>
      <c r="C11328" s="76" t="s">
        <v>593</v>
      </c>
      <c r="D11328" s="76"/>
      <c r="E11328" s="76" t="s">
        <v>2979</v>
      </c>
      <c r="F11328" s="76">
        <v>8717891111</v>
      </c>
      <c r="G11328" s="76">
        <v>21.904492000000001</v>
      </c>
      <c r="H11328" s="76">
        <v>83.4068781</v>
      </c>
      <c r="I11328" s="79">
        <v>117183457</v>
      </c>
      <c r="J11328" s="76"/>
      <c r="K11328" s="76" t="s">
        <v>1023</v>
      </c>
    </row>
    <row r="11329" spans="1:11" x14ac:dyDescent="0.25">
      <c r="A11329" s="76" t="s">
        <v>1021</v>
      </c>
      <c r="B11329" s="77" t="s">
        <v>593</v>
      </c>
      <c r="C11329" s="76" t="s">
        <v>593</v>
      </c>
      <c r="D11329" s="76"/>
      <c r="E11329" s="76" t="s">
        <v>2984</v>
      </c>
      <c r="F11329" s="76">
        <v>6265814979</v>
      </c>
      <c r="G11329" s="76"/>
      <c r="H11329" s="76"/>
      <c r="I11329" s="79">
        <v>125478526</v>
      </c>
      <c r="J11329" s="76"/>
      <c r="K11329" s="76" t="s">
        <v>1023</v>
      </c>
    </row>
    <row r="11330" spans="1:11" x14ac:dyDescent="0.25">
      <c r="A11330" s="76" t="s">
        <v>1021</v>
      </c>
      <c r="B11330" s="77" t="s">
        <v>593</v>
      </c>
      <c r="C11330" s="76" t="s">
        <v>1132</v>
      </c>
      <c r="D11330" s="76"/>
      <c r="E11330" s="76" t="s">
        <v>2990</v>
      </c>
      <c r="F11330" s="76">
        <v>9165031221</v>
      </c>
      <c r="G11330" s="76">
        <v>22.389722599999999</v>
      </c>
      <c r="H11330" s="76">
        <v>83.119097400000001</v>
      </c>
      <c r="I11330" s="79">
        <v>126451764</v>
      </c>
      <c r="J11330" s="76"/>
      <c r="K11330" s="76" t="s">
        <v>1023</v>
      </c>
    </row>
    <row r="11331" spans="1:11" x14ac:dyDescent="0.25">
      <c r="A11331" s="76" t="s">
        <v>1021</v>
      </c>
      <c r="B11331" s="77" t="s">
        <v>593</v>
      </c>
      <c r="C11331" s="76" t="s">
        <v>1038</v>
      </c>
      <c r="D11331" s="76"/>
      <c r="E11331" s="76" t="s">
        <v>2994</v>
      </c>
      <c r="F11331" s="76">
        <v>6265287505</v>
      </c>
      <c r="G11331" s="76">
        <v>21.966628</v>
      </c>
      <c r="H11331" s="76">
        <v>83.028585100000001</v>
      </c>
      <c r="I11331" s="79">
        <v>127321243</v>
      </c>
      <c r="J11331" s="76"/>
      <c r="K11331" s="76" t="s">
        <v>1023</v>
      </c>
    </row>
    <row r="11332" spans="1:11" x14ac:dyDescent="0.25">
      <c r="A11332" s="76" t="s">
        <v>1021</v>
      </c>
      <c r="B11332" s="77" t="s">
        <v>593</v>
      </c>
      <c r="C11332" s="76"/>
      <c r="D11332" s="76"/>
      <c r="E11332" s="76" t="s">
        <v>3006</v>
      </c>
      <c r="F11332" s="76">
        <v>9131418612</v>
      </c>
      <c r="G11332" s="76">
        <v>21.639226300000001</v>
      </c>
      <c r="H11332" s="76">
        <v>83.360405799999995</v>
      </c>
      <c r="I11332" s="79">
        <v>110972731</v>
      </c>
      <c r="J11332" s="76"/>
      <c r="K11332" s="76" t="s">
        <v>1023</v>
      </c>
    </row>
    <row r="11333" spans="1:11" x14ac:dyDescent="0.25">
      <c r="A11333" s="76" t="s">
        <v>1021</v>
      </c>
      <c r="B11333" s="77" t="s">
        <v>593</v>
      </c>
      <c r="C11333" s="76"/>
      <c r="D11333" s="76"/>
      <c r="E11333" s="76" t="s">
        <v>3007</v>
      </c>
      <c r="F11333" s="76">
        <v>9174112016</v>
      </c>
      <c r="G11333" s="76">
        <v>21.993675700000001</v>
      </c>
      <c r="H11333" s="76">
        <v>83.229757699999993</v>
      </c>
      <c r="I11333" s="79">
        <v>111341864</v>
      </c>
      <c r="J11333" s="76"/>
      <c r="K11333" s="76" t="s">
        <v>1023</v>
      </c>
    </row>
    <row r="11334" spans="1:11" x14ac:dyDescent="0.25">
      <c r="A11334" s="76" t="s">
        <v>1021</v>
      </c>
      <c r="B11334" s="77" t="s">
        <v>593</v>
      </c>
      <c r="C11334" s="76" t="s">
        <v>1038</v>
      </c>
      <c r="D11334" s="76"/>
      <c r="E11334" s="76" t="s">
        <v>1553</v>
      </c>
      <c r="F11334" s="76">
        <v>8085154649</v>
      </c>
      <c r="G11334" s="76">
        <v>21.9977546</v>
      </c>
      <c r="H11334" s="76">
        <v>83.180338000000006</v>
      </c>
      <c r="I11334" s="79">
        <v>122424439</v>
      </c>
      <c r="J11334" s="76"/>
      <c r="K11334" s="76" t="s">
        <v>1023</v>
      </c>
    </row>
    <row r="11335" spans="1:11" x14ac:dyDescent="0.25">
      <c r="A11335" s="76" t="s">
        <v>1021</v>
      </c>
      <c r="B11335" s="77" t="s">
        <v>593</v>
      </c>
      <c r="C11335" s="76" t="s">
        <v>593</v>
      </c>
      <c r="D11335" s="76"/>
      <c r="E11335" s="76" t="s">
        <v>3029</v>
      </c>
      <c r="F11335" s="76">
        <v>9039271119</v>
      </c>
      <c r="G11335" s="76">
        <v>21.889624600000001</v>
      </c>
      <c r="H11335" s="76">
        <v>83.407564399999998</v>
      </c>
      <c r="I11335" s="79">
        <v>125480734</v>
      </c>
      <c r="J11335" s="76"/>
      <c r="K11335" s="76" t="s">
        <v>1023</v>
      </c>
    </row>
    <row r="11336" spans="1:11" x14ac:dyDescent="0.25">
      <c r="A11336" s="76" t="s">
        <v>1021</v>
      </c>
      <c r="B11336" s="77" t="s">
        <v>593</v>
      </c>
      <c r="C11336" s="76" t="s">
        <v>1561</v>
      </c>
      <c r="D11336" s="76"/>
      <c r="E11336" s="76" t="s">
        <v>3033</v>
      </c>
      <c r="F11336" s="76">
        <v>7587229141</v>
      </c>
      <c r="G11336" s="76">
        <v>25.0960742</v>
      </c>
      <c r="H11336" s="76">
        <v>85.313119400000005</v>
      </c>
      <c r="I11336" s="79">
        <v>128474344</v>
      </c>
      <c r="J11336" s="76"/>
      <c r="K11336" s="76" t="s">
        <v>1023</v>
      </c>
    </row>
    <row r="11337" spans="1:11" x14ac:dyDescent="0.25">
      <c r="A11337" s="76" t="s">
        <v>1021</v>
      </c>
      <c r="B11337" s="77" t="s">
        <v>593</v>
      </c>
      <c r="C11337" s="76"/>
      <c r="D11337" s="76"/>
      <c r="E11337" s="76" t="s">
        <v>3036</v>
      </c>
      <c r="F11337" s="76">
        <v>9111360488</v>
      </c>
      <c r="G11337" s="76"/>
      <c r="H11337" s="76"/>
      <c r="I11337" s="79">
        <v>100275214</v>
      </c>
      <c r="J11337" s="76"/>
      <c r="K11337" s="76" t="s">
        <v>1023</v>
      </c>
    </row>
    <row r="11338" spans="1:11" x14ac:dyDescent="0.25">
      <c r="A11338" s="76" t="s">
        <v>1021</v>
      </c>
      <c r="B11338" s="77" t="s">
        <v>593</v>
      </c>
      <c r="C11338" s="76"/>
      <c r="D11338" s="76"/>
      <c r="E11338" s="76" t="s">
        <v>3038</v>
      </c>
      <c r="F11338" s="76">
        <v>8827976442</v>
      </c>
      <c r="G11338" s="76">
        <v>21.8158186</v>
      </c>
      <c r="H11338" s="76">
        <v>83.433391999999998</v>
      </c>
      <c r="I11338" s="79">
        <v>112692160</v>
      </c>
      <c r="J11338" s="76"/>
      <c r="K11338" s="76" t="s">
        <v>1023</v>
      </c>
    </row>
    <row r="11339" spans="1:11" x14ac:dyDescent="0.25">
      <c r="A11339" s="76" t="s">
        <v>1021</v>
      </c>
      <c r="B11339" s="77" t="s">
        <v>593</v>
      </c>
      <c r="C11339" s="76" t="s">
        <v>593</v>
      </c>
      <c r="D11339" s="76"/>
      <c r="E11339" s="76" t="s">
        <v>3045</v>
      </c>
      <c r="F11339" s="76">
        <v>7400666166</v>
      </c>
      <c r="G11339" s="76">
        <v>21.885092100000001</v>
      </c>
      <c r="H11339" s="76">
        <v>83.397288200000006</v>
      </c>
      <c r="I11339" s="79">
        <v>118406845</v>
      </c>
      <c r="J11339" s="76"/>
      <c r="K11339" s="76" t="s">
        <v>1023</v>
      </c>
    </row>
    <row r="11340" spans="1:11" x14ac:dyDescent="0.25">
      <c r="A11340" s="76" t="s">
        <v>1021</v>
      </c>
      <c r="B11340" s="77" t="s">
        <v>593</v>
      </c>
      <c r="C11340" s="76"/>
      <c r="D11340" s="76"/>
      <c r="E11340" s="76" t="s">
        <v>3074</v>
      </c>
      <c r="F11340" s="76">
        <v>8770774081</v>
      </c>
      <c r="G11340" s="76"/>
      <c r="H11340" s="76"/>
      <c r="I11340" s="79">
        <v>111037941</v>
      </c>
      <c r="J11340" s="76"/>
      <c r="K11340" s="76" t="s">
        <v>1023</v>
      </c>
    </row>
    <row r="11341" spans="1:11" x14ac:dyDescent="0.25">
      <c r="A11341" s="76" t="s">
        <v>1021</v>
      </c>
      <c r="B11341" s="77" t="s">
        <v>593</v>
      </c>
      <c r="C11341" s="76" t="s">
        <v>1561</v>
      </c>
      <c r="D11341" s="76"/>
      <c r="E11341" s="76" t="s">
        <v>3087</v>
      </c>
      <c r="F11341" s="76">
        <v>9165492711</v>
      </c>
      <c r="G11341" s="76">
        <v>22.478491300000002</v>
      </c>
      <c r="H11341" s="76">
        <v>83.478296</v>
      </c>
      <c r="I11341" s="79">
        <v>126421432</v>
      </c>
      <c r="J11341" s="76"/>
      <c r="K11341" s="76" t="s">
        <v>1023</v>
      </c>
    </row>
    <row r="11342" spans="1:11" x14ac:dyDescent="0.25">
      <c r="A11342" s="76" t="s">
        <v>1021</v>
      </c>
      <c r="B11342" s="77" t="s">
        <v>593</v>
      </c>
      <c r="C11342" s="76"/>
      <c r="D11342" s="76"/>
      <c r="E11342" s="76" t="s">
        <v>3104</v>
      </c>
      <c r="F11342" s="76">
        <v>9131211409</v>
      </c>
      <c r="G11342" s="76">
        <v>21.570864799999999</v>
      </c>
      <c r="H11342" s="76">
        <v>82.994671999999994</v>
      </c>
      <c r="I11342" s="79">
        <v>113379291</v>
      </c>
      <c r="J11342" s="76"/>
      <c r="K11342" s="76" t="s">
        <v>1023</v>
      </c>
    </row>
    <row r="11343" spans="1:11" x14ac:dyDescent="0.25">
      <c r="A11343" s="76" t="s">
        <v>1021</v>
      </c>
      <c r="B11343" s="77" t="s">
        <v>593</v>
      </c>
      <c r="C11343" s="76"/>
      <c r="D11343" s="76"/>
      <c r="E11343" s="76" t="s">
        <v>3107</v>
      </c>
      <c r="F11343" s="76">
        <v>9753599909</v>
      </c>
      <c r="G11343" s="76">
        <v>21.884594700000001</v>
      </c>
      <c r="H11343" s="76">
        <v>83.4048844</v>
      </c>
      <c r="I11343" s="79">
        <v>115459998493</v>
      </c>
      <c r="J11343" s="76"/>
      <c r="K11343" s="76" t="s">
        <v>1023</v>
      </c>
    </row>
    <row r="11344" spans="1:11" x14ac:dyDescent="0.25">
      <c r="A11344" s="76" t="s">
        <v>1021</v>
      </c>
      <c r="B11344" s="77" t="s">
        <v>593</v>
      </c>
      <c r="C11344" s="76"/>
      <c r="D11344" s="76"/>
      <c r="E11344" s="76" t="s">
        <v>3107</v>
      </c>
      <c r="F11344" s="76">
        <v>9753599909</v>
      </c>
      <c r="G11344" s="76">
        <v>21.8225306</v>
      </c>
      <c r="H11344" s="76">
        <v>83.345041100000003</v>
      </c>
      <c r="I11344" s="79">
        <v>115422457</v>
      </c>
      <c r="J11344" s="76"/>
      <c r="K11344" s="76" t="s">
        <v>1023</v>
      </c>
    </row>
    <row r="11345" spans="1:11" x14ac:dyDescent="0.25">
      <c r="A11345" s="76" t="s">
        <v>1021</v>
      </c>
      <c r="B11345" s="77" t="s">
        <v>593</v>
      </c>
      <c r="C11345" s="76"/>
      <c r="D11345" s="76"/>
      <c r="E11345" s="76" t="s">
        <v>3108</v>
      </c>
      <c r="F11345" s="76">
        <v>9399528444</v>
      </c>
      <c r="G11345" s="76">
        <v>21.6723371</v>
      </c>
      <c r="H11345" s="76">
        <v>83.032466099999994</v>
      </c>
      <c r="I11345" s="79">
        <v>115482880</v>
      </c>
      <c r="J11345" s="76"/>
      <c r="K11345" s="76" t="s">
        <v>1023</v>
      </c>
    </row>
    <row r="11346" spans="1:11" x14ac:dyDescent="0.25">
      <c r="A11346" s="76" t="s">
        <v>1021</v>
      </c>
      <c r="B11346" s="77" t="s">
        <v>593</v>
      </c>
      <c r="C11346" s="76"/>
      <c r="D11346" s="76"/>
      <c r="E11346" s="76" t="s">
        <v>3110</v>
      </c>
      <c r="F11346" s="76">
        <v>7509533914</v>
      </c>
      <c r="G11346" s="76">
        <v>22.4252763</v>
      </c>
      <c r="H11346" s="76">
        <v>83.599418099999994</v>
      </c>
      <c r="I11346" s="79">
        <v>115534712</v>
      </c>
      <c r="J11346" s="76"/>
      <c r="K11346" s="76" t="s">
        <v>1023</v>
      </c>
    </row>
    <row r="11347" spans="1:11" x14ac:dyDescent="0.25">
      <c r="A11347" s="76" t="s">
        <v>1021</v>
      </c>
      <c r="B11347" s="77" t="s">
        <v>593</v>
      </c>
      <c r="C11347" s="76" t="s">
        <v>1038</v>
      </c>
      <c r="D11347" s="76"/>
      <c r="E11347" s="76" t="s">
        <v>3120</v>
      </c>
      <c r="F11347" s="76">
        <v>9340693938</v>
      </c>
      <c r="G11347" s="76">
        <v>22.042624700000001</v>
      </c>
      <c r="H11347" s="76">
        <v>82.835119599999999</v>
      </c>
      <c r="I11347" s="79">
        <v>123371244</v>
      </c>
      <c r="J11347" s="76"/>
      <c r="K11347" s="76" t="s">
        <v>1023</v>
      </c>
    </row>
    <row r="11348" spans="1:11" x14ac:dyDescent="0.25">
      <c r="A11348" s="76" t="s">
        <v>1021</v>
      </c>
      <c r="B11348" s="77" t="s">
        <v>593</v>
      </c>
      <c r="C11348" s="76"/>
      <c r="D11348" s="76"/>
      <c r="E11348" s="76" t="s">
        <v>3132</v>
      </c>
      <c r="F11348" s="76">
        <v>7000629329</v>
      </c>
      <c r="G11348" s="76">
        <v>21.840928300000002</v>
      </c>
      <c r="H11348" s="76">
        <v>83.286554499999994</v>
      </c>
      <c r="I11348" s="79">
        <v>111043450</v>
      </c>
      <c r="J11348" s="76"/>
      <c r="K11348" s="76" t="s">
        <v>1023</v>
      </c>
    </row>
    <row r="11349" spans="1:11" x14ac:dyDescent="0.25">
      <c r="A11349" s="76" t="s">
        <v>1021</v>
      </c>
      <c r="B11349" s="77" t="s">
        <v>593</v>
      </c>
      <c r="C11349" s="76"/>
      <c r="D11349" s="76"/>
      <c r="E11349" s="76" t="s">
        <v>3133</v>
      </c>
      <c r="F11349" s="76">
        <v>7326815379</v>
      </c>
      <c r="G11349" s="76">
        <v>21.310035599999999</v>
      </c>
      <c r="H11349" s="76">
        <v>83.282353700000002</v>
      </c>
      <c r="I11349" s="79">
        <v>112636096</v>
      </c>
      <c r="J11349" s="76"/>
      <c r="K11349" s="76" t="s">
        <v>1023</v>
      </c>
    </row>
    <row r="11350" spans="1:11" x14ac:dyDescent="0.25">
      <c r="A11350" s="76" t="s">
        <v>1021</v>
      </c>
      <c r="B11350" s="77" t="s">
        <v>593</v>
      </c>
      <c r="C11350" s="76"/>
      <c r="D11350" s="76"/>
      <c r="E11350" s="76" t="s">
        <v>3134</v>
      </c>
      <c r="F11350" s="76">
        <v>8839687136</v>
      </c>
      <c r="G11350" s="76">
        <v>21.851349200000001</v>
      </c>
      <c r="H11350" s="76">
        <v>83.233034599999996</v>
      </c>
      <c r="I11350" s="79">
        <v>112931336</v>
      </c>
      <c r="J11350" s="76"/>
      <c r="K11350" s="76" t="s">
        <v>1023</v>
      </c>
    </row>
    <row r="11351" spans="1:11" x14ac:dyDescent="0.25">
      <c r="A11351" s="76" t="s">
        <v>1021</v>
      </c>
      <c r="B11351" s="77" t="s">
        <v>593</v>
      </c>
      <c r="C11351" s="76"/>
      <c r="D11351" s="76"/>
      <c r="E11351" s="76" t="s">
        <v>3136</v>
      </c>
      <c r="F11351" s="76">
        <v>9009879700</v>
      </c>
      <c r="G11351" s="76">
        <v>21.5092173</v>
      </c>
      <c r="H11351" s="76">
        <v>83.256894700000004</v>
      </c>
      <c r="I11351" s="79">
        <v>113765433</v>
      </c>
      <c r="J11351" s="76"/>
      <c r="K11351" s="76" t="s">
        <v>1023</v>
      </c>
    </row>
    <row r="11352" spans="1:11" x14ac:dyDescent="0.25">
      <c r="A11352" s="76" t="s">
        <v>1021</v>
      </c>
      <c r="B11352" s="77" t="s">
        <v>593</v>
      </c>
      <c r="C11352" s="76" t="s">
        <v>1561</v>
      </c>
      <c r="D11352" s="76"/>
      <c r="E11352" s="76" t="s">
        <v>3141</v>
      </c>
      <c r="F11352" s="76">
        <v>8225050050</v>
      </c>
      <c r="G11352" s="76">
        <v>22.439825599999999</v>
      </c>
      <c r="H11352" s="76">
        <v>83.535494499999999</v>
      </c>
      <c r="I11352" s="79">
        <v>115867057</v>
      </c>
      <c r="J11352" s="76"/>
      <c r="K11352" s="76" t="s">
        <v>1023</v>
      </c>
    </row>
    <row r="11353" spans="1:11" x14ac:dyDescent="0.25">
      <c r="A11353" s="76" t="s">
        <v>1021</v>
      </c>
      <c r="B11353" s="77" t="s">
        <v>593</v>
      </c>
      <c r="C11353" s="76" t="s">
        <v>593</v>
      </c>
      <c r="D11353" s="76"/>
      <c r="E11353" s="76" t="s">
        <v>3142</v>
      </c>
      <c r="F11353" s="76">
        <v>9685214974</v>
      </c>
      <c r="G11353" s="76">
        <v>21.8943093</v>
      </c>
      <c r="H11353" s="76">
        <v>83.271470100000002</v>
      </c>
      <c r="I11353" s="79">
        <v>118887262</v>
      </c>
      <c r="J11353" s="76"/>
      <c r="K11353" s="76" t="s">
        <v>1023</v>
      </c>
    </row>
    <row r="11354" spans="1:11" x14ac:dyDescent="0.25">
      <c r="A11354" s="76" t="s">
        <v>1021</v>
      </c>
      <c r="B11354" s="77" t="s">
        <v>593</v>
      </c>
      <c r="C11354" s="76" t="s">
        <v>1132</v>
      </c>
      <c r="D11354" s="76"/>
      <c r="E11354" s="76" t="s">
        <v>3154</v>
      </c>
      <c r="F11354" s="76">
        <v>9111509336</v>
      </c>
      <c r="G11354" s="76">
        <v>22.407132300000001</v>
      </c>
      <c r="H11354" s="76">
        <v>83.332425799999996</v>
      </c>
      <c r="I11354" s="79">
        <v>125974479</v>
      </c>
      <c r="J11354" s="76"/>
      <c r="K11354" s="76" t="s">
        <v>1023</v>
      </c>
    </row>
    <row r="11355" spans="1:11" x14ac:dyDescent="0.25">
      <c r="A11355" s="76" t="s">
        <v>1021</v>
      </c>
      <c r="B11355" s="77" t="s">
        <v>593</v>
      </c>
      <c r="C11355" s="76" t="s">
        <v>1132</v>
      </c>
      <c r="D11355" s="76"/>
      <c r="E11355" s="76" t="s">
        <v>3161</v>
      </c>
      <c r="F11355" s="76">
        <v>7000190546</v>
      </c>
      <c r="G11355" s="76">
        <v>22.560721999999998</v>
      </c>
      <c r="H11355" s="76">
        <v>83.247757000000007</v>
      </c>
      <c r="I11355" s="79">
        <v>129925548</v>
      </c>
      <c r="J11355" s="76"/>
      <c r="K11355" s="76" t="s">
        <v>1023</v>
      </c>
    </row>
    <row r="11356" spans="1:11" x14ac:dyDescent="0.25">
      <c r="A11356" s="76" t="s">
        <v>1021</v>
      </c>
      <c r="B11356" s="77" t="s">
        <v>593</v>
      </c>
      <c r="C11356" s="76" t="s">
        <v>593</v>
      </c>
      <c r="D11356" s="76"/>
      <c r="E11356" s="76" t="s">
        <v>3175</v>
      </c>
      <c r="F11356" s="76">
        <v>9827199219</v>
      </c>
      <c r="G11356" s="76">
        <v>22.973422899999999</v>
      </c>
      <c r="H11356" s="76">
        <v>78.656894199999996</v>
      </c>
      <c r="I11356" s="79">
        <v>119331142</v>
      </c>
      <c r="J11356" s="76"/>
      <c r="K11356" s="76" t="s">
        <v>1023</v>
      </c>
    </row>
    <row r="11357" spans="1:11" x14ac:dyDescent="0.25">
      <c r="A11357" s="76" t="s">
        <v>1021</v>
      </c>
      <c r="B11357" s="77" t="s">
        <v>593</v>
      </c>
      <c r="C11357" s="76"/>
      <c r="D11357" s="76"/>
      <c r="E11357" s="76" t="s">
        <v>3192</v>
      </c>
      <c r="F11357" s="76">
        <v>9131146783</v>
      </c>
      <c r="G11357" s="76"/>
      <c r="H11357" s="76"/>
      <c r="I11357" s="79">
        <v>113237538</v>
      </c>
      <c r="J11357" s="76"/>
      <c r="K11357" s="76" t="s">
        <v>1023</v>
      </c>
    </row>
    <row r="11358" spans="1:11" x14ac:dyDescent="0.25">
      <c r="A11358" s="76" t="s">
        <v>1021</v>
      </c>
      <c r="B11358" s="77" t="s">
        <v>593</v>
      </c>
      <c r="C11358" s="76"/>
      <c r="D11358" s="76"/>
      <c r="E11358" s="76" t="s">
        <v>3195</v>
      </c>
      <c r="F11358" s="76">
        <v>8770276248</v>
      </c>
      <c r="G11358" s="76">
        <v>21.373034400000002</v>
      </c>
      <c r="H11358" s="76">
        <v>83.203914600000004</v>
      </c>
      <c r="I11358" s="79">
        <v>114427440</v>
      </c>
      <c r="J11358" s="76"/>
      <c r="K11358" s="76" t="s">
        <v>1023</v>
      </c>
    </row>
    <row r="11359" spans="1:11" x14ac:dyDescent="0.25">
      <c r="A11359" s="76" t="s">
        <v>1021</v>
      </c>
      <c r="B11359" s="77" t="s">
        <v>593</v>
      </c>
      <c r="C11359" s="76" t="s">
        <v>1038</v>
      </c>
      <c r="D11359" s="76"/>
      <c r="E11359" s="76" t="s">
        <v>3198</v>
      </c>
      <c r="F11359" s="76">
        <v>6266740780</v>
      </c>
      <c r="G11359" s="76">
        <v>22.0270127</v>
      </c>
      <c r="H11359" s="76">
        <v>83.142284399999994</v>
      </c>
      <c r="I11359" s="79">
        <v>119752835</v>
      </c>
      <c r="J11359" s="76"/>
      <c r="K11359" s="76" t="s">
        <v>1023</v>
      </c>
    </row>
    <row r="11360" spans="1:11" x14ac:dyDescent="0.25">
      <c r="A11360" s="76" t="s">
        <v>1021</v>
      </c>
      <c r="B11360" s="77" t="s">
        <v>593</v>
      </c>
      <c r="C11360" s="76" t="s">
        <v>1561</v>
      </c>
      <c r="D11360" s="76"/>
      <c r="E11360" s="76" t="s">
        <v>3203</v>
      </c>
      <c r="F11360" s="76">
        <v>9669138252</v>
      </c>
      <c r="G11360" s="76">
        <v>22.282328</v>
      </c>
      <c r="H11360" s="76">
        <v>83.614056099999999</v>
      </c>
      <c r="I11360" s="79">
        <v>120791795</v>
      </c>
      <c r="J11360" s="76"/>
      <c r="K11360" s="76" t="s">
        <v>1023</v>
      </c>
    </row>
    <row r="11361" spans="1:11" x14ac:dyDescent="0.25">
      <c r="A11361" s="76" t="s">
        <v>1021</v>
      </c>
      <c r="B11361" s="77" t="s">
        <v>593</v>
      </c>
      <c r="C11361" s="76" t="s">
        <v>1132</v>
      </c>
      <c r="D11361" s="76"/>
      <c r="E11361" s="76" t="s">
        <v>3204</v>
      </c>
      <c r="F11361" s="76">
        <v>8817922815</v>
      </c>
      <c r="G11361" s="76">
        <v>22.604984900000002</v>
      </c>
      <c r="H11361" s="76">
        <v>83.137937500000007</v>
      </c>
      <c r="I11361" s="79">
        <v>120800962</v>
      </c>
      <c r="J11361" s="76"/>
      <c r="K11361" s="76" t="s">
        <v>1023</v>
      </c>
    </row>
    <row r="11362" spans="1:11" x14ac:dyDescent="0.25">
      <c r="A11362" s="76" t="s">
        <v>1021</v>
      </c>
      <c r="B11362" s="77" t="s">
        <v>593</v>
      </c>
      <c r="C11362" s="76" t="s">
        <v>1261</v>
      </c>
      <c r="D11362" s="76"/>
      <c r="E11362" s="76" t="s">
        <v>3209</v>
      </c>
      <c r="F11362" s="76">
        <v>8269648249</v>
      </c>
      <c r="G11362" s="76">
        <v>22.097263000000002</v>
      </c>
      <c r="H11362" s="76">
        <v>83.538833699999998</v>
      </c>
      <c r="I11362" s="79">
        <v>125397181</v>
      </c>
      <c r="J11362" s="76"/>
      <c r="K11362" s="76" t="s">
        <v>1023</v>
      </c>
    </row>
    <row r="11363" spans="1:11" x14ac:dyDescent="0.25">
      <c r="A11363" s="76" t="s">
        <v>1021</v>
      </c>
      <c r="B11363" s="77" t="s">
        <v>593</v>
      </c>
      <c r="C11363" s="76" t="s">
        <v>1038</v>
      </c>
      <c r="D11363" s="76"/>
      <c r="E11363" s="76" t="s">
        <v>3211</v>
      </c>
      <c r="F11363" s="76">
        <v>9009756974</v>
      </c>
      <c r="G11363" s="76">
        <v>22.093595700000002</v>
      </c>
      <c r="H11363" s="76">
        <v>82.9998176</v>
      </c>
      <c r="I11363" s="79">
        <v>125924876</v>
      </c>
      <c r="J11363" s="76"/>
      <c r="K11363" s="76" t="s">
        <v>1023</v>
      </c>
    </row>
    <row r="11364" spans="1:11" x14ac:dyDescent="0.25">
      <c r="A11364" s="76" t="s">
        <v>1021</v>
      </c>
      <c r="B11364" s="77" t="s">
        <v>593</v>
      </c>
      <c r="C11364" s="76"/>
      <c r="D11364" s="76"/>
      <c r="E11364" s="76" t="s">
        <v>3218</v>
      </c>
      <c r="F11364" s="76">
        <v>6260144014</v>
      </c>
      <c r="G11364" s="76">
        <v>22.605150900000002</v>
      </c>
      <c r="H11364" s="76">
        <v>83.353391900000005</v>
      </c>
      <c r="I11364" s="79">
        <v>111357838</v>
      </c>
      <c r="J11364" s="76"/>
      <c r="K11364" s="76" t="s">
        <v>1023</v>
      </c>
    </row>
    <row r="11365" spans="1:11" x14ac:dyDescent="0.25">
      <c r="A11365" s="76" t="s">
        <v>1021</v>
      </c>
      <c r="B11365" s="77" t="s">
        <v>593</v>
      </c>
      <c r="C11365" s="76"/>
      <c r="D11365" s="76"/>
      <c r="E11365" s="76" t="s">
        <v>3221</v>
      </c>
      <c r="F11365" s="76">
        <v>9770889061</v>
      </c>
      <c r="G11365" s="76">
        <v>21.475688300000002</v>
      </c>
      <c r="H11365" s="76">
        <v>83.105909999999994</v>
      </c>
      <c r="I11365" s="79">
        <v>113034847</v>
      </c>
      <c r="J11365" s="76"/>
      <c r="K11365" s="76" t="s">
        <v>1023</v>
      </c>
    </row>
    <row r="11366" spans="1:11" x14ac:dyDescent="0.25">
      <c r="A11366" s="76" t="s">
        <v>1021</v>
      </c>
      <c r="B11366" s="77" t="s">
        <v>593</v>
      </c>
      <c r="C11366" s="76" t="s">
        <v>1221</v>
      </c>
      <c r="D11366" s="76"/>
      <c r="E11366" s="76" t="s">
        <v>3226</v>
      </c>
      <c r="F11366" s="76">
        <v>9584642712</v>
      </c>
      <c r="G11366" s="76">
        <v>21.641784099999999</v>
      </c>
      <c r="H11366" s="76">
        <v>83.368754699999997</v>
      </c>
      <c r="I11366" s="79">
        <v>119451696</v>
      </c>
      <c r="J11366" s="76"/>
      <c r="K11366" s="76" t="s">
        <v>1023</v>
      </c>
    </row>
    <row r="11367" spans="1:11" x14ac:dyDescent="0.25">
      <c r="A11367" s="76" t="s">
        <v>1021</v>
      </c>
      <c r="B11367" s="77" t="s">
        <v>593</v>
      </c>
      <c r="C11367" s="76"/>
      <c r="D11367" s="76"/>
      <c r="E11367" s="76" t="s">
        <v>3250</v>
      </c>
      <c r="F11367" s="76">
        <v>8839486337</v>
      </c>
      <c r="G11367" s="76">
        <v>21.671606300000001</v>
      </c>
      <c r="H11367" s="76">
        <v>83.132837800000004</v>
      </c>
      <c r="I11367" s="79">
        <v>113236057</v>
      </c>
      <c r="J11367" s="76"/>
      <c r="K11367" s="76" t="s">
        <v>1023</v>
      </c>
    </row>
    <row r="11368" spans="1:11" x14ac:dyDescent="0.25">
      <c r="A11368" s="76" t="s">
        <v>1021</v>
      </c>
      <c r="B11368" s="77" t="s">
        <v>593</v>
      </c>
      <c r="C11368" s="76"/>
      <c r="D11368" s="76"/>
      <c r="E11368" s="76" t="s">
        <v>3254</v>
      </c>
      <c r="F11368" s="76">
        <v>9098812040</v>
      </c>
      <c r="G11368" s="76">
        <v>22.064488999999998</v>
      </c>
      <c r="H11368" s="76">
        <v>83.125526899999997</v>
      </c>
      <c r="I11368" s="79">
        <v>114138426</v>
      </c>
      <c r="J11368" s="76"/>
      <c r="K11368" s="76" t="s">
        <v>1023</v>
      </c>
    </row>
    <row r="11369" spans="1:11" x14ac:dyDescent="0.25">
      <c r="A11369" s="76" t="s">
        <v>1021</v>
      </c>
      <c r="B11369" s="77" t="s">
        <v>593</v>
      </c>
      <c r="C11369" s="76"/>
      <c r="D11369" s="76"/>
      <c r="E11369" s="76" t="s">
        <v>3255</v>
      </c>
      <c r="F11369" s="76">
        <v>9770860361</v>
      </c>
      <c r="G11369" s="76">
        <v>22.146150200000001</v>
      </c>
      <c r="H11369" s="76">
        <v>83.249006300000005</v>
      </c>
      <c r="I11369" s="79">
        <v>114488803</v>
      </c>
      <c r="J11369" s="76"/>
      <c r="K11369" s="76" t="s">
        <v>1023</v>
      </c>
    </row>
    <row r="11370" spans="1:11" x14ac:dyDescent="0.25">
      <c r="A11370" s="76" t="s">
        <v>1021</v>
      </c>
      <c r="B11370" s="77" t="s">
        <v>593</v>
      </c>
      <c r="C11370" s="76" t="s">
        <v>1038</v>
      </c>
      <c r="D11370" s="76"/>
      <c r="E11370" s="76" t="s">
        <v>3257</v>
      </c>
      <c r="F11370" s="76">
        <v>8085788209</v>
      </c>
      <c r="G11370" s="76">
        <v>21.927801200000001</v>
      </c>
      <c r="H11370" s="76">
        <v>83.342924800000006</v>
      </c>
      <c r="I11370" s="79">
        <v>116537337</v>
      </c>
      <c r="J11370" s="76"/>
      <c r="K11370" s="76" t="s">
        <v>1023</v>
      </c>
    </row>
    <row r="11371" spans="1:11" x14ac:dyDescent="0.25">
      <c r="A11371" s="76" t="s">
        <v>1021</v>
      </c>
      <c r="B11371" s="77" t="s">
        <v>593</v>
      </c>
      <c r="C11371" s="76" t="s">
        <v>1076</v>
      </c>
      <c r="D11371" s="76"/>
      <c r="E11371" s="76" t="s">
        <v>3269</v>
      </c>
      <c r="F11371" s="76">
        <v>6260115362</v>
      </c>
      <c r="G11371" s="76">
        <v>21.635117399999999</v>
      </c>
      <c r="H11371" s="76">
        <v>82.905562799999998</v>
      </c>
      <c r="I11371" s="79">
        <v>124715582</v>
      </c>
      <c r="J11371" s="76"/>
      <c r="K11371" s="76" t="s">
        <v>1023</v>
      </c>
    </row>
    <row r="11372" spans="1:11" x14ac:dyDescent="0.25">
      <c r="A11372" s="76" t="s">
        <v>1021</v>
      </c>
      <c r="B11372" s="77" t="s">
        <v>593</v>
      </c>
      <c r="C11372" s="76" t="s">
        <v>593</v>
      </c>
      <c r="D11372" s="76"/>
      <c r="E11372" s="76" t="s">
        <v>3271</v>
      </c>
      <c r="F11372" s="76">
        <v>7489103030</v>
      </c>
      <c r="G11372" s="76">
        <v>21.887018099999999</v>
      </c>
      <c r="H11372" s="76">
        <v>83.381479299999995</v>
      </c>
      <c r="I11372" s="79">
        <v>124982638</v>
      </c>
      <c r="J11372" s="76"/>
      <c r="K11372" s="76" t="s">
        <v>1023</v>
      </c>
    </row>
    <row r="11373" spans="1:11" x14ac:dyDescent="0.25">
      <c r="A11373" s="76" t="s">
        <v>1021</v>
      </c>
      <c r="B11373" s="77" t="s">
        <v>593</v>
      </c>
      <c r="C11373" s="76" t="s">
        <v>1221</v>
      </c>
      <c r="D11373" s="76"/>
      <c r="E11373" s="76" t="s">
        <v>3297</v>
      </c>
      <c r="F11373" s="76">
        <v>9827672593</v>
      </c>
      <c r="G11373" s="76">
        <v>21.6428464</v>
      </c>
      <c r="H11373" s="76">
        <v>83.395463800000002</v>
      </c>
      <c r="I11373" s="79">
        <v>120413033</v>
      </c>
      <c r="J11373" s="76"/>
      <c r="K11373" s="76" t="s">
        <v>1023</v>
      </c>
    </row>
    <row r="11374" spans="1:11" x14ac:dyDescent="0.25">
      <c r="A11374" s="76" t="s">
        <v>1021</v>
      </c>
      <c r="B11374" s="77" t="s">
        <v>593</v>
      </c>
      <c r="C11374" s="76" t="s">
        <v>1261</v>
      </c>
      <c r="D11374" s="76"/>
      <c r="E11374" s="76" t="s">
        <v>3301</v>
      </c>
      <c r="F11374" s="76">
        <v>8085033004</v>
      </c>
      <c r="G11374" s="76">
        <v>22.178167899999998</v>
      </c>
      <c r="H11374" s="76">
        <v>83.529776900000002</v>
      </c>
      <c r="I11374" s="79">
        <v>123774963</v>
      </c>
      <c r="J11374" s="76"/>
      <c r="K11374" s="76" t="s">
        <v>1023</v>
      </c>
    </row>
    <row r="11375" spans="1:11" x14ac:dyDescent="0.25">
      <c r="A11375" s="76" t="s">
        <v>1021</v>
      </c>
      <c r="B11375" s="77" t="s">
        <v>593</v>
      </c>
      <c r="C11375" s="76" t="s">
        <v>1038</v>
      </c>
      <c r="D11375" s="76"/>
      <c r="E11375" s="76" t="s">
        <v>3308</v>
      </c>
      <c r="F11375" s="76">
        <v>7974426767</v>
      </c>
      <c r="G11375" s="76">
        <v>21.9915123</v>
      </c>
      <c r="H11375" s="76">
        <v>83.100047500000002</v>
      </c>
      <c r="I11375" s="79">
        <v>126995307</v>
      </c>
      <c r="J11375" s="76"/>
      <c r="K11375" s="76" t="s">
        <v>1023</v>
      </c>
    </row>
    <row r="11376" spans="1:11" x14ac:dyDescent="0.25">
      <c r="A11376" s="76" t="s">
        <v>1021</v>
      </c>
      <c r="B11376" s="77" t="s">
        <v>593</v>
      </c>
      <c r="C11376" s="76" t="s">
        <v>1038</v>
      </c>
      <c r="D11376" s="76"/>
      <c r="E11376" s="76" t="s">
        <v>3309</v>
      </c>
      <c r="F11376" s="76">
        <v>9753406060</v>
      </c>
      <c r="G11376" s="76">
        <v>21.7208273</v>
      </c>
      <c r="H11376" s="76">
        <v>83.422091100000003</v>
      </c>
      <c r="I11376" s="79">
        <v>126997533</v>
      </c>
      <c r="J11376" s="76"/>
      <c r="K11376" s="76" t="s">
        <v>1023</v>
      </c>
    </row>
    <row r="11377" spans="1:11" x14ac:dyDescent="0.25">
      <c r="A11377" s="76" t="s">
        <v>1021</v>
      </c>
      <c r="B11377" s="77" t="s">
        <v>593</v>
      </c>
      <c r="C11377" s="76"/>
      <c r="D11377" s="76"/>
      <c r="E11377" s="76" t="s">
        <v>3316</v>
      </c>
      <c r="F11377" s="76">
        <v>9399238833</v>
      </c>
      <c r="G11377" s="76">
        <v>22.090680800000001</v>
      </c>
      <c r="H11377" s="76">
        <v>83.283210800000006</v>
      </c>
      <c r="I11377" s="79">
        <v>113400160</v>
      </c>
      <c r="J11377" s="76"/>
      <c r="K11377" s="76" t="s">
        <v>1023</v>
      </c>
    </row>
    <row r="11378" spans="1:11" x14ac:dyDescent="0.25">
      <c r="A11378" s="76" t="s">
        <v>1021</v>
      </c>
      <c r="B11378" s="77" t="s">
        <v>593</v>
      </c>
      <c r="C11378" s="76"/>
      <c r="D11378" s="76"/>
      <c r="E11378" s="76" t="s">
        <v>3319</v>
      </c>
      <c r="F11378" s="76">
        <v>7746959053</v>
      </c>
      <c r="G11378" s="76">
        <v>21.823211499999999</v>
      </c>
      <c r="H11378" s="76">
        <v>83.315971500000003</v>
      </c>
      <c r="I11378" s="79">
        <v>115166932</v>
      </c>
      <c r="J11378" s="76"/>
      <c r="K11378" s="76" t="s">
        <v>1023</v>
      </c>
    </row>
    <row r="11379" spans="1:11" x14ac:dyDescent="0.25">
      <c r="A11379" s="76" t="s">
        <v>1021</v>
      </c>
      <c r="B11379" s="77" t="s">
        <v>593</v>
      </c>
      <c r="C11379" s="76" t="s">
        <v>1038</v>
      </c>
      <c r="D11379" s="76"/>
      <c r="E11379" s="76" t="s">
        <v>3323</v>
      </c>
      <c r="F11379" s="76">
        <v>8719901995</v>
      </c>
      <c r="G11379" s="76">
        <v>21.971602900000001</v>
      </c>
      <c r="H11379" s="76">
        <v>83.023549599999996</v>
      </c>
      <c r="I11379" s="79">
        <v>120224241</v>
      </c>
      <c r="J11379" s="76"/>
      <c r="K11379" s="76" t="s">
        <v>1023</v>
      </c>
    </row>
    <row r="11380" spans="1:11" x14ac:dyDescent="0.25">
      <c r="A11380" s="76" t="s">
        <v>1021</v>
      </c>
      <c r="B11380" s="77" t="s">
        <v>593</v>
      </c>
      <c r="C11380" s="76"/>
      <c r="D11380" s="76"/>
      <c r="E11380" s="76" t="s">
        <v>3340</v>
      </c>
      <c r="F11380" s="76">
        <v>8103680868</v>
      </c>
      <c r="G11380" s="76">
        <v>21.6329061</v>
      </c>
      <c r="H11380" s="76">
        <v>83.174027100000004</v>
      </c>
      <c r="I11380" s="79">
        <v>113040014</v>
      </c>
      <c r="J11380" s="76"/>
      <c r="K11380" s="76" t="s">
        <v>1023</v>
      </c>
    </row>
    <row r="11381" spans="1:11" x14ac:dyDescent="0.25">
      <c r="A11381" s="76" t="s">
        <v>1021</v>
      </c>
      <c r="B11381" s="77" t="s">
        <v>593</v>
      </c>
      <c r="C11381" s="76"/>
      <c r="D11381" s="76"/>
      <c r="E11381" s="76" t="s">
        <v>3341</v>
      </c>
      <c r="F11381" s="76">
        <v>8770720228</v>
      </c>
      <c r="G11381" s="76">
        <v>21.496028299999999</v>
      </c>
      <c r="H11381" s="76">
        <v>83.231005999999994</v>
      </c>
      <c r="I11381" s="79">
        <v>113467037</v>
      </c>
      <c r="J11381" s="76"/>
      <c r="K11381" s="76" t="s">
        <v>1023</v>
      </c>
    </row>
    <row r="11382" spans="1:11" x14ac:dyDescent="0.25">
      <c r="A11382" s="76" t="s">
        <v>1021</v>
      </c>
      <c r="B11382" s="77" t="s">
        <v>593</v>
      </c>
      <c r="C11382" s="76" t="s">
        <v>1038</v>
      </c>
      <c r="D11382" s="76"/>
      <c r="E11382" s="76" t="s">
        <v>3349</v>
      </c>
      <c r="F11382" s="76">
        <v>9399628894</v>
      </c>
      <c r="G11382" s="76">
        <v>21.933702499999999</v>
      </c>
      <c r="H11382" s="76">
        <v>83.207262299999996</v>
      </c>
      <c r="I11382" s="79">
        <v>116904014</v>
      </c>
      <c r="J11382" s="76"/>
      <c r="K11382" s="76" t="s">
        <v>1023</v>
      </c>
    </row>
    <row r="11383" spans="1:11" x14ac:dyDescent="0.25">
      <c r="A11383" s="76" t="s">
        <v>1021</v>
      </c>
      <c r="B11383" s="77" t="s">
        <v>593</v>
      </c>
      <c r="C11383" s="76" t="s">
        <v>593</v>
      </c>
      <c r="D11383" s="76"/>
      <c r="E11383" s="76" t="s">
        <v>3369</v>
      </c>
      <c r="F11383" s="76">
        <v>6260037299</v>
      </c>
      <c r="G11383" s="76"/>
      <c r="H11383" s="76"/>
      <c r="I11383" s="79">
        <v>130039342</v>
      </c>
      <c r="J11383" s="76"/>
      <c r="K11383" s="76" t="s">
        <v>1023</v>
      </c>
    </row>
    <row r="11384" spans="1:11" x14ac:dyDescent="0.25">
      <c r="A11384" s="76" t="s">
        <v>1021</v>
      </c>
      <c r="B11384" s="77" t="s">
        <v>593</v>
      </c>
      <c r="C11384" s="76" t="s">
        <v>1261</v>
      </c>
      <c r="D11384" s="76"/>
      <c r="E11384" s="76" t="s">
        <v>3381</v>
      </c>
      <c r="F11384" s="76">
        <v>6267724535</v>
      </c>
      <c r="G11384" s="76">
        <v>22.062833099999999</v>
      </c>
      <c r="H11384" s="76">
        <v>83.549823099999998</v>
      </c>
      <c r="I11384" s="79">
        <v>120604393</v>
      </c>
      <c r="J11384" s="76"/>
      <c r="K11384" s="76" t="s">
        <v>1023</v>
      </c>
    </row>
    <row r="11385" spans="1:11" x14ac:dyDescent="0.25">
      <c r="A11385" s="76" t="s">
        <v>1021</v>
      </c>
      <c r="B11385" s="77" t="s">
        <v>593</v>
      </c>
      <c r="C11385" s="76" t="s">
        <v>593</v>
      </c>
      <c r="D11385" s="76"/>
      <c r="E11385" s="76" t="s">
        <v>3388</v>
      </c>
      <c r="F11385" s="76">
        <v>9300770009</v>
      </c>
      <c r="G11385" s="76"/>
      <c r="H11385" s="76"/>
      <c r="I11385" s="79">
        <v>125400644</v>
      </c>
      <c r="J11385" s="76"/>
      <c r="K11385" s="76" t="s">
        <v>1023</v>
      </c>
    </row>
    <row r="11386" spans="1:11" x14ac:dyDescent="0.25">
      <c r="A11386" s="76" t="s">
        <v>1021</v>
      </c>
      <c r="B11386" s="77" t="s">
        <v>593</v>
      </c>
      <c r="C11386" s="76" t="s">
        <v>1038</v>
      </c>
      <c r="D11386" s="76"/>
      <c r="E11386" s="76" t="s">
        <v>3394</v>
      </c>
      <c r="F11386" s="76">
        <v>9098916130</v>
      </c>
      <c r="G11386" s="76">
        <v>21.926786199999999</v>
      </c>
      <c r="H11386" s="76">
        <v>83.228349499999993</v>
      </c>
      <c r="I11386" s="79">
        <v>126700096</v>
      </c>
      <c r="J11386" s="76"/>
      <c r="K11386" s="76" t="s">
        <v>1023</v>
      </c>
    </row>
    <row r="11387" spans="1:11" x14ac:dyDescent="0.25">
      <c r="A11387" s="76" t="s">
        <v>1021</v>
      </c>
      <c r="B11387" s="77" t="s">
        <v>593</v>
      </c>
      <c r="C11387" s="76" t="s">
        <v>1261</v>
      </c>
      <c r="D11387" s="76"/>
      <c r="E11387" s="76" t="s">
        <v>3402</v>
      </c>
      <c r="F11387" s="76">
        <v>7869121227</v>
      </c>
      <c r="G11387" s="76">
        <v>21.690323899999999</v>
      </c>
      <c r="H11387" s="76">
        <v>83.790108799999999</v>
      </c>
      <c r="I11387" s="79">
        <v>128646338</v>
      </c>
      <c r="J11387" s="76"/>
      <c r="K11387" s="76" t="s">
        <v>1023</v>
      </c>
    </row>
    <row r="11388" spans="1:11" x14ac:dyDescent="0.25">
      <c r="A11388" s="76" t="s">
        <v>1021</v>
      </c>
      <c r="B11388" s="77" t="s">
        <v>593</v>
      </c>
      <c r="C11388" s="76"/>
      <c r="D11388" s="76"/>
      <c r="E11388" s="76" t="s">
        <v>3405</v>
      </c>
      <c r="F11388" s="76">
        <v>7566205670</v>
      </c>
      <c r="G11388" s="76">
        <v>21.8864175</v>
      </c>
      <c r="H11388" s="76">
        <v>83.4031406</v>
      </c>
      <c r="I11388" s="79">
        <v>112238593</v>
      </c>
      <c r="J11388" s="76"/>
      <c r="K11388" s="76" t="s">
        <v>1023</v>
      </c>
    </row>
    <row r="11389" spans="1:11" x14ac:dyDescent="0.25">
      <c r="A11389" s="76" t="s">
        <v>1021</v>
      </c>
      <c r="B11389" s="77" t="s">
        <v>593</v>
      </c>
      <c r="C11389" s="76"/>
      <c r="D11389" s="76"/>
      <c r="E11389" s="76" t="s">
        <v>1768</v>
      </c>
      <c r="F11389" s="76">
        <v>7772949850</v>
      </c>
      <c r="G11389" s="76">
        <v>22.2944873</v>
      </c>
      <c r="H11389" s="76">
        <v>83.095352800000001</v>
      </c>
      <c r="I11389" s="79">
        <v>112705299</v>
      </c>
      <c r="J11389" s="76"/>
      <c r="K11389" s="76" t="s">
        <v>1023</v>
      </c>
    </row>
    <row r="11390" spans="1:11" x14ac:dyDescent="0.25">
      <c r="A11390" s="76" t="s">
        <v>1021</v>
      </c>
      <c r="B11390" s="77" t="s">
        <v>593</v>
      </c>
      <c r="C11390" s="76"/>
      <c r="D11390" s="76"/>
      <c r="E11390" s="76" t="s">
        <v>1884</v>
      </c>
      <c r="F11390" s="76">
        <v>9174421980</v>
      </c>
      <c r="G11390" s="76">
        <v>22.3529163</v>
      </c>
      <c r="H11390" s="76">
        <v>83.654957899999999</v>
      </c>
      <c r="I11390" s="79">
        <v>112784750</v>
      </c>
      <c r="J11390" s="76"/>
      <c r="K11390" s="76" t="s">
        <v>1023</v>
      </c>
    </row>
    <row r="11391" spans="1:11" x14ac:dyDescent="0.25">
      <c r="A11391" s="76" t="s">
        <v>1021</v>
      </c>
      <c r="B11391" s="77" t="s">
        <v>593</v>
      </c>
      <c r="C11391" s="76"/>
      <c r="D11391" s="76"/>
      <c r="E11391" s="76" t="s">
        <v>3406</v>
      </c>
      <c r="F11391" s="76">
        <v>6261562827</v>
      </c>
      <c r="G11391" s="76">
        <v>22.1366877</v>
      </c>
      <c r="H11391" s="76">
        <v>83.387815200000006</v>
      </c>
      <c r="I11391" s="79">
        <v>113405049</v>
      </c>
      <c r="J11391" s="76"/>
      <c r="K11391" s="76" t="s">
        <v>1023</v>
      </c>
    </row>
    <row r="11392" spans="1:11" x14ac:dyDescent="0.25">
      <c r="A11392" s="76" t="s">
        <v>1021</v>
      </c>
      <c r="B11392" s="77" t="s">
        <v>593</v>
      </c>
      <c r="C11392" s="76" t="s">
        <v>1038</v>
      </c>
      <c r="D11392" s="76"/>
      <c r="E11392" s="76" t="s">
        <v>3407</v>
      </c>
      <c r="F11392" s="76">
        <v>9669731722</v>
      </c>
      <c r="G11392" s="76">
        <v>21.972978000000001</v>
      </c>
      <c r="H11392" s="76">
        <v>83.260803600000003</v>
      </c>
      <c r="I11392" s="79">
        <v>115691462</v>
      </c>
      <c r="J11392" s="76"/>
      <c r="K11392" s="76" t="s">
        <v>1023</v>
      </c>
    </row>
    <row r="11393" spans="1:11" x14ac:dyDescent="0.25">
      <c r="A11393" s="76" t="s">
        <v>1021</v>
      </c>
      <c r="B11393" s="77" t="s">
        <v>593</v>
      </c>
      <c r="C11393" s="76"/>
      <c r="D11393" s="76"/>
      <c r="E11393" s="76" t="s">
        <v>3427</v>
      </c>
      <c r="F11393" s="76">
        <v>9926810648</v>
      </c>
      <c r="G11393" s="76">
        <v>21.999598299999999</v>
      </c>
      <c r="H11393" s="76">
        <v>83.144174599999999</v>
      </c>
      <c r="I11393" s="79">
        <v>114078769</v>
      </c>
      <c r="J11393" s="76"/>
      <c r="K11393" s="76" t="s">
        <v>1023</v>
      </c>
    </row>
    <row r="11394" spans="1:11" x14ac:dyDescent="0.25">
      <c r="A11394" s="76" t="s">
        <v>1021</v>
      </c>
      <c r="B11394" s="77" t="s">
        <v>593</v>
      </c>
      <c r="C11394" s="76"/>
      <c r="D11394" s="76"/>
      <c r="E11394" s="76" t="s">
        <v>3428</v>
      </c>
      <c r="F11394" s="76">
        <v>9981093361</v>
      </c>
      <c r="G11394" s="76">
        <v>21.832324799999999</v>
      </c>
      <c r="H11394" s="76">
        <v>83.358068000000003</v>
      </c>
      <c r="I11394" s="79">
        <v>114120839</v>
      </c>
      <c r="J11394" s="76"/>
      <c r="K11394" s="76" t="s">
        <v>1023</v>
      </c>
    </row>
    <row r="11395" spans="1:11" x14ac:dyDescent="0.25">
      <c r="A11395" s="76" t="s">
        <v>1021</v>
      </c>
      <c r="B11395" s="77" t="s">
        <v>593</v>
      </c>
      <c r="C11395" s="76" t="s">
        <v>1098</v>
      </c>
      <c r="D11395" s="76"/>
      <c r="E11395" s="76" t="s">
        <v>3433</v>
      </c>
      <c r="F11395" s="76">
        <v>8200394747</v>
      </c>
      <c r="G11395" s="76">
        <v>26.431467699999999</v>
      </c>
      <c r="H11395" s="76">
        <v>85.156848100000005</v>
      </c>
      <c r="I11395" s="79">
        <v>116781500</v>
      </c>
      <c r="J11395" s="76"/>
      <c r="K11395" s="76" t="s">
        <v>1023</v>
      </c>
    </row>
    <row r="11396" spans="1:11" x14ac:dyDescent="0.25">
      <c r="A11396" s="76" t="s">
        <v>1021</v>
      </c>
      <c r="B11396" s="77" t="s">
        <v>593</v>
      </c>
      <c r="C11396" s="76" t="s">
        <v>1076</v>
      </c>
      <c r="D11396" s="76"/>
      <c r="E11396" s="76" t="s">
        <v>3437</v>
      </c>
      <c r="F11396" s="76">
        <v>6260143730</v>
      </c>
      <c r="G11396" s="76">
        <v>21.598808399999999</v>
      </c>
      <c r="H11396" s="76">
        <v>83.080399400000005</v>
      </c>
      <c r="I11396" s="79">
        <v>119462666</v>
      </c>
      <c r="J11396" s="76"/>
      <c r="K11396" s="76" t="s">
        <v>1023</v>
      </c>
    </row>
    <row r="11397" spans="1:11" x14ac:dyDescent="0.25">
      <c r="A11397" s="76" t="s">
        <v>1021</v>
      </c>
      <c r="B11397" s="77" t="s">
        <v>593</v>
      </c>
      <c r="C11397" s="76" t="s">
        <v>1038</v>
      </c>
      <c r="D11397" s="76"/>
      <c r="E11397" s="76" t="s">
        <v>3443</v>
      </c>
      <c r="F11397" s="76">
        <v>7999935151</v>
      </c>
      <c r="G11397" s="76">
        <v>21.990074</v>
      </c>
      <c r="H11397" s="76">
        <v>83.104458500000007</v>
      </c>
      <c r="I11397" s="79">
        <v>125393004</v>
      </c>
      <c r="J11397" s="76"/>
      <c r="K11397" s="76" t="s">
        <v>1023</v>
      </c>
    </row>
    <row r="11398" spans="1:11" x14ac:dyDescent="0.25">
      <c r="A11398" s="76" t="s">
        <v>1021</v>
      </c>
      <c r="B11398" s="77" t="s">
        <v>593</v>
      </c>
      <c r="C11398" s="76"/>
      <c r="D11398" s="76"/>
      <c r="E11398" s="76" t="s">
        <v>3459</v>
      </c>
      <c r="F11398" s="76">
        <v>9131095225</v>
      </c>
      <c r="G11398" s="76">
        <v>21.5720122</v>
      </c>
      <c r="H11398" s="76">
        <v>83.265486300000006</v>
      </c>
      <c r="I11398" s="79">
        <v>112935933</v>
      </c>
      <c r="J11398" s="76"/>
      <c r="K11398" s="76" t="s">
        <v>1023</v>
      </c>
    </row>
    <row r="11399" spans="1:11" x14ac:dyDescent="0.25">
      <c r="A11399" s="76" t="s">
        <v>1021</v>
      </c>
      <c r="B11399" s="77" t="s">
        <v>593</v>
      </c>
      <c r="C11399" s="76"/>
      <c r="D11399" s="76"/>
      <c r="E11399" s="76" t="s">
        <v>3460</v>
      </c>
      <c r="F11399" s="76">
        <v>9300115820</v>
      </c>
      <c r="G11399" s="76">
        <v>21.681249399999999</v>
      </c>
      <c r="H11399" s="76">
        <v>83.090657800000002</v>
      </c>
      <c r="I11399" s="79">
        <v>113215699</v>
      </c>
      <c r="J11399" s="76"/>
      <c r="K11399" s="76" t="s">
        <v>1023</v>
      </c>
    </row>
    <row r="11400" spans="1:11" x14ac:dyDescent="0.25">
      <c r="A11400" s="76" t="s">
        <v>1021</v>
      </c>
      <c r="B11400" s="77" t="s">
        <v>593</v>
      </c>
      <c r="C11400" s="76"/>
      <c r="D11400" s="76"/>
      <c r="E11400" s="76" t="s">
        <v>3462</v>
      </c>
      <c r="F11400" s="76">
        <v>9131408380</v>
      </c>
      <c r="G11400" s="76">
        <v>22.0960456</v>
      </c>
      <c r="H11400" s="76">
        <v>82.995679600000003</v>
      </c>
      <c r="I11400" s="79">
        <v>113350296</v>
      </c>
      <c r="J11400" s="76"/>
      <c r="K11400" s="76" t="s">
        <v>1023</v>
      </c>
    </row>
    <row r="11401" spans="1:11" x14ac:dyDescent="0.25">
      <c r="A11401" s="76" t="s">
        <v>1021</v>
      </c>
      <c r="B11401" s="77" t="s">
        <v>593</v>
      </c>
      <c r="C11401" s="76"/>
      <c r="D11401" s="76"/>
      <c r="E11401" s="76" t="s">
        <v>3463</v>
      </c>
      <c r="F11401" s="76">
        <v>8226031215</v>
      </c>
      <c r="G11401" s="76">
        <v>21.566449899999999</v>
      </c>
      <c r="H11401" s="76">
        <v>83.262833299999997</v>
      </c>
      <c r="I11401" s="79">
        <v>114364110</v>
      </c>
      <c r="J11401" s="76"/>
      <c r="K11401" s="76" t="s">
        <v>1023</v>
      </c>
    </row>
    <row r="11402" spans="1:11" x14ac:dyDescent="0.25">
      <c r="A11402" s="76" t="s">
        <v>1021</v>
      </c>
      <c r="B11402" s="77" t="s">
        <v>593</v>
      </c>
      <c r="C11402" s="76" t="s">
        <v>1221</v>
      </c>
      <c r="D11402" s="76"/>
      <c r="E11402" s="76" t="s">
        <v>3482</v>
      </c>
      <c r="F11402" s="76">
        <v>9009092565</v>
      </c>
      <c r="G11402" s="76">
        <v>21.6446133</v>
      </c>
      <c r="H11402" s="76">
        <v>83.302435000000003</v>
      </c>
      <c r="I11402" s="79">
        <v>126480597</v>
      </c>
      <c r="J11402" s="76"/>
      <c r="K11402" s="76" t="s">
        <v>1023</v>
      </c>
    </row>
    <row r="11403" spans="1:11" x14ac:dyDescent="0.25">
      <c r="A11403" s="76" t="s">
        <v>1021</v>
      </c>
      <c r="B11403" s="77" t="s">
        <v>593</v>
      </c>
      <c r="C11403" s="76"/>
      <c r="D11403" s="76"/>
      <c r="E11403" s="76" t="s">
        <v>3490</v>
      </c>
      <c r="F11403" s="76">
        <v>7581833634</v>
      </c>
      <c r="G11403" s="76">
        <v>21.613090700000001</v>
      </c>
      <c r="H11403" s="76">
        <v>82.976533099999997</v>
      </c>
      <c r="I11403" s="79">
        <v>110989645</v>
      </c>
      <c r="J11403" s="76"/>
      <c r="K11403" s="76" t="s">
        <v>1023</v>
      </c>
    </row>
    <row r="11404" spans="1:11" x14ac:dyDescent="0.25">
      <c r="A11404" s="76" t="s">
        <v>1021</v>
      </c>
      <c r="B11404" s="77" t="s">
        <v>593</v>
      </c>
      <c r="C11404" s="76"/>
      <c r="D11404" s="76"/>
      <c r="E11404" s="76" t="s">
        <v>3494</v>
      </c>
      <c r="F11404" s="76">
        <v>9340427149</v>
      </c>
      <c r="G11404" s="76">
        <v>22.011262299999999</v>
      </c>
      <c r="H11404" s="76">
        <v>82.968703199999993</v>
      </c>
      <c r="I11404" s="79">
        <v>112520720</v>
      </c>
      <c r="J11404" s="76"/>
      <c r="K11404" s="76" t="s">
        <v>1023</v>
      </c>
    </row>
    <row r="11405" spans="1:11" x14ac:dyDescent="0.25">
      <c r="A11405" s="76" t="s">
        <v>1021</v>
      </c>
      <c r="B11405" s="77" t="s">
        <v>593</v>
      </c>
      <c r="C11405" s="76"/>
      <c r="D11405" s="76"/>
      <c r="E11405" s="76" t="s">
        <v>3497</v>
      </c>
      <c r="F11405" s="76">
        <v>9131465121</v>
      </c>
      <c r="G11405" s="76">
        <v>21.483436619999999</v>
      </c>
      <c r="H11405" s="76">
        <v>83.232076590000005</v>
      </c>
      <c r="I11405" s="79">
        <v>113227591</v>
      </c>
      <c r="J11405" s="76"/>
      <c r="K11405" s="76" t="s">
        <v>1023</v>
      </c>
    </row>
    <row r="11406" spans="1:11" x14ac:dyDescent="0.25">
      <c r="A11406" s="76" t="s">
        <v>1021</v>
      </c>
      <c r="B11406" s="77" t="s">
        <v>593</v>
      </c>
      <c r="C11406" s="76"/>
      <c r="D11406" s="76"/>
      <c r="E11406" s="76" t="s">
        <v>3500</v>
      </c>
      <c r="F11406" s="76">
        <v>8959292129</v>
      </c>
      <c r="G11406" s="76">
        <v>21.502880300000001</v>
      </c>
      <c r="H11406" s="76">
        <v>83.288894999999997</v>
      </c>
      <c r="I11406" s="79">
        <v>114402963</v>
      </c>
      <c r="J11406" s="76"/>
      <c r="K11406" s="76" t="s">
        <v>1023</v>
      </c>
    </row>
    <row r="11407" spans="1:11" x14ac:dyDescent="0.25">
      <c r="A11407" s="76" t="s">
        <v>1021</v>
      </c>
      <c r="B11407" s="77" t="s">
        <v>593</v>
      </c>
      <c r="C11407" s="76" t="s">
        <v>1261</v>
      </c>
      <c r="D11407" s="76"/>
      <c r="E11407" s="76" t="s">
        <v>3506</v>
      </c>
      <c r="F11407" s="76">
        <v>7581823022</v>
      </c>
      <c r="G11407" s="76">
        <v>22.195849599999999</v>
      </c>
      <c r="H11407" s="76">
        <v>83.527842300000003</v>
      </c>
      <c r="I11407" s="79">
        <v>123763668</v>
      </c>
      <c r="J11407" s="76"/>
      <c r="K11407" s="76" t="s">
        <v>1023</v>
      </c>
    </row>
    <row r="11408" spans="1:11" x14ac:dyDescent="0.25">
      <c r="A11408" s="76" t="s">
        <v>1021</v>
      </c>
      <c r="B11408" s="77" t="s">
        <v>593</v>
      </c>
      <c r="C11408" s="76" t="s">
        <v>1076</v>
      </c>
      <c r="D11408" s="76"/>
      <c r="E11408" s="76" t="s">
        <v>3507</v>
      </c>
      <c r="F11408" s="76">
        <v>8085424693</v>
      </c>
      <c r="G11408" s="76">
        <v>21.6581169</v>
      </c>
      <c r="H11408" s="76">
        <v>83.100687500000006</v>
      </c>
      <c r="I11408" s="79">
        <v>124233182</v>
      </c>
      <c r="J11408" s="76"/>
      <c r="K11408" s="76" t="s">
        <v>1023</v>
      </c>
    </row>
    <row r="11409" spans="1:11" x14ac:dyDescent="0.25">
      <c r="A11409" s="76" t="s">
        <v>1021</v>
      </c>
      <c r="B11409" s="77" t="s">
        <v>593</v>
      </c>
      <c r="C11409" s="76" t="s">
        <v>1132</v>
      </c>
      <c r="D11409" s="76"/>
      <c r="E11409" s="76" t="s">
        <v>1296</v>
      </c>
      <c r="F11409" s="76">
        <v>8720068905</v>
      </c>
      <c r="G11409" s="76">
        <v>22.3803728</v>
      </c>
      <c r="H11409" s="76">
        <v>83.215965800000006</v>
      </c>
      <c r="I11409" s="79">
        <v>124878169</v>
      </c>
      <c r="J11409" s="76"/>
      <c r="K11409" s="76" t="s">
        <v>1023</v>
      </c>
    </row>
    <row r="11410" spans="1:11" x14ac:dyDescent="0.25">
      <c r="A11410" s="76" t="s">
        <v>1021</v>
      </c>
      <c r="B11410" s="77" t="s">
        <v>593</v>
      </c>
      <c r="C11410" s="76" t="s">
        <v>1038</v>
      </c>
      <c r="D11410" s="76"/>
      <c r="E11410" s="76" t="s">
        <v>3508</v>
      </c>
      <c r="F11410" s="76">
        <v>7987162978</v>
      </c>
      <c r="G11410" s="76">
        <v>21.974225400000002</v>
      </c>
      <c r="H11410" s="76">
        <v>83.0329488</v>
      </c>
      <c r="I11410" s="79">
        <v>124905546</v>
      </c>
      <c r="J11410" s="76"/>
      <c r="K11410" s="76" t="s">
        <v>1023</v>
      </c>
    </row>
    <row r="11411" spans="1:11" x14ac:dyDescent="0.25">
      <c r="A11411" s="76" t="s">
        <v>1021</v>
      </c>
      <c r="B11411" s="77" t="s">
        <v>593</v>
      </c>
      <c r="C11411" s="76" t="s">
        <v>1379</v>
      </c>
      <c r="D11411" s="76"/>
      <c r="E11411" s="76" t="s">
        <v>3512</v>
      </c>
      <c r="F11411" s="76">
        <v>8305284062</v>
      </c>
      <c r="G11411" s="76">
        <v>21.781341300000001</v>
      </c>
      <c r="H11411" s="76">
        <v>83.261807000000005</v>
      </c>
      <c r="I11411" s="79">
        <v>126005481</v>
      </c>
      <c r="J11411" s="76"/>
      <c r="K11411" s="76" t="s">
        <v>1023</v>
      </c>
    </row>
    <row r="11412" spans="1:11" x14ac:dyDescent="0.25">
      <c r="A11412" s="76" t="s">
        <v>1021</v>
      </c>
      <c r="B11412" s="77" t="s">
        <v>593</v>
      </c>
      <c r="C11412" s="76"/>
      <c r="D11412" s="76"/>
      <c r="E11412" s="76" t="s">
        <v>3526</v>
      </c>
      <c r="F11412" s="76">
        <v>8018178413</v>
      </c>
      <c r="G11412" s="76">
        <v>21.663649499999998</v>
      </c>
      <c r="H11412" s="76">
        <v>83.433838600000001</v>
      </c>
      <c r="I11412" s="79">
        <v>112940039</v>
      </c>
      <c r="J11412" s="76"/>
      <c r="K11412" s="76" t="s">
        <v>1023</v>
      </c>
    </row>
    <row r="11413" spans="1:11" x14ac:dyDescent="0.25">
      <c r="A11413" s="76" t="s">
        <v>1021</v>
      </c>
      <c r="B11413" s="77" t="s">
        <v>593</v>
      </c>
      <c r="C11413" s="76"/>
      <c r="D11413" s="76"/>
      <c r="E11413" s="76" t="s">
        <v>3527</v>
      </c>
      <c r="F11413" s="76">
        <v>7610682256</v>
      </c>
      <c r="G11413" s="76">
        <v>21.691842000000001</v>
      </c>
      <c r="H11413" s="76">
        <v>83.007901700000005</v>
      </c>
      <c r="I11413" s="79">
        <v>113219228</v>
      </c>
      <c r="J11413" s="76"/>
      <c r="K11413" s="76" t="s">
        <v>1023</v>
      </c>
    </row>
    <row r="11414" spans="1:11" x14ac:dyDescent="0.25">
      <c r="A11414" s="76" t="s">
        <v>1021</v>
      </c>
      <c r="B11414" s="77" t="s">
        <v>593</v>
      </c>
      <c r="C11414" s="76"/>
      <c r="D11414" s="76"/>
      <c r="E11414" s="76" t="s">
        <v>3528</v>
      </c>
      <c r="F11414" s="76">
        <v>7389819205</v>
      </c>
      <c r="G11414" s="76">
        <v>21.169342199999999</v>
      </c>
      <c r="H11414" s="76">
        <v>81.294720999999996</v>
      </c>
      <c r="I11414" s="79">
        <v>113287985</v>
      </c>
      <c r="J11414" s="76"/>
      <c r="K11414" s="76" t="s">
        <v>1023</v>
      </c>
    </row>
    <row r="11415" spans="1:11" x14ac:dyDescent="0.25">
      <c r="A11415" s="76" t="s">
        <v>1021</v>
      </c>
      <c r="B11415" s="77" t="s">
        <v>593</v>
      </c>
      <c r="C11415" s="76"/>
      <c r="D11415" s="76"/>
      <c r="E11415" s="76" t="s">
        <v>3531</v>
      </c>
      <c r="F11415" s="76">
        <v>9329222818</v>
      </c>
      <c r="G11415" s="76">
        <v>22.560076599999999</v>
      </c>
      <c r="H11415" s="76">
        <v>83.110106299999998</v>
      </c>
      <c r="I11415" s="79">
        <v>114140825</v>
      </c>
      <c r="J11415" s="76"/>
      <c r="K11415" s="76" t="s">
        <v>1023</v>
      </c>
    </row>
    <row r="11416" spans="1:11" x14ac:dyDescent="0.25">
      <c r="A11416" s="76" t="s">
        <v>1021</v>
      </c>
      <c r="B11416" s="77" t="s">
        <v>593</v>
      </c>
      <c r="C11416" s="76"/>
      <c r="D11416" s="76"/>
      <c r="E11416" s="76" t="s">
        <v>3534</v>
      </c>
      <c r="F11416" s="76">
        <v>9907101214</v>
      </c>
      <c r="G11416" s="76">
        <v>22.139561499999999</v>
      </c>
      <c r="H11416" s="76">
        <v>83.418491500000002</v>
      </c>
      <c r="I11416" s="79">
        <v>115580757</v>
      </c>
      <c r="J11416" s="76"/>
      <c r="K11416" s="76" t="s">
        <v>1023</v>
      </c>
    </row>
    <row r="11417" spans="1:11" x14ac:dyDescent="0.25">
      <c r="A11417" s="76" t="s">
        <v>1021</v>
      </c>
      <c r="B11417" s="77" t="s">
        <v>593</v>
      </c>
      <c r="C11417" s="76" t="s">
        <v>1038</v>
      </c>
      <c r="D11417" s="76"/>
      <c r="E11417" s="76" t="s">
        <v>3537</v>
      </c>
      <c r="F11417" s="76">
        <v>9752517594</v>
      </c>
      <c r="G11417" s="76">
        <v>22.060035899999999</v>
      </c>
      <c r="H11417" s="76">
        <v>83.046374</v>
      </c>
      <c r="I11417" s="79">
        <v>116322740</v>
      </c>
      <c r="J11417" s="76"/>
      <c r="K11417" s="76" t="s">
        <v>1023</v>
      </c>
    </row>
    <row r="11418" spans="1:11" x14ac:dyDescent="0.25">
      <c r="A11418" s="76" t="s">
        <v>1021</v>
      </c>
      <c r="B11418" s="77" t="s">
        <v>593</v>
      </c>
      <c r="C11418" s="76" t="s">
        <v>1038</v>
      </c>
      <c r="D11418" s="76"/>
      <c r="E11418" s="76" t="s">
        <v>3542</v>
      </c>
      <c r="F11418" s="76">
        <v>8103337417</v>
      </c>
      <c r="G11418" s="76">
        <v>21.9793886</v>
      </c>
      <c r="H11418" s="76">
        <v>83.111447400000003</v>
      </c>
      <c r="I11418" s="79">
        <v>122761117</v>
      </c>
      <c r="J11418" s="76"/>
      <c r="K11418" s="76" t="s">
        <v>1023</v>
      </c>
    </row>
    <row r="11419" spans="1:11" x14ac:dyDescent="0.25">
      <c r="A11419" s="76" t="s">
        <v>1021</v>
      </c>
      <c r="B11419" s="77" t="s">
        <v>593</v>
      </c>
      <c r="C11419" s="76" t="s">
        <v>1038</v>
      </c>
      <c r="D11419" s="76"/>
      <c r="E11419" s="76" t="s">
        <v>3549</v>
      </c>
      <c r="F11419" s="76">
        <v>9340926711</v>
      </c>
      <c r="G11419" s="76">
        <v>21.990203000000001</v>
      </c>
      <c r="H11419" s="76">
        <v>83.095352800000001</v>
      </c>
      <c r="I11419" s="79">
        <v>125735378</v>
      </c>
      <c r="J11419" s="76"/>
      <c r="K11419" s="76" t="s">
        <v>1023</v>
      </c>
    </row>
    <row r="11420" spans="1:11" x14ac:dyDescent="0.25">
      <c r="A11420" s="76" t="s">
        <v>1021</v>
      </c>
      <c r="B11420" s="77" t="s">
        <v>593</v>
      </c>
      <c r="C11420" s="76" t="s">
        <v>1261</v>
      </c>
      <c r="D11420" s="76"/>
      <c r="E11420" s="76" t="s">
        <v>3555</v>
      </c>
      <c r="F11420" s="76">
        <v>9300808701</v>
      </c>
      <c r="G11420" s="76">
        <v>22.100475200000002</v>
      </c>
      <c r="H11420" s="76">
        <v>83.523393200000001</v>
      </c>
      <c r="I11420" s="79">
        <v>126548190</v>
      </c>
      <c r="J11420" s="76"/>
      <c r="K11420" s="76" t="s">
        <v>1023</v>
      </c>
    </row>
    <row r="11421" spans="1:11" x14ac:dyDescent="0.25">
      <c r="A11421" s="76" t="s">
        <v>1021</v>
      </c>
      <c r="B11421" s="77" t="s">
        <v>593</v>
      </c>
      <c r="C11421" s="76"/>
      <c r="D11421" s="76"/>
      <c r="E11421" s="76" t="s">
        <v>3562</v>
      </c>
      <c r="F11421" s="76">
        <v>9165783612</v>
      </c>
      <c r="G11421" s="76"/>
      <c r="H11421" s="76"/>
      <c r="I11421" s="79">
        <v>100277204</v>
      </c>
      <c r="J11421" s="76"/>
      <c r="K11421" s="76" t="s">
        <v>1023</v>
      </c>
    </row>
    <row r="11422" spans="1:11" x14ac:dyDescent="0.25">
      <c r="A11422" s="76" t="s">
        <v>1021</v>
      </c>
      <c r="B11422" s="77" t="s">
        <v>593</v>
      </c>
      <c r="C11422" s="76"/>
      <c r="D11422" s="76"/>
      <c r="E11422" s="76" t="s">
        <v>3563</v>
      </c>
      <c r="F11422" s="76">
        <v>9131492709</v>
      </c>
      <c r="G11422" s="76">
        <v>22.7065476</v>
      </c>
      <c r="H11422" s="76">
        <v>83.290126700000002</v>
      </c>
      <c r="I11422" s="79">
        <v>111479210</v>
      </c>
      <c r="J11422" s="76"/>
      <c r="K11422" s="76" t="s">
        <v>1023</v>
      </c>
    </row>
    <row r="11423" spans="1:11" x14ac:dyDescent="0.25">
      <c r="A11423" s="76" t="s">
        <v>1021</v>
      </c>
      <c r="B11423" s="77" t="s">
        <v>593</v>
      </c>
      <c r="C11423" s="76"/>
      <c r="D11423" s="76"/>
      <c r="E11423" s="76" t="s">
        <v>3567</v>
      </c>
      <c r="F11423" s="76">
        <v>8435445149</v>
      </c>
      <c r="G11423" s="76">
        <v>22.468945000000001</v>
      </c>
      <c r="H11423" s="76">
        <v>83.349383700000004</v>
      </c>
      <c r="I11423" s="79">
        <v>113358782</v>
      </c>
      <c r="J11423" s="76"/>
      <c r="K11423" s="76" t="s">
        <v>1023</v>
      </c>
    </row>
    <row r="11424" spans="1:11" x14ac:dyDescent="0.25">
      <c r="A11424" s="76" t="s">
        <v>1021</v>
      </c>
      <c r="B11424" s="77" t="s">
        <v>593</v>
      </c>
      <c r="C11424" s="76" t="s">
        <v>1261</v>
      </c>
      <c r="D11424" s="76"/>
      <c r="E11424" s="76" t="s">
        <v>3589</v>
      </c>
      <c r="F11424" s="76">
        <v>7898525216</v>
      </c>
      <c r="G11424" s="76">
        <v>22.067166199999999</v>
      </c>
      <c r="H11424" s="76">
        <v>83.551630799999998</v>
      </c>
      <c r="I11424" s="79">
        <v>125821684</v>
      </c>
      <c r="J11424" s="76"/>
      <c r="K11424" s="76" t="s">
        <v>1023</v>
      </c>
    </row>
    <row r="11425" spans="1:11" x14ac:dyDescent="0.25">
      <c r="A11425" s="76" t="s">
        <v>1021</v>
      </c>
      <c r="B11425" s="77" t="s">
        <v>593</v>
      </c>
      <c r="C11425" s="76" t="s">
        <v>1076</v>
      </c>
      <c r="D11425" s="76"/>
      <c r="E11425" s="76" t="s">
        <v>3597</v>
      </c>
      <c r="F11425" s="76">
        <v>9301051562</v>
      </c>
      <c r="G11425" s="76"/>
      <c r="H11425" s="76"/>
      <c r="I11425" s="79">
        <v>127363448</v>
      </c>
      <c r="J11425" s="76"/>
      <c r="K11425" s="76" t="s">
        <v>1023</v>
      </c>
    </row>
    <row r="11426" spans="1:11" x14ac:dyDescent="0.25">
      <c r="A11426" s="76" t="s">
        <v>1021</v>
      </c>
      <c r="B11426" s="77" t="s">
        <v>593</v>
      </c>
      <c r="C11426" s="76"/>
      <c r="D11426" s="76"/>
      <c r="E11426" s="76" t="s">
        <v>3609</v>
      </c>
      <c r="F11426" s="76">
        <v>8120729039</v>
      </c>
      <c r="G11426" s="76"/>
      <c r="H11426" s="76"/>
      <c r="I11426" s="79">
        <v>110678667</v>
      </c>
      <c r="J11426" s="76"/>
      <c r="K11426" s="76" t="s">
        <v>1023</v>
      </c>
    </row>
    <row r="11427" spans="1:11" x14ac:dyDescent="0.25">
      <c r="A11427" s="76" t="s">
        <v>1021</v>
      </c>
      <c r="B11427" s="77" t="s">
        <v>593</v>
      </c>
      <c r="C11427" s="76"/>
      <c r="D11427" s="76"/>
      <c r="E11427" s="76" t="s">
        <v>3610</v>
      </c>
      <c r="F11427" s="76">
        <v>8435836358</v>
      </c>
      <c r="G11427" s="76">
        <v>21.4664556</v>
      </c>
      <c r="H11427" s="76">
        <v>83.295915899999997</v>
      </c>
      <c r="I11427" s="79">
        <v>110741469</v>
      </c>
      <c r="J11427" s="76"/>
      <c r="K11427" s="76" t="s">
        <v>1023</v>
      </c>
    </row>
    <row r="11428" spans="1:11" x14ac:dyDescent="0.25">
      <c r="A11428" s="76" t="s">
        <v>1021</v>
      </c>
      <c r="B11428" s="77" t="s">
        <v>593</v>
      </c>
      <c r="C11428" s="76" t="s">
        <v>1561</v>
      </c>
      <c r="D11428" s="76"/>
      <c r="E11428" s="76" t="s">
        <v>3615</v>
      </c>
      <c r="F11428" s="76">
        <v>8305097950</v>
      </c>
      <c r="G11428" s="76">
        <v>22.390208099999999</v>
      </c>
      <c r="H11428" s="76">
        <v>83.584776700000006</v>
      </c>
      <c r="I11428" s="79">
        <v>121331460</v>
      </c>
      <c r="J11428" s="76"/>
      <c r="K11428" s="76" t="s">
        <v>1023</v>
      </c>
    </row>
    <row r="11429" spans="1:11" x14ac:dyDescent="0.25">
      <c r="A11429" s="76" t="s">
        <v>1021</v>
      </c>
      <c r="B11429" s="77" t="s">
        <v>593</v>
      </c>
      <c r="C11429" s="76" t="s">
        <v>1221</v>
      </c>
      <c r="D11429" s="76"/>
      <c r="E11429" s="76" t="s">
        <v>3620</v>
      </c>
      <c r="F11429" s="76">
        <v>8249086351</v>
      </c>
      <c r="G11429" s="76">
        <v>21.358048199999999</v>
      </c>
      <c r="H11429" s="76">
        <v>83.367085000000003</v>
      </c>
      <c r="I11429" s="79">
        <v>126229852</v>
      </c>
      <c r="J11429" s="76"/>
      <c r="K11429" s="76" t="s">
        <v>1023</v>
      </c>
    </row>
    <row r="11430" spans="1:11" x14ac:dyDescent="0.25">
      <c r="A11430" s="76" t="s">
        <v>1021</v>
      </c>
      <c r="B11430" s="77" t="s">
        <v>593</v>
      </c>
      <c r="C11430" s="76"/>
      <c r="D11430" s="76"/>
      <c r="E11430" s="76" t="s">
        <v>3634</v>
      </c>
      <c r="F11430" s="76">
        <v>7583874939</v>
      </c>
      <c r="G11430" s="76">
        <v>21.407985700000001</v>
      </c>
      <c r="H11430" s="76">
        <v>82.937215199999997</v>
      </c>
      <c r="I11430" s="79">
        <v>112189579</v>
      </c>
      <c r="J11430" s="76"/>
      <c r="K11430" s="76" t="s">
        <v>1023</v>
      </c>
    </row>
    <row r="11431" spans="1:11" x14ac:dyDescent="0.25">
      <c r="A11431" s="76" t="s">
        <v>1021</v>
      </c>
      <c r="B11431" s="77" t="s">
        <v>593</v>
      </c>
      <c r="C11431" s="76"/>
      <c r="D11431" s="76"/>
      <c r="E11431" s="76" t="s">
        <v>3639</v>
      </c>
      <c r="F11431" s="76">
        <v>7869501051</v>
      </c>
      <c r="G11431" s="76">
        <v>22.0002587</v>
      </c>
      <c r="H11431" s="76">
        <v>83.2300228</v>
      </c>
      <c r="I11431" s="79">
        <v>114367523</v>
      </c>
      <c r="J11431" s="76"/>
      <c r="K11431" s="76" t="s">
        <v>1023</v>
      </c>
    </row>
    <row r="11432" spans="1:11" x14ac:dyDescent="0.25">
      <c r="A11432" s="76" t="s">
        <v>1021</v>
      </c>
      <c r="B11432" s="77" t="s">
        <v>593</v>
      </c>
      <c r="C11432" s="76" t="s">
        <v>593</v>
      </c>
      <c r="D11432" s="76"/>
      <c r="E11432" s="76" t="s">
        <v>3642</v>
      </c>
      <c r="F11432" s="76">
        <v>7974991437</v>
      </c>
      <c r="G11432" s="76">
        <v>21.895165599999999</v>
      </c>
      <c r="H11432" s="76">
        <v>83.407566099999997</v>
      </c>
      <c r="I11432" s="79">
        <v>118760570</v>
      </c>
      <c r="J11432" s="76"/>
      <c r="K11432" s="76" t="s">
        <v>1023</v>
      </c>
    </row>
    <row r="11433" spans="1:11" x14ac:dyDescent="0.25">
      <c r="A11433" s="76" t="s">
        <v>1021</v>
      </c>
      <c r="B11433" s="77" t="s">
        <v>593</v>
      </c>
      <c r="C11433" s="76" t="s">
        <v>593</v>
      </c>
      <c r="D11433" s="76"/>
      <c r="E11433" s="76" t="s">
        <v>3644</v>
      </c>
      <c r="F11433" s="76">
        <v>6260137282</v>
      </c>
      <c r="G11433" s="76">
        <v>21.941803700000001</v>
      </c>
      <c r="H11433" s="76">
        <v>83.432170600000006</v>
      </c>
      <c r="I11433" s="79">
        <v>121390679</v>
      </c>
      <c r="J11433" s="76"/>
      <c r="K11433" s="76" t="s">
        <v>1023</v>
      </c>
    </row>
    <row r="11434" spans="1:11" x14ac:dyDescent="0.25">
      <c r="A11434" s="76" t="s">
        <v>1021</v>
      </c>
      <c r="B11434" s="77" t="s">
        <v>593</v>
      </c>
      <c r="C11434" s="76" t="s">
        <v>1038</v>
      </c>
      <c r="D11434" s="76"/>
      <c r="E11434" s="76" t="s">
        <v>3647</v>
      </c>
      <c r="F11434" s="76">
        <v>9926130744</v>
      </c>
      <c r="G11434" s="76">
        <v>21.985492799999999</v>
      </c>
      <c r="H11434" s="76">
        <v>83.106753499999996</v>
      </c>
      <c r="I11434" s="79">
        <v>125400108</v>
      </c>
      <c r="J11434" s="76"/>
      <c r="K11434" s="76" t="s">
        <v>1023</v>
      </c>
    </row>
    <row r="11435" spans="1:11" x14ac:dyDescent="0.25">
      <c r="A11435" s="76" t="s">
        <v>1021</v>
      </c>
      <c r="B11435" s="77" t="s">
        <v>593</v>
      </c>
      <c r="C11435" s="76" t="s">
        <v>1038</v>
      </c>
      <c r="D11435" s="76"/>
      <c r="E11435" s="76" t="s">
        <v>3654</v>
      </c>
      <c r="F11435" s="76">
        <v>7828004704</v>
      </c>
      <c r="G11435" s="76">
        <v>21.939574199999999</v>
      </c>
      <c r="H11435" s="76">
        <v>83.2454441</v>
      </c>
      <c r="I11435" s="79">
        <v>127029279</v>
      </c>
      <c r="J11435" s="76"/>
      <c r="K11435" s="76" t="s">
        <v>1023</v>
      </c>
    </row>
    <row r="11436" spans="1:11" x14ac:dyDescent="0.25">
      <c r="A11436" s="76" t="s">
        <v>1021</v>
      </c>
      <c r="B11436" s="77" t="s">
        <v>593</v>
      </c>
      <c r="C11436" s="76" t="s">
        <v>1261</v>
      </c>
      <c r="D11436" s="76"/>
      <c r="E11436" s="76" t="s">
        <v>3657</v>
      </c>
      <c r="F11436" s="76">
        <v>7999228118</v>
      </c>
      <c r="G11436" s="76">
        <v>22.2101392</v>
      </c>
      <c r="H11436" s="76">
        <v>83.542164</v>
      </c>
      <c r="I11436" s="79">
        <v>127218569</v>
      </c>
      <c r="J11436" s="76"/>
      <c r="K11436" s="76" t="s">
        <v>1023</v>
      </c>
    </row>
    <row r="11437" spans="1:11" x14ac:dyDescent="0.25">
      <c r="A11437" s="76" t="s">
        <v>1021</v>
      </c>
      <c r="B11437" s="77" t="s">
        <v>593</v>
      </c>
      <c r="C11437" s="76" t="s">
        <v>1561</v>
      </c>
      <c r="D11437" s="76"/>
      <c r="E11437" s="76" t="s">
        <v>3668</v>
      </c>
      <c r="F11437" s="76">
        <v>7089742655</v>
      </c>
      <c r="G11437" s="76">
        <v>22.353293300000001</v>
      </c>
      <c r="H11437" s="76">
        <v>83.528357200000002</v>
      </c>
      <c r="I11437" s="79">
        <v>110978752</v>
      </c>
      <c r="J11437" s="76"/>
      <c r="K11437" s="76" t="s">
        <v>1023</v>
      </c>
    </row>
    <row r="11438" spans="1:11" x14ac:dyDescent="0.25">
      <c r="A11438" s="76" t="s">
        <v>1021</v>
      </c>
      <c r="B11438" s="77" t="s">
        <v>593</v>
      </c>
      <c r="C11438" s="76"/>
      <c r="D11438" s="76"/>
      <c r="E11438" s="76" t="s">
        <v>3669</v>
      </c>
      <c r="F11438" s="76">
        <v>8349424545</v>
      </c>
      <c r="G11438" s="76"/>
      <c r="H11438" s="76"/>
      <c r="I11438" s="79">
        <v>111676586</v>
      </c>
      <c r="J11438" s="76"/>
      <c r="K11438" s="76" t="s">
        <v>1023</v>
      </c>
    </row>
    <row r="11439" spans="1:11" x14ac:dyDescent="0.25">
      <c r="A11439" s="76" t="s">
        <v>1021</v>
      </c>
      <c r="B11439" s="77" t="s">
        <v>593</v>
      </c>
      <c r="C11439" s="76"/>
      <c r="D11439" s="76"/>
      <c r="E11439" s="76" t="s">
        <v>3674</v>
      </c>
      <c r="F11439" s="76">
        <v>7697791695</v>
      </c>
      <c r="G11439" s="76">
        <v>21.603579700000001</v>
      </c>
      <c r="H11439" s="76">
        <v>83.003166699999994</v>
      </c>
      <c r="I11439" s="79">
        <v>114431508</v>
      </c>
      <c r="J11439" s="76"/>
      <c r="K11439" s="76" t="s">
        <v>1023</v>
      </c>
    </row>
    <row r="11440" spans="1:11" x14ac:dyDescent="0.25">
      <c r="A11440" s="76" t="s">
        <v>1021</v>
      </c>
      <c r="B11440" s="77" t="s">
        <v>593</v>
      </c>
      <c r="C11440" s="76"/>
      <c r="D11440" s="76"/>
      <c r="E11440" s="76" t="s">
        <v>3676</v>
      </c>
      <c r="F11440" s="76">
        <v>9174069816</v>
      </c>
      <c r="G11440" s="76">
        <v>22.085970100000001</v>
      </c>
      <c r="H11440" s="76">
        <v>83.098706199999995</v>
      </c>
      <c r="I11440" s="79">
        <v>115129711</v>
      </c>
      <c r="J11440" s="76"/>
      <c r="K11440" s="76" t="s">
        <v>1023</v>
      </c>
    </row>
    <row r="11441" spans="1:11" x14ac:dyDescent="0.25">
      <c r="A11441" s="76" t="s">
        <v>1021</v>
      </c>
      <c r="B11441" s="77" t="s">
        <v>593</v>
      </c>
      <c r="C11441" s="76" t="s">
        <v>1379</v>
      </c>
      <c r="D11441" s="76"/>
      <c r="E11441" s="76" t="s">
        <v>3679</v>
      </c>
      <c r="F11441" s="76">
        <v>7000128845</v>
      </c>
      <c r="G11441" s="76">
        <v>21.789652799999999</v>
      </c>
      <c r="H11441" s="76">
        <v>83.331285300000005</v>
      </c>
      <c r="I11441" s="79">
        <v>116428631</v>
      </c>
      <c r="J11441" s="76"/>
      <c r="K11441" s="76" t="s">
        <v>1023</v>
      </c>
    </row>
    <row r="11442" spans="1:11" x14ac:dyDescent="0.25">
      <c r="A11442" s="76" t="s">
        <v>1021</v>
      </c>
      <c r="B11442" s="77" t="s">
        <v>593</v>
      </c>
      <c r="C11442" s="76" t="s">
        <v>593</v>
      </c>
      <c r="D11442" s="76"/>
      <c r="E11442" s="76" t="s">
        <v>3680</v>
      </c>
      <c r="F11442" s="76">
        <v>9981671572</v>
      </c>
      <c r="G11442" s="76">
        <v>21.921377199999998</v>
      </c>
      <c r="H11442" s="76">
        <v>83.368040399999998</v>
      </c>
      <c r="I11442" s="79">
        <v>117530539</v>
      </c>
      <c r="J11442" s="76"/>
      <c r="K11442" s="76" t="s">
        <v>1023</v>
      </c>
    </row>
    <row r="11443" spans="1:11" x14ac:dyDescent="0.25">
      <c r="A11443" s="76" t="s">
        <v>1021</v>
      </c>
      <c r="B11443" s="77" t="s">
        <v>593</v>
      </c>
      <c r="C11443" s="76" t="s">
        <v>1561</v>
      </c>
      <c r="D11443" s="76"/>
      <c r="E11443" s="76" t="s">
        <v>3684</v>
      </c>
      <c r="F11443" s="76">
        <v>8462097188</v>
      </c>
      <c r="G11443" s="76">
        <v>22.314093199999999</v>
      </c>
      <c r="H11443" s="76">
        <v>83.573127600000007</v>
      </c>
      <c r="I11443" s="79">
        <v>120740015</v>
      </c>
      <c r="J11443" s="76"/>
      <c r="K11443" s="76" t="s">
        <v>1023</v>
      </c>
    </row>
    <row r="11444" spans="1:11" x14ac:dyDescent="0.25">
      <c r="A11444" s="76" t="s">
        <v>1021</v>
      </c>
      <c r="B11444" s="77" t="s">
        <v>593</v>
      </c>
      <c r="C11444" s="76" t="s">
        <v>1261</v>
      </c>
      <c r="D11444" s="76"/>
      <c r="E11444" s="76" t="s">
        <v>1323</v>
      </c>
      <c r="F11444" s="76">
        <v>9713989645</v>
      </c>
      <c r="G11444" s="76">
        <v>22.027268200000002</v>
      </c>
      <c r="H11444" s="76">
        <v>83.240994799999996</v>
      </c>
      <c r="I11444" s="79">
        <v>121170582</v>
      </c>
      <c r="J11444" s="76"/>
      <c r="K11444" s="76" t="s">
        <v>1023</v>
      </c>
    </row>
    <row r="11445" spans="1:11" x14ac:dyDescent="0.25">
      <c r="A11445" s="76" t="s">
        <v>1021</v>
      </c>
      <c r="B11445" s="77" t="s">
        <v>593</v>
      </c>
      <c r="C11445" s="76" t="s">
        <v>1038</v>
      </c>
      <c r="D11445" s="76"/>
      <c r="E11445" s="76" t="s">
        <v>3691</v>
      </c>
      <c r="F11445" s="76">
        <v>8319187296</v>
      </c>
      <c r="G11445" s="76">
        <v>22.1462404</v>
      </c>
      <c r="H11445" s="76">
        <v>82.974244799999994</v>
      </c>
      <c r="I11445" s="79">
        <v>125876380</v>
      </c>
      <c r="J11445" s="76"/>
      <c r="K11445" s="76" t="s">
        <v>1023</v>
      </c>
    </row>
    <row r="11446" spans="1:11" x14ac:dyDescent="0.25">
      <c r="A11446" s="76" t="s">
        <v>1021</v>
      </c>
      <c r="B11446" s="77" t="s">
        <v>593</v>
      </c>
      <c r="C11446" s="76" t="s">
        <v>1098</v>
      </c>
      <c r="D11446" s="76"/>
      <c r="E11446" s="76" t="s">
        <v>3692</v>
      </c>
      <c r="F11446" s="76">
        <v>9174896738</v>
      </c>
      <c r="G11446" s="76">
        <v>22.973422899999999</v>
      </c>
      <c r="H11446" s="76">
        <v>78.656894199999996</v>
      </c>
      <c r="I11446" s="79">
        <v>125891584</v>
      </c>
      <c r="J11446" s="76"/>
      <c r="K11446" s="76" t="s">
        <v>1023</v>
      </c>
    </row>
    <row r="11447" spans="1:11" x14ac:dyDescent="0.25">
      <c r="A11447" s="76" t="s">
        <v>1021</v>
      </c>
      <c r="B11447" s="77" t="s">
        <v>593</v>
      </c>
      <c r="C11447" s="76" t="s">
        <v>1038</v>
      </c>
      <c r="D11447" s="76"/>
      <c r="E11447" s="76" t="s">
        <v>3701</v>
      </c>
      <c r="F11447" s="76">
        <v>8770584857</v>
      </c>
      <c r="G11447" s="76">
        <v>22.0937454</v>
      </c>
      <c r="H11447" s="76">
        <v>83.028585100000001</v>
      </c>
      <c r="I11447" s="79">
        <v>129151152</v>
      </c>
      <c r="J11447" s="76"/>
      <c r="K11447" s="76" t="s">
        <v>1023</v>
      </c>
    </row>
    <row r="11448" spans="1:11" x14ac:dyDescent="0.25">
      <c r="A11448" s="76" t="s">
        <v>1021</v>
      </c>
      <c r="B11448" s="77" t="s">
        <v>593</v>
      </c>
      <c r="C11448" s="76"/>
      <c r="D11448" s="76"/>
      <c r="E11448" s="76" t="s">
        <v>3708</v>
      </c>
      <c r="F11448" s="76">
        <v>7694024179</v>
      </c>
      <c r="G11448" s="76">
        <v>21.641147</v>
      </c>
      <c r="H11448" s="76">
        <v>83.362075700000005</v>
      </c>
      <c r="I11448" s="79">
        <v>112786256</v>
      </c>
      <c r="J11448" s="76"/>
      <c r="K11448" s="76" t="s">
        <v>1023</v>
      </c>
    </row>
    <row r="11449" spans="1:11" x14ac:dyDescent="0.25">
      <c r="A11449" s="76" t="s">
        <v>1021</v>
      </c>
      <c r="B11449" s="77" t="s">
        <v>593</v>
      </c>
      <c r="C11449" s="76"/>
      <c r="D11449" s="76"/>
      <c r="E11449" s="76" t="s">
        <v>3709</v>
      </c>
      <c r="F11449" s="76">
        <v>9009475072</v>
      </c>
      <c r="G11449" s="76"/>
      <c r="H11449" s="76"/>
      <c r="I11449" s="79">
        <v>113235724</v>
      </c>
      <c r="J11449" s="76"/>
      <c r="K11449" s="76" t="s">
        <v>1023</v>
      </c>
    </row>
    <row r="11450" spans="1:11" x14ac:dyDescent="0.25">
      <c r="A11450" s="76" t="s">
        <v>1021</v>
      </c>
      <c r="B11450" s="77" t="s">
        <v>593</v>
      </c>
      <c r="C11450" s="76"/>
      <c r="D11450" s="76"/>
      <c r="E11450" s="76" t="s">
        <v>3710</v>
      </c>
      <c r="F11450" s="76">
        <v>8719944943</v>
      </c>
      <c r="G11450" s="76">
        <v>21.360795</v>
      </c>
      <c r="H11450" s="76">
        <v>83.394463299999998</v>
      </c>
      <c r="I11450" s="79">
        <v>113236510</v>
      </c>
      <c r="J11450" s="76"/>
      <c r="K11450" s="76" t="s">
        <v>1023</v>
      </c>
    </row>
    <row r="11451" spans="1:11" x14ac:dyDescent="0.25">
      <c r="A11451" s="76" t="s">
        <v>1021</v>
      </c>
      <c r="B11451" s="77" t="s">
        <v>593</v>
      </c>
      <c r="C11451" s="76"/>
      <c r="D11451" s="76"/>
      <c r="E11451" s="76" t="s">
        <v>3711</v>
      </c>
      <c r="F11451" s="76">
        <v>9893915448</v>
      </c>
      <c r="G11451" s="76">
        <v>22.114513800000001</v>
      </c>
      <c r="H11451" s="76">
        <v>83.487524500000006</v>
      </c>
      <c r="I11451" s="79">
        <v>113236966</v>
      </c>
      <c r="J11451" s="76"/>
      <c r="K11451" s="76" t="s">
        <v>1023</v>
      </c>
    </row>
    <row r="11452" spans="1:11" x14ac:dyDescent="0.25">
      <c r="A11452" s="76" t="s">
        <v>1021</v>
      </c>
      <c r="B11452" s="77" t="s">
        <v>593</v>
      </c>
      <c r="C11452" s="76"/>
      <c r="D11452" s="76"/>
      <c r="E11452" s="76" t="s">
        <v>3712</v>
      </c>
      <c r="F11452" s="76">
        <v>9407753251</v>
      </c>
      <c r="G11452" s="76">
        <v>21.542317199999999</v>
      </c>
      <c r="H11452" s="76">
        <v>83.248287000000005</v>
      </c>
      <c r="I11452" s="79">
        <v>113301873</v>
      </c>
      <c r="J11452" s="76"/>
      <c r="K11452" s="76" t="s">
        <v>1023</v>
      </c>
    </row>
    <row r="11453" spans="1:11" x14ac:dyDescent="0.25">
      <c r="A11453" s="76" t="s">
        <v>1021</v>
      </c>
      <c r="B11453" s="77" t="s">
        <v>593</v>
      </c>
      <c r="C11453" s="76"/>
      <c r="D11453" s="76"/>
      <c r="E11453" s="76" t="s">
        <v>3713</v>
      </c>
      <c r="F11453" s="76">
        <v>9993473533</v>
      </c>
      <c r="G11453" s="76">
        <v>22.041111799999999</v>
      </c>
      <c r="H11453" s="76">
        <v>83.089651700000005</v>
      </c>
      <c r="I11453" s="79">
        <v>113417064</v>
      </c>
      <c r="J11453" s="76"/>
      <c r="K11453" s="76" t="s">
        <v>1023</v>
      </c>
    </row>
    <row r="11454" spans="1:11" x14ac:dyDescent="0.25">
      <c r="A11454" s="76" t="s">
        <v>1021</v>
      </c>
      <c r="B11454" s="77" t="s">
        <v>593</v>
      </c>
      <c r="C11454" s="76" t="s">
        <v>1132</v>
      </c>
      <c r="D11454" s="76"/>
      <c r="E11454" s="76" t="s">
        <v>3257</v>
      </c>
      <c r="F11454" s="76">
        <v>8889324595</v>
      </c>
      <c r="G11454" s="76">
        <v>22.111808499999999</v>
      </c>
      <c r="H11454" s="76">
        <v>83.211279500000003</v>
      </c>
      <c r="I11454" s="79">
        <v>120094643</v>
      </c>
      <c r="J11454" s="76"/>
      <c r="K11454" s="76" t="s">
        <v>1023</v>
      </c>
    </row>
    <row r="11455" spans="1:11" x14ac:dyDescent="0.25">
      <c r="A11455" s="76" t="s">
        <v>1021</v>
      </c>
      <c r="B11455" s="77" t="s">
        <v>593</v>
      </c>
      <c r="C11455" s="76" t="s">
        <v>1076</v>
      </c>
      <c r="D11455" s="76"/>
      <c r="E11455" s="76" t="s">
        <v>3726</v>
      </c>
      <c r="F11455" s="76">
        <v>8085944503</v>
      </c>
      <c r="G11455" s="76">
        <v>22.973422899999999</v>
      </c>
      <c r="H11455" s="76">
        <v>78.656894199999996</v>
      </c>
      <c r="I11455" s="79">
        <v>121278108</v>
      </c>
      <c r="J11455" s="76"/>
      <c r="K11455" s="76" t="s">
        <v>1023</v>
      </c>
    </row>
    <row r="11456" spans="1:11" x14ac:dyDescent="0.25">
      <c r="A11456" s="76" t="s">
        <v>1021</v>
      </c>
      <c r="B11456" s="77" t="s">
        <v>593</v>
      </c>
      <c r="C11456" s="76" t="s">
        <v>1561</v>
      </c>
      <c r="D11456" s="76"/>
      <c r="E11456" s="76" t="s">
        <v>3728</v>
      </c>
      <c r="F11456" s="76">
        <v>7987813564</v>
      </c>
      <c r="G11456" s="76">
        <v>22.395359299999999</v>
      </c>
      <c r="H11456" s="76">
        <v>83.573403799999994</v>
      </c>
      <c r="I11456" s="79">
        <v>122381053</v>
      </c>
      <c r="J11456" s="76"/>
      <c r="K11456" s="76" t="s">
        <v>1023</v>
      </c>
    </row>
    <row r="11457" spans="1:11" x14ac:dyDescent="0.25">
      <c r="A11457" s="76" t="s">
        <v>1021</v>
      </c>
      <c r="B11457" s="77" t="s">
        <v>593</v>
      </c>
      <c r="C11457" s="76" t="s">
        <v>1379</v>
      </c>
      <c r="D11457" s="76"/>
      <c r="E11457" s="76" t="s">
        <v>3735</v>
      </c>
      <c r="F11457" s="76">
        <v>9340455031</v>
      </c>
      <c r="G11457" s="76">
        <v>21.765507700000001</v>
      </c>
      <c r="H11457" s="76">
        <v>83.264482900000004</v>
      </c>
      <c r="I11457" s="79">
        <v>127117933</v>
      </c>
      <c r="J11457" s="76"/>
      <c r="K11457" s="76" t="s">
        <v>1023</v>
      </c>
    </row>
    <row r="11458" spans="1:11" x14ac:dyDescent="0.25">
      <c r="A11458" s="76" t="s">
        <v>1021</v>
      </c>
      <c r="B11458" s="77" t="s">
        <v>593</v>
      </c>
      <c r="C11458" s="76" t="s">
        <v>593</v>
      </c>
      <c r="D11458" s="76"/>
      <c r="E11458" s="76" t="s">
        <v>1789</v>
      </c>
      <c r="F11458" s="76">
        <v>7828169323</v>
      </c>
      <c r="G11458" s="76">
        <v>21.923246899999999</v>
      </c>
      <c r="H11458" s="76">
        <v>83.356370400000003</v>
      </c>
      <c r="I11458" s="79">
        <v>121938018</v>
      </c>
      <c r="J11458" s="76"/>
      <c r="K11458" s="76" t="s">
        <v>1023</v>
      </c>
    </row>
    <row r="11459" spans="1:11" x14ac:dyDescent="0.25">
      <c r="A11459" s="76" t="s">
        <v>1021</v>
      </c>
      <c r="B11459" s="77" t="s">
        <v>593</v>
      </c>
      <c r="C11459" s="76"/>
      <c r="D11459" s="76"/>
      <c r="E11459" s="76" t="s">
        <v>3769</v>
      </c>
      <c r="F11459" s="76">
        <v>9993973512</v>
      </c>
      <c r="G11459" s="76">
        <v>21.711421300000001</v>
      </c>
      <c r="H11459" s="76">
        <v>83.229256399999997</v>
      </c>
      <c r="I11459" s="79">
        <v>112790542</v>
      </c>
      <c r="J11459" s="76"/>
      <c r="K11459" s="76" t="s">
        <v>1023</v>
      </c>
    </row>
    <row r="11460" spans="1:11" x14ac:dyDescent="0.25">
      <c r="A11460" s="76" t="s">
        <v>1021</v>
      </c>
      <c r="B11460" s="77" t="s">
        <v>593</v>
      </c>
      <c r="C11460" s="76"/>
      <c r="D11460" s="76"/>
      <c r="E11460" s="76" t="s">
        <v>3771</v>
      </c>
      <c r="F11460" s="76">
        <v>7999250217</v>
      </c>
      <c r="G11460" s="76">
        <v>21.311803900000001</v>
      </c>
      <c r="H11460" s="76">
        <v>83.306158699999997</v>
      </c>
      <c r="I11460" s="79">
        <v>113234085</v>
      </c>
      <c r="J11460" s="76"/>
      <c r="K11460" s="76" t="s">
        <v>1023</v>
      </c>
    </row>
    <row r="11461" spans="1:11" x14ac:dyDescent="0.25">
      <c r="A11461" s="76" t="s">
        <v>1021</v>
      </c>
      <c r="B11461" s="77" t="s">
        <v>593</v>
      </c>
      <c r="C11461" s="76"/>
      <c r="D11461" s="76"/>
      <c r="E11461" s="76" t="s">
        <v>3776</v>
      </c>
      <c r="F11461" s="76">
        <v>6260520400</v>
      </c>
      <c r="G11461" s="76"/>
      <c r="H11461" s="76"/>
      <c r="I11461" s="79">
        <v>114426091</v>
      </c>
      <c r="J11461" s="76"/>
      <c r="K11461" s="76" t="s">
        <v>1023</v>
      </c>
    </row>
    <row r="11462" spans="1:11" x14ac:dyDescent="0.25">
      <c r="A11462" s="76" t="s">
        <v>1021</v>
      </c>
      <c r="B11462" s="77" t="s">
        <v>593</v>
      </c>
      <c r="C11462" s="76"/>
      <c r="D11462" s="76"/>
      <c r="E11462" s="76" t="s">
        <v>3777</v>
      </c>
      <c r="F11462" s="76">
        <v>9300959945</v>
      </c>
      <c r="G11462" s="76">
        <v>22.973422899999999</v>
      </c>
      <c r="H11462" s="76">
        <v>78.656894199999996</v>
      </c>
      <c r="I11462" s="79">
        <v>115472913</v>
      </c>
      <c r="J11462" s="76"/>
      <c r="K11462" s="76" t="s">
        <v>1023</v>
      </c>
    </row>
    <row r="11463" spans="1:11" x14ac:dyDescent="0.25">
      <c r="A11463" s="76" t="s">
        <v>1021</v>
      </c>
      <c r="B11463" s="77" t="s">
        <v>593</v>
      </c>
      <c r="C11463" s="76" t="s">
        <v>1132</v>
      </c>
      <c r="D11463" s="76"/>
      <c r="E11463" s="76" t="s">
        <v>3785</v>
      </c>
      <c r="F11463" s="76">
        <v>9174748304</v>
      </c>
      <c r="G11463" s="76">
        <v>22.455063899999999</v>
      </c>
      <c r="H11463" s="76">
        <v>83.202910200000005</v>
      </c>
      <c r="I11463" s="79">
        <v>123665476</v>
      </c>
      <c r="J11463" s="76"/>
      <c r="K11463" s="76" t="s">
        <v>1023</v>
      </c>
    </row>
    <row r="11464" spans="1:11" x14ac:dyDescent="0.25">
      <c r="A11464" s="76" t="s">
        <v>1021</v>
      </c>
      <c r="B11464" s="77" t="s">
        <v>593</v>
      </c>
      <c r="C11464" s="76" t="s">
        <v>1379</v>
      </c>
      <c r="D11464" s="76"/>
      <c r="E11464" s="76" t="s">
        <v>3793</v>
      </c>
      <c r="F11464" s="76">
        <v>7067762372</v>
      </c>
      <c r="G11464" s="76">
        <v>21.755287299999999</v>
      </c>
      <c r="H11464" s="76">
        <v>83.380612999999997</v>
      </c>
      <c r="I11464" s="79">
        <v>126444000</v>
      </c>
      <c r="J11464" s="76"/>
      <c r="K11464" s="76" t="s">
        <v>1023</v>
      </c>
    </row>
    <row r="11465" spans="1:11" x14ac:dyDescent="0.25">
      <c r="A11465" s="76" t="s">
        <v>1021</v>
      </c>
      <c r="B11465" s="77" t="s">
        <v>593</v>
      </c>
      <c r="C11465" s="76"/>
      <c r="D11465" s="76"/>
      <c r="E11465" s="76" t="s">
        <v>3213</v>
      </c>
      <c r="F11465" s="76">
        <v>7869388160</v>
      </c>
      <c r="G11465" s="76">
        <v>21.8602408</v>
      </c>
      <c r="H11465" s="76">
        <v>83.549740499999999</v>
      </c>
      <c r="I11465" s="79">
        <v>113036527</v>
      </c>
      <c r="J11465" s="76"/>
      <c r="K11465" s="76" t="s">
        <v>1023</v>
      </c>
    </row>
    <row r="11466" spans="1:11" x14ac:dyDescent="0.25">
      <c r="A11466" s="76" t="s">
        <v>1021</v>
      </c>
      <c r="B11466" s="77" t="s">
        <v>593</v>
      </c>
      <c r="C11466" s="76"/>
      <c r="D11466" s="76"/>
      <c r="E11466" s="76" t="s">
        <v>3806</v>
      </c>
      <c r="F11466" s="76">
        <v>7089685377</v>
      </c>
      <c r="G11466" s="76"/>
      <c r="H11466" s="76"/>
      <c r="I11466" s="79">
        <v>113333412</v>
      </c>
      <c r="J11466" s="76"/>
      <c r="K11466" s="76" t="s">
        <v>1023</v>
      </c>
    </row>
    <row r="11467" spans="1:11" x14ac:dyDescent="0.25">
      <c r="A11467" s="76" t="s">
        <v>1021</v>
      </c>
      <c r="B11467" s="77" t="s">
        <v>593</v>
      </c>
      <c r="C11467" s="76" t="s">
        <v>593</v>
      </c>
      <c r="D11467" s="76"/>
      <c r="E11467" s="76" t="s">
        <v>3818</v>
      </c>
      <c r="F11467" s="76">
        <v>7879729469</v>
      </c>
      <c r="G11467" s="76"/>
      <c r="H11467" s="76"/>
      <c r="I11467" s="79">
        <v>124588552</v>
      </c>
      <c r="J11467" s="76"/>
      <c r="K11467" s="76" t="s">
        <v>1023</v>
      </c>
    </row>
    <row r="11468" spans="1:11" x14ac:dyDescent="0.25">
      <c r="A11468" s="76" t="s">
        <v>1021</v>
      </c>
      <c r="B11468" s="77" t="s">
        <v>593</v>
      </c>
      <c r="C11468" s="76" t="s">
        <v>1076</v>
      </c>
      <c r="D11468" s="76"/>
      <c r="E11468" s="76" t="s">
        <v>3827</v>
      </c>
      <c r="F11468" s="76">
        <v>9009265357</v>
      </c>
      <c r="G11468" s="76">
        <v>30.721120500000001</v>
      </c>
      <c r="H11468" s="76">
        <v>76.676904500000006</v>
      </c>
      <c r="I11468" s="79">
        <v>127360127</v>
      </c>
      <c r="J11468" s="76"/>
      <c r="K11468" s="76" t="s">
        <v>1023</v>
      </c>
    </row>
    <row r="11469" spans="1:11" x14ac:dyDescent="0.25">
      <c r="A11469" s="76" t="s">
        <v>1021</v>
      </c>
      <c r="B11469" s="77" t="s">
        <v>593</v>
      </c>
      <c r="C11469" s="76"/>
      <c r="D11469" s="76"/>
      <c r="E11469" s="76" t="s">
        <v>3831</v>
      </c>
      <c r="F11469" s="76">
        <v>7879382779</v>
      </c>
      <c r="G11469" s="76"/>
      <c r="H11469" s="76"/>
      <c r="I11469" s="79">
        <v>100273107</v>
      </c>
      <c r="J11469" s="76"/>
      <c r="K11469" s="76" t="s">
        <v>1023</v>
      </c>
    </row>
    <row r="11470" spans="1:11" x14ac:dyDescent="0.25">
      <c r="A11470" s="76" t="s">
        <v>1021</v>
      </c>
      <c r="B11470" s="77" t="s">
        <v>593</v>
      </c>
      <c r="C11470" s="76"/>
      <c r="D11470" s="76"/>
      <c r="E11470" s="76" t="s">
        <v>3842</v>
      </c>
      <c r="F11470" s="76">
        <v>9301190381</v>
      </c>
      <c r="G11470" s="76">
        <v>22.119666800000001</v>
      </c>
      <c r="H11470" s="76">
        <v>83.412485099999998</v>
      </c>
      <c r="I11470" s="79">
        <v>115576411</v>
      </c>
      <c r="J11470" s="76"/>
      <c r="K11470" s="76" t="s">
        <v>1023</v>
      </c>
    </row>
    <row r="11471" spans="1:11" x14ac:dyDescent="0.25">
      <c r="A11471" s="76" t="s">
        <v>1021</v>
      </c>
      <c r="B11471" s="77" t="s">
        <v>593</v>
      </c>
      <c r="C11471" s="76" t="s">
        <v>593</v>
      </c>
      <c r="D11471" s="76"/>
      <c r="E11471" s="76" t="s">
        <v>3852</v>
      </c>
      <c r="F11471" s="76">
        <v>8823044443</v>
      </c>
      <c r="G11471" s="76">
        <v>21.923958599999999</v>
      </c>
      <c r="H11471" s="76">
        <v>83.386424899999994</v>
      </c>
      <c r="I11471" s="79">
        <v>125412788</v>
      </c>
      <c r="J11471" s="76"/>
      <c r="K11471" s="76" t="s">
        <v>1023</v>
      </c>
    </row>
    <row r="11472" spans="1:11" x14ac:dyDescent="0.25">
      <c r="A11472" s="76" t="s">
        <v>1021</v>
      </c>
      <c r="B11472" s="77" t="s">
        <v>593</v>
      </c>
      <c r="C11472" s="76" t="s">
        <v>1132</v>
      </c>
      <c r="D11472" s="76"/>
      <c r="E11472" s="76" t="s">
        <v>3860</v>
      </c>
      <c r="F11472" s="76">
        <v>9399872337</v>
      </c>
      <c r="G11472" s="76">
        <v>22.571398599999998</v>
      </c>
      <c r="H11472" s="76">
        <v>83.279013199999994</v>
      </c>
      <c r="I11472" s="79">
        <v>127713177</v>
      </c>
      <c r="J11472" s="76"/>
      <c r="K11472" s="76" t="s">
        <v>1023</v>
      </c>
    </row>
    <row r="11473" spans="1:11" x14ac:dyDescent="0.25">
      <c r="A11473" s="76" t="s">
        <v>1021</v>
      </c>
      <c r="B11473" s="77" t="s">
        <v>593</v>
      </c>
      <c r="C11473" s="76"/>
      <c r="D11473" s="76"/>
      <c r="E11473" s="76" t="s">
        <v>3863</v>
      </c>
      <c r="F11473" s="76">
        <v>9329150479</v>
      </c>
      <c r="G11473" s="76"/>
      <c r="H11473" s="76"/>
      <c r="I11473" s="79">
        <v>100275222</v>
      </c>
      <c r="J11473" s="76"/>
      <c r="K11473" s="76" t="s">
        <v>1023</v>
      </c>
    </row>
    <row r="11474" spans="1:11" x14ac:dyDescent="0.25">
      <c r="A11474" s="76" t="s">
        <v>1021</v>
      </c>
      <c r="B11474" s="77" t="s">
        <v>593</v>
      </c>
      <c r="C11474" s="76"/>
      <c r="D11474" s="76"/>
      <c r="E11474" s="76" t="s">
        <v>3873</v>
      </c>
      <c r="F11474" s="76">
        <v>9009938756</v>
      </c>
      <c r="G11474" s="76"/>
      <c r="H11474" s="76"/>
      <c r="I11474" s="79">
        <v>114425146</v>
      </c>
      <c r="J11474" s="76"/>
      <c r="K11474" s="76" t="s">
        <v>1023</v>
      </c>
    </row>
    <row r="11475" spans="1:11" x14ac:dyDescent="0.25">
      <c r="A11475" s="76" t="s">
        <v>1021</v>
      </c>
      <c r="B11475" s="77" t="s">
        <v>593</v>
      </c>
      <c r="C11475" s="76" t="s">
        <v>593</v>
      </c>
      <c r="D11475" s="76"/>
      <c r="E11475" s="76" t="s">
        <v>3882</v>
      </c>
      <c r="F11475" s="76">
        <v>8827075715</v>
      </c>
      <c r="G11475" s="76">
        <v>21.842167100000001</v>
      </c>
      <c r="H11475" s="76">
        <v>83.363077599999997</v>
      </c>
      <c r="I11475" s="79">
        <v>123949255</v>
      </c>
      <c r="J11475" s="76"/>
      <c r="K11475" s="76" t="s">
        <v>1023</v>
      </c>
    </row>
    <row r="11476" spans="1:11" x14ac:dyDescent="0.25">
      <c r="A11476" s="76" t="s">
        <v>1021</v>
      </c>
      <c r="B11476" s="77" t="s">
        <v>593</v>
      </c>
      <c r="C11476" s="76" t="s">
        <v>1098</v>
      </c>
      <c r="D11476" s="76"/>
      <c r="E11476" s="76" t="s">
        <v>3896</v>
      </c>
      <c r="F11476" s="76">
        <v>9340569421</v>
      </c>
      <c r="G11476" s="76">
        <v>22.2047709</v>
      </c>
      <c r="H11476" s="76">
        <v>83.289897999999994</v>
      </c>
      <c r="I11476" s="79">
        <v>113768372</v>
      </c>
      <c r="J11476" s="76"/>
      <c r="K11476" s="76" t="s">
        <v>1023</v>
      </c>
    </row>
    <row r="11477" spans="1:11" x14ac:dyDescent="0.25">
      <c r="A11477" s="76" t="s">
        <v>1021</v>
      </c>
      <c r="B11477" s="77" t="s">
        <v>593</v>
      </c>
      <c r="C11477" s="76" t="s">
        <v>1221</v>
      </c>
      <c r="D11477" s="76"/>
      <c r="E11477" s="76" t="s">
        <v>3900</v>
      </c>
      <c r="F11477" s="76">
        <v>7869392395</v>
      </c>
      <c r="G11477" s="76">
        <v>21.642221899999999</v>
      </c>
      <c r="H11477" s="76">
        <v>83.305610200000004</v>
      </c>
      <c r="I11477" s="79">
        <v>116531460</v>
      </c>
      <c r="J11477" s="76"/>
      <c r="K11477" s="76" t="s">
        <v>1023</v>
      </c>
    </row>
    <row r="11478" spans="1:11" x14ac:dyDescent="0.25">
      <c r="A11478" s="76" t="s">
        <v>1021</v>
      </c>
      <c r="B11478" s="77" t="s">
        <v>593</v>
      </c>
      <c r="C11478" s="76" t="s">
        <v>1038</v>
      </c>
      <c r="D11478" s="76"/>
      <c r="E11478" s="76" t="s">
        <v>3910</v>
      </c>
      <c r="F11478" s="76">
        <v>7987585876</v>
      </c>
      <c r="G11478" s="76">
        <v>22.0556734</v>
      </c>
      <c r="H11478" s="76">
        <v>83.057112200000006</v>
      </c>
      <c r="I11478" s="79">
        <v>126005005</v>
      </c>
      <c r="J11478" s="76"/>
      <c r="K11478" s="76" t="s">
        <v>1023</v>
      </c>
    </row>
    <row r="11479" spans="1:11" x14ac:dyDescent="0.25">
      <c r="A11479" s="76" t="s">
        <v>1021</v>
      </c>
      <c r="B11479" s="77" t="s">
        <v>593</v>
      </c>
      <c r="C11479" s="76" t="s">
        <v>1076</v>
      </c>
      <c r="D11479" s="76"/>
      <c r="E11479" s="76" t="s">
        <v>3913</v>
      </c>
      <c r="F11479" s="76">
        <v>8085914062</v>
      </c>
      <c r="G11479" s="76">
        <v>21.588871900000001</v>
      </c>
      <c r="H11479" s="76">
        <v>83.079715699999994</v>
      </c>
      <c r="I11479" s="79">
        <v>126246151</v>
      </c>
      <c r="J11479" s="76"/>
      <c r="K11479" s="76" t="s">
        <v>1023</v>
      </c>
    </row>
    <row r="11480" spans="1:11" x14ac:dyDescent="0.25">
      <c r="A11480" s="76" t="s">
        <v>1021</v>
      </c>
      <c r="B11480" s="77" t="s">
        <v>593</v>
      </c>
      <c r="C11480" s="76" t="s">
        <v>1221</v>
      </c>
      <c r="D11480" s="76"/>
      <c r="E11480" s="76" t="s">
        <v>3918</v>
      </c>
      <c r="F11480" s="76">
        <v>7828268275</v>
      </c>
      <c r="G11480" s="76">
        <v>21.889185999999999</v>
      </c>
      <c r="H11480" s="76">
        <v>83.396604400000001</v>
      </c>
      <c r="I11480" s="79">
        <v>126557412</v>
      </c>
      <c r="J11480" s="76"/>
      <c r="K11480" s="76" t="s">
        <v>1023</v>
      </c>
    </row>
    <row r="11481" spans="1:11" x14ac:dyDescent="0.25">
      <c r="A11481" s="76" t="s">
        <v>1021</v>
      </c>
      <c r="B11481" s="77" t="s">
        <v>593</v>
      </c>
      <c r="C11481" s="76"/>
      <c r="D11481" s="76"/>
      <c r="E11481" s="76" t="s">
        <v>3959</v>
      </c>
      <c r="F11481" s="76">
        <v>7224951294</v>
      </c>
      <c r="G11481" s="76">
        <v>22.461270200000001</v>
      </c>
      <c r="H11481" s="76">
        <v>83.328235199999995</v>
      </c>
      <c r="I11481" s="79">
        <v>110738333</v>
      </c>
      <c r="J11481" s="76"/>
      <c r="K11481" s="76" t="s">
        <v>1023</v>
      </c>
    </row>
    <row r="11482" spans="1:11" x14ac:dyDescent="0.25">
      <c r="A11482" s="76" t="s">
        <v>1021</v>
      </c>
      <c r="B11482" s="77" t="s">
        <v>593</v>
      </c>
      <c r="C11482" s="76"/>
      <c r="D11482" s="76"/>
      <c r="E11482" s="76" t="s">
        <v>3960</v>
      </c>
      <c r="F11482" s="76">
        <v>8817271121</v>
      </c>
      <c r="G11482" s="76">
        <v>21.6000248</v>
      </c>
      <c r="H11482" s="76">
        <v>83.353725999999995</v>
      </c>
      <c r="I11482" s="79">
        <v>111642796</v>
      </c>
      <c r="J11482" s="76"/>
      <c r="K11482" s="76" t="s">
        <v>1023</v>
      </c>
    </row>
    <row r="11483" spans="1:11" x14ac:dyDescent="0.25">
      <c r="A11483" s="76" t="s">
        <v>1021</v>
      </c>
      <c r="B11483" s="77" t="s">
        <v>593</v>
      </c>
      <c r="C11483" s="76" t="s">
        <v>593</v>
      </c>
      <c r="D11483" s="76"/>
      <c r="E11483" s="76" t="s">
        <v>3974</v>
      </c>
      <c r="F11483" s="76">
        <v>9993244194</v>
      </c>
      <c r="G11483" s="76">
        <v>21.929376399999999</v>
      </c>
      <c r="H11483" s="76">
        <v>83.438842300000005</v>
      </c>
      <c r="I11483" s="79">
        <v>123602941</v>
      </c>
      <c r="J11483" s="76"/>
      <c r="K11483" s="76" t="s">
        <v>1023</v>
      </c>
    </row>
    <row r="11484" spans="1:11" x14ac:dyDescent="0.25">
      <c r="A11484" s="76" t="s">
        <v>1021</v>
      </c>
      <c r="B11484" s="77" t="s">
        <v>593</v>
      </c>
      <c r="C11484" s="76" t="s">
        <v>1261</v>
      </c>
      <c r="D11484" s="76"/>
      <c r="E11484" s="76" t="s">
        <v>1999</v>
      </c>
      <c r="F11484" s="76">
        <v>6267509202</v>
      </c>
      <c r="G11484" s="76">
        <v>22.074468499999998</v>
      </c>
      <c r="H11484" s="76">
        <v>83.534503999999998</v>
      </c>
      <c r="I11484" s="79">
        <v>124942015</v>
      </c>
      <c r="J11484" s="76"/>
      <c r="K11484" s="76" t="s">
        <v>1023</v>
      </c>
    </row>
    <row r="11485" spans="1:11" x14ac:dyDescent="0.25">
      <c r="A11485" s="76" t="s">
        <v>1021</v>
      </c>
      <c r="B11485" s="77" t="s">
        <v>593</v>
      </c>
      <c r="C11485" s="76"/>
      <c r="D11485" s="76"/>
      <c r="E11485" s="76" t="s">
        <v>3987</v>
      </c>
      <c r="F11485" s="76">
        <v>8085910588</v>
      </c>
      <c r="G11485" s="76"/>
      <c r="H11485" s="76"/>
      <c r="I11485" s="79">
        <v>100273106</v>
      </c>
      <c r="J11485" s="76"/>
      <c r="K11485" s="76" t="s">
        <v>1023</v>
      </c>
    </row>
    <row r="11486" spans="1:11" x14ac:dyDescent="0.25">
      <c r="A11486" s="76" t="s">
        <v>1021</v>
      </c>
      <c r="B11486" s="77" t="s">
        <v>593</v>
      </c>
      <c r="C11486" s="76"/>
      <c r="D11486" s="76"/>
      <c r="E11486" s="76" t="s">
        <v>3988</v>
      </c>
      <c r="F11486" s="76">
        <v>9926190681</v>
      </c>
      <c r="G11486" s="76"/>
      <c r="H11486" s="76"/>
      <c r="I11486" s="79">
        <v>100273330</v>
      </c>
      <c r="J11486" s="76"/>
      <c r="K11486" s="76" t="s">
        <v>1023</v>
      </c>
    </row>
    <row r="11487" spans="1:11" x14ac:dyDescent="0.25">
      <c r="A11487" s="76" t="s">
        <v>1021</v>
      </c>
      <c r="B11487" s="77" t="s">
        <v>593</v>
      </c>
      <c r="C11487" s="76" t="s">
        <v>1561</v>
      </c>
      <c r="D11487" s="76"/>
      <c r="E11487" s="76" t="s">
        <v>3999</v>
      </c>
      <c r="F11487" s="76">
        <v>9131614542</v>
      </c>
      <c r="G11487" s="76">
        <v>22.3140985</v>
      </c>
      <c r="H11487" s="76">
        <v>83.724133800000004</v>
      </c>
      <c r="I11487" s="79">
        <v>119387410</v>
      </c>
      <c r="J11487" s="76"/>
      <c r="K11487" s="76" t="s">
        <v>1023</v>
      </c>
    </row>
    <row r="11488" spans="1:11" x14ac:dyDescent="0.25">
      <c r="A11488" s="76" t="s">
        <v>1021</v>
      </c>
      <c r="B11488" s="77" t="s">
        <v>593</v>
      </c>
      <c r="C11488" s="76" t="s">
        <v>1038</v>
      </c>
      <c r="D11488" s="76"/>
      <c r="E11488" s="76" t="s">
        <v>4005</v>
      </c>
      <c r="F11488" s="76">
        <v>9340414148</v>
      </c>
      <c r="G11488" s="76">
        <v>21.945380100000001</v>
      </c>
      <c r="H11488" s="76">
        <v>83.173678800000005</v>
      </c>
      <c r="I11488" s="79">
        <v>125942069</v>
      </c>
      <c r="J11488" s="76"/>
      <c r="K11488" s="76" t="s">
        <v>1023</v>
      </c>
    </row>
    <row r="11489" spans="1:11" x14ac:dyDescent="0.25">
      <c r="A11489" s="76" t="s">
        <v>1021</v>
      </c>
      <c r="B11489" s="77" t="s">
        <v>593</v>
      </c>
      <c r="C11489" s="76" t="s">
        <v>593</v>
      </c>
      <c r="D11489" s="76"/>
      <c r="E11489" s="76" t="s">
        <v>1226</v>
      </c>
      <c r="F11489" s="76">
        <v>7509708394</v>
      </c>
      <c r="G11489" s="76">
        <v>21.877707300000001</v>
      </c>
      <c r="H11489" s="76">
        <v>83.380107499999994</v>
      </c>
      <c r="I11489" s="79">
        <v>126960076</v>
      </c>
      <c r="J11489" s="76"/>
      <c r="K11489" s="76" t="s">
        <v>1023</v>
      </c>
    </row>
    <row r="11490" spans="1:11" x14ac:dyDescent="0.25">
      <c r="A11490" s="76" t="s">
        <v>1021</v>
      </c>
      <c r="B11490" s="77" t="s">
        <v>593</v>
      </c>
      <c r="C11490" s="76" t="s">
        <v>1132</v>
      </c>
      <c r="D11490" s="76"/>
      <c r="E11490" s="76" t="s">
        <v>4010</v>
      </c>
      <c r="F11490" s="76">
        <v>9575182030</v>
      </c>
      <c r="G11490" s="76">
        <v>22.549899700000001</v>
      </c>
      <c r="H11490" s="76">
        <v>83.193201200000004</v>
      </c>
      <c r="I11490" s="79">
        <v>127133025</v>
      </c>
      <c r="J11490" s="76"/>
      <c r="K11490" s="76" t="s">
        <v>1023</v>
      </c>
    </row>
    <row r="11491" spans="1:11" x14ac:dyDescent="0.25">
      <c r="A11491" s="76" t="s">
        <v>1021</v>
      </c>
      <c r="B11491" s="77" t="s">
        <v>593</v>
      </c>
      <c r="C11491" s="76" t="s">
        <v>1098</v>
      </c>
      <c r="D11491" s="76"/>
      <c r="E11491" s="76" t="s">
        <v>4015</v>
      </c>
      <c r="F11491" s="76">
        <v>7974785133</v>
      </c>
      <c r="G11491" s="76">
        <v>22.279229000000001</v>
      </c>
      <c r="H11491" s="76">
        <v>83.364487100000005</v>
      </c>
      <c r="I11491" s="79">
        <v>127677452</v>
      </c>
      <c r="J11491" s="76"/>
      <c r="K11491" s="76" t="s">
        <v>1023</v>
      </c>
    </row>
    <row r="11492" spans="1:11" x14ac:dyDescent="0.25">
      <c r="A11492" s="76" t="s">
        <v>1021</v>
      </c>
      <c r="B11492" s="77" t="s">
        <v>593</v>
      </c>
      <c r="C11492" s="76" t="s">
        <v>1561</v>
      </c>
      <c r="D11492" s="76"/>
      <c r="E11492" s="76" t="s">
        <v>1231</v>
      </c>
      <c r="F11492" s="76">
        <v>9770034858</v>
      </c>
      <c r="G11492" s="76">
        <v>22.3976802</v>
      </c>
      <c r="H11492" s="76">
        <v>83.567468700000006</v>
      </c>
      <c r="I11492" s="79">
        <v>129648692</v>
      </c>
      <c r="J11492" s="76"/>
      <c r="K11492" s="76" t="s">
        <v>1023</v>
      </c>
    </row>
    <row r="11493" spans="1:11" x14ac:dyDescent="0.25">
      <c r="A11493" s="76" t="s">
        <v>1021</v>
      </c>
      <c r="B11493" s="77" t="s">
        <v>593</v>
      </c>
      <c r="C11493" s="76"/>
      <c r="D11493" s="76"/>
      <c r="E11493" s="76" t="s">
        <v>4021</v>
      </c>
      <c r="F11493" s="76">
        <v>9131059754</v>
      </c>
      <c r="G11493" s="76">
        <v>21.4298386</v>
      </c>
      <c r="H11493" s="76">
        <v>83.363411600000006</v>
      </c>
      <c r="I11493" s="79">
        <v>111034053</v>
      </c>
      <c r="J11493" s="76"/>
      <c r="K11493" s="76" t="s">
        <v>1023</v>
      </c>
    </row>
    <row r="11494" spans="1:11" x14ac:dyDescent="0.25">
      <c r="A11494" s="76" t="s">
        <v>1021</v>
      </c>
      <c r="B11494" s="77" t="s">
        <v>593</v>
      </c>
      <c r="C11494" s="76"/>
      <c r="D11494" s="76"/>
      <c r="E11494" s="76" t="s">
        <v>4026</v>
      </c>
      <c r="F11494" s="76">
        <v>6262124251</v>
      </c>
      <c r="G11494" s="76">
        <v>21.965658600000001</v>
      </c>
      <c r="H11494" s="76">
        <v>83.236046299999998</v>
      </c>
      <c r="I11494" s="79">
        <v>115492398</v>
      </c>
      <c r="J11494" s="76"/>
      <c r="K11494" s="76" t="s">
        <v>1023</v>
      </c>
    </row>
    <row r="11495" spans="1:11" x14ac:dyDescent="0.25">
      <c r="A11495" s="76" t="s">
        <v>1021</v>
      </c>
      <c r="B11495" s="77" t="s">
        <v>593</v>
      </c>
      <c r="C11495" s="76" t="s">
        <v>1076</v>
      </c>
      <c r="D11495" s="76"/>
      <c r="E11495" s="76" t="s">
        <v>4028</v>
      </c>
      <c r="F11495" s="76">
        <v>8319172442</v>
      </c>
      <c r="G11495" s="76">
        <v>21.593656899999999</v>
      </c>
      <c r="H11495" s="76">
        <v>83.078918799999997</v>
      </c>
      <c r="I11495" s="79">
        <v>117403420</v>
      </c>
      <c r="J11495" s="76"/>
      <c r="K11495" s="76" t="s">
        <v>1023</v>
      </c>
    </row>
    <row r="11496" spans="1:11" x14ac:dyDescent="0.25">
      <c r="A11496" s="76" t="s">
        <v>1021</v>
      </c>
      <c r="B11496" s="77" t="s">
        <v>593</v>
      </c>
      <c r="C11496" s="76" t="s">
        <v>1038</v>
      </c>
      <c r="D11496" s="76"/>
      <c r="E11496" s="76" t="s">
        <v>4031</v>
      </c>
      <c r="F11496" s="76">
        <v>9644263819</v>
      </c>
      <c r="G11496" s="76">
        <v>21.9935671</v>
      </c>
      <c r="H11496" s="76">
        <v>83.096023500000001</v>
      </c>
      <c r="I11496" s="79">
        <v>120703161</v>
      </c>
      <c r="J11496" s="76"/>
      <c r="K11496" s="76" t="s">
        <v>1023</v>
      </c>
    </row>
    <row r="11497" spans="1:11" x14ac:dyDescent="0.25">
      <c r="A11497" s="76" t="s">
        <v>1021</v>
      </c>
      <c r="B11497" s="77" t="s">
        <v>593</v>
      </c>
      <c r="C11497" s="76" t="s">
        <v>1076</v>
      </c>
      <c r="D11497" s="76"/>
      <c r="E11497" s="76" t="s">
        <v>4034</v>
      </c>
      <c r="F11497" s="76">
        <v>9329073732</v>
      </c>
      <c r="G11497" s="76">
        <v>21.5877324</v>
      </c>
      <c r="H11497" s="76">
        <v>83.084014300000007</v>
      </c>
      <c r="I11497" s="79">
        <v>124499668</v>
      </c>
      <c r="J11497" s="76"/>
      <c r="K11497" s="76" t="s">
        <v>1023</v>
      </c>
    </row>
    <row r="11498" spans="1:11" x14ac:dyDescent="0.25">
      <c r="A11498" s="76" t="s">
        <v>1021</v>
      </c>
      <c r="B11498" s="77" t="s">
        <v>593</v>
      </c>
      <c r="C11498" s="76" t="s">
        <v>1132</v>
      </c>
      <c r="D11498" s="76"/>
      <c r="E11498" s="76" t="s">
        <v>4036</v>
      </c>
      <c r="F11498" s="76">
        <v>8085500920</v>
      </c>
      <c r="G11498" s="76">
        <v>22.663512699999998</v>
      </c>
      <c r="H11498" s="76">
        <v>83.330674999999999</v>
      </c>
      <c r="I11498" s="79">
        <v>125907444</v>
      </c>
      <c r="J11498" s="76"/>
      <c r="K11498" s="76" t="s">
        <v>1023</v>
      </c>
    </row>
    <row r="11499" spans="1:11" x14ac:dyDescent="0.25">
      <c r="A11499" s="76" t="s">
        <v>1021</v>
      </c>
      <c r="B11499" s="77" t="s">
        <v>593</v>
      </c>
      <c r="C11499" s="76" t="s">
        <v>1098</v>
      </c>
      <c r="D11499" s="76"/>
      <c r="E11499" s="76" t="s">
        <v>4042</v>
      </c>
      <c r="F11499" s="76">
        <v>9171272338</v>
      </c>
      <c r="G11499" s="76">
        <v>22.751799200000001</v>
      </c>
      <c r="H11499" s="76">
        <v>77.733751600000005</v>
      </c>
      <c r="I11499" s="79">
        <v>127460613</v>
      </c>
      <c r="J11499" s="76"/>
      <c r="K11499" s="76" t="s">
        <v>1023</v>
      </c>
    </row>
    <row r="11500" spans="1:11" x14ac:dyDescent="0.25">
      <c r="A11500" s="76" t="s">
        <v>1021</v>
      </c>
      <c r="B11500" s="77" t="s">
        <v>593</v>
      </c>
      <c r="C11500" s="76" t="s">
        <v>1561</v>
      </c>
      <c r="D11500" s="76"/>
      <c r="E11500" s="76" t="s">
        <v>4088</v>
      </c>
      <c r="F11500" s="76">
        <v>9424189489</v>
      </c>
      <c r="G11500" s="76">
        <v>22.400594000000002</v>
      </c>
      <c r="H11500" s="76">
        <v>83.5661372</v>
      </c>
      <c r="I11500" s="79">
        <v>117276472</v>
      </c>
      <c r="J11500" s="76"/>
      <c r="K11500" s="76" t="s">
        <v>1023</v>
      </c>
    </row>
    <row r="11501" spans="1:11" x14ac:dyDescent="0.25">
      <c r="A11501" s="76" t="s">
        <v>1021</v>
      </c>
      <c r="B11501" s="77" t="s">
        <v>593</v>
      </c>
      <c r="C11501" s="76" t="s">
        <v>1221</v>
      </c>
      <c r="D11501" s="76"/>
      <c r="E11501" s="76" t="s">
        <v>4095</v>
      </c>
      <c r="F11501" s="76">
        <v>9131299569</v>
      </c>
      <c r="G11501" s="76">
        <v>21.655933699999999</v>
      </c>
      <c r="H11501" s="76">
        <v>83.277860500000003</v>
      </c>
      <c r="I11501" s="79">
        <v>121280533</v>
      </c>
      <c r="J11501" s="76"/>
      <c r="K11501" s="76" t="s">
        <v>1023</v>
      </c>
    </row>
    <row r="11502" spans="1:11" x14ac:dyDescent="0.25">
      <c r="A11502" s="76" t="s">
        <v>1021</v>
      </c>
      <c r="B11502" s="77" t="s">
        <v>593</v>
      </c>
      <c r="C11502" s="76" t="s">
        <v>1098</v>
      </c>
      <c r="D11502" s="76"/>
      <c r="E11502" s="76" t="s">
        <v>4097</v>
      </c>
      <c r="F11502" s="76">
        <v>8770435621</v>
      </c>
      <c r="G11502" s="76">
        <v>22.2241587</v>
      </c>
      <c r="H11502" s="76">
        <v>83.292572699999994</v>
      </c>
      <c r="I11502" s="79">
        <v>122904767</v>
      </c>
      <c r="J11502" s="76"/>
      <c r="K11502" s="76" t="s">
        <v>1023</v>
      </c>
    </row>
    <row r="11503" spans="1:11" x14ac:dyDescent="0.25">
      <c r="A11503" s="76" t="s">
        <v>1021</v>
      </c>
      <c r="B11503" s="77" t="s">
        <v>593</v>
      </c>
      <c r="C11503" s="76" t="s">
        <v>1038</v>
      </c>
      <c r="D11503" s="76"/>
      <c r="E11503" s="76" t="s">
        <v>4100</v>
      </c>
      <c r="F11503" s="76">
        <v>9826603998</v>
      </c>
      <c r="G11503" s="76">
        <v>21.928522300000001</v>
      </c>
      <c r="H11503" s="76">
        <v>83.392824899999994</v>
      </c>
      <c r="I11503" s="79">
        <v>125871473</v>
      </c>
      <c r="J11503" s="76"/>
      <c r="K11503" s="76" t="s">
        <v>1023</v>
      </c>
    </row>
    <row r="11504" spans="1:11" x14ac:dyDescent="0.25">
      <c r="A11504" s="76" t="s">
        <v>1021</v>
      </c>
      <c r="B11504" s="77" t="s">
        <v>593</v>
      </c>
      <c r="C11504" s="76"/>
      <c r="D11504" s="76"/>
      <c r="E11504" s="76" t="s">
        <v>4119</v>
      </c>
      <c r="F11504" s="76">
        <v>7389368656</v>
      </c>
      <c r="G11504" s="76"/>
      <c r="H11504" s="76"/>
      <c r="I11504" s="79">
        <v>100277205</v>
      </c>
      <c r="J11504" s="76"/>
      <c r="K11504" s="76" t="s">
        <v>1023</v>
      </c>
    </row>
    <row r="11505" spans="1:11" x14ac:dyDescent="0.25">
      <c r="A11505" s="76" t="s">
        <v>1021</v>
      </c>
      <c r="B11505" s="77" t="s">
        <v>593</v>
      </c>
      <c r="C11505" s="76" t="s">
        <v>1261</v>
      </c>
      <c r="D11505" s="76"/>
      <c r="E11505" s="76" t="s">
        <v>4127</v>
      </c>
      <c r="F11505" s="76">
        <v>9977207737</v>
      </c>
      <c r="G11505" s="76">
        <v>22.099093499999999</v>
      </c>
      <c r="H11505" s="76">
        <v>83.528841600000007</v>
      </c>
      <c r="I11505" s="79">
        <v>120583677</v>
      </c>
      <c r="J11505" s="76"/>
      <c r="K11505" s="76" t="s">
        <v>1023</v>
      </c>
    </row>
    <row r="11506" spans="1:11" x14ac:dyDescent="0.25">
      <c r="A11506" s="76" t="s">
        <v>1021</v>
      </c>
      <c r="B11506" s="77" t="s">
        <v>593</v>
      </c>
      <c r="C11506" s="76" t="s">
        <v>1221</v>
      </c>
      <c r="D11506" s="76"/>
      <c r="E11506" s="76" t="s">
        <v>4128</v>
      </c>
      <c r="F11506" s="76">
        <v>9753115275</v>
      </c>
      <c r="G11506" s="76">
        <v>21.9021124</v>
      </c>
      <c r="H11506" s="76">
        <v>83.406144299999994</v>
      </c>
      <c r="I11506" s="79">
        <v>121962027</v>
      </c>
      <c r="J11506" s="76"/>
      <c r="K11506" s="76" t="s">
        <v>1023</v>
      </c>
    </row>
    <row r="11507" spans="1:11" x14ac:dyDescent="0.25">
      <c r="A11507" s="76" t="s">
        <v>1021</v>
      </c>
      <c r="B11507" s="77" t="s">
        <v>593</v>
      </c>
      <c r="C11507" s="76" t="s">
        <v>1038</v>
      </c>
      <c r="D11507" s="76"/>
      <c r="E11507" s="76" t="s">
        <v>4142</v>
      </c>
      <c r="F11507" s="76">
        <v>8959490573</v>
      </c>
      <c r="G11507" s="76">
        <v>21.9994914</v>
      </c>
      <c r="H11507" s="76">
        <v>83.131224900000007</v>
      </c>
      <c r="I11507" s="79">
        <v>129897536</v>
      </c>
      <c r="J11507" s="76"/>
      <c r="K11507" s="76" t="s">
        <v>1023</v>
      </c>
    </row>
    <row r="11508" spans="1:11" x14ac:dyDescent="0.25">
      <c r="A11508" s="76" t="s">
        <v>1021</v>
      </c>
      <c r="B11508" s="77" t="s">
        <v>593</v>
      </c>
      <c r="C11508" s="76"/>
      <c r="D11508" s="76"/>
      <c r="E11508" s="76" t="s">
        <v>4144</v>
      </c>
      <c r="F11508" s="76">
        <v>8517876192</v>
      </c>
      <c r="G11508" s="76">
        <v>21.4829951</v>
      </c>
      <c r="H11508" s="76">
        <v>83.294111599999994</v>
      </c>
      <c r="I11508" s="79">
        <v>113428380</v>
      </c>
      <c r="J11508" s="76"/>
      <c r="K11508" s="76" t="s">
        <v>1023</v>
      </c>
    </row>
    <row r="11509" spans="1:11" x14ac:dyDescent="0.25">
      <c r="A11509" s="76" t="s">
        <v>1021</v>
      </c>
      <c r="B11509" s="77" t="s">
        <v>593</v>
      </c>
      <c r="C11509" s="76" t="s">
        <v>593</v>
      </c>
      <c r="D11509" s="76"/>
      <c r="E11509" s="76" t="s">
        <v>4165</v>
      </c>
      <c r="F11509" s="76">
        <v>7222903437</v>
      </c>
      <c r="G11509" s="76">
        <v>21.9172537</v>
      </c>
      <c r="H11509" s="76">
        <v>83.389464700000005</v>
      </c>
      <c r="I11509" s="79">
        <v>126514642</v>
      </c>
      <c r="J11509" s="76"/>
      <c r="K11509" s="76" t="s">
        <v>1023</v>
      </c>
    </row>
    <row r="11510" spans="1:11" x14ac:dyDescent="0.25">
      <c r="A11510" s="76" t="s">
        <v>1021</v>
      </c>
      <c r="B11510" s="77" t="s">
        <v>593</v>
      </c>
      <c r="C11510" s="76" t="s">
        <v>1038</v>
      </c>
      <c r="D11510" s="76"/>
      <c r="E11510" s="76" t="s">
        <v>4167</v>
      </c>
      <c r="F11510" s="76">
        <v>8319785771</v>
      </c>
      <c r="G11510" s="76">
        <v>22.055885700000001</v>
      </c>
      <c r="H11510" s="76">
        <v>83.130533700000001</v>
      </c>
      <c r="I11510" s="79">
        <v>128182629</v>
      </c>
      <c r="J11510" s="76"/>
      <c r="K11510" s="76" t="s">
        <v>1023</v>
      </c>
    </row>
    <row r="11511" spans="1:11" x14ac:dyDescent="0.25">
      <c r="A11511" s="76" t="s">
        <v>1021</v>
      </c>
      <c r="B11511" s="77" t="s">
        <v>593</v>
      </c>
      <c r="C11511" s="76"/>
      <c r="D11511" s="76"/>
      <c r="E11511" s="76" t="s">
        <v>4175</v>
      </c>
      <c r="F11511" s="76">
        <v>9691322359</v>
      </c>
      <c r="G11511" s="76">
        <v>21.636339799999998</v>
      </c>
      <c r="H11511" s="76">
        <v>83.362409700000001</v>
      </c>
      <c r="I11511" s="79">
        <v>112933632</v>
      </c>
      <c r="J11511" s="76"/>
      <c r="K11511" s="76" t="s">
        <v>1023</v>
      </c>
    </row>
    <row r="11512" spans="1:11" x14ac:dyDescent="0.25">
      <c r="A11512" s="76" t="s">
        <v>1021</v>
      </c>
      <c r="B11512" s="77" t="s">
        <v>593</v>
      </c>
      <c r="C11512" s="76"/>
      <c r="D11512" s="76"/>
      <c r="E11512" s="76" t="s">
        <v>4176</v>
      </c>
      <c r="F11512" s="76">
        <v>8516819551</v>
      </c>
      <c r="G11512" s="76">
        <v>9.7895252999999993</v>
      </c>
      <c r="H11512" s="76">
        <v>76.323910100000006</v>
      </c>
      <c r="I11512" s="79">
        <v>113040010</v>
      </c>
      <c r="J11512" s="76"/>
      <c r="K11512" s="76" t="s">
        <v>1023</v>
      </c>
    </row>
    <row r="11513" spans="1:11" x14ac:dyDescent="0.25">
      <c r="A11513" s="76" t="s">
        <v>1021</v>
      </c>
      <c r="B11513" s="77" t="s">
        <v>593</v>
      </c>
      <c r="C11513" s="76"/>
      <c r="D11513" s="76"/>
      <c r="E11513" s="76" t="s">
        <v>4177</v>
      </c>
      <c r="F11513" s="76">
        <v>7089851743</v>
      </c>
      <c r="G11513" s="76">
        <v>21.884588099999998</v>
      </c>
      <c r="H11513" s="76">
        <v>83.404936500000005</v>
      </c>
      <c r="I11513" s="79">
        <v>113326722</v>
      </c>
      <c r="J11513" s="76"/>
      <c r="K11513" s="76" t="s">
        <v>1023</v>
      </c>
    </row>
    <row r="11514" spans="1:11" x14ac:dyDescent="0.25">
      <c r="A11514" s="76" t="s">
        <v>1021</v>
      </c>
      <c r="B11514" s="77" t="s">
        <v>593</v>
      </c>
      <c r="C11514" s="76"/>
      <c r="D11514" s="76"/>
      <c r="E11514" s="76" t="s">
        <v>4180</v>
      </c>
      <c r="F11514" s="76">
        <v>6266051994</v>
      </c>
      <c r="G11514" s="76">
        <v>22.050043299999999</v>
      </c>
      <c r="H11514" s="76">
        <v>83.147168300000004</v>
      </c>
      <c r="I11514" s="79">
        <v>114136884</v>
      </c>
      <c r="J11514" s="76"/>
      <c r="K11514" s="76" t="s">
        <v>1023</v>
      </c>
    </row>
    <row r="11515" spans="1:11" x14ac:dyDescent="0.25">
      <c r="A11515" s="76" t="s">
        <v>1021</v>
      </c>
      <c r="B11515" s="77" t="s">
        <v>593</v>
      </c>
      <c r="C11515" s="76"/>
      <c r="D11515" s="76"/>
      <c r="E11515" s="76" t="s">
        <v>4182</v>
      </c>
      <c r="F11515" s="76">
        <v>6260210781</v>
      </c>
      <c r="G11515" s="76">
        <v>22.349495399999999</v>
      </c>
      <c r="H11515" s="76">
        <v>83.576710899999995</v>
      </c>
      <c r="I11515" s="79">
        <v>114378272</v>
      </c>
      <c r="J11515" s="76"/>
      <c r="K11515" s="76" t="s">
        <v>1023</v>
      </c>
    </row>
    <row r="11516" spans="1:11" x14ac:dyDescent="0.25">
      <c r="A11516" s="76" t="s">
        <v>1021</v>
      </c>
      <c r="B11516" s="77" t="s">
        <v>593</v>
      </c>
      <c r="C11516" s="76"/>
      <c r="D11516" s="76"/>
      <c r="E11516" s="76" t="s">
        <v>4207</v>
      </c>
      <c r="F11516" s="76">
        <v>9630112277</v>
      </c>
      <c r="G11516" s="76"/>
      <c r="H11516" s="76"/>
      <c r="I11516" s="79">
        <v>100275223</v>
      </c>
      <c r="J11516" s="76"/>
      <c r="K11516" s="76" t="s">
        <v>1023</v>
      </c>
    </row>
    <row r="11517" spans="1:11" x14ac:dyDescent="0.25">
      <c r="A11517" s="76" t="s">
        <v>1021</v>
      </c>
      <c r="B11517" s="77" t="s">
        <v>593</v>
      </c>
      <c r="C11517" s="76" t="s">
        <v>593</v>
      </c>
      <c r="D11517" s="76"/>
      <c r="E11517" s="76" t="s">
        <v>4217</v>
      </c>
      <c r="F11517" s="76">
        <v>7389195055</v>
      </c>
      <c r="G11517" s="76">
        <v>21.977651600000002</v>
      </c>
      <c r="H11517" s="76">
        <v>83.375766900000002</v>
      </c>
      <c r="I11517" s="79">
        <v>118186089</v>
      </c>
      <c r="J11517" s="76"/>
      <c r="K11517" s="76" t="s">
        <v>1023</v>
      </c>
    </row>
    <row r="11518" spans="1:11" x14ac:dyDescent="0.25">
      <c r="A11518" s="76" t="s">
        <v>1021</v>
      </c>
      <c r="B11518" s="77" t="s">
        <v>593</v>
      </c>
      <c r="C11518" s="76" t="s">
        <v>1038</v>
      </c>
      <c r="D11518" s="76"/>
      <c r="E11518" s="76" t="s">
        <v>4228</v>
      </c>
      <c r="F11518" s="76">
        <v>7389361714</v>
      </c>
      <c r="G11518" s="76">
        <v>22.1589423</v>
      </c>
      <c r="H11518" s="76">
        <v>83.349678699999998</v>
      </c>
      <c r="I11518" s="79">
        <v>124877813</v>
      </c>
      <c r="J11518" s="76"/>
      <c r="K11518" s="76" t="s">
        <v>1023</v>
      </c>
    </row>
    <row r="11519" spans="1:11" x14ac:dyDescent="0.25">
      <c r="A11519" s="76" t="s">
        <v>1021</v>
      </c>
      <c r="B11519" s="77" t="s">
        <v>593</v>
      </c>
      <c r="C11519" s="76" t="s">
        <v>1038</v>
      </c>
      <c r="D11519" s="76"/>
      <c r="E11519" s="76" t="s">
        <v>4236</v>
      </c>
      <c r="F11519" s="76">
        <v>6263729118</v>
      </c>
      <c r="G11519" s="76">
        <v>22.078539899999999</v>
      </c>
      <c r="H11519" s="76">
        <v>83.1070888</v>
      </c>
      <c r="I11519" s="79">
        <v>129920542</v>
      </c>
      <c r="J11519" s="76"/>
      <c r="K11519" s="76" t="s">
        <v>1023</v>
      </c>
    </row>
    <row r="11520" spans="1:11" x14ac:dyDescent="0.25">
      <c r="A11520" s="76" t="s">
        <v>1021</v>
      </c>
      <c r="B11520" s="77" t="s">
        <v>593</v>
      </c>
      <c r="C11520" s="76"/>
      <c r="D11520" s="76"/>
      <c r="E11520" s="76" t="s">
        <v>4238</v>
      </c>
      <c r="F11520" s="76">
        <v>8770934911</v>
      </c>
      <c r="G11520" s="76">
        <v>22.205114300000002</v>
      </c>
      <c r="H11520" s="76">
        <v>83.316305700000001</v>
      </c>
      <c r="I11520" s="79">
        <v>112345852</v>
      </c>
      <c r="J11520" s="76"/>
      <c r="K11520" s="76" t="s">
        <v>1023</v>
      </c>
    </row>
    <row r="11521" spans="1:11" x14ac:dyDescent="0.25">
      <c r="A11521" s="76" t="s">
        <v>1021</v>
      </c>
      <c r="B11521" s="77" t="s">
        <v>593</v>
      </c>
      <c r="C11521" s="76" t="s">
        <v>1038</v>
      </c>
      <c r="D11521" s="76"/>
      <c r="E11521" s="76" t="s">
        <v>4249</v>
      </c>
      <c r="F11521" s="76">
        <v>9406488735</v>
      </c>
      <c r="G11521" s="76">
        <v>22.077409100000001</v>
      </c>
      <c r="H11521" s="76">
        <v>83.103751700000004</v>
      </c>
      <c r="I11521" s="79">
        <v>117307054</v>
      </c>
      <c r="J11521" s="76"/>
      <c r="K11521" s="76" t="s">
        <v>1023</v>
      </c>
    </row>
    <row r="11522" spans="1:11" x14ac:dyDescent="0.25">
      <c r="A11522" s="76" t="s">
        <v>1021</v>
      </c>
      <c r="B11522" s="77" t="s">
        <v>593</v>
      </c>
      <c r="C11522" s="76" t="s">
        <v>1132</v>
      </c>
      <c r="D11522" s="76"/>
      <c r="E11522" s="76" t="s">
        <v>4252</v>
      </c>
      <c r="F11522" s="76">
        <v>6261667133</v>
      </c>
      <c r="G11522" s="76"/>
      <c r="H11522" s="76"/>
      <c r="I11522" s="79">
        <v>121851638</v>
      </c>
      <c r="J11522" s="76"/>
      <c r="K11522" s="76" t="s">
        <v>1023</v>
      </c>
    </row>
    <row r="11523" spans="1:11" x14ac:dyDescent="0.25">
      <c r="A11523" s="76" t="s">
        <v>1021</v>
      </c>
      <c r="B11523" s="77" t="s">
        <v>593</v>
      </c>
      <c r="C11523" s="76" t="s">
        <v>1261</v>
      </c>
      <c r="D11523" s="76"/>
      <c r="E11523" s="76" t="s">
        <v>4266</v>
      </c>
      <c r="F11523" s="76">
        <v>9589774347</v>
      </c>
      <c r="G11523" s="76">
        <v>22.973422899999999</v>
      </c>
      <c r="H11523" s="76">
        <v>78.656894199999996</v>
      </c>
      <c r="I11523" s="79">
        <v>129221187</v>
      </c>
      <c r="J11523" s="76"/>
      <c r="K11523" s="76" t="s">
        <v>1023</v>
      </c>
    </row>
    <row r="11524" spans="1:11" x14ac:dyDescent="0.25">
      <c r="A11524" s="76" t="s">
        <v>1021</v>
      </c>
      <c r="B11524" s="77" t="s">
        <v>593</v>
      </c>
      <c r="C11524" s="76" t="s">
        <v>1221</v>
      </c>
      <c r="D11524" s="76"/>
      <c r="E11524" s="76" t="s">
        <v>4268</v>
      </c>
      <c r="F11524" s="76">
        <v>6268288120</v>
      </c>
      <c r="G11524" s="76"/>
      <c r="H11524" s="76"/>
      <c r="I11524" s="79">
        <v>130499656</v>
      </c>
      <c r="J11524" s="76"/>
      <c r="K11524" s="76" t="s">
        <v>1023</v>
      </c>
    </row>
    <row r="11525" spans="1:11" x14ac:dyDescent="0.25">
      <c r="A11525" s="76" t="s">
        <v>1021</v>
      </c>
      <c r="B11525" s="77" t="s">
        <v>593</v>
      </c>
      <c r="C11525" s="76"/>
      <c r="D11525" s="76"/>
      <c r="E11525" s="76" t="s">
        <v>4278</v>
      </c>
      <c r="F11525" s="76">
        <v>7999368553</v>
      </c>
      <c r="G11525" s="76">
        <v>22.355636100000002</v>
      </c>
      <c r="H11525" s="76">
        <v>83.656980000000004</v>
      </c>
      <c r="I11525" s="79">
        <v>114151839</v>
      </c>
      <c r="J11525" s="76"/>
      <c r="K11525" s="76" t="s">
        <v>1023</v>
      </c>
    </row>
    <row r="11526" spans="1:11" x14ac:dyDescent="0.25">
      <c r="A11526" s="76" t="s">
        <v>1021</v>
      </c>
      <c r="B11526" s="77" t="s">
        <v>593</v>
      </c>
      <c r="C11526" s="76" t="s">
        <v>1132</v>
      </c>
      <c r="D11526" s="76"/>
      <c r="E11526" s="76" t="s">
        <v>4282</v>
      </c>
      <c r="F11526" s="76">
        <v>7049575124</v>
      </c>
      <c r="G11526" s="76">
        <v>22.093549500000002</v>
      </c>
      <c r="H11526" s="76">
        <v>83.128632499999995</v>
      </c>
      <c r="I11526" s="79">
        <v>116831759</v>
      </c>
      <c r="J11526" s="76"/>
      <c r="K11526" s="76" t="s">
        <v>1023</v>
      </c>
    </row>
    <row r="11527" spans="1:11" x14ac:dyDescent="0.25">
      <c r="A11527" s="76" t="s">
        <v>1021</v>
      </c>
      <c r="B11527" s="77" t="s">
        <v>593</v>
      </c>
      <c r="C11527" s="76" t="s">
        <v>1098</v>
      </c>
      <c r="D11527" s="76"/>
      <c r="E11527" s="76" t="s">
        <v>4292</v>
      </c>
      <c r="F11527" s="76">
        <v>8085629058</v>
      </c>
      <c r="G11527" s="76">
        <v>22.067287100000001</v>
      </c>
      <c r="H11527" s="76">
        <v>83.3276678</v>
      </c>
      <c r="I11527" s="79">
        <v>122920530</v>
      </c>
      <c r="J11527" s="76"/>
      <c r="K11527" s="76" t="s">
        <v>1023</v>
      </c>
    </row>
    <row r="11528" spans="1:11" x14ac:dyDescent="0.25">
      <c r="A11528" s="76" t="s">
        <v>1021</v>
      </c>
      <c r="B11528" s="77" t="s">
        <v>593</v>
      </c>
      <c r="C11528" s="76" t="s">
        <v>1076</v>
      </c>
      <c r="D11528" s="76"/>
      <c r="E11528" s="76" t="s">
        <v>4297</v>
      </c>
      <c r="F11528" s="76">
        <v>8889778519</v>
      </c>
      <c r="G11528" s="76">
        <v>21.723000200000001</v>
      </c>
      <c r="H11528" s="76">
        <v>83.024872400000007</v>
      </c>
      <c r="I11528" s="79">
        <v>125876176</v>
      </c>
      <c r="J11528" s="76"/>
      <c r="K11528" s="76" t="s">
        <v>1023</v>
      </c>
    </row>
    <row r="11529" spans="1:11" x14ac:dyDescent="0.25">
      <c r="A11529" s="76" t="s">
        <v>1021</v>
      </c>
      <c r="B11529" s="77" t="s">
        <v>593</v>
      </c>
      <c r="C11529" s="76" t="s">
        <v>1038</v>
      </c>
      <c r="D11529" s="76"/>
      <c r="E11529" s="76" t="s">
        <v>4303</v>
      </c>
      <c r="F11529" s="76">
        <v>9340301154</v>
      </c>
      <c r="G11529" s="76">
        <v>22.010408399999999</v>
      </c>
      <c r="H11529" s="76">
        <v>83.082273000000001</v>
      </c>
      <c r="I11529" s="79">
        <v>126932863</v>
      </c>
      <c r="J11529" s="76"/>
      <c r="K11529" s="76" t="s">
        <v>1023</v>
      </c>
    </row>
    <row r="11530" spans="1:11" x14ac:dyDescent="0.25">
      <c r="A11530" s="76" t="s">
        <v>1021</v>
      </c>
      <c r="B11530" s="77" t="s">
        <v>593</v>
      </c>
      <c r="C11530" s="76" t="s">
        <v>1261</v>
      </c>
      <c r="D11530" s="76"/>
      <c r="E11530" s="76" t="s">
        <v>4304</v>
      </c>
      <c r="F11530" s="76">
        <v>9981492231</v>
      </c>
      <c r="G11530" s="76">
        <v>22.025219499999999</v>
      </c>
      <c r="H11530" s="76">
        <v>83.374756099999999</v>
      </c>
      <c r="I11530" s="79">
        <v>127022379</v>
      </c>
      <c r="J11530" s="76"/>
      <c r="K11530" s="76" t="s">
        <v>1023</v>
      </c>
    </row>
    <row r="11531" spans="1:11" x14ac:dyDescent="0.25">
      <c r="A11531" s="76" t="s">
        <v>1021</v>
      </c>
      <c r="B11531" s="77" t="s">
        <v>593</v>
      </c>
      <c r="C11531" s="76"/>
      <c r="D11531" s="76"/>
      <c r="E11531" s="76" t="s">
        <v>4309</v>
      </c>
      <c r="F11531" s="76">
        <v>7000799706</v>
      </c>
      <c r="G11531" s="76"/>
      <c r="H11531" s="76"/>
      <c r="I11531" s="79">
        <v>100275215</v>
      </c>
      <c r="J11531" s="76"/>
      <c r="K11531" s="76" t="s">
        <v>1023</v>
      </c>
    </row>
    <row r="11532" spans="1:11" x14ac:dyDescent="0.25">
      <c r="A11532" s="76" t="s">
        <v>1021</v>
      </c>
      <c r="B11532" s="77" t="s">
        <v>593</v>
      </c>
      <c r="C11532" s="76"/>
      <c r="D11532" s="76"/>
      <c r="E11532" s="76" t="s">
        <v>4315</v>
      </c>
      <c r="F11532" s="76">
        <v>6264584282</v>
      </c>
      <c r="G11532" s="76">
        <v>22.660737699999999</v>
      </c>
      <c r="H11532" s="76">
        <v>83.316207300000002</v>
      </c>
      <c r="I11532" s="79">
        <v>112851298</v>
      </c>
      <c r="J11532" s="76"/>
      <c r="K11532" s="76" t="s">
        <v>1023</v>
      </c>
    </row>
    <row r="11533" spans="1:11" x14ac:dyDescent="0.25">
      <c r="A11533" s="76" t="s">
        <v>1021</v>
      </c>
      <c r="B11533" s="77" t="s">
        <v>593</v>
      </c>
      <c r="C11533" s="76"/>
      <c r="D11533" s="76"/>
      <c r="E11533" s="76" t="s">
        <v>4316</v>
      </c>
      <c r="F11533" s="76">
        <v>9399290096</v>
      </c>
      <c r="G11533" s="76">
        <v>21.669982999999998</v>
      </c>
      <c r="H11533" s="76">
        <v>83.310325399999996</v>
      </c>
      <c r="I11533" s="79">
        <v>112938710</v>
      </c>
      <c r="J11533" s="76"/>
      <c r="K11533" s="76" t="s">
        <v>1023</v>
      </c>
    </row>
    <row r="11534" spans="1:11" x14ac:dyDescent="0.25">
      <c r="A11534" s="76" t="s">
        <v>1021</v>
      </c>
      <c r="B11534" s="77" t="s">
        <v>593</v>
      </c>
      <c r="C11534" s="76" t="s">
        <v>1076</v>
      </c>
      <c r="D11534" s="76"/>
      <c r="E11534" s="76" t="s">
        <v>4324</v>
      </c>
      <c r="F11534" s="76">
        <v>7000070424</v>
      </c>
      <c r="G11534" s="76">
        <v>21.626364299999999</v>
      </c>
      <c r="H11534" s="76">
        <v>82.948643300000001</v>
      </c>
      <c r="I11534" s="79">
        <v>115907042287</v>
      </c>
      <c r="J11534" s="76"/>
      <c r="K11534" s="76" t="s">
        <v>1023</v>
      </c>
    </row>
    <row r="11535" spans="1:11" x14ac:dyDescent="0.25">
      <c r="A11535" s="76" t="s">
        <v>1021</v>
      </c>
      <c r="B11535" s="77" t="s">
        <v>593</v>
      </c>
      <c r="C11535" s="76" t="s">
        <v>1076</v>
      </c>
      <c r="D11535" s="76"/>
      <c r="E11535" s="76" t="s">
        <v>4324</v>
      </c>
      <c r="F11535" s="76">
        <v>7000070424</v>
      </c>
      <c r="G11535" s="76">
        <v>21.611341100000001</v>
      </c>
      <c r="H11535" s="76">
        <v>82.926457499999998</v>
      </c>
      <c r="I11535" s="79">
        <v>115940215</v>
      </c>
      <c r="J11535" s="76"/>
      <c r="K11535" s="76" t="s">
        <v>1023</v>
      </c>
    </row>
    <row r="11536" spans="1:11" x14ac:dyDescent="0.25">
      <c r="A11536" s="76" t="s">
        <v>1021</v>
      </c>
      <c r="B11536" s="77" t="s">
        <v>593</v>
      </c>
      <c r="C11536" s="76" t="s">
        <v>1132</v>
      </c>
      <c r="D11536" s="76"/>
      <c r="E11536" s="76" t="s">
        <v>4339</v>
      </c>
      <c r="F11536" s="76">
        <v>9131216355</v>
      </c>
      <c r="G11536" s="76">
        <v>22.362498299999999</v>
      </c>
      <c r="H11536" s="76">
        <v>82.706501099999997</v>
      </c>
      <c r="I11536" s="79">
        <v>127037454</v>
      </c>
      <c r="J11536" s="76"/>
      <c r="K11536" s="76" t="s">
        <v>1023</v>
      </c>
    </row>
    <row r="11537" spans="1:11" x14ac:dyDescent="0.25">
      <c r="A11537" s="76" t="s">
        <v>1021</v>
      </c>
      <c r="B11537" s="77" t="s">
        <v>593</v>
      </c>
      <c r="C11537" s="76" t="s">
        <v>1038</v>
      </c>
      <c r="D11537" s="76"/>
      <c r="E11537" s="76" t="s">
        <v>4344</v>
      </c>
      <c r="F11537" s="76">
        <v>9399534225</v>
      </c>
      <c r="G11537" s="76">
        <v>22.075254000000001</v>
      </c>
      <c r="H11537" s="76">
        <v>83.107862800000007</v>
      </c>
      <c r="I11537" s="79">
        <v>128397482</v>
      </c>
      <c r="J11537" s="76"/>
      <c r="K11537" s="76" t="s">
        <v>1023</v>
      </c>
    </row>
    <row r="11538" spans="1:11" x14ac:dyDescent="0.25">
      <c r="A11538" s="76" t="s">
        <v>1021</v>
      </c>
      <c r="B11538" s="77" t="s">
        <v>593</v>
      </c>
      <c r="C11538" s="76" t="s">
        <v>1132</v>
      </c>
      <c r="D11538" s="76"/>
      <c r="E11538" s="76" t="s">
        <v>4346</v>
      </c>
      <c r="F11538" s="76">
        <v>6264281706</v>
      </c>
      <c r="G11538" s="76">
        <v>22.6816517</v>
      </c>
      <c r="H11538" s="76">
        <v>83.151936699999993</v>
      </c>
      <c r="I11538" s="79">
        <v>128602826</v>
      </c>
      <c r="J11538" s="76"/>
      <c r="K11538" s="76" t="s">
        <v>1023</v>
      </c>
    </row>
    <row r="11539" spans="1:11" x14ac:dyDescent="0.25">
      <c r="A11539" s="76" t="s">
        <v>1021</v>
      </c>
      <c r="B11539" s="77" t="s">
        <v>593</v>
      </c>
      <c r="C11539" s="76" t="s">
        <v>1038</v>
      </c>
      <c r="D11539" s="76"/>
      <c r="E11539" s="76" t="s">
        <v>4347</v>
      </c>
      <c r="F11539" s="76">
        <v>7869212517</v>
      </c>
      <c r="G11539" s="76">
        <v>22.0384283</v>
      </c>
      <c r="H11539" s="76">
        <v>83.093874799999995</v>
      </c>
      <c r="I11539" s="79">
        <v>129979735</v>
      </c>
      <c r="J11539" s="76"/>
      <c r="K11539" s="76" t="s">
        <v>1023</v>
      </c>
    </row>
    <row r="11540" spans="1:11" x14ac:dyDescent="0.25">
      <c r="A11540" s="76" t="s">
        <v>1021</v>
      </c>
      <c r="B11540" s="77" t="s">
        <v>593</v>
      </c>
      <c r="C11540" s="76" t="s">
        <v>1132</v>
      </c>
      <c r="D11540" s="76"/>
      <c r="E11540" s="76" t="s">
        <v>4348</v>
      </c>
      <c r="F11540" s="76">
        <v>6262155732</v>
      </c>
      <c r="G11540" s="76">
        <v>22.4673132</v>
      </c>
      <c r="H11540" s="76">
        <v>83.300930399999999</v>
      </c>
      <c r="I11540" s="79">
        <v>130192463</v>
      </c>
      <c r="J11540" s="76"/>
      <c r="K11540" s="76" t="s">
        <v>1023</v>
      </c>
    </row>
    <row r="11541" spans="1:11" x14ac:dyDescent="0.25">
      <c r="A11541" s="76" t="s">
        <v>1021</v>
      </c>
      <c r="B11541" s="77" t="s">
        <v>593</v>
      </c>
      <c r="C11541" s="76" t="s">
        <v>1379</v>
      </c>
      <c r="D11541" s="76"/>
      <c r="E11541" s="76" t="s">
        <v>4358</v>
      </c>
      <c r="F11541" s="76">
        <v>9109357454</v>
      </c>
      <c r="G11541" s="76">
        <v>21.232801899999998</v>
      </c>
      <c r="H11541" s="76">
        <v>81.635873200000006</v>
      </c>
      <c r="I11541" s="79">
        <v>116182175</v>
      </c>
      <c r="J11541" s="76"/>
      <c r="K11541" s="76" t="s">
        <v>1023</v>
      </c>
    </row>
    <row r="11542" spans="1:11" x14ac:dyDescent="0.25">
      <c r="A11542" s="76" t="s">
        <v>1021</v>
      </c>
      <c r="B11542" s="77" t="s">
        <v>593</v>
      </c>
      <c r="C11542" s="76" t="s">
        <v>1076</v>
      </c>
      <c r="D11542" s="76"/>
      <c r="E11542" s="76" t="s">
        <v>4366</v>
      </c>
      <c r="F11542" s="76">
        <v>9300040887</v>
      </c>
      <c r="G11542" s="76">
        <v>21.7079062</v>
      </c>
      <c r="H11542" s="76">
        <v>82.975189299999997</v>
      </c>
      <c r="I11542" s="79">
        <v>125797317</v>
      </c>
      <c r="J11542" s="76"/>
      <c r="K11542" s="76" t="s">
        <v>1023</v>
      </c>
    </row>
    <row r="11543" spans="1:11" x14ac:dyDescent="0.25">
      <c r="A11543" s="76" t="s">
        <v>1021</v>
      </c>
      <c r="B11543" s="77" t="s">
        <v>593</v>
      </c>
      <c r="C11543" s="76" t="s">
        <v>1038</v>
      </c>
      <c r="D11543" s="76"/>
      <c r="E11543" s="76" t="s">
        <v>4388</v>
      </c>
      <c r="F11543" s="76">
        <v>8770750582</v>
      </c>
      <c r="G11543" s="76">
        <v>21.9880593</v>
      </c>
      <c r="H11543" s="76">
        <v>83.106082999999998</v>
      </c>
      <c r="I11543" s="79">
        <v>117310590</v>
      </c>
      <c r="J11543" s="76"/>
      <c r="K11543" s="76" t="s">
        <v>1023</v>
      </c>
    </row>
    <row r="11544" spans="1:11" x14ac:dyDescent="0.25">
      <c r="A11544" s="76" t="s">
        <v>1021</v>
      </c>
      <c r="B11544" s="77" t="s">
        <v>593</v>
      </c>
      <c r="C11544" s="76" t="s">
        <v>1261</v>
      </c>
      <c r="D11544" s="76"/>
      <c r="E11544" s="76" t="s">
        <v>4404</v>
      </c>
      <c r="F11544" s="76">
        <v>6264624890</v>
      </c>
      <c r="G11544" s="76">
        <v>22.0991392</v>
      </c>
      <c r="H11544" s="76">
        <v>83.390790499999994</v>
      </c>
      <c r="I11544" s="79">
        <v>126046396</v>
      </c>
      <c r="J11544" s="76"/>
      <c r="K11544" s="76" t="s">
        <v>1023</v>
      </c>
    </row>
    <row r="11545" spans="1:11" x14ac:dyDescent="0.25">
      <c r="A11545" s="76" t="s">
        <v>1021</v>
      </c>
      <c r="B11545" s="77" t="s">
        <v>593</v>
      </c>
      <c r="C11545" s="76" t="s">
        <v>1261</v>
      </c>
      <c r="D11545" s="76"/>
      <c r="E11545" s="76" t="s">
        <v>4406</v>
      </c>
      <c r="F11545" s="76">
        <v>7000408106</v>
      </c>
      <c r="G11545" s="76">
        <v>22.069190599999999</v>
      </c>
      <c r="H11545" s="76">
        <v>83.551154999999994</v>
      </c>
      <c r="I11545" s="79">
        <v>126306695</v>
      </c>
      <c r="J11545" s="76"/>
      <c r="K11545" s="76" t="s">
        <v>1023</v>
      </c>
    </row>
    <row r="11546" spans="1:11" x14ac:dyDescent="0.25">
      <c r="A11546" s="76" t="s">
        <v>1021</v>
      </c>
      <c r="B11546" s="77" t="s">
        <v>593</v>
      </c>
      <c r="C11546" s="76"/>
      <c r="D11546" s="76"/>
      <c r="E11546" s="76" t="s">
        <v>4413</v>
      </c>
      <c r="F11546" s="76">
        <v>9644101771</v>
      </c>
      <c r="G11546" s="76">
        <v>22.531721000000001</v>
      </c>
      <c r="H11546" s="76">
        <v>83.575461300000001</v>
      </c>
      <c r="I11546" s="79">
        <v>112422856</v>
      </c>
      <c r="J11546" s="76"/>
      <c r="K11546" s="76" t="s">
        <v>1023</v>
      </c>
    </row>
    <row r="11547" spans="1:11" x14ac:dyDescent="0.25">
      <c r="A11547" s="76" t="s">
        <v>1021</v>
      </c>
      <c r="B11547" s="77" t="s">
        <v>593</v>
      </c>
      <c r="C11547" s="76" t="s">
        <v>1379</v>
      </c>
      <c r="D11547" s="76"/>
      <c r="E11547" s="76" t="s">
        <v>4435</v>
      </c>
      <c r="F11547" s="76">
        <v>6267480348</v>
      </c>
      <c r="G11547" s="76">
        <v>21.704111600000001</v>
      </c>
      <c r="H11547" s="76">
        <v>83.388107899999994</v>
      </c>
      <c r="I11547" s="79">
        <v>126959973</v>
      </c>
      <c r="J11547" s="76"/>
      <c r="K11547" s="76" t="s">
        <v>1023</v>
      </c>
    </row>
    <row r="11548" spans="1:11" x14ac:dyDescent="0.25">
      <c r="A11548" s="76" t="s">
        <v>1021</v>
      </c>
      <c r="B11548" s="77" t="s">
        <v>593</v>
      </c>
      <c r="C11548" s="76" t="s">
        <v>1098</v>
      </c>
      <c r="D11548" s="76"/>
      <c r="E11548" s="76" t="s">
        <v>4441</v>
      </c>
      <c r="F11548" s="76">
        <v>9111394006</v>
      </c>
      <c r="G11548" s="76">
        <v>22.146008399999999</v>
      </c>
      <c r="H11548" s="76">
        <v>83.248823900000005</v>
      </c>
      <c r="I11548" s="79">
        <v>130497991</v>
      </c>
      <c r="J11548" s="76"/>
      <c r="K11548" s="76" t="s">
        <v>1023</v>
      </c>
    </row>
    <row r="11549" spans="1:11" x14ac:dyDescent="0.25">
      <c r="A11549" s="76" t="s">
        <v>1021</v>
      </c>
      <c r="B11549" s="77" t="s">
        <v>593</v>
      </c>
      <c r="C11549" s="76"/>
      <c r="D11549" s="76"/>
      <c r="E11549" s="76" t="s">
        <v>4445</v>
      </c>
      <c r="F11549" s="76">
        <v>9340761589</v>
      </c>
      <c r="G11549" s="76">
        <v>21.683694299999999</v>
      </c>
      <c r="H11549" s="76">
        <v>83.042682400000004</v>
      </c>
      <c r="I11549" s="79">
        <v>110803062</v>
      </c>
      <c r="J11549" s="76"/>
      <c r="K11549" s="76" t="s">
        <v>1023</v>
      </c>
    </row>
    <row r="11550" spans="1:11" x14ac:dyDescent="0.25">
      <c r="A11550" s="76" t="s">
        <v>1021</v>
      </c>
      <c r="B11550" s="77" t="s">
        <v>593</v>
      </c>
      <c r="C11550" s="76" t="s">
        <v>593</v>
      </c>
      <c r="D11550" s="76"/>
      <c r="E11550" s="76" t="s">
        <v>2800</v>
      </c>
      <c r="F11550" s="76">
        <v>7489999987</v>
      </c>
      <c r="G11550" s="76">
        <v>21.635479400000001</v>
      </c>
      <c r="H11550" s="76">
        <v>82.9015737</v>
      </c>
      <c r="I11550" s="79">
        <v>125659850</v>
      </c>
      <c r="J11550" s="76"/>
      <c r="K11550" s="76" t="s">
        <v>1023</v>
      </c>
    </row>
    <row r="11551" spans="1:11" x14ac:dyDescent="0.25">
      <c r="A11551" s="76" t="s">
        <v>1021</v>
      </c>
      <c r="B11551" s="77" t="s">
        <v>593</v>
      </c>
      <c r="C11551" s="76"/>
      <c r="D11551" s="76"/>
      <c r="E11551" s="76" t="s">
        <v>4477</v>
      </c>
      <c r="F11551" s="76">
        <v>7898965704</v>
      </c>
      <c r="G11551" s="76">
        <v>21.584387400000001</v>
      </c>
      <c r="H11551" s="76">
        <v>83.106884500000007</v>
      </c>
      <c r="I11551" s="79">
        <v>110111717</v>
      </c>
      <c r="J11551" s="76"/>
      <c r="K11551" s="76" t="s">
        <v>1023</v>
      </c>
    </row>
    <row r="11552" spans="1:11" x14ac:dyDescent="0.25">
      <c r="A11552" s="76" t="s">
        <v>1021</v>
      </c>
      <c r="B11552" s="77" t="s">
        <v>593</v>
      </c>
      <c r="C11552" s="76"/>
      <c r="D11552" s="76"/>
      <c r="E11552" s="76" t="s">
        <v>4507</v>
      </c>
      <c r="F11552" s="76">
        <v>8770404328</v>
      </c>
      <c r="G11552" s="76">
        <v>22.973422899999999</v>
      </c>
      <c r="H11552" s="76">
        <v>78.656894199999996</v>
      </c>
      <c r="I11552" s="79">
        <v>111541378</v>
      </c>
      <c r="J11552" s="76"/>
      <c r="K11552" s="76" t="s">
        <v>1023</v>
      </c>
    </row>
    <row r="11553" spans="1:11" x14ac:dyDescent="0.25">
      <c r="A11553" s="76" t="s">
        <v>1021</v>
      </c>
      <c r="B11553" s="77" t="s">
        <v>593</v>
      </c>
      <c r="C11553" s="76"/>
      <c r="D11553" s="76"/>
      <c r="E11553" s="76" t="s">
        <v>4510</v>
      </c>
      <c r="F11553" s="76">
        <v>8103733803</v>
      </c>
      <c r="G11553" s="76">
        <v>22.083387080000001</v>
      </c>
      <c r="H11553" s="76">
        <v>83.409428140000003</v>
      </c>
      <c r="I11553" s="79">
        <v>113194785</v>
      </c>
      <c r="J11553" s="76"/>
      <c r="K11553" s="76" t="s">
        <v>1023</v>
      </c>
    </row>
    <row r="11554" spans="1:11" x14ac:dyDescent="0.25">
      <c r="A11554" s="76" t="s">
        <v>1021</v>
      </c>
      <c r="B11554" s="77" t="s">
        <v>593</v>
      </c>
      <c r="C11554" s="76" t="s">
        <v>1038</v>
      </c>
      <c r="D11554" s="76"/>
      <c r="E11554" s="76" t="s">
        <v>4513</v>
      </c>
      <c r="F11554" s="76">
        <v>7999751057</v>
      </c>
      <c r="G11554" s="76">
        <v>21.977633999999998</v>
      </c>
      <c r="H11554" s="76">
        <v>83.193870099999998</v>
      </c>
      <c r="I11554" s="79">
        <v>114124362</v>
      </c>
      <c r="J11554" s="76"/>
      <c r="K11554" s="76" t="s">
        <v>1023</v>
      </c>
    </row>
    <row r="11555" spans="1:11" x14ac:dyDescent="0.25">
      <c r="A11555" s="76" t="s">
        <v>1021</v>
      </c>
      <c r="B11555" s="77" t="s">
        <v>593</v>
      </c>
      <c r="C11555" s="76" t="s">
        <v>1076</v>
      </c>
      <c r="D11555" s="76"/>
      <c r="E11555" s="76" t="s">
        <v>4522</v>
      </c>
      <c r="F11555" s="76">
        <v>8827476829</v>
      </c>
      <c r="G11555" s="76">
        <v>21.657388699999998</v>
      </c>
      <c r="H11555" s="76">
        <v>83.069526100000004</v>
      </c>
      <c r="I11555" s="79">
        <v>119264886</v>
      </c>
      <c r="J11555" s="76"/>
      <c r="K11555" s="76" t="s">
        <v>1023</v>
      </c>
    </row>
    <row r="11556" spans="1:11" x14ac:dyDescent="0.25">
      <c r="A11556" s="76" t="s">
        <v>1021</v>
      </c>
      <c r="B11556" s="77" t="s">
        <v>593</v>
      </c>
      <c r="C11556" s="76" t="s">
        <v>1132</v>
      </c>
      <c r="D11556" s="76"/>
      <c r="E11556" s="76" t="s">
        <v>4523</v>
      </c>
      <c r="F11556" s="76">
        <v>6268991888</v>
      </c>
      <c r="G11556" s="76">
        <v>22.5080174</v>
      </c>
      <c r="H11556" s="76">
        <v>83.401841700000006</v>
      </c>
      <c r="I11556" s="79">
        <v>119359274</v>
      </c>
      <c r="J11556" s="76"/>
      <c r="K11556" s="76" t="s">
        <v>1023</v>
      </c>
    </row>
    <row r="11557" spans="1:11" x14ac:dyDescent="0.25">
      <c r="A11557" s="76" t="s">
        <v>1021</v>
      </c>
      <c r="B11557" s="77" t="s">
        <v>593</v>
      </c>
      <c r="C11557" s="76" t="s">
        <v>1038</v>
      </c>
      <c r="D11557" s="76"/>
      <c r="E11557" s="76" t="s">
        <v>4527</v>
      </c>
      <c r="F11557" s="76">
        <v>9131592441</v>
      </c>
      <c r="G11557" s="76">
        <v>21.261652000000002</v>
      </c>
      <c r="H11557" s="76">
        <v>81.657900100000006</v>
      </c>
      <c r="I11557" s="79">
        <v>124275917</v>
      </c>
      <c r="J11557" s="76"/>
      <c r="K11557" s="76" t="s">
        <v>1023</v>
      </c>
    </row>
    <row r="11558" spans="1:11" x14ac:dyDescent="0.25">
      <c r="A11558" s="76" t="s">
        <v>1021</v>
      </c>
      <c r="B11558" s="77" t="s">
        <v>593</v>
      </c>
      <c r="C11558" s="76" t="s">
        <v>1261</v>
      </c>
      <c r="D11558" s="76"/>
      <c r="E11558" s="76" t="s">
        <v>4540</v>
      </c>
      <c r="F11558" s="76">
        <v>6260401078</v>
      </c>
      <c r="G11558" s="76">
        <v>22.2093861</v>
      </c>
      <c r="H11558" s="76">
        <v>83.523178799999997</v>
      </c>
      <c r="I11558" s="79">
        <v>127719611</v>
      </c>
      <c r="J11558" s="76"/>
      <c r="K11558" s="76" t="s">
        <v>1023</v>
      </c>
    </row>
    <row r="11559" spans="1:11" x14ac:dyDescent="0.25">
      <c r="A11559" s="76" t="s">
        <v>1021</v>
      </c>
      <c r="B11559" s="77" t="s">
        <v>593</v>
      </c>
      <c r="C11559" s="76"/>
      <c r="D11559" s="76"/>
      <c r="E11559" s="76" t="s">
        <v>4545</v>
      </c>
      <c r="F11559" s="76">
        <v>8720891861</v>
      </c>
      <c r="G11559" s="76">
        <v>21.981587099999999</v>
      </c>
      <c r="H11559" s="76">
        <v>83.244745800000004</v>
      </c>
      <c r="I11559" s="79">
        <v>110057656</v>
      </c>
      <c r="J11559" s="76"/>
      <c r="K11559" s="76" t="s">
        <v>1023</v>
      </c>
    </row>
    <row r="11560" spans="1:11" x14ac:dyDescent="0.25">
      <c r="A11560" s="76" t="s">
        <v>1021</v>
      </c>
      <c r="B11560" s="77" t="s">
        <v>593</v>
      </c>
      <c r="C11560" s="76"/>
      <c r="D11560" s="76"/>
      <c r="E11560" s="76" t="s">
        <v>4554</v>
      </c>
      <c r="F11560" s="76">
        <v>9522053723</v>
      </c>
      <c r="G11560" s="76"/>
      <c r="H11560" s="76"/>
      <c r="I11560" s="79">
        <v>114154085</v>
      </c>
      <c r="J11560" s="76"/>
      <c r="K11560" s="76" t="s">
        <v>1023</v>
      </c>
    </row>
    <row r="11561" spans="1:11" x14ac:dyDescent="0.25">
      <c r="A11561" s="76" t="s">
        <v>1021</v>
      </c>
      <c r="B11561" s="77" t="s">
        <v>593</v>
      </c>
      <c r="C11561" s="76" t="s">
        <v>1561</v>
      </c>
      <c r="D11561" s="76"/>
      <c r="E11561" s="76" t="s">
        <v>4560</v>
      </c>
      <c r="F11561" s="76">
        <v>8770146077</v>
      </c>
      <c r="G11561" s="76">
        <v>22.486346600000001</v>
      </c>
      <c r="H11561" s="76">
        <v>83.512851100000006</v>
      </c>
      <c r="I11561" s="79">
        <v>122538057</v>
      </c>
      <c r="J11561" s="76"/>
      <c r="K11561" s="76" t="s">
        <v>1023</v>
      </c>
    </row>
    <row r="11562" spans="1:11" x14ac:dyDescent="0.25">
      <c r="A11562" s="76" t="s">
        <v>1021</v>
      </c>
      <c r="B11562" s="77" t="s">
        <v>593</v>
      </c>
      <c r="C11562" s="76" t="s">
        <v>593</v>
      </c>
      <c r="D11562" s="76"/>
      <c r="E11562" s="76" t="s">
        <v>4567</v>
      </c>
      <c r="F11562" s="76">
        <v>9399368154</v>
      </c>
      <c r="G11562" s="76">
        <v>21.8329567</v>
      </c>
      <c r="H11562" s="76">
        <v>83.524308300000001</v>
      </c>
      <c r="I11562" s="79">
        <v>126249145</v>
      </c>
      <c r="J11562" s="76"/>
      <c r="K11562" s="76" t="s">
        <v>1023</v>
      </c>
    </row>
    <row r="11563" spans="1:11" x14ac:dyDescent="0.25">
      <c r="A11563" s="76" t="s">
        <v>1021</v>
      </c>
      <c r="B11563" s="77" t="s">
        <v>593</v>
      </c>
      <c r="C11563" s="76"/>
      <c r="D11563" s="76"/>
      <c r="E11563" s="76" t="s">
        <v>4578</v>
      </c>
      <c r="F11563" s="76">
        <v>9907755940</v>
      </c>
      <c r="G11563" s="76">
        <v>21.979279399999999</v>
      </c>
      <c r="H11563" s="76">
        <v>83.188847300000006</v>
      </c>
      <c r="I11563" s="79">
        <v>113636504</v>
      </c>
      <c r="J11563" s="76"/>
      <c r="K11563" s="76" t="s">
        <v>1023</v>
      </c>
    </row>
    <row r="11564" spans="1:11" x14ac:dyDescent="0.25">
      <c r="A11564" s="76" t="s">
        <v>1021</v>
      </c>
      <c r="B11564" s="77" t="s">
        <v>593</v>
      </c>
      <c r="C11564" s="76"/>
      <c r="D11564" s="76"/>
      <c r="E11564" s="76" t="s">
        <v>4578</v>
      </c>
      <c r="F11564" s="76">
        <v>9907755940</v>
      </c>
      <c r="G11564" s="76">
        <v>22.013255900000001</v>
      </c>
      <c r="H11564" s="76">
        <v>83.141278999999997</v>
      </c>
      <c r="I11564" s="79">
        <v>113675593959</v>
      </c>
      <c r="J11564" s="76"/>
      <c r="K11564" s="76" t="s">
        <v>1023</v>
      </c>
    </row>
    <row r="11565" spans="1:11" x14ac:dyDescent="0.25">
      <c r="A11565" s="76" t="s">
        <v>1021</v>
      </c>
      <c r="B11565" s="77" t="s">
        <v>593</v>
      </c>
      <c r="C11565" s="76" t="s">
        <v>1132</v>
      </c>
      <c r="D11565" s="76"/>
      <c r="E11565" s="76" t="s">
        <v>4595</v>
      </c>
      <c r="F11565" s="76">
        <v>8889854610</v>
      </c>
      <c r="G11565" s="76">
        <v>25.922343999999999</v>
      </c>
      <c r="H11565" s="76">
        <v>87.051949899999997</v>
      </c>
      <c r="I11565" s="79">
        <v>122384602</v>
      </c>
      <c r="J11565" s="76"/>
      <c r="K11565" s="76" t="s">
        <v>1023</v>
      </c>
    </row>
    <row r="11566" spans="1:11" x14ac:dyDescent="0.25">
      <c r="A11566" s="76" t="s">
        <v>1021</v>
      </c>
      <c r="B11566" s="77" t="s">
        <v>593</v>
      </c>
      <c r="C11566" s="76" t="s">
        <v>1132</v>
      </c>
      <c r="D11566" s="76"/>
      <c r="E11566" s="76" t="s">
        <v>4598</v>
      </c>
      <c r="F11566" s="76">
        <v>7879452460</v>
      </c>
      <c r="G11566" s="76">
        <v>22.672431199999998</v>
      </c>
      <c r="H11566" s="76">
        <v>83.155352100000002</v>
      </c>
      <c r="I11566" s="79">
        <v>125809649</v>
      </c>
      <c r="J11566" s="76"/>
      <c r="K11566" s="76" t="s">
        <v>1023</v>
      </c>
    </row>
    <row r="11567" spans="1:11" x14ac:dyDescent="0.25">
      <c r="A11567" s="76" t="s">
        <v>1021</v>
      </c>
      <c r="B11567" s="77" t="s">
        <v>593</v>
      </c>
      <c r="C11567" s="76" t="s">
        <v>1038</v>
      </c>
      <c r="D11567" s="76"/>
      <c r="E11567" s="76" t="s">
        <v>4602</v>
      </c>
      <c r="F11567" s="76">
        <v>9752113603</v>
      </c>
      <c r="G11567" s="76">
        <v>22.973422899999999</v>
      </c>
      <c r="H11567" s="76">
        <v>78.656894199999996</v>
      </c>
      <c r="I11567" s="79">
        <v>126411369820</v>
      </c>
      <c r="J11567" s="76"/>
      <c r="K11567" s="76" t="s">
        <v>1023</v>
      </c>
    </row>
    <row r="11568" spans="1:11" x14ac:dyDescent="0.25">
      <c r="A11568" s="76" t="s">
        <v>1021</v>
      </c>
      <c r="B11568" s="77" t="s">
        <v>593</v>
      </c>
      <c r="C11568" s="76" t="s">
        <v>1038</v>
      </c>
      <c r="D11568" s="76"/>
      <c r="E11568" s="76" t="s">
        <v>4602</v>
      </c>
      <c r="F11568" s="76">
        <v>9752113603</v>
      </c>
      <c r="G11568" s="76">
        <v>22.0123657</v>
      </c>
      <c r="H11568" s="76">
        <v>83.067177700000002</v>
      </c>
      <c r="I11568" s="79">
        <v>126448318</v>
      </c>
      <c r="J11568" s="76"/>
      <c r="K11568" s="76" t="s">
        <v>1023</v>
      </c>
    </row>
    <row r="11569" spans="1:11" x14ac:dyDescent="0.25">
      <c r="A11569" s="76" t="s">
        <v>1021</v>
      </c>
      <c r="B11569" s="77" t="s">
        <v>593</v>
      </c>
      <c r="C11569" s="76" t="s">
        <v>1561</v>
      </c>
      <c r="D11569" s="76"/>
      <c r="E11569" s="76" t="s">
        <v>4606</v>
      </c>
      <c r="F11569" s="76">
        <v>9301475508</v>
      </c>
      <c r="G11569" s="76">
        <v>22.357458300000001</v>
      </c>
      <c r="H11569" s="76">
        <v>83.651719999999997</v>
      </c>
      <c r="I11569" s="79">
        <v>127532115</v>
      </c>
      <c r="J11569" s="76"/>
      <c r="K11569" s="76" t="s">
        <v>1023</v>
      </c>
    </row>
    <row r="11570" spans="1:11" x14ac:dyDescent="0.25">
      <c r="A11570" s="76" t="s">
        <v>1021</v>
      </c>
      <c r="B11570" s="77" t="s">
        <v>593</v>
      </c>
      <c r="C11570" s="76" t="s">
        <v>1221</v>
      </c>
      <c r="D11570" s="76"/>
      <c r="E11570" s="76" t="s">
        <v>4607</v>
      </c>
      <c r="F11570" s="76">
        <v>7440486590</v>
      </c>
      <c r="G11570" s="76">
        <v>21.606732699999998</v>
      </c>
      <c r="H11570" s="76">
        <v>83.368456199999997</v>
      </c>
      <c r="I11570" s="79">
        <v>127568839</v>
      </c>
      <c r="J11570" s="76"/>
      <c r="K11570" s="76" t="s">
        <v>1023</v>
      </c>
    </row>
    <row r="11571" spans="1:11" x14ac:dyDescent="0.25">
      <c r="A11571" s="76" t="s">
        <v>1021</v>
      </c>
      <c r="B11571" s="77" t="s">
        <v>593</v>
      </c>
      <c r="C11571" s="76" t="s">
        <v>1561</v>
      </c>
      <c r="D11571" s="76"/>
      <c r="E11571" s="76" t="s">
        <v>4610</v>
      </c>
      <c r="F11571" s="76">
        <v>7999531212</v>
      </c>
      <c r="G11571" s="76">
        <v>22.3540539</v>
      </c>
      <c r="H11571" s="76">
        <v>83.533504800000003</v>
      </c>
      <c r="I11571" s="79">
        <v>110477599</v>
      </c>
      <c r="J11571" s="76"/>
      <c r="K11571" s="76" t="s">
        <v>1023</v>
      </c>
    </row>
    <row r="11572" spans="1:11" x14ac:dyDescent="0.25">
      <c r="A11572" s="76" t="s">
        <v>1021</v>
      </c>
      <c r="B11572" s="77" t="s">
        <v>593</v>
      </c>
      <c r="C11572" s="76" t="s">
        <v>1561</v>
      </c>
      <c r="D11572" s="76"/>
      <c r="E11572" s="76" t="s">
        <v>4610</v>
      </c>
      <c r="F11572" s="76">
        <v>7999531212</v>
      </c>
      <c r="G11572" s="76"/>
      <c r="H11572" s="76"/>
      <c r="I11572" s="79">
        <v>110453128143</v>
      </c>
      <c r="J11572" s="76"/>
      <c r="K11572" s="76" t="s">
        <v>1023</v>
      </c>
    </row>
    <row r="11573" spans="1:11" x14ac:dyDescent="0.25">
      <c r="A11573" s="76" t="s">
        <v>1021</v>
      </c>
      <c r="B11573" s="77" t="s">
        <v>593</v>
      </c>
      <c r="C11573" s="76"/>
      <c r="D11573" s="76"/>
      <c r="E11573" s="76" t="s">
        <v>4611</v>
      </c>
      <c r="F11573" s="76">
        <v>9340135730</v>
      </c>
      <c r="G11573" s="76">
        <v>21.982571799999999</v>
      </c>
      <c r="H11573" s="76">
        <v>83.160634999999999</v>
      </c>
      <c r="I11573" s="79">
        <v>110655819</v>
      </c>
      <c r="J11573" s="76"/>
      <c r="K11573" s="76" t="s">
        <v>1023</v>
      </c>
    </row>
    <row r="11574" spans="1:11" x14ac:dyDescent="0.25">
      <c r="A11574" s="76" t="s">
        <v>1021</v>
      </c>
      <c r="B11574" s="77" t="s">
        <v>593</v>
      </c>
      <c r="C11574" s="76"/>
      <c r="D11574" s="76"/>
      <c r="E11574" s="76" t="s">
        <v>4613</v>
      </c>
      <c r="F11574" s="76">
        <v>7000102411</v>
      </c>
      <c r="G11574" s="76">
        <v>21.603542600000001</v>
      </c>
      <c r="H11574" s="76">
        <v>83.174781499999995</v>
      </c>
      <c r="I11574" s="79">
        <v>111064838</v>
      </c>
      <c r="J11574" s="76"/>
      <c r="K11574" s="76" t="s">
        <v>1023</v>
      </c>
    </row>
    <row r="11575" spans="1:11" x14ac:dyDescent="0.25">
      <c r="A11575" s="76" t="s">
        <v>1021</v>
      </c>
      <c r="B11575" s="77" t="s">
        <v>593</v>
      </c>
      <c r="C11575" s="76" t="s">
        <v>593</v>
      </c>
      <c r="D11575" s="76"/>
      <c r="E11575" s="76" t="s">
        <v>4629</v>
      </c>
      <c r="F11575" s="76">
        <v>9993396294</v>
      </c>
      <c r="G11575" s="76">
        <v>21.9127318030223</v>
      </c>
      <c r="H11575" s="76">
        <v>83.387959152460098</v>
      </c>
      <c r="I11575" s="79">
        <v>125341737</v>
      </c>
      <c r="J11575" s="76"/>
      <c r="K11575" s="76" t="s">
        <v>1023</v>
      </c>
    </row>
    <row r="11576" spans="1:11" x14ac:dyDescent="0.25">
      <c r="A11576" s="76" t="s">
        <v>1021</v>
      </c>
      <c r="B11576" s="77" t="s">
        <v>593</v>
      </c>
      <c r="C11576" s="76"/>
      <c r="D11576" s="76"/>
      <c r="E11576" s="76" t="s">
        <v>4648</v>
      </c>
      <c r="F11576" s="76">
        <v>9644450335</v>
      </c>
      <c r="G11576" s="76">
        <v>21.5892558</v>
      </c>
      <c r="H11576" s="76">
        <v>83.344038900000001</v>
      </c>
      <c r="I11576" s="79">
        <v>113332077</v>
      </c>
      <c r="J11576" s="76"/>
      <c r="K11576" s="76" t="s">
        <v>1023</v>
      </c>
    </row>
    <row r="11577" spans="1:11" x14ac:dyDescent="0.25">
      <c r="A11577" s="76" t="s">
        <v>1021</v>
      </c>
      <c r="B11577" s="77" t="s">
        <v>593</v>
      </c>
      <c r="C11577" s="76"/>
      <c r="D11577" s="76"/>
      <c r="E11577" s="76" t="s">
        <v>4650</v>
      </c>
      <c r="F11577" s="76">
        <v>9981976015</v>
      </c>
      <c r="G11577" s="76">
        <v>21.9404328</v>
      </c>
      <c r="H11577" s="76">
        <v>83.217639399999996</v>
      </c>
      <c r="I11577" s="79">
        <v>114166020</v>
      </c>
      <c r="J11577" s="76"/>
      <c r="K11577" s="76" t="s">
        <v>1023</v>
      </c>
    </row>
    <row r="11578" spans="1:11" x14ac:dyDescent="0.25">
      <c r="A11578" s="76" t="s">
        <v>1021</v>
      </c>
      <c r="B11578" s="77" t="s">
        <v>593</v>
      </c>
      <c r="C11578" s="76"/>
      <c r="D11578" s="76"/>
      <c r="E11578" s="76" t="s">
        <v>4651</v>
      </c>
      <c r="F11578" s="76">
        <v>8718972196</v>
      </c>
      <c r="G11578" s="76"/>
      <c r="H11578" s="76"/>
      <c r="I11578" s="79">
        <v>114261706</v>
      </c>
      <c r="J11578" s="76"/>
      <c r="K11578" s="76" t="s">
        <v>1023</v>
      </c>
    </row>
    <row r="11579" spans="1:11" x14ac:dyDescent="0.25">
      <c r="A11579" s="76" t="s">
        <v>1021</v>
      </c>
      <c r="B11579" s="77" t="s">
        <v>593</v>
      </c>
      <c r="C11579" s="76"/>
      <c r="D11579" s="76"/>
      <c r="E11579" s="76" t="s">
        <v>4653</v>
      </c>
      <c r="F11579" s="76">
        <v>7770921230</v>
      </c>
      <c r="G11579" s="76"/>
      <c r="H11579" s="76"/>
      <c r="I11579" s="79">
        <v>115324234</v>
      </c>
      <c r="J11579" s="76"/>
      <c r="K11579" s="76" t="s">
        <v>1023</v>
      </c>
    </row>
    <row r="11580" spans="1:11" x14ac:dyDescent="0.25">
      <c r="A11580" s="76" t="s">
        <v>1021</v>
      </c>
      <c r="B11580" s="77" t="s">
        <v>593</v>
      </c>
      <c r="C11580" s="76" t="s">
        <v>1561</v>
      </c>
      <c r="D11580" s="76"/>
      <c r="E11580" s="76" t="s">
        <v>4656</v>
      </c>
      <c r="F11580" s="76">
        <v>6261313099</v>
      </c>
      <c r="G11580" s="76"/>
      <c r="H11580" s="76"/>
      <c r="I11580" s="79">
        <v>117438253</v>
      </c>
      <c r="J11580" s="76"/>
      <c r="K11580" s="76" t="s">
        <v>1023</v>
      </c>
    </row>
    <row r="11581" spans="1:11" x14ac:dyDescent="0.25">
      <c r="A11581" s="76" t="s">
        <v>1021</v>
      </c>
      <c r="B11581" s="77" t="s">
        <v>593</v>
      </c>
      <c r="C11581" s="76" t="s">
        <v>1038</v>
      </c>
      <c r="D11581" s="76"/>
      <c r="E11581" s="76" t="s">
        <v>4660</v>
      </c>
      <c r="F11581" s="76">
        <v>7987374109</v>
      </c>
      <c r="G11581" s="76">
        <v>21.908246900000002</v>
      </c>
      <c r="H11581" s="76">
        <v>83.3901319</v>
      </c>
      <c r="I11581" s="79">
        <v>122351577</v>
      </c>
      <c r="J11581" s="76"/>
      <c r="K11581" s="76" t="s">
        <v>1023</v>
      </c>
    </row>
    <row r="11582" spans="1:11" x14ac:dyDescent="0.25">
      <c r="A11582" s="76" t="s">
        <v>1021</v>
      </c>
      <c r="B11582" s="77" t="s">
        <v>593</v>
      </c>
      <c r="C11582" s="76" t="s">
        <v>1038</v>
      </c>
      <c r="D11582" s="76"/>
      <c r="E11582" s="76" t="s">
        <v>4661</v>
      </c>
      <c r="F11582" s="76">
        <v>9926637242</v>
      </c>
      <c r="G11582" s="76">
        <v>22.973422899999999</v>
      </c>
      <c r="H11582" s="76">
        <v>78.656894199999996</v>
      </c>
      <c r="I11582" s="79">
        <v>122413269</v>
      </c>
      <c r="J11582" s="76"/>
      <c r="K11582" s="76" t="s">
        <v>1023</v>
      </c>
    </row>
    <row r="11583" spans="1:11" x14ac:dyDescent="0.25">
      <c r="A11583" s="76" t="s">
        <v>1021</v>
      </c>
      <c r="B11583" s="77" t="s">
        <v>593</v>
      </c>
      <c r="C11583" s="76" t="s">
        <v>1221</v>
      </c>
      <c r="D11583" s="76"/>
      <c r="E11583" s="76" t="s">
        <v>4667</v>
      </c>
      <c r="F11583" s="76">
        <v>7999189940</v>
      </c>
      <c r="G11583" s="76">
        <v>21.484736000000002</v>
      </c>
      <c r="H11583" s="76">
        <v>83.243407500000004</v>
      </c>
      <c r="I11583" s="79">
        <v>127005492</v>
      </c>
      <c r="J11583" s="76"/>
      <c r="K11583" s="76" t="s">
        <v>1023</v>
      </c>
    </row>
    <row r="11584" spans="1:11" x14ac:dyDescent="0.25">
      <c r="A11584" s="76" t="s">
        <v>1021</v>
      </c>
      <c r="B11584" s="77" t="s">
        <v>593</v>
      </c>
      <c r="C11584" s="76" t="s">
        <v>1261</v>
      </c>
      <c r="D11584" s="76"/>
      <c r="E11584" s="76" t="s">
        <v>4686</v>
      </c>
      <c r="F11584" s="76">
        <v>7000342549</v>
      </c>
      <c r="G11584" s="76">
        <v>22.0846999</v>
      </c>
      <c r="H11584" s="76">
        <v>83.483857900000004</v>
      </c>
      <c r="I11584" s="79">
        <v>118121952</v>
      </c>
      <c r="J11584" s="76"/>
      <c r="K11584" s="76" t="s">
        <v>1023</v>
      </c>
    </row>
    <row r="11585" spans="1:11" x14ac:dyDescent="0.25">
      <c r="A11585" s="76" t="s">
        <v>1021</v>
      </c>
      <c r="B11585" s="77" t="s">
        <v>593</v>
      </c>
      <c r="C11585" s="76" t="s">
        <v>1221</v>
      </c>
      <c r="D11585" s="76"/>
      <c r="E11585" s="76" t="s">
        <v>4690</v>
      </c>
      <c r="F11585" s="76">
        <v>7389365655</v>
      </c>
      <c r="G11585" s="76">
        <v>21.894171199999999</v>
      </c>
      <c r="H11585" s="76">
        <v>83.404719200000002</v>
      </c>
      <c r="I11585" s="79">
        <v>120501934</v>
      </c>
      <c r="J11585" s="76"/>
      <c r="K11585" s="76" t="s">
        <v>1023</v>
      </c>
    </row>
    <row r="11586" spans="1:11" x14ac:dyDescent="0.25">
      <c r="A11586" s="76" t="s">
        <v>1021</v>
      </c>
      <c r="B11586" s="77" t="s">
        <v>593</v>
      </c>
      <c r="C11586" s="76" t="s">
        <v>1221</v>
      </c>
      <c r="D11586" s="76"/>
      <c r="E11586" s="76" t="s">
        <v>4699</v>
      </c>
      <c r="F11586" s="76">
        <v>9131058767</v>
      </c>
      <c r="G11586" s="76">
        <v>21.391408500000001</v>
      </c>
      <c r="H11586" s="76">
        <v>83.329338500000006</v>
      </c>
      <c r="I11586" s="79">
        <v>126390909</v>
      </c>
      <c r="J11586" s="76"/>
      <c r="K11586" s="76" t="s">
        <v>1023</v>
      </c>
    </row>
    <row r="11587" spans="1:11" x14ac:dyDescent="0.25">
      <c r="A11587" s="76" t="s">
        <v>1021</v>
      </c>
      <c r="B11587" s="77" t="s">
        <v>593</v>
      </c>
      <c r="C11587" s="76"/>
      <c r="D11587" s="76"/>
      <c r="E11587" s="76" t="s">
        <v>4706</v>
      </c>
      <c r="F11587" s="76">
        <v>6263870141</v>
      </c>
      <c r="G11587" s="76">
        <v>22.349538299999999</v>
      </c>
      <c r="H11587" s="76">
        <v>83.485524600000005</v>
      </c>
      <c r="I11587" s="79">
        <v>112184728</v>
      </c>
      <c r="J11587" s="76"/>
      <c r="K11587" s="76" t="s">
        <v>1023</v>
      </c>
    </row>
    <row r="11588" spans="1:11" x14ac:dyDescent="0.25">
      <c r="A11588" s="76" t="s">
        <v>1021</v>
      </c>
      <c r="B11588" s="77" t="s">
        <v>593</v>
      </c>
      <c r="C11588" s="76"/>
      <c r="D11588" s="76"/>
      <c r="E11588" s="76" t="s">
        <v>4707</v>
      </c>
      <c r="F11588" s="76">
        <v>9770135213</v>
      </c>
      <c r="G11588" s="76">
        <v>21.432365099999998</v>
      </c>
      <c r="H11588" s="76">
        <v>83.122510199999994</v>
      </c>
      <c r="I11588" s="79">
        <v>112620188</v>
      </c>
      <c r="J11588" s="76"/>
      <c r="K11588" s="76" t="s">
        <v>1023</v>
      </c>
    </row>
    <row r="11589" spans="1:11" x14ac:dyDescent="0.25">
      <c r="A11589" s="76" t="s">
        <v>1021</v>
      </c>
      <c r="B11589" s="77" t="s">
        <v>593</v>
      </c>
      <c r="C11589" s="76"/>
      <c r="D11589" s="76"/>
      <c r="E11589" s="76" t="s">
        <v>4708</v>
      </c>
      <c r="F11589" s="76">
        <v>8827682722</v>
      </c>
      <c r="G11589" s="76"/>
      <c r="H11589" s="76"/>
      <c r="I11589" s="79">
        <v>112689654</v>
      </c>
      <c r="J11589" s="76"/>
      <c r="K11589" s="76" t="s">
        <v>1023</v>
      </c>
    </row>
    <row r="11590" spans="1:11" x14ac:dyDescent="0.25">
      <c r="A11590" s="76" t="s">
        <v>1021</v>
      </c>
      <c r="B11590" s="77" t="s">
        <v>593</v>
      </c>
      <c r="C11590" s="76"/>
      <c r="D11590" s="76"/>
      <c r="E11590" s="76" t="s">
        <v>4711</v>
      </c>
      <c r="F11590" s="76">
        <v>6260543525</v>
      </c>
      <c r="G11590" s="76">
        <v>21.616992499999999</v>
      </c>
      <c r="H11590" s="76">
        <v>83.250098899999998</v>
      </c>
      <c r="I11590" s="79">
        <v>115137974</v>
      </c>
      <c r="J11590" s="76"/>
      <c r="K11590" s="76" t="s">
        <v>1023</v>
      </c>
    </row>
    <row r="11591" spans="1:11" x14ac:dyDescent="0.25">
      <c r="A11591" s="76" t="s">
        <v>1021</v>
      </c>
      <c r="B11591" s="77" t="s">
        <v>593</v>
      </c>
      <c r="C11591" s="76" t="s">
        <v>1076</v>
      </c>
      <c r="D11591" s="76"/>
      <c r="E11591" s="76" t="s">
        <v>4712</v>
      </c>
      <c r="F11591" s="76">
        <v>6265872917</v>
      </c>
      <c r="G11591" s="76">
        <v>21.681477399999999</v>
      </c>
      <c r="H11591" s="76">
        <v>82.989969799999997</v>
      </c>
      <c r="I11591" s="79">
        <v>116359435</v>
      </c>
      <c r="J11591" s="76"/>
      <c r="K11591" s="76" t="s">
        <v>1023</v>
      </c>
    </row>
    <row r="11592" spans="1:11" x14ac:dyDescent="0.25">
      <c r="A11592" s="76" t="s">
        <v>1021</v>
      </c>
      <c r="B11592" s="77" t="s">
        <v>593</v>
      </c>
      <c r="C11592" s="76" t="s">
        <v>1038</v>
      </c>
      <c r="D11592" s="76"/>
      <c r="E11592" s="76" t="s">
        <v>4717</v>
      </c>
      <c r="F11592" s="76">
        <v>9755112122</v>
      </c>
      <c r="G11592" s="76">
        <v>22.0015714</v>
      </c>
      <c r="H11592" s="76">
        <v>83.055041599999996</v>
      </c>
      <c r="I11592" s="79">
        <v>125557110</v>
      </c>
      <c r="J11592" s="76"/>
      <c r="K11592" s="76" t="s">
        <v>1023</v>
      </c>
    </row>
    <row r="11593" spans="1:11" x14ac:dyDescent="0.25">
      <c r="A11593" s="76" t="s">
        <v>1021</v>
      </c>
      <c r="B11593" s="77" t="s">
        <v>593</v>
      </c>
      <c r="C11593" s="76" t="s">
        <v>1379</v>
      </c>
      <c r="D11593" s="76"/>
      <c r="E11593" s="76" t="s">
        <v>4722</v>
      </c>
      <c r="F11593" s="76">
        <v>7000724935</v>
      </c>
      <c r="G11593" s="76">
        <v>21.7439696</v>
      </c>
      <c r="H11593" s="76">
        <v>83.349539100000001</v>
      </c>
      <c r="I11593" s="79">
        <v>126172132</v>
      </c>
      <c r="J11593" s="76"/>
      <c r="K11593" s="76" t="s">
        <v>1023</v>
      </c>
    </row>
    <row r="11594" spans="1:11" x14ac:dyDescent="0.25">
      <c r="A11594" s="76" t="s">
        <v>1021</v>
      </c>
      <c r="B11594" s="77" t="s">
        <v>593</v>
      </c>
      <c r="C11594" s="76" t="s">
        <v>1561</v>
      </c>
      <c r="D11594" s="76"/>
      <c r="E11594" s="76" t="s">
        <v>4745</v>
      </c>
      <c r="F11594" s="76">
        <v>7489194678</v>
      </c>
      <c r="G11594" s="76">
        <v>22.309162300000001</v>
      </c>
      <c r="H11594" s="76">
        <v>83.623049100000003</v>
      </c>
      <c r="I11594" s="79">
        <v>121249032</v>
      </c>
      <c r="J11594" s="76"/>
      <c r="K11594" s="76" t="s">
        <v>1023</v>
      </c>
    </row>
    <row r="11595" spans="1:11" x14ac:dyDescent="0.25">
      <c r="A11595" s="76" t="s">
        <v>1021</v>
      </c>
      <c r="B11595" s="77" t="s">
        <v>593</v>
      </c>
      <c r="C11595" s="76" t="s">
        <v>1561</v>
      </c>
      <c r="D11595" s="76"/>
      <c r="E11595" s="76" t="s">
        <v>2232</v>
      </c>
      <c r="F11595" s="76">
        <v>9713801119</v>
      </c>
      <c r="G11595" s="76"/>
      <c r="H11595" s="76"/>
      <c r="I11595" s="79">
        <v>122904745</v>
      </c>
      <c r="J11595" s="76"/>
      <c r="K11595" s="76" t="s">
        <v>1023</v>
      </c>
    </row>
    <row r="11596" spans="1:11" x14ac:dyDescent="0.25">
      <c r="A11596" s="76" t="s">
        <v>1021</v>
      </c>
      <c r="B11596" s="77" t="s">
        <v>593</v>
      </c>
      <c r="C11596" s="76" t="s">
        <v>1561</v>
      </c>
      <c r="D11596" s="76"/>
      <c r="E11596" s="76" t="s">
        <v>4752</v>
      </c>
      <c r="F11596" s="76">
        <v>6268219617</v>
      </c>
      <c r="G11596" s="76"/>
      <c r="H11596" s="76"/>
      <c r="I11596" s="79">
        <v>126025658</v>
      </c>
      <c r="J11596" s="76"/>
      <c r="K11596" s="76" t="s">
        <v>1023</v>
      </c>
    </row>
    <row r="11597" spans="1:11" x14ac:dyDescent="0.25">
      <c r="A11597" s="76" t="s">
        <v>1021</v>
      </c>
      <c r="B11597" s="77" t="s">
        <v>593</v>
      </c>
      <c r="C11597" s="76" t="s">
        <v>1221</v>
      </c>
      <c r="D11597" s="76"/>
      <c r="E11597" s="76" t="s">
        <v>4754</v>
      </c>
      <c r="F11597" s="76">
        <v>7869222508</v>
      </c>
      <c r="G11597" s="76">
        <v>21.505381</v>
      </c>
      <c r="H11597" s="76">
        <v>83.314300500000002</v>
      </c>
      <c r="I11597" s="79">
        <v>127270718</v>
      </c>
      <c r="J11597" s="76"/>
      <c r="K11597" s="76" t="s">
        <v>1023</v>
      </c>
    </row>
    <row r="11598" spans="1:11" x14ac:dyDescent="0.25">
      <c r="A11598" s="76" t="s">
        <v>1021</v>
      </c>
      <c r="B11598" s="77" t="s">
        <v>593</v>
      </c>
      <c r="C11598" s="76"/>
      <c r="D11598" s="76"/>
      <c r="E11598" s="76" t="s">
        <v>4761</v>
      </c>
      <c r="F11598" s="76">
        <v>7697186493</v>
      </c>
      <c r="G11598" s="76"/>
      <c r="H11598" s="76"/>
      <c r="I11598" s="79">
        <v>100275218</v>
      </c>
      <c r="J11598" s="76"/>
      <c r="K11598" s="76" t="s">
        <v>1023</v>
      </c>
    </row>
    <row r="11599" spans="1:11" x14ac:dyDescent="0.25">
      <c r="A11599" s="76" t="s">
        <v>1021</v>
      </c>
      <c r="B11599" s="77" t="s">
        <v>593</v>
      </c>
      <c r="C11599" s="76"/>
      <c r="D11599" s="76"/>
      <c r="E11599" s="76" t="s">
        <v>4767</v>
      </c>
      <c r="F11599" s="76">
        <v>9098880159</v>
      </c>
      <c r="G11599" s="76">
        <v>26.341242300000001</v>
      </c>
      <c r="H11599" s="76">
        <v>92.686662699999999</v>
      </c>
      <c r="I11599" s="79">
        <v>113230981</v>
      </c>
      <c r="J11599" s="76"/>
      <c r="K11599" s="76" t="s">
        <v>1023</v>
      </c>
    </row>
    <row r="11600" spans="1:11" x14ac:dyDescent="0.25">
      <c r="A11600" s="76" t="s">
        <v>1021</v>
      </c>
      <c r="B11600" s="77" t="s">
        <v>593</v>
      </c>
      <c r="C11600" s="76"/>
      <c r="D11600" s="76"/>
      <c r="E11600" s="76" t="s">
        <v>4772</v>
      </c>
      <c r="F11600" s="76">
        <v>7047477085</v>
      </c>
      <c r="G11600" s="76">
        <v>22.400283300000002</v>
      </c>
      <c r="H11600" s="76">
        <v>83.633346500000002</v>
      </c>
      <c r="I11600" s="79">
        <v>114453379</v>
      </c>
      <c r="J11600" s="76"/>
      <c r="K11600" s="76" t="s">
        <v>1023</v>
      </c>
    </row>
    <row r="11601" spans="1:11" x14ac:dyDescent="0.25">
      <c r="A11601" s="76" t="s">
        <v>1021</v>
      </c>
      <c r="B11601" s="77" t="s">
        <v>593</v>
      </c>
      <c r="C11601" s="76" t="s">
        <v>1132</v>
      </c>
      <c r="D11601" s="76"/>
      <c r="E11601" s="76" t="s">
        <v>4778</v>
      </c>
      <c r="F11601" s="76">
        <v>9131544921</v>
      </c>
      <c r="G11601" s="76">
        <v>22.376421700000002</v>
      </c>
      <c r="H11601" s="76">
        <v>83.218978300000003</v>
      </c>
      <c r="I11601" s="79">
        <v>118111776</v>
      </c>
      <c r="J11601" s="76"/>
      <c r="K11601" s="76" t="s">
        <v>1023</v>
      </c>
    </row>
    <row r="11602" spans="1:11" x14ac:dyDescent="0.25">
      <c r="A11602" s="76" t="s">
        <v>1021</v>
      </c>
      <c r="B11602" s="77" t="s">
        <v>593</v>
      </c>
      <c r="C11602" s="76" t="s">
        <v>1038</v>
      </c>
      <c r="D11602" s="76"/>
      <c r="E11602" s="76" t="s">
        <v>4779</v>
      </c>
      <c r="F11602" s="76">
        <v>9669933518</v>
      </c>
      <c r="G11602" s="76">
        <v>22.078225700000001</v>
      </c>
      <c r="H11602" s="76">
        <v>83.108429999999998</v>
      </c>
      <c r="I11602" s="79">
        <v>120033015</v>
      </c>
      <c r="J11602" s="76"/>
      <c r="K11602" s="76" t="s">
        <v>1023</v>
      </c>
    </row>
    <row r="11603" spans="1:11" x14ac:dyDescent="0.25">
      <c r="A11603" s="76" t="s">
        <v>1021</v>
      </c>
      <c r="B11603" s="77" t="s">
        <v>593</v>
      </c>
      <c r="C11603" s="76" t="s">
        <v>1132</v>
      </c>
      <c r="D11603" s="76"/>
      <c r="E11603" s="76" t="s">
        <v>4795</v>
      </c>
      <c r="F11603" s="76">
        <v>9302243309</v>
      </c>
      <c r="G11603" s="76"/>
      <c r="H11603" s="76"/>
      <c r="I11603" s="79">
        <v>126867289</v>
      </c>
      <c r="J11603" s="76"/>
      <c r="K11603" s="76" t="s">
        <v>1023</v>
      </c>
    </row>
    <row r="11604" spans="1:11" x14ac:dyDescent="0.25">
      <c r="A11604" s="76" t="s">
        <v>1021</v>
      </c>
      <c r="B11604" s="77" t="s">
        <v>593</v>
      </c>
      <c r="C11604" s="76"/>
      <c r="D11604" s="76"/>
      <c r="E11604" s="76" t="s">
        <v>4803</v>
      </c>
      <c r="F11604" s="76">
        <v>9993462219</v>
      </c>
      <c r="G11604" s="76">
        <v>21.888843999999999</v>
      </c>
      <c r="H11604" s="76">
        <v>83.396648400000004</v>
      </c>
      <c r="I11604" s="79">
        <v>111453096</v>
      </c>
      <c r="J11604" s="76"/>
      <c r="K11604" s="76" t="s">
        <v>1023</v>
      </c>
    </row>
    <row r="11605" spans="1:11" x14ac:dyDescent="0.25">
      <c r="A11605" s="76" t="s">
        <v>1021</v>
      </c>
      <c r="B11605" s="77" t="s">
        <v>593</v>
      </c>
      <c r="C11605" s="76"/>
      <c r="D11605" s="76"/>
      <c r="E11605" s="76" t="s">
        <v>2430</v>
      </c>
      <c r="F11605" s="76">
        <v>9993994561</v>
      </c>
      <c r="G11605" s="76">
        <v>21.980447000000002</v>
      </c>
      <c r="H11605" s="76">
        <v>83.190186800000006</v>
      </c>
      <c r="I11605" s="79">
        <v>112697490</v>
      </c>
      <c r="J11605" s="76"/>
      <c r="K11605" s="76" t="s">
        <v>1023</v>
      </c>
    </row>
    <row r="11606" spans="1:11" x14ac:dyDescent="0.25">
      <c r="A11606" s="76" t="s">
        <v>1021</v>
      </c>
      <c r="B11606" s="77" t="s">
        <v>593</v>
      </c>
      <c r="C11606" s="76"/>
      <c r="D11606" s="76"/>
      <c r="E11606" s="76" t="s">
        <v>4805</v>
      </c>
      <c r="F11606" s="76">
        <v>7898976582</v>
      </c>
      <c r="G11606" s="76">
        <v>21.7009568</v>
      </c>
      <c r="H11606" s="76">
        <v>83.337023200000004</v>
      </c>
      <c r="I11606" s="79">
        <v>112786178</v>
      </c>
      <c r="J11606" s="76"/>
      <c r="K11606" s="76" t="s">
        <v>1023</v>
      </c>
    </row>
    <row r="11607" spans="1:11" x14ac:dyDescent="0.25">
      <c r="A11607" s="76" t="s">
        <v>1021</v>
      </c>
      <c r="B11607" s="77" t="s">
        <v>593</v>
      </c>
      <c r="C11607" s="76"/>
      <c r="D11607" s="76"/>
      <c r="E11607" s="76" t="s">
        <v>4808</v>
      </c>
      <c r="F11607" s="76">
        <v>8819032803</v>
      </c>
      <c r="G11607" s="76">
        <v>21.884588099999998</v>
      </c>
      <c r="H11607" s="76">
        <v>83.404936500000005</v>
      </c>
      <c r="I11607" s="79">
        <v>113234636</v>
      </c>
      <c r="J11607" s="76"/>
      <c r="K11607" s="76" t="s">
        <v>1023</v>
      </c>
    </row>
    <row r="11608" spans="1:11" x14ac:dyDescent="0.25">
      <c r="A11608" s="76" t="s">
        <v>1021</v>
      </c>
      <c r="B11608" s="77" t="s">
        <v>593</v>
      </c>
      <c r="C11608" s="76"/>
      <c r="D11608" s="76"/>
      <c r="E11608" s="76" t="s">
        <v>4809</v>
      </c>
      <c r="F11608" s="76">
        <v>9009998228</v>
      </c>
      <c r="G11608" s="76">
        <v>22.4735002</v>
      </c>
      <c r="H11608" s="76">
        <v>83.564734799999997</v>
      </c>
      <c r="I11608" s="79">
        <v>113354087</v>
      </c>
      <c r="J11608" s="76"/>
      <c r="K11608" s="76" t="s">
        <v>1023</v>
      </c>
    </row>
    <row r="11609" spans="1:11" x14ac:dyDescent="0.25">
      <c r="A11609" s="76" t="s">
        <v>1021</v>
      </c>
      <c r="B11609" s="77" t="s">
        <v>593</v>
      </c>
      <c r="C11609" s="76" t="s">
        <v>1098</v>
      </c>
      <c r="D11609" s="76"/>
      <c r="E11609" s="76" t="s">
        <v>4813</v>
      </c>
      <c r="F11609" s="76">
        <v>8319495714</v>
      </c>
      <c r="G11609" s="76">
        <v>22.090130500000001</v>
      </c>
      <c r="H11609" s="76">
        <v>83.2969188</v>
      </c>
      <c r="I11609" s="79">
        <v>118405587</v>
      </c>
      <c r="J11609" s="76"/>
      <c r="K11609" s="76" t="s">
        <v>1023</v>
      </c>
    </row>
    <row r="11610" spans="1:11" x14ac:dyDescent="0.25">
      <c r="A11610" s="76" t="s">
        <v>1021</v>
      </c>
      <c r="B11610" s="77" t="s">
        <v>593</v>
      </c>
      <c r="C11610" s="76" t="s">
        <v>1561</v>
      </c>
      <c r="D11610" s="76"/>
      <c r="E11610" s="76" t="s">
        <v>4825</v>
      </c>
      <c r="F11610" s="76">
        <v>7566292789</v>
      </c>
      <c r="G11610" s="76"/>
      <c r="H11610" s="76"/>
      <c r="I11610" s="79">
        <v>125905660</v>
      </c>
      <c r="J11610" s="76"/>
      <c r="K11610" s="76" t="s">
        <v>1023</v>
      </c>
    </row>
    <row r="11611" spans="1:11" x14ac:dyDescent="0.25">
      <c r="A11611" s="76" t="s">
        <v>1021</v>
      </c>
      <c r="B11611" s="77" t="s">
        <v>593</v>
      </c>
      <c r="C11611" s="76" t="s">
        <v>1038</v>
      </c>
      <c r="D11611" s="76"/>
      <c r="E11611" s="76" t="s">
        <v>4833</v>
      </c>
      <c r="F11611" s="76">
        <v>7970226407</v>
      </c>
      <c r="G11611" s="76">
        <v>22.0154104</v>
      </c>
      <c r="H11611" s="76">
        <v>83.086633199999994</v>
      </c>
      <c r="I11611" s="79">
        <v>129564788</v>
      </c>
      <c r="J11611" s="76"/>
      <c r="K11611" s="76" t="s">
        <v>1023</v>
      </c>
    </row>
    <row r="11612" spans="1:11" x14ac:dyDescent="0.25">
      <c r="A11612" s="76" t="s">
        <v>1021</v>
      </c>
      <c r="B11612" s="77" t="s">
        <v>593</v>
      </c>
      <c r="C11612" s="76"/>
      <c r="D11612" s="76"/>
      <c r="E11612" s="76" t="s">
        <v>4836</v>
      </c>
      <c r="F11612" s="76">
        <v>7999087840</v>
      </c>
      <c r="G11612" s="76"/>
      <c r="H11612" s="76"/>
      <c r="I11612" s="79">
        <v>112284878</v>
      </c>
      <c r="J11612" s="76"/>
      <c r="K11612" s="76" t="s">
        <v>1023</v>
      </c>
    </row>
    <row r="11613" spans="1:11" x14ac:dyDescent="0.25">
      <c r="A11613" s="76" t="s">
        <v>1021</v>
      </c>
      <c r="B11613" s="77" t="s">
        <v>593</v>
      </c>
      <c r="C11613" s="76"/>
      <c r="D11613" s="76"/>
      <c r="E11613" s="76" t="s">
        <v>4837</v>
      </c>
      <c r="F11613" s="76">
        <v>9617484292</v>
      </c>
      <c r="G11613" s="76"/>
      <c r="H11613" s="76"/>
      <c r="I11613" s="79">
        <v>112787478</v>
      </c>
      <c r="J11613" s="76"/>
      <c r="K11613" s="76" t="s">
        <v>1023</v>
      </c>
    </row>
    <row r="11614" spans="1:11" x14ac:dyDescent="0.25">
      <c r="A11614" s="76" t="s">
        <v>1021</v>
      </c>
      <c r="B11614" s="77" t="s">
        <v>593</v>
      </c>
      <c r="C11614" s="76"/>
      <c r="D11614" s="76"/>
      <c r="E11614" s="76" t="s">
        <v>4839</v>
      </c>
      <c r="F11614" s="76">
        <v>8462888525</v>
      </c>
      <c r="G11614" s="76"/>
      <c r="H11614" s="76"/>
      <c r="I11614" s="79">
        <v>113303378</v>
      </c>
      <c r="J11614" s="76"/>
      <c r="K11614" s="76" t="s">
        <v>1023</v>
      </c>
    </row>
    <row r="11615" spans="1:11" x14ac:dyDescent="0.25">
      <c r="A11615" s="76" t="s">
        <v>1021</v>
      </c>
      <c r="B11615" s="77" t="s">
        <v>593</v>
      </c>
      <c r="C11615" s="76"/>
      <c r="D11615" s="76"/>
      <c r="E11615" s="76" t="s">
        <v>4843</v>
      </c>
      <c r="F11615" s="76">
        <v>9009862202</v>
      </c>
      <c r="G11615" s="76">
        <v>22.444345599999998</v>
      </c>
      <c r="H11615" s="76">
        <v>83.177935099999999</v>
      </c>
      <c r="I11615" s="79">
        <v>115326007</v>
      </c>
      <c r="J11615" s="76"/>
      <c r="K11615" s="76" t="s">
        <v>1023</v>
      </c>
    </row>
    <row r="11616" spans="1:11" x14ac:dyDescent="0.25">
      <c r="A11616" s="76" t="s">
        <v>1021</v>
      </c>
      <c r="B11616" s="77" t="s">
        <v>593</v>
      </c>
      <c r="C11616" s="76"/>
      <c r="D11616" s="76"/>
      <c r="E11616" s="76" t="s">
        <v>4861</v>
      </c>
      <c r="F11616" s="76">
        <v>9685547157</v>
      </c>
      <c r="G11616" s="76">
        <v>21.5010677</v>
      </c>
      <c r="H11616" s="76">
        <v>83.234707700000001</v>
      </c>
      <c r="I11616" s="79">
        <v>113400936</v>
      </c>
      <c r="J11616" s="76"/>
      <c r="K11616" s="76" t="s">
        <v>1023</v>
      </c>
    </row>
    <row r="11617" spans="1:11" x14ac:dyDescent="0.25">
      <c r="A11617" s="76" t="s">
        <v>1021</v>
      </c>
      <c r="B11617" s="77" t="s">
        <v>593</v>
      </c>
      <c r="C11617" s="76" t="s">
        <v>1038</v>
      </c>
      <c r="D11617" s="76"/>
      <c r="E11617" s="76" t="s">
        <v>4879</v>
      </c>
      <c r="F11617" s="76">
        <v>9753529946</v>
      </c>
      <c r="G11617" s="76">
        <v>21.986580199999999</v>
      </c>
      <c r="H11617" s="76">
        <v>83.123851000000002</v>
      </c>
      <c r="I11617" s="79">
        <v>125805813</v>
      </c>
      <c r="J11617" s="76"/>
      <c r="K11617" s="76" t="s">
        <v>1023</v>
      </c>
    </row>
    <row r="11618" spans="1:11" x14ac:dyDescent="0.25">
      <c r="A11618" s="76" t="s">
        <v>1021</v>
      </c>
      <c r="B11618" s="77" t="s">
        <v>593</v>
      </c>
      <c r="C11618" s="76" t="s">
        <v>1561</v>
      </c>
      <c r="D11618" s="76"/>
      <c r="E11618" s="76" t="s">
        <v>4880</v>
      </c>
      <c r="F11618" s="76">
        <v>8817060790</v>
      </c>
      <c r="G11618" s="76">
        <v>22.314209999999999</v>
      </c>
      <c r="H11618" s="76">
        <v>83.723783299999994</v>
      </c>
      <c r="I11618" s="79">
        <v>125807460</v>
      </c>
      <c r="J11618" s="76"/>
      <c r="K11618" s="76" t="s">
        <v>1023</v>
      </c>
    </row>
    <row r="11619" spans="1:11" x14ac:dyDescent="0.25">
      <c r="A11619" s="76" t="s">
        <v>1021</v>
      </c>
      <c r="B11619" s="77" t="s">
        <v>593</v>
      </c>
      <c r="C11619" s="76" t="s">
        <v>1561</v>
      </c>
      <c r="D11619" s="76"/>
      <c r="E11619" s="76" t="s">
        <v>4887</v>
      </c>
      <c r="F11619" s="76">
        <v>8889101815</v>
      </c>
      <c r="G11619" s="76">
        <v>22.466721700000001</v>
      </c>
      <c r="H11619" s="76">
        <v>83.513517399999998</v>
      </c>
      <c r="I11619" s="79">
        <v>128957427</v>
      </c>
      <c r="J11619" s="76"/>
      <c r="K11619" s="76" t="s">
        <v>1023</v>
      </c>
    </row>
    <row r="11620" spans="1:11" x14ac:dyDescent="0.25">
      <c r="A11620" s="76" t="s">
        <v>1021</v>
      </c>
      <c r="B11620" s="77" t="s">
        <v>593</v>
      </c>
      <c r="C11620" s="76"/>
      <c r="D11620" s="76"/>
      <c r="E11620" s="76" t="s">
        <v>4890</v>
      </c>
      <c r="F11620" s="76">
        <v>9981964880</v>
      </c>
      <c r="G11620" s="76"/>
      <c r="H11620" s="76"/>
      <c r="I11620" s="79">
        <v>100275217</v>
      </c>
      <c r="J11620" s="76"/>
      <c r="K11620" s="76" t="s">
        <v>1023</v>
      </c>
    </row>
    <row r="11621" spans="1:11" x14ac:dyDescent="0.25">
      <c r="A11621" s="76" t="s">
        <v>1021</v>
      </c>
      <c r="B11621" s="77" t="s">
        <v>593</v>
      </c>
      <c r="C11621" s="76"/>
      <c r="D11621" s="76"/>
      <c r="E11621" s="76" t="s">
        <v>4894</v>
      </c>
      <c r="F11621" s="76">
        <v>7987803542</v>
      </c>
      <c r="G11621" s="76">
        <v>22.101738900000001</v>
      </c>
      <c r="H11621" s="76">
        <v>83.418491500000002</v>
      </c>
      <c r="I11621" s="79">
        <v>111219522</v>
      </c>
      <c r="J11621" s="76"/>
      <c r="K11621" s="76" t="s">
        <v>1023</v>
      </c>
    </row>
    <row r="11622" spans="1:11" x14ac:dyDescent="0.25">
      <c r="A11622" s="76" t="s">
        <v>1021</v>
      </c>
      <c r="B11622" s="77" t="s">
        <v>593</v>
      </c>
      <c r="C11622" s="76" t="s">
        <v>593</v>
      </c>
      <c r="D11622" s="76"/>
      <c r="E11622" s="76" t="s">
        <v>4907</v>
      </c>
      <c r="F11622" s="76">
        <v>9993226888</v>
      </c>
      <c r="G11622" s="76">
        <v>22.003526999999998</v>
      </c>
      <c r="H11622" s="76">
        <v>83.373763499999995</v>
      </c>
      <c r="I11622" s="79">
        <v>122326213</v>
      </c>
      <c r="J11622" s="76"/>
      <c r="K11622" s="76" t="s">
        <v>1023</v>
      </c>
    </row>
    <row r="11623" spans="1:11" x14ac:dyDescent="0.25">
      <c r="A11623" s="76" t="s">
        <v>1021</v>
      </c>
      <c r="B11623" s="77" t="s">
        <v>593</v>
      </c>
      <c r="C11623" s="76" t="s">
        <v>1076</v>
      </c>
      <c r="D11623" s="76"/>
      <c r="E11623" s="76" t="s">
        <v>4932</v>
      </c>
      <c r="F11623" s="76">
        <v>6267131881</v>
      </c>
      <c r="G11623" s="76">
        <v>22.069113699999999</v>
      </c>
      <c r="H11623" s="76">
        <v>83.326999499999999</v>
      </c>
      <c r="I11623" s="79">
        <v>120916475</v>
      </c>
      <c r="J11623" s="76"/>
      <c r="K11623" s="76" t="s">
        <v>1023</v>
      </c>
    </row>
    <row r="11624" spans="1:11" x14ac:dyDescent="0.25">
      <c r="A11624" s="76" t="s">
        <v>1021</v>
      </c>
      <c r="B11624" s="77" t="s">
        <v>593</v>
      </c>
      <c r="C11624" s="76" t="s">
        <v>593</v>
      </c>
      <c r="D11624" s="76"/>
      <c r="E11624" s="76" t="s">
        <v>4936</v>
      </c>
      <c r="F11624" s="76">
        <v>7748872666</v>
      </c>
      <c r="G11624" s="76">
        <v>21.879828</v>
      </c>
      <c r="H11624" s="76">
        <v>83.393403899999996</v>
      </c>
      <c r="I11624" s="79">
        <v>121964392</v>
      </c>
      <c r="J11624" s="76"/>
      <c r="K11624" s="76" t="s">
        <v>1023</v>
      </c>
    </row>
    <row r="11625" spans="1:11" x14ac:dyDescent="0.25">
      <c r="A11625" s="76" t="s">
        <v>1021</v>
      </c>
      <c r="B11625" s="77" t="s">
        <v>593</v>
      </c>
      <c r="C11625" s="76"/>
      <c r="D11625" s="76"/>
      <c r="E11625" s="76" t="s">
        <v>4950</v>
      </c>
      <c r="F11625" s="76">
        <v>9617801169</v>
      </c>
      <c r="G11625" s="76">
        <v>22.537597399999999</v>
      </c>
      <c r="H11625" s="76">
        <v>83.200231799999997</v>
      </c>
      <c r="I11625" s="79">
        <v>110980113074</v>
      </c>
      <c r="J11625" s="76"/>
      <c r="K11625" s="76" t="s">
        <v>1023</v>
      </c>
    </row>
    <row r="11626" spans="1:11" x14ac:dyDescent="0.25">
      <c r="A11626" s="76" t="s">
        <v>1021</v>
      </c>
      <c r="B11626" s="77" t="s">
        <v>593</v>
      </c>
      <c r="C11626" s="76"/>
      <c r="D11626" s="76"/>
      <c r="E11626" s="76" t="s">
        <v>4950</v>
      </c>
      <c r="F11626" s="76">
        <v>9617801169</v>
      </c>
      <c r="G11626" s="76">
        <v>22.519312899999999</v>
      </c>
      <c r="H11626" s="76">
        <v>83.223663999999999</v>
      </c>
      <c r="I11626" s="79">
        <v>110968671</v>
      </c>
      <c r="J11626" s="76"/>
      <c r="K11626" s="76" t="s">
        <v>1023</v>
      </c>
    </row>
    <row r="11627" spans="1:11" x14ac:dyDescent="0.25">
      <c r="A11627" s="76" t="s">
        <v>1021</v>
      </c>
      <c r="B11627" s="77" t="s">
        <v>593</v>
      </c>
      <c r="C11627" s="76" t="s">
        <v>1221</v>
      </c>
      <c r="D11627" s="76"/>
      <c r="E11627" s="76" t="s">
        <v>4789</v>
      </c>
      <c r="F11627" s="76">
        <v>8223858509</v>
      </c>
      <c r="G11627" s="76">
        <v>21.596839500000002</v>
      </c>
      <c r="H11627" s="76">
        <v>83.265151799999998</v>
      </c>
      <c r="I11627" s="79">
        <v>116829662</v>
      </c>
      <c r="J11627" s="76"/>
      <c r="K11627" s="76" t="s">
        <v>1023</v>
      </c>
    </row>
    <row r="11628" spans="1:11" x14ac:dyDescent="0.25">
      <c r="A11628" s="76" t="s">
        <v>1021</v>
      </c>
      <c r="B11628" s="77" t="s">
        <v>593</v>
      </c>
      <c r="C11628" s="76" t="s">
        <v>1379</v>
      </c>
      <c r="D11628" s="76"/>
      <c r="E11628" s="76" t="s">
        <v>4967</v>
      </c>
      <c r="F11628" s="76">
        <v>9993625004</v>
      </c>
      <c r="G11628" s="76">
        <v>21.816764299999999</v>
      </c>
      <c r="H11628" s="76">
        <v>83.275854100000004</v>
      </c>
      <c r="I11628" s="79">
        <v>127017758</v>
      </c>
      <c r="J11628" s="76"/>
      <c r="K11628" s="76" t="s">
        <v>1023</v>
      </c>
    </row>
    <row r="11629" spans="1:11" x14ac:dyDescent="0.25">
      <c r="A11629" s="76" t="s">
        <v>1021</v>
      </c>
      <c r="B11629" s="77" t="s">
        <v>593</v>
      </c>
      <c r="C11629" s="76" t="s">
        <v>1221</v>
      </c>
      <c r="D11629" s="76"/>
      <c r="E11629" s="76" t="s">
        <v>4969</v>
      </c>
      <c r="F11629" s="76">
        <v>8839322125</v>
      </c>
      <c r="G11629" s="76">
        <v>21.881892400000002</v>
      </c>
      <c r="H11629" s="76">
        <v>83.419826099999995</v>
      </c>
      <c r="I11629" s="79">
        <v>127270970</v>
      </c>
      <c r="J11629" s="76"/>
      <c r="K11629" s="76" t="s">
        <v>1023</v>
      </c>
    </row>
    <row r="11630" spans="1:11" x14ac:dyDescent="0.25">
      <c r="A11630" s="76" t="s">
        <v>1021</v>
      </c>
      <c r="B11630" s="77" t="s">
        <v>593</v>
      </c>
      <c r="C11630" s="76"/>
      <c r="D11630" s="76"/>
      <c r="E11630" s="76" t="s">
        <v>4975</v>
      </c>
      <c r="F11630" s="76">
        <v>7587084408</v>
      </c>
      <c r="G11630" s="76"/>
      <c r="H11630" s="76"/>
      <c r="I11630" s="79">
        <v>100275213</v>
      </c>
      <c r="J11630" s="76"/>
      <c r="K11630" s="76" t="s">
        <v>1023</v>
      </c>
    </row>
    <row r="11631" spans="1:11" x14ac:dyDescent="0.25">
      <c r="A11631" s="76" t="s">
        <v>1021</v>
      </c>
      <c r="B11631" s="77" t="s">
        <v>593</v>
      </c>
      <c r="C11631" s="76" t="s">
        <v>1038</v>
      </c>
      <c r="D11631" s="76"/>
      <c r="E11631" s="76" t="s">
        <v>4990</v>
      </c>
      <c r="F11631" s="76">
        <v>9826515060</v>
      </c>
      <c r="G11631" s="76">
        <v>22.032382299999998</v>
      </c>
      <c r="H11631" s="76">
        <v>83.102394700000005</v>
      </c>
      <c r="I11631" s="79">
        <v>125412275</v>
      </c>
      <c r="J11631" s="76"/>
      <c r="K11631" s="76" t="s">
        <v>1023</v>
      </c>
    </row>
    <row r="11632" spans="1:11" x14ac:dyDescent="0.25">
      <c r="A11632" s="76" t="s">
        <v>1021</v>
      </c>
      <c r="B11632" s="77" t="s">
        <v>593</v>
      </c>
      <c r="C11632" s="76" t="s">
        <v>1132</v>
      </c>
      <c r="D11632" s="76"/>
      <c r="E11632" s="76" t="s">
        <v>4996</v>
      </c>
      <c r="F11632" s="76">
        <v>8225905560</v>
      </c>
      <c r="G11632" s="76">
        <v>22.5817193</v>
      </c>
      <c r="H11632" s="76">
        <v>83.396465199999994</v>
      </c>
      <c r="I11632" s="79">
        <v>126937908</v>
      </c>
      <c r="J11632" s="76"/>
      <c r="K11632" s="76" t="s">
        <v>1023</v>
      </c>
    </row>
    <row r="11633" spans="1:11" x14ac:dyDescent="0.25">
      <c r="A11633" s="76" t="s">
        <v>1021</v>
      </c>
      <c r="B11633" s="77" t="s">
        <v>593</v>
      </c>
      <c r="C11633" s="76" t="s">
        <v>1132</v>
      </c>
      <c r="D11633" s="76"/>
      <c r="E11633" s="76" t="s">
        <v>4998</v>
      </c>
      <c r="F11633" s="76">
        <v>7067712907</v>
      </c>
      <c r="G11633" s="76">
        <v>22.4645768</v>
      </c>
      <c r="H11633" s="76">
        <v>83.208033999999998</v>
      </c>
      <c r="I11633" s="79">
        <v>128497396</v>
      </c>
      <c r="J11633" s="76"/>
      <c r="K11633" s="76" t="s">
        <v>1023</v>
      </c>
    </row>
    <row r="11634" spans="1:11" x14ac:dyDescent="0.25">
      <c r="A11634" s="76" t="s">
        <v>1021</v>
      </c>
      <c r="B11634" s="77" t="s">
        <v>593</v>
      </c>
      <c r="C11634" s="76" t="s">
        <v>1132</v>
      </c>
      <c r="D11634" s="76"/>
      <c r="E11634" s="76" t="s">
        <v>4999</v>
      </c>
      <c r="F11634" s="76">
        <v>9424181700</v>
      </c>
      <c r="G11634" s="76">
        <v>22.538786900000002</v>
      </c>
      <c r="H11634" s="76">
        <v>83.155058499999996</v>
      </c>
      <c r="I11634" s="79">
        <v>130424443</v>
      </c>
      <c r="J11634" s="76"/>
      <c r="K11634" s="76" t="s">
        <v>1023</v>
      </c>
    </row>
    <row r="11635" spans="1:11" x14ac:dyDescent="0.25">
      <c r="A11635" s="76" t="s">
        <v>1021</v>
      </c>
      <c r="B11635" s="77" t="s">
        <v>593</v>
      </c>
      <c r="C11635" s="76"/>
      <c r="D11635" s="76"/>
      <c r="E11635" s="76" t="s">
        <v>5005</v>
      </c>
      <c r="F11635" s="76">
        <v>8963981763</v>
      </c>
      <c r="G11635" s="76">
        <v>21.5946566</v>
      </c>
      <c r="H11635" s="76">
        <v>83.0793824</v>
      </c>
      <c r="I11635" s="79">
        <v>110988709</v>
      </c>
      <c r="J11635" s="76"/>
      <c r="K11635" s="76" t="s">
        <v>1023</v>
      </c>
    </row>
    <row r="11636" spans="1:11" x14ac:dyDescent="0.25">
      <c r="A11636" s="76" t="s">
        <v>1021</v>
      </c>
      <c r="B11636" s="77" t="s">
        <v>593</v>
      </c>
      <c r="C11636" s="76"/>
      <c r="D11636" s="76"/>
      <c r="E11636" s="76" t="s">
        <v>5007</v>
      </c>
      <c r="F11636" s="76">
        <v>9926620215</v>
      </c>
      <c r="G11636" s="76">
        <v>22.033420599999999</v>
      </c>
      <c r="H11636" s="76">
        <v>83.065500200000002</v>
      </c>
      <c r="I11636" s="79">
        <v>113217271</v>
      </c>
      <c r="J11636" s="76"/>
      <c r="K11636" s="76" t="s">
        <v>1023</v>
      </c>
    </row>
    <row r="11637" spans="1:11" x14ac:dyDescent="0.25">
      <c r="A11637" s="76" t="s">
        <v>1021</v>
      </c>
      <c r="B11637" s="77" t="s">
        <v>593</v>
      </c>
      <c r="C11637" s="76" t="s">
        <v>1132</v>
      </c>
      <c r="D11637" s="76"/>
      <c r="E11637" s="76" t="s">
        <v>5011</v>
      </c>
      <c r="F11637" s="76">
        <v>8959531829</v>
      </c>
      <c r="G11637" s="76">
        <v>22.559777799999999</v>
      </c>
      <c r="H11637" s="76">
        <v>83.111782700000006</v>
      </c>
      <c r="I11637" s="79">
        <v>120801422</v>
      </c>
      <c r="J11637" s="76"/>
      <c r="K11637" s="76" t="s">
        <v>1023</v>
      </c>
    </row>
    <row r="11638" spans="1:11" x14ac:dyDescent="0.25">
      <c r="A11638" s="76" t="s">
        <v>1021</v>
      </c>
      <c r="B11638" s="77" t="s">
        <v>593</v>
      </c>
      <c r="C11638" s="76" t="s">
        <v>593</v>
      </c>
      <c r="D11638" s="76"/>
      <c r="E11638" s="76" t="s">
        <v>5012</v>
      </c>
      <c r="F11638" s="76">
        <v>9630116626</v>
      </c>
      <c r="G11638" s="76">
        <v>21.8601274</v>
      </c>
      <c r="H11638" s="76">
        <v>83.544835300000003</v>
      </c>
      <c r="I11638" s="79">
        <v>121127508</v>
      </c>
      <c r="J11638" s="76"/>
      <c r="K11638" s="76" t="s">
        <v>1023</v>
      </c>
    </row>
    <row r="11639" spans="1:11" x14ac:dyDescent="0.25">
      <c r="A11639" s="76" t="s">
        <v>1021</v>
      </c>
      <c r="B11639" s="77" t="s">
        <v>593</v>
      </c>
      <c r="C11639" s="76" t="s">
        <v>1038</v>
      </c>
      <c r="D11639" s="76"/>
      <c r="E11639" s="76" t="s">
        <v>5017</v>
      </c>
      <c r="F11639" s="76">
        <v>8435782628</v>
      </c>
      <c r="G11639" s="76"/>
      <c r="H11639" s="76"/>
      <c r="I11639" s="79">
        <v>125289724</v>
      </c>
      <c r="J11639" s="76"/>
      <c r="K11639" s="76" t="s">
        <v>1023</v>
      </c>
    </row>
    <row r="11640" spans="1:11" x14ac:dyDescent="0.25">
      <c r="A11640" s="76" t="s">
        <v>1021</v>
      </c>
      <c r="B11640" s="77" t="s">
        <v>593</v>
      </c>
      <c r="C11640" s="76" t="s">
        <v>1132</v>
      </c>
      <c r="D11640" s="76"/>
      <c r="E11640" s="76" t="s">
        <v>5027</v>
      </c>
      <c r="F11640" s="76">
        <v>9340802232</v>
      </c>
      <c r="G11640" s="76">
        <v>22.153200900000002</v>
      </c>
      <c r="H11640" s="76">
        <v>83.075899800000002</v>
      </c>
      <c r="I11640" s="79">
        <v>129147632</v>
      </c>
      <c r="J11640" s="76"/>
      <c r="K11640" s="76" t="s">
        <v>1023</v>
      </c>
    </row>
    <row r="11641" spans="1:11" x14ac:dyDescent="0.25">
      <c r="A11641" s="76" t="s">
        <v>1021</v>
      </c>
      <c r="B11641" s="77" t="s">
        <v>593</v>
      </c>
      <c r="C11641" s="76" t="s">
        <v>1098</v>
      </c>
      <c r="D11641" s="76"/>
      <c r="E11641" s="76" t="s">
        <v>5028</v>
      </c>
      <c r="F11641" s="76">
        <v>7898346303</v>
      </c>
      <c r="G11641" s="76"/>
      <c r="H11641" s="76"/>
      <c r="I11641" s="79">
        <v>129634635882</v>
      </c>
      <c r="J11641" s="76"/>
      <c r="K11641" s="76" t="s">
        <v>1023</v>
      </c>
    </row>
    <row r="11642" spans="1:11" x14ac:dyDescent="0.25">
      <c r="A11642" s="76" t="s">
        <v>1021</v>
      </c>
      <c r="B11642" s="77" t="s">
        <v>593</v>
      </c>
      <c r="C11642" s="76" t="s">
        <v>1098</v>
      </c>
      <c r="D11642" s="76"/>
      <c r="E11642" s="76" t="s">
        <v>5028</v>
      </c>
      <c r="F11642" s="76">
        <v>7898346303</v>
      </c>
      <c r="G11642" s="76">
        <v>22.0652537</v>
      </c>
      <c r="H11642" s="76">
        <v>83.336776900000004</v>
      </c>
      <c r="I11642" s="79">
        <v>129621856</v>
      </c>
      <c r="J11642" s="76"/>
      <c r="K11642" s="76" t="s">
        <v>1023</v>
      </c>
    </row>
    <row r="11643" spans="1:11" x14ac:dyDescent="0.25">
      <c r="A11643" s="76" t="s">
        <v>1021</v>
      </c>
      <c r="B11643" s="77" t="s">
        <v>593</v>
      </c>
      <c r="C11643" s="76"/>
      <c r="D11643" s="76"/>
      <c r="E11643" s="76" t="s">
        <v>5035</v>
      </c>
      <c r="F11643" s="76">
        <v>7828085089</v>
      </c>
      <c r="G11643" s="76">
        <v>22.5817853</v>
      </c>
      <c r="H11643" s="76">
        <v>83.255116900000004</v>
      </c>
      <c r="I11643" s="79">
        <v>112308502631</v>
      </c>
      <c r="J11643" s="76"/>
      <c r="K11643" s="76" t="s">
        <v>1023</v>
      </c>
    </row>
    <row r="11644" spans="1:11" x14ac:dyDescent="0.25">
      <c r="A11644" s="76" t="s">
        <v>1021</v>
      </c>
      <c r="B11644" s="77" t="s">
        <v>593</v>
      </c>
      <c r="C11644" s="76"/>
      <c r="D11644" s="76"/>
      <c r="E11644" s="76" t="s">
        <v>5035</v>
      </c>
      <c r="F11644" s="76">
        <v>7828085089</v>
      </c>
      <c r="G11644" s="76">
        <v>22.465026399999999</v>
      </c>
      <c r="H11644" s="76">
        <v>83.217520300000004</v>
      </c>
      <c r="I11644" s="79">
        <v>112387481</v>
      </c>
      <c r="J11644" s="76"/>
      <c r="K11644" s="76" t="s">
        <v>1023</v>
      </c>
    </row>
    <row r="11645" spans="1:11" x14ac:dyDescent="0.25">
      <c r="A11645" s="76" t="s">
        <v>1021</v>
      </c>
      <c r="B11645" s="77" t="s">
        <v>593</v>
      </c>
      <c r="C11645" s="76"/>
      <c r="D11645" s="76"/>
      <c r="E11645" s="76" t="s">
        <v>5038</v>
      </c>
      <c r="F11645" s="76">
        <v>8770551012</v>
      </c>
      <c r="G11645" s="76"/>
      <c r="H11645" s="76"/>
      <c r="I11645" s="79">
        <v>112783619</v>
      </c>
      <c r="J11645" s="76"/>
      <c r="K11645" s="76" t="s">
        <v>1023</v>
      </c>
    </row>
    <row r="11646" spans="1:11" x14ac:dyDescent="0.25">
      <c r="A11646" s="76" t="s">
        <v>1021</v>
      </c>
      <c r="B11646" s="77" t="s">
        <v>593</v>
      </c>
      <c r="C11646" s="76"/>
      <c r="D11646" s="76"/>
      <c r="E11646" s="76" t="s">
        <v>5039</v>
      </c>
      <c r="F11646" s="76">
        <v>8889822808</v>
      </c>
      <c r="G11646" s="76">
        <v>21.604039199999999</v>
      </c>
      <c r="H11646" s="76">
        <v>82.9971058</v>
      </c>
      <c r="I11646" s="79">
        <v>112786458</v>
      </c>
      <c r="J11646" s="76"/>
      <c r="K11646" s="76" t="s">
        <v>1023</v>
      </c>
    </row>
    <row r="11647" spans="1:11" x14ac:dyDescent="0.25">
      <c r="A11647" s="76" t="s">
        <v>1021</v>
      </c>
      <c r="B11647" s="77" t="s">
        <v>593</v>
      </c>
      <c r="C11647" s="76"/>
      <c r="D11647" s="76"/>
      <c r="E11647" s="76" t="s">
        <v>5040</v>
      </c>
      <c r="F11647" s="76">
        <v>8839685067</v>
      </c>
      <c r="G11647" s="76">
        <v>22.299245899999999</v>
      </c>
      <c r="H11647" s="76">
        <v>83.621335599999995</v>
      </c>
      <c r="I11647" s="79">
        <v>112789208</v>
      </c>
      <c r="J11647" s="76"/>
      <c r="K11647" s="76" t="s">
        <v>1023</v>
      </c>
    </row>
    <row r="11648" spans="1:11" x14ac:dyDescent="0.25">
      <c r="A11648" s="76" t="s">
        <v>1021</v>
      </c>
      <c r="B11648" s="77" t="s">
        <v>593</v>
      </c>
      <c r="C11648" s="76"/>
      <c r="D11648" s="76"/>
      <c r="E11648" s="76" t="s">
        <v>5041</v>
      </c>
      <c r="F11648" s="76">
        <v>8120312667</v>
      </c>
      <c r="G11648" s="76">
        <v>22.1215267</v>
      </c>
      <c r="H11648" s="76">
        <v>83.080595900000006</v>
      </c>
      <c r="I11648" s="79">
        <v>113332154</v>
      </c>
      <c r="J11648" s="76"/>
      <c r="K11648" s="76" t="s">
        <v>1023</v>
      </c>
    </row>
    <row r="11649" spans="1:11" x14ac:dyDescent="0.25">
      <c r="A11649" s="76" t="s">
        <v>1021</v>
      </c>
      <c r="B11649" s="77" t="s">
        <v>593</v>
      </c>
      <c r="C11649" s="76" t="s">
        <v>593</v>
      </c>
      <c r="D11649" s="76"/>
      <c r="E11649" s="76" t="s">
        <v>5054</v>
      </c>
      <c r="F11649" s="76">
        <v>9589961406</v>
      </c>
      <c r="G11649" s="76">
        <v>21.9013572</v>
      </c>
      <c r="H11649" s="76">
        <v>83.393529299999997</v>
      </c>
      <c r="I11649" s="79">
        <v>124712214</v>
      </c>
      <c r="J11649" s="76"/>
      <c r="K11649" s="76" t="s">
        <v>1023</v>
      </c>
    </row>
    <row r="11650" spans="1:11" x14ac:dyDescent="0.25">
      <c r="A11650" s="76" t="s">
        <v>1021</v>
      </c>
      <c r="B11650" s="77" t="s">
        <v>593</v>
      </c>
      <c r="C11650" s="76" t="s">
        <v>1379</v>
      </c>
      <c r="D11650" s="76"/>
      <c r="E11650" s="76" t="s">
        <v>5062</v>
      </c>
      <c r="F11650" s="76">
        <v>7869747219</v>
      </c>
      <c r="G11650" s="76">
        <v>21.8249931</v>
      </c>
      <c r="H11650" s="76">
        <v>83.316827900000007</v>
      </c>
      <c r="I11650" s="79">
        <v>128256859</v>
      </c>
      <c r="J11650" s="76"/>
      <c r="K11650" s="76" t="s">
        <v>1023</v>
      </c>
    </row>
    <row r="11651" spans="1:11" x14ac:dyDescent="0.25">
      <c r="A11651" s="76" t="s">
        <v>1021</v>
      </c>
      <c r="B11651" s="77" t="s">
        <v>593</v>
      </c>
      <c r="C11651" s="76"/>
      <c r="D11651" s="76"/>
      <c r="E11651" s="76" t="s">
        <v>5076</v>
      </c>
      <c r="F11651" s="76">
        <v>8103719060</v>
      </c>
      <c r="G11651" s="76">
        <v>22.460696599999999</v>
      </c>
      <c r="H11651" s="76">
        <v>83.207990800000005</v>
      </c>
      <c r="I11651" s="79">
        <v>114177018</v>
      </c>
      <c r="J11651" s="76"/>
      <c r="K11651" s="76" t="s">
        <v>1023</v>
      </c>
    </row>
    <row r="11652" spans="1:11" x14ac:dyDescent="0.25">
      <c r="A11652" s="76" t="s">
        <v>1021</v>
      </c>
      <c r="B11652" s="77" t="s">
        <v>593</v>
      </c>
      <c r="C11652" s="76"/>
      <c r="D11652" s="76"/>
      <c r="E11652" s="76" t="s">
        <v>5078</v>
      </c>
      <c r="F11652" s="76">
        <v>9669288689</v>
      </c>
      <c r="G11652" s="76">
        <v>21.977877800000002</v>
      </c>
      <c r="H11652" s="76">
        <v>83.110776900000005</v>
      </c>
      <c r="I11652" s="79">
        <v>114566235</v>
      </c>
      <c r="J11652" s="76"/>
      <c r="K11652" s="76" t="s">
        <v>1023</v>
      </c>
    </row>
    <row r="11653" spans="1:11" x14ac:dyDescent="0.25">
      <c r="A11653" s="76" t="s">
        <v>1021</v>
      </c>
      <c r="B11653" s="77" t="s">
        <v>593</v>
      </c>
      <c r="C11653" s="76" t="s">
        <v>593</v>
      </c>
      <c r="D11653" s="76"/>
      <c r="E11653" s="76" t="s">
        <v>5082</v>
      </c>
      <c r="F11653" s="76">
        <v>8889994190</v>
      </c>
      <c r="G11653" s="76">
        <v>21.922091200000001</v>
      </c>
      <c r="H11653" s="76">
        <v>83.363537100000002</v>
      </c>
      <c r="I11653" s="79">
        <v>118196316</v>
      </c>
      <c r="J11653" s="76"/>
      <c r="K11653" s="76" t="s">
        <v>1023</v>
      </c>
    </row>
    <row r="11654" spans="1:11" x14ac:dyDescent="0.25">
      <c r="A11654" s="76" t="s">
        <v>1021</v>
      </c>
      <c r="B11654" s="77" t="s">
        <v>593</v>
      </c>
      <c r="C11654" s="76" t="s">
        <v>1038</v>
      </c>
      <c r="D11654" s="76"/>
      <c r="E11654" s="76" t="s">
        <v>5087</v>
      </c>
      <c r="F11654" s="76">
        <v>9098579187</v>
      </c>
      <c r="G11654" s="76">
        <v>21.983535199999999</v>
      </c>
      <c r="H11654" s="76">
        <v>83.103221199999993</v>
      </c>
      <c r="I11654" s="79">
        <v>123980262</v>
      </c>
      <c r="J11654" s="76"/>
      <c r="K11654" s="76" t="s">
        <v>1023</v>
      </c>
    </row>
    <row r="11655" spans="1:11" x14ac:dyDescent="0.25">
      <c r="A11655" s="76" t="s">
        <v>1021</v>
      </c>
      <c r="B11655" s="77" t="s">
        <v>593</v>
      </c>
      <c r="C11655" s="76" t="s">
        <v>1221</v>
      </c>
      <c r="D11655" s="76"/>
      <c r="E11655" s="76" t="s">
        <v>5090</v>
      </c>
      <c r="F11655" s="76">
        <v>7000450750</v>
      </c>
      <c r="G11655" s="76">
        <v>21.566983400000002</v>
      </c>
      <c r="H11655" s="76">
        <v>83.262383400000004</v>
      </c>
      <c r="I11655" s="79">
        <v>126410564</v>
      </c>
      <c r="J11655" s="76"/>
      <c r="K11655" s="76" t="s">
        <v>1023</v>
      </c>
    </row>
    <row r="11656" spans="1:11" x14ac:dyDescent="0.25">
      <c r="A11656" s="76" t="s">
        <v>1021</v>
      </c>
      <c r="B11656" s="77" t="s">
        <v>593</v>
      </c>
      <c r="C11656" s="76" t="s">
        <v>1132</v>
      </c>
      <c r="D11656" s="76"/>
      <c r="E11656" s="76" t="s">
        <v>5098</v>
      </c>
      <c r="F11656" s="76">
        <v>6265935390</v>
      </c>
      <c r="G11656" s="76">
        <v>22.616476800000001</v>
      </c>
      <c r="H11656" s="76">
        <v>83.260469099999995</v>
      </c>
      <c r="I11656" s="79">
        <v>127173054</v>
      </c>
      <c r="J11656" s="76"/>
      <c r="K11656" s="76" t="s">
        <v>1023</v>
      </c>
    </row>
    <row r="11657" spans="1:11" x14ac:dyDescent="0.25">
      <c r="A11657" s="76" t="s">
        <v>1021</v>
      </c>
      <c r="B11657" s="77" t="s">
        <v>593</v>
      </c>
      <c r="C11657" s="76" t="s">
        <v>1038</v>
      </c>
      <c r="D11657" s="76"/>
      <c r="E11657" s="76" t="s">
        <v>5105</v>
      </c>
      <c r="F11657" s="76">
        <v>7879317589</v>
      </c>
      <c r="G11657" s="76">
        <v>22.015731500000001</v>
      </c>
      <c r="H11657" s="76">
        <v>83.059125399999999</v>
      </c>
      <c r="I11657" s="79">
        <v>129860553</v>
      </c>
      <c r="J11657" s="76"/>
      <c r="K11657" s="76" t="s">
        <v>1023</v>
      </c>
    </row>
    <row r="11658" spans="1:11" x14ac:dyDescent="0.25">
      <c r="A11658" s="76" t="s">
        <v>1021</v>
      </c>
      <c r="B11658" s="77" t="s">
        <v>593</v>
      </c>
      <c r="C11658" s="76" t="s">
        <v>1132</v>
      </c>
      <c r="D11658" s="76"/>
      <c r="E11658" s="76" t="s">
        <v>5106</v>
      </c>
      <c r="F11658" s="76">
        <v>8459724651</v>
      </c>
      <c r="G11658" s="76">
        <v>22.583434</v>
      </c>
      <c r="H11658" s="76">
        <v>83.274720500000001</v>
      </c>
      <c r="I11658" s="79">
        <v>129868030</v>
      </c>
      <c r="J11658" s="76"/>
      <c r="K11658" s="76" t="s">
        <v>1023</v>
      </c>
    </row>
    <row r="11659" spans="1:11" x14ac:dyDescent="0.25">
      <c r="A11659" s="76" t="s">
        <v>1021</v>
      </c>
      <c r="B11659" s="77" t="s">
        <v>593</v>
      </c>
      <c r="C11659" s="76" t="s">
        <v>593</v>
      </c>
      <c r="D11659" s="76"/>
      <c r="E11659" s="76" t="s">
        <v>5130</v>
      </c>
      <c r="F11659" s="76">
        <v>9617977779</v>
      </c>
      <c r="G11659" s="76">
        <v>21.892851</v>
      </c>
      <c r="H11659" s="76">
        <v>83.406612499999994</v>
      </c>
      <c r="I11659" s="79">
        <v>125338578</v>
      </c>
      <c r="J11659" s="76"/>
      <c r="K11659" s="76" t="s">
        <v>1023</v>
      </c>
    </row>
    <row r="11660" spans="1:11" x14ac:dyDescent="0.25">
      <c r="A11660" s="76" t="s">
        <v>1021</v>
      </c>
      <c r="B11660" s="77" t="s">
        <v>593</v>
      </c>
      <c r="C11660" s="76" t="s">
        <v>1561</v>
      </c>
      <c r="D11660" s="76"/>
      <c r="E11660" s="76" t="s">
        <v>5131</v>
      </c>
      <c r="F11660" s="76">
        <v>7999193889</v>
      </c>
      <c r="G11660" s="76">
        <v>22.240051999999999</v>
      </c>
      <c r="H11660" s="76">
        <v>83.604741399999995</v>
      </c>
      <c r="I11660" s="79">
        <v>125581295</v>
      </c>
      <c r="J11660" s="76"/>
      <c r="K11660" s="76" t="s">
        <v>1023</v>
      </c>
    </row>
    <row r="11661" spans="1:11" x14ac:dyDescent="0.25">
      <c r="A11661" s="76" t="s">
        <v>1021</v>
      </c>
      <c r="B11661" s="77" t="s">
        <v>593</v>
      </c>
      <c r="C11661" s="76" t="s">
        <v>1261</v>
      </c>
      <c r="D11661" s="76"/>
      <c r="E11661" s="76" t="s">
        <v>5135</v>
      </c>
      <c r="F11661" s="76">
        <v>8120752410</v>
      </c>
      <c r="G11661" s="76"/>
      <c r="H11661" s="76"/>
      <c r="I11661" s="79">
        <v>125975241790</v>
      </c>
      <c r="J11661" s="76"/>
      <c r="K11661" s="76" t="s">
        <v>1023</v>
      </c>
    </row>
    <row r="11662" spans="1:11" x14ac:dyDescent="0.25">
      <c r="A11662" s="76" t="s">
        <v>1021</v>
      </c>
      <c r="B11662" s="77" t="s">
        <v>593</v>
      </c>
      <c r="C11662" s="76" t="s">
        <v>1261</v>
      </c>
      <c r="D11662" s="76"/>
      <c r="E11662" s="76" t="s">
        <v>5135</v>
      </c>
      <c r="F11662" s="76">
        <v>8120752410</v>
      </c>
      <c r="G11662" s="76">
        <v>22.2053522</v>
      </c>
      <c r="H11662" s="76">
        <v>83.4019701</v>
      </c>
      <c r="I11662" s="79">
        <v>125942083</v>
      </c>
      <c r="J11662" s="76"/>
      <c r="K11662" s="76" t="s">
        <v>1023</v>
      </c>
    </row>
    <row r="11663" spans="1:11" x14ac:dyDescent="0.25">
      <c r="A11663" s="76" t="s">
        <v>1021</v>
      </c>
      <c r="B11663" s="77" t="s">
        <v>593</v>
      </c>
      <c r="C11663" s="76"/>
      <c r="D11663" s="76"/>
      <c r="E11663" s="76" t="s">
        <v>5153</v>
      </c>
      <c r="F11663" s="76">
        <v>9644995421</v>
      </c>
      <c r="G11663" s="76">
        <v>21.681721499999998</v>
      </c>
      <c r="H11663" s="76">
        <v>83.140005599999995</v>
      </c>
      <c r="I11663" s="79">
        <v>115208678</v>
      </c>
      <c r="J11663" s="76"/>
      <c r="K11663" s="76" t="s">
        <v>1023</v>
      </c>
    </row>
    <row r="11664" spans="1:11" x14ac:dyDescent="0.25">
      <c r="A11664" s="76" t="s">
        <v>1021</v>
      </c>
      <c r="B11664" s="77" t="s">
        <v>593</v>
      </c>
      <c r="C11664" s="76" t="s">
        <v>1076</v>
      </c>
      <c r="D11664" s="76"/>
      <c r="E11664" s="76" t="s">
        <v>5167</v>
      </c>
      <c r="F11664" s="76">
        <v>8959603342</v>
      </c>
      <c r="G11664" s="76">
        <v>21.6071016</v>
      </c>
      <c r="H11664" s="76">
        <v>83.137218500000003</v>
      </c>
      <c r="I11664" s="79">
        <v>126641156</v>
      </c>
      <c r="J11664" s="76"/>
      <c r="K11664" s="76" t="s">
        <v>1023</v>
      </c>
    </row>
    <row r="11665" spans="1:11" x14ac:dyDescent="0.25">
      <c r="A11665" s="76" t="s">
        <v>1021</v>
      </c>
      <c r="B11665" s="77" t="s">
        <v>593</v>
      </c>
      <c r="C11665" s="76" t="s">
        <v>593</v>
      </c>
      <c r="D11665" s="76"/>
      <c r="E11665" s="76" t="s">
        <v>5186</v>
      </c>
      <c r="F11665" s="76">
        <v>7987065572</v>
      </c>
      <c r="G11665" s="76">
        <v>22.973422899999999</v>
      </c>
      <c r="H11665" s="76">
        <v>78.656894199999996</v>
      </c>
      <c r="I11665" s="79">
        <v>125312030</v>
      </c>
      <c r="J11665" s="76"/>
      <c r="K11665" s="76" t="s">
        <v>1023</v>
      </c>
    </row>
    <row r="11666" spans="1:11" x14ac:dyDescent="0.25">
      <c r="A11666" s="76" t="s">
        <v>1021</v>
      </c>
      <c r="B11666" s="77" t="s">
        <v>593</v>
      </c>
      <c r="C11666" s="76" t="s">
        <v>1132</v>
      </c>
      <c r="D11666" s="76"/>
      <c r="E11666" s="76" t="s">
        <v>5188</v>
      </c>
      <c r="F11666" s="76">
        <v>7489178265</v>
      </c>
      <c r="G11666" s="76">
        <v>22.424150099999999</v>
      </c>
      <c r="H11666" s="76">
        <v>83.412710000000004</v>
      </c>
      <c r="I11666" s="79">
        <v>125932357</v>
      </c>
      <c r="J11666" s="76"/>
      <c r="K11666" s="76" t="s">
        <v>1023</v>
      </c>
    </row>
    <row r="11667" spans="1:11" x14ac:dyDescent="0.25">
      <c r="A11667" s="76" t="s">
        <v>1021</v>
      </c>
      <c r="B11667" s="77" t="s">
        <v>593</v>
      </c>
      <c r="C11667" s="76"/>
      <c r="D11667" s="76"/>
      <c r="E11667" s="76" t="s">
        <v>5231</v>
      </c>
      <c r="F11667" s="76">
        <v>7898171178</v>
      </c>
      <c r="G11667" s="76"/>
      <c r="H11667" s="76"/>
      <c r="I11667" s="79">
        <v>109691220</v>
      </c>
      <c r="J11667" s="76"/>
      <c r="K11667" s="76" t="s">
        <v>1023</v>
      </c>
    </row>
    <row r="11668" spans="1:11" x14ac:dyDescent="0.25">
      <c r="A11668" s="76" t="s">
        <v>1021</v>
      </c>
      <c r="B11668" s="77" t="s">
        <v>593</v>
      </c>
      <c r="C11668" s="76"/>
      <c r="D11668" s="76"/>
      <c r="E11668" s="76" t="s">
        <v>5234</v>
      </c>
      <c r="F11668" s="76">
        <v>8349489015</v>
      </c>
      <c r="G11668" s="76">
        <v>21.514043600000001</v>
      </c>
      <c r="H11668" s="76">
        <v>83.289897999999994</v>
      </c>
      <c r="I11668" s="79">
        <v>112789430</v>
      </c>
      <c r="J11668" s="76"/>
      <c r="K11668" s="76" t="s">
        <v>1023</v>
      </c>
    </row>
    <row r="11669" spans="1:11" x14ac:dyDescent="0.25">
      <c r="A11669" s="76" t="s">
        <v>1021</v>
      </c>
      <c r="B11669" s="77" t="s">
        <v>593</v>
      </c>
      <c r="C11669" s="76"/>
      <c r="D11669" s="76"/>
      <c r="E11669" s="76" t="s">
        <v>5235</v>
      </c>
      <c r="F11669" s="76">
        <v>9131341530</v>
      </c>
      <c r="G11669" s="76">
        <v>21.565273000000001</v>
      </c>
      <c r="H11669" s="76">
        <v>83.277147299999996</v>
      </c>
      <c r="I11669" s="79">
        <v>113025711</v>
      </c>
      <c r="J11669" s="76"/>
      <c r="K11669" s="76" t="s">
        <v>1023</v>
      </c>
    </row>
    <row r="11670" spans="1:11" x14ac:dyDescent="0.25">
      <c r="A11670" s="76" t="s">
        <v>1021</v>
      </c>
      <c r="B11670" s="77" t="s">
        <v>593</v>
      </c>
      <c r="C11670" s="76"/>
      <c r="D11670" s="76"/>
      <c r="E11670" s="76" t="s">
        <v>5237</v>
      </c>
      <c r="F11670" s="76">
        <v>7697806939</v>
      </c>
      <c r="G11670" s="76"/>
      <c r="H11670" s="76"/>
      <c r="I11670" s="79">
        <v>114158831</v>
      </c>
      <c r="J11670" s="76"/>
      <c r="K11670" s="76" t="s">
        <v>1023</v>
      </c>
    </row>
    <row r="11671" spans="1:11" x14ac:dyDescent="0.25">
      <c r="A11671" s="76" t="s">
        <v>1021</v>
      </c>
      <c r="B11671" s="77" t="s">
        <v>593</v>
      </c>
      <c r="C11671" s="76" t="s">
        <v>1221</v>
      </c>
      <c r="D11671" s="76"/>
      <c r="E11671" s="76" t="s">
        <v>5253</v>
      </c>
      <c r="F11671" s="76">
        <v>7974622784</v>
      </c>
      <c r="G11671" s="76">
        <v>21.528388899999999</v>
      </c>
      <c r="H11671" s="76">
        <v>83.241065399999997</v>
      </c>
      <c r="I11671" s="79">
        <v>125918035</v>
      </c>
      <c r="J11671" s="76"/>
      <c r="K11671" s="76" t="s">
        <v>1023</v>
      </c>
    </row>
    <row r="11672" spans="1:11" x14ac:dyDescent="0.25">
      <c r="A11672" s="76" t="s">
        <v>1021</v>
      </c>
      <c r="B11672" s="77" t="s">
        <v>593</v>
      </c>
      <c r="C11672" s="76"/>
      <c r="D11672" s="76"/>
      <c r="E11672" s="76" t="s">
        <v>5266</v>
      </c>
      <c r="F11672" s="76">
        <v>7024411406</v>
      </c>
      <c r="G11672" s="76">
        <v>21.875504899999999</v>
      </c>
      <c r="H11672" s="76">
        <v>83.402252799999999</v>
      </c>
      <c r="I11672" s="79">
        <v>112322498</v>
      </c>
      <c r="J11672" s="76"/>
      <c r="K11672" s="76" t="s">
        <v>1023</v>
      </c>
    </row>
    <row r="11673" spans="1:11" x14ac:dyDescent="0.25">
      <c r="A11673" s="76" t="s">
        <v>1021</v>
      </c>
      <c r="B11673" s="77" t="s">
        <v>593</v>
      </c>
      <c r="C11673" s="76"/>
      <c r="D11673" s="76"/>
      <c r="E11673" s="76" t="s">
        <v>5268</v>
      </c>
      <c r="F11673" s="76">
        <v>9755828315</v>
      </c>
      <c r="G11673" s="76">
        <v>21.6784389</v>
      </c>
      <c r="H11673" s="76">
        <v>83.076570700000005</v>
      </c>
      <c r="I11673" s="79">
        <v>112941331</v>
      </c>
      <c r="J11673" s="76"/>
      <c r="K11673" s="76" t="s">
        <v>1023</v>
      </c>
    </row>
    <row r="11674" spans="1:11" x14ac:dyDescent="0.25">
      <c r="A11674" s="76" t="s">
        <v>1021</v>
      </c>
      <c r="B11674" s="77" t="s">
        <v>593</v>
      </c>
      <c r="C11674" s="76"/>
      <c r="D11674" s="76"/>
      <c r="E11674" s="76" t="s">
        <v>5270</v>
      </c>
      <c r="F11674" s="76">
        <v>7000830447</v>
      </c>
      <c r="G11674" s="76">
        <v>21.5662363</v>
      </c>
      <c r="H11674" s="76">
        <v>83.263398600000002</v>
      </c>
      <c r="I11674" s="79">
        <v>113232102</v>
      </c>
      <c r="J11674" s="76"/>
      <c r="K11674" s="76" t="s">
        <v>1023</v>
      </c>
    </row>
    <row r="11675" spans="1:11" x14ac:dyDescent="0.25">
      <c r="A11675" s="76" t="s">
        <v>1021</v>
      </c>
      <c r="B11675" s="77" t="s">
        <v>593</v>
      </c>
      <c r="C11675" s="76"/>
      <c r="D11675" s="76"/>
      <c r="E11675" s="76" t="s">
        <v>5279</v>
      </c>
      <c r="F11675" s="76">
        <v>9340580066</v>
      </c>
      <c r="G11675" s="76">
        <v>21.922678099999999</v>
      </c>
      <c r="H11675" s="76">
        <v>83.240047899999993</v>
      </c>
      <c r="I11675" s="79">
        <v>115800915</v>
      </c>
      <c r="J11675" s="76"/>
      <c r="K11675" s="76" t="s">
        <v>1023</v>
      </c>
    </row>
    <row r="11676" spans="1:11" x14ac:dyDescent="0.25">
      <c r="A11676" s="76" t="s">
        <v>1021</v>
      </c>
      <c r="B11676" s="77" t="s">
        <v>593</v>
      </c>
      <c r="C11676" s="76" t="s">
        <v>1076</v>
      </c>
      <c r="D11676" s="76"/>
      <c r="E11676" s="76" t="s">
        <v>5280</v>
      </c>
      <c r="F11676" s="76">
        <v>9993225203</v>
      </c>
      <c r="G11676" s="76">
        <v>21.684684699999998</v>
      </c>
      <c r="H11676" s="76">
        <v>83.067202300000005</v>
      </c>
      <c r="I11676" s="79">
        <v>115881552</v>
      </c>
      <c r="J11676" s="76"/>
      <c r="K11676" s="76" t="s">
        <v>1023</v>
      </c>
    </row>
    <row r="11677" spans="1:11" x14ac:dyDescent="0.25">
      <c r="A11677" s="76" t="s">
        <v>1021</v>
      </c>
      <c r="B11677" s="77" t="s">
        <v>593</v>
      </c>
      <c r="C11677" s="76"/>
      <c r="D11677" s="76"/>
      <c r="E11677" s="76" t="s">
        <v>5298</v>
      </c>
      <c r="F11677" s="76">
        <v>9691474596</v>
      </c>
      <c r="G11677" s="76">
        <v>21.654060699999999</v>
      </c>
      <c r="H11677" s="76">
        <v>83.428021799999996</v>
      </c>
      <c r="I11677" s="79">
        <v>112790984</v>
      </c>
      <c r="J11677" s="76"/>
      <c r="K11677" s="76" t="s">
        <v>1023</v>
      </c>
    </row>
    <row r="11678" spans="1:11" x14ac:dyDescent="0.25">
      <c r="A11678" s="76" t="s">
        <v>1021</v>
      </c>
      <c r="B11678" s="77" t="s">
        <v>593</v>
      </c>
      <c r="C11678" s="76" t="s">
        <v>1076</v>
      </c>
      <c r="D11678" s="76"/>
      <c r="E11678" s="76" t="s">
        <v>5304</v>
      </c>
      <c r="F11678" s="76">
        <v>9691255245</v>
      </c>
      <c r="G11678" s="76">
        <v>21.469868300000002</v>
      </c>
      <c r="H11678" s="76">
        <v>83.287621000000001</v>
      </c>
      <c r="I11678" s="79">
        <v>119334592</v>
      </c>
      <c r="J11678" s="76"/>
      <c r="K11678" s="76" t="s">
        <v>1023</v>
      </c>
    </row>
    <row r="11679" spans="1:11" x14ac:dyDescent="0.25">
      <c r="A11679" s="76" t="s">
        <v>1021</v>
      </c>
      <c r="B11679" s="77" t="s">
        <v>593</v>
      </c>
      <c r="C11679" s="76" t="s">
        <v>1132</v>
      </c>
      <c r="D11679" s="76"/>
      <c r="E11679" s="76" t="s">
        <v>5308</v>
      </c>
      <c r="F11679" s="76">
        <v>8839690540</v>
      </c>
      <c r="G11679" s="76">
        <v>22.190386700000001</v>
      </c>
      <c r="H11679" s="76">
        <v>83.105077100000003</v>
      </c>
      <c r="I11679" s="79">
        <v>122921926</v>
      </c>
      <c r="J11679" s="76"/>
      <c r="K11679" s="76" t="s">
        <v>1023</v>
      </c>
    </row>
    <row r="11680" spans="1:11" x14ac:dyDescent="0.25">
      <c r="A11680" s="76" t="s">
        <v>1021</v>
      </c>
      <c r="B11680" s="77" t="s">
        <v>593</v>
      </c>
      <c r="C11680" s="76" t="s">
        <v>1076</v>
      </c>
      <c r="D11680" s="76"/>
      <c r="E11680" s="76" t="s">
        <v>5312</v>
      </c>
      <c r="F11680" s="76">
        <v>9302000500</v>
      </c>
      <c r="G11680" s="76">
        <v>21.558108600000001</v>
      </c>
      <c r="H11680" s="76">
        <v>82.958113600000004</v>
      </c>
      <c r="I11680" s="79">
        <v>125860685</v>
      </c>
      <c r="J11680" s="76"/>
      <c r="K11680" s="76" t="s">
        <v>1023</v>
      </c>
    </row>
    <row r="11681" spans="1:11" x14ac:dyDescent="0.25">
      <c r="A11681" s="76" t="s">
        <v>1021</v>
      </c>
      <c r="B11681" s="77" t="s">
        <v>593</v>
      </c>
      <c r="C11681" s="76" t="s">
        <v>1132</v>
      </c>
      <c r="D11681" s="76"/>
      <c r="E11681" s="76" t="s">
        <v>5313</v>
      </c>
      <c r="F11681" s="76">
        <v>7049019481</v>
      </c>
      <c r="G11681" s="76">
        <v>22.546710099999999</v>
      </c>
      <c r="H11681" s="76">
        <v>83.374431299999998</v>
      </c>
      <c r="I11681" s="79">
        <v>125954641</v>
      </c>
      <c r="J11681" s="76"/>
      <c r="K11681" s="76" t="s">
        <v>1023</v>
      </c>
    </row>
    <row r="11682" spans="1:11" x14ac:dyDescent="0.25">
      <c r="A11682" s="76" t="s">
        <v>1021</v>
      </c>
      <c r="B11682" s="77" t="s">
        <v>593</v>
      </c>
      <c r="C11682" s="76" t="s">
        <v>1261</v>
      </c>
      <c r="D11682" s="76"/>
      <c r="E11682" s="76" t="s">
        <v>5319</v>
      </c>
      <c r="F11682" s="76">
        <v>7999083909</v>
      </c>
      <c r="G11682" s="76">
        <v>22.109083399999999</v>
      </c>
      <c r="H11682" s="76">
        <v>83.5095192</v>
      </c>
      <c r="I11682" s="79">
        <v>127020202</v>
      </c>
      <c r="J11682" s="76"/>
      <c r="K11682" s="76" t="s">
        <v>1023</v>
      </c>
    </row>
    <row r="11683" spans="1:11" x14ac:dyDescent="0.25">
      <c r="A11683" s="76" t="s">
        <v>1021</v>
      </c>
      <c r="B11683" s="77" t="s">
        <v>593</v>
      </c>
      <c r="C11683" s="76"/>
      <c r="D11683" s="76"/>
      <c r="E11683" s="76" t="s">
        <v>5331</v>
      </c>
      <c r="F11683" s="76">
        <v>7987614993</v>
      </c>
      <c r="G11683" s="76">
        <v>22.135309199999998</v>
      </c>
      <c r="H11683" s="76">
        <v>83.029927799999996</v>
      </c>
      <c r="I11683" s="79">
        <v>115471542</v>
      </c>
      <c r="J11683" s="76"/>
      <c r="K11683" s="76" t="s">
        <v>1023</v>
      </c>
    </row>
    <row r="11684" spans="1:11" x14ac:dyDescent="0.25">
      <c r="A11684" s="76" t="s">
        <v>1021</v>
      </c>
      <c r="B11684" s="77" t="s">
        <v>593</v>
      </c>
      <c r="C11684" s="76" t="s">
        <v>1132</v>
      </c>
      <c r="D11684" s="76"/>
      <c r="E11684" s="76" t="s">
        <v>5333</v>
      </c>
      <c r="F11684" s="76">
        <v>8120873929</v>
      </c>
      <c r="G11684" s="76">
        <v>22.379981699999998</v>
      </c>
      <c r="H11684" s="76">
        <v>83.224333400000006</v>
      </c>
      <c r="I11684" s="79">
        <v>117928733</v>
      </c>
      <c r="J11684" s="76"/>
      <c r="K11684" s="76" t="s">
        <v>1023</v>
      </c>
    </row>
    <row r="11685" spans="1:11" x14ac:dyDescent="0.25">
      <c r="A11685" s="76" t="s">
        <v>1021</v>
      </c>
      <c r="B11685" s="77" t="s">
        <v>593</v>
      </c>
      <c r="C11685" s="76" t="s">
        <v>1221</v>
      </c>
      <c r="D11685" s="76"/>
      <c r="E11685" s="76" t="s">
        <v>5352</v>
      </c>
      <c r="F11685" s="76">
        <v>9131789587</v>
      </c>
      <c r="G11685" s="76">
        <v>21.394977699999998</v>
      </c>
      <c r="H11685" s="76">
        <v>83.297921799999997</v>
      </c>
      <c r="I11685" s="79">
        <v>129066681</v>
      </c>
      <c r="J11685" s="76"/>
      <c r="K11685" s="76" t="s">
        <v>1023</v>
      </c>
    </row>
    <row r="11686" spans="1:11" x14ac:dyDescent="0.25">
      <c r="A11686" s="76" t="s">
        <v>1021</v>
      </c>
      <c r="B11686" s="77" t="s">
        <v>593</v>
      </c>
      <c r="C11686" s="76"/>
      <c r="D11686" s="76"/>
      <c r="E11686" s="76" t="s">
        <v>5357</v>
      </c>
      <c r="F11686" s="76">
        <v>7697037941</v>
      </c>
      <c r="G11686" s="76">
        <v>21.409599400000001</v>
      </c>
      <c r="H11686" s="76">
        <v>83.330487099999999</v>
      </c>
      <c r="I11686" s="79">
        <v>111013886</v>
      </c>
      <c r="J11686" s="76"/>
      <c r="K11686" s="76" t="s">
        <v>1023</v>
      </c>
    </row>
    <row r="11687" spans="1:11" x14ac:dyDescent="0.25">
      <c r="A11687" s="76" t="s">
        <v>1021</v>
      </c>
      <c r="B11687" s="77" t="s">
        <v>593</v>
      </c>
      <c r="C11687" s="76"/>
      <c r="D11687" s="76"/>
      <c r="E11687" s="76" t="s">
        <v>5359</v>
      </c>
      <c r="F11687" s="76">
        <v>9669565311</v>
      </c>
      <c r="G11687" s="76">
        <v>22.393077720000001</v>
      </c>
      <c r="H11687" s="76">
        <v>83.59767549</v>
      </c>
      <c r="I11687" s="79">
        <v>112050166</v>
      </c>
      <c r="J11687" s="76"/>
      <c r="K11687" s="76" t="s">
        <v>1023</v>
      </c>
    </row>
    <row r="11688" spans="1:11" x14ac:dyDescent="0.25">
      <c r="A11688" s="76" t="s">
        <v>1021</v>
      </c>
      <c r="B11688" s="77" t="s">
        <v>593</v>
      </c>
      <c r="C11688" s="76"/>
      <c r="D11688" s="76"/>
      <c r="E11688" s="76" t="s">
        <v>5361</v>
      </c>
      <c r="F11688" s="76">
        <v>9584771237</v>
      </c>
      <c r="G11688" s="76">
        <v>22.394519448280299</v>
      </c>
      <c r="H11688" s="76">
        <v>83.574124574661298</v>
      </c>
      <c r="I11688" s="79">
        <v>112783660</v>
      </c>
      <c r="J11688" s="76"/>
      <c r="K11688" s="76" t="s">
        <v>1023</v>
      </c>
    </row>
    <row r="11689" spans="1:11" x14ac:dyDescent="0.25">
      <c r="A11689" s="76" t="s">
        <v>1021</v>
      </c>
      <c r="B11689" s="77" t="s">
        <v>593</v>
      </c>
      <c r="C11689" s="76"/>
      <c r="D11689" s="76"/>
      <c r="E11689" s="76" t="s">
        <v>5366</v>
      </c>
      <c r="F11689" s="76">
        <v>7828846561</v>
      </c>
      <c r="G11689" s="76">
        <v>21.5019065</v>
      </c>
      <c r="H11689" s="76">
        <v>83.301598999999996</v>
      </c>
      <c r="I11689" s="79">
        <v>114515564</v>
      </c>
      <c r="J11689" s="76"/>
      <c r="K11689" s="76" t="s">
        <v>1023</v>
      </c>
    </row>
    <row r="11690" spans="1:11" x14ac:dyDescent="0.25">
      <c r="A11690" s="76" t="s">
        <v>1021</v>
      </c>
      <c r="B11690" s="77" t="s">
        <v>593</v>
      </c>
      <c r="C11690" s="76"/>
      <c r="D11690" s="76"/>
      <c r="E11690" s="76" t="s">
        <v>5390</v>
      </c>
      <c r="F11690" s="76">
        <v>8349017742</v>
      </c>
      <c r="G11690" s="76">
        <v>21.801105499999998</v>
      </c>
      <c r="H11690" s="76">
        <v>83.310289699999998</v>
      </c>
      <c r="I11690" s="79">
        <v>112249506</v>
      </c>
      <c r="J11690" s="76"/>
      <c r="K11690" s="76" t="s">
        <v>1023</v>
      </c>
    </row>
    <row r="11691" spans="1:11" x14ac:dyDescent="0.25">
      <c r="A11691" s="76" t="s">
        <v>1021</v>
      </c>
      <c r="B11691" s="77" t="s">
        <v>593</v>
      </c>
      <c r="C11691" s="76"/>
      <c r="D11691" s="76"/>
      <c r="E11691" s="76" t="s">
        <v>5391</v>
      </c>
      <c r="F11691" s="76">
        <v>9171272701</v>
      </c>
      <c r="G11691" s="76">
        <v>22.350247899999999</v>
      </c>
      <c r="H11691" s="76">
        <v>83.662603300000001</v>
      </c>
      <c r="I11691" s="79">
        <v>112786287</v>
      </c>
      <c r="J11691" s="76"/>
      <c r="K11691" s="76" t="s">
        <v>1023</v>
      </c>
    </row>
    <row r="11692" spans="1:11" x14ac:dyDescent="0.25">
      <c r="A11692" s="76" t="s">
        <v>1021</v>
      </c>
      <c r="B11692" s="77" t="s">
        <v>593</v>
      </c>
      <c r="C11692" s="76"/>
      <c r="D11692" s="76"/>
      <c r="E11692" s="76" t="s">
        <v>5396</v>
      </c>
      <c r="F11692" s="76">
        <v>6268759894</v>
      </c>
      <c r="G11692" s="76">
        <v>21.640087900000001</v>
      </c>
      <c r="H11692" s="76">
        <v>83.363411600000006</v>
      </c>
      <c r="I11692" s="79">
        <v>113239538</v>
      </c>
      <c r="J11692" s="76"/>
      <c r="K11692" s="76" t="s">
        <v>1023</v>
      </c>
    </row>
    <row r="11693" spans="1:11" x14ac:dyDescent="0.25">
      <c r="A11693" s="76" t="s">
        <v>1021</v>
      </c>
      <c r="B11693" s="77" t="s">
        <v>593</v>
      </c>
      <c r="C11693" s="76"/>
      <c r="D11693" s="76"/>
      <c r="E11693" s="76" t="s">
        <v>5399</v>
      </c>
      <c r="F11693" s="76">
        <v>9713868251</v>
      </c>
      <c r="G11693" s="76">
        <v>21.766943999999999</v>
      </c>
      <c r="H11693" s="76">
        <v>83.265137899999999</v>
      </c>
      <c r="I11693" s="79">
        <v>115470648</v>
      </c>
      <c r="J11693" s="76"/>
      <c r="K11693" s="76" t="s">
        <v>1023</v>
      </c>
    </row>
    <row r="11694" spans="1:11" x14ac:dyDescent="0.25">
      <c r="A11694" s="76" t="s">
        <v>1021</v>
      </c>
      <c r="B11694" s="77" t="s">
        <v>593</v>
      </c>
      <c r="C11694" s="76"/>
      <c r="D11694" s="76"/>
      <c r="E11694" s="76" t="s">
        <v>5400</v>
      </c>
      <c r="F11694" s="76">
        <v>9770155246</v>
      </c>
      <c r="G11694" s="76">
        <v>22.425091099999999</v>
      </c>
      <c r="H11694" s="76">
        <v>83.599551199999993</v>
      </c>
      <c r="I11694" s="79">
        <v>115503991</v>
      </c>
      <c r="J11694" s="76"/>
      <c r="K11694" s="76" t="s">
        <v>1023</v>
      </c>
    </row>
    <row r="11695" spans="1:11" x14ac:dyDescent="0.25">
      <c r="A11695" s="76" t="s">
        <v>1021</v>
      </c>
      <c r="B11695" s="77" t="s">
        <v>593</v>
      </c>
      <c r="C11695" s="76" t="s">
        <v>1132</v>
      </c>
      <c r="D11695" s="76"/>
      <c r="E11695" s="76" t="s">
        <v>5421</v>
      </c>
      <c r="F11695" s="76">
        <v>6265513233</v>
      </c>
      <c r="G11695" s="76">
        <v>22.394114600000002</v>
      </c>
      <c r="H11695" s="76">
        <v>83.368754699999997</v>
      </c>
      <c r="I11695" s="79">
        <v>127305309</v>
      </c>
      <c r="J11695" s="76"/>
      <c r="K11695" s="76" t="s">
        <v>1023</v>
      </c>
    </row>
    <row r="11696" spans="1:11" x14ac:dyDescent="0.25">
      <c r="A11696" s="76" t="s">
        <v>1021</v>
      </c>
      <c r="B11696" s="77" t="s">
        <v>593</v>
      </c>
      <c r="C11696" s="76" t="s">
        <v>1221</v>
      </c>
      <c r="D11696" s="76"/>
      <c r="E11696" s="76" t="s">
        <v>5437</v>
      </c>
      <c r="F11696" s="76">
        <v>7974465525</v>
      </c>
      <c r="G11696" s="76">
        <v>21.604290200000001</v>
      </c>
      <c r="H11696" s="76">
        <v>83.358401999999998</v>
      </c>
      <c r="I11696" s="79">
        <v>120984407</v>
      </c>
      <c r="J11696" s="76"/>
      <c r="K11696" s="76" t="s">
        <v>1023</v>
      </c>
    </row>
    <row r="11697" spans="1:11" x14ac:dyDescent="0.25">
      <c r="A11697" s="76" t="s">
        <v>1021</v>
      </c>
      <c r="B11697" s="77" t="s">
        <v>593</v>
      </c>
      <c r="C11697" s="76" t="s">
        <v>1221</v>
      </c>
      <c r="D11697" s="76"/>
      <c r="E11697" s="76" t="s">
        <v>5449</v>
      </c>
      <c r="F11697" s="76">
        <v>9131858889</v>
      </c>
      <c r="G11697" s="76">
        <v>21.727210500000002</v>
      </c>
      <c r="H11697" s="76">
        <v>83.289229300000002</v>
      </c>
      <c r="I11697" s="79">
        <v>128123583</v>
      </c>
      <c r="J11697" s="76"/>
      <c r="K11697" s="76" t="s">
        <v>1023</v>
      </c>
    </row>
    <row r="11698" spans="1:11" x14ac:dyDescent="0.25">
      <c r="A11698" s="76" t="s">
        <v>1021</v>
      </c>
      <c r="B11698" s="77" t="s">
        <v>593</v>
      </c>
      <c r="C11698" s="76"/>
      <c r="D11698" s="76"/>
      <c r="E11698" s="76" t="s">
        <v>5452</v>
      </c>
      <c r="F11698" s="76">
        <v>7999125514</v>
      </c>
      <c r="G11698" s="76">
        <v>21.518775099999999</v>
      </c>
      <c r="H11698" s="76">
        <v>83.168752299999994</v>
      </c>
      <c r="I11698" s="79">
        <v>111017623</v>
      </c>
      <c r="J11698" s="76"/>
      <c r="K11698" s="76" t="s">
        <v>1023</v>
      </c>
    </row>
    <row r="11699" spans="1:11" x14ac:dyDescent="0.25">
      <c r="A11699" s="76" t="s">
        <v>1021</v>
      </c>
      <c r="B11699" s="77" t="s">
        <v>593</v>
      </c>
      <c r="C11699" s="76" t="s">
        <v>1098</v>
      </c>
      <c r="D11699" s="76"/>
      <c r="E11699" s="76" t="s">
        <v>5458</v>
      </c>
      <c r="F11699" s="76">
        <v>7024399343</v>
      </c>
      <c r="G11699" s="76">
        <v>22.064647300000001</v>
      </c>
      <c r="H11699" s="76">
        <v>83.335686800000005</v>
      </c>
      <c r="I11699" s="79">
        <v>118349141</v>
      </c>
      <c r="J11699" s="76"/>
      <c r="K11699" s="76" t="s">
        <v>1023</v>
      </c>
    </row>
    <row r="11700" spans="1:11" x14ac:dyDescent="0.25">
      <c r="A11700" s="76" t="s">
        <v>1021</v>
      </c>
      <c r="B11700" s="77" t="s">
        <v>593</v>
      </c>
      <c r="C11700" s="76" t="s">
        <v>1076</v>
      </c>
      <c r="D11700" s="76"/>
      <c r="E11700" s="76" t="s">
        <v>5466</v>
      </c>
      <c r="F11700" s="76">
        <v>9301395878</v>
      </c>
      <c r="G11700" s="76">
        <v>21.568007699999999</v>
      </c>
      <c r="H11700" s="76">
        <v>83.148427799999993</v>
      </c>
      <c r="I11700" s="79">
        <v>126480281</v>
      </c>
      <c r="J11700" s="76"/>
      <c r="K11700" s="76" t="s">
        <v>1023</v>
      </c>
    </row>
    <row r="11701" spans="1:11" x14ac:dyDescent="0.25">
      <c r="A11701" s="76" t="s">
        <v>1021</v>
      </c>
      <c r="B11701" s="77" t="s">
        <v>593</v>
      </c>
      <c r="C11701" s="76" t="s">
        <v>1076</v>
      </c>
      <c r="D11701" s="76"/>
      <c r="E11701" s="76" t="s">
        <v>5466</v>
      </c>
      <c r="F11701" s="76">
        <v>9301395878</v>
      </c>
      <c r="G11701" s="76">
        <v>21.572860500000001</v>
      </c>
      <c r="H11701" s="76">
        <v>83.156998299999998</v>
      </c>
      <c r="I11701" s="79">
        <v>126439589490</v>
      </c>
      <c r="J11701" s="76"/>
      <c r="K11701" s="76" t="s">
        <v>1023</v>
      </c>
    </row>
    <row r="11702" spans="1:11" x14ac:dyDescent="0.25">
      <c r="A11702" s="76" t="s">
        <v>1021</v>
      </c>
      <c r="B11702" s="77" t="s">
        <v>593</v>
      </c>
      <c r="C11702" s="76" t="s">
        <v>1221</v>
      </c>
      <c r="D11702" s="76"/>
      <c r="E11702" s="76" t="s">
        <v>5467</v>
      </c>
      <c r="F11702" s="76">
        <v>9165500187</v>
      </c>
      <c r="G11702" s="76">
        <v>21.573982099999998</v>
      </c>
      <c r="H11702" s="76">
        <v>83.268362699999997</v>
      </c>
      <c r="I11702" s="79">
        <v>126491217</v>
      </c>
      <c r="J11702" s="76"/>
      <c r="K11702" s="76" t="s">
        <v>1023</v>
      </c>
    </row>
    <row r="11703" spans="1:11" x14ac:dyDescent="0.25">
      <c r="A11703" s="76" t="s">
        <v>1021</v>
      </c>
      <c r="B11703" s="77" t="s">
        <v>593</v>
      </c>
      <c r="C11703" s="76"/>
      <c r="D11703" s="76"/>
      <c r="E11703" s="76" t="s">
        <v>5476</v>
      </c>
      <c r="F11703" s="76">
        <v>8827424614</v>
      </c>
      <c r="G11703" s="76"/>
      <c r="H11703" s="76"/>
      <c r="I11703" s="79">
        <v>112934266</v>
      </c>
      <c r="J11703" s="76"/>
      <c r="K11703" s="76" t="s">
        <v>1023</v>
      </c>
    </row>
    <row r="11704" spans="1:11" x14ac:dyDescent="0.25">
      <c r="A11704" s="76" t="s">
        <v>1021</v>
      </c>
      <c r="B11704" s="77" t="s">
        <v>593</v>
      </c>
      <c r="C11704" s="76"/>
      <c r="D11704" s="76"/>
      <c r="E11704" s="76" t="s">
        <v>4010</v>
      </c>
      <c r="F11704" s="76">
        <v>9111511942</v>
      </c>
      <c r="G11704" s="76"/>
      <c r="H11704" s="76"/>
      <c r="I11704" s="79">
        <v>110821246</v>
      </c>
      <c r="J11704" s="76"/>
      <c r="K11704" s="76" t="s">
        <v>1023</v>
      </c>
    </row>
    <row r="11705" spans="1:11" x14ac:dyDescent="0.25">
      <c r="A11705" s="76" t="s">
        <v>1021</v>
      </c>
      <c r="B11705" s="77" t="s">
        <v>593</v>
      </c>
      <c r="C11705" s="76"/>
      <c r="D11705" s="76"/>
      <c r="E11705" s="76" t="s">
        <v>5499</v>
      </c>
      <c r="F11705" s="76">
        <v>9827973144</v>
      </c>
      <c r="G11705" s="76"/>
      <c r="H11705" s="76"/>
      <c r="I11705" s="79">
        <v>110869694</v>
      </c>
      <c r="J11705" s="76"/>
      <c r="K11705" s="76" t="s">
        <v>1023</v>
      </c>
    </row>
    <row r="11706" spans="1:11" x14ac:dyDescent="0.25">
      <c r="A11706" s="76" t="s">
        <v>1021</v>
      </c>
      <c r="B11706" s="77" t="s">
        <v>593</v>
      </c>
      <c r="C11706" s="76"/>
      <c r="D11706" s="76"/>
      <c r="E11706" s="76" t="s">
        <v>5504</v>
      </c>
      <c r="F11706" s="76">
        <v>7247424028</v>
      </c>
      <c r="G11706" s="76">
        <v>21.676019199999999</v>
      </c>
      <c r="H11706" s="76">
        <v>83.371760100000003</v>
      </c>
      <c r="I11706" s="79">
        <v>113421544</v>
      </c>
      <c r="J11706" s="76"/>
      <c r="K11706" s="76" t="s">
        <v>1023</v>
      </c>
    </row>
    <row r="11707" spans="1:11" x14ac:dyDescent="0.25">
      <c r="A11707" s="76" t="s">
        <v>1021</v>
      </c>
      <c r="B11707" s="77" t="s">
        <v>593</v>
      </c>
      <c r="C11707" s="76" t="s">
        <v>593</v>
      </c>
      <c r="D11707" s="76"/>
      <c r="E11707" s="76" t="s">
        <v>5510</v>
      </c>
      <c r="F11707" s="76">
        <v>9109035814</v>
      </c>
      <c r="G11707" s="76">
        <v>21.909707999999998</v>
      </c>
      <c r="H11707" s="76">
        <v>83.379475200000002</v>
      </c>
      <c r="I11707" s="79">
        <v>120071700</v>
      </c>
      <c r="J11707" s="76"/>
      <c r="K11707" s="76" t="s">
        <v>1023</v>
      </c>
    </row>
    <row r="11708" spans="1:11" x14ac:dyDescent="0.25">
      <c r="A11708" s="76" t="s">
        <v>1021</v>
      </c>
      <c r="B11708" s="77" t="s">
        <v>593</v>
      </c>
      <c r="C11708" s="76" t="s">
        <v>1132</v>
      </c>
      <c r="D11708" s="76"/>
      <c r="E11708" s="76" t="s">
        <v>5519</v>
      </c>
      <c r="F11708" s="76">
        <v>7020931933</v>
      </c>
      <c r="G11708" s="76">
        <v>22.458588800000001</v>
      </c>
      <c r="H11708" s="76">
        <v>83.322989500000006</v>
      </c>
      <c r="I11708" s="79">
        <v>125960970</v>
      </c>
      <c r="J11708" s="76"/>
      <c r="K11708" s="76" t="s">
        <v>1023</v>
      </c>
    </row>
    <row r="11709" spans="1:11" x14ac:dyDescent="0.25">
      <c r="A11709" s="76" t="s">
        <v>1021</v>
      </c>
      <c r="B11709" s="77" t="s">
        <v>593</v>
      </c>
      <c r="C11709" s="76" t="s">
        <v>1076</v>
      </c>
      <c r="D11709" s="76"/>
      <c r="E11709" s="76" t="s">
        <v>5520</v>
      </c>
      <c r="F11709" s="76">
        <v>8516865012</v>
      </c>
      <c r="G11709" s="76">
        <v>21.681880199999998</v>
      </c>
      <c r="H11709" s="76">
        <v>82.993219800000006</v>
      </c>
      <c r="I11709" s="79">
        <v>125999526</v>
      </c>
      <c r="J11709" s="76"/>
      <c r="K11709" s="76" t="s">
        <v>1023</v>
      </c>
    </row>
    <row r="11710" spans="1:11" x14ac:dyDescent="0.25">
      <c r="A11710" s="76" t="s">
        <v>1021</v>
      </c>
      <c r="B11710" s="77" t="s">
        <v>593</v>
      </c>
      <c r="C11710" s="76"/>
      <c r="D11710" s="76"/>
      <c r="E11710" s="76" t="s">
        <v>5540</v>
      </c>
      <c r="F11710" s="76">
        <v>7067286937</v>
      </c>
      <c r="G11710" s="76">
        <v>22.467805899999998</v>
      </c>
      <c r="H11710" s="76">
        <v>83.357733999999994</v>
      </c>
      <c r="I11710" s="79">
        <v>113466612</v>
      </c>
      <c r="J11710" s="76"/>
      <c r="K11710" s="76" t="s">
        <v>1023</v>
      </c>
    </row>
    <row r="11711" spans="1:11" x14ac:dyDescent="0.25">
      <c r="A11711" s="76" t="s">
        <v>1021</v>
      </c>
      <c r="B11711" s="77" t="s">
        <v>593</v>
      </c>
      <c r="C11711" s="76"/>
      <c r="D11711" s="76"/>
      <c r="E11711" s="76" t="s">
        <v>5561</v>
      </c>
      <c r="F11711" s="76">
        <v>7828048567</v>
      </c>
      <c r="G11711" s="76">
        <v>21.984354799999998</v>
      </c>
      <c r="H11711" s="76">
        <v>83.212953200000001</v>
      </c>
      <c r="I11711" s="79">
        <v>111091576</v>
      </c>
      <c r="J11711" s="76"/>
      <c r="K11711" s="76" t="s">
        <v>1023</v>
      </c>
    </row>
    <row r="11712" spans="1:11" x14ac:dyDescent="0.25">
      <c r="A11712" s="76" t="s">
        <v>1021</v>
      </c>
      <c r="B11712" s="77" t="s">
        <v>593</v>
      </c>
      <c r="C11712" s="76"/>
      <c r="D11712" s="76"/>
      <c r="E11712" s="76" t="s">
        <v>5564</v>
      </c>
      <c r="F11712" s="76">
        <v>7999518018</v>
      </c>
      <c r="G11712" s="76">
        <v>21.561189299999999</v>
      </c>
      <c r="H11712" s="76">
        <v>83.030929299999997</v>
      </c>
      <c r="I11712" s="79">
        <v>113380245</v>
      </c>
      <c r="J11712" s="76"/>
      <c r="K11712" s="76" t="s">
        <v>1023</v>
      </c>
    </row>
    <row r="11713" spans="1:11" x14ac:dyDescent="0.25">
      <c r="A11713" s="76" t="s">
        <v>1021</v>
      </c>
      <c r="B11713" s="77" t="s">
        <v>593</v>
      </c>
      <c r="C11713" s="76"/>
      <c r="D11713" s="76"/>
      <c r="E11713" s="76" t="s">
        <v>5565</v>
      </c>
      <c r="F11713" s="76">
        <v>8319673005</v>
      </c>
      <c r="G11713" s="76">
        <v>22.503485000000001</v>
      </c>
      <c r="H11713" s="76">
        <v>83.576533299999994</v>
      </c>
      <c r="I11713" s="79">
        <v>113967217</v>
      </c>
      <c r="J11713" s="76"/>
      <c r="K11713" s="76" t="s">
        <v>1023</v>
      </c>
    </row>
    <row r="11714" spans="1:11" x14ac:dyDescent="0.25">
      <c r="A11714" s="76" t="s">
        <v>1021</v>
      </c>
      <c r="B11714" s="77" t="s">
        <v>593</v>
      </c>
      <c r="C11714" s="76"/>
      <c r="D11714" s="76"/>
      <c r="E11714" s="76" t="s">
        <v>5567</v>
      </c>
      <c r="F11714" s="76">
        <v>8462836567</v>
      </c>
      <c r="G11714" s="76"/>
      <c r="H11714" s="76"/>
      <c r="I11714" s="79">
        <v>115486608</v>
      </c>
      <c r="J11714" s="76"/>
      <c r="K11714" s="76" t="s">
        <v>1023</v>
      </c>
    </row>
    <row r="11715" spans="1:11" x14ac:dyDescent="0.25">
      <c r="A11715" s="76" t="s">
        <v>1021</v>
      </c>
      <c r="B11715" s="77" t="s">
        <v>593</v>
      </c>
      <c r="C11715" s="76"/>
      <c r="D11715" s="76"/>
      <c r="E11715" s="76" t="s">
        <v>5568</v>
      </c>
      <c r="F11715" s="76">
        <v>8349732574</v>
      </c>
      <c r="G11715" s="76">
        <v>21.762426900000001</v>
      </c>
      <c r="H11715" s="76">
        <v>83.399803000000006</v>
      </c>
      <c r="I11715" s="79">
        <v>115551302</v>
      </c>
      <c r="J11715" s="76"/>
      <c r="K11715" s="76" t="s">
        <v>1023</v>
      </c>
    </row>
    <row r="11716" spans="1:11" x14ac:dyDescent="0.25">
      <c r="A11716" s="76" t="s">
        <v>1021</v>
      </c>
      <c r="B11716" s="77" t="s">
        <v>593</v>
      </c>
      <c r="C11716" s="76"/>
      <c r="D11716" s="76"/>
      <c r="E11716" s="76" t="s">
        <v>5569</v>
      </c>
      <c r="F11716" s="76">
        <v>9617608230</v>
      </c>
      <c r="G11716" s="76">
        <v>21.973341099999999</v>
      </c>
      <c r="H11716" s="76">
        <v>83.038319200000004</v>
      </c>
      <c r="I11716" s="79">
        <v>115574427</v>
      </c>
      <c r="J11716" s="76"/>
      <c r="K11716" s="76" t="s">
        <v>1023</v>
      </c>
    </row>
    <row r="11717" spans="1:11" x14ac:dyDescent="0.25">
      <c r="A11717" s="76" t="s">
        <v>1021</v>
      </c>
      <c r="B11717" s="77" t="s">
        <v>593</v>
      </c>
      <c r="C11717" s="76" t="s">
        <v>1076</v>
      </c>
      <c r="D11717" s="76"/>
      <c r="E11717" s="76" t="s">
        <v>5579</v>
      </c>
      <c r="F11717" s="76">
        <v>9179045734</v>
      </c>
      <c r="G11717" s="76">
        <v>21.653200900000002</v>
      </c>
      <c r="H11717" s="76">
        <v>83.125234599999999</v>
      </c>
      <c r="I11717" s="79">
        <v>125839523</v>
      </c>
      <c r="J11717" s="76"/>
      <c r="K11717" s="76" t="s">
        <v>1023</v>
      </c>
    </row>
    <row r="11718" spans="1:11" x14ac:dyDescent="0.25">
      <c r="A11718" s="76" t="s">
        <v>1021</v>
      </c>
      <c r="B11718" s="77" t="s">
        <v>593</v>
      </c>
      <c r="C11718" s="76" t="s">
        <v>1379</v>
      </c>
      <c r="D11718" s="76"/>
      <c r="E11718" s="76" t="s">
        <v>5580</v>
      </c>
      <c r="F11718" s="76">
        <v>9977302183</v>
      </c>
      <c r="G11718" s="76">
        <v>21.726242800000001</v>
      </c>
      <c r="H11718" s="76">
        <v>83.337389200000004</v>
      </c>
      <c r="I11718" s="79">
        <v>125922512</v>
      </c>
      <c r="J11718" s="76"/>
      <c r="K11718" s="76" t="s">
        <v>1023</v>
      </c>
    </row>
    <row r="11719" spans="1:11" x14ac:dyDescent="0.25">
      <c r="A11719" s="76" t="s">
        <v>1021</v>
      </c>
      <c r="B11719" s="77" t="s">
        <v>593</v>
      </c>
      <c r="C11719" s="76" t="s">
        <v>1076</v>
      </c>
      <c r="D11719" s="76"/>
      <c r="E11719" s="76" t="s">
        <v>2412</v>
      </c>
      <c r="F11719" s="76">
        <v>6262575434</v>
      </c>
      <c r="G11719" s="76">
        <v>21.590202999999999</v>
      </c>
      <c r="H11719" s="76">
        <v>83.005082799999997</v>
      </c>
      <c r="I11719" s="79">
        <v>126642440</v>
      </c>
      <c r="J11719" s="76"/>
      <c r="K11719" s="76" t="s">
        <v>1023</v>
      </c>
    </row>
    <row r="11720" spans="1:11" x14ac:dyDescent="0.25">
      <c r="A11720" s="76" t="s">
        <v>1021</v>
      </c>
      <c r="B11720" s="77" t="s">
        <v>593</v>
      </c>
      <c r="C11720" s="76" t="s">
        <v>1132</v>
      </c>
      <c r="D11720" s="76"/>
      <c r="E11720" s="76" t="s">
        <v>5592</v>
      </c>
      <c r="F11720" s="76">
        <v>9329736387</v>
      </c>
      <c r="G11720" s="76">
        <v>22.1075892</v>
      </c>
      <c r="H11720" s="76">
        <v>83.181145000000001</v>
      </c>
      <c r="I11720" s="79">
        <v>129869155</v>
      </c>
      <c r="J11720" s="76"/>
      <c r="K11720" s="76" t="s">
        <v>1023</v>
      </c>
    </row>
    <row r="11721" spans="1:11" x14ac:dyDescent="0.25">
      <c r="A11721" s="76" t="s">
        <v>1021</v>
      </c>
      <c r="B11721" s="77" t="s">
        <v>593</v>
      </c>
      <c r="C11721" s="76"/>
      <c r="D11721" s="76"/>
      <c r="E11721" s="76" t="s">
        <v>5598</v>
      </c>
      <c r="F11721" s="76">
        <v>9098888935</v>
      </c>
      <c r="G11721" s="76">
        <v>21.979901000000002</v>
      </c>
      <c r="H11721" s="76">
        <v>83.115131199999993</v>
      </c>
      <c r="I11721" s="79">
        <v>112149865</v>
      </c>
      <c r="J11721" s="76"/>
      <c r="K11721" s="76" t="s">
        <v>1023</v>
      </c>
    </row>
    <row r="11722" spans="1:11" x14ac:dyDescent="0.25">
      <c r="A11722" s="76" t="s">
        <v>1021</v>
      </c>
      <c r="B11722" s="77" t="s">
        <v>593</v>
      </c>
      <c r="C11722" s="76"/>
      <c r="D11722" s="76"/>
      <c r="E11722" s="76" t="s">
        <v>5599</v>
      </c>
      <c r="F11722" s="76">
        <v>9977302427</v>
      </c>
      <c r="G11722" s="76">
        <v>21.966004999999999</v>
      </c>
      <c r="H11722" s="76">
        <v>83.267538299999998</v>
      </c>
      <c r="I11722" s="79">
        <v>112192959</v>
      </c>
      <c r="J11722" s="76"/>
      <c r="K11722" s="76" t="s">
        <v>1023</v>
      </c>
    </row>
    <row r="11723" spans="1:11" x14ac:dyDescent="0.25">
      <c r="A11723" s="76" t="s">
        <v>1021</v>
      </c>
      <c r="B11723" s="77" t="s">
        <v>593</v>
      </c>
      <c r="C11723" s="76"/>
      <c r="D11723" s="76"/>
      <c r="E11723" s="76" t="s">
        <v>5605</v>
      </c>
      <c r="F11723" s="76">
        <v>8770933212</v>
      </c>
      <c r="G11723" s="76">
        <v>21.478049200000001</v>
      </c>
      <c r="H11723" s="76">
        <v>83.243072900000001</v>
      </c>
      <c r="I11723" s="79">
        <v>113204917</v>
      </c>
      <c r="J11723" s="76"/>
      <c r="K11723" s="76" t="s">
        <v>1023</v>
      </c>
    </row>
    <row r="11724" spans="1:11" x14ac:dyDescent="0.25">
      <c r="A11724" s="76" t="s">
        <v>1021</v>
      </c>
      <c r="B11724" s="77" t="s">
        <v>593</v>
      </c>
      <c r="C11724" s="76"/>
      <c r="D11724" s="76"/>
      <c r="E11724" s="76" t="s">
        <v>5606</v>
      </c>
      <c r="F11724" s="76">
        <v>9691679137</v>
      </c>
      <c r="G11724" s="76">
        <v>22.0910677</v>
      </c>
      <c r="H11724" s="76">
        <v>83.298977699999995</v>
      </c>
      <c r="I11724" s="79">
        <v>113241017</v>
      </c>
      <c r="J11724" s="76"/>
      <c r="K11724" s="76" t="s">
        <v>1023</v>
      </c>
    </row>
    <row r="11725" spans="1:11" x14ac:dyDescent="0.25">
      <c r="A11725" s="76" t="s">
        <v>1021</v>
      </c>
      <c r="B11725" s="77" t="s">
        <v>593</v>
      </c>
      <c r="C11725" s="76"/>
      <c r="D11725" s="76"/>
      <c r="E11725" s="76" t="s">
        <v>5610</v>
      </c>
      <c r="F11725" s="76">
        <v>9669869534</v>
      </c>
      <c r="G11725" s="76">
        <v>21.816040000000001</v>
      </c>
      <c r="H11725" s="76">
        <v>83.215263300000004</v>
      </c>
      <c r="I11725" s="79">
        <v>115536754</v>
      </c>
      <c r="J11725" s="76"/>
      <c r="K11725" s="76" t="s">
        <v>1023</v>
      </c>
    </row>
    <row r="11726" spans="1:11" x14ac:dyDescent="0.25">
      <c r="A11726" s="76" t="s">
        <v>1021</v>
      </c>
      <c r="B11726" s="77" t="s">
        <v>593</v>
      </c>
      <c r="C11726" s="76" t="s">
        <v>1261</v>
      </c>
      <c r="D11726" s="76"/>
      <c r="E11726" s="76" t="s">
        <v>4767</v>
      </c>
      <c r="F11726" s="76">
        <v>8770666200</v>
      </c>
      <c r="G11726" s="76">
        <v>22.049928099999999</v>
      </c>
      <c r="H11726" s="76">
        <v>83.494895900000003</v>
      </c>
      <c r="I11726" s="79">
        <v>118644793</v>
      </c>
      <c r="J11726" s="76"/>
      <c r="K11726" s="76" t="s">
        <v>1023</v>
      </c>
    </row>
    <row r="11727" spans="1:11" x14ac:dyDescent="0.25">
      <c r="A11727" s="76" t="s">
        <v>1021</v>
      </c>
      <c r="B11727" s="77" t="s">
        <v>593</v>
      </c>
      <c r="C11727" s="76" t="s">
        <v>1076</v>
      </c>
      <c r="D11727" s="76"/>
      <c r="E11727" s="76" t="s">
        <v>5623</v>
      </c>
      <c r="F11727" s="76">
        <v>6268374556</v>
      </c>
      <c r="G11727" s="76">
        <v>21.688002000000001</v>
      </c>
      <c r="H11727" s="76">
        <v>83.004075400000005</v>
      </c>
      <c r="I11727" s="79">
        <v>126556373</v>
      </c>
      <c r="J11727" s="76"/>
      <c r="K11727" s="76" t="s">
        <v>1023</v>
      </c>
    </row>
    <row r="11728" spans="1:11" x14ac:dyDescent="0.25">
      <c r="A11728" s="76" t="s">
        <v>1021</v>
      </c>
      <c r="B11728" s="77" t="s">
        <v>593</v>
      </c>
      <c r="C11728" s="76" t="s">
        <v>1076</v>
      </c>
      <c r="D11728" s="76"/>
      <c r="E11728" s="76" t="s">
        <v>5624</v>
      </c>
      <c r="F11728" s="76">
        <v>7000792732</v>
      </c>
      <c r="G11728" s="76">
        <v>21.589106300000001</v>
      </c>
      <c r="H11728" s="76">
        <v>83.077180600000005</v>
      </c>
      <c r="I11728" s="79">
        <v>126940257</v>
      </c>
      <c r="J11728" s="76"/>
      <c r="K11728" s="76" t="s">
        <v>1023</v>
      </c>
    </row>
    <row r="11729" spans="1:11" x14ac:dyDescent="0.25">
      <c r="A11729" s="76" t="s">
        <v>1021</v>
      </c>
      <c r="B11729" s="77" t="s">
        <v>593</v>
      </c>
      <c r="C11729" s="76" t="s">
        <v>1132</v>
      </c>
      <c r="D11729" s="76"/>
      <c r="E11729" s="76" t="s">
        <v>5630</v>
      </c>
      <c r="F11729" s="76">
        <v>9589904675</v>
      </c>
      <c r="G11729" s="76">
        <v>22.519804600000001</v>
      </c>
      <c r="H11729" s="76">
        <v>83.423496400000005</v>
      </c>
      <c r="I11729" s="79">
        <v>129404441</v>
      </c>
      <c r="J11729" s="76"/>
      <c r="K11729" s="76" t="s">
        <v>1023</v>
      </c>
    </row>
    <row r="11730" spans="1:11" x14ac:dyDescent="0.25">
      <c r="A11730" s="76" t="s">
        <v>1021</v>
      </c>
      <c r="B11730" s="77" t="s">
        <v>593</v>
      </c>
      <c r="C11730" s="76"/>
      <c r="D11730" s="76"/>
      <c r="E11730" s="76" t="s">
        <v>5638</v>
      </c>
      <c r="F11730" s="76">
        <v>9977332475</v>
      </c>
      <c r="G11730" s="76">
        <v>22.472891300000001</v>
      </c>
      <c r="H11730" s="76">
        <v>83.5101856</v>
      </c>
      <c r="I11730" s="79">
        <v>113216838</v>
      </c>
      <c r="J11730" s="76"/>
      <c r="K11730" s="76" t="s">
        <v>1023</v>
      </c>
    </row>
    <row r="11731" spans="1:11" x14ac:dyDescent="0.25">
      <c r="A11731" s="76" t="s">
        <v>1021</v>
      </c>
      <c r="B11731" s="77" t="s">
        <v>593</v>
      </c>
      <c r="C11731" s="76" t="s">
        <v>1221</v>
      </c>
      <c r="D11731" s="76"/>
      <c r="E11731" s="76" t="s">
        <v>5641</v>
      </c>
      <c r="F11731" s="76">
        <v>8103273064</v>
      </c>
      <c r="G11731" s="76">
        <v>21.640685000000001</v>
      </c>
      <c r="H11731" s="76">
        <v>83.369088700000006</v>
      </c>
      <c r="I11731" s="79">
        <v>119485889</v>
      </c>
      <c r="J11731" s="76"/>
      <c r="K11731" s="76" t="s">
        <v>1023</v>
      </c>
    </row>
    <row r="11732" spans="1:11" x14ac:dyDescent="0.25">
      <c r="A11732" s="76" t="s">
        <v>1021</v>
      </c>
      <c r="B11732" s="77" t="s">
        <v>593</v>
      </c>
      <c r="C11732" s="76" t="s">
        <v>593</v>
      </c>
      <c r="D11732" s="76"/>
      <c r="E11732" s="76" t="s">
        <v>5648</v>
      </c>
      <c r="F11732" s="76">
        <v>7000398259</v>
      </c>
      <c r="G11732" s="76"/>
      <c r="H11732" s="76"/>
      <c r="I11732" s="79">
        <v>125418574</v>
      </c>
      <c r="J11732" s="76"/>
      <c r="K11732" s="76" t="s">
        <v>1023</v>
      </c>
    </row>
    <row r="11733" spans="1:11" x14ac:dyDescent="0.25">
      <c r="A11733" s="76" t="s">
        <v>1021</v>
      </c>
      <c r="B11733" s="77" t="s">
        <v>593</v>
      </c>
      <c r="C11733" s="76" t="s">
        <v>1132</v>
      </c>
      <c r="D11733" s="76"/>
      <c r="E11733" s="76" t="s">
        <v>5657</v>
      </c>
      <c r="F11733" s="76">
        <v>7024703637</v>
      </c>
      <c r="G11733" s="76">
        <v>22.665106300000001</v>
      </c>
      <c r="H11733" s="76">
        <v>83.333348000000001</v>
      </c>
      <c r="I11733" s="79">
        <v>127062269</v>
      </c>
      <c r="J11733" s="76"/>
      <c r="K11733" s="76" t="s">
        <v>1023</v>
      </c>
    </row>
    <row r="11734" spans="1:11" x14ac:dyDescent="0.25">
      <c r="A11734" s="76" t="s">
        <v>1021</v>
      </c>
      <c r="B11734" s="77" t="s">
        <v>593</v>
      </c>
      <c r="C11734" s="76" t="s">
        <v>1132</v>
      </c>
      <c r="D11734" s="76"/>
      <c r="E11734" s="76" t="s">
        <v>5657</v>
      </c>
      <c r="F11734" s="76">
        <v>7024703637</v>
      </c>
      <c r="G11734" s="76">
        <v>22.6670151</v>
      </c>
      <c r="H11734" s="76">
        <v>83.334684499999995</v>
      </c>
      <c r="I11734" s="79">
        <v>127070363409</v>
      </c>
      <c r="J11734" s="76"/>
      <c r="K11734" s="76" t="s">
        <v>1023</v>
      </c>
    </row>
    <row r="11735" spans="1:11" x14ac:dyDescent="0.25">
      <c r="A11735" s="76" t="s">
        <v>1021</v>
      </c>
      <c r="B11735" s="77" t="s">
        <v>593</v>
      </c>
      <c r="C11735" s="76"/>
      <c r="D11735" s="76"/>
      <c r="E11735" s="76" t="s">
        <v>5663</v>
      </c>
      <c r="F11735" s="76">
        <v>9753422091</v>
      </c>
      <c r="G11735" s="76">
        <v>22.539737599999999</v>
      </c>
      <c r="H11735" s="76">
        <v>83.448078600000002</v>
      </c>
      <c r="I11735" s="79">
        <v>112937681</v>
      </c>
      <c r="J11735" s="76"/>
      <c r="K11735" s="76" t="s">
        <v>1023</v>
      </c>
    </row>
    <row r="11736" spans="1:11" x14ac:dyDescent="0.25">
      <c r="A11736" s="76" t="s">
        <v>1021</v>
      </c>
      <c r="B11736" s="77" t="s">
        <v>593</v>
      </c>
      <c r="C11736" s="76"/>
      <c r="D11736" s="76"/>
      <c r="E11736" s="76" t="s">
        <v>5690</v>
      </c>
      <c r="F11736" s="76">
        <v>9669245143</v>
      </c>
      <c r="G11736" s="76">
        <v>21.8495849</v>
      </c>
      <c r="H11736" s="76">
        <v>83.271506500000001</v>
      </c>
      <c r="I11736" s="79">
        <v>115588761</v>
      </c>
      <c r="J11736" s="76"/>
      <c r="K11736" s="76" t="s">
        <v>1023</v>
      </c>
    </row>
    <row r="11737" spans="1:11" x14ac:dyDescent="0.25">
      <c r="A11737" s="76" t="s">
        <v>1021</v>
      </c>
      <c r="B11737" s="77" t="s">
        <v>593</v>
      </c>
      <c r="C11737" s="76" t="s">
        <v>1076</v>
      </c>
      <c r="D11737" s="76"/>
      <c r="E11737" s="76" t="s">
        <v>5693</v>
      </c>
      <c r="F11737" s="76">
        <v>7000396415</v>
      </c>
      <c r="G11737" s="76">
        <v>22.076259100000001</v>
      </c>
      <c r="H11737" s="76">
        <v>82.1528098</v>
      </c>
      <c r="I11737" s="79">
        <v>118516215</v>
      </c>
      <c r="J11737" s="76"/>
      <c r="K11737" s="76" t="s">
        <v>1023</v>
      </c>
    </row>
    <row r="11738" spans="1:11" x14ac:dyDescent="0.25">
      <c r="A11738" s="76" t="s">
        <v>1021</v>
      </c>
      <c r="B11738" s="77" t="s">
        <v>593</v>
      </c>
      <c r="C11738" s="76" t="s">
        <v>1038</v>
      </c>
      <c r="D11738" s="76"/>
      <c r="E11738" s="76" t="s">
        <v>5696</v>
      </c>
      <c r="F11738" s="76">
        <v>7247342606</v>
      </c>
      <c r="G11738" s="76">
        <v>21.985334099999999</v>
      </c>
      <c r="H11738" s="76">
        <v>83.185549600000002</v>
      </c>
      <c r="I11738" s="79">
        <v>125273906</v>
      </c>
      <c r="J11738" s="76"/>
      <c r="K11738" s="76" t="s">
        <v>1023</v>
      </c>
    </row>
    <row r="11739" spans="1:11" x14ac:dyDescent="0.25">
      <c r="A11739" s="76" t="s">
        <v>1021</v>
      </c>
      <c r="B11739" s="77" t="s">
        <v>593</v>
      </c>
      <c r="C11739" s="76"/>
      <c r="D11739" s="76"/>
      <c r="E11739" s="76" t="s">
        <v>5712</v>
      </c>
      <c r="F11739" s="76">
        <v>9406298930</v>
      </c>
      <c r="G11739" s="76"/>
      <c r="H11739" s="76"/>
      <c r="I11739" s="79">
        <v>115498394</v>
      </c>
      <c r="J11739" s="76"/>
      <c r="K11739" s="76" t="s">
        <v>1023</v>
      </c>
    </row>
    <row r="11740" spans="1:11" x14ac:dyDescent="0.25">
      <c r="A11740" s="76" t="s">
        <v>1021</v>
      </c>
      <c r="B11740" s="77" t="s">
        <v>593</v>
      </c>
      <c r="C11740" s="76" t="s">
        <v>1221</v>
      </c>
      <c r="D11740" s="76"/>
      <c r="E11740" s="76" t="s">
        <v>5714</v>
      </c>
      <c r="F11740" s="76">
        <v>9111030480</v>
      </c>
      <c r="G11740" s="76">
        <v>21.598120900000001</v>
      </c>
      <c r="H11740" s="76">
        <v>83.262038500000003</v>
      </c>
      <c r="I11740" s="79">
        <v>121048886</v>
      </c>
      <c r="J11740" s="76"/>
      <c r="K11740" s="76" t="s">
        <v>1023</v>
      </c>
    </row>
    <row r="11741" spans="1:11" x14ac:dyDescent="0.25">
      <c r="A11741" s="76" t="s">
        <v>1021</v>
      </c>
      <c r="B11741" s="77" t="s">
        <v>593</v>
      </c>
      <c r="C11741" s="76" t="s">
        <v>1132</v>
      </c>
      <c r="D11741" s="76"/>
      <c r="E11741" s="76" t="s">
        <v>5720</v>
      </c>
      <c r="F11741" s="76">
        <v>9479073721</v>
      </c>
      <c r="G11741" s="76">
        <v>22.534641300000001</v>
      </c>
      <c r="H11741" s="76">
        <v>83.360405799999995</v>
      </c>
      <c r="I11741" s="79">
        <v>125841443</v>
      </c>
      <c r="J11741" s="76"/>
      <c r="K11741" s="76" t="s">
        <v>1023</v>
      </c>
    </row>
    <row r="11742" spans="1:11" x14ac:dyDescent="0.25">
      <c r="A11742" s="76" t="s">
        <v>1021</v>
      </c>
      <c r="B11742" s="77" t="s">
        <v>593</v>
      </c>
      <c r="C11742" s="76" t="s">
        <v>1038</v>
      </c>
      <c r="D11742" s="76"/>
      <c r="E11742" s="76" t="s">
        <v>5724</v>
      </c>
      <c r="F11742" s="76">
        <v>6260039723</v>
      </c>
      <c r="G11742" s="76">
        <v>21.951890899999999</v>
      </c>
      <c r="H11742" s="76">
        <v>83.131323399999999</v>
      </c>
      <c r="I11742" s="79">
        <v>128645484</v>
      </c>
      <c r="J11742" s="76"/>
      <c r="K11742" s="76" t="s">
        <v>1023</v>
      </c>
    </row>
    <row r="11743" spans="1:11" x14ac:dyDescent="0.25">
      <c r="A11743" s="76" t="s">
        <v>1021</v>
      </c>
      <c r="B11743" s="77" t="s">
        <v>593</v>
      </c>
      <c r="C11743" s="76"/>
      <c r="D11743" s="76"/>
      <c r="E11743" s="76" t="s">
        <v>5727</v>
      </c>
      <c r="F11743" s="76">
        <v>9131190735</v>
      </c>
      <c r="G11743" s="76">
        <v>21.978634</v>
      </c>
      <c r="H11743" s="76">
        <v>83.266469000000001</v>
      </c>
      <c r="I11743" s="79">
        <v>110399911</v>
      </c>
      <c r="J11743" s="76"/>
      <c r="K11743" s="76" t="s">
        <v>1023</v>
      </c>
    </row>
    <row r="11744" spans="1:11" x14ac:dyDescent="0.25">
      <c r="A11744" s="76" t="s">
        <v>1021</v>
      </c>
      <c r="B11744" s="77" t="s">
        <v>593</v>
      </c>
      <c r="C11744" s="76"/>
      <c r="D11744" s="76"/>
      <c r="E11744" s="76" t="s">
        <v>5727</v>
      </c>
      <c r="F11744" s="76">
        <v>9131190735</v>
      </c>
      <c r="G11744" s="76">
        <v>21.962590899999999</v>
      </c>
      <c r="H11744" s="76">
        <v>83.016193400000006</v>
      </c>
      <c r="I11744" s="79">
        <v>110319072758</v>
      </c>
      <c r="J11744" s="76"/>
      <c r="K11744" s="76" t="s">
        <v>1023</v>
      </c>
    </row>
    <row r="11745" spans="1:11" x14ac:dyDescent="0.25">
      <c r="A11745" s="76" t="s">
        <v>1021</v>
      </c>
      <c r="B11745" s="77" t="s">
        <v>593</v>
      </c>
      <c r="C11745" s="76"/>
      <c r="D11745" s="76"/>
      <c r="E11745" s="76" t="s">
        <v>5732</v>
      </c>
      <c r="F11745" s="76">
        <v>7697788719</v>
      </c>
      <c r="G11745" s="76">
        <v>22.1760746</v>
      </c>
      <c r="H11745" s="76">
        <v>83.350476999999998</v>
      </c>
      <c r="I11745" s="79">
        <v>114138668</v>
      </c>
      <c r="J11745" s="76"/>
      <c r="K11745" s="76" t="s">
        <v>1023</v>
      </c>
    </row>
    <row r="11746" spans="1:11" x14ac:dyDescent="0.25">
      <c r="A11746" s="76" t="s">
        <v>1021</v>
      </c>
      <c r="B11746" s="77" t="s">
        <v>593</v>
      </c>
      <c r="C11746" s="76" t="s">
        <v>1221</v>
      </c>
      <c r="D11746" s="76"/>
      <c r="E11746" s="76" t="s">
        <v>5742</v>
      </c>
      <c r="F11746" s="76">
        <v>7898513844</v>
      </c>
      <c r="G11746" s="76"/>
      <c r="H11746" s="76"/>
      <c r="I11746" s="79">
        <v>125694892</v>
      </c>
      <c r="J11746" s="76"/>
      <c r="K11746" s="76" t="s">
        <v>1023</v>
      </c>
    </row>
    <row r="11747" spans="1:11" x14ac:dyDescent="0.25">
      <c r="A11747" s="76" t="s">
        <v>1021</v>
      </c>
      <c r="B11747" s="77" t="s">
        <v>593</v>
      </c>
      <c r="C11747" s="76" t="s">
        <v>1132</v>
      </c>
      <c r="D11747" s="76"/>
      <c r="E11747" s="76" t="s">
        <v>5749</v>
      </c>
      <c r="F11747" s="76">
        <v>9770149617</v>
      </c>
      <c r="G11747" s="76">
        <v>22.5775577</v>
      </c>
      <c r="H11747" s="76">
        <v>83.358401999999998</v>
      </c>
      <c r="I11747" s="79">
        <v>127653166</v>
      </c>
      <c r="J11747" s="76"/>
      <c r="K11747" s="76" t="s">
        <v>1023</v>
      </c>
    </row>
    <row r="11748" spans="1:11" x14ac:dyDescent="0.25">
      <c r="A11748" s="76" t="s">
        <v>1021</v>
      </c>
      <c r="B11748" s="77" t="s">
        <v>593</v>
      </c>
      <c r="C11748" s="76" t="s">
        <v>1098</v>
      </c>
      <c r="D11748" s="76"/>
      <c r="E11748" s="76" t="s">
        <v>5751</v>
      </c>
      <c r="F11748" s="76">
        <v>6263237196</v>
      </c>
      <c r="G11748" s="76">
        <v>22.294403599999999</v>
      </c>
      <c r="H11748" s="76">
        <v>83.305063599999997</v>
      </c>
      <c r="I11748" s="79">
        <v>129008957</v>
      </c>
      <c r="J11748" s="76"/>
      <c r="K11748" s="76" t="s">
        <v>1023</v>
      </c>
    </row>
    <row r="11749" spans="1:11" x14ac:dyDescent="0.25">
      <c r="A11749" s="76" t="s">
        <v>1021</v>
      </c>
      <c r="B11749" s="77" t="s">
        <v>593</v>
      </c>
      <c r="C11749" s="76"/>
      <c r="D11749" s="76"/>
      <c r="E11749" s="76" t="s">
        <v>5752</v>
      </c>
      <c r="F11749" s="76">
        <v>9981462642</v>
      </c>
      <c r="G11749" s="76"/>
      <c r="H11749" s="76"/>
      <c r="I11749" s="79">
        <v>100273329</v>
      </c>
      <c r="J11749" s="76"/>
      <c r="K11749" s="76" t="s">
        <v>1023</v>
      </c>
    </row>
    <row r="11750" spans="1:11" x14ac:dyDescent="0.25">
      <c r="A11750" s="76" t="s">
        <v>1021</v>
      </c>
      <c r="B11750" s="77" t="s">
        <v>593</v>
      </c>
      <c r="C11750" s="76"/>
      <c r="D11750" s="76"/>
      <c r="E11750" s="76" t="s">
        <v>5761</v>
      </c>
      <c r="F11750" s="76">
        <v>8224946649</v>
      </c>
      <c r="G11750" s="76"/>
      <c r="H11750" s="76"/>
      <c r="I11750" s="79">
        <v>115530691</v>
      </c>
      <c r="J11750" s="76"/>
      <c r="K11750" s="76" t="s">
        <v>1023</v>
      </c>
    </row>
    <row r="11751" spans="1:11" x14ac:dyDescent="0.25">
      <c r="A11751" s="76" t="s">
        <v>1021</v>
      </c>
      <c r="B11751" s="77" t="s">
        <v>593</v>
      </c>
      <c r="C11751" s="76" t="s">
        <v>593</v>
      </c>
      <c r="D11751" s="76"/>
      <c r="E11751" s="76" t="s">
        <v>5774</v>
      </c>
      <c r="F11751" s="76">
        <v>7000168453</v>
      </c>
      <c r="G11751" s="76">
        <v>21.9126598</v>
      </c>
      <c r="H11751" s="76">
        <v>83.387896499999997</v>
      </c>
      <c r="I11751" s="79">
        <v>125588004</v>
      </c>
      <c r="J11751" s="76"/>
      <c r="K11751" s="76" t="s">
        <v>1023</v>
      </c>
    </row>
    <row r="11752" spans="1:11" x14ac:dyDescent="0.25">
      <c r="A11752" s="76" t="s">
        <v>1021</v>
      </c>
      <c r="B11752" s="77" t="s">
        <v>593</v>
      </c>
      <c r="C11752" s="76" t="s">
        <v>1261</v>
      </c>
      <c r="D11752" s="76"/>
      <c r="E11752" s="76" t="s">
        <v>5778</v>
      </c>
      <c r="F11752" s="76">
        <v>9399238538</v>
      </c>
      <c r="G11752" s="76">
        <v>22.062797</v>
      </c>
      <c r="H11752" s="76">
        <v>83.548905399999995</v>
      </c>
      <c r="I11752" s="79">
        <v>127535590</v>
      </c>
      <c r="J11752" s="76"/>
      <c r="K11752" s="76" t="s">
        <v>1023</v>
      </c>
    </row>
    <row r="11753" spans="1:11" x14ac:dyDescent="0.25">
      <c r="A11753" s="76" t="s">
        <v>1021</v>
      </c>
      <c r="B11753" s="77" t="s">
        <v>593</v>
      </c>
      <c r="C11753" s="76"/>
      <c r="D11753" s="76"/>
      <c r="E11753" s="76" t="s">
        <v>5791</v>
      </c>
      <c r="F11753" s="76">
        <v>8461864541</v>
      </c>
      <c r="G11753" s="76">
        <v>21.8772068</v>
      </c>
      <c r="H11753" s="76">
        <v>83.386116900000005</v>
      </c>
      <c r="I11753" s="79">
        <v>115430360</v>
      </c>
      <c r="J11753" s="76"/>
      <c r="K11753" s="76" t="s">
        <v>1023</v>
      </c>
    </row>
    <row r="11754" spans="1:11" x14ac:dyDescent="0.25">
      <c r="A11754" s="76" t="s">
        <v>1021</v>
      </c>
      <c r="B11754" s="77" t="s">
        <v>593</v>
      </c>
      <c r="C11754" s="76" t="s">
        <v>1261</v>
      </c>
      <c r="D11754" s="76"/>
      <c r="E11754" s="76" t="s">
        <v>5798</v>
      </c>
      <c r="F11754" s="76">
        <v>9893235332</v>
      </c>
      <c r="G11754" s="76">
        <v>22.096914999999999</v>
      </c>
      <c r="H11754" s="76">
        <v>83.538679799999997</v>
      </c>
      <c r="I11754" s="79">
        <v>120777975</v>
      </c>
      <c r="J11754" s="76"/>
      <c r="K11754" s="76" t="s">
        <v>1023</v>
      </c>
    </row>
    <row r="11755" spans="1:11" x14ac:dyDescent="0.25">
      <c r="A11755" s="76" t="s">
        <v>1021</v>
      </c>
      <c r="B11755" s="77" t="s">
        <v>593</v>
      </c>
      <c r="C11755" s="76" t="s">
        <v>1076</v>
      </c>
      <c r="D11755" s="76"/>
      <c r="E11755" s="76" t="s">
        <v>5803</v>
      </c>
      <c r="F11755" s="76">
        <v>7509666462</v>
      </c>
      <c r="G11755" s="76">
        <v>21.606719399999999</v>
      </c>
      <c r="H11755" s="76">
        <v>82.966339599999998</v>
      </c>
      <c r="I11755" s="79">
        <v>124827500</v>
      </c>
      <c r="J11755" s="76"/>
      <c r="K11755" s="76" t="s">
        <v>1023</v>
      </c>
    </row>
    <row r="11756" spans="1:11" x14ac:dyDescent="0.25">
      <c r="A11756" s="76" t="s">
        <v>1021</v>
      </c>
      <c r="B11756" s="77" t="s">
        <v>593</v>
      </c>
      <c r="C11756" s="76"/>
      <c r="D11756" s="76"/>
      <c r="E11756" s="76" t="s">
        <v>5819</v>
      </c>
      <c r="F11756" s="76">
        <v>9669943686</v>
      </c>
      <c r="G11756" s="76">
        <v>21.484230199999999</v>
      </c>
      <c r="H11756" s="76">
        <v>83.240061600000004</v>
      </c>
      <c r="I11756" s="79">
        <v>111318729</v>
      </c>
      <c r="J11756" s="76"/>
      <c r="K11756" s="76" t="s">
        <v>1023</v>
      </c>
    </row>
    <row r="11757" spans="1:11" x14ac:dyDescent="0.25">
      <c r="A11757" s="76" t="s">
        <v>1021</v>
      </c>
      <c r="B11757" s="77" t="s">
        <v>593</v>
      </c>
      <c r="C11757" s="76"/>
      <c r="D11757" s="76"/>
      <c r="E11757" s="76" t="s">
        <v>5839</v>
      </c>
      <c r="F11757" s="76">
        <v>7974181880</v>
      </c>
      <c r="G11757" s="76"/>
      <c r="H11757" s="76"/>
      <c r="I11757" s="79">
        <v>112666768</v>
      </c>
      <c r="J11757" s="76"/>
      <c r="K11757" s="76" t="s">
        <v>1023</v>
      </c>
    </row>
    <row r="11758" spans="1:11" x14ac:dyDescent="0.25">
      <c r="A11758" s="76" t="s">
        <v>1021</v>
      </c>
      <c r="B11758" s="77" t="s">
        <v>593</v>
      </c>
      <c r="C11758" s="76" t="s">
        <v>1076</v>
      </c>
      <c r="D11758" s="76"/>
      <c r="E11758" s="76" t="s">
        <v>5843</v>
      </c>
      <c r="F11758" s="76">
        <v>7987187132</v>
      </c>
      <c r="G11758" s="76">
        <v>21.674305100000002</v>
      </c>
      <c r="H11758" s="76">
        <v>83.143083399999995</v>
      </c>
      <c r="I11758" s="79">
        <v>116203630</v>
      </c>
      <c r="J11758" s="76"/>
      <c r="K11758" s="76" t="s">
        <v>1023</v>
      </c>
    </row>
    <row r="11759" spans="1:11" x14ac:dyDescent="0.25">
      <c r="A11759" s="76" t="s">
        <v>1021</v>
      </c>
      <c r="B11759" s="77" t="s">
        <v>593</v>
      </c>
      <c r="C11759" s="76" t="s">
        <v>1221</v>
      </c>
      <c r="D11759" s="76"/>
      <c r="E11759" s="76" t="s">
        <v>5845</v>
      </c>
      <c r="F11759" s="76">
        <v>9131069019</v>
      </c>
      <c r="G11759" s="76">
        <v>23.248941899999998</v>
      </c>
      <c r="H11759" s="76">
        <v>83.046043299999994</v>
      </c>
      <c r="I11759" s="79">
        <v>116264903</v>
      </c>
      <c r="J11759" s="76"/>
      <c r="K11759" s="76" t="s">
        <v>1023</v>
      </c>
    </row>
    <row r="11760" spans="1:11" x14ac:dyDescent="0.25">
      <c r="A11760" s="76" t="s">
        <v>1021</v>
      </c>
      <c r="B11760" s="77" t="s">
        <v>593</v>
      </c>
      <c r="C11760" s="76"/>
      <c r="D11760" s="76"/>
      <c r="E11760" s="76" t="s">
        <v>5877</v>
      </c>
      <c r="F11760" s="76">
        <v>9644124742</v>
      </c>
      <c r="G11760" s="76">
        <v>21.481279900000001</v>
      </c>
      <c r="H11760" s="76">
        <v>83.122174900000005</v>
      </c>
      <c r="I11760" s="79">
        <v>110084246</v>
      </c>
      <c r="J11760" s="76"/>
      <c r="K11760" s="76" t="s">
        <v>1023</v>
      </c>
    </row>
    <row r="11761" spans="1:11" x14ac:dyDescent="0.25">
      <c r="A11761" s="76" t="s">
        <v>1021</v>
      </c>
      <c r="B11761" s="77" t="s">
        <v>593</v>
      </c>
      <c r="C11761" s="76"/>
      <c r="D11761" s="76"/>
      <c r="E11761" s="76" t="s">
        <v>5881</v>
      </c>
      <c r="F11761" s="76">
        <v>8319398539</v>
      </c>
      <c r="G11761" s="76"/>
      <c r="H11761" s="76"/>
      <c r="I11761" s="79">
        <v>112933106</v>
      </c>
      <c r="J11761" s="76"/>
      <c r="K11761" s="76" t="s">
        <v>1023</v>
      </c>
    </row>
    <row r="11762" spans="1:11" x14ac:dyDescent="0.25">
      <c r="A11762" s="76" t="s">
        <v>1021</v>
      </c>
      <c r="B11762" s="77" t="s">
        <v>593</v>
      </c>
      <c r="C11762" s="76"/>
      <c r="D11762" s="76"/>
      <c r="E11762" s="76" t="s">
        <v>5883</v>
      </c>
      <c r="F11762" s="76">
        <v>7697948239</v>
      </c>
      <c r="G11762" s="76">
        <v>22.1274069</v>
      </c>
      <c r="H11762" s="76">
        <v>83.383780000000002</v>
      </c>
      <c r="I11762" s="79">
        <v>113220509</v>
      </c>
      <c r="J11762" s="76"/>
      <c r="K11762" s="76" t="s">
        <v>1023</v>
      </c>
    </row>
    <row r="11763" spans="1:11" x14ac:dyDescent="0.25">
      <c r="A11763" s="76" t="s">
        <v>1021</v>
      </c>
      <c r="B11763" s="77" t="s">
        <v>593</v>
      </c>
      <c r="C11763" s="76" t="s">
        <v>1261</v>
      </c>
      <c r="D11763" s="76"/>
      <c r="E11763" s="76" t="s">
        <v>5891</v>
      </c>
      <c r="F11763" s="76">
        <v>9329408213</v>
      </c>
      <c r="G11763" s="76">
        <v>22.116143300000001</v>
      </c>
      <c r="H11763" s="76">
        <v>83.5005223</v>
      </c>
      <c r="I11763" s="79">
        <v>123951103</v>
      </c>
      <c r="J11763" s="76"/>
      <c r="K11763" s="76" t="s">
        <v>1023</v>
      </c>
    </row>
    <row r="11764" spans="1:11" x14ac:dyDescent="0.25">
      <c r="A11764" s="76" t="s">
        <v>1021</v>
      </c>
      <c r="B11764" s="77" t="s">
        <v>593</v>
      </c>
      <c r="C11764" s="76" t="s">
        <v>1261</v>
      </c>
      <c r="D11764" s="76"/>
      <c r="E11764" s="76" t="s">
        <v>5903</v>
      </c>
      <c r="F11764" s="76">
        <v>6265694975</v>
      </c>
      <c r="G11764" s="76">
        <v>21.802335299999999</v>
      </c>
      <c r="H11764" s="76">
        <v>83.584776700000006</v>
      </c>
      <c r="I11764" s="79">
        <v>128695376</v>
      </c>
      <c r="J11764" s="76"/>
      <c r="K11764" s="76" t="s">
        <v>1023</v>
      </c>
    </row>
    <row r="11765" spans="1:11" x14ac:dyDescent="0.25">
      <c r="A11765" s="76" t="s">
        <v>1021</v>
      </c>
      <c r="B11765" s="77" t="s">
        <v>593</v>
      </c>
      <c r="C11765" s="76" t="s">
        <v>1098</v>
      </c>
      <c r="D11765" s="76"/>
      <c r="E11765" s="76" t="s">
        <v>4015</v>
      </c>
      <c r="F11765" s="76">
        <v>9300133723</v>
      </c>
      <c r="G11765" s="76">
        <v>22.2920652</v>
      </c>
      <c r="H11765" s="76">
        <v>83.246606999999997</v>
      </c>
      <c r="I11765" s="79">
        <v>129365421</v>
      </c>
      <c r="J11765" s="76"/>
      <c r="K11765" s="76" t="s">
        <v>1023</v>
      </c>
    </row>
    <row r="11766" spans="1:11" x14ac:dyDescent="0.25">
      <c r="A11766" s="76" t="s">
        <v>1021</v>
      </c>
      <c r="B11766" s="77" t="s">
        <v>593</v>
      </c>
      <c r="C11766" s="76"/>
      <c r="D11766" s="76"/>
      <c r="E11766" s="76" t="s">
        <v>1681</v>
      </c>
      <c r="F11766" s="76">
        <v>9589968998</v>
      </c>
      <c r="G11766" s="76">
        <v>21.757719999999999</v>
      </c>
      <c r="H11766" s="76">
        <v>83.209450000000004</v>
      </c>
      <c r="I11766" s="79">
        <v>111341100</v>
      </c>
      <c r="J11766" s="76"/>
      <c r="K11766" s="76" t="s">
        <v>1023</v>
      </c>
    </row>
    <row r="11767" spans="1:11" x14ac:dyDescent="0.25">
      <c r="A11767" s="76" t="s">
        <v>1021</v>
      </c>
      <c r="B11767" s="77" t="s">
        <v>593</v>
      </c>
      <c r="C11767" s="76"/>
      <c r="D11767" s="76"/>
      <c r="E11767" s="76" t="s">
        <v>5913</v>
      </c>
      <c r="F11767" s="76">
        <v>9179123159</v>
      </c>
      <c r="G11767" s="76">
        <v>21.884638022353201</v>
      </c>
      <c r="H11767" s="76">
        <v>83.405105050145394</v>
      </c>
      <c r="I11767" s="79">
        <v>111357100</v>
      </c>
      <c r="J11767" s="76"/>
      <c r="K11767" s="76" t="s">
        <v>1023</v>
      </c>
    </row>
    <row r="11768" spans="1:11" x14ac:dyDescent="0.25">
      <c r="A11768" s="76" t="s">
        <v>1021</v>
      </c>
      <c r="B11768" s="77" t="s">
        <v>593</v>
      </c>
      <c r="C11768" s="76"/>
      <c r="D11768" s="76"/>
      <c r="E11768" s="76" t="s">
        <v>5917</v>
      </c>
      <c r="F11768" s="76">
        <v>9340797325</v>
      </c>
      <c r="G11768" s="76"/>
      <c r="H11768" s="76"/>
      <c r="I11768" s="79">
        <v>112784716</v>
      </c>
      <c r="J11768" s="76"/>
      <c r="K11768" s="76" t="s">
        <v>1023</v>
      </c>
    </row>
    <row r="11769" spans="1:11" x14ac:dyDescent="0.25">
      <c r="A11769" s="76" t="s">
        <v>1021</v>
      </c>
      <c r="B11769" s="77" t="s">
        <v>593</v>
      </c>
      <c r="C11769" s="76"/>
      <c r="D11769" s="76"/>
      <c r="E11769" s="76" t="s">
        <v>5921</v>
      </c>
      <c r="F11769" s="76">
        <v>9302740057</v>
      </c>
      <c r="G11769" s="76"/>
      <c r="H11769" s="76"/>
      <c r="I11769" s="79">
        <v>114089085</v>
      </c>
      <c r="J11769" s="76"/>
      <c r="K11769" s="76" t="s">
        <v>1023</v>
      </c>
    </row>
    <row r="11770" spans="1:11" x14ac:dyDescent="0.25">
      <c r="A11770" s="76" t="s">
        <v>1021</v>
      </c>
      <c r="B11770" s="77" t="s">
        <v>593</v>
      </c>
      <c r="C11770" s="76"/>
      <c r="D11770" s="76"/>
      <c r="E11770" s="76" t="s">
        <v>5924</v>
      </c>
      <c r="F11770" s="76">
        <v>9522723350</v>
      </c>
      <c r="G11770" s="76">
        <v>21.945277600000001</v>
      </c>
      <c r="H11770" s="76">
        <v>83.173441699999998</v>
      </c>
      <c r="I11770" s="79">
        <v>114443174</v>
      </c>
      <c r="J11770" s="76"/>
      <c r="K11770" s="76" t="s">
        <v>1023</v>
      </c>
    </row>
    <row r="11771" spans="1:11" x14ac:dyDescent="0.25">
      <c r="A11771" s="76" t="s">
        <v>1021</v>
      </c>
      <c r="B11771" s="77" t="s">
        <v>593</v>
      </c>
      <c r="C11771" s="76" t="s">
        <v>1561</v>
      </c>
      <c r="D11771" s="76"/>
      <c r="E11771" s="76" t="s">
        <v>5930</v>
      </c>
      <c r="F11771" s="76">
        <v>9424240626</v>
      </c>
      <c r="G11771" s="76">
        <v>22.3149388</v>
      </c>
      <c r="H11771" s="76">
        <v>83.5729544</v>
      </c>
      <c r="I11771" s="79">
        <v>120585486</v>
      </c>
      <c r="J11771" s="76"/>
      <c r="K11771" s="76" t="s">
        <v>1023</v>
      </c>
    </row>
    <row r="11772" spans="1:11" x14ac:dyDescent="0.25">
      <c r="A11772" s="76" t="s">
        <v>1021</v>
      </c>
      <c r="B11772" s="77" t="s">
        <v>593</v>
      </c>
      <c r="C11772" s="76"/>
      <c r="D11772" s="76"/>
      <c r="E11772" s="76" t="s">
        <v>5950</v>
      </c>
      <c r="F11772" s="76">
        <v>7067458118</v>
      </c>
      <c r="G11772" s="76"/>
      <c r="H11772" s="76"/>
      <c r="I11772" s="79">
        <v>113358212</v>
      </c>
      <c r="J11772" s="76"/>
      <c r="K11772" s="76" t="s">
        <v>1023</v>
      </c>
    </row>
    <row r="11773" spans="1:11" x14ac:dyDescent="0.25">
      <c r="A11773" s="76" t="s">
        <v>1021</v>
      </c>
      <c r="B11773" s="77" t="s">
        <v>593</v>
      </c>
      <c r="C11773" s="76" t="s">
        <v>1221</v>
      </c>
      <c r="D11773" s="76"/>
      <c r="E11773" s="76" t="s">
        <v>5964</v>
      </c>
      <c r="F11773" s="76">
        <v>9893618139</v>
      </c>
      <c r="G11773" s="76">
        <v>21.667241700000002</v>
      </c>
      <c r="H11773" s="76">
        <v>83.393461000000002</v>
      </c>
      <c r="I11773" s="79">
        <v>122610426</v>
      </c>
      <c r="J11773" s="76"/>
      <c r="K11773" s="76" t="s">
        <v>1023</v>
      </c>
    </row>
    <row r="11774" spans="1:11" x14ac:dyDescent="0.25">
      <c r="A11774" s="76" t="s">
        <v>1021</v>
      </c>
      <c r="B11774" s="77" t="s">
        <v>593</v>
      </c>
      <c r="C11774" s="76"/>
      <c r="D11774" s="76"/>
      <c r="E11774" s="76" t="s">
        <v>5982</v>
      </c>
      <c r="F11774" s="76">
        <v>9617867342</v>
      </c>
      <c r="G11774" s="76">
        <v>21.947614015079999</v>
      </c>
      <c r="H11774" s="76">
        <v>83.522734707221403</v>
      </c>
      <c r="I11774" s="79">
        <v>112259449</v>
      </c>
      <c r="J11774" s="76"/>
      <c r="K11774" s="76" t="s">
        <v>1023</v>
      </c>
    </row>
    <row r="11775" spans="1:11" x14ac:dyDescent="0.25">
      <c r="A11775" s="76" t="s">
        <v>1021</v>
      </c>
      <c r="B11775" s="77" t="s">
        <v>593</v>
      </c>
      <c r="C11775" s="76"/>
      <c r="D11775" s="76"/>
      <c r="E11775" s="76" t="s">
        <v>5988</v>
      </c>
      <c r="F11775" s="76">
        <v>9617646931</v>
      </c>
      <c r="G11775" s="76">
        <v>21.910331200000002</v>
      </c>
      <c r="H11775" s="76">
        <v>83.500657599999997</v>
      </c>
      <c r="I11775" s="79">
        <v>114720277</v>
      </c>
      <c r="J11775" s="76"/>
      <c r="K11775" s="76" t="s">
        <v>1023</v>
      </c>
    </row>
    <row r="11776" spans="1:11" x14ac:dyDescent="0.25">
      <c r="A11776" s="76" t="s">
        <v>1021</v>
      </c>
      <c r="B11776" s="77" t="s">
        <v>593</v>
      </c>
      <c r="C11776" s="76" t="s">
        <v>1221</v>
      </c>
      <c r="D11776" s="76"/>
      <c r="E11776" s="76" t="s">
        <v>5991</v>
      </c>
      <c r="F11776" s="76">
        <v>7879202380</v>
      </c>
      <c r="G11776" s="76">
        <v>21.5876786</v>
      </c>
      <c r="H11776" s="76">
        <v>83.267827600000004</v>
      </c>
      <c r="I11776" s="79">
        <v>117146762</v>
      </c>
      <c r="J11776" s="76"/>
      <c r="K11776" s="76" t="s">
        <v>1023</v>
      </c>
    </row>
    <row r="11777" spans="1:11" x14ac:dyDescent="0.25">
      <c r="A11777" s="76" t="s">
        <v>1021</v>
      </c>
      <c r="B11777" s="77" t="s">
        <v>593</v>
      </c>
      <c r="C11777" s="76" t="s">
        <v>1221</v>
      </c>
      <c r="D11777" s="76"/>
      <c r="E11777" s="76" t="s">
        <v>5997</v>
      </c>
      <c r="F11777" s="76">
        <v>9981948849</v>
      </c>
      <c r="G11777" s="76"/>
      <c r="H11777" s="76"/>
      <c r="I11777" s="79">
        <v>125694881948</v>
      </c>
      <c r="J11777" s="76"/>
      <c r="K11777" s="76" t="s">
        <v>1023</v>
      </c>
    </row>
    <row r="11778" spans="1:11" x14ac:dyDescent="0.25">
      <c r="A11778" s="76" t="s">
        <v>1021</v>
      </c>
      <c r="B11778" s="77" t="s">
        <v>593</v>
      </c>
      <c r="C11778" s="76" t="s">
        <v>1221</v>
      </c>
      <c r="D11778" s="76"/>
      <c r="E11778" s="76" t="s">
        <v>5997</v>
      </c>
      <c r="F11778" s="76">
        <v>9981948849</v>
      </c>
      <c r="G11778" s="76"/>
      <c r="H11778" s="76"/>
      <c r="I11778" s="79">
        <v>125694197</v>
      </c>
      <c r="J11778" s="76"/>
      <c r="K11778" s="76" t="s">
        <v>1023</v>
      </c>
    </row>
    <row r="11779" spans="1:11" x14ac:dyDescent="0.25">
      <c r="A11779" s="76" t="s">
        <v>1021</v>
      </c>
      <c r="B11779" s="77" t="s">
        <v>593</v>
      </c>
      <c r="C11779" s="76"/>
      <c r="D11779" s="76"/>
      <c r="E11779" s="76" t="s">
        <v>6007</v>
      </c>
      <c r="F11779" s="76">
        <v>8085950122</v>
      </c>
      <c r="G11779" s="76">
        <v>22.116790999999999</v>
      </c>
      <c r="H11779" s="76">
        <v>83.479524499999997</v>
      </c>
      <c r="I11779" s="79">
        <v>114140018</v>
      </c>
      <c r="J11779" s="76"/>
      <c r="K11779" s="76" t="s">
        <v>1023</v>
      </c>
    </row>
    <row r="11780" spans="1:11" x14ac:dyDescent="0.25">
      <c r="A11780" s="76" t="s">
        <v>1021</v>
      </c>
      <c r="B11780" s="77" t="s">
        <v>593</v>
      </c>
      <c r="C11780" s="76" t="s">
        <v>1038</v>
      </c>
      <c r="D11780" s="76"/>
      <c r="E11780" s="76" t="s">
        <v>6016</v>
      </c>
      <c r="F11780" s="76">
        <v>9752102508</v>
      </c>
      <c r="G11780" s="76">
        <v>22.017353499999999</v>
      </c>
      <c r="H11780" s="76">
        <v>83.132900699999993</v>
      </c>
      <c r="I11780" s="79">
        <v>125776561</v>
      </c>
      <c r="J11780" s="76"/>
      <c r="K11780" s="76" t="s">
        <v>1023</v>
      </c>
    </row>
    <row r="11781" spans="1:11" x14ac:dyDescent="0.25">
      <c r="A11781" s="76" t="s">
        <v>1021</v>
      </c>
      <c r="B11781" s="77" t="s">
        <v>593</v>
      </c>
      <c r="C11781" s="76" t="s">
        <v>1261</v>
      </c>
      <c r="D11781" s="76"/>
      <c r="E11781" s="76" t="s">
        <v>6017</v>
      </c>
      <c r="F11781" s="76">
        <v>9669840208</v>
      </c>
      <c r="G11781" s="76">
        <v>22.061567799999999</v>
      </c>
      <c r="H11781" s="76">
        <v>83.242403800000005</v>
      </c>
      <c r="I11781" s="79">
        <v>125829392</v>
      </c>
      <c r="J11781" s="76"/>
      <c r="K11781" s="76" t="s">
        <v>1023</v>
      </c>
    </row>
    <row r="11782" spans="1:11" x14ac:dyDescent="0.25">
      <c r="A11782" s="76" t="s">
        <v>1021</v>
      </c>
      <c r="B11782" s="77" t="s">
        <v>593</v>
      </c>
      <c r="C11782" s="76" t="s">
        <v>593</v>
      </c>
      <c r="D11782" s="76"/>
      <c r="E11782" s="76" t="s">
        <v>6018</v>
      </c>
      <c r="F11782" s="76">
        <v>6263610122</v>
      </c>
      <c r="G11782" s="76">
        <v>21.896325900000001</v>
      </c>
      <c r="H11782" s="76">
        <v>83.409815399999999</v>
      </c>
      <c r="I11782" s="79">
        <v>125921748</v>
      </c>
      <c r="J11782" s="76"/>
      <c r="K11782" s="76" t="s">
        <v>1023</v>
      </c>
    </row>
    <row r="11783" spans="1:11" x14ac:dyDescent="0.25">
      <c r="A11783" s="76" t="s">
        <v>1021</v>
      </c>
      <c r="B11783" s="77" t="s">
        <v>593</v>
      </c>
      <c r="C11783" s="76" t="s">
        <v>1038</v>
      </c>
      <c r="D11783" s="76"/>
      <c r="E11783" s="76" t="s">
        <v>6019</v>
      </c>
      <c r="F11783" s="76">
        <v>9179665163</v>
      </c>
      <c r="G11783" s="76">
        <v>22.002496900000001</v>
      </c>
      <c r="H11783" s="76">
        <v>83.230357400000003</v>
      </c>
      <c r="I11783" s="79">
        <v>126015044</v>
      </c>
      <c r="J11783" s="76"/>
      <c r="K11783" s="76" t="s">
        <v>1023</v>
      </c>
    </row>
    <row r="11784" spans="1:11" x14ac:dyDescent="0.25">
      <c r="A11784" s="76" t="s">
        <v>1021</v>
      </c>
      <c r="B11784" s="77" t="s">
        <v>593</v>
      </c>
      <c r="C11784" s="76" t="s">
        <v>593</v>
      </c>
      <c r="D11784" s="76"/>
      <c r="E11784" s="76" t="s">
        <v>6024</v>
      </c>
      <c r="F11784" s="76">
        <v>9131133293</v>
      </c>
      <c r="G11784" s="76">
        <v>21.796465000000001</v>
      </c>
      <c r="H11784" s="76">
        <v>83.2334417</v>
      </c>
      <c r="I11784" s="79">
        <v>126936704</v>
      </c>
      <c r="J11784" s="76"/>
      <c r="K11784" s="76" t="s">
        <v>1023</v>
      </c>
    </row>
    <row r="11785" spans="1:11" x14ac:dyDescent="0.25">
      <c r="A11785" s="76" t="s">
        <v>1021</v>
      </c>
      <c r="B11785" s="77" t="s">
        <v>593</v>
      </c>
      <c r="C11785" s="76" t="s">
        <v>1038</v>
      </c>
      <c r="D11785" s="76"/>
      <c r="E11785" s="76" t="s">
        <v>6027</v>
      </c>
      <c r="F11785" s="76">
        <v>9111847002</v>
      </c>
      <c r="G11785" s="76">
        <v>21.9914317</v>
      </c>
      <c r="H11785" s="76">
        <v>83.089316299999993</v>
      </c>
      <c r="I11785" s="79">
        <v>128376157</v>
      </c>
      <c r="J11785" s="76"/>
      <c r="K11785" s="76" t="s">
        <v>1023</v>
      </c>
    </row>
    <row r="11786" spans="1:11" x14ac:dyDescent="0.25">
      <c r="A11786" s="76" t="s">
        <v>1021</v>
      </c>
      <c r="B11786" s="77" t="s">
        <v>593</v>
      </c>
      <c r="C11786" s="76"/>
      <c r="D11786" s="76"/>
      <c r="E11786" s="76" t="s">
        <v>6033</v>
      </c>
      <c r="F11786" s="76">
        <v>6260241904</v>
      </c>
      <c r="G11786" s="76">
        <v>21.999453299999999</v>
      </c>
      <c r="H11786" s="76">
        <v>83.052424999999999</v>
      </c>
      <c r="I11786" s="79">
        <v>112605424</v>
      </c>
      <c r="J11786" s="76"/>
      <c r="K11786" s="76" t="s">
        <v>1023</v>
      </c>
    </row>
    <row r="11787" spans="1:11" x14ac:dyDescent="0.25">
      <c r="A11787" s="76" t="s">
        <v>1021</v>
      </c>
      <c r="B11787" s="77" t="s">
        <v>593</v>
      </c>
      <c r="C11787" s="76"/>
      <c r="D11787" s="76"/>
      <c r="E11787" s="76" t="s">
        <v>6035</v>
      </c>
      <c r="F11787" s="76">
        <v>7697589009</v>
      </c>
      <c r="G11787" s="76">
        <v>22.456987900000001</v>
      </c>
      <c r="H11787" s="76">
        <v>83.306084900000002</v>
      </c>
      <c r="I11787" s="79">
        <v>112789846</v>
      </c>
      <c r="J11787" s="76"/>
      <c r="K11787" s="76" t="s">
        <v>1023</v>
      </c>
    </row>
    <row r="11788" spans="1:11" x14ac:dyDescent="0.25">
      <c r="A11788" s="76" t="s">
        <v>1021</v>
      </c>
      <c r="B11788" s="77" t="s">
        <v>593</v>
      </c>
      <c r="C11788" s="76"/>
      <c r="D11788" s="76"/>
      <c r="E11788" s="76" t="s">
        <v>6037</v>
      </c>
      <c r="F11788" s="76">
        <v>7805962332</v>
      </c>
      <c r="G11788" s="76">
        <v>22.066541999999998</v>
      </c>
      <c r="H11788" s="76">
        <v>83.336689100000001</v>
      </c>
      <c r="I11788" s="79">
        <v>113396239386</v>
      </c>
      <c r="J11788" s="76"/>
      <c r="K11788" s="76" t="s">
        <v>1023</v>
      </c>
    </row>
    <row r="11789" spans="1:11" x14ac:dyDescent="0.25">
      <c r="A11789" s="76" t="s">
        <v>1021</v>
      </c>
      <c r="B11789" s="77" t="s">
        <v>593</v>
      </c>
      <c r="C11789" s="76"/>
      <c r="D11789" s="76"/>
      <c r="E11789" s="76" t="s">
        <v>6037</v>
      </c>
      <c r="F11789" s="76">
        <v>7805962332</v>
      </c>
      <c r="G11789" s="76">
        <v>22.0620248</v>
      </c>
      <c r="H11789" s="76">
        <v>83.335018599999998</v>
      </c>
      <c r="I11789" s="79">
        <v>113361480</v>
      </c>
      <c r="J11789" s="76"/>
      <c r="K11789" s="76" t="s">
        <v>1023</v>
      </c>
    </row>
    <row r="11790" spans="1:11" x14ac:dyDescent="0.25">
      <c r="A11790" s="76" t="s">
        <v>1021</v>
      </c>
      <c r="B11790" s="77" t="s">
        <v>593</v>
      </c>
      <c r="C11790" s="76" t="s">
        <v>1038</v>
      </c>
      <c r="D11790" s="76"/>
      <c r="E11790" s="76" t="s">
        <v>6043</v>
      </c>
      <c r="F11790" s="76">
        <v>9907932256</v>
      </c>
      <c r="G11790" s="76">
        <v>21.992844300000002</v>
      </c>
      <c r="H11790" s="76">
        <v>83.2300228</v>
      </c>
      <c r="I11790" s="79">
        <v>115791118</v>
      </c>
      <c r="J11790" s="76"/>
      <c r="K11790" s="76" t="s">
        <v>1023</v>
      </c>
    </row>
    <row r="11791" spans="1:11" x14ac:dyDescent="0.25">
      <c r="A11791" s="76" t="s">
        <v>1021</v>
      </c>
      <c r="B11791" s="77" t="s">
        <v>593</v>
      </c>
      <c r="C11791" s="76" t="s">
        <v>593</v>
      </c>
      <c r="D11791" s="76"/>
      <c r="E11791" s="76" t="s">
        <v>6046</v>
      </c>
      <c r="F11791" s="76">
        <v>7999627936</v>
      </c>
      <c r="G11791" s="76">
        <v>21.891696199999998</v>
      </c>
      <c r="H11791" s="76">
        <v>83.442511400000001</v>
      </c>
      <c r="I11791" s="79">
        <v>119872211</v>
      </c>
      <c r="J11791" s="76"/>
      <c r="K11791" s="76" t="s">
        <v>1023</v>
      </c>
    </row>
    <row r="11792" spans="1:11" x14ac:dyDescent="0.25">
      <c r="A11792" s="76" t="s">
        <v>1021</v>
      </c>
      <c r="B11792" s="77" t="s">
        <v>593</v>
      </c>
      <c r="C11792" s="76" t="s">
        <v>593</v>
      </c>
      <c r="D11792" s="76"/>
      <c r="E11792" s="76" t="s">
        <v>6047</v>
      </c>
      <c r="F11792" s="76">
        <v>9131516980</v>
      </c>
      <c r="G11792" s="76">
        <v>21.9420854</v>
      </c>
      <c r="H11792" s="76">
        <v>83.454262799999995</v>
      </c>
      <c r="I11792" s="79">
        <v>120123224</v>
      </c>
      <c r="J11792" s="76"/>
      <c r="K11792" s="76" t="s">
        <v>1023</v>
      </c>
    </row>
    <row r="11793" spans="1:11" x14ac:dyDescent="0.25">
      <c r="A11793" s="76" t="s">
        <v>1021</v>
      </c>
      <c r="B11793" s="77" t="s">
        <v>593</v>
      </c>
      <c r="C11793" s="76"/>
      <c r="D11793" s="76"/>
      <c r="E11793" s="76" t="s">
        <v>6063</v>
      </c>
      <c r="F11793" s="76">
        <v>9589692303</v>
      </c>
      <c r="G11793" s="76">
        <v>22.118062299999998</v>
      </c>
      <c r="H11793" s="76">
        <v>81.835243899999995</v>
      </c>
      <c r="I11793" s="79">
        <v>112462844</v>
      </c>
      <c r="J11793" s="76"/>
      <c r="K11793" s="76" t="s">
        <v>1023</v>
      </c>
    </row>
    <row r="11794" spans="1:11" x14ac:dyDescent="0.25">
      <c r="A11794" s="76" t="s">
        <v>1021</v>
      </c>
      <c r="B11794" s="77" t="s">
        <v>593</v>
      </c>
      <c r="C11794" s="76"/>
      <c r="D11794" s="76"/>
      <c r="E11794" s="76" t="s">
        <v>6072</v>
      </c>
      <c r="F11794" s="76">
        <v>8219529343</v>
      </c>
      <c r="G11794" s="76">
        <v>21.481912999999999</v>
      </c>
      <c r="H11794" s="76">
        <v>83.242007000000001</v>
      </c>
      <c r="I11794" s="79">
        <v>113240547</v>
      </c>
      <c r="J11794" s="76"/>
      <c r="K11794" s="76" t="s">
        <v>1023</v>
      </c>
    </row>
    <row r="11795" spans="1:11" x14ac:dyDescent="0.25">
      <c r="A11795" s="76" t="s">
        <v>1021</v>
      </c>
      <c r="B11795" s="77" t="s">
        <v>593</v>
      </c>
      <c r="C11795" s="76" t="s">
        <v>1038</v>
      </c>
      <c r="D11795" s="76"/>
      <c r="E11795" s="76" t="s">
        <v>6076</v>
      </c>
      <c r="F11795" s="76">
        <v>7000375353</v>
      </c>
      <c r="G11795" s="76">
        <v>22.0108073</v>
      </c>
      <c r="H11795" s="76">
        <v>83.082943799999995</v>
      </c>
      <c r="I11795" s="79">
        <v>117116065</v>
      </c>
      <c r="J11795" s="76"/>
      <c r="K11795" s="76" t="s">
        <v>1023</v>
      </c>
    </row>
    <row r="11796" spans="1:11" x14ac:dyDescent="0.25">
      <c r="A11796" s="76" t="s">
        <v>1021</v>
      </c>
      <c r="B11796" s="77" t="s">
        <v>593</v>
      </c>
      <c r="C11796" s="76" t="s">
        <v>593</v>
      </c>
      <c r="D11796" s="76"/>
      <c r="E11796" s="76" t="s">
        <v>6087</v>
      </c>
      <c r="F11796" s="76">
        <v>9340355591</v>
      </c>
      <c r="G11796" s="76">
        <v>21.872544999999999</v>
      </c>
      <c r="H11796" s="76">
        <v>83.561548900000005</v>
      </c>
      <c r="I11796" s="79">
        <v>125623052</v>
      </c>
      <c r="J11796" s="76"/>
      <c r="K11796" s="76" t="s">
        <v>1023</v>
      </c>
    </row>
    <row r="11797" spans="1:11" x14ac:dyDescent="0.25">
      <c r="A11797" s="76" t="s">
        <v>1021</v>
      </c>
      <c r="B11797" s="77" t="s">
        <v>593</v>
      </c>
      <c r="C11797" s="76"/>
      <c r="D11797" s="76"/>
      <c r="E11797" s="76" t="s">
        <v>6100</v>
      </c>
      <c r="F11797" s="76">
        <v>9174208982</v>
      </c>
      <c r="G11797" s="76">
        <v>22.363346799999999</v>
      </c>
      <c r="H11797" s="76">
        <v>83.119828400000003</v>
      </c>
      <c r="I11797" s="79">
        <v>113331379</v>
      </c>
      <c r="J11797" s="76"/>
      <c r="K11797" s="76" t="s">
        <v>1023</v>
      </c>
    </row>
    <row r="11798" spans="1:11" x14ac:dyDescent="0.25">
      <c r="A11798" s="76" t="s">
        <v>1021</v>
      </c>
      <c r="B11798" s="77" t="s">
        <v>593</v>
      </c>
      <c r="C11798" s="76" t="s">
        <v>593</v>
      </c>
      <c r="D11798" s="76"/>
      <c r="E11798" s="76" t="s">
        <v>6105</v>
      </c>
      <c r="F11798" s="76">
        <v>8319802822</v>
      </c>
      <c r="G11798" s="76">
        <v>21.923216799999999</v>
      </c>
      <c r="H11798" s="76">
        <v>83.362935399999998</v>
      </c>
      <c r="I11798" s="79">
        <v>117191804</v>
      </c>
      <c r="J11798" s="76"/>
      <c r="K11798" s="76" t="s">
        <v>1023</v>
      </c>
    </row>
    <row r="11799" spans="1:11" x14ac:dyDescent="0.25">
      <c r="A11799" s="76" t="s">
        <v>1021</v>
      </c>
      <c r="B11799" s="77" t="s">
        <v>593</v>
      </c>
      <c r="C11799" s="76"/>
      <c r="D11799" s="76"/>
      <c r="E11799" s="76" t="s">
        <v>6121</v>
      </c>
      <c r="F11799" s="76">
        <v>7987225838</v>
      </c>
      <c r="G11799" s="76">
        <v>21.50122704</v>
      </c>
      <c r="H11799" s="76">
        <v>83.288458879999993</v>
      </c>
      <c r="I11799" s="79">
        <v>113355319</v>
      </c>
      <c r="J11799" s="76"/>
      <c r="K11799" s="76" t="s">
        <v>1023</v>
      </c>
    </row>
    <row r="11800" spans="1:11" x14ac:dyDescent="0.25">
      <c r="A11800" s="76" t="s">
        <v>1021</v>
      </c>
      <c r="B11800" s="77" t="s">
        <v>593</v>
      </c>
      <c r="C11800" s="76"/>
      <c r="D11800" s="76"/>
      <c r="E11800" s="76" t="s">
        <v>6122</v>
      </c>
      <c r="F11800" s="76">
        <v>7772089736</v>
      </c>
      <c r="G11800" s="76">
        <v>22.080694399999999</v>
      </c>
      <c r="H11800" s="76">
        <v>83.125070699999995</v>
      </c>
      <c r="I11800" s="79">
        <v>114082906</v>
      </c>
      <c r="J11800" s="76"/>
      <c r="K11800" s="76" t="s">
        <v>1023</v>
      </c>
    </row>
    <row r="11801" spans="1:11" x14ac:dyDescent="0.25">
      <c r="A11801" s="76" t="s">
        <v>1021</v>
      </c>
      <c r="B11801" s="77" t="s">
        <v>593</v>
      </c>
      <c r="C11801" s="76" t="s">
        <v>1038</v>
      </c>
      <c r="D11801" s="76"/>
      <c r="E11801" s="76" t="s">
        <v>6127</v>
      </c>
      <c r="F11801" s="76">
        <v>8085996131</v>
      </c>
      <c r="G11801" s="76">
        <v>22.973422899999999</v>
      </c>
      <c r="H11801" s="76">
        <v>78.656894199999996</v>
      </c>
      <c r="I11801" s="79">
        <v>119637966</v>
      </c>
      <c r="J11801" s="76"/>
      <c r="K11801" s="76" t="s">
        <v>1023</v>
      </c>
    </row>
    <row r="11802" spans="1:11" x14ac:dyDescent="0.25">
      <c r="A11802" s="76" t="s">
        <v>1021</v>
      </c>
      <c r="B11802" s="77" t="s">
        <v>593</v>
      </c>
      <c r="C11802" s="76" t="s">
        <v>1221</v>
      </c>
      <c r="D11802" s="76"/>
      <c r="E11802" s="76" t="s">
        <v>6136</v>
      </c>
      <c r="F11802" s="76">
        <v>8349000433</v>
      </c>
      <c r="G11802" s="76">
        <v>21.6019802</v>
      </c>
      <c r="H11802" s="76">
        <v>83.337691399999997</v>
      </c>
      <c r="I11802" s="79">
        <v>126918541</v>
      </c>
      <c r="J11802" s="76"/>
      <c r="K11802" s="76" t="s">
        <v>1023</v>
      </c>
    </row>
    <row r="11803" spans="1:11" x14ac:dyDescent="0.25">
      <c r="A11803" s="76" t="s">
        <v>1021</v>
      </c>
      <c r="B11803" s="77" t="s">
        <v>593</v>
      </c>
      <c r="C11803" s="76"/>
      <c r="D11803" s="76"/>
      <c r="E11803" s="76" t="s">
        <v>6145</v>
      </c>
      <c r="F11803" s="76">
        <v>7000357217</v>
      </c>
      <c r="G11803" s="76">
        <v>21.559496599999999</v>
      </c>
      <c r="H11803" s="76">
        <v>83.0329488</v>
      </c>
      <c r="I11803" s="79">
        <v>113403988</v>
      </c>
      <c r="J11803" s="76"/>
      <c r="K11803" s="76" t="s">
        <v>1023</v>
      </c>
    </row>
    <row r="11804" spans="1:11" x14ac:dyDescent="0.25">
      <c r="A11804" s="76" t="s">
        <v>1021</v>
      </c>
      <c r="B11804" s="77" t="s">
        <v>593</v>
      </c>
      <c r="C11804" s="76" t="s">
        <v>1038</v>
      </c>
      <c r="D11804" s="76"/>
      <c r="E11804" s="76" t="s">
        <v>6164</v>
      </c>
      <c r="F11804" s="76">
        <v>9981770991</v>
      </c>
      <c r="G11804" s="76"/>
      <c r="H11804" s="76"/>
      <c r="I11804" s="79">
        <v>115030905</v>
      </c>
      <c r="J11804" s="76"/>
      <c r="K11804" s="76" t="s">
        <v>1023</v>
      </c>
    </row>
    <row r="11805" spans="1:11" x14ac:dyDescent="0.25">
      <c r="A11805" s="76" t="s">
        <v>1021</v>
      </c>
      <c r="B11805" s="77" t="s">
        <v>593</v>
      </c>
      <c r="C11805" s="76"/>
      <c r="D11805" s="76"/>
      <c r="E11805" s="76" t="s">
        <v>6165</v>
      </c>
      <c r="F11805" s="76">
        <v>9770199527</v>
      </c>
      <c r="G11805" s="76">
        <v>22.334682999999998</v>
      </c>
      <c r="H11805" s="76">
        <v>83.108094699999995</v>
      </c>
      <c r="I11805" s="79">
        <v>115414627</v>
      </c>
      <c r="J11805" s="76"/>
      <c r="K11805" s="76" t="s">
        <v>1023</v>
      </c>
    </row>
    <row r="11806" spans="1:11" x14ac:dyDescent="0.25">
      <c r="A11806" s="76" t="s">
        <v>1021</v>
      </c>
      <c r="B11806" s="77" t="s">
        <v>593</v>
      </c>
      <c r="C11806" s="76" t="s">
        <v>1221</v>
      </c>
      <c r="D11806" s="76"/>
      <c r="E11806" s="76" t="s">
        <v>6175</v>
      </c>
      <c r="F11806" s="76">
        <v>7869200640</v>
      </c>
      <c r="G11806" s="76">
        <v>21.506407800000002</v>
      </c>
      <c r="H11806" s="76">
        <v>83.229826599999996</v>
      </c>
      <c r="I11806" s="79">
        <v>124422934</v>
      </c>
      <c r="J11806" s="76"/>
      <c r="K11806" s="76" t="s">
        <v>1023</v>
      </c>
    </row>
    <row r="11807" spans="1:11" x14ac:dyDescent="0.25">
      <c r="A11807" s="76" t="s">
        <v>1021</v>
      </c>
      <c r="B11807" s="77" t="s">
        <v>593</v>
      </c>
      <c r="C11807" s="76"/>
      <c r="D11807" s="76"/>
      <c r="E11807" s="76" t="s">
        <v>6195</v>
      </c>
      <c r="F11807" s="76">
        <v>9399048029</v>
      </c>
      <c r="G11807" s="76">
        <v>22.02901</v>
      </c>
      <c r="H11807" s="76">
        <v>83.015381666666698</v>
      </c>
      <c r="I11807" s="79">
        <v>112791100</v>
      </c>
      <c r="J11807" s="76"/>
      <c r="K11807" s="76" t="s">
        <v>1023</v>
      </c>
    </row>
    <row r="11808" spans="1:11" x14ac:dyDescent="0.25">
      <c r="A11808" s="76" t="s">
        <v>1021</v>
      </c>
      <c r="B11808" s="77" t="s">
        <v>593</v>
      </c>
      <c r="C11808" s="76" t="s">
        <v>1038</v>
      </c>
      <c r="D11808" s="76"/>
      <c r="E11808" s="76" t="s">
        <v>6205</v>
      </c>
      <c r="F11808" s="76">
        <v>9131548860</v>
      </c>
      <c r="G11808" s="76">
        <v>22.973422899999999</v>
      </c>
      <c r="H11808" s="76">
        <v>78.656894199999996</v>
      </c>
      <c r="I11808" s="79">
        <v>120334091</v>
      </c>
      <c r="J11808" s="76"/>
      <c r="K11808" s="76" t="s">
        <v>1023</v>
      </c>
    </row>
    <row r="11809" spans="1:11" x14ac:dyDescent="0.25">
      <c r="A11809" s="76" t="s">
        <v>1021</v>
      </c>
      <c r="B11809" s="77" t="s">
        <v>593</v>
      </c>
      <c r="C11809" s="76" t="s">
        <v>1261</v>
      </c>
      <c r="D11809" s="76"/>
      <c r="E11809" s="76" t="s">
        <v>6211</v>
      </c>
      <c r="F11809" s="76">
        <v>7987277620</v>
      </c>
      <c r="G11809" s="76">
        <v>22.973422899999999</v>
      </c>
      <c r="H11809" s="76">
        <v>78.656894199999996</v>
      </c>
      <c r="I11809" s="79">
        <v>125851348</v>
      </c>
      <c r="J11809" s="76"/>
      <c r="K11809" s="76" t="s">
        <v>1023</v>
      </c>
    </row>
    <row r="11810" spans="1:11" x14ac:dyDescent="0.25">
      <c r="A11810" s="76" t="s">
        <v>1021</v>
      </c>
      <c r="B11810" s="77" t="s">
        <v>593</v>
      </c>
      <c r="C11810" s="76" t="s">
        <v>1132</v>
      </c>
      <c r="D11810" s="76"/>
      <c r="E11810" s="76" t="s">
        <v>6214</v>
      </c>
      <c r="F11810" s="76">
        <v>8103695353</v>
      </c>
      <c r="G11810" s="76">
        <v>22.107137699999999</v>
      </c>
      <c r="H11810" s="76">
        <v>83.134911599999995</v>
      </c>
      <c r="I11810" s="79">
        <v>127172342</v>
      </c>
      <c r="J11810" s="76"/>
      <c r="K11810" s="76" t="s">
        <v>1023</v>
      </c>
    </row>
    <row r="11811" spans="1:11" x14ac:dyDescent="0.25">
      <c r="A11811" s="76" t="s">
        <v>1021</v>
      </c>
      <c r="B11811" s="77" t="s">
        <v>593</v>
      </c>
      <c r="C11811" s="76" t="s">
        <v>1076</v>
      </c>
      <c r="D11811" s="76"/>
      <c r="E11811" s="76" t="s">
        <v>6219</v>
      </c>
      <c r="F11811" s="76">
        <v>6266722122</v>
      </c>
      <c r="G11811" s="76">
        <v>21.603158199999999</v>
      </c>
      <c r="H11811" s="76">
        <v>83.174446500000002</v>
      </c>
      <c r="I11811" s="79">
        <v>128481155</v>
      </c>
      <c r="J11811" s="76"/>
      <c r="K11811" s="76" t="s">
        <v>1023</v>
      </c>
    </row>
    <row r="11812" spans="1:11" x14ac:dyDescent="0.25">
      <c r="A11812" s="76" t="s">
        <v>1021</v>
      </c>
      <c r="B11812" s="77" t="s">
        <v>593</v>
      </c>
      <c r="C11812" s="76"/>
      <c r="D11812" s="76"/>
      <c r="E11812" s="76" t="s">
        <v>6224</v>
      </c>
      <c r="F11812" s="76">
        <v>8519079429</v>
      </c>
      <c r="G11812" s="76">
        <v>21.8080493</v>
      </c>
      <c r="H11812" s="76">
        <v>83.262141499999998</v>
      </c>
      <c r="I11812" s="79">
        <v>110679128</v>
      </c>
      <c r="J11812" s="76"/>
      <c r="K11812" s="76" t="s">
        <v>1023</v>
      </c>
    </row>
    <row r="11813" spans="1:11" x14ac:dyDescent="0.25">
      <c r="A11813" s="76" t="s">
        <v>1021</v>
      </c>
      <c r="B11813" s="77" t="s">
        <v>593</v>
      </c>
      <c r="C11813" s="76"/>
      <c r="D11813" s="76"/>
      <c r="E11813" s="76" t="s">
        <v>6229</v>
      </c>
      <c r="F11813" s="76">
        <v>7987445625</v>
      </c>
      <c r="G11813" s="76">
        <v>22.144303699999998</v>
      </c>
      <c r="H11813" s="76">
        <v>83.032277500000006</v>
      </c>
      <c r="I11813" s="79">
        <v>113335401</v>
      </c>
      <c r="J11813" s="76"/>
      <c r="K11813" s="76" t="s">
        <v>1023</v>
      </c>
    </row>
    <row r="11814" spans="1:11" x14ac:dyDescent="0.25">
      <c r="A11814" s="76" t="s">
        <v>1021</v>
      </c>
      <c r="B11814" s="77" t="s">
        <v>593</v>
      </c>
      <c r="C11814" s="76"/>
      <c r="D11814" s="76"/>
      <c r="E11814" s="76" t="s">
        <v>6230</v>
      </c>
      <c r="F11814" s="76">
        <v>8224878011</v>
      </c>
      <c r="G11814" s="76">
        <v>21.4056888</v>
      </c>
      <c r="H11814" s="76">
        <v>83.2742073</v>
      </c>
      <c r="I11814" s="79">
        <v>113381653</v>
      </c>
      <c r="J11814" s="76"/>
      <c r="K11814" s="76" t="s">
        <v>1023</v>
      </c>
    </row>
    <row r="11815" spans="1:11" x14ac:dyDescent="0.25">
      <c r="A11815" s="76" t="s">
        <v>1021</v>
      </c>
      <c r="B11815" s="77" t="s">
        <v>593</v>
      </c>
      <c r="C11815" s="76"/>
      <c r="D11815" s="76"/>
      <c r="E11815" s="76" t="s">
        <v>6235</v>
      </c>
      <c r="F11815" s="76">
        <v>7987851239</v>
      </c>
      <c r="G11815" s="76">
        <v>22.012374600000001</v>
      </c>
      <c r="H11815" s="76">
        <v>83.084956199999993</v>
      </c>
      <c r="I11815" s="79">
        <v>115553457</v>
      </c>
      <c r="J11815" s="76"/>
      <c r="K11815" s="76" t="s">
        <v>1023</v>
      </c>
    </row>
    <row r="11816" spans="1:11" x14ac:dyDescent="0.25">
      <c r="A11816" s="76" t="s">
        <v>1021</v>
      </c>
      <c r="B11816" s="77" t="s">
        <v>593</v>
      </c>
      <c r="C11816" s="76"/>
      <c r="D11816" s="76"/>
      <c r="E11816" s="76" t="s">
        <v>6236</v>
      </c>
      <c r="F11816" s="76">
        <v>8349739722</v>
      </c>
      <c r="G11816" s="76">
        <v>21.611912799999999</v>
      </c>
      <c r="H11816" s="76">
        <v>83.010046399999993</v>
      </c>
      <c r="I11816" s="79">
        <v>115603419</v>
      </c>
      <c r="J11816" s="76"/>
      <c r="K11816" s="76" t="s">
        <v>1023</v>
      </c>
    </row>
    <row r="11817" spans="1:11" x14ac:dyDescent="0.25">
      <c r="A11817" s="76" t="s">
        <v>1021</v>
      </c>
      <c r="B11817" s="77" t="s">
        <v>593</v>
      </c>
      <c r="C11817" s="76" t="s">
        <v>593</v>
      </c>
      <c r="D11817" s="76"/>
      <c r="E11817" s="76" t="s">
        <v>6241</v>
      </c>
      <c r="F11817" s="76">
        <v>9926883411</v>
      </c>
      <c r="G11817" s="76">
        <v>21.9039097</v>
      </c>
      <c r="H11817" s="76">
        <v>83.395463800000002</v>
      </c>
      <c r="I11817" s="79">
        <v>118597301</v>
      </c>
      <c r="J11817" s="76"/>
      <c r="K11817" s="76" t="s">
        <v>1023</v>
      </c>
    </row>
    <row r="11818" spans="1:11" x14ac:dyDescent="0.25">
      <c r="A11818" s="76" t="s">
        <v>1021</v>
      </c>
      <c r="B11818" s="77" t="s">
        <v>593</v>
      </c>
      <c r="C11818" s="76" t="s">
        <v>1221</v>
      </c>
      <c r="D11818" s="76"/>
      <c r="E11818" s="76" t="s">
        <v>6245</v>
      </c>
      <c r="F11818" s="76">
        <v>6260005714</v>
      </c>
      <c r="G11818" s="76">
        <v>21.637739499999999</v>
      </c>
      <c r="H11818" s="76">
        <v>83.359495600000002</v>
      </c>
      <c r="I11818" s="79">
        <v>121229754</v>
      </c>
      <c r="J11818" s="76"/>
      <c r="K11818" s="76" t="s">
        <v>1023</v>
      </c>
    </row>
    <row r="11819" spans="1:11" x14ac:dyDescent="0.25">
      <c r="A11819" s="76" t="s">
        <v>1021</v>
      </c>
      <c r="B11819" s="77" t="s">
        <v>593</v>
      </c>
      <c r="C11819" s="76" t="s">
        <v>593</v>
      </c>
      <c r="D11819" s="76"/>
      <c r="E11819" s="76" t="s">
        <v>5253</v>
      </c>
      <c r="F11819" s="76">
        <v>6264648308</v>
      </c>
      <c r="G11819" s="76">
        <v>21.859215599999999</v>
      </c>
      <c r="H11819" s="76">
        <v>83.207931900000005</v>
      </c>
      <c r="I11819" s="79">
        <v>125832558</v>
      </c>
      <c r="J11819" s="76"/>
      <c r="K11819" s="76" t="s">
        <v>1023</v>
      </c>
    </row>
    <row r="11820" spans="1:11" x14ac:dyDescent="0.25">
      <c r="A11820" s="76" t="s">
        <v>1021</v>
      </c>
      <c r="B11820" s="77" t="s">
        <v>593</v>
      </c>
      <c r="C11820" s="76"/>
      <c r="D11820" s="76"/>
      <c r="E11820" s="76" t="s">
        <v>6266</v>
      </c>
      <c r="F11820" s="76">
        <v>9753405464</v>
      </c>
      <c r="G11820" s="76">
        <v>22.566364499999999</v>
      </c>
      <c r="H11820" s="76">
        <v>83.456185399999995</v>
      </c>
      <c r="I11820" s="79">
        <v>113387211</v>
      </c>
      <c r="J11820" s="76"/>
      <c r="K11820" s="76" t="s">
        <v>1023</v>
      </c>
    </row>
    <row r="11821" spans="1:11" x14ac:dyDescent="0.25">
      <c r="A11821" s="76" t="s">
        <v>1021</v>
      </c>
      <c r="B11821" s="77" t="s">
        <v>593</v>
      </c>
      <c r="C11821" s="76" t="s">
        <v>1038</v>
      </c>
      <c r="D11821" s="76"/>
      <c r="E11821" s="76" t="s">
        <v>6279</v>
      </c>
      <c r="F11821" s="76">
        <v>9302669846</v>
      </c>
      <c r="G11821" s="76">
        <v>21.935358099999998</v>
      </c>
      <c r="H11821" s="76">
        <v>83.122174900000005</v>
      </c>
      <c r="I11821" s="79">
        <v>127031741</v>
      </c>
      <c r="J11821" s="76"/>
      <c r="K11821" s="76" t="s">
        <v>1023</v>
      </c>
    </row>
    <row r="11822" spans="1:11" x14ac:dyDescent="0.25">
      <c r="A11822" s="76" t="s">
        <v>1021</v>
      </c>
      <c r="B11822" s="77" t="s">
        <v>593</v>
      </c>
      <c r="C11822" s="76"/>
      <c r="D11822" s="76"/>
      <c r="E11822" s="76" t="s">
        <v>6285</v>
      </c>
      <c r="F11822" s="76">
        <v>9131295213</v>
      </c>
      <c r="G11822" s="76">
        <v>22.023852699999999</v>
      </c>
      <c r="H11822" s="76">
        <v>83.306350899999998</v>
      </c>
      <c r="I11822" s="79">
        <v>112791187</v>
      </c>
      <c r="J11822" s="76"/>
      <c r="K11822" s="76" t="s">
        <v>1023</v>
      </c>
    </row>
    <row r="11823" spans="1:11" x14ac:dyDescent="0.25">
      <c r="A11823" s="76" t="s">
        <v>1021</v>
      </c>
      <c r="B11823" s="77" t="s">
        <v>593</v>
      </c>
      <c r="C11823" s="76"/>
      <c r="D11823" s="76"/>
      <c r="E11823" s="76" t="s">
        <v>6286</v>
      </c>
      <c r="F11823" s="76">
        <v>8871064246</v>
      </c>
      <c r="G11823" s="76">
        <v>21.579075899999999</v>
      </c>
      <c r="H11823" s="76">
        <v>83.174781499999995</v>
      </c>
      <c r="I11823" s="79">
        <v>113352563</v>
      </c>
      <c r="J11823" s="76"/>
      <c r="K11823" s="76" t="s">
        <v>1023</v>
      </c>
    </row>
    <row r="11824" spans="1:11" x14ac:dyDescent="0.25">
      <c r="A11824" s="76" t="s">
        <v>1021</v>
      </c>
      <c r="B11824" s="77" t="s">
        <v>593</v>
      </c>
      <c r="C11824" s="76"/>
      <c r="D11824" s="76"/>
      <c r="E11824" s="76" t="s">
        <v>3232</v>
      </c>
      <c r="F11824" s="76">
        <v>6370479679</v>
      </c>
      <c r="G11824" s="76"/>
      <c r="H11824" s="76"/>
      <c r="I11824" s="79">
        <v>113406375</v>
      </c>
      <c r="J11824" s="76"/>
      <c r="K11824" s="76" t="s">
        <v>1023</v>
      </c>
    </row>
    <row r="11825" spans="1:11" x14ac:dyDescent="0.25">
      <c r="A11825" s="76" t="s">
        <v>1021</v>
      </c>
      <c r="B11825" s="77" t="s">
        <v>593</v>
      </c>
      <c r="C11825" s="76"/>
      <c r="D11825" s="76"/>
      <c r="E11825" s="76" t="s">
        <v>6287</v>
      </c>
      <c r="F11825" s="76">
        <v>8462075554</v>
      </c>
      <c r="G11825" s="76">
        <v>21.234151799999999</v>
      </c>
      <c r="H11825" s="76">
        <v>81.610100700000004</v>
      </c>
      <c r="I11825" s="79">
        <v>113410258</v>
      </c>
      <c r="J11825" s="76"/>
      <c r="K11825" s="76" t="s">
        <v>1023</v>
      </c>
    </row>
    <row r="11826" spans="1:11" x14ac:dyDescent="0.25">
      <c r="A11826" s="76" t="s">
        <v>1021</v>
      </c>
      <c r="B11826" s="77" t="s">
        <v>593</v>
      </c>
      <c r="C11826" s="76"/>
      <c r="D11826" s="76"/>
      <c r="E11826" s="76" t="s">
        <v>6292</v>
      </c>
      <c r="F11826" s="76">
        <v>7000287295</v>
      </c>
      <c r="G11826" s="76"/>
      <c r="H11826" s="76"/>
      <c r="I11826" s="79">
        <v>115452806</v>
      </c>
      <c r="J11826" s="76"/>
      <c r="K11826" s="76" t="s">
        <v>1023</v>
      </c>
    </row>
    <row r="11827" spans="1:11" x14ac:dyDescent="0.25">
      <c r="A11827" s="76" t="s">
        <v>1021</v>
      </c>
      <c r="B11827" s="77" t="s">
        <v>593</v>
      </c>
      <c r="C11827" s="76"/>
      <c r="D11827" s="76"/>
      <c r="E11827" s="76" t="s">
        <v>6331</v>
      </c>
      <c r="F11827" s="76">
        <v>7974730086</v>
      </c>
      <c r="G11827" s="76">
        <v>22.015144500000002</v>
      </c>
      <c r="H11827" s="76">
        <v>83.150996500000005</v>
      </c>
      <c r="I11827" s="79">
        <v>114719834</v>
      </c>
      <c r="J11827" s="76"/>
      <c r="K11827" s="76" t="s">
        <v>1023</v>
      </c>
    </row>
    <row r="11828" spans="1:11" x14ac:dyDescent="0.25">
      <c r="A11828" s="76" t="s">
        <v>1021</v>
      </c>
      <c r="B11828" s="77" t="s">
        <v>593</v>
      </c>
      <c r="C11828" s="76" t="s">
        <v>1221</v>
      </c>
      <c r="D11828" s="76"/>
      <c r="E11828" s="76" t="s">
        <v>6339</v>
      </c>
      <c r="F11828" s="76">
        <v>6266281497</v>
      </c>
      <c r="G11828" s="76">
        <v>21.566371199999999</v>
      </c>
      <c r="H11828" s="76">
        <v>83.2609669</v>
      </c>
      <c r="I11828" s="79">
        <v>119751373</v>
      </c>
      <c r="J11828" s="76"/>
      <c r="K11828" s="76" t="s">
        <v>1023</v>
      </c>
    </row>
    <row r="11829" spans="1:11" x14ac:dyDescent="0.25">
      <c r="A11829" s="76" t="s">
        <v>1021</v>
      </c>
      <c r="B11829" s="77" t="s">
        <v>593</v>
      </c>
      <c r="C11829" s="76" t="s">
        <v>1561</v>
      </c>
      <c r="D11829" s="76"/>
      <c r="E11829" s="76" t="s">
        <v>6345</v>
      </c>
      <c r="F11829" s="76">
        <v>9685526010</v>
      </c>
      <c r="G11829" s="76">
        <v>22.5278724</v>
      </c>
      <c r="H11829" s="76">
        <v>83.5721396</v>
      </c>
      <c r="I11829" s="79">
        <v>125632797</v>
      </c>
      <c r="J11829" s="76"/>
      <c r="K11829" s="76" t="s">
        <v>1023</v>
      </c>
    </row>
    <row r="11830" spans="1:11" x14ac:dyDescent="0.25">
      <c r="A11830" s="76" t="s">
        <v>1021</v>
      </c>
      <c r="B11830" s="77" t="s">
        <v>593</v>
      </c>
      <c r="C11830" s="76"/>
      <c r="D11830" s="76"/>
      <c r="E11830" s="76" t="s">
        <v>6358</v>
      </c>
      <c r="F11830" s="76">
        <v>9926565807</v>
      </c>
      <c r="G11830" s="76">
        <v>21.4846638</v>
      </c>
      <c r="H11830" s="76">
        <v>83.250217300000003</v>
      </c>
      <c r="I11830" s="79">
        <v>110654433</v>
      </c>
      <c r="J11830" s="76"/>
      <c r="K11830" s="76" t="s">
        <v>1023</v>
      </c>
    </row>
    <row r="11831" spans="1:11" x14ac:dyDescent="0.25">
      <c r="A11831" s="76" t="s">
        <v>1021</v>
      </c>
      <c r="B11831" s="77" t="s">
        <v>593</v>
      </c>
      <c r="C11831" s="76"/>
      <c r="D11831" s="76"/>
      <c r="E11831" s="76" t="s">
        <v>6362</v>
      </c>
      <c r="F11831" s="76">
        <v>9399245109</v>
      </c>
      <c r="G11831" s="76">
        <v>22.171666299999998</v>
      </c>
      <c r="H11831" s="76">
        <v>83.348989700000004</v>
      </c>
      <c r="I11831" s="79">
        <v>112789520</v>
      </c>
      <c r="J11831" s="76"/>
      <c r="K11831" s="76" t="s">
        <v>1023</v>
      </c>
    </row>
    <row r="11832" spans="1:11" x14ac:dyDescent="0.25">
      <c r="A11832" s="76" t="s">
        <v>1021</v>
      </c>
      <c r="B11832" s="77" t="s">
        <v>593</v>
      </c>
      <c r="C11832" s="76"/>
      <c r="D11832" s="76"/>
      <c r="E11832" s="76" t="s">
        <v>6365</v>
      </c>
      <c r="F11832" s="76">
        <v>8818974480</v>
      </c>
      <c r="G11832" s="76">
        <v>21.612580000000001</v>
      </c>
      <c r="H11832" s="76">
        <v>83.011856300000005</v>
      </c>
      <c r="I11832" s="79">
        <v>114431438</v>
      </c>
      <c r="J11832" s="76"/>
      <c r="K11832" s="76" t="s">
        <v>1023</v>
      </c>
    </row>
    <row r="11833" spans="1:11" x14ac:dyDescent="0.25">
      <c r="A11833" s="76" t="s">
        <v>1021</v>
      </c>
      <c r="B11833" s="77" t="s">
        <v>593</v>
      </c>
      <c r="C11833" s="76" t="s">
        <v>1038</v>
      </c>
      <c r="D11833" s="76"/>
      <c r="E11833" s="76" t="s">
        <v>6383</v>
      </c>
      <c r="F11833" s="76">
        <v>7067556919</v>
      </c>
      <c r="G11833" s="76">
        <v>21.9565731</v>
      </c>
      <c r="H11833" s="76">
        <v>83.195544299999995</v>
      </c>
      <c r="I11833" s="79">
        <v>125935449</v>
      </c>
      <c r="J11833" s="76"/>
      <c r="K11833" s="76" t="s">
        <v>1023</v>
      </c>
    </row>
    <row r="11834" spans="1:11" x14ac:dyDescent="0.25">
      <c r="A11834" s="76" t="s">
        <v>1021</v>
      </c>
      <c r="B11834" s="77" t="s">
        <v>593</v>
      </c>
      <c r="C11834" s="76" t="s">
        <v>1076</v>
      </c>
      <c r="D11834" s="76"/>
      <c r="E11834" s="76" t="s">
        <v>6385</v>
      </c>
      <c r="F11834" s="76">
        <v>7898287542</v>
      </c>
      <c r="G11834" s="76">
        <v>21.683229099999998</v>
      </c>
      <c r="H11834" s="76">
        <v>82.996351300000001</v>
      </c>
      <c r="I11834" s="79">
        <v>126000106</v>
      </c>
      <c r="J11834" s="76"/>
      <c r="K11834" s="76" t="s">
        <v>1023</v>
      </c>
    </row>
    <row r="11835" spans="1:11" x14ac:dyDescent="0.25">
      <c r="A11835" s="76" t="s">
        <v>1021</v>
      </c>
      <c r="B11835" s="77" t="s">
        <v>593</v>
      </c>
      <c r="C11835" s="76"/>
      <c r="D11835" s="76"/>
      <c r="E11835" s="76" t="s">
        <v>6401</v>
      </c>
      <c r="F11835" s="76">
        <v>9131705437</v>
      </c>
      <c r="G11835" s="76"/>
      <c r="H11835" s="76"/>
      <c r="I11835" s="79">
        <v>112786111</v>
      </c>
      <c r="J11835" s="76"/>
      <c r="K11835" s="76" t="s">
        <v>1023</v>
      </c>
    </row>
    <row r="11836" spans="1:11" x14ac:dyDescent="0.25">
      <c r="A11836" s="76" t="s">
        <v>1021</v>
      </c>
      <c r="B11836" s="77" t="s">
        <v>593</v>
      </c>
      <c r="C11836" s="76" t="s">
        <v>593</v>
      </c>
      <c r="D11836" s="76"/>
      <c r="E11836" s="76" t="s">
        <v>6414</v>
      </c>
      <c r="F11836" s="76">
        <v>8462065271</v>
      </c>
      <c r="G11836" s="76">
        <v>22.104734100000002</v>
      </c>
      <c r="H11836" s="76">
        <v>83.180089899999999</v>
      </c>
      <c r="I11836" s="79">
        <v>116662562</v>
      </c>
      <c r="J11836" s="76"/>
      <c r="K11836" s="76" t="s">
        <v>1023</v>
      </c>
    </row>
    <row r="11837" spans="1:11" x14ac:dyDescent="0.25">
      <c r="A11837" s="76" t="s">
        <v>1021</v>
      </c>
      <c r="B11837" s="77" t="s">
        <v>593</v>
      </c>
      <c r="C11837" s="76" t="s">
        <v>1076</v>
      </c>
      <c r="D11837" s="76"/>
      <c r="E11837" s="76" t="s">
        <v>6426</v>
      </c>
      <c r="F11837" s="76">
        <v>7389199979</v>
      </c>
      <c r="G11837" s="76">
        <v>21.587535899999999</v>
      </c>
      <c r="H11837" s="76">
        <v>83.081373499999998</v>
      </c>
      <c r="I11837" s="79">
        <v>126511855</v>
      </c>
      <c r="J11837" s="76"/>
      <c r="K11837" s="76" t="s">
        <v>1023</v>
      </c>
    </row>
    <row r="11838" spans="1:11" x14ac:dyDescent="0.25">
      <c r="A11838" s="76" t="s">
        <v>1021</v>
      </c>
      <c r="B11838" s="77" t="s">
        <v>593</v>
      </c>
      <c r="C11838" s="76"/>
      <c r="D11838" s="76"/>
      <c r="E11838" s="76" t="s">
        <v>6432</v>
      </c>
      <c r="F11838" s="76">
        <v>7694021611</v>
      </c>
      <c r="G11838" s="76">
        <v>22.566873099999999</v>
      </c>
      <c r="H11838" s="76">
        <v>83.457629600000004</v>
      </c>
      <c r="I11838" s="79">
        <v>110661429</v>
      </c>
      <c r="J11838" s="76"/>
      <c r="K11838" s="76" t="s">
        <v>1023</v>
      </c>
    </row>
    <row r="11839" spans="1:11" x14ac:dyDescent="0.25">
      <c r="A11839" s="76" t="s">
        <v>1021</v>
      </c>
      <c r="B11839" s="77" t="s">
        <v>593</v>
      </c>
      <c r="C11839" s="76"/>
      <c r="D11839" s="76"/>
      <c r="E11839" s="76" t="s">
        <v>6438</v>
      </c>
      <c r="F11839" s="76">
        <v>9977333850</v>
      </c>
      <c r="G11839" s="76">
        <v>22.431334199999998</v>
      </c>
      <c r="H11839" s="76">
        <v>83.734067600000003</v>
      </c>
      <c r="I11839" s="79">
        <v>115313732</v>
      </c>
      <c r="J11839" s="76"/>
      <c r="K11839" s="76" t="s">
        <v>1023</v>
      </c>
    </row>
    <row r="11840" spans="1:11" x14ac:dyDescent="0.25">
      <c r="A11840" s="76" t="s">
        <v>1021</v>
      </c>
      <c r="B11840" s="77" t="s">
        <v>593</v>
      </c>
      <c r="C11840" s="76" t="s">
        <v>1221</v>
      </c>
      <c r="D11840" s="76"/>
      <c r="E11840" s="76" t="s">
        <v>6454</v>
      </c>
      <c r="F11840" s="76">
        <v>8120573893</v>
      </c>
      <c r="G11840" s="76">
        <v>21.429871200000001</v>
      </c>
      <c r="H11840" s="76">
        <v>83.360047899999998</v>
      </c>
      <c r="I11840" s="79">
        <v>126558545</v>
      </c>
      <c r="J11840" s="76"/>
      <c r="K11840" s="76" t="s">
        <v>1023</v>
      </c>
    </row>
    <row r="11841" spans="1:11" x14ac:dyDescent="0.25">
      <c r="A11841" s="76" t="s">
        <v>1021</v>
      </c>
      <c r="B11841" s="77" t="s">
        <v>593</v>
      </c>
      <c r="C11841" s="76"/>
      <c r="D11841" s="76"/>
      <c r="E11841" s="76" t="s">
        <v>6465</v>
      </c>
      <c r="F11841" s="76">
        <v>9575529393</v>
      </c>
      <c r="G11841" s="76">
        <v>22.0050539</v>
      </c>
      <c r="H11841" s="76">
        <v>83.1119968</v>
      </c>
      <c r="I11841" s="79">
        <v>113023517</v>
      </c>
      <c r="J11841" s="76"/>
      <c r="K11841" s="76" t="s">
        <v>1023</v>
      </c>
    </row>
    <row r="11842" spans="1:11" x14ac:dyDescent="0.25">
      <c r="A11842" s="76" t="s">
        <v>1021</v>
      </c>
      <c r="B11842" s="77" t="s">
        <v>593</v>
      </c>
      <c r="C11842" s="76"/>
      <c r="D11842" s="76"/>
      <c r="E11842" s="76" t="s">
        <v>6466</v>
      </c>
      <c r="F11842" s="76">
        <v>9755887153</v>
      </c>
      <c r="G11842" s="76">
        <v>21.6821047</v>
      </c>
      <c r="H11842" s="76">
        <v>82.993125199999994</v>
      </c>
      <c r="I11842" s="79">
        <v>113421463</v>
      </c>
      <c r="J11842" s="76"/>
      <c r="K11842" s="76" t="s">
        <v>1023</v>
      </c>
    </row>
    <row r="11843" spans="1:11" x14ac:dyDescent="0.25">
      <c r="A11843" s="76" t="s">
        <v>1021</v>
      </c>
      <c r="B11843" s="77" t="s">
        <v>593</v>
      </c>
      <c r="C11843" s="76" t="s">
        <v>1098</v>
      </c>
      <c r="D11843" s="76"/>
      <c r="E11843" s="76" t="s">
        <v>6474</v>
      </c>
      <c r="F11843" s="76">
        <v>7999970019</v>
      </c>
      <c r="G11843" s="76">
        <v>21.919736499999999</v>
      </c>
      <c r="H11843" s="76">
        <v>83.373434399999994</v>
      </c>
      <c r="I11843" s="79">
        <v>121724580</v>
      </c>
      <c r="J11843" s="76"/>
      <c r="K11843" s="76" t="s">
        <v>1023</v>
      </c>
    </row>
    <row r="11844" spans="1:11" x14ac:dyDescent="0.25">
      <c r="A11844" s="76" t="s">
        <v>1021</v>
      </c>
      <c r="B11844" s="77" t="s">
        <v>593</v>
      </c>
      <c r="C11844" s="76" t="s">
        <v>1132</v>
      </c>
      <c r="D11844" s="76"/>
      <c r="E11844" s="76" t="s">
        <v>6475</v>
      </c>
      <c r="F11844" s="76">
        <v>6261012414</v>
      </c>
      <c r="G11844" s="76">
        <v>22.589251399999998</v>
      </c>
      <c r="H11844" s="76">
        <v>83.116476199999994</v>
      </c>
      <c r="I11844" s="79">
        <v>121888537</v>
      </c>
      <c r="J11844" s="76"/>
      <c r="K11844" s="76" t="s">
        <v>1023</v>
      </c>
    </row>
    <row r="11845" spans="1:11" x14ac:dyDescent="0.25">
      <c r="A11845" s="76" t="s">
        <v>1021</v>
      </c>
      <c r="B11845" s="77" t="s">
        <v>593</v>
      </c>
      <c r="C11845" s="76" t="s">
        <v>593</v>
      </c>
      <c r="D11845" s="76"/>
      <c r="E11845" s="76" t="s">
        <v>6484</v>
      </c>
      <c r="F11845" s="76">
        <v>9399856563</v>
      </c>
      <c r="G11845" s="76">
        <v>21.851349200000001</v>
      </c>
      <c r="H11845" s="76">
        <v>83.233034599999996</v>
      </c>
      <c r="I11845" s="79">
        <v>127016235</v>
      </c>
      <c r="J11845" s="76"/>
      <c r="K11845" s="76" t="s">
        <v>1023</v>
      </c>
    </row>
    <row r="11846" spans="1:11" x14ac:dyDescent="0.25">
      <c r="A11846" s="76" t="s">
        <v>1021</v>
      </c>
      <c r="B11846" s="77" t="s">
        <v>593</v>
      </c>
      <c r="C11846" s="76" t="s">
        <v>1038</v>
      </c>
      <c r="D11846" s="76"/>
      <c r="E11846" s="76" t="s">
        <v>6488</v>
      </c>
      <c r="F11846" s="76">
        <v>8223030106</v>
      </c>
      <c r="G11846" s="76">
        <v>22.070354200000001</v>
      </c>
      <c r="H11846" s="76">
        <v>83.151385500000004</v>
      </c>
      <c r="I11846" s="79">
        <v>128465765</v>
      </c>
      <c r="J11846" s="76"/>
      <c r="K11846" s="76" t="s">
        <v>1023</v>
      </c>
    </row>
    <row r="11847" spans="1:11" x14ac:dyDescent="0.25">
      <c r="A11847" s="76" t="s">
        <v>1021</v>
      </c>
      <c r="B11847" s="77" t="s">
        <v>593</v>
      </c>
      <c r="C11847" s="76" t="s">
        <v>593</v>
      </c>
      <c r="D11847" s="76"/>
      <c r="E11847" s="76" t="s">
        <v>5253</v>
      </c>
      <c r="F11847" s="76">
        <v>9516851026</v>
      </c>
      <c r="G11847" s="76">
        <v>21.930235400000001</v>
      </c>
      <c r="H11847" s="76">
        <v>83.331009100000003</v>
      </c>
      <c r="I11847" s="79">
        <v>118119190</v>
      </c>
      <c r="J11847" s="76"/>
      <c r="K11847" s="76" t="s">
        <v>1023</v>
      </c>
    </row>
    <row r="11848" spans="1:11" x14ac:dyDescent="0.25">
      <c r="A11848" s="76" t="s">
        <v>1021</v>
      </c>
      <c r="B11848" s="77" t="s">
        <v>593</v>
      </c>
      <c r="C11848" s="76" t="s">
        <v>1221</v>
      </c>
      <c r="D11848" s="76"/>
      <c r="E11848" s="76" t="s">
        <v>6505</v>
      </c>
      <c r="F11848" s="76">
        <v>9669505845</v>
      </c>
      <c r="G11848" s="76">
        <v>21.7382749</v>
      </c>
      <c r="H11848" s="76">
        <v>81.946746099999999</v>
      </c>
      <c r="I11848" s="79">
        <v>119082682</v>
      </c>
      <c r="J11848" s="76"/>
      <c r="K11848" s="76" t="s">
        <v>1023</v>
      </c>
    </row>
    <row r="11849" spans="1:11" x14ac:dyDescent="0.25">
      <c r="A11849" s="76" t="s">
        <v>1021</v>
      </c>
      <c r="B11849" s="77" t="s">
        <v>593</v>
      </c>
      <c r="C11849" s="76" t="s">
        <v>593</v>
      </c>
      <c r="D11849" s="76"/>
      <c r="E11849" s="76" t="s">
        <v>6510</v>
      </c>
      <c r="F11849" s="76">
        <v>7389666773</v>
      </c>
      <c r="G11849" s="76">
        <v>21.955973499999999</v>
      </c>
      <c r="H11849" s="76">
        <v>83.464188399999998</v>
      </c>
      <c r="I11849" s="79">
        <v>121984065</v>
      </c>
      <c r="J11849" s="76"/>
      <c r="K11849" s="76" t="s">
        <v>1023</v>
      </c>
    </row>
    <row r="11850" spans="1:11" x14ac:dyDescent="0.25">
      <c r="A11850" s="76" t="s">
        <v>1021</v>
      </c>
      <c r="B11850" s="77" t="s">
        <v>593</v>
      </c>
      <c r="C11850" s="76" t="s">
        <v>1132</v>
      </c>
      <c r="D11850" s="76"/>
      <c r="E11850" s="76" t="s">
        <v>2283</v>
      </c>
      <c r="F11850" s="76">
        <v>9131990192</v>
      </c>
      <c r="G11850" s="76">
        <v>22.430262800000001</v>
      </c>
      <c r="H11850" s="76">
        <v>83.089986999999994</v>
      </c>
      <c r="I11850" s="79">
        <v>125564431</v>
      </c>
      <c r="J11850" s="76"/>
      <c r="K11850" s="76" t="s">
        <v>1023</v>
      </c>
    </row>
    <row r="11851" spans="1:11" x14ac:dyDescent="0.25">
      <c r="A11851" s="76" t="s">
        <v>1021</v>
      </c>
      <c r="B11851" s="77" t="s">
        <v>593</v>
      </c>
      <c r="C11851" s="76" t="s">
        <v>1261</v>
      </c>
      <c r="D11851" s="76"/>
      <c r="E11851" s="76" t="s">
        <v>6516</v>
      </c>
      <c r="F11851" s="76">
        <v>7773003502</v>
      </c>
      <c r="G11851" s="76">
        <v>22.2425654</v>
      </c>
      <c r="H11851" s="76">
        <v>83.583778300000006</v>
      </c>
      <c r="I11851" s="79">
        <v>126010161</v>
      </c>
      <c r="J11851" s="76"/>
      <c r="K11851" s="76" t="s">
        <v>1023</v>
      </c>
    </row>
    <row r="11852" spans="1:11" x14ac:dyDescent="0.25">
      <c r="A11852" s="76" t="s">
        <v>1021</v>
      </c>
      <c r="B11852" s="77" t="s">
        <v>593</v>
      </c>
      <c r="C11852" s="76" t="s">
        <v>1221</v>
      </c>
      <c r="D11852" s="76"/>
      <c r="E11852" s="76" t="s">
        <v>6525</v>
      </c>
      <c r="F11852" s="76">
        <v>9617297481</v>
      </c>
      <c r="G11852" s="76"/>
      <c r="H11852" s="76"/>
      <c r="I11852" s="79">
        <v>130591340</v>
      </c>
      <c r="J11852" s="76"/>
      <c r="K11852" s="76" t="s">
        <v>1023</v>
      </c>
    </row>
    <row r="11853" spans="1:11" x14ac:dyDescent="0.25">
      <c r="A11853" s="76" t="s">
        <v>1021</v>
      </c>
      <c r="B11853" s="77" t="s">
        <v>593</v>
      </c>
      <c r="C11853" s="76"/>
      <c r="D11853" s="76"/>
      <c r="E11853" s="76" t="s">
        <v>6533</v>
      </c>
      <c r="F11853" s="76">
        <v>8120574943</v>
      </c>
      <c r="G11853" s="76">
        <v>22.146954000000001</v>
      </c>
      <c r="H11853" s="76">
        <v>83.103403499999999</v>
      </c>
      <c r="I11853" s="79">
        <v>113231288</v>
      </c>
      <c r="J11853" s="76"/>
      <c r="K11853" s="76" t="s">
        <v>1023</v>
      </c>
    </row>
    <row r="11854" spans="1:11" x14ac:dyDescent="0.25">
      <c r="A11854" s="76" t="s">
        <v>1021</v>
      </c>
      <c r="B11854" s="77" t="s">
        <v>593</v>
      </c>
      <c r="C11854" s="76" t="s">
        <v>1076</v>
      </c>
      <c r="D11854" s="76"/>
      <c r="E11854" s="76" t="s">
        <v>6544</v>
      </c>
      <c r="F11854" s="76">
        <v>8085366684</v>
      </c>
      <c r="G11854" s="76">
        <v>21.603885900000002</v>
      </c>
      <c r="H11854" s="76">
        <v>83.174111600000003</v>
      </c>
      <c r="I11854" s="79">
        <v>125336971</v>
      </c>
      <c r="J11854" s="76"/>
      <c r="K11854" s="76" t="s">
        <v>1023</v>
      </c>
    </row>
    <row r="11855" spans="1:11" x14ac:dyDescent="0.25">
      <c r="A11855" s="76" t="s">
        <v>1021</v>
      </c>
      <c r="B11855" s="77" t="s">
        <v>593</v>
      </c>
      <c r="C11855" s="76" t="s">
        <v>1561</v>
      </c>
      <c r="D11855" s="76"/>
      <c r="E11855" s="76" t="s">
        <v>6546</v>
      </c>
      <c r="F11855" s="76">
        <v>8770081103</v>
      </c>
      <c r="G11855" s="76">
        <v>22.332854300000001</v>
      </c>
      <c r="H11855" s="76">
        <v>83.597421699999998</v>
      </c>
      <c r="I11855" s="79">
        <v>125907129</v>
      </c>
      <c r="J11855" s="76"/>
      <c r="K11855" s="76" t="s">
        <v>1023</v>
      </c>
    </row>
    <row r="11856" spans="1:11" x14ac:dyDescent="0.25">
      <c r="A11856" s="76" t="s">
        <v>1021</v>
      </c>
      <c r="B11856" s="77" t="s">
        <v>593</v>
      </c>
      <c r="C11856" s="76" t="s">
        <v>1038</v>
      </c>
      <c r="D11856" s="76"/>
      <c r="E11856" s="76" t="s">
        <v>6579</v>
      </c>
      <c r="F11856" s="76">
        <v>9301058327</v>
      </c>
      <c r="G11856" s="76">
        <v>22.037589100000002</v>
      </c>
      <c r="H11856" s="76">
        <v>83.094011399999999</v>
      </c>
      <c r="I11856" s="79">
        <v>125883778</v>
      </c>
      <c r="J11856" s="76"/>
      <c r="K11856" s="76" t="s">
        <v>1023</v>
      </c>
    </row>
    <row r="11857" spans="1:11" x14ac:dyDescent="0.25">
      <c r="A11857" s="76" t="s">
        <v>1021</v>
      </c>
      <c r="B11857" s="77" t="s">
        <v>593</v>
      </c>
      <c r="C11857" s="76" t="s">
        <v>593</v>
      </c>
      <c r="D11857" s="76"/>
      <c r="E11857" s="76" t="s">
        <v>6581</v>
      </c>
      <c r="F11857" s="76">
        <v>9340537970</v>
      </c>
      <c r="G11857" s="76">
        <v>21.882945200000002</v>
      </c>
      <c r="H11857" s="76">
        <v>83.490478400000001</v>
      </c>
      <c r="I11857" s="79">
        <v>126145907</v>
      </c>
      <c r="J11857" s="76"/>
      <c r="K11857" s="76" t="s">
        <v>1023</v>
      </c>
    </row>
    <row r="11858" spans="1:11" x14ac:dyDescent="0.25">
      <c r="A11858" s="76" t="s">
        <v>1021</v>
      </c>
      <c r="B11858" s="77" t="s">
        <v>593</v>
      </c>
      <c r="C11858" s="76" t="s">
        <v>1076</v>
      </c>
      <c r="D11858" s="76"/>
      <c r="E11858" s="76" t="s">
        <v>6587</v>
      </c>
      <c r="F11858" s="76">
        <v>9098917432</v>
      </c>
      <c r="G11858" s="76">
        <v>21.685089399999999</v>
      </c>
      <c r="H11858" s="76">
        <v>83.067177700000002</v>
      </c>
      <c r="I11858" s="79">
        <v>130075479</v>
      </c>
      <c r="J11858" s="76"/>
      <c r="K11858" s="76" t="s">
        <v>1023</v>
      </c>
    </row>
    <row r="11859" spans="1:11" x14ac:dyDescent="0.25">
      <c r="A11859" s="76" t="s">
        <v>1021</v>
      </c>
      <c r="B11859" s="77" t="s">
        <v>593</v>
      </c>
      <c r="C11859" s="76" t="s">
        <v>1261</v>
      </c>
      <c r="D11859" s="76"/>
      <c r="E11859" s="76" t="s">
        <v>6588</v>
      </c>
      <c r="F11859" s="76">
        <v>9754567744</v>
      </c>
      <c r="G11859" s="76">
        <v>22.143942200000001</v>
      </c>
      <c r="H11859" s="76">
        <v>83.4815246</v>
      </c>
      <c r="I11859" s="79">
        <v>130282104</v>
      </c>
      <c r="J11859" s="76"/>
      <c r="K11859" s="76" t="s">
        <v>1023</v>
      </c>
    </row>
    <row r="11860" spans="1:11" x14ac:dyDescent="0.25">
      <c r="A11860" s="76" t="s">
        <v>1021</v>
      </c>
      <c r="B11860" s="77" t="s">
        <v>593</v>
      </c>
      <c r="C11860" s="76"/>
      <c r="D11860" s="76"/>
      <c r="E11860" s="76" t="s">
        <v>6590</v>
      </c>
      <c r="F11860" s="76">
        <v>7987123133</v>
      </c>
      <c r="G11860" s="76">
        <v>21.6206572</v>
      </c>
      <c r="H11860" s="76">
        <v>83.131224900000007</v>
      </c>
      <c r="I11860" s="79">
        <v>110043820</v>
      </c>
      <c r="J11860" s="76"/>
      <c r="K11860" s="76" t="s">
        <v>1023</v>
      </c>
    </row>
    <row r="11861" spans="1:11" x14ac:dyDescent="0.25">
      <c r="A11861" s="76" t="s">
        <v>1021</v>
      </c>
      <c r="B11861" s="77" t="s">
        <v>593</v>
      </c>
      <c r="C11861" s="76"/>
      <c r="D11861" s="76"/>
      <c r="E11861" s="76" t="s">
        <v>6595</v>
      </c>
      <c r="F11861" s="76">
        <v>9630869943</v>
      </c>
      <c r="G11861" s="76">
        <v>21.5701833</v>
      </c>
      <c r="H11861" s="76">
        <v>82.978002900000007</v>
      </c>
      <c r="I11861" s="79">
        <v>114495969</v>
      </c>
      <c r="J11861" s="76"/>
      <c r="K11861" s="76" t="s">
        <v>1023</v>
      </c>
    </row>
    <row r="11862" spans="1:11" x14ac:dyDescent="0.25">
      <c r="A11862" s="76" t="s">
        <v>1021</v>
      </c>
      <c r="B11862" s="77" t="s">
        <v>593</v>
      </c>
      <c r="C11862" s="76" t="s">
        <v>593</v>
      </c>
      <c r="D11862" s="76"/>
      <c r="E11862" s="76" t="s">
        <v>6607</v>
      </c>
      <c r="F11862" s="76">
        <v>9303961515</v>
      </c>
      <c r="G11862" s="76"/>
      <c r="H11862" s="76"/>
      <c r="I11862" s="79">
        <v>124911442</v>
      </c>
      <c r="J11862" s="76"/>
      <c r="K11862" s="76" t="s">
        <v>1023</v>
      </c>
    </row>
    <row r="11863" spans="1:11" x14ac:dyDescent="0.25">
      <c r="A11863" s="76" t="s">
        <v>1021</v>
      </c>
      <c r="B11863" s="77" t="s">
        <v>593</v>
      </c>
      <c r="C11863" s="76" t="s">
        <v>1076</v>
      </c>
      <c r="D11863" s="76"/>
      <c r="E11863" s="76" t="s">
        <v>6615</v>
      </c>
      <c r="F11863" s="76">
        <v>8435015275</v>
      </c>
      <c r="G11863" s="76">
        <v>21.615531000000001</v>
      </c>
      <c r="H11863" s="76">
        <v>83.087974799999998</v>
      </c>
      <c r="I11863" s="79">
        <v>128473831</v>
      </c>
      <c r="J11863" s="76"/>
      <c r="K11863" s="76" t="s">
        <v>1023</v>
      </c>
    </row>
    <row r="11864" spans="1:11" x14ac:dyDescent="0.25">
      <c r="A11864" s="76" t="s">
        <v>1021</v>
      </c>
      <c r="B11864" s="77" t="s">
        <v>593</v>
      </c>
      <c r="C11864" s="76" t="s">
        <v>1132</v>
      </c>
      <c r="D11864" s="76"/>
      <c r="E11864" s="76" t="s">
        <v>6616</v>
      </c>
      <c r="F11864" s="76">
        <v>7805859160</v>
      </c>
      <c r="G11864" s="76">
        <v>22.6485226</v>
      </c>
      <c r="H11864" s="76">
        <v>83.255786000000001</v>
      </c>
      <c r="I11864" s="79">
        <v>128486612</v>
      </c>
      <c r="J11864" s="76"/>
      <c r="K11864" s="76" t="s">
        <v>1023</v>
      </c>
    </row>
    <row r="11865" spans="1:11" x14ac:dyDescent="0.25">
      <c r="A11865" s="76" t="s">
        <v>1021</v>
      </c>
      <c r="B11865" s="77" t="s">
        <v>593</v>
      </c>
      <c r="C11865" s="76"/>
      <c r="D11865" s="76"/>
      <c r="E11865" s="76" t="s">
        <v>6625</v>
      </c>
      <c r="F11865" s="76">
        <v>7354719981</v>
      </c>
      <c r="G11865" s="76">
        <v>23.178034400000001</v>
      </c>
      <c r="H11865" s="76">
        <v>83.202993000000006</v>
      </c>
      <c r="I11865" s="79">
        <v>115472048</v>
      </c>
      <c r="J11865" s="76"/>
      <c r="K11865" s="76" t="s">
        <v>1023</v>
      </c>
    </row>
    <row r="11866" spans="1:11" x14ac:dyDescent="0.25">
      <c r="A11866" s="76" t="s">
        <v>1021</v>
      </c>
      <c r="B11866" s="77" t="s">
        <v>593</v>
      </c>
      <c r="C11866" s="76" t="s">
        <v>1038</v>
      </c>
      <c r="D11866" s="76"/>
      <c r="E11866" s="76" t="s">
        <v>6629</v>
      </c>
      <c r="F11866" s="76">
        <v>7000385243</v>
      </c>
      <c r="G11866" s="76">
        <v>21.983066300000001</v>
      </c>
      <c r="H11866" s="76">
        <v>83.214109300000004</v>
      </c>
      <c r="I11866" s="79">
        <v>122817733</v>
      </c>
      <c r="J11866" s="76"/>
      <c r="K11866" s="76" t="s">
        <v>1023</v>
      </c>
    </row>
    <row r="11867" spans="1:11" x14ac:dyDescent="0.25">
      <c r="A11867" s="76" t="s">
        <v>1021</v>
      </c>
      <c r="B11867" s="77" t="s">
        <v>593</v>
      </c>
      <c r="C11867" s="76" t="s">
        <v>1076</v>
      </c>
      <c r="D11867" s="76"/>
      <c r="E11867" s="76" t="s">
        <v>6639</v>
      </c>
      <c r="F11867" s="76">
        <v>9907099110</v>
      </c>
      <c r="G11867" s="76">
        <v>21.628684799999998</v>
      </c>
      <c r="H11867" s="76">
        <v>83.162048100000007</v>
      </c>
      <c r="I11867" s="79">
        <v>126395991</v>
      </c>
      <c r="J11867" s="76"/>
      <c r="K11867" s="76" t="s">
        <v>1023</v>
      </c>
    </row>
    <row r="11868" spans="1:11" x14ac:dyDescent="0.25">
      <c r="A11868" s="76" t="s">
        <v>1021</v>
      </c>
      <c r="B11868" s="77" t="s">
        <v>593</v>
      </c>
      <c r="C11868" s="76"/>
      <c r="D11868" s="76"/>
      <c r="E11868" s="76" t="s">
        <v>6648</v>
      </c>
      <c r="F11868" s="76">
        <v>8234076455</v>
      </c>
      <c r="G11868" s="76">
        <v>21.757434</v>
      </c>
      <c r="H11868" s="76">
        <v>83.489191000000005</v>
      </c>
      <c r="I11868" s="79">
        <v>112791115</v>
      </c>
      <c r="J11868" s="76"/>
      <c r="K11868" s="76" t="s">
        <v>1023</v>
      </c>
    </row>
    <row r="11869" spans="1:11" x14ac:dyDescent="0.25">
      <c r="A11869" s="76" t="s">
        <v>1021</v>
      </c>
      <c r="B11869" s="77" t="s">
        <v>593</v>
      </c>
      <c r="C11869" s="76" t="s">
        <v>1561</v>
      </c>
      <c r="D11869" s="76"/>
      <c r="E11869" s="76" t="s">
        <v>6662</v>
      </c>
      <c r="F11869" s="76">
        <v>8120354656</v>
      </c>
      <c r="G11869" s="76">
        <v>22.286915100000002</v>
      </c>
      <c r="H11869" s="76">
        <v>83.589907600000004</v>
      </c>
      <c r="I11869" s="79">
        <v>118255719</v>
      </c>
      <c r="J11869" s="76"/>
      <c r="K11869" s="76" t="s">
        <v>1023</v>
      </c>
    </row>
    <row r="11870" spans="1:11" x14ac:dyDescent="0.25">
      <c r="A11870" s="76" t="s">
        <v>1021</v>
      </c>
      <c r="B11870" s="77" t="s">
        <v>593</v>
      </c>
      <c r="C11870" s="76" t="s">
        <v>1261</v>
      </c>
      <c r="D11870" s="76"/>
      <c r="E11870" s="76" t="s">
        <v>6668</v>
      </c>
      <c r="F11870" s="76">
        <v>9993356988</v>
      </c>
      <c r="G11870" s="76">
        <v>22.086552099999999</v>
      </c>
      <c r="H11870" s="76">
        <v>83.433197300000003</v>
      </c>
      <c r="I11870" s="79">
        <v>125917495</v>
      </c>
      <c r="J11870" s="76"/>
      <c r="K11870" s="76" t="s">
        <v>1023</v>
      </c>
    </row>
    <row r="11871" spans="1:11" x14ac:dyDescent="0.25">
      <c r="A11871" s="76" t="s">
        <v>1021</v>
      </c>
      <c r="B11871" s="77" t="s">
        <v>593</v>
      </c>
      <c r="C11871" s="76"/>
      <c r="D11871" s="76"/>
      <c r="E11871" s="76" t="s">
        <v>6677</v>
      </c>
      <c r="F11871" s="76">
        <v>8658809428</v>
      </c>
      <c r="G11871" s="76">
        <v>22.056363900000001</v>
      </c>
      <c r="H11871" s="76">
        <v>83.583445400000002</v>
      </c>
      <c r="I11871" s="79">
        <v>110737450</v>
      </c>
      <c r="J11871" s="76"/>
      <c r="K11871" s="76" t="s">
        <v>1023</v>
      </c>
    </row>
    <row r="11872" spans="1:11" x14ac:dyDescent="0.25">
      <c r="A11872" s="76" t="s">
        <v>1021</v>
      </c>
      <c r="B11872" s="77" t="s">
        <v>593</v>
      </c>
      <c r="C11872" s="76"/>
      <c r="D11872" s="76"/>
      <c r="E11872" s="76" t="s">
        <v>6681</v>
      </c>
      <c r="F11872" s="76">
        <v>7999841137</v>
      </c>
      <c r="G11872" s="76">
        <v>21.568156099999999</v>
      </c>
      <c r="H11872" s="76">
        <v>83.261807000000005</v>
      </c>
      <c r="I11872" s="79">
        <v>112692953</v>
      </c>
      <c r="J11872" s="76"/>
      <c r="K11872" s="76" t="s">
        <v>1023</v>
      </c>
    </row>
    <row r="11873" spans="1:11" x14ac:dyDescent="0.25">
      <c r="A11873" s="76" t="s">
        <v>1021</v>
      </c>
      <c r="B11873" s="77" t="s">
        <v>593</v>
      </c>
      <c r="C11873" s="76"/>
      <c r="D11873" s="76"/>
      <c r="E11873" s="76" t="s">
        <v>6682</v>
      </c>
      <c r="F11873" s="76">
        <v>9131310510</v>
      </c>
      <c r="G11873" s="76">
        <v>21.483930900000001</v>
      </c>
      <c r="H11873" s="76">
        <v>83.287891900000005</v>
      </c>
      <c r="I11873" s="79">
        <v>112695842</v>
      </c>
      <c r="J11873" s="76"/>
      <c r="K11873" s="76" t="s">
        <v>1023</v>
      </c>
    </row>
    <row r="11874" spans="1:11" x14ac:dyDescent="0.25">
      <c r="A11874" s="76" t="s">
        <v>1021</v>
      </c>
      <c r="B11874" s="77" t="s">
        <v>593</v>
      </c>
      <c r="C11874" s="76"/>
      <c r="D11874" s="76"/>
      <c r="E11874" s="76" t="s">
        <v>6683</v>
      </c>
      <c r="F11874" s="76">
        <v>6261102970</v>
      </c>
      <c r="G11874" s="76"/>
      <c r="H11874" s="76"/>
      <c r="I11874" s="79">
        <v>113231343</v>
      </c>
      <c r="J11874" s="76"/>
      <c r="K11874" s="76" t="s">
        <v>1023</v>
      </c>
    </row>
    <row r="11875" spans="1:11" x14ac:dyDescent="0.25">
      <c r="A11875" s="76" t="s">
        <v>1021</v>
      </c>
      <c r="B11875" s="77" t="s">
        <v>593</v>
      </c>
      <c r="C11875" s="76"/>
      <c r="D11875" s="76"/>
      <c r="E11875" s="76" t="s">
        <v>6684</v>
      </c>
      <c r="F11875" s="76">
        <v>7828677376</v>
      </c>
      <c r="G11875" s="76">
        <v>21.588243899999998</v>
      </c>
      <c r="H11875" s="76">
        <v>83.084160999999995</v>
      </c>
      <c r="I11875" s="79">
        <v>113238617</v>
      </c>
      <c r="J11875" s="76"/>
      <c r="K11875" s="76" t="s">
        <v>1023</v>
      </c>
    </row>
    <row r="11876" spans="1:11" x14ac:dyDescent="0.25">
      <c r="A11876" s="76" t="s">
        <v>1021</v>
      </c>
      <c r="B11876" s="77" t="s">
        <v>593</v>
      </c>
      <c r="C11876" s="76"/>
      <c r="D11876" s="76"/>
      <c r="E11876" s="76" t="s">
        <v>6685</v>
      </c>
      <c r="F11876" s="76">
        <v>6268842018</v>
      </c>
      <c r="G11876" s="76"/>
      <c r="H11876" s="76"/>
      <c r="I11876" s="79">
        <v>113261812</v>
      </c>
      <c r="J11876" s="76"/>
      <c r="K11876" s="76" t="s">
        <v>1023</v>
      </c>
    </row>
    <row r="11877" spans="1:11" x14ac:dyDescent="0.25">
      <c r="A11877" s="76" t="s">
        <v>1021</v>
      </c>
      <c r="B11877" s="77" t="s">
        <v>593</v>
      </c>
      <c r="C11877" s="76"/>
      <c r="D11877" s="76"/>
      <c r="E11877" s="76" t="s">
        <v>6686</v>
      </c>
      <c r="F11877" s="76">
        <v>9406056058</v>
      </c>
      <c r="G11877" s="76">
        <v>22.082909999999998</v>
      </c>
      <c r="H11877" s="76">
        <v>83.203674000000007</v>
      </c>
      <c r="I11877" s="79">
        <v>113726148</v>
      </c>
      <c r="J11877" s="76"/>
      <c r="K11877" s="76" t="s">
        <v>1023</v>
      </c>
    </row>
    <row r="11878" spans="1:11" x14ac:dyDescent="0.25">
      <c r="A11878" s="76" t="s">
        <v>1021</v>
      </c>
      <c r="B11878" s="77" t="s">
        <v>593</v>
      </c>
      <c r="C11878" s="76"/>
      <c r="D11878" s="76"/>
      <c r="E11878" s="76" t="s">
        <v>6690</v>
      </c>
      <c r="F11878" s="76">
        <v>7747843300</v>
      </c>
      <c r="G11878" s="76"/>
      <c r="H11878" s="76"/>
      <c r="I11878" s="79">
        <v>115186858</v>
      </c>
      <c r="J11878" s="76"/>
      <c r="K11878" s="76" t="s">
        <v>1023</v>
      </c>
    </row>
    <row r="11879" spans="1:11" x14ac:dyDescent="0.25">
      <c r="A11879" s="76" t="s">
        <v>1021</v>
      </c>
      <c r="B11879" s="77" t="s">
        <v>593</v>
      </c>
      <c r="C11879" s="76"/>
      <c r="D11879" s="76"/>
      <c r="E11879" s="76" t="s">
        <v>6692</v>
      </c>
      <c r="F11879" s="76">
        <v>9179275785</v>
      </c>
      <c r="G11879" s="76"/>
      <c r="H11879" s="76"/>
      <c r="I11879" s="79">
        <v>115583143</v>
      </c>
      <c r="J11879" s="76"/>
      <c r="K11879" s="76" t="s">
        <v>1023</v>
      </c>
    </row>
    <row r="11880" spans="1:11" x14ac:dyDescent="0.25">
      <c r="A11880" s="76" t="s">
        <v>1021</v>
      </c>
      <c r="B11880" s="77" t="s">
        <v>593</v>
      </c>
      <c r="C11880" s="76" t="s">
        <v>1132</v>
      </c>
      <c r="D11880" s="76"/>
      <c r="E11880" s="76" t="s">
        <v>6701</v>
      </c>
      <c r="F11880" s="76">
        <v>7000878618</v>
      </c>
      <c r="G11880" s="76">
        <v>22.087244999999999</v>
      </c>
      <c r="H11880" s="76">
        <v>83.156511399999999</v>
      </c>
      <c r="I11880" s="79">
        <v>124049374</v>
      </c>
      <c r="J11880" s="76"/>
      <c r="K11880" s="76" t="s">
        <v>1023</v>
      </c>
    </row>
    <row r="11881" spans="1:11" x14ac:dyDescent="0.25">
      <c r="A11881" s="76" t="s">
        <v>1021</v>
      </c>
      <c r="B11881" s="77" t="s">
        <v>593</v>
      </c>
      <c r="C11881" s="76" t="s">
        <v>1098</v>
      </c>
      <c r="D11881" s="76"/>
      <c r="E11881" s="76" t="s">
        <v>6703</v>
      </c>
      <c r="F11881" s="76">
        <v>9399780805</v>
      </c>
      <c r="G11881" s="76">
        <v>22.392673500000001</v>
      </c>
      <c r="H11881" s="76">
        <v>83.369234700000007</v>
      </c>
      <c r="I11881" s="79">
        <v>125893344</v>
      </c>
      <c r="J11881" s="76"/>
      <c r="K11881" s="76" t="s">
        <v>1023</v>
      </c>
    </row>
    <row r="11882" spans="1:11" x14ac:dyDescent="0.25">
      <c r="A11882" s="76" t="s">
        <v>1021</v>
      </c>
      <c r="B11882" s="77" t="s">
        <v>593</v>
      </c>
      <c r="C11882" s="76" t="s">
        <v>1132</v>
      </c>
      <c r="D11882" s="76"/>
      <c r="E11882" s="76" t="s">
        <v>6707</v>
      </c>
      <c r="F11882" s="76">
        <v>7241191341</v>
      </c>
      <c r="G11882" s="76"/>
      <c r="H11882" s="76"/>
      <c r="I11882" s="79">
        <v>126557483</v>
      </c>
      <c r="J11882" s="76"/>
      <c r="K11882" s="76" t="s">
        <v>1023</v>
      </c>
    </row>
    <row r="11883" spans="1:11" x14ac:dyDescent="0.25">
      <c r="A11883" s="76" t="s">
        <v>1021</v>
      </c>
      <c r="B11883" s="77" t="s">
        <v>593</v>
      </c>
      <c r="C11883" s="76"/>
      <c r="D11883" s="76"/>
      <c r="E11883" s="76" t="s">
        <v>1768</v>
      </c>
      <c r="F11883" s="76">
        <v>7648073900</v>
      </c>
      <c r="G11883" s="76">
        <v>21.9382038</v>
      </c>
      <c r="H11883" s="76">
        <v>83.083950000000002</v>
      </c>
      <c r="I11883" s="79">
        <v>112691230</v>
      </c>
      <c r="J11883" s="76"/>
      <c r="K11883" s="76" t="s">
        <v>1023</v>
      </c>
    </row>
    <row r="11884" spans="1:11" x14ac:dyDescent="0.25">
      <c r="A11884" s="76" t="s">
        <v>1021</v>
      </c>
      <c r="B11884" s="77" t="s">
        <v>593</v>
      </c>
      <c r="C11884" s="76"/>
      <c r="D11884" s="76"/>
      <c r="E11884" s="76" t="s">
        <v>6717</v>
      </c>
      <c r="F11884" s="76">
        <v>9981710030</v>
      </c>
      <c r="G11884" s="76">
        <v>21.9898170232773</v>
      </c>
      <c r="H11884" s="76">
        <v>83.100323081016498</v>
      </c>
      <c r="I11884" s="79">
        <v>112789103</v>
      </c>
      <c r="J11884" s="76"/>
      <c r="K11884" s="76" t="s">
        <v>1023</v>
      </c>
    </row>
    <row r="11885" spans="1:11" x14ac:dyDescent="0.25">
      <c r="A11885" s="76" t="s">
        <v>1021</v>
      </c>
      <c r="B11885" s="77" t="s">
        <v>593</v>
      </c>
      <c r="C11885" s="76"/>
      <c r="D11885" s="76"/>
      <c r="E11885" s="76" t="s">
        <v>6720</v>
      </c>
      <c r="F11885" s="76">
        <v>9630916307</v>
      </c>
      <c r="G11885" s="76">
        <v>22.459192000000002</v>
      </c>
      <c r="H11885" s="76">
        <v>83.319647700000004</v>
      </c>
      <c r="I11885" s="79">
        <v>113217530</v>
      </c>
      <c r="J11885" s="76"/>
      <c r="K11885" s="76" t="s">
        <v>1023</v>
      </c>
    </row>
    <row r="11886" spans="1:11" x14ac:dyDescent="0.25">
      <c r="A11886" s="76" t="s">
        <v>1021</v>
      </c>
      <c r="B11886" s="77" t="s">
        <v>593</v>
      </c>
      <c r="C11886" s="76" t="s">
        <v>1038</v>
      </c>
      <c r="D11886" s="76"/>
      <c r="E11886" s="76" t="s">
        <v>6729</v>
      </c>
      <c r="F11886" s="76">
        <v>9174926438</v>
      </c>
      <c r="G11886" s="76">
        <v>22.009191699999999</v>
      </c>
      <c r="H11886" s="76">
        <v>83.163348299999996</v>
      </c>
      <c r="I11886" s="79">
        <v>125641834</v>
      </c>
      <c r="J11886" s="76"/>
      <c r="K11886" s="76" t="s">
        <v>1023</v>
      </c>
    </row>
    <row r="11887" spans="1:11" x14ac:dyDescent="0.25">
      <c r="A11887" s="76" t="s">
        <v>1021</v>
      </c>
      <c r="B11887" s="77" t="s">
        <v>593</v>
      </c>
      <c r="C11887" s="76" t="s">
        <v>1076</v>
      </c>
      <c r="D11887" s="76"/>
      <c r="E11887" s="76" t="s">
        <v>6731</v>
      </c>
      <c r="F11887" s="76">
        <v>7489883073</v>
      </c>
      <c r="G11887" s="76">
        <v>21.6731056</v>
      </c>
      <c r="H11887" s="76">
        <v>83.037648000000004</v>
      </c>
      <c r="I11887" s="79">
        <v>126089285</v>
      </c>
      <c r="J11887" s="76"/>
      <c r="K11887" s="76" t="s">
        <v>1023</v>
      </c>
    </row>
    <row r="11888" spans="1:11" x14ac:dyDescent="0.25">
      <c r="A11888" s="76" t="s">
        <v>1021</v>
      </c>
      <c r="B11888" s="77" t="s">
        <v>593</v>
      </c>
      <c r="C11888" s="76" t="s">
        <v>1076</v>
      </c>
      <c r="D11888" s="76"/>
      <c r="E11888" s="76" t="s">
        <v>1749</v>
      </c>
      <c r="F11888" s="76">
        <v>9770161035</v>
      </c>
      <c r="G11888" s="76">
        <v>21.5234001</v>
      </c>
      <c r="H11888" s="76">
        <v>83.182149699999997</v>
      </c>
      <c r="I11888" s="79">
        <v>126466783</v>
      </c>
      <c r="J11888" s="76"/>
      <c r="K11888" s="76" t="s">
        <v>1023</v>
      </c>
    </row>
    <row r="11889" spans="1:11" x14ac:dyDescent="0.25">
      <c r="A11889" s="76" t="s">
        <v>1021</v>
      </c>
      <c r="B11889" s="77" t="s">
        <v>593</v>
      </c>
      <c r="C11889" s="76"/>
      <c r="D11889" s="76"/>
      <c r="E11889" s="76" t="s">
        <v>6744</v>
      </c>
      <c r="F11889" s="76">
        <v>8959409225</v>
      </c>
      <c r="G11889" s="76">
        <v>21.6039779</v>
      </c>
      <c r="H11889" s="76">
        <v>83.0022965</v>
      </c>
      <c r="I11889" s="79">
        <v>115538263</v>
      </c>
      <c r="J11889" s="76"/>
      <c r="K11889" s="76" t="s">
        <v>1023</v>
      </c>
    </row>
    <row r="11890" spans="1:11" x14ac:dyDescent="0.25">
      <c r="A11890" s="76" t="s">
        <v>1021</v>
      </c>
      <c r="B11890" s="77" t="s">
        <v>593</v>
      </c>
      <c r="C11890" s="76" t="s">
        <v>1132</v>
      </c>
      <c r="D11890" s="76"/>
      <c r="E11890" s="76" t="s">
        <v>6749</v>
      </c>
      <c r="F11890" s="76">
        <v>9179102337</v>
      </c>
      <c r="G11890" s="76">
        <v>22.665435299999999</v>
      </c>
      <c r="H11890" s="76">
        <v>83.332345599999996</v>
      </c>
      <c r="I11890" s="79">
        <v>118160187</v>
      </c>
      <c r="J11890" s="76"/>
      <c r="K11890" s="76" t="s">
        <v>1023</v>
      </c>
    </row>
    <row r="11891" spans="1:11" x14ac:dyDescent="0.25">
      <c r="A11891" s="76" t="s">
        <v>1021</v>
      </c>
      <c r="B11891" s="77" t="s">
        <v>593</v>
      </c>
      <c r="C11891" s="76" t="s">
        <v>1261</v>
      </c>
      <c r="D11891" s="76"/>
      <c r="E11891" s="76" t="s">
        <v>6754</v>
      </c>
      <c r="F11891" s="76">
        <v>7000207680</v>
      </c>
      <c r="G11891" s="76">
        <v>22.02103</v>
      </c>
      <c r="H11891" s="76">
        <v>83.529030700000007</v>
      </c>
      <c r="I11891" s="79">
        <v>121169818</v>
      </c>
      <c r="J11891" s="76"/>
      <c r="K11891" s="76" t="s">
        <v>1023</v>
      </c>
    </row>
    <row r="11892" spans="1:11" x14ac:dyDescent="0.25">
      <c r="A11892" s="76" t="s">
        <v>1021</v>
      </c>
      <c r="B11892" s="77" t="s">
        <v>593</v>
      </c>
      <c r="C11892" s="76" t="s">
        <v>593</v>
      </c>
      <c r="D11892" s="76"/>
      <c r="E11892" s="76" t="s">
        <v>6757</v>
      </c>
      <c r="F11892" s="76">
        <v>9755614900</v>
      </c>
      <c r="G11892" s="76">
        <v>21.921681100000001</v>
      </c>
      <c r="H11892" s="76">
        <v>83.367085000000003</v>
      </c>
      <c r="I11892" s="79">
        <v>125504307</v>
      </c>
      <c r="J11892" s="76"/>
      <c r="K11892" s="76" t="s">
        <v>1023</v>
      </c>
    </row>
    <row r="11893" spans="1:11" x14ac:dyDescent="0.25">
      <c r="A11893" s="76" t="s">
        <v>1021</v>
      </c>
      <c r="B11893" s="77" t="s">
        <v>593</v>
      </c>
      <c r="C11893" s="76" t="s">
        <v>1132</v>
      </c>
      <c r="D11893" s="76"/>
      <c r="E11893" s="76" t="s">
        <v>6758</v>
      </c>
      <c r="F11893" s="76">
        <v>9755992429</v>
      </c>
      <c r="G11893" s="76">
        <v>22.3808556</v>
      </c>
      <c r="H11893" s="76">
        <v>83.114861500000004</v>
      </c>
      <c r="I11893" s="79">
        <v>125849417</v>
      </c>
      <c r="J11893" s="76"/>
      <c r="K11893" s="76" t="s">
        <v>1023</v>
      </c>
    </row>
    <row r="11894" spans="1:11" x14ac:dyDescent="0.25">
      <c r="A11894" s="76" t="s">
        <v>1021</v>
      </c>
      <c r="B11894" s="77" t="s">
        <v>593</v>
      </c>
      <c r="C11894" s="76" t="s">
        <v>1221</v>
      </c>
      <c r="D11894" s="76"/>
      <c r="E11894" s="76" t="s">
        <v>6766</v>
      </c>
      <c r="F11894" s="76">
        <v>7471166120</v>
      </c>
      <c r="G11894" s="76">
        <v>21.637743100000002</v>
      </c>
      <c r="H11894" s="76">
        <v>83.360405799999995</v>
      </c>
      <c r="I11894" s="79">
        <v>129163462</v>
      </c>
      <c r="J11894" s="76"/>
      <c r="K11894" s="76" t="s">
        <v>1023</v>
      </c>
    </row>
    <row r="11895" spans="1:11" x14ac:dyDescent="0.25">
      <c r="A11895" s="76" t="s">
        <v>1021</v>
      </c>
      <c r="B11895" s="77" t="s">
        <v>593</v>
      </c>
      <c r="C11895" s="76"/>
      <c r="D11895" s="76"/>
      <c r="E11895" s="76" t="s">
        <v>6770</v>
      </c>
      <c r="F11895" s="76">
        <v>7471161910</v>
      </c>
      <c r="G11895" s="76"/>
      <c r="H11895" s="76"/>
      <c r="I11895" s="79">
        <v>100275216</v>
      </c>
      <c r="J11895" s="76"/>
      <c r="K11895" s="76" t="s">
        <v>1023</v>
      </c>
    </row>
    <row r="11896" spans="1:11" x14ac:dyDescent="0.25">
      <c r="A11896" s="76" t="s">
        <v>1021</v>
      </c>
      <c r="B11896" s="77" t="s">
        <v>593</v>
      </c>
      <c r="C11896" s="76"/>
      <c r="D11896" s="76"/>
      <c r="E11896" s="76" t="s">
        <v>6775</v>
      </c>
      <c r="F11896" s="76">
        <v>7049970897</v>
      </c>
      <c r="G11896" s="76">
        <v>25.6086834</v>
      </c>
      <c r="H11896" s="76">
        <v>85.143434900000003</v>
      </c>
      <c r="I11896" s="79">
        <v>113217718</v>
      </c>
      <c r="J11896" s="76"/>
      <c r="K11896" s="76" t="s">
        <v>1023</v>
      </c>
    </row>
    <row r="11897" spans="1:11" x14ac:dyDescent="0.25">
      <c r="A11897" s="76" t="s">
        <v>1021</v>
      </c>
      <c r="B11897" s="77" t="s">
        <v>593</v>
      </c>
      <c r="C11897" s="76" t="s">
        <v>1038</v>
      </c>
      <c r="D11897" s="76"/>
      <c r="E11897" s="76" t="s">
        <v>4769</v>
      </c>
      <c r="F11897" s="76">
        <v>9755366697</v>
      </c>
      <c r="G11897" s="76">
        <v>22.052330399999999</v>
      </c>
      <c r="H11897" s="76">
        <v>83.144965099999993</v>
      </c>
      <c r="I11897" s="79">
        <v>117187410</v>
      </c>
      <c r="J11897" s="76"/>
      <c r="K11897" s="76" t="s">
        <v>1023</v>
      </c>
    </row>
    <row r="11898" spans="1:11" x14ac:dyDescent="0.25">
      <c r="A11898" s="76" t="s">
        <v>1021</v>
      </c>
      <c r="B11898" s="77" t="s">
        <v>593</v>
      </c>
      <c r="C11898" s="76" t="s">
        <v>1076</v>
      </c>
      <c r="D11898" s="76"/>
      <c r="E11898" s="76" t="s">
        <v>6790</v>
      </c>
      <c r="F11898" s="76">
        <v>8435067156</v>
      </c>
      <c r="G11898" s="76">
        <v>21.717909599999999</v>
      </c>
      <c r="H11898" s="76">
        <v>83.036641000000003</v>
      </c>
      <c r="I11898" s="79">
        <v>119260760</v>
      </c>
      <c r="J11898" s="76"/>
      <c r="K11898" s="76" t="s">
        <v>1023</v>
      </c>
    </row>
    <row r="11899" spans="1:11" x14ac:dyDescent="0.25">
      <c r="A11899" s="76" t="s">
        <v>1021</v>
      </c>
      <c r="B11899" s="77" t="s">
        <v>593</v>
      </c>
      <c r="C11899" s="76" t="s">
        <v>1076</v>
      </c>
      <c r="D11899" s="76"/>
      <c r="E11899" s="76" t="s">
        <v>6793</v>
      </c>
      <c r="F11899" s="76">
        <v>7000083938</v>
      </c>
      <c r="G11899" s="76">
        <v>21.581802100000001</v>
      </c>
      <c r="H11899" s="76">
        <v>83.123851000000002</v>
      </c>
      <c r="I11899" s="79">
        <v>125103009</v>
      </c>
      <c r="J11899" s="76"/>
      <c r="K11899" s="76" t="s">
        <v>1023</v>
      </c>
    </row>
    <row r="11900" spans="1:11" x14ac:dyDescent="0.25">
      <c r="A11900" s="76" t="s">
        <v>1021</v>
      </c>
      <c r="B11900" s="77" t="s">
        <v>593</v>
      </c>
      <c r="C11900" s="76" t="s">
        <v>1132</v>
      </c>
      <c r="D11900" s="76"/>
      <c r="E11900" s="76" t="s">
        <v>6798</v>
      </c>
      <c r="F11900" s="76">
        <v>8319921314</v>
      </c>
      <c r="G11900" s="76">
        <v>21.662484599999999</v>
      </c>
      <c r="H11900" s="76">
        <v>81.7402424</v>
      </c>
      <c r="I11900" s="79">
        <v>127132224</v>
      </c>
      <c r="J11900" s="76"/>
      <c r="K11900" s="76" t="s">
        <v>1023</v>
      </c>
    </row>
    <row r="11901" spans="1:11" x14ac:dyDescent="0.25">
      <c r="A11901" s="76" t="s">
        <v>1021</v>
      </c>
      <c r="B11901" s="77" t="s">
        <v>593</v>
      </c>
      <c r="C11901" s="76"/>
      <c r="D11901" s="76"/>
      <c r="E11901" s="76" t="s">
        <v>6806</v>
      </c>
      <c r="F11901" s="76">
        <v>6268143337</v>
      </c>
      <c r="G11901" s="76">
        <v>22.135051499999999</v>
      </c>
      <c r="H11901" s="76">
        <v>83.026405100000005</v>
      </c>
      <c r="I11901" s="79">
        <v>113355372</v>
      </c>
      <c r="J11901" s="76"/>
      <c r="K11901" s="76" t="s">
        <v>1023</v>
      </c>
    </row>
    <row r="11902" spans="1:11" x14ac:dyDescent="0.25">
      <c r="A11902" s="76" t="s">
        <v>1021</v>
      </c>
      <c r="B11902" s="77" t="s">
        <v>593</v>
      </c>
      <c r="C11902" s="76"/>
      <c r="D11902" s="76"/>
      <c r="E11902" s="76" t="s">
        <v>6810</v>
      </c>
      <c r="F11902" s="76">
        <v>9174333848</v>
      </c>
      <c r="G11902" s="76">
        <v>21.950308700000001</v>
      </c>
      <c r="H11902" s="76">
        <v>83.112628200000003</v>
      </c>
      <c r="I11902" s="79">
        <v>114154150</v>
      </c>
      <c r="J11902" s="76"/>
      <c r="K11902" s="76" t="s">
        <v>1023</v>
      </c>
    </row>
    <row r="11903" spans="1:11" x14ac:dyDescent="0.25">
      <c r="A11903" s="76" t="s">
        <v>1021</v>
      </c>
      <c r="B11903" s="77" t="s">
        <v>593</v>
      </c>
      <c r="C11903" s="76" t="s">
        <v>1221</v>
      </c>
      <c r="D11903" s="76"/>
      <c r="E11903" s="76" t="s">
        <v>6817</v>
      </c>
      <c r="F11903" s="76">
        <v>9406127061</v>
      </c>
      <c r="G11903" s="76">
        <v>21.547690599999999</v>
      </c>
      <c r="H11903" s="76">
        <v>83.245927399999999</v>
      </c>
      <c r="I11903" s="79">
        <v>119749352</v>
      </c>
      <c r="J11903" s="76"/>
      <c r="K11903" s="76" t="s">
        <v>1023</v>
      </c>
    </row>
    <row r="11904" spans="1:11" x14ac:dyDescent="0.25">
      <c r="A11904" s="76" t="s">
        <v>1021</v>
      </c>
      <c r="B11904" s="77" t="s">
        <v>593</v>
      </c>
      <c r="C11904" s="76" t="s">
        <v>593</v>
      </c>
      <c r="D11904" s="76"/>
      <c r="E11904" s="76" t="s">
        <v>6820</v>
      </c>
      <c r="F11904" s="76">
        <v>8006111557</v>
      </c>
      <c r="G11904" s="76"/>
      <c r="H11904" s="76"/>
      <c r="I11904" s="79">
        <v>124803977</v>
      </c>
      <c r="J11904" s="76"/>
      <c r="K11904" s="76" t="s">
        <v>1023</v>
      </c>
    </row>
    <row r="11905" spans="1:11" x14ac:dyDescent="0.25">
      <c r="A11905" s="76" t="s">
        <v>1021</v>
      </c>
      <c r="B11905" s="77" t="s">
        <v>593</v>
      </c>
      <c r="C11905" s="76"/>
      <c r="D11905" s="76"/>
      <c r="E11905" s="76" t="s">
        <v>6841</v>
      </c>
      <c r="F11905" s="76">
        <v>9179666176</v>
      </c>
      <c r="G11905" s="76">
        <v>21.520093299999999</v>
      </c>
      <c r="H11905" s="76">
        <v>83.328053299999993</v>
      </c>
      <c r="I11905" s="79">
        <v>110660721</v>
      </c>
      <c r="J11905" s="76"/>
      <c r="K11905" s="76" t="s">
        <v>1023</v>
      </c>
    </row>
    <row r="11906" spans="1:11" x14ac:dyDescent="0.25">
      <c r="A11906" s="76" t="s">
        <v>1021</v>
      </c>
      <c r="B11906" s="77" t="s">
        <v>593</v>
      </c>
      <c r="C11906" s="76"/>
      <c r="D11906" s="76"/>
      <c r="E11906" s="76" t="s">
        <v>6842</v>
      </c>
      <c r="F11906" s="76">
        <v>9399835443</v>
      </c>
      <c r="G11906" s="76">
        <v>22.548022700000001</v>
      </c>
      <c r="H11906" s="76">
        <v>83.245414999999994</v>
      </c>
      <c r="I11906" s="79">
        <v>110995306</v>
      </c>
      <c r="J11906" s="76"/>
      <c r="K11906" s="76" t="s">
        <v>1023</v>
      </c>
    </row>
    <row r="11907" spans="1:11" x14ac:dyDescent="0.25">
      <c r="A11907" s="76" t="s">
        <v>1021</v>
      </c>
      <c r="B11907" s="77" t="s">
        <v>593</v>
      </c>
      <c r="C11907" s="76"/>
      <c r="D11907" s="76"/>
      <c r="E11907" s="76" t="s">
        <v>6844</v>
      </c>
      <c r="F11907" s="76">
        <v>9131654506</v>
      </c>
      <c r="G11907" s="76">
        <v>22.208329500000001</v>
      </c>
      <c r="H11907" s="76">
        <v>83.276925199999994</v>
      </c>
      <c r="I11907" s="79">
        <v>112692792</v>
      </c>
      <c r="J11907" s="76"/>
      <c r="K11907" s="76" t="s">
        <v>1023</v>
      </c>
    </row>
    <row r="11908" spans="1:11" x14ac:dyDescent="0.25">
      <c r="A11908" s="76" t="s">
        <v>1021</v>
      </c>
      <c r="B11908" s="77" t="s">
        <v>593</v>
      </c>
      <c r="C11908" s="76"/>
      <c r="D11908" s="76"/>
      <c r="E11908" s="76" t="s">
        <v>6850</v>
      </c>
      <c r="F11908" s="76">
        <v>8319361939</v>
      </c>
      <c r="G11908" s="76"/>
      <c r="H11908" s="76"/>
      <c r="I11908" s="79">
        <v>115454381</v>
      </c>
      <c r="J11908" s="76"/>
      <c r="K11908" s="76" t="s">
        <v>1023</v>
      </c>
    </row>
    <row r="11909" spans="1:11" x14ac:dyDescent="0.25">
      <c r="A11909" s="76" t="s">
        <v>1021</v>
      </c>
      <c r="B11909" s="77" t="s">
        <v>593</v>
      </c>
      <c r="C11909" s="76" t="s">
        <v>1038</v>
      </c>
      <c r="D11909" s="76"/>
      <c r="E11909" s="76" t="s">
        <v>6855</v>
      </c>
      <c r="F11909" s="76">
        <v>9669494306</v>
      </c>
      <c r="G11909" s="76">
        <v>22.000275500000001</v>
      </c>
      <c r="H11909" s="76">
        <v>83.149991299999996</v>
      </c>
      <c r="I11909" s="79">
        <v>121393547</v>
      </c>
      <c r="J11909" s="76"/>
      <c r="K11909" s="76" t="s">
        <v>1023</v>
      </c>
    </row>
    <row r="11910" spans="1:11" x14ac:dyDescent="0.25">
      <c r="A11910" s="76" t="s">
        <v>1021</v>
      </c>
      <c r="B11910" s="77" t="s">
        <v>593</v>
      </c>
      <c r="C11910" s="76"/>
      <c r="D11910" s="76"/>
      <c r="E11910" s="76" t="s">
        <v>6875</v>
      </c>
      <c r="F11910" s="76">
        <v>7974695177</v>
      </c>
      <c r="G11910" s="76">
        <v>21.768689200000001</v>
      </c>
      <c r="H11910" s="76">
        <v>83.389455299999995</v>
      </c>
      <c r="I11910" s="79">
        <v>112270585</v>
      </c>
      <c r="J11910" s="76"/>
      <c r="K11910" s="76" t="s">
        <v>1023</v>
      </c>
    </row>
    <row r="11911" spans="1:11" x14ac:dyDescent="0.25">
      <c r="A11911" s="76" t="s">
        <v>1021</v>
      </c>
      <c r="B11911" s="77" t="s">
        <v>593</v>
      </c>
      <c r="C11911" s="76"/>
      <c r="D11911" s="76"/>
      <c r="E11911" s="76" t="s">
        <v>6876</v>
      </c>
      <c r="F11911" s="76">
        <v>7898874164</v>
      </c>
      <c r="G11911" s="76"/>
      <c r="H11911" s="76"/>
      <c r="I11911" s="79">
        <v>113420480</v>
      </c>
      <c r="J11911" s="76"/>
      <c r="K11911" s="76" t="s">
        <v>1023</v>
      </c>
    </row>
    <row r="11912" spans="1:11" x14ac:dyDescent="0.25">
      <c r="A11912" s="76" t="s">
        <v>1021</v>
      </c>
      <c r="B11912" s="77" t="s">
        <v>593</v>
      </c>
      <c r="C11912" s="76"/>
      <c r="D11912" s="76"/>
      <c r="E11912" s="76" t="s">
        <v>6879</v>
      </c>
      <c r="F11912" s="76">
        <v>8319386042</v>
      </c>
      <c r="G11912" s="76">
        <v>22.395995299999999</v>
      </c>
      <c r="H11912" s="76">
        <v>83.566516800000002</v>
      </c>
      <c r="I11912" s="79">
        <v>115393849</v>
      </c>
      <c r="J11912" s="76"/>
      <c r="K11912" s="76" t="s">
        <v>1023</v>
      </c>
    </row>
    <row r="11913" spans="1:11" x14ac:dyDescent="0.25">
      <c r="A11913" s="76" t="s">
        <v>1021</v>
      </c>
      <c r="B11913" s="77" t="s">
        <v>593</v>
      </c>
      <c r="C11913" s="76" t="s">
        <v>593</v>
      </c>
      <c r="D11913" s="76"/>
      <c r="E11913" s="76" t="s">
        <v>6882</v>
      </c>
      <c r="F11913" s="76">
        <v>7999263939</v>
      </c>
      <c r="G11913" s="76"/>
      <c r="H11913" s="76"/>
      <c r="I11913" s="79">
        <v>118850590</v>
      </c>
      <c r="J11913" s="76"/>
      <c r="K11913" s="76" t="s">
        <v>1023</v>
      </c>
    </row>
    <row r="11914" spans="1:11" x14ac:dyDescent="0.25">
      <c r="A11914" s="76" t="s">
        <v>1021</v>
      </c>
      <c r="B11914" s="77" t="s">
        <v>593</v>
      </c>
      <c r="C11914" s="76" t="s">
        <v>1379</v>
      </c>
      <c r="D11914" s="76"/>
      <c r="E11914" s="76" t="s">
        <v>6883</v>
      </c>
      <c r="F11914" s="76">
        <v>8435335416</v>
      </c>
      <c r="G11914" s="76"/>
      <c r="H11914" s="76"/>
      <c r="I11914" s="79">
        <v>119559508</v>
      </c>
      <c r="J11914" s="76"/>
      <c r="K11914" s="76" t="s">
        <v>1023</v>
      </c>
    </row>
    <row r="11915" spans="1:11" x14ac:dyDescent="0.25">
      <c r="A11915" s="76" t="s">
        <v>1021</v>
      </c>
      <c r="B11915" s="77" t="s">
        <v>593</v>
      </c>
      <c r="C11915" s="76" t="s">
        <v>1076</v>
      </c>
      <c r="D11915" s="76"/>
      <c r="E11915" s="76" t="s">
        <v>6892</v>
      </c>
      <c r="F11915" s="76">
        <v>9301415028</v>
      </c>
      <c r="G11915" s="76">
        <v>21.7018746</v>
      </c>
      <c r="H11915" s="76">
        <v>83.123180599999998</v>
      </c>
      <c r="I11915" s="79">
        <v>126915086</v>
      </c>
      <c r="J11915" s="76"/>
      <c r="K11915" s="76" t="s">
        <v>1023</v>
      </c>
    </row>
    <row r="11916" spans="1:11" x14ac:dyDescent="0.25">
      <c r="A11916" s="76" t="s">
        <v>1021</v>
      </c>
      <c r="B11916" s="77" t="s">
        <v>593</v>
      </c>
      <c r="C11916" s="76"/>
      <c r="D11916" s="76"/>
      <c r="E11916" s="76" t="s">
        <v>6906</v>
      </c>
      <c r="F11916" s="76">
        <v>8120487924</v>
      </c>
      <c r="G11916" s="76">
        <v>22.0784336</v>
      </c>
      <c r="H11916" s="76">
        <v>83.563029999999998</v>
      </c>
      <c r="I11916" s="79">
        <v>114382658</v>
      </c>
      <c r="J11916" s="76"/>
      <c r="K11916" s="76" t="s">
        <v>1023</v>
      </c>
    </row>
    <row r="11917" spans="1:11" x14ac:dyDescent="0.25">
      <c r="A11917" s="76" t="s">
        <v>1021</v>
      </c>
      <c r="B11917" s="77" t="s">
        <v>593</v>
      </c>
      <c r="C11917" s="76" t="s">
        <v>593</v>
      </c>
      <c r="D11917" s="76"/>
      <c r="E11917" s="76" t="s">
        <v>6918</v>
      </c>
      <c r="F11917" s="76">
        <v>7748866660</v>
      </c>
      <c r="G11917" s="76">
        <v>21.920120799999999</v>
      </c>
      <c r="H11917" s="76">
        <v>83.373095599999999</v>
      </c>
      <c r="I11917" s="79">
        <v>125319203</v>
      </c>
      <c r="J11917" s="76"/>
      <c r="K11917" s="76" t="s">
        <v>1023</v>
      </c>
    </row>
    <row r="11918" spans="1:11" x14ac:dyDescent="0.25">
      <c r="A11918" s="76" t="s">
        <v>1021</v>
      </c>
      <c r="B11918" s="77" t="s">
        <v>593</v>
      </c>
      <c r="C11918" s="76" t="s">
        <v>1132</v>
      </c>
      <c r="D11918" s="76"/>
      <c r="E11918" s="76" t="s">
        <v>6923</v>
      </c>
      <c r="F11918" s="76">
        <v>8319252602</v>
      </c>
      <c r="G11918" s="76">
        <v>22.666886099999999</v>
      </c>
      <c r="H11918" s="76">
        <v>83.334384799999995</v>
      </c>
      <c r="I11918" s="79">
        <v>127062052</v>
      </c>
      <c r="J11918" s="76"/>
      <c r="K11918" s="76" t="s">
        <v>1023</v>
      </c>
    </row>
    <row r="11919" spans="1:11" x14ac:dyDescent="0.25">
      <c r="A11919" s="76" t="s">
        <v>1021</v>
      </c>
      <c r="B11919" s="77" t="s">
        <v>593</v>
      </c>
      <c r="C11919" s="76"/>
      <c r="D11919" s="76"/>
      <c r="E11919" s="76" t="s">
        <v>6933</v>
      </c>
      <c r="F11919" s="76">
        <v>9340728160</v>
      </c>
      <c r="G11919" s="76">
        <v>21.975899070000001</v>
      </c>
      <c r="H11919" s="76">
        <v>83.006331090000003</v>
      </c>
      <c r="I11919" s="79">
        <v>112607209</v>
      </c>
      <c r="J11919" s="76"/>
      <c r="K11919" s="76" t="s">
        <v>1023</v>
      </c>
    </row>
    <row r="11920" spans="1:11" x14ac:dyDescent="0.25">
      <c r="A11920" s="76" t="s">
        <v>1021</v>
      </c>
      <c r="B11920" s="77" t="s">
        <v>593</v>
      </c>
      <c r="C11920" s="76"/>
      <c r="D11920" s="76"/>
      <c r="E11920" s="76" t="s">
        <v>6937</v>
      </c>
      <c r="F11920" s="76">
        <v>7089443548</v>
      </c>
      <c r="G11920" s="76"/>
      <c r="H11920" s="76"/>
      <c r="I11920" s="79">
        <v>113353417</v>
      </c>
      <c r="J11920" s="76"/>
      <c r="K11920" s="76" t="s">
        <v>1023</v>
      </c>
    </row>
    <row r="11921" spans="1:11" x14ac:dyDescent="0.25">
      <c r="A11921" s="76" t="s">
        <v>1021</v>
      </c>
      <c r="B11921" s="77" t="s">
        <v>593</v>
      </c>
      <c r="C11921" s="76" t="s">
        <v>1038</v>
      </c>
      <c r="D11921" s="76"/>
      <c r="E11921" s="76" t="s">
        <v>6950</v>
      </c>
      <c r="F11921" s="76">
        <v>9407999990</v>
      </c>
      <c r="G11921" s="76">
        <v>21.989408999999998</v>
      </c>
      <c r="H11921" s="76">
        <v>83.101496699999998</v>
      </c>
      <c r="I11921" s="79">
        <v>125898346</v>
      </c>
      <c r="J11921" s="76"/>
      <c r="K11921" s="76" t="s">
        <v>1023</v>
      </c>
    </row>
    <row r="11922" spans="1:11" x14ac:dyDescent="0.25">
      <c r="A11922" s="76" t="s">
        <v>1021</v>
      </c>
      <c r="B11922" s="77" t="s">
        <v>593</v>
      </c>
      <c r="C11922" s="76" t="s">
        <v>1221</v>
      </c>
      <c r="D11922" s="76"/>
      <c r="E11922" s="76" t="s">
        <v>6960</v>
      </c>
      <c r="F11922" s="76">
        <v>9301010120</v>
      </c>
      <c r="G11922" s="76">
        <v>22.973422899999999</v>
      </c>
      <c r="H11922" s="76">
        <v>78.656894199999996</v>
      </c>
      <c r="I11922" s="79">
        <v>110876937</v>
      </c>
      <c r="J11922" s="76"/>
      <c r="K11922" s="76" t="s">
        <v>1023</v>
      </c>
    </row>
    <row r="11923" spans="1:11" x14ac:dyDescent="0.25">
      <c r="A11923" s="76" t="s">
        <v>1021</v>
      </c>
      <c r="B11923" s="77" t="s">
        <v>593</v>
      </c>
      <c r="C11923" s="76"/>
      <c r="D11923" s="76"/>
      <c r="E11923" s="76" t="s">
        <v>6962</v>
      </c>
      <c r="F11923" s="76">
        <v>9685879852</v>
      </c>
      <c r="G11923" s="76">
        <v>21.542619999999999</v>
      </c>
      <c r="H11923" s="76">
        <v>83.271821666666696</v>
      </c>
      <c r="I11923" s="79">
        <v>112072002</v>
      </c>
      <c r="J11923" s="76"/>
      <c r="K11923" s="76" t="s">
        <v>1023</v>
      </c>
    </row>
    <row r="11924" spans="1:11" x14ac:dyDescent="0.25">
      <c r="A11924" s="76" t="s">
        <v>1021</v>
      </c>
      <c r="B11924" s="77" t="s">
        <v>593</v>
      </c>
      <c r="C11924" s="76"/>
      <c r="D11924" s="76"/>
      <c r="E11924" s="76" t="s">
        <v>6963</v>
      </c>
      <c r="F11924" s="76">
        <v>9644692544</v>
      </c>
      <c r="G11924" s="76">
        <v>22.036049200000001</v>
      </c>
      <c r="H11924" s="76">
        <v>83.5101856</v>
      </c>
      <c r="I11924" s="79">
        <v>112935411</v>
      </c>
      <c r="J11924" s="76"/>
      <c r="K11924" s="76" t="s">
        <v>1023</v>
      </c>
    </row>
    <row r="11925" spans="1:11" x14ac:dyDescent="0.25">
      <c r="A11925" s="76" t="s">
        <v>1021</v>
      </c>
      <c r="B11925" s="77" t="s">
        <v>593</v>
      </c>
      <c r="C11925" s="76"/>
      <c r="D11925" s="76"/>
      <c r="E11925" s="76" t="s">
        <v>6966</v>
      </c>
      <c r="F11925" s="76">
        <v>7354075027</v>
      </c>
      <c r="G11925" s="76"/>
      <c r="H11925" s="76"/>
      <c r="I11925" s="79">
        <v>114050542</v>
      </c>
      <c r="J11925" s="76"/>
      <c r="K11925" s="76" t="s">
        <v>1023</v>
      </c>
    </row>
    <row r="11926" spans="1:11" x14ac:dyDescent="0.25">
      <c r="A11926" s="76" t="s">
        <v>1021</v>
      </c>
      <c r="B11926" s="77" t="s">
        <v>593</v>
      </c>
      <c r="C11926" s="76"/>
      <c r="D11926" s="76"/>
      <c r="E11926" s="76" t="s">
        <v>6979</v>
      </c>
      <c r="F11926" s="76">
        <v>8719999294</v>
      </c>
      <c r="G11926" s="76">
        <v>21.489309299999999</v>
      </c>
      <c r="H11926" s="76">
        <v>83.292572699999994</v>
      </c>
      <c r="I11926" s="79">
        <v>110802256</v>
      </c>
      <c r="J11926" s="76"/>
      <c r="K11926" s="76" t="s">
        <v>1023</v>
      </c>
    </row>
    <row r="11927" spans="1:11" x14ac:dyDescent="0.25">
      <c r="A11927" s="76" t="s">
        <v>1021</v>
      </c>
      <c r="B11927" s="77" t="s">
        <v>593</v>
      </c>
      <c r="C11927" s="76" t="s">
        <v>1085</v>
      </c>
      <c r="D11927" s="76"/>
      <c r="E11927" s="76" t="s">
        <v>6989</v>
      </c>
      <c r="F11927" s="76">
        <v>8959503777</v>
      </c>
      <c r="G11927" s="76"/>
      <c r="H11927" s="76"/>
      <c r="I11927" s="79">
        <v>119933628</v>
      </c>
      <c r="J11927" s="76"/>
      <c r="K11927" s="76" t="s">
        <v>1023</v>
      </c>
    </row>
    <row r="11928" spans="1:11" x14ac:dyDescent="0.25">
      <c r="A11928" s="76" t="s">
        <v>1021</v>
      </c>
      <c r="B11928" s="77" t="s">
        <v>593</v>
      </c>
      <c r="C11928" s="76"/>
      <c r="D11928" s="76"/>
      <c r="E11928" s="76" t="s">
        <v>1681</v>
      </c>
      <c r="F11928" s="76">
        <v>8305000555</v>
      </c>
      <c r="G11928" s="76">
        <v>21.535697500000001</v>
      </c>
      <c r="H11928" s="76">
        <v>83.269097200000004</v>
      </c>
      <c r="I11928" s="79">
        <v>110649371</v>
      </c>
      <c r="J11928" s="76"/>
      <c r="K11928" s="76" t="s">
        <v>1023</v>
      </c>
    </row>
    <row r="11929" spans="1:11" x14ac:dyDescent="0.25">
      <c r="A11929" s="76" t="s">
        <v>1021</v>
      </c>
      <c r="B11929" s="77" t="s">
        <v>593</v>
      </c>
      <c r="C11929" s="76"/>
      <c r="D11929" s="76"/>
      <c r="E11929" s="76" t="s">
        <v>7011</v>
      </c>
      <c r="F11929" s="76">
        <v>9753609671</v>
      </c>
      <c r="G11929" s="76">
        <v>22.060554499999999</v>
      </c>
      <c r="H11929" s="76">
        <v>83.262810500000001</v>
      </c>
      <c r="I11929" s="79">
        <v>112381072</v>
      </c>
      <c r="J11929" s="76"/>
      <c r="K11929" s="76" t="s">
        <v>1023</v>
      </c>
    </row>
    <row r="11930" spans="1:11" x14ac:dyDescent="0.25">
      <c r="A11930" s="76" t="s">
        <v>1021</v>
      </c>
      <c r="B11930" s="77" t="s">
        <v>593</v>
      </c>
      <c r="C11930" s="76"/>
      <c r="D11930" s="76"/>
      <c r="E11930" s="76" t="s">
        <v>7013</v>
      </c>
      <c r="F11930" s="76">
        <v>8103330157</v>
      </c>
      <c r="G11930" s="76">
        <v>22.002295199999999</v>
      </c>
      <c r="H11930" s="76">
        <v>83.0993402</v>
      </c>
      <c r="I11930" s="79">
        <v>114377385</v>
      </c>
      <c r="J11930" s="76"/>
      <c r="K11930" s="76" t="s">
        <v>1023</v>
      </c>
    </row>
    <row r="11931" spans="1:11" x14ac:dyDescent="0.25">
      <c r="A11931" s="76" t="s">
        <v>1021</v>
      </c>
      <c r="B11931" s="77" t="s">
        <v>593</v>
      </c>
      <c r="C11931" s="76" t="s">
        <v>593</v>
      </c>
      <c r="D11931" s="76"/>
      <c r="E11931" s="76" t="s">
        <v>7017</v>
      </c>
      <c r="F11931" s="76">
        <v>9575304652</v>
      </c>
      <c r="G11931" s="76">
        <v>21.889704699999999</v>
      </c>
      <c r="H11931" s="76">
        <v>83.393363199999996</v>
      </c>
      <c r="I11931" s="79">
        <v>119178850</v>
      </c>
      <c r="J11931" s="76"/>
      <c r="K11931" s="76" t="s">
        <v>1023</v>
      </c>
    </row>
    <row r="11932" spans="1:11" x14ac:dyDescent="0.25">
      <c r="A11932" s="76" t="s">
        <v>1021</v>
      </c>
      <c r="B11932" s="77" t="s">
        <v>593</v>
      </c>
      <c r="C11932" s="76"/>
      <c r="D11932" s="76"/>
      <c r="E11932" s="76" t="s">
        <v>7032</v>
      </c>
      <c r="F11932" s="76">
        <v>9340021942</v>
      </c>
      <c r="G11932" s="76">
        <v>22.084048800000001</v>
      </c>
      <c r="H11932" s="76">
        <v>83.088310100000001</v>
      </c>
      <c r="I11932" s="79">
        <v>110802472</v>
      </c>
      <c r="J11932" s="76"/>
      <c r="K11932" s="76" t="s">
        <v>1023</v>
      </c>
    </row>
    <row r="11933" spans="1:11" x14ac:dyDescent="0.25">
      <c r="A11933" s="76" t="s">
        <v>1021</v>
      </c>
      <c r="B11933" s="77" t="s">
        <v>593</v>
      </c>
      <c r="C11933" s="76"/>
      <c r="D11933" s="76"/>
      <c r="E11933" s="76" t="s">
        <v>7034</v>
      </c>
      <c r="F11933" s="76">
        <v>9753409798</v>
      </c>
      <c r="G11933" s="76"/>
      <c r="H11933" s="76"/>
      <c r="I11933" s="79">
        <v>112788397</v>
      </c>
      <c r="J11933" s="76"/>
      <c r="K11933" s="76" t="s">
        <v>1023</v>
      </c>
    </row>
    <row r="11934" spans="1:11" x14ac:dyDescent="0.25">
      <c r="A11934" s="76" t="s">
        <v>1021</v>
      </c>
      <c r="B11934" s="77" t="s">
        <v>593</v>
      </c>
      <c r="C11934" s="76"/>
      <c r="D11934" s="76"/>
      <c r="E11934" s="76" t="s">
        <v>7035</v>
      </c>
      <c r="F11934" s="76">
        <v>9165697702</v>
      </c>
      <c r="G11934" s="76"/>
      <c r="H11934" s="76"/>
      <c r="I11934" s="79">
        <v>112791358</v>
      </c>
      <c r="J11934" s="76"/>
      <c r="K11934" s="76" t="s">
        <v>1023</v>
      </c>
    </row>
    <row r="11935" spans="1:11" x14ac:dyDescent="0.25">
      <c r="A11935" s="76" t="s">
        <v>1021</v>
      </c>
      <c r="B11935" s="77" t="s">
        <v>593</v>
      </c>
      <c r="C11935" s="76"/>
      <c r="D11935" s="76"/>
      <c r="E11935" s="76" t="s">
        <v>7039</v>
      </c>
      <c r="F11935" s="76">
        <v>8462838034</v>
      </c>
      <c r="G11935" s="76">
        <v>21.379012400000001</v>
      </c>
      <c r="H11935" s="76">
        <v>83.362743600000002</v>
      </c>
      <c r="I11935" s="79">
        <v>114627743</v>
      </c>
      <c r="J11935" s="76"/>
      <c r="K11935" s="76" t="s">
        <v>1023</v>
      </c>
    </row>
    <row r="11936" spans="1:11" x14ac:dyDescent="0.25">
      <c r="A11936" s="76" t="s">
        <v>1021</v>
      </c>
      <c r="B11936" s="77" t="s">
        <v>593</v>
      </c>
      <c r="C11936" s="76" t="s">
        <v>1132</v>
      </c>
      <c r="D11936" s="76"/>
      <c r="E11936" s="76" t="s">
        <v>7042</v>
      </c>
      <c r="F11936" s="76">
        <v>9009001753</v>
      </c>
      <c r="G11936" s="76">
        <v>22.6587903</v>
      </c>
      <c r="H11936" s="76">
        <v>83.368754699999997</v>
      </c>
      <c r="I11936" s="79">
        <v>117073977</v>
      </c>
      <c r="J11936" s="76"/>
      <c r="K11936" s="76" t="s">
        <v>1023</v>
      </c>
    </row>
    <row r="11937" spans="1:11" x14ac:dyDescent="0.25">
      <c r="A11937" s="76" t="s">
        <v>1021</v>
      </c>
      <c r="B11937" s="77" t="s">
        <v>593</v>
      </c>
      <c r="C11937" s="76" t="s">
        <v>1038</v>
      </c>
      <c r="D11937" s="76"/>
      <c r="E11937" s="76" t="s">
        <v>7045</v>
      </c>
      <c r="F11937" s="76">
        <v>9926656203</v>
      </c>
      <c r="G11937" s="76"/>
      <c r="H11937" s="76"/>
      <c r="I11937" s="79">
        <v>119895160</v>
      </c>
      <c r="J11937" s="76"/>
      <c r="K11937" s="76" t="s">
        <v>1023</v>
      </c>
    </row>
    <row r="11938" spans="1:11" x14ac:dyDescent="0.25">
      <c r="A11938" s="76" t="s">
        <v>1021</v>
      </c>
      <c r="B11938" s="77" t="s">
        <v>593</v>
      </c>
      <c r="C11938" s="76" t="s">
        <v>1221</v>
      </c>
      <c r="D11938" s="76"/>
      <c r="E11938" s="76" t="s">
        <v>7057</v>
      </c>
      <c r="F11938" s="76">
        <v>6264984970</v>
      </c>
      <c r="G11938" s="76">
        <v>21.5929638</v>
      </c>
      <c r="H11938" s="76">
        <v>83.344038900000001</v>
      </c>
      <c r="I11938" s="79">
        <v>126878556</v>
      </c>
      <c r="J11938" s="76"/>
      <c r="K11938" s="76" t="s">
        <v>1023</v>
      </c>
    </row>
    <row r="11939" spans="1:11" x14ac:dyDescent="0.25">
      <c r="A11939" s="76" t="s">
        <v>1021</v>
      </c>
      <c r="B11939" s="77" t="s">
        <v>593</v>
      </c>
      <c r="C11939" s="76" t="s">
        <v>1221</v>
      </c>
      <c r="D11939" s="76"/>
      <c r="E11939" s="76" t="s">
        <v>7057</v>
      </c>
      <c r="F11939" s="76">
        <v>6264984970</v>
      </c>
      <c r="G11939" s="76">
        <v>21.589305599999999</v>
      </c>
      <c r="H11939" s="76">
        <v>83.311485899999994</v>
      </c>
      <c r="I11939" s="79">
        <v>126898495560</v>
      </c>
      <c r="J11939" s="76"/>
      <c r="K11939" s="76" t="s">
        <v>1023</v>
      </c>
    </row>
    <row r="11940" spans="1:11" x14ac:dyDescent="0.25">
      <c r="A11940" s="76" t="s">
        <v>1021</v>
      </c>
      <c r="B11940" s="77" t="s">
        <v>593</v>
      </c>
      <c r="C11940" s="76" t="s">
        <v>1132</v>
      </c>
      <c r="D11940" s="76"/>
      <c r="E11940" s="76" t="s">
        <v>7060</v>
      </c>
      <c r="F11940" s="76">
        <v>9009459003</v>
      </c>
      <c r="G11940" s="76">
        <v>22.6461334</v>
      </c>
      <c r="H11940" s="76">
        <v>83.304941700000001</v>
      </c>
      <c r="I11940" s="79">
        <v>127031448</v>
      </c>
      <c r="J11940" s="76"/>
      <c r="K11940" s="76" t="s">
        <v>1023</v>
      </c>
    </row>
    <row r="11941" spans="1:11" x14ac:dyDescent="0.25">
      <c r="A11941" s="76" t="s">
        <v>1021</v>
      </c>
      <c r="B11941" s="77" t="s">
        <v>593</v>
      </c>
      <c r="C11941" s="76"/>
      <c r="D11941" s="76"/>
      <c r="E11941" s="76" t="s">
        <v>7079</v>
      </c>
      <c r="F11941" s="76">
        <v>6264383073</v>
      </c>
      <c r="G11941" s="76">
        <v>21.6119959</v>
      </c>
      <c r="H11941" s="76">
        <v>82.926786399999997</v>
      </c>
      <c r="I11941" s="79">
        <v>112093096</v>
      </c>
      <c r="J11941" s="76"/>
      <c r="K11941" s="76" t="s">
        <v>1023</v>
      </c>
    </row>
    <row r="11942" spans="1:11" x14ac:dyDescent="0.25">
      <c r="A11942" s="76" t="s">
        <v>1021</v>
      </c>
      <c r="B11942" s="77" t="s">
        <v>593</v>
      </c>
      <c r="C11942" s="76" t="s">
        <v>593</v>
      </c>
      <c r="D11942" s="76"/>
      <c r="E11942" s="76" t="s">
        <v>7083</v>
      </c>
      <c r="F11942" s="76">
        <v>9131221031</v>
      </c>
      <c r="G11942" s="76"/>
      <c r="H11942" s="76"/>
      <c r="I11942" s="79">
        <v>116183569</v>
      </c>
      <c r="J11942" s="76"/>
      <c r="K11942" s="76" t="s">
        <v>1023</v>
      </c>
    </row>
    <row r="11943" spans="1:11" x14ac:dyDescent="0.25">
      <c r="A11943" s="76" t="s">
        <v>1021</v>
      </c>
      <c r="B11943" s="77" t="s">
        <v>593</v>
      </c>
      <c r="C11943" s="76" t="s">
        <v>593</v>
      </c>
      <c r="D11943" s="76"/>
      <c r="E11943" s="76" t="s">
        <v>7084</v>
      </c>
      <c r="F11943" s="76">
        <v>9301011038</v>
      </c>
      <c r="G11943" s="76"/>
      <c r="H11943" s="76"/>
      <c r="I11943" s="79">
        <v>117189641</v>
      </c>
      <c r="J11943" s="76"/>
      <c r="K11943" s="76" t="s">
        <v>1023</v>
      </c>
    </row>
    <row r="11944" spans="1:11" x14ac:dyDescent="0.25">
      <c r="A11944" s="76" t="s">
        <v>1021</v>
      </c>
      <c r="B11944" s="77" t="s">
        <v>593</v>
      </c>
      <c r="C11944" s="76" t="s">
        <v>1132</v>
      </c>
      <c r="D11944" s="76"/>
      <c r="E11944" s="76" t="s">
        <v>7103</v>
      </c>
      <c r="F11944" s="76">
        <v>8458881901</v>
      </c>
      <c r="G11944" s="76">
        <v>22.110966900000001</v>
      </c>
      <c r="H11944" s="76">
        <v>83.193540799999994</v>
      </c>
      <c r="I11944" s="79">
        <v>127211668</v>
      </c>
      <c r="J11944" s="76"/>
      <c r="K11944" s="76" t="s">
        <v>1023</v>
      </c>
    </row>
    <row r="11945" spans="1:11" x14ac:dyDescent="0.25">
      <c r="A11945" s="76" t="s">
        <v>1021</v>
      </c>
      <c r="B11945" s="77" t="s">
        <v>593</v>
      </c>
      <c r="C11945" s="76" t="s">
        <v>1561</v>
      </c>
      <c r="D11945" s="76"/>
      <c r="E11945" s="76" t="s">
        <v>7107</v>
      </c>
      <c r="F11945" s="76">
        <v>9165158586</v>
      </c>
      <c r="G11945" s="76">
        <v>22.295223700000001</v>
      </c>
      <c r="H11945" s="76">
        <v>83.536835400000001</v>
      </c>
      <c r="I11945" s="79">
        <v>127929002</v>
      </c>
      <c r="J11945" s="76"/>
      <c r="K11945" s="76" t="s">
        <v>1023</v>
      </c>
    </row>
    <row r="11946" spans="1:11" x14ac:dyDescent="0.25">
      <c r="A11946" s="76" t="s">
        <v>1021</v>
      </c>
      <c r="B11946" s="77" t="s">
        <v>593</v>
      </c>
      <c r="C11946" s="76"/>
      <c r="D11946" s="76"/>
      <c r="E11946" s="76" t="s">
        <v>7115</v>
      </c>
      <c r="F11946" s="76">
        <v>8959826300</v>
      </c>
      <c r="G11946" s="76">
        <v>22.0111697</v>
      </c>
      <c r="H11946" s="76">
        <v>83.004075400000005</v>
      </c>
      <c r="I11946" s="79">
        <v>114130806</v>
      </c>
      <c r="J11946" s="76"/>
      <c r="K11946" s="76" t="s">
        <v>1023</v>
      </c>
    </row>
    <row r="11947" spans="1:11" x14ac:dyDescent="0.25">
      <c r="A11947" s="76" t="s">
        <v>1021</v>
      </c>
      <c r="B11947" s="77" t="s">
        <v>593</v>
      </c>
      <c r="C11947" s="76" t="s">
        <v>1261</v>
      </c>
      <c r="D11947" s="76"/>
      <c r="E11947" s="76" t="s">
        <v>7121</v>
      </c>
      <c r="F11947" s="76">
        <v>9755812637</v>
      </c>
      <c r="G11947" s="76">
        <v>22.0747474</v>
      </c>
      <c r="H11947" s="76">
        <v>83.5130044</v>
      </c>
      <c r="I11947" s="79">
        <v>119408653</v>
      </c>
      <c r="J11947" s="76"/>
      <c r="K11947" s="76" t="s">
        <v>1023</v>
      </c>
    </row>
    <row r="11948" spans="1:11" x14ac:dyDescent="0.25">
      <c r="A11948" s="76" t="s">
        <v>1021</v>
      </c>
      <c r="B11948" s="77" t="s">
        <v>593</v>
      </c>
      <c r="C11948" s="76" t="s">
        <v>1561</v>
      </c>
      <c r="D11948" s="76"/>
      <c r="E11948" s="76" t="s">
        <v>7123</v>
      </c>
      <c r="F11948" s="76">
        <v>8462052959</v>
      </c>
      <c r="G11948" s="76"/>
      <c r="H11948" s="76"/>
      <c r="I11948" s="79">
        <v>120967554</v>
      </c>
      <c r="J11948" s="76"/>
      <c r="K11948" s="76" t="s">
        <v>1023</v>
      </c>
    </row>
    <row r="11949" spans="1:11" x14ac:dyDescent="0.25">
      <c r="A11949" s="76" t="s">
        <v>1021</v>
      </c>
      <c r="B11949" s="77" t="s">
        <v>593</v>
      </c>
      <c r="C11949" s="76"/>
      <c r="D11949" s="76"/>
      <c r="E11949" s="76" t="s">
        <v>7139</v>
      </c>
      <c r="F11949" s="76">
        <v>9131001020</v>
      </c>
      <c r="G11949" s="76">
        <v>21.523789499999999</v>
      </c>
      <c r="H11949" s="76">
        <v>83.341266599999997</v>
      </c>
      <c r="I11949" s="79">
        <v>112011812</v>
      </c>
      <c r="J11949" s="76"/>
      <c r="K11949" s="76" t="s">
        <v>1023</v>
      </c>
    </row>
    <row r="11950" spans="1:11" x14ac:dyDescent="0.25">
      <c r="A11950" s="76" t="s">
        <v>1021</v>
      </c>
      <c r="B11950" s="77" t="s">
        <v>593</v>
      </c>
      <c r="C11950" s="76"/>
      <c r="D11950" s="76"/>
      <c r="E11950" s="76" t="s">
        <v>7142</v>
      </c>
      <c r="F11950" s="76">
        <v>7024702432</v>
      </c>
      <c r="G11950" s="76">
        <v>21.952547200000001</v>
      </c>
      <c r="H11950" s="76">
        <v>83.187842700000004</v>
      </c>
      <c r="I11950" s="79">
        <v>112697223</v>
      </c>
      <c r="J11950" s="76"/>
      <c r="K11950" s="76" t="s">
        <v>1023</v>
      </c>
    </row>
    <row r="11951" spans="1:11" x14ac:dyDescent="0.25">
      <c r="A11951" s="76" t="s">
        <v>1021</v>
      </c>
      <c r="B11951" s="77" t="s">
        <v>593</v>
      </c>
      <c r="C11951" s="76" t="s">
        <v>1038</v>
      </c>
      <c r="D11951" s="76"/>
      <c r="E11951" s="76" t="s">
        <v>7157</v>
      </c>
      <c r="F11951" s="76">
        <v>8435731617</v>
      </c>
      <c r="G11951" s="76">
        <v>22.140068500000002</v>
      </c>
      <c r="H11951" s="76">
        <v>83.098370799999998</v>
      </c>
      <c r="I11951" s="79">
        <v>125635001</v>
      </c>
      <c r="J11951" s="76"/>
      <c r="K11951" s="76" t="s">
        <v>1023</v>
      </c>
    </row>
    <row r="11952" spans="1:11" x14ac:dyDescent="0.25">
      <c r="A11952" s="76" t="s">
        <v>1021</v>
      </c>
      <c r="B11952" s="77" t="s">
        <v>593</v>
      </c>
      <c r="C11952" s="76" t="s">
        <v>1038</v>
      </c>
      <c r="D11952" s="76"/>
      <c r="E11952" s="76" t="s">
        <v>7163</v>
      </c>
      <c r="F11952" s="76">
        <v>7974655979</v>
      </c>
      <c r="G11952" s="76">
        <v>21.9721774</v>
      </c>
      <c r="H11952" s="76">
        <v>83.107424100000003</v>
      </c>
      <c r="I11952" s="79">
        <v>127016291</v>
      </c>
      <c r="J11952" s="76"/>
      <c r="K11952" s="76" t="s">
        <v>1023</v>
      </c>
    </row>
    <row r="11953" spans="1:11" x14ac:dyDescent="0.25">
      <c r="A11953" s="76" t="s">
        <v>1021</v>
      </c>
      <c r="B11953" s="77" t="s">
        <v>593</v>
      </c>
      <c r="C11953" s="76"/>
      <c r="D11953" s="76"/>
      <c r="E11953" s="76" t="s">
        <v>7169</v>
      </c>
      <c r="F11953" s="76">
        <v>9285391227</v>
      </c>
      <c r="G11953" s="76">
        <v>22.2029906</v>
      </c>
      <c r="H11953" s="76">
        <v>83.098562400000006</v>
      </c>
      <c r="I11953" s="79">
        <v>111069861</v>
      </c>
      <c r="J11953" s="76"/>
      <c r="K11953" s="76" t="s">
        <v>1023</v>
      </c>
    </row>
    <row r="11954" spans="1:11" x14ac:dyDescent="0.25">
      <c r="A11954" s="76" t="s">
        <v>1021</v>
      </c>
      <c r="B11954" s="77" t="s">
        <v>593</v>
      </c>
      <c r="C11954" s="76"/>
      <c r="D11954" s="76"/>
      <c r="E11954" s="76" t="s">
        <v>7172</v>
      </c>
      <c r="F11954" s="76">
        <v>6262191901</v>
      </c>
      <c r="G11954" s="76">
        <v>22.160585699999999</v>
      </c>
      <c r="H11954" s="76">
        <v>83.4361739</v>
      </c>
      <c r="I11954" s="79">
        <v>112784784</v>
      </c>
      <c r="J11954" s="76"/>
      <c r="K11954" s="76" t="s">
        <v>1023</v>
      </c>
    </row>
    <row r="11955" spans="1:11" x14ac:dyDescent="0.25">
      <c r="A11955" s="76" t="s">
        <v>1021</v>
      </c>
      <c r="B11955" s="77" t="s">
        <v>593</v>
      </c>
      <c r="C11955" s="76"/>
      <c r="D11955" s="76"/>
      <c r="E11955" s="76" t="s">
        <v>7199</v>
      </c>
      <c r="F11955" s="76">
        <v>7440575256</v>
      </c>
      <c r="G11955" s="76">
        <v>22.415719599999999</v>
      </c>
      <c r="H11955" s="76">
        <v>83.608210099999994</v>
      </c>
      <c r="I11955" s="79">
        <v>111511633</v>
      </c>
      <c r="J11955" s="76"/>
      <c r="K11955" s="76" t="s">
        <v>1023</v>
      </c>
    </row>
    <row r="11956" spans="1:11" x14ac:dyDescent="0.25">
      <c r="A11956" s="76" t="s">
        <v>1021</v>
      </c>
      <c r="B11956" s="77" t="s">
        <v>593</v>
      </c>
      <c r="C11956" s="76"/>
      <c r="D11956" s="76"/>
      <c r="E11956" s="76" t="s">
        <v>7201</v>
      </c>
      <c r="F11956" s="76">
        <v>8823866665</v>
      </c>
      <c r="G11956" s="76">
        <v>22.143285899999999</v>
      </c>
      <c r="H11956" s="76">
        <v>82.512786800000001</v>
      </c>
      <c r="I11956" s="79">
        <v>112327365</v>
      </c>
      <c r="J11956" s="76"/>
      <c r="K11956" s="76" t="s">
        <v>1023</v>
      </c>
    </row>
    <row r="11957" spans="1:11" x14ac:dyDescent="0.25">
      <c r="A11957" s="76" t="s">
        <v>1021</v>
      </c>
      <c r="B11957" s="77" t="s">
        <v>593</v>
      </c>
      <c r="C11957" s="76" t="s">
        <v>1038</v>
      </c>
      <c r="D11957" s="76"/>
      <c r="E11957" s="76" t="s">
        <v>7223</v>
      </c>
      <c r="F11957" s="76">
        <v>9826704759</v>
      </c>
      <c r="G11957" s="76">
        <v>21.974485699999999</v>
      </c>
      <c r="H11957" s="76">
        <v>83.1094358</v>
      </c>
      <c r="I11957" s="79">
        <v>126878038</v>
      </c>
      <c r="J11957" s="76"/>
      <c r="K11957" s="76" t="s">
        <v>1023</v>
      </c>
    </row>
    <row r="11958" spans="1:11" x14ac:dyDescent="0.25">
      <c r="A11958" s="76" t="s">
        <v>1021</v>
      </c>
      <c r="B11958" s="77" t="s">
        <v>593</v>
      </c>
      <c r="C11958" s="76"/>
      <c r="D11958" s="76"/>
      <c r="E11958" s="76" t="s">
        <v>7237</v>
      </c>
      <c r="F11958" s="76">
        <v>8435706609</v>
      </c>
      <c r="G11958" s="76">
        <v>22.194678799999998</v>
      </c>
      <c r="H11958" s="76">
        <v>83.049058799999997</v>
      </c>
      <c r="I11958" s="79">
        <v>112035972</v>
      </c>
      <c r="J11958" s="76"/>
      <c r="K11958" s="76" t="s">
        <v>1023</v>
      </c>
    </row>
    <row r="11959" spans="1:11" x14ac:dyDescent="0.25">
      <c r="A11959" s="76" t="s">
        <v>1021</v>
      </c>
      <c r="B11959" s="77" t="s">
        <v>593</v>
      </c>
      <c r="C11959" s="76"/>
      <c r="D11959" s="76"/>
      <c r="E11959" s="76" t="s">
        <v>7238</v>
      </c>
      <c r="F11959" s="76">
        <v>8959788251</v>
      </c>
      <c r="G11959" s="76">
        <v>22.008038500000001</v>
      </c>
      <c r="H11959" s="76">
        <v>83.140608799999995</v>
      </c>
      <c r="I11959" s="79">
        <v>112409716</v>
      </c>
      <c r="J11959" s="76"/>
      <c r="K11959" s="76" t="s">
        <v>1023</v>
      </c>
    </row>
    <row r="11960" spans="1:11" x14ac:dyDescent="0.25">
      <c r="A11960" s="76" t="s">
        <v>1021</v>
      </c>
      <c r="B11960" s="77" t="s">
        <v>593</v>
      </c>
      <c r="C11960" s="76"/>
      <c r="D11960" s="76"/>
      <c r="E11960" s="76" t="s">
        <v>7241</v>
      </c>
      <c r="F11960" s="76">
        <v>6262801445</v>
      </c>
      <c r="G11960" s="76"/>
      <c r="H11960" s="76"/>
      <c r="I11960" s="79">
        <v>113039842</v>
      </c>
      <c r="J11960" s="76"/>
      <c r="K11960" s="76" t="s">
        <v>1023</v>
      </c>
    </row>
    <row r="11961" spans="1:11" x14ac:dyDescent="0.25">
      <c r="A11961" s="76" t="s">
        <v>1021</v>
      </c>
      <c r="B11961" s="77" t="s">
        <v>593</v>
      </c>
      <c r="C11961" s="76"/>
      <c r="D11961" s="76"/>
      <c r="E11961" s="76" t="s">
        <v>7242</v>
      </c>
      <c r="F11961" s="76">
        <v>7697316021</v>
      </c>
      <c r="G11961" s="76">
        <v>21.598794099999999</v>
      </c>
      <c r="H11961" s="76">
        <v>83.020986699999995</v>
      </c>
      <c r="I11961" s="79">
        <v>113369616</v>
      </c>
      <c r="J11961" s="76"/>
      <c r="K11961" s="76" t="s">
        <v>1023</v>
      </c>
    </row>
    <row r="11962" spans="1:11" x14ac:dyDescent="0.25">
      <c r="A11962" s="76" t="s">
        <v>1021</v>
      </c>
      <c r="B11962" s="77" t="s">
        <v>593</v>
      </c>
      <c r="C11962" s="76"/>
      <c r="D11962" s="76"/>
      <c r="E11962" s="76" t="s">
        <v>7244</v>
      </c>
      <c r="F11962" s="76">
        <v>6268722662</v>
      </c>
      <c r="G11962" s="76">
        <v>22.000708100000001</v>
      </c>
      <c r="H11962" s="76">
        <v>83.098370799999998</v>
      </c>
      <c r="I11962" s="79">
        <v>114437725</v>
      </c>
      <c r="J11962" s="76"/>
      <c r="K11962" s="76" t="s">
        <v>1023</v>
      </c>
    </row>
    <row r="11963" spans="1:11" x14ac:dyDescent="0.25">
      <c r="A11963" s="76" t="s">
        <v>1021</v>
      </c>
      <c r="B11963" s="77" t="s">
        <v>593</v>
      </c>
      <c r="C11963" s="76" t="s">
        <v>1038</v>
      </c>
      <c r="D11963" s="76"/>
      <c r="E11963" s="76" t="s">
        <v>7251</v>
      </c>
      <c r="F11963" s="76">
        <v>9098296415</v>
      </c>
      <c r="G11963" s="76">
        <v>21.988719700000001</v>
      </c>
      <c r="H11963" s="76">
        <v>82.895519500000006</v>
      </c>
      <c r="I11963" s="79">
        <v>121934941</v>
      </c>
      <c r="J11963" s="76"/>
      <c r="K11963" s="76" t="s">
        <v>1023</v>
      </c>
    </row>
    <row r="11964" spans="1:11" x14ac:dyDescent="0.25">
      <c r="A11964" s="76" t="s">
        <v>1021</v>
      </c>
      <c r="B11964" s="77" t="s">
        <v>593</v>
      </c>
      <c r="C11964" s="76" t="s">
        <v>1561</v>
      </c>
      <c r="D11964" s="76"/>
      <c r="E11964" s="76" t="s">
        <v>7256</v>
      </c>
      <c r="F11964" s="76">
        <v>8821028620</v>
      </c>
      <c r="G11964" s="76">
        <v>22.3900559</v>
      </c>
      <c r="H11964" s="76">
        <v>83.581950599999999</v>
      </c>
      <c r="I11964" s="79">
        <v>125564065</v>
      </c>
      <c r="J11964" s="76"/>
      <c r="K11964" s="76" t="s">
        <v>1023</v>
      </c>
    </row>
    <row r="11965" spans="1:11" x14ac:dyDescent="0.25">
      <c r="A11965" s="76" t="s">
        <v>1021</v>
      </c>
      <c r="B11965" s="77" t="s">
        <v>593</v>
      </c>
      <c r="C11965" s="76" t="s">
        <v>1221</v>
      </c>
      <c r="D11965" s="76"/>
      <c r="E11965" s="76" t="s">
        <v>7264</v>
      </c>
      <c r="F11965" s="76">
        <v>6264092883</v>
      </c>
      <c r="G11965" s="76">
        <v>21.404249673304498</v>
      </c>
      <c r="H11965" s="76">
        <v>83.235832518020402</v>
      </c>
      <c r="I11965" s="79">
        <v>128015364</v>
      </c>
      <c r="J11965" s="76"/>
      <c r="K11965" s="76" t="s">
        <v>1023</v>
      </c>
    </row>
    <row r="11966" spans="1:11" x14ac:dyDescent="0.25">
      <c r="A11966" s="76" t="s">
        <v>1021</v>
      </c>
      <c r="B11966" s="77" t="s">
        <v>593</v>
      </c>
      <c r="C11966" s="76" t="s">
        <v>1561</v>
      </c>
      <c r="D11966" s="76"/>
      <c r="E11966" s="76" t="s">
        <v>7266</v>
      </c>
      <c r="F11966" s="76">
        <v>6268600803</v>
      </c>
      <c r="G11966" s="76">
        <v>22.399532000000001</v>
      </c>
      <c r="H11966" s="76">
        <v>83.586107799999994</v>
      </c>
      <c r="I11966" s="79">
        <v>128362515</v>
      </c>
      <c r="J11966" s="76"/>
      <c r="K11966" s="76" t="s">
        <v>1023</v>
      </c>
    </row>
    <row r="11967" spans="1:11" x14ac:dyDescent="0.25">
      <c r="A11967" s="76" t="s">
        <v>1021</v>
      </c>
      <c r="B11967" s="77" t="s">
        <v>593</v>
      </c>
      <c r="C11967" s="76"/>
      <c r="D11967" s="76"/>
      <c r="E11967" s="76" t="s">
        <v>7272</v>
      </c>
      <c r="F11967" s="76">
        <v>9131598396</v>
      </c>
      <c r="G11967" s="76">
        <v>22.0261426</v>
      </c>
      <c r="H11967" s="76">
        <v>83.1215045</v>
      </c>
      <c r="I11967" s="79">
        <v>110251418</v>
      </c>
      <c r="J11967" s="76"/>
      <c r="K11967" s="76" t="s">
        <v>1023</v>
      </c>
    </row>
    <row r="11968" spans="1:11" x14ac:dyDescent="0.25">
      <c r="A11968" s="76" t="s">
        <v>1021</v>
      </c>
      <c r="B11968" s="77" t="s">
        <v>593</v>
      </c>
      <c r="C11968" s="76" t="s">
        <v>1038</v>
      </c>
      <c r="D11968" s="76"/>
      <c r="E11968" s="76" t="s">
        <v>7273</v>
      </c>
      <c r="F11968" s="76">
        <v>7898130347</v>
      </c>
      <c r="G11968" s="76">
        <v>21.947126900000001</v>
      </c>
      <c r="H11968" s="76">
        <v>83.259060899999994</v>
      </c>
      <c r="I11968" s="79">
        <v>110739374</v>
      </c>
      <c r="J11968" s="76"/>
      <c r="K11968" s="76" t="s">
        <v>1023</v>
      </c>
    </row>
    <row r="11969" spans="1:11" x14ac:dyDescent="0.25">
      <c r="A11969" s="76" t="s">
        <v>1021</v>
      </c>
      <c r="B11969" s="77" t="s">
        <v>593</v>
      </c>
      <c r="C11969" s="76"/>
      <c r="D11969" s="76"/>
      <c r="E11969" s="76" t="s">
        <v>7274</v>
      </c>
      <c r="F11969" s="76">
        <v>7000182774</v>
      </c>
      <c r="G11969" s="76">
        <v>21.6419061</v>
      </c>
      <c r="H11969" s="76">
        <v>83.399803000000006</v>
      </c>
      <c r="I11969" s="79">
        <v>112357872</v>
      </c>
      <c r="J11969" s="76"/>
      <c r="K11969" s="76" t="s">
        <v>1023</v>
      </c>
    </row>
    <row r="11970" spans="1:11" x14ac:dyDescent="0.25">
      <c r="A11970" s="76" t="s">
        <v>1021</v>
      </c>
      <c r="B11970" s="77" t="s">
        <v>593</v>
      </c>
      <c r="C11970" s="76"/>
      <c r="D11970" s="76"/>
      <c r="E11970" s="76" t="s">
        <v>7275</v>
      </c>
      <c r="F11970" s="76">
        <v>9589529959</v>
      </c>
      <c r="G11970" s="76">
        <v>21.901815899999999</v>
      </c>
      <c r="H11970" s="76">
        <v>83.189182200000005</v>
      </c>
      <c r="I11970" s="79">
        <v>112783627</v>
      </c>
      <c r="J11970" s="76"/>
      <c r="K11970" s="76" t="s">
        <v>1023</v>
      </c>
    </row>
    <row r="11971" spans="1:11" x14ac:dyDescent="0.25">
      <c r="A11971" s="76" t="s">
        <v>1021</v>
      </c>
      <c r="B11971" s="77" t="s">
        <v>593</v>
      </c>
      <c r="C11971" s="76"/>
      <c r="D11971" s="76"/>
      <c r="E11971" s="76" t="s">
        <v>7276</v>
      </c>
      <c r="F11971" s="76">
        <v>7898047831</v>
      </c>
      <c r="G11971" s="76">
        <v>21.733755800000001</v>
      </c>
      <c r="H11971" s="76">
        <v>83.358527300000006</v>
      </c>
      <c r="I11971" s="79">
        <v>113353040</v>
      </c>
      <c r="J11971" s="76"/>
      <c r="K11971" s="76" t="s">
        <v>1023</v>
      </c>
    </row>
    <row r="11972" spans="1:11" x14ac:dyDescent="0.25">
      <c r="A11972" s="76" t="s">
        <v>1021</v>
      </c>
      <c r="B11972" s="77" t="s">
        <v>593</v>
      </c>
      <c r="C11972" s="76"/>
      <c r="D11972" s="76"/>
      <c r="E11972" s="76" t="s">
        <v>7277</v>
      </c>
      <c r="F11972" s="76">
        <v>7000477591</v>
      </c>
      <c r="G11972" s="76">
        <v>21.661643000000002</v>
      </c>
      <c r="H11972" s="76">
        <v>83.011798600000006</v>
      </c>
      <c r="I11972" s="79">
        <v>115170470</v>
      </c>
      <c r="J11972" s="76"/>
      <c r="K11972" s="76" t="s">
        <v>1023</v>
      </c>
    </row>
    <row r="11973" spans="1:11" x14ac:dyDescent="0.25">
      <c r="A11973" s="76" t="s">
        <v>1021</v>
      </c>
      <c r="B11973" s="77" t="s">
        <v>593</v>
      </c>
      <c r="C11973" s="76" t="s">
        <v>1561</v>
      </c>
      <c r="D11973" s="76"/>
      <c r="E11973" s="76" t="s">
        <v>7287</v>
      </c>
      <c r="F11973" s="76">
        <v>8819827368</v>
      </c>
      <c r="G11973" s="76">
        <v>22.317032699999999</v>
      </c>
      <c r="H11973" s="76">
        <v>83.5748344</v>
      </c>
      <c r="I11973" s="79">
        <v>122711868</v>
      </c>
      <c r="J11973" s="76"/>
      <c r="K11973" s="76" t="s">
        <v>1023</v>
      </c>
    </row>
    <row r="11974" spans="1:11" x14ac:dyDescent="0.25">
      <c r="A11974" s="76" t="s">
        <v>1021</v>
      </c>
      <c r="B11974" s="77" t="s">
        <v>593</v>
      </c>
      <c r="C11974" s="76" t="s">
        <v>1098</v>
      </c>
      <c r="D11974" s="76"/>
      <c r="E11974" s="76" t="s">
        <v>7295</v>
      </c>
      <c r="F11974" s="76">
        <v>6268171012</v>
      </c>
      <c r="G11974" s="76">
        <v>22.187634599999999</v>
      </c>
      <c r="H11974" s="76">
        <v>83.521235599999997</v>
      </c>
      <c r="I11974" s="79">
        <v>126643594</v>
      </c>
      <c r="J11974" s="76"/>
      <c r="K11974" s="76" t="s">
        <v>1023</v>
      </c>
    </row>
    <row r="11975" spans="1:11" x14ac:dyDescent="0.25">
      <c r="A11975" s="76" t="s">
        <v>1021</v>
      </c>
      <c r="B11975" s="77" t="s">
        <v>593</v>
      </c>
      <c r="C11975" s="76" t="s">
        <v>1132</v>
      </c>
      <c r="D11975" s="76"/>
      <c r="E11975" s="76" t="s">
        <v>7302</v>
      </c>
      <c r="F11975" s="76">
        <v>7697363782</v>
      </c>
      <c r="G11975" s="76">
        <v>22.451552400000001</v>
      </c>
      <c r="H11975" s="76">
        <v>83.207541699999993</v>
      </c>
      <c r="I11975" s="79">
        <v>128599997</v>
      </c>
      <c r="J11975" s="76"/>
      <c r="K11975" s="76" t="s">
        <v>1023</v>
      </c>
    </row>
    <row r="11976" spans="1:11" x14ac:dyDescent="0.25">
      <c r="A11976" s="76" t="s">
        <v>1021</v>
      </c>
      <c r="B11976" s="77" t="s">
        <v>593</v>
      </c>
      <c r="C11976" s="76"/>
      <c r="D11976" s="76"/>
      <c r="E11976" s="76" t="s">
        <v>7305</v>
      </c>
      <c r="F11976" s="76">
        <v>7747004008</v>
      </c>
      <c r="G11976" s="76">
        <v>22.072417600000001</v>
      </c>
      <c r="H11976" s="76">
        <v>83.112014900000005</v>
      </c>
      <c r="I11976" s="79">
        <v>113905016</v>
      </c>
      <c r="J11976" s="76"/>
      <c r="K11976" s="76" t="s">
        <v>1023</v>
      </c>
    </row>
    <row r="11977" spans="1:11" x14ac:dyDescent="0.25">
      <c r="A11977" s="76" t="s">
        <v>1021</v>
      </c>
      <c r="B11977" s="77" t="s">
        <v>593</v>
      </c>
      <c r="C11977" s="76"/>
      <c r="D11977" s="76"/>
      <c r="E11977" s="76" t="s">
        <v>7308</v>
      </c>
      <c r="F11977" s="76">
        <v>9691056489</v>
      </c>
      <c r="G11977" s="76">
        <v>21.724946500000001</v>
      </c>
      <c r="H11977" s="76">
        <v>83.283552</v>
      </c>
      <c r="I11977" s="79">
        <v>115816502</v>
      </c>
      <c r="J11977" s="76"/>
      <c r="K11977" s="76" t="s">
        <v>1023</v>
      </c>
    </row>
    <row r="11978" spans="1:11" x14ac:dyDescent="0.25">
      <c r="A11978" s="76" t="s">
        <v>1021</v>
      </c>
      <c r="B11978" s="77" t="s">
        <v>593</v>
      </c>
      <c r="C11978" s="76" t="s">
        <v>593</v>
      </c>
      <c r="D11978" s="76"/>
      <c r="E11978" s="76" t="s">
        <v>7312</v>
      </c>
      <c r="F11978" s="76">
        <v>9329646468</v>
      </c>
      <c r="G11978" s="76">
        <v>21.866321599999999</v>
      </c>
      <c r="H11978" s="76">
        <v>83.551488000000006</v>
      </c>
      <c r="I11978" s="79">
        <v>119819512</v>
      </c>
      <c r="J11978" s="76"/>
      <c r="K11978" s="76" t="s">
        <v>1023</v>
      </c>
    </row>
    <row r="11979" spans="1:11" x14ac:dyDescent="0.25">
      <c r="A11979" s="76" t="s">
        <v>1021</v>
      </c>
      <c r="B11979" s="77" t="s">
        <v>593</v>
      </c>
      <c r="C11979" s="76" t="s">
        <v>593</v>
      </c>
      <c r="D11979" s="76"/>
      <c r="E11979" s="76" t="s">
        <v>7315</v>
      </c>
      <c r="F11979" s="76">
        <v>6268653824</v>
      </c>
      <c r="G11979" s="76">
        <v>21.8595167</v>
      </c>
      <c r="H11979" s="76">
        <v>83.338733300000001</v>
      </c>
      <c r="I11979" s="79">
        <v>122530803</v>
      </c>
      <c r="J11979" s="76"/>
      <c r="K11979" s="76" t="s">
        <v>1023</v>
      </c>
    </row>
    <row r="11980" spans="1:11" x14ac:dyDescent="0.25">
      <c r="A11980" s="76" t="s">
        <v>1021</v>
      </c>
      <c r="B11980" s="77" t="s">
        <v>593</v>
      </c>
      <c r="C11980" s="76" t="s">
        <v>1132</v>
      </c>
      <c r="D11980" s="76"/>
      <c r="E11980" s="76" t="s">
        <v>7320</v>
      </c>
      <c r="F11980" s="76">
        <v>6265157407</v>
      </c>
      <c r="G11980" s="76">
        <v>22.4662203</v>
      </c>
      <c r="H11980" s="76">
        <v>83.212618500000005</v>
      </c>
      <c r="I11980" s="79">
        <v>125372476</v>
      </c>
      <c r="J11980" s="76"/>
      <c r="K11980" s="76" t="s">
        <v>1023</v>
      </c>
    </row>
    <row r="11981" spans="1:11" x14ac:dyDescent="0.25">
      <c r="A11981" s="76" t="s">
        <v>1021</v>
      </c>
      <c r="B11981" s="77" t="s">
        <v>593</v>
      </c>
      <c r="C11981" s="76" t="s">
        <v>1076</v>
      </c>
      <c r="D11981" s="76"/>
      <c r="E11981" s="76" t="s">
        <v>7321</v>
      </c>
      <c r="F11981" s="76">
        <v>6268252860</v>
      </c>
      <c r="G11981" s="76">
        <v>21.718890399999999</v>
      </c>
      <c r="H11981" s="76">
        <v>83.042346800000004</v>
      </c>
      <c r="I11981" s="79">
        <v>125537744</v>
      </c>
      <c r="J11981" s="76"/>
      <c r="K11981" s="76" t="s">
        <v>1023</v>
      </c>
    </row>
    <row r="11982" spans="1:11" x14ac:dyDescent="0.25">
      <c r="A11982" s="76" t="s">
        <v>1021</v>
      </c>
      <c r="B11982" s="77" t="s">
        <v>593</v>
      </c>
      <c r="C11982" s="76"/>
      <c r="D11982" s="76"/>
      <c r="E11982" s="76" t="s">
        <v>7336</v>
      </c>
      <c r="F11982" s="76">
        <v>9399729169</v>
      </c>
      <c r="G11982" s="76">
        <v>22.091704100000001</v>
      </c>
      <c r="H11982" s="76">
        <v>83.236046299999998</v>
      </c>
      <c r="I11982" s="79">
        <v>112689883</v>
      </c>
      <c r="J11982" s="76"/>
      <c r="K11982" s="76" t="s">
        <v>1023</v>
      </c>
    </row>
    <row r="11983" spans="1:11" x14ac:dyDescent="0.25">
      <c r="A11983" s="76" t="s">
        <v>1021</v>
      </c>
      <c r="B11983" s="77" t="s">
        <v>593</v>
      </c>
      <c r="C11983" s="76"/>
      <c r="D11983" s="76"/>
      <c r="E11983" s="76" t="s">
        <v>7339</v>
      </c>
      <c r="F11983" s="76">
        <v>7389714347</v>
      </c>
      <c r="G11983" s="76">
        <v>22.104140999999998</v>
      </c>
      <c r="H11983" s="76">
        <v>83.469189700000001</v>
      </c>
      <c r="I11983" s="79">
        <v>114136195</v>
      </c>
      <c r="J11983" s="76"/>
      <c r="K11983" s="76" t="s">
        <v>1023</v>
      </c>
    </row>
    <row r="11984" spans="1:11" x14ac:dyDescent="0.25">
      <c r="A11984" s="76" t="s">
        <v>1021</v>
      </c>
      <c r="B11984" s="77" t="s">
        <v>593</v>
      </c>
      <c r="C11984" s="76"/>
      <c r="D11984" s="76"/>
      <c r="E11984" s="76" t="s">
        <v>7340</v>
      </c>
      <c r="F11984" s="76">
        <v>9907131172</v>
      </c>
      <c r="G11984" s="76">
        <v>21.590357099999999</v>
      </c>
      <c r="H11984" s="76">
        <v>83.070868000000004</v>
      </c>
      <c r="I11984" s="79">
        <v>115582637</v>
      </c>
      <c r="J11984" s="76"/>
      <c r="K11984" s="76" t="s">
        <v>1023</v>
      </c>
    </row>
    <row r="11985" spans="1:11" x14ac:dyDescent="0.25">
      <c r="A11985" s="76" t="s">
        <v>1021</v>
      </c>
      <c r="B11985" s="77" t="s">
        <v>593</v>
      </c>
      <c r="C11985" s="76" t="s">
        <v>1132</v>
      </c>
      <c r="D11985" s="76"/>
      <c r="E11985" s="76" t="s">
        <v>7350</v>
      </c>
      <c r="F11985" s="76">
        <v>9926976844</v>
      </c>
      <c r="G11985" s="76">
        <v>22.6690784</v>
      </c>
      <c r="H11985" s="76">
        <v>83.3369979</v>
      </c>
      <c r="I11985" s="79">
        <v>126458724</v>
      </c>
      <c r="J11985" s="76"/>
      <c r="K11985" s="76" t="s">
        <v>1023</v>
      </c>
    </row>
    <row r="11986" spans="1:11" x14ac:dyDescent="0.25">
      <c r="A11986" s="76" t="s">
        <v>1021</v>
      </c>
      <c r="B11986" s="77" t="s">
        <v>593</v>
      </c>
      <c r="C11986" s="76" t="s">
        <v>1132</v>
      </c>
      <c r="D11986" s="76"/>
      <c r="E11986" s="76" t="s">
        <v>7356</v>
      </c>
      <c r="F11986" s="76">
        <v>8319370551</v>
      </c>
      <c r="G11986" s="76">
        <v>22.6224618</v>
      </c>
      <c r="H11986" s="76">
        <v>83.200231799999997</v>
      </c>
      <c r="I11986" s="79">
        <v>130040843</v>
      </c>
      <c r="J11986" s="76"/>
      <c r="K11986" s="76" t="s">
        <v>1023</v>
      </c>
    </row>
    <row r="11987" spans="1:11" x14ac:dyDescent="0.25">
      <c r="A11987" s="76" t="s">
        <v>1021</v>
      </c>
      <c r="B11987" s="77" t="s">
        <v>593</v>
      </c>
      <c r="C11987" s="76" t="s">
        <v>1379</v>
      </c>
      <c r="D11987" s="76"/>
      <c r="E11987" s="76" t="s">
        <v>7362</v>
      </c>
      <c r="F11987" s="76">
        <v>9302527347</v>
      </c>
      <c r="G11987" s="76">
        <v>21.795858800000001</v>
      </c>
      <c r="H11987" s="76">
        <v>83.453572699999995</v>
      </c>
      <c r="I11987" s="79">
        <v>110869042</v>
      </c>
      <c r="J11987" s="76"/>
      <c r="K11987" s="76" t="s">
        <v>1023</v>
      </c>
    </row>
    <row r="11988" spans="1:11" x14ac:dyDescent="0.25">
      <c r="A11988" s="76" t="s">
        <v>1021</v>
      </c>
      <c r="B11988" s="77" t="s">
        <v>593</v>
      </c>
      <c r="C11988" s="76" t="s">
        <v>593</v>
      </c>
      <c r="D11988" s="76"/>
      <c r="E11988" s="76" t="s">
        <v>4957</v>
      </c>
      <c r="F11988" s="76">
        <v>8982152628</v>
      </c>
      <c r="G11988" s="76">
        <v>22.973422899999999</v>
      </c>
      <c r="H11988" s="76">
        <v>78.656894199999996</v>
      </c>
      <c r="I11988" s="79">
        <v>119549137</v>
      </c>
      <c r="J11988" s="76"/>
      <c r="K11988" s="76" t="s">
        <v>1023</v>
      </c>
    </row>
    <row r="11989" spans="1:11" x14ac:dyDescent="0.25">
      <c r="A11989" s="76" t="s">
        <v>1021</v>
      </c>
      <c r="B11989" s="77" t="s">
        <v>593</v>
      </c>
      <c r="C11989" s="76" t="s">
        <v>1561</v>
      </c>
      <c r="D11989" s="76"/>
      <c r="E11989" s="76" t="s">
        <v>7385</v>
      </c>
      <c r="F11989" s="76">
        <v>8103746291</v>
      </c>
      <c r="G11989" s="76"/>
      <c r="H11989" s="76"/>
      <c r="I11989" s="79">
        <v>127531714</v>
      </c>
      <c r="J11989" s="76"/>
      <c r="K11989" s="76" t="s">
        <v>1023</v>
      </c>
    </row>
    <row r="11990" spans="1:11" x14ac:dyDescent="0.25">
      <c r="A11990" s="76" t="s">
        <v>1021</v>
      </c>
      <c r="B11990" s="77" t="s">
        <v>593</v>
      </c>
      <c r="C11990" s="76" t="s">
        <v>1561</v>
      </c>
      <c r="D11990" s="76"/>
      <c r="E11990" s="76" t="s">
        <v>7388</v>
      </c>
      <c r="F11990" s="76">
        <v>6265096187</v>
      </c>
      <c r="G11990" s="76">
        <v>22.3090568</v>
      </c>
      <c r="H11990" s="76">
        <v>83.7675488</v>
      </c>
      <c r="I11990" s="79">
        <v>129830592</v>
      </c>
      <c r="J11990" s="76"/>
      <c r="K11990" s="76" t="s">
        <v>1023</v>
      </c>
    </row>
    <row r="11991" spans="1:11" x14ac:dyDescent="0.25">
      <c r="A11991" s="76" t="s">
        <v>1021</v>
      </c>
      <c r="B11991" s="77" t="s">
        <v>593</v>
      </c>
      <c r="C11991" s="76" t="s">
        <v>1261</v>
      </c>
      <c r="D11991" s="76"/>
      <c r="E11991" s="76" t="s">
        <v>7390</v>
      </c>
      <c r="F11991" s="76">
        <v>9109094878</v>
      </c>
      <c r="G11991" s="76">
        <v>22.09001014</v>
      </c>
      <c r="H11991" s="76">
        <v>83.490062550000005</v>
      </c>
      <c r="I11991" s="79">
        <v>130353591</v>
      </c>
      <c r="J11991" s="76"/>
      <c r="K11991" s="76" t="s">
        <v>1023</v>
      </c>
    </row>
    <row r="11992" spans="1:11" x14ac:dyDescent="0.25">
      <c r="A11992" s="76" t="s">
        <v>1021</v>
      </c>
      <c r="B11992" s="77" t="s">
        <v>593</v>
      </c>
      <c r="C11992" s="76"/>
      <c r="D11992" s="76"/>
      <c r="E11992" s="76" t="s">
        <v>7395</v>
      </c>
      <c r="F11992" s="76">
        <v>7000949973</v>
      </c>
      <c r="G11992" s="76">
        <v>21.5882124</v>
      </c>
      <c r="H11992" s="76">
        <v>83.084689400000002</v>
      </c>
      <c r="I11992" s="79">
        <v>113355862</v>
      </c>
      <c r="J11992" s="76"/>
      <c r="K11992" s="76" t="s">
        <v>1023</v>
      </c>
    </row>
    <row r="11993" spans="1:11" x14ac:dyDescent="0.25">
      <c r="A11993" s="76" t="s">
        <v>1021</v>
      </c>
      <c r="B11993" s="77" t="s">
        <v>593</v>
      </c>
      <c r="C11993" s="76" t="s">
        <v>1379</v>
      </c>
      <c r="D11993" s="76"/>
      <c r="E11993" s="76" t="s">
        <v>7400</v>
      </c>
      <c r="F11993" s="76">
        <v>7049056787</v>
      </c>
      <c r="G11993" s="76">
        <v>22.973422899999999</v>
      </c>
      <c r="H11993" s="76">
        <v>78.656894199999996</v>
      </c>
      <c r="I11993" s="79">
        <v>120730503</v>
      </c>
      <c r="J11993" s="76"/>
      <c r="K11993" s="76" t="s">
        <v>1023</v>
      </c>
    </row>
    <row r="11994" spans="1:11" x14ac:dyDescent="0.25">
      <c r="A11994" s="76" t="s">
        <v>1021</v>
      </c>
      <c r="B11994" s="77" t="s">
        <v>593</v>
      </c>
      <c r="C11994" s="76" t="s">
        <v>1379</v>
      </c>
      <c r="D11994" s="76"/>
      <c r="E11994" s="76" t="s">
        <v>7404</v>
      </c>
      <c r="F11994" s="76">
        <v>7987637901</v>
      </c>
      <c r="G11994" s="76">
        <v>21.865343899999999</v>
      </c>
      <c r="H11994" s="76">
        <v>83.378183699999994</v>
      </c>
      <c r="I11994" s="79">
        <v>123995498</v>
      </c>
      <c r="J11994" s="76"/>
      <c r="K11994" s="76" t="s">
        <v>1023</v>
      </c>
    </row>
    <row r="11995" spans="1:11" x14ac:dyDescent="0.25">
      <c r="A11995" s="76" t="s">
        <v>1021</v>
      </c>
      <c r="B11995" s="77" t="s">
        <v>593</v>
      </c>
      <c r="C11995" s="76" t="s">
        <v>1379</v>
      </c>
      <c r="D11995" s="76"/>
      <c r="E11995" s="76" t="s">
        <v>7409</v>
      </c>
      <c r="F11995" s="76">
        <v>9109807667</v>
      </c>
      <c r="G11995" s="76">
        <v>21.769190900000002</v>
      </c>
      <c r="H11995" s="76">
        <v>83.3834461</v>
      </c>
      <c r="I11995" s="79">
        <v>125454646</v>
      </c>
      <c r="J11995" s="76"/>
      <c r="K11995" s="76" t="s">
        <v>1023</v>
      </c>
    </row>
    <row r="11996" spans="1:11" x14ac:dyDescent="0.25">
      <c r="A11996" s="76" t="s">
        <v>1021</v>
      </c>
      <c r="B11996" s="77" t="s">
        <v>593</v>
      </c>
      <c r="C11996" s="76"/>
      <c r="D11996" s="76"/>
      <c r="E11996" s="76" t="s">
        <v>7425</v>
      </c>
      <c r="F11996" s="76">
        <v>7869267578</v>
      </c>
      <c r="G11996" s="76">
        <v>21.615097500000001</v>
      </c>
      <c r="H11996" s="76">
        <v>82.995563799999999</v>
      </c>
      <c r="I11996" s="79">
        <v>115539554</v>
      </c>
      <c r="J11996" s="76"/>
      <c r="K11996" s="76" t="s">
        <v>1023</v>
      </c>
    </row>
    <row r="11997" spans="1:11" x14ac:dyDescent="0.25">
      <c r="A11997" s="76" t="s">
        <v>1021</v>
      </c>
      <c r="B11997" s="77" t="s">
        <v>593</v>
      </c>
      <c r="C11997" s="76" t="s">
        <v>1132</v>
      </c>
      <c r="D11997" s="76"/>
      <c r="E11997" s="76" t="s">
        <v>7430</v>
      </c>
      <c r="F11997" s="76">
        <v>8224825276</v>
      </c>
      <c r="G11997" s="76">
        <v>22.180477100000001</v>
      </c>
      <c r="H11997" s="76">
        <v>83.1070888</v>
      </c>
      <c r="I11997" s="79">
        <v>122087744</v>
      </c>
      <c r="J11997" s="76"/>
      <c r="K11997" s="76" t="s">
        <v>1023</v>
      </c>
    </row>
    <row r="11998" spans="1:11" x14ac:dyDescent="0.25">
      <c r="A11998" s="76" t="s">
        <v>1021</v>
      </c>
      <c r="B11998" s="77" t="s">
        <v>593</v>
      </c>
      <c r="C11998" s="76" t="s">
        <v>1221</v>
      </c>
      <c r="D11998" s="76"/>
      <c r="E11998" s="76" t="s">
        <v>6404</v>
      </c>
      <c r="F11998" s="76">
        <v>9644398695</v>
      </c>
      <c r="G11998" s="76">
        <v>21.437073300000002</v>
      </c>
      <c r="H11998" s="76">
        <v>83.335501699999995</v>
      </c>
      <c r="I11998" s="79">
        <v>125838977</v>
      </c>
      <c r="J11998" s="76"/>
      <c r="K11998" s="76" t="s">
        <v>1023</v>
      </c>
    </row>
    <row r="11999" spans="1:11" x14ac:dyDescent="0.25">
      <c r="A11999" s="76" t="s">
        <v>1021</v>
      </c>
      <c r="B11999" s="77" t="s">
        <v>593</v>
      </c>
      <c r="C11999" s="76" t="s">
        <v>1038</v>
      </c>
      <c r="D11999" s="76"/>
      <c r="E11999" s="76" t="s">
        <v>7437</v>
      </c>
      <c r="F11999" s="76">
        <v>7987314079</v>
      </c>
      <c r="G11999" s="76">
        <v>22.117879500000001</v>
      </c>
      <c r="H11999" s="76">
        <v>83.055770100000004</v>
      </c>
      <c r="I11999" s="79">
        <v>126231379</v>
      </c>
      <c r="J11999" s="76"/>
      <c r="K11999" s="76" t="s">
        <v>1023</v>
      </c>
    </row>
    <row r="12000" spans="1:11" x14ac:dyDescent="0.25">
      <c r="A12000" s="76" t="s">
        <v>26044</v>
      </c>
      <c r="B12000" s="77" t="s">
        <v>593</v>
      </c>
      <c r="C12000" s="76" t="s">
        <v>7451</v>
      </c>
      <c r="D12000" s="76" t="s">
        <v>7465</v>
      </c>
      <c r="E12000" s="76" t="s">
        <v>7466</v>
      </c>
      <c r="F12000" s="76">
        <v>9752078448</v>
      </c>
      <c r="G12000" s="76">
        <v>21.894290000000002</v>
      </c>
      <c r="H12000" s="76">
        <v>83.394270000000006</v>
      </c>
      <c r="I12000" s="79" t="s">
        <v>7467</v>
      </c>
      <c r="J12000" s="76" t="s">
        <v>7455</v>
      </c>
      <c r="K12000" s="76" t="s">
        <v>16</v>
      </c>
    </row>
    <row r="12001" spans="1:11" x14ac:dyDescent="0.25">
      <c r="A12001" s="76" t="s">
        <v>26044</v>
      </c>
      <c r="B12001" s="77" t="s">
        <v>593</v>
      </c>
      <c r="C12001" s="76" t="s">
        <v>7451</v>
      </c>
      <c r="D12001" s="76" t="s">
        <v>7513</v>
      </c>
      <c r="E12001" s="76" t="s">
        <v>7514</v>
      </c>
      <c r="F12001" s="76">
        <v>9752555188</v>
      </c>
      <c r="G12001" s="76">
        <v>21.034737</v>
      </c>
      <c r="H12001" s="76">
        <v>82.224474999999998</v>
      </c>
      <c r="I12001" s="79" t="s">
        <v>7515</v>
      </c>
      <c r="J12001" s="76" t="s">
        <v>7455</v>
      </c>
      <c r="K12001" s="76" t="s">
        <v>16</v>
      </c>
    </row>
    <row r="12002" spans="1:11" x14ac:dyDescent="0.25">
      <c r="A12002" s="76" t="s">
        <v>26044</v>
      </c>
      <c r="B12002" s="77" t="s">
        <v>593</v>
      </c>
      <c r="C12002" s="76" t="s">
        <v>7451</v>
      </c>
      <c r="D12002" s="76" t="s">
        <v>7516</v>
      </c>
      <c r="E12002" s="76" t="s">
        <v>7517</v>
      </c>
      <c r="F12002" s="76">
        <v>8966040875</v>
      </c>
      <c r="G12002" s="76">
        <v>21.894290000000002</v>
      </c>
      <c r="H12002" s="76">
        <v>83.394270000000006</v>
      </c>
      <c r="I12002" s="79" t="s">
        <v>7518</v>
      </c>
      <c r="J12002" s="76" t="s">
        <v>7455</v>
      </c>
      <c r="K12002" s="76" t="s">
        <v>16</v>
      </c>
    </row>
    <row r="12003" spans="1:11" x14ac:dyDescent="0.25">
      <c r="A12003" s="76" t="s">
        <v>26044</v>
      </c>
      <c r="B12003" s="77" t="s">
        <v>593</v>
      </c>
      <c r="C12003" s="76" t="s">
        <v>7451</v>
      </c>
      <c r="D12003" s="76" t="s">
        <v>7519</v>
      </c>
      <c r="E12003" s="76" t="s">
        <v>7520</v>
      </c>
      <c r="F12003" s="76">
        <v>7489806310</v>
      </c>
      <c r="G12003" s="76">
        <v>21.894290000000002</v>
      </c>
      <c r="H12003" s="76">
        <v>83.394270000000006</v>
      </c>
      <c r="I12003" s="79" t="s">
        <v>7521</v>
      </c>
      <c r="J12003" s="76" t="s">
        <v>7455</v>
      </c>
      <c r="K12003" s="76" t="s">
        <v>16</v>
      </c>
    </row>
    <row r="12004" spans="1:11" x14ac:dyDescent="0.25">
      <c r="A12004" s="76" t="s">
        <v>26044</v>
      </c>
      <c r="B12004" s="77" t="s">
        <v>593</v>
      </c>
      <c r="C12004" s="76" t="s">
        <v>7451</v>
      </c>
      <c r="D12004" s="76" t="s">
        <v>7552</v>
      </c>
      <c r="E12004" s="76" t="s">
        <v>7553</v>
      </c>
      <c r="F12004" s="76">
        <v>9770335116</v>
      </c>
      <c r="G12004" s="76">
        <v>21.894290000000002</v>
      </c>
      <c r="H12004" s="76">
        <v>83.394270000000006</v>
      </c>
      <c r="I12004" s="79" t="s">
        <v>7554</v>
      </c>
      <c r="J12004" s="76" t="s">
        <v>7455</v>
      </c>
      <c r="K12004" s="76" t="s">
        <v>16</v>
      </c>
    </row>
    <row r="12005" spans="1:11" x14ac:dyDescent="0.25">
      <c r="A12005" s="76" t="s">
        <v>26044</v>
      </c>
      <c r="B12005" s="77" t="s">
        <v>593</v>
      </c>
      <c r="C12005" s="76" t="s">
        <v>7451</v>
      </c>
      <c r="D12005" s="76" t="s">
        <v>7555</v>
      </c>
      <c r="E12005" s="76" t="s">
        <v>7556</v>
      </c>
      <c r="F12005" s="76">
        <v>9098996584</v>
      </c>
      <c r="G12005" s="76">
        <v>21.894290000000002</v>
      </c>
      <c r="H12005" s="76">
        <v>83.394270000000006</v>
      </c>
      <c r="I12005" s="79" t="s">
        <v>7557</v>
      </c>
      <c r="J12005" s="76" t="s">
        <v>7455</v>
      </c>
      <c r="K12005" s="76" t="s">
        <v>16</v>
      </c>
    </row>
    <row r="12006" spans="1:11" x14ac:dyDescent="0.25">
      <c r="A12006" s="76" t="s">
        <v>26044</v>
      </c>
      <c r="B12006" s="77" t="s">
        <v>593</v>
      </c>
      <c r="C12006" s="76" t="s">
        <v>1379</v>
      </c>
      <c r="D12006" s="76" t="s">
        <v>8209</v>
      </c>
      <c r="E12006" s="77" t="s">
        <v>8210</v>
      </c>
      <c r="F12006" s="76">
        <v>9755637188</v>
      </c>
      <c r="G12006" s="76">
        <v>21.783501999999999</v>
      </c>
      <c r="H12006" s="76">
        <v>83.264985999999993</v>
      </c>
      <c r="I12006" s="78" t="s">
        <v>8211</v>
      </c>
      <c r="J12006" s="76" t="s">
        <v>7571</v>
      </c>
      <c r="K12006" s="76" t="s">
        <v>16</v>
      </c>
    </row>
    <row r="12007" spans="1:11" x14ac:dyDescent="0.25">
      <c r="A12007" s="76" t="s">
        <v>26044</v>
      </c>
      <c r="B12007" s="77" t="s">
        <v>593</v>
      </c>
      <c r="C12007" s="76" t="s">
        <v>593</v>
      </c>
      <c r="D12007" s="76" t="s">
        <v>8307</v>
      </c>
      <c r="E12007" s="77" t="s">
        <v>8308</v>
      </c>
      <c r="F12007" s="77">
        <v>9893464749</v>
      </c>
      <c r="G12007" s="76">
        <v>12.98945</v>
      </c>
      <c r="H12007" s="76">
        <v>83.431326999999996</v>
      </c>
      <c r="I12007" s="79" t="s">
        <v>8309</v>
      </c>
      <c r="J12007" s="76" t="s">
        <v>7571</v>
      </c>
      <c r="K12007" s="76" t="s">
        <v>16</v>
      </c>
    </row>
    <row r="12008" spans="1:11" ht="31.5" x14ac:dyDescent="0.25">
      <c r="A12008" s="76" t="s">
        <v>8330</v>
      </c>
      <c r="B12008" s="77" t="s">
        <v>593</v>
      </c>
      <c r="C12008" s="76" t="s">
        <v>8731</v>
      </c>
      <c r="D12008" s="76" t="s">
        <v>8732</v>
      </c>
      <c r="E12008" s="76" t="s">
        <v>8733</v>
      </c>
      <c r="F12008" s="77">
        <v>7326815379</v>
      </c>
      <c r="G12008" s="77">
        <v>21.420871999999999</v>
      </c>
      <c r="H12008" s="77">
        <v>83.331086999999997</v>
      </c>
      <c r="I12008" s="78" t="s">
        <v>8734</v>
      </c>
      <c r="J12008" s="76" t="s">
        <v>1021</v>
      </c>
      <c r="K12008" s="77" t="s">
        <v>8334</v>
      </c>
    </row>
    <row r="12009" spans="1:11" ht="31.5" x14ac:dyDescent="0.25">
      <c r="A12009" s="76" t="s">
        <v>8330</v>
      </c>
      <c r="B12009" s="77" t="s">
        <v>593</v>
      </c>
      <c r="C12009" s="76" t="s">
        <v>8735</v>
      </c>
      <c r="D12009" s="76" t="s">
        <v>8736</v>
      </c>
      <c r="E12009" s="76" t="s">
        <v>8737</v>
      </c>
      <c r="F12009" s="77">
        <v>7489801871</v>
      </c>
      <c r="G12009" s="77" t="s">
        <v>8738</v>
      </c>
      <c r="H12009" s="77">
        <v>83.524407999999994</v>
      </c>
      <c r="I12009" s="78" t="s">
        <v>8739</v>
      </c>
      <c r="J12009" s="76" t="s">
        <v>1021</v>
      </c>
      <c r="K12009" s="77" t="s">
        <v>8334</v>
      </c>
    </row>
    <row r="12010" spans="1:11" ht="31.5" x14ac:dyDescent="0.25">
      <c r="A12010" s="76" t="s">
        <v>8330</v>
      </c>
      <c r="B12010" s="77" t="s">
        <v>593</v>
      </c>
      <c r="C12010" s="76" t="s">
        <v>8740</v>
      </c>
      <c r="D12010" s="76" t="s">
        <v>8741</v>
      </c>
      <c r="E12010" s="76" t="s">
        <v>8742</v>
      </c>
      <c r="F12010" s="77">
        <v>7509122278</v>
      </c>
      <c r="G12010" s="77">
        <v>22.301262999999999</v>
      </c>
      <c r="H12010" s="77">
        <v>83.583564999999993</v>
      </c>
      <c r="I12010" s="78" t="s">
        <v>8743</v>
      </c>
      <c r="J12010" s="76" t="s">
        <v>1021</v>
      </c>
      <c r="K12010" s="77" t="s">
        <v>8334</v>
      </c>
    </row>
    <row r="12011" spans="1:11" ht="31.5" x14ac:dyDescent="0.25">
      <c r="A12011" s="76" t="s">
        <v>8330</v>
      </c>
      <c r="B12011" s="77" t="s">
        <v>593</v>
      </c>
      <c r="C12011" s="76" t="s">
        <v>8385</v>
      </c>
      <c r="D12011" s="76" t="s">
        <v>8744</v>
      </c>
      <c r="E12011" s="76" t="s">
        <v>8745</v>
      </c>
      <c r="F12011" s="77">
        <v>7566968145</v>
      </c>
      <c r="G12011" s="77">
        <v>22.018685999999999</v>
      </c>
      <c r="H12011" s="77">
        <v>83.136189000000002</v>
      </c>
      <c r="I12011" s="78" t="s">
        <v>8746</v>
      </c>
      <c r="J12011" s="76" t="s">
        <v>1021</v>
      </c>
      <c r="K12011" s="77" t="s">
        <v>8334</v>
      </c>
    </row>
    <row r="12012" spans="1:11" ht="31.5" x14ac:dyDescent="0.25">
      <c r="A12012" s="76" t="s">
        <v>8330</v>
      </c>
      <c r="B12012" s="77" t="s">
        <v>593</v>
      </c>
      <c r="C12012" s="76" t="s">
        <v>8747</v>
      </c>
      <c r="D12012" s="76" t="s">
        <v>8748</v>
      </c>
      <c r="E12012" s="76" t="s">
        <v>3863</v>
      </c>
      <c r="F12012" s="77">
        <v>7693995042</v>
      </c>
      <c r="G12012" s="77" t="s">
        <v>8749</v>
      </c>
      <c r="H12012" s="77">
        <v>83.235544000000004</v>
      </c>
      <c r="I12012" s="78" t="s">
        <v>8750</v>
      </c>
      <c r="J12012" s="76" t="s">
        <v>1021</v>
      </c>
      <c r="K12012" s="77" t="s">
        <v>8334</v>
      </c>
    </row>
    <row r="12013" spans="1:11" ht="31.5" x14ac:dyDescent="0.25">
      <c r="A12013" s="76" t="s">
        <v>8330</v>
      </c>
      <c r="B12013" s="77" t="s">
        <v>593</v>
      </c>
      <c r="C12013" s="76" t="s">
        <v>8385</v>
      </c>
      <c r="D12013" s="76" t="s">
        <v>8751</v>
      </c>
      <c r="E12013" s="76" t="s">
        <v>729</v>
      </c>
      <c r="F12013" s="77">
        <v>7697067801</v>
      </c>
      <c r="G12013" s="77">
        <v>21.934640999999999</v>
      </c>
      <c r="H12013" s="77">
        <v>83.325453999999993</v>
      </c>
      <c r="I12013" s="78" t="s">
        <v>8752</v>
      </c>
      <c r="J12013" s="76" t="s">
        <v>1021</v>
      </c>
      <c r="K12013" s="77" t="s">
        <v>8334</v>
      </c>
    </row>
    <row r="12014" spans="1:11" ht="31.5" x14ac:dyDescent="0.25">
      <c r="A12014" s="76" t="s">
        <v>8330</v>
      </c>
      <c r="B12014" s="77" t="s">
        <v>593</v>
      </c>
      <c r="C12014" s="76" t="s">
        <v>8385</v>
      </c>
      <c r="D12014" s="76" t="s">
        <v>8753</v>
      </c>
      <c r="E12014" s="76" t="s">
        <v>8754</v>
      </c>
      <c r="F12014" s="77">
        <v>7697139351</v>
      </c>
      <c r="G12014" s="77">
        <v>21.981985000000002</v>
      </c>
      <c r="H12014" s="77">
        <v>83.163244000000006</v>
      </c>
      <c r="I12014" s="78" t="s">
        <v>8755</v>
      </c>
      <c r="J12014" s="76" t="s">
        <v>1021</v>
      </c>
      <c r="K12014" s="77" t="s">
        <v>8334</v>
      </c>
    </row>
    <row r="12015" spans="1:11" ht="31.5" x14ac:dyDescent="0.25">
      <c r="A12015" s="76" t="s">
        <v>8330</v>
      </c>
      <c r="B12015" s="77" t="s">
        <v>593</v>
      </c>
      <c r="C12015" s="76" t="s">
        <v>8385</v>
      </c>
      <c r="D12015" s="76" t="s">
        <v>8756</v>
      </c>
      <c r="E12015" s="76" t="s">
        <v>8757</v>
      </c>
      <c r="F12015" s="77">
        <v>7697143158</v>
      </c>
      <c r="G12015" s="77">
        <v>21.950835000000001</v>
      </c>
      <c r="H12015" s="77">
        <v>83.134737000000001</v>
      </c>
      <c r="I12015" s="78" t="s">
        <v>8758</v>
      </c>
      <c r="J12015" s="76" t="s">
        <v>1021</v>
      </c>
      <c r="K12015" s="77" t="s">
        <v>8334</v>
      </c>
    </row>
    <row r="12016" spans="1:11" ht="31.5" x14ac:dyDescent="0.25">
      <c r="A12016" s="76" t="s">
        <v>8330</v>
      </c>
      <c r="B12016" s="77" t="s">
        <v>593</v>
      </c>
      <c r="C12016" s="76" t="s">
        <v>8385</v>
      </c>
      <c r="D12016" s="76" t="s">
        <v>8759</v>
      </c>
      <c r="E12016" s="76" t="s">
        <v>8760</v>
      </c>
      <c r="F12016" s="77">
        <v>7722870272</v>
      </c>
      <c r="G12016" s="77">
        <v>22.021763</v>
      </c>
      <c r="H12016" s="77">
        <v>83.164536999999996</v>
      </c>
      <c r="I12016" s="78" t="s">
        <v>8761</v>
      </c>
      <c r="J12016" s="76" t="s">
        <v>1021</v>
      </c>
      <c r="K12016" s="77" t="s">
        <v>8334</v>
      </c>
    </row>
    <row r="12017" spans="1:11" ht="31.5" x14ac:dyDescent="0.25">
      <c r="A12017" s="76" t="s">
        <v>8330</v>
      </c>
      <c r="B12017" s="77" t="s">
        <v>593</v>
      </c>
      <c r="C12017" s="76" t="s">
        <v>8762</v>
      </c>
      <c r="D12017" s="76" t="s">
        <v>8763</v>
      </c>
      <c r="E12017" s="76" t="s">
        <v>8764</v>
      </c>
      <c r="F12017" s="77">
        <v>7805882398</v>
      </c>
      <c r="G12017" s="77">
        <v>22.547135000000001</v>
      </c>
      <c r="H12017" s="77">
        <v>83.251855000000006</v>
      </c>
      <c r="I12017" s="78" t="s">
        <v>8765</v>
      </c>
      <c r="J12017" s="76" t="s">
        <v>1021</v>
      </c>
      <c r="K12017" s="77" t="s">
        <v>8334</v>
      </c>
    </row>
    <row r="12018" spans="1:11" ht="31.5" x14ac:dyDescent="0.25">
      <c r="A12018" s="76" t="s">
        <v>8330</v>
      </c>
      <c r="B12018" s="77" t="s">
        <v>593</v>
      </c>
      <c r="C12018" s="76" t="s">
        <v>1320</v>
      </c>
      <c r="D12018" s="76" t="s">
        <v>8766</v>
      </c>
      <c r="E12018" s="76" t="s">
        <v>8767</v>
      </c>
      <c r="F12018" s="77">
        <v>7828612609</v>
      </c>
      <c r="G12018" s="77">
        <v>21.902923000000001</v>
      </c>
      <c r="H12018" s="77">
        <v>83.360101999999998</v>
      </c>
      <c r="I12018" s="78" t="s">
        <v>8768</v>
      </c>
      <c r="J12018" s="76" t="s">
        <v>1021</v>
      </c>
      <c r="K12018" s="77" t="s">
        <v>8334</v>
      </c>
    </row>
    <row r="12019" spans="1:11" ht="31.5" x14ac:dyDescent="0.25">
      <c r="A12019" s="76" t="s">
        <v>8330</v>
      </c>
      <c r="B12019" s="77" t="s">
        <v>593</v>
      </c>
      <c r="C12019" s="76" t="s">
        <v>8731</v>
      </c>
      <c r="D12019" s="76" t="s">
        <v>8769</v>
      </c>
      <c r="E12019" s="76" t="s">
        <v>8770</v>
      </c>
      <c r="F12019" s="77">
        <v>7869416611</v>
      </c>
      <c r="G12019" s="77">
        <v>21.746814000000001</v>
      </c>
      <c r="H12019" s="77" t="s">
        <v>8771</v>
      </c>
      <c r="I12019" s="78" t="s">
        <v>8772</v>
      </c>
      <c r="J12019" s="76" t="s">
        <v>1021</v>
      </c>
      <c r="K12019" s="77" t="s">
        <v>8334</v>
      </c>
    </row>
    <row r="12020" spans="1:11" ht="31.5" x14ac:dyDescent="0.25">
      <c r="A12020" s="76" t="s">
        <v>8330</v>
      </c>
      <c r="B12020" s="77" t="s">
        <v>593</v>
      </c>
      <c r="C12020" s="76" t="s">
        <v>8773</v>
      </c>
      <c r="D12020" s="76" t="s">
        <v>8774</v>
      </c>
      <c r="E12020" s="76" t="s">
        <v>3831</v>
      </c>
      <c r="F12020" s="77">
        <v>7879382779</v>
      </c>
      <c r="G12020" s="77">
        <v>21.732344999999999</v>
      </c>
      <c r="H12020" s="77">
        <v>83.282976000000005</v>
      </c>
      <c r="I12020" s="78" t="s">
        <v>8775</v>
      </c>
      <c r="J12020" s="76" t="s">
        <v>1021</v>
      </c>
      <c r="K12020" s="77" t="s">
        <v>8334</v>
      </c>
    </row>
    <row r="12021" spans="1:11" ht="31.5" x14ac:dyDescent="0.25">
      <c r="A12021" s="76" t="s">
        <v>8330</v>
      </c>
      <c r="B12021" s="77" t="s">
        <v>593</v>
      </c>
      <c r="C12021" s="76" t="s">
        <v>8731</v>
      </c>
      <c r="D12021" s="76" t="s">
        <v>8776</v>
      </c>
      <c r="E12021" s="76" t="s">
        <v>8777</v>
      </c>
      <c r="F12021" s="77">
        <v>7898079665</v>
      </c>
      <c r="G12021" s="77">
        <v>21.524943</v>
      </c>
      <c r="H12021" s="77">
        <v>83.341677000000004</v>
      </c>
      <c r="I12021" s="78" t="s">
        <v>8778</v>
      </c>
      <c r="J12021" s="76" t="s">
        <v>1021</v>
      </c>
      <c r="K12021" s="77" t="s">
        <v>8334</v>
      </c>
    </row>
    <row r="12022" spans="1:11" ht="31.5" x14ac:dyDescent="0.25">
      <c r="A12022" s="76" t="s">
        <v>8330</v>
      </c>
      <c r="B12022" s="77" t="s">
        <v>593</v>
      </c>
      <c r="C12022" s="76" t="s">
        <v>8385</v>
      </c>
      <c r="D12022" s="76" t="s">
        <v>8779</v>
      </c>
      <c r="E12022" s="76" t="s">
        <v>8780</v>
      </c>
      <c r="F12022" s="77">
        <v>7898130347</v>
      </c>
      <c r="G12022" s="77">
        <v>21.945388999999999</v>
      </c>
      <c r="H12022" s="77">
        <v>83.276148000000006</v>
      </c>
      <c r="I12022" s="78" t="s">
        <v>8781</v>
      </c>
      <c r="J12022" s="76" t="s">
        <v>1021</v>
      </c>
      <c r="K12022" s="77" t="s">
        <v>8334</v>
      </c>
    </row>
    <row r="12023" spans="1:11" ht="31.5" x14ac:dyDescent="0.25">
      <c r="A12023" s="76" t="s">
        <v>8330</v>
      </c>
      <c r="B12023" s="77" t="s">
        <v>593</v>
      </c>
      <c r="C12023" s="76" t="s">
        <v>8782</v>
      </c>
      <c r="D12023" s="76" t="s">
        <v>8783</v>
      </c>
      <c r="E12023" s="76" t="s">
        <v>8784</v>
      </c>
      <c r="F12023" s="77">
        <v>7898386931</v>
      </c>
      <c r="G12023" s="77">
        <v>22.147255000000001</v>
      </c>
      <c r="H12023" s="77">
        <v>83.247326000000001</v>
      </c>
      <c r="I12023" s="78" t="s">
        <v>8785</v>
      </c>
      <c r="J12023" s="76" t="s">
        <v>1021</v>
      </c>
      <c r="K12023" s="77" t="s">
        <v>8334</v>
      </c>
    </row>
    <row r="12024" spans="1:11" ht="31.5" x14ac:dyDescent="0.25">
      <c r="A12024" s="76" t="s">
        <v>8330</v>
      </c>
      <c r="B12024" s="77" t="s">
        <v>593</v>
      </c>
      <c r="C12024" s="76" t="s">
        <v>8747</v>
      </c>
      <c r="D12024" s="76" t="s">
        <v>8786</v>
      </c>
      <c r="E12024" s="76" t="s">
        <v>8787</v>
      </c>
      <c r="F12024" s="77">
        <v>7999125514</v>
      </c>
      <c r="G12024" s="77">
        <v>21.561793999999999</v>
      </c>
      <c r="H12024" s="77">
        <v>83.263833000000005</v>
      </c>
      <c r="I12024" s="78" t="s">
        <v>8788</v>
      </c>
      <c r="J12024" s="76" t="s">
        <v>1021</v>
      </c>
      <c r="K12024" s="77" t="s">
        <v>8334</v>
      </c>
    </row>
    <row r="12025" spans="1:11" ht="31.5" x14ac:dyDescent="0.25">
      <c r="A12025" s="76" t="s">
        <v>8330</v>
      </c>
      <c r="B12025" s="77" t="s">
        <v>593</v>
      </c>
      <c r="C12025" s="76" t="s">
        <v>8731</v>
      </c>
      <c r="D12025" s="76" t="s">
        <v>8789</v>
      </c>
      <c r="E12025" s="76" t="s">
        <v>8790</v>
      </c>
      <c r="F12025" s="77">
        <v>7999841137</v>
      </c>
      <c r="G12025" s="77">
        <v>21.681148</v>
      </c>
      <c r="H12025" s="77">
        <v>83.258364999999998</v>
      </c>
      <c r="I12025" s="78" t="s">
        <v>8791</v>
      </c>
      <c r="J12025" s="76" t="s">
        <v>1021</v>
      </c>
      <c r="K12025" s="77" t="s">
        <v>8334</v>
      </c>
    </row>
    <row r="12026" spans="1:11" ht="31.5" x14ac:dyDescent="0.25">
      <c r="A12026" s="76" t="s">
        <v>8330</v>
      </c>
      <c r="B12026" s="77" t="s">
        <v>593</v>
      </c>
      <c r="C12026" s="76" t="s">
        <v>8731</v>
      </c>
      <c r="D12026" s="76" t="s">
        <v>8792</v>
      </c>
      <c r="E12026" s="76" t="s">
        <v>8793</v>
      </c>
      <c r="F12026" s="77">
        <v>8085328426</v>
      </c>
      <c r="G12026" s="77">
        <v>21.502801000000002</v>
      </c>
      <c r="H12026" s="77">
        <v>83.285248999999993</v>
      </c>
      <c r="I12026" s="78" t="s">
        <v>8794</v>
      </c>
      <c r="J12026" s="76" t="s">
        <v>1021</v>
      </c>
      <c r="K12026" s="77" t="s">
        <v>8334</v>
      </c>
    </row>
    <row r="12027" spans="1:11" ht="31.5" x14ac:dyDescent="0.25">
      <c r="A12027" s="76" t="s">
        <v>8330</v>
      </c>
      <c r="B12027" s="77" t="s">
        <v>593</v>
      </c>
      <c r="C12027" s="76" t="s">
        <v>8747</v>
      </c>
      <c r="D12027" s="76" t="s">
        <v>8795</v>
      </c>
      <c r="E12027" s="76" t="s">
        <v>8796</v>
      </c>
      <c r="F12027" s="77">
        <v>8085376934</v>
      </c>
      <c r="G12027" s="77">
        <v>21.721422</v>
      </c>
      <c r="H12027" s="77">
        <v>82.999063000000007</v>
      </c>
      <c r="I12027" s="78" t="s">
        <v>8797</v>
      </c>
      <c r="J12027" s="76" t="s">
        <v>1021</v>
      </c>
      <c r="K12027" s="77" t="s">
        <v>8334</v>
      </c>
    </row>
    <row r="12028" spans="1:11" ht="31.5" x14ac:dyDescent="0.25">
      <c r="A12028" s="76" t="s">
        <v>8330</v>
      </c>
      <c r="B12028" s="77" t="s">
        <v>593</v>
      </c>
      <c r="C12028" s="76" t="s">
        <v>8731</v>
      </c>
      <c r="D12028" s="76" t="s">
        <v>8798</v>
      </c>
      <c r="E12028" s="76" t="s">
        <v>8799</v>
      </c>
      <c r="F12028" s="77">
        <v>8085456185</v>
      </c>
      <c r="G12028" s="77" t="s">
        <v>8800</v>
      </c>
      <c r="H12028" s="77">
        <v>83.340695999999994</v>
      </c>
      <c r="I12028" s="78" t="s">
        <v>8801</v>
      </c>
      <c r="J12028" s="76" t="s">
        <v>1021</v>
      </c>
      <c r="K12028" s="77" t="s">
        <v>8334</v>
      </c>
    </row>
    <row r="12029" spans="1:11" ht="31.5" x14ac:dyDescent="0.25">
      <c r="A12029" s="76" t="s">
        <v>8330</v>
      </c>
      <c r="B12029" s="77" t="s">
        <v>593</v>
      </c>
      <c r="C12029" s="76" t="s">
        <v>8762</v>
      </c>
      <c r="D12029" s="76" t="s">
        <v>8802</v>
      </c>
      <c r="E12029" s="76" t="s">
        <v>8803</v>
      </c>
      <c r="F12029" s="77">
        <v>8103537090</v>
      </c>
      <c r="G12029" s="77">
        <v>22.421398</v>
      </c>
      <c r="H12029" s="77">
        <v>83.221917000000005</v>
      </c>
      <c r="I12029" s="78" t="s">
        <v>8804</v>
      </c>
      <c r="J12029" s="76" t="s">
        <v>1021</v>
      </c>
      <c r="K12029" s="77" t="s">
        <v>8334</v>
      </c>
    </row>
    <row r="12030" spans="1:11" ht="31.5" x14ac:dyDescent="0.25">
      <c r="A12030" s="76" t="s">
        <v>8330</v>
      </c>
      <c r="B12030" s="77" t="s">
        <v>593</v>
      </c>
      <c r="C12030" s="76" t="s">
        <v>8385</v>
      </c>
      <c r="D12030" s="76" t="s">
        <v>8805</v>
      </c>
      <c r="E12030" s="76" t="s">
        <v>8806</v>
      </c>
      <c r="F12030" s="77">
        <v>8120488410</v>
      </c>
      <c r="G12030" s="77">
        <v>21.847297999999999</v>
      </c>
      <c r="H12030" s="77">
        <v>83.365808000000001</v>
      </c>
      <c r="I12030" s="78" t="s">
        <v>8807</v>
      </c>
      <c r="J12030" s="76" t="s">
        <v>1021</v>
      </c>
      <c r="K12030" s="77" t="s">
        <v>8334</v>
      </c>
    </row>
    <row r="12031" spans="1:11" ht="31.5" x14ac:dyDescent="0.25">
      <c r="A12031" s="76" t="s">
        <v>8330</v>
      </c>
      <c r="B12031" s="77" t="s">
        <v>593</v>
      </c>
      <c r="C12031" s="76" t="s">
        <v>8782</v>
      </c>
      <c r="D12031" s="76" t="s">
        <v>8808</v>
      </c>
      <c r="E12031" s="76" t="s">
        <v>8809</v>
      </c>
      <c r="F12031" s="77">
        <v>8223857399</v>
      </c>
      <c r="G12031" s="77">
        <v>22.230599000000002</v>
      </c>
      <c r="H12031" s="77">
        <v>83.265647000000001</v>
      </c>
      <c r="I12031" s="78" t="s">
        <v>8810</v>
      </c>
      <c r="J12031" s="76" t="s">
        <v>1021</v>
      </c>
      <c r="K12031" s="77" t="s">
        <v>8334</v>
      </c>
    </row>
    <row r="12032" spans="1:11" ht="31.5" x14ac:dyDescent="0.25">
      <c r="A12032" s="76" t="s">
        <v>8330</v>
      </c>
      <c r="B12032" s="77" t="s">
        <v>593</v>
      </c>
      <c r="C12032" s="76" t="s">
        <v>8747</v>
      </c>
      <c r="D12032" s="76" t="s">
        <v>8811</v>
      </c>
      <c r="E12032" s="76" t="s">
        <v>8812</v>
      </c>
      <c r="F12032" s="77">
        <v>8223972354</v>
      </c>
      <c r="G12032" s="77">
        <v>21.618283000000002</v>
      </c>
      <c r="H12032" s="77">
        <v>82.988085999999996</v>
      </c>
      <c r="I12032" s="78" t="s">
        <v>8813</v>
      </c>
      <c r="J12032" s="76" t="s">
        <v>1021</v>
      </c>
      <c r="K12032" s="77" t="s">
        <v>8334</v>
      </c>
    </row>
    <row r="12033" spans="1:11" ht="31.5" x14ac:dyDescent="0.25">
      <c r="A12033" s="76" t="s">
        <v>8330</v>
      </c>
      <c r="B12033" s="77" t="s">
        <v>593</v>
      </c>
      <c r="C12033" s="76" t="s">
        <v>8385</v>
      </c>
      <c r="D12033" s="76" t="s">
        <v>8814</v>
      </c>
      <c r="E12033" s="76" t="s">
        <v>8815</v>
      </c>
      <c r="F12033" s="77">
        <v>8225061714</v>
      </c>
      <c r="G12033" s="77">
        <v>21.966356999999999</v>
      </c>
      <c r="H12033" s="77">
        <v>83.109076000000002</v>
      </c>
      <c r="I12033" s="78" t="s">
        <v>8816</v>
      </c>
      <c r="J12033" s="76" t="s">
        <v>1021</v>
      </c>
      <c r="K12033" s="77" t="s">
        <v>8334</v>
      </c>
    </row>
    <row r="12034" spans="1:11" ht="31.5" x14ac:dyDescent="0.25">
      <c r="A12034" s="76" t="s">
        <v>8330</v>
      </c>
      <c r="B12034" s="77" t="s">
        <v>593</v>
      </c>
      <c r="C12034" s="76" t="s">
        <v>8762</v>
      </c>
      <c r="D12034" s="76" t="s">
        <v>8817</v>
      </c>
      <c r="E12034" s="76" t="s">
        <v>8818</v>
      </c>
      <c r="F12034" s="77">
        <v>8285391227</v>
      </c>
      <c r="G12034" s="77">
        <v>22.231795999999999</v>
      </c>
      <c r="H12034" s="77">
        <v>83.145791000000003</v>
      </c>
      <c r="I12034" s="78" t="s">
        <v>8819</v>
      </c>
      <c r="J12034" s="76" t="s">
        <v>1021</v>
      </c>
      <c r="K12034" s="77" t="s">
        <v>8334</v>
      </c>
    </row>
    <row r="12035" spans="1:11" ht="31.5" x14ac:dyDescent="0.25">
      <c r="A12035" s="76" t="s">
        <v>8330</v>
      </c>
      <c r="B12035" s="77" t="s">
        <v>593</v>
      </c>
      <c r="C12035" s="76" t="s">
        <v>8747</v>
      </c>
      <c r="D12035" s="76" t="s">
        <v>8820</v>
      </c>
      <c r="E12035" s="76" t="s">
        <v>8821</v>
      </c>
      <c r="F12035" s="77">
        <v>8349087064</v>
      </c>
      <c r="G12035" s="77">
        <v>21.603873</v>
      </c>
      <c r="H12035" s="77">
        <v>83.174212999999995</v>
      </c>
      <c r="I12035" s="78" t="s">
        <v>8822</v>
      </c>
      <c r="J12035" s="76" t="s">
        <v>1021</v>
      </c>
      <c r="K12035" s="77" t="s">
        <v>8334</v>
      </c>
    </row>
    <row r="12036" spans="1:11" ht="31.5" x14ac:dyDescent="0.25">
      <c r="A12036" s="76" t="s">
        <v>8330</v>
      </c>
      <c r="B12036" s="77" t="s">
        <v>593</v>
      </c>
      <c r="C12036" s="76" t="s">
        <v>8773</v>
      </c>
      <c r="D12036" s="76" t="s">
        <v>8823</v>
      </c>
      <c r="E12036" s="76" t="s">
        <v>8824</v>
      </c>
      <c r="F12036" s="77">
        <v>8349409240</v>
      </c>
      <c r="G12036" s="77">
        <v>21.428277999999999</v>
      </c>
      <c r="H12036" s="77">
        <v>83.231600999999998</v>
      </c>
      <c r="I12036" s="78" t="s">
        <v>8825</v>
      </c>
      <c r="J12036" s="76" t="s">
        <v>1021</v>
      </c>
      <c r="K12036" s="77" t="s">
        <v>8334</v>
      </c>
    </row>
    <row r="12037" spans="1:11" ht="31.5" x14ac:dyDescent="0.25">
      <c r="A12037" s="76" t="s">
        <v>8330</v>
      </c>
      <c r="B12037" s="77" t="s">
        <v>593</v>
      </c>
      <c r="C12037" s="76" t="s">
        <v>8385</v>
      </c>
      <c r="D12037" s="76" t="s">
        <v>8826</v>
      </c>
      <c r="E12037" s="76" t="s">
        <v>8827</v>
      </c>
      <c r="F12037" s="77">
        <v>8349453690</v>
      </c>
      <c r="G12037" s="77">
        <v>21.988346</v>
      </c>
      <c r="H12037" s="77">
        <v>83.183550999999994</v>
      </c>
      <c r="I12037" s="78" t="s">
        <v>8828</v>
      </c>
      <c r="J12037" s="76" t="s">
        <v>1021</v>
      </c>
      <c r="K12037" s="77" t="s">
        <v>8334</v>
      </c>
    </row>
    <row r="12038" spans="1:11" ht="31.5" x14ac:dyDescent="0.25">
      <c r="A12038" s="76" t="s">
        <v>8330</v>
      </c>
      <c r="B12038" s="77" t="s">
        <v>593</v>
      </c>
      <c r="C12038" s="76" t="s">
        <v>8747</v>
      </c>
      <c r="D12038" s="76" t="s">
        <v>8829</v>
      </c>
      <c r="E12038" s="76" t="s">
        <v>8830</v>
      </c>
      <c r="F12038" s="77">
        <v>8358981374</v>
      </c>
      <c r="G12038" s="77">
        <v>21.607451999999999</v>
      </c>
      <c r="H12038" s="77">
        <v>82.992265000000003</v>
      </c>
      <c r="I12038" s="78" t="s">
        <v>8831</v>
      </c>
      <c r="J12038" s="76" t="s">
        <v>1021</v>
      </c>
      <c r="K12038" s="77" t="s">
        <v>8334</v>
      </c>
    </row>
    <row r="12039" spans="1:11" ht="31.5" x14ac:dyDescent="0.25">
      <c r="A12039" s="76" t="s">
        <v>8330</v>
      </c>
      <c r="B12039" s="77" t="s">
        <v>593</v>
      </c>
      <c r="C12039" s="76" t="s">
        <v>8735</v>
      </c>
      <c r="D12039" s="76" t="s">
        <v>8832</v>
      </c>
      <c r="E12039" s="76" t="s">
        <v>8833</v>
      </c>
      <c r="F12039" s="77">
        <v>8359976763</v>
      </c>
      <c r="G12039" s="77">
        <v>22.096879000000001</v>
      </c>
      <c r="H12039" s="77">
        <v>83.541632000000007</v>
      </c>
      <c r="I12039" s="78" t="s">
        <v>8834</v>
      </c>
      <c r="J12039" s="76" t="s">
        <v>1021</v>
      </c>
      <c r="K12039" s="77" t="s">
        <v>8334</v>
      </c>
    </row>
    <row r="12040" spans="1:11" ht="31.5" x14ac:dyDescent="0.25">
      <c r="A12040" s="76" t="s">
        <v>8330</v>
      </c>
      <c r="B12040" s="77" t="s">
        <v>593</v>
      </c>
      <c r="C12040" s="76" t="s">
        <v>8762</v>
      </c>
      <c r="D12040" s="76" t="s">
        <v>8835</v>
      </c>
      <c r="E12040" s="76" t="s">
        <v>8836</v>
      </c>
      <c r="F12040" s="77">
        <v>8435975232</v>
      </c>
      <c r="G12040" s="77">
        <v>22.644095</v>
      </c>
      <c r="H12040" s="77">
        <v>83.303118999999995</v>
      </c>
      <c r="I12040" s="78" t="s">
        <v>8837</v>
      </c>
      <c r="J12040" s="76" t="s">
        <v>1021</v>
      </c>
      <c r="K12040" s="77" t="s">
        <v>8334</v>
      </c>
    </row>
    <row r="12041" spans="1:11" ht="31.5" x14ac:dyDescent="0.25">
      <c r="A12041" s="76" t="s">
        <v>8330</v>
      </c>
      <c r="B12041" s="77" t="s">
        <v>593</v>
      </c>
      <c r="C12041" s="76" t="s">
        <v>8740</v>
      </c>
      <c r="D12041" s="76" t="s">
        <v>8838</v>
      </c>
      <c r="E12041" s="76" t="s">
        <v>8839</v>
      </c>
      <c r="F12041" s="77">
        <v>8461040114</v>
      </c>
      <c r="G12041" s="77">
        <v>22.415196000000002</v>
      </c>
      <c r="H12041" s="77">
        <v>83.518095000000002</v>
      </c>
      <c r="I12041" s="78" t="s">
        <v>8840</v>
      </c>
      <c r="J12041" s="76" t="s">
        <v>1021</v>
      </c>
      <c r="K12041" s="77" t="s">
        <v>8334</v>
      </c>
    </row>
    <row r="12042" spans="1:11" ht="31.5" x14ac:dyDescent="0.25">
      <c r="A12042" s="76" t="s">
        <v>8330</v>
      </c>
      <c r="B12042" s="77" t="s">
        <v>593</v>
      </c>
      <c r="C12042" s="76" t="s">
        <v>8735</v>
      </c>
      <c r="D12042" s="76" t="s">
        <v>8841</v>
      </c>
      <c r="E12042" s="76" t="s">
        <v>8842</v>
      </c>
      <c r="F12042" s="77">
        <v>8516002371</v>
      </c>
      <c r="G12042" s="77">
        <v>22.118696</v>
      </c>
      <c r="H12042" s="77">
        <v>83.414726000000002</v>
      </c>
      <c r="I12042" s="78" t="s">
        <v>8843</v>
      </c>
      <c r="J12042" s="76" t="s">
        <v>1021</v>
      </c>
      <c r="K12042" s="77" t="s">
        <v>8334</v>
      </c>
    </row>
    <row r="12043" spans="1:11" ht="31.5" x14ac:dyDescent="0.25">
      <c r="A12043" s="76" t="s">
        <v>8330</v>
      </c>
      <c r="B12043" s="77" t="s">
        <v>593</v>
      </c>
      <c r="C12043" s="76" t="s">
        <v>8747</v>
      </c>
      <c r="D12043" s="76" t="s">
        <v>8844</v>
      </c>
      <c r="E12043" s="76" t="s">
        <v>8845</v>
      </c>
      <c r="F12043" s="77">
        <v>8718967833</v>
      </c>
      <c r="G12043" s="77">
        <v>21.653855</v>
      </c>
      <c r="H12043" s="77">
        <v>83.051271999999997</v>
      </c>
      <c r="I12043" s="78" t="s">
        <v>8846</v>
      </c>
      <c r="J12043" s="76" t="s">
        <v>1021</v>
      </c>
      <c r="K12043" s="77" t="s">
        <v>8334</v>
      </c>
    </row>
    <row r="12044" spans="1:11" ht="31.5" x14ac:dyDescent="0.25">
      <c r="A12044" s="76" t="s">
        <v>8330</v>
      </c>
      <c r="B12044" s="77" t="s">
        <v>593</v>
      </c>
      <c r="C12044" s="76" t="s">
        <v>8773</v>
      </c>
      <c r="D12044" s="76" t="s">
        <v>8847</v>
      </c>
      <c r="E12044" s="76" t="s">
        <v>8848</v>
      </c>
      <c r="F12044" s="77">
        <v>8720891861</v>
      </c>
      <c r="G12044" s="77">
        <v>21.723095000000001</v>
      </c>
      <c r="H12044" s="77" t="s">
        <v>8849</v>
      </c>
      <c r="I12044" s="78" t="s">
        <v>8850</v>
      </c>
      <c r="J12044" s="76" t="s">
        <v>1021</v>
      </c>
      <c r="K12044" s="77" t="s">
        <v>8334</v>
      </c>
    </row>
    <row r="12045" spans="1:11" ht="31.5" x14ac:dyDescent="0.25">
      <c r="A12045" s="76" t="s">
        <v>8330</v>
      </c>
      <c r="B12045" s="77" t="s">
        <v>593</v>
      </c>
      <c r="C12045" s="76" t="s">
        <v>8740</v>
      </c>
      <c r="D12045" s="76" t="s">
        <v>8851</v>
      </c>
      <c r="E12045" s="76" t="s">
        <v>8852</v>
      </c>
      <c r="F12045" s="77">
        <v>8817193327</v>
      </c>
      <c r="G12045" s="77">
        <v>22.275504999999999</v>
      </c>
      <c r="H12045" s="77">
        <v>83.505896000000007</v>
      </c>
      <c r="I12045" s="78" t="s">
        <v>8853</v>
      </c>
      <c r="J12045" s="76" t="s">
        <v>1021</v>
      </c>
      <c r="K12045" s="77" t="s">
        <v>8334</v>
      </c>
    </row>
    <row r="12046" spans="1:11" ht="31.5" x14ac:dyDescent="0.25">
      <c r="A12046" s="76" t="s">
        <v>8330</v>
      </c>
      <c r="B12046" s="77" t="s">
        <v>593</v>
      </c>
      <c r="C12046" s="76" t="s">
        <v>8735</v>
      </c>
      <c r="D12046" s="76" t="s">
        <v>8854</v>
      </c>
      <c r="E12046" s="76" t="s">
        <v>8855</v>
      </c>
      <c r="F12046" s="77">
        <v>8817686456</v>
      </c>
      <c r="G12046" s="77">
        <v>22.135645</v>
      </c>
      <c r="H12046" s="77">
        <v>83.453844000000004</v>
      </c>
      <c r="I12046" s="78" t="s">
        <v>8856</v>
      </c>
      <c r="J12046" s="76" t="s">
        <v>1021</v>
      </c>
      <c r="K12046" s="77" t="s">
        <v>8334</v>
      </c>
    </row>
    <row r="12047" spans="1:11" ht="31.5" x14ac:dyDescent="0.25">
      <c r="A12047" s="76" t="s">
        <v>8330</v>
      </c>
      <c r="B12047" s="77" t="s">
        <v>593</v>
      </c>
      <c r="C12047" s="76" t="s">
        <v>8740</v>
      </c>
      <c r="D12047" s="76" t="s">
        <v>8857</v>
      </c>
      <c r="E12047" s="76" t="s">
        <v>8858</v>
      </c>
      <c r="F12047" s="77">
        <v>8818807581</v>
      </c>
      <c r="G12047" s="77">
        <v>22.295976</v>
      </c>
      <c r="H12047" s="77">
        <v>83.574051999999995</v>
      </c>
      <c r="I12047" s="78" t="s">
        <v>8859</v>
      </c>
      <c r="J12047" s="76" t="s">
        <v>1021</v>
      </c>
      <c r="K12047" s="77" t="s">
        <v>8334</v>
      </c>
    </row>
    <row r="12048" spans="1:11" ht="31.5" x14ac:dyDescent="0.25">
      <c r="A12048" s="76" t="s">
        <v>8330</v>
      </c>
      <c r="B12048" s="77" t="s">
        <v>593</v>
      </c>
      <c r="C12048" s="76" t="s">
        <v>1320</v>
      </c>
      <c r="D12048" s="76" t="s">
        <v>8860</v>
      </c>
      <c r="E12048" s="76" t="s">
        <v>8861</v>
      </c>
      <c r="F12048" s="77">
        <v>8823866665</v>
      </c>
      <c r="G12048" s="77">
        <v>21.869592000000001</v>
      </c>
      <c r="H12048" s="77">
        <v>83.260018000000002</v>
      </c>
      <c r="I12048" s="78" t="s">
        <v>8862</v>
      </c>
      <c r="J12048" s="76" t="s">
        <v>1021</v>
      </c>
      <c r="K12048" s="77" t="s">
        <v>8334</v>
      </c>
    </row>
    <row r="12049" spans="1:11" ht="31.5" x14ac:dyDescent="0.25">
      <c r="A12049" s="76" t="s">
        <v>8330</v>
      </c>
      <c r="B12049" s="77" t="s">
        <v>593</v>
      </c>
      <c r="C12049" s="76" t="s">
        <v>8385</v>
      </c>
      <c r="D12049" s="76" t="s">
        <v>8724</v>
      </c>
      <c r="E12049" s="76" t="s">
        <v>8863</v>
      </c>
      <c r="F12049" s="77">
        <v>8827323679</v>
      </c>
      <c r="G12049" s="77">
        <v>22.007142999999999</v>
      </c>
      <c r="H12049" s="77">
        <v>83.165301999999997</v>
      </c>
      <c r="I12049" s="78" t="s">
        <v>8864</v>
      </c>
      <c r="J12049" s="76" t="s">
        <v>1021</v>
      </c>
      <c r="K12049" s="77" t="s">
        <v>8334</v>
      </c>
    </row>
    <row r="12050" spans="1:11" ht="31.5" x14ac:dyDescent="0.25">
      <c r="A12050" s="76" t="s">
        <v>8330</v>
      </c>
      <c r="B12050" s="77" t="s">
        <v>593</v>
      </c>
      <c r="C12050" s="76" t="s">
        <v>8385</v>
      </c>
      <c r="D12050" s="76" t="s">
        <v>8865</v>
      </c>
      <c r="E12050" s="76" t="s">
        <v>8866</v>
      </c>
      <c r="F12050" s="77">
        <v>8827750033</v>
      </c>
      <c r="G12050" s="77">
        <v>21.989628</v>
      </c>
      <c r="H12050" s="77">
        <v>83.248715000000004</v>
      </c>
      <c r="I12050" s="78" t="s">
        <v>8867</v>
      </c>
      <c r="J12050" s="76" t="s">
        <v>1021</v>
      </c>
      <c r="K12050" s="77" t="s">
        <v>8334</v>
      </c>
    </row>
    <row r="12051" spans="1:11" ht="31.5" x14ac:dyDescent="0.25">
      <c r="A12051" s="76" t="s">
        <v>8330</v>
      </c>
      <c r="B12051" s="77" t="s">
        <v>593</v>
      </c>
      <c r="C12051" s="76" t="s">
        <v>1320</v>
      </c>
      <c r="D12051" s="76" t="s">
        <v>8868</v>
      </c>
      <c r="E12051" s="76" t="s">
        <v>8869</v>
      </c>
      <c r="F12051" s="77">
        <v>8959104285</v>
      </c>
      <c r="G12051" s="77" t="s">
        <v>8870</v>
      </c>
      <c r="H12051" s="77">
        <v>83.492716999999999</v>
      </c>
      <c r="I12051" s="78" t="s">
        <v>8871</v>
      </c>
      <c r="J12051" s="76" t="s">
        <v>1021</v>
      </c>
      <c r="K12051" s="77" t="s">
        <v>8334</v>
      </c>
    </row>
    <row r="12052" spans="1:11" ht="31.5" x14ac:dyDescent="0.25">
      <c r="A12052" s="76" t="s">
        <v>8330</v>
      </c>
      <c r="B12052" s="77" t="s">
        <v>593</v>
      </c>
      <c r="C12052" s="76" t="s">
        <v>8740</v>
      </c>
      <c r="D12052" s="76" t="s">
        <v>8872</v>
      </c>
      <c r="E12052" s="76" t="s">
        <v>8873</v>
      </c>
      <c r="F12052" s="77">
        <v>8959317184</v>
      </c>
      <c r="G12052" s="77">
        <v>22.272289000000001</v>
      </c>
      <c r="H12052" s="77">
        <v>83.573471999999995</v>
      </c>
      <c r="I12052" s="78" t="s">
        <v>8874</v>
      </c>
      <c r="J12052" s="76" t="s">
        <v>1021</v>
      </c>
      <c r="K12052" s="77" t="s">
        <v>8334</v>
      </c>
    </row>
    <row r="12053" spans="1:11" ht="31.5" x14ac:dyDescent="0.25">
      <c r="A12053" s="76" t="s">
        <v>8330</v>
      </c>
      <c r="B12053" s="77" t="s">
        <v>593</v>
      </c>
      <c r="C12053" s="76" t="s">
        <v>8385</v>
      </c>
      <c r="D12053" s="76" t="s">
        <v>8875</v>
      </c>
      <c r="E12053" s="76" t="s">
        <v>8876</v>
      </c>
      <c r="F12053" s="77">
        <v>8964885414</v>
      </c>
      <c r="G12053" s="77">
        <v>22.085471999999999</v>
      </c>
      <c r="H12053" s="77">
        <v>83.087407999999996</v>
      </c>
      <c r="I12053" s="78" t="s">
        <v>8877</v>
      </c>
      <c r="J12053" s="76" t="s">
        <v>1021</v>
      </c>
      <c r="K12053" s="77" t="s">
        <v>8334</v>
      </c>
    </row>
    <row r="12054" spans="1:11" ht="31.5" x14ac:dyDescent="0.25">
      <c r="A12054" s="76" t="s">
        <v>8330</v>
      </c>
      <c r="B12054" s="77" t="s">
        <v>593</v>
      </c>
      <c r="C12054" s="76" t="s">
        <v>8740</v>
      </c>
      <c r="D12054" s="76" t="s">
        <v>8878</v>
      </c>
      <c r="E12054" s="76" t="s">
        <v>8879</v>
      </c>
      <c r="F12054" s="77">
        <v>8966086609</v>
      </c>
      <c r="G12054" s="77">
        <v>22.360316000000001</v>
      </c>
      <c r="H12054" s="77">
        <v>83.566830999999993</v>
      </c>
      <c r="I12054" s="78" t="s">
        <v>8880</v>
      </c>
      <c r="J12054" s="76" t="s">
        <v>1021</v>
      </c>
      <c r="K12054" s="77" t="s">
        <v>8334</v>
      </c>
    </row>
    <row r="12055" spans="1:11" ht="31.5" x14ac:dyDescent="0.25">
      <c r="A12055" s="76" t="s">
        <v>8330</v>
      </c>
      <c r="B12055" s="77" t="s">
        <v>593</v>
      </c>
      <c r="C12055" s="76" t="s">
        <v>8782</v>
      </c>
      <c r="D12055" s="76" t="s">
        <v>8881</v>
      </c>
      <c r="E12055" s="76" t="s">
        <v>8882</v>
      </c>
      <c r="F12055" s="77">
        <v>9009787581</v>
      </c>
      <c r="G12055" s="77">
        <v>22.198277000000001</v>
      </c>
      <c r="H12055" s="77">
        <v>83.333158999999995</v>
      </c>
      <c r="I12055" s="78" t="s">
        <v>8883</v>
      </c>
      <c r="J12055" s="76" t="s">
        <v>1021</v>
      </c>
      <c r="K12055" s="77" t="s">
        <v>8334</v>
      </c>
    </row>
    <row r="12056" spans="1:11" ht="31.5" x14ac:dyDescent="0.25">
      <c r="A12056" s="76" t="s">
        <v>8330</v>
      </c>
      <c r="B12056" s="77" t="s">
        <v>593</v>
      </c>
      <c r="C12056" s="76" t="s">
        <v>8762</v>
      </c>
      <c r="D12056" s="76" t="s">
        <v>8884</v>
      </c>
      <c r="E12056" s="76" t="s">
        <v>8885</v>
      </c>
      <c r="F12056" s="77">
        <v>9098425450</v>
      </c>
      <c r="G12056" s="77">
        <v>22.591660999999998</v>
      </c>
      <c r="H12056" s="77">
        <v>83.278374999999997</v>
      </c>
      <c r="I12056" s="78" t="s">
        <v>8886</v>
      </c>
      <c r="J12056" s="76" t="s">
        <v>1021</v>
      </c>
      <c r="K12056" s="77" t="s">
        <v>8334</v>
      </c>
    </row>
    <row r="12057" spans="1:11" ht="31.5" x14ac:dyDescent="0.25">
      <c r="A12057" s="76" t="s">
        <v>8330</v>
      </c>
      <c r="B12057" s="77" t="s">
        <v>593</v>
      </c>
      <c r="C12057" s="76" t="s">
        <v>8735</v>
      </c>
      <c r="D12057" s="76" t="s">
        <v>8887</v>
      </c>
      <c r="E12057" s="76" t="s">
        <v>8888</v>
      </c>
      <c r="F12057" s="77">
        <v>9111457020</v>
      </c>
      <c r="G12057" s="77">
        <v>22.047501</v>
      </c>
      <c r="H12057" s="77">
        <v>83.291718000000003</v>
      </c>
      <c r="I12057" s="78" t="s">
        <v>8889</v>
      </c>
      <c r="J12057" s="76" t="s">
        <v>1021</v>
      </c>
      <c r="K12057" s="77" t="s">
        <v>8334</v>
      </c>
    </row>
    <row r="12058" spans="1:11" ht="31.5" x14ac:dyDescent="0.25">
      <c r="A12058" s="76" t="s">
        <v>8330</v>
      </c>
      <c r="B12058" s="77" t="s">
        <v>593</v>
      </c>
      <c r="C12058" s="76" t="s">
        <v>8385</v>
      </c>
      <c r="D12058" s="76" t="s">
        <v>8890</v>
      </c>
      <c r="E12058" s="76" t="s">
        <v>2463</v>
      </c>
      <c r="F12058" s="77">
        <v>9131641894</v>
      </c>
      <c r="G12058" s="77">
        <v>22.138424000000001</v>
      </c>
      <c r="H12058" s="77">
        <v>83.024375000000006</v>
      </c>
      <c r="I12058" s="78" t="s">
        <v>8891</v>
      </c>
      <c r="J12058" s="76" t="s">
        <v>1021</v>
      </c>
      <c r="K12058" s="77" t="s">
        <v>8334</v>
      </c>
    </row>
    <row r="12059" spans="1:11" ht="31.5" x14ac:dyDescent="0.25">
      <c r="A12059" s="76" t="s">
        <v>8330</v>
      </c>
      <c r="B12059" s="77" t="s">
        <v>593</v>
      </c>
      <c r="C12059" s="76" t="s">
        <v>8385</v>
      </c>
      <c r="D12059" s="76" t="s">
        <v>8892</v>
      </c>
      <c r="E12059" s="76" t="s">
        <v>3562</v>
      </c>
      <c r="F12059" s="77">
        <v>9165783612</v>
      </c>
      <c r="G12059" s="77">
        <v>21.972377000000002</v>
      </c>
      <c r="H12059" s="77">
        <v>83.035208999999995</v>
      </c>
      <c r="I12059" s="78" t="s">
        <v>8893</v>
      </c>
      <c r="J12059" s="76" t="s">
        <v>1021</v>
      </c>
      <c r="K12059" s="77" t="s">
        <v>8334</v>
      </c>
    </row>
    <row r="12060" spans="1:11" ht="31.5" x14ac:dyDescent="0.25">
      <c r="A12060" s="76" t="s">
        <v>8330</v>
      </c>
      <c r="B12060" s="77" t="s">
        <v>593</v>
      </c>
      <c r="C12060" s="76" t="s">
        <v>8762</v>
      </c>
      <c r="D12060" s="76" t="s">
        <v>8894</v>
      </c>
      <c r="E12060" s="76" t="s">
        <v>8895</v>
      </c>
      <c r="F12060" s="77">
        <v>9294519101</v>
      </c>
      <c r="G12060" s="77">
        <v>22.514410999999999</v>
      </c>
      <c r="H12060" s="77">
        <v>83.366782000000001</v>
      </c>
      <c r="I12060" s="78">
        <v>21113337</v>
      </c>
      <c r="J12060" s="76" t="s">
        <v>1021</v>
      </c>
      <c r="K12060" s="77" t="s">
        <v>8334</v>
      </c>
    </row>
    <row r="12061" spans="1:11" ht="31.5" x14ac:dyDescent="0.25">
      <c r="A12061" s="76" t="s">
        <v>8330</v>
      </c>
      <c r="B12061" s="77" t="s">
        <v>593</v>
      </c>
      <c r="C12061" s="76" t="s">
        <v>1320</v>
      </c>
      <c r="D12061" s="76" t="s">
        <v>8798</v>
      </c>
      <c r="E12061" s="76" t="s">
        <v>8896</v>
      </c>
      <c r="F12061" s="77">
        <v>9406286084</v>
      </c>
      <c r="G12061" s="77">
        <v>21.873374999999999</v>
      </c>
      <c r="H12061" s="77">
        <v>83.255883999999995</v>
      </c>
      <c r="I12061" s="78" t="s">
        <v>8897</v>
      </c>
      <c r="J12061" s="76" t="s">
        <v>1021</v>
      </c>
      <c r="K12061" s="77" t="s">
        <v>8334</v>
      </c>
    </row>
    <row r="12062" spans="1:11" ht="31.5" x14ac:dyDescent="0.25">
      <c r="A12062" s="76" t="s">
        <v>8330</v>
      </c>
      <c r="B12062" s="77" t="s">
        <v>593</v>
      </c>
      <c r="C12062" s="76" t="s">
        <v>8740</v>
      </c>
      <c r="D12062" s="76" t="s">
        <v>8898</v>
      </c>
      <c r="E12062" s="76" t="s">
        <v>8899</v>
      </c>
      <c r="F12062" s="77">
        <v>9575206281</v>
      </c>
      <c r="G12062" s="77">
        <v>22.293949000000001</v>
      </c>
      <c r="H12062" s="77">
        <v>83.604004000000003</v>
      </c>
      <c r="I12062" s="78" t="s">
        <v>8900</v>
      </c>
      <c r="J12062" s="76" t="s">
        <v>1021</v>
      </c>
      <c r="K12062" s="77" t="s">
        <v>8334</v>
      </c>
    </row>
    <row r="12063" spans="1:11" ht="31.5" x14ac:dyDescent="0.25">
      <c r="A12063" s="76" t="s">
        <v>8330</v>
      </c>
      <c r="B12063" s="77" t="s">
        <v>593</v>
      </c>
      <c r="C12063" s="76" t="s">
        <v>8747</v>
      </c>
      <c r="D12063" s="76" t="s">
        <v>8901</v>
      </c>
      <c r="E12063" s="76" t="s">
        <v>8902</v>
      </c>
      <c r="F12063" s="77">
        <v>9575741642</v>
      </c>
      <c r="G12063" s="77">
        <v>21.722653000000001</v>
      </c>
      <c r="H12063" s="77">
        <v>83.024597</v>
      </c>
      <c r="I12063" s="78" t="s">
        <v>8903</v>
      </c>
      <c r="J12063" s="76" t="s">
        <v>1021</v>
      </c>
      <c r="K12063" s="77" t="s">
        <v>8334</v>
      </c>
    </row>
    <row r="12064" spans="1:11" ht="31.5" x14ac:dyDescent="0.25">
      <c r="A12064" s="76" t="s">
        <v>8330</v>
      </c>
      <c r="B12064" s="77" t="s">
        <v>593</v>
      </c>
      <c r="C12064" s="76" t="s">
        <v>8747</v>
      </c>
      <c r="D12064" s="76" t="s">
        <v>8904</v>
      </c>
      <c r="E12064" s="76" t="s">
        <v>4761</v>
      </c>
      <c r="F12064" s="77">
        <v>9575831033</v>
      </c>
      <c r="G12064" s="77">
        <v>21.584007</v>
      </c>
      <c r="H12064" s="77">
        <v>82.978166999999999</v>
      </c>
      <c r="I12064" s="78" t="s">
        <v>8905</v>
      </c>
      <c r="J12064" s="76" t="s">
        <v>1021</v>
      </c>
      <c r="K12064" s="77" t="s">
        <v>8334</v>
      </c>
    </row>
    <row r="12065" spans="1:11" ht="31.5" x14ac:dyDescent="0.25">
      <c r="A12065" s="76" t="s">
        <v>8330</v>
      </c>
      <c r="B12065" s="77" t="s">
        <v>593</v>
      </c>
      <c r="C12065" s="76" t="s">
        <v>8773</v>
      </c>
      <c r="D12065" s="76" t="s">
        <v>8906</v>
      </c>
      <c r="E12065" s="76" t="s">
        <v>8907</v>
      </c>
      <c r="F12065" s="77">
        <v>9589553361</v>
      </c>
      <c r="G12065" s="77">
        <v>21.836051000000001</v>
      </c>
      <c r="H12065" s="77">
        <v>83.349033000000006</v>
      </c>
      <c r="I12065" s="78" t="s">
        <v>8908</v>
      </c>
      <c r="J12065" s="76" t="s">
        <v>1021</v>
      </c>
      <c r="K12065" s="77" t="s">
        <v>8334</v>
      </c>
    </row>
    <row r="12066" spans="1:11" ht="31.5" x14ac:dyDescent="0.25">
      <c r="A12066" s="76" t="s">
        <v>8330</v>
      </c>
      <c r="B12066" s="77" t="s">
        <v>593</v>
      </c>
      <c r="C12066" s="76" t="s">
        <v>8773</v>
      </c>
      <c r="D12066" s="76" t="s">
        <v>8909</v>
      </c>
      <c r="E12066" s="76" t="s">
        <v>8910</v>
      </c>
      <c r="F12066" s="77">
        <v>9589968545</v>
      </c>
      <c r="G12066" s="77">
        <v>21.788815</v>
      </c>
      <c r="H12066" s="77">
        <v>83.354955000000004</v>
      </c>
      <c r="I12066" s="78" t="s">
        <v>8911</v>
      </c>
      <c r="J12066" s="76" t="s">
        <v>1021</v>
      </c>
      <c r="K12066" s="77" t="s">
        <v>8334</v>
      </c>
    </row>
    <row r="12067" spans="1:11" ht="31.5" x14ac:dyDescent="0.25">
      <c r="A12067" s="76" t="s">
        <v>8330</v>
      </c>
      <c r="B12067" s="77" t="s">
        <v>593</v>
      </c>
      <c r="C12067" s="76" t="s">
        <v>8740</v>
      </c>
      <c r="D12067" s="76" t="s">
        <v>8912</v>
      </c>
      <c r="E12067" s="76" t="s">
        <v>8913</v>
      </c>
      <c r="F12067" s="77">
        <v>9617425030</v>
      </c>
      <c r="G12067" s="77" t="s">
        <v>8914</v>
      </c>
      <c r="H12067" s="77">
        <v>83.652776000000003</v>
      </c>
      <c r="I12067" s="78" t="s">
        <v>8915</v>
      </c>
      <c r="J12067" s="76" t="s">
        <v>1021</v>
      </c>
      <c r="K12067" s="77" t="s">
        <v>8334</v>
      </c>
    </row>
    <row r="12068" spans="1:11" ht="31.5" x14ac:dyDescent="0.25">
      <c r="A12068" s="76" t="s">
        <v>8330</v>
      </c>
      <c r="B12068" s="77" t="s">
        <v>593</v>
      </c>
      <c r="C12068" s="76" t="s">
        <v>1320</v>
      </c>
      <c r="D12068" s="76" t="s">
        <v>8916</v>
      </c>
      <c r="E12068" s="76" t="s">
        <v>8917</v>
      </c>
      <c r="F12068" s="77">
        <v>9617961740</v>
      </c>
      <c r="G12068" s="77">
        <v>21.900312</v>
      </c>
      <c r="H12068" s="77">
        <v>83.514270999999994</v>
      </c>
      <c r="I12068" s="78" t="s">
        <v>8918</v>
      </c>
      <c r="J12068" s="76" t="s">
        <v>1021</v>
      </c>
      <c r="K12068" s="77" t="s">
        <v>8334</v>
      </c>
    </row>
    <row r="12069" spans="1:11" ht="31.5" x14ac:dyDescent="0.25">
      <c r="A12069" s="76" t="s">
        <v>8330</v>
      </c>
      <c r="B12069" s="77" t="s">
        <v>593</v>
      </c>
      <c r="C12069" s="76" t="s">
        <v>8919</v>
      </c>
      <c r="D12069" s="76" t="s">
        <v>8920</v>
      </c>
      <c r="E12069" s="76" t="s">
        <v>8921</v>
      </c>
      <c r="F12069" s="77">
        <v>9630654164</v>
      </c>
      <c r="G12069" s="77">
        <v>22.166567000000001</v>
      </c>
      <c r="H12069" s="77">
        <v>83.347752999999997</v>
      </c>
      <c r="I12069" s="78" t="s">
        <v>8922</v>
      </c>
      <c r="J12069" s="76" t="s">
        <v>1021</v>
      </c>
      <c r="K12069" s="77" t="s">
        <v>8334</v>
      </c>
    </row>
    <row r="12070" spans="1:11" ht="31.5" x14ac:dyDescent="0.25">
      <c r="A12070" s="76" t="s">
        <v>8330</v>
      </c>
      <c r="B12070" s="77" t="s">
        <v>593</v>
      </c>
      <c r="C12070" s="76" t="s">
        <v>8385</v>
      </c>
      <c r="D12070" s="76" t="s">
        <v>8923</v>
      </c>
      <c r="E12070" s="76" t="s">
        <v>8924</v>
      </c>
      <c r="F12070" s="77">
        <v>9630670270</v>
      </c>
      <c r="G12070" s="77">
        <v>22.037838000000001</v>
      </c>
      <c r="H12070" s="77">
        <v>83.094763999999998</v>
      </c>
      <c r="I12070" s="78" t="s">
        <v>8925</v>
      </c>
      <c r="J12070" s="76" t="s">
        <v>1021</v>
      </c>
      <c r="K12070" s="77" t="s">
        <v>8334</v>
      </c>
    </row>
    <row r="12071" spans="1:11" ht="31.5" x14ac:dyDescent="0.25">
      <c r="A12071" s="76" t="s">
        <v>8330</v>
      </c>
      <c r="B12071" s="77" t="s">
        <v>593</v>
      </c>
      <c r="C12071" s="76" t="s">
        <v>8385</v>
      </c>
      <c r="D12071" s="76" t="s">
        <v>8926</v>
      </c>
      <c r="E12071" s="76" t="s">
        <v>8927</v>
      </c>
      <c r="F12071" s="77">
        <v>9644617358</v>
      </c>
      <c r="G12071" s="77">
        <v>22.045248999999998</v>
      </c>
      <c r="H12071" s="77">
        <v>83.167517000000004</v>
      </c>
      <c r="I12071" s="78" t="s">
        <v>8928</v>
      </c>
      <c r="J12071" s="76" t="s">
        <v>1021</v>
      </c>
      <c r="K12071" s="77" t="s">
        <v>8334</v>
      </c>
    </row>
    <row r="12072" spans="1:11" ht="31.5" x14ac:dyDescent="0.25">
      <c r="A12072" s="76" t="s">
        <v>8330</v>
      </c>
      <c r="B12072" s="77" t="s">
        <v>593</v>
      </c>
      <c r="C12072" s="76" t="s">
        <v>8740</v>
      </c>
      <c r="D12072" s="76" t="s">
        <v>8929</v>
      </c>
      <c r="E12072" s="76" t="s">
        <v>8930</v>
      </c>
      <c r="F12072" s="77">
        <v>9644775501</v>
      </c>
      <c r="G12072" s="77">
        <v>22.369571000000001</v>
      </c>
      <c r="H12072" s="77">
        <v>83.627544</v>
      </c>
      <c r="I12072" s="78" t="s">
        <v>8931</v>
      </c>
      <c r="J12072" s="76" t="s">
        <v>1021</v>
      </c>
      <c r="K12072" s="77" t="s">
        <v>8334</v>
      </c>
    </row>
    <row r="12073" spans="1:11" ht="31.5" x14ac:dyDescent="0.25">
      <c r="A12073" s="76" t="s">
        <v>8330</v>
      </c>
      <c r="B12073" s="77" t="s">
        <v>593</v>
      </c>
      <c r="C12073" s="76" t="s">
        <v>8740</v>
      </c>
      <c r="D12073" s="76" t="s">
        <v>8932</v>
      </c>
      <c r="E12073" s="76" t="s">
        <v>8933</v>
      </c>
      <c r="F12073" s="77">
        <v>9644775524</v>
      </c>
      <c r="G12073" s="77">
        <v>22.386592</v>
      </c>
      <c r="H12073" s="77" t="s">
        <v>8934</v>
      </c>
      <c r="I12073" s="78" t="s">
        <v>8935</v>
      </c>
      <c r="J12073" s="76" t="s">
        <v>1021</v>
      </c>
      <c r="K12073" s="77" t="s">
        <v>8334</v>
      </c>
    </row>
    <row r="12074" spans="1:11" ht="31.5" x14ac:dyDescent="0.25">
      <c r="A12074" s="76" t="s">
        <v>8330</v>
      </c>
      <c r="B12074" s="77" t="s">
        <v>593</v>
      </c>
      <c r="C12074" s="76" t="s">
        <v>8762</v>
      </c>
      <c r="D12074" s="76" t="s">
        <v>8936</v>
      </c>
      <c r="E12074" s="76" t="s">
        <v>8937</v>
      </c>
      <c r="F12074" s="77">
        <v>9685875333</v>
      </c>
      <c r="G12074" s="77">
        <v>22.407883000000002</v>
      </c>
      <c r="H12074" s="77">
        <v>83.359834000000006</v>
      </c>
      <c r="I12074" s="78" t="s">
        <v>8938</v>
      </c>
      <c r="J12074" s="76" t="s">
        <v>1021</v>
      </c>
      <c r="K12074" s="77" t="s">
        <v>8334</v>
      </c>
    </row>
    <row r="12075" spans="1:11" ht="31.5" x14ac:dyDescent="0.25">
      <c r="A12075" s="76" t="s">
        <v>8330</v>
      </c>
      <c r="B12075" s="77" t="s">
        <v>593</v>
      </c>
      <c r="C12075" s="76" t="s">
        <v>8747</v>
      </c>
      <c r="D12075" s="76" t="s">
        <v>8939</v>
      </c>
      <c r="E12075" s="76" t="s">
        <v>8940</v>
      </c>
      <c r="F12075" s="77">
        <v>9691167704</v>
      </c>
      <c r="G12075" s="77" t="s">
        <v>8941</v>
      </c>
      <c r="H12075" s="77">
        <v>83.048378</v>
      </c>
      <c r="I12075" s="78" t="s">
        <v>8942</v>
      </c>
      <c r="J12075" s="76" t="s">
        <v>1021</v>
      </c>
      <c r="K12075" s="77" t="s">
        <v>8334</v>
      </c>
    </row>
    <row r="12076" spans="1:11" ht="31.5" x14ac:dyDescent="0.25">
      <c r="A12076" s="76" t="s">
        <v>8330</v>
      </c>
      <c r="B12076" s="77" t="s">
        <v>593</v>
      </c>
      <c r="C12076" s="76" t="s">
        <v>8782</v>
      </c>
      <c r="D12076" s="76" t="s">
        <v>8943</v>
      </c>
      <c r="E12076" s="76" t="s">
        <v>8944</v>
      </c>
      <c r="F12076" s="77">
        <v>9691265115</v>
      </c>
      <c r="G12076" s="77">
        <v>22.271107000000001</v>
      </c>
      <c r="H12076" s="77">
        <v>83.269734999999997</v>
      </c>
      <c r="I12076" s="78" t="s">
        <v>8945</v>
      </c>
      <c r="J12076" s="76" t="s">
        <v>1021</v>
      </c>
      <c r="K12076" s="77" t="s">
        <v>8334</v>
      </c>
    </row>
    <row r="12077" spans="1:11" ht="31.5" x14ac:dyDescent="0.25">
      <c r="A12077" s="76" t="s">
        <v>8330</v>
      </c>
      <c r="B12077" s="77" t="s">
        <v>593</v>
      </c>
      <c r="C12077" s="76" t="s">
        <v>8385</v>
      </c>
      <c r="D12077" s="76" t="s">
        <v>8946</v>
      </c>
      <c r="E12077" s="76" t="s">
        <v>8947</v>
      </c>
      <c r="F12077" s="77">
        <v>9752155797</v>
      </c>
      <c r="G12077" s="77">
        <v>21.982814000000001</v>
      </c>
      <c r="H12077" s="77">
        <v>83.024625999999998</v>
      </c>
      <c r="I12077" s="78" t="s">
        <v>8948</v>
      </c>
      <c r="J12077" s="76" t="s">
        <v>1021</v>
      </c>
      <c r="K12077" s="77" t="s">
        <v>8334</v>
      </c>
    </row>
    <row r="12078" spans="1:11" ht="31.5" x14ac:dyDescent="0.25">
      <c r="A12078" s="76" t="s">
        <v>8330</v>
      </c>
      <c r="B12078" s="77" t="s">
        <v>593</v>
      </c>
      <c r="C12078" s="76" t="s">
        <v>8747</v>
      </c>
      <c r="D12078" s="76" t="s">
        <v>8949</v>
      </c>
      <c r="E12078" s="76" t="s">
        <v>8950</v>
      </c>
      <c r="F12078" s="77">
        <v>9752374858</v>
      </c>
      <c r="G12078" s="77">
        <v>21.685760999999999</v>
      </c>
      <c r="H12078" s="77">
        <v>83.119345999999993</v>
      </c>
      <c r="I12078" s="78" t="s">
        <v>8951</v>
      </c>
      <c r="J12078" s="76" t="s">
        <v>1021</v>
      </c>
      <c r="K12078" s="77" t="s">
        <v>8334</v>
      </c>
    </row>
    <row r="12079" spans="1:11" ht="31.5" x14ac:dyDescent="0.25">
      <c r="A12079" s="76" t="s">
        <v>8330</v>
      </c>
      <c r="B12079" s="77" t="s">
        <v>593</v>
      </c>
      <c r="C12079" s="76" t="s">
        <v>8735</v>
      </c>
      <c r="D12079" s="76" t="s">
        <v>8952</v>
      </c>
      <c r="E12079" s="76" t="s">
        <v>8953</v>
      </c>
      <c r="F12079" s="77">
        <v>9752518961</v>
      </c>
      <c r="G12079" s="77">
        <v>21.999994000000001</v>
      </c>
      <c r="H12079" s="77">
        <v>83.330608999999995</v>
      </c>
      <c r="I12079" s="78" t="s">
        <v>8954</v>
      </c>
      <c r="J12079" s="76" t="s">
        <v>1021</v>
      </c>
      <c r="K12079" s="77" t="s">
        <v>8334</v>
      </c>
    </row>
    <row r="12080" spans="1:11" ht="31.5" x14ac:dyDescent="0.25">
      <c r="A12080" s="76" t="s">
        <v>8330</v>
      </c>
      <c r="B12080" s="77" t="s">
        <v>593</v>
      </c>
      <c r="C12080" s="76" t="s">
        <v>8385</v>
      </c>
      <c r="D12080" s="76" t="s">
        <v>8955</v>
      </c>
      <c r="E12080" s="76" t="s">
        <v>8956</v>
      </c>
      <c r="F12080" s="77">
        <v>9753599201</v>
      </c>
      <c r="G12080" s="77">
        <v>22.081261999999999</v>
      </c>
      <c r="H12080" s="77">
        <v>83.097442000000001</v>
      </c>
      <c r="I12080" s="78" t="s">
        <v>8957</v>
      </c>
      <c r="J12080" s="76" t="s">
        <v>1021</v>
      </c>
      <c r="K12080" s="77" t="s">
        <v>8334</v>
      </c>
    </row>
    <row r="12081" spans="1:11" ht="31.5" x14ac:dyDescent="0.25">
      <c r="A12081" s="76" t="s">
        <v>8330</v>
      </c>
      <c r="B12081" s="77" t="s">
        <v>593</v>
      </c>
      <c r="C12081" s="76" t="s">
        <v>8747</v>
      </c>
      <c r="D12081" s="76" t="s">
        <v>8958</v>
      </c>
      <c r="E12081" s="76" t="s">
        <v>8959</v>
      </c>
      <c r="F12081" s="77">
        <v>9753692055</v>
      </c>
      <c r="G12081" s="77">
        <v>21.591632000000001</v>
      </c>
      <c r="H12081" s="77">
        <v>83.045863999999995</v>
      </c>
      <c r="I12081" s="78" t="s">
        <v>8960</v>
      </c>
      <c r="J12081" s="76" t="s">
        <v>1021</v>
      </c>
      <c r="K12081" s="77" t="s">
        <v>8334</v>
      </c>
    </row>
    <row r="12082" spans="1:11" ht="31.5" x14ac:dyDescent="0.25">
      <c r="A12082" s="76" t="s">
        <v>8330</v>
      </c>
      <c r="B12082" s="77" t="s">
        <v>593</v>
      </c>
      <c r="C12082" s="76" t="s">
        <v>8731</v>
      </c>
      <c r="D12082" s="76" t="s">
        <v>8961</v>
      </c>
      <c r="E12082" s="76" t="s">
        <v>8962</v>
      </c>
      <c r="F12082" s="77">
        <v>9770693037</v>
      </c>
      <c r="G12082" s="77">
        <v>21.675512000000001</v>
      </c>
      <c r="H12082" s="77">
        <v>83.360327999999996</v>
      </c>
      <c r="I12082" s="78" t="s">
        <v>8963</v>
      </c>
      <c r="J12082" s="76" t="s">
        <v>1021</v>
      </c>
      <c r="K12082" s="77" t="s">
        <v>8334</v>
      </c>
    </row>
    <row r="12083" spans="1:11" ht="31.5" x14ac:dyDescent="0.25">
      <c r="A12083" s="76" t="s">
        <v>8330</v>
      </c>
      <c r="B12083" s="77" t="s">
        <v>593</v>
      </c>
      <c r="C12083" s="76" t="s">
        <v>1320</v>
      </c>
      <c r="D12083" s="76" t="s">
        <v>8964</v>
      </c>
      <c r="E12083" s="76" t="s">
        <v>8965</v>
      </c>
      <c r="F12083" s="77">
        <v>9826917539</v>
      </c>
      <c r="G12083" s="77">
        <v>21.902393</v>
      </c>
      <c r="H12083" s="77">
        <v>83.245446999999999</v>
      </c>
      <c r="I12083" s="78" t="s">
        <v>8966</v>
      </c>
      <c r="J12083" s="76" t="s">
        <v>1021</v>
      </c>
      <c r="K12083" s="77" t="s">
        <v>8334</v>
      </c>
    </row>
    <row r="12084" spans="1:11" ht="31.5" x14ac:dyDescent="0.25">
      <c r="A12084" s="76" t="s">
        <v>8330</v>
      </c>
      <c r="B12084" s="77" t="s">
        <v>593</v>
      </c>
      <c r="C12084" s="76" t="s">
        <v>8747</v>
      </c>
      <c r="D12084" s="76" t="s">
        <v>8967</v>
      </c>
      <c r="E12084" s="76" t="s">
        <v>1964</v>
      </c>
      <c r="F12084" s="77">
        <v>9827304353</v>
      </c>
      <c r="G12084" s="77">
        <v>21.584672000000001</v>
      </c>
      <c r="H12084" s="77">
        <v>83.093255999999997</v>
      </c>
      <c r="I12084" s="78" t="s">
        <v>8968</v>
      </c>
      <c r="J12084" s="76" t="s">
        <v>1021</v>
      </c>
      <c r="K12084" s="77" t="s">
        <v>8334</v>
      </c>
    </row>
    <row r="12085" spans="1:11" ht="31.5" x14ac:dyDescent="0.25">
      <c r="A12085" s="76" t="s">
        <v>8330</v>
      </c>
      <c r="B12085" s="77" t="s">
        <v>593</v>
      </c>
      <c r="C12085" s="76" t="s">
        <v>8773</v>
      </c>
      <c r="D12085" s="76" t="s">
        <v>8969</v>
      </c>
      <c r="E12085" s="76" t="s">
        <v>8970</v>
      </c>
      <c r="F12085" s="77">
        <v>9893899788</v>
      </c>
      <c r="G12085" s="77">
        <v>21.808548999999999</v>
      </c>
      <c r="H12085" s="77">
        <v>83.290171999999998</v>
      </c>
      <c r="I12085" s="78" t="s">
        <v>8971</v>
      </c>
      <c r="J12085" s="76" t="s">
        <v>1021</v>
      </c>
      <c r="K12085" s="77" t="s">
        <v>8334</v>
      </c>
    </row>
    <row r="12086" spans="1:11" ht="31.5" x14ac:dyDescent="0.25">
      <c r="A12086" s="76" t="s">
        <v>8330</v>
      </c>
      <c r="B12086" s="77" t="s">
        <v>593</v>
      </c>
      <c r="C12086" s="76" t="s">
        <v>8385</v>
      </c>
      <c r="D12086" s="76" t="s">
        <v>8972</v>
      </c>
      <c r="E12086" s="76" t="s">
        <v>8973</v>
      </c>
      <c r="F12086" s="77">
        <v>9977274949</v>
      </c>
      <c r="G12086" s="77">
        <v>21.973572999999998</v>
      </c>
      <c r="H12086" s="77">
        <v>83.048271999999997</v>
      </c>
      <c r="I12086" s="78" t="s">
        <v>8974</v>
      </c>
      <c r="J12086" s="76" t="s">
        <v>1021</v>
      </c>
      <c r="K12086" s="77" t="s">
        <v>8334</v>
      </c>
    </row>
    <row r="12087" spans="1:11" ht="31.5" x14ac:dyDescent="0.25">
      <c r="A12087" s="76" t="s">
        <v>8330</v>
      </c>
      <c r="B12087" s="77" t="s">
        <v>593</v>
      </c>
      <c r="C12087" s="76" t="s">
        <v>8735</v>
      </c>
      <c r="D12087" s="76" t="s">
        <v>8975</v>
      </c>
      <c r="E12087" s="76" t="s">
        <v>8976</v>
      </c>
      <c r="F12087" s="77">
        <v>9977503884</v>
      </c>
      <c r="G12087" s="77">
        <v>22.059684000000001</v>
      </c>
      <c r="H12087" s="77">
        <v>83.532435000000007</v>
      </c>
      <c r="I12087" s="78" t="s">
        <v>8977</v>
      </c>
      <c r="J12087" s="76" t="s">
        <v>1021</v>
      </c>
      <c r="K12087" s="77" t="s">
        <v>8334</v>
      </c>
    </row>
    <row r="12088" spans="1:11" ht="31.5" x14ac:dyDescent="0.25">
      <c r="A12088" s="76" t="s">
        <v>8330</v>
      </c>
      <c r="B12088" s="77" t="s">
        <v>593</v>
      </c>
      <c r="C12088" s="76" t="s">
        <v>8762</v>
      </c>
      <c r="D12088" s="76" t="s">
        <v>8978</v>
      </c>
      <c r="E12088" s="76" t="s">
        <v>8979</v>
      </c>
      <c r="F12088" s="77">
        <v>9981462642</v>
      </c>
      <c r="G12088" s="77">
        <v>22.605657999999998</v>
      </c>
      <c r="H12088" s="77">
        <v>83.364470999999995</v>
      </c>
      <c r="I12088" s="78" t="s">
        <v>8980</v>
      </c>
      <c r="J12088" s="76" t="s">
        <v>1021</v>
      </c>
      <c r="K12088" s="77" t="s">
        <v>8334</v>
      </c>
    </row>
    <row r="12089" spans="1:11" ht="31.5" x14ac:dyDescent="0.25">
      <c r="A12089" s="76" t="s">
        <v>8330</v>
      </c>
      <c r="B12089" s="77" t="s">
        <v>593</v>
      </c>
      <c r="C12089" s="76" t="s">
        <v>8731</v>
      </c>
      <c r="D12089" s="76" t="s">
        <v>8981</v>
      </c>
      <c r="E12089" s="76" t="s">
        <v>4890</v>
      </c>
      <c r="F12089" s="77">
        <v>9981471768</v>
      </c>
      <c r="G12089" s="77">
        <v>21.565318000000001</v>
      </c>
      <c r="H12089" s="77">
        <v>83.347622000000001</v>
      </c>
      <c r="I12089" s="78" t="s">
        <v>8982</v>
      </c>
      <c r="J12089" s="76" t="s">
        <v>1021</v>
      </c>
      <c r="K12089" s="77" t="s">
        <v>8334</v>
      </c>
    </row>
    <row r="12090" spans="1:11" ht="31.5" x14ac:dyDescent="0.25">
      <c r="A12090" s="76" t="s">
        <v>8330</v>
      </c>
      <c r="B12090" s="77" t="s">
        <v>593</v>
      </c>
      <c r="C12090" s="76" t="s">
        <v>8773</v>
      </c>
      <c r="D12090" s="76" t="s">
        <v>8983</v>
      </c>
      <c r="E12090" s="76" t="s">
        <v>8984</v>
      </c>
      <c r="F12090" s="77">
        <v>9981549257</v>
      </c>
      <c r="G12090" s="77">
        <v>21.757898000000001</v>
      </c>
      <c r="H12090" s="77">
        <v>83.275768999999997</v>
      </c>
      <c r="I12090" s="78" t="s">
        <v>8985</v>
      </c>
      <c r="J12090" s="76" t="s">
        <v>1021</v>
      </c>
      <c r="K12090" s="77" t="s">
        <v>8334</v>
      </c>
    </row>
    <row r="12091" spans="1:11" ht="31.5" x14ac:dyDescent="0.25">
      <c r="A12091" s="76" t="s">
        <v>8330</v>
      </c>
      <c r="B12091" s="77" t="s">
        <v>593</v>
      </c>
      <c r="C12091" s="76" t="s">
        <v>8773</v>
      </c>
      <c r="D12091" s="76" t="s">
        <v>8986</v>
      </c>
      <c r="E12091" s="76" t="s">
        <v>8987</v>
      </c>
      <c r="F12091" s="77">
        <v>9993539407</v>
      </c>
      <c r="G12091" s="77">
        <v>21.734860999999999</v>
      </c>
      <c r="H12091" s="77">
        <v>83.429733999999996</v>
      </c>
      <c r="I12091" s="78" t="s">
        <v>8988</v>
      </c>
      <c r="J12091" s="76" t="s">
        <v>1021</v>
      </c>
      <c r="K12091" s="77" t="s">
        <v>8334</v>
      </c>
    </row>
    <row r="12092" spans="1:11" ht="31.5" x14ac:dyDescent="0.25">
      <c r="A12092" s="76" t="s">
        <v>8330</v>
      </c>
      <c r="B12092" s="77" t="s">
        <v>593</v>
      </c>
      <c r="C12092" s="76" t="s">
        <v>8773</v>
      </c>
      <c r="D12092" s="76" t="s">
        <v>8989</v>
      </c>
      <c r="E12092" s="76" t="s">
        <v>8990</v>
      </c>
      <c r="F12092" s="77">
        <v>9993917984</v>
      </c>
      <c r="G12092" s="77">
        <v>21.835802999999999</v>
      </c>
      <c r="H12092" s="77" t="s">
        <v>8991</v>
      </c>
      <c r="I12092" s="78" t="s">
        <v>8992</v>
      </c>
      <c r="J12092" s="76" t="s">
        <v>1021</v>
      </c>
      <c r="K12092" s="77" t="s">
        <v>8334</v>
      </c>
    </row>
    <row r="12093" spans="1:11" ht="31.5" x14ac:dyDescent="0.25">
      <c r="A12093" s="76" t="s">
        <v>8330</v>
      </c>
      <c r="B12093" s="77" t="s">
        <v>593</v>
      </c>
      <c r="C12093" s="76" t="s">
        <v>8731</v>
      </c>
      <c r="D12093" s="76" t="s">
        <v>8993</v>
      </c>
      <c r="E12093" s="76" t="s">
        <v>8994</v>
      </c>
      <c r="F12093" s="77">
        <v>9179666176</v>
      </c>
      <c r="G12093" s="77">
        <v>21.527673</v>
      </c>
      <c r="H12093" s="77">
        <v>83.148095999999995</v>
      </c>
      <c r="I12093" s="78" t="s">
        <v>8995</v>
      </c>
      <c r="J12093" s="76" t="s">
        <v>1021</v>
      </c>
      <c r="K12093" s="77" t="s">
        <v>8334</v>
      </c>
    </row>
    <row r="12094" spans="1:11" ht="31.5" x14ac:dyDescent="0.25">
      <c r="A12094" s="76" t="s">
        <v>8330</v>
      </c>
      <c r="B12094" s="77" t="s">
        <v>593</v>
      </c>
      <c r="C12094" s="76" t="s">
        <v>8747</v>
      </c>
      <c r="D12094" s="76" t="s">
        <v>8996</v>
      </c>
      <c r="E12094" s="76" t="s">
        <v>8997</v>
      </c>
      <c r="F12094" s="77">
        <v>9685118258</v>
      </c>
      <c r="G12094" s="77">
        <v>21.561342</v>
      </c>
      <c r="H12094" s="77">
        <v>83.185233999999994</v>
      </c>
      <c r="I12094" s="78" t="s">
        <v>8998</v>
      </c>
      <c r="J12094" s="76" t="s">
        <v>1021</v>
      </c>
      <c r="K12094" s="77" t="s">
        <v>8334</v>
      </c>
    </row>
    <row r="12095" spans="1:11" ht="31.5" x14ac:dyDescent="0.25">
      <c r="A12095" s="76" t="s">
        <v>8330</v>
      </c>
      <c r="B12095" s="77" t="s">
        <v>593</v>
      </c>
      <c r="C12095" s="76" t="s">
        <v>8747</v>
      </c>
      <c r="D12095" s="76" t="s">
        <v>8999</v>
      </c>
      <c r="E12095" s="76" t="s">
        <v>9000</v>
      </c>
      <c r="F12095" s="77">
        <v>9111223212</v>
      </c>
      <c r="G12095" s="77">
        <v>21.399908</v>
      </c>
      <c r="H12095" s="77">
        <v>83.219691999999995</v>
      </c>
      <c r="I12095" s="78" t="s">
        <v>9001</v>
      </c>
      <c r="J12095" s="76" t="s">
        <v>1021</v>
      </c>
      <c r="K12095" s="77" t="s">
        <v>8334</v>
      </c>
    </row>
    <row r="12096" spans="1:11" ht="31.5" x14ac:dyDescent="0.25">
      <c r="A12096" s="76" t="s">
        <v>8330</v>
      </c>
      <c r="B12096" s="77" t="s">
        <v>593</v>
      </c>
      <c r="C12096" s="76" t="s">
        <v>8747</v>
      </c>
      <c r="D12096" s="76" t="s">
        <v>9002</v>
      </c>
      <c r="E12096" s="76" t="s">
        <v>9003</v>
      </c>
      <c r="F12096" s="77">
        <v>7389394411</v>
      </c>
      <c r="G12096" s="77">
        <v>21.676867000000001</v>
      </c>
      <c r="H12096" s="77">
        <v>83.067862000000005</v>
      </c>
      <c r="I12096" s="78" t="s">
        <v>9004</v>
      </c>
      <c r="J12096" s="76" t="s">
        <v>1021</v>
      </c>
      <c r="K12096" s="77" t="s">
        <v>8334</v>
      </c>
    </row>
    <row r="12097" spans="1:11" ht="31.5" x14ac:dyDescent="0.25">
      <c r="A12097" s="76" t="s">
        <v>8330</v>
      </c>
      <c r="B12097" s="77" t="s">
        <v>593</v>
      </c>
      <c r="C12097" s="76" t="s">
        <v>8747</v>
      </c>
      <c r="D12097" s="76" t="s">
        <v>9005</v>
      </c>
      <c r="E12097" s="76" t="s">
        <v>9006</v>
      </c>
      <c r="F12097" s="77">
        <v>7477268966</v>
      </c>
      <c r="G12097" s="77">
        <v>21.688210999999999</v>
      </c>
      <c r="H12097" s="77">
        <v>83.026824000000005</v>
      </c>
      <c r="I12097" s="78" t="s">
        <v>9007</v>
      </c>
      <c r="J12097" s="76" t="s">
        <v>1021</v>
      </c>
      <c r="K12097" s="77" t="s">
        <v>8334</v>
      </c>
    </row>
    <row r="12098" spans="1:11" ht="31.5" x14ac:dyDescent="0.25">
      <c r="A12098" s="76" t="s">
        <v>8330</v>
      </c>
      <c r="B12098" s="77" t="s">
        <v>593</v>
      </c>
      <c r="C12098" s="76" t="s">
        <v>8731</v>
      </c>
      <c r="D12098" s="76" t="s">
        <v>9008</v>
      </c>
      <c r="E12098" s="76" t="s">
        <v>9009</v>
      </c>
      <c r="F12098" s="77">
        <v>8305362037</v>
      </c>
      <c r="G12098" s="77">
        <v>21.562237</v>
      </c>
      <c r="H12098" s="77">
        <v>83.180183</v>
      </c>
      <c r="I12098" s="78" t="s">
        <v>9010</v>
      </c>
      <c r="J12098" s="76" t="s">
        <v>1021</v>
      </c>
      <c r="K12098" s="77" t="s">
        <v>8334</v>
      </c>
    </row>
    <row r="12099" spans="1:11" ht="31.5" x14ac:dyDescent="0.25">
      <c r="A12099" s="76" t="s">
        <v>8330</v>
      </c>
      <c r="B12099" s="77" t="s">
        <v>593</v>
      </c>
      <c r="C12099" s="76" t="s">
        <v>8731</v>
      </c>
      <c r="D12099" s="76" t="s">
        <v>9011</v>
      </c>
      <c r="E12099" s="76" t="s">
        <v>9012</v>
      </c>
      <c r="F12099" s="77">
        <v>9691474596</v>
      </c>
      <c r="G12099" s="77">
        <v>21.746656999999999</v>
      </c>
      <c r="H12099" s="77">
        <v>83.295756999999995</v>
      </c>
      <c r="I12099" s="78" t="s">
        <v>9013</v>
      </c>
      <c r="J12099" s="76" t="s">
        <v>1021</v>
      </c>
      <c r="K12099" s="77" t="s">
        <v>8334</v>
      </c>
    </row>
    <row r="12100" spans="1:11" ht="31.5" x14ac:dyDescent="0.25">
      <c r="A12100" s="76" t="s">
        <v>8330</v>
      </c>
      <c r="B12100" s="77" t="s">
        <v>593</v>
      </c>
      <c r="C12100" s="76" t="s">
        <v>8747</v>
      </c>
      <c r="D12100" s="76" t="s">
        <v>9014</v>
      </c>
      <c r="E12100" s="76" t="s">
        <v>9015</v>
      </c>
      <c r="F12100" s="77">
        <v>8717871624</v>
      </c>
      <c r="G12100" s="77">
        <v>21.599882999999998</v>
      </c>
      <c r="H12100" s="77">
        <v>83.019906000000006</v>
      </c>
      <c r="I12100" s="78" t="s">
        <v>9016</v>
      </c>
      <c r="J12100" s="76" t="s">
        <v>1021</v>
      </c>
      <c r="K12100" s="77" t="s">
        <v>8334</v>
      </c>
    </row>
    <row r="12101" spans="1:11" ht="31.5" x14ac:dyDescent="0.25">
      <c r="A12101" s="76" t="s">
        <v>8330</v>
      </c>
      <c r="B12101" s="77" t="s">
        <v>593</v>
      </c>
      <c r="C12101" s="76" t="s">
        <v>8747</v>
      </c>
      <c r="D12101" s="76" t="s">
        <v>9017</v>
      </c>
      <c r="E12101" s="76" t="s">
        <v>9018</v>
      </c>
      <c r="F12101" s="77">
        <v>9340220859</v>
      </c>
      <c r="G12101" s="77">
        <v>21.691406000000001</v>
      </c>
      <c r="H12101" s="77">
        <v>83.011904000000001</v>
      </c>
      <c r="I12101" s="78" t="s">
        <v>9019</v>
      </c>
      <c r="J12101" s="76" t="s">
        <v>1021</v>
      </c>
      <c r="K12101" s="77" t="s">
        <v>8334</v>
      </c>
    </row>
    <row r="12102" spans="1:11" ht="31.5" x14ac:dyDescent="0.25">
      <c r="A12102" s="76" t="s">
        <v>8330</v>
      </c>
      <c r="B12102" s="77" t="s">
        <v>593</v>
      </c>
      <c r="C12102" s="76" t="s">
        <v>8747</v>
      </c>
      <c r="D12102" s="76" t="s">
        <v>9020</v>
      </c>
      <c r="E12102" s="76" t="s">
        <v>9021</v>
      </c>
      <c r="F12102" s="77">
        <v>8889154080</v>
      </c>
      <c r="G12102" s="77">
        <v>21.682400999999999</v>
      </c>
      <c r="H12102" s="77">
        <v>82.996133999999998</v>
      </c>
      <c r="I12102" s="78" t="s">
        <v>9022</v>
      </c>
      <c r="J12102" s="76" t="s">
        <v>1021</v>
      </c>
      <c r="K12102" s="77" t="s">
        <v>8334</v>
      </c>
    </row>
    <row r="12103" spans="1:11" ht="31.5" x14ac:dyDescent="0.25">
      <c r="A12103" s="76" t="s">
        <v>8330</v>
      </c>
      <c r="B12103" s="77" t="s">
        <v>593</v>
      </c>
      <c r="C12103" s="76" t="s">
        <v>8731</v>
      </c>
      <c r="D12103" s="76" t="s">
        <v>9023</v>
      </c>
      <c r="E12103" s="76" t="s">
        <v>9024</v>
      </c>
      <c r="F12103" s="77">
        <v>7999227197</v>
      </c>
      <c r="G12103" s="77">
        <v>21.468872999999999</v>
      </c>
      <c r="H12103" s="77">
        <v>83.283623000000006</v>
      </c>
      <c r="I12103" s="78" t="s">
        <v>9025</v>
      </c>
      <c r="J12103" s="76" t="s">
        <v>1021</v>
      </c>
      <c r="K12103" s="77" t="s">
        <v>8334</v>
      </c>
    </row>
    <row r="12104" spans="1:11" ht="31.5" x14ac:dyDescent="0.25">
      <c r="A12104" s="76" t="s">
        <v>8330</v>
      </c>
      <c r="B12104" s="77" t="s">
        <v>593</v>
      </c>
      <c r="C12104" s="76" t="s">
        <v>8747</v>
      </c>
      <c r="D12104" s="76" t="s">
        <v>9026</v>
      </c>
      <c r="E12104" s="76" t="s">
        <v>9027</v>
      </c>
      <c r="F12104" s="77">
        <v>9398292933</v>
      </c>
      <c r="G12104" s="77">
        <v>21.592507000000001</v>
      </c>
      <c r="H12104" s="77">
        <v>83.046368000000001</v>
      </c>
      <c r="I12104" s="78" t="s">
        <v>9028</v>
      </c>
      <c r="J12104" s="76" t="s">
        <v>1021</v>
      </c>
      <c r="K12104" s="77" t="s">
        <v>8334</v>
      </c>
    </row>
    <row r="12105" spans="1:11" x14ac:dyDescent="0.25">
      <c r="A12105" s="77" t="s">
        <v>9070</v>
      </c>
      <c r="B12105" s="77" t="s">
        <v>593</v>
      </c>
      <c r="C12105" s="76" t="s">
        <v>9172</v>
      </c>
      <c r="D12105" s="76" t="s">
        <v>9173</v>
      </c>
      <c r="E12105" s="76" t="s">
        <v>9174</v>
      </c>
      <c r="F12105" s="76"/>
      <c r="G12105" s="76" t="s">
        <v>9175</v>
      </c>
      <c r="H12105" s="76" t="s">
        <v>9176</v>
      </c>
      <c r="I12105" s="79" t="s">
        <v>9177</v>
      </c>
      <c r="J12105" s="76" t="s">
        <v>15</v>
      </c>
      <c r="K12105" s="76" t="s">
        <v>1023</v>
      </c>
    </row>
    <row r="12106" spans="1:11" x14ac:dyDescent="0.25">
      <c r="A12106" s="77" t="s">
        <v>9070</v>
      </c>
      <c r="B12106" s="77" t="s">
        <v>593</v>
      </c>
      <c r="C12106" s="76" t="s">
        <v>593</v>
      </c>
      <c r="D12106" s="77" t="s">
        <v>9203</v>
      </c>
      <c r="E12106" s="76" t="s">
        <v>9204</v>
      </c>
      <c r="F12106" s="76"/>
      <c r="G12106" s="76" t="s">
        <v>9205</v>
      </c>
      <c r="H12106" s="76" t="s">
        <v>9206</v>
      </c>
      <c r="I12106" s="79" t="s">
        <v>9207</v>
      </c>
      <c r="J12106" s="76" t="s">
        <v>15</v>
      </c>
      <c r="K12106" s="76" t="s">
        <v>1023</v>
      </c>
    </row>
    <row r="12107" spans="1:11" x14ac:dyDescent="0.25">
      <c r="A12107" s="76" t="s">
        <v>9208</v>
      </c>
      <c r="B12107" s="77" t="s">
        <v>593</v>
      </c>
      <c r="C12107" s="76" t="s">
        <v>1076</v>
      </c>
      <c r="D12107" s="76" t="s">
        <v>9253</v>
      </c>
      <c r="E12107" s="76" t="s">
        <v>9254</v>
      </c>
      <c r="F12107" s="76">
        <v>9425574811</v>
      </c>
      <c r="G12107" s="76">
        <v>21.523886300000001</v>
      </c>
      <c r="H12107" s="76">
        <v>83.175077400000006</v>
      </c>
      <c r="I12107" s="79">
        <v>14040518</v>
      </c>
      <c r="J12107" s="76"/>
      <c r="K12107" s="76" t="s">
        <v>16</v>
      </c>
    </row>
    <row r="12108" spans="1:11" x14ac:dyDescent="0.25">
      <c r="A12108" s="76" t="s">
        <v>9208</v>
      </c>
      <c r="B12108" s="77" t="s">
        <v>593</v>
      </c>
      <c r="C12108" s="76" t="s">
        <v>1076</v>
      </c>
      <c r="D12108" s="76" t="s">
        <v>9272</v>
      </c>
      <c r="E12108" s="76" t="s">
        <v>9273</v>
      </c>
      <c r="F12108" s="76">
        <v>9770116966</v>
      </c>
      <c r="G12108" s="76">
        <v>21.415838300000001</v>
      </c>
      <c r="H12108" s="76">
        <v>83.130361699999995</v>
      </c>
      <c r="I12108" s="79">
        <v>14040533</v>
      </c>
      <c r="J12108" s="76"/>
      <c r="K12108" s="76" t="s">
        <v>16</v>
      </c>
    </row>
    <row r="12109" spans="1:11" x14ac:dyDescent="0.25">
      <c r="A12109" s="76" t="s">
        <v>9208</v>
      </c>
      <c r="B12109" s="77" t="s">
        <v>593</v>
      </c>
      <c r="C12109" s="76" t="s">
        <v>1076</v>
      </c>
      <c r="D12109" s="76" t="s">
        <v>9275</v>
      </c>
      <c r="E12109" s="76" t="s">
        <v>9276</v>
      </c>
      <c r="F12109" s="76">
        <v>7869012469</v>
      </c>
      <c r="G12109" s="76">
        <v>21.570323399999999</v>
      </c>
      <c r="H12109" s="76">
        <v>83.164493399999998</v>
      </c>
      <c r="I12109" s="79">
        <v>14013547</v>
      </c>
      <c r="J12109" s="76"/>
      <c r="K12109" s="76" t="s">
        <v>16</v>
      </c>
    </row>
    <row r="12110" spans="1:11" x14ac:dyDescent="0.25">
      <c r="A12110" s="76" t="s">
        <v>9208</v>
      </c>
      <c r="B12110" s="77" t="s">
        <v>593</v>
      </c>
      <c r="C12110" s="76" t="s">
        <v>1076</v>
      </c>
      <c r="D12110" s="76" t="s">
        <v>9278</v>
      </c>
      <c r="E12110" s="76" t="s">
        <v>9279</v>
      </c>
      <c r="F12110" s="76">
        <v>9826723799</v>
      </c>
      <c r="G12110" s="76">
        <v>21.603925700000001</v>
      </c>
      <c r="H12110" s="76">
        <v>83.002880399999995</v>
      </c>
      <c r="I12110" s="79">
        <v>14013548</v>
      </c>
      <c r="J12110" s="76"/>
      <c r="K12110" s="76" t="s">
        <v>16</v>
      </c>
    </row>
    <row r="12111" spans="1:11" x14ac:dyDescent="0.25">
      <c r="A12111" s="76" t="s">
        <v>9208</v>
      </c>
      <c r="B12111" s="77" t="s">
        <v>593</v>
      </c>
      <c r="C12111" s="76" t="s">
        <v>9298</v>
      </c>
      <c r="D12111" s="76" t="s">
        <v>9299</v>
      </c>
      <c r="E12111" s="76" t="s">
        <v>9300</v>
      </c>
      <c r="F12111" s="76">
        <v>8656818283</v>
      </c>
      <c r="G12111" s="76">
        <v>22.462715800000002</v>
      </c>
      <c r="H12111" s="76">
        <v>83.208601400000006</v>
      </c>
      <c r="I12111" s="79">
        <v>11511137</v>
      </c>
      <c r="J12111" s="76"/>
      <c r="K12111" s="76" t="s">
        <v>16</v>
      </c>
    </row>
    <row r="12112" spans="1:11" x14ac:dyDescent="0.25">
      <c r="A12112" s="76" t="s">
        <v>9208</v>
      </c>
      <c r="B12112" s="77" t="s">
        <v>593</v>
      </c>
      <c r="C12112" s="76" t="s">
        <v>1221</v>
      </c>
      <c r="D12112" s="76" t="s">
        <v>9326</v>
      </c>
      <c r="E12112" s="76" t="s">
        <v>9327</v>
      </c>
      <c r="F12112" s="76">
        <v>9753013435</v>
      </c>
      <c r="G12112" s="76">
        <v>21.613954700000001</v>
      </c>
      <c r="H12112" s="76">
        <v>83.365676300000004</v>
      </c>
      <c r="I12112" s="79">
        <v>14040788</v>
      </c>
      <c r="J12112" s="76"/>
      <c r="K12112" s="76" t="s">
        <v>16</v>
      </c>
    </row>
    <row r="12113" spans="1:11" x14ac:dyDescent="0.25">
      <c r="A12113" s="76" t="s">
        <v>9208</v>
      </c>
      <c r="B12113" s="77" t="s">
        <v>593</v>
      </c>
      <c r="C12113" s="76" t="s">
        <v>1561</v>
      </c>
      <c r="D12113" s="76" t="s">
        <v>9328</v>
      </c>
      <c r="E12113" s="76" t="s">
        <v>9329</v>
      </c>
      <c r="F12113" s="76">
        <v>9617212776</v>
      </c>
      <c r="G12113" s="76">
        <v>22.3020867</v>
      </c>
      <c r="H12113" s="76">
        <v>83.580330000000004</v>
      </c>
      <c r="I12113" s="79">
        <v>14040791</v>
      </c>
      <c r="J12113" s="76"/>
      <c r="K12113" s="76" t="s">
        <v>16</v>
      </c>
    </row>
    <row r="12114" spans="1:11" x14ac:dyDescent="0.25">
      <c r="A12114" s="76" t="s">
        <v>9208</v>
      </c>
      <c r="B12114" s="77" t="s">
        <v>593</v>
      </c>
      <c r="C12114" s="76" t="s">
        <v>1076</v>
      </c>
      <c r="D12114" s="76" t="s">
        <v>9330</v>
      </c>
      <c r="E12114" s="76" t="s">
        <v>9331</v>
      </c>
      <c r="F12114" s="76">
        <v>8103735093</v>
      </c>
      <c r="G12114" s="76">
        <v>21.515740300000001</v>
      </c>
      <c r="H12114" s="76">
        <v>83.130889800000006</v>
      </c>
      <c r="I12114" s="79">
        <v>14040790</v>
      </c>
      <c r="J12114" s="76"/>
      <c r="K12114" s="76" t="s">
        <v>16</v>
      </c>
    </row>
    <row r="12115" spans="1:11" x14ac:dyDescent="0.25">
      <c r="A12115" s="76" t="s">
        <v>9208</v>
      </c>
      <c r="B12115" s="77" t="s">
        <v>593</v>
      </c>
      <c r="C12115" s="76" t="s">
        <v>1221</v>
      </c>
      <c r="D12115" s="76" t="s">
        <v>1221</v>
      </c>
      <c r="E12115" s="76" t="s">
        <v>9332</v>
      </c>
      <c r="F12115" s="76">
        <v>9424186754</v>
      </c>
      <c r="G12115" s="76">
        <v>21.5658867</v>
      </c>
      <c r="H12115" s="76">
        <v>83.264586699999995</v>
      </c>
      <c r="I12115" s="79">
        <v>14040792</v>
      </c>
      <c r="J12115" s="76"/>
      <c r="K12115" s="76" t="s">
        <v>16</v>
      </c>
    </row>
    <row r="12116" spans="1:11" x14ac:dyDescent="0.25">
      <c r="A12116" s="76" t="s">
        <v>9208</v>
      </c>
      <c r="B12116" s="77" t="s">
        <v>593</v>
      </c>
      <c r="C12116" s="76" t="s">
        <v>1221</v>
      </c>
      <c r="D12116" s="76" t="s">
        <v>9333</v>
      </c>
      <c r="E12116" s="76" t="s">
        <v>9334</v>
      </c>
      <c r="F12116" s="76">
        <v>9340295755</v>
      </c>
      <c r="G12116" s="76">
        <v>21.535208300000001</v>
      </c>
      <c r="H12116" s="76">
        <v>83.277838299999999</v>
      </c>
      <c r="I12116" s="79">
        <v>14040795</v>
      </c>
      <c r="J12116" s="76"/>
      <c r="K12116" s="76" t="s">
        <v>16</v>
      </c>
    </row>
    <row r="12117" spans="1:11" x14ac:dyDescent="0.25">
      <c r="A12117" s="76" t="s">
        <v>9208</v>
      </c>
      <c r="B12117" s="77" t="s">
        <v>593</v>
      </c>
      <c r="C12117" s="76" t="s">
        <v>1261</v>
      </c>
      <c r="D12117" s="76" t="s">
        <v>9335</v>
      </c>
      <c r="E12117" s="76" t="s">
        <v>9336</v>
      </c>
      <c r="F12117" s="76">
        <v>9893826078</v>
      </c>
      <c r="G12117" s="76">
        <v>22.114243299999998</v>
      </c>
      <c r="H12117" s="76">
        <v>83.461721699999998</v>
      </c>
      <c r="I12117" s="79">
        <v>14040794</v>
      </c>
      <c r="J12117" s="76"/>
      <c r="K12117" s="76" t="s">
        <v>16</v>
      </c>
    </row>
    <row r="12118" spans="1:11" x14ac:dyDescent="0.25">
      <c r="A12118" s="76" t="s">
        <v>9208</v>
      </c>
      <c r="B12118" s="77" t="s">
        <v>593</v>
      </c>
      <c r="C12118" s="76" t="s">
        <v>1379</v>
      </c>
      <c r="D12118" s="76" t="s">
        <v>9337</v>
      </c>
      <c r="E12118" s="76" t="s">
        <v>9338</v>
      </c>
      <c r="F12118" s="76">
        <v>7898314481</v>
      </c>
      <c r="G12118" s="76">
        <v>21.708836699999999</v>
      </c>
      <c r="H12118" s="76">
        <v>83.409154999999998</v>
      </c>
      <c r="I12118" s="79">
        <v>14040797</v>
      </c>
      <c r="J12118" s="76"/>
      <c r="K12118" s="76" t="s">
        <v>16</v>
      </c>
    </row>
    <row r="12119" spans="1:11" x14ac:dyDescent="0.25">
      <c r="A12119" s="76" t="s">
        <v>9208</v>
      </c>
      <c r="B12119" s="77" t="s">
        <v>593</v>
      </c>
      <c r="C12119" s="76" t="s">
        <v>1261</v>
      </c>
      <c r="D12119" s="76" t="s">
        <v>7465</v>
      </c>
      <c r="E12119" s="76" t="s">
        <v>9339</v>
      </c>
      <c r="F12119" s="76">
        <v>9575704377</v>
      </c>
      <c r="G12119" s="76">
        <v>22.066635000000002</v>
      </c>
      <c r="H12119" s="76">
        <v>83.552580000000006</v>
      </c>
      <c r="I12119" s="79">
        <v>14040801</v>
      </c>
      <c r="J12119" s="76"/>
      <c r="K12119" s="76" t="s">
        <v>16</v>
      </c>
    </row>
    <row r="12120" spans="1:11" x14ac:dyDescent="0.25">
      <c r="A12120" s="76" t="s">
        <v>9208</v>
      </c>
      <c r="B12120" s="77" t="s">
        <v>593</v>
      </c>
      <c r="C12120" s="76" t="s">
        <v>1221</v>
      </c>
      <c r="D12120" s="76" t="s">
        <v>9344</v>
      </c>
      <c r="E12120" s="76" t="s">
        <v>9345</v>
      </c>
      <c r="F12120" s="76">
        <v>8770913048</v>
      </c>
      <c r="G12120" s="76">
        <v>21.504943300000001</v>
      </c>
      <c r="H12120" s="76">
        <v>83.1788217</v>
      </c>
      <c r="I12120" s="79">
        <v>14040827</v>
      </c>
      <c r="J12120" s="76"/>
      <c r="K12120" s="76" t="s">
        <v>16</v>
      </c>
    </row>
    <row r="12121" spans="1:11" x14ac:dyDescent="0.25">
      <c r="A12121" s="76" t="s">
        <v>9208</v>
      </c>
      <c r="B12121" s="77" t="s">
        <v>593</v>
      </c>
      <c r="C12121" s="76" t="s">
        <v>1221</v>
      </c>
      <c r="D12121" s="76" t="s">
        <v>9346</v>
      </c>
      <c r="E12121" s="76" t="s">
        <v>9347</v>
      </c>
      <c r="F12121" s="76">
        <v>9907003269</v>
      </c>
      <c r="G12121" s="76">
        <v>21.5009798</v>
      </c>
      <c r="H12121" s="76">
        <v>83.288370499999999</v>
      </c>
      <c r="I12121" s="79">
        <v>14040826</v>
      </c>
      <c r="J12121" s="76"/>
      <c r="K12121" s="76" t="s">
        <v>16</v>
      </c>
    </row>
    <row r="12122" spans="1:11" x14ac:dyDescent="0.25">
      <c r="A12122" s="76" t="s">
        <v>9208</v>
      </c>
      <c r="B12122" s="77" t="s">
        <v>593</v>
      </c>
      <c r="C12122" s="76" t="s">
        <v>1076</v>
      </c>
      <c r="D12122" s="76" t="s">
        <v>1076</v>
      </c>
      <c r="E12122" s="76" t="s">
        <v>9348</v>
      </c>
      <c r="F12122" s="76">
        <v>9993104786</v>
      </c>
      <c r="G12122" s="76">
        <v>21.58944</v>
      </c>
      <c r="H12122" s="76">
        <v>83.077645200000006</v>
      </c>
      <c r="I12122" s="79">
        <v>11530336</v>
      </c>
      <c r="J12122" s="76"/>
      <c r="K12122" s="76" t="s">
        <v>8334</v>
      </c>
    </row>
    <row r="12123" spans="1:11" x14ac:dyDescent="0.25">
      <c r="A12123" s="76" t="s">
        <v>9208</v>
      </c>
      <c r="B12123" s="77" t="s">
        <v>593</v>
      </c>
      <c r="C12123" s="76" t="s">
        <v>1177</v>
      </c>
      <c r="D12123" s="76" t="s">
        <v>1076</v>
      </c>
      <c r="E12123" s="76" t="s">
        <v>9349</v>
      </c>
      <c r="F12123" s="76">
        <v>9329468012</v>
      </c>
      <c r="G12123" s="76">
        <v>21.588576700000001</v>
      </c>
      <c r="H12123" s="76">
        <v>83.107921300000001</v>
      </c>
      <c r="I12123" s="79">
        <v>11530340</v>
      </c>
      <c r="J12123" s="76"/>
      <c r="K12123" s="76" t="s">
        <v>8334</v>
      </c>
    </row>
    <row r="12124" spans="1:11" x14ac:dyDescent="0.25">
      <c r="A12124" s="76" t="s">
        <v>9208</v>
      </c>
      <c r="B12124" s="77" t="s">
        <v>593</v>
      </c>
      <c r="C12124" s="76" t="s">
        <v>1221</v>
      </c>
      <c r="D12124" s="76" t="s">
        <v>9352</v>
      </c>
      <c r="E12124" s="76" t="s">
        <v>9353</v>
      </c>
      <c r="F12124" s="76">
        <v>9630487361</v>
      </c>
      <c r="G12124" s="76">
        <v>21.603957099999999</v>
      </c>
      <c r="H12124" s="76">
        <v>83.174436099999994</v>
      </c>
      <c r="I12124" s="79">
        <v>14013735</v>
      </c>
      <c r="J12124" s="76"/>
      <c r="K12124" s="76" t="s">
        <v>16</v>
      </c>
    </row>
    <row r="12125" spans="1:11" x14ac:dyDescent="0.25">
      <c r="A12125" s="76" t="s">
        <v>9208</v>
      </c>
      <c r="B12125" s="77" t="s">
        <v>593</v>
      </c>
      <c r="C12125" s="76" t="s">
        <v>1221</v>
      </c>
      <c r="D12125" s="76" t="s">
        <v>9354</v>
      </c>
      <c r="E12125" s="76" t="s">
        <v>9355</v>
      </c>
      <c r="F12125" s="76">
        <v>7828061841</v>
      </c>
      <c r="G12125" s="76">
        <v>21.667755</v>
      </c>
      <c r="H12125" s="76">
        <v>83.256388299999998</v>
      </c>
      <c r="I12125" s="79">
        <v>14040839</v>
      </c>
      <c r="J12125" s="76"/>
      <c r="K12125" s="76" t="s">
        <v>16</v>
      </c>
    </row>
    <row r="12126" spans="1:11" x14ac:dyDescent="0.25">
      <c r="A12126" s="76" t="s">
        <v>9208</v>
      </c>
      <c r="B12126" s="77" t="s">
        <v>593</v>
      </c>
      <c r="C12126" s="76" t="s">
        <v>1221</v>
      </c>
      <c r="D12126" s="76" t="s">
        <v>9356</v>
      </c>
      <c r="E12126" s="76" t="s">
        <v>9357</v>
      </c>
      <c r="F12126" s="76">
        <v>9302861910</v>
      </c>
      <c r="G12126" s="76">
        <v>21.568915700000002</v>
      </c>
      <c r="H12126" s="76">
        <v>83.265853100000001</v>
      </c>
      <c r="I12126" s="79">
        <v>14040840</v>
      </c>
      <c r="J12126" s="76"/>
      <c r="K12126" s="76" t="s">
        <v>16</v>
      </c>
    </row>
    <row r="12127" spans="1:11" x14ac:dyDescent="0.25">
      <c r="A12127" s="76" t="s">
        <v>9208</v>
      </c>
      <c r="B12127" s="77" t="s">
        <v>593</v>
      </c>
      <c r="C12127" s="76" t="s">
        <v>1379</v>
      </c>
      <c r="D12127" s="76" t="s">
        <v>9358</v>
      </c>
      <c r="E12127" s="76" t="s">
        <v>9359</v>
      </c>
      <c r="F12127" s="76">
        <v>7024602228</v>
      </c>
      <c r="G12127" s="76">
        <v>21.702405299999999</v>
      </c>
      <c r="H12127" s="76">
        <v>83.388068500000003</v>
      </c>
      <c r="I12127" s="79">
        <v>14013741</v>
      </c>
      <c r="J12127" s="76"/>
      <c r="K12127" s="76" t="s">
        <v>16</v>
      </c>
    </row>
    <row r="12128" spans="1:11" x14ac:dyDescent="0.25">
      <c r="A12128" s="76" t="s">
        <v>9208</v>
      </c>
      <c r="B12128" s="77" t="s">
        <v>593</v>
      </c>
      <c r="C12128" s="76" t="s">
        <v>1221</v>
      </c>
      <c r="D12128" s="76" t="s">
        <v>9361</v>
      </c>
      <c r="E12128" s="76" t="s">
        <v>9362</v>
      </c>
      <c r="F12128" s="76">
        <v>8120487486</v>
      </c>
      <c r="G12128" s="76">
        <v>21.5441483</v>
      </c>
      <c r="H12128" s="76">
        <v>83.248968300000001</v>
      </c>
      <c r="I12128" s="79">
        <v>14040922</v>
      </c>
      <c r="J12128" s="76"/>
      <c r="K12128" s="76" t="s">
        <v>16</v>
      </c>
    </row>
    <row r="12129" spans="1:11" x14ac:dyDescent="0.25">
      <c r="A12129" s="76" t="s">
        <v>9208</v>
      </c>
      <c r="B12129" s="77" t="s">
        <v>593</v>
      </c>
      <c r="C12129" s="76" t="s">
        <v>299</v>
      </c>
      <c r="D12129" s="76" t="s">
        <v>1098</v>
      </c>
      <c r="E12129" s="76" t="s">
        <v>9363</v>
      </c>
      <c r="F12129" s="76">
        <v>9425564872</v>
      </c>
      <c r="G12129" s="76">
        <v>21.894465199999999</v>
      </c>
      <c r="H12129" s="76">
        <v>83.391124399999995</v>
      </c>
      <c r="I12129" s="79">
        <v>11530371</v>
      </c>
      <c r="J12129" s="76"/>
      <c r="K12129" s="76" t="s">
        <v>8334</v>
      </c>
    </row>
    <row r="12130" spans="1:11" x14ac:dyDescent="0.25">
      <c r="A12130" s="76" t="s">
        <v>9208</v>
      </c>
      <c r="B12130" s="77" t="s">
        <v>593</v>
      </c>
      <c r="C12130" s="76" t="s">
        <v>1221</v>
      </c>
      <c r="D12130" s="76" t="s">
        <v>9378</v>
      </c>
      <c r="E12130" s="76" t="s">
        <v>9379</v>
      </c>
      <c r="F12130" s="76">
        <v>9753357303</v>
      </c>
      <c r="G12130" s="76">
        <v>21.572582300000001</v>
      </c>
      <c r="H12130" s="76">
        <v>83.331392699999995</v>
      </c>
      <c r="I12130" s="79">
        <v>14013784</v>
      </c>
      <c r="J12130" s="76"/>
      <c r="K12130" s="76" t="s">
        <v>8334</v>
      </c>
    </row>
    <row r="12131" spans="1:11" x14ac:dyDescent="0.25">
      <c r="A12131" s="76" t="s">
        <v>9208</v>
      </c>
      <c r="B12131" s="77" t="s">
        <v>593</v>
      </c>
      <c r="C12131" s="76" t="s">
        <v>1561</v>
      </c>
      <c r="D12131" s="76" t="s">
        <v>9392</v>
      </c>
      <c r="E12131" s="76" t="s">
        <v>9393</v>
      </c>
      <c r="F12131" s="76">
        <v>9575844142</v>
      </c>
      <c r="G12131" s="76">
        <v>22.391313400000001</v>
      </c>
      <c r="H12131" s="76">
        <v>83.582918699999993</v>
      </c>
      <c r="I12131" s="79">
        <v>14041211</v>
      </c>
      <c r="J12131" s="76"/>
      <c r="K12131" s="76" t="s">
        <v>16</v>
      </c>
    </row>
    <row r="12132" spans="1:11" x14ac:dyDescent="0.25">
      <c r="A12132" s="76" t="s">
        <v>9208</v>
      </c>
      <c r="B12132" s="77" t="s">
        <v>593</v>
      </c>
      <c r="C12132" s="76" t="s">
        <v>9298</v>
      </c>
      <c r="D12132" s="76" t="s">
        <v>9590</v>
      </c>
      <c r="E12132" s="76" t="s">
        <v>9591</v>
      </c>
      <c r="F12132" s="76">
        <v>9977355515</v>
      </c>
      <c r="G12132" s="76">
        <v>22.102422900000001</v>
      </c>
      <c r="H12132" s="76">
        <v>83.129840400000006</v>
      </c>
      <c r="I12132" s="79">
        <v>14014437</v>
      </c>
      <c r="J12132" s="76"/>
      <c r="K12132" s="76" t="s">
        <v>16</v>
      </c>
    </row>
    <row r="12133" spans="1:11" x14ac:dyDescent="0.25">
      <c r="A12133" s="76" t="s">
        <v>9208</v>
      </c>
      <c r="B12133" s="77" t="s">
        <v>593</v>
      </c>
      <c r="C12133" s="76" t="s">
        <v>9298</v>
      </c>
      <c r="D12133" s="76" t="s">
        <v>9598</v>
      </c>
      <c r="E12133" s="76" t="s">
        <v>9599</v>
      </c>
      <c r="F12133" s="76">
        <v>7697469151</v>
      </c>
      <c r="G12133" s="76">
        <v>22.112105</v>
      </c>
      <c r="H12133" s="76">
        <v>83.196794999999995</v>
      </c>
      <c r="I12133" s="79">
        <v>14014483</v>
      </c>
      <c r="J12133" s="76"/>
      <c r="K12133" s="76" t="s">
        <v>16</v>
      </c>
    </row>
    <row r="12134" spans="1:11" x14ac:dyDescent="0.25">
      <c r="A12134" s="76" t="s">
        <v>9208</v>
      </c>
      <c r="B12134" s="77" t="s">
        <v>593</v>
      </c>
      <c r="C12134" s="76" t="s">
        <v>1261</v>
      </c>
      <c r="D12134" s="76" t="s">
        <v>9611</v>
      </c>
      <c r="E12134" s="76" t="s">
        <v>9612</v>
      </c>
      <c r="F12134" s="76">
        <v>9977207737</v>
      </c>
      <c r="G12134" s="76">
        <v>22.1226901</v>
      </c>
      <c r="H12134" s="76">
        <v>83.485319500000003</v>
      </c>
      <c r="I12134" s="79">
        <v>14014692</v>
      </c>
      <c r="J12134" s="76"/>
      <c r="K12134" s="76" t="s">
        <v>16</v>
      </c>
    </row>
    <row r="12135" spans="1:11" x14ac:dyDescent="0.25">
      <c r="A12135" s="76" t="s">
        <v>9208</v>
      </c>
      <c r="B12135" s="77" t="s">
        <v>593</v>
      </c>
      <c r="C12135" s="76" t="s">
        <v>1076</v>
      </c>
      <c r="D12135" s="76" t="s">
        <v>8218</v>
      </c>
      <c r="E12135" s="76" t="s">
        <v>7065</v>
      </c>
      <c r="F12135" s="76">
        <v>8305085064</v>
      </c>
      <c r="G12135" s="76">
        <v>21.573247500000001</v>
      </c>
      <c r="H12135" s="76">
        <v>83.137732299999996</v>
      </c>
      <c r="I12135" s="79">
        <v>14014693</v>
      </c>
      <c r="J12135" s="76"/>
      <c r="K12135" s="76" t="s">
        <v>16</v>
      </c>
    </row>
    <row r="12136" spans="1:11" x14ac:dyDescent="0.25">
      <c r="A12136" s="76" t="s">
        <v>9208</v>
      </c>
      <c r="B12136" s="77" t="s">
        <v>593</v>
      </c>
      <c r="C12136" s="76" t="s">
        <v>1076</v>
      </c>
      <c r="D12136" s="76" t="s">
        <v>9613</v>
      </c>
      <c r="E12136" s="76" t="s">
        <v>9614</v>
      </c>
      <c r="F12136" s="76">
        <v>7987524508</v>
      </c>
      <c r="G12136" s="76">
        <v>21.570322300000001</v>
      </c>
      <c r="H12136" s="76">
        <v>83.164532800000003</v>
      </c>
      <c r="I12136" s="79">
        <v>14014738</v>
      </c>
      <c r="J12136" s="76"/>
      <c r="K12136" s="76" t="s">
        <v>16</v>
      </c>
    </row>
    <row r="12137" spans="1:11" x14ac:dyDescent="0.25">
      <c r="A12137" s="76" t="s">
        <v>9208</v>
      </c>
      <c r="B12137" s="77" t="s">
        <v>593</v>
      </c>
      <c r="C12137" s="76" t="s">
        <v>1221</v>
      </c>
      <c r="D12137" s="76" t="s">
        <v>9615</v>
      </c>
      <c r="E12137" s="76" t="s">
        <v>9616</v>
      </c>
      <c r="F12137" s="76">
        <v>8120797867</v>
      </c>
      <c r="G12137" s="76">
        <v>21.576629100000002</v>
      </c>
      <c r="H12137" s="76">
        <v>83.292938399999997</v>
      </c>
      <c r="I12137" s="79">
        <v>14014752</v>
      </c>
      <c r="J12137" s="76"/>
      <c r="K12137" s="76" t="s">
        <v>16</v>
      </c>
    </row>
    <row r="12138" spans="1:11" x14ac:dyDescent="0.25">
      <c r="A12138" s="76" t="s">
        <v>9208</v>
      </c>
      <c r="B12138" s="77" t="s">
        <v>593</v>
      </c>
      <c r="C12138" s="76" t="s">
        <v>1038</v>
      </c>
      <c r="D12138" s="76" t="s">
        <v>9767</v>
      </c>
      <c r="E12138" s="76" t="s">
        <v>9768</v>
      </c>
      <c r="F12138" s="76">
        <v>8770166329</v>
      </c>
      <c r="G12138" s="76">
        <v>22.113040399999999</v>
      </c>
      <c r="H12138" s="76">
        <v>83.141425699999999</v>
      </c>
      <c r="I12138" s="79">
        <v>14510336</v>
      </c>
      <c r="J12138" s="76"/>
      <c r="K12138" s="76" t="s">
        <v>8334</v>
      </c>
    </row>
    <row r="12139" spans="1:11" x14ac:dyDescent="0.25">
      <c r="A12139" s="76" t="s">
        <v>9208</v>
      </c>
      <c r="B12139" s="77" t="s">
        <v>593</v>
      </c>
      <c r="C12139" s="76" t="s">
        <v>1076</v>
      </c>
      <c r="D12139" s="76" t="s">
        <v>9767</v>
      </c>
      <c r="E12139" s="76" t="s">
        <v>9805</v>
      </c>
      <c r="F12139" s="76">
        <v>7509560594</v>
      </c>
      <c r="G12139" s="76">
        <v>22.295531</v>
      </c>
      <c r="H12139" s="76">
        <v>83.095416299999997</v>
      </c>
      <c r="I12139" s="79">
        <v>14016176</v>
      </c>
      <c r="J12139" s="76"/>
      <c r="K12139" s="76" t="s">
        <v>16</v>
      </c>
    </row>
    <row r="12140" spans="1:11" x14ac:dyDescent="0.25">
      <c r="A12140" s="76" t="s">
        <v>9208</v>
      </c>
      <c r="B12140" s="77" t="s">
        <v>593</v>
      </c>
      <c r="C12140" s="76" t="s">
        <v>1076</v>
      </c>
      <c r="D12140" s="76" t="s">
        <v>9822</v>
      </c>
      <c r="E12140" s="76" t="s">
        <v>9823</v>
      </c>
      <c r="F12140" s="76">
        <v>8770960106</v>
      </c>
      <c r="G12140" s="76">
        <v>21.820344200000001</v>
      </c>
      <c r="H12140" s="76">
        <v>83.278953799999996</v>
      </c>
      <c r="I12140" s="79">
        <v>14016398</v>
      </c>
      <c r="J12140" s="76"/>
      <c r="K12140" s="76" t="s">
        <v>16</v>
      </c>
    </row>
    <row r="12141" spans="1:11" x14ac:dyDescent="0.25">
      <c r="A12141" s="76" t="s">
        <v>9208</v>
      </c>
      <c r="B12141" s="77" t="s">
        <v>593</v>
      </c>
      <c r="C12141" s="76" t="s">
        <v>1561</v>
      </c>
      <c r="D12141" s="76" t="s">
        <v>1561</v>
      </c>
      <c r="E12141" s="76" t="s">
        <v>9921</v>
      </c>
      <c r="F12141" s="76">
        <v>8358823100</v>
      </c>
      <c r="G12141" s="76">
        <v>22.303353999999999</v>
      </c>
      <c r="H12141" s="76">
        <v>83.584026100000003</v>
      </c>
      <c r="I12141" s="79">
        <v>14017295</v>
      </c>
      <c r="J12141" s="76"/>
      <c r="K12141" s="76" t="s">
        <v>8334</v>
      </c>
    </row>
    <row r="12142" spans="1:11" x14ac:dyDescent="0.25">
      <c r="A12142" s="76" t="s">
        <v>9208</v>
      </c>
      <c r="B12142" s="77" t="s">
        <v>593</v>
      </c>
      <c r="C12142" s="76" t="s">
        <v>1261</v>
      </c>
      <c r="D12142" s="76" t="s">
        <v>9925</v>
      </c>
      <c r="E12142" s="76" t="s">
        <v>9926</v>
      </c>
      <c r="F12142" s="76">
        <v>9171513561</v>
      </c>
      <c r="G12142" s="76">
        <v>22.197744100000001</v>
      </c>
      <c r="H12142" s="76">
        <v>83.519514299999997</v>
      </c>
      <c r="I12142" s="79">
        <v>14017347</v>
      </c>
      <c r="J12142" s="76"/>
      <c r="K12142" s="76" t="s">
        <v>16</v>
      </c>
    </row>
    <row r="12143" spans="1:11" x14ac:dyDescent="0.25">
      <c r="A12143" s="76" t="s">
        <v>9208</v>
      </c>
      <c r="B12143" s="77" t="s">
        <v>593</v>
      </c>
      <c r="C12143" s="76" t="s">
        <v>1261</v>
      </c>
      <c r="D12143" s="76" t="s">
        <v>1189</v>
      </c>
      <c r="E12143" s="76" t="s">
        <v>9942</v>
      </c>
      <c r="F12143" s="76">
        <v>7024602022</v>
      </c>
      <c r="G12143" s="76">
        <v>22.068665899999999</v>
      </c>
      <c r="H12143" s="76">
        <v>83.533069400000002</v>
      </c>
      <c r="I12143" s="79">
        <v>14017522</v>
      </c>
      <c r="J12143" s="76"/>
      <c r="K12143" s="76" t="s">
        <v>8334</v>
      </c>
    </row>
    <row r="12144" spans="1:11" x14ac:dyDescent="0.25">
      <c r="A12144" s="76" t="s">
        <v>9208</v>
      </c>
      <c r="B12144" s="77" t="s">
        <v>593</v>
      </c>
      <c r="C12144" s="76" t="s">
        <v>1261</v>
      </c>
      <c r="D12144" s="76" t="s">
        <v>9947</v>
      </c>
      <c r="E12144" s="76" t="s">
        <v>9948</v>
      </c>
      <c r="F12144" s="76">
        <v>8817431366</v>
      </c>
      <c r="G12144" s="76">
        <v>22.103933600000001</v>
      </c>
      <c r="H12144" s="76">
        <v>83.454353900000001</v>
      </c>
      <c r="I12144" s="79">
        <v>14017550</v>
      </c>
      <c r="J12144" s="76"/>
      <c r="K12144" s="76" t="s">
        <v>8334</v>
      </c>
    </row>
    <row r="12145" spans="1:11" x14ac:dyDescent="0.25">
      <c r="A12145" s="76" t="s">
        <v>9208</v>
      </c>
      <c r="B12145" s="77" t="s">
        <v>593</v>
      </c>
      <c r="C12145" s="76" t="s">
        <v>1221</v>
      </c>
      <c r="D12145" s="76" t="s">
        <v>9963</v>
      </c>
      <c r="E12145" s="76" t="s">
        <v>9964</v>
      </c>
      <c r="F12145" s="76">
        <v>9131174998</v>
      </c>
      <c r="G12145" s="76">
        <v>21.561793300000001</v>
      </c>
      <c r="H12145" s="76">
        <v>83.3009883</v>
      </c>
      <c r="I12145" s="79">
        <v>14017980</v>
      </c>
      <c r="J12145" s="76"/>
      <c r="K12145" s="76" t="s">
        <v>8334</v>
      </c>
    </row>
    <row r="12146" spans="1:11" x14ac:dyDescent="0.25">
      <c r="A12146" s="76" t="s">
        <v>9208</v>
      </c>
      <c r="B12146" s="77" t="s">
        <v>593</v>
      </c>
      <c r="C12146" s="76" t="s">
        <v>1221</v>
      </c>
      <c r="D12146" s="76" t="s">
        <v>9346</v>
      </c>
      <c r="E12146" s="76" t="s">
        <v>9965</v>
      </c>
      <c r="F12146" s="76">
        <v>9993938814</v>
      </c>
      <c r="G12146" s="76">
        <v>21.495847600000001</v>
      </c>
      <c r="H12146" s="76">
        <v>83.293832399999999</v>
      </c>
      <c r="I12146" s="79">
        <v>14017982</v>
      </c>
      <c r="J12146" s="76"/>
      <c r="K12146" s="76" t="s">
        <v>8334</v>
      </c>
    </row>
    <row r="12147" spans="1:11" x14ac:dyDescent="0.25">
      <c r="A12147" s="76" t="s">
        <v>9208</v>
      </c>
      <c r="B12147" s="77" t="s">
        <v>593</v>
      </c>
      <c r="C12147" s="76" t="s">
        <v>1076</v>
      </c>
      <c r="D12147" s="76" t="s">
        <v>9966</v>
      </c>
      <c r="E12147" s="76" t="s">
        <v>9967</v>
      </c>
      <c r="F12147" s="76">
        <v>9981348746</v>
      </c>
      <c r="G12147" s="76">
        <v>21.6683983</v>
      </c>
      <c r="H12147" s="76">
        <v>83.158308300000002</v>
      </c>
      <c r="I12147" s="79">
        <v>14017984</v>
      </c>
      <c r="J12147" s="76"/>
      <c r="K12147" s="76" t="s">
        <v>8334</v>
      </c>
    </row>
    <row r="12148" spans="1:11" x14ac:dyDescent="0.25">
      <c r="A12148" s="76" t="s">
        <v>9208</v>
      </c>
      <c r="B12148" s="77" t="s">
        <v>593</v>
      </c>
      <c r="C12148" s="76" t="s">
        <v>1221</v>
      </c>
      <c r="D12148" s="76" t="s">
        <v>1221</v>
      </c>
      <c r="E12148" s="76" t="s">
        <v>9971</v>
      </c>
      <c r="F12148" s="76">
        <v>9424186755</v>
      </c>
      <c r="G12148" s="76">
        <v>21.565008299999999</v>
      </c>
      <c r="H12148" s="76">
        <v>83.266489699999994</v>
      </c>
      <c r="I12148" s="79">
        <v>14018003</v>
      </c>
      <c r="J12148" s="76"/>
      <c r="K12148" s="76" t="s">
        <v>8334</v>
      </c>
    </row>
    <row r="12149" spans="1:11" x14ac:dyDescent="0.25">
      <c r="A12149" s="76" t="s">
        <v>9208</v>
      </c>
      <c r="B12149" s="77" t="s">
        <v>593</v>
      </c>
      <c r="C12149" s="76" t="s">
        <v>1221</v>
      </c>
      <c r="D12149" s="76" t="s">
        <v>9974</v>
      </c>
      <c r="E12149" s="76" t="s">
        <v>9975</v>
      </c>
      <c r="F12149" s="76">
        <v>9399856800</v>
      </c>
      <c r="G12149" s="76">
        <v>21.427858799999999</v>
      </c>
      <c r="H12149" s="76">
        <v>83.329401500000003</v>
      </c>
      <c r="I12149" s="79">
        <v>14018010</v>
      </c>
      <c r="J12149" s="76"/>
      <c r="K12149" s="76" t="s">
        <v>8334</v>
      </c>
    </row>
    <row r="12150" spans="1:11" x14ac:dyDescent="0.25">
      <c r="A12150" s="76" t="s">
        <v>9208</v>
      </c>
      <c r="B12150" s="77" t="s">
        <v>593</v>
      </c>
      <c r="C12150" s="76" t="s">
        <v>1076</v>
      </c>
      <c r="D12150" s="76" t="s">
        <v>9978</v>
      </c>
      <c r="E12150" s="76" t="s">
        <v>9979</v>
      </c>
      <c r="F12150" s="76">
        <v>7000121631</v>
      </c>
      <c r="G12150" s="76">
        <v>21.620753300000001</v>
      </c>
      <c r="H12150" s="76">
        <v>83.131616699999995</v>
      </c>
      <c r="I12150" s="79">
        <v>14018020</v>
      </c>
      <c r="J12150" s="76"/>
      <c r="K12150" s="76" t="s">
        <v>8334</v>
      </c>
    </row>
    <row r="12151" spans="1:11" x14ac:dyDescent="0.25">
      <c r="A12151" s="76" t="s">
        <v>9208</v>
      </c>
      <c r="B12151" s="77" t="s">
        <v>593</v>
      </c>
      <c r="C12151" s="76" t="s">
        <v>1076</v>
      </c>
      <c r="D12151" s="76" t="s">
        <v>1076</v>
      </c>
      <c r="E12151" s="76" t="s">
        <v>9984</v>
      </c>
      <c r="F12151" s="76">
        <v>8718007001</v>
      </c>
      <c r="G12151" s="76">
        <v>21.5855301</v>
      </c>
      <c r="H12151" s="76">
        <v>83.104948199999995</v>
      </c>
      <c r="I12151" s="79">
        <v>14018030</v>
      </c>
      <c r="J12151" s="76"/>
      <c r="K12151" s="76" t="s">
        <v>8334</v>
      </c>
    </row>
    <row r="12152" spans="1:11" x14ac:dyDescent="0.25">
      <c r="A12152" s="76" t="s">
        <v>9208</v>
      </c>
      <c r="B12152" s="77" t="s">
        <v>593</v>
      </c>
      <c r="C12152" s="76" t="s">
        <v>1261</v>
      </c>
      <c r="D12152" s="76" t="s">
        <v>9995</v>
      </c>
      <c r="E12152" s="76" t="s">
        <v>9996</v>
      </c>
      <c r="F12152" s="76">
        <v>7581823022</v>
      </c>
      <c r="G12152" s="76">
        <v>22.192398300000001</v>
      </c>
      <c r="H12152" s="76">
        <v>83.525026699999998</v>
      </c>
      <c r="I12152" s="79">
        <v>14018088</v>
      </c>
      <c r="J12152" s="76"/>
      <c r="K12152" s="76" t="s">
        <v>8334</v>
      </c>
    </row>
    <row r="12153" spans="1:11" x14ac:dyDescent="0.25">
      <c r="A12153" s="76" t="s">
        <v>10139</v>
      </c>
      <c r="B12153" s="77" t="s">
        <v>593</v>
      </c>
      <c r="C12153" s="76" t="s">
        <v>1379</v>
      </c>
      <c r="D12153" s="77" t="s">
        <v>10196</v>
      </c>
      <c r="E12153" s="77" t="s">
        <v>10197</v>
      </c>
      <c r="F12153" s="82">
        <v>9993248274</v>
      </c>
      <c r="G12153" s="83">
        <v>83.341532999999998</v>
      </c>
      <c r="H12153" s="83">
        <v>21.800326999999999</v>
      </c>
      <c r="I12153" s="78">
        <v>17892256</v>
      </c>
      <c r="J12153" s="76" t="s">
        <v>15</v>
      </c>
      <c r="K12153" s="76" t="s">
        <v>16</v>
      </c>
    </row>
    <row r="12154" spans="1:11" x14ac:dyDescent="0.25">
      <c r="A12154" s="76" t="s">
        <v>10139</v>
      </c>
      <c r="B12154" s="77" t="s">
        <v>593</v>
      </c>
      <c r="C12154" s="76" t="s">
        <v>1379</v>
      </c>
      <c r="D12154" s="77" t="s">
        <v>10198</v>
      </c>
      <c r="E12154" s="77" t="s">
        <v>10199</v>
      </c>
      <c r="F12154" s="82">
        <v>9755817984</v>
      </c>
      <c r="G12154" s="83">
        <v>83.280541999999997</v>
      </c>
      <c r="H12154" s="83">
        <v>21.782413999999999</v>
      </c>
      <c r="I12154" s="78">
        <v>17892396</v>
      </c>
      <c r="J12154" s="76" t="s">
        <v>15</v>
      </c>
      <c r="K12154" s="76" t="s">
        <v>16</v>
      </c>
    </row>
    <row r="12155" spans="1:11" x14ac:dyDescent="0.25">
      <c r="A12155" s="76" t="s">
        <v>10223</v>
      </c>
      <c r="B12155" s="77" t="s">
        <v>593</v>
      </c>
      <c r="C12155" s="77" t="s">
        <v>8740</v>
      </c>
      <c r="D12155" s="77" t="s">
        <v>10590</v>
      </c>
      <c r="E12155" s="77" t="s">
        <v>10591</v>
      </c>
      <c r="F12155" s="77">
        <v>8463872210</v>
      </c>
      <c r="G12155" s="77">
        <v>22.374739999999999</v>
      </c>
      <c r="H12155" s="77">
        <v>83.606369999999998</v>
      </c>
      <c r="I12155" s="79" t="s">
        <v>10592</v>
      </c>
      <c r="J12155" s="76" t="s">
        <v>10227</v>
      </c>
      <c r="K12155" s="76" t="s">
        <v>16</v>
      </c>
    </row>
    <row r="12156" spans="1:11" x14ac:dyDescent="0.25">
      <c r="A12156" s="76" t="s">
        <v>10223</v>
      </c>
      <c r="B12156" s="77" t="s">
        <v>593</v>
      </c>
      <c r="C12156" s="77" t="s">
        <v>8735</v>
      </c>
      <c r="D12156" s="77" t="s">
        <v>10593</v>
      </c>
      <c r="E12156" s="77" t="s">
        <v>10594</v>
      </c>
      <c r="F12156" s="77">
        <v>6261191624</v>
      </c>
      <c r="G12156" s="77">
        <v>22.297999999999998</v>
      </c>
      <c r="H12156" s="77">
        <v>83.659599999999998</v>
      </c>
      <c r="I12156" s="79" t="s">
        <v>10595</v>
      </c>
      <c r="J12156" s="76" t="s">
        <v>10227</v>
      </c>
      <c r="K12156" s="76" t="s">
        <v>16</v>
      </c>
    </row>
    <row r="12157" spans="1:11" x14ac:dyDescent="0.25">
      <c r="A12157" s="76" t="s">
        <v>10223</v>
      </c>
      <c r="B12157" s="77" t="s">
        <v>593</v>
      </c>
      <c r="C12157" s="77" t="s">
        <v>8773</v>
      </c>
      <c r="D12157" s="77" t="s">
        <v>10596</v>
      </c>
      <c r="E12157" s="77" t="s">
        <v>10597</v>
      </c>
      <c r="F12157" s="77">
        <v>7303306328</v>
      </c>
      <c r="G12157" s="77">
        <v>21.895676999999999</v>
      </c>
      <c r="H12157" s="77">
        <v>83.395235</v>
      </c>
      <c r="I12157" s="79" t="s">
        <v>10598</v>
      </c>
      <c r="J12157" s="76" t="s">
        <v>10227</v>
      </c>
      <c r="K12157" s="76" t="s">
        <v>16</v>
      </c>
    </row>
    <row r="12158" spans="1:11" x14ac:dyDescent="0.25">
      <c r="A12158" s="76" t="s">
        <v>10223</v>
      </c>
      <c r="B12158" s="77" t="s">
        <v>593</v>
      </c>
      <c r="C12158" s="77" t="s">
        <v>10599</v>
      </c>
      <c r="D12158" s="77" t="s">
        <v>10600</v>
      </c>
      <c r="E12158" s="77" t="s">
        <v>10601</v>
      </c>
      <c r="F12158" s="77">
        <v>9926989607</v>
      </c>
      <c r="G12158" s="77">
        <v>22.1266</v>
      </c>
      <c r="H12158" s="77">
        <v>83.134699999999995</v>
      </c>
      <c r="I12158" s="79" t="s">
        <v>10602</v>
      </c>
      <c r="J12158" s="76" t="s">
        <v>10227</v>
      </c>
      <c r="K12158" s="76" t="s">
        <v>16</v>
      </c>
    </row>
    <row r="12159" spans="1:11" x14ac:dyDescent="0.25">
      <c r="A12159" s="76" t="s">
        <v>10223</v>
      </c>
      <c r="B12159" s="77" t="s">
        <v>593</v>
      </c>
      <c r="C12159" s="76" t="str">
        <f>VLOOKUP(I12159,[3]Sheet1!$G:$J,4,0)</f>
        <v>RAIGARH</v>
      </c>
      <c r="D12159" s="76" t="str">
        <f>VLOOKUP(I12159,[3]Sheet1!$A:$D,4,0)</f>
        <v>PATELPALI BO</v>
      </c>
      <c r="E12159" s="76" t="str">
        <f>VLOOKUP(I12159,[3]Sheet1!$A:$D,4,0)</f>
        <v>PATELPALI BO</v>
      </c>
      <c r="F12159" s="76">
        <f>VLOOKUP(I12159,[3]Sheet1!$G:$K,5,0)</f>
        <v>9131289923</v>
      </c>
      <c r="G12159" s="76">
        <f>VLOOKUP(I12159,[3]Sheet1!$A:$E,5,0)</f>
        <v>21.851181</v>
      </c>
      <c r="H12159" s="76">
        <f>VLOOKUP(I12159,[3]Sheet1!$A:$F,6,0)</f>
        <v>83.368384000000006</v>
      </c>
      <c r="I12159" s="79" t="s">
        <v>11078</v>
      </c>
      <c r="J12159" s="76" t="s">
        <v>10227</v>
      </c>
      <c r="K12159" s="76" t="s">
        <v>16</v>
      </c>
    </row>
    <row r="12160" spans="1:11" x14ac:dyDescent="0.25">
      <c r="A12160" s="76" t="s">
        <v>10223</v>
      </c>
      <c r="B12160" s="77" t="s">
        <v>593</v>
      </c>
      <c r="C12160" s="76" t="str">
        <f>VLOOKUP(I12160,[3]Sheet1!$G:$J,4,0)</f>
        <v>PATTHALGAON</v>
      </c>
      <c r="D12160" s="76" t="str">
        <f>VLOOKUP(I12160,[3]Sheet1!$A:$D,4,0)</f>
        <v>SASKOBA BO</v>
      </c>
      <c r="E12160" s="76" t="str">
        <f>VLOOKUP(I12160,[3]Sheet1!$A:$D,4,0)</f>
        <v>SASKOBA BO</v>
      </c>
      <c r="F12160" s="76">
        <f>VLOOKUP(I12160,[3]Sheet1!$G:$K,5,0)</f>
        <v>8889216438</v>
      </c>
      <c r="G12160" s="76">
        <f>VLOOKUP(I12160,[3]Sheet1!$A:$E,5,0)</f>
        <v>22.532173</v>
      </c>
      <c r="H12160" s="76">
        <f>VLOOKUP(I12160,[3]Sheet1!$A:$F,6,0)</f>
        <v>83.412951000000007</v>
      </c>
      <c r="I12160" s="79" t="s">
        <v>11079</v>
      </c>
      <c r="J12160" s="76" t="s">
        <v>10227</v>
      </c>
      <c r="K12160" s="76" t="s">
        <v>16</v>
      </c>
    </row>
    <row r="12161" spans="1:11" x14ac:dyDescent="0.25">
      <c r="A12161" s="76" t="s">
        <v>10223</v>
      </c>
      <c r="B12161" s="77" t="s">
        <v>593</v>
      </c>
      <c r="C12161" s="76" t="str">
        <f>VLOOKUP(I12161,[3]Sheet1!$G:$J,4,0)</f>
        <v>PUSSORE</v>
      </c>
      <c r="D12161" s="76" t="str">
        <f>VLOOKUP(I12161,[3]Sheet1!$A:$D,4,0)</f>
        <v>TETLA BO</v>
      </c>
      <c r="E12161" s="76" t="str">
        <f>VLOOKUP(I12161,[3]Sheet1!$A:$D,4,0)</f>
        <v>TETLA BO</v>
      </c>
      <c r="F12161" s="76">
        <f>VLOOKUP(I12161,[3]Sheet1!$G:$K,5,0)</f>
        <v>6264335631</v>
      </c>
      <c r="G12161" s="76">
        <f>VLOOKUP(I12161,[3]Sheet1!$A:$E,5,0)</f>
        <v>21.791768000000001</v>
      </c>
      <c r="H12161" s="76">
        <f>VLOOKUP(I12161,[3]Sheet1!$A:$F,6,0)</f>
        <v>83.327968999999996</v>
      </c>
      <c r="I12161" s="79" t="s">
        <v>11080</v>
      </c>
      <c r="J12161" s="76" t="s">
        <v>10227</v>
      </c>
      <c r="K12161" s="76" t="s">
        <v>16</v>
      </c>
    </row>
    <row r="12162" spans="1:11" x14ac:dyDescent="0.25">
      <c r="A12162" s="76" t="s">
        <v>10223</v>
      </c>
      <c r="B12162" s="77" t="s">
        <v>593</v>
      </c>
      <c r="C12162" s="76" t="str">
        <f>VLOOKUP(I12162,[3]Sheet1!$G:$J,4,0)</f>
        <v>BARAMKELA</v>
      </c>
      <c r="D12162" s="76" t="str">
        <f>VLOOKUP(I12162,[3]Sheet1!$A:$D,4,0)</f>
        <v>DEOGAON BO</v>
      </c>
      <c r="E12162" s="76" t="str">
        <f>VLOOKUP(I12162,[3]Sheet1!$A:$D,4,0)</f>
        <v>DEOGAON BO</v>
      </c>
      <c r="F12162" s="76">
        <f>VLOOKUP(I12162,[3]Sheet1!$G:$K,5,0)</f>
        <v>0</v>
      </c>
      <c r="G12162" s="76">
        <f>VLOOKUP(I12162,[3]Sheet1!$A:$E,5,0)</f>
        <v>21.588747999999999</v>
      </c>
      <c r="H12162" s="76">
        <f>VLOOKUP(I12162,[3]Sheet1!$A:$F,6,0)</f>
        <v>83.312116000000003</v>
      </c>
      <c r="I12162" s="79" t="s">
        <v>11081</v>
      </c>
      <c r="J12162" s="76" t="s">
        <v>10227</v>
      </c>
      <c r="K12162" s="76" t="s">
        <v>16</v>
      </c>
    </row>
    <row r="12163" spans="1:11" x14ac:dyDescent="0.25">
      <c r="A12163" s="76" t="s">
        <v>10223</v>
      </c>
      <c r="B12163" s="77" t="s">
        <v>593</v>
      </c>
      <c r="C12163" s="76" t="str">
        <f>VLOOKUP(I12163,[3]Sheet1!$G:$J,4,0)</f>
        <v>LAILUNGA</v>
      </c>
      <c r="D12163" s="76" t="str">
        <f>VLOOKUP(I12163,[3]Sheet1!$A:$D,4,0)</f>
        <v>LARIPANI BO</v>
      </c>
      <c r="E12163" s="76" t="str">
        <f>VLOOKUP(I12163,[3]Sheet1!$A:$D,4,0)</f>
        <v>LARIPANI BO</v>
      </c>
      <c r="F12163" s="76">
        <f>VLOOKUP(I12163,[3]Sheet1!$G:$K,5,0)</f>
        <v>8817161210</v>
      </c>
      <c r="G12163" s="76">
        <f>VLOOKUP(I12163,[3]Sheet1!$A:$E,5,0)</f>
        <v>22.308482999999999</v>
      </c>
      <c r="H12163" s="76">
        <f>VLOOKUP(I12163,[3]Sheet1!$A:$F,6,0)</f>
        <v>83.498968000000005</v>
      </c>
      <c r="I12163" s="79" t="s">
        <v>11082</v>
      </c>
      <c r="J12163" s="76" t="s">
        <v>10227</v>
      </c>
      <c r="K12163" s="76" t="s">
        <v>16</v>
      </c>
    </row>
    <row r="12164" spans="1:11" x14ac:dyDescent="0.25">
      <c r="A12164" s="76" t="s">
        <v>10223</v>
      </c>
      <c r="B12164" s="77" t="s">
        <v>593</v>
      </c>
      <c r="C12164" s="76" t="str">
        <f>VLOOKUP(I12164,[3]Sheet1!$G:$J,4,0)</f>
        <v>LAILUNGA</v>
      </c>
      <c r="D12164" s="76" t="str">
        <f>VLOOKUP(I12164,[3]Sheet1!$A:$D,4,0)</f>
        <v>BATURAKACHHAR BO</v>
      </c>
      <c r="E12164" s="76" t="str">
        <f>VLOOKUP(I12164,[3]Sheet1!$A:$D,4,0)</f>
        <v>BATURAKACHHAR BO</v>
      </c>
      <c r="F12164" s="76">
        <f>VLOOKUP(I12164,[3]Sheet1!$G:$K,5,0)</f>
        <v>7827023960</v>
      </c>
      <c r="G12164" s="76">
        <f>VLOOKUP(I12164,[3]Sheet1!$A:$E,5,0)</f>
        <v>22.336497000000001</v>
      </c>
      <c r="H12164" s="76">
        <f>VLOOKUP(I12164,[3]Sheet1!$A:$F,6,0)</f>
        <v>83.373490000000004</v>
      </c>
      <c r="I12164" s="79" t="s">
        <v>11083</v>
      </c>
      <c r="J12164" s="76" t="s">
        <v>10227</v>
      </c>
      <c r="K12164" s="76" t="s">
        <v>16</v>
      </c>
    </row>
    <row r="12165" spans="1:11" x14ac:dyDescent="0.25">
      <c r="A12165" s="76" t="s">
        <v>10223</v>
      </c>
      <c r="B12165" s="77" t="s">
        <v>593</v>
      </c>
      <c r="C12165" s="76" t="str">
        <f>VLOOKUP(I12165,[3]Sheet1!$G:$J,4,0)</f>
        <v>DHARAMJAIGARH</v>
      </c>
      <c r="D12165" s="76" t="str">
        <f>VLOOKUP(I12165,[3]Sheet1!$A:$D,4,0)</f>
        <v>MIRIGUDA BO</v>
      </c>
      <c r="E12165" s="76" t="str">
        <f>VLOOKUP(I12165,[3]Sheet1!$A:$D,4,0)</f>
        <v>MIRIGUDA BO</v>
      </c>
      <c r="F12165" s="76">
        <f>VLOOKUP(I12165,[3]Sheet1!$G:$K,5,0)</f>
        <v>9039748919</v>
      </c>
      <c r="G12165" s="76">
        <f>VLOOKUP(I12165,[3]Sheet1!$A:$E,5,0)</f>
        <v>22.534054999999999</v>
      </c>
      <c r="H12165" s="76">
        <f>VLOOKUP(I12165,[3]Sheet1!$A:$F,6,0)</f>
        <v>83.236374999999995</v>
      </c>
      <c r="I12165" s="79" t="s">
        <v>11084</v>
      </c>
      <c r="J12165" s="76" t="s">
        <v>10227</v>
      </c>
      <c r="K12165" s="76" t="s">
        <v>16</v>
      </c>
    </row>
    <row r="12166" spans="1:11" x14ac:dyDescent="0.25">
      <c r="A12166" s="76" t="s">
        <v>10223</v>
      </c>
      <c r="B12166" s="77" t="s">
        <v>593</v>
      </c>
      <c r="C12166" s="76" t="str">
        <f>VLOOKUP(I12166,[3]Sheet1!$G:$J,4,0)</f>
        <v>DHARAMJAIGARH</v>
      </c>
      <c r="D12166" s="76" t="str">
        <f>VLOOKUP(I12166,[3]Sheet1!$A:$D,4,0)</f>
        <v>GERSA BO</v>
      </c>
      <c r="E12166" s="76" t="str">
        <f>VLOOKUP(I12166,[3]Sheet1!$A:$D,4,0)</f>
        <v>GERSA BO</v>
      </c>
      <c r="F12166" s="76">
        <f>VLOOKUP(I12166,[3]Sheet1!$G:$K,5,0)</f>
        <v>9407793147</v>
      </c>
      <c r="G12166" s="76">
        <f>VLOOKUP(I12166,[3]Sheet1!$A:$E,5,0)</f>
        <v>22.349143000000002</v>
      </c>
      <c r="H12166" s="76">
        <f>VLOOKUP(I12166,[3]Sheet1!$A:$F,6,0)</f>
        <v>83.235878999999997</v>
      </c>
      <c r="I12166" s="79" t="s">
        <v>11085</v>
      </c>
      <c r="J12166" s="76" t="s">
        <v>10227</v>
      </c>
      <c r="K12166" s="76" t="s">
        <v>16</v>
      </c>
    </row>
    <row r="12167" spans="1:11" x14ac:dyDescent="0.25">
      <c r="A12167" s="76" t="s">
        <v>10223</v>
      </c>
      <c r="B12167" s="77" t="s">
        <v>593</v>
      </c>
      <c r="C12167" s="76" t="str">
        <f>VLOOKUP(I12167,[3]Sheet1!$G:$J,4,0)</f>
        <v>DHARAMJAIGARH</v>
      </c>
      <c r="D12167" s="76" t="str">
        <f>VLOOKUP(I12167,[3]Sheet1!$A:$D,4,0)</f>
        <v>HATI BO</v>
      </c>
      <c r="E12167" s="76" t="str">
        <f>VLOOKUP(I12167,[3]Sheet1!$A:$D,4,0)</f>
        <v>HATI BO</v>
      </c>
      <c r="F12167" s="76">
        <f>VLOOKUP(I12167,[3]Sheet1!$G:$K,5,0)</f>
        <v>7697325942</v>
      </c>
      <c r="G12167" s="76">
        <f>VLOOKUP(I12167,[3]Sheet1!$A:$E,5,0)</f>
        <v>22.300003</v>
      </c>
      <c r="H12167" s="76">
        <f>VLOOKUP(I12167,[3]Sheet1!$A:$F,6,0)</f>
        <v>83.091825</v>
      </c>
      <c r="I12167" s="79" t="s">
        <v>11086</v>
      </c>
      <c r="J12167" s="76" t="s">
        <v>10227</v>
      </c>
      <c r="K12167" s="76" t="s">
        <v>16</v>
      </c>
    </row>
    <row r="12168" spans="1:11" x14ac:dyDescent="0.25">
      <c r="A12168" s="76" t="s">
        <v>10223</v>
      </c>
      <c r="B12168" s="77" t="s">
        <v>593</v>
      </c>
      <c r="C12168" s="76" t="str">
        <f>VLOOKUP(I12168,[3]Sheet1!$G:$J,4,0)</f>
        <v>DHARAMJAIGARH</v>
      </c>
      <c r="D12168" s="76" t="str">
        <f>VLOOKUP(I12168,[3]Sheet1!$A:$D,4,0)</f>
        <v>JAMARGA BO</v>
      </c>
      <c r="E12168" s="76" t="str">
        <f>VLOOKUP(I12168,[3]Sheet1!$A:$D,4,0)</f>
        <v>JAMARGA BO</v>
      </c>
      <c r="F12168" s="76">
        <f>VLOOKUP(I12168,[3]Sheet1!$G:$K,5,0)</f>
        <v>9174368668</v>
      </c>
      <c r="G12168" s="76">
        <f>VLOOKUP(I12168,[3]Sheet1!$A:$E,5,0)</f>
        <v>22.636002000000001</v>
      </c>
      <c r="H12168" s="76">
        <f>VLOOKUP(I12168,[3]Sheet1!$A:$F,6,0)</f>
        <v>83.253276999999997</v>
      </c>
      <c r="I12168" s="79" t="s">
        <v>11087</v>
      </c>
      <c r="J12168" s="76" t="s">
        <v>10227</v>
      </c>
      <c r="K12168" s="76" t="s">
        <v>16</v>
      </c>
    </row>
    <row r="12169" spans="1:11" x14ac:dyDescent="0.25">
      <c r="A12169" s="76" t="s">
        <v>10223</v>
      </c>
      <c r="B12169" s="77" t="s">
        <v>593</v>
      </c>
      <c r="C12169" s="76" t="str">
        <f>VLOOKUP(I12169,[3]Sheet1!$G:$J,4,0)</f>
        <v>DHARAMJAIGARH</v>
      </c>
      <c r="D12169" s="76" t="str">
        <f>VLOOKUP(I12169,[3]Sheet1!$A:$D,4,0)</f>
        <v>KHADGAON BO</v>
      </c>
      <c r="E12169" s="76" t="str">
        <f>VLOOKUP(I12169,[3]Sheet1!$A:$D,4,0)</f>
        <v>KHADGAON BO</v>
      </c>
      <c r="F12169" s="76">
        <f>VLOOKUP(I12169,[3]Sheet1!$G:$K,5,0)</f>
        <v>0</v>
      </c>
      <c r="G12169" s="76">
        <f>VLOOKUP(I12169,[3]Sheet1!$A:$E,5,0)</f>
        <v>22.385698000000001</v>
      </c>
      <c r="H12169" s="76">
        <f>VLOOKUP(I12169,[3]Sheet1!$A:$F,6,0)</f>
        <v>83.127330999999998</v>
      </c>
      <c r="I12169" s="79" t="s">
        <v>11088</v>
      </c>
      <c r="J12169" s="76" t="s">
        <v>10227</v>
      </c>
      <c r="K12169" s="76" t="s">
        <v>16</v>
      </c>
    </row>
    <row r="12170" spans="1:11" x14ac:dyDescent="0.25">
      <c r="A12170" s="76" t="s">
        <v>10223</v>
      </c>
      <c r="B12170" s="77" t="s">
        <v>593</v>
      </c>
      <c r="C12170" s="76" t="str">
        <f>VLOOKUP(I12170,[3]Sheet1!$G:$J,4,0)</f>
        <v>KHARSIA</v>
      </c>
      <c r="D12170" s="76" t="str">
        <f>VLOOKUP(I12170,[3]Sheet1!$A:$D,4,0)</f>
        <v>BINJKOT BO</v>
      </c>
      <c r="E12170" s="76" t="str">
        <f>VLOOKUP(I12170,[3]Sheet1!$A:$D,4,0)</f>
        <v>BINJKOT BO</v>
      </c>
      <c r="F12170" s="76">
        <f>VLOOKUP(I12170,[3]Sheet1!$G:$K,5,0)</f>
        <v>9303268299</v>
      </c>
      <c r="G12170" s="76">
        <f>VLOOKUP(I12170,[3]Sheet1!$A:$E,5,0)</f>
        <v>22.025721999999998</v>
      </c>
      <c r="H12170" s="76">
        <f>VLOOKUP(I12170,[3]Sheet1!$A:$F,6,0)</f>
        <v>83.203472000000005</v>
      </c>
      <c r="I12170" s="79" t="s">
        <v>11089</v>
      </c>
      <c r="J12170" s="76" t="s">
        <v>10227</v>
      </c>
      <c r="K12170" s="76" t="s">
        <v>16</v>
      </c>
    </row>
    <row r="12171" spans="1:11" x14ac:dyDescent="0.25">
      <c r="A12171" s="76" t="s">
        <v>10223</v>
      </c>
      <c r="B12171" s="77" t="s">
        <v>593</v>
      </c>
      <c r="C12171" s="76" t="str">
        <f>VLOOKUP(I12171,[3]Sheet1!$G:$J,4,0)</f>
        <v>SARANGARH</v>
      </c>
      <c r="D12171" s="76" t="str">
        <f>VLOOKUP(I12171,[3]Sheet1!$A:$D,4,0)</f>
        <v>KANAKBIRA BO</v>
      </c>
      <c r="E12171" s="76" t="str">
        <f>VLOOKUP(I12171,[3]Sheet1!$A:$D,4,0)</f>
        <v>KANAKBIRA BO</v>
      </c>
      <c r="F12171" s="76">
        <f>VLOOKUP(I12171,[3]Sheet1!$G:$K,5,0)</f>
        <v>8719802104</v>
      </c>
      <c r="G12171" s="76">
        <f>VLOOKUP(I12171,[3]Sheet1!$A:$E,5,0)</f>
        <v>21.492939</v>
      </c>
      <c r="H12171" s="76">
        <f>VLOOKUP(I12171,[3]Sheet1!$A:$F,6,0)</f>
        <v>83.140704999999997</v>
      </c>
      <c r="I12171" s="79" t="s">
        <v>11090</v>
      </c>
      <c r="J12171" s="76" t="s">
        <v>10227</v>
      </c>
      <c r="K12171" s="76" t="s">
        <v>16</v>
      </c>
    </row>
    <row r="12172" spans="1:11" x14ac:dyDescent="0.25">
      <c r="A12172" s="76" t="s">
        <v>10223</v>
      </c>
      <c r="B12172" s="77" t="s">
        <v>593</v>
      </c>
      <c r="C12172" s="76" t="str">
        <f>VLOOKUP(I12172,[3]Sheet1!$G:$J,4,0)</f>
        <v>SARANGARH</v>
      </c>
      <c r="D12172" s="76" t="str">
        <f>VLOOKUP(I12172,[3]Sheet1!$A:$D,4,0)</f>
        <v>CHHIND BO</v>
      </c>
      <c r="E12172" s="76" t="str">
        <f>VLOOKUP(I12172,[3]Sheet1!$A:$D,4,0)</f>
        <v>CHHIND BO</v>
      </c>
      <c r="F12172" s="76">
        <f>VLOOKUP(I12172,[3]Sheet1!$G:$K,5,0)</f>
        <v>8085562512</v>
      </c>
      <c r="G12172" s="76">
        <f>VLOOKUP(I12172,[3]Sheet1!$A:$E,5,0)</f>
        <v>21.591965999999999</v>
      </c>
      <c r="H12172" s="76">
        <f>VLOOKUP(I12172,[3]Sheet1!$A:$F,6,0)</f>
        <v>83.004683</v>
      </c>
      <c r="I12172" s="79" t="s">
        <v>11091</v>
      </c>
      <c r="J12172" s="76" t="s">
        <v>10227</v>
      </c>
      <c r="K12172" s="76" t="s">
        <v>16</v>
      </c>
    </row>
    <row r="12173" spans="1:11" x14ac:dyDescent="0.25">
      <c r="A12173" s="76" t="s">
        <v>10223</v>
      </c>
      <c r="B12173" s="77" t="s">
        <v>593</v>
      </c>
      <c r="C12173" s="76" t="str">
        <f>VLOOKUP(I12173,[3]Sheet1!$G:$J,4,0)</f>
        <v>PATHHALGAON</v>
      </c>
      <c r="D12173" s="76" t="str">
        <f>VLOOKUP(I12173,[3]Sheet1!$A:$D,4,0)</f>
        <v>KUMARTA BO</v>
      </c>
      <c r="E12173" s="76" t="str">
        <f>VLOOKUP(I12173,[3]Sheet1!$A:$D,4,0)</f>
        <v>KUMARTA BO</v>
      </c>
      <c r="F12173" s="76">
        <f>VLOOKUP(I12173,[3]Sheet1!$G:$K,5,0)</f>
        <v>7827032748</v>
      </c>
      <c r="G12173" s="76">
        <f>VLOOKUP(I12173,[3]Sheet1!$A:$E,5,0)</f>
        <v>22.70759</v>
      </c>
      <c r="H12173" s="76">
        <f>VLOOKUP(I12173,[3]Sheet1!$A:$F,6,0)</f>
        <v>83.291674999999998</v>
      </c>
      <c r="I12173" s="79" t="s">
        <v>11092</v>
      </c>
      <c r="J12173" s="76" t="s">
        <v>10227</v>
      </c>
      <c r="K12173" s="76" t="s">
        <v>16</v>
      </c>
    </row>
    <row r="12174" spans="1:11" x14ac:dyDescent="0.25">
      <c r="A12174" s="76" t="s">
        <v>10223</v>
      </c>
      <c r="B12174" s="77" t="s">
        <v>593</v>
      </c>
      <c r="C12174" s="76" t="str">
        <f>VLOOKUP(I12174,[3]Sheet1!$G:$J,4,0)</f>
        <v>PATHHALGAON</v>
      </c>
      <c r="D12174" s="76" t="str">
        <f>VLOOKUP(I12174,[3]Sheet1!$A:$D,4,0)</f>
        <v>BAIRAGI BO</v>
      </c>
      <c r="E12174" s="76" t="str">
        <f>VLOOKUP(I12174,[3]Sheet1!$A:$D,4,0)</f>
        <v>BAIRAGI BO</v>
      </c>
      <c r="F12174" s="76">
        <f>VLOOKUP(I12174,[3]Sheet1!$G:$K,5,0)</f>
        <v>7827032740</v>
      </c>
      <c r="G12174" s="76">
        <f>VLOOKUP(I12174,[3]Sheet1!$A:$E,5,0)</f>
        <v>22.672173000000001</v>
      </c>
      <c r="H12174" s="76">
        <f>VLOOKUP(I12174,[3]Sheet1!$A:$F,6,0)</f>
        <v>83.314565999999999</v>
      </c>
      <c r="I12174" s="79" t="s">
        <v>11093</v>
      </c>
      <c r="J12174" s="76" t="s">
        <v>10227</v>
      </c>
      <c r="K12174" s="76" t="s">
        <v>16</v>
      </c>
    </row>
    <row r="12175" spans="1:11" x14ac:dyDescent="0.25">
      <c r="A12175" s="76" t="s">
        <v>10223</v>
      </c>
      <c r="B12175" s="77" t="s">
        <v>593</v>
      </c>
      <c r="C12175" s="76" t="str">
        <f>VLOOKUP(I12175,[3]Sheet1!$G:$J,4,0)</f>
        <v>GHARGHODA</v>
      </c>
      <c r="D12175" s="76" t="str">
        <f>VLOOKUP(I12175,[3]Sheet1!$A:$D,4,0)</f>
        <v>CHHOTEGUMDA BO</v>
      </c>
      <c r="E12175" s="76" t="str">
        <f>VLOOKUP(I12175,[3]Sheet1!$A:$D,4,0)</f>
        <v>CHHOTEGUMDA BO</v>
      </c>
      <c r="F12175" s="76">
        <f>VLOOKUP(I12175,[3]Sheet1!$G:$K,5,0)</f>
        <v>8964867187</v>
      </c>
      <c r="G12175" s="76">
        <f>VLOOKUP(I12175,[3]Sheet1!$A:$E,5,0)</f>
        <v>22.177339</v>
      </c>
      <c r="H12175" s="76">
        <f>VLOOKUP(I12175,[3]Sheet1!$A:$F,6,0)</f>
        <v>83.284898999999996</v>
      </c>
      <c r="I12175" s="79" t="s">
        <v>11094</v>
      </c>
      <c r="J12175" s="76" t="s">
        <v>10227</v>
      </c>
      <c r="K12175" s="76" t="s">
        <v>16</v>
      </c>
    </row>
    <row r="12176" spans="1:11" x14ac:dyDescent="0.25">
      <c r="A12176" s="76" t="s">
        <v>10223</v>
      </c>
      <c r="B12176" s="77" t="s">
        <v>593</v>
      </c>
      <c r="C12176" s="76" t="str">
        <f>VLOOKUP(I12176,[3]Sheet1!$G:$J,4,0)</f>
        <v>GHARGHODA</v>
      </c>
      <c r="D12176" s="76" t="str">
        <f>VLOOKUP(I12176,[3]Sheet1!$A:$D,4,0)</f>
        <v>TERAM BO</v>
      </c>
      <c r="E12176" s="76" t="str">
        <f>VLOOKUP(I12176,[3]Sheet1!$A:$D,4,0)</f>
        <v>TERAM BO</v>
      </c>
      <c r="F12176" s="76">
        <f>VLOOKUP(I12176,[3]Sheet1!$G:$K,5,0)</f>
        <v>8458882845</v>
      </c>
      <c r="G12176" s="76">
        <f>VLOOKUP(I12176,[3]Sheet1!$A:$E,5,0)</f>
        <v>22.221005000000002</v>
      </c>
      <c r="H12176" s="76">
        <f>VLOOKUP(I12176,[3]Sheet1!$A:$F,6,0)</f>
        <v>83.344742999999994</v>
      </c>
      <c r="I12176" s="79" t="s">
        <v>11095</v>
      </c>
      <c r="J12176" s="76" t="s">
        <v>10227</v>
      </c>
      <c r="K12176" s="76" t="s">
        <v>16</v>
      </c>
    </row>
    <row r="12177" spans="1:11" x14ac:dyDescent="0.25">
      <c r="A12177" s="76" t="s">
        <v>10223</v>
      </c>
      <c r="B12177" s="77" t="s">
        <v>593</v>
      </c>
      <c r="C12177" s="76" t="str">
        <f>VLOOKUP(I12177,[3]Sheet1!$G:$J,4,0)</f>
        <v>KHARSIA</v>
      </c>
      <c r="D12177" s="76" t="str">
        <f>VLOOKUP(I12177,[3]Sheet1!$A:$D,4,0)</f>
        <v>BOTALDA BO</v>
      </c>
      <c r="E12177" s="76" t="str">
        <f>VLOOKUP(I12177,[3]Sheet1!$A:$D,4,0)</f>
        <v>BOTALDA BO</v>
      </c>
      <c r="F12177" s="76">
        <f>VLOOKUP(I12177,[3]Sheet1!$G:$K,5,0)</f>
        <v>9993473533</v>
      </c>
      <c r="G12177" s="76">
        <f>VLOOKUP(I12177,[3]Sheet1!$A:$E,5,0)</f>
        <v>22.034742000000001</v>
      </c>
      <c r="H12177" s="76">
        <f>VLOOKUP(I12177,[3]Sheet1!$A:$F,6,0)</f>
        <v>83.094067999999993</v>
      </c>
      <c r="I12177" s="79" t="s">
        <v>11096</v>
      </c>
      <c r="J12177" s="76" t="s">
        <v>10227</v>
      </c>
      <c r="K12177" s="76" t="s">
        <v>16</v>
      </c>
    </row>
    <row r="12178" spans="1:11" x14ac:dyDescent="0.25">
      <c r="A12178" s="76" t="s">
        <v>10223</v>
      </c>
      <c r="B12178" s="77" t="s">
        <v>593</v>
      </c>
      <c r="C12178" s="76" t="str">
        <f>VLOOKUP(I12178,[3]Sheet1!$G:$J,4,0)</f>
        <v>KHARSIA</v>
      </c>
      <c r="D12178" s="76" t="str">
        <f>VLOOKUP(I12178,[3]Sheet1!$A:$D,4,0)</f>
        <v>JAIMURA BO</v>
      </c>
      <c r="E12178" s="76" t="str">
        <f>VLOOKUP(I12178,[3]Sheet1!$A:$D,4,0)</f>
        <v>JAIMURA BO</v>
      </c>
      <c r="F12178" s="76">
        <f>VLOOKUP(I12178,[3]Sheet1!$G:$K,5,0)</f>
        <v>8959358913</v>
      </c>
      <c r="G12178" s="76">
        <f>VLOOKUP(I12178,[3]Sheet1!$A:$E,5,0)</f>
        <v>21.926348000000001</v>
      </c>
      <c r="H12178" s="76">
        <f>VLOOKUP(I12178,[3]Sheet1!$A:$F,6,0)</f>
        <v>83.209958999999998</v>
      </c>
      <c r="I12178" s="79" t="s">
        <v>11097</v>
      </c>
      <c r="J12178" s="76" t="s">
        <v>10227</v>
      </c>
      <c r="K12178" s="76" t="s">
        <v>16</v>
      </c>
    </row>
    <row r="12179" spans="1:11" x14ac:dyDescent="0.25">
      <c r="A12179" s="76" t="s">
        <v>10223</v>
      </c>
      <c r="B12179" s="77" t="s">
        <v>593</v>
      </c>
      <c r="C12179" s="76" t="str">
        <f>VLOOKUP(I12179,[3]Sheet1!$G:$J,4,0)</f>
        <v>TAMNAR</v>
      </c>
      <c r="D12179" s="76" t="str">
        <f>VLOOKUP(I12179,[3]Sheet1!$A:$D,4,0)</f>
        <v>DHAOURABHATA BO</v>
      </c>
      <c r="E12179" s="76" t="str">
        <f>VLOOKUP(I12179,[3]Sheet1!$A:$D,4,0)</f>
        <v>DHAOURABHATA BO</v>
      </c>
      <c r="F12179" s="76">
        <f>VLOOKUP(I12179,[3]Sheet1!$G:$K,5,0)</f>
        <v>8085996869</v>
      </c>
      <c r="G12179" s="76">
        <f>VLOOKUP(I12179,[3]Sheet1!$A:$E,5,0)</f>
        <v>22.079861000000001</v>
      </c>
      <c r="H12179" s="76">
        <f>VLOOKUP(I12179,[3]Sheet1!$A:$F,6,0)</f>
        <v>83.568304999999995</v>
      </c>
      <c r="I12179" s="79" t="s">
        <v>11098</v>
      </c>
      <c r="J12179" s="76" t="s">
        <v>10227</v>
      </c>
      <c r="K12179" s="76" t="s">
        <v>16</v>
      </c>
    </row>
    <row r="12180" spans="1:11" x14ac:dyDescent="0.25">
      <c r="A12180" s="76" t="s">
        <v>10223</v>
      </c>
      <c r="B12180" s="77" t="s">
        <v>593</v>
      </c>
      <c r="C12180" s="76" t="str">
        <f>VLOOKUP(I12180,[3]Sheet1!$G:$J,4,0)</f>
        <v>GHARGHODA</v>
      </c>
      <c r="D12180" s="76" t="str">
        <f>VLOOKUP(I12180,[3]Sheet1!$A:$D,4,0)</f>
        <v>BAIHAMUNDA BO</v>
      </c>
      <c r="E12180" s="76" t="str">
        <f>VLOOKUP(I12180,[3]Sheet1!$A:$D,4,0)</f>
        <v>BAIHAMUNDA BO</v>
      </c>
      <c r="F12180" s="76">
        <f>VLOOKUP(I12180,[3]Sheet1!$G:$K,5,0)</f>
        <v>8319459403</v>
      </c>
      <c r="G12180" s="76">
        <f>VLOOKUP(I12180,[3]Sheet1!$A:$E,5,0)</f>
        <v>22.134886999999999</v>
      </c>
      <c r="H12180" s="76">
        <f>VLOOKUP(I12180,[3]Sheet1!$A:$F,6,0)</f>
        <v>83.341438999999994</v>
      </c>
      <c r="I12180" s="79" t="s">
        <v>11099</v>
      </c>
      <c r="J12180" s="76" t="s">
        <v>10227</v>
      </c>
      <c r="K12180" s="76" t="s">
        <v>16</v>
      </c>
    </row>
    <row r="12181" spans="1:11" x14ac:dyDescent="0.25">
      <c r="A12181" s="76" t="s">
        <v>10223</v>
      </c>
      <c r="B12181" s="77" t="s">
        <v>593</v>
      </c>
      <c r="C12181" s="76" t="str">
        <f>VLOOKUP(I12181,[3]Sheet1!$G:$J,4,0)</f>
        <v>RAIGARH</v>
      </c>
      <c r="D12181" s="76" t="str">
        <f>VLOOKUP(I12181,[3]Sheet1!$A:$D,4,0)</f>
        <v>Kotra BO</v>
      </c>
      <c r="E12181" s="76" t="str">
        <f>VLOOKUP(I12181,[3]Sheet1!$A:$D,4,0)</f>
        <v>Kotra BO</v>
      </c>
      <c r="F12181" s="76">
        <f>VLOOKUP(I12181,[3]Sheet1!$G:$K,5,0)</f>
        <v>9667393401</v>
      </c>
      <c r="G12181" s="76">
        <f>VLOOKUP(I12181,[3]Sheet1!$A:$E,5,0)</f>
        <v>21.86666</v>
      </c>
      <c r="H12181" s="76">
        <f>VLOOKUP(I12181,[3]Sheet1!$A:$F,6,0)</f>
        <v>83.310640000000006</v>
      </c>
      <c r="I12181" s="79" t="s">
        <v>11100</v>
      </c>
      <c r="J12181" s="76" t="s">
        <v>10227</v>
      </c>
      <c r="K12181" s="76" t="s">
        <v>16</v>
      </c>
    </row>
    <row r="12182" spans="1:11" x14ac:dyDescent="0.25">
      <c r="A12182" s="76" t="s">
        <v>10223</v>
      </c>
      <c r="B12182" s="77" t="s">
        <v>593</v>
      </c>
      <c r="C12182" s="76" t="str">
        <f>VLOOKUP(I12182,[3]Sheet1!$G:$J,4,0)</f>
        <v>RAIGARH</v>
      </c>
      <c r="D12182" s="76" t="str">
        <f>VLOOKUP(I12182,[3]Sheet1!$A:$D,4,0)</f>
        <v>Garh-Umariya BO</v>
      </c>
      <c r="E12182" s="76" t="str">
        <f>VLOOKUP(I12182,[3]Sheet1!$A:$D,4,0)</f>
        <v>Garh-Umariya BO</v>
      </c>
      <c r="F12182" s="76">
        <f>VLOOKUP(I12182,[3]Sheet1!$G:$K,5,0)</f>
        <v>8085505238</v>
      </c>
      <c r="G12182" s="76">
        <f>VLOOKUP(I12182,[3]Sheet1!$A:$E,5,0)</f>
        <v>21.851849000000001</v>
      </c>
      <c r="H12182" s="76">
        <f>VLOOKUP(I12182,[3]Sheet1!$A:$F,6,0)</f>
        <v>83.406638000000001</v>
      </c>
      <c r="I12182" s="79" t="s">
        <v>11101</v>
      </c>
      <c r="J12182" s="76" t="s">
        <v>10227</v>
      </c>
      <c r="K12182" s="76" t="s">
        <v>16</v>
      </c>
    </row>
    <row r="12183" spans="1:11" x14ac:dyDescent="0.25">
      <c r="A12183" s="76" t="s">
        <v>10223</v>
      </c>
      <c r="B12183" s="77" t="s">
        <v>593</v>
      </c>
      <c r="C12183" s="76" t="str">
        <f>VLOOKUP(I12183,[3]Sheet1!$G:$J,4,0)</f>
        <v>LAILUNGA</v>
      </c>
      <c r="D12183" s="76" t="str">
        <f>VLOOKUP(I12183,[3]Sheet1!$A:$D,4,0)</f>
        <v>TURTURA BO</v>
      </c>
      <c r="E12183" s="76" t="str">
        <f>VLOOKUP(I12183,[3]Sheet1!$A:$D,4,0)</f>
        <v>TURTURA BO</v>
      </c>
      <c r="F12183" s="76">
        <f>VLOOKUP(I12183,[3]Sheet1!$G:$K,5,0)</f>
        <v>0</v>
      </c>
      <c r="G12183" s="76">
        <f>VLOOKUP(I12183,[3]Sheet1!$A:$E,5,0)</f>
        <v>22.257352999999998</v>
      </c>
      <c r="H12183" s="76">
        <f>VLOOKUP(I12183,[3]Sheet1!$A:$F,6,0)</f>
        <v>83.717235000000002</v>
      </c>
      <c r="I12183" s="79" t="s">
        <v>11102</v>
      </c>
      <c r="J12183" s="76" t="s">
        <v>10227</v>
      </c>
      <c r="K12183" s="76" t="s">
        <v>16</v>
      </c>
    </row>
    <row r="12184" spans="1:11" x14ac:dyDescent="0.25">
      <c r="A12184" s="76" t="s">
        <v>10223</v>
      </c>
      <c r="B12184" s="77" t="s">
        <v>593</v>
      </c>
      <c r="C12184" s="76" t="str">
        <f>VLOOKUP(I12184,[3]Sheet1!$G:$J,4,0)</f>
        <v>DHARAMJAIGARH</v>
      </c>
      <c r="D12184" s="76" t="str">
        <f>VLOOKUP(I12184,[3]Sheet1!$A:$D,4,0)</f>
        <v>DHARAMJAIGARH SO</v>
      </c>
      <c r="E12184" s="76" t="str">
        <f>VLOOKUP(I12184,[3]Sheet1!$A:$D,4,0)</f>
        <v>DHARAMJAIGARH SO</v>
      </c>
      <c r="F12184" s="76">
        <f>VLOOKUP(I12184,[3]Sheet1!$G:$K,5,0)</f>
        <v>0</v>
      </c>
      <c r="G12184" s="76">
        <f>VLOOKUP(I12184,[3]Sheet1!$A:$E,5,0)</f>
        <v>22.462592999999998</v>
      </c>
      <c r="H12184" s="76">
        <f>VLOOKUP(I12184,[3]Sheet1!$A:$F,6,0)</f>
        <v>83.209063999999998</v>
      </c>
      <c r="I12184" s="79" t="s">
        <v>11103</v>
      </c>
      <c r="J12184" s="76" t="s">
        <v>10227</v>
      </c>
      <c r="K12184" s="76" t="s">
        <v>16</v>
      </c>
    </row>
    <row r="12185" spans="1:11" x14ac:dyDescent="0.25">
      <c r="A12185" s="76" t="s">
        <v>10223</v>
      </c>
      <c r="B12185" s="77" t="s">
        <v>593</v>
      </c>
      <c r="C12185" s="76" t="str">
        <f>VLOOKUP(I12185,[3]Sheet1!$G:$J,4,0)</f>
        <v>LAILUNGA</v>
      </c>
      <c r="D12185" s="76" t="str">
        <f>VLOOKUP(I12185,[3]Sheet1!$A:$D,4,0)</f>
        <v>KAYA BO</v>
      </c>
      <c r="E12185" s="76" t="str">
        <f>VLOOKUP(I12185,[3]Sheet1!$A:$D,4,0)</f>
        <v>KAYA BO</v>
      </c>
      <c r="F12185" s="76">
        <f>VLOOKUP(I12185,[3]Sheet1!$G:$K,5,0)</f>
        <v>7587216836</v>
      </c>
      <c r="G12185" s="76">
        <f>VLOOKUP(I12185,[3]Sheet1!$A:$E,5,0)</f>
        <v>22.337806</v>
      </c>
      <c r="H12185" s="76">
        <f>VLOOKUP(I12185,[3]Sheet1!$A:$F,6,0)</f>
        <v>83.405602000000002</v>
      </c>
      <c r="I12185" s="79" t="s">
        <v>11104</v>
      </c>
      <c r="J12185" s="76" t="s">
        <v>10227</v>
      </c>
      <c r="K12185" s="76" t="s">
        <v>16</v>
      </c>
    </row>
    <row r="12186" spans="1:11" x14ac:dyDescent="0.25">
      <c r="A12186" s="76" t="s">
        <v>10223</v>
      </c>
      <c r="B12186" s="77" t="s">
        <v>593</v>
      </c>
      <c r="C12186" s="76" t="str">
        <f>VLOOKUP(I12186,[3]Sheet1!$G:$J,4,0)</f>
        <v>LAILUNGA</v>
      </c>
      <c r="D12186" s="76" t="str">
        <f>VLOOKUP(I12186,[3]Sheet1!$A:$D,4,0)</f>
        <v>PIPRAHI BO</v>
      </c>
      <c r="E12186" s="76" t="str">
        <f>VLOOKUP(I12186,[3]Sheet1!$A:$D,4,0)</f>
        <v>PIPRAHI BO</v>
      </c>
      <c r="F12186" s="76">
        <f>VLOOKUP(I12186,[3]Sheet1!$G:$K,5,0)</f>
        <v>9826267315</v>
      </c>
      <c r="G12186" s="76">
        <f>VLOOKUP(I12186,[3]Sheet1!$A:$E,5,0)</f>
        <v>22.293673999999999</v>
      </c>
      <c r="H12186" s="76">
        <f>VLOOKUP(I12186,[3]Sheet1!$A:$F,6,0)</f>
        <v>83.617159000000001</v>
      </c>
      <c r="I12186" s="79" t="s">
        <v>11105</v>
      </c>
      <c r="J12186" s="76" t="s">
        <v>10227</v>
      </c>
      <c r="K12186" s="76" t="s">
        <v>16</v>
      </c>
    </row>
    <row r="12187" spans="1:11" x14ac:dyDescent="0.25">
      <c r="A12187" s="76" t="s">
        <v>10223</v>
      </c>
      <c r="B12187" s="77" t="s">
        <v>593</v>
      </c>
      <c r="C12187" s="76" t="str">
        <f>VLOOKUP(I12187,[3]Sheet1!$G:$J,4,0)</f>
        <v>LAILUNGA</v>
      </c>
      <c r="D12187" s="76" t="str">
        <f>VLOOKUP(I12187,[3]Sheet1!$A:$D,4,0)</f>
        <v>KATAIPALI D BO</v>
      </c>
      <c r="E12187" s="76" t="str">
        <f>VLOOKUP(I12187,[3]Sheet1!$A:$D,4,0)</f>
        <v>KATAIPALI D BO</v>
      </c>
      <c r="F12187" s="76">
        <f>VLOOKUP(I12187,[3]Sheet1!$G:$K,5,0)</f>
        <v>9399573261</v>
      </c>
      <c r="G12187" s="76">
        <f>VLOOKUP(I12187,[3]Sheet1!$A:$E,5,0)</f>
        <v>22.366415</v>
      </c>
      <c r="H12187" s="76">
        <f>VLOOKUP(I12187,[3]Sheet1!$A:$F,6,0)</f>
        <v>83.430537999999999</v>
      </c>
      <c r="I12187" s="79" t="s">
        <v>11106</v>
      </c>
      <c r="J12187" s="76" t="s">
        <v>10227</v>
      </c>
      <c r="K12187" s="76" t="s">
        <v>16</v>
      </c>
    </row>
    <row r="12188" spans="1:11" x14ac:dyDescent="0.25">
      <c r="A12188" s="76" t="s">
        <v>10223</v>
      </c>
      <c r="B12188" s="77" t="s">
        <v>593</v>
      </c>
      <c r="C12188" s="76" t="str">
        <f>VLOOKUP(I12188,[3]Sheet1!$G:$J,4,0)</f>
        <v>LAILUNGA</v>
      </c>
      <c r="D12188" s="76" t="str">
        <f>VLOOKUP(I12188,[3]Sheet1!$A:$D,4,0)</f>
        <v>BIRSINGHA BO</v>
      </c>
      <c r="E12188" s="76" t="str">
        <f>VLOOKUP(I12188,[3]Sheet1!$A:$D,4,0)</f>
        <v>BIRSINGHA BO</v>
      </c>
      <c r="F12188" s="76">
        <f>VLOOKUP(I12188,[3]Sheet1!$G:$K,5,0)</f>
        <v>7354653349</v>
      </c>
      <c r="G12188" s="76">
        <f>VLOOKUP(I12188,[3]Sheet1!$A:$E,5,0)</f>
        <v>22.358976999999999</v>
      </c>
      <c r="H12188" s="76">
        <f>VLOOKUP(I12188,[3]Sheet1!$A:$F,6,0)</f>
        <v>83.650792999999993</v>
      </c>
      <c r="I12188" s="79" t="s">
        <v>11107</v>
      </c>
      <c r="J12188" s="76" t="s">
        <v>10227</v>
      </c>
      <c r="K12188" s="76" t="s">
        <v>16</v>
      </c>
    </row>
    <row r="12189" spans="1:11" x14ac:dyDescent="0.25">
      <c r="A12189" s="76" t="s">
        <v>10223</v>
      </c>
      <c r="B12189" s="77" t="s">
        <v>593</v>
      </c>
      <c r="C12189" s="76" t="str">
        <f>VLOOKUP(I12189,[3]Sheet1!$G:$J,4,0)</f>
        <v>RAIGARH</v>
      </c>
      <c r="D12189" s="76" t="str">
        <f>VLOOKUP(I12189,[3]Sheet1!$A:$D,4,0)</f>
        <v>RAIGARH HO</v>
      </c>
      <c r="E12189" s="76" t="str">
        <f>VLOOKUP(I12189,[3]Sheet1!$A:$D,4,0)</f>
        <v>RAIGARH HO</v>
      </c>
      <c r="F12189" s="76">
        <f>VLOOKUP(I12189,[3]Sheet1!$G:$K,5,0)</f>
        <v>9340281637</v>
      </c>
      <c r="G12189" s="76">
        <f>VLOOKUP(I12189,[3]Sheet1!$A:$E,5,0)</f>
        <v>21.892807000000001</v>
      </c>
      <c r="H12189" s="76">
        <f>VLOOKUP(I12189,[3]Sheet1!$A:$F,6,0)</f>
        <v>83.390341000000006</v>
      </c>
      <c r="I12189" s="79" t="s">
        <v>11108</v>
      </c>
      <c r="J12189" s="76" t="s">
        <v>10227</v>
      </c>
      <c r="K12189" s="76" t="s">
        <v>16</v>
      </c>
    </row>
    <row r="12190" spans="1:11" x14ac:dyDescent="0.25">
      <c r="A12190" s="76" t="s">
        <v>10223</v>
      </c>
      <c r="B12190" s="77" t="s">
        <v>593</v>
      </c>
      <c r="C12190" s="76" t="str">
        <f>VLOOKUP(I12190,[3]Sheet1!$G:$J,4,0)</f>
        <v>LAILUNGA</v>
      </c>
      <c r="D12190" s="76" t="str">
        <f>VLOOKUP(I12190,[3]Sheet1!$A:$D,4,0)</f>
        <v>NARAYANPUR BO</v>
      </c>
      <c r="E12190" s="76" t="str">
        <f>VLOOKUP(I12190,[3]Sheet1!$A:$D,4,0)</f>
        <v>NARAYANPUR BO</v>
      </c>
      <c r="F12190" s="76">
        <f>VLOOKUP(I12190,[3]Sheet1!$G:$K,5,0)</f>
        <v>9340461397</v>
      </c>
      <c r="G12190" s="76">
        <f>VLOOKUP(I12190,[3]Sheet1!$A:$E,5,0)</f>
        <v>22.252476000000001</v>
      </c>
      <c r="H12190" s="76">
        <f>VLOOKUP(I12190,[3]Sheet1!$A:$F,6,0)</f>
        <v>83.661417</v>
      </c>
      <c r="I12190" s="79" t="s">
        <v>11109</v>
      </c>
      <c r="J12190" s="76" t="s">
        <v>10227</v>
      </c>
      <c r="K12190" s="76" t="s">
        <v>16</v>
      </c>
    </row>
    <row r="12191" spans="1:11" x14ac:dyDescent="0.25">
      <c r="A12191" s="76" t="s">
        <v>10223</v>
      </c>
      <c r="B12191" s="77" t="s">
        <v>593</v>
      </c>
      <c r="C12191" s="76" t="str">
        <f>VLOOKUP(I12191,[3]Sheet1!$G:$J,4,0)</f>
        <v>GHARGHODA</v>
      </c>
      <c r="D12191" s="76" t="str">
        <f>VLOOKUP(I12191,[3]Sheet1!$A:$D,4,0)</f>
        <v>KUDUMKELA BO</v>
      </c>
      <c r="E12191" s="76" t="str">
        <f>VLOOKUP(I12191,[3]Sheet1!$A:$D,4,0)</f>
        <v>KUDUMKELA BO</v>
      </c>
      <c r="F12191" s="76">
        <f>VLOOKUP(I12191,[3]Sheet1!$G:$K,5,0)</f>
        <v>9644683939</v>
      </c>
      <c r="G12191" s="76">
        <f>VLOOKUP(I12191,[3]Sheet1!$A:$E,5,0)</f>
        <v>22.275518000000002</v>
      </c>
      <c r="H12191" s="76">
        <f>VLOOKUP(I12191,[3]Sheet1!$A:$F,6,0)</f>
        <v>83.277946999999998</v>
      </c>
      <c r="I12191" s="79" t="s">
        <v>11110</v>
      </c>
      <c r="J12191" s="76" t="s">
        <v>10227</v>
      </c>
      <c r="K12191" s="76" t="s">
        <v>16</v>
      </c>
    </row>
    <row r="12192" spans="1:11" x14ac:dyDescent="0.25">
      <c r="A12192" s="76" t="s">
        <v>10223</v>
      </c>
      <c r="B12192" s="77" t="s">
        <v>593</v>
      </c>
      <c r="C12192" s="76" t="str">
        <f>VLOOKUP(I12192,[3]Sheet1!$G:$J,4,0)</f>
        <v>PUSSORE</v>
      </c>
      <c r="D12192" s="76" t="str">
        <f>VLOOKUP(I12192,[3]Sheet1!$A:$D,4,0)</f>
        <v>BAGHADOLA BO</v>
      </c>
      <c r="E12192" s="76" t="str">
        <f>VLOOKUP(I12192,[3]Sheet1!$A:$D,4,0)</f>
        <v>BAGHADOLA BO</v>
      </c>
      <c r="F12192" s="76">
        <f>VLOOKUP(I12192,[3]Sheet1!$G:$K,5,0)</f>
        <v>8877529468</v>
      </c>
      <c r="G12192" s="76">
        <f>VLOOKUP(I12192,[3]Sheet1!$A:$E,5,0)</f>
        <v>21.764711999999999</v>
      </c>
      <c r="H12192" s="76">
        <f>VLOOKUP(I12192,[3]Sheet1!$A:$F,6,0)</f>
        <v>83.398382999999995</v>
      </c>
      <c r="I12192" s="79" t="s">
        <v>11111</v>
      </c>
      <c r="J12192" s="76" t="s">
        <v>10227</v>
      </c>
      <c r="K12192" s="76" t="s">
        <v>16</v>
      </c>
    </row>
    <row r="12193" spans="1:11" x14ac:dyDescent="0.25">
      <c r="A12193" s="76" t="s">
        <v>10223</v>
      </c>
      <c r="B12193" s="77" t="s">
        <v>593</v>
      </c>
      <c r="C12193" s="76" t="str">
        <f>VLOOKUP(I12193,[3]Sheet1!$G:$J,4,0)</f>
        <v>LAILUNGA</v>
      </c>
      <c r="D12193" s="76" t="str">
        <f>VLOOKUP(I12193,[3]Sheet1!$A:$D,4,0)</f>
        <v>BHEDIMUNDA BO</v>
      </c>
      <c r="E12193" s="76" t="str">
        <f>VLOOKUP(I12193,[3]Sheet1!$A:$D,4,0)</f>
        <v>BHEDIMUNDA BO</v>
      </c>
      <c r="F12193" s="76">
        <f>VLOOKUP(I12193,[3]Sheet1!$G:$K,5,0)</f>
        <v>9575058245</v>
      </c>
      <c r="G12193" s="76">
        <f>VLOOKUP(I12193,[3]Sheet1!$A:$E,5,0)</f>
        <v>22.410115000000001</v>
      </c>
      <c r="H12193" s="76">
        <f>VLOOKUP(I12193,[3]Sheet1!$A:$F,6,0)</f>
        <v>83.324662000000004</v>
      </c>
      <c r="I12193" s="79" t="s">
        <v>11112</v>
      </c>
      <c r="J12193" s="76" t="s">
        <v>10227</v>
      </c>
      <c r="K12193" s="76" t="s">
        <v>16</v>
      </c>
    </row>
    <row r="12194" spans="1:11" x14ac:dyDescent="0.25">
      <c r="A12194" s="76" t="s">
        <v>10223</v>
      </c>
      <c r="B12194" s="77" t="s">
        <v>593</v>
      </c>
      <c r="C12194" s="76" t="str">
        <f>VLOOKUP(I12194,[3]Sheet1!$G:$J,4,0)</f>
        <v>LAILUNGA</v>
      </c>
      <c r="D12194" s="76" t="str">
        <f>VLOOKUP(I12194,[3]Sheet1!$A:$D,4,0)</f>
        <v>CHORANGA BO</v>
      </c>
      <c r="E12194" s="76" t="str">
        <f>VLOOKUP(I12194,[3]Sheet1!$A:$D,4,0)</f>
        <v>CHORANGA BO</v>
      </c>
      <c r="F12194" s="76">
        <f>VLOOKUP(I12194,[3]Sheet1!$G:$K,5,0)</f>
        <v>9009317086</v>
      </c>
      <c r="G12194" s="76">
        <f>VLOOKUP(I12194,[3]Sheet1!$A:$E,5,0)</f>
        <v>22.466325000000001</v>
      </c>
      <c r="H12194" s="76">
        <f>VLOOKUP(I12194,[3]Sheet1!$A:$F,6,0)</f>
        <v>83.463601999999995</v>
      </c>
      <c r="I12194" s="79" t="s">
        <v>11113</v>
      </c>
      <c r="J12194" s="76" t="s">
        <v>10227</v>
      </c>
      <c r="K12194" s="76" t="s">
        <v>16</v>
      </c>
    </row>
    <row r="12195" spans="1:11" x14ac:dyDescent="0.25">
      <c r="A12195" s="76" t="s">
        <v>10223</v>
      </c>
      <c r="B12195" s="77" t="s">
        <v>593</v>
      </c>
      <c r="C12195" s="76" t="str">
        <f>VLOOKUP(I12195,[3]Sheet1!$G:$J,4,0)</f>
        <v>LAILUNGA</v>
      </c>
      <c r="D12195" s="76" t="str">
        <f>VLOOKUP(I12195,[3]Sheet1!$A:$D,4,0)</f>
        <v>DHAP BO</v>
      </c>
      <c r="E12195" s="76" t="str">
        <f>VLOOKUP(I12195,[3]Sheet1!$A:$D,4,0)</f>
        <v>DHAP BO</v>
      </c>
      <c r="F12195" s="76">
        <f>VLOOKUP(I12195,[3]Sheet1!$G:$K,5,0)</f>
        <v>9165695444</v>
      </c>
      <c r="G12195" s="76">
        <f>VLOOKUP(I12195,[3]Sheet1!$A:$E,5,0)</f>
        <v>22.440928</v>
      </c>
      <c r="H12195" s="76">
        <f>VLOOKUP(I12195,[3]Sheet1!$A:$F,6,0)</f>
        <v>83.517127000000002</v>
      </c>
      <c r="I12195" s="79" t="s">
        <v>11114</v>
      </c>
      <c r="J12195" s="76" t="s">
        <v>10227</v>
      </c>
      <c r="K12195" s="76" t="s">
        <v>16</v>
      </c>
    </row>
    <row r="12196" spans="1:11" x14ac:dyDescent="0.25">
      <c r="A12196" s="76" t="s">
        <v>10223</v>
      </c>
      <c r="B12196" s="77" t="s">
        <v>593</v>
      </c>
      <c r="C12196" s="76" t="str">
        <f>VLOOKUP(I12196,[3]Sheet1!$G:$J,4,0)</f>
        <v>RAIGARH</v>
      </c>
      <c r="D12196" s="76" t="str">
        <f>VLOOKUP(I12196,[3]Sheet1!$A:$D,4,0)</f>
        <v>LOING BO</v>
      </c>
      <c r="E12196" s="76" t="str">
        <f>VLOOKUP(I12196,[3]Sheet1!$A:$D,4,0)</f>
        <v>LOING BO</v>
      </c>
      <c r="F12196" s="76">
        <f>VLOOKUP(I12196,[3]Sheet1!$G:$K,5,0)</f>
        <v>7389033049</v>
      </c>
      <c r="G12196" s="76">
        <f>VLOOKUP(I12196,[3]Sheet1!$A:$E,5,0)</f>
        <v>21.857567</v>
      </c>
      <c r="H12196" s="76">
        <f>VLOOKUP(I12196,[3]Sheet1!$A:$F,6,0)</f>
        <v>83.484457000000006</v>
      </c>
      <c r="I12196" s="79" t="s">
        <v>11115</v>
      </c>
      <c r="J12196" s="76" t="s">
        <v>10227</v>
      </c>
      <c r="K12196" s="76" t="s">
        <v>16</v>
      </c>
    </row>
    <row r="12197" spans="1:11" x14ac:dyDescent="0.25">
      <c r="A12197" s="76" t="s">
        <v>10223</v>
      </c>
      <c r="B12197" s="77" t="s">
        <v>593</v>
      </c>
      <c r="C12197" s="76" t="str">
        <f>VLOOKUP(I12197,[3]Sheet1!$G:$J,4,0)</f>
        <v>TAMNAR</v>
      </c>
      <c r="D12197" s="76" t="str">
        <f>VLOOKUP(I12197,[3]Sheet1!$A:$D,4,0)</f>
        <v>SARAITOLA BO</v>
      </c>
      <c r="E12197" s="76" t="str">
        <f>VLOOKUP(I12197,[3]Sheet1!$A:$D,4,0)</f>
        <v>SARAITOLA BO</v>
      </c>
      <c r="F12197" s="76">
        <f>VLOOKUP(I12197,[3]Sheet1!$G:$K,5,0)</f>
        <v>9755992321</v>
      </c>
      <c r="G12197" s="76">
        <f>VLOOKUP(I12197,[3]Sheet1!$A:$E,5,0)</f>
        <v>22.136277</v>
      </c>
      <c r="H12197" s="76">
        <f>VLOOKUP(I12197,[3]Sheet1!$A:$F,6,0)</f>
        <v>83.504368999999997</v>
      </c>
      <c r="I12197" s="79" t="s">
        <v>11116</v>
      </c>
      <c r="J12197" s="76" t="s">
        <v>10227</v>
      </c>
      <c r="K12197" s="76" t="s">
        <v>16</v>
      </c>
    </row>
    <row r="12198" spans="1:11" x14ac:dyDescent="0.25">
      <c r="A12198" s="76" t="s">
        <v>10223</v>
      </c>
      <c r="B12198" s="77" t="s">
        <v>593</v>
      </c>
      <c r="C12198" s="76" t="str">
        <f>VLOOKUP(I12198,[3]Sheet1!$G:$J,4,0)</f>
        <v>GHARGHODA</v>
      </c>
      <c r="D12198" s="76" t="str">
        <f>VLOOKUP(I12198,[3]Sheet1!$A:$D,4,0)</f>
        <v>CHHARRATANGAR BO</v>
      </c>
      <c r="E12198" s="76" t="str">
        <f>VLOOKUP(I12198,[3]Sheet1!$A:$D,4,0)</f>
        <v>CHHARRATANGAR BO</v>
      </c>
      <c r="F12198" s="76">
        <f>VLOOKUP(I12198,[3]Sheet1!$G:$K,5,0)</f>
        <v>6266158866</v>
      </c>
      <c r="G12198" s="76">
        <f>VLOOKUP(I12198,[3]Sheet1!$A:$E,5,0)</f>
        <v>22.090408</v>
      </c>
      <c r="H12198" s="76">
        <f>VLOOKUP(I12198,[3]Sheet1!$A:$F,6,0)</f>
        <v>83.297728000000006</v>
      </c>
      <c r="I12198" s="79" t="s">
        <v>11117</v>
      </c>
      <c r="J12198" s="76" t="s">
        <v>10227</v>
      </c>
      <c r="K12198" s="76" t="s">
        <v>16</v>
      </c>
    </row>
    <row r="12199" spans="1:11" x14ac:dyDescent="0.25">
      <c r="A12199" s="76" t="s">
        <v>10223</v>
      </c>
      <c r="B12199" s="77" t="s">
        <v>593</v>
      </c>
      <c r="C12199" s="76" t="str">
        <f>VLOOKUP(I12199,[3]Sheet1!$G:$J,4,0)</f>
        <v>SARANGARH</v>
      </c>
      <c r="D12199" s="76" t="str">
        <f>VLOOKUP(I12199,[3]Sheet1!$A:$D,4,0)</f>
        <v>BHADISAR BO</v>
      </c>
      <c r="E12199" s="76" t="str">
        <f>VLOOKUP(I12199,[3]Sheet1!$A:$D,4,0)</f>
        <v>BHADISAR BO</v>
      </c>
      <c r="F12199" s="76">
        <f>VLOOKUP(I12199,[3]Sheet1!$G:$K,5,0)</f>
        <v>8963917901</v>
      </c>
      <c r="G12199" s="76">
        <f>VLOOKUP(I12199,[3]Sheet1!$A:$E,5,0)</f>
        <v>21.559087000000002</v>
      </c>
      <c r="H12199" s="76">
        <f>VLOOKUP(I12199,[3]Sheet1!$A:$F,6,0)</f>
        <v>82.944751999999994</v>
      </c>
      <c r="I12199" s="79" t="s">
        <v>11118</v>
      </c>
      <c r="J12199" s="76" t="s">
        <v>10227</v>
      </c>
      <c r="K12199" s="76" t="s">
        <v>16</v>
      </c>
    </row>
    <row r="12200" spans="1:11" x14ac:dyDescent="0.25">
      <c r="A12200" s="76" t="s">
        <v>10223</v>
      </c>
      <c r="B12200" s="77" t="s">
        <v>593</v>
      </c>
      <c r="C12200" s="76" t="str">
        <f>VLOOKUP(I12200,[3]Sheet1!$G:$J,4,0)</f>
        <v>PUSSORE</v>
      </c>
      <c r="D12200" s="76" t="str">
        <f>VLOOKUP(I12200,[3]Sheet1!$A:$D,4,0)</f>
        <v>KONDPALI BO</v>
      </c>
      <c r="E12200" s="76" t="str">
        <f>VLOOKUP(I12200,[3]Sheet1!$A:$D,4,0)</f>
        <v>KONDPALI BO</v>
      </c>
      <c r="F12200" s="76">
        <f>VLOOKUP(I12200,[3]Sheet1!$G:$K,5,0)</f>
        <v>8878270027</v>
      </c>
      <c r="G12200" s="76">
        <f>VLOOKUP(I12200,[3]Sheet1!$A:$E,5,0)</f>
        <v>21.735713000000001</v>
      </c>
      <c r="H12200" s="76">
        <f>VLOOKUP(I12200,[3]Sheet1!$A:$F,6,0)</f>
        <v>83.429682999999997</v>
      </c>
      <c r="I12200" s="79" t="s">
        <v>11119</v>
      </c>
      <c r="J12200" s="76" t="s">
        <v>10227</v>
      </c>
      <c r="K12200" s="76" t="s">
        <v>16</v>
      </c>
    </row>
    <row r="12201" spans="1:11" x14ac:dyDescent="0.25">
      <c r="A12201" s="76" t="s">
        <v>10223</v>
      </c>
      <c r="B12201" s="77" t="s">
        <v>593</v>
      </c>
      <c r="C12201" s="76" t="str">
        <f>VLOOKUP(I12201,[3]Sheet1!$G:$J,4,0)</f>
        <v>PUSSORE</v>
      </c>
      <c r="D12201" s="76" t="str">
        <f>VLOOKUP(I12201,[3]Sheet1!$A:$D,4,0)</f>
        <v>PUSSORE SO</v>
      </c>
      <c r="E12201" s="76" t="str">
        <f>VLOOKUP(I12201,[3]Sheet1!$A:$D,4,0)</f>
        <v>PUSSORE SO</v>
      </c>
      <c r="F12201" s="76">
        <f>VLOOKUP(I12201,[3]Sheet1!$G:$K,5,0)</f>
        <v>0</v>
      </c>
      <c r="G12201" s="76">
        <f>VLOOKUP(I12201,[3]Sheet1!$A:$E,5,0)</f>
        <v>21.754971999999999</v>
      </c>
      <c r="H12201" s="76">
        <f>VLOOKUP(I12201,[3]Sheet1!$A:$F,6,0)</f>
        <v>83.380599000000004</v>
      </c>
      <c r="I12201" s="79" t="s">
        <v>11120</v>
      </c>
      <c r="J12201" s="76" t="s">
        <v>10227</v>
      </c>
      <c r="K12201" s="76" t="s">
        <v>16</v>
      </c>
    </row>
    <row r="12202" spans="1:11" x14ac:dyDescent="0.25">
      <c r="A12202" s="76" t="s">
        <v>10223</v>
      </c>
      <c r="B12202" s="77" t="s">
        <v>593</v>
      </c>
      <c r="C12202" s="76" t="str">
        <f>VLOOKUP(I12202,[3]Sheet1!$G:$J,4,0)</f>
        <v>GHARGHODA</v>
      </c>
      <c r="D12202" s="76" t="str">
        <f>VLOOKUP(I12202,[3]Sheet1!$A:$D,4,0)</f>
        <v>BAHIRKELA BO</v>
      </c>
      <c r="E12202" s="76" t="str">
        <f>VLOOKUP(I12202,[3]Sheet1!$A:$D,4,0)</f>
        <v>BAHIRKELA BO</v>
      </c>
      <c r="F12202" s="76">
        <f>VLOOKUP(I12202,[3]Sheet1!$G:$K,5,0)</f>
        <v>9303990789</v>
      </c>
      <c r="G12202" s="76">
        <f>VLOOKUP(I12202,[3]Sheet1!$A:$E,5,0)</f>
        <v>22.196994</v>
      </c>
      <c r="H12202" s="76">
        <f>VLOOKUP(I12202,[3]Sheet1!$A:$F,6,0)</f>
        <v>83.299521999999996</v>
      </c>
      <c r="I12202" s="79" t="s">
        <v>11121</v>
      </c>
      <c r="J12202" s="76" t="s">
        <v>10227</v>
      </c>
      <c r="K12202" s="76" t="s">
        <v>16</v>
      </c>
    </row>
    <row r="12203" spans="1:11" x14ac:dyDescent="0.25">
      <c r="A12203" s="76" t="s">
        <v>10223</v>
      </c>
      <c r="B12203" s="77" t="s">
        <v>593</v>
      </c>
      <c r="C12203" s="76" t="str">
        <f>VLOOKUP(I12203,[3]Sheet1!$G:$J,4,0)</f>
        <v>BARAMKELA</v>
      </c>
      <c r="D12203" s="76" t="str">
        <f>VLOOKUP(I12203,[3]Sheet1!$A:$D,4,0)</f>
        <v>HATTAPALI BO</v>
      </c>
      <c r="E12203" s="76" t="str">
        <f>VLOOKUP(I12203,[3]Sheet1!$A:$D,4,0)</f>
        <v>HATTAPALI BO</v>
      </c>
      <c r="F12203" s="76">
        <f>VLOOKUP(I12203,[3]Sheet1!$G:$K,5,0)</f>
        <v>7987761612</v>
      </c>
      <c r="G12203" s="76">
        <f>VLOOKUP(I12203,[3]Sheet1!$A:$E,5,0)</f>
        <v>21.417483000000001</v>
      </c>
      <c r="H12203" s="76">
        <f>VLOOKUP(I12203,[3]Sheet1!$A:$F,6,0)</f>
        <v>83.237303999999995</v>
      </c>
      <c r="I12203" s="79" t="s">
        <v>11122</v>
      </c>
      <c r="J12203" s="76" t="s">
        <v>10227</v>
      </c>
      <c r="K12203" s="76" t="s">
        <v>16</v>
      </c>
    </row>
    <row r="12204" spans="1:11" x14ac:dyDescent="0.25">
      <c r="A12204" s="76" t="s">
        <v>10223</v>
      </c>
      <c r="B12204" s="77" t="s">
        <v>593</v>
      </c>
      <c r="C12204" s="76" t="str">
        <f>VLOOKUP(I12204,[3]Sheet1!$G:$J,4,0)</f>
        <v>SARANGARH</v>
      </c>
      <c r="D12204" s="76" t="str">
        <f>VLOOKUP(I12204,[3]Sheet1!$A:$D,4,0)</f>
        <v>FARSWANI BO</v>
      </c>
      <c r="E12204" s="76" t="str">
        <f>VLOOKUP(I12204,[3]Sheet1!$A:$D,4,0)</f>
        <v>FARSWANI BO</v>
      </c>
      <c r="F12204" s="76">
        <f>VLOOKUP(I12204,[3]Sheet1!$G:$K,5,0)</f>
        <v>7898030746</v>
      </c>
      <c r="G12204" s="76">
        <f>VLOOKUP(I12204,[3]Sheet1!$A:$E,5,0)</f>
        <v>21.581235</v>
      </c>
      <c r="H12204" s="76">
        <f>VLOOKUP(I12204,[3]Sheet1!$A:$F,6,0)</f>
        <v>83.176704999999998</v>
      </c>
      <c r="I12204" s="79" t="s">
        <v>11123</v>
      </c>
      <c r="J12204" s="76" t="s">
        <v>10227</v>
      </c>
      <c r="K12204" s="76" t="s">
        <v>16</v>
      </c>
    </row>
    <row r="12205" spans="1:11" x14ac:dyDescent="0.25">
      <c r="A12205" s="76" t="s">
        <v>10223</v>
      </c>
      <c r="B12205" s="77" t="s">
        <v>593</v>
      </c>
      <c r="C12205" s="76" t="str">
        <f>VLOOKUP(I12205,[3]Sheet1!$G:$J,4,0)</f>
        <v>RAIGARH</v>
      </c>
      <c r="D12205" s="76" t="str">
        <f>VLOOKUP(I12205,[3]Sheet1!$A:$D,4,0)</f>
        <v>GORKHA BO</v>
      </c>
      <c r="E12205" s="76" t="str">
        <f>VLOOKUP(I12205,[3]Sheet1!$A:$D,4,0)</f>
        <v>GORKHA BO</v>
      </c>
      <c r="F12205" s="76">
        <f>VLOOKUP(I12205,[3]Sheet1!$G:$K,5,0)</f>
        <v>8305396934</v>
      </c>
      <c r="G12205" s="76">
        <f>VLOOKUP(I12205,[3]Sheet1!$A:$E,5,0)</f>
        <v>21.920392</v>
      </c>
      <c r="H12205" s="76">
        <f>VLOOKUP(I12205,[3]Sheet1!$A:$F,6,0)</f>
        <v>83.365313</v>
      </c>
      <c r="I12205" s="79" t="s">
        <v>11124</v>
      </c>
      <c r="J12205" s="76" t="s">
        <v>10227</v>
      </c>
      <c r="K12205" s="76" t="s">
        <v>16</v>
      </c>
    </row>
    <row r="12206" spans="1:11" x14ac:dyDescent="0.25">
      <c r="A12206" s="76" t="s">
        <v>10223</v>
      </c>
      <c r="B12206" s="77" t="s">
        <v>593</v>
      </c>
      <c r="C12206" s="76" t="str">
        <f>VLOOKUP(I12206,[3]Sheet1!$G:$J,4,0)</f>
        <v>BARAMKELA</v>
      </c>
      <c r="D12206" s="76" t="str">
        <f>VLOOKUP(I12206,[3]Sheet1!$A:$D,4,0)</f>
        <v>DONGRIPALI BO</v>
      </c>
      <c r="E12206" s="76" t="str">
        <f>VLOOKUP(I12206,[3]Sheet1!$A:$D,4,0)</f>
        <v>DONGRIPALI BO</v>
      </c>
      <c r="F12206" s="76">
        <f>VLOOKUP(I12206,[3]Sheet1!$G:$K,5,0)</f>
        <v>7089430311</v>
      </c>
      <c r="G12206" s="76">
        <f>VLOOKUP(I12206,[3]Sheet1!$A:$E,5,0)</f>
        <v>21.409749999999999</v>
      </c>
      <c r="H12206" s="76">
        <f>VLOOKUP(I12206,[3]Sheet1!$A:$F,6,0)</f>
        <v>83.32929</v>
      </c>
      <c r="I12206" s="79" t="s">
        <v>11125</v>
      </c>
      <c r="J12206" s="76" t="s">
        <v>10227</v>
      </c>
      <c r="K12206" s="76" t="s">
        <v>16</v>
      </c>
    </row>
    <row r="12207" spans="1:11" x14ac:dyDescent="0.25">
      <c r="A12207" s="76" t="s">
        <v>10223</v>
      </c>
      <c r="B12207" s="77" t="s">
        <v>593</v>
      </c>
      <c r="C12207" s="76" t="str">
        <f>VLOOKUP(I12207,[3]Sheet1!$G:$J,4,0)</f>
        <v>BARAMKELA</v>
      </c>
      <c r="D12207" s="76" t="str">
        <f>VLOOKUP(I12207,[3]Sheet1!$A:$D,4,0)</f>
        <v>DAMDAMA BO</v>
      </c>
      <c r="E12207" s="76" t="str">
        <f>VLOOKUP(I12207,[3]Sheet1!$A:$D,4,0)</f>
        <v>DAMDAMA BO</v>
      </c>
      <c r="F12207" s="76">
        <f>VLOOKUP(I12207,[3]Sheet1!$G:$K,5,0)</f>
        <v>6260785495</v>
      </c>
      <c r="G12207" s="76">
        <f>VLOOKUP(I12207,[3]Sheet1!$A:$E,5,0)</f>
        <v>21.450365000000001</v>
      </c>
      <c r="H12207" s="76">
        <f>VLOOKUP(I12207,[3]Sheet1!$A:$F,6,0)</f>
        <v>83.327723000000006</v>
      </c>
      <c r="I12207" s="79" t="s">
        <v>11126</v>
      </c>
      <c r="J12207" s="76" t="s">
        <v>10227</v>
      </c>
      <c r="K12207" s="76" t="s">
        <v>16</v>
      </c>
    </row>
    <row r="12208" spans="1:11" x14ac:dyDescent="0.25">
      <c r="A12208" s="76" t="s">
        <v>10223</v>
      </c>
      <c r="B12208" s="77" t="s">
        <v>593</v>
      </c>
      <c r="C12208" s="76" t="str">
        <f>VLOOKUP(I12208,[3]Sheet1!$G:$J,4,0)</f>
        <v>BARAMKELA</v>
      </c>
      <c r="D12208" s="76" t="str">
        <f>VLOOKUP(I12208,[3]Sheet1!$A:$D,4,0)</f>
        <v>BIRNIPALI BO</v>
      </c>
      <c r="E12208" s="76" t="str">
        <f>VLOOKUP(I12208,[3]Sheet1!$A:$D,4,0)</f>
        <v>BIRNIPALI BO</v>
      </c>
      <c r="F12208" s="76">
        <f>VLOOKUP(I12208,[3]Sheet1!$G:$K,5,0)</f>
        <v>8889109757</v>
      </c>
      <c r="G12208" s="76">
        <f>VLOOKUP(I12208,[3]Sheet1!$A:$E,5,0)</f>
        <v>21.352477</v>
      </c>
      <c r="H12208" s="76">
        <f>VLOOKUP(I12208,[3]Sheet1!$A:$F,6,0)</f>
        <v>83.372952999999995</v>
      </c>
      <c r="I12208" s="79" t="s">
        <v>11127</v>
      </c>
      <c r="J12208" s="76" t="s">
        <v>10227</v>
      </c>
      <c r="K12208" s="76" t="s">
        <v>16</v>
      </c>
    </row>
    <row r="12209" spans="1:11" x14ac:dyDescent="0.25">
      <c r="A12209" s="76" t="s">
        <v>10223</v>
      </c>
      <c r="B12209" s="77" t="s">
        <v>593</v>
      </c>
      <c r="C12209" s="76" t="str">
        <f>VLOOKUP(I12209,[3]Sheet1!$G:$J,4,0)</f>
        <v>KHARSIA</v>
      </c>
      <c r="D12209" s="76" t="str">
        <f>VLOOKUP(I12209,[3]Sheet1!$A:$D,4,0)</f>
        <v>CHODAMINES BO</v>
      </c>
      <c r="E12209" s="76" t="str">
        <f>VLOOKUP(I12209,[3]Sheet1!$A:$D,4,0)</f>
        <v>CHODAMINES BO</v>
      </c>
      <c r="F12209" s="76">
        <f>VLOOKUP(I12209,[3]Sheet1!$G:$K,5,0)</f>
        <v>7024312713</v>
      </c>
      <c r="G12209" s="76">
        <f>VLOOKUP(I12209,[3]Sheet1!$A:$E,5,0)</f>
        <v>22.014806</v>
      </c>
      <c r="H12209" s="76">
        <f>VLOOKUP(I12209,[3]Sheet1!$A:$F,6,0)</f>
        <v>83.146124</v>
      </c>
      <c r="I12209" s="79" t="s">
        <v>11128</v>
      </c>
      <c r="J12209" s="76" t="s">
        <v>10227</v>
      </c>
      <c r="K12209" s="76" t="s">
        <v>16</v>
      </c>
    </row>
    <row r="12210" spans="1:11" x14ac:dyDescent="0.25">
      <c r="A12210" s="76" t="s">
        <v>10223</v>
      </c>
      <c r="B12210" s="77" t="s">
        <v>593</v>
      </c>
      <c r="C12210" s="76" t="str">
        <f>VLOOKUP(I12210,[3]Sheet1!$G:$J,4,0)</f>
        <v>GHARGHODA</v>
      </c>
      <c r="D12210" s="76" t="str">
        <f>VLOOKUP(I12210,[3]Sheet1!$A:$D,4,0)</f>
        <v>RAIKERA BO</v>
      </c>
      <c r="E12210" s="76" t="str">
        <f>VLOOKUP(I12210,[3]Sheet1!$A:$D,4,0)</f>
        <v>RAIKERA BO</v>
      </c>
      <c r="F12210" s="76">
        <f>VLOOKUP(I12210,[3]Sheet1!$G:$K,5,0)</f>
        <v>8718906081</v>
      </c>
      <c r="G12210" s="76">
        <f>VLOOKUP(I12210,[3]Sheet1!$A:$E,5,0)</f>
        <v>22.226295</v>
      </c>
      <c r="H12210" s="76">
        <f>VLOOKUP(I12210,[3]Sheet1!$A:$F,6,0)</f>
        <v>83.440003000000004</v>
      </c>
      <c r="I12210" s="79" t="s">
        <v>11129</v>
      </c>
      <c r="J12210" s="76" t="s">
        <v>10227</v>
      </c>
      <c r="K12210" s="76" t="s">
        <v>16</v>
      </c>
    </row>
    <row r="12211" spans="1:11" x14ac:dyDescent="0.25">
      <c r="A12211" s="76" t="s">
        <v>10223</v>
      </c>
      <c r="B12211" s="77" t="s">
        <v>593</v>
      </c>
      <c r="C12211" s="76">
        <f>VLOOKUP(I12211,[3]Sheet1!$G:$J,4,0)</f>
        <v>0</v>
      </c>
      <c r="D12211" s="76" t="str">
        <f>VLOOKUP(I12211,[3]Sheet1!$A:$D,4,0)</f>
        <v>GHARGHODI BO</v>
      </c>
      <c r="E12211" s="76" t="str">
        <f>VLOOKUP(I12211,[3]Sheet1!$A:$D,4,0)</f>
        <v>GHARGHODI BO</v>
      </c>
      <c r="F12211" s="76">
        <f>VLOOKUP(I12211,[3]Sheet1!$G:$K,5,0)</f>
        <v>0</v>
      </c>
      <c r="G12211" s="76">
        <f>VLOOKUP(I12211,[3]Sheet1!$A:$E,5,0)</f>
        <v>22.232741999999998</v>
      </c>
      <c r="H12211" s="76">
        <f>VLOOKUP(I12211,[3]Sheet1!$A:$F,6,0)</f>
        <v>83.298024999999996</v>
      </c>
      <c r="I12211" s="79" t="s">
        <v>11130</v>
      </c>
      <c r="J12211" s="76" t="s">
        <v>10227</v>
      </c>
      <c r="K12211" s="76" t="s">
        <v>16</v>
      </c>
    </row>
    <row r="12212" spans="1:11" x14ac:dyDescent="0.25">
      <c r="A12212" s="76" t="s">
        <v>10223</v>
      </c>
      <c r="B12212" s="77" t="s">
        <v>593</v>
      </c>
      <c r="C12212" s="76" t="str">
        <f>VLOOKUP(I12212,[3]Sheet1!$G:$J,4,0)</f>
        <v>RAIGARH</v>
      </c>
      <c r="D12212" s="76" t="str">
        <f>VLOOKUP(I12212,[3]Sheet1!$A:$D,4,0)</f>
        <v>TARAPUR BO</v>
      </c>
      <c r="E12212" s="76" t="str">
        <f>VLOOKUP(I12212,[3]Sheet1!$A:$D,4,0)</f>
        <v>TARAPUR BO</v>
      </c>
      <c r="F12212" s="76">
        <f>VLOOKUP(I12212,[3]Sheet1!$G:$K,5,0)</f>
        <v>7000965483</v>
      </c>
      <c r="G12212" s="76">
        <f>VLOOKUP(I12212,[3]Sheet1!$A:$E,5,0)</f>
        <v>21.861575999999999</v>
      </c>
      <c r="H12212" s="76">
        <f>VLOOKUP(I12212,[3]Sheet1!$A:$F,6,0)</f>
        <v>83.269535000000005</v>
      </c>
      <c r="I12212" s="79" t="s">
        <v>11131</v>
      </c>
      <c r="J12212" s="76" t="s">
        <v>10227</v>
      </c>
      <c r="K12212" s="76" t="s">
        <v>16</v>
      </c>
    </row>
    <row r="12213" spans="1:11" x14ac:dyDescent="0.25">
      <c r="A12213" s="76" t="s">
        <v>10223</v>
      </c>
      <c r="B12213" s="77" t="s">
        <v>593</v>
      </c>
      <c r="C12213" s="76" t="str">
        <f>VLOOKUP(I12213,[3]Sheet1!$G:$J,4,0)</f>
        <v>PUSSORE</v>
      </c>
      <c r="D12213" s="76" t="str">
        <f>VLOOKUP(I12213,[3]Sheet1!$A:$D,4,0)</f>
        <v>PUTKAPURI BO</v>
      </c>
      <c r="E12213" s="76" t="str">
        <f>VLOOKUP(I12213,[3]Sheet1!$A:$D,4,0)</f>
        <v>PUTKAPURI BO</v>
      </c>
      <c r="F12213" s="76">
        <f>VLOOKUP(I12213,[3]Sheet1!$G:$K,5,0)</f>
        <v>9754482046</v>
      </c>
      <c r="G12213" s="76">
        <f>VLOOKUP(I12213,[3]Sheet1!$A:$E,5,0)</f>
        <v>21.819977999999999</v>
      </c>
      <c r="H12213" s="76">
        <f>VLOOKUP(I12213,[3]Sheet1!$A:$F,6,0)</f>
        <v>83.275685999999993</v>
      </c>
      <c r="I12213" s="79" t="s">
        <v>11132</v>
      </c>
      <c r="J12213" s="76" t="s">
        <v>10227</v>
      </c>
      <c r="K12213" s="76" t="s">
        <v>16</v>
      </c>
    </row>
    <row r="12214" spans="1:11" x14ac:dyDescent="0.25">
      <c r="A12214" s="76" t="s">
        <v>10223</v>
      </c>
      <c r="B12214" s="77" t="s">
        <v>593</v>
      </c>
      <c r="C12214" s="76" t="str">
        <f>VLOOKUP(I12214,[3]Sheet1!$G:$J,4,0)</f>
        <v>RAIGARH</v>
      </c>
      <c r="D12214" s="76" t="str">
        <f>VLOOKUP(I12214,[3]Sheet1!$A:$D,4,0)</f>
        <v>BHAGORA BO</v>
      </c>
      <c r="E12214" s="76" t="str">
        <f>VLOOKUP(I12214,[3]Sheet1!$A:$D,4,0)</f>
        <v>BHAGORA BO</v>
      </c>
      <c r="F12214" s="76">
        <f>VLOOKUP(I12214,[3]Sheet1!$G:$K,5,0)</f>
        <v>7999412214</v>
      </c>
      <c r="G12214" s="76">
        <f>VLOOKUP(I12214,[3]Sheet1!$A:$E,5,0)</f>
        <v>21.905111999999999</v>
      </c>
      <c r="H12214" s="76">
        <f>VLOOKUP(I12214,[3]Sheet1!$A:$F,6,0)</f>
        <v>83.512659999999997</v>
      </c>
      <c r="I12214" s="79" t="s">
        <v>11133</v>
      </c>
      <c r="J12214" s="76" t="s">
        <v>10227</v>
      </c>
      <c r="K12214" s="76" t="s">
        <v>16</v>
      </c>
    </row>
    <row r="12215" spans="1:11" x14ac:dyDescent="0.25">
      <c r="A12215" s="76" t="s">
        <v>10223</v>
      </c>
      <c r="B12215" s="77" t="s">
        <v>593</v>
      </c>
      <c r="C12215" s="76" t="str">
        <f>VLOOKUP(I12215,[3]Sheet1!$G:$J,4,0)</f>
        <v>RAIGARH</v>
      </c>
      <c r="D12215" s="76" t="str">
        <f>VLOOKUP(I12215,[3]Sheet1!$A:$D,4,0)</f>
        <v>KOTARLIYA BO</v>
      </c>
      <c r="E12215" s="76" t="str">
        <f>VLOOKUP(I12215,[3]Sheet1!$A:$D,4,0)</f>
        <v>KOTARLIYA BO</v>
      </c>
      <c r="F12215" s="76">
        <f>VLOOKUP(I12215,[3]Sheet1!$G:$K,5,0)</f>
        <v>9893147393</v>
      </c>
      <c r="G12215" s="76">
        <f>VLOOKUP(I12215,[3]Sheet1!$A:$E,5,0)</f>
        <v>21.883942999999999</v>
      </c>
      <c r="H12215" s="76">
        <f>VLOOKUP(I12215,[3]Sheet1!$A:$F,6,0)</f>
        <v>83.464674000000002</v>
      </c>
      <c r="I12215" s="79" t="s">
        <v>11134</v>
      </c>
      <c r="J12215" s="76" t="s">
        <v>10227</v>
      </c>
      <c r="K12215" s="76" t="s">
        <v>16</v>
      </c>
    </row>
    <row r="12216" spans="1:11" x14ac:dyDescent="0.25">
      <c r="A12216" s="76" t="s">
        <v>10223</v>
      </c>
      <c r="B12216" s="77" t="s">
        <v>593</v>
      </c>
      <c r="C12216" s="76" t="str">
        <f>VLOOKUP(I12216,[3]Sheet1!$G:$J,4,0)</f>
        <v>RAIGARH</v>
      </c>
      <c r="D12216" s="76" t="str">
        <f>VLOOKUP(I12216,[3]Sheet1!$A:$D,4,0)</f>
        <v>USROUT BO</v>
      </c>
      <c r="E12216" s="76" t="str">
        <f>VLOOKUP(I12216,[3]Sheet1!$A:$D,4,0)</f>
        <v>USROUT BO</v>
      </c>
      <c r="F12216" s="76">
        <f>VLOOKUP(I12216,[3]Sheet1!$G:$K,5,0)</f>
        <v>9977316952</v>
      </c>
      <c r="G12216" s="76">
        <f>VLOOKUP(I12216,[3]Sheet1!$A:$E,5,0)</f>
        <v>21.890725</v>
      </c>
      <c r="H12216" s="76">
        <f>VLOOKUP(I12216,[3]Sheet1!$A:$F,6,0)</f>
        <v>83.282139999999998</v>
      </c>
      <c r="I12216" s="79" t="s">
        <v>11135</v>
      </c>
      <c r="J12216" s="76" t="s">
        <v>10227</v>
      </c>
      <c r="K12216" s="76" t="s">
        <v>16</v>
      </c>
    </row>
    <row r="12217" spans="1:11" x14ac:dyDescent="0.25">
      <c r="A12217" s="76" t="s">
        <v>10223</v>
      </c>
      <c r="B12217" s="77" t="s">
        <v>593</v>
      </c>
      <c r="C12217" s="76" t="str">
        <f>VLOOKUP(I12217,[3]Sheet1!$G:$J,4,0)</f>
        <v>BARAMKELA</v>
      </c>
      <c r="D12217" s="76" t="str">
        <f>VLOOKUP(I12217,[3]Sheet1!$A:$D,4,0)</f>
        <v>KATANGPALI BO</v>
      </c>
      <c r="E12217" s="76" t="str">
        <f>VLOOKUP(I12217,[3]Sheet1!$A:$D,4,0)</f>
        <v>KATANGPALI BO</v>
      </c>
      <c r="F12217" s="76">
        <f>VLOOKUP(I12217,[3]Sheet1!$G:$K,5,0)</f>
        <v>9294797958</v>
      </c>
      <c r="G12217" s="76">
        <f>VLOOKUP(I12217,[3]Sheet1!$A:$E,5,0)</f>
        <v>21.525459999999999</v>
      </c>
      <c r="H12217" s="76">
        <f>VLOOKUP(I12217,[3]Sheet1!$A:$F,6,0)</f>
        <v>83.244688999999994</v>
      </c>
      <c r="I12217" s="79" t="s">
        <v>11136</v>
      </c>
      <c r="J12217" s="76" t="s">
        <v>10227</v>
      </c>
      <c r="K12217" s="76" t="s">
        <v>16</v>
      </c>
    </row>
    <row r="12218" spans="1:11" x14ac:dyDescent="0.25">
      <c r="A12218" s="76" t="s">
        <v>10223</v>
      </c>
      <c r="B12218" s="77" t="s">
        <v>593</v>
      </c>
      <c r="C12218" s="76" t="str">
        <f>VLOOKUP(I12218,[3]Sheet1!$G:$J,4,0)</f>
        <v>SARANGARH</v>
      </c>
      <c r="D12218" s="76" t="str">
        <f>VLOOKUP(I12218,[3]Sheet1!$A:$D,4,0)</f>
        <v>DANSARA BO</v>
      </c>
      <c r="E12218" s="76" t="str">
        <f>VLOOKUP(I12218,[3]Sheet1!$A:$D,4,0)</f>
        <v>DANSARA BO</v>
      </c>
      <c r="F12218" s="76">
        <f>VLOOKUP(I12218,[3]Sheet1!$G:$K,5,0)</f>
        <v>7747913163</v>
      </c>
      <c r="G12218" s="76">
        <f>VLOOKUP(I12218,[3]Sheet1!$A:$E,5,0)</f>
        <v>21.582229000000002</v>
      </c>
      <c r="H12218" s="76">
        <f>VLOOKUP(I12218,[3]Sheet1!$A:$F,6,0)</f>
        <v>83.117956000000007</v>
      </c>
      <c r="I12218" s="79" t="s">
        <v>11137</v>
      </c>
      <c r="J12218" s="76" t="s">
        <v>10227</v>
      </c>
      <c r="K12218" s="76" t="s">
        <v>16</v>
      </c>
    </row>
    <row r="12219" spans="1:11" x14ac:dyDescent="0.25">
      <c r="A12219" s="76" t="s">
        <v>10223</v>
      </c>
      <c r="B12219" s="77" t="s">
        <v>593</v>
      </c>
      <c r="C12219" s="76" t="str">
        <f>VLOOKUP(I12219,[3]Sheet1!$G:$J,4,0)</f>
        <v>SARANGARH</v>
      </c>
      <c r="D12219" s="76" t="str">
        <f>VLOOKUP(I12219,[3]Sheet1!$A:$D,4,0)</f>
        <v>AMLIPALI BO</v>
      </c>
      <c r="E12219" s="76" t="str">
        <f>VLOOKUP(I12219,[3]Sheet1!$A:$D,4,0)</f>
        <v>AMLIPALI BO</v>
      </c>
      <c r="F12219" s="76">
        <f>VLOOKUP(I12219,[3]Sheet1!$G:$K,5,0)</f>
        <v>9479176542</v>
      </c>
      <c r="G12219" s="76">
        <f>VLOOKUP(I12219,[3]Sheet1!$A:$E,5,0)</f>
        <v>21.589275000000001</v>
      </c>
      <c r="H12219" s="76">
        <f>VLOOKUP(I12219,[3]Sheet1!$A:$F,6,0)</f>
        <v>82.999904999999998</v>
      </c>
      <c r="I12219" s="79" t="s">
        <v>11138</v>
      </c>
      <c r="J12219" s="76" t="s">
        <v>10227</v>
      </c>
      <c r="K12219" s="76" t="s">
        <v>16</v>
      </c>
    </row>
    <row r="12220" spans="1:11" x14ac:dyDescent="0.25">
      <c r="A12220" s="76" t="s">
        <v>10223</v>
      </c>
      <c r="B12220" s="77" t="s">
        <v>593</v>
      </c>
      <c r="C12220" s="76" t="str">
        <f>VLOOKUP(I12220,[3]Sheet1!$G:$J,4,0)</f>
        <v>GHARGHODA</v>
      </c>
      <c r="D12220" s="76" t="str">
        <f>VLOOKUP(I12220,[3]Sheet1!$A:$D,4,0)</f>
        <v>GHARGHODA SO</v>
      </c>
      <c r="E12220" s="76" t="str">
        <f>VLOOKUP(I12220,[3]Sheet1!$A:$D,4,0)</f>
        <v>GHARGHODA SO</v>
      </c>
      <c r="F12220" s="76">
        <f>VLOOKUP(I12220,[3]Sheet1!$G:$K,5,0)</f>
        <v>0</v>
      </c>
      <c r="G12220" s="76">
        <f>VLOOKUP(I12220,[3]Sheet1!$A:$E,5,0)</f>
        <v>22.177989</v>
      </c>
      <c r="H12220" s="76">
        <f>VLOOKUP(I12220,[3]Sheet1!$A:$F,6,0)</f>
        <v>83.347352999999998</v>
      </c>
      <c r="I12220" s="79" t="s">
        <v>11139</v>
      </c>
      <c r="J12220" s="76" t="s">
        <v>10227</v>
      </c>
      <c r="K12220" s="76" t="s">
        <v>16</v>
      </c>
    </row>
    <row r="12221" spans="1:11" x14ac:dyDescent="0.25">
      <c r="A12221" s="76" t="s">
        <v>10223</v>
      </c>
      <c r="B12221" s="77" t="s">
        <v>593</v>
      </c>
      <c r="C12221" s="76" t="str">
        <f>VLOOKUP(I12221,[3]Sheet1!$G:$J,4,0)</f>
        <v>RAIGARH</v>
      </c>
      <c r="D12221" s="76" t="str">
        <f>VLOOKUP(I12221,[3]Sheet1!$A:$D,4,0)</f>
        <v>SARAIPALI BO</v>
      </c>
      <c r="E12221" s="76" t="str">
        <f>VLOOKUP(I12221,[3]Sheet1!$A:$D,4,0)</f>
        <v>SARAIPALI BO</v>
      </c>
      <c r="F12221" s="76">
        <f>VLOOKUP(I12221,[3]Sheet1!$G:$K,5,0)</f>
        <v>9981716926</v>
      </c>
      <c r="G12221" s="76">
        <f>VLOOKUP(I12221,[3]Sheet1!$A:$E,5,0)</f>
        <v>22.014506000000001</v>
      </c>
      <c r="H12221" s="76">
        <f>VLOOKUP(I12221,[3]Sheet1!$A:$F,6,0)</f>
        <v>83.311116999999996</v>
      </c>
      <c r="I12221" s="79" t="s">
        <v>11140</v>
      </c>
      <c r="J12221" s="76" t="s">
        <v>10227</v>
      </c>
      <c r="K12221" s="76" t="s">
        <v>16</v>
      </c>
    </row>
    <row r="12222" spans="1:11" x14ac:dyDescent="0.25">
      <c r="A12222" s="76" t="s">
        <v>10223</v>
      </c>
      <c r="B12222" s="77" t="s">
        <v>593</v>
      </c>
      <c r="C12222" s="76" t="str">
        <f>VLOOKUP(I12222,[3]Sheet1!$G:$J,4,0)</f>
        <v>RAIGARH</v>
      </c>
      <c r="D12222" s="76" t="str">
        <f>VLOOKUP(I12222,[3]Sheet1!$A:$D,4,0)</f>
        <v>JIVRI BO</v>
      </c>
      <c r="E12222" s="76" t="str">
        <f>VLOOKUP(I12222,[3]Sheet1!$A:$D,4,0)</f>
        <v>JIVRI BO</v>
      </c>
      <c r="F12222" s="76">
        <f>VLOOKUP(I12222,[3]Sheet1!$G:$K,5,0)</f>
        <v>8357085492</v>
      </c>
      <c r="G12222" s="76">
        <f>VLOOKUP(I12222,[3]Sheet1!$A:$E,5,0)</f>
        <v>22.013923999999999</v>
      </c>
      <c r="H12222" s="76">
        <f>VLOOKUP(I12222,[3]Sheet1!$A:$F,6,0)</f>
        <v>83.272288000000003</v>
      </c>
      <c r="I12222" s="79" t="s">
        <v>11141</v>
      </c>
      <c r="J12222" s="76" t="s">
        <v>10227</v>
      </c>
      <c r="K12222" s="76" t="s">
        <v>16</v>
      </c>
    </row>
    <row r="12223" spans="1:11" x14ac:dyDescent="0.25">
      <c r="A12223" s="76" t="s">
        <v>10223</v>
      </c>
      <c r="B12223" s="77" t="s">
        <v>593</v>
      </c>
      <c r="C12223" s="76" t="str">
        <f>VLOOKUP(I12223,[3]Sheet1!$G:$J,4,0)</f>
        <v>RAIGARH</v>
      </c>
      <c r="D12223" s="76" t="str">
        <f>VLOOKUP(I12223,[3]Sheet1!$A:$D,4,0)</f>
        <v>JAMGAON BO</v>
      </c>
      <c r="E12223" s="76" t="str">
        <f>VLOOKUP(I12223,[3]Sheet1!$A:$D,4,0)</f>
        <v>JAMGAON BO</v>
      </c>
      <c r="F12223" s="76">
        <f>VLOOKUP(I12223,[3]Sheet1!$G:$K,5,0)</f>
        <v>9179256690</v>
      </c>
      <c r="G12223" s="76">
        <f>VLOOKUP(I12223,[3]Sheet1!$A:$E,5,0)</f>
        <v>21.87677</v>
      </c>
      <c r="H12223" s="76">
        <f>VLOOKUP(I12223,[3]Sheet1!$A:$F,6,0)</f>
        <v>83.562685999999999</v>
      </c>
      <c r="I12223" s="79" t="s">
        <v>11142</v>
      </c>
      <c r="J12223" s="76" t="s">
        <v>10227</v>
      </c>
      <c r="K12223" s="76" t="s">
        <v>16</v>
      </c>
    </row>
    <row r="12224" spans="1:11" x14ac:dyDescent="0.25">
      <c r="A12224" s="76" t="s">
        <v>10223</v>
      </c>
      <c r="B12224" s="77" t="s">
        <v>593</v>
      </c>
      <c r="C12224" s="76" t="str">
        <f>VLOOKUP(I12224,[3]Sheet1!$G:$J,4,0)</f>
        <v>SARANGARH</v>
      </c>
      <c r="D12224" s="76" t="str">
        <f>VLOOKUP(I12224,[3]Sheet1!$A:$D,4,0)</f>
        <v>CHANTIPALI BO</v>
      </c>
      <c r="E12224" s="76" t="str">
        <f>VLOOKUP(I12224,[3]Sheet1!$A:$D,4,0)</f>
        <v>CHANTIPALI BO</v>
      </c>
      <c r="F12224" s="76">
        <f>VLOOKUP(I12224,[3]Sheet1!$G:$K,5,0)</f>
        <v>8305963265</v>
      </c>
      <c r="G12224" s="76">
        <f>VLOOKUP(I12224,[3]Sheet1!$A:$E,5,0)</f>
        <v>21.651868</v>
      </c>
      <c r="H12224" s="76">
        <f>VLOOKUP(I12224,[3]Sheet1!$A:$F,6,0)</f>
        <v>83.012068999999997</v>
      </c>
      <c r="I12224" s="79" t="s">
        <v>11143</v>
      </c>
      <c r="J12224" s="76" t="s">
        <v>10227</v>
      </c>
      <c r="K12224" s="76" t="s">
        <v>16</v>
      </c>
    </row>
    <row r="12225" spans="1:11" x14ac:dyDescent="0.25">
      <c r="A12225" s="76" t="s">
        <v>10223</v>
      </c>
      <c r="B12225" s="77" t="s">
        <v>593</v>
      </c>
      <c r="C12225" s="76" t="str">
        <f>VLOOKUP(I12225,[3]Sheet1!$G:$J,4,0)</f>
        <v>PUSSORE</v>
      </c>
      <c r="D12225" s="76" t="str">
        <f>VLOOKUP(I12225,[3]Sheet1!$A:$D,4,0)</f>
        <v>MAHLOI BO</v>
      </c>
      <c r="E12225" s="76" t="str">
        <f>VLOOKUP(I12225,[3]Sheet1!$A:$D,4,0)</f>
        <v>MAHLOI BO</v>
      </c>
      <c r="F12225" s="76">
        <f>VLOOKUP(I12225,[3]Sheet1!$G:$K,5,0)</f>
        <v>8085341990</v>
      </c>
      <c r="G12225" s="76">
        <f>VLOOKUP(I12225,[3]Sheet1!$A:$E,5,0)</f>
        <v>22.067848999999999</v>
      </c>
      <c r="H12225" s="76">
        <f>VLOOKUP(I12225,[3]Sheet1!$A:$F,6,0)</f>
        <v>83.501684999999995</v>
      </c>
      <c r="I12225" s="79" t="s">
        <v>11144</v>
      </c>
      <c r="J12225" s="76" t="s">
        <v>10227</v>
      </c>
      <c r="K12225" s="76" t="s">
        <v>16</v>
      </c>
    </row>
    <row r="12226" spans="1:11" x14ac:dyDescent="0.25">
      <c r="A12226" s="76" t="s">
        <v>10223</v>
      </c>
      <c r="B12226" s="77" t="s">
        <v>593</v>
      </c>
      <c r="C12226" s="76" t="str">
        <f>VLOOKUP(I12226,[3]Sheet1!$G:$J,4,0)</f>
        <v>TAMNAR</v>
      </c>
      <c r="D12226" s="76" t="str">
        <f>VLOOKUP(I12226,[3]Sheet1!$A:$D,4,0)</f>
        <v>AMGAON BO</v>
      </c>
      <c r="E12226" s="76" t="str">
        <f>VLOOKUP(I12226,[3]Sheet1!$A:$D,4,0)</f>
        <v>AMGAON BO</v>
      </c>
      <c r="F12226" s="76">
        <f>VLOOKUP(I12226,[3]Sheet1!$G:$K,5,0)</f>
        <v>8717874018</v>
      </c>
      <c r="G12226" s="76">
        <f>VLOOKUP(I12226,[3]Sheet1!$A:$E,5,0)</f>
        <v>22.090916</v>
      </c>
      <c r="H12226" s="76">
        <f>VLOOKUP(I12226,[3]Sheet1!$A:$F,6,0)</f>
        <v>83.556904000000003</v>
      </c>
      <c r="I12226" s="79" t="s">
        <v>11145</v>
      </c>
      <c r="J12226" s="76" t="s">
        <v>10227</v>
      </c>
      <c r="K12226" s="76" t="s">
        <v>16</v>
      </c>
    </row>
    <row r="12227" spans="1:11" x14ac:dyDescent="0.25">
      <c r="A12227" s="76" t="s">
        <v>10223</v>
      </c>
      <c r="B12227" s="77" t="s">
        <v>593</v>
      </c>
      <c r="C12227" s="76" t="str">
        <f>VLOOKUP(I12227,[3]Sheet1!$G:$J,4,0)</f>
        <v>RAIGARH</v>
      </c>
      <c r="D12227" s="76" t="str">
        <f>VLOOKUP(I12227,[3]Sheet1!$A:$D,4,0)</f>
        <v>NAWAPARA BO</v>
      </c>
      <c r="E12227" s="76" t="str">
        <f>VLOOKUP(I12227,[3]Sheet1!$A:$D,4,0)</f>
        <v>NAWAPARA BO</v>
      </c>
      <c r="F12227" s="76">
        <f>VLOOKUP(I12227,[3]Sheet1!$G:$K,5,0)</f>
        <v>9340820359</v>
      </c>
      <c r="G12227" s="76">
        <f>VLOOKUP(I12227,[3]Sheet1!$A:$E,5,0)</f>
        <v>21.872843</v>
      </c>
      <c r="H12227" s="76">
        <f>VLOOKUP(I12227,[3]Sheet1!$A:$F,6,0)</f>
        <v>83.215361999999999</v>
      </c>
      <c r="I12227" s="79" t="s">
        <v>11146</v>
      </c>
      <c r="J12227" s="76" t="s">
        <v>10227</v>
      </c>
      <c r="K12227" s="76" t="s">
        <v>16</v>
      </c>
    </row>
    <row r="12228" spans="1:11" x14ac:dyDescent="0.25">
      <c r="A12228" s="76" t="s">
        <v>10223</v>
      </c>
      <c r="B12228" s="77" t="s">
        <v>593</v>
      </c>
      <c r="C12228" s="76" t="str">
        <f>VLOOKUP(I12228,[3]Sheet1!$G:$J,4,0)</f>
        <v>GHARGHODA</v>
      </c>
      <c r="D12228" s="76" t="str">
        <f>VLOOKUP(I12228,[3]Sheet1!$A:$D,4,0)</f>
        <v>GHARGHODI BO</v>
      </c>
      <c r="E12228" s="76" t="str">
        <f>VLOOKUP(I12228,[3]Sheet1!$A:$D,4,0)</f>
        <v>GHARGHODI BO</v>
      </c>
      <c r="F12228" s="76">
        <f>VLOOKUP(I12228,[3]Sheet1!$G:$K,5,0)</f>
        <v>7223838883</v>
      </c>
      <c r="G12228" s="76">
        <f>VLOOKUP(I12228,[3]Sheet1!$A:$E,5,0)</f>
        <v>22.218744999999998</v>
      </c>
      <c r="H12228" s="76">
        <f>VLOOKUP(I12228,[3]Sheet1!$A:$F,6,0)</f>
        <v>83.286744999999996</v>
      </c>
      <c r="I12228" s="79" t="s">
        <v>11147</v>
      </c>
      <c r="J12228" s="76" t="s">
        <v>10227</v>
      </c>
      <c r="K12228" s="76" t="s">
        <v>16</v>
      </c>
    </row>
    <row r="12229" spans="1:11" x14ac:dyDescent="0.25">
      <c r="A12229" s="76" t="s">
        <v>10223</v>
      </c>
      <c r="B12229" s="77" t="s">
        <v>593</v>
      </c>
      <c r="C12229" s="76" t="str">
        <f>VLOOKUP(I12229,[3]Sheet1!$G:$J,4,0)</f>
        <v>GHARGHODA</v>
      </c>
      <c r="D12229" s="76" t="str">
        <f>VLOOKUP(I12229,[3]Sheet1!$A:$D,4,0)</f>
        <v>DEHRIDIH BO</v>
      </c>
      <c r="E12229" s="76" t="str">
        <f>VLOOKUP(I12229,[3]Sheet1!$A:$D,4,0)</f>
        <v>DEHRIDIH BO</v>
      </c>
      <c r="F12229" s="76">
        <f>VLOOKUP(I12229,[3]Sheet1!$G:$K,5,0)</f>
        <v>8920807357</v>
      </c>
      <c r="G12229" s="76">
        <f>VLOOKUP(I12229,[3]Sheet1!$A:$E,5,0)</f>
        <v>22.061951000000001</v>
      </c>
      <c r="H12229" s="76">
        <f>VLOOKUP(I12229,[3]Sheet1!$A:$F,6,0)</f>
        <v>83.280028999999999</v>
      </c>
      <c r="I12229" s="79" t="s">
        <v>11148</v>
      </c>
      <c r="J12229" s="76" t="s">
        <v>10227</v>
      </c>
      <c r="K12229" s="76" t="s">
        <v>16</v>
      </c>
    </row>
    <row r="12230" spans="1:11" x14ac:dyDescent="0.25">
      <c r="A12230" s="76" t="s">
        <v>10223</v>
      </c>
      <c r="B12230" s="77" t="s">
        <v>593</v>
      </c>
      <c r="C12230" s="76" t="str">
        <f>VLOOKUP(I12230,[3]Sheet1!$G:$J,4,0)</f>
        <v>TAMNAR</v>
      </c>
      <c r="D12230" s="76" t="str">
        <f>VLOOKUP(I12230,[3]Sheet1!$A:$D,4,0)</f>
        <v>SAMARUMA BO</v>
      </c>
      <c r="E12230" s="76" t="str">
        <f>VLOOKUP(I12230,[3]Sheet1!$A:$D,4,0)</f>
        <v>SAMARUMA BO</v>
      </c>
      <c r="F12230" s="76">
        <f>VLOOKUP(I12230,[3]Sheet1!$G:$K,5,0)</f>
        <v>9303671745</v>
      </c>
      <c r="G12230" s="76">
        <f>VLOOKUP(I12230,[3]Sheet1!$A:$E,5,0)</f>
        <v>22.107088999999998</v>
      </c>
      <c r="H12230" s="76">
        <f>VLOOKUP(I12230,[3]Sheet1!$A:$F,6,0)</f>
        <v>83.334491</v>
      </c>
      <c r="I12230" s="79" t="s">
        <v>11149</v>
      </c>
      <c r="J12230" s="76" t="s">
        <v>10227</v>
      </c>
      <c r="K12230" s="76" t="s">
        <v>16</v>
      </c>
    </row>
    <row r="12231" spans="1:11" x14ac:dyDescent="0.25">
      <c r="A12231" s="76" t="s">
        <v>10223</v>
      </c>
      <c r="B12231" s="77" t="s">
        <v>593</v>
      </c>
      <c r="C12231" s="76" t="str">
        <f>VLOOKUP(I12231,[3]Sheet1!$G:$J,4,0)</f>
        <v>TAMNAR</v>
      </c>
      <c r="D12231" s="76" t="str">
        <f>VLOOKUP(I12231,[3]Sheet1!$A:$D,4,0)</f>
        <v>DEOGARH BO</v>
      </c>
      <c r="E12231" s="76" t="str">
        <f>VLOOKUP(I12231,[3]Sheet1!$A:$D,4,0)</f>
        <v>DEOGARH BO</v>
      </c>
      <c r="F12231" s="76">
        <f>VLOOKUP(I12231,[3]Sheet1!$G:$K,5,0)</f>
        <v>9993318934</v>
      </c>
      <c r="G12231" s="76">
        <f>VLOOKUP(I12231,[3]Sheet1!$A:$E,5,0)</f>
        <v>22.131653</v>
      </c>
      <c r="H12231" s="76">
        <f>VLOOKUP(I12231,[3]Sheet1!$A:$F,6,0)</f>
        <v>83.396407999999994</v>
      </c>
      <c r="I12231" s="79" t="s">
        <v>11150</v>
      </c>
      <c r="J12231" s="76" t="s">
        <v>10227</v>
      </c>
      <c r="K12231" s="76" t="s">
        <v>16</v>
      </c>
    </row>
    <row r="12232" spans="1:11" x14ac:dyDescent="0.25">
      <c r="A12232" s="76" t="s">
        <v>10223</v>
      </c>
      <c r="B12232" s="77" t="s">
        <v>593</v>
      </c>
      <c r="C12232" s="76" t="str">
        <f>VLOOKUP(I12232,[3]Sheet1!$G:$J,4,0)</f>
        <v>GHARGHODA</v>
      </c>
      <c r="D12232" s="76" t="str">
        <f>VLOOKUP(I12232,[3]Sheet1!$A:$D,4,0)</f>
        <v>PORDA BO</v>
      </c>
      <c r="E12232" s="76" t="str">
        <f>VLOOKUP(I12232,[3]Sheet1!$A:$D,4,0)</f>
        <v>PORDA BO</v>
      </c>
      <c r="F12232" s="76">
        <f>VLOOKUP(I12232,[3]Sheet1!$G:$K,5,0)</f>
        <v>8920811579</v>
      </c>
      <c r="G12232" s="76">
        <f>VLOOKUP(I12232,[3]Sheet1!$A:$E,5,0)</f>
        <v>22.242488999999999</v>
      </c>
      <c r="H12232" s="76">
        <f>VLOOKUP(I12232,[3]Sheet1!$A:$F,6,0)</f>
        <v>83.395231999999993</v>
      </c>
      <c r="I12232" s="79" t="s">
        <v>11151</v>
      </c>
      <c r="J12232" s="76" t="s">
        <v>10227</v>
      </c>
      <c r="K12232" s="76" t="s">
        <v>16</v>
      </c>
    </row>
    <row r="12233" spans="1:11" x14ac:dyDescent="0.25">
      <c r="A12233" s="76" t="s">
        <v>10223</v>
      </c>
      <c r="B12233" s="77" t="s">
        <v>593</v>
      </c>
      <c r="C12233" s="76" t="str">
        <f>VLOOKUP(I12233,[3]Sheet1!$G:$J,4,0)</f>
        <v>BARAMKELA</v>
      </c>
      <c r="D12233" s="76" t="str">
        <f>VLOOKUP(I12233,[3]Sheet1!$A:$D,4,0)</f>
        <v>BARAMKELA SO</v>
      </c>
      <c r="E12233" s="76" t="str">
        <f>VLOOKUP(I12233,[3]Sheet1!$A:$D,4,0)</f>
        <v>BARAMKELA SO</v>
      </c>
      <c r="F12233" s="76">
        <f>VLOOKUP(I12233,[3]Sheet1!$G:$K,5,0)</f>
        <v>9826363915</v>
      </c>
      <c r="G12233" s="76">
        <f>VLOOKUP(I12233,[3]Sheet1!$A:$E,5,0)</f>
        <v>21.617930000000001</v>
      </c>
      <c r="H12233" s="76">
        <f>VLOOKUP(I12233,[3]Sheet1!$A:$F,6,0)</f>
        <v>83.195712</v>
      </c>
      <c r="I12233" s="79" t="s">
        <v>11152</v>
      </c>
      <c r="J12233" s="76" t="s">
        <v>10227</v>
      </c>
      <c r="K12233" s="76" t="s">
        <v>16</v>
      </c>
    </row>
    <row r="12234" spans="1:11" x14ac:dyDescent="0.25">
      <c r="A12234" s="76" t="s">
        <v>10223</v>
      </c>
      <c r="B12234" s="77" t="s">
        <v>593</v>
      </c>
      <c r="C12234" s="76" t="str">
        <f>VLOOKUP(I12234,[3]Sheet1!$G:$J,4,0)</f>
        <v>RAIGARH</v>
      </c>
      <c r="D12234" s="76" t="str">
        <f>VLOOKUP(I12234,[3]Sheet1!$A:$D,4,0)</f>
        <v>BANGURSIA BO</v>
      </c>
      <c r="E12234" s="76" t="str">
        <f>VLOOKUP(I12234,[3]Sheet1!$A:$D,4,0)</f>
        <v>BANGURSIA BO</v>
      </c>
      <c r="F12234" s="76">
        <f>VLOOKUP(I12234,[3]Sheet1!$G:$K,5,0)</f>
        <v>7869251919</v>
      </c>
      <c r="G12234" s="76">
        <f>VLOOKUP(I12234,[3]Sheet1!$A:$E,5,0)</f>
        <v>21.978406</v>
      </c>
      <c r="H12234" s="76">
        <f>VLOOKUP(I12234,[3]Sheet1!$A:$F,6,0)</f>
        <v>83.472543000000002</v>
      </c>
      <c r="I12234" s="79" t="s">
        <v>11153</v>
      </c>
      <c r="J12234" s="76" t="s">
        <v>10227</v>
      </c>
      <c r="K12234" s="76" t="s">
        <v>16</v>
      </c>
    </row>
    <row r="12235" spans="1:11" x14ac:dyDescent="0.25">
      <c r="A12235" s="76" t="s">
        <v>10223</v>
      </c>
      <c r="B12235" s="77" t="s">
        <v>593</v>
      </c>
      <c r="C12235" s="76" t="str">
        <f>VLOOKUP(I12235,[3]Sheet1!$G:$J,4,0)</f>
        <v>SARANGARH</v>
      </c>
      <c r="D12235" s="76" t="str">
        <f>VLOOKUP(I12235,[3]Sheet1!$A:$D,4,0)</f>
        <v>AMJHAR BO</v>
      </c>
      <c r="E12235" s="76" t="str">
        <f>VLOOKUP(I12235,[3]Sheet1!$A:$D,4,0)</f>
        <v>AMJHAR BO</v>
      </c>
      <c r="F12235" s="76">
        <f>VLOOKUP(I12235,[3]Sheet1!$G:$K,5,0)</f>
        <v>8120946874</v>
      </c>
      <c r="G12235" s="76">
        <f>VLOOKUP(I12235,[3]Sheet1!$A:$E,5,0)</f>
        <v>21.609428000000001</v>
      </c>
      <c r="H12235" s="76">
        <f>VLOOKUP(I12235,[3]Sheet1!$A:$F,6,0)</f>
        <v>83.175128000000001</v>
      </c>
      <c r="I12235" s="79" t="s">
        <v>11154</v>
      </c>
      <c r="J12235" s="76" t="s">
        <v>10227</v>
      </c>
      <c r="K12235" s="76" t="s">
        <v>16</v>
      </c>
    </row>
    <row r="12236" spans="1:11" x14ac:dyDescent="0.25">
      <c r="A12236" s="76" t="s">
        <v>10223</v>
      </c>
      <c r="B12236" s="77" t="s">
        <v>593</v>
      </c>
      <c r="C12236" s="76" t="str">
        <f>VLOOKUP(I12236,[3]Sheet1!$G:$J,4,0)</f>
        <v>SARANGARH</v>
      </c>
      <c r="D12236" s="76" t="str">
        <f>VLOOKUP(I12236,[3]Sheet1!$A:$D,4,0)</f>
        <v>MALDA BO</v>
      </c>
      <c r="E12236" s="76" t="str">
        <f>VLOOKUP(I12236,[3]Sheet1!$A:$D,4,0)</f>
        <v>MALDA BO</v>
      </c>
      <c r="F12236" s="76">
        <f>VLOOKUP(I12236,[3]Sheet1!$G:$K,5,0)</f>
        <v>7987552005</v>
      </c>
      <c r="G12236" s="76">
        <f>VLOOKUP(I12236,[3]Sheet1!$A:$E,5,0)</f>
        <v>21.566369000000002</v>
      </c>
      <c r="H12236" s="76">
        <f>VLOOKUP(I12236,[3]Sheet1!$A:$F,6,0)</f>
        <v>83.184746000000004</v>
      </c>
      <c r="I12236" s="79" t="s">
        <v>11155</v>
      </c>
      <c r="J12236" s="76" t="s">
        <v>10227</v>
      </c>
      <c r="K12236" s="76" t="s">
        <v>16</v>
      </c>
    </row>
    <row r="12237" spans="1:11" x14ac:dyDescent="0.25">
      <c r="A12237" s="76" t="s">
        <v>10223</v>
      </c>
      <c r="B12237" s="77" t="s">
        <v>593</v>
      </c>
      <c r="C12237" s="76" t="str">
        <f>VLOOKUP(I12237,[3]Sheet1!$G:$J,4,0)</f>
        <v>BARAMKELA</v>
      </c>
      <c r="D12237" s="76" t="str">
        <f>VLOOKUP(I12237,[3]Sheet1!$A:$D,4,0)</f>
        <v>LENDHRA BO</v>
      </c>
      <c r="E12237" s="76" t="str">
        <f>VLOOKUP(I12237,[3]Sheet1!$A:$D,4,0)</f>
        <v>LENDHRA BO</v>
      </c>
      <c r="F12237" s="76">
        <f>VLOOKUP(I12237,[3]Sheet1!$G:$K,5,0)</f>
        <v>9993295371</v>
      </c>
      <c r="G12237" s="76">
        <f>VLOOKUP(I12237,[3]Sheet1!$A:$E,5,0)</f>
        <v>21.498075</v>
      </c>
      <c r="H12237" s="76">
        <f>VLOOKUP(I12237,[3]Sheet1!$A:$F,6,0)</f>
        <v>83.293839000000006</v>
      </c>
      <c r="I12237" s="79" t="s">
        <v>11156</v>
      </c>
      <c r="J12237" s="76" t="s">
        <v>10227</v>
      </c>
      <c r="K12237" s="76" t="s">
        <v>16</v>
      </c>
    </row>
    <row r="12238" spans="1:11" x14ac:dyDescent="0.25">
      <c r="A12238" s="76" t="s">
        <v>10223</v>
      </c>
      <c r="B12238" s="77" t="s">
        <v>593</v>
      </c>
      <c r="C12238" s="76" t="str">
        <f>VLOOKUP(I12238,[3]Sheet1!$G:$J,4,0)</f>
        <v>PUSSORE</v>
      </c>
      <c r="D12238" s="76" t="str">
        <f>VLOOKUP(I12238,[3]Sheet1!$A:$D,4,0)</f>
        <v>TINMINI BO</v>
      </c>
      <c r="E12238" s="76" t="str">
        <f>VLOOKUP(I12238,[3]Sheet1!$A:$D,4,0)</f>
        <v>TINMINI BO</v>
      </c>
      <c r="F12238" s="76">
        <f>VLOOKUP(I12238,[3]Sheet1!$G:$K,5,0)</f>
        <v>7869731394</v>
      </c>
      <c r="G12238" s="76">
        <f>VLOOKUP(I12238,[3]Sheet1!$A:$E,5,0)</f>
        <v>21.734172000000001</v>
      </c>
      <c r="H12238" s="76">
        <f>VLOOKUP(I12238,[3]Sheet1!$A:$F,6,0)</f>
        <v>83.356230999999994</v>
      </c>
      <c r="I12238" s="79" t="s">
        <v>11157</v>
      </c>
      <c r="J12238" s="76" t="s">
        <v>10227</v>
      </c>
      <c r="K12238" s="76" t="s">
        <v>16</v>
      </c>
    </row>
    <row r="12239" spans="1:11" x14ac:dyDescent="0.25">
      <c r="A12239" s="76" t="s">
        <v>10223</v>
      </c>
      <c r="B12239" s="77" t="s">
        <v>593</v>
      </c>
      <c r="C12239" s="76" t="str">
        <f>VLOOKUP(I12239,[3]Sheet1!$G:$J,4,0)</f>
        <v>PUSSORE</v>
      </c>
      <c r="D12239" s="76" t="str">
        <f>VLOOKUP(I12239,[3]Sheet1!$A:$D,4,0)</f>
        <v>CHHICHHOR-UMARIA BO</v>
      </c>
      <c r="E12239" s="76" t="str">
        <f>VLOOKUP(I12239,[3]Sheet1!$A:$D,4,0)</f>
        <v>CHHICHHOR-UMARIA BO</v>
      </c>
      <c r="F12239" s="76">
        <f>VLOOKUP(I12239,[3]Sheet1!$G:$K,5,0)</f>
        <v>7389507785</v>
      </c>
      <c r="G12239" s="76">
        <f>VLOOKUP(I12239,[3]Sheet1!$A:$E,5,0)</f>
        <v>21.738354000000001</v>
      </c>
      <c r="H12239" s="76">
        <f>VLOOKUP(I12239,[3]Sheet1!$A:$F,6,0)</f>
        <v>83.349551000000005</v>
      </c>
      <c r="I12239" s="79" t="s">
        <v>11158</v>
      </c>
      <c r="J12239" s="76" t="s">
        <v>10227</v>
      </c>
      <c r="K12239" s="76" t="s">
        <v>16</v>
      </c>
    </row>
    <row r="12240" spans="1:11" x14ac:dyDescent="0.25">
      <c r="A12240" s="76" t="s">
        <v>10223</v>
      </c>
      <c r="B12240" s="77" t="s">
        <v>593</v>
      </c>
      <c r="C12240" s="76" t="str">
        <f>VLOOKUP(I12240,[3]Sheet1!$G:$J,4,0)</f>
        <v>DHARAMJAIGARH</v>
      </c>
      <c r="D12240" s="76" t="str">
        <f>VLOOKUP(I12240,[3]Sheet1!$A:$D,4,0)</f>
        <v>MAHARAJGANJ BO</v>
      </c>
      <c r="E12240" s="76" t="str">
        <f>VLOOKUP(I12240,[3]Sheet1!$A:$D,4,0)</f>
        <v>MAHARAJGANJ BO</v>
      </c>
      <c r="F12240" s="76">
        <f>VLOOKUP(I12240,[3]Sheet1!$G:$K,5,0)</f>
        <v>6269242270</v>
      </c>
      <c r="G12240" s="76">
        <f>VLOOKUP(I12240,[3]Sheet1!$A:$E,5,0)</f>
        <v>22.240314000000001</v>
      </c>
      <c r="H12240" s="76">
        <f>VLOOKUP(I12240,[3]Sheet1!$A:$F,6,0)</f>
        <v>83.062944999999999</v>
      </c>
      <c r="I12240" s="79" t="s">
        <v>11159</v>
      </c>
      <c r="J12240" s="76" t="s">
        <v>10227</v>
      </c>
      <c r="K12240" s="76" t="s">
        <v>16</v>
      </c>
    </row>
    <row r="12241" spans="1:11" x14ac:dyDescent="0.25">
      <c r="A12241" s="76" t="s">
        <v>10223</v>
      </c>
      <c r="B12241" s="77" t="s">
        <v>593</v>
      </c>
      <c r="C12241" s="76" t="str">
        <f>VLOOKUP(I12241,[3]Sheet1!$G:$J,4,0)</f>
        <v>DHARAMJAIGARH</v>
      </c>
      <c r="D12241" s="76" t="str">
        <f>VLOOKUP(I12241,[3]Sheet1!$A:$D,4,0)</f>
        <v>MUNUND BO</v>
      </c>
      <c r="E12241" s="76" t="str">
        <f>VLOOKUP(I12241,[3]Sheet1!$A:$D,4,0)</f>
        <v>MUNUND BO</v>
      </c>
      <c r="F12241" s="76">
        <f>VLOOKUP(I12241,[3]Sheet1!$G:$K,5,0)</f>
        <v>7697329218</v>
      </c>
      <c r="G12241" s="76">
        <f>VLOOKUP(I12241,[3]Sheet1!$A:$E,5,0)</f>
        <v>22.254667999999999</v>
      </c>
      <c r="H12241" s="76">
        <f>VLOOKUP(I12241,[3]Sheet1!$A:$F,6,0)</f>
        <v>83.104574</v>
      </c>
      <c r="I12241" s="79" t="s">
        <v>11160</v>
      </c>
      <c r="J12241" s="76" t="s">
        <v>10227</v>
      </c>
      <c r="K12241" s="76" t="s">
        <v>16</v>
      </c>
    </row>
    <row r="12242" spans="1:11" x14ac:dyDescent="0.25">
      <c r="A12242" s="76" t="s">
        <v>10223</v>
      </c>
      <c r="B12242" s="77" t="s">
        <v>593</v>
      </c>
      <c r="C12242" s="76" t="str">
        <f>VLOOKUP(I12242,[3]Sheet1!$G:$J,4,0)</f>
        <v>DHARAMJAIGARH</v>
      </c>
      <c r="D12242" s="76" t="str">
        <f>VLOOKUP(I12242,[3]Sheet1!$A:$D,4,0)</f>
        <v>ONGANA BO</v>
      </c>
      <c r="E12242" s="76" t="str">
        <f>VLOOKUP(I12242,[3]Sheet1!$A:$D,4,0)</f>
        <v>ONGANA BO</v>
      </c>
      <c r="F12242" s="76">
        <f>VLOOKUP(I12242,[3]Sheet1!$G:$K,5,0)</f>
        <v>9981596372</v>
      </c>
      <c r="G12242" s="76">
        <f>VLOOKUP(I12242,[3]Sheet1!$A:$E,5,0)</f>
        <v>22.426833999999999</v>
      </c>
      <c r="H12242" s="76">
        <f>VLOOKUP(I12242,[3]Sheet1!$A:$F,6,0)</f>
        <v>83.246335999999999</v>
      </c>
      <c r="I12242" s="79" t="s">
        <v>11161</v>
      </c>
      <c r="J12242" s="76" t="s">
        <v>10227</v>
      </c>
      <c r="K12242" s="76" t="s">
        <v>16</v>
      </c>
    </row>
    <row r="12243" spans="1:11" x14ac:dyDescent="0.25">
      <c r="A12243" s="76" t="s">
        <v>10223</v>
      </c>
      <c r="B12243" s="77" t="s">
        <v>593</v>
      </c>
      <c r="C12243" s="76" t="str">
        <f>VLOOKUP(I12243,[3]Sheet1!$G:$J,4,0)</f>
        <v>BARAMKELA</v>
      </c>
      <c r="D12243" s="76" t="str">
        <f>VLOOKUP(I12243,[3]Sheet1!$A:$D,4,0)</f>
        <v>SALHEONA BO</v>
      </c>
      <c r="E12243" s="76" t="str">
        <f>VLOOKUP(I12243,[3]Sheet1!$A:$D,4,0)</f>
        <v>SALHEONA BO</v>
      </c>
      <c r="F12243" s="76">
        <f>VLOOKUP(I12243,[3]Sheet1!$G:$K,5,0)</f>
        <v>6267484462</v>
      </c>
      <c r="G12243" s="76">
        <f>VLOOKUP(I12243,[3]Sheet1!$A:$E,5,0)</f>
        <v>21.658608000000001</v>
      </c>
      <c r="H12243" s="76">
        <f>VLOOKUP(I12243,[3]Sheet1!$A:$F,6,0)</f>
        <v>83.274664999999999</v>
      </c>
      <c r="I12243" s="79" t="s">
        <v>11162</v>
      </c>
      <c r="J12243" s="76" t="s">
        <v>10227</v>
      </c>
      <c r="K12243" s="76" t="s">
        <v>16</v>
      </c>
    </row>
    <row r="12244" spans="1:11" x14ac:dyDescent="0.25">
      <c r="A12244" s="76" t="s">
        <v>10223</v>
      </c>
      <c r="B12244" s="77" t="s">
        <v>593</v>
      </c>
      <c r="C12244" s="76" t="str">
        <f>VLOOKUP(I12244,[3]Sheet1!$G:$J,4,0)</f>
        <v>TAMNAR</v>
      </c>
      <c r="D12244" s="76" t="str">
        <f>VLOOKUP(I12244,[3]Sheet1!$A:$D,4,0)</f>
        <v>TAMNAR SO</v>
      </c>
      <c r="E12244" s="76" t="str">
        <f>VLOOKUP(I12244,[3]Sheet1!$A:$D,4,0)</f>
        <v>TAMNAR SO</v>
      </c>
      <c r="F12244" s="76">
        <f>VLOOKUP(I12244,[3]Sheet1!$G:$K,5,0)</f>
        <v>0</v>
      </c>
      <c r="G12244" s="76">
        <f>VLOOKUP(I12244,[3]Sheet1!$A:$E,5,0)</f>
        <v>22.088459</v>
      </c>
      <c r="H12244" s="76">
        <f>VLOOKUP(I12244,[3]Sheet1!$A:$F,6,0)</f>
        <v>83.438730000000007</v>
      </c>
      <c r="I12244" s="79" t="s">
        <v>11163</v>
      </c>
      <c r="J12244" s="76" t="s">
        <v>10227</v>
      </c>
      <c r="K12244" s="76" t="s">
        <v>16</v>
      </c>
    </row>
    <row r="12245" spans="1:11" x14ac:dyDescent="0.25">
      <c r="A12245" s="76" t="s">
        <v>10223</v>
      </c>
      <c r="B12245" s="77" t="s">
        <v>593</v>
      </c>
      <c r="C12245" s="76" t="str">
        <f>VLOOKUP(I12245,[3]Sheet1!$G:$J,4,0)</f>
        <v>PUSSORE</v>
      </c>
      <c r="D12245" s="76" t="str">
        <f>VLOOKUP(I12245,[3]Sheet1!$A:$D,4,0)</f>
        <v>PUSALDA BO</v>
      </c>
      <c r="E12245" s="76" t="str">
        <f>VLOOKUP(I12245,[3]Sheet1!$A:$D,4,0)</f>
        <v>PUSALDA BO</v>
      </c>
      <c r="F12245" s="76">
        <f>VLOOKUP(I12245,[3]Sheet1!$G:$K,5,0)</f>
        <v>8770833828</v>
      </c>
      <c r="G12245" s="76">
        <f>VLOOKUP(I12245,[3]Sheet1!$A:$E,5,0)</f>
        <v>21.778210999999999</v>
      </c>
      <c r="H12245" s="76">
        <f>VLOOKUP(I12245,[3]Sheet1!$A:$F,6,0)</f>
        <v>83.293599</v>
      </c>
      <c r="I12245" s="79" t="s">
        <v>11164</v>
      </c>
      <c r="J12245" s="76" t="s">
        <v>10227</v>
      </c>
      <c r="K12245" s="76" t="s">
        <v>16</v>
      </c>
    </row>
    <row r="12246" spans="1:11" x14ac:dyDescent="0.25">
      <c r="A12246" s="76" t="s">
        <v>10223</v>
      </c>
      <c r="B12246" s="77" t="s">
        <v>593</v>
      </c>
      <c r="C12246" s="76" t="str">
        <f>VLOOKUP(I12246,[3]Sheet1!$G:$J,4,0)</f>
        <v>DHARAMJAIGARH</v>
      </c>
      <c r="D12246" s="76" t="str">
        <f>VLOOKUP(I12246,[3]Sheet1!$A:$D,4,0)</f>
        <v>SISRINGA BO</v>
      </c>
      <c r="E12246" s="76" t="str">
        <f>VLOOKUP(I12246,[3]Sheet1!$A:$D,4,0)</f>
        <v>SISRINGA BO</v>
      </c>
      <c r="F12246" s="76">
        <f>VLOOKUP(I12246,[3]Sheet1!$G:$K,5,0)</f>
        <v>9981301883</v>
      </c>
      <c r="G12246" s="76">
        <f>VLOOKUP(I12246,[3]Sheet1!$A:$E,5,0)</f>
        <v>22.440563999999998</v>
      </c>
      <c r="H12246" s="76">
        <f>VLOOKUP(I12246,[3]Sheet1!$A:$F,6,0)</f>
        <v>83.330842000000004</v>
      </c>
      <c r="I12246" s="79" t="s">
        <v>11165</v>
      </c>
      <c r="J12246" s="76" t="s">
        <v>10227</v>
      </c>
      <c r="K12246" s="76" t="s">
        <v>16</v>
      </c>
    </row>
    <row r="12247" spans="1:11" x14ac:dyDescent="0.25">
      <c r="A12247" s="76" t="s">
        <v>10223</v>
      </c>
      <c r="B12247" s="77" t="s">
        <v>593</v>
      </c>
      <c r="C12247" s="76" t="str">
        <f>VLOOKUP(I12247,[3]Sheet1!$G:$J,4,0)</f>
        <v>SARANGARH</v>
      </c>
      <c r="D12247" s="76" t="str">
        <f>VLOOKUP(I12247,[3]Sheet1!$A:$D,4,0)</f>
        <v>MADHOPALI BO</v>
      </c>
      <c r="E12247" s="76" t="str">
        <f>VLOOKUP(I12247,[3]Sheet1!$A:$D,4,0)</f>
        <v>MADHOPALI BO</v>
      </c>
      <c r="F12247" s="76">
        <f>VLOOKUP(I12247,[3]Sheet1!$G:$K,5,0)</f>
        <v>9753463609</v>
      </c>
      <c r="G12247" s="76">
        <f>VLOOKUP(I12247,[3]Sheet1!$A:$E,5,0)</f>
        <v>21.573101000000001</v>
      </c>
      <c r="H12247" s="76">
        <f>VLOOKUP(I12247,[3]Sheet1!$A:$F,6,0)</f>
        <v>83.151133000000002</v>
      </c>
      <c r="I12247" s="79" t="s">
        <v>11166</v>
      </c>
      <c r="J12247" s="76" t="s">
        <v>10227</v>
      </c>
      <c r="K12247" s="76" t="s">
        <v>16</v>
      </c>
    </row>
    <row r="12248" spans="1:11" x14ac:dyDescent="0.25">
      <c r="A12248" s="76" t="s">
        <v>10223</v>
      </c>
      <c r="B12248" s="77" t="s">
        <v>593</v>
      </c>
      <c r="C12248" s="76" t="str">
        <f>VLOOKUP(I12248,[3]Sheet1!$G:$J,4,0)</f>
        <v>DHARAMJAIGARH</v>
      </c>
      <c r="D12248" s="76" t="str">
        <f>VLOOKUP(I12248,[3]Sheet1!$A:$D,4,0)</f>
        <v>KHAMHAR BO</v>
      </c>
      <c r="E12248" s="76" t="str">
        <f>VLOOKUP(I12248,[3]Sheet1!$A:$D,4,0)</f>
        <v>KHAMHAR BO</v>
      </c>
      <c r="F12248" s="76">
        <f>VLOOKUP(I12248,[3]Sheet1!$G:$K,5,0)</f>
        <v>9770180919</v>
      </c>
      <c r="G12248" s="76">
        <f>VLOOKUP(I12248,[3]Sheet1!$A:$E,5,0)</f>
        <v>22.581752000000002</v>
      </c>
      <c r="H12248" s="76">
        <f>VLOOKUP(I12248,[3]Sheet1!$A:$F,6,0)</f>
        <v>83.250518999999997</v>
      </c>
      <c r="I12248" s="79" t="s">
        <v>11167</v>
      </c>
      <c r="J12248" s="76" t="s">
        <v>10227</v>
      </c>
      <c r="K12248" s="76" t="s">
        <v>16</v>
      </c>
    </row>
    <row r="12249" spans="1:11" x14ac:dyDescent="0.25">
      <c r="A12249" s="76" t="s">
        <v>10223</v>
      </c>
      <c r="B12249" s="77" t="s">
        <v>593</v>
      </c>
      <c r="C12249" s="76" t="str">
        <f>VLOOKUP(I12249,[3]Sheet1!$G:$J,4,0)</f>
        <v>DHARAMJAIGARH</v>
      </c>
      <c r="D12249" s="76" t="str">
        <f>VLOOKUP(I12249,[3]Sheet1!$A:$D,4,0)</f>
        <v>KUMA BO</v>
      </c>
      <c r="E12249" s="76" t="str">
        <f>VLOOKUP(I12249,[3]Sheet1!$A:$D,4,0)</f>
        <v>KUMA BO</v>
      </c>
      <c r="F12249" s="76">
        <f>VLOOKUP(I12249,[3]Sheet1!$G:$K,5,0)</f>
        <v>8817817201</v>
      </c>
      <c r="G12249" s="76">
        <f>VLOOKUP(I12249,[3]Sheet1!$A:$E,5,0)</f>
        <v>22.715328</v>
      </c>
      <c r="H12249" s="76">
        <f>VLOOKUP(I12249,[3]Sheet1!$A:$F,6,0)</f>
        <v>83.197001</v>
      </c>
      <c r="I12249" s="79" t="s">
        <v>11168</v>
      </c>
      <c r="J12249" s="76" t="s">
        <v>10227</v>
      </c>
      <c r="K12249" s="76" t="s">
        <v>16</v>
      </c>
    </row>
    <row r="12250" spans="1:11" x14ac:dyDescent="0.25">
      <c r="A12250" s="76" t="s">
        <v>10223</v>
      </c>
      <c r="B12250" s="77" t="s">
        <v>593</v>
      </c>
      <c r="C12250" s="76" t="str">
        <f>VLOOKUP(I12250,[3]Sheet1!$G:$J,4,0)</f>
        <v>LAILUNGA</v>
      </c>
      <c r="D12250" s="76" t="str">
        <f>VLOOKUP(I12250,[3]Sheet1!$A:$D,4,0)</f>
        <v>GHATGOAN BO</v>
      </c>
      <c r="E12250" s="76" t="str">
        <f>VLOOKUP(I12250,[3]Sheet1!$A:$D,4,0)</f>
        <v>GHATGOAN BO</v>
      </c>
      <c r="F12250" s="76">
        <f>VLOOKUP(I12250,[3]Sheet1!$G:$K,5,0)</f>
        <v>8719929935</v>
      </c>
      <c r="G12250" s="76">
        <f>VLOOKUP(I12250,[3]Sheet1!$A:$E,5,0)</f>
        <v>22.493672</v>
      </c>
      <c r="H12250" s="76">
        <f>VLOOKUP(I12250,[3]Sheet1!$A:$F,6,0)</f>
        <v>83.546850000000006</v>
      </c>
      <c r="I12250" s="79" t="s">
        <v>11169</v>
      </c>
      <c r="J12250" s="76" t="s">
        <v>10227</v>
      </c>
      <c r="K12250" s="76" t="s">
        <v>16</v>
      </c>
    </row>
    <row r="12251" spans="1:11" x14ac:dyDescent="0.25">
      <c r="A12251" s="76" t="s">
        <v>10223</v>
      </c>
      <c r="B12251" s="77" t="s">
        <v>593</v>
      </c>
      <c r="C12251" s="76" t="str">
        <f>VLOOKUP(I12251,[3]Sheet1!$G:$J,4,0)</f>
        <v>BARAMKELA</v>
      </c>
      <c r="D12251" s="76" t="str">
        <f>VLOOKUP(I12251,[3]Sheet1!$A:$D,4,0)</f>
        <v>TAUSIR BO</v>
      </c>
      <c r="E12251" s="76" t="str">
        <f>VLOOKUP(I12251,[3]Sheet1!$A:$D,4,0)</f>
        <v>TAUSIR BO</v>
      </c>
      <c r="F12251" s="76">
        <f>VLOOKUP(I12251,[3]Sheet1!$G:$K,5,0)</f>
        <v>8827300306</v>
      </c>
      <c r="G12251" s="76">
        <f>VLOOKUP(I12251,[3]Sheet1!$A:$E,5,0)</f>
        <v>21.510701000000001</v>
      </c>
      <c r="H12251" s="76">
        <f>VLOOKUP(I12251,[3]Sheet1!$A:$F,6,0)</f>
        <v>83.256255999999993</v>
      </c>
      <c r="I12251" s="79" t="s">
        <v>11170</v>
      </c>
      <c r="J12251" s="76" t="s">
        <v>10227</v>
      </c>
      <c r="K12251" s="76" t="s">
        <v>16</v>
      </c>
    </row>
    <row r="12252" spans="1:11" x14ac:dyDescent="0.25">
      <c r="A12252" s="76" t="s">
        <v>10223</v>
      </c>
      <c r="B12252" s="77" t="s">
        <v>593</v>
      </c>
      <c r="C12252" s="76" t="str">
        <f>VLOOKUP(I12252,[3]Sheet1!$G:$J,4,0)</f>
        <v>GHARGHODA</v>
      </c>
      <c r="D12252" s="76" t="str">
        <f>VLOOKUP(I12252,[3]Sheet1!$A:$D,4,0)</f>
        <v>KOTRIMAL BO</v>
      </c>
      <c r="E12252" s="76" t="str">
        <f>VLOOKUP(I12252,[3]Sheet1!$A:$D,4,0)</f>
        <v>KOTRIMAL BO</v>
      </c>
      <c r="F12252" s="76">
        <f>VLOOKUP(I12252,[3]Sheet1!$G:$K,5,0)</f>
        <v>9575789254</v>
      </c>
      <c r="G12252" s="76">
        <f>VLOOKUP(I12252,[3]Sheet1!$A:$E,5,0)</f>
        <v>22.231708999999999</v>
      </c>
      <c r="H12252" s="76">
        <f>VLOOKUP(I12252,[3]Sheet1!$A:$F,6,0)</f>
        <v>83.396648999999996</v>
      </c>
      <c r="I12252" s="79" t="s">
        <v>11171</v>
      </c>
      <c r="J12252" s="76" t="s">
        <v>10227</v>
      </c>
      <c r="K12252" s="76" t="s">
        <v>16</v>
      </c>
    </row>
    <row r="12253" spans="1:11" x14ac:dyDescent="0.25">
      <c r="A12253" s="76" t="s">
        <v>10223</v>
      </c>
      <c r="B12253" s="77" t="s">
        <v>593</v>
      </c>
      <c r="C12253" s="76" t="str">
        <f>VLOOKUP(I12253,[3]Sheet1!$G:$J,4,0)</f>
        <v>KHARSIA</v>
      </c>
      <c r="D12253" s="76" t="str">
        <f>VLOOKUP(I12253,[3]Sheet1!$A:$D,4,0)</f>
        <v>NAGOI BO</v>
      </c>
      <c r="E12253" s="76" t="str">
        <f>VLOOKUP(I12253,[3]Sheet1!$A:$D,4,0)</f>
        <v>NAGOI BO</v>
      </c>
      <c r="F12253" s="76">
        <f>VLOOKUP(I12253,[3]Sheet1!$G:$K,5,0)</f>
        <v>7697373569</v>
      </c>
      <c r="G12253" s="76">
        <f>VLOOKUP(I12253,[3]Sheet1!$A:$E,5,0)</f>
        <v>22.122329000000001</v>
      </c>
      <c r="H12253" s="76">
        <f>VLOOKUP(I12253,[3]Sheet1!$A:$F,6,0)</f>
        <v>83.095185000000001</v>
      </c>
      <c r="I12253" s="79" t="s">
        <v>11172</v>
      </c>
      <c r="J12253" s="76" t="s">
        <v>10227</v>
      </c>
      <c r="K12253" s="76" t="s">
        <v>16</v>
      </c>
    </row>
    <row r="12254" spans="1:11" x14ac:dyDescent="0.25">
      <c r="A12254" s="76" t="s">
        <v>10223</v>
      </c>
      <c r="B12254" s="77" t="s">
        <v>593</v>
      </c>
      <c r="C12254" s="76" t="str">
        <f>VLOOKUP(I12254,[3]Sheet1!$G:$J,4,0)</f>
        <v>SARANGARH</v>
      </c>
      <c r="D12254" s="76" t="str">
        <f>VLOOKUP(I12254,[3]Sheet1!$A:$D,4,0)</f>
        <v>TAMTORA BO</v>
      </c>
      <c r="E12254" s="76" t="str">
        <f>VLOOKUP(I12254,[3]Sheet1!$A:$D,4,0)</f>
        <v>TAMTORA BO</v>
      </c>
      <c r="F12254" s="76">
        <f>VLOOKUP(I12254,[3]Sheet1!$G:$K,5,0)</f>
        <v>9131235265</v>
      </c>
      <c r="G12254" s="76">
        <f>VLOOKUP(I12254,[3]Sheet1!$A:$E,5,0)</f>
        <v>21.448802000000001</v>
      </c>
      <c r="H12254" s="76">
        <f>VLOOKUP(I12254,[3]Sheet1!$A:$F,6,0)</f>
        <v>83.115325999999996</v>
      </c>
      <c r="I12254" s="79" t="s">
        <v>11173</v>
      </c>
      <c r="J12254" s="76" t="s">
        <v>10227</v>
      </c>
      <c r="K12254" s="76" t="s">
        <v>16</v>
      </c>
    </row>
    <row r="12255" spans="1:11" x14ac:dyDescent="0.25">
      <c r="A12255" s="76" t="s">
        <v>10223</v>
      </c>
      <c r="B12255" s="77" t="s">
        <v>593</v>
      </c>
      <c r="C12255" s="76" t="str">
        <f>VLOOKUP(I12255,[3]Sheet1!$G:$J,4,0)</f>
        <v>TAMNAR</v>
      </c>
      <c r="D12255" s="76" t="str">
        <f>VLOOKUP(I12255,[3]Sheet1!$A:$D,4,0)</f>
        <v>MAHLOI BO</v>
      </c>
      <c r="E12255" s="76" t="str">
        <f>VLOOKUP(I12255,[3]Sheet1!$A:$D,4,0)</f>
        <v>MAHLOI BO</v>
      </c>
      <c r="F12255" s="76">
        <f>VLOOKUP(I12255,[3]Sheet1!$G:$K,5,0)</f>
        <v>9303669912</v>
      </c>
      <c r="G12255" s="76">
        <f>VLOOKUP(I12255,[3]Sheet1!$A:$E,5,0)</f>
        <v>22.068156999999999</v>
      </c>
      <c r="H12255" s="76">
        <f>VLOOKUP(I12255,[3]Sheet1!$A:$F,6,0)</f>
        <v>83.501536999999999</v>
      </c>
      <c r="I12255" s="79" t="s">
        <v>11174</v>
      </c>
      <c r="J12255" s="76" t="s">
        <v>10227</v>
      </c>
      <c r="K12255" s="76" t="s">
        <v>16</v>
      </c>
    </row>
    <row r="12256" spans="1:11" x14ac:dyDescent="0.25">
      <c r="A12256" s="76" t="s">
        <v>10223</v>
      </c>
      <c r="B12256" s="77" t="s">
        <v>593</v>
      </c>
      <c r="C12256" s="76" t="str">
        <f>VLOOKUP(I12256,[3]Sheet1!$G:$J,4,0)</f>
        <v>RAIGARH</v>
      </c>
      <c r="D12256" s="76" t="str">
        <f>VLOOKUP(I12256,[3]Sheet1!$A:$D,4,0)</f>
        <v>KANTAHARDI BO</v>
      </c>
      <c r="E12256" s="76" t="str">
        <f>VLOOKUP(I12256,[3]Sheet1!$A:$D,4,0)</f>
        <v>KANTAHARDI BO</v>
      </c>
      <c r="F12256" s="76">
        <f>VLOOKUP(I12256,[3]Sheet1!$G:$K,5,0)</f>
        <v>9340030466</v>
      </c>
      <c r="G12256" s="76">
        <f>VLOOKUP(I12256,[3]Sheet1!$A:$E,5,0)</f>
        <v>21.814900000000002</v>
      </c>
      <c r="H12256" s="76">
        <f>VLOOKUP(I12256,[3]Sheet1!$A:$F,6,0)</f>
        <v>83.210700000000003</v>
      </c>
      <c r="I12256" s="79" t="s">
        <v>11175</v>
      </c>
      <c r="J12256" s="76" t="s">
        <v>10227</v>
      </c>
      <c r="K12256" s="76" t="s">
        <v>16</v>
      </c>
    </row>
    <row r="12257" spans="1:11" x14ac:dyDescent="0.25">
      <c r="A12257" s="76" t="s">
        <v>10223</v>
      </c>
      <c r="B12257" s="77" t="s">
        <v>593</v>
      </c>
      <c r="C12257" s="76" t="str">
        <f>VLOOKUP(I12257,[3]Sheet1!$G:$J,4,0)</f>
        <v>TAMNAR</v>
      </c>
      <c r="D12257" s="76" t="str">
        <f>VLOOKUP(I12257,[3]Sheet1!$A:$D,4,0)</f>
        <v>JAREKELA BO</v>
      </c>
      <c r="E12257" s="76" t="str">
        <f>VLOOKUP(I12257,[3]Sheet1!$A:$D,4,0)</f>
        <v>JAREKELA BO</v>
      </c>
      <c r="F12257" s="76">
        <f>VLOOKUP(I12257,[3]Sheet1!$G:$K,5,0)</f>
        <v>7974579578</v>
      </c>
      <c r="G12257" s="76">
        <f>VLOOKUP(I12257,[3]Sheet1!$A:$E,5,0)</f>
        <v>22.120919000000001</v>
      </c>
      <c r="H12257" s="76">
        <f>VLOOKUP(I12257,[3]Sheet1!$A:$F,6,0)</f>
        <v>83.410016999999996</v>
      </c>
      <c r="I12257" s="79" t="s">
        <v>11176</v>
      </c>
      <c r="J12257" s="76" t="s">
        <v>10227</v>
      </c>
      <c r="K12257" s="76" t="s">
        <v>16</v>
      </c>
    </row>
    <row r="12258" spans="1:11" x14ac:dyDescent="0.25">
      <c r="A12258" s="76" t="s">
        <v>10223</v>
      </c>
      <c r="B12258" s="77" t="s">
        <v>593</v>
      </c>
      <c r="C12258" s="76" t="str">
        <f>VLOOKUP(I12258,[3]Sheet1!$G:$J,4,0)</f>
        <v>RAIGARH</v>
      </c>
      <c r="D12258" s="76" t="str">
        <f>VLOOKUP(I12258,[3]Sheet1!$A:$D,4,0)</f>
        <v>KUKURDA BO</v>
      </c>
      <c r="E12258" s="76" t="str">
        <f>VLOOKUP(I12258,[3]Sheet1!$A:$D,4,0)</f>
        <v>KUKURDA BO</v>
      </c>
      <c r="F12258" s="76">
        <f>VLOOKUP(I12258,[3]Sheet1!$G:$K,5,0)</f>
        <v>9179731468</v>
      </c>
      <c r="G12258" s="76">
        <f>VLOOKUP(I12258,[3]Sheet1!$A:$E,5,0)</f>
        <v>21.854295</v>
      </c>
      <c r="H12258" s="76">
        <f>VLOOKUP(I12258,[3]Sheet1!$A:$F,6,0)</f>
        <v>83.534092000000001</v>
      </c>
      <c r="I12258" s="79" t="s">
        <v>11177</v>
      </c>
      <c r="J12258" s="76" t="s">
        <v>10227</v>
      </c>
      <c r="K12258" s="76" t="s">
        <v>16</v>
      </c>
    </row>
    <row r="12259" spans="1:11" x14ac:dyDescent="0.25">
      <c r="A12259" s="76" t="s">
        <v>10223</v>
      </c>
      <c r="B12259" s="77" t="s">
        <v>593</v>
      </c>
      <c r="C12259" s="76" t="str">
        <f>VLOOKUP(I12259,[3]Sheet1!$G:$J,4,0)</f>
        <v>TAMNAR</v>
      </c>
      <c r="D12259" s="76" t="str">
        <f>VLOOKUP(I12259,[3]Sheet1!$A:$D,4,0)</f>
        <v>URBA BO</v>
      </c>
      <c r="E12259" s="76" t="str">
        <f>VLOOKUP(I12259,[3]Sheet1!$A:$D,4,0)</f>
        <v>URBA BO</v>
      </c>
      <c r="F12259" s="76">
        <f>VLOOKUP(I12259,[3]Sheet1!$G:$K,5,0)</f>
        <v>9826225367</v>
      </c>
      <c r="G12259" s="76">
        <f>VLOOKUP(I12259,[3]Sheet1!$A:$E,5,0)</f>
        <v>22.215539</v>
      </c>
      <c r="H12259" s="76">
        <f>VLOOKUP(I12259,[3]Sheet1!$A:$F,6,0)</f>
        <v>83.533106000000004</v>
      </c>
      <c r="I12259" s="79" t="s">
        <v>11178</v>
      </c>
      <c r="J12259" s="76" t="s">
        <v>10227</v>
      </c>
      <c r="K12259" s="76" t="s">
        <v>16</v>
      </c>
    </row>
    <row r="12260" spans="1:11" x14ac:dyDescent="0.25">
      <c r="A12260" s="76" t="s">
        <v>10223</v>
      </c>
      <c r="B12260" s="77" t="s">
        <v>593</v>
      </c>
      <c r="C12260" s="76" t="str">
        <f>VLOOKUP(I12260,[3]Sheet1!$G:$J,4,0)</f>
        <v>TAMNAR</v>
      </c>
      <c r="D12260" s="76" t="str">
        <f>VLOOKUP(I12260,[3]Sheet1!$A:$D,4,0)</f>
        <v>LIBRA BO</v>
      </c>
      <c r="E12260" s="76" t="str">
        <f>VLOOKUP(I12260,[3]Sheet1!$A:$D,4,0)</f>
        <v>LIBRA BO</v>
      </c>
      <c r="F12260" s="76">
        <f>VLOOKUP(I12260,[3]Sheet1!$G:$K,5,0)</f>
        <v>9329158030</v>
      </c>
      <c r="G12260" s="76">
        <f>VLOOKUP(I12260,[3]Sheet1!$A:$E,5,0)</f>
        <v>22.09318</v>
      </c>
      <c r="H12260" s="76">
        <f>VLOOKUP(I12260,[3]Sheet1!$A:$F,6,0)</f>
        <v>83.533659999999998</v>
      </c>
      <c r="I12260" s="79" t="s">
        <v>11179</v>
      </c>
      <c r="J12260" s="76" t="s">
        <v>10227</v>
      </c>
      <c r="K12260" s="76" t="s">
        <v>16</v>
      </c>
    </row>
    <row r="12261" spans="1:11" x14ac:dyDescent="0.25">
      <c r="A12261" s="76" t="s">
        <v>10223</v>
      </c>
      <c r="B12261" s="77" t="s">
        <v>593</v>
      </c>
      <c r="C12261" s="76" t="str">
        <f>VLOOKUP(I12261,[3]Sheet1!$G:$J,4,0)</f>
        <v>DHARAMJAIGARH</v>
      </c>
      <c r="D12261" s="76" t="str">
        <f>VLOOKUP(I12261,[3]Sheet1!$A:$D,4,0)</f>
        <v>BAISI COLONY BO</v>
      </c>
      <c r="E12261" s="76" t="str">
        <f>VLOOKUP(I12261,[3]Sheet1!$A:$D,4,0)</f>
        <v>BAISI COLONY BO</v>
      </c>
      <c r="F12261" s="76">
        <f>VLOOKUP(I12261,[3]Sheet1!$G:$K,5,0)</f>
        <v>9753000395</v>
      </c>
      <c r="G12261" s="76">
        <f>VLOOKUP(I12261,[3]Sheet1!$A:$E,5,0)</f>
        <v>22.438549999999999</v>
      </c>
      <c r="H12261" s="76">
        <f>VLOOKUP(I12261,[3]Sheet1!$A:$F,6,0)</f>
        <v>83.167152999999999</v>
      </c>
      <c r="I12261" s="79" t="s">
        <v>11180</v>
      </c>
      <c r="J12261" s="76" t="s">
        <v>10227</v>
      </c>
      <c r="K12261" s="76" t="s">
        <v>16</v>
      </c>
    </row>
    <row r="12262" spans="1:11" x14ac:dyDescent="0.25">
      <c r="A12262" s="76" t="s">
        <v>10223</v>
      </c>
      <c r="B12262" s="77" t="s">
        <v>593</v>
      </c>
      <c r="C12262" s="76" t="str">
        <f>VLOOKUP(I12262,[3]Sheet1!$G:$J,4,0)</f>
        <v>DHARAMJAIGARH</v>
      </c>
      <c r="D12262" s="76" t="str">
        <f>VLOOKUP(I12262,[3]Sheet1!$A:$D,4,0)</f>
        <v>BEHRAMAR BO</v>
      </c>
      <c r="E12262" s="76" t="str">
        <f>VLOOKUP(I12262,[3]Sheet1!$A:$D,4,0)</f>
        <v>BEHRAMAR BO</v>
      </c>
      <c r="F12262" s="76">
        <f>VLOOKUP(I12262,[3]Sheet1!$G:$K,5,0)</f>
        <v>9617316545</v>
      </c>
      <c r="G12262" s="76">
        <f>VLOOKUP(I12262,[3]Sheet1!$A:$E,5,0)</f>
        <v>22.261035</v>
      </c>
      <c r="H12262" s="76">
        <f>VLOOKUP(I12262,[3]Sheet1!$A:$F,6,0)</f>
        <v>83.105728999999997</v>
      </c>
      <c r="I12262" s="79" t="s">
        <v>11181</v>
      </c>
      <c r="J12262" s="76" t="s">
        <v>10227</v>
      </c>
      <c r="K12262" s="76" t="s">
        <v>16</v>
      </c>
    </row>
    <row r="12263" spans="1:11" x14ac:dyDescent="0.25">
      <c r="A12263" s="76" t="s">
        <v>10223</v>
      </c>
      <c r="B12263" s="77" t="s">
        <v>593</v>
      </c>
      <c r="C12263" s="76" t="str">
        <f>VLOOKUP(I12263,[3]Sheet1!$G:$J,4,0)</f>
        <v>DHARAMJAIGARH</v>
      </c>
      <c r="D12263" s="76" t="str">
        <f>VLOOKUP(I12263,[3]Sheet1!$A:$D,4,0)</f>
        <v>BORO BO</v>
      </c>
      <c r="E12263" s="76" t="str">
        <f>VLOOKUP(I12263,[3]Sheet1!$A:$D,4,0)</f>
        <v>BORO BO</v>
      </c>
      <c r="F12263" s="76">
        <f>VLOOKUP(I12263,[3]Sheet1!$G:$K,5,0)</f>
        <v>8770013176</v>
      </c>
      <c r="G12263" s="76">
        <f>VLOOKUP(I12263,[3]Sheet1!$A:$E,5,0)</f>
        <v>22.538309000000002</v>
      </c>
      <c r="H12263" s="76">
        <f>VLOOKUP(I12263,[3]Sheet1!$A:$F,6,0)</f>
        <v>83.116643999999994</v>
      </c>
      <c r="I12263" s="79" t="s">
        <v>11182</v>
      </c>
      <c r="J12263" s="76" t="s">
        <v>10227</v>
      </c>
      <c r="K12263" s="76" t="s">
        <v>16</v>
      </c>
    </row>
    <row r="12264" spans="1:11" x14ac:dyDescent="0.25">
      <c r="A12264" s="76" t="s">
        <v>10223</v>
      </c>
      <c r="B12264" s="77" t="s">
        <v>593</v>
      </c>
      <c r="C12264" s="76" t="str">
        <f>VLOOKUP(I12264,[3]Sheet1!$G:$J,4,0)</f>
        <v>KHARSIA</v>
      </c>
      <c r="D12264" s="76" t="str">
        <f>VLOOKUP(I12264,[3]Sheet1!$A:$D,4,0)</f>
        <v>MURA BO</v>
      </c>
      <c r="E12264" s="76" t="str">
        <f>VLOOKUP(I12264,[3]Sheet1!$A:$D,4,0)</f>
        <v>MURA BO</v>
      </c>
      <c r="F12264" s="76">
        <f>VLOOKUP(I12264,[3]Sheet1!$G:$K,5,0)</f>
        <v>8085787982</v>
      </c>
      <c r="G12264" s="76">
        <f>VLOOKUP(I12264,[3]Sheet1!$A:$E,5,0)</f>
        <v>21.945813999999999</v>
      </c>
      <c r="H12264" s="76">
        <f>VLOOKUP(I12264,[3]Sheet1!$A:$F,6,0)</f>
        <v>83.232431000000005</v>
      </c>
      <c r="I12264" s="79" t="s">
        <v>11183</v>
      </c>
      <c r="J12264" s="76" t="s">
        <v>10227</v>
      </c>
      <c r="K12264" s="76" t="s">
        <v>16</v>
      </c>
    </row>
    <row r="12265" spans="1:11" x14ac:dyDescent="0.25">
      <c r="A12265" s="76" t="s">
        <v>10223</v>
      </c>
      <c r="B12265" s="77" t="s">
        <v>593</v>
      </c>
      <c r="C12265" s="76" t="str">
        <f>VLOOKUP(I12265,[3]Sheet1!$G:$J,4,0)</f>
        <v>KHARSIA</v>
      </c>
      <c r="D12265" s="76" t="str">
        <f>VLOOKUP(I12265,[3]Sheet1!$A:$D,4,0)</f>
        <v>PURENA BO</v>
      </c>
      <c r="E12265" s="76" t="str">
        <f>VLOOKUP(I12265,[3]Sheet1!$A:$D,4,0)</f>
        <v>PURENA BO</v>
      </c>
      <c r="F12265" s="76">
        <f>VLOOKUP(I12265,[3]Sheet1!$G:$K,5,0)</f>
        <v>9340867722</v>
      </c>
      <c r="G12265" s="76">
        <f>VLOOKUP(I12265,[3]Sheet1!$A:$E,5,0)</f>
        <v>21.974042000000001</v>
      </c>
      <c r="H12265" s="76">
        <f>VLOOKUP(I12265,[3]Sheet1!$A:$F,6,0)</f>
        <v>83.032287999999994</v>
      </c>
      <c r="I12265" s="79" t="s">
        <v>11184</v>
      </c>
      <c r="J12265" s="76" t="s">
        <v>10227</v>
      </c>
      <c r="K12265" s="76" t="s">
        <v>16</v>
      </c>
    </row>
    <row r="12266" spans="1:11" x14ac:dyDescent="0.25">
      <c r="A12266" s="76" t="s">
        <v>10223</v>
      </c>
      <c r="B12266" s="77" t="s">
        <v>593</v>
      </c>
      <c r="C12266" s="76" t="str">
        <f>VLOOKUP(I12266,[3]Sheet1!$G:$J,4,0)</f>
        <v>KHARSIA</v>
      </c>
      <c r="D12266" s="76" t="str">
        <f>VLOOKUP(I12266,[3]Sheet1!$A:$D,4,0)</f>
        <v>HALAHULI BO</v>
      </c>
      <c r="E12266" s="76" t="str">
        <f>VLOOKUP(I12266,[3]Sheet1!$A:$D,4,0)</f>
        <v>HALAHULI BO</v>
      </c>
      <c r="F12266" s="76">
        <f>VLOOKUP(I12266,[3]Sheet1!$G:$K,5,0)</f>
        <v>9340746835</v>
      </c>
      <c r="G12266" s="76">
        <f>VLOOKUP(I12266,[3]Sheet1!$A:$E,5,0)</f>
        <v>21.971166</v>
      </c>
      <c r="H12266" s="76">
        <f>VLOOKUP(I12266,[3]Sheet1!$A:$F,6,0)</f>
        <v>83.042741000000007</v>
      </c>
      <c r="I12266" s="79" t="s">
        <v>11185</v>
      </c>
      <c r="J12266" s="76" t="s">
        <v>10227</v>
      </c>
      <c r="K12266" s="76" t="s">
        <v>16</v>
      </c>
    </row>
    <row r="12267" spans="1:11" x14ac:dyDescent="0.25">
      <c r="A12267" s="76" t="s">
        <v>10223</v>
      </c>
      <c r="B12267" s="77" t="s">
        <v>593</v>
      </c>
      <c r="C12267" s="76" t="str">
        <f>VLOOKUP(I12267,[3]Sheet1!$G:$J,4,0)</f>
        <v>KHARSIA</v>
      </c>
      <c r="D12267" s="76" t="str">
        <f>VLOOKUP(I12267,[3]Sheet1!$A:$D,4,0)</f>
        <v>KONDTARAI BO</v>
      </c>
      <c r="E12267" s="76" t="str">
        <f>VLOOKUP(I12267,[3]Sheet1!$A:$D,4,0)</f>
        <v>KONDTARAI BO</v>
      </c>
      <c r="F12267" s="76">
        <f>VLOOKUP(I12267,[3]Sheet1!$G:$K,5,0)</f>
        <v>9630405435</v>
      </c>
      <c r="G12267" s="76">
        <f>VLOOKUP(I12267,[3]Sheet1!$A:$E,5,0)</f>
        <v>21.959724000000001</v>
      </c>
      <c r="H12267" s="76">
        <f>VLOOKUP(I12267,[3]Sheet1!$A:$F,6,0)</f>
        <v>83.278667999999996</v>
      </c>
      <c r="I12267" s="79" t="s">
        <v>11186</v>
      </c>
      <c r="J12267" s="76" t="s">
        <v>10227</v>
      </c>
      <c r="K12267" s="76" t="s">
        <v>16</v>
      </c>
    </row>
    <row r="12268" spans="1:11" x14ac:dyDescent="0.25">
      <c r="A12268" s="76" t="s">
        <v>10223</v>
      </c>
      <c r="B12268" s="77" t="s">
        <v>593</v>
      </c>
      <c r="C12268" s="76" t="str">
        <f>VLOOKUP(I12268,[3]Sheet1!$G:$J,4,0)</f>
        <v>LAILUNGA</v>
      </c>
      <c r="D12268" s="76" t="str">
        <f>VLOOKUP(I12268,[3]Sheet1!$A:$D,4,0)</f>
        <v>LAILUNGA SO</v>
      </c>
      <c r="E12268" s="76" t="str">
        <f>VLOOKUP(I12268,[3]Sheet1!$A:$D,4,0)</f>
        <v>LAILUNGA SO</v>
      </c>
      <c r="F12268" s="76">
        <f>VLOOKUP(I12268,[3]Sheet1!$G:$K,5,0)</f>
        <v>0</v>
      </c>
      <c r="G12268" s="76">
        <f>VLOOKUP(I12268,[3]Sheet1!$A:$E,5,0)</f>
        <v>22.395985</v>
      </c>
      <c r="H12268" s="76">
        <f>VLOOKUP(I12268,[3]Sheet1!$A:$F,6,0)</f>
        <v>83.573346000000001</v>
      </c>
      <c r="I12268" s="79" t="s">
        <v>11187</v>
      </c>
      <c r="J12268" s="76" t="s">
        <v>10227</v>
      </c>
      <c r="K12268" s="76" t="s">
        <v>16</v>
      </c>
    </row>
    <row r="12269" spans="1:11" x14ac:dyDescent="0.25">
      <c r="A12269" s="76" t="s">
        <v>10223</v>
      </c>
      <c r="B12269" s="77" t="s">
        <v>593</v>
      </c>
      <c r="C12269" s="76" t="str">
        <f>VLOOKUP(I12269,[3]Sheet1!$G:$J,4,0)</f>
        <v>PUSSORE</v>
      </c>
      <c r="D12269" s="76" t="str">
        <f>VLOOKUP(I12269,[3]Sheet1!$A:$D,4,0)</f>
        <v>KONDATARAI SO</v>
      </c>
      <c r="E12269" s="76" t="str">
        <f>VLOOKUP(I12269,[3]Sheet1!$A:$D,4,0)</f>
        <v>KONDATARAI SO</v>
      </c>
      <c r="F12269" s="76">
        <f>VLOOKUP(I12269,[3]Sheet1!$G:$K,5,0)</f>
        <v>0</v>
      </c>
      <c r="G12269" s="76">
        <f>VLOOKUP(I12269,[3]Sheet1!$A:$E,5,0)</f>
        <v>21.828731999999999</v>
      </c>
      <c r="H12269" s="76">
        <f>VLOOKUP(I12269,[3]Sheet1!$A:$F,6,0)</f>
        <v>83.356470000000002</v>
      </c>
      <c r="I12269" s="79" t="s">
        <v>11188</v>
      </c>
      <c r="J12269" s="76" t="s">
        <v>10227</v>
      </c>
      <c r="K12269" s="76" t="s">
        <v>16</v>
      </c>
    </row>
    <row r="12270" spans="1:11" x14ac:dyDescent="0.25">
      <c r="A12270" s="76" t="s">
        <v>10223</v>
      </c>
      <c r="B12270" s="77" t="s">
        <v>593</v>
      </c>
      <c r="C12270" s="76" t="str">
        <f>VLOOKUP(I12270,[3]Sheet1!$G:$J,4,0)</f>
        <v>TAMNAR</v>
      </c>
      <c r="D12270" s="76" t="str">
        <f>VLOOKUP(I12270,[3]Sheet1!$A:$D,4,0)</f>
        <v>BANAI BO</v>
      </c>
      <c r="E12270" s="76" t="str">
        <f>VLOOKUP(I12270,[3]Sheet1!$A:$D,4,0)</f>
        <v>BANAI BO</v>
      </c>
      <c r="F12270" s="76">
        <f>VLOOKUP(I12270,[3]Sheet1!$G:$K,5,0)</f>
        <v>8103032416</v>
      </c>
      <c r="G12270" s="76">
        <f>VLOOKUP(I12270,[3]Sheet1!$A:$E,5,0)</f>
        <v>22.172273000000001</v>
      </c>
      <c r="H12270" s="76">
        <f>VLOOKUP(I12270,[3]Sheet1!$A:$F,6,0)</f>
        <v>83.416263000000001</v>
      </c>
      <c r="I12270" s="79" t="s">
        <v>11189</v>
      </c>
      <c r="J12270" s="76" t="s">
        <v>10227</v>
      </c>
      <c r="K12270" s="76" t="s">
        <v>16</v>
      </c>
    </row>
    <row r="12271" spans="1:11" x14ac:dyDescent="0.25">
      <c r="A12271" s="76" t="s">
        <v>10223</v>
      </c>
      <c r="B12271" s="77" t="s">
        <v>593</v>
      </c>
      <c r="C12271" s="76" t="str">
        <f>VLOOKUP(I12271,[3]Sheet1!$G:$J,4,0)</f>
        <v>LAILUNGA</v>
      </c>
      <c r="D12271" s="76" t="str">
        <f>VLOOKUP(I12271,[3]Sheet1!$A:$D,4,0)</f>
        <v>BANSDAND BO</v>
      </c>
      <c r="E12271" s="76" t="str">
        <f>VLOOKUP(I12271,[3]Sheet1!$A:$D,4,0)</f>
        <v>BANSDAND BO</v>
      </c>
      <c r="F12271" s="76">
        <f>VLOOKUP(I12271,[3]Sheet1!$G:$K,5,0)</f>
        <v>7247598077</v>
      </c>
      <c r="G12271" s="76">
        <f>VLOOKUP(I12271,[3]Sheet1!$A:$E,5,0)</f>
        <v>22.414926000000001</v>
      </c>
      <c r="H12271" s="76">
        <f>VLOOKUP(I12271,[3]Sheet1!$A:$F,6,0)</f>
        <v>83.565544000000003</v>
      </c>
      <c r="I12271" s="79" t="s">
        <v>11190</v>
      </c>
      <c r="J12271" s="76" t="s">
        <v>10227</v>
      </c>
      <c r="K12271" s="76" t="s">
        <v>16</v>
      </c>
    </row>
    <row r="12272" spans="1:11" x14ac:dyDescent="0.25">
      <c r="A12272" s="76" t="s">
        <v>10223</v>
      </c>
      <c r="B12272" s="77" t="s">
        <v>593</v>
      </c>
      <c r="C12272" s="76" t="str">
        <f>VLOOKUP(I12272,[3]Sheet1!$G:$J,4,0)</f>
        <v>RAIGARH</v>
      </c>
      <c r="D12272" s="76" t="str">
        <f>VLOOKUP(I12272,[3]Sheet1!$A:$D,4,0)</f>
        <v>GERWANI BO</v>
      </c>
      <c r="E12272" s="76" t="str">
        <f>VLOOKUP(I12272,[3]Sheet1!$A:$D,4,0)</f>
        <v>GERWANI BO</v>
      </c>
      <c r="F12272" s="76">
        <f>VLOOKUP(I12272,[3]Sheet1!$G:$K,5,0)</f>
        <v>9179191962</v>
      </c>
      <c r="G12272" s="76">
        <f>VLOOKUP(I12272,[3]Sheet1!$A:$E,5,0)</f>
        <v>21.998004000000002</v>
      </c>
      <c r="H12272" s="76">
        <f>VLOOKUP(I12272,[3]Sheet1!$A:$F,6,0)</f>
        <v>83.373401999999999</v>
      </c>
      <c r="I12272" s="79" t="s">
        <v>11191</v>
      </c>
      <c r="J12272" s="76" t="s">
        <v>10227</v>
      </c>
      <c r="K12272" s="76" t="s">
        <v>16</v>
      </c>
    </row>
    <row r="12273" spans="1:11" x14ac:dyDescent="0.25">
      <c r="A12273" s="76" t="s">
        <v>10223</v>
      </c>
      <c r="B12273" s="77" t="s">
        <v>593</v>
      </c>
      <c r="C12273" s="76" t="str">
        <f>VLOOKUP(I12273,[3]Sheet1!$G:$J,4,0)</f>
        <v>DHARAMJAIGARH</v>
      </c>
      <c r="D12273" s="76" t="str">
        <f>VLOOKUP(I12273,[3]Sheet1!$A:$D,4,0)</f>
        <v>BARTAPALI BO</v>
      </c>
      <c r="E12273" s="76" t="str">
        <f>VLOOKUP(I12273,[3]Sheet1!$A:$D,4,0)</f>
        <v>BARTAPALI BO</v>
      </c>
      <c r="F12273" s="76">
        <f>VLOOKUP(I12273,[3]Sheet1!$G:$K,5,0)</f>
        <v>8120536940</v>
      </c>
      <c r="G12273" s="76">
        <f>VLOOKUP(I12273,[3]Sheet1!$A:$E,5,0)</f>
        <v>22.328469999999999</v>
      </c>
      <c r="H12273" s="76">
        <f>VLOOKUP(I12273,[3]Sheet1!$A:$F,6,0)</f>
        <v>83.202408000000005</v>
      </c>
      <c r="I12273" s="79" t="s">
        <v>11192</v>
      </c>
      <c r="J12273" s="76" t="s">
        <v>10227</v>
      </c>
      <c r="K12273" s="76" t="s">
        <v>16</v>
      </c>
    </row>
    <row r="12274" spans="1:11" x14ac:dyDescent="0.25">
      <c r="A12274" s="76" t="s">
        <v>10223</v>
      </c>
      <c r="B12274" s="77" t="s">
        <v>593</v>
      </c>
      <c r="C12274" s="76" t="str">
        <f>VLOOKUP(I12274,[3]Sheet1!$G:$J,4,0)</f>
        <v>BARAMKELA</v>
      </c>
      <c r="D12274" s="76" t="str">
        <f>VLOOKUP(I12274,[3]Sheet1!$A:$D,4,0)</f>
        <v>PANCHDHAR BO</v>
      </c>
      <c r="E12274" s="76" t="str">
        <f>VLOOKUP(I12274,[3]Sheet1!$A:$D,4,0)</f>
        <v>PANCHDHAR BO</v>
      </c>
      <c r="F12274" s="76">
        <f>VLOOKUP(I12274,[3]Sheet1!$G:$K,5,0)</f>
        <v>9406055953</v>
      </c>
      <c r="G12274" s="76">
        <f>VLOOKUP(I12274,[3]Sheet1!$A:$E,5,0)</f>
        <v>21.643080999999999</v>
      </c>
      <c r="H12274" s="76">
        <f>VLOOKUP(I12274,[3]Sheet1!$A:$F,6,0)</f>
        <v>83.342729000000006</v>
      </c>
      <c r="I12274" s="79" t="s">
        <v>11193</v>
      </c>
      <c r="J12274" s="76" t="s">
        <v>10227</v>
      </c>
      <c r="K12274" s="76" t="s">
        <v>16</v>
      </c>
    </row>
    <row r="12275" spans="1:11" x14ac:dyDescent="0.25">
      <c r="A12275" s="76" t="s">
        <v>10223</v>
      </c>
      <c r="B12275" s="77" t="s">
        <v>593</v>
      </c>
      <c r="C12275" s="76" t="str">
        <f>VLOOKUP(I12275,[3]Sheet1!$G:$J,4,0)</f>
        <v>KHARSIA</v>
      </c>
      <c r="D12275" s="76" t="str">
        <f>VLOOKUP(I12275,[3]Sheet1!$A:$D,4,0)</f>
        <v>DONGITARAI BO</v>
      </c>
      <c r="E12275" s="76" t="str">
        <f>VLOOKUP(I12275,[3]Sheet1!$A:$D,4,0)</f>
        <v>DONGITARAI BO</v>
      </c>
      <c r="F12275" s="76">
        <f>VLOOKUP(I12275,[3]Sheet1!$G:$K,5,0)</f>
        <v>9685668292</v>
      </c>
      <c r="G12275" s="76">
        <f>VLOOKUP(I12275,[3]Sheet1!$A:$E,5,0)</f>
        <v>21.941358999999999</v>
      </c>
      <c r="H12275" s="76">
        <f>VLOOKUP(I12275,[3]Sheet1!$A:$F,6,0)</f>
        <v>83.273629</v>
      </c>
      <c r="I12275" s="79" t="s">
        <v>11194</v>
      </c>
      <c r="J12275" s="76" t="s">
        <v>10227</v>
      </c>
      <c r="K12275" s="76" t="s">
        <v>16</v>
      </c>
    </row>
    <row r="12276" spans="1:11" x14ac:dyDescent="0.25">
      <c r="A12276" s="76" t="s">
        <v>10223</v>
      </c>
      <c r="B12276" s="77" t="s">
        <v>593</v>
      </c>
      <c r="C12276" s="76" t="str">
        <f>VLOOKUP(I12276,[3]Sheet1!$G:$J,4,0)</f>
        <v>LAILUNGA</v>
      </c>
      <c r="D12276" s="76" t="str">
        <f>VLOOKUP(I12276,[3]Sheet1!$A:$D,4,0)</f>
        <v>MUKDEGA BO</v>
      </c>
      <c r="E12276" s="76" t="str">
        <f>VLOOKUP(I12276,[3]Sheet1!$A:$D,4,0)</f>
        <v>MUKDEGA BO</v>
      </c>
      <c r="F12276" s="76">
        <f>VLOOKUP(I12276,[3]Sheet1!$G:$K,5,0)</f>
        <v>9111032896</v>
      </c>
      <c r="G12276" s="76">
        <f>VLOOKUP(I12276,[3]Sheet1!$A:$E,5,0)</f>
        <v>22.324764999999999</v>
      </c>
      <c r="H12276" s="76">
        <f>VLOOKUP(I12276,[3]Sheet1!$A:$F,6,0)</f>
        <v>83.693302000000003</v>
      </c>
      <c r="I12276" s="79" t="s">
        <v>11195</v>
      </c>
      <c r="J12276" s="76" t="s">
        <v>10227</v>
      </c>
      <c r="K12276" s="76" t="s">
        <v>16</v>
      </c>
    </row>
    <row r="12277" spans="1:11" x14ac:dyDescent="0.25">
      <c r="A12277" s="76" t="s">
        <v>10223</v>
      </c>
      <c r="B12277" s="77" t="s">
        <v>593</v>
      </c>
      <c r="C12277" s="76" t="str">
        <f>VLOOKUP(I12277,[3]Sheet1!$G:$J,4,0)</f>
        <v>DHARAMJAIGARH</v>
      </c>
      <c r="D12277" s="76" t="str">
        <f>VLOOKUP(I12277,[3]Sheet1!$A:$D,4,0)</f>
        <v>KHAMHAR BO</v>
      </c>
      <c r="E12277" s="76" t="str">
        <f>VLOOKUP(I12277,[3]Sheet1!$A:$D,4,0)</f>
        <v>KHAMHAR BO</v>
      </c>
      <c r="F12277" s="76">
        <f>VLOOKUP(I12277,[3]Sheet1!$G:$K,5,0)</f>
        <v>9340827309</v>
      </c>
      <c r="G12277" s="76">
        <f>VLOOKUP(I12277,[3]Sheet1!$A:$E,5,0)</f>
        <v>22.119595</v>
      </c>
      <c r="H12277" s="76">
        <f>VLOOKUP(I12277,[3]Sheet1!$A:$F,6,0)</f>
        <v>83.030766999999997</v>
      </c>
      <c r="I12277" s="79" t="s">
        <v>11196</v>
      </c>
      <c r="J12277" s="76" t="s">
        <v>10227</v>
      </c>
      <c r="K12277" s="76" t="s">
        <v>16</v>
      </c>
    </row>
    <row r="12278" spans="1:11" x14ac:dyDescent="0.25">
      <c r="A12278" s="76" t="s">
        <v>10223</v>
      </c>
      <c r="B12278" s="77" t="s">
        <v>593</v>
      </c>
      <c r="C12278" s="76" t="str">
        <f>VLOOKUP(I12278,[3]Sheet1!$G:$J,4,0)</f>
        <v>SARANGARH</v>
      </c>
      <c r="D12278" s="76" t="str">
        <f>VLOOKUP(I12278,[3]Sheet1!$A:$D,4,0)</f>
        <v>PASID BO</v>
      </c>
      <c r="E12278" s="76" t="str">
        <f>VLOOKUP(I12278,[3]Sheet1!$A:$D,4,0)</f>
        <v>PASID BO</v>
      </c>
      <c r="F12278" s="76">
        <f>VLOOKUP(I12278,[3]Sheet1!$G:$K,5,0)</f>
        <v>8435716640</v>
      </c>
      <c r="G12278" s="76">
        <f>VLOOKUP(I12278,[3]Sheet1!$A:$E,5,0)</f>
        <v>21.715166</v>
      </c>
      <c r="H12278" s="76">
        <f>VLOOKUP(I12278,[3]Sheet1!$A:$F,6,0)</f>
        <v>82.976809000000003</v>
      </c>
      <c r="I12278" s="79" t="s">
        <v>11197</v>
      </c>
      <c r="J12278" s="76" t="s">
        <v>10227</v>
      </c>
      <c r="K12278" s="76" t="s">
        <v>16</v>
      </c>
    </row>
    <row r="12279" spans="1:11" x14ac:dyDescent="0.25">
      <c r="A12279" s="76" t="s">
        <v>10223</v>
      </c>
      <c r="B12279" s="77" t="s">
        <v>593</v>
      </c>
      <c r="C12279" s="76" t="str">
        <f>VLOOKUP(I12279,[3]Sheet1!$G:$J,4,0)</f>
        <v>DHARAMJAIGARH</v>
      </c>
      <c r="D12279" s="76" t="str">
        <f>VLOOKUP(I12279,[3]Sheet1!$A:$D,4,0)</f>
        <v>BANGURSUTA BO</v>
      </c>
      <c r="E12279" s="76" t="str">
        <f>VLOOKUP(I12279,[3]Sheet1!$A:$D,4,0)</f>
        <v>BANGURSUTA BO</v>
      </c>
      <c r="F12279" s="76">
        <f>VLOOKUP(I12279,[3]Sheet1!$G:$K,5,0)</f>
        <v>7898229411</v>
      </c>
      <c r="G12279" s="76">
        <f>VLOOKUP(I12279,[3]Sheet1!$A:$E,5,0)</f>
        <v>22.184701</v>
      </c>
      <c r="H12279" s="76">
        <f>VLOOKUP(I12279,[3]Sheet1!$A:$F,6,0)</f>
        <v>83.098376999999999</v>
      </c>
      <c r="I12279" s="79" t="s">
        <v>11198</v>
      </c>
      <c r="J12279" s="76" t="s">
        <v>10227</v>
      </c>
      <c r="K12279" s="76" t="s">
        <v>16</v>
      </c>
    </row>
    <row r="12280" spans="1:11" x14ac:dyDescent="0.25">
      <c r="A12280" s="76" t="s">
        <v>10223</v>
      </c>
      <c r="B12280" s="77" t="s">
        <v>593</v>
      </c>
      <c r="C12280" s="76" t="str">
        <f>VLOOKUP(I12280,[3]Sheet1!$G:$J,4,0)</f>
        <v>PUSSORE</v>
      </c>
      <c r="D12280" s="76" t="str">
        <f>VLOOKUP(I12280,[3]Sheet1!$A:$D,4,0)</f>
        <v>BADE HARDI BO</v>
      </c>
      <c r="E12280" s="76" t="str">
        <f>VLOOKUP(I12280,[3]Sheet1!$A:$D,4,0)</f>
        <v>BADE HARDI BO</v>
      </c>
      <c r="F12280" s="76">
        <f>VLOOKUP(I12280,[3]Sheet1!$G:$K,5,0)</f>
        <v>7898181154</v>
      </c>
      <c r="G12280" s="76">
        <f>VLOOKUP(I12280,[3]Sheet1!$A:$E,5,0)</f>
        <v>21.792235000000002</v>
      </c>
      <c r="H12280" s="76">
        <f>VLOOKUP(I12280,[3]Sheet1!$A:$F,6,0)</f>
        <v>83.407546999999994</v>
      </c>
      <c r="I12280" s="79" t="s">
        <v>11199</v>
      </c>
      <c r="J12280" s="76" t="s">
        <v>10227</v>
      </c>
      <c r="K12280" s="76" t="s">
        <v>16</v>
      </c>
    </row>
    <row r="12281" spans="1:11" x14ac:dyDescent="0.25">
      <c r="A12281" s="76" t="s">
        <v>10223</v>
      </c>
      <c r="B12281" s="77" t="s">
        <v>593</v>
      </c>
      <c r="C12281" s="76" t="str">
        <f>VLOOKUP(I12281,[3]Sheet1!$G:$J,4,0)</f>
        <v>PUSSORE</v>
      </c>
      <c r="D12281" s="76" t="str">
        <f>VLOOKUP(I12281,[3]Sheet1!$A:$D,4,0)</f>
        <v>CHHAPORA BO</v>
      </c>
      <c r="E12281" s="76" t="str">
        <f>VLOOKUP(I12281,[3]Sheet1!$A:$D,4,0)</f>
        <v>CHHAPORA BO</v>
      </c>
      <c r="F12281" s="76">
        <f>VLOOKUP(I12281,[3]Sheet1!$G:$K,5,0)</f>
        <v>8085915063</v>
      </c>
      <c r="G12281" s="76">
        <f>VLOOKUP(I12281,[3]Sheet1!$A:$E,5,0)</f>
        <v>21.778618000000002</v>
      </c>
      <c r="H12281" s="76">
        <f>VLOOKUP(I12281,[3]Sheet1!$A:$F,6,0)</f>
        <v>83.456350999999998</v>
      </c>
      <c r="I12281" s="79" t="s">
        <v>11200</v>
      </c>
      <c r="J12281" s="76" t="s">
        <v>10227</v>
      </c>
      <c r="K12281" s="76" t="s">
        <v>16</v>
      </c>
    </row>
    <row r="12282" spans="1:11" x14ac:dyDescent="0.25">
      <c r="A12282" s="76" t="s">
        <v>10223</v>
      </c>
      <c r="B12282" s="77" t="s">
        <v>593</v>
      </c>
      <c r="C12282" s="76" t="str">
        <f>VLOOKUP(I12282,[3]Sheet1!$G:$J,4,0)</f>
        <v>KHARSIA</v>
      </c>
      <c r="D12282" s="76" t="str">
        <f>VLOOKUP(I12282,[3]Sheet1!$A:$D,4,0)</f>
        <v>KHARSIA SO</v>
      </c>
      <c r="E12282" s="76" t="str">
        <f>VLOOKUP(I12282,[3]Sheet1!$A:$D,4,0)</f>
        <v>KHARSIA SO</v>
      </c>
      <c r="F12282" s="76">
        <f>VLOOKUP(I12282,[3]Sheet1!$G:$K,5,0)</f>
        <v>0</v>
      </c>
      <c r="G12282" s="76">
        <f>VLOOKUP(I12282,[3]Sheet1!$A:$E,5,0)</f>
        <v>21.989136999999999</v>
      </c>
      <c r="H12282" s="76">
        <f>VLOOKUP(I12282,[3]Sheet1!$A:$F,6,0)</f>
        <v>83.102974000000003</v>
      </c>
      <c r="I12282" s="79" t="s">
        <v>11201</v>
      </c>
      <c r="J12282" s="76" t="s">
        <v>10227</v>
      </c>
      <c r="K12282" s="76" t="s">
        <v>16</v>
      </c>
    </row>
    <row r="12283" spans="1:11" x14ac:dyDescent="0.25">
      <c r="A12283" s="76" t="s">
        <v>10223</v>
      </c>
      <c r="B12283" s="77" t="s">
        <v>593</v>
      </c>
      <c r="C12283" s="76" t="str">
        <f>VLOOKUP(I12283,[3]Sheet1!$G:$J,4,0)</f>
        <v>PUSSORE</v>
      </c>
      <c r="D12283" s="76" t="str">
        <f>VLOOKUP(I12283,[3]Sheet1!$A:$D,4,0)</f>
        <v>BADEBHANDAR BO</v>
      </c>
      <c r="E12283" s="76" t="str">
        <f>VLOOKUP(I12283,[3]Sheet1!$A:$D,4,0)</f>
        <v>BADEBHANDAR BO</v>
      </c>
      <c r="F12283" s="76">
        <f>VLOOKUP(I12283,[3]Sheet1!$G:$K,5,0)</f>
        <v>9977709345</v>
      </c>
      <c r="G12283" s="76">
        <f>VLOOKUP(I12283,[3]Sheet1!$A:$E,5,0)</f>
        <v>21.738022000000001</v>
      </c>
      <c r="H12283" s="76">
        <f>VLOOKUP(I12283,[3]Sheet1!$A:$F,6,0)</f>
        <v>83.290291999999994</v>
      </c>
      <c r="I12283" s="79" t="s">
        <v>11202</v>
      </c>
      <c r="J12283" s="76" t="s">
        <v>10227</v>
      </c>
      <c r="K12283" s="76" t="s">
        <v>16</v>
      </c>
    </row>
    <row r="12284" spans="1:11" x14ac:dyDescent="0.25">
      <c r="A12284" s="76" t="s">
        <v>10223</v>
      </c>
      <c r="B12284" s="77" t="s">
        <v>593</v>
      </c>
      <c r="C12284" s="76" t="str">
        <f>VLOOKUP(I12284,[3]Sheet1!$G:$J,4,0)</f>
        <v>BARAMKELA</v>
      </c>
      <c r="D12284" s="76" t="str">
        <f>VLOOKUP(I12284,[3]Sheet1!$A:$D,4,0)</f>
        <v>NADIGAON BO</v>
      </c>
      <c r="E12284" s="76" t="str">
        <f>VLOOKUP(I12284,[3]Sheet1!$A:$D,4,0)</f>
        <v>NADIGAON BO</v>
      </c>
      <c r="F12284" s="76">
        <f>VLOOKUP(I12284,[3]Sheet1!$G:$K,5,0)</f>
        <v>8878102682</v>
      </c>
      <c r="G12284" s="76">
        <f>VLOOKUP(I12284,[3]Sheet1!$A:$E,5,0)</f>
        <v>21.675488000000001</v>
      </c>
      <c r="H12284" s="76">
        <f>VLOOKUP(I12284,[3]Sheet1!$A:$F,6,0)</f>
        <v>83.360665999999995</v>
      </c>
      <c r="I12284" s="79" t="s">
        <v>11203</v>
      </c>
      <c r="J12284" s="76" t="s">
        <v>10227</v>
      </c>
      <c r="K12284" s="76" t="s">
        <v>16</v>
      </c>
    </row>
    <row r="12285" spans="1:11" x14ac:dyDescent="0.25">
      <c r="A12285" s="76" t="s">
        <v>10223</v>
      </c>
      <c r="B12285" s="77" t="s">
        <v>593</v>
      </c>
      <c r="C12285" s="76" t="str">
        <f>VLOOKUP(I12285,[3]Sheet1!$G:$J,4,0)</f>
        <v>BARAMKELA</v>
      </c>
      <c r="D12285" s="76" t="str">
        <f>VLOOKUP(I12285,[3]Sheet1!$A:$D,4,0)</f>
        <v>KARANPALI BO</v>
      </c>
      <c r="E12285" s="76" t="str">
        <f>VLOOKUP(I12285,[3]Sheet1!$A:$D,4,0)</f>
        <v>KARANPALI BO</v>
      </c>
      <c r="F12285" s="76">
        <f>VLOOKUP(I12285,[3]Sheet1!$G:$K,5,0)</f>
        <v>9752898993</v>
      </c>
      <c r="G12285" s="76">
        <f>VLOOKUP(I12285,[3]Sheet1!$A:$E,5,0)</f>
        <v>21.474868000000001</v>
      </c>
      <c r="H12285" s="76">
        <f>VLOOKUP(I12285,[3]Sheet1!$A:$F,6,0)</f>
        <v>83.229725000000002</v>
      </c>
      <c r="I12285" s="79" t="s">
        <v>11204</v>
      </c>
      <c r="J12285" s="76" t="s">
        <v>10227</v>
      </c>
      <c r="K12285" s="76" t="s">
        <v>16</v>
      </c>
    </row>
    <row r="12286" spans="1:11" x14ac:dyDescent="0.25">
      <c r="A12286" s="76" t="s">
        <v>10223</v>
      </c>
      <c r="B12286" s="77" t="s">
        <v>593</v>
      </c>
      <c r="C12286" s="76" t="str">
        <f>VLOOKUP(I12286,[3]Sheet1!$G:$J,4,0)</f>
        <v>PUSSORE</v>
      </c>
      <c r="D12286" s="76" t="str">
        <f>VLOOKUP(I12286,[3]Sheet1!$A:$D,4,0)</f>
        <v>LOHARSINGH BO</v>
      </c>
      <c r="E12286" s="76" t="str">
        <f>VLOOKUP(I12286,[3]Sheet1!$A:$D,4,0)</f>
        <v>LOHARSINGH BO</v>
      </c>
      <c r="F12286" s="76">
        <f>VLOOKUP(I12286,[3]Sheet1!$G:$K,5,0)</f>
        <v>9098753237</v>
      </c>
      <c r="G12286" s="76">
        <f>VLOOKUP(I12286,[3]Sheet1!$A:$E,5,0)</f>
        <v>21.828332</v>
      </c>
      <c r="H12286" s="76">
        <f>VLOOKUP(I12286,[3]Sheet1!$A:$F,6,0)</f>
        <v>83.341616999999999</v>
      </c>
      <c r="I12286" s="79" t="s">
        <v>11205</v>
      </c>
      <c r="J12286" s="76" t="s">
        <v>10227</v>
      </c>
      <c r="K12286" s="76" t="s">
        <v>16</v>
      </c>
    </row>
    <row r="12287" spans="1:11" x14ac:dyDescent="0.25">
      <c r="A12287" s="76" t="s">
        <v>10223</v>
      </c>
      <c r="B12287" s="77" t="s">
        <v>593</v>
      </c>
      <c r="C12287" s="76" t="str">
        <f>VLOOKUP(I12287,[3]Sheet1!$G:$J,4,0)</f>
        <v>RAIGARH</v>
      </c>
      <c r="D12287" s="76" t="str">
        <f>VLOOKUP(I12287,[3]Sheet1!$A:$D,4,0)</f>
        <v>KIRODIMALNAGAR BO</v>
      </c>
      <c r="E12287" s="76" t="str">
        <f>VLOOKUP(I12287,[3]Sheet1!$A:$D,4,0)</f>
        <v>KIRODIMALNAGAR BO</v>
      </c>
      <c r="F12287" s="76">
        <f>VLOOKUP(I12287,[3]Sheet1!$G:$K,5,0)</f>
        <v>7764952492</v>
      </c>
      <c r="G12287" s="76">
        <f>VLOOKUP(I12287,[3]Sheet1!$A:$E,5,0)</f>
        <v>21.930716</v>
      </c>
      <c r="H12287" s="76">
        <f>VLOOKUP(I12287,[3]Sheet1!$A:$F,6,0)</f>
        <v>83.331635000000006</v>
      </c>
      <c r="I12287" s="79" t="s">
        <v>11206</v>
      </c>
      <c r="J12287" s="76" t="s">
        <v>10227</v>
      </c>
      <c r="K12287" s="76" t="s">
        <v>16</v>
      </c>
    </row>
    <row r="12288" spans="1:11" x14ac:dyDescent="0.25">
      <c r="A12288" s="76" t="s">
        <v>10223</v>
      </c>
      <c r="B12288" s="77" t="s">
        <v>593</v>
      </c>
      <c r="C12288" s="76" t="str">
        <f>VLOOKUP(I12288,[3]Sheet1!$G:$J,4,0)</f>
        <v>TAMNAR</v>
      </c>
      <c r="D12288" s="76" t="str">
        <f>VLOOKUP(I12288,[3]Sheet1!$A:$D,4,0)</f>
        <v>MILUPARA BO</v>
      </c>
      <c r="E12288" s="76" t="str">
        <f>VLOOKUP(I12288,[3]Sheet1!$A:$D,4,0)</f>
        <v>MILUPARA BO</v>
      </c>
      <c r="F12288" s="76">
        <f>VLOOKUP(I12288,[3]Sheet1!$G:$K,5,0)</f>
        <v>7440529194</v>
      </c>
      <c r="G12288" s="76">
        <f>VLOOKUP(I12288,[3]Sheet1!$A:$E,5,0)</f>
        <v>22.191685</v>
      </c>
      <c r="H12288" s="76">
        <f>VLOOKUP(I12288,[3]Sheet1!$A:$F,6,0)</f>
        <v>83.524051</v>
      </c>
      <c r="I12288" s="79" t="s">
        <v>11207</v>
      </c>
      <c r="J12288" s="76" t="s">
        <v>10227</v>
      </c>
      <c r="K12288" s="76" t="s">
        <v>16</v>
      </c>
    </row>
    <row r="12289" spans="1:11" x14ac:dyDescent="0.25">
      <c r="A12289" s="76" t="s">
        <v>10223</v>
      </c>
      <c r="B12289" s="77" t="s">
        <v>593</v>
      </c>
      <c r="C12289" s="76" t="str">
        <f>VLOOKUP(I12289,[3]Sheet1!$G:$J,4,0)</f>
        <v>SARANGARH</v>
      </c>
      <c r="D12289" s="76" t="str">
        <f>VLOOKUP(I12289,[3]Sheet1!$A:$D,4,0)</f>
        <v>RAPAGULA BO</v>
      </c>
      <c r="E12289" s="76" t="str">
        <f>VLOOKUP(I12289,[3]Sheet1!$A:$D,4,0)</f>
        <v>RAPAGULA BO</v>
      </c>
      <c r="F12289" s="76">
        <f>VLOOKUP(I12289,[3]Sheet1!$G:$K,5,0)</f>
        <v>8517059170</v>
      </c>
      <c r="G12289" s="76">
        <f>VLOOKUP(I12289,[3]Sheet1!$A:$E,5,0)</f>
        <v>21.574469000000001</v>
      </c>
      <c r="H12289" s="76">
        <f>VLOOKUP(I12289,[3]Sheet1!$A:$F,6,0)</f>
        <v>83.049611999999996</v>
      </c>
      <c r="I12289" s="79" t="s">
        <v>11208</v>
      </c>
      <c r="J12289" s="76" t="s">
        <v>10227</v>
      </c>
      <c r="K12289" s="76" t="s">
        <v>16</v>
      </c>
    </row>
    <row r="12290" spans="1:11" x14ac:dyDescent="0.25">
      <c r="A12290" s="76" t="s">
        <v>10223</v>
      </c>
      <c r="B12290" s="77" t="s">
        <v>593</v>
      </c>
      <c r="C12290" s="76" t="str">
        <f>VLOOKUP(I12290,[3]Sheet1!$G:$J,4,0)</f>
        <v>SARANGARH</v>
      </c>
      <c r="D12290" s="76" t="str">
        <f>VLOOKUP(I12290,[3]Sheet1!$A:$D,4,0)</f>
        <v>KEDAR BO</v>
      </c>
      <c r="E12290" s="76" t="str">
        <f>VLOOKUP(I12290,[3]Sheet1!$A:$D,4,0)</f>
        <v>KEDAR BO</v>
      </c>
      <c r="F12290" s="76">
        <f>VLOOKUP(I12290,[3]Sheet1!$G:$K,5,0)</f>
        <v>8959849127</v>
      </c>
      <c r="G12290" s="76">
        <f>VLOOKUP(I12290,[3]Sheet1!$A:$E,5,0)</f>
        <v>21.568413</v>
      </c>
      <c r="H12290" s="76">
        <f>VLOOKUP(I12290,[3]Sheet1!$A:$F,6,0)</f>
        <v>82.973068999999995</v>
      </c>
      <c r="I12290" s="79" t="s">
        <v>11209</v>
      </c>
      <c r="J12290" s="76" t="s">
        <v>10227</v>
      </c>
      <c r="K12290" s="76" t="s">
        <v>16</v>
      </c>
    </row>
    <row r="12291" spans="1:11" x14ac:dyDescent="0.25">
      <c r="A12291" s="76" t="s">
        <v>10223</v>
      </c>
      <c r="B12291" s="77" t="s">
        <v>593</v>
      </c>
      <c r="C12291" s="76" t="str">
        <f>VLOOKUP(I12291,[3]Sheet1!$G:$J,4,0)</f>
        <v>SARANGARH</v>
      </c>
      <c r="D12291" s="76" t="str">
        <f>VLOOKUP(I12291,[3]Sheet1!$A:$D,4,0)</f>
        <v>GATADIHA BO</v>
      </c>
      <c r="E12291" s="76" t="str">
        <f>VLOOKUP(I12291,[3]Sheet1!$A:$D,4,0)</f>
        <v>GATADIHA BO</v>
      </c>
      <c r="F12291" s="76">
        <f>VLOOKUP(I12291,[3]Sheet1!$G:$K,5,0)</f>
        <v>9329003343</v>
      </c>
      <c r="G12291" s="76">
        <f>VLOOKUP(I12291,[3]Sheet1!$A:$E,5,0)</f>
        <v>21.626888000000001</v>
      </c>
      <c r="H12291" s="76">
        <f>VLOOKUP(I12291,[3]Sheet1!$A:$F,6,0)</f>
        <v>83.051957000000002</v>
      </c>
      <c r="I12291" s="79" t="s">
        <v>11210</v>
      </c>
      <c r="J12291" s="76" t="s">
        <v>10227</v>
      </c>
      <c r="K12291" s="76" t="s">
        <v>16</v>
      </c>
    </row>
    <row r="12292" spans="1:11" x14ac:dyDescent="0.25">
      <c r="A12292" s="76" t="s">
        <v>10223</v>
      </c>
      <c r="B12292" s="77" t="s">
        <v>593</v>
      </c>
      <c r="C12292" s="76" t="str">
        <f>VLOOKUP(I12292,[3]Sheet1!$G:$J,4,0)</f>
        <v>RAIGARH</v>
      </c>
      <c r="D12292" s="76" t="str">
        <f>VLOOKUP(I12292,[3]Sheet1!$A:$D,4,0)</f>
        <v>URDANA CAMP BO</v>
      </c>
      <c r="E12292" s="76" t="str">
        <f>VLOOKUP(I12292,[3]Sheet1!$A:$D,4,0)</f>
        <v>URDANA CAMP BO</v>
      </c>
      <c r="F12292" s="76">
        <f>VLOOKUP(I12292,[3]Sheet1!$G:$K,5,0)</f>
        <v>9399513044</v>
      </c>
      <c r="G12292" s="76">
        <f>VLOOKUP(I12292,[3]Sheet1!$A:$E,5,0)</f>
        <v>21.926829999999999</v>
      </c>
      <c r="H12292" s="76">
        <f>VLOOKUP(I12292,[3]Sheet1!$A:$F,6,0)</f>
        <v>83.391358999999994</v>
      </c>
      <c r="I12292" s="79" t="s">
        <v>11211</v>
      </c>
      <c r="J12292" s="76" t="s">
        <v>10227</v>
      </c>
      <c r="K12292" s="76" t="s">
        <v>16</v>
      </c>
    </row>
    <row r="12293" spans="1:11" x14ac:dyDescent="0.25">
      <c r="A12293" s="76" t="s">
        <v>10223</v>
      </c>
      <c r="B12293" s="77" t="s">
        <v>593</v>
      </c>
      <c r="C12293" s="76" t="str">
        <f>VLOOKUP(I12293,[3]Sheet1!$G:$J,4,0)</f>
        <v>LAILUNGA</v>
      </c>
      <c r="D12293" s="76" t="str">
        <f>VLOOKUP(I12293,[3]Sheet1!$A:$D,4,0)</f>
        <v>KODASIA BO</v>
      </c>
      <c r="E12293" s="76" t="str">
        <f>VLOOKUP(I12293,[3]Sheet1!$A:$D,4,0)</f>
        <v>KODASIA BO</v>
      </c>
      <c r="F12293" s="76">
        <f>VLOOKUP(I12293,[3]Sheet1!$G:$K,5,0)</f>
        <v>8959055003</v>
      </c>
      <c r="G12293" s="76">
        <f>VLOOKUP(I12293,[3]Sheet1!$A:$E,5,0)</f>
        <v>22.466815</v>
      </c>
      <c r="H12293" s="76">
        <f>VLOOKUP(I12293,[3]Sheet1!$A:$F,6,0)</f>
        <v>83.512135999999998</v>
      </c>
      <c r="I12293" s="79" t="s">
        <v>11212</v>
      </c>
      <c r="J12293" s="76" t="s">
        <v>10227</v>
      </c>
      <c r="K12293" s="76" t="s">
        <v>16</v>
      </c>
    </row>
    <row r="12294" spans="1:11" x14ac:dyDescent="0.25">
      <c r="A12294" s="76" t="s">
        <v>10223</v>
      </c>
      <c r="B12294" s="77" t="s">
        <v>593</v>
      </c>
      <c r="C12294" s="76" t="str">
        <f>VLOOKUP(I12294,[3]Sheet1!$G:$J,4,0)</f>
        <v>LAILUNGA</v>
      </c>
      <c r="D12294" s="76" t="str">
        <f>VLOOKUP(I12294,[3]Sheet1!$A:$D,4,0)</f>
        <v>KURRA BO</v>
      </c>
      <c r="E12294" s="76" t="str">
        <f>VLOOKUP(I12294,[3]Sheet1!$A:$D,4,0)</f>
        <v>KURRA BO</v>
      </c>
      <c r="F12294" s="76">
        <f>VLOOKUP(I12294,[3]Sheet1!$G:$K,5,0)</f>
        <v>7049976415</v>
      </c>
      <c r="G12294" s="76">
        <f>VLOOKUP(I12294,[3]Sheet1!$A:$E,5,0)</f>
        <v>22.452214999999999</v>
      </c>
      <c r="H12294" s="76">
        <f>VLOOKUP(I12294,[3]Sheet1!$A:$F,6,0)</f>
        <v>83.473793999999998</v>
      </c>
      <c r="I12294" s="79" t="s">
        <v>11213</v>
      </c>
      <c r="J12294" s="76" t="s">
        <v>10227</v>
      </c>
      <c r="K12294" s="76" t="s">
        <v>16</v>
      </c>
    </row>
    <row r="12295" spans="1:11" x14ac:dyDescent="0.25">
      <c r="A12295" s="76" t="s">
        <v>10223</v>
      </c>
      <c r="B12295" s="77" t="s">
        <v>593</v>
      </c>
      <c r="C12295" s="76" t="str">
        <f>VLOOKUP(I12295,[3]Sheet1!$G:$J,4,0)</f>
        <v>LAILUNGA</v>
      </c>
      <c r="D12295" s="76" t="str">
        <f>VLOOKUP(I12295,[3]Sheet1!$A:$D,4,0)</f>
        <v>MUDAGAON BO</v>
      </c>
      <c r="E12295" s="76" t="str">
        <f>VLOOKUP(I12295,[3]Sheet1!$A:$D,4,0)</f>
        <v>MUDAGAON BO</v>
      </c>
      <c r="F12295" s="76">
        <f>VLOOKUP(I12295,[3]Sheet1!$G:$K,5,0)</f>
        <v>9111694370</v>
      </c>
      <c r="G12295" s="76">
        <f>VLOOKUP(I12295,[3]Sheet1!$A:$E,5,0)</f>
        <v>22.141587000000001</v>
      </c>
      <c r="H12295" s="76">
        <f>VLOOKUP(I12295,[3]Sheet1!$A:$F,6,0)</f>
        <v>83.488327999999996</v>
      </c>
      <c r="I12295" s="79" t="s">
        <v>11214</v>
      </c>
      <c r="J12295" s="76" t="s">
        <v>10227</v>
      </c>
      <c r="K12295" s="76" t="s">
        <v>16</v>
      </c>
    </row>
    <row r="12296" spans="1:11" x14ac:dyDescent="0.25">
      <c r="A12296" s="76" t="s">
        <v>10223</v>
      </c>
      <c r="B12296" s="77" t="s">
        <v>593</v>
      </c>
      <c r="C12296" s="76" t="str">
        <f>VLOOKUP(I12296,[3]Sheet1!$G:$J,4,0)</f>
        <v>DHARAMJAIGARH</v>
      </c>
      <c r="D12296" s="76" t="str">
        <f>VLOOKUP(I12296,[3]Sheet1!$A:$D,4,0)</f>
        <v>RAJKOT BO</v>
      </c>
      <c r="E12296" s="76" t="str">
        <f>VLOOKUP(I12296,[3]Sheet1!$A:$D,4,0)</f>
        <v>RAJKOT BO</v>
      </c>
      <c r="F12296" s="76">
        <f>VLOOKUP(I12296,[3]Sheet1!$G:$K,5,0)</f>
        <v>8889776485</v>
      </c>
      <c r="G12296" s="76">
        <f>VLOOKUP(I12296,[3]Sheet1!$A:$E,5,0)</f>
        <v>22.400247</v>
      </c>
      <c r="H12296" s="76">
        <f>VLOOKUP(I12296,[3]Sheet1!$A:$F,6,0)</f>
        <v>83.429663000000005</v>
      </c>
      <c r="I12296" s="79" t="s">
        <v>11215</v>
      </c>
      <c r="J12296" s="76" t="s">
        <v>10227</v>
      </c>
      <c r="K12296" s="76" t="s">
        <v>16</v>
      </c>
    </row>
    <row r="12297" spans="1:11" x14ac:dyDescent="0.25">
      <c r="A12297" s="76" t="s">
        <v>10223</v>
      </c>
      <c r="B12297" s="77" t="s">
        <v>593</v>
      </c>
      <c r="C12297" s="76" t="str">
        <f>VLOOKUP(I12297,[3]Sheet1!$G:$J,4,0)</f>
        <v>PATHHALGAON</v>
      </c>
      <c r="D12297" s="76" t="str">
        <f>VLOOKUP(I12297,[3]Sheet1!$A:$D,4,0)</f>
        <v>BAHMA BO</v>
      </c>
      <c r="E12297" s="76" t="str">
        <f>VLOOKUP(I12297,[3]Sheet1!$A:$D,4,0)</f>
        <v>BAHMA BO</v>
      </c>
      <c r="F12297" s="76">
        <f>VLOOKUP(I12297,[3]Sheet1!$G:$K,5,0)</f>
        <v>8349295540</v>
      </c>
      <c r="G12297" s="76">
        <f>VLOOKUP(I12297,[3]Sheet1!$A:$E,5,0)</f>
        <v>22.521699999999999</v>
      </c>
      <c r="H12297" s="76">
        <f>VLOOKUP(I12297,[3]Sheet1!$A:$F,6,0)</f>
        <v>83.57629</v>
      </c>
      <c r="I12297" s="79" t="s">
        <v>11216</v>
      </c>
      <c r="J12297" s="76" t="s">
        <v>10227</v>
      </c>
      <c r="K12297" s="76" t="s">
        <v>16</v>
      </c>
    </row>
    <row r="12298" spans="1:11" x14ac:dyDescent="0.25">
      <c r="A12298" s="76" t="s">
        <v>10223</v>
      </c>
      <c r="B12298" s="77" t="s">
        <v>593</v>
      </c>
      <c r="C12298" s="76" t="str">
        <f>VLOOKUP(I12298,[3]Sheet1!$G:$J,4,0)</f>
        <v>KHARSIA</v>
      </c>
      <c r="D12298" s="76" t="str">
        <f>VLOOKUP(I12298,[3]Sheet1!$A:$D,4,0)</f>
        <v>AURDA BO</v>
      </c>
      <c r="E12298" s="76" t="str">
        <f>VLOOKUP(I12298,[3]Sheet1!$A:$D,4,0)</f>
        <v>AURDA BO</v>
      </c>
      <c r="F12298" s="76">
        <f>VLOOKUP(I12298,[3]Sheet1!$G:$K,5,0)</f>
        <v>9644443566</v>
      </c>
      <c r="G12298" s="76">
        <f>VLOOKUP(I12298,[3]Sheet1!$A:$E,5,0)</f>
        <v>22.006577</v>
      </c>
      <c r="H12298" s="76">
        <f>VLOOKUP(I12298,[3]Sheet1!$A:$F,6,0)</f>
        <v>83.092501999999996</v>
      </c>
      <c r="I12298" s="79" t="s">
        <v>11217</v>
      </c>
      <c r="J12298" s="76" t="s">
        <v>10227</v>
      </c>
      <c r="K12298" s="76" t="s">
        <v>16</v>
      </c>
    </row>
    <row r="12299" spans="1:11" x14ac:dyDescent="0.25">
      <c r="A12299" s="76" t="s">
        <v>10223</v>
      </c>
      <c r="B12299" s="77" t="s">
        <v>593</v>
      </c>
      <c r="C12299" s="76" t="str">
        <f>VLOOKUP(I12299,[3]Sheet1!$G:$J,4,0)</f>
        <v>KHARSIA</v>
      </c>
      <c r="D12299" s="76" t="str">
        <f>VLOOKUP(I12299,[3]Sheet1!$A:$D,4,0)</f>
        <v>NAHARPALI BO</v>
      </c>
      <c r="E12299" s="76" t="str">
        <f>VLOOKUP(I12299,[3]Sheet1!$A:$D,4,0)</f>
        <v>NAHARPALI BO</v>
      </c>
      <c r="F12299" s="76">
        <f>VLOOKUP(I12299,[3]Sheet1!$G:$K,5,0)</f>
        <v>8349158724</v>
      </c>
      <c r="G12299" s="76">
        <f>VLOOKUP(I12299,[3]Sheet1!$A:$E,5,0)</f>
        <v>21.996462000000001</v>
      </c>
      <c r="H12299" s="76">
        <f>VLOOKUP(I12299,[3]Sheet1!$A:$F,6,0)</f>
        <v>83.233020999999994</v>
      </c>
      <c r="I12299" s="79" t="s">
        <v>11218</v>
      </c>
      <c r="J12299" s="76" t="s">
        <v>10227</v>
      </c>
      <c r="K12299" s="76" t="s">
        <v>16</v>
      </c>
    </row>
    <row r="12300" spans="1:11" x14ac:dyDescent="0.25">
      <c r="A12300" s="76" t="s">
        <v>10223</v>
      </c>
      <c r="B12300" s="77" t="s">
        <v>593</v>
      </c>
      <c r="C12300" s="76" t="str">
        <f>VLOOKUP(I12300,[3]Sheet1!$G:$J,4,0)</f>
        <v>PATHHALGAON</v>
      </c>
      <c r="D12300" s="76" t="str">
        <f>VLOOKUP(I12300,[3]Sheet1!$A:$D,4,0)</f>
        <v>VIJAYNAGAR BO</v>
      </c>
      <c r="E12300" s="76" t="str">
        <f>VLOOKUP(I12300,[3]Sheet1!$A:$D,4,0)</f>
        <v>VIJAYNAGAR BO</v>
      </c>
      <c r="F12300" s="76">
        <f>VLOOKUP(I12300,[3]Sheet1!$G:$K,5,0)</f>
        <v>7827032737</v>
      </c>
      <c r="G12300" s="76">
        <f>VLOOKUP(I12300,[3]Sheet1!$A:$E,5,0)</f>
        <v>22.678025000000002</v>
      </c>
      <c r="H12300" s="76">
        <f>VLOOKUP(I12300,[3]Sheet1!$A:$F,6,0)</f>
        <v>83.353593000000004</v>
      </c>
      <c r="I12300" s="79" t="s">
        <v>11219</v>
      </c>
      <c r="J12300" s="76" t="s">
        <v>10227</v>
      </c>
      <c r="K12300" s="76" t="s">
        <v>16</v>
      </c>
    </row>
    <row r="12301" spans="1:11" x14ac:dyDescent="0.25">
      <c r="A12301" s="76" t="s">
        <v>10223</v>
      </c>
      <c r="B12301" s="77" t="s">
        <v>593</v>
      </c>
      <c r="C12301" s="76" t="str">
        <f>VLOOKUP(I12301,[3]Sheet1!$G:$J,4,0)</f>
        <v>DHARAMJAIGARH</v>
      </c>
      <c r="D12301" s="76" t="str">
        <f>VLOOKUP(I12301,[3]Sheet1!$A:$D,4,0)</f>
        <v>BANHAR BO</v>
      </c>
      <c r="E12301" s="76" t="str">
        <f>VLOOKUP(I12301,[3]Sheet1!$A:$D,4,0)</f>
        <v>BANHAR BO</v>
      </c>
      <c r="F12301" s="76">
        <f>VLOOKUP(I12301,[3]Sheet1!$G:$K,5,0)</f>
        <v>9754811353</v>
      </c>
      <c r="G12301" s="76">
        <f>VLOOKUP(I12301,[3]Sheet1!$A:$E,5,0)</f>
        <v>22.194023000000001</v>
      </c>
      <c r="H12301" s="76">
        <f>VLOOKUP(I12301,[3]Sheet1!$A:$F,6,0)</f>
        <v>83.178297999999998</v>
      </c>
      <c r="I12301" s="79" t="s">
        <v>11220</v>
      </c>
      <c r="J12301" s="76" t="s">
        <v>10227</v>
      </c>
      <c r="K12301" s="76" t="s">
        <v>16</v>
      </c>
    </row>
    <row r="12302" spans="1:11" x14ac:dyDescent="0.25">
      <c r="A12302" s="76" t="s">
        <v>10223</v>
      </c>
      <c r="B12302" s="77" t="s">
        <v>593</v>
      </c>
      <c r="C12302" s="76" t="str">
        <f>VLOOKUP(I12302,[3]Sheet1!$G:$J,4,0)</f>
        <v>DHARAMJAIGARH</v>
      </c>
      <c r="D12302" s="76" t="str">
        <f>VLOOKUP(I12302,[3]Sheet1!$A:$D,4,0)</f>
        <v>FARKANARA BO</v>
      </c>
      <c r="E12302" s="76" t="str">
        <f>VLOOKUP(I12302,[3]Sheet1!$A:$D,4,0)</f>
        <v>FARKANARA BO</v>
      </c>
      <c r="F12302" s="76">
        <f>VLOOKUP(I12302,[3]Sheet1!$G:$K,5,0)</f>
        <v>8349706847</v>
      </c>
      <c r="G12302" s="76">
        <f>VLOOKUP(I12302,[3]Sheet1!$A:$E,5,0)</f>
        <v>22.098154999999998</v>
      </c>
      <c r="H12302" s="76">
        <f>VLOOKUP(I12302,[3]Sheet1!$A:$F,6,0)</f>
        <v>83.084452999999996</v>
      </c>
      <c r="I12302" s="79" t="s">
        <v>11221</v>
      </c>
      <c r="J12302" s="76" t="s">
        <v>10227</v>
      </c>
      <c r="K12302" s="76" t="s">
        <v>16</v>
      </c>
    </row>
    <row r="12303" spans="1:11" x14ac:dyDescent="0.25">
      <c r="A12303" s="76" t="s">
        <v>10223</v>
      </c>
      <c r="B12303" s="77" t="s">
        <v>593</v>
      </c>
      <c r="C12303" s="76" t="str">
        <f>VLOOKUP(I12303,[3]Sheet1!$G:$J,4,0)</f>
        <v>KHARSIA</v>
      </c>
      <c r="D12303" s="76" t="str">
        <f>VLOOKUP(I12303,[3]Sheet1!$A:$D,4,0)</f>
        <v>GORPAR BO</v>
      </c>
      <c r="E12303" s="76" t="str">
        <f>VLOOKUP(I12303,[3]Sheet1!$A:$D,4,0)</f>
        <v>GORPAR BO</v>
      </c>
      <c r="F12303" s="76">
        <f>VLOOKUP(I12303,[3]Sheet1!$G:$K,5,0)</f>
        <v>8120884212</v>
      </c>
      <c r="G12303" s="76">
        <f>VLOOKUP(I12303,[3]Sheet1!$A:$E,5,0)</f>
        <v>22.111402999999999</v>
      </c>
      <c r="H12303" s="76">
        <f>VLOOKUP(I12303,[3]Sheet1!$A:$F,6,0)</f>
        <v>82.995176000000001</v>
      </c>
      <c r="I12303" s="79" t="s">
        <v>11222</v>
      </c>
      <c r="J12303" s="76" t="s">
        <v>10227</v>
      </c>
      <c r="K12303" s="76" t="s">
        <v>16</v>
      </c>
    </row>
    <row r="12304" spans="1:11" x14ac:dyDescent="0.25">
      <c r="A12304" s="76" t="s">
        <v>10223</v>
      </c>
      <c r="B12304" s="77" t="s">
        <v>593</v>
      </c>
      <c r="C12304" s="76" t="str">
        <f>VLOOKUP(I12304,[3]Sheet1!$G:$J,4,0)</f>
        <v>KHARSIA</v>
      </c>
      <c r="D12304" s="76" t="str">
        <f>VLOOKUP(I12304,[3]Sheet1!$A:$D,4,0)</f>
        <v>GURDA BO</v>
      </c>
      <c r="E12304" s="76" t="str">
        <f>VLOOKUP(I12304,[3]Sheet1!$A:$D,4,0)</f>
        <v>GURDA BO</v>
      </c>
      <c r="F12304" s="76">
        <f>VLOOKUP(I12304,[3]Sheet1!$G:$K,5,0)</f>
        <v>9098229242</v>
      </c>
      <c r="G12304" s="76">
        <f>VLOOKUP(I12304,[3]Sheet1!$A:$E,5,0)</f>
        <v>22.045933000000002</v>
      </c>
      <c r="H12304" s="76">
        <f>VLOOKUP(I12304,[3]Sheet1!$A:$F,6,0)</f>
        <v>83.167528000000004</v>
      </c>
      <c r="I12304" s="79" t="s">
        <v>11223</v>
      </c>
      <c r="J12304" s="76" t="s">
        <v>10227</v>
      </c>
      <c r="K12304" s="76" t="s">
        <v>16</v>
      </c>
    </row>
    <row r="12305" spans="1:11" x14ac:dyDescent="0.25">
      <c r="A12305" s="76" t="s">
        <v>10223</v>
      </c>
      <c r="B12305" s="77" t="s">
        <v>593</v>
      </c>
      <c r="C12305" s="76" t="str">
        <f>VLOOKUP(I12305,[3]Sheet1!$G:$J,4,0)</f>
        <v>KHARSIA</v>
      </c>
      <c r="D12305" s="76" t="str">
        <f>VLOOKUP(I12305,[3]Sheet1!$A:$D,4,0)</f>
        <v>JOBI BO</v>
      </c>
      <c r="E12305" s="76" t="str">
        <f>VLOOKUP(I12305,[3]Sheet1!$A:$D,4,0)</f>
        <v>JOBI BO</v>
      </c>
      <c r="F12305" s="76">
        <f>VLOOKUP(I12305,[3]Sheet1!$G:$K,5,0)</f>
        <v>6264802015</v>
      </c>
      <c r="G12305" s="76">
        <f>VLOOKUP(I12305,[3]Sheet1!$A:$E,5,0)</f>
        <v>22.149929</v>
      </c>
      <c r="H12305" s="76">
        <f>VLOOKUP(I12305,[3]Sheet1!$A:$F,6,0)</f>
        <v>83.046876999999995</v>
      </c>
      <c r="I12305" s="79" t="s">
        <v>11224</v>
      </c>
      <c r="J12305" s="76" t="s">
        <v>10227</v>
      </c>
      <c r="K12305" s="76" t="s">
        <v>16</v>
      </c>
    </row>
    <row r="12306" spans="1:11" x14ac:dyDescent="0.25">
      <c r="A12306" s="76" t="s">
        <v>10223</v>
      </c>
      <c r="B12306" s="77" t="s">
        <v>593</v>
      </c>
      <c r="C12306" s="76" t="str">
        <f>VLOOKUP(I12306,[3]Sheet1!$G:$J,4,0)</f>
        <v>SARANGARH</v>
      </c>
      <c r="D12306" s="76" t="str">
        <f>VLOOKUP(I12306,[3]Sheet1!$A:$D,4,0)</f>
        <v>BAR BO</v>
      </c>
      <c r="E12306" s="76" t="str">
        <f>VLOOKUP(I12306,[3]Sheet1!$A:$D,4,0)</f>
        <v>BAR BO</v>
      </c>
      <c r="F12306" s="76">
        <f>VLOOKUP(I12306,[3]Sheet1!$G:$K,5,0)</f>
        <v>9752630845</v>
      </c>
      <c r="G12306" s="76">
        <f>VLOOKUP(I12306,[3]Sheet1!$A:$E,5,0)</f>
        <v>21.606670999999999</v>
      </c>
      <c r="H12306" s="76">
        <f>VLOOKUP(I12306,[3]Sheet1!$A:$F,6,0)</f>
        <v>83.304882000000006</v>
      </c>
      <c r="I12306" s="79" t="s">
        <v>11225</v>
      </c>
      <c r="J12306" s="76" t="s">
        <v>10227</v>
      </c>
      <c r="K12306" s="76" t="s">
        <v>16</v>
      </c>
    </row>
    <row r="12307" spans="1:11" x14ac:dyDescent="0.25">
      <c r="A12307" s="76" t="s">
        <v>10223</v>
      </c>
      <c r="B12307" s="77" t="s">
        <v>593</v>
      </c>
      <c r="C12307" s="76" t="str">
        <f>VLOOKUP(I12307,[3]Sheet1!$G:$J,4,0)</f>
        <v>DHARAMJAIGARH</v>
      </c>
      <c r="D12307" s="76" t="str">
        <f>VLOOKUP(I12307,[3]Sheet1!$A:$D,4,0)</f>
        <v>PUSALDA BO</v>
      </c>
      <c r="E12307" s="76" t="str">
        <f>VLOOKUP(I12307,[3]Sheet1!$A:$D,4,0)</f>
        <v>PUSALDA BO</v>
      </c>
      <c r="F12307" s="76">
        <f>VLOOKUP(I12307,[3]Sheet1!$G:$K,5,0)</f>
        <v>8435249744</v>
      </c>
      <c r="G12307" s="76">
        <f>VLOOKUP(I12307,[3]Sheet1!$A:$E,5,0)</f>
        <v>22.286784000000001</v>
      </c>
      <c r="H12307" s="76">
        <f>VLOOKUP(I12307,[3]Sheet1!$A:$F,6,0)</f>
        <v>83.341532999999998</v>
      </c>
      <c r="I12307" s="79" t="s">
        <v>11226</v>
      </c>
      <c r="J12307" s="76" t="s">
        <v>10227</v>
      </c>
      <c r="K12307" s="76" t="s">
        <v>16</v>
      </c>
    </row>
    <row r="12308" spans="1:11" x14ac:dyDescent="0.25">
      <c r="A12308" s="76" t="s">
        <v>10223</v>
      </c>
      <c r="B12308" s="77" t="s">
        <v>593</v>
      </c>
      <c r="C12308" s="76" t="str">
        <f>VLOOKUP(I12308,[3]Sheet1!$G:$J,4,0)</f>
        <v>PUSSORE</v>
      </c>
      <c r="D12308" s="76" t="str">
        <f>VLOOKUP(I12308,[3]Sheet1!$A:$D,4,0)</f>
        <v>CHIKHLI BO</v>
      </c>
      <c r="E12308" s="76" t="str">
        <f>VLOOKUP(I12308,[3]Sheet1!$A:$D,4,0)</f>
        <v>CHIKHLI BO</v>
      </c>
      <c r="F12308" s="76">
        <f>VLOOKUP(I12308,[3]Sheet1!$G:$K,5,0)</f>
        <v>6265251910</v>
      </c>
      <c r="G12308" s="76">
        <f>VLOOKUP(I12308,[3]Sheet1!$A:$E,5,0)</f>
        <v>21.790458000000001</v>
      </c>
      <c r="H12308" s="76">
        <f>VLOOKUP(I12308,[3]Sheet1!$A:$F,6,0)</f>
        <v>83.317475999999999</v>
      </c>
      <c r="I12308" s="79" t="s">
        <v>11227</v>
      </c>
      <c r="J12308" s="76" t="s">
        <v>10227</v>
      </c>
      <c r="K12308" s="76" t="s">
        <v>16</v>
      </c>
    </row>
    <row r="12309" spans="1:11" x14ac:dyDescent="0.25">
      <c r="A12309" s="76" t="s">
        <v>10223</v>
      </c>
      <c r="B12309" s="77" t="s">
        <v>593</v>
      </c>
      <c r="C12309" s="76" t="str">
        <f>VLOOKUP(I12309,[3]Sheet1!$G:$J,4,0)</f>
        <v>PUSSORE</v>
      </c>
      <c r="D12309" s="76" t="str">
        <f>VLOOKUP(I12309,[3]Sheet1!$A:$D,4,0)</f>
        <v>TAPARDA BO</v>
      </c>
      <c r="E12309" s="76" t="str">
        <f>VLOOKUP(I12309,[3]Sheet1!$A:$D,4,0)</f>
        <v>TAPARDA BO</v>
      </c>
      <c r="F12309" s="76">
        <f>VLOOKUP(I12309,[3]Sheet1!$G:$K,5,0)</f>
        <v>7987765616</v>
      </c>
      <c r="G12309" s="76">
        <f>VLOOKUP(I12309,[3]Sheet1!$A:$E,5,0)</f>
        <v>21.724119999999999</v>
      </c>
      <c r="H12309" s="76">
        <f>VLOOKUP(I12309,[3]Sheet1!$A:$F,6,0)</f>
        <v>83.290734</v>
      </c>
      <c r="I12309" s="79" t="s">
        <v>11228</v>
      </c>
      <c r="J12309" s="76" t="s">
        <v>10227</v>
      </c>
      <c r="K12309" s="76" t="s">
        <v>16</v>
      </c>
    </row>
    <row r="12310" spans="1:11" x14ac:dyDescent="0.25">
      <c r="A12310" s="76" t="s">
        <v>10223</v>
      </c>
      <c r="B12310" s="77" t="s">
        <v>593</v>
      </c>
      <c r="C12310" s="76" t="str">
        <f>VLOOKUP(I12310,[3]Sheet1!$G:$J,4,0)</f>
        <v>PUSSORE</v>
      </c>
      <c r="D12310" s="76" t="str">
        <f>VLOOKUP(I12310,[3]Sheet1!$A:$D,4,0)</f>
        <v>JHALMALA BO</v>
      </c>
      <c r="E12310" s="76" t="str">
        <f>VLOOKUP(I12310,[3]Sheet1!$A:$D,4,0)</f>
        <v>JHALMALA BO</v>
      </c>
      <c r="F12310" s="76">
        <f>VLOOKUP(I12310,[3]Sheet1!$G:$K,5,0)</f>
        <v>8959880959</v>
      </c>
      <c r="G12310" s="76">
        <f>VLOOKUP(I12310,[3]Sheet1!$A:$E,5,0)</f>
        <v>21.809422000000001</v>
      </c>
      <c r="H12310" s="76">
        <f>VLOOKUP(I12310,[3]Sheet1!$A:$F,6,0)</f>
        <v>83.437837999999999</v>
      </c>
      <c r="I12310" s="79" t="s">
        <v>11229</v>
      </c>
      <c r="J12310" s="76" t="s">
        <v>10227</v>
      </c>
      <c r="K12310" s="76" t="s">
        <v>16</v>
      </c>
    </row>
    <row r="12311" spans="1:11" x14ac:dyDescent="0.25">
      <c r="A12311" s="76" t="s">
        <v>10223</v>
      </c>
      <c r="B12311" s="77" t="s">
        <v>593</v>
      </c>
      <c r="C12311" s="76" t="str">
        <f>VLOOKUP(I12311,[3]Sheet1!$G:$J,4,0)</f>
        <v>SARANGARH</v>
      </c>
      <c r="D12311" s="76" t="str">
        <f>VLOOKUP(I12311,[3]Sheet1!$A:$D,4,0)</f>
        <v>KHOKHSIPALI BO</v>
      </c>
      <c r="E12311" s="76" t="str">
        <f>VLOOKUP(I12311,[3]Sheet1!$A:$D,4,0)</f>
        <v>KHOKHSIPALI BO</v>
      </c>
      <c r="F12311" s="76">
        <f>VLOOKUP(I12311,[3]Sheet1!$G:$K,5,0)</f>
        <v>9179382103</v>
      </c>
      <c r="G12311" s="76">
        <f>VLOOKUP(I12311,[3]Sheet1!$A:$E,5,0)</f>
        <v>21.570418</v>
      </c>
      <c r="H12311" s="76">
        <f>VLOOKUP(I12311,[3]Sheet1!$A:$F,6,0)</f>
        <v>82.999654000000007</v>
      </c>
      <c r="I12311" s="79" t="s">
        <v>11230</v>
      </c>
      <c r="J12311" s="76" t="s">
        <v>10227</v>
      </c>
      <c r="K12311" s="76" t="s">
        <v>16</v>
      </c>
    </row>
    <row r="12312" spans="1:11" x14ac:dyDescent="0.25">
      <c r="A12312" s="76" t="s">
        <v>10223</v>
      </c>
      <c r="B12312" s="77" t="s">
        <v>593</v>
      </c>
      <c r="C12312" s="76" t="str">
        <f>VLOOKUP(I12312,[3]Sheet1!$G:$J,4,0)</f>
        <v>RAIGARH</v>
      </c>
      <c r="D12312" s="76" t="str">
        <f>VLOOKUP(I12312,[3]Sheet1!$A:$D,4,0)</f>
        <v>Chhatamura BO</v>
      </c>
      <c r="E12312" s="76" t="str">
        <f>VLOOKUP(I12312,[3]Sheet1!$A:$D,4,0)</f>
        <v>Chhatamura BO</v>
      </c>
      <c r="F12312" s="76">
        <f>VLOOKUP(I12312,[3]Sheet1!$G:$K,5,0)</f>
        <v>8700496148</v>
      </c>
      <c r="G12312" s="76">
        <f>VLOOKUP(I12312,[3]Sheet1!$A:$E,5,0)</f>
        <v>21.859176999999999</v>
      </c>
      <c r="H12312" s="76">
        <f>VLOOKUP(I12312,[3]Sheet1!$A:$F,6,0)</f>
        <v>83.387150000000005</v>
      </c>
      <c r="I12312" s="79" t="s">
        <v>11231</v>
      </c>
      <c r="J12312" s="76" t="s">
        <v>10227</v>
      </c>
      <c r="K12312" s="76" t="s">
        <v>16</v>
      </c>
    </row>
    <row r="12313" spans="1:11" x14ac:dyDescent="0.25">
      <c r="A12313" s="76" t="s">
        <v>10223</v>
      </c>
      <c r="B12313" s="77" t="s">
        <v>593</v>
      </c>
      <c r="C12313" s="76" t="str">
        <f>VLOOKUP(I12313,[3]Sheet1!$G:$J,4,0)</f>
        <v>LAILUNGA</v>
      </c>
      <c r="D12313" s="76" t="str">
        <f>VLOOKUP(I12313,[3]Sheet1!$A:$D,4,0)</f>
        <v>GAHIRA BO</v>
      </c>
      <c r="E12313" s="76" t="str">
        <f>VLOOKUP(I12313,[3]Sheet1!$A:$D,4,0)</f>
        <v>GAHIRA BO</v>
      </c>
      <c r="F12313" s="76">
        <f>VLOOKUP(I12313,[3]Sheet1!$G:$K,5,0)</f>
        <v>8920808468</v>
      </c>
      <c r="G12313" s="76">
        <f>VLOOKUP(I12313,[3]Sheet1!$A:$E,5,0)</f>
        <v>22.29203</v>
      </c>
      <c r="H12313" s="76">
        <f>VLOOKUP(I12313,[3]Sheet1!$A:$F,6,0)</f>
        <v>83.541647999999995</v>
      </c>
      <c r="I12313" s="79" t="s">
        <v>11232</v>
      </c>
      <c r="J12313" s="76" t="s">
        <v>10227</v>
      </c>
      <c r="K12313" s="76" t="s">
        <v>16</v>
      </c>
    </row>
    <row r="12314" spans="1:11" x14ac:dyDescent="0.25">
      <c r="A12314" s="76" t="s">
        <v>10223</v>
      </c>
      <c r="B12314" s="77" t="s">
        <v>593</v>
      </c>
      <c r="C12314" s="76" t="str">
        <f>VLOOKUP(I12314,[3]Sheet1!$G:$J,4,0)</f>
        <v>LAILUNGA</v>
      </c>
      <c r="D12314" s="76" t="str">
        <f>VLOOKUP(I12314,[3]Sheet1!$A:$D,4,0)</f>
        <v>KUNJARA BO</v>
      </c>
      <c r="E12314" s="76" t="str">
        <f>VLOOKUP(I12314,[3]Sheet1!$A:$D,4,0)</f>
        <v>KUNJARA BO</v>
      </c>
      <c r="F12314" s="76">
        <f>VLOOKUP(I12314,[3]Sheet1!$G:$K,5,0)</f>
        <v>6260037329</v>
      </c>
      <c r="G12314" s="76">
        <f>VLOOKUP(I12314,[3]Sheet1!$A:$E,5,0)</f>
        <v>22.344511000000001</v>
      </c>
      <c r="H12314" s="76">
        <f>VLOOKUP(I12314,[3]Sheet1!$A:$F,6,0)</f>
        <v>83.586893000000003</v>
      </c>
      <c r="I12314" s="79" t="s">
        <v>11233</v>
      </c>
      <c r="J12314" s="76" t="s">
        <v>10227</v>
      </c>
      <c r="K12314" s="76" t="s">
        <v>16</v>
      </c>
    </row>
    <row r="12315" spans="1:11" x14ac:dyDescent="0.25">
      <c r="A12315" s="76" t="s">
        <v>10223</v>
      </c>
      <c r="B12315" s="77" t="s">
        <v>593</v>
      </c>
      <c r="C12315" s="76" t="str">
        <f>VLOOKUP(I12315,[3]Sheet1!$G:$J,4,0)</f>
        <v>KHARSIA</v>
      </c>
      <c r="D12315" s="76" t="str">
        <f>VLOOKUP(I12315,[3]Sheet1!$A:$D,4,0)</f>
        <v>KUNKUNI BO</v>
      </c>
      <c r="E12315" s="76" t="str">
        <f>VLOOKUP(I12315,[3]Sheet1!$A:$D,4,0)</f>
        <v>KUNKUNI BO</v>
      </c>
      <c r="F12315" s="76">
        <f>VLOOKUP(I12315,[3]Sheet1!$G:$K,5,0)</f>
        <v>9098934775</v>
      </c>
      <c r="G12315" s="76">
        <f>VLOOKUP(I12315,[3]Sheet1!$A:$E,5,0)</f>
        <v>21.982171999999998</v>
      </c>
      <c r="H12315" s="76">
        <f>VLOOKUP(I12315,[3]Sheet1!$A:$F,6,0)</f>
        <v>83.162602000000007</v>
      </c>
      <c r="I12315" s="79" t="s">
        <v>11234</v>
      </c>
      <c r="J12315" s="76" t="s">
        <v>10227</v>
      </c>
      <c r="K12315" s="76" t="s">
        <v>16</v>
      </c>
    </row>
    <row r="12316" spans="1:11" x14ac:dyDescent="0.25">
      <c r="A12316" s="76" t="s">
        <v>10223</v>
      </c>
      <c r="B12316" s="77" t="s">
        <v>593</v>
      </c>
      <c r="C12316" s="76" t="str">
        <f>VLOOKUP(I12316,[3]Sheet1!$G:$J,4,0)</f>
        <v>KHARSIA</v>
      </c>
      <c r="D12316" s="76" t="str">
        <f>VLOOKUP(I12316,[3]Sheet1!$A:$D,4,0)</f>
        <v>TIUR BO</v>
      </c>
      <c r="E12316" s="76" t="str">
        <f>VLOOKUP(I12316,[3]Sheet1!$A:$D,4,0)</f>
        <v>TIUR BO</v>
      </c>
      <c r="F12316" s="76">
        <f>VLOOKUP(I12316,[3]Sheet1!$G:$K,5,0)</f>
        <v>9753534818</v>
      </c>
      <c r="G12316" s="76">
        <f>VLOOKUP(I12316,[3]Sheet1!$A:$E,5,0)</f>
        <v>22.012062</v>
      </c>
      <c r="H12316" s="76">
        <f>VLOOKUP(I12316,[3]Sheet1!$A:$F,6,0)</f>
        <v>83.031977999999995</v>
      </c>
      <c r="I12316" s="79" t="s">
        <v>11235</v>
      </c>
      <c r="J12316" s="76" t="s">
        <v>10227</v>
      </c>
      <c r="K12316" s="76" t="s">
        <v>16</v>
      </c>
    </row>
    <row r="12317" spans="1:11" x14ac:dyDescent="0.25">
      <c r="A12317" s="76" t="s">
        <v>10223</v>
      </c>
      <c r="B12317" s="77" t="s">
        <v>593</v>
      </c>
      <c r="C12317" s="76" t="str">
        <f>VLOOKUP(I12317,[3]Sheet1!$G:$J,4,0)</f>
        <v>PATHHALGAON</v>
      </c>
      <c r="D12317" s="76" t="str">
        <f>VLOOKUP(I12317,[3]Sheet1!$A:$D,4,0)</f>
        <v>KAPU BO</v>
      </c>
      <c r="E12317" s="76" t="str">
        <f>VLOOKUP(I12317,[3]Sheet1!$A:$D,4,0)</f>
        <v>KAPU BO</v>
      </c>
      <c r="F12317" s="76">
        <f>VLOOKUP(I12317,[3]Sheet1!$G:$K,5,0)</f>
        <v>7827032741</v>
      </c>
      <c r="G12317" s="76">
        <f>VLOOKUP(I12317,[3]Sheet1!$A:$E,5,0)</f>
        <v>22.648167999999998</v>
      </c>
      <c r="H12317" s="76">
        <f>VLOOKUP(I12317,[3]Sheet1!$A:$F,6,0)</f>
        <v>83.350578999999996</v>
      </c>
      <c r="I12317" s="79" t="s">
        <v>11236</v>
      </c>
      <c r="J12317" s="76" t="s">
        <v>10227</v>
      </c>
      <c r="K12317" s="76" t="s">
        <v>16</v>
      </c>
    </row>
    <row r="12318" spans="1:11" x14ac:dyDescent="0.25">
      <c r="A12318" s="76" t="s">
        <v>10223</v>
      </c>
      <c r="B12318" s="77" t="s">
        <v>593</v>
      </c>
      <c r="C12318" s="76" t="str">
        <f>VLOOKUP(I12318,[3]Sheet1!$G:$J,4,0)</f>
        <v>SARANGARH</v>
      </c>
      <c r="D12318" s="76" t="str">
        <f>VLOOKUP(I12318,[3]Sheet1!$A:$D,4,0)</f>
        <v>SALAR BO</v>
      </c>
      <c r="E12318" s="76" t="str">
        <f>VLOOKUP(I12318,[3]Sheet1!$A:$D,4,0)</f>
        <v>SALAR BO</v>
      </c>
      <c r="F12318" s="76">
        <f>VLOOKUP(I12318,[3]Sheet1!$G:$K,5,0)</f>
        <v>9617402881</v>
      </c>
      <c r="G12318" s="76">
        <f>VLOOKUP(I12318,[3]Sheet1!$A:$E,5,0)</f>
        <v>21.519155000000001</v>
      </c>
      <c r="H12318" s="76">
        <f>VLOOKUP(I12318,[3]Sheet1!$A:$F,6,0)</f>
        <v>83.133958000000007</v>
      </c>
      <c r="I12318" s="79" t="s">
        <v>11237</v>
      </c>
      <c r="J12318" s="76" t="s">
        <v>10227</v>
      </c>
      <c r="K12318" s="76" t="s">
        <v>16</v>
      </c>
    </row>
    <row r="12319" spans="1:11" x14ac:dyDescent="0.25">
      <c r="A12319" s="76" t="s">
        <v>10223</v>
      </c>
      <c r="B12319" s="77" t="s">
        <v>593</v>
      </c>
      <c r="C12319" s="76" t="str">
        <f>VLOOKUP(I12319,[3]Sheet1!$G:$J,4,0)</f>
        <v>SARANGARH</v>
      </c>
      <c r="D12319" s="76" t="str">
        <f>VLOOKUP(I12319,[3]Sheet1!$A:$D,4,0)</f>
        <v>KOSIR BO</v>
      </c>
      <c r="E12319" s="76" t="str">
        <f>VLOOKUP(I12319,[3]Sheet1!$A:$D,4,0)</f>
        <v>KOSIR BO</v>
      </c>
      <c r="F12319" s="76">
        <f>VLOOKUP(I12319,[3]Sheet1!$G:$K,5,0)</f>
        <v>8383951086</v>
      </c>
      <c r="G12319" s="76">
        <f>VLOOKUP(I12319,[3]Sheet1!$A:$E,5,0)</f>
        <v>21.62987</v>
      </c>
      <c r="H12319" s="76">
        <f>VLOOKUP(I12319,[3]Sheet1!$A:$F,6,0)</f>
        <v>83.038535999999993</v>
      </c>
      <c r="I12319" s="79" t="s">
        <v>11238</v>
      </c>
      <c r="J12319" s="76" t="s">
        <v>10227</v>
      </c>
      <c r="K12319" s="76" t="s">
        <v>16</v>
      </c>
    </row>
    <row r="12320" spans="1:11" x14ac:dyDescent="0.25">
      <c r="A12320" s="76" t="s">
        <v>10223</v>
      </c>
      <c r="B12320" s="77" t="s">
        <v>593</v>
      </c>
      <c r="C12320" s="76" t="str">
        <f>VLOOKUP(I12320,[3]Sheet1!$G:$J,4,0)</f>
        <v>SARANGARH</v>
      </c>
      <c r="D12320" s="76" t="str">
        <f>VLOOKUP(I12320,[3]Sheet1!$A:$D,4,0)</f>
        <v>KUDHARI BO</v>
      </c>
      <c r="E12320" s="76" t="str">
        <f>VLOOKUP(I12320,[3]Sheet1!$A:$D,4,0)</f>
        <v>KUDHARI BO</v>
      </c>
      <c r="F12320" s="76">
        <f>VLOOKUP(I12320,[3]Sheet1!$G:$K,5,0)</f>
        <v>7869458626</v>
      </c>
      <c r="G12320" s="76">
        <f>VLOOKUP(I12320,[3]Sheet1!$A:$E,5,0)</f>
        <v>21.594156000000002</v>
      </c>
      <c r="H12320" s="76">
        <f>VLOOKUP(I12320,[3]Sheet1!$A:$F,6,0)</f>
        <v>83.020684000000003</v>
      </c>
      <c r="I12320" s="79" t="s">
        <v>11239</v>
      </c>
      <c r="J12320" s="76" t="s">
        <v>10227</v>
      </c>
      <c r="K12320" s="76" t="s">
        <v>16</v>
      </c>
    </row>
    <row r="12321" spans="1:11" x14ac:dyDescent="0.25">
      <c r="A12321" s="76" t="s">
        <v>10223</v>
      </c>
      <c r="B12321" s="77" t="s">
        <v>593</v>
      </c>
      <c r="C12321" s="76" t="str">
        <f>VLOOKUP(I12321,[3]Sheet1!$G:$J,4,0)</f>
        <v>PUSSORE</v>
      </c>
      <c r="D12321" s="76" t="str">
        <f>VLOOKUP(I12321,[3]Sheet1!$A:$D,4,0)</f>
        <v>PADIGAON BO</v>
      </c>
      <c r="E12321" s="76" t="str">
        <f>VLOOKUP(I12321,[3]Sheet1!$A:$D,4,0)</f>
        <v>PADIGAON BO</v>
      </c>
      <c r="F12321" s="76">
        <f>VLOOKUP(I12321,[3]Sheet1!$G:$K,5,0)</f>
        <v>6260635167</v>
      </c>
      <c r="G12321" s="76">
        <f>VLOOKUP(I12321,[3]Sheet1!$A:$E,5,0)</f>
        <v>22.056384999999999</v>
      </c>
      <c r="H12321" s="76">
        <f>VLOOKUP(I12321,[3]Sheet1!$A:$F,6,0)</f>
        <v>83.500382000000002</v>
      </c>
      <c r="I12321" s="79" t="s">
        <v>11240</v>
      </c>
      <c r="J12321" s="76" t="s">
        <v>10227</v>
      </c>
      <c r="K12321" s="76" t="s">
        <v>16</v>
      </c>
    </row>
    <row r="12322" spans="1:11" x14ac:dyDescent="0.25">
      <c r="A12322" s="76" t="s">
        <v>10223</v>
      </c>
      <c r="B12322" s="77" t="s">
        <v>593</v>
      </c>
      <c r="C12322" s="76" t="str">
        <f>VLOOKUP(I12322,[3]Sheet1!$G:$J,4,0)</f>
        <v>PUSSORE</v>
      </c>
      <c r="D12322" s="76" t="str">
        <f>VLOOKUP(I12322,[3]Sheet1!$A:$D,4,0)</f>
        <v>NETNAGAR BO</v>
      </c>
      <c r="E12322" s="76" t="str">
        <f>VLOOKUP(I12322,[3]Sheet1!$A:$D,4,0)</f>
        <v>NETNAGAR BO</v>
      </c>
      <c r="F12322" s="76">
        <f>VLOOKUP(I12322,[3]Sheet1!$G:$K,5,0)</f>
        <v>8920911135</v>
      </c>
      <c r="G12322" s="76">
        <f>VLOOKUP(I12322,[3]Sheet1!$A:$E,5,0)</f>
        <v>21.794169</v>
      </c>
      <c r="H12322" s="76">
        <f>VLOOKUP(I12322,[3]Sheet1!$A:$F,6,0)</f>
        <v>83.455342999999999</v>
      </c>
      <c r="I12322" s="79" t="s">
        <v>11241</v>
      </c>
      <c r="J12322" s="76" t="s">
        <v>10227</v>
      </c>
      <c r="K12322" s="76" t="s">
        <v>16</v>
      </c>
    </row>
    <row r="12323" spans="1:11" x14ac:dyDescent="0.25">
      <c r="A12323" s="76" t="s">
        <v>10223</v>
      </c>
      <c r="B12323" s="77" t="s">
        <v>593</v>
      </c>
      <c r="C12323" s="76" t="str">
        <f>VLOOKUP(I12323,[3]Sheet1!$G:$J,4,0)</f>
        <v>BARAMKELA</v>
      </c>
      <c r="D12323" s="76" t="str">
        <f>VLOOKUP(I12323,[3]Sheet1!$A:$D,4,0)</f>
        <v>JHAL BO</v>
      </c>
      <c r="E12323" s="76" t="str">
        <f>VLOOKUP(I12323,[3]Sheet1!$A:$D,4,0)</f>
        <v>JHAL BO</v>
      </c>
      <c r="F12323" s="76">
        <f>VLOOKUP(I12323,[3]Sheet1!$G:$K,5,0)</f>
        <v>8249868216</v>
      </c>
      <c r="G12323" s="76">
        <f>VLOOKUP(I12323,[3]Sheet1!$A:$E,5,0)</f>
        <v>21.382103000000001</v>
      </c>
      <c r="H12323" s="76">
        <f>VLOOKUP(I12323,[3]Sheet1!$A:$F,6,0)</f>
        <v>83.286984000000004</v>
      </c>
      <c r="I12323" s="79" t="s">
        <v>11242</v>
      </c>
      <c r="J12323" s="76" t="s">
        <v>10227</v>
      </c>
      <c r="K12323" s="76" t="s">
        <v>16</v>
      </c>
    </row>
    <row r="12324" spans="1:11" x14ac:dyDescent="0.25">
      <c r="A12324" s="76" t="s">
        <v>10223</v>
      </c>
      <c r="B12324" s="77" t="s">
        <v>593</v>
      </c>
      <c r="C12324" s="76" t="str">
        <f>VLOOKUP(I12324,[3]Sheet1!$G:$J,4,0)</f>
        <v>BARAMKELA</v>
      </c>
      <c r="D12324" s="76" t="str">
        <f>VLOOKUP(I12324,[3]Sheet1!$A:$D,4,0)</f>
        <v>HIRRI BO</v>
      </c>
      <c r="E12324" s="76" t="str">
        <f>VLOOKUP(I12324,[3]Sheet1!$A:$D,4,0)</f>
        <v>HIRRI BO</v>
      </c>
      <c r="F12324" s="76">
        <f>VLOOKUP(I12324,[3]Sheet1!$G:$K,5,0)</f>
        <v>9424185808</v>
      </c>
      <c r="G12324" s="76">
        <f>VLOOKUP(I12324,[3]Sheet1!$A:$E,5,0)</f>
        <v>21.514797000000002</v>
      </c>
      <c r="H12324" s="76">
        <f>VLOOKUP(I12324,[3]Sheet1!$A:$F,6,0)</f>
        <v>83.305526999999998</v>
      </c>
      <c r="I12324" s="79" t="s">
        <v>11243</v>
      </c>
      <c r="J12324" s="76" t="s">
        <v>10227</v>
      </c>
      <c r="K12324" s="76" t="s">
        <v>16</v>
      </c>
    </row>
    <row r="12325" spans="1:11" x14ac:dyDescent="0.25">
      <c r="A12325" s="76" t="s">
        <v>10223</v>
      </c>
      <c r="B12325" s="77" t="s">
        <v>593</v>
      </c>
      <c r="C12325" s="76" t="str">
        <f>VLOOKUP(I12325,[3]Sheet1!$G:$J,4,0)</f>
        <v>DHARAMJAIGARH</v>
      </c>
      <c r="D12325" s="76" t="str">
        <f>VLOOKUP(I12325,[3]Sheet1!$A:$D,4,0)</f>
        <v>CHANDRASEKHARPUR BO</v>
      </c>
      <c r="E12325" s="76" t="str">
        <f>VLOOKUP(I12325,[3]Sheet1!$A:$D,4,0)</f>
        <v>CHANDRASEKHARPUR BO</v>
      </c>
      <c r="F12325" s="76">
        <f>VLOOKUP(I12325,[3]Sheet1!$G:$K,5,0)</f>
        <v>7828175202</v>
      </c>
      <c r="G12325" s="76">
        <f>VLOOKUP(I12325,[3]Sheet1!$A:$E,5,0)</f>
        <v>22.080815999999999</v>
      </c>
      <c r="H12325" s="76">
        <f>VLOOKUP(I12325,[3]Sheet1!$A:$F,6,0)</f>
        <v>83.125058999999993</v>
      </c>
      <c r="I12325" s="79" t="s">
        <v>11244</v>
      </c>
      <c r="J12325" s="76" t="s">
        <v>10227</v>
      </c>
      <c r="K12325" s="76" t="s">
        <v>16</v>
      </c>
    </row>
    <row r="12326" spans="1:11" x14ac:dyDescent="0.25">
      <c r="A12326" s="76" t="s">
        <v>10223</v>
      </c>
      <c r="B12326" s="77" t="s">
        <v>593</v>
      </c>
      <c r="C12326" s="76" t="str">
        <f>VLOOKUP(I12326,[3]Sheet1!$G:$J,4,0)</f>
        <v>PATHHALGAON</v>
      </c>
      <c r="D12326" s="76" t="str">
        <f>VLOOKUP(I12326,[3]Sheet1!$A:$D,4,0)</f>
        <v>BAKARUMA BO</v>
      </c>
      <c r="E12326" s="76" t="str">
        <f>VLOOKUP(I12326,[3]Sheet1!$A:$D,4,0)</f>
        <v>BAKARUMA BO</v>
      </c>
      <c r="F12326" s="76">
        <f>VLOOKUP(I12326,[3]Sheet1!$G:$K,5,0)</f>
        <v>9406331114</v>
      </c>
      <c r="G12326" s="76">
        <f>VLOOKUP(I12326,[3]Sheet1!$A:$E,5,0)</f>
        <v>22.512782999999999</v>
      </c>
      <c r="H12326" s="76">
        <f>VLOOKUP(I12326,[3]Sheet1!$A:$F,6,0)</f>
        <v>83.429402999999994</v>
      </c>
      <c r="I12326" s="79" t="s">
        <v>11245</v>
      </c>
      <c r="J12326" s="76" t="s">
        <v>10227</v>
      </c>
      <c r="K12326" s="76" t="s">
        <v>16</v>
      </c>
    </row>
    <row r="12327" spans="1:11" x14ac:dyDescent="0.25">
      <c r="A12327" s="76" t="s">
        <v>10223</v>
      </c>
      <c r="B12327" s="77" t="s">
        <v>593</v>
      </c>
      <c r="C12327" s="76" t="str">
        <f>VLOOKUP(I12327,[3]Sheet1!$G:$J,4,0)</f>
        <v>SARANGARH</v>
      </c>
      <c r="D12327" s="76" t="str">
        <f>VLOOKUP(I12327,[3]Sheet1!$A:$D,4,0)</f>
        <v>CHHOTE LENDHRA BO</v>
      </c>
      <c r="E12327" s="76" t="str">
        <f>VLOOKUP(I12327,[3]Sheet1!$A:$D,4,0)</f>
        <v>CHHOTE LENDHRA BO</v>
      </c>
      <c r="F12327" s="76">
        <f>VLOOKUP(I12327,[3]Sheet1!$G:$K,5,0)</f>
        <v>9753238092</v>
      </c>
      <c r="G12327" s="76">
        <f>VLOOKUP(I12327,[3]Sheet1!$A:$E,5,0)</f>
        <v>21.643798</v>
      </c>
      <c r="H12327" s="76">
        <f>VLOOKUP(I12327,[3]Sheet1!$A:$F,6,0)</f>
        <v>83.029420000000002</v>
      </c>
      <c r="I12327" s="79" t="s">
        <v>11246</v>
      </c>
      <c r="J12327" s="76" t="s">
        <v>10227</v>
      </c>
      <c r="K12327" s="76" t="s">
        <v>16</v>
      </c>
    </row>
    <row r="12328" spans="1:11" x14ac:dyDescent="0.25">
      <c r="A12328" s="76" t="s">
        <v>10223</v>
      </c>
      <c r="B12328" s="77" t="s">
        <v>593</v>
      </c>
      <c r="C12328" s="76" t="str">
        <f>VLOOKUP(I12328,[3]Sheet1!$G:$J,4,0)</f>
        <v>DHARAMJAIGARH</v>
      </c>
      <c r="D12328" s="76" t="str">
        <f>VLOOKUP(I12328,[3]Sheet1!$A:$D,4,0)</f>
        <v>BARBHOUNA BO</v>
      </c>
      <c r="E12328" s="76" t="str">
        <f>VLOOKUP(I12328,[3]Sheet1!$A:$D,4,0)</f>
        <v>BARBHOUNA BO</v>
      </c>
      <c r="F12328" s="76">
        <f>VLOOKUP(I12328,[3]Sheet1!$G:$K,5,0)</f>
        <v>9977680316</v>
      </c>
      <c r="G12328" s="76">
        <f>VLOOKUP(I12328,[3]Sheet1!$A:$E,5,0)</f>
        <v>22.063953999999999</v>
      </c>
      <c r="H12328" s="76">
        <f>VLOOKUP(I12328,[3]Sheet1!$A:$F,6,0)</f>
        <v>83.178274000000002</v>
      </c>
      <c r="I12328" s="79" t="s">
        <v>11247</v>
      </c>
      <c r="J12328" s="76" t="s">
        <v>10227</v>
      </c>
      <c r="K12328" s="76" t="s">
        <v>16</v>
      </c>
    </row>
    <row r="12329" spans="1:11" x14ac:dyDescent="0.25">
      <c r="A12329" s="76" t="s">
        <v>10223</v>
      </c>
      <c r="B12329" s="77" t="s">
        <v>593</v>
      </c>
      <c r="C12329" s="76" t="str">
        <f>VLOOKUP(I12329,[3]Sheet1!$G:$J,4,0)</f>
        <v>KHARSIA</v>
      </c>
      <c r="D12329" s="76" t="str">
        <f>VLOOKUP(I12329,[3]Sheet1!$A:$D,4,0)</f>
        <v>BARRA BO</v>
      </c>
      <c r="E12329" s="76" t="str">
        <f>VLOOKUP(I12329,[3]Sheet1!$A:$D,4,0)</f>
        <v>BARRA BO</v>
      </c>
      <c r="F12329" s="76">
        <f>VLOOKUP(I12329,[3]Sheet1!$G:$K,5,0)</f>
        <v>9926605551</v>
      </c>
      <c r="G12329" s="76">
        <f>VLOOKUP(I12329,[3]Sheet1!$A:$E,5,0)</f>
        <v>22.121096000000001</v>
      </c>
      <c r="H12329" s="76">
        <f>VLOOKUP(I12329,[3]Sheet1!$A:$F,6,0)</f>
        <v>83.062976000000006</v>
      </c>
      <c r="I12329" s="79" t="s">
        <v>11248</v>
      </c>
      <c r="J12329" s="76" t="s">
        <v>10227</v>
      </c>
      <c r="K12329" s="76" t="s">
        <v>16</v>
      </c>
    </row>
    <row r="12330" spans="1:11" x14ac:dyDescent="0.25">
      <c r="A12330" s="76" t="s">
        <v>10223</v>
      </c>
      <c r="B12330" s="77" t="s">
        <v>593</v>
      </c>
      <c r="C12330" s="76" t="str">
        <f>VLOOKUP(I12330,[3]Sheet1!$G:$J,4,0)</f>
        <v>TAMNAR</v>
      </c>
      <c r="D12330" s="76" t="str">
        <f>VLOOKUP(I12330,[3]Sheet1!$A:$D,4,0)</f>
        <v>KOLAM BO</v>
      </c>
      <c r="E12330" s="76" t="str">
        <f>VLOOKUP(I12330,[3]Sheet1!$A:$D,4,0)</f>
        <v>KOLAM BO</v>
      </c>
      <c r="F12330" s="76">
        <f>VLOOKUP(I12330,[3]Sheet1!$G:$K,5,0)</f>
        <v>6264089110</v>
      </c>
      <c r="G12330" s="76">
        <f>VLOOKUP(I12330,[3]Sheet1!$A:$E,5,0)</f>
        <v>22.163913999999998</v>
      </c>
      <c r="H12330" s="76">
        <f>VLOOKUP(I12330,[3]Sheet1!$A:$F,6,0)</f>
        <v>83.431431000000003</v>
      </c>
      <c r="I12330" s="79" t="s">
        <v>11249</v>
      </c>
      <c r="J12330" s="76" t="s">
        <v>10227</v>
      </c>
      <c r="K12330" s="76" t="s">
        <v>16</v>
      </c>
    </row>
    <row r="12331" spans="1:11" x14ac:dyDescent="0.25">
      <c r="A12331" s="76" t="s">
        <v>10223</v>
      </c>
      <c r="B12331" s="77" t="s">
        <v>593</v>
      </c>
      <c r="C12331" s="76" t="str">
        <f>VLOOKUP(I12331,[3]Sheet1!$G:$J,4,0)</f>
        <v>SARANGARH</v>
      </c>
      <c r="D12331" s="76" t="str">
        <f>VLOOKUP(I12331,[3]Sheet1!$A:$D,4,0)</f>
        <v>GONDA BO</v>
      </c>
      <c r="E12331" s="76" t="str">
        <f>VLOOKUP(I12331,[3]Sheet1!$A:$D,4,0)</f>
        <v>GONDA BO</v>
      </c>
      <c r="F12331" s="76">
        <f>VLOOKUP(I12331,[3]Sheet1!$G:$K,5,0)</f>
        <v>9329263890</v>
      </c>
      <c r="G12331" s="76">
        <f>VLOOKUP(I12331,[3]Sheet1!$A:$E,5,0)</f>
        <v>21.544018999999999</v>
      </c>
      <c r="H12331" s="76">
        <f>VLOOKUP(I12331,[3]Sheet1!$A:$F,6,0)</f>
        <v>83.153170000000003</v>
      </c>
      <c r="I12331" s="79" t="s">
        <v>11250</v>
      </c>
      <c r="J12331" s="76" t="s">
        <v>10227</v>
      </c>
      <c r="K12331" s="76" t="s">
        <v>16</v>
      </c>
    </row>
    <row r="12332" spans="1:11" x14ac:dyDescent="0.25">
      <c r="A12332" s="76" t="s">
        <v>10223</v>
      </c>
      <c r="B12332" s="77" t="s">
        <v>593</v>
      </c>
      <c r="C12332" s="76" t="str">
        <f>VLOOKUP(I12332,[3]Sheet1!$G:$J,4,0)</f>
        <v>KHARSIA</v>
      </c>
      <c r="D12332" s="76" t="str">
        <f>VLOOKUP(I12332,[3]Sheet1!$A:$D,4,0)</f>
        <v>SARWANI BO</v>
      </c>
      <c r="E12332" s="76" t="str">
        <f>VLOOKUP(I12332,[3]Sheet1!$A:$D,4,0)</f>
        <v>SARWANI BO</v>
      </c>
      <c r="F12332" s="76">
        <f>VLOOKUP(I12332,[3]Sheet1!$G:$K,5,0)</f>
        <v>9161555915</v>
      </c>
      <c r="G12332" s="76">
        <f>VLOOKUP(I12332,[3]Sheet1!$A:$E,5,0)</f>
        <v>22.038124</v>
      </c>
      <c r="H12332" s="76">
        <f>VLOOKUP(I12332,[3]Sheet1!$A:$F,6,0)</f>
        <v>83.052211</v>
      </c>
      <c r="I12332" s="79" t="s">
        <v>11251</v>
      </c>
      <c r="J12332" s="76" t="s">
        <v>10227</v>
      </c>
      <c r="K12332" s="76" t="s">
        <v>16</v>
      </c>
    </row>
    <row r="12333" spans="1:11" x14ac:dyDescent="0.25">
      <c r="A12333" s="76" t="s">
        <v>10223</v>
      </c>
      <c r="B12333" s="77" t="s">
        <v>593</v>
      </c>
      <c r="C12333" s="76" t="str">
        <f>VLOOKUP(I12333,[3]Sheet1!$G:$J,4,0)</f>
        <v>BARAMKELA</v>
      </c>
      <c r="D12333" s="76" t="str">
        <f>VLOOKUP(I12333,[3]Sheet1!$A:$D,4,0)</f>
        <v>LUKAPARA BO</v>
      </c>
      <c r="E12333" s="76" t="str">
        <f>VLOOKUP(I12333,[3]Sheet1!$A:$D,4,0)</f>
        <v>LUKAPARA BO</v>
      </c>
      <c r="F12333" s="76">
        <f>VLOOKUP(I12333,[3]Sheet1!$G:$K,5,0)</f>
        <v>8827645985</v>
      </c>
      <c r="G12333" s="76">
        <f>VLOOKUP(I12333,[3]Sheet1!$A:$E,5,0)</f>
        <v>21.642071000000001</v>
      </c>
      <c r="H12333" s="76">
        <f>VLOOKUP(I12333,[3]Sheet1!$A:$F,6,0)</f>
        <v>83.399512000000001</v>
      </c>
      <c r="I12333" s="79" t="s">
        <v>11252</v>
      </c>
      <c r="J12333" s="76" t="s">
        <v>10227</v>
      </c>
      <c r="K12333" s="76" t="s">
        <v>16</v>
      </c>
    </row>
    <row r="12334" spans="1:11" x14ac:dyDescent="0.25">
      <c r="A12334" s="76" t="s">
        <v>10223</v>
      </c>
      <c r="B12334" s="77" t="s">
        <v>593</v>
      </c>
      <c r="C12334" s="76" t="str">
        <f>VLOOKUP(I12334,[3]Sheet1!$G:$J,4,0)</f>
        <v>RAIGARH</v>
      </c>
      <c r="D12334" s="76" t="str">
        <f>VLOOKUP(I12334,[3]Sheet1!$A:$D,4,0)</f>
        <v>SAMBALPURI BO</v>
      </c>
      <c r="E12334" s="76" t="str">
        <f>VLOOKUP(I12334,[3]Sheet1!$A:$D,4,0)</f>
        <v>SAMBALPURI BO</v>
      </c>
      <c r="F12334" s="76">
        <f>VLOOKUP(I12334,[3]Sheet1!$G:$K,5,0)</f>
        <v>6264218712</v>
      </c>
      <c r="G12334" s="76">
        <f>VLOOKUP(I12334,[3]Sheet1!$A:$E,5,0)</f>
        <v>21.936944</v>
      </c>
      <c r="H12334" s="76">
        <f>VLOOKUP(I12334,[3]Sheet1!$A:$F,6,0)</f>
        <v>83.452506</v>
      </c>
      <c r="I12334" s="79" t="s">
        <v>11253</v>
      </c>
      <c r="J12334" s="76" t="s">
        <v>10227</v>
      </c>
      <c r="K12334" s="76" t="s">
        <v>16</v>
      </c>
    </row>
    <row r="12335" spans="1:11" x14ac:dyDescent="0.25">
      <c r="A12335" s="76" t="s">
        <v>10223</v>
      </c>
      <c r="B12335" s="77" t="s">
        <v>593</v>
      </c>
      <c r="C12335" s="76" t="str">
        <f>VLOOKUP(I12335,[3]Sheet1!$G:$J,4,0)</f>
        <v>KHARSIA</v>
      </c>
      <c r="D12335" s="76" t="str">
        <f>VLOOKUP(I12335,[3]Sheet1!$A:$D,4,0)</f>
        <v>NAWAPARA BO</v>
      </c>
      <c r="E12335" s="76" t="str">
        <f>VLOOKUP(I12335,[3]Sheet1!$A:$D,4,0)</f>
        <v>NAWAPARA BO</v>
      </c>
      <c r="F12335" s="76">
        <f>VLOOKUP(I12335,[3]Sheet1!$G:$K,5,0)</f>
        <v>8447510394</v>
      </c>
      <c r="G12335" s="76">
        <f>VLOOKUP(I12335,[3]Sheet1!$A:$E,5,0)</f>
        <v>22.006793999999999</v>
      </c>
      <c r="H12335" s="76">
        <f>VLOOKUP(I12335,[3]Sheet1!$A:$F,6,0)</f>
        <v>83.067638000000002</v>
      </c>
      <c r="I12335" s="79" t="s">
        <v>11254</v>
      </c>
      <c r="J12335" s="76" t="s">
        <v>10227</v>
      </c>
      <c r="K12335" s="76" t="s">
        <v>16</v>
      </c>
    </row>
    <row r="12336" spans="1:11" x14ac:dyDescent="0.25">
      <c r="A12336" s="76" t="s">
        <v>10223</v>
      </c>
      <c r="B12336" s="77" t="s">
        <v>593</v>
      </c>
      <c r="C12336" s="76" t="str">
        <f>VLOOKUP(I12336,[3]Sheet1!$G:$J,4,0)</f>
        <v>SARANGARH</v>
      </c>
      <c r="D12336" s="76" t="str">
        <f>VLOOKUP(I12336,[3]Sheet1!$A:$D,4,0)</f>
        <v>SARANGARH SO</v>
      </c>
      <c r="E12336" s="76" t="str">
        <f>VLOOKUP(I12336,[3]Sheet1!$A:$D,4,0)</f>
        <v>SARANGARH SO</v>
      </c>
      <c r="F12336" s="76">
        <f>VLOOKUP(I12336,[3]Sheet1!$G:$K,5,0)</f>
        <v>0</v>
      </c>
      <c r="G12336" s="76">
        <f>VLOOKUP(I12336,[3]Sheet1!$A:$E,5,0)</f>
        <v>21.889645000000002</v>
      </c>
      <c r="H12336" s="76">
        <f>VLOOKUP(I12336,[3]Sheet1!$A:$F,6,0)</f>
        <v>83.404848999999999</v>
      </c>
      <c r="I12336" s="79" t="s">
        <v>11255</v>
      </c>
      <c r="J12336" s="76" t="s">
        <v>10227</v>
      </c>
      <c r="K12336" s="76" t="s">
        <v>16</v>
      </c>
    </row>
    <row r="12337" spans="1:11" x14ac:dyDescent="0.25">
      <c r="A12337" s="76" t="s">
        <v>10223</v>
      </c>
      <c r="B12337" s="77" t="s">
        <v>593</v>
      </c>
      <c r="C12337" s="76" t="str">
        <f>VLOOKUP(I12337,[3]Sheet1!$G:$J,4,0)</f>
        <v>LAILUNGA</v>
      </c>
      <c r="D12337" s="76" t="str">
        <f>VLOOKUP(I12337,[3]Sheet1!$A:$D,4,0)</f>
        <v>SALAKIYA BO</v>
      </c>
      <c r="E12337" s="76" t="str">
        <f>VLOOKUP(I12337,[3]Sheet1!$A:$D,4,0)</f>
        <v>SALAKIYA BO</v>
      </c>
      <c r="F12337" s="76">
        <f>VLOOKUP(I12337,[3]Sheet1!$G:$K,5,0)</f>
        <v>8964971149</v>
      </c>
      <c r="G12337" s="76">
        <f>VLOOKUP(I12337,[3]Sheet1!$A:$E,5,0)</f>
        <v>22.415846999999999</v>
      </c>
      <c r="H12337" s="76">
        <f>VLOOKUP(I12337,[3]Sheet1!$A:$F,6,0)</f>
        <v>83.515720999999999</v>
      </c>
      <c r="I12337" s="79" t="s">
        <v>11256</v>
      </c>
      <c r="J12337" s="76" t="s">
        <v>10227</v>
      </c>
      <c r="K12337" s="76" t="s">
        <v>16</v>
      </c>
    </row>
    <row r="12338" spans="1:11" x14ac:dyDescent="0.25">
      <c r="A12338" s="76" t="s">
        <v>10223</v>
      </c>
      <c r="B12338" s="77" t="s">
        <v>593</v>
      </c>
      <c r="C12338" s="76" t="str">
        <f>VLOOKUP(I12338,[3]Sheet1!$G:$J,4,0)</f>
        <v>TAMNAR</v>
      </c>
      <c r="D12338" s="76" t="str">
        <f>VLOOKUP(I12338,[3]Sheet1!$A:$D,4,0)</f>
        <v>PADIGAON BO</v>
      </c>
      <c r="E12338" s="76" t="str">
        <f>VLOOKUP(I12338,[3]Sheet1!$A:$D,4,0)</f>
        <v>PADIGAON BO</v>
      </c>
      <c r="F12338" s="76">
        <f>VLOOKUP(I12338,[3]Sheet1!$G:$K,5,0)</f>
        <v>9926149904</v>
      </c>
      <c r="G12338" s="76">
        <f>VLOOKUP(I12338,[3]Sheet1!$A:$E,5,0)</f>
        <v>22.045154</v>
      </c>
      <c r="H12338" s="76">
        <f>VLOOKUP(I12338,[3]Sheet1!$A:$F,6,0)</f>
        <v>83.512469999999993</v>
      </c>
      <c r="I12338" s="79" t="s">
        <v>11257</v>
      </c>
      <c r="J12338" s="76" t="s">
        <v>10227</v>
      </c>
      <c r="K12338" s="76" t="s">
        <v>16</v>
      </c>
    </row>
    <row r="12339" spans="1:11" x14ac:dyDescent="0.25">
      <c r="A12339" s="76" t="s">
        <v>10223</v>
      </c>
      <c r="B12339" s="77" t="s">
        <v>593</v>
      </c>
      <c r="C12339" s="76" t="str">
        <f>VLOOKUP(I12339,[3]Sheet1!$G:$J,4,0)</f>
        <v>PUSSORE</v>
      </c>
      <c r="D12339" s="76" t="str">
        <f>VLOOKUP(I12339,[3]Sheet1!$A:$D,4,0)</f>
        <v>KOTASURA BO</v>
      </c>
      <c r="E12339" s="76" t="str">
        <f>VLOOKUP(I12339,[3]Sheet1!$A:$D,4,0)</f>
        <v>KOTASURA BO</v>
      </c>
      <c r="F12339" s="76">
        <f>VLOOKUP(I12339,[3]Sheet1!$G:$K,5,0)</f>
        <v>7303306314</v>
      </c>
      <c r="G12339" s="76">
        <f>VLOOKUP(I12339,[3]Sheet1!$A:$E,5,0)</f>
        <v>21.740219</v>
      </c>
      <c r="H12339" s="76">
        <f>VLOOKUP(I12339,[3]Sheet1!$A:$F,6,0)</f>
        <v>83.360539000000003</v>
      </c>
      <c r="I12339" s="79" t="s">
        <v>11258</v>
      </c>
      <c r="J12339" s="76" t="s">
        <v>10227</v>
      </c>
      <c r="K12339" s="76" t="s">
        <v>16</v>
      </c>
    </row>
    <row r="12340" spans="1:11" x14ac:dyDescent="0.25">
      <c r="A12340" s="76" t="s">
        <v>10223</v>
      </c>
      <c r="B12340" s="77" t="s">
        <v>593</v>
      </c>
      <c r="C12340" s="76" t="str">
        <f>VLOOKUP(I12340,[3]Sheet1!$G:$J,4,0)</f>
        <v>DHARAMJAIGARH</v>
      </c>
      <c r="D12340" s="76" t="str">
        <f>VLOOKUP(I12340,[3]Sheet1!$A:$D,4,0)</f>
        <v>NARKALO BO</v>
      </c>
      <c r="E12340" s="76" t="str">
        <f>VLOOKUP(I12340,[3]Sheet1!$A:$D,4,0)</f>
        <v>NARKALO BO</v>
      </c>
      <c r="F12340" s="76">
        <f>VLOOKUP(I12340,[3]Sheet1!$G:$K,5,0)</f>
        <v>8109543400</v>
      </c>
      <c r="G12340" s="76">
        <f>VLOOKUP(I12340,[3]Sheet1!$A:$E,5,0)</f>
        <v>22.421489999999999</v>
      </c>
      <c r="H12340" s="76">
        <f>VLOOKUP(I12340,[3]Sheet1!$A:$F,6,0)</f>
        <v>83.127307999999999</v>
      </c>
      <c r="I12340" s="79" t="s">
        <v>11259</v>
      </c>
      <c r="J12340" s="76" t="s">
        <v>10227</v>
      </c>
      <c r="K12340" s="76" t="s">
        <v>16</v>
      </c>
    </row>
    <row r="12341" spans="1:11" x14ac:dyDescent="0.25">
      <c r="A12341" s="76" t="s">
        <v>10223</v>
      </c>
      <c r="B12341" s="77" t="s">
        <v>593</v>
      </c>
      <c r="C12341" s="76" t="str">
        <f>VLOOKUP(I12341,[3]Sheet1!$G:$J,4,0)</f>
        <v>LAILUNGA</v>
      </c>
      <c r="D12341" s="76" t="str">
        <f>VLOOKUP(I12341,[3]Sheet1!$A:$D,4,0)</f>
        <v>BAGUDEGA BO</v>
      </c>
      <c r="E12341" s="76" t="str">
        <f>VLOOKUP(I12341,[3]Sheet1!$A:$D,4,0)</f>
        <v>BAGUDEGA BO</v>
      </c>
      <c r="F12341" s="76">
        <f>VLOOKUP(I12341,[3]Sheet1!$G:$K,5,0)</f>
        <v>9630173697</v>
      </c>
      <c r="G12341" s="76">
        <f>VLOOKUP(I12341,[3]Sheet1!$A:$E,5,0)</f>
        <v>22.476109000000001</v>
      </c>
      <c r="H12341" s="76">
        <f>VLOOKUP(I12341,[3]Sheet1!$A:$F,6,0)</f>
        <v>83.475024000000005</v>
      </c>
      <c r="I12341" s="79" t="s">
        <v>11260</v>
      </c>
      <c r="J12341" s="76" t="s">
        <v>10227</v>
      </c>
      <c r="K12341" s="76" t="s">
        <v>16</v>
      </c>
    </row>
    <row r="12342" spans="1:11" x14ac:dyDescent="0.25">
      <c r="A12342" s="76" t="s">
        <v>10223</v>
      </c>
      <c r="B12342" s="77" t="s">
        <v>593</v>
      </c>
      <c r="C12342" s="76" t="str">
        <f>VLOOKUP(I12342,[3]Sheet1!$G:$J,4,0)</f>
        <v>KHARSIA</v>
      </c>
      <c r="D12342" s="76" t="str">
        <f>VLOOKUP(I12342,[3]Sheet1!$A:$D,4,0)</f>
        <v>MADANPUR BO</v>
      </c>
      <c r="E12342" s="76" t="str">
        <f>VLOOKUP(I12342,[3]Sheet1!$A:$D,4,0)</f>
        <v>MADANPUR BO</v>
      </c>
      <c r="F12342" s="76">
        <f>VLOOKUP(I12342,[3]Sheet1!$G:$K,5,0)</f>
        <v>6263901281</v>
      </c>
      <c r="G12342" s="76">
        <f>VLOOKUP(I12342,[3]Sheet1!$A:$E,5,0)</f>
        <v>22.006972000000001</v>
      </c>
      <c r="H12342" s="76">
        <f>VLOOKUP(I12342,[3]Sheet1!$A:$F,6,0)</f>
        <v>83.131365000000002</v>
      </c>
      <c r="I12342" s="79" t="s">
        <v>11261</v>
      </c>
      <c r="J12342" s="76" t="s">
        <v>10227</v>
      </c>
      <c r="K12342" s="76" t="s">
        <v>16</v>
      </c>
    </row>
    <row r="12343" spans="1:11" x14ac:dyDescent="0.25">
      <c r="A12343" s="76" t="s">
        <v>10223</v>
      </c>
      <c r="B12343" s="77" t="s">
        <v>593</v>
      </c>
      <c r="C12343" s="76" t="str">
        <f>VLOOKUP(I12343,[3]Sheet1!$G:$J,4,0)</f>
        <v>KHARSIA</v>
      </c>
      <c r="D12343" s="76" t="str">
        <f>VLOOKUP(I12343,[3]Sheet1!$A:$D,4,0)</f>
        <v>NAWAPARA BO</v>
      </c>
      <c r="E12343" s="76" t="str">
        <f>VLOOKUP(I12343,[3]Sheet1!$A:$D,4,0)</f>
        <v>NAWAPARA BO</v>
      </c>
      <c r="F12343" s="76">
        <f>VLOOKUP(I12343,[3]Sheet1!$G:$K,5,0)</f>
        <v>8717926228</v>
      </c>
      <c r="G12343" s="76">
        <f>VLOOKUP(I12343,[3]Sheet1!$A:$E,5,0)</f>
        <v>22.001801</v>
      </c>
      <c r="H12343" s="76">
        <f>VLOOKUP(I12343,[3]Sheet1!$A:$F,6,0)</f>
        <v>83.070597000000006</v>
      </c>
      <c r="I12343" s="79" t="s">
        <v>11262</v>
      </c>
      <c r="J12343" s="76" t="s">
        <v>10227</v>
      </c>
      <c r="K12343" s="76" t="s">
        <v>16</v>
      </c>
    </row>
    <row r="12344" spans="1:11" x14ac:dyDescent="0.25">
      <c r="A12344" s="76" t="s">
        <v>10223</v>
      </c>
      <c r="B12344" s="77" t="s">
        <v>593</v>
      </c>
      <c r="C12344" s="76" t="str">
        <f>VLOOKUP(I12344,[3]Sheet1!$G:$J,4,0)</f>
        <v>KHARSIA</v>
      </c>
      <c r="D12344" s="76" t="str">
        <f>VLOOKUP(I12344,[3]Sheet1!$A:$D,4,0)</f>
        <v>ROBERTSON BO</v>
      </c>
      <c r="E12344" s="76" t="str">
        <f>VLOOKUP(I12344,[3]Sheet1!$A:$D,4,0)</f>
        <v>ROBERTSON BO</v>
      </c>
      <c r="F12344" s="76">
        <f>VLOOKUP(I12344,[3]Sheet1!$G:$K,5,0)</f>
        <v>9589656183</v>
      </c>
      <c r="G12344" s="76">
        <f>VLOOKUP(I12344,[3]Sheet1!$A:$E,5,0)</f>
        <v>21.988723</v>
      </c>
      <c r="H12344" s="76">
        <f>VLOOKUP(I12344,[3]Sheet1!$A:$F,6,0)</f>
        <v>83.183532</v>
      </c>
      <c r="I12344" s="79" t="s">
        <v>11263</v>
      </c>
      <c r="J12344" s="76" t="s">
        <v>10227</v>
      </c>
      <c r="K12344" s="76" t="s">
        <v>16</v>
      </c>
    </row>
    <row r="12345" spans="1:11" x14ac:dyDescent="0.25">
      <c r="A12345" s="76" t="s">
        <v>10223</v>
      </c>
      <c r="B12345" s="77" t="s">
        <v>593</v>
      </c>
      <c r="C12345" s="76" t="str">
        <f>VLOOKUP(I12345,[3]Sheet1!$G:$J,4,0)</f>
        <v>LAILUNGA</v>
      </c>
      <c r="D12345" s="76" t="str">
        <f>VLOOKUP(I12345,[3]Sheet1!$A:$D,4,0)</f>
        <v>SONAJORI BO</v>
      </c>
      <c r="E12345" s="76" t="str">
        <f>VLOOKUP(I12345,[3]Sheet1!$A:$D,4,0)</f>
        <v>SONAJORI BO</v>
      </c>
      <c r="F12345" s="76">
        <f>VLOOKUP(I12345,[3]Sheet1!$G:$K,5,0)</f>
        <v>8889928090</v>
      </c>
      <c r="G12345" s="76">
        <f>VLOOKUP(I12345,[3]Sheet1!$A:$E,5,0)</f>
        <v>22.303241</v>
      </c>
      <c r="H12345" s="76">
        <f>VLOOKUP(I12345,[3]Sheet1!$A:$F,6,0)</f>
        <v>83.746403000000001</v>
      </c>
      <c r="I12345" s="79" t="s">
        <v>11264</v>
      </c>
      <c r="J12345" s="76" t="s">
        <v>10227</v>
      </c>
      <c r="K12345" s="76" t="s">
        <v>16</v>
      </c>
    </row>
    <row r="12346" spans="1:11" x14ac:dyDescent="0.25">
      <c r="A12346" s="76" t="s">
        <v>10223</v>
      </c>
      <c r="B12346" s="77" t="s">
        <v>593</v>
      </c>
      <c r="C12346" s="76" t="str">
        <f>VLOOKUP(I12346,[3]Sheet1!$G:$J,4,0)</f>
        <v>LAILUNGA</v>
      </c>
      <c r="D12346" s="76" t="str">
        <f>VLOOKUP(I12346,[3]Sheet1!$A:$D,4,0)</f>
        <v>KATKALIA BO</v>
      </c>
      <c r="E12346" s="76" t="str">
        <f>VLOOKUP(I12346,[3]Sheet1!$A:$D,4,0)</f>
        <v>KATKALIA BO</v>
      </c>
      <c r="F12346" s="76">
        <f>VLOOKUP(I12346,[3]Sheet1!$G:$K,5,0)</f>
        <v>9754454790</v>
      </c>
      <c r="G12346" s="76">
        <f>VLOOKUP(I12346,[3]Sheet1!$A:$E,5,0)</f>
        <v>22.327732999999998</v>
      </c>
      <c r="H12346" s="76">
        <f>VLOOKUP(I12346,[3]Sheet1!$A:$F,6,0)</f>
        <v>83.639197999999993</v>
      </c>
      <c r="I12346" s="79" t="s">
        <v>11265</v>
      </c>
      <c r="J12346" s="76" t="s">
        <v>10227</v>
      </c>
      <c r="K12346" s="76" t="s">
        <v>16</v>
      </c>
    </row>
    <row r="12347" spans="1:11" x14ac:dyDescent="0.25">
      <c r="A12347" s="76" t="s">
        <v>10223</v>
      </c>
      <c r="B12347" s="77" t="s">
        <v>593</v>
      </c>
      <c r="C12347" s="76" t="str">
        <f>VLOOKUP(I12347,[3]Sheet1!$G:$J,4,0)</f>
        <v>LAILUNGA</v>
      </c>
      <c r="D12347" s="76" t="str">
        <f>VLOOKUP(I12347,[3]Sheet1!$A:$D,4,0)</f>
        <v>KESHLA BO</v>
      </c>
      <c r="E12347" s="76" t="str">
        <f>VLOOKUP(I12347,[3]Sheet1!$A:$D,4,0)</f>
        <v>KESHLA BO</v>
      </c>
      <c r="F12347" s="76">
        <f>VLOOKUP(I12347,[3]Sheet1!$G:$K,5,0)</f>
        <v>8823070764</v>
      </c>
      <c r="G12347" s="76">
        <f>VLOOKUP(I12347,[3]Sheet1!$A:$E,5,0)</f>
        <v>22.299994000000002</v>
      </c>
      <c r="H12347" s="76">
        <f>VLOOKUP(I12347,[3]Sheet1!$A:$F,6,0)</f>
        <v>83.589607999999998</v>
      </c>
      <c r="I12347" s="79" t="s">
        <v>11266</v>
      </c>
      <c r="J12347" s="76" t="s">
        <v>10227</v>
      </c>
      <c r="K12347" s="76" t="s">
        <v>16</v>
      </c>
    </row>
    <row r="12348" spans="1:11" x14ac:dyDescent="0.25">
      <c r="A12348" s="76" t="s">
        <v>10223</v>
      </c>
      <c r="B12348" s="77" t="s">
        <v>593</v>
      </c>
      <c r="C12348" s="76" t="str">
        <f>VLOOKUP(I12348,[3]Sheet1!$G:$J,4,0)</f>
        <v>LAILUNGA</v>
      </c>
      <c r="D12348" s="76" t="str">
        <f>VLOOKUP(I12348,[3]Sheet1!$A:$D,4,0)</f>
        <v>JHAGARPUR BO</v>
      </c>
      <c r="E12348" s="76" t="str">
        <f>VLOOKUP(I12348,[3]Sheet1!$A:$D,4,0)</f>
        <v>JHAGARPUR BO</v>
      </c>
      <c r="F12348" s="76">
        <f>VLOOKUP(I12348,[3]Sheet1!$G:$K,5,0)</f>
        <v>8435578129</v>
      </c>
      <c r="G12348" s="76">
        <f>VLOOKUP(I12348,[3]Sheet1!$A:$E,5,0)</f>
        <v>22.328548000000001</v>
      </c>
      <c r="H12348" s="76">
        <f>VLOOKUP(I12348,[3]Sheet1!$A:$F,6,0)</f>
        <v>83.552177999999998</v>
      </c>
      <c r="I12348" s="79" t="s">
        <v>11267</v>
      </c>
      <c r="J12348" s="76" t="s">
        <v>10227</v>
      </c>
      <c r="K12348" s="76" t="s">
        <v>16</v>
      </c>
    </row>
    <row r="12349" spans="1:11" x14ac:dyDescent="0.25">
      <c r="A12349" s="76" t="s">
        <v>10223</v>
      </c>
      <c r="B12349" s="77" t="s">
        <v>593</v>
      </c>
      <c r="C12349" s="76" t="str">
        <f>VLOOKUP(I12349,[3]Sheet1!$G:$J,4,0)</f>
        <v>PUSSORE</v>
      </c>
      <c r="D12349" s="76" t="str">
        <f>VLOOKUP(I12349,[3]Sheet1!$A:$D,4,0)</f>
        <v>BARADOLI BO</v>
      </c>
      <c r="E12349" s="76" t="str">
        <f>VLOOKUP(I12349,[3]Sheet1!$A:$D,4,0)</f>
        <v>BARADOLI BO</v>
      </c>
      <c r="F12349" s="76">
        <f>VLOOKUP(I12349,[3]Sheet1!$G:$K,5,0)</f>
        <v>9009431909</v>
      </c>
      <c r="G12349" s="76">
        <f>VLOOKUP(I12349,[3]Sheet1!$A:$E,5,0)</f>
        <v>21.700517999999999</v>
      </c>
      <c r="H12349" s="76">
        <f>VLOOKUP(I12349,[3]Sheet1!$A:$F,6,0)</f>
        <v>83.339473999999996</v>
      </c>
      <c r="I12349" s="79" t="s">
        <v>11268</v>
      </c>
      <c r="J12349" s="76" t="s">
        <v>10227</v>
      </c>
      <c r="K12349" s="76" t="s">
        <v>16</v>
      </c>
    </row>
    <row r="12350" spans="1:11" x14ac:dyDescent="0.25">
      <c r="A12350" s="76" t="s">
        <v>10223</v>
      </c>
      <c r="B12350" s="77" t="s">
        <v>593</v>
      </c>
      <c r="C12350" s="76" t="str">
        <f>VLOOKUP(I12350,[3]Sheet1!$G:$J,4,0)</f>
        <v>PUSSORE</v>
      </c>
      <c r="D12350" s="76" t="str">
        <f>VLOOKUP(I12350,[3]Sheet1!$A:$D,4,0)</f>
        <v>TADOLA BO</v>
      </c>
      <c r="E12350" s="76" t="str">
        <f>VLOOKUP(I12350,[3]Sheet1!$A:$D,4,0)</f>
        <v>TADOLA BO</v>
      </c>
      <c r="F12350" s="76">
        <f>VLOOKUP(I12350,[3]Sheet1!$G:$K,5,0)</f>
        <v>9893931212</v>
      </c>
      <c r="G12350" s="76">
        <f>VLOOKUP(I12350,[3]Sheet1!$A:$E,5,0)</f>
        <v>21.792179999999998</v>
      </c>
      <c r="H12350" s="76">
        <f>VLOOKUP(I12350,[3]Sheet1!$A:$F,6,0)</f>
        <v>83.368583000000001</v>
      </c>
      <c r="I12350" s="79" t="s">
        <v>11269</v>
      </c>
      <c r="J12350" s="76" t="s">
        <v>10227</v>
      </c>
      <c r="K12350" s="76" t="s">
        <v>16</v>
      </c>
    </row>
    <row r="12351" spans="1:11" x14ac:dyDescent="0.25">
      <c r="A12351" s="76" t="s">
        <v>10223</v>
      </c>
      <c r="B12351" s="77" t="s">
        <v>593</v>
      </c>
      <c r="C12351" s="76" t="str">
        <f>VLOOKUP(I12351,[3]Sheet1!$G:$J,4,0)</f>
        <v>KHARSIA</v>
      </c>
      <c r="D12351" s="76" t="str">
        <f>VLOOKUP(I12351,[3]Sheet1!$A:$D,4,0)</f>
        <v>ANJORIPALI BO</v>
      </c>
      <c r="E12351" s="76" t="str">
        <f>VLOOKUP(I12351,[3]Sheet1!$A:$D,4,0)</f>
        <v>ANJORIPALI BO</v>
      </c>
      <c r="F12351" s="76">
        <f>VLOOKUP(I12351,[3]Sheet1!$G:$K,5,0)</f>
        <v>7582881193</v>
      </c>
      <c r="G12351" s="76">
        <f>VLOOKUP(I12351,[3]Sheet1!$A:$E,5,0)</f>
        <v>21.971605</v>
      </c>
      <c r="H12351" s="76">
        <f>VLOOKUP(I12351,[3]Sheet1!$A:$F,6,0)</f>
        <v>83.103069000000005</v>
      </c>
      <c r="I12351" s="79" t="s">
        <v>11270</v>
      </c>
      <c r="J12351" s="76" t="s">
        <v>10227</v>
      </c>
      <c r="K12351" s="76" t="s">
        <v>16</v>
      </c>
    </row>
    <row r="12352" spans="1:11" x14ac:dyDescent="0.25">
      <c r="A12352" s="76" t="s">
        <v>10223</v>
      </c>
      <c r="B12352" s="77" t="s">
        <v>593</v>
      </c>
      <c r="C12352" s="76" t="str">
        <f>VLOOKUP(I12352,[3]Sheet1!$G:$J,4,0)</f>
        <v>KHARSIA</v>
      </c>
      <c r="D12352" s="76" t="str">
        <f>VLOOKUP(I12352,[3]Sheet1!$A:$D,4,0)</f>
        <v>BHUPDEOPUR BO</v>
      </c>
      <c r="E12352" s="76" t="str">
        <f>VLOOKUP(I12352,[3]Sheet1!$A:$D,4,0)</f>
        <v>BHUPDEOPUR BO</v>
      </c>
      <c r="F12352" s="76">
        <f>VLOOKUP(I12352,[3]Sheet1!$G:$K,5,0)</f>
        <v>7587157739</v>
      </c>
      <c r="G12352" s="76">
        <f>VLOOKUP(I12352,[3]Sheet1!$A:$E,5,0)</f>
        <v>21.973711999999999</v>
      </c>
      <c r="H12352" s="76">
        <f>VLOOKUP(I12352,[3]Sheet1!$A:$F,6,0)</f>
        <v>83.262641000000002</v>
      </c>
      <c r="I12352" s="79" t="s">
        <v>11271</v>
      </c>
      <c r="J12352" s="76" t="s">
        <v>10227</v>
      </c>
      <c r="K12352" s="76" t="s">
        <v>16</v>
      </c>
    </row>
    <row r="12353" spans="1:11" x14ac:dyDescent="0.25">
      <c r="A12353" s="76" t="s">
        <v>10223</v>
      </c>
      <c r="B12353" s="77" t="s">
        <v>593</v>
      </c>
      <c r="C12353" s="76" t="str">
        <f>VLOOKUP(I12353,[3]Sheet1!$G:$J,4,0)</f>
        <v>KHARSIA</v>
      </c>
      <c r="D12353" s="76" t="str">
        <f>VLOOKUP(I12353,[3]Sheet1!$A:$D,4,0)</f>
        <v>BADE DEOGAON BO</v>
      </c>
      <c r="E12353" s="76" t="str">
        <f>VLOOKUP(I12353,[3]Sheet1!$A:$D,4,0)</f>
        <v>BADE DEOGAON BO</v>
      </c>
      <c r="F12353" s="76">
        <f>VLOOKUP(I12353,[3]Sheet1!$G:$K,5,0)</f>
        <v>8349914454</v>
      </c>
      <c r="G12353" s="76">
        <f>VLOOKUP(I12353,[3]Sheet1!$A:$E,5,0)</f>
        <v>21.974605</v>
      </c>
      <c r="H12353" s="76">
        <f>VLOOKUP(I12353,[3]Sheet1!$A:$F,6,0)</f>
        <v>83.009910000000005</v>
      </c>
      <c r="I12353" s="79" t="s">
        <v>11272</v>
      </c>
      <c r="J12353" s="76" t="s">
        <v>10227</v>
      </c>
      <c r="K12353" s="76" t="s">
        <v>16</v>
      </c>
    </row>
    <row r="12354" spans="1:11" x14ac:dyDescent="0.25">
      <c r="A12354" s="76" t="s">
        <v>10223</v>
      </c>
      <c r="B12354" s="77" t="s">
        <v>593</v>
      </c>
      <c r="C12354" s="76" t="str">
        <f>VLOOKUP(I12354,[3]Sheet1!$G:$J,4,0)</f>
        <v>RAIGARH</v>
      </c>
      <c r="D12354" s="76" t="str">
        <f>VLOOKUP(I12354,[3]Sheet1!$A:$D,4,0)</f>
        <v>BOIRDADAR BO</v>
      </c>
      <c r="E12354" s="76" t="str">
        <f>VLOOKUP(I12354,[3]Sheet1!$A:$D,4,0)</f>
        <v>BOIRDADAR BO</v>
      </c>
      <c r="F12354" s="76">
        <f>VLOOKUP(I12354,[3]Sheet1!$G:$K,5,0)</f>
        <v>7067366844</v>
      </c>
      <c r="G12354" s="76">
        <f>VLOOKUP(I12354,[3]Sheet1!$A:$E,5,0)</f>
        <v>21.901926</v>
      </c>
      <c r="H12354" s="76">
        <f>VLOOKUP(I12354,[3]Sheet1!$A:$F,6,0)</f>
        <v>83.412788000000006</v>
      </c>
      <c r="I12354" s="79" t="s">
        <v>11273</v>
      </c>
      <c r="J12354" s="76" t="s">
        <v>10227</v>
      </c>
      <c r="K12354" s="76" t="s">
        <v>16</v>
      </c>
    </row>
    <row r="12355" spans="1:11" x14ac:dyDescent="0.25">
      <c r="A12355" s="76" t="s">
        <v>10223</v>
      </c>
      <c r="B12355" s="77" t="s">
        <v>593</v>
      </c>
      <c r="C12355" s="76" t="str">
        <f>VLOOKUP(I12355,[3]Sheet1!$G:$J,4,0)</f>
        <v>KHARSIA</v>
      </c>
      <c r="D12355" s="76" t="str">
        <f>VLOOKUP(I12355,[3]Sheet1!$A:$D,4,0)</f>
        <v>MAUHAPALI BO</v>
      </c>
      <c r="E12355" s="76" t="str">
        <f>VLOOKUP(I12355,[3]Sheet1!$A:$D,4,0)</f>
        <v>MAUHAPALI BO</v>
      </c>
      <c r="F12355" s="76">
        <f>VLOOKUP(I12355,[3]Sheet1!$G:$K,5,0)</f>
        <v>9826359412</v>
      </c>
      <c r="G12355" s="76">
        <f>VLOOKUP(I12355,[3]Sheet1!$A:$E,5,0)</f>
        <v>21.984878999999999</v>
      </c>
      <c r="H12355" s="76">
        <f>VLOOKUP(I12355,[3]Sheet1!$A:$F,6,0)</f>
        <v>83.140776000000002</v>
      </c>
      <c r="I12355" s="79" t="s">
        <v>11274</v>
      </c>
      <c r="J12355" s="76" t="s">
        <v>10227</v>
      </c>
      <c r="K12355" s="76" t="s">
        <v>16</v>
      </c>
    </row>
    <row r="12356" spans="1:11" x14ac:dyDescent="0.25">
      <c r="A12356" s="76" t="s">
        <v>10223</v>
      </c>
      <c r="B12356" s="77" t="s">
        <v>593</v>
      </c>
      <c r="C12356" s="76" t="str">
        <f>VLOOKUP(I12356,[3]Sheet1!$G:$J,4,0)</f>
        <v>RAIGARH</v>
      </c>
      <c r="D12356" s="76" t="str">
        <f>VLOOKUP(I12356,[3]Sheet1!$A:$D,4,0)</f>
        <v>JURDA BO</v>
      </c>
      <c r="E12356" s="76" t="str">
        <f>VLOOKUP(I12356,[3]Sheet1!$A:$D,4,0)</f>
        <v>JURDA BO</v>
      </c>
      <c r="F12356" s="76">
        <f>VLOOKUP(I12356,[3]Sheet1!$G:$K,5,0)</f>
        <v>6260661010</v>
      </c>
      <c r="G12356" s="76">
        <f>VLOOKUP(I12356,[3]Sheet1!$A:$E,5,0)</f>
        <v>21.868822999999999</v>
      </c>
      <c r="H12356" s="76">
        <f>VLOOKUP(I12356,[3]Sheet1!$A:$F,6,0)</f>
        <v>83.456861000000004</v>
      </c>
      <c r="I12356" s="79" t="s">
        <v>11275</v>
      </c>
      <c r="J12356" s="76" t="s">
        <v>10227</v>
      </c>
      <c r="K12356" s="76" t="s">
        <v>16</v>
      </c>
    </row>
    <row r="12357" spans="1:11" x14ac:dyDescent="0.25">
      <c r="A12357" s="76" t="s">
        <v>10223</v>
      </c>
      <c r="B12357" s="77" t="s">
        <v>593</v>
      </c>
      <c r="C12357" s="76" t="str">
        <f>VLOOKUP(I12357,[3]Sheet1!$G:$J,4,0)</f>
        <v>RAIGARH</v>
      </c>
      <c r="D12357" s="76" t="str">
        <f>VLOOKUP(I12357,[3]Sheet1!$A:$D,4,0)</f>
        <v>GORRA BO</v>
      </c>
      <c r="E12357" s="76" t="str">
        <f>VLOOKUP(I12357,[3]Sheet1!$A:$D,4,0)</f>
        <v>GORRA BO</v>
      </c>
      <c r="F12357" s="76">
        <f>VLOOKUP(I12357,[3]Sheet1!$G:$K,5,0)</f>
        <v>7879885098</v>
      </c>
      <c r="G12357" s="76">
        <f>VLOOKUP(I12357,[3]Sheet1!$A:$E,5,0)</f>
        <v>21.840727999999999</v>
      </c>
      <c r="H12357" s="76">
        <f>VLOOKUP(I12357,[3]Sheet1!$A:$F,6,0)</f>
        <v>83.286569</v>
      </c>
      <c r="I12357" s="79" t="s">
        <v>11276</v>
      </c>
      <c r="J12357" s="76" t="s">
        <v>10227</v>
      </c>
      <c r="K12357" s="76" t="s">
        <v>16</v>
      </c>
    </row>
    <row r="12358" spans="1:11" x14ac:dyDescent="0.25">
      <c r="A12358" s="76" t="s">
        <v>10223</v>
      </c>
      <c r="B12358" s="77" t="s">
        <v>593</v>
      </c>
      <c r="C12358" s="76" t="str">
        <f>VLOOKUP(I12358,[3]Sheet1!$G:$J,4,0)</f>
        <v>BARAMKELA</v>
      </c>
      <c r="D12358" s="76" t="str">
        <f>VLOOKUP(I12358,[3]Sheet1!$A:$D,4,0)</f>
        <v>LODHIYA BO</v>
      </c>
      <c r="E12358" s="76" t="str">
        <f>VLOOKUP(I12358,[3]Sheet1!$A:$D,4,0)</f>
        <v>LODHIYA BO</v>
      </c>
      <c r="F12358" s="76">
        <f>VLOOKUP(I12358,[3]Sheet1!$G:$K,5,0)</f>
        <v>7000181225</v>
      </c>
      <c r="G12358" s="76">
        <f>VLOOKUP(I12358,[3]Sheet1!$A:$E,5,0)</f>
        <v>21.600860999999998</v>
      </c>
      <c r="H12358" s="76">
        <f>VLOOKUP(I12358,[3]Sheet1!$A:$F,6,0)</f>
        <v>83.286721999999997</v>
      </c>
      <c r="I12358" s="79" t="s">
        <v>11277</v>
      </c>
      <c r="J12358" s="76" t="s">
        <v>10227</v>
      </c>
      <c r="K12358" s="76" t="s">
        <v>16</v>
      </c>
    </row>
    <row r="12359" spans="1:11" x14ac:dyDescent="0.25">
      <c r="A12359" s="76" t="s">
        <v>10223</v>
      </c>
      <c r="B12359" s="77" t="s">
        <v>593</v>
      </c>
      <c r="C12359" s="76" t="str">
        <f>VLOOKUP(I12359,[3]Sheet1!$G:$J,4,0)</f>
        <v>RAIGARH</v>
      </c>
      <c r="D12359" s="76" t="str">
        <f>VLOOKUP(I12359,[3]Sheet1!$A:$D,4,0)</f>
        <v>DHANAGAR BO</v>
      </c>
      <c r="E12359" s="76" t="str">
        <f>VLOOKUP(I12359,[3]Sheet1!$A:$D,4,0)</f>
        <v>DHANAGAR BO</v>
      </c>
      <c r="F12359" s="76">
        <f>VLOOKUP(I12359,[3]Sheet1!$G:$K,5,0)</f>
        <v>9179992298</v>
      </c>
      <c r="G12359" s="76">
        <f>VLOOKUP(I12359,[3]Sheet1!$A:$E,5,0)</f>
        <v>21.888538</v>
      </c>
      <c r="H12359" s="76">
        <f>VLOOKUP(I12359,[3]Sheet1!$A:$F,6,0)</f>
        <v>83.336787999999999</v>
      </c>
      <c r="I12359" s="79" t="s">
        <v>11278</v>
      </c>
      <c r="J12359" s="76" t="s">
        <v>10227</v>
      </c>
      <c r="K12359" s="76" t="s">
        <v>16</v>
      </c>
    </row>
    <row r="12360" spans="1:11" x14ac:dyDescent="0.25">
      <c r="A12360" s="76" t="s">
        <v>10223</v>
      </c>
      <c r="B12360" s="77" t="s">
        <v>593</v>
      </c>
      <c r="C12360" s="76" t="str">
        <f>VLOOKUP(I12360,[3]Sheet1!$G:$J,4,0)</f>
        <v>RAIGARH</v>
      </c>
      <c r="D12360" s="76" t="str">
        <f>VLOOKUP(I12360,[3]Sheet1!$A:$D,4,0)</f>
        <v>BANORA BO</v>
      </c>
      <c r="E12360" s="76" t="str">
        <f>VLOOKUP(I12360,[3]Sheet1!$A:$D,4,0)</f>
        <v>BANORA BO</v>
      </c>
      <c r="F12360" s="76">
        <f>VLOOKUP(I12360,[3]Sheet1!$G:$K,5,0)</f>
        <v>8349670976</v>
      </c>
      <c r="G12360" s="76">
        <f>VLOOKUP(I12360,[3]Sheet1!$A:$E,5,0)</f>
        <v>21.832205999999999</v>
      </c>
      <c r="H12360" s="76">
        <f>VLOOKUP(I12360,[3]Sheet1!$A:$F,6,0)</f>
        <v>83.512478999999999</v>
      </c>
      <c r="I12360" s="79" t="s">
        <v>11279</v>
      </c>
      <c r="J12360" s="76" t="s">
        <v>10227</v>
      </c>
      <c r="K12360" s="76" t="s">
        <v>16</v>
      </c>
    </row>
    <row r="12361" spans="1:11" x14ac:dyDescent="0.25">
      <c r="A12361" s="76" t="s">
        <v>10223</v>
      </c>
      <c r="B12361" s="77" t="s">
        <v>593</v>
      </c>
      <c r="C12361" s="76" t="str">
        <f>VLOOKUP(I12361,[3]Sheet1!$G:$J,4,0)</f>
        <v>BARAMKELA</v>
      </c>
      <c r="D12361" s="76" t="str">
        <f>VLOOKUP(I12361,[3]Sheet1!$A:$D,4,0)</f>
        <v>RISSORA BO</v>
      </c>
      <c r="E12361" s="76" t="str">
        <f>VLOOKUP(I12361,[3]Sheet1!$A:$D,4,0)</f>
        <v>RISSORA BO</v>
      </c>
      <c r="F12361" s="76">
        <f>VLOOKUP(I12361,[3]Sheet1!$G:$K,5,0)</f>
        <v>9303008447</v>
      </c>
      <c r="G12361" s="76">
        <f>VLOOKUP(I12361,[3]Sheet1!$A:$E,5,0)</f>
        <v>21.523026999999999</v>
      </c>
      <c r="H12361" s="76">
        <f>VLOOKUP(I12361,[3]Sheet1!$A:$F,6,0)</f>
        <v>83.341267000000002</v>
      </c>
      <c r="I12361" s="79" t="s">
        <v>11280</v>
      </c>
      <c r="J12361" s="76" t="s">
        <v>10227</v>
      </c>
      <c r="K12361" s="76" t="s">
        <v>16</v>
      </c>
    </row>
    <row r="12362" spans="1:11" x14ac:dyDescent="0.25">
      <c r="A12362" s="76" t="s">
        <v>10223</v>
      </c>
      <c r="B12362" s="77" t="s">
        <v>593</v>
      </c>
      <c r="C12362" s="76" t="str">
        <f>VLOOKUP(I12362,[3]Sheet1!$G:$J,4,0)</f>
        <v>RAIGARH</v>
      </c>
      <c r="D12362" s="76" t="str">
        <f>VLOOKUP(I12362,[3]Sheet1!$A:$D,4,0)</f>
        <v>NAURANGPUR BO</v>
      </c>
      <c r="E12362" s="76" t="str">
        <f>VLOOKUP(I12362,[3]Sheet1!$A:$D,4,0)</f>
        <v>NAURANGPUR BO</v>
      </c>
      <c r="F12362" s="76">
        <f>VLOOKUP(I12362,[3]Sheet1!$G:$K,5,0)</f>
        <v>8815285562</v>
      </c>
      <c r="G12362" s="76">
        <f>VLOOKUP(I12362,[3]Sheet1!$A:$E,5,0)</f>
        <v>21.855170000000001</v>
      </c>
      <c r="H12362" s="76">
        <f>VLOOKUP(I12362,[3]Sheet1!$A:$F,6,0)</f>
        <v>83.240640999999997</v>
      </c>
      <c r="I12362" s="79" t="s">
        <v>11281</v>
      </c>
      <c r="J12362" s="76" t="s">
        <v>10227</v>
      </c>
      <c r="K12362" s="76" t="s">
        <v>16</v>
      </c>
    </row>
    <row r="12363" spans="1:11" x14ac:dyDescent="0.25">
      <c r="A12363" s="76" t="s">
        <v>10223</v>
      </c>
      <c r="B12363" s="77" t="s">
        <v>593</v>
      </c>
      <c r="C12363" s="76" t="str">
        <f>VLOOKUP(I12363,[3]Sheet1!$G:$J,4,0)</f>
        <v>DHARAMJAIGARH</v>
      </c>
      <c r="D12363" s="76" t="str">
        <f>VLOOKUP(I12363,[3]Sheet1!$A:$D,4,0)</f>
        <v>RUWAFUL BO</v>
      </c>
      <c r="E12363" s="76" t="str">
        <f>VLOOKUP(I12363,[3]Sheet1!$A:$D,4,0)</f>
        <v>RUWAFUL BO</v>
      </c>
      <c r="F12363" s="76">
        <f>VLOOKUP(I12363,[3]Sheet1!$G:$K,5,0)</f>
        <v>7827023915</v>
      </c>
      <c r="G12363" s="76">
        <f>VLOOKUP(I12363,[3]Sheet1!$A:$E,5,0)</f>
        <v>22.663312999999999</v>
      </c>
      <c r="H12363" s="76">
        <f>VLOOKUP(I12363,[3]Sheet1!$A:$F,6,0)</f>
        <v>83.194349000000003</v>
      </c>
      <c r="I12363" s="79" t="s">
        <v>11282</v>
      </c>
      <c r="J12363" s="76" t="s">
        <v>10227</v>
      </c>
      <c r="K12363" s="76" t="s">
        <v>16</v>
      </c>
    </row>
    <row r="12364" spans="1:11" x14ac:dyDescent="0.25">
      <c r="A12364" s="76" t="s">
        <v>10223</v>
      </c>
      <c r="B12364" s="77" t="s">
        <v>593</v>
      </c>
      <c r="C12364" s="76" t="str">
        <f>VLOOKUP(I12364,[3]Sheet1!$G:$J,4,0)</f>
        <v>DHARAMJAIGARH</v>
      </c>
      <c r="D12364" s="76" t="str">
        <f>VLOOKUP(I12364,[3]Sheet1!$A:$D,4,0)</f>
        <v>SHAHPUR BO</v>
      </c>
      <c r="E12364" s="76" t="str">
        <f>VLOOKUP(I12364,[3]Sheet1!$A:$D,4,0)</f>
        <v>SHAHPUR BO</v>
      </c>
      <c r="F12364" s="76">
        <f>VLOOKUP(I12364,[3]Sheet1!$G:$K,5,0)</f>
        <v>8770025118</v>
      </c>
      <c r="G12364" s="76">
        <f>VLOOKUP(I12364,[3]Sheet1!$A:$E,5,0)</f>
        <v>22.462012000000001</v>
      </c>
      <c r="H12364" s="76">
        <f>VLOOKUP(I12364,[3]Sheet1!$A:$F,6,0)</f>
        <v>83.205085999999994</v>
      </c>
      <c r="I12364" s="79" t="s">
        <v>11283</v>
      </c>
      <c r="J12364" s="76" t="s">
        <v>10227</v>
      </c>
      <c r="K12364" s="76" t="s">
        <v>16</v>
      </c>
    </row>
    <row r="12365" spans="1:11" x14ac:dyDescent="0.25">
      <c r="A12365" s="76" t="s">
        <v>10223</v>
      </c>
      <c r="B12365" s="77" t="s">
        <v>593</v>
      </c>
      <c r="C12365" s="76" t="str">
        <f>VLOOKUP(I12365,[3]Sheet1!$G:$J,4,0)</f>
        <v>KHARSIA</v>
      </c>
      <c r="D12365" s="76" t="str">
        <f>VLOOKUP(I12365,[3]Sheet1!$A:$D,4,0)</f>
        <v>BHAINAPARA BO</v>
      </c>
      <c r="E12365" s="76" t="str">
        <f>VLOOKUP(I12365,[3]Sheet1!$A:$D,4,0)</f>
        <v>BHAINAPARA BO</v>
      </c>
      <c r="F12365" s="76">
        <f>VLOOKUP(I12365,[3]Sheet1!$G:$K,5,0)</f>
        <v>6266211809</v>
      </c>
      <c r="G12365" s="76">
        <f>VLOOKUP(I12365,[3]Sheet1!$A:$E,5,0)</f>
        <v>21.937071</v>
      </c>
      <c r="H12365" s="76">
        <f>VLOOKUP(I12365,[3]Sheet1!$A:$F,6,0)</f>
        <v>83.118823000000006</v>
      </c>
      <c r="I12365" s="79" t="s">
        <v>11284</v>
      </c>
      <c r="J12365" s="76" t="s">
        <v>10227</v>
      </c>
      <c r="K12365" s="76" t="s">
        <v>16</v>
      </c>
    </row>
    <row r="12366" spans="1:11" x14ac:dyDescent="0.25">
      <c r="A12366" s="76" t="s">
        <v>10223</v>
      </c>
      <c r="B12366" s="77" t="s">
        <v>593</v>
      </c>
      <c r="C12366" s="76" t="str">
        <f>VLOOKUP(I12366,[3]Sheet1!$G:$J,4,0)</f>
        <v>FARSHABAHAR</v>
      </c>
      <c r="D12366" s="76" t="str">
        <f>VLOOKUP(I12366,[3]Sheet1!$A:$D,4,0)</f>
        <v>KANDAIBAHAR BO</v>
      </c>
      <c r="E12366" s="76" t="str">
        <f>VLOOKUP(I12366,[3]Sheet1!$A:$D,4,0)</f>
        <v>KANDAIBAHAR BO</v>
      </c>
      <c r="F12366" s="76">
        <f>VLOOKUP(I12366,[3]Sheet1!$G:$K,5,0)</f>
        <v>7827033168</v>
      </c>
      <c r="G12366" s="76">
        <f>VLOOKUP(I12366,[3]Sheet1!$A:$E,5,0)</f>
        <v>22.513000999999999</v>
      </c>
      <c r="H12366" s="76">
        <f>VLOOKUP(I12366,[3]Sheet1!$A:$F,6,0)</f>
        <v>83.429603</v>
      </c>
      <c r="I12366" s="79" t="s">
        <v>11285</v>
      </c>
      <c r="J12366" s="76" t="s">
        <v>10227</v>
      </c>
      <c r="K12366" s="76" t="s">
        <v>16</v>
      </c>
    </row>
    <row r="12367" spans="1:11" x14ac:dyDescent="0.25">
      <c r="A12367" s="76" t="s">
        <v>10223</v>
      </c>
      <c r="B12367" s="77" t="s">
        <v>593</v>
      </c>
      <c r="C12367" s="76" t="str">
        <f>VLOOKUP(I12367,[3]Sheet1!$G:$J,4,0)</f>
        <v>KHARSIA</v>
      </c>
      <c r="D12367" s="76" t="str">
        <f>VLOOKUP(I12367,[3]Sheet1!$A:$D,4,0)</f>
        <v>KACHHAR BO</v>
      </c>
      <c r="E12367" s="76" t="str">
        <f>VLOOKUP(I12367,[3]Sheet1!$A:$D,4,0)</f>
        <v>KACHHAR BO</v>
      </c>
      <c r="F12367" s="76">
        <f>VLOOKUP(I12367,[3]Sheet1!$G:$K,5,0)</f>
        <v>9754070212</v>
      </c>
      <c r="G12367" s="76">
        <f>VLOOKUP(I12367,[3]Sheet1!$A:$E,5,0)</f>
        <v>21.925733000000001</v>
      </c>
      <c r="H12367" s="76">
        <f>VLOOKUP(I12367,[3]Sheet1!$A:$F,6,0)</f>
        <v>83.241208999999998</v>
      </c>
      <c r="I12367" s="79" t="s">
        <v>11286</v>
      </c>
      <c r="J12367" s="76" t="s">
        <v>10227</v>
      </c>
      <c r="K12367" s="76" t="s">
        <v>16</v>
      </c>
    </row>
    <row r="12368" spans="1:11" x14ac:dyDescent="0.25">
      <c r="A12368" s="76" t="s">
        <v>10223</v>
      </c>
      <c r="B12368" s="77" t="s">
        <v>593</v>
      </c>
      <c r="C12368" s="76" t="str">
        <f>VLOOKUP(I12368,[3]Sheet1!$G:$J,4,0)</f>
        <v>FARSHABAHAR</v>
      </c>
      <c r="D12368" s="76" t="str">
        <f>VLOOKUP(I12368,[3]Sheet1!$A:$D,4,0)</f>
        <v>JAMBAHAR BO</v>
      </c>
      <c r="E12368" s="76" t="str">
        <f>VLOOKUP(I12368,[3]Sheet1!$A:$D,4,0)</f>
        <v>JAMBAHAR BO</v>
      </c>
      <c r="F12368" s="76">
        <f>VLOOKUP(I12368,[3]Sheet1!$G:$K,5,0)</f>
        <v>7827032938</v>
      </c>
      <c r="G12368" s="76">
        <f>VLOOKUP(I12368,[3]Sheet1!$A:$E,5,0)</f>
        <v>22.671883000000001</v>
      </c>
      <c r="H12368" s="76">
        <f>VLOOKUP(I12368,[3]Sheet1!$A:$F,6,0)</f>
        <v>83.314814999999996</v>
      </c>
      <c r="I12368" s="79" t="s">
        <v>11287</v>
      </c>
      <c r="J12368" s="76" t="s">
        <v>10227</v>
      </c>
      <c r="K12368" s="76" t="s">
        <v>16</v>
      </c>
    </row>
    <row r="12369" spans="1:11" x14ac:dyDescent="0.25">
      <c r="A12369" s="76" t="s">
        <v>10223</v>
      </c>
      <c r="B12369" s="77" t="s">
        <v>593</v>
      </c>
      <c r="C12369" s="76" t="str">
        <f>VLOOKUP(I12369,[3]Sheet1!$G:$J,4,0)</f>
        <v>TAMNAR</v>
      </c>
      <c r="D12369" s="76" t="str">
        <f>VLOOKUP(I12369,[3]Sheet1!$A:$D,4,0)</f>
        <v>TANGARGHAT BO</v>
      </c>
      <c r="E12369" s="76" t="str">
        <f>VLOOKUP(I12369,[3]Sheet1!$A:$D,4,0)</f>
        <v>TANGARGHAT BO</v>
      </c>
      <c r="F12369" s="76">
        <f>VLOOKUP(I12369,[3]Sheet1!$G:$K,5,0)</f>
        <v>8920795024</v>
      </c>
      <c r="G12369" s="76">
        <f>VLOOKUP(I12369,[3]Sheet1!$A:$E,5,0)</f>
        <v>22.070675999999999</v>
      </c>
      <c r="H12369" s="76">
        <f>VLOOKUP(I12369,[3]Sheet1!$A:$F,6,0)</f>
        <v>83.572933000000006</v>
      </c>
      <c r="I12369" s="79" t="s">
        <v>11288</v>
      </c>
      <c r="J12369" s="76" t="s">
        <v>10227</v>
      </c>
      <c r="K12369" s="76" t="s">
        <v>16</v>
      </c>
    </row>
    <row r="12370" spans="1:11" x14ac:dyDescent="0.25">
      <c r="A12370" s="76" t="s">
        <v>10223</v>
      </c>
      <c r="B12370" s="77" t="s">
        <v>593</v>
      </c>
      <c r="C12370" s="76" t="str">
        <f>VLOOKUP(I12370,[3]Sheet1!$G:$J,4,0)</f>
        <v>KHARSIA</v>
      </c>
      <c r="D12370" s="76" t="str">
        <f>VLOOKUP(I12370,[3]Sheet1!$A:$D,4,0)</f>
        <v>JHARADIH BO</v>
      </c>
      <c r="E12370" s="76" t="str">
        <f>VLOOKUP(I12370,[3]Sheet1!$A:$D,4,0)</f>
        <v>JHARADIH BO</v>
      </c>
      <c r="F12370" s="76">
        <f>VLOOKUP(I12370,[3]Sheet1!$G:$K,5,0)</f>
        <v>8269832812</v>
      </c>
      <c r="G12370" s="76">
        <f>VLOOKUP(I12370,[3]Sheet1!$A:$E,5,0)</f>
        <v>21.991478000000001</v>
      </c>
      <c r="H12370" s="76">
        <f>VLOOKUP(I12370,[3]Sheet1!$A:$F,6,0)</f>
        <v>83.050905</v>
      </c>
      <c r="I12370" s="79" t="s">
        <v>11289</v>
      </c>
      <c r="J12370" s="76" t="s">
        <v>10227</v>
      </c>
      <c r="K12370" s="76" t="s">
        <v>16</v>
      </c>
    </row>
    <row r="12371" spans="1:11" x14ac:dyDescent="0.25">
      <c r="A12371" s="76" t="s">
        <v>10223</v>
      </c>
      <c r="B12371" s="77" t="s">
        <v>593</v>
      </c>
      <c r="C12371" s="76" t="str">
        <f>VLOOKUP(I12371,[3]Sheet1!$G:$J,4,0)</f>
        <v>KHARSIA</v>
      </c>
      <c r="D12371" s="76" t="str">
        <f>VLOOKUP(I12371,[3]Sheet1!$A:$D,4,0)</f>
        <v>BASNAJHAR BO</v>
      </c>
      <c r="E12371" s="76" t="str">
        <f>VLOOKUP(I12371,[3]Sheet1!$A:$D,4,0)</f>
        <v>BASNAJHAR BO</v>
      </c>
      <c r="F12371" s="76">
        <f>VLOOKUP(I12371,[3]Sheet1!$G:$K,5,0)</f>
        <v>9617165734</v>
      </c>
      <c r="G12371" s="76">
        <f>VLOOKUP(I12371,[3]Sheet1!$A:$E,5,0)</f>
        <v>21.942827999999999</v>
      </c>
      <c r="H12371" s="76">
        <f>VLOOKUP(I12371,[3]Sheet1!$A:$F,6,0)</f>
        <v>83.159420999999995</v>
      </c>
      <c r="I12371" s="79" t="s">
        <v>11290</v>
      </c>
      <c r="J12371" s="76" t="s">
        <v>10227</v>
      </c>
      <c r="K12371" s="76" t="s">
        <v>16</v>
      </c>
    </row>
    <row r="12372" spans="1:11" x14ac:dyDescent="0.25">
      <c r="A12372" s="76" t="s">
        <v>10223</v>
      </c>
      <c r="B12372" s="77" t="s">
        <v>593</v>
      </c>
      <c r="C12372" s="76" t="str">
        <f>VLOOKUP(I12372,[3]Sheet1!$G:$J,4,0)</f>
        <v>GHARGHODA</v>
      </c>
      <c r="D12372" s="76" t="str">
        <f>VLOOKUP(I12372,[3]Sheet1!$A:$D,4,0)</f>
        <v>NAWAPARA TENDA BO</v>
      </c>
      <c r="E12372" s="76" t="str">
        <f>VLOOKUP(I12372,[3]Sheet1!$A:$D,4,0)</f>
        <v>NAWAPARA TENDA BO</v>
      </c>
      <c r="F12372" s="76">
        <f>VLOOKUP(I12372,[3]Sheet1!$G:$K,5,0)</f>
        <v>9630612491</v>
      </c>
      <c r="G12372" s="76">
        <f>VLOOKUP(I12372,[3]Sheet1!$A:$E,5,0)</f>
        <v>22.149723999999999</v>
      </c>
      <c r="H12372" s="76">
        <f>VLOOKUP(I12372,[3]Sheet1!$A:$F,6,0)</f>
        <v>83.249949999999998</v>
      </c>
      <c r="I12372" s="79" t="s">
        <v>11291</v>
      </c>
      <c r="J12372" s="76" t="s">
        <v>10227</v>
      </c>
      <c r="K12372" s="76" t="s">
        <v>16</v>
      </c>
    </row>
    <row r="12373" spans="1:11" x14ac:dyDescent="0.25">
      <c r="A12373" s="76" t="s">
        <v>10223</v>
      </c>
      <c r="B12373" s="77" t="s">
        <v>593</v>
      </c>
      <c r="C12373" s="76" t="str">
        <f>VLOOKUP(I12373,[3]Sheet1!$G:$J,4,0)</f>
        <v>SARANGARH</v>
      </c>
      <c r="D12373" s="76" t="str">
        <f>VLOOKUP(I12373,[3]Sheet1!$A:$D,4,0)</f>
        <v>KHARRI BO</v>
      </c>
      <c r="E12373" s="76" t="str">
        <f>VLOOKUP(I12373,[3]Sheet1!$A:$D,4,0)</f>
        <v>KHARRI BO</v>
      </c>
      <c r="F12373" s="76">
        <f>VLOOKUP(I12373,[3]Sheet1!$G:$K,5,0)</f>
        <v>9575754397</v>
      </c>
      <c r="G12373" s="76">
        <f>VLOOKUP(I12373,[3]Sheet1!$A:$E,5,0)</f>
        <v>21.555536</v>
      </c>
      <c r="H12373" s="76">
        <f>VLOOKUP(I12373,[3]Sheet1!$A:$F,6,0)</f>
        <v>83.033384999999996</v>
      </c>
      <c r="I12373" s="79" t="s">
        <v>11292</v>
      </c>
      <c r="J12373" s="76" t="s">
        <v>10227</v>
      </c>
      <c r="K12373" s="76" t="s">
        <v>16</v>
      </c>
    </row>
    <row r="12374" spans="1:11" x14ac:dyDescent="0.25">
      <c r="A12374" s="76" t="s">
        <v>10223</v>
      </c>
      <c r="B12374" s="77" t="s">
        <v>593</v>
      </c>
      <c r="C12374" s="76" t="str">
        <f>VLOOKUP(I12374,[3]Sheet1!$G:$J,4,0)</f>
        <v>RAIGARH</v>
      </c>
      <c r="D12374" s="76" t="str">
        <f>VLOOKUP(I12374,[3]Sheet1!$A:$D,4,0)</f>
        <v>NANDELI BO</v>
      </c>
      <c r="E12374" s="76" t="str">
        <f>VLOOKUP(I12374,[3]Sheet1!$A:$D,4,0)</f>
        <v>NANDELI BO</v>
      </c>
      <c r="F12374" s="76">
        <f>VLOOKUP(I12374,[3]Sheet1!$G:$K,5,0)</f>
        <v>9174326672</v>
      </c>
      <c r="G12374" s="76">
        <f>VLOOKUP(I12374,[3]Sheet1!$A:$E,5,0)</f>
        <v>21.893377000000001</v>
      </c>
      <c r="H12374" s="76">
        <f>VLOOKUP(I12374,[3]Sheet1!$A:$F,6,0)</f>
        <v>83.243217999999999</v>
      </c>
      <c r="I12374" s="79" t="s">
        <v>11293</v>
      </c>
      <c r="J12374" s="76" t="s">
        <v>10227</v>
      </c>
      <c r="K12374" s="76" t="s">
        <v>16</v>
      </c>
    </row>
    <row r="12375" spans="1:11" x14ac:dyDescent="0.25">
      <c r="A12375" s="76" t="s">
        <v>10223</v>
      </c>
      <c r="B12375" s="77" t="s">
        <v>593</v>
      </c>
      <c r="C12375" s="76" t="str">
        <f>VLOOKUP(I12375,[3]Sheet1!$G:$J,4,0)</f>
        <v>DHARAMJAIGARH</v>
      </c>
      <c r="D12375" s="76" t="str">
        <f>VLOOKUP(I12375,[3]Sheet1!$A:$D,4,0)</f>
        <v>RELO BO</v>
      </c>
      <c r="E12375" s="76" t="str">
        <f>VLOOKUP(I12375,[3]Sheet1!$A:$D,4,0)</f>
        <v>RELO BO</v>
      </c>
      <c r="F12375" s="76">
        <f>VLOOKUP(I12375,[3]Sheet1!$G:$K,5,0)</f>
        <v>8319782015</v>
      </c>
      <c r="G12375" s="76">
        <f>VLOOKUP(I12375,[3]Sheet1!$A:$E,5,0)</f>
        <v>22.132249999999999</v>
      </c>
      <c r="H12375" s="76">
        <f>VLOOKUP(I12375,[3]Sheet1!$A:$F,6,0)</f>
        <v>83.119907999999995</v>
      </c>
      <c r="I12375" s="79" t="s">
        <v>11294</v>
      </c>
      <c r="J12375" s="76" t="s">
        <v>10227</v>
      </c>
      <c r="K12375" s="76" t="s">
        <v>16</v>
      </c>
    </row>
    <row r="12376" spans="1:11" x14ac:dyDescent="0.25">
      <c r="A12376" s="76" t="s">
        <v>10223</v>
      </c>
      <c r="B12376" s="77" t="s">
        <v>593</v>
      </c>
      <c r="C12376" s="76" t="str">
        <f>VLOOKUP(I12376,[3]Sheet1!$G:$J,4,0)</f>
        <v>SARANGARH</v>
      </c>
      <c r="D12376" s="76" t="str">
        <f>VLOOKUP(I12376,[3]Sheet1!$A:$D,4,0)</f>
        <v>PARASKOL BO</v>
      </c>
      <c r="E12376" s="76" t="str">
        <f>VLOOKUP(I12376,[3]Sheet1!$A:$D,4,0)</f>
        <v>PARASKOL BO</v>
      </c>
      <c r="F12376" s="76">
        <f>VLOOKUP(I12376,[3]Sheet1!$G:$K,5,0)</f>
        <v>9617831134</v>
      </c>
      <c r="G12376" s="76">
        <f>VLOOKUP(I12376,[3]Sheet1!$A:$E,5,0)</f>
        <v>21.628430000000002</v>
      </c>
      <c r="H12376" s="76">
        <f>VLOOKUP(I12376,[3]Sheet1!$A:$F,6,0)</f>
        <v>82.990714999999994</v>
      </c>
      <c r="I12376" s="79" t="s">
        <v>11295</v>
      </c>
      <c r="J12376" s="76" t="s">
        <v>10227</v>
      </c>
      <c r="K12376" s="76" t="s">
        <v>16</v>
      </c>
    </row>
    <row r="12377" spans="1:11" x14ac:dyDescent="0.25">
      <c r="A12377" s="76" t="s">
        <v>10223</v>
      </c>
      <c r="B12377" s="77" t="s">
        <v>593</v>
      </c>
      <c r="C12377" s="76" t="str">
        <f>VLOOKUP(I12377,[3]Sheet1!$G:$J,4,0)</f>
        <v>SARANGARH</v>
      </c>
      <c r="D12377" s="76" t="str">
        <f>VLOOKUP(I12377,[3]Sheet1!$A:$D,4,0)</f>
        <v>TANDIPAR BO</v>
      </c>
      <c r="E12377" s="76" t="str">
        <f>VLOOKUP(I12377,[3]Sheet1!$A:$D,4,0)</f>
        <v>TANDIPAR BO</v>
      </c>
      <c r="F12377" s="76">
        <f>VLOOKUP(I12377,[3]Sheet1!$G:$K,5,0)</f>
        <v>9009758180</v>
      </c>
      <c r="G12377" s="76">
        <f>VLOOKUP(I12377,[3]Sheet1!$A:$E,5,0)</f>
        <v>21.602271000000002</v>
      </c>
      <c r="H12377" s="76">
        <f>VLOOKUP(I12377,[3]Sheet1!$A:$F,6,0)</f>
        <v>82.963469000000003</v>
      </c>
      <c r="I12377" s="79" t="s">
        <v>11296</v>
      </c>
      <c r="J12377" s="76" t="s">
        <v>10227</v>
      </c>
      <c r="K12377" s="76" t="s">
        <v>16</v>
      </c>
    </row>
    <row r="12378" spans="1:11" x14ac:dyDescent="0.25">
      <c r="A12378" s="76" t="s">
        <v>10223</v>
      </c>
      <c r="B12378" s="77" t="s">
        <v>593</v>
      </c>
      <c r="C12378" s="76" t="str">
        <f>VLOOKUP(I12378,[3]Sheet1!$G:$J,4,0)</f>
        <v>RAIGARH</v>
      </c>
      <c r="D12378" s="76" t="str">
        <f>VLOOKUP(I12378,[3]Sheet1!$A:$D,4,0)</f>
        <v>TARKELA BO</v>
      </c>
      <c r="E12378" s="76" t="str">
        <f>VLOOKUP(I12378,[3]Sheet1!$A:$D,4,0)</f>
        <v>TARKELA BO</v>
      </c>
      <c r="F12378" s="76">
        <f>VLOOKUP(I12378,[3]Sheet1!$G:$K,5,0)</f>
        <v>9753825714</v>
      </c>
      <c r="G12378" s="76">
        <f>VLOOKUP(I12378,[3]Sheet1!$A:$E,5,0)</f>
        <v>21.860517999999999</v>
      </c>
      <c r="H12378" s="76">
        <f>VLOOKUP(I12378,[3]Sheet1!$A:$F,6,0)</f>
        <v>83.331815000000006</v>
      </c>
      <c r="I12378" s="79" t="s">
        <v>11297</v>
      </c>
      <c r="J12378" s="76" t="s">
        <v>10227</v>
      </c>
      <c r="K12378" s="76" t="s">
        <v>16</v>
      </c>
    </row>
    <row r="12379" spans="1:11" x14ac:dyDescent="0.25">
      <c r="A12379" s="76" t="s">
        <v>10223</v>
      </c>
      <c r="B12379" s="77" t="s">
        <v>593</v>
      </c>
      <c r="C12379" s="76" t="str">
        <f>VLOOKUP(I12379,[3]Sheet1!$G:$J,4,0)</f>
        <v>BARAMKELA</v>
      </c>
      <c r="D12379" s="76" t="str">
        <f>VLOOKUP(I12379,[3]Sheet1!$A:$D,4,0)</f>
        <v>MANIKPUR BO</v>
      </c>
      <c r="E12379" s="76" t="str">
        <f>VLOOKUP(I12379,[3]Sheet1!$A:$D,4,0)</f>
        <v>MANIKPUR BO</v>
      </c>
      <c r="F12379" s="76">
        <f>VLOOKUP(I12379,[3]Sheet1!$G:$K,5,0)</f>
        <v>9479276750</v>
      </c>
      <c r="G12379" s="76">
        <f>VLOOKUP(I12379,[3]Sheet1!$A:$E,5,0)</f>
        <v>21.685943000000002</v>
      </c>
      <c r="H12379" s="76">
        <f>VLOOKUP(I12379,[3]Sheet1!$A:$F,6,0)</f>
        <v>83.245321000000004</v>
      </c>
      <c r="I12379" s="79" t="s">
        <v>11298</v>
      </c>
      <c r="J12379" s="76" t="s">
        <v>10227</v>
      </c>
      <c r="K12379" s="76" t="s">
        <v>16</v>
      </c>
    </row>
    <row r="12380" spans="1:11" x14ac:dyDescent="0.25">
      <c r="A12380" s="76" t="s">
        <v>10223</v>
      </c>
      <c r="B12380" s="77" t="s">
        <v>593</v>
      </c>
      <c r="C12380" s="76" t="str">
        <f>VLOOKUP(I12380,[3]Sheet1!$G:$J,4,0)</f>
        <v>BARAMKELA</v>
      </c>
      <c r="D12380" s="76" t="str">
        <f>VLOOKUP(I12380,[3]Sheet1!$A:$D,4,0)</f>
        <v>SANKRA BO</v>
      </c>
      <c r="E12380" s="76" t="str">
        <f>VLOOKUP(I12380,[3]Sheet1!$A:$D,4,0)</f>
        <v>SANKRA BO</v>
      </c>
      <c r="F12380" s="76">
        <f>VLOOKUP(I12380,[3]Sheet1!$G:$K,5,0)</f>
        <v>9441831258</v>
      </c>
      <c r="G12380" s="76">
        <f>VLOOKUP(I12380,[3]Sheet1!$A:$E,5,0)</f>
        <v>21.623576</v>
      </c>
      <c r="H12380" s="76">
        <f>VLOOKUP(I12380,[3]Sheet1!$A:$F,6,0)</f>
        <v>83.459610999999995</v>
      </c>
      <c r="I12380" s="79" t="s">
        <v>11299</v>
      </c>
      <c r="J12380" s="76" t="s">
        <v>10227</v>
      </c>
      <c r="K12380" s="76" t="s">
        <v>16</v>
      </c>
    </row>
    <row r="12381" spans="1:11" x14ac:dyDescent="0.25">
      <c r="A12381" s="76" t="s">
        <v>10223</v>
      </c>
      <c r="B12381" s="77" t="s">
        <v>593</v>
      </c>
      <c r="C12381" s="76" t="str">
        <f>VLOOKUP(I12381,[3]Sheet1!$G:$J,4,0)</f>
        <v>BARAMKELA</v>
      </c>
      <c r="D12381" s="76" t="str">
        <f>VLOOKUP(I12381,[3]Sheet1!$A:$D,4,0)</f>
        <v>BARPALI BO</v>
      </c>
      <c r="E12381" s="76" t="str">
        <f>VLOOKUP(I12381,[3]Sheet1!$A:$D,4,0)</f>
        <v>BARPALI BO</v>
      </c>
      <c r="F12381" s="76">
        <f>VLOOKUP(I12381,[3]Sheet1!$G:$K,5,0)</f>
        <v>9098683995</v>
      </c>
      <c r="G12381" s="76">
        <f>VLOOKUP(I12381,[3]Sheet1!$A:$E,5,0)</f>
        <v>21.625153000000001</v>
      </c>
      <c r="H12381" s="76">
        <f>VLOOKUP(I12381,[3]Sheet1!$A:$F,6,0)</f>
        <v>83.343675000000005</v>
      </c>
      <c r="I12381" s="79" t="s">
        <v>11300</v>
      </c>
      <c r="J12381" s="76" t="s">
        <v>10227</v>
      </c>
      <c r="K12381" s="76" t="s">
        <v>16</v>
      </c>
    </row>
    <row r="12382" spans="1:11" x14ac:dyDescent="0.25">
      <c r="A12382" s="76" t="s">
        <v>10223</v>
      </c>
      <c r="B12382" s="77" t="s">
        <v>593</v>
      </c>
      <c r="C12382" s="76" t="str">
        <f>VLOOKUP(I12382,[3]Sheet1!$G:$J,4,0)</f>
        <v>BARAMKELA</v>
      </c>
      <c r="D12382" s="76" t="str">
        <f>VLOOKUP(I12382,[3]Sheet1!$A:$D,4,0)</f>
        <v>BENGCHI BO</v>
      </c>
      <c r="E12382" s="76" t="str">
        <f>VLOOKUP(I12382,[3]Sheet1!$A:$D,4,0)</f>
        <v>BENGCHI BO</v>
      </c>
      <c r="F12382" s="76">
        <f>VLOOKUP(I12382,[3]Sheet1!$G:$K,5,0)</f>
        <v>7805099952</v>
      </c>
      <c r="G12382" s="76">
        <f>VLOOKUP(I12382,[3]Sheet1!$A:$E,5,0)</f>
        <v>21.537590999999999</v>
      </c>
      <c r="H12382" s="76">
        <f>VLOOKUP(I12382,[3]Sheet1!$A:$F,6,0)</f>
        <v>83.265021000000004</v>
      </c>
      <c r="I12382" s="79" t="s">
        <v>11301</v>
      </c>
      <c r="J12382" s="76" t="s">
        <v>10227</v>
      </c>
      <c r="K12382" s="76" t="s">
        <v>16</v>
      </c>
    </row>
    <row r="12383" spans="1:11" x14ac:dyDescent="0.25">
      <c r="A12383" s="76" t="s">
        <v>10223</v>
      </c>
      <c r="B12383" s="77" t="s">
        <v>593</v>
      </c>
      <c r="C12383" s="76" t="str">
        <f>VLOOKUP(I12383,[3]Sheet1!$G:$J,4,0)</f>
        <v>DHARAMJAIGARH</v>
      </c>
      <c r="D12383" s="76" t="str">
        <f>VLOOKUP(I12383,[3]Sheet1!$A:$D,4,0)</f>
        <v>KUDEKELA BO</v>
      </c>
      <c r="E12383" s="76" t="str">
        <f>VLOOKUP(I12383,[3]Sheet1!$A:$D,4,0)</f>
        <v>KUDEKELA BO</v>
      </c>
      <c r="F12383" s="76">
        <f>VLOOKUP(I12383,[3]Sheet1!$G:$K,5,0)</f>
        <v>8349704219</v>
      </c>
      <c r="G12383" s="76">
        <f>VLOOKUP(I12383,[3]Sheet1!$A:$E,5,0)</f>
        <v>22.205113999999998</v>
      </c>
      <c r="H12383" s="76">
        <f>VLOOKUP(I12383,[3]Sheet1!$A:$F,6,0)</f>
        <v>83.102964</v>
      </c>
      <c r="I12383" s="79" t="s">
        <v>11302</v>
      </c>
      <c r="J12383" s="76" t="s">
        <v>10227</v>
      </c>
      <c r="K12383" s="76" t="s">
        <v>16</v>
      </c>
    </row>
    <row r="12384" spans="1:11" x14ac:dyDescent="0.25">
      <c r="A12384" s="76" t="s">
        <v>10223</v>
      </c>
      <c r="B12384" s="77" t="s">
        <v>593</v>
      </c>
      <c r="C12384" s="76" t="str">
        <f>VLOOKUP(I12384,[3]Sheet1!$G:$J,4,0)</f>
        <v>DHARAMJAIGARH</v>
      </c>
      <c r="D12384" s="76" t="str">
        <f>VLOOKUP(I12384,[3]Sheet1!$A:$D,4,0)</f>
        <v>KATAIPALI C BO</v>
      </c>
      <c r="E12384" s="76" t="str">
        <f>VLOOKUP(I12384,[3]Sheet1!$A:$D,4,0)</f>
        <v>KATAIPALI C BO</v>
      </c>
      <c r="F12384" s="76">
        <f>VLOOKUP(I12384,[3]Sheet1!$G:$K,5,0)</f>
        <v>8120896609</v>
      </c>
      <c r="G12384" s="76">
        <f>VLOOKUP(I12384,[3]Sheet1!$A:$E,5,0)</f>
        <v>22.100467999999999</v>
      </c>
      <c r="H12384" s="76">
        <f>VLOOKUP(I12384,[3]Sheet1!$A:$F,6,0)</f>
        <v>83.210442999999998</v>
      </c>
      <c r="I12384" s="79" t="s">
        <v>11303</v>
      </c>
      <c r="J12384" s="76" t="s">
        <v>10227</v>
      </c>
      <c r="K12384" s="76" t="s">
        <v>16</v>
      </c>
    </row>
    <row r="12385" spans="1:11" x14ac:dyDescent="0.25">
      <c r="A12385" s="76" t="s">
        <v>10223</v>
      </c>
      <c r="B12385" s="77" t="s">
        <v>593</v>
      </c>
      <c r="C12385" s="76" t="str">
        <f>VLOOKUP(I12385,[3]Sheet1!$G:$J,4,0)</f>
        <v>TAMNAR</v>
      </c>
      <c r="D12385" s="76" t="str">
        <f>VLOOKUP(I12385,[3]Sheet1!$A:$D,4,0)</f>
        <v>BHALUMAR BO</v>
      </c>
      <c r="E12385" s="76" t="str">
        <f>VLOOKUP(I12385,[3]Sheet1!$A:$D,4,0)</f>
        <v>BHALUMAR BO</v>
      </c>
      <c r="F12385" s="76">
        <f>VLOOKUP(I12385,[3]Sheet1!$G:$K,5,0)</f>
        <v>9770121051</v>
      </c>
      <c r="G12385" s="76">
        <f>VLOOKUP(I12385,[3]Sheet1!$A:$E,5,0)</f>
        <v>22.119783000000002</v>
      </c>
      <c r="H12385" s="76">
        <f>VLOOKUP(I12385,[3]Sheet1!$A:$F,6,0)</f>
        <v>83.34308</v>
      </c>
      <c r="I12385" s="79" t="s">
        <v>11304</v>
      </c>
      <c r="J12385" s="76" t="s">
        <v>10227</v>
      </c>
      <c r="K12385" s="76" t="s">
        <v>16</v>
      </c>
    </row>
    <row r="12386" spans="1:11" x14ac:dyDescent="0.25">
      <c r="A12386" s="76" t="s">
        <v>10223</v>
      </c>
      <c r="B12386" s="77" t="s">
        <v>593</v>
      </c>
      <c r="C12386" s="76" t="str">
        <f>VLOOKUP(I12386,[3]Sheet1!$G:$J,4,0)</f>
        <v>KHARSIA</v>
      </c>
      <c r="D12386" s="76" t="str">
        <f>VLOOKUP(I12386,[3]Sheet1!$A:$D,4,0)</f>
        <v>DEHJARI BO</v>
      </c>
      <c r="E12386" s="76" t="str">
        <f>VLOOKUP(I12386,[3]Sheet1!$A:$D,4,0)</f>
        <v>DEHJARI BO</v>
      </c>
      <c r="F12386" s="76">
        <f>VLOOKUP(I12386,[3]Sheet1!$G:$K,5,0)</f>
        <v>7974485677</v>
      </c>
      <c r="G12386" s="76">
        <f>VLOOKUP(I12386,[3]Sheet1!$A:$E,5,0)</f>
        <v>22.044598000000001</v>
      </c>
      <c r="H12386" s="76">
        <f>VLOOKUP(I12386,[3]Sheet1!$A:$F,6,0)</f>
        <v>83.133144000000001</v>
      </c>
      <c r="I12386" s="79" t="s">
        <v>11305</v>
      </c>
      <c r="J12386" s="76" t="s">
        <v>10227</v>
      </c>
      <c r="K12386" s="76" t="s">
        <v>16</v>
      </c>
    </row>
    <row r="12387" spans="1:11" x14ac:dyDescent="0.25">
      <c r="A12387" s="76" t="s">
        <v>10223</v>
      </c>
      <c r="B12387" s="77" t="s">
        <v>593</v>
      </c>
      <c r="C12387" s="76" t="str">
        <f>VLOOKUP(I12387,[3]Sheet1!$G:$J,4,0)</f>
        <v>PUSSORE</v>
      </c>
      <c r="D12387" s="76" t="str">
        <f>VLOOKUP(I12387,[3]Sheet1!$A:$D,4,0)</f>
        <v>BUNGA BO</v>
      </c>
      <c r="E12387" s="76" t="str">
        <f>VLOOKUP(I12387,[3]Sheet1!$A:$D,4,0)</f>
        <v>BUNGA BO</v>
      </c>
      <c r="F12387" s="76">
        <f>VLOOKUP(I12387,[3]Sheet1!$G:$K,5,0)</f>
        <v>7000706313</v>
      </c>
      <c r="G12387" s="76">
        <f>VLOOKUP(I12387,[3]Sheet1!$A:$E,5,0)</f>
        <v>21.720115</v>
      </c>
      <c r="H12387" s="76">
        <f>VLOOKUP(I12387,[3]Sheet1!$A:$F,6,0)</f>
        <v>83.308278999999999</v>
      </c>
      <c r="I12387" s="79" t="s">
        <v>11306</v>
      </c>
      <c r="J12387" s="76" t="s">
        <v>10227</v>
      </c>
      <c r="K12387" s="76" t="s">
        <v>16</v>
      </c>
    </row>
    <row r="12388" spans="1:11" x14ac:dyDescent="0.25">
      <c r="A12388" s="76" t="s">
        <v>10223</v>
      </c>
      <c r="B12388" s="77" t="s">
        <v>593</v>
      </c>
      <c r="C12388" s="76" t="str">
        <f>VLOOKUP(I12388,[3]Sheet1!$G:$J,4,0)</f>
        <v>BARAMKELA</v>
      </c>
      <c r="D12388" s="76" t="str">
        <f>VLOOKUP(I12388,[3]Sheet1!$A:$D,4,0)</f>
        <v>BADE NAWAPARA BO</v>
      </c>
      <c r="E12388" s="76" t="str">
        <f>VLOOKUP(I12388,[3]Sheet1!$A:$D,4,0)</f>
        <v>BADE NAWAPARA BO</v>
      </c>
      <c r="F12388" s="76">
        <f>VLOOKUP(I12388,[3]Sheet1!$G:$K,5,0)</f>
        <v>8085570901</v>
      </c>
      <c r="G12388" s="76">
        <f>VLOOKUP(I12388,[3]Sheet1!$A:$E,5,0)</f>
        <v>21.557611000000001</v>
      </c>
      <c r="H12388" s="76">
        <f>VLOOKUP(I12388,[3]Sheet1!$A:$F,6,0)</f>
        <v>83.355676000000003</v>
      </c>
      <c r="I12388" s="79" t="s">
        <v>11307</v>
      </c>
      <c r="J12388" s="76" t="s">
        <v>10227</v>
      </c>
      <c r="K12388" s="76" t="s">
        <v>16</v>
      </c>
    </row>
    <row r="12389" spans="1:11" x14ac:dyDescent="0.25">
      <c r="A12389" s="76" t="s">
        <v>10223</v>
      </c>
      <c r="B12389" s="77" t="s">
        <v>593</v>
      </c>
      <c r="C12389" s="76" t="str">
        <f>VLOOKUP(I12389,[3]Sheet1!$G:$J,4,0)</f>
        <v>TAMNAR</v>
      </c>
      <c r="D12389" s="76" t="str">
        <f>VLOOKUP(I12389,[3]Sheet1!$A:$D,4,0)</f>
        <v>DOLESARA BO</v>
      </c>
      <c r="E12389" s="76" t="str">
        <f>VLOOKUP(I12389,[3]Sheet1!$A:$D,4,0)</f>
        <v>DOLESARA BO</v>
      </c>
      <c r="F12389" s="76">
        <f>VLOOKUP(I12389,[3]Sheet1!$G:$K,5,0)</f>
        <v>7470634858</v>
      </c>
      <c r="G12389" s="76">
        <f>VLOOKUP(I12389,[3]Sheet1!$A:$E,5,0)</f>
        <v>22.145562000000002</v>
      </c>
      <c r="H12389" s="76">
        <f>VLOOKUP(I12389,[3]Sheet1!$A:$F,6,0)</f>
        <v>83.434150000000002</v>
      </c>
      <c r="I12389" s="79" t="s">
        <v>11308</v>
      </c>
      <c r="J12389" s="76" t="s">
        <v>10227</v>
      </c>
      <c r="K12389" s="76" t="s">
        <v>16</v>
      </c>
    </row>
    <row r="12390" spans="1:11" x14ac:dyDescent="0.25">
      <c r="A12390" s="76" t="s">
        <v>10223</v>
      </c>
      <c r="B12390" s="77" t="s">
        <v>593</v>
      </c>
      <c r="C12390" s="76" t="str">
        <f>VLOOKUP(I12390,[3]Sheet1!$G:$J,4,0)</f>
        <v>SARANGARH</v>
      </c>
      <c r="D12390" s="76" t="str">
        <f>VLOOKUP(I12390,[3]Sheet1!$A:$D,4,0)</f>
        <v>MAHUADHODHA BO</v>
      </c>
      <c r="E12390" s="76" t="str">
        <f>VLOOKUP(I12390,[3]Sheet1!$A:$D,4,0)</f>
        <v>MAHUADHODHA BO</v>
      </c>
      <c r="F12390" s="76">
        <f>VLOOKUP(I12390,[3]Sheet1!$G:$K,5,0)</f>
        <v>8770568001</v>
      </c>
      <c r="G12390" s="76">
        <f>VLOOKUP(I12390,[3]Sheet1!$A:$E,5,0)</f>
        <v>21.607634999999998</v>
      </c>
      <c r="H12390" s="76">
        <f>VLOOKUP(I12390,[3]Sheet1!$A:$F,6,0)</f>
        <v>83.152828</v>
      </c>
      <c r="I12390" s="79" t="s">
        <v>11309</v>
      </c>
      <c r="J12390" s="76" t="s">
        <v>10227</v>
      </c>
      <c r="K12390" s="76" t="s">
        <v>16</v>
      </c>
    </row>
    <row r="12391" spans="1:11" x14ac:dyDescent="0.25">
      <c r="A12391" s="76" t="s">
        <v>10223</v>
      </c>
      <c r="B12391" s="77" t="s">
        <v>593</v>
      </c>
      <c r="C12391" s="76" t="str">
        <f>VLOOKUP(I12391,[3]Sheet1!$G:$J,4,0)</f>
        <v>SARANGARH</v>
      </c>
      <c r="D12391" s="76" t="str">
        <f>VLOOKUP(I12391,[3]Sheet1!$A:$D,4,0)</f>
        <v>GODIHARI BO</v>
      </c>
      <c r="E12391" s="76" t="str">
        <f>VLOOKUP(I12391,[3]Sheet1!$A:$D,4,0)</f>
        <v>GODIHARI BO</v>
      </c>
      <c r="F12391" s="76">
        <f>VLOOKUP(I12391,[3]Sheet1!$G:$K,5,0)</f>
        <v>9993636393</v>
      </c>
      <c r="G12391" s="76">
        <f>VLOOKUP(I12391,[3]Sheet1!$A:$E,5,0)</f>
        <v>21.60351</v>
      </c>
      <c r="H12391" s="76">
        <f>VLOOKUP(I12391,[3]Sheet1!$A:$F,6,0)</f>
        <v>83.03698</v>
      </c>
      <c r="I12391" s="79" t="s">
        <v>11310</v>
      </c>
      <c r="J12391" s="76" t="s">
        <v>10227</v>
      </c>
      <c r="K12391" s="76" t="s">
        <v>16</v>
      </c>
    </row>
    <row r="12392" spans="1:11" x14ac:dyDescent="0.25">
      <c r="A12392" s="76" t="s">
        <v>10223</v>
      </c>
      <c r="B12392" s="77" t="s">
        <v>593</v>
      </c>
      <c r="C12392" s="76" t="str">
        <f>VLOOKUP(I12392,[3]Sheet1!$G:$J,4,0)</f>
        <v>BARAMKELA</v>
      </c>
      <c r="D12392" s="76" t="str">
        <f>VLOOKUP(I12392,[3]Sheet1!$A:$D,4,0)</f>
        <v>GOBARSINGHA BO</v>
      </c>
      <c r="E12392" s="76" t="str">
        <f>VLOOKUP(I12392,[3]Sheet1!$A:$D,4,0)</f>
        <v>GOBARSINGHA BO</v>
      </c>
      <c r="F12392" s="76">
        <f>VLOOKUP(I12392,[3]Sheet1!$G:$K,5,0)</f>
        <v>8349975160</v>
      </c>
      <c r="G12392" s="76">
        <f>VLOOKUP(I12392,[3]Sheet1!$A:$E,5,0)</f>
        <v>21.62275</v>
      </c>
      <c r="H12392" s="76">
        <f>VLOOKUP(I12392,[3]Sheet1!$A:$F,6,0)</f>
        <v>83.268628000000007</v>
      </c>
      <c r="I12392" s="79" t="s">
        <v>11311</v>
      </c>
      <c r="J12392" s="76" t="s">
        <v>10227</v>
      </c>
      <c r="K12392" s="76" t="s">
        <v>16</v>
      </c>
    </row>
    <row r="12393" spans="1:11" x14ac:dyDescent="0.25">
      <c r="A12393" s="76" t="s">
        <v>10223</v>
      </c>
      <c r="B12393" s="77" t="s">
        <v>593</v>
      </c>
      <c r="C12393" s="76" t="str">
        <f>VLOOKUP(I12393,[3]Sheet1!$G:$J,4,0)</f>
        <v>PUSSORE</v>
      </c>
      <c r="D12393" s="76" t="str">
        <f>VLOOKUP(I12393,[3]Sheet1!$A:$D,4,0)</f>
        <v>AURDA BO</v>
      </c>
      <c r="E12393" s="76" t="str">
        <f>VLOOKUP(I12393,[3]Sheet1!$A:$D,4,0)</f>
        <v>AURDA BO</v>
      </c>
      <c r="F12393" s="76">
        <f>VLOOKUP(I12393,[3]Sheet1!$G:$K,5,0)</f>
        <v>8770261321</v>
      </c>
      <c r="G12393" s="76">
        <f>VLOOKUP(I12393,[3]Sheet1!$A:$E,5,0)</f>
        <v>21.808688</v>
      </c>
      <c r="H12393" s="76">
        <f>VLOOKUP(I12393,[3]Sheet1!$A:$F,6,0)</f>
        <v>83.393658000000002</v>
      </c>
      <c r="I12393" s="79" t="s">
        <v>11312</v>
      </c>
      <c r="J12393" s="76" t="s">
        <v>10227</v>
      </c>
      <c r="K12393" s="76" t="s">
        <v>16</v>
      </c>
    </row>
    <row r="12394" spans="1:11" x14ac:dyDescent="0.25">
      <c r="A12394" s="76" t="s">
        <v>10223</v>
      </c>
      <c r="B12394" s="77" t="s">
        <v>593</v>
      </c>
      <c r="C12394" s="76" t="str">
        <f>VLOOKUP(I12394,[3]Sheet1!$G:$J,4,0)</f>
        <v>DHARAMJAIGARH</v>
      </c>
      <c r="D12394" s="76" t="str">
        <f>VLOOKUP(I12394,[3]Sheet1!$A:$D,4,0)</f>
        <v>SITHRA BO</v>
      </c>
      <c r="E12394" s="76" t="str">
        <f>VLOOKUP(I12394,[3]Sheet1!$A:$D,4,0)</f>
        <v>SITHRA BO</v>
      </c>
      <c r="F12394" s="76">
        <f>VLOOKUP(I12394,[3]Sheet1!$G:$K,5,0)</f>
        <v>9340720218</v>
      </c>
      <c r="G12394" s="76">
        <f>VLOOKUP(I12394,[3]Sheet1!$A:$E,5,0)</f>
        <v>22.337865000000001</v>
      </c>
      <c r="H12394" s="76">
        <f>VLOOKUP(I12394,[3]Sheet1!$A:$F,6,0)</f>
        <v>83.105389000000002</v>
      </c>
      <c r="I12394" s="79" t="s">
        <v>11313</v>
      </c>
      <c r="J12394" s="76" t="s">
        <v>10227</v>
      </c>
      <c r="K12394" s="76" t="s">
        <v>16</v>
      </c>
    </row>
    <row r="12395" spans="1:11" x14ac:dyDescent="0.25">
      <c r="A12395" s="76" t="s">
        <v>10223</v>
      </c>
      <c r="B12395" s="77" t="s">
        <v>593</v>
      </c>
      <c r="C12395" s="76" t="str">
        <f>VLOOKUP(I12395,[3]Sheet1!$G:$J,4,0)</f>
        <v>KHARSIA</v>
      </c>
      <c r="D12395" s="76" t="str">
        <f>VLOOKUP(I12395,[3]Sheet1!$A:$D,4,0)</f>
        <v>GHAGHRA BO</v>
      </c>
      <c r="E12395" s="76" t="str">
        <f>VLOOKUP(I12395,[3]Sheet1!$A:$D,4,0)</f>
        <v>GHAGHRA BO</v>
      </c>
      <c r="F12395" s="76">
        <f>VLOOKUP(I12395,[3]Sheet1!$G:$K,5,0)</f>
        <v>9039973343</v>
      </c>
      <c r="G12395" s="76">
        <f>VLOOKUP(I12395,[3]Sheet1!$A:$E,5,0)</f>
        <v>21.982306999999999</v>
      </c>
      <c r="H12395" s="76">
        <f>VLOOKUP(I12395,[3]Sheet1!$A:$F,6,0)</f>
        <v>83.068442000000005</v>
      </c>
      <c r="I12395" s="79" t="s">
        <v>11314</v>
      </c>
      <c r="J12395" s="76" t="s">
        <v>10227</v>
      </c>
      <c r="K12395" s="76" t="s">
        <v>16</v>
      </c>
    </row>
    <row r="12396" spans="1:11" x14ac:dyDescent="0.25">
      <c r="A12396" s="76" t="s">
        <v>10223</v>
      </c>
      <c r="B12396" s="77" t="s">
        <v>593</v>
      </c>
      <c r="C12396" s="76" t="str">
        <f>VLOOKUP(I12396,[3]Sheet1!$G:$J,4,0)</f>
        <v>TAMNAR</v>
      </c>
      <c r="D12396" s="76" t="str">
        <f>VLOOKUP(I12396,[3]Sheet1!$A:$D,4,0)</f>
        <v>SAMKERA BO</v>
      </c>
      <c r="E12396" s="76" t="str">
        <f>VLOOKUP(I12396,[3]Sheet1!$A:$D,4,0)</f>
        <v>SAMKERA BO</v>
      </c>
      <c r="F12396" s="76">
        <f>VLOOKUP(I12396,[3]Sheet1!$G:$K,5,0)</f>
        <v>9993491800</v>
      </c>
      <c r="G12396" s="76">
        <f>VLOOKUP(I12396,[3]Sheet1!$A:$E,5,0)</f>
        <v>22.074318999999999</v>
      </c>
      <c r="H12396" s="76">
        <f>VLOOKUP(I12396,[3]Sheet1!$A:$F,6,0)</f>
        <v>83.497496999999996</v>
      </c>
      <c r="I12396" s="79" t="s">
        <v>11315</v>
      </c>
      <c r="J12396" s="76" t="s">
        <v>10227</v>
      </c>
      <c r="K12396" s="76" t="s">
        <v>16</v>
      </c>
    </row>
    <row r="12397" spans="1:11" x14ac:dyDescent="0.25">
      <c r="A12397" s="76" t="s">
        <v>10223</v>
      </c>
      <c r="B12397" s="77" t="s">
        <v>593</v>
      </c>
      <c r="C12397" s="76" t="str">
        <f>VLOOKUP(I12397,[3]Sheet1!$G:$J,4,0)</f>
        <v>SARANGARH</v>
      </c>
      <c r="D12397" s="76" t="str">
        <f>VLOOKUP(I12397,[3]Sheet1!$A:$D,4,0)</f>
        <v>SAHASPANI BO</v>
      </c>
      <c r="E12397" s="76" t="str">
        <f>VLOOKUP(I12397,[3]Sheet1!$A:$D,4,0)</f>
        <v>SAHASPANI BO</v>
      </c>
      <c r="F12397" s="76">
        <f>VLOOKUP(I12397,[3]Sheet1!$G:$K,5,0)</f>
        <v>7974535780</v>
      </c>
      <c r="G12397" s="76">
        <f>VLOOKUP(I12397,[3]Sheet1!$A:$E,5,0)</f>
        <v>21.485009000000002</v>
      </c>
      <c r="H12397" s="76">
        <f>VLOOKUP(I12397,[3]Sheet1!$A:$F,6,0)</f>
        <v>83.003550000000004</v>
      </c>
      <c r="I12397" s="79" t="s">
        <v>11316</v>
      </c>
      <c r="J12397" s="76" t="s">
        <v>10227</v>
      </c>
      <c r="K12397" s="76" t="s">
        <v>16</v>
      </c>
    </row>
    <row r="12398" spans="1:11" x14ac:dyDescent="0.25">
      <c r="A12398" s="76" t="s">
        <v>10223</v>
      </c>
      <c r="B12398" s="77" t="s">
        <v>593</v>
      </c>
      <c r="C12398" s="76" t="str">
        <f>VLOOKUP(I12398,[3]Sheet1!$G:$J,4,0)</f>
        <v>KHARSIA</v>
      </c>
      <c r="D12398" s="76" t="str">
        <f>VLOOKUP(I12398,[3]Sheet1!$A:$D,4,0)</f>
        <v>TELIKOT BO</v>
      </c>
      <c r="E12398" s="76" t="str">
        <f>VLOOKUP(I12398,[3]Sheet1!$A:$D,4,0)</f>
        <v>TELIKOT BO</v>
      </c>
      <c r="F12398" s="76">
        <f>VLOOKUP(I12398,[3]Sheet1!$G:$K,5,0)</f>
        <v>9340454972</v>
      </c>
      <c r="G12398" s="76">
        <f>VLOOKUP(I12398,[3]Sheet1!$A:$E,5,0)</f>
        <v>21.998926000000001</v>
      </c>
      <c r="H12398" s="76">
        <f>VLOOKUP(I12398,[3]Sheet1!$A:$F,6,0)</f>
        <v>83.094864999999999</v>
      </c>
      <c r="I12398" s="79" t="s">
        <v>11317</v>
      </c>
      <c r="J12398" s="76" t="s">
        <v>10227</v>
      </c>
      <c r="K12398" s="76" t="s">
        <v>16</v>
      </c>
    </row>
    <row r="12399" spans="1:11" x14ac:dyDescent="0.25">
      <c r="A12399" s="76" t="s">
        <v>10223</v>
      </c>
      <c r="B12399" s="77" t="s">
        <v>593</v>
      </c>
      <c r="C12399" s="76" t="str">
        <f>VLOOKUP(I12399,[3]Sheet1!$G:$J,4,0)</f>
        <v>KHARSIA</v>
      </c>
      <c r="D12399" s="76" t="str">
        <f>VLOOKUP(I12399,[3]Sheet1!$A:$D,4,0)</f>
        <v>PAMGARH BO</v>
      </c>
      <c r="E12399" s="76" t="str">
        <f>VLOOKUP(I12399,[3]Sheet1!$A:$D,4,0)</f>
        <v>PAMGARH BO</v>
      </c>
      <c r="F12399" s="76">
        <f>VLOOKUP(I12399,[3]Sheet1!$G:$K,5,0)</f>
        <v>9669957360</v>
      </c>
      <c r="G12399" s="76">
        <f>VLOOKUP(I12399,[3]Sheet1!$A:$E,5,0)</f>
        <v>22.011054000000001</v>
      </c>
      <c r="H12399" s="76">
        <f>VLOOKUP(I12399,[3]Sheet1!$A:$F,6,0)</f>
        <v>83.194361000000001</v>
      </c>
      <c r="I12399" s="79" t="s">
        <v>11318</v>
      </c>
      <c r="J12399" s="76" t="s">
        <v>10227</v>
      </c>
      <c r="K12399" s="76" t="s">
        <v>16</v>
      </c>
    </row>
    <row r="12400" spans="1:11" x14ac:dyDescent="0.25">
      <c r="A12400" s="76" t="s">
        <v>10223</v>
      </c>
      <c r="B12400" s="77" t="s">
        <v>593</v>
      </c>
      <c r="C12400" s="76" t="str">
        <f>VLOOKUP(I12400,[3]Sheet1!$G:$J,4,0)</f>
        <v>PUSSORE</v>
      </c>
      <c r="D12400" s="76" t="str">
        <f>VLOOKUP(I12400,[3]Sheet1!$A:$D,4,0)</f>
        <v>JATRI BO</v>
      </c>
      <c r="E12400" s="76" t="str">
        <f>VLOOKUP(I12400,[3]Sheet1!$A:$D,4,0)</f>
        <v>JATRI BO</v>
      </c>
      <c r="F12400" s="76">
        <f>VLOOKUP(I12400,[3]Sheet1!$G:$K,5,0)</f>
        <v>9755984377</v>
      </c>
      <c r="G12400" s="76">
        <f>VLOOKUP(I12400,[3]Sheet1!$A:$E,5,0)</f>
        <v>21.766548</v>
      </c>
      <c r="H12400" s="76">
        <f>VLOOKUP(I12400,[3]Sheet1!$A:$F,6,0)</f>
        <v>83.267903000000004</v>
      </c>
      <c r="I12400" s="79" t="s">
        <v>11319</v>
      </c>
      <c r="J12400" s="76" t="s">
        <v>10227</v>
      </c>
      <c r="K12400" s="76" t="s">
        <v>16</v>
      </c>
    </row>
    <row r="12401" spans="1:11" x14ac:dyDescent="0.25">
      <c r="A12401" s="76" t="s">
        <v>26045</v>
      </c>
      <c r="B12401" s="77" t="s">
        <v>593</v>
      </c>
      <c r="C12401" s="76" t="s">
        <v>593</v>
      </c>
      <c r="D12401" s="76" t="s">
        <v>14393</v>
      </c>
      <c r="E12401" s="76" t="s">
        <v>14394</v>
      </c>
      <c r="F12401" s="76"/>
      <c r="G12401" s="86">
        <v>21.874289999999998</v>
      </c>
      <c r="H12401" s="86">
        <v>83.394270000000006</v>
      </c>
      <c r="I12401" s="79" t="s">
        <v>12729</v>
      </c>
      <c r="J12401" s="76" t="s">
        <v>12730</v>
      </c>
      <c r="K12401" s="76" t="s">
        <v>16</v>
      </c>
    </row>
    <row r="12402" spans="1:11" x14ac:dyDescent="0.25">
      <c r="A12402" s="76" t="s">
        <v>26045</v>
      </c>
      <c r="B12402" s="77" t="s">
        <v>593</v>
      </c>
      <c r="C12402" s="76" t="s">
        <v>8740</v>
      </c>
      <c r="D12402" s="76" t="s">
        <v>14395</v>
      </c>
      <c r="E12402" s="76" t="s">
        <v>14396</v>
      </c>
      <c r="F12402" s="76"/>
      <c r="G12402" s="86">
        <v>22.297170000000001</v>
      </c>
      <c r="H12402" s="86">
        <v>82.02534</v>
      </c>
      <c r="I12402" s="79" t="s">
        <v>12729</v>
      </c>
      <c r="J12402" s="76" t="s">
        <v>12730</v>
      </c>
      <c r="K12402" s="76" t="s">
        <v>16</v>
      </c>
    </row>
    <row r="12403" spans="1:11" x14ac:dyDescent="0.25">
      <c r="A12403" s="76" t="s">
        <v>26045</v>
      </c>
      <c r="B12403" s="77" t="s">
        <v>593</v>
      </c>
      <c r="C12403" s="76" t="s">
        <v>14397</v>
      </c>
      <c r="D12403" s="76" t="s">
        <v>1320</v>
      </c>
      <c r="E12403" s="76" t="s">
        <v>14398</v>
      </c>
      <c r="F12403" s="76"/>
      <c r="G12403" s="86">
        <v>21.885161</v>
      </c>
      <c r="H12403" s="86">
        <v>83.420689999999993</v>
      </c>
      <c r="I12403" s="79" t="s">
        <v>12729</v>
      </c>
      <c r="J12403" s="76" t="s">
        <v>12730</v>
      </c>
      <c r="K12403" s="76" t="s">
        <v>16</v>
      </c>
    </row>
    <row r="12404" spans="1:11" x14ac:dyDescent="0.25">
      <c r="A12404" s="76" t="s">
        <v>26045</v>
      </c>
      <c r="B12404" s="77" t="s">
        <v>593</v>
      </c>
      <c r="C12404" s="76" t="s">
        <v>1132</v>
      </c>
      <c r="D12404" s="76"/>
      <c r="E12404" s="76" t="s">
        <v>14399</v>
      </c>
      <c r="F12404" s="76"/>
      <c r="G12404" s="86">
        <v>22.462911999999999</v>
      </c>
      <c r="H12404" s="86">
        <v>83.199934999999996</v>
      </c>
      <c r="I12404" s="79">
        <v>32800000</v>
      </c>
      <c r="J12404" s="76" t="s">
        <v>12752</v>
      </c>
      <c r="K12404" s="76" t="s">
        <v>16</v>
      </c>
    </row>
    <row r="12405" spans="1:11" x14ac:dyDescent="0.25">
      <c r="A12405" s="76" t="s">
        <v>26045</v>
      </c>
      <c r="B12405" s="77" t="s">
        <v>593</v>
      </c>
      <c r="C12405" s="76" t="s">
        <v>1038</v>
      </c>
      <c r="D12405" s="76" t="s">
        <v>14400</v>
      </c>
      <c r="E12405" s="76" t="s">
        <v>8910</v>
      </c>
      <c r="F12405" s="76"/>
      <c r="G12405" s="86">
        <v>21.812443999999999</v>
      </c>
      <c r="H12405" s="86">
        <v>83.378635000000003</v>
      </c>
      <c r="I12405" s="79">
        <v>32800000</v>
      </c>
      <c r="J12405" s="76" t="s">
        <v>12752</v>
      </c>
      <c r="K12405" s="76" t="s">
        <v>16</v>
      </c>
    </row>
    <row r="12406" spans="1:11" x14ac:dyDescent="0.25">
      <c r="A12406" s="76" t="s">
        <v>26045</v>
      </c>
      <c r="B12406" s="77" t="s">
        <v>593</v>
      </c>
      <c r="C12406" s="76" t="s">
        <v>1221</v>
      </c>
      <c r="D12406" s="76" t="s">
        <v>14401</v>
      </c>
      <c r="E12406" s="76" t="s">
        <v>14402</v>
      </c>
      <c r="F12406" s="76"/>
      <c r="G12406" s="86">
        <v>21.565284999999999</v>
      </c>
      <c r="H12406" s="86">
        <v>83.155096999999998</v>
      </c>
      <c r="I12406" s="79">
        <v>32800000</v>
      </c>
      <c r="J12406" s="76" t="s">
        <v>12752</v>
      </c>
      <c r="K12406" s="76" t="s">
        <v>16</v>
      </c>
    </row>
    <row r="12407" spans="1:11" x14ac:dyDescent="0.25">
      <c r="A12407" s="76" t="s">
        <v>26045</v>
      </c>
      <c r="B12407" s="77" t="s">
        <v>593</v>
      </c>
      <c r="C12407" s="76" t="s">
        <v>1379</v>
      </c>
      <c r="D12407" s="76" t="s">
        <v>14403</v>
      </c>
      <c r="E12407" s="76" t="s">
        <v>14404</v>
      </c>
      <c r="F12407" s="76"/>
      <c r="G12407" s="86">
        <v>21.745663</v>
      </c>
      <c r="H12407" s="86">
        <v>83.337252000000007</v>
      </c>
      <c r="I12407" s="79">
        <v>32800000</v>
      </c>
      <c r="J12407" s="76" t="s">
        <v>12752</v>
      </c>
      <c r="K12407" s="76" t="s">
        <v>16</v>
      </c>
    </row>
    <row r="12408" spans="1:11" x14ac:dyDescent="0.25">
      <c r="A12408" s="76" t="s">
        <v>26045</v>
      </c>
      <c r="B12408" s="77" t="s">
        <v>593</v>
      </c>
      <c r="C12408" s="76" t="s">
        <v>1221</v>
      </c>
      <c r="D12408" s="76" t="s">
        <v>14405</v>
      </c>
      <c r="E12408" s="76" t="s">
        <v>14406</v>
      </c>
      <c r="F12408" s="76"/>
      <c r="G12408" s="86">
        <v>21.529170000000001</v>
      </c>
      <c r="H12408" s="86">
        <v>83.133304999999993</v>
      </c>
      <c r="I12408" s="79">
        <v>32800000</v>
      </c>
      <c r="J12408" s="76" t="s">
        <v>12752</v>
      </c>
      <c r="K12408" s="76" t="s">
        <v>16</v>
      </c>
    </row>
    <row r="12409" spans="1:11" x14ac:dyDescent="0.25">
      <c r="A12409" s="76" t="s">
        <v>26045</v>
      </c>
      <c r="B12409" s="77" t="s">
        <v>593</v>
      </c>
      <c r="C12409" s="76" t="s">
        <v>593</v>
      </c>
      <c r="D12409" s="76" t="s">
        <v>14407</v>
      </c>
      <c r="E12409" s="76" t="s">
        <v>14408</v>
      </c>
      <c r="F12409" s="76"/>
      <c r="G12409" s="86">
        <v>21.884129999999999</v>
      </c>
      <c r="H12409" s="86">
        <v>83.519575000000003</v>
      </c>
      <c r="I12409" s="79">
        <v>32800000</v>
      </c>
      <c r="J12409" s="76" t="s">
        <v>12752</v>
      </c>
      <c r="K12409" s="76" t="s">
        <v>16</v>
      </c>
    </row>
    <row r="12410" spans="1:11" x14ac:dyDescent="0.25">
      <c r="A12410" s="76" t="s">
        <v>26045</v>
      </c>
      <c r="B12410" s="77" t="s">
        <v>593</v>
      </c>
      <c r="C12410" s="76" t="s">
        <v>1098</v>
      </c>
      <c r="D12410" s="76" t="s">
        <v>14409</v>
      </c>
      <c r="E12410" s="76" t="s">
        <v>14410</v>
      </c>
      <c r="F12410" s="76"/>
      <c r="G12410" s="86">
        <v>22.173735000000001</v>
      </c>
      <c r="H12410" s="86">
        <v>83.344954000000001</v>
      </c>
      <c r="I12410" s="79">
        <v>32800000</v>
      </c>
      <c r="J12410" s="76" t="s">
        <v>12752</v>
      </c>
      <c r="K12410" s="76" t="s">
        <v>16</v>
      </c>
    </row>
    <row r="12411" spans="1:11" x14ac:dyDescent="0.25">
      <c r="A12411" s="76" t="s">
        <v>26045</v>
      </c>
      <c r="B12411" s="77" t="s">
        <v>593</v>
      </c>
      <c r="C12411" s="76" t="s">
        <v>1046</v>
      </c>
      <c r="D12411" s="76"/>
      <c r="E12411" s="76" t="s">
        <v>14411</v>
      </c>
      <c r="F12411" s="76"/>
      <c r="G12411" s="86">
        <v>20.345799</v>
      </c>
      <c r="H12411" s="86">
        <v>81.324119999999994</v>
      </c>
      <c r="I12411" s="79">
        <v>32800000</v>
      </c>
      <c r="J12411" s="76" t="s">
        <v>12752</v>
      </c>
      <c r="K12411" s="76" t="s">
        <v>16</v>
      </c>
    </row>
    <row r="12412" spans="1:11" x14ac:dyDescent="0.25">
      <c r="A12412" s="76" t="s">
        <v>26045</v>
      </c>
      <c r="B12412" s="77" t="s">
        <v>593</v>
      </c>
      <c r="C12412" s="76" t="s">
        <v>1379</v>
      </c>
      <c r="D12412" s="76" t="s">
        <v>10178</v>
      </c>
      <c r="E12412" s="76" t="s">
        <v>14412</v>
      </c>
      <c r="F12412" s="76"/>
      <c r="G12412" s="86">
        <v>21.936478999999999</v>
      </c>
      <c r="H12412" s="86">
        <v>83.251508999999999</v>
      </c>
      <c r="I12412" s="79">
        <v>32800000</v>
      </c>
      <c r="J12412" s="76" t="s">
        <v>12752</v>
      </c>
      <c r="K12412" s="76" t="s">
        <v>16</v>
      </c>
    </row>
    <row r="12413" spans="1:11" x14ac:dyDescent="0.25">
      <c r="A12413" s="76" t="s">
        <v>26045</v>
      </c>
      <c r="B12413" s="77" t="s">
        <v>593</v>
      </c>
      <c r="C12413" s="76" t="s">
        <v>1221</v>
      </c>
      <c r="D12413" s="76" t="s">
        <v>1320</v>
      </c>
      <c r="E12413" s="76" t="s">
        <v>14413</v>
      </c>
      <c r="F12413" s="76"/>
      <c r="G12413" s="86">
        <v>22.245978999999998</v>
      </c>
      <c r="H12413" s="86">
        <v>83.141930000000002</v>
      </c>
      <c r="I12413" s="79">
        <v>32800000</v>
      </c>
      <c r="J12413" s="76" t="s">
        <v>12752</v>
      </c>
      <c r="K12413" s="76" t="s">
        <v>16</v>
      </c>
    </row>
    <row r="12414" spans="1:11" x14ac:dyDescent="0.25">
      <c r="A12414" s="76" t="s">
        <v>26045</v>
      </c>
      <c r="B12414" s="77" t="s">
        <v>593</v>
      </c>
      <c r="C12414" s="76" t="s">
        <v>1221</v>
      </c>
      <c r="D12414" s="76" t="s">
        <v>8389</v>
      </c>
      <c r="E12414" s="76" t="s">
        <v>14414</v>
      </c>
      <c r="F12414" s="76"/>
      <c r="G12414" s="86">
        <v>22.015363000000001</v>
      </c>
      <c r="H12414" s="86">
        <v>83.196579</v>
      </c>
      <c r="I12414" s="79">
        <v>32800000</v>
      </c>
      <c r="J12414" s="76" t="s">
        <v>12752</v>
      </c>
      <c r="K12414" s="76" t="s">
        <v>16</v>
      </c>
    </row>
    <row r="12415" spans="1:11" x14ac:dyDescent="0.25">
      <c r="A12415" s="76" t="s">
        <v>26045</v>
      </c>
      <c r="B12415" s="77" t="s">
        <v>593</v>
      </c>
      <c r="C12415" s="76" t="s">
        <v>1379</v>
      </c>
      <c r="D12415" s="76" t="s">
        <v>14415</v>
      </c>
      <c r="E12415" s="76" t="s">
        <v>14416</v>
      </c>
      <c r="F12415" s="76"/>
      <c r="G12415" s="86">
        <v>25.26848</v>
      </c>
      <c r="H12415" s="86">
        <v>80.199920000000006</v>
      </c>
      <c r="I12415" s="79">
        <v>32810000</v>
      </c>
      <c r="J12415" s="76" t="s">
        <v>12755</v>
      </c>
      <c r="K12415" s="76" t="s">
        <v>16</v>
      </c>
    </row>
    <row r="12416" spans="1:11" x14ac:dyDescent="0.25">
      <c r="A12416" s="76" t="s">
        <v>26045</v>
      </c>
      <c r="B12416" s="77" t="s">
        <v>593</v>
      </c>
      <c r="C12416" s="76" t="s">
        <v>1038</v>
      </c>
      <c r="D12416" s="76" t="s">
        <v>14417</v>
      </c>
      <c r="E12416" s="76" t="s">
        <v>14418</v>
      </c>
      <c r="F12416" s="76"/>
      <c r="G12416" s="86">
        <v>22.590115000000001</v>
      </c>
      <c r="H12416" s="86">
        <v>83.280109999999993</v>
      </c>
      <c r="I12416" s="79">
        <v>32810000</v>
      </c>
      <c r="J12416" s="76" t="s">
        <v>12755</v>
      </c>
      <c r="K12416" s="76" t="s">
        <v>16</v>
      </c>
    </row>
    <row r="12417" spans="1:11" x14ac:dyDescent="0.25">
      <c r="A12417" s="76" t="s">
        <v>26045</v>
      </c>
      <c r="B12417" s="77" t="s">
        <v>593</v>
      </c>
      <c r="C12417" s="76" t="s">
        <v>1076</v>
      </c>
      <c r="D12417" s="76" t="s">
        <v>8967</v>
      </c>
      <c r="E12417" s="76" t="s">
        <v>14419</v>
      </c>
      <c r="F12417" s="76"/>
      <c r="G12417" s="86">
        <v>22.010114999999999</v>
      </c>
      <c r="H12417" s="86">
        <v>83.319287000000003</v>
      </c>
      <c r="I12417" s="79">
        <v>32810000</v>
      </c>
      <c r="J12417" s="76" t="s">
        <v>12755</v>
      </c>
      <c r="K12417" s="76" t="s">
        <v>16</v>
      </c>
    </row>
    <row r="12418" spans="1:11" x14ac:dyDescent="0.25">
      <c r="A12418" s="76" t="s">
        <v>26045</v>
      </c>
      <c r="B12418" s="77" t="s">
        <v>593</v>
      </c>
      <c r="C12418" s="76" t="s">
        <v>1076</v>
      </c>
      <c r="D12418" s="76" t="s">
        <v>14420</v>
      </c>
      <c r="E12418" s="76" t="s">
        <v>14421</v>
      </c>
      <c r="F12418" s="76"/>
      <c r="G12418" s="86">
        <v>21.893839</v>
      </c>
      <c r="H12418" s="86">
        <v>83.479608999999996</v>
      </c>
      <c r="I12418" s="79">
        <v>32810000</v>
      </c>
      <c r="J12418" s="76" t="s">
        <v>12755</v>
      </c>
      <c r="K12418" s="76" t="s">
        <v>16</v>
      </c>
    </row>
    <row r="12419" spans="1:11" x14ac:dyDescent="0.25">
      <c r="A12419" s="76" t="s">
        <v>26045</v>
      </c>
      <c r="B12419" s="77" t="s">
        <v>593</v>
      </c>
      <c r="C12419" s="76" t="s">
        <v>8735</v>
      </c>
      <c r="D12419" s="76" t="s">
        <v>14422</v>
      </c>
      <c r="E12419" s="76" t="s">
        <v>14423</v>
      </c>
      <c r="F12419" s="76"/>
      <c r="G12419" s="86">
        <v>22.173729999999999</v>
      </c>
      <c r="H12419" s="86">
        <v>83.344949999999997</v>
      </c>
      <c r="I12419" s="79">
        <v>32810000</v>
      </c>
      <c r="J12419" s="76" t="s">
        <v>12755</v>
      </c>
      <c r="K12419" s="76" t="s">
        <v>16</v>
      </c>
    </row>
    <row r="12420" spans="1:11" x14ac:dyDescent="0.25">
      <c r="A12420" s="76" t="s">
        <v>26045</v>
      </c>
      <c r="B12420" s="77" t="s">
        <v>593</v>
      </c>
      <c r="C12420" s="76" t="s">
        <v>8735</v>
      </c>
      <c r="D12420" s="76" t="s">
        <v>8735</v>
      </c>
      <c r="E12420" s="76" t="s">
        <v>14424</v>
      </c>
      <c r="F12420" s="76"/>
      <c r="G12420" s="86">
        <v>22.082609999999999</v>
      </c>
      <c r="H12420" s="86">
        <v>83.463359999999994</v>
      </c>
      <c r="I12420" s="79">
        <v>32810000</v>
      </c>
      <c r="J12420" s="76" t="s">
        <v>12755</v>
      </c>
      <c r="K12420" s="76" t="s">
        <v>16</v>
      </c>
    </row>
    <row r="12421" spans="1:11" x14ac:dyDescent="0.25">
      <c r="A12421" s="76" t="s">
        <v>26045</v>
      </c>
      <c r="B12421" s="77" t="s">
        <v>593</v>
      </c>
      <c r="C12421" s="76" t="s">
        <v>1261</v>
      </c>
      <c r="D12421" s="76" t="s">
        <v>14425</v>
      </c>
      <c r="E12421" s="76" t="s">
        <v>14426</v>
      </c>
      <c r="F12421" s="76"/>
      <c r="G12421" s="86">
        <v>22.037099999999999</v>
      </c>
      <c r="H12421" s="86">
        <v>83.400001000000003</v>
      </c>
      <c r="I12421" s="79" t="s">
        <v>12721</v>
      </c>
      <c r="J12421" s="76" t="s">
        <v>12722</v>
      </c>
      <c r="K12421" s="76" t="s">
        <v>16</v>
      </c>
    </row>
    <row r="12422" spans="1:11" x14ac:dyDescent="0.25">
      <c r="A12422" s="76" t="s">
        <v>26045</v>
      </c>
      <c r="B12422" s="77" t="s">
        <v>593</v>
      </c>
      <c r="C12422" s="76" t="s">
        <v>1076</v>
      </c>
      <c r="D12422" s="76" t="s">
        <v>14427</v>
      </c>
      <c r="E12422" s="76" t="s">
        <v>14428</v>
      </c>
      <c r="F12422" s="76"/>
      <c r="G12422" s="86">
        <v>21.894290000000002</v>
      </c>
      <c r="H12422" s="86">
        <v>83.434269</v>
      </c>
      <c r="I12422" s="79" t="s">
        <v>12729</v>
      </c>
      <c r="J12422" s="76" t="s">
        <v>12730</v>
      </c>
      <c r="K12422" s="76" t="s">
        <v>16</v>
      </c>
    </row>
    <row r="12423" spans="1:11" x14ac:dyDescent="0.25">
      <c r="A12423" s="76" t="s">
        <v>26045</v>
      </c>
      <c r="B12423" s="77" t="s">
        <v>593</v>
      </c>
      <c r="C12423" s="76" t="s">
        <v>1561</v>
      </c>
      <c r="D12423" s="76" t="s">
        <v>14429</v>
      </c>
      <c r="E12423" s="76" t="s">
        <v>14430</v>
      </c>
      <c r="F12423" s="76"/>
      <c r="G12423" s="86">
        <v>21.895159</v>
      </c>
      <c r="H12423" s="86">
        <v>83.420688999999996</v>
      </c>
      <c r="I12423" s="79" t="s">
        <v>12729</v>
      </c>
      <c r="J12423" s="76" t="s">
        <v>12730</v>
      </c>
      <c r="K12423" s="76" t="s">
        <v>16</v>
      </c>
    </row>
    <row r="12424" spans="1:11" x14ac:dyDescent="0.25">
      <c r="A12424" s="76" t="s">
        <v>26045</v>
      </c>
      <c r="B12424" s="77" t="s">
        <v>593</v>
      </c>
      <c r="C12424" s="76" t="s">
        <v>1076</v>
      </c>
      <c r="D12424" s="76" t="s">
        <v>14431</v>
      </c>
      <c r="E12424" s="76" t="s">
        <v>14432</v>
      </c>
      <c r="F12424" s="76"/>
      <c r="G12424" s="86">
        <v>21.581299000000001</v>
      </c>
      <c r="H12424" s="86">
        <v>83.077500000000001</v>
      </c>
      <c r="I12424" s="79" t="s">
        <v>12729</v>
      </c>
      <c r="J12424" s="76" t="s">
        <v>12730</v>
      </c>
      <c r="K12424" s="76" t="s">
        <v>16</v>
      </c>
    </row>
    <row r="12425" spans="1:11" x14ac:dyDescent="0.25">
      <c r="A12425" s="76" t="s">
        <v>26045</v>
      </c>
      <c r="B12425" s="77" t="s">
        <v>593</v>
      </c>
      <c r="C12425" s="76" t="s">
        <v>8385</v>
      </c>
      <c r="D12425" s="76" t="s">
        <v>14433</v>
      </c>
      <c r="E12425" s="76" t="s">
        <v>14434</v>
      </c>
      <c r="F12425" s="76"/>
      <c r="G12425" s="86">
        <v>21.894290000000002</v>
      </c>
      <c r="H12425" s="86">
        <v>83.394270000000006</v>
      </c>
      <c r="I12425" s="79" t="s">
        <v>12729</v>
      </c>
      <c r="J12425" s="76" t="s">
        <v>12730</v>
      </c>
      <c r="K12425" s="76" t="s">
        <v>16</v>
      </c>
    </row>
    <row r="12426" spans="1:11" x14ac:dyDescent="0.25">
      <c r="A12426" s="76" t="s">
        <v>26045</v>
      </c>
      <c r="B12426" s="77" t="s">
        <v>593</v>
      </c>
      <c r="C12426" s="76" t="s">
        <v>8735</v>
      </c>
      <c r="D12426" s="76" t="s">
        <v>8735</v>
      </c>
      <c r="E12426" s="76" t="s">
        <v>14435</v>
      </c>
      <c r="F12426" s="76"/>
      <c r="G12426" s="86">
        <v>22.438914</v>
      </c>
      <c r="H12426" s="86">
        <v>83.450111000000007</v>
      </c>
      <c r="I12426" s="79" t="s">
        <v>12741</v>
      </c>
      <c r="J12426" s="76" t="s">
        <v>12742</v>
      </c>
      <c r="K12426" s="76" t="s">
        <v>16</v>
      </c>
    </row>
    <row r="12427" spans="1:11" x14ac:dyDescent="0.25">
      <c r="A12427" s="76" t="s">
        <v>26045</v>
      </c>
      <c r="B12427" s="77" t="s">
        <v>593</v>
      </c>
      <c r="C12427" s="76" t="s">
        <v>1561</v>
      </c>
      <c r="D12427" s="76" t="s">
        <v>14436</v>
      </c>
      <c r="E12427" s="76" t="s">
        <v>14437</v>
      </c>
      <c r="F12427" s="76"/>
      <c r="G12427" s="86">
        <v>21.912628999999999</v>
      </c>
      <c r="H12427" s="86">
        <v>83.372228000000007</v>
      </c>
      <c r="I12427" s="79">
        <v>32800000</v>
      </c>
      <c r="J12427" s="76" t="s">
        <v>12752</v>
      </c>
      <c r="K12427" s="76" t="s">
        <v>16</v>
      </c>
    </row>
    <row r="12428" spans="1:11" x14ac:dyDescent="0.25">
      <c r="A12428" s="76" t="s">
        <v>26045</v>
      </c>
      <c r="B12428" s="77" t="s">
        <v>593</v>
      </c>
      <c r="C12428" s="76" t="s">
        <v>1076</v>
      </c>
      <c r="D12428" s="76" t="s">
        <v>14438</v>
      </c>
      <c r="E12428" s="76" t="s">
        <v>14439</v>
      </c>
      <c r="F12428" s="76"/>
      <c r="G12428" s="86">
        <v>22.040192999999999</v>
      </c>
      <c r="H12428" s="86">
        <v>83.030924999999996</v>
      </c>
      <c r="I12428" s="79">
        <v>32800000</v>
      </c>
      <c r="J12428" s="76" t="s">
        <v>12752</v>
      </c>
      <c r="K12428" s="76" t="s">
        <v>16</v>
      </c>
    </row>
    <row r="12429" spans="1:11" x14ac:dyDescent="0.25">
      <c r="A12429" s="76" t="s">
        <v>26045</v>
      </c>
      <c r="B12429" s="77" t="s">
        <v>593</v>
      </c>
      <c r="C12429" s="76" t="s">
        <v>1221</v>
      </c>
      <c r="D12429" s="76" t="s">
        <v>14440</v>
      </c>
      <c r="E12429" s="76" t="s">
        <v>14441</v>
      </c>
      <c r="F12429" s="76"/>
      <c r="G12429" s="86">
        <v>21.410074000000002</v>
      </c>
      <c r="H12429" s="86">
        <v>83.329194999999999</v>
      </c>
      <c r="I12429" s="79">
        <v>32800000</v>
      </c>
      <c r="J12429" s="76" t="s">
        <v>12752</v>
      </c>
      <c r="K12429" s="76" t="s">
        <v>16</v>
      </c>
    </row>
    <row r="12430" spans="1:11" x14ac:dyDescent="0.25">
      <c r="A12430" s="76" t="s">
        <v>26045</v>
      </c>
      <c r="B12430" s="77" t="s">
        <v>593</v>
      </c>
      <c r="C12430" s="76" t="s">
        <v>1076</v>
      </c>
      <c r="D12430" s="76" t="s">
        <v>14442</v>
      </c>
      <c r="E12430" s="76" t="s">
        <v>14443</v>
      </c>
      <c r="F12430" s="76"/>
      <c r="G12430" s="86">
        <v>21.599035000000001</v>
      </c>
      <c r="H12430" s="86">
        <v>83.039990000000003</v>
      </c>
      <c r="I12430" s="79">
        <v>32800000</v>
      </c>
      <c r="J12430" s="76" t="s">
        <v>12752</v>
      </c>
      <c r="K12430" s="76" t="s">
        <v>16</v>
      </c>
    </row>
    <row r="12431" spans="1:11" x14ac:dyDescent="0.25">
      <c r="A12431" s="76" t="s">
        <v>26045</v>
      </c>
      <c r="B12431" s="77" t="s">
        <v>593</v>
      </c>
      <c r="C12431" s="76" t="s">
        <v>1320</v>
      </c>
      <c r="D12431" s="76" t="s">
        <v>14444</v>
      </c>
      <c r="E12431" s="76" t="s">
        <v>14445</v>
      </c>
      <c r="F12431" s="76"/>
      <c r="G12431" s="86">
        <v>21.903100999999999</v>
      </c>
      <c r="H12431" s="86">
        <v>83.371780999999999</v>
      </c>
      <c r="I12431" s="79">
        <v>32800000</v>
      </c>
      <c r="J12431" s="76" t="s">
        <v>12752</v>
      </c>
      <c r="K12431" s="76" t="s">
        <v>16</v>
      </c>
    </row>
    <row r="12432" spans="1:11" x14ac:dyDescent="0.25">
      <c r="A12432" s="76" t="s">
        <v>26045</v>
      </c>
      <c r="B12432" s="77" t="s">
        <v>593</v>
      </c>
      <c r="C12432" s="76" t="s">
        <v>1076</v>
      </c>
      <c r="D12432" s="76" t="s">
        <v>14446</v>
      </c>
      <c r="E12432" s="76" t="s">
        <v>14447</v>
      </c>
      <c r="F12432" s="76"/>
      <c r="G12432" s="86">
        <v>21.589300000000001</v>
      </c>
      <c r="H12432" s="86">
        <v>83.077500000000001</v>
      </c>
      <c r="I12432" s="79">
        <v>32810000</v>
      </c>
      <c r="J12432" s="76" t="s">
        <v>12755</v>
      </c>
      <c r="K12432" s="76" t="s">
        <v>16</v>
      </c>
    </row>
    <row r="12433" spans="1:11" x14ac:dyDescent="0.25">
      <c r="A12433" s="76" t="s">
        <v>26045</v>
      </c>
      <c r="B12433" s="77" t="s">
        <v>593</v>
      </c>
      <c r="C12433" s="76" t="s">
        <v>1305</v>
      </c>
      <c r="D12433" s="76"/>
      <c r="E12433" s="76" t="s">
        <v>14448</v>
      </c>
      <c r="F12433" s="76"/>
      <c r="G12433" s="86">
        <v>20.244520000000001</v>
      </c>
      <c r="H12433" s="86">
        <v>81.259749999999997</v>
      </c>
      <c r="I12433" s="79">
        <v>32810000</v>
      </c>
      <c r="J12433" s="76" t="s">
        <v>12755</v>
      </c>
      <c r="K12433" s="76" t="s">
        <v>16</v>
      </c>
    </row>
    <row r="12434" spans="1:11" x14ac:dyDescent="0.25">
      <c r="A12434" s="76" t="s">
        <v>26045</v>
      </c>
      <c r="B12434" s="77" t="s">
        <v>593</v>
      </c>
      <c r="C12434" s="76" t="s">
        <v>13829</v>
      </c>
      <c r="D12434" s="76" t="s">
        <v>14449</v>
      </c>
      <c r="E12434" s="76" t="s">
        <v>14450</v>
      </c>
      <c r="F12434" s="76"/>
      <c r="G12434" s="86">
        <v>22.35378</v>
      </c>
      <c r="H12434" s="86">
        <v>83.193815999999998</v>
      </c>
      <c r="I12434" s="79">
        <v>32810000</v>
      </c>
      <c r="J12434" s="76" t="s">
        <v>12755</v>
      </c>
      <c r="K12434" s="76" t="s">
        <v>16</v>
      </c>
    </row>
    <row r="12435" spans="1:11" x14ac:dyDescent="0.25">
      <c r="A12435" s="76" t="s">
        <v>26045</v>
      </c>
      <c r="B12435" s="77" t="s">
        <v>593</v>
      </c>
      <c r="C12435" s="76" t="s">
        <v>8747</v>
      </c>
      <c r="D12435" s="76" t="s">
        <v>8884</v>
      </c>
      <c r="E12435" s="76" t="s">
        <v>14451</v>
      </c>
      <c r="F12435" s="76"/>
      <c r="G12435" s="86">
        <v>22.381578999999999</v>
      </c>
      <c r="H12435" s="86">
        <v>83.418110999999996</v>
      </c>
      <c r="I12435" s="79" t="s">
        <v>12935</v>
      </c>
      <c r="J12435" s="76" t="s">
        <v>12936</v>
      </c>
      <c r="K12435" s="76" t="s">
        <v>16</v>
      </c>
    </row>
    <row r="12436" spans="1:11" x14ac:dyDescent="0.25">
      <c r="A12436" s="76" t="s">
        <v>26045</v>
      </c>
      <c r="B12436" s="77" t="s">
        <v>593</v>
      </c>
      <c r="C12436" s="76" t="s">
        <v>8740</v>
      </c>
      <c r="D12436" s="76" t="s">
        <v>8740</v>
      </c>
      <c r="E12436" s="76" t="s">
        <v>14452</v>
      </c>
      <c r="F12436" s="76"/>
      <c r="G12436" s="86">
        <v>22.279509000000001</v>
      </c>
      <c r="H12436" s="86">
        <v>83.348769000000004</v>
      </c>
      <c r="I12436" s="79" t="s">
        <v>12729</v>
      </c>
      <c r="J12436" s="76" t="s">
        <v>12730</v>
      </c>
      <c r="K12436" s="76" t="s">
        <v>16</v>
      </c>
    </row>
    <row r="12437" spans="1:11" x14ac:dyDescent="0.25">
      <c r="A12437" s="76" t="s">
        <v>26045</v>
      </c>
      <c r="B12437" s="77" t="s">
        <v>593</v>
      </c>
      <c r="C12437" s="76" t="s">
        <v>8740</v>
      </c>
      <c r="D12437" s="76" t="s">
        <v>8613</v>
      </c>
      <c r="E12437" s="76" t="s">
        <v>14453</v>
      </c>
      <c r="F12437" s="76"/>
      <c r="G12437" s="86">
        <v>19.498380000000001</v>
      </c>
      <c r="H12437" s="86">
        <v>81.146050000000002</v>
      </c>
      <c r="I12437" s="79" t="s">
        <v>12729</v>
      </c>
      <c r="J12437" s="76" t="s">
        <v>12730</v>
      </c>
      <c r="K12437" s="76" t="s">
        <v>16</v>
      </c>
    </row>
    <row r="12438" spans="1:11" x14ac:dyDescent="0.25">
      <c r="A12438" s="76" t="s">
        <v>26045</v>
      </c>
      <c r="B12438" s="77" t="s">
        <v>593</v>
      </c>
      <c r="C12438" s="76" t="s">
        <v>8740</v>
      </c>
      <c r="D12438" s="76" t="s">
        <v>14454</v>
      </c>
      <c r="E12438" s="76" t="s">
        <v>14455</v>
      </c>
      <c r="F12438" s="76"/>
      <c r="G12438" s="86">
        <v>21.655799999999999</v>
      </c>
      <c r="H12438" s="86">
        <v>82.806399999999996</v>
      </c>
      <c r="I12438" s="79" t="s">
        <v>12729</v>
      </c>
      <c r="J12438" s="76" t="s">
        <v>12730</v>
      </c>
      <c r="K12438" s="76" t="s">
        <v>16</v>
      </c>
    </row>
    <row r="12439" spans="1:11" x14ac:dyDescent="0.25">
      <c r="A12439" s="76" t="s">
        <v>26045</v>
      </c>
      <c r="B12439" s="77" t="s">
        <v>593</v>
      </c>
      <c r="C12439" s="76" t="s">
        <v>8773</v>
      </c>
      <c r="D12439" s="76" t="s">
        <v>8773</v>
      </c>
      <c r="E12439" s="76" t="s">
        <v>14456</v>
      </c>
      <c r="F12439" s="76"/>
      <c r="G12439" s="86">
        <v>22.297270000000001</v>
      </c>
      <c r="H12439" s="86">
        <v>82.025440000000003</v>
      </c>
      <c r="I12439" s="79" t="s">
        <v>12729</v>
      </c>
      <c r="J12439" s="76" t="s">
        <v>12730</v>
      </c>
      <c r="K12439" s="76" t="s">
        <v>16</v>
      </c>
    </row>
    <row r="12440" spans="1:11" x14ac:dyDescent="0.25">
      <c r="A12440" s="76" t="s">
        <v>26045</v>
      </c>
      <c r="B12440" s="77" t="s">
        <v>593</v>
      </c>
      <c r="C12440" s="76" t="s">
        <v>1221</v>
      </c>
      <c r="D12440" s="76"/>
      <c r="E12440" s="76" t="s">
        <v>14457</v>
      </c>
      <c r="F12440" s="76"/>
      <c r="G12440" s="86">
        <v>21.557189000000001</v>
      </c>
      <c r="H12440" s="86">
        <v>83.353965000000002</v>
      </c>
      <c r="I12440" s="79" t="s">
        <v>13190</v>
      </c>
      <c r="J12440" s="76" t="s">
        <v>13191</v>
      </c>
      <c r="K12440" s="76" t="s">
        <v>16</v>
      </c>
    </row>
    <row r="12441" spans="1:11" x14ac:dyDescent="0.25">
      <c r="A12441" s="76" t="s">
        <v>26045</v>
      </c>
      <c r="B12441" s="77" t="s">
        <v>593</v>
      </c>
      <c r="C12441" s="76" t="s">
        <v>1221</v>
      </c>
      <c r="D12441" s="76" t="s">
        <v>14458</v>
      </c>
      <c r="E12441" s="76" t="s">
        <v>14459</v>
      </c>
      <c r="F12441" s="76"/>
      <c r="G12441" s="86">
        <v>21.563037999999999</v>
      </c>
      <c r="H12441" s="86">
        <v>83.255519000000007</v>
      </c>
      <c r="I12441" s="79">
        <v>32800000</v>
      </c>
      <c r="J12441" s="76" t="s">
        <v>12752</v>
      </c>
      <c r="K12441" s="76" t="s">
        <v>16</v>
      </c>
    </row>
    <row r="12442" spans="1:11" x14ac:dyDescent="0.25">
      <c r="A12442" s="76" t="s">
        <v>26045</v>
      </c>
      <c r="B12442" s="77" t="s">
        <v>593</v>
      </c>
      <c r="C12442" s="76" t="s">
        <v>1221</v>
      </c>
      <c r="D12442" s="76" t="s">
        <v>14460</v>
      </c>
      <c r="E12442" s="76" t="s">
        <v>4890</v>
      </c>
      <c r="F12442" s="76"/>
      <c r="G12442" s="86">
        <v>21.605118999999998</v>
      </c>
      <c r="H12442" s="86">
        <v>83.326565000000002</v>
      </c>
      <c r="I12442" s="79">
        <v>32800000</v>
      </c>
      <c r="J12442" s="76" t="s">
        <v>12752</v>
      </c>
      <c r="K12442" s="76" t="s">
        <v>16</v>
      </c>
    </row>
    <row r="12443" spans="1:11" x14ac:dyDescent="0.25">
      <c r="A12443" s="76" t="s">
        <v>26045</v>
      </c>
      <c r="B12443" s="77" t="s">
        <v>593</v>
      </c>
      <c r="C12443" s="76" t="s">
        <v>1221</v>
      </c>
      <c r="D12443" s="76"/>
      <c r="E12443" s="76" t="s">
        <v>14461</v>
      </c>
      <c r="F12443" s="76"/>
      <c r="G12443" s="86">
        <v>21.590433999999998</v>
      </c>
      <c r="H12443" s="86">
        <v>83.285259999999994</v>
      </c>
      <c r="I12443" s="79">
        <v>32800000</v>
      </c>
      <c r="J12443" s="76" t="s">
        <v>12752</v>
      </c>
      <c r="K12443" s="76" t="s">
        <v>16</v>
      </c>
    </row>
    <row r="12444" spans="1:11" x14ac:dyDescent="0.25">
      <c r="A12444" s="76" t="s">
        <v>26045</v>
      </c>
      <c r="B12444" s="77" t="s">
        <v>593</v>
      </c>
      <c r="C12444" s="76" t="s">
        <v>1221</v>
      </c>
      <c r="D12444" s="76" t="s">
        <v>14462</v>
      </c>
      <c r="E12444" s="76" t="s">
        <v>14463</v>
      </c>
      <c r="F12444" s="76"/>
      <c r="G12444" s="86">
        <v>21.640115999999999</v>
      </c>
      <c r="H12444" s="86">
        <v>83.026105999999999</v>
      </c>
      <c r="I12444" s="79">
        <v>32800000</v>
      </c>
      <c r="J12444" s="76" t="s">
        <v>12752</v>
      </c>
      <c r="K12444" s="76" t="s">
        <v>16</v>
      </c>
    </row>
    <row r="12445" spans="1:11" x14ac:dyDescent="0.25">
      <c r="A12445" s="76" t="s">
        <v>26045</v>
      </c>
      <c r="B12445" s="77" t="s">
        <v>593</v>
      </c>
      <c r="C12445" s="76" t="s">
        <v>1098</v>
      </c>
      <c r="D12445" s="76" t="s">
        <v>14464</v>
      </c>
      <c r="E12445" s="76" t="s">
        <v>14465</v>
      </c>
      <c r="F12445" s="76"/>
      <c r="G12445" s="86">
        <v>22.259421</v>
      </c>
      <c r="H12445" s="86">
        <v>83.273477</v>
      </c>
      <c r="I12445" s="79">
        <v>32800000</v>
      </c>
      <c r="J12445" s="76" t="s">
        <v>12752</v>
      </c>
      <c r="K12445" s="76" t="s">
        <v>16</v>
      </c>
    </row>
    <row r="12446" spans="1:11" x14ac:dyDescent="0.25">
      <c r="A12446" s="76" t="s">
        <v>26045</v>
      </c>
      <c r="B12446" s="77" t="s">
        <v>593</v>
      </c>
      <c r="C12446" s="76" t="s">
        <v>1221</v>
      </c>
      <c r="D12446" s="76" t="s">
        <v>14466</v>
      </c>
      <c r="E12446" s="76" t="s">
        <v>14467</v>
      </c>
      <c r="F12446" s="76"/>
      <c r="G12446" s="86">
        <v>21.663554000000001</v>
      </c>
      <c r="H12446" s="86">
        <v>83.259645000000006</v>
      </c>
      <c r="I12446" s="79">
        <v>32800000</v>
      </c>
      <c r="J12446" s="76" t="s">
        <v>12752</v>
      </c>
      <c r="K12446" s="76" t="s">
        <v>16</v>
      </c>
    </row>
    <row r="12447" spans="1:11" x14ac:dyDescent="0.25">
      <c r="A12447" s="76" t="s">
        <v>26045</v>
      </c>
      <c r="B12447" s="77" t="s">
        <v>593</v>
      </c>
      <c r="C12447" s="76" t="s">
        <v>1379</v>
      </c>
      <c r="D12447" s="76" t="s">
        <v>14468</v>
      </c>
      <c r="E12447" s="76" t="s">
        <v>14469</v>
      </c>
      <c r="F12447" s="76"/>
      <c r="G12447" s="86">
        <v>21.838919000000001</v>
      </c>
      <c r="H12447" s="86">
        <v>83.315584999999999</v>
      </c>
      <c r="I12447" s="79">
        <v>32800000</v>
      </c>
      <c r="J12447" s="76" t="s">
        <v>12752</v>
      </c>
      <c r="K12447" s="76" t="s">
        <v>16</v>
      </c>
    </row>
    <row r="12448" spans="1:11" x14ac:dyDescent="0.25">
      <c r="A12448" s="76" t="s">
        <v>26045</v>
      </c>
      <c r="B12448" s="77" t="s">
        <v>593</v>
      </c>
      <c r="C12448" s="76" t="s">
        <v>1561</v>
      </c>
      <c r="D12448" s="76" t="s">
        <v>14470</v>
      </c>
      <c r="E12448" s="76" t="s">
        <v>14471</v>
      </c>
      <c r="F12448" s="76"/>
      <c r="G12448" s="86">
        <v>22.377980999999998</v>
      </c>
      <c r="H12448" s="86">
        <v>83.554845</v>
      </c>
      <c r="I12448" s="79">
        <v>32800000</v>
      </c>
      <c r="J12448" s="76" t="s">
        <v>12752</v>
      </c>
      <c r="K12448" s="76" t="s">
        <v>16</v>
      </c>
    </row>
    <row r="12449" spans="1:11" x14ac:dyDescent="0.25">
      <c r="A12449" s="76" t="s">
        <v>26045</v>
      </c>
      <c r="B12449" s="77" t="s">
        <v>593</v>
      </c>
      <c r="C12449" s="76" t="s">
        <v>1076</v>
      </c>
      <c r="D12449" s="76" t="s">
        <v>14472</v>
      </c>
      <c r="E12449" s="76" t="s">
        <v>14473</v>
      </c>
      <c r="F12449" s="76"/>
      <c r="G12449" s="86">
        <v>21.664999999999999</v>
      </c>
      <c r="H12449" s="86">
        <v>83.08</v>
      </c>
      <c r="I12449" s="79" t="s">
        <v>12935</v>
      </c>
      <c r="J12449" s="76" t="s">
        <v>12936</v>
      </c>
      <c r="K12449" s="76" t="s">
        <v>16</v>
      </c>
    </row>
    <row r="12450" spans="1:11" x14ac:dyDescent="0.25">
      <c r="A12450" s="76" t="s">
        <v>26045</v>
      </c>
      <c r="B12450" s="77" t="s">
        <v>593</v>
      </c>
      <c r="C12450" s="76" t="s">
        <v>8740</v>
      </c>
      <c r="D12450" s="76" t="s">
        <v>8838</v>
      </c>
      <c r="E12450" s="76" t="s">
        <v>14474</v>
      </c>
      <c r="F12450" s="76"/>
      <c r="G12450" s="86">
        <v>22.285761999999998</v>
      </c>
      <c r="H12450" s="86">
        <v>83.519874000000002</v>
      </c>
      <c r="I12450" s="79" t="s">
        <v>12729</v>
      </c>
      <c r="J12450" s="76" t="s">
        <v>12730</v>
      </c>
      <c r="K12450" s="76" t="s">
        <v>16</v>
      </c>
    </row>
    <row r="12451" spans="1:11" x14ac:dyDescent="0.25">
      <c r="A12451" s="76" t="s">
        <v>26045</v>
      </c>
      <c r="B12451" s="77" t="s">
        <v>593</v>
      </c>
      <c r="C12451" s="76" t="s">
        <v>1320</v>
      </c>
      <c r="D12451" s="76" t="s">
        <v>1320</v>
      </c>
      <c r="E12451" s="76" t="s">
        <v>14475</v>
      </c>
      <c r="F12451" s="76"/>
      <c r="G12451" s="88">
        <v>23.987500000000001</v>
      </c>
      <c r="H12451" s="88">
        <v>83.394272000000001</v>
      </c>
      <c r="I12451" s="79" t="s">
        <v>12729</v>
      </c>
      <c r="J12451" s="76" t="s">
        <v>12730</v>
      </c>
      <c r="K12451" s="76" t="s">
        <v>16</v>
      </c>
    </row>
    <row r="12452" spans="1:11" x14ac:dyDescent="0.25">
      <c r="A12452" s="76" t="s">
        <v>26045</v>
      </c>
      <c r="B12452" s="77" t="s">
        <v>593</v>
      </c>
      <c r="C12452" s="76" t="s">
        <v>8747</v>
      </c>
      <c r="D12452" s="76" t="s">
        <v>14476</v>
      </c>
      <c r="E12452" s="76" t="s">
        <v>14477</v>
      </c>
      <c r="F12452" s="76"/>
      <c r="G12452" s="86">
        <v>20.700089999999999</v>
      </c>
      <c r="H12452" s="86">
        <v>81.551749999999998</v>
      </c>
      <c r="I12452" s="79" t="s">
        <v>12729</v>
      </c>
      <c r="J12452" s="76" t="s">
        <v>12730</v>
      </c>
      <c r="K12452" s="76" t="s">
        <v>16</v>
      </c>
    </row>
    <row r="12453" spans="1:11" x14ac:dyDescent="0.25">
      <c r="A12453" s="76" t="s">
        <v>26045</v>
      </c>
      <c r="B12453" s="77" t="s">
        <v>593</v>
      </c>
      <c r="C12453" s="76" t="s">
        <v>1076</v>
      </c>
      <c r="D12453" s="76" t="s">
        <v>8747</v>
      </c>
      <c r="E12453" s="76" t="s">
        <v>14478</v>
      </c>
      <c r="F12453" s="76"/>
      <c r="G12453" s="86">
        <v>21.586089000000001</v>
      </c>
      <c r="H12453" s="86">
        <v>83.067825999999997</v>
      </c>
      <c r="I12453" s="79">
        <v>32800000</v>
      </c>
      <c r="J12453" s="76" t="s">
        <v>12752</v>
      </c>
      <c r="K12453" s="76" t="s">
        <v>16</v>
      </c>
    </row>
    <row r="12454" spans="1:11" x14ac:dyDescent="0.25">
      <c r="A12454" s="76" t="s">
        <v>26045</v>
      </c>
      <c r="B12454" s="77" t="s">
        <v>593</v>
      </c>
      <c r="C12454" s="76" t="s">
        <v>1261</v>
      </c>
      <c r="D12454" s="76" t="s">
        <v>14479</v>
      </c>
      <c r="E12454" s="76" t="s">
        <v>14480</v>
      </c>
      <c r="F12454" s="76"/>
      <c r="G12454" s="86">
        <v>22.342500999999999</v>
      </c>
      <c r="H12454" s="86">
        <v>83.580155000000005</v>
      </c>
      <c r="I12454" s="79">
        <v>32800000</v>
      </c>
      <c r="J12454" s="76" t="s">
        <v>12752</v>
      </c>
      <c r="K12454" s="76" t="s">
        <v>16</v>
      </c>
    </row>
    <row r="12455" spans="1:11" x14ac:dyDescent="0.25">
      <c r="A12455" s="76" t="s">
        <v>26045</v>
      </c>
      <c r="B12455" s="77" t="s">
        <v>593</v>
      </c>
      <c r="C12455" s="76" t="s">
        <v>1866</v>
      </c>
      <c r="D12455" s="76"/>
      <c r="E12455" s="76" t="s">
        <v>14481</v>
      </c>
      <c r="F12455" s="76"/>
      <c r="G12455" s="86">
        <v>20.391338000000001</v>
      </c>
      <c r="H12455" s="86">
        <v>81.343485000000001</v>
      </c>
      <c r="I12455" s="79">
        <v>32800000</v>
      </c>
      <c r="J12455" s="76" t="s">
        <v>12752</v>
      </c>
      <c r="K12455" s="76" t="s">
        <v>16</v>
      </c>
    </row>
    <row r="12456" spans="1:11" x14ac:dyDescent="0.25">
      <c r="A12456" s="76" t="s">
        <v>26045</v>
      </c>
      <c r="B12456" s="77" t="s">
        <v>593</v>
      </c>
      <c r="C12456" s="76" t="s">
        <v>1221</v>
      </c>
      <c r="D12456" s="76" t="s">
        <v>14482</v>
      </c>
      <c r="E12456" s="76" t="s">
        <v>14483</v>
      </c>
      <c r="F12456" s="76"/>
      <c r="G12456" s="86">
        <v>21.911003000000001</v>
      </c>
      <c r="H12456" s="86">
        <v>83.372228000000007</v>
      </c>
      <c r="I12456" s="79">
        <v>32800000</v>
      </c>
      <c r="J12456" s="76" t="s">
        <v>12752</v>
      </c>
      <c r="K12456" s="76" t="s">
        <v>16</v>
      </c>
    </row>
    <row r="12457" spans="1:11" x14ac:dyDescent="0.25">
      <c r="A12457" s="76" t="s">
        <v>26045</v>
      </c>
      <c r="B12457" s="77" t="s">
        <v>593</v>
      </c>
      <c r="C12457" s="76" t="s">
        <v>1076</v>
      </c>
      <c r="D12457" s="76" t="s">
        <v>14484</v>
      </c>
      <c r="E12457" s="76" t="s">
        <v>14485</v>
      </c>
      <c r="F12457" s="76"/>
      <c r="G12457" s="86">
        <v>21.896829</v>
      </c>
      <c r="H12457" s="86">
        <v>83.386821999999995</v>
      </c>
      <c r="I12457" s="79">
        <v>32800000</v>
      </c>
      <c r="J12457" s="76" t="s">
        <v>12752</v>
      </c>
      <c r="K12457" s="76" t="s">
        <v>16</v>
      </c>
    </row>
    <row r="12458" spans="1:11" x14ac:dyDescent="0.25">
      <c r="A12458" s="76" t="s">
        <v>26045</v>
      </c>
      <c r="B12458" s="77" t="s">
        <v>593</v>
      </c>
      <c r="C12458" s="76" t="s">
        <v>1561</v>
      </c>
      <c r="D12458" s="76" t="s">
        <v>14486</v>
      </c>
      <c r="E12458" s="76" t="s">
        <v>14487</v>
      </c>
      <c r="F12458" s="76"/>
      <c r="G12458" s="86">
        <v>22.344128999999999</v>
      </c>
      <c r="H12458" s="86">
        <v>83.575280000000006</v>
      </c>
      <c r="I12458" s="79">
        <v>32800000</v>
      </c>
      <c r="J12458" s="76" t="s">
        <v>12752</v>
      </c>
      <c r="K12458" s="76" t="s">
        <v>16</v>
      </c>
    </row>
    <row r="12459" spans="1:11" x14ac:dyDescent="0.25">
      <c r="A12459" s="76" t="s">
        <v>26045</v>
      </c>
      <c r="B12459" s="77" t="s">
        <v>593</v>
      </c>
      <c r="C12459" s="76" t="s">
        <v>1320</v>
      </c>
      <c r="D12459" s="76" t="s">
        <v>14488</v>
      </c>
      <c r="E12459" s="76" t="s">
        <v>14489</v>
      </c>
      <c r="F12459" s="76"/>
      <c r="G12459" s="86">
        <v>21.900320000000001</v>
      </c>
      <c r="H12459" s="86">
        <v>83.392649000000006</v>
      </c>
      <c r="I12459" s="79">
        <v>32800000</v>
      </c>
      <c r="J12459" s="76" t="s">
        <v>12752</v>
      </c>
      <c r="K12459" s="76" t="s">
        <v>16</v>
      </c>
    </row>
    <row r="12460" spans="1:11" x14ac:dyDescent="0.25">
      <c r="A12460" s="76" t="s">
        <v>26045</v>
      </c>
      <c r="B12460" s="77" t="s">
        <v>593</v>
      </c>
      <c r="C12460" s="76" t="s">
        <v>1561</v>
      </c>
      <c r="D12460" s="76" t="s">
        <v>14490</v>
      </c>
      <c r="E12460" s="76" t="s">
        <v>14491</v>
      </c>
      <c r="F12460" s="76"/>
      <c r="G12460" s="86">
        <v>22.41178</v>
      </c>
      <c r="H12460" s="86">
        <v>83.514449999999997</v>
      </c>
      <c r="I12460" s="79">
        <v>32810000</v>
      </c>
      <c r="J12460" s="76" t="s">
        <v>12755</v>
      </c>
      <c r="K12460" s="76" t="s">
        <v>16</v>
      </c>
    </row>
    <row r="12461" spans="1:11" x14ac:dyDescent="0.25">
      <c r="A12461" s="76" t="s">
        <v>26045</v>
      </c>
      <c r="B12461" s="77" t="s">
        <v>593</v>
      </c>
      <c r="C12461" s="76" t="s">
        <v>1132</v>
      </c>
      <c r="D12461" s="76" t="s">
        <v>14492</v>
      </c>
      <c r="E12461" s="76" t="s">
        <v>14493</v>
      </c>
      <c r="F12461" s="76"/>
      <c r="G12461" s="86">
        <v>21.999970000000001</v>
      </c>
      <c r="H12461" s="86">
        <v>83.266580000000005</v>
      </c>
      <c r="I12461" s="79">
        <v>32810000</v>
      </c>
      <c r="J12461" s="76" t="s">
        <v>12755</v>
      </c>
      <c r="K12461" s="76" t="s">
        <v>16</v>
      </c>
    </row>
    <row r="12462" spans="1:11" x14ac:dyDescent="0.25">
      <c r="A12462" s="76" t="s">
        <v>26045</v>
      </c>
      <c r="B12462" s="77" t="s">
        <v>593</v>
      </c>
      <c r="C12462" s="76" t="s">
        <v>1261</v>
      </c>
      <c r="D12462" s="76" t="s">
        <v>14494</v>
      </c>
      <c r="E12462" s="76" t="s">
        <v>14495</v>
      </c>
      <c r="F12462" s="76"/>
      <c r="G12462" s="86">
        <v>21.896833999999998</v>
      </c>
      <c r="H12462" s="86">
        <v>83.386821999999995</v>
      </c>
      <c r="I12462" s="79">
        <v>32800000</v>
      </c>
      <c r="J12462" s="76" t="s">
        <v>12752</v>
      </c>
      <c r="K12462" s="76" t="s">
        <v>16</v>
      </c>
    </row>
    <row r="12463" spans="1:11" x14ac:dyDescent="0.25">
      <c r="A12463" s="76" t="s">
        <v>26045</v>
      </c>
      <c r="B12463" s="77" t="s">
        <v>593</v>
      </c>
      <c r="C12463" s="76" t="s">
        <v>1221</v>
      </c>
      <c r="D12463" s="76" t="s">
        <v>14496</v>
      </c>
      <c r="E12463" s="76" t="s">
        <v>13009</v>
      </c>
      <c r="F12463" s="76"/>
      <c r="G12463" s="86">
        <v>21.639475000000001</v>
      </c>
      <c r="H12463" s="86">
        <v>83.358027000000007</v>
      </c>
      <c r="I12463" s="79">
        <v>32800000</v>
      </c>
      <c r="J12463" s="76" t="s">
        <v>12752</v>
      </c>
      <c r="K12463" s="76" t="s">
        <v>16</v>
      </c>
    </row>
    <row r="12464" spans="1:11" x14ac:dyDescent="0.25">
      <c r="A12464" s="76" t="s">
        <v>26045</v>
      </c>
      <c r="B12464" s="77" t="s">
        <v>593</v>
      </c>
      <c r="C12464" s="76" t="s">
        <v>1132</v>
      </c>
      <c r="D12464" s="76" t="s">
        <v>14497</v>
      </c>
      <c r="E12464" s="76" t="s">
        <v>14498</v>
      </c>
      <c r="F12464" s="76"/>
      <c r="G12464" s="86">
        <v>22.131402999999999</v>
      </c>
      <c r="H12464" s="86">
        <v>83.109812000000005</v>
      </c>
      <c r="I12464" s="79">
        <v>32800000</v>
      </c>
      <c r="J12464" s="76" t="s">
        <v>12752</v>
      </c>
      <c r="K12464" s="76" t="s">
        <v>16</v>
      </c>
    </row>
    <row r="12465" spans="1:11" x14ac:dyDescent="0.25">
      <c r="A12465" s="76" t="s">
        <v>26045</v>
      </c>
      <c r="B12465" s="77" t="s">
        <v>593</v>
      </c>
      <c r="C12465" s="76"/>
      <c r="D12465" s="76" t="s">
        <v>14499</v>
      </c>
      <c r="E12465" s="76" t="s">
        <v>14500</v>
      </c>
      <c r="F12465" s="76"/>
      <c r="G12465" s="86">
        <v>21.892697999999999</v>
      </c>
      <c r="H12465" s="86">
        <v>83.393212000000005</v>
      </c>
      <c r="I12465" s="79">
        <v>32800000</v>
      </c>
      <c r="J12465" s="76" t="s">
        <v>12752</v>
      </c>
      <c r="K12465" s="76" t="s">
        <v>16</v>
      </c>
    </row>
    <row r="12466" spans="1:11" x14ac:dyDescent="0.25">
      <c r="A12466" s="76" t="s">
        <v>26045</v>
      </c>
      <c r="B12466" s="77" t="s">
        <v>593</v>
      </c>
      <c r="C12466" s="76" t="s">
        <v>1076</v>
      </c>
      <c r="D12466" s="76" t="s">
        <v>14501</v>
      </c>
      <c r="E12466" s="76" t="s">
        <v>14502</v>
      </c>
      <c r="F12466" s="76"/>
      <c r="G12466" s="86">
        <v>21.639794999999999</v>
      </c>
      <c r="H12466" s="86">
        <v>82.985960000000006</v>
      </c>
      <c r="I12466" s="79">
        <v>32800000</v>
      </c>
      <c r="J12466" s="76" t="s">
        <v>12752</v>
      </c>
      <c r="K12466" s="76" t="s">
        <v>16</v>
      </c>
    </row>
    <row r="12467" spans="1:11" x14ac:dyDescent="0.25">
      <c r="A12467" s="76" t="s">
        <v>26045</v>
      </c>
      <c r="B12467" s="77" t="s">
        <v>593</v>
      </c>
      <c r="C12467" s="76" t="s">
        <v>1561</v>
      </c>
      <c r="D12467" s="76"/>
      <c r="E12467" s="76" t="s">
        <v>14503</v>
      </c>
      <c r="F12467" s="76"/>
      <c r="G12467" s="86">
        <v>22.344128999999999</v>
      </c>
      <c r="H12467" s="86">
        <v>83.575280000000006</v>
      </c>
      <c r="I12467" s="79">
        <v>32800000</v>
      </c>
      <c r="J12467" s="76" t="s">
        <v>12752</v>
      </c>
      <c r="K12467" s="76" t="s">
        <v>16</v>
      </c>
    </row>
    <row r="12468" spans="1:11" x14ac:dyDescent="0.25">
      <c r="A12468" s="76" t="s">
        <v>26045</v>
      </c>
      <c r="B12468" s="77" t="s">
        <v>593</v>
      </c>
      <c r="C12468" s="76" t="s">
        <v>1076</v>
      </c>
      <c r="D12468" s="76" t="s">
        <v>9301</v>
      </c>
      <c r="E12468" s="76" t="s">
        <v>14504</v>
      </c>
      <c r="F12468" s="76"/>
      <c r="G12468" s="86">
        <v>21.702029</v>
      </c>
      <c r="H12468" s="86">
        <v>82.969909999999999</v>
      </c>
      <c r="I12468" s="79">
        <v>32810000</v>
      </c>
      <c r="J12468" s="76" t="s">
        <v>12755</v>
      </c>
      <c r="K12468" s="76" t="s">
        <v>16</v>
      </c>
    </row>
    <row r="12469" spans="1:11" x14ac:dyDescent="0.25">
      <c r="A12469" s="76" t="s">
        <v>26045</v>
      </c>
      <c r="B12469" s="77" t="s">
        <v>593</v>
      </c>
      <c r="C12469" s="76" t="s">
        <v>1076</v>
      </c>
      <c r="D12469" s="76" t="s">
        <v>14505</v>
      </c>
      <c r="E12469" s="76" t="s">
        <v>14506</v>
      </c>
      <c r="F12469" s="76"/>
      <c r="G12469" s="86">
        <v>21.566790000000001</v>
      </c>
      <c r="H12469" s="86">
        <v>83.261920000000003</v>
      </c>
      <c r="I12469" s="79">
        <v>32810000</v>
      </c>
      <c r="J12469" s="76" t="s">
        <v>12755</v>
      </c>
      <c r="K12469" s="76" t="s">
        <v>16</v>
      </c>
    </row>
    <row r="12470" spans="1:11" x14ac:dyDescent="0.25">
      <c r="A12470" s="76" t="s">
        <v>26045</v>
      </c>
      <c r="B12470" s="77" t="s">
        <v>593</v>
      </c>
      <c r="C12470" s="76" t="s">
        <v>1305</v>
      </c>
      <c r="D12470" s="76" t="s">
        <v>14507</v>
      </c>
      <c r="E12470" s="76" t="s">
        <v>14508</v>
      </c>
      <c r="F12470" s="76"/>
      <c r="G12470" s="86">
        <v>22.339499</v>
      </c>
      <c r="H12470" s="86">
        <v>83.291099000000003</v>
      </c>
      <c r="I12470" s="79">
        <v>32810000</v>
      </c>
      <c r="J12470" s="76" t="s">
        <v>12755</v>
      </c>
      <c r="K12470" s="76" t="s">
        <v>16</v>
      </c>
    </row>
    <row r="12471" spans="1:11" x14ac:dyDescent="0.25">
      <c r="A12471" s="76" t="s">
        <v>26045</v>
      </c>
      <c r="B12471" s="77" t="s">
        <v>593</v>
      </c>
      <c r="C12471" s="76" t="s">
        <v>8740</v>
      </c>
      <c r="D12471" s="76" t="s">
        <v>14509</v>
      </c>
      <c r="E12471" s="76" t="s">
        <v>14510</v>
      </c>
      <c r="F12471" s="76"/>
      <c r="G12471" s="86">
        <v>22.377939999999999</v>
      </c>
      <c r="H12471" s="86">
        <v>83.57235</v>
      </c>
      <c r="I12471" s="79">
        <v>32810000</v>
      </c>
      <c r="J12471" s="76" t="s">
        <v>12755</v>
      </c>
      <c r="K12471" s="76" t="s">
        <v>16</v>
      </c>
    </row>
    <row r="12472" spans="1:11" x14ac:dyDescent="0.25">
      <c r="A12472" s="76" t="s">
        <v>26045</v>
      </c>
      <c r="B12472" s="77" t="s">
        <v>593</v>
      </c>
      <c r="C12472" s="76" t="s">
        <v>8731</v>
      </c>
      <c r="D12472" s="76" t="s">
        <v>14511</v>
      </c>
      <c r="E12472" s="76" t="s">
        <v>14512</v>
      </c>
      <c r="F12472" s="76"/>
      <c r="G12472" s="86">
        <v>22.297170000000001</v>
      </c>
      <c r="H12472" s="86">
        <v>82.02534</v>
      </c>
      <c r="I12472" s="79" t="s">
        <v>12729</v>
      </c>
      <c r="J12472" s="76" t="s">
        <v>12730</v>
      </c>
      <c r="K12472" s="76" t="s">
        <v>16</v>
      </c>
    </row>
    <row r="12473" spans="1:11" x14ac:dyDescent="0.25">
      <c r="A12473" s="76" t="s">
        <v>26045</v>
      </c>
      <c r="B12473" s="77" t="s">
        <v>593</v>
      </c>
      <c r="C12473" s="76" t="s">
        <v>1076</v>
      </c>
      <c r="D12473" s="76" t="s">
        <v>14513</v>
      </c>
      <c r="E12473" s="76" t="s">
        <v>14514</v>
      </c>
      <c r="F12473" s="76"/>
      <c r="G12473" s="86">
        <v>21.717109000000001</v>
      </c>
      <c r="H12473" s="86">
        <v>83.055980000000005</v>
      </c>
      <c r="I12473" s="79">
        <v>32800000</v>
      </c>
      <c r="J12473" s="76" t="s">
        <v>12752</v>
      </c>
      <c r="K12473" s="76" t="s">
        <v>16</v>
      </c>
    </row>
    <row r="12474" spans="1:11" x14ac:dyDescent="0.25">
      <c r="A12474" s="76" t="s">
        <v>26045</v>
      </c>
      <c r="B12474" s="77" t="s">
        <v>593</v>
      </c>
      <c r="C12474" s="76" t="s">
        <v>1076</v>
      </c>
      <c r="D12474" s="76" t="s">
        <v>14515</v>
      </c>
      <c r="E12474" s="76" t="s">
        <v>14516</v>
      </c>
      <c r="F12474" s="76"/>
      <c r="G12474" s="86">
        <v>22.483893999999999</v>
      </c>
      <c r="H12474" s="86">
        <v>83.401110000000003</v>
      </c>
      <c r="I12474" s="79">
        <v>32800000</v>
      </c>
      <c r="J12474" s="76" t="s">
        <v>12752</v>
      </c>
      <c r="K12474" s="76" t="s">
        <v>16</v>
      </c>
    </row>
    <row r="12475" spans="1:11" x14ac:dyDescent="0.25">
      <c r="A12475" s="76" t="s">
        <v>26045</v>
      </c>
      <c r="B12475" s="77" t="s">
        <v>593</v>
      </c>
      <c r="C12475" s="76" t="s">
        <v>593</v>
      </c>
      <c r="D12475" s="76" t="s">
        <v>8307</v>
      </c>
      <c r="E12475" s="76" t="s">
        <v>14517</v>
      </c>
      <c r="F12475" s="76"/>
      <c r="G12475" s="86">
        <v>21.939049000000001</v>
      </c>
      <c r="H12475" s="86">
        <v>83.307728999999995</v>
      </c>
      <c r="I12475" s="79">
        <v>32810000</v>
      </c>
      <c r="J12475" s="76" t="s">
        <v>12755</v>
      </c>
      <c r="K12475" s="76" t="s">
        <v>16</v>
      </c>
    </row>
    <row r="12476" spans="1:11" x14ac:dyDescent="0.25">
      <c r="A12476" s="76" t="s">
        <v>26045</v>
      </c>
      <c r="B12476" s="77" t="s">
        <v>593</v>
      </c>
      <c r="C12476" s="76" t="s">
        <v>1076</v>
      </c>
      <c r="D12476" s="76" t="s">
        <v>1076</v>
      </c>
      <c r="E12476" s="76" t="s">
        <v>14518</v>
      </c>
      <c r="F12476" s="76"/>
      <c r="G12476" s="86">
        <v>21.586129</v>
      </c>
      <c r="H12476" s="86">
        <v>83.059070000000006</v>
      </c>
      <c r="I12476" s="79">
        <v>32810000</v>
      </c>
      <c r="J12476" s="76" t="s">
        <v>12755</v>
      </c>
      <c r="K12476" s="76" t="s">
        <v>16</v>
      </c>
    </row>
    <row r="12477" spans="1:11" x14ac:dyDescent="0.25">
      <c r="A12477" s="76" t="s">
        <v>26045</v>
      </c>
      <c r="B12477" s="77" t="s">
        <v>593</v>
      </c>
      <c r="C12477" s="76" t="s">
        <v>8735</v>
      </c>
      <c r="D12477" s="76" t="s">
        <v>14519</v>
      </c>
      <c r="E12477" s="76" t="s">
        <v>14520</v>
      </c>
      <c r="F12477" s="76"/>
      <c r="G12477" s="86">
        <v>22.19436</v>
      </c>
      <c r="H12477" s="86">
        <v>83.118869000000004</v>
      </c>
      <c r="I12477" s="79" t="s">
        <v>12729</v>
      </c>
      <c r="J12477" s="76" t="s">
        <v>12730</v>
      </c>
      <c r="K12477" s="76" t="s">
        <v>16</v>
      </c>
    </row>
    <row r="12478" spans="1:11" x14ac:dyDescent="0.25">
      <c r="A12478" s="76" t="s">
        <v>26045</v>
      </c>
      <c r="B12478" s="77" t="s">
        <v>593</v>
      </c>
      <c r="C12478" s="76" t="s">
        <v>8385</v>
      </c>
      <c r="D12478" s="76" t="s">
        <v>14521</v>
      </c>
      <c r="E12478" s="76" t="s">
        <v>14522</v>
      </c>
      <c r="F12478" s="76"/>
      <c r="G12478" s="86">
        <v>21.237549999999999</v>
      </c>
      <c r="H12478" s="86">
        <v>81.665459999999996</v>
      </c>
      <c r="I12478" s="79" t="s">
        <v>12729</v>
      </c>
      <c r="J12478" s="76" t="s">
        <v>12730</v>
      </c>
      <c r="K12478" s="76" t="s">
        <v>16</v>
      </c>
    </row>
    <row r="12479" spans="1:11" x14ac:dyDescent="0.25">
      <c r="A12479" s="76" t="s">
        <v>26045</v>
      </c>
      <c r="B12479" s="77" t="s">
        <v>593</v>
      </c>
      <c r="C12479" s="76" t="s">
        <v>593</v>
      </c>
      <c r="D12479" s="76" t="s">
        <v>14523</v>
      </c>
      <c r="E12479" s="76" t="s">
        <v>14524</v>
      </c>
      <c r="F12479" s="76"/>
      <c r="G12479" s="86">
        <v>21.984494000000002</v>
      </c>
      <c r="H12479" s="86">
        <v>83.124494999999996</v>
      </c>
      <c r="I12479" s="79">
        <v>32800000</v>
      </c>
      <c r="J12479" s="76" t="s">
        <v>12752</v>
      </c>
      <c r="K12479" s="76" t="s">
        <v>16</v>
      </c>
    </row>
    <row r="12480" spans="1:11" x14ac:dyDescent="0.25">
      <c r="A12480" s="76" t="s">
        <v>26045</v>
      </c>
      <c r="B12480" s="77" t="s">
        <v>593</v>
      </c>
      <c r="C12480" s="76" t="s">
        <v>1076</v>
      </c>
      <c r="D12480" s="76" t="s">
        <v>14525</v>
      </c>
      <c r="E12480" s="76" t="s">
        <v>14526</v>
      </c>
      <c r="F12480" s="76"/>
      <c r="G12480" s="86">
        <v>21.579519999999999</v>
      </c>
      <c r="H12480" s="86">
        <v>83.052539999999993</v>
      </c>
      <c r="I12480" s="79">
        <v>32800000</v>
      </c>
      <c r="J12480" s="76" t="s">
        <v>12752</v>
      </c>
      <c r="K12480" s="76" t="s">
        <v>16</v>
      </c>
    </row>
    <row r="12481" spans="1:11" x14ac:dyDescent="0.25">
      <c r="A12481" s="76" t="s">
        <v>26045</v>
      </c>
      <c r="B12481" s="77" t="s">
        <v>593</v>
      </c>
      <c r="C12481" s="76" t="s">
        <v>1076</v>
      </c>
      <c r="D12481" s="76" t="s">
        <v>14527</v>
      </c>
      <c r="E12481" s="76" t="s">
        <v>6659</v>
      </c>
      <c r="F12481" s="76"/>
      <c r="G12481" s="86">
        <v>21.625630000000001</v>
      </c>
      <c r="H12481" s="86">
        <v>83.124065000000002</v>
      </c>
      <c r="I12481" s="79">
        <v>32800000</v>
      </c>
      <c r="J12481" s="76" t="s">
        <v>12752</v>
      </c>
      <c r="K12481" s="76" t="s">
        <v>16</v>
      </c>
    </row>
    <row r="12482" spans="1:11" x14ac:dyDescent="0.25">
      <c r="A12482" s="76" t="s">
        <v>26045</v>
      </c>
      <c r="B12482" s="77" t="s">
        <v>593</v>
      </c>
      <c r="C12482" s="76" t="s">
        <v>1076</v>
      </c>
      <c r="D12482" s="76" t="s">
        <v>14528</v>
      </c>
      <c r="E12482" s="76" t="s">
        <v>14529</v>
      </c>
      <c r="F12482" s="76"/>
      <c r="G12482" s="86">
        <v>22.512124</v>
      </c>
      <c r="H12482" s="86">
        <v>83.230110999999994</v>
      </c>
      <c r="I12482" s="79">
        <v>32800000</v>
      </c>
      <c r="J12482" s="76" t="s">
        <v>12752</v>
      </c>
      <c r="K12482" s="76" t="s">
        <v>16</v>
      </c>
    </row>
    <row r="12483" spans="1:11" x14ac:dyDescent="0.25">
      <c r="A12483" s="76" t="s">
        <v>26045</v>
      </c>
      <c r="B12483" s="77" t="s">
        <v>593</v>
      </c>
      <c r="C12483" s="76" t="s">
        <v>1076</v>
      </c>
      <c r="D12483" s="76" t="s">
        <v>14530</v>
      </c>
      <c r="E12483" s="76" t="s">
        <v>14531</v>
      </c>
      <c r="F12483" s="76"/>
      <c r="G12483" s="86">
        <v>22.190114000000001</v>
      </c>
      <c r="H12483" s="86">
        <v>83.519109999999998</v>
      </c>
      <c r="I12483" s="79">
        <v>32810000</v>
      </c>
      <c r="J12483" s="76" t="s">
        <v>12755</v>
      </c>
      <c r="K12483" s="76" t="s">
        <v>16</v>
      </c>
    </row>
    <row r="12484" spans="1:11" x14ac:dyDescent="0.25">
      <c r="A12484" s="76" t="s">
        <v>26045</v>
      </c>
      <c r="B12484" s="77" t="s">
        <v>593</v>
      </c>
      <c r="C12484" s="76" t="s">
        <v>1076</v>
      </c>
      <c r="D12484" s="76" t="s">
        <v>14532</v>
      </c>
      <c r="E12484" s="76" t="s">
        <v>14533</v>
      </c>
      <c r="F12484" s="76"/>
      <c r="G12484" s="86">
        <v>21.581299000000001</v>
      </c>
      <c r="H12484" s="86">
        <v>83.177499999999995</v>
      </c>
      <c r="I12484" s="79" t="s">
        <v>12729</v>
      </c>
      <c r="J12484" s="76" t="s">
        <v>12730</v>
      </c>
      <c r="K12484" s="76" t="s">
        <v>16</v>
      </c>
    </row>
    <row r="12485" spans="1:11" x14ac:dyDescent="0.25">
      <c r="A12485" s="76" t="s">
        <v>26045</v>
      </c>
      <c r="B12485" s="77" t="s">
        <v>593</v>
      </c>
      <c r="C12485" s="76" t="s">
        <v>1076</v>
      </c>
      <c r="D12485" s="76" t="s">
        <v>14534</v>
      </c>
      <c r="E12485" s="76" t="s">
        <v>14535</v>
      </c>
      <c r="F12485" s="76"/>
      <c r="G12485" s="86">
        <v>21.596919</v>
      </c>
      <c r="H12485" s="86">
        <v>83.121499999999997</v>
      </c>
      <c r="I12485" s="79">
        <v>32800000</v>
      </c>
      <c r="J12485" s="76" t="s">
        <v>12752</v>
      </c>
      <c r="K12485" s="76" t="s">
        <v>16</v>
      </c>
    </row>
    <row r="12486" spans="1:11" x14ac:dyDescent="0.25">
      <c r="A12486" s="76" t="s">
        <v>26045</v>
      </c>
      <c r="B12486" s="77" t="s">
        <v>593</v>
      </c>
      <c r="C12486" s="76" t="s">
        <v>1076</v>
      </c>
      <c r="D12486" s="76" t="s">
        <v>14536</v>
      </c>
      <c r="E12486" s="76" t="s">
        <v>14537</v>
      </c>
      <c r="F12486" s="76"/>
      <c r="G12486" s="86">
        <v>23.701840000000001</v>
      </c>
      <c r="H12486" s="86">
        <v>83.680998000000002</v>
      </c>
      <c r="I12486" s="79">
        <v>32800000</v>
      </c>
      <c r="J12486" s="76" t="s">
        <v>12752</v>
      </c>
      <c r="K12486" s="76" t="s">
        <v>16</v>
      </c>
    </row>
    <row r="12487" spans="1:11" x14ac:dyDescent="0.25">
      <c r="A12487" s="76" t="s">
        <v>26045</v>
      </c>
      <c r="B12487" s="77" t="s">
        <v>593</v>
      </c>
      <c r="C12487" s="76" t="s">
        <v>1261</v>
      </c>
      <c r="D12487" s="76" t="s">
        <v>14538</v>
      </c>
      <c r="E12487" s="76" t="s">
        <v>14539</v>
      </c>
      <c r="F12487" s="76"/>
      <c r="G12487" s="86">
        <v>22.267627999999998</v>
      </c>
      <c r="H12487" s="86">
        <v>83.197895000000003</v>
      </c>
      <c r="I12487" s="79">
        <v>32800000</v>
      </c>
      <c r="J12487" s="76" t="s">
        <v>12752</v>
      </c>
      <c r="K12487" s="76" t="s">
        <v>16</v>
      </c>
    </row>
    <row r="12488" spans="1:11" x14ac:dyDescent="0.25">
      <c r="A12488" s="76" t="s">
        <v>26045</v>
      </c>
      <c r="B12488" s="77" t="s">
        <v>593</v>
      </c>
      <c r="C12488" s="76" t="s">
        <v>1261</v>
      </c>
      <c r="D12488" s="76" t="s">
        <v>14540</v>
      </c>
      <c r="E12488" s="76" t="s">
        <v>14541</v>
      </c>
      <c r="F12488" s="76"/>
      <c r="G12488" s="86">
        <v>21.981680000000001</v>
      </c>
      <c r="H12488" s="86">
        <v>83.300775999999999</v>
      </c>
      <c r="I12488" s="79">
        <v>32800000</v>
      </c>
      <c r="J12488" s="76" t="s">
        <v>12752</v>
      </c>
      <c r="K12488" s="76" t="s">
        <v>16</v>
      </c>
    </row>
    <row r="12489" spans="1:11" x14ac:dyDescent="0.25">
      <c r="A12489" s="76" t="s">
        <v>26045</v>
      </c>
      <c r="B12489" s="77" t="s">
        <v>593</v>
      </c>
      <c r="C12489" s="76" t="s">
        <v>1076</v>
      </c>
      <c r="D12489" s="76" t="s">
        <v>8747</v>
      </c>
      <c r="E12489" s="76" t="s">
        <v>14542</v>
      </c>
      <c r="F12489" s="76"/>
      <c r="G12489" s="86">
        <v>21.586089000000001</v>
      </c>
      <c r="H12489" s="86">
        <v>83.067825999999997</v>
      </c>
      <c r="I12489" s="79">
        <v>32800000</v>
      </c>
      <c r="J12489" s="76" t="s">
        <v>12752</v>
      </c>
      <c r="K12489" s="76" t="s">
        <v>16</v>
      </c>
    </row>
    <row r="12490" spans="1:11" x14ac:dyDescent="0.25">
      <c r="A12490" s="76" t="s">
        <v>26045</v>
      </c>
      <c r="B12490" s="77" t="s">
        <v>593</v>
      </c>
      <c r="C12490" s="76" t="s">
        <v>1221</v>
      </c>
      <c r="D12490" s="76" t="s">
        <v>14543</v>
      </c>
      <c r="E12490" s="76" t="s">
        <v>14544</v>
      </c>
      <c r="F12490" s="76"/>
      <c r="G12490" s="88">
        <v>21.563058000000002</v>
      </c>
      <c r="H12490" s="88">
        <v>83.255519000000007</v>
      </c>
      <c r="I12490" s="79">
        <v>32800000</v>
      </c>
      <c r="J12490" s="76" t="s">
        <v>12752</v>
      </c>
      <c r="K12490" s="76" t="s">
        <v>16</v>
      </c>
    </row>
    <row r="12491" spans="1:11" x14ac:dyDescent="0.25">
      <c r="A12491" s="76" t="s">
        <v>26045</v>
      </c>
      <c r="B12491" s="77" t="s">
        <v>593</v>
      </c>
      <c r="C12491" s="76" t="s">
        <v>1305</v>
      </c>
      <c r="D12491" s="76" t="s">
        <v>14545</v>
      </c>
      <c r="E12491" s="76" t="s">
        <v>14546</v>
      </c>
      <c r="F12491" s="76"/>
      <c r="G12491" s="86">
        <v>20.244520000000001</v>
      </c>
      <c r="H12491" s="86">
        <v>81.259749999999997</v>
      </c>
      <c r="I12491" s="79">
        <v>32810000</v>
      </c>
      <c r="J12491" s="76" t="s">
        <v>12755</v>
      </c>
      <c r="K12491" s="76" t="s">
        <v>16</v>
      </c>
    </row>
    <row r="12492" spans="1:11" x14ac:dyDescent="0.25">
      <c r="A12492" s="76" t="s">
        <v>26045</v>
      </c>
      <c r="B12492" s="77" t="s">
        <v>593</v>
      </c>
      <c r="C12492" s="76"/>
      <c r="D12492" s="76" t="s">
        <v>8239</v>
      </c>
      <c r="E12492" s="76" t="s">
        <v>14547</v>
      </c>
      <c r="F12492" s="76"/>
      <c r="G12492" s="86">
        <v>21.893969999999999</v>
      </c>
      <c r="H12492" s="86">
        <v>83.393209999999996</v>
      </c>
      <c r="I12492" s="79">
        <v>32810000</v>
      </c>
      <c r="J12492" s="76" t="s">
        <v>12755</v>
      </c>
      <c r="K12492" s="76" t="s">
        <v>16</v>
      </c>
    </row>
    <row r="12493" spans="1:11" x14ac:dyDescent="0.25">
      <c r="A12493" s="76" t="s">
        <v>26045</v>
      </c>
      <c r="B12493" s="77" t="s">
        <v>593</v>
      </c>
      <c r="C12493" s="76" t="s">
        <v>1038</v>
      </c>
      <c r="D12493" s="76" t="s">
        <v>14548</v>
      </c>
      <c r="E12493" s="76" t="s">
        <v>14549</v>
      </c>
      <c r="F12493" s="76"/>
      <c r="G12493" s="86">
        <v>21.974779999999999</v>
      </c>
      <c r="H12493" s="86">
        <v>83.257440000000003</v>
      </c>
      <c r="I12493" s="79">
        <v>32810000</v>
      </c>
      <c r="J12493" s="76" t="s">
        <v>12755</v>
      </c>
      <c r="K12493" s="76" t="s">
        <v>16</v>
      </c>
    </row>
    <row r="12494" spans="1:11" x14ac:dyDescent="0.25">
      <c r="A12494" s="76" t="s">
        <v>26045</v>
      </c>
      <c r="B12494" s="77" t="s">
        <v>593</v>
      </c>
      <c r="C12494" s="76" t="s">
        <v>1320</v>
      </c>
      <c r="D12494" s="76" t="s">
        <v>14550</v>
      </c>
      <c r="E12494" s="76" t="s">
        <v>14279</v>
      </c>
      <c r="F12494" s="76"/>
      <c r="G12494" s="86">
        <v>21.872769999999999</v>
      </c>
      <c r="H12494" s="86">
        <v>83.37885</v>
      </c>
      <c r="I12494" s="79">
        <v>32810000</v>
      </c>
      <c r="J12494" s="76" t="s">
        <v>12755</v>
      </c>
      <c r="K12494" s="76" t="s">
        <v>16</v>
      </c>
    </row>
    <row r="12495" spans="1:11" x14ac:dyDescent="0.25">
      <c r="A12495" s="76" t="s">
        <v>15135</v>
      </c>
      <c r="B12495" s="77" t="s">
        <v>593</v>
      </c>
      <c r="C12495" s="76" t="s">
        <v>593</v>
      </c>
      <c r="D12495" s="76" t="s">
        <v>8847</v>
      </c>
      <c r="E12495" s="76" t="s">
        <v>15756</v>
      </c>
      <c r="F12495" s="76">
        <v>9644461294</v>
      </c>
      <c r="G12495" s="76">
        <v>21.894290000000002</v>
      </c>
      <c r="H12495" s="76">
        <v>83.394270000000006</v>
      </c>
      <c r="I12495" s="79" t="s">
        <v>15757</v>
      </c>
      <c r="J12495" s="76" t="s">
        <v>15401</v>
      </c>
      <c r="K12495" s="76" t="s">
        <v>16</v>
      </c>
    </row>
    <row r="12496" spans="1:11" x14ac:dyDescent="0.25">
      <c r="A12496" s="76" t="s">
        <v>15135</v>
      </c>
      <c r="B12496" s="77" t="s">
        <v>593</v>
      </c>
      <c r="C12496" s="76" t="s">
        <v>1038</v>
      </c>
      <c r="D12496" s="76" t="s">
        <v>15758</v>
      </c>
      <c r="E12496" s="76" t="s">
        <v>15759</v>
      </c>
      <c r="F12496" s="76">
        <v>7987187211</v>
      </c>
      <c r="G12496" s="76">
        <v>21.9895</v>
      </c>
      <c r="H12496" s="76">
        <v>83.104598999999993</v>
      </c>
      <c r="I12496" s="79" t="s">
        <v>15760</v>
      </c>
      <c r="J12496" s="76" t="s">
        <v>15401</v>
      </c>
      <c r="K12496" s="76" t="s">
        <v>16</v>
      </c>
    </row>
    <row r="12497" spans="1:11" x14ac:dyDescent="0.25">
      <c r="A12497" s="76" t="s">
        <v>15135</v>
      </c>
      <c r="B12497" s="77" t="s">
        <v>593</v>
      </c>
      <c r="C12497" s="76" t="s">
        <v>1379</v>
      </c>
      <c r="D12497" s="76" t="s">
        <v>15761</v>
      </c>
      <c r="E12497" s="76" t="s">
        <v>15762</v>
      </c>
      <c r="F12497" s="76">
        <v>9893093560</v>
      </c>
      <c r="G12497" s="76">
        <v>21.894290000000002</v>
      </c>
      <c r="H12497" s="76">
        <v>83.394270000000006</v>
      </c>
      <c r="I12497" s="79" t="s">
        <v>15763</v>
      </c>
      <c r="J12497" s="76" t="s">
        <v>15401</v>
      </c>
      <c r="K12497" s="76" t="s">
        <v>16</v>
      </c>
    </row>
    <row r="12498" spans="1:11" x14ac:dyDescent="0.25">
      <c r="A12498" s="76" t="s">
        <v>15135</v>
      </c>
      <c r="B12498" s="77" t="s">
        <v>593</v>
      </c>
      <c r="C12498" s="76" t="s">
        <v>1038</v>
      </c>
      <c r="D12498" s="76" t="s">
        <v>15764</v>
      </c>
      <c r="E12498" s="76" t="s">
        <v>15765</v>
      </c>
      <c r="F12498" s="76">
        <v>8827661201</v>
      </c>
      <c r="G12498" s="76">
        <v>21.9895</v>
      </c>
      <c r="H12498" s="76">
        <v>83.104600000000005</v>
      </c>
      <c r="I12498" s="79" t="s">
        <v>15766</v>
      </c>
      <c r="J12498" s="76" t="s">
        <v>15401</v>
      </c>
      <c r="K12498" s="76" t="s">
        <v>16</v>
      </c>
    </row>
    <row r="12499" spans="1:11" x14ac:dyDescent="0.25">
      <c r="A12499" s="76" t="s">
        <v>15135</v>
      </c>
      <c r="B12499" s="77" t="s">
        <v>593</v>
      </c>
      <c r="C12499" s="76" t="s">
        <v>1038</v>
      </c>
      <c r="D12499" s="76" t="s">
        <v>15767</v>
      </c>
      <c r="E12499" s="76" t="s">
        <v>15768</v>
      </c>
      <c r="F12499" s="76">
        <v>7000183141</v>
      </c>
      <c r="G12499" s="76">
        <v>83.355500000000006</v>
      </c>
      <c r="H12499" s="76">
        <v>83.355500000000006</v>
      </c>
      <c r="I12499" s="79" t="s">
        <v>15769</v>
      </c>
      <c r="J12499" s="76" t="s">
        <v>15401</v>
      </c>
      <c r="K12499" s="76" t="s">
        <v>16</v>
      </c>
    </row>
    <row r="12500" spans="1:11" x14ac:dyDescent="0.25">
      <c r="A12500" s="76" t="s">
        <v>15135</v>
      </c>
      <c r="B12500" s="77" t="s">
        <v>593</v>
      </c>
      <c r="C12500" s="76" t="s">
        <v>1379</v>
      </c>
      <c r="D12500" s="76" t="s">
        <v>8773</v>
      </c>
      <c r="E12500" s="76" t="s">
        <v>15770</v>
      </c>
      <c r="F12500" s="76">
        <v>7869463022</v>
      </c>
      <c r="G12500" s="76">
        <v>21.894290000000002</v>
      </c>
      <c r="H12500" s="76">
        <v>83.394270000000006</v>
      </c>
      <c r="I12500" s="79" t="s">
        <v>15771</v>
      </c>
      <c r="J12500" s="76" t="s">
        <v>15401</v>
      </c>
      <c r="K12500" s="76" t="s">
        <v>16</v>
      </c>
    </row>
    <row r="12501" spans="1:11" x14ac:dyDescent="0.25">
      <c r="A12501" s="76" t="s">
        <v>15135</v>
      </c>
      <c r="B12501" s="77" t="s">
        <v>593</v>
      </c>
      <c r="C12501" s="76" t="s">
        <v>1379</v>
      </c>
      <c r="D12501" s="76" t="s">
        <v>15772</v>
      </c>
      <c r="E12501" s="76" t="s">
        <v>15773</v>
      </c>
      <c r="F12501" s="76">
        <v>9755141962</v>
      </c>
      <c r="G12501" s="76">
        <v>21.801400000000001</v>
      </c>
      <c r="H12501" s="76">
        <v>83.470699999999994</v>
      </c>
      <c r="I12501" s="79" t="s">
        <v>15774</v>
      </c>
      <c r="J12501" s="76" t="s">
        <v>15401</v>
      </c>
      <c r="K12501" s="76" t="s">
        <v>16</v>
      </c>
    </row>
    <row r="12502" spans="1:11" x14ac:dyDescent="0.25">
      <c r="A12502" s="76" t="s">
        <v>15839</v>
      </c>
      <c r="B12502" s="77" t="s">
        <v>593</v>
      </c>
      <c r="C12502" s="76" t="s">
        <v>1320</v>
      </c>
      <c r="D12502" s="76" t="s">
        <v>15949</v>
      </c>
      <c r="E12502" s="76" t="s">
        <v>1817</v>
      </c>
      <c r="F12502" s="76">
        <v>9977646508</v>
      </c>
      <c r="G12502" s="76">
        <v>21.957888000000001</v>
      </c>
      <c r="H12502" s="76">
        <v>83.313464999999994</v>
      </c>
      <c r="I12502" s="79" t="s">
        <v>15950</v>
      </c>
      <c r="J12502" s="76" t="s">
        <v>15844</v>
      </c>
      <c r="K12502" s="76" t="s">
        <v>16</v>
      </c>
    </row>
    <row r="12503" spans="1:11" x14ac:dyDescent="0.25">
      <c r="A12503" s="76" t="s">
        <v>15839</v>
      </c>
      <c r="B12503" s="77" t="s">
        <v>593</v>
      </c>
      <c r="C12503" s="76" t="s">
        <v>1038</v>
      </c>
      <c r="D12503" s="76" t="s">
        <v>15980</v>
      </c>
      <c r="E12503" s="76" t="s">
        <v>15981</v>
      </c>
      <c r="F12503" s="76">
        <v>8889651394</v>
      </c>
      <c r="G12503" s="76" t="s">
        <v>15982</v>
      </c>
      <c r="H12503" s="76" t="s">
        <v>15983</v>
      </c>
      <c r="I12503" s="79" t="s">
        <v>15984</v>
      </c>
      <c r="J12503" s="76" t="s">
        <v>15844</v>
      </c>
      <c r="K12503" s="76" t="s">
        <v>16</v>
      </c>
    </row>
    <row r="12504" spans="1:11" x14ac:dyDescent="0.25">
      <c r="A12504" s="76" t="s">
        <v>15839</v>
      </c>
      <c r="B12504" s="77" t="s">
        <v>593</v>
      </c>
      <c r="C12504" s="76" t="s">
        <v>8747</v>
      </c>
      <c r="D12504" s="76" t="s">
        <v>16022</v>
      </c>
      <c r="E12504" s="76" t="s">
        <v>16023</v>
      </c>
      <c r="F12504" s="76">
        <v>8719838984</v>
      </c>
      <c r="G12504" s="76">
        <v>21.5543814</v>
      </c>
      <c r="H12504" s="76">
        <v>83.031485500000002</v>
      </c>
      <c r="I12504" s="79" t="s">
        <v>16024</v>
      </c>
      <c r="J12504" s="76" t="s">
        <v>15844</v>
      </c>
      <c r="K12504" s="76" t="s">
        <v>16</v>
      </c>
    </row>
    <row r="12505" spans="1:11" x14ac:dyDescent="0.25">
      <c r="A12505" s="76" t="s">
        <v>15839</v>
      </c>
      <c r="B12505" s="77" t="s">
        <v>593</v>
      </c>
      <c r="C12505" s="76" t="s">
        <v>593</v>
      </c>
      <c r="D12505" s="76" t="s">
        <v>16238</v>
      </c>
      <c r="E12505" s="76" t="s">
        <v>16239</v>
      </c>
      <c r="F12505" s="85" t="s">
        <v>16240</v>
      </c>
      <c r="G12505" s="76">
        <v>21.873073999999999</v>
      </c>
      <c r="H12505" s="76">
        <v>83.358328999999998</v>
      </c>
      <c r="I12505" s="79">
        <v>15785002</v>
      </c>
      <c r="J12505" s="76" t="s">
        <v>16120</v>
      </c>
      <c r="K12505" s="76" t="s">
        <v>8334</v>
      </c>
    </row>
    <row r="12506" spans="1:11" x14ac:dyDescent="0.25">
      <c r="A12506" s="76" t="s">
        <v>15839</v>
      </c>
      <c r="B12506" s="77" t="s">
        <v>593</v>
      </c>
      <c r="C12506" s="76" t="s">
        <v>593</v>
      </c>
      <c r="D12506" s="76" t="s">
        <v>16251</v>
      </c>
      <c r="E12506" s="76" t="s">
        <v>16252</v>
      </c>
      <c r="F12506" s="85" t="s">
        <v>16253</v>
      </c>
      <c r="G12506" s="76">
        <v>21.873073999999999</v>
      </c>
      <c r="H12506" s="76">
        <v>83.358328999999998</v>
      </c>
      <c r="I12506" s="79">
        <v>15785001</v>
      </c>
      <c r="J12506" s="76" t="s">
        <v>16120</v>
      </c>
      <c r="K12506" s="76" t="s">
        <v>8334</v>
      </c>
    </row>
    <row r="12507" spans="1:11" x14ac:dyDescent="0.25">
      <c r="A12507" s="76" t="s">
        <v>16261</v>
      </c>
      <c r="B12507" s="77" t="s">
        <v>593</v>
      </c>
      <c r="C12507" s="76" t="s">
        <v>13829</v>
      </c>
      <c r="D12507" s="77" t="s">
        <v>16906</v>
      </c>
      <c r="E12507" s="77" t="s">
        <v>16907</v>
      </c>
      <c r="F12507" s="77" t="s">
        <v>16908</v>
      </c>
      <c r="G12507" s="76">
        <v>21.6248</v>
      </c>
      <c r="H12507" s="76">
        <v>83.369100000000003</v>
      </c>
      <c r="I12507" s="78" t="s">
        <v>16909</v>
      </c>
      <c r="J12507" s="77" t="s">
        <v>16275</v>
      </c>
      <c r="K12507" s="76" t="s">
        <v>16</v>
      </c>
    </row>
    <row r="12508" spans="1:11" x14ac:dyDescent="0.25">
      <c r="A12508" s="76" t="s">
        <v>16261</v>
      </c>
      <c r="B12508" s="77" t="s">
        <v>593</v>
      </c>
      <c r="C12508" s="76" t="s">
        <v>13829</v>
      </c>
      <c r="D12508" s="77" t="s">
        <v>16956</v>
      </c>
      <c r="E12508" s="76" t="s">
        <v>16957</v>
      </c>
      <c r="F12508" s="77" t="s">
        <v>16958</v>
      </c>
      <c r="G12508" s="76">
        <v>21.6248</v>
      </c>
      <c r="H12508" s="76">
        <v>83.369100000000003</v>
      </c>
      <c r="I12508" s="78" t="s">
        <v>16959</v>
      </c>
      <c r="J12508" s="77" t="s">
        <v>16268</v>
      </c>
      <c r="K12508" s="76" t="s">
        <v>16</v>
      </c>
    </row>
    <row r="12509" spans="1:11" x14ac:dyDescent="0.25">
      <c r="A12509" s="76" t="s">
        <v>16261</v>
      </c>
      <c r="B12509" s="77" t="s">
        <v>593</v>
      </c>
      <c r="C12509" s="76" t="s">
        <v>13829</v>
      </c>
      <c r="D12509" s="77" t="s">
        <v>17023</v>
      </c>
      <c r="E12509" s="76" t="s">
        <v>17024</v>
      </c>
      <c r="F12509" s="77" t="s">
        <v>17025</v>
      </c>
      <c r="G12509" s="76">
        <v>22.391500000000001</v>
      </c>
      <c r="H12509" s="76">
        <v>83.580100000000002</v>
      </c>
      <c r="I12509" s="78" t="s">
        <v>17026</v>
      </c>
      <c r="J12509" s="77" t="s">
        <v>16275</v>
      </c>
      <c r="K12509" s="76" t="s">
        <v>16</v>
      </c>
    </row>
    <row r="12510" spans="1:11" x14ac:dyDescent="0.25">
      <c r="A12510" s="76" t="s">
        <v>16261</v>
      </c>
      <c r="B12510" s="77" t="s">
        <v>593</v>
      </c>
      <c r="C12510" s="76" t="s">
        <v>13829</v>
      </c>
      <c r="D12510" s="77" t="s">
        <v>17027</v>
      </c>
      <c r="E12510" s="76" t="s">
        <v>17028</v>
      </c>
      <c r="F12510" s="77" t="s">
        <v>17029</v>
      </c>
      <c r="G12510" s="76">
        <v>22.391500000000001</v>
      </c>
      <c r="H12510" s="76">
        <v>83.580100000000002</v>
      </c>
      <c r="I12510" s="78" t="s">
        <v>17030</v>
      </c>
      <c r="J12510" s="77" t="s">
        <v>16275</v>
      </c>
      <c r="K12510" s="76" t="s">
        <v>16</v>
      </c>
    </row>
    <row r="12511" spans="1:11" x14ac:dyDescent="0.25">
      <c r="A12511" s="76" t="s">
        <v>16261</v>
      </c>
      <c r="B12511" s="77" t="s">
        <v>593</v>
      </c>
      <c r="C12511" s="76" t="s">
        <v>13829</v>
      </c>
      <c r="D12511" s="77" t="s">
        <v>17044</v>
      </c>
      <c r="E12511" s="76" t="s">
        <v>17045</v>
      </c>
      <c r="F12511" s="77" t="s">
        <v>17046</v>
      </c>
      <c r="G12511" s="76">
        <v>21.899000000000001</v>
      </c>
      <c r="H12511" s="76">
        <v>83.392600000000002</v>
      </c>
      <c r="I12511" s="78" t="s">
        <v>17047</v>
      </c>
      <c r="J12511" s="77" t="s">
        <v>16275</v>
      </c>
      <c r="K12511" s="76" t="s">
        <v>16</v>
      </c>
    </row>
    <row r="12512" spans="1:11" x14ac:dyDescent="0.25">
      <c r="A12512" s="76" t="s">
        <v>16261</v>
      </c>
      <c r="B12512" s="77" t="s">
        <v>593</v>
      </c>
      <c r="C12512" s="76" t="s">
        <v>13829</v>
      </c>
      <c r="D12512" s="77" t="s">
        <v>17092</v>
      </c>
      <c r="E12512" s="76" t="s">
        <v>17093</v>
      </c>
      <c r="F12512" s="77" t="s">
        <v>17094</v>
      </c>
      <c r="G12512" s="76">
        <v>21.6248</v>
      </c>
      <c r="H12512" s="76">
        <v>83.369100000000003</v>
      </c>
      <c r="I12512" s="78" t="s">
        <v>17095</v>
      </c>
      <c r="J12512" s="77" t="s">
        <v>16275</v>
      </c>
      <c r="K12512" s="76" t="s">
        <v>16</v>
      </c>
    </row>
    <row r="12513" spans="1:11" x14ac:dyDescent="0.25">
      <c r="A12513" s="76" t="s">
        <v>16261</v>
      </c>
      <c r="B12513" s="77" t="s">
        <v>593</v>
      </c>
      <c r="C12513" s="76" t="s">
        <v>13829</v>
      </c>
      <c r="D12513" s="77" t="s">
        <v>17096</v>
      </c>
      <c r="E12513" s="76" t="s">
        <v>17097</v>
      </c>
      <c r="F12513" s="77" t="s">
        <v>17098</v>
      </c>
      <c r="G12513" s="76">
        <v>22.391500000000001</v>
      </c>
      <c r="H12513" s="76">
        <v>83.580100000000002</v>
      </c>
      <c r="I12513" s="78" t="s">
        <v>17099</v>
      </c>
      <c r="J12513" s="77" t="s">
        <v>16275</v>
      </c>
      <c r="K12513" s="76" t="s">
        <v>16</v>
      </c>
    </row>
    <row r="12514" spans="1:11" x14ac:dyDescent="0.25">
      <c r="A12514" s="76" t="s">
        <v>16261</v>
      </c>
      <c r="B12514" s="77" t="s">
        <v>593</v>
      </c>
      <c r="C12514" s="76" t="s">
        <v>13829</v>
      </c>
      <c r="D12514" s="77" t="s">
        <v>17124</v>
      </c>
      <c r="E12514" s="76" t="s">
        <v>17125</v>
      </c>
      <c r="F12514" s="77" t="s">
        <v>17126</v>
      </c>
      <c r="G12514" s="76">
        <v>21.9877</v>
      </c>
      <c r="H12514" s="76">
        <v>83.106099999999998</v>
      </c>
      <c r="I12514" s="78" t="s">
        <v>17127</v>
      </c>
      <c r="J12514" s="77" t="s">
        <v>16275</v>
      </c>
      <c r="K12514" s="76" t="s">
        <v>16</v>
      </c>
    </row>
    <row r="12515" spans="1:11" x14ac:dyDescent="0.25">
      <c r="A12515" s="76" t="s">
        <v>16261</v>
      </c>
      <c r="B12515" s="77" t="s">
        <v>593</v>
      </c>
      <c r="C12515" s="76" t="s">
        <v>13829</v>
      </c>
      <c r="D12515" s="77" t="s">
        <v>10348</v>
      </c>
      <c r="E12515" s="76" t="s">
        <v>17160</v>
      </c>
      <c r="F12515" s="77" t="s">
        <v>17161</v>
      </c>
      <c r="G12515" s="76">
        <v>22.465</v>
      </c>
      <c r="H12515" s="76">
        <v>83.211399999999998</v>
      </c>
      <c r="I12515" s="78" t="s">
        <v>17162</v>
      </c>
      <c r="J12515" s="77" t="s">
        <v>16268</v>
      </c>
      <c r="K12515" s="76" t="s">
        <v>16</v>
      </c>
    </row>
    <row r="12516" spans="1:11" x14ac:dyDescent="0.25">
      <c r="A12516" s="76" t="s">
        <v>16261</v>
      </c>
      <c r="B12516" s="77" t="s">
        <v>593</v>
      </c>
      <c r="C12516" s="76" t="s">
        <v>13829</v>
      </c>
      <c r="D12516" s="77" t="s">
        <v>17169</v>
      </c>
      <c r="E12516" s="76" t="s">
        <v>17170</v>
      </c>
      <c r="F12516" s="77" t="s">
        <v>17171</v>
      </c>
      <c r="G12516" s="76">
        <v>22.465</v>
      </c>
      <c r="H12516" s="76">
        <v>83.211399999999998</v>
      </c>
      <c r="I12516" s="78" t="s">
        <v>17172</v>
      </c>
      <c r="J12516" s="77" t="s">
        <v>16268</v>
      </c>
      <c r="K12516" s="76" t="s">
        <v>16</v>
      </c>
    </row>
    <row r="12517" spans="1:11" x14ac:dyDescent="0.25">
      <c r="A12517" s="76" t="s">
        <v>16261</v>
      </c>
      <c r="B12517" s="77" t="s">
        <v>593</v>
      </c>
      <c r="C12517" s="76" t="s">
        <v>13829</v>
      </c>
      <c r="D12517" s="77" t="s">
        <v>14395</v>
      </c>
      <c r="E12517" s="76" t="s">
        <v>17222</v>
      </c>
      <c r="F12517" s="77" t="s">
        <v>17223</v>
      </c>
      <c r="G12517" s="76">
        <v>22.391500000000001</v>
      </c>
      <c r="H12517" s="76">
        <v>83.580100000000002</v>
      </c>
      <c r="I12517" s="78" t="s">
        <v>17224</v>
      </c>
      <c r="J12517" s="77" t="s">
        <v>16275</v>
      </c>
      <c r="K12517" s="76" t="s">
        <v>16</v>
      </c>
    </row>
    <row r="12518" spans="1:11" x14ac:dyDescent="0.25">
      <c r="A12518" s="76" t="s">
        <v>16261</v>
      </c>
      <c r="B12518" s="77" t="s">
        <v>593</v>
      </c>
      <c r="C12518" s="76" t="s">
        <v>13829</v>
      </c>
      <c r="D12518" s="77" t="s">
        <v>17237</v>
      </c>
      <c r="E12518" s="76" t="s">
        <v>17238</v>
      </c>
      <c r="F12518" s="77" t="s">
        <v>17239</v>
      </c>
      <c r="G12518" s="76">
        <v>22.161200000000001</v>
      </c>
      <c r="H12518" s="76">
        <v>83.532300000000006</v>
      </c>
      <c r="I12518" s="78" t="s">
        <v>17240</v>
      </c>
      <c r="J12518" s="77" t="s">
        <v>16275</v>
      </c>
      <c r="K12518" s="76" t="s">
        <v>16</v>
      </c>
    </row>
    <row r="12519" spans="1:11" x14ac:dyDescent="0.25">
      <c r="A12519" s="76" t="s">
        <v>16261</v>
      </c>
      <c r="B12519" s="77" t="s">
        <v>593</v>
      </c>
      <c r="C12519" s="76" t="s">
        <v>13829</v>
      </c>
      <c r="D12519" s="77" t="s">
        <v>17255</v>
      </c>
      <c r="E12519" s="76" t="s">
        <v>17160</v>
      </c>
      <c r="F12519" s="77" t="s">
        <v>17256</v>
      </c>
      <c r="G12519" s="76" t="s">
        <v>17204</v>
      </c>
      <c r="H12519" s="76" t="s">
        <v>17205</v>
      </c>
      <c r="I12519" s="78" t="s">
        <v>17257</v>
      </c>
      <c r="J12519" s="77" t="s">
        <v>16275</v>
      </c>
      <c r="K12519" s="76" t="s">
        <v>16</v>
      </c>
    </row>
    <row r="12520" spans="1:11" x14ac:dyDescent="0.25">
      <c r="A12520" s="76" t="s">
        <v>16261</v>
      </c>
      <c r="B12520" s="77" t="s">
        <v>593</v>
      </c>
      <c r="C12520" s="76" t="s">
        <v>13829</v>
      </c>
      <c r="D12520" s="77" t="s">
        <v>8881</v>
      </c>
      <c r="E12520" s="76" t="s">
        <v>17310</v>
      </c>
      <c r="F12520" s="77" t="s">
        <v>17311</v>
      </c>
      <c r="G12520" s="76">
        <v>22.198899999999998</v>
      </c>
      <c r="H12520" s="76">
        <v>83.333200000000005</v>
      </c>
      <c r="I12520" s="78" t="s">
        <v>17312</v>
      </c>
      <c r="J12520" s="77" t="s">
        <v>16275</v>
      </c>
      <c r="K12520" s="76" t="s">
        <v>16</v>
      </c>
    </row>
    <row r="12521" spans="1:11" x14ac:dyDescent="0.25">
      <c r="A12521" s="76" t="s">
        <v>16261</v>
      </c>
      <c r="B12521" s="77" t="s">
        <v>593</v>
      </c>
      <c r="C12521" s="76" t="s">
        <v>13829</v>
      </c>
      <c r="D12521" s="77" t="s">
        <v>17327</v>
      </c>
      <c r="E12521" s="76" t="s">
        <v>17328</v>
      </c>
      <c r="F12521" s="77" t="s">
        <v>17329</v>
      </c>
      <c r="G12521" s="76">
        <v>21.6248</v>
      </c>
      <c r="H12521" s="76">
        <v>83.369100000000003</v>
      </c>
      <c r="I12521" s="78" t="s">
        <v>17330</v>
      </c>
      <c r="J12521" s="77" t="s">
        <v>16275</v>
      </c>
      <c r="K12521" s="76" t="s">
        <v>16</v>
      </c>
    </row>
    <row r="12522" spans="1:11" x14ac:dyDescent="0.25">
      <c r="A12522" s="76" t="s">
        <v>16261</v>
      </c>
      <c r="B12522" s="77" t="s">
        <v>593</v>
      </c>
      <c r="C12522" s="76" t="s">
        <v>13829</v>
      </c>
      <c r="D12522" s="77" t="s">
        <v>17331</v>
      </c>
      <c r="E12522" s="76" t="s">
        <v>17332</v>
      </c>
      <c r="F12522" s="77" t="s">
        <v>17333</v>
      </c>
      <c r="G12522" s="76">
        <v>22.391500000000001</v>
      </c>
      <c r="H12522" s="76">
        <v>83.580100000000002</v>
      </c>
      <c r="I12522" s="78" t="s">
        <v>17334</v>
      </c>
      <c r="J12522" s="77" t="s">
        <v>16275</v>
      </c>
      <c r="K12522" s="76" t="s">
        <v>16</v>
      </c>
    </row>
    <row r="12523" spans="1:11" x14ac:dyDescent="0.25">
      <c r="A12523" s="76" t="s">
        <v>16261</v>
      </c>
      <c r="B12523" s="77" t="s">
        <v>593</v>
      </c>
      <c r="C12523" s="76" t="s">
        <v>13829</v>
      </c>
      <c r="D12523" s="77" t="s">
        <v>8613</v>
      </c>
      <c r="E12523" s="76" t="s">
        <v>17414</v>
      </c>
      <c r="F12523" s="77" t="s">
        <v>17415</v>
      </c>
      <c r="G12523" s="76">
        <v>22.391500000000001</v>
      </c>
      <c r="H12523" s="76">
        <v>83.580100000000002</v>
      </c>
      <c r="I12523" s="78" t="s">
        <v>17416</v>
      </c>
      <c r="J12523" s="77" t="s">
        <v>16275</v>
      </c>
      <c r="K12523" s="76" t="s">
        <v>16</v>
      </c>
    </row>
    <row r="12524" spans="1:11" x14ac:dyDescent="0.25">
      <c r="A12524" s="76" t="s">
        <v>16261</v>
      </c>
      <c r="B12524" s="77" t="s">
        <v>593</v>
      </c>
      <c r="C12524" s="76" t="s">
        <v>8782</v>
      </c>
      <c r="D12524" s="77" t="s">
        <v>17437</v>
      </c>
      <c r="E12524" s="76" t="s">
        <v>17438</v>
      </c>
      <c r="F12524" s="77" t="s">
        <v>17439</v>
      </c>
      <c r="G12524" s="76">
        <v>22.391500000000001</v>
      </c>
      <c r="H12524" s="76">
        <v>83.580100000000002</v>
      </c>
      <c r="I12524" s="78" t="s">
        <v>17440</v>
      </c>
      <c r="J12524" s="77" t="s">
        <v>16268</v>
      </c>
      <c r="K12524" s="76" t="s">
        <v>16</v>
      </c>
    </row>
    <row r="12525" spans="1:11" x14ac:dyDescent="0.25">
      <c r="A12525" s="76" t="s">
        <v>22655</v>
      </c>
      <c r="B12525" s="77" t="s">
        <v>593</v>
      </c>
      <c r="C12525" s="88" t="s">
        <v>1076</v>
      </c>
      <c r="D12525" s="88" t="s">
        <v>22686</v>
      </c>
      <c r="E12525" s="88" t="s">
        <v>22687</v>
      </c>
      <c r="F12525" s="88" t="s">
        <v>22688</v>
      </c>
      <c r="G12525" s="76" t="s">
        <v>22689</v>
      </c>
      <c r="H12525" s="76" t="s">
        <v>22690</v>
      </c>
      <c r="I12525" s="79" t="s">
        <v>22691</v>
      </c>
      <c r="J12525" s="76" t="s">
        <v>8349</v>
      </c>
      <c r="K12525" s="76" t="s">
        <v>8334</v>
      </c>
    </row>
    <row r="12526" spans="1:11" x14ac:dyDescent="0.25">
      <c r="A12526" s="76" t="s">
        <v>22655</v>
      </c>
      <c r="B12526" s="77" t="s">
        <v>593</v>
      </c>
      <c r="C12526" s="88" t="s">
        <v>9299</v>
      </c>
      <c r="D12526" s="88" t="s">
        <v>22933</v>
      </c>
      <c r="E12526" s="88" t="s">
        <v>22934</v>
      </c>
      <c r="F12526" s="88">
        <v>9479073721</v>
      </c>
      <c r="G12526" s="76">
        <v>22.602144200000001</v>
      </c>
      <c r="H12526" s="76">
        <v>83.352389900000006</v>
      </c>
      <c r="I12526" s="79" t="s">
        <v>22935</v>
      </c>
      <c r="J12526" s="76" t="s">
        <v>8349</v>
      </c>
      <c r="K12526" s="76" t="s">
        <v>8334</v>
      </c>
    </row>
    <row r="12527" spans="1:11" x14ac:dyDescent="0.25">
      <c r="A12527" s="76" t="s">
        <v>22655</v>
      </c>
      <c r="B12527" s="77" t="s">
        <v>593</v>
      </c>
      <c r="C12527" s="88" t="s">
        <v>9299</v>
      </c>
      <c r="D12527" s="88" t="s">
        <v>22951</v>
      </c>
      <c r="E12527" s="88" t="s">
        <v>22952</v>
      </c>
      <c r="F12527" s="88">
        <v>7987808089</v>
      </c>
      <c r="G12527" s="76">
        <v>22.549573308343799</v>
      </c>
      <c r="H12527" s="76">
        <v>83.455160893499794</v>
      </c>
      <c r="I12527" s="79" t="s">
        <v>22953</v>
      </c>
      <c r="J12527" s="76" t="s">
        <v>8349</v>
      </c>
      <c r="K12527" s="76" t="s">
        <v>8334</v>
      </c>
    </row>
    <row r="12528" spans="1:11" x14ac:dyDescent="0.25">
      <c r="A12528" s="76" t="s">
        <v>17496</v>
      </c>
      <c r="B12528" s="77" t="s">
        <v>593</v>
      </c>
      <c r="C12528" s="76" t="s">
        <v>1320</v>
      </c>
      <c r="D12528" s="76" t="s">
        <v>7070</v>
      </c>
      <c r="E12528" s="76" t="s">
        <v>17586</v>
      </c>
      <c r="F12528" s="76">
        <v>9893321595</v>
      </c>
      <c r="G12528" s="76">
        <v>22.40372</v>
      </c>
      <c r="H12528" s="76">
        <v>83.200370000000007</v>
      </c>
      <c r="I12528" s="79" t="s">
        <v>17587</v>
      </c>
      <c r="J12528" s="76" t="s">
        <v>17497</v>
      </c>
      <c r="K12528" s="76" t="s">
        <v>16</v>
      </c>
    </row>
    <row r="12529" spans="1:11" x14ac:dyDescent="0.25">
      <c r="A12529" s="76" t="s">
        <v>17496</v>
      </c>
      <c r="B12529" s="77" t="s">
        <v>593</v>
      </c>
      <c r="C12529" s="76" t="s">
        <v>1320</v>
      </c>
      <c r="D12529" s="76" t="s">
        <v>17628</v>
      </c>
      <c r="E12529" s="76" t="s">
        <v>17629</v>
      </c>
      <c r="F12529" s="76">
        <v>99529928</v>
      </c>
      <c r="G12529" s="76">
        <v>21.438735999999999</v>
      </c>
      <c r="H12529" s="76">
        <v>83.331181999999998</v>
      </c>
      <c r="I12529" s="79" t="s">
        <v>17630</v>
      </c>
      <c r="J12529" s="76" t="s">
        <v>17623</v>
      </c>
      <c r="K12529" s="76" t="s">
        <v>16</v>
      </c>
    </row>
    <row r="12530" spans="1:11" x14ac:dyDescent="0.25">
      <c r="A12530" s="76" t="s">
        <v>17496</v>
      </c>
      <c r="B12530" s="77" t="s">
        <v>593</v>
      </c>
      <c r="C12530" s="76" t="s">
        <v>1320</v>
      </c>
      <c r="D12530" s="76" t="s">
        <v>8747</v>
      </c>
      <c r="E12530" s="76" t="s">
        <v>17637</v>
      </c>
      <c r="F12530" s="76">
        <v>8839239966</v>
      </c>
      <c r="G12530" s="76">
        <v>21.672257999999999</v>
      </c>
      <c r="H12530" s="76">
        <v>83.032937000000004</v>
      </c>
      <c r="I12530" s="79" t="s">
        <v>17638</v>
      </c>
      <c r="J12530" s="76" t="s">
        <v>17623</v>
      </c>
      <c r="K12530" s="76" t="s">
        <v>16</v>
      </c>
    </row>
    <row r="12531" spans="1:11" x14ac:dyDescent="0.25">
      <c r="A12531" s="76" t="s">
        <v>17496</v>
      </c>
      <c r="B12531" s="77" t="s">
        <v>593</v>
      </c>
      <c r="C12531" s="76" t="s">
        <v>1320</v>
      </c>
      <c r="D12531" s="76" t="s">
        <v>17639</v>
      </c>
      <c r="E12531" s="76" t="s">
        <v>17640</v>
      </c>
      <c r="F12531" s="76">
        <v>7987489868</v>
      </c>
      <c r="G12531" s="76">
        <v>21.548718000000001</v>
      </c>
      <c r="H12531" s="76">
        <v>83.172773000000007</v>
      </c>
      <c r="I12531" s="79" t="s">
        <v>17641</v>
      </c>
      <c r="J12531" s="76" t="s">
        <v>17623</v>
      </c>
      <c r="K12531" s="76" t="s">
        <v>16</v>
      </c>
    </row>
    <row r="12532" spans="1:11" x14ac:dyDescent="0.25">
      <c r="A12532" s="76" t="s">
        <v>17496</v>
      </c>
      <c r="B12532" s="77" t="s">
        <v>593</v>
      </c>
      <c r="C12532" s="76" t="s">
        <v>1320</v>
      </c>
      <c r="D12532" s="76" t="s">
        <v>13735</v>
      </c>
      <c r="E12532" s="76" t="s">
        <v>17648</v>
      </c>
      <c r="F12532" s="76">
        <v>786938427</v>
      </c>
      <c r="G12532" s="76">
        <v>21.788937000000001</v>
      </c>
      <c r="H12532" s="76">
        <v>83.343636000000004</v>
      </c>
      <c r="I12532" s="79" t="s">
        <v>17649</v>
      </c>
      <c r="J12532" s="76" t="s">
        <v>17623</v>
      </c>
      <c r="K12532" s="76" t="s">
        <v>16</v>
      </c>
    </row>
    <row r="12533" spans="1:11" x14ac:dyDescent="0.25">
      <c r="A12533" s="76" t="s">
        <v>17496</v>
      </c>
      <c r="B12533" s="77" t="s">
        <v>593</v>
      </c>
      <c r="C12533" s="76" t="s">
        <v>1320</v>
      </c>
      <c r="D12533" s="76" t="s">
        <v>1320</v>
      </c>
      <c r="E12533" s="76" t="s">
        <v>17665</v>
      </c>
      <c r="F12533" s="76" t="s">
        <v>17666</v>
      </c>
      <c r="G12533" s="76">
        <v>21.971291999999998</v>
      </c>
      <c r="H12533" s="76">
        <v>83.241202000000001</v>
      </c>
      <c r="I12533" s="79" t="s">
        <v>17667</v>
      </c>
      <c r="J12533" s="76" t="s">
        <v>17623</v>
      </c>
      <c r="K12533" s="76" t="s">
        <v>16</v>
      </c>
    </row>
    <row r="12534" spans="1:11" x14ac:dyDescent="0.25">
      <c r="A12534" s="76" t="s">
        <v>17496</v>
      </c>
      <c r="B12534" s="77" t="s">
        <v>593</v>
      </c>
      <c r="C12534" s="76" t="s">
        <v>1320</v>
      </c>
      <c r="D12534" s="76" t="s">
        <v>1320</v>
      </c>
      <c r="E12534" s="76" t="s">
        <v>17676</v>
      </c>
      <c r="F12534" s="76">
        <v>997736762</v>
      </c>
      <c r="G12534" s="76"/>
      <c r="H12534" s="76"/>
      <c r="I12534" s="79" t="s">
        <v>17677</v>
      </c>
      <c r="J12534" s="76" t="s">
        <v>17623</v>
      </c>
      <c r="K12534" s="76" t="s">
        <v>16</v>
      </c>
    </row>
    <row r="12535" spans="1:11" x14ac:dyDescent="0.25">
      <c r="A12535" s="76" t="s">
        <v>17496</v>
      </c>
      <c r="B12535" s="77" t="s">
        <v>593</v>
      </c>
      <c r="C12535" s="76" t="s">
        <v>1320</v>
      </c>
      <c r="D12535" s="76" t="s">
        <v>1320</v>
      </c>
      <c r="E12535" s="76" t="s">
        <v>17678</v>
      </c>
      <c r="F12535" s="76">
        <v>9979911</v>
      </c>
      <c r="G12535" s="76">
        <v>21.642244000000002</v>
      </c>
      <c r="H12535" s="76">
        <v>83.161798000000005</v>
      </c>
      <c r="I12535" s="79" t="s">
        <v>17679</v>
      </c>
      <c r="J12535" s="76" t="s">
        <v>17623</v>
      </c>
      <c r="K12535" s="76" t="s">
        <v>16</v>
      </c>
    </row>
    <row r="12536" spans="1:11" x14ac:dyDescent="0.25">
      <c r="A12536" s="76" t="s">
        <v>17496</v>
      </c>
      <c r="B12536" s="77" t="s">
        <v>593</v>
      </c>
      <c r="C12536" s="76" t="s">
        <v>1320</v>
      </c>
      <c r="D12536" s="76" t="s">
        <v>1320</v>
      </c>
      <c r="E12536" s="76" t="s">
        <v>17693</v>
      </c>
      <c r="F12536" s="76">
        <v>7712244517</v>
      </c>
      <c r="G12536" s="76">
        <v>21.572953999999999</v>
      </c>
      <c r="H12536" s="76">
        <v>83.029651999999999</v>
      </c>
      <c r="I12536" s="79" t="s">
        <v>17694</v>
      </c>
      <c r="J12536" s="76" t="s">
        <v>17623</v>
      </c>
      <c r="K12536" s="76" t="s">
        <v>16</v>
      </c>
    </row>
    <row r="12537" spans="1:11" x14ac:dyDescent="0.25">
      <c r="A12537" s="76" t="s">
        <v>17496</v>
      </c>
      <c r="B12537" s="77" t="s">
        <v>593</v>
      </c>
      <c r="C12537" s="76" t="s">
        <v>1320</v>
      </c>
      <c r="D12537" s="76" t="s">
        <v>17777</v>
      </c>
      <c r="E12537" s="76" t="s">
        <v>17778</v>
      </c>
      <c r="F12537" s="76">
        <v>9325673</v>
      </c>
      <c r="G12537" s="76">
        <v>21.659451000000001</v>
      </c>
      <c r="H12537" s="76">
        <v>83.102183999999994</v>
      </c>
      <c r="I12537" s="79" t="s">
        <v>17779</v>
      </c>
      <c r="J12537" s="76" t="s">
        <v>17623</v>
      </c>
      <c r="K12537" s="76" t="s">
        <v>16</v>
      </c>
    </row>
    <row r="12538" spans="1:11" x14ac:dyDescent="0.25">
      <c r="A12538" s="76" t="s">
        <v>17496</v>
      </c>
      <c r="B12538" s="77" t="s">
        <v>593</v>
      </c>
      <c r="C12538" s="76" t="s">
        <v>1320</v>
      </c>
      <c r="D12538" s="76" t="s">
        <v>9014</v>
      </c>
      <c r="E12538" s="76" t="s">
        <v>17780</v>
      </c>
      <c r="F12538" s="76">
        <v>9981259779</v>
      </c>
      <c r="G12538" s="76">
        <v>21.596347999999999</v>
      </c>
      <c r="H12538" s="76">
        <v>83.025593999999998</v>
      </c>
      <c r="I12538" s="79" t="s">
        <v>17781</v>
      </c>
      <c r="J12538" s="76" t="s">
        <v>17623</v>
      </c>
      <c r="K12538" s="76" t="s">
        <v>16</v>
      </c>
    </row>
    <row r="12539" spans="1:11" x14ac:dyDescent="0.25">
      <c r="A12539" s="76" t="s">
        <v>17496</v>
      </c>
      <c r="B12539" s="77" t="s">
        <v>593</v>
      </c>
      <c r="C12539" s="76" t="s">
        <v>1320</v>
      </c>
      <c r="D12539" s="76" t="s">
        <v>17790</v>
      </c>
      <c r="E12539" s="76" t="s">
        <v>17791</v>
      </c>
      <c r="F12539" s="76">
        <v>7225838418</v>
      </c>
      <c r="G12539" s="76">
        <v>22.519055000000002</v>
      </c>
      <c r="H12539" s="76">
        <v>83.423422000000002</v>
      </c>
      <c r="I12539" s="79" t="s">
        <v>17792</v>
      </c>
      <c r="J12539" s="76" t="s">
        <v>17623</v>
      </c>
      <c r="K12539" s="76" t="s">
        <v>16</v>
      </c>
    </row>
    <row r="12540" spans="1:11" x14ac:dyDescent="0.25">
      <c r="A12540" s="76" t="s">
        <v>17496</v>
      </c>
      <c r="B12540" s="77" t="s">
        <v>593</v>
      </c>
      <c r="C12540" s="76" t="s">
        <v>1320</v>
      </c>
      <c r="D12540" s="76" t="s">
        <v>9014</v>
      </c>
      <c r="E12540" s="76" t="s">
        <v>17800</v>
      </c>
      <c r="F12540" s="76">
        <v>97551473</v>
      </c>
      <c r="G12540" s="76">
        <v>21.584377</v>
      </c>
      <c r="H12540" s="76">
        <v>83.031344000000004</v>
      </c>
      <c r="I12540" s="79" t="s">
        <v>17801</v>
      </c>
      <c r="J12540" s="76" t="s">
        <v>17623</v>
      </c>
      <c r="K12540" s="76" t="s">
        <v>16</v>
      </c>
    </row>
    <row r="12541" spans="1:11" x14ac:dyDescent="0.25">
      <c r="A12541" s="76" t="s">
        <v>17496</v>
      </c>
      <c r="B12541" s="77" t="s">
        <v>593</v>
      </c>
      <c r="C12541" s="76" t="s">
        <v>1320</v>
      </c>
      <c r="D12541" s="76" t="s">
        <v>17790</v>
      </c>
      <c r="E12541" s="76" t="s">
        <v>17816</v>
      </c>
      <c r="F12541" s="76">
        <v>961741146</v>
      </c>
      <c r="G12541" s="76">
        <v>22.496614999999998</v>
      </c>
      <c r="H12541" s="76">
        <v>83.444107000000002</v>
      </c>
      <c r="I12541" s="79" t="s">
        <v>17817</v>
      </c>
      <c r="J12541" s="76" t="s">
        <v>17623</v>
      </c>
      <c r="K12541" s="76" t="s">
        <v>16</v>
      </c>
    </row>
    <row r="12542" spans="1:11" x14ac:dyDescent="0.25">
      <c r="A12542" s="76" t="s">
        <v>17496</v>
      </c>
      <c r="B12542" s="77" t="s">
        <v>593</v>
      </c>
      <c r="C12542" s="76" t="s">
        <v>1320</v>
      </c>
      <c r="D12542" s="76" t="s">
        <v>8740</v>
      </c>
      <c r="E12542" s="76" t="s">
        <v>17844</v>
      </c>
      <c r="F12542" s="76">
        <v>9171273471</v>
      </c>
      <c r="G12542" s="76">
        <v>22.386987999999999</v>
      </c>
      <c r="H12542" s="76">
        <v>83.582060999999996</v>
      </c>
      <c r="I12542" s="79" t="s">
        <v>17845</v>
      </c>
      <c r="J12542" s="76" t="s">
        <v>17623</v>
      </c>
      <c r="K12542" s="76" t="s">
        <v>16</v>
      </c>
    </row>
    <row r="12543" spans="1:11" x14ac:dyDescent="0.25">
      <c r="A12543" s="76" t="s">
        <v>17496</v>
      </c>
      <c r="B12543" s="77" t="s">
        <v>593</v>
      </c>
      <c r="C12543" s="76" t="s">
        <v>1320</v>
      </c>
      <c r="D12543" s="76" t="s">
        <v>17879</v>
      </c>
      <c r="E12543" s="76" t="s">
        <v>17880</v>
      </c>
      <c r="F12543" s="76">
        <v>989389198</v>
      </c>
      <c r="G12543" s="76">
        <v>21.816268999999998</v>
      </c>
      <c r="H12543" s="76">
        <v>83.274113999999997</v>
      </c>
      <c r="I12543" s="79" t="s">
        <v>17881</v>
      </c>
      <c r="J12543" s="76" t="s">
        <v>17623</v>
      </c>
      <c r="K12543" s="76" t="s">
        <v>16</v>
      </c>
    </row>
    <row r="12544" spans="1:11" x14ac:dyDescent="0.25">
      <c r="A12544" s="76" t="s">
        <v>17496</v>
      </c>
      <c r="B12544" s="77" t="s">
        <v>593</v>
      </c>
      <c r="C12544" s="76" t="s">
        <v>1320</v>
      </c>
      <c r="D12544" s="76" t="s">
        <v>8747</v>
      </c>
      <c r="E12544" s="76" t="s">
        <v>17882</v>
      </c>
      <c r="F12544" s="76" t="s">
        <v>17883</v>
      </c>
      <c r="G12544" s="76">
        <v>21.601462999999999</v>
      </c>
      <c r="H12544" s="76">
        <v>83.055688000000004</v>
      </c>
      <c r="I12544" s="79" t="s">
        <v>17884</v>
      </c>
      <c r="J12544" s="76" t="s">
        <v>17623</v>
      </c>
      <c r="K12544" s="76" t="s">
        <v>16</v>
      </c>
    </row>
    <row r="12545" spans="1:11" x14ac:dyDescent="0.25">
      <c r="A12545" s="76" t="s">
        <v>17496</v>
      </c>
      <c r="B12545" s="77" t="s">
        <v>593</v>
      </c>
      <c r="C12545" s="76" t="s">
        <v>1320</v>
      </c>
      <c r="D12545" s="76" t="s">
        <v>8740</v>
      </c>
      <c r="E12545" s="76" t="s">
        <v>17893</v>
      </c>
      <c r="F12545" s="76">
        <v>961716426</v>
      </c>
      <c r="G12545" s="76">
        <v>22.427627000000001</v>
      </c>
      <c r="H12545" s="76">
        <v>83.598845999999995</v>
      </c>
      <c r="I12545" s="79" t="s">
        <v>17894</v>
      </c>
      <c r="J12545" s="76" t="s">
        <v>17623</v>
      </c>
      <c r="K12545" s="76" t="s">
        <v>16</v>
      </c>
    </row>
    <row r="12546" spans="1:11" x14ac:dyDescent="0.25">
      <c r="A12546" s="76" t="s">
        <v>17496</v>
      </c>
      <c r="B12546" s="77" t="s">
        <v>593</v>
      </c>
      <c r="C12546" s="76" t="s">
        <v>1320</v>
      </c>
      <c r="D12546" s="76" t="s">
        <v>17639</v>
      </c>
      <c r="E12546" s="76" t="s">
        <v>17942</v>
      </c>
      <c r="F12546" s="76">
        <v>7999759743</v>
      </c>
      <c r="G12546" s="76">
        <v>21.516940999999999</v>
      </c>
      <c r="H12546" s="76">
        <v>83.182471000000007</v>
      </c>
      <c r="I12546" s="79" t="s">
        <v>17943</v>
      </c>
      <c r="J12546" s="76" t="s">
        <v>17623</v>
      </c>
      <c r="K12546" s="76" t="s">
        <v>16</v>
      </c>
    </row>
    <row r="12547" spans="1:11" x14ac:dyDescent="0.25">
      <c r="A12547" s="76" t="s">
        <v>17496</v>
      </c>
      <c r="B12547" s="77" t="s">
        <v>593</v>
      </c>
      <c r="C12547" s="76" t="s">
        <v>1320</v>
      </c>
      <c r="D12547" s="76" t="s">
        <v>8747</v>
      </c>
      <c r="E12547" s="76" t="s">
        <v>17963</v>
      </c>
      <c r="F12547" s="76">
        <v>9424185331</v>
      </c>
      <c r="G12547" s="76">
        <v>21.586096000000001</v>
      </c>
      <c r="H12547" s="76">
        <v>83.079876999999996</v>
      </c>
      <c r="I12547" s="79" t="s">
        <v>17964</v>
      </c>
      <c r="J12547" s="76" t="s">
        <v>17623</v>
      </c>
      <c r="K12547" s="76" t="s">
        <v>16</v>
      </c>
    </row>
    <row r="12548" spans="1:11" x14ac:dyDescent="0.25">
      <c r="A12548" s="76" t="s">
        <v>17496</v>
      </c>
      <c r="B12548" s="77" t="s">
        <v>593</v>
      </c>
      <c r="C12548" s="76" t="s">
        <v>1320</v>
      </c>
      <c r="D12548" s="76" t="s">
        <v>8762</v>
      </c>
      <c r="E12548" s="76" t="s">
        <v>17986</v>
      </c>
      <c r="F12548" s="76" t="s">
        <v>17987</v>
      </c>
      <c r="G12548" s="76">
        <v>22.670895999999999</v>
      </c>
      <c r="H12548" s="76">
        <v>83.335994999999997</v>
      </c>
      <c r="I12548" s="79" t="s">
        <v>17988</v>
      </c>
      <c r="J12548" s="76" t="s">
        <v>17623</v>
      </c>
      <c r="K12548" s="76" t="s">
        <v>16</v>
      </c>
    </row>
    <row r="12549" spans="1:11" x14ac:dyDescent="0.25">
      <c r="A12549" s="76" t="s">
        <v>17496</v>
      </c>
      <c r="B12549" s="77" t="s">
        <v>593</v>
      </c>
      <c r="C12549" s="76" t="s">
        <v>1320</v>
      </c>
      <c r="D12549" s="76" t="s">
        <v>1320</v>
      </c>
      <c r="E12549" s="76" t="s">
        <v>17938</v>
      </c>
      <c r="F12549" s="76">
        <v>7999759743</v>
      </c>
      <c r="G12549" s="76">
        <v>22.410025000000001</v>
      </c>
      <c r="H12549" s="76">
        <v>83.355538999999993</v>
      </c>
      <c r="I12549" s="79" t="s">
        <v>17991</v>
      </c>
      <c r="J12549" s="76" t="s">
        <v>17623</v>
      </c>
      <c r="K12549" s="76" t="s">
        <v>16</v>
      </c>
    </row>
    <row r="12550" spans="1:11" x14ac:dyDescent="0.25">
      <c r="A12550" s="76" t="s">
        <v>17496</v>
      </c>
      <c r="B12550" s="77" t="s">
        <v>593</v>
      </c>
      <c r="C12550" s="76" t="s">
        <v>1320</v>
      </c>
      <c r="D12550" s="76" t="s">
        <v>8747</v>
      </c>
      <c r="E12550" s="76" t="s">
        <v>18003</v>
      </c>
      <c r="F12550" s="76">
        <v>7999759743</v>
      </c>
      <c r="G12550" s="76">
        <v>21.541692000000001</v>
      </c>
      <c r="H12550" s="76">
        <v>83.183758999999995</v>
      </c>
      <c r="I12550" s="79" t="s">
        <v>18004</v>
      </c>
      <c r="J12550" s="76" t="s">
        <v>17623</v>
      </c>
      <c r="K12550" s="76" t="s">
        <v>16</v>
      </c>
    </row>
    <row r="12551" spans="1:11" x14ac:dyDescent="0.25">
      <c r="A12551" s="76" t="s">
        <v>17496</v>
      </c>
      <c r="B12551" s="77" t="s">
        <v>593</v>
      </c>
      <c r="C12551" s="76" t="s">
        <v>1320</v>
      </c>
      <c r="D12551" s="76" t="s">
        <v>1320</v>
      </c>
      <c r="E12551" s="76" t="s">
        <v>17956</v>
      </c>
      <c r="F12551" s="76">
        <v>8827254474</v>
      </c>
      <c r="G12551" s="76">
        <v>22.090209000000002</v>
      </c>
      <c r="H12551" s="76">
        <v>83.438220000000001</v>
      </c>
      <c r="I12551" s="79" t="s">
        <v>18011</v>
      </c>
      <c r="J12551" s="76" t="s">
        <v>17623</v>
      </c>
      <c r="K12551" s="76" t="s">
        <v>16</v>
      </c>
    </row>
    <row r="12552" spans="1:11" x14ac:dyDescent="0.25">
      <c r="A12552" s="76" t="s">
        <v>17496</v>
      </c>
      <c r="B12552" s="77" t="s">
        <v>593</v>
      </c>
      <c r="C12552" s="76" t="s">
        <v>1320</v>
      </c>
      <c r="D12552" s="76" t="s">
        <v>8740</v>
      </c>
      <c r="E12552" s="76" t="s">
        <v>18012</v>
      </c>
      <c r="F12552" s="76">
        <v>82259317</v>
      </c>
      <c r="G12552" s="76">
        <v>22.317152</v>
      </c>
      <c r="H12552" s="76">
        <v>83.573651999999996</v>
      </c>
      <c r="I12552" s="79" t="s">
        <v>18013</v>
      </c>
      <c r="J12552" s="76" t="s">
        <v>17623</v>
      </c>
      <c r="K12552" s="76" t="s">
        <v>16</v>
      </c>
    </row>
    <row r="12553" spans="1:11" x14ac:dyDescent="0.25">
      <c r="A12553" s="76" t="s">
        <v>17496</v>
      </c>
      <c r="B12553" s="77" t="s">
        <v>593</v>
      </c>
      <c r="C12553" s="76" t="s">
        <v>1320</v>
      </c>
      <c r="D12553" s="76" t="s">
        <v>18014</v>
      </c>
      <c r="E12553" s="76" t="s">
        <v>18015</v>
      </c>
      <c r="F12553" s="76">
        <v>74157515</v>
      </c>
      <c r="G12553" s="76">
        <v>21.590271999999999</v>
      </c>
      <c r="H12553" s="76">
        <v>82.998974000000004</v>
      </c>
      <c r="I12553" s="79" t="s">
        <v>18016</v>
      </c>
      <c r="J12553" s="76" t="s">
        <v>17623</v>
      </c>
      <c r="K12553" s="76" t="s">
        <v>16</v>
      </c>
    </row>
    <row r="12554" spans="1:11" x14ac:dyDescent="0.25">
      <c r="A12554" s="76" t="s">
        <v>17496</v>
      </c>
      <c r="B12554" s="77" t="s">
        <v>593</v>
      </c>
      <c r="C12554" s="76" t="s">
        <v>1320</v>
      </c>
      <c r="D12554" s="76" t="s">
        <v>8762</v>
      </c>
      <c r="E12554" s="76" t="s">
        <v>18025</v>
      </c>
      <c r="F12554" s="76">
        <v>896689618</v>
      </c>
      <c r="G12554" s="76">
        <v>22.561240000000002</v>
      </c>
      <c r="H12554" s="76">
        <v>83.110906999999997</v>
      </c>
      <c r="I12554" s="79" t="s">
        <v>18026</v>
      </c>
      <c r="J12554" s="76" t="s">
        <v>17623</v>
      </c>
      <c r="K12554" s="76" t="s">
        <v>16</v>
      </c>
    </row>
    <row r="12555" spans="1:11" x14ac:dyDescent="0.25">
      <c r="A12555" s="76" t="s">
        <v>17496</v>
      </c>
      <c r="B12555" s="77" t="s">
        <v>593</v>
      </c>
      <c r="C12555" s="76" t="s">
        <v>1320</v>
      </c>
      <c r="D12555" s="76" t="s">
        <v>18027</v>
      </c>
      <c r="E12555" s="76" t="s">
        <v>18028</v>
      </c>
      <c r="F12555" s="76">
        <v>7773888996</v>
      </c>
      <c r="G12555" s="76">
        <v>22.140630000000002</v>
      </c>
      <c r="H12555" s="76">
        <v>83.255968999999993</v>
      </c>
      <c r="I12555" s="79" t="s">
        <v>18029</v>
      </c>
      <c r="J12555" s="76" t="s">
        <v>17623</v>
      </c>
      <c r="K12555" s="76" t="s">
        <v>16</v>
      </c>
    </row>
    <row r="12556" spans="1:11" x14ac:dyDescent="0.25">
      <c r="A12556" s="76" t="s">
        <v>17496</v>
      </c>
      <c r="B12556" s="77" t="s">
        <v>593</v>
      </c>
      <c r="C12556" s="76" t="s">
        <v>1320</v>
      </c>
      <c r="D12556" s="76" t="s">
        <v>8735</v>
      </c>
      <c r="E12556" s="76" t="s">
        <v>538</v>
      </c>
      <c r="F12556" s="76">
        <v>896618866</v>
      </c>
      <c r="G12556" s="76">
        <v>22.18243</v>
      </c>
      <c r="H12556" s="76">
        <v>83.518101999999999</v>
      </c>
      <c r="I12556" s="79" t="s">
        <v>18056</v>
      </c>
      <c r="J12556" s="76" t="s">
        <v>17623</v>
      </c>
      <c r="K12556" s="76" t="s">
        <v>16</v>
      </c>
    </row>
    <row r="12557" spans="1:11" x14ac:dyDescent="0.25">
      <c r="A12557" s="76" t="s">
        <v>17496</v>
      </c>
      <c r="B12557" s="77" t="s">
        <v>593</v>
      </c>
      <c r="C12557" s="76" t="s">
        <v>10599</v>
      </c>
      <c r="D12557" s="76" t="s">
        <v>8762</v>
      </c>
      <c r="E12557" s="76" t="s">
        <v>18086</v>
      </c>
      <c r="F12557" s="76">
        <v>992692246</v>
      </c>
      <c r="G12557" s="76">
        <v>22.128713000000001</v>
      </c>
      <c r="H12557" s="76">
        <v>83.120470999999995</v>
      </c>
      <c r="I12557" s="79" t="s">
        <v>18087</v>
      </c>
      <c r="J12557" s="76" t="s">
        <v>17623</v>
      </c>
      <c r="K12557" s="76" t="s">
        <v>16</v>
      </c>
    </row>
    <row r="12558" spans="1:11" x14ac:dyDescent="0.25">
      <c r="A12558" s="76" t="s">
        <v>17496</v>
      </c>
      <c r="B12558" s="77" t="s">
        <v>593</v>
      </c>
      <c r="C12558" s="76" t="s">
        <v>8747</v>
      </c>
      <c r="D12558" s="76" t="s">
        <v>1320</v>
      </c>
      <c r="E12558" s="76" t="s">
        <v>18146</v>
      </c>
      <c r="F12558" s="76">
        <v>7869836833</v>
      </c>
      <c r="G12558" s="76">
        <v>21.666972999999999</v>
      </c>
      <c r="H12558" s="76">
        <v>83.163686999999996</v>
      </c>
      <c r="I12558" s="79" t="s">
        <v>18147</v>
      </c>
      <c r="J12558" s="76" t="s">
        <v>17623</v>
      </c>
      <c r="K12558" s="76" t="s">
        <v>16</v>
      </c>
    </row>
    <row r="12559" spans="1:11" x14ac:dyDescent="0.25">
      <c r="A12559" s="76" t="s">
        <v>17496</v>
      </c>
      <c r="B12559" s="77" t="s">
        <v>593</v>
      </c>
      <c r="C12559" s="76" t="s">
        <v>18151</v>
      </c>
      <c r="D12559" s="76" t="s">
        <v>1320</v>
      </c>
      <c r="E12559" s="76" t="s">
        <v>18152</v>
      </c>
      <c r="F12559" s="76">
        <v>975335733</v>
      </c>
      <c r="G12559" s="76">
        <v>21.564439</v>
      </c>
      <c r="H12559" s="76">
        <v>83.340562000000006</v>
      </c>
      <c r="I12559" s="79" t="s">
        <v>18153</v>
      </c>
      <c r="J12559" s="76" t="s">
        <v>17623</v>
      </c>
      <c r="K12559" s="76" t="s">
        <v>16</v>
      </c>
    </row>
    <row r="12560" spans="1:11" x14ac:dyDescent="0.25">
      <c r="A12560" s="76" t="s">
        <v>17496</v>
      </c>
      <c r="B12560" s="77" t="s">
        <v>593</v>
      </c>
      <c r="C12560" s="76" t="s">
        <v>1320</v>
      </c>
      <c r="D12560" s="76" t="s">
        <v>1320</v>
      </c>
      <c r="E12560" s="76" t="s">
        <v>18156</v>
      </c>
      <c r="F12560" s="76">
        <v>9827187746</v>
      </c>
      <c r="G12560" s="76">
        <v>21.879463999999999</v>
      </c>
      <c r="H12560" s="76">
        <v>83.391750999999999</v>
      </c>
      <c r="I12560" s="79" t="s">
        <v>18157</v>
      </c>
      <c r="J12560" s="76" t="s">
        <v>17623</v>
      </c>
      <c r="K12560" s="76" t="s">
        <v>16</v>
      </c>
    </row>
    <row r="12561" spans="1:11" x14ac:dyDescent="0.25">
      <c r="A12561" s="76" t="s">
        <v>17496</v>
      </c>
      <c r="B12561" s="77" t="s">
        <v>593</v>
      </c>
      <c r="C12561" s="76" t="s">
        <v>18162</v>
      </c>
      <c r="D12561" s="76" t="s">
        <v>1320</v>
      </c>
      <c r="E12561" s="76" t="s">
        <v>18163</v>
      </c>
      <c r="F12561" s="76">
        <v>83197989</v>
      </c>
      <c r="G12561" s="76">
        <v>22.437937999999999</v>
      </c>
      <c r="H12561" s="76">
        <v>83.154295000000005</v>
      </c>
      <c r="I12561" s="79" t="s">
        <v>18164</v>
      </c>
      <c r="J12561" s="76" t="s">
        <v>17623</v>
      </c>
      <c r="K12561" s="76" t="s">
        <v>16</v>
      </c>
    </row>
    <row r="12562" spans="1:11" x14ac:dyDescent="0.25">
      <c r="A12562" s="76" t="s">
        <v>17496</v>
      </c>
      <c r="B12562" s="77" t="s">
        <v>593</v>
      </c>
      <c r="C12562" s="76" t="s">
        <v>1320</v>
      </c>
      <c r="D12562" s="76" t="s">
        <v>1320</v>
      </c>
      <c r="E12562" s="76" t="s">
        <v>18169</v>
      </c>
      <c r="F12562" s="76">
        <v>9179457396</v>
      </c>
      <c r="G12562" s="76">
        <v>21.669073000000001</v>
      </c>
      <c r="H12562" s="76">
        <v>83.155541999999997</v>
      </c>
      <c r="I12562" s="79" t="s">
        <v>18170</v>
      </c>
      <c r="J12562" s="76" t="s">
        <v>17623</v>
      </c>
      <c r="K12562" s="76" t="s">
        <v>16</v>
      </c>
    </row>
    <row r="12563" spans="1:11" x14ac:dyDescent="0.25">
      <c r="A12563" s="76" t="s">
        <v>17496</v>
      </c>
      <c r="B12563" s="77" t="s">
        <v>593</v>
      </c>
      <c r="C12563" s="76" t="s">
        <v>1320</v>
      </c>
      <c r="D12563" s="76" t="s">
        <v>1320</v>
      </c>
      <c r="E12563" s="76" t="s">
        <v>18237</v>
      </c>
      <c r="F12563" s="76">
        <v>8435726529</v>
      </c>
      <c r="G12563" s="76">
        <v>22.391590000000001</v>
      </c>
      <c r="H12563" s="76">
        <v>83.581073000000004</v>
      </c>
      <c r="I12563" s="79" t="s">
        <v>18238</v>
      </c>
      <c r="J12563" s="76" t="s">
        <v>17623</v>
      </c>
      <c r="K12563" s="76" t="s">
        <v>16</v>
      </c>
    </row>
    <row r="12564" spans="1:11" x14ac:dyDescent="0.25">
      <c r="A12564" s="76" t="s">
        <v>17496</v>
      </c>
      <c r="B12564" s="77" t="s">
        <v>593</v>
      </c>
      <c r="C12564" s="76" t="s">
        <v>1320</v>
      </c>
      <c r="D12564" s="76" t="s">
        <v>7070</v>
      </c>
      <c r="E12564" s="76" t="s">
        <v>18239</v>
      </c>
      <c r="F12564" s="76">
        <v>8319877374</v>
      </c>
      <c r="G12564" s="76">
        <v>22.535169</v>
      </c>
      <c r="H12564" s="76">
        <v>83.236840999999998</v>
      </c>
      <c r="I12564" s="79" t="s">
        <v>18240</v>
      </c>
      <c r="J12564" s="76" t="s">
        <v>17623</v>
      </c>
      <c r="K12564" s="76" t="s">
        <v>16</v>
      </c>
    </row>
    <row r="12565" spans="1:11" x14ac:dyDescent="0.25">
      <c r="A12565" s="76" t="s">
        <v>17496</v>
      </c>
      <c r="B12565" s="77" t="s">
        <v>593</v>
      </c>
      <c r="C12565" s="76" t="s">
        <v>1320</v>
      </c>
      <c r="D12565" s="76" t="s">
        <v>1320</v>
      </c>
      <c r="E12565" s="76" t="s">
        <v>18245</v>
      </c>
      <c r="F12565" s="76"/>
      <c r="G12565" s="76">
        <v>22.452134000000001</v>
      </c>
      <c r="H12565" s="76">
        <v>83.484240999999997</v>
      </c>
      <c r="I12565" s="79" t="s">
        <v>18246</v>
      </c>
      <c r="J12565" s="76" t="s">
        <v>17623</v>
      </c>
      <c r="K12565" s="76" t="s">
        <v>16</v>
      </c>
    </row>
    <row r="12566" spans="1:11" x14ac:dyDescent="0.25">
      <c r="A12566" s="76" t="s">
        <v>17496</v>
      </c>
      <c r="B12566" s="77" t="s">
        <v>593</v>
      </c>
      <c r="C12566" s="76" t="s">
        <v>1320</v>
      </c>
      <c r="D12566" s="76" t="s">
        <v>1320</v>
      </c>
      <c r="E12566" s="76" t="s">
        <v>18371</v>
      </c>
      <c r="F12566" s="76">
        <v>999329633</v>
      </c>
      <c r="G12566" s="76">
        <v>21.659890999999998</v>
      </c>
      <c r="H12566" s="76">
        <v>83.065139000000002</v>
      </c>
      <c r="I12566" s="79" t="s">
        <v>18372</v>
      </c>
      <c r="J12566" s="76" t="s">
        <v>17623</v>
      </c>
      <c r="K12566" s="76" t="s">
        <v>16</v>
      </c>
    </row>
    <row r="12567" spans="1:11" x14ac:dyDescent="0.25">
      <c r="A12567" s="76" t="s">
        <v>17496</v>
      </c>
      <c r="B12567" s="77" t="s">
        <v>593</v>
      </c>
      <c r="C12567" s="76" t="s">
        <v>1320</v>
      </c>
      <c r="D12567" s="76" t="s">
        <v>1320</v>
      </c>
      <c r="E12567" s="76" t="s">
        <v>18402</v>
      </c>
      <c r="F12567" s="76"/>
      <c r="G12567" s="76">
        <v>21.689748000000002</v>
      </c>
      <c r="H12567" s="76">
        <v>83.118369000000001</v>
      </c>
      <c r="I12567" s="79" t="s">
        <v>18403</v>
      </c>
      <c r="J12567" s="76" t="s">
        <v>17623</v>
      </c>
      <c r="K12567" s="76" t="s">
        <v>16</v>
      </c>
    </row>
    <row r="12568" spans="1:11" x14ac:dyDescent="0.25">
      <c r="A12568" s="76" t="s">
        <v>17496</v>
      </c>
      <c r="B12568" s="77" t="s">
        <v>593</v>
      </c>
      <c r="C12568" s="76" t="s">
        <v>1320</v>
      </c>
      <c r="D12568" s="76" t="s">
        <v>1320</v>
      </c>
      <c r="E12568" s="76" t="s">
        <v>18534</v>
      </c>
      <c r="F12568" s="76">
        <v>9131369433</v>
      </c>
      <c r="G12568" s="76">
        <v>22.269950000000001</v>
      </c>
      <c r="H12568" s="76">
        <v>83.103418000000005</v>
      </c>
      <c r="I12568" s="79" t="s">
        <v>18535</v>
      </c>
      <c r="J12568" s="76" t="s">
        <v>17623</v>
      </c>
      <c r="K12568" s="76" t="s">
        <v>16</v>
      </c>
    </row>
    <row r="12569" spans="1:11" x14ac:dyDescent="0.25">
      <c r="A12569" s="76" t="s">
        <v>17496</v>
      </c>
      <c r="B12569" s="77" t="s">
        <v>593</v>
      </c>
      <c r="C12569" s="76" t="s">
        <v>1320</v>
      </c>
      <c r="D12569" s="76" t="s">
        <v>1320</v>
      </c>
      <c r="E12569" s="76" t="s">
        <v>18559</v>
      </c>
      <c r="F12569" s="76">
        <v>7962267</v>
      </c>
      <c r="G12569" s="76"/>
      <c r="H12569" s="76"/>
      <c r="I12569" s="79" t="s">
        <v>18560</v>
      </c>
      <c r="J12569" s="76" t="s">
        <v>17623</v>
      </c>
      <c r="K12569" s="76" t="s">
        <v>16</v>
      </c>
    </row>
    <row r="12570" spans="1:11" x14ac:dyDescent="0.25">
      <c r="A12570" s="76" t="s">
        <v>17496</v>
      </c>
      <c r="B12570" s="77" t="s">
        <v>593</v>
      </c>
      <c r="C12570" s="76" t="s">
        <v>1320</v>
      </c>
      <c r="D12570" s="76" t="s">
        <v>9014</v>
      </c>
      <c r="E12570" s="76" t="s">
        <v>18568</v>
      </c>
      <c r="F12570" s="76">
        <v>9131917988</v>
      </c>
      <c r="G12570" s="76">
        <v>21.599142000000001</v>
      </c>
      <c r="H12570" s="76">
        <v>83.020786999999999</v>
      </c>
      <c r="I12570" s="79" t="s">
        <v>18569</v>
      </c>
      <c r="J12570" s="76" t="s">
        <v>17623</v>
      </c>
      <c r="K12570" s="76" t="s">
        <v>16</v>
      </c>
    </row>
    <row r="12571" spans="1:11" x14ac:dyDescent="0.25">
      <c r="A12571" s="76" t="s">
        <v>17496</v>
      </c>
      <c r="B12571" s="77" t="s">
        <v>593</v>
      </c>
      <c r="C12571" s="76" t="s">
        <v>18570</v>
      </c>
      <c r="D12571" s="76" t="s">
        <v>1320</v>
      </c>
      <c r="E12571" s="76" t="s">
        <v>18571</v>
      </c>
      <c r="F12571" s="76">
        <v>769296543</v>
      </c>
      <c r="G12571" s="76">
        <v>22.154398</v>
      </c>
      <c r="H12571" s="76">
        <v>83.040636000000006</v>
      </c>
      <c r="I12571" s="79" t="s">
        <v>18572</v>
      </c>
      <c r="J12571" s="76" t="s">
        <v>17623</v>
      </c>
      <c r="K12571" s="76" t="s">
        <v>16</v>
      </c>
    </row>
    <row r="12572" spans="1:11" x14ac:dyDescent="0.25">
      <c r="A12572" s="76" t="s">
        <v>17496</v>
      </c>
      <c r="B12572" s="77" t="s">
        <v>593</v>
      </c>
      <c r="C12572" s="76" t="s">
        <v>1320</v>
      </c>
      <c r="D12572" s="76" t="s">
        <v>1320</v>
      </c>
      <c r="E12572" s="76" t="s">
        <v>18642</v>
      </c>
      <c r="F12572" s="76">
        <v>9993938814</v>
      </c>
      <c r="G12572" s="76">
        <v>21.497969000000001</v>
      </c>
      <c r="H12572" s="76">
        <v>83.292237</v>
      </c>
      <c r="I12572" s="79" t="s">
        <v>18643</v>
      </c>
      <c r="J12572" s="76" t="s">
        <v>17623</v>
      </c>
      <c r="K12572" s="76" t="s">
        <v>16</v>
      </c>
    </row>
    <row r="12573" spans="1:11" x14ac:dyDescent="0.25">
      <c r="A12573" s="76" t="s">
        <v>17496</v>
      </c>
      <c r="B12573" s="77" t="s">
        <v>593</v>
      </c>
      <c r="C12573" s="76" t="s">
        <v>1320</v>
      </c>
      <c r="D12573" s="76" t="s">
        <v>1320</v>
      </c>
      <c r="E12573" s="76" t="s">
        <v>18644</v>
      </c>
      <c r="F12573" s="76">
        <v>9981293823</v>
      </c>
      <c r="G12573" s="76">
        <v>22.585622000000001</v>
      </c>
      <c r="H12573" s="76">
        <v>83.246103000000005</v>
      </c>
      <c r="I12573" s="79" t="s">
        <v>18645</v>
      </c>
      <c r="J12573" s="76" t="s">
        <v>17623</v>
      </c>
      <c r="K12573" s="76" t="s">
        <v>16</v>
      </c>
    </row>
    <row r="12574" spans="1:11" x14ac:dyDescent="0.25">
      <c r="A12574" s="76" t="s">
        <v>17496</v>
      </c>
      <c r="B12574" s="77" t="s">
        <v>593</v>
      </c>
      <c r="C12574" s="76" t="s">
        <v>1320</v>
      </c>
      <c r="D12574" s="76" t="s">
        <v>1320</v>
      </c>
      <c r="E12574" s="76" t="s">
        <v>18680</v>
      </c>
      <c r="F12574" s="76">
        <v>975486281</v>
      </c>
      <c r="G12574" s="76">
        <v>22.502087</v>
      </c>
      <c r="H12574" s="76">
        <v>83.415440000000004</v>
      </c>
      <c r="I12574" s="79" t="s">
        <v>18681</v>
      </c>
      <c r="J12574" s="76" t="s">
        <v>17623</v>
      </c>
      <c r="K12574" s="76" t="s">
        <v>16</v>
      </c>
    </row>
    <row r="12575" spans="1:11" x14ac:dyDescent="0.25">
      <c r="A12575" s="76" t="s">
        <v>17496</v>
      </c>
      <c r="B12575" s="77" t="s">
        <v>593</v>
      </c>
      <c r="C12575" s="76" t="s">
        <v>1320</v>
      </c>
      <c r="D12575" s="76" t="s">
        <v>1320</v>
      </c>
      <c r="E12575" s="76" t="s">
        <v>18682</v>
      </c>
      <c r="F12575" s="76">
        <v>9893895651</v>
      </c>
      <c r="G12575" s="76">
        <v>22.509222999999999</v>
      </c>
      <c r="H12575" s="76">
        <v>83.434151</v>
      </c>
      <c r="I12575" s="79" t="s">
        <v>18683</v>
      </c>
      <c r="J12575" s="76" t="s">
        <v>17623</v>
      </c>
      <c r="K12575" s="76" t="s">
        <v>16</v>
      </c>
    </row>
    <row r="12576" spans="1:11" x14ac:dyDescent="0.25">
      <c r="A12576" s="76" t="s">
        <v>17496</v>
      </c>
      <c r="B12576" s="77" t="s">
        <v>593</v>
      </c>
      <c r="C12576" s="76" t="s">
        <v>1320</v>
      </c>
      <c r="D12576" s="76" t="s">
        <v>1320</v>
      </c>
      <c r="E12576" s="76" t="s">
        <v>18735</v>
      </c>
      <c r="F12576" s="76">
        <v>99811459</v>
      </c>
      <c r="G12576" s="76">
        <v>22.579757000000001</v>
      </c>
      <c r="H12576" s="76">
        <v>83.251682000000002</v>
      </c>
      <c r="I12576" s="79" t="s">
        <v>18736</v>
      </c>
      <c r="J12576" s="76" t="s">
        <v>17623</v>
      </c>
      <c r="K12576" s="76" t="s">
        <v>16</v>
      </c>
    </row>
    <row r="12577" spans="1:11" x14ac:dyDescent="0.25">
      <c r="A12577" s="76" t="s">
        <v>17496</v>
      </c>
      <c r="B12577" s="77" t="s">
        <v>593</v>
      </c>
      <c r="C12577" s="76" t="s">
        <v>1320</v>
      </c>
      <c r="D12577" s="76" t="s">
        <v>1320</v>
      </c>
      <c r="E12577" s="76" t="s">
        <v>18738</v>
      </c>
      <c r="F12577" s="76">
        <v>97539249</v>
      </c>
      <c r="G12577" s="76">
        <v>22.147705999999999</v>
      </c>
      <c r="H12577" s="76">
        <v>83.250947999999994</v>
      </c>
      <c r="I12577" s="79" t="s">
        <v>18739</v>
      </c>
      <c r="J12577" s="76" t="s">
        <v>17623</v>
      </c>
      <c r="K12577" s="76" t="s">
        <v>16</v>
      </c>
    </row>
    <row r="12578" spans="1:11" x14ac:dyDescent="0.25">
      <c r="A12578" s="76" t="s">
        <v>17496</v>
      </c>
      <c r="B12578" s="77" t="s">
        <v>593</v>
      </c>
      <c r="C12578" s="76" t="s">
        <v>1320</v>
      </c>
      <c r="D12578" s="76" t="s">
        <v>1320</v>
      </c>
      <c r="E12578" s="76" t="s">
        <v>18742</v>
      </c>
      <c r="F12578" s="76">
        <v>9575999834</v>
      </c>
      <c r="G12578" s="76">
        <v>22.355954000000001</v>
      </c>
      <c r="H12578" s="76">
        <v>83.561271000000005</v>
      </c>
      <c r="I12578" s="79" t="s">
        <v>18743</v>
      </c>
      <c r="J12578" s="76" t="s">
        <v>17623</v>
      </c>
      <c r="K12578" s="76" t="s">
        <v>16</v>
      </c>
    </row>
    <row r="12579" spans="1:11" x14ac:dyDescent="0.25">
      <c r="A12579" s="76" t="s">
        <v>17496</v>
      </c>
      <c r="B12579" s="77" t="s">
        <v>593</v>
      </c>
      <c r="C12579" s="76" t="s">
        <v>1320</v>
      </c>
      <c r="D12579" s="76" t="s">
        <v>1320</v>
      </c>
      <c r="E12579" s="76" t="s">
        <v>18756</v>
      </c>
      <c r="F12579" s="76">
        <v>87192462</v>
      </c>
      <c r="G12579" s="76">
        <v>21.566056</v>
      </c>
      <c r="H12579" s="76">
        <v>83.014392000000001</v>
      </c>
      <c r="I12579" s="79" t="s">
        <v>18757</v>
      </c>
      <c r="J12579" s="76" t="s">
        <v>17623</v>
      </c>
      <c r="K12579" s="76" t="s">
        <v>16</v>
      </c>
    </row>
    <row r="12580" spans="1:11" x14ac:dyDescent="0.25">
      <c r="A12580" s="76" t="s">
        <v>17496</v>
      </c>
      <c r="B12580" s="77" t="s">
        <v>593</v>
      </c>
      <c r="C12580" s="76" t="s">
        <v>1320</v>
      </c>
      <c r="D12580" s="76" t="s">
        <v>7070</v>
      </c>
      <c r="E12580" s="76" t="s">
        <v>18758</v>
      </c>
      <c r="F12580" s="76">
        <v>9755693</v>
      </c>
      <c r="G12580" s="76">
        <v>22.519372000000001</v>
      </c>
      <c r="H12580" s="76">
        <v>83.421104999999997</v>
      </c>
      <c r="I12580" s="79" t="s">
        <v>18759</v>
      </c>
      <c r="J12580" s="76" t="s">
        <v>17623</v>
      </c>
      <c r="K12580" s="76" t="s">
        <v>16</v>
      </c>
    </row>
    <row r="12581" spans="1:11" x14ac:dyDescent="0.25">
      <c r="A12581" s="76" t="s">
        <v>17496</v>
      </c>
      <c r="B12581" s="77" t="s">
        <v>593</v>
      </c>
      <c r="C12581" s="76" t="s">
        <v>8747</v>
      </c>
      <c r="D12581" s="76" t="s">
        <v>1320</v>
      </c>
      <c r="E12581" s="76" t="s">
        <v>17822</v>
      </c>
      <c r="F12581" s="76">
        <v>7999171116</v>
      </c>
      <c r="G12581" s="76"/>
      <c r="H12581" s="76"/>
      <c r="I12581" s="79" t="s">
        <v>18810</v>
      </c>
      <c r="J12581" s="76" t="s">
        <v>17623</v>
      </c>
      <c r="K12581" s="76" t="s">
        <v>16</v>
      </c>
    </row>
    <row r="12582" spans="1:11" x14ac:dyDescent="0.25">
      <c r="A12582" s="76" t="s">
        <v>17496</v>
      </c>
      <c r="B12582" s="77" t="s">
        <v>593</v>
      </c>
      <c r="C12582" s="76" t="s">
        <v>8740</v>
      </c>
      <c r="D12582" s="76" t="s">
        <v>1320</v>
      </c>
      <c r="E12582" s="76" t="s">
        <v>18811</v>
      </c>
      <c r="F12582" s="76"/>
      <c r="G12582" s="76"/>
      <c r="H12582" s="76"/>
      <c r="I12582" s="79" t="s">
        <v>18812</v>
      </c>
      <c r="J12582" s="76" t="s">
        <v>17623</v>
      </c>
      <c r="K12582" s="76" t="s">
        <v>16</v>
      </c>
    </row>
    <row r="12583" spans="1:11" x14ac:dyDescent="0.25">
      <c r="A12583" s="76" t="s">
        <v>17496</v>
      </c>
      <c r="B12583" s="77" t="s">
        <v>593</v>
      </c>
      <c r="C12583" s="76" t="s">
        <v>1320</v>
      </c>
      <c r="D12583" s="76" t="s">
        <v>1320</v>
      </c>
      <c r="E12583" s="76" t="s">
        <v>18883</v>
      </c>
      <c r="F12583" s="76"/>
      <c r="G12583" s="76"/>
      <c r="H12583" s="76"/>
      <c r="I12583" s="79" t="s">
        <v>18884</v>
      </c>
      <c r="J12583" s="76" t="s">
        <v>17623</v>
      </c>
      <c r="K12583" s="76" t="s">
        <v>16</v>
      </c>
    </row>
    <row r="12584" spans="1:11" x14ac:dyDescent="0.25">
      <c r="A12584" s="76" t="s">
        <v>17496</v>
      </c>
      <c r="B12584" s="77" t="s">
        <v>593</v>
      </c>
      <c r="C12584" s="76" t="s">
        <v>1320</v>
      </c>
      <c r="D12584" s="76" t="s">
        <v>1320</v>
      </c>
      <c r="E12584" s="76" t="s">
        <v>18885</v>
      </c>
      <c r="F12584" s="76"/>
      <c r="G12584" s="76"/>
      <c r="H12584" s="76"/>
      <c r="I12584" s="79" t="s">
        <v>18886</v>
      </c>
      <c r="J12584" s="76" t="s">
        <v>17623</v>
      </c>
      <c r="K12584" s="76" t="s">
        <v>16</v>
      </c>
    </row>
    <row r="12585" spans="1:11" x14ac:dyDescent="0.25">
      <c r="A12585" s="76" t="s">
        <v>17496</v>
      </c>
      <c r="B12585" s="77" t="s">
        <v>593</v>
      </c>
      <c r="C12585" s="76" t="s">
        <v>1320</v>
      </c>
      <c r="D12585" s="76" t="s">
        <v>1320</v>
      </c>
      <c r="E12585" s="76" t="s">
        <v>18887</v>
      </c>
      <c r="F12585" s="76"/>
      <c r="G12585" s="76"/>
      <c r="H12585" s="76"/>
      <c r="I12585" s="79" t="s">
        <v>18888</v>
      </c>
      <c r="J12585" s="76" t="s">
        <v>17623</v>
      </c>
      <c r="K12585" s="76" t="s">
        <v>16</v>
      </c>
    </row>
    <row r="12586" spans="1:11" x14ac:dyDescent="0.25">
      <c r="A12586" s="76" t="s">
        <v>17496</v>
      </c>
      <c r="B12586" s="77" t="s">
        <v>593</v>
      </c>
      <c r="C12586" s="76" t="s">
        <v>1320</v>
      </c>
      <c r="D12586" s="76" t="s">
        <v>1320</v>
      </c>
      <c r="E12586" s="76" t="s">
        <v>18964</v>
      </c>
      <c r="F12586" s="76"/>
      <c r="G12586" s="76"/>
      <c r="H12586" s="76"/>
      <c r="I12586" s="79" t="s">
        <v>18965</v>
      </c>
      <c r="J12586" s="76" t="s">
        <v>17623</v>
      </c>
      <c r="K12586" s="76" t="s">
        <v>16</v>
      </c>
    </row>
    <row r="12587" spans="1:11" x14ac:dyDescent="0.25">
      <c r="A12587" s="76" t="s">
        <v>17496</v>
      </c>
      <c r="B12587" s="77" t="s">
        <v>593</v>
      </c>
      <c r="C12587" s="76" t="s">
        <v>1320</v>
      </c>
      <c r="D12587" s="76" t="s">
        <v>1320</v>
      </c>
      <c r="E12587" s="76" t="s">
        <v>18322</v>
      </c>
      <c r="F12587" s="76"/>
      <c r="G12587" s="76"/>
      <c r="H12587" s="76"/>
      <c r="I12587" s="79" t="s">
        <v>18968</v>
      </c>
      <c r="J12587" s="76" t="s">
        <v>17623</v>
      </c>
      <c r="K12587" s="76" t="s">
        <v>16</v>
      </c>
    </row>
    <row r="12588" spans="1:11" x14ac:dyDescent="0.25">
      <c r="A12588" s="76" t="s">
        <v>17496</v>
      </c>
      <c r="B12588" s="77" t="s">
        <v>593</v>
      </c>
      <c r="C12588" s="76" t="s">
        <v>1320</v>
      </c>
      <c r="D12588" s="76" t="s">
        <v>1320</v>
      </c>
      <c r="E12588" s="76" t="s">
        <v>18973</v>
      </c>
      <c r="F12588" s="76"/>
      <c r="G12588" s="76"/>
      <c r="H12588" s="76"/>
      <c r="I12588" s="79" t="s">
        <v>18974</v>
      </c>
      <c r="J12588" s="76" t="s">
        <v>17623</v>
      </c>
      <c r="K12588" s="76" t="s">
        <v>16</v>
      </c>
    </row>
    <row r="12589" spans="1:11" x14ac:dyDescent="0.25">
      <c r="A12589" s="76" t="s">
        <v>17496</v>
      </c>
      <c r="B12589" s="77" t="s">
        <v>593</v>
      </c>
      <c r="C12589" s="76" t="s">
        <v>1320</v>
      </c>
      <c r="D12589" s="76" t="s">
        <v>1320</v>
      </c>
      <c r="E12589" s="76" t="s">
        <v>19057</v>
      </c>
      <c r="F12589" s="76">
        <v>7987241148</v>
      </c>
      <c r="G12589" s="76">
        <v>21.973609499999998</v>
      </c>
      <c r="H12589" s="76">
        <v>83.262643330000003</v>
      </c>
      <c r="I12589" s="79" t="s">
        <v>19058</v>
      </c>
      <c r="J12589" s="76" t="s">
        <v>17623</v>
      </c>
      <c r="K12589" s="76" t="s">
        <v>16</v>
      </c>
    </row>
    <row r="12590" spans="1:11" x14ac:dyDescent="0.25">
      <c r="A12590" s="76" t="s">
        <v>17496</v>
      </c>
      <c r="B12590" s="77" t="s">
        <v>593</v>
      </c>
      <c r="C12590" s="76" t="s">
        <v>1320</v>
      </c>
      <c r="D12590" s="76" t="s">
        <v>1320</v>
      </c>
      <c r="E12590" s="76" t="s">
        <v>19062</v>
      </c>
      <c r="F12590" s="76" t="s">
        <v>19063</v>
      </c>
      <c r="G12590" s="76">
        <v>21.897400210000001</v>
      </c>
      <c r="H12590" s="76">
        <v>83.394963070000003</v>
      </c>
      <c r="I12590" s="79" t="s">
        <v>19064</v>
      </c>
      <c r="J12590" s="76" t="s">
        <v>17623</v>
      </c>
      <c r="K12590" s="76" t="s">
        <v>16</v>
      </c>
    </row>
    <row r="12591" spans="1:11" x14ac:dyDescent="0.25">
      <c r="A12591" s="76" t="s">
        <v>17496</v>
      </c>
      <c r="B12591" s="77" t="s">
        <v>593</v>
      </c>
      <c r="C12591" s="76" t="s">
        <v>1320</v>
      </c>
      <c r="D12591" s="76" t="s">
        <v>1320</v>
      </c>
      <c r="E12591" s="76" t="s">
        <v>19087</v>
      </c>
      <c r="F12591" s="76" t="s">
        <v>19088</v>
      </c>
      <c r="G12591" s="76">
        <v>22.231829279999999</v>
      </c>
      <c r="H12591" s="76">
        <v>83.145700689999998</v>
      </c>
      <c r="I12591" s="79" t="s">
        <v>19089</v>
      </c>
      <c r="J12591" s="76" t="s">
        <v>17623</v>
      </c>
      <c r="K12591" s="76" t="s">
        <v>16</v>
      </c>
    </row>
    <row r="12592" spans="1:11" x14ac:dyDescent="0.25">
      <c r="A12592" s="76" t="s">
        <v>17496</v>
      </c>
      <c r="B12592" s="77" t="s">
        <v>593</v>
      </c>
      <c r="C12592" s="76" t="s">
        <v>1320</v>
      </c>
      <c r="D12592" s="76" t="s">
        <v>1320</v>
      </c>
      <c r="E12592" s="76" t="s">
        <v>19090</v>
      </c>
      <c r="F12592" s="76" t="s">
        <v>19091</v>
      </c>
      <c r="G12592" s="76">
        <v>21.852301010000001</v>
      </c>
      <c r="H12592" s="76">
        <v>83.521703149999993</v>
      </c>
      <c r="I12592" s="79" t="s">
        <v>19092</v>
      </c>
      <c r="J12592" s="76" t="s">
        <v>17623</v>
      </c>
      <c r="K12592" s="76" t="s">
        <v>16</v>
      </c>
    </row>
    <row r="12593" spans="1:11" x14ac:dyDescent="0.25">
      <c r="A12593" s="76" t="s">
        <v>17496</v>
      </c>
      <c r="B12593" s="77" t="s">
        <v>593</v>
      </c>
      <c r="C12593" s="76" t="s">
        <v>1320</v>
      </c>
      <c r="D12593" s="76" t="s">
        <v>1320</v>
      </c>
      <c r="E12593" s="76" t="s">
        <v>19115</v>
      </c>
      <c r="F12593" s="76" t="s">
        <v>19116</v>
      </c>
      <c r="G12593" s="76">
        <v>21.60496912</v>
      </c>
      <c r="H12593" s="76">
        <v>82.990473550000004</v>
      </c>
      <c r="I12593" s="79" t="s">
        <v>19117</v>
      </c>
      <c r="J12593" s="76" t="s">
        <v>17623</v>
      </c>
      <c r="K12593" s="76" t="s">
        <v>16</v>
      </c>
    </row>
    <row r="12594" spans="1:11" x14ac:dyDescent="0.25">
      <c r="A12594" s="76" t="s">
        <v>17496</v>
      </c>
      <c r="B12594" s="77" t="s">
        <v>593</v>
      </c>
      <c r="C12594" s="76" t="s">
        <v>1320</v>
      </c>
      <c r="D12594" s="76" t="s">
        <v>1320</v>
      </c>
      <c r="E12594" s="76" t="s">
        <v>546</v>
      </c>
      <c r="F12594" s="76" t="s">
        <v>19118</v>
      </c>
      <c r="G12594" s="76">
        <v>21.899799999999999</v>
      </c>
      <c r="H12594" s="76">
        <v>83.389799999999994</v>
      </c>
      <c r="I12594" s="79" t="s">
        <v>19119</v>
      </c>
      <c r="J12594" s="76" t="s">
        <v>17623</v>
      </c>
      <c r="K12594" s="76" t="s">
        <v>16</v>
      </c>
    </row>
    <row r="12595" spans="1:11" x14ac:dyDescent="0.25">
      <c r="A12595" s="76" t="s">
        <v>17496</v>
      </c>
      <c r="B12595" s="77" t="s">
        <v>593</v>
      </c>
      <c r="C12595" s="76" t="s">
        <v>1320</v>
      </c>
      <c r="D12595" s="76" t="s">
        <v>1320</v>
      </c>
      <c r="E12595" s="76" t="s">
        <v>19120</v>
      </c>
      <c r="F12595" s="76" t="s">
        <v>19121</v>
      </c>
      <c r="G12595" s="76">
        <v>21.565899999999999</v>
      </c>
      <c r="H12595" s="76">
        <v>83.265100000000004</v>
      </c>
      <c r="I12595" s="79" t="s">
        <v>19122</v>
      </c>
      <c r="J12595" s="76" t="s">
        <v>17623</v>
      </c>
      <c r="K12595" s="76" t="s">
        <v>16</v>
      </c>
    </row>
    <row r="12596" spans="1:11" x14ac:dyDescent="0.25">
      <c r="A12596" s="76" t="s">
        <v>17496</v>
      </c>
      <c r="B12596" s="77" t="s">
        <v>593</v>
      </c>
      <c r="C12596" s="76" t="s">
        <v>1320</v>
      </c>
      <c r="D12596" s="76" t="s">
        <v>1320</v>
      </c>
      <c r="E12596" s="76" t="s">
        <v>19123</v>
      </c>
      <c r="F12596" s="76" t="s">
        <v>19124</v>
      </c>
      <c r="G12596" s="76">
        <v>20.519200000000001</v>
      </c>
      <c r="H12596" s="76">
        <v>82.823700000000002</v>
      </c>
      <c r="I12596" s="79" t="s">
        <v>19125</v>
      </c>
      <c r="J12596" s="76" t="s">
        <v>17623</v>
      </c>
      <c r="K12596" s="76" t="s">
        <v>16</v>
      </c>
    </row>
    <row r="12597" spans="1:11" x14ac:dyDescent="0.25">
      <c r="A12597" s="76" t="s">
        <v>17496</v>
      </c>
      <c r="B12597" s="77" t="s">
        <v>593</v>
      </c>
      <c r="C12597" s="76" t="s">
        <v>1320</v>
      </c>
      <c r="D12597" s="76" t="s">
        <v>1320</v>
      </c>
      <c r="E12597" s="76" t="s">
        <v>19152</v>
      </c>
      <c r="F12597" s="76"/>
      <c r="G12597" s="76"/>
      <c r="H12597" s="76"/>
      <c r="I12597" s="79" t="s">
        <v>19153</v>
      </c>
      <c r="J12597" s="76" t="s">
        <v>19151</v>
      </c>
      <c r="K12597" s="76" t="s">
        <v>16</v>
      </c>
    </row>
    <row r="12598" spans="1:11" x14ac:dyDescent="0.25">
      <c r="A12598" s="76" t="s">
        <v>17496</v>
      </c>
      <c r="B12598" s="77" t="s">
        <v>593</v>
      </c>
      <c r="C12598" s="76" t="s">
        <v>1320</v>
      </c>
      <c r="D12598" s="76" t="s">
        <v>1320</v>
      </c>
      <c r="E12598" s="76" t="s">
        <v>19172</v>
      </c>
      <c r="F12598" s="76"/>
      <c r="G12598" s="76"/>
      <c r="H12598" s="76"/>
      <c r="I12598" s="79" t="s">
        <v>19173</v>
      </c>
      <c r="J12598" s="76" t="s">
        <v>19151</v>
      </c>
      <c r="K12598" s="76" t="s">
        <v>16</v>
      </c>
    </row>
    <row r="12599" spans="1:11" x14ac:dyDescent="0.25">
      <c r="A12599" s="76" t="s">
        <v>17496</v>
      </c>
      <c r="B12599" s="77" t="s">
        <v>593</v>
      </c>
      <c r="C12599" s="76" t="s">
        <v>1320</v>
      </c>
      <c r="D12599" s="76" t="s">
        <v>1320</v>
      </c>
      <c r="E12599" s="76" t="s">
        <v>19175</v>
      </c>
      <c r="F12599" s="76"/>
      <c r="G12599" s="76"/>
      <c r="H12599" s="76"/>
      <c r="I12599" s="79" t="s">
        <v>19176</v>
      </c>
      <c r="J12599" s="76" t="s">
        <v>19151</v>
      </c>
      <c r="K12599" s="76" t="s">
        <v>16</v>
      </c>
    </row>
    <row r="12600" spans="1:11" x14ac:dyDescent="0.25">
      <c r="A12600" s="76" t="s">
        <v>17496</v>
      </c>
      <c r="B12600" s="77" t="s">
        <v>593</v>
      </c>
      <c r="C12600" s="76" t="s">
        <v>1320</v>
      </c>
      <c r="D12600" s="76" t="s">
        <v>1320</v>
      </c>
      <c r="E12600" s="76" t="s">
        <v>19289</v>
      </c>
      <c r="F12600" s="76">
        <v>8827994900</v>
      </c>
      <c r="G12600" s="76">
        <v>21.895674</v>
      </c>
      <c r="H12600" s="76">
        <v>83.395238000000006</v>
      </c>
      <c r="I12600" s="79" t="s">
        <v>19290</v>
      </c>
      <c r="J12600" s="76" t="s">
        <v>19151</v>
      </c>
      <c r="K12600" s="76" t="s">
        <v>16</v>
      </c>
    </row>
    <row r="12601" spans="1:11" x14ac:dyDescent="0.25">
      <c r="A12601" s="76" t="s">
        <v>17496</v>
      </c>
      <c r="B12601" s="77" t="s">
        <v>593</v>
      </c>
      <c r="C12601" s="76" t="s">
        <v>1320</v>
      </c>
      <c r="D12601" s="76" t="s">
        <v>1320</v>
      </c>
      <c r="E12601" s="76" t="s">
        <v>19318</v>
      </c>
      <c r="F12601" s="76">
        <v>9691077112</v>
      </c>
      <c r="G12601" s="76">
        <v>20.349098000000001</v>
      </c>
      <c r="H12601" s="76">
        <v>76.265288999999996</v>
      </c>
      <c r="I12601" s="79" t="s">
        <v>19319</v>
      </c>
      <c r="J12601" s="76" t="s">
        <v>19151</v>
      </c>
      <c r="K12601" s="76" t="s">
        <v>16</v>
      </c>
    </row>
    <row r="12602" spans="1:11" x14ac:dyDescent="0.25">
      <c r="A12602" s="76" t="s">
        <v>17496</v>
      </c>
      <c r="B12602" s="77" t="s">
        <v>593</v>
      </c>
      <c r="C12602" s="76" t="s">
        <v>1320</v>
      </c>
      <c r="D12602" s="76" t="s">
        <v>1320</v>
      </c>
      <c r="E12602" s="76" t="s">
        <v>19467</v>
      </c>
      <c r="F12602" s="76">
        <v>8435587486</v>
      </c>
      <c r="G12602" s="76">
        <v>21.874986</v>
      </c>
      <c r="H12602" s="76">
        <v>83.297846000000007</v>
      </c>
      <c r="I12602" s="79" t="s">
        <v>19468</v>
      </c>
      <c r="J12602" s="76" t="s">
        <v>17623</v>
      </c>
      <c r="K12602" s="76" t="s">
        <v>16</v>
      </c>
    </row>
    <row r="12603" spans="1:11" x14ac:dyDescent="0.25">
      <c r="A12603" s="76" t="s">
        <v>17496</v>
      </c>
      <c r="B12603" s="77" t="s">
        <v>593</v>
      </c>
      <c r="C12603" s="76" t="s">
        <v>1320</v>
      </c>
      <c r="D12603" s="76" t="s">
        <v>19469</v>
      </c>
      <c r="E12603" s="76" t="s">
        <v>19470</v>
      </c>
      <c r="F12603" s="76">
        <v>8359887599</v>
      </c>
      <c r="G12603" s="76">
        <v>21.874309</v>
      </c>
      <c r="H12603" s="76">
        <v>83.315612999999999</v>
      </c>
      <c r="I12603" s="79" t="s">
        <v>19471</v>
      </c>
      <c r="J12603" s="76" t="s">
        <v>17623</v>
      </c>
      <c r="K12603" s="76" t="s">
        <v>16</v>
      </c>
    </row>
    <row r="12604" spans="1:11" x14ac:dyDescent="0.25">
      <c r="A12604" s="76" t="s">
        <v>17496</v>
      </c>
      <c r="B12604" s="77" t="s">
        <v>593</v>
      </c>
      <c r="C12604" s="76" t="s">
        <v>1320</v>
      </c>
      <c r="D12604" s="76" t="s">
        <v>1320</v>
      </c>
      <c r="E12604" s="76" t="s">
        <v>19484</v>
      </c>
      <c r="F12604" s="76">
        <v>767916688</v>
      </c>
      <c r="G12604" s="76">
        <v>21.891314999999999</v>
      </c>
      <c r="H12604" s="76">
        <v>83.486298000000005</v>
      </c>
      <c r="I12604" s="79" t="s">
        <v>19485</v>
      </c>
      <c r="J12604" s="76" t="s">
        <v>17623</v>
      </c>
      <c r="K12604" s="76" t="s">
        <v>16</v>
      </c>
    </row>
    <row r="12605" spans="1:11" x14ac:dyDescent="0.25">
      <c r="A12605" s="76" t="s">
        <v>17496</v>
      </c>
      <c r="B12605" s="77" t="s">
        <v>593</v>
      </c>
      <c r="C12605" s="76" t="s">
        <v>1320</v>
      </c>
      <c r="D12605" s="76" t="s">
        <v>8740</v>
      </c>
      <c r="E12605" s="76" t="s">
        <v>19273</v>
      </c>
      <c r="F12605" s="76">
        <v>7389213321</v>
      </c>
      <c r="G12605" s="76">
        <v>21.853081</v>
      </c>
      <c r="H12605" s="76">
        <v>83.560276999999999</v>
      </c>
      <c r="I12605" s="79" t="s">
        <v>19486</v>
      </c>
      <c r="J12605" s="76" t="s">
        <v>17623</v>
      </c>
      <c r="K12605" s="76" t="s">
        <v>16</v>
      </c>
    </row>
    <row r="12606" spans="1:11" x14ac:dyDescent="0.25">
      <c r="A12606" s="76" t="s">
        <v>17496</v>
      </c>
      <c r="B12606" s="77" t="s">
        <v>593</v>
      </c>
      <c r="C12606" s="76" t="s">
        <v>1320</v>
      </c>
      <c r="D12606" s="76" t="s">
        <v>1320</v>
      </c>
      <c r="E12606" s="76" t="s">
        <v>19280</v>
      </c>
      <c r="F12606" s="76">
        <v>799918796</v>
      </c>
      <c r="G12606" s="76">
        <v>21.913585999999999</v>
      </c>
      <c r="H12606" s="76">
        <v>83.335380000000001</v>
      </c>
      <c r="I12606" s="79" t="s">
        <v>19487</v>
      </c>
      <c r="J12606" s="76" t="s">
        <v>17623</v>
      </c>
      <c r="K12606" s="76" t="s">
        <v>16</v>
      </c>
    </row>
    <row r="12607" spans="1:11" x14ac:dyDescent="0.25">
      <c r="A12607" s="76" t="s">
        <v>17496</v>
      </c>
      <c r="B12607" s="77" t="s">
        <v>593</v>
      </c>
      <c r="C12607" s="76" t="s">
        <v>1320</v>
      </c>
      <c r="D12607" s="76" t="s">
        <v>19488</v>
      </c>
      <c r="E12607" s="76" t="s">
        <v>19489</v>
      </c>
      <c r="F12607" s="76">
        <v>9644964865</v>
      </c>
      <c r="G12607" s="76">
        <v>21.908801</v>
      </c>
      <c r="H12607" s="76">
        <v>83.427332000000007</v>
      </c>
      <c r="I12607" s="79" t="s">
        <v>19490</v>
      </c>
      <c r="J12607" s="76" t="s">
        <v>17623</v>
      </c>
      <c r="K12607" s="76" t="s">
        <v>16</v>
      </c>
    </row>
    <row r="12608" spans="1:11" x14ac:dyDescent="0.25">
      <c r="A12608" s="76" t="s">
        <v>17496</v>
      </c>
      <c r="B12608" s="77" t="s">
        <v>593</v>
      </c>
      <c r="C12608" s="76" t="s">
        <v>1320</v>
      </c>
      <c r="D12608" s="76" t="s">
        <v>1320</v>
      </c>
      <c r="E12608" s="76" t="s">
        <v>19491</v>
      </c>
      <c r="F12608" s="76">
        <v>789837964</v>
      </c>
      <c r="G12608" s="76">
        <v>21.914484999999999</v>
      </c>
      <c r="H12608" s="76">
        <v>83.432181999999997</v>
      </c>
      <c r="I12608" s="79" t="s">
        <v>19492</v>
      </c>
      <c r="J12608" s="76" t="s">
        <v>17623</v>
      </c>
      <c r="K12608" s="76" t="s">
        <v>16</v>
      </c>
    </row>
    <row r="12609" spans="1:11" x14ac:dyDescent="0.25">
      <c r="A12609" s="76" t="s">
        <v>17496</v>
      </c>
      <c r="B12609" s="77" t="s">
        <v>593</v>
      </c>
      <c r="C12609" s="76" t="s">
        <v>1320</v>
      </c>
      <c r="D12609" s="76" t="s">
        <v>8747</v>
      </c>
      <c r="E12609" s="76" t="s">
        <v>19493</v>
      </c>
      <c r="F12609" s="76">
        <v>9399856563</v>
      </c>
      <c r="G12609" s="76">
        <v>21.856033</v>
      </c>
      <c r="H12609" s="76">
        <v>83.243499999999997</v>
      </c>
      <c r="I12609" s="79" t="s">
        <v>19494</v>
      </c>
      <c r="J12609" s="76" t="s">
        <v>17623</v>
      </c>
      <c r="K12609" s="76" t="s">
        <v>16</v>
      </c>
    </row>
    <row r="12610" spans="1:11" x14ac:dyDescent="0.25">
      <c r="A12610" s="76" t="s">
        <v>17496</v>
      </c>
      <c r="B12610" s="77" t="s">
        <v>593</v>
      </c>
      <c r="C12610" s="76" t="s">
        <v>1320</v>
      </c>
      <c r="D12610" s="76" t="s">
        <v>1320</v>
      </c>
      <c r="E12610" s="76" t="s">
        <v>19495</v>
      </c>
      <c r="F12610" s="76">
        <v>7898565761</v>
      </c>
      <c r="G12610" s="76">
        <v>21.850680000000001</v>
      </c>
      <c r="H12610" s="76">
        <v>83.510861000000006</v>
      </c>
      <c r="I12610" s="79" t="s">
        <v>19496</v>
      </c>
      <c r="J12610" s="76" t="s">
        <v>17623</v>
      </c>
      <c r="K12610" s="76" t="s">
        <v>16</v>
      </c>
    </row>
    <row r="12611" spans="1:11" x14ac:dyDescent="0.25">
      <c r="A12611" s="76" t="s">
        <v>17496</v>
      </c>
      <c r="B12611" s="77" t="s">
        <v>593</v>
      </c>
      <c r="C12611" s="76" t="s">
        <v>1320</v>
      </c>
      <c r="D12611" s="76" t="s">
        <v>20341</v>
      </c>
      <c r="E12611" s="76" t="s">
        <v>18678</v>
      </c>
      <c r="F12611" s="76">
        <v>9755314666</v>
      </c>
      <c r="G12611" s="76">
        <v>21.496538999999999</v>
      </c>
      <c r="H12611" s="76">
        <v>83.284996000000007</v>
      </c>
      <c r="I12611" s="79" t="s">
        <v>20342</v>
      </c>
      <c r="J12611" s="76" t="s">
        <v>16268</v>
      </c>
      <c r="K12611" s="76" t="s">
        <v>16</v>
      </c>
    </row>
    <row r="12612" spans="1:11" x14ac:dyDescent="0.25">
      <c r="A12612" s="76" t="s">
        <v>17496</v>
      </c>
      <c r="B12612" s="77" t="s">
        <v>593</v>
      </c>
      <c r="C12612" s="76" t="s">
        <v>1320</v>
      </c>
      <c r="D12612" s="76" t="s">
        <v>1320</v>
      </c>
      <c r="E12612" s="76" t="s">
        <v>20794</v>
      </c>
      <c r="F12612" s="76">
        <v>9669299224</v>
      </c>
      <c r="G12612" s="76"/>
      <c r="H12612" s="76"/>
      <c r="I12612" s="79" t="s">
        <v>20795</v>
      </c>
      <c r="J12612" s="76" t="s">
        <v>16268</v>
      </c>
      <c r="K12612" s="76" t="s">
        <v>16</v>
      </c>
    </row>
    <row r="12613" spans="1:11" x14ac:dyDescent="0.25">
      <c r="A12613" s="76" t="s">
        <v>17496</v>
      </c>
      <c r="B12613" s="77" t="s">
        <v>593</v>
      </c>
      <c r="C12613" s="76" t="s">
        <v>1320</v>
      </c>
      <c r="D12613" s="76" t="s">
        <v>1320</v>
      </c>
      <c r="E12613" s="76" t="s">
        <v>20932</v>
      </c>
      <c r="F12613" s="76"/>
      <c r="G12613" s="76"/>
      <c r="H12613" s="76"/>
      <c r="I12613" s="79" t="s">
        <v>20933</v>
      </c>
      <c r="J12613" s="76" t="s">
        <v>16268</v>
      </c>
      <c r="K12613" s="76" t="s">
        <v>16</v>
      </c>
    </row>
    <row r="12614" spans="1:11" x14ac:dyDescent="0.25">
      <c r="A12614" s="76" t="s">
        <v>17496</v>
      </c>
      <c r="B12614" s="77" t="s">
        <v>593</v>
      </c>
      <c r="C12614" s="76" t="s">
        <v>1320</v>
      </c>
      <c r="D12614" s="76" t="s">
        <v>1320</v>
      </c>
      <c r="E12614" s="76" t="s">
        <v>20943</v>
      </c>
      <c r="F12614" s="76">
        <v>9465658</v>
      </c>
      <c r="G12614" s="76"/>
      <c r="H12614" s="76"/>
      <c r="I12614" s="79" t="s">
        <v>20944</v>
      </c>
      <c r="J12614" s="76" t="s">
        <v>16268</v>
      </c>
      <c r="K12614" s="76" t="s">
        <v>16</v>
      </c>
    </row>
    <row r="12615" spans="1:11" x14ac:dyDescent="0.25">
      <c r="A12615" s="76" t="s">
        <v>17496</v>
      </c>
      <c r="B12615" s="77" t="s">
        <v>593</v>
      </c>
      <c r="C12615" s="76" t="s">
        <v>1320</v>
      </c>
      <c r="D12615" s="76" t="s">
        <v>1320</v>
      </c>
      <c r="E12615" s="76" t="s">
        <v>20945</v>
      </c>
      <c r="F12615" s="76"/>
      <c r="G12615" s="76"/>
      <c r="H12615" s="76"/>
      <c r="I12615" s="79" t="s">
        <v>20946</v>
      </c>
      <c r="J12615" s="76" t="s">
        <v>16268</v>
      </c>
      <c r="K12615" s="76" t="s">
        <v>16</v>
      </c>
    </row>
    <row r="12616" spans="1:11" x14ac:dyDescent="0.25">
      <c r="A12616" s="76" t="s">
        <v>17496</v>
      </c>
      <c r="B12616" s="77" t="s">
        <v>593</v>
      </c>
      <c r="C12616" s="76" t="s">
        <v>1320</v>
      </c>
      <c r="D12616" s="76" t="s">
        <v>1320</v>
      </c>
      <c r="E12616" s="76" t="s">
        <v>20962</v>
      </c>
      <c r="F12616" s="76">
        <v>8446331591</v>
      </c>
      <c r="G12616" s="76"/>
      <c r="H12616" s="76"/>
      <c r="I12616" s="79" t="s">
        <v>20963</v>
      </c>
      <c r="J12616" s="76" t="s">
        <v>16268</v>
      </c>
      <c r="K12616" s="76" t="s">
        <v>16</v>
      </c>
    </row>
    <row r="12617" spans="1:11" x14ac:dyDescent="0.25">
      <c r="A12617" s="76" t="s">
        <v>17496</v>
      </c>
      <c r="B12617" s="77" t="s">
        <v>593</v>
      </c>
      <c r="C12617" s="76" t="s">
        <v>1320</v>
      </c>
      <c r="D12617" s="76" t="s">
        <v>1320</v>
      </c>
      <c r="E12617" s="76" t="s">
        <v>21020</v>
      </c>
      <c r="F12617" s="76"/>
      <c r="G12617" s="76"/>
      <c r="H12617" s="76"/>
      <c r="I12617" s="79" t="s">
        <v>21021</v>
      </c>
      <c r="J12617" s="76" t="s">
        <v>16268</v>
      </c>
      <c r="K12617" s="76" t="s">
        <v>16</v>
      </c>
    </row>
    <row r="12618" spans="1:11" x14ac:dyDescent="0.25">
      <c r="A12618" s="76" t="s">
        <v>17496</v>
      </c>
      <c r="B12618" s="77" t="s">
        <v>593</v>
      </c>
      <c r="C12618" s="76" t="s">
        <v>1320</v>
      </c>
      <c r="D12618" s="76" t="s">
        <v>1320</v>
      </c>
      <c r="E12618" s="76" t="s">
        <v>21022</v>
      </c>
      <c r="F12618" s="76"/>
      <c r="G12618" s="76"/>
      <c r="H12618" s="76"/>
      <c r="I12618" s="79" t="s">
        <v>21023</v>
      </c>
      <c r="J12618" s="76" t="s">
        <v>16268</v>
      </c>
      <c r="K12618" s="76" t="s">
        <v>16</v>
      </c>
    </row>
    <row r="12619" spans="1:11" x14ac:dyDescent="0.25">
      <c r="A12619" s="76" t="s">
        <v>17496</v>
      </c>
      <c r="B12619" s="77" t="s">
        <v>593</v>
      </c>
      <c r="C12619" s="76" t="s">
        <v>1320</v>
      </c>
      <c r="D12619" s="76" t="s">
        <v>1320</v>
      </c>
      <c r="E12619" s="76" t="s">
        <v>21024</v>
      </c>
      <c r="F12619" s="76"/>
      <c r="G12619" s="76"/>
      <c r="H12619" s="76"/>
      <c r="I12619" s="79" t="s">
        <v>21025</v>
      </c>
      <c r="J12619" s="76" t="s">
        <v>16268</v>
      </c>
      <c r="K12619" s="76" t="s">
        <v>16</v>
      </c>
    </row>
    <row r="12620" spans="1:11" x14ac:dyDescent="0.25">
      <c r="A12620" s="76" t="s">
        <v>17496</v>
      </c>
      <c r="B12620" s="77" t="s">
        <v>593</v>
      </c>
      <c r="C12620" s="76" t="s">
        <v>1320</v>
      </c>
      <c r="D12620" s="76" t="s">
        <v>1320</v>
      </c>
      <c r="E12620" s="76" t="s">
        <v>21026</v>
      </c>
      <c r="F12620" s="76"/>
      <c r="G12620" s="76"/>
      <c r="H12620" s="76"/>
      <c r="I12620" s="79" t="s">
        <v>21027</v>
      </c>
      <c r="J12620" s="76" t="s">
        <v>16268</v>
      </c>
      <c r="K12620" s="76" t="s">
        <v>16</v>
      </c>
    </row>
    <row r="12621" spans="1:11" x14ac:dyDescent="0.25">
      <c r="A12621" s="76" t="s">
        <v>17496</v>
      </c>
      <c r="B12621" s="77" t="s">
        <v>593</v>
      </c>
      <c r="C12621" s="76" t="s">
        <v>1320</v>
      </c>
      <c r="D12621" s="76" t="s">
        <v>1320</v>
      </c>
      <c r="E12621" s="76" t="s">
        <v>21028</v>
      </c>
      <c r="F12621" s="76"/>
      <c r="G12621" s="76"/>
      <c r="H12621" s="76"/>
      <c r="I12621" s="79" t="s">
        <v>21029</v>
      </c>
      <c r="J12621" s="76" t="s">
        <v>16268</v>
      </c>
      <c r="K12621" s="76" t="s">
        <v>16</v>
      </c>
    </row>
    <row r="12622" spans="1:11" x14ac:dyDescent="0.25">
      <c r="A12622" s="76" t="s">
        <v>17496</v>
      </c>
      <c r="B12622" s="77" t="s">
        <v>593</v>
      </c>
      <c r="C12622" s="76" t="s">
        <v>1320</v>
      </c>
      <c r="D12622" s="76" t="s">
        <v>1320</v>
      </c>
      <c r="E12622" s="76" t="s">
        <v>21030</v>
      </c>
      <c r="F12622" s="76"/>
      <c r="G12622" s="76"/>
      <c r="H12622" s="76"/>
      <c r="I12622" s="79" t="s">
        <v>21031</v>
      </c>
      <c r="J12622" s="76" t="s">
        <v>16268</v>
      </c>
      <c r="K12622" s="76" t="s">
        <v>16</v>
      </c>
    </row>
    <row r="12623" spans="1:11" x14ac:dyDescent="0.25">
      <c r="A12623" s="76" t="s">
        <v>17496</v>
      </c>
      <c r="B12623" s="77" t="s">
        <v>593</v>
      </c>
      <c r="C12623" s="76" t="s">
        <v>1320</v>
      </c>
      <c r="D12623" s="76" t="s">
        <v>1320</v>
      </c>
      <c r="E12623" s="76" t="s">
        <v>21032</v>
      </c>
      <c r="F12623" s="76"/>
      <c r="G12623" s="76"/>
      <c r="H12623" s="76"/>
      <c r="I12623" s="79" t="s">
        <v>21033</v>
      </c>
      <c r="J12623" s="76" t="s">
        <v>16268</v>
      </c>
      <c r="K12623" s="76" t="s">
        <v>16</v>
      </c>
    </row>
    <row r="12624" spans="1:11" x14ac:dyDescent="0.25">
      <c r="A12624" s="76" t="s">
        <v>17496</v>
      </c>
      <c r="B12624" s="77" t="s">
        <v>593</v>
      </c>
      <c r="C12624" s="76" t="s">
        <v>1320</v>
      </c>
      <c r="D12624" s="76" t="s">
        <v>1320</v>
      </c>
      <c r="E12624" s="76" t="s">
        <v>21034</v>
      </c>
      <c r="F12624" s="76"/>
      <c r="G12624" s="76"/>
      <c r="H12624" s="76"/>
      <c r="I12624" s="79" t="s">
        <v>21035</v>
      </c>
      <c r="J12624" s="76" t="s">
        <v>16268</v>
      </c>
      <c r="K12624" s="76" t="s">
        <v>16</v>
      </c>
    </row>
    <row r="12625" spans="1:11" x14ac:dyDescent="0.25">
      <c r="A12625" s="76" t="s">
        <v>17496</v>
      </c>
      <c r="B12625" s="77" t="s">
        <v>593</v>
      </c>
      <c r="C12625" s="76" t="s">
        <v>1320</v>
      </c>
      <c r="D12625" s="76" t="s">
        <v>1320</v>
      </c>
      <c r="E12625" s="76" t="s">
        <v>20948</v>
      </c>
      <c r="F12625" s="76"/>
      <c r="G12625" s="76"/>
      <c r="H12625" s="76"/>
      <c r="I12625" s="79" t="s">
        <v>21067</v>
      </c>
      <c r="J12625" s="76" t="s">
        <v>16268</v>
      </c>
      <c r="K12625" s="76" t="s">
        <v>16</v>
      </c>
    </row>
    <row r="12626" spans="1:11" x14ac:dyDescent="0.25">
      <c r="A12626" s="76" t="s">
        <v>17496</v>
      </c>
      <c r="B12626" s="77" t="s">
        <v>593</v>
      </c>
      <c r="C12626" s="76" t="s">
        <v>1320</v>
      </c>
      <c r="D12626" s="76" t="s">
        <v>1320</v>
      </c>
      <c r="E12626" s="76" t="s">
        <v>21068</v>
      </c>
      <c r="F12626" s="76"/>
      <c r="G12626" s="76"/>
      <c r="H12626" s="76"/>
      <c r="I12626" s="79" t="s">
        <v>21069</v>
      </c>
      <c r="J12626" s="76" t="s">
        <v>16268</v>
      </c>
      <c r="K12626" s="76" t="s">
        <v>16</v>
      </c>
    </row>
    <row r="12627" spans="1:11" x14ac:dyDescent="0.25">
      <c r="A12627" s="76" t="s">
        <v>17496</v>
      </c>
      <c r="B12627" s="77" t="s">
        <v>593</v>
      </c>
      <c r="C12627" s="76" t="s">
        <v>1320</v>
      </c>
      <c r="D12627" s="76" t="s">
        <v>1320</v>
      </c>
      <c r="E12627" s="76" t="s">
        <v>21070</v>
      </c>
      <c r="F12627" s="76"/>
      <c r="G12627" s="76"/>
      <c r="H12627" s="76"/>
      <c r="I12627" s="79" t="s">
        <v>21071</v>
      </c>
      <c r="J12627" s="76" t="s">
        <v>16268</v>
      </c>
      <c r="K12627" s="76" t="s">
        <v>16</v>
      </c>
    </row>
    <row r="12628" spans="1:11" x14ac:dyDescent="0.25">
      <c r="A12628" s="76" t="s">
        <v>17496</v>
      </c>
      <c r="B12628" s="77" t="s">
        <v>593</v>
      </c>
      <c r="C12628" s="76" t="s">
        <v>1320</v>
      </c>
      <c r="D12628" s="76" t="s">
        <v>1320</v>
      </c>
      <c r="E12628" s="76" t="s">
        <v>21072</v>
      </c>
      <c r="F12628" s="76"/>
      <c r="G12628" s="76"/>
      <c r="H12628" s="76"/>
      <c r="I12628" s="79" t="s">
        <v>21073</v>
      </c>
      <c r="J12628" s="76" t="s">
        <v>16268</v>
      </c>
      <c r="K12628" s="76" t="s">
        <v>16</v>
      </c>
    </row>
    <row r="12629" spans="1:11" x14ac:dyDescent="0.25">
      <c r="A12629" s="76" t="s">
        <v>17496</v>
      </c>
      <c r="B12629" s="77" t="s">
        <v>593</v>
      </c>
      <c r="C12629" s="76" t="s">
        <v>1320</v>
      </c>
      <c r="D12629" s="76" t="s">
        <v>1320</v>
      </c>
      <c r="E12629" s="76" t="s">
        <v>21118</v>
      </c>
      <c r="F12629" s="76"/>
      <c r="G12629" s="76"/>
      <c r="H12629" s="76"/>
      <c r="I12629" s="79" t="s">
        <v>21119</v>
      </c>
      <c r="J12629" s="76" t="s">
        <v>16268</v>
      </c>
      <c r="K12629" s="76" t="s">
        <v>16</v>
      </c>
    </row>
    <row r="12630" spans="1:11" x14ac:dyDescent="0.25">
      <c r="A12630" s="76" t="s">
        <v>17496</v>
      </c>
      <c r="B12630" s="77" t="s">
        <v>593</v>
      </c>
      <c r="C12630" s="76" t="s">
        <v>1320</v>
      </c>
      <c r="D12630" s="76" t="s">
        <v>1320</v>
      </c>
      <c r="E12630" s="76" t="s">
        <v>18915</v>
      </c>
      <c r="F12630" s="76"/>
      <c r="G12630" s="76"/>
      <c r="H12630" s="76"/>
      <c r="I12630" s="79" t="s">
        <v>21127</v>
      </c>
      <c r="J12630" s="76" t="s">
        <v>16268</v>
      </c>
      <c r="K12630" s="76" t="s">
        <v>16</v>
      </c>
    </row>
    <row r="12631" spans="1:11" x14ac:dyDescent="0.25">
      <c r="A12631" s="76" t="s">
        <v>17496</v>
      </c>
      <c r="B12631" s="77" t="s">
        <v>593</v>
      </c>
      <c r="C12631" s="76" t="s">
        <v>1320</v>
      </c>
      <c r="D12631" s="76" t="s">
        <v>1320</v>
      </c>
      <c r="E12631" s="76" t="s">
        <v>21158</v>
      </c>
      <c r="F12631" s="76"/>
      <c r="G12631" s="76"/>
      <c r="H12631" s="76"/>
      <c r="I12631" s="79" t="s">
        <v>21159</v>
      </c>
      <c r="J12631" s="76" t="s">
        <v>16268</v>
      </c>
      <c r="K12631" s="76" t="s">
        <v>16</v>
      </c>
    </row>
    <row r="12632" spans="1:11" x14ac:dyDescent="0.25">
      <c r="A12632" s="76" t="s">
        <v>17496</v>
      </c>
      <c r="B12632" s="77" t="s">
        <v>593</v>
      </c>
      <c r="C12632" s="76" t="s">
        <v>1320</v>
      </c>
      <c r="D12632" s="76" t="s">
        <v>1320</v>
      </c>
      <c r="E12632" s="76" t="s">
        <v>21160</v>
      </c>
      <c r="F12632" s="76"/>
      <c r="G12632" s="76"/>
      <c r="H12632" s="76"/>
      <c r="I12632" s="79" t="s">
        <v>21161</v>
      </c>
      <c r="J12632" s="76" t="s">
        <v>16268</v>
      </c>
      <c r="K12632" s="76" t="s">
        <v>16</v>
      </c>
    </row>
    <row r="12633" spans="1:11" x14ac:dyDescent="0.25">
      <c r="A12633" s="76" t="s">
        <v>17496</v>
      </c>
      <c r="B12633" s="77" t="s">
        <v>593</v>
      </c>
      <c r="C12633" s="76" t="s">
        <v>1320</v>
      </c>
      <c r="D12633" s="76" t="s">
        <v>1320</v>
      </c>
      <c r="E12633" s="76" t="s">
        <v>21162</v>
      </c>
      <c r="F12633" s="76"/>
      <c r="G12633" s="76"/>
      <c r="H12633" s="76"/>
      <c r="I12633" s="79" t="s">
        <v>21163</v>
      </c>
      <c r="J12633" s="76" t="s">
        <v>16268</v>
      </c>
      <c r="K12633" s="76" t="s">
        <v>16</v>
      </c>
    </row>
    <row r="12634" spans="1:11" x14ac:dyDescent="0.25">
      <c r="A12634" s="76" t="s">
        <v>17496</v>
      </c>
      <c r="B12634" s="77" t="s">
        <v>593</v>
      </c>
      <c r="C12634" s="76" t="s">
        <v>1320</v>
      </c>
      <c r="D12634" s="76" t="s">
        <v>1320</v>
      </c>
      <c r="E12634" s="76" t="s">
        <v>21164</v>
      </c>
      <c r="F12634" s="76"/>
      <c r="G12634" s="76"/>
      <c r="H12634" s="76"/>
      <c r="I12634" s="79" t="s">
        <v>21165</v>
      </c>
      <c r="J12634" s="76" t="s">
        <v>16268</v>
      </c>
      <c r="K12634" s="76" t="s">
        <v>16</v>
      </c>
    </row>
    <row r="12635" spans="1:11" x14ac:dyDescent="0.25">
      <c r="A12635" s="76" t="s">
        <v>17496</v>
      </c>
      <c r="B12635" s="77" t="s">
        <v>593</v>
      </c>
      <c r="C12635" s="76" t="s">
        <v>1320</v>
      </c>
      <c r="D12635" s="76" t="s">
        <v>1320</v>
      </c>
      <c r="E12635" s="76" t="s">
        <v>7640</v>
      </c>
      <c r="F12635" s="76"/>
      <c r="G12635" s="76"/>
      <c r="H12635" s="76"/>
      <c r="I12635" s="79" t="s">
        <v>21168</v>
      </c>
      <c r="J12635" s="76" t="s">
        <v>16268</v>
      </c>
      <c r="K12635" s="76" t="s">
        <v>16</v>
      </c>
    </row>
    <row r="12636" spans="1:11" x14ac:dyDescent="0.25">
      <c r="A12636" s="76" t="s">
        <v>17496</v>
      </c>
      <c r="B12636" s="77" t="s">
        <v>593</v>
      </c>
      <c r="C12636" s="76" t="s">
        <v>1320</v>
      </c>
      <c r="D12636" s="76" t="s">
        <v>1320</v>
      </c>
      <c r="E12636" s="76" t="s">
        <v>21187</v>
      </c>
      <c r="F12636" s="76"/>
      <c r="G12636" s="76"/>
      <c r="H12636" s="76"/>
      <c r="I12636" s="79" t="s">
        <v>21188</v>
      </c>
      <c r="J12636" s="76" t="s">
        <v>16268</v>
      </c>
      <c r="K12636" s="76" t="s">
        <v>16</v>
      </c>
    </row>
    <row r="12637" spans="1:11" x14ac:dyDescent="0.25">
      <c r="A12637" s="76" t="s">
        <v>17496</v>
      </c>
      <c r="B12637" s="77" t="s">
        <v>593</v>
      </c>
      <c r="C12637" s="76" t="s">
        <v>1320</v>
      </c>
      <c r="D12637" s="76" t="s">
        <v>1320</v>
      </c>
      <c r="E12637" s="76" t="s">
        <v>21210</v>
      </c>
      <c r="F12637" s="76"/>
      <c r="G12637" s="76"/>
      <c r="H12637" s="76"/>
      <c r="I12637" s="79" t="s">
        <v>21211</v>
      </c>
      <c r="J12637" s="76" t="s">
        <v>16268</v>
      </c>
      <c r="K12637" s="76" t="s">
        <v>16</v>
      </c>
    </row>
    <row r="12638" spans="1:11" x14ac:dyDescent="0.25">
      <c r="A12638" s="76" t="s">
        <v>17496</v>
      </c>
      <c r="B12638" s="77" t="s">
        <v>593</v>
      </c>
      <c r="C12638" s="76" t="s">
        <v>1320</v>
      </c>
      <c r="D12638" s="76" t="s">
        <v>1320</v>
      </c>
      <c r="E12638" s="76" t="s">
        <v>21212</v>
      </c>
      <c r="F12638" s="76"/>
      <c r="G12638" s="76"/>
      <c r="H12638" s="76"/>
      <c r="I12638" s="79" t="s">
        <v>21213</v>
      </c>
      <c r="J12638" s="76" t="s">
        <v>16268</v>
      </c>
      <c r="K12638" s="76" t="s">
        <v>16</v>
      </c>
    </row>
    <row r="12639" spans="1:11" x14ac:dyDescent="0.25">
      <c r="A12639" s="76" t="s">
        <v>17496</v>
      </c>
      <c r="B12639" s="77" t="s">
        <v>593</v>
      </c>
      <c r="C12639" s="76" t="s">
        <v>1320</v>
      </c>
      <c r="D12639" s="76" t="s">
        <v>1320</v>
      </c>
      <c r="E12639" s="76" t="s">
        <v>21214</v>
      </c>
      <c r="F12639" s="76"/>
      <c r="G12639" s="76"/>
      <c r="H12639" s="76"/>
      <c r="I12639" s="79" t="s">
        <v>21215</v>
      </c>
      <c r="J12639" s="76" t="s">
        <v>16268</v>
      </c>
      <c r="K12639" s="76" t="s">
        <v>16</v>
      </c>
    </row>
    <row r="12640" spans="1:11" x14ac:dyDescent="0.25">
      <c r="A12640" s="76" t="s">
        <v>17496</v>
      </c>
      <c r="B12640" s="77" t="s">
        <v>593</v>
      </c>
      <c r="C12640" s="76" t="s">
        <v>1320</v>
      </c>
      <c r="D12640" s="76" t="s">
        <v>1320</v>
      </c>
      <c r="E12640" s="76" t="s">
        <v>21216</v>
      </c>
      <c r="F12640" s="76"/>
      <c r="G12640" s="76"/>
      <c r="H12640" s="76"/>
      <c r="I12640" s="79" t="s">
        <v>21217</v>
      </c>
      <c r="J12640" s="76" t="s">
        <v>16268</v>
      </c>
      <c r="K12640" s="76" t="s">
        <v>16</v>
      </c>
    </row>
    <row r="12641" spans="1:11" x14ac:dyDescent="0.25">
      <c r="A12641" s="76" t="s">
        <v>17496</v>
      </c>
      <c r="B12641" s="77" t="s">
        <v>593</v>
      </c>
      <c r="C12641" s="76" t="s">
        <v>1320</v>
      </c>
      <c r="D12641" s="76" t="s">
        <v>1320</v>
      </c>
      <c r="E12641" s="76" t="s">
        <v>21321</v>
      </c>
      <c r="F12641" s="76"/>
      <c r="G12641" s="76"/>
      <c r="H12641" s="76"/>
      <c r="I12641" s="79" t="s">
        <v>21322</v>
      </c>
      <c r="J12641" s="76" t="s">
        <v>16268</v>
      </c>
      <c r="K12641" s="76" t="s">
        <v>16</v>
      </c>
    </row>
    <row r="12642" spans="1:11" x14ac:dyDescent="0.25">
      <c r="A12642" s="76" t="s">
        <v>17496</v>
      </c>
      <c r="B12642" s="77" t="s">
        <v>593</v>
      </c>
      <c r="C12642" s="76" t="s">
        <v>21436</v>
      </c>
      <c r="D12642" s="76" t="s">
        <v>1320</v>
      </c>
      <c r="E12642" s="76" t="s">
        <v>21437</v>
      </c>
      <c r="F12642" s="76">
        <v>9575811350</v>
      </c>
      <c r="G12642" s="76">
        <v>21.892074999999998</v>
      </c>
      <c r="H12642" s="76">
        <v>83.395976000000005</v>
      </c>
      <c r="I12642" s="79" t="s">
        <v>21438</v>
      </c>
      <c r="J12642" s="76" t="s">
        <v>16268</v>
      </c>
      <c r="K12642" s="76" t="s">
        <v>16</v>
      </c>
    </row>
    <row r="12643" spans="1:11" x14ac:dyDescent="0.25">
      <c r="A12643" s="76" t="s">
        <v>17496</v>
      </c>
      <c r="B12643" s="77" t="s">
        <v>593</v>
      </c>
      <c r="C12643" s="76" t="s">
        <v>21436</v>
      </c>
      <c r="D12643" s="76" t="s">
        <v>1320</v>
      </c>
      <c r="E12643" s="76" t="s">
        <v>21444</v>
      </c>
      <c r="F12643" s="76">
        <v>6265518613</v>
      </c>
      <c r="G12643" s="76">
        <v>22.676822900000001</v>
      </c>
      <c r="H12643" s="76">
        <v>83.353663100000006</v>
      </c>
      <c r="I12643" s="79" t="s">
        <v>21445</v>
      </c>
      <c r="J12643" s="76" t="s">
        <v>16268</v>
      </c>
      <c r="K12643" s="76" t="s">
        <v>16</v>
      </c>
    </row>
    <row r="12644" spans="1:11" x14ac:dyDescent="0.25">
      <c r="A12644" s="76" t="s">
        <v>17496</v>
      </c>
      <c r="B12644" s="77" t="s">
        <v>593</v>
      </c>
      <c r="C12644" s="76" t="s">
        <v>21436</v>
      </c>
      <c r="D12644" s="76" t="s">
        <v>1320</v>
      </c>
      <c r="E12644" s="76" t="s">
        <v>21446</v>
      </c>
      <c r="F12644" s="76">
        <v>9691850924</v>
      </c>
      <c r="G12644" s="76">
        <v>22.658873</v>
      </c>
      <c r="H12644" s="76">
        <v>83.370757999999995</v>
      </c>
      <c r="I12644" s="79" t="s">
        <v>21447</v>
      </c>
      <c r="J12644" s="76" t="s">
        <v>16268</v>
      </c>
      <c r="K12644" s="76" t="s">
        <v>16</v>
      </c>
    </row>
    <row r="12645" spans="1:11" x14ac:dyDescent="0.25">
      <c r="A12645" s="76" t="s">
        <v>17496</v>
      </c>
      <c r="B12645" s="77" t="s">
        <v>593</v>
      </c>
      <c r="C12645" s="76" t="s">
        <v>1320</v>
      </c>
      <c r="D12645" s="76" t="s">
        <v>1320</v>
      </c>
      <c r="E12645" s="76" t="s">
        <v>22147</v>
      </c>
      <c r="F12645" s="76"/>
      <c r="G12645" s="76"/>
      <c r="H12645" s="76"/>
      <c r="I12645" s="79" t="s">
        <v>22148</v>
      </c>
      <c r="J12645" s="76" t="s">
        <v>16268</v>
      </c>
      <c r="K12645" s="76" t="s">
        <v>16</v>
      </c>
    </row>
    <row r="12646" spans="1:11" x14ac:dyDescent="0.25">
      <c r="A12646" s="76" t="s">
        <v>17496</v>
      </c>
      <c r="B12646" s="77" t="s">
        <v>593</v>
      </c>
      <c r="C12646" s="76" t="s">
        <v>1320</v>
      </c>
      <c r="D12646" s="76" t="s">
        <v>1320</v>
      </c>
      <c r="E12646" s="76" t="s">
        <v>22149</v>
      </c>
      <c r="F12646" s="76"/>
      <c r="G12646" s="76"/>
      <c r="H12646" s="76"/>
      <c r="I12646" s="79" t="s">
        <v>22150</v>
      </c>
      <c r="J12646" s="76" t="s">
        <v>16268</v>
      </c>
      <c r="K12646" s="76" t="s">
        <v>16</v>
      </c>
    </row>
    <row r="12647" spans="1:11" x14ac:dyDescent="0.25">
      <c r="A12647" s="76" t="s">
        <v>17496</v>
      </c>
      <c r="B12647" s="77" t="s">
        <v>593</v>
      </c>
      <c r="C12647" s="76" t="s">
        <v>1320</v>
      </c>
      <c r="D12647" s="76" t="s">
        <v>1320</v>
      </c>
      <c r="E12647" s="76" t="s">
        <v>22151</v>
      </c>
      <c r="F12647" s="76"/>
      <c r="G12647" s="76"/>
      <c r="H12647" s="76"/>
      <c r="I12647" s="79" t="s">
        <v>22152</v>
      </c>
      <c r="J12647" s="76" t="s">
        <v>16268</v>
      </c>
      <c r="K12647" s="76" t="s">
        <v>16</v>
      </c>
    </row>
    <row r="12648" spans="1:11" x14ac:dyDescent="0.25">
      <c r="A12648" s="76" t="s">
        <v>17496</v>
      </c>
      <c r="B12648" s="77" t="s">
        <v>593</v>
      </c>
      <c r="C12648" s="76" t="s">
        <v>1320</v>
      </c>
      <c r="D12648" s="76" t="s">
        <v>1320</v>
      </c>
      <c r="E12648" s="76" t="s">
        <v>22153</v>
      </c>
      <c r="F12648" s="76"/>
      <c r="G12648" s="76">
        <v>21.482946999999999</v>
      </c>
      <c r="H12648" s="76">
        <v>83.232513999999995</v>
      </c>
      <c r="I12648" s="79" t="s">
        <v>22154</v>
      </c>
      <c r="J12648" s="76" t="s">
        <v>16268</v>
      </c>
      <c r="K12648" s="76" t="s">
        <v>16</v>
      </c>
    </row>
    <row r="12649" spans="1:11" x14ac:dyDescent="0.25">
      <c r="A12649" s="76" t="s">
        <v>17496</v>
      </c>
      <c r="B12649" s="77" t="s">
        <v>593</v>
      </c>
      <c r="C12649" s="76" t="s">
        <v>1320</v>
      </c>
      <c r="D12649" s="76" t="s">
        <v>1320</v>
      </c>
      <c r="E12649" s="76" t="s">
        <v>22155</v>
      </c>
      <c r="F12649" s="76"/>
      <c r="G12649" s="76"/>
      <c r="H12649" s="76"/>
      <c r="I12649" s="79" t="s">
        <v>22156</v>
      </c>
      <c r="J12649" s="76" t="s">
        <v>16268</v>
      </c>
      <c r="K12649" s="76" t="s">
        <v>16</v>
      </c>
    </row>
    <row r="12650" spans="1:11" x14ac:dyDescent="0.25">
      <c r="A12650" s="76" t="s">
        <v>17496</v>
      </c>
      <c r="B12650" s="77" t="s">
        <v>593</v>
      </c>
      <c r="C12650" s="76" t="s">
        <v>1320</v>
      </c>
      <c r="D12650" s="76" t="s">
        <v>1320</v>
      </c>
      <c r="E12650" s="76" t="s">
        <v>22162</v>
      </c>
      <c r="F12650" s="76"/>
      <c r="G12650" s="76">
        <v>21.800816999999999</v>
      </c>
      <c r="H12650" s="76">
        <v>83.306728000000007</v>
      </c>
      <c r="I12650" s="79" t="s">
        <v>22163</v>
      </c>
      <c r="J12650" s="76" t="s">
        <v>16268</v>
      </c>
      <c r="K12650" s="76" t="s">
        <v>16</v>
      </c>
    </row>
    <row r="12651" spans="1:11" x14ac:dyDescent="0.25">
      <c r="A12651" s="76" t="s">
        <v>17496</v>
      </c>
      <c r="B12651" s="77" t="s">
        <v>593</v>
      </c>
      <c r="C12651" s="76" t="s">
        <v>1320</v>
      </c>
      <c r="D12651" s="76" t="s">
        <v>1320</v>
      </c>
      <c r="E12651" s="76" t="s">
        <v>22164</v>
      </c>
      <c r="F12651" s="76"/>
      <c r="G12651" s="76"/>
      <c r="H12651" s="76"/>
      <c r="I12651" s="79" t="s">
        <v>22165</v>
      </c>
      <c r="J12651" s="76" t="s">
        <v>16268</v>
      </c>
      <c r="K12651" s="76" t="s">
        <v>16</v>
      </c>
    </row>
    <row r="12652" spans="1:11" x14ac:dyDescent="0.25">
      <c r="A12652" s="76" t="s">
        <v>17496</v>
      </c>
      <c r="B12652" s="77" t="s">
        <v>593</v>
      </c>
      <c r="C12652" s="76" t="s">
        <v>1320</v>
      </c>
      <c r="D12652" s="76" t="s">
        <v>1320</v>
      </c>
      <c r="E12652" s="76" t="s">
        <v>22199</v>
      </c>
      <c r="F12652" s="76"/>
      <c r="G12652" s="76"/>
      <c r="H12652" s="76"/>
      <c r="I12652" s="79" t="s">
        <v>22200</v>
      </c>
      <c r="J12652" s="76" t="s">
        <v>16268</v>
      </c>
      <c r="K12652" s="76" t="s">
        <v>16</v>
      </c>
    </row>
    <row r="12653" spans="1:11" x14ac:dyDescent="0.25">
      <c r="A12653" s="76" t="s">
        <v>17496</v>
      </c>
      <c r="B12653" s="77" t="s">
        <v>593</v>
      </c>
      <c r="C12653" s="76" t="s">
        <v>1320</v>
      </c>
      <c r="D12653" s="76" t="s">
        <v>1320</v>
      </c>
      <c r="E12653" s="76" t="s">
        <v>22326</v>
      </c>
      <c r="F12653" s="76"/>
      <c r="G12653" s="76"/>
      <c r="H12653" s="76"/>
      <c r="I12653" s="79" t="s">
        <v>22327</v>
      </c>
      <c r="J12653" s="76" t="s">
        <v>16268</v>
      </c>
      <c r="K12653" s="76" t="s">
        <v>16</v>
      </c>
    </row>
    <row r="12654" spans="1:11" x14ac:dyDescent="0.25">
      <c r="A12654" s="76" t="s">
        <v>17496</v>
      </c>
      <c r="B12654" s="77" t="s">
        <v>593</v>
      </c>
      <c r="C12654" s="76" t="s">
        <v>1320</v>
      </c>
      <c r="D12654" s="76" t="s">
        <v>1320</v>
      </c>
      <c r="E12654" s="76" t="s">
        <v>22328</v>
      </c>
      <c r="F12654" s="76"/>
      <c r="G12654" s="76"/>
      <c r="H12654" s="76"/>
      <c r="I12654" s="79" t="s">
        <v>22329</v>
      </c>
      <c r="J12654" s="76" t="s">
        <v>16268</v>
      </c>
      <c r="K12654" s="76" t="s">
        <v>16</v>
      </c>
    </row>
    <row r="12655" spans="1:11" x14ac:dyDescent="0.25">
      <c r="A12655" s="76" t="s">
        <v>17496</v>
      </c>
      <c r="B12655" s="77" t="s">
        <v>593</v>
      </c>
      <c r="C12655" s="76" t="s">
        <v>1320</v>
      </c>
      <c r="D12655" s="76" t="s">
        <v>1320</v>
      </c>
      <c r="E12655" s="76" t="s">
        <v>22330</v>
      </c>
      <c r="F12655" s="76"/>
      <c r="G12655" s="76"/>
      <c r="H12655" s="76"/>
      <c r="I12655" s="79" t="s">
        <v>22331</v>
      </c>
      <c r="J12655" s="76" t="s">
        <v>16268</v>
      </c>
      <c r="K12655" s="76" t="s">
        <v>16</v>
      </c>
    </row>
    <row r="12656" spans="1:11" x14ac:dyDescent="0.25">
      <c r="A12656" s="76" t="s">
        <v>17496</v>
      </c>
      <c r="B12656" s="77" t="s">
        <v>593</v>
      </c>
      <c r="C12656" s="76" t="s">
        <v>1320</v>
      </c>
      <c r="D12656" s="76" t="s">
        <v>1320</v>
      </c>
      <c r="E12656" s="76" t="s">
        <v>22332</v>
      </c>
      <c r="F12656" s="76"/>
      <c r="G12656" s="76"/>
      <c r="H12656" s="76"/>
      <c r="I12656" s="79" t="s">
        <v>22333</v>
      </c>
      <c r="J12656" s="76" t="s">
        <v>16268</v>
      </c>
      <c r="K12656" s="76" t="s">
        <v>16</v>
      </c>
    </row>
    <row r="12657" spans="1:11" x14ac:dyDescent="0.25">
      <c r="A12657" s="76" t="s">
        <v>17496</v>
      </c>
      <c r="B12657" s="77" t="s">
        <v>593</v>
      </c>
      <c r="C12657" s="76" t="s">
        <v>1320</v>
      </c>
      <c r="D12657" s="76" t="s">
        <v>1320</v>
      </c>
      <c r="E12657" s="76" t="s">
        <v>22334</v>
      </c>
      <c r="F12657" s="76"/>
      <c r="G12657" s="76"/>
      <c r="H12657" s="76"/>
      <c r="I12657" s="79" t="s">
        <v>22335</v>
      </c>
      <c r="J12657" s="76" t="s">
        <v>16268</v>
      </c>
      <c r="K12657" s="76" t="s">
        <v>16</v>
      </c>
    </row>
    <row r="12658" spans="1:11" x14ac:dyDescent="0.25">
      <c r="A12658" s="76" t="s">
        <v>17496</v>
      </c>
      <c r="B12658" s="77" t="s">
        <v>593</v>
      </c>
      <c r="C12658" s="76" t="s">
        <v>1320</v>
      </c>
      <c r="D12658" s="76" t="s">
        <v>1320</v>
      </c>
      <c r="E12658" s="76" t="s">
        <v>22336</v>
      </c>
      <c r="F12658" s="76"/>
      <c r="G12658" s="76"/>
      <c r="H12658" s="76"/>
      <c r="I12658" s="79" t="s">
        <v>22337</v>
      </c>
      <c r="J12658" s="76" t="s">
        <v>16268</v>
      </c>
      <c r="K12658" s="76" t="s">
        <v>16</v>
      </c>
    </row>
    <row r="12659" spans="1:11" x14ac:dyDescent="0.25">
      <c r="A12659" s="76" t="s">
        <v>17496</v>
      </c>
      <c r="B12659" s="77" t="s">
        <v>593</v>
      </c>
      <c r="C12659" s="76" t="s">
        <v>1320</v>
      </c>
      <c r="D12659" s="76" t="s">
        <v>1320</v>
      </c>
      <c r="E12659" s="76" t="s">
        <v>22338</v>
      </c>
      <c r="F12659" s="76"/>
      <c r="G12659" s="76"/>
      <c r="H12659" s="76"/>
      <c r="I12659" s="79" t="s">
        <v>22339</v>
      </c>
      <c r="J12659" s="76" t="s">
        <v>16268</v>
      </c>
      <c r="K12659" s="76" t="s">
        <v>16</v>
      </c>
    </row>
    <row r="12660" spans="1:11" x14ac:dyDescent="0.25">
      <c r="A12660" s="76" t="s">
        <v>17496</v>
      </c>
      <c r="B12660" s="77" t="s">
        <v>593</v>
      </c>
      <c r="C12660" s="76" t="s">
        <v>1320</v>
      </c>
      <c r="D12660" s="76" t="s">
        <v>1320</v>
      </c>
      <c r="E12660" s="76" t="s">
        <v>22340</v>
      </c>
      <c r="F12660" s="76"/>
      <c r="G12660" s="76"/>
      <c r="H12660" s="76"/>
      <c r="I12660" s="79" t="s">
        <v>22341</v>
      </c>
      <c r="J12660" s="76" t="s">
        <v>16268</v>
      </c>
      <c r="K12660" s="76" t="s">
        <v>16</v>
      </c>
    </row>
    <row r="12661" spans="1:11" x14ac:dyDescent="0.25">
      <c r="A12661" s="76" t="s">
        <v>17496</v>
      </c>
      <c r="B12661" s="77" t="s">
        <v>593</v>
      </c>
      <c r="C12661" s="76" t="s">
        <v>1320</v>
      </c>
      <c r="D12661" s="76" t="s">
        <v>1320</v>
      </c>
      <c r="E12661" s="76" t="s">
        <v>22534</v>
      </c>
      <c r="F12661" s="76"/>
      <c r="G12661" s="76"/>
      <c r="H12661" s="76"/>
      <c r="I12661" s="79" t="s">
        <v>22535</v>
      </c>
      <c r="J12661" s="76" t="s">
        <v>16268</v>
      </c>
      <c r="K12661" s="76" t="s">
        <v>16</v>
      </c>
    </row>
    <row r="12662" spans="1:11" x14ac:dyDescent="0.25">
      <c r="A12662" s="76" t="s">
        <v>17496</v>
      </c>
      <c r="B12662" s="77" t="s">
        <v>593</v>
      </c>
      <c r="C12662" s="76" t="s">
        <v>17508</v>
      </c>
      <c r="D12662" s="76" t="s">
        <v>1320</v>
      </c>
      <c r="E12662" s="76" t="s">
        <v>22538</v>
      </c>
      <c r="F12662" s="76">
        <v>626838118</v>
      </c>
      <c r="G12662" s="76"/>
      <c r="H12662" s="76"/>
      <c r="I12662" s="79" t="s">
        <v>22539</v>
      </c>
      <c r="J12662" s="76" t="s">
        <v>16268</v>
      </c>
      <c r="K12662" s="76" t="s">
        <v>16</v>
      </c>
    </row>
    <row r="12663" spans="1:11" x14ac:dyDescent="0.25">
      <c r="A12663" s="76" t="s">
        <v>17496</v>
      </c>
      <c r="B12663" s="77" t="s">
        <v>593</v>
      </c>
      <c r="C12663" s="76" t="s">
        <v>1320</v>
      </c>
      <c r="D12663" s="76" t="s">
        <v>1320</v>
      </c>
      <c r="E12663" s="76" t="s">
        <v>22583</v>
      </c>
      <c r="F12663" s="76"/>
      <c r="G12663" s="76"/>
      <c r="H12663" s="76"/>
      <c r="I12663" s="79" t="s">
        <v>22584</v>
      </c>
      <c r="J12663" s="76" t="s">
        <v>16268</v>
      </c>
      <c r="K12663" s="76" t="s">
        <v>16</v>
      </c>
    </row>
    <row r="12664" spans="1:11" x14ac:dyDescent="0.25">
      <c r="A12664" s="76" t="s">
        <v>17496</v>
      </c>
      <c r="B12664" s="77" t="s">
        <v>593</v>
      </c>
      <c r="C12664" s="76" t="s">
        <v>1320</v>
      </c>
      <c r="D12664" s="76" t="s">
        <v>1320</v>
      </c>
      <c r="E12664" s="76" t="s">
        <v>22585</v>
      </c>
      <c r="F12664" s="76"/>
      <c r="G12664" s="76"/>
      <c r="H12664" s="76"/>
      <c r="I12664" s="79" t="s">
        <v>22586</v>
      </c>
      <c r="J12664" s="76" t="s">
        <v>16268</v>
      </c>
      <c r="K12664" s="76" t="s">
        <v>16</v>
      </c>
    </row>
    <row r="12665" spans="1:11" x14ac:dyDescent="0.25">
      <c r="A12665" s="76" t="s">
        <v>17496</v>
      </c>
      <c r="B12665" s="77" t="s">
        <v>593</v>
      </c>
      <c r="C12665" s="76" t="s">
        <v>1320</v>
      </c>
      <c r="D12665" s="76" t="s">
        <v>22587</v>
      </c>
      <c r="E12665" s="76" t="s">
        <v>22588</v>
      </c>
      <c r="F12665" s="76"/>
      <c r="G12665" s="76"/>
      <c r="H12665" s="76"/>
      <c r="I12665" s="79" t="s">
        <v>22589</v>
      </c>
      <c r="J12665" s="76" t="s">
        <v>16268</v>
      </c>
      <c r="K12665" s="76" t="s">
        <v>16</v>
      </c>
    </row>
    <row r="12666" spans="1:11" x14ac:dyDescent="0.25">
      <c r="A12666" s="76" t="s">
        <v>17496</v>
      </c>
      <c r="B12666" s="77" t="s">
        <v>593</v>
      </c>
      <c r="C12666" s="76" t="s">
        <v>1320</v>
      </c>
      <c r="D12666" s="76" t="s">
        <v>1320</v>
      </c>
      <c r="E12666" s="76" t="s">
        <v>22590</v>
      </c>
      <c r="F12666" s="76"/>
      <c r="G12666" s="76"/>
      <c r="H12666" s="76"/>
      <c r="I12666" s="79" t="s">
        <v>22591</v>
      </c>
      <c r="J12666" s="76" t="s">
        <v>16268</v>
      </c>
      <c r="K12666" s="76" t="s">
        <v>16</v>
      </c>
    </row>
    <row r="12667" spans="1:11" x14ac:dyDescent="0.25">
      <c r="A12667" s="76" t="s">
        <v>17496</v>
      </c>
      <c r="B12667" s="77" t="s">
        <v>593</v>
      </c>
      <c r="C12667" s="76" t="s">
        <v>1320</v>
      </c>
      <c r="D12667" s="76" t="s">
        <v>1320</v>
      </c>
      <c r="E12667" s="76" t="s">
        <v>22596</v>
      </c>
      <c r="F12667" s="76"/>
      <c r="G12667" s="76"/>
      <c r="H12667" s="76"/>
      <c r="I12667" s="79" t="s">
        <v>22597</v>
      </c>
      <c r="J12667" s="76" t="s">
        <v>16268</v>
      </c>
      <c r="K12667" s="76" t="s">
        <v>16</v>
      </c>
    </row>
    <row r="12668" spans="1:11" x14ac:dyDescent="0.25">
      <c r="A12668" s="76" t="s">
        <v>17496</v>
      </c>
      <c r="B12668" s="77" t="s">
        <v>593</v>
      </c>
      <c r="C12668" s="76" t="s">
        <v>1320</v>
      </c>
      <c r="D12668" s="76" t="s">
        <v>1320</v>
      </c>
      <c r="E12668" s="76" t="s">
        <v>22598</v>
      </c>
      <c r="F12668" s="76"/>
      <c r="G12668" s="76"/>
      <c r="H12668" s="76"/>
      <c r="I12668" s="79" t="s">
        <v>22599</v>
      </c>
      <c r="J12668" s="76" t="s">
        <v>16268</v>
      </c>
      <c r="K12668" s="76" t="s">
        <v>16</v>
      </c>
    </row>
    <row r="12669" spans="1:11" ht="31.5" x14ac:dyDescent="0.25">
      <c r="A12669" s="76" t="s">
        <v>23182</v>
      </c>
      <c r="B12669" s="77" t="s">
        <v>593</v>
      </c>
      <c r="C12669" s="77" t="s">
        <v>23267</v>
      </c>
      <c r="D12669" s="76" t="s">
        <v>23268</v>
      </c>
      <c r="E12669" s="77" t="s">
        <v>23269</v>
      </c>
      <c r="F12669" s="77">
        <v>9755666602</v>
      </c>
      <c r="G12669" s="77">
        <v>83.124689000000004</v>
      </c>
      <c r="H12669" s="77">
        <v>21.533463000000001</v>
      </c>
      <c r="I12669" s="78">
        <v>510199602731</v>
      </c>
      <c r="J12669" s="76" t="str">
        <f>VLOOKUP(I12669,[4]Sheet8!$A$1:$B$179,2,0)</f>
        <v>SYNAPSE SOLUTIONS PVT LTD</v>
      </c>
      <c r="K12669" s="76" t="s">
        <v>16</v>
      </c>
    </row>
    <row r="12670" spans="1:11" ht="31.5" x14ac:dyDescent="0.25">
      <c r="A12670" s="76" t="s">
        <v>23182</v>
      </c>
      <c r="B12670" s="77" t="s">
        <v>593</v>
      </c>
      <c r="C12670" s="77" t="s">
        <v>23270</v>
      </c>
      <c r="D12670" s="76" t="s">
        <v>23271</v>
      </c>
      <c r="E12670" s="77" t="s">
        <v>23272</v>
      </c>
      <c r="F12670" s="77">
        <v>8827685974</v>
      </c>
      <c r="G12670" s="77">
        <v>83.160880000000006</v>
      </c>
      <c r="H12670" s="77">
        <v>21.631330999999999</v>
      </c>
      <c r="I12670" s="78">
        <v>510486702737</v>
      </c>
      <c r="J12670" s="76" t="str">
        <f>VLOOKUP(I12670,[4]Sheet8!$A$1:$B$179,2,0)</f>
        <v>SYNAPSE SOLUTIONS PVT LTD</v>
      </c>
      <c r="K12670" s="76" t="s">
        <v>16</v>
      </c>
    </row>
    <row r="12671" spans="1:11" ht="47.25" x14ac:dyDescent="0.25">
      <c r="A12671" s="76" t="s">
        <v>23182</v>
      </c>
      <c r="B12671" s="77" t="s">
        <v>593</v>
      </c>
      <c r="C12671" s="77" t="s">
        <v>23273</v>
      </c>
      <c r="D12671" s="76" t="s">
        <v>23274</v>
      </c>
      <c r="E12671" s="77" t="s">
        <v>23275</v>
      </c>
      <c r="F12671" s="77">
        <v>917898874164</v>
      </c>
      <c r="G12671" s="77">
        <v>83.037042</v>
      </c>
      <c r="H12671" s="77">
        <v>21.632995999999999</v>
      </c>
      <c r="I12671" s="78">
        <v>530199601890</v>
      </c>
      <c r="J12671" s="76" t="s">
        <v>23193</v>
      </c>
      <c r="K12671" s="76" t="s">
        <v>16</v>
      </c>
    </row>
    <row r="12672" spans="1:11" ht="31.5" x14ac:dyDescent="0.25">
      <c r="A12672" s="76" t="s">
        <v>23182</v>
      </c>
      <c r="B12672" s="77" t="s">
        <v>593</v>
      </c>
      <c r="C12672" s="77" t="s">
        <v>23276</v>
      </c>
      <c r="D12672" s="76" t="s">
        <v>23277</v>
      </c>
      <c r="E12672" s="77" t="s">
        <v>23278</v>
      </c>
      <c r="F12672" s="77">
        <v>7049664030</v>
      </c>
      <c r="G12672" s="77">
        <v>83.029424000000006</v>
      </c>
      <c r="H12672" s="77">
        <v>21.643667000000001</v>
      </c>
      <c r="I12672" s="78">
        <v>510199602730</v>
      </c>
      <c r="J12672" s="76" t="str">
        <f>VLOOKUP(I12672,[4]Sheet8!$A$1:$B$179,2,0)</f>
        <v>SYNAPSE SOLUTIONS PVT LTD</v>
      </c>
      <c r="K12672" s="76" t="s">
        <v>16</v>
      </c>
    </row>
    <row r="12673" spans="1:11" ht="31.5" x14ac:dyDescent="0.25">
      <c r="A12673" s="76" t="s">
        <v>23182</v>
      </c>
      <c r="B12673" s="77" t="s">
        <v>593</v>
      </c>
      <c r="C12673" s="77" t="s">
        <v>23281</v>
      </c>
      <c r="D12673" s="76" t="s">
        <v>23282</v>
      </c>
      <c r="E12673" s="77" t="s">
        <v>23283</v>
      </c>
      <c r="F12673" s="77">
        <v>9893879902</v>
      </c>
      <c r="G12673" s="77">
        <v>83.167580000000001</v>
      </c>
      <c r="H12673" s="77">
        <v>21.671641999999999</v>
      </c>
      <c r="I12673" s="78">
        <v>510486702738</v>
      </c>
      <c r="J12673" s="76" t="str">
        <f>VLOOKUP(I12673,[4]Sheet8!$A$1:$B$179,2,0)</f>
        <v>SYNAPSE SOLUTIONS PVT LTD</v>
      </c>
      <c r="K12673" s="76" t="s">
        <v>16</v>
      </c>
    </row>
    <row r="12674" spans="1:11" ht="31.5" x14ac:dyDescent="0.25">
      <c r="A12674" s="76" t="s">
        <v>23182</v>
      </c>
      <c r="B12674" s="77" t="s">
        <v>593</v>
      </c>
      <c r="C12674" s="77" t="s">
        <v>23284</v>
      </c>
      <c r="D12674" s="76" t="s">
        <v>23285</v>
      </c>
      <c r="E12674" s="77" t="s">
        <v>23286</v>
      </c>
      <c r="F12674" s="77">
        <v>9329975577</v>
      </c>
      <c r="G12674" s="77">
        <v>83.152839</v>
      </c>
      <c r="H12674" s="77">
        <v>21.684380999999998</v>
      </c>
      <c r="I12674" s="78">
        <v>510486702736</v>
      </c>
      <c r="J12674" s="76" t="str">
        <f>VLOOKUP(I12674,[4]Sheet8!$A$1:$B$179,2,0)</f>
        <v>SYNAPSE SOLUTIONS PVT LTD</v>
      </c>
      <c r="K12674" s="76" t="s">
        <v>16</v>
      </c>
    </row>
    <row r="12675" spans="1:11" ht="31.5" x14ac:dyDescent="0.25">
      <c r="A12675" s="76" t="s">
        <v>23182</v>
      </c>
      <c r="B12675" s="77" t="s">
        <v>593</v>
      </c>
      <c r="C12675" s="77" t="s">
        <v>23287</v>
      </c>
      <c r="D12675" s="76" t="s">
        <v>23288</v>
      </c>
      <c r="E12675" s="77" t="s">
        <v>23289</v>
      </c>
      <c r="F12675" s="77">
        <v>8166797406</v>
      </c>
      <c r="G12675" s="77">
        <v>82.976701000000006</v>
      </c>
      <c r="H12675" s="77">
        <v>21.714455999999998</v>
      </c>
      <c r="I12675" s="78">
        <v>510199602727</v>
      </c>
      <c r="J12675" s="76" t="str">
        <f>VLOOKUP(I12675,[4]Sheet8!$A$1:$B$179,2,0)</f>
        <v>SYNAPSE SOLUTIONS PVT LTD</v>
      </c>
      <c r="K12675" s="76" t="s">
        <v>16</v>
      </c>
    </row>
    <row r="12676" spans="1:11" ht="31.5" x14ac:dyDescent="0.25">
      <c r="A12676" s="76" t="s">
        <v>23182</v>
      </c>
      <c r="B12676" s="77" t="s">
        <v>593</v>
      </c>
      <c r="C12676" s="77" t="s">
        <v>23290</v>
      </c>
      <c r="D12676" s="77" t="s">
        <v>23290</v>
      </c>
      <c r="E12676" s="77" t="s">
        <v>23291</v>
      </c>
      <c r="F12676" s="77">
        <v>918908329583</v>
      </c>
      <c r="G12676" s="77">
        <v>83.038822999999994</v>
      </c>
      <c r="H12676" s="77">
        <v>21.719669</v>
      </c>
      <c r="I12676" s="78">
        <v>510199603251</v>
      </c>
      <c r="J12676" s="76" t="s">
        <v>23193</v>
      </c>
      <c r="K12676" s="76" t="s">
        <v>16</v>
      </c>
    </row>
    <row r="12677" spans="1:11" ht="31.5" x14ac:dyDescent="0.25">
      <c r="A12677" s="76" t="s">
        <v>23182</v>
      </c>
      <c r="B12677" s="77" t="s">
        <v>593</v>
      </c>
      <c r="C12677" s="77" t="s">
        <v>23292</v>
      </c>
      <c r="D12677" s="76" t="s">
        <v>23293</v>
      </c>
      <c r="E12677" s="77" t="s">
        <v>23294</v>
      </c>
      <c r="F12677" s="77">
        <v>8463001837</v>
      </c>
      <c r="G12677" s="77">
        <v>83.044193000000007</v>
      </c>
      <c r="H12677" s="77">
        <v>21.719894</v>
      </c>
      <c r="I12677" s="78">
        <v>510199602729</v>
      </c>
      <c r="J12677" s="76" t="str">
        <f>VLOOKUP(I12677,[4]Sheet8!$A$1:$B$179,2,0)</f>
        <v>SYNAPSE SOLUTIONS PVT LTD</v>
      </c>
      <c r="K12677" s="76" t="s">
        <v>16</v>
      </c>
    </row>
    <row r="12678" spans="1:11" ht="31.5" x14ac:dyDescent="0.25">
      <c r="A12678" s="76" t="s">
        <v>23182</v>
      </c>
      <c r="B12678" s="77" t="s">
        <v>593</v>
      </c>
      <c r="C12678" s="77" t="s">
        <v>23316</v>
      </c>
      <c r="D12678" s="76" t="s">
        <v>23317</v>
      </c>
      <c r="E12678" s="77" t="s">
        <v>23318</v>
      </c>
      <c r="F12678" s="77">
        <v>9589912956</v>
      </c>
      <c r="G12678" s="77">
        <v>83.472357000000002</v>
      </c>
      <c r="H12678" s="77">
        <v>21.885649000000001</v>
      </c>
      <c r="I12678" s="78">
        <v>510079902735</v>
      </c>
      <c r="J12678" s="76" t="str">
        <f>VLOOKUP(I12678,[4]Sheet8!$A$1:$B$179,2,0)</f>
        <v>SYNAPSE SOLUTIONS PVT LTD</v>
      </c>
      <c r="K12678" s="76" t="s">
        <v>16</v>
      </c>
    </row>
    <row r="12679" spans="1:11" ht="31.5" x14ac:dyDescent="0.25">
      <c r="A12679" s="76" t="s">
        <v>23182</v>
      </c>
      <c r="B12679" s="77" t="s">
        <v>593</v>
      </c>
      <c r="C12679" s="77" t="s">
        <v>23324</v>
      </c>
      <c r="D12679" s="77" t="s">
        <v>23324</v>
      </c>
      <c r="E12679" s="77" t="s">
        <v>23325</v>
      </c>
      <c r="F12679" s="77">
        <v>917354529333</v>
      </c>
      <c r="G12679" s="77">
        <v>83.424330999999995</v>
      </c>
      <c r="H12679" s="77">
        <v>21.943075</v>
      </c>
      <c r="I12679" s="78">
        <v>510079902985</v>
      </c>
      <c r="J12679" s="76" t="s">
        <v>23193</v>
      </c>
      <c r="K12679" s="76" t="s">
        <v>16</v>
      </c>
    </row>
    <row r="12680" spans="1:11" ht="47.25" x14ac:dyDescent="0.25">
      <c r="A12680" s="76" t="s">
        <v>23182</v>
      </c>
      <c r="B12680" s="77" t="s">
        <v>593</v>
      </c>
      <c r="C12680" s="77" t="s">
        <v>23329</v>
      </c>
      <c r="D12680" s="76" t="s">
        <v>23330</v>
      </c>
      <c r="E12680" s="77" t="s">
        <v>23331</v>
      </c>
      <c r="F12680" s="77">
        <v>8085930753</v>
      </c>
      <c r="G12680" s="77">
        <v>83.140776000000002</v>
      </c>
      <c r="H12680" s="77">
        <v>21.984878999999999</v>
      </c>
      <c r="I12680" s="78">
        <v>510147202726</v>
      </c>
      <c r="J12680" s="76" t="str">
        <f>VLOOKUP(I12680,[4]Sheet8!$A$1:$B$179,2,0)</f>
        <v>SYNAPSE SOLUTIONS PVT LTD</v>
      </c>
      <c r="K12680" s="76" t="s">
        <v>16</v>
      </c>
    </row>
    <row r="12681" spans="1:11" ht="31.5" x14ac:dyDescent="0.25">
      <c r="A12681" s="76" t="s">
        <v>23182</v>
      </c>
      <c r="B12681" s="77" t="s">
        <v>593</v>
      </c>
      <c r="C12681" s="77" t="s">
        <v>23341</v>
      </c>
      <c r="D12681" s="77" t="s">
        <v>23341</v>
      </c>
      <c r="E12681" s="77" t="s">
        <v>23342</v>
      </c>
      <c r="F12681" s="77">
        <v>918878088577</v>
      </c>
      <c r="G12681" s="77">
        <v>83.103233000000003</v>
      </c>
      <c r="H12681" s="77">
        <v>22.001097999999999</v>
      </c>
      <c r="I12681" s="78">
        <v>510147203274</v>
      </c>
      <c r="J12681" s="76" t="s">
        <v>23193</v>
      </c>
      <c r="K12681" s="76" t="s">
        <v>16</v>
      </c>
    </row>
    <row r="12682" spans="1:11" ht="31.5" x14ac:dyDescent="0.25">
      <c r="A12682" s="76" t="s">
        <v>23182</v>
      </c>
      <c r="B12682" s="77" t="s">
        <v>593</v>
      </c>
      <c r="C12682" s="77" t="s">
        <v>23385</v>
      </c>
      <c r="D12682" s="76" t="s">
        <v>23386</v>
      </c>
      <c r="E12682" s="77" t="s">
        <v>23387</v>
      </c>
      <c r="F12682" s="77">
        <v>7587786973</v>
      </c>
      <c r="G12682" s="77">
        <v>83.348214999999996</v>
      </c>
      <c r="H12682" s="77">
        <v>22.172865999999999</v>
      </c>
      <c r="I12682" s="78">
        <v>530080000855</v>
      </c>
      <c r="J12682" s="76" t="str">
        <f>VLOOKUP(I12682,[4]Sheet8!$A$1:$B$179,2,0)</f>
        <v>CSC INDIA</v>
      </c>
      <c r="K12682" s="76" t="s">
        <v>16</v>
      </c>
    </row>
    <row r="12683" spans="1:11" ht="47.25" x14ac:dyDescent="0.25">
      <c r="A12683" s="76" t="s">
        <v>23182</v>
      </c>
      <c r="B12683" s="77" t="s">
        <v>593</v>
      </c>
      <c r="C12683" s="77" t="s">
        <v>23391</v>
      </c>
      <c r="D12683" s="76" t="s">
        <v>23392</v>
      </c>
      <c r="E12683" s="77" t="s">
        <v>23393</v>
      </c>
      <c r="F12683" s="77">
        <v>9179435939</v>
      </c>
      <c r="G12683" s="77">
        <v>83.135413999999997</v>
      </c>
      <c r="H12683" s="77">
        <v>22.198153000000001</v>
      </c>
      <c r="I12683" s="78">
        <v>510198002733</v>
      </c>
      <c r="J12683" s="76" t="str">
        <f>VLOOKUP(I12683,[4]Sheet8!$A$1:$B$179,2,0)</f>
        <v>SYNAPSE SOLUTIONS PVT LTD</v>
      </c>
      <c r="K12683" s="76" t="s">
        <v>16</v>
      </c>
    </row>
    <row r="12684" spans="1:11" ht="31.5" x14ac:dyDescent="0.25">
      <c r="A12684" s="76" t="s">
        <v>23182</v>
      </c>
      <c r="B12684" s="77" t="s">
        <v>593</v>
      </c>
      <c r="C12684" s="77" t="s">
        <v>23394</v>
      </c>
      <c r="D12684" s="77" t="s">
        <v>23394</v>
      </c>
      <c r="E12684" s="77" t="s">
        <v>23395</v>
      </c>
      <c r="F12684" s="77">
        <v>917898026036</v>
      </c>
      <c r="G12684" s="77">
        <v>83.44462</v>
      </c>
      <c r="H12684" s="77">
        <v>22.22343</v>
      </c>
      <c r="I12684" s="78">
        <v>510457003334</v>
      </c>
      <c r="J12684" s="76" t="s">
        <v>23193</v>
      </c>
      <c r="K12684" s="76" t="s">
        <v>16</v>
      </c>
    </row>
    <row r="12685" spans="1:11" ht="47.25" x14ac:dyDescent="0.25">
      <c r="A12685" s="76" t="s">
        <v>23182</v>
      </c>
      <c r="B12685" s="77" t="s">
        <v>593</v>
      </c>
      <c r="C12685" s="77" t="s">
        <v>23396</v>
      </c>
      <c r="D12685" s="76" t="s">
        <v>23397</v>
      </c>
      <c r="E12685" s="77" t="s">
        <v>23398</v>
      </c>
      <c r="F12685" s="77">
        <v>9893569142</v>
      </c>
      <c r="G12685" s="77">
        <v>83.104574</v>
      </c>
      <c r="H12685" s="77">
        <v>22.254667999999999</v>
      </c>
      <c r="I12685" s="78">
        <v>510198002732</v>
      </c>
      <c r="J12685" s="76" t="str">
        <f>VLOOKUP(I12685,[4]Sheet8!$A$1:$B$179,2,0)</f>
        <v>SYNAPSE SOLUTIONS PVT LTD</v>
      </c>
      <c r="K12685" s="76" t="s">
        <v>16</v>
      </c>
    </row>
    <row r="12686" spans="1:11" ht="31.5" x14ac:dyDescent="0.25">
      <c r="A12686" s="76" t="s">
        <v>23182</v>
      </c>
      <c r="B12686" s="77" t="s">
        <v>593</v>
      </c>
      <c r="C12686" s="77" t="s">
        <v>23613</v>
      </c>
      <c r="D12686" s="77" t="s">
        <v>23613</v>
      </c>
      <c r="E12686" s="77" t="s">
        <v>23614</v>
      </c>
      <c r="F12686" s="77">
        <v>919424274164</v>
      </c>
      <c r="G12686" s="77">
        <v>83.001219000000006</v>
      </c>
      <c r="H12686" s="77">
        <v>21.686098999999999</v>
      </c>
      <c r="I12686" s="78">
        <v>510199603319</v>
      </c>
      <c r="J12686" s="76" t="s">
        <v>23469</v>
      </c>
      <c r="K12686" s="76" t="s">
        <v>16</v>
      </c>
    </row>
    <row r="12687" spans="1:11" ht="31.5" x14ac:dyDescent="0.25">
      <c r="A12687" s="76" t="s">
        <v>23182</v>
      </c>
      <c r="B12687" s="77" t="s">
        <v>593</v>
      </c>
      <c r="C12687" s="77" t="s">
        <v>23624</v>
      </c>
      <c r="D12687" s="77" t="s">
        <v>23624</v>
      </c>
      <c r="E12687" s="77" t="s">
        <v>23625</v>
      </c>
      <c r="F12687" s="77">
        <v>918435740481</v>
      </c>
      <c r="G12687" s="77">
        <v>83.077489</v>
      </c>
      <c r="H12687" s="77">
        <v>21.589299</v>
      </c>
      <c r="I12687" s="78">
        <v>510199603863</v>
      </c>
      <c r="J12687" s="76" t="s">
        <v>23469</v>
      </c>
      <c r="K12687" s="76" t="s">
        <v>16</v>
      </c>
    </row>
    <row r="12688" spans="1:11" x14ac:dyDescent="0.25">
      <c r="A12688" s="76" t="s">
        <v>23182</v>
      </c>
      <c r="B12688" s="77" t="s">
        <v>593</v>
      </c>
      <c r="C12688" s="77" t="s">
        <v>23626</v>
      </c>
      <c r="D12688" s="77" t="s">
        <v>23626</v>
      </c>
      <c r="E12688" s="77" t="s">
        <v>23627</v>
      </c>
      <c r="F12688" s="77">
        <v>918458999219</v>
      </c>
      <c r="G12688" s="77">
        <v>83.081767999999997</v>
      </c>
      <c r="H12688" s="77">
        <v>21.589299</v>
      </c>
      <c r="I12688" s="78">
        <v>510136803579</v>
      </c>
      <c r="J12688" s="76" t="str">
        <f>VLOOKUP(I12688,[4]Sheet8!$A$1:$B$179,2,0)</f>
        <v>SYNAPSE SOLUTIONS PVT LTD</v>
      </c>
      <c r="K12688" s="76" t="s">
        <v>16</v>
      </c>
    </row>
    <row r="12689" spans="1:11" ht="31.5" x14ac:dyDescent="0.25">
      <c r="A12689" s="76" t="s">
        <v>23182</v>
      </c>
      <c r="B12689" s="77" t="s">
        <v>593</v>
      </c>
      <c r="C12689" s="77" t="s">
        <v>23634</v>
      </c>
      <c r="D12689" s="76" t="s">
        <v>23386</v>
      </c>
      <c r="E12689" s="77" t="s">
        <v>23635</v>
      </c>
      <c r="F12689" s="77">
        <v>919691678775</v>
      </c>
      <c r="G12689" s="77">
        <v>83.348208999999997</v>
      </c>
      <c r="H12689" s="77">
        <v>22.172868999999999</v>
      </c>
      <c r="I12689" s="78">
        <v>530080000812</v>
      </c>
      <c r="J12689" s="76" t="str">
        <f>VLOOKUP(I12689,[4]Sheet8!$A$1:$B$179,2,0)</f>
        <v>CSC INDIA</v>
      </c>
      <c r="K12689" s="76" t="s">
        <v>16</v>
      </c>
    </row>
    <row r="12690" spans="1:11" ht="31.5" x14ac:dyDescent="0.25">
      <c r="A12690" s="76" t="s">
        <v>23182</v>
      </c>
      <c r="B12690" s="77" t="s">
        <v>593</v>
      </c>
      <c r="C12690" s="77" t="s">
        <v>23634</v>
      </c>
      <c r="D12690" s="76" t="s">
        <v>23386</v>
      </c>
      <c r="E12690" s="77" t="s">
        <v>23636</v>
      </c>
      <c r="F12690" s="77">
        <v>917587352526</v>
      </c>
      <c r="G12690" s="77">
        <v>83.348208999999997</v>
      </c>
      <c r="H12690" s="77">
        <v>22.172868999999999</v>
      </c>
      <c r="I12690" s="78">
        <v>530080000811</v>
      </c>
      <c r="J12690" s="76" t="str">
        <f>VLOOKUP(I12690,[4]Sheet8!$A$1:$B$179,2,0)</f>
        <v>CSC INDIA</v>
      </c>
      <c r="K12690" s="76" t="s">
        <v>16</v>
      </c>
    </row>
    <row r="12691" spans="1:11" x14ac:dyDescent="0.25">
      <c r="A12691" s="76" t="s">
        <v>26042</v>
      </c>
      <c r="B12691" s="77" t="s">
        <v>593</v>
      </c>
      <c r="C12691" s="76" t="s">
        <v>24039</v>
      </c>
      <c r="D12691" s="76" t="s">
        <v>9963</v>
      </c>
      <c r="E12691" s="76" t="s">
        <v>24040</v>
      </c>
      <c r="F12691" s="76">
        <v>9752685156</v>
      </c>
      <c r="G12691" s="76" t="s">
        <v>24041</v>
      </c>
      <c r="H12691" s="76" t="s">
        <v>24042</v>
      </c>
      <c r="I12691" s="82">
        <v>15150016</v>
      </c>
      <c r="J12691" s="76" t="s">
        <v>24025</v>
      </c>
      <c r="K12691" s="76" t="s">
        <v>16</v>
      </c>
    </row>
    <row r="12692" spans="1:11" x14ac:dyDescent="0.25">
      <c r="A12692" s="76" t="s">
        <v>26046</v>
      </c>
      <c r="B12692" s="76" t="s">
        <v>1320</v>
      </c>
      <c r="C12692" s="76" t="s">
        <v>8385</v>
      </c>
      <c r="D12692" s="76" t="s">
        <v>26298</v>
      </c>
      <c r="E12692" s="76" t="s">
        <v>26067</v>
      </c>
      <c r="F12692" s="76">
        <v>9131150872</v>
      </c>
      <c r="G12692" s="76">
        <v>22.003340000000001</v>
      </c>
      <c r="H12692" s="76">
        <v>83.11</v>
      </c>
      <c r="I12692" s="79">
        <v>11330493</v>
      </c>
      <c r="J12692" s="76" t="s">
        <v>17497</v>
      </c>
      <c r="K12692" s="76" t="s">
        <v>16</v>
      </c>
    </row>
    <row r="12693" spans="1:11" x14ac:dyDescent="0.25">
      <c r="A12693" s="76" t="s">
        <v>26046</v>
      </c>
      <c r="B12693" s="76" t="s">
        <v>593</v>
      </c>
      <c r="C12693" s="76" t="s">
        <v>593</v>
      </c>
      <c r="D12693" s="76" t="s">
        <v>26071</v>
      </c>
      <c r="E12693" s="76" t="s">
        <v>26072</v>
      </c>
      <c r="F12693" s="88">
        <v>9755281191</v>
      </c>
      <c r="G12693" s="76">
        <v>21.568543600000002</v>
      </c>
      <c r="H12693" s="76">
        <v>83.220660199999998</v>
      </c>
      <c r="I12693" s="79">
        <v>11045314</v>
      </c>
      <c r="J12693" s="76" t="s">
        <v>26073</v>
      </c>
      <c r="K12693" s="76" t="s">
        <v>16</v>
      </c>
    </row>
    <row r="12694" spans="1:11" x14ac:dyDescent="0.25">
      <c r="A12694" s="76" t="s">
        <v>26046</v>
      </c>
      <c r="B12694" s="91" t="s">
        <v>593</v>
      </c>
      <c r="C12694" s="91" t="s">
        <v>1038</v>
      </c>
      <c r="D12694" s="76" t="s">
        <v>7718</v>
      </c>
      <c r="E12694" s="91" t="s">
        <v>26239</v>
      </c>
      <c r="F12694" s="76">
        <v>8769324507</v>
      </c>
      <c r="G12694" s="76">
        <v>21.977937000000001</v>
      </c>
      <c r="H12694" s="76">
        <v>83.111998999999997</v>
      </c>
      <c r="I12694" s="82">
        <v>11260333</v>
      </c>
      <c r="J12694" s="76" t="s">
        <v>26238</v>
      </c>
      <c r="K12694" s="76" t="s">
        <v>16</v>
      </c>
    </row>
    <row r="12695" spans="1:11" x14ac:dyDescent="0.25">
      <c r="A12695" s="76" t="s">
        <v>26046</v>
      </c>
      <c r="B12695" s="91" t="s">
        <v>593</v>
      </c>
      <c r="C12695" s="91" t="s">
        <v>593</v>
      </c>
      <c r="D12695" s="76" t="s">
        <v>26246</v>
      </c>
      <c r="E12695" s="91" t="s">
        <v>26247</v>
      </c>
      <c r="F12695" s="76">
        <v>7879335477</v>
      </c>
      <c r="G12695" s="76">
        <v>21.932739000000002</v>
      </c>
      <c r="H12695" s="76">
        <v>83.334986999999998</v>
      </c>
      <c r="I12695" s="82">
        <v>11261547</v>
      </c>
      <c r="J12695" s="76" t="s">
        <v>26238</v>
      </c>
      <c r="K12695" s="76" t="s">
        <v>16</v>
      </c>
    </row>
    <row r="12696" spans="1:11" x14ac:dyDescent="0.25">
      <c r="A12696" s="76" t="s">
        <v>26046</v>
      </c>
      <c r="B12696" s="91" t="s">
        <v>593</v>
      </c>
      <c r="C12696" s="91" t="s">
        <v>593</v>
      </c>
      <c r="D12696" s="76" t="s">
        <v>26248</v>
      </c>
      <c r="E12696" s="91" t="s">
        <v>26249</v>
      </c>
      <c r="F12696" s="76">
        <v>6265981104</v>
      </c>
      <c r="G12696" s="76">
        <v>21.98911</v>
      </c>
      <c r="H12696" s="76">
        <v>83.392624999999995</v>
      </c>
      <c r="I12696" s="82">
        <v>11261480</v>
      </c>
      <c r="J12696" s="76" t="s">
        <v>26238</v>
      </c>
      <c r="K12696" s="76" t="s">
        <v>16</v>
      </c>
    </row>
    <row r="12697" spans="1:11" x14ac:dyDescent="0.25">
      <c r="A12697" s="97" t="s">
        <v>26299</v>
      </c>
      <c r="B12697" s="102" t="s">
        <v>593</v>
      </c>
      <c r="C12697" s="102" t="s">
        <v>1076</v>
      </c>
      <c r="D12697" s="102" t="s">
        <v>26477</v>
      </c>
      <c r="E12697" s="102" t="s">
        <v>26478</v>
      </c>
      <c r="F12697" s="98"/>
      <c r="G12697" s="104" t="s">
        <v>26479</v>
      </c>
      <c r="H12697" s="104" t="s">
        <v>26480</v>
      </c>
      <c r="I12697" s="98">
        <v>230101152</v>
      </c>
      <c r="J12697" s="97" t="s">
        <v>16268</v>
      </c>
      <c r="K12697" s="97" t="s">
        <v>16</v>
      </c>
    </row>
    <row r="12698" spans="1:11" x14ac:dyDescent="0.25">
      <c r="A12698" s="97" t="s">
        <v>26483</v>
      </c>
      <c r="B12698" s="109" t="s">
        <v>1320</v>
      </c>
      <c r="C12698" s="109" t="s">
        <v>1320</v>
      </c>
      <c r="D12698" s="109" t="s">
        <v>26659</v>
      </c>
      <c r="E12698" s="109" t="s">
        <v>26660</v>
      </c>
      <c r="F12698" s="105" t="s">
        <v>26614</v>
      </c>
      <c r="G12698" s="97" t="s">
        <v>26661</v>
      </c>
      <c r="H12698" s="97" t="s">
        <v>26662</v>
      </c>
      <c r="I12698" s="98" t="s">
        <v>26663</v>
      </c>
      <c r="J12698" s="97" t="s">
        <v>26491</v>
      </c>
      <c r="K12698" s="97" t="s">
        <v>16</v>
      </c>
    </row>
    <row r="12699" spans="1:11" x14ac:dyDescent="0.25">
      <c r="A12699" s="76" t="s">
        <v>26046</v>
      </c>
      <c r="B12699" s="76" t="s">
        <v>22463</v>
      </c>
      <c r="C12699" s="88" t="s">
        <v>8385</v>
      </c>
      <c r="D12699" s="76" t="s">
        <v>26291</v>
      </c>
      <c r="E12699" s="76" t="s">
        <v>26292</v>
      </c>
      <c r="F12699" s="76">
        <v>6265834372</v>
      </c>
      <c r="G12699" s="76">
        <v>21.991882</v>
      </c>
      <c r="H12699" s="76">
        <v>83.105459999999994</v>
      </c>
      <c r="I12699" s="79">
        <v>11053496</v>
      </c>
      <c r="J12699" s="76" t="s">
        <v>26267</v>
      </c>
      <c r="K12699" s="76" t="s">
        <v>16</v>
      </c>
    </row>
    <row r="12700" spans="1:11" x14ac:dyDescent="0.25">
      <c r="A12700" s="76" t="s">
        <v>11</v>
      </c>
      <c r="B12700" s="77" t="s">
        <v>274</v>
      </c>
      <c r="C12700" s="77" t="s">
        <v>274</v>
      </c>
      <c r="D12700" s="77" t="s">
        <v>275</v>
      </c>
      <c r="E12700" s="77" t="s">
        <v>276</v>
      </c>
      <c r="F12700" s="77">
        <v>9826127068</v>
      </c>
      <c r="G12700" s="77">
        <v>20.97878</v>
      </c>
      <c r="H12700" s="77">
        <v>81.832053999999999</v>
      </c>
      <c r="I12700" s="78">
        <v>15410051</v>
      </c>
      <c r="J12700" s="76" t="s">
        <v>15</v>
      </c>
      <c r="K12700" s="77" t="s">
        <v>16</v>
      </c>
    </row>
    <row r="12701" spans="1:11" x14ac:dyDescent="0.25">
      <c r="A12701" s="76" t="s">
        <v>11</v>
      </c>
      <c r="B12701" s="77" t="s">
        <v>274</v>
      </c>
      <c r="C12701" s="77" t="s">
        <v>274</v>
      </c>
      <c r="D12701" s="77" t="s">
        <v>306</v>
      </c>
      <c r="E12701" s="77" t="s">
        <v>307</v>
      </c>
      <c r="F12701" s="77">
        <v>8959990991</v>
      </c>
      <c r="G12701" s="77">
        <v>21.041779999999999</v>
      </c>
      <c r="H12701" s="77">
        <v>81.852040000000002</v>
      </c>
      <c r="I12701" s="78">
        <v>12220132</v>
      </c>
      <c r="J12701" s="76" t="s">
        <v>15</v>
      </c>
      <c r="K12701" s="77" t="s">
        <v>16</v>
      </c>
    </row>
    <row r="12702" spans="1:11" x14ac:dyDescent="0.25">
      <c r="A12702" s="76" t="s">
        <v>11</v>
      </c>
      <c r="B12702" s="77" t="s">
        <v>274</v>
      </c>
      <c r="C12702" s="77" t="s">
        <v>274</v>
      </c>
      <c r="D12702" s="77" t="s">
        <v>312</v>
      </c>
      <c r="E12702" s="77" t="s">
        <v>313</v>
      </c>
      <c r="F12702" s="77">
        <v>9039322120</v>
      </c>
      <c r="G12702" s="77">
        <v>21.053709999999999</v>
      </c>
      <c r="H12702" s="77">
        <v>81.745199999999997</v>
      </c>
      <c r="I12702" s="78">
        <v>15170065</v>
      </c>
      <c r="J12702" s="76" t="s">
        <v>15</v>
      </c>
      <c r="K12702" s="77" t="s">
        <v>16</v>
      </c>
    </row>
    <row r="12703" spans="1:11" x14ac:dyDescent="0.25">
      <c r="A12703" s="76" t="s">
        <v>11</v>
      </c>
      <c r="B12703" s="77" t="s">
        <v>274</v>
      </c>
      <c r="C12703" s="77" t="s">
        <v>274</v>
      </c>
      <c r="D12703" s="77" t="s">
        <v>316</v>
      </c>
      <c r="E12703" s="77" t="s">
        <v>317</v>
      </c>
      <c r="F12703" s="77">
        <v>9893425399</v>
      </c>
      <c r="G12703" s="77">
        <v>21.066095000000001</v>
      </c>
      <c r="H12703" s="77">
        <v>81.776494999999997</v>
      </c>
      <c r="I12703" s="78">
        <v>18090961</v>
      </c>
      <c r="J12703" s="76" t="s">
        <v>15</v>
      </c>
      <c r="K12703" s="77" t="s">
        <v>16</v>
      </c>
    </row>
    <row r="12704" spans="1:11" x14ac:dyDescent="0.25">
      <c r="A12704" s="76" t="s">
        <v>11</v>
      </c>
      <c r="B12704" s="77" t="s">
        <v>274</v>
      </c>
      <c r="C12704" s="77" t="s">
        <v>274</v>
      </c>
      <c r="D12704" s="77" t="s">
        <v>326</v>
      </c>
      <c r="E12704" s="77" t="s">
        <v>327</v>
      </c>
      <c r="F12704" s="77">
        <v>9753050047</v>
      </c>
      <c r="G12704" s="77">
        <v>21.085349999999998</v>
      </c>
      <c r="H12704" s="77">
        <v>81.648790000000005</v>
      </c>
      <c r="I12704" s="78">
        <v>12220769</v>
      </c>
      <c r="J12704" s="76" t="s">
        <v>15</v>
      </c>
      <c r="K12704" s="77" t="s">
        <v>16</v>
      </c>
    </row>
    <row r="12705" spans="1:11" x14ac:dyDescent="0.25">
      <c r="A12705" s="76" t="s">
        <v>11</v>
      </c>
      <c r="B12705" s="77" t="s">
        <v>274</v>
      </c>
      <c r="C12705" s="77" t="s">
        <v>274</v>
      </c>
      <c r="D12705" s="77" t="s">
        <v>343</v>
      </c>
      <c r="E12705" s="77" t="s">
        <v>344</v>
      </c>
      <c r="F12705" s="77">
        <v>9770148725</v>
      </c>
      <c r="G12705" s="77">
        <v>21.120747000000001</v>
      </c>
      <c r="H12705" s="77">
        <v>81.928330000000003</v>
      </c>
      <c r="I12705" s="78">
        <v>15170172</v>
      </c>
      <c r="J12705" s="76" t="s">
        <v>15</v>
      </c>
      <c r="K12705" s="77" t="s">
        <v>16</v>
      </c>
    </row>
    <row r="12706" spans="1:11" x14ac:dyDescent="0.25">
      <c r="A12706" s="76" t="s">
        <v>11</v>
      </c>
      <c r="B12706" s="77" t="s">
        <v>274</v>
      </c>
      <c r="C12706" s="77" t="s">
        <v>274</v>
      </c>
      <c r="D12706" s="77" t="s">
        <v>347</v>
      </c>
      <c r="E12706" s="77" t="s">
        <v>348</v>
      </c>
      <c r="F12706" s="77">
        <v>9424223274</v>
      </c>
      <c r="G12706" s="77">
        <v>21.12379</v>
      </c>
      <c r="H12706" s="77">
        <v>81.662520000000001</v>
      </c>
      <c r="I12706" s="78">
        <v>12220756</v>
      </c>
      <c r="J12706" s="76" t="s">
        <v>15</v>
      </c>
      <c r="K12706" s="77" t="s">
        <v>16</v>
      </c>
    </row>
    <row r="12707" spans="1:11" x14ac:dyDescent="0.25">
      <c r="A12707" s="76" t="s">
        <v>11</v>
      </c>
      <c r="B12707" s="77" t="s">
        <v>274</v>
      </c>
      <c r="C12707" s="77" t="s">
        <v>274</v>
      </c>
      <c r="D12707" s="77" t="s">
        <v>351</v>
      </c>
      <c r="E12707" s="77" t="s">
        <v>352</v>
      </c>
      <c r="F12707" s="77">
        <v>9754007072</v>
      </c>
      <c r="G12707" s="77">
        <v>21.125554999999999</v>
      </c>
      <c r="H12707" s="77">
        <v>81.614720000000005</v>
      </c>
      <c r="I12707" s="78">
        <v>18090869</v>
      </c>
      <c r="J12707" s="76" t="s">
        <v>15</v>
      </c>
      <c r="K12707" s="77" t="s">
        <v>16</v>
      </c>
    </row>
    <row r="12708" spans="1:11" x14ac:dyDescent="0.25">
      <c r="A12708" s="76" t="s">
        <v>11</v>
      </c>
      <c r="B12708" s="77" t="s">
        <v>274</v>
      </c>
      <c r="C12708" s="77" t="s">
        <v>274</v>
      </c>
      <c r="D12708" s="77" t="s">
        <v>372</v>
      </c>
      <c r="E12708" s="77" t="s">
        <v>373</v>
      </c>
      <c r="F12708" s="77">
        <v>9977081463</v>
      </c>
      <c r="G12708" s="77">
        <v>21.182700000000001</v>
      </c>
      <c r="H12708" s="77">
        <v>81.895979999999994</v>
      </c>
      <c r="I12708" s="78">
        <v>12220129</v>
      </c>
      <c r="J12708" s="76" t="s">
        <v>15</v>
      </c>
      <c r="K12708" s="77" t="s">
        <v>16</v>
      </c>
    </row>
    <row r="12709" spans="1:11" x14ac:dyDescent="0.25">
      <c r="A12709" s="76" t="s">
        <v>11</v>
      </c>
      <c r="B12709" s="77" t="s">
        <v>274</v>
      </c>
      <c r="C12709" s="77" t="s">
        <v>274</v>
      </c>
      <c r="D12709" s="77" t="s">
        <v>376</v>
      </c>
      <c r="E12709" s="77" t="s">
        <v>377</v>
      </c>
      <c r="F12709" s="77">
        <v>9770620010</v>
      </c>
      <c r="G12709" s="77">
        <v>21.190556000000001</v>
      </c>
      <c r="H12709" s="77">
        <v>81.96</v>
      </c>
      <c r="I12709" s="78">
        <v>15410053</v>
      </c>
      <c r="J12709" s="76" t="s">
        <v>15</v>
      </c>
      <c r="K12709" s="77" t="s">
        <v>16</v>
      </c>
    </row>
    <row r="12710" spans="1:11" x14ac:dyDescent="0.25">
      <c r="A12710" s="76" t="s">
        <v>11</v>
      </c>
      <c r="B12710" s="77" t="s">
        <v>274</v>
      </c>
      <c r="C12710" s="77" t="s">
        <v>274</v>
      </c>
      <c r="D12710" s="77" t="s">
        <v>380</v>
      </c>
      <c r="E12710" s="77" t="s">
        <v>381</v>
      </c>
      <c r="F12710" s="77">
        <v>9926196444</v>
      </c>
      <c r="G12710" s="77">
        <v>21.191182999999999</v>
      </c>
      <c r="H12710" s="77">
        <v>81.966605999999999</v>
      </c>
      <c r="I12710" s="78">
        <v>15170223</v>
      </c>
      <c r="J12710" s="76" t="s">
        <v>15</v>
      </c>
      <c r="K12710" s="77" t="s">
        <v>16</v>
      </c>
    </row>
    <row r="12711" spans="1:11" x14ac:dyDescent="0.25">
      <c r="A12711" s="76" t="s">
        <v>11</v>
      </c>
      <c r="B12711" s="77" t="s">
        <v>274</v>
      </c>
      <c r="C12711" s="77" t="s">
        <v>274</v>
      </c>
      <c r="D12711" s="77"/>
      <c r="E12711" s="77" t="s">
        <v>382</v>
      </c>
      <c r="F12711" s="77">
        <v>9009113222</v>
      </c>
      <c r="G12711" s="77">
        <v>21.195302999999999</v>
      </c>
      <c r="H12711" s="77">
        <v>81.963615000000004</v>
      </c>
      <c r="I12711" s="78">
        <v>17035367</v>
      </c>
      <c r="J12711" s="76" t="s">
        <v>15</v>
      </c>
      <c r="K12711" s="77" t="s">
        <v>16</v>
      </c>
    </row>
    <row r="12712" spans="1:11" ht="31.5" x14ac:dyDescent="0.25">
      <c r="A12712" s="76" t="s">
        <v>11</v>
      </c>
      <c r="B12712" s="77" t="s">
        <v>274</v>
      </c>
      <c r="C12712" s="77" t="s">
        <v>274</v>
      </c>
      <c r="D12712" s="77" t="s">
        <v>383</v>
      </c>
      <c r="E12712" s="77" t="s">
        <v>384</v>
      </c>
      <c r="F12712" s="77">
        <v>9300551234</v>
      </c>
      <c r="G12712" s="77">
        <v>21.195499999999999</v>
      </c>
      <c r="H12712" s="77">
        <v>81.962530000000001</v>
      </c>
      <c r="I12712" s="78">
        <v>15410052</v>
      </c>
      <c r="J12712" s="76" t="s">
        <v>15</v>
      </c>
      <c r="K12712" s="77" t="s">
        <v>16</v>
      </c>
    </row>
    <row r="12713" spans="1:11" x14ac:dyDescent="0.25">
      <c r="A12713" s="76" t="s">
        <v>11</v>
      </c>
      <c r="B12713" s="77" t="s">
        <v>274</v>
      </c>
      <c r="C12713" s="77" t="s">
        <v>274</v>
      </c>
      <c r="D12713" s="77" t="s">
        <v>387</v>
      </c>
      <c r="E12713" s="77" t="s">
        <v>388</v>
      </c>
      <c r="F12713" s="77">
        <v>7987666151</v>
      </c>
      <c r="G12713" s="77">
        <v>21.200496999999999</v>
      </c>
      <c r="H12713" s="77">
        <v>81.961370000000002</v>
      </c>
      <c r="I12713" s="78">
        <v>15410057</v>
      </c>
      <c r="J12713" s="76" t="s">
        <v>15</v>
      </c>
      <c r="K12713" s="77" t="s">
        <v>16</v>
      </c>
    </row>
    <row r="12714" spans="1:11" x14ac:dyDescent="0.25">
      <c r="A12714" s="76" t="s">
        <v>11</v>
      </c>
      <c r="B12714" s="77" t="s">
        <v>274</v>
      </c>
      <c r="C12714" s="77" t="s">
        <v>274</v>
      </c>
      <c r="D12714" s="77" t="s">
        <v>397</v>
      </c>
      <c r="E12714" s="77" t="s">
        <v>398</v>
      </c>
      <c r="F12714" s="77">
        <v>7697750000</v>
      </c>
      <c r="G12714" s="77">
        <v>21.210175</v>
      </c>
      <c r="H12714" s="77">
        <v>81.633803999999998</v>
      </c>
      <c r="I12714" s="78">
        <v>17001398</v>
      </c>
      <c r="J12714" s="76" t="s">
        <v>15</v>
      </c>
      <c r="K12714" s="77" t="s">
        <v>16</v>
      </c>
    </row>
    <row r="12715" spans="1:11" x14ac:dyDescent="0.25">
      <c r="A12715" s="76" t="s">
        <v>11</v>
      </c>
      <c r="B12715" s="77" t="s">
        <v>274</v>
      </c>
      <c r="C12715" s="77" t="s">
        <v>274</v>
      </c>
      <c r="D12715" s="77" t="s">
        <v>399</v>
      </c>
      <c r="E12715" s="77" t="s">
        <v>400</v>
      </c>
      <c r="F12715" s="77">
        <v>9926209521</v>
      </c>
      <c r="G12715" s="77">
        <v>21.211349999999999</v>
      </c>
      <c r="H12715" s="77">
        <v>81.707970000000003</v>
      </c>
      <c r="I12715" s="78">
        <v>12220209</v>
      </c>
      <c r="J12715" s="76" t="s">
        <v>15</v>
      </c>
      <c r="K12715" s="77" t="s">
        <v>16</v>
      </c>
    </row>
    <row r="12716" spans="1:11" x14ac:dyDescent="0.25">
      <c r="A12716" s="76" t="s">
        <v>11</v>
      </c>
      <c r="B12716" s="77" t="s">
        <v>274</v>
      </c>
      <c r="C12716" s="77" t="s">
        <v>274</v>
      </c>
      <c r="D12716" s="77" t="s">
        <v>401</v>
      </c>
      <c r="E12716" s="77" t="s">
        <v>402</v>
      </c>
      <c r="F12716" s="77">
        <v>7879799778</v>
      </c>
      <c r="G12716" s="77">
        <v>21.212689999999998</v>
      </c>
      <c r="H12716" s="77">
        <v>81.644009999999994</v>
      </c>
      <c r="I12716" s="78">
        <v>12220206</v>
      </c>
      <c r="J12716" s="76" t="s">
        <v>15</v>
      </c>
      <c r="K12716" s="77" t="s">
        <v>16</v>
      </c>
    </row>
    <row r="12717" spans="1:11" x14ac:dyDescent="0.25">
      <c r="A12717" s="76" t="s">
        <v>11</v>
      </c>
      <c r="B12717" s="77" t="s">
        <v>274</v>
      </c>
      <c r="C12717" s="77" t="s">
        <v>274</v>
      </c>
      <c r="D12717" s="77" t="s">
        <v>405</v>
      </c>
      <c r="E12717" s="77" t="s">
        <v>406</v>
      </c>
      <c r="F12717" s="77">
        <v>8085920680</v>
      </c>
      <c r="G12717" s="77">
        <v>21.215834000000001</v>
      </c>
      <c r="H12717" s="77">
        <v>81.63861</v>
      </c>
      <c r="I12717" s="78">
        <v>11510460</v>
      </c>
      <c r="J12717" s="76" t="s">
        <v>15</v>
      </c>
      <c r="K12717" s="77" t="s">
        <v>16</v>
      </c>
    </row>
    <row r="12718" spans="1:11" x14ac:dyDescent="0.25">
      <c r="A12718" s="76" t="s">
        <v>11</v>
      </c>
      <c r="B12718" s="77" t="s">
        <v>274</v>
      </c>
      <c r="C12718" s="77" t="s">
        <v>274</v>
      </c>
      <c r="D12718" s="77"/>
      <c r="E12718" s="77" t="s">
        <v>411</v>
      </c>
      <c r="F12718" s="77">
        <v>9754002086</v>
      </c>
      <c r="G12718" s="77">
        <v>21.216736000000001</v>
      </c>
      <c r="H12718" s="77">
        <v>81.635289999999998</v>
      </c>
      <c r="I12718" s="78">
        <v>17034253</v>
      </c>
      <c r="J12718" s="76" t="s">
        <v>15</v>
      </c>
      <c r="K12718" s="77" t="s">
        <v>16</v>
      </c>
    </row>
    <row r="12719" spans="1:11" x14ac:dyDescent="0.25">
      <c r="A12719" s="76" t="s">
        <v>11</v>
      </c>
      <c r="B12719" s="77" t="s">
        <v>274</v>
      </c>
      <c r="C12719" s="77" t="s">
        <v>274</v>
      </c>
      <c r="D12719" s="77" t="s">
        <v>416</v>
      </c>
      <c r="E12719" s="77" t="s">
        <v>417</v>
      </c>
      <c r="F12719" s="77">
        <v>9425595183</v>
      </c>
      <c r="G12719" s="77">
        <v>21.224004999999998</v>
      </c>
      <c r="H12719" s="77">
        <v>81.603719999999996</v>
      </c>
      <c r="I12719" s="78">
        <v>15410055</v>
      </c>
      <c r="J12719" s="76" t="s">
        <v>15</v>
      </c>
      <c r="K12719" s="77" t="s">
        <v>16</v>
      </c>
    </row>
    <row r="12720" spans="1:11" ht="31.5" x14ac:dyDescent="0.25">
      <c r="A12720" s="76" t="s">
        <v>11</v>
      </c>
      <c r="B12720" s="77" t="s">
        <v>274</v>
      </c>
      <c r="C12720" s="77" t="s">
        <v>274</v>
      </c>
      <c r="D12720" s="77" t="s">
        <v>418</v>
      </c>
      <c r="E12720" s="77" t="s">
        <v>419</v>
      </c>
      <c r="F12720" s="77">
        <v>8982559092</v>
      </c>
      <c r="G12720" s="77">
        <v>21.226030000000002</v>
      </c>
      <c r="H12720" s="77">
        <v>81.617279999999994</v>
      </c>
      <c r="I12720" s="78">
        <v>12260592</v>
      </c>
      <c r="J12720" s="76" t="s">
        <v>15</v>
      </c>
      <c r="K12720" s="77" t="s">
        <v>16</v>
      </c>
    </row>
    <row r="12721" spans="1:11" x14ac:dyDescent="0.25">
      <c r="A12721" s="76" t="s">
        <v>11</v>
      </c>
      <c r="B12721" s="77" t="s">
        <v>274</v>
      </c>
      <c r="C12721" s="77" t="s">
        <v>274</v>
      </c>
      <c r="D12721" s="77" t="s">
        <v>420</v>
      </c>
      <c r="E12721" s="77" t="s">
        <v>421</v>
      </c>
      <c r="F12721" s="77">
        <v>9200001700</v>
      </c>
      <c r="G12721" s="77">
        <v>21.226177</v>
      </c>
      <c r="H12721" s="77">
        <v>81.616489999999999</v>
      </c>
      <c r="I12721" s="78">
        <v>15170055</v>
      </c>
      <c r="J12721" s="76" t="s">
        <v>15</v>
      </c>
      <c r="K12721" s="77" t="s">
        <v>16</v>
      </c>
    </row>
    <row r="12722" spans="1:11" x14ac:dyDescent="0.25">
      <c r="A12722" s="76" t="s">
        <v>11</v>
      </c>
      <c r="B12722" s="77" t="s">
        <v>274</v>
      </c>
      <c r="C12722" s="77" t="s">
        <v>274</v>
      </c>
      <c r="D12722" s="77" t="s">
        <v>430</v>
      </c>
      <c r="E12722" s="77" t="s">
        <v>431</v>
      </c>
      <c r="F12722" s="77">
        <v>9827142313</v>
      </c>
      <c r="G12722" s="77">
        <v>21.240725999999999</v>
      </c>
      <c r="H12722" s="77">
        <v>81.621750000000006</v>
      </c>
      <c r="I12722" s="78">
        <v>19560222</v>
      </c>
      <c r="J12722" s="76" t="s">
        <v>15</v>
      </c>
      <c r="K12722" s="77" t="s">
        <v>16</v>
      </c>
    </row>
    <row r="12723" spans="1:11" x14ac:dyDescent="0.25">
      <c r="A12723" s="76" t="s">
        <v>11</v>
      </c>
      <c r="B12723" s="77" t="s">
        <v>274</v>
      </c>
      <c r="C12723" s="77" t="s">
        <v>274</v>
      </c>
      <c r="D12723" s="77"/>
      <c r="E12723" s="77" t="s">
        <v>432</v>
      </c>
      <c r="F12723" s="77">
        <v>8236914665</v>
      </c>
      <c r="G12723" s="77">
        <v>21.243406</v>
      </c>
      <c r="H12723" s="77">
        <v>81.638689999999997</v>
      </c>
      <c r="I12723" s="78">
        <v>17031640</v>
      </c>
      <c r="J12723" s="76" t="s">
        <v>15</v>
      </c>
      <c r="K12723" s="77" t="s">
        <v>16</v>
      </c>
    </row>
    <row r="12724" spans="1:11" x14ac:dyDescent="0.25">
      <c r="A12724" s="76" t="s">
        <v>11</v>
      </c>
      <c r="B12724" s="77" t="s">
        <v>274</v>
      </c>
      <c r="C12724" s="77" t="s">
        <v>274</v>
      </c>
      <c r="D12724" s="77" t="s">
        <v>433</v>
      </c>
      <c r="E12724" s="77" t="s">
        <v>434</v>
      </c>
      <c r="F12724" s="77">
        <v>9893014234</v>
      </c>
      <c r="G12724" s="77">
        <v>21.24389</v>
      </c>
      <c r="H12724" s="77">
        <v>81.81514</v>
      </c>
      <c r="I12724" s="78">
        <v>12220207</v>
      </c>
      <c r="J12724" s="76" t="s">
        <v>15</v>
      </c>
      <c r="K12724" s="77" t="s">
        <v>16</v>
      </c>
    </row>
    <row r="12725" spans="1:11" x14ac:dyDescent="0.25">
      <c r="A12725" s="76" t="s">
        <v>11</v>
      </c>
      <c r="B12725" s="77" t="s">
        <v>274</v>
      </c>
      <c r="C12725" s="77" t="s">
        <v>274</v>
      </c>
      <c r="D12725" s="77" t="s">
        <v>437</v>
      </c>
      <c r="E12725" s="77" t="s">
        <v>438</v>
      </c>
      <c r="F12725" s="77">
        <v>9993807768</v>
      </c>
      <c r="G12725" s="77">
        <v>21.248749</v>
      </c>
      <c r="H12725" s="77">
        <v>81.650069999999999</v>
      </c>
      <c r="I12725" s="78">
        <v>17031274</v>
      </c>
      <c r="J12725" s="76" t="s">
        <v>15</v>
      </c>
      <c r="K12725" s="77" t="s">
        <v>16</v>
      </c>
    </row>
    <row r="12726" spans="1:11" x14ac:dyDescent="0.25">
      <c r="A12726" s="76" t="s">
        <v>11</v>
      </c>
      <c r="B12726" s="77" t="s">
        <v>274</v>
      </c>
      <c r="C12726" s="77" t="s">
        <v>274</v>
      </c>
      <c r="D12726" s="77" t="s">
        <v>449</v>
      </c>
      <c r="E12726" s="77" t="s">
        <v>450</v>
      </c>
      <c r="F12726" s="77">
        <v>9039860820</v>
      </c>
      <c r="G12726" s="77">
        <v>21.2561</v>
      </c>
      <c r="H12726" s="77">
        <v>81.677859999999995</v>
      </c>
      <c r="I12726" s="78">
        <v>1017001</v>
      </c>
      <c r="J12726" s="76" t="s">
        <v>15</v>
      </c>
      <c r="K12726" s="77" t="s">
        <v>16</v>
      </c>
    </row>
    <row r="12727" spans="1:11" x14ac:dyDescent="0.25">
      <c r="A12727" s="76" t="s">
        <v>11</v>
      </c>
      <c r="B12727" s="77" t="s">
        <v>274</v>
      </c>
      <c r="C12727" s="77" t="s">
        <v>274</v>
      </c>
      <c r="D12727" s="77" t="s">
        <v>451</v>
      </c>
      <c r="E12727" s="77" t="s">
        <v>452</v>
      </c>
      <c r="F12727" s="77"/>
      <c r="G12727" s="77">
        <v>21.256450000000001</v>
      </c>
      <c r="H12727" s="77">
        <v>81.843359000000007</v>
      </c>
      <c r="I12727" s="78">
        <v>12220126</v>
      </c>
      <c r="J12727" s="76" t="s">
        <v>15</v>
      </c>
      <c r="K12727" s="77" t="s">
        <v>16</v>
      </c>
    </row>
    <row r="12728" spans="1:11" x14ac:dyDescent="0.25">
      <c r="A12728" s="76" t="s">
        <v>11</v>
      </c>
      <c r="B12728" s="77" t="s">
        <v>274</v>
      </c>
      <c r="C12728" s="77" t="s">
        <v>274</v>
      </c>
      <c r="D12728" s="77" t="s">
        <v>455</v>
      </c>
      <c r="E12728" s="77" t="s">
        <v>456</v>
      </c>
      <c r="F12728" s="77">
        <v>9302423897</v>
      </c>
      <c r="G12728" s="77">
        <v>21.259444999999999</v>
      </c>
      <c r="H12728" s="77">
        <v>81.627499999999998</v>
      </c>
      <c r="I12728" s="78">
        <v>15170224</v>
      </c>
      <c r="J12728" s="76" t="s">
        <v>15</v>
      </c>
      <c r="K12728" s="77" t="s">
        <v>16</v>
      </c>
    </row>
    <row r="12729" spans="1:11" x14ac:dyDescent="0.25">
      <c r="A12729" s="76" t="s">
        <v>11</v>
      </c>
      <c r="B12729" s="77" t="s">
        <v>274</v>
      </c>
      <c r="C12729" s="77" t="s">
        <v>274</v>
      </c>
      <c r="D12729" s="77" t="s">
        <v>457</v>
      </c>
      <c r="E12729" s="77" t="s">
        <v>458</v>
      </c>
      <c r="F12729" s="77">
        <v>9425522462</v>
      </c>
      <c r="G12729" s="77">
        <v>21.259722</v>
      </c>
      <c r="H12729" s="77">
        <v>81.627499999999998</v>
      </c>
      <c r="I12729" s="78">
        <v>15170103</v>
      </c>
      <c r="J12729" s="76" t="s">
        <v>15</v>
      </c>
      <c r="K12729" s="77" t="s">
        <v>16</v>
      </c>
    </row>
    <row r="12730" spans="1:11" x14ac:dyDescent="0.25">
      <c r="A12730" s="76" t="s">
        <v>11</v>
      </c>
      <c r="B12730" s="77" t="s">
        <v>274</v>
      </c>
      <c r="C12730" s="77" t="s">
        <v>274</v>
      </c>
      <c r="D12730" s="77" t="s">
        <v>459</v>
      </c>
      <c r="E12730" s="77" t="s">
        <v>460</v>
      </c>
      <c r="F12730" s="77">
        <v>9300201202</v>
      </c>
      <c r="G12730" s="77">
        <v>21.260649999999998</v>
      </c>
      <c r="H12730" s="77">
        <v>81.623954999999995</v>
      </c>
      <c r="I12730" s="78">
        <v>15410047</v>
      </c>
      <c r="J12730" s="76" t="s">
        <v>15</v>
      </c>
      <c r="K12730" s="77" t="s">
        <v>16</v>
      </c>
    </row>
    <row r="12731" spans="1:11" x14ac:dyDescent="0.25">
      <c r="A12731" s="76" t="s">
        <v>11</v>
      </c>
      <c r="B12731" s="77" t="s">
        <v>274</v>
      </c>
      <c r="C12731" s="77" t="s">
        <v>274</v>
      </c>
      <c r="D12731" s="77" t="s">
        <v>461</v>
      </c>
      <c r="E12731" s="77" t="s">
        <v>462</v>
      </c>
      <c r="F12731" s="77">
        <v>9009189344</v>
      </c>
      <c r="G12731" s="77">
        <v>21.263945</v>
      </c>
      <c r="H12731" s="77">
        <v>81.891090000000005</v>
      </c>
      <c r="I12731" s="78">
        <v>15410061</v>
      </c>
      <c r="J12731" s="76" t="s">
        <v>15</v>
      </c>
      <c r="K12731" s="77" t="s">
        <v>16</v>
      </c>
    </row>
    <row r="12732" spans="1:11" x14ac:dyDescent="0.25">
      <c r="A12732" s="76" t="s">
        <v>11</v>
      </c>
      <c r="B12732" s="77" t="s">
        <v>274</v>
      </c>
      <c r="C12732" s="77" t="s">
        <v>274</v>
      </c>
      <c r="D12732" s="77" t="s">
        <v>463</v>
      </c>
      <c r="E12732" s="77" t="s">
        <v>464</v>
      </c>
      <c r="F12732" s="77">
        <v>8085092903</v>
      </c>
      <c r="G12732" s="77">
        <v>21.264420000000001</v>
      </c>
      <c r="H12732" s="77">
        <v>81.624840000000006</v>
      </c>
      <c r="I12732" s="78">
        <v>15410062</v>
      </c>
      <c r="J12732" s="76" t="s">
        <v>15</v>
      </c>
      <c r="K12732" s="77" t="s">
        <v>16</v>
      </c>
    </row>
    <row r="12733" spans="1:11" x14ac:dyDescent="0.25">
      <c r="A12733" s="76" t="s">
        <v>11</v>
      </c>
      <c r="B12733" s="77" t="s">
        <v>274</v>
      </c>
      <c r="C12733" s="77" t="s">
        <v>274</v>
      </c>
      <c r="D12733" s="77" t="s">
        <v>465</v>
      </c>
      <c r="E12733" s="77" t="s">
        <v>466</v>
      </c>
      <c r="F12733" s="77">
        <v>9907165334</v>
      </c>
      <c r="G12733" s="77">
        <v>21.267189999999999</v>
      </c>
      <c r="H12733" s="77">
        <v>81.937179999999998</v>
      </c>
      <c r="I12733" s="78">
        <v>12220134</v>
      </c>
      <c r="J12733" s="76" t="s">
        <v>15</v>
      </c>
      <c r="K12733" s="77" t="s">
        <v>16</v>
      </c>
    </row>
    <row r="12734" spans="1:11" x14ac:dyDescent="0.25">
      <c r="A12734" s="76" t="s">
        <v>11</v>
      </c>
      <c r="B12734" s="77" t="s">
        <v>274</v>
      </c>
      <c r="C12734" s="77" t="s">
        <v>274</v>
      </c>
      <c r="D12734" s="77" t="s">
        <v>467</v>
      </c>
      <c r="E12734" s="77" t="s">
        <v>468</v>
      </c>
      <c r="F12734" s="77">
        <v>9179195806</v>
      </c>
      <c r="G12734" s="77">
        <v>21.269159999999999</v>
      </c>
      <c r="H12734" s="77">
        <v>81.897750000000002</v>
      </c>
      <c r="I12734" s="78">
        <v>15170225</v>
      </c>
      <c r="J12734" s="76" t="s">
        <v>15</v>
      </c>
      <c r="K12734" s="77" t="s">
        <v>16</v>
      </c>
    </row>
    <row r="12735" spans="1:11" x14ac:dyDescent="0.25">
      <c r="A12735" s="76" t="s">
        <v>11</v>
      </c>
      <c r="B12735" s="77" t="s">
        <v>274</v>
      </c>
      <c r="C12735" s="77" t="s">
        <v>274</v>
      </c>
      <c r="D12735" s="77" t="s">
        <v>476</v>
      </c>
      <c r="E12735" s="77" t="s">
        <v>477</v>
      </c>
      <c r="F12735" s="77">
        <v>7000293013</v>
      </c>
      <c r="G12735" s="77">
        <v>21.281389999999998</v>
      </c>
      <c r="H12735" s="77">
        <v>81.694725000000005</v>
      </c>
      <c r="I12735" s="78">
        <v>19560125</v>
      </c>
      <c r="J12735" s="76" t="s">
        <v>15</v>
      </c>
      <c r="K12735" s="77" t="s">
        <v>16</v>
      </c>
    </row>
    <row r="12736" spans="1:11" x14ac:dyDescent="0.25">
      <c r="A12736" s="76" t="s">
        <v>11</v>
      </c>
      <c r="B12736" s="77" t="s">
        <v>274</v>
      </c>
      <c r="C12736" s="77" t="s">
        <v>274</v>
      </c>
      <c r="D12736" s="77"/>
      <c r="E12736" s="77" t="s">
        <v>478</v>
      </c>
      <c r="F12736" s="77">
        <v>8889461818</v>
      </c>
      <c r="G12736" s="77">
        <v>21.282250999999999</v>
      </c>
      <c r="H12736" s="77">
        <v>81.619095000000002</v>
      </c>
      <c r="I12736" s="78">
        <v>15431376</v>
      </c>
      <c r="J12736" s="76" t="s">
        <v>15</v>
      </c>
      <c r="K12736" s="77" t="s">
        <v>16</v>
      </c>
    </row>
    <row r="12737" spans="1:11" x14ac:dyDescent="0.25">
      <c r="A12737" s="76" t="s">
        <v>11</v>
      </c>
      <c r="B12737" s="77" t="s">
        <v>274</v>
      </c>
      <c r="C12737" s="77" t="s">
        <v>274</v>
      </c>
      <c r="D12737" s="77" t="s">
        <v>479</v>
      </c>
      <c r="E12737" s="77" t="s">
        <v>480</v>
      </c>
      <c r="F12737" s="77">
        <v>7697569537</v>
      </c>
      <c r="G12737" s="77">
        <v>21.290230000000001</v>
      </c>
      <c r="H12737" s="77">
        <v>81.983869999999996</v>
      </c>
      <c r="I12737" s="78">
        <v>12220757</v>
      </c>
      <c r="J12737" s="76" t="s">
        <v>15</v>
      </c>
      <c r="K12737" s="77" t="s">
        <v>16</v>
      </c>
    </row>
    <row r="12738" spans="1:11" x14ac:dyDescent="0.25">
      <c r="A12738" s="76" t="s">
        <v>11</v>
      </c>
      <c r="B12738" s="77" t="s">
        <v>274</v>
      </c>
      <c r="C12738" s="77" t="s">
        <v>274</v>
      </c>
      <c r="D12738" s="77" t="s">
        <v>481</v>
      </c>
      <c r="E12738" s="77" t="s">
        <v>482</v>
      </c>
      <c r="F12738" s="77">
        <v>7354491858</v>
      </c>
      <c r="G12738" s="77">
        <v>21.295276999999999</v>
      </c>
      <c r="H12738" s="77">
        <v>81.813590000000005</v>
      </c>
      <c r="I12738" s="78">
        <v>17035213</v>
      </c>
      <c r="J12738" s="76" t="s">
        <v>15</v>
      </c>
      <c r="K12738" s="77" t="s">
        <v>16</v>
      </c>
    </row>
    <row r="12739" spans="1:11" x14ac:dyDescent="0.25">
      <c r="A12739" s="76" t="s">
        <v>11</v>
      </c>
      <c r="B12739" s="77" t="s">
        <v>274</v>
      </c>
      <c r="C12739" s="77" t="s">
        <v>274</v>
      </c>
      <c r="D12739" s="77" t="s">
        <v>483</v>
      </c>
      <c r="E12739" s="77" t="s">
        <v>484</v>
      </c>
      <c r="F12739" s="77">
        <v>7697476952</v>
      </c>
      <c r="G12739" s="77">
        <v>21.300460000000001</v>
      </c>
      <c r="H12739" s="77">
        <v>81.753159999999994</v>
      </c>
      <c r="I12739" s="78">
        <v>12220135</v>
      </c>
      <c r="J12739" s="76" t="s">
        <v>15</v>
      </c>
      <c r="K12739" s="77" t="s">
        <v>16</v>
      </c>
    </row>
    <row r="12740" spans="1:11" x14ac:dyDescent="0.25">
      <c r="A12740" s="76" t="s">
        <v>11</v>
      </c>
      <c r="B12740" s="77" t="s">
        <v>274</v>
      </c>
      <c r="C12740" s="77" t="s">
        <v>274</v>
      </c>
      <c r="D12740" s="77" t="s">
        <v>485</v>
      </c>
      <c r="E12740" s="77" t="s">
        <v>486</v>
      </c>
      <c r="F12740" s="77">
        <v>7697481402</v>
      </c>
      <c r="G12740" s="77">
        <v>21.300460000000001</v>
      </c>
      <c r="H12740" s="77">
        <v>81.992109999999997</v>
      </c>
      <c r="I12740" s="78">
        <v>12220752</v>
      </c>
      <c r="J12740" s="76" t="s">
        <v>15</v>
      </c>
      <c r="K12740" s="77" t="s">
        <v>16</v>
      </c>
    </row>
    <row r="12741" spans="1:11" ht="31.5" x14ac:dyDescent="0.25">
      <c r="A12741" s="76" t="s">
        <v>11</v>
      </c>
      <c r="B12741" s="77" t="s">
        <v>274</v>
      </c>
      <c r="C12741" s="77" t="s">
        <v>274</v>
      </c>
      <c r="D12741" s="77" t="s">
        <v>489</v>
      </c>
      <c r="E12741" s="77" t="s">
        <v>490</v>
      </c>
      <c r="F12741" s="77">
        <v>8085855558</v>
      </c>
      <c r="G12741" s="77">
        <v>21.302499999999998</v>
      </c>
      <c r="H12741" s="77">
        <v>81.633889999999994</v>
      </c>
      <c r="I12741" s="78">
        <v>18090873</v>
      </c>
      <c r="J12741" s="76" t="s">
        <v>15</v>
      </c>
      <c r="K12741" s="77" t="s">
        <v>16</v>
      </c>
    </row>
    <row r="12742" spans="1:11" x14ac:dyDescent="0.25">
      <c r="A12742" s="76" t="s">
        <v>11</v>
      </c>
      <c r="B12742" s="77" t="s">
        <v>274</v>
      </c>
      <c r="C12742" s="77" t="s">
        <v>274</v>
      </c>
      <c r="D12742" s="77" t="s">
        <v>491</v>
      </c>
      <c r="E12742" s="77" t="s">
        <v>492</v>
      </c>
      <c r="F12742" s="77">
        <v>8103352942</v>
      </c>
      <c r="G12742" s="77">
        <v>21.30302</v>
      </c>
      <c r="H12742" s="77">
        <v>81.81908</v>
      </c>
      <c r="I12742" s="78">
        <v>12220210</v>
      </c>
      <c r="J12742" s="76" t="s">
        <v>15</v>
      </c>
      <c r="K12742" s="77" t="s">
        <v>16</v>
      </c>
    </row>
    <row r="12743" spans="1:11" x14ac:dyDescent="0.25">
      <c r="A12743" s="76" t="s">
        <v>11</v>
      </c>
      <c r="B12743" s="77" t="s">
        <v>274</v>
      </c>
      <c r="C12743" s="77" t="s">
        <v>274</v>
      </c>
      <c r="D12743" s="77" t="s">
        <v>493</v>
      </c>
      <c r="E12743" s="77" t="s">
        <v>494</v>
      </c>
      <c r="F12743" s="77">
        <v>7308470101</v>
      </c>
      <c r="G12743" s="77">
        <v>21.305779000000001</v>
      </c>
      <c r="H12743" s="77">
        <v>81.630619999999993</v>
      </c>
      <c r="I12743" s="78">
        <v>17035212</v>
      </c>
      <c r="J12743" s="76" t="s">
        <v>15</v>
      </c>
      <c r="K12743" s="77" t="s">
        <v>16</v>
      </c>
    </row>
    <row r="12744" spans="1:11" x14ac:dyDescent="0.25">
      <c r="A12744" s="76" t="s">
        <v>11</v>
      </c>
      <c r="B12744" s="77" t="s">
        <v>274</v>
      </c>
      <c r="C12744" s="77" t="s">
        <v>274</v>
      </c>
      <c r="D12744" s="77" t="s">
        <v>495</v>
      </c>
      <c r="E12744" s="77" t="s">
        <v>496</v>
      </c>
      <c r="F12744" s="77">
        <v>8103062024</v>
      </c>
      <c r="G12744" s="77">
        <v>21.307500000000001</v>
      </c>
      <c r="H12744" s="77">
        <v>81.85736</v>
      </c>
      <c r="I12744" s="78">
        <v>12220208</v>
      </c>
      <c r="J12744" s="76" t="s">
        <v>15</v>
      </c>
      <c r="K12744" s="77" t="s">
        <v>16</v>
      </c>
    </row>
    <row r="12745" spans="1:11" x14ac:dyDescent="0.25">
      <c r="A12745" s="76" t="s">
        <v>11</v>
      </c>
      <c r="B12745" s="77" t="s">
        <v>274</v>
      </c>
      <c r="C12745" s="77" t="s">
        <v>274</v>
      </c>
      <c r="D12745" s="77" t="s">
        <v>499</v>
      </c>
      <c r="E12745" s="77" t="s">
        <v>500</v>
      </c>
      <c r="F12745" s="77">
        <v>8889733856</v>
      </c>
      <c r="G12745" s="77">
        <v>21.308140000000002</v>
      </c>
      <c r="H12745" s="77">
        <v>81.906970000000001</v>
      </c>
      <c r="I12745" s="78">
        <v>12220213</v>
      </c>
      <c r="J12745" s="76" t="s">
        <v>15</v>
      </c>
      <c r="K12745" s="77" t="s">
        <v>16</v>
      </c>
    </row>
    <row r="12746" spans="1:11" x14ac:dyDescent="0.25">
      <c r="A12746" s="76" t="s">
        <v>11</v>
      </c>
      <c r="B12746" s="77" t="s">
        <v>274</v>
      </c>
      <c r="C12746" s="77" t="s">
        <v>274</v>
      </c>
      <c r="D12746" s="77" t="s">
        <v>511</v>
      </c>
      <c r="E12746" s="77" t="s">
        <v>512</v>
      </c>
      <c r="F12746" s="77">
        <v>9479069087</v>
      </c>
      <c r="G12746" s="77">
        <v>21.320277999999998</v>
      </c>
      <c r="H12746" s="77">
        <v>81.636949999999999</v>
      </c>
      <c r="I12746" s="78">
        <v>19560136</v>
      </c>
      <c r="J12746" s="76" t="s">
        <v>15</v>
      </c>
      <c r="K12746" s="77" t="s">
        <v>16</v>
      </c>
    </row>
    <row r="12747" spans="1:11" ht="31.5" x14ac:dyDescent="0.25">
      <c r="A12747" s="76" t="s">
        <v>11</v>
      </c>
      <c r="B12747" s="77" t="s">
        <v>274</v>
      </c>
      <c r="C12747" s="77" t="s">
        <v>274</v>
      </c>
      <c r="D12747" s="77" t="s">
        <v>513</v>
      </c>
      <c r="E12747" s="77" t="s">
        <v>514</v>
      </c>
      <c r="F12747" s="77">
        <v>9977990707</v>
      </c>
      <c r="G12747" s="77">
        <v>21.320350000000001</v>
      </c>
      <c r="H12747" s="77">
        <v>81.915145999999993</v>
      </c>
      <c r="I12747" s="78">
        <v>17002758</v>
      </c>
      <c r="J12747" s="76" t="s">
        <v>15</v>
      </c>
      <c r="K12747" s="77" t="s">
        <v>16</v>
      </c>
    </row>
    <row r="12748" spans="1:11" x14ac:dyDescent="0.25">
      <c r="A12748" s="76" t="s">
        <v>11</v>
      </c>
      <c r="B12748" s="77" t="s">
        <v>274</v>
      </c>
      <c r="C12748" s="77" t="s">
        <v>274</v>
      </c>
      <c r="D12748" s="77" t="s">
        <v>515</v>
      </c>
      <c r="E12748" s="77" t="s">
        <v>516</v>
      </c>
      <c r="F12748" s="77">
        <v>9826177501</v>
      </c>
      <c r="G12748" s="77">
        <v>21.320930000000001</v>
      </c>
      <c r="H12748" s="77">
        <v>81.805340000000001</v>
      </c>
      <c r="I12748" s="78">
        <v>12220124</v>
      </c>
      <c r="J12748" s="76" t="s">
        <v>15</v>
      </c>
      <c r="K12748" s="77" t="s">
        <v>16</v>
      </c>
    </row>
    <row r="12749" spans="1:11" x14ac:dyDescent="0.25">
      <c r="A12749" s="76" t="s">
        <v>11</v>
      </c>
      <c r="B12749" s="77" t="s">
        <v>274</v>
      </c>
      <c r="C12749" s="77" t="s">
        <v>274</v>
      </c>
      <c r="D12749" s="77" t="s">
        <v>517</v>
      </c>
      <c r="E12749" s="77" t="s">
        <v>518</v>
      </c>
      <c r="F12749" s="77">
        <v>7725074548</v>
      </c>
      <c r="G12749" s="77">
        <v>21.328925999999999</v>
      </c>
      <c r="H12749" s="77">
        <v>81.695435000000003</v>
      </c>
      <c r="I12749" s="78">
        <v>19560099</v>
      </c>
      <c r="J12749" s="76" t="s">
        <v>15</v>
      </c>
      <c r="K12749" s="77" t="s">
        <v>16</v>
      </c>
    </row>
    <row r="12750" spans="1:11" x14ac:dyDescent="0.25">
      <c r="A12750" s="76" t="s">
        <v>11</v>
      </c>
      <c r="B12750" s="77" t="s">
        <v>274</v>
      </c>
      <c r="C12750" s="77" t="s">
        <v>274</v>
      </c>
      <c r="D12750" s="77" t="s">
        <v>529</v>
      </c>
      <c r="E12750" s="77" t="s">
        <v>530</v>
      </c>
      <c r="F12750" s="77">
        <v>7566242291</v>
      </c>
      <c r="G12750" s="77">
        <v>21.347431</v>
      </c>
      <c r="H12750" s="77">
        <v>81.695779999999999</v>
      </c>
      <c r="I12750" s="78">
        <v>18091152</v>
      </c>
      <c r="J12750" s="76" t="s">
        <v>15</v>
      </c>
      <c r="K12750" s="77" t="s">
        <v>16</v>
      </c>
    </row>
    <row r="12751" spans="1:11" x14ac:dyDescent="0.25">
      <c r="A12751" s="76" t="s">
        <v>11</v>
      </c>
      <c r="B12751" s="77" t="s">
        <v>274</v>
      </c>
      <c r="C12751" s="77" t="s">
        <v>274</v>
      </c>
      <c r="D12751" s="77" t="s">
        <v>535</v>
      </c>
      <c r="E12751" s="77" t="s">
        <v>536</v>
      </c>
      <c r="F12751" s="77">
        <v>8889076924</v>
      </c>
      <c r="G12751" s="77">
        <v>21.358879999999999</v>
      </c>
      <c r="H12751" s="77">
        <v>82.013509999999997</v>
      </c>
      <c r="I12751" s="78">
        <v>12220133</v>
      </c>
      <c r="J12751" s="76" t="s">
        <v>15</v>
      </c>
      <c r="K12751" s="77" t="s">
        <v>16</v>
      </c>
    </row>
    <row r="12752" spans="1:11" x14ac:dyDescent="0.25">
      <c r="A12752" s="76" t="s">
        <v>11</v>
      </c>
      <c r="B12752" s="77" t="s">
        <v>274</v>
      </c>
      <c r="C12752" s="77" t="s">
        <v>274</v>
      </c>
      <c r="D12752" s="77" t="s">
        <v>541</v>
      </c>
      <c r="E12752" s="77" t="s">
        <v>542</v>
      </c>
      <c r="F12752" s="77">
        <v>9926198769</v>
      </c>
      <c r="G12752" s="77">
        <v>21.372612</v>
      </c>
      <c r="H12752" s="77">
        <v>82.025940000000006</v>
      </c>
      <c r="I12752" s="78">
        <v>15170149</v>
      </c>
      <c r="J12752" s="76" t="s">
        <v>15</v>
      </c>
      <c r="K12752" s="77" t="s">
        <v>16</v>
      </c>
    </row>
    <row r="12753" spans="1:11" x14ac:dyDescent="0.25">
      <c r="A12753" s="76" t="s">
        <v>11</v>
      </c>
      <c r="B12753" s="77" t="s">
        <v>274</v>
      </c>
      <c r="C12753" s="77" t="s">
        <v>274</v>
      </c>
      <c r="D12753" s="77" t="s">
        <v>547</v>
      </c>
      <c r="E12753" s="77" t="s">
        <v>548</v>
      </c>
      <c r="F12753" s="77"/>
      <c r="G12753" s="77">
        <v>21.408804</v>
      </c>
      <c r="H12753" s="77">
        <v>81.801036999999994</v>
      </c>
      <c r="I12753" s="78">
        <v>12220127</v>
      </c>
      <c r="J12753" s="76" t="s">
        <v>15</v>
      </c>
      <c r="K12753" s="77" t="s">
        <v>16</v>
      </c>
    </row>
    <row r="12754" spans="1:11" x14ac:dyDescent="0.25">
      <c r="A12754" s="76" t="s">
        <v>11</v>
      </c>
      <c r="B12754" s="77" t="s">
        <v>274</v>
      </c>
      <c r="C12754" s="77" t="s">
        <v>274</v>
      </c>
      <c r="D12754" s="77" t="s">
        <v>555</v>
      </c>
      <c r="E12754" s="77" t="s">
        <v>556</v>
      </c>
      <c r="F12754" s="77">
        <v>9424223274</v>
      </c>
      <c r="G12754" s="77">
        <v>21.439800000000002</v>
      </c>
      <c r="H12754" s="77">
        <v>81.956199999999995</v>
      </c>
      <c r="I12754" s="78">
        <v>14440984</v>
      </c>
      <c r="J12754" s="76" t="s">
        <v>15</v>
      </c>
      <c r="K12754" s="77" t="s">
        <v>16</v>
      </c>
    </row>
    <row r="12755" spans="1:11" x14ac:dyDescent="0.25">
      <c r="A12755" s="76" t="s">
        <v>11</v>
      </c>
      <c r="B12755" s="77" t="s">
        <v>274</v>
      </c>
      <c r="C12755" s="77" t="s">
        <v>274</v>
      </c>
      <c r="D12755" s="77" t="s">
        <v>557</v>
      </c>
      <c r="E12755" s="77" t="s">
        <v>558</v>
      </c>
      <c r="F12755" s="77">
        <v>8959558718</v>
      </c>
      <c r="G12755" s="77">
        <v>21.455798999999999</v>
      </c>
      <c r="H12755" s="77">
        <v>81.980799000000005</v>
      </c>
      <c r="I12755" s="78">
        <v>14441479</v>
      </c>
      <c r="J12755" s="76" t="s">
        <v>15</v>
      </c>
      <c r="K12755" s="77" t="s">
        <v>16</v>
      </c>
    </row>
    <row r="12756" spans="1:11" x14ac:dyDescent="0.25">
      <c r="A12756" s="76" t="s">
        <v>11</v>
      </c>
      <c r="B12756" s="77" t="s">
        <v>274</v>
      </c>
      <c r="C12756" s="77" t="s">
        <v>274</v>
      </c>
      <c r="D12756" s="77" t="s">
        <v>559</v>
      </c>
      <c r="E12756" s="77" t="s">
        <v>560</v>
      </c>
      <c r="F12756" s="77">
        <v>7566131181</v>
      </c>
      <c r="G12756" s="77">
        <v>21.482040000000001</v>
      </c>
      <c r="H12756" s="77">
        <v>81.791610000000006</v>
      </c>
      <c r="I12756" s="78">
        <v>12220128</v>
      </c>
      <c r="J12756" s="76" t="s">
        <v>15</v>
      </c>
      <c r="K12756" s="77" t="s">
        <v>16</v>
      </c>
    </row>
    <row r="12757" spans="1:11" x14ac:dyDescent="0.25">
      <c r="A12757" s="76" t="s">
        <v>11</v>
      </c>
      <c r="B12757" s="77" t="s">
        <v>274</v>
      </c>
      <c r="C12757" s="77" t="s">
        <v>274</v>
      </c>
      <c r="D12757" s="77" t="s">
        <v>561</v>
      </c>
      <c r="E12757" s="77" t="s">
        <v>562</v>
      </c>
      <c r="F12757" s="77">
        <v>9907159135</v>
      </c>
      <c r="G12757" s="77">
        <v>21.496666000000001</v>
      </c>
      <c r="H12757" s="77">
        <v>81.779619999999994</v>
      </c>
      <c r="I12757" s="78">
        <v>11510328</v>
      </c>
      <c r="J12757" s="76" t="s">
        <v>15</v>
      </c>
      <c r="K12757" s="77" t="s">
        <v>16</v>
      </c>
    </row>
    <row r="12758" spans="1:11" x14ac:dyDescent="0.25">
      <c r="A12758" s="76" t="s">
        <v>11</v>
      </c>
      <c r="B12758" s="77" t="s">
        <v>274</v>
      </c>
      <c r="C12758" s="77" t="s">
        <v>274</v>
      </c>
      <c r="D12758" s="77" t="s">
        <v>575</v>
      </c>
      <c r="E12758" s="77" t="s">
        <v>576</v>
      </c>
      <c r="F12758" s="77">
        <v>8319103037</v>
      </c>
      <c r="G12758" s="77">
        <v>21.544225999999998</v>
      </c>
      <c r="H12758" s="77">
        <v>81.797219999999996</v>
      </c>
      <c r="I12758" s="78">
        <v>11510327</v>
      </c>
      <c r="J12758" s="76" t="s">
        <v>15</v>
      </c>
      <c r="K12758" s="77" t="s">
        <v>16</v>
      </c>
    </row>
    <row r="12759" spans="1:11" x14ac:dyDescent="0.25">
      <c r="A12759" s="76" t="s">
        <v>11</v>
      </c>
      <c r="B12759" s="77" t="s">
        <v>274</v>
      </c>
      <c r="C12759" s="77" t="s">
        <v>274</v>
      </c>
      <c r="D12759" s="77" t="s">
        <v>579</v>
      </c>
      <c r="E12759" s="77" t="s">
        <v>580</v>
      </c>
      <c r="F12759" s="77">
        <v>9669419863</v>
      </c>
      <c r="G12759" s="77">
        <v>21.552880999999999</v>
      </c>
      <c r="H12759" s="77">
        <v>81.798220000000001</v>
      </c>
      <c r="I12759" s="78">
        <v>17002113</v>
      </c>
      <c r="J12759" s="76" t="s">
        <v>15</v>
      </c>
      <c r="K12759" s="77" t="s">
        <v>16</v>
      </c>
    </row>
    <row r="12760" spans="1:11" ht="31.5" x14ac:dyDescent="0.25">
      <c r="A12760" s="76" t="s">
        <v>11</v>
      </c>
      <c r="B12760" s="77" t="s">
        <v>274</v>
      </c>
      <c r="C12760" s="77" t="s">
        <v>274</v>
      </c>
      <c r="D12760" s="77" t="s">
        <v>581</v>
      </c>
      <c r="E12760" s="77" t="s">
        <v>582</v>
      </c>
      <c r="F12760" s="77">
        <v>7489035667</v>
      </c>
      <c r="G12760" s="77">
        <v>21.552944</v>
      </c>
      <c r="H12760" s="77">
        <v>81.798379999999995</v>
      </c>
      <c r="I12760" s="78">
        <v>17002121</v>
      </c>
      <c r="J12760" s="76" t="s">
        <v>15</v>
      </c>
      <c r="K12760" s="77" t="s">
        <v>16</v>
      </c>
    </row>
    <row r="12761" spans="1:11" x14ac:dyDescent="0.25">
      <c r="A12761" s="76" t="s">
        <v>11</v>
      </c>
      <c r="B12761" s="77" t="s">
        <v>274</v>
      </c>
      <c r="C12761" s="77" t="s">
        <v>274</v>
      </c>
      <c r="D12761" s="77" t="s">
        <v>591</v>
      </c>
      <c r="E12761" s="77" t="s">
        <v>592</v>
      </c>
      <c r="F12761" s="77">
        <v>9926436357</v>
      </c>
      <c r="G12761" s="77">
        <v>21.583276999999999</v>
      </c>
      <c r="H12761" s="77">
        <v>81.851529999999997</v>
      </c>
      <c r="I12761" s="78">
        <v>15410034</v>
      </c>
      <c r="J12761" s="76" t="s">
        <v>15</v>
      </c>
      <c r="K12761" s="77" t="s">
        <v>16</v>
      </c>
    </row>
    <row r="12762" spans="1:11" x14ac:dyDescent="0.25">
      <c r="A12762" s="76" t="s">
        <v>11</v>
      </c>
      <c r="B12762" s="77" t="s">
        <v>274</v>
      </c>
      <c r="C12762" s="77" t="s">
        <v>274</v>
      </c>
      <c r="D12762" s="77" t="s">
        <v>977</v>
      </c>
      <c r="E12762" s="77" t="s">
        <v>978</v>
      </c>
      <c r="F12762" s="77">
        <v>7646922534</v>
      </c>
      <c r="G12762" s="77">
        <v>21.48959</v>
      </c>
      <c r="H12762" s="77">
        <v>81.809610000000006</v>
      </c>
      <c r="I12762" s="78">
        <v>14441709</v>
      </c>
      <c r="J12762" s="76" t="s">
        <v>15</v>
      </c>
      <c r="K12762" s="77" t="s">
        <v>16</v>
      </c>
    </row>
    <row r="12763" spans="1:11" x14ac:dyDescent="0.25">
      <c r="A12763" s="76" t="s">
        <v>11</v>
      </c>
      <c r="B12763" s="77" t="s">
        <v>274</v>
      </c>
      <c r="C12763" s="77" t="s">
        <v>274</v>
      </c>
      <c r="D12763" s="77" t="s">
        <v>979</v>
      </c>
      <c r="E12763" s="77" t="s">
        <v>978</v>
      </c>
      <c r="F12763" s="77">
        <v>7646922534</v>
      </c>
      <c r="G12763" s="77">
        <v>21.266850000000002</v>
      </c>
      <c r="H12763" s="77">
        <v>82.041269</v>
      </c>
      <c r="I12763" s="78">
        <v>14441709</v>
      </c>
      <c r="J12763" s="76" t="s">
        <v>15</v>
      </c>
      <c r="K12763" s="77" t="s">
        <v>16</v>
      </c>
    </row>
    <row r="12764" spans="1:11" x14ac:dyDescent="0.25">
      <c r="A12764" s="76" t="s">
        <v>11</v>
      </c>
      <c r="B12764" s="77" t="s">
        <v>274</v>
      </c>
      <c r="C12764" s="77" t="s">
        <v>274</v>
      </c>
      <c r="D12764" s="77" t="s">
        <v>980</v>
      </c>
      <c r="E12764" s="77" t="s">
        <v>978</v>
      </c>
      <c r="F12764" s="77">
        <v>7646922534</v>
      </c>
      <c r="G12764" s="77">
        <v>21.266850000000002</v>
      </c>
      <c r="H12764" s="77">
        <v>82.042169999999999</v>
      </c>
      <c r="I12764" s="78">
        <v>14441709</v>
      </c>
      <c r="J12764" s="76" t="s">
        <v>15</v>
      </c>
      <c r="K12764" s="77" t="s">
        <v>16</v>
      </c>
    </row>
    <row r="12765" spans="1:11" x14ac:dyDescent="0.25">
      <c r="A12765" s="76" t="s">
        <v>11</v>
      </c>
      <c r="B12765" s="77" t="s">
        <v>274</v>
      </c>
      <c r="C12765" s="77" t="s">
        <v>274</v>
      </c>
      <c r="D12765" s="77" t="s">
        <v>980</v>
      </c>
      <c r="E12765" s="77" t="s">
        <v>978</v>
      </c>
      <c r="F12765" s="77">
        <v>7646922534</v>
      </c>
      <c r="G12765" s="77">
        <v>21.266850000000002</v>
      </c>
      <c r="H12765" s="77">
        <v>82.041269</v>
      </c>
      <c r="I12765" s="78">
        <v>14441709</v>
      </c>
      <c r="J12765" s="76" t="s">
        <v>15</v>
      </c>
      <c r="K12765" s="77" t="s">
        <v>16</v>
      </c>
    </row>
    <row r="12766" spans="1:11" x14ac:dyDescent="0.25">
      <c r="A12766" s="76" t="s">
        <v>11</v>
      </c>
      <c r="B12766" s="77" t="s">
        <v>274</v>
      </c>
      <c r="C12766" s="77" t="s">
        <v>274</v>
      </c>
      <c r="D12766" s="77" t="s">
        <v>977</v>
      </c>
      <c r="E12766" s="77" t="s">
        <v>978</v>
      </c>
      <c r="F12766" s="77">
        <v>7646922534</v>
      </c>
      <c r="G12766" s="77">
        <v>21.48959</v>
      </c>
      <c r="H12766" s="77">
        <v>81.809611000000004</v>
      </c>
      <c r="I12766" s="78">
        <v>14441709</v>
      </c>
      <c r="J12766" s="76" t="s">
        <v>15</v>
      </c>
      <c r="K12766" s="77" t="s">
        <v>16</v>
      </c>
    </row>
    <row r="12767" spans="1:11" x14ac:dyDescent="0.25">
      <c r="A12767" s="76" t="s">
        <v>11</v>
      </c>
      <c r="B12767" s="77" t="s">
        <v>274</v>
      </c>
      <c r="C12767" s="77" t="s">
        <v>274</v>
      </c>
      <c r="D12767" s="77" t="s">
        <v>979</v>
      </c>
      <c r="E12767" s="77" t="s">
        <v>978</v>
      </c>
      <c r="F12767" s="77">
        <v>7646922534</v>
      </c>
      <c r="G12767" s="77">
        <v>21.266850000000002</v>
      </c>
      <c r="H12767" s="77">
        <v>82.041269</v>
      </c>
      <c r="I12767" s="78">
        <v>14441709</v>
      </c>
      <c r="J12767" s="76" t="s">
        <v>15</v>
      </c>
      <c r="K12767" s="77" t="s">
        <v>16</v>
      </c>
    </row>
    <row r="12768" spans="1:11" x14ac:dyDescent="0.25">
      <c r="A12768" s="76" t="s">
        <v>11</v>
      </c>
      <c r="B12768" s="77" t="s">
        <v>274</v>
      </c>
      <c r="C12768" s="77" t="s">
        <v>274</v>
      </c>
      <c r="D12768" s="77" t="s">
        <v>979</v>
      </c>
      <c r="E12768" s="77" t="s">
        <v>981</v>
      </c>
      <c r="F12768" s="77">
        <v>7646922534</v>
      </c>
      <c r="G12768" s="77">
        <v>21.266850000000002</v>
      </c>
      <c r="H12768" s="77">
        <v>82.041269</v>
      </c>
      <c r="I12768" s="78">
        <v>14441709</v>
      </c>
      <c r="J12768" s="76" t="s">
        <v>15</v>
      </c>
      <c r="K12768" s="77" t="s">
        <v>16</v>
      </c>
    </row>
    <row r="12769" spans="1:11" x14ac:dyDescent="0.25">
      <c r="A12769" s="76" t="s">
        <v>11</v>
      </c>
      <c r="B12769" s="77" t="s">
        <v>274</v>
      </c>
      <c r="C12769" s="77" t="s">
        <v>274</v>
      </c>
      <c r="D12769" s="77" t="s">
        <v>977</v>
      </c>
      <c r="E12769" s="77" t="s">
        <v>981</v>
      </c>
      <c r="F12769" s="77">
        <v>7646922534</v>
      </c>
      <c r="G12769" s="77">
        <v>21.489948999999999</v>
      </c>
      <c r="H12769" s="77">
        <v>81.809611000000004</v>
      </c>
      <c r="I12769" s="78">
        <v>14441709</v>
      </c>
      <c r="J12769" s="76" t="s">
        <v>15</v>
      </c>
      <c r="K12769" s="77" t="s">
        <v>16</v>
      </c>
    </row>
    <row r="12770" spans="1:11" x14ac:dyDescent="0.25">
      <c r="A12770" s="76" t="s">
        <v>11</v>
      </c>
      <c r="B12770" s="77" t="s">
        <v>274</v>
      </c>
      <c r="C12770" s="77" t="s">
        <v>274</v>
      </c>
      <c r="D12770" s="77" t="s">
        <v>979</v>
      </c>
      <c r="E12770" s="77" t="s">
        <v>978</v>
      </c>
      <c r="F12770" s="77">
        <v>7646922534</v>
      </c>
      <c r="G12770" s="77">
        <v>21.266850000000002</v>
      </c>
      <c r="H12770" s="77">
        <v>82.041269</v>
      </c>
      <c r="I12770" s="78">
        <v>14441709</v>
      </c>
      <c r="J12770" s="76" t="s">
        <v>15</v>
      </c>
      <c r="K12770" s="77" t="s">
        <v>16</v>
      </c>
    </row>
    <row r="12771" spans="1:11" x14ac:dyDescent="0.25">
      <c r="A12771" s="76" t="s">
        <v>11</v>
      </c>
      <c r="B12771" s="77" t="s">
        <v>274</v>
      </c>
      <c r="C12771" s="77" t="s">
        <v>274</v>
      </c>
      <c r="D12771" s="77" t="s">
        <v>977</v>
      </c>
      <c r="E12771" s="77" t="s">
        <v>981</v>
      </c>
      <c r="F12771" s="77">
        <v>7646922534</v>
      </c>
      <c r="G12771" s="77">
        <v>21.48959</v>
      </c>
      <c r="H12771" s="77">
        <v>81.809611000000004</v>
      </c>
      <c r="I12771" s="78">
        <v>14441709</v>
      </c>
      <c r="J12771" s="76" t="s">
        <v>15</v>
      </c>
      <c r="K12771" s="77" t="s">
        <v>16</v>
      </c>
    </row>
    <row r="12772" spans="1:11" x14ac:dyDescent="0.25">
      <c r="A12772" s="76" t="s">
        <v>11</v>
      </c>
      <c r="B12772" s="77" t="s">
        <v>274</v>
      </c>
      <c r="C12772" s="77" t="s">
        <v>274</v>
      </c>
      <c r="D12772" s="77" t="s">
        <v>990</v>
      </c>
      <c r="E12772" s="77" t="s">
        <v>1001</v>
      </c>
      <c r="F12772" s="77">
        <v>9907122186</v>
      </c>
      <c r="G12772" s="77">
        <v>21.255759999999999</v>
      </c>
      <c r="H12772" s="77">
        <v>81.649420000000006</v>
      </c>
      <c r="I12772" s="78">
        <v>14440633</v>
      </c>
      <c r="J12772" s="76" t="s">
        <v>15</v>
      </c>
      <c r="K12772" s="77" t="s">
        <v>16</v>
      </c>
    </row>
    <row r="12773" spans="1:11" x14ac:dyDescent="0.25">
      <c r="A12773" s="76" t="s">
        <v>11</v>
      </c>
      <c r="B12773" s="77" t="s">
        <v>274</v>
      </c>
      <c r="C12773" s="77" t="s">
        <v>274</v>
      </c>
      <c r="D12773" s="77" t="s">
        <v>990</v>
      </c>
      <c r="E12773" s="77" t="s">
        <v>1001</v>
      </c>
      <c r="F12773" s="77">
        <v>9907122186</v>
      </c>
      <c r="G12773" s="77">
        <v>21.255759999999999</v>
      </c>
      <c r="H12773" s="77">
        <v>81.649420000000006</v>
      </c>
      <c r="I12773" s="78">
        <v>14440633</v>
      </c>
      <c r="J12773" s="76" t="s">
        <v>15</v>
      </c>
      <c r="K12773" s="77" t="s">
        <v>16</v>
      </c>
    </row>
    <row r="12774" spans="1:11" x14ac:dyDescent="0.25">
      <c r="A12774" s="76" t="s">
        <v>1021</v>
      </c>
      <c r="B12774" s="76" t="s">
        <v>274</v>
      </c>
      <c r="C12774" s="76"/>
      <c r="D12774" s="76"/>
      <c r="E12774" s="76" t="s">
        <v>1024</v>
      </c>
      <c r="F12774" s="76">
        <v>9165273198</v>
      </c>
      <c r="G12774" s="76">
        <v>21.069749000000002</v>
      </c>
      <c r="H12774" s="76">
        <v>81.931848599999995</v>
      </c>
      <c r="I12774" s="79">
        <v>109347298</v>
      </c>
      <c r="J12774" s="76"/>
      <c r="K12774" s="76" t="s">
        <v>1023</v>
      </c>
    </row>
    <row r="12775" spans="1:11" x14ac:dyDescent="0.25">
      <c r="A12775" s="76" t="s">
        <v>1021</v>
      </c>
      <c r="B12775" s="76" t="s">
        <v>1063</v>
      </c>
      <c r="C12775" s="76"/>
      <c r="D12775" s="76"/>
      <c r="E12775" s="76" t="s">
        <v>1064</v>
      </c>
      <c r="F12775" s="76">
        <v>7697883654</v>
      </c>
      <c r="G12775" s="76"/>
      <c r="H12775" s="76"/>
      <c r="I12775" s="79">
        <v>100275200</v>
      </c>
      <c r="J12775" s="76"/>
      <c r="K12775" s="76" t="s">
        <v>1023</v>
      </c>
    </row>
    <row r="12776" spans="1:11" x14ac:dyDescent="0.25">
      <c r="A12776" s="76" t="s">
        <v>1021</v>
      </c>
      <c r="B12776" s="76" t="s">
        <v>274</v>
      </c>
      <c r="C12776" s="76" t="s">
        <v>274</v>
      </c>
      <c r="D12776" s="76"/>
      <c r="E12776" s="76" t="s">
        <v>1138</v>
      </c>
      <c r="F12776" s="76">
        <v>8802996000</v>
      </c>
      <c r="G12776" s="76">
        <v>21.2562289</v>
      </c>
      <c r="H12776" s="76">
        <v>81.653731199999996</v>
      </c>
      <c r="I12776" s="79">
        <v>124670364</v>
      </c>
      <c r="J12776" s="76"/>
      <c r="K12776" s="76" t="s">
        <v>1023</v>
      </c>
    </row>
    <row r="12777" spans="1:11" x14ac:dyDescent="0.25">
      <c r="A12777" s="76" t="s">
        <v>1021</v>
      </c>
      <c r="B12777" s="76" t="s">
        <v>274</v>
      </c>
      <c r="C12777" s="76"/>
      <c r="D12777" s="76"/>
      <c r="E12777" s="76" t="s">
        <v>1165</v>
      </c>
      <c r="F12777" s="76">
        <v>9617363197</v>
      </c>
      <c r="G12777" s="76">
        <v>22.973422899999999</v>
      </c>
      <c r="H12777" s="76">
        <v>78.656894199999996</v>
      </c>
      <c r="I12777" s="79">
        <v>108456703</v>
      </c>
      <c r="J12777" s="76"/>
      <c r="K12777" s="76" t="s">
        <v>1023</v>
      </c>
    </row>
    <row r="12778" spans="1:11" x14ac:dyDescent="0.25">
      <c r="A12778" s="76" t="s">
        <v>1021</v>
      </c>
      <c r="B12778" s="76" t="s">
        <v>274</v>
      </c>
      <c r="C12778" s="76"/>
      <c r="D12778" s="76"/>
      <c r="E12778" s="76" t="s">
        <v>1172</v>
      </c>
      <c r="F12778" s="76">
        <v>9617611090</v>
      </c>
      <c r="G12778" s="76"/>
      <c r="H12778" s="76"/>
      <c r="I12778" s="79">
        <v>112694770</v>
      </c>
      <c r="J12778" s="76"/>
      <c r="K12778" s="76" t="s">
        <v>1023</v>
      </c>
    </row>
    <row r="12779" spans="1:11" x14ac:dyDescent="0.25">
      <c r="A12779" s="76" t="s">
        <v>1021</v>
      </c>
      <c r="B12779" s="76" t="s">
        <v>274</v>
      </c>
      <c r="C12779" s="76" t="s">
        <v>274</v>
      </c>
      <c r="D12779" s="76"/>
      <c r="E12779" s="76" t="s">
        <v>1184</v>
      </c>
      <c r="F12779" s="76">
        <v>7389046720</v>
      </c>
      <c r="G12779" s="76">
        <v>21.4123667</v>
      </c>
      <c r="H12779" s="76">
        <v>81.6779808</v>
      </c>
      <c r="I12779" s="79">
        <v>124467982</v>
      </c>
      <c r="J12779" s="76"/>
      <c r="K12779" s="76" t="s">
        <v>1023</v>
      </c>
    </row>
    <row r="12780" spans="1:11" x14ac:dyDescent="0.25">
      <c r="A12780" s="76" t="s">
        <v>1021</v>
      </c>
      <c r="B12780" s="76" t="s">
        <v>1063</v>
      </c>
      <c r="C12780" s="76"/>
      <c r="D12780" s="76"/>
      <c r="E12780" s="76" t="s">
        <v>1201</v>
      </c>
      <c r="F12780" s="76">
        <v>8120838292</v>
      </c>
      <c r="G12780" s="76">
        <v>22.7195687</v>
      </c>
      <c r="H12780" s="76">
        <v>75.857725799999997</v>
      </c>
      <c r="I12780" s="79">
        <v>100279883</v>
      </c>
      <c r="J12780" s="76"/>
      <c r="K12780" s="76" t="s">
        <v>1023</v>
      </c>
    </row>
    <row r="12781" spans="1:11" x14ac:dyDescent="0.25">
      <c r="A12781" s="76" t="s">
        <v>1021</v>
      </c>
      <c r="B12781" s="76" t="s">
        <v>274</v>
      </c>
      <c r="C12781" s="76" t="s">
        <v>274</v>
      </c>
      <c r="D12781" s="76"/>
      <c r="E12781" s="76" t="s">
        <v>1246</v>
      </c>
      <c r="F12781" s="76">
        <v>9977787709</v>
      </c>
      <c r="G12781" s="76">
        <v>21.2530313</v>
      </c>
      <c r="H12781" s="76">
        <v>81.5741783</v>
      </c>
      <c r="I12781" s="79">
        <v>119227498</v>
      </c>
      <c r="J12781" s="76"/>
      <c r="K12781" s="76" t="s">
        <v>1023</v>
      </c>
    </row>
    <row r="12782" spans="1:11" x14ac:dyDescent="0.25">
      <c r="A12782" s="76" t="s">
        <v>1021</v>
      </c>
      <c r="B12782" s="76" t="s">
        <v>274</v>
      </c>
      <c r="C12782" s="76" t="s">
        <v>1142</v>
      </c>
      <c r="D12782" s="76"/>
      <c r="E12782" s="76" t="s">
        <v>1247</v>
      </c>
      <c r="F12782" s="76">
        <v>9827542084</v>
      </c>
      <c r="G12782" s="76">
        <v>21.655703899999999</v>
      </c>
      <c r="H12782" s="76">
        <v>82.559329199999993</v>
      </c>
      <c r="I12782" s="79">
        <v>119667993</v>
      </c>
      <c r="J12782" s="76"/>
      <c r="K12782" s="76" t="s">
        <v>1023</v>
      </c>
    </row>
    <row r="12783" spans="1:11" x14ac:dyDescent="0.25">
      <c r="A12783" s="76" t="s">
        <v>1021</v>
      </c>
      <c r="B12783" s="76" t="s">
        <v>274</v>
      </c>
      <c r="C12783" s="76" t="s">
        <v>274</v>
      </c>
      <c r="D12783" s="76"/>
      <c r="E12783" s="76" t="s">
        <v>1277</v>
      </c>
      <c r="F12783" s="76">
        <v>7694936044</v>
      </c>
      <c r="G12783" s="76"/>
      <c r="H12783" s="76"/>
      <c r="I12783" s="79">
        <v>130319177</v>
      </c>
      <c r="J12783" s="76"/>
      <c r="K12783" s="76" t="s">
        <v>1023</v>
      </c>
    </row>
    <row r="12784" spans="1:11" x14ac:dyDescent="0.25">
      <c r="A12784" s="76" t="s">
        <v>1021</v>
      </c>
      <c r="B12784" s="76" t="s">
        <v>274</v>
      </c>
      <c r="C12784" s="76" t="s">
        <v>274</v>
      </c>
      <c r="D12784" s="76"/>
      <c r="E12784" s="76" t="s">
        <v>1295</v>
      </c>
      <c r="F12784" s="76">
        <v>9300965228</v>
      </c>
      <c r="G12784" s="76">
        <v>21.255782400000001</v>
      </c>
      <c r="H12784" s="76">
        <v>81.636556799999994</v>
      </c>
      <c r="I12784" s="79">
        <v>124270888</v>
      </c>
      <c r="J12784" s="76"/>
      <c r="K12784" s="76" t="s">
        <v>1023</v>
      </c>
    </row>
    <row r="12785" spans="1:11" x14ac:dyDescent="0.25">
      <c r="A12785" s="76" t="s">
        <v>1021</v>
      </c>
      <c r="B12785" s="76" t="s">
        <v>274</v>
      </c>
      <c r="C12785" s="76"/>
      <c r="D12785" s="76"/>
      <c r="E12785" s="76" t="s">
        <v>1322</v>
      </c>
      <c r="F12785" s="76">
        <v>9713508962</v>
      </c>
      <c r="G12785" s="76">
        <v>21.119952860000001</v>
      </c>
      <c r="H12785" s="76">
        <v>81.725273200000004</v>
      </c>
      <c r="I12785" s="79">
        <v>108590332</v>
      </c>
      <c r="J12785" s="76"/>
      <c r="K12785" s="76" t="s">
        <v>1023</v>
      </c>
    </row>
    <row r="12786" spans="1:11" x14ac:dyDescent="0.25">
      <c r="A12786" s="76" t="s">
        <v>1021</v>
      </c>
      <c r="B12786" s="76" t="s">
        <v>274</v>
      </c>
      <c r="C12786" s="76"/>
      <c r="D12786" s="76"/>
      <c r="E12786" s="76" t="s">
        <v>1324</v>
      </c>
      <c r="F12786" s="76">
        <v>8770617700</v>
      </c>
      <c r="G12786" s="76">
        <v>19.7211161</v>
      </c>
      <c r="H12786" s="76">
        <v>81.651912499999995</v>
      </c>
      <c r="I12786" s="79">
        <v>113334513</v>
      </c>
      <c r="J12786" s="76"/>
      <c r="K12786" s="76" t="s">
        <v>1023</v>
      </c>
    </row>
    <row r="12787" spans="1:11" x14ac:dyDescent="0.25">
      <c r="A12787" s="76" t="s">
        <v>1021</v>
      </c>
      <c r="B12787" s="76" t="s">
        <v>274</v>
      </c>
      <c r="C12787" s="76" t="s">
        <v>1375</v>
      </c>
      <c r="D12787" s="76"/>
      <c r="E12787" s="76" t="s">
        <v>1376</v>
      </c>
      <c r="F12787" s="76">
        <v>9098838837</v>
      </c>
      <c r="G12787" s="76">
        <v>21.555527999999999</v>
      </c>
      <c r="H12787" s="76">
        <v>81.8045568</v>
      </c>
      <c r="I12787" s="79">
        <v>120779453</v>
      </c>
      <c r="J12787" s="76"/>
      <c r="K12787" s="76" t="s">
        <v>1023</v>
      </c>
    </row>
    <row r="12788" spans="1:11" x14ac:dyDescent="0.25">
      <c r="A12788" s="76" t="s">
        <v>1021</v>
      </c>
      <c r="B12788" s="76" t="s">
        <v>1063</v>
      </c>
      <c r="C12788" s="76"/>
      <c r="D12788" s="76"/>
      <c r="E12788" s="76" t="s">
        <v>1398</v>
      </c>
      <c r="F12788" s="76">
        <v>9691178004</v>
      </c>
      <c r="G12788" s="76"/>
      <c r="H12788" s="76"/>
      <c r="I12788" s="79">
        <v>100268431</v>
      </c>
      <c r="J12788" s="76"/>
      <c r="K12788" s="76" t="s">
        <v>1023</v>
      </c>
    </row>
    <row r="12789" spans="1:11" x14ac:dyDescent="0.25">
      <c r="A12789" s="76" t="s">
        <v>1021</v>
      </c>
      <c r="B12789" s="76" t="s">
        <v>274</v>
      </c>
      <c r="C12789" s="76"/>
      <c r="D12789" s="76"/>
      <c r="E12789" s="76" t="s">
        <v>1436</v>
      </c>
      <c r="F12789" s="76">
        <v>8966802070</v>
      </c>
      <c r="G12789" s="76">
        <v>21.205193999999999</v>
      </c>
      <c r="H12789" s="76">
        <v>81.676152400000007</v>
      </c>
      <c r="I12789" s="79">
        <v>113101956</v>
      </c>
      <c r="J12789" s="76"/>
      <c r="K12789" s="76" t="s">
        <v>1023</v>
      </c>
    </row>
    <row r="12790" spans="1:11" x14ac:dyDescent="0.25">
      <c r="A12790" s="76" t="s">
        <v>1021</v>
      </c>
      <c r="B12790" s="76" t="s">
        <v>274</v>
      </c>
      <c r="C12790" s="76" t="s">
        <v>274</v>
      </c>
      <c r="D12790" s="76"/>
      <c r="E12790" s="76" t="s">
        <v>1445</v>
      </c>
      <c r="F12790" s="76">
        <v>9516557337</v>
      </c>
      <c r="G12790" s="76">
        <v>21.327023199999999</v>
      </c>
      <c r="H12790" s="76">
        <v>81.755865</v>
      </c>
      <c r="I12790" s="79">
        <v>119900742</v>
      </c>
      <c r="J12790" s="76"/>
      <c r="K12790" s="76" t="s">
        <v>1023</v>
      </c>
    </row>
    <row r="12791" spans="1:11" x14ac:dyDescent="0.25">
      <c r="A12791" s="76" t="s">
        <v>1021</v>
      </c>
      <c r="B12791" s="76" t="s">
        <v>1063</v>
      </c>
      <c r="C12791" s="76"/>
      <c r="D12791" s="76"/>
      <c r="E12791" s="76" t="s">
        <v>1518</v>
      </c>
      <c r="F12791" s="76">
        <v>7224030797</v>
      </c>
      <c r="G12791" s="76"/>
      <c r="H12791" s="76"/>
      <c r="I12791" s="79">
        <v>100275231</v>
      </c>
      <c r="J12791" s="76"/>
      <c r="K12791" s="76" t="s">
        <v>1023</v>
      </c>
    </row>
    <row r="12792" spans="1:11" x14ac:dyDescent="0.25">
      <c r="A12792" s="76" t="s">
        <v>1021</v>
      </c>
      <c r="B12792" s="76" t="s">
        <v>274</v>
      </c>
      <c r="C12792" s="76"/>
      <c r="D12792" s="76"/>
      <c r="E12792" s="76" t="s">
        <v>1520</v>
      </c>
      <c r="F12792" s="76">
        <v>9977027881</v>
      </c>
      <c r="G12792" s="76">
        <v>21.041640300000001</v>
      </c>
      <c r="H12792" s="76">
        <v>81.657785799999999</v>
      </c>
      <c r="I12792" s="79">
        <v>109915821</v>
      </c>
      <c r="J12792" s="76"/>
      <c r="K12792" s="76" t="s">
        <v>1023</v>
      </c>
    </row>
    <row r="12793" spans="1:11" x14ac:dyDescent="0.25">
      <c r="A12793" s="76" t="s">
        <v>1021</v>
      </c>
      <c r="B12793" s="76" t="s">
        <v>274</v>
      </c>
      <c r="C12793" s="76"/>
      <c r="D12793" s="76"/>
      <c r="E12793" s="76" t="s">
        <v>1526</v>
      </c>
      <c r="F12793" s="76">
        <v>9826412400</v>
      </c>
      <c r="G12793" s="76">
        <v>21.443488500000001</v>
      </c>
      <c r="H12793" s="76">
        <v>82.068325299999998</v>
      </c>
      <c r="I12793" s="79">
        <v>112622165</v>
      </c>
      <c r="J12793" s="76"/>
      <c r="K12793" s="76" t="s">
        <v>1023</v>
      </c>
    </row>
    <row r="12794" spans="1:11" x14ac:dyDescent="0.25">
      <c r="A12794" s="76" t="s">
        <v>1021</v>
      </c>
      <c r="B12794" s="76" t="s">
        <v>274</v>
      </c>
      <c r="C12794" s="76" t="s">
        <v>1546</v>
      </c>
      <c r="D12794" s="76"/>
      <c r="E12794" s="76" t="s">
        <v>1547</v>
      </c>
      <c r="F12794" s="76">
        <v>9131724381</v>
      </c>
      <c r="G12794" s="76">
        <v>21.114336699999999</v>
      </c>
      <c r="H12794" s="76">
        <v>81.860169999999997</v>
      </c>
      <c r="I12794" s="79">
        <v>129807298</v>
      </c>
      <c r="J12794" s="76"/>
      <c r="K12794" s="76" t="s">
        <v>1023</v>
      </c>
    </row>
    <row r="12795" spans="1:11" x14ac:dyDescent="0.25">
      <c r="A12795" s="76" t="s">
        <v>1021</v>
      </c>
      <c r="B12795" s="76" t="s">
        <v>274</v>
      </c>
      <c r="C12795" s="76" t="s">
        <v>274</v>
      </c>
      <c r="D12795" s="76"/>
      <c r="E12795" s="76" t="s">
        <v>1579</v>
      </c>
      <c r="F12795" s="76">
        <v>6261812414</v>
      </c>
      <c r="G12795" s="76">
        <v>21.270536199999999</v>
      </c>
      <c r="H12795" s="76">
        <v>81.594162999999995</v>
      </c>
      <c r="I12795" s="79">
        <v>129649563</v>
      </c>
      <c r="J12795" s="76"/>
      <c r="K12795" s="76" t="s">
        <v>1023</v>
      </c>
    </row>
    <row r="12796" spans="1:11" x14ac:dyDescent="0.25">
      <c r="A12796" s="76" t="s">
        <v>1021</v>
      </c>
      <c r="B12796" s="76" t="s">
        <v>274</v>
      </c>
      <c r="C12796" s="76" t="s">
        <v>1375</v>
      </c>
      <c r="D12796" s="76"/>
      <c r="E12796" s="76" t="s">
        <v>1588</v>
      </c>
      <c r="F12796" s="76">
        <v>9826802200</v>
      </c>
      <c r="G12796" s="76">
        <v>21.2791353</v>
      </c>
      <c r="H12796" s="76">
        <v>82.071505099999996</v>
      </c>
      <c r="I12796" s="79">
        <v>110865971</v>
      </c>
      <c r="J12796" s="76"/>
      <c r="K12796" s="76" t="s">
        <v>1023</v>
      </c>
    </row>
    <row r="12797" spans="1:11" x14ac:dyDescent="0.25">
      <c r="A12797" s="76" t="s">
        <v>1021</v>
      </c>
      <c r="B12797" s="76" t="s">
        <v>274</v>
      </c>
      <c r="C12797" s="76" t="s">
        <v>274</v>
      </c>
      <c r="D12797" s="76"/>
      <c r="E12797" s="76" t="s">
        <v>1661</v>
      </c>
      <c r="F12797" s="76">
        <v>9827470370</v>
      </c>
      <c r="G12797" s="76">
        <v>21.327011500000001</v>
      </c>
      <c r="H12797" s="76">
        <v>81.755889300000007</v>
      </c>
      <c r="I12797" s="79">
        <v>118364392</v>
      </c>
      <c r="J12797" s="76"/>
      <c r="K12797" s="76" t="s">
        <v>1023</v>
      </c>
    </row>
    <row r="12798" spans="1:11" x14ac:dyDescent="0.25">
      <c r="A12798" s="76" t="s">
        <v>1021</v>
      </c>
      <c r="B12798" s="76" t="s">
        <v>274</v>
      </c>
      <c r="C12798" s="76" t="s">
        <v>1375</v>
      </c>
      <c r="D12798" s="76"/>
      <c r="E12798" s="76" t="s">
        <v>1691</v>
      </c>
      <c r="F12798" s="76">
        <v>9893087307</v>
      </c>
      <c r="G12798" s="76">
        <v>21.5691183</v>
      </c>
      <c r="H12798" s="76">
        <v>81.774088000000006</v>
      </c>
      <c r="I12798" s="79">
        <v>119652169</v>
      </c>
      <c r="J12798" s="76"/>
      <c r="K12798" s="76" t="s">
        <v>1023</v>
      </c>
    </row>
    <row r="12799" spans="1:11" x14ac:dyDescent="0.25">
      <c r="A12799" s="76" t="s">
        <v>1021</v>
      </c>
      <c r="B12799" s="76" t="s">
        <v>274</v>
      </c>
      <c r="C12799" s="76" t="s">
        <v>274</v>
      </c>
      <c r="D12799" s="76"/>
      <c r="E12799" s="76" t="s">
        <v>1714</v>
      </c>
      <c r="F12799" s="76">
        <v>7869551177</v>
      </c>
      <c r="G12799" s="76"/>
      <c r="H12799" s="76"/>
      <c r="I12799" s="79">
        <v>130513360</v>
      </c>
      <c r="J12799" s="76"/>
      <c r="K12799" s="76" t="s">
        <v>1023</v>
      </c>
    </row>
    <row r="12800" spans="1:11" x14ac:dyDescent="0.25">
      <c r="A12800" s="76" t="s">
        <v>1021</v>
      </c>
      <c r="B12800" s="76" t="s">
        <v>274</v>
      </c>
      <c r="C12800" s="76" t="s">
        <v>274</v>
      </c>
      <c r="D12800" s="76"/>
      <c r="E12800" s="76" t="s">
        <v>1725</v>
      </c>
      <c r="F12800" s="76">
        <v>8871881146</v>
      </c>
      <c r="G12800" s="76">
        <v>21.260479700000001</v>
      </c>
      <c r="H12800" s="76">
        <v>81.622078299999998</v>
      </c>
      <c r="I12800" s="79">
        <v>113393928</v>
      </c>
      <c r="J12800" s="76"/>
      <c r="K12800" s="76" t="s">
        <v>1023</v>
      </c>
    </row>
    <row r="12801" spans="1:11" x14ac:dyDescent="0.25">
      <c r="A12801" s="76" t="s">
        <v>1021</v>
      </c>
      <c r="B12801" s="76" t="s">
        <v>274</v>
      </c>
      <c r="C12801" s="76" t="s">
        <v>274</v>
      </c>
      <c r="D12801" s="76"/>
      <c r="E12801" s="76" t="s">
        <v>1725</v>
      </c>
      <c r="F12801" s="76">
        <v>8871881146</v>
      </c>
      <c r="G12801" s="76">
        <v>21.240217600000001</v>
      </c>
      <c r="H12801" s="76">
        <v>81.654579200000001</v>
      </c>
      <c r="I12801" s="79">
        <v>113388111750</v>
      </c>
      <c r="J12801" s="76"/>
      <c r="K12801" s="76" t="s">
        <v>1023</v>
      </c>
    </row>
    <row r="12802" spans="1:11" x14ac:dyDescent="0.25">
      <c r="A12802" s="76" t="s">
        <v>1021</v>
      </c>
      <c r="B12802" s="76" t="s">
        <v>274</v>
      </c>
      <c r="C12802" s="76" t="s">
        <v>274</v>
      </c>
      <c r="D12802" s="76"/>
      <c r="E12802" s="76" t="s">
        <v>1731</v>
      </c>
      <c r="F12802" s="76">
        <v>9826421600</v>
      </c>
      <c r="G12802" s="76">
        <v>21.219685999999999</v>
      </c>
      <c r="H12802" s="76">
        <v>81.672537199999994</v>
      </c>
      <c r="I12802" s="79">
        <v>121945182</v>
      </c>
      <c r="J12802" s="76"/>
      <c r="K12802" s="76" t="s">
        <v>1023</v>
      </c>
    </row>
    <row r="12803" spans="1:11" x14ac:dyDescent="0.25">
      <c r="A12803" s="76" t="s">
        <v>1021</v>
      </c>
      <c r="B12803" s="76" t="s">
        <v>1063</v>
      </c>
      <c r="C12803" s="76"/>
      <c r="D12803" s="76"/>
      <c r="E12803" s="76" t="s">
        <v>1745</v>
      </c>
      <c r="F12803" s="76">
        <v>9993789811</v>
      </c>
      <c r="G12803" s="76">
        <v>24.529774400000001</v>
      </c>
      <c r="H12803" s="76">
        <v>81.304695800000005</v>
      </c>
      <c r="I12803" s="79">
        <v>100268458</v>
      </c>
      <c r="J12803" s="76"/>
      <c r="K12803" s="76" t="s">
        <v>1023</v>
      </c>
    </row>
    <row r="12804" spans="1:11" x14ac:dyDescent="0.25">
      <c r="A12804" s="76" t="s">
        <v>1021</v>
      </c>
      <c r="B12804" s="76" t="s">
        <v>1063</v>
      </c>
      <c r="C12804" s="76"/>
      <c r="D12804" s="76"/>
      <c r="E12804" s="76" t="s">
        <v>1748</v>
      </c>
      <c r="F12804" s="76">
        <v>9300296711</v>
      </c>
      <c r="G12804" s="76">
        <v>21.468917600000001</v>
      </c>
      <c r="H12804" s="76">
        <v>81.729641099999995</v>
      </c>
      <c r="I12804" s="79">
        <v>111615429</v>
      </c>
      <c r="J12804" s="76"/>
      <c r="K12804" s="76" t="s">
        <v>1023</v>
      </c>
    </row>
    <row r="12805" spans="1:11" x14ac:dyDescent="0.25">
      <c r="A12805" s="76" t="s">
        <v>1021</v>
      </c>
      <c r="B12805" s="76" t="s">
        <v>274</v>
      </c>
      <c r="C12805" s="76" t="s">
        <v>274</v>
      </c>
      <c r="D12805" s="76"/>
      <c r="E12805" s="76" t="s">
        <v>1797</v>
      </c>
      <c r="F12805" s="76">
        <v>8358921772</v>
      </c>
      <c r="G12805" s="76">
        <v>21.2056583</v>
      </c>
      <c r="H12805" s="76">
        <v>81.675301099999999</v>
      </c>
      <c r="I12805" s="79">
        <v>122078247</v>
      </c>
      <c r="J12805" s="76"/>
      <c r="K12805" s="76" t="s">
        <v>1023</v>
      </c>
    </row>
    <row r="12806" spans="1:11" x14ac:dyDescent="0.25">
      <c r="A12806" s="76" t="s">
        <v>1021</v>
      </c>
      <c r="B12806" s="76" t="s">
        <v>274</v>
      </c>
      <c r="C12806" s="76" t="s">
        <v>1546</v>
      </c>
      <c r="D12806" s="76"/>
      <c r="E12806" s="76" t="s">
        <v>1798</v>
      </c>
      <c r="F12806" s="76">
        <v>9826836977</v>
      </c>
      <c r="G12806" s="76">
        <v>20.9667043</v>
      </c>
      <c r="H12806" s="76">
        <v>81.864553999999998</v>
      </c>
      <c r="I12806" s="79">
        <v>123465236</v>
      </c>
      <c r="J12806" s="76"/>
      <c r="K12806" s="76" t="s">
        <v>1023</v>
      </c>
    </row>
    <row r="12807" spans="1:11" x14ac:dyDescent="0.25">
      <c r="A12807" s="76" t="s">
        <v>1021</v>
      </c>
      <c r="B12807" s="76" t="s">
        <v>1063</v>
      </c>
      <c r="C12807" s="76"/>
      <c r="D12807" s="76"/>
      <c r="E12807" s="76" t="s">
        <v>1813</v>
      </c>
      <c r="F12807" s="76">
        <v>9977090551</v>
      </c>
      <c r="G12807" s="76"/>
      <c r="H12807" s="76"/>
      <c r="I12807" s="79">
        <v>100275209</v>
      </c>
      <c r="J12807" s="76"/>
      <c r="K12807" s="76" t="s">
        <v>1023</v>
      </c>
    </row>
    <row r="12808" spans="1:11" x14ac:dyDescent="0.25">
      <c r="A12808" s="76" t="s">
        <v>1021</v>
      </c>
      <c r="B12808" s="76" t="s">
        <v>1063</v>
      </c>
      <c r="C12808" s="76"/>
      <c r="D12808" s="76"/>
      <c r="E12808" s="76" t="s">
        <v>1817</v>
      </c>
      <c r="F12808" s="76">
        <v>9826570349</v>
      </c>
      <c r="G12808" s="76">
        <v>21.055816666666701</v>
      </c>
      <c r="H12808" s="76">
        <v>81.748231666666697</v>
      </c>
      <c r="I12808" s="79">
        <v>100279886</v>
      </c>
      <c r="J12808" s="76"/>
      <c r="K12808" s="76" t="s">
        <v>1023</v>
      </c>
    </row>
    <row r="12809" spans="1:11" x14ac:dyDescent="0.25">
      <c r="A12809" s="76" t="s">
        <v>1021</v>
      </c>
      <c r="B12809" s="76" t="s">
        <v>274</v>
      </c>
      <c r="C12809" s="76" t="s">
        <v>274</v>
      </c>
      <c r="D12809" s="76"/>
      <c r="E12809" s="76" t="s">
        <v>1820</v>
      </c>
      <c r="F12809" s="76">
        <v>9617555554</v>
      </c>
      <c r="G12809" s="76">
        <v>21.259388600000001</v>
      </c>
      <c r="H12809" s="76">
        <v>81.685827200000006</v>
      </c>
      <c r="I12809" s="79">
        <v>110875816</v>
      </c>
      <c r="J12809" s="76"/>
      <c r="K12809" s="76" t="s">
        <v>1023</v>
      </c>
    </row>
    <row r="12810" spans="1:11" x14ac:dyDescent="0.25">
      <c r="A12810" s="76" t="s">
        <v>1021</v>
      </c>
      <c r="B12810" s="76" t="s">
        <v>274</v>
      </c>
      <c r="C12810" s="76" t="s">
        <v>274</v>
      </c>
      <c r="D12810" s="76"/>
      <c r="E12810" s="76" t="s">
        <v>1833</v>
      </c>
      <c r="F12810" s="76">
        <v>8319058492</v>
      </c>
      <c r="G12810" s="76">
        <v>21.205912099999999</v>
      </c>
      <c r="H12810" s="76">
        <v>81.675242800000007</v>
      </c>
      <c r="I12810" s="79">
        <v>120615063</v>
      </c>
      <c r="J12810" s="76"/>
      <c r="K12810" s="76" t="s">
        <v>1023</v>
      </c>
    </row>
    <row r="12811" spans="1:11" x14ac:dyDescent="0.25">
      <c r="A12811" s="76" t="s">
        <v>1021</v>
      </c>
      <c r="B12811" s="76" t="s">
        <v>274</v>
      </c>
      <c r="C12811" s="76" t="s">
        <v>1375</v>
      </c>
      <c r="D12811" s="76"/>
      <c r="E12811" s="76" t="s">
        <v>1849</v>
      </c>
      <c r="F12811" s="76">
        <v>9575606768</v>
      </c>
      <c r="G12811" s="76">
        <v>21.2396329</v>
      </c>
      <c r="H12811" s="76">
        <v>81.678004900000005</v>
      </c>
      <c r="I12811" s="79">
        <v>127460173</v>
      </c>
      <c r="J12811" s="76"/>
      <c r="K12811" s="76" t="s">
        <v>1023</v>
      </c>
    </row>
    <row r="12812" spans="1:11" x14ac:dyDescent="0.25">
      <c r="A12812" s="76" t="s">
        <v>1021</v>
      </c>
      <c r="B12812" s="76" t="s">
        <v>274</v>
      </c>
      <c r="C12812" s="76" t="s">
        <v>274</v>
      </c>
      <c r="D12812" s="76"/>
      <c r="E12812" s="76" t="s">
        <v>1853</v>
      </c>
      <c r="F12812" s="76">
        <v>9827161345</v>
      </c>
      <c r="G12812" s="76">
        <v>21.222596899999999</v>
      </c>
      <c r="H12812" s="76">
        <v>81.655282600000007</v>
      </c>
      <c r="I12812" s="79">
        <v>129642739</v>
      </c>
      <c r="J12812" s="76"/>
      <c r="K12812" s="76" t="s">
        <v>1023</v>
      </c>
    </row>
    <row r="12813" spans="1:11" x14ac:dyDescent="0.25">
      <c r="A12813" s="76" t="s">
        <v>1021</v>
      </c>
      <c r="B12813" s="76" t="s">
        <v>1063</v>
      </c>
      <c r="C12813" s="76"/>
      <c r="D12813" s="76"/>
      <c r="E12813" s="76" t="s">
        <v>1883</v>
      </c>
      <c r="F12813" s="76">
        <v>9165717902</v>
      </c>
      <c r="G12813" s="76"/>
      <c r="H12813" s="76"/>
      <c r="I12813" s="79">
        <v>100275064</v>
      </c>
      <c r="J12813" s="76"/>
      <c r="K12813" s="76" t="s">
        <v>1023</v>
      </c>
    </row>
    <row r="12814" spans="1:11" x14ac:dyDescent="0.25">
      <c r="A12814" s="76" t="s">
        <v>1021</v>
      </c>
      <c r="B12814" s="76" t="s">
        <v>274</v>
      </c>
      <c r="C12814" s="76"/>
      <c r="D12814" s="76"/>
      <c r="E12814" s="76" t="s">
        <v>1884</v>
      </c>
      <c r="F12814" s="76">
        <v>7725094337</v>
      </c>
      <c r="G12814" s="76">
        <v>21.056710899999999</v>
      </c>
      <c r="H12814" s="76">
        <v>81.746739199999993</v>
      </c>
      <c r="I12814" s="79">
        <v>110202407</v>
      </c>
      <c r="J12814" s="76"/>
      <c r="K12814" s="76" t="s">
        <v>1023</v>
      </c>
    </row>
    <row r="12815" spans="1:11" x14ac:dyDescent="0.25">
      <c r="A12815" s="76" t="s">
        <v>1021</v>
      </c>
      <c r="B12815" s="76" t="s">
        <v>274</v>
      </c>
      <c r="C12815" s="76" t="s">
        <v>1919</v>
      </c>
      <c r="D12815" s="76"/>
      <c r="E12815" s="76" t="s">
        <v>1920</v>
      </c>
      <c r="F12815" s="76">
        <v>8889726126</v>
      </c>
      <c r="G12815" s="76">
        <v>21.382895699999999</v>
      </c>
      <c r="H12815" s="76">
        <v>81.853341799999995</v>
      </c>
      <c r="I12815" s="79">
        <v>129063965</v>
      </c>
      <c r="J12815" s="76"/>
      <c r="K12815" s="76" t="s">
        <v>1023</v>
      </c>
    </row>
    <row r="12816" spans="1:11" x14ac:dyDescent="0.25">
      <c r="A12816" s="76" t="s">
        <v>1021</v>
      </c>
      <c r="B12816" s="76" t="s">
        <v>274</v>
      </c>
      <c r="C12816" s="76"/>
      <c r="D12816" s="76"/>
      <c r="E12816" s="76" t="s">
        <v>1926</v>
      </c>
      <c r="F12816" s="76">
        <v>7770909791</v>
      </c>
      <c r="G12816" s="76"/>
      <c r="H12816" s="76"/>
      <c r="I12816" s="79">
        <v>108973847</v>
      </c>
      <c r="J12816" s="76"/>
      <c r="K12816" s="76" t="s">
        <v>1023</v>
      </c>
    </row>
    <row r="12817" spans="1:11" x14ac:dyDescent="0.25">
      <c r="A12817" s="76" t="s">
        <v>1021</v>
      </c>
      <c r="B12817" s="76" t="s">
        <v>274</v>
      </c>
      <c r="C12817" s="76" t="s">
        <v>274</v>
      </c>
      <c r="D12817" s="76"/>
      <c r="E12817" s="76" t="s">
        <v>1941</v>
      </c>
      <c r="F12817" s="76">
        <v>9893155000</v>
      </c>
      <c r="G12817" s="76"/>
      <c r="H12817" s="76"/>
      <c r="I12817" s="79">
        <v>118804225</v>
      </c>
      <c r="J12817" s="76"/>
      <c r="K12817" s="76" t="s">
        <v>1023</v>
      </c>
    </row>
    <row r="12818" spans="1:11" x14ac:dyDescent="0.25">
      <c r="A12818" s="76" t="s">
        <v>1021</v>
      </c>
      <c r="B12818" s="76" t="s">
        <v>274</v>
      </c>
      <c r="C12818" s="76" t="s">
        <v>274</v>
      </c>
      <c r="D12818" s="76"/>
      <c r="E12818" s="76" t="s">
        <v>1999</v>
      </c>
      <c r="F12818" s="76">
        <v>9174665692</v>
      </c>
      <c r="G12818" s="76">
        <v>24.9741347</v>
      </c>
      <c r="H12818" s="76">
        <v>81.490559000000005</v>
      </c>
      <c r="I12818" s="79">
        <v>121181685</v>
      </c>
      <c r="J12818" s="76"/>
      <c r="K12818" s="76" t="s">
        <v>1023</v>
      </c>
    </row>
    <row r="12819" spans="1:11" x14ac:dyDescent="0.25">
      <c r="A12819" s="76" t="s">
        <v>1021</v>
      </c>
      <c r="B12819" s="76" t="s">
        <v>274</v>
      </c>
      <c r="C12819" s="76" t="s">
        <v>274</v>
      </c>
      <c r="D12819" s="76"/>
      <c r="E12819" s="76" t="s">
        <v>2010</v>
      </c>
      <c r="F12819" s="76">
        <v>8602283639</v>
      </c>
      <c r="G12819" s="76"/>
      <c r="H12819" s="76"/>
      <c r="I12819" s="79">
        <v>129730348</v>
      </c>
      <c r="J12819" s="76"/>
      <c r="K12819" s="76" t="s">
        <v>1023</v>
      </c>
    </row>
    <row r="12820" spans="1:11" x14ac:dyDescent="0.25">
      <c r="A12820" s="76" t="s">
        <v>1021</v>
      </c>
      <c r="B12820" s="76" t="s">
        <v>274</v>
      </c>
      <c r="C12820" s="76" t="s">
        <v>274</v>
      </c>
      <c r="D12820" s="76"/>
      <c r="E12820" s="76" t="s">
        <v>2011</v>
      </c>
      <c r="F12820" s="76">
        <v>9179907778</v>
      </c>
      <c r="G12820" s="76">
        <v>21.2114929</v>
      </c>
      <c r="H12820" s="76">
        <v>81.642861100000005</v>
      </c>
      <c r="I12820" s="79">
        <v>129744769</v>
      </c>
      <c r="J12820" s="76"/>
      <c r="K12820" s="76" t="s">
        <v>1023</v>
      </c>
    </row>
    <row r="12821" spans="1:11" x14ac:dyDescent="0.25">
      <c r="A12821" s="76" t="s">
        <v>1021</v>
      </c>
      <c r="B12821" s="76" t="s">
        <v>274</v>
      </c>
      <c r="C12821" s="76" t="s">
        <v>274</v>
      </c>
      <c r="D12821" s="76"/>
      <c r="E12821" s="76" t="s">
        <v>2022</v>
      </c>
      <c r="F12821" s="76">
        <v>9754165404</v>
      </c>
      <c r="G12821" s="76"/>
      <c r="H12821" s="76"/>
      <c r="I12821" s="79">
        <v>117176824</v>
      </c>
      <c r="J12821" s="76"/>
      <c r="K12821" s="76" t="s">
        <v>1023</v>
      </c>
    </row>
    <row r="12822" spans="1:11" x14ac:dyDescent="0.25">
      <c r="A12822" s="76" t="s">
        <v>1021</v>
      </c>
      <c r="B12822" s="76" t="s">
        <v>1063</v>
      </c>
      <c r="C12822" s="76"/>
      <c r="D12822" s="76"/>
      <c r="E12822" s="76" t="s">
        <v>2062</v>
      </c>
      <c r="F12822" s="76">
        <v>9516990856</v>
      </c>
      <c r="G12822" s="76"/>
      <c r="H12822" s="76"/>
      <c r="I12822" s="79">
        <v>100275229</v>
      </c>
      <c r="J12822" s="76"/>
      <c r="K12822" s="76" t="s">
        <v>1023</v>
      </c>
    </row>
    <row r="12823" spans="1:11" x14ac:dyDescent="0.25">
      <c r="A12823" s="76" t="s">
        <v>1021</v>
      </c>
      <c r="B12823" s="76" t="s">
        <v>274</v>
      </c>
      <c r="C12823" s="76" t="s">
        <v>1546</v>
      </c>
      <c r="D12823" s="76"/>
      <c r="E12823" s="76" t="s">
        <v>2086</v>
      </c>
      <c r="F12823" s="76">
        <v>8889985878</v>
      </c>
      <c r="G12823" s="76">
        <v>21.0110606</v>
      </c>
      <c r="H12823" s="76">
        <v>81.812017499999996</v>
      </c>
      <c r="I12823" s="79">
        <v>126435932</v>
      </c>
      <c r="J12823" s="76"/>
      <c r="K12823" s="76" t="s">
        <v>1023</v>
      </c>
    </row>
    <row r="12824" spans="1:11" x14ac:dyDescent="0.25">
      <c r="A12824" s="76" t="s">
        <v>1021</v>
      </c>
      <c r="B12824" s="76" t="s">
        <v>274</v>
      </c>
      <c r="C12824" s="76" t="s">
        <v>1546</v>
      </c>
      <c r="D12824" s="76"/>
      <c r="E12824" s="76" t="s">
        <v>2090</v>
      </c>
      <c r="F12824" s="76">
        <v>8269654993</v>
      </c>
      <c r="G12824" s="76">
        <v>20.8125365</v>
      </c>
      <c r="H12824" s="76">
        <v>82.211101299999996</v>
      </c>
      <c r="I12824" s="79">
        <v>128124897</v>
      </c>
      <c r="J12824" s="76"/>
      <c r="K12824" s="76" t="s">
        <v>1023</v>
      </c>
    </row>
    <row r="12825" spans="1:11" x14ac:dyDescent="0.25">
      <c r="A12825" s="76" t="s">
        <v>1021</v>
      </c>
      <c r="B12825" s="76" t="s">
        <v>274</v>
      </c>
      <c r="C12825" s="76"/>
      <c r="D12825" s="76"/>
      <c r="E12825" s="76" t="s">
        <v>2097</v>
      </c>
      <c r="F12825" s="76">
        <v>9109705955</v>
      </c>
      <c r="G12825" s="76">
        <v>22.973422899999999</v>
      </c>
      <c r="H12825" s="76">
        <v>78.656894199999996</v>
      </c>
      <c r="I12825" s="79">
        <v>108570318</v>
      </c>
      <c r="J12825" s="76"/>
      <c r="K12825" s="76" t="s">
        <v>1023</v>
      </c>
    </row>
    <row r="12826" spans="1:11" x14ac:dyDescent="0.25">
      <c r="A12826" s="76" t="s">
        <v>1021</v>
      </c>
      <c r="B12826" s="76" t="s">
        <v>274</v>
      </c>
      <c r="C12826" s="76" t="s">
        <v>274</v>
      </c>
      <c r="D12826" s="76"/>
      <c r="E12826" s="76" t="s">
        <v>2123</v>
      </c>
      <c r="F12826" s="76">
        <v>7869099939</v>
      </c>
      <c r="G12826" s="76">
        <v>21.3120847</v>
      </c>
      <c r="H12826" s="76">
        <v>81.609501100000003</v>
      </c>
      <c r="I12826" s="79">
        <v>130316773</v>
      </c>
      <c r="J12826" s="76"/>
      <c r="K12826" s="76" t="s">
        <v>1023</v>
      </c>
    </row>
    <row r="12827" spans="1:11" x14ac:dyDescent="0.25">
      <c r="A12827" s="76" t="s">
        <v>1021</v>
      </c>
      <c r="B12827" s="76" t="s">
        <v>274</v>
      </c>
      <c r="C12827" s="76" t="s">
        <v>274</v>
      </c>
      <c r="D12827" s="76"/>
      <c r="E12827" s="76" t="s">
        <v>2143</v>
      </c>
      <c r="F12827" s="76">
        <v>7308470101</v>
      </c>
      <c r="G12827" s="76">
        <v>21.305669399999999</v>
      </c>
      <c r="H12827" s="76">
        <v>81.630647699999997</v>
      </c>
      <c r="I12827" s="79">
        <v>121997731</v>
      </c>
      <c r="J12827" s="76"/>
      <c r="K12827" s="76" t="s">
        <v>1023</v>
      </c>
    </row>
    <row r="12828" spans="1:11" x14ac:dyDescent="0.25">
      <c r="A12828" s="76" t="s">
        <v>1021</v>
      </c>
      <c r="B12828" s="76" t="s">
        <v>274</v>
      </c>
      <c r="C12828" s="76" t="s">
        <v>274</v>
      </c>
      <c r="D12828" s="76"/>
      <c r="E12828" s="76" t="s">
        <v>2143</v>
      </c>
      <c r="F12828" s="76">
        <v>7308470101</v>
      </c>
      <c r="G12828" s="76">
        <v>22.973422899999999</v>
      </c>
      <c r="H12828" s="76">
        <v>78.656894199999996</v>
      </c>
      <c r="I12828" s="79">
        <v>121947018026</v>
      </c>
      <c r="J12828" s="76"/>
      <c r="K12828" s="76" t="s">
        <v>1023</v>
      </c>
    </row>
    <row r="12829" spans="1:11" x14ac:dyDescent="0.25">
      <c r="A12829" s="76" t="s">
        <v>1021</v>
      </c>
      <c r="B12829" s="76" t="s">
        <v>274</v>
      </c>
      <c r="C12829" s="76" t="s">
        <v>274</v>
      </c>
      <c r="D12829" s="76"/>
      <c r="E12829" s="76" t="s">
        <v>2157</v>
      </c>
      <c r="F12829" s="76">
        <v>9977897850</v>
      </c>
      <c r="G12829" s="76"/>
      <c r="H12829" s="76"/>
      <c r="I12829" s="79">
        <v>130405005</v>
      </c>
      <c r="J12829" s="76"/>
      <c r="K12829" s="76" t="s">
        <v>1023</v>
      </c>
    </row>
    <row r="12830" spans="1:11" x14ac:dyDescent="0.25">
      <c r="A12830" s="76" t="s">
        <v>1021</v>
      </c>
      <c r="B12830" s="76" t="s">
        <v>274</v>
      </c>
      <c r="C12830" s="76"/>
      <c r="D12830" s="76"/>
      <c r="E12830" s="76" t="s">
        <v>2159</v>
      </c>
      <c r="F12830" s="76">
        <v>9753555519</v>
      </c>
      <c r="G12830" s="76">
        <v>21.0517347883433</v>
      </c>
      <c r="H12830" s="76">
        <v>81.737229572609095</v>
      </c>
      <c r="I12830" s="79">
        <v>109702703</v>
      </c>
      <c r="J12830" s="76"/>
      <c r="K12830" s="76" t="s">
        <v>1023</v>
      </c>
    </row>
    <row r="12831" spans="1:11" x14ac:dyDescent="0.25">
      <c r="A12831" s="76" t="s">
        <v>1021</v>
      </c>
      <c r="B12831" s="76" t="s">
        <v>274</v>
      </c>
      <c r="C12831" s="76" t="s">
        <v>274</v>
      </c>
      <c r="D12831" s="76"/>
      <c r="E12831" s="76" t="s">
        <v>2172</v>
      </c>
      <c r="F12831" s="76">
        <v>9993039874</v>
      </c>
      <c r="G12831" s="76">
        <v>21.314725599999999</v>
      </c>
      <c r="H12831" s="76">
        <v>81.638692899999995</v>
      </c>
      <c r="I12831" s="79">
        <v>116761613</v>
      </c>
      <c r="J12831" s="76"/>
      <c r="K12831" s="76" t="s">
        <v>1023</v>
      </c>
    </row>
    <row r="12832" spans="1:11" x14ac:dyDescent="0.25">
      <c r="A12832" s="76" t="s">
        <v>1021</v>
      </c>
      <c r="B12832" s="76" t="s">
        <v>274</v>
      </c>
      <c r="C12832" s="76" t="s">
        <v>274</v>
      </c>
      <c r="D12832" s="76"/>
      <c r="E12832" s="76" t="s">
        <v>2191</v>
      </c>
      <c r="F12832" s="76">
        <v>9301051000</v>
      </c>
      <c r="G12832" s="76">
        <v>21.259588399999998</v>
      </c>
      <c r="H12832" s="76">
        <v>81.575278100000006</v>
      </c>
      <c r="I12832" s="79">
        <v>129618890</v>
      </c>
      <c r="J12832" s="76"/>
      <c r="K12832" s="76" t="s">
        <v>1023</v>
      </c>
    </row>
    <row r="12833" spans="1:11" x14ac:dyDescent="0.25">
      <c r="A12833" s="76" t="s">
        <v>1021</v>
      </c>
      <c r="B12833" s="76" t="s">
        <v>1063</v>
      </c>
      <c r="C12833" s="76"/>
      <c r="D12833" s="76"/>
      <c r="E12833" s="76" t="s">
        <v>2195</v>
      </c>
      <c r="F12833" s="76">
        <v>9009768329</v>
      </c>
      <c r="G12833" s="76"/>
      <c r="H12833" s="76"/>
      <c r="I12833" s="79">
        <v>100279884</v>
      </c>
      <c r="J12833" s="76"/>
      <c r="K12833" s="76" t="s">
        <v>1023</v>
      </c>
    </row>
    <row r="12834" spans="1:11" x14ac:dyDescent="0.25">
      <c r="A12834" s="76" t="s">
        <v>1021</v>
      </c>
      <c r="B12834" s="76" t="s">
        <v>274</v>
      </c>
      <c r="C12834" s="76"/>
      <c r="D12834" s="76"/>
      <c r="E12834" s="76" t="s">
        <v>2196</v>
      </c>
      <c r="F12834" s="76">
        <v>9753557192</v>
      </c>
      <c r="G12834" s="76">
        <v>21.043977600000002</v>
      </c>
      <c r="H12834" s="76">
        <v>81.748669199999995</v>
      </c>
      <c r="I12834" s="79">
        <v>108120318</v>
      </c>
      <c r="J12834" s="76"/>
      <c r="K12834" s="76" t="s">
        <v>1023</v>
      </c>
    </row>
    <row r="12835" spans="1:11" x14ac:dyDescent="0.25">
      <c r="A12835" s="76" t="s">
        <v>1021</v>
      </c>
      <c r="B12835" s="76" t="s">
        <v>274</v>
      </c>
      <c r="C12835" s="76"/>
      <c r="D12835" s="76"/>
      <c r="E12835" s="76" t="s">
        <v>2197</v>
      </c>
      <c r="F12835" s="76">
        <v>8109797368</v>
      </c>
      <c r="G12835" s="76"/>
      <c r="H12835" s="76"/>
      <c r="I12835" s="79">
        <v>108930862</v>
      </c>
      <c r="J12835" s="76"/>
      <c r="K12835" s="76" t="s">
        <v>1023</v>
      </c>
    </row>
    <row r="12836" spans="1:11" x14ac:dyDescent="0.25">
      <c r="A12836" s="76" t="s">
        <v>1021</v>
      </c>
      <c r="B12836" s="76" t="s">
        <v>274</v>
      </c>
      <c r="C12836" s="76" t="s">
        <v>1919</v>
      </c>
      <c r="D12836" s="76"/>
      <c r="E12836" s="76" t="s">
        <v>2215</v>
      </c>
      <c r="F12836" s="76">
        <v>8959395484</v>
      </c>
      <c r="G12836" s="76">
        <v>21.296507399999999</v>
      </c>
      <c r="H12836" s="76">
        <v>81.813867700000003</v>
      </c>
      <c r="I12836" s="79">
        <v>121752328</v>
      </c>
      <c r="J12836" s="76"/>
      <c r="K12836" s="76" t="s">
        <v>1023</v>
      </c>
    </row>
    <row r="12837" spans="1:11" x14ac:dyDescent="0.25">
      <c r="A12837" s="76" t="s">
        <v>1021</v>
      </c>
      <c r="B12837" s="76" t="s">
        <v>1063</v>
      </c>
      <c r="C12837" s="76"/>
      <c r="D12837" s="76"/>
      <c r="E12837" s="76" t="s">
        <v>2295</v>
      </c>
      <c r="F12837" s="76">
        <v>7328881122</v>
      </c>
      <c r="G12837" s="76"/>
      <c r="H12837" s="76"/>
      <c r="I12837" s="79">
        <v>100275063</v>
      </c>
      <c r="J12837" s="76"/>
      <c r="K12837" s="76" t="s">
        <v>1023</v>
      </c>
    </row>
    <row r="12838" spans="1:11" x14ac:dyDescent="0.25">
      <c r="A12838" s="76" t="s">
        <v>1021</v>
      </c>
      <c r="B12838" s="76" t="s">
        <v>1063</v>
      </c>
      <c r="C12838" s="76"/>
      <c r="D12838" s="76"/>
      <c r="E12838" s="76" t="s">
        <v>2296</v>
      </c>
      <c r="F12838" s="76">
        <v>8120124880</v>
      </c>
      <c r="G12838" s="76"/>
      <c r="H12838" s="76"/>
      <c r="I12838" s="79">
        <v>100275207</v>
      </c>
      <c r="J12838" s="76"/>
      <c r="K12838" s="76" t="s">
        <v>1023</v>
      </c>
    </row>
    <row r="12839" spans="1:11" x14ac:dyDescent="0.25">
      <c r="A12839" s="76" t="s">
        <v>1021</v>
      </c>
      <c r="B12839" s="76" t="s">
        <v>274</v>
      </c>
      <c r="C12839" s="76" t="s">
        <v>1919</v>
      </c>
      <c r="D12839" s="76"/>
      <c r="E12839" s="76" t="s">
        <v>2329</v>
      </c>
      <c r="F12839" s="76">
        <v>8718950735</v>
      </c>
      <c r="G12839" s="76">
        <v>21.252383099999999</v>
      </c>
      <c r="H12839" s="76">
        <v>81.938989399999997</v>
      </c>
      <c r="I12839" s="79">
        <v>127228768</v>
      </c>
      <c r="J12839" s="76"/>
      <c r="K12839" s="76" t="s">
        <v>1023</v>
      </c>
    </row>
    <row r="12840" spans="1:11" x14ac:dyDescent="0.25">
      <c r="A12840" s="76" t="s">
        <v>1021</v>
      </c>
      <c r="B12840" s="76" t="s">
        <v>274</v>
      </c>
      <c r="C12840" s="76"/>
      <c r="D12840" s="76"/>
      <c r="E12840" s="76" t="s">
        <v>2333</v>
      </c>
      <c r="F12840" s="76">
        <v>8085550185</v>
      </c>
      <c r="G12840" s="76">
        <v>21.248311300000001</v>
      </c>
      <c r="H12840" s="76">
        <v>81.578328799999994</v>
      </c>
      <c r="I12840" s="79">
        <v>100027626</v>
      </c>
      <c r="J12840" s="76"/>
      <c r="K12840" s="76" t="s">
        <v>1023</v>
      </c>
    </row>
    <row r="12841" spans="1:11" x14ac:dyDescent="0.25">
      <c r="A12841" s="76" t="s">
        <v>1021</v>
      </c>
      <c r="B12841" s="76" t="s">
        <v>274</v>
      </c>
      <c r="C12841" s="76" t="s">
        <v>274</v>
      </c>
      <c r="D12841" s="76"/>
      <c r="E12841" s="76" t="s">
        <v>2394</v>
      </c>
      <c r="F12841" s="76">
        <v>8878860003</v>
      </c>
      <c r="G12841" s="76"/>
      <c r="H12841" s="76"/>
      <c r="I12841" s="79">
        <v>110974097</v>
      </c>
      <c r="J12841" s="76"/>
      <c r="K12841" s="76" t="s">
        <v>1023</v>
      </c>
    </row>
    <row r="12842" spans="1:11" x14ac:dyDescent="0.25">
      <c r="A12842" s="76" t="s">
        <v>1021</v>
      </c>
      <c r="B12842" s="76" t="s">
        <v>274</v>
      </c>
      <c r="C12842" s="76" t="s">
        <v>274</v>
      </c>
      <c r="D12842" s="76"/>
      <c r="E12842" s="76" t="s">
        <v>2437</v>
      </c>
      <c r="F12842" s="76">
        <v>9826599000</v>
      </c>
      <c r="G12842" s="76">
        <v>22.973422899999999</v>
      </c>
      <c r="H12842" s="76">
        <v>78.656894199999996</v>
      </c>
      <c r="I12842" s="79">
        <v>121939994</v>
      </c>
      <c r="J12842" s="76"/>
      <c r="K12842" s="76" t="s">
        <v>1023</v>
      </c>
    </row>
    <row r="12843" spans="1:11" x14ac:dyDescent="0.25">
      <c r="A12843" s="76" t="s">
        <v>1021</v>
      </c>
      <c r="B12843" s="76" t="s">
        <v>274</v>
      </c>
      <c r="C12843" s="76"/>
      <c r="D12843" s="76"/>
      <c r="E12843" s="76" t="s">
        <v>2455</v>
      </c>
      <c r="F12843" s="76">
        <v>9589114108</v>
      </c>
      <c r="G12843" s="76">
        <v>21.0586789</v>
      </c>
      <c r="H12843" s="76">
        <v>81.719540699999996</v>
      </c>
      <c r="I12843" s="79">
        <v>109702072</v>
      </c>
      <c r="J12843" s="76"/>
      <c r="K12843" s="76" t="s">
        <v>1023</v>
      </c>
    </row>
    <row r="12844" spans="1:11" x14ac:dyDescent="0.25">
      <c r="A12844" s="76" t="s">
        <v>1021</v>
      </c>
      <c r="B12844" s="76" t="s">
        <v>274</v>
      </c>
      <c r="C12844" s="76"/>
      <c r="D12844" s="76"/>
      <c r="E12844" s="76" t="s">
        <v>2459</v>
      </c>
      <c r="F12844" s="76">
        <v>7000672754</v>
      </c>
      <c r="G12844" s="76">
        <v>21.230304700000001</v>
      </c>
      <c r="H12844" s="76">
        <v>81.769968599999999</v>
      </c>
      <c r="I12844" s="79">
        <v>113230511</v>
      </c>
      <c r="J12844" s="76"/>
      <c r="K12844" s="76" t="s">
        <v>1023</v>
      </c>
    </row>
    <row r="12845" spans="1:11" x14ac:dyDescent="0.25">
      <c r="A12845" s="76" t="s">
        <v>1021</v>
      </c>
      <c r="B12845" s="76" t="s">
        <v>274</v>
      </c>
      <c r="C12845" s="76" t="s">
        <v>274</v>
      </c>
      <c r="D12845" s="76"/>
      <c r="E12845" s="76" t="s">
        <v>2465</v>
      </c>
      <c r="F12845" s="76">
        <v>7805969427</v>
      </c>
      <c r="G12845" s="76">
        <v>21.279528800000001</v>
      </c>
      <c r="H12845" s="76">
        <v>81.733344399999993</v>
      </c>
      <c r="I12845" s="79">
        <v>117413402</v>
      </c>
      <c r="J12845" s="76"/>
      <c r="K12845" s="76" t="s">
        <v>1023</v>
      </c>
    </row>
    <row r="12846" spans="1:11" x14ac:dyDescent="0.25">
      <c r="A12846" s="76" t="s">
        <v>1021</v>
      </c>
      <c r="B12846" s="76" t="s">
        <v>274</v>
      </c>
      <c r="C12846" s="76"/>
      <c r="D12846" s="76"/>
      <c r="E12846" s="76" t="s">
        <v>2506</v>
      </c>
      <c r="F12846" s="76">
        <v>9617210452</v>
      </c>
      <c r="G12846" s="76"/>
      <c r="H12846" s="76"/>
      <c r="I12846" s="79">
        <v>109723307</v>
      </c>
      <c r="J12846" s="76"/>
      <c r="K12846" s="76" t="s">
        <v>1023</v>
      </c>
    </row>
    <row r="12847" spans="1:11" x14ac:dyDescent="0.25">
      <c r="A12847" s="76" t="s">
        <v>1021</v>
      </c>
      <c r="B12847" s="76" t="s">
        <v>274</v>
      </c>
      <c r="C12847" s="76" t="s">
        <v>274</v>
      </c>
      <c r="D12847" s="76"/>
      <c r="E12847" s="76" t="s">
        <v>2515</v>
      </c>
      <c r="F12847" s="76">
        <v>9424727141</v>
      </c>
      <c r="G12847" s="76">
        <v>21.470018499999998</v>
      </c>
      <c r="H12847" s="76">
        <v>79.8456051</v>
      </c>
      <c r="I12847" s="79">
        <v>117809632</v>
      </c>
      <c r="J12847" s="76"/>
      <c r="K12847" s="76" t="s">
        <v>1023</v>
      </c>
    </row>
    <row r="12848" spans="1:11" x14ac:dyDescent="0.25">
      <c r="A12848" s="76" t="s">
        <v>1021</v>
      </c>
      <c r="B12848" s="76" t="s">
        <v>274</v>
      </c>
      <c r="C12848" s="76" t="s">
        <v>274</v>
      </c>
      <c r="D12848" s="76"/>
      <c r="E12848" s="76" t="s">
        <v>2526</v>
      </c>
      <c r="F12848" s="76">
        <v>8817820202</v>
      </c>
      <c r="G12848" s="76">
        <v>21.2566396</v>
      </c>
      <c r="H12848" s="76">
        <v>81.6582887</v>
      </c>
      <c r="I12848" s="79">
        <v>125982101</v>
      </c>
      <c r="J12848" s="76"/>
      <c r="K12848" s="76" t="s">
        <v>1023</v>
      </c>
    </row>
    <row r="12849" spans="1:11" x14ac:dyDescent="0.25">
      <c r="A12849" s="76" t="s">
        <v>1021</v>
      </c>
      <c r="B12849" s="76" t="s">
        <v>274</v>
      </c>
      <c r="C12849" s="76" t="s">
        <v>274</v>
      </c>
      <c r="D12849" s="76"/>
      <c r="E12849" s="76" t="s">
        <v>2551</v>
      </c>
      <c r="F12849" s="76">
        <v>9098888545</v>
      </c>
      <c r="G12849" s="76"/>
      <c r="H12849" s="76"/>
      <c r="I12849" s="79">
        <v>119113543</v>
      </c>
      <c r="J12849" s="76"/>
      <c r="K12849" s="76" t="s">
        <v>1023</v>
      </c>
    </row>
    <row r="12850" spans="1:11" x14ac:dyDescent="0.25">
      <c r="A12850" s="76" t="s">
        <v>1021</v>
      </c>
      <c r="B12850" s="76" t="s">
        <v>274</v>
      </c>
      <c r="C12850" s="76" t="s">
        <v>274</v>
      </c>
      <c r="D12850" s="76"/>
      <c r="E12850" s="76" t="s">
        <v>2560</v>
      </c>
      <c r="F12850" s="76">
        <v>9993078789</v>
      </c>
      <c r="G12850" s="76">
        <v>21.204598000000001</v>
      </c>
      <c r="H12850" s="76">
        <v>81.658857600000005</v>
      </c>
      <c r="I12850" s="79">
        <v>122478458</v>
      </c>
      <c r="J12850" s="76"/>
      <c r="K12850" s="76" t="s">
        <v>1023</v>
      </c>
    </row>
    <row r="12851" spans="1:11" x14ac:dyDescent="0.25">
      <c r="A12851" s="76" t="s">
        <v>1021</v>
      </c>
      <c r="B12851" s="76" t="s">
        <v>1063</v>
      </c>
      <c r="C12851" s="76"/>
      <c r="D12851" s="76"/>
      <c r="E12851" s="76" t="s">
        <v>2605</v>
      </c>
      <c r="F12851" s="76">
        <v>8085041904</v>
      </c>
      <c r="G12851" s="76"/>
      <c r="H12851" s="76"/>
      <c r="I12851" s="79">
        <v>100275208</v>
      </c>
      <c r="J12851" s="76"/>
      <c r="K12851" s="76" t="s">
        <v>1023</v>
      </c>
    </row>
    <row r="12852" spans="1:11" x14ac:dyDescent="0.25">
      <c r="A12852" s="76" t="s">
        <v>1021</v>
      </c>
      <c r="B12852" s="76" t="s">
        <v>274</v>
      </c>
      <c r="C12852" s="76"/>
      <c r="D12852" s="76"/>
      <c r="E12852" s="76" t="s">
        <v>2606</v>
      </c>
      <c r="F12852" s="76">
        <v>9826161945</v>
      </c>
      <c r="G12852" s="76">
        <v>21.0773039</v>
      </c>
      <c r="H12852" s="76">
        <v>81.882415899999998</v>
      </c>
      <c r="I12852" s="79">
        <v>109685161</v>
      </c>
      <c r="J12852" s="76"/>
      <c r="K12852" s="76" t="s">
        <v>1023</v>
      </c>
    </row>
    <row r="12853" spans="1:11" x14ac:dyDescent="0.25">
      <c r="A12853" s="76" t="s">
        <v>1021</v>
      </c>
      <c r="B12853" s="76" t="s">
        <v>274</v>
      </c>
      <c r="C12853" s="76" t="s">
        <v>274</v>
      </c>
      <c r="D12853" s="76"/>
      <c r="E12853" s="76" t="s">
        <v>2629</v>
      </c>
      <c r="F12853" s="76">
        <v>7746931110</v>
      </c>
      <c r="G12853" s="76">
        <v>21.263470000000002</v>
      </c>
      <c r="H12853" s="76">
        <v>81.586948300000003</v>
      </c>
      <c r="I12853" s="79">
        <v>130441046</v>
      </c>
      <c r="J12853" s="76"/>
      <c r="K12853" s="76" t="s">
        <v>1023</v>
      </c>
    </row>
    <row r="12854" spans="1:11" x14ac:dyDescent="0.25">
      <c r="A12854" s="76" t="s">
        <v>1021</v>
      </c>
      <c r="B12854" s="76" t="s">
        <v>274</v>
      </c>
      <c r="C12854" s="76"/>
      <c r="D12854" s="76"/>
      <c r="E12854" s="76" t="s">
        <v>2633</v>
      </c>
      <c r="F12854" s="76">
        <v>9644882541</v>
      </c>
      <c r="G12854" s="76">
        <v>21.290491599999999</v>
      </c>
      <c r="H12854" s="76">
        <v>81.571018899999999</v>
      </c>
      <c r="I12854" s="79">
        <v>109849953</v>
      </c>
      <c r="J12854" s="76"/>
      <c r="K12854" s="76" t="s">
        <v>1023</v>
      </c>
    </row>
    <row r="12855" spans="1:11" x14ac:dyDescent="0.25">
      <c r="A12855" s="76" t="s">
        <v>1021</v>
      </c>
      <c r="B12855" s="76" t="s">
        <v>274</v>
      </c>
      <c r="C12855" s="76" t="s">
        <v>274</v>
      </c>
      <c r="D12855" s="76"/>
      <c r="E12855" s="76" t="s">
        <v>2656</v>
      </c>
      <c r="F12855" s="76">
        <v>8463825423</v>
      </c>
      <c r="G12855" s="76">
        <v>20.655861300000002</v>
      </c>
      <c r="H12855" s="76">
        <v>82.279546999999994</v>
      </c>
      <c r="I12855" s="79">
        <v>125995618</v>
      </c>
      <c r="J12855" s="76"/>
      <c r="K12855" s="76" t="s">
        <v>1023</v>
      </c>
    </row>
    <row r="12856" spans="1:11" x14ac:dyDescent="0.25">
      <c r="A12856" s="76" t="s">
        <v>1021</v>
      </c>
      <c r="B12856" s="76" t="s">
        <v>274</v>
      </c>
      <c r="C12856" s="76" t="s">
        <v>274</v>
      </c>
      <c r="D12856" s="76"/>
      <c r="E12856" s="76" t="s">
        <v>2679</v>
      </c>
      <c r="F12856" s="76">
        <v>8889839999</v>
      </c>
      <c r="G12856" s="76">
        <v>21.235184700000001</v>
      </c>
      <c r="H12856" s="76">
        <v>81.593640199999996</v>
      </c>
      <c r="I12856" s="79">
        <v>120020955</v>
      </c>
      <c r="J12856" s="76"/>
      <c r="K12856" s="76" t="s">
        <v>1023</v>
      </c>
    </row>
    <row r="12857" spans="1:11" x14ac:dyDescent="0.25">
      <c r="A12857" s="76" t="s">
        <v>1021</v>
      </c>
      <c r="B12857" s="76" t="s">
        <v>274</v>
      </c>
      <c r="C12857" s="76" t="s">
        <v>274</v>
      </c>
      <c r="D12857" s="76"/>
      <c r="E12857" s="76" t="s">
        <v>2692</v>
      </c>
      <c r="F12857" s="76">
        <v>9826758613</v>
      </c>
      <c r="G12857" s="76">
        <v>21.218230999999999</v>
      </c>
      <c r="H12857" s="76">
        <v>81.692836900000003</v>
      </c>
      <c r="I12857" s="79">
        <v>130351160</v>
      </c>
      <c r="J12857" s="76"/>
      <c r="K12857" s="76" t="s">
        <v>1023</v>
      </c>
    </row>
    <row r="12858" spans="1:11" x14ac:dyDescent="0.25">
      <c r="A12858" s="76" t="s">
        <v>1021</v>
      </c>
      <c r="B12858" s="76" t="s">
        <v>274</v>
      </c>
      <c r="C12858" s="76"/>
      <c r="D12858" s="76"/>
      <c r="E12858" s="76" t="s">
        <v>2694</v>
      </c>
      <c r="F12858" s="76">
        <v>7415434426</v>
      </c>
      <c r="G12858" s="76"/>
      <c r="H12858" s="76"/>
      <c r="I12858" s="79">
        <v>108499402</v>
      </c>
      <c r="J12858" s="76"/>
      <c r="K12858" s="76" t="s">
        <v>1023</v>
      </c>
    </row>
    <row r="12859" spans="1:11" x14ac:dyDescent="0.25">
      <c r="A12859" s="76" t="s">
        <v>1021</v>
      </c>
      <c r="B12859" s="76" t="s">
        <v>274</v>
      </c>
      <c r="C12859" s="76"/>
      <c r="D12859" s="76"/>
      <c r="E12859" s="76" t="s">
        <v>2697</v>
      </c>
      <c r="F12859" s="76">
        <v>7223850133</v>
      </c>
      <c r="G12859" s="76">
        <v>21.138720599999999</v>
      </c>
      <c r="H12859" s="76">
        <v>81.779919300000003</v>
      </c>
      <c r="I12859" s="79">
        <v>112142208</v>
      </c>
      <c r="J12859" s="76"/>
      <c r="K12859" s="76" t="s">
        <v>1023</v>
      </c>
    </row>
    <row r="12860" spans="1:11" x14ac:dyDescent="0.25">
      <c r="A12860" s="76" t="s">
        <v>1021</v>
      </c>
      <c r="B12860" s="76" t="s">
        <v>274</v>
      </c>
      <c r="C12860" s="76"/>
      <c r="D12860" s="76"/>
      <c r="E12860" s="76" t="s">
        <v>2717</v>
      </c>
      <c r="F12860" s="76">
        <v>9589908996</v>
      </c>
      <c r="G12860" s="76">
        <v>21.365943000000001</v>
      </c>
      <c r="H12860" s="76">
        <v>81.673873799999996</v>
      </c>
      <c r="I12860" s="79">
        <v>108610836</v>
      </c>
      <c r="J12860" s="76"/>
      <c r="K12860" s="76" t="s">
        <v>1023</v>
      </c>
    </row>
    <row r="12861" spans="1:11" x14ac:dyDescent="0.25">
      <c r="A12861" s="76" t="s">
        <v>1021</v>
      </c>
      <c r="B12861" s="76" t="s">
        <v>2718</v>
      </c>
      <c r="C12861" s="76"/>
      <c r="D12861" s="76"/>
      <c r="E12861" s="76" t="s">
        <v>2719</v>
      </c>
      <c r="F12861" s="76">
        <v>8959484637</v>
      </c>
      <c r="G12861" s="76"/>
      <c r="H12861" s="76"/>
      <c r="I12861" s="79">
        <v>109051810</v>
      </c>
      <c r="J12861" s="76"/>
      <c r="K12861" s="76" t="s">
        <v>1023</v>
      </c>
    </row>
    <row r="12862" spans="1:11" x14ac:dyDescent="0.25">
      <c r="A12862" s="76" t="s">
        <v>1021</v>
      </c>
      <c r="B12862" s="76" t="s">
        <v>274</v>
      </c>
      <c r="C12862" s="76" t="s">
        <v>274</v>
      </c>
      <c r="D12862" s="76"/>
      <c r="E12862" s="76" t="s">
        <v>2736</v>
      </c>
      <c r="F12862" s="76">
        <v>9285283503</v>
      </c>
      <c r="G12862" s="76">
        <v>21.305096899999999</v>
      </c>
      <c r="H12862" s="76">
        <v>81.617051099999998</v>
      </c>
      <c r="I12862" s="79">
        <v>125899080</v>
      </c>
      <c r="J12862" s="76"/>
      <c r="K12862" s="76" t="s">
        <v>1023</v>
      </c>
    </row>
    <row r="12863" spans="1:11" x14ac:dyDescent="0.25">
      <c r="A12863" s="76" t="s">
        <v>1021</v>
      </c>
      <c r="B12863" s="76" t="s">
        <v>274</v>
      </c>
      <c r="C12863" s="76" t="s">
        <v>274</v>
      </c>
      <c r="D12863" s="76"/>
      <c r="E12863" s="76" t="s">
        <v>2743</v>
      </c>
      <c r="F12863" s="76">
        <v>9179506300</v>
      </c>
      <c r="G12863" s="76">
        <v>20.810598800000001</v>
      </c>
      <c r="H12863" s="76">
        <v>82.211426399999993</v>
      </c>
      <c r="I12863" s="79">
        <v>127304672</v>
      </c>
      <c r="J12863" s="76"/>
      <c r="K12863" s="76" t="s">
        <v>1023</v>
      </c>
    </row>
    <row r="12864" spans="1:11" x14ac:dyDescent="0.25">
      <c r="A12864" s="76" t="s">
        <v>1021</v>
      </c>
      <c r="B12864" s="76" t="s">
        <v>274</v>
      </c>
      <c r="C12864" s="76"/>
      <c r="D12864" s="76"/>
      <c r="E12864" s="76" t="s">
        <v>2750</v>
      </c>
      <c r="F12864" s="76">
        <v>7389116877</v>
      </c>
      <c r="G12864" s="76">
        <v>21.076044799999998</v>
      </c>
      <c r="H12864" s="76">
        <v>81.853864599999994</v>
      </c>
      <c r="I12864" s="79">
        <v>109684389</v>
      </c>
      <c r="J12864" s="76"/>
      <c r="K12864" s="76" t="s">
        <v>1023</v>
      </c>
    </row>
    <row r="12865" spans="1:11" x14ac:dyDescent="0.25">
      <c r="A12865" s="76" t="s">
        <v>1021</v>
      </c>
      <c r="B12865" s="76" t="s">
        <v>274</v>
      </c>
      <c r="C12865" s="76" t="s">
        <v>274</v>
      </c>
      <c r="D12865" s="76"/>
      <c r="E12865" s="76" t="s">
        <v>2808</v>
      </c>
      <c r="F12865" s="76">
        <v>8269111033</v>
      </c>
      <c r="G12865" s="76">
        <v>21.281271499999999</v>
      </c>
      <c r="H12865" s="76">
        <v>81.575175400000006</v>
      </c>
      <c r="I12865" s="79">
        <v>129224138</v>
      </c>
      <c r="J12865" s="76"/>
      <c r="K12865" s="76" t="s">
        <v>1023</v>
      </c>
    </row>
    <row r="12866" spans="1:11" x14ac:dyDescent="0.25">
      <c r="A12866" s="76" t="s">
        <v>1021</v>
      </c>
      <c r="B12866" s="76" t="s">
        <v>274</v>
      </c>
      <c r="C12866" s="76" t="s">
        <v>274</v>
      </c>
      <c r="D12866" s="76"/>
      <c r="E12866" s="76" t="s">
        <v>2810</v>
      </c>
      <c r="F12866" s="76">
        <v>8817787086</v>
      </c>
      <c r="G12866" s="76"/>
      <c r="H12866" s="76"/>
      <c r="I12866" s="79">
        <v>130418805</v>
      </c>
      <c r="J12866" s="76"/>
      <c r="K12866" s="76" t="s">
        <v>1023</v>
      </c>
    </row>
    <row r="12867" spans="1:11" x14ac:dyDescent="0.25">
      <c r="A12867" s="76" t="s">
        <v>1021</v>
      </c>
      <c r="B12867" s="76" t="s">
        <v>274</v>
      </c>
      <c r="C12867" s="76" t="s">
        <v>274</v>
      </c>
      <c r="D12867" s="76"/>
      <c r="E12867" s="76" t="s">
        <v>2885</v>
      </c>
      <c r="F12867" s="76">
        <v>8602283453</v>
      </c>
      <c r="G12867" s="76">
        <v>21.258382000000001</v>
      </c>
      <c r="H12867" s="76">
        <v>81.567555799999994</v>
      </c>
      <c r="I12867" s="79">
        <v>129618280</v>
      </c>
      <c r="J12867" s="76"/>
      <c r="K12867" s="76" t="s">
        <v>1023</v>
      </c>
    </row>
    <row r="12868" spans="1:11" x14ac:dyDescent="0.25">
      <c r="A12868" s="76" t="s">
        <v>1021</v>
      </c>
      <c r="B12868" s="76" t="s">
        <v>274</v>
      </c>
      <c r="C12868" s="76" t="s">
        <v>274</v>
      </c>
      <c r="D12868" s="76"/>
      <c r="E12868" s="76" t="s">
        <v>2886</v>
      </c>
      <c r="F12868" s="76">
        <v>9303431758</v>
      </c>
      <c r="G12868" s="76">
        <v>22.973422899999999</v>
      </c>
      <c r="H12868" s="76">
        <v>78.656894199999996</v>
      </c>
      <c r="I12868" s="79">
        <v>129631760</v>
      </c>
      <c r="J12868" s="76"/>
      <c r="K12868" s="76" t="s">
        <v>1023</v>
      </c>
    </row>
    <row r="12869" spans="1:11" x14ac:dyDescent="0.25">
      <c r="A12869" s="76" t="s">
        <v>1021</v>
      </c>
      <c r="B12869" s="76" t="s">
        <v>274</v>
      </c>
      <c r="C12869" s="76" t="s">
        <v>274</v>
      </c>
      <c r="D12869" s="76"/>
      <c r="E12869" s="76" t="s">
        <v>2930</v>
      </c>
      <c r="F12869" s="76">
        <v>7898257478</v>
      </c>
      <c r="G12869" s="76"/>
      <c r="H12869" s="76"/>
      <c r="I12869" s="79">
        <v>119256620</v>
      </c>
      <c r="J12869" s="76"/>
      <c r="K12869" s="76" t="s">
        <v>1023</v>
      </c>
    </row>
    <row r="12870" spans="1:11" x14ac:dyDescent="0.25">
      <c r="A12870" s="76" t="s">
        <v>1021</v>
      </c>
      <c r="B12870" s="76" t="s">
        <v>274</v>
      </c>
      <c r="C12870" s="76" t="s">
        <v>274</v>
      </c>
      <c r="D12870" s="76"/>
      <c r="E12870" s="76" t="s">
        <v>2996</v>
      </c>
      <c r="F12870" s="76">
        <v>8349566550</v>
      </c>
      <c r="G12870" s="76"/>
      <c r="H12870" s="76"/>
      <c r="I12870" s="79">
        <v>129455000</v>
      </c>
      <c r="J12870" s="76"/>
      <c r="K12870" s="76" t="s">
        <v>1023</v>
      </c>
    </row>
    <row r="12871" spans="1:11" x14ac:dyDescent="0.25">
      <c r="A12871" s="76" t="s">
        <v>1021</v>
      </c>
      <c r="B12871" s="76" t="s">
        <v>274</v>
      </c>
      <c r="C12871" s="76" t="s">
        <v>274</v>
      </c>
      <c r="D12871" s="76"/>
      <c r="E12871" s="76" t="s">
        <v>2999</v>
      </c>
      <c r="F12871" s="76">
        <v>9200000228</v>
      </c>
      <c r="G12871" s="76">
        <v>21.292718700000002</v>
      </c>
      <c r="H12871" s="76">
        <v>81.613305299999993</v>
      </c>
      <c r="I12871" s="79">
        <v>129900026510</v>
      </c>
      <c r="J12871" s="76"/>
      <c r="K12871" s="76" t="s">
        <v>1023</v>
      </c>
    </row>
    <row r="12872" spans="1:11" x14ac:dyDescent="0.25">
      <c r="A12872" s="76" t="s">
        <v>1021</v>
      </c>
      <c r="B12872" s="76" t="s">
        <v>274</v>
      </c>
      <c r="C12872" s="76" t="s">
        <v>274</v>
      </c>
      <c r="D12872" s="76"/>
      <c r="E12872" s="76" t="s">
        <v>2999</v>
      </c>
      <c r="F12872" s="76">
        <v>9200000228</v>
      </c>
      <c r="G12872" s="76">
        <v>21.2911319</v>
      </c>
      <c r="H12872" s="76">
        <v>81.611898299999993</v>
      </c>
      <c r="I12872" s="79">
        <v>129948850</v>
      </c>
      <c r="J12872" s="76"/>
      <c r="K12872" s="76" t="s">
        <v>1023</v>
      </c>
    </row>
    <row r="12873" spans="1:11" x14ac:dyDescent="0.25">
      <c r="A12873" s="76" t="s">
        <v>1021</v>
      </c>
      <c r="B12873" s="76" t="s">
        <v>1063</v>
      </c>
      <c r="C12873" s="76"/>
      <c r="D12873" s="76"/>
      <c r="E12873" s="76" t="s">
        <v>3001</v>
      </c>
      <c r="F12873" s="76">
        <v>9755573222</v>
      </c>
      <c r="G12873" s="76"/>
      <c r="H12873" s="76"/>
      <c r="I12873" s="79">
        <v>100268263</v>
      </c>
      <c r="J12873" s="76"/>
      <c r="K12873" s="76" t="s">
        <v>1023</v>
      </c>
    </row>
    <row r="12874" spans="1:11" x14ac:dyDescent="0.25">
      <c r="A12874" s="76" t="s">
        <v>1021</v>
      </c>
      <c r="B12874" s="76" t="s">
        <v>274</v>
      </c>
      <c r="C12874" s="76"/>
      <c r="D12874" s="76"/>
      <c r="E12874" s="76" t="s">
        <v>3004</v>
      </c>
      <c r="F12874" s="76">
        <v>9575627041</v>
      </c>
      <c r="G12874" s="76">
        <v>22.973422899999999</v>
      </c>
      <c r="H12874" s="76">
        <v>78.656894199999996</v>
      </c>
      <c r="I12874" s="79">
        <v>108459210</v>
      </c>
      <c r="J12874" s="76"/>
      <c r="K12874" s="76" t="s">
        <v>1023</v>
      </c>
    </row>
    <row r="12875" spans="1:11" x14ac:dyDescent="0.25">
      <c r="A12875" s="76" t="s">
        <v>1021</v>
      </c>
      <c r="B12875" s="76" t="s">
        <v>274</v>
      </c>
      <c r="C12875" s="76"/>
      <c r="D12875" s="76"/>
      <c r="E12875" s="76" t="s">
        <v>3005</v>
      </c>
      <c r="F12875" s="76">
        <v>9826570931</v>
      </c>
      <c r="G12875" s="76"/>
      <c r="H12875" s="76"/>
      <c r="I12875" s="79">
        <v>108620373</v>
      </c>
      <c r="J12875" s="76"/>
      <c r="K12875" s="76" t="s">
        <v>1023</v>
      </c>
    </row>
    <row r="12876" spans="1:11" x14ac:dyDescent="0.25">
      <c r="A12876" s="76" t="s">
        <v>1021</v>
      </c>
      <c r="B12876" s="76" t="s">
        <v>274</v>
      </c>
      <c r="C12876" s="76" t="s">
        <v>274</v>
      </c>
      <c r="D12876" s="76"/>
      <c r="E12876" s="76" t="s">
        <v>3023</v>
      </c>
      <c r="F12876" s="76">
        <v>9926742457</v>
      </c>
      <c r="G12876" s="76">
        <v>21.237728300000001</v>
      </c>
      <c r="H12876" s="76">
        <v>81.649728899999999</v>
      </c>
      <c r="I12876" s="79">
        <v>119446082</v>
      </c>
      <c r="J12876" s="76"/>
      <c r="K12876" s="76" t="s">
        <v>1023</v>
      </c>
    </row>
    <row r="12877" spans="1:11" x14ac:dyDescent="0.25">
      <c r="A12877" s="76" t="s">
        <v>1021</v>
      </c>
      <c r="B12877" s="76" t="s">
        <v>1063</v>
      </c>
      <c r="C12877" s="76"/>
      <c r="D12877" s="76"/>
      <c r="E12877" s="76" t="s">
        <v>3034</v>
      </c>
      <c r="F12877" s="76">
        <v>9827117317</v>
      </c>
      <c r="G12877" s="76"/>
      <c r="H12877" s="76"/>
      <c r="I12877" s="79">
        <v>100267945</v>
      </c>
      <c r="J12877" s="76"/>
      <c r="K12877" s="76" t="s">
        <v>1023</v>
      </c>
    </row>
    <row r="12878" spans="1:11" x14ac:dyDescent="0.25">
      <c r="A12878" s="76" t="s">
        <v>1021</v>
      </c>
      <c r="B12878" s="76" t="s">
        <v>274</v>
      </c>
      <c r="C12878" s="76" t="s">
        <v>1919</v>
      </c>
      <c r="D12878" s="76"/>
      <c r="E12878" s="76" t="s">
        <v>3053</v>
      </c>
      <c r="F12878" s="76">
        <v>7224940211</v>
      </c>
      <c r="G12878" s="76">
        <v>20.877267100000001</v>
      </c>
      <c r="H12878" s="76">
        <v>82.184788800000007</v>
      </c>
      <c r="I12878" s="79">
        <v>125459480</v>
      </c>
      <c r="J12878" s="76"/>
      <c r="K12878" s="76" t="s">
        <v>1023</v>
      </c>
    </row>
    <row r="12879" spans="1:11" x14ac:dyDescent="0.25">
      <c r="A12879" s="76" t="s">
        <v>1021</v>
      </c>
      <c r="B12879" s="76" t="s">
        <v>1063</v>
      </c>
      <c r="C12879" s="76"/>
      <c r="D12879" s="76"/>
      <c r="E12879" s="76" t="s">
        <v>3070</v>
      </c>
      <c r="F12879" s="76">
        <v>9479220206</v>
      </c>
      <c r="G12879" s="76"/>
      <c r="H12879" s="76"/>
      <c r="I12879" s="79">
        <v>100275205</v>
      </c>
      <c r="J12879" s="76"/>
      <c r="K12879" s="76" t="s">
        <v>1023</v>
      </c>
    </row>
    <row r="12880" spans="1:11" x14ac:dyDescent="0.25">
      <c r="A12880" s="76" t="s">
        <v>1021</v>
      </c>
      <c r="B12880" s="76" t="s">
        <v>1063</v>
      </c>
      <c r="C12880" s="76"/>
      <c r="D12880" s="76"/>
      <c r="E12880" s="76" t="s">
        <v>3072</v>
      </c>
      <c r="F12880" s="76">
        <v>8519035176</v>
      </c>
      <c r="G12880" s="76">
        <v>21.366592600000001</v>
      </c>
      <c r="H12880" s="76">
        <v>81.6717412</v>
      </c>
      <c r="I12880" s="79">
        <v>107412909</v>
      </c>
      <c r="J12880" s="76"/>
      <c r="K12880" s="76" t="s">
        <v>1023</v>
      </c>
    </row>
    <row r="12881" spans="1:11" x14ac:dyDescent="0.25">
      <c r="A12881" s="76" t="s">
        <v>1021</v>
      </c>
      <c r="B12881" s="76" t="s">
        <v>274</v>
      </c>
      <c r="C12881" s="76" t="s">
        <v>1375</v>
      </c>
      <c r="D12881" s="76"/>
      <c r="E12881" s="76" t="s">
        <v>3083</v>
      </c>
      <c r="F12881" s="76">
        <v>7000074422</v>
      </c>
      <c r="G12881" s="76">
        <v>21.49776</v>
      </c>
      <c r="H12881" s="76">
        <v>81.756193300000007</v>
      </c>
      <c r="I12881" s="79">
        <v>123768995</v>
      </c>
      <c r="J12881" s="76"/>
      <c r="K12881" s="76" t="s">
        <v>1023</v>
      </c>
    </row>
    <row r="12882" spans="1:11" x14ac:dyDescent="0.25">
      <c r="A12882" s="76" t="s">
        <v>1021</v>
      </c>
      <c r="B12882" s="76" t="s">
        <v>274</v>
      </c>
      <c r="C12882" s="76" t="s">
        <v>274</v>
      </c>
      <c r="D12882" s="76"/>
      <c r="E12882" s="76" t="s">
        <v>3129</v>
      </c>
      <c r="F12882" s="76">
        <v>7224003300</v>
      </c>
      <c r="G12882" s="76"/>
      <c r="H12882" s="76"/>
      <c r="I12882" s="79">
        <v>130597084</v>
      </c>
      <c r="J12882" s="76"/>
      <c r="K12882" s="76" t="s">
        <v>1023</v>
      </c>
    </row>
    <row r="12883" spans="1:11" x14ac:dyDescent="0.25">
      <c r="A12883" s="76" t="s">
        <v>1021</v>
      </c>
      <c r="B12883" s="76" t="s">
        <v>274</v>
      </c>
      <c r="C12883" s="76"/>
      <c r="D12883" s="76"/>
      <c r="E12883" s="76" t="s">
        <v>3130</v>
      </c>
      <c r="F12883" s="76">
        <v>7987075930</v>
      </c>
      <c r="G12883" s="76">
        <v>21.042741599999999</v>
      </c>
      <c r="H12883" s="76">
        <v>81.674024900000006</v>
      </c>
      <c r="I12883" s="79">
        <v>110098632</v>
      </c>
      <c r="J12883" s="76"/>
      <c r="K12883" s="76" t="s">
        <v>1023</v>
      </c>
    </row>
    <row r="12884" spans="1:11" x14ac:dyDescent="0.25">
      <c r="A12884" s="76" t="s">
        <v>1021</v>
      </c>
      <c r="B12884" s="76" t="s">
        <v>274</v>
      </c>
      <c r="C12884" s="76"/>
      <c r="D12884" s="76"/>
      <c r="E12884" s="76" t="s">
        <v>3191</v>
      </c>
      <c r="F12884" s="76">
        <v>9406008130</v>
      </c>
      <c r="G12884" s="76">
        <v>22.721331200000002</v>
      </c>
      <c r="H12884" s="76">
        <v>75.874303999999995</v>
      </c>
      <c r="I12884" s="79">
        <v>113233544</v>
      </c>
      <c r="J12884" s="76"/>
      <c r="K12884" s="76" t="s">
        <v>1023</v>
      </c>
    </row>
    <row r="12885" spans="1:11" x14ac:dyDescent="0.25">
      <c r="A12885" s="76" t="s">
        <v>1021</v>
      </c>
      <c r="B12885" s="76" t="s">
        <v>274</v>
      </c>
      <c r="C12885" s="76" t="s">
        <v>274</v>
      </c>
      <c r="D12885" s="76"/>
      <c r="E12885" s="76" t="s">
        <v>3216</v>
      </c>
      <c r="F12885" s="76">
        <v>8223823315</v>
      </c>
      <c r="G12885" s="76">
        <v>21.257773700000001</v>
      </c>
      <c r="H12885" s="76">
        <v>81.590742700000007</v>
      </c>
      <c r="I12885" s="79">
        <v>129501591</v>
      </c>
      <c r="J12885" s="76"/>
      <c r="K12885" s="76" t="s">
        <v>1023</v>
      </c>
    </row>
    <row r="12886" spans="1:11" x14ac:dyDescent="0.25">
      <c r="A12886" s="76" t="s">
        <v>1021</v>
      </c>
      <c r="B12886" s="76" t="s">
        <v>274</v>
      </c>
      <c r="C12886" s="76" t="s">
        <v>274</v>
      </c>
      <c r="D12886" s="76"/>
      <c r="E12886" s="76" t="s">
        <v>3284</v>
      </c>
      <c r="F12886" s="76">
        <v>6262167671</v>
      </c>
      <c r="G12886" s="76">
        <v>21.2974687</v>
      </c>
      <c r="H12886" s="76">
        <v>81.635999200000001</v>
      </c>
      <c r="I12886" s="79">
        <v>129671926</v>
      </c>
      <c r="J12886" s="76"/>
      <c r="K12886" s="76" t="s">
        <v>1023</v>
      </c>
    </row>
    <row r="12887" spans="1:11" x14ac:dyDescent="0.25">
      <c r="A12887" s="76" t="s">
        <v>1021</v>
      </c>
      <c r="B12887" s="76" t="s">
        <v>274</v>
      </c>
      <c r="C12887" s="76" t="s">
        <v>274</v>
      </c>
      <c r="D12887" s="76"/>
      <c r="E12887" s="76" t="s">
        <v>3294</v>
      </c>
      <c r="F12887" s="76">
        <v>7828230999</v>
      </c>
      <c r="G12887" s="76">
        <v>21.3313445</v>
      </c>
      <c r="H12887" s="76">
        <v>81.643448100000001</v>
      </c>
      <c r="I12887" s="79">
        <v>118193792</v>
      </c>
      <c r="J12887" s="76"/>
      <c r="K12887" s="76" t="s">
        <v>1023</v>
      </c>
    </row>
    <row r="12888" spans="1:11" x14ac:dyDescent="0.25">
      <c r="A12888" s="76" t="s">
        <v>1021</v>
      </c>
      <c r="B12888" s="76" t="s">
        <v>274</v>
      </c>
      <c r="C12888" s="76" t="s">
        <v>274</v>
      </c>
      <c r="D12888" s="76"/>
      <c r="E12888" s="76" t="s">
        <v>3325</v>
      </c>
      <c r="F12888" s="76">
        <v>9981949392</v>
      </c>
      <c r="G12888" s="76"/>
      <c r="H12888" s="76"/>
      <c r="I12888" s="79">
        <v>124854989</v>
      </c>
      <c r="J12888" s="76"/>
      <c r="K12888" s="76" t="s">
        <v>1023</v>
      </c>
    </row>
    <row r="12889" spans="1:11" x14ac:dyDescent="0.25">
      <c r="A12889" s="76" t="s">
        <v>1021</v>
      </c>
      <c r="B12889" s="76" t="s">
        <v>274</v>
      </c>
      <c r="C12889" s="76" t="s">
        <v>274</v>
      </c>
      <c r="D12889" s="76"/>
      <c r="E12889" s="76" t="s">
        <v>3332</v>
      </c>
      <c r="F12889" s="76">
        <v>7489816355</v>
      </c>
      <c r="G12889" s="76">
        <v>22.973422899999999</v>
      </c>
      <c r="H12889" s="76">
        <v>78.656894199999996</v>
      </c>
      <c r="I12889" s="79">
        <v>127505320</v>
      </c>
      <c r="J12889" s="76"/>
      <c r="K12889" s="76" t="s">
        <v>1023</v>
      </c>
    </row>
    <row r="12890" spans="1:11" x14ac:dyDescent="0.25">
      <c r="A12890" s="76" t="s">
        <v>1021</v>
      </c>
      <c r="B12890" s="76" t="s">
        <v>1063</v>
      </c>
      <c r="C12890" s="76"/>
      <c r="D12890" s="76"/>
      <c r="E12890" s="76" t="s">
        <v>3335</v>
      </c>
      <c r="F12890" s="76">
        <v>7354040778</v>
      </c>
      <c r="G12890" s="76">
        <v>21.229324600000002</v>
      </c>
      <c r="H12890" s="76">
        <v>81.769830200000001</v>
      </c>
      <c r="I12890" s="79">
        <v>100268683</v>
      </c>
      <c r="J12890" s="76"/>
      <c r="K12890" s="76" t="s">
        <v>1023</v>
      </c>
    </row>
    <row r="12891" spans="1:11" x14ac:dyDescent="0.25">
      <c r="A12891" s="76" t="s">
        <v>1021</v>
      </c>
      <c r="B12891" s="76" t="s">
        <v>274</v>
      </c>
      <c r="C12891" s="76"/>
      <c r="D12891" s="76"/>
      <c r="E12891" s="76" t="s">
        <v>3338</v>
      </c>
      <c r="F12891" s="76">
        <v>9753778617</v>
      </c>
      <c r="G12891" s="76"/>
      <c r="H12891" s="76"/>
      <c r="I12891" s="79">
        <v>110871200</v>
      </c>
      <c r="J12891" s="76"/>
      <c r="K12891" s="76" t="s">
        <v>1023</v>
      </c>
    </row>
    <row r="12892" spans="1:11" x14ac:dyDescent="0.25">
      <c r="A12892" s="76" t="s">
        <v>1021</v>
      </c>
      <c r="B12892" s="76" t="s">
        <v>274</v>
      </c>
      <c r="C12892" s="76"/>
      <c r="D12892" s="76"/>
      <c r="E12892" s="76" t="s">
        <v>3373</v>
      </c>
      <c r="F12892" s="76">
        <v>7000626034</v>
      </c>
      <c r="G12892" s="76">
        <v>21.290188799999999</v>
      </c>
      <c r="H12892" s="76">
        <v>81.631641599999995</v>
      </c>
      <c r="I12892" s="79">
        <v>113235616</v>
      </c>
      <c r="J12892" s="76"/>
      <c r="K12892" s="76" t="s">
        <v>1023</v>
      </c>
    </row>
    <row r="12893" spans="1:11" x14ac:dyDescent="0.25">
      <c r="A12893" s="76" t="s">
        <v>1021</v>
      </c>
      <c r="B12893" s="76" t="s">
        <v>274</v>
      </c>
      <c r="C12893" s="76" t="s">
        <v>847</v>
      </c>
      <c r="D12893" s="76"/>
      <c r="E12893" s="76" t="s">
        <v>3379</v>
      </c>
      <c r="F12893" s="76">
        <v>8085893324</v>
      </c>
      <c r="G12893" s="76"/>
      <c r="H12893" s="76"/>
      <c r="I12893" s="79">
        <v>116580036</v>
      </c>
      <c r="J12893" s="76"/>
      <c r="K12893" s="76" t="s">
        <v>1023</v>
      </c>
    </row>
    <row r="12894" spans="1:11" x14ac:dyDescent="0.25">
      <c r="A12894" s="76" t="s">
        <v>1021</v>
      </c>
      <c r="B12894" s="76" t="s">
        <v>274</v>
      </c>
      <c r="C12894" s="76" t="s">
        <v>1546</v>
      </c>
      <c r="D12894" s="76"/>
      <c r="E12894" s="76" t="s">
        <v>3419</v>
      </c>
      <c r="F12894" s="76">
        <v>7898366673</v>
      </c>
      <c r="G12894" s="76">
        <v>20.799619499999999</v>
      </c>
      <c r="H12894" s="76">
        <v>81.934705399999999</v>
      </c>
      <c r="I12894" s="79">
        <v>130402847</v>
      </c>
      <c r="J12894" s="76"/>
      <c r="K12894" s="76" t="s">
        <v>1023</v>
      </c>
    </row>
    <row r="12895" spans="1:11" x14ac:dyDescent="0.25">
      <c r="A12895" s="76" t="s">
        <v>1021</v>
      </c>
      <c r="B12895" s="76" t="s">
        <v>274</v>
      </c>
      <c r="C12895" s="76"/>
      <c r="D12895" s="76"/>
      <c r="E12895" s="76" t="s">
        <v>3420</v>
      </c>
      <c r="F12895" s="76">
        <v>8966089511</v>
      </c>
      <c r="G12895" s="76">
        <v>21.0538799180088</v>
      </c>
      <c r="H12895" s="76">
        <v>81.7483731731554</v>
      </c>
      <c r="I12895" s="79">
        <v>108650063</v>
      </c>
      <c r="J12895" s="76"/>
      <c r="K12895" s="76" t="s">
        <v>1023</v>
      </c>
    </row>
    <row r="12896" spans="1:11" x14ac:dyDescent="0.25">
      <c r="A12896" s="76" t="s">
        <v>1021</v>
      </c>
      <c r="B12896" s="76" t="s">
        <v>274</v>
      </c>
      <c r="C12896" s="76"/>
      <c r="D12896" s="76"/>
      <c r="E12896" s="76" t="s">
        <v>3422</v>
      </c>
      <c r="F12896" s="76">
        <v>9300444420</v>
      </c>
      <c r="G12896" s="76">
        <v>21.008886199999999</v>
      </c>
      <c r="H12896" s="76">
        <v>81.882357200000001</v>
      </c>
      <c r="I12896" s="79">
        <v>110893136</v>
      </c>
      <c r="J12896" s="76"/>
      <c r="K12896" s="76" t="s">
        <v>1023</v>
      </c>
    </row>
    <row r="12897" spans="1:11" x14ac:dyDescent="0.25">
      <c r="A12897" s="76" t="s">
        <v>1021</v>
      </c>
      <c r="B12897" s="76" t="s">
        <v>1063</v>
      </c>
      <c r="C12897" s="76"/>
      <c r="D12897" s="76"/>
      <c r="E12897" s="76" t="s">
        <v>3454</v>
      </c>
      <c r="F12897" s="76">
        <v>9754753015</v>
      </c>
      <c r="G12897" s="76">
        <v>21.243938100000001</v>
      </c>
      <c r="H12897" s="76">
        <v>81.635274999999993</v>
      </c>
      <c r="I12897" s="79">
        <v>100280067</v>
      </c>
      <c r="J12897" s="76"/>
      <c r="K12897" s="76" t="s">
        <v>1023</v>
      </c>
    </row>
    <row r="12898" spans="1:11" x14ac:dyDescent="0.25">
      <c r="A12898" s="76" t="s">
        <v>1021</v>
      </c>
      <c r="B12898" s="76" t="s">
        <v>274</v>
      </c>
      <c r="C12898" s="76"/>
      <c r="D12898" s="76"/>
      <c r="E12898" s="76" t="s">
        <v>3564</v>
      </c>
      <c r="F12898" s="76">
        <v>9303016888</v>
      </c>
      <c r="G12898" s="76">
        <v>21.2724668</v>
      </c>
      <c r="H12898" s="76">
        <v>81.581655900000001</v>
      </c>
      <c r="I12898" s="79">
        <v>112403024</v>
      </c>
      <c r="J12898" s="76"/>
      <c r="K12898" s="76" t="s">
        <v>1023</v>
      </c>
    </row>
    <row r="12899" spans="1:11" x14ac:dyDescent="0.25">
      <c r="A12899" s="76" t="s">
        <v>1021</v>
      </c>
      <c r="B12899" s="76" t="s">
        <v>1063</v>
      </c>
      <c r="C12899" s="76"/>
      <c r="D12899" s="76"/>
      <c r="E12899" s="76" t="s">
        <v>3663</v>
      </c>
      <c r="F12899" s="76">
        <v>9575047456</v>
      </c>
      <c r="G12899" s="76"/>
      <c r="H12899" s="76"/>
      <c r="I12899" s="79">
        <v>100275199</v>
      </c>
      <c r="J12899" s="76"/>
      <c r="K12899" s="76" t="s">
        <v>1023</v>
      </c>
    </row>
    <row r="12900" spans="1:11" x14ac:dyDescent="0.25">
      <c r="A12900" s="76" t="s">
        <v>1021</v>
      </c>
      <c r="B12900" s="76" t="s">
        <v>274</v>
      </c>
      <c r="C12900" s="76" t="s">
        <v>1919</v>
      </c>
      <c r="D12900" s="76"/>
      <c r="E12900" s="76" t="s">
        <v>3683</v>
      </c>
      <c r="F12900" s="76">
        <v>8103522118</v>
      </c>
      <c r="G12900" s="76">
        <v>21.195300400000001</v>
      </c>
      <c r="H12900" s="76">
        <v>81.870487900000001</v>
      </c>
      <c r="I12900" s="79">
        <v>120011074</v>
      </c>
      <c r="J12900" s="76"/>
      <c r="K12900" s="76" t="s">
        <v>1023</v>
      </c>
    </row>
    <row r="12901" spans="1:11" x14ac:dyDescent="0.25">
      <c r="A12901" s="76" t="s">
        <v>1021</v>
      </c>
      <c r="B12901" s="76" t="s">
        <v>274</v>
      </c>
      <c r="C12901" s="76" t="s">
        <v>274</v>
      </c>
      <c r="D12901" s="76"/>
      <c r="E12901" s="76" t="s">
        <v>3725</v>
      </c>
      <c r="F12901" s="76">
        <v>9893928277</v>
      </c>
      <c r="G12901" s="76"/>
      <c r="H12901" s="76"/>
      <c r="I12901" s="79">
        <v>120796524</v>
      </c>
      <c r="J12901" s="76"/>
      <c r="K12901" s="76" t="s">
        <v>1023</v>
      </c>
    </row>
    <row r="12902" spans="1:11" x14ac:dyDescent="0.25">
      <c r="A12902" s="76" t="s">
        <v>1021</v>
      </c>
      <c r="B12902" s="76" t="s">
        <v>274</v>
      </c>
      <c r="C12902" s="76" t="s">
        <v>1375</v>
      </c>
      <c r="D12902" s="76"/>
      <c r="E12902" s="76" t="s">
        <v>3731</v>
      </c>
      <c r="F12902" s="76">
        <v>9754204971</v>
      </c>
      <c r="G12902" s="76">
        <v>22.973422899999999</v>
      </c>
      <c r="H12902" s="76">
        <v>78.656894199999996</v>
      </c>
      <c r="I12902" s="79">
        <v>125338692</v>
      </c>
      <c r="J12902" s="76"/>
      <c r="K12902" s="76" t="s">
        <v>1023</v>
      </c>
    </row>
    <row r="12903" spans="1:11" x14ac:dyDescent="0.25">
      <c r="A12903" s="76" t="s">
        <v>1021</v>
      </c>
      <c r="B12903" s="76" t="s">
        <v>274</v>
      </c>
      <c r="C12903" s="76" t="s">
        <v>274</v>
      </c>
      <c r="D12903" s="76"/>
      <c r="E12903" s="76" t="s">
        <v>3752</v>
      </c>
      <c r="F12903" s="76">
        <v>8234055555</v>
      </c>
      <c r="G12903" s="76">
        <v>21.221989600000001</v>
      </c>
      <c r="H12903" s="76">
        <v>81.656471199999999</v>
      </c>
      <c r="I12903" s="79">
        <v>125198676</v>
      </c>
      <c r="J12903" s="76"/>
      <c r="K12903" s="76" t="s">
        <v>1023</v>
      </c>
    </row>
    <row r="12904" spans="1:11" x14ac:dyDescent="0.25">
      <c r="A12904" s="76" t="s">
        <v>1021</v>
      </c>
      <c r="B12904" s="76" t="s">
        <v>1063</v>
      </c>
      <c r="C12904" s="76"/>
      <c r="D12904" s="76"/>
      <c r="E12904" s="76" t="s">
        <v>3763</v>
      </c>
      <c r="F12904" s="76">
        <v>9406451244</v>
      </c>
      <c r="G12904" s="76"/>
      <c r="H12904" s="76"/>
      <c r="I12904" s="79">
        <v>100107628</v>
      </c>
      <c r="J12904" s="76"/>
      <c r="K12904" s="76" t="s">
        <v>1023</v>
      </c>
    </row>
    <row r="12905" spans="1:11" x14ac:dyDescent="0.25">
      <c r="A12905" s="76" t="s">
        <v>1021</v>
      </c>
      <c r="B12905" s="76" t="s">
        <v>274</v>
      </c>
      <c r="C12905" s="76" t="s">
        <v>274</v>
      </c>
      <c r="D12905" s="76"/>
      <c r="E12905" s="76" t="s">
        <v>3768</v>
      </c>
      <c r="F12905" s="76">
        <v>9754282318</v>
      </c>
      <c r="G12905" s="76">
        <v>22.973422899999999</v>
      </c>
      <c r="H12905" s="76">
        <v>78.656894199999996</v>
      </c>
      <c r="I12905" s="79">
        <v>110873856</v>
      </c>
      <c r="J12905" s="76"/>
      <c r="K12905" s="76" t="s">
        <v>1023</v>
      </c>
    </row>
    <row r="12906" spans="1:11" x14ac:dyDescent="0.25">
      <c r="A12906" s="76" t="s">
        <v>1021</v>
      </c>
      <c r="B12906" s="76" t="s">
        <v>274</v>
      </c>
      <c r="C12906" s="76"/>
      <c r="D12906" s="76"/>
      <c r="E12906" s="76" t="s">
        <v>3773</v>
      </c>
      <c r="F12906" s="76">
        <v>9340112824</v>
      </c>
      <c r="G12906" s="76">
        <v>10.074089600000001</v>
      </c>
      <c r="H12906" s="76">
        <v>77.612659600000001</v>
      </c>
      <c r="I12906" s="79">
        <v>114114903</v>
      </c>
      <c r="J12906" s="76"/>
      <c r="K12906" s="76" t="s">
        <v>1023</v>
      </c>
    </row>
    <row r="12907" spans="1:11" x14ac:dyDescent="0.25">
      <c r="A12907" s="76" t="s">
        <v>1021</v>
      </c>
      <c r="B12907" s="76" t="s">
        <v>2718</v>
      </c>
      <c r="C12907" s="76"/>
      <c r="D12907" s="76"/>
      <c r="E12907" s="76" t="s">
        <v>3833</v>
      </c>
      <c r="F12907" s="76">
        <v>8959401627</v>
      </c>
      <c r="G12907" s="76"/>
      <c r="H12907" s="76"/>
      <c r="I12907" s="79">
        <v>108789850</v>
      </c>
      <c r="J12907" s="76"/>
      <c r="K12907" s="76" t="s">
        <v>1023</v>
      </c>
    </row>
    <row r="12908" spans="1:11" x14ac:dyDescent="0.25">
      <c r="A12908" s="76" t="s">
        <v>1021</v>
      </c>
      <c r="B12908" s="76" t="s">
        <v>274</v>
      </c>
      <c r="C12908" s="76"/>
      <c r="D12908" s="76"/>
      <c r="E12908" s="76" t="s">
        <v>3865</v>
      </c>
      <c r="F12908" s="76">
        <v>8871879009</v>
      </c>
      <c r="G12908" s="76"/>
      <c r="H12908" s="76"/>
      <c r="I12908" s="79">
        <v>108635685</v>
      </c>
      <c r="J12908" s="76"/>
      <c r="K12908" s="76" t="s">
        <v>1023</v>
      </c>
    </row>
    <row r="12909" spans="1:11" x14ac:dyDescent="0.25">
      <c r="A12909" s="76" t="s">
        <v>1021</v>
      </c>
      <c r="B12909" s="76" t="s">
        <v>274</v>
      </c>
      <c r="C12909" s="76"/>
      <c r="D12909" s="76"/>
      <c r="E12909" s="76" t="s">
        <v>3899</v>
      </c>
      <c r="F12909" s="76">
        <v>7581999974</v>
      </c>
      <c r="G12909" s="76">
        <v>22.973422899999999</v>
      </c>
      <c r="H12909" s="76">
        <v>78.656894199999996</v>
      </c>
      <c r="I12909" s="79">
        <v>115302269</v>
      </c>
      <c r="J12909" s="76"/>
      <c r="K12909" s="76" t="s">
        <v>1023</v>
      </c>
    </row>
    <row r="12910" spans="1:11" x14ac:dyDescent="0.25">
      <c r="A12910" s="76" t="s">
        <v>1021</v>
      </c>
      <c r="B12910" s="76" t="s">
        <v>274</v>
      </c>
      <c r="C12910" s="76"/>
      <c r="D12910" s="76"/>
      <c r="E12910" s="76" t="s">
        <v>1566</v>
      </c>
      <c r="F12910" s="76">
        <v>9111522439</v>
      </c>
      <c r="G12910" s="76">
        <v>21.2904473</v>
      </c>
      <c r="H12910" s="76">
        <v>81.571133099999997</v>
      </c>
      <c r="I12910" s="79">
        <v>109994423</v>
      </c>
      <c r="J12910" s="76"/>
      <c r="K12910" s="76" t="s">
        <v>1023</v>
      </c>
    </row>
    <row r="12911" spans="1:11" x14ac:dyDescent="0.25">
      <c r="A12911" s="76" t="s">
        <v>1021</v>
      </c>
      <c r="B12911" s="76" t="s">
        <v>274</v>
      </c>
      <c r="C12911" s="76" t="s">
        <v>1919</v>
      </c>
      <c r="D12911" s="76"/>
      <c r="E12911" s="76" t="s">
        <v>3950</v>
      </c>
      <c r="F12911" s="76">
        <v>9165912997</v>
      </c>
      <c r="G12911" s="76">
        <v>21.423820599999999</v>
      </c>
      <c r="H12911" s="76">
        <v>82.035094400000006</v>
      </c>
      <c r="I12911" s="79">
        <v>126558649</v>
      </c>
      <c r="J12911" s="76"/>
      <c r="K12911" s="76" t="s">
        <v>1023</v>
      </c>
    </row>
    <row r="12912" spans="1:11" x14ac:dyDescent="0.25">
      <c r="A12912" s="76" t="s">
        <v>1021</v>
      </c>
      <c r="B12912" s="76" t="s">
        <v>274</v>
      </c>
      <c r="C12912" s="76" t="s">
        <v>274</v>
      </c>
      <c r="D12912" s="76"/>
      <c r="E12912" s="76" t="s">
        <v>3981</v>
      </c>
      <c r="F12912" s="76">
        <v>9340951123</v>
      </c>
      <c r="G12912" s="76">
        <v>22.973422899999999</v>
      </c>
      <c r="H12912" s="76">
        <v>78.656894199999996</v>
      </c>
      <c r="I12912" s="79">
        <v>127159587</v>
      </c>
      <c r="J12912" s="76"/>
      <c r="K12912" s="76" t="s">
        <v>1023</v>
      </c>
    </row>
    <row r="12913" spans="1:11" x14ac:dyDescent="0.25">
      <c r="A12913" s="76" t="s">
        <v>1021</v>
      </c>
      <c r="B12913" s="76" t="s">
        <v>274</v>
      </c>
      <c r="C12913" s="76" t="s">
        <v>274</v>
      </c>
      <c r="D12913" s="76"/>
      <c r="E12913" s="76" t="s">
        <v>4017</v>
      </c>
      <c r="F12913" s="76">
        <v>7389032648</v>
      </c>
      <c r="G12913" s="76">
        <v>21.291051199999998</v>
      </c>
      <c r="H12913" s="76">
        <v>81.6399823</v>
      </c>
      <c r="I12913" s="79">
        <v>129742438</v>
      </c>
      <c r="J12913" s="76"/>
      <c r="K12913" s="76" t="s">
        <v>1023</v>
      </c>
    </row>
    <row r="12914" spans="1:11" x14ac:dyDescent="0.25">
      <c r="A12914" s="76" t="s">
        <v>1021</v>
      </c>
      <c r="B12914" s="76" t="s">
        <v>274</v>
      </c>
      <c r="C12914" s="76"/>
      <c r="D12914" s="76"/>
      <c r="E12914" s="76" t="s">
        <v>4080</v>
      </c>
      <c r="F12914" s="76">
        <v>9165818633</v>
      </c>
      <c r="G12914" s="76"/>
      <c r="H12914" s="76"/>
      <c r="I12914" s="79">
        <v>109742939</v>
      </c>
      <c r="J12914" s="76"/>
      <c r="K12914" s="76" t="s">
        <v>1023</v>
      </c>
    </row>
    <row r="12915" spans="1:11" x14ac:dyDescent="0.25">
      <c r="A12915" s="76" t="s">
        <v>1021</v>
      </c>
      <c r="B12915" s="76" t="s">
        <v>274</v>
      </c>
      <c r="C12915" s="76" t="s">
        <v>274</v>
      </c>
      <c r="D12915" s="76"/>
      <c r="E12915" s="76" t="s">
        <v>4130</v>
      </c>
      <c r="F12915" s="76">
        <v>6262921661</v>
      </c>
      <c r="G12915" s="76">
        <v>21.2396955</v>
      </c>
      <c r="H12915" s="76">
        <v>81.679089099999999</v>
      </c>
      <c r="I12915" s="79">
        <v>124472361</v>
      </c>
      <c r="J12915" s="76"/>
      <c r="K12915" s="76" t="s">
        <v>1023</v>
      </c>
    </row>
    <row r="12916" spans="1:11" x14ac:dyDescent="0.25">
      <c r="A12916" s="76" t="s">
        <v>1021</v>
      </c>
      <c r="B12916" s="76" t="s">
        <v>1063</v>
      </c>
      <c r="C12916" s="76"/>
      <c r="D12916" s="76"/>
      <c r="E12916" s="76" t="s">
        <v>4171</v>
      </c>
      <c r="F12916" s="76">
        <v>9098533153</v>
      </c>
      <c r="G12916" s="76"/>
      <c r="H12916" s="76"/>
      <c r="I12916" s="79">
        <v>100280510</v>
      </c>
      <c r="J12916" s="76"/>
      <c r="K12916" s="76" t="s">
        <v>1023</v>
      </c>
    </row>
    <row r="12917" spans="1:11" x14ac:dyDescent="0.25">
      <c r="A12917" s="76" t="s">
        <v>1021</v>
      </c>
      <c r="B12917" s="76" t="s">
        <v>274</v>
      </c>
      <c r="C12917" s="76" t="s">
        <v>274</v>
      </c>
      <c r="D12917" s="76"/>
      <c r="E12917" s="76" t="s">
        <v>4187</v>
      </c>
      <c r="F12917" s="76">
        <v>8602700436</v>
      </c>
      <c r="G12917" s="76">
        <v>21.231081400000001</v>
      </c>
      <c r="H12917" s="76">
        <v>81.601279300000002</v>
      </c>
      <c r="I12917" s="79">
        <v>119542005</v>
      </c>
      <c r="J12917" s="76"/>
      <c r="K12917" s="76" t="s">
        <v>1023</v>
      </c>
    </row>
    <row r="12918" spans="1:11" x14ac:dyDescent="0.25">
      <c r="A12918" s="76" t="s">
        <v>1021</v>
      </c>
      <c r="B12918" s="76" t="s">
        <v>1063</v>
      </c>
      <c r="C12918" s="76"/>
      <c r="D12918" s="76"/>
      <c r="E12918" s="76" t="s">
        <v>4206</v>
      </c>
      <c r="F12918" s="76">
        <v>7415178600</v>
      </c>
      <c r="G12918" s="76"/>
      <c r="H12918" s="76"/>
      <c r="I12918" s="79">
        <v>100268427</v>
      </c>
      <c r="J12918" s="76"/>
      <c r="K12918" s="76" t="s">
        <v>1023</v>
      </c>
    </row>
    <row r="12919" spans="1:11" x14ac:dyDescent="0.25">
      <c r="A12919" s="76" t="s">
        <v>1021</v>
      </c>
      <c r="B12919" s="76" t="s">
        <v>274</v>
      </c>
      <c r="C12919" s="76" t="s">
        <v>1375</v>
      </c>
      <c r="D12919" s="76"/>
      <c r="E12919" s="76" t="s">
        <v>3494</v>
      </c>
      <c r="F12919" s="76">
        <v>9826703741</v>
      </c>
      <c r="G12919" s="76">
        <v>21.392592499999999</v>
      </c>
      <c r="H12919" s="76">
        <v>81.946832499999999</v>
      </c>
      <c r="I12919" s="79">
        <v>126437055</v>
      </c>
      <c r="J12919" s="76"/>
      <c r="K12919" s="76" t="s">
        <v>1023</v>
      </c>
    </row>
    <row r="12920" spans="1:11" x14ac:dyDescent="0.25">
      <c r="A12920" s="76" t="s">
        <v>1021</v>
      </c>
      <c r="B12920" s="76" t="s">
        <v>274</v>
      </c>
      <c r="C12920" s="76"/>
      <c r="D12920" s="76"/>
      <c r="E12920" s="76" t="s">
        <v>4272</v>
      </c>
      <c r="F12920" s="76">
        <v>9977193419</v>
      </c>
      <c r="G12920" s="76"/>
      <c r="H12920" s="76"/>
      <c r="I12920" s="79">
        <v>110115106</v>
      </c>
      <c r="J12920" s="76"/>
      <c r="K12920" s="76" t="s">
        <v>1023</v>
      </c>
    </row>
    <row r="12921" spans="1:11" x14ac:dyDescent="0.25">
      <c r="A12921" s="76" t="s">
        <v>1021</v>
      </c>
      <c r="B12921" s="76" t="s">
        <v>274</v>
      </c>
      <c r="C12921" s="76" t="s">
        <v>274</v>
      </c>
      <c r="D12921" s="76"/>
      <c r="E12921" s="76" t="s">
        <v>3397</v>
      </c>
      <c r="F12921" s="76">
        <v>8821029397</v>
      </c>
      <c r="G12921" s="76">
        <v>21.260262600000001</v>
      </c>
      <c r="H12921" s="76">
        <v>81.572323800000007</v>
      </c>
      <c r="I12921" s="79">
        <v>129889227</v>
      </c>
      <c r="J12921" s="76"/>
      <c r="K12921" s="76" t="s">
        <v>1023</v>
      </c>
    </row>
    <row r="12922" spans="1:11" x14ac:dyDescent="0.25">
      <c r="A12922" s="76" t="s">
        <v>1021</v>
      </c>
      <c r="B12922" s="76" t="s">
        <v>274</v>
      </c>
      <c r="C12922" s="76"/>
      <c r="D12922" s="76"/>
      <c r="E12922" s="76" t="s">
        <v>4311</v>
      </c>
      <c r="F12922" s="76">
        <v>7470955718</v>
      </c>
      <c r="G12922" s="76">
        <v>21.2560672</v>
      </c>
      <c r="H12922" s="76">
        <v>81.589389100000005</v>
      </c>
      <c r="I12922" s="79">
        <v>109996145</v>
      </c>
      <c r="J12922" s="76"/>
      <c r="K12922" s="76" t="s">
        <v>1023</v>
      </c>
    </row>
    <row r="12923" spans="1:11" x14ac:dyDescent="0.25">
      <c r="A12923" s="76" t="s">
        <v>1021</v>
      </c>
      <c r="B12923" s="76" t="s">
        <v>274</v>
      </c>
      <c r="C12923" s="76" t="s">
        <v>1919</v>
      </c>
      <c r="D12923" s="76"/>
      <c r="E12923" s="76" t="s">
        <v>4313</v>
      </c>
      <c r="F12923" s="76">
        <v>9630884906</v>
      </c>
      <c r="G12923" s="76"/>
      <c r="H12923" s="76"/>
      <c r="I12923" s="79">
        <v>110869766</v>
      </c>
      <c r="J12923" s="76"/>
      <c r="K12923" s="76" t="s">
        <v>1023</v>
      </c>
    </row>
    <row r="12924" spans="1:11" x14ac:dyDescent="0.25">
      <c r="A12924" s="76" t="s">
        <v>1021</v>
      </c>
      <c r="B12924" s="76" t="s">
        <v>274</v>
      </c>
      <c r="C12924" s="76" t="s">
        <v>274</v>
      </c>
      <c r="D12924" s="76"/>
      <c r="E12924" s="76" t="s">
        <v>4326</v>
      </c>
      <c r="F12924" s="76">
        <v>9827132115</v>
      </c>
      <c r="G12924" s="76">
        <v>21.372309000000001</v>
      </c>
      <c r="H12924" s="76">
        <v>81.810650999999993</v>
      </c>
      <c r="I12924" s="79">
        <v>116879348</v>
      </c>
      <c r="J12924" s="76"/>
      <c r="K12924" s="76" t="s">
        <v>1023</v>
      </c>
    </row>
    <row r="12925" spans="1:11" x14ac:dyDescent="0.25">
      <c r="A12925" s="76" t="s">
        <v>1021</v>
      </c>
      <c r="B12925" s="76" t="s">
        <v>274</v>
      </c>
      <c r="C12925" s="76" t="s">
        <v>274</v>
      </c>
      <c r="D12925" s="76"/>
      <c r="E12925" s="76" t="s">
        <v>4338</v>
      </c>
      <c r="F12925" s="76">
        <v>9303893038</v>
      </c>
      <c r="G12925" s="76">
        <v>22.973422899999999</v>
      </c>
      <c r="H12925" s="76">
        <v>78.656894199999996</v>
      </c>
      <c r="I12925" s="79">
        <v>127031027</v>
      </c>
      <c r="J12925" s="76"/>
      <c r="K12925" s="76" t="s">
        <v>1023</v>
      </c>
    </row>
    <row r="12926" spans="1:11" x14ac:dyDescent="0.25">
      <c r="A12926" s="76" t="s">
        <v>1021</v>
      </c>
      <c r="B12926" s="76" t="s">
        <v>274</v>
      </c>
      <c r="C12926" s="76" t="s">
        <v>274</v>
      </c>
      <c r="D12926" s="76"/>
      <c r="E12926" s="76" t="s">
        <v>4338</v>
      </c>
      <c r="F12926" s="76">
        <v>9303893038</v>
      </c>
      <c r="G12926" s="76">
        <v>21.298302899999999</v>
      </c>
      <c r="H12926" s="76">
        <v>81.636179100000007</v>
      </c>
      <c r="I12926" s="79">
        <v>127089307911</v>
      </c>
      <c r="J12926" s="76"/>
      <c r="K12926" s="76" t="s">
        <v>1023</v>
      </c>
    </row>
    <row r="12927" spans="1:11" x14ac:dyDescent="0.25">
      <c r="A12927" s="76" t="s">
        <v>1021</v>
      </c>
      <c r="B12927" s="76" t="s">
        <v>274</v>
      </c>
      <c r="C12927" s="76"/>
      <c r="D12927" s="76"/>
      <c r="E12927" s="76" t="s">
        <v>4379</v>
      </c>
      <c r="F12927" s="76">
        <v>8959784192</v>
      </c>
      <c r="G12927" s="76">
        <v>21.0362066</v>
      </c>
      <c r="H12927" s="76">
        <v>81.966948000000002</v>
      </c>
      <c r="I12927" s="79">
        <v>111487977</v>
      </c>
      <c r="J12927" s="76"/>
      <c r="K12927" s="76" t="s">
        <v>1023</v>
      </c>
    </row>
    <row r="12928" spans="1:11" x14ac:dyDescent="0.25">
      <c r="A12928" s="76" t="s">
        <v>1021</v>
      </c>
      <c r="B12928" s="76" t="s">
        <v>274</v>
      </c>
      <c r="C12928" s="76"/>
      <c r="D12928" s="76"/>
      <c r="E12928" s="76" t="s">
        <v>4442</v>
      </c>
      <c r="F12928" s="76">
        <v>8817595858</v>
      </c>
      <c r="G12928" s="76">
        <v>21.2456332</v>
      </c>
      <c r="H12928" s="76">
        <v>81.577222599999999</v>
      </c>
      <c r="I12928" s="79">
        <v>100029396</v>
      </c>
      <c r="J12928" s="76"/>
      <c r="K12928" s="76" t="s">
        <v>1023</v>
      </c>
    </row>
    <row r="12929" spans="1:11" x14ac:dyDescent="0.25">
      <c r="A12929" s="76" t="s">
        <v>1021</v>
      </c>
      <c r="B12929" s="76" t="s">
        <v>274</v>
      </c>
      <c r="C12929" s="76" t="s">
        <v>1375</v>
      </c>
      <c r="D12929" s="76"/>
      <c r="E12929" s="76" t="s">
        <v>4455</v>
      </c>
      <c r="F12929" s="76">
        <v>8889337906</v>
      </c>
      <c r="G12929" s="76">
        <v>21.491168099999999</v>
      </c>
      <c r="H12929" s="76">
        <v>81.7923665</v>
      </c>
      <c r="I12929" s="79">
        <v>120858733</v>
      </c>
      <c r="J12929" s="76"/>
      <c r="K12929" s="76" t="s">
        <v>1023</v>
      </c>
    </row>
    <row r="12930" spans="1:11" x14ac:dyDescent="0.25">
      <c r="A12930" s="76" t="s">
        <v>1021</v>
      </c>
      <c r="B12930" s="76" t="s">
        <v>274</v>
      </c>
      <c r="C12930" s="76" t="s">
        <v>274</v>
      </c>
      <c r="D12930" s="76"/>
      <c r="E12930" s="76" t="s">
        <v>4474</v>
      </c>
      <c r="F12930" s="76">
        <v>8889976432</v>
      </c>
      <c r="G12930" s="76">
        <v>21.277657699999999</v>
      </c>
      <c r="H12930" s="76">
        <v>81.579007399999995</v>
      </c>
      <c r="I12930" s="79">
        <v>129453077</v>
      </c>
      <c r="J12930" s="76"/>
      <c r="K12930" s="76" t="s">
        <v>1023</v>
      </c>
    </row>
    <row r="12931" spans="1:11" x14ac:dyDescent="0.25">
      <c r="A12931" s="76" t="s">
        <v>1021</v>
      </c>
      <c r="B12931" s="76" t="s">
        <v>274</v>
      </c>
      <c r="C12931" s="76" t="s">
        <v>274</v>
      </c>
      <c r="D12931" s="76"/>
      <c r="E12931" s="76" t="s">
        <v>1260</v>
      </c>
      <c r="F12931" s="76">
        <v>9893154746</v>
      </c>
      <c r="G12931" s="76">
        <v>21.2571543</v>
      </c>
      <c r="H12931" s="76">
        <v>81.567719699999998</v>
      </c>
      <c r="I12931" s="79">
        <v>129503427</v>
      </c>
      <c r="J12931" s="76"/>
      <c r="K12931" s="76" t="s">
        <v>1023</v>
      </c>
    </row>
    <row r="12932" spans="1:11" x14ac:dyDescent="0.25">
      <c r="A12932" s="76" t="s">
        <v>1021</v>
      </c>
      <c r="B12932" s="76" t="s">
        <v>274</v>
      </c>
      <c r="C12932" s="76" t="s">
        <v>1546</v>
      </c>
      <c r="D12932" s="76"/>
      <c r="E12932" s="76" t="s">
        <v>4498</v>
      </c>
      <c r="F12932" s="76">
        <v>9039941517</v>
      </c>
      <c r="G12932" s="76">
        <v>21.153623400000001</v>
      </c>
      <c r="H12932" s="76">
        <v>81.649569400000004</v>
      </c>
      <c r="I12932" s="79">
        <v>130368227</v>
      </c>
      <c r="J12932" s="76"/>
      <c r="K12932" s="76" t="s">
        <v>1023</v>
      </c>
    </row>
    <row r="12933" spans="1:11" x14ac:dyDescent="0.25">
      <c r="A12933" s="76" t="s">
        <v>1021</v>
      </c>
      <c r="B12933" s="76" t="s">
        <v>1063</v>
      </c>
      <c r="C12933" s="76"/>
      <c r="D12933" s="76"/>
      <c r="E12933" s="76" t="s">
        <v>4503</v>
      </c>
      <c r="F12933" s="76">
        <v>9977841176</v>
      </c>
      <c r="G12933" s="76"/>
      <c r="H12933" s="76"/>
      <c r="I12933" s="79">
        <v>100275201</v>
      </c>
      <c r="J12933" s="76"/>
      <c r="K12933" s="76" t="s">
        <v>1023</v>
      </c>
    </row>
    <row r="12934" spans="1:11" x14ac:dyDescent="0.25">
      <c r="A12934" s="76" t="s">
        <v>1021</v>
      </c>
      <c r="B12934" s="76" t="s">
        <v>274</v>
      </c>
      <c r="C12934" s="76" t="s">
        <v>1546</v>
      </c>
      <c r="D12934" s="76"/>
      <c r="E12934" s="76" t="s">
        <v>4562</v>
      </c>
      <c r="F12934" s="76">
        <v>9753003800</v>
      </c>
      <c r="G12934" s="76">
        <v>20.966673199999999</v>
      </c>
      <c r="H12934" s="76">
        <v>81.864575700000003</v>
      </c>
      <c r="I12934" s="79">
        <v>123916065</v>
      </c>
      <c r="J12934" s="76"/>
      <c r="K12934" s="76" t="s">
        <v>1023</v>
      </c>
    </row>
    <row r="12935" spans="1:11" x14ac:dyDescent="0.25">
      <c r="A12935" s="76" t="s">
        <v>1021</v>
      </c>
      <c r="B12935" s="76" t="s">
        <v>274</v>
      </c>
      <c r="C12935" s="76" t="s">
        <v>274</v>
      </c>
      <c r="D12935" s="76"/>
      <c r="E12935" s="76" t="s">
        <v>4569</v>
      </c>
      <c r="F12935" s="76">
        <v>8818838600</v>
      </c>
      <c r="G12935" s="76">
        <v>21.315122500000001</v>
      </c>
      <c r="H12935" s="76">
        <v>81.609176700000006</v>
      </c>
      <c r="I12935" s="79">
        <v>129552639</v>
      </c>
      <c r="J12935" s="76"/>
      <c r="K12935" s="76" t="s">
        <v>1023</v>
      </c>
    </row>
    <row r="12936" spans="1:11" x14ac:dyDescent="0.25">
      <c r="A12936" s="76" t="s">
        <v>1021</v>
      </c>
      <c r="B12936" s="76" t="s">
        <v>274</v>
      </c>
      <c r="C12936" s="76"/>
      <c r="D12936" s="76"/>
      <c r="E12936" s="76" t="s">
        <v>4574</v>
      </c>
      <c r="F12936" s="76">
        <v>9203004447</v>
      </c>
      <c r="G12936" s="76">
        <v>21.2699903</v>
      </c>
      <c r="H12936" s="76">
        <v>81.610528799999997</v>
      </c>
      <c r="I12936" s="79">
        <v>108940536</v>
      </c>
      <c r="J12936" s="76"/>
      <c r="K12936" s="76" t="s">
        <v>1023</v>
      </c>
    </row>
    <row r="12937" spans="1:11" x14ac:dyDescent="0.25">
      <c r="A12937" s="76" t="s">
        <v>1021</v>
      </c>
      <c r="B12937" s="76" t="s">
        <v>274</v>
      </c>
      <c r="C12937" s="76" t="s">
        <v>1919</v>
      </c>
      <c r="D12937" s="76"/>
      <c r="E12937" s="76" t="s">
        <v>4630</v>
      </c>
      <c r="F12937" s="76">
        <v>8319815044</v>
      </c>
      <c r="G12937" s="76">
        <v>21.274327899999999</v>
      </c>
      <c r="H12937" s="76">
        <v>81.949219400000004</v>
      </c>
      <c r="I12937" s="79">
        <v>125767639</v>
      </c>
      <c r="J12937" s="76"/>
      <c r="K12937" s="76" t="s">
        <v>1023</v>
      </c>
    </row>
    <row r="12938" spans="1:11" x14ac:dyDescent="0.25">
      <c r="A12938" s="76" t="s">
        <v>1021</v>
      </c>
      <c r="B12938" s="76" t="s">
        <v>274</v>
      </c>
      <c r="C12938" s="76" t="s">
        <v>274</v>
      </c>
      <c r="D12938" s="76"/>
      <c r="E12938" s="76" t="s">
        <v>4635</v>
      </c>
      <c r="F12938" s="76">
        <v>7355448265</v>
      </c>
      <c r="G12938" s="76">
        <v>25.156832600000001</v>
      </c>
      <c r="H12938" s="76">
        <v>82.296513500000003</v>
      </c>
      <c r="I12938" s="79">
        <v>126532887</v>
      </c>
      <c r="J12938" s="76"/>
      <c r="K12938" s="76" t="s">
        <v>1023</v>
      </c>
    </row>
    <row r="12939" spans="1:11" x14ac:dyDescent="0.25">
      <c r="A12939" s="76" t="s">
        <v>1021</v>
      </c>
      <c r="B12939" s="76" t="s">
        <v>274</v>
      </c>
      <c r="C12939" s="76" t="s">
        <v>274</v>
      </c>
      <c r="D12939" s="76"/>
      <c r="E12939" s="76" t="s">
        <v>4663</v>
      </c>
      <c r="F12939" s="76">
        <v>7724890740</v>
      </c>
      <c r="G12939" s="76">
        <v>22.0006995</v>
      </c>
      <c r="H12939" s="76">
        <v>82.8898011</v>
      </c>
      <c r="I12939" s="79">
        <v>126457567</v>
      </c>
      <c r="J12939" s="76"/>
      <c r="K12939" s="76" t="s">
        <v>1023</v>
      </c>
    </row>
    <row r="12940" spans="1:11" x14ac:dyDescent="0.25">
      <c r="A12940" s="76" t="s">
        <v>1021</v>
      </c>
      <c r="B12940" s="76" t="s">
        <v>274</v>
      </c>
      <c r="C12940" s="76" t="s">
        <v>274</v>
      </c>
      <c r="D12940" s="76"/>
      <c r="E12940" s="76" t="s">
        <v>4675</v>
      </c>
      <c r="F12940" s="76">
        <v>7489999944</v>
      </c>
      <c r="G12940" s="76">
        <v>21.2421422</v>
      </c>
      <c r="H12940" s="76">
        <v>81.630394100000004</v>
      </c>
      <c r="I12940" s="79">
        <v>129887999</v>
      </c>
      <c r="J12940" s="76"/>
      <c r="K12940" s="76" t="s">
        <v>1023</v>
      </c>
    </row>
    <row r="12941" spans="1:11" x14ac:dyDescent="0.25">
      <c r="A12941" s="76" t="s">
        <v>1021</v>
      </c>
      <c r="B12941" s="76" t="s">
        <v>274</v>
      </c>
      <c r="C12941" s="76"/>
      <c r="D12941" s="76"/>
      <c r="E12941" s="76" t="s">
        <v>4678</v>
      </c>
      <c r="F12941" s="76">
        <v>8602615178</v>
      </c>
      <c r="G12941" s="76"/>
      <c r="H12941" s="76"/>
      <c r="I12941" s="79">
        <v>108046963</v>
      </c>
      <c r="J12941" s="76"/>
      <c r="K12941" s="76" t="s">
        <v>1023</v>
      </c>
    </row>
    <row r="12942" spans="1:11" x14ac:dyDescent="0.25">
      <c r="A12942" s="76" t="s">
        <v>1021</v>
      </c>
      <c r="B12942" s="76" t="s">
        <v>274</v>
      </c>
      <c r="C12942" s="76"/>
      <c r="D12942" s="76"/>
      <c r="E12942" s="76" t="s">
        <v>4734</v>
      </c>
      <c r="F12942" s="76">
        <v>7828468157</v>
      </c>
      <c r="G12942" s="76"/>
      <c r="H12942" s="76"/>
      <c r="I12942" s="79">
        <v>108259074</v>
      </c>
      <c r="J12942" s="76"/>
      <c r="K12942" s="76" t="s">
        <v>1023</v>
      </c>
    </row>
    <row r="12943" spans="1:11" x14ac:dyDescent="0.25">
      <c r="A12943" s="76" t="s">
        <v>1021</v>
      </c>
      <c r="B12943" s="76" t="s">
        <v>274</v>
      </c>
      <c r="C12943" s="76" t="s">
        <v>1919</v>
      </c>
      <c r="D12943" s="76"/>
      <c r="E12943" s="76" t="s">
        <v>4737</v>
      </c>
      <c r="F12943" s="76">
        <v>9009113222</v>
      </c>
      <c r="G12943" s="76">
        <v>21.1952459</v>
      </c>
      <c r="H12943" s="76">
        <v>81.963407099999998</v>
      </c>
      <c r="I12943" s="79">
        <v>113978036</v>
      </c>
      <c r="J12943" s="76"/>
      <c r="K12943" s="76" t="s">
        <v>1023</v>
      </c>
    </row>
    <row r="12944" spans="1:11" x14ac:dyDescent="0.25">
      <c r="A12944" s="76" t="s">
        <v>1021</v>
      </c>
      <c r="B12944" s="76" t="s">
        <v>274</v>
      </c>
      <c r="C12944" s="76"/>
      <c r="D12944" s="76"/>
      <c r="E12944" s="76" t="s">
        <v>4763</v>
      </c>
      <c r="F12944" s="76">
        <v>9993322247</v>
      </c>
      <c r="G12944" s="76">
        <v>20.810089999999999</v>
      </c>
      <c r="H12944" s="76">
        <v>82.210207999999994</v>
      </c>
      <c r="I12944" s="79">
        <v>110084559</v>
      </c>
      <c r="J12944" s="76"/>
      <c r="K12944" s="76" t="s">
        <v>1023</v>
      </c>
    </row>
    <row r="12945" spans="1:11" x14ac:dyDescent="0.25">
      <c r="A12945" s="76" t="s">
        <v>1021</v>
      </c>
      <c r="B12945" s="76" t="s">
        <v>274</v>
      </c>
      <c r="C12945" s="76"/>
      <c r="D12945" s="76"/>
      <c r="E12945" s="76" t="s">
        <v>4777</v>
      </c>
      <c r="F12945" s="76">
        <v>9826992115</v>
      </c>
      <c r="G12945" s="76">
        <v>21.2629503</v>
      </c>
      <c r="H12945" s="76">
        <v>81.669766499999994</v>
      </c>
      <c r="I12945" s="79">
        <v>115723429</v>
      </c>
      <c r="J12945" s="76"/>
      <c r="K12945" s="76" t="s">
        <v>1023</v>
      </c>
    </row>
    <row r="12946" spans="1:11" x14ac:dyDescent="0.25">
      <c r="A12946" s="76" t="s">
        <v>1021</v>
      </c>
      <c r="B12946" s="76" t="s">
        <v>274</v>
      </c>
      <c r="C12946" s="76" t="s">
        <v>274</v>
      </c>
      <c r="D12946" s="76"/>
      <c r="E12946" s="76" t="s">
        <v>4780</v>
      </c>
      <c r="F12946" s="76">
        <v>9406474749</v>
      </c>
      <c r="G12946" s="76">
        <v>22.0982102</v>
      </c>
      <c r="H12946" s="76">
        <v>82.152542100000005</v>
      </c>
      <c r="I12946" s="79">
        <v>122444668</v>
      </c>
      <c r="J12946" s="76"/>
      <c r="K12946" s="76" t="s">
        <v>1023</v>
      </c>
    </row>
    <row r="12947" spans="1:11" x14ac:dyDescent="0.25">
      <c r="A12947" s="76" t="s">
        <v>1021</v>
      </c>
      <c r="B12947" s="76" t="s">
        <v>1063</v>
      </c>
      <c r="C12947" s="76"/>
      <c r="D12947" s="76"/>
      <c r="E12947" s="76" t="s">
        <v>4834</v>
      </c>
      <c r="F12947" s="76">
        <v>9926791639</v>
      </c>
      <c r="G12947" s="76"/>
      <c r="H12947" s="76"/>
      <c r="I12947" s="79">
        <v>100268105</v>
      </c>
      <c r="J12947" s="76"/>
      <c r="K12947" s="76" t="s">
        <v>1023</v>
      </c>
    </row>
    <row r="12948" spans="1:11" x14ac:dyDescent="0.25">
      <c r="A12948" s="76" t="s">
        <v>1021</v>
      </c>
      <c r="B12948" s="76" t="s">
        <v>274</v>
      </c>
      <c r="C12948" s="76"/>
      <c r="D12948" s="76"/>
      <c r="E12948" s="76" t="s">
        <v>4840</v>
      </c>
      <c r="F12948" s="76">
        <v>9685718547</v>
      </c>
      <c r="G12948" s="76">
        <v>22.718873599999998</v>
      </c>
      <c r="H12948" s="76">
        <v>75.886591999999993</v>
      </c>
      <c r="I12948" s="79">
        <v>113306293</v>
      </c>
      <c r="J12948" s="76"/>
      <c r="K12948" s="76" t="s">
        <v>1023</v>
      </c>
    </row>
    <row r="12949" spans="1:11" x14ac:dyDescent="0.25">
      <c r="A12949" s="76" t="s">
        <v>1021</v>
      </c>
      <c r="B12949" s="76" t="s">
        <v>274</v>
      </c>
      <c r="C12949" s="76"/>
      <c r="D12949" s="76"/>
      <c r="E12949" s="76" t="s">
        <v>4854</v>
      </c>
      <c r="F12949" s="76">
        <v>9669922363</v>
      </c>
      <c r="G12949" s="76">
        <v>21.121430397033699</v>
      </c>
      <c r="H12949" s="76">
        <v>81.764443516731305</v>
      </c>
      <c r="I12949" s="79">
        <v>109749717</v>
      </c>
      <c r="J12949" s="76"/>
      <c r="K12949" s="76" t="s">
        <v>1023</v>
      </c>
    </row>
    <row r="12950" spans="1:11" x14ac:dyDescent="0.25">
      <c r="A12950" s="76" t="s">
        <v>1021</v>
      </c>
      <c r="B12950" s="76" t="s">
        <v>274</v>
      </c>
      <c r="C12950" s="76" t="s">
        <v>274</v>
      </c>
      <c r="D12950" s="76"/>
      <c r="E12950" s="76" t="s">
        <v>4855</v>
      </c>
      <c r="F12950" s="76">
        <v>9425501362</v>
      </c>
      <c r="G12950" s="76">
        <v>21.233947300000001</v>
      </c>
      <c r="H12950" s="76">
        <v>81.676591200000004</v>
      </c>
      <c r="I12950" s="79">
        <v>110868963</v>
      </c>
      <c r="J12950" s="76"/>
      <c r="K12950" s="76" t="s">
        <v>1023</v>
      </c>
    </row>
    <row r="12951" spans="1:11" x14ac:dyDescent="0.25">
      <c r="A12951" s="76" t="s">
        <v>1021</v>
      </c>
      <c r="B12951" s="76" t="s">
        <v>274</v>
      </c>
      <c r="C12951" s="76" t="s">
        <v>274</v>
      </c>
      <c r="D12951" s="76"/>
      <c r="E12951" s="76" t="s">
        <v>4870</v>
      </c>
      <c r="F12951" s="76">
        <v>9826840000</v>
      </c>
      <c r="G12951" s="76"/>
      <c r="H12951" s="76"/>
      <c r="I12951" s="79">
        <v>118647021</v>
      </c>
      <c r="J12951" s="76"/>
      <c r="K12951" s="76" t="s">
        <v>1023</v>
      </c>
    </row>
    <row r="12952" spans="1:11" x14ac:dyDescent="0.25">
      <c r="A12952" s="76" t="s">
        <v>1021</v>
      </c>
      <c r="B12952" s="76" t="s">
        <v>274</v>
      </c>
      <c r="C12952" s="76"/>
      <c r="D12952" s="76"/>
      <c r="E12952" s="76" t="s">
        <v>4891</v>
      </c>
      <c r="F12952" s="76">
        <v>9977304131</v>
      </c>
      <c r="G12952" s="76">
        <v>21.106988333333302</v>
      </c>
      <c r="H12952" s="76">
        <v>81.9085933333333</v>
      </c>
      <c r="I12952" s="79">
        <v>109791062</v>
      </c>
      <c r="J12952" s="76"/>
      <c r="K12952" s="76" t="s">
        <v>1023</v>
      </c>
    </row>
    <row r="12953" spans="1:11" x14ac:dyDescent="0.25">
      <c r="A12953" s="76" t="s">
        <v>1021</v>
      </c>
      <c r="B12953" s="76" t="s">
        <v>274</v>
      </c>
      <c r="C12953" s="76"/>
      <c r="D12953" s="76"/>
      <c r="E12953" s="76" t="s">
        <v>4902</v>
      </c>
      <c r="F12953" s="76">
        <v>7879555306</v>
      </c>
      <c r="G12953" s="76">
        <v>21.356200600000001</v>
      </c>
      <c r="H12953" s="76">
        <v>81.656598399999993</v>
      </c>
      <c r="I12953" s="79">
        <v>115584492</v>
      </c>
      <c r="J12953" s="76"/>
      <c r="K12953" s="76" t="s">
        <v>1023</v>
      </c>
    </row>
    <row r="12954" spans="1:11" x14ac:dyDescent="0.25">
      <c r="A12954" s="76" t="s">
        <v>1021</v>
      </c>
      <c r="B12954" s="76" t="s">
        <v>274</v>
      </c>
      <c r="C12954" s="76"/>
      <c r="D12954" s="76"/>
      <c r="E12954" s="76" t="s">
        <v>4917</v>
      </c>
      <c r="F12954" s="76">
        <v>8959859358</v>
      </c>
      <c r="G12954" s="76"/>
      <c r="H12954" s="76"/>
      <c r="I12954" s="79">
        <v>108790718</v>
      </c>
      <c r="J12954" s="76"/>
      <c r="K12954" s="76" t="s">
        <v>1023</v>
      </c>
    </row>
    <row r="12955" spans="1:11" x14ac:dyDescent="0.25">
      <c r="A12955" s="76" t="s">
        <v>1021</v>
      </c>
      <c r="B12955" s="76" t="s">
        <v>274</v>
      </c>
      <c r="C12955" s="76"/>
      <c r="D12955" s="76"/>
      <c r="E12955" s="76" t="s">
        <v>4918</v>
      </c>
      <c r="F12955" s="76">
        <v>9826115760</v>
      </c>
      <c r="G12955" s="76"/>
      <c r="H12955" s="76"/>
      <c r="I12955" s="79">
        <v>109212095</v>
      </c>
      <c r="J12955" s="76"/>
      <c r="K12955" s="76" t="s">
        <v>1023</v>
      </c>
    </row>
    <row r="12956" spans="1:11" x14ac:dyDescent="0.25">
      <c r="A12956" s="76" t="s">
        <v>1021</v>
      </c>
      <c r="B12956" s="76" t="s">
        <v>274</v>
      </c>
      <c r="C12956" s="76" t="s">
        <v>274</v>
      </c>
      <c r="D12956" s="76"/>
      <c r="E12956" s="76" t="s">
        <v>4938</v>
      </c>
      <c r="F12956" s="76">
        <v>9754777613</v>
      </c>
      <c r="G12956" s="76"/>
      <c r="H12956" s="76"/>
      <c r="I12956" s="79">
        <v>124849113</v>
      </c>
      <c r="J12956" s="76"/>
      <c r="K12956" s="76" t="s">
        <v>1023</v>
      </c>
    </row>
    <row r="12957" spans="1:11" x14ac:dyDescent="0.25">
      <c r="A12957" s="76" t="s">
        <v>1021</v>
      </c>
      <c r="B12957" s="76" t="s">
        <v>274</v>
      </c>
      <c r="C12957" s="76" t="s">
        <v>274</v>
      </c>
      <c r="D12957" s="76"/>
      <c r="E12957" s="76" t="s">
        <v>4946</v>
      </c>
      <c r="F12957" s="76">
        <v>9098430089</v>
      </c>
      <c r="G12957" s="76">
        <v>21.310163200000002</v>
      </c>
      <c r="H12957" s="76">
        <v>81.713696499999998</v>
      </c>
      <c r="I12957" s="79">
        <v>129767003</v>
      </c>
      <c r="J12957" s="76"/>
      <c r="K12957" s="76" t="s">
        <v>1023</v>
      </c>
    </row>
    <row r="12958" spans="1:11" x14ac:dyDescent="0.25">
      <c r="A12958" s="76" t="s">
        <v>1021</v>
      </c>
      <c r="B12958" s="76" t="s">
        <v>274</v>
      </c>
      <c r="C12958" s="76" t="s">
        <v>274</v>
      </c>
      <c r="D12958" s="76"/>
      <c r="E12958" s="76" t="s">
        <v>4958</v>
      </c>
      <c r="F12958" s="76">
        <v>9826425900</v>
      </c>
      <c r="G12958" s="76">
        <v>21.260693100000001</v>
      </c>
      <c r="H12958" s="76">
        <v>81.669896499999993</v>
      </c>
      <c r="I12958" s="79">
        <v>119338945</v>
      </c>
      <c r="J12958" s="76"/>
      <c r="K12958" s="76" t="s">
        <v>1023</v>
      </c>
    </row>
    <row r="12959" spans="1:11" x14ac:dyDescent="0.25">
      <c r="A12959" s="76" t="s">
        <v>1021</v>
      </c>
      <c r="B12959" s="76" t="s">
        <v>274</v>
      </c>
      <c r="C12959" s="76" t="s">
        <v>274</v>
      </c>
      <c r="D12959" s="76"/>
      <c r="E12959" s="76" t="s">
        <v>4973</v>
      </c>
      <c r="F12959" s="76">
        <v>8982089821</v>
      </c>
      <c r="G12959" s="76">
        <v>21.031929000000002</v>
      </c>
      <c r="H12959" s="76">
        <v>81.694022899999993</v>
      </c>
      <c r="I12959" s="79">
        <v>129629642</v>
      </c>
      <c r="J12959" s="76"/>
      <c r="K12959" s="76" t="s">
        <v>1023</v>
      </c>
    </row>
    <row r="12960" spans="1:11" x14ac:dyDescent="0.25">
      <c r="A12960" s="76" t="s">
        <v>1021</v>
      </c>
      <c r="B12960" s="76" t="s">
        <v>274</v>
      </c>
      <c r="C12960" s="76"/>
      <c r="D12960" s="76"/>
      <c r="E12960" s="76" t="s">
        <v>4980</v>
      </c>
      <c r="F12960" s="76">
        <v>9993551640</v>
      </c>
      <c r="G12960" s="76">
        <v>21.263327400000001</v>
      </c>
      <c r="H12960" s="76">
        <v>81.568858300000002</v>
      </c>
      <c r="I12960" s="79">
        <v>113232721</v>
      </c>
      <c r="J12960" s="76"/>
      <c r="K12960" s="76" t="s">
        <v>1023</v>
      </c>
    </row>
    <row r="12961" spans="1:11" x14ac:dyDescent="0.25">
      <c r="A12961" s="76" t="s">
        <v>1021</v>
      </c>
      <c r="B12961" s="76" t="s">
        <v>274</v>
      </c>
      <c r="C12961" s="76"/>
      <c r="D12961" s="76"/>
      <c r="E12961" s="76" t="s">
        <v>4984</v>
      </c>
      <c r="F12961" s="76">
        <v>9754235187</v>
      </c>
      <c r="G12961" s="76">
        <v>21.529708599999999</v>
      </c>
      <c r="H12961" s="76">
        <v>82.697845000000001</v>
      </c>
      <c r="I12961" s="79">
        <v>115533622</v>
      </c>
      <c r="J12961" s="76"/>
      <c r="K12961" s="76" t="s">
        <v>1023</v>
      </c>
    </row>
    <row r="12962" spans="1:11" x14ac:dyDescent="0.25">
      <c r="A12962" s="76" t="s">
        <v>1021</v>
      </c>
      <c r="B12962" s="76" t="s">
        <v>274</v>
      </c>
      <c r="C12962" s="76" t="s">
        <v>1546</v>
      </c>
      <c r="D12962" s="76"/>
      <c r="E12962" s="76" t="s">
        <v>4985</v>
      </c>
      <c r="F12962" s="76">
        <v>9713330949</v>
      </c>
      <c r="G12962" s="76">
        <v>20.9720747</v>
      </c>
      <c r="H12962" s="76">
        <v>81.866627899999997</v>
      </c>
      <c r="I12962" s="79">
        <v>117036899</v>
      </c>
      <c r="J12962" s="76"/>
      <c r="K12962" s="76" t="s">
        <v>1023</v>
      </c>
    </row>
    <row r="12963" spans="1:11" x14ac:dyDescent="0.25">
      <c r="A12963" s="76" t="s">
        <v>1021</v>
      </c>
      <c r="B12963" s="76" t="s">
        <v>274</v>
      </c>
      <c r="C12963" s="76" t="s">
        <v>274</v>
      </c>
      <c r="D12963" s="76"/>
      <c r="E12963" s="76" t="s">
        <v>4989</v>
      </c>
      <c r="F12963" s="76">
        <v>9993143143</v>
      </c>
      <c r="G12963" s="76">
        <v>21.221463799999999</v>
      </c>
      <c r="H12963" s="76">
        <v>81.657020399999993</v>
      </c>
      <c r="I12963" s="79">
        <v>125273874</v>
      </c>
      <c r="J12963" s="76"/>
      <c r="K12963" s="76" t="s">
        <v>1023</v>
      </c>
    </row>
    <row r="12964" spans="1:11" x14ac:dyDescent="0.25">
      <c r="A12964" s="76" t="s">
        <v>1021</v>
      </c>
      <c r="B12964" s="76" t="s">
        <v>1063</v>
      </c>
      <c r="C12964" s="76"/>
      <c r="D12964" s="76"/>
      <c r="E12964" s="76" t="s">
        <v>5031</v>
      </c>
      <c r="F12964" s="76">
        <v>9516417031</v>
      </c>
      <c r="G12964" s="76"/>
      <c r="H12964" s="76"/>
      <c r="I12964" s="79">
        <v>100275210</v>
      </c>
      <c r="J12964" s="76"/>
      <c r="K12964" s="76" t="s">
        <v>1023</v>
      </c>
    </row>
    <row r="12965" spans="1:11" x14ac:dyDescent="0.25">
      <c r="A12965" s="76" t="s">
        <v>1021</v>
      </c>
      <c r="B12965" s="76" t="s">
        <v>274</v>
      </c>
      <c r="C12965" s="76"/>
      <c r="D12965" s="76"/>
      <c r="E12965" s="76" t="s">
        <v>5034</v>
      </c>
      <c r="F12965" s="76">
        <v>9754162374</v>
      </c>
      <c r="G12965" s="76">
        <v>20.998633999999999</v>
      </c>
      <c r="H12965" s="76">
        <v>81.761440399999998</v>
      </c>
      <c r="I12965" s="79">
        <v>112159900</v>
      </c>
      <c r="J12965" s="76"/>
      <c r="K12965" s="76" t="s">
        <v>1023</v>
      </c>
    </row>
    <row r="12966" spans="1:11" x14ac:dyDescent="0.25">
      <c r="A12966" s="76" t="s">
        <v>1021</v>
      </c>
      <c r="B12966" s="76" t="s">
        <v>274</v>
      </c>
      <c r="C12966" s="76"/>
      <c r="D12966" s="76"/>
      <c r="E12966" s="76" t="s">
        <v>5037</v>
      </c>
      <c r="F12966" s="76">
        <v>6261981340</v>
      </c>
      <c r="G12966" s="76">
        <v>21.250743199999999</v>
      </c>
      <c r="H12966" s="76">
        <v>81.843439700000005</v>
      </c>
      <c r="I12966" s="79">
        <v>112699958</v>
      </c>
      <c r="J12966" s="76"/>
      <c r="K12966" s="76" t="s">
        <v>1023</v>
      </c>
    </row>
    <row r="12967" spans="1:11" x14ac:dyDescent="0.25">
      <c r="A12967" s="76" t="s">
        <v>1021</v>
      </c>
      <c r="B12967" s="76" t="s">
        <v>2718</v>
      </c>
      <c r="C12967" s="76"/>
      <c r="D12967" s="76"/>
      <c r="E12967" s="76" t="s">
        <v>5071</v>
      </c>
      <c r="F12967" s="76">
        <v>9406474697</v>
      </c>
      <c r="G12967" s="76"/>
      <c r="H12967" s="76"/>
      <c r="I12967" s="79">
        <v>109801906</v>
      </c>
      <c r="J12967" s="76"/>
      <c r="K12967" s="76" t="s">
        <v>1023</v>
      </c>
    </row>
    <row r="12968" spans="1:11" x14ac:dyDescent="0.25">
      <c r="A12968" s="76" t="s">
        <v>1021</v>
      </c>
      <c r="B12968" s="76" t="s">
        <v>274</v>
      </c>
      <c r="C12968" s="76" t="s">
        <v>1375</v>
      </c>
      <c r="D12968" s="76"/>
      <c r="E12968" s="76" t="s">
        <v>5084</v>
      </c>
      <c r="F12968" s="76">
        <v>9977555011</v>
      </c>
      <c r="G12968" s="76">
        <v>21.398450199999999</v>
      </c>
      <c r="H12968" s="76">
        <v>81.927088800000007</v>
      </c>
      <c r="I12968" s="79">
        <v>121988660</v>
      </c>
      <c r="J12968" s="76"/>
      <c r="K12968" s="76" t="s">
        <v>1023</v>
      </c>
    </row>
    <row r="12969" spans="1:11" x14ac:dyDescent="0.25">
      <c r="A12969" s="76" t="s">
        <v>1021</v>
      </c>
      <c r="B12969" s="76" t="s">
        <v>274</v>
      </c>
      <c r="C12969" s="76" t="s">
        <v>274</v>
      </c>
      <c r="D12969" s="76"/>
      <c r="E12969" s="76" t="s">
        <v>5102</v>
      </c>
      <c r="F12969" s="76">
        <v>9165837176</v>
      </c>
      <c r="G12969" s="76">
        <v>21.272198299999999</v>
      </c>
      <c r="H12969" s="76">
        <v>81.580720900000003</v>
      </c>
      <c r="I12969" s="79">
        <v>129617499</v>
      </c>
      <c r="J12969" s="76"/>
      <c r="K12969" s="76" t="s">
        <v>1023</v>
      </c>
    </row>
    <row r="12970" spans="1:11" x14ac:dyDescent="0.25">
      <c r="A12970" s="76" t="s">
        <v>1021</v>
      </c>
      <c r="B12970" s="76" t="s">
        <v>274</v>
      </c>
      <c r="C12970" s="76" t="s">
        <v>274</v>
      </c>
      <c r="D12970" s="76"/>
      <c r="E12970" s="76" t="s">
        <v>5108</v>
      </c>
      <c r="F12970" s="76">
        <v>8518092968</v>
      </c>
      <c r="G12970" s="76"/>
      <c r="H12970" s="76"/>
      <c r="I12970" s="79">
        <v>130512671</v>
      </c>
      <c r="J12970" s="76"/>
      <c r="K12970" s="76" t="s">
        <v>1023</v>
      </c>
    </row>
    <row r="12971" spans="1:11" x14ac:dyDescent="0.25">
      <c r="A12971" s="76" t="s">
        <v>1021</v>
      </c>
      <c r="B12971" s="76" t="s">
        <v>274</v>
      </c>
      <c r="C12971" s="76"/>
      <c r="D12971" s="76"/>
      <c r="E12971" s="76" t="s">
        <v>5118</v>
      </c>
      <c r="F12971" s="76">
        <v>9893927955</v>
      </c>
      <c r="G12971" s="76">
        <v>21.283652</v>
      </c>
      <c r="H12971" s="76">
        <v>81.610186200000001</v>
      </c>
      <c r="I12971" s="79">
        <v>113235030</v>
      </c>
      <c r="J12971" s="76"/>
      <c r="K12971" s="76" t="s">
        <v>1023</v>
      </c>
    </row>
    <row r="12972" spans="1:11" x14ac:dyDescent="0.25">
      <c r="A12972" s="76" t="s">
        <v>1021</v>
      </c>
      <c r="B12972" s="76" t="s">
        <v>1063</v>
      </c>
      <c r="C12972" s="76"/>
      <c r="D12972" s="76"/>
      <c r="E12972" s="76" t="s">
        <v>5142</v>
      </c>
      <c r="F12972" s="76">
        <v>9713022200</v>
      </c>
      <c r="G12972" s="76"/>
      <c r="H12972" s="76"/>
      <c r="I12972" s="79">
        <v>100268342</v>
      </c>
      <c r="J12972" s="76"/>
      <c r="K12972" s="76" t="s">
        <v>1023</v>
      </c>
    </row>
    <row r="12973" spans="1:11" x14ac:dyDescent="0.25">
      <c r="A12973" s="76" t="s">
        <v>1021</v>
      </c>
      <c r="B12973" s="76" t="s">
        <v>274</v>
      </c>
      <c r="C12973" s="76"/>
      <c r="D12973" s="76"/>
      <c r="E12973" s="76" t="s">
        <v>5144</v>
      </c>
      <c r="F12973" s="76">
        <v>7359114192</v>
      </c>
      <c r="G12973" s="76">
        <v>21.206846666666699</v>
      </c>
      <c r="H12973" s="76">
        <v>81.639161666666695</v>
      </c>
      <c r="I12973" s="79">
        <v>112618546</v>
      </c>
      <c r="J12973" s="76"/>
      <c r="K12973" s="76" t="s">
        <v>1023</v>
      </c>
    </row>
    <row r="12974" spans="1:11" x14ac:dyDescent="0.25">
      <c r="A12974" s="76" t="s">
        <v>1021</v>
      </c>
      <c r="B12974" s="76" t="s">
        <v>274</v>
      </c>
      <c r="C12974" s="76"/>
      <c r="D12974" s="76"/>
      <c r="E12974" s="76" t="s">
        <v>5147</v>
      </c>
      <c r="F12974" s="76">
        <v>7415648884</v>
      </c>
      <c r="G12974" s="76"/>
      <c r="H12974" s="76"/>
      <c r="I12974" s="79">
        <v>113351367</v>
      </c>
      <c r="J12974" s="76"/>
      <c r="K12974" s="76" t="s">
        <v>1023</v>
      </c>
    </row>
    <row r="12975" spans="1:11" x14ac:dyDescent="0.25">
      <c r="A12975" s="76" t="s">
        <v>1021</v>
      </c>
      <c r="B12975" s="76" t="s">
        <v>274</v>
      </c>
      <c r="C12975" s="76" t="s">
        <v>1546</v>
      </c>
      <c r="D12975" s="76"/>
      <c r="E12975" s="76" t="s">
        <v>5194</v>
      </c>
      <c r="F12975" s="76">
        <v>9575508541</v>
      </c>
      <c r="G12975" s="76">
        <v>20.8902967</v>
      </c>
      <c r="H12975" s="76">
        <v>82.010211699999999</v>
      </c>
      <c r="I12975" s="79">
        <v>127433651</v>
      </c>
      <c r="J12975" s="76"/>
      <c r="K12975" s="76" t="s">
        <v>1023</v>
      </c>
    </row>
    <row r="12976" spans="1:11" x14ac:dyDescent="0.25">
      <c r="A12976" s="76" t="s">
        <v>1021</v>
      </c>
      <c r="B12976" s="76" t="s">
        <v>274</v>
      </c>
      <c r="C12976" s="76"/>
      <c r="D12976" s="76"/>
      <c r="E12976" s="76" t="s">
        <v>5198</v>
      </c>
      <c r="F12976" s="76">
        <v>7804978062</v>
      </c>
      <c r="G12976" s="76">
        <v>20.835159399999998</v>
      </c>
      <c r="H12976" s="76">
        <v>81.880445399999999</v>
      </c>
      <c r="I12976" s="79">
        <v>111016242</v>
      </c>
      <c r="J12976" s="76"/>
      <c r="K12976" s="76" t="s">
        <v>1023</v>
      </c>
    </row>
    <row r="12977" spans="1:11" x14ac:dyDescent="0.25">
      <c r="A12977" s="76" t="s">
        <v>1021</v>
      </c>
      <c r="B12977" s="76" t="s">
        <v>274</v>
      </c>
      <c r="C12977" s="76"/>
      <c r="D12977" s="76"/>
      <c r="E12977" s="76" t="s">
        <v>5207</v>
      </c>
      <c r="F12977" s="76">
        <v>9630577778</v>
      </c>
      <c r="G12977" s="76">
        <v>21.2609754</v>
      </c>
      <c r="H12977" s="76">
        <v>81.568650099999999</v>
      </c>
      <c r="I12977" s="79">
        <v>115326728</v>
      </c>
      <c r="J12977" s="76"/>
      <c r="K12977" s="76" t="s">
        <v>1023</v>
      </c>
    </row>
    <row r="12978" spans="1:11" x14ac:dyDescent="0.25">
      <c r="A12978" s="76" t="s">
        <v>1021</v>
      </c>
      <c r="B12978" s="76" t="s">
        <v>274</v>
      </c>
      <c r="C12978" s="76" t="s">
        <v>274</v>
      </c>
      <c r="D12978" s="76"/>
      <c r="E12978" s="76" t="s">
        <v>5217</v>
      </c>
      <c r="F12978" s="76">
        <v>9754094537</v>
      </c>
      <c r="G12978" s="76">
        <v>21.222241700000001</v>
      </c>
      <c r="H12978" s="76">
        <v>81.672316600000002</v>
      </c>
      <c r="I12978" s="79">
        <v>124736663</v>
      </c>
      <c r="J12978" s="76"/>
      <c r="K12978" s="76" t="s">
        <v>1023</v>
      </c>
    </row>
    <row r="12979" spans="1:11" x14ac:dyDescent="0.25">
      <c r="A12979" s="76" t="s">
        <v>1021</v>
      </c>
      <c r="B12979" s="76" t="s">
        <v>274</v>
      </c>
      <c r="C12979" s="76" t="s">
        <v>274</v>
      </c>
      <c r="D12979" s="76"/>
      <c r="E12979" s="76" t="s">
        <v>5220</v>
      </c>
      <c r="F12979" s="76">
        <v>6261975599</v>
      </c>
      <c r="G12979" s="76">
        <v>21.253101099999999</v>
      </c>
      <c r="H12979" s="76">
        <v>81.629418000000001</v>
      </c>
      <c r="I12979" s="79">
        <v>126077143</v>
      </c>
      <c r="J12979" s="76"/>
      <c r="K12979" s="76" t="s">
        <v>1023</v>
      </c>
    </row>
    <row r="12980" spans="1:11" x14ac:dyDescent="0.25">
      <c r="A12980" s="76" t="s">
        <v>1021</v>
      </c>
      <c r="B12980" s="76" t="s">
        <v>274</v>
      </c>
      <c r="C12980" s="76" t="s">
        <v>274</v>
      </c>
      <c r="D12980" s="76"/>
      <c r="E12980" s="76" t="s">
        <v>5230</v>
      </c>
      <c r="F12980" s="76">
        <v>9669555888</v>
      </c>
      <c r="G12980" s="76">
        <v>21.2901548</v>
      </c>
      <c r="H12980" s="76">
        <v>81.6364892</v>
      </c>
      <c r="I12980" s="79">
        <v>100101656</v>
      </c>
      <c r="J12980" s="76"/>
      <c r="K12980" s="76" t="s">
        <v>1023</v>
      </c>
    </row>
    <row r="12981" spans="1:11" x14ac:dyDescent="0.25">
      <c r="A12981" s="76" t="s">
        <v>1021</v>
      </c>
      <c r="B12981" s="76" t="s">
        <v>274</v>
      </c>
      <c r="C12981" s="76" t="s">
        <v>1546</v>
      </c>
      <c r="D12981" s="76"/>
      <c r="E12981" s="76" t="s">
        <v>1797</v>
      </c>
      <c r="F12981" s="76">
        <v>9977577342</v>
      </c>
      <c r="G12981" s="76"/>
      <c r="H12981" s="76"/>
      <c r="I12981" s="79">
        <v>117496638</v>
      </c>
      <c r="J12981" s="76"/>
      <c r="K12981" s="76" t="s">
        <v>1023</v>
      </c>
    </row>
    <row r="12982" spans="1:11" x14ac:dyDescent="0.25">
      <c r="A12982" s="76" t="s">
        <v>1021</v>
      </c>
      <c r="B12982" s="76" t="s">
        <v>274</v>
      </c>
      <c r="C12982" s="76" t="s">
        <v>274</v>
      </c>
      <c r="D12982" s="76"/>
      <c r="E12982" s="76" t="s">
        <v>5314</v>
      </c>
      <c r="F12982" s="76">
        <v>8770859682</v>
      </c>
      <c r="G12982" s="76">
        <v>21.2566396</v>
      </c>
      <c r="H12982" s="76">
        <v>81.6582887</v>
      </c>
      <c r="I12982" s="79">
        <v>125960890</v>
      </c>
      <c r="J12982" s="76"/>
      <c r="K12982" s="76" t="s">
        <v>1023</v>
      </c>
    </row>
    <row r="12983" spans="1:11" x14ac:dyDescent="0.25">
      <c r="A12983" s="76" t="s">
        <v>1021</v>
      </c>
      <c r="B12983" s="76" t="s">
        <v>1063</v>
      </c>
      <c r="C12983" s="76"/>
      <c r="D12983" s="76"/>
      <c r="E12983" s="76" t="s">
        <v>5355</v>
      </c>
      <c r="F12983" s="76">
        <v>9977665058</v>
      </c>
      <c r="G12983" s="76"/>
      <c r="H12983" s="76"/>
      <c r="I12983" s="79">
        <v>100268289</v>
      </c>
      <c r="J12983" s="76"/>
      <c r="K12983" s="76" t="s">
        <v>1023</v>
      </c>
    </row>
    <row r="12984" spans="1:11" x14ac:dyDescent="0.25">
      <c r="A12984" s="76" t="s">
        <v>1021</v>
      </c>
      <c r="B12984" s="76" t="s">
        <v>274</v>
      </c>
      <c r="C12984" s="76"/>
      <c r="D12984" s="76"/>
      <c r="E12984" s="76" t="s">
        <v>5356</v>
      </c>
      <c r="F12984" s="76">
        <v>9685868849</v>
      </c>
      <c r="G12984" s="76">
        <v>22.973422899999999</v>
      </c>
      <c r="H12984" s="76">
        <v>78.656894199999996</v>
      </c>
      <c r="I12984" s="79">
        <v>110084413</v>
      </c>
      <c r="J12984" s="76"/>
      <c r="K12984" s="76" t="s">
        <v>1023</v>
      </c>
    </row>
    <row r="12985" spans="1:11" x14ac:dyDescent="0.25">
      <c r="A12985" s="76" t="s">
        <v>1021</v>
      </c>
      <c r="B12985" s="76" t="s">
        <v>274</v>
      </c>
      <c r="C12985" s="76"/>
      <c r="D12985" s="76"/>
      <c r="E12985" s="76" t="s">
        <v>5368</v>
      </c>
      <c r="F12985" s="76">
        <v>9669456702</v>
      </c>
      <c r="G12985" s="76"/>
      <c r="H12985" s="76"/>
      <c r="I12985" s="79">
        <v>115633571</v>
      </c>
      <c r="J12985" s="76"/>
      <c r="K12985" s="76" t="s">
        <v>1023</v>
      </c>
    </row>
    <row r="12986" spans="1:11" x14ac:dyDescent="0.25">
      <c r="A12986" s="76" t="s">
        <v>1021</v>
      </c>
      <c r="B12986" s="76" t="s">
        <v>274</v>
      </c>
      <c r="C12986" s="76"/>
      <c r="D12986" s="76"/>
      <c r="E12986" s="76" t="s">
        <v>4807</v>
      </c>
      <c r="F12986" s="76">
        <v>9981776485</v>
      </c>
      <c r="G12986" s="76">
        <v>21.051532099999999</v>
      </c>
      <c r="H12986" s="76">
        <v>81.753014800000003</v>
      </c>
      <c r="I12986" s="79">
        <v>112102866</v>
      </c>
      <c r="J12986" s="76"/>
      <c r="K12986" s="76" t="s">
        <v>1023</v>
      </c>
    </row>
    <row r="12987" spans="1:11" x14ac:dyDescent="0.25">
      <c r="A12987" s="76" t="s">
        <v>1021</v>
      </c>
      <c r="B12987" s="76" t="s">
        <v>274</v>
      </c>
      <c r="C12987" s="76" t="s">
        <v>1546</v>
      </c>
      <c r="D12987" s="76"/>
      <c r="E12987" s="76" t="s">
        <v>5448</v>
      </c>
      <c r="F12987" s="76">
        <v>9630310597</v>
      </c>
      <c r="G12987" s="76">
        <v>20.895931300000001</v>
      </c>
      <c r="H12987" s="76">
        <v>82.204494100000005</v>
      </c>
      <c r="I12987" s="79">
        <v>127884691</v>
      </c>
      <c r="J12987" s="76"/>
      <c r="K12987" s="76" t="s">
        <v>1023</v>
      </c>
    </row>
    <row r="12988" spans="1:11" x14ac:dyDescent="0.25">
      <c r="A12988" s="76" t="s">
        <v>1021</v>
      </c>
      <c r="B12988" s="76" t="s">
        <v>274</v>
      </c>
      <c r="C12988" s="76" t="s">
        <v>274</v>
      </c>
      <c r="D12988" s="76"/>
      <c r="E12988" s="76" t="s">
        <v>5461</v>
      </c>
      <c r="F12988" s="76">
        <v>9977002637</v>
      </c>
      <c r="G12988" s="76"/>
      <c r="H12988" s="76"/>
      <c r="I12988" s="79">
        <v>120132525</v>
      </c>
      <c r="J12988" s="76"/>
      <c r="K12988" s="76" t="s">
        <v>1023</v>
      </c>
    </row>
    <row r="12989" spans="1:11" x14ac:dyDescent="0.25">
      <c r="A12989" s="76" t="s">
        <v>1021</v>
      </c>
      <c r="B12989" s="76" t="s">
        <v>274</v>
      </c>
      <c r="C12989" s="76" t="s">
        <v>274</v>
      </c>
      <c r="D12989" s="76"/>
      <c r="E12989" s="76" t="s">
        <v>5485</v>
      </c>
      <c r="F12989" s="76">
        <v>7828295938</v>
      </c>
      <c r="G12989" s="76">
        <v>20.690287699999999</v>
      </c>
      <c r="H12989" s="76">
        <v>82.296835999999999</v>
      </c>
      <c r="I12989" s="79">
        <v>122329568</v>
      </c>
      <c r="J12989" s="76"/>
      <c r="K12989" s="76" t="s">
        <v>1023</v>
      </c>
    </row>
    <row r="12990" spans="1:11" x14ac:dyDescent="0.25">
      <c r="A12990" s="76" t="s">
        <v>1021</v>
      </c>
      <c r="B12990" s="76" t="s">
        <v>274</v>
      </c>
      <c r="C12990" s="76" t="s">
        <v>274</v>
      </c>
      <c r="D12990" s="76"/>
      <c r="E12990" s="76" t="s">
        <v>5539</v>
      </c>
      <c r="F12990" s="76">
        <v>8103657702</v>
      </c>
      <c r="G12990" s="76">
        <v>21.2739905</v>
      </c>
      <c r="H12990" s="76">
        <v>81.576820499999997</v>
      </c>
      <c r="I12990" s="79">
        <v>113447631</v>
      </c>
      <c r="J12990" s="76"/>
      <c r="K12990" s="76" t="s">
        <v>1023</v>
      </c>
    </row>
    <row r="12991" spans="1:11" x14ac:dyDescent="0.25">
      <c r="A12991" s="76" t="s">
        <v>1021</v>
      </c>
      <c r="B12991" s="76" t="s">
        <v>274</v>
      </c>
      <c r="C12991" s="76" t="s">
        <v>274</v>
      </c>
      <c r="D12991" s="76"/>
      <c r="E12991" s="76" t="s">
        <v>5548</v>
      </c>
      <c r="F12991" s="76">
        <v>7974301169</v>
      </c>
      <c r="G12991" s="76">
        <v>21.355087999999999</v>
      </c>
      <c r="H12991" s="76">
        <v>81.731009099999994</v>
      </c>
      <c r="I12991" s="79">
        <v>120587085</v>
      </c>
      <c r="J12991" s="76"/>
      <c r="K12991" s="76" t="s">
        <v>1023</v>
      </c>
    </row>
    <row r="12992" spans="1:11" x14ac:dyDescent="0.25">
      <c r="A12992" s="76" t="s">
        <v>1021</v>
      </c>
      <c r="B12992" s="76" t="s">
        <v>1063</v>
      </c>
      <c r="C12992" s="76"/>
      <c r="D12992" s="76"/>
      <c r="E12992" s="76" t="s">
        <v>5559</v>
      </c>
      <c r="F12992" s="76">
        <v>9893506781</v>
      </c>
      <c r="G12992" s="76">
        <v>21.138567299999998</v>
      </c>
      <c r="H12992" s="76">
        <v>81.779605700000005</v>
      </c>
      <c r="I12992" s="79">
        <v>100279922</v>
      </c>
      <c r="J12992" s="76"/>
      <c r="K12992" s="76" t="s">
        <v>1023</v>
      </c>
    </row>
    <row r="12993" spans="1:11" x14ac:dyDescent="0.25">
      <c r="A12993" s="76" t="s">
        <v>1021</v>
      </c>
      <c r="B12993" s="76" t="s">
        <v>274</v>
      </c>
      <c r="C12993" s="76"/>
      <c r="D12993" s="76"/>
      <c r="E12993" s="76" t="s">
        <v>5566</v>
      </c>
      <c r="F12993" s="76">
        <v>7000193685</v>
      </c>
      <c r="G12993" s="76">
        <v>21.282584</v>
      </c>
      <c r="H12993" s="76">
        <v>81.711506999999997</v>
      </c>
      <c r="I12993" s="79">
        <v>114153888</v>
      </c>
      <c r="J12993" s="76"/>
      <c r="K12993" s="76" t="s">
        <v>1023</v>
      </c>
    </row>
    <row r="12994" spans="1:11" x14ac:dyDescent="0.25">
      <c r="A12994" s="76" t="s">
        <v>1021</v>
      </c>
      <c r="B12994" s="76" t="s">
        <v>1063</v>
      </c>
      <c r="C12994" s="76"/>
      <c r="D12994" s="76"/>
      <c r="E12994" s="76" t="s">
        <v>5632</v>
      </c>
      <c r="F12994" s="76">
        <v>9827112690</v>
      </c>
      <c r="G12994" s="76"/>
      <c r="H12994" s="76"/>
      <c r="I12994" s="79">
        <v>100267942</v>
      </c>
      <c r="J12994" s="76"/>
      <c r="K12994" s="76" t="s">
        <v>1023</v>
      </c>
    </row>
    <row r="12995" spans="1:11" x14ac:dyDescent="0.25">
      <c r="A12995" s="76" t="s">
        <v>1021</v>
      </c>
      <c r="B12995" s="76" t="s">
        <v>274</v>
      </c>
      <c r="C12995" s="76"/>
      <c r="D12995" s="76"/>
      <c r="E12995" s="76" t="s">
        <v>5634</v>
      </c>
      <c r="F12995" s="76">
        <v>9827873085</v>
      </c>
      <c r="G12995" s="76"/>
      <c r="H12995" s="76"/>
      <c r="I12995" s="79">
        <v>108325259</v>
      </c>
      <c r="J12995" s="76"/>
      <c r="K12995" s="76" t="s">
        <v>1023</v>
      </c>
    </row>
    <row r="12996" spans="1:11" x14ac:dyDescent="0.25">
      <c r="A12996" s="76" t="s">
        <v>1021</v>
      </c>
      <c r="B12996" s="76" t="s">
        <v>274</v>
      </c>
      <c r="C12996" s="76"/>
      <c r="D12996" s="76"/>
      <c r="E12996" s="76" t="s">
        <v>5639</v>
      </c>
      <c r="F12996" s="76">
        <v>9826135554</v>
      </c>
      <c r="G12996" s="76">
        <v>21.223462600000001</v>
      </c>
      <c r="H12996" s="76">
        <v>81.617829299999997</v>
      </c>
      <c r="I12996" s="79">
        <v>113305893</v>
      </c>
      <c r="J12996" s="76"/>
      <c r="K12996" s="76" t="s">
        <v>1023</v>
      </c>
    </row>
    <row r="12997" spans="1:11" x14ac:dyDescent="0.25">
      <c r="A12997" s="76" t="s">
        <v>1021</v>
      </c>
      <c r="B12997" s="76" t="s">
        <v>274</v>
      </c>
      <c r="C12997" s="76" t="s">
        <v>274</v>
      </c>
      <c r="D12997" s="76"/>
      <c r="E12997" s="76" t="s">
        <v>5650</v>
      </c>
      <c r="F12997" s="76">
        <v>9827483993</v>
      </c>
      <c r="G12997" s="76">
        <v>21.237082300000001</v>
      </c>
      <c r="H12997" s="76">
        <v>81.663520599999998</v>
      </c>
      <c r="I12997" s="79">
        <v>125492509</v>
      </c>
      <c r="J12997" s="76"/>
      <c r="K12997" s="76" t="s">
        <v>1023</v>
      </c>
    </row>
    <row r="12998" spans="1:11" x14ac:dyDescent="0.25">
      <c r="A12998" s="76" t="s">
        <v>1021</v>
      </c>
      <c r="B12998" s="76" t="s">
        <v>274</v>
      </c>
      <c r="C12998" s="76" t="s">
        <v>1546</v>
      </c>
      <c r="D12998" s="76"/>
      <c r="E12998" s="76" t="s">
        <v>2453</v>
      </c>
      <c r="F12998" s="76">
        <v>9009699422</v>
      </c>
      <c r="G12998" s="76">
        <v>21.053818700000001</v>
      </c>
      <c r="H12998" s="76">
        <v>81.745205100000007</v>
      </c>
      <c r="I12998" s="79">
        <v>118474706</v>
      </c>
      <c r="J12998" s="76"/>
      <c r="K12998" s="76" t="s">
        <v>1023</v>
      </c>
    </row>
    <row r="12999" spans="1:11" x14ac:dyDescent="0.25">
      <c r="A12999" s="76" t="s">
        <v>1021</v>
      </c>
      <c r="B12999" s="76" t="s">
        <v>274</v>
      </c>
      <c r="C12999" s="76" t="s">
        <v>274</v>
      </c>
      <c r="D12999" s="76"/>
      <c r="E12999" s="76" t="s">
        <v>5666</v>
      </c>
      <c r="F12999" s="76">
        <v>8827620777</v>
      </c>
      <c r="G12999" s="76">
        <v>21.264966999999999</v>
      </c>
      <c r="H12999" s="76">
        <v>81.637154499999994</v>
      </c>
      <c r="I12999" s="79">
        <v>119303145</v>
      </c>
      <c r="J12999" s="76"/>
      <c r="K12999" s="76" t="s">
        <v>1023</v>
      </c>
    </row>
    <row r="13000" spans="1:11" x14ac:dyDescent="0.25">
      <c r="A13000" s="76" t="s">
        <v>1021</v>
      </c>
      <c r="B13000" s="76" t="s">
        <v>274</v>
      </c>
      <c r="C13000" s="76"/>
      <c r="D13000" s="76"/>
      <c r="E13000" s="76" t="s">
        <v>5686</v>
      </c>
      <c r="F13000" s="76">
        <v>9993995471</v>
      </c>
      <c r="G13000" s="76">
        <v>21.2120058775483</v>
      </c>
      <c r="H13000" s="76">
        <v>81.665609373466395</v>
      </c>
      <c r="I13000" s="79">
        <v>109390109</v>
      </c>
      <c r="J13000" s="76"/>
      <c r="K13000" s="76" t="s">
        <v>1023</v>
      </c>
    </row>
    <row r="13001" spans="1:11" x14ac:dyDescent="0.25">
      <c r="A13001" s="76" t="s">
        <v>1021</v>
      </c>
      <c r="B13001" s="76" t="s">
        <v>274</v>
      </c>
      <c r="C13001" s="76"/>
      <c r="D13001" s="76"/>
      <c r="E13001" s="76" t="s">
        <v>5705</v>
      </c>
      <c r="F13001" s="76">
        <v>9406180911</v>
      </c>
      <c r="G13001" s="76">
        <v>21.138717199999999</v>
      </c>
      <c r="H13001" s="76">
        <v>81.779916499999999</v>
      </c>
      <c r="I13001" s="79">
        <v>109300707</v>
      </c>
      <c r="J13001" s="76"/>
      <c r="K13001" s="76" t="s">
        <v>1023</v>
      </c>
    </row>
    <row r="13002" spans="1:11" x14ac:dyDescent="0.25">
      <c r="A13002" s="76" t="s">
        <v>1021</v>
      </c>
      <c r="B13002" s="76" t="s">
        <v>274</v>
      </c>
      <c r="C13002" s="76" t="s">
        <v>1375</v>
      </c>
      <c r="D13002" s="76"/>
      <c r="E13002" s="76" t="s">
        <v>3809</v>
      </c>
      <c r="F13002" s="76">
        <v>6267711031</v>
      </c>
      <c r="G13002" s="76">
        <v>21.391597399999998</v>
      </c>
      <c r="H13002" s="76">
        <v>81.949219400000004</v>
      </c>
      <c r="I13002" s="79">
        <v>126437256</v>
      </c>
      <c r="J13002" s="76"/>
      <c r="K13002" s="76" t="s">
        <v>1023</v>
      </c>
    </row>
    <row r="13003" spans="1:11" x14ac:dyDescent="0.25">
      <c r="A13003" s="76" t="s">
        <v>1021</v>
      </c>
      <c r="B13003" s="76" t="s">
        <v>274</v>
      </c>
      <c r="C13003" s="76" t="s">
        <v>274</v>
      </c>
      <c r="D13003" s="76"/>
      <c r="E13003" s="76" t="s">
        <v>5728</v>
      </c>
      <c r="F13003" s="76">
        <v>9425575107</v>
      </c>
      <c r="G13003" s="76"/>
      <c r="H13003" s="76"/>
      <c r="I13003" s="79">
        <v>110876884</v>
      </c>
      <c r="J13003" s="76"/>
      <c r="K13003" s="76" t="s">
        <v>1023</v>
      </c>
    </row>
    <row r="13004" spans="1:11" x14ac:dyDescent="0.25">
      <c r="A13004" s="76" t="s">
        <v>1021</v>
      </c>
      <c r="B13004" s="76" t="s">
        <v>274</v>
      </c>
      <c r="C13004" s="76" t="s">
        <v>274</v>
      </c>
      <c r="D13004" s="76"/>
      <c r="E13004" s="76" t="s">
        <v>5772</v>
      </c>
      <c r="F13004" s="76">
        <v>8827674920</v>
      </c>
      <c r="G13004" s="76"/>
      <c r="H13004" s="76"/>
      <c r="I13004" s="79">
        <v>124417820</v>
      </c>
      <c r="J13004" s="76"/>
      <c r="K13004" s="76" t="s">
        <v>1023</v>
      </c>
    </row>
    <row r="13005" spans="1:11" x14ac:dyDescent="0.25">
      <c r="A13005" s="76" t="s">
        <v>1021</v>
      </c>
      <c r="B13005" s="76" t="s">
        <v>274</v>
      </c>
      <c r="C13005" s="76"/>
      <c r="D13005" s="76"/>
      <c r="E13005" s="76" t="s">
        <v>5781</v>
      </c>
      <c r="F13005" s="76">
        <v>9009955888</v>
      </c>
      <c r="G13005" s="76"/>
      <c r="H13005" s="76"/>
      <c r="I13005" s="79">
        <v>100102282</v>
      </c>
      <c r="J13005" s="76"/>
      <c r="K13005" s="76" t="s">
        <v>1023</v>
      </c>
    </row>
    <row r="13006" spans="1:11" x14ac:dyDescent="0.25">
      <c r="A13006" s="76" t="s">
        <v>1021</v>
      </c>
      <c r="B13006" s="76" t="s">
        <v>274</v>
      </c>
      <c r="C13006" s="76"/>
      <c r="D13006" s="76"/>
      <c r="E13006" s="76" t="s">
        <v>5785</v>
      </c>
      <c r="F13006" s="76">
        <v>9826126081</v>
      </c>
      <c r="G13006" s="76">
        <v>21.259706099999999</v>
      </c>
      <c r="H13006" s="76">
        <v>81.592354799999995</v>
      </c>
      <c r="I13006" s="79">
        <v>110871729</v>
      </c>
      <c r="J13006" s="76"/>
      <c r="K13006" s="76" t="s">
        <v>1023</v>
      </c>
    </row>
    <row r="13007" spans="1:11" x14ac:dyDescent="0.25">
      <c r="A13007" s="76" t="s">
        <v>1021</v>
      </c>
      <c r="B13007" s="76" t="s">
        <v>274</v>
      </c>
      <c r="C13007" s="76" t="s">
        <v>274</v>
      </c>
      <c r="D13007" s="76"/>
      <c r="E13007" s="76" t="s">
        <v>5861</v>
      </c>
      <c r="F13007" s="76">
        <v>8349463180</v>
      </c>
      <c r="G13007" s="76">
        <v>20.884542799999998</v>
      </c>
      <c r="H13007" s="76">
        <v>82.149774899999997</v>
      </c>
      <c r="I13007" s="79">
        <v>125802931</v>
      </c>
      <c r="J13007" s="76"/>
      <c r="K13007" s="76" t="s">
        <v>1023</v>
      </c>
    </row>
    <row r="13008" spans="1:11" x14ac:dyDescent="0.25">
      <c r="A13008" s="76" t="s">
        <v>1021</v>
      </c>
      <c r="B13008" s="76" t="s">
        <v>1063</v>
      </c>
      <c r="C13008" s="76"/>
      <c r="D13008" s="76"/>
      <c r="E13008" s="76" t="s">
        <v>5873</v>
      </c>
      <c r="F13008" s="76">
        <v>9826624900</v>
      </c>
      <c r="G13008" s="76">
        <v>21.239423800000001</v>
      </c>
      <c r="H13008" s="76">
        <v>81.678100499999999</v>
      </c>
      <c r="I13008" s="79">
        <v>128490851</v>
      </c>
      <c r="J13008" s="76"/>
      <c r="K13008" s="76" t="s">
        <v>1023</v>
      </c>
    </row>
    <row r="13009" spans="1:11" x14ac:dyDescent="0.25">
      <c r="A13009" s="76" t="s">
        <v>1021</v>
      </c>
      <c r="B13009" s="76" t="s">
        <v>274</v>
      </c>
      <c r="C13009" s="76" t="s">
        <v>1919</v>
      </c>
      <c r="D13009" s="76"/>
      <c r="E13009" s="76" t="s">
        <v>5875</v>
      </c>
      <c r="F13009" s="76">
        <v>6260423049</v>
      </c>
      <c r="G13009" s="76">
        <v>21.414718499999999</v>
      </c>
      <c r="H13009" s="76">
        <v>82.045991900000004</v>
      </c>
      <c r="I13009" s="79">
        <v>130354717</v>
      </c>
      <c r="J13009" s="76"/>
      <c r="K13009" s="76" t="s">
        <v>1023</v>
      </c>
    </row>
    <row r="13010" spans="1:11" x14ac:dyDescent="0.25">
      <c r="A13010" s="76" t="s">
        <v>1021</v>
      </c>
      <c r="B13010" s="76" t="s">
        <v>274</v>
      </c>
      <c r="C13010" s="76" t="s">
        <v>274</v>
      </c>
      <c r="D13010" s="76"/>
      <c r="E13010" s="76" t="s">
        <v>5885</v>
      </c>
      <c r="F13010" s="76">
        <v>9827164109</v>
      </c>
      <c r="G13010" s="76">
        <v>21.244577</v>
      </c>
      <c r="H13010" s="76">
        <v>81.645171000000005</v>
      </c>
      <c r="I13010" s="79">
        <v>117180572</v>
      </c>
      <c r="J13010" s="76"/>
      <c r="K13010" s="76" t="s">
        <v>1023</v>
      </c>
    </row>
    <row r="13011" spans="1:11" x14ac:dyDescent="0.25">
      <c r="A13011" s="76" t="s">
        <v>1021</v>
      </c>
      <c r="B13011" s="76" t="s">
        <v>1063</v>
      </c>
      <c r="C13011" s="76"/>
      <c r="D13011" s="76"/>
      <c r="E13011" s="76" t="s">
        <v>5904</v>
      </c>
      <c r="F13011" s="76">
        <v>8359999999</v>
      </c>
      <c r="G13011" s="76">
        <v>21.252997950000001</v>
      </c>
      <c r="H13011" s="76">
        <v>81.598706329999999</v>
      </c>
      <c r="I13011" s="79">
        <v>129704056</v>
      </c>
      <c r="J13011" s="76"/>
      <c r="K13011" s="76" t="s">
        <v>1023</v>
      </c>
    </row>
    <row r="13012" spans="1:11" x14ac:dyDescent="0.25">
      <c r="A13012" s="76" t="s">
        <v>1021</v>
      </c>
      <c r="B13012" s="76" t="s">
        <v>274</v>
      </c>
      <c r="C13012" s="76"/>
      <c r="D13012" s="76"/>
      <c r="E13012" s="76" t="s">
        <v>5908</v>
      </c>
      <c r="F13012" s="76">
        <v>7773841999</v>
      </c>
      <c r="G13012" s="76">
        <v>22.973422899999999</v>
      </c>
      <c r="H13012" s="76">
        <v>78.656894199999996</v>
      </c>
      <c r="I13012" s="79">
        <v>107585658</v>
      </c>
      <c r="J13012" s="76"/>
      <c r="K13012" s="76" t="s">
        <v>1023</v>
      </c>
    </row>
    <row r="13013" spans="1:11" x14ac:dyDescent="0.25">
      <c r="A13013" s="76" t="s">
        <v>1021</v>
      </c>
      <c r="B13013" s="76" t="s">
        <v>274</v>
      </c>
      <c r="C13013" s="76"/>
      <c r="D13013" s="76"/>
      <c r="E13013" s="76" t="s">
        <v>5910</v>
      </c>
      <c r="F13013" s="76">
        <v>9009183782</v>
      </c>
      <c r="G13013" s="76">
        <v>20.978555400000001</v>
      </c>
      <c r="H13013" s="76">
        <v>81.874507100000002</v>
      </c>
      <c r="I13013" s="79">
        <v>110910132</v>
      </c>
      <c r="J13013" s="76"/>
      <c r="K13013" s="76" t="s">
        <v>1023</v>
      </c>
    </row>
    <row r="13014" spans="1:11" x14ac:dyDescent="0.25">
      <c r="A13014" s="76" t="s">
        <v>1021</v>
      </c>
      <c r="B13014" s="76" t="s">
        <v>274</v>
      </c>
      <c r="C13014" s="76" t="s">
        <v>274</v>
      </c>
      <c r="D13014" s="76"/>
      <c r="E13014" s="76" t="s">
        <v>5934</v>
      </c>
      <c r="F13014" s="76">
        <v>7999866274</v>
      </c>
      <c r="G13014" s="76">
        <v>21.223833599999999</v>
      </c>
      <c r="H13014" s="76">
        <v>81.657855999999995</v>
      </c>
      <c r="I13014" s="79">
        <v>125421535</v>
      </c>
      <c r="J13014" s="76"/>
      <c r="K13014" s="76" t="s">
        <v>1023</v>
      </c>
    </row>
    <row r="13015" spans="1:11" x14ac:dyDescent="0.25">
      <c r="A13015" s="76" t="s">
        <v>1021</v>
      </c>
      <c r="B13015" s="76" t="s">
        <v>274</v>
      </c>
      <c r="C13015" s="76" t="s">
        <v>1375</v>
      </c>
      <c r="D13015" s="76"/>
      <c r="E13015" s="76" t="s">
        <v>5940</v>
      </c>
      <c r="F13015" s="76">
        <v>8959372145</v>
      </c>
      <c r="G13015" s="76">
        <v>21.5475973</v>
      </c>
      <c r="H13015" s="76">
        <v>81.795527100000001</v>
      </c>
      <c r="I13015" s="79">
        <v>126886277</v>
      </c>
      <c r="J13015" s="76"/>
      <c r="K13015" s="76" t="s">
        <v>1023</v>
      </c>
    </row>
    <row r="13016" spans="1:11" x14ac:dyDescent="0.25">
      <c r="A13016" s="76" t="s">
        <v>1021</v>
      </c>
      <c r="B13016" s="76" t="s">
        <v>274</v>
      </c>
      <c r="C13016" s="76" t="s">
        <v>274</v>
      </c>
      <c r="D13016" s="76"/>
      <c r="E13016" s="76" t="s">
        <v>5943</v>
      </c>
      <c r="F13016" s="76">
        <v>7587371817</v>
      </c>
      <c r="G13016" s="76">
        <v>20.095055500000001</v>
      </c>
      <c r="H13016" s="76">
        <v>80.709923599999996</v>
      </c>
      <c r="I13016" s="79">
        <v>129924947</v>
      </c>
      <c r="J13016" s="76"/>
      <c r="K13016" s="76" t="s">
        <v>1023</v>
      </c>
    </row>
    <row r="13017" spans="1:11" x14ac:dyDescent="0.25">
      <c r="A13017" s="76" t="s">
        <v>1021</v>
      </c>
      <c r="B13017" s="76" t="s">
        <v>274</v>
      </c>
      <c r="C13017" s="76" t="s">
        <v>274</v>
      </c>
      <c r="D13017" s="76"/>
      <c r="E13017" s="76" t="s">
        <v>5962</v>
      </c>
      <c r="F13017" s="76">
        <v>7880110012</v>
      </c>
      <c r="G13017" s="76">
        <v>21.226423100000002</v>
      </c>
      <c r="H13017" s="76">
        <v>81.595512900000003</v>
      </c>
      <c r="I13017" s="79">
        <v>121297424</v>
      </c>
      <c r="J13017" s="76"/>
      <c r="K13017" s="76" t="s">
        <v>1023</v>
      </c>
    </row>
    <row r="13018" spans="1:11" x14ac:dyDescent="0.25">
      <c r="A13018" s="76" t="s">
        <v>1021</v>
      </c>
      <c r="B13018" s="76" t="s">
        <v>274</v>
      </c>
      <c r="C13018" s="76" t="s">
        <v>1375</v>
      </c>
      <c r="D13018" s="76"/>
      <c r="E13018" s="76" t="s">
        <v>5996</v>
      </c>
      <c r="F13018" s="76">
        <v>7770806558</v>
      </c>
      <c r="G13018" s="76">
        <v>21.155947900000001</v>
      </c>
      <c r="H13018" s="76">
        <v>81.747604999999993</v>
      </c>
      <c r="I13018" s="79">
        <v>125421239</v>
      </c>
      <c r="J13018" s="76"/>
      <c r="K13018" s="76" t="s">
        <v>1023</v>
      </c>
    </row>
    <row r="13019" spans="1:11" x14ac:dyDescent="0.25">
      <c r="A13019" s="76" t="s">
        <v>1021</v>
      </c>
      <c r="B13019" s="76" t="s">
        <v>274</v>
      </c>
      <c r="C13019" s="76"/>
      <c r="D13019" s="76"/>
      <c r="E13019" s="76" t="s">
        <v>6002</v>
      </c>
      <c r="F13019" s="76">
        <v>9617163960</v>
      </c>
      <c r="G13019" s="76"/>
      <c r="H13019" s="76"/>
      <c r="I13019" s="79">
        <v>108930925</v>
      </c>
      <c r="J13019" s="76"/>
      <c r="K13019" s="76" t="s">
        <v>1023</v>
      </c>
    </row>
    <row r="13020" spans="1:11" x14ac:dyDescent="0.25">
      <c r="A13020" s="76" t="s">
        <v>1021</v>
      </c>
      <c r="B13020" s="76" t="s">
        <v>274</v>
      </c>
      <c r="C13020" s="76" t="s">
        <v>1375</v>
      </c>
      <c r="D13020" s="76"/>
      <c r="E13020" s="76" t="s">
        <v>6012</v>
      </c>
      <c r="F13020" s="76">
        <v>8889430950</v>
      </c>
      <c r="G13020" s="76">
        <v>22.973422899999999</v>
      </c>
      <c r="H13020" s="76">
        <v>78.656894199999996</v>
      </c>
      <c r="I13020" s="79">
        <v>119579685</v>
      </c>
      <c r="J13020" s="76"/>
      <c r="K13020" s="76" t="s">
        <v>1023</v>
      </c>
    </row>
    <row r="13021" spans="1:11" x14ac:dyDescent="0.25">
      <c r="A13021" s="76" t="s">
        <v>1021</v>
      </c>
      <c r="B13021" s="76" t="s">
        <v>1063</v>
      </c>
      <c r="C13021" s="76"/>
      <c r="D13021" s="76"/>
      <c r="E13021" s="76" t="s">
        <v>6032</v>
      </c>
      <c r="F13021" s="76">
        <v>9669533604</v>
      </c>
      <c r="G13021" s="76">
        <v>21.036716899999998</v>
      </c>
      <c r="H13021" s="76">
        <v>81.763834099999997</v>
      </c>
      <c r="I13021" s="79">
        <v>100280702</v>
      </c>
      <c r="J13021" s="76"/>
      <c r="K13021" s="76" t="s">
        <v>1023</v>
      </c>
    </row>
    <row r="13022" spans="1:11" x14ac:dyDescent="0.25">
      <c r="A13022" s="76" t="s">
        <v>1021</v>
      </c>
      <c r="B13022" s="76" t="s">
        <v>274</v>
      </c>
      <c r="C13022" s="76" t="s">
        <v>274</v>
      </c>
      <c r="D13022" s="76"/>
      <c r="E13022" s="76" t="s">
        <v>6077</v>
      </c>
      <c r="F13022" s="76">
        <v>9406470001</v>
      </c>
      <c r="G13022" s="76">
        <v>20.7087109</v>
      </c>
      <c r="H13022" s="76">
        <v>81.244138899999996</v>
      </c>
      <c r="I13022" s="79">
        <v>118008462</v>
      </c>
      <c r="J13022" s="76"/>
      <c r="K13022" s="76" t="s">
        <v>1023</v>
      </c>
    </row>
    <row r="13023" spans="1:11" x14ac:dyDescent="0.25">
      <c r="A13023" s="76" t="s">
        <v>1021</v>
      </c>
      <c r="B13023" s="76" t="s">
        <v>1063</v>
      </c>
      <c r="C13023" s="76"/>
      <c r="D13023" s="76"/>
      <c r="E13023" s="76" t="s">
        <v>6096</v>
      </c>
      <c r="F13023" s="76">
        <v>8349125232</v>
      </c>
      <c r="G13023" s="76"/>
      <c r="H13023" s="76"/>
      <c r="I13023" s="79">
        <v>100275202</v>
      </c>
      <c r="J13023" s="76"/>
      <c r="K13023" s="76" t="s">
        <v>1023</v>
      </c>
    </row>
    <row r="13024" spans="1:11" x14ac:dyDescent="0.25">
      <c r="A13024" s="76" t="s">
        <v>1021</v>
      </c>
      <c r="B13024" s="76" t="s">
        <v>1063</v>
      </c>
      <c r="C13024" s="76"/>
      <c r="D13024" s="76"/>
      <c r="E13024" s="76" t="s">
        <v>6097</v>
      </c>
      <c r="F13024" s="76">
        <v>9174863150</v>
      </c>
      <c r="G13024" s="76"/>
      <c r="H13024" s="76"/>
      <c r="I13024" s="79">
        <v>100275204</v>
      </c>
      <c r="J13024" s="76"/>
      <c r="K13024" s="76" t="s">
        <v>1023</v>
      </c>
    </row>
    <row r="13025" spans="1:11" x14ac:dyDescent="0.25">
      <c r="A13025" s="76" t="s">
        <v>1021</v>
      </c>
      <c r="B13025" s="76" t="s">
        <v>1063</v>
      </c>
      <c r="C13025" s="76"/>
      <c r="D13025" s="76"/>
      <c r="E13025" s="76" t="s">
        <v>6119</v>
      </c>
      <c r="F13025" s="76">
        <v>9516015322</v>
      </c>
      <c r="G13025" s="76">
        <v>22.973422899999999</v>
      </c>
      <c r="H13025" s="76">
        <v>78.656894199999996</v>
      </c>
      <c r="I13025" s="79">
        <v>110972839</v>
      </c>
      <c r="J13025" s="76"/>
      <c r="K13025" s="76" t="s">
        <v>1023</v>
      </c>
    </row>
    <row r="13026" spans="1:11" x14ac:dyDescent="0.25">
      <c r="A13026" s="76" t="s">
        <v>1021</v>
      </c>
      <c r="B13026" s="76" t="s">
        <v>1063</v>
      </c>
      <c r="C13026" s="76"/>
      <c r="D13026" s="76"/>
      <c r="E13026" s="76" t="s">
        <v>6160</v>
      </c>
      <c r="F13026" s="76">
        <v>9425516644</v>
      </c>
      <c r="G13026" s="76">
        <v>21.255552600000001</v>
      </c>
      <c r="H13026" s="76">
        <v>81.636376200000001</v>
      </c>
      <c r="I13026" s="79">
        <v>129870690</v>
      </c>
      <c r="J13026" s="76"/>
      <c r="K13026" s="76" t="s">
        <v>1023</v>
      </c>
    </row>
    <row r="13027" spans="1:11" x14ac:dyDescent="0.25">
      <c r="A13027" s="76" t="s">
        <v>1021</v>
      </c>
      <c r="B13027" s="76" t="s">
        <v>274</v>
      </c>
      <c r="C13027" s="76" t="s">
        <v>274</v>
      </c>
      <c r="D13027" s="76"/>
      <c r="E13027" s="76" t="s">
        <v>6171</v>
      </c>
      <c r="F13027" s="76">
        <v>9109766677</v>
      </c>
      <c r="G13027" s="76">
        <v>21.323543699999998</v>
      </c>
      <c r="H13027" s="76">
        <v>81.683798600000003</v>
      </c>
      <c r="I13027" s="79">
        <v>118274247</v>
      </c>
      <c r="J13027" s="76"/>
      <c r="K13027" s="76" t="s">
        <v>1023</v>
      </c>
    </row>
    <row r="13028" spans="1:11" x14ac:dyDescent="0.25">
      <c r="A13028" s="76" t="s">
        <v>1021</v>
      </c>
      <c r="B13028" s="76" t="s">
        <v>274</v>
      </c>
      <c r="C13028" s="76" t="s">
        <v>274</v>
      </c>
      <c r="D13028" s="76"/>
      <c r="E13028" s="76" t="s">
        <v>6171</v>
      </c>
      <c r="F13028" s="76">
        <v>9109766677</v>
      </c>
      <c r="G13028" s="76"/>
      <c r="H13028" s="76"/>
      <c r="I13028" s="79">
        <v>118276668650</v>
      </c>
      <c r="J13028" s="76"/>
      <c r="K13028" s="76" t="s">
        <v>1023</v>
      </c>
    </row>
    <row r="13029" spans="1:11" x14ac:dyDescent="0.25">
      <c r="A13029" s="76" t="s">
        <v>1021</v>
      </c>
      <c r="B13029" s="76" t="s">
        <v>274</v>
      </c>
      <c r="C13029" s="76"/>
      <c r="D13029" s="76"/>
      <c r="E13029" s="76" t="s">
        <v>3809</v>
      </c>
      <c r="F13029" s="76">
        <v>8319654231</v>
      </c>
      <c r="G13029" s="76"/>
      <c r="H13029" s="76"/>
      <c r="I13029" s="79">
        <v>109640871</v>
      </c>
      <c r="J13029" s="76"/>
      <c r="K13029" s="76" t="s">
        <v>1023</v>
      </c>
    </row>
    <row r="13030" spans="1:11" x14ac:dyDescent="0.25">
      <c r="A13030" s="76" t="s">
        <v>1021</v>
      </c>
      <c r="B13030" s="76" t="s">
        <v>274</v>
      </c>
      <c r="C13030" s="76" t="s">
        <v>1546</v>
      </c>
      <c r="D13030" s="76"/>
      <c r="E13030" s="76" t="s">
        <v>6307</v>
      </c>
      <c r="F13030" s="76">
        <v>9827897886</v>
      </c>
      <c r="G13030" s="76">
        <v>22.973422899999999</v>
      </c>
      <c r="H13030" s="76">
        <v>78.656894199999996</v>
      </c>
      <c r="I13030" s="79">
        <v>126209673</v>
      </c>
      <c r="J13030" s="76"/>
      <c r="K13030" s="76" t="s">
        <v>1023</v>
      </c>
    </row>
    <row r="13031" spans="1:11" x14ac:dyDescent="0.25">
      <c r="A13031" s="76" t="s">
        <v>1021</v>
      </c>
      <c r="B13031" s="76" t="s">
        <v>274</v>
      </c>
      <c r="C13031" s="76" t="s">
        <v>274</v>
      </c>
      <c r="D13031" s="76"/>
      <c r="E13031" s="76" t="s">
        <v>6317</v>
      </c>
      <c r="F13031" s="76">
        <v>9926286000</v>
      </c>
      <c r="G13031" s="76">
        <v>21.22654571</v>
      </c>
      <c r="H13031" s="76">
        <v>81.613224110000004</v>
      </c>
      <c r="I13031" s="79">
        <v>129928989</v>
      </c>
      <c r="J13031" s="76"/>
      <c r="K13031" s="76" t="s">
        <v>1023</v>
      </c>
    </row>
    <row r="13032" spans="1:11" x14ac:dyDescent="0.25">
      <c r="A13032" s="76" t="s">
        <v>1021</v>
      </c>
      <c r="B13032" s="76" t="s">
        <v>1063</v>
      </c>
      <c r="C13032" s="76"/>
      <c r="D13032" s="76"/>
      <c r="E13032" s="76" t="s">
        <v>1821</v>
      </c>
      <c r="F13032" s="76">
        <v>8349810084</v>
      </c>
      <c r="G13032" s="76"/>
      <c r="H13032" s="76"/>
      <c r="I13032" s="79">
        <v>100274953</v>
      </c>
      <c r="J13032" s="76"/>
      <c r="K13032" s="76" t="s">
        <v>1023</v>
      </c>
    </row>
    <row r="13033" spans="1:11" x14ac:dyDescent="0.25">
      <c r="A13033" s="76" t="s">
        <v>1021</v>
      </c>
      <c r="B13033" s="76" t="s">
        <v>1063</v>
      </c>
      <c r="C13033" s="76"/>
      <c r="D13033" s="76"/>
      <c r="E13033" s="76" t="s">
        <v>6321</v>
      </c>
      <c r="F13033" s="76">
        <v>9111654772</v>
      </c>
      <c r="G13033" s="76"/>
      <c r="H13033" s="76"/>
      <c r="I13033" s="79">
        <v>100275203</v>
      </c>
      <c r="J13033" s="76"/>
      <c r="K13033" s="76" t="s">
        <v>1023</v>
      </c>
    </row>
    <row r="13034" spans="1:11" x14ac:dyDescent="0.25">
      <c r="A13034" s="76" t="s">
        <v>1021</v>
      </c>
      <c r="B13034" s="76" t="s">
        <v>274</v>
      </c>
      <c r="C13034" s="76" t="s">
        <v>274</v>
      </c>
      <c r="D13034" s="76"/>
      <c r="E13034" s="76" t="s">
        <v>6350</v>
      </c>
      <c r="F13034" s="76">
        <v>8770226231</v>
      </c>
      <c r="G13034" s="76">
        <v>21.235890600000001</v>
      </c>
      <c r="H13034" s="76">
        <v>81.608980900000006</v>
      </c>
      <c r="I13034" s="79">
        <v>127012127</v>
      </c>
      <c r="J13034" s="76"/>
      <c r="K13034" s="76" t="s">
        <v>1023</v>
      </c>
    </row>
    <row r="13035" spans="1:11" x14ac:dyDescent="0.25">
      <c r="A13035" s="76" t="s">
        <v>1021</v>
      </c>
      <c r="B13035" s="76" t="s">
        <v>1063</v>
      </c>
      <c r="C13035" s="76"/>
      <c r="D13035" s="76"/>
      <c r="E13035" s="76" t="s">
        <v>6356</v>
      </c>
      <c r="F13035" s="76">
        <v>8349202949</v>
      </c>
      <c r="G13035" s="76"/>
      <c r="H13035" s="76"/>
      <c r="I13035" s="79">
        <v>100268538</v>
      </c>
      <c r="J13035" s="76"/>
      <c r="K13035" s="76" t="s">
        <v>1023</v>
      </c>
    </row>
    <row r="13036" spans="1:11" x14ac:dyDescent="0.25">
      <c r="A13036" s="76" t="s">
        <v>1021</v>
      </c>
      <c r="B13036" s="76" t="s">
        <v>274</v>
      </c>
      <c r="C13036" s="76"/>
      <c r="D13036" s="76"/>
      <c r="E13036" s="76" t="s">
        <v>6359</v>
      </c>
      <c r="F13036" s="76">
        <v>9669770001</v>
      </c>
      <c r="G13036" s="76">
        <v>22.973422899999999</v>
      </c>
      <c r="H13036" s="76">
        <v>78.656894199999996</v>
      </c>
      <c r="I13036" s="79">
        <v>110866758</v>
      </c>
      <c r="J13036" s="76"/>
      <c r="K13036" s="76" t="s">
        <v>1023</v>
      </c>
    </row>
    <row r="13037" spans="1:11" x14ac:dyDescent="0.25">
      <c r="A13037" s="76" t="s">
        <v>1021</v>
      </c>
      <c r="B13037" s="76" t="s">
        <v>274</v>
      </c>
      <c r="C13037" s="76" t="s">
        <v>274</v>
      </c>
      <c r="D13037" s="76"/>
      <c r="E13037" s="76" t="s">
        <v>6368</v>
      </c>
      <c r="F13037" s="76">
        <v>7000114868</v>
      </c>
      <c r="G13037" s="76">
        <v>21.331844100000001</v>
      </c>
      <c r="H13037" s="76">
        <v>81.665898999999996</v>
      </c>
      <c r="I13037" s="79">
        <v>116804036</v>
      </c>
      <c r="J13037" s="76"/>
      <c r="K13037" s="76" t="s">
        <v>1023</v>
      </c>
    </row>
    <row r="13038" spans="1:11" x14ac:dyDescent="0.25">
      <c r="A13038" s="76" t="s">
        <v>1021</v>
      </c>
      <c r="B13038" s="76" t="s">
        <v>274</v>
      </c>
      <c r="C13038" s="76" t="s">
        <v>274</v>
      </c>
      <c r="D13038" s="76"/>
      <c r="E13038" s="76" t="s">
        <v>6378</v>
      </c>
      <c r="F13038" s="76">
        <v>8305775067</v>
      </c>
      <c r="G13038" s="76"/>
      <c r="H13038" s="76"/>
      <c r="I13038" s="79">
        <v>125067782</v>
      </c>
      <c r="J13038" s="76"/>
      <c r="K13038" s="76" t="s">
        <v>1023</v>
      </c>
    </row>
    <row r="13039" spans="1:11" x14ac:dyDescent="0.25">
      <c r="A13039" s="76" t="s">
        <v>1021</v>
      </c>
      <c r="B13039" s="76" t="s">
        <v>274</v>
      </c>
      <c r="C13039" s="76" t="s">
        <v>274</v>
      </c>
      <c r="D13039" s="76"/>
      <c r="E13039" s="76" t="s">
        <v>6392</v>
      </c>
      <c r="F13039" s="76">
        <v>9098184481</v>
      </c>
      <c r="G13039" s="76">
        <v>21.2079837</v>
      </c>
      <c r="H13039" s="76">
        <v>81.628981100000004</v>
      </c>
      <c r="I13039" s="79">
        <v>126981843</v>
      </c>
      <c r="J13039" s="76"/>
      <c r="K13039" s="76" t="s">
        <v>1023</v>
      </c>
    </row>
    <row r="13040" spans="1:11" x14ac:dyDescent="0.25">
      <c r="A13040" s="76" t="s">
        <v>1021</v>
      </c>
      <c r="B13040" s="76" t="s">
        <v>274</v>
      </c>
      <c r="C13040" s="76"/>
      <c r="D13040" s="76"/>
      <c r="E13040" s="76" t="s">
        <v>6396</v>
      </c>
      <c r="F13040" s="76">
        <v>9131193640</v>
      </c>
      <c r="G13040" s="76"/>
      <c r="H13040" s="76"/>
      <c r="I13040" s="79">
        <v>109376910</v>
      </c>
      <c r="J13040" s="76"/>
      <c r="K13040" s="76" t="s">
        <v>1023</v>
      </c>
    </row>
    <row r="13041" spans="1:11" x14ac:dyDescent="0.25">
      <c r="A13041" s="76" t="s">
        <v>1021</v>
      </c>
      <c r="B13041" s="76" t="s">
        <v>274</v>
      </c>
      <c r="C13041" s="76"/>
      <c r="D13041" s="76"/>
      <c r="E13041" s="76" t="s">
        <v>6408</v>
      </c>
      <c r="F13041" s="76">
        <v>7987009359</v>
      </c>
      <c r="G13041" s="76">
        <v>20.703257000000001</v>
      </c>
      <c r="H13041" s="76">
        <v>81.862901100000002</v>
      </c>
      <c r="I13041" s="79">
        <v>114577871</v>
      </c>
      <c r="J13041" s="76"/>
      <c r="K13041" s="76" t="s">
        <v>1023</v>
      </c>
    </row>
    <row r="13042" spans="1:11" x14ac:dyDescent="0.25">
      <c r="A13042" s="76" t="s">
        <v>1021</v>
      </c>
      <c r="B13042" s="76" t="s">
        <v>274</v>
      </c>
      <c r="C13042" s="76" t="s">
        <v>274</v>
      </c>
      <c r="D13042" s="76"/>
      <c r="E13042" s="76" t="s">
        <v>6412</v>
      </c>
      <c r="F13042" s="76">
        <v>9754455539</v>
      </c>
      <c r="G13042" s="76"/>
      <c r="H13042" s="76"/>
      <c r="I13042" s="79">
        <v>116361447</v>
      </c>
      <c r="J13042" s="76"/>
      <c r="K13042" s="76" t="s">
        <v>1023</v>
      </c>
    </row>
    <row r="13043" spans="1:11" x14ac:dyDescent="0.25">
      <c r="A13043" s="76" t="s">
        <v>1021</v>
      </c>
      <c r="B13043" s="76" t="s">
        <v>274</v>
      </c>
      <c r="C13043" s="76" t="s">
        <v>1375</v>
      </c>
      <c r="D13043" s="76"/>
      <c r="E13043" s="76" t="s">
        <v>6416</v>
      </c>
      <c r="F13043" s="76">
        <v>8959337988</v>
      </c>
      <c r="G13043" s="76">
        <v>21.451221700000001</v>
      </c>
      <c r="H13043" s="76">
        <v>82.066720000000004</v>
      </c>
      <c r="I13043" s="79">
        <v>122110283</v>
      </c>
      <c r="J13043" s="76"/>
      <c r="K13043" s="76" t="s">
        <v>1023</v>
      </c>
    </row>
    <row r="13044" spans="1:11" x14ac:dyDescent="0.25">
      <c r="A13044" s="76" t="s">
        <v>1021</v>
      </c>
      <c r="B13044" s="76" t="s">
        <v>274</v>
      </c>
      <c r="C13044" s="76" t="s">
        <v>274</v>
      </c>
      <c r="D13044" s="76"/>
      <c r="E13044" s="76" t="s">
        <v>5840</v>
      </c>
      <c r="F13044" s="76">
        <v>8839468679</v>
      </c>
      <c r="G13044" s="76"/>
      <c r="H13044" s="76"/>
      <c r="I13044" s="79">
        <v>119336546</v>
      </c>
      <c r="J13044" s="76"/>
      <c r="K13044" s="76" t="s">
        <v>1023</v>
      </c>
    </row>
    <row r="13045" spans="1:11" x14ac:dyDescent="0.25">
      <c r="A13045" s="76" t="s">
        <v>1021</v>
      </c>
      <c r="B13045" s="76" t="s">
        <v>274</v>
      </c>
      <c r="C13045" s="76" t="s">
        <v>6442</v>
      </c>
      <c r="D13045" s="76"/>
      <c r="E13045" s="76" t="s">
        <v>6443</v>
      </c>
      <c r="F13045" s="76">
        <v>9406278746</v>
      </c>
      <c r="G13045" s="76">
        <v>23.835721800000002</v>
      </c>
      <c r="H13045" s="76">
        <v>79.431740300000001</v>
      </c>
      <c r="I13045" s="79">
        <v>119696289</v>
      </c>
      <c r="J13045" s="76"/>
      <c r="K13045" s="76" t="s">
        <v>1023</v>
      </c>
    </row>
    <row r="13046" spans="1:11" x14ac:dyDescent="0.25">
      <c r="A13046" s="76" t="s">
        <v>1021</v>
      </c>
      <c r="B13046" s="76" t="s">
        <v>274</v>
      </c>
      <c r="C13046" s="76" t="s">
        <v>274</v>
      </c>
      <c r="D13046" s="76"/>
      <c r="E13046" s="76" t="s">
        <v>6451</v>
      </c>
      <c r="F13046" s="76">
        <v>6268645140</v>
      </c>
      <c r="G13046" s="76">
        <v>23.2225599</v>
      </c>
      <c r="H13046" s="76">
        <v>82.866406600000005</v>
      </c>
      <c r="I13046" s="79">
        <v>126452194</v>
      </c>
      <c r="J13046" s="76"/>
      <c r="K13046" s="76" t="s">
        <v>1023</v>
      </c>
    </row>
    <row r="13047" spans="1:11" x14ac:dyDescent="0.25">
      <c r="A13047" s="76" t="s">
        <v>1021</v>
      </c>
      <c r="B13047" s="76" t="s">
        <v>274</v>
      </c>
      <c r="C13047" s="76" t="s">
        <v>274</v>
      </c>
      <c r="D13047" s="76"/>
      <c r="E13047" s="76" t="s">
        <v>6456</v>
      </c>
      <c r="F13047" s="76">
        <v>7000718883</v>
      </c>
      <c r="G13047" s="76">
        <v>21.826156900000001</v>
      </c>
      <c r="H13047" s="76">
        <v>82.501321500000003</v>
      </c>
      <c r="I13047" s="79">
        <v>126874327</v>
      </c>
      <c r="J13047" s="76"/>
      <c r="K13047" s="76" t="s">
        <v>1023</v>
      </c>
    </row>
    <row r="13048" spans="1:11" x14ac:dyDescent="0.25">
      <c r="A13048" s="76" t="s">
        <v>1021</v>
      </c>
      <c r="B13048" s="76" t="s">
        <v>274</v>
      </c>
      <c r="C13048" s="76" t="s">
        <v>274</v>
      </c>
      <c r="D13048" s="76"/>
      <c r="E13048" s="76" t="s">
        <v>6456</v>
      </c>
      <c r="F13048" s="76">
        <v>7000718883</v>
      </c>
      <c r="G13048" s="76">
        <v>21.826156900000001</v>
      </c>
      <c r="H13048" s="76">
        <v>82.501321500000003</v>
      </c>
      <c r="I13048" s="79">
        <v>126874327</v>
      </c>
      <c r="J13048" s="76"/>
      <c r="K13048" s="76" t="s">
        <v>1023</v>
      </c>
    </row>
    <row r="13049" spans="1:11" x14ac:dyDescent="0.25">
      <c r="A13049" s="76" t="s">
        <v>1021</v>
      </c>
      <c r="B13049" s="76" t="s">
        <v>274</v>
      </c>
      <c r="C13049" s="76"/>
      <c r="D13049" s="76"/>
      <c r="E13049" s="76" t="s">
        <v>4624</v>
      </c>
      <c r="F13049" s="76">
        <v>8319103037</v>
      </c>
      <c r="G13049" s="76">
        <v>21.558580800000001</v>
      </c>
      <c r="H13049" s="76">
        <v>81.898804699999999</v>
      </c>
      <c r="I13049" s="79">
        <v>114640949</v>
      </c>
      <c r="J13049" s="76"/>
      <c r="K13049" s="76" t="s">
        <v>1023</v>
      </c>
    </row>
    <row r="13050" spans="1:11" x14ac:dyDescent="0.25">
      <c r="A13050" s="76" t="s">
        <v>1021</v>
      </c>
      <c r="B13050" s="76" t="s">
        <v>274</v>
      </c>
      <c r="C13050" s="76" t="s">
        <v>274</v>
      </c>
      <c r="D13050" s="76"/>
      <c r="E13050" s="76" t="s">
        <v>6471</v>
      </c>
      <c r="F13050" s="76">
        <v>9009999666</v>
      </c>
      <c r="G13050" s="76"/>
      <c r="H13050" s="76"/>
      <c r="I13050" s="79">
        <v>117464548</v>
      </c>
      <c r="J13050" s="76"/>
      <c r="K13050" s="76" t="s">
        <v>1023</v>
      </c>
    </row>
    <row r="13051" spans="1:11" x14ac:dyDescent="0.25">
      <c r="A13051" s="76" t="s">
        <v>1021</v>
      </c>
      <c r="B13051" s="76" t="s">
        <v>1063</v>
      </c>
      <c r="C13051" s="76"/>
      <c r="D13051" s="76"/>
      <c r="E13051" s="76" t="s">
        <v>6494</v>
      </c>
      <c r="F13051" s="76">
        <v>7024426878</v>
      </c>
      <c r="G13051" s="76"/>
      <c r="H13051" s="76"/>
      <c r="I13051" s="79">
        <v>100029812</v>
      </c>
      <c r="J13051" s="76"/>
      <c r="K13051" s="76" t="s">
        <v>1023</v>
      </c>
    </row>
    <row r="13052" spans="1:11" x14ac:dyDescent="0.25">
      <c r="A13052" s="76" t="s">
        <v>1021</v>
      </c>
      <c r="B13052" s="76" t="s">
        <v>274</v>
      </c>
      <c r="C13052" s="76" t="s">
        <v>274</v>
      </c>
      <c r="D13052" s="76"/>
      <c r="E13052" s="76" t="s">
        <v>6511</v>
      </c>
      <c r="F13052" s="76">
        <v>9229263303</v>
      </c>
      <c r="G13052" s="76">
        <v>21.315858899999998</v>
      </c>
      <c r="H13052" s="76">
        <v>81.6395792</v>
      </c>
      <c r="I13052" s="79">
        <v>122352216</v>
      </c>
      <c r="J13052" s="76"/>
      <c r="K13052" s="76" t="s">
        <v>1023</v>
      </c>
    </row>
    <row r="13053" spans="1:11" x14ac:dyDescent="0.25">
      <c r="A13053" s="76" t="s">
        <v>1021</v>
      </c>
      <c r="B13053" s="76" t="s">
        <v>1063</v>
      </c>
      <c r="C13053" s="76"/>
      <c r="D13053" s="76"/>
      <c r="E13053" s="76" t="s">
        <v>6556</v>
      </c>
      <c r="F13053" s="76">
        <v>8602462714</v>
      </c>
      <c r="G13053" s="76"/>
      <c r="H13053" s="76"/>
      <c r="I13053" s="79">
        <v>100275206</v>
      </c>
      <c r="J13053" s="76"/>
      <c r="K13053" s="76" t="s">
        <v>1023</v>
      </c>
    </row>
    <row r="13054" spans="1:11" x14ac:dyDescent="0.25">
      <c r="A13054" s="76" t="s">
        <v>1021</v>
      </c>
      <c r="B13054" s="76" t="s">
        <v>274</v>
      </c>
      <c r="C13054" s="76"/>
      <c r="D13054" s="76"/>
      <c r="E13054" s="76" t="s">
        <v>6561</v>
      </c>
      <c r="F13054" s="76">
        <v>7987965871</v>
      </c>
      <c r="G13054" s="76">
        <v>20.0056124</v>
      </c>
      <c r="H13054" s="76">
        <v>82.542062000000001</v>
      </c>
      <c r="I13054" s="79">
        <v>112983878</v>
      </c>
      <c r="J13054" s="76"/>
      <c r="K13054" s="76" t="s">
        <v>1023</v>
      </c>
    </row>
    <row r="13055" spans="1:11" x14ac:dyDescent="0.25">
      <c r="A13055" s="76" t="s">
        <v>1021</v>
      </c>
      <c r="B13055" s="76" t="s">
        <v>274</v>
      </c>
      <c r="C13055" s="76"/>
      <c r="D13055" s="76"/>
      <c r="E13055" s="76" t="s">
        <v>6564</v>
      </c>
      <c r="F13055" s="76">
        <v>8823025655</v>
      </c>
      <c r="G13055" s="76"/>
      <c r="H13055" s="76"/>
      <c r="I13055" s="79">
        <v>114557918</v>
      </c>
      <c r="J13055" s="76"/>
      <c r="K13055" s="76" t="s">
        <v>1023</v>
      </c>
    </row>
    <row r="13056" spans="1:11" x14ac:dyDescent="0.25">
      <c r="A13056" s="76" t="s">
        <v>1021</v>
      </c>
      <c r="B13056" s="76" t="s">
        <v>274</v>
      </c>
      <c r="C13056" s="76" t="s">
        <v>274</v>
      </c>
      <c r="D13056" s="76"/>
      <c r="E13056" s="76" t="s">
        <v>6571</v>
      </c>
      <c r="F13056" s="76">
        <v>8109896636</v>
      </c>
      <c r="G13056" s="76">
        <v>21.2383843333333</v>
      </c>
      <c r="H13056" s="76">
        <v>81.632665000000003</v>
      </c>
      <c r="I13056" s="79">
        <v>116746015</v>
      </c>
      <c r="J13056" s="76"/>
      <c r="K13056" s="76" t="s">
        <v>1023</v>
      </c>
    </row>
    <row r="13057" spans="1:11" x14ac:dyDescent="0.25">
      <c r="A13057" s="76" t="s">
        <v>1021</v>
      </c>
      <c r="B13057" s="76" t="s">
        <v>1063</v>
      </c>
      <c r="C13057" s="76"/>
      <c r="D13057" s="76"/>
      <c r="E13057" s="76" t="s">
        <v>6586</v>
      </c>
      <c r="F13057" s="76">
        <v>9229263304</v>
      </c>
      <c r="G13057" s="76"/>
      <c r="H13057" s="76"/>
      <c r="I13057" s="79">
        <v>129804292</v>
      </c>
      <c r="J13057" s="76"/>
      <c r="K13057" s="76" t="s">
        <v>1023</v>
      </c>
    </row>
    <row r="13058" spans="1:11" x14ac:dyDescent="0.25">
      <c r="A13058" s="76" t="s">
        <v>1021</v>
      </c>
      <c r="B13058" s="76" t="s">
        <v>274</v>
      </c>
      <c r="C13058" s="76"/>
      <c r="D13058" s="76"/>
      <c r="E13058" s="76" t="s">
        <v>6591</v>
      </c>
      <c r="F13058" s="76">
        <v>9754197440</v>
      </c>
      <c r="G13058" s="76">
        <v>21.025373900000002</v>
      </c>
      <c r="H13058" s="76">
        <v>81.925688199999996</v>
      </c>
      <c r="I13058" s="79">
        <v>110908663</v>
      </c>
      <c r="J13058" s="76"/>
      <c r="K13058" s="76" t="s">
        <v>1023</v>
      </c>
    </row>
    <row r="13059" spans="1:11" x14ac:dyDescent="0.25">
      <c r="A13059" s="76" t="s">
        <v>1021</v>
      </c>
      <c r="B13059" s="76" t="s">
        <v>274</v>
      </c>
      <c r="C13059" s="76"/>
      <c r="D13059" s="76"/>
      <c r="E13059" s="76" t="s">
        <v>6646</v>
      </c>
      <c r="F13059" s="76">
        <v>8889931111</v>
      </c>
      <c r="G13059" s="76"/>
      <c r="H13059" s="76"/>
      <c r="I13059" s="79">
        <v>110874267</v>
      </c>
      <c r="J13059" s="76"/>
      <c r="K13059" s="76" t="s">
        <v>1023</v>
      </c>
    </row>
    <row r="13060" spans="1:11" x14ac:dyDescent="0.25">
      <c r="A13060" s="76" t="s">
        <v>1021</v>
      </c>
      <c r="B13060" s="76" t="s">
        <v>274</v>
      </c>
      <c r="C13060" s="76" t="s">
        <v>274</v>
      </c>
      <c r="D13060" s="76"/>
      <c r="E13060" s="76" t="s">
        <v>6663</v>
      </c>
      <c r="F13060" s="76">
        <v>9907048176</v>
      </c>
      <c r="G13060" s="76">
        <v>23.334584199999998</v>
      </c>
      <c r="H13060" s="76">
        <v>75.049421499999994</v>
      </c>
      <c r="I13060" s="79">
        <v>118591045</v>
      </c>
      <c r="J13060" s="76"/>
      <c r="K13060" s="76" t="s">
        <v>1023</v>
      </c>
    </row>
    <row r="13061" spans="1:11" x14ac:dyDescent="0.25">
      <c r="A13061" s="76" t="s">
        <v>1021</v>
      </c>
      <c r="B13061" s="76" t="s">
        <v>274</v>
      </c>
      <c r="C13061" s="76"/>
      <c r="D13061" s="76"/>
      <c r="E13061" s="76" t="s">
        <v>6679</v>
      </c>
      <c r="F13061" s="76">
        <v>7974489175</v>
      </c>
      <c r="G13061" s="76">
        <v>20.836869799999999</v>
      </c>
      <c r="H13061" s="76">
        <v>82.282459700000004</v>
      </c>
      <c r="I13061" s="79">
        <v>112093329</v>
      </c>
      <c r="J13061" s="76"/>
      <c r="K13061" s="76" t="s">
        <v>1023</v>
      </c>
    </row>
    <row r="13062" spans="1:11" x14ac:dyDescent="0.25">
      <c r="A13062" s="76" t="s">
        <v>1021</v>
      </c>
      <c r="B13062" s="76" t="s">
        <v>274</v>
      </c>
      <c r="C13062" s="76"/>
      <c r="D13062" s="76"/>
      <c r="E13062" s="76" t="s">
        <v>6715</v>
      </c>
      <c r="F13062" s="76">
        <v>8717878555</v>
      </c>
      <c r="G13062" s="76"/>
      <c r="H13062" s="76"/>
      <c r="I13062" s="79">
        <v>108612372</v>
      </c>
      <c r="J13062" s="76"/>
      <c r="K13062" s="76" t="s">
        <v>1023</v>
      </c>
    </row>
    <row r="13063" spans="1:11" x14ac:dyDescent="0.25">
      <c r="A13063" s="76" t="s">
        <v>1021</v>
      </c>
      <c r="B13063" s="76" t="s">
        <v>274</v>
      </c>
      <c r="C13063" s="76"/>
      <c r="D13063" s="76"/>
      <c r="E13063" s="76" t="s">
        <v>2633</v>
      </c>
      <c r="F13063" s="76">
        <v>7804978333</v>
      </c>
      <c r="G13063" s="76">
        <v>22.973422899999999</v>
      </c>
      <c r="H13063" s="76">
        <v>78.656894199999996</v>
      </c>
      <c r="I13063" s="79">
        <v>109849848</v>
      </c>
      <c r="J13063" s="76"/>
      <c r="K13063" s="76" t="s">
        <v>1023</v>
      </c>
    </row>
    <row r="13064" spans="1:11" x14ac:dyDescent="0.25">
      <c r="A13064" s="76" t="s">
        <v>1021</v>
      </c>
      <c r="B13064" s="76" t="s">
        <v>1063</v>
      </c>
      <c r="C13064" s="76"/>
      <c r="D13064" s="76"/>
      <c r="E13064" s="76" t="s">
        <v>6771</v>
      </c>
      <c r="F13064" s="76">
        <v>9826570237</v>
      </c>
      <c r="G13064" s="76">
        <v>21.210849639999999</v>
      </c>
      <c r="H13064" s="76">
        <v>81.302961830000001</v>
      </c>
      <c r="I13064" s="79">
        <v>107412906</v>
      </c>
      <c r="J13064" s="76"/>
      <c r="K13064" s="76" t="s">
        <v>1023</v>
      </c>
    </row>
    <row r="13065" spans="1:11" x14ac:dyDescent="0.25">
      <c r="A13065" s="76" t="s">
        <v>1021</v>
      </c>
      <c r="B13065" s="76" t="s">
        <v>1063</v>
      </c>
      <c r="C13065" s="76"/>
      <c r="D13065" s="76"/>
      <c r="E13065" s="76" t="s">
        <v>6803</v>
      </c>
      <c r="F13065" s="76">
        <v>9893484009</v>
      </c>
      <c r="G13065" s="76">
        <v>20.811521899999999</v>
      </c>
      <c r="H13065" s="76">
        <v>81.542635399999995</v>
      </c>
      <c r="I13065" s="79">
        <v>107412905</v>
      </c>
      <c r="J13065" s="76"/>
      <c r="K13065" s="76" t="s">
        <v>1023</v>
      </c>
    </row>
    <row r="13066" spans="1:11" x14ac:dyDescent="0.25">
      <c r="A13066" s="76" t="s">
        <v>1021</v>
      </c>
      <c r="B13066" s="76" t="s">
        <v>274</v>
      </c>
      <c r="C13066" s="76"/>
      <c r="D13066" s="76"/>
      <c r="E13066" s="76" t="s">
        <v>6838</v>
      </c>
      <c r="F13066" s="76">
        <v>9826208269</v>
      </c>
      <c r="G13066" s="76">
        <v>21.091601199999999</v>
      </c>
      <c r="H13066" s="76">
        <v>81.749474500000005</v>
      </c>
      <c r="I13066" s="79">
        <v>109651380</v>
      </c>
      <c r="J13066" s="76"/>
      <c r="K13066" s="76" t="s">
        <v>1023</v>
      </c>
    </row>
    <row r="13067" spans="1:11" x14ac:dyDescent="0.25">
      <c r="A13067" s="76" t="s">
        <v>1021</v>
      </c>
      <c r="B13067" s="76" t="s">
        <v>274</v>
      </c>
      <c r="C13067" s="76"/>
      <c r="D13067" s="76"/>
      <c r="E13067" s="76" t="s">
        <v>6873</v>
      </c>
      <c r="F13067" s="76">
        <v>7697106792</v>
      </c>
      <c r="G13067" s="76"/>
      <c r="H13067" s="76"/>
      <c r="I13067" s="79">
        <v>110115543</v>
      </c>
      <c r="J13067" s="76"/>
      <c r="K13067" s="76" t="s">
        <v>1023</v>
      </c>
    </row>
    <row r="13068" spans="1:11" x14ac:dyDescent="0.25">
      <c r="A13068" s="76" t="s">
        <v>1021</v>
      </c>
      <c r="B13068" s="76" t="s">
        <v>1063</v>
      </c>
      <c r="C13068" s="76"/>
      <c r="D13068" s="76"/>
      <c r="E13068" s="76" t="s">
        <v>6899</v>
      </c>
      <c r="F13068" s="76">
        <v>9109599269</v>
      </c>
      <c r="G13068" s="76"/>
      <c r="H13068" s="76"/>
      <c r="I13068" s="79">
        <v>130425375</v>
      </c>
      <c r="J13068" s="76"/>
      <c r="K13068" s="76" t="s">
        <v>1023</v>
      </c>
    </row>
    <row r="13069" spans="1:11" x14ac:dyDescent="0.25">
      <c r="A13069" s="76" t="s">
        <v>1021</v>
      </c>
      <c r="B13069" s="76" t="s">
        <v>274</v>
      </c>
      <c r="C13069" s="76"/>
      <c r="D13069" s="76"/>
      <c r="E13069" s="76" t="s">
        <v>6901</v>
      </c>
      <c r="F13069" s="76">
        <v>7697563319</v>
      </c>
      <c r="G13069" s="76">
        <v>21.055933</v>
      </c>
      <c r="H13069" s="76">
        <v>81.747790800000004</v>
      </c>
      <c r="I13069" s="79">
        <v>108464026</v>
      </c>
      <c r="J13069" s="76"/>
      <c r="K13069" s="76" t="s">
        <v>1023</v>
      </c>
    </row>
    <row r="13070" spans="1:11" x14ac:dyDescent="0.25">
      <c r="A13070" s="76" t="s">
        <v>1021</v>
      </c>
      <c r="B13070" s="76" t="s">
        <v>274</v>
      </c>
      <c r="C13070" s="76" t="s">
        <v>274</v>
      </c>
      <c r="D13070" s="76"/>
      <c r="E13070" s="76" t="s">
        <v>6928</v>
      </c>
      <c r="F13070" s="76">
        <v>7224945192</v>
      </c>
      <c r="G13070" s="76"/>
      <c r="H13070" s="76"/>
      <c r="I13070" s="79">
        <v>130511520</v>
      </c>
      <c r="J13070" s="76"/>
      <c r="K13070" s="76" t="s">
        <v>1023</v>
      </c>
    </row>
    <row r="13071" spans="1:11" x14ac:dyDescent="0.25">
      <c r="A13071" s="76" t="s">
        <v>1021</v>
      </c>
      <c r="B13071" s="76" t="s">
        <v>274</v>
      </c>
      <c r="C13071" s="76"/>
      <c r="D13071" s="76"/>
      <c r="E13071" s="76" t="s">
        <v>6931</v>
      </c>
      <c r="F13071" s="76">
        <v>9752409561</v>
      </c>
      <c r="G13071" s="76"/>
      <c r="H13071" s="76"/>
      <c r="I13071" s="79">
        <v>108692166</v>
      </c>
      <c r="J13071" s="76"/>
      <c r="K13071" s="76" t="s">
        <v>1023</v>
      </c>
    </row>
    <row r="13072" spans="1:11" x14ac:dyDescent="0.25">
      <c r="A13072" s="76" t="s">
        <v>1021</v>
      </c>
      <c r="B13072" s="76" t="s">
        <v>274</v>
      </c>
      <c r="C13072" s="76" t="s">
        <v>1396</v>
      </c>
      <c r="D13072" s="76"/>
      <c r="E13072" s="76" t="s">
        <v>6952</v>
      </c>
      <c r="F13072" s="76">
        <v>6265218153</v>
      </c>
      <c r="G13072" s="76">
        <v>19.955086699999999</v>
      </c>
      <c r="H13072" s="76">
        <v>82.674502899999993</v>
      </c>
      <c r="I13072" s="79">
        <v>126441817</v>
      </c>
      <c r="J13072" s="76"/>
      <c r="K13072" s="76" t="s">
        <v>1023</v>
      </c>
    </row>
    <row r="13073" spans="1:11" x14ac:dyDescent="0.25">
      <c r="A13073" s="76" t="s">
        <v>1021</v>
      </c>
      <c r="B13073" s="76" t="s">
        <v>1063</v>
      </c>
      <c r="C13073" s="76"/>
      <c r="D13073" s="76"/>
      <c r="E13073" s="76" t="s">
        <v>7076</v>
      </c>
      <c r="F13073" s="76">
        <v>7587109360</v>
      </c>
      <c r="G13073" s="76">
        <v>20.777064299999999</v>
      </c>
      <c r="H13073" s="76">
        <v>81.251669399999997</v>
      </c>
      <c r="I13073" s="79">
        <v>110972698</v>
      </c>
      <c r="J13073" s="76"/>
      <c r="K13073" s="76" t="s">
        <v>1023</v>
      </c>
    </row>
    <row r="13074" spans="1:11" x14ac:dyDescent="0.25">
      <c r="A13074" s="76" t="s">
        <v>1021</v>
      </c>
      <c r="B13074" s="76" t="s">
        <v>274</v>
      </c>
      <c r="C13074" s="76" t="s">
        <v>1546</v>
      </c>
      <c r="D13074" s="76"/>
      <c r="E13074" s="76" t="s">
        <v>7092</v>
      </c>
      <c r="F13074" s="76">
        <v>9753004800</v>
      </c>
      <c r="G13074" s="76">
        <v>20.966634800000001</v>
      </c>
      <c r="H13074" s="76">
        <v>81.864549999999994</v>
      </c>
      <c r="I13074" s="79">
        <v>123914819</v>
      </c>
      <c r="J13074" s="76"/>
      <c r="K13074" s="76" t="s">
        <v>1023</v>
      </c>
    </row>
    <row r="13075" spans="1:11" x14ac:dyDescent="0.25">
      <c r="A13075" s="76" t="s">
        <v>1021</v>
      </c>
      <c r="B13075" s="76" t="s">
        <v>274</v>
      </c>
      <c r="C13075" s="76" t="s">
        <v>274</v>
      </c>
      <c r="D13075" s="76"/>
      <c r="E13075" s="76" t="s">
        <v>7109</v>
      </c>
      <c r="F13075" s="76">
        <v>8224069202</v>
      </c>
      <c r="G13075" s="76">
        <v>21.257247700000001</v>
      </c>
      <c r="H13075" s="76">
        <v>81.631426399999995</v>
      </c>
      <c r="I13075" s="79">
        <v>130035939</v>
      </c>
      <c r="J13075" s="76"/>
      <c r="K13075" s="76" t="s">
        <v>1023</v>
      </c>
    </row>
    <row r="13076" spans="1:11" x14ac:dyDescent="0.25">
      <c r="A13076" s="76" t="s">
        <v>1021</v>
      </c>
      <c r="B13076" s="76" t="s">
        <v>274</v>
      </c>
      <c r="C13076" s="76"/>
      <c r="D13076" s="76"/>
      <c r="E13076" s="76" t="s">
        <v>7110</v>
      </c>
      <c r="F13076" s="76">
        <v>9685571777</v>
      </c>
      <c r="G13076" s="76">
        <v>21.051126199999999</v>
      </c>
      <c r="H13076" s="76">
        <v>81.740954099999996</v>
      </c>
      <c r="I13076" s="79">
        <v>108476976</v>
      </c>
      <c r="J13076" s="76"/>
      <c r="K13076" s="76" t="s">
        <v>1023</v>
      </c>
    </row>
    <row r="13077" spans="1:11" x14ac:dyDescent="0.25">
      <c r="A13077" s="76" t="s">
        <v>1021</v>
      </c>
      <c r="B13077" s="76" t="s">
        <v>274</v>
      </c>
      <c r="C13077" s="76"/>
      <c r="D13077" s="76"/>
      <c r="E13077" s="76" t="s">
        <v>7116</v>
      </c>
      <c r="F13077" s="76">
        <v>9399713374</v>
      </c>
      <c r="G13077" s="76">
        <v>21.275289900000001</v>
      </c>
      <c r="H13077" s="76">
        <v>81.861535500000002</v>
      </c>
      <c r="I13077" s="79">
        <v>115554715</v>
      </c>
      <c r="J13077" s="76"/>
      <c r="K13077" s="76" t="s">
        <v>1023</v>
      </c>
    </row>
    <row r="13078" spans="1:11" x14ac:dyDescent="0.25">
      <c r="A13078" s="76" t="s">
        <v>1021</v>
      </c>
      <c r="B13078" s="76" t="s">
        <v>274</v>
      </c>
      <c r="C13078" s="76"/>
      <c r="D13078" s="76"/>
      <c r="E13078" s="76" t="s">
        <v>7140</v>
      </c>
      <c r="F13078" s="76">
        <v>8085082950</v>
      </c>
      <c r="G13078" s="76">
        <v>21.2479467</v>
      </c>
      <c r="H13078" s="76">
        <v>81.619102799999993</v>
      </c>
      <c r="I13078" s="79">
        <v>112134871</v>
      </c>
      <c r="J13078" s="76"/>
      <c r="K13078" s="76" t="s">
        <v>1023</v>
      </c>
    </row>
    <row r="13079" spans="1:11" x14ac:dyDescent="0.25">
      <c r="A13079" s="76" t="s">
        <v>1021</v>
      </c>
      <c r="B13079" s="76" t="s">
        <v>1063</v>
      </c>
      <c r="C13079" s="76"/>
      <c r="D13079" s="76"/>
      <c r="E13079" s="76" t="s">
        <v>7168</v>
      </c>
      <c r="F13079" s="76">
        <v>9669854893</v>
      </c>
      <c r="G13079" s="76"/>
      <c r="H13079" s="76"/>
      <c r="I13079" s="79">
        <v>100275230</v>
      </c>
      <c r="J13079" s="76"/>
      <c r="K13079" s="76" t="s">
        <v>1023</v>
      </c>
    </row>
    <row r="13080" spans="1:11" x14ac:dyDescent="0.25">
      <c r="A13080" s="76" t="s">
        <v>1021</v>
      </c>
      <c r="B13080" s="76" t="s">
        <v>274</v>
      </c>
      <c r="C13080" s="76" t="s">
        <v>1142</v>
      </c>
      <c r="D13080" s="76"/>
      <c r="E13080" s="76" t="s">
        <v>7181</v>
      </c>
      <c r="F13080" s="76">
        <v>9669534237</v>
      </c>
      <c r="G13080" s="76"/>
      <c r="H13080" s="76"/>
      <c r="I13080" s="79">
        <v>118435612</v>
      </c>
      <c r="J13080" s="76"/>
      <c r="K13080" s="76" t="s">
        <v>1023</v>
      </c>
    </row>
    <row r="13081" spans="1:11" x14ac:dyDescent="0.25">
      <c r="A13081" s="76" t="s">
        <v>1021</v>
      </c>
      <c r="B13081" s="76" t="s">
        <v>274</v>
      </c>
      <c r="C13081" s="76" t="s">
        <v>1375</v>
      </c>
      <c r="D13081" s="76"/>
      <c r="E13081" s="76" t="s">
        <v>7183</v>
      </c>
      <c r="F13081" s="76">
        <v>8719886709</v>
      </c>
      <c r="G13081" s="76">
        <v>21.444712899999999</v>
      </c>
      <c r="H13081" s="76">
        <v>81.884746199999995</v>
      </c>
      <c r="I13081" s="79">
        <v>119114346</v>
      </c>
      <c r="J13081" s="76"/>
      <c r="K13081" s="76" t="s">
        <v>1023</v>
      </c>
    </row>
    <row r="13082" spans="1:11" x14ac:dyDescent="0.25">
      <c r="A13082" s="76" t="s">
        <v>1021</v>
      </c>
      <c r="B13082" s="76" t="s">
        <v>274</v>
      </c>
      <c r="C13082" s="76" t="s">
        <v>274</v>
      </c>
      <c r="D13082" s="76"/>
      <c r="E13082" s="76" t="s">
        <v>7186</v>
      </c>
      <c r="F13082" s="76">
        <v>8889894246</v>
      </c>
      <c r="G13082" s="76">
        <v>21.448506099999999</v>
      </c>
      <c r="H13082" s="76">
        <v>81.683456399999997</v>
      </c>
      <c r="I13082" s="79">
        <v>122132841</v>
      </c>
      <c r="J13082" s="76"/>
      <c r="K13082" s="76" t="s">
        <v>1023</v>
      </c>
    </row>
    <row r="13083" spans="1:11" x14ac:dyDescent="0.25">
      <c r="A13083" s="76" t="s">
        <v>1021</v>
      </c>
      <c r="B13083" s="76" t="s">
        <v>274</v>
      </c>
      <c r="C13083" s="76" t="s">
        <v>1546</v>
      </c>
      <c r="D13083" s="76"/>
      <c r="E13083" s="76" t="s">
        <v>7197</v>
      </c>
      <c r="F13083" s="76">
        <v>8871270650</v>
      </c>
      <c r="G13083" s="76">
        <v>20.9659543</v>
      </c>
      <c r="H13083" s="76">
        <v>81.866189000000006</v>
      </c>
      <c r="I13083" s="79">
        <v>130487979</v>
      </c>
      <c r="J13083" s="76"/>
      <c r="K13083" s="76" t="s">
        <v>1023</v>
      </c>
    </row>
    <row r="13084" spans="1:11" x14ac:dyDescent="0.25">
      <c r="A13084" s="76" t="s">
        <v>1021</v>
      </c>
      <c r="B13084" s="76" t="s">
        <v>274</v>
      </c>
      <c r="C13084" s="76"/>
      <c r="D13084" s="76"/>
      <c r="E13084" s="76" t="s">
        <v>7207</v>
      </c>
      <c r="F13084" s="76">
        <v>8461894800</v>
      </c>
      <c r="G13084" s="76">
        <v>21.279432100000001</v>
      </c>
      <c r="H13084" s="76">
        <v>81.633786599999993</v>
      </c>
      <c r="I13084" s="79">
        <v>113350605</v>
      </c>
      <c r="J13084" s="76"/>
      <c r="K13084" s="76" t="s">
        <v>1023</v>
      </c>
    </row>
    <row r="13085" spans="1:11" x14ac:dyDescent="0.25">
      <c r="A13085" s="76" t="s">
        <v>1021</v>
      </c>
      <c r="B13085" s="76" t="s">
        <v>274</v>
      </c>
      <c r="C13085" s="76"/>
      <c r="D13085" s="76"/>
      <c r="E13085" s="76" t="s">
        <v>7207</v>
      </c>
      <c r="F13085" s="76">
        <v>8461894800</v>
      </c>
      <c r="G13085" s="76"/>
      <c r="H13085" s="76"/>
      <c r="I13085" s="79">
        <v>113389487854</v>
      </c>
      <c r="J13085" s="76"/>
      <c r="K13085" s="76" t="s">
        <v>1023</v>
      </c>
    </row>
    <row r="13086" spans="1:11" x14ac:dyDescent="0.25">
      <c r="A13086" s="76" t="s">
        <v>1021</v>
      </c>
      <c r="B13086" s="76" t="s">
        <v>274</v>
      </c>
      <c r="C13086" s="76" t="s">
        <v>274</v>
      </c>
      <c r="D13086" s="76"/>
      <c r="E13086" s="76" t="s">
        <v>7226</v>
      </c>
      <c r="F13086" s="76">
        <v>6266455722</v>
      </c>
      <c r="G13086" s="76">
        <v>21.266790199999999</v>
      </c>
      <c r="H13086" s="76">
        <v>81.577451400000001</v>
      </c>
      <c r="I13086" s="79">
        <v>129045573300</v>
      </c>
      <c r="J13086" s="76"/>
      <c r="K13086" s="76" t="s">
        <v>1023</v>
      </c>
    </row>
    <row r="13087" spans="1:11" x14ac:dyDescent="0.25">
      <c r="A13087" s="76" t="s">
        <v>1021</v>
      </c>
      <c r="B13087" s="76" t="s">
        <v>274</v>
      </c>
      <c r="C13087" s="76" t="s">
        <v>274</v>
      </c>
      <c r="D13087" s="76"/>
      <c r="E13087" s="76" t="s">
        <v>7226</v>
      </c>
      <c r="F13087" s="76">
        <v>6266455722</v>
      </c>
      <c r="G13087" s="76">
        <v>21.264720499999999</v>
      </c>
      <c r="H13087" s="76">
        <v>81.578064699999999</v>
      </c>
      <c r="I13087" s="79">
        <v>129078465</v>
      </c>
      <c r="J13087" s="76"/>
      <c r="K13087" s="76" t="s">
        <v>1023</v>
      </c>
    </row>
    <row r="13088" spans="1:11" x14ac:dyDescent="0.25">
      <c r="A13088" s="76" t="s">
        <v>1021</v>
      </c>
      <c r="B13088" s="76" t="s">
        <v>274</v>
      </c>
      <c r="C13088" s="76" t="s">
        <v>274</v>
      </c>
      <c r="D13088" s="76"/>
      <c r="E13088" s="76" t="s">
        <v>7228</v>
      </c>
      <c r="F13088" s="76">
        <v>7000170611</v>
      </c>
      <c r="G13088" s="76"/>
      <c r="H13088" s="76"/>
      <c r="I13088" s="79">
        <v>130497685</v>
      </c>
      <c r="J13088" s="76"/>
      <c r="K13088" s="76" t="s">
        <v>1023</v>
      </c>
    </row>
    <row r="13089" spans="1:11" x14ac:dyDescent="0.25">
      <c r="A13089" s="76" t="s">
        <v>1021</v>
      </c>
      <c r="B13089" s="76" t="s">
        <v>274</v>
      </c>
      <c r="C13089" s="76"/>
      <c r="D13089" s="76"/>
      <c r="E13089" s="76" t="s">
        <v>7231</v>
      </c>
      <c r="F13089" s="76">
        <v>7879005893</v>
      </c>
      <c r="G13089" s="76">
        <v>21.364931500000001</v>
      </c>
      <c r="H13089" s="76">
        <v>81.668397400000003</v>
      </c>
      <c r="I13089" s="79">
        <v>107287537</v>
      </c>
      <c r="J13089" s="76"/>
      <c r="K13089" s="76" t="s">
        <v>1023</v>
      </c>
    </row>
    <row r="13090" spans="1:11" x14ac:dyDescent="0.25">
      <c r="A13090" s="76" t="s">
        <v>1021</v>
      </c>
      <c r="B13090" s="76" t="s">
        <v>274</v>
      </c>
      <c r="C13090" s="76" t="s">
        <v>1546</v>
      </c>
      <c r="D13090" s="76"/>
      <c r="E13090" s="76" t="s">
        <v>7284</v>
      </c>
      <c r="F13090" s="76">
        <v>7987332900</v>
      </c>
      <c r="G13090" s="76"/>
      <c r="H13090" s="76"/>
      <c r="I13090" s="79">
        <v>121138669</v>
      </c>
      <c r="J13090" s="76"/>
      <c r="K13090" s="76" t="s">
        <v>1023</v>
      </c>
    </row>
    <row r="13091" spans="1:11" x14ac:dyDescent="0.25">
      <c r="A13091" s="76" t="s">
        <v>1021</v>
      </c>
      <c r="B13091" s="76" t="s">
        <v>274</v>
      </c>
      <c r="C13091" s="76" t="s">
        <v>274</v>
      </c>
      <c r="D13091" s="76"/>
      <c r="E13091" s="76" t="s">
        <v>7331</v>
      </c>
      <c r="F13091" s="76">
        <v>9893153529</v>
      </c>
      <c r="G13091" s="76">
        <v>21.2759313</v>
      </c>
      <c r="H13091" s="76">
        <v>81.570600200000001</v>
      </c>
      <c r="I13091" s="79">
        <v>129081843</v>
      </c>
      <c r="J13091" s="76"/>
      <c r="K13091" s="76" t="s">
        <v>1023</v>
      </c>
    </row>
    <row r="13092" spans="1:11" x14ac:dyDescent="0.25">
      <c r="A13092" s="76" t="s">
        <v>1021</v>
      </c>
      <c r="B13092" s="76" t="s">
        <v>274</v>
      </c>
      <c r="C13092" s="76" t="s">
        <v>1919</v>
      </c>
      <c r="D13092" s="76"/>
      <c r="E13092" s="76" t="s">
        <v>7398</v>
      </c>
      <c r="F13092" s="76">
        <v>9617158976</v>
      </c>
      <c r="G13092" s="76">
        <v>21.122058899999999</v>
      </c>
      <c r="H13092" s="76">
        <v>81.975469799999999</v>
      </c>
      <c r="I13092" s="79">
        <v>116547868</v>
      </c>
      <c r="J13092" s="76"/>
      <c r="K13092" s="76" t="s">
        <v>1023</v>
      </c>
    </row>
    <row r="13093" spans="1:11" x14ac:dyDescent="0.25">
      <c r="A13093" s="76" t="s">
        <v>1021</v>
      </c>
      <c r="B13093" s="76" t="s">
        <v>274</v>
      </c>
      <c r="C13093" s="76" t="s">
        <v>274</v>
      </c>
      <c r="D13093" s="76"/>
      <c r="E13093" s="76" t="s">
        <v>7405</v>
      </c>
      <c r="F13093" s="76">
        <v>8686663838</v>
      </c>
      <c r="G13093" s="76">
        <v>19.859086399999999</v>
      </c>
      <c r="H13093" s="76">
        <v>82.680149599999993</v>
      </c>
      <c r="I13093" s="79">
        <v>124004321</v>
      </c>
      <c r="J13093" s="76"/>
      <c r="K13093" s="76" t="s">
        <v>1023</v>
      </c>
    </row>
    <row r="13094" spans="1:11" x14ac:dyDescent="0.25">
      <c r="A13094" s="76" t="s">
        <v>1021</v>
      </c>
      <c r="B13094" s="76" t="s">
        <v>274</v>
      </c>
      <c r="C13094" s="76"/>
      <c r="D13094" s="76"/>
      <c r="E13094" s="76" t="s">
        <v>7420</v>
      </c>
      <c r="F13094" s="76">
        <v>9425213668</v>
      </c>
      <c r="G13094" s="76">
        <v>21.244228199999998</v>
      </c>
      <c r="H13094" s="76">
        <v>81.616129900000004</v>
      </c>
      <c r="I13094" s="79">
        <v>110868345</v>
      </c>
      <c r="J13094" s="76"/>
      <c r="K13094" s="76" t="s">
        <v>1023</v>
      </c>
    </row>
    <row r="13095" spans="1:11" x14ac:dyDescent="0.25">
      <c r="A13095" s="76" t="s">
        <v>1021</v>
      </c>
      <c r="B13095" s="76" t="s">
        <v>274</v>
      </c>
      <c r="C13095" s="76" t="s">
        <v>1919</v>
      </c>
      <c r="D13095" s="76"/>
      <c r="E13095" s="76" t="s">
        <v>7426</v>
      </c>
      <c r="F13095" s="76">
        <v>9179352713</v>
      </c>
      <c r="G13095" s="76">
        <v>21.2152438</v>
      </c>
      <c r="H13095" s="76">
        <v>81.620895500000003</v>
      </c>
      <c r="I13095" s="79">
        <v>116156858</v>
      </c>
      <c r="J13095" s="76"/>
      <c r="K13095" s="76" t="s">
        <v>1023</v>
      </c>
    </row>
    <row r="13096" spans="1:11" x14ac:dyDescent="0.25">
      <c r="A13096" s="76" t="s">
        <v>1021</v>
      </c>
      <c r="B13096" s="76" t="s">
        <v>274</v>
      </c>
      <c r="C13096" s="76" t="s">
        <v>274</v>
      </c>
      <c r="D13096" s="76"/>
      <c r="E13096" s="76" t="s">
        <v>7450</v>
      </c>
      <c r="F13096" s="76">
        <v>7803821677</v>
      </c>
      <c r="G13096" s="76">
        <v>21.191065600000002</v>
      </c>
      <c r="H13096" s="76">
        <v>81.287577600000006</v>
      </c>
      <c r="I13096" s="79">
        <v>130509565</v>
      </c>
      <c r="J13096" s="76"/>
      <c r="K13096" s="76" t="s">
        <v>1023</v>
      </c>
    </row>
    <row r="13097" spans="1:11" x14ac:dyDescent="0.25">
      <c r="A13097" s="76" t="s">
        <v>26044</v>
      </c>
      <c r="B13097" s="76" t="s">
        <v>1063</v>
      </c>
      <c r="C13097" s="76" t="s">
        <v>7451</v>
      </c>
      <c r="D13097" s="76" t="s">
        <v>7501</v>
      </c>
      <c r="E13097" s="76" t="s">
        <v>7502</v>
      </c>
      <c r="F13097" s="76">
        <v>9753623298</v>
      </c>
      <c r="G13097" s="76">
        <v>21.878069</v>
      </c>
      <c r="H13097" s="76">
        <v>82.144165000000001</v>
      </c>
      <c r="I13097" s="79" t="s">
        <v>7503</v>
      </c>
      <c r="J13097" s="76" t="s">
        <v>7455</v>
      </c>
      <c r="K13097" s="76" t="s">
        <v>16</v>
      </c>
    </row>
    <row r="13098" spans="1:11" x14ac:dyDescent="0.25">
      <c r="A13098" s="76" t="s">
        <v>26044</v>
      </c>
      <c r="B13098" s="76" t="s">
        <v>1063</v>
      </c>
      <c r="C13098" s="76" t="s">
        <v>7451</v>
      </c>
      <c r="D13098" s="76" t="s">
        <v>7538</v>
      </c>
      <c r="E13098" s="76" t="s">
        <v>7539</v>
      </c>
      <c r="F13098" s="76">
        <v>9617212875</v>
      </c>
      <c r="G13098" s="76">
        <v>21.3234365</v>
      </c>
      <c r="H13098" s="76">
        <v>81.5557005</v>
      </c>
      <c r="I13098" s="79" t="s">
        <v>7540</v>
      </c>
      <c r="J13098" s="76" t="s">
        <v>7455</v>
      </c>
      <c r="K13098" s="76" t="s">
        <v>16</v>
      </c>
    </row>
    <row r="13099" spans="1:11" x14ac:dyDescent="0.25">
      <c r="A13099" s="76" t="s">
        <v>26044</v>
      </c>
      <c r="B13099" s="80" t="s">
        <v>274</v>
      </c>
      <c r="C13099" s="80" t="s">
        <v>274</v>
      </c>
      <c r="D13099" s="76" t="s">
        <v>7696</v>
      </c>
      <c r="E13099" s="81" t="s">
        <v>7697</v>
      </c>
      <c r="F13099" s="77">
        <v>9981493273</v>
      </c>
      <c r="G13099" s="77">
        <v>21.27994</v>
      </c>
      <c r="H13099" s="77">
        <v>81.644909999999996</v>
      </c>
      <c r="I13099" s="78" t="s">
        <v>7698</v>
      </c>
      <c r="J13099" s="76" t="s">
        <v>7571</v>
      </c>
      <c r="K13099" s="76" t="s">
        <v>16</v>
      </c>
    </row>
    <row r="13100" spans="1:11" x14ac:dyDescent="0.25">
      <c r="A13100" s="76" t="s">
        <v>26044</v>
      </c>
      <c r="B13100" s="80" t="s">
        <v>274</v>
      </c>
      <c r="C13100" s="80" t="s">
        <v>274</v>
      </c>
      <c r="D13100" s="76" t="s">
        <v>7699</v>
      </c>
      <c r="E13100" s="81" t="s">
        <v>7700</v>
      </c>
      <c r="F13100" s="76">
        <v>6232799543</v>
      </c>
      <c r="G13100" s="76">
        <v>21.216989000000002</v>
      </c>
      <c r="H13100" s="76">
        <v>81.622212000000005</v>
      </c>
      <c r="I13100" s="79" t="s">
        <v>7701</v>
      </c>
      <c r="J13100" s="76" t="s">
        <v>7571</v>
      </c>
      <c r="K13100" s="76" t="s">
        <v>16</v>
      </c>
    </row>
    <row r="13101" spans="1:11" x14ac:dyDescent="0.25">
      <c r="A13101" s="76" t="s">
        <v>26044</v>
      </c>
      <c r="B13101" s="80" t="s">
        <v>274</v>
      </c>
      <c r="C13101" s="80" t="s">
        <v>1919</v>
      </c>
      <c r="D13101" s="76" t="s">
        <v>7744</v>
      </c>
      <c r="E13101" s="81" t="s">
        <v>7745</v>
      </c>
      <c r="F13101" s="76">
        <v>9977310193</v>
      </c>
      <c r="G13101" s="76">
        <v>21.245529999999999</v>
      </c>
      <c r="H13101" s="76">
        <v>81.642120000000006</v>
      </c>
      <c r="I13101" s="79" t="s">
        <v>7746</v>
      </c>
      <c r="J13101" s="76" t="s">
        <v>7571</v>
      </c>
      <c r="K13101" s="76" t="s">
        <v>16</v>
      </c>
    </row>
    <row r="13102" spans="1:11" x14ac:dyDescent="0.25">
      <c r="A13102" s="76" t="s">
        <v>26044</v>
      </c>
      <c r="B13102" s="80" t="s">
        <v>274</v>
      </c>
      <c r="C13102" s="80" t="s">
        <v>274</v>
      </c>
      <c r="D13102" s="76" t="s">
        <v>7696</v>
      </c>
      <c r="E13102" s="81" t="s">
        <v>7839</v>
      </c>
      <c r="F13102" s="76">
        <v>8878800033</v>
      </c>
      <c r="G13102" s="76">
        <v>21.268239999999999</v>
      </c>
      <c r="H13102" s="76">
        <v>81.627539999999996</v>
      </c>
      <c r="I13102" s="79" t="s">
        <v>7840</v>
      </c>
      <c r="J13102" s="76" t="s">
        <v>7571</v>
      </c>
      <c r="K13102" s="76" t="s">
        <v>16</v>
      </c>
    </row>
    <row r="13103" spans="1:11" x14ac:dyDescent="0.25">
      <c r="A13103" s="76" t="s">
        <v>26044</v>
      </c>
      <c r="B13103" s="80" t="s">
        <v>274</v>
      </c>
      <c r="C13103" s="80" t="s">
        <v>274</v>
      </c>
      <c r="D13103" s="76" t="s">
        <v>7871</v>
      </c>
      <c r="E13103" s="81" t="s">
        <v>7872</v>
      </c>
      <c r="F13103" s="76">
        <v>8120987591</v>
      </c>
      <c r="G13103" s="76">
        <v>21.287911000000001</v>
      </c>
      <c r="H13103" s="76">
        <v>81.612572</v>
      </c>
      <c r="I13103" s="79" t="s">
        <v>7873</v>
      </c>
      <c r="J13103" s="76" t="s">
        <v>7571</v>
      </c>
      <c r="K13103" s="76" t="s">
        <v>16</v>
      </c>
    </row>
    <row r="13104" spans="1:11" x14ac:dyDescent="0.25">
      <c r="A13104" s="76" t="s">
        <v>26044</v>
      </c>
      <c r="B13104" s="76" t="s">
        <v>274</v>
      </c>
      <c r="C13104" s="76" t="s">
        <v>274</v>
      </c>
      <c r="D13104" s="76" t="s">
        <v>7896</v>
      </c>
      <c r="E13104" s="81" t="s">
        <v>7897</v>
      </c>
      <c r="F13104" s="76">
        <v>9425528488</v>
      </c>
      <c r="G13104" s="76">
        <v>21.266757999999999</v>
      </c>
      <c r="H13104" s="76">
        <v>81.593909999999994</v>
      </c>
      <c r="I13104" s="79" t="s">
        <v>7898</v>
      </c>
      <c r="J13104" s="76" t="s">
        <v>7571</v>
      </c>
      <c r="K13104" s="76" t="s">
        <v>16</v>
      </c>
    </row>
    <row r="13105" spans="1:11" x14ac:dyDescent="0.25">
      <c r="A13105" s="76" t="s">
        <v>26044</v>
      </c>
      <c r="B13105" s="88" t="s">
        <v>274</v>
      </c>
      <c r="C13105" s="94" t="s">
        <v>274</v>
      </c>
      <c r="D13105" s="76" t="s">
        <v>7871</v>
      </c>
      <c r="E13105" s="81" t="s">
        <v>7934</v>
      </c>
      <c r="F13105" s="76">
        <v>9300640976</v>
      </c>
      <c r="G13105" s="76">
        <v>21.30603</v>
      </c>
      <c r="H13105" s="76">
        <v>81.630499999999998</v>
      </c>
      <c r="I13105" s="79" t="s">
        <v>7935</v>
      </c>
      <c r="J13105" s="76" t="s">
        <v>7571</v>
      </c>
      <c r="K13105" s="76" t="s">
        <v>16</v>
      </c>
    </row>
    <row r="13106" spans="1:11" x14ac:dyDescent="0.25">
      <c r="A13106" s="76" t="s">
        <v>26044</v>
      </c>
      <c r="B13106" s="88" t="s">
        <v>274</v>
      </c>
      <c r="C13106" s="94" t="s">
        <v>1919</v>
      </c>
      <c r="D13106" s="76" t="s">
        <v>7936</v>
      </c>
      <c r="E13106" s="81" t="s">
        <v>7937</v>
      </c>
      <c r="F13106" s="76">
        <v>9009962757</v>
      </c>
      <c r="G13106" s="76">
        <v>21.276199999999999</v>
      </c>
      <c r="H13106" s="76">
        <v>81.445589999999996</v>
      </c>
      <c r="I13106" s="79" t="s">
        <v>7938</v>
      </c>
      <c r="J13106" s="76" t="s">
        <v>7571</v>
      </c>
      <c r="K13106" s="76" t="s">
        <v>16</v>
      </c>
    </row>
    <row r="13107" spans="1:11" x14ac:dyDescent="0.25">
      <c r="A13107" s="76" t="s">
        <v>26044</v>
      </c>
      <c r="B13107" s="80" t="s">
        <v>274</v>
      </c>
      <c r="C13107" s="80" t="s">
        <v>274</v>
      </c>
      <c r="D13107" s="80" t="s">
        <v>7896</v>
      </c>
      <c r="E13107" s="81" t="s">
        <v>7957</v>
      </c>
      <c r="F13107" s="79">
        <v>7771020203</v>
      </c>
      <c r="G13107" s="76">
        <v>21.425186</v>
      </c>
      <c r="H13107" s="76">
        <v>81.683842999999996</v>
      </c>
      <c r="I13107" s="78" t="s">
        <v>7958</v>
      </c>
      <c r="J13107" s="76" t="s">
        <v>7571</v>
      </c>
      <c r="K13107" s="76" t="s">
        <v>16</v>
      </c>
    </row>
    <row r="13108" spans="1:11" x14ac:dyDescent="0.25">
      <c r="A13108" s="76" t="s">
        <v>26044</v>
      </c>
      <c r="B13108" s="80" t="s">
        <v>274</v>
      </c>
      <c r="C13108" s="80" t="s">
        <v>274</v>
      </c>
      <c r="D13108" s="80" t="s">
        <v>7959</v>
      </c>
      <c r="E13108" s="81" t="s">
        <v>7960</v>
      </c>
      <c r="F13108" s="79">
        <v>8889450667</v>
      </c>
      <c r="G13108" s="76">
        <v>21.156718999999999</v>
      </c>
      <c r="H13108" s="76">
        <v>81.643433000000002</v>
      </c>
      <c r="I13108" s="78" t="s">
        <v>7961</v>
      </c>
      <c r="J13108" s="76" t="s">
        <v>7571</v>
      </c>
      <c r="K13108" s="76" t="s">
        <v>16</v>
      </c>
    </row>
    <row r="13109" spans="1:11" x14ac:dyDescent="0.25">
      <c r="A13109" s="76" t="s">
        <v>26044</v>
      </c>
      <c r="B13109" s="80" t="s">
        <v>274</v>
      </c>
      <c r="C13109" s="80" t="s">
        <v>274</v>
      </c>
      <c r="D13109" s="80" t="s">
        <v>8046</v>
      </c>
      <c r="E13109" s="81" t="s">
        <v>8047</v>
      </c>
      <c r="F13109" s="76">
        <v>9098198488</v>
      </c>
      <c r="G13109" s="76">
        <v>21.306439000000001</v>
      </c>
      <c r="H13109" s="76">
        <v>81.735428999999996</v>
      </c>
      <c r="I13109" s="79" t="s">
        <v>8048</v>
      </c>
      <c r="J13109" s="76" t="s">
        <v>7571</v>
      </c>
      <c r="K13109" s="76" t="s">
        <v>16</v>
      </c>
    </row>
    <row r="13110" spans="1:11" x14ac:dyDescent="0.25">
      <c r="A13110" s="76" t="s">
        <v>26044</v>
      </c>
      <c r="B13110" s="80" t="s">
        <v>274</v>
      </c>
      <c r="C13110" s="80" t="s">
        <v>274</v>
      </c>
      <c r="D13110" s="80" t="s">
        <v>8135</v>
      </c>
      <c r="E13110" s="81" t="s">
        <v>8136</v>
      </c>
      <c r="F13110" s="76">
        <v>9575838272</v>
      </c>
      <c r="G13110" s="76">
        <v>21.261237000000001</v>
      </c>
      <c r="H13110" s="76">
        <v>81.755386000000001</v>
      </c>
      <c r="I13110" s="79" t="s">
        <v>8137</v>
      </c>
      <c r="J13110" s="76" t="s">
        <v>7571</v>
      </c>
      <c r="K13110" s="76" t="s">
        <v>16</v>
      </c>
    </row>
    <row r="13111" spans="1:11" x14ac:dyDescent="0.25">
      <c r="A13111" s="76" t="s">
        <v>26044</v>
      </c>
      <c r="B13111" s="76" t="s">
        <v>274</v>
      </c>
      <c r="C13111" s="76" t="s">
        <v>274</v>
      </c>
      <c r="D13111" s="80" t="s">
        <v>8191</v>
      </c>
      <c r="E13111" s="77" t="s">
        <v>8192</v>
      </c>
      <c r="F13111" s="77">
        <v>9131911428</v>
      </c>
      <c r="G13111" s="77">
        <v>21.228580000000001</v>
      </c>
      <c r="H13111" s="77">
        <v>81.63588</v>
      </c>
      <c r="I13111" s="78" t="s">
        <v>8193</v>
      </c>
      <c r="J13111" s="76" t="s">
        <v>7571</v>
      </c>
      <c r="K13111" s="76" t="s">
        <v>16</v>
      </c>
    </row>
    <row r="13112" spans="1:11" x14ac:dyDescent="0.25">
      <c r="A13112" s="76" t="s">
        <v>26044</v>
      </c>
      <c r="B13112" s="76" t="s">
        <v>274</v>
      </c>
      <c r="C13112" s="76" t="s">
        <v>1919</v>
      </c>
      <c r="D13112" s="76" t="s">
        <v>8269</v>
      </c>
      <c r="E13112" s="77" t="s">
        <v>8270</v>
      </c>
      <c r="F13112" s="76">
        <v>9826027721</v>
      </c>
      <c r="G13112" s="76">
        <v>21.201432</v>
      </c>
      <c r="H13112" s="76">
        <v>81.888749000000004</v>
      </c>
      <c r="I13112" s="78" t="s">
        <v>8271</v>
      </c>
      <c r="J13112" s="76" t="s">
        <v>7571</v>
      </c>
      <c r="K13112" s="76" t="s">
        <v>16</v>
      </c>
    </row>
    <row r="13113" spans="1:11" x14ac:dyDescent="0.25">
      <c r="A13113" s="76" t="s">
        <v>26044</v>
      </c>
      <c r="B13113" s="76" t="s">
        <v>274</v>
      </c>
      <c r="C13113" s="76" t="s">
        <v>274</v>
      </c>
      <c r="D13113" s="76" t="s">
        <v>8191</v>
      </c>
      <c r="E13113" s="76" t="s">
        <v>8310</v>
      </c>
      <c r="F13113" s="93">
        <v>9300659939</v>
      </c>
      <c r="G13113" s="76">
        <v>21.238061999999999</v>
      </c>
      <c r="H13113" s="76">
        <v>81.634973000000002</v>
      </c>
      <c r="I13113" s="79" t="s">
        <v>8311</v>
      </c>
      <c r="J13113" s="76" t="s">
        <v>7571</v>
      </c>
      <c r="K13113" s="76" t="s">
        <v>16</v>
      </c>
    </row>
    <row r="13114" spans="1:11" x14ac:dyDescent="0.25">
      <c r="A13114" s="76" t="s">
        <v>26044</v>
      </c>
      <c r="B13114" s="76" t="s">
        <v>274</v>
      </c>
      <c r="C13114" s="76" t="s">
        <v>274</v>
      </c>
      <c r="D13114" s="76" t="s">
        <v>8191</v>
      </c>
      <c r="E13114" s="76" t="s">
        <v>8323</v>
      </c>
      <c r="F13114" s="76">
        <v>9144524624</v>
      </c>
      <c r="G13114" s="76">
        <v>21.217970000000001</v>
      </c>
      <c r="H13114" s="76">
        <v>81.640119999999996</v>
      </c>
      <c r="I13114" s="79" t="s">
        <v>8324</v>
      </c>
      <c r="J13114" s="76" t="s">
        <v>7571</v>
      </c>
      <c r="K13114" s="76" t="s">
        <v>16</v>
      </c>
    </row>
    <row r="13115" spans="1:11" x14ac:dyDescent="0.25">
      <c r="A13115" s="76" t="s">
        <v>26044</v>
      </c>
      <c r="B13115" s="76" t="s">
        <v>274</v>
      </c>
      <c r="C13115" s="76" t="s">
        <v>274</v>
      </c>
      <c r="D13115" s="76" t="s">
        <v>7871</v>
      </c>
      <c r="E13115" s="76" t="s">
        <v>8328</v>
      </c>
      <c r="F13115" s="76">
        <v>9981071359</v>
      </c>
      <c r="G13115" s="76">
        <v>21.313309</v>
      </c>
      <c r="H13115" s="76">
        <v>81.637755999999996</v>
      </c>
      <c r="I13115" s="79" t="s">
        <v>8329</v>
      </c>
      <c r="J13115" s="76" t="s">
        <v>7571</v>
      </c>
      <c r="K13115" s="76" t="s">
        <v>16</v>
      </c>
    </row>
    <row r="13116" spans="1:11" x14ac:dyDescent="0.25">
      <c r="A13116" s="77" t="s">
        <v>9070</v>
      </c>
      <c r="B13116" s="76" t="s">
        <v>274</v>
      </c>
      <c r="C13116" s="77" t="s">
        <v>1919</v>
      </c>
      <c r="D13116" s="76" t="s">
        <v>9071</v>
      </c>
      <c r="E13116" s="76" t="s">
        <v>9072</v>
      </c>
      <c r="F13116" s="87" t="s">
        <v>9073</v>
      </c>
      <c r="G13116" s="76" t="s">
        <v>9074</v>
      </c>
      <c r="H13116" s="76" t="s">
        <v>9075</v>
      </c>
      <c r="I13116" s="79" t="s">
        <v>9076</v>
      </c>
      <c r="J13116" s="76" t="s">
        <v>15</v>
      </c>
      <c r="K13116" s="76" t="s">
        <v>1023</v>
      </c>
    </row>
    <row r="13117" spans="1:11" x14ac:dyDescent="0.25">
      <c r="A13117" s="77" t="s">
        <v>9070</v>
      </c>
      <c r="B13117" s="76" t="s">
        <v>274</v>
      </c>
      <c r="C13117" s="77" t="s">
        <v>1919</v>
      </c>
      <c r="D13117" s="76" t="s">
        <v>9077</v>
      </c>
      <c r="E13117" s="76" t="s">
        <v>9078</v>
      </c>
      <c r="F13117" s="87" t="s">
        <v>9079</v>
      </c>
      <c r="G13117" s="76" t="s">
        <v>9080</v>
      </c>
      <c r="H13117" s="76" t="s">
        <v>9081</v>
      </c>
      <c r="I13117" s="79" t="s">
        <v>9082</v>
      </c>
      <c r="J13117" s="76" t="s">
        <v>15</v>
      </c>
      <c r="K13117" s="76" t="s">
        <v>1023</v>
      </c>
    </row>
    <row r="13118" spans="1:11" x14ac:dyDescent="0.25">
      <c r="A13118" s="77" t="s">
        <v>9070</v>
      </c>
      <c r="B13118" s="76" t="s">
        <v>274</v>
      </c>
      <c r="C13118" s="77" t="s">
        <v>1919</v>
      </c>
      <c r="D13118" s="76" t="s">
        <v>9083</v>
      </c>
      <c r="E13118" s="76" t="s">
        <v>9084</v>
      </c>
      <c r="F13118" s="87" t="s">
        <v>9085</v>
      </c>
      <c r="G13118" s="76" t="s">
        <v>9086</v>
      </c>
      <c r="H13118" s="76" t="s">
        <v>9087</v>
      </c>
      <c r="I13118" s="79" t="s">
        <v>9088</v>
      </c>
      <c r="J13118" s="76" t="s">
        <v>15</v>
      </c>
      <c r="K13118" s="76" t="s">
        <v>1023</v>
      </c>
    </row>
    <row r="13119" spans="1:11" x14ac:dyDescent="0.25">
      <c r="A13119" s="77" t="s">
        <v>9070</v>
      </c>
      <c r="B13119" s="76" t="s">
        <v>274</v>
      </c>
      <c r="C13119" s="77" t="s">
        <v>1919</v>
      </c>
      <c r="D13119" s="76" t="s">
        <v>9089</v>
      </c>
      <c r="E13119" s="76" t="s">
        <v>9090</v>
      </c>
      <c r="F13119" s="87" t="s">
        <v>9091</v>
      </c>
      <c r="G13119" s="76" t="s">
        <v>9092</v>
      </c>
      <c r="H13119" s="76" t="s">
        <v>9093</v>
      </c>
      <c r="I13119" s="79" t="s">
        <v>9094</v>
      </c>
      <c r="J13119" s="76" t="s">
        <v>15</v>
      </c>
      <c r="K13119" s="76" t="s">
        <v>1023</v>
      </c>
    </row>
    <row r="13120" spans="1:11" x14ac:dyDescent="0.25">
      <c r="A13120" s="77" t="s">
        <v>9070</v>
      </c>
      <c r="B13120" s="76" t="s">
        <v>274</v>
      </c>
      <c r="C13120" s="76" t="s">
        <v>274</v>
      </c>
      <c r="D13120" s="76" t="s">
        <v>274</v>
      </c>
      <c r="E13120" s="76" t="s">
        <v>9107</v>
      </c>
      <c r="F13120" s="76"/>
      <c r="G13120" s="76" t="s">
        <v>9108</v>
      </c>
      <c r="H13120" s="76" t="s">
        <v>9109</v>
      </c>
      <c r="I13120" s="79" t="s">
        <v>9110</v>
      </c>
      <c r="J13120" s="76" t="s">
        <v>15</v>
      </c>
      <c r="K13120" s="76" t="s">
        <v>1023</v>
      </c>
    </row>
    <row r="13121" spans="1:11" x14ac:dyDescent="0.25">
      <c r="A13121" s="76" t="s">
        <v>9208</v>
      </c>
      <c r="B13121" s="76" t="s">
        <v>274</v>
      </c>
      <c r="C13121" s="76" t="s">
        <v>274</v>
      </c>
      <c r="D13121" s="76" t="s">
        <v>8230</v>
      </c>
      <c r="E13121" s="76" t="s">
        <v>9209</v>
      </c>
      <c r="F13121" s="76">
        <v>9827143135</v>
      </c>
      <c r="G13121" s="76">
        <v>21.366683099999999</v>
      </c>
      <c r="H13121" s="76">
        <v>81.6646894</v>
      </c>
      <c r="I13121" s="79">
        <v>11510467</v>
      </c>
      <c r="J13121" s="76"/>
      <c r="K13121" s="76" t="s">
        <v>8334</v>
      </c>
    </row>
    <row r="13122" spans="1:11" x14ac:dyDescent="0.25">
      <c r="A13122" s="76" t="s">
        <v>9208</v>
      </c>
      <c r="B13122" s="76" t="s">
        <v>274</v>
      </c>
      <c r="C13122" s="76" t="s">
        <v>274</v>
      </c>
      <c r="D13122" s="76" t="s">
        <v>8230</v>
      </c>
      <c r="E13122" s="76" t="s">
        <v>9210</v>
      </c>
      <c r="F13122" s="76">
        <v>8959620666</v>
      </c>
      <c r="G13122" s="76">
        <v>21.371687600000001</v>
      </c>
      <c r="H13122" s="76">
        <v>81.667524799999995</v>
      </c>
      <c r="I13122" s="79">
        <v>14012632</v>
      </c>
      <c r="J13122" s="76"/>
      <c r="K13122" s="76" t="s">
        <v>16</v>
      </c>
    </row>
    <row r="13123" spans="1:11" x14ac:dyDescent="0.25">
      <c r="A13123" s="76" t="s">
        <v>9208</v>
      </c>
      <c r="B13123" s="76" t="s">
        <v>274</v>
      </c>
      <c r="C13123" s="76" t="s">
        <v>1546</v>
      </c>
      <c r="D13123" s="76" t="s">
        <v>9211</v>
      </c>
      <c r="E13123" s="76" t="s">
        <v>9212</v>
      </c>
      <c r="F13123" s="76">
        <v>7697584243</v>
      </c>
      <c r="G13123" s="76">
        <v>20.991916700000001</v>
      </c>
      <c r="H13123" s="76">
        <v>81.815921700000004</v>
      </c>
      <c r="I13123" s="79">
        <v>14012789</v>
      </c>
      <c r="J13123" s="76"/>
      <c r="K13123" s="76" t="s">
        <v>16</v>
      </c>
    </row>
    <row r="13124" spans="1:11" x14ac:dyDescent="0.25">
      <c r="A13124" s="76" t="s">
        <v>9208</v>
      </c>
      <c r="B13124" s="76" t="s">
        <v>274</v>
      </c>
      <c r="C13124" s="76" t="s">
        <v>9213</v>
      </c>
      <c r="D13124" s="76" t="s">
        <v>9214</v>
      </c>
      <c r="E13124" s="76" t="s">
        <v>9215</v>
      </c>
      <c r="F13124" s="76">
        <v>9165693285</v>
      </c>
      <c r="G13124" s="76">
        <v>21.013985300000002</v>
      </c>
      <c r="H13124" s="76">
        <v>81.9313425</v>
      </c>
      <c r="I13124" s="79">
        <v>14013143</v>
      </c>
      <c r="J13124" s="76"/>
      <c r="K13124" s="76" t="s">
        <v>16</v>
      </c>
    </row>
    <row r="13125" spans="1:11" x14ac:dyDescent="0.25">
      <c r="A13125" s="76" t="s">
        <v>9208</v>
      </c>
      <c r="B13125" s="76" t="s">
        <v>274</v>
      </c>
      <c r="C13125" s="76" t="s">
        <v>9213</v>
      </c>
      <c r="D13125" s="76" t="s">
        <v>9217</v>
      </c>
      <c r="E13125" s="76" t="s">
        <v>9218</v>
      </c>
      <c r="F13125" s="76">
        <v>8253067008</v>
      </c>
      <c r="G13125" s="76">
        <v>20.775063299999999</v>
      </c>
      <c r="H13125" s="76">
        <v>81.634673300000003</v>
      </c>
      <c r="I13125" s="79">
        <v>14013207</v>
      </c>
      <c r="J13125" s="76"/>
      <c r="K13125" s="76" t="s">
        <v>16</v>
      </c>
    </row>
    <row r="13126" spans="1:11" x14ac:dyDescent="0.25">
      <c r="A13126" s="76" t="s">
        <v>9208</v>
      </c>
      <c r="B13126" s="76" t="s">
        <v>274</v>
      </c>
      <c r="C13126" s="76" t="s">
        <v>1488</v>
      </c>
      <c r="D13126" s="76" t="s">
        <v>9217</v>
      </c>
      <c r="E13126" s="76" t="s">
        <v>9219</v>
      </c>
      <c r="F13126" s="76">
        <v>7389502674</v>
      </c>
      <c r="G13126" s="76">
        <v>20.971157999999999</v>
      </c>
      <c r="H13126" s="76">
        <v>81.857729500000005</v>
      </c>
      <c r="I13126" s="79">
        <v>14013208</v>
      </c>
      <c r="J13126" s="76"/>
      <c r="K13126" s="76" t="s">
        <v>16</v>
      </c>
    </row>
    <row r="13127" spans="1:11" x14ac:dyDescent="0.25">
      <c r="A13127" s="76" t="s">
        <v>9208</v>
      </c>
      <c r="B13127" s="76" t="s">
        <v>274</v>
      </c>
      <c r="C13127" s="76" t="s">
        <v>9213</v>
      </c>
      <c r="D13127" s="76" t="s">
        <v>9220</v>
      </c>
      <c r="E13127" s="76" t="s">
        <v>9221</v>
      </c>
      <c r="F13127" s="76">
        <v>8817614635</v>
      </c>
      <c r="G13127" s="76">
        <v>20.9637967</v>
      </c>
      <c r="H13127" s="76">
        <v>81.917036699999997</v>
      </c>
      <c r="I13127" s="79">
        <v>14013226</v>
      </c>
      <c r="J13127" s="76"/>
      <c r="K13127" s="76" t="s">
        <v>16</v>
      </c>
    </row>
    <row r="13128" spans="1:11" x14ac:dyDescent="0.25">
      <c r="A13128" s="76" t="s">
        <v>9208</v>
      </c>
      <c r="B13128" s="76" t="s">
        <v>274</v>
      </c>
      <c r="C13128" s="76" t="s">
        <v>1546</v>
      </c>
      <c r="D13128" s="76" t="s">
        <v>9222</v>
      </c>
      <c r="E13128" s="76" t="s">
        <v>9223</v>
      </c>
      <c r="F13128" s="76">
        <v>9575280576</v>
      </c>
      <c r="G13128" s="76">
        <v>20.989591099999998</v>
      </c>
      <c r="H13128" s="76">
        <v>81.774933099999998</v>
      </c>
      <c r="I13128" s="79">
        <v>14040252</v>
      </c>
      <c r="J13128" s="76"/>
      <c r="K13128" s="76" t="s">
        <v>16</v>
      </c>
    </row>
    <row r="13129" spans="1:11" x14ac:dyDescent="0.25">
      <c r="A13129" s="76" t="s">
        <v>9208</v>
      </c>
      <c r="B13129" s="76" t="s">
        <v>274</v>
      </c>
      <c r="C13129" s="76" t="s">
        <v>274</v>
      </c>
      <c r="D13129" s="76" t="s">
        <v>274</v>
      </c>
      <c r="E13129" s="76" t="s">
        <v>9242</v>
      </c>
      <c r="F13129" s="76">
        <v>9425208228</v>
      </c>
      <c r="G13129" s="76">
        <v>21.254954399999999</v>
      </c>
      <c r="H13129" s="76">
        <v>81.549494999999993</v>
      </c>
      <c r="I13129" s="79">
        <v>11510852</v>
      </c>
      <c r="J13129" s="76"/>
      <c r="K13129" s="76" t="s">
        <v>16</v>
      </c>
    </row>
    <row r="13130" spans="1:11" x14ac:dyDescent="0.25">
      <c r="A13130" s="76" t="s">
        <v>9208</v>
      </c>
      <c r="B13130" s="76" t="s">
        <v>274</v>
      </c>
      <c r="C13130" s="76" t="s">
        <v>1142</v>
      </c>
      <c r="D13130" s="76" t="s">
        <v>9257</v>
      </c>
      <c r="E13130" s="76" t="s">
        <v>9258</v>
      </c>
      <c r="F13130" s="76">
        <v>9303466202</v>
      </c>
      <c r="G13130" s="76">
        <v>21.412216099999998</v>
      </c>
      <c r="H13130" s="76">
        <v>82.676844700000004</v>
      </c>
      <c r="I13130" s="79">
        <v>14040524</v>
      </c>
      <c r="J13130" s="76"/>
      <c r="K13130" s="76" t="s">
        <v>16</v>
      </c>
    </row>
    <row r="13131" spans="1:11" x14ac:dyDescent="0.25">
      <c r="A13131" s="76" t="s">
        <v>9208</v>
      </c>
      <c r="B13131" s="76" t="s">
        <v>274</v>
      </c>
      <c r="C13131" s="76" t="s">
        <v>1510</v>
      </c>
      <c r="D13131" s="76" t="s">
        <v>1510</v>
      </c>
      <c r="E13131" s="76" t="s">
        <v>9290</v>
      </c>
      <c r="F13131" s="76">
        <v>9981235522</v>
      </c>
      <c r="G13131" s="76">
        <v>20.814830400000002</v>
      </c>
      <c r="H13131" s="76">
        <v>82.212758300000004</v>
      </c>
      <c r="I13131" s="79">
        <v>14510113</v>
      </c>
      <c r="J13131" s="76"/>
      <c r="K13131" s="76" t="s">
        <v>16</v>
      </c>
    </row>
    <row r="13132" spans="1:11" x14ac:dyDescent="0.25">
      <c r="A13132" s="76" t="s">
        <v>9208</v>
      </c>
      <c r="B13132" s="76" t="s">
        <v>274</v>
      </c>
      <c r="C13132" s="76" t="s">
        <v>1510</v>
      </c>
      <c r="D13132" s="76" t="s">
        <v>9384</v>
      </c>
      <c r="E13132" s="76" t="s">
        <v>9385</v>
      </c>
      <c r="F13132" s="76">
        <v>7489378903</v>
      </c>
      <c r="G13132" s="76">
        <v>20.8414693</v>
      </c>
      <c r="H13132" s="76">
        <v>82.135846799999996</v>
      </c>
      <c r="I13132" s="79">
        <v>14510209</v>
      </c>
      <c r="J13132" s="76"/>
      <c r="K13132" s="76" t="s">
        <v>8334</v>
      </c>
    </row>
    <row r="13133" spans="1:11" x14ac:dyDescent="0.25">
      <c r="A13133" s="76" t="s">
        <v>9208</v>
      </c>
      <c r="B13133" s="76" t="s">
        <v>274</v>
      </c>
      <c r="C13133" s="76" t="s">
        <v>9213</v>
      </c>
      <c r="D13133" s="76" t="s">
        <v>9414</v>
      </c>
      <c r="E13133" s="76" t="s">
        <v>9415</v>
      </c>
      <c r="F13133" s="76">
        <v>9009994816</v>
      </c>
      <c r="G13133" s="76">
        <v>20.995085599999999</v>
      </c>
      <c r="H13133" s="76">
        <v>81.919662099999996</v>
      </c>
      <c r="I13133" s="79">
        <v>14041381</v>
      </c>
      <c r="J13133" s="76"/>
      <c r="K13133" s="76" t="s">
        <v>16</v>
      </c>
    </row>
    <row r="13134" spans="1:11" x14ac:dyDescent="0.25">
      <c r="A13134" s="76" t="s">
        <v>9208</v>
      </c>
      <c r="B13134" s="76" t="s">
        <v>274</v>
      </c>
      <c r="C13134" s="76" t="s">
        <v>1396</v>
      </c>
      <c r="D13134" s="76" t="s">
        <v>9452</v>
      </c>
      <c r="E13134" s="76" t="s">
        <v>9453</v>
      </c>
      <c r="F13134" s="76">
        <v>9399323302</v>
      </c>
      <c r="G13134" s="76">
        <v>19.827051699999998</v>
      </c>
      <c r="H13134" s="76">
        <v>82.635075000000001</v>
      </c>
      <c r="I13134" s="79">
        <v>14041492</v>
      </c>
      <c r="J13134" s="76"/>
      <c r="K13134" s="76" t="s">
        <v>8334</v>
      </c>
    </row>
    <row r="13135" spans="1:11" x14ac:dyDescent="0.25">
      <c r="A13135" s="76" t="s">
        <v>9208</v>
      </c>
      <c r="B13135" s="76" t="s">
        <v>274</v>
      </c>
      <c r="C13135" s="76" t="s">
        <v>1396</v>
      </c>
      <c r="D13135" s="76" t="s">
        <v>9454</v>
      </c>
      <c r="E13135" s="76" t="s">
        <v>9455</v>
      </c>
      <c r="F13135" s="76">
        <v>9399410077</v>
      </c>
      <c r="G13135" s="76">
        <v>19.9282267</v>
      </c>
      <c r="H13135" s="76">
        <v>82.599023299999999</v>
      </c>
      <c r="I13135" s="79">
        <v>14041498</v>
      </c>
      <c r="J13135" s="76"/>
      <c r="K13135" s="76" t="s">
        <v>16</v>
      </c>
    </row>
    <row r="13136" spans="1:11" x14ac:dyDescent="0.25">
      <c r="A13136" s="76" t="s">
        <v>9208</v>
      </c>
      <c r="B13136" s="76" t="s">
        <v>274</v>
      </c>
      <c r="C13136" s="76" t="s">
        <v>1396</v>
      </c>
      <c r="D13136" s="76" t="s">
        <v>9456</v>
      </c>
      <c r="E13136" s="76" t="s">
        <v>9457</v>
      </c>
      <c r="F13136" s="76">
        <v>9131532437</v>
      </c>
      <c r="G13136" s="76">
        <v>19.8981794</v>
      </c>
      <c r="H13136" s="76">
        <v>82.657960399999993</v>
      </c>
      <c r="I13136" s="79">
        <v>14041497</v>
      </c>
      <c r="J13136" s="76"/>
      <c r="K13136" s="76" t="s">
        <v>16</v>
      </c>
    </row>
    <row r="13137" spans="1:11" x14ac:dyDescent="0.25">
      <c r="A13137" s="76" t="s">
        <v>9208</v>
      </c>
      <c r="B13137" s="76" t="s">
        <v>274</v>
      </c>
      <c r="C13137" s="76" t="s">
        <v>1910</v>
      </c>
      <c r="D13137" s="76" t="s">
        <v>9465</v>
      </c>
      <c r="E13137" s="76" t="s">
        <v>9466</v>
      </c>
      <c r="F13137" s="76">
        <v>7879443535</v>
      </c>
      <c r="G13137" s="76">
        <v>19.928842800000002</v>
      </c>
      <c r="H13137" s="76">
        <v>82.421730699999998</v>
      </c>
      <c r="I13137" s="79">
        <v>14041523</v>
      </c>
      <c r="J13137" s="76"/>
      <c r="K13137" s="76" t="s">
        <v>8334</v>
      </c>
    </row>
    <row r="13138" spans="1:11" x14ac:dyDescent="0.25">
      <c r="A13138" s="76" t="s">
        <v>9208</v>
      </c>
      <c r="B13138" s="76" t="s">
        <v>274</v>
      </c>
      <c r="C13138" s="76" t="s">
        <v>1910</v>
      </c>
      <c r="D13138" s="76" t="s">
        <v>9467</v>
      </c>
      <c r="E13138" s="76" t="s">
        <v>9468</v>
      </c>
      <c r="F13138" s="76">
        <v>8349468697</v>
      </c>
      <c r="G13138" s="76">
        <v>20.294754300000001</v>
      </c>
      <c r="H13138" s="76">
        <v>82.227727599999994</v>
      </c>
      <c r="I13138" s="79">
        <v>14041521</v>
      </c>
      <c r="J13138" s="76"/>
      <c r="K13138" s="76" t="s">
        <v>8334</v>
      </c>
    </row>
    <row r="13139" spans="1:11" x14ac:dyDescent="0.25">
      <c r="A13139" s="76" t="s">
        <v>9208</v>
      </c>
      <c r="B13139" s="76" t="s">
        <v>274</v>
      </c>
      <c r="C13139" s="76" t="s">
        <v>9469</v>
      </c>
      <c r="D13139" s="76" t="s">
        <v>9470</v>
      </c>
      <c r="E13139" s="76" t="s">
        <v>9471</v>
      </c>
      <c r="F13139" s="76">
        <v>9131892622</v>
      </c>
      <c r="G13139" s="76">
        <v>20.631591700000001</v>
      </c>
      <c r="H13139" s="76">
        <v>82.067484399999998</v>
      </c>
      <c r="I13139" s="79">
        <v>14041522</v>
      </c>
      <c r="J13139" s="76"/>
      <c r="K13139" s="76" t="s">
        <v>16</v>
      </c>
    </row>
    <row r="13140" spans="1:11" x14ac:dyDescent="0.25">
      <c r="A13140" s="76" t="s">
        <v>9208</v>
      </c>
      <c r="B13140" s="76" t="s">
        <v>274</v>
      </c>
      <c r="C13140" s="76" t="s">
        <v>9469</v>
      </c>
      <c r="D13140" s="76" t="s">
        <v>9472</v>
      </c>
      <c r="E13140" s="76" t="s">
        <v>9473</v>
      </c>
      <c r="F13140" s="76">
        <v>9406003596</v>
      </c>
      <c r="G13140" s="76">
        <v>20.457879699999999</v>
      </c>
      <c r="H13140" s="76">
        <v>82.129093800000007</v>
      </c>
      <c r="I13140" s="79">
        <v>14041536</v>
      </c>
      <c r="J13140" s="76"/>
      <c r="K13140" s="76" t="s">
        <v>16</v>
      </c>
    </row>
    <row r="13141" spans="1:11" x14ac:dyDescent="0.25">
      <c r="A13141" s="76" t="s">
        <v>9208</v>
      </c>
      <c r="B13141" s="76" t="s">
        <v>274</v>
      </c>
      <c r="C13141" s="76" t="s">
        <v>1396</v>
      </c>
      <c r="D13141" s="76" t="s">
        <v>9477</v>
      </c>
      <c r="E13141" s="76" t="s">
        <v>9478</v>
      </c>
      <c r="F13141" s="76">
        <v>9340076455</v>
      </c>
      <c r="G13141" s="76">
        <v>19.922425799999999</v>
      </c>
      <c r="H13141" s="76">
        <v>82.642077</v>
      </c>
      <c r="I13141" s="79">
        <v>14041549</v>
      </c>
      <c r="J13141" s="76"/>
      <c r="K13141" s="76" t="s">
        <v>16</v>
      </c>
    </row>
    <row r="13142" spans="1:11" x14ac:dyDescent="0.25">
      <c r="A13142" s="76" t="s">
        <v>9208</v>
      </c>
      <c r="B13142" s="76" t="s">
        <v>274</v>
      </c>
      <c r="C13142" s="76" t="s">
        <v>1375</v>
      </c>
      <c r="D13142" s="76" t="s">
        <v>9502</v>
      </c>
      <c r="E13142" s="76" t="s">
        <v>9503</v>
      </c>
      <c r="F13142" s="76">
        <v>9111183252</v>
      </c>
      <c r="G13142" s="76">
        <v>21.565586700000001</v>
      </c>
      <c r="H13142" s="76">
        <v>81.890550000000005</v>
      </c>
      <c r="I13142" s="79">
        <v>14041643</v>
      </c>
      <c r="J13142" s="76"/>
      <c r="K13142" s="76" t="s">
        <v>16</v>
      </c>
    </row>
    <row r="13143" spans="1:11" x14ac:dyDescent="0.25">
      <c r="A13143" s="76" t="s">
        <v>9208</v>
      </c>
      <c r="B13143" s="76" t="s">
        <v>274</v>
      </c>
      <c r="C13143" s="76" t="s">
        <v>1375</v>
      </c>
      <c r="D13143" s="76" t="s">
        <v>9504</v>
      </c>
      <c r="E13143" s="76" t="s">
        <v>9505</v>
      </c>
      <c r="F13143" s="76">
        <v>8889438179</v>
      </c>
      <c r="G13143" s="76">
        <v>21.527775599999998</v>
      </c>
      <c r="H13143" s="76">
        <v>81.890557999999999</v>
      </c>
      <c r="I13143" s="79">
        <v>14041644</v>
      </c>
      <c r="J13143" s="76"/>
      <c r="K13143" s="76" t="s">
        <v>16</v>
      </c>
    </row>
    <row r="13144" spans="1:11" x14ac:dyDescent="0.25">
      <c r="A13144" s="76" t="s">
        <v>9208</v>
      </c>
      <c r="B13144" s="76" t="s">
        <v>274</v>
      </c>
      <c r="C13144" s="76" t="s">
        <v>269</v>
      </c>
      <c r="D13144" s="76" t="s">
        <v>9507</v>
      </c>
      <c r="E13144" s="76" t="s">
        <v>9508</v>
      </c>
      <c r="F13144" s="76">
        <v>6263293620</v>
      </c>
      <c r="G13144" s="76">
        <v>20.642911000000002</v>
      </c>
      <c r="H13144" s="76">
        <v>82.160059399999994</v>
      </c>
      <c r="I13144" s="79">
        <v>14041647</v>
      </c>
      <c r="J13144" s="76"/>
      <c r="K13144" s="76" t="s">
        <v>8334</v>
      </c>
    </row>
    <row r="13145" spans="1:11" x14ac:dyDescent="0.25">
      <c r="A13145" s="76" t="s">
        <v>9208</v>
      </c>
      <c r="B13145" s="76" t="s">
        <v>274</v>
      </c>
      <c r="C13145" s="76" t="s">
        <v>1919</v>
      </c>
      <c r="D13145" s="76" t="s">
        <v>9518</v>
      </c>
      <c r="E13145" s="76" t="s">
        <v>9218</v>
      </c>
      <c r="F13145" s="76">
        <v>9575835482</v>
      </c>
      <c r="G13145" s="76">
        <v>21.304923299999999</v>
      </c>
      <c r="H13145" s="76">
        <v>82.038590400000004</v>
      </c>
      <c r="I13145" s="79">
        <v>14041783</v>
      </c>
      <c r="J13145" s="76"/>
      <c r="K13145" s="76" t="s">
        <v>16</v>
      </c>
    </row>
    <row r="13146" spans="1:11" x14ac:dyDescent="0.25">
      <c r="A13146" s="76" t="s">
        <v>9208</v>
      </c>
      <c r="B13146" s="76" t="s">
        <v>274</v>
      </c>
      <c r="C13146" s="76" t="s">
        <v>1919</v>
      </c>
      <c r="D13146" s="76" t="s">
        <v>9519</v>
      </c>
      <c r="E13146" s="76" t="s">
        <v>9520</v>
      </c>
      <c r="F13146" s="76">
        <v>7440213443</v>
      </c>
      <c r="G13146" s="76">
        <v>21.4429661</v>
      </c>
      <c r="H13146" s="76">
        <v>82.068720900000002</v>
      </c>
      <c r="I13146" s="79">
        <v>14041787</v>
      </c>
      <c r="J13146" s="76"/>
      <c r="K13146" s="76" t="s">
        <v>16</v>
      </c>
    </row>
    <row r="13147" spans="1:11" x14ac:dyDescent="0.25">
      <c r="A13147" s="76" t="s">
        <v>9208</v>
      </c>
      <c r="B13147" s="76" t="s">
        <v>274</v>
      </c>
      <c r="C13147" s="76" t="s">
        <v>1375</v>
      </c>
      <c r="D13147" s="76" t="s">
        <v>9521</v>
      </c>
      <c r="E13147" s="76" t="s">
        <v>9522</v>
      </c>
      <c r="F13147" s="76">
        <v>8435160938</v>
      </c>
      <c r="G13147" s="76">
        <v>21.458251099999998</v>
      </c>
      <c r="H13147" s="76">
        <v>81.760756700000002</v>
      </c>
      <c r="I13147" s="79">
        <v>14041789</v>
      </c>
      <c r="J13147" s="76"/>
      <c r="K13147" s="76" t="s">
        <v>8334</v>
      </c>
    </row>
    <row r="13148" spans="1:11" x14ac:dyDescent="0.25">
      <c r="A13148" s="76" t="s">
        <v>9208</v>
      </c>
      <c r="B13148" s="76" t="s">
        <v>274</v>
      </c>
      <c r="C13148" s="76" t="s">
        <v>1919</v>
      </c>
      <c r="D13148" s="76" t="s">
        <v>9523</v>
      </c>
      <c r="E13148" s="76" t="s">
        <v>9524</v>
      </c>
      <c r="F13148" s="76">
        <v>9171796566</v>
      </c>
      <c r="G13148" s="76">
        <v>21.276922299999999</v>
      </c>
      <c r="H13148" s="76">
        <v>81.796273400000004</v>
      </c>
      <c r="I13148" s="79">
        <v>14041786</v>
      </c>
      <c r="J13148" s="76"/>
      <c r="K13148" s="76" t="s">
        <v>16</v>
      </c>
    </row>
    <row r="13149" spans="1:11" x14ac:dyDescent="0.25">
      <c r="A13149" s="76" t="s">
        <v>9208</v>
      </c>
      <c r="B13149" s="76" t="s">
        <v>274</v>
      </c>
      <c r="C13149" s="76" t="s">
        <v>1919</v>
      </c>
      <c r="D13149" s="76" t="s">
        <v>9525</v>
      </c>
      <c r="E13149" s="76" t="s">
        <v>9526</v>
      </c>
      <c r="F13149" s="76">
        <v>8966068992</v>
      </c>
      <c r="G13149" s="76">
        <v>21.2114437</v>
      </c>
      <c r="H13149" s="76">
        <v>81.855248799999998</v>
      </c>
      <c r="I13149" s="79">
        <v>14041784</v>
      </c>
      <c r="J13149" s="76"/>
      <c r="K13149" s="76" t="s">
        <v>8334</v>
      </c>
    </row>
    <row r="13150" spans="1:11" x14ac:dyDescent="0.25">
      <c r="A13150" s="76" t="s">
        <v>9208</v>
      </c>
      <c r="B13150" s="76" t="s">
        <v>274</v>
      </c>
      <c r="C13150" s="76" t="s">
        <v>1919</v>
      </c>
      <c r="D13150" s="76" t="s">
        <v>9527</v>
      </c>
      <c r="E13150" s="76" t="s">
        <v>9528</v>
      </c>
      <c r="F13150" s="76">
        <v>7354238757</v>
      </c>
      <c r="G13150" s="76">
        <v>21.374517000000001</v>
      </c>
      <c r="H13150" s="76">
        <v>82.048715999999999</v>
      </c>
      <c r="I13150" s="79">
        <v>14041790</v>
      </c>
      <c r="J13150" s="76"/>
      <c r="K13150" s="76" t="s">
        <v>16</v>
      </c>
    </row>
    <row r="13151" spans="1:11" x14ac:dyDescent="0.25">
      <c r="A13151" s="76" t="s">
        <v>9208</v>
      </c>
      <c r="B13151" s="76" t="s">
        <v>274</v>
      </c>
      <c r="C13151" s="76" t="s">
        <v>1919</v>
      </c>
      <c r="D13151" s="76" t="s">
        <v>9531</v>
      </c>
      <c r="E13151" s="76" t="s">
        <v>9532</v>
      </c>
      <c r="F13151" s="76">
        <v>9826980337</v>
      </c>
      <c r="G13151" s="76">
        <v>21.311528899999999</v>
      </c>
      <c r="H13151" s="76">
        <v>82.071930300000005</v>
      </c>
      <c r="I13151" s="79">
        <v>14041794</v>
      </c>
      <c r="J13151" s="76"/>
      <c r="K13151" s="76" t="s">
        <v>8334</v>
      </c>
    </row>
    <row r="13152" spans="1:11" x14ac:dyDescent="0.25">
      <c r="A13152" s="76" t="s">
        <v>9208</v>
      </c>
      <c r="B13152" s="76" t="s">
        <v>274</v>
      </c>
      <c r="C13152" s="76" t="s">
        <v>1375</v>
      </c>
      <c r="D13152" s="76" t="s">
        <v>9533</v>
      </c>
      <c r="E13152" s="76" t="s">
        <v>9522</v>
      </c>
      <c r="F13152" s="76">
        <v>9926217124</v>
      </c>
      <c r="G13152" s="76">
        <v>21.445678099999999</v>
      </c>
      <c r="H13152" s="76">
        <v>82.086315799999994</v>
      </c>
      <c r="I13152" s="79">
        <v>14041796</v>
      </c>
      <c r="J13152" s="76"/>
      <c r="K13152" s="76" t="s">
        <v>16</v>
      </c>
    </row>
    <row r="13153" spans="1:11" x14ac:dyDescent="0.25">
      <c r="A13153" s="76" t="s">
        <v>9208</v>
      </c>
      <c r="B13153" s="76" t="s">
        <v>274</v>
      </c>
      <c r="C13153" s="76" t="s">
        <v>9469</v>
      </c>
      <c r="D13153" s="76" t="s">
        <v>9552</v>
      </c>
      <c r="E13153" s="76" t="s">
        <v>9553</v>
      </c>
      <c r="F13153" s="76">
        <v>9399884811</v>
      </c>
      <c r="G13153" s="76">
        <v>20.642320999999999</v>
      </c>
      <c r="H13153" s="76">
        <v>82.211284300000003</v>
      </c>
      <c r="I13153" s="79">
        <v>14014075</v>
      </c>
      <c r="J13153" s="76"/>
      <c r="K13153" s="76" t="s">
        <v>16</v>
      </c>
    </row>
    <row r="13154" spans="1:11" x14ac:dyDescent="0.25">
      <c r="A13154" s="76" t="s">
        <v>9208</v>
      </c>
      <c r="B13154" s="76" t="s">
        <v>274</v>
      </c>
      <c r="C13154" s="76" t="s">
        <v>9213</v>
      </c>
      <c r="D13154" s="76" t="s">
        <v>9558</v>
      </c>
      <c r="E13154" s="76" t="s">
        <v>9559</v>
      </c>
      <c r="F13154" s="76">
        <v>8435330784</v>
      </c>
      <c r="G13154" s="76">
        <v>20.8153769</v>
      </c>
      <c r="H13154" s="76">
        <v>82.2080366</v>
      </c>
      <c r="I13154" s="79">
        <v>14014245</v>
      </c>
      <c r="J13154" s="76"/>
      <c r="K13154" s="76" t="s">
        <v>16</v>
      </c>
    </row>
    <row r="13155" spans="1:11" x14ac:dyDescent="0.25">
      <c r="A13155" s="76" t="s">
        <v>9208</v>
      </c>
      <c r="B13155" s="76" t="s">
        <v>274</v>
      </c>
      <c r="C13155" s="76" t="s">
        <v>9469</v>
      </c>
      <c r="D13155" s="76" t="s">
        <v>1910</v>
      </c>
      <c r="E13155" s="76" t="s">
        <v>9564</v>
      </c>
      <c r="F13155" s="76">
        <v>7828084878</v>
      </c>
      <c r="G13155" s="76">
        <v>20.291099200000001</v>
      </c>
      <c r="H13155" s="76">
        <v>82.236327000000003</v>
      </c>
      <c r="I13155" s="79">
        <v>14014253</v>
      </c>
      <c r="J13155" s="76"/>
      <c r="K13155" s="76" t="s">
        <v>8334</v>
      </c>
    </row>
    <row r="13156" spans="1:11" x14ac:dyDescent="0.25">
      <c r="A13156" s="76" t="s">
        <v>9208</v>
      </c>
      <c r="B13156" s="76" t="s">
        <v>274</v>
      </c>
      <c r="C13156" s="76" t="s">
        <v>1396</v>
      </c>
      <c r="D13156" s="76" t="s">
        <v>9578</v>
      </c>
      <c r="E13156" s="76" t="s">
        <v>9579</v>
      </c>
      <c r="F13156" s="76">
        <v>9556436571</v>
      </c>
      <c r="G13156" s="76">
        <v>19.8880868</v>
      </c>
      <c r="H13156" s="76">
        <v>82.714351300000004</v>
      </c>
      <c r="I13156" s="79">
        <v>14014344</v>
      </c>
      <c r="J13156" s="76"/>
      <c r="K13156" s="76" t="s">
        <v>8334</v>
      </c>
    </row>
    <row r="13157" spans="1:11" x14ac:dyDescent="0.25">
      <c r="A13157" s="76" t="s">
        <v>9208</v>
      </c>
      <c r="B13157" s="76" t="s">
        <v>274</v>
      </c>
      <c r="C13157" s="76" t="s">
        <v>1546</v>
      </c>
      <c r="D13157" s="76" t="s">
        <v>9582</v>
      </c>
      <c r="E13157" s="76" t="s">
        <v>9583</v>
      </c>
      <c r="F13157" s="76">
        <v>9977408950</v>
      </c>
      <c r="G13157" s="76">
        <v>21.0648427</v>
      </c>
      <c r="H13157" s="76">
        <v>81.938989399999997</v>
      </c>
      <c r="I13157" s="79">
        <v>14014349</v>
      </c>
      <c r="J13157" s="76"/>
      <c r="K13157" s="76" t="s">
        <v>16</v>
      </c>
    </row>
    <row r="13158" spans="1:11" x14ac:dyDescent="0.25">
      <c r="A13158" s="76" t="s">
        <v>9208</v>
      </c>
      <c r="B13158" s="76" t="s">
        <v>274</v>
      </c>
      <c r="C13158" s="76" t="s">
        <v>1510</v>
      </c>
      <c r="D13158" s="76" t="s">
        <v>1510</v>
      </c>
      <c r="E13158" s="76" t="s">
        <v>9587</v>
      </c>
      <c r="F13158" s="76">
        <v>9669621123</v>
      </c>
      <c r="G13158" s="76">
        <v>20.7420224</v>
      </c>
      <c r="H13158" s="76">
        <v>82.274611699999994</v>
      </c>
      <c r="I13158" s="79">
        <v>14014361</v>
      </c>
      <c r="J13158" s="76"/>
      <c r="K13158" s="76" t="s">
        <v>16</v>
      </c>
    </row>
    <row r="13159" spans="1:11" x14ac:dyDescent="0.25">
      <c r="A13159" s="76" t="s">
        <v>9208</v>
      </c>
      <c r="B13159" s="76" t="s">
        <v>274</v>
      </c>
      <c r="C13159" s="76" t="s">
        <v>1177</v>
      </c>
      <c r="D13159" s="76" t="s">
        <v>9588</v>
      </c>
      <c r="E13159" s="76" t="s">
        <v>9589</v>
      </c>
      <c r="F13159" s="76">
        <v>9691816362</v>
      </c>
      <c r="G13159" s="76">
        <v>21.688923899999999</v>
      </c>
      <c r="H13159" s="76">
        <v>82.657449799999995</v>
      </c>
      <c r="I13159" s="79">
        <v>14014383</v>
      </c>
      <c r="J13159" s="76"/>
      <c r="K13159" s="76" t="s">
        <v>16</v>
      </c>
    </row>
    <row r="13160" spans="1:11" x14ac:dyDescent="0.25">
      <c r="A13160" s="76" t="s">
        <v>9208</v>
      </c>
      <c r="B13160" s="76" t="s">
        <v>274</v>
      </c>
      <c r="C13160" s="76" t="s">
        <v>9213</v>
      </c>
      <c r="D13160" s="76" t="s">
        <v>9129</v>
      </c>
      <c r="E13160" s="76" t="s">
        <v>9604</v>
      </c>
      <c r="F13160" s="76">
        <v>9302708985</v>
      </c>
      <c r="G13160" s="76">
        <v>20.958127000000001</v>
      </c>
      <c r="H13160" s="76">
        <v>81.942740599999993</v>
      </c>
      <c r="I13160" s="79">
        <v>14014571</v>
      </c>
      <c r="J13160" s="76"/>
      <c r="K13160" s="76" t="s">
        <v>8334</v>
      </c>
    </row>
    <row r="13161" spans="1:11" x14ac:dyDescent="0.25">
      <c r="A13161" s="76" t="s">
        <v>9208</v>
      </c>
      <c r="B13161" s="76" t="s">
        <v>274</v>
      </c>
      <c r="C13161" s="76" t="s">
        <v>1510</v>
      </c>
      <c r="D13161" s="76" t="s">
        <v>9605</v>
      </c>
      <c r="E13161" s="76" t="s">
        <v>9606</v>
      </c>
      <c r="F13161" s="76">
        <v>8889147982</v>
      </c>
      <c r="G13161" s="76">
        <v>20.901791200000002</v>
      </c>
      <c r="H13161" s="76">
        <v>82.163311399999998</v>
      </c>
      <c r="I13161" s="79">
        <v>14014573</v>
      </c>
      <c r="J13161" s="76"/>
      <c r="K13161" s="76" t="s">
        <v>16</v>
      </c>
    </row>
    <row r="13162" spans="1:11" x14ac:dyDescent="0.25">
      <c r="A13162" s="76" t="s">
        <v>9208</v>
      </c>
      <c r="B13162" s="76" t="s">
        <v>274</v>
      </c>
      <c r="C13162" s="76" t="s">
        <v>9469</v>
      </c>
      <c r="D13162" s="76" t="s">
        <v>9628</v>
      </c>
      <c r="E13162" s="76" t="s">
        <v>9629</v>
      </c>
      <c r="F13162" s="76">
        <v>7000844284</v>
      </c>
      <c r="G13162" s="76">
        <v>20.390017400000001</v>
      </c>
      <c r="H13162" s="76">
        <v>82.249671800000002</v>
      </c>
      <c r="I13162" s="79">
        <v>14014924</v>
      </c>
      <c r="J13162" s="76"/>
      <c r="K13162" s="76" t="s">
        <v>16</v>
      </c>
    </row>
    <row r="13163" spans="1:11" x14ac:dyDescent="0.25">
      <c r="A13163" s="76" t="s">
        <v>9208</v>
      </c>
      <c r="B13163" s="76" t="s">
        <v>274</v>
      </c>
      <c r="C13163" s="76" t="s">
        <v>1546</v>
      </c>
      <c r="D13163" s="76" t="s">
        <v>274</v>
      </c>
      <c r="E13163" s="76" t="s">
        <v>9655</v>
      </c>
      <c r="F13163" s="76">
        <v>9425504004</v>
      </c>
      <c r="G13163" s="76">
        <v>21.227730699999999</v>
      </c>
      <c r="H13163" s="76">
        <v>81.794377900000001</v>
      </c>
      <c r="I13163" s="79">
        <v>11511438</v>
      </c>
      <c r="J13163" s="76"/>
      <c r="K13163" s="76" t="s">
        <v>16</v>
      </c>
    </row>
    <row r="13164" spans="1:11" x14ac:dyDescent="0.25">
      <c r="A13164" s="76" t="s">
        <v>9208</v>
      </c>
      <c r="B13164" s="76" t="s">
        <v>274</v>
      </c>
      <c r="C13164" s="76" t="s">
        <v>1910</v>
      </c>
      <c r="D13164" s="76" t="s">
        <v>9657</v>
      </c>
      <c r="E13164" s="76" t="s">
        <v>9658</v>
      </c>
      <c r="F13164" s="76">
        <v>8319924335</v>
      </c>
      <c r="G13164" s="76">
        <v>20.002966600000001</v>
      </c>
      <c r="H13164" s="76">
        <v>82.519978899999998</v>
      </c>
      <c r="I13164" s="79">
        <v>14015009</v>
      </c>
      <c r="J13164" s="76"/>
      <c r="K13164" s="76" t="s">
        <v>16</v>
      </c>
    </row>
    <row r="13165" spans="1:11" x14ac:dyDescent="0.25">
      <c r="A13165" s="76" t="s">
        <v>9208</v>
      </c>
      <c r="B13165" s="76" t="s">
        <v>274</v>
      </c>
      <c r="C13165" s="76" t="s">
        <v>1919</v>
      </c>
      <c r="D13165" s="76" t="s">
        <v>9706</v>
      </c>
      <c r="E13165" s="76" t="s">
        <v>9707</v>
      </c>
      <c r="F13165" s="76">
        <v>7089887927</v>
      </c>
      <c r="G13165" s="76">
        <v>21.3650932</v>
      </c>
      <c r="H13165" s="76">
        <v>82.056534400000004</v>
      </c>
      <c r="I13165" s="79">
        <v>14015538</v>
      </c>
      <c r="J13165" s="76"/>
      <c r="K13165" s="76" t="s">
        <v>16</v>
      </c>
    </row>
    <row r="13166" spans="1:11" x14ac:dyDescent="0.25">
      <c r="A13166" s="76" t="s">
        <v>9208</v>
      </c>
      <c r="B13166" s="76" t="s">
        <v>274</v>
      </c>
      <c r="C13166" s="76" t="s">
        <v>1142</v>
      </c>
      <c r="D13166" s="76" t="s">
        <v>9715</v>
      </c>
      <c r="E13166" s="76" t="s">
        <v>9716</v>
      </c>
      <c r="F13166" s="76">
        <v>9826177165</v>
      </c>
      <c r="G13166" s="76">
        <v>21.343376500000002</v>
      </c>
      <c r="H13166" s="76">
        <v>82.564737600000001</v>
      </c>
      <c r="I13166" s="79">
        <v>14510306</v>
      </c>
      <c r="J13166" s="76"/>
      <c r="K13166" s="76" t="s">
        <v>8334</v>
      </c>
    </row>
    <row r="13167" spans="1:11" x14ac:dyDescent="0.25">
      <c r="A13167" s="76" t="s">
        <v>9208</v>
      </c>
      <c r="B13167" s="76" t="s">
        <v>274</v>
      </c>
      <c r="C13167" s="76" t="s">
        <v>1094</v>
      </c>
      <c r="D13167" s="76" t="s">
        <v>9214</v>
      </c>
      <c r="E13167" s="76" t="s">
        <v>9717</v>
      </c>
      <c r="F13167" s="76">
        <v>9926197486</v>
      </c>
      <c r="G13167" s="76">
        <v>21.581699700000001</v>
      </c>
      <c r="H13167" s="76">
        <v>81.999208499999995</v>
      </c>
      <c r="I13167" s="79">
        <v>14510307</v>
      </c>
      <c r="J13167" s="76"/>
      <c r="K13167" s="76" t="s">
        <v>8334</v>
      </c>
    </row>
    <row r="13168" spans="1:11" x14ac:dyDescent="0.25">
      <c r="A13168" s="76" t="s">
        <v>9208</v>
      </c>
      <c r="B13168" s="76" t="s">
        <v>274</v>
      </c>
      <c r="C13168" s="76" t="s">
        <v>1546</v>
      </c>
      <c r="D13168" s="76" t="s">
        <v>9719</v>
      </c>
      <c r="E13168" s="76" t="s">
        <v>6025</v>
      </c>
      <c r="F13168" s="76">
        <v>9754924159</v>
      </c>
      <c r="G13168" s="76">
        <v>21.034970000000001</v>
      </c>
      <c r="H13168" s="76">
        <v>81.925094999999999</v>
      </c>
      <c r="I13168" s="79">
        <v>14015586</v>
      </c>
      <c r="J13168" s="76"/>
      <c r="K13168" s="76" t="s">
        <v>16</v>
      </c>
    </row>
    <row r="13169" spans="1:11" x14ac:dyDescent="0.25">
      <c r="A13169" s="76" t="s">
        <v>9208</v>
      </c>
      <c r="B13169" s="76" t="s">
        <v>274</v>
      </c>
      <c r="C13169" s="76" t="s">
        <v>1031</v>
      </c>
      <c r="D13169" s="76" t="s">
        <v>1031</v>
      </c>
      <c r="E13169" s="76" t="s">
        <v>9720</v>
      </c>
      <c r="F13169" s="76">
        <v>9826107172</v>
      </c>
      <c r="G13169" s="76">
        <v>21.535791199999998</v>
      </c>
      <c r="H13169" s="76">
        <v>82.167592099999993</v>
      </c>
      <c r="I13169" s="79">
        <v>14510314</v>
      </c>
      <c r="J13169" s="76"/>
      <c r="K13169" s="76" t="s">
        <v>8334</v>
      </c>
    </row>
    <row r="13170" spans="1:11" x14ac:dyDescent="0.25">
      <c r="A13170" s="76" t="s">
        <v>9208</v>
      </c>
      <c r="B13170" s="76" t="s">
        <v>274</v>
      </c>
      <c r="C13170" s="76" t="s">
        <v>1510</v>
      </c>
      <c r="D13170" s="76" t="s">
        <v>9792</v>
      </c>
      <c r="E13170" s="76" t="s">
        <v>9793</v>
      </c>
      <c r="F13170" s="76">
        <v>9340934333</v>
      </c>
      <c r="G13170" s="76">
        <v>20.894306700000001</v>
      </c>
      <c r="H13170" s="76">
        <v>82.1844617</v>
      </c>
      <c r="I13170" s="79">
        <v>14016016</v>
      </c>
      <c r="J13170" s="76"/>
      <c r="K13170" s="76" t="s">
        <v>16</v>
      </c>
    </row>
    <row r="13171" spans="1:11" x14ac:dyDescent="0.25">
      <c r="A13171" s="76" t="s">
        <v>9208</v>
      </c>
      <c r="B13171" s="76" t="s">
        <v>274</v>
      </c>
      <c r="C13171" s="76" t="s">
        <v>1510</v>
      </c>
      <c r="D13171" s="76" t="s">
        <v>9794</v>
      </c>
      <c r="E13171" s="76" t="s">
        <v>7067</v>
      </c>
      <c r="F13171" s="76">
        <v>9826984906</v>
      </c>
      <c r="G13171" s="76">
        <v>20.8422065</v>
      </c>
      <c r="H13171" s="76">
        <v>82.2299553</v>
      </c>
      <c r="I13171" s="79">
        <v>14016027</v>
      </c>
      <c r="J13171" s="76"/>
      <c r="K13171" s="76" t="s">
        <v>16</v>
      </c>
    </row>
    <row r="13172" spans="1:11" x14ac:dyDescent="0.25">
      <c r="A13172" s="76" t="s">
        <v>9208</v>
      </c>
      <c r="B13172" s="76" t="s">
        <v>274</v>
      </c>
      <c r="C13172" s="76" t="s">
        <v>9213</v>
      </c>
      <c r="D13172" s="76" t="s">
        <v>9808</v>
      </c>
      <c r="E13172" s="76" t="s">
        <v>5534</v>
      </c>
      <c r="F13172" s="76">
        <v>9575947959</v>
      </c>
      <c r="G13172" s="76">
        <v>20.9970398</v>
      </c>
      <c r="H13172" s="76">
        <v>81.978990699999997</v>
      </c>
      <c r="I13172" s="79">
        <v>14016234</v>
      </c>
      <c r="J13172" s="76"/>
      <c r="K13172" s="76" t="s">
        <v>16</v>
      </c>
    </row>
    <row r="13173" spans="1:11" x14ac:dyDescent="0.25">
      <c r="A13173" s="76" t="s">
        <v>9208</v>
      </c>
      <c r="B13173" s="76" t="s">
        <v>274</v>
      </c>
      <c r="C13173" s="76" t="s">
        <v>9213</v>
      </c>
      <c r="D13173" s="76" t="s">
        <v>9487</v>
      </c>
      <c r="E13173" s="76" t="s">
        <v>9811</v>
      </c>
      <c r="F13173" s="76">
        <v>8966005077</v>
      </c>
      <c r="G13173" s="76">
        <v>20.933987399999999</v>
      </c>
      <c r="H13173" s="76">
        <v>82.048602500000001</v>
      </c>
      <c r="I13173" s="79">
        <v>14016337</v>
      </c>
      <c r="J13173" s="76"/>
      <c r="K13173" s="76" t="s">
        <v>16</v>
      </c>
    </row>
    <row r="13174" spans="1:11" x14ac:dyDescent="0.25">
      <c r="A13174" s="76" t="s">
        <v>9208</v>
      </c>
      <c r="B13174" s="76" t="s">
        <v>274</v>
      </c>
      <c r="C13174" s="76" t="s">
        <v>1510</v>
      </c>
      <c r="D13174" s="76" t="s">
        <v>9812</v>
      </c>
      <c r="E13174" s="76" t="s">
        <v>9813</v>
      </c>
      <c r="F13174" s="76">
        <v>9977004924</v>
      </c>
      <c r="G13174" s="76">
        <v>20.8213437</v>
      </c>
      <c r="H13174" s="76">
        <v>82.146776799999998</v>
      </c>
      <c r="I13174" s="79">
        <v>14016340</v>
      </c>
      <c r="J13174" s="76"/>
      <c r="K13174" s="76" t="s">
        <v>8334</v>
      </c>
    </row>
    <row r="13175" spans="1:11" x14ac:dyDescent="0.25">
      <c r="A13175" s="76" t="s">
        <v>9208</v>
      </c>
      <c r="B13175" s="76" t="s">
        <v>274</v>
      </c>
      <c r="C13175" s="76" t="s">
        <v>1510</v>
      </c>
      <c r="D13175" s="76" t="s">
        <v>7919</v>
      </c>
      <c r="E13175" s="76" t="s">
        <v>9814</v>
      </c>
      <c r="F13175" s="76">
        <v>9977587289</v>
      </c>
      <c r="G13175" s="76">
        <v>20.808758999999998</v>
      </c>
      <c r="H13175" s="76">
        <v>82.123437600000003</v>
      </c>
      <c r="I13175" s="79">
        <v>14016342</v>
      </c>
      <c r="J13175" s="76"/>
      <c r="K13175" s="76" t="s">
        <v>16</v>
      </c>
    </row>
    <row r="13176" spans="1:11" x14ac:dyDescent="0.25">
      <c r="A13176" s="76" t="s">
        <v>9208</v>
      </c>
      <c r="B13176" s="76" t="s">
        <v>274</v>
      </c>
      <c r="C13176" s="76" t="s">
        <v>9213</v>
      </c>
      <c r="D13176" s="76" t="s">
        <v>9815</v>
      </c>
      <c r="E13176" s="76" t="s">
        <v>9816</v>
      </c>
      <c r="F13176" s="76">
        <v>8224017376</v>
      </c>
      <c r="G13176" s="76">
        <v>20.4573167</v>
      </c>
      <c r="H13176" s="76">
        <v>81.706951700000005</v>
      </c>
      <c r="I13176" s="79">
        <v>14016350</v>
      </c>
      <c r="J13176" s="76"/>
      <c r="K13176" s="76" t="s">
        <v>8334</v>
      </c>
    </row>
    <row r="13177" spans="1:11" x14ac:dyDescent="0.25">
      <c r="A13177" s="76" t="s">
        <v>9208</v>
      </c>
      <c r="B13177" s="76" t="s">
        <v>274</v>
      </c>
      <c r="C13177" s="76" t="s">
        <v>1910</v>
      </c>
      <c r="D13177" s="76" t="s">
        <v>9828</v>
      </c>
      <c r="E13177" s="76" t="s">
        <v>9829</v>
      </c>
      <c r="F13177" s="76">
        <v>9303602614</v>
      </c>
      <c r="G13177" s="76">
        <v>19.970328299999998</v>
      </c>
      <c r="H13177" s="76">
        <v>82.501871699999995</v>
      </c>
      <c r="I13177" s="79">
        <v>14016471</v>
      </c>
      <c r="J13177" s="76"/>
      <c r="K13177" s="76" t="s">
        <v>16</v>
      </c>
    </row>
    <row r="13178" spans="1:11" x14ac:dyDescent="0.25">
      <c r="A13178" s="76" t="s">
        <v>9208</v>
      </c>
      <c r="B13178" s="76" t="s">
        <v>274</v>
      </c>
      <c r="C13178" s="76" t="s">
        <v>1546</v>
      </c>
      <c r="D13178" s="76" t="s">
        <v>9843</v>
      </c>
      <c r="E13178" s="76" t="s">
        <v>9844</v>
      </c>
      <c r="F13178" s="76">
        <v>9144000369</v>
      </c>
      <c r="G13178" s="76">
        <v>20.9779886</v>
      </c>
      <c r="H13178" s="76">
        <v>81.870663800000003</v>
      </c>
      <c r="I13178" s="79">
        <v>14016831</v>
      </c>
      <c r="J13178" s="76"/>
      <c r="K13178" s="76" t="s">
        <v>16</v>
      </c>
    </row>
    <row r="13179" spans="1:11" x14ac:dyDescent="0.25">
      <c r="A13179" s="76" t="s">
        <v>9208</v>
      </c>
      <c r="B13179" s="76" t="s">
        <v>274</v>
      </c>
      <c r="C13179" s="76" t="s">
        <v>1546</v>
      </c>
      <c r="D13179" s="76" t="s">
        <v>7804</v>
      </c>
      <c r="E13179" s="76" t="s">
        <v>9845</v>
      </c>
      <c r="F13179" s="76">
        <v>9826127068</v>
      </c>
      <c r="G13179" s="76">
        <v>20.977459400000001</v>
      </c>
      <c r="H13179" s="76">
        <v>81.835137000000003</v>
      </c>
      <c r="I13179" s="79">
        <v>14016896</v>
      </c>
      <c r="J13179" s="76"/>
      <c r="K13179" s="76" t="s">
        <v>16</v>
      </c>
    </row>
    <row r="13180" spans="1:11" x14ac:dyDescent="0.25">
      <c r="A13180" s="76" t="s">
        <v>9208</v>
      </c>
      <c r="B13180" s="76" t="s">
        <v>274</v>
      </c>
      <c r="C13180" s="76" t="s">
        <v>9213</v>
      </c>
      <c r="D13180" s="76" t="s">
        <v>9855</v>
      </c>
      <c r="E13180" s="76" t="s">
        <v>9856</v>
      </c>
      <c r="F13180" s="76">
        <v>9669206278</v>
      </c>
      <c r="G13180" s="76">
        <v>21.028188100000001</v>
      </c>
      <c r="H13180" s="76">
        <v>81.958238199999997</v>
      </c>
      <c r="I13180" s="79">
        <v>11290011</v>
      </c>
      <c r="J13180" s="76"/>
      <c r="K13180" s="76" t="s">
        <v>8334</v>
      </c>
    </row>
    <row r="13181" spans="1:11" x14ac:dyDescent="0.25">
      <c r="A13181" s="76" t="s">
        <v>9208</v>
      </c>
      <c r="B13181" s="76" t="s">
        <v>274</v>
      </c>
      <c r="C13181" s="76" t="s">
        <v>1177</v>
      </c>
      <c r="D13181" s="76" t="s">
        <v>9857</v>
      </c>
      <c r="E13181" s="76" t="s">
        <v>9858</v>
      </c>
      <c r="F13181" s="76">
        <v>7389092855</v>
      </c>
      <c r="G13181" s="76">
        <v>21.629783400000001</v>
      </c>
      <c r="H13181" s="76">
        <v>82.930166600000007</v>
      </c>
      <c r="I13181" s="79">
        <v>14016946</v>
      </c>
      <c r="J13181" s="76"/>
      <c r="K13181" s="76" t="s">
        <v>16</v>
      </c>
    </row>
    <row r="13182" spans="1:11" x14ac:dyDescent="0.25">
      <c r="A13182" s="76" t="s">
        <v>9208</v>
      </c>
      <c r="B13182" s="76" t="s">
        <v>274</v>
      </c>
      <c r="C13182" s="76" t="s">
        <v>1396</v>
      </c>
      <c r="D13182" s="76" t="s">
        <v>9477</v>
      </c>
      <c r="E13182" s="76" t="s">
        <v>9859</v>
      </c>
      <c r="F13182" s="76">
        <v>7067676496</v>
      </c>
      <c r="G13182" s="76">
        <v>19.9380883</v>
      </c>
      <c r="H13182" s="76">
        <v>82.647141700000006</v>
      </c>
      <c r="I13182" s="79">
        <v>14016947</v>
      </c>
      <c r="J13182" s="76"/>
      <c r="K13182" s="76" t="s">
        <v>16</v>
      </c>
    </row>
    <row r="13183" spans="1:11" x14ac:dyDescent="0.25">
      <c r="A13183" s="76" t="s">
        <v>9208</v>
      </c>
      <c r="B13183" s="76" t="s">
        <v>274</v>
      </c>
      <c r="C13183" s="76" t="s">
        <v>9213</v>
      </c>
      <c r="D13183" s="76" t="s">
        <v>9880</v>
      </c>
      <c r="E13183" s="76" t="s">
        <v>9881</v>
      </c>
      <c r="F13183" s="76">
        <v>9755982040</v>
      </c>
      <c r="G13183" s="76">
        <v>20.891598900000002</v>
      </c>
      <c r="H13183" s="76">
        <v>82.002996999999993</v>
      </c>
      <c r="I13183" s="79">
        <v>14017047</v>
      </c>
      <c r="J13183" s="76"/>
      <c r="K13183" s="76" t="s">
        <v>8334</v>
      </c>
    </row>
    <row r="13184" spans="1:11" x14ac:dyDescent="0.25">
      <c r="A13184" s="76" t="s">
        <v>9208</v>
      </c>
      <c r="B13184" s="76" t="s">
        <v>274</v>
      </c>
      <c r="C13184" s="76" t="s">
        <v>1546</v>
      </c>
      <c r="D13184" s="76" t="s">
        <v>1546</v>
      </c>
      <c r="E13184" s="76" t="s">
        <v>9883</v>
      </c>
      <c r="F13184" s="76">
        <v>9755604124</v>
      </c>
      <c r="G13184" s="76">
        <v>21.053106</v>
      </c>
      <c r="H13184" s="76">
        <v>81.749011899999999</v>
      </c>
      <c r="I13184" s="79">
        <v>14017051</v>
      </c>
      <c r="J13184" s="76"/>
      <c r="K13184" s="76" t="s">
        <v>8334</v>
      </c>
    </row>
    <row r="13185" spans="1:11" x14ac:dyDescent="0.25">
      <c r="A13185" s="76" t="s">
        <v>9208</v>
      </c>
      <c r="B13185" s="76" t="s">
        <v>274</v>
      </c>
      <c r="C13185" s="76" t="s">
        <v>1510</v>
      </c>
      <c r="D13185" s="76" t="s">
        <v>9894</v>
      </c>
      <c r="E13185" s="76" t="s">
        <v>9895</v>
      </c>
      <c r="F13185" s="76">
        <v>8827339985</v>
      </c>
      <c r="G13185" s="76">
        <v>20.896791700000001</v>
      </c>
      <c r="H13185" s="76">
        <v>82.204650000000001</v>
      </c>
      <c r="I13185" s="79">
        <v>14017171</v>
      </c>
      <c r="J13185" s="76"/>
      <c r="K13185" s="76" t="s">
        <v>8334</v>
      </c>
    </row>
    <row r="13186" spans="1:11" x14ac:dyDescent="0.25">
      <c r="A13186" s="76" t="s">
        <v>9208</v>
      </c>
      <c r="B13186" s="76" t="s">
        <v>274</v>
      </c>
      <c r="C13186" s="76" t="s">
        <v>1177</v>
      </c>
      <c r="D13186" s="76" t="s">
        <v>9900</v>
      </c>
      <c r="E13186" s="76" t="s">
        <v>9901</v>
      </c>
      <c r="F13186" s="76">
        <v>9399636344</v>
      </c>
      <c r="G13186" s="76">
        <v>21.5308469</v>
      </c>
      <c r="H13186" s="76">
        <v>82.709253200000006</v>
      </c>
      <c r="I13186" s="79">
        <v>14017211</v>
      </c>
      <c r="J13186" s="76"/>
      <c r="K13186" s="76" t="s">
        <v>16</v>
      </c>
    </row>
    <row r="13187" spans="1:11" x14ac:dyDescent="0.25">
      <c r="A13187" s="76" t="s">
        <v>9208</v>
      </c>
      <c r="B13187" s="76" t="s">
        <v>274</v>
      </c>
      <c r="C13187" s="76" t="s">
        <v>1510</v>
      </c>
      <c r="D13187" s="76" t="s">
        <v>1510</v>
      </c>
      <c r="E13187" s="76" t="s">
        <v>9912</v>
      </c>
      <c r="F13187" s="76">
        <v>9755280777</v>
      </c>
      <c r="G13187" s="76">
        <v>20.809542700000002</v>
      </c>
      <c r="H13187" s="76">
        <v>82.207357299999998</v>
      </c>
      <c r="I13187" s="79">
        <v>14017257</v>
      </c>
      <c r="J13187" s="76"/>
      <c r="K13187" s="76" t="s">
        <v>16</v>
      </c>
    </row>
    <row r="13188" spans="1:11" x14ac:dyDescent="0.25">
      <c r="A13188" s="76" t="s">
        <v>9208</v>
      </c>
      <c r="B13188" s="76" t="s">
        <v>274</v>
      </c>
      <c r="C13188" s="76" t="s">
        <v>274</v>
      </c>
      <c r="D13188" s="76" t="s">
        <v>9884</v>
      </c>
      <c r="E13188" s="76" t="s">
        <v>9920</v>
      </c>
      <c r="F13188" s="76">
        <v>9009801993</v>
      </c>
      <c r="G13188" s="76">
        <v>21.3560847</v>
      </c>
      <c r="H13188" s="76">
        <v>81.657909500000002</v>
      </c>
      <c r="I13188" s="79">
        <v>14017275</v>
      </c>
      <c r="J13188" s="76"/>
      <c r="K13188" s="76" t="s">
        <v>16</v>
      </c>
    </row>
    <row r="13189" spans="1:11" x14ac:dyDescent="0.25">
      <c r="A13189" s="76" t="s">
        <v>9208</v>
      </c>
      <c r="B13189" s="76" t="s">
        <v>274</v>
      </c>
      <c r="C13189" s="76" t="s">
        <v>274</v>
      </c>
      <c r="D13189" s="76" t="s">
        <v>8046</v>
      </c>
      <c r="E13189" s="76" t="s">
        <v>9931</v>
      </c>
      <c r="F13189" s="76">
        <v>7415272885</v>
      </c>
      <c r="G13189" s="76">
        <v>21.3247483</v>
      </c>
      <c r="H13189" s="76">
        <v>81.750069999999994</v>
      </c>
      <c r="I13189" s="79">
        <v>14017406</v>
      </c>
      <c r="J13189" s="76"/>
      <c r="K13189" s="76" t="s">
        <v>8334</v>
      </c>
    </row>
    <row r="13190" spans="1:11" x14ac:dyDescent="0.25">
      <c r="A13190" s="76" t="s">
        <v>9208</v>
      </c>
      <c r="B13190" s="76" t="s">
        <v>274</v>
      </c>
      <c r="C13190" s="76" t="s">
        <v>1510</v>
      </c>
      <c r="D13190" s="76" t="s">
        <v>9936</v>
      </c>
      <c r="E13190" s="76" t="s">
        <v>9937</v>
      </c>
      <c r="F13190" s="76">
        <v>9131967090</v>
      </c>
      <c r="G13190" s="76">
        <v>20.942938300000002</v>
      </c>
      <c r="H13190" s="76">
        <v>82.171745000000001</v>
      </c>
      <c r="I13190" s="79">
        <v>14017431</v>
      </c>
      <c r="J13190" s="76"/>
      <c r="K13190" s="76" t="s">
        <v>8334</v>
      </c>
    </row>
    <row r="13191" spans="1:11" x14ac:dyDescent="0.25">
      <c r="A13191" s="76" t="s">
        <v>9208</v>
      </c>
      <c r="B13191" s="76" t="s">
        <v>274</v>
      </c>
      <c r="C13191" s="76" t="s">
        <v>274</v>
      </c>
      <c r="D13191" s="76" t="s">
        <v>274</v>
      </c>
      <c r="E13191" s="76" t="s">
        <v>9950</v>
      </c>
      <c r="F13191" s="76">
        <v>7000626034</v>
      </c>
      <c r="G13191" s="76">
        <v>21.2933001</v>
      </c>
      <c r="H13191" s="76">
        <v>81.631581400000002</v>
      </c>
      <c r="I13191" s="79">
        <v>14017754</v>
      </c>
      <c r="J13191" s="76"/>
      <c r="K13191" s="76" t="s">
        <v>8334</v>
      </c>
    </row>
    <row r="13192" spans="1:11" x14ac:dyDescent="0.25">
      <c r="A13192" s="76" t="s">
        <v>9208</v>
      </c>
      <c r="B13192" s="76" t="s">
        <v>274</v>
      </c>
      <c r="C13192" s="76" t="s">
        <v>1177</v>
      </c>
      <c r="D13192" s="76" t="s">
        <v>9961</v>
      </c>
      <c r="E13192" s="76" t="s">
        <v>9962</v>
      </c>
      <c r="F13192" s="76">
        <v>9806205000</v>
      </c>
      <c r="G13192" s="76">
        <v>21.6601012</v>
      </c>
      <c r="H13192" s="76">
        <v>82.694190899999995</v>
      </c>
      <c r="I13192" s="79">
        <v>14017896</v>
      </c>
      <c r="J13192" s="76"/>
      <c r="K13192" s="76" t="s">
        <v>8334</v>
      </c>
    </row>
    <row r="13193" spans="1:11" x14ac:dyDescent="0.25">
      <c r="A13193" s="76" t="s">
        <v>9208</v>
      </c>
      <c r="B13193" s="76" t="s">
        <v>274</v>
      </c>
      <c r="C13193" s="76" t="s">
        <v>274</v>
      </c>
      <c r="D13193" s="76" t="s">
        <v>274</v>
      </c>
      <c r="E13193" s="76" t="s">
        <v>10001</v>
      </c>
      <c r="F13193" s="76">
        <v>9977351640</v>
      </c>
      <c r="G13193" s="76">
        <v>21.263058000000001</v>
      </c>
      <c r="H13193" s="76">
        <v>81.568766400000001</v>
      </c>
      <c r="I13193" s="79">
        <v>14018181</v>
      </c>
      <c r="J13193" s="76"/>
      <c r="K13193" s="76" t="s">
        <v>8334</v>
      </c>
    </row>
    <row r="13194" spans="1:11" x14ac:dyDescent="0.25">
      <c r="A13194" s="76" t="s">
        <v>9208</v>
      </c>
      <c r="B13194" s="76" t="s">
        <v>274</v>
      </c>
      <c r="C13194" s="76" t="s">
        <v>1177</v>
      </c>
      <c r="D13194" s="76" t="s">
        <v>7984</v>
      </c>
      <c r="E13194" s="76" t="s">
        <v>10008</v>
      </c>
      <c r="F13194" s="76">
        <v>9522139522</v>
      </c>
      <c r="G13194" s="76">
        <v>21.526922200000001</v>
      </c>
      <c r="H13194" s="76">
        <v>82.574803900000006</v>
      </c>
      <c r="I13194" s="79">
        <v>11360137</v>
      </c>
      <c r="J13194" s="76"/>
      <c r="K13194" s="76" t="s">
        <v>8334</v>
      </c>
    </row>
    <row r="13195" spans="1:11" x14ac:dyDescent="0.25">
      <c r="A13195" s="76" t="s">
        <v>9208</v>
      </c>
      <c r="B13195" s="76" t="s">
        <v>274</v>
      </c>
      <c r="C13195" s="76" t="s">
        <v>274</v>
      </c>
      <c r="D13195" s="76" t="s">
        <v>10009</v>
      </c>
      <c r="E13195" s="76" t="s">
        <v>10010</v>
      </c>
      <c r="F13195" s="76">
        <v>8818900056</v>
      </c>
      <c r="G13195" s="76">
        <v>21.4655524</v>
      </c>
      <c r="H13195" s="76">
        <v>82.172999500000003</v>
      </c>
      <c r="I13195" s="79">
        <v>14510404</v>
      </c>
      <c r="J13195" s="76"/>
      <c r="K13195" s="76" t="s">
        <v>8334</v>
      </c>
    </row>
    <row r="13196" spans="1:11" x14ac:dyDescent="0.25">
      <c r="A13196" s="76" t="s">
        <v>9208</v>
      </c>
      <c r="B13196" s="76" t="s">
        <v>274</v>
      </c>
      <c r="C13196" s="76" t="s">
        <v>1375</v>
      </c>
      <c r="D13196" s="76" t="s">
        <v>10039</v>
      </c>
      <c r="E13196" s="76" t="s">
        <v>10040</v>
      </c>
      <c r="F13196" s="76">
        <v>7000672754</v>
      </c>
      <c r="G13196" s="76">
        <v>21.234590900000001</v>
      </c>
      <c r="H13196" s="76">
        <v>81.770596800000007</v>
      </c>
      <c r="I13196" s="79">
        <v>14019140</v>
      </c>
      <c r="J13196" s="76"/>
      <c r="K13196" s="76" t="s">
        <v>8334</v>
      </c>
    </row>
    <row r="13197" spans="1:11" x14ac:dyDescent="0.25">
      <c r="A13197" s="76" t="s">
        <v>9208</v>
      </c>
      <c r="B13197" s="76" t="s">
        <v>274</v>
      </c>
      <c r="C13197" s="76" t="s">
        <v>1510</v>
      </c>
      <c r="D13197" s="76" t="s">
        <v>1510</v>
      </c>
      <c r="E13197" s="76" t="s">
        <v>10046</v>
      </c>
      <c r="F13197" s="76">
        <v>9584712992</v>
      </c>
      <c r="G13197" s="76">
        <v>20.821757000000002</v>
      </c>
      <c r="H13197" s="76">
        <v>82.217067900000004</v>
      </c>
      <c r="I13197" s="79">
        <v>14019283</v>
      </c>
      <c r="J13197" s="76"/>
      <c r="K13197" s="76" t="s">
        <v>8334</v>
      </c>
    </row>
    <row r="13198" spans="1:11" x14ac:dyDescent="0.25">
      <c r="A13198" s="76" t="s">
        <v>26043</v>
      </c>
      <c r="B13198" s="76" t="s">
        <v>1063</v>
      </c>
      <c r="C13198" s="76" t="s">
        <v>10078</v>
      </c>
      <c r="D13198" s="76" t="s">
        <v>10079</v>
      </c>
      <c r="E13198" s="76" t="s">
        <v>10080</v>
      </c>
      <c r="F13198" s="76">
        <v>8889243720</v>
      </c>
      <c r="G13198" s="76">
        <v>21.192039000000001</v>
      </c>
      <c r="H13198" s="76">
        <v>81.870880999999997</v>
      </c>
      <c r="I13198" s="79" t="s">
        <v>10081</v>
      </c>
      <c r="J13198" s="76" t="s">
        <v>10055</v>
      </c>
      <c r="K13198" s="76" t="s">
        <v>16</v>
      </c>
    </row>
    <row r="13199" spans="1:11" x14ac:dyDescent="0.25">
      <c r="A13199" s="76" t="s">
        <v>10139</v>
      </c>
      <c r="B13199" s="77" t="s">
        <v>1063</v>
      </c>
      <c r="C13199" s="76" t="s">
        <v>1375</v>
      </c>
      <c r="D13199" s="76" t="s">
        <v>1333</v>
      </c>
      <c r="E13199" s="77" t="s">
        <v>10200</v>
      </c>
      <c r="F13199" s="82">
        <v>8305777477</v>
      </c>
      <c r="G13199" s="83">
        <v>81.629641000000007</v>
      </c>
      <c r="H13199" s="83">
        <v>21.251384000000002</v>
      </c>
      <c r="I13199" s="78">
        <v>17892302</v>
      </c>
      <c r="J13199" s="76" t="s">
        <v>15</v>
      </c>
      <c r="K13199" s="76" t="s">
        <v>16</v>
      </c>
    </row>
    <row r="13200" spans="1:11" x14ac:dyDescent="0.25">
      <c r="A13200" s="76" t="s">
        <v>10139</v>
      </c>
      <c r="B13200" s="77" t="s">
        <v>1063</v>
      </c>
      <c r="C13200" s="76" t="s">
        <v>274</v>
      </c>
      <c r="D13200" s="77" t="s">
        <v>10201</v>
      </c>
      <c r="E13200" s="77" t="s">
        <v>10202</v>
      </c>
      <c r="F13200" s="82">
        <v>7987084964</v>
      </c>
      <c r="G13200" s="83">
        <v>81.647464999999997</v>
      </c>
      <c r="H13200" s="83">
        <v>21.349768999999998</v>
      </c>
      <c r="I13200" s="78">
        <v>17892403</v>
      </c>
      <c r="J13200" s="76" t="s">
        <v>15</v>
      </c>
      <c r="K13200" s="76" t="s">
        <v>16</v>
      </c>
    </row>
    <row r="13201" spans="1:11" x14ac:dyDescent="0.25">
      <c r="A13201" s="76" t="s">
        <v>10139</v>
      </c>
      <c r="B13201" s="77" t="s">
        <v>1063</v>
      </c>
      <c r="C13201" s="76" t="s">
        <v>274</v>
      </c>
      <c r="D13201" s="77" t="s">
        <v>10203</v>
      </c>
      <c r="E13201" s="77" t="s">
        <v>10204</v>
      </c>
      <c r="F13201" s="82">
        <v>9644003044</v>
      </c>
      <c r="G13201" s="83">
        <v>81.806038999999998</v>
      </c>
      <c r="H13201" s="83">
        <v>21.364502000000002</v>
      </c>
      <c r="I13201" s="78">
        <v>17892369</v>
      </c>
      <c r="J13201" s="76" t="s">
        <v>15</v>
      </c>
      <c r="K13201" s="76" t="s">
        <v>16</v>
      </c>
    </row>
    <row r="13202" spans="1:11" x14ac:dyDescent="0.25">
      <c r="A13202" s="76" t="s">
        <v>10139</v>
      </c>
      <c r="B13202" s="77" t="s">
        <v>1063</v>
      </c>
      <c r="C13202" s="76" t="s">
        <v>274</v>
      </c>
      <c r="D13202" s="77" t="s">
        <v>10205</v>
      </c>
      <c r="E13202" s="77" t="s">
        <v>10206</v>
      </c>
      <c r="F13202" s="82">
        <v>8085458624</v>
      </c>
      <c r="G13202" s="83">
        <v>81.721261999999996</v>
      </c>
      <c r="H13202" s="83">
        <v>21.434297000000001</v>
      </c>
      <c r="I13202" s="78">
        <v>17892673</v>
      </c>
      <c r="J13202" s="76" t="s">
        <v>15</v>
      </c>
      <c r="K13202" s="76" t="s">
        <v>16</v>
      </c>
    </row>
    <row r="13203" spans="1:11" x14ac:dyDescent="0.25">
      <c r="A13203" s="76" t="s">
        <v>10223</v>
      </c>
      <c r="B13203" s="76" t="s">
        <v>274</v>
      </c>
      <c r="C13203" s="76" t="s">
        <v>1919</v>
      </c>
      <c r="D13203" s="76" t="s">
        <v>10603</v>
      </c>
      <c r="E13203" s="76" t="s">
        <v>10604</v>
      </c>
      <c r="F13203" s="76">
        <v>7024616027</v>
      </c>
      <c r="G13203" s="96" t="s">
        <v>10605</v>
      </c>
      <c r="H13203" s="96" t="s">
        <v>10606</v>
      </c>
      <c r="I13203" s="79" t="s">
        <v>10607</v>
      </c>
      <c r="J13203" s="76" t="s">
        <v>10227</v>
      </c>
      <c r="K13203" s="76" t="s">
        <v>16</v>
      </c>
    </row>
    <row r="13204" spans="1:11" x14ac:dyDescent="0.25">
      <c r="A13204" s="76" t="s">
        <v>10223</v>
      </c>
      <c r="B13204" s="76" t="s">
        <v>274</v>
      </c>
      <c r="C13204" s="76" t="s">
        <v>1919</v>
      </c>
      <c r="D13204" s="76" t="s">
        <v>9089</v>
      </c>
      <c r="E13204" s="76" t="s">
        <v>10608</v>
      </c>
      <c r="F13204" s="76">
        <v>9755630858</v>
      </c>
      <c r="G13204" s="96" t="s">
        <v>10609</v>
      </c>
      <c r="H13204" s="96" t="s">
        <v>10610</v>
      </c>
      <c r="I13204" s="79" t="s">
        <v>10611</v>
      </c>
      <c r="J13204" s="76" t="s">
        <v>10227</v>
      </c>
      <c r="K13204" s="76" t="s">
        <v>16</v>
      </c>
    </row>
    <row r="13205" spans="1:11" x14ac:dyDescent="0.25">
      <c r="A13205" s="76" t="s">
        <v>10223</v>
      </c>
      <c r="B13205" s="76" t="s">
        <v>274</v>
      </c>
      <c r="C13205" s="76" t="s">
        <v>1546</v>
      </c>
      <c r="D13205" s="76" t="s">
        <v>10612</v>
      </c>
      <c r="E13205" s="76" t="s">
        <v>4830</v>
      </c>
      <c r="F13205" s="76">
        <v>9575232100</v>
      </c>
      <c r="G13205" s="96" t="s">
        <v>10613</v>
      </c>
      <c r="H13205" s="96" t="s">
        <v>10614</v>
      </c>
      <c r="I13205" s="79" t="s">
        <v>10615</v>
      </c>
      <c r="J13205" s="76" t="s">
        <v>10227</v>
      </c>
      <c r="K13205" s="76" t="s">
        <v>16</v>
      </c>
    </row>
    <row r="13206" spans="1:11" x14ac:dyDescent="0.25">
      <c r="A13206" s="76" t="s">
        <v>10223</v>
      </c>
      <c r="B13206" s="76" t="s">
        <v>274</v>
      </c>
      <c r="C13206" s="76" t="s">
        <v>10616</v>
      </c>
      <c r="D13206" s="76" t="s">
        <v>10616</v>
      </c>
      <c r="E13206" s="76" t="s">
        <v>10617</v>
      </c>
      <c r="F13206" s="76">
        <v>6264622256</v>
      </c>
      <c r="G13206" s="96" t="s">
        <v>10618</v>
      </c>
      <c r="H13206" s="96" t="s">
        <v>10619</v>
      </c>
      <c r="I13206" s="79" t="s">
        <v>10620</v>
      </c>
      <c r="J13206" s="76" t="s">
        <v>10227</v>
      </c>
      <c r="K13206" s="76" t="s">
        <v>16</v>
      </c>
    </row>
    <row r="13207" spans="1:11" x14ac:dyDescent="0.25">
      <c r="A13207" s="76" t="s">
        <v>10223</v>
      </c>
      <c r="B13207" s="76" t="s">
        <v>274</v>
      </c>
      <c r="C13207" s="76" t="s">
        <v>10616</v>
      </c>
      <c r="D13207" s="76" t="s">
        <v>7654</v>
      </c>
      <c r="E13207" s="76" t="s">
        <v>10621</v>
      </c>
      <c r="F13207" s="76">
        <v>6205190911</v>
      </c>
      <c r="G13207" s="96" t="s">
        <v>10622</v>
      </c>
      <c r="H13207" s="96" t="s">
        <v>10623</v>
      </c>
      <c r="I13207" s="79" t="s">
        <v>10624</v>
      </c>
      <c r="J13207" s="76" t="s">
        <v>10227</v>
      </c>
      <c r="K13207" s="76" t="s">
        <v>16</v>
      </c>
    </row>
    <row r="13208" spans="1:11" x14ac:dyDescent="0.25">
      <c r="A13208" s="76" t="s">
        <v>10223</v>
      </c>
      <c r="B13208" s="76" t="s">
        <v>274</v>
      </c>
      <c r="C13208" s="76" t="s">
        <v>1546</v>
      </c>
      <c r="D13208" s="76" t="s">
        <v>10625</v>
      </c>
      <c r="E13208" s="76" t="s">
        <v>10626</v>
      </c>
      <c r="F13208" s="76">
        <v>9301144720</v>
      </c>
      <c r="G13208" s="96" t="s">
        <v>10627</v>
      </c>
      <c r="H13208" s="96" t="s">
        <v>10628</v>
      </c>
      <c r="I13208" s="79" t="s">
        <v>10629</v>
      </c>
      <c r="J13208" s="76" t="s">
        <v>10227</v>
      </c>
      <c r="K13208" s="76" t="s">
        <v>16</v>
      </c>
    </row>
    <row r="13209" spans="1:11" x14ac:dyDescent="0.25">
      <c r="A13209" s="76" t="s">
        <v>10223</v>
      </c>
      <c r="B13209" s="76" t="s">
        <v>274</v>
      </c>
      <c r="C13209" s="76" t="s">
        <v>10616</v>
      </c>
      <c r="D13209" s="76" t="s">
        <v>10630</v>
      </c>
      <c r="E13209" s="76" t="s">
        <v>10631</v>
      </c>
      <c r="F13209" s="76">
        <v>9753393546</v>
      </c>
      <c r="G13209" s="96" t="s">
        <v>10632</v>
      </c>
      <c r="H13209" s="96" t="s">
        <v>10633</v>
      </c>
      <c r="I13209" s="79" t="s">
        <v>10634</v>
      </c>
      <c r="J13209" s="76" t="s">
        <v>10227</v>
      </c>
      <c r="K13209" s="76" t="s">
        <v>16</v>
      </c>
    </row>
    <row r="13210" spans="1:11" x14ac:dyDescent="0.25">
      <c r="A13210" s="76" t="s">
        <v>10223</v>
      </c>
      <c r="B13210" s="76" t="s">
        <v>274</v>
      </c>
      <c r="C13210" s="76" t="s">
        <v>1919</v>
      </c>
      <c r="D13210" s="76" t="s">
        <v>10635</v>
      </c>
      <c r="E13210" s="76" t="s">
        <v>10636</v>
      </c>
      <c r="F13210" s="76">
        <v>9926256160</v>
      </c>
      <c r="G13210" s="96" t="s">
        <v>10637</v>
      </c>
      <c r="H13210" s="96" t="s">
        <v>10638</v>
      </c>
      <c r="I13210" s="79" t="s">
        <v>10639</v>
      </c>
      <c r="J13210" s="76" t="s">
        <v>10227</v>
      </c>
      <c r="K13210" s="76" t="s">
        <v>16</v>
      </c>
    </row>
    <row r="13211" spans="1:11" x14ac:dyDescent="0.25">
      <c r="A13211" s="76" t="s">
        <v>10223</v>
      </c>
      <c r="B13211" s="76" t="s">
        <v>274</v>
      </c>
      <c r="C13211" s="76" t="s">
        <v>10616</v>
      </c>
      <c r="D13211" s="76" t="s">
        <v>7804</v>
      </c>
      <c r="E13211" s="76" t="s">
        <v>10640</v>
      </c>
      <c r="F13211" s="76">
        <v>8287764514</v>
      </c>
      <c r="G13211" s="96" t="s">
        <v>10641</v>
      </c>
      <c r="H13211" s="96" t="s">
        <v>10642</v>
      </c>
      <c r="I13211" s="79" t="s">
        <v>10643</v>
      </c>
      <c r="J13211" s="76" t="s">
        <v>10227</v>
      </c>
      <c r="K13211" s="76" t="s">
        <v>16</v>
      </c>
    </row>
    <row r="13212" spans="1:11" x14ac:dyDescent="0.25">
      <c r="A13212" s="76" t="s">
        <v>10223</v>
      </c>
      <c r="B13212" s="76" t="str">
        <f>VLOOKUP(I13212,[3]Sheet1!$A:$B,2,0)</f>
        <v>Raipur</v>
      </c>
      <c r="C13212" s="76" t="str">
        <f>VLOOKUP(I13212,[3]Sheet1!$G:$J,4,0)</f>
        <v>Dharsiwa</v>
      </c>
      <c r="D13212" s="76" t="str">
        <f>VLOOKUP(I13212,[3]Sheet1!$A:$D,4,0)</f>
        <v>KALIBADI SO</v>
      </c>
      <c r="E13212" s="76" t="str">
        <f>VLOOKUP(I13212,[3]Sheet1!$A:$D,4,0)</f>
        <v>KALIBADI SO</v>
      </c>
      <c r="F13212" s="76">
        <f>VLOOKUP(I13212,[3]Sheet1!$G:$K,5,0)</f>
        <v>8100000000</v>
      </c>
      <c r="G13212" s="76">
        <f>VLOOKUP(I13212,[3]Sheet1!$A:$E,5,0)</f>
        <v>21.224912</v>
      </c>
      <c r="H13212" s="76">
        <f>VLOOKUP(I13212,[3]Sheet1!$A:$F,6,0)</f>
        <v>81.641317000000001</v>
      </c>
      <c r="I13212" s="79" t="s">
        <v>10995</v>
      </c>
      <c r="J13212" s="76" t="s">
        <v>10227</v>
      </c>
      <c r="K13212" s="76" t="s">
        <v>16</v>
      </c>
    </row>
    <row r="13213" spans="1:11" x14ac:dyDescent="0.25">
      <c r="A13213" s="76" t="s">
        <v>10223</v>
      </c>
      <c r="B13213" s="76" t="str">
        <f>VLOOKUP(I13213,[3]Sheet1!$A:$B,2,0)</f>
        <v>Raipur</v>
      </c>
      <c r="C13213" s="76" t="str">
        <f>VLOOKUP(I13213,[3]Sheet1!$G:$J,4,0)</f>
        <v>Dharsiwa</v>
      </c>
      <c r="D13213" s="76" t="str">
        <f>VLOOKUP(I13213,[3]Sheet1!$A:$D,4,0)</f>
        <v>RAIPUR GUNJ SO</v>
      </c>
      <c r="E13213" s="76" t="str">
        <f>VLOOKUP(I13213,[3]Sheet1!$A:$D,4,0)</f>
        <v>RAIPUR GUNJ SO</v>
      </c>
      <c r="F13213" s="76">
        <f>VLOOKUP(I13213,[3]Sheet1!$G:$K,5,0)</f>
        <v>9420000000</v>
      </c>
      <c r="G13213" s="76">
        <f>VLOOKUP(I13213,[3]Sheet1!$A:$E,5,0)</f>
        <v>21.257069999999999</v>
      </c>
      <c r="H13213" s="76">
        <f>VLOOKUP(I13213,[3]Sheet1!$A:$F,6,0)</f>
        <v>81.629649999999998</v>
      </c>
      <c r="I13213" s="79" t="s">
        <v>10996</v>
      </c>
      <c r="J13213" s="76" t="s">
        <v>10227</v>
      </c>
      <c r="K13213" s="76" t="s">
        <v>16</v>
      </c>
    </row>
    <row r="13214" spans="1:11" x14ac:dyDescent="0.25">
      <c r="A13214" s="76" t="s">
        <v>10223</v>
      </c>
      <c r="B13214" s="76" t="str">
        <f>VLOOKUP(I13214,[3]Sheet1!$A:$B,2,0)</f>
        <v>Raipur</v>
      </c>
      <c r="C13214" s="76" t="str">
        <f>VLOOKUP(I13214,[3]Sheet1!$G:$J,4,0)</f>
        <v>Dharsiwa</v>
      </c>
      <c r="D13214" s="76" t="str">
        <f>VLOOKUP(I13214,[3]Sheet1!$A:$D,4,0)</f>
        <v>KRISHAK NAGAR SO</v>
      </c>
      <c r="E13214" s="76" t="str">
        <f>VLOOKUP(I13214,[3]Sheet1!$A:$D,4,0)</f>
        <v>KRISHAK NAGAR SO</v>
      </c>
      <c r="F13214" s="76">
        <f>VLOOKUP(I13214,[3]Sheet1!$G:$K,5,0)</f>
        <v>9040000000</v>
      </c>
      <c r="G13214" s="76">
        <f>VLOOKUP(I13214,[3]Sheet1!$A:$E,5,0)</f>
        <v>21.238303999999999</v>
      </c>
      <c r="H13214" s="76">
        <f>VLOOKUP(I13214,[3]Sheet1!$A:$F,6,0)</f>
        <v>81.704875999999999</v>
      </c>
      <c r="I13214" s="79" t="s">
        <v>10997</v>
      </c>
      <c r="J13214" s="76" t="s">
        <v>10227</v>
      </c>
      <c r="K13214" s="76" t="s">
        <v>16</v>
      </c>
    </row>
    <row r="13215" spans="1:11" x14ac:dyDescent="0.25">
      <c r="A13215" s="76" t="s">
        <v>10223</v>
      </c>
      <c r="B13215" s="76" t="str">
        <f>VLOOKUP(I13215,[3]Sheet1!$A:$B,2,0)</f>
        <v>Raipur</v>
      </c>
      <c r="C13215" s="76" t="str">
        <f>VLOOKUP(I13215,[3]Sheet1!$G:$J,4,0)</f>
        <v>Dharsiwa</v>
      </c>
      <c r="D13215" s="76" t="str">
        <f>VLOOKUP(I13215,[3]Sheet1!$A:$D,4,0)</f>
        <v>RAVI SHANKAR UNIVERSITY SO</v>
      </c>
      <c r="E13215" s="76" t="str">
        <f>VLOOKUP(I13215,[3]Sheet1!$A:$D,4,0)</f>
        <v>RAVI SHANKAR UNIVERSITY SO</v>
      </c>
      <c r="F13215" s="76">
        <f>VLOOKUP(I13215,[3]Sheet1!$G:$K,5,0)</f>
        <v>8820000000</v>
      </c>
      <c r="G13215" s="76">
        <f>VLOOKUP(I13215,[3]Sheet1!$A:$E,5,0)</f>
        <v>21.246860000000002</v>
      </c>
      <c r="H13215" s="76">
        <f>VLOOKUP(I13215,[3]Sheet1!$A:$F,6,0)</f>
        <v>81.597449999999995</v>
      </c>
      <c r="I13215" s="79" t="s">
        <v>10998</v>
      </c>
      <c r="J13215" s="76" t="s">
        <v>10227</v>
      </c>
      <c r="K13215" s="76" t="s">
        <v>16</v>
      </c>
    </row>
    <row r="13216" spans="1:11" x14ac:dyDescent="0.25">
      <c r="A13216" s="76" t="s">
        <v>10223</v>
      </c>
      <c r="B13216" s="76" t="str">
        <f>VLOOKUP(I13216,[3]Sheet1!$A:$B,2,0)</f>
        <v>Raipur</v>
      </c>
      <c r="C13216" s="76" t="str">
        <f>VLOOKUP(I13216,[3]Sheet1!$G:$J,4,0)</f>
        <v>Dharsiwa</v>
      </c>
      <c r="D13216" s="76" t="str">
        <f>VLOOKUP(I13216,[3]Sheet1!$A:$D,4,0)</f>
        <v>BIRGAON SO</v>
      </c>
      <c r="E13216" s="76" t="str">
        <f>VLOOKUP(I13216,[3]Sheet1!$A:$D,4,0)</f>
        <v>BIRGAON SO</v>
      </c>
      <c r="F13216" s="76">
        <f>VLOOKUP(I13216,[3]Sheet1!$G:$K,5,0)</f>
        <v>9400000000</v>
      </c>
      <c r="G13216" s="76">
        <f>VLOOKUP(I13216,[3]Sheet1!$A:$E,5,0)</f>
        <v>21.30659</v>
      </c>
      <c r="H13216" s="76">
        <f>VLOOKUP(I13216,[3]Sheet1!$A:$F,6,0)</f>
        <v>81.619550000000004</v>
      </c>
      <c r="I13216" s="79" t="s">
        <v>10999</v>
      </c>
      <c r="J13216" s="76" t="s">
        <v>10227</v>
      </c>
      <c r="K13216" s="76" t="s">
        <v>16</v>
      </c>
    </row>
    <row r="13217" spans="1:11" x14ac:dyDescent="0.25">
      <c r="A13217" s="76" t="s">
        <v>10223</v>
      </c>
      <c r="B13217" s="76" t="str">
        <f>VLOOKUP(I13217,[3]Sheet1!$A:$B,2,0)</f>
        <v>Raipur</v>
      </c>
      <c r="C13217" s="76" t="str">
        <f>VLOOKUP(I13217,[3]Sheet1!$G:$J,4,0)</f>
        <v>Abhanpur</v>
      </c>
      <c r="D13217" s="76" t="str">
        <f>VLOOKUP(I13217,[3]Sheet1!$A:$D,4,0)</f>
        <v>ABHANPUR SO</v>
      </c>
      <c r="E13217" s="76" t="str">
        <f>VLOOKUP(I13217,[3]Sheet1!$A:$D,4,0)</f>
        <v>ABHANPUR SO</v>
      </c>
      <c r="F13217" s="76">
        <f>VLOOKUP(I13217,[3]Sheet1!$G:$K,5,0)</f>
        <v>7697329200</v>
      </c>
      <c r="G13217" s="76">
        <f>VLOOKUP(I13217,[3]Sheet1!$A:$E,5,0)</f>
        <v>21.053445</v>
      </c>
      <c r="H13217" s="76">
        <f>VLOOKUP(I13217,[3]Sheet1!$A:$F,6,0)</f>
        <v>81.746972999999997</v>
      </c>
      <c r="I13217" s="79" t="s">
        <v>11000</v>
      </c>
      <c r="J13217" s="76" t="s">
        <v>10227</v>
      </c>
      <c r="K13217" s="76" t="s">
        <v>16</v>
      </c>
    </row>
    <row r="13218" spans="1:11" x14ac:dyDescent="0.25">
      <c r="A13218" s="76" t="s">
        <v>10223</v>
      </c>
      <c r="B13218" s="76" t="str">
        <f>VLOOKUP(I13218,[3]Sheet1!$A:$B,2,0)</f>
        <v>Raipur</v>
      </c>
      <c r="C13218" s="76" t="str">
        <f>VLOOKUP(I13218,[3]Sheet1!$G:$J,4,0)</f>
        <v>Arang</v>
      </c>
      <c r="D13218" s="76" t="str">
        <f>VLOOKUP(I13218,[3]Sheet1!$A:$D,4,0)</f>
        <v>KHORPA BO</v>
      </c>
      <c r="E13218" s="76" t="str">
        <f>VLOOKUP(I13218,[3]Sheet1!$A:$D,4,0)</f>
        <v>KHORPA BO</v>
      </c>
      <c r="F13218" s="76">
        <f>VLOOKUP(I13218,[3]Sheet1!$G:$K,5,0)</f>
        <v>8435583838</v>
      </c>
      <c r="G13218" s="76">
        <f>VLOOKUP(I13218,[3]Sheet1!$A:$E,5,0)</f>
        <v>21.059190000000001</v>
      </c>
      <c r="H13218" s="76">
        <f>VLOOKUP(I13218,[3]Sheet1!$A:$F,6,0)</f>
        <v>81.647660000000002</v>
      </c>
      <c r="I13218" s="79" t="s">
        <v>11001</v>
      </c>
      <c r="J13218" s="76" t="s">
        <v>10227</v>
      </c>
      <c r="K13218" s="76" t="s">
        <v>16</v>
      </c>
    </row>
    <row r="13219" spans="1:11" x14ac:dyDescent="0.25">
      <c r="A13219" s="76" t="s">
        <v>10223</v>
      </c>
      <c r="B13219" s="76" t="str">
        <f>VLOOKUP(I13219,[3]Sheet1!$A:$B,2,0)</f>
        <v>Raipur</v>
      </c>
      <c r="C13219" s="76" t="str">
        <f>VLOOKUP(I13219,[3]Sheet1!$G:$J,4,0)</f>
        <v>Tilda</v>
      </c>
      <c r="D13219" s="76" t="str">
        <f>VLOOKUP(I13219,[3]Sheet1!$A:$D,4,0)</f>
        <v>MOHRENGA BO</v>
      </c>
      <c r="E13219" s="76" t="str">
        <f>VLOOKUP(I13219,[3]Sheet1!$A:$D,4,0)</f>
        <v>MOHRENGA BO</v>
      </c>
      <c r="F13219" s="76">
        <f>VLOOKUP(I13219,[3]Sheet1!$G:$K,5,0)</f>
        <v>8960000000</v>
      </c>
      <c r="G13219" s="76">
        <f>VLOOKUP(I13219,[3]Sheet1!$A:$E,5,0)</f>
        <v>21.436419999999998</v>
      </c>
      <c r="H13219" s="76">
        <f>VLOOKUP(I13219,[3]Sheet1!$A:$F,6,0)</f>
        <v>81.885260000000002</v>
      </c>
      <c r="I13219" s="79" t="s">
        <v>11002</v>
      </c>
      <c r="J13219" s="76" t="s">
        <v>10227</v>
      </c>
      <c r="K13219" s="76" t="s">
        <v>16</v>
      </c>
    </row>
    <row r="13220" spans="1:11" x14ac:dyDescent="0.25">
      <c r="A13220" s="76" t="s">
        <v>10223</v>
      </c>
      <c r="B13220" s="76" t="str">
        <f>VLOOKUP(I13220,[3]Sheet1!$A:$B,2,0)</f>
        <v>Raipur</v>
      </c>
      <c r="C13220" s="76" t="str">
        <f>VLOOKUP(I13220,[3]Sheet1!$G:$J,4,0)</f>
        <v>PATAN</v>
      </c>
      <c r="D13220" s="76" t="str">
        <f>VLOOKUP(I13220,[3]Sheet1!$A:$D,4,0)</f>
        <v>KUMHARI BO</v>
      </c>
      <c r="E13220" s="76" t="str">
        <f>VLOOKUP(I13220,[3]Sheet1!$A:$D,4,0)</f>
        <v>KUMHARI BO</v>
      </c>
      <c r="F13220" s="76">
        <f>VLOOKUP(I13220,[3]Sheet1!$G:$K,5,0)</f>
        <v>0</v>
      </c>
      <c r="G13220" s="76">
        <f>VLOOKUP(I13220,[3]Sheet1!$A:$E,5,0)</f>
        <v>21.301490000000001</v>
      </c>
      <c r="H13220" s="76">
        <f>VLOOKUP(I13220,[3]Sheet1!$A:$F,6,0)</f>
        <v>82.11112</v>
      </c>
      <c r="I13220" s="79" t="s">
        <v>11003</v>
      </c>
      <c r="J13220" s="76" t="s">
        <v>10227</v>
      </c>
      <c r="K13220" s="76" t="s">
        <v>16</v>
      </c>
    </row>
    <row r="13221" spans="1:11" x14ac:dyDescent="0.25">
      <c r="A13221" s="76" t="s">
        <v>10223</v>
      </c>
      <c r="B13221" s="76" t="str">
        <f>VLOOKUP(I13221,[3]Sheet1!$A:$B,2,0)</f>
        <v>Raipur</v>
      </c>
      <c r="C13221" s="76" t="str">
        <f>VLOOKUP(I13221,[3]Sheet1!$G:$J,4,0)</f>
        <v>Tilda</v>
      </c>
      <c r="D13221" s="76" t="str">
        <f>VLOOKUP(I13221,[3]Sheet1!$A:$D,4,0)</f>
        <v>SARORA BO</v>
      </c>
      <c r="E13221" s="76" t="str">
        <f>VLOOKUP(I13221,[3]Sheet1!$A:$D,4,0)</f>
        <v>SARORA BO</v>
      </c>
      <c r="F13221" s="76">
        <f>VLOOKUP(I13221,[3]Sheet1!$G:$K,5,0)</f>
        <v>9930000000</v>
      </c>
      <c r="G13221" s="76">
        <f>VLOOKUP(I13221,[3]Sheet1!$A:$E,5,0)</f>
        <v>21.291239999999998</v>
      </c>
      <c r="H13221" s="76">
        <f>VLOOKUP(I13221,[3]Sheet1!$A:$F,6,0)</f>
        <v>81.61036</v>
      </c>
      <c r="I13221" s="79" t="s">
        <v>11004</v>
      </c>
      <c r="J13221" s="76" t="s">
        <v>10227</v>
      </c>
      <c r="K13221" s="76" t="s">
        <v>16</v>
      </c>
    </row>
    <row r="13222" spans="1:11" x14ac:dyDescent="0.25">
      <c r="A13222" s="76" t="s">
        <v>10223</v>
      </c>
      <c r="B13222" s="76" t="str">
        <f>VLOOKUP(I13222,[3]Sheet1!$A:$B,2,0)</f>
        <v>Raipur</v>
      </c>
      <c r="C13222" s="76" t="str">
        <f>VLOOKUP(I13222,[3]Sheet1!$G:$J,4,0)</f>
        <v>Dharsiwa</v>
      </c>
      <c r="D13222" s="76" t="str">
        <f>VLOOKUP(I13222,[3]Sheet1!$A:$D,4,0)</f>
        <v>CHAMPARAN BO</v>
      </c>
      <c r="E13222" s="76" t="str">
        <f>VLOOKUP(I13222,[3]Sheet1!$A:$D,4,0)</f>
        <v>CHAMPARAN BO</v>
      </c>
      <c r="F13222" s="76" t="str">
        <f>VLOOKUP(I13222,[3]Sheet1!$G:$K,5,0)</f>
        <v>Not under Raipur Branch</v>
      </c>
      <c r="G13222" s="76">
        <f>VLOOKUP(I13222,[3]Sheet1!$A:$E,5,0)</f>
        <v>21.034666999999999</v>
      </c>
      <c r="H13222" s="76">
        <f>VLOOKUP(I13222,[3]Sheet1!$A:$F,6,0)</f>
        <v>81.924769999999995</v>
      </c>
      <c r="I13222" s="79" t="s">
        <v>11005</v>
      </c>
      <c r="J13222" s="76" t="s">
        <v>10227</v>
      </c>
      <c r="K13222" s="76" t="s">
        <v>16</v>
      </c>
    </row>
    <row r="13223" spans="1:11" x14ac:dyDescent="0.25">
      <c r="A13223" s="76" t="s">
        <v>10223</v>
      </c>
      <c r="B13223" s="76" t="str">
        <f>VLOOKUP(I13223,[3]Sheet1!$A:$B,2,0)</f>
        <v>Raipur</v>
      </c>
      <c r="C13223" s="76" t="str">
        <f>VLOOKUP(I13223,[3]Sheet1!$G:$J,4,0)</f>
        <v>Abhanpur</v>
      </c>
      <c r="D13223" s="76" t="str">
        <f>VLOOKUP(I13223,[3]Sheet1!$A:$D,4,0)</f>
        <v>CHANDI BAZAR BO</v>
      </c>
      <c r="E13223" s="76" t="str">
        <f>VLOOKUP(I13223,[3]Sheet1!$A:$D,4,0)</f>
        <v>CHANDI BAZAR BO</v>
      </c>
      <c r="F13223" s="76">
        <f>VLOOKUP(I13223,[3]Sheet1!$G:$K,5,0)</f>
        <v>9575330361</v>
      </c>
      <c r="G13223" s="76">
        <f>VLOOKUP(I13223,[3]Sheet1!$A:$E,5,0)</f>
        <v>21.033722000000001</v>
      </c>
      <c r="H13223" s="76">
        <f>VLOOKUP(I13223,[3]Sheet1!$A:$F,6,0)</f>
        <v>81.691041999999996</v>
      </c>
      <c r="I13223" s="79" t="s">
        <v>11006</v>
      </c>
      <c r="J13223" s="76" t="s">
        <v>10227</v>
      </c>
      <c r="K13223" s="76" t="s">
        <v>16</v>
      </c>
    </row>
    <row r="13224" spans="1:11" x14ac:dyDescent="0.25">
      <c r="A13224" s="76" t="s">
        <v>10223</v>
      </c>
      <c r="B13224" s="76" t="str">
        <f>VLOOKUP(I13224,[3]Sheet1!$A:$B,2,0)</f>
        <v>Raipur</v>
      </c>
      <c r="C13224" s="76" t="str">
        <f>VLOOKUP(I13224,[3]Sheet1!$G:$J,4,0)</f>
        <v>Dharsiwa</v>
      </c>
      <c r="D13224" s="76" t="str">
        <f>VLOOKUP(I13224,[3]Sheet1!$A:$D,4,0)</f>
        <v>RAVIGRAM SO</v>
      </c>
      <c r="E13224" s="76" t="str">
        <f>VLOOKUP(I13224,[3]Sheet1!$A:$D,4,0)</f>
        <v>RAVIGRAM SO</v>
      </c>
      <c r="F13224" s="76">
        <f>VLOOKUP(I13224,[3]Sheet1!$G:$K,5,0)</f>
        <v>9580000000</v>
      </c>
      <c r="G13224" s="76">
        <f>VLOOKUP(I13224,[3]Sheet1!$A:$E,5,0)</f>
        <v>21.239255</v>
      </c>
      <c r="H13224" s="76">
        <f>VLOOKUP(I13224,[3]Sheet1!$A:$F,6,0)</f>
        <v>81.664169999999999</v>
      </c>
      <c r="I13224" s="79" t="s">
        <v>11007</v>
      </c>
      <c r="J13224" s="76" t="s">
        <v>10227</v>
      </c>
      <c r="K13224" s="76" t="s">
        <v>16</v>
      </c>
    </row>
    <row r="13225" spans="1:11" x14ac:dyDescent="0.25">
      <c r="A13225" s="76" t="s">
        <v>10223</v>
      </c>
      <c r="B13225" s="76" t="str">
        <f>VLOOKUP(I13225,[3]Sheet1!$A:$B,2,0)</f>
        <v>Raipur</v>
      </c>
      <c r="C13225" s="76" t="str">
        <f>VLOOKUP(I13225,[3]Sheet1!$G:$J,4,0)</f>
        <v>Arang</v>
      </c>
      <c r="D13225" s="76" t="str">
        <f>VLOOKUP(I13225,[3]Sheet1!$A:$D,4,0)</f>
        <v>KATHIA-I BO</v>
      </c>
      <c r="E13225" s="76" t="str">
        <f>VLOOKUP(I13225,[3]Sheet1!$A:$D,4,0)</f>
        <v>KATHIA-I BO</v>
      </c>
      <c r="F13225" s="76">
        <f>VLOOKUP(I13225,[3]Sheet1!$G:$K,5,0)</f>
        <v>8960000000</v>
      </c>
      <c r="G13225" s="76">
        <f>VLOOKUP(I13225,[3]Sheet1!$A:$E,5,0)</f>
        <v>21.318570000000001</v>
      </c>
      <c r="H13225" s="76">
        <f>VLOOKUP(I13225,[3]Sheet1!$A:$F,6,0)</f>
        <v>81.896180000000001</v>
      </c>
      <c r="I13225" s="79" t="s">
        <v>11008</v>
      </c>
      <c r="J13225" s="76" t="s">
        <v>10227</v>
      </c>
      <c r="K13225" s="76" t="s">
        <v>16</v>
      </c>
    </row>
    <row r="13226" spans="1:11" x14ac:dyDescent="0.25">
      <c r="A13226" s="76" t="s">
        <v>10223</v>
      </c>
      <c r="B13226" s="76" t="str">
        <f>VLOOKUP(I13226,[3]Sheet1!$A:$B,2,0)</f>
        <v>Raipur</v>
      </c>
      <c r="C13226" s="76" t="str">
        <f>VLOOKUP(I13226,[3]Sheet1!$G:$J,4,0)</f>
        <v>Dharsiwa</v>
      </c>
      <c r="D13226" s="76" t="str">
        <f>VLOOKUP(I13226,[3]Sheet1!$A:$D,4,0)</f>
        <v>MANOHARA BO</v>
      </c>
      <c r="E13226" s="76" t="str">
        <f>VLOOKUP(I13226,[3]Sheet1!$A:$D,4,0)</f>
        <v>MANOHARA BO</v>
      </c>
      <c r="F13226" s="76">
        <f>VLOOKUP(I13226,[3]Sheet1!$G:$K,5,0)</f>
        <v>9630000000</v>
      </c>
      <c r="G13226" s="76">
        <f>VLOOKUP(I13226,[3]Sheet1!$A:$E,5,0)</f>
        <v>21.462154000000002</v>
      </c>
      <c r="H13226" s="76">
        <f>VLOOKUP(I13226,[3]Sheet1!$A:$F,6,0)</f>
        <v>81.717433999999997</v>
      </c>
      <c r="I13226" s="79" t="s">
        <v>11009</v>
      </c>
      <c r="J13226" s="76" t="s">
        <v>10227</v>
      </c>
      <c r="K13226" s="76" t="s">
        <v>16</v>
      </c>
    </row>
    <row r="13227" spans="1:11" x14ac:dyDescent="0.25">
      <c r="A13227" s="76" t="s">
        <v>10223</v>
      </c>
      <c r="B13227" s="76" t="str">
        <f>VLOOKUP(I13227,[3]Sheet1!$A:$B,2,0)</f>
        <v>Raipur</v>
      </c>
      <c r="C13227" s="76" t="str">
        <f>VLOOKUP(I13227,[3]Sheet1!$G:$J,4,0)</f>
        <v>Tilda</v>
      </c>
      <c r="D13227" s="76" t="str">
        <f>VLOOKUP(I13227,[3]Sheet1!$A:$D,4,0)</f>
        <v>BAIKUNTH SO</v>
      </c>
      <c r="E13227" s="76" t="str">
        <f>VLOOKUP(I13227,[3]Sheet1!$A:$D,4,0)</f>
        <v>BAIKUNTH SO</v>
      </c>
      <c r="F13227" s="76">
        <f>VLOOKUP(I13227,[3]Sheet1!$G:$K,5,0)</f>
        <v>9410000000</v>
      </c>
      <c r="G13227" s="76">
        <f>VLOOKUP(I13227,[3]Sheet1!$A:$E,5,0)</f>
        <v>21.492341</v>
      </c>
      <c r="H13227" s="76">
        <f>VLOOKUP(I13227,[3]Sheet1!$A:$F,6,0)</f>
        <v>81.788274999999999</v>
      </c>
      <c r="I13227" s="79" t="s">
        <v>11010</v>
      </c>
      <c r="J13227" s="76" t="s">
        <v>10227</v>
      </c>
      <c r="K13227" s="76" t="s">
        <v>16</v>
      </c>
    </row>
    <row r="13228" spans="1:11" x14ac:dyDescent="0.25">
      <c r="A13228" s="76" t="s">
        <v>10223</v>
      </c>
      <c r="B13228" s="76" t="str">
        <f>VLOOKUP(I13228,[3]Sheet1!$A:$B,2,0)</f>
        <v>Raipur</v>
      </c>
      <c r="C13228" s="76" t="str">
        <f>VLOOKUP(I13228,[3]Sheet1!$G:$J,4,0)</f>
        <v>Dharsiwa</v>
      </c>
      <c r="D13228" s="76" t="str">
        <f>VLOOKUP(I13228,[3]Sheet1!$A:$D,4,0)</f>
        <v>SILYARI BO</v>
      </c>
      <c r="E13228" s="76" t="str">
        <f>VLOOKUP(I13228,[3]Sheet1!$A:$D,4,0)</f>
        <v>SILYARI BO</v>
      </c>
      <c r="F13228" s="76">
        <f>VLOOKUP(I13228,[3]Sheet1!$G:$K,5,0)</f>
        <v>7750000000</v>
      </c>
      <c r="G13228" s="76">
        <f>VLOOKUP(I13228,[3]Sheet1!$A:$E,5,0)</f>
        <v>21.492343000000002</v>
      </c>
      <c r="H13228" s="76">
        <f>VLOOKUP(I13228,[3]Sheet1!$A:$F,6,0)</f>
        <v>81.788263999999998</v>
      </c>
      <c r="I13228" s="79" t="s">
        <v>11011</v>
      </c>
      <c r="J13228" s="76" t="s">
        <v>10227</v>
      </c>
      <c r="K13228" s="76" t="s">
        <v>16</v>
      </c>
    </row>
    <row r="13229" spans="1:11" x14ac:dyDescent="0.25">
      <c r="A13229" s="76" t="s">
        <v>10223</v>
      </c>
      <c r="B13229" s="76" t="str">
        <f>VLOOKUP(I13229,[3]Sheet1!$A:$B,2,0)</f>
        <v>Raipur</v>
      </c>
      <c r="C13229" s="76" t="str">
        <f>VLOOKUP(I13229,[3]Sheet1!$G:$J,4,0)</f>
        <v>Dharsiwa</v>
      </c>
      <c r="D13229" s="76" t="str">
        <f>VLOOKUP(I13229,[3]Sheet1!$A:$D,4,0)</f>
        <v>RAIPUR HO</v>
      </c>
      <c r="E13229" s="76" t="str">
        <f>VLOOKUP(I13229,[3]Sheet1!$A:$D,4,0)</f>
        <v>RAIPUR HO</v>
      </c>
      <c r="F13229" s="76">
        <f>VLOOKUP(I13229,[3]Sheet1!$G:$K,5,0)</f>
        <v>9770000000</v>
      </c>
      <c r="G13229" s="76">
        <f>VLOOKUP(I13229,[3]Sheet1!$A:$E,5,0)</f>
        <v>21.242947999999998</v>
      </c>
      <c r="H13229" s="76">
        <f>VLOOKUP(I13229,[3]Sheet1!$A:$F,6,0)</f>
        <v>81.636045999999993</v>
      </c>
      <c r="I13229" s="79" t="s">
        <v>11012</v>
      </c>
      <c r="J13229" s="76" t="s">
        <v>10227</v>
      </c>
      <c r="K13229" s="76" t="s">
        <v>16</v>
      </c>
    </row>
    <row r="13230" spans="1:11" x14ac:dyDescent="0.25">
      <c r="A13230" s="76" t="s">
        <v>10223</v>
      </c>
      <c r="B13230" s="76" t="str">
        <f>VLOOKUP(I13230,[3]Sheet1!$A:$B,2,0)</f>
        <v>Raipur</v>
      </c>
      <c r="C13230" s="76" t="str">
        <f>VLOOKUP(I13230,[3]Sheet1!$G:$J,4,0)</f>
        <v>Arang</v>
      </c>
      <c r="D13230" s="76" t="str">
        <f>VLOOKUP(I13230,[3]Sheet1!$A:$D,4,0)</f>
        <v>CHHATERA BO</v>
      </c>
      <c r="E13230" s="76" t="str">
        <f>VLOOKUP(I13230,[3]Sheet1!$A:$D,4,0)</f>
        <v>CHHATERA BO</v>
      </c>
      <c r="F13230" s="76">
        <f>VLOOKUP(I13230,[3]Sheet1!$G:$K,5,0)</f>
        <v>9755441992</v>
      </c>
      <c r="G13230" s="76">
        <f>VLOOKUP(I13230,[3]Sheet1!$A:$E,5,0)</f>
        <v>21.132792999999999</v>
      </c>
      <c r="H13230" s="76">
        <f>VLOOKUP(I13230,[3]Sheet1!$A:$F,6,0)</f>
        <v>81.970422999999997</v>
      </c>
      <c r="I13230" s="79" t="s">
        <v>11013</v>
      </c>
      <c r="J13230" s="76" t="s">
        <v>10227</v>
      </c>
      <c r="K13230" s="76" t="s">
        <v>16</v>
      </c>
    </row>
    <row r="13231" spans="1:11" x14ac:dyDescent="0.25">
      <c r="A13231" s="76" t="s">
        <v>10223</v>
      </c>
      <c r="B13231" s="76" t="str">
        <f>VLOOKUP(I13231,[3]Sheet1!$A:$B,2,0)</f>
        <v>Raipur</v>
      </c>
      <c r="C13231" s="76" t="str">
        <f>VLOOKUP(I13231,[3]Sheet1!$G:$J,4,0)</f>
        <v>Arang</v>
      </c>
      <c r="D13231" s="76" t="str">
        <f>VLOOKUP(I13231,[3]Sheet1!$A:$D,4,0)</f>
        <v>KORASI BO</v>
      </c>
      <c r="E13231" s="76" t="str">
        <f>VLOOKUP(I13231,[3]Sheet1!$A:$D,4,0)</f>
        <v>KORASI BO</v>
      </c>
      <c r="F13231" s="76">
        <f>VLOOKUP(I13231,[3]Sheet1!$G:$K,5,0)</f>
        <v>8960000000</v>
      </c>
      <c r="G13231" s="76">
        <f>VLOOKUP(I13231,[3]Sheet1!$A:$E,5,0)</f>
        <v>21.375713000000001</v>
      </c>
      <c r="H13231" s="76">
        <f>VLOOKUP(I13231,[3]Sheet1!$A:$F,6,0)</f>
        <v>82.046437999999995</v>
      </c>
      <c r="I13231" s="79" t="s">
        <v>11014</v>
      </c>
      <c r="J13231" s="76" t="s">
        <v>10227</v>
      </c>
      <c r="K13231" s="76" t="s">
        <v>16</v>
      </c>
    </row>
    <row r="13232" spans="1:11" x14ac:dyDescent="0.25">
      <c r="A13232" s="76" t="s">
        <v>10223</v>
      </c>
      <c r="B13232" s="76" t="str">
        <f>VLOOKUP(I13232,[3]Sheet1!$A:$B,2,0)</f>
        <v>Raipur</v>
      </c>
      <c r="C13232" s="76" t="str">
        <f>VLOOKUP(I13232,[3]Sheet1!$G:$J,4,0)</f>
        <v>Dharsiwa</v>
      </c>
      <c r="D13232" s="76" t="str">
        <f>VLOOKUP(I13232,[3]Sheet1!$A:$D,4,0)</f>
        <v>SVASHRAM SO RAIPUR</v>
      </c>
      <c r="E13232" s="76" t="str">
        <f>VLOOKUP(I13232,[3]Sheet1!$A:$D,4,0)</f>
        <v>SVASHRAM SO RAIPUR</v>
      </c>
      <c r="F13232" s="76">
        <f>VLOOKUP(I13232,[3]Sheet1!$G:$K,5,0)</f>
        <v>8090000000</v>
      </c>
      <c r="G13232" s="76">
        <f>VLOOKUP(I13232,[3]Sheet1!$A:$E,5,0)</f>
        <v>21.2302</v>
      </c>
      <c r="H13232" s="76">
        <f>VLOOKUP(I13232,[3]Sheet1!$A:$F,6,0)</f>
        <v>81.604249999999993</v>
      </c>
      <c r="I13232" s="79" t="s">
        <v>11015</v>
      </c>
      <c r="J13232" s="76" t="s">
        <v>10227</v>
      </c>
      <c r="K13232" s="76" t="s">
        <v>16</v>
      </c>
    </row>
    <row r="13233" spans="1:11" x14ac:dyDescent="0.25">
      <c r="A13233" s="76" t="s">
        <v>10223</v>
      </c>
      <c r="B13233" s="76" t="str">
        <f>VLOOKUP(I13233,[3]Sheet1!$A:$B,2,0)</f>
        <v>Raipur</v>
      </c>
      <c r="C13233" s="76" t="str">
        <f>VLOOKUP(I13233,[3]Sheet1!$G:$J,4,0)</f>
        <v>Dharsiwa</v>
      </c>
      <c r="D13233" s="76" t="str">
        <f>VLOOKUP(I13233,[3]Sheet1!$A:$D,4,0)</f>
        <v>SUNDER NAGAR SO</v>
      </c>
      <c r="E13233" s="76" t="str">
        <f>VLOOKUP(I13233,[3]Sheet1!$A:$D,4,0)</f>
        <v>SUNDER NAGAR SO</v>
      </c>
      <c r="F13233" s="76">
        <f>VLOOKUP(I13233,[3]Sheet1!$G:$K,5,0)</f>
        <v>8820000000</v>
      </c>
      <c r="G13233" s="76">
        <f>VLOOKUP(I13233,[3]Sheet1!$A:$E,5,0)</f>
        <v>21.232669999999999</v>
      </c>
      <c r="H13233" s="76">
        <f>VLOOKUP(I13233,[3]Sheet1!$A:$F,6,0)</f>
        <v>81.609769999999997</v>
      </c>
      <c r="I13233" s="79" t="s">
        <v>11016</v>
      </c>
      <c r="J13233" s="76" t="s">
        <v>10227</v>
      </c>
      <c r="K13233" s="76" t="s">
        <v>16</v>
      </c>
    </row>
    <row r="13234" spans="1:11" x14ac:dyDescent="0.25">
      <c r="A13234" s="76" t="s">
        <v>10223</v>
      </c>
      <c r="B13234" s="76" t="str">
        <f>VLOOKUP(I13234,[3]Sheet1!$A:$B,2,0)</f>
        <v>Raipur</v>
      </c>
      <c r="C13234" s="76" t="str">
        <f>VLOOKUP(I13234,[3]Sheet1!$G:$J,4,0)</f>
        <v>Tilda</v>
      </c>
      <c r="D13234" s="76" t="str">
        <f>VLOOKUP(I13234,[3]Sheet1!$A:$D,4,0)</f>
        <v>SHANKER NAGAR SO</v>
      </c>
      <c r="E13234" s="76" t="str">
        <f>VLOOKUP(I13234,[3]Sheet1!$A:$D,4,0)</f>
        <v>SHANKER NAGAR SO</v>
      </c>
      <c r="F13234" s="76">
        <f>VLOOKUP(I13234,[3]Sheet1!$G:$K,5,0)</f>
        <v>9990000000</v>
      </c>
      <c r="G13234" s="76">
        <f>VLOOKUP(I13234,[3]Sheet1!$A:$E,5,0)</f>
        <v>21.253869999999999</v>
      </c>
      <c r="H13234" s="76">
        <f>VLOOKUP(I13234,[3]Sheet1!$A:$F,6,0)</f>
        <v>81.661749999999998</v>
      </c>
      <c r="I13234" s="79" t="s">
        <v>11017</v>
      </c>
      <c r="J13234" s="76" t="s">
        <v>10227</v>
      </c>
      <c r="K13234" s="76" t="s">
        <v>16</v>
      </c>
    </row>
    <row r="13235" spans="1:11" x14ac:dyDescent="0.25">
      <c r="A13235" s="76" t="s">
        <v>10223</v>
      </c>
      <c r="B13235" s="76" t="str">
        <f>VLOOKUP(I13235,[3]Sheet1!$A:$B,2,0)</f>
        <v>Raipur</v>
      </c>
      <c r="C13235" s="76" t="str">
        <f>VLOOKUP(I13235,[3]Sheet1!$G:$J,4,0)</f>
        <v>Dharsiwa</v>
      </c>
      <c r="D13235" s="76" t="str">
        <f>VLOOKUP(I13235,[3]Sheet1!$A:$D,4,0)</f>
        <v>GUDHIYARI SO</v>
      </c>
      <c r="E13235" s="76" t="str">
        <f>VLOOKUP(I13235,[3]Sheet1!$A:$D,4,0)</f>
        <v>GUDHIYARI SO</v>
      </c>
      <c r="F13235" s="76">
        <f>VLOOKUP(I13235,[3]Sheet1!$G:$K,5,0)</f>
        <v>9830000000</v>
      </c>
      <c r="G13235" s="76">
        <f>VLOOKUP(I13235,[3]Sheet1!$A:$E,5,0)</f>
        <v>21.25787</v>
      </c>
      <c r="H13235" s="76">
        <f>VLOOKUP(I13235,[3]Sheet1!$A:$F,6,0)</f>
        <v>81.628290000000007</v>
      </c>
      <c r="I13235" s="79" t="s">
        <v>11018</v>
      </c>
      <c r="J13235" s="76" t="s">
        <v>10227</v>
      </c>
      <c r="K13235" s="76" t="s">
        <v>16</v>
      </c>
    </row>
    <row r="13236" spans="1:11" x14ac:dyDescent="0.25">
      <c r="A13236" s="76" t="s">
        <v>10223</v>
      </c>
      <c r="B13236" s="76" t="str">
        <f>VLOOKUP(I13236,[3]Sheet1!$A:$B,2,0)</f>
        <v>Raipur</v>
      </c>
      <c r="C13236" s="76" t="str">
        <f>VLOOKUP(I13236,[3]Sheet1!$G:$J,4,0)</f>
        <v>Dharsiwa</v>
      </c>
      <c r="D13236" s="76" t="str">
        <f>VLOOKUP(I13236,[3]Sheet1!$A:$D,4,0)</f>
        <v>PURANI BASTI</v>
      </c>
      <c r="E13236" s="76" t="str">
        <f>VLOOKUP(I13236,[3]Sheet1!$A:$D,4,0)</f>
        <v>PURANI BASTI</v>
      </c>
      <c r="F13236" s="76">
        <f>VLOOKUP(I13236,[3]Sheet1!$G:$K,5,0)</f>
        <v>9830000000</v>
      </c>
      <c r="G13236" s="76">
        <f>VLOOKUP(I13236,[3]Sheet1!$A:$E,5,0)</f>
        <v>21.24091</v>
      </c>
      <c r="H13236" s="76">
        <f>VLOOKUP(I13236,[3]Sheet1!$A:$F,6,0)</f>
        <v>81.620689999999996</v>
      </c>
      <c r="I13236" s="79" t="s">
        <v>11019</v>
      </c>
      <c r="J13236" s="76" t="s">
        <v>10227</v>
      </c>
      <c r="K13236" s="76" t="s">
        <v>16</v>
      </c>
    </row>
    <row r="13237" spans="1:11" x14ac:dyDescent="0.25">
      <c r="A13237" s="76" t="s">
        <v>10223</v>
      </c>
      <c r="B13237" s="76" t="str">
        <f>VLOOKUP(I13237,[3]Sheet1!$A:$B,2,0)</f>
        <v>Raipur</v>
      </c>
      <c r="C13237" s="76" t="str">
        <f>VLOOKUP(I13237,[3]Sheet1!$G:$J,4,0)</f>
        <v>Abhanpur</v>
      </c>
      <c r="D13237" s="76" t="str">
        <f>VLOOKUP(I13237,[3]Sheet1!$A:$D,4,0)</f>
        <v>PIPROD BO</v>
      </c>
      <c r="E13237" s="76" t="str">
        <f>VLOOKUP(I13237,[3]Sheet1!$A:$D,4,0)</f>
        <v>PIPROD BO</v>
      </c>
      <c r="F13237" s="76">
        <f>VLOOKUP(I13237,[3]Sheet1!$G:$K,5,0)</f>
        <v>9479206390</v>
      </c>
      <c r="G13237" s="76">
        <f>VLOOKUP(I13237,[3]Sheet1!$A:$E,5,0)</f>
        <v>20.990561</v>
      </c>
      <c r="H13237" s="76">
        <f>VLOOKUP(I13237,[3]Sheet1!$A:$F,6,0)</f>
        <v>81.815111999999999</v>
      </c>
      <c r="I13237" s="79" t="s">
        <v>11020</v>
      </c>
      <c r="J13237" s="76" t="s">
        <v>10227</v>
      </c>
      <c r="K13237" s="76" t="s">
        <v>16</v>
      </c>
    </row>
    <row r="13238" spans="1:11" x14ac:dyDescent="0.25">
      <c r="A13238" s="76" t="s">
        <v>10223</v>
      </c>
      <c r="B13238" s="76" t="str">
        <f>VLOOKUP(I13238,[3]Sheet1!$A:$B,2,0)</f>
        <v>Raipur</v>
      </c>
      <c r="C13238" s="76" t="str">
        <f>VLOOKUP(I13238,[3]Sheet1!$G:$J,4,0)</f>
        <v>Arang</v>
      </c>
      <c r="D13238" s="76" t="str">
        <f>VLOOKUP(I13238,[3]Sheet1!$A:$D,4,0)</f>
        <v>BHANDARPURI BO</v>
      </c>
      <c r="E13238" s="76" t="str">
        <f>VLOOKUP(I13238,[3]Sheet1!$A:$D,4,0)</f>
        <v>BHANDARPURI BO</v>
      </c>
      <c r="F13238" s="76">
        <f>VLOOKUP(I13238,[3]Sheet1!$G:$K,5,0)</f>
        <v>9980000000</v>
      </c>
      <c r="G13238" s="76">
        <f>VLOOKUP(I13238,[3]Sheet1!$A:$E,5,0)</f>
        <v>21.405853</v>
      </c>
      <c r="H13238" s="76">
        <f>VLOOKUP(I13238,[3]Sheet1!$A:$F,6,0)</f>
        <v>81.926900000000003</v>
      </c>
      <c r="I13238" s="79" t="s">
        <v>11021</v>
      </c>
      <c r="J13238" s="76" t="s">
        <v>10227</v>
      </c>
      <c r="K13238" s="76" t="s">
        <v>16</v>
      </c>
    </row>
    <row r="13239" spans="1:11" x14ac:dyDescent="0.25">
      <c r="A13239" s="76" t="s">
        <v>10223</v>
      </c>
      <c r="B13239" s="76" t="str">
        <f>VLOOKUP(I13239,[3]Sheet1!$A:$B,2,0)</f>
        <v>Raipur</v>
      </c>
      <c r="C13239" s="76" t="str">
        <f>VLOOKUP(I13239,[3]Sheet1!$G:$J,4,0)</f>
        <v>Arang</v>
      </c>
      <c r="D13239" s="76" t="str">
        <f>VLOOKUP(I13239,[3]Sheet1!$A:$D,4,0)</f>
        <v>TEKARIKUNDA BO</v>
      </c>
      <c r="E13239" s="76" t="str">
        <f>VLOOKUP(I13239,[3]Sheet1!$A:$D,4,0)</f>
        <v>TEKARIKUNDA BO</v>
      </c>
      <c r="F13239" s="76">
        <f>VLOOKUP(I13239,[3]Sheet1!$G:$K,5,0)</f>
        <v>9980000000</v>
      </c>
      <c r="G13239" s="76">
        <f>VLOOKUP(I13239,[3]Sheet1!$A:$E,5,0)</f>
        <v>21.302430000000001</v>
      </c>
      <c r="H13239" s="76">
        <f>VLOOKUP(I13239,[3]Sheet1!$A:$F,6,0)</f>
        <v>81.879689999999997</v>
      </c>
      <c r="I13239" s="79" t="s">
        <v>11022</v>
      </c>
      <c r="J13239" s="76" t="s">
        <v>10227</v>
      </c>
      <c r="K13239" s="76" t="s">
        <v>16</v>
      </c>
    </row>
    <row r="13240" spans="1:11" x14ac:dyDescent="0.25">
      <c r="A13240" s="76" t="s">
        <v>10223</v>
      </c>
      <c r="B13240" s="76" t="str">
        <f>VLOOKUP(I13240,[3]Sheet1!$A:$B,2,0)</f>
        <v>Raipur</v>
      </c>
      <c r="C13240" s="76" t="str">
        <f>VLOOKUP(I13240,[3]Sheet1!$G:$J,4,0)</f>
        <v>Arang</v>
      </c>
      <c r="D13240" s="76" t="str">
        <f>VLOOKUP(I13240,[3]Sheet1!$A:$D,4,0)</f>
        <v>GODHI BO</v>
      </c>
      <c r="E13240" s="76" t="str">
        <f>VLOOKUP(I13240,[3]Sheet1!$A:$D,4,0)</f>
        <v>GODHI BO</v>
      </c>
      <c r="F13240" s="76">
        <f>VLOOKUP(I13240,[3]Sheet1!$G:$K,5,0)</f>
        <v>7690000000</v>
      </c>
      <c r="G13240" s="76">
        <f>VLOOKUP(I13240,[3]Sheet1!$A:$E,5,0)</f>
        <v>21.25675</v>
      </c>
      <c r="H13240" s="76">
        <f>VLOOKUP(I13240,[3]Sheet1!$A:$F,6,0)</f>
        <v>81.84348</v>
      </c>
      <c r="I13240" s="79" t="s">
        <v>11023</v>
      </c>
      <c r="J13240" s="76" t="s">
        <v>10227</v>
      </c>
      <c r="K13240" s="76" t="s">
        <v>16</v>
      </c>
    </row>
    <row r="13241" spans="1:11" x14ac:dyDescent="0.25">
      <c r="A13241" s="76" t="s">
        <v>10223</v>
      </c>
      <c r="B13241" s="76" t="str">
        <f>VLOOKUP(I13241,[3]Sheet1!$A:$B,2,0)</f>
        <v>Raipur</v>
      </c>
      <c r="C13241" s="76" t="str">
        <f>VLOOKUP(I13241,[3]Sheet1!$G:$J,4,0)</f>
        <v>Abhanpur</v>
      </c>
      <c r="D13241" s="76" t="str">
        <f>VLOOKUP(I13241,[3]Sheet1!$A:$D,4,0)</f>
        <v>PATEWA BO</v>
      </c>
      <c r="E13241" s="76" t="str">
        <f>VLOOKUP(I13241,[3]Sheet1!$A:$D,4,0)</f>
        <v>PATEWA BO</v>
      </c>
      <c r="F13241" s="76" t="str">
        <f>VLOOKUP(I13241,[3]Sheet1!$G:$K,5,0)</f>
        <v>Not under Raipur Branch</v>
      </c>
      <c r="G13241" s="76">
        <f>VLOOKUP(I13241,[3]Sheet1!$A:$E,5,0)</f>
        <v>20.965482000000002</v>
      </c>
      <c r="H13241" s="76">
        <f>VLOOKUP(I13241,[3]Sheet1!$A:$F,6,0)</f>
        <v>81.822655999999995</v>
      </c>
      <c r="I13241" s="79" t="s">
        <v>11024</v>
      </c>
      <c r="J13241" s="76" t="s">
        <v>10227</v>
      </c>
      <c r="K13241" s="76" t="s">
        <v>16</v>
      </c>
    </row>
    <row r="13242" spans="1:11" x14ac:dyDescent="0.25">
      <c r="A13242" s="76" t="s">
        <v>10223</v>
      </c>
      <c r="B13242" s="76" t="str">
        <f>VLOOKUP(I13242,[3]Sheet1!$A:$B,2,0)</f>
        <v>Raipur</v>
      </c>
      <c r="C13242" s="76" t="str">
        <f>VLOOKUP(I13242,[3]Sheet1!$G:$J,4,0)</f>
        <v>Tilda</v>
      </c>
      <c r="D13242" s="76" t="str">
        <f>VLOOKUP(I13242,[3]Sheet1!$A:$D,4,0)</f>
        <v>KHARORA SO</v>
      </c>
      <c r="E13242" s="76" t="str">
        <f>VLOOKUP(I13242,[3]Sheet1!$A:$D,4,0)</f>
        <v>KHARORA SO</v>
      </c>
      <c r="F13242" s="76">
        <f>VLOOKUP(I13242,[3]Sheet1!$G:$K,5,0)</f>
        <v>9670000000</v>
      </c>
      <c r="G13242" s="76">
        <f>VLOOKUP(I13242,[3]Sheet1!$A:$E,5,0)</f>
        <v>21.401340000000001</v>
      </c>
      <c r="H13242" s="76">
        <f>VLOOKUP(I13242,[3]Sheet1!$A:$F,6,0)</f>
        <v>81.927049999999994</v>
      </c>
      <c r="I13242" s="79" t="s">
        <v>11025</v>
      </c>
      <c r="J13242" s="76" t="s">
        <v>10227</v>
      </c>
      <c r="K13242" s="76" t="s">
        <v>16</v>
      </c>
    </row>
    <row r="13243" spans="1:11" x14ac:dyDescent="0.25">
      <c r="A13243" s="76" t="s">
        <v>10223</v>
      </c>
      <c r="B13243" s="76" t="str">
        <f>VLOOKUP(I13243,[3]Sheet1!$A:$B,2,0)</f>
        <v>Raipur</v>
      </c>
      <c r="C13243" s="76" t="str">
        <f>VLOOKUP(I13243,[3]Sheet1!$G:$J,4,0)</f>
        <v>Tilda</v>
      </c>
      <c r="D13243" s="76" t="str">
        <f>VLOOKUP(I13243,[3]Sheet1!$A:$D,4,0)</f>
        <v>PANDRI</v>
      </c>
      <c r="E13243" s="76" t="str">
        <f>VLOOKUP(I13243,[3]Sheet1!$A:$D,4,0)</f>
        <v>PANDRI</v>
      </c>
      <c r="F13243" s="76">
        <f>VLOOKUP(I13243,[3]Sheet1!$G:$K,5,0)</f>
        <v>6260000000</v>
      </c>
      <c r="G13243" s="76">
        <f>VLOOKUP(I13243,[3]Sheet1!$A:$E,5,0)</f>
        <v>21.252790000000001</v>
      </c>
      <c r="H13243" s="76">
        <f>VLOOKUP(I13243,[3]Sheet1!$A:$F,6,0)</f>
        <v>81.648889999999994</v>
      </c>
      <c r="I13243" s="79" t="s">
        <v>11026</v>
      </c>
      <c r="J13243" s="76" t="s">
        <v>10227</v>
      </c>
      <c r="K13243" s="76" t="s">
        <v>16</v>
      </c>
    </row>
    <row r="13244" spans="1:11" x14ac:dyDescent="0.25">
      <c r="A13244" s="76" t="s">
        <v>10223</v>
      </c>
      <c r="B13244" s="76" t="str">
        <f>VLOOKUP(I13244,[3]Sheet1!$A:$B,2,0)</f>
        <v>Raipur</v>
      </c>
      <c r="C13244" s="76" t="str">
        <f>VLOOKUP(I13244,[3]Sheet1!$G:$J,4,0)</f>
        <v>Dharsiwa</v>
      </c>
      <c r="D13244" s="76" t="str">
        <f>VLOOKUP(I13244,[3]Sheet1!$A:$D,4,0)</f>
        <v>PATHARI BO</v>
      </c>
      <c r="E13244" s="76" t="str">
        <f>VLOOKUP(I13244,[3]Sheet1!$A:$D,4,0)</f>
        <v>PATHARI BO</v>
      </c>
      <c r="F13244" s="76">
        <f>VLOOKUP(I13244,[3]Sheet1!$G:$K,5,0)</f>
        <v>7980000000</v>
      </c>
      <c r="G13244" s="76">
        <f>VLOOKUP(I13244,[3]Sheet1!$A:$E,5,0)</f>
        <v>21.5167</v>
      </c>
      <c r="H13244" s="76">
        <f>VLOOKUP(I13244,[3]Sheet1!$A:$F,6,0)</f>
        <v>81.757099999999994</v>
      </c>
      <c r="I13244" s="79" t="s">
        <v>11027</v>
      </c>
      <c r="J13244" s="76" t="s">
        <v>10227</v>
      </c>
      <c r="K13244" s="76" t="s">
        <v>16</v>
      </c>
    </row>
    <row r="13245" spans="1:11" x14ac:dyDescent="0.25">
      <c r="A13245" s="76" t="s">
        <v>10223</v>
      </c>
      <c r="B13245" s="76" t="str">
        <f>VLOOKUP(I13245,[3]Sheet1!$A:$B,2,0)</f>
        <v>Raipur</v>
      </c>
      <c r="C13245" s="76" t="str">
        <f>VLOOKUP(I13245,[3]Sheet1!$G:$J,4,0)</f>
        <v>Tilda</v>
      </c>
      <c r="D13245" s="76" t="str">
        <f>VLOOKUP(I13245,[3]Sheet1!$A:$D,4,0)</f>
        <v>RAIKHEDA BO</v>
      </c>
      <c r="E13245" s="76" t="str">
        <f>VLOOKUP(I13245,[3]Sheet1!$A:$D,4,0)</f>
        <v>RAIKHEDA BO</v>
      </c>
      <c r="F13245" s="76">
        <f>VLOOKUP(I13245,[3]Sheet1!$G:$K,5,0)</f>
        <v>8970000000</v>
      </c>
      <c r="G13245" s="76">
        <f>VLOOKUP(I13245,[3]Sheet1!$A:$E,5,0)</f>
        <v>21.437650000000001</v>
      </c>
      <c r="H13245" s="76">
        <f>VLOOKUP(I13245,[3]Sheet1!$A:$F,6,0)</f>
        <v>81.849760000000003</v>
      </c>
      <c r="I13245" s="79" t="s">
        <v>11028</v>
      </c>
      <c r="J13245" s="76" t="s">
        <v>10227</v>
      </c>
      <c r="K13245" s="76" t="s">
        <v>16</v>
      </c>
    </row>
    <row r="13246" spans="1:11" x14ac:dyDescent="0.25">
      <c r="A13246" s="76" t="s">
        <v>10223</v>
      </c>
      <c r="B13246" s="76" t="str">
        <f>VLOOKUP(I13246,[3]Sheet1!$A:$B,2,0)</f>
        <v>Raipur</v>
      </c>
      <c r="C13246" s="76" t="str">
        <f>VLOOKUP(I13246,[3]Sheet1!$G:$J,4,0)</f>
        <v>Tilda</v>
      </c>
      <c r="D13246" s="76" t="str">
        <f>VLOOKUP(I13246,[3]Sheet1!$A:$D,4,0)</f>
        <v>CHICHOLI BO</v>
      </c>
      <c r="E13246" s="76" t="str">
        <f>VLOOKUP(I13246,[3]Sheet1!$A:$D,4,0)</f>
        <v>CHICHOLI BO</v>
      </c>
      <c r="F13246" s="76">
        <f>VLOOKUP(I13246,[3]Sheet1!$G:$K,5,0)</f>
        <v>9930000000</v>
      </c>
      <c r="G13246" s="76">
        <f>VLOOKUP(I13246,[3]Sheet1!$A:$E,5,0)</f>
        <v>21.48199</v>
      </c>
      <c r="H13246" s="76">
        <f>VLOOKUP(I13246,[3]Sheet1!$A:$F,6,0)</f>
        <v>81.847030000000004</v>
      </c>
      <c r="I13246" s="79" t="s">
        <v>11029</v>
      </c>
      <c r="J13246" s="76" t="s">
        <v>10227</v>
      </c>
      <c r="K13246" s="76" t="s">
        <v>16</v>
      </c>
    </row>
    <row r="13247" spans="1:11" x14ac:dyDescent="0.25">
      <c r="A13247" s="76" t="s">
        <v>10223</v>
      </c>
      <c r="B13247" s="76" t="str">
        <f>VLOOKUP(I13247,[3]Sheet1!$A:$B,2,0)</f>
        <v>Raipur</v>
      </c>
      <c r="C13247" s="76" t="str">
        <f>VLOOKUP(I13247,[3]Sheet1!$G:$J,4,0)</f>
        <v>Dharsiwa</v>
      </c>
      <c r="D13247" s="76" t="str">
        <f>VLOOKUP(I13247,[3]Sheet1!$A:$D,4,0)</f>
        <v>RAIPUR KUTCHERY SO</v>
      </c>
      <c r="E13247" s="76" t="str">
        <f>VLOOKUP(I13247,[3]Sheet1!$A:$D,4,0)</f>
        <v>RAIPUR KUTCHERY SO</v>
      </c>
      <c r="F13247" s="76">
        <f>VLOOKUP(I13247,[3]Sheet1!$G:$K,5,0)</f>
        <v>9430000000</v>
      </c>
      <c r="G13247" s="76">
        <f>VLOOKUP(I13247,[3]Sheet1!$A:$E,5,0)</f>
        <v>21.245940000000001</v>
      </c>
      <c r="H13247" s="76">
        <f>VLOOKUP(I13247,[3]Sheet1!$A:$F,6,0)</f>
        <v>81.641779999999997</v>
      </c>
      <c r="I13247" s="79" t="s">
        <v>11030</v>
      </c>
      <c r="J13247" s="76" t="s">
        <v>10227</v>
      </c>
      <c r="K13247" s="76" t="s">
        <v>16</v>
      </c>
    </row>
    <row r="13248" spans="1:11" x14ac:dyDescent="0.25">
      <c r="A13248" s="76" t="s">
        <v>10223</v>
      </c>
      <c r="B13248" s="76" t="str">
        <f>VLOOKUP(I13248,[3]Sheet1!$A:$B,2,0)</f>
        <v>Raipur</v>
      </c>
      <c r="C13248" s="76" t="str">
        <f>VLOOKUP(I13248,[3]Sheet1!$G:$J,4,0)</f>
        <v>Dharsiwa</v>
      </c>
      <c r="D13248" s="76" t="str">
        <f>VLOOKUP(I13248,[3]Sheet1!$A:$D,4,0)</f>
        <v>TARPONGI BO</v>
      </c>
      <c r="E13248" s="76" t="str">
        <f>VLOOKUP(I13248,[3]Sheet1!$A:$D,4,0)</f>
        <v>TARPONGI BO</v>
      </c>
      <c r="F13248" s="76">
        <f>VLOOKUP(I13248,[3]Sheet1!$G:$K,5,0)</f>
        <v>8319392898</v>
      </c>
      <c r="G13248" s="76">
        <f>VLOOKUP(I13248,[3]Sheet1!$A:$E,5,0)</f>
        <v>21.563768</v>
      </c>
      <c r="H13248" s="76">
        <f>VLOOKUP(I13248,[3]Sheet1!$A:$F,6,0)</f>
        <v>81.699520000000007</v>
      </c>
      <c r="I13248" s="79" t="s">
        <v>11031</v>
      </c>
      <c r="J13248" s="76" t="s">
        <v>10227</v>
      </c>
      <c r="K13248" s="76" t="s">
        <v>16</v>
      </c>
    </row>
    <row r="13249" spans="1:11" x14ac:dyDescent="0.25">
      <c r="A13249" s="76" t="s">
        <v>10223</v>
      </c>
      <c r="B13249" s="76" t="str">
        <f>VLOOKUP(I13249,[3]Sheet1!$A:$B,2,0)</f>
        <v>Raipur</v>
      </c>
      <c r="C13249" s="76" t="str">
        <f>VLOOKUP(I13249,[3]Sheet1!$G:$J,4,0)</f>
        <v>Arang</v>
      </c>
      <c r="D13249" s="76" t="str">
        <f>VLOOKUP(I13249,[3]Sheet1!$A:$D,4,0)</f>
        <v>UPARWARA BO</v>
      </c>
      <c r="E13249" s="76" t="str">
        <f>VLOOKUP(I13249,[3]Sheet1!$A:$D,4,0)</f>
        <v>UPARWARA BO</v>
      </c>
      <c r="F13249" s="76">
        <f>VLOOKUP(I13249,[3]Sheet1!$G:$K,5,0)</f>
        <v>6264426890</v>
      </c>
      <c r="G13249" s="76">
        <f>VLOOKUP(I13249,[3]Sheet1!$A:$E,5,0)</f>
        <v>21.11722</v>
      </c>
      <c r="H13249" s="76">
        <f>VLOOKUP(I13249,[3]Sheet1!$A:$F,6,0)</f>
        <v>81.762129999999999</v>
      </c>
      <c r="I13249" s="79" t="s">
        <v>11032</v>
      </c>
      <c r="J13249" s="76" t="s">
        <v>10227</v>
      </c>
      <c r="K13249" s="76" t="s">
        <v>16</v>
      </c>
    </row>
    <row r="13250" spans="1:11" x14ac:dyDescent="0.25">
      <c r="A13250" s="76" t="s">
        <v>10223</v>
      </c>
      <c r="B13250" s="76" t="str">
        <f>VLOOKUP(I13250,[3]Sheet1!$A:$B,2,0)</f>
        <v>Raipur</v>
      </c>
      <c r="C13250" s="76" t="str">
        <f>VLOOKUP(I13250,[3]Sheet1!$G:$J,4,0)</f>
        <v>Tilda</v>
      </c>
      <c r="D13250" s="76" t="str">
        <f>VLOOKUP(I13250,[3]Sheet1!$A:$D,4,0)</f>
        <v>KANKI BO</v>
      </c>
      <c r="E13250" s="76" t="str">
        <f>VLOOKUP(I13250,[3]Sheet1!$A:$D,4,0)</f>
        <v>KANKI BO</v>
      </c>
      <c r="F13250" s="76">
        <f>VLOOKUP(I13250,[3]Sheet1!$G:$K,5,0)</f>
        <v>8120000000</v>
      </c>
      <c r="G13250" s="76">
        <f>VLOOKUP(I13250,[3]Sheet1!$A:$E,5,0)</f>
        <v>21.392419</v>
      </c>
      <c r="H13250" s="76">
        <f>VLOOKUP(I13250,[3]Sheet1!$A:$F,6,0)</f>
        <v>81.983142000000001</v>
      </c>
      <c r="I13250" s="79" t="s">
        <v>11033</v>
      </c>
      <c r="J13250" s="76" t="s">
        <v>10227</v>
      </c>
      <c r="K13250" s="76" t="s">
        <v>16</v>
      </c>
    </row>
    <row r="13251" spans="1:11" x14ac:dyDescent="0.25">
      <c r="A13251" s="76" t="s">
        <v>10223</v>
      </c>
      <c r="B13251" s="76" t="str">
        <f>VLOOKUP(I13251,[3]Sheet1!$A:$B,2,0)</f>
        <v>Raipur</v>
      </c>
      <c r="C13251" s="76" t="str">
        <f>VLOOKUP(I13251,[3]Sheet1!$G:$J,4,0)</f>
        <v>Dharsiwa</v>
      </c>
      <c r="D13251" s="76" t="str">
        <f>VLOOKUP(I13251,[3]Sheet1!$A:$D,4,0)</f>
        <v>SARORA BO</v>
      </c>
      <c r="E13251" s="76" t="str">
        <f>VLOOKUP(I13251,[3]Sheet1!$A:$D,4,0)</f>
        <v>SARORA BO</v>
      </c>
      <c r="F13251" s="76">
        <f>VLOOKUP(I13251,[3]Sheet1!$G:$K,5,0)</f>
        <v>9200150141</v>
      </c>
      <c r="G13251" s="76">
        <f>VLOOKUP(I13251,[3]Sheet1!$A:$E,5,0)</f>
        <v>21.563766000000001</v>
      </c>
      <c r="H13251" s="76">
        <f>VLOOKUP(I13251,[3]Sheet1!$A:$F,6,0)</f>
        <v>81.699522000000002</v>
      </c>
      <c r="I13251" s="79" t="s">
        <v>11034</v>
      </c>
      <c r="J13251" s="76" t="s">
        <v>10227</v>
      </c>
      <c r="K13251" s="76" t="s">
        <v>16</v>
      </c>
    </row>
    <row r="13252" spans="1:11" x14ac:dyDescent="0.25">
      <c r="A13252" s="76" t="s">
        <v>10223</v>
      </c>
      <c r="B13252" s="76" t="str">
        <f>VLOOKUP(I13252,[3]Sheet1!$A:$B,2,0)</f>
        <v>Raipur</v>
      </c>
      <c r="C13252" s="76" t="str">
        <f>VLOOKUP(I13252,[3]Sheet1!$G:$J,4,0)</f>
        <v>Arang</v>
      </c>
      <c r="D13252" s="76" t="str">
        <f>VLOOKUP(I13252,[3]Sheet1!$A:$D,4,0)</f>
        <v>BHANSOJ BO</v>
      </c>
      <c r="E13252" s="76" t="str">
        <f>VLOOKUP(I13252,[3]Sheet1!$A:$D,4,0)</f>
        <v>BHANSOJ BO</v>
      </c>
      <c r="F13252" s="76">
        <f>VLOOKUP(I13252,[3]Sheet1!$G:$K,5,0)</f>
        <v>9760000000</v>
      </c>
      <c r="G13252" s="76">
        <f>VLOOKUP(I13252,[3]Sheet1!$A:$E,5,0)</f>
        <v>21.277670000000001</v>
      </c>
      <c r="H13252" s="76">
        <f>VLOOKUP(I13252,[3]Sheet1!$A:$F,6,0)</f>
        <v>81.907155000000003</v>
      </c>
      <c r="I13252" s="79" t="s">
        <v>11035</v>
      </c>
      <c r="J13252" s="76" t="s">
        <v>10227</v>
      </c>
      <c r="K13252" s="76" t="s">
        <v>16</v>
      </c>
    </row>
    <row r="13253" spans="1:11" x14ac:dyDescent="0.25">
      <c r="A13253" s="76" t="s">
        <v>10223</v>
      </c>
      <c r="B13253" s="76" t="str">
        <f>VLOOKUP(I13253,[3]Sheet1!$A:$B,2,0)</f>
        <v>Raipur</v>
      </c>
      <c r="C13253" s="76" t="str">
        <f>VLOOKUP(I13253,[3]Sheet1!$G:$J,4,0)</f>
        <v>Abhanpur</v>
      </c>
      <c r="D13253" s="76" t="str">
        <f>VLOOKUP(I13253,[3]Sheet1!$A:$D,4,0)</f>
        <v>MANIKCHOURI BO</v>
      </c>
      <c r="E13253" s="76" t="str">
        <f>VLOOKUP(I13253,[3]Sheet1!$A:$D,4,0)</f>
        <v>MANIKCHOURI BO</v>
      </c>
      <c r="F13253" s="76">
        <f>VLOOKUP(I13253,[3]Sheet1!$G:$K,5,0)</f>
        <v>9713979282</v>
      </c>
      <c r="G13253" s="76">
        <f>VLOOKUP(I13253,[3]Sheet1!$A:$E,5,0)</f>
        <v>21.005970000000001</v>
      </c>
      <c r="H13253" s="76">
        <f>VLOOKUP(I13253,[3]Sheet1!$A:$F,6,0)</f>
        <v>81.779390000000006</v>
      </c>
      <c r="I13253" s="79" t="s">
        <v>11036</v>
      </c>
      <c r="J13253" s="76" t="s">
        <v>10227</v>
      </c>
      <c r="K13253" s="76" t="s">
        <v>16</v>
      </c>
    </row>
    <row r="13254" spans="1:11" x14ac:dyDescent="0.25">
      <c r="A13254" s="76" t="s">
        <v>10223</v>
      </c>
      <c r="B13254" s="76" t="str">
        <f>VLOOKUP(I13254,[3]Sheet1!$A:$B,2,0)</f>
        <v>Raipur</v>
      </c>
      <c r="C13254" s="76" t="str">
        <f>VLOOKUP(I13254,[3]Sheet1!$G:$J,4,0)</f>
        <v>Abhanpur</v>
      </c>
      <c r="D13254" s="76" t="str">
        <f>VLOOKUP(I13254,[3]Sheet1!$A:$D,4,0)</f>
        <v>BENDRI BO</v>
      </c>
      <c r="E13254" s="76" t="str">
        <f>VLOOKUP(I13254,[3]Sheet1!$A:$D,4,0)</f>
        <v>BENDRI BO</v>
      </c>
      <c r="F13254" s="76">
        <f>VLOOKUP(I13254,[3]Sheet1!$G:$K,5,0)</f>
        <v>8076736680</v>
      </c>
      <c r="G13254" s="76">
        <f>VLOOKUP(I13254,[3]Sheet1!$A:$E,5,0)</f>
        <v>21.119823</v>
      </c>
      <c r="H13254" s="76">
        <f>VLOOKUP(I13254,[3]Sheet1!$A:$F,6,0)</f>
        <v>81.722622000000001</v>
      </c>
      <c r="I13254" s="79" t="s">
        <v>11037</v>
      </c>
      <c r="J13254" s="76" t="s">
        <v>10227</v>
      </c>
      <c r="K13254" s="76" t="s">
        <v>16</v>
      </c>
    </row>
    <row r="13255" spans="1:11" x14ac:dyDescent="0.25">
      <c r="A13255" s="76" t="s">
        <v>10223</v>
      </c>
      <c r="B13255" s="76" t="str">
        <f>VLOOKUP(I13255,[3]Sheet1!$A:$B,2,0)</f>
        <v>Raipur</v>
      </c>
      <c r="C13255" s="76" t="str">
        <f>VLOOKUP(I13255,[3]Sheet1!$G:$J,4,0)</f>
        <v>Arang</v>
      </c>
      <c r="D13255" s="76" t="str">
        <f>VLOOKUP(I13255,[3]Sheet1!$A:$D,4,0)</f>
        <v>PARSADA BO</v>
      </c>
      <c r="E13255" s="76" t="str">
        <f>VLOOKUP(I13255,[3]Sheet1!$A:$D,4,0)</f>
        <v>PARSADA BO</v>
      </c>
      <c r="F13255" s="76">
        <f>VLOOKUP(I13255,[3]Sheet1!$G:$K,5,0)</f>
        <v>7354035613</v>
      </c>
      <c r="G13255" s="76">
        <f>VLOOKUP(I13255,[3]Sheet1!$A:$E,5,0)</f>
        <v>21.088072</v>
      </c>
      <c r="H13255" s="76">
        <f>VLOOKUP(I13255,[3]Sheet1!$A:$F,6,0)</f>
        <v>81.593661999999995</v>
      </c>
      <c r="I13255" s="79" t="s">
        <v>11038</v>
      </c>
      <c r="J13255" s="76" t="s">
        <v>10227</v>
      </c>
      <c r="K13255" s="76" t="s">
        <v>16</v>
      </c>
    </row>
    <row r="13256" spans="1:11" x14ac:dyDescent="0.25">
      <c r="A13256" s="76" t="s">
        <v>10223</v>
      </c>
      <c r="B13256" s="76" t="str">
        <f>VLOOKUP(I13256,[3]Sheet1!$A:$B,2,0)</f>
        <v>Raipur</v>
      </c>
      <c r="C13256" s="76" t="str">
        <f>VLOOKUP(I13256,[3]Sheet1!$G:$J,4,0)</f>
        <v>Arang</v>
      </c>
      <c r="D13256" s="76" t="str">
        <f>VLOOKUP(I13256,[3]Sheet1!$A:$D,4,0)</f>
        <v>ARANG SO</v>
      </c>
      <c r="E13256" s="76" t="str">
        <f>VLOOKUP(I13256,[3]Sheet1!$A:$D,4,0)</f>
        <v>ARANG SO</v>
      </c>
      <c r="F13256" s="76">
        <f>VLOOKUP(I13256,[3]Sheet1!$G:$K,5,0)</f>
        <v>9750000000</v>
      </c>
      <c r="G13256" s="76">
        <f>VLOOKUP(I13256,[3]Sheet1!$A:$E,5,0)</f>
        <v>21.186696999999999</v>
      </c>
      <c r="H13256" s="76">
        <f>VLOOKUP(I13256,[3]Sheet1!$A:$F,6,0)</f>
        <v>81.969385000000003</v>
      </c>
      <c r="I13256" s="79" t="s">
        <v>11039</v>
      </c>
      <c r="J13256" s="76" t="s">
        <v>10227</v>
      </c>
      <c r="K13256" s="76" t="s">
        <v>16</v>
      </c>
    </row>
    <row r="13257" spans="1:11" x14ac:dyDescent="0.25">
      <c r="A13257" s="76" t="s">
        <v>10223</v>
      </c>
      <c r="B13257" s="76" t="str">
        <f>VLOOKUP(I13257,[3]Sheet1!$A:$B,2,0)</f>
        <v>Raipur</v>
      </c>
      <c r="C13257" s="76" t="str">
        <f>VLOOKUP(I13257,[3]Sheet1!$G:$J,4,0)</f>
        <v>Tilda</v>
      </c>
      <c r="D13257" s="76" t="str">
        <f>VLOOKUP(I13257,[3]Sheet1!$A:$D,4,0)</f>
        <v>PARAGAON BO</v>
      </c>
      <c r="E13257" s="76" t="str">
        <f>VLOOKUP(I13257,[3]Sheet1!$A:$D,4,0)</f>
        <v>PARAGAON BO</v>
      </c>
      <c r="F13257" s="76">
        <f>VLOOKUP(I13257,[3]Sheet1!$G:$K,5,0)</f>
        <v>8090000000</v>
      </c>
      <c r="G13257" s="76">
        <f>VLOOKUP(I13257,[3]Sheet1!$A:$E,5,0)</f>
        <v>21.177969999999998</v>
      </c>
      <c r="H13257" s="76">
        <f>VLOOKUP(I13257,[3]Sheet1!$A:$F,6,0)</f>
        <v>82.005309999999994</v>
      </c>
      <c r="I13257" s="79" t="s">
        <v>11040</v>
      </c>
      <c r="J13257" s="76" t="s">
        <v>10227</v>
      </c>
      <c r="K13257" s="76" t="s">
        <v>16</v>
      </c>
    </row>
    <row r="13258" spans="1:11" x14ac:dyDescent="0.25">
      <c r="A13258" s="76" t="s">
        <v>10223</v>
      </c>
      <c r="B13258" s="76" t="str">
        <f>VLOOKUP(I13258,[3]Sheet1!$A:$B,2,0)</f>
        <v>Raipur</v>
      </c>
      <c r="C13258" s="76" t="str">
        <f>VLOOKUP(I13258,[3]Sheet1!$G:$J,4,0)</f>
        <v>Dharsiwa</v>
      </c>
      <c r="D13258" s="76" t="str">
        <f>VLOOKUP(I13258,[3]Sheet1!$A:$D,4,0)</f>
        <v>BANRASI BO</v>
      </c>
      <c r="E13258" s="76" t="str">
        <f>VLOOKUP(I13258,[3]Sheet1!$A:$D,4,0)</f>
        <v>BANRASI BO</v>
      </c>
      <c r="F13258" s="76">
        <f>VLOOKUP(I13258,[3]Sheet1!$G:$K,5,0)</f>
        <v>8350000000</v>
      </c>
      <c r="G13258" s="76">
        <f>VLOOKUP(I13258,[3]Sheet1!$A:$E,5,0)</f>
        <v>21.405849</v>
      </c>
      <c r="H13258" s="76">
        <f>VLOOKUP(I13258,[3]Sheet1!$A:$F,6,0)</f>
        <v>81.926192</v>
      </c>
      <c r="I13258" s="79" t="s">
        <v>11041</v>
      </c>
      <c r="J13258" s="76" t="s">
        <v>10227</v>
      </c>
      <c r="K13258" s="76" t="s">
        <v>16</v>
      </c>
    </row>
    <row r="13259" spans="1:11" x14ac:dyDescent="0.25">
      <c r="A13259" s="76" t="s">
        <v>10223</v>
      </c>
      <c r="B13259" s="76" t="str">
        <f>VLOOKUP(I13259,[3]Sheet1!$A:$B,2,0)</f>
        <v>Raipur</v>
      </c>
      <c r="C13259" s="76" t="str">
        <f>VLOOKUP(I13259,[3]Sheet1!$G:$J,4,0)</f>
        <v>Arang</v>
      </c>
      <c r="D13259" s="76" t="str">
        <f>VLOOKUP(I13259,[3]Sheet1!$A:$D,4,0)</f>
        <v>KHAULI BO</v>
      </c>
      <c r="E13259" s="76" t="str">
        <f>VLOOKUP(I13259,[3]Sheet1!$A:$D,4,0)</f>
        <v>KHAULI BO</v>
      </c>
      <c r="F13259" s="76">
        <f>VLOOKUP(I13259,[3]Sheet1!$G:$K,5,0)</f>
        <v>9670000000</v>
      </c>
      <c r="G13259" s="76">
        <f>VLOOKUP(I13259,[3]Sheet1!$A:$E,5,0)</f>
        <v>21.31936</v>
      </c>
      <c r="H13259" s="76">
        <f>VLOOKUP(I13259,[3]Sheet1!$A:$F,6,0)</f>
        <v>81.912559999999999</v>
      </c>
      <c r="I13259" s="79" t="s">
        <v>11042</v>
      </c>
      <c r="J13259" s="76" t="s">
        <v>10227</v>
      </c>
      <c r="K13259" s="76" t="s">
        <v>16</v>
      </c>
    </row>
    <row r="13260" spans="1:11" x14ac:dyDescent="0.25">
      <c r="A13260" s="76" t="s">
        <v>10223</v>
      </c>
      <c r="B13260" s="76" t="str">
        <f>VLOOKUP(I13260,[3]Sheet1!$A:$B,2,0)</f>
        <v>Raipur</v>
      </c>
      <c r="C13260" s="76" t="str">
        <f>VLOOKUP(I13260,[3]Sheet1!$G:$J,4,0)</f>
        <v>Tilda</v>
      </c>
      <c r="D13260" s="76" t="str">
        <f>VLOOKUP(I13260,[3]Sheet1!$A:$D,4,0)</f>
        <v>ADSENA BO</v>
      </c>
      <c r="E13260" s="76" t="str">
        <f>VLOOKUP(I13260,[3]Sheet1!$A:$D,4,0)</f>
        <v>ADSENA BO</v>
      </c>
      <c r="F13260" s="76">
        <f>VLOOKUP(I13260,[3]Sheet1!$G:$K,5,0)</f>
        <v>9980000000</v>
      </c>
      <c r="G13260" s="76">
        <f>VLOOKUP(I13260,[3]Sheet1!$A:$E,5,0)</f>
        <v>21.353732000000001</v>
      </c>
      <c r="H13260" s="76">
        <f>VLOOKUP(I13260,[3]Sheet1!$A:$F,6,0)</f>
        <v>81.827922999999998</v>
      </c>
      <c r="I13260" s="79" t="s">
        <v>11043</v>
      </c>
      <c r="J13260" s="76" t="s">
        <v>10227</v>
      </c>
      <c r="K13260" s="76" t="s">
        <v>16</v>
      </c>
    </row>
    <row r="13261" spans="1:11" x14ac:dyDescent="0.25">
      <c r="A13261" s="76" t="s">
        <v>10223</v>
      </c>
      <c r="B13261" s="76" t="str">
        <f>VLOOKUP(I13261,[3]Sheet1!$A:$B,2,0)</f>
        <v>Raipur</v>
      </c>
      <c r="C13261" s="76" t="str">
        <f>VLOOKUP(I13261,[3]Sheet1!$G:$J,4,0)</f>
        <v>Dharsiwa</v>
      </c>
      <c r="D13261" s="76" t="str">
        <f>VLOOKUP(I13261,[3]Sheet1!$A:$D,4,0)</f>
        <v>TATIBANDH SO</v>
      </c>
      <c r="E13261" s="76" t="str">
        <f>VLOOKUP(I13261,[3]Sheet1!$A:$D,4,0)</f>
        <v>TATIBANDH SO</v>
      </c>
      <c r="F13261" s="76">
        <f>VLOOKUP(I13261,[3]Sheet1!$G:$K,5,0)</f>
        <v>9590000000</v>
      </c>
      <c r="G13261" s="76">
        <f>VLOOKUP(I13261,[3]Sheet1!$A:$E,5,0)</f>
        <v>21.259779999999999</v>
      </c>
      <c r="H13261" s="76">
        <f>VLOOKUP(I13261,[3]Sheet1!$A:$F,6,0)</f>
        <v>81.577250000000006</v>
      </c>
      <c r="I13261" s="79" t="s">
        <v>11044</v>
      </c>
      <c r="J13261" s="76" t="s">
        <v>10227</v>
      </c>
      <c r="K13261" s="76" t="s">
        <v>16</v>
      </c>
    </row>
    <row r="13262" spans="1:11" x14ac:dyDescent="0.25">
      <c r="A13262" s="76" t="s">
        <v>10223</v>
      </c>
      <c r="B13262" s="76" t="str">
        <f>VLOOKUP(I13262,[3]Sheet1!$A:$B,2,0)</f>
        <v>Raipur</v>
      </c>
      <c r="C13262" s="76" t="str">
        <f>VLOOKUP(I13262,[3]Sheet1!$G:$J,4,0)</f>
        <v>Arang</v>
      </c>
      <c r="D13262" s="76" t="str">
        <f>VLOOKUP(I13262,[3]Sheet1!$A:$D,4,0)</f>
        <v>GAURBHAT BO</v>
      </c>
      <c r="E13262" s="76" t="str">
        <f>VLOOKUP(I13262,[3]Sheet1!$A:$D,4,0)</f>
        <v>GAURBHAT BO</v>
      </c>
      <c r="F13262" s="76">
        <f>VLOOKUP(I13262,[3]Sheet1!$G:$K,5,0)</f>
        <v>6263282115</v>
      </c>
      <c r="G13262" s="76">
        <f>VLOOKUP(I13262,[3]Sheet1!$A:$E,5,0)</f>
        <v>21.111989999999999</v>
      </c>
      <c r="H13262" s="76">
        <f>VLOOKUP(I13262,[3]Sheet1!$A:$F,6,0)</f>
        <v>81.969849999999994</v>
      </c>
      <c r="I13262" s="79" t="s">
        <v>11045</v>
      </c>
      <c r="J13262" s="76" t="s">
        <v>10227</v>
      </c>
      <c r="K13262" s="76" t="s">
        <v>16</v>
      </c>
    </row>
    <row r="13263" spans="1:11" x14ac:dyDescent="0.25">
      <c r="A13263" s="76" t="s">
        <v>10223</v>
      </c>
      <c r="B13263" s="76" t="str">
        <f>VLOOKUP(I13263,[3]Sheet1!$A:$B,2,0)</f>
        <v>Raipur</v>
      </c>
      <c r="C13263" s="76" t="str">
        <f>VLOOKUP(I13263,[3]Sheet1!$G:$J,4,0)</f>
        <v>Dharsiwa</v>
      </c>
      <c r="D13263" s="76" t="str">
        <f>VLOOKUP(I13263,[3]Sheet1!$A:$D,4,0)</f>
        <v>RAJKUMAR COLLGE BO</v>
      </c>
      <c r="E13263" s="76" t="str">
        <f>VLOOKUP(I13263,[3]Sheet1!$A:$D,4,0)</f>
        <v>RAJKUMAR COLLGE BO</v>
      </c>
      <c r="F13263" s="76">
        <f>VLOOKUP(I13263,[3]Sheet1!$G:$K,5,0)</f>
        <v>8960000000</v>
      </c>
      <c r="G13263" s="76">
        <f>VLOOKUP(I13263,[3]Sheet1!$A:$E,5,0)</f>
        <v>21.238379999999999</v>
      </c>
      <c r="H13263" s="76">
        <f>VLOOKUP(I13263,[3]Sheet1!$A:$F,6,0)</f>
        <v>81.618989999999997</v>
      </c>
      <c r="I13263" s="79" t="s">
        <v>11046</v>
      </c>
      <c r="J13263" s="76" t="s">
        <v>10227</v>
      </c>
      <c r="K13263" s="76" t="s">
        <v>16</v>
      </c>
    </row>
    <row r="13264" spans="1:11" x14ac:dyDescent="0.25">
      <c r="A13264" s="76" t="s">
        <v>10223</v>
      </c>
      <c r="B13264" s="76" t="str">
        <f>VLOOKUP(I13264,[3]Sheet1!$A:$B,2,0)</f>
        <v>Raipur</v>
      </c>
      <c r="C13264" s="76" t="str">
        <f>VLOOKUP(I13264,[3]Sheet1!$G:$J,4,0)</f>
        <v>Tilda</v>
      </c>
      <c r="D13264" s="76" t="str">
        <f>VLOOKUP(I13264,[3]Sheet1!$A:$D,4,0)</f>
        <v>TANDWA BO</v>
      </c>
      <c r="E13264" s="76" t="str">
        <f>VLOOKUP(I13264,[3]Sheet1!$A:$D,4,0)</f>
        <v>TANDWA BO</v>
      </c>
      <c r="F13264" s="76">
        <f>VLOOKUP(I13264,[3]Sheet1!$G:$K,5,0)</f>
        <v>9170000000</v>
      </c>
      <c r="G13264" s="76">
        <f>VLOOKUP(I13264,[3]Sheet1!$A:$E,5,0)</f>
        <v>21.511012000000001</v>
      </c>
      <c r="H13264" s="76">
        <f>VLOOKUP(I13264,[3]Sheet1!$A:$F,6,0)</f>
        <v>81.767004999999997</v>
      </c>
      <c r="I13264" s="79" t="s">
        <v>11047</v>
      </c>
      <c r="J13264" s="76" t="s">
        <v>10227</v>
      </c>
      <c r="K13264" s="76" t="s">
        <v>16</v>
      </c>
    </row>
    <row r="13265" spans="1:11" x14ac:dyDescent="0.25">
      <c r="A13265" s="76" t="s">
        <v>10223</v>
      </c>
      <c r="B13265" s="76" t="str">
        <f>VLOOKUP(I13265,[3]Sheet1!$A:$B,2,0)</f>
        <v>Raipur</v>
      </c>
      <c r="C13265" s="76" t="str">
        <f>VLOOKUP(I13265,[3]Sheet1!$G:$J,4,0)</f>
        <v>Dharsiwa</v>
      </c>
      <c r="D13265" s="76" t="str">
        <f>VLOOKUP(I13265,[3]Sheet1!$A:$D,4,0)</f>
        <v>SARAGAON BO</v>
      </c>
      <c r="E13265" s="76" t="str">
        <f>VLOOKUP(I13265,[3]Sheet1!$A:$D,4,0)</f>
        <v>SARAGAON BO</v>
      </c>
      <c r="F13265" s="76">
        <f>VLOOKUP(I13265,[3]Sheet1!$G:$K,5,0)</f>
        <v>9770000000</v>
      </c>
      <c r="G13265" s="76">
        <f>VLOOKUP(I13265,[3]Sheet1!$A:$E,5,0)</f>
        <v>21.369852999999999</v>
      </c>
      <c r="H13265" s="76">
        <f>VLOOKUP(I13265,[3]Sheet1!$A:$F,6,0)</f>
        <v>81.802564000000004</v>
      </c>
      <c r="I13265" s="79" t="s">
        <v>11048</v>
      </c>
      <c r="J13265" s="76" t="s">
        <v>10227</v>
      </c>
      <c r="K13265" s="76" t="s">
        <v>16</v>
      </c>
    </row>
    <row r="13266" spans="1:11" x14ac:dyDescent="0.25">
      <c r="A13266" s="76" t="s">
        <v>10223</v>
      </c>
      <c r="B13266" s="76" t="str">
        <f>VLOOKUP(I13266,[3]Sheet1!$A:$B,2,0)</f>
        <v>Raipur</v>
      </c>
      <c r="C13266" s="76" t="str">
        <f>VLOOKUP(I13266,[3]Sheet1!$G:$J,4,0)</f>
        <v>Abhanpur</v>
      </c>
      <c r="D13266" s="76" t="str">
        <f>VLOOKUP(I13266,[3]Sheet1!$A:$D,4,0)</f>
        <v>NAWAGAON BO</v>
      </c>
      <c r="E13266" s="76" t="str">
        <f>VLOOKUP(I13266,[3]Sheet1!$A:$D,4,0)</f>
        <v>NAWAGAON BO</v>
      </c>
      <c r="F13266" s="76" t="str">
        <f>VLOOKUP(I13266,[3]Sheet1!$G:$K,5,0)</f>
        <v>Not under Raipur Branch</v>
      </c>
      <c r="G13266" s="76">
        <f>VLOOKUP(I13266,[3]Sheet1!$A:$E,5,0)</f>
        <v>21.013183000000001</v>
      </c>
      <c r="H13266" s="76">
        <f>VLOOKUP(I13266,[3]Sheet1!$A:$F,6,0)</f>
        <v>81.884489000000002</v>
      </c>
      <c r="I13266" s="79" t="s">
        <v>11049</v>
      </c>
      <c r="J13266" s="76" t="s">
        <v>10227</v>
      </c>
      <c r="K13266" s="76" t="s">
        <v>16</v>
      </c>
    </row>
    <row r="13267" spans="1:11" x14ac:dyDescent="0.25">
      <c r="A13267" s="76" t="s">
        <v>10223</v>
      </c>
      <c r="B13267" s="76" t="str">
        <f>VLOOKUP(I13267,[3]Sheet1!$A:$B,2,0)</f>
        <v>Raipur</v>
      </c>
      <c r="C13267" s="76" t="str">
        <f>VLOOKUP(I13267,[3]Sheet1!$G:$J,4,0)</f>
        <v>Arang</v>
      </c>
      <c r="D13267" s="76" t="str">
        <f>VLOOKUP(I13267,[3]Sheet1!$A:$D,4,0)</f>
        <v>GULLU BO</v>
      </c>
      <c r="E13267" s="76" t="str">
        <f>VLOOKUP(I13267,[3]Sheet1!$A:$D,4,0)</f>
        <v>GULLU BO</v>
      </c>
      <c r="F13267" s="76">
        <f>VLOOKUP(I13267,[3]Sheet1!$G:$K,5,0)</f>
        <v>9170000000</v>
      </c>
      <c r="G13267" s="76">
        <f>VLOOKUP(I13267,[3]Sheet1!$A:$E,5,0)</f>
        <v>21.254315999999999</v>
      </c>
      <c r="H13267" s="76">
        <f>VLOOKUP(I13267,[3]Sheet1!$A:$F,6,0)</f>
        <v>82.006810000000002</v>
      </c>
      <c r="I13267" s="79" t="s">
        <v>11050</v>
      </c>
      <c r="J13267" s="76" t="s">
        <v>10227</v>
      </c>
      <c r="K13267" s="76" t="s">
        <v>16</v>
      </c>
    </row>
    <row r="13268" spans="1:11" x14ac:dyDescent="0.25">
      <c r="A13268" s="76" t="s">
        <v>10223</v>
      </c>
      <c r="B13268" s="76" t="str">
        <f>VLOOKUP(I13268,[3]Sheet1!$A:$B,2,0)</f>
        <v>Raipur</v>
      </c>
      <c r="C13268" s="76" t="str">
        <f>VLOOKUP(I13268,[3]Sheet1!$G:$J,4,0)</f>
        <v>Arang</v>
      </c>
      <c r="D13268" s="76" t="str">
        <f>VLOOKUP(I13268,[3]Sheet1!$A:$D,4,0)</f>
        <v>BHILAI BO</v>
      </c>
      <c r="E13268" s="76" t="str">
        <f>VLOOKUP(I13268,[3]Sheet1!$A:$D,4,0)</f>
        <v>BHILAI BO</v>
      </c>
      <c r="F13268" s="76">
        <f>VLOOKUP(I13268,[3]Sheet1!$G:$K,5,0)</f>
        <v>7750000000</v>
      </c>
      <c r="G13268" s="76">
        <f>VLOOKUP(I13268,[3]Sheet1!$A:$E,5,0)</f>
        <v>21.146260000000002</v>
      </c>
      <c r="H13268" s="76">
        <f>VLOOKUP(I13268,[3]Sheet1!$A:$F,6,0)</f>
        <v>81.851119999999995</v>
      </c>
      <c r="I13268" s="79" t="s">
        <v>11051</v>
      </c>
      <c r="J13268" s="76" t="s">
        <v>10227</v>
      </c>
      <c r="K13268" s="76" t="s">
        <v>16</v>
      </c>
    </row>
    <row r="13269" spans="1:11" x14ac:dyDescent="0.25">
      <c r="A13269" s="76" t="s">
        <v>10223</v>
      </c>
      <c r="B13269" s="76" t="str">
        <f>VLOOKUP(I13269,[3]Sheet1!$A:$B,2,0)</f>
        <v>Raipur</v>
      </c>
      <c r="C13269" s="76" t="str">
        <f>VLOOKUP(I13269,[3]Sheet1!$G:$J,4,0)</f>
        <v>Abhanpur</v>
      </c>
      <c r="D13269" s="76" t="str">
        <f>VLOOKUP(I13269,[3]Sheet1!$A:$D,4,0)</f>
        <v>KATHIA-II BO</v>
      </c>
      <c r="E13269" s="76" t="str">
        <f>VLOOKUP(I13269,[3]Sheet1!$A:$D,4,0)</f>
        <v>KATHIA-II BO</v>
      </c>
      <c r="F13269" s="76">
        <f>VLOOKUP(I13269,[3]Sheet1!$G:$K,5,0)</f>
        <v>9644360136</v>
      </c>
      <c r="G13269" s="76">
        <f>VLOOKUP(I13269,[3]Sheet1!$A:$E,5,0)</f>
        <v>21.080279999999998</v>
      </c>
      <c r="H13269" s="76">
        <f>VLOOKUP(I13269,[3]Sheet1!$A:$F,6,0)</f>
        <v>81.863410000000002</v>
      </c>
      <c r="I13269" s="79" t="s">
        <v>11052</v>
      </c>
      <c r="J13269" s="76" t="s">
        <v>10227</v>
      </c>
      <c r="K13269" s="76" t="s">
        <v>16</v>
      </c>
    </row>
    <row r="13270" spans="1:11" x14ac:dyDescent="0.25">
      <c r="A13270" s="76" t="s">
        <v>10223</v>
      </c>
      <c r="B13270" s="76" t="str">
        <f>VLOOKUP(I13270,[3]Sheet1!$A:$B,2,0)</f>
        <v>Raipur</v>
      </c>
      <c r="C13270" s="76" t="str">
        <f>VLOOKUP(I13270,[3]Sheet1!$G:$J,4,0)</f>
        <v>Arang</v>
      </c>
      <c r="D13270" s="76" t="str">
        <f>VLOOKUP(I13270,[3]Sheet1!$A:$D,4,0)</f>
        <v>SEMRA BO</v>
      </c>
      <c r="E13270" s="76" t="str">
        <f>VLOOKUP(I13270,[3]Sheet1!$A:$D,4,0)</f>
        <v>SEMRA BO</v>
      </c>
      <c r="F13270" s="76" t="str">
        <f>VLOOKUP(I13270,[3]Sheet1!$G:$K,5,0)</f>
        <v>Not under Raipur Branch</v>
      </c>
      <c r="G13270" s="76">
        <f>VLOOKUP(I13270,[3]Sheet1!$A:$E,5,0)</f>
        <v>21.050782999999999</v>
      </c>
      <c r="H13270" s="76">
        <f>VLOOKUP(I13270,[3]Sheet1!$A:$F,6,0)</f>
        <v>81.946430000000007</v>
      </c>
      <c r="I13270" s="79" t="s">
        <v>11053</v>
      </c>
      <c r="J13270" s="76" t="s">
        <v>10227</v>
      </c>
      <c r="K13270" s="76" t="s">
        <v>16</v>
      </c>
    </row>
    <row r="13271" spans="1:11" x14ac:dyDescent="0.25">
      <c r="A13271" s="76" t="s">
        <v>10223</v>
      </c>
      <c r="B13271" s="76" t="str">
        <f>VLOOKUP(I13271,[3]Sheet1!$A:$B,2,0)</f>
        <v>Raipur</v>
      </c>
      <c r="C13271" s="76" t="str">
        <f>VLOOKUP(I13271,[3]Sheet1!$G:$J,4,0)</f>
        <v>Dharsiwa</v>
      </c>
      <c r="D13271" s="76" t="str">
        <f>VLOOKUP(I13271,[3]Sheet1!$A:$D,4,0)</f>
        <v>SONDRA BO</v>
      </c>
      <c r="E13271" s="76" t="str">
        <f>VLOOKUP(I13271,[3]Sheet1!$A:$D,4,0)</f>
        <v>SONDRA BO</v>
      </c>
      <c r="F13271" s="76">
        <f>VLOOKUP(I13271,[3]Sheet1!$G:$K,5,0)</f>
        <v>9830000000</v>
      </c>
      <c r="G13271" s="76">
        <f>VLOOKUP(I13271,[3]Sheet1!$A:$E,5,0)</f>
        <v>21.359729000000002</v>
      </c>
      <c r="H13271" s="76">
        <f>VLOOKUP(I13271,[3]Sheet1!$A:$F,6,0)</f>
        <v>81.646578000000005</v>
      </c>
      <c r="I13271" s="79" t="s">
        <v>11054</v>
      </c>
      <c r="J13271" s="76" t="s">
        <v>10227</v>
      </c>
      <c r="K13271" s="76" t="s">
        <v>16</v>
      </c>
    </row>
    <row r="13272" spans="1:11" x14ac:dyDescent="0.25">
      <c r="A13272" s="76" t="s">
        <v>10223</v>
      </c>
      <c r="B13272" s="76" t="str">
        <f>VLOOKUP(I13272,[3]Sheet1!$A:$B,2,0)</f>
        <v>Raipur</v>
      </c>
      <c r="C13272" s="76" t="str">
        <f>VLOOKUP(I13272,[3]Sheet1!$G:$J,4,0)</f>
        <v>Tilda</v>
      </c>
      <c r="D13272" s="76" t="str">
        <f>VLOOKUP(I13272,[3]Sheet1!$A:$D,4,0)</f>
        <v>BANGOLI BO</v>
      </c>
      <c r="E13272" s="76" t="str">
        <f>VLOOKUP(I13272,[3]Sheet1!$A:$D,4,0)</f>
        <v>BANGOLI BO</v>
      </c>
      <c r="F13272" s="76">
        <f>VLOOKUP(I13272,[3]Sheet1!$G:$K,5,0)</f>
        <v>8700000000</v>
      </c>
      <c r="G13272" s="76">
        <f>VLOOKUP(I13272,[3]Sheet1!$A:$E,5,0)</f>
        <v>21.406030000000001</v>
      </c>
      <c r="H13272" s="76">
        <f>VLOOKUP(I13272,[3]Sheet1!$A:$F,6,0)</f>
        <v>81.868880000000004</v>
      </c>
      <c r="I13272" s="79" t="s">
        <v>11055</v>
      </c>
      <c r="J13272" s="76" t="s">
        <v>10227</v>
      </c>
      <c r="K13272" s="76" t="s">
        <v>16</v>
      </c>
    </row>
    <row r="13273" spans="1:11" x14ac:dyDescent="0.25">
      <c r="A13273" s="76" t="s">
        <v>10223</v>
      </c>
      <c r="B13273" s="76" t="str">
        <f>VLOOKUP(I13273,[3]Sheet1!$A:$B,2,0)</f>
        <v>Raipur</v>
      </c>
      <c r="C13273" s="76" t="str">
        <f>VLOOKUP(I13273,[3]Sheet1!$G:$J,4,0)</f>
        <v>Not Under Raipur Branch</v>
      </c>
      <c r="D13273" s="76" t="str">
        <f>VLOOKUP(I13273,[3]Sheet1!$A:$D,4,0)</f>
        <v>DURUG BO</v>
      </c>
      <c r="E13273" s="76" t="str">
        <f>VLOOKUP(I13273,[3]Sheet1!$A:$D,4,0)</f>
        <v>DURUG BO</v>
      </c>
      <c r="F13273" s="76" t="str">
        <f>VLOOKUP(I13273,[3]Sheet1!$G:$K,5,0)</f>
        <v>Not Under Raipur Branch</v>
      </c>
      <c r="G13273" s="76">
        <f>VLOOKUP(I13273,[3]Sheet1!$A:$E,5,0)</f>
        <v>21.21489</v>
      </c>
      <c r="H13273" s="76">
        <f>VLOOKUP(I13273,[3]Sheet1!$A:$F,6,0)</f>
        <v>81.621309999999994</v>
      </c>
      <c r="I13273" s="79" t="s">
        <v>11056</v>
      </c>
      <c r="J13273" s="76" t="s">
        <v>10227</v>
      </c>
      <c r="K13273" s="76" t="s">
        <v>16</v>
      </c>
    </row>
    <row r="13274" spans="1:11" x14ac:dyDescent="0.25">
      <c r="A13274" s="76" t="s">
        <v>10223</v>
      </c>
      <c r="B13274" s="76" t="str">
        <f>VLOOKUP(I13274,[3]Sheet1!$A:$B,2,0)</f>
        <v>Raipur</v>
      </c>
      <c r="C13274" s="76" t="str">
        <f>VLOOKUP(I13274,[3]Sheet1!$G:$J,4,0)</f>
        <v>Dharsiwa</v>
      </c>
      <c r="D13274" s="76" t="str">
        <f>VLOOKUP(I13274,[3]Sheet1!$A:$D,4,0)</f>
        <v>BYRON BAZAR</v>
      </c>
      <c r="E13274" s="76" t="str">
        <f>VLOOKUP(I13274,[3]Sheet1!$A:$D,4,0)</f>
        <v>BYRON BAZAR</v>
      </c>
      <c r="F13274" s="76">
        <f>VLOOKUP(I13274,[3]Sheet1!$G:$K,5,0)</f>
        <v>9830000000</v>
      </c>
      <c r="G13274" s="76">
        <f>VLOOKUP(I13274,[3]Sheet1!$A:$E,5,0)</f>
        <v>21.234143</v>
      </c>
      <c r="H13274" s="76">
        <f>VLOOKUP(I13274,[3]Sheet1!$A:$F,6,0)</f>
        <v>81.646654999999996</v>
      </c>
      <c r="I13274" s="79" t="s">
        <v>11057</v>
      </c>
      <c r="J13274" s="76" t="s">
        <v>10227</v>
      </c>
      <c r="K13274" s="76" t="s">
        <v>16</v>
      </c>
    </row>
    <row r="13275" spans="1:11" x14ac:dyDescent="0.25">
      <c r="A13275" s="76" t="s">
        <v>10223</v>
      </c>
      <c r="B13275" s="76" t="str">
        <f>VLOOKUP(I13275,[3]Sheet1!$A:$B,2,0)</f>
        <v>Raipur</v>
      </c>
      <c r="C13275" s="76" t="str">
        <f>VLOOKUP(I13275,[3]Sheet1!$G:$J,4,0)</f>
        <v>Not Under Raipur Branch</v>
      </c>
      <c r="D13275" s="76" t="str">
        <f>VLOOKUP(I13275,[3]Sheet1!$A:$D,4,0)</f>
        <v>TULSI BO</v>
      </c>
      <c r="E13275" s="76" t="str">
        <f>VLOOKUP(I13275,[3]Sheet1!$A:$D,4,0)</f>
        <v>TULSI BO</v>
      </c>
      <c r="F13275" s="76" t="str">
        <f>VLOOKUP(I13275,[3]Sheet1!$G:$K,5,0)</f>
        <v>Not under Raipur Branch</v>
      </c>
      <c r="G13275" s="76">
        <f>VLOOKUP(I13275,[3]Sheet1!$A:$E,5,0)</f>
        <v>21.558827000000001</v>
      </c>
      <c r="H13275" s="76">
        <f>VLOOKUP(I13275,[3]Sheet1!$A:$F,6,0)</f>
        <v>81.903244999999998</v>
      </c>
      <c r="I13275" s="79" t="s">
        <v>11058</v>
      </c>
      <c r="J13275" s="76" t="s">
        <v>10227</v>
      </c>
      <c r="K13275" s="76" t="s">
        <v>16</v>
      </c>
    </row>
    <row r="13276" spans="1:11" x14ac:dyDescent="0.25">
      <c r="A13276" s="76" t="s">
        <v>10223</v>
      </c>
      <c r="B13276" s="76" t="str">
        <f>VLOOKUP(I13276,[3]Sheet1!$A:$B,2,0)</f>
        <v>Raipur</v>
      </c>
      <c r="C13276" s="76" t="str">
        <f>VLOOKUP(I13276,[3]Sheet1!$G:$J,4,0)</f>
        <v>Dharsiwa</v>
      </c>
      <c r="D13276" s="76" t="str">
        <f>VLOOKUP(I13276,[3]Sheet1!$A:$D,4,0)</f>
        <v>DAYANAND NAGAR SO</v>
      </c>
      <c r="E13276" s="76" t="str">
        <f>VLOOKUP(I13276,[3]Sheet1!$A:$D,4,0)</f>
        <v>DAYANAND NAGAR SO</v>
      </c>
      <c r="F13276" s="76">
        <f>VLOOKUP(I13276,[3]Sheet1!$G:$K,5,0)</f>
        <v>8960000000</v>
      </c>
      <c r="G13276" s="76">
        <f>VLOOKUP(I13276,[3]Sheet1!$A:$E,5,0)</f>
        <v>21.225940000000001</v>
      </c>
      <c r="H13276" s="76">
        <f>VLOOKUP(I13276,[3]Sheet1!$A:$F,6,0)</f>
        <v>81.647750000000002</v>
      </c>
      <c r="I13276" s="79" t="s">
        <v>11059</v>
      </c>
      <c r="J13276" s="76" t="s">
        <v>10227</v>
      </c>
      <c r="K13276" s="76" t="s">
        <v>16</v>
      </c>
    </row>
    <row r="13277" spans="1:11" x14ac:dyDescent="0.25">
      <c r="A13277" s="76" t="s">
        <v>10223</v>
      </c>
      <c r="B13277" s="76" t="str">
        <f>VLOOKUP(I13277,[3]Sheet1!$A:$B,2,0)</f>
        <v>Raipur</v>
      </c>
      <c r="C13277" s="76" t="str">
        <f>VLOOKUP(I13277,[3]Sheet1!$G:$J,4,0)</f>
        <v>Tilda</v>
      </c>
      <c r="D13277" s="76" t="str">
        <f>VLOOKUP(I13277,[3]Sheet1!$A:$D,4,0)</f>
        <v>NEORA SO</v>
      </c>
      <c r="E13277" s="76" t="str">
        <f>VLOOKUP(I13277,[3]Sheet1!$A:$D,4,0)</f>
        <v>NEORA SO</v>
      </c>
      <c r="F13277" s="76">
        <f>VLOOKUP(I13277,[3]Sheet1!$G:$K,5,0)</f>
        <v>9930000000</v>
      </c>
      <c r="G13277" s="76">
        <f>VLOOKUP(I13277,[3]Sheet1!$A:$E,5,0)</f>
        <v>21.556889999999999</v>
      </c>
      <c r="H13277" s="76">
        <f>VLOOKUP(I13277,[3]Sheet1!$A:$F,6,0)</f>
        <v>81.804689999999994</v>
      </c>
      <c r="I13277" s="79" t="s">
        <v>11060</v>
      </c>
      <c r="J13277" s="76" t="s">
        <v>10227</v>
      </c>
      <c r="K13277" s="76" t="s">
        <v>16</v>
      </c>
    </row>
    <row r="13278" spans="1:11" x14ac:dyDescent="0.25">
      <c r="A13278" s="76" t="s">
        <v>10223</v>
      </c>
      <c r="B13278" s="76" t="str">
        <f>VLOOKUP(I13278,[3]Sheet1!$A:$B,2,0)</f>
        <v>Raipur</v>
      </c>
      <c r="C13278" s="76" t="str">
        <f>VLOOKUP(I13278,[3]Sheet1!$G:$J,4,0)</f>
        <v>Abhanpur</v>
      </c>
      <c r="D13278" s="76" t="str">
        <f>VLOOKUP(I13278,[3]Sheet1!$A:$D,4,0)</f>
        <v>MANTRALAYA SO</v>
      </c>
      <c r="E13278" s="76" t="str">
        <f>VLOOKUP(I13278,[3]Sheet1!$A:$D,4,0)</f>
        <v>MANTRALAYA SO</v>
      </c>
      <c r="F13278" s="76">
        <f>VLOOKUP(I13278,[3]Sheet1!$G:$K,5,0)</f>
        <v>9890000000</v>
      </c>
      <c r="G13278" s="76">
        <f>VLOOKUP(I13278,[3]Sheet1!$A:$E,5,0)</f>
        <v>21.15971</v>
      </c>
      <c r="H13278" s="76">
        <f>VLOOKUP(I13278,[3]Sheet1!$A:$F,6,0)</f>
        <v>81.796679999999995</v>
      </c>
      <c r="I13278" s="79" t="s">
        <v>11061</v>
      </c>
      <c r="J13278" s="76" t="s">
        <v>10227</v>
      </c>
      <c r="K13278" s="76" t="s">
        <v>16</v>
      </c>
    </row>
    <row r="13279" spans="1:11" x14ac:dyDescent="0.25">
      <c r="A13279" s="76" t="s">
        <v>10223</v>
      </c>
      <c r="B13279" s="76" t="str">
        <f>VLOOKUP(I13279,[3]Sheet1!$A:$B,2,0)</f>
        <v>Raipur</v>
      </c>
      <c r="C13279" s="76" t="str">
        <f>VLOOKUP(I13279,[3]Sheet1!$G:$J,4,0)</f>
        <v>Arang</v>
      </c>
      <c r="D13279" s="76" t="str">
        <f>VLOOKUP(I13279,[3]Sheet1!$A:$D,4,0)</f>
        <v>KURUD KUTELA BO</v>
      </c>
      <c r="E13279" s="76" t="str">
        <f>VLOOKUP(I13279,[3]Sheet1!$A:$D,4,0)</f>
        <v>KURUD KUTELA BO</v>
      </c>
      <c r="F13279" s="76">
        <f>VLOOKUP(I13279,[3]Sheet1!$G:$K,5,0)</f>
        <v>9580000000</v>
      </c>
      <c r="G13279" s="76">
        <f>VLOOKUP(I13279,[3]Sheet1!$A:$E,5,0)</f>
        <v>21.217649999999999</v>
      </c>
      <c r="H13279" s="76">
        <f>VLOOKUP(I13279,[3]Sheet1!$A:$F,6,0)</f>
        <v>81.995339999999999</v>
      </c>
      <c r="I13279" s="79" t="s">
        <v>11062</v>
      </c>
      <c r="J13279" s="76" t="s">
        <v>10227</v>
      </c>
      <c r="K13279" s="76" t="s">
        <v>16</v>
      </c>
    </row>
    <row r="13280" spans="1:11" x14ac:dyDescent="0.25">
      <c r="A13280" s="76" t="s">
        <v>10223</v>
      </c>
      <c r="B13280" s="76" t="str">
        <f>VLOOKUP(I13280,[3]Sheet1!$A:$B,2,0)</f>
        <v>Raipur</v>
      </c>
      <c r="C13280" s="76" t="str">
        <f>VLOOKUP(I13280,[3]Sheet1!$G:$J,4,0)</f>
        <v>Dharsiwa</v>
      </c>
      <c r="D13280" s="76" t="str">
        <f>VLOOKUP(I13280,[3]Sheet1!$A:$D,4,0)</f>
        <v>URLA SO</v>
      </c>
      <c r="E13280" s="76" t="str">
        <f>VLOOKUP(I13280,[3]Sheet1!$A:$D,4,0)</f>
        <v>URLA SO</v>
      </c>
      <c r="F13280" s="76">
        <f>VLOOKUP(I13280,[3]Sheet1!$G:$K,5,0)</f>
        <v>8370000000</v>
      </c>
      <c r="G13280" s="76">
        <f>VLOOKUP(I13280,[3]Sheet1!$A:$E,5,0)</f>
        <v>21.311229999999998</v>
      </c>
      <c r="H13280" s="76">
        <f>VLOOKUP(I13280,[3]Sheet1!$A:$F,6,0)</f>
        <v>81.60812</v>
      </c>
      <c r="I13280" s="79" t="s">
        <v>11063</v>
      </c>
      <c r="J13280" s="76" t="s">
        <v>10227</v>
      </c>
      <c r="K13280" s="76" t="s">
        <v>16</v>
      </c>
    </row>
    <row r="13281" spans="1:11" x14ac:dyDescent="0.25">
      <c r="A13281" s="76" t="s">
        <v>10223</v>
      </c>
      <c r="B13281" s="76" t="str">
        <f>VLOOKUP(I13281,[3]Sheet1!$A:$B,2,0)</f>
        <v>Raipur</v>
      </c>
      <c r="C13281" s="76" t="str">
        <f>VLOOKUP(I13281,[3]Sheet1!$G:$J,4,0)</f>
        <v>Dharsiwa</v>
      </c>
      <c r="D13281" s="76" t="str">
        <f>VLOOKUP(I13281,[3]Sheet1!$A:$D,4,0)</f>
        <v>WRS COLONY SO</v>
      </c>
      <c r="E13281" s="76" t="str">
        <f>VLOOKUP(I13281,[3]Sheet1!$A:$D,4,0)</f>
        <v>WRS COLONY SO</v>
      </c>
      <c r="F13281" s="76">
        <f>VLOOKUP(I13281,[3]Sheet1!$G:$K,5,0)</f>
        <v>7300000000</v>
      </c>
      <c r="G13281" s="76">
        <f>VLOOKUP(I13281,[3]Sheet1!$A:$E,5,0)</f>
        <v>21.27665</v>
      </c>
      <c r="H13281" s="76">
        <f>VLOOKUP(I13281,[3]Sheet1!$A:$F,6,0)</f>
        <v>81.640240000000006</v>
      </c>
      <c r="I13281" s="79" t="s">
        <v>11064</v>
      </c>
      <c r="J13281" s="76" t="s">
        <v>10227</v>
      </c>
      <c r="K13281" s="76" t="s">
        <v>16</v>
      </c>
    </row>
    <row r="13282" spans="1:11" x14ac:dyDescent="0.25">
      <c r="A13282" s="76" t="s">
        <v>10223</v>
      </c>
      <c r="B13282" s="76" t="str">
        <f>VLOOKUP(I13282,[3]Sheet1!$A:$B,2,0)</f>
        <v>Raipur</v>
      </c>
      <c r="C13282" s="76" t="str">
        <f>VLOOKUP(I13282,[3]Sheet1!$G:$J,4,0)</f>
        <v>Tilda</v>
      </c>
      <c r="D13282" s="76" t="str">
        <f>VLOOKUP(I13282,[3]Sheet1!$A:$D,4,0)</f>
        <v>KHAUNA BO</v>
      </c>
      <c r="E13282" s="76" t="str">
        <f>VLOOKUP(I13282,[3]Sheet1!$A:$D,4,0)</f>
        <v>KHAUNA BO</v>
      </c>
      <c r="F13282" s="76">
        <f>VLOOKUP(I13282,[3]Sheet1!$G:$K,5,0)</f>
        <v>9750000000</v>
      </c>
      <c r="G13282" s="76">
        <f>VLOOKUP(I13282,[3]Sheet1!$A:$E,5,0)</f>
        <v>21.400010000000002</v>
      </c>
      <c r="H13282" s="76">
        <f>VLOOKUP(I13282,[3]Sheet1!$A:$F,6,0)</f>
        <v>81.806039999999996</v>
      </c>
      <c r="I13282" s="79" t="s">
        <v>11065</v>
      </c>
      <c r="J13282" s="76" t="s">
        <v>10227</v>
      </c>
      <c r="K13282" s="76" t="s">
        <v>16</v>
      </c>
    </row>
    <row r="13283" spans="1:11" x14ac:dyDescent="0.25">
      <c r="A13283" s="76" t="s">
        <v>10223</v>
      </c>
      <c r="B13283" s="76" t="str">
        <f>VLOOKUP(I13283,[3]Sheet1!$A:$B,2,0)</f>
        <v>Raipur</v>
      </c>
      <c r="C13283" s="76" t="str">
        <f>VLOOKUP(I13283,[3]Sheet1!$G:$J,4,0)</f>
        <v>Dharsiwa</v>
      </c>
      <c r="D13283" s="76" t="str">
        <f>VLOOKUP(I13283,[3]Sheet1!$A:$D,4,0)</f>
        <v>BAMHANI BO</v>
      </c>
      <c r="E13283" s="76" t="str">
        <f>VLOOKUP(I13283,[3]Sheet1!$A:$D,4,0)</f>
        <v>BAMHANI BO</v>
      </c>
      <c r="F13283" s="76" t="str">
        <f>VLOOKUP(I13283,[3]Sheet1!$G:$K,5,0)</f>
        <v>Not under Raipur Branch</v>
      </c>
      <c r="G13283" s="76">
        <f>VLOOKUP(I13283,[3]Sheet1!$A:$E,5,0)</f>
        <v>21.133209999999998</v>
      </c>
      <c r="H13283" s="76">
        <f>VLOOKUP(I13283,[3]Sheet1!$A:$F,6,0)</f>
        <v>81.966589999999997</v>
      </c>
      <c r="I13283" s="79" t="s">
        <v>11066</v>
      </c>
      <c r="J13283" s="76" t="s">
        <v>10227</v>
      </c>
      <c r="K13283" s="76" t="s">
        <v>16</v>
      </c>
    </row>
    <row r="13284" spans="1:11" x14ac:dyDescent="0.25">
      <c r="A13284" s="76" t="s">
        <v>10223</v>
      </c>
      <c r="B13284" s="76" t="str">
        <f>VLOOKUP(I13284,[3]Sheet1!$A:$B,2,0)</f>
        <v>Raipur</v>
      </c>
      <c r="C13284" s="76" t="str">
        <f>VLOOKUP(I13284,[3]Sheet1!$G:$J,4,0)</f>
        <v>Tilda</v>
      </c>
      <c r="D13284" s="76" t="str">
        <f>VLOOKUP(I13284,[3]Sheet1!$A:$D,4,0)</f>
        <v>MADHI BO</v>
      </c>
      <c r="E13284" s="76" t="str">
        <f>VLOOKUP(I13284,[3]Sheet1!$A:$D,4,0)</f>
        <v>MADHI BO</v>
      </c>
      <c r="F13284" s="76">
        <f>VLOOKUP(I13284,[3]Sheet1!$G:$K,5,0)</f>
        <v>7070000000</v>
      </c>
      <c r="G13284" s="76">
        <f>VLOOKUP(I13284,[3]Sheet1!$A:$E,5,0)</f>
        <v>21.492341</v>
      </c>
      <c r="H13284" s="76">
        <f>VLOOKUP(I13284,[3]Sheet1!$A:$F,6,0)</f>
        <v>81.788265999999993</v>
      </c>
      <c r="I13284" s="79" t="s">
        <v>11067</v>
      </c>
      <c r="J13284" s="76" t="s">
        <v>10227</v>
      </c>
      <c r="K13284" s="76" t="s">
        <v>16</v>
      </c>
    </row>
    <row r="13285" spans="1:11" x14ac:dyDescent="0.25">
      <c r="A13285" s="76" t="s">
        <v>10223</v>
      </c>
      <c r="B13285" s="76" t="str">
        <f>VLOOKUP(I13285,[3]Sheet1!$A:$B,2,0)</f>
        <v>Raipur</v>
      </c>
      <c r="C13285" s="76" t="str">
        <f>VLOOKUP(I13285,[3]Sheet1!$G:$J,4,0)</f>
        <v>Abhanpur</v>
      </c>
      <c r="D13285" s="76" t="str">
        <f>VLOOKUP(I13285,[3]Sheet1!$A:$D,4,0)</f>
        <v>KOLAR BO</v>
      </c>
      <c r="E13285" s="76" t="str">
        <f>VLOOKUP(I13285,[3]Sheet1!$A:$D,4,0)</f>
        <v>KOLAR BO</v>
      </c>
      <c r="F13285" s="76">
        <f>VLOOKUP(I13285,[3]Sheet1!$G:$K,5,0)</f>
        <v>9575419476</v>
      </c>
      <c r="G13285" s="76">
        <f>VLOOKUP(I13285,[3]Sheet1!$A:$E,5,0)</f>
        <v>21.083089999999999</v>
      </c>
      <c r="H13285" s="76">
        <f>VLOOKUP(I13285,[3]Sheet1!$A:$F,6,0)</f>
        <v>81.67747</v>
      </c>
      <c r="I13285" s="79" t="s">
        <v>11068</v>
      </c>
      <c r="J13285" s="76" t="s">
        <v>10227</v>
      </c>
      <c r="K13285" s="76" t="s">
        <v>16</v>
      </c>
    </row>
    <row r="13286" spans="1:11" x14ac:dyDescent="0.25">
      <c r="A13286" s="76" t="s">
        <v>10223</v>
      </c>
      <c r="B13286" s="76" t="str">
        <f>VLOOKUP(I13286,[3]Sheet1!$A:$B,2,0)</f>
        <v>Raipur</v>
      </c>
      <c r="C13286" s="76" t="str">
        <f>VLOOKUP(I13286,[3]Sheet1!$G:$J,4,0)</f>
        <v>Abhanpur</v>
      </c>
      <c r="D13286" s="76" t="str">
        <f>VLOOKUP(I13286,[3]Sheet1!$A:$D,4,0)</f>
        <v>TEKARI BO</v>
      </c>
      <c r="E13286" s="76" t="str">
        <f>VLOOKUP(I13286,[3]Sheet1!$A:$D,4,0)</f>
        <v>TEKARI BO</v>
      </c>
      <c r="F13286" s="76">
        <f>VLOOKUP(I13286,[3]Sheet1!$G:$K,5,0)</f>
        <v>7974985132</v>
      </c>
      <c r="G13286" s="76">
        <f>VLOOKUP(I13286,[3]Sheet1!$A:$E,5,0)</f>
        <v>21.054168000000001</v>
      </c>
      <c r="H13286" s="76">
        <f>VLOOKUP(I13286,[3]Sheet1!$A:$F,6,0)</f>
        <v>81.751349000000005</v>
      </c>
      <c r="I13286" s="79" t="s">
        <v>11069</v>
      </c>
      <c r="J13286" s="76" t="s">
        <v>10227</v>
      </c>
      <c r="K13286" s="76" t="s">
        <v>16</v>
      </c>
    </row>
    <row r="13287" spans="1:11" x14ac:dyDescent="0.25">
      <c r="A13287" s="76" t="s">
        <v>10223</v>
      </c>
      <c r="B13287" s="76" t="str">
        <f>VLOOKUP(I13287,[3]Sheet1!$A:$B,2,0)</f>
        <v>Raipur</v>
      </c>
      <c r="C13287" s="76" t="str">
        <f>VLOOKUP(I13287,[3]Sheet1!$G:$J,4,0)</f>
        <v>Tilda</v>
      </c>
      <c r="D13287" s="76" t="str">
        <f>VLOOKUP(I13287,[3]Sheet1!$A:$D,4,0)</f>
        <v>SEONI BO</v>
      </c>
      <c r="E13287" s="76" t="str">
        <f>VLOOKUP(I13287,[3]Sheet1!$A:$D,4,0)</f>
        <v>SEONI BO</v>
      </c>
      <c r="F13287" s="76">
        <f>VLOOKUP(I13287,[3]Sheet1!$G:$K,5,0)</f>
        <v>9575897575</v>
      </c>
      <c r="G13287" s="76">
        <f>VLOOKUP(I13287,[3]Sheet1!$A:$E,5,0)</f>
        <v>21.131489999999999</v>
      </c>
      <c r="H13287" s="76">
        <f>VLOOKUP(I13287,[3]Sheet1!$A:$F,6,0)</f>
        <v>81.699370000000002</v>
      </c>
      <c r="I13287" s="79" t="s">
        <v>11070</v>
      </c>
      <c r="J13287" s="76" t="s">
        <v>10227</v>
      </c>
      <c r="K13287" s="76" t="s">
        <v>16</v>
      </c>
    </row>
    <row r="13288" spans="1:11" x14ac:dyDescent="0.25">
      <c r="A13288" s="76" t="s">
        <v>10223</v>
      </c>
      <c r="B13288" s="76" t="str">
        <f>VLOOKUP(I13288,[3]Sheet1!$A:$B,2,0)</f>
        <v>Raipur</v>
      </c>
      <c r="C13288" s="76" t="str">
        <f>VLOOKUP(I13288,[3]Sheet1!$G:$J,4,0)</f>
        <v>Abhanpur</v>
      </c>
      <c r="D13288" s="76" t="str">
        <f>VLOOKUP(I13288,[3]Sheet1!$A:$D,4,0)</f>
        <v>SUNDERKERA BO</v>
      </c>
      <c r="E13288" s="76" t="str">
        <f>VLOOKUP(I13288,[3]Sheet1!$A:$D,4,0)</f>
        <v>SUNDERKERA BO</v>
      </c>
      <c r="F13288" s="76">
        <f>VLOOKUP(I13288,[3]Sheet1!$G:$K,5,0)</f>
        <v>9171942466</v>
      </c>
      <c r="G13288" s="76">
        <f>VLOOKUP(I13288,[3]Sheet1!$A:$E,5,0)</f>
        <v>21.052804999999999</v>
      </c>
      <c r="H13288" s="76">
        <f>VLOOKUP(I13288,[3]Sheet1!$A:$F,6,0)</f>
        <v>81.839068999999995</v>
      </c>
      <c r="I13288" s="79" t="s">
        <v>11071</v>
      </c>
      <c r="J13288" s="76" t="s">
        <v>10227</v>
      </c>
      <c r="K13288" s="76" t="s">
        <v>16</v>
      </c>
    </row>
    <row r="13289" spans="1:11" x14ac:dyDescent="0.25">
      <c r="A13289" s="76" t="s">
        <v>10223</v>
      </c>
      <c r="B13289" s="76" t="str">
        <f>VLOOKUP(I13289,[3]Sheet1!$A:$B,2,0)</f>
        <v>Raipur</v>
      </c>
      <c r="C13289" s="76" t="str">
        <f>VLOOKUP(I13289,[3]Sheet1!$G:$J,4,0)</f>
        <v>Dharsiwa</v>
      </c>
      <c r="D13289" s="76" t="str">
        <f>VLOOKUP(I13289,[3]Sheet1!$A:$D,4,0)</f>
        <v>CHHOTAPARA SO</v>
      </c>
      <c r="E13289" s="76" t="str">
        <f>VLOOKUP(I13289,[3]Sheet1!$A:$D,4,0)</f>
        <v>CHHOTAPARA SO</v>
      </c>
      <c r="F13289" s="76">
        <f>VLOOKUP(I13289,[3]Sheet1!$G:$K,5,0)</f>
        <v>9410000000</v>
      </c>
      <c r="G13289" s="76">
        <f>VLOOKUP(I13289,[3]Sheet1!$A:$E,5,0)</f>
        <v>21.237649999999999</v>
      </c>
      <c r="H13289" s="76">
        <f>VLOOKUP(I13289,[3]Sheet1!$A:$F,6,0)</f>
        <v>81.639470000000003</v>
      </c>
      <c r="I13289" s="79" t="s">
        <v>11072</v>
      </c>
      <c r="J13289" s="76" t="s">
        <v>10227</v>
      </c>
      <c r="K13289" s="76" t="s">
        <v>16</v>
      </c>
    </row>
    <row r="13290" spans="1:11" x14ac:dyDescent="0.25">
      <c r="A13290" s="76" t="s">
        <v>10223</v>
      </c>
      <c r="B13290" s="76" t="str">
        <f>VLOOKUP(I13290,[3]Sheet1!$A:$B,2,0)</f>
        <v>Raipur</v>
      </c>
      <c r="C13290" s="76" t="str">
        <f>VLOOKUP(I13290,[3]Sheet1!$G:$J,4,0)</f>
        <v>Arang</v>
      </c>
      <c r="D13290" s="76" t="str">
        <f>VLOOKUP(I13290,[3]Sheet1!$A:$D,4,0)</f>
        <v>LAKHOLI BO</v>
      </c>
      <c r="E13290" s="76" t="str">
        <f>VLOOKUP(I13290,[3]Sheet1!$A:$D,4,0)</f>
        <v>LAKHOLI BO</v>
      </c>
      <c r="F13290" s="76">
        <f>VLOOKUP(I13290,[3]Sheet1!$G:$K,5,0)</f>
        <v>7700000000</v>
      </c>
      <c r="G13290" s="76">
        <f>VLOOKUP(I13290,[3]Sheet1!$A:$E,5,0)</f>
        <v>21.22617</v>
      </c>
      <c r="H13290" s="76">
        <f>VLOOKUP(I13290,[3]Sheet1!$A:$F,6,0)</f>
        <v>81.773820000000001</v>
      </c>
      <c r="I13290" s="79" t="s">
        <v>11073</v>
      </c>
      <c r="J13290" s="76" t="s">
        <v>10227</v>
      </c>
      <c r="K13290" s="76" t="s">
        <v>16</v>
      </c>
    </row>
    <row r="13291" spans="1:11" x14ac:dyDescent="0.25">
      <c r="A13291" s="76" t="s">
        <v>10223</v>
      </c>
      <c r="B13291" s="76" t="str">
        <f>VLOOKUP(I13291,[3]Sheet1!$A:$B,2,0)</f>
        <v>Raipur</v>
      </c>
      <c r="C13291" s="76" t="str">
        <f>VLOOKUP(I13291,[3]Sheet1!$G:$J,4,0)</f>
        <v>Tilda</v>
      </c>
      <c r="D13291" s="76" t="str">
        <f>VLOOKUP(I13291,[3]Sheet1!$A:$D,4,0)</f>
        <v>CHHATAUD BO</v>
      </c>
      <c r="E13291" s="76" t="str">
        <f>VLOOKUP(I13291,[3]Sheet1!$A:$D,4,0)</f>
        <v>CHHATAUD BO</v>
      </c>
      <c r="F13291" s="76">
        <f>VLOOKUP(I13291,[3]Sheet1!$G:$K,5,0)</f>
        <v>9340000000</v>
      </c>
      <c r="G13291" s="76">
        <f>VLOOKUP(I13291,[3]Sheet1!$A:$E,5,0)</f>
        <v>21.497758000000001</v>
      </c>
      <c r="H13291" s="76">
        <f>VLOOKUP(I13291,[3]Sheet1!$A:$F,6,0)</f>
        <v>81.845861999999997</v>
      </c>
      <c r="I13291" s="79" t="s">
        <v>11074</v>
      </c>
      <c r="J13291" s="76" t="s">
        <v>10227</v>
      </c>
      <c r="K13291" s="76" t="s">
        <v>16</v>
      </c>
    </row>
    <row r="13292" spans="1:11" x14ac:dyDescent="0.25">
      <c r="A13292" s="76" t="s">
        <v>10223</v>
      </c>
      <c r="B13292" s="76" t="str">
        <f>VLOOKUP(I13292,[3]Sheet1!$A:$B,2,0)</f>
        <v>Raipur</v>
      </c>
      <c r="C13292" s="76" t="str">
        <f>VLOOKUP(I13292,[3]Sheet1!$G:$J,4,0)</f>
        <v>Arang</v>
      </c>
      <c r="D13292" s="76" t="str">
        <f>VLOOKUP(I13292,[3]Sheet1!$A:$D,4,0)</f>
        <v>MANDIR HASOD SO</v>
      </c>
      <c r="E13292" s="76" t="str">
        <f>VLOOKUP(I13292,[3]Sheet1!$A:$D,4,0)</f>
        <v>MANDIR HASOD SO</v>
      </c>
      <c r="F13292" s="76">
        <f>VLOOKUP(I13292,[3]Sheet1!$G:$K,5,0)</f>
        <v>8120000000</v>
      </c>
      <c r="G13292" s="76">
        <f>VLOOKUP(I13292,[3]Sheet1!$A:$E,5,0)</f>
        <v>21.220420000000001</v>
      </c>
      <c r="H13292" s="76">
        <f>VLOOKUP(I13292,[3]Sheet1!$A:$F,6,0)</f>
        <v>81.762298000000001</v>
      </c>
      <c r="I13292" s="79" t="s">
        <v>11075</v>
      </c>
      <c r="J13292" s="76" t="s">
        <v>10227</v>
      </c>
      <c r="K13292" s="76" t="s">
        <v>16</v>
      </c>
    </row>
    <row r="13293" spans="1:11" x14ac:dyDescent="0.25">
      <c r="A13293" s="76" t="s">
        <v>10223</v>
      </c>
      <c r="B13293" s="76" t="str">
        <f>VLOOKUP(I13293,[3]Sheet1!$A:$B,2,0)</f>
        <v>Raipur</v>
      </c>
      <c r="C13293" s="76" t="str">
        <f>VLOOKUP(I13293,[3]Sheet1!$G:$J,4,0)</f>
        <v>Tilda</v>
      </c>
      <c r="D13293" s="76" t="str">
        <f>VLOOKUP(I13293,[3]Sheet1!$A:$D,4,0)</f>
        <v>VIDHANSABHA SO</v>
      </c>
      <c r="E13293" s="76" t="str">
        <f>VLOOKUP(I13293,[3]Sheet1!$A:$D,4,0)</f>
        <v>VIDHANSABHA SO</v>
      </c>
      <c r="F13293" s="76">
        <f>VLOOKUP(I13293,[3]Sheet1!$G:$K,5,0)</f>
        <v>8290000000</v>
      </c>
      <c r="G13293" s="76">
        <f>VLOOKUP(I13293,[3]Sheet1!$A:$E,5,0)</f>
        <v>21.288830000000001</v>
      </c>
      <c r="H13293" s="76">
        <f>VLOOKUP(I13293,[3]Sheet1!$A:$F,6,0)</f>
        <v>81.723219999999998</v>
      </c>
      <c r="I13293" s="79" t="s">
        <v>11076</v>
      </c>
      <c r="J13293" s="76" t="s">
        <v>10227</v>
      </c>
      <c r="K13293" s="76" t="s">
        <v>16</v>
      </c>
    </row>
    <row r="13294" spans="1:11" x14ac:dyDescent="0.25">
      <c r="A13294" s="76" t="s">
        <v>10223</v>
      </c>
      <c r="B13294" s="76" t="str">
        <f>VLOOKUP(I13294,[3]Sheet1!$A:$B,2,0)</f>
        <v>Raipur</v>
      </c>
      <c r="C13294" s="76" t="str">
        <f>VLOOKUP(I13294,[3]Sheet1!$G:$J,4,0)</f>
        <v>Dharsiwa</v>
      </c>
      <c r="D13294" s="76" t="str">
        <f>VLOOKUP(I13294,[3]Sheet1!$A:$D,4,0)</f>
        <v>GANOD BO</v>
      </c>
      <c r="E13294" s="76" t="str">
        <f>VLOOKUP(I13294,[3]Sheet1!$A:$D,4,0)</f>
        <v>GANOD BO</v>
      </c>
      <c r="F13294" s="76">
        <f>VLOOKUP(I13294,[3]Sheet1!$G:$K,5,0)</f>
        <v>7089303018</v>
      </c>
      <c r="G13294" s="76">
        <f>VLOOKUP(I13294,[3]Sheet1!$A:$E,5,0)</f>
        <v>21.124732000000002</v>
      </c>
      <c r="H13294" s="76">
        <f>VLOOKUP(I13294,[3]Sheet1!$A:$F,6,0)</f>
        <v>81.871153000000007</v>
      </c>
      <c r="I13294" s="79" t="s">
        <v>11077</v>
      </c>
      <c r="J13294" s="76" t="s">
        <v>10227</v>
      </c>
      <c r="K13294" s="76" t="s">
        <v>16</v>
      </c>
    </row>
    <row r="13295" spans="1:11" x14ac:dyDescent="0.25">
      <c r="A13295" s="76" t="s">
        <v>26045</v>
      </c>
      <c r="B13295" s="76" t="s">
        <v>1063</v>
      </c>
      <c r="C13295" s="76" t="s">
        <v>1177</v>
      </c>
      <c r="D13295" s="76" t="s">
        <v>14551</v>
      </c>
      <c r="E13295" s="76" t="s">
        <v>14552</v>
      </c>
      <c r="F13295" s="76"/>
      <c r="G13295" s="86">
        <v>21.564188999999999</v>
      </c>
      <c r="H13295" s="86">
        <v>82.706619000000003</v>
      </c>
      <c r="I13295" s="79" t="s">
        <v>12935</v>
      </c>
      <c r="J13295" s="76" t="s">
        <v>12936</v>
      </c>
      <c r="K13295" s="76" t="s">
        <v>16</v>
      </c>
    </row>
    <row r="13296" spans="1:11" x14ac:dyDescent="0.25">
      <c r="A13296" s="76" t="s">
        <v>26045</v>
      </c>
      <c r="B13296" s="76" t="s">
        <v>1063</v>
      </c>
      <c r="C13296" s="76" t="s">
        <v>1177</v>
      </c>
      <c r="D13296" s="76" t="s">
        <v>8520</v>
      </c>
      <c r="E13296" s="76" t="s">
        <v>14553</v>
      </c>
      <c r="F13296" s="76"/>
      <c r="G13296" s="86">
        <v>21.652474000000002</v>
      </c>
      <c r="H13296" s="86">
        <v>82.637339999999995</v>
      </c>
      <c r="I13296" s="79" t="s">
        <v>12935</v>
      </c>
      <c r="J13296" s="76" t="s">
        <v>12936</v>
      </c>
      <c r="K13296" s="76" t="s">
        <v>16</v>
      </c>
    </row>
    <row r="13297" spans="1:11" x14ac:dyDescent="0.25">
      <c r="A13297" s="76" t="s">
        <v>26045</v>
      </c>
      <c r="B13297" s="76" t="s">
        <v>1063</v>
      </c>
      <c r="C13297" s="76" t="s">
        <v>1042</v>
      </c>
      <c r="D13297" s="76" t="s">
        <v>14554</v>
      </c>
      <c r="E13297" s="76" t="s">
        <v>14555</v>
      </c>
      <c r="F13297" s="76"/>
      <c r="G13297" s="86">
        <v>21.237950000000001</v>
      </c>
      <c r="H13297" s="86">
        <v>81.633679999999998</v>
      </c>
      <c r="I13297" s="79" t="s">
        <v>12935</v>
      </c>
      <c r="J13297" s="76" t="s">
        <v>12936</v>
      </c>
      <c r="K13297" s="76" t="s">
        <v>16</v>
      </c>
    </row>
    <row r="13298" spans="1:11" x14ac:dyDescent="0.25">
      <c r="A13298" s="76" t="s">
        <v>26045</v>
      </c>
      <c r="B13298" s="76" t="s">
        <v>1063</v>
      </c>
      <c r="C13298" s="76"/>
      <c r="D13298" s="76" t="s">
        <v>14556</v>
      </c>
      <c r="E13298" s="76" t="s">
        <v>14557</v>
      </c>
      <c r="F13298" s="76"/>
      <c r="G13298" s="86">
        <v>21.6006</v>
      </c>
      <c r="H13298" s="86">
        <v>82.716660000000005</v>
      </c>
      <c r="I13298" s="79" t="s">
        <v>12935</v>
      </c>
      <c r="J13298" s="76" t="s">
        <v>12936</v>
      </c>
      <c r="K13298" s="76" t="s">
        <v>16</v>
      </c>
    </row>
    <row r="13299" spans="1:11" x14ac:dyDescent="0.25">
      <c r="A13299" s="76" t="s">
        <v>26045</v>
      </c>
      <c r="B13299" s="76" t="s">
        <v>1063</v>
      </c>
      <c r="C13299" s="76" t="s">
        <v>1177</v>
      </c>
      <c r="D13299" s="76" t="s">
        <v>14558</v>
      </c>
      <c r="E13299" s="76" t="s">
        <v>14559</v>
      </c>
      <c r="F13299" s="76"/>
      <c r="G13299" s="86">
        <v>22.297170000000001</v>
      </c>
      <c r="H13299" s="86">
        <v>82.025339000000002</v>
      </c>
      <c r="I13299" s="79" t="s">
        <v>12729</v>
      </c>
      <c r="J13299" s="76" t="s">
        <v>12730</v>
      </c>
      <c r="K13299" s="76" t="s">
        <v>16</v>
      </c>
    </row>
    <row r="13300" spans="1:11" x14ac:dyDescent="0.25">
      <c r="A13300" s="76" t="s">
        <v>26045</v>
      </c>
      <c r="B13300" s="76" t="s">
        <v>1063</v>
      </c>
      <c r="C13300" s="76" t="s">
        <v>274</v>
      </c>
      <c r="D13300" s="76" t="s">
        <v>1063</v>
      </c>
      <c r="E13300" s="76" t="s">
        <v>14560</v>
      </c>
      <c r="F13300" s="76"/>
      <c r="G13300" s="86">
        <v>21.322904000000001</v>
      </c>
      <c r="H13300" s="86">
        <v>81.626283999999998</v>
      </c>
      <c r="I13300" s="79" t="s">
        <v>12741</v>
      </c>
      <c r="J13300" s="76" t="s">
        <v>12742</v>
      </c>
      <c r="K13300" s="76" t="s">
        <v>16</v>
      </c>
    </row>
    <row r="13301" spans="1:11" x14ac:dyDescent="0.25">
      <c r="A13301" s="76" t="s">
        <v>26045</v>
      </c>
      <c r="B13301" s="76" t="s">
        <v>1063</v>
      </c>
      <c r="C13301" s="76" t="s">
        <v>274</v>
      </c>
      <c r="D13301" s="76" t="s">
        <v>10262</v>
      </c>
      <c r="E13301" s="76" t="s">
        <v>8780</v>
      </c>
      <c r="F13301" s="76"/>
      <c r="G13301" s="86">
        <v>21.253008000000001</v>
      </c>
      <c r="H13301" s="86">
        <v>81.601842000000005</v>
      </c>
      <c r="I13301" s="79" t="s">
        <v>12741</v>
      </c>
      <c r="J13301" s="76" t="s">
        <v>12742</v>
      </c>
      <c r="K13301" s="76" t="s">
        <v>16</v>
      </c>
    </row>
    <row r="13302" spans="1:11" x14ac:dyDescent="0.25">
      <c r="A13302" s="76" t="s">
        <v>26045</v>
      </c>
      <c r="B13302" s="76" t="s">
        <v>1063</v>
      </c>
      <c r="C13302" s="76" t="s">
        <v>274</v>
      </c>
      <c r="D13302" s="76"/>
      <c r="E13302" s="76" t="s">
        <v>14561</v>
      </c>
      <c r="F13302" s="76"/>
      <c r="G13302" s="86">
        <v>21.266465</v>
      </c>
      <c r="H13302" s="86">
        <v>81.577691999999999</v>
      </c>
      <c r="I13302" s="79" t="s">
        <v>12741</v>
      </c>
      <c r="J13302" s="76" t="s">
        <v>12742</v>
      </c>
      <c r="K13302" s="76" t="s">
        <v>16</v>
      </c>
    </row>
    <row r="13303" spans="1:11" x14ac:dyDescent="0.25">
      <c r="A13303" s="76" t="s">
        <v>26045</v>
      </c>
      <c r="B13303" s="76" t="s">
        <v>1063</v>
      </c>
      <c r="C13303" s="76" t="s">
        <v>274</v>
      </c>
      <c r="D13303" s="76" t="s">
        <v>274</v>
      </c>
      <c r="E13303" s="76" t="s">
        <v>14562</v>
      </c>
      <c r="F13303" s="76"/>
      <c r="G13303" s="86">
        <v>21.262049999999999</v>
      </c>
      <c r="H13303" s="86">
        <v>81.549030999999999</v>
      </c>
      <c r="I13303" s="79" t="s">
        <v>12741</v>
      </c>
      <c r="J13303" s="76" t="s">
        <v>12742</v>
      </c>
      <c r="K13303" s="76" t="s">
        <v>16</v>
      </c>
    </row>
    <row r="13304" spans="1:11" x14ac:dyDescent="0.25">
      <c r="A13304" s="76" t="s">
        <v>26045</v>
      </c>
      <c r="B13304" s="76" t="s">
        <v>1063</v>
      </c>
      <c r="C13304" s="76"/>
      <c r="D13304" s="76" t="s">
        <v>14563</v>
      </c>
      <c r="E13304" s="76" t="s">
        <v>3266</v>
      </c>
      <c r="F13304" s="76"/>
      <c r="G13304" s="86">
        <v>20.964774999999999</v>
      </c>
      <c r="H13304" s="86">
        <v>81.856785000000002</v>
      </c>
      <c r="I13304" s="79">
        <v>32800000</v>
      </c>
      <c r="J13304" s="76" t="s">
        <v>12752</v>
      </c>
      <c r="K13304" s="76" t="s">
        <v>16</v>
      </c>
    </row>
    <row r="13305" spans="1:11" x14ac:dyDescent="0.25">
      <c r="A13305" s="76" t="s">
        <v>26045</v>
      </c>
      <c r="B13305" s="76" t="s">
        <v>1063</v>
      </c>
      <c r="C13305" s="76" t="s">
        <v>3299</v>
      </c>
      <c r="D13305" s="76"/>
      <c r="E13305" s="76" t="s">
        <v>14564</v>
      </c>
      <c r="F13305" s="76"/>
      <c r="G13305" s="86">
        <v>20.616430000000001</v>
      </c>
      <c r="H13305" s="86">
        <v>82.127572999999998</v>
      </c>
      <c r="I13305" s="79">
        <v>32800000</v>
      </c>
      <c r="J13305" s="76" t="s">
        <v>12752</v>
      </c>
      <c r="K13305" s="76" t="s">
        <v>16</v>
      </c>
    </row>
    <row r="13306" spans="1:11" x14ac:dyDescent="0.25">
      <c r="A13306" s="76" t="s">
        <v>26045</v>
      </c>
      <c r="B13306" s="76" t="s">
        <v>1063</v>
      </c>
      <c r="C13306" s="76" t="s">
        <v>1177</v>
      </c>
      <c r="D13306" s="76" t="s">
        <v>14565</v>
      </c>
      <c r="E13306" s="76" t="s">
        <v>14566</v>
      </c>
      <c r="F13306" s="76"/>
      <c r="G13306" s="86">
        <v>21.652474000000002</v>
      </c>
      <c r="H13306" s="86">
        <v>82.637339999999995</v>
      </c>
      <c r="I13306" s="79">
        <v>32800000</v>
      </c>
      <c r="J13306" s="76" t="s">
        <v>12752</v>
      </c>
      <c r="K13306" s="76" t="s">
        <v>16</v>
      </c>
    </row>
    <row r="13307" spans="1:11" x14ac:dyDescent="0.25">
      <c r="A13307" s="76" t="s">
        <v>26045</v>
      </c>
      <c r="B13307" s="76" t="s">
        <v>1063</v>
      </c>
      <c r="C13307" s="76" t="s">
        <v>1042</v>
      </c>
      <c r="D13307" s="76"/>
      <c r="E13307" s="76" t="s">
        <v>14567</v>
      </c>
      <c r="F13307" s="76"/>
      <c r="G13307" s="86">
        <v>21.736336000000001</v>
      </c>
      <c r="H13307" s="86">
        <v>81.930801000000002</v>
      </c>
      <c r="I13307" s="79">
        <v>32800000</v>
      </c>
      <c r="J13307" s="76" t="s">
        <v>12752</v>
      </c>
      <c r="K13307" s="76" t="s">
        <v>16</v>
      </c>
    </row>
    <row r="13308" spans="1:11" x14ac:dyDescent="0.25">
      <c r="A13308" s="76" t="s">
        <v>26045</v>
      </c>
      <c r="B13308" s="76" t="s">
        <v>1063</v>
      </c>
      <c r="C13308" s="76" t="s">
        <v>1031</v>
      </c>
      <c r="D13308" s="76"/>
      <c r="E13308" s="76" t="s">
        <v>14568</v>
      </c>
      <c r="F13308" s="76"/>
      <c r="G13308" s="86">
        <v>21.658023</v>
      </c>
      <c r="H13308" s="86">
        <v>82.123080999999999</v>
      </c>
      <c r="I13308" s="79">
        <v>32800000</v>
      </c>
      <c r="J13308" s="76" t="s">
        <v>12752</v>
      </c>
      <c r="K13308" s="76" t="s">
        <v>16</v>
      </c>
    </row>
    <row r="13309" spans="1:11" x14ac:dyDescent="0.25">
      <c r="A13309" s="76" t="s">
        <v>26045</v>
      </c>
      <c r="B13309" s="76" t="s">
        <v>1063</v>
      </c>
      <c r="C13309" s="76" t="s">
        <v>1919</v>
      </c>
      <c r="D13309" s="76" t="s">
        <v>14569</v>
      </c>
      <c r="E13309" s="76" t="s">
        <v>14570</v>
      </c>
      <c r="F13309" s="76"/>
      <c r="G13309" s="86">
        <v>21.195499999999999</v>
      </c>
      <c r="H13309" s="86">
        <v>81.962199999999996</v>
      </c>
      <c r="I13309" s="79">
        <v>32810000</v>
      </c>
      <c r="J13309" s="76" t="s">
        <v>12755</v>
      </c>
      <c r="K13309" s="76" t="s">
        <v>16</v>
      </c>
    </row>
    <row r="13310" spans="1:11" x14ac:dyDescent="0.25">
      <c r="A13310" s="76" t="s">
        <v>26045</v>
      </c>
      <c r="B13310" s="76" t="s">
        <v>1063</v>
      </c>
      <c r="C13310" s="76" t="s">
        <v>274</v>
      </c>
      <c r="D13310" s="76" t="s">
        <v>7577</v>
      </c>
      <c r="E13310" s="76" t="s">
        <v>14571</v>
      </c>
      <c r="F13310" s="76"/>
      <c r="G13310" s="86">
        <v>21.401429</v>
      </c>
      <c r="H13310" s="86">
        <v>81.653180000000006</v>
      </c>
      <c r="I13310" s="79">
        <v>32810000</v>
      </c>
      <c r="J13310" s="76" t="s">
        <v>12755</v>
      </c>
      <c r="K13310" s="76" t="s">
        <v>16</v>
      </c>
    </row>
    <row r="13311" spans="1:11" x14ac:dyDescent="0.25">
      <c r="A13311" s="76" t="s">
        <v>26045</v>
      </c>
      <c r="B13311" s="76" t="s">
        <v>1063</v>
      </c>
      <c r="C13311" s="76" t="s">
        <v>1375</v>
      </c>
      <c r="D13311" s="76" t="s">
        <v>14572</v>
      </c>
      <c r="E13311" s="76" t="s">
        <v>14573</v>
      </c>
      <c r="F13311" s="76"/>
      <c r="G13311" s="86">
        <v>21.243196999999999</v>
      </c>
      <c r="H13311" s="86">
        <v>81.614103999999998</v>
      </c>
      <c r="I13311" s="79">
        <v>32810000</v>
      </c>
      <c r="J13311" s="76" t="s">
        <v>12755</v>
      </c>
      <c r="K13311" s="76" t="s">
        <v>16</v>
      </c>
    </row>
    <row r="13312" spans="1:11" x14ac:dyDescent="0.25">
      <c r="A13312" s="76" t="s">
        <v>26045</v>
      </c>
      <c r="B13312" s="76" t="s">
        <v>1063</v>
      </c>
      <c r="C13312" s="76" t="s">
        <v>1177</v>
      </c>
      <c r="D13312" s="76" t="s">
        <v>14574</v>
      </c>
      <c r="E13312" s="76" t="s">
        <v>14575</v>
      </c>
      <c r="F13312" s="76"/>
      <c r="G13312" s="86">
        <v>21.715989</v>
      </c>
      <c r="H13312" s="86">
        <v>82.178128999999998</v>
      </c>
      <c r="I13312" s="79">
        <v>32810000</v>
      </c>
      <c r="J13312" s="76" t="s">
        <v>12755</v>
      </c>
      <c r="K13312" s="76" t="s">
        <v>16</v>
      </c>
    </row>
    <row r="13313" spans="1:11" x14ac:dyDescent="0.25">
      <c r="A13313" s="76" t="s">
        <v>26045</v>
      </c>
      <c r="B13313" s="76" t="s">
        <v>1063</v>
      </c>
      <c r="C13313" s="76" t="s">
        <v>274</v>
      </c>
      <c r="D13313" s="76" t="s">
        <v>8230</v>
      </c>
      <c r="E13313" s="76" t="s">
        <v>14576</v>
      </c>
      <c r="F13313" s="76"/>
      <c r="G13313" s="86">
        <v>21.37688</v>
      </c>
      <c r="H13313" s="86">
        <v>81.653559999999999</v>
      </c>
      <c r="I13313" s="79">
        <v>32810000</v>
      </c>
      <c r="J13313" s="76" t="s">
        <v>12755</v>
      </c>
      <c r="K13313" s="76" t="s">
        <v>16</v>
      </c>
    </row>
    <row r="13314" spans="1:11" x14ac:dyDescent="0.25">
      <c r="A13314" s="76" t="s">
        <v>26045</v>
      </c>
      <c r="B13314" s="76" t="s">
        <v>1063</v>
      </c>
      <c r="C13314" s="76" t="s">
        <v>1546</v>
      </c>
      <c r="D13314" s="76" t="s">
        <v>14577</v>
      </c>
      <c r="E13314" s="76" t="s">
        <v>14578</v>
      </c>
      <c r="F13314" s="76"/>
      <c r="G13314" s="86">
        <v>20.967510000000001</v>
      </c>
      <c r="H13314" s="86">
        <v>81.815219999999997</v>
      </c>
      <c r="I13314" s="79">
        <v>32810000</v>
      </c>
      <c r="J13314" s="76" t="s">
        <v>12755</v>
      </c>
      <c r="K13314" s="76" t="s">
        <v>16</v>
      </c>
    </row>
    <row r="13315" spans="1:11" x14ac:dyDescent="0.25">
      <c r="A13315" s="76" t="s">
        <v>26045</v>
      </c>
      <c r="B13315" s="76" t="s">
        <v>1063</v>
      </c>
      <c r="C13315" s="76" t="s">
        <v>1031</v>
      </c>
      <c r="D13315" s="76" t="s">
        <v>9820</v>
      </c>
      <c r="E13315" s="76" t="s">
        <v>14579</v>
      </c>
      <c r="F13315" s="76"/>
      <c r="G13315" s="86">
        <v>20.685880000000001</v>
      </c>
      <c r="H13315" s="86">
        <v>81.294593000000006</v>
      </c>
      <c r="I13315" s="79">
        <v>32810000</v>
      </c>
      <c r="J13315" s="76" t="s">
        <v>12755</v>
      </c>
      <c r="K13315" s="76" t="s">
        <v>16</v>
      </c>
    </row>
    <row r="13316" spans="1:11" x14ac:dyDescent="0.25">
      <c r="A13316" s="76" t="s">
        <v>26045</v>
      </c>
      <c r="B13316" s="76" t="s">
        <v>1063</v>
      </c>
      <c r="C13316" s="76" t="s">
        <v>1031</v>
      </c>
      <c r="D13316" s="76" t="s">
        <v>14580</v>
      </c>
      <c r="E13316" s="76" t="s">
        <v>14581</v>
      </c>
      <c r="F13316" s="76"/>
      <c r="G13316" s="86">
        <v>21.521332000000001</v>
      </c>
      <c r="H13316" s="86">
        <v>82.233632</v>
      </c>
      <c r="I13316" s="79" t="s">
        <v>12935</v>
      </c>
      <c r="J13316" s="76" t="s">
        <v>12936</v>
      </c>
      <c r="K13316" s="76" t="s">
        <v>16</v>
      </c>
    </row>
    <row r="13317" spans="1:11" x14ac:dyDescent="0.25">
      <c r="A13317" s="76" t="s">
        <v>26045</v>
      </c>
      <c r="B13317" s="76" t="s">
        <v>1063</v>
      </c>
      <c r="C13317" s="76" t="s">
        <v>1177</v>
      </c>
      <c r="D13317" s="76" t="s">
        <v>14582</v>
      </c>
      <c r="E13317" s="76" t="s">
        <v>14583</v>
      </c>
      <c r="F13317" s="76"/>
      <c r="G13317" s="86">
        <v>21.697078000000001</v>
      </c>
      <c r="H13317" s="86">
        <v>82.143548999999993</v>
      </c>
      <c r="I13317" s="79" t="s">
        <v>12935</v>
      </c>
      <c r="J13317" s="76" t="s">
        <v>12936</v>
      </c>
      <c r="K13317" s="76" t="s">
        <v>16</v>
      </c>
    </row>
    <row r="13318" spans="1:11" x14ac:dyDescent="0.25">
      <c r="A13318" s="76" t="s">
        <v>26045</v>
      </c>
      <c r="B13318" s="76" t="s">
        <v>1063</v>
      </c>
      <c r="C13318" s="76"/>
      <c r="D13318" s="76" t="s">
        <v>14584</v>
      </c>
      <c r="E13318" s="76" t="s">
        <v>14585</v>
      </c>
      <c r="F13318" s="76"/>
      <c r="G13318" s="86">
        <v>21.54438</v>
      </c>
      <c r="H13318" s="86">
        <v>82.199579999999997</v>
      </c>
      <c r="I13318" s="79" t="s">
        <v>12935</v>
      </c>
      <c r="J13318" s="76" t="s">
        <v>12936</v>
      </c>
      <c r="K13318" s="76" t="s">
        <v>16</v>
      </c>
    </row>
    <row r="13319" spans="1:11" x14ac:dyDescent="0.25">
      <c r="A13319" s="76" t="s">
        <v>26045</v>
      </c>
      <c r="B13319" s="76" t="s">
        <v>1063</v>
      </c>
      <c r="C13319" s="76" t="s">
        <v>1919</v>
      </c>
      <c r="D13319" s="76" t="s">
        <v>14586</v>
      </c>
      <c r="E13319" s="76" t="s">
        <v>14587</v>
      </c>
      <c r="F13319" s="76"/>
      <c r="G13319" s="86">
        <v>21.172498999999998</v>
      </c>
      <c r="H13319" s="86">
        <v>81.962199999999996</v>
      </c>
      <c r="I13319" s="79" t="s">
        <v>12729</v>
      </c>
      <c r="J13319" s="76" t="s">
        <v>12730</v>
      </c>
      <c r="K13319" s="76" t="s">
        <v>16</v>
      </c>
    </row>
    <row r="13320" spans="1:11" x14ac:dyDescent="0.25">
      <c r="A13320" s="76" t="s">
        <v>26045</v>
      </c>
      <c r="B13320" s="76" t="s">
        <v>1063</v>
      </c>
      <c r="C13320" s="76" t="s">
        <v>274</v>
      </c>
      <c r="D13320" s="76" t="s">
        <v>1063</v>
      </c>
      <c r="E13320" s="76" t="s">
        <v>14588</v>
      </c>
      <c r="F13320" s="76"/>
      <c r="G13320" s="86">
        <v>21.251379</v>
      </c>
      <c r="H13320" s="86">
        <v>81.629638999999997</v>
      </c>
      <c r="I13320" s="79" t="s">
        <v>12729</v>
      </c>
      <c r="J13320" s="76" t="s">
        <v>12730</v>
      </c>
      <c r="K13320" s="76" t="s">
        <v>16</v>
      </c>
    </row>
    <row r="13321" spans="1:11" x14ac:dyDescent="0.25">
      <c r="A13321" s="76" t="s">
        <v>26045</v>
      </c>
      <c r="B13321" s="76" t="s">
        <v>1063</v>
      </c>
      <c r="C13321" s="76" t="s">
        <v>1142</v>
      </c>
      <c r="D13321" s="76" t="s">
        <v>14589</v>
      </c>
      <c r="E13321" s="76" t="s">
        <v>14590</v>
      </c>
      <c r="F13321" s="76"/>
      <c r="G13321" s="86">
        <v>21.656901000000001</v>
      </c>
      <c r="H13321" s="86">
        <v>82.153998999999999</v>
      </c>
      <c r="I13321" s="79" t="s">
        <v>12729</v>
      </c>
      <c r="J13321" s="76" t="s">
        <v>12730</v>
      </c>
      <c r="K13321" s="76" t="s">
        <v>16</v>
      </c>
    </row>
    <row r="13322" spans="1:11" x14ac:dyDescent="0.25">
      <c r="A13322" s="76" t="s">
        <v>26045</v>
      </c>
      <c r="B13322" s="76" t="s">
        <v>1063</v>
      </c>
      <c r="C13322" s="76" t="s">
        <v>274</v>
      </c>
      <c r="D13322" s="76" t="s">
        <v>12911</v>
      </c>
      <c r="E13322" s="76" t="s">
        <v>14591</v>
      </c>
      <c r="F13322" s="76"/>
      <c r="G13322" s="86">
        <v>21.299809</v>
      </c>
      <c r="H13322" s="86">
        <v>81.619439</v>
      </c>
      <c r="I13322" s="79" t="s">
        <v>12741</v>
      </c>
      <c r="J13322" s="76" t="s">
        <v>12742</v>
      </c>
      <c r="K13322" s="76" t="s">
        <v>16</v>
      </c>
    </row>
    <row r="13323" spans="1:11" x14ac:dyDescent="0.25">
      <c r="A13323" s="76" t="s">
        <v>26045</v>
      </c>
      <c r="B13323" s="76" t="s">
        <v>1063</v>
      </c>
      <c r="C13323" s="76" t="s">
        <v>274</v>
      </c>
      <c r="D13323" s="76" t="s">
        <v>14592</v>
      </c>
      <c r="E13323" s="76" t="s">
        <v>14593</v>
      </c>
      <c r="F13323" s="76"/>
      <c r="G13323" s="86">
        <v>21.322590000000002</v>
      </c>
      <c r="H13323" s="86">
        <v>81.603049999999996</v>
      </c>
      <c r="I13323" s="79" t="s">
        <v>12741</v>
      </c>
      <c r="J13323" s="76" t="s">
        <v>12742</v>
      </c>
      <c r="K13323" s="76" t="s">
        <v>16</v>
      </c>
    </row>
    <row r="13324" spans="1:11" x14ac:dyDescent="0.25">
      <c r="A13324" s="76" t="s">
        <v>26045</v>
      </c>
      <c r="B13324" s="76" t="s">
        <v>1063</v>
      </c>
      <c r="C13324" s="76" t="s">
        <v>1177</v>
      </c>
      <c r="D13324" s="76"/>
      <c r="E13324" s="76" t="s">
        <v>14594</v>
      </c>
      <c r="F13324" s="76"/>
      <c r="G13324" s="86">
        <v>21.663719</v>
      </c>
      <c r="H13324" s="86">
        <v>82.672325000000001</v>
      </c>
      <c r="I13324" s="79">
        <v>32800000</v>
      </c>
      <c r="J13324" s="76" t="s">
        <v>12752</v>
      </c>
      <c r="K13324" s="76" t="s">
        <v>16</v>
      </c>
    </row>
    <row r="13325" spans="1:11" x14ac:dyDescent="0.25">
      <c r="A13325" s="76" t="s">
        <v>26045</v>
      </c>
      <c r="B13325" s="76" t="s">
        <v>1063</v>
      </c>
      <c r="C13325" s="76" t="s">
        <v>572</v>
      </c>
      <c r="D13325" s="76"/>
      <c r="E13325" s="76" t="s">
        <v>14595</v>
      </c>
      <c r="F13325" s="76"/>
      <c r="G13325" s="86">
        <v>21.658023</v>
      </c>
      <c r="H13325" s="86">
        <v>82.123081999999997</v>
      </c>
      <c r="I13325" s="79">
        <v>32800000</v>
      </c>
      <c r="J13325" s="76" t="s">
        <v>12752</v>
      </c>
      <c r="K13325" s="76" t="s">
        <v>16</v>
      </c>
    </row>
    <row r="13326" spans="1:11" x14ac:dyDescent="0.25">
      <c r="A13326" s="76" t="s">
        <v>26045</v>
      </c>
      <c r="B13326" s="76" t="s">
        <v>1063</v>
      </c>
      <c r="C13326" s="76" t="s">
        <v>572</v>
      </c>
      <c r="D13326" s="76"/>
      <c r="E13326" s="76" t="s">
        <v>14596</v>
      </c>
      <c r="F13326" s="76"/>
      <c r="G13326" s="86">
        <v>21.756139000000001</v>
      </c>
      <c r="H13326" s="86">
        <v>82.181455</v>
      </c>
      <c r="I13326" s="79">
        <v>32800000</v>
      </c>
      <c r="J13326" s="76" t="s">
        <v>12752</v>
      </c>
      <c r="K13326" s="76" t="s">
        <v>16</v>
      </c>
    </row>
    <row r="13327" spans="1:11" x14ac:dyDescent="0.25">
      <c r="A13327" s="76" t="s">
        <v>26045</v>
      </c>
      <c r="B13327" s="76" t="s">
        <v>1063</v>
      </c>
      <c r="C13327" s="76" t="s">
        <v>1142</v>
      </c>
      <c r="D13327" s="76"/>
      <c r="E13327" s="76" t="s">
        <v>14597</v>
      </c>
      <c r="F13327" s="76"/>
      <c r="G13327" s="86">
        <v>21.627445999999999</v>
      </c>
      <c r="H13327" s="86">
        <v>82.404763000000003</v>
      </c>
      <c r="I13327" s="79">
        <v>32800000</v>
      </c>
      <c r="J13327" s="76" t="s">
        <v>12752</v>
      </c>
      <c r="K13327" s="76" t="s">
        <v>16</v>
      </c>
    </row>
    <row r="13328" spans="1:11" x14ac:dyDescent="0.25">
      <c r="A13328" s="76" t="s">
        <v>26045</v>
      </c>
      <c r="B13328" s="76" t="s">
        <v>1063</v>
      </c>
      <c r="C13328" s="76" t="s">
        <v>1177</v>
      </c>
      <c r="D13328" s="76" t="s">
        <v>10249</v>
      </c>
      <c r="E13328" s="76" t="s">
        <v>14598</v>
      </c>
      <c r="F13328" s="76"/>
      <c r="G13328" s="86">
        <v>21.639724999999999</v>
      </c>
      <c r="H13328" s="86">
        <v>82.711819000000006</v>
      </c>
      <c r="I13328" s="79">
        <v>32800000</v>
      </c>
      <c r="J13328" s="76" t="s">
        <v>12752</v>
      </c>
      <c r="K13328" s="76" t="s">
        <v>16</v>
      </c>
    </row>
    <row r="13329" spans="1:11" x14ac:dyDescent="0.25">
      <c r="A13329" s="76" t="s">
        <v>26045</v>
      </c>
      <c r="B13329" s="76" t="s">
        <v>1063</v>
      </c>
      <c r="C13329" s="76" t="s">
        <v>274</v>
      </c>
      <c r="D13329" s="76" t="s">
        <v>14599</v>
      </c>
      <c r="E13329" s="76" t="s">
        <v>14600</v>
      </c>
      <c r="F13329" s="76"/>
      <c r="G13329" s="86">
        <v>21.34714</v>
      </c>
      <c r="H13329" s="86">
        <v>81.691678999999993</v>
      </c>
      <c r="I13329" s="79">
        <v>32810000</v>
      </c>
      <c r="J13329" s="76" t="s">
        <v>12755</v>
      </c>
      <c r="K13329" s="76" t="s">
        <v>16</v>
      </c>
    </row>
    <row r="13330" spans="1:11" x14ac:dyDescent="0.25">
      <c r="A13330" s="76" t="s">
        <v>26045</v>
      </c>
      <c r="B13330" s="76" t="s">
        <v>1063</v>
      </c>
      <c r="C13330" s="76" t="s">
        <v>274</v>
      </c>
      <c r="D13330" s="76" t="s">
        <v>274</v>
      </c>
      <c r="E13330" s="76" t="s">
        <v>14601</v>
      </c>
      <c r="F13330" s="76"/>
      <c r="G13330" s="86">
        <v>21.262049999999999</v>
      </c>
      <c r="H13330" s="86">
        <v>81.549030000000002</v>
      </c>
      <c r="I13330" s="79">
        <v>32810000</v>
      </c>
      <c r="J13330" s="76" t="s">
        <v>12755</v>
      </c>
      <c r="K13330" s="76" t="s">
        <v>16</v>
      </c>
    </row>
    <row r="13331" spans="1:11" x14ac:dyDescent="0.25">
      <c r="A13331" s="76" t="s">
        <v>26045</v>
      </c>
      <c r="B13331" s="76" t="s">
        <v>1063</v>
      </c>
      <c r="C13331" s="76" t="s">
        <v>1375</v>
      </c>
      <c r="D13331" s="76" t="s">
        <v>14602</v>
      </c>
      <c r="E13331" s="76" t="s">
        <v>14603</v>
      </c>
      <c r="F13331" s="76"/>
      <c r="G13331" s="86">
        <v>21.494109000000002</v>
      </c>
      <c r="H13331" s="86">
        <v>81.688158999999999</v>
      </c>
      <c r="I13331" s="79">
        <v>32810000</v>
      </c>
      <c r="J13331" s="76" t="s">
        <v>12755</v>
      </c>
      <c r="K13331" s="76" t="s">
        <v>16</v>
      </c>
    </row>
    <row r="13332" spans="1:11" x14ac:dyDescent="0.25">
      <c r="A13332" s="76" t="s">
        <v>26045</v>
      </c>
      <c r="B13332" s="76" t="s">
        <v>1063</v>
      </c>
      <c r="C13332" s="76"/>
      <c r="D13332" s="76" t="s">
        <v>14604</v>
      </c>
      <c r="E13332" s="76" t="s">
        <v>14605</v>
      </c>
      <c r="F13332" s="76"/>
      <c r="G13332" s="86">
        <v>21.272722999999999</v>
      </c>
      <c r="H13332" s="86">
        <v>81.623585000000006</v>
      </c>
      <c r="I13332" s="79" t="s">
        <v>12935</v>
      </c>
      <c r="J13332" s="76" t="s">
        <v>12936</v>
      </c>
      <c r="K13332" s="76" t="s">
        <v>16</v>
      </c>
    </row>
    <row r="13333" spans="1:11" x14ac:dyDescent="0.25">
      <c r="A13333" s="76" t="s">
        <v>26045</v>
      </c>
      <c r="B13333" s="76" t="s">
        <v>1063</v>
      </c>
      <c r="C13333" s="76"/>
      <c r="D13333" s="76" t="s">
        <v>12938</v>
      </c>
      <c r="E13333" s="76" t="s">
        <v>14606</v>
      </c>
      <c r="F13333" s="76"/>
      <c r="G13333" s="86">
        <v>21.922270000000001</v>
      </c>
      <c r="H13333" s="86">
        <v>81.877898999999999</v>
      </c>
      <c r="I13333" s="79" t="s">
        <v>12935</v>
      </c>
      <c r="J13333" s="76" t="s">
        <v>12936</v>
      </c>
      <c r="K13333" s="76" t="s">
        <v>16</v>
      </c>
    </row>
    <row r="13334" spans="1:11" x14ac:dyDescent="0.25">
      <c r="A13334" s="76" t="s">
        <v>26045</v>
      </c>
      <c r="B13334" s="76" t="s">
        <v>1063</v>
      </c>
      <c r="C13334" s="76" t="s">
        <v>1094</v>
      </c>
      <c r="D13334" s="76"/>
      <c r="E13334" s="76" t="s">
        <v>14607</v>
      </c>
      <c r="F13334" s="76"/>
      <c r="G13334" s="86">
        <v>21.695527999999999</v>
      </c>
      <c r="H13334" s="86">
        <v>82.103346000000002</v>
      </c>
      <c r="I13334" s="79" t="s">
        <v>12935</v>
      </c>
      <c r="J13334" s="76" t="s">
        <v>12936</v>
      </c>
      <c r="K13334" s="76" t="s">
        <v>16</v>
      </c>
    </row>
    <row r="13335" spans="1:11" x14ac:dyDescent="0.25">
      <c r="A13335" s="76" t="s">
        <v>26045</v>
      </c>
      <c r="B13335" s="76" t="s">
        <v>1063</v>
      </c>
      <c r="C13335" s="76"/>
      <c r="D13335" s="76" t="s">
        <v>14608</v>
      </c>
      <c r="E13335" s="76" t="s">
        <v>14609</v>
      </c>
      <c r="F13335" s="76"/>
      <c r="G13335" s="86">
        <v>21.690100000000001</v>
      </c>
      <c r="H13335" s="86">
        <v>82.061199999999999</v>
      </c>
      <c r="I13335" s="79" t="s">
        <v>12935</v>
      </c>
      <c r="J13335" s="76" t="s">
        <v>12936</v>
      </c>
      <c r="K13335" s="76" t="s">
        <v>16</v>
      </c>
    </row>
    <row r="13336" spans="1:11" x14ac:dyDescent="0.25">
      <c r="A13336" s="76" t="s">
        <v>26045</v>
      </c>
      <c r="B13336" s="76" t="s">
        <v>1063</v>
      </c>
      <c r="C13336" s="76" t="s">
        <v>1031</v>
      </c>
      <c r="D13336" s="76" t="s">
        <v>14610</v>
      </c>
      <c r="E13336" s="76" t="s">
        <v>14611</v>
      </c>
      <c r="F13336" s="76"/>
      <c r="G13336" s="86">
        <v>21.676323</v>
      </c>
      <c r="H13336" s="86">
        <v>82.166747999999998</v>
      </c>
      <c r="I13336" s="79" t="s">
        <v>12729</v>
      </c>
      <c r="J13336" s="76" t="s">
        <v>12730</v>
      </c>
      <c r="K13336" s="76" t="s">
        <v>16</v>
      </c>
    </row>
    <row r="13337" spans="1:11" x14ac:dyDescent="0.25">
      <c r="A13337" s="76" t="s">
        <v>26045</v>
      </c>
      <c r="B13337" s="76" t="s">
        <v>1063</v>
      </c>
      <c r="C13337" s="76" t="s">
        <v>1375</v>
      </c>
      <c r="D13337" s="76" t="s">
        <v>14612</v>
      </c>
      <c r="E13337" s="76" t="s">
        <v>14613</v>
      </c>
      <c r="F13337" s="76"/>
      <c r="G13337" s="86">
        <v>21.568490000000001</v>
      </c>
      <c r="H13337" s="86">
        <v>81.887720000000002</v>
      </c>
      <c r="I13337" s="79" t="s">
        <v>12729</v>
      </c>
      <c r="J13337" s="76" t="s">
        <v>12730</v>
      </c>
      <c r="K13337" s="76" t="s">
        <v>16</v>
      </c>
    </row>
    <row r="13338" spans="1:11" x14ac:dyDescent="0.25">
      <c r="A13338" s="76" t="s">
        <v>26045</v>
      </c>
      <c r="B13338" s="76" t="s">
        <v>1063</v>
      </c>
      <c r="C13338" s="76" t="s">
        <v>1177</v>
      </c>
      <c r="D13338" s="76" t="s">
        <v>14614</v>
      </c>
      <c r="E13338" s="76" t="s">
        <v>14615</v>
      </c>
      <c r="F13338" s="76"/>
      <c r="G13338" s="86">
        <v>21.7163</v>
      </c>
      <c r="H13338" s="86">
        <v>82.790260000000004</v>
      </c>
      <c r="I13338" s="79" t="s">
        <v>12729</v>
      </c>
      <c r="J13338" s="76" t="s">
        <v>12730</v>
      </c>
      <c r="K13338" s="76" t="s">
        <v>16</v>
      </c>
    </row>
    <row r="13339" spans="1:11" x14ac:dyDescent="0.25">
      <c r="A13339" s="76" t="s">
        <v>26045</v>
      </c>
      <c r="B13339" s="76" t="s">
        <v>1063</v>
      </c>
      <c r="C13339" s="76" t="s">
        <v>1177</v>
      </c>
      <c r="D13339" s="76"/>
      <c r="E13339" s="76" t="s">
        <v>14149</v>
      </c>
      <c r="F13339" s="76"/>
      <c r="G13339" s="86">
        <v>21.297401000000001</v>
      </c>
      <c r="H13339" s="86">
        <v>82.472859999999997</v>
      </c>
      <c r="I13339" s="79" t="s">
        <v>12729</v>
      </c>
      <c r="J13339" s="76" t="s">
        <v>12730</v>
      </c>
      <c r="K13339" s="76" t="s">
        <v>16</v>
      </c>
    </row>
    <row r="13340" spans="1:11" x14ac:dyDescent="0.25">
      <c r="A13340" s="76" t="s">
        <v>26045</v>
      </c>
      <c r="B13340" s="76" t="s">
        <v>1063</v>
      </c>
      <c r="C13340" s="76"/>
      <c r="D13340" s="76" t="s">
        <v>14616</v>
      </c>
      <c r="E13340" s="76" t="s">
        <v>14617</v>
      </c>
      <c r="F13340" s="76"/>
      <c r="G13340" s="86">
        <v>20.796279999999999</v>
      </c>
      <c r="H13340" s="86">
        <v>82.220060000000004</v>
      </c>
      <c r="I13340" s="79" t="s">
        <v>12729</v>
      </c>
      <c r="J13340" s="76" t="s">
        <v>12730</v>
      </c>
      <c r="K13340" s="76" t="s">
        <v>16</v>
      </c>
    </row>
    <row r="13341" spans="1:11" x14ac:dyDescent="0.25">
      <c r="A13341" s="76" t="s">
        <v>26045</v>
      </c>
      <c r="B13341" s="76" t="s">
        <v>1063</v>
      </c>
      <c r="C13341" s="76" t="s">
        <v>274</v>
      </c>
      <c r="D13341" s="76" t="s">
        <v>1063</v>
      </c>
      <c r="E13341" s="76" t="s">
        <v>14618</v>
      </c>
      <c r="F13341" s="76"/>
      <c r="G13341" s="86">
        <v>21.276523999999998</v>
      </c>
      <c r="H13341" s="86">
        <v>81.642083999999997</v>
      </c>
      <c r="I13341" s="79" t="s">
        <v>12741</v>
      </c>
      <c r="J13341" s="76" t="s">
        <v>12742</v>
      </c>
      <c r="K13341" s="76" t="s">
        <v>16</v>
      </c>
    </row>
    <row r="13342" spans="1:11" x14ac:dyDescent="0.25">
      <c r="A13342" s="76" t="s">
        <v>26045</v>
      </c>
      <c r="B13342" s="76" t="s">
        <v>1063</v>
      </c>
      <c r="C13342" s="76" t="s">
        <v>572</v>
      </c>
      <c r="D13342" s="76"/>
      <c r="E13342" s="76" t="s">
        <v>7719</v>
      </c>
      <c r="F13342" s="76"/>
      <c r="G13342" s="86">
        <v>21.571982999999999</v>
      </c>
      <c r="H13342" s="86">
        <v>81.763152000000005</v>
      </c>
      <c r="I13342" s="79">
        <v>32800000</v>
      </c>
      <c r="J13342" s="76" t="s">
        <v>12752</v>
      </c>
      <c r="K13342" s="76" t="s">
        <v>16</v>
      </c>
    </row>
    <row r="13343" spans="1:11" x14ac:dyDescent="0.25">
      <c r="A13343" s="76" t="s">
        <v>26045</v>
      </c>
      <c r="B13343" s="76" t="s">
        <v>1063</v>
      </c>
      <c r="C13343" s="76"/>
      <c r="D13343" s="76"/>
      <c r="E13343" s="76" t="s">
        <v>14619</v>
      </c>
      <c r="F13343" s="76"/>
      <c r="G13343" s="86">
        <v>19.896425000000001</v>
      </c>
      <c r="H13343" s="86">
        <v>82.656732000000005</v>
      </c>
      <c r="I13343" s="79">
        <v>32800000</v>
      </c>
      <c r="J13343" s="76" t="s">
        <v>12752</v>
      </c>
      <c r="K13343" s="76" t="s">
        <v>16</v>
      </c>
    </row>
    <row r="13344" spans="1:11" x14ac:dyDescent="0.25">
      <c r="A13344" s="76" t="s">
        <v>26045</v>
      </c>
      <c r="B13344" s="76" t="s">
        <v>1063</v>
      </c>
      <c r="C13344" s="76" t="s">
        <v>1546</v>
      </c>
      <c r="D13344" s="76" t="s">
        <v>14620</v>
      </c>
      <c r="E13344" s="76" t="s">
        <v>14621</v>
      </c>
      <c r="F13344" s="76"/>
      <c r="G13344" s="86">
        <v>21.063324000000001</v>
      </c>
      <c r="H13344" s="86">
        <v>81.634135000000001</v>
      </c>
      <c r="I13344" s="79">
        <v>32800000</v>
      </c>
      <c r="J13344" s="76" t="s">
        <v>12752</v>
      </c>
      <c r="K13344" s="76" t="s">
        <v>16</v>
      </c>
    </row>
    <row r="13345" spans="1:11" x14ac:dyDescent="0.25">
      <c r="A13345" s="76" t="s">
        <v>26045</v>
      </c>
      <c r="B13345" s="76" t="s">
        <v>1063</v>
      </c>
      <c r="C13345" s="76" t="s">
        <v>1510</v>
      </c>
      <c r="D13345" s="76"/>
      <c r="E13345" s="76" t="s">
        <v>14622</v>
      </c>
      <c r="F13345" s="76"/>
      <c r="G13345" s="86">
        <v>20.792190000000002</v>
      </c>
      <c r="H13345" s="86">
        <v>81.932455000000004</v>
      </c>
      <c r="I13345" s="79">
        <v>32800000</v>
      </c>
      <c r="J13345" s="76" t="s">
        <v>12752</v>
      </c>
      <c r="K13345" s="76" t="s">
        <v>16</v>
      </c>
    </row>
    <row r="13346" spans="1:11" x14ac:dyDescent="0.25">
      <c r="A13346" s="76" t="s">
        <v>26045</v>
      </c>
      <c r="B13346" s="76" t="s">
        <v>1063</v>
      </c>
      <c r="C13346" s="76" t="s">
        <v>9213</v>
      </c>
      <c r="D13346" s="76" t="s">
        <v>14623</v>
      </c>
      <c r="E13346" s="76" t="s">
        <v>14624</v>
      </c>
      <c r="F13346" s="76"/>
      <c r="G13346" s="86">
        <v>20.917038000000002</v>
      </c>
      <c r="H13346" s="86">
        <v>81.920821000000004</v>
      </c>
      <c r="I13346" s="79">
        <v>32800000</v>
      </c>
      <c r="J13346" s="76" t="s">
        <v>12752</v>
      </c>
      <c r="K13346" s="76" t="s">
        <v>16</v>
      </c>
    </row>
    <row r="13347" spans="1:11" x14ac:dyDescent="0.25">
      <c r="A13347" s="76" t="s">
        <v>26045</v>
      </c>
      <c r="B13347" s="76" t="s">
        <v>1063</v>
      </c>
      <c r="C13347" s="76"/>
      <c r="D13347" s="76" t="s">
        <v>14625</v>
      </c>
      <c r="E13347" s="76" t="s">
        <v>14626</v>
      </c>
      <c r="F13347" s="76"/>
      <c r="G13347" s="86">
        <v>21.658065000000001</v>
      </c>
      <c r="H13347" s="86">
        <v>82.140591000000001</v>
      </c>
      <c r="I13347" s="79">
        <v>32800000</v>
      </c>
      <c r="J13347" s="76" t="s">
        <v>12752</v>
      </c>
      <c r="K13347" s="76" t="s">
        <v>16</v>
      </c>
    </row>
    <row r="13348" spans="1:11" x14ac:dyDescent="0.25">
      <c r="A13348" s="76" t="s">
        <v>26045</v>
      </c>
      <c r="B13348" s="76" t="s">
        <v>1063</v>
      </c>
      <c r="C13348" s="76" t="s">
        <v>1177</v>
      </c>
      <c r="D13348" s="76"/>
      <c r="E13348" s="76" t="s">
        <v>8924</v>
      </c>
      <c r="F13348" s="76"/>
      <c r="G13348" s="86">
        <v>21.558199999999999</v>
      </c>
      <c r="H13348" s="86">
        <v>82.911289999999994</v>
      </c>
      <c r="I13348" s="79">
        <v>32810000</v>
      </c>
      <c r="J13348" s="76" t="s">
        <v>12755</v>
      </c>
      <c r="K13348" s="76" t="s">
        <v>16</v>
      </c>
    </row>
    <row r="13349" spans="1:11" x14ac:dyDescent="0.25">
      <c r="A13349" s="76" t="s">
        <v>26045</v>
      </c>
      <c r="B13349" s="76" t="s">
        <v>1063</v>
      </c>
      <c r="C13349" s="76" t="s">
        <v>9213</v>
      </c>
      <c r="D13349" s="76" t="s">
        <v>14627</v>
      </c>
      <c r="E13349" s="76" t="s">
        <v>14628</v>
      </c>
      <c r="F13349" s="76"/>
      <c r="G13349" s="86">
        <v>20.970898999999999</v>
      </c>
      <c r="H13349" s="86">
        <v>82.021009000000006</v>
      </c>
      <c r="I13349" s="79">
        <v>32810000</v>
      </c>
      <c r="J13349" s="76" t="s">
        <v>12755</v>
      </c>
      <c r="K13349" s="76" t="s">
        <v>16</v>
      </c>
    </row>
    <row r="13350" spans="1:11" x14ac:dyDescent="0.25">
      <c r="A13350" s="76" t="s">
        <v>26045</v>
      </c>
      <c r="B13350" s="76" t="s">
        <v>1063</v>
      </c>
      <c r="C13350" s="76" t="s">
        <v>1546</v>
      </c>
      <c r="D13350" s="76"/>
      <c r="E13350" s="76" t="s">
        <v>14629</v>
      </c>
      <c r="F13350" s="76"/>
      <c r="G13350" s="86">
        <v>21.054749999999999</v>
      </c>
      <c r="H13350" s="86">
        <v>81.728059999999999</v>
      </c>
      <c r="I13350" s="79">
        <v>32810000</v>
      </c>
      <c r="J13350" s="76" t="s">
        <v>12755</v>
      </c>
      <c r="K13350" s="76" t="s">
        <v>16</v>
      </c>
    </row>
    <row r="13351" spans="1:11" x14ac:dyDescent="0.25">
      <c r="A13351" s="76" t="s">
        <v>26045</v>
      </c>
      <c r="B13351" s="76" t="s">
        <v>1063</v>
      </c>
      <c r="C13351" s="76" t="s">
        <v>1919</v>
      </c>
      <c r="D13351" s="76" t="s">
        <v>14630</v>
      </c>
      <c r="E13351" s="76" t="s">
        <v>14631</v>
      </c>
      <c r="F13351" s="76"/>
      <c r="G13351" s="86">
        <v>21.180869999999999</v>
      </c>
      <c r="H13351" s="86">
        <v>81.818028999999996</v>
      </c>
      <c r="I13351" s="79">
        <v>32810000</v>
      </c>
      <c r="J13351" s="76" t="s">
        <v>12755</v>
      </c>
      <c r="K13351" s="76" t="s">
        <v>16</v>
      </c>
    </row>
    <row r="13352" spans="1:11" x14ac:dyDescent="0.25">
      <c r="A13352" s="76" t="s">
        <v>26045</v>
      </c>
      <c r="B13352" s="76" t="s">
        <v>1063</v>
      </c>
      <c r="C13352" s="76" t="s">
        <v>274</v>
      </c>
      <c r="D13352" s="76" t="s">
        <v>274</v>
      </c>
      <c r="E13352" s="76" t="s">
        <v>14632</v>
      </c>
      <c r="F13352" s="76"/>
      <c r="G13352" s="86">
        <v>21.262049999999999</v>
      </c>
      <c r="H13352" s="86">
        <v>81.549030000000002</v>
      </c>
      <c r="I13352" s="79">
        <v>32810000</v>
      </c>
      <c r="J13352" s="76" t="s">
        <v>12755</v>
      </c>
      <c r="K13352" s="76" t="s">
        <v>16</v>
      </c>
    </row>
    <row r="13353" spans="1:11" x14ac:dyDescent="0.25">
      <c r="A13353" s="76" t="s">
        <v>26045</v>
      </c>
      <c r="B13353" s="76" t="s">
        <v>1063</v>
      </c>
      <c r="C13353" s="76" t="s">
        <v>572</v>
      </c>
      <c r="D13353" s="76" t="s">
        <v>14633</v>
      </c>
      <c r="E13353" s="76" t="s">
        <v>14634</v>
      </c>
      <c r="F13353" s="76"/>
      <c r="G13353" s="86">
        <v>21.457853</v>
      </c>
      <c r="H13353" s="86">
        <v>81.759639000000007</v>
      </c>
      <c r="I13353" s="79">
        <v>32810000</v>
      </c>
      <c r="J13353" s="76" t="s">
        <v>12755</v>
      </c>
      <c r="K13353" s="76" t="s">
        <v>16</v>
      </c>
    </row>
    <row r="13354" spans="1:11" x14ac:dyDescent="0.25">
      <c r="A13354" s="76" t="s">
        <v>26045</v>
      </c>
      <c r="B13354" s="76" t="s">
        <v>1063</v>
      </c>
      <c r="C13354" s="76" t="s">
        <v>1919</v>
      </c>
      <c r="D13354" s="76"/>
      <c r="E13354" s="76" t="s">
        <v>14635</v>
      </c>
      <c r="F13354" s="76"/>
      <c r="G13354" s="86">
        <v>21.344028000000002</v>
      </c>
      <c r="H13354" s="86">
        <v>82.022294000000002</v>
      </c>
      <c r="I13354" s="79" t="s">
        <v>12721</v>
      </c>
      <c r="J13354" s="76" t="s">
        <v>12722</v>
      </c>
      <c r="K13354" s="76" t="s">
        <v>16</v>
      </c>
    </row>
    <row r="13355" spans="1:11" x14ac:dyDescent="0.25">
      <c r="A13355" s="76" t="s">
        <v>26045</v>
      </c>
      <c r="B13355" s="76" t="s">
        <v>1063</v>
      </c>
      <c r="C13355" s="76" t="s">
        <v>1375</v>
      </c>
      <c r="D13355" s="76"/>
      <c r="E13355" s="76" t="s">
        <v>14636</v>
      </c>
      <c r="F13355" s="76"/>
      <c r="G13355" s="86">
        <v>21.235562000000002</v>
      </c>
      <c r="H13355" s="86">
        <v>81.554597999999999</v>
      </c>
      <c r="I13355" s="79" t="s">
        <v>12721</v>
      </c>
      <c r="J13355" s="76" t="s">
        <v>12722</v>
      </c>
      <c r="K13355" s="76" t="s">
        <v>16</v>
      </c>
    </row>
    <row r="13356" spans="1:11" x14ac:dyDescent="0.25">
      <c r="A13356" s="76" t="s">
        <v>26045</v>
      </c>
      <c r="B13356" s="76" t="s">
        <v>1063</v>
      </c>
      <c r="C13356" s="76"/>
      <c r="D13356" s="76" t="s">
        <v>14637</v>
      </c>
      <c r="E13356" s="76" t="s">
        <v>14638</v>
      </c>
      <c r="F13356" s="76"/>
      <c r="G13356" s="86">
        <v>21.67698</v>
      </c>
      <c r="H13356" s="86">
        <v>82.206800000000001</v>
      </c>
      <c r="I13356" s="79" t="s">
        <v>12935</v>
      </c>
      <c r="J13356" s="76" t="s">
        <v>12936</v>
      </c>
      <c r="K13356" s="76" t="s">
        <v>16</v>
      </c>
    </row>
    <row r="13357" spans="1:11" x14ac:dyDescent="0.25">
      <c r="A13357" s="76" t="s">
        <v>26045</v>
      </c>
      <c r="B13357" s="76" t="s">
        <v>1063</v>
      </c>
      <c r="C13357" s="76" t="s">
        <v>1031</v>
      </c>
      <c r="D13357" s="76"/>
      <c r="E13357" s="76" t="s">
        <v>14639</v>
      </c>
      <c r="F13357" s="76"/>
      <c r="G13357" s="86">
        <v>21.606000000000002</v>
      </c>
      <c r="H13357" s="86">
        <v>82.16</v>
      </c>
      <c r="I13357" s="79" t="s">
        <v>12935</v>
      </c>
      <c r="J13357" s="76" t="s">
        <v>12936</v>
      </c>
      <c r="K13357" s="76" t="s">
        <v>16</v>
      </c>
    </row>
    <row r="13358" spans="1:11" x14ac:dyDescent="0.25">
      <c r="A13358" s="76" t="s">
        <v>26045</v>
      </c>
      <c r="B13358" s="76" t="s">
        <v>1063</v>
      </c>
      <c r="C13358" s="76" t="s">
        <v>572</v>
      </c>
      <c r="D13358" s="76"/>
      <c r="E13358" s="76" t="s">
        <v>14640</v>
      </c>
      <c r="F13358" s="76"/>
      <c r="G13358" s="86">
        <v>21.6569</v>
      </c>
      <c r="H13358" s="86">
        <v>82.153999999999996</v>
      </c>
      <c r="I13358" s="79" t="s">
        <v>12935</v>
      </c>
      <c r="J13358" s="76" t="s">
        <v>12936</v>
      </c>
      <c r="K13358" s="76" t="s">
        <v>16</v>
      </c>
    </row>
    <row r="13359" spans="1:11" x14ac:dyDescent="0.25">
      <c r="A13359" s="76" t="s">
        <v>26045</v>
      </c>
      <c r="B13359" s="76" t="s">
        <v>1063</v>
      </c>
      <c r="C13359" s="76"/>
      <c r="D13359" s="76"/>
      <c r="E13359" s="76" t="s">
        <v>14641</v>
      </c>
      <c r="F13359" s="76"/>
      <c r="G13359" s="86">
        <v>21.652142000000001</v>
      </c>
      <c r="H13359" s="86">
        <v>82.716669999999993</v>
      </c>
      <c r="I13359" s="79" t="s">
        <v>12935</v>
      </c>
      <c r="J13359" s="76" t="s">
        <v>12936</v>
      </c>
      <c r="K13359" s="76" t="s">
        <v>16</v>
      </c>
    </row>
    <row r="13360" spans="1:11" x14ac:dyDescent="0.25">
      <c r="A13360" s="76" t="s">
        <v>26045</v>
      </c>
      <c r="B13360" s="76" t="s">
        <v>1063</v>
      </c>
      <c r="C13360" s="76" t="s">
        <v>572</v>
      </c>
      <c r="D13360" s="76" t="s">
        <v>8338</v>
      </c>
      <c r="E13360" s="76" t="s">
        <v>14642</v>
      </c>
      <c r="F13360" s="76"/>
      <c r="G13360" s="86">
        <v>21.617833999999998</v>
      </c>
      <c r="H13360" s="86">
        <v>82.097534999999993</v>
      </c>
      <c r="I13360" s="79" t="s">
        <v>12935</v>
      </c>
      <c r="J13360" s="76" t="s">
        <v>12936</v>
      </c>
      <c r="K13360" s="76" t="s">
        <v>16</v>
      </c>
    </row>
    <row r="13361" spans="1:11" x14ac:dyDescent="0.25">
      <c r="A13361" s="76" t="s">
        <v>26045</v>
      </c>
      <c r="B13361" s="76" t="s">
        <v>1063</v>
      </c>
      <c r="C13361" s="76" t="s">
        <v>274</v>
      </c>
      <c r="D13361" s="76" t="s">
        <v>14643</v>
      </c>
      <c r="E13361" s="76" t="s">
        <v>14644</v>
      </c>
      <c r="F13361" s="76"/>
      <c r="G13361" s="86">
        <v>21.187298999999999</v>
      </c>
      <c r="H13361" s="86">
        <v>81.729730000000004</v>
      </c>
      <c r="I13361" s="79" t="s">
        <v>12729</v>
      </c>
      <c r="J13361" s="76" t="s">
        <v>12730</v>
      </c>
      <c r="K13361" s="76" t="s">
        <v>16</v>
      </c>
    </row>
    <row r="13362" spans="1:11" x14ac:dyDescent="0.25">
      <c r="A13362" s="76" t="s">
        <v>26045</v>
      </c>
      <c r="B13362" s="76" t="s">
        <v>1063</v>
      </c>
      <c r="C13362" s="76" t="s">
        <v>1031</v>
      </c>
      <c r="D13362" s="76" t="s">
        <v>14645</v>
      </c>
      <c r="E13362" s="76" t="s">
        <v>6771</v>
      </c>
      <c r="F13362" s="76"/>
      <c r="G13362" s="86">
        <v>21.752321999999999</v>
      </c>
      <c r="H13362" s="86">
        <v>82.166747999999998</v>
      </c>
      <c r="I13362" s="79" t="s">
        <v>12729</v>
      </c>
      <c r="J13362" s="76" t="s">
        <v>12730</v>
      </c>
      <c r="K13362" s="76" t="s">
        <v>16</v>
      </c>
    </row>
    <row r="13363" spans="1:11" x14ac:dyDescent="0.25">
      <c r="A13363" s="76" t="s">
        <v>26045</v>
      </c>
      <c r="B13363" s="76" t="s">
        <v>1063</v>
      </c>
      <c r="C13363" s="76" t="s">
        <v>1510</v>
      </c>
      <c r="D13363" s="76" t="s">
        <v>14646</v>
      </c>
      <c r="E13363" s="76" t="s">
        <v>14647</v>
      </c>
      <c r="F13363" s="76"/>
      <c r="G13363" s="86">
        <v>20.810017999999999</v>
      </c>
      <c r="H13363" s="86">
        <v>82.203687000000002</v>
      </c>
      <c r="I13363" s="79">
        <v>32800000</v>
      </c>
      <c r="J13363" s="76" t="s">
        <v>12752</v>
      </c>
      <c r="K13363" s="76" t="s">
        <v>16</v>
      </c>
    </row>
    <row r="13364" spans="1:11" x14ac:dyDescent="0.25">
      <c r="A13364" s="76" t="s">
        <v>26045</v>
      </c>
      <c r="B13364" s="76" t="s">
        <v>1063</v>
      </c>
      <c r="C13364" s="76" t="s">
        <v>1042</v>
      </c>
      <c r="D13364" s="76"/>
      <c r="E13364" s="76" t="s">
        <v>14648</v>
      </c>
      <c r="F13364" s="76"/>
      <c r="G13364" s="86">
        <v>21.8064</v>
      </c>
      <c r="H13364" s="86">
        <v>81.942184999999995</v>
      </c>
      <c r="I13364" s="79">
        <v>32800000</v>
      </c>
      <c r="J13364" s="76" t="s">
        <v>12752</v>
      </c>
      <c r="K13364" s="76" t="s">
        <v>16</v>
      </c>
    </row>
    <row r="13365" spans="1:11" x14ac:dyDescent="0.25">
      <c r="A13365" s="76" t="s">
        <v>26045</v>
      </c>
      <c r="B13365" s="76" t="s">
        <v>1063</v>
      </c>
      <c r="C13365" s="76" t="s">
        <v>1031</v>
      </c>
      <c r="D13365" s="76"/>
      <c r="E13365" s="76" t="s">
        <v>14649</v>
      </c>
      <c r="F13365" s="76"/>
      <c r="G13365" s="86">
        <v>21.658023</v>
      </c>
      <c r="H13365" s="86">
        <v>82.123080999999999</v>
      </c>
      <c r="I13365" s="79">
        <v>32800000</v>
      </c>
      <c r="J13365" s="76" t="s">
        <v>12752</v>
      </c>
      <c r="K13365" s="76" t="s">
        <v>16</v>
      </c>
    </row>
    <row r="13366" spans="1:11" x14ac:dyDescent="0.25">
      <c r="A13366" s="76" t="s">
        <v>26045</v>
      </c>
      <c r="B13366" s="76" t="s">
        <v>1063</v>
      </c>
      <c r="C13366" s="76" t="s">
        <v>274</v>
      </c>
      <c r="D13366" s="76" t="s">
        <v>14650</v>
      </c>
      <c r="E13366" s="76" t="s">
        <v>14651</v>
      </c>
      <c r="F13366" s="76"/>
      <c r="G13366" s="86">
        <v>21.271221000000001</v>
      </c>
      <c r="H13366" s="86">
        <v>81.612087000000002</v>
      </c>
      <c r="I13366" s="79">
        <v>32800000</v>
      </c>
      <c r="J13366" s="76" t="s">
        <v>12752</v>
      </c>
      <c r="K13366" s="76" t="s">
        <v>16</v>
      </c>
    </row>
    <row r="13367" spans="1:11" x14ac:dyDescent="0.25">
      <c r="A13367" s="76" t="s">
        <v>26045</v>
      </c>
      <c r="B13367" s="76" t="s">
        <v>1063</v>
      </c>
      <c r="C13367" s="76" t="s">
        <v>274</v>
      </c>
      <c r="D13367" s="76" t="s">
        <v>14652</v>
      </c>
      <c r="E13367" s="76" t="s">
        <v>8201</v>
      </c>
      <c r="F13367" s="76"/>
      <c r="G13367" s="86">
        <v>21.219232999999999</v>
      </c>
      <c r="H13367" s="86">
        <v>81.650163000000006</v>
      </c>
      <c r="I13367" s="79">
        <v>32800000</v>
      </c>
      <c r="J13367" s="76" t="s">
        <v>12752</v>
      </c>
      <c r="K13367" s="76" t="s">
        <v>16</v>
      </c>
    </row>
    <row r="13368" spans="1:11" x14ac:dyDescent="0.25">
      <c r="A13368" s="76" t="s">
        <v>26045</v>
      </c>
      <c r="B13368" s="76" t="s">
        <v>1063</v>
      </c>
      <c r="C13368" s="76" t="s">
        <v>3299</v>
      </c>
      <c r="D13368" s="76" t="s">
        <v>14653</v>
      </c>
      <c r="E13368" s="76" t="s">
        <v>14654</v>
      </c>
      <c r="F13368" s="76"/>
      <c r="G13368" s="86">
        <v>20.694664</v>
      </c>
      <c r="H13368" s="86">
        <v>81.994394999999997</v>
      </c>
      <c r="I13368" s="79">
        <v>32800000</v>
      </c>
      <c r="J13368" s="76" t="s">
        <v>12752</v>
      </c>
      <c r="K13368" s="76" t="s">
        <v>16</v>
      </c>
    </row>
    <row r="13369" spans="1:11" x14ac:dyDescent="0.25">
      <c r="A13369" s="76" t="s">
        <v>26045</v>
      </c>
      <c r="B13369" s="76" t="s">
        <v>1063</v>
      </c>
      <c r="C13369" s="76" t="s">
        <v>1142</v>
      </c>
      <c r="D13369" s="76" t="s">
        <v>14655</v>
      </c>
      <c r="E13369" s="76" t="s">
        <v>14656</v>
      </c>
      <c r="F13369" s="76"/>
      <c r="G13369" s="86">
        <v>21.66067</v>
      </c>
      <c r="H13369" s="86">
        <v>82.517391000000003</v>
      </c>
      <c r="I13369" s="79">
        <v>32800000</v>
      </c>
      <c r="J13369" s="76" t="s">
        <v>12752</v>
      </c>
      <c r="K13369" s="76" t="s">
        <v>16</v>
      </c>
    </row>
    <row r="13370" spans="1:11" x14ac:dyDescent="0.25">
      <c r="A13370" s="76" t="s">
        <v>26045</v>
      </c>
      <c r="B13370" s="76" t="s">
        <v>1063</v>
      </c>
      <c r="C13370" s="76" t="s">
        <v>1546</v>
      </c>
      <c r="D13370" s="76" t="s">
        <v>14657</v>
      </c>
      <c r="E13370" s="76" t="s">
        <v>14658</v>
      </c>
      <c r="F13370" s="76"/>
      <c r="G13370" s="86">
        <v>20.94763</v>
      </c>
      <c r="H13370" s="86">
        <v>81.838949999999997</v>
      </c>
      <c r="I13370" s="79">
        <v>32810000</v>
      </c>
      <c r="J13370" s="76" t="s">
        <v>12755</v>
      </c>
      <c r="K13370" s="76" t="s">
        <v>16</v>
      </c>
    </row>
    <row r="13371" spans="1:11" x14ac:dyDescent="0.25">
      <c r="A13371" s="76" t="s">
        <v>26045</v>
      </c>
      <c r="B13371" s="76" t="s">
        <v>1063</v>
      </c>
      <c r="C13371" s="76" t="s">
        <v>1177</v>
      </c>
      <c r="D13371" s="76" t="s">
        <v>14659</v>
      </c>
      <c r="E13371" s="76" t="s">
        <v>14660</v>
      </c>
      <c r="F13371" s="76"/>
      <c r="G13371" s="86">
        <v>21.750319999999999</v>
      </c>
      <c r="H13371" s="86">
        <v>81.721689999999995</v>
      </c>
      <c r="I13371" s="79">
        <v>32810000</v>
      </c>
      <c r="J13371" s="76" t="s">
        <v>12755</v>
      </c>
      <c r="K13371" s="76" t="s">
        <v>16</v>
      </c>
    </row>
    <row r="13372" spans="1:11" x14ac:dyDescent="0.25">
      <c r="A13372" s="76" t="s">
        <v>26045</v>
      </c>
      <c r="B13372" s="76" t="s">
        <v>1063</v>
      </c>
      <c r="C13372" s="76" t="s">
        <v>274</v>
      </c>
      <c r="D13372" s="76" t="s">
        <v>14661</v>
      </c>
      <c r="E13372" s="76" t="s">
        <v>14662</v>
      </c>
      <c r="F13372" s="76"/>
      <c r="G13372" s="86">
        <v>21.261790000000001</v>
      </c>
      <c r="H13372" s="86">
        <v>81.655090000000001</v>
      </c>
      <c r="I13372" s="79">
        <v>32810000</v>
      </c>
      <c r="J13372" s="76" t="s">
        <v>12755</v>
      </c>
      <c r="K13372" s="76" t="s">
        <v>16</v>
      </c>
    </row>
    <row r="13373" spans="1:11" x14ac:dyDescent="0.25">
      <c r="A13373" s="76" t="s">
        <v>26045</v>
      </c>
      <c r="B13373" s="76" t="s">
        <v>1063</v>
      </c>
      <c r="C13373" s="76" t="s">
        <v>274</v>
      </c>
      <c r="D13373" s="76" t="s">
        <v>10616</v>
      </c>
      <c r="E13373" s="76" t="s">
        <v>14663</v>
      </c>
      <c r="F13373" s="76"/>
      <c r="G13373" s="86">
        <v>21.409679000000001</v>
      </c>
      <c r="H13373" s="86">
        <v>81.663330000000002</v>
      </c>
      <c r="I13373" s="79">
        <v>32810000</v>
      </c>
      <c r="J13373" s="76" t="s">
        <v>12755</v>
      </c>
      <c r="K13373" s="76" t="s">
        <v>16</v>
      </c>
    </row>
    <row r="13374" spans="1:11" x14ac:dyDescent="0.25">
      <c r="A13374" s="76" t="s">
        <v>26045</v>
      </c>
      <c r="B13374" s="76" t="s">
        <v>1063</v>
      </c>
      <c r="C13374" s="76" t="s">
        <v>572</v>
      </c>
      <c r="D13374" s="76" t="s">
        <v>7654</v>
      </c>
      <c r="E13374" s="76" t="s">
        <v>14664</v>
      </c>
      <c r="F13374" s="76"/>
      <c r="G13374" s="86">
        <v>21.445018999999998</v>
      </c>
      <c r="H13374" s="86">
        <v>82.606459000000001</v>
      </c>
      <c r="I13374" s="79">
        <v>32810000</v>
      </c>
      <c r="J13374" s="76" t="s">
        <v>12755</v>
      </c>
      <c r="K13374" s="76" t="s">
        <v>16</v>
      </c>
    </row>
    <row r="13375" spans="1:11" x14ac:dyDescent="0.25">
      <c r="A13375" s="76" t="s">
        <v>26045</v>
      </c>
      <c r="B13375" s="76" t="s">
        <v>1063</v>
      </c>
      <c r="C13375" s="76" t="s">
        <v>1375</v>
      </c>
      <c r="D13375" s="76" t="s">
        <v>14665</v>
      </c>
      <c r="E13375" s="76" t="s">
        <v>14666</v>
      </c>
      <c r="F13375" s="76"/>
      <c r="G13375" s="86">
        <v>21.512549</v>
      </c>
      <c r="H13375" s="86">
        <v>82.205520000000007</v>
      </c>
      <c r="I13375" s="79">
        <v>32810000</v>
      </c>
      <c r="J13375" s="76" t="s">
        <v>12755</v>
      </c>
      <c r="K13375" s="76" t="s">
        <v>16</v>
      </c>
    </row>
    <row r="13376" spans="1:11" x14ac:dyDescent="0.25">
      <c r="A13376" s="76" t="s">
        <v>26045</v>
      </c>
      <c r="B13376" s="76" t="s">
        <v>1063</v>
      </c>
      <c r="C13376" s="76" t="s">
        <v>1177</v>
      </c>
      <c r="D13376" s="76" t="s">
        <v>14667</v>
      </c>
      <c r="E13376" s="76" t="s">
        <v>14668</v>
      </c>
      <c r="F13376" s="76"/>
      <c r="G13376" s="86">
        <v>21.56335</v>
      </c>
      <c r="H13376" s="86">
        <v>82.906938999999994</v>
      </c>
      <c r="I13376" s="79">
        <v>32810000</v>
      </c>
      <c r="J13376" s="76" t="s">
        <v>12755</v>
      </c>
      <c r="K13376" s="76" t="s">
        <v>16</v>
      </c>
    </row>
    <row r="13377" spans="1:11" x14ac:dyDescent="0.25">
      <c r="A13377" s="76" t="s">
        <v>26045</v>
      </c>
      <c r="B13377" s="76" t="s">
        <v>1063</v>
      </c>
      <c r="C13377" s="76" t="s">
        <v>1142</v>
      </c>
      <c r="D13377" s="76" t="s">
        <v>14669</v>
      </c>
      <c r="E13377" s="76" t="s">
        <v>14670</v>
      </c>
      <c r="F13377" s="76"/>
      <c r="G13377" s="86">
        <v>21.520109999999999</v>
      </c>
      <c r="H13377" s="86">
        <v>82.599050000000005</v>
      </c>
      <c r="I13377" s="79">
        <v>32810000</v>
      </c>
      <c r="J13377" s="76" t="s">
        <v>12755</v>
      </c>
      <c r="K13377" s="76" t="s">
        <v>16</v>
      </c>
    </row>
    <row r="13378" spans="1:11" x14ac:dyDescent="0.25">
      <c r="A13378" s="76" t="s">
        <v>26045</v>
      </c>
      <c r="B13378" s="76" t="s">
        <v>1063</v>
      </c>
      <c r="C13378" s="76" t="s">
        <v>1546</v>
      </c>
      <c r="D13378" s="76" t="s">
        <v>7804</v>
      </c>
      <c r="E13378" s="76" t="s">
        <v>14671</v>
      </c>
      <c r="F13378" s="76"/>
      <c r="G13378" s="86">
        <v>20.938780000000001</v>
      </c>
      <c r="H13378" s="86">
        <v>81.787505999999993</v>
      </c>
      <c r="I13378" s="79">
        <v>32810000</v>
      </c>
      <c r="J13378" s="76" t="s">
        <v>12755</v>
      </c>
      <c r="K13378" s="76" t="s">
        <v>16</v>
      </c>
    </row>
    <row r="13379" spans="1:11" x14ac:dyDescent="0.25">
      <c r="A13379" s="76" t="s">
        <v>26045</v>
      </c>
      <c r="B13379" s="76" t="s">
        <v>1063</v>
      </c>
      <c r="C13379" s="76" t="s">
        <v>10249</v>
      </c>
      <c r="D13379" s="76" t="s">
        <v>14672</v>
      </c>
      <c r="E13379" s="76" t="s">
        <v>14149</v>
      </c>
      <c r="F13379" s="76"/>
      <c r="G13379" s="86">
        <v>21.660990000000002</v>
      </c>
      <c r="H13379" s="86">
        <v>82.848950000000002</v>
      </c>
      <c r="I13379" s="79">
        <v>32810000</v>
      </c>
      <c r="J13379" s="76" t="s">
        <v>12755</v>
      </c>
      <c r="K13379" s="76" t="s">
        <v>16</v>
      </c>
    </row>
    <row r="13380" spans="1:11" x14ac:dyDescent="0.25">
      <c r="A13380" s="76" t="s">
        <v>26045</v>
      </c>
      <c r="B13380" s="76" t="s">
        <v>1063</v>
      </c>
      <c r="C13380" s="76" t="s">
        <v>1546</v>
      </c>
      <c r="D13380" s="76" t="s">
        <v>14673</v>
      </c>
      <c r="E13380" s="76" t="s">
        <v>14674</v>
      </c>
      <c r="F13380" s="76"/>
      <c r="G13380" s="86">
        <v>21.079287000000001</v>
      </c>
      <c r="H13380" s="86">
        <v>81.916915000000003</v>
      </c>
      <c r="I13380" s="79" t="s">
        <v>12935</v>
      </c>
      <c r="J13380" s="76" t="s">
        <v>12936</v>
      </c>
      <c r="K13380" s="76" t="s">
        <v>16</v>
      </c>
    </row>
    <row r="13381" spans="1:11" x14ac:dyDescent="0.25">
      <c r="A13381" s="76" t="s">
        <v>26045</v>
      </c>
      <c r="B13381" s="76" t="s">
        <v>1063</v>
      </c>
      <c r="C13381" s="76"/>
      <c r="D13381" s="76"/>
      <c r="E13381" s="76" t="s">
        <v>14675</v>
      </c>
      <c r="F13381" s="76"/>
      <c r="G13381" s="86">
        <v>21.644880000000001</v>
      </c>
      <c r="H13381" s="86">
        <v>82.381800999999996</v>
      </c>
      <c r="I13381" s="79" t="s">
        <v>12935</v>
      </c>
      <c r="J13381" s="76" t="s">
        <v>12936</v>
      </c>
      <c r="K13381" s="76" t="s">
        <v>16</v>
      </c>
    </row>
    <row r="13382" spans="1:11" x14ac:dyDescent="0.25">
      <c r="A13382" s="76" t="s">
        <v>26045</v>
      </c>
      <c r="B13382" s="76" t="s">
        <v>1063</v>
      </c>
      <c r="C13382" s="76"/>
      <c r="D13382" s="76" t="s">
        <v>14676</v>
      </c>
      <c r="E13382" s="76" t="s">
        <v>14677</v>
      </c>
      <c r="F13382" s="76"/>
      <c r="G13382" s="86">
        <v>21.395019000000001</v>
      </c>
      <c r="H13382" s="86">
        <v>81.963151999999994</v>
      </c>
      <c r="I13382" s="79" t="s">
        <v>12935</v>
      </c>
      <c r="J13382" s="76" t="s">
        <v>12936</v>
      </c>
      <c r="K13382" s="76" t="s">
        <v>16</v>
      </c>
    </row>
    <row r="13383" spans="1:11" x14ac:dyDescent="0.25">
      <c r="A13383" s="76" t="s">
        <v>26045</v>
      </c>
      <c r="B13383" s="76" t="s">
        <v>1063</v>
      </c>
      <c r="C13383" s="76" t="s">
        <v>274</v>
      </c>
      <c r="D13383" s="76" t="s">
        <v>14678</v>
      </c>
      <c r="E13383" s="76" t="s">
        <v>398</v>
      </c>
      <c r="F13383" s="76"/>
      <c r="G13383" s="86">
        <v>21.249666000000001</v>
      </c>
      <c r="H13383" s="86">
        <v>81.662897000000001</v>
      </c>
      <c r="I13383" s="79" t="s">
        <v>12935</v>
      </c>
      <c r="J13383" s="76" t="s">
        <v>12936</v>
      </c>
      <c r="K13383" s="76" t="s">
        <v>16</v>
      </c>
    </row>
    <row r="13384" spans="1:11" x14ac:dyDescent="0.25">
      <c r="A13384" s="76" t="s">
        <v>26045</v>
      </c>
      <c r="B13384" s="76" t="s">
        <v>1063</v>
      </c>
      <c r="C13384" s="76" t="s">
        <v>1919</v>
      </c>
      <c r="D13384" s="76" t="s">
        <v>14679</v>
      </c>
      <c r="E13384" s="76" t="s">
        <v>14680</v>
      </c>
      <c r="F13384" s="76"/>
      <c r="G13384" s="86">
        <v>21.198633000000001</v>
      </c>
      <c r="H13384" s="86">
        <v>81.975989999999996</v>
      </c>
      <c r="I13384" s="79" t="s">
        <v>12729</v>
      </c>
      <c r="J13384" s="76" t="s">
        <v>12730</v>
      </c>
      <c r="K13384" s="76" t="s">
        <v>16</v>
      </c>
    </row>
    <row r="13385" spans="1:11" x14ac:dyDescent="0.25">
      <c r="A13385" s="76" t="s">
        <v>26045</v>
      </c>
      <c r="B13385" s="76" t="s">
        <v>1063</v>
      </c>
      <c r="C13385" s="76" t="s">
        <v>274</v>
      </c>
      <c r="D13385" s="76" t="s">
        <v>14681</v>
      </c>
      <c r="E13385" s="76" t="s">
        <v>14682</v>
      </c>
      <c r="F13385" s="76"/>
      <c r="G13385" s="86">
        <v>21.271384999999999</v>
      </c>
      <c r="H13385" s="86">
        <v>81.649637999999996</v>
      </c>
      <c r="I13385" s="79" t="s">
        <v>12729</v>
      </c>
      <c r="J13385" s="76" t="s">
        <v>12730</v>
      </c>
      <c r="K13385" s="76" t="s">
        <v>16</v>
      </c>
    </row>
    <row r="13386" spans="1:11" x14ac:dyDescent="0.25">
      <c r="A13386" s="76" t="s">
        <v>26045</v>
      </c>
      <c r="B13386" s="76" t="s">
        <v>1063</v>
      </c>
      <c r="C13386" s="76"/>
      <c r="D13386" s="76" t="s">
        <v>14683</v>
      </c>
      <c r="E13386" s="76" t="s">
        <v>14684</v>
      </c>
      <c r="F13386" s="76"/>
      <c r="G13386" s="86">
        <v>21.271550000000001</v>
      </c>
      <c r="H13386" s="86">
        <v>81.626149999999996</v>
      </c>
      <c r="I13386" s="79" t="s">
        <v>12729</v>
      </c>
      <c r="J13386" s="76" t="s">
        <v>12730</v>
      </c>
      <c r="K13386" s="76" t="s">
        <v>16</v>
      </c>
    </row>
    <row r="13387" spans="1:11" x14ac:dyDescent="0.25">
      <c r="A13387" s="76" t="s">
        <v>26045</v>
      </c>
      <c r="B13387" s="76" t="s">
        <v>1063</v>
      </c>
      <c r="C13387" s="76" t="s">
        <v>1177</v>
      </c>
      <c r="D13387" s="76" t="s">
        <v>14685</v>
      </c>
      <c r="E13387" s="76" t="s">
        <v>13743</v>
      </c>
      <c r="F13387" s="76"/>
      <c r="G13387" s="86">
        <v>21.809479</v>
      </c>
      <c r="H13387" s="86">
        <v>83.024050000000003</v>
      </c>
      <c r="I13387" s="79" t="s">
        <v>12729</v>
      </c>
      <c r="J13387" s="76" t="s">
        <v>12730</v>
      </c>
      <c r="K13387" s="76" t="s">
        <v>16</v>
      </c>
    </row>
    <row r="13388" spans="1:11" x14ac:dyDescent="0.25">
      <c r="A13388" s="76" t="s">
        <v>26045</v>
      </c>
      <c r="B13388" s="76" t="s">
        <v>1063</v>
      </c>
      <c r="C13388" s="76" t="s">
        <v>1510</v>
      </c>
      <c r="D13388" s="76" t="s">
        <v>14686</v>
      </c>
      <c r="E13388" s="76" t="s">
        <v>14687</v>
      </c>
      <c r="F13388" s="76"/>
      <c r="G13388" s="86">
        <v>20.73</v>
      </c>
      <c r="H13388" s="86">
        <v>81.25</v>
      </c>
      <c r="I13388" s="79" t="s">
        <v>12729</v>
      </c>
      <c r="J13388" s="76" t="s">
        <v>12730</v>
      </c>
      <c r="K13388" s="76" t="s">
        <v>16</v>
      </c>
    </row>
    <row r="13389" spans="1:11" x14ac:dyDescent="0.25">
      <c r="A13389" s="76" t="s">
        <v>26045</v>
      </c>
      <c r="B13389" s="76" t="s">
        <v>1063</v>
      </c>
      <c r="C13389" s="76" t="s">
        <v>1142</v>
      </c>
      <c r="D13389" s="76" t="s">
        <v>14688</v>
      </c>
      <c r="E13389" s="76" t="s">
        <v>14689</v>
      </c>
      <c r="F13389" s="76"/>
      <c r="G13389" s="86">
        <v>21.657547000000001</v>
      </c>
      <c r="H13389" s="86">
        <v>82.423811999999998</v>
      </c>
      <c r="I13389" s="79" t="s">
        <v>12729</v>
      </c>
      <c r="J13389" s="76" t="s">
        <v>12730</v>
      </c>
      <c r="K13389" s="76" t="s">
        <v>16</v>
      </c>
    </row>
    <row r="13390" spans="1:11" x14ac:dyDescent="0.25">
      <c r="A13390" s="76" t="s">
        <v>26045</v>
      </c>
      <c r="B13390" s="76" t="s">
        <v>1063</v>
      </c>
      <c r="C13390" s="76" t="s">
        <v>10245</v>
      </c>
      <c r="D13390" s="76" t="s">
        <v>14690</v>
      </c>
      <c r="E13390" s="76" t="s">
        <v>14691</v>
      </c>
      <c r="F13390" s="76"/>
      <c r="G13390" s="86">
        <v>21.867546999999998</v>
      </c>
      <c r="H13390" s="86">
        <v>82.423811999999998</v>
      </c>
      <c r="I13390" s="79" t="s">
        <v>12729</v>
      </c>
      <c r="J13390" s="76" t="s">
        <v>12730</v>
      </c>
      <c r="K13390" s="76" t="s">
        <v>16</v>
      </c>
    </row>
    <row r="13391" spans="1:11" x14ac:dyDescent="0.25">
      <c r="A13391" s="76" t="s">
        <v>26045</v>
      </c>
      <c r="B13391" s="76" t="s">
        <v>1063</v>
      </c>
      <c r="C13391" s="76" t="s">
        <v>572</v>
      </c>
      <c r="D13391" s="76" t="s">
        <v>14692</v>
      </c>
      <c r="E13391" s="76" t="s">
        <v>14693</v>
      </c>
      <c r="F13391" s="76"/>
      <c r="G13391" s="86">
        <v>21.635249000000002</v>
      </c>
      <c r="H13391" s="86">
        <v>82.202110000000005</v>
      </c>
      <c r="I13391" s="79">
        <v>32800000</v>
      </c>
      <c r="J13391" s="76" t="s">
        <v>12752</v>
      </c>
      <c r="K13391" s="76" t="s">
        <v>16</v>
      </c>
    </row>
    <row r="13392" spans="1:11" x14ac:dyDescent="0.25">
      <c r="A13392" s="76" t="s">
        <v>26045</v>
      </c>
      <c r="B13392" s="76" t="s">
        <v>1063</v>
      </c>
      <c r="C13392" s="76" t="s">
        <v>274</v>
      </c>
      <c r="D13392" s="76" t="s">
        <v>14694</v>
      </c>
      <c r="E13392" s="76" t="s">
        <v>14695</v>
      </c>
      <c r="F13392" s="76"/>
      <c r="G13392" s="86">
        <v>21.249047000000001</v>
      </c>
      <c r="H13392" s="86">
        <v>81.660664999999995</v>
      </c>
      <c r="I13392" s="79">
        <v>32800000</v>
      </c>
      <c r="J13392" s="76" t="s">
        <v>12752</v>
      </c>
      <c r="K13392" s="76" t="s">
        <v>16</v>
      </c>
    </row>
    <row r="13393" spans="1:11" x14ac:dyDescent="0.25">
      <c r="A13393" s="76" t="s">
        <v>26045</v>
      </c>
      <c r="B13393" s="76" t="s">
        <v>1063</v>
      </c>
      <c r="C13393" s="76" t="s">
        <v>274</v>
      </c>
      <c r="D13393" s="76" t="s">
        <v>14696</v>
      </c>
      <c r="E13393" s="76" t="s">
        <v>14697</v>
      </c>
      <c r="F13393" s="76"/>
      <c r="G13393" s="86">
        <v>21.270413999999999</v>
      </c>
      <c r="H13393" s="86">
        <v>81.568732999999995</v>
      </c>
      <c r="I13393" s="79">
        <v>32800000</v>
      </c>
      <c r="J13393" s="76" t="s">
        <v>12752</v>
      </c>
      <c r="K13393" s="76" t="s">
        <v>16</v>
      </c>
    </row>
    <row r="13394" spans="1:11" x14ac:dyDescent="0.25">
      <c r="A13394" s="76" t="s">
        <v>26045</v>
      </c>
      <c r="B13394" s="76" t="s">
        <v>1063</v>
      </c>
      <c r="C13394" s="76" t="s">
        <v>1177</v>
      </c>
      <c r="D13394" s="76" t="s">
        <v>14698</v>
      </c>
      <c r="E13394" s="76" t="s">
        <v>14699</v>
      </c>
      <c r="F13394" s="76"/>
      <c r="G13394" s="86">
        <v>21.658128000000001</v>
      </c>
      <c r="H13394" s="86">
        <v>82.799143999999998</v>
      </c>
      <c r="I13394" s="79">
        <v>32800000</v>
      </c>
      <c r="J13394" s="76" t="s">
        <v>12752</v>
      </c>
      <c r="K13394" s="76" t="s">
        <v>16</v>
      </c>
    </row>
    <row r="13395" spans="1:11" x14ac:dyDescent="0.25">
      <c r="A13395" s="76" t="s">
        <v>26045</v>
      </c>
      <c r="B13395" s="76" t="s">
        <v>1063</v>
      </c>
      <c r="C13395" s="76" t="s">
        <v>1177</v>
      </c>
      <c r="D13395" s="76" t="s">
        <v>10249</v>
      </c>
      <c r="E13395" s="76" t="s">
        <v>14700</v>
      </c>
      <c r="F13395" s="76"/>
      <c r="G13395" s="86">
        <v>21.639724999999999</v>
      </c>
      <c r="H13395" s="86">
        <v>82.711819000000006</v>
      </c>
      <c r="I13395" s="79">
        <v>32800000</v>
      </c>
      <c r="J13395" s="76" t="s">
        <v>12752</v>
      </c>
      <c r="K13395" s="76" t="s">
        <v>16</v>
      </c>
    </row>
    <row r="13396" spans="1:11" x14ac:dyDescent="0.25">
      <c r="A13396" s="76" t="s">
        <v>26045</v>
      </c>
      <c r="B13396" s="76" t="s">
        <v>1063</v>
      </c>
      <c r="C13396" s="76" t="s">
        <v>1142</v>
      </c>
      <c r="D13396" s="76" t="s">
        <v>10245</v>
      </c>
      <c r="E13396" s="76" t="s">
        <v>14701</v>
      </c>
      <c r="F13396" s="76"/>
      <c r="G13396" s="86">
        <v>21.627485</v>
      </c>
      <c r="H13396" s="86">
        <v>82.404763000000003</v>
      </c>
      <c r="I13396" s="79">
        <v>32800000</v>
      </c>
      <c r="J13396" s="76" t="s">
        <v>12752</v>
      </c>
      <c r="K13396" s="76" t="s">
        <v>16</v>
      </c>
    </row>
    <row r="13397" spans="1:11" x14ac:dyDescent="0.25">
      <c r="A13397" s="76" t="s">
        <v>26045</v>
      </c>
      <c r="B13397" s="76" t="s">
        <v>1063</v>
      </c>
      <c r="C13397" s="76"/>
      <c r="D13397" s="76"/>
      <c r="E13397" s="76" t="s">
        <v>14702</v>
      </c>
      <c r="F13397" s="76"/>
      <c r="G13397" s="86">
        <v>21.580164</v>
      </c>
      <c r="H13397" s="86">
        <v>81.794809999999998</v>
      </c>
      <c r="I13397" s="79">
        <v>32800000</v>
      </c>
      <c r="J13397" s="76" t="s">
        <v>12752</v>
      </c>
      <c r="K13397" s="76" t="s">
        <v>16</v>
      </c>
    </row>
    <row r="13398" spans="1:11" x14ac:dyDescent="0.25">
      <c r="A13398" s="76" t="s">
        <v>26045</v>
      </c>
      <c r="B13398" s="76" t="s">
        <v>1063</v>
      </c>
      <c r="C13398" s="76" t="s">
        <v>1919</v>
      </c>
      <c r="D13398" s="76" t="s">
        <v>13516</v>
      </c>
      <c r="E13398" s="76" t="s">
        <v>14703</v>
      </c>
      <c r="F13398" s="76"/>
      <c r="G13398" s="86">
        <v>21.262049999999999</v>
      </c>
      <c r="H13398" s="86">
        <v>81.549030000000002</v>
      </c>
      <c r="I13398" s="79">
        <v>32810000</v>
      </c>
      <c r="J13398" s="76" t="s">
        <v>12755</v>
      </c>
      <c r="K13398" s="76" t="s">
        <v>16</v>
      </c>
    </row>
    <row r="13399" spans="1:11" x14ac:dyDescent="0.25">
      <c r="A13399" s="76" t="s">
        <v>26045</v>
      </c>
      <c r="B13399" s="76" t="s">
        <v>1063</v>
      </c>
      <c r="C13399" s="76" t="s">
        <v>1919</v>
      </c>
      <c r="D13399" s="76" t="s">
        <v>9017</v>
      </c>
      <c r="E13399" s="76" t="s">
        <v>14704</v>
      </c>
      <c r="F13399" s="76"/>
      <c r="G13399" s="86">
        <v>21.11056</v>
      </c>
      <c r="H13399" s="86">
        <v>81.968329999999995</v>
      </c>
      <c r="I13399" s="79">
        <v>32810000</v>
      </c>
      <c r="J13399" s="76" t="s">
        <v>12755</v>
      </c>
      <c r="K13399" s="76" t="s">
        <v>16</v>
      </c>
    </row>
    <row r="13400" spans="1:11" x14ac:dyDescent="0.25">
      <c r="A13400" s="76" t="s">
        <v>26045</v>
      </c>
      <c r="B13400" s="76" t="s">
        <v>1063</v>
      </c>
      <c r="C13400" s="76" t="s">
        <v>1142</v>
      </c>
      <c r="D13400" s="76" t="s">
        <v>14705</v>
      </c>
      <c r="E13400" s="76" t="s">
        <v>14706</v>
      </c>
      <c r="F13400" s="76"/>
      <c r="G13400" s="86">
        <v>21.750319999999999</v>
      </c>
      <c r="H13400" s="86">
        <v>81.721689999999995</v>
      </c>
      <c r="I13400" s="79">
        <v>32810000</v>
      </c>
      <c r="J13400" s="76" t="s">
        <v>12755</v>
      </c>
      <c r="K13400" s="76" t="s">
        <v>16</v>
      </c>
    </row>
    <row r="13401" spans="1:11" x14ac:dyDescent="0.25">
      <c r="A13401" s="76" t="s">
        <v>26045</v>
      </c>
      <c r="B13401" s="76" t="s">
        <v>1063</v>
      </c>
      <c r="C13401" s="76" t="s">
        <v>1094</v>
      </c>
      <c r="D13401" s="76" t="s">
        <v>14707</v>
      </c>
      <c r="E13401" s="76" t="s">
        <v>14708</v>
      </c>
      <c r="F13401" s="76"/>
      <c r="G13401" s="86">
        <v>21.743154000000001</v>
      </c>
      <c r="H13401" s="86">
        <v>81.848585</v>
      </c>
      <c r="I13401" s="79">
        <v>32810000</v>
      </c>
      <c r="J13401" s="76" t="s">
        <v>12755</v>
      </c>
      <c r="K13401" s="76" t="s">
        <v>16</v>
      </c>
    </row>
    <row r="13402" spans="1:11" x14ac:dyDescent="0.25">
      <c r="A13402" s="76" t="s">
        <v>26045</v>
      </c>
      <c r="B13402" s="76" t="s">
        <v>1063</v>
      </c>
      <c r="C13402" s="76" t="s">
        <v>10249</v>
      </c>
      <c r="D13402" s="76" t="s">
        <v>14709</v>
      </c>
      <c r="E13402" s="76" t="s">
        <v>3445</v>
      </c>
      <c r="F13402" s="76"/>
      <c r="G13402" s="86">
        <v>21.63937</v>
      </c>
      <c r="H13402" s="86">
        <v>82.69229</v>
      </c>
      <c r="I13402" s="79">
        <v>32810000</v>
      </c>
      <c r="J13402" s="76" t="s">
        <v>12755</v>
      </c>
      <c r="K13402" s="76" t="s">
        <v>16</v>
      </c>
    </row>
    <row r="13403" spans="1:11" x14ac:dyDescent="0.25">
      <c r="A13403" s="76" t="s">
        <v>26045</v>
      </c>
      <c r="B13403" s="76" t="s">
        <v>1063</v>
      </c>
      <c r="C13403" s="76"/>
      <c r="D13403" s="76"/>
      <c r="E13403" s="76" t="s">
        <v>14710</v>
      </c>
      <c r="F13403" s="76"/>
      <c r="G13403" s="86">
        <v>21.656917</v>
      </c>
      <c r="H13403" s="86">
        <v>82.159195999999994</v>
      </c>
      <c r="I13403" s="79" t="s">
        <v>12935</v>
      </c>
      <c r="J13403" s="76" t="s">
        <v>12936</v>
      </c>
      <c r="K13403" s="76" t="s">
        <v>16</v>
      </c>
    </row>
    <row r="13404" spans="1:11" x14ac:dyDescent="0.25">
      <c r="A13404" s="76" t="s">
        <v>26045</v>
      </c>
      <c r="B13404" s="76" t="s">
        <v>1063</v>
      </c>
      <c r="C13404" s="76" t="s">
        <v>1375</v>
      </c>
      <c r="D13404" s="76" t="s">
        <v>14711</v>
      </c>
      <c r="E13404" s="76" t="s">
        <v>14712</v>
      </c>
      <c r="F13404" s="76"/>
      <c r="G13404" s="86">
        <v>21.548223</v>
      </c>
      <c r="H13404" s="86">
        <v>81.766481999999996</v>
      </c>
      <c r="I13404" s="79" t="s">
        <v>12935</v>
      </c>
      <c r="J13404" s="76" t="s">
        <v>12936</v>
      </c>
      <c r="K13404" s="76" t="s">
        <v>16</v>
      </c>
    </row>
    <row r="13405" spans="1:11" x14ac:dyDescent="0.25">
      <c r="A13405" s="76" t="s">
        <v>26045</v>
      </c>
      <c r="B13405" s="76" t="s">
        <v>1063</v>
      </c>
      <c r="C13405" s="76" t="s">
        <v>1031</v>
      </c>
      <c r="D13405" s="76"/>
      <c r="E13405" s="76" t="s">
        <v>14713</v>
      </c>
      <c r="F13405" s="76"/>
      <c r="G13405" s="88">
        <v>21.241115000000001</v>
      </c>
      <c r="H13405" s="88">
        <v>81.661000000000001</v>
      </c>
      <c r="I13405" s="79" t="s">
        <v>12935</v>
      </c>
      <c r="J13405" s="76" t="s">
        <v>12936</v>
      </c>
      <c r="K13405" s="76" t="s">
        <v>16</v>
      </c>
    </row>
    <row r="13406" spans="1:11" x14ac:dyDescent="0.25">
      <c r="A13406" s="76" t="s">
        <v>26045</v>
      </c>
      <c r="B13406" s="76" t="s">
        <v>1063</v>
      </c>
      <c r="C13406" s="76" t="s">
        <v>572</v>
      </c>
      <c r="D13406" s="76"/>
      <c r="E13406" s="76" t="s">
        <v>14714</v>
      </c>
      <c r="F13406" s="76"/>
      <c r="G13406" s="86">
        <v>21.617529999999999</v>
      </c>
      <c r="H13406" s="86">
        <v>82.144164000000004</v>
      </c>
      <c r="I13406" s="79" t="s">
        <v>12935</v>
      </c>
      <c r="J13406" s="76" t="s">
        <v>12936</v>
      </c>
      <c r="K13406" s="76" t="s">
        <v>16</v>
      </c>
    </row>
    <row r="13407" spans="1:11" x14ac:dyDescent="0.25">
      <c r="A13407" s="76" t="s">
        <v>26045</v>
      </c>
      <c r="B13407" s="76" t="s">
        <v>1063</v>
      </c>
      <c r="C13407" s="76" t="s">
        <v>274</v>
      </c>
      <c r="D13407" s="76" t="s">
        <v>14715</v>
      </c>
      <c r="E13407" s="76" t="s">
        <v>14716</v>
      </c>
      <c r="F13407" s="76"/>
      <c r="G13407" s="86">
        <v>21.213460000000001</v>
      </c>
      <c r="H13407" s="86">
        <v>81.650098999999997</v>
      </c>
      <c r="I13407" s="79" t="s">
        <v>12729</v>
      </c>
      <c r="J13407" s="76" t="s">
        <v>12730</v>
      </c>
      <c r="K13407" s="76" t="s">
        <v>16</v>
      </c>
    </row>
    <row r="13408" spans="1:11" x14ac:dyDescent="0.25">
      <c r="A13408" s="76" t="s">
        <v>26045</v>
      </c>
      <c r="B13408" s="76" t="s">
        <v>1063</v>
      </c>
      <c r="C13408" s="76" t="s">
        <v>274</v>
      </c>
      <c r="D13408" s="76" t="s">
        <v>14717</v>
      </c>
      <c r="E13408" s="76" t="s">
        <v>14718</v>
      </c>
      <c r="F13408" s="76"/>
      <c r="G13408" s="86">
        <v>21.283459000000001</v>
      </c>
      <c r="H13408" s="86">
        <v>81.780099000000007</v>
      </c>
      <c r="I13408" s="79" t="s">
        <v>12729</v>
      </c>
      <c r="J13408" s="76" t="s">
        <v>12730</v>
      </c>
      <c r="K13408" s="76" t="s">
        <v>16</v>
      </c>
    </row>
    <row r="13409" spans="1:11" x14ac:dyDescent="0.25">
      <c r="A13409" s="76" t="s">
        <v>26045</v>
      </c>
      <c r="B13409" s="76" t="s">
        <v>1063</v>
      </c>
      <c r="C13409" s="76" t="s">
        <v>274</v>
      </c>
      <c r="D13409" s="76" t="s">
        <v>12911</v>
      </c>
      <c r="E13409" s="76" t="s">
        <v>14719</v>
      </c>
      <c r="F13409" s="76"/>
      <c r="G13409" s="86">
        <v>21.299847</v>
      </c>
      <c r="H13409" s="86">
        <v>81.601935999999995</v>
      </c>
      <c r="I13409" s="79" t="s">
        <v>12741</v>
      </c>
      <c r="J13409" s="76" t="s">
        <v>12742</v>
      </c>
      <c r="K13409" s="76" t="s">
        <v>16</v>
      </c>
    </row>
    <row r="13410" spans="1:11" x14ac:dyDescent="0.25">
      <c r="A13410" s="76" t="s">
        <v>26045</v>
      </c>
      <c r="B13410" s="76" t="s">
        <v>1063</v>
      </c>
      <c r="C13410" s="76" t="s">
        <v>1177</v>
      </c>
      <c r="D13410" s="76" t="s">
        <v>14720</v>
      </c>
      <c r="E13410" s="76" t="s">
        <v>14721</v>
      </c>
      <c r="F13410" s="76"/>
      <c r="G13410" s="86">
        <v>21.690978999999999</v>
      </c>
      <c r="H13410" s="86">
        <v>82.644630000000006</v>
      </c>
      <c r="I13410" s="79">
        <v>32800000</v>
      </c>
      <c r="J13410" s="76" t="s">
        <v>12752</v>
      </c>
      <c r="K13410" s="76" t="s">
        <v>16</v>
      </c>
    </row>
    <row r="13411" spans="1:11" x14ac:dyDescent="0.25">
      <c r="A13411" s="76" t="s">
        <v>26045</v>
      </c>
      <c r="B13411" s="76" t="s">
        <v>1063</v>
      </c>
      <c r="C13411" s="76" t="s">
        <v>572</v>
      </c>
      <c r="D13411" s="76" t="s">
        <v>14722</v>
      </c>
      <c r="E13411" s="76" t="s">
        <v>14723</v>
      </c>
      <c r="F13411" s="76"/>
      <c r="G13411" s="86">
        <v>21.625359</v>
      </c>
      <c r="H13411" s="86">
        <v>82.176889000000003</v>
      </c>
      <c r="I13411" s="79">
        <v>32810000</v>
      </c>
      <c r="J13411" s="76" t="s">
        <v>12755</v>
      </c>
      <c r="K13411" s="76" t="s">
        <v>16</v>
      </c>
    </row>
    <row r="13412" spans="1:11" x14ac:dyDescent="0.25">
      <c r="A13412" s="76" t="s">
        <v>26045</v>
      </c>
      <c r="B13412" s="76" t="s">
        <v>1063</v>
      </c>
      <c r="C13412" s="76" t="s">
        <v>1919</v>
      </c>
      <c r="D13412" s="76" t="s">
        <v>14724</v>
      </c>
      <c r="E13412" s="76" t="s">
        <v>14725</v>
      </c>
      <c r="F13412" s="76"/>
      <c r="G13412" s="86">
        <v>21.195499999999999</v>
      </c>
      <c r="H13412" s="86">
        <v>81.962199999999996</v>
      </c>
      <c r="I13412" s="79">
        <v>32810000</v>
      </c>
      <c r="J13412" s="76" t="s">
        <v>12755</v>
      </c>
      <c r="K13412" s="76" t="s">
        <v>16</v>
      </c>
    </row>
    <row r="13413" spans="1:11" x14ac:dyDescent="0.25">
      <c r="A13413" s="76" t="s">
        <v>26045</v>
      </c>
      <c r="B13413" s="76" t="s">
        <v>1063</v>
      </c>
      <c r="C13413" s="76" t="s">
        <v>9213</v>
      </c>
      <c r="D13413" s="76" t="s">
        <v>14726</v>
      </c>
      <c r="E13413" s="76" t="s">
        <v>14727</v>
      </c>
      <c r="F13413" s="76"/>
      <c r="G13413" s="86">
        <v>21.262049999999999</v>
      </c>
      <c r="H13413" s="86">
        <v>81.549030000000002</v>
      </c>
      <c r="I13413" s="79">
        <v>32810000</v>
      </c>
      <c r="J13413" s="76" t="s">
        <v>12755</v>
      </c>
      <c r="K13413" s="76" t="s">
        <v>16</v>
      </c>
    </row>
    <row r="13414" spans="1:11" x14ac:dyDescent="0.25">
      <c r="A13414" s="76" t="s">
        <v>26045</v>
      </c>
      <c r="B13414" s="76" t="s">
        <v>1063</v>
      </c>
      <c r="C13414" s="76" t="s">
        <v>1177</v>
      </c>
      <c r="D13414" s="76" t="s">
        <v>14728</v>
      </c>
      <c r="E13414" s="76" t="s">
        <v>14729</v>
      </c>
      <c r="F13414" s="76"/>
      <c r="G13414" s="86">
        <v>21.752189000000001</v>
      </c>
      <c r="H13414" s="86">
        <v>82.117048999999994</v>
      </c>
      <c r="I13414" s="79">
        <v>32810000</v>
      </c>
      <c r="J13414" s="76" t="s">
        <v>12755</v>
      </c>
      <c r="K13414" s="76" t="s">
        <v>16</v>
      </c>
    </row>
    <row r="13415" spans="1:11" x14ac:dyDescent="0.25">
      <c r="A13415" s="76" t="s">
        <v>26045</v>
      </c>
      <c r="B13415" s="76" t="s">
        <v>1063</v>
      </c>
      <c r="C13415" s="76" t="s">
        <v>274</v>
      </c>
      <c r="D13415" s="76" t="s">
        <v>10616</v>
      </c>
      <c r="E13415" s="76" t="s">
        <v>14730</v>
      </c>
      <c r="F13415" s="76"/>
      <c r="G13415" s="86">
        <v>21.409669999999998</v>
      </c>
      <c r="H13415" s="86">
        <v>81.667079999999999</v>
      </c>
      <c r="I13415" s="79">
        <v>32810000</v>
      </c>
      <c r="J13415" s="76" t="s">
        <v>12755</v>
      </c>
      <c r="K13415" s="76" t="s">
        <v>16</v>
      </c>
    </row>
    <row r="13416" spans="1:11" x14ac:dyDescent="0.25">
      <c r="A13416" s="76" t="s">
        <v>26045</v>
      </c>
      <c r="B13416" s="76" t="s">
        <v>1063</v>
      </c>
      <c r="C13416" s="76" t="s">
        <v>14731</v>
      </c>
      <c r="D13416" s="76" t="s">
        <v>14731</v>
      </c>
      <c r="E13416" s="76" t="s">
        <v>14732</v>
      </c>
      <c r="F13416" s="76"/>
      <c r="G13416" s="86">
        <v>21.548929999999999</v>
      </c>
      <c r="H13416" s="86">
        <v>81.779809999999998</v>
      </c>
      <c r="I13416" s="79">
        <v>32810000</v>
      </c>
      <c r="J13416" s="76" t="s">
        <v>12755</v>
      </c>
      <c r="K13416" s="76" t="s">
        <v>16</v>
      </c>
    </row>
    <row r="13417" spans="1:11" x14ac:dyDescent="0.25">
      <c r="A13417" s="76" t="s">
        <v>26045</v>
      </c>
      <c r="B13417" s="76" t="s">
        <v>1063</v>
      </c>
      <c r="C13417" s="76"/>
      <c r="D13417" s="76" t="s">
        <v>14733</v>
      </c>
      <c r="E13417" s="76" t="s">
        <v>14734</v>
      </c>
      <c r="F13417" s="76"/>
      <c r="G13417" s="86">
        <v>21.605563</v>
      </c>
      <c r="H13417" s="86">
        <v>81.878969999999995</v>
      </c>
      <c r="I13417" s="79" t="s">
        <v>12935</v>
      </c>
      <c r="J13417" s="76" t="s">
        <v>12936</v>
      </c>
      <c r="K13417" s="76" t="s">
        <v>16</v>
      </c>
    </row>
    <row r="13418" spans="1:11" x14ac:dyDescent="0.25">
      <c r="A13418" s="76" t="s">
        <v>26045</v>
      </c>
      <c r="B13418" s="76" t="s">
        <v>1063</v>
      </c>
      <c r="C13418" s="76"/>
      <c r="D13418" s="76" t="s">
        <v>14735</v>
      </c>
      <c r="E13418" s="76" t="s">
        <v>14736</v>
      </c>
      <c r="F13418" s="76"/>
      <c r="G13418" s="86">
        <v>21.283459000000001</v>
      </c>
      <c r="H13418" s="86">
        <v>81.810098999999994</v>
      </c>
      <c r="I13418" s="79" t="s">
        <v>12729</v>
      </c>
      <c r="J13418" s="76" t="s">
        <v>12730</v>
      </c>
      <c r="K13418" s="76" t="s">
        <v>16</v>
      </c>
    </row>
    <row r="13419" spans="1:11" x14ac:dyDescent="0.25">
      <c r="A13419" s="76" t="s">
        <v>26045</v>
      </c>
      <c r="B13419" s="76" t="s">
        <v>1063</v>
      </c>
      <c r="C13419" s="76" t="s">
        <v>1177</v>
      </c>
      <c r="D13419" s="76" t="s">
        <v>14737</v>
      </c>
      <c r="E13419" s="76" t="s">
        <v>14738</v>
      </c>
      <c r="F13419" s="76"/>
      <c r="G13419" s="86">
        <v>24.689109999999999</v>
      </c>
      <c r="H13419" s="86">
        <v>81.746809999999996</v>
      </c>
      <c r="I13419" s="79" t="s">
        <v>12729</v>
      </c>
      <c r="J13419" s="76" t="s">
        <v>12730</v>
      </c>
      <c r="K13419" s="76" t="s">
        <v>16</v>
      </c>
    </row>
    <row r="13420" spans="1:11" x14ac:dyDescent="0.25">
      <c r="A13420" s="76" t="s">
        <v>26045</v>
      </c>
      <c r="B13420" s="76" t="s">
        <v>1063</v>
      </c>
      <c r="C13420" s="76" t="s">
        <v>1510</v>
      </c>
      <c r="D13420" s="76"/>
      <c r="E13420" s="76" t="s">
        <v>14739</v>
      </c>
      <c r="F13420" s="76"/>
      <c r="G13420" s="86">
        <v>20.765069</v>
      </c>
      <c r="H13420" s="86">
        <v>82.239249000000001</v>
      </c>
      <c r="I13420" s="79" t="s">
        <v>12729</v>
      </c>
      <c r="J13420" s="76" t="s">
        <v>12730</v>
      </c>
      <c r="K13420" s="76" t="s">
        <v>16</v>
      </c>
    </row>
    <row r="13421" spans="1:11" x14ac:dyDescent="0.25">
      <c r="A13421" s="76" t="s">
        <v>26045</v>
      </c>
      <c r="B13421" s="76" t="s">
        <v>1063</v>
      </c>
      <c r="C13421" s="76" t="s">
        <v>1919</v>
      </c>
      <c r="D13421" s="76" t="s">
        <v>14740</v>
      </c>
      <c r="E13421" s="76" t="s">
        <v>14741</v>
      </c>
      <c r="F13421" s="76"/>
      <c r="G13421" s="86">
        <v>21.672322999999999</v>
      </c>
      <c r="H13421" s="86">
        <v>82.166747999999998</v>
      </c>
      <c r="I13421" s="79" t="s">
        <v>12729</v>
      </c>
      <c r="J13421" s="76" t="s">
        <v>12730</v>
      </c>
      <c r="K13421" s="76" t="s">
        <v>16</v>
      </c>
    </row>
    <row r="13422" spans="1:11" x14ac:dyDescent="0.25">
      <c r="A13422" s="76" t="s">
        <v>26045</v>
      </c>
      <c r="B13422" s="76" t="s">
        <v>1063</v>
      </c>
      <c r="C13422" s="76" t="s">
        <v>1510</v>
      </c>
      <c r="D13422" s="76" t="s">
        <v>14742</v>
      </c>
      <c r="E13422" s="76" t="s">
        <v>14743</v>
      </c>
      <c r="F13422" s="76"/>
      <c r="G13422" s="86">
        <v>20.73</v>
      </c>
      <c r="H13422" s="86">
        <v>81.290000000000006</v>
      </c>
      <c r="I13422" s="79" t="s">
        <v>12729</v>
      </c>
      <c r="J13422" s="76" t="s">
        <v>12730</v>
      </c>
      <c r="K13422" s="76" t="s">
        <v>16</v>
      </c>
    </row>
    <row r="13423" spans="1:11" x14ac:dyDescent="0.25">
      <c r="A13423" s="76" t="s">
        <v>26045</v>
      </c>
      <c r="B13423" s="76" t="s">
        <v>1063</v>
      </c>
      <c r="C13423" s="76" t="s">
        <v>1177</v>
      </c>
      <c r="D13423" s="76" t="s">
        <v>14582</v>
      </c>
      <c r="E13423" s="76" t="s">
        <v>14744</v>
      </c>
      <c r="F13423" s="76"/>
      <c r="G13423" s="86">
        <v>21.604129</v>
      </c>
      <c r="H13423" s="86">
        <v>82.813766000000001</v>
      </c>
      <c r="I13423" s="79" t="s">
        <v>12729</v>
      </c>
      <c r="J13423" s="76" t="s">
        <v>12730</v>
      </c>
      <c r="K13423" s="76" t="s">
        <v>16</v>
      </c>
    </row>
    <row r="13424" spans="1:11" x14ac:dyDescent="0.25">
      <c r="A13424" s="76" t="s">
        <v>26045</v>
      </c>
      <c r="B13424" s="76" t="s">
        <v>1063</v>
      </c>
      <c r="C13424" s="76" t="s">
        <v>1142</v>
      </c>
      <c r="D13424" s="76" t="s">
        <v>14745</v>
      </c>
      <c r="E13424" s="76" t="s">
        <v>5246</v>
      </c>
      <c r="F13424" s="76"/>
      <c r="G13424" s="86">
        <v>21.68327</v>
      </c>
      <c r="H13424" s="86">
        <v>82.459239999999994</v>
      </c>
      <c r="I13424" s="79" t="s">
        <v>12729</v>
      </c>
      <c r="J13424" s="76" t="s">
        <v>12730</v>
      </c>
      <c r="K13424" s="76" t="s">
        <v>16</v>
      </c>
    </row>
    <row r="13425" spans="1:11" x14ac:dyDescent="0.25">
      <c r="A13425" s="76" t="s">
        <v>26045</v>
      </c>
      <c r="B13425" s="76" t="s">
        <v>1063</v>
      </c>
      <c r="C13425" s="76" t="s">
        <v>572</v>
      </c>
      <c r="D13425" s="76" t="s">
        <v>14746</v>
      </c>
      <c r="E13425" s="76" t="s">
        <v>14571</v>
      </c>
      <c r="F13425" s="76"/>
      <c r="G13425" s="86">
        <v>21.641698000000002</v>
      </c>
      <c r="H13425" s="86">
        <v>82.334592000000001</v>
      </c>
      <c r="I13425" s="79">
        <v>32800000</v>
      </c>
      <c r="J13425" s="76" t="s">
        <v>12752</v>
      </c>
      <c r="K13425" s="76" t="s">
        <v>16</v>
      </c>
    </row>
    <row r="13426" spans="1:11" x14ac:dyDescent="0.25">
      <c r="A13426" s="76" t="s">
        <v>26045</v>
      </c>
      <c r="B13426" s="76" t="s">
        <v>1063</v>
      </c>
      <c r="C13426" s="76" t="s">
        <v>1142</v>
      </c>
      <c r="D13426" s="76" t="s">
        <v>14747</v>
      </c>
      <c r="E13426" s="76" t="s">
        <v>14748</v>
      </c>
      <c r="F13426" s="76"/>
      <c r="G13426" s="86">
        <v>21.660622</v>
      </c>
      <c r="H13426" s="86">
        <v>82.527496999999997</v>
      </c>
      <c r="I13426" s="79">
        <v>32800000</v>
      </c>
      <c r="J13426" s="76" t="s">
        <v>12752</v>
      </c>
      <c r="K13426" s="76" t="s">
        <v>16</v>
      </c>
    </row>
    <row r="13427" spans="1:11" x14ac:dyDescent="0.25">
      <c r="A13427" s="76" t="s">
        <v>26045</v>
      </c>
      <c r="B13427" s="76" t="s">
        <v>1063</v>
      </c>
      <c r="C13427" s="76" t="s">
        <v>1042</v>
      </c>
      <c r="D13427" s="76" t="s">
        <v>14749</v>
      </c>
      <c r="E13427" s="76" t="s">
        <v>14750</v>
      </c>
      <c r="F13427" s="76"/>
      <c r="G13427" s="86">
        <v>21.755732999999999</v>
      </c>
      <c r="H13427" s="86">
        <v>81.888881999999995</v>
      </c>
      <c r="I13427" s="79">
        <v>32800000</v>
      </c>
      <c r="J13427" s="76" t="s">
        <v>12752</v>
      </c>
      <c r="K13427" s="76" t="s">
        <v>16</v>
      </c>
    </row>
    <row r="13428" spans="1:11" x14ac:dyDescent="0.25">
      <c r="A13428" s="76" t="s">
        <v>26045</v>
      </c>
      <c r="B13428" s="76" t="s">
        <v>1063</v>
      </c>
      <c r="C13428" s="76" t="s">
        <v>9213</v>
      </c>
      <c r="D13428" s="76" t="s">
        <v>14751</v>
      </c>
      <c r="E13428" s="76" t="s">
        <v>14752</v>
      </c>
      <c r="F13428" s="76"/>
      <c r="G13428" s="86">
        <v>20.873318999999999</v>
      </c>
      <c r="H13428" s="86">
        <v>82.048778999999996</v>
      </c>
      <c r="I13428" s="79">
        <v>32810000</v>
      </c>
      <c r="J13428" s="76" t="s">
        <v>12755</v>
      </c>
      <c r="K13428" s="76" t="s">
        <v>16</v>
      </c>
    </row>
    <row r="13429" spans="1:11" x14ac:dyDescent="0.25">
      <c r="A13429" s="76" t="s">
        <v>26045</v>
      </c>
      <c r="B13429" s="76" t="s">
        <v>1063</v>
      </c>
      <c r="C13429" s="76" t="s">
        <v>274</v>
      </c>
      <c r="D13429" s="76" t="s">
        <v>14753</v>
      </c>
      <c r="E13429" s="76" t="s">
        <v>14754</v>
      </c>
      <c r="F13429" s="76"/>
      <c r="G13429" s="86">
        <v>21.350670000000001</v>
      </c>
      <c r="H13429" s="86">
        <v>81.707729999999998</v>
      </c>
      <c r="I13429" s="79">
        <v>32810000</v>
      </c>
      <c r="J13429" s="76" t="s">
        <v>12755</v>
      </c>
      <c r="K13429" s="76" t="s">
        <v>16</v>
      </c>
    </row>
    <row r="13430" spans="1:11" x14ac:dyDescent="0.25">
      <c r="A13430" s="76" t="s">
        <v>26045</v>
      </c>
      <c r="B13430" s="76" t="s">
        <v>1063</v>
      </c>
      <c r="C13430" s="76" t="s">
        <v>1177</v>
      </c>
      <c r="D13430" s="76"/>
      <c r="E13430" s="76" t="s">
        <v>14755</v>
      </c>
      <c r="F13430" s="76"/>
      <c r="G13430" s="86">
        <v>21.6569</v>
      </c>
      <c r="H13430" s="86">
        <v>82.153999999999996</v>
      </c>
      <c r="I13430" s="79">
        <v>32810000</v>
      </c>
      <c r="J13430" s="76" t="s">
        <v>12755</v>
      </c>
      <c r="K13430" s="76" t="s">
        <v>16</v>
      </c>
    </row>
    <row r="13431" spans="1:11" x14ac:dyDescent="0.25">
      <c r="A13431" s="76" t="s">
        <v>26045</v>
      </c>
      <c r="B13431" s="76" t="s">
        <v>1063</v>
      </c>
      <c r="C13431" s="76" t="s">
        <v>1177</v>
      </c>
      <c r="D13431" s="76" t="s">
        <v>14756</v>
      </c>
      <c r="E13431" s="76" t="s">
        <v>14757</v>
      </c>
      <c r="F13431" s="76"/>
      <c r="G13431" s="86">
        <v>21.743212</v>
      </c>
      <c r="H13431" s="86">
        <v>81.841211999999999</v>
      </c>
      <c r="I13431" s="79">
        <v>32810000</v>
      </c>
      <c r="J13431" s="76" t="s">
        <v>12755</v>
      </c>
      <c r="K13431" s="76" t="s">
        <v>16</v>
      </c>
    </row>
    <row r="13432" spans="1:11" x14ac:dyDescent="0.25">
      <c r="A13432" s="76" t="s">
        <v>26045</v>
      </c>
      <c r="B13432" s="76" t="s">
        <v>1063</v>
      </c>
      <c r="C13432" s="76" t="s">
        <v>1177</v>
      </c>
      <c r="D13432" s="76" t="s">
        <v>9596</v>
      </c>
      <c r="E13432" s="76" t="s">
        <v>14758</v>
      </c>
      <c r="F13432" s="76"/>
      <c r="G13432" s="86">
        <v>21.58117</v>
      </c>
      <c r="H13432" s="86">
        <v>82.927988999999997</v>
      </c>
      <c r="I13432" s="79">
        <v>32810000</v>
      </c>
      <c r="J13432" s="76" t="s">
        <v>12755</v>
      </c>
      <c r="K13432" s="76" t="s">
        <v>16</v>
      </c>
    </row>
    <row r="13433" spans="1:11" x14ac:dyDescent="0.25">
      <c r="A13433" s="76" t="s">
        <v>26045</v>
      </c>
      <c r="B13433" s="76" t="s">
        <v>1063</v>
      </c>
      <c r="C13433" s="76"/>
      <c r="D13433" s="76" t="s">
        <v>14759</v>
      </c>
      <c r="E13433" s="76" t="s">
        <v>14760</v>
      </c>
      <c r="F13433" s="76"/>
      <c r="G13433" s="86">
        <v>22.835719999999998</v>
      </c>
      <c r="H13433" s="86">
        <v>82.473669999999998</v>
      </c>
      <c r="I13433" s="79">
        <v>32810000</v>
      </c>
      <c r="J13433" s="76" t="s">
        <v>12755</v>
      </c>
      <c r="K13433" s="76" t="s">
        <v>16</v>
      </c>
    </row>
    <row r="13434" spans="1:11" x14ac:dyDescent="0.25">
      <c r="A13434" s="76" t="s">
        <v>26045</v>
      </c>
      <c r="B13434" s="76" t="s">
        <v>1063</v>
      </c>
      <c r="C13434" s="76" t="s">
        <v>10249</v>
      </c>
      <c r="D13434" s="76" t="s">
        <v>14761</v>
      </c>
      <c r="E13434" s="76" t="s">
        <v>5944</v>
      </c>
      <c r="F13434" s="76"/>
      <c r="G13434" s="86">
        <v>21.72935</v>
      </c>
      <c r="H13434" s="86">
        <v>81.937640000000002</v>
      </c>
      <c r="I13434" s="79">
        <v>32810000</v>
      </c>
      <c r="J13434" s="76" t="s">
        <v>12755</v>
      </c>
      <c r="K13434" s="76" t="s">
        <v>16</v>
      </c>
    </row>
    <row r="13435" spans="1:11" x14ac:dyDescent="0.25">
      <c r="A13435" s="76" t="s">
        <v>26045</v>
      </c>
      <c r="B13435" s="76" t="s">
        <v>1063</v>
      </c>
      <c r="C13435" s="76" t="s">
        <v>14762</v>
      </c>
      <c r="D13435" s="76" t="s">
        <v>14763</v>
      </c>
      <c r="E13435" s="76" t="s">
        <v>14764</v>
      </c>
      <c r="F13435" s="76"/>
      <c r="G13435" s="86">
        <v>21.536470000000001</v>
      </c>
      <c r="H13435" s="86">
        <v>81.164969999999997</v>
      </c>
      <c r="I13435" s="79" t="s">
        <v>12721</v>
      </c>
      <c r="J13435" s="76" t="s">
        <v>12722</v>
      </c>
      <c r="K13435" s="76" t="s">
        <v>16</v>
      </c>
    </row>
    <row r="13436" spans="1:11" x14ac:dyDescent="0.25">
      <c r="A13436" s="76" t="s">
        <v>26045</v>
      </c>
      <c r="B13436" s="76" t="s">
        <v>1063</v>
      </c>
      <c r="C13436" s="76"/>
      <c r="D13436" s="76" t="s">
        <v>14765</v>
      </c>
      <c r="E13436" s="76" t="s">
        <v>14766</v>
      </c>
      <c r="F13436" s="76"/>
      <c r="G13436" s="86">
        <v>21.262416999999999</v>
      </c>
      <c r="H13436" s="86">
        <v>81.602862000000002</v>
      </c>
      <c r="I13436" s="79" t="s">
        <v>12935</v>
      </c>
      <c r="J13436" s="76" t="s">
        <v>12936</v>
      </c>
      <c r="K13436" s="76" t="s">
        <v>16</v>
      </c>
    </row>
    <row r="13437" spans="1:11" x14ac:dyDescent="0.25">
      <c r="A13437" s="76" t="s">
        <v>26045</v>
      </c>
      <c r="B13437" s="76" t="s">
        <v>1063</v>
      </c>
      <c r="C13437" s="76"/>
      <c r="D13437" s="76"/>
      <c r="E13437" s="76" t="s">
        <v>14767</v>
      </c>
      <c r="F13437" s="76"/>
      <c r="G13437" s="86">
        <v>21.65691</v>
      </c>
      <c r="H13437" s="86">
        <v>82.159189999999995</v>
      </c>
      <c r="I13437" s="79" t="s">
        <v>12935</v>
      </c>
      <c r="J13437" s="76" t="s">
        <v>12936</v>
      </c>
      <c r="K13437" s="76" t="s">
        <v>16</v>
      </c>
    </row>
    <row r="13438" spans="1:11" x14ac:dyDescent="0.25">
      <c r="A13438" s="76" t="s">
        <v>26045</v>
      </c>
      <c r="B13438" s="76" t="s">
        <v>1063</v>
      </c>
      <c r="C13438" s="76"/>
      <c r="D13438" s="76" t="s">
        <v>14768</v>
      </c>
      <c r="E13438" s="76" t="s">
        <v>3304</v>
      </c>
      <c r="F13438" s="76"/>
      <c r="G13438" s="86">
        <v>21.544381999999999</v>
      </c>
      <c r="H13438" s="86">
        <v>82.195800000000006</v>
      </c>
      <c r="I13438" s="79" t="s">
        <v>12935</v>
      </c>
      <c r="J13438" s="76" t="s">
        <v>12936</v>
      </c>
      <c r="K13438" s="76" t="s">
        <v>16</v>
      </c>
    </row>
    <row r="13439" spans="1:11" x14ac:dyDescent="0.25">
      <c r="A13439" s="76" t="s">
        <v>26045</v>
      </c>
      <c r="B13439" s="76" t="s">
        <v>1063</v>
      </c>
      <c r="C13439" s="76" t="s">
        <v>572</v>
      </c>
      <c r="D13439" s="76" t="s">
        <v>14769</v>
      </c>
      <c r="E13439" s="76" t="s">
        <v>14770</v>
      </c>
      <c r="F13439" s="76"/>
      <c r="G13439" s="86">
        <v>21.756138</v>
      </c>
      <c r="H13439" s="86">
        <v>82.181455</v>
      </c>
      <c r="I13439" s="79" t="s">
        <v>12935</v>
      </c>
      <c r="J13439" s="76" t="s">
        <v>12936</v>
      </c>
      <c r="K13439" s="76" t="s">
        <v>16</v>
      </c>
    </row>
    <row r="13440" spans="1:11" x14ac:dyDescent="0.25">
      <c r="A13440" s="76" t="s">
        <v>26045</v>
      </c>
      <c r="B13440" s="76" t="s">
        <v>1063</v>
      </c>
      <c r="C13440" s="76"/>
      <c r="D13440" s="76"/>
      <c r="E13440" s="76" t="s">
        <v>14771</v>
      </c>
      <c r="F13440" s="76"/>
      <c r="G13440" s="86">
        <v>21.363973999999999</v>
      </c>
      <c r="H13440" s="86">
        <v>81.275216999999998</v>
      </c>
      <c r="I13440" s="79" t="s">
        <v>12729</v>
      </c>
      <c r="J13440" s="76" t="s">
        <v>12730</v>
      </c>
      <c r="K13440" s="76" t="s">
        <v>16</v>
      </c>
    </row>
    <row r="13441" spans="1:11" x14ac:dyDescent="0.25">
      <c r="A13441" s="76" t="s">
        <v>26045</v>
      </c>
      <c r="B13441" s="76" t="s">
        <v>1063</v>
      </c>
      <c r="C13441" s="76" t="s">
        <v>1177</v>
      </c>
      <c r="D13441" s="76"/>
      <c r="E13441" s="76" t="s">
        <v>14772</v>
      </c>
      <c r="F13441" s="76"/>
      <c r="G13441" s="86">
        <v>25.771329999999999</v>
      </c>
      <c r="H13441" s="86">
        <v>77.514589999999998</v>
      </c>
      <c r="I13441" s="79" t="s">
        <v>12729</v>
      </c>
      <c r="J13441" s="76" t="s">
        <v>12730</v>
      </c>
      <c r="K13441" s="76" t="s">
        <v>16</v>
      </c>
    </row>
    <row r="13442" spans="1:11" x14ac:dyDescent="0.25">
      <c r="A13442" s="76" t="s">
        <v>26045</v>
      </c>
      <c r="B13442" s="76" t="s">
        <v>1063</v>
      </c>
      <c r="C13442" s="76" t="s">
        <v>1177</v>
      </c>
      <c r="D13442" s="76" t="s">
        <v>14773</v>
      </c>
      <c r="E13442" s="76" t="s">
        <v>14774</v>
      </c>
      <c r="F13442" s="76"/>
      <c r="G13442" s="86">
        <v>21.685569999999998</v>
      </c>
      <c r="H13442" s="86">
        <v>82.702830000000006</v>
      </c>
      <c r="I13442" s="79" t="s">
        <v>12729</v>
      </c>
      <c r="J13442" s="76" t="s">
        <v>12730</v>
      </c>
      <c r="K13442" s="76" t="s">
        <v>16</v>
      </c>
    </row>
    <row r="13443" spans="1:11" x14ac:dyDescent="0.25">
      <c r="A13443" s="76" t="s">
        <v>26045</v>
      </c>
      <c r="B13443" s="76" t="s">
        <v>1063</v>
      </c>
      <c r="C13443" s="76" t="s">
        <v>1177</v>
      </c>
      <c r="D13443" s="76" t="s">
        <v>14747</v>
      </c>
      <c r="E13443" s="76" t="s">
        <v>14660</v>
      </c>
      <c r="F13443" s="76"/>
      <c r="G13443" s="86">
        <v>21.654129000000001</v>
      </c>
      <c r="H13443" s="86">
        <v>82.813766000000001</v>
      </c>
      <c r="I13443" s="79" t="s">
        <v>12729</v>
      </c>
      <c r="J13443" s="76" t="s">
        <v>12730</v>
      </c>
      <c r="K13443" s="76" t="s">
        <v>16</v>
      </c>
    </row>
    <row r="13444" spans="1:11" x14ac:dyDescent="0.25">
      <c r="A13444" s="76" t="s">
        <v>26045</v>
      </c>
      <c r="B13444" s="76" t="s">
        <v>1063</v>
      </c>
      <c r="C13444" s="76" t="s">
        <v>1177</v>
      </c>
      <c r="D13444" s="76" t="s">
        <v>14775</v>
      </c>
      <c r="E13444" s="76" t="s">
        <v>14776</v>
      </c>
      <c r="F13444" s="76"/>
      <c r="G13444" s="86">
        <v>21.610917000000001</v>
      </c>
      <c r="H13444" s="86">
        <v>82.159194999999997</v>
      </c>
      <c r="I13444" s="79" t="s">
        <v>12729</v>
      </c>
      <c r="J13444" s="76" t="s">
        <v>12730</v>
      </c>
      <c r="K13444" s="76" t="s">
        <v>16</v>
      </c>
    </row>
    <row r="13445" spans="1:11" x14ac:dyDescent="0.25">
      <c r="A13445" s="76" t="s">
        <v>26045</v>
      </c>
      <c r="B13445" s="76" t="s">
        <v>1063</v>
      </c>
      <c r="C13445" s="76" t="s">
        <v>274</v>
      </c>
      <c r="D13445" s="76" t="s">
        <v>14777</v>
      </c>
      <c r="E13445" s="76" t="s">
        <v>14778</v>
      </c>
      <c r="F13445" s="76"/>
      <c r="G13445" s="86">
        <v>21.238492000000001</v>
      </c>
      <c r="H13445" s="86">
        <v>81.627842000000001</v>
      </c>
      <c r="I13445" s="79" t="s">
        <v>12741</v>
      </c>
      <c r="J13445" s="76" t="s">
        <v>12742</v>
      </c>
      <c r="K13445" s="76" t="s">
        <v>16</v>
      </c>
    </row>
    <row r="13446" spans="1:11" x14ac:dyDescent="0.25">
      <c r="A13446" s="76" t="s">
        <v>26045</v>
      </c>
      <c r="B13446" s="76" t="s">
        <v>1063</v>
      </c>
      <c r="C13446" s="76" t="s">
        <v>274</v>
      </c>
      <c r="D13446" s="76" t="s">
        <v>14779</v>
      </c>
      <c r="E13446" s="76" t="s">
        <v>14780</v>
      </c>
      <c r="F13446" s="76"/>
      <c r="G13446" s="86">
        <v>21.239035000000001</v>
      </c>
      <c r="H13446" s="86">
        <v>81.656763999999995</v>
      </c>
      <c r="I13446" s="79">
        <v>32800000</v>
      </c>
      <c r="J13446" s="76" t="s">
        <v>12752</v>
      </c>
      <c r="K13446" s="76" t="s">
        <v>16</v>
      </c>
    </row>
    <row r="13447" spans="1:11" x14ac:dyDescent="0.25">
      <c r="A13447" s="76" t="s">
        <v>26045</v>
      </c>
      <c r="B13447" s="76" t="s">
        <v>1063</v>
      </c>
      <c r="C13447" s="76" t="s">
        <v>274</v>
      </c>
      <c r="D13447" s="76" t="s">
        <v>14781</v>
      </c>
      <c r="E13447" s="76" t="s">
        <v>14782</v>
      </c>
      <c r="F13447" s="76"/>
      <c r="G13447" s="86">
        <v>21.260007999999999</v>
      </c>
      <c r="H13447" s="86">
        <v>81.615256000000002</v>
      </c>
      <c r="I13447" s="79">
        <v>32800000</v>
      </c>
      <c r="J13447" s="76" t="s">
        <v>12752</v>
      </c>
      <c r="K13447" s="76" t="s">
        <v>16</v>
      </c>
    </row>
    <row r="13448" spans="1:11" x14ac:dyDescent="0.25">
      <c r="A13448" s="76" t="s">
        <v>26045</v>
      </c>
      <c r="B13448" s="76" t="s">
        <v>1063</v>
      </c>
      <c r="C13448" s="76" t="s">
        <v>1546</v>
      </c>
      <c r="D13448" s="76" t="s">
        <v>14783</v>
      </c>
      <c r="E13448" s="76" t="s">
        <v>14784</v>
      </c>
      <c r="F13448" s="76"/>
      <c r="G13448" s="86">
        <v>21.049911000000002</v>
      </c>
      <c r="H13448" s="86">
        <v>81.764343999999994</v>
      </c>
      <c r="I13448" s="79">
        <v>32800000</v>
      </c>
      <c r="J13448" s="76" t="s">
        <v>12752</v>
      </c>
      <c r="K13448" s="76" t="s">
        <v>16</v>
      </c>
    </row>
    <row r="13449" spans="1:11" x14ac:dyDescent="0.25">
      <c r="A13449" s="76" t="s">
        <v>26045</v>
      </c>
      <c r="B13449" s="76" t="s">
        <v>1063</v>
      </c>
      <c r="C13449" s="76" t="s">
        <v>572</v>
      </c>
      <c r="D13449" s="76"/>
      <c r="E13449" s="76" t="s">
        <v>14785</v>
      </c>
      <c r="F13449" s="76"/>
      <c r="G13449" s="86">
        <v>21.697980000000001</v>
      </c>
      <c r="H13449" s="86">
        <v>82.402865000000006</v>
      </c>
      <c r="I13449" s="79">
        <v>32800000</v>
      </c>
      <c r="J13449" s="76" t="s">
        <v>12752</v>
      </c>
      <c r="K13449" s="76" t="s">
        <v>16</v>
      </c>
    </row>
    <row r="13450" spans="1:11" x14ac:dyDescent="0.25">
      <c r="A13450" s="76" t="s">
        <v>26045</v>
      </c>
      <c r="B13450" s="76" t="s">
        <v>1063</v>
      </c>
      <c r="C13450" s="76"/>
      <c r="D13450" s="76"/>
      <c r="E13450" s="76" t="s">
        <v>3721</v>
      </c>
      <c r="F13450" s="76"/>
      <c r="G13450" s="86">
        <v>21.651315</v>
      </c>
      <c r="H13450" s="86">
        <v>82.827387999999999</v>
      </c>
      <c r="I13450" s="79">
        <v>32800000</v>
      </c>
      <c r="J13450" s="76" t="s">
        <v>12752</v>
      </c>
      <c r="K13450" s="76" t="s">
        <v>16</v>
      </c>
    </row>
    <row r="13451" spans="1:11" x14ac:dyDescent="0.25">
      <c r="A13451" s="76" t="s">
        <v>26045</v>
      </c>
      <c r="B13451" s="76" t="s">
        <v>1063</v>
      </c>
      <c r="C13451" s="76" t="s">
        <v>1177</v>
      </c>
      <c r="D13451" s="76"/>
      <c r="E13451" s="76" t="s">
        <v>14786</v>
      </c>
      <c r="F13451" s="76"/>
      <c r="G13451" s="86">
        <v>21.661163999999999</v>
      </c>
      <c r="H13451" s="86">
        <v>82.762050000000002</v>
      </c>
      <c r="I13451" s="79">
        <v>32800000</v>
      </c>
      <c r="J13451" s="76" t="s">
        <v>12752</v>
      </c>
      <c r="K13451" s="76" t="s">
        <v>16</v>
      </c>
    </row>
    <row r="13452" spans="1:11" x14ac:dyDescent="0.25">
      <c r="A13452" s="76" t="s">
        <v>26045</v>
      </c>
      <c r="B13452" s="76" t="s">
        <v>1063</v>
      </c>
      <c r="C13452" s="76" t="s">
        <v>1177</v>
      </c>
      <c r="D13452" s="76" t="s">
        <v>14787</v>
      </c>
      <c r="E13452" s="76" t="s">
        <v>14788</v>
      </c>
      <c r="F13452" s="76"/>
      <c r="G13452" s="86">
        <v>21.658065000000001</v>
      </c>
      <c r="H13452" s="86">
        <v>82.140591000000001</v>
      </c>
      <c r="I13452" s="79">
        <v>32800000</v>
      </c>
      <c r="J13452" s="76" t="s">
        <v>12752</v>
      </c>
      <c r="K13452" s="76" t="s">
        <v>16</v>
      </c>
    </row>
    <row r="13453" spans="1:11" x14ac:dyDescent="0.25">
      <c r="A13453" s="76" t="s">
        <v>26045</v>
      </c>
      <c r="B13453" s="76" t="s">
        <v>1063</v>
      </c>
      <c r="C13453" s="76" t="s">
        <v>9213</v>
      </c>
      <c r="D13453" s="76" t="s">
        <v>13989</v>
      </c>
      <c r="E13453" s="76" t="s">
        <v>14789</v>
      </c>
      <c r="F13453" s="76"/>
      <c r="G13453" s="86">
        <v>21.233412000000001</v>
      </c>
      <c r="H13453" s="86">
        <v>81.656396000000001</v>
      </c>
      <c r="I13453" s="79">
        <v>32800000</v>
      </c>
      <c r="J13453" s="76" t="s">
        <v>12752</v>
      </c>
      <c r="K13453" s="76" t="s">
        <v>16</v>
      </c>
    </row>
    <row r="13454" spans="1:11" x14ac:dyDescent="0.25">
      <c r="A13454" s="76" t="s">
        <v>26045</v>
      </c>
      <c r="B13454" s="76" t="s">
        <v>1063</v>
      </c>
      <c r="C13454" s="76" t="s">
        <v>1142</v>
      </c>
      <c r="D13454" s="76" t="s">
        <v>14790</v>
      </c>
      <c r="E13454" s="76" t="s">
        <v>14791</v>
      </c>
      <c r="F13454" s="76"/>
      <c r="G13454" s="86">
        <v>21.688258000000001</v>
      </c>
      <c r="H13454" s="86">
        <v>82.553908000000007</v>
      </c>
      <c r="I13454" s="79">
        <v>32800000</v>
      </c>
      <c r="J13454" s="76" t="s">
        <v>12752</v>
      </c>
      <c r="K13454" s="76" t="s">
        <v>16</v>
      </c>
    </row>
    <row r="13455" spans="1:11" x14ac:dyDescent="0.25">
      <c r="A13455" s="76" t="s">
        <v>26045</v>
      </c>
      <c r="B13455" s="76" t="s">
        <v>1063</v>
      </c>
      <c r="C13455" s="76" t="s">
        <v>1142</v>
      </c>
      <c r="D13455" s="76" t="s">
        <v>14792</v>
      </c>
      <c r="E13455" s="76" t="s">
        <v>14793</v>
      </c>
      <c r="F13455" s="76"/>
      <c r="G13455" s="86">
        <v>21.625620999999999</v>
      </c>
      <c r="H13455" s="86">
        <v>82.432569999999998</v>
      </c>
      <c r="I13455" s="79">
        <v>32810000</v>
      </c>
      <c r="J13455" s="76" t="s">
        <v>12755</v>
      </c>
      <c r="K13455" s="76" t="s">
        <v>16</v>
      </c>
    </row>
    <row r="13456" spans="1:11" x14ac:dyDescent="0.25">
      <c r="A13456" s="76" t="s">
        <v>26045</v>
      </c>
      <c r="B13456" s="76" t="s">
        <v>1063</v>
      </c>
      <c r="C13456" s="76" t="s">
        <v>274</v>
      </c>
      <c r="D13456" s="76" t="s">
        <v>14794</v>
      </c>
      <c r="E13456" s="76" t="s">
        <v>4055</v>
      </c>
      <c r="F13456" s="76"/>
      <c r="G13456" s="86">
        <v>21.260238999999999</v>
      </c>
      <c r="H13456" s="86">
        <v>81.621618999999995</v>
      </c>
      <c r="I13456" s="79">
        <v>32810000</v>
      </c>
      <c r="J13456" s="76" t="s">
        <v>12755</v>
      </c>
      <c r="K13456" s="76" t="s">
        <v>16</v>
      </c>
    </row>
    <row r="13457" spans="1:11" x14ac:dyDescent="0.25">
      <c r="A13457" s="76" t="s">
        <v>26045</v>
      </c>
      <c r="B13457" s="76" t="s">
        <v>1063</v>
      </c>
      <c r="C13457" s="76" t="s">
        <v>9213</v>
      </c>
      <c r="D13457" s="76" t="s">
        <v>9213</v>
      </c>
      <c r="E13457" s="76" t="s">
        <v>14795</v>
      </c>
      <c r="F13457" s="76"/>
      <c r="G13457" s="86">
        <v>20.960560000000001</v>
      </c>
      <c r="H13457" s="86">
        <v>81.870720000000006</v>
      </c>
      <c r="I13457" s="79">
        <v>32810000</v>
      </c>
      <c r="J13457" s="76" t="s">
        <v>12755</v>
      </c>
      <c r="K13457" s="76" t="s">
        <v>16</v>
      </c>
    </row>
    <row r="13458" spans="1:11" x14ac:dyDescent="0.25">
      <c r="A13458" s="76" t="s">
        <v>26045</v>
      </c>
      <c r="B13458" s="76" t="s">
        <v>1063</v>
      </c>
      <c r="C13458" s="76"/>
      <c r="D13458" s="76" t="s">
        <v>14796</v>
      </c>
      <c r="E13458" s="76" t="s">
        <v>14797</v>
      </c>
      <c r="F13458" s="76"/>
      <c r="G13458" s="86">
        <v>21.033622000000001</v>
      </c>
      <c r="H13458" s="86">
        <v>81.823791</v>
      </c>
      <c r="I13458" s="79">
        <v>32810000</v>
      </c>
      <c r="J13458" s="76" t="s">
        <v>12755</v>
      </c>
      <c r="K13458" s="76" t="s">
        <v>16</v>
      </c>
    </row>
    <row r="13459" spans="1:11" x14ac:dyDescent="0.25">
      <c r="A13459" s="76" t="s">
        <v>26045</v>
      </c>
      <c r="B13459" s="76" t="s">
        <v>1063</v>
      </c>
      <c r="C13459" s="76"/>
      <c r="D13459" s="76"/>
      <c r="E13459" s="76" t="s">
        <v>14798</v>
      </c>
      <c r="F13459" s="76"/>
      <c r="G13459" s="86">
        <v>21.718019999999999</v>
      </c>
      <c r="H13459" s="86">
        <v>82.472070000000002</v>
      </c>
      <c r="I13459" s="79">
        <v>32810000</v>
      </c>
      <c r="J13459" s="76" t="s">
        <v>12755</v>
      </c>
      <c r="K13459" s="76" t="s">
        <v>16</v>
      </c>
    </row>
    <row r="13460" spans="1:11" x14ac:dyDescent="0.25">
      <c r="A13460" s="76" t="s">
        <v>15135</v>
      </c>
      <c r="B13460" s="76" t="s">
        <v>1063</v>
      </c>
      <c r="C13460" s="76" t="s">
        <v>10616</v>
      </c>
      <c r="D13460" s="76" t="s">
        <v>15775</v>
      </c>
      <c r="E13460" s="76" t="s">
        <v>2062</v>
      </c>
      <c r="F13460" s="76">
        <v>7771830214</v>
      </c>
      <c r="G13460" s="76" t="s">
        <v>15776</v>
      </c>
      <c r="H13460" s="76" t="s">
        <v>15777</v>
      </c>
      <c r="I13460" s="79" t="s">
        <v>15778</v>
      </c>
      <c r="J13460" s="76" t="s">
        <v>15401</v>
      </c>
      <c r="K13460" s="76" t="s">
        <v>16</v>
      </c>
    </row>
    <row r="13461" spans="1:11" x14ac:dyDescent="0.25">
      <c r="A13461" s="76" t="s">
        <v>15135</v>
      </c>
      <c r="B13461" s="76" t="s">
        <v>1063</v>
      </c>
      <c r="C13461" s="76" t="s">
        <v>1546</v>
      </c>
      <c r="D13461" s="76" t="s">
        <v>15779</v>
      </c>
      <c r="E13461" s="76" t="s">
        <v>15780</v>
      </c>
      <c r="F13461" s="76">
        <v>9753319151</v>
      </c>
      <c r="G13461" s="76">
        <v>21.035630600000001</v>
      </c>
      <c r="H13461" s="76">
        <v>81.923933099999999</v>
      </c>
      <c r="I13461" s="79" t="s">
        <v>15781</v>
      </c>
      <c r="J13461" s="76" t="s">
        <v>15401</v>
      </c>
      <c r="K13461" s="76" t="s">
        <v>16</v>
      </c>
    </row>
    <row r="13462" spans="1:11" x14ac:dyDescent="0.25">
      <c r="A13462" s="76" t="s">
        <v>15135</v>
      </c>
      <c r="B13462" s="76" t="s">
        <v>1063</v>
      </c>
      <c r="C13462" s="76" t="s">
        <v>10616</v>
      </c>
      <c r="D13462" s="76" t="s">
        <v>15782</v>
      </c>
      <c r="E13462" s="76" t="s">
        <v>15783</v>
      </c>
      <c r="F13462" s="76">
        <v>9111751111</v>
      </c>
      <c r="G13462" s="76">
        <v>21.2704147</v>
      </c>
      <c r="H13462" s="76">
        <v>81.568733899999998</v>
      </c>
      <c r="I13462" s="79" t="s">
        <v>15784</v>
      </c>
      <c r="J13462" s="76" t="s">
        <v>15401</v>
      </c>
      <c r="K13462" s="76" t="s">
        <v>16</v>
      </c>
    </row>
    <row r="13463" spans="1:11" x14ac:dyDescent="0.25">
      <c r="A13463" s="76" t="s">
        <v>15135</v>
      </c>
      <c r="B13463" s="76" t="s">
        <v>1063</v>
      </c>
      <c r="C13463" s="76" t="s">
        <v>10616</v>
      </c>
      <c r="D13463" s="76" t="s">
        <v>15785</v>
      </c>
      <c r="E13463" s="76" t="s">
        <v>15786</v>
      </c>
      <c r="F13463" s="76">
        <v>9926116851</v>
      </c>
      <c r="G13463" s="76">
        <v>21.294975399999998</v>
      </c>
      <c r="H13463" s="76">
        <v>81.559292900000003</v>
      </c>
      <c r="I13463" s="79" t="s">
        <v>15787</v>
      </c>
      <c r="J13463" s="76" t="s">
        <v>15401</v>
      </c>
      <c r="K13463" s="76" t="s">
        <v>16</v>
      </c>
    </row>
    <row r="13464" spans="1:11" x14ac:dyDescent="0.25">
      <c r="A13464" s="76" t="s">
        <v>15135</v>
      </c>
      <c r="B13464" s="76" t="s">
        <v>1063</v>
      </c>
      <c r="C13464" s="76" t="s">
        <v>1546</v>
      </c>
      <c r="D13464" s="76" t="s">
        <v>15788</v>
      </c>
      <c r="E13464" s="76" t="s">
        <v>15789</v>
      </c>
      <c r="F13464" s="76">
        <v>9977821545</v>
      </c>
      <c r="G13464" s="76">
        <v>21.164999999999999</v>
      </c>
      <c r="H13464" s="76">
        <v>81.775300000000001</v>
      </c>
      <c r="I13464" s="79" t="s">
        <v>15790</v>
      </c>
      <c r="J13464" s="76" t="s">
        <v>15401</v>
      </c>
      <c r="K13464" s="76" t="s">
        <v>16</v>
      </c>
    </row>
    <row r="13465" spans="1:11" x14ac:dyDescent="0.25">
      <c r="A13465" s="76" t="s">
        <v>15135</v>
      </c>
      <c r="B13465" s="76" t="s">
        <v>1063</v>
      </c>
      <c r="C13465" s="76" t="s">
        <v>274</v>
      </c>
      <c r="D13465" s="76" t="s">
        <v>7959</v>
      </c>
      <c r="E13465" s="76" t="s">
        <v>10109</v>
      </c>
      <c r="F13465" s="76">
        <v>9575483275</v>
      </c>
      <c r="G13465" s="76">
        <v>21.158000000000001</v>
      </c>
      <c r="H13465" s="76">
        <v>81.641800000000003</v>
      </c>
      <c r="I13465" s="79" t="s">
        <v>15791</v>
      </c>
      <c r="J13465" s="76" t="s">
        <v>15401</v>
      </c>
      <c r="K13465" s="76" t="s">
        <v>16</v>
      </c>
    </row>
    <row r="13466" spans="1:11" x14ac:dyDescent="0.25">
      <c r="A13466" s="76" t="s">
        <v>15135</v>
      </c>
      <c r="B13466" s="76" t="s">
        <v>1063</v>
      </c>
      <c r="C13466" s="76" t="s">
        <v>1546</v>
      </c>
      <c r="D13466" s="76" t="s">
        <v>15792</v>
      </c>
      <c r="E13466" s="76" t="s">
        <v>15793</v>
      </c>
      <c r="F13466" s="76">
        <v>9691448356</v>
      </c>
      <c r="G13466" s="76">
        <v>21.1142</v>
      </c>
      <c r="H13466" s="76">
        <v>81.830600000000004</v>
      </c>
      <c r="I13466" s="79" t="s">
        <v>15794</v>
      </c>
      <c r="J13466" s="76" t="s">
        <v>15401</v>
      </c>
      <c r="K13466" s="76" t="s">
        <v>16</v>
      </c>
    </row>
    <row r="13467" spans="1:11" x14ac:dyDescent="0.25">
      <c r="A13467" s="76" t="s">
        <v>15135</v>
      </c>
      <c r="B13467" s="76" t="s">
        <v>1063</v>
      </c>
      <c r="C13467" s="76" t="s">
        <v>15795</v>
      </c>
      <c r="D13467" s="76" t="s">
        <v>15796</v>
      </c>
      <c r="E13467" s="76" t="s">
        <v>4410</v>
      </c>
      <c r="F13467" s="76">
        <v>9926879336</v>
      </c>
      <c r="G13467" s="76">
        <v>0</v>
      </c>
      <c r="H13467" s="76">
        <v>0</v>
      </c>
      <c r="I13467" s="79" t="s">
        <v>15797</v>
      </c>
      <c r="J13467" s="76" t="s">
        <v>15401</v>
      </c>
      <c r="K13467" s="76" t="s">
        <v>16</v>
      </c>
    </row>
    <row r="13468" spans="1:11" x14ac:dyDescent="0.25">
      <c r="A13468" s="76" t="s">
        <v>15135</v>
      </c>
      <c r="B13468" s="76" t="s">
        <v>1063</v>
      </c>
      <c r="C13468" s="76" t="s">
        <v>10616</v>
      </c>
      <c r="D13468" s="76" t="s">
        <v>15798</v>
      </c>
      <c r="E13468" s="76" t="s">
        <v>15799</v>
      </c>
      <c r="F13468" s="76">
        <v>7587266111</v>
      </c>
      <c r="G13468" s="76" t="s">
        <v>15800</v>
      </c>
      <c r="H13468" s="76" t="s">
        <v>15801</v>
      </c>
      <c r="I13468" s="79" t="s">
        <v>15802</v>
      </c>
      <c r="J13468" s="76" t="s">
        <v>15401</v>
      </c>
      <c r="K13468" s="76" t="s">
        <v>16</v>
      </c>
    </row>
    <row r="13469" spans="1:11" x14ac:dyDescent="0.25">
      <c r="A13469" s="76" t="s">
        <v>15135</v>
      </c>
      <c r="B13469" s="76" t="s">
        <v>1063</v>
      </c>
      <c r="C13469" s="76" t="s">
        <v>10616</v>
      </c>
      <c r="D13469" s="76" t="s">
        <v>15803</v>
      </c>
      <c r="E13469" s="76" t="s">
        <v>1566</v>
      </c>
      <c r="F13469" s="76">
        <v>9111257676</v>
      </c>
      <c r="G13469" s="76">
        <v>21.4081954</v>
      </c>
      <c r="H13469" s="76">
        <v>81.671982400000005</v>
      </c>
      <c r="I13469" s="79" t="s">
        <v>15804</v>
      </c>
      <c r="J13469" s="76" t="s">
        <v>15401</v>
      </c>
      <c r="K13469" s="76" t="s">
        <v>16</v>
      </c>
    </row>
    <row r="13470" spans="1:11" x14ac:dyDescent="0.25">
      <c r="A13470" s="76" t="s">
        <v>15135</v>
      </c>
      <c r="B13470" s="76" t="s">
        <v>1063</v>
      </c>
      <c r="C13470" s="76" t="s">
        <v>10616</v>
      </c>
      <c r="D13470" s="76" t="s">
        <v>15805</v>
      </c>
      <c r="E13470" s="76" t="s">
        <v>15806</v>
      </c>
      <c r="F13470" s="76">
        <v>9109705955</v>
      </c>
      <c r="G13470" s="76">
        <v>21.253900000000002</v>
      </c>
      <c r="H13470" s="76">
        <v>81.546599999999998</v>
      </c>
      <c r="I13470" s="79" t="s">
        <v>15807</v>
      </c>
      <c r="J13470" s="76" t="s">
        <v>15401</v>
      </c>
      <c r="K13470" s="76" t="s">
        <v>16</v>
      </c>
    </row>
    <row r="13471" spans="1:11" x14ac:dyDescent="0.25">
      <c r="A13471" s="76" t="s">
        <v>15839</v>
      </c>
      <c r="B13471" s="76" t="s">
        <v>1063</v>
      </c>
      <c r="C13471" s="76" t="s">
        <v>15951</v>
      </c>
      <c r="D13471" s="76" t="s">
        <v>15952</v>
      </c>
      <c r="E13471" s="76" t="s">
        <v>3663</v>
      </c>
      <c r="F13471" s="76">
        <v>9752324096</v>
      </c>
      <c r="G13471" s="76">
        <v>20.934546999999998</v>
      </c>
      <c r="H13471" s="76">
        <v>81.777806999999996</v>
      </c>
      <c r="I13471" s="79" t="s">
        <v>15953</v>
      </c>
      <c r="J13471" s="76" t="s">
        <v>15844</v>
      </c>
      <c r="K13471" s="76" t="s">
        <v>16</v>
      </c>
    </row>
    <row r="13472" spans="1:11" x14ac:dyDescent="0.25">
      <c r="A13472" s="76" t="s">
        <v>15839</v>
      </c>
      <c r="B13472" s="76" t="s">
        <v>1063</v>
      </c>
      <c r="C13472" s="76" t="s">
        <v>15951</v>
      </c>
      <c r="D13472" s="76" t="s">
        <v>15954</v>
      </c>
      <c r="E13472" s="76" t="s">
        <v>3079</v>
      </c>
      <c r="F13472" s="76">
        <v>9754387415</v>
      </c>
      <c r="G13472" s="76">
        <v>21.0830892</v>
      </c>
      <c r="H13472" s="76">
        <v>81.677459999999996</v>
      </c>
      <c r="I13472" s="79" t="s">
        <v>15955</v>
      </c>
      <c r="J13472" s="76" t="s">
        <v>15844</v>
      </c>
      <c r="K13472" s="76" t="s">
        <v>16</v>
      </c>
    </row>
    <row r="13473" spans="1:11" x14ac:dyDescent="0.25">
      <c r="A13473" s="76" t="s">
        <v>15839</v>
      </c>
      <c r="B13473" s="76" t="s">
        <v>1063</v>
      </c>
      <c r="C13473" s="76" t="s">
        <v>1233</v>
      </c>
      <c r="D13473" s="76" t="s">
        <v>15956</v>
      </c>
      <c r="E13473" s="76" t="s">
        <v>15957</v>
      </c>
      <c r="F13473" s="76">
        <v>9340667635</v>
      </c>
      <c r="G13473" s="76">
        <v>21.7483</v>
      </c>
      <c r="H13473" s="76">
        <v>82.092500000000001</v>
      </c>
      <c r="I13473" s="79" t="s">
        <v>15958</v>
      </c>
      <c r="J13473" s="76" t="s">
        <v>15844</v>
      </c>
      <c r="K13473" s="76" t="s">
        <v>16</v>
      </c>
    </row>
    <row r="13474" spans="1:11" x14ac:dyDescent="0.25">
      <c r="A13474" s="76" t="s">
        <v>15839</v>
      </c>
      <c r="B13474" s="76" t="s">
        <v>1063</v>
      </c>
      <c r="C13474" s="76" t="s">
        <v>15951</v>
      </c>
      <c r="D13474" s="76" t="s">
        <v>15959</v>
      </c>
      <c r="E13474" s="76" t="s">
        <v>15960</v>
      </c>
      <c r="F13474" s="76">
        <v>9165962839</v>
      </c>
      <c r="G13474" s="76">
        <v>21.015465800000001</v>
      </c>
      <c r="H13474" s="76">
        <v>81.6856808</v>
      </c>
      <c r="I13474" s="79" t="s">
        <v>15961</v>
      </c>
      <c r="J13474" s="76" t="s">
        <v>15844</v>
      </c>
      <c r="K13474" s="76" t="s">
        <v>16</v>
      </c>
    </row>
    <row r="13475" spans="1:11" x14ac:dyDescent="0.25">
      <c r="A13475" s="76" t="s">
        <v>15839</v>
      </c>
      <c r="B13475" s="76" t="s">
        <v>274</v>
      </c>
      <c r="C13475" s="76" t="s">
        <v>274</v>
      </c>
      <c r="D13475" s="76" t="s">
        <v>15989</v>
      </c>
      <c r="E13475" s="76" t="s">
        <v>15990</v>
      </c>
      <c r="F13475" s="76">
        <v>9617217493</v>
      </c>
      <c r="G13475" s="77">
        <v>21.462299000000002</v>
      </c>
      <c r="H13475" s="77">
        <v>81.631159999999994</v>
      </c>
      <c r="I13475" s="79" t="s">
        <v>15991</v>
      </c>
      <c r="J13475" s="76" t="s">
        <v>15844</v>
      </c>
      <c r="K13475" s="76" t="s">
        <v>16</v>
      </c>
    </row>
    <row r="13476" spans="1:11" x14ac:dyDescent="0.25">
      <c r="A13476" s="76" t="s">
        <v>15839</v>
      </c>
      <c r="B13476" s="76" t="s">
        <v>274</v>
      </c>
      <c r="C13476" s="76" t="s">
        <v>1375</v>
      </c>
      <c r="D13476" s="76" t="s">
        <v>15992</v>
      </c>
      <c r="E13476" s="76" t="s">
        <v>2604</v>
      </c>
      <c r="F13476" s="76">
        <v>9826703741</v>
      </c>
      <c r="G13476" s="76">
        <v>21.383099999999999</v>
      </c>
      <c r="H13476" s="76">
        <v>81.976699999999994</v>
      </c>
      <c r="I13476" s="79" t="s">
        <v>15993</v>
      </c>
      <c r="J13476" s="76" t="s">
        <v>15844</v>
      </c>
      <c r="K13476" s="76" t="s">
        <v>16</v>
      </c>
    </row>
    <row r="13477" spans="1:11" x14ac:dyDescent="0.25">
      <c r="A13477" s="76" t="s">
        <v>15839</v>
      </c>
      <c r="B13477" s="76" t="s">
        <v>274</v>
      </c>
      <c r="C13477" s="76" t="s">
        <v>16025</v>
      </c>
      <c r="D13477" s="76" t="s">
        <v>16026</v>
      </c>
      <c r="E13477" s="76" t="s">
        <v>16027</v>
      </c>
      <c r="F13477" s="76">
        <v>9669403602</v>
      </c>
      <c r="G13477" s="76">
        <v>21.1939612</v>
      </c>
      <c r="H13477" s="76">
        <v>81.471757199999999</v>
      </c>
      <c r="I13477" s="79" t="s">
        <v>16028</v>
      </c>
      <c r="J13477" s="76" t="s">
        <v>15844</v>
      </c>
      <c r="K13477" s="76" t="s">
        <v>16</v>
      </c>
    </row>
    <row r="13478" spans="1:11" x14ac:dyDescent="0.25">
      <c r="A13478" s="76" t="s">
        <v>15839</v>
      </c>
      <c r="B13478" s="76" t="s">
        <v>274</v>
      </c>
      <c r="C13478" s="76" t="s">
        <v>16029</v>
      </c>
      <c r="D13478" s="76" t="s">
        <v>16030</v>
      </c>
      <c r="E13478" s="76" t="s">
        <v>16031</v>
      </c>
      <c r="F13478" s="76">
        <v>9575688190</v>
      </c>
      <c r="G13478" s="76">
        <v>21.551504000000001</v>
      </c>
      <c r="H13478" s="76">
        <v>81.739570299999997</v>
      </c>
      <c r="I13478" s="79" t="s">
        <v>16032</v>
      </c>
      <c r="J13478" s="76" t="s">
        <v>15844</v>
      </c>
      <c r="K13478" s="76" t="s">
        <v>16</v>
      </c>
    </row>
    <row r="13479" spans="1:11" x14ac:dyDescent="0.25">
      <c r="A13479" s="76" t="s">
        <v>15839</v>
      </c>
      <c r="B13479" s="76" t="s">
        <v>274</v>
      </c>
      <c r="C13479" s="76" t="s">
        <v>274</v>
      </c>
      <c r="D13479" s="76" t="s">
        <v>16208</v>
      </c>
      <c r="E13479" s="76" t="s">
        <v>16209</v>
      </c>
      <c r="F13479" s="85" t="s">
        <v>16210</v>
      </c>
      <c r="G13479" s="76">
        <v>21.346195999999999</v>
      </c>
      <c r="H13479" s="76">
        <v>81.735095999999999</v>
      </c>
      <c r="I13479" s="79">
        <v>15785101</v>
      </c>
      <c r="J13479" s="76" t="s">
        <v>16120</v>
      </c>
      <c r="K13479" s="76" t="s">
        <v>8334</v>
      </c>
    </row>
    <row r="13480" spans="1:11" x14ac:dyDescent="0.25">
      <c r="A13480" s="76" t="s">
        <v>15839</v>
      </c>
      <c r="B13480" s="76" t="s">
        <v>274</v>
      </c>
      <c r="C13480" s="76" t="s">
        <v>274</v>
      </c>
      <c r="D13480" s="76" t="s">
        <v>16211</v>
      </c>
      <c r="E13480" s="76" t="s">
        <v>16212</v>
      </c>
      <c r="F13480" s="85" t="s">
        <v>16213</v>
      </c>
      <c r="G13480" s="76">
        <v>21.405799999999999</v>
      </c>
      <c r="H13480" s="76">
        <v>81.743099999999998</v>
      </c>
      <c r="I13480" s="79">
        <v>15785201</v>
      </c>
      <c r="J13480" s="76" t="s">
        <v>16120</v>
      </c>
      <c r="K13480" s="76" t="s">
        <v>8334</v>
      </c>
    </row>
    <row r="13481" spans="1:11" x14ac:dyDescent="0.25">
      <c r="A13481" s="76" t="s">
        <v>15839</v>
      </c>
      <c r="B13481" s="76" t="s">
        <v>274</v>
      </c>
      <c r="C13481" s="76" t="s">
        <v>1546</v>
      </c>
      <c r="D13481" s="76" t="s">
        <v>16241</v>
      </c>
      <c r="E13481" s="76" t="s">
        <v>16242</v>
      </c>
      <c r="F13481" s="85" t="s">
        <v>16219</v>
      </c>
      <c r="G13481" s="76">
        <v>21.052779999999998</v>
      </c>
      <c r="H13481" s="76">
        <v>81.745559999999998</v>
      </c>
      <c r="I13481" s="79">
        <v>15785102</v>
      </c>
      <c r="J13481" s="76" t="s">
        <v>16120</v>
      </c>
      <c r="K13481" s="76" t="s">
        <v>8334</v>
      </c>
    </row>
    <row r="13482" spans="1:11" x14ac:dyDescent="0.25">
      <c r="A13482" s="76" t="s">
        <v>16261</v>
      </c>
      <c r="B13482" s="85" t="s">
        <v>1063</v>
      </c>
      <c r="C13482" s="76" t="s">
        <v>13240</v>
      </c>
      <c r="D13482" s="85" t="s">
        <v>16612</v>
      </c>
      <c r="E13482" s="85" t="s">
        <v>16613</v>
      </c>
      <c r="F13482" s="85" t="s">
        <v>16614</v>
      </c>
      <c r="G13482" s="76" t="s">
        <v>16615</v>
      </c>
      <c r="H13482" s="76" t="s">
        <v>16616</v>
      </c>
      <c r="I13482" s="79" t="s">
        <v>16617</v>
      </c>
      <c r="J13482" s="85" t="s">
        <v>16275</v>
      </c>
      <c r="K13482" s="76" t="s">
        <v>16</v>
      </c>
    </row>
    <row r="13483" spans="1:11" x14ac:dyDescent="0.25">
      <c r="A13483" s="76" t="s">
        <v>16261</v>
      </c>
      <c r="B13483" s="85" t="s">
        <v>1063</v>
      </c>
      <c r="C13483" s="76" t="s">
        <v>8458</v>
      </c>
      <c r="D13483" s="85" t="s">
        <v>16645</v>
      </c>
      <c r="E13483" s="85" t="s">
        <v>16646</v>
      </c>
      <c r="F13483" s="85" t="s">
        <v>16647</v>
      </c>
      <c r="G13483" s="76" t="s">
        <v>16648</v>
      </c>
      <c r="H13483" s="76" t="s">
        <v>16649</v>
      </c>
      <c r="I13483" s="79" t="s">
        <v>16650</v>
      </c>
      <c r="J13483" s="85" t="s">
        <v>16275</v>
      </c>
      <c r="K13483" s="76" t="s">
        <v>16</v>
      </c>
    </row>
    <row r="13484" spans="1:11" x14ac:dyDescent="0.25">
      <c r="A13484" s="76" t="s">
        <v>16261</v>
      </c>
      <c r="B13484" s="85" t="s">
        <v>1063</v>
      </c>
      <c r="C13484" s="76" t="s">
        <v>15014</v>
      </c>
      <c r="D13484" s="85" t="s">
        <v>14881</v>
      </c>
      <c r="E13484" s="85" t="s">
        <v>16651</v>
      </c>
      <c r="F13484" s="85" t="s">
        <v>16647</v>
      </c>
      <c r="G13484" s="76" t="s">
        <v>16652</v>
      </c>
      <c r="H13484" s="76" t="s">
        <v>16653</v>
      </c>
      <c r="I13484" s="79" t="s">
        <v>16654</v>
      </c>
      <c r="J13484" s="85" t="s">
        <v>16275</v>
      </c>
      <c r="K13484" s="76" t="s">
        <v>16</v>
      </c>
    </row>
    <row r="13485" spans="1:11" x14ac:dyDescent="0.25">
      <c r="A13485" s="76" t="s">
        <v>16261</v>
      </c>
      <c r="B13485" s="85" t="s">
        <v>1063</v>
      </c>
      <c r="C13485" s="76" t="s">
        <v>13240</v>
      </c>
      <c r="D13485" s="85" t="s">
        <v>16655</v>
      </c>
      <c r="E13485" s="85" t="s">
        <v>16656</v>
      </c>
      <c r="F13485" s="85" t="s">
        <v>16657</v>
      </c>
      <c r="G13485" s="76" t="s">
        <v>16658</v>
      </c>
      <c r="H13485" s="76" t="s">
        <v>16659</v>
      </c>
      <c r="I13485" s="79" t="s">
        <v>16660</v>
      </c>
      <c r="J13485" s="85" t="s">
        <v>16275</v>
      </c>
      <c r="K13485" s="76" t="s">
        <v>16</v>
      </c>
    </row>
    <row r="13486" spans="1:11" x14ac:dyDescent="0.25">
      <c r="A13486" s="76" t="s">
        <v>16261</v>
      </c>
      <c r="B13486" s="85" t="s">
        <v>1063</v>
      </c>
      <c r="C13486" s="76" t="s">
        <v>13240</v>
      </c>
      <c r="D13486" s="85" t="s">
        <v>16667</v>
      </c>
      <c r="E13486" s="85" t="s">
        <v>16668</v>
      </c>
      <c r="F13486" s="85" t="s">
        <v>16669</v>
      </c>
      <c r="G13486" s="76" t="s">
        <v>16670</v>
      </c>
      <c r="H13486" s="76" t="s">
        <v>16671</v>
      </c>
      <c r="I13486" s="79" t="s">
        <v>16672</v>
      </c>
      <c r="J13486" s="85" t="s">
        <v>16275</v>
      </c>
      <c r="K13486" s="76" t="s">
        <v>16</v>
      </c>
    </row>
    <row r="13487" spans="1:11" x14ac:dyDescent="0.25">
      <c r="A13487" s="76" t="s">
        <v>16261</v>
      </c>
      <c r="B13487" s="85" t="s">
        <v>1063</v>
      </c>
      <c r="C13487" s="76" t="s">
        <v>13240</v>
      </c>
      <c r="D13487" s="85" t="s">
        <v>16673</v>
      </c>
      <c r="E13487" s="85" t="s">
        <v>16674</v>
      </c>
      <c r="F13487" s="85" t="s">
        <v>16675</v>
      </c>
      <c r="G13487" s="76" t="s">
        <v>16676</v>
      </c>
      <c r="H13487" s="76" t="s">
        <v>16677</v>
      </c>
      <c r="I13487" s="79" t="s">
        <v>16678</v>
      </c>
      <c r="J13487" s="85" t="s">
        <v>16275</v>
      </c>
      <c r="K13487" s="76" t="s">
        <v>16</v>
      </c>
    </row>
    <row r="13488" spans="1:11" x14ac:dyDescent="0.25">
      <c r="A13488" s="76" t="s">
        <v>16261</v>
      </c>
      <c r="B13488" s="85" t="s">
        <v>1063</v>
      </c>
      <c r="C13488" s="76" t="s">
        <v>13240</v>
      </c>
      <c r="D13488" s="85" t="s">
        <v>16685</v>
      </c>
      <c r="E13488" s="85" t="s">
        <v>16686</v>
      </c>
      <c r="F13488" s="85" t="s">
        <v>16687</v>
      </c>
      <c r="G13488" s="76" t="s">
        <v>16688</v>
      </c>
      <c r="H13488" s="76" t="s">
        <v>16689</v>
      </c>
      <c r="I13488" s="79" t="s">
        <v>16690</v>
      </c>
      <c r="J13488" s="85" t="s">
        <v>16275</v>
      </c>
      <c r="K13488" s="76" t="s">
        <v>16</v>
      </c>
    </row>
    <row r="13489" spans="1:11" x14ac:dyDescent="0.25">
      <c r="A13489" s="76" t="s">
        <v>16261</v>
      </c>
      <c r="B13489" s="85" t="s">
        <v>1063</v>
      </c>
      <c r="C13489" s="76" t="s">
        <v>13240</v>
      </c>
      <c r="D13489" s="85" t="s">
        <v>10238</v>
      </c>
      <c r="E13489" s="85" t="s">
        <v>16691</v>
      </c>
      <c r="F13489" s="85" t="s">
        <v>16692</v>
      </c>
      <c r="G13489" s="76" t="s">
        <v>16693</v>
      </c>
      <c r="H13489" s="76" t="s">
        <v>16694</v>
      </c>
      <c r="I13489" s="79" t="s">
        <v>16695</v>
      </c>
      <c r="J13489" s="85" t="s">
        <v>16275</v>
      </c>
      <c r="K13489" s="76" t="s">
        <v>16</v>
      </c>
    </row>
    <row r="13490" spans="1:11" x14ac:dyDescent="0.25">
      <c r="A13490" s="76" t="s">
        <v>16261</v>
      </c>
      <c r="B13490" s="85" t="s">
        <v>1063</v>
      </c>
      <c r="C13490" s="76" t="s">
        <v>13240</v>
      </c>
      <c r="D13490" s="85" t="s">
        <v>16898</v>
      </c>
      <c r="E13490" s="85" t="s">
        <v>16899</v>
      </c>
      <c r="F13490" s="85" t="s">
        <v>16900</v>
      </c>
      <c r="G13490" s="76">
        <v>21.021663</v>
      </c>
      <c r="H13490" s="76">
        <v>81.635101599999999</v>
      </c>
      <c r="I13490" s="79" t="s">
        <v>16901</v>
      </c>
      <c r="J13490" s="85" t="s">
        <v>16275</v>
      </c>
      <c r="K13490" s="76" t="s">
        <v>16</v>
      </c>
    </row>
    <row r="13491" spans="1:11" ht="31.5" x14ac:dyDescent="0.25">
      <c r="A13491" s="76" t="s">
        <v>23182</v>
      </c>
      <c r="B13491" s="77" t="s">
        <v>1063</v>
      </c>
      <c r="C13491" s="77" t="s">
        <v>23222</v>
      </c>
      <c r="D13491" s="76" t="s">
        <v>23223</v>
      </c>
      <c r="E13491" s="77" t="s">
        <v>23224</v>
      </c>
      <c r="F13491" s="77">
        <v>9300285873</v>
      </c>
      <c r="G13491" s="77">
        <v>81.851401999999993</v>
      </c>
      <c r="H13491" s="77">
        <v>21.104675</v>
      </c>
      <c r="I13491" s="78">
        <v>510412602816</v>
      </c>
      <c r="J13491" s="76" t="str">
        <f>VLOOKUP(I13491,[4]Sheet8!$A$1:$B$179,2,0)</f>
        <v>SYNAPSE SOLUTIONS PVT LTD</v>
      </c>
      <c r="K13491" s="76" t="s">
        <v>16</v>
      </c>
    </row>
    <row r="13492" spans="1:11" ht="31.5" x14ac:dyDescent="0.25">
      <c r="A13492" s="76" t="s">
        <v>23182</v>
      </c>
      <c r="B13492" s="77" t="s">
        <v>1063</v>
      </c>
      <c r="C13492" s="77" t="s">
        <v>23222</v>
      </c>
      <c r="D13492" s="76" t="s">
        <v>23225</v>
      </c>
      <c r="E13492" s="77" t="s">
        <v>8016</v>
      </c>
      <c r="F13492" s="77">
        <v>7879922202</v>
      </c>
      <c r="G13492" s="77">
        <v>81.806038999999998</v>
      </c>
      <c r="H13492" s="77">
        <v>21.127813</v>
      </c>
      <c r="I13492" s="78">
        <v>510412602815</v>
      </c>
      <c r="J13492" s="76" t="str">
        <f>VLOOKUP(I13492,[4]Sheet8!$A$1:$B$179,2,0)</f>
        <v>SYNAPSE SOLUTIONS PVT LTD</v>
      </c>
      <c r="K13492" s="76" t="s">
        <v>16</v>
      </c>
    </row>
    <row r="13493" spans="1:11" ht="31.5" x14ac:dyDescent="0.25">
      <c r="A13493" s="76" t="s">
        <v>23182</v>
      </c>
      <c r="B13493" s="77" t="s">
        <v>1063</v>
      </c>
      <c r="C13493" s="77" t="s">
        <v>23226</v>
      </c>
      <c r="D13493" s="76" t="s">
        <v>23227</v>
      </c>
      <c r="E13493" s="77" t="s">
        <v>23228</v>
      </c>
      <c r="F13493" s="77">
        <v>9926220860</v>
      </c>
      <c r="G13493" s="77">
        <v>82.005313000000001</v>
      </c>
      <c r="H13493" s="77">
        <v>21.177969999999998</v>
      </c>
      <c r="I13493" s="78">
        <v>510436402805</v>
      </c>
      <c r="J13493" s="76" t="str">
        <f>VLOOKUP(I13493,[4]Sheet8!$A$1:$B$179,2,0)</f>
        <v>SYNAPSE SOLUTIONS PVT LTD</v>
      </c>
      <c r="K13493" s="76" t="s">
        <v>16</v>
      </c>
    </row>
    <row r="13494" spans="1:11" ht="31.5" x14ac:dyDescent="0.25">
      <c r="A13494" s="76" t="s">
        <v>23182</v>
      </c>
      <c r="B13494" s="77" t="s">
        <v>1063</v>
      </c>
      <c r="C13494" s="77" t="s">
        <v>23241</v>
      </c>
      <c r="D13494" s="76" t="s">
        <v>23242</v>
      </c>
      <c r="E13494" s="77" t="s">
        <v>23243</v>
      </c>
      <c r="F13494" s="77">
        <v>9009133370</v>
      </c>
      <c r="G13494" s="77">
        <v>81.712940000000003</v>
      </c>
      <c r="H13494" s="77">
        <v>21.213274999999999</v>
      </c>
      <c r="I13494" s="78">
        <v>510411202814</v>
      </c>
      <c r="J13494" s="76" t="str">
        <f>VLOOKUP(I13494,[4]Sheet8!$A$1:$B$179,2,0)</f>
        <v>SYNAPSE SOLUTIONS PVT LTD</v>
      </c>
      <c r="K13494" s="76" t="s">
        <v>16</v>
      </c>
    </row>
    <row r="13495" spans="1:11" ht="31.5" x14ac:dyDescent="0.25">
      <c r="A13495" s="76" t="s">
        <v>23182</v>
      </c>
      <c r="B13495" s="77" t="s">
        <v>1063</v>
      </c>
      <c r="C13495" s="77" t="s">
        <v>23253</v>
      </c>
      <c r="D13495" s="76" t="s">
        <v>23254</v>
      </c>
      <c r="E13495" s="77" t="s">
        <v>23255</v>
      </c>
      <c r="F13495" s="77">
        <v>7509470766</v>
      </c>
      <c r="G13495" s="77">
        <v>81.671379999999999</v>
      </c>
      <c r="H13495" s="77">
        <v>21.399643000000001</v>
      </c>
      <c r="I13495" s="78">
        <v>510278002813</v>
      </c>
      <c r="J13495" s="76" t="str">
        <f>VLOOKUP(I13495,[4]Sheet8!$A$1:$B$179,2,0)</f>
        <v>SYNAPSE SOLUTIONS PVT LTD</v>
      </c>
      <c r="K13495" s="76" t="s">
        <v>16</v>
      </c>
    </row>
    <row r="13496" spans="1:11" ht="31.5" x14ac:dyDescent="0.25">
      <c r="A13496" s="76" t="s">
        <v>23182</v>
      </c>
      <c r="B13496" s="77" t="s">
        <v>1063</v>
      </c>
      <c r="C13496" s="77" t="s">
        <v>23610</v>
      </c>
      <c r="D13496" s="76" t="s">
        <v>23611</v>
      </c>
      <c r="E13496" s="77" t="s">
        <v>23612</v>
      </c>
      <c r="F13496" s="77">
        <v>917697285462</v>
      </c>
      <c r="G13496" s="77">
        <v>81.674898999999996</v>
      </c>
      <c r="H13496" s="77">
        <v>21.221018999999998</v>
      </c>
      <c r="I13496" s="78">
        <v>510269402808</v>
      </c>
      <c r="J13496" s="76" t="str">
        <f>VLOOKUP(I13496,[4]Sheet8!$A$1:$B$179,2,0)</f>
        <v>SYNAPSE SOLUTIONS PVT LTD</v>
      </c>
      <c r="K13496" s="76" t="s">
        <v>16</v>
      </c>
    </row>
    <row r="13497" spans="1:11" x14ac:dyDescent="0.25">
      <c r="A13497" s="76" t="s">
        <v>26046</v>
      </c>
      <c r="B13497" s="76" t="s">
        <v>274</v>
      </c>
      <c r="C13497" s="76" t="s">
        <v>26082</v>
      </c>
      <c r="D13497" s="76" t="s">
        <v>26083</v>
      </c>
      <c r="E13497" s="76" t="s">
        <v>5199</v>
      </c>
      <c r="F13497" s="88">
        <v>9926513013</v>
      </c>
      <c r="G13497" s="76">
        <v>20.674913</v>
      </c>
      <c r="H13497" s="76">
        <v>82.118715699999996</v>
      </c>
      <c r="I13497" s="79">
        <v>11045890</v>
      </c>
      <c r="J13497" s="76" t="s">
        <v>26073</v>
      </c>
      <c r="K13497" s="76" t="s">
        <v>16</v>
      </c>
    </row>
    <row r="13498" spans="1:11" x14ac:dyDescent="0.25">
      <c r="A13498" s="76" t="s">
        <v>26046</v>
      </c>
      <c r="B13498" s="76" t="s">
        <v>274</v>
      </c>
      <c r="C13498" s="76" t="s">
        <v>572</v>
      </c>
      <c r="D13498" s="76" t="s">
        <v>26105</v>
      </c>
      <c r="E13498" s="76" t="s">
        <v>26106</v>
      </c>
      <c r="F13498" s="88">
        <v>9754160100</v>
      </c>
      <c r="G13498" s="76">
        <v>21.606959</v>
      </c>
      <c r="H13498" s="76">
        <v>82.285100400000005</v>
      </c>
      <c r="I13498" s="79">
        <v>11047155</v>
      </c>
      <c r="J13498" s="76" t="s">
        <v>26073</v>
      </c>
      <c r="K13498" s="76" t="s">
        <v>16</v>
      </c>
    </row>
    <row r="13499" spans="1:11" x14ac:dyDescent="0.25">
      <c r="A13499" s="76" t="s">
        <v>26046</v>
      </c>
      <c r="B13499" s="76" t="s">
        <v>274</v>
      </c>
      <c r="C13499" s="76" t="s">
        <v>274</v>
      </c>
      <c r="D13499" s="76" t="s">
        <v>26107</v>
      </c>
      <c r="E13499" s="76" t="s">
        <v>26108</v>
      </c>
      <c r="F13499" s="88">
        <v>9329124464</v>
      </c>
      <c r="G13499" s="76">
        <v>21.259899300000001</v>
      </c>
      <c r="H13499" s="76">
        <v>81.615239399999993</v>
      </c>
      <c r="I13499" s="79">
        <v>11047404</v>
      </c>
      <c r="J13499" s="76" t="s">
        <v>26073</v>
      </c>
      <c r="K13499" s="76" t="s">
        <v>16</v>
      </c>
    </row>
    <row r="13500" spans="1:11" x14ac:dyDescent="0.25">
      <c r="A13500" s="76" t="s">
        <v>26046</v>
      </c>
      <c r="B13500" s="76" t="s">
        <v>274</v>
      </c>
      <c r="C13500" s="76" t="s">
        <v>1042</v>
      </c>
      <c r="D13500" s="76" t="s">
        <v>26114</v>
      </c>
      <c r="E13500" s="76" t="s">
        <v>26115</v>
      </c>
      <c r="F13500" s="88">
        <v>7000829974</v>
      </c>
      <c r="G13500" s="76">
        <v>21.8523645</v>
      </c>
      <c r="H13500" s="76">
        <v>82.082605299999997</v>
      </c>
      <c r="I13500" s="79">
        <v>11048031</v>
      </c>
      <c r="J13500" s="76" t="s">
        <v>26073</v>
      </c>
      <c r="K13500" s="76" t="s">
        <v>16</v>
      </c>
    </row>
    <row r="13501" spans="1:11" x14ac:dyDescent="0.25">
      <c r="A13501" s="76" t="s">
        <v>26046</v>
      </c>
      <c r="B13501" s="76" t="s">
        <v>274</v>
      </c>
      <c r="C13501" s="76" t="s">
        <v>26082</v>
      </c>
      <c r="D13501" s="76" t="s">
        <v>26124</v>
      </c>
      <c r="E13501" s="76" t="s">
        <v>26125</v>
      </c>
      <c r="F13501" s="88">
        <v>9685951750</v>
      </c>
      <c r="G13501" s="76">
        <v>21.077158300000001</v>
      </c>
      <c r="H13501" s="76">
        <v>81.159456800000001</v>
      </c>
      <c r="I13501" s="79">
        <v>11048159</v>
      </c>
      <c r="J13501" s="76" t="s">
        <v>26073</v>
      </c>
      <c r="K13501" s="76" t="s">
        <v>16</v>
      </c>
    </row>
    <row r="13502" spans="1:11" x14ac:dyDescent="0.25">
      <c r="A13502" s="76" t="s">
        <v>26046</v>
      </c>
      <c r="B13502" s="76" t="s">
        <v>274</v>
      </c>
      <c r="C13502" s="76" t="s">
        <v>26134</v>
      </c>
      <c r="D13502" s="76" t="s">
        <v>9525</v>
      </c>
      <c r="E13502" s="76" t="s">
        <v>26135</v>
      </c>
      <c r="F13502" s="76">
        <v>9926941771</v>
      </c>
      <c r="G13502" s="76">
        <v>21.205072999999999</v>
      </c>
      <c r="H13502" s="76">
        <v>81.885769999999994</v>
      </c>
      <c r="I13502" s="79">
        <v>11070544</v>
      </c>
      <c r="J13502" s="76" t="s">
        <v>26136</v>
      </c>
      <c r="K13502" s="76" t="s">
        <v>16</v>
      </c>
    </row>
    <row r="13503" spans="1:11" x14ac:dyDescent="0.25">
      <c r="A13503" s="76" t="s">
        <v>26046</v>
      </c>
      <c r="B13503" s="76" t="s">
        <v>274</v>
      </c>
      <c r="C13503" s="76" t="s">
        <v>26134</v>
      </c>
      <c r="D13503" s="76" t="s">
        <v>26137</v>
      </c>
      <c r="E13503" s="76" t="s">
        <v>26138</v>
      </c>
      <c r="F13503" s="76">
        <v>9713376086</v>
      </c>
      <c r="G13503" s="76">
        <v>21.15672</v>
      </c>
      <c r="H13503" s="76">
        <v>81.643429999999995</v>
      </c>
      <c r="I13503" s="79">
        <v>11070545</v>
      </c>
      <c r="J13503" s="76" t="s">
        <v>26136</v>
      </c>
      <c r="K13503" s="76" t="s">
        <v>16</v>
      </c>
    </row>
    <row r="13504" spans="1:11" x14ac:dyDescent="0.25">
      <c r="A13504" s="76" t="s">
        <v>26046</v>
      </c>
      <c r="B13504" s="76" t="s">
        <v>274</v>
      </c>
      <c r="C13504" s="76" t="s">
        <v>26158</v>
      </c>
      <c r="D13504" s="76" t="s">
        <v>26159</v>
      </c>
      <c r="E13504" s="76" t="s">
        <v>26160</v>
      </c>
      <c r="F13504" s="76">
        <v>8770994030</v>
      </c>
      <c r="G13504" s="76">
        <v>21.25</v>
      </c>
      <c r="H13504" s="76">
        <v>81.629997000000003</v>
      </c>
      <c r="I13504" s="79">
        <v>11070969</v>
      </c>
      <c r="J13504" s="76" t="s">
        <v>26136</v>
      </c>
      <c r="K13504" s="76" t="s">
        <v>16</v>
      </c>
    </row>
    <row r="13505" spans="1:11" x14ac:dyDescent="0.25">
      <c r="A13505" s="76" t="s">
        <v>26046</v>
      </c>
      <c r="B13505" s="76" t="s">
        <v>274</v>
      </c>
      <c r="C13505" s="76" t="s">
        <v>1546</v>
      </c>
      <c r="D13505" s="76" t="s">
        <v>26166</v>
      </c>
      <c r="E13505" s="76" t="s">
        <v>26167</v>
      </c>
      <c r="F13505" s="76">
        <v>8120144393</v>
      </c>
      <c r="G13505" s="76">
        <v>21.115745</v>
      </c>
      <c r="H13505" s="76">
        <v>81.639017999999993</v>
      </c>
      <c r="I13505" s="79">
        <v>11070981</v>
      </c>
      <c r="J13505" s="76" t="s">
        <v>26136</v>
      </c>
      <c r="K13505" s="76" t="s">
        <v>16</v>
      </c>
    </row>
    <row r="13506" spans="1:11" x14ac:dyDescent="0.25">
      <c r="A13506" s="76" t="s">
        <v>26046</v>
      </c>
      <c r="B13506" s="76" t="s">
        <v>274</v>
      </c>
      <c r="C13506" s="76" t="s">
        <v>26169</v>
      </c>
      <c r="D13506" s="76" t="s">
        <v>26170</v>
      </c>
      <c r="E13506" s="76" t="s">
        <v>26171</v>
      </c>
      <c r="F13506" s="76">
        <v>9977827946</v>
      </c>
      <c r="G13506" s="76">
        <v>21.15</v>
      </c>
      <c r="H13506" s="76">
        <v>81.66</v>
      </c>
      <c r="I13506" s="79">
        <v>11070986</v>
      </c>
      <c r="J13506" s="76" t="s">
        <v>26136</v>
      </c>
      <c r="K13506" s="76" t="s">
        <v>16</v>
      </c>
    </row>
    <row r="13507" spans="1:11" x14ac:dyDescent="0.25">
      <c r="A13507" s="76" t="s">
        <v>26046</v>
      </c>
      <c r="B13507" s="76" t="s">
        <v>274</v>
      </c>
      <c r="C13507" s="76" t="s">
        <v>1031</v>
      </c>
      <c r="D13507" s="76" t="s">
        <v>26184</v>
      </c>
      <c r="E13507" s="76" t="s">
        <v>26185</v>
      </c>
      <c r="F13507" s="76">
        <v>9981704722</v>
      </c>
      <c r="G13507" s="76">
        <v>21.75</v>
      </c>
      <c r="H13507" s="76">
        <v>82.09</v>
      </c>
      <c r="I13507" s="79">
        <v>11071023</v>
      </c>
      <c r="J13507" s="76" t="s">
        <v>26136</v>
      </c>
      <c r="K13507" s="76" t="s">
        <v>16</v>
      </c>
    </row>
    <row r="13508" spans="1:11" x14ac:dyDescent="0.25">
      <c r="A13508" s="76" t="s">
        <v>26046</v>
      </c>
      <c r="B13508" s="76" t="s">
        <v>274</v>
      </c>
      <c r="C13508" s="76" t="s">
        <v>26169</v>
      </c>
      <c r="D13508" s="76" t="s">
        <v>26186</v>
      </c>
      <c r="E13508" s="76" t="s">
        <v>26187</v>
      </c>
      <c r="F13508" s="76">
        <v>9691587775</v>
      </c>
      <c r="G13508" s="76">
        <v>21.55</v>
      </c>
      <c r="H13508" s="76">
        <v>81.8</v>
      </c>
      <c r="I13508" s="79">
        <v>11071034</v>
      </c>
      <c r="J13508" s="76" t="s">
        <v>26136</v>
      </c>
      <c r="K13508" s="76" t="s">
        <v>16</v>
      </c>
    </row>
    <row r="13509" spans="1:11" x14ac:dyDescent="0.25">
      <c r="A13509" s="76" t="s">
        <v>26046</v>
      </c>
      <c r="B13509" s="76" t="s">
        <v>274</v>
      </c>
      <c r="C13509" s="76" t="s">
        <v>26169</v>
      </c>
      <c r="D13509" s="76" t="s">
        <v>26188</v>
      </c>
      <c r="E13509" s="76" t="s">
        <v>26189</v>
      </c>
      <c r="F13509" s="76">
        <v>9131895586</v>
      </c>
      <c r="G13509" s="76">
        <v>21.66</v>
      </c>
      <c r="H13509" s="76">
        <v>82.43</v>
      </c>
      <c r="I13509" s="79">
        <v>11071039</v>
      </c>
      <c r="J13509" s="76" t="s">
        <v>26136</v>
      </c>
      <c r="K13509" s="76" t="s">
        <v>16</v>
      </c>
    </row>
    <row r="13510" spans="1:11" x14ac:dyDescent="0.25">
      <c r="A13510" s="76" t="s">
        <v>26046</v>
      </c>
      <c r="B13510" s="85" t="s">
        <v>1063</v>
      </c>
      <c r="C13510" s="85" t="s">
        <v>14731</v>
      </c>
      <c r="D13510" s="85" t="s">
        <v>26207</v>
      </c>
      <c r="E13510" s="85" t="s">
        <v>26208</v>
      </c>
      <c r="F13510" s="85" t="s">
        <v>26209</v>
      </c>
      <c r="G13510" s="85">
        <v>21.5486392297063</v>
      </c>
      <c r="H13510" s="92">
        <v>81.847084073630697</v>
      </c>
      <c r="I13510" s="79">
        <v>11490174</v>
      </c>
      <c r="J13510" s="85" t="s">
        <v>26200</v>
      </c>
      <c r="K13510" s="76" t="s">
        <v>16</v>
      </c>
    </row>
    <row r="13511" spans="1:11" x14ac:dyDescent="0.25">
      <c r="A13511" s="76" t="s">
        <v>26046</v>
      </c>
      <c r="B13511" s="85" t="s">
        <v>1063</v>
      </c>
      <c r="C13511" s="85" t="s">
        <v>1167</v>
      </c>
      <c r="D13511" s="85" t="s">
        <v>10180</v>
      </c>
      <c r="E13511" s="85" t="s">
        <v>5246</v>
      </c>
      <c r="F13511" s="85" t="s">
        <v>26210</v>
      </c>
      <c r="G13511" s="85">
        <v>22.2361273757632</v>
      </c>
      <c r="H13511" s="92">
        <v>82.910624702142499</v>
      </c>
      <c r="I13511" s="79">
        <v>11490209</v>
      </c>
      <c r="J13511" s="85" t="s">
        <v>26200</v>
      </c>
      <c r="K13511" s="76" t="s">
        <v>16</v>
      </c>
    </row>
    <row r="13512" spans="1:11" x14ac:dyDescent="0.25">
      <c r="A13512" s="76" t="s">
        <v>26046</v>
      </c>
      <c r="B13512" s="85" t="s">
        <v>1063</v>
      </c>
      <c r="C13512" s="85" t="s">
        <v>1167</v>
      </c>
      <c r="D13512" s="85" t="s">
        <v>26211</v>
      </c>
      <c r="E13512" s="85" t="s">
        <v>26212</v>
      </c>
      <c r="F13512" s="85" t="s">
        <v>26213</v>
      </c>
      <c r="G13512" s="85">
        <v>22.558194001282001</v>
      </c>
      <c r="H13512" s="92">
        <v>82.622628899463194</v>
      </c>
      <c r="I13512" s="79">
        <v>11490210</v>
      </c>
      <c r="J13512" s="85" t="s">
        <v>26200</v>
      </c>
      <c r="K13512" s="76" t="s">
        <v>16</v>
      </c>
    </row>
    <row r="13513" spans="1:11" x14ac:dyDescent="0.25">
      <c r="A13513" s="76" t="s">
        <v>26046</v>
      </c>
      <c r="B13513" s="85" t="s">
        <v>1063</v>
      </c>
      <c r="C13513" s="85" t="s">
        <v>1063</v>
      </c>
      <c r="D13513" s="85" t="s">
        <v>17923</v>
      </c>
      <c r="E13513" s="85" t="s">
        <v>26232</v>
      </c>
      <c r="F13513" s="85" t="s">
        <v>26233</v>
      </c>
      <c r="G13513" s="85">
        <v>21.2599713475919</v>
      </c>
      <c r="H13513" s="92">
        <v>81.630056275715006</v>
      </c>
      <c r="I13513" s="79">
        <v>11490529</v>
      </c>
      <c r="J13513" s="85" t="s">
        <v>26200</v>
      </c>
      <c r="K13513" s="76" t="s">
        <v>16</v>
      </c>
    </row>
    <row r="13514" spans="1:11" x14ac:dyDescent="0.25">
      <c r="A13514" s="76" t="s">
        <v>26046</v>
      </c>
      <c r="B13514" s="91" t="s">
        <v>274</v>
      </c>
      <c r="C13514" s="91" t="s">
        <v>10616</v>
      </c>
      <c r="D13514" s="76" t="s">
        <v>8038</v>
      </c>
      <c r="E13514" s="91" t="s">
        <v>2143</v>
      </c>
      <c r="F13514" s="76">
        <v>7308470101</v>
      </c>
      <c r="G13514" s="76">
        <v>21.308299999999999</v>
      </c>
      <c r="H13514" s="76">
        <v>81.596654000000001</v>
      </c>
      <c r="I13514" s="82">
        <v>17035212</v>
      </c>
      <c r="J13514" s="76" t="s">
        <v>26238</v>
      </c>
      <c r="K13514" s="76" t="s">
        <v>16</v>
      </c>
    </row>
    <row r="13515" spans="1:11" x14ac:dyDescent="0.25">
      <c r="A13515" s="97" t="s">
        <v>26299</v>
      </c>
      <c r="B13515" s="97" t="s">
        <v>1063</v>
      </c>
      <c r="C13515" s="97" t="s">
        <v>1063</v>
      </c>
      <c r="D13515" s="97" t="s">
        <v>26324</v>
      </c>
      <c r="E13515" s="98" t="s">
        <v>3721</v>
      </c>
      <c r="F13515" s="98">
        <v>9993758905</v>
      </c>
      <c r="G13515" s="99">
        <v>21.333196000000001</v>
      </c>
      <c r="H13515" s="99">
        <v>81.761283000000006</v>
      </c>
      <c r="I13515" s="98">
        <v>230500366</v>
      </c>
      <c r="J13515" s="97" t="s">
        <v>26303</v>
      </c>
      <c r="K13515" s="97" t="s">
        <v>16</v>
      </c>
    </row>
    <row r="13516" spans="1:11" x14ac:dyDescent="0.25">
      <c r="A13516" s="97" t="s">
        <v>26299</v>
      </c>
      <c r="B13516" s="97" t="s">
        <v>1063</v>
      </c>
      <c r="C13516" s="97" t="s">
        <v>1063</v>
      </c>
      <c r="D13516" s="97" t="s">
        <v>15788</v>
      </c>
      <c r="E13516" s="98" t="s">
        <v>26328</v>
      </c>
      <c r="F13516" s="98">
        <v>9827132115</v>
      </c>
      <c r="G13516" s="99">
        <v>21.143398999999999</v>
      </c>
      <c r="H13516" s="99">
        <v>81.786274000000006</v>
      </c>
      <c r="I13516" s="98">
        <v>230500358</v>
      </c>
      <c r="J13516" s="97" t="s">
        <v>26303</v>
      </c>
      <c r="K13516" s="97" t="s">
        <v>16</v>
      </c>
    </row>
    <row r="13517" spans="1:11" x14ac:dyDescent="0.25">
      <c r="A13517" s="97" t="s">
        <v>26299</v>
      </c>
      <c r="B13517" s="97" t="s">
        <v>1063</v>
      </c>
      <c r="C13517" s="97" t="s">
        <v>1063</v>
      </c>
      <c r="D13517" s="97" t="s">
        <v>26358</v>
      </c>
      <c r="E13517" s="98" t="s">
        <v>26359</v>
      </c>
      <c r="F13517" s="98">
        <v>9926006811</v>
      </c>
      <c r="G13517" s="99">
        <v>21.339988000000002</v>
      </c>
      <c r="H13517" s="99">
        <v>81.652386000000007</v>
      </c>
      <c r="I13517" s="98">
        <v>230500356</v>
      </c>
      <c r="J13517" s="97" t="s">
        <v>26303</v>
      </c>
      <c r="K13517" s="97" t="s">
        <v>16</v>
      </c>
    </row>
    <row r="13518" spans="1:11" x14ac:dyDescent="0.25">
      <c r="A13518" s="97" t="s">
        <v>26299</v>
      </c>
      <c r="B13518" s="97" t="s">
        <v>1063</v>
      </c>
      <c r="C13518" s="97" t="s">
        <v>1063</v>
      </c>
      <c r="D13518" s="97" t="s">
        <v>26370</v>
      </c>
      <c r="E13518" s="98" t="s">
        <v>26371</v>
      </c>
      <c r="F13518" s="98">
        <v>9111831995</v>
      </c>
      <c r="G13518" s="99">
        <v>21.356076999999999</v>
      </c>
      <c r="H13518" s="106" t="s">
        <v>26372</v>
      </c>
      <c r="I13518" s="98">
        <v>230501726</v>
      </c>
      <c r="J13518" s="97" t="s">
        <v>26303</v>
      </c>
      <c r="K13518" s="97" t="s">
        <v>16</v>
      </c>
    </row>
    <row r="13519" spans="1:11" x14ac:dyDescent="0.25">
      <c r="A13519" s="97" t="s">
        <v>26299</v>
      </c>
      <c r="B13519" s="97" t="s">
        <v>1063</v>
      </c>
      <c r="C13519" s="97" t="s">
        <v>1063</v>
      </c>
      <c r="D13519" s="97" t="s">
        <v>26420</v>
      </c>
      <c r="E13519" s="98" t="s">
        <v>26421</v>
      </c>
      <c r="F13519" s="98">
        <v>7415272885</v>
      </c>
      <c r="G13519" s="100" t="s">
        <v>26422</v>
      </c>
      <c r="H13519" s="100" t="s">
        <v>26423</v>
      </c>
      <c r="I13519" s="98">
        <v>230501940</v>
      </c>
      <c r="J13519" s="97" t="s">
        <v>26303</v>
      </c>
      <c r="K13519" s="97" t="s">
        <v>16</v>
      </c>
    </row>
    <row r="13520" spans="1:11" x14ac:dyDescent="0.25">
      <c r="A13520" s="110" t="s">
        <v>26717</v>
      </c>
      <c r="B13520" s="111" t="s">
        <v>274</v>
      </c>
      <c r="C13520" s="110"/>
      <c r="D13520" s="111" t="s">
        <v>26760</v>
      </c>
      <c r="E13520" s="111" t="s">
        <v>26761</v>
      </c>
      <c r="F13520" s="111">
        <v>8085526745</v>
      </c>
      <c r="G13520" s="111">
        <v>21.251379</v>
      </c>
      <c r="H13520" s="111">
        <v>81.629638999999997</v>
      </c>
      <c r="I13520" s="115">
        <v>17770567</v>
      </c>
      <c r="J13520" s="110"/>
      <c r="K13520" s="111" t="s">
        <v>16</v>
      </c>
    </row>
    <row r="13521" spans="1:11" x14ac:dyDescent="0.25">
      <c r="A13521" s="110" t="s">
        <v>26717</v>
      </c>
      <c r="B13521" s="111" t="s">
        <v>274</v>
      </c>
      <c r="C13521" s="110"/>
      <c r="D13521" s="111" t="s">
        <v>26762</v>
      </c>
      <c r="E13521" s="111" t="s">
        <v>26763</v>
      </c>
      <c r="F13521" s="111">
        <v>8818805558</v>
      </c>
      <c r="G13521" s="111">
        <v>21.253029999999999</v>
      </c>
      <c r="H13521" s="111">
        <v>82.010739999999998</v>
      </c>
      <c r="I13521" s="115">
        <v>17770564</v>
      </c>
      <c r="J13521" s="110"/>
      <c r="K13521" s="111" t="s">
        <v>16</v>
      </c>
    </row>
    <row r="13522" spans="1:11" x14ac:dyDescent="0.25">
      <c r="A13522" s="110" t="s">
        <v>26717</v>
      </c>
      <c r="B13522" s="111" t="s">
        <v>274</v>
      </c>
      <c r="C13522" s="110"/>
      <c r="D13522" s="111" t="s">
        <v>26764</v>
      </c>
      <c r="E13522" s="111" t="s">
        <v>26765</v>
      </c>
      <c r="F13522" s="111">
        <v>8463852300</v>
      </c>
      <c r="G13522" s="111">
        <v>21.374679</v>
      </c>
      <c r="H13522" s="111">
        <v>82.09281</v>
      </c>
      <c r="I13522" s="115">
        <v>17772024</v>
      </c>
      <c r="J13522" s="110"/>
      <c r="K13522" s="111" t="s">
        <v>16</v>
      </c>
    </row>
    <row r="13523" spans="1:11" x14ac:dyDescent="0.25">
      <c r="A13523" s="76" t="s">
        <v>17496</v>
      </c>
      <c r="B13523" s="76" t="s">
        <v>17504</v>
      </c>
      <c r="C13523" s="76" t="s">
        <v>1063</v>
      </c>
      <c r="D13523" s="76" t="s">
        <v>1063</v>
      </c>
      <c r="E13523" s="76" t="s">
        <v>17590</v>
      </c>
      <c r="F13523" s="76">
        <v>6265665830</v>
      </c>
      <c r="G13523" s="76">
        <v>21.21627763</v>
      </c>
      <c r="H13523" s="76">
        <v>81.64043728</v>
      </c>
      <c r="I13523" s="79" t="s">
        <v>17591</v>
      </c>
      <c r="J13523" s="76" t="s">
        <v>17497</v>
      </c>
      <c r="K13523" s="76" t="s">
        <v>16</v>
      </c>
    </row>
    <row r="13524" spans="1:11" x14ac:dyDescent="0.25">
      <c r="A13524" s="76" t="s">
        <v>17496</v>
      </c>
      <c r="B13524" s="76" t="s">
        <v>17504</v>
      </c>
      <c r="C13524" s="76" t="s">
        <v>1063</v>
      </c>
      <c r="D13524" s="76" t="s">
        <v>17923</v>
      </c>
      <c r="E13524" s="76" t="s">
        <v>17924</v>
      </c>
      <c r="F13524" s="76">
        <v>8889354641</v>
      </c>
      <c r="G13524" s="76">
        <v>21.495062000000001</v>
      </c>
      <c r="H13524" s="76">
        <v>81.691077000000007</v>
      </c>
      <c r="I13524" s="79" t="s">
        <v>17925</v>
      </c>
      <c r="J13524" s="76" t="s">
        <v>17623</v>
      </c>
      <c r="K13524" s="76" t="s">
        <v>16</v>
      </c>
    </row>
    <row r="13525" spans="1:11" x14ac:dyDescent="0.25">
      <c r="A13525" s="76" t="s">
        <v>17496</v>
      </c>
      <c r="B13525" s="76" t="s">
        <v>17504</v>
      </c>
      <c r="C13525" s="76" t="s">
        <v>1063</v>
      </c>
      <c r="D13525" s="76" t="s">
        <v>17994</v>
      </c>
      <c r="E13525" s="76" t="s">
        <v>17995</v>
      </c>
      <c r="F13525" s="76">
        <v>8817585172</v>
      </c>
      <c r="G13525" s="76">
        <v>21.551725999999999</v>
      </c>
      <c r="H13525" s="76">
        <v>81.787345999999999</v>
      </c>
      <c r="I13525" s="79" t="s">
        <v>17996</v>
      </c>
      <c r="J13525" s="76" t="s">
        <v>17623</v>
      </c>
      <c r="K13525" s="76" t="s">
        <v>16</v>
      </c>
    </row>
    <row r="13526" spans="1:11" x14ac:dyDescent="0.25">
      <c r="A13526" s="76" t="s">
        <v>17496</v>
      </c>
      <c r="B13526" s="76" t="s">
        <v>17504</v>
      </c>
      <c r="C13526" s="76" t="s">
        <v>1063</v>
      </c>
      <c r="D13526" s="76" t="s">
        <v>1063</v>
      </c>
      <c r="E13526" s="76" t="s">
        <v>18466</v>
      </c>
      <c r="F13526" s="76">
        <v>9754924159</v>
      </c>
      <c r="G13526" s="76">
        <v>21.039041999999998</v>
      </c>
      <c r="H13526" s="76">
        <v>81.924372000000005</v>
      </c>
      <c r="I13526" s="79" t="s">
        <v>18467</v>
      </c>
      <c r="J13526" s="76" t="s">
        <v>17623</v>
      </c>
      <c r="K13526" s="76" t="s">
        <v>16</v>
      </c>
    </row>
    <row r="13527" spans="1:11" x14ac:dyDescent="0.25">
      <c r="A13527" s="76" t="s">
        <v>17496</v>
      </c>
      <c r="B13527" s="76" t="s">
        <v>17504</v>
      </c>
      <c r="C13527" s="76" t="s">
        <v>1063</v>
      </c>
      <c r="D13527" s="76" t="s">
        <v>1063</v>
      </c>
      <c r="E13527" s="76" t="s">
        <v>18468</v>
      </c>
      <c r="F13527" s="76">
        <v>843561169</v>
      </c>
      <c r="G13527" s="76">
        <v>21.042245999999999</v>
      </c>
      <c r="H13527" s="76">
        <v>81.923158999999998</v>
      </c>
      <c r="I13527" s="79" t="s">
        <v>18469</v>
      </c>
      <c r="J13527" s="76" t="s">
        <v>17623</v>
      </c>
      <c r="K13527" s="76" t="s">
        <v>16</v>
      </c>
    </row>
    <row r="13528" spans="1:11" x14ac:dyDescent="0.25">
      <c r="A13528" s="76" t="s">
        <v>17496</v>
      </c>
      <c r="B13528" s="76" t="s">
        <v>17504</v>
      </c>
      <c r="C13528" s="76" t="s">
        <v>1063</v>
      </c>
      <c r="D13528" s="76" t="s">
        <v>1063</v>
      </c>
      <c r="E13528" s="76" t="s">
        <v>18526</v>
      </c>
      <c r="F13528" s="76">
        <v>9926728868</v>
      </c>
      <c r="G13528" s="76">
        <v>21.367443999999999</v>
      </c>
      <c r="H13528" s="76">
        <v>81.810204999999996</v>
      </c>
      <c r="I13528" s="79" t="s">
        <v>18527</v>
      </c>
      <c r="J13528" s="76" t="s">
        <v>17623</v>
      </c>
      <c r="K13528" s="76" t="s">
        <v>16</v>
      </c>
    </row>
    <row r="13529" spans="1:11" x14ac:dyDescent="0.25">
      <c r="A13529" s="76" t="s">
        <v>17496</v>
      </c>
      <c r="B13529" s="76" t="s">
        <v>17504</v>
      </c>
      <c r="C13529" s="76" t="s">
        <v>1063</v>
      </c>
      <c r="D13529" s="76" t="s">
        <v>1063</v>
      </c>
      <c r="E13529" s="76" t="s">
        <v>17564</v>
      </c>
      <c r="F13529" s="76">
        <v>991452</v>
      </c>
      <c r="G13529" s="76">
        <v>21.334053000000001</v>
      </c>
      <c r="H13529" s="76">
        <v>81.762521000000007</v>
      </c>
      <c r="I13529" s="79" t="s">
        <v>18538</v>
      </c>
      <c r="J13529" s="76" t="s">
        <v>17623</v>
      </c>
      <c r="K13529" s="76" t="s">
        <v>16</v>
      </c>
    </row>
    <row r="13530" spans="1:11" x14ac:dyDescent="0.25">
      <c r="A13530" s="76" t="s">
        <v>17496</v>
      </c>
      <c r="B13530" s="76" t="s">
        <v>17504</v>
      </c>
      <c r="C13530" s="76" t="s">
        <v>1063</v>
      </c>
      <c r="D13530" s="76" t="s">
        <v>1063</v>
      </c>
      <c r="E13530" s="76" t="s">
        <v>18545</v>
      </c>
      <c r="F13530" s="76">
        <v>938594</v>
      </c>
      <c r="G13530" s="76">
        <v>21.306885000000001</v>
      </c>
      <c r="H13530" s="76">
        <v>81.624961999999996</v>
      </c>
      <c r="I13530" s="79" t="s">
        <v>18546</v>
      </c>
      <c r="J13530" s="76" t="s">
        <v>17623</v>
      </c>
      <c r="K13530" s="76" t="s">
        <v>16</v>
      </c>
    </row>
    <row r="13531" spans="1:11" x14ac:dyDescent="0.25">
      <c r="A13531" s="76" t="s">
        <v>17496</v>
      </c>
      <c r="B13531" s="76" t="s">
        <v>17504</v>
      </c>
      <c r="C13531" s="76" t="s">
        <v>1063</v>
      </c>
      <c r="D13531" s="76" t="s">
        <v>1063</v>
      </c>
      <c r="E13531" s="76" t="s">
        <v>18547</v>
      </c>
      <c r="F13531" s="76">
        <v>9234447</v>
      </c>
      <c r="G13531" s="76">
        <v>21.293806</v>
      </c>
      <c r="H13531" s="76">
        <v>81.636240999999998</v>
      </c>
      <c r="I13531" s="79" t="s">
        <v>18548</v>
      </c>
      <c r="J13531" s="76" t="s">
        <v>17623</v>
      </c>
      <c r="K13531" s="76" t="s">
        <v>16</v>
      </c>
    </row>
    <row r="13532" spans="1:11" x14ac:dyDescent="0.25">
      <c r="A13532" s="76" t="s">
        <v>17496</v>
      </c>
      <c r="B13532" s="76" t="s">
        <v>17504</v>
      </c>
      <c r="C13532" s="76" t="s">
        <v>1063</v>
      </c>
      <c r="D13532" s="76" t="s">
        <v>1063</v>
      </c>
      <c r="E13532" s="76" t="s">
        <v>18549</v>
      </c>
      <c r="F13532" s="76">
        <v>724593686</v>
      </c>
      <c r="G13532" s="76"/>
      <c r="H13532" s="76"/>
      <c r="I13532" s="79" t="s">
        <v>18550</v>
      </c>
      <c r="J13532" s="76" t="s">
        <v>17623</v>
      </c>
      <c r="K13532" s="76" t="s">
        <v>16</v>
      </c>
    </row>
    <row r="13533" spans="1:11" x14ac:dyDescent="0.25">
      <c r="A13533" s="76" t="s">
        <v>17496</v>
      </c>
      <c r="B13533" s="76" t="s">
        <v>17504</v>
      </c>
      <c r="C13533" s="76" t="s">
        <v>1063</v>
      </c>
      <c r="D13533" s="76" t="s">
        <v>1063</v>
      </c>
      <c r="E13533" s="76" t="s">
        <v>16790</v>
      </c>
      <c r="F13533" s="76">
        <v>813657924</v>
      </c>
      <c r="G13533" s="76">
        <v>21.192367999999998</v>
      </c>
      <c r="H13533" s="76">
        <v>81.974457000000001</v>
      </c>
      <c r="I13533" s="79" t="s">
        <v>18694</v>
      </c>
      <c r="J13533" s="76" t="s">
        <v>17623</v>
      </c>
      <c r="K13533" s="76" t="s">
        <v>16</v>
      </c>
    </row>
    <row r="13534" spans="1:11" x14ac:dyDescent="0.25">
      <c r="A13534" s="76" t="s">
        <v>17496</v>
      </c>
      <c r="B13534" s="76" t="s">
        <v>17504</v>
      </c>
      <c r="C13534" s="76" t="s">
        <v>1063</v>
      </c>
      <c r="D13534" s="76" t="s">
        <v>1063</v>
      </c>
      <c r="E13534" s="76" t="s">
        <v>18919</v>
      </c>
      <c r="F13534" s="76"/>
      <c r="G13534" s="76"/>
      <c r="H13534" s="76"/>
      <c r="I13534" s="79" t="s">
        <v>18920</v>
      </c>
      <c r="J13534" s="76" t="s">
        <v>17623</v>
      </c>
      <c r="K13534" s="76" t="s">
        <v>16</v>
      </c>
    </row>
    <row r="13535" spans="1:11" x14ac:dyDescent="0.25">
      <c r="A13535" s="76" t="s">
        <v>17496</v>
      </c>
      <c r="B13535" s="76" t="s">
        <v>17504</v>
      </c>
      <c r="C13535" s="76" t="s">
        <v>1063</v>
      </c>
      <c r="D13535" s="76" t="s">
        <v>1063</v>
      </c>
      <c r="E13535" s="76" t="s">
        <v>19078</v>
      </c>
      <c r="F13535" s="76">
        <v>9669669451</v>
      </c>
      <c r="G13535" s="76">
        <v>21.076763289999999</v>
      </c>
      <c r="H13535" s="76">
        <v>81.882457029999998</v>
      </c>
      <c r="I13535" s="79" t="s">
        <v>19079</v>
      </c>
      <c r="J13535" s="76" t="s">
        <v>17623</v>
      </c>
      <c r="K13535" s="76" t="s">
        <v>16</v>
      </c>
    </row>
    <row r="13536" spans="1:11" x14ac:dyDescent="0.25">
      <c r="A13536" s="76" t="s">
        <v>17496</v>
      </c>
      <c r="B13536" s="76" t="s">
        <v>17504</v>
      </c>
      <c r="C13536" s="76" t="s">
        <v>1063</v>
      </c>
      <c r="D13536" s="76" t="s">
        <v>1063</v>
      </c>
      <c r="E13536" s="76" t="s">
        <v>19188</v>
      </c>
      <c r="F13536" s="76"/>
      <c r="G13536" s="76"/>
      <c r="H13536" s="76"/>
      <c r="I13536" s="79" t="s">
        <v>19189</v>
      </c>
      <c r="J13536" s="76" t="s">
        <v>19151</v>
      </c>
      <c r="K13536" s="76" t="s">
        <v>16</v>
      </c>
    </row>
    <row r="13537" spans="1:11" x14ac:dyDescent="0.25">
      <c r="A13537" s="76" t="s">
        <v>17496</v>
      </c>
      <c r="B13537" s="76" t="s">
        <v>17504</v>
      </c>
      <c r="C13537" s="76" t="s">
        <v>1063</v>
      </c>
      <c r="D13537" s="76" t="s">
        <v>1063</v>
      </c>
      <c r="E13537" s="76" t="s">
        <v>7133</v>
      </c>
      <c r="F13537" s="76">
        <v>9425291887</v>
      </c>
      <c r="G13537" s="76">
        <v>21.22974</v>
      </c>
      <c r="H13537" s="76">
        <v>81.619208999999998</v>
      </c>
      <c r="I13537" s="79" t="s">
        <v>19323</v>
      </c>
      <c r="J13537" s="76" t="s">
        <v>19151</v>
      </c>
      <c r="K13537" s="76" t="s">
        <v>16</v>
      </c>
    </row>
    <row r="13538" spans="1:11" x14ac:dyDescent="0.25">
      <c r="A13538" s="76" t="s">
        <v>17496</v>
      </c>
      <c r="B13538" s="76" t="s">
        <v>17504</v>
      </c>
      <c r="C13538" s="76" t="s">
        <v>1063</v>
      </c>
      <c r="D13538" s="76" t="s">
        <v>14731</v>
      </c>
      <c r="E13538" s="76" t="s">
        <v>19365</v>
      </c>
      <c r="F13538" s="76"/>
      <c r="G13538" s="76">
        <v>21.554682</v>
      </c>
      <c r="H13538" s="76">
        <v>81.800591999999995</v>
      </c>
      <c r="I13538" s="79" t="s">
        <v>19366</v>
      </c>
      <c r="J13538" s="76" t="s">
        <v>17623</v>
      </c>
      <c r="K13538" s="76" t="s">
        <v>16</v>
      </c>
    </row>
    <row r="13539" spans="1:11" x14ac:dyDescent="0.25">
      <c r="A13539" s="76" t="s">
        <v>17496</v>
      </c>
      <c r="B13539" s="76" t="s">
        <v>17504</v>
      </c>
      <c r="C13539" s="76" t="s">
        <v>1063</v>
      </c>
      <c r="D13539" s="76" t="s">
        <v>14731</v>
      </c>
      <c r="E13539" s="76" t="s">
        <v>19367</v>
      </c>
      <c r="F13539" s="76">
        <v>9754858677</v>
      </c>
      <c r="G13539" s="76">
        <v>21.544464000000001</v>
      </c>
      <c r="H13539" s="76">
        <v>81.793038999999993</v>
      </c>
      <c r="I13539" s="79" t="s">
        <v>19368</v>
      </c>
      <c r="J13539" s="76" t="s">
        <v>17623</v>
      </c>
      <c r="K13539" s="76" t="s">
        <v>16</v>
      </c>
    </row>
    <row r="13540" spans="1:11" x14ac:dyDescent="0.25">
      <c r="A13540" s="76" t="s">
        <v>17496</v>
      </c>
      <c r="B13540" s="76" t="s">
        <v>17504</v>
      </c>
      <c r="C13540" s="76" t="s">
        <v>1063</v>
      </c>
      <c r="D13540" s="76" t="s">
        <v>19371</v>
      </c>
      <c r="E13540" s="76" t="s">
        <v>19372</v>
      </c>
      <c r="F13540" s="76">
        <v>7697376842</v>
      </c>
      <c r="G13540" s="76">
        <v>21.201094000000001</v>
      </c>
      <c r="H13540" s="76">
        <v>81.971566999999993</v>
      </c>
      <c r="I13540" s="79" t="s">
        <v>19373</v>
      </c>
      <c r="J13540" s="76" t="s">
        <v>17623</v>
      </c>
      <c r="K13540" s="76" t="s">
        <v>16</v>
      </c>
    </row>
    <row r="13541" spans="1:11" x14ac:dyDescent="0.25">
      <c r="A13541" s="76" t="s">
        <v>17496</v>
      </c>
      <c r="B13541" s="76" t="s">
        <v>17504</v>
      </c>
      <c r="C13541" s="76" t="s">
        <v>1063</v>
      </c>
      <c r="D13541" s="76" t="s">
        <v>19371</v>
      </c>
      <c r="E13541" s="76" t="s">
        <v>19374</v>
      </c>
      <c r="F13541" s="76">
        <v>8878928369</v>
      </c>
      <c r="G13541" s="76">
        <v>21.227900999999999</v>
      </c>
      <c r="H13541" s="76">
        <v>81.778057000000004</v>
      </c>
      <c r="I13541" s="79" t="s">
        <v>19375</v>
      </c>
      <c r="J13541" s="76" t="s">
        <v>17623</v>
      </c>
      <c r="K13541" s="76" t="s">
        <v>16</v>
      </c>
    </row>
    <row r="13542" spans="1:11" x14ac:dyDescent="0.25">
      <c r="A13542" s="76" t="s">
        <v>17496</v>
      </c>
      <c r="B13542" s="76" t="s">
        <v>17504</v>
      </c>
      <c r="C13542" s="76" t="s">
        <v>1063</v>
      </c>
      <c r="D13542" s="76" t="s">
        <v>19371</v>
      </c>
      <c r="E13542" s="76" t="s">
        <v>19385</v>
      </c>
      <c r="F13542" s="76">
        <v>9977467442</v>
      </c>
      <c r="G13542" s="76">
        <v>21.197572999999998</v>
      </c>
      <c r="H13542" s="76">
        <v>81.979463999999993</v>
      </c>
      <c r="I13542" s="79" t="s">
        <v>19386</v>
      </c>
      <c r="J13542" s="76" t="s">
        <v>17623</v>
      </c>
      <c r="K13542" s="76" t="s">
        <v>16</v>
      </c>
    </row>
    <row r="13543" spans="1:11" x14ac:dyDescent="0.25">
      <c r="A13543" s="76" t="s">
        <v>17496</v>
      </c>
      <c r="B13543" s="76" t="s">
        <v>17504</v>
      </c>
      <c r="C13543" s="76" t="s">
        <v>1063</v>
      </c>
      <c r="D13543" s="76" t="s">
        <v>14731</v>
      </c>
      <c r="E13543" s="76" t="s">
        <v>19392</v>
      </c>
      <c r="F13543" s="76">
        <v>9617549925</v>
      </c>
      <c r="G13543" s="76">
        <v>21.488250000000001</v>
      </c>
      <c r="H13543" s="76">
        <v>81.694162000000006</v>
      </c>
      <c r="I13543" s="79" t="s">
        <v>19393</v>
      </c>
      <c r="J13543" s="76" t="s">
        <v>17623</v>
      </c>
      <c r="K13543" s="76" t="s">
        <v>16</v>
      </c>
    </row>
    <row r="13544" spans="1:11" x14ac:dyDescent="0.25">
      <c r="A13544" s="76" t="s">
        <v>17496</v>
      </c>
      <c r="B13544" s="76" t="s">
        <v>17504</v>
      </c>
      <c r="C13544" s="76" t="s">
        <v>1063</v>
      </c>
      <c r="D13544" s="76" t="s">
        <v>19428</v>
      </c>
      <c r="E13544" s="76" t="s">
        <v>19429</v>
      </c>
      <c r="F13544" s="76">
        <v>9575122979</v>
      </c>
      <c r="G13544" s="76">
        <v>21.367055000000001</v>
      </c>
      <c r="H13544" s="76">
        <v>81.803676999999993</v>
      </c>
      <c r="I13544" s="79" t="s">
        <v>19430</v>
      </c>
      <c r="J13544" s="76" t="s">
        <v>17623</v>
      </c>
      <c r="K13544" s="76" t="s">
        <v>16</v>
      </c>
    </row>
    <row r="13545" spans="1:11" x14ac:dyDescent="0.25">
      <c r="A13545" s="76" t="s">
        <v>17496</v>
      </c>
      <c r="B13545" s="76" t="s">
        <v>17504</v>
      </c>
      <c r="C13545" s="76" t="s">
        <v>19652</v>
      </c>
      <c r="D13545" s="76" t="s">
        <v>1063</v>
      </c>
      <c r="E13545" s="76" t="s">
        <v>19653</v>
      </c>
      <c r="F13545" s="76">
        <v>7828293726</v>
      </c>
      <c r="G13545" s="76">
        <v>21.31015</v>
      </c>
      <c r="H13545" s="76">
        <v>81.925837999999999</v>
      </c>
      <c r="I13545" s="79" t="s">
        <v>19654</v>
      </c>
      <c r="J13545" s="76" t="s">
        <v>17623</v>
      </c>
      <c r="K13545" s="76" t="s">
        <v>16</v>
      </c>
    </row>
    <row r="13546" spans="1:11" x14ac:dyDescent="0.25">
      <c r="A13546" s="76" t="s">
        <v>17496</v>
      </c>
      <c r="B13546" s="76" t="s">
        <v>17504</v>
      </c>
      <c r="C13546" s="76" t="s">
        <v>14783</v>
      </c>
      <c r="D13546" s="76" t="s">
        <v>1063</v>
      </c>
      <c r="E13546" s="76" t="s">
        <v>19655</v>
      </c>
      <c r="F13546" s="76">
        <v>789953987</v>
      </c>
      <c r="G13546" s="76"/>
      <c r="H13546" s="76"/>
      <c r="I13546" s="79" t="s">
        <v>19656</v>
      </c>
      <c r="J13546" s="76" t="s">
        <v>17623</v>
      </c>
      <c r="K13546" s="76" t="s">
        <v>16</v>
      </c>
    </row>
    <row r="13547" spans="1:11" x14ac:dyDescent="0.25">
      <c r="A13547" s="76" t="s">
        <v>17496</v>
      </c>
      <c r="B13547" s="76" t="s">
        <v>17504</v>
      </c>
      <c r="C13547" s="76" t="s">
        <v>13653</v>
      </c>
      <c r="D13547" s="76" t="s">
        <v>17499</v>
      </c>
      <c r="E13547" s="76" t="s">
        <v>19664</v>
      </c>
      <c r="F13547" s="76"/>
      <c r="G13547" s="76"/>
      <c r="H13547" s="76"/>
      <c r="I13547" s="79" t="s">
        <v>19665</v>
      </c>
      <c r="J13547" s="76" t="s">
        <v>17623</v>
      </c>
      <c r="K13547" s="76" t="s">
        <v>16</v>
      </c>
    </row>
    <row r="13548" spans="1:11" x14ac:dyDescent="0.25">
      <c r="A13548" s="76" t="s">
        <v>17496</v>
      </c>
      <c r="B13548" s="76" t="s">
        <v>17504</v>
      </c>
      <c r="C13548" s="76" t="s">
        <v>1063</v>
      </c>
      <c r="D13548" s="76" t="s">
        <v>1063</v>
      </c>
      <c r="E13548" s="76" t="s">
        <v>20545</v>
      </c>
      <c r="F13548" s="76"/>
      <c r="G13548" s="76"/>
      <c r="H13548" s="76"/>
      <c r="I13548" s="79" t="s">
        <v>20546</v>
      </c>
      <c r="J13548" s="76" t="s">
        <v>16268</v>
      </c>
      <c r="K13548" s="76" t="s">
        <v>16</v>
      </c>
    </row>
    <row r="13549" spans="1:11" x14ac:dyDescent="0.25">
      <c r="A13549" s="76" t="s">
        <v>17496</v>
      </c>
      <c r="B13549" s="76" t="s">
        <v>17504</v>
      </c>
      <c r="C13549" s="76" t="s">
        <v>1063</v>
      </c>
      <c r="D13549" s="76" t="s">
        <v>1063</v>
      </c>
      <c r="E13549" s="76" t="s">
        <v>20839</v>
      </c>
      <c r="F13549" s="76" t="s">
        <v>20840</v>
      </c>
      <c r="G13549" s="76"/>
      <c r="H13549" s="76"/>
      <c r="I13549" s="79" t="s">
        <v>20841</v>
      </c>
      <c r="J13549" s="76" t="s">
        <v>16268</v>
      </c>
      <c r="K13549" s="76" t="s">
        <v>16</v>
      </c>
    </row>
    <row r="13550" spans="1:11" x14ac:dyDescent="0.25">
      <c r="A13550" s="76" t="s">
        <v>17496</v>
      </c>
      <c r="B13550" s="76" t="s">
        <v>17504</v>
      </c>
      <c r="C13550" s="76" t="s">
        <v>1063</v>
      </c>
      <c r="D13550" s="76" t="s">
        <v>1063</v>
      </c>
      <c r="E13550" s="76" t="s">
        <v>20988</v>
      </c>
      <c r="F13550" s="76"/>
      <c r="G13550" s="76"/>
      <c r="H13550" s="76"/>
      <c r="I13550" s="79" t="s">
        <v>20989</v>
      </c>
      <c r="J13550" s="76" t="s">
        <v>16268</v>
      </c>
      <c r="K13550" s="76" t="s">
        <v>16</v>
      </c>
    </row>
    <row r="13551" spans="1:11" x14ac:dyDescent="0.25">
      <c r="A13551" s="76" t="s">
        <v>17496</v>
      </c>
      <c r="B13551" s="76" t="s">
        <v>17504</v>
      </c>
      <c r="C13551" s="76" t="s">
        <v>1063</v>
      </c>
      <c r="D13551" s="76" t="s">
        <v>1063</v>
      </c>
      <c r="E13551" s="76" t="s">
        <v>21355</v>
      </c>
      <c r="F13551" s="76">
        <v>9144524624</v>
      </c>
      <c r="G13551" s="76">
        <v>21.217970000000001</v>
      </c>
      <c r="H13551" s="76">
        <v>81.640120999999994</v>
      </c>
      <c r="I13551" s="79" t="s">
        <v>21356</v>
      </c>
      <c r="J13551" s="76" t="s">
        <v>16268</v>
      </c>
      <c r="K13551" s="76" t="s">
        <v>16</v>
      </c>
    </row>
    <row r="13552" spans="1:11" x14ac:dyDescent="0.25">
      <c r="A13552" s="76" t="s">
        <v>17496</v>
      </c>
      <c r="B13552" s="76" t="s">
        <v>17504</v>
      </c>
      <c r="C13552" s="76" t="s">
        <v>1063</v>
      </c>
      <c r="D13552" s="76" t="s">
        <v>1063</v>
      </c>
      <c r="E13552" s="76" t="s">
        <v>21416</v>
      </c>
      <c r="F13552" s="76">
        <v>8871317028</v>
      </c>
      <c r="G13552" s="76">
        <v>21.003578000000001</v>
      </c>
      <c r="H13552" s="76">
        <v>81.882936000000001</v>
      </c>
      <c r="I13552" s="79" t="s">
        <v>21417</v>
      </c>
      <c r="J13552" s="76" t="s">
        <v>16268</v>
      </c>
      <c r="K13552" s="76" t="s">
        <v>16</v>
      </c>
    </row>
    <row r="13553" spans="1:11" x14ac:dyDescent="0.25">
      <c r="A13553" s="76" t="s">
        <v>17496</v>
      </c>
      <c r="B13553" s="76" t="s">
        <v>17504</v>
      </c>
      <c r="C13553" s="76" t="s">
        <v>1063</v>
      </c>
      <c r="D13553" s="76" t="s">
        <v>1063</v>
      </c>
      <c r="E13553" s="76" t="s">
        <v>21418</v>
      </c>
      <c r="F13553" s="76">
        <v>9827929380</v>
      </c>
      <c r="G13553" s="76">
        <v>21.282037500000001</v>
      </c>
      <c r="H13553" s="76">
        <v>82.073036400000007</v>
      </c>
      <c r="I13553" s="79" t="s">
        <v>21419</v>
      </c>
      <c r="J13553" s="76" t="s">
        <v>16268</v>
      </c>
      <c r="K13553" s="76" t="s">
        <v>16</v>
      </c>
    </row>
    <row r="13554" spans="1:11" x14ac:dyDescent="0.25">
      <c r="A13554" s="76" t="s">
        <v>17496</v>
      </c>
      <c r="B13554" s="76" t="s">
        <v>17504</v>
      </c>
      <c r="C13554" s="76" t="s">
        <v>1063</v>
      </c>
      <c r="D13554" s="76" t="s">
        <v>1063</v>
      </c>
      <c r="E13554" s="76" t="s">
        <v>8047</v>
      </c>
      <c r="F13554" s="76">
        <v>9098198488</v>
      </c>
      <c r="G13554" s="76">
        <v>21.328567</v>
      </c>
      <c r="H13554" s="76">
        <v>81.756884999999997</v>
      </c>
      <c r="I13554" s="79" t="s">
        <v>21483</v>
      </c>
      <c r="J13554" s="76" t="s">
        <v>16268</v>
      </c>
      <c r="K13554" s="76" t="s">
        <v>16</v>
      </c>
    </row>
    <row r="13555" spans="1:11" x14ac:dyDescent="0.25">
      <c r="A13555" s="76" t="s">
        <v>17496</v>
      </c>
      <c r="B13555" s="76" t="s">
        <v>17504</v>
      </c>
      <c r="C13555" s="76" t="s">
        <v>1063</v>
      </c>
      <c r="D13555" s="76" t="s">
        <v>1063</v>
      </c>
      <c r="E13555" s="76" t="s">
        <v>21484</v>
      </c>
      <c r="F13555" s="76">
        <v>7000985227</v>
      </c>
      <c r="G13555" s="76">
        <v>21.212838999999999</v>
      </c>
      <c r="H13555" s="76">
        <v>81.633269999999996</v>
      </c>
      <c r="I13555" s="79" t="s">
        <v>21485</v>
      </c>
      <c r="J13555" s="76" t="s">
        <v>16268</v>
      </c>
      <c r="K13555" s="76" t="s">
        <v>16</v>
      </c>
    </row>
    <row r="13556" spans="1:11" x14ac:dyDescent="0.25">
      <c r="A13556" s="76" t="s">
        <v>17496</v>
      </c>
      <c r="B13556" s="76" t="s">
        <v>17504</v>
      </c>
      <c r="C13556" s="76" t="s">
        <v>1063</v>
      </c>
      <c r="D13556" s="76" t="s">
        <v>1063</v>
      </c>
      <c r="E13556" s="76" t="s">
        <v>21486</v>
      </c>
      <c r="F13556" s="76">
        <v>9165072000</v>
      </c>
      <c r="G13556" s="76">
        <v>21.246592</v>
      </c>
      <c r="H13556" s="76">
        <v>81.064151800000005</v>
      </c>
      <c r="I13556" s="79" t="s">
        <v>21487</v>
      </c>
      <c r="J13556" s="76" t="s">
        <v>16268</v>
      </c>
      <c r="K13556" s="76" t="s">
        <v>16</v>
      </c>
    </row>
    <row r="13557" spans="1:11" x14ac:dyDescent="0.25">
      <c r="A13557" s="76" t="s">
        <v>17496</v>
      </c>
      <c r="B13557" s="76" t="s">
        <v>17504</v>
      </c>
      <c r="C13557" s="76" t="s">
        <v>1063</v>
      </c>
      <c r="D13557" s="76" t="s">
        <v>1063</v>
      </c>
      <c r="E13557" s="76" t="s">
        <v>22619</v>
      </c>
      <c r="F13557" s="76">
        <v>8223021855</v>
      </c>
      <c r="G13557" s="76">
        <v>21.418548059999999</v>
      </c>
      <c r="H13557" s="76">
        <v>81.73389306</v>
      </c>
      <c r="I13557" s="79" t="s">
        <v>22620</v>
      </c>
      <c r="J13557" s="76" t="s">
        <v>16268</v>
      </c>
      <c r="K13557" s="76" t="s">
        <v>16</v>
      </c>
    </row>
    <row r="13558" spans="1:11" x14ac:dyDescent="0.25">
      <c r="A13558" s="97" t="s">
        <v>26483</v>
      </c>
      <c r="B13558" s="109" t="s">
        <v>26678</v>
      </c>
      <c r="C13558" s="109" t="s">
        <v>26679</v>
      </c>
      <c r="D13558" s="109" t="s">
        <v>26680</v>
      </c>
      <c r="E13558" s="109" t="s">
        <v>26681</v>
      </c>
      <c r="F13558" s="105" t="s">
        <v>26682</v>
      </c>
      <c r="G13558" s="97" t="s">
        <v>26683</v>
      </c>
      <c r="H13558" s="97" t="s">
        <v>26684</v>
      </c>
      <c r="I13558" s="98" t="s">
        <v>26685</v>
      </c>
      <c r="J13558" s="97" t="s">
        <v>26502</v>
      </c>
      <c r="K13558" s="97" t="s">
        <v>16</v>
      </c>
    </row>
    <row r="13559" spans="1:11" x14ac:dyDescent="0.25">
      <c r="A13559" s="76" t="s">
        <v>26046</v>
      </c>
      <c r="B13559" s="76" t="s">
        <v>26068</v>
      </c>
      <c r="C13559" s="76" t="s">
        <v>26068</v>
      </c>
      <c r="D13559" s="76" t="s">
        <v>9052</v>
      </c>
      <c r="E13559" s="76" t="s">
        <v>26069</v>
      </c>
      <c r="F13559" s="76">
        <v>9755313707</v>
      </c>
      <c r="G13559" s="76">
        <v>21.123975999999999</v>
      </c>
      <c r="H13559" s="76">
        <v>81.143000000000001</v>
      </c>
      <c r="I13559" s="79">
        <v>11330481</v>
      </c>
      <c r="J13559" s="76" t="s">
        <v>17497</v>
      </c>
      <c r="K13559" s="76" t="s">
        <v>16</v>
      </c>
    </row>
    <row r="13560" spans="1:11" x14ac:dyDescent="0.25">
      <c r="A13560" s="76" t="s">
        <v>11</v>
      </c>
      <c r="B13560" s="77" t="s">
        <v>213</v>
      </c>
      <c r="C13560" s="77" t="s">
        <v>213</v>
      </c>
      <c r="D13560" s="77" t="s">
        <v>214</v>
      </c>
      <c r="E13560" s="77" t="s">
        <v>215</v>
      </c>
      <c r="F13560" s="77">
        <v>9993050617</v>
      </c>
      <c r="G13560" s="77">
        <v>20.771740000000001</v>
      </c>
      <c r="H13560" s="77">
        <v>80.721649999999997</v>
      </c>
      <c r="I13560" s="78">
        <v>12220169</v>
      </c>
      <c r="J13560" s="76" t="s">
        <v>15</v>
      </c>
      <c r="K13560" s="77" t="s">
        <v>16</v>
      </c>
    </row>
    <row r="13561" spans="1:11" x14ac:dyDescent="0.25">
      <c r="A13561" s="76" t="s">
        <v>11</v>
      </c>
      <c r="B13561" s="77" t="s">
        <v>213</v>
      </c>
      <c r="C13561" s="77" t="s">
        <v>213</v>
      </c>
      <c r="D13561" s="77" t="s">
        <v>216</v>
      </c>
      <c r="E13561" s="77" t="s">
        <v>217</v>
      </c>
      <c r="F13561" s="77">
        <v>9644067934</v>
      </c>
      <c r="G13561" s="77">
        <v>20.776869999999999</v>
      </c>
      <c r="H13561" s="77">
        <v>80.620710000000003</v>
      </c>
      <c r="I13561" s="78">
        <v>12220171</v>
      </c>
      <c r="J13561" s="76" t="s">
        <v>15</v>
      </c>
      <c r="K13561" s="77" t="s">
        <v>16</v>
      </c>
    </row>
    <row r="13562" spans="1:11" x14ac:dyDescent="0.25">
      <c r="A13562" s="76" t="s">
        <v>11</v>
      </c>
      <c r="B13562" s="77" t="s">
        <v>213</v>
      </c>
      <c r="C13562" s="77" t="s">
        <v>213</v>
      </c>
      <c r="D13562" s="77" t="s">
        <v>220</v>
      </c>
      <c r="E13562" s="77" t="s">
        <v>221</v>
      </c>
      <c r="F13562" s="77">
        <v>7898250575</v>
      </c>
      <c r="G13562" s="77">
        <v>20.783270000000002</v>
      </c>
      <c r="H13562" s="77">
        <v>80.727230000000006</v>
      </c>
      <c r="I13562" s="78">
        <v>12220173</v>
      </c>
      <c r="J13562" s="76" t="s">
        <v>15</v>
      </c>
      <c r="K13562" s="77" t="s">
        <v>16</v>
      </c>
    </row>
    <row r="13563" spans="1:11" x14ac:dyDescent="0.25">
      <c r="A13563" s="76" t="s">
        <v>11</v>
      </c>
      <c r="B13563" s="77" t="s">
        <v>213</v>
      </c>
      <c r="C13563" s="77" t="s">
        <v>213</v>
      </c>
      <c r="D13563" s="77" t="s">
        <v>224</v>
      </c>
      <c r="E13563" s="77" t="s">
        <v>225</v>
      </c>
      <c r="F13563" s="77">
        <v>9589909949</v>
      </c>
      <c r="G13563" s="77">
        <v>20.785699999999999</v>
      </c>
      <c r="H13563" s="77">
        <v>80.738079999999997</v>
      </c>
      <c r="I13563" s="78">
        <v>12220172</v>
      </c>
      <c r="J13563" s="76" t="s">
        <v>15</v>
      </c>
      <c r="K13563" s="77" t="s">
        <v>16</v>
      </c>
    </row>
    <row r="13564" spans="1:11" x14ac:dyDescent="0.25">
      <c r="A13564" s="76" t="s">
        <v>11</v>
      </c>
      <c r="B13564" s="77" t="s">
        <v>213</v>
      </c>
      <c r="C13564" s="77" t="s">
        <v>213</v>
      </c>
      <c r="D13564" s="77" t="s">
        <v>230</v>
      </c>
      <c r="E13564" s="77" t="s">
        <v>231</v>
      </c>
      <c r="F13564" s="77">
        <v>9644067934</v>
      </c>
      <c r="G13564" s="77">
        <v>20.80817</v>
      </c>
      <c r="H13564" s="77">
        <v>80.769149999999996</v>
      </c>
      <c r="I13564" s="78">
        <v>12220170</v>
      </c>
      <c r="J13564" s="76" t="s">
        <v>15</v>
      </c>
      <c r="K13564" s="77" t="s">
        <v>16</v>
      </c>
    </row>
    <row r="13565" spans="1:11" ht="31.5" x14ac:dyDescent="0.25">
      <c r="A13565" s="76" t="s">
        <v>11</v>
      </c>
      <c r="B13565" s="77" t="s">
        <v>213</v>
      </c>
      <c r="C13565" s="77" t="s">
        <v>213</v>
      </c>
      <c r="D13565" s="77" t="s">
        <v>293</v>
      </c>
      <c r="E13565" s="77" t="s">
        <v>294</v>
      </c>
      <c r="F13565" s="77">
        <v>8770899961</v>
      </c>
      <c r="G13565" s="77">
        <v>21.017921000000001</v>
      </c>
      <c r="H13565" s="77">
        <v>81.005229999999997</v>
      </c>
      <c r="I13565" s="78">
        <v>17003355</v>
      </c>
      <c r="J13565" s="76" t="s">
        <v>15</v>
      </c>
      <c r="K13565" s="77" t="s">
        <v>16</v>
      </c>
    </row>
    <row r="13566" spans="1:11" ht="31.5" x14ac:dyDescent="0.25">
      <c r="A13566" s="76" t="s">
        <v>11</v>
      </c>
      <c r="B13566" s="77" t="s">
        <v>213</v>
      </c>
      <c r="C13566" s="77" t="s">
        <v>213</v>
      </c>
      <c r="D13566" s="77" t="s">
        <v>297</v>
      </c>
      <c r="E13566" s="77" t="s">
        <v>298</v>
      </c>
      <c r="F13566" s="77">
        <v>7694065875</v>
      </c>
      <c r="G13566" s="77">
        <v>21.030657000000001</v>
      </c>
      <c r="H13566" s="77">
        <v>81.043549999999996</v>
      </c>
      <c r="I13566" s="78">
        <v>11240341</v>
      </c>
      <c r="J13566" s="76" t="s">
        <v>15</v>
      </c>
      <c r="K13566" s="77" t="s">
        <v>16</v>
      </c>
    </row>
    <row r="13567" spans="1:11" x14ac:dyDescent="0.25">
      <c r="A13567" s="76" t="s">
        <v>11</v>
      </c>
      <c r="B13567" s="77" t="s">
        <v>213</v>
      </c>
      <c r="C13567" s="77" t="s">
        <v>213</v>
      </c>
      <c r="D13567" s="77" t="s">
        <v>314</v>
      </c>
      <c r="E13567" s="77" t="s">
        <v>315</v>
      </c>
      <c r="F13567" s="77">
        <v>9407609538</v>
      </c>
      <c r="G13567" s="77">
        <v>21.060369999999999</v>
      </c>
      <c r="H13567" s="77">
        <v>81.115740000000002</v>
      </c>
      <c r="I13567" s="78">
        <v>18551940</v>
      </c>
      <c r="J13567" s="76" t="s">
        <v>15</v>
      </c>
      <c r="K13567" s="77" t="s">
        <v>16</v>
      </c>
    </row>
    <row r="13568" spans="1:11" x14ac:dyDescent="0.25">
      <c r="A13568" s="76" t="s">
        <v>11</v>
      </c>
      <c r="B13568" s="77" t="s">
        <v>213</v>
      </c>
      <c r="C13568" s="77" t="s">
        <v>213</v>
      </c>
      <c r="D13568" s="77" t="s">
        <v>322</v>
      </c>
      <c r="E13568" s="77" t="s">
        <v>323</v>
      </c>
      <c r="F13568" s="77">
        <v>9406405988</v>
      </c>
      <c r="G13568" s="77">
        <v>21.073820000000001</v>
      </c>
      <c r="H13568" s="77">
        <v>81.043120000000002</v>
      </c>
      <c r="I13568" s="78">
        <v>18551745</v>
      </c>
      <c r="J13568" s="76" t="s">
        <v>15</v>
      </c>
      <c r="K13568" s="77" t="s">
        <v>16</v>
      </c>
    </row>
    <row r="13569" spans="1:11" x14ac:dyDescent="0.25">
      <c r="A13569" s="76" t="s">
        <v>11</v>
      </c>
      <c r="B13569" s="77" t="s">
        <v>213</v>
      </c>
      <c r="C13569" s="77" t="s">
        <v>213</v>
      </c>
      <c r="D13569" s="77" t="s">
        <v>328</v>
      </c>
      <c r="E13569" s="77" t="s">
        <v>329</v>
      </c>
      <c r="F13569" s="77">
        <v>9039694797</v>
      </c>
      <c r="G13569" s="77">
        <v>21.090703999999999</v>
      </c>
      <c r="H13569" s="77">
        <v>81.042169999999999</v>
      </c>
      <c r="I13569" s="78">
        <v>17041318</v>
      </c>
      <c r="J13569" s="76" t="s">
        <v>15</v>
      </c>
      <c r="K13569" s="77" t="s">
        <v>16</v>
      </c>
    </row>
    <row r="13570" spans="1:11" x14ac:dyDescent="0.25">
      <c r="A13570" s="76" t="s">
        <v>11</v>
      </c>
      <c r="B13570" s="77" t="s">
        <v>213</v>
      </c>
      <c r="C13570" s="77" t="s">
        <v>213</v>
      </c>
      <c r="D13570" s="77" t="s">
        <v>330</v>
      </c>
      <c r="E13570" s="77" t="s">
        <v>331</v>
      </c>
      <c r="F13570" s="77">
        <v>8435878810</v>
      </c>
      <c r="G13570" s="77">
        <v>21.096409999999999</v>
      </c>
      <c r="H13570" s="77">
        <v>81.030590000000004</v>
      </c>
      <c r="I13570" s="78">
        <v>18551334</v>
      </c>
      <c r="J13570" s="76" t="s">
        <v>15</v>
      </c>
      <c r="K13570" s="77" t="s">
        <v>16</v>
      </c>
    </row>
    <row r="13571" spans="1:11" x14ac:dyDescent="0.25">
      <c r="A13571" s="76" t="s">
        <v>11</v>
      </c>
      <c r="B13571" s="77" t="s">
        <v>213</v>
      </c>
      <c r="C13571" s="77" t="s">
        <v>213</v>
      </c>
      <c r="D13571" s="77" t="s">
        <v>334</v>
      </c>
      <c r="E13571" s="77"/>
      <c r="F13571" s="77"/>
      <c r="G13571" s="77">
        <v>21.09742</v>
      </c>
      <c r="H13571" s="77">
        <v>81.030839999999998</v>
      </c>
      <c r="I13571" s="78">
        <v>12221163</v>
      </c>
      <c r="J13571" s="76" t="s">
        <v>15</v>
      </c>
      <c r="K13571" s="77" t="s">
        <v>16</v>
      </c>
    </row>
    <row r="13572" spans="1:11" x14ac:dyDescent="0.25">
      <c r="A13572" s="76" t="s">
        <v>11</v>
      </c>
      <c r="B13572" s="77" t="s">
        <v>213</v>
      </c>
      <c r="C13572" s="77" t="s">
        <v>213</v>
      </c>
      <c r="D13572" s="77" t="s">
        <v>337</v>
      </c>
      <c r="E13572" s="77" t="s">
        <v>338</v>
      </c>
      <c r="F13572" s="77">
        <v>8717916700</v>
      </c>
      <c r="G13572" s="77">
        <v>21.111190000000001</v>
      </c>
      <c r="H13572" s="77">
        <v>80.998220000000003</v>
      </c>
      <c r="I13572" s="78">
        <v>18551333</v>
      </c>
      <c r="J13572" s="76" t="s">
        <v>15</v>
      </c>
      <c r="K13572" s="77" t="s">
        <v>16</v>
      </c>
    </row>
    <row r="13573" spans="1:11" x14ac:dyDescent="0.25">
      <c r="A13573" s="76" t="s">
        <v>11</v>
      </c>
      <c r="B13573" s="77" t="s">
        <v>213</v>
      </c>
      <c r="C13573" s="77" t="s">
        <v>213</v>
      </c>
      <c r="D13573" s="77"/>
      <c r="E13573" s="77" t="s">
        <v>353</v>
      </c>
      <c r="F13573" s="77">
        <v>7771853918</v>
      </c>
      <c r="G13573" s="77">
        <v>21.125786000000002</v>
      </c>
      <c r="H13573" s="77">
        <v>80.954729999999998</v>
      </c>
      <c r="I13573" s="78">
        <v>17003127</v>
      </c>
      <c r="J13573" s="76" t="s">
        <v>15</v>
      </c>
      <c r="K13573" s="77" t="s">
        <v>16</v>
      </c>
    </row>
    <row r="13574" spans="1:11" x14ac:dyDescent="0.25">
      <c r="A13574" s="76" t="s">
        <v>11</v>
      </c>
      <c r="B13574" s="77" t="s">
        <v>213</v>
      </c>
      <c r="C13574" s="77" t="s">
        <v>213</v>
      </c>
      <c r="D13574" s="77" t="s">
        <v>360</v>
      </c>
      <c r="E13574" s="77" t="s">
        <v>361</v>
      </c>
      <c r="F13574" s="77">
        <v>9165621579</v>
      </c>
      <c r="G13574" s="77">
        <v>21.157630000000001</v>
      </c>
      <c r="H13574" s="77">
        <v>81.010239999999996</v>
      </c>
      <c r="I13574" s="78">
        <v>18550811</v>
      </c>
      <c r="J13574" s="76" t="s">
        <v>15</v>
      </c>
      <c r="K13574" s="77" t="s">
        <v>16</v>
      </c>
    </row>
    <row r="13575" spans="1:11" x14ac:dyDescent="0.25">
      <c r="A13575" s="76" t="s">
        <v>11</v>
      </c>
      <c r="B13575" s="77" t="s">
        <v>213</v>
      </c>
      <c r="C13575" s="77" t="s">
        <v>213</v>
      </c>
      <c r="D13575" s="77" t="s">
        <v>362</v>
      </c>
      <c r="E13575" s="77" t="s">
        <v>363</v>
      </c>
      <c r="F13575" s="77">
        <v>7587785446</v>
      </c>
      <c r="G13575" s="77">
        <v>21.160509999999999</v>
      </c>
      <c r="H13575" s="77">
        <v>81.038049999999998</v>
      </c>
      <c r="I13575" s="78">
        <v>18551744</v>
      </c>
      <c r="J13575" s="76" t="s">
        <v>15</v>
      </c>
      <c r="K13575" s="77" t="s">
        <v>16</v>
      </c>
    </row>
    <row r="13576" spans="1:11" x14ac:dyDescent="0.25">
      <c r="A13576" s="76" t="s">
        <v>11</v>
      </c>
      <c r="B13576" s="77" t="s">
        <v>213</v>
      </c>
      <c r="C13576" s="77" t="s">
        <v>213</v>
      </c>
      <c r="D13576" s="77" t="s">
        <v>368</v>
      </c>
      <c r="E13576" s="77" t="s">
        <v>369</v>
      </c>
      <c r="F13576" s="77">
        <v>9977722104</v>
      </c>
      <c r="G13576" s="77">
        <v>21.179400000000001</v>
      </c>
      <c r="H13576" s="77">
        <v>80.994895999999997</v>
      </c>
      <c r="I13576" s="78">
        <v>17043636</v>
      </c>
      <c r="J13576" s="76" t="s">
        <v>15</v>
      </c>
      <c r="K13576" s="77" t="s">
        <v>16</v>
      </c>
    </row>
    <row r="13577" spans="1:11" x14ac:dyDescent="0.25">
      <c r="A13577" s="76" t="s">
        <v>11</v>
      </c>
      <c r="B13577" s="77" t="s">
        <v>213</v>
      </c>
      <c r="C13577" s="77" t="s">
        <v>213</v>
      </c>
      <c r="D13577" s="77" t="s">
        <v>378</v>
      </c>
      <c r="E13577" s="77" t="s">
        <v>379</v>
      </c>
      <c r="F13577" s="77">
        <v>9993294022</v>
      </c>
      <c r="G13577" s="77">
        <v>21.191061000000001</v>
      </c>
      <c r="H13577" s="77">
        <v>81.047355999999994</v>
      </c>
      <c r="I13577" s="78">
        <v>11510459</v>
      </c>
      <c r="J13577" s="76" t="s">
        <v>15</v>
      </c>
      <c r="K13577" s="77" t="s">
        <v>16</v>
      </c>
    </row>
    <row r="13578" spans="1:11" x14ac:dyDescent="0.25">
      <c r="A13578" s="76" t="s">
        <v>11</v>
      </c>
      <c r="B13578" s="77" t="s">
        <v>213</v>
      </c>
      <c r="C13578" s="77" t="s">
        <v>213</v>
      </c>
      <c r="D13578" s="77" t="s">
        <v>395</v>
      </c>
      <c r="E13578" s="77" t="s">
        <v>396</v>
      </c>
      <c r="F13578" s="77">
        <v>7828192831</v>
      </c>
      <c r="G13578" s="77">
        <v>21.209589999999999</v>
      </c>
      <c r="H13578" s="77">
        <v>80.752539999999996</v>
      </c>
      <c r="I13578" s="78">
        <v>12220103</v>
      </c>
      <c r="J13578" s="76" t="s">
        <v>15</v>
      </c>
      <c r="K13578" s="77" t="s">
        <v>16</v>
      </c>
    </row>
    <row r="13579" spans="1:11" ht="31.5" x14ac:dyDescent="0.25">
      <c r="A13579" s="76" t="s">
        <v>11</v>
      </c>
      <c r="B13579" s="77" t="s">
        <v>213</v>
      </c>
      <c r="C13579" s="77" t="s">
        <v>213</v>
      </c>
      <c r="D13579" s="77" t="s">
        <v>426</v>
      </c>
      <c r="E13579" s="77" t="s">
        <v>427</v>
      </c>
      <c r="F13579" s="77">
        <v>9770220093</v>
      </c>
      <c r="G13579" s="77">
        <v>21.237116</v>
      </c>
      <c r="H13579" s="77">
        <v>81.06362</v>
      </c>
      <c r="I13579" s="78">
        <v>11510470</v>
      </c>
      <c r="J13579" s="76" t="s">
        <v>15</v>
      </c>
      <c r="K13579" s="77" t="s">
        <v>16</v>
      </c>
    </row>
    <row r="13580" spans="1:11" ht="31.5" x14ac:dyDescent="0.25">
      <c r="A13580" s="76" t="s">
        <v>11</v>
      </c>
      <c r="B13580" s="77" t="s">
        <v>213</v>
      </c>
      <c r="C13580" s="77" t="s">
        <v>213</v>
      </c>
      <c r="D13580" s="77" t="s">
        <v>509</v>
      </c>
      <c r="E13580" s="77" t="s">
        <v>510</v>
      </c>
      <c r="F13580" s="77">
        <v>9301770783</v>
      </c>
      <c r="G13580" s="77">
        <v>21.315276999999998</v>
      </c>
      <c r="H13580" s="77">
        <v>80.989999999999995</v>
      </c>
      <c r="I13580" s="78">
        <v>11510469</v>
      </c>
      <c r="J13580" s="76" t="s">
        <v>15</v>
      </c>
      <c r="K13580" s="77" t="s">
        <v>16</v>
      </c>
    </row>
    <row r="13581" spans="1:11" x14ac:dyDescent="0.25">
      <c r="A13581" s="76" t="s">
        <v>11</v>
      </c>
      <c r="B13581" s="77" t="s">
        <v>213</v>
      </c>
      <c r="C13581" s="77" t="s">
        <v>213</v>
      </c>
      <c r="D13581" s="77" t="s">
        <v>563</v>
      </c>
      <c r="E13581" s="77" t="s">
        <v>564</v>
      </c>
      <c r="F13581" s="77">
        <v>9424663277</v>
      </c>
      <c r="G13581" s="77">
        <v>21.522819999999999</v>
      </c>
      <c r="H13581" s="77">
        <v>81.002340000000004</v>
      </c>
      <c r="I13581" s="78">
        <v>18551349</v>
      </c>
      <c r="J13581" s="76" t="s">
        <v>15</v>
      </c>
      <c r="K13581" s="77" t="s">
        <v>16</v>
      </c>
    </row>
    <row r="13582" spans="1:11" x14ac:dyDescent="0.25">
      <c r="A13582" s="76" t="s">
        <v>11</v>
      </c>
      <c r="B13582" s="77" t="s">
        <v>213</v>
      </c>
      <c r="C13582" s="77" t="s">
        <v>213</v>
      </c>
      <c r="D13582" s="77" t="s">
        <v>565</v>
      </c>
      <c r="E13582" s="77" t="s">
        <v>566</v>
      </c>
      <c r="F13582" s="77">
        <v>9691424417</v>
      </c>
      <c r="G13582" s="77">
        <v>21.524999999999999</v>
      </c>
      <c r="H13582" s="77">
        <v>81.001239999999996</v>
      </c>
      <c r="I13582" s="78">
        <v>18551352</v>
      </c>
      <c r="J13582" s="76" t="s">
        <v>15</v>
      </c>
      <c r="K13582" s="77" t="s">
        <v>16</v>
      </c>
    </row>
    <row r="13583" spans="1:11" x14ac:dyDescent="0.25">
      <c r="A13583" s="76" t="s">
        <v>11</v>
      </c>
      <c r="B13583" s="77" t="s">
        <v>213</v>
      </c>
      <c r="C13583" s="77" t="s">
        <v>213</v>
      </c>
      <c r="D13583" s="77" t="s">
        <v>567</v>
      </c>
      <c r="E13583" s="77" t="s">
        <v>568</v>
      </c>
      <c r="F13583" s="77">
        <v>8305914514</v>
      </c>
      <c r="G13583" s="77">
        <v>21.525369999999999</v>
      </c>
      <c r="H13583" s="77">
        <v>80.998890000000003</v>
      </c>
      <c r="I13583" s="78">
        <v>18551351</v>
      </c>
      <c r="J13583" s="76" t="s">
        <v>15</v>
      </c>
      <c r="K13583" s="77" t="s">
        <v>16</v>
      </c>
    </row>
    <row r="13584" spans="1:11" x14ac:dyDescent="0.25">
      <c r="A13584" s="76" t="s">
        <v>11</v>
      </c>
      <c r="B13584" s="77" t="s">
        <v>213</v>
      </c>
      <c r="C13584" s="77" t="s">
        <v>213</v>
      </c>
      <c r="D13584" s="77" t="s">
        <v>989</v>
      </c>
      <c r="E13584" s="77" t="s">
        <v>217</v>
      </c>
      <c r="F13584" s="77">
        <v>9907122186</v>
      </c>
      <c r="G13584" s="77">
        <v>20.777698999999998</v>
      </c>
      <c r="H13584" s="77">
        <v>80.744900000000001</v>
      </c>
      <c r="I13584" s="78">
        <v>14440633</v>
      </c>
      <c r="J13584" s="76" t="s">
        <v>15</v>
      </c>
      <c r="K13584" s="77" t="s">
        <v>16</v>
      </c>
    </row>
    <row r="13585" spans="1:11" x14ac:dyDescent="0.25">
      <c r="A13585" s="76" t="s">
        <v>11</v>
      </c>
      <c r="B13585" s="77" t="s">
        <v>213</v>
      </c>
      <c r="C13585" s="77" t="s">
        <v>213</v>
      </c>
      <c r="D13585" s="77" t="s">
        <v>990</v>
      </c>
      <c r="E13585" s="77" t="s">
        <v>217</v>
      </c>
      <c r="F13585" s="77">
        <v>9907122186</v>
      </c>
      <c r="G13585" s="77">
        <v>21.097749</v>
      </c>
      <c r="H13585" s="77">
        <v>81.033859000000007</v>
      </c>
      <c r="I13585" s="78">
        <v>14440633</v>
      </c>
      <c r="J13585" s="76" t="s">
        <v>15</v>
      </c>
      <c r="K13585" s="77" t="s">
        <v>16</v>
      </c>
    </row>
    <row r="13586" spans="1:11" x14ac:dyDescent="0.25">
      <c r="A13586" s="76" t="s">
        <v>11</v>
      </c>
      <c r="B13586" s="77" t="s">
        <v>213</v>
      </c>
      <c r="C13586" s="77" t="s">
        <v>213</v>
      </c>
      <c r="D13586" s="77" t="s">
        <v>993</v>
      </c>
      <c r="E13586" s="77" t="s">
        <v>992</v>
      </c>
      <c r="F13586" s="77">
        <v>7697123692</v>
      </c>
      <c r="G13586" s="77">
        <v>20.465399999999999</v>
      </c>
      <c r="H13586" s="77">
        <v>80.728431999999998</v>
      </c>
      <c r="I13586" s="78">
        <v>14441025</v>
      </c>
      <c r="J13586" s="76" t="s">
        <v>15</v>
      </c>
      <c r="K13586" s="77" t="s">
        <v>16</v>
      </c>
    </row>
    <row r="13587" spans="1:11" x14ac:dyDescent="0.25">
      <c r="A13587" s="76" t="s">
        <v>11</v>
      </c>
      <c r="B13587" s="77" t="s">
        <v>213</v>
      </c>
      <c r="C13587" s="77" t="s">
        <v>213</v>
      </c>
      <c r="D13587" s="77" t="s">
        <v>994</v>
      </c>
      <c r="E13587" s="77" t="s">
        <v>992</v>
      </c>
      <c r="F13587" s="77">
        <v>7697123692</v>
      </c>
      <c r="G13587" s="77">
        <v>20.468143000000001</v>
      </c>
      <c r="H13587" s="77">
        <v>80.656756000000001</v>
      </c>
      <c r="I13587" s="78">
        <v>14441025</v>
      </c>
      <c r="J13587" s="76" t="s">
        <v>15</v>
      </c>
      <c r="K13587" s="77" t="s">
        <v>16</v>
      </c>
    </row>
    <row r="13588" spans="1:11" x14ac:dyDescent="0.25">
      <c r="A13588" s="76" t="s">
        <v>11</v>
      </c>
      <c r="B13588" s="77" t="s">
        <v>213</v>
      </c>
      <c r="C13588" s="77" t="s">
        <v>213</v>
      </c>
      <c r="D13588" s="77" t="s">
        <v>995</v>
      </c>
      <c r="E13588" s="77" t="s">
        <v>996</v>
      </c>
      <c r="F13588" s="77">
        <v>6269126620</v>
      </c>
      <c r="G13588" s="77">
        <v>21.097749</v>
      </c>
      <c r="H13588" s="77">
        <v>81.033859000000007</v>
      </c>
      <c r="I13588" s="78">
        <v>14441497</v>
      </c>
      <c r="J13588" s="76" t="s">
        <v>15</v>
      </c>
      <c r="K13588" s="77" t="s">
        <v>16</v>
      </c>
    </row>
    <row r="13589" spans="1:11" x14ac:dyDescent="0.25">
      <c r="A13589" s="76" t="s">
        <v>11</v>
      </c>
      <c r="B13589" s="77" t="s">
        <v>213</v>
      </c>
      <c r="C13589" s="77" t="s">
        <v>213</v>
      </c>
      <c r="D13589" s="77" t="s">
        <v>997</v>
      </c>
      <c r="E13589" s="77" t="s">
        <v>998</v>
      </c>
      <c r="F13589" s="77">
        <v>6269126620</v>
      </c>
      <c r="G13589" s="77">
        <v>20.537210000000002</v>
      </c>
      <c r="H13589" s="77">
        <v>80.672009000000003</v>
      </c>
      <c r="I13589" s="78">
        <v>14441497</v>
      </c>
      <c r="J13589" s="76" t="s">
        <v>15</v>
      </c>
      <c r="K13589" s="77" t="s">
        <v>16</v>
      </c>
    </row>
    <row r="13590" spans="1:11" x14ac:dyDescent="0.25">
      <c r="A13590" s="76" t="s">
        <v>11</v>
      </c>
      <c r="B13590" s="77" t="s">
        <v>213</v>
      </c>
      <c r="C13590" s="77" t="s">
        <v>213</v>
      </c>
      <c r="D13590" s="77" t="s">
        <v>999</v>
      </c>
      <c r="E13590" s="77" t="s">
        <v>998</v>
      </c>
      <c r="F13590" s="77">
        <v>6269126620</v>
      </c>
      <c r="G13590" s="77">
        <v>20.564696000000001</v>
      </c>
      <c r="H13590" s="77">
        <v>80.676680000000005</v>
      </c>
      <c r="I13590" s="78">
        <v>14441497</v>
      </c>
      <c r="J13590" s="76" t="s">
        <v>15</v>
      </c>
      <c r="K13590" s="77" t="s">
        <v>16</v>
      </c>
    </row>
    <row r="13591" spans="1:11" x14ac:dyDescent="0.25">
      <c r="A13591" s="76" t="s">
        <v>11</v>
      </c>
      <c r="B13591" s="77" t="s">
        <v>213</v>
      </c>
      <c r="C13591" s="77" t="s">
        <v>213</v>
      </c>
      <c r="D13591" s="77" t="s">
        <v>989</v>
      </c>
      <c r="E13591" s="77" t="s">
        <v>1001</v>
      </c>
      <c r="F13591" s="77">
        <v>9907122186</v>
      </c>
      <c r="G13591" s="77">
        <v>20.777698999999998</v>
      </c>
      <c r="H13591" s="77">
        <v>80.744900000000001</v>
      </c>
      <c r="I13591" s="78">
        <v>14440633</v>
      </c>
      <c r="J13591" s="76" t="s">
        <v>15</v>
      </c>
      <c r="K13591" s="77" t="s">
        <v>16</v>
      </c>
    </row>
    <row r="13592" spans="1:11" x14ac:dyDescent="0.25">
      <c r="A13592" s="76" t="s">
        <v>11</v>
      </c>
      <c r="B13592" s="77" t="s">
        <v>213</v>
      </c>
      <c r="C13592" s="77" t="s">
        <v>213</v>
      </c>
      <c r="D13592" s="77" t="s">
        <v>990</v>
      </c>
      <c r="E13592" s="77" t="s">
        <v>1001</v>
      </c>
      <c r="F13592" s="77">
        <v>9907122186</v>
      </c>
      <c r="G13592" s="77">
        <v>21.097749</v>
      </c>
      <c r="H13592" s="77">
        <v>81.033859000000007</v>
      </c>
      <c r="I13592" s="78">
        <v>14440633</v>
      </c>
      <c r="J13592" s="76" t="s">
        <v>15</v>
      </c>
      <c r="K13592" s="77" t="s">
        <v>16</v>
      </c>
    </row>
    <row r="13593" spans="1:11" x14ac:dyDescent="0.25">
      <c r="A13593" s="76" t="s">
        <v>11</v>
      </c>
      <c r="B13593" s="77" t="s">
        <v>213</v>
      </c>
      <c r="C13593" s="77" t="s">
        <v>213</v>
      </c>
      <c r="D13593" s="77" t="s">
        <v>995</v>
      </c>
      <c r="E13593" s="77" t="s">
        <v>1003</v>
      </c>
      <c r="F13593" s="77">
        <v>6269126620</v>
      </c>
      <c r="G13593" s="77">
        <v>21.097749</v>
      </c>
      <c r="H13593" s="77">
        <v>81.033859000000007</v>
      </c>
      <c r="I13593" s="78">
        <v>14441497</v>
      </c>
      <c r="J13593" s="76" t="s">
        <v>15</v>
      </c>
      <c r="K13593" s="77" t="s">
        <v>16</v>
      </c>
    </row>
    <row r="13594" spans="1:11" x14ac:dyDescent="0.25">
      <c r="A13594" s="76" t="s">
        <v>11</v>
      </c>
      <c r="B13594" s="77" t="s">
        <v>213</v>
      </c>
      <c r="C13594" s="77" t="s">
        <v>213</v>
      </c>
      <c r="D13594" s="77" t="s">
        <v>990</v>
      </c>
      <c r="E13594" s="77" t="s">
        <v>1001</v>
      </c>
      <c r="F13594" s="77">
        <v>9907122186</v>
      </c>
      <c r="G13594" s="77">
        <v>20.474834000000001</v>
      </c>
      <c r="H13594" s="77">
        <v>80.671869000000001</v>
      </c>
      <c r="I13594" s="78">
        <v>14440633</v>
      </c>
      <c r="J13594" s="76" t="s">
        <v>15</v>
      </c>
      <c r="K13594" s="77" t="s">
        <v>16</v>
      </c>
    </row>
    <row r="13595" spans="1:11" x14ac:dyDescent="0.25">
      <c r="A13595" s="76" t="s">
        <v>11</v>
      </c>
      <c r="B13595" s="77" t="s">
        <v>213</v>
      </c>
      <c r="C13595" s="77" t="s">
        <v>213</v>
      </c>
      <c r="D13595" s="77" t="s">
        <v>993</v>
      </c>
      <c r="E13595" s="77" t="s">
        <v>1004</v>
      </c>
      <c r="F13595" s="77">
        <v>7697123692</v>
      </c>
      <c r="G13595" s="77">
        <v>20.474834000000001</v>
      </c>
      <c r="H13595" s="77">
        <v>80.671869000000001</v>
      </c>
      <c r="I13595" s="78">
        <v>14441025</v>
      </c>
      <c r="J13595" s="76" t="s">
        <v>15</v>
      </c>
      <c r="K13595" s="77" t="s">
        <v>16</v>
      </c>
    </row>
    <row r="13596" spans="1:11" x14ac:dyDescent="0.25">
      <c r="A13596" s="76" t="s">
        <v>11</v>
      </c>
      <c r="B13596" s="77" t="s">
        <v>213</v>
      </c>
      <c r="C13596" s="77" t="s">
        <v>213</v>
      </c>
      <c r="D13596" s="77" t="s">
        <v>990</v>
      </c>
      <c r="E13596" s="77" t="s">
        <v>1001</v>
      </c>
      <c r="F13596" s="77">
        <v>9907122186</v>
      </c>
      <c r="G13596" s="77">
        <v>21.097749</v>
      </c>
      <c r="H13596" s="77">
        <v>81.033859000000007</v>
      </c>
      <c r="I13596" s="78">
        <v>14440633</v>
      </c>
      <c r="J13596" s="76" t="s">
        <v>15</v>
      </c>
      <c r="K13596" s="77" t="s">
        <v>16</v>
      </c>
    </row>
    <row r="13597" spans="1:11" x14ac:dyDescent="0.25">
      <c r="A13597" s="76" t="s">
        <v>11</v>
      </c>
      <c r="B13597" s="77" t="s">
        <v>213</v>
      </c>
      <c r="C13597" s="77" t="s">
        <v>213</v>
      </c>
      <c r="D13597" s="77" t="s">
        <v>1008</v>
      </c>
      <c r="E13597" s="77" t="s">
        <v>1009</v>
      </c>
      <c r="F13597" s="77">
        <v>7697123692</v>
      </c>
      <c r="G13597" s="77">
        <v>20.606897</v>
      </c>
      <c r="H13597" s="77">
        <v>80.558127999999996</v>
      </c>
      <c r="I13597" s="78">
        <v>14441025</v>
      </c>
      <c r="J13597" s="76" t="s">
        <v>15</v>
      </c>
      <c r="K13597" s="77" t="s">
        <v>16</v>
      </c>
    </row>
    <row r="13598" spans="1:11" x14ac:dyDescent="0.25">
      <c r="A13598" s="76" t="s">
        <v>1021</v>
      </c>
      <c r="B13598" s="77" t="s">
        <v>213</v>
      </c>
      <c r="C13598" s="76" t="s">
        <v>1058</v>
      </c>
      <c r="D13598" s="76"/>
      <c r="E13598" s="76" t="s">
        <v>1059</v>
      </c>
      <c r="F13598" s="76">
        <v>6267816708</v>
      </c>
      <c r="G13598" s="76">
        <v>20.4107682</v>
      </c>
      <c r="H13598" s="76">
        <v>80.805032199999999</v>
      </c>
      <c r="I13598" s="79">
        <v>128299022</v>
      </c>
      <c r="J13598" s="76"/>
      <c r="K13598" s="76" t="s">
        <v>1023</v>
      </c>
    </row>
    <row r="13599" spans="1:11" x14ac:dyDescent="0.25">
      <c r="A13599" s="76" t="s">
        <v>1021</v>
      </c>
      <c r="B13599" s="77" t="s">
        <v>213</v>
      </c>
      <c r="C13599" s="76" t="s">
        <v>213</v>
      </c>
      <c r="D13599" s="76"/>
      <c r="E13599" s="76" t="s">
        <v>1069</v>
      </c>
      <c r="F13599" s="76">
        <v>8817751515</v>
      </c>
      <c r="G13599" s="76">
        <v>21.1565984</v>
      </c>
      <c r="H13599" s="76">
        <v>81.056931199999994</v>
      </c>
      <c r="I13599" s="79">
        <v>110681754</v>
      </c>
      <c r="J13599" s="76"/>
      <c r="K13599" s="76" t="s">
        <v>1023</v>
      </c>
    </row>
    <row r="13600" spans="1:11" x14ac:dyDescent="0.25">
      <c r="A13600" s="76" t="s">
        <v>1021</v>
      </c>
      <c r="B13600" s="77" t="s">
        <v>213</v>
      </c>
      <c r="C13600" s="76"/>
      <c r="D13600" s="76"/>
      <c r="E13600" s="76" t="s">
        <v>1071</v>
      </c>
      <c r="F13600" s="76">
        <v>6261551383</v>
      </c>
      <c r="G13600" s="76">
        <v>21.1393690109253</v>
      </c>
      <c r="H13600" s="76">
        <v>80.957044959068298</v>
      </c>
      <c r="I13600" s="79">
        <v>112696069</v>
      </c>
      <c r="J13600" s="76"/>
      <c r="K13600" s="76" t="s">
        <v>1023</v>
      </c>
    </row>
    <row r="13601" spans="1:11" x14ac:dyDescent="0.25">
      <c r="A13601" s="76" t="s">
        <v>1021</v>
      </c>
      <c r="B13601" s="77" t="s">
        <v>213</v>
      </c>
      <c r="C13601" s="76" t="s">
        <v>1085</v>
      </c>
      <c r="D13601" s="76"/>
      <c r="E13601" s="76" t="s">
        <v>1086</v>
      </c>
      <c r="F13601" s="76">
        <v>7828628007</v>
      </c>
      <c r="G13601" s="76">
        <v>20.971727000000001</v>
      </c>
      <c r="H13601" s="76">
        <v>80.8518282</v>
      </c>
      <c r="I13601" s="79">
        <v>125295392</v>
      </c>
      <c r="J13601" s="76"/>
      <c r="K13601" s="76" t="s">
        <v>1023</v>
      </c>
    </row>
    <row r="13602" spans="1:11" x14ac:dyDescent="0.25">
      <c r="A13602" s="76" t="s">
        <v>1021</v>
      </c>
      <c r="B13602" s="77" t="s">
        <v>213</v>
      </c>
      <c r="C13602" s="76" t="s">
        <v>1108</v>
      </c>
      <c r="D13602" s="76"/>
      <c r="E13602" s="76" t="s">
        <v>1109</v>
      </c>
      <c r="F13602" s="76">
        <v>7974320231</v>
      </c>
      <c r="G13602" s="76"/>
      <c r="H13602" s="76"/>
      <c r="I13602" s="79">
        <v>128354947</v>
      </c>
      <c r="J13602" s="76"/>
      <c r="K13602" s="76" t="s">
        <v>1023</v>
      </c>
    </row>
    <row r="13603" spans="1:11" x14ac:dyDescent="0.25">
      <c r="A13603" s="76" t="s">
        <v>1021</v>
      </c>
      <c r="B13603" s="77" t="s">
        <v>213</v>
      </c>
      <c r="C13603" s="76"/>
      <c r="D13603" s="76"/>
      <c r="E13603" s="76" t="s">
        <v>1117</v>
      </c>
      <c r="F13603" s="76">
        <v>9111348292</v>
      </c>
      <c r="G13603" s="76"/>
      <c r="H13603" s="76"/>
      <c r="I13603" s="79">
        <v>100274974</v>
      </c>
      <c r="J13603" s="76"/>
      <c r="K13603" s="76" t="s">
        <v>1023</v>
      </c>
    </row>
    <row r="13604" spans="1:11" x14ac:dyDescent="0.25">
      <c r="A13604" s="76" t="s">
        <v>1021</v>
      </c>
      <c r="B13604" s="77" t="s">
        <v>213</v>
      </c>
      <c r="C13604" s="76" t="s">
        <v>213</v>
      </c>
      <c r="D13604" s="76"/>
      <c r="E13604" s="76" t="s">
        <v>1139</v>
      </c>
      <c r="F13604" s="76">
        <v>8817337500</v>
      </c>
      <c r="G13604" s="76">
        <v>21.0897975</v>
      </c>
      <c r="H13604" s="76">
        <v>81.031602899999996</v>
      </c>
      <c r="I13604" s="79">
        <v>124804180</v>
      </c>
      <c r="J13604" s="76"/>
      <c r="K13604" s="76" t="s">
        <v>1023</v>
      </c>
    </row>
    <row r="13605" spans="1:11" x14ac:dyDescent="0.25">
      <c r="A13605" s="76" t="s">
        <v>1021</v>
      </c>
      <c r="B13605" s="77" t="s">
        <v>213</v>
      </c>
      <c r="C13605" s="76" t="s">
        <v>1154</v>
      </c>
      <c r="D13605" s="76"/>
      <c r="E13605" s="76" t="s">
        <v>1155</v>
      </c>
      <c r="F13605" s="76">
        <v>9753062507</v>
      </c>
      <c r="G13605" s="76">
        <v>21.095884999999999</v>
      </c>
      <c r="H13605" s="76">
        <v>80.773225499999995</v>
      </c>
      <c r="I13605" s="79">
        <v>127206633</v>
      </c>
      <c r="J13605" s="76"/>
      <c r="K13605" s="76" t="s">
        <v>1023</v>
      </c>
    </row>
    <row r="13606" spans="1:11" x14ac:dyDescent="0.25">
      <c r="A13606" s="76" t="s">
        <v>1021</v>
      </c>
      <c r="B13606" s="77" t="s">
        <v>213</v>
      </c>
      <c r="C13606" s="76" t="s">
        <v>213</v>
      </c>
      <c r="D13606" s="76"/>
      <c r="E13606" s="76" t="s">
        <v>1210</v>
      </c>
      <c r="F13606" s="76">
        <v>9752532625</v>
      </c>
      <c r="G13606" s="76"/>
      <c r="H13606" s="76"/>
      <c r="I13606" s="79">
        <v>117121251</v>
      </c>
      <c r="J13606" s="76"/>
      <c r="K13606" s="76" t="s">
        <v>1023</v>
      </c>
    </row>
    <row r="13607" spans="1:11" x14ac:dyDescent="0.25">
      <c r="A13607" s="76" t="s">
        <v>1021</v>
      </c>
      <c r="B13607" s="77" t="s">
        <v>213</v>
      </c>
      <c r="C13607" s="76" t="s">
        <v>1108</v>
      </c>
      <c r="D13607" s="76"/>
      <c r="E13607" s="76" t="s">
        <v>1213</v>
      </c>
      <c r="F13607" s="76">
        <v>9329127458</v>
      </c>
      <c r="G13607" s="76">
        <v>20.8431575</v>
      </c>
      <c r="H13607" s="76">
        <v>80.936730499999996</v>
      </c>
      <c r="I13607" s="79">
        <v>121131350</v>
      </c>
      <c r="J13607" s="76"/>
      <c r="K13607" s="76" t="s">
        <v>1023</v>
      </c>
    </row>
    <row r="13608" spans="1:11" x14ac:dyDescent="0.25">
      <c r="A13608" s="76" t="s">
        <v>1021</v>
      </c>
      <c r="B13608" s="77" t="s">
        <v>213</v>
      </c>
      <c r="C13608" s="76" t="s">
        <v>213</v>
      </c>
      <c r="D13608" s="76"/>
      <c r="E13608" s="76" t="s">
        <v>1219</v>
      </c>
      <c r="F13608" s="76">
        <v>8718812537</v>
      </c>
      <c r="G13608" s="76">
        <v>21.221254600000002</v>
      </c>
      <c r="H13608" s="76">
        <v>81.037683900000005</v>
      </c>
      <c r="I13608" s="79">
        <v>124349314</v>
      </c>
      <c r="J13608" s="76"/>
      <c r="K13608" s="76" t="s">
        <v>1023</v>
      </c>
    </row>
    <row r="13609" spans="1:11" x14ac:dyDescent="0.25">
      <c r="A13609" s="76" t="s">
        <v>1021</v>
      </c>
      <c r="B13609" s="77" t="s">
        <v>213</v>
      </c>
      <c r="C13609" s="76" t="s">
        <v>1223</v>
      </c>
      <c r="D13609" s="76"/>
      <c r="E13609" s="76" t="s">
        <v>1224</v>
      </c>
      <c r="F13609" s="76">
        <v>6261111690</v>
      </c>
      <c r="G13609" s="76">
        <v>21.344252399999998</v>
      </c>
      <c r="H13609" s="76">
        <v>80.873926800000007</v>
      </c>
      <c r="I13609" s="79">
        <v>126395844</v>
      </c>
      <c r="J13609" s="76"/>
      <c r="K13609" s="76" t="s">
        <v>1023</v>
      </c>
    </row>
    <row r="13610" spans="1:11" x14ac:dyDescent="0.25">
      <c r="A13610" s="76" t="s">
        <v>1021</v>
      </c>
      <c r="B13610" s="77" t="s">
        <v>213</v>
      </c>
      <c r="C13610" s="76" t="s">
        <v>1248</v>
      </c>
      <c r="D13610" s="76"/>
      <c r="E13610" s="76" t="s">
        <v>1249</v>
      </c>
      <c r="F13610" s="76">
        <v>9340281956</v>
      </c>
      <c r="G13610" s="76">
        <v>20.817295399999999</v>
      </c>
      <c r="H13610" s="76">
        <v>80.644657600000002</v>
      </c>
      <c r="I13610" s="79">
        <v>119732074</v>
      </c>
      <c r="J13610" s="76"/>
      <c r="K13610" s="76" t="s">
        <v>1023</v>
      </c>
    </row>
    <row r="13611" spans="1:11" x14ac:dyDescent="0.25">
      <c r="A13611" s="76" t="s">
        <v>1021</v>
      </c>
      <c r="B13611" s="77" t="s">
        <v>213</v>
      </c>
      <c r="C13611" s="76" t="s">
        <v>1085</v>
      </c>
      <c r="D13611" s="76"/>
      <c r="E13611" s="76" t="s">
        <v>1264</v>
      </c>
      <c r="F13611" s="76">
        <v>7000470289</v>
      </c>
      <c r="G13611" s="76">
        <v>21.191065600000002</v>
      </c>
      <c r="H13611" s="76">
        <v>81.330175999999994</v>
      </c>
      <c r="I13611" s="79">
        <v>126445324</v>
      </c>
      <c r="J13611" s="76"/>
      <c r="K13611" s="76" t="s">
        <v>1023</v>
      </c>
    </row>
    <row r="13612" spans="1:11" x14ac:dyDescent="0.25">
      <c r="A13612" s="76" t="s">
        <v>1021</v>
      </c>
      <c r="B13612" s="77" t="s">
        <v>213</v>
      </c>
      <c r="C13612" s="76" t="s">
        <v>1085</v>
      </c>
      <c r="D13612" s="76"/>
      <c r="E13612" s="76" t="s">
        <v>1268</v>
      </c>
      <c r="F13612" s="76">
        <v>9685452060</v>
      </c>
      <c r="G13612" s="76">
        <v>20.969078</v>
      </c>
      <c r="H13612" s="76">
        <v>80.848240099999998</v>
      </c>
      <c r="I13612" s="79">
        <v>126996004</v>
      </c>
      <c r="J13612" s="76"/>
      <c r="K13612" s="76" t="s">
        <v>1023</v>
      </c>
    </row>
    <row r="13613" spans="1:11" x14ac:dyDescent="0.25">
      <c r="A13613" s="76" t="s">
        <v>1021</v>
      </c>
      <c r="B13613" s="77" t="s">
        <v>213</v>
      </c>
      <c r="C13613" s="76" t="s">
        <v>213</v>
      </c>
      <c r="D13613" s="76"/>
      <c r="E13613" s="76" t="s">
        <v>1273</v>
      </c>
      <c r="F13613" s="76">
        <v>9770191821</v>
      </c>
      <c r="G13613" s="76">
        <v>21.214503100000002</v>
      </c>
      <c r="H13613" s="76">
        <v>81.098401800000005</v>
      </c>
      <c r="I13613" s="79">
        <v>129814428</v>
      </c>
      <c r="J13613" s="76"/>
      <c r="K13613" s="76" t="s">
        <v>1023</v>
      </c>
    </row>
    <row r="13614" spans="1:11" x14ac:dyDescent="0.25">
      <c r="A13614" s="76" t="s">
        <v>1021</v>
      </c>
      <c r="B13614" s="77" t="s">
        <v>213</v>
      </c>
      <c r="C13614" s="76" t="s">
        <v>1248</v>
      </c>
      <c r="D13614" s="76"/>
      <c r="E13614" s="76" t="s">
        <v>1274</v>
      </c>
      <c r="F13614" s="76">
        <v>9691387595</v>
      </c>
      <c r="G13614" s="76">
        <v>20.773214800000002</v>
      </c>
      <c r="H13614" s="76">
        <v>80.751174469999995</v>
      </c>
      <c r="I13614" s="79">
        <v>129826609</v>
      </c>
      <c r="J13614" s="76"/>
      <c r="K13614" s="76" t="s">
        <v>1023</v>
      </c>
    </row>
    <row r="13615" spans="1:11" x14ac:dyDescent="0.25">
      <c r="A13615" s="76" t="s">
        <v>1021</v>
      </c>
      <c r="B13615" s="77" t="s">
        <v>213</v>
      </c>
      <c r="C13615" s="76"/>
      <c r="D13615" s="76"/>
      <c r="E13615" s="76" t="s">
        <v>1280</v>
      </c>
      <c r="F13615" s="76">
        <v>7049469748</v>
      </c>
      <c r="G13615" s="76">
        <v>21.018784499999999</v>
      </c>
      <c r="H13615" s="76">
        <v>80.903663100000003</v>
      </c>
      <c r="I13615" s="79">
        <v>112790655</v>
      </c>
      <c r="J13615" s="76"/>
      <c r="K13615" s="76" t="s">
        <v>1023</v>
      </c>
    </row>
    <row r="13616" spans="1:11" x14ac:dyDescent="0.25">
      <c r="A13616" s="76" t="s">
        <v>1021</v>
      </c>
      <c r="B13616" s="77" t="s">
        <v>213</v>
      </c>
      <c r="C13616" s="76"/>
      <c r="D13616" s="76"/>
      <c r="E13616" s="76" t="s">
        <v>1282</v>
      </c>
      <c r="F13616" s="76">
        <v>9669017099</v>
      </c>
      <c r="G13616" s="76"/>
      <c r="H13616" s="76"/>
      <c r="I13616" s="79">
        <v>113355520</v>
      </c>
      <c r="J13616" s="76"/>
      <c r="K13616" s="76" t="s">
        <v>1023</v>
      </c>
    </row>
    <row r="13617" spans="1:11" x14ac:dyDescent="0.25">
      <c r="A13617" s="76" t="s">
        <v>1021</v>
      </c>
      <c r="B13617" s="77" t="s">
        <v>213</v>
      </c>
      <c r="C13617" s="76" t="s">
        <v>213</v>
      </c>
      <c r="D13617" s="76"/>
      <c r="E13617" s="76" t="s">
        <v>1313</v>
      </c>
      <c r="F13617" s="76">
        <v>9977722104</v>
      </c>
      <c r="G13617" s="76">
        <v>21.107227300000002</v>
      </c>
      <c r="H13617" s="76">
        <v>81.032161700000003</v>
      </c>
      <c r="I13617" s="79">
        <v>126947011</v>
      </c>
      <c r="J13617" s="76"/>
      <c r="K13617" s="76" t="s">
        <v>1023</v>
      </c>
    </row>
    <row r="13618" spans="1:11" x14ac:dyDescent="0.25">
      <c r="A13618" s="76" t="s">
        <v>1021</v>
      </c>
      <c r="B13618" s="77" t="s">
        <v>213</v>
      </c>
      <c r="C13618" s="76" t="s">
        <v>213</v>
      </c>
      <c r="D13618" s="76"/>
      <c r="E13618" s="76" t="s">
        <v>1315</v>
      </c>
      <c r="F13618" s="76">
        <v>9301265496</v>
      </c>
      <c r="G13618" s="76">
        <v>21.132100399999999</v>
      </c>
      <c r="H13618" s="76">
        <v>81.166685400000006</v>
      </c>
      <c r="I13618" s="79">
        <v>130450817</v>
      </c>
      <c r="J13618" s="76"/>
      <c r="K13618" s="76" t="s">
        <v>1023</v>
      </c>
    </row>
    <row r="13619" spans="1:11" x14ac:dyDescent="0.25">
      <c r="A13619" s="76" t="s">
        <v>1021</v>
      </c>
      <c r="B13619" s="77" t="s">
        <v>213</v>
      </c>
      <c r="C13619" s="76"/>
      <c r="D13619" s="76"/>
      <c r="E13619" s="76" t="s">
        <v>1326</v>
      </c>
      <c r="F13619" s="76">
        <v>8959340735</v>
      </c>
      <c r="G13619" s="76">
        <v>21.200289900000001</v>
      </c>
      <c r="H13619" s="76">
        <v>81.323983200000001</v>
      </c>
      <c r="I13619" s="79">
        <v>114135828</v>
      </c>
      <c r="J13619" s="76"/>
      <c r="K13619" s="76" t="s">
        <v>1023</v>
      </c>
    </row>
    <row r="13620" spans="1:11" x14ac:dyDescent="0.25">
      <c r="A13620" s="76" t="s">
        <v>1021</v>
      </c>
      <c r="B13620" s="77" t="s">
        <v>213</v>
      </c>
      <c r="C13620" s="76" t="s">
        <v>1154</v>
      </c>
      <c r="D13620" s="76"/>
      <c r="E13620" s="76" t="s">
        <v>1348</v>
      </c>
      <c r="F13620" s="76">
        <v>9752453038</v>
      </c>
      <c r="G13620" s="76">
        <v>21.228626200000001</v>
      </c>
      <c r="H13620" s="76">
        <v>80.892945400000002</v>
      </c>
      <c r="I13620" s="79">
        <v>126388673</v>
      </c>
      <c r="J13620" s="76"/>
      <c r="K13620" s="76" t="s">
        <v>1023</v>
      </c>
    </row>
    <row r="13621" spans="1:11" x14ac:dyDescent="0.25">
      <c r="A13621" s="76" t="s">
        <v>1021</v>
      </c>
      <c r="B13621" s="77" t="s">
        <v>213</v>
      </c>
      <c r="C13621" s="76" t="s">
        <v>1154</v>
      </c>
      <c r="D13621" s="76"/>
      <c r="E13621" s="76" t="s">
        <v>1349</v>
      </c>
      <c r="F13621" s="76">
        <v>9669485063</v>
      </c>
      <c r="G13621" s="76">
        <v>21.090927799999999</v>
      </c>
      <c r="H13621" s="76">
        <v>81.033361299999996</v>
      </c>
      <c r="I13621" s="79">
        <v>126702222</v>
      </c>
      <c r="J13621" s="76"/>
      <c r="K13621" s="76" t="s">
        <v>1023</v>
      </c>
    </row>
    <row r="13622" spans="1:11" x14ac:dyDescent="0.25">
      <c r="A13622" s="76" t="s">
        <v>1021</v>
      </c>
      <c r="B13622" s="77" t="s">
        <v>213</v>
      </c>
      <c r="C13622" s="76"/>
      <c r="D13622" s="76"/>
      <c r="E13622" s="76" t="s">
        <v>1365</v>
      </c>
      <c r="F13622" s="76">
        <v>6260946076</v>
      </c>
      <c r="G13622" s="76">
        <v>21.094797799999998</v>
      </c>
      <c r="H13622" s="76">
        <v>81.023363599999996</v>
      </c>
      <c r="I13622" s="79">
        <v>113403848</v>
      </c>
      <c r="J13622" s="76"/>
      <c r="K13622" s="76" t="s">
        <v>1023</v>
      </c>
    </row>
    <row r="13623" spans="1:11" x14ac:dyDescent="0.25">
      <c r="A13623" s="76" t="s">
        <v>1021</v>
      </c>
      <c r="B13623" s="77" t="s">
        <v>213</v>
      </c>
      <c r="C13623" s="76" t="s">
        <v>1223</v>
      </c>
      <c r="D13623" s="76"/>
      <c r="E13623" s="76" t="s">
        <v>1372</v>
      </c>
      <c r="F13623" s="76">
        <v>8720852288</v>
      </c>
      <c r="G13623" s="76">
        <v>21.109284599999999</v>
      </c>
      <c r="H13623" s="76">
        <v>81.038492300000001</v>
      </c>
      <c r="I13623" s="79">
        <v>117470390</v>
      </c>
      <c r="J13623" s="76"/>
      <c r="K13623" s="76" t="s">
        <v>1023</v>
      </c>
    </row>
    <row r="13624" spans="1:11" x14ac:dyDescent="0.25">
      <c r="A13624" s="76" t="s">
        <v>1021</v>
      </c>
      <c r="B13624" s="77" t="s">
        <v>213</v>
      </c>
      <c r="C13624" s="76"/>
      <c r="D13624" s="76"/>
      <c r="E13624" s="76" t="s">
        <v>1408</v>
      </c>
      <c r="F13624" s="76">
        <v>9755237298</v>
      </c>
      <c r="G13624" s="76"/>
      <c r="H13624" s="76"/>
      <c r="I13624" s="79">
        <v>114167272</v>
      </c>
      <c r="J13624" s="76"/>
      <c r="K13624" s="76" t="s">
        <v>1023</v>
      </c>
    </row>
    <row r="13625" spans="1:11" x14ac:dyDescent="0.25">
      <c r="A13625" s="76" t="s">
        <v>1021</v>
      </c>
      <c r="B13625" s="77" t="s">
        <v>213</v>
      </c>
      <c r="C13625" s="76"/>
      <c r="D13625" s="76"/>
      <c r="E13625" s="76" t="s">
        <v>1438</v>
      </c>
      <c r="F13625" s="76">
        <v>7987819319</v>
      </c>
      <c r="G13625" s="76"/>
      <c r="H13625" s="76"/>
      <c r="I13625" s="79">
        <v>113339910</v>
      </c>
      <c r="J13625" s="76"/>
      <c r="K13625" s="76" t="s">
        <v>1023</v>
      </c>
    </row>
    <row r="13626" spans="1:11" x14ac:dyDescent="0.25">
      <c r="A13626" s="76" t="s">
        <v>1021</v>
      </c>
      <c r="B13626" s="77" t="s">
        <v>213</v>
      </c>
      <c r="C13626" s="76" t="s">
        <v>1154</v>
      </c>
      <c r="D13626" s="76"/>
      <c r="E13626" s="76" t="s">
        <v>1315</v>
      </c>
      <c r="F13626" s="76">
        <v>9685981011</v>
      </c>
      <c r="G13626" s="76">
        <v>23.286097699999999</v>
      </c>
      <c r="H13626" s="76">
        <v>82.606300300000001</v>
      </c>
      <c r="I13626" s="79">
        <v>126101448</v>
      </c>
      <c r="J13626" s="76"/>
      <c r="K13626" s="76" t="s">
        <v>1023</v>
      </c>
    </row>
    <row r="13627" spans="1:11" x14ac:dyDescent="0.25">
      <c r="A13627" s="76" t="s">
        <v>1021</v>
      </c>
      <c r="B13627" s="77" t="s">
        <v>213</v>
      </c>
      <c r="C13627" s="76" t="s">
        <v>1085</v>
      </c>
      <c r="D13627" s="76"/>
      <c r="E13627" s="76" t="s">
        <v>1492</v>
      </c>
      <c r="F13627" s="76">
        <v>8357968708</v>
      </c>
      <c r="G13627" s="76">
        <v>21.005112700000002</v>
      </c>
      <c r="H13627" s="76">
        <v>80.624673700000002</v>
      </c>
      <c r="I13627" s="79">
        <v>118230777</v>
      </c>
      <c r="J13627" s="76"/>
      <c r="K13627" s="76" t="s">
        <v>1023</v>
      </c>
    </row>
    <row r="13628" spans="1:11" x14ac:dyDescent="0.25">
      <c r="A13628" s="76" t="s">
        <v>1021</v>
      </c>
      <c r="B13628" s="77" t="s">
        <v>213</v>
      </c>
      <c r="C13628" s="76" t="s">
        <v>1085</v>
      </c>
      <c r="D13628" s="76"/>
      <c r="E13628" s="76" t="s">
        <v>1509</v>
      </c>
      <c r="F13628" s="76">
        <v>8120154935</v>
      </c>
      <c r="G13628" s="76">
        <v>21.073260000000001</v>
      </c>
      <c r="H13628" s="76">
        <v>80.774808300000004</v>
      </c>
      <c r="I13628" s="79">
        <v>128341788</v>
      </c>
      <c r="J13628" s="76"/>
      <c r="K13628" s="76" t="s">
        <v>1023</v>
      </c>
    </row>
    <row r="13629" spans="1:11" x14ac:dyDescent="0.25">
      <c r="A13629" s="76" t="s">
        <v>1021</v>
      </c>
      <c r="B13629" s="77" t="s">
        <v>213</v>
      </c>
      <c r="C13629" s="76" t="s">
        <v>213</v>
      </c>
      <c r="D13629" s="76"/>
      <c r="E13629" s="76" t="s">
        <v>1515</v>
      </c>
      <c r="F13629" s="76">
        <v>7400840004</v>
      </c>
      <c r="G13629" s="76">
        <v>21.313837700000001</v>
      </c>
      <c r="H13629" s="76">
        <v>81.6092747</v>
      </c>
      <c r="I13629" s="79">
        <v>130318521</v>
      </c>
      <c r="J13629" s="76"/>
      <c r="K13629" s="76" t="s">
        <v>1023</v>
      </c>
    </row>
    <row r="13630" spans="1:11" x14ac:dyDescent="0.25">
      <c r="A13630" s="76" t="s">
        <v>1021</v>
      </c>
      <c r="B13630" s="77" t="s">
        <v>213</v>
      </c>
      <c r="C13630" s="76"/>
      <c r="D13630" s="76"/>
      <c r="E13630" s="76" t="s">
        <v>1553</v>
      </c>
      <c r="F13630" s="76">
        <v>9340052914</v>
      </c>
      <c r="G13630" s="76">
        <v>20.808321500000002</v>
      </c>
      <c r="H13630" s="76">
        <v>80.819600300000005</v>
      </c>
      <c r="I13630" s="79">
        <v>113012828</v>
      </c>
      <c r="J13630" s="76"/>
      <c r="K13630" s="76" t="s">
        <v>1023</v>
      </c>
    </row>
    <row r="13631" spans="1:11" x14ac:dyDescent="0.25">
      <c r="A13631" s="76" t="s">
        <v>1021</v>
      </c>
      <c r="B13631" s="77" t="s">
        <v>213</v>
      </c>
      <c r="C13631" s="76" t="s">
        <v>1154</v>
      </c>
      <c r="D13631" s="76"/>
      <c r="E13631" s="76" t="s">
        <v>1602</v>
      </c>
      <c r="F13631" s="76">
        <v>7697617554</v>
      </c>
      <c r="G13631" s="76">
        <v>21.105525400000001</v>
      </c>
      <c r="H13631" s="76">
        <v>80.597000399999999</v>
      </c>
      <c r="I13631" s="79">
        <v>125716619</v>
      </c>
      <c r="J13631" s="76"/>
      <c r="K13631" s="76" t="s">
        <v>1023</v>
      </c>
    </row>
    <row r="13632" spans="1:11" x14ac:dyDescent="0.25">
      <c r="A13632" s="76" t="s">
        <v>1021</v>
      </c>
      <c r="B13632" s="77" t="s">
        <v>213</v>
      </c>
      <c r="C13632" s="76" t="s">
        <v>1085</v>
      </c>
      <c r="D13632" s="76"/>
      <c r="E13632" s="76" t="s">
        <v>1607</v>
      </c>
      <c r="F13632" s="76">
        <v>6268660348</v>
      </c>
      <c r="G13632" s="76">
        <v>20.996794999999999</v>
      </c>
      <c r="H13632" s="76">
        <v>80.837951799999999</v>
      </c>
      <c r="I13632" s="79">
        <v>128368942</v>
      </c>
      <c r="J13632" s="76"/>
      <c r="K13632" s="76" t="s">
        <v>1023</v>
      </c>
    </row>
    <row r="13633" spans="1:11" x14ac:dyDescent="0.25">
      <c r="A13633" s="76" t="s">
        <v>1021</v>
      </c>
      <c r="B13633" s="77" t="s">
        <v>213</v>
      </c>
      <c r="C13633" s="76" t="s">
        <v>1085</v>
      </c>
      <c r="D13633" s="76"/>
      <c r="E13633" s="76" t="s">
        <v>1671</v>
      </c>
      <c r="F13633" s="76">
        <v>7587339332</v>
      </c>
      <c r="G13633" s="76">
        <v>20.971630300000001</v>
      </c>
      <c r="H13633" s="76">
        <v>80.850406500000005</v>
      </c>
      <c r="I13633" s="79">
        <v>125832117</v>
      </c>
      <c r="J13633" s="76"/>
      <c r="K13633" s="76" t="s">
        <v>1023</v>
      </c>
    </row>
    <row r="13634" spans="1:11" x14ac:dyDescent="0.25">
      <c r="A13634" s="76" t="s">
        <v>1021</v>
      </c>
      <c r="B13634" s="77" t="s">
        <v>213</v>
      </c>
      <c r="C13634" s="76"/>
      <c r="D13634" s="76"/>
      <c r="E13634" s="76" t="s">
        <v>1685</v>
      </c>
      <c r="F13634" s="76">
        <v>6260720154</v>
      </c>
      <c r="G13634" s="76"/>
      <c r="H13634" s="76"/>
      <c r="I13634" s="79">
        <v>113647937</v>
      </c>
      <c r="J13634" s="76"/>
      <c r="K13634" s="76" t="s">
        <v>1023</v>
      </c>
    </row>
    <row r="13635" spans="1:11" x14ac:dyDescent="0.25">
      <c r="A13635" s="76" t="s">
        <v>1021</v>
      </c>
      <c r="B13635" s="77" t="s">
        <v>213</v>
      </c>
      <c r="C13635" s="76"/>
      <c r="D13635" s="76"/>
      <c r="E13635" s="76" t="s">
        <v>1718</v>
      </c>
      <c r="F13635" s="76">
        <v>9669699699</v>
      </c>
      <c r="G13635" s="76">
        <v>21.25924839</v>
      </c>
      <c r="H13635" s="76">
        <v>81.578608630000005</v>
      </c>
      <c r="I13635" s="79">
        <v>100280572</v>
      </c>
      <c r="J13635" s="76"/>
      <c r="K13635" s="76" t="s">
        <v>1023</v>
      </c>
    </row>
    <row r="13636" spans="1:11" x14ac:dyDescent="0.25">
      <c r="A13636" s="76" t="s">
        <v>1021</v>
      </c>
      <c r="B13636" s="77" t="s">
        <v>213</v>
      </c>
      <c r="C13636" s="76"/>
      <c r="D13636" s="76"/>
      <c r="E13636" s="76" t="s">
        <v>1727</v>
      </c>
      <c r="F13636" s="76">
        <v>8085415941</v>
      </c>
      <c r="G13636" s="76">
        <v>21.1667974</v>
      </c>
      <c r="H13636" s="76">
        <v>80.965175000000002</v>
      </c>
      <c r="I13636" s="79">
        <v>115366712</v>
      </c>
      <c r="J13636" s="76"/>
      <c r="K13636" s="76" t="s">
        <v>1023</v>
      </c>
    </row>
    <row r="13637" spans="1:11" x14ac:dyDescent="0.25">
      <c r="A13637" s="76" t="s">
        <v>1021</v>
      </c>
      <c r="B13637" s="77" t="s">
        <v>213</v>
      </c>
      <c r="C13637" s="76" t="s">
        <v>1154</v>
      </c>
      <c r="D13637" s="76"/>
      <c r="E13637" s="76" t="s">
        <v>1768</v>
      </c>
      <c r="F13637" s="76">
        <v>8839151003</v>
      </c>
      <c r="G13637" s="76">
        <v>21.2016104</v>
      </c>
      <c r="H13637" s="76">
        <v>80.790210599999995</v>
      </c>
      <c r="I13637" s="79">
        <v>124706621</v>
      </c>
      <c r="J13637" s="76"/>
      <c r="K13637" s="76" t="s">
        <v>1023</v>
      </c>
    </row>
    <row r="13638" spans="1:11" x14ac:dyDescent="0.25">
      <c r="A13638" s="76" t="s">
        <v>1021</v>
      </c>
      <c r="B13638" s="77" t="s">
        <v>213</v>
      </c>
      <c r="C13638" s="76"/>
      <c r="D13638" s="76"/>
      <c r="E13638" s="76" t="s">
        <v>1782</v>
      </c>
      <c r="F13638" s="76">
        <v>9755462897</v>
      </c>
      <c r="G13638" s="76"/>
      <c r="H13638" s="76"/>
      <c r="I13638" s="79">
        <v>100274976</v>
      </c>
      <c r="J13638" s="76"/>
      <c r="K13638" s="76" t="s">
        <v>1023</v>
      </c>
    </row>
    <row r="13639" spans="1:11" x14ac:dyDescent="0.25">
      <c r="A13639" s="76" t="s">
        <v>1021</v>
      </c>
      <c r="B13639" s="77" t="s">
        <v>213</v>
      </c>
      <c r="C13639" s="76"/>
      <c r="D13639" s="76"/>
      <c r="E13639" s="76" t="s">
        <v>1787</v>
      </c>
      <c r="F13639" s="76">
        <v>9753845165</v>
      </c>
      <c r="G13639" s="76">
        <v>20.958262000000001</v>
      </c>
      <c r="H13639" s="76">
        <v>80.733048299999993</v>
      </c>
      <c r="I13639" s="79">
        <v>112692091</v>
      </c>
      <c r="J13639" s="76"/>
      <c r="K13639" s="76" t="s">
        <v>1023</v>
      </c>
    </row>
    <row r="13640" spans="1:11" x14ac:dyDescent="0.25">
      <c r="A13640" s="76" t="s">
        <v>1021</v>
      </c>
      <c r="B13640" s="77" t="s">
        <v>213</v>
      </c>
      <c r="C13640" s="76"/>
      <c r="D13640" s="76"/>
      <c r="E13640" s="76" t="s">
        <v>1788</v>
      </c>
      <c r="F13640" s="76">
        <v>9981166584</v>
      </c>
      <c r="G13640" s="76"/>
      <c r="H13640" s="76"/>
      <c r="I13640" s="79">
        <v>113208517</v>
      </c>
      <c r="J13640" s="76"/>
      <c r="K13640" s="76" t="s">
        <v>1023</v>
      </c>
    </row>
    <row r="13641" spans="1:11" x14ac:dyDescent="0.25">
      <c r="A13641" s="76" t="s">
        <v>1021</v>
      </c>
      <c r="B13641" s="77" t="s">
        <v>213</v>
      </c>
      <c r="C13641" s="76"/>
      <c r="D13641" s="76"/>
      <c r="E13641" s="76" t="s">
        <v>1789</v>
      </c>
      <c r="F13641" s="76">
        <v>8305213236</v>
      </c>
      <c r="G13641" s="76">
        <v>20.898524980000001</v>
      </c>
      <c r="H13641" s="76">
        <v>80.904337490000003</v>
      </c>
      <c r="I13641" s="79">
        <v>113231067</v>
      </c>
      <c r="J13641" s="76"/>
      <c r="K13641" s="76" t="s">
        <v>1023</v>
      </c>
    </row>
    <row r="13642" spans="1:11" x14ac:dyDescent="0.25">
      <c r="A13642" s="76" t="s">
        <v>1021</v>
      </c>
      <c r="B13642" s="77" t="s">
        <v>213</v>
      </c>
      <c r="C13642" s="76" t="s">
        <v>1223</v>
      </c>
      <c r="D13642" s="76"/>
      <c r="E13642" s="76" t="s">
        <v>1802</v>
      </c>
      <c r="F13642" s="76">
        <v>8085134011</v>
      </c>
      <c r="G13642" s="76">
        <v>21.442859299999999</v>
      </c>
      <c r="H13642" s="76">
        <v>80.969665599999999</v>
      </c>
      <c r="I13642" s="79">
        <v>126444113</v>
      </c>
      <c r="J13642" s="76"/>
      <c r="K13642" s="76" t="s">
        <v>1023</v>
      </c>
    </row>
    <row r="13643" spans="1:11" x14ac:dyDescent="0.25">
      <c r="A13643" s="76" t="s">
        <v>1021</v>
      </c>
      <c r="B13643" s="77" t="s">
        <v>213</v>
      </c>
      <c r="C13643" s="76" t="s">
        <v>213</v>
      </c>
      <c r="D13643" s="76"/>
      <c r="E13643" s="76" t="s">
        <v>1837</v>
      </c>
      <c r="F13643" s="76">
        <v>8839612130</v>
      </c>
      <c r="G13643" s="76">
        <v>21.156208500000002</v>
      </c>
      <c r="H13643" s="76">
        <v>81.056947600000001</v>
      </c>
      <c r="I13643" s="79">
        <v>123230401</v>
      </c>
      <c r="J13643" s="76"/>
      <c r="K13643" s="76" t="s">
        <v>1023</v>
      </c>
    </row>
    <row r="13644" spans="1:11" x14ac:dyDescent="0.25">
      <c r="A13644" s="76" t="s">
        <v>1021</v>
      </c>
      <c r="B13644" s="77" t="s">
        <v>213</v>
      </c>
      <c r="C13644" s="76" t="s">
        <v>1851</v>
      </c>
      <c r="D13644" s="76"/>
      <c r="E13644" s="76" t="s">
        <v>1852</v>
      </c>
      <c r="F13644" s="76">
        <v>9424212132</v>
      </c>
      <c r="G13644" s="76">
        <v>20.621009699999998</v>
      </c>
      <c r="H13644" s="76">
        <v>80.942775600000004</v>
      </c>
      <c r="I13644" s="79">
        <v>129626686</v>
      </c>
      <c r="J13644" s="76"/>
      <c r="K13644" s="76" t="s">
        <v>1023</v>
      </c>
    </row>
    <row r="13645" spans="1:11" x14ac:dyDescent="0.25">
      <c r="A13645" s="76" t="s">
        <v>1021</v>
      </c>
      <c r="B13645" s="77" t="s">
        <v>213</v>
      </c>
      <c r="C13645" s="76"/>
      <c r="D13645" s="76"/>
      <c r="E13645" s="76" t="s">
        <v>1858</v>
      </c>
      <c r="F13645" s="76">
        <v>7770963813</v>
      </c>
      <c r="G13645" s="76">
        <v>20.885210900000001</v>
      </c>
      <c r="H13645" s="76">
        <v>80.849368699999999</v>
      </c>
      <c r="I13645" s="79">
        <v>113421105</v>
      </c>
      <c r="J13645" s="76"/>
      <c r="K13645" s="76" t="s">
        <v>1023</v>
      </c>
    </row>
    <row r="13646" spans="1:11" x14ac:dyDescent="0.25">
      <c r="A13646" s="76" t="s">
        <v>1021</v>
      </c>
      <c r="B13646" s="77" t="s">
        <v>213</v>
      </c>
      <c r="C13646" s="76" t="s">
        <v>1154</v>
      </c>
      <c r="D13646" s="76"/>
      <c r="E13646" s="76" t="s">
        <v>1860</v>
      </c>
      <c r="F13646" s="76">
        <v>9575189704</v>
      </c>
      <c r="G13646" s="76">
        <v>21.227213500000001</v>
      </c>
      <c r="H13646" s="76">
        <v>80.799273499999998</v>
      </c>
      <c r="I13646" s="79">
        <v>115764181</v>
      </c>
      <c r="J13646" s="76"/>
      <c r="K13646" s="76" t="s">
        <v>1023</v>
      </c>
    </row>
    <row r="13647" spans="1:11" x14ac:dyDescent="0.25">
      <c r="A13647" s="76" t="s">
        <v>1021</v>
      </c>
      <c r="B13647" s="77" t="s">
        <v>213</v>
      </c>
      <c r="C13647" s="76" t="s">
        <v>572</v>
      </c>
      <c r="D13647" s="76"/>
      <c r="E13647" s="76" t="s">
        <v>1861</v>
      </c>
      <c r="F13647" s="76">
        <v>9424165024</v>
      </c>
      <c r="G13647" s="76">
        <v>21.092999899999999</v>
      </c>
      <c r="H13647" s="76">
        <v>81.023699699999995</v>
      </c>
      <c r="I13647" s="79">
        <v>118649978</v>
      </c>
      <c r="J13647" s="76"/>
      <c r="K13647" s="76" t="s">
        <v>1023</v>
      </c>
    </row>
    <row r="13648" spans="1:11" x14ac:dyDescent="0.25">
      <c r="A13648" s="76" t="s">
        <v>1021</v>
      </c>
      <c r="B13648" s="77" t="s">
        <v>213</v>
      </c>
      <c r="C13648" s="76" t="s">
        <v>1879</v>
      </c>
      <c r="D13648" s="76"/>
      <c r="E13648" s="76" t="s">
        <v>1880</v>
      </c>
      <c r="F13648" s="76">
        <v>8319580632</v>
      </c>
      <c r="G13648" s="76">
        <v>22.973422899999999</v>
      </c>
      <c r="H13648" s="76">
        <v>78.656894199999996</v>
      </c>
      <c r="I13648" s="79">
        <v>126510662</v>
      </c>
      <c r="J13648" s="76"/>
      <c r="K13648" s="76" t="s">
        <v>1023</v>
      </c>
    </row>
    <row r="13649" spans="1:11" x14ac:dyDescent="0.25">
      <c r="A13649" s="76" t="s">
        <v>1021</v>
      </c>
      <c r="B13649" s="77" t="s">
        <v>213</v>
      </c>
      <c r="C13649" s="76"/>
      <c r="D13649" s="76"/>
      <c r="E13649" s="76" t="s">
        <v>1890</v>
      </c>
      <c r="F13649" s="76">
        <v>9131588930</v>
      </c>
      <c r="G13649" s="76">
        <v>21.074076099999999</v>
      </c>
      <c r="H13649" s="76">
        <v>80.624627399999994</v>
      </c>
      <c r="I13649" s="79">
        <v>113703614</v>
      </c>
      <c r="J13649" s="76"/>
      <c r="K13649" s="76" t="s">
        <v>1023</v>
      </c>
    </row>
    <row r="13650" spans="1:11" x14ac:dyDescent="0.25">
      <c r="A13650" s="76" t="s">
        <v>1021</v>
      </c>
      <c r="B13650" s="77" t="s">
        <v>213</v>
      </c>
      <c r="C13650" s="76" t="s">
        <v>1085</v>
      </c>
      <c r="D13650" s="76"/>
      <c r="E13650" s="76" t="s">
        <v>1899</v>
      </c>
      <c r="F13650" s="76">
        <v>7693981864</v>
      </c>
      <c r="G13650" s="76">
        <v>21.050607599999999</v>
      </c>
      <c r="H13650" s="76">
        <v>80.763692300000002</v>
      </c>
      <c r="I13650" s="79">
        <v>120127532</v>
      </c>
      <c r="J13650" s="76"/>
      <c r="K13650" s="76" t="s">
        <v>1023</v>
      </c>
    </row>
    <row r="13651" spans="1:11" x14ac:dyDescent="0.25">
      <c r="A13651" s="76" t="s">
        <v>1021</v>
      </c>
      <c r="B13651" s="77" t="s">
        <v>213</v>
      </c>
      <c r="C13651" s="76" t="s">
        <v>213</v>
      </c>
      <c r="D13651" s="76"/>
      <c r="E13651" s="76" t="s">
        <v>1907</v>
      </c>
      <c r="F13651" s="76">
        <v>8120297848</v>
      </c>
      <c r="G13651" s="76">
        <v>20.933811800000001</v>
      </c>
      <c r="H13651" s="76">
        <v>80.806114399999998</v>
      </c>
      <c r="I13651" s="79">
        <v>125883303</v>
      </c>
      <c r="J13651" s="76"/>
      <c r="K13651" s="76" t="s">
        <v>1023</v>
      </c>
    </row>
    <row r="13652" spans="1:11" x14ac:dyDescent="0.25">
      <c r="A13652" s="76" t="s">
        <v>1021</v>
      </c>
      <c r="B13652" s="77" t="s">
        <v>213</v>
      </c>
      <c r="C13652" s="76" t="s">
        <v>1154</v>
      </c>
      <c r="D13652" s="76"/>
      <c r="E13652" s="76" t="s">
        <v>1917</v>
      </c>
      <c r="F13652" s="76">
        <v>9340221860</v>
      </c>
      <c r="G13652" s="76">
        <v>21.186733100000001</v>
      </c>
      <c r="H13652" s="76">
        <v>80.835183799999996</v>
      </c>
      <c r="I13652" s="79">
        <v>127431523</v>
      </c>
      <c r="J13652" s="76"/>
      <c r="K13652" s="76" t="s">
        <v>1023</v>
      </c>
    </row>
    <row r="13653" spans="1:11" x14ac:dyDescent="0.25">
      <c r="A13653" s="76" t="s">
        <v>1021</v>
      </c>
      <c r="B13653" s="77" t="s">
        <v>213</v>
      </c>
      <c r="C13653" s="76"/>
      <c r="D13653" s="76"/>
      <c r="E13653" s="76" t="s">
        <v>1927</v>
      </c>
      <c r="F13653" s="76">
        <v>8435394367</v>
      </c>
      <c r="G13653" s="76"/>
      <c r="H13653" s="76"/>
      <c r="I13653" s="79">
        <v>109377739</v>
      </c>
      <c r="J13653" s="76"/>
      <c r="K13653" s="76" t="s">
        <v>1023</v>
      </c>
    </row>
    <row r="13654" spans="1:11" x14ac:dyDescent="0.25">
      <c r="A13654" s="76" t="s">
        <v>1021</v>
      </c>
      <c r="B13654" s="77" t="s">
        <v>213</v>
      </c>
      <c r="C13654" s="76" t="s">
        <v>1879</v>
      </c>
      <c r="D13654" s="76"/>
      <c r="E13654" s="76" t="s">
        <v>1948</v>
      </c>
      <c r="F13654" s="76">
        <v>9111875128</v>
      </c>
      <c r="G13654" s="76">
        <v>21.737363299999998</v>
      </c>
      <c r="H13654" s="76">
        <v>80.818071000000003</v>
      </c>
      <c r="I13654" s="79">
        <v>122328927</v>
      </c>
      <c r="J13654" s="76"/>
      <c r="K13654" s="76" t="s">
        <v>1023</v>
      </c>
    </row>
    <row r="13655" spans="1:11" x14ac:dyDescent="0.25">
      <c r="A13655" s="76" t="s">
        <v>1021</v>
      </c>
      <c r="B13655" s="77" t="s">
        <v>213</v>
      </c>
      <c r="C13655" s="76"/>
      <c r="D13655" s="76"/>
      <c r="E13655" s="76" t="s">
        <v>1969</v>
      </c>
      <c r="F13655" s="76">
        <v>9827171700</v>
      </c>
      <c r="G13655" s="76">
        <v>21.094587799999999</v>
      </c>
      <c r="H13655" s="76">
        <v>81.748780400000001</v>
      </c>
      <c r="I13655" s="79">
        <v>110972337</v>
      </c>
      <c r="J13655" s="76"/>
      <c r="K13655" s="76" t="s">
        <v>1023</v>
      </c>
    </row>
    <row r="13656" spans="1:11" x14ac:dyDescent="0.25">
      <c r="A13656" s="76" t="s">
        <v>1021</v>
      </c>
      <c r="B13656" s="77" t="s">
        <v>213</v>
      </c>
      <c r="C13656" s="76" t="s">
        <v>213</v>
      </c>
      <c r="D13656" s="76"/>
      <c r="E13656" s="76" t="s">
        <v>1991</v>
      </c>
      <c r="F13656" s="76">
        <v>9044041093</v>
      </c>
      <c r="G13656" s="76"/>
      <c r="H13656" s="76"/>
      <c r="I13656" s="79">
        <v>111058214</v>
      </c>
      <c r="J13656" s="76"/>
      <c r="K13656" s="76" t="s">
        <v>1023</v>
      </c>
    </row>
    <row r="13657" spans="1:11" x14ac:dyDescent="0.25">
      <c r="A13657" s="76" t="s">
        <v>1021</v>
      </c>
      <c r="B13657" s="77" t="s">
        <v>213</v>
      </c>
      <c r="C13657" s="76" t="s">
        <v>1108</v>
      </c>
      <c r="D13657" s="76"/>
      <c r="E13657" s="76" t="s">
        <v>2029</v>
      </c>
      <c r="F13657" s="76">
        <v>7999696132</v>
      </c>
      <c r="G13657" s="76"/>
      <c r="H13657" s="76"/>
      <c r="I13657" s="79">
        <v>122277444</v>
      </c>
      <c r="J13657" s="76"/>
      <c r="K13657" s="76" t="s">
        <v>1023</v>
      </c>
    </row>
    <row r="13658" spans="1:11" x14ac:dyDescent="0.25">
      <c r="A13658" s="76" t="s">
        <v>1021</v>
      </c>
      <c r="B13658" s="77" t="s">
        <v>213</v>
      </c>
      <c r="C13658" s="76" t="s">
        <v>1108</v>
      </c>
      <c r="D13658" s="76"/>
      <c r="E13658" s="76" t="s">
        <v>2036</v>
      </c>
      <c r="F13658" s="76">
        <v>7974076996</v>
      </c>
      <c r="G13658" s="76">
        <v>21.067141100000001</v>
      </c>
      <c r="H13658" s="76">
        <v>80.671182000000002</v>
      </c>
      <c r="I13658" s="79">
        <v>125106480</v>
      </c>
      <c r="J13658" s="76"/>
      <c r="K13658" s="76" t="s">
        <v>1023</v>
      </c>
    </row>
    <row r="13659" spans="1:11" x14ac:dyDescent="0.25">
      <c r="A13659" s="76" t="s">
        <v>1021</v>
      </c>
      <c r="B13659" s="77" t="s">
        <v>213</v>
      </c>
      <c r="C13659" s="76" t="s">
        <v>1248</v>
      </c>
      <c r="D13659" s="76"/>
      <c r="E13659" s="76" t="s">
        <v>2056</v>
      </c>
      <c r="F13659" s="76">
        <v>8120120118</v>
      </c>
      <c r="G13659" s="76">
        <v>20.516667900000002</v>
      </c>
      <c r="H13659" s="76">
        <v>80.8004696</v>
      </c>
      <c r="I13659" s="79">
        <v>129500723</v>
      </c>
      <c r="J13659" s="76"/>
      <c r="K13659" s="76" t="s">
        <v>1023</v>
      </c>
    </row>
    <row r="13660" spans="1:11" x14ac:dyDescent="0.25">
      <c r="A13660" s="76" t="s">
        <v>1021</v>
      </c>
      <c r="B13660" s="77" t="s">
        <v>213</v>
      </c>
      <c r="C13660" s="76" t="s">
        <v>1154</v>
      </c>
      <c r="D13660" s="76"/>
      <c r="E13660" s="76" t="s">
        <v>2059</v>
      </c>
      <c r="F13660" s="76">
        <v>9407964312</v>
      </c>
      <c r="G13660" s="76">
        <v>21.0697802</v>
      </c>
      <c r="H13660" s="76">
        <v>80.660609699999995</v>
      </c>
      <c r="I13660" s="79">
        <v>130448441</v>
      </c>
      <c r="J13660" s="76"/>
      <c r="K13660" s="76" t="s">
        <v>1023</v>
      </c>
    </row>
    <row r="13661" spans="1:11" x14ac:dyDescent="0.25">
      <c r="A13661" s="76" t="s">
        <v>1021</v>
      </c>
      <c r="B13661" s="77" t="s">
        <v>213</v>
      </c>
      <c r="C13661" s="76"/>
      <c r="D13661" s="76"/>
      <c r="E13661" s="76" t="s">
        <v>2127</v>
      </c>
      <c r="F13661" s="76">
        <v>7489397752</v>
      </c>
      <c r="G13661" s="76">
        <v>20.843198699999999</v>
      </c>
      <c r="H13661" s="76">
        <v>80.936694099999997</v>
      </c>
      <c r="I13661" s="79">
        <v>110184428</v>
      </c>
      <c r="J13661" s="76"/>
      <c r="K13661" s="76" t="s">
        <v>1023</v>
      </c>
    </row>
    <row r="13662" spans="1:11" x14ac:dyDescent="0.25">
      <c r="A13662" s="76" t="s">
        <v>1021</v>
      </c>
      <c r="B13662" s="77" t="s">
        <v>213</v>
      </c>
      <c r="C13662" s="76"/>
      <c r="D13662" s="76"/>
      <c r="E13662" s="76" t="s">
        <v>2129</v>
      </c>
      <c r="F13662" s="76">
        <v>8770392141</v>
      </c>
      <c r="G13662" s="76">
        <v>21.094163300000002</v>
      </c>
      <c r="H13662" s="76">
        <v>81.042575600000006</v>
      </c>
      <c r="I13662" s="79">
        <v>110972878</v>
      </c>
      <c r="J13662" s="76"/>
      <c r="K13662" s="76" t="s">
        <v>1023</v>
      </c>
    </row>
    <row r="13663" spans="1:11" x14ac:dyDescent="0.25">
      <c r="A13663" s="76" t="s">
        <v>1021</v>
      </c>
      <c r="B13663" s="77" t="s">
        <v>213</v>
      </c>
      <c r="C13663" s="76"/>
      <c r="D13663" s="76"/>
      <c r="E13663" s="76" t="s">
        <v>2136</v>
      </c>
      <c r="F13663" s="76">
        <v>6267862622</v>
      </c>
      <c r="G13663" s="76">
        <v>21.090337600000002</v>
      </c>
      <c r="H13663" s="76">
        <v>81.032904799999997</v>
      </c>
      <c r="I13663" s="79">
        <v>113264202</v>
      </c>
      <c r="J13663" s="76"/>
      <c r="K13663" s="76" t="s">
        <v>1023</v>
      </c>
    </row>
    <row r="13664" spans="1:11" x14ac:dyDescent="0.25">
      <c r="A13664" s="76" t="s">
        <v>1021</v>
      </c>
      <c r="B13664" s="77" t="s">
        <v>213</v>
      </c>
      <c r="C13664" s="76"/>
      <c r="D13664" s="76"/>
      <c r="E13664" s="76" t="s">
        <v>2137</v>
      </c>
      <c r="F13664" s="76">
        <v>7489463083</v>
      </c>
      <c r="G13664" s="76">
        <v>20.006403200000001</v>
      </c>
      <c r="H13664" s="76">
        <v>82.5448758</v>
      </c>
      <c r="I13664" s="79">
        <v>114573016</v>
      </c>
      <c r="J13664" s="76"/>
      <c r="K13664" s="76" t="s">
        <v>1023</v>
      </c>
    </row>
    <row r="13665" spans="1:11" x14ac:dyDescent="0.25">
      <c r="A13665" s="76" t="s">
        <v>1021</v>
      </c>
      <c r="B13665" s="77" t="s">
        <v>213</v>
      </c>
      <c r="C13665" s="76" t="s">
        <v>1154</v>
      </c>
      <c r="D13665" s="76"/>
      <c r="E13665" s="76" t="s">
        <v>2175</v>
      </c>
      <c r="F13665" s="76">
        <v>8435644838</v>
      </c>
      <c r="G13665" s="76">
        <v>20.933565999999999</v>
      </c>
      <c r="H13665" s="76">
        <v>80.6727451</v>
      </c>
      <c r="I13665" s="79">
        <v>120304063</v>
      </c>
      <c r="J13665" s="76"/>
      <c r="K13665" s="76" t="s">
        <v>1023</v>
      </c>
    </row>
    <row r="13666" spans="1:11" x14ac:dyDescent="0.25">
      <c r="A13666" s="76" t="s">
        <v>1021</v>
      </c>
      <c r="B13666" s="77" t="s">
        <v>213</v>
      </c>
      <c r="C13666" s="76" t="s">
        <v>1154</v>
      </c>
      <c r="D13666" s="76"/>
      <c r="E13666" s="76" t="s">
        <v>2179</v>
      </c>
      <c r="F13666" s="76">
        <v>9589895050</v>
      </c>
      <c r="G13666" s="76">
        <v>21.188157</v>
      </c>
      <c r="H13666" s="76">
        <v>80.820650400000005</v>
      </c>
      <c r="I13666" s="79">
        <v>124049313</v>
      </c>
      <c r="J13666" s="76"/>
      <c r="K13666" s="76" t="s">
        <v>1023</v>
      </c>
    </row>
    <row r="13667" spans="1:11" x14ac:dyDescent="0.25">
      <c r="A13667" s="76" t="s">
        <v>1021</v>
      </c>
      <c r="B13667" s="77" t="s">
        <v>213</v>
      </c>
      <c r="C13667" s="76" t="s">
        <v>1108</v>
      </c>
      <c r="D13667" s="76"/>
      <c r="E13667" s="76" t="s">
        <v>2211</v>
      </c>
      <c r="F13667" s="76">
        <v>6265371001</v>
      </c>
      <c r="G13667" s="76">
        <v>20.934863499999999</v>
      </c>
      <c r="H13667" s="76">
        <v>80.806397200000006</v>
      </c>
      <c r="I13667" s="79">
        <v>118570288</v>
      </c>
      <c r="J13667" s="76"/>
      <c r="K13667" s="76" t="s">
        <v>1023</v>
      </c>
    </row>
    <row r="13668" spans="1:11" x14ac:dyDescent="0.25">
      <c r="A13668" s="76" t="s">
        <v>1021</v>
      </c>
      <c r="B13668" s="77" t="s">
        <v>213</v>
      </c>
      <c r="C13668" s="76" t="s">
        <v>1058</v>
      </c>
      <c r="D13668" s="76"/>
      <c r="E13668" s="76" t="s">
        <v>2325</v>
      </c>
      <c r="F13668" s="76">
        <v>9406182067</v>
      </c>
      <c r="G13668" s="76">
        <v>20.198324100000001</v>
      </c>
      <c r="H13668" s="76">
        <v>80.451035500000003</v>
      </c>
      <c r="I13668" s="79">
        <v>126803317</v>
      </c>
      <c r="J13668" s="76"/>
      <c r="K13668" s="76" t="s">
        <v>1023</v>
      </c>
    </row>
    <row r="13669" spans="1:11" x14ac:dyDescent="0.25">
      <c r="A13669" s="76" t="s">
        <v>1021</v>
      </c>
      <c r="B13669" s="77" t="s">
        <v>213</v>
      </c>
      <c r="C13669" s="76" t="s">
        <v>1223</v>
      </c>
      <c r="D13669" s="76"/>
      <c r="E13669" s="76" t="s">
        <v>2359</v>
      </c>
      <c r="F13669" s="76">
        <v>9691087104</v>
      </c>
      <c r="G13669" s="76"/>
      <c r="H13669" s="76"/>
      <c r="I13669" s="79">
        <v>128380067</v>
      </c>
      <c r="J13669" s="76"/>
      <c r="K13669" s="76" t="s">
        <v>1023</v>
      </c>
    </row>
    <row r="13670" spans="1:11" x14ac:dyDescent="0.25">
      <c r="A13670" s="76" t="s">
        <v>1021</v>
      </c>
      <c r="B13670" s="77" t="s">
        <v>213</v>
      </c>
      <c r="C13670" s="76" t="s">
        <v>1154</v>
      </c>
      <c r="D13670" s="76"/>
      <c r="E13670" s="76" t="s">
        <v>2380</v>
      </c>
      <c r="F13670" s="76">
        <v>8770928275</v>
      </c>
      <c r="G13670" s="76">
        <v>21.078462300000002</v>
      </c>
      <c r="H13670" s="76">
        <v>81.032852000000005</v>
      </c>
      <c r="I13670" s="79">
        <v>120998773</v>
      </c>
      <c r="J13670" s="76"/>
      <c r="K13670" s="76" t="s">
        <v>1023</v>
      </c>
    </row>
    <row r="13671" spans="1:11" x14ac:dyDescent="0.25">
      <c r="A13671" s="76" t="s">
        <v>1021</v>
      </c>
      <c r="B13671" s="77" t="s">
        <v>213</v>
      </c>
      <c r="C13671" s="76" t="s">
        <v>213</v>
      </c>
      <c r="D13671" s="76"/>
      <c r="E13671" s="76" t="s">
        <v>2407</v>
      </c>
      <c r="F13671" s="76">
        <v>9685809070</v>
      </c>
      <c r="G13671" s="76">
        <v>21.109700700000001</v>
      </c>
      <c r="H13671" s="76">
        <v>81.038333899999998</v>
      </c>
      <c r="I13671" s="79">
        <v>119025850</v>
      </c>
      <c r="J13671" s="76"/>
      <c r="K13671" s="76" t="s">
        <v>1023</v>
      </c>
    </row>
    <row r="13672" spans="1:11" x14ac:dyDescent="0.25">
      <c r="A13672" s="76" t="s">
        <v>1021</v>
      </c>
      <c r="B13672" s="77" t="s">
        <v>213</v>
      </c>
      <c r="C13672" s="76" t="s">
        <v>1223</v>
      </c>
      <c r="D13672" s="76"/>
      <c r="E13672" s="76" t="s">
        <v>2413</v>
      </c>
      <c r="F13672" s="76">
        <v>9174128359</v>
      </c>
      <c r="G13672" s="76">
        <v>21.256755600000002</v>
      </c>
      <c r="H13672" s="76">
        <v>80.955847599999998</v>
      </c>
      <c r="I13672" s="79">
        <v>126551551</v>
      </c>
      <c r="J13672" s="76"/>
      <c r="K13672" s="76" t="s">
        <v>1023</v>
      </c>
    </row>
    <row r="13673" spans="1:11" x14ac:dyDescent="0.25">
      <c r="A13673" s="76" t="s">
        <v>1021</v>
      </c>
      <c r="B13673" s="77" t="s">
        <v>213</v>
      </c>
      <c r="C13673" s="76" t="s">
        <v>1085</v>
      </c>
      <c r="D13673" s="76"/>
      <c r="E13673" s="76" t="s">
        <v>2419</v>
      </c>
      <c r="F13673" s="76">
        <v>9425567773</v>
      </c>
      <c r="G13673" s="76">
        <v>20.962712400000001</v>
      </c>
      <c r="H13673" s="76">
        <v>80.835832800000006</v>
      </c>
      <c r="I13673" s="79">
        <v>110881053</v>
      </c>
      <c r="J13673" s="76"/>
      <c r="K13673" s="76" t="s">
        <v>1023</v>
      </c>
    </row>
    <row r="13674" spans="1:11" x14ac:dyDescent="0.25">
      <c r="A13674" s="76" t="s">
        <v>1021</v>
      </c>
      <c r="B13674" s="77" t="s">
        <v>213</v>
      </c>
      <c r="C13674" s="76"/>
      <c r="D13674" s="76"/>
      <c r="E13674" s="76" t="s">
        <v>2428</v>
      </c>
      <c r="F13674" s="76">
        <v>8889216223</v>
      </c>
      <c r="G13674" s="76">
        <v>21.411997400000001</v>
      </c>
      <c r="H13674" s="76">
        <v>80.9864417</v>
      </c>
      <c r="I13674" s="79">
        <v>114523079</v>
      </c>
      <c r="J13674" s="76"/>
      <c r="K13674" s="76" t="s">
        <v>1023</v>
      </c>
    </row>
    <row r="13675" spans="1:11" x14ac:dyDescent="0.25">
      <c r="A13675" s="76" t="s">
        <v>1021</v>
      </c>
      <c r="B13675" s="77" t="s">
        <v>213</v>
      </c>
      <c r="C13675" s="76" t="s">
        <v>1154</v>
      </c>
      <c r="D13675" s="76"/>
      <c r="E13675" s="76" t="s">
        <v>2433</v>
      </c>
      <c r="F13675" s="76">
        <v>8889578023</v>
      </c>
      <c r="G13675" s="76">
        <v>21.1999262</v>
      </c>
      <c r="H13675" s="76">
        <v>80.781372300000001</v>
      </c>
      <c r="I13675" s="79">
        <v>115764624</v>
      </c>
      <c r="J13675" s="76"/>
      <c r="K13675" s="76" t="s">
        <v>1023</v>
      </c>
    </row>
    <row r="13676" spans="1:11" x14ac:dyDescent="0.25">
      <c r="A13676" s="76" t="s">
        <v>1021</v>
      </c>
      <c r="B13676" s="77" t="s">
        <v>213</v>
      </c>
      <c r="C13676" s="76" t="s">
        <v>213</v>
      </c>
      <c r="D13676" s="76"/>
      <c r="E13676" s="76" t="s">
        <v>2442</v>
      </c>
      <c r="F13676" s="76">
        <v>9399109686</v>
      </c>
      <c r="G13676" s="76">
        <v>21.207508300000001</v>
      </c>
      <c r="H13676" s="76">
        <v>81.111315399999995</v>
      </c>
      <c r="I13676" s="79">
        <v>125739312</v>
      </c>
      <c r="J13676" s="76"/>
      <c r="K13676" s="76" t="s">
        <v>1023</v>
      </c>
    </row>
    <row r="13677" spans="1:11" x14ac:dyDescent="0.25">
      <c r="A13677" s="76" t="s">
        <v>1021</v>
      </c>
      <c r="B13677" s="77" t="s">
        <v>213</v>
      </c>
      <c r="C13677" s="76"/>
      <c r="D13677" s="76"/>
      <c r="E13677" s="76" t="s">
        <v>2462</v>
      </c>
      <c r="F13677" s="76">
        <v>9399538782</v>
      </c>
      <c r="G13677" s="76">
        <v>22.124692799999998</v>
      </c>
      <c r="H13677" s="76">
        <v>83.050401100000002</v>
      </c>
      <c r="I13677" s="79">
        <v>113691313</v>
      </c>
      <c r="J13677" s="76"/>
      <c r="K13677" s="76" t="s">
        <v>1023</v>
      </c>
    </row>
    <row r="13678" spans="1:11" x14ac:dyDescent="0.25">
      <c r="A13678" s="76" t="s">
        <v>1021</v>
      </c>
      <c r="B13678" s="77" t="s">
        <v>213</v>
      </c>
      <c r="C13678" s="76" t="s">
        <v>1108</v>
      </c>
      <c r="D13678" s="76"/>
      <c r="E13678" s="76" t="s">
        <v>2478</v>
      </c>
      <c r="F13678" s="76">
        <v>9399731080</v>
      </c>
      <c r="G13678" s="76">
        <v>21.071753999999999</v>
      </c>
      <c r="H13678" s="76">
        <v>80.677998000000002</v>
      </c>
      <c r="I13678" s="79">
        <v>128404333</v>
      </c>
      <c r="J13678" s="76"/>
      <c r="K13678" s="76" t="s">
        <v>1023</v>
      </c>
    </row>
    <row r="13679" spans="1:11" x14ac:dyDescent="0.25">
      <c r="A13679" s="76" t="s">
        <v>1021</v>
      </c>
      <c r="B13679" s="77" t="s">
        <v>213</v>
      </c>
      <c r="C13679" s="76" t="s">
        <v>1154</v>
      </c>
      <c r="D13679" s="76"/>
      <c r="E13679" s="76" t="s">
        <v>2522</v>
      </c>
      <c r="F13679" s="76">
        <v>7024706685</v>
      </c>
      <c r="G13679" s="76">
        <v>21.1549342</v>
      </c>
      <c r="H13679" s="76">
        <v>80.881880600000002</v>
      </c>
      <c r="I13679" s="79">
        <v>125296129</v>
      </c>
      <c r="J13679" s="76"/>
      <c r="K13679" s="76" t="s">
        <v>1023</v>
      </c>
    </row>
    <row r="13680" spans="1:11" x14ac:dyDescent="0.25">
      <c r="A13680" s="76" t="s">
        <v>1021</v>
      </c>
      <c r="B13680" s="77" t="s">
        <v>213</v>
      </c>
      <c r="C13680" s="76"/>
      <c r="D13680" s="76"/>
      <c r="E13680" s="76" t="s">
        <v>2541</v>
      </c>
      <c r="F13680" s="76">
        <v>9179128535</v>
      </c>
      <c r="G13680" s="76">
        <v>20.965606600000001</v>
      </c>
      <c r="H13680" s="76">
        <v>80.638794799999999</v>
      </c>
      <c r="I13680" s="79">
        <v>113236269</v>
      </c>
      <c r="J13680" s="76"/>
      <c r="K13680" s="76" t="s">
        <v>1023</v>
      </c>
    </row>
    <row r="13681" spans="1:11" x14ac:dyDescent="0.25">
      <c r="A13681" s="76" t="s">
        <v>1021</v>
      </c>
      <c r="B13681" s="77" t="s">
        <v>213</v>
      </c>
      <c r="C13681" s="76" t="s">
        <v>1108</v>
      </c>
      <c r="D13681" s="76"/>
      <c r="E13681" s="76" t="s">
        <v>2579</v>
      </c>
      <c r="F13681" s="76">
        <v>7489974299</v>
      </c>
      <c r="G13681" s="76">
        <v>21.0657973</v>
      </c>
      <c r="H13681" s="76">
        <v>80.702209100000005</v>
      </c>
      <c r="I13681" s="79">
        <v>116297429621</v>
      </c>
      <c r="J13681" s="76"/>
      <c r="K13681" s="76" t="s">
        <v>1023</v>
      </c>
    </row>
    <row r="13682" spans="1:11" x14ac:dyDescent="0.25">
      <c r="A13682" s="76" t="s">
        <v>1021</v>
      </c>
      <c r="B13682" s="77" t="s">
        <v>213</v>
      </c>
      <c r="C13682" s="76" t="s">
        <v>1108</v>
      </c>
      <c r="D13682" s="76"/>
      <c r="E13682" s="76" t="s">
        <v>2579</v>
      </c>
      <c r="F13682" s="76">
        <v>7489974299</v>
      </c>
      <c r="G13682" s="76">
        <v>21.063545300000001</v>
      </c>
      <c r="H13682" s="76">
        <v>80.701515999999998</v>
      </c>
      <c r="I13682" s="79">
        <v>116292635</v>
      </c>
      <c r="J13682" s="76"/>
      <c r="K13682" s="76" t="s">
        <v>1023</v>
      </c>
    </row>
    <row r="13683" spans="1:11" x14ac:dyDescent="0.25">
      <c r="A13683" s="76" t="s">
        <v>1021</v>
      </c>
      <c r="B13683" s="77" t="s">
        <v>213</v>
      </c>
      <c r="C13683" s="76" t="s">
        <v>1108</v>
      </c>
      <c r="D13683" s="76"/>
      <c r="E13683" s="76" t="s">
        <v>2580</v>
      </c>
      <c r="F13683" s="76">
        <v>9691160507</v>
      </c>
      <c r="G13683" s="76">
        <v>21.121980799999999</v>
      </c>
      <c r="H13683" s="76">
        <v>80.703941999999998</v>
      </c>
      <c r="I13683" s="79">
        <v>116996297</v>
      </c>
      <c r="J13683" s="76"/>
      <c r="K13683" s="76" t="s">
        <v>1023</v>
      </c>
    </row>
    <row r="13684" spans="1:11" x14ac:dyDescent="0.25">
      <c r="A13684" s="76" t="s">
        <v>1021</v>
      </c>
      <c r="B13684" s="77" t="s">
        <v>213</v>
      </c>
      <c r="C13684" s="76" t="s">
        <v>213</v>
      </c>
      <c r="D13684" s="76"/>
      <c r="E13684" s="76" t="s">
        <v>2593</v>
      </c>
      <c r="F13684" s="76">
        <v>6268781906</v>
      </c>
      <c r="G13684" s="76">
        <v>21.1061543</v>
      </c>
      <c r="H13684" s="76">
        <v>80.949628700000005</v>
      </c>
      <c r="I13684" s="79">
        <v>125161169</v>
      </c>
      <c r="J13684" s="76"/>
      <c r="K13684" s="76" t="s">
        <v>1023</v>
      </c>
    </row>
    <row r="13685" spans="1:11" x14ac:dyDescent="0.25">
      <c r="A13685" s="76" t="s">
        <v>1021</v>
      </c>
      <c r="B13685" s="77" t="s">
        <v>213</v>
      </c>
      <c r="C13685" s="76"/>
      <c r="D13685" s="76"/>
      <c r="E13685" s="76" t="s">
        <v>2604</v>
      </c>
      <c r="F13685" s="76">
        <v>7803025522</v>
      </c>
      <c r="G13685" s="76"/>
      <c r="H13685" s="76"/>
      <c r="I13685" s="79">
        <v>100274982</v>
      </c>
      <c r="J13685" s="76"/>
      <c r="K13685" s="76" t="s">
        <v>1023</v>
      </c>
    </row>
    <row r="13686" spans="1:11" x14ac:dyDescent="0.25">
      <c r="A13686" s="76" t="s">
        <v>1021</v>
      </c>
      <c r="B13686" s="77" t="s">
        <v>213</v>
      </c>
      <c r="C13686" s="76"/>
      <c r="D13686" s="76"/>
      <c r="E13686" s="76" t="s">
        <v>683</v>
      </c>
      <c r="F13686" s="76">
        <v>9685321749</v>
      </c>
      <c r="G13686" s="76"/>
      <c r="H13686" s="76"/>
      <c r="I13686" s="79">
        <v>100274983</v>
      </c>
      <c r="J13686" s="76"/>
      <c r="K13686" s="76" t="s">
        <v>1023</v>
      </c>
    </row>
    <row r="13687" spans="1:11" x14ac:dyDescent="0.25">
      <c r="A13687" s="76" t="s">
        <v>1021</v>
      </c>
      <c r="B13687" s="77" t="s">
        <v>213</v>
      </c>
      <c r="C13687" s="76" t="s">
        <v>1154</v>
      </c>
      <c r="D13687" s="76"/>
      <c r="E13687" s="76" t="s">
        <v>1673</v>
      </c>
      <c r="F13687" s="76">
        <v>9131255010</v>
      </c>
      <c r="G13687" s="76">
        <v>21.112845</v>
      </c>
      <c r="H13687" s="76">
        <v>80.740305000000006</v>
      </c>
      <c r="I13687" s="79">
        <v>120742489</v>
      </c>
      <c r="J13687" s="76"/>
      <c r="K13687" s="76" t="s">
        <v>1023</v>
      </c>
    </row>
    <row r="13688" spans="1:11" x14ac:dyDescent="0.25">
      <c r="A13688" s="76" t="s">
        <v>1021</v>
      </c>
      <c r="B13688" s="77" t="s">
        <v>213</v>
      </c>
      <c r="C13688" s="76" t="s">
        <v>1223</v>
      </c>
      <c r="D13688" s="76"/>
      <c r="E13688" s="76" t="s">
        <v>2689</v>
      </c>
      <c r="F13688" s="76">
        <v>9753817494</v>
      </c>
      <c r="G13688" s="76">
        <v>21.489939400000001</v>
      </c>
      <c r="H13688" s="76">
        <v>81.055283099999997</v>
      </c>
      <c r="I13688" s="79">
        <v>126385693</v>
      </c>
      <c r="J13688" s="76"/>
      <c r="K13688" s="76" t="s">
        <v>1023</v>
      </c>
    </row>
    <row r="13689" spans="1:11" x14ac:dyDescent="0.25">
      <c r="A13689" s="76" t="s">
        <v>1021</v>
      </c>
      <c r="B13689" s="77" t="s">
        <v>213</v>
      </c>
      <c r="C13689" s="76"/>
      <c r="D13689" s="76"/>
      <c r="E13689" s="76" t="s">
        <v>2696</v>
      </c>
      <c r="F13689" s="76">
        <v>9424133500</v>
      </c>
      <c r="G13689" s="76"/>
      <c r="H13689" s="76"/>
      <c r="I13689" s="79">
        <v>111432520</v>
      </c>
      <c r="J13689" s="76"/>
      <c r="K13689" s="76" t="s">
        <v>1023</v>
      </c>
    </row>
    <row r="13690" spans="1:11" x14ac:dyDescent="0.25">
      <c r="A13690" s="76" t="s">
        <v>1021</v>
      </c>
      <c r="B13690" s="77" t="s">
        <v>213</v>
      </c>
      <c r="C13690" s="76" t="s">
        <v>1108</v>
      </c>
      <c r="D13690" s="76"/>
      <c r="E13690" s="76" t="s">
        <v>2731</v>
      </c>
      <c r="F13690" s="76">
        <v>7974910411</v>
      </c>
      <c r="G13690" s="76">
        <v>20.959376734681399</v>
      </c>
      <c r="H13690" s="76">
        <v>80.634183268994093</v>
      </c>
      <c r="I13690" s="79">
        <v>119085105</v>
      </c>
      <c r="J13690" s="76"/>
      <c r="K13690" s="76" t="s">
        <v>1023</v>
      </c>
    </row>
    <row r="13691" spans="1:11" x14ac:dyDescent="0.25">
      <c r="A13691" s="76" t="s">
        <v>1021</v>
      </c>
      <c r="B13691" s="77" t="s">
        <v>213</v>
      </c>
      <c r="C13691" s="76" t="s">
        <v>1154</v>
      </c>
      <c r="D13691" s="76"/>
      <c r="E13691" s="76" t="s">
        <v>2732</v>
      </c>
      <c r="F13691" s="76">
        <v>8770333401</v>
      </c>
      <c r="G13691" s="76">
        <v>21.073854999999998</v>
      </c>
      <c r="H13691" s="76">
        <v>80.775303100000002</v>
      </c>
      <c r="I13691" s="79">
        <v>120125837</v>
      </c>
      <c r="J13691" s="76"/>
      <c r="K13691" s="76" t="s">
        <v>1023</v>
      </c>
    </row>
    <row r="13692" spans="1:11" x14ac:dyDescent="0.25">
      <c r="A13692" s="76" t="s">
        <v>1021</v>
      </c>
      <c r="B13692" s="77" t="s">
        <v>213</v>
      </c>
      <c r="C13692" s="76" t="s">
        <v>213</v>
      </c>
      <c r="D13692" s="76"/>
      <c r="E13692" s="76" t="s">
        <v>2744</v>
      </c>
      <c r="F13692" s="76">
        <v>7489077909</v>
      </c>
      <c r="G13692" s="76">
        <v>21.285335499999999</v>
      </c>
      <c r="H13692" s="76">
        <v>81.069083699999993</v>
      </c>
      <c r="I13692" s="79">
        <v>127918035</v>
      </c>
      <c r="J13692" s="76"/>
      <c r="K13692" s="76" t="s">
        <v>1023</v>
      </c>
    </row>
    <row r="13693" spans="1:11" x14ac:dyDescent="0.25">
      <c r="A13693" s="76" t="s">
        <v>1021</v>
      </c>
      <c r="B13693" s="77" t="s">
        <v>213</v>
      </c>
      <c r="C13693" s="76"/>
      <c r="D13693" s="76"/>
      <c r="E13693" s="76" t="s">
        <v>2749</v>
      </c>
      <c r="F13693" s="76">
        <v>9977960385</v>
      </c>
      <c r="G13693" s="76"/>
      <c r="H13693" s="76"/>
      <c r="I13693" s="79">
        <v>100274977</v>
      </c>
      <c r="J13693" s="76"/>
      <c r="K13693" s="76" t="s">
        <v>1023</v>
      </c>
    </row>
    <row r="13694" spans="1:11" x14ac:dyDescent="0.25">
      <c r="A13694" s="76" t="s">
        <v>1021</v>
      </c>
      <c r="B13694" s="77" t="s">
        <v>213</v>
      </c>
      <c r="C13694" s="76"/>
      <c r="D13694" s="76"/>
      <c r="E13694" s="76" t="s">
        <v>2756</v>
      </c>
      <c r="F13694" s="76">
        <v>9407734209</v>
      </c>
      <c r="G13694" s="76">
        <v>21.076601400000001</v>
      </c>
      <c r="H13694" s="76">
        <v>80.880497399999996</v>
      </c>
      <c r="I13694" s="79">
        <v>112953681</v>
      </c>
      <c r="J13694" s="76"/>
      <c r="K13694" s="76" t="s">
        <v>1023</v>
      </c>
    </row>
    <row r="13695" spans="1:11" x14ac:dyDescent="0.25">
      <c r="A13695" s="76" t="s">
        <v>1021</v>
      </c>
      <c r="B13695" s="77" t="s">
        <v>213</v>
      </c>
      <c r="C13695" s="76" t="s">
        <v>1085</v>
      </c>
      <c r="D13695" s="76"/>
      <c r="E13695" s="76" t="s">
        <v>2763</v>
      </c>
      <c r="F13695" s="76">
        <v>9685221231</v>
      </c>
      <c r="G13695" s="76">
        <v>21.057402100000001</v>
      </c>
      <c r="H13695" s="76">
        <v>80.9358656</v>
      </c>
      <c r="I13695" s="79">
        <v>120220667</v>
      </c>
      <c r="J13695" s="76"/>
      <c r="K13695" s="76" t="s">
        <v>1023</v>
      </c>
    </row>
    <row r="13696" spans="1:11" x14ac:dyDescent="0.25">
      <c r="A13696" s="76" t="s">
        <v>1021</v>
      </c>
      <c r="B13696" s="77" t="s">
        <v>213</v>
      </c>
      <c r="C13696" s="76" t="s">
        <v>1154</v>
      </c>
      <c r="D13696" s="76"/>
      <c r="E13696" s="76" t="s">
        <v>2774</v>
      </c>
      <c r="F13696" s="76">
        <v>6261859155</v>
      </c>
      <c r="G13696" s="76">
        <v>21.115639699999999</v>
      </c>
      <c r="H13696" s="76">
        <v>80.859034500000007</v>
      </c>
      <c r="I13696" s="79">
        <v>126489266</v>
      </c>
      <c r="J13696" s="76"/>
      <c r="K13696" s="76" t="s">
        <v>1023</v>
      </c>
    </row>
    <row r="13697" spans="1:11" x14ac:dyDescent="0.25">
      <c r="A13697" s="76" t="s">
        <v>1021</v>
      </c>
      <c r="B13697" s="77" t="s">
        <v>213</v>
      </c>
      <c r="C13697" s="76"/>
      <c r="D13697" s="76"/>
      <c r="E13697" s="76" t="s">
        <v>2788</v>
      </c>
      <c r="F13697" s="76">
        <v>9406094930</v>
      </c>
      <c r="G13697" s="76"/>
      <c r="H13697" s="76"/>
      <c r="I13697" s="79">
        <v>110869908</v>
      </c>
      <c r="J13697" s="76"/>
      <c r="K13697" s="76" t="s">
        <v>1023</v>
      </c>
    </row>
    <row r="13698" spans="1:11" x14ac:dyDescent="0.25">
      <c r="A13698" s="76" t="s">
        <v>1021</v>
      </c>
      <c r="B13698" s="77" t="s">
        <v>213</v>
      </c>
      <c r="C13698" s="76"/>
      <c r="D13698" s="76"/>
      <c r="E13698" s="76" t="s">
        <v>2064</v>
      </c>
      <c r="F13698" s="76">
        <v>9770130836</v>
      </c>
      <c r="G13698" s="76">
        <v>21.2406808</v>
      </c>
      <c r="H13698" s="76">
        <v>81.028019900000004</v>
      </c>
      <c r="I13698" s="79">
        <v>112950959</v>
      </c>
      <c r="J13698" s="76"/>
      <c r="K13698" s="76" t="s">
        <v>1023</v>
      </c>
    </row>
    <row r="13699" spans="1:11" x14ac:dyDescent="0.25">
      <c r="A13699" s="76" t="s">
        <v>1021</v>
      </c>
      <c r="B13699" s="77" t="s">
        <v>213</v>
      </c>
      <c r="C13699" s="76" t="s">
        <v>1223</v>
      </c>
      <c r="D13699" s="76"/>
      <c r="E13699" s="76" t="s">
        <v>2796</v>
      </c>
      <c r="F13699" s="76">
        <v>9770780209</v>
      </c>
      <c r="G13699" s="76">
        <v>21.242917299999998</v>
      </c>
      <c r="H13699" s="76">
        <v>81.025367099999997</v>
      </c>
      <c r="I13699" s="79">
        <v>117138807</v>
      </c>
      <c r="J13699" s="76"/>
      <c r="K13699" s="76" t="s">
        <v>1023</v>
      </c>
    </row>
    <row r="13700" spans="1:11" x14ac:dyDescent="0.25">
      <c r="A13700" s="76" t="s">
        <v>1021</v>
      </c>
      <c r="B13700" s="77" t="s">
        <v>213</v>
      </c>
      <c r="C13700" s="76" t="s">
        <v>1223</v>
      </c>
      <c r="D13700" s="76"/>
      <c r="E13700" s="76" t="s">
        <v>2796</v>
      </c>
      <c r="F13700" s="76">
        <v>9770780209</v>
      </c>
      <c r="G13700" s="76">
        <v>21.2424167</v>
      </c>
      <c r="H13700" s="76">
        <v>81.025948900000003</v>
      </c>
      <c r="I13700" s="79">
        <v>117178023525</v>
      </c>
      <c r="J13700" s="76"/>
      <c r="K13700" s="76" t="s">
        <v>1023</v>
      </c>
    </row>
    <row r="13701" spans="1:11" x14ac:dyDescent="0.25">
      <c r="A13701" s="76" t="s">
        <v>1021</v>
      </c>
      <c r="B13701" s="77" t="s">
        <v>213</v>
      </c>
      <c r="C13701" s="76" t="s">
        <v>1108</v>
      </c>
      <c r="D13701" s="76"/>
      <c r="E13701" s="76" t="s">
        <v>2804</v>
      </c>
      <c r="F13701" s="76">
        <v>9575469097</v>
      </c>
      <c r="G13701" s="76">
        <v>20.967802299999999</v>
      </c>
      <c r="H13701" s="76">
        <v>80.6998648</v>
      </c>
      <c r="I13701" s="79">
        <v>126905731</v>
      </c>
      <c r="J13701" s="76"/>
      <c r="K13701" s="76" t="s">
        <v>1023</v>
      </c>
    </row>
    <row r="13702" spans="1:11" x14ac:dyDescent="0.25">
      <c r="A13702" s="76" t="s">
        <v>1021</v>
      </c>
      <c r="B13702" s="77" t="s">
        <v>213</v>
      </c>
      <c r="C13702" s="76"/>
      <c r="D13702" s="76"/>
      <c r="E13702" s="76" t="s">
        <v>2820</v>
      </c>
      <c r="F13702" s="76">
        <v>8319375435</v>
      </c>
      <c r="G13702" s="76">
        <v>20.834989499999999</v>
      </c>
      <c r="H13702" s="76">
        <v>80.9458281</v>
      </c>
      <c r="I13702" s="79">
        <v>114332550</v>
      </c>
      <c r="J13702" s="76"/>
      <c r="K13702" s="76" t="s">
        <v>1023</v>
      </c>
    </row>
    <row r="13703" spans="1:11" x14ac:dyDescent="0.25">
      <c r="A13703" s="76" t="s">
        <v>1021</v>
      </c>
      <c r="B13703" s="77" t="s">
        <v>213</v>
      </c>
      <c r="C13703" s="76" t="s">
        <v>213</v>
      </c>
      <c r="D13703" s="76"/>
      <c r="E13703" s="76" t="s">
        <v>2826</v>
      </c>
      <c r="F13703" s="76">
        <v>9595090796</v>
      </c>
      <c r="G13703" s="76">
        <v>21.097475200000002</v>
      </c>
      <c r="H13703" s="76">
        <v>81.033865399999996</v>
      </c>
      <c r="I13703" s="79">
        <v>119541310</v>
      </c>
      <c r="J13703" s="76"/>
      <c r="K13703" s="76" t="s">
        <v>1023</v>
      </c>
    </row>
    <row r="13704" spans="1:11" x14ac:dyDescent="0.25">
      <c r="A13704" s="76" t="s">
        <v>1021</v>
      </c>
      <c r="B13704" s="77" t="s">
        <v>213</v>
      </c>
      <c r="C13704" s="76" t="s">
        <v>2536</v>
      </c>
      <c r="D13704" s="76"/>
      <c r="E13704" s="76" t="s">
        <v>2829</v>
      </c>
      <c r="F13704" s="76">
        <v>8839144921</v>
      </c>
      <c r="G13704" s="76">
        <v>21.0787835</v>
      </c>
      <c r="H13704" s="76">
        <v>80.471412799999996</v>
      </c>
      <c r="I13704" s="79">
        <v>120800374</v>
      </c>
      <c r="J13704" s="76"/>
      <c r="K13704" s="76" t="s">
        <v>1023</v>
      </c>
    </row>
    <row r="13705" spans="1:11" x14ac:dyDescent="0.25">
      <c r="A13705" s="76" t="s">
        <v>1021</v>
      </c>
      <c r="B13705" s="77" t="s">
        <v>213</v>
      </c>
      <c r="C13705" s="76" t="s">
        <v>1248</v>
      </c>
      <c r="D13705" s="76"/>
      <c r="E13705" s="76" t="s">
        <v>2848</v>
      </c>
      <c r="F13705" s="76">
        <v>9098510998</v>
      </c>
      <c r="G13705" s="76">
        <v>20.785938099999999</v>
      </c>
      <c r="H13705" s="76">
        <v>80.609643500000004</v>
      </c>
      <c r="I13705" s="79">
        <v>128300735</v>
      </c>
      <c r="J13705" s="76"/>
      <c r="K13705" s="76" t="s">
        <v>1023</v>
      </c>
    </row>
    <row r="13706" spans="1:11" x14ac:dyDescent="0.25">
      <c r="A13706" s="76" t="s">
        <v>1021</v>
      </c>
      <c r="B13706" s="77" t="s">
        <v>213</v>
      </c>
      <c r="C13706" s="76" t="s">
        <v>1879</v>
      </c>
      <c r="D13706" s="76"/>
      <c r="E13706" s="76" t="s">
        <v>2866</v>
      </c>
      <c r="F13706" s="76">
        <v>8103546544</v>
      </c>
      <c r="G13706" s="76">
        <v>21.524267099999999</v>
      </c>
      <c r="H13706" s="76">
        <v>80.995107899999994</v>
      </c>
      <c r="I13706" s="79">
        <v>117891138</v>
      </c>
      <c r="J13706" s="76"/>
      <c r="K13706" s="76" t="s">
        <v>1023</v>
      </c>
    </row>
    <row r="13707" spans="1:11" x14ac:dyDescent="0.25">
      <c r="A13707" s="76" t="s">
        <v>1021</v>
      </c>
      <c r="B13707" s="77" t="s">
        <v>213</v>
      </c>
      <c r="C13707" s="76" t="s">
        <v>1154</v>
      </c>
      <c r="D13707" s="76"/>
      <c r="E13707" s="76" t="s">
        <v>2880</v>
      </c>
      <c r="F13707" s="76">
        <v>7999548004</v>
      </c>
      <c r="G13707" s="76">
        <v>21.193957300000001</v>
      </c>
      <c r="H13707" s="76">
        <v>80.678091100000003</v>
      </c>
      <c r="I13707" s="79">
        <v>127362434</v>
      </c>
      <c r="J13707" s="76"/>
      <c r="K13707" s="76" t="s">
        <v>1023</v>
      </c>
    </row>
    <row r="13708" spans="1:11" x14ac:dyDescent="0.25">
      <c r="A13708" s="76" t="s">
        <v>1021</v>
      </c>
      <c r="B13708" s="77" t="s">
        <v>213</v>
      </c>
      <c r="C13708" s="76"/>
      <c r="D13708" s="76"/>
      <c r="E13708" s="76" t="s">
        <v>2925</v>
      </c>
      <c r="F13708" s="76">
        <v>9340162019</v>
      </c>
      <c r="G13708" s="76">
        <v>21.004565899999999</v>
      </c>
      <c r="H13708" s="76">
        <v>80.624215100000001</v>
      </c>
      <c r="I13708" s="79">
        <v>114095258</v>
      </c>
      <c r="J13708" s="76"/>
      <c r="K13708" s="76" t="s">
        <v>1023</v>
      </c>
    </row>
    <row r="13709" spans="1:11" x14ac:dyDescent="0.25">
      <c r="A13709" s="76" t="s">
        <v>1021</v>
      </c>
      <c r="B13709" s="77" t="s">
        <v>213</v>
      </c>
      <c r="C13709" s="76"/>
      <c r="D13709" s="76"/>
      <c r="E13709" s="76" t="s">
        <v>2961</v>
      </c>
      <c r="F13709" s="76">
        <v>7999372627</v>
      </c>
      <c r="G13709" s="76">
        <v>21.0675518</v>
      </c>
      <c r="H13709" s="76">
        <v>80.626968000000005</v>
      </c>
      <c r="I13709" s="79">
        <v>113233794</v>
      </c>
      <c r="J13709" s="76"/>
      <c r="K13709" s="76" t="s">
        <v>1023</v>
      </c>
    </row>
    <row r="13710" spans="1:11" x14ac:dyDescent="0.25">
      <c r="A13710" s="76" t="s">
        <v>1021</v>
      </c>
      <c r="B13710" s="77" t="s">
        <v>213</v>
      </c>
      <c r="C13710" s="76"/>
      <c r="D13710" s="76"/>
      <c r="E13710" s="76" t="s">
        <v>2966</v>
      </c>
      <c r="F13710" s="76">
        <v>9589615732</v>
      </c>
      <c r="G13710" s="76">
        <v>21.1976814</v>
      </c>
      <c r="H13710" s="76">
        <v>80.7787656</v>
      </c>
      <c r="I13710" s="79">
        <v>113975269</v>
      </c>
      <c r="J13710" s="76"/>
      <c r="K13710" s="76" t="s">
        <v>1023</v>
      </c>
    </row>
    <row r="13711" spans="1:11" x14ac:dyDescent="0.25">
      <c r="A13711" s="76" t="s">
        <v>1021</v>
      </c>
      <c r="B13711" s="77" t="s">
        <v>213</v>
      </c>
      <c r="C13711" s="76"/>
      <c r="D13711" s="76"/>
      <c r="E13711" s="76" t="s">
        <v>3016</v>
      </c>
      <c r="F13711" s="76">
        <v>9617583816</v>
      </c>
      <c r="G13711" s="76"/>
      <c r="H13711" s="76"/>
      <c r="I13711" s="79">
        <v>113748319</v>
      </c>
      <c r="J13711" s="76"/>
      <c r="K13711" s="76" t="s">
        <v>1023</v>
      </c>
    </row>
    <row r="13712" spans="1:11" x14ac:dyDescent="0.25">
      <c r="A13712" s="76" t="s">
        <v>1021</v>
      </c>
      <c r="B13712" s="77" t="s">
        <v>213</v>
      </c>
      <c r="C13712" s="76" t="s">
        <v>1085</v>
      </c>
      <c r="D13712" s="76"/>
      <c r="E13712" s="76" t="s">
        <v>3021</v>
      </c>
      <c r="F13712" s="76">
        <v>8269682034</v>
      </c>
      <c r="G13712" s="76"/>
      <c r="H13712" s="76"/>
      <c r="I13712" s="79">
        <v>117554218</v>
      </c>
      <c r="J13712" s="76"/>
      <c r="K13712" s="76" t="s">
        <v>1023</v>
      </c>
    </row>
    <row r="13713" spans="1:11" x14ac:dyDescent="0.25">
      <c r="A13713" s="76" t="s">
        <v>1021</v>
      </c>
      <c r="B13713" s="77" t="s">
        <v>213</v>
      </c>
      <c r="C13713" s="76"/>
      <c r="D13713" s="76"/>
      <c r="E13713" s="76" t="s">
        <v>3040</v>
      </c>
      <c r="F13713" s="76">
        <v>9644034792</v>
      </c>
      <c r="G13713" s="76">
        <v>20.969936700000002</v>
      </c>
      <c r="H13713" s="76">
        <v>80.922161700000004</v>
      </c>
      <c r="I13713" s="79">
        <v>112964882</v>
      </c>
      <c r="J13713" s="76"/>
      <c r="K13713" s="76" t="s">
        <v>1023</v>
      </c>
    </row>
    <row r="13714" spans="1:11" x14ac:dyDescent="0.25">
      <c r="A13714" s="76" t="s">
        <v>1021</v>
      </c>
      <c r="B13714" s="77" t="s">
        <v>213</v>
      </c>
      <c r="C13714" s="76" t="s">
        <v>1085</v>
      </c>
      <c r="D13714" s="76"/>
      <c r="E13714" s="76" t="s">
        <v>1813</v>
      </c>
      <c r="F13714" s="76">
        <v>7024944473</v>
      </c>
      <c r="G13714" s="76">
        <v>22.973422899999999</v>
      </c>
      <c r="H13714" s="76">
        <v>78.656894199999996</v>
      </c>
      <c r="I13714" s="79">
        <v>125504216</v>
      </c>
      <c r="J13714" s="76"/>
      <c r="K13714" s="76" t="s">
        <v>1023</v>
      </c>
    </row>
    <row r="13715" spans="1:11" x14ac:dyDescent="0.25">
      <c r="A13715" s="76" t="s">
        <v>1021</v>
      </c>
      <c r="B13715" s="77" t="s">
        <v>213</v>
      </c>
      <c r="C13715" s="76" t="s">
        <v>1248</v>
      </c>
      <c r="D13715" s="76"/>
      <c r="E13715" s="76" t="s">
        <v>3069</v>
      </c>
      <c r="F13715" s="76">
        <v>7806038182</v>
      </c>
      <c r="G13715" s="76">
        <v>20.7696136</v>
      </c>
      <c r="H13715" s="76">
        <v>80.799537700000002</v>
      </c>
      <c r="I13715" s="79">
        <v>130479928</v>
      </c>
      <c r="J13715" s="76"/>
      <c r="K13715" s="76" t="s">
        <v>1023</v>
      </c>
    </row>
    <row r="13716" spans="1:11" x14ac:dyDescent="0.25">
      <c r="A13716" s="76" t="s">
        <v>1021</v>
      </c>
      <c r="B13716" s="77" t="s">
        <v>213</v>
      </c>
      <c r="C13716" s="76" t="s">
        <v>1154</v>
      </c>
      <c r="D13716" s="76"/>
      <c r="E13716" s="76" t="s">
        <v>3094</v>
      </c>
      <c r="F13716" s="76">
        <v>6261044372</v>
      </c>
      <c r="G13716" s="76">
        <v>21.164233500000002</v>
      </c>
      <c r="H13716" s="76">
        <v>80.404308799999995</v>
      </c>
      <c r="I13716" s="79">
        <v>128015713</v>
      </c>
      <c r="J13716" s="76"/>
      <c r="K13716" s="76" t="s">
        <v>1023</v>
      </c>
    </row>
    <row r="13717" spans="1:11" x14ac:dyDescent="0.25">
      <c r="A13717" s="76" t="s">
        <v>1021</v>
      </c>
      <c r="B13717" s="77" t="s">
        <v>213</v>
      </c>
      <c r="C13717" s="76"/>
      <c r="D13717" s="76"/>
      <c r="E13717" s="76" t="s">
        <v>3096</v>
      </c>
      <c r="F13717" s="76">
        <v>9685211979</v>
      </c>
      <c r="G13717" s="76"/>
      <c r="H13717" s="76"/>
      <c r="I13717" s="79">
        <v>100274980</v>
      </c>
      <c r="J13717" s="76"/>
      <c r="K13717" s="76" t="s">
        <v>1023</v>
      </c>
    </row>
    <row r="13718" spans="1:11" x14ac:dyDescent="0.25">
      <c r="A13718" s="76" t="s">
        <v>1021</v>
      </c>
      <c r="B13718" s="77" t="s">
        <v>213</v>
      </c>
      <c r="C13718" s="76" t="s">
        <v>1154</v>
      </c>
      <c r="D13718" s="76"/>
      <c r="E13718" s="76" t="s">
        <v>3115</v>
      </c>
      <c r="F13718" s="76">
        <v>7771947937</v>
      </c>
      <c r="G13718" s="76">
        <v>21.116017500000002</v>
      </c>
      <c r="H13718" s="76">
        <v>80.857560000000007</v>
      </c>
      <c r="I13718" s="79">
        <v>119762542</v>
      </c>
      <c r="J13718" s="76"/>
      <c r="K13718" s="76" t="s">
        <v>1023</v>
      </c>
    </row>
    <row r="13719" spans="1:11" x14ac:dyDescent="0.25">
      <c r="A13719" s="76" t="s">
        <v>1021</v>
      </c>
      <c r="B13719" s="77" t="s">
        <v>213</v>
      </c>
      <c r="C13719" s="76"/>
      <c r="D13719" s="76"/>
      <c r="E13719" s="76" t="s">
        <v>3139</v>
      </c>
      <c r="F13719" s="76">
        <v>7828611099</v>
      </c>
      <c r="G13719" s="76">
        <v>21.113384400000001</v>
      </c>
      <c r="H13719" s="76">
        <v>80.574599500000005</v>
      </c>
      <c r="I13719" s="79">
        <v>115261105259</v>
      </c>
      <c r="J13719" s="76"/>
      <c r="K13719" s="76" t="s">
        <v>1023</v>
      </c>
    </row>
    <row r="13720" spans="1:11" x14ac:dyDescent="0.25">
      <c r="A13720" s="76" t="s">
        <v>1021</v>
      </c>
      <c r="B13720" s="77" t="s">
        <v>213</v>
      </c>
      <c r="C13720" s="76"/>
      <c r="D13720" s="76"/>
      <c r="E13720" s="76" t="s">
        <v>3139</v>
      </c>
      <c r="F13720" s="76">
        <v>7828611099</v>
      </c>
      <c r="G13720" s="76">
        <v>21.1145216</v>
      </c>
      <c r="H13720" s="76">
        <v>80.575958799999995</v>
      </c>
      <c r="I13720" s="79">
        <v>115250048</v>
      </c>
      <c r="J13720" s="76"/>
      <c r="K13720" s="76" t="s">
        <v>1023</v>
      </c>
    </row>
    <row r="13721" spans="1:11" x14ac:dyDescent="0.25">
      <c r="A13721" s="76" t="s">
        <v>1021</v>
      </c>
      <c r="B13721" s="77" t="s">
        <v>213</v>
      </c>
      <c r="C13721" s="76" t="s">
        <v>1154</v>
      </c>
      <c r="D13721" s="76"/>
      <c r="E13721" s="76" t="s">
        <v>3163</v>
      </c>
      <c r="F13721" s="76">
        <v>9340610507</v>
      </c>
      <c r="G13721" s="76">
        <v>21.172377919999999</v>
      </c>
      <c r="H13721" s="76">
        <v>80.892483549999994</v>
      </c>
      <c r="I13721" s="79">
        <v>130144851</v>
      </c>
      <c r="J13721" s="76"/>
      <c r="K13721" s="76" t="s">
        <v>1023</v>
      </c>
    </row>
    <row r="13722" spans="1:11" x14ac:dyDescent="0.25">
      <c r="A13722" s="76" t="s">
        <v>1021</v>
      </c>
      <c r="B13722" s="77" t="s">
        <v>213</v>
      </c>
      <c r="C13722" s="76"/>
      <c r="D13722" s="76"/>
      <c r="E13722" s="76" t="s">
        <v>1926</v>
      </c>
      <c r="F13722" s="76">
        <v>9098188094</v>
      </c>
      <c r="G13722" s="76">
        <v>21.005996700000001</v>
      </c>
      <c r="H13722" s="76">
        <v>80.627227450000007</v>
      </c>
      <c r="I13722" s="79">
        <v>113341504</v>
      </c>
      <c r="J13722" s="76"/>
      <c r="K13722" s="76" t="s">
        <v>1023</v>
      </c>
    </row>
    <row r="13723" spans="1:11" x14ac:dyDescent="0.25">
      <c r="A13723" s="76" t="s">
        <v>1021</v>
      </c>
      <c r="B13723" s="77" t="s">
        <v>213</v>
      </c>
      <c r="C13723" s="76" t="s">
        <v>1085</v>
      </c>
      <c r="D13723" s="76"/>
      <c r="E13723" s="76" t="s">
        <v>3177</v>
      </c>
      <c r="F13723" s="76">
        <v>7000266986</v>
      </c>
      <c r="G13723" s="76">
        <v>20.991880800000001</v>
      </c>
      <c r="H13723" s="76">
        <v>80.728307700000002</v>
      </c>
      <c r="I13723" s="79">
        <v>121542899</v>
      </c>
      <c r="J13723" s="76"/>
      <c r="K13723" s="76" t="s">
        <v>1023</v>
      </c>
    </row>
    <row r="13724" spans="1:11" x14ac:dyDescent="0.25">
      <c r="A13724" s="76" t="s">
        <v>1021</v>
      </c>
      <c r="B13724" s="77" t="s">
        <v>213</v>
      </c>
      <c r="C13724" s="76" t="s">
        <v>1108</v>
      </c>
      <c r="D13724" s="76"/>
      <c r="E13724" s="76" t="s">
        <v>3208</v>
      </c>
      <c r="F13724" s="76">
        <v>6265499267</v>
      </c>
      <c r="G13724" s="76">
        <v>20.9401905</v>
      </c>
      <c r="H13724" s="76">
        <v>80.466199399999994</v>
      </c>
      <c r="I13724" s="79">
        <v>122969556</v>
      </c>
      <c r="J13724" s="76"/>
      <c r="K13724" s="76" t="s">
        <v>1023</v>
      </c>
    </row>
    <row r="13725" spans="1:11" x14ac:dyDescent="0.25">
      <c r="A13725" s="76" t="s">
        <v>1021</v>
      </c>
      <c r="B13725" s="77" t="s">
        <v>213</v>
      </c>
      <c r="C13725" s="76" t="s">
        <v>213</v>
      </c>
      <c r="D13725" s="76"/>
      <c r="E13725" s="76" t="s">
        <v>1815</v>
      </c>
      <c r="F13725" s="76">
        <v>9993374789</v>
      </c>
      <c r="G13725" s="76">
        <v>21.086881000000002</v>
      </c>
      <c r="H13725" s="76">
        <v>81.122537899999998</v>
      </c>
      <c r="I13725" s="79">
        <v>127031158</v>
      </c>
      <c r="J13725" s="76"/>
      <c r="K13725" s="76" t="s">
        <v>1023</v>
      </c>
    </row>
    <row r="13726" spans="1:11" x14ac:dyDescent="0.25">
      <c r="A13726" s="76" t="s">
        <v>1021</v>
      </c>
      <c r="B13726" s="77" t="s">
        <v>213</v>
      </c>
      <c r="C13726" s="76"/>
      <c r="D13726" s="76"/>
      <c r="E13726" s="76" t="s">
        <v>3220</v>
      </c>
      <c r="F13726" s="76">
        <v>9200990070</v>
      </c>
      <c r="G13726" s="76">
        <v>21.080038600000002</v>
      </c>
      <c r="H13726" s="76">
        <v>80.506855099999996</v>
      </c>
      <c r="I13726" s="79">
        <v>112996442</v>
      </c>
      <c r="J13726" s="76"/>
      <c r="K13726" s="76" t="s">
        <v>1023</v>
      </c>
    </row>
    <row r="13727" spans="1:11" x14ac:dyDescent="0.25">
      <c r="A13727" s="76" t="s">
        <v>1021</v>
      </c>
      <c r="B13727" s="77" t="s">
        <v>213</v>
      </c>
      <c r="C13727" s="76"/>
      <c r="D13727" s="76"/>
      <c r="E13727" s="76" t="s">
        <v>3249</v>
      </c>
      <c r="F13727" s="76">
        <v>7049755354</v>
      </c>
      <c r="G13727" s="76">
        <v>21.112825279999999</v>
      </c>
      <c r="H13727" s="76">
        <v>81.096199690000006</v>
      </c>
      <c r="I13727" s="79">
        <v>112785499</v>
      </c>
      <c r="J13727" s="76"/>
      <c r="K13727" s="76" t="s">
        <v>1023</v>
      </c>
    </row>
    <row r="13728" spans="1:11" x14ac:dyDescent="0.25">
      <c r="A13728" s="76" t="s">
        <v>1021</v>
      </c>
      <c r="B13728" s="77" t="s">
        <v>213</v>
      </c>
      <c r="C13728" s="76"/>
      <c r="D13728" s="76"/>
      <c r="E13728" s="76" t="s">
        <v>3293</v>
      </c>
      <c r="F13728" s="76">
        <v>9165239325</v>
      </c>
      <c r="G13728" s="76">
        <v>21.7470113</v>
      </c>
      <c r="H13728" s="76">
        <v>80.831541400000006</v>
      </c>
      <c r="I13728" s="79">
        <v>117692587</v>
      </c>
      <c r="J13728" s="76"/>
      <c r="K13728" s="76" t="s">
        <v>1023</v>
      </c>
    </row>
    <row r="13729" spans="1:11" x14ac:dyDescent="0.25">
      <c r="A13729" s="76" t="s">
        <v>1021</v>
      </c>
      <c r="B13729" s="77" t="s">
        <v>213</v>
      </c>
      <c r="C13729" s="76" t="s">
        <v>1879</v>
      </c>
      <c r="D13729" s="76"/>
      <c r="E13729" s="76" t="s">
        <v>3307</v>
      </c>
      <c r="F13729" s="76">
        <v>9111668003</v>
      </c>
      <c r="G13729" s="76">
        <v>21.759215699999999</v>
      </c>
      <c r="H13729" s="76">
        <v>80.827225400000003</v>
      </c>
      <c r="I13729" s="79">
        <v>125974355</v>
      </c>
      <c r="J13729" s="76"/>
      <c r="K13729" s="76" t="s">
        <v>1023</v>
      </c>
    </row>
    <row r="13730" spans="1:11" x14ac:dyDescent="0.25">
      <c r="A13730" s="76" t="s">
        <v>1021</v>
      </c>
      <c r="B13730" s="77" t="s">
        <v>213</v>
      </c>
      <c r="C13730" s="76"/>
      <c r="D13730" s="76"/>
      <c r="E13730" s="76" t="s">
        <v>2604</v>
      </c>
      <c r="F13730" s="76">
        <v>9131520474</v>
      </c>
      <c r="G13730" s="76">
        <v>20.966791499999999</v>
      </c>
      <c r="H13730" s="76">
        <v>80.842795499999994</v>
      </c>
      <c r="I13730" s="79">
        <v>114704003</v>
      </c>
      <c r="J13730" s="76"/>
      <c r="K13730" s="76" t="s">
        <v>1023</v>
      </c>
    </row>
    <row r="13731" spans="1:11" x14ac:dyDescent="0.25">
      <c r="A13731" s="76" t="s">
        <v>1021</v>
      </c>
      <c r="B13731" s="77" t="s">
        <v>213</v>
      </c>
      <c r="C13731" s="76" t="s">
        <v>1108</v>
      </c>
      <c r="D13731" s="76"/>
      <c r="E13731" s="76" t="s">
        <v>3334</v>
      </c>
      <c r="F13731" s="76">
        <v>9893886157</v>
      </c>
      <c r="G13731" s="76">
        <v>20.606343200000001</v>
      </c>
      <c r="H13731" s="76">
        <v>80.638954400000003</v>
      </c>
      <c r="I13731" s="79">
        <v>130322159</v>
      </c>
      <c r="J13731" s="76"/>
      <c r="K13731" s="76" t="s">
        <v>1023</v>
      </c>
    </row>
    <row r="13732" spans="1:11" x14ac:dyDescent="0.25">
      <c r="A13732" s="76" t="s">
        <v>1021</v>
      </c>
      <c r="B13732" s="77" t="s">
        <v>213</v>
      </c>
      <c r="C13732" s="76" t="s">
        <v>1223</v>
      </c>
      <c r="D13732" s="76"/>
      <c r="E13732" s="76" t="s">
        <v>3353</v>
      </c>
      <c r="F13732" s="76">
        <v>9479131329</v>
      </c>
      <c r="G13732" s="76">
        <v>21.385691300000001</v>
      </c>
      <c r="H13732" s="76">
        <v>80.798502299999996</v>
      </c>
      <c r="I13732" s="79">
        <v>119089383</v>
      </c>
      <c r="J13732" s="76"/>
      <c r="K13732" s="76" t="s">
        <v>1023</v>
      </c>
    </row>
    <row r="13733" spans="1:11" x14ac:dyDescent="0.25">
      <c r="A13733" s="76" t="s">
        <v>1021</v>
      </c>
      <c r="B13733" s="77" t="s">
        <v>213</v>
      </c>
      <c r="C13733" s="76" t="s">
        <v>213</v>
      </c>
      <c r="D13733" s="76"/>
      <c r="E13733" s="76" t="s">
        <v>3380</v>
      </c>
      <c r="F13733" s="76">
        <v>7879069334</v>
      </c>
      <c r="G13733" s="76">
        <v>21.090198699999998</v>
      </c>
      <c r="H13733" s="76">
        <v>80.949105500000002</v>
      </c>
      <c r="I13733" s="79">
        <v>118715834</v>
      </c>
      <c r="J13733" s="76"/>
      <c r="K13733" s="76" t="s">
        <v>1023</v>
      </c>
    </row>
    <row r="13734" spans="1:11" x14ac:dyDescent="0.25">
      <c r="A13734" s="76" t="s">
        <v>1021</v>
      </c>
      <c r="B13734" s="77" t="s">
        <v>213</v>
      </c>
      <c r="C13734" s="76" t="s">
        <v>213</v>
      </c>
      <c r="D13734" s="76"/>
      <c r="E13734" s="76" t="s">
        <v>3386</v>
      </c>
      <c r="F13734" s="76">
        <v>9770424226</v>
      </c>
      <c r="G13734" s="76">
        <v>26.846708799999998</v>
      </c>
      <c r="H13734" s="76">
        <v>80.946159199999997</v>
      </c>
      <c r="I13734" s="79">
        <v>125165030</v>
      </c>
      <c r="J13734" s="76"/>
      <c r="K13734" s="76" t="s">
        <v>1023</v>
      </c>
    </row>
    <row r="13735" spans="1:11" x14ac:dyDescent="0.25">
      <c r="A13735" s="76" t="s">
        <v>1021</v>
      </c>
      <c r="B13735" s="77" t="s">
        <v>213</v>
      </c>
      <c r="C13735" s="76" t="s">
        <v>1154</v>
      </c>
      <c r="D13735" s="76"/>
      <c r="E13735" s="76" t="s">
        <v>3389</v>
      </c>
      <c r="F13735" s="76">
        <v>9644366011</v>
      </c>
      <c r="G13735" s="76"/>
      <c r="H13735" s="76"/>
      <c r="I13735" s="79">
        <v>125580256</v>
      </c>
      <c r="J13735" s="76"/>
      <c r="K13735" s="76" t="s">
        <v>1023</v>
      </c>
    </row>
    <row r="13736" spans="1:11" x14ac:dyDescent="0.25">
      <c r="A13736" s="76" t="s">
        <v>1021</v>
      </c>
      <c r="B13736" s="77" t="s">
        <v>213</v>
      </c>
      <c r="C13736" s="76" t="s">
        <v>1154</v>
      </c>
      <c r="D13736" s="76"/>
      <c r="E13736" s="76" t="s">
        <v>3391</v>
      </c>
      <c r="F13736" s="76">
        <v>9755086995</v>
      </c>
      <c r="G13736" s="76">
        <v>21.077248300000001</v>
      </c>
      <c r="H13736" s="76">
        <v>80.744630000000001</v>
      </c>
      <c r="I13736" s="79">
        <v>125873079</v>
      </c>
      <c r="J13736" s="76"/>
      <c r="K13736" s="76" t="s">
        <v>1023</v>
      </c>
    </row>
    <row r="13737" spans="1:11" x14ac:dyDescent="0.25">
      <c r="A13737" s="76" t="s">
        <v>1021</v>
      </c>
      <c r="B13737" s="77" t="s">
        <v>213</v>
      </c>
      <c r="C13737" s="76" t="s">
        <v>1851</v>
      </c>
      <c r="D13737" s="76"/>
      <c r="E13737" s="76" t="s">
        <v>3392</v>
      </c>
      <c r="F13737" s="76">
        <v>9009750906</v>
      </c>
      <c r="G13737" s="76">
        <v>20.6536598</v>
      </c>
      <c r="H13737" s="76">
        <v>81.082183499999999</v>
      </c>
      <c r="I13737" s="79">
        <v>126209002</v>
      </c>
      <c r="J13737" s="76"/>
      <c r="K13737" s="76" t="s">
        <v>1023</v>
      </c>
    </row>
    <row r="13738" spans="1:11" x14ac:dyDescent="0.25">
      <c r="A13738" s="76" t="s">
        <v>1021</v>
      </c>
      <c r="B13738" s="77" t="s">
        <v>213</v>
      </c>
      <c r="C13738" s="76" t="s">
        <v>1154</v>
      </c>
      <c r="D13738" s="76"/>
      <c r="E13738" s="76" t="s">
        <v>3416</v>
      </c>
      <c r="F13738" s="76">
        <v>9111541325</v>
      </c>
      <c r="G13738" s="76">
        <v>21.151564</v>
      </c>
      <c r="H13738" s="76">
        <v>80.894674199999997</v>
      </c>
      <c r="I13738" s="79">
        <v>126699603</v>
      </c>
      <c r="J13738" s="76"/>
      <c r="K13738" s="76" t="s">
        <v>1023</v>
      </c>
    </row>
    <row r="13739" spans="1:11" x14ac:dyDescent="0.25">
      <c r="A13739" s="76" t="s">
        <v>1021</v>
      </c>
      <c r="B13739" s="77" t="s">
        <v>213</v>
      </c>
      <c r="C13739" s="76" t="s">
        <v>213</v>
      </c>
      <c r="D13739" s="76"/>
      <c r="E13739" s="76" t="s">
        <v>3417</v>
      </c>
      <c r="F13739" s="76">
        <v>8319368703</v>
      </c>
      <c r="G13739" s="76">
        <v>21.234727800000002</v>
      </c>
      <c r="H13739" s="76">
        <v>81.117711299999996</v>
      </c>
      <c r="I13739" s="79">
        <v>126775954</v>
      </c>
      <c r="J13739" s="76"/>
      <c r="K13739" s="76" t="s">
        <v>1023</v>
      </c>
    </row>
    <row r="13740" spans="1:11" x14ac:dyDescent="0.25">
      <c r="A13740" s="76" t="s">
        <v>1021</v>
      </c>
      <c r="B13740" s="77" t="s">
        <v>213</v>
      </c>
      <c r="C13740" s="76"/>
      <c r="D13740" s="76"/>
      <c r="E13740" s="76" t="s">
        <v>3431</v>
      </c>
      <c r="F13740" s="76">
        <v>9098653794</v>
      </c>
      <c r="G13740" s="76">
        <v>21.150612899999999</v>
      </c>
      <c r="H13740" s="76">
        <v>80.913868399999998</v>
      </c>
      <c r="I13740" s="79">
        <v>115585728</v>
      </c>
      <c r="J13740" s="76"/>
      <c r="K13740" s="76" t="s">
        <v>1023</v>
      </c>
    </row>
    <row r="13741" spans="1:11" x14ac:dyDescent="0.25">
      <c r="A13741" s="76" t="s">
        <v>1021</v>
      </c>
      <c r="B13741" s="77" t="s">
        <v>213</v>
      </c>
      <c r="C13741" s="76" t="s">
        <v>1108</v>
      </c>
      <c r="D13741" s="76"/>
      <c r="E13741" s="76" t="s">
        <v>3493</v>
      </c>
      <c r="F13741" s="76">
        <v>7974787230</v>
      </c>
      <c r="G13741" s="76">
        <v>20.990677000000002</v>
      </c>
      <c r="H13741" s="76">
        <v>80.732008899999997</v>
      </c>
      <c r="I13741" s="79">
        <v>112440237</v>
      </c>
      <c r="J13741" s="76"/>
      <c r="K13741" s="76" t="s">
        <v>1023</v>
      </c>
    </row>
    <row r="13742" spans="1:11" x14ac:dyDescent="0.25">
      <c r="A13742" s="76" t="s">
        <v>1021</v>
      </c>
      <c r="B13742" s="77" t="s">
        <v>213</v>
      </c>
      <c r="C13742" s="76" t="s">
        <v>1154</v>
      </c>
      <c r="D13742" s="76"/>
      <c r="E13742" s="76" t="s">
        <v>2409</v>
      </c>
      <c r="F13742" s="76">
        <v>7000216620</v>
      </c>
      <c r="G13742" s="76"/>
      <c r="H13742" s="76"/>
      <c r="I13742" s="79">
        <v>120680060</v>
      </c>
      <c r="J13742" s="76"/>
      <c r="K13742" s="76" t="s">
        <v>1023</v>
      </c>
    </row>
    <row r="13743" spans="1:11" x14ac:dyDescent="0.25">
      <c r="A13743" s="76" t="s">
        <v>1021</v>
      </c>
      <c r="B13743" s="77" t="s">
        <v>213</v>
      </c>
      <c r="C13743" s="76" t="s">
        <v>1851</v>
      </c>
      <c r="D13743" s="76"/>
      <c r="E13743" s="76" t="s">
        <v>3535</v>
      </c>
      <c r="F13743" s="76">
        <v>7999628115</v>
      </c>
      <c r="G13743" s="76">
        <v>20.7521676</v>
      </c>
      <c r="H13743" s="76">
        <v>80.749511600000005</v>
      </c>
      <c r="I13743" s="79">
        <v>116162810962</v>
      </c>
      <c r="J13743" s="76"/>
      <c r="K13743" s="76" t="s">
        <v>1023</v>
      </c>
    </row>
    <row r="13744" spans="1:11" x14ac:dyDescent="0.25">
      <c r="A13744" s="76" t="s">
        <v>1021</v>
      </c>
      <c r="B13744" s="77" t="s">
        <v>213</v>
      </c>
      <c r="C13744" s="76" t="s">
        <v>1851</v>
      </c>
      <c r="D13744" s="76"/>
      <c r="E13744" s="76" t="s">
        <v>3535</v>
      </c>
      <c r="F13744" s="76">
        <v>7999628115</v>
      </c>
      <c r="G13744" s="76">
        <v>20.696541799999999</v>
      </c>
      <c r="H13744" s="76">
        <v>80.803078900000003</v>
      </c>
      <c r="I13744" s="79">
        <v>116140469</v>
      </c>
      <c r="J13744" s="76"/>
      <c r="K13744" s="76" t="s">
        <v>1023</v>
      </c>
    </row>
    <row r="13745" spans="1:11" x14ac:dyDescent="0.25">
      <c r="A13745" s="76" t="s">
        <v>1021</v>
      </c>
      <c r="B13745" s="77" t="s">
        <v>213</v>
      </c>
      <c r="C13745" s="76" t="s">
        <v>1851</v>
      </c>
      <c r="D13745" s="76"/>
      <c r="E13745" s="76" t="s">
        <v>3541</v>
      </c>
      <c r="F13745" s="76">
        <v>9893264267</v>
      </c>
      <c r="G13745" s="76">
        <v>21.093924900000001</v>
      </c>
      <c r="H13745" s="76">
        <v>81.011105000000001</v>
      </c>
      <c r="I13745" s="79">
        <v>121721437</v>
      </c>
      <c r="J13745" s="76"/>
      <c r="K13745" s="76" t="s">
        <v>1023</v>
      </c>
    </row>
    <row r="13746" spans="1:11" x14ac:dyDescent="0.25">
      <c r="A13746" s="76" t="s">
        <v>1021</v>
      </c>
      <c r="B13746" s="77" t="s">
        <v>213</v>
      </c>
      <c r="C13746" s="76" t="s">
        <v>1154</v>
      </c>
      <c r="D13746" s="76"/>
      <c r="E13746" s="76" t="s">
        <v>3548</v>
      </c>
      <c r="F13746" s="76">
        <v>9406025945</v>
      </c>
      <c r="G13746" s="76">
        <v>22.973422899999999</v>
      </c>
      <c r="H13746" s="76">
        <v>78.656894199999996</v>
      </c>
      <c r="I13746" s="79">
        <v>125675482</v>
      </c>
      <c r="J13746" s="76"/>
      <c r="K13746" s="76" t="s">
        <v>1023</v>
      </c>
    </row>
    <row r="13747" spans="1:11" x14ac:dyDescent="0.25">
      <c r="A13747" s="76" t="s">
        <v>1021</v>
      </c>
      <c r="B13747" s="77" t="s">
        <v>213</v>
      </c>
      <c r="C13747" s="76" t="s">
        <v>1154</v>
      </c>
      <c r="D13747" s="76"/>
      <c r="E13747" s="76" t="s">
        <v>3551</v>
      </c>
      <c r="F13747" s="76">
        <v>9131416382</v>
      </c>
      <c r="G13747" s="76">
        <v>21.1751717</v>
      </c>
      <c r="H13747" s="76">
        <v>80.796045199999995</v>
      </c>
      <c r="I13747" s="79">
        <v>125855753</v>
      </c>
      <c r="J13747" s="76"/>
      <c r="K13747" s="76" t="s">
        <v>1023</v>
      </c>
    </row>
    <row r="13748" spans="1:11" x14ac:dyDescent="0.25">
      <c r="A13748" s="76" t="s">
        <v>1021</v>
      </c>
      <c r="B13748" s="77" t="s">
        <v>213</v>
      </c>
      <c r="C13748" s="76" t="s">
        <v>213</v>
      </c>
      <c r="D13748" s="76"/>
      <c r="E13748" s="76" t="s">
        <v>3552</v>
      </c>
      <c r="F13748" s="76">
        <v>9479052555</v>
      </c>
      <c r="G13748" s="76">
        <v>21.087270100000001</v>
      </c>
      <c r="H13748" s="76">
        <v>81.010828799999999</v>
      </c>
      <c r="I13748" s="79">
        <v>125961627</v>
      </c>
      <c r="J13748" s="76"/>
      <c r="K13748" s="76" t="s">
        <v>1023</v>
      </c>
    </row>
    <row r="13749" spans="1:11" x14ac:dyDescent="0.25">
      <c r="A13749" s="76" t="s">
        <v>1021</v>
      </c>
      <c r="B13749" s="77" t="s">
        <v>213</v>
      </c>
      <c r="C13749" s="76" t="s">
        <v>1085</v>
      </c>
      <c r="D13749" s="76"/>
      <c r="E13749" s="76" t="s">
        <v>3559</v>
      </c>
      <c r="F13749" s="76">
        <v>9425200902</v>
      </c>
      <c r="G13749" s="76">
        <v>20.903564599999999</v>
      </c>
      <c r="H13749" s="76">
        <v>80.902624599999996</v>
      </c>
      <c r="I13749" s="79">
        <v>128365080</v>
      </c>
      <c r="J13749" s="76"/>
      <c r="K13749" s="76" t="s">
        <v>1023</v>
      </c>
    </row>
    <row r="13750" spans="1:11" x14ac:dyDescent="0.25">
      <c r="A13750" s="76" t="s">
        <v>1021</v>
      </c>
      <c r="B13750" s="77" t="s">
        <v>213</v>
      </c>
      <c r="C13750" s="76" t="s">
        <v>213</v>
      </c>
      <c r="D13750" s="76"/>
      <c r="E13750" s="76" t="s">
        <v>3591</v>
      </c>
      <c r="F13750" s="76">
        <v>9630344303</v>
      </c>
      <c r="G13750" s="76">
        <v>22.973422899999999</v>
      </c>
      <c r="H13750" s="76">
        <v>78.656894199999996</v>
      </c>
      <c r="I13750" s="79">
        <v>125940899</v>
      </c>
      <c r="J13750" s="76"/>
      <c r="K13750" s="76" t="s">
        <v>1023</v>
      </c>
    </row>
    <row r="13751" spans="1:11" x14ac:dyDescent="0.25">
      <c r="A13751" s="76" t="s">
        <v>1021</v>
      </c>
      <c r="B13751" s="77" t="s">
        <v>213</v>
      </c>
      <c r="C13751" s="76"/>
      <c r="D13751" s="76"/>
      <c r="E13751" s="76" t="s">
        <v>3633</v>
      </c>
      <c r="F13751" s="76">
        <v>6260982725</v>
      </c>
      <c r="G13751" s="76"/>
      <c r="H13751" s="76"/>
      <c r="I13751" s="79">
        <v>111447409</v>
      </c>
      <c r="J13751" s="76"/>
      <c r="K13751" s="76" t="s">
        <v>1023</v>
      </c>
    </row>
    <row r="13752" spans="1:11" x14ac:dyDescent="0.25">
      <c r="A13752" s="76" t="s">
        <v>1021</v>
      </c>
      <c r="B13752" s="77" t="s">
        <v>213</v>
      </c>
      <c r="C13752" s="76"/>
      <c r="D13752" s="76"/>
      <c r="E13752" s="76" t="s">
        <v>3672</v>
      </c>
      <c r="F13752" s="76">
        <v>9098821646</v>
      </c>
      <c r="G13752" s="76">
        <v>21.005156636238102</v>
      </c>
      <c r="H13752" s="76">
        <v>80.627406835556002</v>
      </c>
      <c r="I13752" s="79">
        <v>113080359</v>
      </c>
      <c r="J13752" s="76"/>
      <c r="K13752" s="76" t="s">
        <v>1023</v>
      </c>
    </row>
    <row r="13753" spans="1:11" x14ac:dyDescent="0.25">
      <c r="A13753" s="76" t="s">
        <v>1021</v>
      </c>
      <c r="B13753" s="77" t="s">
        <v>213</v>
      </c>
      <c r="C13753" s="76" t="s">
        <v>1154</v>
      </c>
      <c r="D13753" s="76"/>
      <c r="E13753" s="76" t="s">
        <v>3695</v>
      </c>
      <c r="F13753" s="76">
        <v>9301466399</v>
      </c>
      <c r="G13753" s="76">
        <v>21.169726600000001</v>
      </c>
      <c r="H13753" s="76">
        <v>80.898063199999996</v>
      </c>
      <c r="I13753" s="79">
        <v>126186983</v>
      </c>
      <c r="J13753" s="76"/>
      <c r="K13753" s="76" t="s">
        <v>1023</v>
      </c>
    </row>
    <row r="13754" spans="1:11" x14ac:dyDescent="0.25">
      <c r="A13754" s="76" t="s">
        <v>1021</v>
      </c>
      <c r="B13754" s="77" t="s">
        <v>213</v>
      </c>
      <c r="C13754" s="76" t="s">
        <v>572</v>
      </c>
      <c r="D13754" s="76"/>
      <c r="E13754" s="76" t="s">
        <v>3721</v>
      </c>
      <c r="F13754" s="76">
        <v>8253009463</v>
      </c>
      <c r="G13754" s="76">
        <v>21.2553026</v>
      </c>
      <c r="H13754" s="76">
        <v>81.132077699999996</v>
      </c>
      <c r="I13754" s="79">
        <v>116309218</v>
      </c>
      <c r="J13754" s="76"/>
      <c r="K13754" s="76" t="s">
        <v>1023</v>
      </c>
    </row>
    <row r="13755" spans="1:11" x14ac:dyDescent="0.25">
      <c r="A13755" s="76" t="s">
        <v>1021</v>
      </c>
      <c r="B13755" s="77" t="s">
        <v>213</v>
      </c>
      <c r="C13755" s="76" t="s">
        <v>1085</v>
      </c>
      <c r="D13755" s="76"/>
      <c r="E13755" s="76" t="s">
        <v>3729</v>
      </c>
      <c r="F13755" s="76">
        <v>6268037414</v>
      </c>
      <c r="G13755" s="76">
        <v>21.0298251</v>
      </c>
      <c r="H13755" s="76">
        <v>80.916122799999997</v>
      </c>
      <c r="I13755" s="79">
        <v>123913933</v>
      </c>
      <c r="J13755" s="76"/>
      <c r="K13755" s="76" t="s">
        <v>1023</v>
      </c>
    </row>
    <row r="13756" spans="1:11" x14ac:dyDescent="0.25">
      <c r="A13756" s="76" t="s">
        <v>1021</v>
      </c>
      <c r="B13756" s="77" t="s">
        <v>213</v>
      </c>
      <c r="C13756" s="76"/>
      <c r="D13756" s="76"/>
      <c r="E13756" s="76" t="s">
        <v>3743</v>
      </c>
      <c r="F13756" s="76">
        <v>9179213978</v>
      </c>
      <c r="G13756" s="76">
        <v>21.085422000000001</v>
      </c>
      <c r="H13756" s="76">
        <v>81.035673099999997</v>
      </c>
      <c r="I13756" s="79">
        <v>113671036</v>
      </c>
      <c r="J13756" s="76"/>
      <c r="K13756" s="76" t="s">
        <v>1023</v>
      </c>
    </row>
    <row r="13757" spans="1:11" x14ac:dyDescent="0.25">
      <c r="A13757" s="76" t="s">
        <v>1021</v>
      </c>
      <c r="B13757" s="77" t="s">
        <v>213</v>
      </c>
      <c r="C13757" s="76" t="s">
        <v>1085</v>
      </c>
      <c r="D13757" s="76"/>
      <c r="E13757" s="76" t="s">
        <v>3758</v>
      </c>
      <c r="F13757" s="76">
        <v>9179290429</v>
      </c>
      <c r="G13757" s="76">
        <v>21.101141899999998</v>
      </c>
      <c r="H13757" s="76">
        <v>81.017187800000002</v>
      </c>
      <c r="I13757" s="79">
        <v>127227228</v>
      </c>
      <c r="J13757" s="76"/>
      <c r="K13757" s="76" t="s">
        <v>1023</v>
      </c>
    </row>
    <row r="13758" spans="1:11" x14ac:dyDescent="0.25">
      <c r="A13758" s="76" t="s">
        <v>1021</v>
      </c>
      <c r="B13758" s="77" t="s">
        <v>213</v>
      </c>
      <c r="C13758" s="76" t="s">
        <v>1223</v>
      </c>
      <c r="D13758" s="76"/>
      <c r="E13758" s="76" t="s">
        <v>3787</v>
      </c>
      <c r="F13758" s="76">
        <v>8349052183</v>
      </c>
      <c r="G13758" s="76">
        <v>21.3443684</v>
      </c>
      <c r="H13758" s="76">
        <v>80.946141999999995</v>
      </c>
      <c r="I13758" s="79">
        <v>125487123</v>
      </c>
      <c r="J13758" s="76"/>
      <c r="K13758" s="76" t="s">
        <v>1023</v>
      </c>
    </row>
    <row r="13759" spans="1:11" x14ac:dyDescent="0.25">
      <c r="A13759" s="76" t="s">
        <v>1021</v>
      </c>
      <c r="B13759" s="77" t="s">
        <v>213</v>
      </c>
      <c r="C13759" s="76" t="s">
        <v>1058</v>
      </c>
      <c r="D13759" s="76"/>
      <c r="E13759" s="76" t="s">
        <v>3791</v>
      </c>
      <c r="F13759" s="76">
        <v>6264335170</v>
      </c>
      <c r="G13759" s="76">
        <v>20.2118869</v>
      </c>
      <c r="H13759" s="76">
        <v>80.751061199999995</v>
      </c>
      <c r="I13759" s="79">
        <v>126089544</v>
      </c>
      <c r="J13759" s="76"/>
      <c r="K13759" s="76" t="s">
        <v>1023</v>
      </c>
    </row>
    <row r="13760" spans="1:11" x14ac:dyDescent="0.25">
      <c r="A13760" s="76" t="s">
        <v>1021</v>
      </c>
      <c r="B13760" s="77" t="s">
        <v>213</v>
      </c>
      <c r="C13760" s="76" t="s">
        <v>213</v>
      </c>
      <c r="D13760" s="76"/>
      <c r="E13760" s="76" t="s">
        <v>3797</v>
      </c>
      <c r="F13760" s="76">
        <v>6264679761</v>
      </c>
      <c r="G13760" s="76">
        <v>21.105501799999999</v>
      </c>
      <c r="H13760" s="76">
        <v>81.132535000000004</v>
      </c>
      <c r="I13760" s="79">
        <v>129752726</v>
      </c>
      <c r="J13760" s="76"/>
      <c r="K13760" s="76" t="s">
        <v>1023</v>
      </c>
    </row>
    <row r="13761" spans="1:11" x14ac:dyDescent="0.25">
      <c r="A13761" s="76" t="s">
        <v>1021</v>
      </c>
      <c r="B13761" s="77" t="s">
        <v>213</v>
      </c>
      <c r="C13761" s="76" t="s">
        <v>1851</v>
      </c>
      <c r="D13761" s="76"/>
      <c r="E13761" s="76" t="s">
        <v>3799</v>
      </c>
      <c r="F13761" s="76">
        <v>6260982198</v>
      </c>
      <c r="G13761" s="76">
        <v>20.585958600000001</v>
      </c>
      <c r="H13761" s="76">
        <v>80.879044899999997</v>
      </c>
      <c r="I13761" s="79">
        <v>130385202</v>
      </c>
      <c r="J13761" s="76"/>
      <c r="K13761" s="76" t="s">
        <v>1023</v>
      </c>
    </row>
    <row r="13762" spans="1:11" x14ac:dyDescent="0.25">
      <c r="A13762" s="76" t="s">
        <v>1021</v>
      </c>
      <c r="B13762" s="77" t="s">
        <v>213</v>
      </c>
      <c r="C13762" s="76" t="s">
        <v>1085</v>
      </c>
      <c r="D13762" s="76"/>
      <c r="E13762" s="76" t="s">
        <v>3824</v>
      </c>
      <c r="F13762" s="76">
        <v>8839565529</v>
      </c>
      <c r="G13762" s="76">
        <v>21.226881800000001</v>
      </c>
      <c r="H13762" s="76">
        <v>81.368183400000007</v>
      </c>
      <c r="I13762" s="79">
        <v>126331707</v>
      </c>
      <c r="J13762" s="76"/>
      <c r="K13762" s="76" t="s">
        <v>1023</v>
      </c>
    </row>
    <row r="13763" spans="1:11" x14ac:dyDescent="0.25">
      <c r="A13763" s="76" t="s">
        <v>1021</v>
      </c>
      <c r="B13763" s="77" t="s">
        <v>213</v>
      </c>
      <c r="C13763" s="76"/>
      <c r="D13763" s="76"/>
      <c r="E13763" s="76" t="s">
        <v>3836</v>
      </c>
      <c r="F13763" s="76">
        <v>8085156355</v>
      </c>
      <c r="G13763" s="76">
        <v>20.8345725</v>
      </c>
      <c r="H13763" s="76">
        <v>80.765607200000005</v>
      </c>
      <c r="I13763" s="79">
        <v>113039352</v>
      </c>
      <c r="J13763" s="76"/>
      <c r="K13763" s="76" t="s">
        <v>1023</v>
      </c>
    </row>
    <row r="13764" spans="1:11" x14ac:dyDescent="0.25">
      <c r="A13764" s="76" t="s">
        <v>1021</v>
      </c>
      <c r="B13764" s="77" t="s">
        <v>213</v>
      </c>
      <c r="C13764" s="76"/>
      <c r="D13764" s="76"/>
      <c r="E13764" s="76" t="s">
        <v>3862</v>
      </c>
      <c r="F13764" s="76">
        <v>9575689261</v>
      </c>
      <c r="G13764" s="76">
        <v>22.973422899999999</v>
      </c>
      <c r="H13764" s="76">
        <v>78.656894199999996</v>
      </c>
      <c r="I13764" s="79">
        <v>100155320</v>
      </c>
      <c r="J13764" s="76"/>
      <c r="K13764" s="76" t="s">
        <v>1023</v>
      </c>
    </row>
    <row r="13765" spans="1:11" x14ac:dyDescent="0.25">
      <c r="A13765" s="76" t="s">
        <v>1021</v>
      </c>
      <c r="B13765" s="77" t="s">
        <v>213</v>
      </c>
      <c r="C13765" s="76"/>
      <c r="D13765" s="76"/>
      <c r="E13765" s="76" t="s">
        <v>3868</v>
      </c>
      <c r="F13765" s="76">
        <v>9424128700</v>
      </c>
      <c r="G13765" s="76">
        <v>21.73407984</v>
      </c>
      <c r="H13765" s="76">
        <v>81.535896260000001</v>
      </c>
      <c r="I13765" s="79">
        <v>110971368</v>
      </c>
      <c r="J13765" s="76"/>
      <c r="K13765" s="76" t="s">
        <v>1023</v>
      </c>
    </row>
    <row r="13766" spans="1:11" x14ac:dyDescent="0.25">
      <c r="A13766" s="76" t="s">
        <v>1021</v>
      </c>
      <c r="B13766" s="77" t="s">
        <v>213</v>
      </c>
      <c r="C13766" s="76"/>
      <c r="D13766" s="76"/>
      <c r="E13766" s="76" t="s">
        <v>3872</v>
      </c>
      <c r="F13766" s="76">
        <v>9424114438</v>
      </c>
      <c r="G13766" s="76"/>
      <c r="H13766" s="76"/>
      <c r="I13766" s="79">
        <v>113204140</v>
      </c>
      <c r="J13766" s="76"/>
      <c r="K13766" s="76" t="s">
        <v>1023</v>
      </c>
    </row>
    <row r="13767" spans="1:11" x14ac:dyDescent="0.25">
      <c r="A13767" s="76" t="s">
        <v>1021</v>
      </c>
      <c r="B13767" s="77" t="s">
        <v>213</v>
      </c>
      <c r="C13767" s="76" t="s">
        <v>1108</v>
      </c>
      <c r="D13767" s="76"/>
      <c r="E13767" s="76" t="s">
        <v>1213</v>
      </c>
      <c r="F13767" s="76">
        <v>8770934090</v>
      </c>
      <c r="G13767" s="76">
        <v>22.973422899999999</v>
      </c>
      <c r="H13767" s="76">
        <v>78.656894199999996</v>
      </c>
      <c r="I13767" s="79">
        <v>128125760</v>
      </c>
      <c r="J13767" s="76"/>
      <c r="K13767" s="76" t="s">
        <v>1023</v>
      </c>
    </row>
    <row r="13768" spans="1:11" x14ac:dyDescent="0.25">
      <c r="A13768" s="76" t="s">
        <v>1021</v>
      </c>
      <c r="B13768" s="77" t="s">
        <v>213</v>
      </c>
      <c r="C13768" s="76"/>
      <c r="D13768" s="76"/>
      <c r="E13768" s="76" t="s">
        <v>3898</v>
      </c>
      <c r="F13768" s="76">
        <v>8462931123</v>
      </c>
      <c r="G13768" s="76">
        <v>21.039144400000001</v>
      </c>
      <c r="H13768" s="76">
        <v>80.936725199999998</v>
      </c>
      <c r="I13768" s="79">
        <v>114226234</v>
      </c>
      <c r="J13768" s="76"/>
      <c r="K13768" s="76" t="s">
        <v>1023</v>
      </c>
    </row>
    <row r="13769" spans="1:11" x14ac:dyDescent="0.25">
      <c r="A13769" s="76" t="s">
        <v>1021</v>
      </c>
      <c r="B13769" s="77" t="s">
        <v>213</v>
      </c>
      <c r="C13769" s="76" t="s">
        <v>213</v>
      </c>
      <c r="D13769" s="76"/>
      <c r="E13769" s="76" t="s">
        <v>3909</v>
      </c>
      <c r="F13769" s="76">
        <v>9425295402</v>
      </c>
      <c r="G13769" s="76"/>
      <c r="H13769" s="76"/>
      <c r="I13769" s="79">
        <v>125942553</v>
      </c>
      <c r="J13769" s="76"/>
      <c r="K13769" s="76" t="s">
        <v>1023</v>
      </c>
    </row>
    <row r="13770" spans="1:11" x14ac:dyDescent="0.25">
      <c r="A13770" s="76" t="s">
        <v>1021</v>
      </c>
      <c r="B13770" s="77" t="s">
        <v>213</v>
      </c>
      <c r="C13770" s="76" t="s">
        <v>213</v>
      </c>
      <c r="D13770" s="76"/>
      <c r="E13770" s="76" t="s">
        <v>3911</v>
      </c>
      <c r="F13770" s="76">
        <v>9691059439</v>
      </c>
      <c r="G13770" s="76">
        <v>21.090835500000001</v>
      </c>
      <c r="H13770" s="76">
        <v>81.033443899999995</v>
      </c>
      <c r="I13770" s="79">
        <v>126045581</v>
      </c>
      <c r="J13770" s="76"/>
      <c r="K13770" s="76" t="s">
        <v>1023</v>
      </c>
    </row>
    <row r="13771" spans="1:11" x14ac:dyDescent="0.25">
      <c r="A13771" s="76" t="s">
        <v>1021</v>
      </c>
      <c r="B13771" s="77" t="s">
        <v>213</v>
      </c>
      <c r="C13771" s="76" t="s">
        <v>1154</v>
      </c>
      <c r="D13771" s="76"/>
      <c r="E13771" s="76" t="s">
        <v>3912</v>
      </c>
      <c r="F13771" s="76">
        <v>9303973763</v>
      </c>
      <c r="G13771" s="76">
        <v>21.068688699999999</v>
      </c>
      <c r="H13771" s="76">
        <v>80.672407300000003</v>
      </c>
      <c r="I13771" s="79">
        <v>126236196</v>
      </c>
      <c r="J13771" s="76"/>
      <c r="K13771" s="76" t="s">
        <v>1023</v>
      </c>
    </row>
    <row r="13772" spans="1:11" x14ac:dyDescent="0.25">
      <c r="A13772" s="76" t="s">
        <v>1021</v>
      </c>
      <c r="B13772" s="77" t="s">
        <v>213</v>
      </c>
      <c r="C13772" s="76" t="s">
        <v>1108</v>
      </c>
      <c r="D13772" s="76"/>
      <c r="E13772" s="76" t="s">
        <v>3922</v>
      </c>
      <c r="F13772" s="76">
        <v>9669932294</v>
      </c>
      <c r="G13772" s="76">
        <v>20.907813229999999</v>
      </c>
      <c r="H13772" s="76">
        <v>80.578509240000002</v>
      </c>
      <c r="I13772" s="79">
        <v>129219882</v>
      </c>
      <c r="J13772" s="76"/>
      <c r="K13772" s="76" t="s">
        <v>1023</v>
      </c>
    </row>
    <row r="13773" spans="1:11" x14ac:dyDescent="0.25">
      <c r="A13773" s="76" t="s">
        <v>1021</v>
      </c>
      <c r="B13773" s="77" t="s">
        <v>213</v>
      </c>
      <c r="C13773" s="76" t="s">
        <v>213</v>
      </c>
      <c r="D13773" s="76"/>
      <c r="E13773" s="76" t="s">
        <v>3924</v>
      </c>
      <c r="F13773" s="76">
        <v>9755626510</v>
      </c>
      <c r="G13773" s="76">
        <v>21.158119200000002</v>
      </c>
      <c r="H13773" s="76">
        <v>81.022443499999994</v>
      </c>
      <c r="I13773" s="79">
        <v>129878578</v>
      </c>
      <c r="J13773" s="76"/>
      <c r="K13773" s="76" t="s">
        <v>1023</v>
      </c>
    </row>
    <row r="13774" spans="1:11" x14ac:dyDescent="0.25">
      <c r="A13774" s="76" t="s">
        <v>1021</v>
      </c>
      <c r="B13774" s="77" t="s">
        <v>213</v>
      </c>
      <c r="C13774" s="76"/>
      <c r="D13774" s="76"/>
      <c r="E13774" s="76" t="s">
        <v>3929</v>
      </c>
      <c r="F13774" s="76">
        <v>8120198381</v>
      </c>
      <c r="G13774" s="76">
        <v>20.971181699999999</v>
      </c>
      <c r="H13774" s="76">
        <v>80.696468100000004</v>
      </c>
      <c r="I13774" s="79">
        <v>113207581</v>
      </c>
      <c r="J13774" s="76"/>
      <c r="K13774" s="76" t="s">
        <v>1023</v>
      </c>
    </row>
    <row r="13775" spans="1:11" x14ac:dyDescent="0.25">
      <c r="A13775" s="76" t="s">
        <v>1021</v>
      </c>
      <c r="B13775" s="77" t="s">
        <v>213</v>
      </c>
      <c r="C13775" s="76" t="s">
        <v>1879</v>
      </c>
      <c r="D13775" s="76"/>
      <c r="E13775" s="76" t="s">
        <v>3946</v>
      </c>
      <c r="F13775" s="76">
        <v>9617551620</v>
      </c>
      <c r="G13775" s="76">
        <v>21.607487500000001</v>
      </c>
      <c r="H13775" s="76">
        <v>81.181467600000005</v>
      </c>
      <c r="I13775" s="79">
        <v>126083230</v>
      </c>
      <c r="J13775" s="76"/>
      <c r="K13775" s="76" t="s">
        <v>1023</v>
      </c>
    </row>
    <row r="13776" spans="1:11" x14ac:dyDescent="0.25">
      <c r="A13776" s="76" t="s">
        <v>1021</v>
      </c>
      <c r="B13776" s="77" t="s">
        <v>213</v>
      </c>
      <c r="C13776" s="76"/>
      <c r="D13776" s="76"/>
      <c r="E13776" s="76" t="s">
        <v>3958</v>
      </c>
      <c r="F13776" s="76">
        <v>7000184492</v>
      </c>
      <c r="G13776" s="76"/>
      <c r="H13776" s="76"/>
      <c r="I13776" s="79">
        <v>100274979</v>
      </c>
      <c r="J13776" s="76"/>
      <c r="K13776" s="76" t="s">
        <v>1023</v>
      </c>
    </row>
    <row r="13777" spans="1:11" x14ac:dyDescent="0.25">
      <c r="A13777" s="76" t="s">
        <v>1021</v>
      </c>
      <c r="B13777" s="77" t="s">
        <v>213</v>
      </c>
      <c r="C13777" s="76"/>
      <c r="D13777" s="76"/>
      <c r="E13777" s="76" t="s">
        <v>3995</v>
      </c>
      <c r="F13777" s="76">
        <v>8120306083</v>
      </c>
      <c r="G13777" s="76">
        <v>21.260973799999999</v>
      </c>
      <c r="H13777" s="76">
        <v>81.013866899999996</v>
      </c>
      <c r="I13777" s="79">
        <v>114438563</v>
      </c>
      <c r="J13777" s="76"/>
      <c r="K13777" s="76" t="s">
        <v>1023</v>
      </c>
    </row>
    <row r="13778" spans="1:11" x14ac:dyDescent="0.25">
      <c r="A13778" s="76" t="s">
        <v>1021</v>
      </c>
      <c r="B13778" s="77" t="s">
        <v>213</v>
      </c>
      <c r="C13778" s="76" t="s">
        <v>1085</v>
      </c>
      <c r="D13778" s="76"/>
      <c r="E13778" s="76" t="s">
        <v>4001</v>
      </c>
      <c r="F13778" s="76">
        <v>8878490068</v>
      </c>
      <c r="G13778" s="76">
        <v>21.013275199999999</v>
      </c>
      <c r="H13778" s="76">
        <v>80.740366100000003</v>
      </c>
      <c r="I13778" s="79">
        <v>121538969</v>
      </c>
      <c r="J13778" s="76"/>
      <c r="K13778" s="76" t="s">
        <v>1023</v>
      </c>
    </row>
    <row r="13779" spans="1:11" x14ac:dyDescent="0.25">
      <c r="A13779" s="76" t="s">
        <v>1021</v>
      </c>
      <c r="B13779" s="77" t="s">
        <v>213</v>
      </c>
      <c r="C13779" s="76" t="s">
        <v>213</v>
      </c>
      <c r="D13779" s="76"/>
      <c r="E13779" s="76" t="s">
        <v>4002</v>
      </c>
      <c r="F13779" s="76">
        <v>9993138777</v>
      </c>
      <c r="G13779" s="76">
        <v>21.335515399999998</v>
      </c>
      <c r="H13779" s="76">
        <v>81.093811000000002</v>
      </c>
      <c r="I13779" s="79">
        <v>122205637</v>
      </c>
      <c r="J13779" s="76"/>
      <c r="K13779" s="76" t="s">
        <v>1023</v>
      </c>
    </row>
    <row r="13780" spans="1:11" x14ac:dyDescent="0.25">
      <c r="A13780" s="76" t="s">
        <v>1021</v>
      </c>
      <c r="B13780" s="77" t="s">
        <v>213</v>
      </c>
      <c r="C13780" s="76" t="s">
        <v>1879</v>
      </c>
      <c r="D13780" s="76"/>
      <c r="E13780" s="76" t="s">
        <v>4011</v>
      </c>
      <c r="F13780" s="76">
        <v>9754480515</v>
      </c>
      <c r="G13780" s="76">
        <v>21.580725000000001</v>
      </c>
      <c r="H13780" s="76">
        <v>80.972083499999997</v>
      </c>
      <c r="I13780" s="79">
        <v>127226259</v>
      </c>
      <c r="J13780" s="76"/>
      <c r="K13780" s="76" t="s">
        <v>1023</v>
      </c>
    </row>
    <row r="13781" spans="1:11" x14ac:dyDescent="0.25">
      <c r="A13781" s="76" t="s">
        <v>1021</v>
      </c>
      <c r="B13781" s="77" t="s">
        <v>213</v>
      </c>
      <c r="C13781" s="76"/>
      <c r="D13781" s="76"/>
      <c r="E13781" s="76" t="s">
        <v>4019</v>
      </c>
      <c r="F13781" s="76">
        <v>7646887399</v>
      </c>
      <c r="G13781" s="76">
        <v>20.6576849</v>
      </c>
      <c r="H13781" s="76">
        <v>80.568114499999993</v>
      </c>
      <c r="I13781" s="79">
        <v>110913795</v>
      </c>
      <c r="J13781" s="76"/>
      <c r="K13781" s="76" t="s">
        <v>1023</v>
      </c>
    </row>
    <row r="13782" spans="1:11" x14ac:dyDescent="0.25">
      <c r="A13782" s="76" t="s">
        <v>1021</v>
      </c>
      <c r="B13782" s="77" t="s">
        <v>213</v>
      </c>
      <c r="C13782" s="76" t="s">
        <v>1248</v>
      </c>
      <c r="D13782" s="76"/>
      <c r="E13782" s="76" t="s">
        <v>4067</v>
      </c>
      <c r="F13782" s="76">
        <v>8435227260</v>
      </c>
      <c r="G13782" s="76">
        <v>20.7100148</v>
      </c>
      <c r="H13782" s="76">
        <v>80.698025099999995</v>
      </c>
      <c r="I13782" s="79">
        <v>125872612</v>
      </c>
      <c r="J13782" s="76"/>
      <c r="K13782" s="76" t="s">
        <v>1023</v>
      </c>
    </row>
    <row r="13783" spans="1:11" x14ac:dyDescent="0.25">
      <c r="A13783" s="76" t="s">
        <v>1021</v>
      </c>
      <c r="B13783" s="77" t="s">
        <v>213</v>
      </c>
      <c r="C13783" s="76" t="s">
        <v>1223</v>
      </c>
      <c r="D13783" s="76"/>
      <c r="E13783" s="76" t="s">
        <v>4075</v>
      </c>
      <c r="F13783" s="76">
        <v>6260425709</v>
      </c>
      <c r="G13783" s="76">
        <v>21.4266556</v>
      </c>
      <c r="H13783" s="76">
        <v>80.960693500000005</v>
      </c>
      <c r="I13783" s="79">
        <v>128350965</v>
      </c>
      <c r="J13783" s="76"/>
      <c r="K13783" s="76" t="s">
        <v>1023</v>
      </c>
    </row>
    <row r="13784" spans="1:11" x14ac:dyDescent="0.25">
      <c r="A13784" s="76" t="s">
        <v>1021</v>
      </c>
      <c r="B13784" s="77" t="s">
        <v>213</v>
      </c>
      <c r="C13784" s="76"/>
      <c r="D13784" s="76"/>
      <c r="E13784" s="76" t="s">
        <v>4081</v>
      </c>
      <c r="F13784" s="76">
        <v>8224815306</v>
      </c>
      <c r="G13784" s="76">
        <v>20.6147223</v>
      </c>
      <c r="H13784" s="76">
        <v>80.807686200000006</v>
      </c>
      <c r="I13784" s="79">
        <v>112974513</v>
      </c>
      <c r="J13784" s="76"/>
      <c r="K13784" s="76" t="s">
        <v>1023</v>
      </c>
    </row>
    <row r="13785" spans="1:11" x14ac:dyDescent="0.25">
      <c r="A13785" s="76" t="s">
        <v>1021</v>
      </c>
      <c r="B13785" s="77" t="s">
        <v>213</v>
      </c>
      <c r="C13785" s="76"/>
      <c r="D13785" s="76"/>
      <c r="E13785" s="76" t="s">
        <v>4085</v>
      </c>
      <c r="F13785" s="76">
        <v>9993747605</v>
      </c>
      <c r="G13785" s="76">
        <v>21.3463949</v>
      </c>
      <c r="H13785" s="76">
        <v>80.979738699999999</v>
      </c>
      <c r="I13785" s="79">
        <v>114574769935</v>
      </c>
      <c r="J13785" s="76"/>
      <c r="K13785" s="76" t="s">
        <v>1023</v>
      </c>
    </row>
    <row r="13786" spans="1:11" x14ac:dyDescent="0.25">
      <c r="A13786" s="76" t="s">
        <v>1021</v>
      </c>
      <c r="B13786" s="77" t="s">
        <v>213</v>
      </c>
      <c r="C13786" s="76"/>
      <c r="D13786" s="76"/>
      <c r="E13786" s="76" t="s">
        <v>4085</v>
      </c>
      <c r="F13786" s="76">
        <v>9993747605</v>
      </c>
      <c r="G13786" s="76">
        <v>21.346392300000002</v>
      </c>
      <c r="H13786" s="76">
        <v>80.979756800000004</v>
      </c>
      <c r="I13786" s="79">
        <v>114522864</v>
      </c>
      <c r="J13786" s="76"/>
      <c r="K13786" s="76" t="s">
        <v>1023</v>
      </c>
    </row>
    <row r="13787" spans="1:11" x14ac:dyDescent="0.25">
      <c r="A13787" s="76" t="s">
        <v>1021</v>
      </c>
      <c r="B13787" s="77" t="s">
        <v>213</v>
      </c>
      <c r="C13787" s="76"/>
      <c r="D13787" s="76"/>
      <c r="E13787" s="76" t="s">
        <v>4122</v>
      </c>
      <c r="F13787" s="76">
        <v>7773004015</v>
      </c>
      <c r="G13787" s="76">
        <v>20.851073499999998</v>
      </c>
      <c r="H13787" s="76">
        <v>80.716070900000005</v>
      </c>
      <c r="I13787" s="79">
        <v>113239646</v>
      </c>
      <c r="J13787" s="76"/>
      <c r="K13787" s="76" t="s">
        <v>1023</v>
      </c>
    </row>
    <row r="13788" spans="1:11" x14ac:dyDescent="0.25">
      <c r="A13788" s="76" t="s">
        <v>1021</v>
      </c>
      <c r="B13788" s="77" t="s">
        <v>213</v>
      </c>
      <c r="C13788" s="76"/>
      <c r="D13788" s="76"/>
      <c r="E13788" s="76" t="s">
        <v>4145</v>
      </c>
      <c r="F13788" s="76">
        <v>8435854659</v>
      </c>
      <c r="G13788" s="76">
        <v>20.5653006</v>
      </c>
      <c r="H13788" s="76">
        <v>80.8289556</v>
      </c>
      <c r="I13788" s="79">
        <v>113717054</v>
      </c>
      <c r="J13788" s="76"/>
      <c r="K13788" s="76" t="s">
        <v>1023</v>
      </c>
    </row>
    <row r="13789" spans="1:11" x14ac:dyDescent="0.25">
      <c r="A13789" s="76" t="s">
        <v>1021</v>
      </c>
      <c r="B13789" s="77" t="s">
        <v>213</v>
      </c>
      <c r="C13789" s="76" t="s">
        <v>1154</v>
      </c>
      <c r="D13789" s="76"/>
      <c r="E13789" s="76" t="s">
        <v>4157</v>
      </c>
      <c r="F13789" s="76">
        <v>8717805874</v>
      </c>
      <c r="G13789" s="76">
        <v>21.1503728</v>
      </c>
      <c r="H13789" s="76">
        <v>80.914399200000005</v>
      </c>
      <c r="I13789" s="79">
        <v>123635297</v>
      </c>
      <c r="J13789" s="76"/>
      <c r="K13789" s="76" t="s">
        <v>1023</v>
      </c>
    </row>
    <row r="13790" spans="1:11" x14ac:dyDescent="0.25">
      <c r="A13790" s="76" t="s">
        <v>1021</v>
      </c>
      <c r="B13790" s="77" t="s">
        <v>213</v>
      </c>
      <c r="C13790" s="76"/>
      <c r="D13790" s="76"/>
      <c r="E13790" s="76" t="s">
        <v>4179</v>
      </c>
      <c r="F13790" s="76">
        <v>9589726660</v>
      </c>
      <c r="G13790" s="76"/>
      <c r="H13790" s="76"/>
      <c r="I13790" s="79">
        <v>114131774</v>
      </c>
      <c r="J13790" s="76"/>
      <c r="K13790" s="76" t="s">
        <v>1023</v>
      </c>
    </row>
    <row r="13791" spans="1:11" x14ac:dyDescent="0.25">
      <c r="A13791" s="76" t="s">
        <v>1021</v>
      </c>
      <c r="B13791" s="77" t="s">
        <v>213</v>
      </c>
      <c r="C13791" s="76" t="s">
        <v>1108</v>
      </c>
      <c r="D13791" s="76"/>
      <c r="E13791" s="76" t="s">
        <v>4191</v>
      </c>
      <c r="F13791" s="76">
        <v>9171912020</v>
      </c>
      <c r="G13791" s="76">
        <v>21.087031700000001</v>
      </c>
      <c r="H13791" s="76">
        <v>80.715346499999995</v>
      </c>
      <c r="I13791" s="79">
        <v>122047064</v>
      </c>
      <c r="J13791" s="76"/>
      <c r="K13791" s="76" t="s">
        <v>1023</v>
      </c>
    </row>
    <row r="13792" spans="1:11" x14ac:dyDescent="0.25">
      <c r="A13792" s="76" t="s">
        <v>1021</v>
      </c>
      <c r="B13792" s="77" t="s">
        <v>213</v>
      </c>
      <c r="C13792" s="76" t="s">
        <v>1879</v>
      </c>
      <c r="D13792" s="76"/>
      <c r="E13792" s="76" t="s">
        <v>4197</v>
      </c>
      <c r="F13792" s="76">
        <v>7000298830</v>
      </c>
      <c r="G13792" s="76">
        <v>21.5167863</v>
      </c>
      <c r="H13792" s="76">
        <v>81.122193199999998</v>
      </c>
      <c r="I13792" s="79">
        <v>125946492</v>
      </c>
      <c r="J13792" s="76"/>
      <c r="K13792" s="76" t="s">
        <v>1023</v>
      </c>
    </row>
    <row r="13793" spans="1:11" x14ac:dyDescent="0.25">
      <c r="A13793" s="76" t="s">
        <v>1021</v>
      </c>
      <c r="B13793" s="77" t="s">
        <v>213</v>
      </c>
      <c r="C13793" s="76" t="s">
        <v>1248</v>
      </c>
      <c r="D13793" s="76"/>
      <c r="E13793" s="76" t="s">
        <v>4205</v>
      </c>
      <c r="F13793" s="76">
        <v>9685210212</v>
      </c>
      <c r="G13793" s="76">
        <v>20.971378699999999</v>
      </c>
      <c r="H13793" s="76">
        <v>80.850143599999996</v>
      </c>
      <c r="I13793" s="79">
        <v>130402095</v>
      </c>
      <c r="J13793" s="76"/>
      <c r="K13793" s="76" t="s">
        <v>1023</v>
      </c>
    </row>
    <row r="13794" spans="1:11" x14ac:dyDescent="0.25">
      <c r="A13794" s="76" t="s">
        <v>1021</v>
      </c>
      <c r="B13794" s="77" t="s">
        <v>213</v>
      </c>
      <c r="C13794" s="76"/>
      <c r="D13794" s="76"/>
      <c r="E13794" s="76" t="s">
        <v>4209</v>
      </c>
      <c r="F13794" s="76">
        <v>7999787534</v>
      </c>
      <c r="G13794" s="76">
        <v>21.158118099999999</v>
      </c>
      <c r="H13794" s="76">
        <v>81.022443499999994</v>
      </c>
      <c r="I13794" s="79">
        <v>111068741</v>
      </c>
      <c r="J13794" s="76"/>
      <c r="K13794" s="76" t="s">
        <v>1023</v>
      </c>
    </row>
    <row r="13795" spans="1:11" x14ac:dyDescent="0.25">
      <c r="A13795" s="76" t="s">
        <v>1021</v>
      </c>
      <c r="B13795" s="77" t="s">
        <v>213</v>
      </c>
      <c r="C13795" s="76" t="s">
        <v>1248</v>
      </c>
      <c r="D13795" s="76"/>
      <c r="E13795" s="76" t="s">
        <v>4219</v>
      </c>
      <c r="F13795" s="76">
        <v>7489419912</v>
      </c>
      <c r="G13795" s="76">
        <v>20.779793999999999</v>
      </c>
      <c r="H13795" s="76">
        <v>80.586371400000004</v>
      </c>
      <c r="I13795" s="79">
        <v>119291958</v>
      </c>
      <c r="J13795" s="76"/>
      <c r="K13795" s="76" t="s">
        <v>1023</v>
      </c>
    </row>
    <row r="13796" spans="1:11" x14ac:dyDescent="0.25">
      <c r="A13796" s="76" t="s">
        <v>1021</v>
      </c>
      <c r="B13796" s="77" t="s">
        <v>213</v>
      </c>
      <c r="C13796" s="76" t="s">
        <v>213</v>
      </c>
      <c r="D13796" s="76"/>
      <c r="E13796" s="76" t="s">
        <v>4302</v>
      </c>
      <c r="F13796" s="76">
        <v>9165486687</v>
      </c>
      <c r="G13796" s="76">
        <v>21.187275799999998</v>
      </c>
      <c r="H13796" s="76">
        <v>81.051487499999993</v>
      </c>
      <c r="I13796" s="79">
        <v>126424442</v>
      </c>
      <c r="J13796" s="76"/>
      <c r="K13796" s="76" t="s">
        <v>1023</v>
      </c>
    </row>
    <row r="13797" spans="1:11" x14ac:dyDescent="0.25">
      <c r="A13797" s="76" t="s">
        <v>1021</v>
      </c>
      <c r="B13797" s="77" t="s">
        <v>213</v>
      </c>
      <c r="C13797" s="76" t="s">
        <v>213</v>
      </c>
      <c r="D13797" s="76"/>
      <c r="E13797" s="76" t="s">
        <v>4364</v>
      </c>
      <c r="F13797" s="76">
        <v>8889669783</v>
      </c>
      <c r="G13797" s="76">
        <v>21.339745700000002</v>
      </c>
      <c r="H13797" s="76">
        <v>81.096995399999997</v>
      </c>
      <c r="I13797" s="79">
        <v>121633186</v>
      </c>
      <c r="J13797" s="76"/>
      <c r="K13797" s="76" t="s">
        <v>1023</v>
      </c>
    </row>
    <row r="13798" spans="1:11" x14ac:dyDescent="0.25">
      <c r="A13798" s="76" t="s">
        <v>1021</v>
      </c>
      <c r="B13798" s="77" t="s">
        <v>213</v>
      </c>
      <c r="C13798" s="76"/>
      <c r="D13798" s="76"/>
      <c r="E13798" s="76" t="s">
        <v>4376</v>
      </c>
      <c r="F13798" s="76">
        <v>9174454598</v>
      </c>
      <c r="G13798" s="76"/>
      <c r="H13798" s="76"/>
      <c r="I13798" s="79">
        <v>100274972</v>
      </c>
      <c r="J13798" s="76"/>
      <c r="K13798" s="76" t="s">
        <v>1023</v>
      </c>
    </row>
    <row r="13799" spans="1:11" x14ac:dyDescent="0.25">
      <c r="A13799" s="76" t="s">
        <v>1021</v>
      </c>
      <c r="B13799" s="77" t="s">
        <v>213</v>
      </c>
      <c r="C13799" s="76"/>
      <c r="D13799" s="76"/>
      <c r="E13799" s="76" t="s">
        <v>4416</v>
      </c>
      <c r="F13799" s="76">
        <v>8770904501</v>
      </c>
      <c r="G13799" s="76">
        <v>21.620684900000001</v>
      </c>
      <c r="H13799" s="76">
        <v>81.158728100000005</v>
      </c>
      <c r="I13799" s="79">
        <v>115379328</v>
      </c>
      <c r="J13799" s="76"/>
      <c r="K13799" s="76" t="s">
        <v>1023</v>
      </c>
    </row>
    <row r="13800" spans="1:11" x14ac:dyDescent="0.25">
      <c r="A13800" s="76" t="s">
        <v>1021</v>
      </c>
      <c r="B13800" s="77" t="s">
        <v>213</v>
      </c>
      <c r="C13800" s="76" t="s">
        <v>213</v>
      </c>
      <c r="D13800" s="76"/>
      <c r="E13800" s="76" t="s">
        <v>4418</v>
      </c>
      <c r="F13800" s="76">
        <v>7879444999</v>
      </c>
      <c r="G13800" s="76">
        <v>21.084420000000001</v>
      </c>
      <c r="H13800" s="76">
        <v>81.028421100000003</v>
      </c>
      <c r="I13800" s="79">
        <v>117282325</v>
      </c>
      <c r="J13800" s="76"/>
      <c r="K13800" s="76" t="s">
        <v>1023</v>
      </c>
    </row>
    <row r="13801" spans="1:11" x14ac:dyDescent="0.25">
      <c r="A13801" s="76" t="s">
        <v>1021</v>
      </c>
      <c r="B13801" s="77" t="s">
        <v>213</v>
      </c>
      <c r="C13801" s="76" t="s">
        <v>1154</v>
      </c>
      <c r="D13801" s="76"/>
      <c r="E13801" s="76" t="s">
        <v>4438</v>
      </c>
      <c r="F13801" s="76">
        <v>9981211592</v>
      </c>
      <c r="G13801" s="76">
        <v>21.130000899999999</v>
      </c>
      <c r="H13801" s="76">
        <v>80.801344700000001</v>
      </c>
      <c r="I13801" s="79">
        <v>127102380</v>
      </c>
      <c r="J13801" s="76"/>
      <c r="K13801" s="76" t="s">
        <v>1023</v>
      </c>
    </row>
    <row r="13802" spans="1:11" x14ac:dyDescent="0.25">
      <c r="A13802" s="76" t="s">
        <v>1021</v>
      </c>
      <c r="B13802" s="77" t="s">
        <v>213</v>
      </c>
      <c r="C13802" s="76" t="s">
        <v>1223</v>
      </c>
      <c r="D13802" s="76"/>
      <c r="E13802" s="76" t="s">
        <v>4453</v>
      </c>
      <c r="F13802" s="76">
        <v>6232622209</v>
      </c>
      <c r="G13802" s="76">
        <v>21.241123699999999</v>
      </c>
      <c r="H13802" s="76">
        <v>81.029400499999994</v>
      </c>
      <c r="I13802" s="79">
        <v>117323774</v>
      </c>
      <c r="J13802" s="76"/>
      <c r="K13802" s="76" t="s">
        <v>1023</v>
      </c>
    </row>
    <row r="13803" spans="1:11" x14ac:dyDescent="0.25">
      <c r="A13803" s="76" t="s">
        <v>1021</v>
      </c>
      <c r="B13803" s="77" t="s">
        <v>213</v>
      </c>
      <c r="C13803" s="76" t="s">
        <v>1108</v>
      </c>
      <c r="D13803" s="76"/>
      <c r="E13803" s="76" t="s">
        <v>4467</v>
      </c>
      <c r="F13803" s="76">
        <v>7000109654</v>
      </c>
      <c r="G13803" s="76">
        <v>21.072526499999999</v>
      </c>
      <c r="H13803" s="76">
        <v>80.650206499999996</v>
      </c>
      <c r="I13803" s="79">
        <v>127016152</v>
      </c>
      <c r="J13803" s="76"/>
      <c r="K13803" s="76" t="s">
        <v>1023</v>
      </c>
    </row>
    <row r="13804" spans="1:11" x14ac:dyDescent="0.25">
      <c r="A13804" s="76" t="s">
        <v>1021</v>
      </c>
      <c r="B13804" s="77" t="s">
        <v>213</v>
      </c>
      <c r="C13804" s="76" t="s">
        <v>1223</v>
      </c>
      <c r="D13804" s="76"/>
      <c r="E13804" s="76" t="s">
        <v>4491</v>
      </c>
      <c r="F13804" s="76">
        <v>8225050926</v>
      </c>
      <c r="G13804" s="76">
        <v>21.4691948</v>
      </c>
      <c r="H13804" s="76">
        <v>81.116332200000002</v>
      </c>
      <c r="I13804" s="79">
        <v>126928178</v>
      </c>
      <c r="J13804" s="76"/>
      <c r="K13804" s="76" t="s">
        <v>1023</v>
      </c>
    </row>
    <row r="13805" spans="1:11" x14ac:dyDescent="0.25">
      <c r="A13805" s="76" t="s">
        <v>1021</v>
      </c>
      <c r="B13805" s="77" t="s">
        <v>213</v>
      </c>
      <c r="C13805" s="76" t="s">
        <v>1108</v>
      </c>
      <c r="D13805" s="76"/>
      <c r="E13805" s="76" t="s">
        <v>4495</v>
      </c>
      <c r="F13805" s="76">
        <v>6264165625</v>
      </c>
      <c r="G13805" s="76">
        <v>20.8906004</v>
      </c>
      <c r="H13805" s="76">
        <v>80.683145400000001</v>
      </c>
      <c r="I13805" s="79">
        <v>128696318</v>
      </c>
      <c r="J13805" s="76"/>
      <c r="K13805" s="76" t="s">
        <v>1023</v>
      </c>
    </row>
    <row r="13806" spans="1:11" x14ac:dyDescent="0.25">
      <c r="A13806" s="76" t="s">
        <v>1021</v>
      </c>
      <c r="B13806" s="77" t="s">
        <v>213</v>
      </c>
      <c r="C13806" s="76" t="s">
        <v>213</v>
      </c>
      <c r="D13806" s="76"/>
      <c r="E13806" s="76" t="s">
        <v>4496</v>
      </c>
      <c r="F13806" s="76">
        <v>7477042022</v>
      </c>
      <c r="G13806" s="76"/>
      <c r="H13806" s="76"/>
      <c r="I13806" s="79">
        <v>129756323</v>
      </c>
      <c r="J13806" s="76"/>
      <c r="K13806" s="76" t="s">
        <v>1023</v>
      </c>
    </row>
    <row r="13807" spans="1:11" x14ac:dyDescent="0.25">
      <c r="A13807" s="76" t="s">
        <v>1021</v>
      </c>
      <c r="B13807" s="77" t="s">
        <v>213</v>
      </c>
      <c r="C13807" s="76" t="s">
        <v>1223</v>
      </c>
      <c r="D13807" s="76"/>
      <c r="E13807" s="76" t="s">
        <v>4497</v>
      </c>
      <c r="F13807" s="76">
        <v>7697225949</v>
      </c>
      <c r="G13807" s="76"/>
      <c r="H13807" s="76"/>
      <c r="I13807" s="79">
        <v>130303553</v>
      </c>
      <c r="J13807" s="76"/>
      <c r="K13807" s="76" t="s">
        <v>1023</v>
      </c>
    </row>
    <row r="13808" spans="1:11" x14ac:dyDescent="0.25">
      <c r="A13808" s="76" t="s">
        <v>1021</v>
      </c>
      <c r="B13808" s="77" t="s">
        <v>213</v>
      </c>
      <c r="C13808" s="76"/>
      <c r="D13808" s="76"/>
      <c r="E13808" s="76" t="s">
        <v>4514</v>
      </c>
      <c r="F13808" s="76">
        <v>9893791621</v>
      </c>
      <c r="G13808" s="76">
        <v>21.148447099999998</v>
      </c>
      <c r="H13808" s="76">
        <v>80.960338699999994</v>
      </c>
      <c r="I13808" s="79">
        <v>114582058</v>
      </c>
      <c r="J13808" s="76"/>
      <c r="K13808" s="76" t="s">
        <v>1023</v>
      </c>
    </row>
    <row r="13809" spans="1:11" x14ac:dyDescent="0.25">
      <c r="A13809" s="76" t="s">
        <v>1021</v>
      </c>
      <c r="B13809" s="77" t="s">
        <v>213</v>
      </c>
      <c r="C13809" s="76" t="s">
        <v>1108</v>
      </c>
      <c r="D13809" s="76"/>
      <c r="E13809" s="76" t="s">
        <v>4520</v>
      </c>
      <c r="F13809" s="76">
        <v>7828615810</v>
      </c>
      <c r="G13809" s="76">
        <v>21.0128825</v>
      </c>
      <c r="H13809" s="76">
        <v>80.639108399999998</v>
      </c>
      <c r="I13809" s="79">
        <v>116759258</v>
      </c>
      <c r="J13809" s="76"/>
      <c r="K13809" s="76" t="s">
        <v>1023</v>
      </c>
    </row>
    <row r="13810" spans="1:11" x14ac:dyDescent="0.25">
      <c r="A13810" s="76" t="s">
        <v>1021</v>
      </c>
      <c r="B13810" s="77" t="s">
        <v>213</v>
      </c>
      <c r="C13810" s="76"/>
      <c r="D13810" s="76"/>
      <c r="E13810" s="76" t="s">
        <v>4551</v>
      </c>
      <c r="F13810" s="76">
        <v>8085619809</v>
      </c>
      <c r="G13810" s="76"/>
      <c r="H13810" s="76"/>
      <c r="I13810" s="79">
        <v>113235531</v>
      </c>
      <c r="J13810" s="76"/>
      <c r="K13810" s="76" t="s">
        <v>1023</v>
      </c>
    </row>
    <row r="13811" spans="1:11" x14ac:dyDescent="0.25">
      <c r="A13811" s="76" t="s">
        <v>1021</v>
      </c>
      <c r="B13811" s="77" t="s">
        <v>213</v>
      </c>
      <c r="C13811" s="76" t="s">
        <v>1108</v>
      </c>
      <c r="D13811" s="76"/>
      <c r="E13811" s="76" t="s">
        <v>4558</v>
      </c>
      <c r="F13811" s="76">
        <v>6261511417</v>
      </c>
      <c r="G13811" s="76">
        <v>20.985203599999998</v>
      </c>
      <c r="H13811" s="76">
        <v>80.552351999999999</v>
      </c>
      <c r="I13811" s="79">
        <v>118072351</v>
      </c>
      <c r="J13811" s="76"/>
      <c r="K13811" s="76" t="s">
        <v>1023</v>
      </c>
    </row>
    <row r="13812" spans="1:11" x14ac:dyDescent="0.25">
      <c r="A13812" s="76" t="s">
        <v>1021</v>
      </c>
      <c r="B13812" s="77" t="s">
        <v>213</v>
      </c>
      <c r="C13812" s="76" t="s">
        <v>213</v>
      </c>
      <c r="D13812" s="76"/>
      <c r="E13812" s="76" t="s">
        <v>4591</v>
      </c>
      <c r="F13812" s="76">
        <v>7587285021</v>
      </c>
      <c r="G13812" s="76">
        <v>20.773203680000002</v>
      </c>
      <c r="H13812" s="76">
        <v>80.751195929999994</v>
      </c>
      <c r="I13812" s="79">
        <v>119098899</v>
      </c>
      <c r="J13812" s="76"/>
      <c r="K13812" s="76" t="s">
        <v>1023</v>
      </c>
    </row>
    <row r="13813" spans="1:11" x14ac:dyDescent="0.25">
      <c r="A13813" s="76" t="s">
        <v>1021</v>
      </c>
      <c r="B13813" s="77" t="s">
        <v>213</v>
      </c>
      <c r="C13813" s="76" t="s">
        <v>213</v>
      </c>
      <c r="D13813" s="76"/>
      <c r="E13813" s="76" t="s">
        <v>4591</v>
      </c>
      <c r="F13813" s="76">
        <v>7587285021</v>
      </c>
      <c r="G13813" s="76">
        <v>21.096427500000001</v>
      </c>
      <c r="H13813" s="76">
        <v>81.030435999999995</v>
      </c>
      <c r="I13813" s="79">
        <v>119028502278</v>
      </c>
      <c r="J13813" s="76"/>
      <c r="K13813" s="76" t="s">
        <v>1023</v>
      </c>
    </row>
    <row r="13814" spans="1:11" x14ac:dyDescent="0.25">
      <c r="A13814" s="76" t="s">
        <v>1021</v>
      </c>
      <c r="B13814" s="77" t="s">
        <v>213</v>
      </c>
      <c r="C13814" s="76" t="s">
        <v>1085</v>
      </c>
      <c r="D13814" s="76"/>
      <c r="E13814" s="76" t="s">
        <v>4596</v>
      </c>
      <c r="F13814" s="76">
        <v>9755270937</v>
      </c>
      <c r="G13814" s="76">
        <v>20.991105099999999</v>
      </c>
      <c r="H13814" s="76">
        <v>80.733289400000004</v>
      </c>
      <c r="I13814" s="79">
        <v>125534268</v>
      </c>
      <c r="J13814" s="76"/>
      <c r="K13814" s="76" t="s">
        <v>1023</v>
      </c>
    </row>
    <row r="13815" spans="1:11" x14ac:dyDescent="0.25">
      <c r="A13815" s="76" t="s">
        <v>1021</v>
      </c>
      <c r="B13815" s="77" t="s">
        <v>213</v>
      </c>
      <c r="C13815" s="76"/>
      <c r="D13815" s="76"/>
      <c r="E13815" s="76" t="s">
        <v>4618</v>
      </c>
      <c r="F13815" s="76">
        <v>9752707714</v>
      </c>
      <c r="G13815" s="76"/>
      <c r="H13815" s="76"/>
      <c r="I13815" s="79">
        <v>113800503</v>
      </c>
      <c r="J13815" s="76"/>
      <c r="K13815" s="76" t="s">
        <v>1023</v>
      </c>
    </row>
    <row r="13816" spans="1:11" x14ac:dyDescent="0.25">
      <c r="A13816" s="76" t="s">
        <v>1021</v>
      </c>
      <c r="B13816" s="77" t="s">
        <v>213</v>
      </c>
      <c r="C13816" s="76"/>
      <c r="D13816" s="76"/>
      <c r="E13816" s="76" t="s">
        <v>4619</v>
      </c>
      <c r="F13816" s="76">
        <v>8435965226</v>
      </c>
      <c r="G13816" s="76"/>
      <c r="H13816" s="76"/>
      <c r="I13816" s="79">
        <v>114136280</v>
      </c>
      <c r="J13816" s="76"/>
      <c r="K13816" s="76" t="s">
        <v>1023</v>
      </c>
    </row>
    <row r="13817" spans="1:11" x14ac:dyDescent="0.25">
      <c r="A13817" s="76" t="s">
        <v>1021</v>
      </c>
      <c r="B13817" s="76" t="s">
        <v>213</v>
      </c>
      <c r="C13817" s="76"/>
      <c r="D13817" s="76"/>
      <c r="E13817" s="76" t="s">
        <v>4622</v>
      </c>
      <c r="F13817" s="76">
        <v>9755403384</v>
      </c>
      <c r="G13817" s="76"/>
      <c r="H13817" s="76"/>
      <c r="I13817" s="79">
        <v>114248449</v>
      </c>
      <c r="J13817" s="76"/>
      <c r="K13817" s="76" t="s">
        <v>1023</v>
      </c>
    </row>
    <row r="13818" spans="1:11" x14ac:dyDescent="0.25">
      <c r="A13818" s="76" t="s">
        <v>1021</v>
      </c>
      <c r="B13818" s="77" t="s">
        <v>213</v>
      </c>
      <c r="C13818" s="76" t="s">
        <v>1223</v>
      </c>
      <c r="D13818" s="76"/>
      <c r="E13818" s="76" t="s">
        <v>4638</v>
      </c>
      <c r="F13818" s="76">
        <v>8718089340</v>
      </c>
      <c r="G13818" s="76">
        <v>21.281286099999999</v>
      </c>
      <c r="H13818" s="76">
        <v>81.008607699999999</v>
      </c>
      <c r="I13818" s="79">
        <v>126798483</v>
      </c>
      <c r="J13818" s="76"/>
      <c r="K13818" s="76" t="s">
        <v>1023</v>
      </c>
    </row>
    <row r="13819" spans="1:11" x14ac:dyDescent="0.25">
      <c r="A13819" s="76" t="s">
        <v>1021</v>
      </c>
      <c r="B13819" s="77" t="s">
        <v>213</v>
      </c>
      <c r="C13819" s="76"/>
      <c r="D13819" s="76"/>
      <c r="E13819" s="76" t="s">
        <v>4645</v>
      </c>
      <c r="F13819" s="76">
        <v>7692985340</v>
      </c>
      <c r="G13819" s="76">
        <v>21.026337000000002</v>
      </c>
      <c r="H13819" s="76">
        <v>80.915656900000002</v>
      </c>
      <c r="I13819" s="79">
        <v>112047452</v>
      </c>
      <c r="J13819" s="76"/>
      <c r="K13819" s="76" t="s">
        <v>1023</v>
      </c>
    </row>
    <row r="13820" spans="1:11" x14ac:dyDescent="0.25">
      <c r="A13820" s="76" t="s">
        <v>1021</v>
      </c>
      <c r="B13820" s="77" t="s">
        <v>213</v>
      </c>
      <c r="C13820" s="76" t="s">
        <v>1248</v>
      </c>
      <c r="D13820" s="76"/>
      <c r="E13820" s="76" t="s">
        <v>4732</v>
      </c>
      <c r="F13820" s="76">
        <v>6265012728</v>
      </c>
      <c r="G13820" s="76">
        <v>20.678637999999999</v>
      </c>
      <c r="H13820" s="76">
        <v>80.676349999999999</v>
      </c>
      <c r="I13820" s="79">
        <v>129864487</v>
      </c>
      <c r="J13820" s="76"/>
      <c r="K13820" s="76" t="s">
        <v>1023</v>
      </c>
    </row>
    <row r="13821" spans="1:11" x14ac:dyDescent="0.25">
      <c r="A13821" s="76" t="s">
        <v>1021</v>
      </c>
      <c r="B13821" s="77" t="s">
        <v>213</v>
      </c>
      <c r="C13821" s="76"/>
      <c r="D13821" s="76"/>
      <c r="E13821" s="76" t="s">
        <v>4735</v>
      </c>
      <c r="F13821" s="76">
        <v>9754456344</v>
      </c>
      <c r="G13821" s="76">
        <v>20.7712261</v>
      </c>
      <c r="H13821" s="76">
        <v>80.794267700000006</v>
      </c>
      <c r="I13821" s="79">
        <v>112694106</v>
      </c>
      <c r="J13821" s="76"/>
      <c r="K13821" s="76" t="s">
        <v>1023</v>
      </c>
    </row>
    <row r="13822" spans="1:11" x14ac:dyDescent="0.25">
      <c r="A13822" s="76" t="s">
        <v>1021</v>
      </c>
      <c r="B13822" s="77" t="s">
        <v>213</v>
      </c>
      <c r="C13822" s="76" t="s">
        <v>1879</v>
      </c>
      <c r="D13822" s="76"/>
      <c r="E13822" s="76" t="s">
        <v>4741</v>
      </c>
      <c r="F13822" s="76">
        <v>8103504260</v>
      </c>
      <c r="G13822" s="76">
        <v>21.641302100000001</v>
      </c>
      <c r="H13822" s="76">
        <v>81.131235399999994</v>
      </c>
      <c r="I13822" s="79">
        <v>117272741</v>
      </c>
      <c r="J13822" s="76"/>
      <c r="K13822" s="76" t="s">
        <v>1023</v>
      </c>
    </row>
    <row r="13823" spans="1:11" x14ac:dyDescent="0.25">
      <c r="A13823" s="76" t="s">
        <v>1021</v>
      </c>
      <c r="B13823" s="77" t="s">
        <v>213</v>
      </c>
      <c r="C13823" s="76"/>
      <c r="D13823" s="76"/>
      <c r="E13823" s="76" t="s">
        <v>4769</v>
      </c>
      <c r="F13823" s="76">
        <v>7697327051</v>
      </c>
      <c r="G13823" s="76">
        <v>21.3750596</v>
      </c>
      <c r="H13823" s="76">
        <v>81.006616800000003</v>
      </c>
      <c r="I13823" s="79">
        <v>113348795</v>
      </c>
      <c r="J13823" s="76"/>
      <c r="K13823" s="76" t="s">
        <v>1023</v>
      </c>
    </row>
    <row r="13824" spans="1:11" x14ac:dyDescent="0.25">
      <c r="A13824" s="76" t="s">
        <v>1021</v>
      </c>
      <c r="B13824" s="77" t="s">
        <v>213</v>
      </c>
      <c r="C13824" s="76"/>
      <c r="D13824" s="76"/>
      <c r="E13824" s="76" t="s">
        <v>4773</v>
      </c>
      <c r="F13824" s="76">
        <v>9893869984</v>
      </c>
      <c r="G13824" s="76"/>
      <c r="H13824" s="76"/>
      <c r="I13824" s="79">
        <v>114519826</v>
      </c>
      <c r="J13824" s="76"/>
      <c r="K13824" s="76" t="s">
        <v>1023</v>
      </c>
    </row>
    <row r="13825" spans="1:11" x14ac:dyDescent="0.25">
      <c r="A13825" s="76" t="s">
        <v>1021</v>
      </c>
      <c r="B13825" s="77" t="s">
        <v>213</v>
      </c>
      <c r="C13825" s="76" t="s">
        <v>1154</v>
      </c>
      <c r="D13825" s="76"/>
      <c r="E13825" s="76" t="s">
        <v>4794</v>
      </c>
      <c r="F13825" s="76">
        <v>8120423856</v>
      </c>
      <c r="G13825" s="76">
        <v>21.183985</v>
      </c>
      <c r="H13825" s="76">
        <v>80.879805700000006</v>
      </c>
      <c r="I13825" s="79">
        <v>126442384296</v>
      </c>
      <c r="J13825" s="76"/>
      <c r="K13825" s="76" t="s">
        <v>1023</v>
      </c>
    </row>
    <row r="13826" spans="1:11" x14ac:dyDescent="0.25">
      <c r="A13826" s="76" t="s">
        <v>1021</v>
      </c>
      <c r="B13826" s="77" t="s">
        <v>213</v>
      </c>
      <c r="C13826" s="76" t="s">
        <v>1154</v>
      </c>
      <c r="D13826" s="76"/>
      <c r="E13826" s="76" t="s">
        <v>4794</v>
      </c>
      <c r="F13826" s="76">
        <v>8120423856</v>
      </c>
      <c r="G13826" s="76">
        <v>21.198438199999998</v>
      </c>
      <c r="H13826" s="76">
        <v>80.880843200000001</v>
      </c>
      <c r="I13826" s="79">
        <v>126491976</v>
      </c>
      <c r="J13826" s="76"/>
      <c r="K13826" s="76" t="s">
        <v>1023</v>
      </c>
    </row>
    <row r="13827" spans="1:11" x14ac:dyDescent="0.25">
      <c r="A13827" s="76" t="s">
        <v>1021</v>
      </c>
      <c r="B13827" s="77" t="s">
        <v>213</v>
      </c>
      <c r="C13827" s="76"/>
      <c r="D13827" s="76"/>
      <c r="E13827" s="76" t="s">
        <v>4806</v>
      </c>
      <c r="F13827" s="76">
        <v>7869187484</v>
      </c>
      <c r="G13827" s="76">
        <v>21.0657402</v>
      </c>
      <c r="H13827" s="76">
        <v>80.701169399999998</v>
      </c>
      <c r="I13827" s="79">
        <v>112937369</v>
      </c>
      <c r="J13827" s="76"/>
      <c r="K13827" s="76" t="s">
        <v>1023</v>
      </c>
    </row>
    <row r="13828" spans="1:11" x14ac:dyDescent="0.25">
      <c r="A13828" s="76" t="s">
        <v>1021</v>
      </c>
      <c r="B13828" s="77" t="s">
        <v>213</v>
      </c>
      <c r="C13828" s="76" t="s">
        <v>1085</v>
      </c>
      <c r="D13828" s="76"/>
      <c r="E13828" s="76" t="s">
        <v>4832</v>
      </c>
      <c r="F13828" s="76">
        <v>9713277593</v>
      </c>
      <c r="G13828" s="76">
        <v>20.9917312</v>
      </c>
      <c r="H13828" s="76">
        <v>80.754101700000007</v>
      </c>
      <c r="I13828" s="79">
        <v>128247639</v>
      </c>
      <c r="J13828" s="76"/>
      <c r="K13828" s="76" t="s">
        <v>1023</v>
      </c>
    </row>
    <row r="13829" spans="1:11" x14ac:dyDescent="0.25">
      <c r="A13829" s="76" t="s">
        <v>1021</v>
      </c>
      <c r="B13829" s="77" t="s">
        <v>213</v>
      </c>
      <c r="C13829" s="76"/>
      <c r="D13829" s="76"/>
      <c r="E13829" s="76" t="s">
        <v>4859</v>
      </c>
      <c r="F13829" s="76">
        <v>9131911196</v>
      </c>
      <c r="G13829" s="76"/>
      <c r="H13829" s="76"/>
      <c r="I13829" s="79">
        <v>113222638</v>
      </c>
      <c r="J13829" s="76"/>
      <c r="K13829" s="76" t="s">
        <v>1023</v>
      </c>
    </row>
    <row r="13830" spans="1:11" x14ac:dyDescent="0.25">
      <c r="A13830" s="76" t="s">
        <v>1021</v>
      </c>
      <c r="B13830" s="77" t="s">
        <v>213</v>
      </c>
      <c r="C13830" s="76" t="s">
        <v>1248</v>
      </c>
      <c r="D13830" s="76"/>
      <c r="E13830" s="76" t="s">
        <v>4876</v>
      </c>
      <c r="F13830" s="76">
        <v>7898011116</v>
      </c>
      <c r="G13830" s="76">
        <v>20.8368064</v>
      </c>
      <c r="H13830" s="76">
        <v>80.745519200000004</v>
      </c>
      <c r="I13830" s="79">
        <v>124720989</v>
      </c>
      <c r="J13830" s="76"/>
      <c r="K13830" s="76" t="s">
        <v>1023</v>
      </c>
    </row>
    <row r="13831" spans="1:11" x14ac:dyDescent="0.25">
      <c r="A13831" s="76" t="s">
        <v>1021</v>
      </c>
      <c r="B13831" s="77" t="s">
        <v>213</v>
      </c>
      <c r="C13831" s="76" t="s">
        <v>1223</v>
      </c>
      <c r="D13831" s="76"/>
      <c r="E13831" s="76" t="s">
        <v>4877</v>
      </c>
      <c r="F13831" s="76">
        <v>9300707943</v>
      </c>
      <c r="G13831" s="76">
        <v>21.4947357</v>
      </c>
      <c r="H13831" s="76">
        <v>80.891562399999998</v>
      </c>
      <c r="I13831" s="79">
        <v>125461253</v>
      </c>
      <c r="J13831" s="76"/>
      <c r="K13831" s="76" t="s">
        <v>1023</v>
      </c>
    </row>
    <row r="13832" spans="1:11" x14ac:dyDescent="0.25">
      <c r="A13832" s="76" t="s">
        <v>1021</v>
      </c>
      <c r="B13832" s="77" t="s">
        <v>213</v>
      </c>
      <c r="C13832" s="76"/>
      <c r="D13832" s="76"/>
      <c r="E13832" s="76" t="s">
        <v>4895</v>
      </c>
      <c r="F13832" s="76">
        <v>9131792290</v>
      </c>
      <c r="G13832" s="76">
        <v>21.155961300000001</v>
      </c>
      <c r="H13832" s="76">
        <v>80.631130600000006</v>
      </c>
      <c r="I13832" s="79">
        <v>111256089</v>
      </c>
      <c r="J13832" s="76"/>
      <c r="K13832" s="76" t="s">
        <v>1023</v>
      </c>
    </row>
    <row r="13833" spans="1:11" x14ac:dyDescent="0.25">
      <c r="A13833" s="76" t="s">
        <v>1021</v>
      </c>
      <c r="B13833" s="77" t="s">
        <v>213</v>
      </c>
      <c r="C13833" s="76"/>
      <c r="D13833" s="76"/>
      <c r="E13833" s="76" t="s">
        <v>4899</v>
      </c>
      <c r="F13833" s="76">
        <v>6261607840</v>
      </c>
      <c r="G13833" s="76">
        <v>21.005596400000002</v>
      </c>
      <c r="H13833" s="76">
        <v>80.625342200000006</v>
      </c>
      <c r="I13833" s="79">
        <v>113224548</v>
      </c>
      <c r="J13833" s="76"/>
      <c r="K13833" s="76" t="s">
        <v>1023</v>
      </c>
    </row>
    <row r="13834" spans="1:11" x14ac:dyDescent="0.25">
      <c r="A13834" s="76" t="s">
        <v>1021</v>
      </c>
      <c r="B13834" s="77" t="s">
        <v>213</v>
      </c>
      <c r="C13834" s="76" t="s">
        <v>1154</v>
      </c>
      <c r="D13834" s="76"/>
      <c r="E13834" s="76" t="s">
        <v>4964</v>
      </c>
      <c r="F13834" s="76">
        <v>7869471346</v>
      </c>
      <c r="G13834" s="76">
        <v>21.1053155</v>
      </c>
      <c r="H13834" s="76">
        <v>80.872197600000007</v>
      </c>
      <c r="I13834" s="79">
        <v>125952063</v>
      </c>
      <c r="J13834" s="76"/>
      <c r="K13834" s="76" t="s">
        <v>1023</v>
      </c>
    </row>
    <row r="13835" spans="1:11" x14ac:dyDescent="0.25">
      <c r="A13835" s="76" t="s">
        <v>1021</v>
      </c>
      <c r="B13835" s="77" t="s">
        <v>213</v>
      </c>
      <c r="C13835" s="76" t="s">
        <v>1154</v>
      </c>
      <c r="D13835" s="76"/>
      <c r="E13835" s="76" t="s">
        <v>4966</v>
      </c>
      <c r="F13835" s="76">
        <v>6264187123</v>
      </c>
      <c r="G13835" s="76">
        <v>21.188694399999999</v>
      </c>
      <c r="H13835" s="76">
        <v>80.7427481</v>
      </c>
      <c r="I13835" s="79">
        <v>126702977</v>
      </c>
      <c r="J13835" s="76"/>
      <c r="K13835" s="76" t="s">
        <v>1023</v>
      </c>
    </row>
    <row r="13836" spans="1:11" x14ac:dyDescent="0.25">
      <c r="A13836" s="76" t="s">
        <v>1021</v>
      </c>
      <c r="B13836" s="77" t="s">
        <v>213</v>
      </c>
      <c r="C13836" s="76"/>
      <c r="D13836" s="76"/>
      <c r="E13836" s="76" t="s">
        <v>4982</v>
      </c>
      <c r="F13836" s="76">
        <v>6265792461</v>
      </c>
      <c r="G13836" s="76"/>
      <c r="H13836" s="76"/>
      <c r="I13836" s="79">
        <v>113659749</v>
      </c>
      <c r="J13836" s="76"/>
      <c r="K13836" s="76" t="s">
        <v>1023</v>
      </c>
    </row>
    <row r="13837" spans="1:11" x14ac:dyDescent="0.25">
      <c r="A13837" s="76" t="s">
        <v>1021</v>
      </c>
      <c r="B13837" s="77" t="s">
        <v>213</v>
      </c>
      <c r="C13837" s="76" t="s">
        <v>1851</v>
      </c>
      <c r="D13837" s="76"/>
      <c r="E13837" s="76" t="s">
        <v>5008</v>
      </c>
      <c r="F13837" s="76">
        <v>8085539977</v>
      </c>
      <c r="G13837" s="76">
        <v>20.672112899999998</v>
      </c>
      <c r="H13837" s="76">
        <v>80.804729800000004</v>
      </c>
      <c r="I13837" s="79">
        <v>115641848</v>
      </c>
      <c r="J13837" s="76"/>
      <c r="K13837" s="76" t="s">
        <v>1023</v>
      </c>
    </row>
    <row r="13838" spans="1:11" x14ac:dyDescent="0.25">
      <c r="A13838" s="76" t="s">
        <v>1021</v>
      </c>
      <c r="B13838" s="77" t="s">
        <v>213</v>
      </c>
      <c r="C13838" s="76" t="s">
        <v>1879</v>
      </c>
      <c r="D13838" s="76"/>
      <c r="E13838" s="76" t="s">
        <v>5057</v>
      </c>
      <c r="F13838" s="76">
        <v>9977001064</v>
      </c>
      <c r="G13838" s="76">
        <v>21.6075047</v>
      </c>
      <c r="H13838" s="76">
        <v>81.126329999999996</v>
      </c>
      <c r="I13838" s="79">
        <v>126334147</v>
      </c>
      <c r="J13838" s="76"/>
      <c r="K13838" s="76" t="s">
        <v>1023</v>
      </c>
    </row>
    <row r="13839" spans="1:11" x14ac:dyDescent="0.25">
      <c r="A13839" s="76" t="s">
        <v>1021</v>
      </c>
      <c r="B13839" s="77" t="s">
        <v>213</v>
      </c>
      <c r="C13839" s="76"/>
      <c r="D13839" s="76"/>
      <c r="E13839" s="76" t="s">
        <v>5067</v>
      </c>
      <c r="F13839" s="76">
        <v>9713578812</v>
      </c>
      <c r="G13839" s="76"/>
      <c r="H13839" s="76"/>
      <c r="I13839" s="79">
        <v>100274973</v>
      </c>
      <c r="J13839" s="76"/>
      <c r="K13839" s="76" t="s">
        <v>1023</v>
      </c>
    </row>
    <row r="13840" spans="1:11" x14ac:dyDescent="0.25">
      <c r="A13840" s="76" t="s">
        <v>1021</v>
      </c>
      <c r="B13840" s="77" t="s">
        <v>213</v>
      </c>
      <c r="C13840" s="76"/>
      <c r="D13840" s="76"/>
      <c r="E13840" s="76" t="s">
        <v>5074</v>
      </c>
      <c r="F13840" s="76">
        <v>8839966626</v>
      </c>
      <c r="G13840" s="76">
        <v>21.0831746</v>
      </c>
      <c r="H13840" s="76">
        <v>81.024223000000006</v>
      </c>
      <c r="I13840" s="79">
        <v>113383612</v>
      </c>
      <c r="J13840" s="76"/>
      <c r="K13840" s="76" t="s">
        <v>1023</v>
      </c>
    </row>
    <row r="13841" spans="1:11" x14ac:dyDescent="0.25">
      <c r="A13841" s="76" t="s">
        <v>1021</v>
      </c>
      <c r="B13841" s="77" t="s">
        <v>213</v>
      </c>
      <c r="C13841" s="76"/>
      <c r="D13841" s="76"/>
      <c r="E13841" s="76" t="s">
        <v>5075</v>
      </c>
      <c r="F13841" s="76">
        <v>6260782325</v>
      </c>
      <c r="G13841" s="76">
        <v>21.0974404</v>
      </c>
      <c r="H13841" s="76">
        <v>81.035613100000006</v>
      </c>
      <c r="I13841" s="79">
        <v>113714983</v>
      </c>
      <c r="J13841" s="76"/>
      <c r="K13841" s="76" t="s">
        <v>1023</v>
      </c>
    </row>
    <row r="13842" spans="1:11" x14ac:dyDescent="0.25">
      <c r="A13842" s="76" t="s">
        <v>1021</v>
      </c>
      <c r="B13842" s="77" t="s">
        <v>213</v>
      </c>
      <c r="C13842" s="76" t="s">
        <v>1154</v>
      </c>
      <c r="D13842" s="76"/>
      <c r="E13842" s="76" t="s">
        <v>5085</v>
      </c>
      <c r="F13842" s="76">
        <v>9685793492</v>
      </c>
      <c r="G13842" s="76">
        <v>21.21288886</v>
      </c>
      <c r="H13842" s="76">
        <v>80.790569520000005</v>
      </c>
      <c r="I13842" s="79">
        <v>122459652</v>
      </c>
      <c r="J13842" s="76"/>
      <c r="K13842" s="76" t="s">
        <v>1023</v>
      </c>
    </row>
    <row r="13843" spans="1:11" x14ac:dyDescent="0.25">
      <c r="A13843" s="76" t="s">
        <v>1021</v>
      </c>
      <c r="B13843" s="77" t="s">
        <v>213</v>
      </c>
      <c r="C13843" s="76" t="s">
        <v>213</v>
      </c>
      <c r="D13843" s="76"/>
      <c r="E13843" s="76" t="s">
        <v>5088</v>
      </c>
      <c r="F13843" s="76">
        <v>9340702618</v>
      </c>
      <c r="G13843" s="76">
        <v>21.1349296</v>
      </c>
      <c r="H13843" s="76">
        <v>81.053212799999997</v>
      </c>
      <c r="I13843" s="79">
        <v>124105810</v>
      </c>
      <c r="J13843" s="76"/>
      <c r="K13843" s="76" t="s">
        <v>1023</v>
      </c>
    </row>
    <row r="13844" spans="1:11" x14ac:dyDescent="0.25">
      <c r="A13844" s="76" t="s">
        <v>1021</v>
      </c>
      <c r="B13844" s="77" t="s">
        <v>213</v>
      </c>
      <c r="C13844" s="76"/>
      <c r="D13844" s="76"/>
      <c r="E13844" s="76" t="s">
        <v>5116</v>
      </c>
      <c r="F13844" s="76">
        <v>9893191844</v>
      </c>
      <c r="G13844" s="76">
        <v>21.025060700000001</v>
      </c>
      <c r="H13844" s="76">
        <v>80.739976799999994</v>
      </c>
      <c r="I13844" s="79">
        <v>112977863</v>
      </c>
      <c r="J13844" s="76"/>
      <c r="K13844" s="76" t="s">
        <v>1023</v>
      </c>
    </row>
    <row r="13845" spans="1:11" x14ac:dyDescent="0.25">
      <c r="A13845" s="76" t="s">
        <v>1021</v>
      </c>
      <c r="B13845" s="77" t="s">
        <v>213</v>
      </c>
      <c r="C13845" s="76"/>
      <c r="D13845" s="76"/>
      <c r="E13845" s="76" t="s">
        <v>5122</v>
      </c>
      <c r="F13845" s="76">
        <v>8319063918</v>
      </c>
      <c r="G13845" s="76"/>
      <c r="H13845" s="76"/>
      <c r="I13845" s="79">
        <v>114664653</v>
      </c>
      <c r="J13845" s="76"/>
      <c r="K13845" s="76" t="s">
        <v>1023</v>
      </c>
    </row>
    <row r="13846" spans="1:11" x14ac:dyDescent="0.25">
      <c r="A13846" s="76" t="s">
        <v>1021</v>
      </c>
      <c r="B13846" s="77" t="s">
        <v>213</v>
      </c>
      <c r="C13846" s="76" t="s">
        <v>1248</v>
      </c>
      <c r="D13846" s="76"/>
      <c r="E13846" s="76" t="s">
        <v>5125</v>
      </c>
      <c r="F13846" s="76">
        <v>8234802703</v>
      </c>
      <c r="G13846" s="76">
        <v>20.764351999999999</v>
      </c>
      <c r="H13846" s="76">
        <v>80.807947999999996</v>
      </c>
      <c r="I13846" s="79">
        <v>119090627</v>
      </c>
      <c r="J13846" s="76"/>
      <c r="K13846" s="76" t="s">
        <v>1023</v>
      </c>
    </row>
    <row r="13847" spans="1:11" x14ac:dyDescent="0.25">
      <c r="A13847" s="76" t="s">
        <v>1021</v>
      </c>
      <c r="B13847" s="77" t="s">
        <v>213</v>
      </c>
      <c r="C13847" s="76"/>
      <c r="D13847" s="76"/>
      <c r="E13847" s="76" t="s">
        <v>5177</v>
      </c>
      <c r="F13847" s="76">
        <v>7389739220</v>
      </c>
      <c r="G13847" s="76">
        <v>21.021851000000002</v>
      </c>
      <c r="H13847" s="76">
        <v>80.919563999999994</v>
      </c>
      <c r="I13847" s="79">
        <v>112160152</v>
      </c>
      <c r="J13847" s="76"/>
      <c r="K13847" s="76" t="s">
        <v>1023</v>
      </c>
    </row>
    <row r="13848" spans="1:11" x14ac:dyDescent="0.25">
      <c r="A13848" s="76" t="s">
        <v>1021</v>
      </c>
      <c r="B13848" s="77" t="s">
        <v>213</v>
      </c>
      <c r="C13848" s="76" t="s">
        <v>1085</v>
      </c>
      <c r="D13848" s="76"/>
      <c r="E13848" s="76" t="s">
        <v>5183</v>
      </c>
      <c r="F13848" s="76">
        <v>7389283450</v>
      </c>
      <c r="G13848" s="76">
        <v>21.074768500000001</v>
      </c>
      <c r="H13848" s="76">
        <v>80.786441100000005</v>
      </c>
      <c r="I13848" s="79">
        <v>121328343567</v>
      </c>
      <c r="J13848" s="76"/>
      <c r="K13848" s="76" t="s">
        <v>1023</v>
      </c>
    </row>
    <row r="13849" spans="1:11" x14ac:dyDescent="0.25">
      <c r="A13849" s="76" t="s">
        <v>1021</v>
      </c>
      <c r="B13849" s="77" t="s">
        <v>213</v>
      </c>
      <c r="C13849" s="76" t="s">
        <v>1085</v>
      </c>
      <c r="D13849" s="76"/>
      <c r="E13849" s="76" t="s">
        <v>5183</v>
      </c>
      <c r="F13849" s="76">
        <v>7389283450</v>
      </c>
      <c r="G13849" s="76">
        <v>21.073275800000001</v>
      </c>
      <c r="H13849" s="76">
        <v>80.774274700000007</v>
      </c>
      <c r="I13849" s="79">
        <v>121344116</v>
      </c>
      <c r="J13849" s="76"/>
      <c r="K13849" s="76" t="s">
        <v>1023</v>
      </c>
    </row>
    <row r="13850" spans="1:11" x14ac:dyDescent="0.25">
      <c r="A13850" s="76" t="s">
        <v>1021</v>
      </c>
      <c r="B13850" s="77" t="s">
        <v>213</v>
      </c>
      <c r="C13850" s="76" t="s">
        <v>213</v>
      </c>
      <c r="D13850" s="76"/>
      <c r="E13850" s="76" t="s">
        <v>5197</v>
      </c>
      <c r="F13850" s="76">
        <v>9303706131</v>
      </c>
      <c r="G13850" s="76"/>
      <c r="H13850" s="76"/>
      <c r="I13850" s="79">
        <v>110972108</v>
      </c>
      <c r="J13850" s="76"/>
      <c r="K13850" s="76" t="s">
        <v>1023</v>
      </c>
    </row>
    <row r="13851" spans="1:11" x14ac:dyDescent="0.25">
      <c r="A13851" s="76" t="s">
        <v>1021</v>
      </c>
      <c r="B13851" s="77" t="s">
        <v>213</v>
      </c>
      <c r="C13851" s="76"/>
      <c r="D13851" s="76"/>
      <c r="E13851" s="76" t="s">
        <v>5210</v>
      </c>
      <c r="F13851" s="76">
        <v>7828506407</v>
      </c>
      <c r="G13851" s="76">
        <v>22.072857200000001</v>
      </c>
      <c r="H13851" s="76">
        <v>82.999373899999995</v>
      </c>
      <c r="I13851" s="79">
        <v>115824734</v>
      </c>
      <c r="J13851" s="76"/>
      <c r="K13851" s="76" t="s">
        <v>1023</v>
      </c>
    </row>
    <row r="13852" spans="1:11" x14ac:dyDescent="0.25">
      <c r="A13852" s="76" t="s">
        <v>1021</v>
      </c>
      <c r="B13852" s="77" t="s">
        <v>213</v>
      </c>
      <c r="C13852" s="76" t="s">
        <v>1248</v>
      </c>
      <c r="D13852" s="76"/>
      <c r="E13852" s="76" t="s">
        <v>5211</v>
      </c>
      <c r="F13852" s="76">
        <v>9406011493</v>
      </c>
      <c r="G13852" s="76">
        <v>20.829075700000001</v>
      </c>
      <c r="H13852" s="76">
        <v>80.7463221</v>
      </c>
      <c r="I13852" s="79">
        <v>117021352</v>
      </c>
      <c r="J13852" s="76"/>
      <c r="K13852" s="76" t="s">
        <v>1023</v>
      </c>
    </row>
    <row r="13853" spans="1:11" x14ac:dyDescent="0.25">
      <c r="A13853" s="76" t="s">
        <v>1021</v>
      </c>
      <c r="B13853" s="77" t="s">
        <v>213</v>
      </c>
      <c r="C13853" s="76" t="s">
        <v>1223</v>
      </c>
      <c r="D13853" s="76"/>
      <c r="E13853" s="76" t="s">
        <v>5225</v>
      </c>
      <c r="F13853" s="76">
        <v>8839446715</v>
      </c>
      <c r="G13853" s="76">
        <v>21.252291199999998</v>
      </c>
      <c r="H13853" s="76">
        <v>81.001675599999999</v>
      </c>
      <c r="I13853" s="79">
        <v>126552423</v>
      </c>
      <c r="J13853" s="76"/>
      <c r="K13853" s="76" t="s">
        <v>1023</v>
      </c>
    </row>
    <row r="13854" spans="1:11" x14ac:dyDescent="0.25">
      <c r="A13854" s="76" t="s">
        <v>1021</v>
      </c>
      <c r="B13854" s="77" t="s">
        <v>213</v>
      </c>
      <c r="C13854" s="76" t="s">
        <v>1851</v>
      </c>
      <c r="D13854" s="76"/>
      <c r="E13854" s="76" t="s">
        <v>5243</v>
      </c>
      <c r="F13854" s="76">
        <v>6260491897</v>
      </c>
      <c r="G13854" s="76">
        <v>20.548393099999998</v>
      </c>
      <c r="H13854" s="76">
        <v>80.858016800000001</v>
      </c>
      <c r="I13854" s="79">
        <v>118149890</v>
      </c>
      <c r="J13854" s="76"/>
      <c r="K13854" s="76" t="s">
        <v>1023</v>
      </c>
    </row>
    <row r="13855" spans="1:11" x14ac:dyDescent="0.25">
      <c r="A13855" s="76" t="s">
        <v>1021</v>
      </c>
      <c r="B13855" s="77" t="s">
        <v>213</v>
      </c>
      <c r="C13855" s="76" t="s">
        <v>213</v>
      </c>
      <c r="D13855" s="76"/>
      <c r="E13855" s="76" t="s">
        <v>5246</v>
      </c>
      <c r="F13855" s="76">
        <v>9111698667</v>
      </c>
      <c r="G13855" s="76">
        <v>22.973422899999999</v>
      </c>
      <c r="H13855" s="76">
        <v>78.656894199999996</v>
      </c>
      <c r="I13855" s="79">
        <v>121939889</v>
      </c>
      <c r="J13855" s="76"/>
      <c r="K13855" s="76" t="s">
        <v>1023</v>
      </c>
    </row>
    <row r="13856" spans="1:11" x14ac:dyDescent="0.25">
      <c r="A13856" s="76" t="s">
        <v>1021</v>
      </c>
      <c r="B13856" s="77" t="s">
        <v>213</v>
      </c>
      <c r="C13856" s="76"/>
      <c r="D13856" s="76"/>
      <c r="E13856" s="76" t="s">
        <v>5264</v>
      </c>
      <c r="F13856" s="76">
        <v>9425206409</v>
      </c>
      <c r="G13856" s="76"/>
      <c r="H13856" s="76"/>
      <c r="I13856" s="79">
        <v>110972871</v>
      </c>
      <c r="J13856" s="76"/>
      <c r="K13856" s="76" t="s">
        <v>1023</v>
      </c>
    </row>
    <row r="13857" spans="1:11" x14ac:dyDescent="0.25">
      <c r="A13857" s="76" t="s">
        <v>1021</v>
      </c>
      <c r="B13857" s="77" t="s">
        <v>213</v>
      </c>
      <c r="C13857" s="76"/>
      <c r="D13857" s="76"/>
      <c r="E13857" s="76" t="s">
        <v>5274</v>
      </c>
      <c r="F13857" s="76">
        <v>9754731803</v>
      </c>
      <c r="G13857" s="76">
        <v>20.9883217</v>
      </c>
      <c r="H13857" s="76">
        <v>82.118137399999995</v>
      </c>
      <c r="I13857" s="79">
        <v>114032404</v>
      </c>
      <c r="J13857" s="76"/>
      <c r="K13857" s="76" t="s">
        <v>1023</v>
      </c>
    </row>
    <row r="13858" spans="1:11" x14ac:dyDescent="0.25">
      <c r="A13858" s="76" t="s">
        <v>1021</v>
      </c>
      <c r="B13858" s="77" t="s">
        <v>213</v>
      </c>
      <c r="C13858" s="76" t="s">
        <v>1085</v>
      </c>
      <c r="D13858" s="76"/>
      <c r="E13858" s="76" t="s">
        <v>5285</v>
      </c>
      <c r="F13858" s="76">
        <v>7999243084</v>
      </c>
      <c r="G13858" s="76">
        <v>21.086723299999999</v>
      </c>
      <c r="H13858" s="76">
        <v>80.8970944</v>
      </c>
      <c r="I13858" s="79">
        <v>120185495</v>
      </c>
      <c r="J13858" s="76"/>
      <c r="K13858" s="76" t="s">
        <v>1023</v>
      </c>
    </row>
    <row r="13859" spans="1:11" x14ac:dyDescent="0.25">
      <c r="A13859" s="76" t="s">
        <v>1021</v>
      </c>
      <c r="B13859" s="77" t="s">
        <v>213</v>
      </c>
      <c r="C13859" s="76" t="s">
        <v>1154</v>
      </c>
      <c r="D13859" s="76"/>
      <c r="E13859" s="76" t="s">
        <v>5295</v>
      </c>
      <c r="F13859" s="76">
        <v>7354286734</v>
      </c>
      <c r="G13859" s="76">
        <v>21.147322800000001</v>
      </c>
      <c r="H13859" s="76">
        <v>80.806748499999998</v>
      </c>
      <c r="I13859" s="79">
        <v>130190289</v>
      </c>
      <c r="J13859" s="76"/>
      <c r="K13859" s="76" t="s">
        <v>1023</v>
      </c>
    </row>
    <row r="13860" spans="1:11" x14ac:dyDescent="0.25">
      <c r="A13860" s="76" t="s">
        <v>1021</v>
      </c>
      <c r="B13860" s="77" t="s">
        <v>213</v>
      </c>
      <c r="C13860" s="76" t="s">
        <v>1154</v>
      </c>
      <c r="D13860" s="76"/>
      <c r="E13860" s="76" t="s">
        <v>5320</v>
      </c>
      <c r="F13860" s="76">
        <v>8349092279</v>
      </c>
      <c r="G13860" s="76">
        <v>21.219212200000001</v>
      </c>
      <c r="H13860" s="76">
        <v>80.923711499999996</v>
      </c>
      <c r="I13860" s="79">
        <v>127179665</v>
      </c>
      <c r="J13860" s="76"/>
      <c r="K13860" s="76" t="s">
        <v>1023</v>
      </c>
    </row>
    <row r="13861" spans="1:11" x14ac:dyDescent="0.25">
      <c r="A13861" s="76" t="s">
        <v>1021</v>
      </c>
      <c r="B13861" s="77" t="s">
        <v>213</v>
      </c>
      <c r="C13861" s="76"/>
      <c r="D13861" s="76"/>
      <c r="E13861" s="76" t="s">
        <v>5327</v>
      </c>
      <c r="F13861" s="76">
        <v>7999256132</v>
      </c>
      <c r="G13861" s="76">
        <v>21.1678298</v>
      </c>
      <c r="H13861" s="76">
        <v>81.0052357</v>
      </c>
      <c r="I13861" s="79">
        <v>110098571</v>
      </c>
      <c r="J13861" s="76"/>
      <c r="K13861" s="76" t="s">
        <v>1023</v>
      </c>
    </row>
    <row r="13862" spans="1:11" x14ac:dyDescent="0.25">
      <c r="A13862" s="76" t="s">
        <v>1021</v>
      </c>
      <c r="B13862" s="77" t="s">
        <v>213</v>
      </c>
      <c r="C13862" s="76" t="s">
        <v>1108</v>
      </c>
      <c r="D13862" s="76"/>
      <c r="E13862" s="76" t="s">
        <v>1486</v>
      </c>
      <c r="F13862" s="76">
        <v>7828610394</v>
      </c>
      <c r="G13862" s="76">
        <v>20.884538299999999</v>
      </c>
      <c r="H13862" s="76">
        <v>80.573438300000007</v>
      </c>
      <c r="I13862" s="79">
        <v>127117768</v>
      </c>
      <c r="J13862" s="76"/>
      <c r="K13862" s="76" t="s">
        <v>1023</v>
      </c>
    </row>
    <row r="13863" spans="1:11" x14ac:dyDescent="0.25">
      <c r="A13863" s="76" t="s">
        <v>1021</v>
      </c>
      <c r="B13863" s="77" t="s">
        <v>213</v>
      </c>
      <c r="C13863" s="76" t="s">
        <v>1154</v>
      </c>
      <c r="D13863" s="76"/>
      <c r="E13863" s="76" t="s">
        <v>5348</v>
      </c>
      <c r="F13863" s="76">
        <v>9406299881</v>
      </c>
      <c r="G13863" s="76">
        <v>21.121942700000002</v>
      </c>
      <c r="H13863" s="76">
        <v>80.703248799999997</v>
      </c>
      <c r="I13863" s="79">
        <v>127204956</v>
      </c>
      <c r="J13863" s="76"/>
      <c r="K13863" s="76" t="s">
        <v>1023</v>
      </c>
    </row>
    <row r="13864" spans="1:11" x14ac:dyDescent="0.25">
      <c r="A13864" s="76" t="s">
        <v>1021</v>
      </c>
      <c r="B13864" s="77" t="s">
        <v>213</v>
      </c>
      <c r="C13864" s="76"/>
      <c r="D13864" s="76"/>
      <c r="E13864" s="76" t="s">
        <v>5362</v>
      </c>
      <c r="F13864" s="76">
        <v>9617519762</v>
      </c>
      <c r="G13864" s="76"/>
      <c r="H13864" s="76"/>
      <c r="I13864" s="79">
        <v>113040450</v>
      </c>
      <c r="J13864" s="76"/>
      <c r="K13864" s="76" t="s">
        <v>1023</v>
      </c>
    </row>
    <row r="13865" spans="1:11" x14ac:dyDescent="0.25">
      <c r="A13865" s="76" t="s">
        <v>1021</v>
      </c>
      <c r="B13865" s="77" t="s">
        <v>213</v>
      </c>
      <c r="C13865" s="76" t="s">
        <v>213</v>
      </c>
      <c r="D13865" s="76"/>
      <c r="E13865" s="76" t="s">
        <v>2164</v>
      </c>
      <c r="F13865" s="76">
        <v>9009842511</v>
      </c>
      <c r="G13865" s="76">
        <v>22.892977900000002</v>
      </c>
      <c r="H13865" s="76">
        <v>81.711854900000006</v>
      </c>
      <c r="I13865" s="79">
        <v>125297111</v>
      </c>
      <c r="J13865" s="76"/>
      <c r="K13865" s="76" t="s">
        <v>1023</v>
      </c>
    </row>
    <row r="13866" spans="1:11" x14ac:dyDescent="0.25">
      <c r="A13866" s="76" t="s">
        <v>1021</v>
      </c>
      <c r="B13866" s="77" t="s">
        <v>213</v>
      </c>
      <c r="C13866" s="76" t="s">
        <v>1085</v>
      </c>
      <c r="D13866" s="76"/>
      <c r="E13866" s="76" t="s">
        <v>5406</v>
      </c>
      <c r="F13866" s="76">
        <v>9009965206</v>
      </c>
      <c r="G13866" s="76">
        <v>21.089854200000001</v>
      </c>
      <c r="H13866" s="76">
        <v>81.031816599999999</v>
      </c>
      <c r="I13866" s="79">
        <v>121317056</v>
      </c>
      <c r="J13866" s="76"/>
      <c r="K13866" s="76" t="s">
        <v>1023</v>
      </c>
    </row>
    <row r="13867" spans="1:11" x14ac:dyDescent="0.25">
      <c r="A13867" s="76" t="s">
        <v>1021</v>
      </c>
      <c r="B13867" s="77" t="s">
        <v>213</v>
      </c>
      <c r="C13867" s="76" t="s">
        <v>213</v>
      </c>
      <c r="D13867" s="76"/>
      <c r="E13867" s="76" t="s">
        <v>5425</v>
      </c>
      <c r="F13867" s="76">
        <v>6261743499</v>
      </c>
      <c r="G13867" s="76">
        <v>21.1064036</v>
      </c>
      <c r="H13867" s="76">
        <v>81.018386800000002</v>
      </c>
      <c r="I13867" s="79">
        <v>112011922</v>
      </c>
      <c r="J13867" s="76"/>
      <c r="K13867" s="76" t="s">
        <v>1023</v>
      </c>
    </row>
    <row r="13868" spans="1:11" x14ac:dyDescent="0.25">
      <c r="A13868" s="76" t="s">
        <v>1021</v>
      </c>
      <c r="B13868" s="77" t="s">
        <v>213</v>
      </c>
      <c r="C13868" s="76"/>
      <c r="D13868" s="76"/>
      <c r="E13868" s="76" t="s">
        <v>5455</v>
      </c>
      <c r="F13868" s="76">
        <v>9981042719</v>
      </c>
      <c r="G13868" s="76">
        <v>20.927237999999999</v>
      </c>
      <c r="H13868" s="76">
        <v>80.938226200000003</v>
      </c>
      <c r="I13868" s="79">
        <v>114396070</v>
      </c>
      <c r="J13868" s="76"/>
      <c r="K13868" s="76" t="s">
        <v>1023</v>
      </c>
    </row>
    <row r="13869" spans="1:11" x14ac:dyDescent="0.25">
      <c r="A13869" s="76" t="s">
        <v>1021</v>
      </c>
      <c r="B13869" s="77" t="s">
        <v>213</v>
      </c>
      <c r="C13869" s="76" t="s">
        <v>1154</v>
      </c>
      <c r="D13869" s="76"/>
      <c r="E13869" s="76" t="s">
        <v>5462</v>
      </c>
      <c r="F13869" s="76">
        <v>9584817171</v>
      </c>
      <c r="G13869" s="76">
        <v>21.413970299999999</v>
      </c>
      <c r="H13869" s="76">
        <v>81.050452300000003</v>
      </c>
      <c r="I13869" s="79">
        <v>120172384</v>
      </c>
      <c r="J13869" s="76"/>
      <c r="K13869" s="76" t="s">
        <v>1023</v>
      </c>
    </row>
    <row r="13870" spans="1:11" x14ac:dyDescent="0.25">
      <c r="A13870" s="76" t="s">
        <v>1021</v>
      </c>
      <c r="B13870" s="77" t="s">
        <v>213</v>
      </c>
      <c r="C13870" s="76" t="s">
        <v>1154</v>
      </c>
      <c r="D13870" s="76"/>
      <c r="E13870" s="76" t="s">
        <v>5462</v>
      </c>
      <c r="F13870" s="76">
        <v>9584817171</v>
      </c>
      <c r="G13870" s="76">
        <v>21.1584197</v>
      </c>
      <c r="H13870" s="76">
        <v>80.877915599999994</v>
      </c>
      <c r="I13870" s="79">
        <v>120181714680</v>
      </c>
      <c r="J13870" s="76"/>
      <c r="K13870" s="76" t="s">
        <v>1023</v>
      </c>
    </row>
    <row r="13871" spans="1:11" x14ac:dyDescent="0.25">
      <c r="A13871" s="76" t="s">
        <v>1021</v>
      </c>
      <c r="B13871" s="77" t="s">
        <v>213</v>
      </c>
      <c r="C13871" s="76"/>
      <c r="D13871" s="76"/>
      <c r="E13871" s="76" t="s">
        <v>5495</v>
      </c>
      <c r="F13871" s="76">
        <v>9907948194</v>
      </c>
      <c r="G13871" s="76"/>
      <c r="H13871" s="76"/>
      <c r="I13871" s="79">
        <v>100274981</v>
      </c>
      <c r="J13871" s="76"/>
      <c r="K13871" s="76" t="s">
        <v>1023</v>
      </c>
    </row>
    <row r="13872" spans="1:11" x14ac:dyDescent="0.25">
      <c r="A13872" s="76" t="s">
        <v>1021</v>
      </c>
      <c r="B13872" s="77" t="s">
        <v>213</v>
      </c>
      <c r="C13872" s="76" t="s">
        <v>1223</v>
      </c>
      <c r="D13872" s="76"/>
      <c r="E13872" s="76" t="s">
        <v>5611</v>
      </c>
      <c r="F13872" s="76">
        <v>9977728615</v>
      </c>
      <c r="G13872" s="76">
        <v>21.339927899999999</v>
      </c>
      <c r="H13872" s="76">
        <v>81.096952400000006</v>
      </c>
      <c r="I13872" s="79">
        <v>116802819</v>
      </c>
      <c r="J13872" s="76"/>
      <c r="K13872" s="76" t="s">
        <v>1023</v>
      </c>
    </row>
    <row r="13873" spans="1:11" x14ac:dyDescent="0.25">
      <c r="A13873" s="76" t="s">
        <v>1021</v>
      </c>
      <c r="B13873" s="77" t="s">
        <v>213</v>
      </c>
      <c r="C13873" s="76" t="s">
        <v>1879</v>
      </c>
      <c r="D13873" s="76"/>
      <c r="E13873" s="76" t="s">
        <v>5347</v>
      </c>
      <c r="F13873" s="76">
        <v>9669535388</v>
      </c>
      <c r="G13873" s="76">
        <v>21.734453999999999</v>
      </c>
      <c r="H13873" s="76">
        <v>80.806806600000002</v>
      </c>
      <c r="I13873" s="79">
        <v>120326721</v>
      </c>
      <c r="J13873" s="76"/>
      <c r="K13873" s="76" t="s">
        <v>1023</v>
      </c>
    </row>
    <row r="13874" spans="1:11" x14ac:dyDescent="0.25">
      <c r="A13874" s="76" t="s">
        <v>1021</v>
      </c>
      <c r="B13874" s="77" t="s">
        <v>213</v>
      </c>
      <c r="C13874" s="76" t="s">
        <v>1879</v>
      </c>
      <c r="D13874" s="76"/>
      <c r="E13874" s="76" t="s">
        <v>5616</v>
      </c>
      <c r="F13874" s="76">
        <v>6266796519</v>
      </c>
      <c r="G13874" s="76">
        <v>21.508323399999998</v>
      </c>
      <c r="H13874" s="76">
        <v>81.171476799999994</v>
      </c>
      <c r="I13874" s="79">
        <v>121943987</v>
      </c>
      <c r="J13874" s="76"/>
      <c r="K13874" s="76" t="s">
        <v>1023</v>
      </c>
    </row>
    <row r="13875" spans="1:11" x14ac:dyDescent="0.25">
      <c r="A13875" s="76" t="s">
        <v>1021</v>
      </c>
      <c r="B13875" s="77" t="s">
        <v>213</v>
      </c>
      <c r="C13875" s="76" t="s">
        <v>1223</v>
      </c>
      <c r="D13875" s="76"/>
      <c r="E13875" s="76" t="s">
        <v>5642</v>
      </c>
      <c r="F13875" s="76">
        <v>7828523021</v>
      </c>
      <c r="G13875" s="76">
        <v>21.344802399999999</v>
      </c>
      <c r="H13875" s="76">
        <v>80.870468299999999</v>
      </c>
      <c r="I13875" s="79">
        <v>121720827</v>
      </c>
      <c r="J13875" s="76"/>
      <c r="K13875" s="76" t="s">
        <v>1023</v>
      </c>
    </row>
    <row r="13876" spans="1:11" x14ac:dyDescent="0.25">
      <c r="A13876" s="76" t="s">
        <v>1021</v>
      </c>
      <c r="B13876" s="77" t="s">
        <v>213</v>
      </c>
      <c r="C13876" s="76" t="s">
        <v>213</v>
      </c>
      <c r="D13876" s="76"/>
      <c r="E13876" s="76" t="s">
        <v>5647</v>
      </c>
      <c r="F13876" s="76">
        <v>9039311296</v>
      </c>
      <c r="G13876" s="76">
        <v>22.7195687</v>
      </c>
      <c r="H13876" s="76">
        <v>75.857725799999997</v>
      </c>
      <c r="I13876" s="79">
        <v>124675715</v>
      </c>
      <c r="J13876" s="76"/>
      <c r="K13876" s="76" t="s">
        <v>1023</v>
      </c>
    </row>
    <row r="13877" spans="1:11" x14ac:dyDescent="0.25">
      <c r="A13877" s="76" t="s">
        <v>1021</v>
      </c>
      <c r="B13877" s="77" t="s">
        <v>213</v>
      </c>
      <c r="C13877" s="76" t="s">
        <v>1223</v>
      </c>
      <c r="D13877" s="76"/>
      <c r="E13877" s="76" t="s">
        <v>5660</v>
      </c>
      <c r="F13877" s="76">
        <v>8817689911</v>
      </c>
      <c r="G13877" s="76">
        <v>21.316714399999999</v>
      </c>
      <c r="H13877" s="76">
        <v>80.939517899999998</v>
      </c>
      <c r="I13877" s="79">
        <v>128380276</v>
      </c>
      <c r="J13877" s="76"/>
      <c r="K13877" s="76" t="s">
        <v>1023</v>
      </c>
    </row>
    <row r="13878" spans="1:11" x14ac:dyDescent="0.25">
      <c r="A13878" s="76" t="s">
        <v>1021</v>
      </c>
      <c r="B13878" s="77" t="s">
        <v>213</v>
      </c>
      <c r="C13878" s="76" t="s">
        <v>213</v>
      </c>
      <c r="D13878" s="76"/>
      <c r="E13878" s="76" t="s">
        <v>5670</v>
      </c>
      <c r="F13878" s="76">
        <v>9993811967</v>
      </c>
      <c r="G13878" s="76">
        <v>21.1578065</v>
      </c>
      <c r="H13878" s="76">
        <v>81.052867800000001</v>
      </c>
      <c r="I13878" s="79">
        <v>123837871</v>
      </c>
      <c r="J13878" s="76"/>
      <c r="K13878" s="76" t="s">
        <v>1023</v>
      </c>
    </row>
    <row r="13879" spans="1:11" x14ac:dyDescent="0.25">
      <c r="A13879" s="76" t="s">
        <v>1021</v>
      </c>
      <c r="B13879" s="77" t="s">
        <v>213</v>
      </c>
      <c r="C13879" s="76" t="s">
        <v>213</v>
      </c>
      <c r="D13879" s="76"/>
      <c r="E13879" s="76" t="s">
        <v>5692</v>
      </c>
      <c r="F13879" s="76">
        <v>9300112221</v>
      </c>
      <c r="G13879" s="76">
        <v>21.090420699999999</v>
      </c>
      <c r="H13879" s="76">
        <v>81.042515399999999</v>
      </c>
      <c r="I13879" s="79">
        <v>116058859</v>
      </c>
      <c r="J13879" s="76"/>
      <c r="K13879" s="76" t="s">
        <v>1023</v>
      </c>
    </row>
    <row r="13880" spans="1:11" x14ac:dyDescent="0.25">
      <c r="A13880" s="76" t="s">
        <v>1021</v>
      </c>
      <c r="B13880" s="77" t="s">
        <v>213</v>
      </c>
      <c r="C13880" s="76" t="s">
        <v>213</v>
      </c>
      <c r="D13880" s="76"/>
      <c r="E13880" s="76" t="s">
        <v>5725</v>
      </c>
      <c r="F13880" s="76">
        <v>9993577735</v>
      </c>
      <c r="G13880" s="76"/>
      <c r="H13880" s="76"/>
      <c r="I13880" s="79">
        <v>129557749</v>
      </c>
      <c r="J13880" s="76"/>
      <c r="K13880" s="76" t="s">
        <v>1023</v>
      </c>
    </row>
    <row r="13881" spans="1:11" x14ac:dyDescent="0.25">
      <c r="A13881" s="76" t="s">
        <v>1021</v>
      </c>
      <c r="B13881" s="77" t="s">
        <v>213</v>
      </c>
      <c r="C13881" s="76" t="s">
        <v>1248</v>
      </c>
      <c r="D13881" s="76"/>
      <c r="E13881" s="76" t="s">
        <v>5740</v>
      </c>
      <c r="F13881" s="76">
        <v>9131916675</v>
      </c>
      <c r="G13881" s="76">
        <v>20.703720000000001</v>
      </c>
      <c r="H13881" s="76">
        <v>80.652006700000001</v>
      </c>
      <c r="I13881" s="79">
        <v>125603976</v>
      </c>
      <c r="J13881" s="76"/>
      <c r="K13881" s="76" t="s">
        <v>1023</v>
      </c>
    </row>
    <row r="13882" spans="1:11" x14ac:dyDescent="0.25">
      <c r="A13882" s="76" t="s">
        <v>1021</v>
      </c>
      <c r="B13882" s="77" t="s">
        <v>213</v>
      </c>
      <c r="C13882" s="76"/>
      <c r="D13882" s="76"/>
      <c r="E13882" s="76" t="s">
        <v>5782</v>
      </c>
      <c r="F13882" s="76">
        <v>7470934255</v>
      </c>
      <c r="G13882" s="76"/>
      <c r="H13882" s="76"/>
      <c r="I13882" s="79">
        <v>100274975</v>
      </c>
      <c r="J13882" s="76"/>
      <c r="K13882" s="76" t="s">
        <v>1023</v>
      </c>
    </row>
    <row r="13883" spans="1:11" x14ac:dyDescent="0.25">
      <c r="A13883" s="76" t="s">
        <v>1021</v>
      </c>
      <c r="B13883" s="77" t="s">
        <v>213</v>
      </c>
      <c r="C13883" s="76" t="s">
        <v>213</v>
      </c>
      <c r="D13883" s="76"/>
      <c r="E13883" s="76" t="s">
        <v>5784</v>
      </c>
      <c r="F13883" s="76">
        <v>9406242990</v>
      </c>
      <c r="G13883" s="76">
        <v>21.206371600000001</v>
      </c>
      <c r="H13883" s="76">
        <v>81.341168199999998</v>
      </c>
      <c r="I13883" s="79">
        <v>110818402</v>
      </c>
      <c r="J13883" s="76"/>
      <c r="K13883" s="76" t="s">
        <v>1023</v>
      </c>
    </row>
    <row r="13884" spans="1:11" x14ac:dyDescent="0.25">
      <c r="A13884" s="76" t="s">
        <v>1021</v>
      </c>
      <c r="B13884" s="77" t="s">
        <v>213</v>
      </c>
      <c r="C13884" s="76" t="s">
        <v>1879</v>
      </c>
      <c r="D13884" s="76"/>
      <c r="E13884" s="76" t="s">
        <v>5797</v>
      </c>
      <c r="F13884" s="76">
        <v>8717972008</v>
      </c>
      <c r="G13884" s="76">
        <v>21.786666199999999</v>
      </c>
      <c r="H13884" s="76">
        <v>80.852743200000006</v>
      </c>
      <c r="I13884" s="79">
        <v>120067640</v>
      </c>
      <c r="J13884" s="76"/>
      <c r="K13884" s="76" t="s">
        <v>1023</v>
      </c>
    </row>
    <row r="13885" spans="1:11" x14ac:dyDescent="0.25">
      <c r="A13885" s="76" t="s">
        <v>1021</v>
      </c>
      <c r="B13885" s="77" t="s">
        <v>213</v>
      </c>
      <c r="C13885" s="76"/>
      <c r="D13885" s="76"/>
      <c r="E13885" s="76" t="s">
        <v>5818</v>
      </c>
      <c r="F13885" s="76">
        <v>9174380740</v>
      </c>
      <c r="G13885" s="76"/>
      <c r="H13885" s="76"/>
      <c r="I13885" s="79">
        <v>100274978</v>
      </c>
      <c r="J13885" s="76"/>
      <c r="K13885" s="76" t="s">
        <v>1023</v>
      </c>
    </row>
    <row r="13886" spans="1:11" x14ac:dyDescent="0.25">
      <c r="A13886" s="76" t="s">
        <v>1021</v>
      </c>
      <c r="B13886" s="77" t="s">
        <v>213</v>
      </c>
      <c r="C13886" s="76" t="s">
        <v>1108</v>
      </c>
      <c r="D13886" s="76"/>
      <c r="E13886" s="76" t="s">
        <v>5823</v>
      </c>
      <c r="F13886" s="76">
        <v>9399540206</v>
      </c>
      <c r="G13886" s="76">
        <v>20.851272600000001</v>
      </c>
      <c r="H13886" s="76">
        <v>80.932697099999999</v>
      </c>
      <c r="I13886" s="79">
        <v>122741558</v>
      </c>
      <c r="J13886" s="76"/>
      <c r="K13886" s="76" t="s">
        <v>1023</v>
      </c>
    </row>
    <row r="13887" spans="1:11" x14ac:dyDescent="0.25">
      <c r="A13887" s="76" t="s">
        <v>1021</v>
      </c>
      <c r="B13887" s="77" t="s">
        <v>213</v>
      </c>
      <c r="C13887" s="76" t="s">
        <v>213</v>
      </c>
      <c r="D13887" s="76"/>
      <c r="E13887" s="76" t="s">
        <v>5824</v>
      </c>
      <c r="F13887" s="76">
        <v>9300742740</v>
      </c>
      <c r="G13887" s="76">
        <v>21.0874585</v>
      </c>
      <c r="H13887" s="76">
        <v>81.053050900000002</v>
      </c>
      <c r="I13887" s="79">
        <v>125898380</v>
      </c>
      <c r="J13887" s="76"/>
      <c r="K13887" s="76" t="s">
        <v>1023</v>
      </c>
    </row>
    <row r="13888" spans="1:11" x14ac:dyDescent="0.25">
      <c r="A13888" s="76" t="s">
        <v>1021</v>
      </c>
      <c r="B13888" s="77" t="s">
        <v>213</v>
      </c>
      <c r="C13888" s="76" t="s">
        <v>1154</v>
      </c>
      <c r="D13888" s="76"/>
      <c r="E13888" s="76" t="s">
        <v>5835</v>
      </c>
      <c r="F13888" s="76">
        <v>6265196202</v>
      </c>
      <c r="G13888" s="76"/>
      <c r="H13888" s="76"/>
      <c r="I13888" s="79">
        <v>110916648</v>
      </c>
      <c r="J13888" s="76"/>
      <c r="K13888" s="76" t="s">
        <v>1023</v>
      </c>
    </row>
    <row r="13889" spans="1:11" x14ac:dyDescent="0.25">
      <c r="A13889" s="76" t="s">
        <v>1021</v>
      </c>
      <c r="B13889" s="77" t="s">
        <v>213</v>
      </c>
      <c r="C13889" s="76"/>
      <c r="D13889" s="76"/>
      <c r="E13889" s="76" t="s">
        <v>5838</v>
      </c>
      <c r="F13889" s="76">
        <v>9981962965</v>
      </c>
      <c r="G13889" s="76">
        <v>21.026835599999998</v>
      </c>
      <c r="H13889" s="76">
        <v>80.916111299999997</v>
      </c>
      <c r="I13889" s="79">
        <v>112077166</v>
      </c>
      <c r="J13889" s="76"/>
      <c r="K13889" s="76" t="s">
        <v>1023</v>
      </c>
    </row>
    <row r="13890" spans="1:11" x14ac:dyDescent="0.25">
      <c r="A13890" s="76" t="s">
        <v>1021</v>
      </c>
      <c r="B13890" s="77" t="s">
        <v>213</v>
      </c>
      <c r="C13890" s="76"/>
      <c r="D13890" s="76"/>
      <c r="E13890" s="76" t="s">
        <v>5882</v>
      </c>
      <c r="F13890" s="76">
        <v>9131175603</v>
      </c>
      <c r="G13890" s="76"/>
      <c r="H13890" s="76"/>
      <c r="I13890" s="79">
        <v>112938105</v>
      </c>
      <c r="J13890" s="76"/>
      <c r="K13890" s="76" t="s">
        <v>1023</v>
      </c>
    </row>
    <row r="13891" spans="1:11" x14ac:dyDescent="0.25">
      <c r="A13891" s="76" t="s">
        <v>1021</v>
      </c>
      <c r="B13891" s="77" t="s">
        <v>213</v>
      </c>
      <c r="C13891" s="76" t="s">
        <v>1851</v>
      </c>
      <c r="D13891" s="76"/>
      <c r="E13891" s="76" t="s">
        <v>5890</v>
      </c>
      <c r="F13891" s="76">
        <v>7441148808</v>
      </c>
      <c r="G13891" s="76"/>
      <c r="H13891" s="76"/>
      <c r="I13891" s="79">
        <v>122121342</v>
      </c>
      <c r="J13891" s="76"/>
      <c r="K13891" s="76" t="s">
        <v>1023</v>
      </c>
    </row>
    <row r="13892" spans="1:11" x14ac:dyDescent="0.25">
      <c r="A13892" s="76" t="s">
        <v>1021</v>
      </c>
      <c r="B13892" s="77" t="s">
        <v>213</v>
      </c>
      <c r="C13892" s="76" t="s">
        <v>1154</v>
      </c>
      <c r="D13892" s="76"/>
      <c r="E13892" s="76" t="s">
        <v>5957</v>
      </c>
      <c r="F13892" s="76">
        <v>9754785204</v>
      </c>
      <c r="G13892" s="76">
        <v>21.2082041</v>
      </c>
      <c r="H13892" s="76">
        <v>80.959302300000004</v>
      </c>
      <c r="I13892" s="79">
        <v>118615764</v>
      </c>
      <c r="J13892" s="76"/>
      <c r="K13892" s="76" t="s">
        <v>1023</v>
      </c>
    </row>
    <row r="13893" spans="1:11" x14ac:dyDescent="0.25">
      <c r="A13893" s="76" t="s">
        <v>1021</v>
      </c>
      <c r="B13893" s="77" t="s">
        <v>213</v>
      </c>
      <c r="C13893" s="76" t="s">
        <v>1108</v>
      </c>
      <c r="D13893" s="76"/>
      <c r="E13893" s="76" t="s">
        <v>5967</v>
      </c>
      <c r="F13893" s="76">
        <v>7772966381</v>
      </c>
      <c r="G13893" s="76">
        <v>20.865215800000001</v>
      </c>
      <c r="H13893" s="76">
        <v>80.820650400000005</v>
      </c>
      <c r="I13893" s="79">
        <v>125599340</v>
      </c>
      <c r="J13893" s="76"/>
      <c r="K13893" s="76" t="s">
        <v>1023</v>
      </c>
    </row>
    <row r="13894" spans="1:11" x14ac:dyDescent="0.25">
      <c r="A13894" s="76" t="s">
        <v>1021</v>
      </c>
      <c r="B13894" s="77" t="s">
        <v>213</v>
      </c>
      <c r="C13894" s="76" t="s">
        <v>1851</v>
      </c>
      <c r="D13894" s="76"/>
      <c r="E13894" s="76" t="s">
        <v>5976</v>
      </c>
      <c r="F13894" s="76">
        <v>6261735303</v>
      </c>
      <c r="G13894" s="76">
        <v>20.54739</v>
      </c>
      <c r="H13894" s="76">
        <v>80.654618299999996</v>
      </c>
      <c r="I13894" s="79">
        <v>128409697</v>
      </c>
      <c r="J13894" s="76"/>
      <c r="K13894" s="76" t="s">
        <v>1023</v>
      </c>
    </row>
    <row r="13895" spans="1:11" x14ac:dyDescent="0.25">
      <c r="A13895" s="76" t="s">
        <v>1021</v>
      </c>
      <c r="B13895" s="77" t="s">
        <v>213</v>
      </c>
      <c r="C13895" s="76" t="s">
        <v>1154</v>
      </c>
      <c r="D13895" s="76"/>
      <c r="E13895" s="76" t="s">
        <v>5992</v>
      </c>
      <c r="F13895" s="76">
        <v>9907978469</v>
      </c>
      <c r="G13895" s="76">
        <v>21.005351600000001</v>
      </c>
      <c r="H13895" s="76">
        <v>80.625081499999993</v>
      </c>
      <c r="I13895" s="79">
        <v>119863892</v>
      </c>
      <c r="J13895" s="76"/>
      <c r="K13895" s="76" t="s">
        <v>1023</v>
      </c>
    </row>
    <row r="13896" spans="1:11" x14ac:dyDescent="0.25">
      <c r="A13896" s="76" t="s">
        <v>1021</v>
      </c>
      <c r="B13896" s="77" t="s">
        <v>213</v>
      </c>
      <c r="C13896" s="76" t="s">
        <v>1223</v>
      </c>
      <c r="D13896" s="76"/>
      <c r="E13896" s="76" t="s">
        <v>2453</v>
      </c>
      <c r="F13896" s="76">
        <v>9098667477</v>
      </c>
      <c r="G13896" s="76">
        <v>21.470782</v>
      </c>
      <c r="H13896" s="76">
        <v>80.976076899999995</v>
      </c>
      <c r="I13896" s="79">
        <v>127711391</v>
      </c>
      <c r="J13896" s="76"/>
      <c r="K13896" s="76" t="s">
        <v>1023</v>
      </c>
    </row>
    <row r="13897" spans="1:11" x14ac:dyDescent="0.25">
      <c r="A13897" s="76" t="s">
        <v>1021</v>
      </c>
      <c r="B13897" s="77" t="s">
        <v>213</v>
      </c>
      <c r="C13897" s="76" t="s">
        <v>213</v>
      </c>
      <c r="D13897" s="76"/>
      <c r="E13897" s="76" t="s">
        <v>6022</v>
      </c>
      <c r="F13897" s="76">
        <v>7987366162</v>
      </c>
      <c r="G13897" s="76">
        <v>21.090852900000002</v>
      </c>
      <c r="H13897" s="76">
        <v>81.033470100000002</v>
      </c>
      <c r="I13897" s="79">
        <v>126424295</v>
      </c>
      <c r="J13897" s="76"/>
      <c r="K13897" s="76" t="s">
        <v>1023</v>
      </c>
    </row>
    <row r="13898" spans="1:11" x14ac:dyDescent="0.25">
      <c r="A13898" s="76" t="s">
        <v>1021</v>
      </c>
      <c r="B13898" s="77" t="s">
        <v>213</v>
      </c>
      <c r="C13898" s="76" t="s">
        <v>1085</v>
      </c>
      <c r="D13898" s="76"/>
      <c r="E13898" s="76" t="s">
        <v>1877</v>
      </c>
      <c r="F13898" s="76">
        <v>7089685445</v>
      </c>
      <c r="G13898" s="76">
        <v>21.020029999999998</v>
      </c>
      <c r="H13898" s="76">
        <v>80.866413300000005</v>
      </c>
      <c r="I13898" s="79">
        <v>124868547491</v>
      </c>
      <c r="J13898" s="76"/>
      <c r="K13898" s="76" t="s">
        <v>1023</v>
      </c>
    </row>
    <row r="13899" spans="1:11" x14ac:dyDescent="0.25">
      <c r="A13899" s="76" t="s">
        <v>1021</v>
      </c>
      <c r="B13899" s="77" t="s">
        <v>213</v>
      </c>
      <c r="C13899" s="76" t="s">
        <v>1085</v>
      </c>
      <c r="D13899" s="76"/>
      <c r="E13899" s="76" t="s">
        <v>1877</v>
      </c>
      <c r="F13899" s="76">
        <v>7089685445</v>
      </c>
      <c r="G13899" s="76">
        <v>21.032799300000001</v>
      </c>
      <c r="H13899" s="76">
        <v>80.869084900000004</v>
      </c>
      <c r="I13899" s="79">
        <v>124805698</v>
      </c>
      <c r="J13899" s="76"/>
      <c r="K13899" s="76" t="s">
        <v>1023</v>
      </c>
    </row>
    <row r="13900" spans="1:11" x14ac:dyDescent="0.25">
      <c r="A13900" s="76" t="s">
        <v>1021</v>
      </c>
      <c r="B13900" s="77" t="s">
        <v>213</v>
      </c>
      <c r="C13900" s="76" t="s">
        <v>1085</v>
      </c>
      <c r="D13900" s="76"/>
      <c r="E13900" s="76" t="s">
        <v>6129</v>
      </c>
      <c r="F13900" s="76">
        <v>9009141749</v>
      </c>
      <c r="G13900" s="76">
        <v>21.158437200000002</v>
      </c>
      <c r="H13900" s="76">
        <v>80.877892500000002</v>
      </c>
      <c r="I13900" s="79">
        <v>120486161</v>
      </c>
      <c r="J13900" s="76"/>
      <c r="K13900" s="76" t="s">
        <v>1023</v>
      </c>
    </row>
    <row r="13901" spans="1:11" x14ac:dyDescent="0.25">
      <c r="A13901" s="76" t="s">
        <v>1021</v>
      </c>
      <c r="B13901" s="77" t="s">
        <v>213</v>
      </c>
      <c r="C13901" s="76" t="s">
        <v>213</v>
      </c>
      <c r="D13901" s="76"/>
      <c r="E13901" s="76" t="s">
        <v>6130</v>
      </c>
      <c r="F13901" s="76">
        <v>9179926123</v>
      </c>
      <c r="G13901" s="76">
        <v>21.093131400000001</v>
      </c>
      <c r="H13901" s="76">
        <v>81.010069299999998</v>
      </c>
      <c r="I13901" s="79">
        <v>121996917</v>
      </c>
      <c r="J13901" s="76"/>
      <c r="K13901" s="76" t="s">
        <v>1023</v>
      </c>
    </row>
    <row r="13902" spans="1:11" x14ac:dyDescent="0.25">
      <c r="A13902" s="76" t="s">
        <v>1021</v>
      </c>
      <c r="B13902" s="77" t="s">
        <v>213</v>
      </c>
      <c r="C13902" s="76"/>
      <c r="D13902" s="76"/>
      <c r="E13902" s="76" t="s">
        <v>6142</v>
      </c>
      <c r="F13902" s="76">
        <v>9165057598</v>
      </c>
      <c r="G13902" s="76">
        <v>20.938777699999999</v>
      </c>
      <c r="H13902" s="76">
        <v>80.809229500000001</v>
      </c>
      <c r="I13902" s="79">
        <v>113122608</v>
      </c>
      <c r="J13902" s="76"/>
      <c r="K13902" s="76" t="s">
        <v>1023</v>
      </c>
    </row>
    <row r="13903" spans="1:11" x14ac:dyDescent="0.25">
      <c r="A13903" s="76" t="s">
        <v>1021</v>
      </c>
      <c r="B13903" s="77" t="s">
        <v>213</v>
      </c>
      <c r="C13903" s="76"/>
      <c r="D13903" s="76"/>
      <c r="E13903" s="76" t="s">
        <v>6144</v>
      </c>
      <c r="F13903" s="76">
        <v>7691937148</v>
      </c>
      <c r="G13903" s="76">
        <v>20.897020999999999</v>
      </c>
      <c r="H13903" s="76">
        <v>80.974427899999995</v>
      </c>
      <c r="I13903" s="79">
        <v>113208977</v>
      </c>
      <c r="J13903" s="76"/>
      <c r="K13903" s="76" t="s">
        <v>1023</v>
      </c>
    </row>
    <row r="13904" spans="1:11" x14ac:dyDescent="0.25">
      <c r="A13904" s="76" t="s">
        <v>1021</v>
      </c>
      <c r="B13904" s="77" t="s">
        <v>213</v>
      </c>
      <c r="C13904" s="76"/>
      <c r="D13904" s="76"/>
      <c r="E13904" s="76" t="s">
        <v>6146</v>
      </c>
      <c r="F13904" s="76">
        <v>7974776986</v>
      </c>
      <c r="G13904" s="76">
        <v>20.934864300000001</v>
      </c>
      <c r="H13904" s="76">
        <v>80.806396699999993</v>
      </c>
      <c r="I13904" s="79">
        <v>114384572</v>
      </c>
      <c r="J13904" s="76"/>
      <c r="K13904" s="76" t="s">
        <v>1023</v>
      </c>
    </row>
    <row r="13905" spans="1:11" x14ac:dyDescent="0.25">
      <c r="A13905" s="76" t="s">
        <v>1021</v>
      </c>
      <c r="B13905" s="77" t="s">
        <v>213</v>
      </c>
      <c r="C13905" s="76" t="s">
        <v>1223</v>
      </c>
      <c r="D13905" s="76"/>
      <c r="E13905" s="76" t="s">
        <v>6151</v>
      </c>
      <c r="F13905" s="76">
        <v>9340512071</v>
      </c>
      <c r="G13905" s="76">
        <v>21.269480600000001</v>
      </c>
      <c r="H13905" s="76">
        <v>80.972774299999998</v>
      </c>
      <c r="I13905" s="79">
        <v>120800102</v>
      </c>
      <c r="J13905" s="76"/>
      <c r="K13905" s="76" t="s">
        <v>1023</v>
      </c>
    </row>
    <row r="13906" spans="1:11" x14ac:dyDescent="0.25">
      <c r="A13906" s="76" t="s">
        <v>1021</v>
      </c>
      <c r="B13906" s="77" t="s">
        <v>213</v>
      </c>
      <c r="C13906" s="76"/>
      <c r="D13906" s="76"/>
      <c r="E13906" s="76" t="s">
        <v>6197</v>
      </c>
      <c r="F13906" s="76">
        <v>7000844175</v>
      </c>
      <c r="G13906" s="76">
        <v>19.8993197</v>
      </c>
      <c r="H13906" s="76">
        <v>82.560681399999993</v>
      </c>
      <c r="I13906" s="79">
        <v>114181679</v>
      </c>
      <c r="J13906" s="76"/>
      <c r="K13906" s="76" t="s">
        <v>1023</v>
      </c>
    </row>
    <row r="13907" spans="1:11" x14ac:dyDescent="0.25">
      <c r="A13907" s="76" t="s">
        <v>1021</v>
      </c>
      <c r="B13907" s="77" t="s">
        <v>213</v>
      </c>
      <c r="C13907" s="76" t="s">
        <v>213</v>
      </c>
      <c r="D13907" s="76"/>
      <c r="E13907" s="76" t="s">
        <v>6204</v>
      </c>
      <c r="F13907" s="76">
        <v>7999250805</v>
      </c>
      <c r="G13907" s="76">
        <v>21.137718199999998</v>
      </c>
      <c r="H13907" s="76">
        <v>81.073585399999999</v>
      </c>
      <c r="I13907" s="79">
        <v>119931663</v>
      </c>
      <c r="J13907" s="76"/>
      <c r="K13907" s="76" t="s">
        <v>1023</v>
      </c>
    </row>
    <row r="13908" spans="1:11" x14ac:dyDescent="0.25">
      <c r="A13908" s="76" t="s">
        <v>1021</v>
      </c>
      <c r="B13908" s="77" t="s">
        <v>213</v>
      </c>
      <c r="C13908" s="76" t="s">
        <v>1879</v>
      </c>
      <c r="D13908" s="76"/>
      <c r="E13908" s="76" t="s">
        <v>6210</v>
      </c>
      <c r="F13908" s="76">
        <v>9926780240</v>
      </c>
      <c r="G13908" s="76">
        <v>21.6140604</v>
      </c>
      <c r="H13908" s="76">
        <v>81.1754842</v>
      </c>
      <c r="I13908" s="79">
        <v>125715873</v>
      </c>
      <c r="J13908" s="76"/>
      <c r="K13908" s="76" t="s">
        <v>1023</v>
      </c>
    </row>
    <row r="13909" spans="1:11" x14ac:dyDescent="0.25">
      <c r="A13909" s="76" t="s">
        <v>1021</v>
      </c>
      <c r="B13909" s="77" t="s">
        <v>213</v>
      </c>
      <c r="C13909" s="76" t="s">
        <v>1248</v>
      </c>
      <c r="D13909" s="76"/>
      <c r="E13909" s="76" t="s">
        <v>6244</v>
      </c>
      <c r="F13909" s="76">
        <v>7898773044</v>
      </c>
      <c r="G13909" s="76">
        <v>20.852378000000002</v>
      </c>
      <c r="H13909" s="76">
        <v>80.711135400000003</v>
      </c>
      <c r="I13909" s="79">
        <v>119952290</v>
      </c>
      <c r="J13909" s="76"/>
      <c r="K13909" s="76" t="s">
        <v>1023</v>
      </c>
    </row>
    <row r="13910" spans="1:11" x14ac:dyDescent="0.25">
      <c r="A13910" s="76" t="s">
        <v>1021</v>
      </c>
      <c r="B13910" s="77" t="s">
        <v>213</v>
      </c>
      <c r="C13910" s="76" t="s">
        <v>213</v>
      </c>
      <c r="D13910" s="76"/>
      <c r="E13910" s="76" t="s">
        <v>6257</v>
      </c>
      <c r="F13910" s="76">
        <v>9644473857</v>
      </c>
      <c r="G13910" s="76">
        <v>21.243759699999998</v>
      </c>
      <c r="H13910" s="76">
        <v>81.0291201</v>
      </c>
      <c r="I13910" s="79">
        <v>126551224</v>
      </c>
      <c r="J13910" s="76"/>
      <c r="K13910" s="76" t="s">
        <v>1023</v>
      </c>
    </row>
    <row r="13911" spans="1:11" x14ac:dyDescent="0.25">
      <c r="A13911" s="76" t="s">
        <v>1021</v>
      </c>
      <c r="B13911" s="77" t="s">
        <v>213</v>
      </c>
      <c r="C13911" s="76"/>
      <c r="D13911" s="76"/>
      <c r="E13911" s="76" t="s">
        <v>6263</v>
      </c>
      <c r="F13911" s="76">
        <v>9522037081</v>
      </c>
      <c r="G13911" s="76">
        <v>21.256047299999999</v>
      </c>
      <c r="H13911" s="76">
        <v>81.5893777</v>
      </c>
      <c r="I13911" s="79">
        <v>107730442</v>
      </c>
      <c r="J13911" s="76"/>
      <c r="K13911" s="76" t="s">
        <v>1023</v>
      </c>
    </row>
    <row r="13912" spans="1:11" x14ac:dyDescent="0.25">
      <c r="A13912" s="76" t="s">
        <v>1021</v>
      </c>
      <c r="B13912" s="77" t="s">
        <v>213</v>
      </c>
      <c r="C13912" s="76" t="s">
        <v>1154</v>
      </c>
      <c r="D13912" s="76"/>
      <c r="E13912" s="76" t="s">
        <v>6298</v>
      </c>
      <c r="F13912" s="76">
        <v>9981498156</v>
      </c>
      <c r="G13912" s="76">
        <v>21.0752074</v>
      </c>
      <c r="H13912" s="76">
        <v>80.779804299999995</v>
      </c>
      <c r="I13912" s="79">
        <v>122027898</v>
      </c>
      <c r="J13912" s="76"/>
      <c r="K13912" s="76" t="s">
        <v>1023</v>
      </c>
    </row>
    <row r="13913" spans="1:11" x14ac:dyDescent="0.25">
      <c r="A13913" s="76" t="s">
        <v>1021</v>
      </c>
      <c r="B13913" s="77" t="s">
        <v>213</v>
      </c>
      <c r="C13913" s="76"/>
      <c r="D13913" s="76"/>
      <c r="E13913" s="76" t="s">
        <v>6326</v>
      </c>
      <c r="F13913" s="76">
        <v>9516324152</v>
      </c>
      <c r="G13913" s="76">
        <v>21.247874500000002</v>
      </c>
      <c r="H13913" s="76">
        <v>81.225495800000004</v>
      </c>
      <c r="I13913" s="79">
        <v>112460402</v>
      </c>
      <c r="J13913" s="76"/>
      <c r="K13913" s="76" t="s">
        <v>1023</v>
      </c>
    </row>
    <row r="13914" spans="1:11" x14ac:dyDescent="0.25">
      <c r="A13914" s="76" t="s">
        <v>1021</v>
      </c>
      <c r="B13914" s="77" t="s">
        <v>213</v>
      </c>
      <c r="C13914" s="76"/>
      <c r="D13914" s="76"/>
      <c r="E13914" s="76" t="s">
        <v>6327</v>
      </c>
      <c r="F13914" s="76">
        <v>9893893711</v>
      </c>
      <c r="G13914" s="76">
        <v>20.886103800000001</v>
      </c>
      <c r="H13914" s="76">
        <v>80.778445199999993</v>
      </c>
      <c r="I13914" s="79">
        <v>112912955</v>
      </c>
      <c r="J13914" s="76"/>
      <c r="K13914" s="76" t="s">
        <v>1023</v>
      </c>
    </row>
    <row r="13915" spans="1:11" x14ac:dyDescent="0.25">
      <c r="A13915" s="76" t="s">
        <v>1021</v>
      </c>
      <c r="B13915" s="77" t="s">
        <v>213</v>
      </c>
      <c r="C13915" s="76"/>
      <c r="D13915" s="76"/>
      <c r="E13915" s="76" t="s">
        <v>6329</v>
      </c>
      <c r="F13915" s="76">
        <v>9425527744</v>
      </c>
      <c r="G13915" s="76"/>
      <c r="H13915" s="76"/>
      <c r="I13915" s="79">
        <v>113263910</v>
      </c>
      <c r="J13915" s="76"/>
      <c r="K13915" s="76" t="s">
        <v>1023</v>
      </c>
    </row>
    <row r="13916" spans="1:11" x14ac:dyDescent="0.25">
      <c r="A13916" s="76" t="s">
        <v>1021</v>
      </c>
      <c r="B13916" s="77" t="s">
        <v>213</v>
      </c>
      <c r="C13916" s="76"/>
      <c r="D13916" s="76"/>
      <c r="E13916" s="76" t="s">
        <v>6330</v>
      </c>
      <c r="F13916" s="76">
        <v>8319675257</v>
      </c>
      <c r="G13916" s="76"/>
      <c r="H13916" s="76"/>
      <c r="I13916" s="79">
        <v>114397854</v>
      </c>
      <c r="J13916" s="76"/>
      <c r="K13916" s="76" t="s">
        <v>1023</v>
      </c>
    </row>
    <row r="13917" spans="1:11" x14ac:dyDescent="0.25">
      <c r="A13917" s="76" t="s">
        <v>1021</v>
      </c>
      <c r="B13917" s="77" t="s">
        <v>213</v>
      </c>
      <c r="C13917" s="76" t="s">
        <v>213</v>
      </c>
      <c r="D13917" s="76"/>
      <c r="E13917" s="76" t="s">
        <v>6346</v>
      </c>
      <c r="F13917" s="76">
        <v>8719817833</v>
      </c>
      <c r="G13917" s="76">
        <v>21.420648499999999</v>
      </c>
      <c r="H13917" s="76">
        <v>81.084368299999994</v>
      </c>
      <c r="I13917" s="79">
        <v>126186682</v>
      </c>
      <c r="J13917" s="76"/>
      <c r="K13917" s="76" t="s">
        <v>1023</v>
      </c>
    </row>
    <row r="13918" spans="1:11" x14ac:dyDescent="0.25">
      <c r="A13918" s="76" t="s">
        <v>1021</v>
      </c>
      <c r="B13918" s="77" t="s">
        <v>213</v>
      </c>
      <c r="C13918" s="76" t="s">
        <v>213</v>
      </c>
      <c r="D13918" s="76"/>
      <c r="E13918" s="76" t="s">
        <v>6353</v>
      </c>
      <c r="F13918" s="76">
        <v>9993566635</v>
      </c>
      <c r="G13918" s="76">
        <v>21.098492</v>
      </c>
      <c r="H13918" s="76">
        <v>81.023477</v>
      </c>
      <c r="I13918" s="79">
        <v>129017660</v>
      </c>
      <c r="J13918" s="76"/>
      <c r="K13918" s="76" t="s">
        <v>1023</v>
      </c>
    </row>
    <row r="13919" spans="1:11" x14ac:dyDescent="0.25">
      <c r="A13919" s="76" t="s">
        <v>1021</v>
      </c>
      <c r="B13919" s="77" t="s">
        <v>213</v>
      </c>
      <c r="C13919" s="76" t="s">
        <v>1108</v>
      </c>
      <c r="D13919" s="76"/>
      <c r="E13919" s="76" t="s">
        <v>6357</v>
      </c>
      <c r="F13919" s="76">
        <v>9584030560</v>
      </c>
      <c r="G13919" s="76">
        <v>21.08384221</v>
      </c>
      <c r="H13919" s="76">
        <v>81.024512009999995</v>
      </c>
      <c r="I13919" s="79">
        <v>110279993</v>
      </c>
      <c r="J13919" s="76"/>
      <c r="K13919" s="76" t="s">
        <v>1023</v>
      </c>
    </row>
    <row r="13920" spans="1:11" x14ac:dyDescent="0.25">
      <c r="A13920" s="76" t="s">
        <v>1021</v>
      </c>
      <c r="B13920" s="77" t="s">
        <v>213</v>
      </c>
      <c r="C13920" s="76"/>
      <c r="D13920" s="76"/>
      <c r="E13920" s="76" t="s">
        <v>6363</v>
      </c>
      <c r="F13920" s="76">
        <v>9303894646</v>
      </c>
      <c r="G13920" s="76">
        <v>20.9717628</v>
      </c>
      <c r="H13920" s="76">
        <v>80.851892500000005</v>
      </c>
      <c r="I13920" s="79">
        <v>113397036</v>
      </c>
      <c r="J13920" s="76"/>
      <c r="K13920" s="76" t="s">
        <v>1023</v>
      </c>
    </row>
    <row r="13921" spans="1:11" x14ac:dyDescent="0.25">
      <c r="A13921" s="76" t="s">
        <v>1021</v>
      </c>
      <c r="B13921" s="77" t="s">
        <v>213</v>
      </c>
      <c r="C13921" s="76" t="s">
        <v>1154</v>
      </c>
      <c r="D13921" s="76"/>
      <c r="E13921" s="76" t="s">
        <v>6393</v>
      </c>
      <c r="F13921" s="76">
        <v>8435364128</v>
      </c>
      <c r="G13921" s="76">
        <v>21.0898368</v>
      </c>
      <c r="H13921" s="76">
        <v>80.886787999999996</v>
      </c>
      <c r="I13921" s="79">
        <v>129136958</v>
      </c>
      <c r="J13921" s="76"/>
      <c r="K13921" s="76" t="s">
        <v>1023</v>
      </c>
    </row>
    <row r="13922" spans="1:11" x14ac:dyDescent="0.25">
      <c r="A13922" s="76" t="s">
        <v>1021</v>
      </c>
      <c r="B13922" s="77" t="s">
        <v>213</v>
      </c>
      <c r="C13922" s="76"/>
      <c r="D13922" s="76"/>
      <c r="E13922" s="76" t="s">
        <v>6397</v>
      </c>
      <c r="F13922" s="76">
        <v>8462824976</v>
      </c>
      <c r="G13922" s="76">
        <v>21.3666901</v>
      </c>
      <c r="H13922" s="76">
        <v>81.055149299999997</v>
      </c>
      <c r="I13922" s="79">
        <v>110485912</v>
      </c>
      <c r="J13922" s="76"/>
      <c r="K13922" s="76" t="s">
        <v>1023</v>
      </c>
    </row>
    <row r="13923" spans="1:11" x14ac:dyDescent="0.25">
      <c r="A13923" s="76" t="s">
        <v>1021</v>
      </c>
      <c r="B13923" s="77" t="s">
        <v>213</v>
      </c>
      <c r="C13923" s="76"/>
      <c r="D13923" s="76"/>
      <c r="E13923" s="76" t="s">
        <v>6406</v>
      </c>
      <c r="F13923" s="76">
        <v>9826804567</v>
      </c>
      <c r="G13923" s="76">
        <v>21.225649300000001</v>
      </c>
      <c r="H13923" s="76">
        <v>81.618407000000005</v>
      </c>
      <c r="I13923" s="79">
        <v>114333077</v>
      </c>
      <c r="J13923" s="76"/>
      <c r="K13923" s="76" t="s">
        <v>1023</v>
      </c>
    </row>
    <row r="13924" spans="1:11" x14ac:dyDescent="0.25">
      <c r="A13924" s="76" t="s">
        <v>1021</v>
      </c>
      <c r="B13924" s="77" t="s">
        <v>213</v>
      </c>
      <c r="C13924" s="76"/>
      <c r="D13924" s="76"/>
      <c r="E13924" s="76" t="s">
        <v>6409</v>
      </c>
      <c r="F13924" s="76">
        <v>9981173358</v>
      </c>
      <c r="G13924" s="76">
        <v>21.0940805</v>
      </c>
      <c r="H13924" s="76">
        <v>80.954544100000007</v>
      </c>
      <c r="I13924" s="79">
        <v>115440870</v>
      </c>
      <c r="J13924" s="76"/>
      <c r="K13924" s="76" t="s">
        <v>1023</v>
      </c>
    </row>
    <row r="13925" spans="1:11" x14ac:dyDescent="0.25">
      <c r="A13925" s="76" t="s">
        <v>1021</v>
      </c>
      <c r="B13925" s="77" t="s">
        <v>213</v>
      </c>
      <c r="C13925" s="76" t="s">
        <v>1108</v>
      </c>
      <c r="D13925" s="76"/>
      <c r="E13925" s="76" t="s">
        <v>6413</v>
      </c>
      <c r="F13925" s="76">
        <v>6261355477</v>
      </c>
      <c r="G13925" s="76">
        <v>21.0864814</v>
      </c>
      <c r="H13925" s="76">
        <v>80.5891479</v>
      </c>
      <c r="I13925" s="79">
        <v>116659859</v>
      </c>
      <c r="J13925" s="76"/>
      <c r="K13925" s="76" t="s">
        <v>1023</v>
      </c>
    </row>
    <row r="13926" spans="1:11" x14ac:dyDescent="0.25">
      <c r="A13926" s="76" t="s">
        <v>1021</v>
      </c>
      <c r="B13926" s="77" t="s">
        <v>213</v>
      </c>
      <c r="C13926" s="76" t="s">
        <v>1108</v>
      </c>
      <c r="D13926" s="76"/>
      <c r="E13926" s="76" t="s">
        <v>6421</v>
      </c>
      <c r="F13926" s="76">
        <v>8770462966</v>
      </c>
      <c r="G13926" s="76">
        <v>21.087535200000001</v>
      </c>
      <c r="H13926" s="76">
        <v>80.553139200000004</v>
      </c>
      <c r="I13926" s="79">
        <v>125657716</v>
      </c>
      <c r="J13926" s="76"/>
      <c r="K13926" s="76" t="s">
        <v>1023</v>
      </c>
    </row>
    <row r="13927" spans="1:11" x14ac:dyDescent="0.25">
      <c r="A13927" s="76" t="s">
        <v>1021</v>
      </c>
      <c r="B13927" s="77" t="s">
        <v>213</v>
      </c>
      <c r="C13927" s="76" t="s">
        <v>213</v>
      </c>
      <c r="D13927" s="76"/>
      <c r="E13927" s="76" t="s">
        <v>6424</v>
      </c>
      <c r="F13927" s="76">
        <v>7869199404</v>
      </c>
      <c r="G13927" s="76">
        <v>21.102081099999999</v>
      </c>
      <c r="H13927" s="76">
        <v>81.032819700000005</v>
      </c>
      <c r="I13927" s="79">
        <v>126333755</v>
      </c>
      <c r="J13927" s="76"/>
      <c r="K13927" s="76" t="s">
        <v>1023</v>
      </c>
    </row>
    <row r="13928" spans="1:11" x14ac:dyDescent="0.25">
      <c r="A13928" s="76" t="s">
        <v>1021</v>
      </c>
      <c r="B13928" s="77" t="s">
        <v>213</v>
      </c>
      <c r="C13928" s="76" t="s">
        <v>1154</v>
      </c>
      <c r="D13928" s="76"/>
      <c r="E13928" s="76" t="s">
        <v>3921</v>
      </c>
      <c r="F13928" s="76">
        <v>8319217480</v>
      </c>
      <c r="G13928" s="76">
        <v>22.973422899999999</v>
      </c>
      <c r="H13928" s="76">
        <v>78.656894199999996</v>
      </c>
      <c r="I13928" s="79">
        <v>129364530</v>
      </c>
      <c r="J13928" s="76"/>
      <c r="K13928" s="76" t="s">
        <v>1023</v>
      </c>
    </row>
    <row r="13929" spans="1:11" x14ac:dyDescent="0.25">
      <c r="A13929" s="76" t="s">
        <v>1021</v>
      </c>
      <c r="B13929" s="77" t="s">
        <v>213</v>
      </c>
      <c r="C13929" s="76"/>
      <c r="D13929" s="76"/>
      <c r="E13929" s="76" t="s">
        <v>6459</v>
      </c>
      <c r="F13929" s="76">
        <v>7067557948</v>
      </c>
      <c r="G13929" s="76"/>
      <c r="H13929" s="76"/>
      <c r="I13929" s="79">
        <v>109654837</v>
      </c>
      <c r="J13929" s="76"/>
      <c r="K13929" s="76" t="s">
        <v>1023</v>
      </c>
    </row>
    <row r="13930" spans="1:11" x14ac:dyDescent="0.25">
      <c r="A13930" s="76" t="s">
        <v>1021</v>
      </c>
      <c r="B13930" s="77" t="s">
        <v>213</v>
      </c>
      <c r="C13930" s="76" t="s">
        <v>1154</v>
      </c>
      <c r="D13930" s="76"/>
      <c r="E13930" s="76" t="s">
        <v>6485</v>
      </c>
      <c r="F13930" s="76">
        <v>9893387720</v>
      </c>
      <c r="G13930" s="76">
        <v>21.1583638</v>
      </c>
      <c r="H13930" s="76">
        <v>80.877858500000002</v>
      </c>
      <c r="I13930" s="79">
        <v>127311223</v>
      </c>
      <c r="J13930" s="76"/>
      <c r="K13930" s="76" t="s">
        <v>1023</v>
      </c>
    </row>
    <row r="13931" spans="1:11" x14ac:dyDescent="0.25">
      <c r="A13931" s="76" t="s">
        <v>1021</v>
      </c>
      <c r="B13931" s="77" t="s">
        <v>213</v>
      </c>
      <c r="C13931" s="76" t="s">
        <v>1154</v>
      </c>
      <c r="D13931" s="76"/>
      <c r="E13931" s="76" t="s">
        <v>5678</v>
      </c>
      <c r="F13931" s="76">
        <v>9131938743</v>
      </c>
      <c r="G13931" s="76">
        <v>21.138270299999999</v>
      </c>
      <c r="H13931" s="76">
        <v>81.011795500000005</v>
      </c>
      <c r="I13931" s="79">
        <v>129354365</v>
      </c>
      <c r="J13931" s="76"/>
      <c r="K13931" s="76" t="s">
        <v>1023</v>
      </c>
    </row>
    <row r="13932" spans="1:11" x14ac:dyDescent="0.25">
      <c r="A13932" s="76" t="s">
        <v>1021</v>
      </c>
      <c r="B13932" s="77" t="s">
        <v>213</v>
      </c>
      <c r="C13932" s="76" t="s">
        <v>1223</v>
      </c>
      <c r="D13932" s="76"/>
      <c r="E13932" s="76" t="s">
        <v>6528</v>
      </c>
      <c r="F13932" s="76">
        <v>9111811088</v>
      </c>
      <c r="G13932" s="76">
        <v>21.4073736</v>
      </c>
      <c r="H13932" s="76">
        <v>80.9832143</v>
      </c>
      <c r="I13932" s="79">
        <v>110877909</v>
      </c>
      <c r="J13932" s="76"/>
      <c r="K13932" s="76" t="s">
        <v>1023</v>
      </c>
    </row>
    <row r="13933" spans="1:11" x14ac:dyDescent="0.25">
      <c r="A13933" s="76" t="s">
        <v>1021</v>
      </c>
      <c r="B13933" s="77" t="s">
        <v>213</v>
      </c>
      <c r="C13933" s="76"/>
      <c r="D13933" s="76"/>
      <c r="E13933" s="76" t="s">
        <v>6530</v>
      </c>
      <c r="F13933" s="76">
        <v>7646889965</v>
      </c>
      <c r="G13933" s="76">
        <v>21.026812</v>
      </c>
      <c r="H13933" s="76">
        <v>80.916231800000006</v>
      </c>
      <c r="I13933" s="79">
        <v>112118460</v>
      </c>
      <c r="J13933" s="76"/>
      <c r="K13933" s="76" t="s">
        <v>1023</v>
      </c>
    </row>
    <row r="13934" spans="1:11" x14ac:dyDescent="0.25">
      <c r="A13934" s="76" t="s">
        <v>1021</v>
      </c>
      <c r="B13934" s="77" t="s">
        <v>213</v>
      </c>
      <c r="C13934" s="76"/>
      <c r="D13934" s="76"/>
      <c r="E13934" s="76" t="s">
        <v>6565</v>
      </c>
      <c r="F13934" s="76">
        <v>8085290635</v>
      </c>
      <c r="G13934" s="76">
        <v>21.222404600000001</v>
      </c>
      <c r="H13934" s="76">
        <v>80.983135799999999</v>
      </c>
      <c r="I13934" s="79">
        <v>114583401</v>
      </c>
      <c r="J13934" s="76"/>
      <c r="K13934" s="76" t="s">
        <v>1023</v>
      </c>
    </row>
    <row r="13935" spans="1:11" x14ac:dyDescent="0.25">
      <c r="A13935" s="76" t="s">
        <v>1021</v>
      </c>
      <c r="B13935" s="77" t="s">
        <v>213</v>
      </c>
      <c r="C13935" s="76"/>
      <c r="D13935" s="76"/>
      <c r="E13935" s="76" t="s">
        <v>6565</v>
      </c>
      <c r="F13935" s="76">
        <v>8085290635</v>
      </c>
      <c r="G13935" s="76">
        <v>20.925595900000001</v>
      </c>
      <c r="H13935" s="76">
        <v>80.935116100000002</v>
      </c>
      <c r="I13935" s="79">
        <v>114529060755</v>
      </c>
      <c r="J13935" s="76"/>
      <c r="K13935" s="76" t="s">
        <v>1023</v>
      </c>
    </row>
    <row r="13936" spans="1:11" x14ac:dyDescent="0.25">
      <c r="A13936" s="76" t="s">
        <v>1021</v>
      </c>
      <c r="B13936" s="77" t="s">
        <v>213</v>
      </c>
      <c r="C13936" s="76" t="s">
        <v>213</v>
      </c>
      <c r="D13936" s="76"/>
      <c r="E13936" s="76" t="s">
        <v>6576</v>
      </c>
      <c r="F13936" s="76">
        <v>8251010447</v>
      </c>
      <c r="G13936" s="76">
        <v>21.1121342</v>
      </c>
      <c r="H13936" s="76">
        <v>81.097969500000005</v>
      </c>
      <c r="I13936" s="79">
        <v>124598573</v>
      </c>
      <c r="J13936" s="76"/>
      <c r="K13936" s="76" t="s">
        <v>1023</v>
      </c>
    </row>
    <row r="13937" spans="1:11" x14ac:dyDescent="0.25">
      <c r="A13937" s="76" t="s">
        <v>1021</v>
      </c>
      <c r="B13937" s="77" t="s">
        <v>213</v>
      </c>
      <c r="C13937" s="76"/>
      <c r="D13937" s="76"/>
      <c r="E13937" s="76" t="s">
        <v>6593</v>
      </c>
      <c r="F13937" s="76">
        <v>8349675367</v>
      </c>
      <c r="G13937" s="76">
        <v>20.9538312</v>
      </c>
      <c r="H13937" s="76">
        <v>80.876347600000003</v>
      </c>
      <c r="I13937" s="79">
        <v>114154784</v>
      </c>
      <c r="J13937" s="76"/>
      <c r="K13937" s="76" t="s">
        <v>1023</v>
      </c>
    </row>
    <row r="13938" spans="1:11" x14ac:dyDescent="0.25">
      <c r="A13938" s="76" t="s">
        <v>1021</v>
      </c>
      <c r="B13938" s="77" t="s">
        <v>213</v>
      </c>
      <c r="C13938" s="76" t="s">
        <v>1108</v>
      </c>
      <c r="D13938" s="76"/>
      <c r="E13938" s="76" t="s">
        <v>6599</v>
      </c>
      <c r="F13938" s="76">
        <v>9179130521</v>
      </c>
      <c r="G13938" s="76">
        <v>20.9624597</v>
      </c>
      <c r="H13938" s="76">
        <v>80.715376899999995</v>
      </c>
      <c r="I13938" s="79">
        <v>117218192</v>
      </c>
      <c r="J13938" s="76"/>
      <c r="K13938" s="76" t="s">
        <v>1023</v>
      </c>
    </row>
    <row r="13939" spans="1:11" x14ac:dyDescent="0.25">
      <c r="A13939" s="76" t="s">
        <v>1021</v>
      </c>
      <c r="B13939" s="77" t="s">
        <v>213</v>
      </c>
      <c r="C13939" s="76" t="s">
        <v>213</v>
      </c>
      <c r="D13939" s="76"/>
      <c r="E13939" s="76" t="s">
        <v>6605</v>
      </c>
      <c r="F13939" s="76">
        <v>7067296582</v>
      </c>
      <c r="G13939" s="76">
        <v>21.149790400000001</v>
      </c>
      <c r="H13939" s="76">
        <v>81.053495900000001</v>
      </c>
      <c r="I13939" s="79">
        <v>124025035</v>
      </c>
      <c r="J13939" s="76"/>
      <c r="K13939" s="76" t="s">
        <v>1023</v>
      </c>
    </row>
    <row r="13940" spans="1:11" x14ac:dyDescent="0.25">
      <c r="A13940" s="76" t="s">
        <v>1021</v>
      </c>
      <c r="B13940" s="77" t="s">
        <v>213</v>
      </c>
      <c r="C13940" s="76" t="s">
        <v>1154</v>
      </c>
      <c r="D13940" s="76"/>
      <c r="E13940" s="76" t="s">
        <v>6608</v>
      </c>
      <c r="F13940" s="76">
        <v>6265715776</v>
      </c>
      <c r="G13940" s="76"/>
      <c r="H13940" s="76"/>
      <c r="I13940" s="79">
        <v>125335952</v>
      </c>
      <c r="J13940" s="76"/>
      <c r="K13940" s="76" t="s">
        <v>1023</v>
      </c>
    </row>
    <row r="13941" spans="1:11" x14ac:dyDescent="0.25">
      <c r="A13941" s="76" t="s">
        <v>1021</v>
      </c>
      <c r="B13941" s="77" t="s">
        <v>213</v>
      </c>
      <c r="C13941" s="76"/>
      <c r="D13941" s="76"/>
      <c r="E13941" s="76" t="s">
        <v>6623</v>
      </c>
      <c r="F13941" s="76">
        <v>8770015440</v>
      </c>
      <c r="G13941" s="76">
        <v>20.975428999999998</v>
      </c>
      <c r="H13941" s="76">
        <v>80.852418700000001</v>
      </c>
      <c r="I13941" s="79">
        <v>114241873</v>
      </c>
      <c r="J13941" s="76"/>
      <c r="K13941" s="76" t="s">
        <v>1023</v>
      </c>
    </row>
    <row r="13942" spans="1:11" x14ac:dyDescent="0.25">
      <c r="A13942" s="76" t="s">
        <v>1021</v>
      </c>
      <c r="B13942" s="77" t="s">
        <v>213</v>
      </c>
      <c r="C13942" s="76" t="s">
        <v>1154</v>
      </c>
      <c r="D13942" s="76"/>
      <c r="E13942" s="76" t="s">
        <v>6627</v>
      </c>
      <c r="F13942" s="76">
        <v>9981799806</v>
      </c>
      <c r="G13942" s="76">
        <v>21.198125699999999</v>
      </c>
      <c r="H13942" s="76">
        <v>80.780322400000003</v>
      </c>
      <c r="I13942" s="79">
        <v>120372561</v>
      </c>
      <c r="J13942" s="76"/>
      <c r="K13942" s="76" t="s">
        <v>1023</v>
      </c>
    </row>
    <row r="13943" spans="1:11" x14ac:dyDescent="0.25">
      <c r="A13943" s="76" t="s">
        <v>1021</v>
      </c>
      <c r="B13943" s="77" t="s">
        <v>213</v>
      </c>
      <c r="C13943" s="76"/>
      <c r="D13943" s="76"/>
      <c r="E13943" s="76" t="s">
        <v>6654</v>
      </c>
      <c r="F13943" s="76">
        <v>7247486876</v>
      </c>
      <c r="G13943" s="76">
        <v>20.964133400000001</v>
      </c>
      <c r="H13943" s="76">
        <v>80.841411699999995</v>
      </c>
      <c r="I13943" s="79">
        <v>113396283</v>
      </c>
      <c r="J13943" s="76"/>
      <c r="K13943" s="76" t="s">
        <v>1023</v>
      </c>
    </row>
    <row r="13944" spans="1:11" x14ac:dyDescent="0.25">
      <c r="A13944" s="76" t="s">
        <v>1021</v>
      </c>
      <c r="B13944" s="77" t="s">
        <v>213</v>
      </c>
      <c r="C13944" s="76"/>
      <c r="D13944" s="76"/>
      <c r="E13944" s="76" t="s">
        <v>6721</v>
      </c>
      <c r="F13944" s="76">
        <v>8085837054</v>
      </c>
      <c r="G13944" s="76"/>
      <c r="H13944" s="76"/>
      <c r="I13944" s="79">
        <v>113296175</v>
      </c>
      <c r="J13944" s="76"/>
      <c r="K13944" s="76" t="s">
        <v>1023</v>
      </c>
    </row>
    <row r="13945" spans="1:11" x14ac:dyDescent="0.25">
      <c r="A13945" s="76" t="s">
        <v>1021</v>
      </c>
      <c r="B13945" s="77" t="s">
        <v>213</v>
      </c>
      <c r="C13945" s="76"/>
      <c r="D13945" s="76"/>
      <c r="E13945" s="76" t="s">
        <v>5002</v>
      </c>
      <c r="F13945" s="76">
        <v>9131315251</v>
      </c>
      <c r="G13945" s="76">
        <v>19.8990844</v>
      </c>
      <c r="H13945" s="76">
        <v>82.5197675</v>
      </c>
      <c r="I13945" s="79">
        <v>114181928</v>
      </c>
      <c r="J13945" s="76"/>
      <c r="K13945" s="76" t="s">
        <v>1023</v>
      </c>
    </row>
    <row r="13946" spans="1:11" x14ac:dyDescent="0.25">
      <c r="A13946" s="76" t="s">
        <v>1021</v>
      </c>
      <c r="B13946" s="77" t="s">
        <v>213</v>
      </c>
      <c r="C13946" s="76" t="s">
        <v>1879</v>
      </c>
      <c r="D13946" s="76"/>
      <c r="E13946" s="76" t="s">
        <v>6725</v>
      </c>
      <c r="F13946" s="76">
        <v>9406097049</v>
      </c>
      <c r="G13946" s="76">
        <v>22.047153099999999</v>
      </c>
      <c r="H13946" s="76">
        <v>80.698724499999997</v>
      </c>
      <c r="I13946" s="79">
        <v>119643807</v>
      </c>
      <c r="J13946" s="76"/>
      <c r="K13946" s="76" t="s">
        <v>1023</v>
      </c>
    </row>
    <row r="13947" spans="1:11" x14ac:dyDescent="0.25">
      <c r="A13947" s="76" t="s">
        <v>1021</v>
      </c>
      <c r="B13947" s="77" t="s">
        <v>213</v>
      </c>
      <c r="C13947" s="76" t="s">
        <v>1154</v>
      </c>
      <c r="D13947" s="76"/>
      <c r="E13947" s="76" t="s">
        <v>6726</v>
      </c>
      <c r="F13947" s="76">
        <v>9993808878</v>
      </c>
      <c r="G13947" s="76">
        <v>21.101543299999999</v>
      </c>
      <c r="H13947" s="76">
        <v>81.038354999999996</v>
      </c>
      <c r="I13947" s="79">
        <v>121369505</v>
      </c>
      <c r="J13947" s="76"/>
      <c r="K13947" s="76" t="s">
        <v>1023</v>
      </c>
    </row>
    <row r="13948" spans="1:11" x14ac:dyDescent="0.25">
      <c r="A13948" s="76" t="s">
        <v>1021</v>
      </c>
      <c r="B13948" s="77" t="s">
        <v>213</v>
      </c>
      <c r="C13948" s="76" t="s">
        <v>1851</v>
      </c>
      <c r="D13948" s="76"/>
      <c r="E13948" s="76" t="s">
        <v>6727</v>
      </c>
      <c r="F13948" s="76">
        <v>9644324491</v>
      </c>
      <c r="G13948" s="76">
        <v>20.5818738</v>
      </c>
      <c r="H13948" s="76">
        <v>80.893068299999996</v>
      </c>
      <c r="I13948" s="79">
        <v>122532503</v>
      </c>
      <c r="J13948" s="76"/>
      <c r="K13948" s="76" t="s">
        <v>1023</v>
      </c>
    </row>
    <row r="13949" spans="1:11" x14ac:dyDescent="0.25">
      <c r="A13949" s="76" t="s">
        <v>1021</v>
      </c>
      <c r="B13949" s="77" t="s">
        <v>213</v>
      </c>
      <c r="C13949" s="76"/>
      <c r="D13949" s="76"/>
      <c r="E13949" s="76" t="s">
        <v>6737</v>
      </c>
      <c r="F13949" s="76">
        <v>9301729738</v>
      </c>
      <c r="G13949" s="76"/>
      <c r="H13949" s="76"/>
      <c r="I13949" s="79">
        <v>111419215</v>
      </c>
      <c r="J13949" s="76"/>
      <c r="K13949" s="76" t="s">
        <v>1023</v>
      </c>
    </row>
    <row r="13950" spans="1:11" x14ac:dyDescent="0.25">
      <c r="A13950" s="76" t="s">
        <v>1021</v>
      </c>
      <c r="B13950" s="77" t="s">
        <v>213</v>
      </c>
      <c r="C13950" s="76"/>
      <c r="D13950" s="76"/>
      <c r="E13950" s="76" t="s">
        <v>6740</v>
      </c>
      <c r="F13950" s="76">
        <v>9589989962</v>
      </c>
      <c r="G13950" s="76">
        <v>21.037328599999999</v>
      </c>
      <c r="H13950" s="76">
        <v>80.561031799999995</v>
      </c>
      <c r="I13950" s="79">
        <v>112693381</v>
      </c>
      <c r="J13950" s="76"/>
      <c r="K13950" s="76" t="s">
        <v>1023</v>
      </c>
    </row>
    <row r="13951" spans="1:11" x14ac:dyDescent="0.25">
      <c r="A13951" s="76" t="s">
        <v>1021</v>
      </c>
      <c r="B13951" s="77" t="s">
        <v>213</v>
      </c>
      <c r="C13951" s="76"/>
      <c r="D13951" s="76"/>
      <c r="E13951" s="76" t="s">
        <v>6743</v>
      </c>
      <c r="F13951" s="76">
        <v>6260013591</v>
      </c>
      <c r="G13951" s="76"/>
      <c r="H13951" s="76"/>
      <c r="I13951" s="79">
        <v>115050287</v>
      </c>
      <c r="J13951" s="76"/>
      <c r="K13951" s="76" t="s">
        <v>1023</v>
      </c>
    </row>
    <row r="13952" spans="1:11" x14ac:dyDescent="0.25">
      <c r="A13952" s="76" t="s">
        <v>1021</v>
      </c>
      <c r="B13952" s="76" t="s">
        <v>213</v>
      </c>
      <c r="C13952" s="76"/>
      <c r="D13952" s="76"/>
      <c r="E13952" s="76" t="s">
        <v>6776</v>
      </c>
      <c r="F13952" s="76">
        <v>6260078196</v>
      </c>
      <c r="G13952" s="76">
        <v>20.894886799999998</v>
      </c>
      <c r="H13952" s="76">
        <v>80.975537500000002</v>
      </c>
      <c r="I13952" s="79">
        <v>113899365</v>
      </c>
      <c r="J13952" s="76"/>
      <c r="K13952" s="76" t="s">
        <v>1023</v>
      </c>
    </row>
    <row r="13953" spans="1:11" x14ac:dyDescent="0.25">
      <c r="A13953" s="76" t="s">
        <v>1021</v>
      </c>
      <c r="B13953" s="77" t="s">
        <v>213</v>
      </c>
      <c r="C13953" s="76" t="s">
        <v>213</v>
      </c>
      <c r="D13953" s="76"/>
      <c r="E13953" s="76" t="s">
        <v>6819</v>
      </c>
      <c r="F13953" s="76">
        <v>8319270185</v>
      </c>
      <c r="G13953" s="76">
        <v>21.1433681</v>
      </c>
      <c r="H13953" s="76">
        <v>81.052177599999993</v>
      </c>
      <c r="I13953" s="79">
        <v>123503935</v>
      </c>
      <c r="J13953" s="76"/>
      <c r="K13953" s="76" t="s">
        <v>1023</v>
      </c>
    </row>
    <row r="13954" spans="1:11" x14ac:dyDescent="0.25">
      <c r="A13954" s="76" t="s">
        <v>1021</v>
      </c>
      <c r="B13954" s="77" t="s">
        <v>213</v>
      </c>
      <c r="C13954" s="76" t="s">
        <v>1108</v>
      </c>
      <c r="D13954" s="76"/>
      <c r="E13954" s="76" t="s">
        <v>6833</v>
      </c>
      <c r="F13954" s="76">
        <v>9294667187</v>
      </c>
      <c r="G13954" s="76">
        <v>21.0788352</v>
      </c>
      <c r="H13954" s="76">
        <v>80.624192800000003</v>
      </c>
      <c r="I13954" s="79">
        <v>128366001</v>
      </c>
      <c r="J13954" s="76"/>
      <c r="K13954" s="76" t="s">
        <v>1023</v>
      </c>
    </row>
    <row r="13955" spans="1:11" x14ac:dyDescent="0.25">
      <c r="A13955" s="76" t="s">
        <v>1021</v>
      </c>
      <c r="B13955" s="77" t="s">
        <v>213</v>
      </c>
      <c r="C13955" s="76"/>
      <c r="D13955" s="76"/>
      <c r="E13955" s="76" t="s">
        <v>6843</v>
      </c>
      <c r="F13955" s="76">
        <v>7000394115</v>
      </c>
      <c r="G13955" s="76">
        <v>21.174193599999999</v>
      </c>
      <c r="H13955" s="76">
        <v>81.069428599999995</v>
      </c>
      <c r="I13955" s="79">
        <v>111068194</v>
      </c>
      <c r="J13955" s="76"/>
      <c r="K13955" s="76" t="s">
        <v>1023</v>
      </c>
    </row>
    <row r="13956" spans="1:11" x14ac:dyDescent="0.25">
      <c r="A13956" s="76" t="s">
        <v>1021</v>
      </c>
      <c r="B13956" s="77" t="s">
        <v>213</v>
      </c>
      <c r="C13956" s="76" t="s">
        <v>1154</v>
      </c>
      <c r="D13956" s="76"/>
      <c r="E13956" s="76" t="s">
        <v>6863</v>
      </c>
      <c r="F13956" s="76">
        <v>8223988969</v>
      </c>
      <c r="G13956" s="76">
        <v>21.218271300000001</v>
      </c>
      <c r="H13956" s="76">
        <v>80.623068000000004</v>
      </c>
      <c r="I13956" s="79">
        <v>126642289</v>
      </c>
      <c r="J13956" s="76"/>
      <c r="K13956" s="76" t="s">
        <v>1023</v>
      </c>
    </row>
    <row r="13957" spans="1:11" x14ac:dyDescent="0.25">
      <c r="A13957" s="76" t="s">
        <v>1021</v>
      </c>
      <c r="B13957" s="77" t="s">
        <v>213</v>
      </c>
      <c r="C13957" s="76" t="s">
        <v>1154</v>
      </c>
      <c r="D13957" s="76"/>
      <c r="E13957" s="76" t="s">
        <v>6874</v>
      </c>
      <c r="F13957" s="76">
        <v>7000216669</v>
      </c>
      <c r="G13957" s="76">
        <v>21.186978</v>
      </c>
      <c r="H13957" s="76">
        <v>80.759598499999996</v>
      </c>
      <c r="I13957" s="79">
        <v>110920239</v>
      </c>
      <c r="J13957" s="76"/>
      <c r="K13957" s="76" t="s">
        <v>1023</v>
      </c>
    </row>
    <row r="13958" spans="1:11" x14ac:dyDescent="0.25">
      <c r="A13958" s="76" t="s">
        <v>1021</v>
      </c>
      <c r="B13958" s="77" t="s">
        <v>213</v>
      </c>
      <c r="C13958" s="76"/>
      <c r="D13958" s="76"/>
      <c r="E13958" s="76" t="s">
        <v>6905</v>
      </c>
      <c r="F13958" s="76">
        <v>7000239281</v>
      </c>
      <c r="G13958" s="76">
        <v>22.737749900000001</v>
      </c>
      <c r="H13958" s="76">
        <v>83.945688599999997</v>
      </c>
      <c r="I13958" s="79">
        <v>112791905</v>
      </c>
      <c r="J13958" s="76"/>
      <c r="K13958" s="76" t="s">
        <v>1023</v>
      </c>
    </row>
    <row r="13959" spans="1:11" x14ac:dyDescent="0.25">
      <c r="A13959" s="76" t="s">
        <v>1021</v>
      </c>
      <c r="B13959" s="77" t="s">
        <v>213</v>
      </c>
      <c r="C13959" s="76"/>
      <c r="D13959" s="76"/>
      <c r="E13959" s="76" t="s">
        <v>6905</v>
      </c>
      <c r="F13959" s="76">
        <v>7000239281</v>
      </c>
      <c r="G13959" s="76">
        <v>21.206940700000001</v>
      </c>
      <c r="H13959" s="76">
        <v>81.670600399999998</v>
      </c>
      <c r="I13959" s="79">
        <v>112723926843</v>
      </c>
      <c r="J13959" s="76"/>
      <c r="K13959" s="76" t="s">
        <v>1023</v>
      </c>
    </row>
    <row r="13960" spans="1:11" x14ac:dyDescent="0.25">
      <c r="A13960" s="76" t="s">
        <v>1021</v>
      </c>
      <c r="B13960" s="77" t="s">
        <v>213</v>
      </c>
      <c r="C13960" s="76"/>
      <c r="D13960" s="76"/>
      <c r="E13960" s="76" t="s">
        <v>6936</v>
      </c>
      <c r="F13960" s="76">
        <v>8839939959</v>
      </c>
      <c r="G13960" s="76">
        <v>20.8287294</v>
      </c>
      <c r="H13960" s="76">
        <v>80.773529600000003</v>
      </c>
      <c r="I13960" s="79">
        <v>113278642</v>
      </c>
      <c r="J13960" s="76"/>
      <c r="K13960" s="76" t="s">
        <v>1023</v>
      </c>
    </row>
    <row r="13961" spans="1:11" x14ac:dyDescent="0.25">
      <c r="A13961" s="76" t="s">
        <v>1021</v>
      </c>
      <c r="B13961" s="77" t="s">
        <v>213</v>
      </c>
      <c r="C13961" s="76" t="s">
        <v>1058</v>
      </c>
      <c r="D13961" s="76"/>
      <c r="E13961" s="76" t="s">
        <v>6945</v>
      </c>
      <c r="F13961" s="76">
        <v>9617848419</v>
      </c>
      <c r="G13961" s="76">
        <v>20.486631200000001</v>
      </c>
      <c r="H13961" s="76">
        <v>80.916123499999998</v>
      </c>
      <c r="I13961" s="79">
        <v>123760997</v>
      </c>
      <c r="J13961" s="76"/>
      <c r="K13961" s="76" t="s">
        <v>1023</v>
      </c>
    </row>
    <row r="13962" spans="1:11" x14ac:dyDescent="0.25">
      <c r="A13962" s="76" t="s">
        <v>1021</v>
      </c>
      <c r="B13962" s="77" t="s">
        <v>213</v>
      </c>
      <c r="C13962" s="76" t="s">
        <v>213</v>
      </c>
      <c r="D13962" s="76"/>
      <c r="E13962" s="76" t="s">
        <v>6956</v>
      </c>
      <c r="F13962" s="76">
        <v>7999698452</v>
      </c>
      <c r="G13962" s="76">
        <v>21.100975999999999</v>
      </c>
      <c r="H13962" s="76">
        <v>81.019678099999993</v>
      </c>
      <c r="I13962" s="79">
        <v>128595764</v>
      </c>
      <c r="J13962" s="76"/>
      <c r="K13962" s="76" t="s">
        <v>1023</v>
      </c>
    </row>
    <row r="13963" spans="1:11" x14ac:dyDescent="0.25">
      <c r="A13963" s="76" t="s">
        <v>1021</v>
      </c>
      <c r="B13963" s="77" t="s">
        <v>213</v>
      </c>
      <c r="C13963" s="76" t="s">
        <v>213</v>
      </c>
      <c r="D13963" s="76"/>
      <c r="E13963" s="76" t="s">
        <v>6974</v>
      </c>
      <c r="F13963" s="76">
        <v>9406413530</v>
      </c>
      <c r="G13963" s="76">
        <v>21.079304799999999</v>
      </c>
      <c r="H13963" s="76">
        <v>81.006962000000001</v>
      </c>
      <c r="I13963" s="79">
        <v>125847393</v>
      </c>
      <c r="J13963" s="76"/>
      <c r="K13963" s="76" t="s">
        <v>1023</v>
      </c>
    </row>
    <row r="13964" spans="1:11" x14ac:dyDescent="0.25">
      <c r="A13964" s="76" t="s">
        <v>1021</v>
      </c>
      <c r="B13964" s="77" t="s">
        <v>213</v>
      </c>
      <c r="C13964" s="76"/>
      <c r="D13964" s="76"/>
      <c r="E13964" s="76" t="s">
        <v>6981</v>
      </c>
      <c r="F13964" s="76">
        <v>9589503136</v>
      </c>
      <c r="G13964" s="76">
        <v>20.951282800000001</v>
      </c>
      <c r="H13964" s="76">
        <v>80.8289556</v>
      </c>
      <c r="I13964" s="79">
        <v>112235945</v>
      </c>
      <c r="J13964" s="76"/>
      <c r="K13964" s="76" t="s">
        <v>1023</v>
      </c>
    </row>
    <row r="13965" spans="1:11" x14ac:dyDescent="0.25">
      <c r="A13965" s="76" t="s">
        <v>1021</v>
      </c>
      <c r="B13965" s="77" t="s">
        <v>213</v>
      </c>
      <c r="C13965" s="76" t="s">
        <v>1108</v>
      </c>
      <c r="D13965" s="76"/>
      <c r="E13965" s="76" t="s">
        <v>2975</v>
      </c>
      <c r="F13965" s="76">
        <v>9131469004</v>
      </c>
      <c r="G13965" s="76">
        <v>20.971422199999999</v>
      </c>
      <c r="H13965" s="76">
        <v>80.618633200000005</v>
      </c>
      <c r="I13965" s="79">
        <v>115845126</v>
      </c>
      <c r="J13965" s="76"/>
      <c r="K13965" s="76" t="s">
        <v>1023</v>
      </c>
    </row>
    <row r="13966" spans="1:11" x14ac:dyDescent="0.25">
      <c r="A13966" s="76" t="s">
        <v>1021</v>
      </c>
      <c r="B13966" s="77" t="s">
        <v>213</v>
      </c>
      <c r="C13966" s="76" t="s">
        <v>1154</v>
      </c>
      <c r="D13966" s="76"/>
      <c r="E13966" s="76" t="s">
        <v>5957</v>
      </c>
      <c r="F13966" s="76">
        <v>9575891006</v>
      </c>
      <c r="G13966" s="76">
        <v>21.158349869999999</v>
      </c>
      <c r="H13966" s="76">
        <v>80.877716599999999</v>
      </c>
      <c r="I13966" s="79">
        <v>120307542</v>
      </c>
      <c r="J13966" s="76"/>
      <c r="K13966" s="76" t="s">
        <v>1023</v>
      </c>
    </row>
    <row r="13967" spans="1:11" x14ac:dyDescent="0.25">
      <c r="A13967" s="76" t="s">
        <v>1021</v>
      </c>
      <c r="B13967" s="77" t="s">
        <v>213</v>
      </c>
      <c r="C13967" s="76" t="s">
        <v>1085</v>
      </c>
      <c r="D13967" s="76"/>
      <c r="E13967" s="76" t="s">
        <v>6997</v>
      </c>
      <c r="F13967" s="76">
        <v>9755885237</v>
      </c>
      <c r="G13967" s="76">
        <v>21.028152500000001</v>
      </c>
      <c r="H13967" s="76">
        <v>80.762836800000002</v>
      </c>
      <c r="I13967" s="79">
        <v>126462374</v>
      </c>
      <c r="J13967" s="76"/>
      <c r="K13967" s="76" t="s">
        <v>1023</v>
      </c>
    </row>
    <row r="13968" spans="1:11" x14ac:dyDescent="0.25">
      <c r="A13968" s="76" t="s">
        <v>1021</v>
      </c>
      <c r="B13968" s="77" t="s">
        <v>213</v>
      </c>
      <c r="C13968" s="76" t="s">
        <v>1108</v>
      </c>
      <c r="D13968" s="76"/>
      <c r="E13968" s="76" t="s">
        <v>7005</v>
      </c>
      <c r="F13968" s="76">
        <v>6268648608</v>
      </c>
      <c r="G13968" s="76">
        <v>20.928051100000001</v>
      </c>
      <c r="H13968" s="76">
        <v>80.932697099999999</v>
      </c>
      <c r="I13968" s="79">
        <v>130527975</v>
      </c>
      <c r="J13968" s="76"/>
      <c r="K13968" s="76" t="s">
        <v>1023</v>
      </c>
    </row>
    <row r="13969" spans="1:11" x14ac:dyDescent="0.25">
      <c r="A13969" s="76" t="s">
        <v>1021</v>
      </c>
      <c r="B13969" s="77" t="s">
        <v>213</v>
      </c>
      <c r="C13969" s="76" t="s">
        <v>1108</v>
      </c>
      <c r="D13969" s="76"/>
      <c r="E13969" s="76" t="s">
        <v>7052</v>
      </c>
      <c r="F13969" s="76">
        <v>7999803368</v>
      </c>
      <c r="G13969" s="76">
        <v>21.003279599999999</v>
      </c>
      <c r="H13969" s="76">
        <v>80.719535899999997</v>
      </c>
      <c r="I13969" s="79">
        <v>125820424</v>
      </c>
      <c r="J13969" s="76"/>
      <c r="K13969" s="76" t="s">
        <v>1023</v>
      </c>
    </row>
    <row r="13970" spans="1:11" x14ac:dyDescent="0.25">
      <c r="A13970" s="76" t="s">
        <v>1021</v>
      </c>
      <c r="B13970" s="77" t="s">
        <v>213</v>
      </c>
      <c r="C13970" s="76" t="s">
        <v>1058</v>
      </c>
      <c r="D13970" s="76"/>
      <c r="E13970" s="76" t="s">
        <v>7064</v>
      </c>
      <c r="F13970" s="76">
        <v>7587351498</v>
      </c>
      <c r="G13970" s="76">
        <v>20.105014499999999</v>
      </c>
      <c r="H13970" s="76">
        <v>80.665365899999998</v>
      </c>
      <c r="I13970" s="79">
        <v>127712682</v>
      </c>
      <c r="J13970" s="76"/>
      <c r="K13970" s="76" t="s">
        <v>1023</v>
      </c>
    </row>
    <row r="13971" spans="1:11" x14ac:dyDescent="0.25">
      <c r="A13971" s="76" t="s">
        <v>1021</v>
      </c>
      <c r="B13971" s="77" t="s">
        <v>213</v>
      </c>
      <c r="C13971" s="76"/>
      <c r="D13971" s="76"/>
      <c r="E13971" s="76" t="s">
        <v>7145</v>
      </c>
      <c r="F13971" s="76">
        <v>9399331271</v>
      </c>
      <c r="G13971" s="76"/>
      <c r="H13971" s="76"/>
      <c r="I13971" s="79">
        <v>113989464</v>
      </c>
      <c r="J13971" s="76"/>
      <c r="K13971" s="76" t="s">
        <v>1023</v>
      </c>
    </row>
    <row r="13972" spans="1:11" x14ac:dyDescent="0.25">
      <c r="A13972" s="76" t="s">
        <v>1021</v>
      </c>
      <c r="B13972" s="77" t="s">
        <v>213</v>
      </c>
      <c r="C13972" s="76"/>
      <c r="D13972" s="76"/>
      <c r="E13972" s="76" t="s">
        <v>7174</v>
      </c>
      <c r="F13972" s="76">
        <v>9179034946</v>
      </c>
      <c r="G13972" s="76">
        <v>20.8242595</v>
      </c>
      <c r="H13972" s="76">
        <v>80.6640771</v>
      </c>
      <c r="I13972" s="79">
        <v>113237894</v>
      </c>
      <c r="J13972" s="76"/>
      <c r="K13972" s="76" t="s">
        <v>1023</v>
      </c>
    </row>
    <row r="13973" spans="1:11" x14ac:dyDescent="0.25">
      <c r="A13973" s="76" t="s">
        <v>1021</v>
      </c>
      <c r="B13973" s="77" t="s">
        <v>213</v>
      </c>
      <c r="C13973" s="76" t="s">
        <v>213</v>
      </c>
      <c r="D13973" s="76"/>
      <c r="E13973" s="76" t="s">
        <v>7194</v>
      </c>
      <c r="F13973" s="76">
        <v>9827105850</v>
      </c>
      <c r="G13973" s="76">
        <v>21.088477999999999</v>
      </c>
      <c r="H13973" s="76">
        <v>81.012831199999994</v>
      </c>
      <c r="I13973" s="79">
        <v>128507963</v>
      </c>
      <c r="J13973" s="76"/>
      <c r="K13973" s="76" t="s">
        <v>1023</v>
      </c>
    </row>
    <row r="13974" spans="1:11" x14ac:dyDescent="0.25">
      <c r="A13974" s="76" t="s">
        <v>1021</v>
      </c>
      <c r="B13974" s="77" t="s">
        <v>213</v>
      </c>
      <c r="C13974" s="76"/>
      <c r="D13974" s="76"/>
      <c r="E13974" s="76" t="s">
        <v>7240</v>
      </c>
      <c r="F13974" s="76">
        <v>9329989921</v>
      </c>
      <c r="G13974" s="76">
        <v>21.0999187</v>
      </c>
      <c r="H13974" s="76">
        <v>81.032180999999994</v>
      </c>
      <c r="I13974" s="79">
        <v>112984261</v>
      </c>
      <c r="J13974" s="76"/>
      <c r="K13974" s="76" t="s">
        <v>1023</v>
      </c>
    </row>
    <row r="13975" spans="1:11" x14ac:dyDescent="0.25">
      <c r="A13975" s="76" t="s">
        <v>1021</v>
      </c>
      <c r="B13975" s="77" t="s">
        <v>213</v>
      </c>
      <c r="C13975" s="76" t="s">
        <v>1085</v>
      </c>
      <c r="D13975" s="76"/>
      <c r="E13975" s="76" t="s">
        <v>7249</v>
      </c>
      <c r="F13975" s="76">
        <v>9589083071</v>
      </c>
      <c r="G13975" s="76">
        <v>20.789110099999998</v>
      </c>
      <c r="H13975" s="76">
        <v>81.610641700000002</v>
      </c>
      <c r="I13975" s="79">
        <v>119764891</v>
      </c>
      <c r="J13975" s="76"/>
      <c r="K13975" s="76" t="s">
        <v>1023</v>
      </c>
    </row>
    <row r="13976" spans="1:11" x14ac:dyDescent="0.25">
      <c r="A13976" s="76" t="s">
        <v>1021</v>
      </c>
      <c r="B13976" s="77" t="s">
        <v>213</v>
      </c>
      <c r="C13976" s="76" t="s">
        <v>1879</v>
      </c>
      <c r="D13976" s="76"/>
      <c r="E13976" s="76" t="s">
        <v>7253</v>
      </c>
      <c r="F13976" s="76">
        <v>9617246480</v>
      </c>
      <c r="G13976" s="76">
        <v>21.819745000000001</v>
      </c>
      <c r="H13976" s="76">
        <v>80.853933299999994</v>
      </c>
      <c r="I13976" s="79">
        <v>123759820</v>
      </c>
      <c r="J13976" s="76"/>
      <c r="K13976" s="76" t="s">
        <v>1023</v>
      </c>
    </row>
    <row r="13977" spans="1:11" x14ac:dyDescent="0.25">
      <c r="A13977" s="76" t="s">
        <v>1021</v>
      </c>
      <c r="B13977" s="77" t="s">
        <v>213</v>
      </c>
      <c r="C13977" s="76" t="s">
        <v>213</v>
      </c>
      <c r="D13977" s="76"/>
      <c r="E13977" s="76" t="s">
        <v>7259</v>
      </c>
      <c r="F13977" s="76">
        <v>7000233324</v>
      </c>
      <c r="G13977" s="76">
        <v>21.107332100000001</v>
      </c>
      <c r="H13977" s="76">
        <v>81.037713499999995</v>
      </c>
      <c r="I13977" s="79">
        <v>126541016</v>
      </c>
      <c r="J13977" s="76"/>
      <c r="K13977" s="76" t="s">
        <v>1023</v>
      </c>
    </row>
    <row r="13978" spans="1:11" x14ac:dyDescent="0.25">
      <c r="A13978" s="76" t="s">
        <v>1021</v>
      </c>
      <c r="B13978" s="77" t="s">
        <v>213</v>
      </c>
      <c r="C13978" s="76" t="s">
        <v>1879</v>
      </c>
      <c r="D13978" s="76"/>
      <c r="E13978" s="76" t="s">
        <v>7265</v>
      </c>
      <c r="F13978" s="76">
        <v>9399370081</v>
      </c>
      <c r="G13978" s="76">
        <v>21.606153599999999</v>
      </c>
      <c r="H13978" s="76">
        <v>81.142530699999995</v>
      </c>
      <c r="I13978" s="79">
        <v>128245488</v>
      </c>
      <c r="J13978" s="76"/>
      <c r="K13978" s="76" t="s">
        <v>1023</v>
      </c>
    </row>
    <row r="13979" spans="1:11" x14ac:dyDescent="0.25">
      <c r="A13979" s="76" t="s">
        <v>1021</v>
      </c>
      <c r="B13979" s="77" t="s">
        <v>213</v>
      </c>
      <c r="C13979" s="76" t="s">
        <v>1154</v>
      </c>
      <c r="D13979" s="76"/>
      <c r="E13979" s="76" t="s">
        <v>7267</v>
      </c>
      <c r="F13979" s="76">
        <v>8839147313</v>
      </c>
      <c r="G13979" s="76"/>
      <c r="H13979" s="76"/>
      <c r="I13979" s="79">
        <v>129813480</v>
      </c>
      <c r="J13979" s="76"/>
      <c r="K13979" s="76" t="s">
        <v>1023</v>
      </c>
    </row>
    <row r="13980" spans="1:11" x14ac:dyDescent="0.25">
      <c r="A13980" s="76" t="s">
        <v>1021</v>
      </c>
      <c r="B13980" s="77" t="s">
        <v>213</v>
      </c>
      <c r="C13980" s="76" t="s">
        <v>1248</v>
      </c>
      <c r="D13980" s="76"/>
      <c r="E13980" s="76" t="s">
        <v>7285</v>
      </c>
      <c r="F13980" s="76">
        <v>9340743784</v>
      </c>
      <c r="G13980" s="76">
        <v>20.790292300000001</v>
      </c>
      <c r="H13980" s="76">
        <v>80.670318100000003</v>
      </c>
      <c r="I13980" s="79">
        <v>121251959</v>
      </c>
      <c r="J13980" s="76"/>
      <c r="K13980" s="76" t="s">
        <v>1023</v>
      </c>
    </row>
    <row r="13981" spans="1:11" x14ac:dyDescent="0.25">
      <c r="A13981" s="76" t="s">
        <v>1021</v>
      </c>
      <c r="B13981" s="77" t="s">
        <v>213</v>
      </c>
      <c r="C13981" s="76"/>
      <c r="D13981" s="76"/>
      <c r="E13981" s="76" t="s">
        <v>7306</v>
      </c>
      <c r="F13981" s="76">
        <v>7828108545</v>
      </c>
      <c r="G13981" s="76">
        <v>20.8347467</v>
      </c>
      <c r="H13981" s="76">
        <v>80.893781700000005</v>
      </c>
      <c r="I13981" s="79">
        <v>114469266</v>
      </c>
      <c r="J13981" s="76"/>
      <c r="K13981" s="76" t="s">
        <v>1023</v>
      </c>
    </row>
    <row r="13982" spans="1:11" x14ac:dyDescent="0.25">
      <c r="A13982" s="76" t="s">
        <v>1021</v>
      </c>
      <c r="B13982" s="77" t="s">
        <v>213</v>
      </c>
      <c r="C13982" s="76"/>
      <c r="D13982" s="76"/>
      <c r="E13982" s="76" t="s">
        <v>7307</v>
      </c>
      <c r="F13982" s="76">
        <v>8109645911</v>
      </c>
      <c r="G13982" s="76">
        <v>21.104553800000001</v>
      </c>
      <c r="H13982" s="76">
        <v>81.037287800000001</v>
      </c>
      <c r="I13982" s="79">
        <v>115031270</v>
      </c>
      <c r="J13982" s="76"/>
      <c r="K13982" s="76" t="s">
        <v>1023</v>
      </c>
    </row>
    <row r="13983" spans="1:11" x14ac:dyDescent="0.25">
      <c r="A13983" s="76" t="s">
        <v>1021</v>
      </c>
      <c r="B13983" s="77" t="s">
        <v>213</v>
      </c>
      <c r="C13983" s="76" t="s">
        <v>1154</v>
      </c>
      <c r="D13983" s="76"/>
      <c r="E13983" s="76" t="s">
        <v>7341</v>
      </c>
      <c r="F13983" s="76">
        <v>9131214445</v>
      </c>
      <c r="G13983" s="76">
        <v>21.125723600000001</v>
      </c>
      <c r="H13983" s="76">
        <v>80.711420399999994</v>
      </c>
      <c r="I13983" s="79">
        <v>115797852</v>
      </c>
      <c r="J13983" s="76"/>
      <c r="K13983" s="76" t="s">
        <v>1023</v>
      </c>
    </row>
    <row r="13984" spans="1:11" x14ac:dyDescent="0.25">
      <c r="A13984" s="76" t="s">
        <v>1021</v>
      </c>
      <c r="B13984" s="77" t="s">
        <v>213</v>
      </c>
      <c r="C13984" s="76"/>
      <c r="D13984" s="76"/>
      <c r="E13984" s="76" t="s">
        <v>7364</v>
      </c>
      <c r="F13984" s="76">
        <v>9977292123</v>
      </c>
      <c r="G13984" s="76">
        <v>22.7340816666667</v>
      </c>
      <c r="H13984" s="76">
        <v>83.945840000000004</v>
      </c>
      <c r="I13984" s="79">
        <v>112791666</v>
      </c>
      <c r="J13984" s="76"/>
      <c r="K13984" s="76" t="s">
        <v>1023</v>
      </c>
    </row>
    <row r="13985" spans="1:11" x14ac:dyDescent="0.25">
      <c r="A13985" s="76" t="s">
        <v>1021</v>
      </c>
      <c r="B13985" s="77" t="s">
        <v>213</v>
      </c>
      <c r="C13985" s="76" t="s">
        <v>213</v>
      </c>
      <c r="D13985" s="76"/>
      <c r="E13985" s="76" t="s">
        <v>7417</v>
      </c>
      <c r="F13985" s="76">
        <v>9171103711</v>
      </c>
      <c r="G13985" s="76">
        <v>20.78474344</v>
      </c>
      <c r="H13985" s="76">
        <v>80.622074380000001</v>
      </c>
      <c r="I13985" s="79">
        <v>128644130</v>
      </c>
      <c r="J13985" s="76"/>
      <c r="K13985" s="76" t="s">
        <v>1023</v>
      </c>
    </row>
    <row r="13986" spans="1:11" x14ac:dyDescent="0.25">
      <c r="A13986" s="76" t="s">
        <v>1021</v>
      </c>
      <c r="B13986" s="77" t="s">
        <v>213</v>
      </c>
      <c r="C13986" s="76" t="s">
        <v>1879</v>
      </c>
      <c r="D13986" s="76"/>
      <c r="E13986" s="76" t="s">
        <v>7428</v>
      </c>
      <c r="F13986" s="76">
        <v>9165251137</v>
      </c>
      <c r="G13986" s="76">
        <v>21.7469292</v>
      </c>
      <c r="H13986" s="76">
        <v>80.8386438</v>
      </c>
      <c r="I13986" s="79">
        <v>119631535</v>
      </c>
      <c r="J13986" s="76"/>
      <c r="K13986" s="76" t="s">
        <v>1023</v>
      </c>
    </row>
    <row r="13987" spans="1:11" x14ac:dyDescent="0.25">
      <c r="A13987" s="76" t="s">
        <v>1021</v>
      </c>
      <c r="B13987" s="77" t="s">
        <v>213</v>
      </c>
      <c r="C13987" s="76" t="s">
        <v>1879</v>
      </c>
      <c r="D13987" s="76"/>
      <c r="E13987" s="76" t="s">
        <v>7439</v>
      </c>
      <c r="F13987" s="76">
        <v>7067346680</v>
      </c>
      <c r="G13987" s="76"/>
      <c r="H13987" s="76"/>
      <c r="I13987" s="79">
        <v>126432145</v>
      </c>
      <c r="J13987" s="76"/>
      <c r="K13987" s="76" t="s">
        <v>1023</v>
      </c>
    </row>
    <row r="13988" spans="1:11" x14ac:dyDescent="0.25">
      <c r="A13988" s="76" t="s">
        <v>1021</v>
      </c>
      <c r="B13988" s="77" t="s">
        <v>213</v>
      </c>
      <c r="C13988" s="76" t="s">
        <v>1154</v>
      </c>
      <c r="D13988" s="76"/>
      <c r="E13988" s="76" t="s">
        <v>7442</v>
      </c>
      <c r="F13988" s="76">
        <v>9303788975</v>
      </c>
      <c r="G13988" s="76">
        <v>21.150089600000001</v>
      </c>
      <c r="H13988" s="76">
        <v>80.779111900000004</v>
      </c>
      <c r="I13988" s="79">
        <v>126701104</v>
      </c>
      <c r="J13988" s="76"/>
      <c r="K13988" s="76" t="s">
        <v>1023</v>
      </c>
    </row>
    <row r="13989" spans="1:11" x14ac:dyDescent="0.25">
      <c r="A13989" s="76" t="s">
        <v>1021</v>
      </c>
      <c r="B13989" s="77" t="s">
        <v>213</v>
      </c>
      <c r="C13989" s="76" t="s">
        <v>1058</v>
      </c>
      <c r="D13989" s="76"/>
      <c r="E13989" s="76" t="s">
        <v>7445</v>
      </c>
      <c r="F13989" s="76">
        <v>7587050896</v>
      </c>
      <c r="G13989" s="76">
        <v>20.241069280000001</v>
      </c>
      <c r="H13989" s="76">
        <v>80.596884290000006</v>
      </c>
      <c r="I13989" s="79">
        <v>127755227</v>
      </c>
      <c r="J13989" s="76"/>
      <c r="K13989" s="76" t="s">
        <v>1023</v>
      </c>
    </row>
    <row r="13990" spans="1:11" x14ac:dyDescent="0.25">
      <c r="A13990" s="76" t="s">
        <v>1021</v>
      </c>
      <c r="B13990" s="77" t="s">
        <v>213</v>
      </c>
      <c r="C13990" s="76" t="s">
        <v>1879</v>
      </c>
      <c r="D13990" s="76"/>
      <c r="E13990" s="76" t="s">
        <v>7447</v>
      </c>
      <c r="F13990" s="76">
        <v>7489810803</v>
      </c>
      <c r="G13990" s="76">
        <v>21.4958244</v>
      </c>
      <c r="H13990" s="76">
        <v>80.891216700000001</v>
      </c>
      <c r="I13990" s="79">
        <v>129148281</v>
      </c>
      <c r="J13990" s="76"/>
      <c r="K13990" s="76" t="s">
        <v>1023</v>
      </c>
    </row>
    <row r="13991" spans="1:11" x14ac:dyDescent="0.25">
      <c r="A13991" s="76" t="s">
        <v>26044</v>
      </c>
      <c r="B13991" s="77" t="s">
        <v>213</v>
      </c>
      <c r="C13991" s="76" t="s">
        <v>7451</v>
      </c>
      <c r="D13991" s="76" t="s">
        <v>7452</v>
      </c>
      <c r="E13991" s="76" t="s">
        <v>7453</v>
      </c>
      <c r="F13991" s="76">
        <v>9993008893</v>
      </c>
      <c r="G13991" s="76">
        <v>22.297170000000001</v>
      </c>
      <c r="H13991" s="76">
        <v>82.02534</v>
      </c>
      <c r="I13991" s="79" t="s">
        <v>7454</v>
      </c>
      <c r="J13991" s="76" t="s">
        <v>7455</v>
      </c>
      <c r="K13991" s="76" t="s">
        <v>16</v>
      </c>
    </row>
    <row r="13992" spans="1:11" x14ac:dyDescent="0.25">
      <c r="A13992" s="76" t="s">
        <v>26044</v>
      </c>
      <c r="B13992" s="77" t="s">
        <v>213</v>
      </c>
      <c r="C13992" s="80" t="s">
        <v>1223</v>
      </c>
      <c r="D13992" s="76" t="s">
        <v>7601</v>
      </c>
      <c r="E13992" s="81" t="s">
        <v>7602</v>
      </c>
      <c r="F13992" s="77">
        <v>9753798510</v>
      </c>
      <c r="G13992" s="77">
        <v>21.393640000000001</v>
      </c>
      <c r="H13992" s="77">
        <v>81.009420000000006</v>
      </c>
      <c r="I13992" s="79" t="s">
        <v>7603</v>
      </c>
      <c r="J13992" s="76" t="s">
        <v>7571</v>
      </c>
      <c r="K13992" s="76" t="s">
        <v>16</v>
      </c>
    </row>
    <row r="13993" spans="1:11" x14ac:dyDescent="0.25">
      <c r="A13993" s="76" t="s">
        <v>26044</v>
      </c>
      <c r="B13993" s="77" t="s">
        <v>213</v>
      </c>
      <c r="C13993" s="80" t="s">
        <v>1223</v>
      </c>
      <c r="D13993" s="76" t="s">
        <v>7604</v>
      </c>
      <c r="E13993" s="81" t="s">
        <v>5944</v>
      </c>
      <c r="F13993" s="77">
        <v>9993747605</v>
      </c>
      <c r="G13993" s="77">
        <v>21.35511</v>
      </c>
      <c r="H13993" s="77">
        <v>80.987960000000001</v>
      </c>
      <c r="I13993" s="79" t="s">
        <v>7605</v>
      </c>
      <c r="J13993" s="76" t="s">
        <v>7571</v>
      </c>
      <c r="K13993" s="76" t="s">
        <v>16</v>
      </c>
    </row>
    <row r="13994" spans="1:11" x14ac:dyDescent="0.25">
      <c r="A13994" s="76" t="s">
        <v>26044</v>
      </c>
      <c r="B13994" s="77" t="s">
        <v>213</v>
      </c>
      <c r="C13994" s="80" t="s">
        <v>1851</v>
      </c>
      <c r="D13994" s="76" t="s">
        <v>1851</v>
      </c>
      <c r="E13994" s="81" t="s">
        <v>7693</v>
      </c>
      <c r="F13994" s="77">
        <v>9406096218</v>
      </c>
      <c r="G13994" s="77">
        <v>20.583549000000001</v>
      </c>
      <c r="H13994" s="77">
        <v>80.748527999999993</v>
      </c>
      <c r="I13994" s="78" t="s">
        <v>7694</v>
      </c>
      <c r="J13994" s="76" t="s">
        <v>7571</v>
      </c>
      <c r="K13994" s="76" t="s">
        <v>16</v>
      </c>
    </row>
    <row r="13995" spans="1:11" x14ac:dyDescent="0.25">
      <c r="A13995" s="76" t="s">
        <v>26044</v>
      </c>
      <c r="B13995" s="77" t="s">
        <v>213</v>
      </c>
      <c r="C13995" s="80" t="s">
        <v>1223</v>
      </c>
      <c r="D13995" s="76" t="s">
        <v>7604</v>
      </c>
      <c r="E13995" s="81" t="s">
        <v>5004</v>
      </c>
      <c r="F13995" s="77">
        <v>8085591910</v>
      </c>
      <c r="G13995" s="77">
        <v>21.35511</v>
      </c>
      <c r="H13995" s="77">
        <v>80.987960999999999</v>
      </c>
      <c r="I13995" s="78" t="s">
        <v>7695</v>
      </c>
      <c r="J13995" s="76" t="s">
        <v>7571</v>
      </c>
      <c r="K13995" s="76" t="s">
        <v>16</v>
      </c>
    </row>
    <row r="13996" spans="1:11" x14ac:dyDescent="0.25">
      <c r="A13996" s="76" t="s">
        <v>26044</v>
      </c>
      <c r="B13996" s="77" t="s">
        <v>213</v>
      </c>
      <c r="C13996" s="80" t="s">
        <v>1223</v>
      </c>
      <c r="D13996" s="76" t="s">
        <v>7710</v>
      </c>
      <c r="E13996" s="81" t="s">
        <v>1584</v>
      </c>
      <c r="F13996" s="76">
        <v>9179863626</v>
      </c>
      <c r="G13996" s="76">
        <v>21.35511</v>
      </c>
      <c r="H13996" s="76">
        <v>80.987960999999999</v>
      </c>
      <c r="I13996" s="79" t="s">
        <v>7711</v>
      </c>
      <c r="J13996" s="76" t="s">
        <v>7571</v>
      </c>
      <c r="K13996" s="76" t="s">
        <v>16</v>
      </c>
    </row>
    <row r="13997" spans="1:11" x14ac:dyDescent="0.25">
      <c r="A13997" s="76" t="s">
        <v>26044</v>
      </c>
      <c r="B13997" s="77" t="s">
        <v>213</v>
      </c>
      <c r="C13997" s="80" t="s">
        <v>1223</v>
      </c>
      <c r="D13997" s="76" t="s">
        <v>7718</v>
      </c>
      <c r="E13997" s="81" t="s">
        <v>7719</v>
      </c>
      <c r="F13997" s="76">
        <v>7828683791</v>
      </c>
      <c r="G13997" s="76">
        <v>21.39574</v>
      </c>
      <c r="H13997" s="76">
        <v>81.556479999999993</v>
      </c>
      <c r="I13997" s="79" t="s">
        <v>7720</v>
      </c>
      <c r="J13997" s="76" t="s">
        <v>7571</v>
      </c>
      <c r="K13997" s="76" t="s">
        <v>16</v>
      </c>
    </row>
    <row r="13998" spans="1:11" x14ac:dyDescent="0.25">
      <c r="A13998" s="76" t="s">
        <v>26044</v>
      </c>
      <c r="B13998" s="77" t="s">
        <v>213</v>
      </c>
      <c r="C13998" s="80" t="s">
        <v>1248</v>
      </c>
      <c r="D13998" s="76" t="s">
        <v>7721</v>
      </c>
      <c r="E13998" s="81" t="s">
        <v>7722</v>
      </c>
      <c r="F13998" s="76">
        <v>9407966678</v>
      </c>
      <c r="G13998" s="76">
        <v>22.088080000000001</v>
      </c>
      <c r="H13998" s="76">
        <v>81.009919999999994</v>
      </c>
      <c r="I13998" s="79" t="s">
        <v>7723</v>
      </c>
      <c r="J13998" s="76" t="s">
        <v>7571</v>
      </c>
      <c r="K13998" s="76" t="s">
        <v>16</v>
      </c>
    </row>
    <row r="13999" spans="1:11" x14ac:dyDescent="0.25">
      <c r="A13999" s="76" t="s">
        <v>26044</v>
      </c>
      <c r="B13999" s="77" t="s">
        <v>213</v>
      </c>
      <c r="C13999" s="80" t="s">
        <v>1085</v>
      </c>
      <c r="D13999" s="76" t="s">
        <v>7724</v>
      </c>
      <c r="E13999" s="81" t="s">
        <v>7725</v>
      </c>
      <c r="F13999" s="76">
        <v>9131664650</v>
      </c>
      <c r="G13999" s="76">
        <v>21.389849999999999</v>
      </c>
      <c r="H13999" s="76">
        <v>80.836613999999997</v>
      </c>
      <c r="I13999" s="79" t="s">
        <v>7726</v>
      </c>
      <c r="J13999" s="76" t="s">
        <v>7571</v>
      </c>
      <c r="K13999" s="76" t="s">
        <v>16</v>
      </c>
    </row>
    <row r="14000" spans="1:11" x14ac:dyDescent="0.25">
      <c r="A14000" s="76" t="s">
        <v>26044</v>
      </c>
      <c r="B14000" s="77" t="s">
        <v>213</v>
      </c>
      <c r="C14000" s="80" t="s">
        <v>1223</v>
      </c>
      <c r="D14000" s="76" t="s">
        <v>7727</v>
      </c>
      <c r="E14000" s="81" t="s">
        <v>7728</v>
      </c>
      <c r="F14000" s="76">
        <v>9406182842</v>
      </c>
      <c r="G14000" s="76">
        <v>26.944500000000001</v>
      </c>
      <c r="H14000" s="76">
        <v>77.819199999999995</v>
      </c>
      <c r="I14000" s="79" t="s">
        <v>7729</v>
      </c>
      <c r="J14000" s="76" t="s">
        <v>7571</v>
      </c>
      <c r="K14000" s="76" t="s">
        <v>16</v>
      </c>
    </row>
    <row r="14001" spans="1:11" x14ac:dyDescent="0.25">
      <c r="A14001" s="76" t="s">
        <v>26044</v>
      </c>
      <c r="B14001" s="77" t="s">
        <v>213</v>
      </c>
      <c r="C14001" s="80" t="s">
        <v>1223</v>
      </c>
      <c r="D14001" s="76" t="s">
        <v>7750</v>
      </c>
      <c r="E14001" s="81" t="s">
        <v>7751</v>
      </c>
      <c r="F14001" s="76">
        <v>7049416757</v>
      </c>
      <c r="G14001" s="76">
        <v>21.423300000000001</v>
      </c>
      <c r="H14001" s="76">
        <v>81.032769999999999</v>
      </c>
      <c r="I14001" s="79" t="s">
        <v>7752</v>
      </c>
      <c r="J14001" s="76" t="s">
        <v>7571</v>
      </c>
      <c r="K14001" s="76" t="s">
        <v>16</v>
      </c>
    </row>
    <row r="14002" spans="1:11" x14ac:dyDescent="0.25">
      <c r="A14002" s="76" t="s">
        <v>26044</v>
      </c>
      <c r="B14002" s="77" t="s">
        <v>213</v>
      </c>
      <c r="C14002" s="80" t="s">
        <v>213</v>
      </c>
      <c r="D14002" s="76" t="s">
        <v>7759</v>
      </c>
      <c r="E14002" s="81" t="s">
        <v>7760</v>
      </c>
      <c r="F14002" s="76">
        <v>8251010447</v>
      </c>
      <c r="G14002" s="76">
        <v>21.097750000000001</v>
      </c>
      <c r="H14002" s="76">
        <v>81.033859000000007</v>
      </c>
      <c r="I14002" s="79" t="s">
        <v>7761</v>
      </c>
      <c r="J14002" s="76" t="s">
        <v>7571</v>
      </c>
      <c r="K14002" s="76" t="s">
        <v>16</v>
      </c>
    </row>
    <row r="14003" spans="1:11" x14ac:dyDescent="0.25">
      <c r="A14003" s="76" t="s">
        <v>26044</v>
      </c>
      <c r="B14003" s="77" t="s">
        <v>213</v>
      </c>
      <c r="C14003" s="80" t="s">
        <v>1223</v>
      </c>
      <c r="D14003" s="76" t="s">
        <v>7762</v>
      </c>
      <c r="E14003" s="81" t="s">
        <v>7763</v>
      </c>
      <c r="F14003" s="76">
        <v>8959711687</v>
      </c>
      <c r="G14003" s="76">
        <v>21.421173</v>
      </c>
      <c r="H14003" s="76">
        <v>80.975761000000006</v>
      </c>
      <c r="I14003" s="79" t="s">
        <v>7764</v>
      </c>
      <c r="J14003" s="76" t="s">
        <v>7571</v>
      </c>
      <c r="K14003" s="76" t="s">
        <v>16</v>
      </c>
    </row>
    <row r="14004" spans="1:11" x14ac:dyDescent="0.25">
      <c r="A14004" s="76" t="s">
        <v>26044</v>
      </c>
      <c r="B14004" s="77" t="s">
        <v>213</v>
      </c>
      <c r="C14004" s="80" t="s">
        <v>1223</v>
      </c>
      <c r="D14004" s="76" t="s">
        <v>7821</v>
      </c>
      <c r="E14004" s="81" t="s">
        <v>7822</v>
      </c>
      <c r="F14004" s="76">
        <v>9669126262</v>
      </c>
      <c r="G14004" s="76">
        <v>21.473448000000001</v>
      </c>
      <c r="H14004" s="76">
        <v>81.031802999999996</v>
      </c>
      <c r="I14004" s="79" t="s">
        <v>7823</v>
      </c>
      <c r="J14004" s="76" t="s">
        <v>7571</v>
      </c>
      <c r="K14004" s="76" t="s">
        <v>16</v>
      </c>
    </row>
    <row r="14005" spans="1:11" x14ac:dyDescent="0.25">
      <c r="A14005" s="76" t="s">
        <v>26044</v>
      </c>
      <c r="B14005" s="77" t="s">
        <v>213</v>
      </c>
      <c r="C14005" s="80" t="s">
        <v>1223</v>
      </c>
      <c r="D14005" s="76" t="s">
        <v>7824</v>
      </c>
      <c r="E14005" s="81" t="s">
        <v>7825</v>
      </c>
      <c r="F14005" s="76">
        <v>8889241504</v>
      </c>
      <c r="G14005" s="76">
        <v>21.441071999999998</v>
      </c>
      <c r="H14005" s="76">
        <v>81.051809000000006</v>
      </c>
      <c r="I14005" s="79" t="s">
        <v>7826</v>
      </c>
      <c r="J14005" s="76" t="s">
        <v>7571</v>
      </c>
      <c r="K14005" s="76" t="s">
        <v>16</v>
      </c>
    </row>
    <row r="14006" spans="1:11" x14ac:dyDescent="0.25">
      <c r="A14006" s="76" t="s">
        <v>26044</v>
      </c>
      <c r="B14006" s="77" t="s">
        <v>213</v>
      </c>
      <c r="C14006" s="88" t="s">
        <v>213</v>
      </c>
      <c r="D14006" s="76" t="s">
        <v>7827</v>
      </c>
      <c r="E14006" s="81" t="s">
        <v>7907</v>
      </c>
      <c r="F14006" s="76">
        <v>9522236608</v>
      </c>
      <c r="G14006" s="76">
        <v>21.31542</v>
      </c>
      <c r="H14006" s="76">
        <v>80.986237000000003</v>
      </c>
      <c r="I14006" s="79" t="s">
        <v>7908</v>
      </c>
      <c r="J14006" s="76" t="s">
        <v>7571</v>
      </c>
      <c r="K14006" s="76" t="s">
        <v>16</v>
      </c>
    </row>
    <row r="14007" spans="1:11" x14ac:dyDescent="0.25">
      <c r="A14007" s="76" t="s">
        <v>26044</v>
      </c>
      <c r="B14007" s="77" t="s">
        <v>213</v>
      </c>
      <c r="C14007" s="94" t="s">
        <v>213</v>
      </c>
      <c r="D14007" s="76" t="s">
        <v>7931</v>
      </c>
      <c r="E14007" s="81" t="s">
        <v>7932</v>
      </c>
      <c r="F14007" s="76">
        <v>9479040121</v>
      </c>
      <c r="G14007" s="76">
        <v>21.100671999999999</v>
      </c>
      <c r="H14007" s="76">
        <v>81.030013999999994</v>
      </c>
      <c r="I14007" s="79" t="s">
        <v>7933</v>
      </c>
      <c r="J14007" s="76" t="s">
        <v>7571</v>
      </c>
      <c r="K14007" s="76" t="s">
        <v>16</v>
      </c>
    </row>
    <row r="14008" spans="1:11" x14ac:dyDescent="0.25">
      <c r="A14008" s="76" t="s">
        <v>26044</v>
      </c>
      <c r="B14008" s="77" t="s">
        <v>213</v>
      </c>
      <c r="C14008" s="76" t="s">
        <v>213</v>
      </c>
      <c r="D14008" s="76" t="s">
        <v>7931</v>
      </c>
      <c r="E14008" s="81" t="s">
        <v>7941</v>
      </c>
      <c r="F14008" s="79">
        <v>9329989921</v>
      </c>
      <c r="G14008" s="76">
        <v>21.097750000000001</v>
      </c>
      <c r="H14008" s="76">
        <v>81.033859000000007</v>
      </c>
      <c r="I14008" s="79" t="s">
        <v>7942</v>
      </c>
      <c r="J14008" s="76" t="s">
        <v>7571</v>
      </c>
      <c r="K14008" s="76" t="s">
        <v>16</v>
      </c>
    </row>
    <row r="14009" spans="1:11" x14ac:dyDescent="0.25">
      <c r="A14009" s="76" t="s">
        <v>26044</v>
      </c>
      <c r="B14009" s="77" t="s">
        <v>213</v>
      </c>
      <c r="C14009" s="80" t="s">
        <v>213</v>
      </c>
      <c r="D14009" s="80" t="s">
        <v>7931</v>
      </c>
      <c r="E14009" s="81" t="s">
        <v>7976</v>
      </c>
      <c r="F14009" s="79">
        <v>9229421063</v>
      </c>
      <c r="G14009" s="76">
        <v>21.092559999999999</v>
      </c>
      <c r="H14009" s="76">
        <v>81.040809999999993</v>
      </c>
      <c r="I14009" s="79" t="s">
        <v>7977</v>
      </c>
      <c r="J14009" s="76" t="s">
        <v>7571</v>
      </c>
      <c r="K14009" s="76" t="s">
        <v>16</v>
      </c>
    </row>
    <row r="14010" spans="1:11" x14ac:dyDescent="0.25">
      <c r="A14010" s="76" t="s">
        <v>26044</v>
      </c>
      <c r="B14010" s="77" t="s">
        <v>213</v>
      </c>
      <c r="C14010" s="80" t="s">
        <v>213</v>
      </c>
      <c r="D14010" s="80" t="s">
        <v>7931</v>
      </c>
      <c r="E14010" s="81" t="s">
        <v>8006</v>
      </c>
      <c r="F14010" s="79">
        <v>7999200172</v>
      </c>
      <c r="G14010" s="76">
        <v>21.099209999999999</v>
      </c>
      <c r="H14010" s="76">
        <v>81.037090000000006</v>
      </c>
      <c r="I14010" s="79" t="s">
        <v>8007</v>
      </c>
      <c r="J14010" s="76" t="s">
        <v>7571</v>
      </c>
      <c r="K14010" s="76" t="s">
        <v>16</v>
      </c>
    </row>
    <row r="14011" spans="1:11" x14ac:dyDescent="0.25">
      <c r="A14011" s="76" t="s">
        <v>26044</v>
      </c>
      <c r="B14011" s="77" t="s">
        <v>213</v>
      </c>
      <c r="C14011" s="80" t="s">
        <v>213</v>
      </c>
      <c r="D14011" s="80" t="s">
        <v>7931</v>
      </c>
      <c r="E14011" s="81" t="s">
        <v>8082</v>
      </c>
      <c r="F14011" s="76">
        <v>8770582847</v>
      </c>
      <c r="G14011" s="76">
        <v>25.216159999999999</v>
      </c>
      <c r="H14011" s="76">
        <v>75.893910000000005</v>
      </c>
      <c r="I14011" s="79" t="s">
        <v>8083</v>
      </c>
      <c r="J14011" s="76" t="s">
        <v>7571</v>
      </c>
      <c r="K14011" s="76" t="s">
        <v>16</v>
      </c>
    </row>
    <row r="14012" spans="1:11" x14ac:dyDescent="0.25">
      <c r="A14012" s="76" t="s">
        <v>26044</v>
      </c>
      <c r="B14012" s="77" t="s">
        <v>213</v>
      </c>
      <c r="C14012" s="80" t="s">
        <v>1851</v>
      </c>
      <c r="D14012" s="80" t="s">
        <v>8087</v>
      </c>
      <c r="E14012" s="81" t="s">
        <v>8088</v>
      </c>
      <c r="F14012" s="76">
        <v>7049354702</v>
      </c>
      <c r="G14012" s="76">
        <v>21.086659999999998</v>
      </c>
      <c r="H14012" s="76">
        <v>81.041313000000002</v>
      </c>
      <c r="I14012" s="79" t="s">
        <v>8089</v>
      </c>
      <c r="J14012" s="76" t="s">
        <v>7571</v>
      </c>
      <c r="K14012" s="76" t="s">
        <v>16</v>
      </c>
    </row>
    <row r="14013" spans="1:11" x14ac:dyDescent="0.25">
      <c r="A14013" s="76" t="s">
        <v>26044</v>
      </c>
      <c r="B14013" s="77" t="s">
        <v>213</v>
      </c>
      <c r="C14013" s="80" t="s">
        <v>1223</v>
      </c>
      <c r="D14013" s="80" t="s">
        <v>8101</v>
      </c>
      <c r="E14013" s="81" t="s">
        <v>8102</v>
      </c>
      <c r="F14013" s="76">
        <v>7247299741</v>
      </c>
      <c r="G14013" s="76">
        <v>21.4177</v>
      </c>
      <c r="H14013" s="76">
        <v>80.979598999999993</v>
      </c>
      <c r="I14013" s="79" t="s">
        <v>8103</v>
      </c>
      <c r="J14013" s="76" t="s">
        <v>7571</v>
      </c>
      <c r="K14013" s="76" t="s">
        <v>16</v>
      </c>
    </row>
    <row r="14014" spans="1:11" x14ac:dyDescent="0.25">
      <c r="A14014" s="76" t="s">
        <v>26044</v>
      </c>
      <c r="B14014" s="77" t="s">
        <v>213</v>
      </c>
      <c r="C14014" s="76" t="s">
        <v>213</v>
      </c>
      <c r="D14014" s="80" t="s">
        <v>7931</v>
      </c>
      <c r="E14014" s="77" t="s">
        <v>8138</v>
      </c>
      <c r="F14014" s="77">
        <v>9691713480</v>
      </c>
      <c r="G14014" s="77">
        <v>21.082642</v>
      </c>
      <c r="H14014" s="77">
        <v>81.024939000000003</v>
      </c>
      <c r="I14014" s="79" t="s">
        <v>8139</v>
      </c>
      <c r="J14014" s="76" t="s">
        <v>7571</v>
      </c>
      <c r="K14014" s="76" t="s">
        <v>16</v>
      </c>
    </row>
    <row r="14015" spans="1:11" x14ac:dyDescent="0.25">
      <c r="A14015" s="76" t="s">
        <v>26044</v>
      </c>
      <c r="B14015" s="77" t="s">
        <v>213</v>
      </c>
      <c r="C14015" s="76" t="s">
        <v>213</v>
      </c>
      <c r="D14015" s="80" t="s">
        <v>8149</v>
      </c>
      <c r="E14015" s="77" t="s">
        <v>8150</v>
      </c>
      <c r="F14015" s="77">
        <v>8109961744</v>
      </c>
      <c r="G14015" s="77">
        <v>21.095130000000001</v>
      </c>
      <c r="H14015" s="77">
        <v>81.108699999999999</v>
      </c>
      <c r="I14015" s="79" t="s">
        <v>8151</v>
      </c>
      <c r="J14015" s="76" t="s">
        <v>7571</v>
      </c>
      <c r="K14015" s="76" t="s">
        <v>16</v>
      </c>
    </row>
    <row r="14016" spans="1:11" x14ac:dyDescent="0.25">
      <c r="A14016" s="76" t="s">
        <v>26044</v>
      </c>
      <c r="B14016" s="77" t="s">
        <v>213</v>
      </c>
      <c r="C14016" s="76" t="s">
        <v>213</v>
      </c>
      <c r="D14016" s="76" t="s">
        <v>8266</v>
      </c>
      <c r="E14016" s="77" t="s">
        <v>8267</v>
      </c>
      <c r="F14016" s="76">
        <v>9630344303</v>
      </c>
      <c r="G14016" s="76">
        <v>21.259943</v>
      </c>
      <c r="H14016" s="76">
        <v>81.129378000000003</v>
      </c>
      <c r="I14016" s="78" t="s">
        <v>8268</v>
      </c>
      <c r="J14016" s="76" t="s">
        <v>7571</v>
      </c>
      <c r="K14016" s="76" t="s">
        <v>16</v>
      </c>
    </row>
    <row r="14017" spans="1:11" ht="31.5" x14ac:dyDescent="0.25">
      <c r="A14017" s="76" t="s">
        <v>8330</v>
      </c>
      <c r="B14017" s="77" t="s">
        <v>213</v>
      </c>
      <c r="C14017" s="76" t="s">
        <v>1116</v>
      </c>
      <c r="D14017" s="76" t="s">
        <v>9029</v>
      </c>
      <c r="E14017" s="76" t="s">
        <v>9030</v>
      </c>
      <c r="F14017" s="77">
        <v>9174707441</v>
      </c>
      <c r="G14017" s="77">
        <v>21.128965999999998</v>
      </c>
      <c r="H14017" s="77">
        <v>81.090691000000007</v>
      </c>
      <c r="I14017" s="78" t="s">
        <v>9031</v>
      </c>
      <c r="J14017" s="76" t="s">
        <v>1021</v>
      </c>
      <c r="K14017" s="77" t="s">
        <v>8334</v>
      </c>
    </row>
    <row r="14018" spans="1:11" ht="31.5" x14ac:dyDescent="0.25">
      <c r="A14018" s="76" t="s">
        <v>8330</v>
      </c>
      <c r="B14018" s="77" t="s">
        <v>213</v>
      </c>
      <c r="C14018" s="76" t="s">
        <v>1116</v>
      </c>
      <c r="D14018" s="76" t="s">
        <v>9032</v>
      </c>
      <c r="E14018" s="76" t="s">
        <v>9033</v>
      </c>
      <c r="F14018" s="77">
        <v>7898103985</v>
      </c>
      <c r="G14018" s="77" t="s">
        <v>9034</v>
      </c>
      <c r="H14018" s="77">
        <v>81.061881999999997</v>
      </c>
      <c r="I14018" s="78" t="s">
        <v>9035</v>
      </c>
      <c r="J14018" s="76" t="s">
        <v>1021</v>
      </c>
      <c r="K14018" s="77" t="s">
        <v>8334</v>
      </c>
    </row>
    <row r="14019" spans="1:11" ht="31.5" x14ac:dyDescent="0.25">
      <c r="A14019" s="76" t="s">
        <v>8330</v>
      </c>
      <c r="B14019" s="77" t="s">
        <v>213</v>
      </c>
      <c r="C14019" s="76" t="s">
        <v>1116</v>
      </c>
      <c r="D14019" s="76" t="s">
        <v>9036</v>
      </c>
      <c r="E14019" s="76" t="s">
        <v>9037</v>
      </c>
      <c r="F14019" s="77">
        <v>7879701782</v>
      </c>
      <c r="G14019" s="77">
        <v>21.155161</v>
      </c>
      <c r="H14019" s="77">
        <v>81.210577000000001</v>
      </c>
      <c r="I14019" s="78" t="s">
        <v>9038</v>
      </c>
      <c r="J14019" s="76" t="s">
        <v>1021</v>
      </c>
      <c r="K14019" s="77" t="s">
        <v>8334</v>
      </c>
    </row>
    <row r="14020" spans="1:11" ht="31.5" x14ac:dyDescent="0.25">
      <c r="A14020" s="76" t="s">
        <v>8330</v>
      </c>
      <c r="B14020" s="77" t="s">
        <v>213</v>
      </c>
      <c r="C14020" s="76" t="s">
        <v>1116</v>
      </c>
      <c r="D14020" s="76" t="s">
        <v>9039</v>
      </c>
      <c r="E14020" s="76" t="s">
        <v>9040</v>
      </c>
      <c r="F14020" s="77">
        <v>9165204151</v>
      </c>
      <c r="G14020" s="77">
        <v>21.060222</v>
      </c>
      <c r="H14020" s="77">
        <v>81.011566000000002</v>
      </c>
      <c r="I14020" s="78" t="s">
        <v>9041</v>
      </c>
      <c r="J14020" s="76" t="s">
        <v>1021</v>
      </c>
      <c r="K14020" s="77" t="s">
        <v>8334</v>
      </c>
    </row>
    <row r="14021" spans="1:11" ht="31.5" x14ac:dyDescent="0.25">
      <c r="A14021" s="76" t="s">
        <v>8330</v>
      </c>
      <c r="B14021" s="77" t="s">
        <v>213</v>
      </c>
      <c r="C14021" s="76" t="s">
        <v>1116</v>
      </c>
      <c r="D14021" s="76" t="s">
        <v>9042</v>
      </c>
      <c r="E14021" s="76" t="s">
        <v>9043</v>
      </c>
      <c r="F14021" s="77">
        <v>7354768514</v>
      </c>
      <c r="G14021" s="77">
        <v>21.237855</v>
      </c>
      <c r="H14021" s="77">
        <v>81.095596999999998</v>
      </c>
      <c r="I14021" s="78" t="s">
        <v>9044</v>
      </c>
      <c r="J14021" s="76" t="s">
        <v>1021</v>
      </c>
      <c r="K14021" s="77" t="s">
        <v>8334</v>
      </c>
    </row>
    <row r="14022" spans="1:11" ht="31.5" x14ac:dyDescent="0.25">
      <c r="A14022" s="76" t="s">
        <v>8330</v>
      </c>
      <c r="B14022" s="77" t="s">
        <v>213</v>
      </c>
      <c r="C14022" s="76" t="s">
        <v>1116</v>
      </c>
      <c r="D14022" s="76" t="s">
        <v>9045</v>
      </c>
      <c r="E14022" s="76" t="s">
        <v>9046</v>
      </c>
      <c r="F14022" s="77">
        <v>7692985340</v>
      </c>
      <c r="G14022" s="77">
        <v>21.197292999999998</v>
      </c>
      <c r="H14022" s="77" t="s">
        <v>9047</v>
      </c>
      <c r="I14022" s="78" t="s">
        <v>9048</v>
      </c>
      <c r="J14022" s="76" t="s">
        <v>1021</v>
      </c>
      <c r="K14022" s="77" t="s">
        <v>8334</v>
      </c>
    </row>
    <row r="14023" spans="1:11" ht="31.5" x14ac:dyDescent="0.25">
      <c r="A14023" s="76" t="s">
        <v>8330</v>
      </c>
      <c r="B14023" s="77" t="s">
        <v>213</v>
      </c>
      <c r="C14023" s="76" t="s">
        <v>1116</v>
      </c>
      <c r="D14023" s="76" t="s">
        <v>9049</v>
      </c>
      <c r="E14023" s="76" t="s">
        <v>9050</v>
      </c>
      <c r="F14023" s="77">
        <v>8120830943</v>
      </c>
      <c r="G14023" s="77">
        <v>21.136901999999999</v>
      </c>
      <c r="H14023" s="77">
        <v>80.985895999999997</v>
      </c>
      <c r="I14023" s="78" t="s">
        <v>9051</v>
      </c>
      <c r="J14023" s="76" t="s">
        <v>1021</v>
      </c>
      <c r="K14023" s="77" t="s">
        <v>8334</v>
      </c>
    </row>
    <row r="14024" spans="1:11" ht="31.5" x14ac:dyDescent="0.25">
      <c r="A14024" s="76" t="s">
        <v>8330</v>
      </c>
      <c r="B14024" s="77" t="s">
        <v>213</v>
      </c>
      <c r="C14024" s="76" t="s">
        <v>1116</v>
      </c>
      <c r="D14024" s="76" t="s">
        <v>9052</v>
      </c>
      <c r="E14024" s="76" t="s">
        <v>9053</v>
      </c>
      <c r="F14024" s="77">
        <v>8817751515</v>
      </c>
      <c r="G14024" s="77">
        <v>21.124247</v>
      </c>
      <c r="H14024" s="77">
        <v>81.147051000000005</v>
      </c>
      <c r="I14024" s="78" t="s">
        <v>9054</v>
      </c>
      <c r="J14024" s="76" t="s">
        <v>1021</v>
      </c>
      <c r="K14024" s="77" t="s">
        <v>8334</v>
      </c>
    </row>
    <row r="14025" spans="1:11" ht="31.5" x14ac:dyDescent="0.25">
      <c r="A14025" s="76" t="s">
        <v>8330</v>
      </c>
      <c r="B14025" s="77" t="s">
        <v>213</v>
      </c>
      <c r="C14025" s="76" t="s">
        <v>9055</v>
      </c>
      <c r="D14025" s="76" t="s">
        <v>9056</v>
      </c>
      <c r="E14025" s="76" t="s">
        <v>6494</v>
      </c>
      <c r="F14025" s="77">
        <v>9685506000</v>
      </c>
      <c r="G14025" s="77">
        <v>20.969666</v>
      </c>
      <c r="H14025" s="77">
        <v>80.851617000000005</v>
      </c>
      <c r="I14025" s="78">
        <v>21100842</v>
      </c>
      <c r="J14025" s="76" t="s">
        <v>1021</v>
      </c>
      <c r="K14025" s="77" t="s">
        <v>8334</v>
      </c>
    </row>
    <row r="14026" spans="1:11" x14ac:dyDescent="0.25">
      <c r="A14026" s="77" t="s">
        <v>9070</v>
      </c>
      <c r="B14026" s="77" t="s">
        <v>213</v>
      </c>
      <c r="C14026" s="77" t="s">
        <v>1154</v>
      </c>
      <c r="D14026" s="76" t="s">
        <v>9121</v>
      </c>
      <c r="E14026" s="76" t="s">
        <v>9122</v>
      </c>
      <c r="F14026" s="87" t="s">
        <v>9123</v>
      </c>
      <c r="G14026" s="76" t="s">
        <v>9124</v>
      </c>
      <c r="H14026" s="76" t="s">
        <v>9125</v>
      </c>
      <c r="I14026" s="79" t="s">
        <v>9126</v>
      </c>
      <c r="J14026" s="76" t="s">
        <v>15</v>
      </c>
      <c r="K14026" s="76" t="s">
        <v>1023</v>
      </c>
    </row>
    <row r="14027" spans="1:11" x14ac:dyDescent="0.25">
      <c r="A14027" s="76" t="s">
        <v>9208</v>
      </c>
      <c r="B14027" s="77" t="s">
        <v>213</v>
      </c>
      <c r="C14027" s="76" t="s">
        <v>1085</v>
      </c>
      <c r="D14027" s="76" t="s">
        <v>9232</v>
      </c>
      <c r="E14027" s="76" t="s">
        <v>9233</v>
      </c>
      <c r="F14027" s="76">
        <v>9630409289</v>
      </c>
      <c r="G14027" s="76">
        <v>21.0867015</v>
      </c>
      <c r="H14027" s="76">
        <v>80.585304500000007</v>
      </c>
      <c r="I14027" s="79">
        <v>14040266</v>
      </c>
      <c r="J14027" s="76"/>
      <c r="K14027" s="76" t="s">
        <v>16</v>
      </c>
    </row>
    <row r="14028" spans="1:11" x14ac:dyDescent="0.25">
      <c r="A14028" s="76" t="s">
        <v>9208</v>
      </c>
      <c r="B14028" s="77" t="s">
        <v>213</v>
      </c>
      <c r="C14028" s="76" t="s">
        <v>1154</v>
      </c>
      <c r="D14028" s="76" t="s">
        <v>1154</v>
      </c>
      <c r="E14028" s="76" t="s">
        <v>9263</v>
      </c>
      <c r="F14028" s="76">
        <v>9425512531</v>
      </c>
      <c r="G14028" s="76">
        <v>21.115584599999998</v>
      </c>
      <c r="H14028" s="76">
        <v>80.688225399999993</v>
      </c>
      <c r="I14028" s="79">
        <v>14013482</v>
      </c>
      <c r="J14028" s="76"/>
      <c r="K14028" s="76" t="s">
        <v>16</v>
      </c>
    </row>
    <row r="14029" spans="1:11" x14ac:dyDescent="0.25">
      <c r="A14029" s="76" t="s">
        <v>9208</v>
      </c>
      <c r="B14029" s="77" t="s">
        <v>213</v>
      </c>
      <c r="C14029" s="76" t="s">
        <v>1108</v>
      </c>
      <c r="D14029" s="76" t="s">
        <v>9264</v>
      </c>
      <c r="E14029" s="76" t="s">
        <v>9265</v>
      </c>
      <c r="F14029" s="76">
        <v>9753110072</v>
      </c>
      <c r="G14029" s="76">
        <v>20.8183139</v>
      </c>
      <c r="H14029" s="76">
        <v>80.829020499999999</v>
      </c>
      <c r="I14029" s="79">
        <v>14013488</v>
      </c>
      <c r="J14029" s="76"/>
      <c r="K14029" s="76" t="s">
        <v>16</v>
      </c>
    </row>
    <row r="14030" spans="1:11" x14ac:dyDescent="0.25">
      <c r="A14030" s="76" t="s">
        <v>9208</v>
      </c>
      <c r="B14030" s="77" t="s">
        <v>213</v>
      </c>
      <c r="C14030" s="76" t="s">
        <v>1248</v>
      </c>
      <c r="D14030" s="76" t="s">
        <v>9286</v>
      </c>
      <c r="E14030" s="76" t="s">
        <v>9287</v>
      </c>
      <c r="F14030" s="76">
        <v>9179995134</v>
      </c>
      <c r="G14030" s="76">
        <v>20.830224399999999</v>
      </c>
      <c r="H14030" s="76">
        <v>80.668172900000002</v>
      </c>
      <c r="I14030" s="79">
        <v>14013585</v>
      </c>
      <c r="J14030" s="76"/>
      <c r="K14030" s="76" t="s">
        <v>16</v>
      </c>
    </row>
    <row r="14031" spans="1:11" x14ac:dyDescent="0.25">
      <c r="A14031" s="76" t="s">
        <v>9208</v>
      </c>
      <c r="B14031" s="77" t="s">
        <v>213</v>
      </c>
      <c r="C14031" s="76" t="s">
        <v>213</v>
      </c>
      <c r="D14031" s="76" t="s">
        <v>9121</v>
      </c>
      <c r="E14031" s="76" t="s">
        <v>2123</v>
      </c>
      <c r="F14031" s="76">
        <v>7804048555</v>
      </c>
      <c r="G14031" s="76">
        <v>21.1798614</v>
      </c>
      <c r="H14031" s="76">
        <v>80.995295299999995</v>
      </c>
      <c r="I14031" s="79">
        <v>14013697</v>
      </c>
      <c r="J14031" s="76"/>
      <c r="K14031" s="76" t="s">
        <v>16</v>
      </c>
    </row>
    <row r="14032" spans="1:11" x14ac:dyDescent="0.25">
      <c r="A14032" s="76" t="s">
        <v>9208</v>
      </c>
      <c r="B14032" s="77" t="s">
        <v>213</v>
      </c>
      <c r="C14032" s="76" t="s">
        <v>1108</v>
      </c>
      <c r="D14032" s="76" t="s">
        <v>9305</v>
      </c>
      <c r="E14032" s="76" t="s">
        <v>9306</v>
      </c>
      <c r="F14032" s="76">
        <v>9754688120</v>
      </c>
      <c r="G14032" s="76">
        <v>20.8625933</v>
      </c>
      <c r="H14032" s="76">
        <v>80.600885000000005</v>
      </c>
      <c r="I14032" s="79">
        <v>14013699</v>
      </c>
      <c r="J14032" s="76"/>
      <c r="K14032" s="76" t="s">
        <v>16</v>
      </c>
    </row>
    <row r="14033" spans="1:11" x14ac:dyDescent="0.25">
      <c r="A14033" s="76" t="s">
        <v>9208</v>
      </c>
      <c r="B14033" s="77" t="s">
        <v>213</v>
      </c>
      <c r="C14033" s="76" t="s">
        <v>1248</v>
      </c>
      <c r="D14033" s="76" t="s">
        <v>7721</v>
      </c>
      <c r="E14033" s="76" t="s">
        <v>9307</v>
      </c>
      <c r="F14033" s="76">
        <v>9407966678</v>
      </c>
      <c r="G14033" s="76">
        <v>20.837313699999999</v>
      </c>
      <c r="H14033" s="76">
        <v>80.747122500000003</v>
      </c>
      <c r="I14033" s="79">
        <v>14013700</v>
      </c>
      <c r="J14033" s="76"/>
      <c r="K14033" s="76" t="s">
        <v>16</v>
      </c>
    </row>
    <row r="14034" spans="1:11" x14ac:dyDescent="0.25">
      <c r="A14034" s="76" t="s">
        <v>9208</v>
      </c>
      <c r="B14034" s="77" t="s">
        <v>213</v>
      </c>
      <c r="C14034" s="76" t="s">
        <v>1108</v>
      </c>
      <c r="D14034" s="76" t="s">
        <v>9308</v>
      </c>
      <c r="E14034" s="76" t="s">
        <v>9309</v>
      </c>
      <c r="F14034" s="76">
        <v>9755888815</v>
      </c>
      <c r="G14034" s="76">
        <v>20.892240099999999</v>
      </c>
      <c r="H14034" s="76">
        <v>80.771974299999997</v>
      </c>
      <c r="I14034" s="79">
        <v>14013702</v>
      </c>
      <c r="J14034" s="76"/>
      <c r="K14034" s="76" t="s">
        <v>16</v>
      </c>
    </row>
    <row r="14035" spans="1:11" x14ac:dyDescent="0.25">
      <c r="A14035" s="76" t="s">
        <v>9208</v>
      </c>
      <c r="B14035" s="77" t="s">
        <v>213</v>
      </c>
      <c r="C14035" s="76" t="s">
        <v>1085</v>
      </c>
      <c r="D14035" s="76" t="s">
        <v>9314</v>
      </c>
      <c r="E14035" s="76" t="s">
        <v>9315</v>
      </c>
      <c r="F14035" s="76">
        <v>9589083071</v>
      </c>
      <c r="G14035" s="76">
        <v>21.073279100000001</v>
      </c>
      <c r="H14035" s="76">
        <v>80.774276200000003</v>
      </c>
      <c r="I14035" s="79">
        <v>14040664</v>
      </c>
      <c r="J14035" s="76"/>
      <c r="K14035" s="76" t="s">
        <v>16</v>
      </c>
    </row>
    <row r="14036" spans="1:11" x14ac:dyDescent="0.25">
      <c r="A14036" s="76" t="s">
        <v>9208</v>
      </c>
      <c r="B14036" s="77" t="s">
        <v>213</v>
      </c>
      <c r="C14036" s="76" t="s">
        <v>1085</v>
      </c>
      <c r="D14036" s="76" t="s">
        <v>9316</v>
      </c>
      <c r="E14036" s="76" t="s">
        <v>9317</v>
      </c>
      <c r="F14036" s="76">
        <v>8964841442</v>
      </c>
      <c r="G14036" s="76">
        <v>20.994109099999999</v>
      </c>
      <c r="H14036" s="76">
        <v>80.735492699999995</v>
      </c>
      <c r="I14036" s="79">
        <v>14040669</v>
      </c>
      <c r="J14036" s="76"/>
      <c r="K14036" s="76" t="s">
        <v>16</v>
      </c>
    </row>
    <row r="14037" spans="1:11" x14ac:dyDescent="0.25">
      <c r="A14037" s="76" t="s">
        <v>9208</v>
      </c>
      <c r="B14037" s="77" t="s">
        <v>213</v>
      </c>
      <c r="C14037" s="76" t="s">
        <v>213</v>
      </c>
      <c r="D14037" s="76" t="s">
        <v>213</v>
      </c>
      <c r="E14037" s="76" t="s">
        <v>9320</v>
      </c>
      <c r="F14037" s="76">
        <v>8889164285</v>
      </c>
      <c r="G14037" s="76">
        <v>21.315560300000001</v>
      </c>
      <c r="H14037" s="76">
        <v>80.989848699999996</v>
      </c>
      <c r="I14037" s="79">
        <v>14040681</v>
      </c>
      <c r="J14037" s="76"/>
      <c r="K14037" s="76" t="s">
        <v>16</v>
      </c>
    </row>
    <row r="14038" spans="1:11" x14ac:dyDescent="0.25">
      <c r="A14038" s="76" t="s">
        <v>9208</v>
      </c>
      <c r="B14038" s="77" t="s">
        <v>213</v>
      </c>
      <c r="C14038" s="76" t="s">
        <v>1108</v>
      </c>
      <c r="D14038" s="76" t="s">
        <v>1108</v>
      </c>
      <c r="E14038" s="76" t="s">
        <v>9390</v>
      </c>
      <c r="F14038" s="76">
        <v>7000670063</v>
      </c>
      <c r="G14038" s="76">
        <v>21.006875900000001</v>
      </c>
      <c r="H14038" s="76">
        <v>80.630300000000005</v>
      </c>
      <c r="I14038" s="79">
        <v>14041144</v>
      </c>
      <c r="J14038" s="76"/>
      <c r="K14038" s="76" t="s">
        <v>8334</v>
      </c>
    </row>
    <row r="14039" spans="1:11" x14ac:dyDescent="0.25">
      <c r="A14039" s="76" t="s">
        <v>9208</v>
      </c>
      <c r="B14039" s="77" t="s">
        <v>213</v>
      </c>
      <c r="C14039" s="76" t="s">
        <v>1085</v>
      </c>
      <c r="D14039" s="76" t="s">
        <v>9409</v>
      </c>
      <c r="E14039" s="76" t="s">
        <v>9410</v>
      </c>
      <c r="F14039" s="76">
        <v>8878074058</v>
      </c>
      <c r="G14039" s="76">
        <v>21.000315799999999</v>
      </c>
      <c r="H14039" s="76">
        <v>80.874813000000003</v>
      </c>
      <c r="I14039" s="79">
        <v>14013897</v>
      </c>
      <c r="J14039" s="76"/>
      <c r="K14039" s="76" t="s">
        <v>16</v>
      </c>
    </row>
    <row r="14040" spans="1:11" x14ac:dyDescent="0.25">
      <c r="A14040" s="76" t="s">
        <v>9208</v>
      </c>
      <c r="B14040" s="77" t="s">
        <v>213</v>
      </c>
      <c r="C14040" s="76" t="s">
        <v>1851</v>
      </c>
      <c r="D14040" s="76" t="s">
        <v>9416</v>
      </c>
      <c r="E14040" s="76" t="s">
        <v>9417</v>
      </c>
      <c r="F14040" s="76">
        <v>9926447036</v>
      </c>
      <c r="G14040" s="76">
        <v>20.577312800000001</v>
      </c>
      <c r="H14040" s="76">
        <v>80.866113100000007</v>
      </c>
      <c r="I14040" s="79">
        <v>14041389</v>
      </c>
      <c r="J14040" s="76"/>
      <c r="K14040" s="76" t="s">
        <v>16</v>
      </c>
    </row>
    <row r="14041" spans="1:11" x14ac:dyDescent="0.25">
      <c r="A14041" s="76" t="s">
        <v>9208</v>
      </c>
      <c r="B14041" s="77" t="s">
        <v>213</v>
      </c>
      <c r="C14041" s="76" t="s">
        <v>1085</v>
      </c>
      <c r="D14041" s="76" t="s">
        <v>9422</v>
      </c>
      <c r="E14041" s="76" t="s">
        <v>9423</v>
      </c>
      <c r="F14041" s="76">
        <v>7869991718</v>
      </c>
      <c r="G14041" s="76">
        <v>21.093091399999999</v>
      </c>
      <c r="H14041" s="76">
        <v>80.916643399999998</v>
      </c>
      <c r="I14041" s="79">
        <v>14041410</v>
      </c>
      <c r="J14041" s="76"/>
      <c r="K14041" s="76" t="s">
        <v>16</v>
      </c>
    </row>
    <row r="14042" spans="1:11" x14ac:dyDescent="0.25">
      <c r="A14042" s="76" t="s">
        <v>9208</v>
      </c>
      <c r="B14042" s="77" t="s">
        <v>213</v>
      </c>
      <c r="C14042" s="76" t="s">
        <v>1085</v>
      </c>
      <c r="D14042" s="76" t="s">
        <v>9425</v>
      </c>
      <c r="E14042" s="76" t="s">
        <v>9426</v>
      </c>
      <c r="F14042" s="76">
        <v>8964937271</v>
      </c>
      <c r="G14042" s="76">
        <v>20.981262699999998</v>
      </c>
      <c r="H14042" s="76">
        <v>80.888845900000007</v>
      </c>
      <c r="I14042" s="79">
        <v>14041437</v>
      </c>
      <c r="J14042" s="76"/>
      <c r="K14042" s="76" t="s">
        <v>16</v>
      </c>
    </row>
    <row r="14043" spans="1:11" x14ac:dyDescent="0.25">
      <c r="A14043" s="76" t="s">
        <v>9208</v>
      </c>
      <c r="B14043" s="77" t="s">
        <v>213</v>
      </c>
      <c r="C14043" s="76" t="s">
        <v>1851</v>
      </c>
      <c r="D14043" s="76" t="s">
        <v>1851</v>
      </c>
      <c r="E14043" s="76" t="s">
        <v>9429</v>
      </c>
      <c r="F14043" s="76">
        <v>9754602577</v>
      </c>
      <c r="G14043" s="76">
        <v>20.5813031</v>
      </c>
      <c r="H14043" s="76">
        <v>80.741708900000006</v>
      </c>
      <c r="I14043" s="79">
        <v>14041466</v>
      </c>
      <c r="J14043" s="76"/>
      <c r="K14043" s="76" t="s">
        <v>16</v>
      </c>
    </row>
    <row r="14044" spans="1:11" x14ac:dyDescent="0.25">
      <c r="A14044" s="76" t="s">
        <v>9208</v>
      </c>
      <c r="B14044" s="77" t="s">
        <v>213</v>
      </c>
      <c r="C14044" s="76" t="s">
        <v>213</v>
      </c>
      <c r="D14044" s="76" t="s">
        <v>9430</v>
      </c>
      <c r="E14044" s="76" t="s">
        <v>9431</v>
      </c>
      <c r="F14044" s="76">
        <v>9165578295</v>
      </c>
      <c r="G14044" s="76">
        <v>21.3387767</v>
      </c>
      <c r="H14044" s="76">
        <v>81.135532100000006</v>
      </c>
      <c r="I14044" s="79">
        <v>14041470</v>
      </c>
      <c r="J14044" s="76"/>
      <c r="K14044" s="76" t="s">
        <v>16</v>
      </c>
    </row>
    <row r="14045" spans="1:11" x14ac:dyDescent="0.25">
      <c r="A14045" s="76" t="s">
        <v>9208</v>
      </c>
      <c r="B14045" s="77" t="s">
        <v>213</v>
      </c>
      <c r="C14045" s="76" t="s">
        <v>1127</v>
      </c>
      <c r="D14045" s="76" t="s">
        <v>9432</v>
      </c>
      <c r="E14045" s="76" t="s">
        <v>9433</v>
      </c>
      <c r="F14045" s="76">
        <v>8966806678</v>
      </c>
      <c r="G14045" s="76">
        <v>20.9634046</v>
      </c>
      <c r="H14045" s="76">
        <v>80.901556600000006</v>
      </c>
      <c r="I14045" s="79">
        <v>14041478</v>
      </c>
      <c r="J14045" s="76"/>
      <c r="K14045" s="76" t="s">
        <v>16</v>
      </c>
    </row>
    <row r="14046" spans="1:11" x14ac:dyDescent="0.25">
      <c r="A14046" s="76" t="s">
        <v>9208</v>
      </c>
      <c r="B14046" s="77" t="s">
        <v>213</v>
      </c>
      <c r="C14046" s="76" t="s">
        <v>1851</v>
      </c>
      <c r="D14046" s="76" t="s">
        <v>9434</v>
      </c>
      <c r="E14046" s="76" t="s">
        <v>9435</v>
      </c>
      <c r="F14046" s="76">
        <v>9111365149</v>
      </c>
      <c r="G14046" s="76">
        <v>20.6480666</v>
      </c>
      <c r="H14046" s="76">
        <v>80.833369599999997</v>
      </c>
      <c r="I14046" s="79">
        <v>14041473</v>
      </c>
      <c r="J14046" s="76"/>
      <c r="K14046" s="76" t="s">
        <v>16</v>
      </c>
    </row>
    <row r="14047" spans="1:11" x14ac:dyDescent="0.25">
      <c r="A14047" s="76" t="s">
        <v>9208</v>
      </c>
      <c r="B14047" s="77" t="s">
        <v>213</v>
      </c>
      <c r="C14047" s="76" t="s">
        <v>1851</v>
      </c>
      <c r="D14047" s="76" t="s">
        <v>9436</v>
      </c>
      <c r="E14047" s="76" t="s">
        <v>9437</v>
      </c>
      <c r="F14047" s="76">
        <v>9009701535</v>
      </c>
      <c r="G14047" s="76">
        <v>20.616631699999999</v>
      </c>
      <c r="H14047" s="76">
        <v>80.821128299999998</v>
      </c>
      <c r="I14047" s="79">
        <v>14041476</v>
      </c>
      <c r="J14047" s="76"/>
      <c r="K14047" s="76" t="s">
        <v>16</v>
      </c>
    </row>
    <row r="14048" spans="1:11" x14ac:dyDescent="0.25">
      <c r="A14048" s="76" t="s">
        <v>9208</v>
      </c>
      <c r="B14048" s="77" t="s">
        <v>213</v>
      </c>
      <c r="C14048" s="76" t="s">
        <v>213</v>
      </c>
      <c r="D14048" s="76" t="s">
        <v>9438</v>
      </c>
      <c r="E14048" s="76" t="s">
        <v>9439</v>
      </c>
      <c r="F14048" s="76">
        <v>8463858505</v>
      </c>
      <c r="G14048" s="76">
        <v>21.217538300000001</v>
      </c>
      <c r="H14048" s="76">
        <v>81.142971700000004</v>
      </c>
      <c r="I14048" s="79">
        <v>14041486</v>
      </c>
      <c r="J14048" s="76"/>
      <c r="K14048" s="76" t="s">
        <v>16</v>
      </c>
    </row>
    <row r="14049" spans="1:11" x14ac:dyDescent="0.25">
      <c r="A14049" s="76" t="s">
        <v>9208</v>
      </c>
      <c r="B14049" s="77" t="s">
        <v>213</v>
      </c>
      <c r="C14049" s="76" t="s">
        <v>213</v>
      </c>
      <c r="D14049" s="76" t="s">
        <v>9440</v>
      </c>
      <c r="E14049" s="76" t="s">
        <v>9441</v>
      </c>
      <c r="F14049" s="76">
        <v>8269590420</v>
      </c>
      <c r="G14049" s="76">
        <v>21.024721400000001</v>
      </c>
      <c r="H14049" s="76">
        <v>81.072156199999995</v>
      </c>
      <c r="I14049" s="79">
        <v>14041487</v>
      </c>
      <c r="J14049" s="76"/>
      <c r="K14049" s="76" t="s">
        <v>16</v>
      </c>
    </row>
    <row r="14050" spans="1:11" x14ac:dyDescent="0.25">
      <c r="A14050" s="76" t="s">
        <v>9208</v>
      </c>
      <c r="B14050" s="77" t="s">
        <v>213</v>
      </c>
      <c r="C14050" s="76" t="s">
        <v>213</v>
      </c>
      <c r="D14050" s="76" t="s">
        <v>9442</v>
      </c>
      <c r="E14050" s="76" t="s">
        <v>9443</v>
      </c>
      <c r="F14050" s="76">
        <v>8103486135</v>
      </c>
      <c r="G14050" s="76">
        <v>21.138486700000001</v>
      </c>
      <c r="H14050" s="76">
        <v>81.075620000000001</v>
      </c>
      <c r="I14050" s="79">
        <v>14041488</v>
      </c>
      <c r="J14050" s="76"/>
      <c r="K14050" s="76" t="s">
        <v>16</v>
      </c>
    </row>
    <row r="14051" spans="1:11" x14ac:dyDescent="0.25">
      <c r="A14051" s="76" t="s">
        <v>9208</v>
      </c>
      <c r="B14051" s="77" t="s">
        <v>213</v>
      </c>
      <c r="C14051" s="76" t="s">
        <v>1154</v>
      </c>
      <c r="D14051" s="76" t="s">
        <v>9444</v>
      </c>
      <c r="E14051" s="76" t="s">
        <v>9445</v>
      </c>
      <c r="F14051" s="76">
        <v>8719889931</v>
      </c>
      <c r="G14051" s="76">
        <v>21.251839100000002</v>
      </c>
      <c r="H14051" s="76">
        <v>80.851519999999994</v>
      </c>
      <c r="I14051" s="79">
        <v>14041483</v>
      </c>
      <c r="J14051" s="76"/>
      <c r="K14051" s="76" t="s">
        <v>16</v>
      </c>
    </row>
    <row r="14052" spans="1:11" x14ac:dyDescent="0.25">
      <c r="A14052" s="76" t="s">
        <v>9208</v>
      </c>
      <c r="B14052" s="77" t="s">
        <v>213</v>
      </c>
      <c r="C14052" s="76" t="s">
        <v>1154</v>
      </c>
      <c r="D14052" s="76" t="s">
        <v>7535</v>
      </c>
      <c r="E14052" s="76" t="s">
        <v>9489</v>
      </c>
      <c r="F14052" s="76">
        <v>7869992271</v>
      </c>
      <c r="G14052" s="76">
        <v>21.075065200000001</v>
      </c>
      <c r="H14052" s="76">
        <v>80.816012599999993</v>
      </c>
      <c r="I14052" s="79">
        <v>14041587</v>
      </c>
      <c r="J14052" s="76"/>
      <c r="K14052" s="76" t="s">
        <v>16</v>
      </c>
    </row>
    <row r="14053" spans="1:11" x14ac:dyDescent="0.25">
      <c r="A14053" s="76" t="s">
        <v>9208</v>
      </c>
      <c r="B14053" s="77" t="s">
        <v>213</v>
      </c>
      <c r="C14053" s="76" t="s">
        <v>1248</v>
      </c>
      <c r="D14053" s="76" t="s">
        <v>9609</v>
      </c>
      <c r="E14053" s="76" t="s">
        <v>9610</v>
      </c>
      <c r="F14053" s="76">
        <v>9174504317</v>
      </c>
      <c r="G14053" s="76">
        <v>20.709159400000001</v>
      </c>
      <c r="H14053" s="76">
        <v>80.700104899999999</v>
      </c>
      <c r="I14053" s="79">
        <v>14014686</v>
      </c>
      <c r="J14053" s="76"/>
      <c r="K14053" s="76" t="s">
        <v>16</v>
      </c>
    </row>
    <row r="14054" spans="1:11" x14ac:dyDescent="0.25">
      <c r="A14054" s="76" t="s">
        <v>9208</v>
      </c>
      <c r="B14054" s="77" t="s">
        <v>213</v>
      </c>
      <c r="C14054" s="76" t="s">
        <v>1154</v>
      </c>
      <c r="D14054" s="76" t="s">
        <v>9617</v>
      </c>
      <c r="E14054" s="76" t="s">
        <v>9618</v>
      </c>
      <c r="F14054" s="76">
        <v>7389315713</v>
      </c>
      <c r="G14054" s="76">
        <v>21.183746200000002</v>
      </c>
      <c r="H14054" s="76">
        <v>80.811930700000005</v>
      </c>
      <c r="I14054" s="79">
        <v>14014754</v>
      </c>
      <c r="J14054" s="76"/>
      <c r="K14054" s="76" t="s">
        <v>16</v>
      </c>
    </row>
    <row r="14055" spans="1:11" x14ac:dyDescent="0.25">
      <c r="A14055" s="76" t="s">
        <v>9208</v>
      </c>
      <c r="B14055" s="77" t="s">
        <v>213</v>
      </c>
      <c r="C14055" s="76" t="s">
        <v>1058</v>
      </c>
      <c r="D14055" s="76" t="s">
        <v>9625</v>
      </c>
      <c r="E14055" s="76" t="s">
        <v>9626</v>
      </c>
      <c r="F14055" s="76">
        <v>9111728194</v>
      </c>
      <c r="G14055" s="76">
        <v>20.410916400000001</v>
      </c>
      <c r="H14055" s="76">
        <v>80.805275499999993</v>
      </c>
      <c r="I14055" s="79">
        <v>14014904</v>
      </c>
      <c r="J14055" s="76"/>
      <c r="K14055" s="76" t="s">
        <v>16</v>
      </c>
    </row>
    <row r="14056" spans="1:11" x14ac:dyDescent="0.25">
      <c r="A14056" s="76" t="s">
        <v>9208</v>
      </c>
      <c r="B14056" s="77" t="s">
        <v>213</v>
      </c>
      <c r="C14056" s="76" t="s">
        <v>1058</v>
      </c>
      <c r="D14056" s="76" t="s">
        <v>9538</v>
      </c>
      <c r="E14056" s="76" t="s">
        <v>9627</v>
      </c>
      <c r="F14056" s="76">
        <v>9977085773</v>
      </c>
      <c r="G14056" s="76">
        <v>20.488407299999999</v>
      </c>
      <c r="H14056" s="76">
        <v>80.804709099999997</v>
      </c>
      <c r="I14056" s="79">
        <v>14014912</v>
      </c>
      <c r="J14056" s="76"/>
      <c r="K14056" s="76" t="s">
        <v>16</v>
      </c>
    </row>
    <row r="14057" spans="1:11" x14ac:dyDescent="0.25">
      <c r="A14057" s="76" t="s">
        <v>9208</v>
      </c>
      <c r="B14057" s="77" t="s">
        <v>213</v>
      </c>
      <c r="C14057" s="76" t="s">
        <v>1058</v>
      </c>
      <c r="D14057" s="76" t="s">
        <v>9630</v>
      </c>
      <c r="E14057" s="76" t="s">
        <v>9631</v>
      </c>
      <c r="F14057" s="76">
        <v>7354743027</v>
      </c>
      <c r="G14057" s="76">
        <v>20.540384899999999</v>
      </c>
      <c r="H14057" s="76">
        <v>80.872371900000005</v>
      </c>
      <c r="I14057" s="79">
        <v>14014925</v>
      </c>
      <c r="J14057" s="76"/>
      <c r="K14057" s="76" t="s">
        <v>16</v>
      </c>
    </row>
    <row r="14058" spans="1:11" x14ac:dyDescent="0.25">
      <c r="A14058" s="76" t="s">
        <v>9208</v>
      </c>
      <c r="B14058" s="77" t="s">
        <v>213</v>
      </c>
      <c r="C14058" s="76" t="s">
        <v>1058</v>
      </c>
      <c r="D14058" s="76" t="s">
        <v>1058</v>
      </c>
      <c r="E14058" s="76" t="s">
        <v>9632</v>
      </c>
      <c r="F14058" s="76">
        <v>7587328669</v>
      </c>
      <c r="G14058" s="76">
        <v>20.236501400000002</v>
      </c>
      <c r="H14058" s="76">
        <v>80.596672100000006</v>
      </c>
      <c r="I14058" s="79">
        <v>14014928</v>
      </c>
      <c r="J14058" s="76"/>
      <c r="K14058" s="76" t="s">
        <v>16</v>
      </c>
    </row>
    <row r="14059" spans="1:11" x14ac:dyDescent="0.25">
      <c r="A14059" s="76" t="s">
        <v>9208</v>
      </c>
      <c r="B14059" s="77" t="s">
        <v>213</v>
      </c>
      <c r="C14059" s="76" t="s">
        <v>1058</v>
      </c>
      <c r="D14059" s="76" t="s">
        <v>9633</v>
      </c>
      <c r="E14059" s="76" t="s">
        <v>9634</v>
      </c>
      <c r="F14059" s="76">
        <v>8889753279</v>
      </c>
      <c r="G14059" s="76">
        <v>20.323768300000001</v>
      </c>
      <c r="H14059" s="76">
        <v>81.338146699999996</v>
      </c>
      <c r="I14059" s="79">
        <v>14014929</v>
      </c>
      <c r="J14059" s="76"/>
      <c r="K14059" s="76" t="s">
        <v>16</v>
      </c>
    </row>
    <row r="14060" spans="1:11" x14ac:dyDescent="0.25">
      <c r="A14060" s="76" t="s">
        <v>9208</v>
      </c>
      <c r="B14060" s="77" t="s">
        <v>213</v>
      </c>
      <c r="C14060" s="76" t="s">
        <v>1058</v>
      </c>
      <c r="D14060" s="76" t="s">
        <v>1058</v>
      </c>
      <c r="E14060" s="76" t="s">
        <v>9635</v>
      </c>
      <c r="F14060" s="76">
        <v>7646837087</v>
      </c>
      <c r="G14060" s="76">
        <v>20.372572600000002</v>
      </c>
      <c r="H14060" s="76">
        <v>80.7257599</v>
      </c>
      <c r="I14060" s="79">
        <v>14014932</v>
      </c>
      <c r="J14060" s="76"/>
      <c r="K14060" s="76" t="s">
        <v>16</v>
      </c>
    </row>
    <row r="14061" spans="1:11" x14ac:dyDescent="0.25">
      <c r="A14061" s="76" t="s">
        <v>9208</v>
      </c>
      <c r="B14061" s="77" t="s">
        <v>213</v>
      </c>
      <c r="C14061" s="76" t="s">
        <v>1058</v>
      </c>
      <c r="D14061" s="76" t="s">
        <v>9636</v>
      </c>
      <c r="E14061" s="76" t="s">
        <v>9637</v>
      </c>
      <c r="F14061" s="76">
        <v>7587717226</v>
      </c>
      <c r="G14061" s="76">
        <v>20.494667799999998</v>
      </c>
      <c r="H14061" s="76">
        <v>80.929233199999999</v>
      </c>
      <c r="I14061" s="79">
        <v>14014930</v>
      </c>
      <c r="J14061" s="76"/>
      <c r="K14061" s="76" t="s">
        <v>16</v>
      </c>
    </row>
    <row r="14062" spans="1:11" x14ac:dyDescent="0.25">
      <c r="A14062" s="76" t="s">
        <v>9208</v>
      </c>
      <c r="B14062" s="77" t="s">
        <v>213</v>
      </c>
      <c r="C14062" s="76" t="s">
        <v>1058</v>
      </c>
      <c r="D14062" s="76" t="s">
        <v>9638</v>
      </c>
      <c r="E14062" s="76" t="s">
        <v>9639</v>
      </c>
      <c r="F14062" s="76">
        <v>9424238316</v>
      </c>
      <c r="G14062" s="76">
        <v>20.228024900000001</v>
      </c>
      <c r="H14062" s="76">
        <v>80.474540599999997</v>
      </c>
      <c r="I14062" s="79">
        <v>14014931</v>
      </c>
      <c r="J14062" s="76"/>
      <c r="K14062" s="76" t="s">
        <v>16</v>
      </c>
    </row>
    <row r="14063" spans="1:11" x14ac:dyDescent="0.25">
      <c r="A14063" s="76" t="s">
        <v>9208</v>
      </c>
      <c r="B14063" s="77" t="s">
        <v>213</v>
      </c>
      <c r="C14063" s="76" t="s">
        <v>1058</v>
      </c>
      <c r="D14063" s="76" t="s">
        <v>9640</v>
      </c>
      <c r="E14063" s="76" t="s">
        <v>9641</v>
      </c>
      <c r="F14063" s="76">
        <v>7646886982</v>
      </c>
      <c r="G14063" s="76">
        <v>20.466327199999998</v>
      </c>
      <c r="H14063" s="76">
        <v>80.745971999999995</v>
      </c>
      <c r="I14063" s="79">
        <v>14014936</v>
      </c>
      <c r="J14063" s="76"/>
      <c r="K14063" s="76" t="s">
        <v>16</v>
      </c>
    </row>
    <row r="14064" spans="1:11" x14ac:dyDescent="0.25">
      <c r="A14064" s="76" t="s">
        <v>9208</v>
      </c>
      <c r="B14064" s="77" t="s">
        <v>213</v>
      </c>
      <c r="C14064" s="76" t="s">
        <v>1058</v>
      </c>
      <c r="D14064" s="76" t="s">
        <v>9642</v>
      </c>
      <c r="E14064" s="76" t="s">
        <v>9643</v>
      </c>
      <c r="F14064" s="76">
        <v>7646930262</v>
      </c>
      <c r="G14064" s="76">
        <v>20.4382865</v>
      </c>
      <c r="H14064" s="76">
        <v>80.793049999999994</v>
      </c>
      <c r="I14064" s="79">
        <v>14014939</v>
      </c>
      <c r="J14064" s="76"/>
      <c r="K14064" s="76" t="s">
        <v>16</v>
      </c>
    </row>
    <row r="14065" spans="1:11" x14ac:dyDescent="0.25">
      <c r="A14065" s="76" t="s">
        <v>9208</v>
      </c>
      <c r="B14065" s="77" t="s">
        <v>213</v>
      </c>
      <c r="C14065" s="76" t="s">
        <v>1058</v>
      </c>
      <c r="D14065" s="76" t="s">
        <v>9644</v>
      </c>
      <c r="E14065" s="76" t="s">
        <v>9645</v>
      </c>
      <c r="F14065" s="76">
        <v>7694855462</v>
      </c>
      <c r="G14065" s="76">
        <v>20.492954699999999</v>
      </c>
      <c r="H14065" s="76">
        <v>80.893430699999996</v>
      </c>
      <c r="I14065" s="79">
        <v>14014943</v>
      </c>
      <c r="J14065" s="76"/>
      <c r="K14065" s="76" t="s">
        <v>16</v>
      </c>
    </row>
    <row r="14066" spans="1:11" x14ac:dyDescent="0.25">
      <c r="A14066" s="76" t="s">
        <v>9208</v>
      </c>
      <c r="B14066" s="77" t="s">
        <v>213</v>
      </c>
      <c r="C14066" s="76" t="s">
        <v>1058</v>
      </c>
      <c r="D14066" s="76" t="s">
        <v>9646</v>
      </c>
      <c r="E14066" s="76" t="s">
        <v>9647</v>
      </c>
      <c r="F14066" s="76">
        <v>7587332872</v>
      </c>
      <c r="G14066" s="76">
        <v>20.2127667</v>
      </c>
      <c r="H14066" s="76">
        <v>80.477458299999995</v>
      </c>
      <c r="I14066" s="79">
        <v>14014946</v>
      </c>
      <c r="J14066" s="76"/>
      <c r="K14066" s="76" t="s">
        <v>16</v>
      </c>
    </row>
    <row r="14067" spans="1:11" x14ac:dyDescent="0.25">
      <c r="A14067" s="76" t="s">
        <v>9208</v>
      </c>
      <c r="B14067" s="77" t="s">
        <v>213</v>
      </c>
      <c r="C14067" s="76" t="s">
        <v>1058</v>
      </c>
      <c r="D14067" s="76" t="s">
        <v>9648</v>
      </c>
      <c r="E14067" s="76" t="s">
        <v>9649</v>
      </c>
      <c r="F14067" s="76">
        <v>7089935985</v>
      </c>
      <c r="G14067" s="76">
        <v>20.4913259</v>
      </c>
      <c r="H14067" s="76">
        <v>80.877148000000005</v>
      </c>
      <c r="I14067" s="79">
        <v>14014950</v>
      </c>
      <c r="J14067" s="76"/>
      <c r="K14067" s="76" t="s">
        <v>16</v>
      </c>
    </row>
    <row r="14068" spans="1:11" x14ac:dyDescent="0.25">
      <c r="A14068" s="76" t="s">
        <v>9208</v>
      </c>
      <c r="B14068" s="77" t="s">
        <v>213</v>
      </c>
      <c r="C14068" s="76" t="s">
        <v>1058</v>
      </c>
      <c r="D14068" s="76" t="s">
        <v>9650</v>
      </c>
      <c r="E14068" s="76" t="s">
        <v>9651</v>
      </c>
      <c r="F14068" s="76">
        <v>7049261173</v>
      </c>
      <c r="G14068" s="76">
        <v>20.4115085</v>
      </c>
      <c r="H14068" s="76">
        <v>80.829366500000006</v>
      </c>
      <c r="I14068" s="79">
        <v>14014951</v>
      </c>
      <c r="J14068" s="76"/>
      <c r="K14068" s="76" t="s">
        <v>16</v>
      </c>
    </row>
    <row r="14069" spans="1:11" x14ac:dyDescent="0.25">
      <c r="A14069" s="76" t="s">
        <v>9208</v>
      </c>
      <c r="B14069" s="77" t="s">
        <v>213</v>
      </c>
      <c r="C14069" s="76" t="s">
        <v>213</v>
      </c>
      <c r="D14069" s="76" t="s">
        <v>1058</v>
      </c>
      <c r="E14069" s="76" t="s">
        <v>9652</v>
      </c>
      <c r="F14069" s="76">
        <v>9644594019</v>
      </c>
      <c r="G14069" s="76">
        <v>20.443719999999999</v>
      </c>
      <c r="H14069" s="76">
        <v>80.827536699999996</v>
      </c>
      <c r="I14069" s="79">
        <v>14014964</v>
      </c>
      <c r="J14069" s="76"/>
      <c r="K14069" s="76" t="s">
        <v>16</v>
      </c>
    </row>
    <row r="14070" spans="1:11" x14ac:dyDescent="0.25">
      <c r="A14070" s="76" t="s">
        <v>9208</v>
      </c>
      <c r="B14070" s="77" t="s">
        <v>213</v>
      </c>
      <c r="C14070" s="76" t="s">
        <v>1085</v>
      </c>
      <c r="D14070" s="76" t="s">
        <v>9653</v>
      </c>
      <c r="E14070" s="76" t="s">
        <v>9654</v>
      </c>
      <c r="F14070" s="76">
        <v>9981892493</v>
      </c>
      <c r="G14070" s="76">
        <v>20.9709124</v>
      </c>
      <c r="H14070" s="76">
        <v>80.849033700000007</v>
      </c>
      <c r="I14070" s="79">
        <v>14014984</v>
      </c>
      <c r="J14070" s="76"/>
      <c r="K14070" s="76" t="s">
        <v>16</v>
      </c>
    </row>
    <row r="14071" spans="1:11" x14ac:dyDescent="0.25">
      <c r="A14071" s="76" t="s">
        <v>9208</v>
      </c>
      <c r="B14071" s="77" t="s">
        <v>213</v>
      </c>
      <c r="C14071" s="76" t="s">
        <v>1058</v>
      </c>
      <c r="D14071" s="76" t="s">
        <v>9659</v>
      </c>
      <c r="E14071" s="76" t="s">
        <v>9660</v>
      </c>
      <c r="F14071" s="76">
        <v>9406425121</v>
      </c>
      <c r="G14071" s="76">
        <v>20.234127999999998</v>
      </c>
      <c r="H14071" s="76">
        <v>80.464809099999997</v>
      </c>
      <c r="I14071" s="79">
        <v>14015016</v>
      </c>
      <c r="J14071" s="76"/>
      <c r="K14071" s="76" t="s">
        <v>16</v>
      </c>
    </row>
    <row r="14072" spans="1:11" x14ac:dyDescent="0.25">
      <c r="A14072" s="76" t="s">
        <v>9208</v>
      </c>
      <c r="B14072" s="77" t="s">
        <v>213</v>
      </c>
      <c r="C14072" s="76" t="s">
        <v>1058</v>
      </c>
      <c r="D14072" s="76" t="s">
        <v>9661</v>
      </c>
      <c r="E14072" s="76" t="s">
        <v>9662</v>
      </c>
      <c r="F14072" s="76">
        <v>9425524925</v>
      </c>
      <c r="G14072" s="76">
        <v>20.215876300000001</v>
      </c>
      <c r="H14072" s="76">
        <v>80.472650900000005</v>
      </c>
      <c r="I14072" s="79">
        <v>14015032</v>
      </c>
      <c r="J14072" s="76"/>
      <c r="K14072" s="76" t="s">
        <v>16</v>
      </c>
    </row>
    <row r="14073" spans="1:11" x14ac:dyDescent="0.25">
      <c r="A14073" s="76" t="s">
        <v>9208</v>
      </c>
      <c r="B14073" s="77" t="s">
        <v>213</v>
      </c>
      <c r="C14073" s="76" t="s">
        <v>1058</v>
      </c>
      <c r="D14073" s="76" t="s">
        <v>9663</v>
      </c>
      <c r="E14073" s="76" t="s">
        <v>9664</v>
      </c>
      <c r="F14073" s="76">
        <v>9424137939</v>
      </c>
      <c r="G14073" s="76">
        <v>20.231269999999999</v>
      </c>
      <c r="H14073" s="76">
        <v>80.636166700000004</v>
      </c>
      <c r="I14073" s="79">
        <v>14015044</v>
      </c>
      <c r="J14073" s="76"/>
      <c r="K14073" s="76" t="s">
        <v>16</v>
      </c>
    </row>
    <row r="14074" spans="1:11" x14ac:dyDescent="0.25">
      <c r="A14074" s="76" t="s">
        <v>9208</v>
      </c>
      <c r="B14074" s="77" t="s">
        <v>213</v>
      </c>
      <c r="C14074" s="76" t="s">
        <v>1058</v>
      </c>
      <c r="D14074" s="76" t="s">
        <v>9665</v>
      </c>
      <c r="E14074" s="76" t="s">
        <v>9666</v>
      </c>
      <c r="F14074" s="76">
        <v>7693059773</v>
      </c>
      <c r="G14074" s="76">
        <v>20.522633299999999</v>
      </c>
      <c r="H14074" s="76">
        <v>80.864680000000007</v>
      </c>
      <c r="I14074" s="79">
        <v>14015046</v>
      </c>
      <c r="J14074" s="76"/>
      <c r="K14074" s="76" t="s">
        <v>16</v>
      </c>
    </row>
    <row r="14075" spans="1:11" x14ac:dyDescent="0.25">
      <c r="A14075" s="76" t="s">
        <v>9208</v>
      </c>
      <c r="B14075" s="77" t="s">
        <v>213</v>
      </c>
      <c r="C14075" s="76" t="s">
        <v>1058</v>
      </c>
      <c r="D14075" s="76" t="s">
        <v>9667</v>
      </c>
      <c r="E14075" s="76" t="s">
        <v>9668</v>
      </c>
      <c r="F14075" s="76">
        <v>7587115886</v>
      </c>
      <c r="G14075" s="76">
        <v>20.3696205</v>
      </c>
      <c r="H14075" s="76">
        <v>80.7245384</v>
      </c>
      <c r="I14075" s="79">
        <v>14015078</v>
      </c>
      <c r="J14075" s="76"/>
      <c r="K14075" s="76" t="s">
        <v>16</v>
      </c>
    </row>
    <row r="14076" spans="1:11" x14ac:dyDescent="0.25">
      <c r="A14076" s="76" t="s">
        <v>9208</v>
      </c>
      <c r="B14076" s="77" t="s">
        <v>213</v>
      </c>
      <c r="C14076" s="76" t="s">
        <v>213</v>
      </c>
      <c r="D14076" s="76" t="s">
        <v>9673</v>
      </c>
      <c r="E14076" s="76" t="s">
        <v>9674</v>
      </c>
      <c r="F14076" s="76">
        <v>9770220093</v>
      </c>
      <c r="G14076" s="76">
        <v>21.2370363</v>
      </c>
      <c r="H14076" s="76">
        <v>81.063193699999999</v>
      </c>
      <c r="I14076" s="79">
        <v>14015109</v>
      </c>
      <c r="J14076" s="76"/>
      <c r="K14076" s="76" t="s">
        <v>16</v>
      </c>
    </row>
    <row r="14077" spans="1:11" x14ac:dyDescent="0.25">
      <c r="A14077" s="76" t="s">
        <v>9208</v>
      </c>
      <c r="B14077" s="77" t="s">
        <v>213</v>
      </c>
      <c r="C14077" s="76" t="s">
        <v>1058</v>
      </c>
      <c r="D14077" s="76" t="s">
        <v>9675</v>
      </c>
      <c r="E14077" s="76" t="s">
        <v>9676</v>
      </c>
      <c r="F14077" s="76">
        <v>9406438050</v>
      </c>
      <c r="G14077" s="76">
        <v>20.311438299999999</v>
      </c>
      <c r="H14077" s="76">
        <v>80.616208299999997</v>
      </c>
      <c r="I14077" s="79">
        <v>14015139</v>
      </c>
      <c r="J14077" s="76"/>
      <c r="K14077" s="76" t="s">
        <v>16</v>
      </c>
    </row>
    <row r="14078" spans="1:11" x14ac:dyDescent="0.25">
      <c r="A14078" s="76" t="s">
        <v>9208</v>
      </c>
      <c r="B14078" s="77" t="s">
        <v>213</v>
      </c>
      <c r="C14078" s="76" t="s">
        <v>1058</v>
      </c>
      <c r="D14078" s="76" t="s">
        <v>9677</v>
      </c>
      <c r="E14078" s="76" t="s">
        <v>9678</v>
      </c>
      <c r="F14078" s="76">
        <v>7970002985</v>
      </c>
      <c r="G14078" s="76">
        <v>20.517015399999998</v>
      </c>
      <c r="H14078" s="76">
        <v>80.837320700000006</v>
      </c>
      <c r="I14078" s="79">
        <v>14015140</v>
      </c>
      <c r="J14078" s="76"/>
      <c r="K14078" s="76" t="s">
        <v>16</v>
      </c>
    </row>
    <row r="14079" spans="1:11" x14ac:dyDescent="0.25">
      <c r="A14079" s="76" t="s">
        <v>9208</v>
      </c>
      <c r="B14079" s="77" t="s">
        <v>213</v>
      </c>
      <c r="C14079" s="76" t="s">
        <v>1223</v>
      </c>
      <c r="D14079" s="76" t="s">
        <v>9721</v>
      </c>
      <c r="E14079" s="76" t="s">
        <v>9722</v>
      </c>
      <c r="F14079" s="76">
        <v>9926906495</v>
      </c>
      <c r="G14079" s="76">
        <v>21.2487134</v>
      </c>
      <c r="H14079" s="76">
        <v>80.848363300000003</v>
      </c>
      <c r="I14079" s="79">
        <v>14510312</v>
      </c>
      <c r="J14079" s="76"/>
      <c r="K14079" s="76" t="s">
        <v>8334</v>
      </c>
    </row>
    <row r="14080" spans="1:11" x14ac:dyDescent="0.25">
      <c r="A14080" s="76" t="s">
        <v>9208</v>
      </c>
      <c r="B14080" s="77" t="s">
        <v>213</v>
      </c>
      <c r="C14080" s="76" t="s">
        <v>1248</v>
      </c>
      <c r="D14080" s="76" t="s">
        <v>9727</v>
      </c>
      <c r="E14080" s="76" t="s">
        <v>9728</v>
      </c>
      <c r="F14080" s="76">
        <v>8349686781</v>
      </c>
      <c r="G14080" s="76">
        <v>20.752224999999999</v>
      </c>
      <c r="H14080" s="76">
        <v>80.712623300000004</v>
      </c>
      <c r="I14080" s="79">
        <v>14015619</v>
      </c>
      <c r="J14080" s="76"/>
      <c r="K14080" s="76" t="s">
        <v>16</v>
      </c>
    </row>
    <row r="14081" spans="1:11" x14ac:dyDescent="0.25">
      <c r="A14081" s="76" t="s">
        <v>9208</v>
      </c>
      <c r="B14081" s="77" t="s">
        <v>213</v>
      </c>
      <c r="C14081" s="76" t="s">
        <v>213</v>
      </c>
      <c r="D14081" s="76" t="s">
        <v>9733</v>
      </c>
      <c r="E14081" s="76" t="s">
        <v>9734</v>
      </c>
      <c r="F14081" s="76">
        <v>8827792576</v>
      </c>
      <c r="G14081" s="76">
        <v>21.005561499999999</v>
      </c>
      <c r="H14081" s="76">
        <v>81.043599700000001</v>
      </c>
      <c r="I14081" s="79">
        <v>14015647</v>
      </c>
      <c r="J14081" s="76"/>
      <c r="K14081" s="76" t="s">
        <v>16</v>
      </c>
    </row>
    <row r="14082" spans="1:11" x14ac:dyDescent="0.25">
      <c r="A14082" s="76" t="s">
        <v>9208</v>
      </c>
      <c r="B14082" s="77" t="s">
        <v>213</v>
      </c>
      <c r="C14082" s="76" t="s">
        <v>213</v>
      </c>
      <c r="D14082" s="76" t="s">
        <v>9735</v>
      </c>
      <c r="E14082" s="76" t="s">
        <v>9736</v>
      </c>
      <c r="F14082" s="76">
        <v>9755048210</v>
      </c>
      <c r="G14082" s="76">
        <v>21.019285100000001</v>
      </c>
      <c r="H14082" s="76">
        <v>81.053956999999997</v>
      </c>
      <c r="I14082" s="79">
        <v>14015648</v>
      </c>
      <c r="J14082" s="76"/>
      <c r="K14082" s="76" t="s">
        <v>16</v>
      </c>
    </row>
    <row r="14083" spans="1:11" x14ac:dyDescent="0.25">
      <c r="A14083" s="76" t="s">
        <v>9208</v>
      </c>
      <c r="B14083" s="77" t="s">
        <v>213</v>
      </c>
      <c r="C14083" s="76" t="s">
        <v>213</v>
      </c>
      <c r="D14083" s="76" t="s">
        <v>9737</v>
      </c>
      <c r="E14083" s="76" t="s">
        <v>9738</v>
      </c>
      <c r="F14083" s="76">
        <v>8817656877</v>
      </c>
      <c r="G14083" s="76">
        <v>21.1108926</v>
      </c>
      <c r="H14083" s="76">
        <v>81.146944000000005</v>
      </c>
      <c r="I14083" s="79">
        <v>14015649</v>
      </c>
      <c r="J14083" s="76"/>
      <c r="K14083" s="76" t="s">
        <v>16</v>
      </c>
    </row>
    <row r="14084" spans="1:11" x14ac:dyDescent="0.25">
      <c r="A14084" s="76" t="s">
        <v>9208</v>
      </c>
      <c r="B14084" s="77" t="s">
        <v>213</v>
      </c>
      <c r="C14084" s="76" t="s">
        <v>213</v>
      </c>
      <c r="D14084" s="76" t="s">
        <v>9739</v>
      </c>
      <c r="E14084" s="76" t="s">
        <v>9740</v>
      </c>
      <c r="F14084" s="76">
        <v>9406033984</v>
      </c>
      <c r="G14084" s="76">
        <v>21.1570258</v>
      </c>
      <c r="H14084" s="76">
        <v>81.213842600000007</v>
      </c>
      <c r="I14084" s="79">
        <v>14015652</v>
      </c>
      <c r="J14084" s="76"/>
      <c r="K14084" s="76" t="s">
        <v>16</v>
      </c>
    </row>
    <row r="14085" spans="1:11" x14ac:dyDescent="0.25">
      <c r="A14085" s="76" t="s">
        <v>9208</v>
      </c>
      <c r="B14085" s="77" t="s">
        <v>213</v>
      </c>
      <c r="C14085" s="76" t="s">
        <v>213</v>
      </c>
      <c r="D14085" s="76" t="s">
        <v>9741</v>
      </c>
      <c r="E14085" s="76" t="s">
        <v>9742</v>
      </c>
      <c r="F14085" s="76">
        <v>9630469276</v>
      </c>
      <c r="G14085" s="76">
        <v>21.105038400000002</v>
      </c>
      <c r="H14085" s="76">
        <v>80.952705899999998</v>
      </c>
      <c r="I14085" s="79">
        <v>14015654</v>
      </c>
      <c r="J14085" s="76"/>
      <c r="K14085" s="76" t="s">
        <v>16</v>
      </c>
    </row>
    <row r="14086" spans="1:11" x14ac:dyDescent="0.25">
      <c r="A14086" s="76" t="s">
        <v>9208</v>
      </c>
      <c r="B14086" s="77" t="s">
        <v>213</v>
      </c>
      <c r="C14086" s="76" t="s">
        <v>213</v>
      </c>
      <c r="D14086" s="76" t="s">
        <v>213</v>
      </c>
      <c r="E14086" s="76" t="s">
        <v>9743</v>
      </c>
      <c r="F14086" s="76">
        <v>9302832878</v>
      </c>
      <c r="G14086" s="76">
        <v>21.173085199999999</v>
      </c>
      <c r="H14086" s="76">
        <v>81.153559099999995</v>
      </c>
      <c r="I14086" s="79">
        <v>14015655</v>
      </c>
      <c r="J14086" s="76"/>
      <c r="K14086" s="76" t="s">
        <v>8334</v>
      </c>
    </row>
    <row r="14087" spans="1:11" x14ac:dyDescent="0.25">
      <c r="A14087" s="76" t="s">
        <v>9208</v>
      </c>
      <c r="B14087" s="77" t="s">
        <v>213</v>
      </c>
      <c r="C14087" s="76" t="s">
        <v>213</v>
      </c>
      <c r="D14087" s="76" t="s">
        <v>8149</v>
      </c>
      <c r="E14087" s="76" t="s">
        <v>9744</v>
      </c>
      <c r="F14087" s="76">
        <v>9589369786</v>
      </c>
      <c r="G14087" s="76">
        <v>21.117743699999998</v>
      </c>
      <c r="H14087" s="76">
        <v>81.115037999999998</v>
      </c>
      <c r="I14087" s="79">
        <v>14015656</v>
      </c>
      <c r="J14087" s="76"/>
      <c r="K14087" s="76" t="s">
        <v>16</v>
      </c>
    </row>
    <row r="14088" spans="1:11" x14ac:dyDescent="0.25">
      <c r="A14088" s="76" t="s">
        <v>9208</v>
      </c>
      <c r="B14088" s="77" t="s">
        <v>213</v>
      </c>
      <c r="C14088" s="76" t="s">
        <v>213</v>
      </c>
      <c r="D14088" s="76" t="s">
        <v>9748</v>
      </c>
      <c r="E14088" s="76" t="s">
        <v>9749</v>
      </c>
      <c r="F14088" s="76">
        <v>8871250458</v>
      </c>
      <c r="G14088" s="76">
        <v>21.114167900000002</v>
      </c>
      <c r="H14088" s="76">
        <v>81.085522600000004</v>
      </c>
      <c r="I14088" s="79">
        <v>14015662</v>
      </c>
      <c r="J14088" s="76"/>
      <c r="K14088" s="76" t="s">
        <v>8334</v>
      </c>
    </row>
    <row r="14089" spans="1:11" x14ac:dyDescent="0.25">
      <c r="A14089" s="76" t="s">
        <v>9208</v>
      </c>
      <c r="B14089" s="77" t="s">
        <v>213</v>
      </c>
      <c r="C14089" s="76" t="s">
        <v>213</v>
      </c>
      <c r="D14089" s="76" t="s">
        <v>9750</v>
      </c>
      <c r="E14089" s="76" t="s">
        <v>9751</v>
      </c>
      <c r="F14089" s="76">
        <v>9009085368</v>
      </c>
      <c r="G14089" s="76">
        <v>21.123351499999998</v>
      </c>
      <c r="H14089" s="76">
        <v>80.993627099999998</v>
      </c>
      <c r="I14089" s="79">
        <v>14015663</v>
      </c>
      <c r="J14089" s="76"/>
      <c r="K14089" s="76" t="s">
        <v>16</v>
      </c>
    </row>
    <row r="14090" spans="1:11" x14ac:dyDescent="0.25">
      <c r="A14090" s="76" t="s">
        <v>9208</v>
      </c>
      <c r="B14090" s="77" t="s">
        <v>213</v>
      </c>
      <c r="C14090" s="76" t="s">
        <v>213</v>
      </c>
      <c r="D14090" s="76" t="s">
        <v>9752</v>
      </c>
      <c r="E14090" s="76" t="s">
        <v>9753</v>
      </c>
      <c r="F14090" s="76">
        <v>9755159214</v>
      </c>
      <c r="G14090" s="76">
        <v>21.1892484</v>
      </c>
      <c r="H14090" s="76">
        <v>81.165964099999997</v>
      </c>
      <c r="I14090" s="79">
        <v>14015665</v>
      </c>
      <c r="J14090" s="76"/>
      <c r="K14090" s="76" t="s">
        <v>16</v>
      </c>
    </row>
    <row r="14091" spans="1:11" x14ac:dyDescent="0.25">
      <c r="A14091" s="76" t="s">
        <v>9208</v>
      </c>
      <c r="B14091" s="77" t="s">
        <v>213</v>
      </c>
      <c r="C14091" s="76" t="s">
        <v>213</v>
      </c>
      <c r="D14091" s="76" t="s">
        <v>9756</v>
      </c>
      <c r="E14091" s="76" t="s">
        <v>9757</v>
      </c>
      <c r="F14091" s="76">
        <v>8120388527</v>
      </c>
      <c r="G14091" s="76">
        <v>21.074062099999999</v>
      </c>
      <c r="H14091" s="76">
        <v>81.134963299999995</v>
      </c>
      <c r="I14091" s="79">
        <v>14015669</v>
      </c>
      <c r="J14091" s="76"/>
      <c r="K14091" s="76" t="s">
        <v>16</v>
      </c>
    </row>
    <row r="14092" spans="1:11" x14ac:dyDescent="0.25">
      <c r="A14092" s="76" t="s">
        <v>9208</v>
      </c>
      <c r="B14092" s="77" t="s">
        <v>213</v>
      </c>
      <c r="C14092" s="76" t="s">
        <v>213</v>
      </c>
      <c r="D14092" s="76" t="s">
        <v>9763</v>
      </c>
      <c r="E14092" s="76" t="s">
        <v>9764</v>
      </c>
      <c r="F14092" s="76">
        <v>8349506044</v>
      </c>
      <c r="G14092" s="76">
        <v>21.148529199999999</v>
      </c>
      <c r="H14092" s="76">
        <v>81.051799900000006</v>
      </c>
      <c r="I14092" s="79">
        <v>14015674</v>
      </c>
      <c r="J14092" s="76"/>
      <c r="K14092" s="76" t="s">
        <v>16</v>
      </c>
    </row>
    <row r="14093" spans="1:11" x14ac:dyDescent="0.25">
      <c r="A14093" s="76" t="s">
        <v>9208</v>
      </c>
      <c r="B14093" s="77" t="s">
        <v>213</v>
      </c>
      <c r="C14093" s="76" t="s">
        <v>1108</v>
      </c>
      <c r="D14093" s="76" t="s">
        <v>1108</v>
      </c>
      <c r="E14093" s="76" t="s">
        <v>9810</v>
      </c>
      <c r="F14093" s="76">
        <v>9589861522</v>
      </c>
      <c r="G14093" s="76">
        <v>20.838189100000001</v>
      </c>
      <c r="H14093" s="76">
        <v>80.745103099999994</v>
      </c>
      <c r="I14093" s="79">
        <v>14016334</v>
      </c>
      <c r="J14093" s="76"/>
      <c r="K14093" s="76" t="s">
        <v>16</v>
      </c>
    </row>
    <row r="14094" spans="1:11" x14ac:dyDescent="0.25">
      <c r="A14094" s="76" t="s">
        <v>9208</v>
      </c>
      <c r="B14094" s="77" t="s">
        <v>213</v>
      </c>
      <c r="C14094" s="76" t="s">
        <v>1058</v>
      </c>
      <c r="D14094" s="76" t="s">
        <v>1058</v>
      </c>
      <c r="E14094" s="76" t="s">
        <v>9819</v>
      </c>
      <c r="F14094" s="76">
        <v>7587736795</v>
      </c>
      <c r="G14094" s="76">
        <v>20.502890000000001</v>
      </c>
      <c r="H14094" s="76">
        <v>80.935914999999994</v>
      </c>
      <c r="I14094" s="79">
        <v>14016394</v>
      </c>
      <c r="J14094" s="76"/>
      <c r="K14094" s="76" t="s">
        <v>8334</v>
      </c>
    </row>
    <row r="14095" spans="1:11" x14ac:dyDescent="0.25">
      <c r="A14095" s="76" t="s">
        <v>9208</v>
      </c>
      <c r="B14095" s="77" t="s">
        <v>213</v>
      </c>
      <c r="C14095" s="76" t="s">
        <v>1108</v>
      </c>
      <c r="D14095" s="76" t="s">
        <v>9830</v>
      </c>
      <c r="E14095" s="76" t="s">
        <v>9831</v>
      </c>
      <c r="F14095" s="76">
        <v>8827108993</v>
      </c>
      <c r="G14095" s="76">
        <v>20.9617583</v>
      </c>
      <c r="H14095" s="76">
        <v>80.773690000000002</v>
      </c>
      <c r="I14095" s="79">
        <v>14016497</v>
      </c>
      <c r="J14095" s="76"/>
      <c r="K14095" s="76" t="s">
        <v>16</v>
      </c>
    </row>
    <row r="14096" spans="1:11" x14ac:dyDescent="0.25">
      <c r="A14096" s="76" t="s">
        <v>9208</v>
      </c>
      <c r="B14096" s="77" t="s">
        <v>213</v>
      </c>
      <c r="C14096" s="76" t="s">
        <v>1154</v>
      </c>
      <c r="D14096" s="76" t="s">
        <v>1154</v>
      </c>
      <c r="E14096" s="76" t="s">
        <v>9864</v>
      </c>
      <c r="F14096" s="76">
        <v>7771947937</v>
      </c>
      <c r="G14096" s="76">
        <v>21.115643599999999</v>
      </c>
      <c r="H14096" s="76">
        <v>80.859044600000004</v>
      </c>
      <c r="I14096" s="79">
        <v>14016974</v>
      </c>
      <c r="J14096" s="76"/>
      <c r="K14096" s="76" t="s">
        <v>16</v>
      </c>
    </row>
    <row r="14097" spans="1:11" x14ac:dyDescent="0.25">
      <c r="A14097" s="76" t="s">
        <v>9208</v>
      </c>
      <c r="B14097" s="77" t="s">
        <v>213</v>
      </c>
      <c r="C14097" s="76" t="s">
        <v>1108</v>
      </c>
      <c r="D14097" s="76" t="s">
        <v>1108</v>
      </c>
      <c r="E14097" s="76" t="s">
        <v>9867</v>
      </c>
      <c r="F14097" s="76">
        <v>8223836699</v>
      </c>
      <c r="G14097" s="76">
        <v>21.0856703</v>
      </c>
      <c r="H14097" s="76">
        <v>80.714684800000001</v>
      </c>
      <c r="I14097" s="79">
        <v>14016985</v>
      </c>
      <c r="J14097" s="76"/>
      <c r="K14097" s="76" t="s">
        <v>16</v>
      </c>
    </row>
    <row r="14098" spans="1:11" x14ac:dyDescent="0.25">
      <c r="A14098" s="76" t="s">
        <v>9208</v>
      </c>
      <c r="B14098" s="77" t="s">
        <v>213</v>
      </c>
      <c r="C14098" s="76" t="s">
        <v>1248</v>
      </c>
      <c r="D14098" s="76" t="s">
        <v>9874</v>
      </c>
      <c r="E14098" s="76" t="s">
        <v>9875</v>
      </c>
      <c r="F14098" s="76">
        <v>9685020922</v>
      </c>
      <c r="G14098" s="76">
        <v>20.786565</v>
      </c>
      <c r="H14098" s="76">
        <v>80.617991700000005</v>
      </c>
      <c r="I14098" s="79">
        <v>14017024</v>
      </c>
      <c r="J14098" s="76"/>
      <c r="K14098" s="76" t="s">
        <v>16</v>
      </c>
    </row>
    <row r="14099" spans="1:11" x14ac:dyDescent="0.25">
      <c r="A14099" s="76" t="s">
        <v>9208</v>
      </c>
      <c r="B14099" s="77" t="s">
        <v>213</v>
      </c>
      <c r="C14099" s="76" t="s">
        <v>1248</v>
      </c>
      <c r="D14099" s="76" t="s">
        <v>9876</v>
      </c>
      <c r="E14099" s="76" t="s">
        <v>9877</v>
      </c>
      <c r="F14099" s="76">
        <v>7999155275</v>
      </c>
      <c r="G14099" s="76">
        <v>20.822375399999999</v>
      </c>
      <c r="H14099" s="76">
        <v>80.656587299999998</v>
      </c>
      <c r="I14099" s="79">
        <v>14017032</v>
      </c>
      <c r="J14099" s="76"/>
      <c r="K14099" s="76" t="s">
        <v>16</v>
      </c>
    </row>
    <row r="14100" spans="1:11" x14ac:dyDescent="0.25">
      <c r="A14100" s="76" t="s">
        <v>9208</v>
      </c>
      <c r="B14100" s="77" t="s">
        <v>213</v>
      </c>
      <c r="C14100" s="76" t="s">
        <v>213</v>
      </c>
      <c r="D14100" s="76" t="s">
        <v>7730</v>
      </c>
      <c r="E14100" s="76" t="s">
        <v>9879</v>
      </c>
      <c r="F14100" s="76">
        <v>9165804466</v>
      </c>
      <c r="G14100" s="76">
        <v>21.293654799999999</v>
      </c>
      <c r="H14100" s="76">
        <v>81.096471699999995</v>
      </c>
      <c r="I14100" s="79">
        <v>14017038</v>
      </c>
      <c r="J14100" s="76"/>
      <c r="K14100" s="76" t="s">
        <v>8334</v>
      </c>
    </row>
    <row r="14101" spans="1:11" x14ac:dyDescent="0.25">
      <c r="A14101" s="76" t="s">
        <v>9208</v>
      </c>
      <c r="B14101" s="77" t="s">
        <v>213</v>
      </c>
      <c r="C14101" s="76" t="s">
        <v>1108</v>
      </c>
      <c r="D14101" s="76" t="s">
        <v>9886</v>
      </c>
      <c r="E14101" s="76" t="s">
        <v>9887</v>
      </c>
      <c r="F14101" s="76">
        <v>7089164168</v>
      </c>
      <c r="G14101" s="76">
        <v>20.903616299999999</v>
      </c>
      <c r="H14101" s="76">
        <v>80.721810399999995</v>
      </c>
      <c r="I14101" s="79">
        <v>14017140</v>
      </c>
      <c r="J14101" s="76"/>
      <c r="K14101" s="76" t="s">
        <v>16</v>
      </c>
    </row>
    <row r="14102" spans="1:11" x14ac:dyDescent="0.25">
      <c r="A14102" s="76" t="s">
        <v>9208</v>
      </c>
      <c r="B14102" s="77" t="s">
        <v>213</v>
      </c>
      <c r="C14102" s="76" t="s">
        <v>1108</v>
      </c>
      <c r="D14102" s="76" t="s">
        <v>9888</v>
      </c>
      <c r="E14102" s="76" t="s">
        <v>9889</v>
      </c>
      <c r="F14102" s="76">
        <v>8719026060</v>
      </c>
      <c r="G14102" s="76">
        <v>20.945759899999999</v>
      </c>
      <c r="H14102" s="76">
        <v>80.632267200000001</v>
      </c>
      <c r="I14102" s="79">
        <v>14017142</v>
      </c>
      <c r="J14102" s="76"/>
      <c r="K14102" s="76" t="s">
        <v>16</v>
      </c>
    </row>
    <row r="14103" spans="1:11" x14ac:dyDescent="0.25">
      <c r="A14103" s="76" t="s">
        <v>9208</v>
      </c>
      <c r="B14103" s="77" t="s">
        <v>213</v>
      </c>
      <c r="C14103" s="76" t="s">
        <v>1108</v>
      </c>
      <c r="D14103" s="76" t="s">
        <v>9890</v>
      </c>
      <c r="E14103" s="76" t="s">
        <v>9891</v>
      </c>
      <c r="F14103" s="76">
        <v>9131561247</v>
      </c>
      <c r="G14103" s="76">
        <v>20.872415</v>
      </c>
      <c r="H14103" s="76">
        <v>80.666843299999996</v>
      </c>
      <c r="I14103" s="79">
        <v>14017153</v>
      </c>
      <c r="J14103" s="76"/>
      <c r="K14103" s="76" t="s">
        <v>16</v>
      </c>
    </row>
    <row r="14104" spans="1:11" x14ac:dyDescent="0.25">
      <c r="A14104" s="76" t="s">
        <v>9208</v>
      </c>
      <c r="B14104" s="77" t="s">
        <v>213</v>
      </c>
      <c r="C14104" s="76" t="s">
        <v>1248</v>
      </c>
      <c r="D14104" s="76" t="s">
        <v>9874</v>
      </c>
      <c r="E14104" s="76" t="s">
        <v>9892</v>
      </c>
      <c r="F14104" s="76">
        <v>9993372336</v>
      </c>
      <c r="G14104" s="76">
        <v>20.769197800000001</v>
      </c>
      <c r="H14104" s="76">
        <v>80.579535199999995</v>
      </c>
      <c r="I14104" s="79">
        <v>14017157</v>
      </c>
      <c r="J14104" s="76"/>
      <c r="K14104" s="76" t="s">
        <v>16</v>
      </c>
    </row>
    <row r="14105" spans="1:11" x14ac:dyDescent="0.25">
      <c r="A14105" s="76" t="s">
        <v>9208</v>
      </c>
      <c r="B14105" s="77" t="s">
        <v>213</v>
      </c>
      <c r="C14105" s="76" t="s">
        <v>1154</v>
      </c>
      <c r="D14105" s="76" t="s">
        <v>9907</v>
      </c>
      <c r="E14105" s="76" t="s">
        <v>9908</v>
      </c>
      <c r="F14105" s="76">
        <v>8839724790</v>
      </c>
      <c r="G14105" s="76">
        <v>21.1084055</v>
      </c>
      <c r="H14105" s="76">
        <v>80.509961700000005</v>
      </c>
      <c r="I14105" s="79">
        <v>14017231</v>
      </c>
      <c r="J14105" s="76"/>
      <c r="K14105" s="76" t="s">
        <v>16</v>
      </c>
    </row>
    <row r="14106" spans="1:11" x14ac:dyDescent="0.25">
      <c r="A14106" s="76" t="s">
        <v>9208</v>
      </c>
      <c r="B14106" s="77" t="s">
        <v>213</v>
      </c>
      <c r="C14106" s="76" t="s">
        <v>1108</v>
      </c>
      <c r="D14106" s="76" t="s">
        <v>9909</v>
      </c>
      <c r="E14106" s="76" t="s">
        <v>9910</v>
      </c>
      <c r="F14106" s="76">
        <v>9399765123</v>
      </c>
      <c r="G14106" s="76">
        <v>20.937470000000001</v>
      </c>
      <c r="H14106" s="76">
        <v>80.683491700000005</v>
      </c>
      <c r="I14106" s="79">
        <v>14017234</v>
      </c>
      <c r="J14106" s="76"/>
      <c r="K14106" s="76" t="s">
        <v>8334</v>
      </c>
    </row>
    <row r="14107" spans="1:11" x14ac:dyDescent="0.25">
      <c r="A14107" s="76" t="s">
        <v>9208</v>
      </c>
      <c r="B14107" s="77" t="s">
        <v>213</v>
      </c>
      <c r="C14107" s="76" t="s">
        <v>1248</v>
      </c>
      <c r="D14107" s="76" t="s">
        <v>9874</v>
      </c>
      <c r="E14107" s="76" t="s">
        <v>9911</v>
      </c>
      <c r="F14107" s="76">
        <v>8461043968</v>
      </c>
      <c r="G14107" s="76">
        <v>20.6610017</v>
      </c>
      <c r="H14107" s="76">
        <v>80.763559999999998</v>
      </c>
      <c r="I14107" s="79">
        <v>14017236</v>
      </c>
      <c r="J14107" s="76"/>
      <c r="K14107" s="76" t="s">
        <v>16</v>
      </c>
    </row>
    <row r="14108" spans="1:11" x14ac:dyDescent="0.25">
      <c r="A14108" s="76" t="s">
        <v>9208</v>
      </c>
      <c r="B14108" s="77" t="s">
        <v>213</v>
      </c>
      <c r="C14108" s="76" t="s">
        <v>1108</v>
      </c>
      <c r="D14108" s="76" t="s">
        <v>9932</v>
      </c>
      <c r="E14108" s="76" t="s">
        <v>9933</v>
      </c>
      <c r="F14108" s="76">
        <v>9770020246</v>
      </c>
      <c r="G14108" s="76">
        <v>20.996343299999999</v>
      </c>
      <c r="H14108" s="76">
        <v>80.631943300000003</v>
      </c>
      <c r="I14108" s="79">
        <v>14017407</v>
      </c>
      <c r="J14108" s="76"/>
      <c r="K14108" s="76" t="s">
        <v>8334</v>
      </c>
    </row>
    <row r="14109" spans="1:11" x14ac:dyDescent="0.25">
      <c r="A14109" s="76" t="s">
        <v>9208</v>
      </c>
      <c r="B14109" s="77" t="s">
        <v>213</v>
      </c>
      <c r="C14109" s="76" t="s">
        <v>1154</v>
      </c>
      <c r="D14109" s="76" t="s">
        <v>9934</v>
      </c>
      <c r="E14109" s="76" t="s">
        <v>9935</v>
      </c>
      <c r="F14109" s="76">
        <v>7489608262</v>
      </c>
      <c r="G14109" s="76">
        <v>21.098003899999998</v>
      </c>
      <c r="H14109" s="76">
        <v>80.650553299999999</v>
      </c>
      <c r="I14109" s="79">
        <v>14017409</v>
      </c>
      <c r="J14109" s="76"/>
      <c r="K14109" s="76" t="s">
        <v>8334</v>
      </c>
    </row>
    <row r="14110" spans="1:11" x14ac:dyDescent="0.25">
      <c r="A14110" s="76" t="s">
        <v>9208</v>
      </c>
      <c r="B14110" s="77" t="s">
        <v>213</v>
      </c>
      <c r="C14110" s="76" t="s">
        <v>1085</v>
      </c>
      <c r="D14110" s="76" t="s">
        <v>9951</v>
      </c>
      <c r="E14110" s="76" t="s">
        <v>9952</v>
      </c>
      <c r="F14110" s="76">
        <v>9179989530</v>
      </c>
      <c r="G14110" s="76">
        <v>21.06765</v>
      </c>
      <c r="H14110" s="76">
        <v>80.946931699999993</v>
      </c>
      <c r="I14110" s="79">
        <v>14017762</v>
      </c>
      <c r="J14110" s="76"/>
      <c r="K14110" s="76" t="s">
        <v>8334</v>
      </c>
    </row>
    <row r="14111" spans="1:11" x14ac:dyDescent="0.25">
      <c r="A14111" s="76" t="s">
        <v>9208</v>
      </c>
      <c r="B14111" s="77" t="s">
        <v>213</v>
      </c>
      <c r="C14111" s="76" t="s">
        <v>1108</v>
      </c>
      <c r="D14111" s="76" t="s">
        <v>9976</v>
      </c>
      <c r="E14111" s="76" t="s">
        <v>9977</v>
      </c>
      <c r="F14111" s="76">
        <v>7223928439</v>
      </c>
      <c r="G14111" s="76">
        <v>20.900707499999999</v>
      </c>
      <c r="H14111" s="76">
        <v>80.777708799999999</v>
      </c>
      <c r="I14111" s="79">
        <v>14018013</v>
      </c>
      <c r="J14111" s="76"/>
      <c r="K14111" s="76" t="s">
        <v>8334</v>
      </c>
    </row>
    <row r="14112" spans="1:11" x14ac:dyDescent="0.25">
      <c r="A14112" s="76" t="s">
        <v>9208</v>
      </c>
      <c r="B14112" s="77" t="s">
        <v>213</v>
      </c>
      <c r="C14112" s="76" t="s">
        <v>1879</v>
      </c>
      <c r="D14112" s="76" t="s">
        <v>1879</v>
      </c>
      <c r="E14112" s="76" t="s">
        <v>9980</v>
      </c>
      <c r="F14112" s="76">
        <v>8224984621</v>
      </c>
      <c r="G14112" s="76">
        <v>21.602104600000001</v>
      </c>
      <c r="H14112" s="76">
        <v>81.0546133</v>
      </c>
      <c r="I14112" s="79">
        <v>14018023</v>
      </c>
      <c r="J14112" s="76"/>
      <c r="K14112" s="76" t="s">
        <v>8334</v>
      </c>
    </row>
    <row r="14113" spans="1:11" x14ac:dyDescent="0.25">
      <c r="A14113" s="76" t="s">
        <v>9208</v>
      </c>
      <c r="B14113" s="77" t="s">
        <v>213</v>
      </c>
      <c r="C14113" s="76" t="s">
        <v>1108</v>
      </c>
      <c r="D14113" s="76" t="s">
        <v>1108</v>
      </c>
      <c r="E14113" s="76" t="s">
        <v>9981</v>
      </c>
      <c r="F14113" s="76">
        <v>9993303024</v>
      </c>
      <c r="G14113" s="76">
        <v>20.97166</v>
      </c>
      <c r="H14113" s="76">
        <v>80.674251699999999</v>
      </c>
      <c r="I14113" s="79">
        <v>14018024</v>
      </c>
      <c r="J14113" s="76"/>
      <c r="K14113" s="76" t="s">
        <v>8334</v>
      </c>
    </row>
    <row r="14114" spans="1:11" x14ac:dyDescent="0.25">
      <c r="A14114" s="76" t="s">
        <v>9208</v>
      </c>
      <c r="B14114" s="77" t="s">
        <v>213</v>
      </c>
      <c r="C14114" s="76" t="s">
        <v>1851</v>
      </c>
      <c r="D14114" s="76" t="s">
        <v>1851</v>
      </c>
      <c r="E14114" s="76" t="s">
        <v>10004</v>
      </c>
      <c r="F14114" s="76">
        <v>9406416156</v>
      </c>
      <c r="G14114" s="76">
        <v>20.6384939</v>
      </c>
      <c r="H14114" s="76">
        <v>80.568254999999994</v>
      </c>
      <c r="I14114" s="79">
        <v>14018227</v>
      </c>
      <c r="J14114" s="76"/>
      <c r="K14114" s="76" t="s">
        <v>8334</v>
      </c>
    </row>
    <row r="14115" spans="1:11" x14ac:dyDescent="0.25">
      <c r="A14115" s="76" t="s">
        <v>9208</v>
      </c>
      <c r="B14115" s="77" t="s">
        <v>213</v>
      </c>
      <c r="C14115" s="76" t="s">
        <v>1851</v>
      </c>
      <c r="D14115" s="76" t="s">
        <v>7818</v>
      </c>
      <c r="E14115" s="76" t="s">
        <v>10013</v>
      </c>
      <c r="F14115" s="76">
        <v>6260517094</v>
      </c>
      <c r="G14115" s="76">
        <v>20.584976000000001</v>
      </c>
      <c r="H14115" s="76">
        <v>80.748290299999994</v>
      </c>
      <c r="I14115" s="79">
        <v>14018668</v>
      </c>
      <c r="J14115" s="76"/>
      <c r="K14115" s="76" t="s">
        <v>8334</v>
      </c>
    </row>
    <row r="14116" spans="1:11" x14ac:dyDescent="0.25">
      <c r="A14116" s="76" t="s">
        <v>9208</v>
      </c>
      <c r="B14116" s="77" t="s">
        <v>213</v>
      </c>
      <c r="C14116" s="76" t="s">
        <v>1851</v>
      </c>
      <c r="D14116" s="76" t="s">
        <v>10014</v>
      </c>
      <c r="E14116" s="76" t="s">
        <v>10015</v>
      </c>
      <c r="F14116" s="76">
        <v>6260965874</v>
      </c>
      <c r="G14116" s="76">
        <v>20.604690399999999</v>
      </c>
      <c r="H14116" s="76">
        <v>80.731614399999998</v>
      </c>
      <c r="I14116" s="79">
        <v>14018657</v>
      </c>
      <c r="J14116" s="76"/>
      <c r="K14116" s="76" t="s">
        <v>8334</v>
      </c>
    </row>
    <row r="14117" spans="1:11" x14ac:dyDescent="0.25">
      <c r="A14117" s="76" t="s">
        <v>9208</v>
      </c>
      <c r="B14117" s="77" t="s">
        <v>213</v>
      </c>
      <c r="C14117" s="76" t="s">
        <v>1058</v>
      </c>
      <c r="D14117" s="76" t="s">
        <v>10016</v>
      </c>
      <c r="E14117" s="76" t="s">
        <v>10017</v>
      </c>
      <c r="F14117" s="76">
        <v>9644610250</v>
      </c>
      <c r="G14117" s="76">
        <v>20.373483100000001</v>
      </c>
      <c r="H14117" s="76">
        <v>80.727660700000001</v>
      </c>
      <c r="I14117" s="79">
        <v>14018661</v>
      </c>
      <c r="J14117" s="76"/>
      <c r="K14117" s="76" t="s">
        <v>8334</v>
      </c>
    </row>
    <row r="14118" spans="1:11" x14ac:dyDescent="0.25">
      <c r="A14118" s="76" t="s">
        <v>9208</v>
      </c>
      <c r="B14118" s="77" t="s">
        <v>213</v>
      </c>
      <c r="C14118" s="76" t="s">
        <v>1058</v>
      </c>
      <c r="D14118" s="76" t="s">
        <v>10018</v>
      </c>
      <c r="E14118" s="76" t="s">
        <v>10019</v>
      </c>
      <c r="F14118" s="76">
        <v>6267999553</v>
      </c>
      <c r="G14118" s="76">
        <v>20.2266847</v>
      </c>
      <c r="H14118" s="76">
        <v>80.796601800000005</v>
      </c>
      <c r="I14118" s="79">
        <v>14018659</v>
      </c>
      <c r="J14118" s="76"/>
      <c r="K14118" s="76" t="s">
        <v>8334</v>
      </c>
    </row>
    <row r="14119" spans="1:11" x14ac:dyDescent="0.25">
      <c r="A14119" s="76" t="s">
        <v>9208</v>
      </c>
      <c r="B14119" s="77" t="s">
        <v>213</v>
      </c>
      <c r="C14119" s="76" t="s">
        <v>1058</v>
      </c>
      <c r="D14119" s="76" t="s">
        <v>10020</v>
      </c>
      <c r="E14119" s="76" t="s">
        <v>10021</v>
      </c>
      <c r="F14119" s="76">
        <v>9111366559</v>
      </c>
      <c r="G14119" s="76">
        <v>20.511830100000001</v>
      </c>
      <c r="H14119" s="76">
        <v>80.8393911</v>
      </c>
      <c r="I14119" s="79">
        <v>14018656</v>
      </c>
      <c r="J14119" s="76"/>
      <c r="K14119" s="76" t="s">
        <v>8334</v>
      </c>
    </row>
    <row r="14120" spans="1:11" x14ac:dyDescent="0.25">
      <c r="A14120" s="76" t="s">
        <v>9208</v>
      </c>
      <c r="B14120" s="77" t="s">
        <v>213</v>
      </c>
      <c r="C14120" s="76" t="s">
        <v>1058</v>
      </c>
      <c r="D14120" s="76" t="s">
        <v>10022</v>
      </c>
      <c r="E14120" s="76" t="s">
        <v>10023</v>
      </c>
      <c r="F14120" s="76">
        <v>6261822772</v>
      </c>
      <c r="G14120" s="76">
        <v>20.489270300000001</v>
      </c>
      <c r="H14120" s="76">
        <v>80.879518300000001</v>
      </c>
      <c r="I14120" s="79">
        <v>14018660</v>
      </c>
      <c r="J14120" s="76"/>
      <c r="K14120" s="76" t="s">
        <v>8334</v>
      </c>
    </row>
    <row r="14121" spans="1:11" x14ac:dyDescent="0.25">
      <c r="A14121" s="76" t="s">
        <v>9208</v>
      </c>
      <c r="B14121" s="77" t="s">
        <v>213</v>
      </c>
      <c r="C14121" s="76" t="s">
        <v>1058</v>
      </c>
      <c r="D14121" s="76" t="s">
        <v>10024</v>
      </c>
      <c r="E14121" s="76" t="s">
        <v>10025</v>
      </c>
      <c r="F14121" s="76">
        <v>6263810322</v>
      </c>
      <c r="G14121" s="76">
        <v>20.474198399999999</v>
      </c>
      <c r="H14121" s="76">
        <v>80.885338500000003</v>
      </c>
      <c r="I14121" s="79">
        <v>14018664</v>
      </c>
      <c r="J14121" s="76"/>
      <c r="K14121" s="76" t="s">
        <v>8334</v>
      </c>
    </row>
    <row r="14122" spans="1:11" x14ac:dyDescent="0.25">
      <c r="A14122" s="76" t="s">
        <v>9208</v>
      </c>
      <c r="B14122" s="77" t="s">
        <v>213</v>
      </c>
      <c r="C14122" s="76" t="s">
        <v>1058</v>
      </c>
      <c r="D14122" s="76" t="s">
        <v>10026</v>
      </c>
      <c r="E14122" s="76" t="s">
        <v>10027</v>
      </c>
      <c r="F14122" s="76">
        <v>7067336996</v>
      </c>
      <c r="G14122" s="76">
        <v>20.476612100000001</v>
      </c>
      <c r="H14122" s="76">
        <v>80.889142100000001</v>
      </c>
      <c r="I14122" s="79">
        <v>14018667</v>
      </c>
      <c r="J14122" s="76"/>
      <c r="K14122" s="76" t="s">
        <v>8334</v>
      </c>
    </row>
    <row r="14123" spans="1:11" x14ac:dyDescent="0.25">
      <c r="A14123" s="76" t="s">
        <v>9208</v>
      </c>
      <c r="B14123" s="77" t="s">
        <v>213</v>
      </c>
      <c r="C14123" s="76" t="s">
        <v>1058</v>
      </c>
      <c r="D14123" s="76" t="s">
        <v>10028</v>
      </c>
      <c r="E14123" s="76" t="s">
        <v>10029</v>
      </c>
      <c r="F14123" s="76">
        <v>6263667609</v>
      </c>
      <c r="G14123" s="76">
        <v>20.474341500000001</v>
      </c>
      <c r="H14123" s="76">
        <v>80.885285800000005</v>
      </c>
      <c r="I14123" s="79">
        <v>14018673</v>
      </c>
      <c r="J14123" s="76"/>
      <c r="K14123" s="76" t="s">
        <v>8334</v>
      </c>
    </row>
    <row r="14124" spans="1:11" x14ac:dyDescent="0.25">
      <c r="A14124" s="76" t="s">
        <v>9208</v>
      </c>
      <c r="B14124" s="77" t="s">
        <v>213</v>
      </c>
      <c r="C14124" s="76" t="s">
        <v>1058</v>
      </c>
      <c r="D14124" s="76" t="s">
        <v>10030</v>
      </c>
      <c r="E14124" s="76" t="s">
        <v>10031</v>
      </c>
      <c r="F14124" s="76">
        <v>7587799539</v>
      </c>
      <c r="G14124" s="76">
        <v>20.224890800000001</v>
      </c>
      <c r="H14124" s="76">
        <v>80.473879299999993</v>
      </c>
      <c r="I14124" s="79">
        <v>14014938</v>
      </c>
      <c r="J14124" s="76"/>
      <c r="K14124" s="76" t="s">
        <v>16</v>
      </c>
    </row>
    <row r="14125" spans="1:11" x14ac:dyDescent="0.25">
      <c r="A14125" s="76" t="s">
        <v>9208</v>
      </c>
      <c r="B14125" s="77" t="s">
        <v>213</v>
      </c>
      <c r="C14125" s="76" t="s">
        <v>1058</v>
      </c>
      <c r="D14125" s="76" t="s">
        <v>10032</v>
      </c>
      <c r="E14125" s="76" t="s">
        <v>10033</v>
      </c>
      <c r="F14125" s="76">
        <v>6267019867</v>
      </c>
      <c r="G14125" s="76">
        <v>20.374133100000002</v>
      </c>
      <c r="H14125" s="76">
        <v>80.726092600000001</v>
      </c>
      <c r="I14125" s="79">
        <v>14018824</v>
      </c>
      <c r="J14125" s="76"/>
      <c r="K14125" s="76" t="s">
        <v>8334</v>
      </c>
    </row>
    <row r="14126" spans="1:11" x14ac:dyDescent="0.25">
      <c r="A14126" s="76" t="s">
        <v>9208</v>
      </c>
      <c r="B14126" s="77" t="s">
        <v>213</v>
      </c>
      <c r="C14126" s="76" t="s">
        <v>1058</v>
      </c>
      <c r="D14126" s="76" t="s">
        <v>10036</v>
      </c>
      <c r="E14126" s="76" t="s">
        <v>10037</v>
      </c>
      <c r="F14126" s="76">
        <v>9479044664</v>
      </c>
      <c r="G14126" s="76">
        <v>20.2422565</v>
      </c>
      <c r="H14126" s="76">
        <v>80.595776099999995</v>
      </c>
      <c r="I14126" s="79">
        <v>14018828</v>
      </c>
      <c r="J14126" s="76"/>
      <c r="K14126" s="76" t="s">
        <v>8334</v>
      </c>
    </row>
    <row r="14127" spans="1:11" x14ac:dyDescent="0.25">
      <c r="A14127" s="76" t="s">
        <v>9208</v>
      </c>
      <c r="B14127" s="77" t="s">
        <v>213</v>
      </c>
      <c r="C14127" s="76" t="s">
        <v>1058</v>
      </c>
      <c r="D14127" s="76" t="s">
        <v>10049</v>
      </c>
      <c r="E14127" s="76" t="s">
        <v>10050</v>
      </c>
      <c r="F14127" s="76">
        <v>7587782788</v>
      </c>
      <c r="G14127" s="76">
        <v>20.4517034</v>
      </c>
      <c r="H14127" s="76">
        <v>80.832457099999999</v>
      </c>
      <c r="I14127" s="79">
        <v>14019469</v>
      </c>
      <c r="J14127" s="76"/>
      <c r="K14127" s="76" t="s">
        <v>8334</v>
      </c>
    </row>
    <row r="14128" spans="1:11" x14ac:dyDescent="0.25">
      <c r="A14128" s="76" t="s">
        <v>10139</v>
      </c>
      <c r="B14128" s="77" t="s">
        <v>213</v>
      </c>
      <c r="C14128" s="76" t="s">
        <v>10207</v>
      </c>
      <c r="D14128" s="77" t="s">
        <v>10208</v>
      </c>
      <c r="E14128" s="77" t="s">
        <v>10209</v>
      </c>
      <c r="F14128" s="82">
        <v>9981339103</v>
      </c>
      <c r="G14128" s="83">
        <v>80.727906000000004</v>
      </c>
      <c r="H14128" s="83">
        <v>20.755216999999998</v>
      </c>
      <c r="I14128" s="78">
        <v>17893079</v>
      </c>
      <c r="J14128" s="76" t="s">
        <v>15</v>
      </c>
      <c r="K14128" s="76" t="s">
        <v>16</v>
      </c>
    </row>
    <row r="14129" spans="1:11" x14ac:dyDescent="0.25">
      <c r="A14129" s="76" t="s">
        <v>10139</v>
      </c>
      <c r="B14129" s="77" t="s">
        <v>213</v>
      </c>
      <c r="C14129" s="76" t="s">
        <v>10207</v>
      </c>
      <c r="D14129" s="77" t="s">
        <v>10210</v>
      </c>
      <c r="E14129" s="77" t="s">
        <v>10211</v>
      </c>
      <c r="F14129" s="82">
        <v>9770721026</v>
      </c>
      <c r="G14129" s="83">
        <v>80.747793999999999</v>
      </c>
      <c r="H14129" s="83">
        <v>20.777688999999999</v>
      </c>
      <c r="I14129" s="78">
        <v>17892269</v>
      </c>
      <c r="J14129" s="76" t="s">
        <v>15</v>
      </c>
      <c r="K14129" s="76" t="s">
        <v>16</v>
      </c>
    </row>
    <row r="14130" spans="1:11" x14ac:dyDescent="0.25">
      <c r="A14130" s="76" t="s">
        <v>10223</v>
      </c>
      <c r="B14130" s="77" t="s">
        <v>213</v>
      </c>
      <c r="C14130" s="76" t="s">
        <v>1058</v>
      </c>
      <c r="D14130" s="76" t="s">
        <v>9675</v>
      </c>
      <c r="E14130" s="76" t="s">
        <v>10644</v>
      </c>
      <c r="F14130" s="76">
        <v>7987916851</v>
      </c>
      <c r="G14130" s="76">
        <v>20.371498599999999</v>
      </c>
      <c r="H14130" s="76">
        <v>80.723574499999998</v>
      </c>
      <c r="I14130" s="79" t="s">
        <v>10645</v>
      </c>
      <c r="J14130" s="76" t="s">
        <v>10227</v>
      </c>
      <c r="K14130" s="76" t="s">
        <v>16</v>
      </c>
    </row>
    <row r="14131" spans="1:11" x14ac:dyDescent="0.25">
      <c r="A14131" s="76" t="s">
        <v>10223</v>
      </c>
      <c r="B14131" s="77" t="s">
        <v>213</v>
      </c>
      <c r="C14131" s="76" t="s">
        <v>1223</v>
      </c>
      <c r="D14131" s="76" t="s">
        <v>7824</v>
      </c>
      <c r="E14131" s="76" t="s">
        <v>10646</v>
      </c>
      <c r="F14131" s="76">
        <v>7647816424</v>
      </c>
      <c r="G14131" s="76">
        <v>21.440912300000001</v>
      </c>
      <c r="H14131" s="76">
        <v>81.051709099999997</v>
      </c>
      <c r="I14131" s="79" t="s">
        <v>10647</v>
      </c>
      <c r="J14131" s="76" t="s">
        <v>10227</v>
      </c>
      <c r="K14131" s="76" t="s">
        <v>16</v>
      </c>
    </row>
    <row r="14132" spans="1:11" x14ac:dyDescent="0.25">
      <c r="A14132" s="76" t="s">
        <v>10223</v>
      </c>
      <c r="B14132" s="77" t="s">
        <v>213</v>
      </c>
      <c r="C14132" s="76">
        <f>VLOOKUP(I14132,[3]Sheet1!$G:$J,4,0)</f>
        <v>0</v>
      </c>
      <c r="D14132" s="76" t="str">
        <f>VLOOKUP(I14132,[3]Sheet1!$A:$D,4,0)</f>
        <v>SADHU MICHGAON BO</v>
      </c>
      <c r="E14132" s="76" t="str">
        <f>VLOOKUP(I14132,[3]Sheet1!$A:$D,4,0)</f>
        <v>SADHU MICHGAON BO</v>
      </c>
      <c r="F14132" s="76" t="str">
        <f>VLOOKUP(I14132,[3]Sheet1!$G:$K,5,0)</f>
        <v>not under Rajnandgaon Branch</v>
      </c>
      <c r="G14132" s="76">
        <f>VLOOKUP(I14132,[3]Sheet1!$A:$E,5,0)</f>
        <v>20.3233</v>
      </c>
      <c r="H14132" s="76">
        <f>VLOOKUP(I14132,[3]Sheet1!$A:$F,6,0)</f>
        <v>80.825322</v>
      </c>
      <c r="I14132" s="79" t="s">
        <v>10855</v>
      </c>
      <c r="J14132" s="76" t="s">
        <v>10227</v>
      </c>
      <c r="K14132" s="76" t="s">
        <v>16</v>
      </c>
    </row>
    <row r="14133" spans="1:11" x14ac:dyDescent="0.25">
      <c r="A14133" s="76" t="s">
        <v>10223</v>
      </c>
      <c r="B14133" s="77" t="s">
        <v>213</v>
      </c>
      <c r="C14133" s="76" t="str">
        <f>VLOOKUP(I14133,[3]Sheet1!$G:$J,4,0)</f>
        <v>Dongargaon</v>
      </c>
      <c r="D14133" s="76" t="str">
        <f>VLOOKUP(I14133,[3]Sheet1!$A:$D,4,0)</f>
        <v>KHURSIPAR BO</v>
      </c>
      <c r="E14133" s="76" t="str">
        <f>VLOOKUP(I14133,[3]Sheet1!$A:$D,4,0)</f>
        <v>KHURSIPAR BO</v>
      </c>
      <c r="F14133" s="76">
        <f>VLOOKUP(I14133,[3]Sheet1!$G:$K,5,0)</f>
        <v>9630205725</v>
      </c>
      <c r="G14133" s="76">
        <f>VLOOKUP(I14133,[3]Sheet1!$A:$E,5,0)</f>
        <v>20.96819</v>
      </c>
      <c r="H14133" s="76">
        <f>VLOOKUP(I14133,[3]Sheet1!$A:$F,6,0)</f>
        <v>80.927661999999998</v>
      </c>
      <c r="I14133" s="79" t="s">
        <v>10856</v>
      </c>
      <c r="J14133" s="76" t="s">
        <v>10227</v>
      </c>
      <c r="K14133" s="76" t="s">
        <v>16</v>
      </c>
    </row>
    <row r="14134" spans="1:11" x14ac:dyDescent="0.25">
      <c r="A14134" s="76" t="s">
        <v>10223</v>
      </c>
      <c r="B14134" s="77" t="s">
        <v>213</v>
      </c>
      <c r="C14134" s="76" t="str">
        <f>VLOOKUP(I14134,[3]Sheet1!$G:$J,4,0)</f>
        <v>Dongargaon</v>
      </c>
      <c r="D14134" s="76" t="str">
        <f>VLOOKUP(I14134,[3]Sheet1!$A:$D,4,0)</f>
        <v>KOKPUR BO</v>
      </c>
      <c r="E14134" s="76" t="str">
        <f>VLOOKUP(I14134,[3]Sheet1!$A:$D,4,0)</f>
        <v>KOKPUR BO</v>
      </c>
      <c r="F14134" s="76">
        <f>VLOOKUP(I14134,[3]Sheet1!$G:$K,5,0)</f>
        <v>9691407447</v>
      </c>
      <c r="G14134" s="76">
        <f>VLOOKUP(I14134,[3]Sheet1!$A:$E,5,0)</f>
        <v>20.991004</v>
      </c>
      <c r="H14134" s="76">
        <f>VLOOKUP(I14134,[3]Sheet1!$A:$F,6,0)</f>
        <v>80.732391000000007</v>
      </c>
      <c r="I14134" s="79" t="s">
        <v>10857</v>
      </c>
      <c r="J14134" s="76" t="s">
        <v>10227</v>
      </c>
      <c r="K14134" s="76" t="s">
        <v>16</v>
      </c>
    </row>
    <row r="14135" spans="1:11" x14ac:dyDescent="0.25">
      <c r="A14135" s="76" t="s">
        <v>10223</v>
      </c>
      <c r="B14135" s="77" t="s">
        <v>213</v>
      </c>
      <c r="C14135" s="76" t="str">
        <f>VLOOKUP(I14135,[3]Sheet1!$G:$J,4,0)</f>
        <v>Rajnandgaon</v>
      </c>
      <c r="D14135" s="76" t="str">
        <f>VLOOKUP(I14135,[3]Sheet1!$A:$D,4,0)</f>
        <v>KANHARPURI BO</v>
      </c>
      <c r="E14135" s="76" t="str">
        <f>VLOOKUP(I14135,[3]Sheet1!$A:$D,4,0)</f>
        <v>KANHARPURI BO</v>
      </c>
      <c r="F14135" s="76">
        <f>VLOOKUP(I14135,[3]Sheet1!$G:$K,5,0)</f>
        <v>9644303195</v>
      </c>
      <c r="G14135" s="76">
        <f>VLOOKUP(I14135,[3]Sheet1!$A:$E,5,0)</f>
        <v>21.085621</v>
      </c>
      <c r="H14135" s="76">
        <f>VLOOKUP(I14135,[3]Sheet1!$A:$F,6,0)</f>
        <v>81.069675000000004</v>
      </c>
      <c r="I14135" s="79" t="s">
        <v>10858</v>
      </c>
      <c r="J14135" s="76" t="s">
        <v>10227</v>
      </c>
      <c r="K14135" s="76" t="s">
        <v>16</v>
      </c>
    </row>
    <row r="14136" spans="1:11" x14ac:dyDescent="0.25">
      <c r="A14136" s="76" t="s">
        <v>10223</v>
      </c>
      <c r="B14136" s="77" t="s">
        <v>213</v>
      </c>
      <c r="C14136" s="76" t="str">
        <f>VLOOKUP(I14136,[3]Sheet1!$G:$J,4,0)</f>
        <v>Dongargaon</v>
      </c>
      <c r="D14136" s="76" t="str">
        <f>VLOOKUP(I14136,[3]Sheet1!$A:$D,4,0)</f>
        <v>Jangalpur BO</v>
      </c>
      <c r="E14136" s="76" t="str">
        <f>VLOOKUP(I14136,[3]Sheet1!$A:$D,4,0)</f>
        <v>Jangalpur BO</v>
      </c>
      <c r="F14136" s="76">
        <f>VLOOKUP(I14136,[3]Sheet1!$G:$K,5,0)</f>
        <v>8965845764</v>
      </c>
      <c r="G14136" s="76">
        <f>VLOOKUP(I14136,[3]Sheet1!$A:$E,5,0)</f>
        <v>21.062594000000001</v>
      </c>
      <c r="H14136" s="76">
        <f>VLOOKUP(I14136,[3]Sheet1!$A:$F,6,0)</f>
        <v>80.974782000000005</v>
      </c>
      <c r="I14136" s="79" t="s">
        <v>10859</v>
      </c>
      <c r="J14136" s="76" t="s">
        <v>10227</v>
      </c>
      <c r="K14136" s="76" t="s">
        <v>16</v>
      </c>
    </row>
    <row r="14137" spans="1:11" x14ac:dyDescent="0.25">
      <c r="A14137" s="76" t="s">
        <v>10223</v>
      </c>
      <c r="B14137" s="77" t="s">
        <v>213</v>
      </c>
      <c r="C14137" s="76" t="str">
        <f>VLOOKUP(I14137,[3]Sheet1!$G:$J,4,0)</f>
        <v>Rajnandgaon</v>
      </c>
      <c r="D14137" s="76" t="str">
        <f>VLOOKUP(I14137,[3]Sheet1!$A:$D,4,0)</f>
        <v>Somni BO</v>
      </c>
      <c r="E14137" s="76" t="str">
        <f>VLOOKUP(I14137,[3]Sheet1!$A:$D,4,0)</f>
        <v>Somni BO</v>
      </c>
      <c r="F14137" s="76">
        <f>VLOOKUP(I14137,[3]Sheet1!$G:$K,5,0)</f>
        <v>8085315422</v>
      </c>
      <c r="G14137" s="76">
        <f>VLOOKUP(I14137,[3]Sheet1!$A:$E,5,0)</f>
        <v>21.124787999999999</v>
      </c>
      <c r="H14137" s="76">
        <f>VLOOKUP(I14137,[3]Sheet1!$A:$F,6,0)</f>
        <v>81.146375000000006</v>
      </c>
      <c r="I14137" s="79" t="s">
        <v>10860</v>
      </c>
      <c r="J14137" s="76" t="s">
        <v>10227</v>
      </c>
      <c r="K14137" s="76" t="s">
        <v>16</v>
      </c>
    </row>
    <row r="14138" spans="1:11" x14ac:dyDescent="0.25">
      <c r="A14138" s="76" t="s">
        <v>10223</v>
      </c>
      <c r="B14138" s="77" t="s">
        <v>213</v>
      </c>
      <c r="C14138" s="76" t="str">
        <f>VLOOKUP(I14138,[3]Sheet1!$G:$J,4,0)</f>
        <v>Dongargaon</v>
      </c>
      <c r="D14138" s="76" t="str">
        <f>VLOOKUP(I14138,[3]Sheet1!$A:$D,4,0)</f>
        <v>Tumdibod BO</v>
      </c>
      <c r="E14138" s="76" t="str">
        <f>VLOOKUP(I14138,[3]Sheet1!$A:$D,4,0)</f>
        <v>Tumdibod BO</v>
      </c>
      <c r="F14138" s="76">
        <f>VLOOKUP(I14138,[3]Sheet1!$G:$K,5,0)</f>
        <v>7581961690</v>
      </c>
      <c r="G14138" s="76">
        <f>VLOOKUP(I14138,[3]Sheet1!$A:$E,5,0)</f>
        <v>21.085813999999999</v>
      </c>
      <c r="H14138" s="76">
        <f>VLOOKUP(I14138,[3]Sheet1!$A:$F,6,0)</f>
        <v>80.894767999999999</v>
      </c>
      <c r="I14138" s="79" t="s">
        <v>10861</v>
      </c>
      <c r="J14138" s="76" t="s">
        <v>10227</v>
      </c>
      <c r="K14138" s="76" t="s">
        <v>16</v>
      </c>
    </row>
    <row r="14139" spans="1:11" x14ac:dyDescent="0.25">
      <c r="A14139" s="76" t="s">
        <v>10223</v>
      </c>
      <c r="B14139" s="77" t="s">
        <v>213</v>
      </c>
      <c r="C14139" s="76" t="str">
        <f>VLOOKUP(I14139,[3]Sheet1!$G:$J,4,0)</f>
        <v>Ambargarh Chowki</v>
      </c>
      <c r="D14139" s="76" t="str">
        <f>VLOOKUP(I14139,[3]Sheet1!$A:$D,4,0)</f>
        <v>JADUTOLA BO</v>
      </c>
      <c r="E14139" s="76" t="str">
        <f>VLOOKUP(I14139,[3]Sheet1!$A:$D,4,0)</f>
        <v>JADUTOLA BO</v>
      </c>
      <c r="F14139" s="76">
        <f>VLOOKUP(I14139,[3]Sheet1!$G:$K,5,0)</f>
        <v>7869628729</v>
      </c>
      <c r="G14139" s="76">
        <f>VLOOKUP(I14139,[3]Sheet1!$A:$E,5,0)</f>
        <v>20.852081999999999</v>
      </c>
      <c r="H14139" s="76">
        <f>VLOOKUP(I14139,[3]Sheet1!$A:$F,6,0)</f>
        <v>80.710729000000001</v>
      </c>
      <c r="I14139" s="79" t="s">
        <v>10862</v>
      </c>
      <c r="J14139" s="76" t="s">
        <v>10227</v>
      </c>
      <c r="K14139" s="76" t="s">
        <v>16</v>
      </c>
    </row>
    <row r="14140" spans="1:11" x14ac:dyDescent="0.25">
      <c r="A14140" s="76" t="s">
        <v>10223</v>
      </c>
      <c r="B14140" s="77" t="s">
        <v>213</v>
      </c>
      <c r="C14140" s="76" t="str">
        <f>VLOOKUP(I14140,[3]Sheet1!$G:$J,4,0)</f>
        <v>Rajnandgaon</v>
      </c>
      <c r="D14140" s="76" t="str">
        <f>VLOOKUP(I14140,[3]Sheet1!$A:$D,4,0)</f>
        <v>PADUMTARA BO</v>
      </c>
      <c r="E14140" s="76" t="str">
        <f>VLOOKUP(I14140,[3]Sheet1!$A:$D,4,0)</f>
        <v>PADUMTARA BO</v>
      </c>
      <c r="F14140" s="76">
        <f>VLOOKUP(I14140,[3]Sheet1!$G:$K,5,0)</f>
        <v>9669249368</v>
      </c>
      <c r="G14140" s="76">
        <f>VLOOKUP(I14140,[3]Sheet1!$A:$E,5,0)</f>
        <v>21.192450000000001</v>
      </c>
      <c r="H14140" s="76">
        <f>VLOOKUP(I14140,[3]Sheet1!$A:$F,6,0)</f>
        <v>81.044088000000002</v>
      </c>
      <c r="I14140" s="79" t="s">
        <v>10863</v>
      </c>
      <c r="J14140" s="76" t="s">
        <v>10227</v>
      </c>
      <c r="K14140" s="76" t="s">
        <v>16</v>
      </c>
    </row>
    <row r="14141" spans="1:11" x14ac:dyDescent="0.25">
      <c r="A14141" s="76" t="s">
        <v>10223</v>
      </c>
      <c r="B14141" s="77" t="s">
        <v>213</v>
      </c>
      <c r="C14141" s="76" t="str">
        <f>VLOOKUP(I14141,[3]Sheet1!$G:$J,4,0)</f>
        <v>Dongargarh</v>
      </c>
      <c r="D14141" s="76" t="str">
        <f>VLOOKUP(I14141,[3]Sheet1!$A:$D,4,0)</f>
        <v>DEOKATTA BO</v>
      </c>
      <c r="E14141" s="76" t="str">
        <f>VLOOKUP(I14141,[3]Sheet1!$A:$D,4,0)</f>
        <v>DEOKATTA BO</v>
      </c>
      <c r="F14141" s="76">
        <f>VLOOKUP(I14141,[3]Sheet1!$G:$K,5,0)</f>
        <v>9109720114</v>
      </c>
      <c r="G14141" s="76">
        <f>VLOOKUP(I14141,[3]Sheet1!$A:$E,5,0)</f>
        <v>21.228905000000001</v>
      </c>
      <c r="H14141" s="76">
        <f>VLOOKUP(I14141,[3]Sheet1!$A:$F,6,0)</f>
        <v>80.805110999999997</v>
      </c>
      <c r="I14141" s="79" t="s">
        <v>10864</v>
      </c>
      <c r="J14141" s="76" t="s">
        <v>10227</v>
      </c>
      <c r="K14141" s="76" t="s">
        <v>16</v>
      </c>
    </row>
    <row r="14142" spans="1:11" x14ac:dyDescent="0.25">
      <c r="A14142" s="76" t="s">
        <v>10223</v>
      </c>
      <c r="B14142" s="77" t="s">
        <v>213</v>
      </c>
      <c r="C14142" s="76" t="str">
        <f>VLOOKUP(I14142,[3]Sheet1!$G:$J,4,0)</f>
        <v>Chhuria</v>
      </c>
      <c r="D14142" s="76" t="str">
        <f>VLOOKUP(I14142,[3]Sheet1!$A:$D,4,0)</f>
        <v>GIDARRI BO</v>
      </c>
      <c r="E14142" s="76" t="str">
        <f>VLOOKUP(I14142,[3]Sheet1!$A:$D,4,0)</f>
        <v>GIDARRI BO</v>
      </c>
      <c r="F14142" s="76">
        <f>VLOOKUP(I14142,[3]Sheet1!$G:$K,5,0)</f>
        <v>8827451584</v>
      </c>
      <c r="G14142" s="76">
        <f>VLOOKUP(I14142,[3]Sheet1!$A:$E,5,0)</f>
        <v>20.896481999999999</v>
      </c>
      <c r="H14142" s="76">
        <f>VLOOKUP(I14142,[3]Sheet1!$A:$F,6,0)</f>
        <v>80.904053000000005</v>
      </c>
      <c r="I14142" s="79" t="s">
        <v>10865</v>
      </c>
      <c r="J14142" s="76" t="s">
        <v>10227</v>
      </c>
      <c r="K14142" s="76" t="s">
        <v>16</v>
      </c>
    </row>
    <row r="14143" spans="1:11" x14ac:dyDescent="0.25">
      <c r="A14143" s="76" t="s">
        <v>10223</v>
      </c>
      <c r="B14143" s="77" t="s">
        <v>213</v>
      </c>
      <c r="C14143" s="76" t="str">
        <f>VLOOKUP(I14143,[3]Sheet1!$G:$J,4,0)</f>
        <v>Mohla</v>
      </c>
      <c r="D14143" s="76" t="str">
        <f>VLOOKUP(I14143,[3]Sheet1!$A:$D,4,0)</f>
        <v>KORRAMTOLA BO</v>
      </c>
      <c r="E14143" s="76" t="str">
        <f>VLOOKUP(I14143,[3]Sheet1!$A:$D,4,0)</f>
        <v>KORRAMTOLA BO</v>
      </c>
      <c r="F14143" s="76">
        <f>VLOOKUP(I14143,[3]Sheet1!$G:$K,5,0)</f>
        <v>6260869959</v>
      </c>
      <c r="G14143" s="76">
        <f>VLOOKUP(I14143,[3]Sheet1!$A:$E,5,0)</f>
        <v>20.559318000000001</v>
      </c>
      <c r="H14143" s="76">
        <f>VLOOKUP(I14143,[3]Sheet1!$A:$F,6,0)</f>
        <v>80.796249000000003</v>
      </c>
      <c r="I14143" s="79" t="s">
        <v>10866</v>
      </c>
      <c r="J14143" s="76" t="s">
        <v>10227</v>
      </c>
      <c r="K14143" s="76" t="s">
        <v>16</v>
      </c>
    </row>
    <row r="14144" spans="1:11" x14ac:dyDescent="0.25">
      <c r="A14144" s="76" t="s">
        <v>10223</v>
      </c>
      <c r="B14144" s="77" t="s">
        <v>213</v>
      </c>
      <c r="C14144" s="76" t="str">
        <f>VLOOKUP(I14144,[3]Sheet1!$G:$J,4,0)</f>
        <v>Dongargarh</v>
      </c>
      <c r="D14144" s="76" t="str">
        <f>VLOOKUP(I14144,[3]Sheet1!$A:$D,4,0)</f>
        <v>PARAGAONKHURD BO</v>
      </c>
      <c r="E14144" s="76" t="str">
        <f>VLOOKUP(I14144,[3]Sheet1!$A:$D,4,0)</f>
        <v>PARAGAONKHURD BO</v>
      </c>
      <c r="F14144" s="76">
        <f>VLOOKUP(I14144,[3]Sheet1!$G:$K,5,0)</f>
        <v>7898600516</v>
      </c>
      <c r="G14144" s="76">
        <f>VLOOKUP(I14144,[3]Sheet1!$A:$E,5,0)</f>
        <v>21.120196</v>
      </c>
      <c r="H14144" s="76">
        <f>VLOOKUP(I14144,[3]Sheet1!$A:$F,6,0)</f>
        <v>80.838230999999993</v>
      </c>
      <c r="I14144" s="79" t="s">
        <v>10867</v>
      </c>
      <c r="J14144" s="76" t="s">
        <v>10227</v>
      </c>
      <c r="K14144" s="76" t="s">
        <v>16</v>
      </c>
    </row>
    <row r="14145" spans="1:11" x14ac:dyDescent="0.25">
      <c r="A14145" s="76" t="s">
        <v>10223</v>
      </c>
      <c r="B14145" s="77" t="s">
        <v>213</v>
      </c>
      <c r="C14145" s="76" t="str">
        <f>VLOOKUP(I14145,[3]Sheet1!$G:$J,4,0)</f>
        <v>Dongargaon</v>
      </c>
      <c r="D14145" s="76" t="str">
        <f>VLOOKUP(I14145,[3]Sheet1!$A:$D,4,0)</f>
        <v>TENDUNALA BO</v>
      </c>
      <c r="E14145" s="76" t="str">
        <f>VLOOKUP(I14145,[3]Sheet1!$A:$D,4,0)</f>
        <v>TENDUNALA BO</v>
      </c>
      <c r="F14145" s="76">
        <f>VLOOKUP(I14145,[3]Sheet1!$G:$K,5,0)</f>
        <v>9399054056</v>
      </c>
      <c r="G14145" s="76">
        <f>VLOOKUP(I14145,[3]Sheet1!$A:$E,5,0)</f>
        <v>21.075721999999999</v>
      </c>
      <c r="H14145" s="76">
        <f>VLOOKUP(I14145,[3]Sheet1!$A:$F,6,0)</f>
        <v>80.743153000000007</v>
      </c>
      <c r="I14145" s="79" t="s">
        <v>10868</v>
      </c>
      <c r="J14145" s="76" t="s">
        <v>10227</v>
      </c>
      <c r="K14145" s="76" t="s">
        <v>16</v>
      </c>
    </row>
    <row r="14146" spans="1:11" x14ac:dyDescent="0.25">
      <c r="A14146" s="76" t="s">
        <v>10223</v>
      </c>
      <c r="B14146" s="77" t="s">
        <v>213</v>
      </c>
      <c r="C14146" s="76" t="str">
        <f>VLOOKUP(I14146,[3]Sheet1!$G:$J,4,0)</f>
        <v>Ambargarh Chowki</v>
      </c>
      <c r="D14146" s="76" t="str">
        <f>VLOOKUP(I14146,[3]Sheet1!$A:$D,4,0)</f>
        <v>DAUTOLA BO</v>
      </c>
      <c r="E14146" s="76" t="str">
        <f>VLOOKUP(I14146,[3]Sheet1!$A:$D,4,0)</f>
        <v>DAUTOLA BO</v>
      </c>
      <c r="F14146" s="76">
        <f>VLOOKUP(I14146,[3]Sheet1!$G:$K,5,0)</f>
        <v>9625437975</v>
      </c>
      <c r="G14146" s="76">
        <f>VLOOKUP(I14146,[3]Sheet1!$A:$E,5,0)</f>
        <v>20.845676999999998</v>
      </c>
      <c r="H14146" s="76">
        <f>VLOOKUP(I14146,[3]Sheet1!$A:$F,6,0)</f>
        <v>80.815258999999998</v>
      </c>
      <c r="I14146" s="79" t="s">
        <v>10869</v>
      </c>
      <c r="J14146" s="76" t="s">
        <v>10227</v>
      </c>
      <c r="K14146" s="76" t="s">
        <v>16</v>
      </c>
    </row>
    <row r="14147" spans="1:11" x14ac:dyDescent="0.25">
      <c r="A14147" s="76" t="s">
        <v>10223</v>
      </c>
      <c r="B14147" s="77" t="s">
        <v>213</v>
      </c>
      <c r="C14147" s="76" t="str">
        <f>VLOOKUP(I14147,[3]Sheet1!$G:$J,4,0)</f>
        <v>khairagarh</v>
      </c>
      <c r="D14147" s="76" t="str">
        <f>VLOOKUP(I14147,[3]Sheet1!$A:$D,4,0)</f>
        <v>DEORIBHAT BO</v>
      </c>
      <c r="E14147" s="76" t="str">
        <f>VLOOKUP(I14147,[3]Sheet1!$A:$D,4,0)</f>
        <v>DEORIBHAT BO</v>
      </c>
      <c r="F14147" s="76">
        <f>VLOOKUP(I14147,[3]Sheet1!$G:$K,5,0)</f>
        <v>9907352661</v>
      </c>
      <c r="G14147" s="76">
        <f>VLOOKUP(I14147,[3]Sheet1!$A:$E,5,0)</f>
        <v>21.390740999999998</v>
      </c>
      <c r="H14147" s="76">
        <f>VLOOKUP(I14147,[3]Sheet1!$A:$F,6,0)</f>
        <v>81.010335999999995</v>
      </c>
      <c r="I14147" s="79" t="s">
        <v>10870</v>
      </c>
      <c r="J14147" s="76" t="s">
        <v>10227</v>
      </c>
      <c r="K14147" s="76" t="s">
        <v>16</v>
      </c>
    </row>
    <row r="14148" spans="1:11" x14ac:dyDescent="0.25">
      <c r="A14148" s="76" t="s">
        <v>10223</v>
      </c>
      <c r="B14148" s="77" t="s">
        <v>213</v>
      </c>
      <c r="C14148" s="76" t="str">
        <f>VLOOKUP(I14148,[3]Sheet1!$G:$J,4,0)</f>
        <v>Dongargarh</v>
      </c>
      <c r="D14148" s="76" t="str">
        <f>VLOOKUP(I14148,[3]Sheet1!$A:$D,4,0)</f>
        <v>SITAGOTA BO</v>
      </c>
      <c r="E14148" s="76" t="str">
        <f>VLOOKUP(I14148,[3]Sheet1!$A:$D,4,0)</f>
        <v>SITAGOTA BO</v>
      </c>
      <c r="F14148" s="76">
        <f>VLOOKUP(I14148,[3]Sheet1!$G:$K,5,0)</f>
        <v>9644537732</v>
      </c>
      <c r="G14148" s="76">
        <f>VLOOKUP(I14148,[3]Sheet1!$A:$E,5,0)</f>
        <v>21.163150999999999</v>
      </c>
      <c r="H14148" s="76">
        <f>VLOOKUP(I14148,[3]Sheet1!$A:$F,6,0)</f>
        <v>80.491862999999995</v>
      </c>
      <c r="I14148" s="79" t="s">
        <v>10871</v>
      </c>
      <c r="J14148" s="76" t="s">
        <v>10227</v>
      </c>
      <c r="K14148" s="76" t="s">
        <v>16</v>
      </c>
    </row>
    <row r="14149" spans="1:11" x14ac:dyDescent="0.25">
      <c r="A14149" s="76" t="s">
        <v>10223</v>
      </c>
      <c r="B14149" s="77" t="s">
        <v>213</v>
      </c>
      <c r="C14149" s="76" t="str">
        <f>VLOOKUP(I14149,[3]Sheet1!$G:$J,4,0)</f>
        <v>Rajnandgaon</v>
      </c>
      <c r="D14149" s="76" t="str">
        <f>VLOOKUP(I14149,[3]Sheet1!$A:$D,4,0)</f>
        <v>SINGHOLA BO</v>
      </c>
      <c r="E14149" s="76" t="str">
        <f>VLOOKUP(I14149,[3]Sheet1!$A:$D,4,0)</f>
        <v>SINGHOLA BO</v>
      </c>
      <c r="F14149" s="76">
        <f>VLOOKUP(I14149,[3]Sheet1!$G:$K,5,0)</f>
        <v>7024097929</v>
      </c>
      <c r="G14149" s="76">
        <f>VLOOKUP(I14149,[3]Sheet1!$A:$E,5,0)</f>
        <v>21.026344999999999</v>
      </c>
      <c r="H14149" s="76">
        <f>VLOOKUP(I14149,[3]Sheet1!$A:$F,6,0)</f>
        <v>81.037919000000002</v>
      </c>
      <c r="I14149" s="79" t="s">
        <v>10872</v>
      </c>
      <c r="J14149" s="76" t="s">
        <v>10227</v>
      </c>
      <c r="K14149" s="76" t="s">
        <v>16</v>
      </c>
    </row>
    <row r="14150" spans="1:11" x14ac:dyDescent="0.25">
      <c r="A14150" s="76" t="s">
        <v>10223</v>
      </c>
      <c r="B14150" s="77" t="s">
        <v>213</v>
      </c>
      <c r="C14150" s="76" t="str">
        <f>VLOOKUP(I14150,[3]Sheet1!$G:$J,4,0)</f>
        <v>Dongargarh</v>
      </c>
      <c r="D14150" s="76" t="str">
        <f>VLOOKUP(I14150,[3]Sheet1!$A:$D,4,0)</f>
        <v>BAGNADI BO</v>
      </c>
      <c r="E14150" s="76" t="str">
        <f>VLOOKUP(I14150,[3]Sheet1!$A:$D,4,0)</f>
        <v>BAGNADI BO</v>
      </c>
      <c r="F14150" s="76">
        <f>VLOOKUP(I14150,[3]Sheet1!$G:$K,5,0)</f>
        <v>9584305350</v>
      </c>
      <c r="G14150" s="76">
        <f>VLOOKUP(I14150,[3]Sheet1!$A:$E,5,0)</f>
        <v>21.074527</v>
      </c>
      <c r="H14150" s="76">
        <f>VLOOKUP(I14150,[3]Sheet1!$A:$F,6,0)</f>
        <v>80.451808</v>
      </c>
      <c r="I14150" s="79" t="s">
        <v>10873</v>
      </c>
      <c r="J14150" s="76" t="s">
        <v>10227</v>
      </c>
      <c r="K14150" s="76" t="s">
        <v>16</v>
      </c>
    </row>
    <row r="14151" spans="1:11" x14ac:dyDescent="0.25">
      <c r="A14151" s="76" t="s">
        <v>10223</v>
      </c>
      <c r="B14151" s="77" t="s">
        <v>213</v>
      </c>
      <c r="C14151" s="76" t="str">
        <f>VLOOKUP(I14151,[3]Sheet1!$G:$J,4,0)</f>
        <v>Mohla</v>
      </c>
      <c r="D14151" s="76" t="str">
        <f>VLOOKUP(I14151,[3]Sheet1!$A:$D,4,0)</f>
        <v>RENGAKATHERA BO</v>
      </c>
      <c r="E14151" s="76" t="str">
        <f>VLOOKUP(I14151,[3]Sheet1!$A:$D,4,0)</f>
        <v>RENGAKATHERA BO</v>
      </c>
      <c r="F14151" s="76">
        <f>VLOOKUP(I14151,[3]Sheet1!$G:$K,5,0)</f>
        <v>9340775168</v>
      </c>
      <c r="G14151" s="76">
        <f>VLOOKUP(I14151,[3]Sheet1!$A:$E,5,0)</f>
        <v>20.586122</v>
      </c>
      <c r="H14151" s="76">
        <f>VLOOKUP(I14151,[3]Sheet1!$A:$F,6,0)</f>
        <v>80.816355000000001</v>
      </c>
      <c r="I14151" s="79" t="s">
        <v>10874</v>
      </c>
      <c r="J14151" s="76" t="s">
        <v>10227</v>
      </c>
      <c r="K14151" s="76" t="s">
        <v>16</v>
      </c>
    </row>
    <row r="14152" spans="1:11" x14ac:dyDescent="0.25">
      <c r="A14152" s="76" t="s">
        <v>10223</v>
      </c>
      <c r="B14152" s="77" t="s">
        <v>213</v>
      </c>
      <c r="C14152" s="76" t="str">
        <f>VLOOKUP(I14152,[3]Sheet1!$G:$J,4,0)</f>
        <v>Khairagarh</v>
      </c>
      <c r="D14152" s="76" t="str">
        <f>VLOOKUP(I14152,[3]Sheet1!$A:$D,4,0)</f>
        <v>KHAIRAGAH RAJ SO</v>
      </c>
      <c r="E14152" s="76" t="str">
        <f>VLOOKUP(I14152,[3]Sheet1!$A:$D,4,0)</f>
        <v>KHAIRAGAH RAJ SO</v>
      </c>
      <c r="F14152" s="76">
        <f>VLOOKUP(I14152,[3]Sheet1!$G:$K,5,0)</f>
        <v>9340084742</v>
      </c>
      <c r="G14152" s="76">
        <f>VLOOKUP(I14152,[3]Sheet1!$A:$E,5,0)</f>
        <v>21.417552000000001</v>
      </c>
      <c r="H14152" s="76">
        <f>VLOOKUP(I14152,[3]Sheet1!$A:$F,6,0)</f>
        <v>80.979809000000003</v>
      </c>
      <c r="I14152" s="79" t="s">
        <v>10875</v>
      </c>
      <c r="J14152" s="76" t="s">
        <v>10227</v>
      </c>
      <c r="K14152" s="76" t="s">
        <v>16</v>
      </c>
    </row>
    <row r="14153" spans="1:11" x14ac:dyDescent="0.25">
      <c r="A14153" s="76" t="s">
        <v>10223</v>
      </c>
      <c r="B14153" s="77" t="s">
        <v>213</v>
      </c>
      <c r="C14153" s="76" t="str">
        <f>VLOOKUP(I14153,[3]Sheet1!$G:$J,4,0)</f>
        <v>Dongargarh</v>
      </c>
      <c r="D14153" s="76" t="str">
        <f>VLOOKUP(I14153,[3]Sheet1!$A:$D,4,0)</f>
        <v>MUSRA BO</v>
      </c>
      <c r="E14153" s="76" t="str">
        <f>VLOOKUP(I14153,[3]Sheet1!$A:$D,4,0)</f>
        <v>MUSRA BO</v>
      </c>
      <c r="F14153" s="76">
        <f>VLOOKUP(I14153,[3]Sheet1!$G:$K,5,0)</f>
        <v>9575312121</v>
      </c>
      <c r="G14153" s="76">
        <f>VLOOKUP(I14153,[3]Sheet1!$A:$E,5,0)</f>
        <v>21.158185</v>
      </c>
      <c r="H14153" s="76">
        <f>VLOOKUP(I14153,[3]Sheet1!$A:$F,6,0)</f>
        <v>80.877896000000007</v>
      </c>
      <c r="I14153" s="79" t="s">
        <v>10876</v>
      </c>
      <c r="J14153" s="76" t="s">
        <v>10227</v>
      </c>
      <c r="K14153" s="76" t="s">
        <v>16</v>
      </c>
    </row>
    <row r="14154" spans="1:11" x14ac:dyDescent="0.25">
      <c r="A14154" s="76" t="s">
        <v>10223</v>
      </c>
      <c r="B14154" s="77" t="s">
        <v>213</v>
      </c>
      <c r="C14154" s="76" t="str">
        <f>VLOOKUP(I14154,[3]Sheet1!$G:$J,4,0)</f>
        <v>Dongargarh</v>
      </c>
      <c r="D14154" s="76" t="str">
        <f>VLOOKUP(I14154,[3]Sheet1!$A:$D,4,0)</f>
        <v>RAMATOLA BO</v>
      </c>
      <c r="E14154" s="76" t="str">
        <f>VLOOKUP(I14154,[3]Sheet1!$A:$D,4,0)</f>
        <v>RAMATOLA BO</v>
      </c>
      <c r="F14154" s="76">
        <f>VLOOKUP(I14154,[3]Sheet1!$G:$K,5,0)</f>
        <v>9340621564</v>
      </c>
      <c r="G14154" s="76">
        <f>VLOOKUP(I14154,[3]Sheet1!$A:$E,5,0)</f>
        <v>21.123193000000001</v>
      </c>
      <c r="H14154" s="76">
        <f>VLOOKUP(I14154,[3]Sheet1!$A:$F,6,0)</f>
        <v>80.714297999999999</v>
      </c>
      <c r="I14154" s="79" t="s">
        <v>10877</v>
      </c>
      <c r="J14154" s="76" t="s">
        <v>10227</v>
      </c>
      <c r="K14154" s="76" t="s">
        <v>16</v>
      </c>
    </row>
    <row r="14155" spans="1:11" x14ac:dyDescent="0.25">
      <c r="A14155" s="76" t="s">
        <v>10223</v>
      </c>
      <c r="B14155" s="77" t="s">
        <v>213</v>
      </c>
      <c r="C14155" s="76" t="str">
        <f>VLOOKUP(I14155,[3]Sheet1!$G:$J,4,0)</f>
        <v>Dongargarh</v>
      </c>
      <c r="D14155" s="76" t="str">
        <f>VLOOKUP(I14155,[3]Sheet1!$A:$D,4,0)</f>
        <v>LALBAHADUR NAGAR BO</v>
      </c>
      <c r="E14155" s="76" t="str">
        <f>VLOOKUP(I14155,[3]Sheet1!$A:$D,4,0)</f>
        <v>LALBAHADUR NAGAR BO</v>
      </c>
      <c r="F14155" s="76">
        <f>VLOOKUP(I14155,[3]Sheet1!$G:$K,5,0)</f>
        <v>7693902047</v>
      </c>
      <c r="G14155" s="76">
        <f>VLOOKUP(I14155,[3]Sheet1!$A:$E,5,0)</f>
        <v>21.095936999999999</v>
      </c>
      <c r="H14155" s="76">
        <f>VLOOKUP(I14155,[3]Sheet1!$A:$F,6,0)</f>
        <v>80.686340000000001</v>
      </c>
      <c r="I14155" s="79" t="s">
        <v>10878</v>
      </c>
      <c r="J14155" s="76" t="s">
        <v>10227</v>
      </c>
      <c r="K14155" s="76" t="s">
        <v>16</v>
      </c>
    </row>
    <row r="14156" spans="1:11" x14ac:dyDescent="0.25">
      <c r="A14156" s="76" t="s">
        <v>10223</v>
      </c>
      <c r="B14156" s="77" t="s">
        <v>213</v>
      </c>
      <c r="C14156" s="76" t="str">
        <f>VLOOKUP(I14156,[3]Sheet1!$G:$J,4,0)</f>
        <v>Khairagarh</v>
      </c>
      <c r="D14156" s="76" t="str">
        <f>VLOOKUP(I14156,[3]Sheet1!$A:$D,4,0)</f>
        <v>DOKRABHAT BO</v>
      </c>
      <c r="E14156" s="76" t="str">
        <f>VLOOKUP(I14156,[3]Sheet1!$A:$D,4,0)</f>
        <v>DOKRABHAT BO</v>
      </c>
      <c r="F14156" s="76">
        <f>VLOOKUP(I14156,[3]Sheet1!$G:$K,5,0)</f>
        <v>9993320178</v>
      </c>
      <c r="G14156" s="76">
        <f>VLOOKUP(I14156,[3]Sheet1!$A:$E,5,0)</f>
        <v>21.471357000000001</v>
      </c>
      <c r="H14156" s="76">
        <f>VLOOKUP(I14156,[3]Sheet1!$A:$F,6,0)</f>
        <v>81.033970999999994</v>
      </c>
      <c r="I14156" s="79" t="s">
        <v>10879</v>
      </c>
      <c r="J14156" s="76" t="s">
        <v>10227</v>
      </c>
      <c r="K14156" s="76" t="s">
        <v>16</v>
      </c>
    </row>
    <row r="14157" spans="1:11" x14ac:dyDescent="0.25">
      <c r="A14157" s="76" t="s">
        <v>10223</v>
      </c>
      <c r="B14157" s="77" t="s">
        <v>213</v>
      </c>
      <c r="C14157" s="76" t="str">
        <f>VLOOKUP(I14157,[3]Sheet1!$G:$J,4,0)</f>
        <v>Dongargaon</v>
      </c>
      <c r="D14157" s="76" t="str">
        <f>VLOOKUP(I14157,[3]Sheet1!$A:$D,4,0)</f>
        <v>MATHALDABRI BO</v>
      </c>
      <c r="E14157" s="76" t="str">
        <f>VLOOKUP(I14157,[3]Sheet1!$A:$D,4,0)</f>
        <v>MATHALDABRI BO</v>
      </c>
      <c r="F14157" s="76">
        <f>VLOOKUP(I14157,[3]Sheet1!$G:$K,5,0)</f>
        <v>7748088939</v>
      </c>
      <c r="G14157" s="76">
        <f>VLOOKUP(I14157,[3]Sheet1!$A:$E,5,0)</f>
        <v>20.959323999999999</v>
      </c>
      <c r="H14157" s="76">
        <f>VLOOKUP(I14157,[3]Sheet1!$A:$F,6,0)</f>
        <v>80.824318000000005</v>
      </c>
      <c r="I14157" s="79" t="s">
        <v>10880</v>
      </c>
      <c r="J14157" s="76" t="s">
        <v>10227</v>
      </c>
      <c r="K14157" s="76" t="s">
        <v>16</v>
      </c>
    </row>
    <row r="14158" spans="1:11" x14ac:dyDescent="0.25">
      <c r="A14158" s="76" t="s">
        <v>10223</v>
      </c>
      <c r="B14158" s="77" t="s">
        <v>213</v>
      </c>
      <c r="C14158" s="76" t="str">
        <f>VLOOKUP(I14158,[3]Sheet1!$G:$J,4,0)</f>
        <v>Rajnandgaon</v>
      </c>
      <c r="D14158" s="76" t="str">
        <f>VLOOKUP(I14158,[3]Sheet1!$A:$D,4,0)</f>
        <v>BIJETALA BO</v>
      </c>
      <c r="E14158" s="76" t="str">
        <f>VLOOKUP(I14158,[3]Sheet1!$A:$D,4,0)</f>
        <v>BIJETALA BO</v>
      </c>
      <c r="F14158" s="76">
        <f>VLOOKUP(I14158,[3]Sheet1!$G:$K,5,0)</f>
        <v>9977246134</v>
      </c>
      <c r="G14158" s="76">
        <f>VLOOKUP(I14158,[3]Sheet1!$A:$E,5,0)</f>
        <v>21.348870999999999</v>
      </c>
      <c r="H14158" s="76">
        <f>VLOOKUP(I14158,[3]Sheet1!$A:$F,6,0)</f>
        <v>81.162347999999994</v>
      </c>
      <c r="I14158" s="79" t="s">
        <v>10881</v>
      </c>
      <c r="J14158" s="76" t="s">
        <v>10227</v>
      </c>
      <c r="K14158" s="76" t="s">
        <v>16</v>
      </c>
    </row>
    <row r="14159" spans="1:11" x14ac:dyDescent="0.25">
      <c r="A14159" s="76" t="s">
        <v>10223</v>
      </c>
      <c r="B14159" s="77" t="s">
        <v>213</v>
      </c>
      <c r="C14159" s="76" t="str">
        <f>VLOOKUP(I14159,[3]Sheet1!$G:$J,4,0)</f>
        <v>Ambargarh Chowki</v>
      </c>
      <c r="D14159" s="76" t="str">
        <f>VLOOKUP(I14159,[3]Sheet1!$A:$D,4,0)</f>
        <v>CHIKHLI BO</v>
      </c>
      <c r="E14159" s="76" t="str">
        <f>VLOOKUP(I14159,[3]Sheet1!$A:$D,4,0)</f>
        <v>CHIKHLI BO</v>
      </c>
      <c r="F14159" s="76">
        <f>VLOOKUP(I14159,[3]Sheet1!$G:$K,5,0)</f>
        <v>9131917308</v>
      </c>
      <c r="G14159" s="76">
        <f>VLOOKUP(I14159,[3]Sheet1!$A:$E,5,0)</f>
        <v>20.816958</v>
      </c>
      <c r="H14159" s="76">
        <f>VLOOKUP(I14159,[3]Sheet1!$A:$F,6,0)</f>
        <v>80.704340000000002</v>
      </c>
      <c r="I14159" s="79" t="s">
        <v>10882</v>
      </c>
      <c r="J14159" s="76" t="s">
        <v>10227</v>
      </c>
      <c r="K14159" s="76" t="s">
        <v>16</v>
      </c>
    </row>
    <row r="14160" spans="1:11" x14ac:dyDescent="0.25">
      <c r="A14160" s="76" t="s">
        <v>10223</v>
      </c>
      <c r="B14160" s="77" t="s">
        <v>213</v>
      </c>
      <c r="C14160" s="76" t="str">
        <f>VLOOKUP(I14160,[3]Sheet1!$G:$J,4,0)</f>
        <v>Mohla</v>
      </c>
      <c r="D14160" s="76" t="str">
        <f>VLOOKUP(I14160,[3]Sheet1!$A:$D,4,0)</f>
        <v>MOHLA SO</v>
      </c>
      <c r="E14160" s="76" t="str">
        <f>VLOOKUP(I14160,[3]Sheet1!$A:$D,4,0)</f>
        <v>MOHLA SO</v>
      </c>
      <c r="F14160" s="76">
        <f>VLOOKUP(I14160,[3]Sheet1!$G:$K,5,0)</f>
        <v>7770954206</v>
      </c>
      <c r="G14160" s="76">
        <f>VLOOKUP(I14160,[3]Sheet1!$A:$E,5,0)</f>
        <v>20.582497</v>
      </c>
      <c r="H14160" s="76">
        <f>VLOOKUP(I14160,[3]Sheet1!$A:$F,6,0)</f>
        <v>80.749932999999999</v>
      </c>
      <c r="I14160" s="79" t="s">
        <v>10883</v>
      </c>
      <c r="J14160" s="76" t="s">
        <v>10227</v>
      </c>
      <c r="K14160" s="76" t="s">
        <v>16</v>
      </c>
    </row>
    <row r="14161" spans="1:11" x14ac:dyDescent="0.25">
      <c r="A14161" s="76" t="s">
        <v>10223</v>
      </c>
      <c r="B14161" s="77" t="s">
        <v>213</v>
      </c>
      <c r="C14161" s="76" t="str">
        <f>VLOOKUP(I14161,[3]Sheet1!$G:$J,4,0)</f>
        <v>Dongargarh</v>
      </c>
      <c r="D14161" s="76" t="str">
        <f>VLOOKUP(I14161,[3]Sheet1!$A:$D,4,0)</f>
        <v>BHOTHLI BO</v>
      </c>
      <c r="E14161" s="76" t="str">
        <f>VLOOKUP(I14161,[3]Sheet1!$A:$D,4,0)</f>
        <v>BHOTHLI BO</v>
      </c>
      <c r="F14161" s="76">
        <f>VLOOKUP(I14161,[3]Sheet1!$G:$K,5,0)</f>
        <v>9625763531</v>
      </c>
      <c r="G14161" s="76">
        <f>VLOOKUP(I14161,[3]Sheet1!$A:$E,5,0)</f>
        <v>21.145278000000001</v>
      </c>
      <c r="H14161" s="76">
        <f>VLOOKUP(I14161,[3]Sheet1!$A:$F,6,0)</f>
        <v>80.738318000000007</v>
      </c>
      <c r="I14161" s="79" t="s">
        <v>10884</v>
      </c>
      <c r="J14161" s="76" t="s">
        <v>10227</v>
      </c>
      <c r="K14161" s="76" t="s">
        <v>16</v>
      </c>
    </row>
    <row r="14162" spans="1:11" x14ac:dyDescent="0.25">
      <c r="A14162" s="76" t="s">
        <v>10223</v>
      </c>
      <c r="B14162" s="77" t="s">
        <v>213</v>
      </c>
      <c r="C14162" s="76" t="str">
        <f>VLOOKUP(I14162,[3]Sheet1!$G:$J,4,0)</f>
        <v>Khairagarh</v>
      </c>
      <c r="D14162" s="76" t="str">
        <f>VLOOKUP(I14162,[3]Sheet1!$A:$D,4,0)</f>
        <v>KUSMI ATARIA BO</v>
      </c>
      <c r="E14162" s="76" t="str">
        <f>VLOOKUP(I14162,[3]Sheet1!$A:$D,4,0)</f>
        <v>KUSMI ATARIA BO</v>
      </c>
      <c r="F14162" s="76">
        <f>VLOOKUP(I14162,[3]Sheet1!$G:$K,5,0)</f>
        <v>9340084742</v>
      </c>
      <c r="G14162" s="76">
        <f>VLOOKUP(I14162,[3]Sheet1!$A:$E,5,0)</f>
        <v>21.466307</v>
      </c>
      <c r="H14162" s="76">
        <f>VLOOKUP(I14162,[3]Sheet1!$A:$F,6,0)</f>
        <v>81.116501999999997</v>
      </c>
      <c r="I14162" s="79" t="s">
        <v>10885</v>
      </c>
      <c r="J14162" s="76" t="s">
        <v>10227</v>
      </c>
      <c r="K14162" s="76" t="s">
        <v>16</v>
      </c>
    </row>
    <row r="14163" spans="1:11" x14ac:dyDescent="0.25">
      <c r="A14163" s="76" t="s">
        <v>10223</v>
      </c>
      <c r="B14163" s="77" t="s">
        <v>213</v>
      </c>
      <c r="C14163" s="76" t="str">
        <f>VLOOKUP(I14163,[3]Sheet1!$G:$J,4,0)</f>
        <v>rajnandgaon</v>
      </c>
      <c r="D14163" s="76" t="str">
        <f>VLOOKUP(I14163,[3]Sheet1!$A:$D,4,0)</f>
        <v>GHUMKA SO</v>
      </c>
      <c r="E14163" s="76" t="str">
        <f>VLOOKUP(I14163,[3]Sheet1!$A:$D,4,0)</f>
        <v>GHUMKA SO</v>
      </c>
      <c r="F14163" s="76">
        <f>VLOOKUP(I14163,[3]Sheet1!$G:$K,5,0)</f>
        <v>7587220485</v>
      </c>
      <c r="G14163" s="76">
        <f>VLOOKUP(I14163,[3]Sheet1!$A:$E,5,0)</f>
        <v>21.293344000000001</v>
      </c>
      <c r="H14163" s="76">
        <f>VLOOKUP(I14163,[3]Sheet1!$A:$F,6,0)</f>
        <v>81.097918000000007</v>
      </c>
      <c r="I14163" s="79" t="s">
        <v>10886</v>
      </c>
      <c r="J14163" s="76" t="s">
        <v>10227</v>
      </c>
      <c r="K14163" s="76" t="s">
        <v>16</v>
      </c>
    </row>
    <row r="14164" spans="1:11" x14ac:dyDescent="0.25">
      <c r="A14164" s="76" t="s">
        <v>10223</v>
      </c>
      <c r="B14164" s="77" t="s">
        <v>213</v>
      </c>
      <c r="C14164" s="76" t="str">
        <f>VLOOKUP(I14164,[3]Sheet1!$G:$J,4,0)</f>
        <v>Rajnandgaon</v>
      </c>
      <c r="D14164" s="76" t="str">
        <f>VLOOKUP(I14164,[3]Sheet1!$A:$D,4,0)</f>
        <v>BORI BO</v>
      </c>
      <c r="E14164" s="76" t="str">
        <f>VLOOKUP(I14164,[3]Sheet1!$A:$D,4,0)</f>
        <v>BORI BO</v>
      </c>
      <c r="F14164" s="76">
        <f>VLOOKUP(I14164,[3]Sheet1!$G:$K,5,0)</f>
        <v>7898534468</v>
      </c>
      <c r="G14164" s="76">
        <f>VLOOKUP(I14164,[3]Sheet1!$A:$E,5,0)</f>
        <v>21.147338000000001</v>
      </c>
      <c r="H14164" s="76">
        <f>VLOOKUP(I14164,[3]Sheet1!$A:$F,6,0)</f>
        <v>81.051449000000005</v>
      </c>
      <c r="I14164" s="79" t="s">
        <v>10887</v>
      </c>
      <c r="J14164" s="76" t="s">
        <v>10227</v>
      </c>
      <c r="K14164" s="76" t="s">
        <v>16</v>
      </c>
    </row>
    <row r="14165" spans="1:11" x14ac:dyDescent="0.25">
      <c r="A14165" s="76" t="s">
        <v>10223</v>
      </c>
      <c r="B14165" s="77" t="s">
        <v>213</v>
      </c>
      <c r="C14165" s="76" t="str">
        <f>VLOOKUP(I14165,[3]Sheet1!$G:$J,4,0)</f>
        <v>khairagarh</v>
      </c>
      <c r="D14165" s="76" t="str">
        <f>VLOOKUP(I14165,[3]Sheet1!$A:$D,4,0)</f>
        <v>MUDHIPAR BO</v>
      </c>
      <c r="E14165" s="76" t="str">
        <f>VLOOKUP(I14165,[3]Sheet1!$A:$D,4,0)</f>
        <v>MUDHIPAR BO</v>
      </c>
      <c r="F14165" s="76">
        <f>VLOOKUP(I14165,[3]Sheet1!$G:$K,5,0)</f>
        <v>7987157239</v>
      </c>
      <c r="G14165" s="76">
        <f>VLOOKUP(I14165,[3]Sheet1!$A:$E,5,0)</f>
        <v>21.346947</v>
      </c>
      <c r="H14165" s="76">
        <f>VLOOKUP(I14165,[3]Sheet1!$A:$F,6,0)</f>
        <v>80.871494999999996</v>
      </c>
      <c r="I14165" s="79" t="s">
        <v>10888</v>
      </c>
      <c r="J14165" s="76" t="s">
        <v>10227</v>
      </c>
      <c r="K14165" s="76" t="s">
        <v>16</v>
      </c>
    </row>
    <row r="14166" spans="1:11" x14ac:dyDescent="0.25">
      <c r="A14166" s="76" t="s">
        <v>10223</v>
      </c>
      <c r="B14166" s="77" t="s">
        <v>213</v>
      </c>
      <c r="C14166" s="76" t="str">
        <f>VLOOKUP(I14166,[3]Sheet1!$G:$J,4,0)</f>
        <v>Khairagarh</v>
      </c>
      <c r="D14166" s="76" t="str">
        <f>VLOOKUP(I14166,[3]Sheet1!$A:$D,4,0)</f>
        <v>SINGARGHAT BO</v>
      </c>
      <c r="E14166" s="76" t="str">
        <f>VLOOKUP(I14166,[3]Sheet1!$A:$D,4,0)</f>
        <v>SINGARGHAT BO</v>
      </c>
      <c r="F14166" s="76">
        <f>VLOOKUP(I14166,[3]Sheet1!$G:$K,5,0)</f>
        <v>7693972235</v>
      </c>
      <c r="G14166" s="76">
        <f>VLOOKUP(I14166,[3]Sheet1!$A:$E,5,0)</f>
        <v>21.437691000000001</v>
      </c>
      <c r="H14166" s="76">
        <f>VLOOKUP(I14166,[3]Sheet1!$A:$F,6,0)</f>
        <v>80.913737999999995</v>
      </c>
      <c r="I14166" s="79" t="s">
        <v>10889</v>
      </c>
      <c r="J14166" s="76" t="s">
        <v>10227</v>
      </c>
      <c r="K14166" s="76" t="s">
        <v>16</v>
      </c>
    </row>
    <row r="14167" spans="1:11" x14ac:dyDescent="0.25">
      <c r="A14167" s="76" t="s">
        <v>10223</v>
      </c>
      <c r="B14167" s="77" t="s">
        <v>213</v>
      </c>
      <c r="C14167" s="76" t="str">
        <f>VLOOKUP(I14167,[3]Sheet1!$G:$J,4,0)</f>
        <v>Rajnandgaon</v>
      </c>
      <c r="D14167" s="76" t="str">
        <f>VLOOKUP(I14167,[3]Sheet1!$A:$D,4,0)</f>
        <v>BHARREGAON BO</v>
      </c>
      <c r="E14167" s="76" t="str">
        <f>VLOOKUP(I14167,[3]Sheet1!$A:$D,4,0)</f>
        <v>BHARREGAON BO</v>
      </c>
      <c r="F14167" s="76">
        <f>VLOOKUP(I14167,[3]Sheet1!$G:$K,5,0)</f>
        <v>9617180505</v>
      </c>
      <c r="G14167" s="76">
        <f>VLOOKUP(I14167,[3]Sheet1!$A:$E,5,0)</f>
        <v>21.079744000000002</v>
      </c>
      <c r="H14167" s="76">
        <f>VLOOKUP(I14167,[3]Sheet1!$A:$F,6,0)</f>
        <v>81.124341999999999</v>
      </c>
      <c r="I14167" s="79" t="s">
        <v>10890</v>
      </c>
      <c r="J14167" s="76" t="s">
        <v>10227</v>
      </c>
      <c r="K14167" s="76" t="s">
        <v>16</v>
      </c>
    </row>
    <row r="14168" spans="1:11" x14ac:dyDescent="0.25">
      <c r="A14168" s="76" t="s">
        <v>10223</v>
      </c>
      <c r="B14168" s="77" t="s">
        <v>213</v>
      </c>
      <c r="C14168" s="76" t="str">
        <f>VLOOKUP(I14168,[3]Sheet1!$G:$J,4,0)</f>
        <v>Dongargaon</v>
      </c>
      <c r="D14168" s="76" t="str">
        <f>VLOOKUP(I14168,[3]Sheet1!$A:$D,4,0)</f>
        <v>BAKAL BO</v>
      </c>
      <c r="E14168" s="76" t="str">
        <f>VLOOKUP(I14168,[3]Sheet1!$A:$D,4,0)</f>
        <v>BAKAL BO</v>
      </c>
      <c r="F14168" s="76">
        <f>VLOOKUP(I14168,[3]Sheet1!$G:$K,5,0)</f>
        <v>7224867750</v>
      </c>
      <c r="G14168" s="76">
        <f>VLOOKUP(I14168,[3]Sheet1!$A:$E,5,0)</f>
        <v>21.112162999999999</v>
      </c>
      <c r="H14168" s="76">
        <f>VLOOKUP(I14168,[3]Sheet1!$A:$F,6,0)</f>
        <v>80.925483</v>
      </c>
      <c r="I14168" s="79" t="s">
        <v>10891</v>
      </c>
      <c r="J14168" s="76" t="s">
        <v>10227</v>
      </c>
      <c r="K14168" s="76" t="s">
        <v>16</v>
      </c>
    </row>
    <row r="14169" spans="1:11" x14ac:dyDescent="0.25">
      <c r="A14169" s="76" t="s">
        <v>10223</v>
      </c>
      <c r="B14169" s="77" t="s">
        <v>213</v>
      </c>
      <c r="C14169" s="76" t="str">
        <f>VLOOKUP(I14169,[3]Sheet1!$G:$J,4,0)</f>
        <v>Chhuria</v>
      </c>
      <c r="D14169" s="76" t="str">
        <f>VLOOKUP(I14169,[3]Sheet1!$A:$D,4,0)</f>
        <v>KHOBHA BO</v>
      </c>
      <c r="E14169" s="76" t="str">
        <f>VLOOKUP(I14169,[3]Sheet1!$A:$D,4,0)</f>
        <v>KHOBHA BO</v>
      </c>
      <c r="F14169" s="76">
        <f>VLOOKUP(I14169,[3]Sheet1!$G:$K,5,0)</f>
        <v>8223938655</v>
      </c>
      <c r="G14169" s="76">
        <f>VLOOKUP(I14169,[3]Sheet1!$A:$E,5,0)</f>
        <v>21.035944000000001</v>
      </c>
      <c r="H14169" s="76">
        <f>VLOOKUP(I14169,[3]Sheet1!$A:$F,6,0)</f>
        <v>80.557783999999998</v>
      </c>
      <c r="I14169" s="79" t="s">
        <v>10892</v>
      </c>
      <c r="J14169" s="76" t="s">
        <v>10227</v>
      </c>
      <c r="K14169" s="76" t="s">
        <v>16</v>
      </c>
    </row>
    <row r="14170" spans="1:11" x14ac:dyDescent="0.25">
      <c r="A14170" s="76" t="s">
        <v>10223</v>
      </c>
      <c r="B14170" s="77" t="s">
        <v>213</v>
      </c>
      <c r="C14170" s="76" t="str">
        <f>VLOOKUP(I14170,[3]Sheet1!$G:$J,4,0)</f>
        <v>Chhuria</v>
      </c>
      <c r="D14170" s="76" t="str">
        <f>VLOOKUP(I14170,[3]Sheet1!$A:$D,4,0)</f>
        <v>SADAK CHIRCHARI BO</v>
      </c>
      <c r="E14170" s="76" t="str">
        <f>VLOOKUP(I14170,[3]Sheet1!$A:$D,4,0)</f>
        <v>SADAK CHIRCHARI BO</v>
      </c>
      <c r="F14170" s="76">
        <f>VLOOKUP(I14170,[3]Sheet1!$G:$K,5,0)</f>
        <v>8827115619</v>
      </c>
      <c r="G14170" s="76">
        <f>VLOOKUP(I14170,[3]Sheet1!$A:$E,5,0)</f>
        <v>21.085242999999998</v>
      </c>
      <c r="H14170" s="76">
        <f>VLOOKUP(I14170,[3]Sheet1!$A:$F,6,0)</f>
        <v>80.585918000000007</v>
      </c>
      <c r="I14170" s="79" t="s">
        <v>10893</v>
      </c>
      <c r="J14170" s="76" t="s">
        <v>10227</v>
      </c>
      <c r="K14170" s="76" t="s">
        <v>16</v>
      </c>
    </row>
    <row r="14171" spans="1:11" x14ac:dyDescent="0.25">
      <c r="A14171" s="76" t="s">
        <v>10223</v>
      </c>
      <c r="B14171" s="77" t="s">
        <v>213</v>
      </c>
      <c r="C14171" s="76" t="str">
        <f>VLOOKUP(I14171,[3]Sheet1!$G:$J,4,0)</f>
        <v>Chhuria</v>
      </c>
      <c r="D14171" s="76" t="str">
        <f>VLOOKUP(I14171,[3]Sheet1!$A:$D,4,0)</f>
        <v>GODALWAHI BO</v>
      </c>
      <c r="E14171" s="76" t="str">
        <f>VLOOKUP(I14171,[3]Sheet1!$A:$D,4,0)</f>
        <v>GODALWAHI BO</v>
      </c>
      <c r="F14171" s="76">
        <f>VLOOKUP(I14171,[3]Sheet1!$G:$K,5,0)</f>
        <v>7974791576</v>
      </c>
      <c r="G14171" s="76">
        <f>VLOOKUP(I14171,[3]Sheet1!$A:$E,5,0)</f>
        <v>20.843824000000001</v>
      </c>
      <c r="H14171" s="76">
        <f>VLOOKUP(I14171,[3]Sheet1!$A:$F,6,0)</f>
        <v>80.93526</v>
      </c>
      <c r="I14171" s="79" t="s">
        <v>10894</v>
      </c>
      <c r="J14171" s="76" t="s">
        <v>10227</v>
      </c>
      <c r="K14171" s="76" t="s">
        <v>16</v>
      </c>
    </row>
    <row r="14172" spans="1:11" x14ac:dyDescent="0.25">
      <c r="A14172" s="76" t="s">
        <v>10223</v>
      </c>
      <c r="B14172" s="77" t="s">
        <v>213</v>
      </c>
      <c r="C14172" s="76" t="str">
        <f>VLOOKUP(I14172,[3]Sheet1!$G:$J,4,0)</f>
        <v>Rajnandgaon</v>
      </c>
      <c r="D14172" s="76" t="str">
        <f>VLOOKUP(I14172,[3]Sheet1!$A:$D,4,0)</f>
        <v>NAGALDAH BO</v>
      </c>
      <c r="E14172" s="76" t="str">
        <f>VLOOKUP(I14172,[3]Sheet1!$A:$D,4,0)</f>
        <v>NAGALDAH BO</v>
      </c>
      <c r="F14172" s="76">
        <f>VLOOKUP(I14172,[3]Sheet1!$G:$K,5,0)</f>
        <v>7389747652</v>
      </c>
      <c r="G14172" s="76">
        <f>VLOOKUP(I14172,[3]Sheet1!$A:$E,5,0)</f>
        <v>21.296405</v>
      </c>
      <c r="H14172" s="76">
        <f>VLOOKUP(I14172,[3]Sheet1!$A:$F,6,0)</f>
        <v>81.027252000000004</v>
      </c>
      <c r="I14172" s="79" t="s">
        <v>10895</v>
      </c>
      <c r="J14172" s="76" t="s">
        <v>10227</v>
      </c>
      <c r="K14172" s="76" t="s">
        <v>16</v>
      </c>
    </row>
    <row r="14173" spans="1:11" x14ac:dyDescent="0.25">
      <c r="A14173" s="76" t="s">
        <v>10223</v>
      </c>
      <c r="B14173" s="77" t="s">
        <v>213</v>
      </c>
      <c r="C14173" s="76" t="str">
        <f>VLOOKUP(I14173,[3]Sheet1!$G:$J,4,0)</f>
        <v>khairagarh</v>
      </c>
      <c r="D14173" s="76" t="str">
        <f>VLOOKUP(I14173,[3]Sheet1!$A:$D,4,0)</f>
        <v>ITAR BO</v>
      </c>
      <c r="E14173" s="76" t="str">
        <f>VLOOKUP(I14173,[3]Sheet1!$A:$D,4,0)</f>
        <v>ITAR BO</v>
      </c>
      <c r="F14173" s="76">
        <f>VLOOKUP(I14173,[3]Sheet1!$G:$K,5,0)</f>
        <v>8718966451</v>
      </c>
      <c r="G14173" s="76">
        <f>VLOOKUP(I14173,[3]Sheet1!$A:$E,5,0)</f>
        <v>21.408273999999999</v>
      </c>
      <c r="H14173" s="76">
        <f>VLOOKUP(I14173,[3]Sheet1!$A:$F,6,0)</f>
        <v>80.846948999999995</v>
      </c>
      <c r="I14173" s="79" t="s">
        <v>10896</v>
      </c>
      <c r="J14173" s="76" t="s">
        <v>10227</v>
      </c>
      <c r="K14173" s="76" t="s">
        <v>16</v>
      </c>
    </row>
    <row r="14174" spans="1:11" x14ac:dyDescent="0.25">
      <c r="A14174" s="76" t="s">
        <v>10223</v>
      </c>
      <c r="B14174" s="77" t="s">
        <v>213</v>
      </c>
      <c r="C14174" s="76" t="str">
        <f>VLOOKUP(I14174,[3]Sheet1!$G:$J,4,0)</f>
        <v>Ambargarh Chowki</v>
      </c>
      <c r="D14174" s="76" t="str">
        <f>VLOOKUP(I14174,[3]Sheet1!$A:$D,4,0)</f>
        <v>ARAJKUND BO</v>
      </c>
      <c r="E14174" s="76" t="str">
        <f>VLOOKUP(I14174,[3]Sheet1!$A:$D,4,0)</f>
        <v>ARAJKUND BO</v>
      </c>
      <c r="F14174" s="76">
        <f>VLOOKUP(I14174,[3]Sheet1!$G:$K,5,0)</f>
        <v>9754808552</v>
      </c>
      <c r="G14174" s="76">
        <f>VLOOKUP(I14174,[3]Sheet1!$A:$E,5,0)</f>
        <v>20.684941999999999</v>
      </c>
      <c r="H14174" s="76">
        <f>VLOOKUP(I14174,[3]Sheet1!$A:$F,6,0)</f>
        <v>80.712147000000002</v>
      </c>
      <c r="I14174" s="79" t="s">
        <v>10897</v>
      </c>
      <c r="J14174" s="76" t="s">
        <v>10227</v>
      </c>
      <c r="K14174" s="76" t="s">
        <v>16</v>
      </c>
    </row>
    <row r="14175" spans="1:11" x14ac:dyDescent="0.25">
      <c r="A14175" s="76" t="s">
        <v>10223</v>
      </c>
      <c r="B14175" s="77" t="s">
        <v>213</v>
      </c>
      <c r="C14175" s="76" t="str">
        <f>VLOOKUP(I14175,[3]Sheet1!$G:$J,4,0)</f>
        <v>Dongargarh</v>
      </c>
      <c r="D14175" s="76" t="str">
        <f>VLOOKUP(I14175,[3]Sheet1!$A:$D,4,0)</f>
        <v>BHANDARPUR BO</v>
      </c>
      <c r="E14175" s="76" t="str">
        <f>VLOOKUP(I14175,[3]Sheet1!$A:$D,4,0)</f>
        <v>BHANDARPUR BO</v>
      </c>
      <c r="F14175" s="76">
        <f>VLOOKUP(I14175,[3]Sheet1!$G:$K,5,0)</f>
        <v>8085195051</v>
      </c>
      <c r="G14175" s="76">
        <f>VLOOKUP(I14175,[3]Sheet1!$A:$E,5,0)</f>
        <v>21.292310000000001</v>
      </c>
      <c r="H14175" s="76">
        <f>VLOOKUP(I14175,[3]Sheet1!$A:$F,6,0)</f>
        <v>80.871684000000002</v>
      </c>
      <c r="I14175" s="79" t="s">
        <v>10898</v>
      </c>
      <c r="J14175" s="76" t="s">
        <v>10227</v>
      </c>
      <c r="K14175" s="76" t="s">
        <v>16</v>
      </c>
    </row>
    <row r="14176" spans="1:11" x14ac:dyDescent="0.25">
      <c r="A14176" s="76" t="s">
        <v>10223</v>
      </c>
      <c r="B14176" s="77" t="s">
        <v>213</v>
      </c>
      <c r="C14176" s="76" t="str">
        <f>VLOOKUP(I14176,[3]Sheet1!$G:$J,4,0)</f>
        <v>Dongargarh</v>
      </c>
      <c r="D14176" s="76" t="str">
        <f>VLOOKUP(I14176,[3]Sheet1!$A:$D,4,0)</f>
        <v>BHAINSTARA BO</v>
      </c>
      <c r="E14176" s="76" t="str">
        <f>VLOOKUP(I14176,[3]Sheet1!$A:$D,4,0)</f>
        <v>BHAINSTARA BO</v>
      </c>
      <c r="F14176" s="76">
        <f>VLOOKUP(I14176,[3]Sheet1!$G:$K,5,0)</f>
        <v>7987182084</v>
      </c>
      <c r="G14176" s="76">
        <f>VLOOKUP(I14176,[3]Sheet1!$A:$E,5,0)</f>
        <v>21.319345999999999</v>
      </c>
      <c r="H14176" s="76">
        <f>VLOOKUP(I14176,[3]Sheet1!$A:$F,6,0)</f>
        <v>81.020210000000006</v>
      </c>
      <c r="I14176" s="79" t="s">
        <v>10899</v>
      </c>
      <c r="J14176" s="76" t="s">
        <v>10227</v>
      </c>
      <c r="K14176" s="76" t="s">
        <v>16</v>
      </c>
    </row>
    <row r="14177" spans="1:11" x14ac:dyDescent="0.25">
      <c r="A14177" s="76" t="s">
        <v>10223</v>
      </c>
      <c r="B14177" s="77" t="s">
        <v>213</v>
      </c>
      <c r="C14177" s="76" t="str">
        <f>VLOOKUP(I14177,[3]Sheet1!$G:$J,4,0)</f>
        <v>Dongargaon</v>
      </c>
      <c r="D14177" s="76" t="str">
        <f>VLOOKUP(I14177,[3]Sheet1!$A:$D,4,0)</f>
        <v>TAPPA BO</v>
      </c>
      <c r="E14177" s="76" t="str">
        <f>VLOOKUP(I14177,[3]Sheet1!$A:$D,4,0)</f>
        <v>TAPPA BO</v>
      </c>
      <c r="F14177" s="76">
        <f>VLOOKUP(I14177,[3]Sheet1!$G:$K,5,0)</f>
        <v>9340637957</v>
      </c>
      <c r="G14177" s="76">
        <f>VLOOKUP(I14177,[3]Sheet1!$A:$E,5,0)</f>
        <v>21.077224999999999</v>
      </c>
      <c r="H14177" s="76">
        <f>VLOOKUP(I14177,[3]Sheet1!$A:$F,6,0)</f>
        <v>80.818881000000005</v>
      </c>
      <c r="I14177" s="79" t="s">
        <v>10900</v>
      </c>
      <c r="J14177" s="76" t="s">
        <v>10227</v>
      </c>
      <c r="K14177" s="76" t="s">
        <v>16</v>
      </c>
    </row>
    <row r="14178" spans="1:11" x14ac:dyDescent="0.25">
      <c r="A14178" s="76" t="s">
        <v>10223</v>
      </c>
      <c r="B14178" s="77" t="s">
        <v>213</v>
      </c>
      <c r="C14178" s="76" t="str">
        <f>VLOOKUP(I14178,[3]Sheet1!$G:$J,4,0)</f>
        <v>Chhuria</v>
      </c>
      <c r="D14178" s="76" t="str">
        <f>VLOOKUP(I14178,[3]Sheet1!$A:$D,4,0)</f>
        <v>KUMARDA BO</v>
      </c>
      <c r="E14178" s="76" t="str">
        <f>VLOOKUP(I14178,[3]Sheet1!$A:$D,4,0)</f>
        <v>KUMARDA BO</v>
      </c>
      <c r="F14178" s="76">
        <f>VLOOKUP(I14178,[3]Sheet1!$G:$K,5,0)</f>
        <v>8750803744</v>
      </c>
      <c r="G14178" s="76">
        <f>VLOOKUP(I14178,[3]Sheet1!$A:$E,5,0)</f>
        <v>20.893338</v>
      </c>
      <c r="H14178" s="76">
        <f>VLOOKUP(I14178,[3]Sheet1!$A:$F,6,0)</f>
        <v>80.771955000000005</v>
      </c>
      <c r="I14178" s="79" t="s">
        <v>10901</v>
      </c>
      <c r="J14178" s="76" t="s">
        <v>10227</v>
      </c>
      <c r="K14178" s="76" t="s">
        <v>16</v>
      </c>
    </row>
    <row r="14179" spans="1:11" x14ac:dyDescent="0.25">
      <c r="A14179" s="76" t="s">
        <v>10223</v>
      </c>
      <c r="B14179" s="77" t="s">
        <v>213</v>
      </c>
      <c r="C14179" s="76" t="str">
        <f>VLOOKUP(I14179,[3]Sheet1!$G:$J,4,0)</f>
        <v>Rajnandgaon</v>
      </c>
      <c r="D14179" s="76" t="str">
        <f>VLOOKUP(I14179,[3]Sheet1!$A:$D,4,0)</f>
        <v>TEDESARA BO</v>
      </c>
      <c r="E14179" s="76" t="str">
        <f>VLOOKUP(I14179,[3]Sheet1!$A:$D,4,0)</f>
        <v>TEDESARA BO</v>
      </c>
      <c r="F14179" s="76">
        <f>VLOOKUP(I14179,[3]Sheet1!$G:$K,5,0)</f>
        <v>9981679712</v>
      </c>
      <c r="G14179" s="76">
        <f>VLOOKUP(I14179,[3]Sheet1!$A:$E,5,0)</f>
        <v>21.142803000000001</v>
      </c>
      <c r="H14179" s="76">
        <f>VLOOKUP(I14179,[3]Sheet1!$A:$F,6,0)</f>
        <v>81.177761000000004</v>
      </c>
      <c r="I14179" s="79" t="s">
        <v>10902</v>
      </c>
      <c r="J14179" s="76" t="s">
        <v>10227</v>
      </c>
      <c r="K14179" s="76" t="s">
        <v>16</v>
      </c>
    </row>
    <row r="14180" spans="1:11" x14ac:dyDescent="0.25">
      <c r="A14180" s="76" t="s">
        <v>10223</v>
      </c>
      <c r="B14180" s="77" t="s">
        <v>213</v>
      </c>
      <c r="C14180" s="76" t="str">
        <f>VLOOKUP(I14180,[3]Sheet1!$G:$J,4,0)</f>
        <v>Chhuria</v>
      </c>
      <c r="D14180" s="76" t="str">
        <f>VLOOKUP(I14180,[3]Sheet1!$A:$D,4,0)</f>
        <v>MAHRUM BO</v>
      </c>
      <c r="E14180" s="76" t="str">
        <f>VLOOKUP(I14180,[3]Sheet1!$A:$D,4,0)</f>
        <v>MAHRUM BO</v>
      </c>
      <c r="F14180" s="76">
        <f>VLOOKUP(I14180,[3]Sheet1!$G:$K,5,0)</f>
        <v>8409225399</v>
      </c>
      <c r="G14180" s="76">
        <f>VLOOKUP(I14180,[3]Sheet1!$A:$E,5,0)</f>
        <v>20.932274</v>
      </c>
      <c r="H14180" s="76">
        <f>VLOOKUP(I14180,[3]Sheet1!$A:$F,6,0)</f>
        <v>80.949348000000001</v>
      </c>
      <c r="I14180" s="79" t="s">
        <v>10903</v>
      </c>
      <c r="J14180" s="76" t="s">
        <v>10227</v>
      </c>
      <c r="K14180" s="76" t="s">
        <v>16</v>
      </c>
    </row>
    <row r="14181" spans="1:11" x14ac:dyDescent="0.25">
      <c r="A14181" s="76" t="s">
        <v>10223</v>
      </c>
      <c r="B14181" s="77" t="s">
        <v>213</v>
      </c>
      <c r="C14181" s="76" t="str">
        <f>VLOOKUP(I14181,[3]Sheet1!$G:$J,4,0)</f>
        <v>Ambargarh Chowki</v>
      </c>
      <c r="D14181" s="76" t="str">
        <f>VLOOKUP(I14181,[3]Sheet1!$A:$D,4,0)</f>
        <v>CHILHATI BO</v>
      </c>
      <c r="E14181" s="76" t="str">
        <f>VLOOKUP(I14181,[3]Sheet1!$A:$D,4,0)</f>
        <v>CHILHATI BO</v>
      </c>
      <c r="F14181" s="76">
        <f>VLOOKUP(I14181,[3]Sheet1!$G:$K,5,0)</f>
        <v>8349465449</v>
      </c>
      <c r="G14181" s="76">
        <f>VLOOKUP(I14181,[3]Sheet1!$A:$E,5,0)</f>
        <v>20.785730000000001</v>
      </c>
      <c r="H14181" s="76">
        <f>VLOOKUP(I14181,[3]Sheet1!$A:$F,6,0)</f>
        <v>80.619258000000002</v>
      </c>
      <c r="I14181" s="79" t="s">
        <v>10904</v>
      </c>
      <c r="J14181" s="76" t="s">
        <v>10227</v>
      </c>
      <c r="K14181" s="76" t="s">
        <v>16</v>
      </c>
    </row>
    <row r="14182" spans="1:11" x14ac:dyDescent="0.25">
      <c r="A14182" s="76" t="s">
        <v>10223</v>
      </c>
      <c r="B14182" s="77" t="s">
        <v>213</v>
      </c>
      <c r="C14182" s="76" t="str">
        <f>VLOOKUP(I14182,[3]Sheet1!$G:$J,4,0)</f>
        <v>Chhuria</v>
      </c>
      <c r="D14182" s="76" t="str">
        <f>VLOOKUP(I14182,[3]Sheet1!$A:$D,4,0)</f>
        <v>KHURSITIKUL BO</v>
      </c>
      <c r="E14182" s="76" t="str">
        <f>VLOOKUP(I14182,[3]Sheet1!$A:$D,4,0)</f>
        <v>KHURSITIKUL BO</v>
      </c>
      <c r="F14182" s="76">
        <f>VLOOKUP(I14182,[3]Sheet1!$G:$K,5,0)</f>
        <v>7970003672</v>
      </c>
      <c r="G14182" s="76">
        <f>VLOOKUP(I14182,[3]Sheet1!$A:$E,5,0)</f>
        <v>20.936316000000001</v>
      </c>
      <c r="H14182" s="76">
        <f>VLOOKUP(I14182,[3]Sheet1!$A:$F,6,0)</f>
        <v>80.806522999999999</v>
      </c>
      <c r="I14182" s="79" t="s">
        <v>10905</v>
      </c>
      <c r="J14182" s="76" t="s">
        <v>10227</v>
      </c>
      <c r="K14182" s="76" t="s">
        <v>16</v>
      </c>
    </row>
    <row r="14183" spans="1:11" x14ac:dyDescent="0.25">
      <c r="A14183" s="76" t="s">
        <v>10223</v>
      </c>
      <c r="B14183" s="77" t="s">
        <v>213</v>
      </c>
      <c r="C14183" s="76" t="str">
        <f>VLOOKUP(I14183,[3]Sheet1!$G:$J,4,0)</f>
        <v>Ambargarh Chowki</v>
      </c>
      <c r="D14183" s="76" t="str">
        <f>VLOOKUP(I14183,[3]Sheet1!$A:$D,4,0)</f>
        <v>BHADSENA BO</v>
      </c>
      <c r="E14183" s="76" t="str">
        <f>VLOOKUP(I14183,[3]Sheet1!$A:$D,4,0)</f>
        <v>BHADSENA BO</v>
      </c>
      <c r="F14183" s="76">
        <f>VLOOKUP(I14183,[3]Sheet1!$G:$K,5,0)</f>
        <v>8964031887</v>
      </c>
      <c r="G14183" s="76">
        <f>VLOOKUP(I14183,[3]Sheet1!$A:$E,5,0)</f>
        <v>20.778884999999999</v>
      </c>
      <c r="H14183" s="76">
        <f>VLOOKUP(I14183,[3]Sheet1!$A:$F,6,0)</f>
        <v>80.691828000000001</v>
      </c>
      <c r="I14183" s="79" t="s">
        <v>10906</v>
      </c>
      <c r="J14183" s="76" t="s">
        <v>10227</v>
      </c>
      <c r="K14183" s="76" t="s">
        <v>16</v>
      </c>
    </row>
    <row r="14184" spans="1:11" x14ac:dyDescent="0.25">
      <c r="A14184" s="76" t="s">
        <v>10223</v>
      </c>
      <c r="B14184" s="77" t="s">
        <v>213</v>
      </c>
      <c r="C14184" s="76" t="str">
        <f>VLOOKUP(I14184,[3]Sheet1!$G:$J,4,0)</f>
        <v>Dongargarh</v>
      </c>
      <c r="D14184" s="76" t="str">
        <f>VLOOKUP(I14184,[3]Sheet1!$A:$D,4,0)</f>
        <v>ANDI BO</v>
      </c>
      <c r="E14184" s="76" t="str">
        <f>VLOOKUP(I14184,[3]Sheet1!$A:$D,4,0)</f>
        <v>ANDI BO</v>
      </c>
      <c r="F14184" s="76">
        <f>VLOOKUP(I14184,[3]Sheet1!$G:$K,5,0)</f>
        <v>7697820539</v>
      </c>
      <c r="G14184" s="76">
        <f>VLOOKUP(I14184,[3]Sheet1!$A:$E,5,0)</f>
        <v>21.172516000000002</v>
      </c>
      <c r="H14184" s="76">
        <f>VLOOKUP(I14184,[3]Sheet1!$A:$F,6,0)</f>
        <v>80.695616999999999</v>
      </c>
      <c r="I14184" s="79" t="s">
        <v>10907</v>
      </c>
      <c r="J14184" s="76" t="s">
        <v>10227</v>
      </c>
      <c r="K14184" s="76" t="s">
        <v>16</v>
      </c>
    </row>
    <row r="14185" spans="1:11" x14ac:dyDescent="0.25">
      <c r="A14185" s="76" t="s">
        <v>10223</v>
      </c>
      <c r="B14185" s="77" t="s">
        <v>213</v>
      </c>
      <c r="C14185" s="76" t="str">
        <f>VLOOKUP(I14185,[3]Sheet1!$G:$J,4,0)</f>
        <v>Dongargarh</v>
      </c>
      <c r="D14185" s="76" t="str">
        <f>VLOOKUP(I14185,[3]Sheet1!$A:$D,4,0)</f>
        <v>MURMUNDA BO</v>
      </c>
      <c r="E14185" s="76" t="str">
        <f>VLOOKUP(I14185,[3]Sheet1!$A:$D,4,0)</f>
        <v>MURMUNDA BO</v>
      </c>
      <c r="F14185" s="76">
        <f>VLOOKUP(I14185,[3]Sheet1!$G:$K,5,0)</f>
        <v>9691833938</v>
      </c>
      <c r="G14185" s="76">
        <f>VLOOKUP(I14185,[3]Sheet1!$A:$E,5,0)</f>
        <v>21.142157000000001</v>
      </c>
      <c r="H14185" s="76">
        <f>VLOOKUP(I14185,[3]Sheet1!$A:$F,6,0)</f>
        <v>80.787559999999999</v>
      </c>
      <c r="I14185" s="79" t="s">
        <v>10908</v>
      </c>
      <c r="J14185" s="76" t="s">
        <v>10227</v>
      </c>
      <c r="K14185" s="76" t="s">
        <v>16</v>
      </c>
    </row>
    <row r="14186" spans="1:11" x14ac:dyDescent="0.25">
      <c r="A14186" s="76" t="s">
        <v>10223</v>
      </c>
      <c r="B14186" s="77" t="s">
        <v>213</v>
      </c>
      <c r="C14186" s="76" t="str">
        <f>VLOOKUP(I14186,[3]Sheet1!$G:$J,4,0)</f>
        <v>chhuikadhan</v>
      </c>
      <c r="D14186" s="76" t="str">
        <f>VLOOKUP(I14186,[3]Sheet1!$A:$D,4,0)</f>
        <v>THAKURTOLA BO</v>
      </c>
      <c r="E14186" s="76" t="str">
        <f>VLOOKUP(I14186,[3]Sheet1!$A:$D,4,0)</f>
        <v>THAKURTOLA BO</v>
      </c>
      <c r="F14186" s="76">
        <f>VLOOKUP(I14186,[3]Sheet1!$G:$K,5,0)</f>
        <v>9174496624</v>
      </c>
      <c r="G14186" s="76">
        <f>VLOOKUP(I14186,[3]Sheet1!$A:$E,5,0)</f>
        <v>21.645613000000001</v>
      </c>
      <c r="H14186" s="76">
        <f>VLOOKUP(I14186,[3]Sheet1!$A:$F,6,0)</f>
        <v>80.966025999999999</v>
      </c>
      <c r="I14186" s="79" t="s">
        <v>10909</v>
      </c>
      <c r="J14186" s="76" t="s">
        <v>10227</v>
      </c>
      <c r="K14186" s="76" t="s">
        <v>16</v>
      </c>
    </row>
    <row r="14187" spans="1:11" x14ac:dyDescent="0.25">
      <c r="A14187" s="76" t="s">
        <v>10223</v>
      </c>
      <c r="B14187" s="77" t="s">
        <v>213</v>
      </c>
      <c r="C14187" s="76" t="str">
        <f>VLOOKUP(I14187,[3]Sheet1!$G:$J,4,0)</f>
        <v>Khairagarh</v>
      </c>
      <c r="D14187" s="76" t="str">
        <f>VLOOKUP(I14187,[3]Sheet1!$A:$D,4,0)</f>
        <v>GATAPARKALA BO</v>
      </c>
      <c r="E14187" s="76" t="str">
        <f>VLOOKUP(I14187,[3]Sheet1!$A:$D,4,0)</f>
        <v>GATAPARKALA BO</v>
      </c>
      <c r="F14187" s="76">
        <f>VLOOKUP(I14187,[3]Sheet1!$G:$K,5,0)</f>
        <v>8962914812</v>
      </c>
      <c r="G14187" s="76">
        <f>VLOOKUP(I14187,[3]Sheet1!$A:$E,5,0)</f>
        <v>21.249828000000001</v>
      </c>
      <c r="H14187" s="76">
        <f>VLOOKUP(I14187,[3]Sheet1!$A:$F,6,0)</f>
        <v>80.977172999999993</v>
      </c>
      <c r="I14187" s="79" t="s">
        <v>10910</v>
      </c>
      <c r="J14187" s="76" t="s">
        <v>10227</v>
      </c>
      <c r="K14187" s="76" t="s">
        <v>16</v>
      </c>
    </row>
    <row r="14188" spans="1:11" x14ac:dyDescent="0.25">
      <c r="A14188" s="76" t="s">
        <v>10223</v>
      </c>
      <c r="B14188" s="77" t="s">
        <v>213</v>
      </c>
      <c r="C14188" s="76" t="str">
        <f>VLOOKUP(I14188,[3]Sheet1!$G:$J,4,0)</f>
        <v>Mohla</v>
      </c>
      <c r="D14188" s="76" t="str">
        <f>VLOOKUP(I14188,[3]Sheet1!$A:$D,4,0)</f>
        <v>SOMATOLA BO</v>
      </c>
      <c r="E14188" s="76" t="str">
        <f>VLOOKUP(I14188,[3]Sheet1!$A:$D,4,0)</f>
        <v>SOMATOLA BO</v>
      </c>
      <c r="F14188" s="76">
        <f>VLOOKUP(I14188,[3]Sheet1!$G:$K,5,0)</f>
        <v>6261374309</v>
      </c>
      <c r="G14188" s="76">
        <f>VLOOKUP(I14188,[3]Sheet1!$A:$E,5,0)</f>
        <v>20.661376000000001</v>
      </c>
      <c r="H14188" s="76">
        <f>VLOOKUP(I14188,[3]Sheet1!$A:$F,6,0)</f>
        <v>80.837179000000006</v>
      </c>
      <c r="I14188" s="79" t="s">
        <v>10911</v>
      </c>
      <c r="J14188" s="76" t="s">
        <v>10227</v>
      </c>
      <c r="K14188" s="76" t="s">
        <v>16</v>
      </c>
    </row>
    <row r="14189" spans="1:11" x14ac:dyDescent="0.25">
      <c r="A14189" s="76" t="s">
        <v>10223</v>
      </c>
      <c r="B14189" s="77" t="s">
        <v>213</v>
      </c>
      <c r="C14189" s="76" t="str">
        <f>VLOOKUP(I14189,[3]Sheet1!$G:$J,4,0)</f>
        <v>Rajnandgaon</v>
      </c>
      <c r="D14189" s="76" t="str">
        <f>VLOOKUP(I14189,[3]Sheet1!$A:$D,4,0)</f>
        <v>BAGHERA BO</v>
      </c>
      <c r="E14189" s="76" t="str">
        <f>VLOOKUP(I14189,[3]Sheet1!$A:$D,4,0)</f>
        <v>BAGHERA BO</v>
      </c>
      <c r="F14189" s="76">
        <f>VLOOKUP(I14189,[3]Sheet1!$G:$K,5,0)</f>
        <v>8349727371</v>
      </c>
      <c r="G14189" s="76">
        <f>VLOOKUP(I14189,[3]Sheet1!$A:$E,5,0)</f>
        <v>21.186167000000001</v>
      </c>
      <c r="H14189" s="76">
        <f>VLOOKUP(I14189,[3]Sheet1!$A:$F,6,0)</f>
        <v>81.124358999999998</v>
      </c>
      <c r="I14189" s="79" t="s">
        <v>10912</v>
      </c>
      <c r="J14189" s="76" t="s">
        <v>10227</v>
      </c>
      <c r="K14189" s="76" t="s">
        <v>16</v>
      </c>
    </row>
    <row r="14190" spans="1:11" x14ac:dyDescent="0.25">
      <c r="A14190" s="76" t="s">
        <v>10223</v>
      </c>
      <c r="B14190" s="77" t="s">
        <v>213</v>
      </c>
      <c r="C14190" s="76" t="str">
        <f>VLOOKUP(I14190,[3]Sheet1!$G:$J,4,0)</f>
        <v>Dongargarh</v>
      </c>
      <c r="D14190" s="76" t="str">
        <f>VLOOKUP(I14190,[3]Sheet1!$A:$D,4,0)</f>
        <v>DHARA BO</v>
      </c>
      <c r="E14190" s="76" t="str">
        <f>VLOOKUP(I14190,[3]Sheet1!$A:$D,4,0)</f>
        <v>DHARA BO</v>
      </c>
      <c r="F14190" s="76">
        <f>VLOOKUP(I14190,[3]Sheet1!$G:$K,5,0)</f>
        <v>8329855218</v>
      </c>
      <c r="G14190" s="76">
        <f>VLOOKUP(I14190,[3]Sheet1!$A:$E,5,0)</f>
        <v>21.252707999999998</v>
      </c>
      <c r="H14190" s="76">
        <f>VLOOKUP(I14190,[3]Sheet1!$A:$F,6,0)</f>
        <v>80.851984999999999</v>
      </c>
      <c r="I14190" s="79" t="s">
        <v>10913</v>
      </c>
      <c r="J14190" s="76" t="s">
        <v>10227</v>
      </c>
      <c r="K14190" s="76" t="s">
        <v>16</v>
      </c>
    </row>
    <row r="14191" spans="1:11" x14ac:dyDescent="0.25">
      <c r="A14191" s="76" t="s">
        <v>10223</v>
      </c>
      <c r="B14191" s="77" t="s">
        <v>213</v>
      </c>
      <c r="C14191" s="76" t="str">
        <f>VLOOKUP(I14191,[3]Sheet1!$G:$J,4,0)</f>
        <v>Dongargarh</v>
      </c>
      <c r="D14191" s="76" t="str">
        <f>VLOOKUP(I14191,[3]Sheet1!$A:$D,4,0)</f>
        <v>DONGARGARH RLY COLONY BO</v>
      </c>
      <c r="E14191" s="76" t="str">
        <f>VLOOKUP(I14191,[3]Sheet1!$A:$D,4,0)</f>
        <v>DONGARGARH RLY COLONY BO</v>
      </c>
      <c r="F14191" s="76">
        <f>VLOOKUP(I14191,[3]Sheet1!$G:$K,5,0)</f>
        <v>7828203398</v>
      </c>
      <c r="G14191" s="76">
        <f>VLOOKUP(I14191,[3]Sheet1!$A:$E,5,0)</f>
        <v>21.188022</v>
      </c>
      <c r="H14191" s="76">
        <f>VLOOKUP(I14191,[3]Sheet1!$A:$F,6,0)</f>
        <v>80.764662999999999</v>
      </c>
      <c r="I14191" s="79" t="s">
        <v>10914</v>
      </c>
      <c r="J14191" s="76" t="s">
        <v>10227</v>
      </c>
      <c r="K14191" s="76" t="s">
        <v>16</v>
      </c>
    </row>
    <row r="14192" spans="1:11" x14ac:dyDescent="0.25">
      <c r="A14192" s="76" t="s">
        <v>10223</v>
      </c>
      <c r="B14192" s="77" t="s">
        <v>213</v>
      </c>
      <c r="C14192" s="76" t="str">
        <f>VLOOKUP(I14192,[3]Sheet1!$G:$J,4,0)</f>
        <v>Mohla</v>
      </c>
      <c r="D14192" s="76" t="str">
        <f>VLOOKUP(I14192,[3]Sheet1!$A:$D,4,0)</f>
        <v>ALKANHAR BO</v>
      </c>
      <c r="E14192" s="76" t="str">
        <f>VLOOKUP(I14192,[3]Sheet1!$A:$D,4,0)</f>
        <v>ALKANHAR BO</v>
      </c>
      <c r="F14192" s="76">
        <f>VLOOKUP(I14192,[3]Sheet1!$G:$K,5,0)</f>
        <v>9098901544</v>
      </c>
      <c r="G14192" s="76">
        <f>VLOOKUP(I14192,[3]Sheet1!$A:$E,5,0)</f>
        <v>20.553756</v>
      </c>
      <c r="H14192" s="76">
        <f>VLOOKUP(I14192,[3]Sheet1!$A:$F,6,0)</f>
        <v>80.849456000000004</v>
      </c>
      <c r="I14192" s="79" t="s">
        <v>10915</v>
      </c>
      <c r="J14192" s="76" t="s">
        <v>10227</v>
      </c>
      <c r="K14192" s="76" t="s">
        <v>16</v>
      </c>
    </row>
    <row r="14193" spans="1:11" x14ac:dyDescent="0.25">
      <c r="A14193" s="76" t="s">
        <v>10223</v>
      </c>
      <c r="B14193" s="77" t="s">
        <v>213</v>
      </c>
      <c r="C14193" s="76" t="str">
        <f>VLOOKUP(I14193,[3]Sheet1!$G:$J,4,0)</f>
        <v>Mohla</v>
      </c>
      <c r="D14193" s="76" t="str">
        <f>VLOOKUP(I14193,[3]Sheet1!$A:$D,4,0)</f>
        <v>KUMHALI BO</v>
      </c>
      <c r="E14193" s="76" t="str">
        <f>VLOOKUP(I14193,[3]Sheet1!$A:$D,4,0)</f>
        <v>KUMHALI BO</v>
      </c>
      <c r="F14193" s="76">
        <f>VLOOKUP(I14193,[3]Sheet1!$G:$K,5,0)</f>
        <v>6263675828</v>
      </c>
      <c r="G14193" s="76">
        <f>VLOOKUP(I14193,[3]Sheet1!$A:$E,5,0)</f>
        <v>20.620182</v>
      </c>
      <c r="H14193" s="76">
        <f>VLOOKUP(I14193,[3]Sheet1!$A:$F,6,0)</f>
        <v>80.943718000000004</v>
      </c>
      <c r="I14193" s="79" t="s">
        <v>10916</v>
      </c>
      <c r="J14193" s="76" t="s">
        <v>10227</v>
      </c>
      <c r="K14193" s="76" t="s">
        <v>16</v>
      </c>
    </row>
    <row r="14194" spans="1:11" x14ac:dyDescent="0.25">
      <c r="A14194" s="76" t="s">
        <v>10223</v>
      </c>
      <c r="B14194" s="77" t="s">
        <v>213</v>
      </c>
      <c r="C14194" s="76" t="str">
        <f>VLOOKUP(I14194,[3]Sheet1!$G:$J,4,0)</f>
        <v>Chhuria</v>
      </c>
      <c r="D14194" s="76" t="str">
        <f>VLOOKUP(I14194,[3]Sheet1!$A:$D,4,0)</f>
        <v>CHIRCHARIKALA BO</v>
      </c>
      <c r="E14194" s="76" t="str">
        <f>VLOOKUP(I14194,[3]Sheet1!$A:$D,4,0)</f>
        <v>CHIRCHARIKALA BO</v>
      </c>
      <c r="F14194" s="76">
        <f>VLOOKUP(I14194,[3]Sheet1!$G:$K,5,0)</f>
        <v>7049434540</v>
      </c>
      <c r="G14194" s="76">
        <f>VLOOKUP(I14194,[3]Sheet1!$A:$E,5,0)</f>
        <v>20.903645999999998</v>
      </c>
      <c r="H14194" s="76">
        <f>VLOOKUP(I14194,[3]Sheet1!$A:$F,6,0)</f>
        <v>80.721802999999994</v>
      </c>
      <c r="I14194" s="79" t="s">
        <v>10917</v>
      </c>
      <c r="J14194" s="76" t="s">
        <v>10227</v>
      </c>
      <c r="K14194" s="76" t="s">
        <v>16</v>
      </c>
    </row>
    <row r="14195" spans="1:11" x14ac:dyDescent="0.25">
      <c r="A14195" s="76" t="s">
        <v>10223</v>
      </c>
      <c r="B14195" s="77" t="s">
        <v>213</v>
      </c>
      <c r="C14195" s="76" t="str">
        <f>VLOOKUP(I14195,[3]Sheet1!$G:$J,4,0)</f>
        <v>chhuikadhan</v>
      </c>
      <c r="D14195" s="76" t="str">
        <f>VLOOKUP(I14195,[3]Sheet1!$A:$D,4,0)</f>
        <v>SALHEWARA BO</v>
      </c>
      <c r="E14195" s="76" t="str">
        <f>VLOOKUP(I14195,[3]Sheet1!$A:$D,4,0)</f>
        <v>SALHEWARA BO</v>
      </c>
      <c r="F14195" s="76">
        <f>VLOOKUP(I14195,[3]Sheet1!$G:$K,5,0)</f>
        <v>8962905024</v>
      </c>
      <c r="G14195" s="76">
        <f>VLOOKUP(I14195,[3]Sheet1!$A:$E,5,0)</f>
        <v>21.785437000000002</v>
      </c>
      <c r="H14195" s="76">
        <f>VLOOKUP(I14195,[3]Sheet1!$A:$F,6,0)</f>
        <v>80.847611000000001</v>
      </c>
      <c r="I14195" s="79" t="s">
        <v>10918</v>
      </c>
      <c r="J14195" s="76" t="s">
        <v>10227</v>
      </c>
      <c r="K14195" s="76" t="s">
        <v>16</v>
      </c>
    </row>
    <row r="14196" spans="1:11" x14ac:dyDescent="0.25">
      <c r="A14196" s="76" t="s">
        <v>10223</v>
      </c>
      <c r="B14196" s="77" t="s">
        <v>213</v>
      </c>
      <c r="C14196" s="76" t="str">
        <f>VLOOKUP(I14196,[3]Sheet1!$G:$J,4,0)</f>
        <v>Rajnandgaon</v>
      </c>
      <c r="D14196" s="76" t="str">
        <f>VLOOKUP(I14196,[3]Sheet1!$A:$D,4,0)</f>
        <v>Rajnandgaon HO</v>
      </c>
      <c r="E14196" s="76" t="str">
        <f>VLOOKUP(I14196,[3]Sheet1!$A:$D,4,0)</f>
        <v>Rajnandgaon HO</v>
      </c>
      <c r="F14196" s="76">
        <f>VLOOKUP(I14196,[3]Sheet1!$G:$K,5,0)</f>
        <v>9617374544</v>
      </c>
      <c r="G14196" s="76">
        <f>VLOOKUP(I14196,[3]Sheet1!$A:$E,5,0)</f>
        <v>21.097656000000001</v>
      </c>
      <c r="H14196" s="76">
        <f>VLOOKUP(I14196,[3]Sheet1!$A:$F,6,0)</f>
        <v>81.036766</v>
      </c>
      <c r="I14196" s="79" t="s">
        <v>10919</v>
      </c>
      <c r="J14196" s="76" t="s">
        <v>10227</v>
      </c>
      <c r="K14196" s="76" t="s">
        <v>16</v>
      </c>
    </row>
    <row r="14197" spans="1:11" x14ac:dyDescent="0.25">
      <c r="A14197" s="76" t="s">
        <v>10223</v>
      </c>
      <c r="B14197" s="77" t="s">
        <v>213</v>
      </c>
      <c r="C14197" s="76" t="str">
        <f>VLOOKUP(I14197,[3]Sheet1!$G:$J,4,0)</f>
        <v>Rajnandgaon</v>
      </c>
      <c r="D14197" s="76" t="str">
        <f>VLOOKUP(I14197,[3]Sheet1!$A:$D,4,0)</f>
        <v>LAKHOLI BO</v>
      </c>
      <c r="E14197" s="76" t="str">
        <f>VLOOKUP(I14197,[3]Sheet1!$A:$D,4,0)</f>
        <v>LAKHOLI BO</v>
      </c>
      <c r="F14197" s="76">
        <f>VLOOKUP(I14197,[3]Sheet1!$G:$K,5,0)</f>
        <v>9993656070</v>
      </c>
      <c r="G14197" s="76">
        <f>VLOOKUP(I14197,[3]Sheet1!$A:$E,5,0)</f>
        <v>21.096409000000001</v>
      </c>
      <c r="H14197" s="76">
        <f>VLOOKUP(I14197,[3]Sheet1!$A:$F,6,0)</f>
        <v>81.007071999999994</v>
      </c>
      <c r="I14197" s="79" t="s">
        <v>10920</v>
      </c>
      <c r="J14197" s="76" t="s">
        <v>10227</v>
      </c>
      <c r="K14197" s="76" t="s">
        <v>16</v>
      </c>
    </row>
    <row r="14198" spans="1:11" x14ac:dyDescent="0.25">
      <c r="A14198" s="76" t="s">
        <v>10223</v>
      </c>
      <c r="B14198" s="77" t="s">
        <v>213</v>
      </c>
      <c r="C14198" s="76" t="str">
        <f>VLOOKUP(I14198,[3]Sheet1!$G:$J,4,0)</f>
        <v>Chhuria</v>
      </c>
      <c r="D14198" s="76" t="str">
        <f>VLOOKUP(I14198,[3]Sheet1!$A:$D,4,0)</f>
        <v>AMGAON BO</v>
      </c>
      <c r="E14198" s="76" t="str">
        <f>VLOOKUP(I14198,[3]Sheet1!$A:$D,4,0)</f>
        <v>AMGAON BO</v>
      </c>
      <c r="F14198" s="76">
        <f>VLOOKUP(I14198,[3]Sheet1!$G:$K,5,0)</f>
        <v>8718847246</v>
      </c>
      <c r="G14198" s="76">
        <f>VLOOKUP(I14198,[3]Sheet1!$A:$E,5,0)</f>
        <v>20.913809000000001</v>
      </c>
      <c r="H14198" s="76">
        <f>VLOOKUP(I14198,[3]Sheet1!$A:$F,6,0)</f>
        <v>80.784058999999999</v>
      </c>
      <c r="I14198" s="79" t="s">
        <v>10921</v>
      </c>
      <c r="J14198" s="76" t="s">
        <v>10227</v>
      </c>
      <c r="K14198" s="76" t="s">
        <v>16</v>
      </c>
    </row>
    <row r="14199" spans="1:11" x14ac:dyDescent="0.25">
      <c r="A14199" s="76" t="s">
        <v>10223</v>
      </c>
      <c r="B14199" s="77" t="s">
        <v>213</v>
      </c>
      <c r="C14199" s="76" t="str">
        <f>VLOOKUP(I14199,[3]Sheet1!$G:$J,4,0)</f>
        <v>Dongargaon</v>
      </c>
      <c r="D14199" s="76" t="str">
        <f>VLOOKUP(I14199,[3]Sheet1!$A:$D,4,0)</f>
        <v>DONGARGAON SO</v>
      </c>
      <c r="E14199" s="76" t="str">
        <f>VLOOKUP(I14199,[3]Sheet1!$A:$D,4,0)</f>
        <v>DONGARGAON SO</v>
      </c>
      <c r="F14199" s="76">
        <f>VLOOKUP(I14199,[3]Sheet1!$G:$K,5,0)</f>
        <v>7000956095</v>
      </c>
      <c r="G14199" s="76">
        <f>VLOOKUP(I14199,[3]Sheet1!$A:$E,5,0)</f>
        <v>20.971917000000001</v>
      </c>
      <c r="H14199" s="76">
        <f>VLOOKUP(I14199,[3]Sheet1!$A:$F,6,0)</f>
        <v>80.853002000000004</v>
      </c>
      <c r="I14199" s="79" t="s">
        <v>10922</v>
      </c>
      <c r="J14199" s="76" t="s">
        <v>10227</v>
      </c>
      <c r="K14199" s="76" t="s">
        <v>16</v>
      </c>
    </row>
    <row r="14200" spans="1:11" x14ac:dyDescent="0.25">
      <c r="A14200" s="76" t="s">
        <v>10223</v>
      </c>
      <c r="B14200" s="77" t="s">
        <v>213</v>
      </c>
      <c r="C14200" s="76" t="str">
        <f>VLOOKUP(I14200,[3]Sheet1!$G:$J,4,0)</f>
        <v>chhuikadhan</v>
      </c>
      <c r="D14200" s="76" t="str">
        <f>VLOOKUP(I14200,[3]Sheet1!$A:$D,4,0)</f>
        <v>GANDAI PANDARIA SO</v>
      </c>
      <c r="E14200" s="76" t="str">
        <f>VLOOKUP(I14200,[3]Sheet1!$A:$D,4,0)</f>
        <v>GANDAI PANDARIA SO</v>
      </c>
      <c r="F14200" s="76">
        <f>VLOOKUP(I14200,[3]Sheet1!$G:$K,5,0)</f>
        <v>9407760475</v>
      </c>
      <c r="G14200" s="76">
        <f>VLOOKUP(I14200,[3]Sheet1!$A:$E,5,0)</f>
        <v>21.666103</v>
      </c>
      <c r="H14200" s="76">
        <f>VLOOKUP(I14200,[3]Sheet1!$A:$F,6,0)</f>
        <v>81.096531999999996</v>
      </c>
      <c r="I14200" s="79" t="s">
        <v>10923</v>
      </c>
      <c r="J14200" s="76" t="s">
        <v>10227</v>
      </c>
      <c r="K14200" s="76" t="s">
        <v>16</v>
      </c>
    </row>
    <row r="14201" spans="1:11" x14ac:dyDescent="0.25">
      <c r="A14201" s="76" t="s">
        <v>10223</v>
      </c>
      <c r="B14201" s="77" t="s">
        <v>213</v>
      </c>
      <c r="C14201" s="76" t="str">
        <f>VLOOKUP(I14201,[3]Sheet1!$G:$J,4,0)</f>
        <v>Dongargarh</v>
      </c>
      <c r="D14201" s="76" t="str">
        <f>VLOOKUP(I14201,[3]Sheet1!$A:$D,4,0)</f>
        <v>JATKANHAR BO</v>
      </c>
      <c r="E14201" s="76" t="str">
        <f>VLOOKUP(I14201,[3]Sheet1!$A:$D,4,0)</f>
        <v>JATKANHAR BO</v>
      </c>
      <c r="F14201" s="76">
        <f>VLOOKUP(I14201,[3]Sheet1!$G:$K,5,0)</f>
        <v>7509380746</v>
      </c>
      <c r="G14201" s="76">
        <f>VLOOKUP(I14201,[3]Sheet1!$A:$E,5,0)</f>
        <v>21.175674000000001</v>
      </c>
      <c r="H14201" s="76">
        <f>VLOOKUP(I14201,[3]Sheet1!$A:$F,6,0)</f>
        <v>80.820994999999996</v>
      </c>
      <c r="I14201" s="79" t="s">
        <v>10924</v>
      </c>
      <c r="J14201" s="76" t="s">
        <v>10227</v>
      </c>
      <c r="K14201" s="76" t="s">
        <v>16</v>
      </c>
    </row>
    <row r="14202" spans="1:11" x14ac:dyDescent="0.25">
      <c r="A14202" s="76" t="s">
        <v>10223</v>
      </c>
      <c r="B14202" s="77" t="s">
        <v>213</v>
      </c>
      <c r="C14202" s="76" t="str">
        <f>VLOOKUP(I14202,[3]Sheet1!$G:$J,4,0)</f>
        <v>Dongargarh</v>
      </c>
      <c r="D14202" s="76" t="str">
        <f>VLOOKUP(I14202,[3]Sheet1!$A:$D,4,0)</f>
        <v>CHICHOLA SO</v>
      </c>
      <c r="E14202" s="76" t="str">
        <f>VLOOKUP(I14202,[3]Sheet1!$A:$D,4,0)</f>
        <v>CHICHOLA SO</v>
      </c>
      <c r="F14202" s="76">
        <f>VLOOKUP(I14202,[3]Sheet1!$G:$K,5,0)</f>
        <v>8839197315</v>
      </c>
      <c r="G14202" s="76">
        <f>VLOOKUP(I14202,[3]Sheet1!$A:$E,5,0)</f>
        <v>21.070896999999999</v>
      </c>
      <c r="H14202" s="76">
        <f>VLOOKUP(I14202,[3]Sheet1!$A:$F,6,0)</f>
        <v>80.676291000000006</v>
      </c>
      <c r="I14202" s="79" t="s">
        <v>10925</v>
      </c>
      <c r="J14202" s="76" t="s">
        <v>10227</v>
      </c>
      <c r="K14202" s="76" t="s">
        <v>16</v>
      </c>
    </row>
    <row r="14203" spans="1:11" x14ac:dyDescent="0.25">
      <c r="A14203" s="76" t="s">
        <v>10223</v>
      </c>
      <c r="B14203" s="77" t="s">
        <v>213</v>
      </c>
      <c r="C14203" s="76" t="str">
        <f>VLOOKUP(I14203,[3]Sheet1!$G:$J,4,0)</f>
        <v>Rajnandgaon</v>
      </c>
      <c r="D14203" s="76" t="str">
        <f>VLOOKUP(I14203,[3]Sheet1!$A:$D,4,0)</f>
        <v>SALONI BO</v>
      </c>
      <c r="E14203" s="76" t="str">
        <f>VLOOKUP(I14203,[3]Sheet1!$A:$D,4,0)</f>
        <v>SALONI BO</v>
      </c>
      <c r="F14203" s="76">
        <f>VLOOKUP(I14203,[3]Sheet1!$G:$K,5,0)</f>
        <v>8109962474</v>
      </c>
      <c r="G14203" s="76">
        <f>VLOOKUP(I14203,[3]Sheet1!$A:$E,5,0)</f>
        <v>21.380609</v>
      </c>
      <c r="H14203" s="76">
        <f>VLOOKUP(I14203,[3]Sheet1!$A:$F,6,0)</f>
        <v>81.075138999999993</v>
      </c>
      <c r="I14203" s="79" t="s">
        <v>10926</v>
      </c>
      <c r="J14203" s="76" t="s">
        <v>10227</v>
      </c>
      <c r="K14203" s="76" t="s">
        <v>16</v>
      </c>
    </row>
    <row r="14204" spans="1:11" x14ac:dyDescent="0.25">
      <c r="A14204" s="76" t="s">
        <v>10223</v>
      </c>
      <c r="B14204" s="77" t="s">
        <v>213</v>
      </c>
      <c r="C14204" s="76" t="str">
        <f>VLOOKUP(I14204,[3]Sheet1!$G:$J,4,0)</f>
        <v>Chhuria</v>
      </c>
      <c r="D14204" s="76" t="str">
        <f>VLOOKUP(I14204,[3]Sheet1!$A:$D,4,0)</f>
        <v>GAINDATOLA BO</v>
      </c>
      <c r="E14204" s="76" t="str">
        <f>VLOOKUP(I14204,[3]Sheet1!$A:$D,4,0)</f>
        <v>GAINDATOLA BO</v>
      </c>
      <c r="F14204" s="76">
        <f>VLOOKUP(I14204,[3]Sheet1!$G:$K,5,0)</f>
        <v>7000959764</v>
      </c>
      <c r="G14204" s="76">
        <f>VLOOKUP(I14204,[3]Sheet1!$A:$E,5,0)</f>
        <v>20.901789999999998</v>
      </c>
      <c r="H14204" s="76">
        <f>VLOOKUP(I14204,[3]Sheet1!$A:$F,6,0)</f>
        <v>80.639472999999995</v>
      </c>
      <c r="I14204" s="79" t="s">
        <v>10927</v>
      </c>
      <c r="J14204" s="76" t="s">
        <v>10227</v>
      </c>
      <c r="K14204" s="76" t="s">
        <v>16</v>
      </c>
    </row>
    <row r="14205" spans="1:11" x14ac:dyDescent="0.25">
      <c r="A14205" s="76" t="s">
        <v>10223</v>
      </c>
      <c r="B14205" s="77" t="s">
        <v>213</v>
      </c>
      <c r="C14205" s="76" t="str">
        <f>VLOOKUP(I14205,[3]Sheet1!$G:$J,4,0)</f>
        <v>Dongargarh</v>
      </c>
      <c r="D14205" s="76" t="str">
        <f>VLOOKUP(I14205,[3]Sheet1!$A:$D,4,0)</f>
        <v>MEDHA BO</v>
      </c>
      <c r="E14205" s="76" t="str">
        <f>VLOOKUP(I14205,[3]Sheet1!$A:$D,4,0)</f>
        <v>MEDHA BO</v>
      </c>
      <c r="F14205" s="76">
        <f>VLOOKUP(I14205,[3]Sheet1!$G:$K,5,0)</f>
        <v>9755997488</v>
      </c>
      <c r="G14205" s="76">
        <f>VLOOKUP(I14205,[3]Sheet1!$A:$E,5,0)</f>
        <v>21.116413999999999</v>
      </c>
      <c r="H14205" s="76">
        <f>VLOOKUP(I14205,[3]Sheet1!$A:$F,6,0)</f>
        <v>80.788021999999998</v>
      </c>
      <c r="I14205" s="79" t="s">
        <v>10928</v>
      </c>
      <c r="J14205" s="76" t="s">
        <v>10227</v>
      </c>
      <c r="K14205" s="76" t="s">
        <v>16</v>
      </c>
    </row>
    <row r="14206" spans="1:11" x14ac:dyDescent="0.25">
      <c r="A14206" s="76" t="s">
        <v>10223</v>
      </c>
      <c r="B14206" s="77" t="s">
        <v>213</v>
      </c>
      <c r="C14206" s="76" t="str">
        <f>VLOOKUP(I14206,[3]Sheet1!$G:$J,4,0)</f>
        <v>Rajnandgaon</v>
      </c>
      <c r="D14206" s="76" t="str">
        <f>VLOOKUP(I14206,[3]Sheet1!$A:$D,4,0)</f>
        <v>KHAPRIKHURD BO</v>
      </c>
      <c r="E14206" s="76" t="str">
        <f>VLOOKUP(I14206,[3]Sheet1!$A:$D,4,0)</f>
        <v>KHAPRIKHURD BO</v>
      </c>
      <c r="F14206" s="76">
        <f>VLOOKUP(I14206,[3]Sheet1!$G:$K,5,0)</f>
        <v>7773059007</v>
      </c>
      <c r="G14206" s="76">
        <f>VLOOKUP(I14206,[3]Sheet1!$A:$E,5,0)</f>
        <v>21.212251999999999</v>
      </c>
      <c r="H14206" s="76">
        <f>VLOOKUP(I14206,[3]Sheet1!$A:$F,6,0)</f>
        <v>81.036501000000001</v>
      </c>
      <c r="I14206" s="79" t="s">
        <v>10929</v>
      </c>
      <c r="J14206" s="76" t="s">
        <v>10227</v>
      </c>
      <c r="K14206" s="76" t="s">
        <v>16</v>
      </c>
    </row>
    <row r="14207" spans="1:11" x14ac:dyDescent="0.25">
      <c r="A14207" s="76" t="s">
        <v>10223</v>
      </c>
      <c r="B14207" s="77" t="s">
        <v>213</v>
      </c>
      <c r="C14207" s="76" t="str">
        <f>VLOOKUP(I14207,[3]Sheet1!$G:$J,4,0)</f>
        <v>ambagarh chowki</v>
      </c>
      <c r="D14207" s="76" t="str">
        <f>VLOOKUP(I14207,[3]Sheet1!$A:$D,4,0)</f>
        <v>BANDHA BAZAR SO</v>
      </c>
      <c r="E14207" s="76" t="str">
        <f>VLOOKUP(I14207,[3]Sheet1!$A:$D,4,0)</f>
        <v>BANDHA BAZAR SO</v>
      </c>
      <c r="F14207" s="76">
        <f>VLOOKUP(I14207,[3]Sheet1!$G:$K,5,0)</f>
        <v>6263776001</v>
      </c>
      <c r="G14207" s="76">
        <f>VLOOKUP(I14207,[3]Sheet1!$A:$E,5,0)</f>
        <v>20.838947000000001</v>
      </c>
      <c r="H14207" s="76">
        <f>VLOOKUP(I14207,[3]Sheet1!$A:$F,6,0)</f>
        <v>80.744297000000003</v>
      </c>
      <c r="I14207" s="79" t="s">
        <v>10930</v>
      </c>
      <c r="J14207" s="76" t="s">
        <v>10227</v>
      </c>
      <c r="K14207" s="76" t="s">
        <v>16</v>
      </c>
    </row>
    <row r="14208" spans="1:11" x14ac:dyDescent="0.25">
      <c r="A14208" s="76" t="s">
        <v>10223</v>
      </c>
      <c r="B14208" s="77" t="s">
        <v>213</v>
      </c>
      <c r="C14208" s="76" t="str">
        <f>VLOOKUP(I14208,[3]Sheet1!$G:$J,4,0)</f>
        <v>chhuikadhan</v>
      </c>
      <c r="D14208" s="76" t="str">
        <f>VLOOKUP(I14208,[3]Sheet1!$A:$D,4,0)</f>
        <v>KHUDMUDI BO</v>
      </c>
      <c r="E14208" s="76" t="str">
        <f>VLOOKUP(I14208,[3]Sheet1!$A:$D,4,0)</f>
        <v>KHUDMUDI BO</v>
      </c>
      <c r="F14208" s="76">
        <f>VLOOKUP(I14208,[3]Sheet1!$G:$K,5,0)</f>
        <v>7415496608</v>
      </c>
      <c r="G14208" s="76">
        <f>VLOOKUP(I14208,[3]Sheet1!$A:$E,5,0)</f>
        <v>21.573094000000001</v>
      </c>
      <c r="H14208" s="76">
        <f>VLOOKUP(I14208,[3]Sheet1!$A:$F,6,0)</f>
        <v>80.966444999999993</v>
      </c>
      <c r="I14208" s="79" t="s">
        <v>10931</v>
      </c>
      <c r="J14208" s="76" t="s">
        <v>10227</v>
      </c>
      <c r="K14208" s="76" t="s">
        <v>16</v>
      </c>
    </row>
    <row r="14209" spans="1:11" x14ac:dyDescent="0.25">
      <c r="A14209" s="76" t="s">
        <v>10223</v>
      </c>
      <c r="B14209" s="77" t="s">
        <v>213</v>
      </c>
      <c r="C14209" s="76" t="str">
        <f>VLOOKUP(I14209,[3]Sheet1!$G:$J,4,0)</f>
        <v>Rajnandgaon</v>
      </c>
      <c r="D14209" s="76" t="str">
        <f>VLOOKUP(I14209,[3]Sheet1!$A:$D,4,0)</f>
        <v>PATEWA BO</v>
      </c>
      <c r="E14209" s="76" t="str">
        <f>VLOOKUP(I14209,[3]Sheet1!$A:$D,4,0)</f>
        <v>PATEWA BO</v>
      </c>
      <c r="F14209" s="76">
        <f>VLOOKUP(I14209,[3]Sheet1!$G:$K,5,0)</f>
        <v>7828652917</v>
      </c>
      <c r="G14209" s="76">
        <f>VLOOKUP(I14209,[3]Sheet1!$A:$E,5,0)</f>
        <v>21.334182999999999</v>
      </c>
      <c r="H14209" s="76">
        <f>VLOOKUP(I14209,[3]Sheet1!$A:$F,6,0)</f>
        <v>81.097071999999997</v>
      </c>
      <c r="I14209" s="79" t="s">
        <v>10932</v>
      </c>
      <c r="J14209" s="76" t="s">
        <v>10227</v>
      </c>
      <c r="K14209" s="76" t="s">
        <v>16</v>
      </c>
    </row>
    <row r="14210" spans="1:11" x14ac:dyDescent="0.25">
      <c r="A14210" s="76" t="s">
        <v>10223</v>
      </c>
      <c r="B14210" s="77" t="s">
        <v>213</v>
      </c>
      <c r="C14210" s="76" t="str">
        <f>VLOOKUP(I14210,[3]Sheet1!$G:$J,4,0)</f>
        <v>Dongargaon</v>
      </c>
      <c r="D14210" s="76" t="str">
        <f>VLOOKUP(I14210,[3]Sheet1!$A:$D,4,0)</f>
        <v>KHUJJI BO</v>
      </c>
      <c r="E14210" s="76" t="str">
        <f>VLOOKUP(I14210,[3]Sheet1!$A:$D,4,0)</f>
        <v>KHUJJI BO</v>
      </c>
      <c r="F14210" s="76">
        <f>VLOOKUP(I14210,[3]Sheet1!$G:$K,5,0)</f>
        <v>9179423902</v>
      </c>
      <c r="G14210" s="76">
        <f>VLOOKUP(I14210,[3]Sheet1!$A:$E,5,0)</f>
        <v>20.953514999999999</v>
      </c>
      <c r="H14210" s="76">
        <f>VLOOKUP(I14210,[3]Sheet1!$A:$F,6,0)</f>
        <v>80.876536000000002</v>
      </c>
      <c r="I14210" s="79" t="s">
        <v>10933</v>
      </c>
      <c r="J14210" s="76" t="s">
        <v>10227</v>
      </c>
      <c r="K14210" s="76" t="s">
        <v>16</v>
      </c>
    </row>
    <row r="14211" spans="1:11" x14ac:dyDescent="0.25">
      <c r="A14211" s="76" t="s">
        <v>10223</v>
      </c>
      <c r="B14211" s="77" t="s">
        <v>213</v>
      </c>
      <c r="C14211" s="76" t="str">
        <f>VLOOKUP(I14211,[3]Sheet1!$G:$J,4,0)</f>
        <v>chhuikadhan</v>
      </c>
      <c r="D14211" s="76" t="str">
        <f>VLOOKUP(I14211,[3]Sheet1!$A:$D,4,0)</f>
        <v>ATARIA BO</v>
      </c>
      <c r="E14211" s="76" t="str">
        <f>VLOOKUP(I14211,[3]Sheet1!$A:$D,4,0)</f>
        <v>ATARIA BO</v>
      </c>
      <c r="F14211" s="76">
        <f>VLOOKUP(I14211,[3]Sheet1!$G:$K,5,0)</f>
        <v>9340084742</v>
      </c>
      <c r="G14211" s="76">
        <f>VLOOKUP(I14211,[3]Sheet1!$A:$E,5,0)</f>
        <v>21.603162000000001</v>
      </c>
      <c r="H14211" s="76">
        <f>VLOOKUP(I14211,[3]Sheet1!$A:$F,6,0)</f>
        <v>81.055009999999996</v>
      </c>
      <c r="I14211" s="79" t="s">
        <v>10934</v>
      </c>
      <c r="J14211" s="76" t="s">
        <v>10227</v>
      </c>
      <c r="K14211" s="76" t="s">
        <v>16</v>
      </c>
    </row>
    <row r="14212" spans="1:11" x14ac:dyDescent="0.25">
      <c r="A14212" s="76" t="s">
        <v>10223</v>
      </c>
      <c r="B14212" s="77" t="s">
        <v>213</v>
      </c>
      <c r="C14212" s="76" t="str">
        <f>VLOOKUP(I14212,[3]Sheet1!$G:$J,4,0)</f>
        <v>chhuikadhan</v>
      </c>
      <c r="D14212" s="76" t="str">
        <f>VLOOKUP(I14212,[3]Sheet1!$A:$D,4,0)</f>
        <v>RAMPUR BO</v>
      </c>
      <c r="E14212" s="76" t="str">
        <f>VLOOKUP(I14212,[3]Sheet1!$A:$D,4,0)</f>
        <v>RAMPUR BO</v>
      </c>
      <c r="F14212" s="76">
        <f>VLOOKUP(I14212,[3]Sheet1!$G:$K,5,0)</f>
        <v>9406031760</v>
      </c>
      <c r="G14212" s="76">
        <f>VLOOKUP(I14212,[3]Sheet1!$A:$E,5,0)</f>
        <v>21.734272000000001</v>
      </c>
      <c r="H14212" s="76">
        <f>VLOOKUP(I14212,[3]Sheet1!$A:$F,6,0)</f>
        <v>80.818878999999995</v>
      </c>
      <c r="I14212" s="79" t="s">
        <v>10935</v>
      </c>
      <c r="J14212" s="76" t="s">
        <v>10227</v>
      </c>
      <c r="K14212" s="76" t="s">
        <v>16</v>
      </c>
    </row>
    <row r="14213" spans="1:11" x14ac:dyDescent="0.25">
      <c r="A14213" s="76" t="s">
        <v>10223</v>
      </c>
      <c r="B14213" s="77" t="s">
        <v>213</v>
      </c>
      <c r="C14213" s="76" t="str">
        <f>VLOOKUP(I14213,[3]Sheet1!$G:$J,4,0)</f>
        <v>Khairagarh</v>
      </c>
      <c r="D14213" s="76" t="str">
        <f>VLOOKUP(I14213,[3]Sheet1!$A:$D,4,0)</f>
        <v>SINGARPUR BO</v>
      </c>
      <c r="E14213" s="76" t="str">
        <f>VLOOKUP(I14213,[3]Sheet1!$A:$D,4,0)</f>
        <v>SINGARPUR BO</v>
      </c>
      <c r="F14213" s="76">
        <f>VLOOKUP(I14213,[3]Sheet1!$G:$K,5,0)</f>
        <v>8817871093</v>
      </c>
      <c r="G14213" s="76">
        <f>VLOOKUP(I14213,[3]Sheet1!$A:$E,5,0)</f>
        <v>21.27421</v>
      </c>
      <c r="H14213" s="76">
        <f>VLOOKUP(I14213,[3]Sheet1!$A:$F,6,0)</f>
        <v>81.010948999999997</v>
      </c>
      <c r="I14213" s="79" t="s">
        <v>10936</v>
      </c>
      <c r="J14213" s="76" t="s">
        <v>10227</v>
      </c>
      <c r="K14213" s="76" t="s">
        <v>16</v>
      </c>
    </row>
    <row r="14214" spans="1:11" x14ac:dyDescent="0.25">
      <c r="A14214" s="76" t="s">
        <v>10223</v>
      </c>
      <c r="B14214" s="77" t="s">
        <v>213</v>
      </c>
      <c r="C14214" s="76" t="str">
        <f>VLOOKUP(I14214,[3]Sheet1!$G:$J,4,0)</f>
        <v>chhuikadhan</v>
      </c>
      <c r="D14214" s="76" t="str">
        <f>VLOOKUP(I14214,[3]Sheet1!$A:$D,4,0)</f>
        <v>KUTELIKALA BO</v>
      </c>
      <c r="E14214" s="76" t="str">
        <f>VLOOKUP(I14214,[3]Sheet1!$A:$D,4,0)</f>
        <v>KUTELIKALA BO</v>
      </c>
      <c r="F14214" s="76">
        <f>VLOOKUP(I14214,[3]Sheet1!$G:$K,5,0)</f>
        <v>9131588751</v>
      </c>
      <c r="G14214" s="76">
        <f>VLOOKUP(I14214,[3]Sheet1!$A:$E,5,0)</f>
        <v>21.511227000000002</v>
      </c>
      <c r="H14214" s="76">
        <f>VLOOKUP(I14214,[3]Sheet1!$A:$F,6,0)</f>
        <v>81.149028000000001</v>
      </c>
      <c r="I14214" s="79" t="s">
        <v>10937</v>
      </c>
      <c r="J14214" s="76" t="s">
        <v>10227</v>
      </c>
      <c r="K14214" s="76" t="s">
        <v>16</v>
      </c>
    </row>
    <row r="14215" spans="1:11" x14ac:dyDescent="0.25">
      <c r="A14215" s="76" t="s">
        <v>10223</v>
      </c>
      <c r="B14215" s="77" t="s">
        <v>213</v>
      </c>
      <c r="C14215" s="76" t="str">
        <f>VLOOKUP(I14215,[3]Sheet1!$G:$J,4,0)</f>
        <v>Khairagarh</v>
      </c>
      <c r="D14215" s="76" t="str">
        <f>VLOOKUP(I14215,[3]Sheet1!$A:$D,4,0)</f>
        <v>MAHRUMKALA BO</v>
      </c>
      <c r="E14215" s="76" t="str">
        <f>VLOOKUP(I14215,[3]Sheet1!$A:$D,4,0)</f>
        <v>MAHRUMKALA BO</v>
      </c>
      <c r="F14215" s="76">
        <f>VLOOKUP(I14215,[3]Sheet1!$G:$K,5,0)</f>
        <v>8120361618</v>
      </c>
      <c r="G14215" s="76">
        <f>VLOOKUP(I14215,[3]Sheet1!$A:$E,5,0)</f>
        <v>21.251488999999999</v>
      </c>
      <c r="H14215" s="76">
        <f>VLOOKUP(I14215,[3]Sheet1!$A:$F,6,0)</f>
        <v>81.046888999999993</v>
      </c>
      <c r="I14215" s="79" t="s">
        <v>10938</v>
      </c>
      <c r="J14215" s="76" t="s">
        <v>10227</v>
      </c>
      <c r="K14215" s="76" t="s">
        <v>16</v>
      </c>
    </row>
    <row r="14216" spans="1:11" x14ac:dyDescent="0.25">
      <c r="A14216" s="76" t="s">
        <v>10223</v>
      </c>
      <c r="B14216" s="77" t="s">
        <v>213</v>
      </c>
      <c r="C14216" s="76" t="str">
        <f>VLOOKUP(I14216,[3]Sheet1!$G:$J,4,0)</f>
        <v>Rajnandgaon</v>
      </c>
      <c r="D14216" s="76" t="str">
        <f>VLOOKUP(I14216,[3]Sheet1!$A:$D,4,0)</f>
        <v>BAJRANGPUR NAWAGAON BO</v>
      </c>
      <c r="E14216" s="76" t="str">
        <f>VLOOKUP(I14216,[3]Sheet1!$A:$D,4,0)</f>
        <v>BAJRANGPUR NAWAGAON BO</v>
      </c>
      <c r="F14216" s="76">
        <f>VLOOKUP(I14216,[3]Sheet1!$G:$K,5,0)</f>
        <v>8319450205</v>
      </c>
      <c r="G14216" s="76">
        <f>VLOOKUP(I14216,[3]Sheet1!$A:$E,5,0)</f>
        <v>21.108512999999999</v>
      </c>
      <c r="H14216" s="76">
        <f>VLOOKUP(I14216,[3]Sheet1!$A:$F,6,0)</f>
        <v>81.011933999999997</v>
      </c>
      <c r="I14216" s="79" t="s">
        <v>10939</v>
      </c>
      <c r="J14216" s="76" t="s">
        <v>10227</v>
      </c>
      <c r="K14216" s="76" t="s">
        <v>16</v>
      </c>
    </row>
    <row r="14217" spans="1:11" x14ac:dyDescent="0.25">
      <c r="A14217" s="76" t="s">
        <v>10223</v>
      </c>
      <c r="B14217" s="77" t="s">
        <v>213</v>
      </c>
      <c r="C14217" s="76" t="str">
        <f>VLOOKUP(I14217,[3]Sheet1!$G:$J,4,0)</f>
        <v>chhuikadhan</v>
      </c>
      <c r="D14217" s="76" t="str">
        <f>VLOOKUP(I14217,[3]Sheet1!$A:$D,4,0)</f>
        <v>UDAIPUR BO</v>
      </c>
      <c r="E14217" s="76" t="str">
        <f>VLOOKUP(I14217,[3]Sheet1!$A:$D,4,0)</f>
        <v>UDAIPUR BO</v>
      </c>
      <c r="F14217" s="76">
        <f>VLOOKUP(I14217,[3]Sheet1!$G:$K,5,0)</f>
        <v>8435954536</v>
      </c>
      <c r="G14217" s="76">
        <f>VLOOKUP(I14217,[3]Sheet1!$A:$E,5,0)</f>
        <v>21.517762999999999</v>
      </c>
      <c r="H14217" s="76">
        <f>VLOOKUP(I14217,[3]Sheet1!$A:$F,6,0)</f>
        <v>81.09178</v>
      </c>
      <c r="I14217" s="79" t="s">
        <v>10940</v>
      </c>
      <c r="J14217" s="76" t="s">
        <v>10227</v>
      </c>
      <c r="K14217" s="76" t="s">
        <v>16</v>
      </c>
    </row>
    <row r="14218" spans="1:11" x14ac:dyDescent="0.25">
      <c r="A14218" s="76" t="s">
        <v>10223</v>
      </c>
      <c r="B14218" s="77" t="s">
        <v>213</v>
      </c>
      <c r="C14218" s="76" t="str">
        <f>VLOOKUP(I14218,[3]Sheet1!$G:$J,4,0)</f>
        <v>Ambargarh Chowki</v>
      </c>
      <c r="D14218" s="76" t="str">
        <f>VLOOKUP(I14218,[3]Sheet1!$A:$D,4,0)</f>
        <v>KORCHATOLA BO</v>
      </c>
      <c r="E14218" s="76" t="str">
        <f>VLOOKUP(I14218,[3]Sheet1!$A:$D,4,0)</f>
        <v>KORCHATOLA BO</v>
      </c>
      <c r="F14218" s="76">
        <f>VLOOKUP(I14218,[3]Sheet1!$G:$K,5,0)</f>
        <v>8349686757</v>
      </c>
      <c r="G14218" s="76">
        <f>VLOOKUP(I14218,[3]Sheet1!$A:$E,5,0)</f>
        <v>20.767959000000001</v>
      </c>
      <c r="H14218" s="76">
        <f>VLOOKUP(I14218,[3]Sheet1!$A:$F,6,0)</f>
        <v>80.574659999999994</v>
      </c>
      <c r="I14218" s="79" t="s">
        <v>10941</v>
      </c>
      <c r="J14218" s="76" t="s">
        <v>10227</v>
      </c>
      <c r="K14218" s="76" t="s">
        <v>16</v>
      </c>
    </row>
    <row r="14219" spans="1:11" x14ac:dyDescent="0.25">
      <c r="A14219" s="76" t="s">
        <v>10223</v>
      </c>
      <c r="B14219" s="77" t="s">
        <v>213</v>
      </c>
      <c r="C14219" s="76" t="str">
        <f>VLOOKUP(I14219,[3]Sheet1!$G:$J,4,0)</f>
        <v>Dongargarh</v>
      </c>
      <c r="D14219" s="76" t="str">
        <f>VLOOKUP(I14219,[3]Sheet1!$A:$D,4,0)</f>
        <v>BORTALAO RS BO</v>
      </c>
      <c r="E14219" s="76" t="str">
        <f>VLOOKUP(I14219,[3]Sheet1!$A:$D,4,0)</f>
        <v>BORTALAO RS BO</v>
      </c>
      <c r="F14219" s="76">
        <f>VLOOKUP(I14219,[3]Sheet1!$G:$K,5,0)</f>
        <v>9644740054</v>
      </c>
      <c r="G14219" s="76">
        <f>VLOOKUP(I14219,[3]Sheet1!$A:$E,5,0)</f>
        <v>21.217822999999999</v>
      </c>
      <c r="H14219" s="76">
        <f>VLOOKUP(I14219,[3]Sheet1!$A:$F,6,0)</f>
        <v>80.624568999999994</v>
      </c>
      <c r="I14219" s="79" t="s">
        <v>10942</v>
      </c>
      <c r="J14219" s="76" t="s">
        <v>10227</v>
      </c>
      <c r="K14219" s="76" t="s">
        <v>16</v>
      </c>
    </row>
    <row r="14220" spans="1:11" x14ac:dyDescent="0.25">
      <c r="A14220" s="76" t="s">
        <v>10223</v>
      </c>
      <c r="B14220" s="77" t="s">
        <v>213</v>
      </c>
      <c r="C14220" s="76" t="str">
        <f>VLOOKUP(I14220,[3]Sheet1!$G:$J,4,0)</f>
        <v>ambagarh chowki</v>
      </c>
      <c r="D14220" s="76" t="str">
        <f>VLOOKUP(I14220,[3]Sheet1!$A:$D,4,0)</f>
        <v>UMARWAHI BO</v>
      </c>
      <c r="E14220" s="76" t="str">
        <f>VLOOKUP(I14220,[3]Sheet1!$A:$D,4,0)</f>
        <v>UMARWAHI BO</v>
      </c>
      <c r="F14220" s="76">
        <f>VLOOKUP(I14220,[3]Sheet1!$G:$K,5,0)</f>
        <v>9625433135</v>
      </c>
      <c r="G14220" s="76">
        <f>VLOOKUP(I14220,[3]Sheet1!$A:$E,5,0)</f>
        <v>20.836234999999999</v>
      </c>
      <c r="H14220" s="76">
        <f>VLOOKUP(I14220,[3]Sheet1!$A:$F,6,0)</f>
        <v>80.892927</v>
      </c>
      <c r="I14220" s="79" t="s">
        <v>10943</v>
      </c>
      <c r="J14220" s="76" t="s">
        <v>10227</v>
      </c>
      <c r="K14220" s="76" t="s">
        <v>16</v>
      </c>
    </row>
    <row r="14221" spans="1:11" x14ac:dyDescent="0.25">
      <c r="A14221" s="76" t="s">
        <v>10223</v>
      </c>
      <c r="B14221" s="77" t="s">
        <v>213</v>
      </c>
      <c r="C14221" s="76" t="str">
        <f>VLOOKUP(I14221,[3]Sheet1!$G:$J,4,0)</f>
        <v>Ambargarh Chowki</v>
      </c>
      <c r="D14221" s="76" t="str">
        <f>VLOOKUP(I14221,[3]Sheet1!$A:$D,4,0)</f>
        <v>AMBAGARH CHOWKI SO</v>
      </c>
      <c r="E14221" s="76" t="str">
        <f>VLOOKUP(I14221,[3]Sheet1!$A:$D,4,0)</f>
        <v>AMBAGARH CHOWKI SO</v>
      </c>
      <c r="F14221" s="76">
        <f>VLOOKUP(I14221,[3]Sheet1!$G:$K,5,0)</f>
        <v>9755260251</v>
      </c>
      <c r="G14221" s="76">
        <f>VLOOKUP(I14221,[3]Sheet1!$A:$E,5,0)</f>
        <v>20.777749</v>
      </c>
      <c r="H14221" s="76">
        <f>VLOOKUP(I14221,[3]Sheet1!$A:$F,6,0)</f>
        <v>80.742568000000006</v>
      </c>
      <c r="I14221" s="79" t="s">
        <v>10944</v>
      </c>
      <c r="J14221" s="76" t="s">
        <v>10227</v>
      </c>
      <c r="K14221" s="76" t="s">
        <v>16</v>
      </c>
    </row>
    <row r="14222" spans="1:11" x14ac:dyDescent="0.25">
      <c r="A14222" s="76" t="s">
        <v>10223</v>
      </c>
      <c r="B14222" s="77" t="s">
        <v>213</v>
      </c>
      <c r="C14222" s="76" t="str">
        <f>VLOOKUP(I14222,[3]Sheet1!$G:$J,4,0)</f>
        <v>ambagarh chowki</v>
      </c>
      <c r="D14222" s="76" t="str">
        <f>VLOOKUP(I14222,[3]Sheet1!$A:$D,4,0)</f>
        <v>RENGAKATHERA BO</v>
      </c>
      <c r="E14222" s="76" t="str">
        <f>VLOOKUP(I14222,[3]Sheet1!$A:$D,4,0)</f>
        <v>RENGAKATHERA BO</v>
      </c>
      <c r="F14222" s="76">
        <f>VLOOKUP(I14222,[3]Sheet1!$G:$K,5,0)</f>
        <v>9993358252</v>
      </c>
      <c r="G14222" s="76">
        <f>VLOOKUP(I14222,[3]Sheet1!$A:$E,5,0)</f>
        <v>21.179735999999998</v>
      </c>
      <c r="H14222" s="76">
        <f>VLOOKUP(I14222,[3]Sheet1!$A:$F,6,0)</f>
        <v>80.996741</v>
      </c>
      <c r="I14222" s="79" t="s">
        <v>10945</v>
      </c>
      <c r="J14222" s="76" t="s">
        <v>10227</v>
      </c>
      <c r="K14222" s="76" t="s">
        <v>16</v>
      </c>
    </row>
    <row r="14223" spans="1:11" x14ac:dyDescent="0.25">
      <c r="A14223" s="76" t="s">
        <v>10223</v>
      </c>
      <c r="B14223" s="77" t="s">
        <v>213</v>
      </c>
      <c r="C14223" s="76" t="str">
        <f>VLOOKUP(I14223,[3]Sheet1!$G:$J,4,0)</f>
        <v>Ambargarh Chowki</v>
      </c>
      <c r="D14223" s="76" t="str">
        <f>VLOOKUP(I14223,[3]Sheet1!$A:$D,4,0)</f>
        <v>CHACHANPAHARI BO</v>
      </c>
      <c r="E14223" s="76" t="str">
        <f>VLOOKUP(I14223,[3]Sheet1!$A:$D,4,0)</f>
        <v>CHACHANPAHARI BO</v>
      </c>
      <c r="F14223" s="76">
        <f>VLOOKUP(I14223,[3]Sheet1!$G:$K,5,0)</f>
        <v>9399148173</v>
      </c>
      <c r="G14223" s="76">
        <f>VLOOKUP(I14223,[3]Sheet1!$A:$E,5,0)</f>
        <v>20.801970000000001</v>
      </c>
      <c r="H14223" s="76">
        <f>VLOOKUP(I14223,[3]Sheet1!$A:$F,6,0)</f>
        <v>80.807255999999995</v>
      </c>
      <c r="I14223" s="79" t="s">
        <v>10946</v>
      </c>
      <c r="J14223" s="76" t="s">
        <v>10227</v>
      </c>
      <c r="K14223" s="76" t="s">
        <v>16</v>
      </c>
    </row>
    <row r="14224" spans="1:11" x14ac:dyDescent="0.25">
      <c r="A14224" s="76" t="s">
        <v>10223</v>
      </c>
      <c r="B14224" s="77" t="s">
        <v>213</v>
      </c>
      <c r="C14224" s="76" t="str">
        <f>VLOOKUP(I14224,[3]Sheet1!$G:$J,4,0)</f>
        <v>chhuikadhan</v>
      </c>
      <c r="D14224" s="76" t="str">
        <f>VLOOKUP(I14224,[3]Sheet1!$A:$D,4,0)</f>
        <v>CHHUIKHADAN SO</v>
      </c>
      <c r="E14224" s="76" t="str">
        <f>VLOOKUP(I14224,[3]Sheet1!$A:$D,4,0)</f>
        <v>CHHUIKHADAN SO</v>
      </c>
      <c r="F14224" s="76">
        <f>VLOOKUP(I14224,[3]Sheet1!$G:$K,5,0)</f>
        <v>7747819223</v>
      </c>
      <c r="G14224" s="76">
        <f>VLOOKUP(I14224,[3]Sheet1!$A:$E,5,0)</f>
        <v>21.522566000000001</v>
      </c>
      <c r="H14224" s="76">
        <f>VLOOKUP(I14224,[3]Sheet1!$A:$F,6,0)</f>
        <v>80.997068999999996</v>
      </c>
      <c r="I14224" s="79" t="s">
        <v>10947</v>
      </c>
      <c r="J14224" s="76" t="s">
        <v>10227</v>
      </c>
      <c r="K14224" s="76" t="s">
        <v>16</v>
      </c>
    </row>
    <row r="14225" spans="1:11" x14ac:dyDescent="0.25">
      <c r="A14225" s="76" t="s">
        <v>10223</v>
      </c>
      <c r="B14225" s="77" t="s">
        <v>213</v>
      </c>
      <c r="C14225" s="76" t="str">
        <f>VLOOKUP(I14225,[3]Sheet1!$G:$J,4,0)</f>
        <v>Khairagarh</v>
      </c>
      <c r="D14225" s="76" t="str">
        <f>VLOOKUP(I14225,[3]Sheet1!$A:$D,4,0)</f>
        <v>DEORI BO</v>
      </c>
      <c r="E14225" s="76" t="str">
        <f>VLOOKUP(I14225,[3]Sheet1!$A:$D,4,0)</f>
        <v>DEORI BO</v>
      </c>
      <c r="F14225" s="76">
        <f>VLOOKUP(I14225,[3]Sheet1!$G:$K,5,0)</f>
        <v>9907352661</v>
      </c>
      <c r="G14225" s="76">
        <f>VLOOKUP(I14225,[3]Sheet1!$A:$E,5,0)</f>
        <v>21.461886</v>
      </c>
      <c r="H14225" s="76">
        <f>VLOOKUP(I14225,[3]Sheet1!$A:$F,6,0)</f>
        <v>80.876653000000005</v>
      </c>
      <c r="I14225" s="79" t="s">
        <v>10948</v>
      </c>
      <c r="J14225" s="76" t="s">
        <v>10227</v>
      </c>
      <c r="K14225" s="76" t="s">
        <v>16</v>
      </c>
    </row>
    <row r="14226" spans="1:11" x14ac:dyDescent="0.25">
      <c r="A14226" s="76" t="s">
        <v>10223</v>
      </c>
      <c r="B14226" s="77" t="s">
        <v>213</v>
      </c>
      <c r="C14226" s="76" t="str">
        <f>VLOOKUP(I14226,[3]Sheet1!$G:$J,4,0)</f>
        <v>chhuikadhan</v>
      </c>
      <c r="D14226" s="76" t="str">
        <f>VLOOKUP(I14226,[3]Sheet1!$A:$D,4,0)</f>
        <v>SAKHA BO</v>
      </c>
      <c r="E14226" s="76" t="str">
        <f>VLOOKUP(I14226,[3]Sheet1!$A:$D,4,0)</f>
        <v>SAKHA BO</v>
      </c>
      <c r="F14226" s="76">
        <f>VLOOKUP(I14226,[3]Sheet1!$G:$K,5,0)</f>
        <v>7089661665</v>
      </c>
      <c r="G14226" s="76">
        <f>VLOOKUP(I14226,[3]Sheet1!$A:$E,5,0)</f>
        <v>21.560652999999999</v>
      </c>
      <c r="H14226" s="76">
        <f>VLOOKUP(I14226,[3]Sheet1!$A:$F,6,0)</f>
        <v>81.031808999999996</v>
      </c>
      <c r="I14226" s="79" t="s">
        <v>10949</v>
      </c>
      <c r="J14226" s="76" t="s">
        <v>10227</v>
      </c>
      <c r="K14226" s="76" t="s">
        <v>16</v>
      </c>
    </row>
    <row r="14227" spans="1:11" x14ac:dyDescent="0.25">
      <c r="A14227" s="76" t="s">
        <v>10223</v>
      </c>
      <c r="B14227" s="77" t="s">
        <v>213</v>
      </c>
      <c r="C14227" s="76" t="str">
        <f>VLOOKUP(I14227,[3]Sheet1!$G:$J,4,0)</f>
        <v>Mohla</v>
      </c>
      <c r="D14227" s="76" t="str">
        <f>VLOOKUP(I14227,[3]Sheet1!$A:$D,4,0)</f>
        <v>KANDE BO</v>
      </c>
      <c r="E14227" s="76" t="str">
        <f>VLOOKUP(I14227,[3]Sheet1!$A:$D,4,0)</f>
        <v>KANDE BO</v>
      </c>
      <c r="F14227" s="76">
        <f>VLOOKUP(I14227,[3]Sheet1!$G:$K,5,0)</f>
        <v>6261680870</v>
      </c>
      <c r="G14227" s="76">
        <f>VLOOKUP(I14227,[3]Sheet1!$A:$E,5,0)</f>
        <v>20.542019</v>
      </c>
      <c r="H14227" s="76">
        <f>VLOOKUP(I14227,[3]Sheet1!$A:$F,6,0)</f>
        <v>80.756614999999996</v>
      </c>
      <c r="I14227" s="79" t="s">
        <v>10950</v>
      </c>
      <c r="J14227" s="76" t="s">
        <v>10227</v>
      </c>
      <c r="K14227" s="76" t="s">
        <v>16</v>
      </c>
    </row>
    <row r="14228" spans="1:11" x14ac:dyDescent="0.25">
      <c r="A14228" s="76" t="s">
        <v>10223</v>
      </c>
      <c r="B14228" s="77" t="s">
        <v>213</v>
      </c>
      <c r="C14228" s="76" t="str">
        <f>VLOOKUP(I14228,[3]Sheet1!$G:$J,4,0)</f>
        <v>Khairagarh</v>
      </c>
      <c r="D14228" s="76" t="str">
        <f>VLOOKUP(I14228,[3]Sheet1!$A:$D,4,0)</f>
        <v>CHICHOLATOLAGAON BO</v>
      </c>
      <c r="E14228" s="76" t="str">
        <f>VLOOKUP(I14228,[3]Sheet1!$A:$D,4,0)</f>
        <v>CHICHOLATOLAGAON BO</v>
      </c>
      <c r="F14228" s="76">
        <f>VLOOKUP(I14228,[3]Sheet1!$G:$K,5,0)</f>
        <v>9340142707</v>
      </c>
      <c r="G14228" s="76">
        <f>VLOOKUP(I14228,[3]Sheet1!$A:$E,5,0)</f>
        <v>21.290133999999998</v>
      </c>
      <c r="H14228" s="76">
        <f>VLOOKUP(I14228,[3]Sheet1!$A:$F,6,0)</f>
        <v>80.926991999999998</v>
      </c>
      <c r="I14228" s="79" t="s">
        <v>10951</v>
      </c>
      <c r="J14228" s="76" t="s">
        <v>10227</v>
      </c>
      <c r="K14228" s="76" t="s">
        <v>16</v>
      </c>
    </row>
    <row r="14229" spans="1:11" x14ac:dyDescent="0.25">
      <c r="A14229" s="76" t="s">
        <v>10223</v>
      </c>
      <c r="B14229" s="77" t="s">
        <v>213</v>
      </c>
      <c r="C14229" s="76" t="str">
        <f>VLOOKUP(I14229,[3]Sheet1!$G:$J,4,0)</f>
        <v>khairagarh</v>
      </c>
      <c r="D14229" s="76" t="str">
        <f>VLOOKUP(I14229,[3]Sheet1!$A:$D,4,0)</f>
        <v>BALDEOPUR BO</v>
      </c>
      <c r="E14229" s="76" t="str">
        <f>VLOOKUP(I14229,[3]Sheet1!$A:$D,4,0)</f>
        <v>BALDEOPUR BO</v>
      </c>
      <c r="F14229" s="76">
        <f>VLOOKUP(I14229,[3]Sheet1!$G:$K,5,0)</f>
        <v>6265649909</v>
      </c>
      <c r="G14229" s="76">
        <f>VLOOKUP(I14229,[3]Sheet1!$A:$E,5,0)</f>
        <v>21.348732999999999</v>
      </c>
      <c r="H14229" s="76">
        <f>VLOOKUP(I14229,[3]Sheet1!$A:$F,6,0)</f>
        <v>80.970161000000004</v>
      </c>
      <c r="I14229" s="79" t="s">
        <v>10952</v>
      </c>
      <c r="J14229" s="76" t="s">
        <v>10227</v>
      </c>
      <c r="K14229" s="76" t="s">
        <v>16</v>
      </c>
    </row>
    <row r="14230" spans="1:11" x14ac:dyDescent="0.25">
      <c r="A14230" s="76" t="s">
        <v>10223</v>
      </c>
      <c r="B14230" s="77" t="s">
        <v>213</v>
      </c>
      <c r="C14230" s="76" t="str">
        <f>VLOOKUP(I14230,[3]Sheet1!$G:$J,4,0)</f>
        <v>Dongargaon</v>
      </c>
      <c r="D14230" s="76" t="str">
        <f>VLOOKUP(I14230,[3]Sheet1!$A:$D,4,0)</f>
        <v>RUDGAON BO</v>
      </c>
      <c r="E14230" s="76" t="str">
        <f>VLOOKUP(I14230,[3]Sheet1!$A:$D,4,0)</f>
        <v>RUDGAON BO</v>
      </c>
      <c r="F14230" s="76">
        <f>VLOOKUP(I14230,[3]Sheet1!$G:$K,5,0)</f>
        <v>7089644959</v>
      </c>
      <c r="G14230" s="76">
        <f>VLOOKUP(I14230,[3]Sheet1!$A:$E,5,0)</f>
        <v>20.988855000000001</v>
      </c>
      <c r="H14230" s="76">
        <f>VLOOKUP(I14230,[3]Sheet1!$A:$F,6,0)</f>
        <v>80.901722000000007</v>
      </c>
      <c r="I14230" s="79" t="s">
        <v>10953</v>
      </c>
      <c r="J14230" s="76" t="s">
        <v>10227</v>
      </c>
      <c r="K14230" s="76" t="s">
        <v>16</v>
      </c>
    </row>
    <row r="14231" spans="1:11" x14ac:dyDescent="0.25">
      <c r="A14231" s="76" t="s">
        <v>10223</v>
      </c>
      <c r="B14231" s="77" t="s">
        <v>213</v>
      </c>
      <c r="C14231" s="76">
        <f>VLOOKUP(I14231,[3]Sheet1!$G:$J,4,0)</f>
        <v>0</v>
      </c>
      <c r="D14231" s="76" t="str">
        <f>VLOOKUP(I14231,[3]Sheet1!$A:$D,4,0)</f>
        <v>KHADGAON BO</v>
      </c>
      <c r="E14231" s="76" t="str">
        <f>VLOOKUP(I14231,[3]Sheet1!$A:$D,4,0)</f>
        <v>KHADGAON BO</v>
      </c>
      <c r="F14231" s="76" t="str">
        <f>VLOOKUP(I14231,[3]Sheet1!$G:$K,5,0)</f>
        <v>not under Rajnandgaon Branch</v>
      </c>
      <c r="G14231" s="76">
        <f>VLOOKUP(I14231,[3]Sheet1!$A:$E,5,0)</f>
        <v>20.516287999999999</v>
      </c>
      <c r="H14231" s="76">
        <f>VLOOKUP(I14231,[3]Sheet1!$A:$F,6,0)</f>
        <v>80.901897000000005</v>
      </c>
      <c r="I14231" s="79" t="s">
        <v>10954</v>
      </c>
      <c r="J14231" s="76" t="s">
        <v>10227</v>
      </c>
      <c r="K14231" s="76" t="s">
        <v>16</v>
      </c>
    </row>
    <row r="14232" spans="1:11" x14ac:dyDescent="0.25">
      <c r="A14232" s="76" t="s">
        <v>10223</v>
      </c>
      <c r="B14232" s="77" t="s">
        <v>213</v>
      </c>
      <c r="C14232" s="76" t="str">
        <f>VLOOKUP(I14232,[3]Sheet1!$G:$J,4,0)</f>
        <v>ambagarh chowki</v>
      </c>
      <c r="D14232" s="76" t="str">
        <f>VLOOKUP(I14232,[3]Sheet1!$A:$D,4,0)</f>
        <v>CHARBHATA BO</v>
      </c>
      <c r="E14232" s="76" t="str">
        <f>VLOOKUP(I14232,[3]Sheet1!$A:$D,4,0)</f>
        <v>CHARBHATA BO</v>
      </c>
      <c r="F14232" s="76">
        <f>VLOOKUP(I14232,[3]Sheet1!$G:$K,5,0)</f>
        <v>9752038648</v>
      </c>
      <c r="G14232" s="76">
        <f>VLOOKUP(I14232,[3]Sheet1!$A:$E,5,0)</f>
        <v>20.855727999999999</v>
      </c>
      <c r="H14232" s="76">
        <f>VLOOKUP(I14232,[3]Sheet1!$A:$F,6,0)</f>
        <v>80.788614999999993</v>
      </c>
      <c r="I14232" s="79" t="s">
        <v>10955</v>
      </c>
      <c r="J14232" s="76" t="s">
        <v>10227</v>
      </c>
      <c r="K14232" s="76" t="s">
        <v>16</v>
      </c>
    </row>
    <row r="14233" spans="1:11" x14ac:dyDescent="0.25">
      <c r="A14233" s="76" t="s">
        <v>10223</v>
      </c>
      <c r="B14233" s="77" t="s">
        <v>213</v>
      </c>
      <c r="C14233" s="76" t="str">
        <f>VLOOKUP(I14233,[3]Sheet1!$G:$J,4,0)</f>
        <v>Dongargaon</v>
      </c>
      <c r="D14233" s="76" t="str">
        <f>VLOOKUP(I14233,[3]Sheet1!$A:$D,4,0)</f>
        <v>KARAMTARA BO</v>
      </c>
      <c r="E14233" s="76" t="str">
        <f>VLOOKUP(I14233,[3]Sheet1!$A:$D,4,0)</f>
        <v>KARAMTARA BO</v>
      </c>
      <c r="F14233" s="76">
        <f>VLOOKUP(I14233,[3]Sheet1!$G:$K,5,0)</f>
        <v>9630824337</v>
      </c>
      <c r="G14233" s="76">
        <f>VLOOKUP(I14233,[3]Sheet1!$A:$E,5,0)</f>
        <v>21.014790000000001</v>
      </c>
      <c r="H14233" s="76">
        <f>VLOOKUP(I14233,[3]Sheet1!$A:$F,6,0)</f>
        <v>81.006123000000002</v>
      </c>
      <c r="I14233" s="79" t="s">
        <v>10956</v>
      </c>
      <c r="J14233" s="76" t="s">
        <v>10227</v>
      </c>
      <c r="K14233" s="76" t="s">
        <v>16</v>
      </c>
    </row>
    <row r="14234" spans="1:11" x14ac:dyDescent="0.25">
      <c r="A14234" s="76" t="s">
        <v>10223</v>
      </c>
      <c r="B14234" s="77" t="s">
        <v>213</v>
      </c>
      <c r="C14234" s="76" t="str">
        <f>VLOOKUP(I14234,[3]Sheet1!$G:$J,4,0)</f>
        <v>Chhuria</v>
      </c>
      <c r="D14234" s="76" t="str">
        <f>VLOOKUP(I14234,[3]Sheet1!$A:$D,4,0)</f>
        <v>BELARGONDI BO</v>
      </c>
      <c r="E14234" s="76" t="str">
        <f>VLOOKUP(I14234,[3]Sheet1!$A:$D,4,0)</f>
        <v>BELARGONDI BO</v>
      </c>
      <c r="F14234" s="76">
        <f>VLOOKUP(I14234,[3]Sheet1!$G:$K,5,0)</f>
        <v>9752248761</v>
      </c>
      <c r="G14234" s="76">
        <f>VLOOKUP(I14234,[3]Sheet1!$A:$E,5,0)</f>
        <v>20.930925999999999</v>
      </c>
      <c r="H14234" s="76">
        <f>VLOOKUP(I14234,[3]Sheet1!$A:$F,6,0)</f>
        <v>80.697126999999995</v>
      </c>
      <c r="I14234" s="79" t="s">
        <v>10957</v>
      </c>
      <c r="J14234" s="76" t="s">
        <v>10227</v>
      </c>
      <c r="K14234" s="76" t="s">
        <v>16</v>
      </c>
    </row>
    <row r="14235" spans="1:11" x14ac:dyDescent="0.25">
      <c r="A14235" s="76" t="s">
        <v>10223</v>
      </c>
      <c r="B14235" s="77" t="s">
        <v>213</v>
      </c>
      <c r="C14235" s="76" t="str">
        <f>VLOOKUP(I14235,[3]Sheet1!$G:$J,4,0)</f>
        <v>chhuikadhan</v>
      </c>
      <c r="D14235" s="76" t="str">
        <f>VLOOKUP(I14235,[3]Sheet1!$A:$D,4,0)</f>
        <v>BUNDELI BO</v>
      </c>
      <c r="E14235" s="76" t="str">
        <f>VLOOKUP(I14235,[3]Sheet1!$A:$D,4,0)</f>
        <v>BUNDELI BO</v>
      </c>
      <c r="F14235" s="76">
        <f>VLOOKUP(I14235,[3]Sheet1!$G:$K,5,0)</f>
        <v>9617551281</v>
      </c>
      <c r="G14235" s="76">
        <f>VLOOKUP(I14235,[3]Sheet1!$A:$E,5,0)</f>
        <v>21.602516999999999</v>
      </c>
      <c r="H14235" s="76">
        <f>VLOOKUP(I14235,[3]Sheet1!$A:$F,6,0)</f>
        <v>81.054922000000005</v>
      </c>
      <c r="I14235" s="79" t="s">
        <v>10958</v>
      </c>
      <c r="J14235" s="76" t="s">
        <v>10227</v>
      </c>
      <c r="K14235" s="76" t="s">
        <v>16</v>
      </c>
    </row>
    <row r="14236" spans="1:11" x14ac:dyDescent="0.25">
      <c r="A14236" s="76" t="s">
        <v>10223</v>
      </c>
      <c r="B14236" s="77" t="s">
        <v>213</v>
      </c>
      <c r="C14236" s="76" t="str">
        <f>VLOOKUP(I14236,[3]Sheet1!$G:$J,4,0)</f>
        <v>Rajnandgaon</v>
      </c>
      <c r="D14236" s="76" t="str">
        <f>VLOOKUP(I14236,[3]Sheet1!$A:$D,4,0)</f>
        <v>PANEKA BO</v>
      </c>
      <c r="E14236" s="76" t="str">
        <f>VLOOKUP(I14236,[3]Sheet1!$A:$D,4,0)</f>
        <v>PANEKA BO</v>
      </c>
      <c r="F14236" s="76">
        <f>VLOOKUP(I14236,[3]Sheet1!$G:$K,5,0)</f>
        <v>7828143581</v>
      </c>
      <c r="G14236" s="76">
        <f>VLOOKUP(I14236,[3]Sheet1!$A:$E,5,0)</f>
        <v>21.065498999999999</v>
      </c>
      <c r="H14236" s="76">
        <f>VLOOKUP(I14236,[3]Sheet1!$A:$F,6,0)</f>
        <v>81.010451000000003</v>
      </c>
      <c r="I14236" s="79" t="s">
        <v>10959</v>
      </c>
      <c r="J14236" s="76" t="s">
        <v>10227</v>
      </c>
      <c r="K14236" s="76" t="s">
        <v>16</v>
      </c>
    </row>
    <row r="14237" spans="1:11" x14ac:dyDescent="0.25">
      <c r="A14237" s="76" t="s">
        <v>10223</v>
      </c>
      <c r="B14237" s="77" t="s">
        <v>213</v>
      </c>
      <c r="C14237" s="76" t="str">
        <f>VLOOKUP(I14237,[3]Sheet1!$G:$J,4,0)</f>
        <v>Dongargarh</v>
      </c>
      <c r="D14237" s="76" t="str">
        <f>VLOOKUP(I14237,[3]Sheet1!$A:$D,4,0)</f>
        <v>DONGARGARH SO</v>
      </c>
      <c r="E14237" s="76" t="str">
        <f>VLOOKUP(I14237,[3]Sheet1!$A:$D,4,0)</f>
        <v>DONGARGARH SO</v>
      </c>
      <c r="F14237" s="76">
        <f>VLOOKUP(I14237,[3]Sheet1!$G:$K,5,0)</f>
        <v>9174747017</v>
      </c>
      <c r="G14237" s="76">
        <f>VLOOKUP(I14237,[3]Sheet1!$A:$E,5,0)</f>
        <v>21.187055000000001</v>
      </c>
      <c r="H14237" s="76">
        <f>VLOOKUP(I14237,[3]Sheet1!$A:$F,6,0)</f>
        <v>80.754009999999994</v>
      </c>
      <c r="I14237" s="79" t="s">
        <v>10960</v>
      </c>
      <c r="J14237" s="76" t="s">
        <v>10227</v>
      </c>
      <c r="K14237" s="76" t="s">
        <v>16</v>
      </c>
    </row>
    <row r="14238" spans="1:11" x14ac:dyDescent="0.25">
      <c r="A14238" s="76" t="s">
        <v>10223</v>
      </c>
      <c r="B14238" s="77" t="s">
        <v>213</v>
      </c>
      <c r="C14238" s="76" t="str">
        <f>VLOOKUP(I14238,[3]Sheet1!$G:$J,4,0)</f>
        <v>Mohla</v>
      </c>
      <c r="D14238" s="76" t="str">
        <f>VLOOKUP(I14238,[3]Sheet1!$A:$D,4,0)</f>
        <v>DANGARH BO</v>
      </c>
      <c r="E14238" s="76" t="str">
        <f>VLOOKUP(I14238,[3]Sheet1!$A:$D,4,0)</f>
        <v>DANGARH BO</v>
      </c>
      <c r="F14238" s="76">
        <f>VLOOKUP(I14238,[3]Sheet1!$G:$K,5,0)</f>
        <v>6261627894</v>
      </c>
      <c r="G14238" s="76">
        <f>VLOOKUP(I14238,[3]Sheet1!$A:$E,5,0)</f>
        <v>20.698259</v>
      </c>
      <c r="H14238" s="76">
        <f>VLOOKUP(I14238,[3]Sheet1!$A:$F,6,0)</f>
        <v>80.803692999999996</v>
      </c>
      <c r="I14238" s="79" t="s">
        <v>10961</v>
      </c>
      <c r="J14238" s="76" t="s">
        <v>10227</v>
      </c>
      <c r="K14238" s="76" t="s">
        <v>16</v>
      </c>
    </row>
    <row r="14239" spans="1:11" x14ac:dyDescent="0.25">
      <c r="A14239" s="76" t="s">
        <v>10223</v>
      </c>
      <c r="B14239" s="77" t="s">
        <v>213</v>
      </c>
      <c r="C14239" s="76" t="str">
        <f>VLOOKUP(I14239,[3]Sheet1!$G:$J,4,0)</f>
        <v>Dongargarh</v>
      </c>
      <c r="D14239" s="76" t="str">
        <f>VLOOKUP(I14239,[3]Sheet1!$A:$D,4,0)</f>
        <v>CHIDDO BO</v>
      </c>
      <c r="E14239" s="76" t="str">
        <f>VLOOKUP(I14239,[3]Sheet1!$A:$D,4,0)</f>
        <v>CHIDDO BO</v>
      </c>
      <c r="F14239" s="76">
        <f>VLOOKUP(I14239,[3]Sheet1!$G:$K,5,0)</f>
        <v>9407968641</v>
      </c>
      <c r="G14239" s="76">
        <f>VLOOKUP(I14239,[3]Sheet1!$A:$E,5,0)</f>
        <v>21.176691999999999</v>
      </c>
      <c r="H14239" s="76">
        <f>VLOOKUP(I14239,[3]Sheet1!$A:$F,6,0)</f>
        <v>80.714340000000007</v>
      </c>
      <c r="I14239" s="79" t="s">
        <v>10962</v>
      </c>
      <c r="J14239" s="76" t="s">
        <v>10227</v>
      </c>
      <c r="K14239" s="76" t="s">
        <v>16</v>
      </c>
    </row>
    <row r="14240" spans="1:11" x14ac:dyDescent="0.25">
      <c r="A14240" s="76" t="s">
        <v>10223</v>
      </c>
      <c r="B14240" s="77" t="s">
        <v>213</v>
      </c>
      <c r="C14240" s="76" t="str">
        <f>VLOOKUP(I14240,[3]Sheet1!$G:$J,4,0)</f>
        <v>Chhuria</v>
      </c>
      <c r="D14240" s="76" t="str">
        <f>VLOOKUP(I14240,[3]Sheet1!$A:$D,4,0)</f>
        <v>BHOLAPUR BO</v>
      </c>
      <c r="E14240" s="76" t="str">
        <f>VLOOKUP(I14240,[3]Sheet1!$A:$D,4,0)</f>
        <v>BHOLAPUR BO</v>
      </c>
      <c r="F14240" s="76">
        <f>VLOOKUP(I14240,[3]Sheet1!$G:$K,5,0)</f>
        <v>8085049712</v>
      </c>
      <c r="G14240" s="76">
        <f>VLOOKUP(I14240,[3]Sheet1!$A:$E,5,0)</f>
        <v>20.969080000000002</v>
      </c>
      <c r="H14240" s="76">
        <f>VLOOKUP(I14240,[3]Sheet1!$A:$F,6,0)</f>
        <v>80.675983000000002</v>
      </c>
      <c r="I14240" s="79" t="s">
        <v>10963</v>
      </c>
      <c r="J14240" s="76" t="s">
        <v>10227</v>
      </c>
      <c r="K14240" s="76" t="s">
        <v>16</v>
      </c>
    </row>
    <row r="14241" spans="1:11" x14ac:dyDescent="0.25">
      <c r="A14241" s="76" t="s">
        <v>10223</v>
      </c>
      <c r="B14241" s="77" t="s">
        <v>213</v>
      </c>
      <c r="C14241" s="76" t="str">
        <f>VLOOKUP(I14241,[3]Sheet1!$G:$J,4,0)</f>
        <v>Chhuria</v>
      </c>
      <c r="D14241" s="76" t="str">
        <f>VLOOKUP(I14241,[3]Sheet1!$A:$D,4,0)</f>
        <v>SALHETOLA BO</v>
      </c>
      <c r="E14241" s="76" t="str">
        <f>VLOOKUP(I14241,[3]Sheet1!$A:$D,4,0)</f>
        <v>SALHETOLA BO</v>
      </c>
      <c r="F14241" s="76">
        <f>VLOOKUP(I14241,[3]Sheet1!$G:$K,5,0)</f>
        <v>8085472026</v>
      </c>
      <c r="G14241" s="76">
        <f>VLOOKUP(I14241,[3]Sheet1!$A:$E,5,0)</f>
        <v>20.947728000000001</v>
      </c>
      <c r="H14241" s="76">
        <f>VLOOKUP(I14241,[3]Sheet1!$A:$F,6,0)</f>
        <v>80.636148000000006</v>
      </c>
      <c r="I14241" s="79" t="s">
        <v>10964</v>
      </c>
      <c r="J14241" s="76" t="s">
        <v>10227</v>
      </c>
      <c r="K14241" s="76" t="s">
        <v>16</v>
      </c>
    </row>
    <row r="14242" spans="1:11" x14ac:dyDescent="0.25">
      <c r="A14242" s="76" t="s">
        <v>10223</v>
      </c>
      <c r="B14242" s="77" t="s">
        <v>213</v>
      </c>
      <c r="C14242" s="76" t="str">
        <f>VLOOKUP(I14242,[3]Sheet1!$G:$J,4,0)</f>
        <v>Rajnandgaon</v>
      </c>
      <c r="D14242" s="76" t="str">
        <f>VLOOKUP(I14242,[3]Sheet1!$A:$D,4,0)</f>
        <v>DUMARDIHKHURD BO</v>
      </c>
      <c r="E14242" s="76" t="str">
        <f>VLOOKUP(I14242,[3]Sheet1!$A:$D,4,0)</f>
        <v>DUMARDIHKHURD BO</v>
      </c>
      <c r="F14242" s="76">
        <f>VLOOKUP(I14242,[3]Sheet1!$G:$K,5,0)</f>
        <v>9827334368</v>
      </c>
      <c r="G14242" s="76">
        <f>VLOOKUP(I14242,[3]Sheet1!$A:$E,5,0)</f>
        <v>21.203389999999999</v>
      </c>
      <c r="H14242" s="76">
        <f>VLOOKUP(I14242,[3]Sheet1!$A:$F,6,0)</f>
        <v>81.083933999999999</v>
      </c>
      <c r="I14242" s="79" t="s">
        <v>10965</v>
      </c>
      <c r="J14242" s="76" t="s">
        <v>10227</v>
      </c>
      <c r="K14242" s="76" t="s">
        <v>16</v>
      </c>
    </row>
    <row r="14243" spans="1:11" x14ac:dyDescent="0.25">
      <c r="A14243" s="76" t="s">
        <v>10223</v>
      </c>
      <c r="B14243" s="77" t="s">
        <v>213</v>
      </c>
      <c r="C14243" s="76" t="str">
        <f>VLOOKUP(I14243,[3]Sheet1!$G:$J,4,0)</f>
        <v>Rajnandgaon</v>
      </c>
      <c r="D14243" s="76" t="str">
        <f>VLOOKUP(I14243,[3]Sheet1!$A:$D,4,0)</f>
        <v>DILAPAHARI BO</v>
      </c>
      <c r="E14243" s="76" t="str">
        <f>VLOOKUP(I14243,[3]Sheet1!$A:$D,4,0)</f>
        <v>DILAPAHARI BO</v>
      </c>
      <c r="F14243" s="76">
        <f>VLOOKUP(I14243,[3]Sheet1!$G:$K,5,0)</f>
        <v>9111045714</v>
      </c>
      <c r="G14243" s="76">
        <f>VLOOKUP(I14243,[3]Sheet1!$A:$E,5,0)</f>
        <v>21.141563999999999</v>
      </c>
      <c r="H14243" s="76">
        <f>VLOOKUP(I14243,[3]Sheet1!$A:$F,6,0)</f>
        <v>81.002257999999998</v>
      </c>
      <c r="I14243" s="79" t="s">
        <v>10966</v>
      </c>
      <c r="J14243" s="76" t="s">
        <v>10227</v>
      </c>
      <c r="K14243" s="76" t="s">
        <v>16</v>
      </c>
    </row>
    <row r="14244" spans="1:11" x14ac:dyDescent="0.25">
      <c r="A14244" s="76" t="s">
        <v>10223</v>
      </c>
      <c r="B14244" s="77" t="s">
        <v>213</v>
      </c>
      <c r="C14244" s="76" t="str">
        <f>VLOOKUP(I14244,[3]Sheet1!$G:$J,4,0)</f>
        <v>chhuikadhan</v>
      </c>
      <c r="D14244" s="76" t="str">
        <f>VLOOKUP(I14244,[3]Sheet1!$A:$D,4,0)</f>
        <v>DANIA BO</v>
      </c>
      <c r="E14244" s="76" t="str">
        <f>VLOOKUP(I14244,[3]Sheet1!$A:$D,4,0)</f>
        <v>DANIA BO</v>
      </c>
      <c r="F14244" s="76">
        <f>VLOOKUP(I14244,[3]Sheet1!$G:$K,5,0)</f>
        <v>6268019910</v>
      </c>
      <c r="G14244" s="76">
        <f>VLOOKUP(I14244,[3]Sheet1!$A:$E,5,0)</f>
        <v>21.612113999999998</v>
      </c>
      <c r="H14244" s="76">
        <f>VLOOKUP(I14244,[3]Sheet1!$A:$F,6,0)</f>
        <v>81.165019999999998</v>
      </c>
      <c r="I14244" s="79" t="s">
        <v>10967</v>
      </c>
      <c r="J14244" s="76" t="s">
        <v>10227</v>
      </c>
      <c r="K14244" s="76" t="s">
        <v>16</v>
      </c>
    </row>
    <row r="14245" spans="1:11" x14ac:dyDescent="0.25">
      <c r="A14245" s="76" t="s">
        <v>10223</v>
      </c>
      <c r="B14245" s="77" t="s">
        <v>213</v>
      </c>
      <c r="C14245" s="76" t="str">
        <f>VLOOKUP(I14245,[3]Sheet1!$G:$J,4,0)</f>
        <v>Khairagarh</v>
      </c>
      <c r="D14245" s="76" t="str">
        <f>VLOOKUP(I14245,[3]Sheet1!$A:$D,4,0)</f>
        <v>PIPARIA BO</v>
      </c>
      <c r="E14245" s="76" t="str">
        <f>VLOOKUP(I14245,[3]Sheet1!$A:$D,4,0)</f>
        <v>PIPARIA BO</v>
      </c>
      <c r="F14245" s="76">
        <f>VLOOKUP(I14245,[3]Sheet1!$G:$K,5,0)</f>
        <v>8225809335</v>
      </c>
      <c r="G14245" s="76">
        <f>VLOOKUP(I14245,[3]Sheet1!$A:$E,5,0)</f>
        <v>21.455235999999999</v>
      </c>
      <c r="H14245" s="76">
        <f>VLOOKUP(I14245,[3]Sheet1!$A:$F,6,0)</f>
        <v>80.972202999999993</v>
      </c>
      <c r="I14245" s="79" t="s">
        <v>10968</v>
      </c>
      <c r="J14245" s="76" t="s">
        <v>10227</v>
      </c>
      <c r="K14245" s="76" t="s">
        <v>16</v>
      </c>
    </row>
    <row r="14246" spans="1:11" x14ac:dyDescent="0.25">
      <c r="A14246" s="76" t="s">
        <v>10223</v>
      </c>
      <c r="B14246" s="77" t="s">
        <v>213</v>
      </c>
      <c r="C14246" s="76" t="str">
        <f>VLOOKUP(I14246,[3]Sheet1!$G:$J,4,0)</f>
        <v>Rajnandgaon</v>
      </c>
      <c r="D14246" s="76" t="str">
        <f>VLOOKUP(I14246,[3]Sheet1!$A:$D,4,0)</f>
        <v>UPARWAH BO</v>
      </c>
      <c r="E14246" s="76" t="str">
        <f>VLOOKUP(I14246,[3]Sheet1!$A:$D,4,0)</f>
        <v>UPARWAH BO</v>
      </c>
      <c r="F14246" s="76">
        <f>VLOOKUP(I14246,[3]Sheet1!$G:$K,5,0)</f>
        <v>9165512900</v>
      </c>
      <c r="G14246" s="76">
        <f>VLOOKUP(I14246,[3]Sheet1!$A:$E,5,0)</f>
        <v>21.243874999999999</v>
      </c>
      <c r="H14246" s="76">
        <f>VLOOKUP(I14246,[3]Sheet1!$A:$F,6,0)</f>
        <v>81.122800999999995</v>
      </c>
      <c r="I14246" s="79" t="s">
        <v>10969</v>
      </c>
      <c r="J14246" s="76" t="s">
        <v>10227</v>
      </c>
      <c r="K14246" s="76" t="s">
        <v>16</v>
      </c>
    </row>
    <row r="14247" spans="1:11" x14ac:dyDescent="0.25">
      <c r="A14247" s="76" t="s">
        <v>10223</v>
      </c>
      <c r="B14247" s="77" t="s">
        <v>213</v>
      </c>
      <c r="C14247" s="76" t="str">
        <f>VLOOKUP(I14247,[3]Sheet1!$G:$J,4,0)</f>
        <v>Chhuria</v>
      </c>
      <c r="D14247" s="76" t="str">
        <f>VLOOKUP(I14247,[3]Sheet1!$A:$D,4,0)</f>
        <v>AMATOLA BO</v>
      </c>
      <c r="E14247" s="76" t="str">
        <f>VLOOKUP(I14247,[3]Sheet1!$A:$D,4,0)</f>
        <v>AMATOLA BO</v>
      </c>
      <c r="F14247" s="76">
        <f>VLOOKUP(I14247,[3]Sheet1!$G:$K,5,0)</f>
        <v>6263694164</v>
      </c>
      <c r="G14247" s="76">
        <f>VLOOKUP(I14247,[3]Sheet1!$A:$E,5,0)</f>
        <v>20.831175000000002</v>
      </c>
      <c r="H14247" s="76">
        <f>VLOOKUP(I14247,[3]Sheet1!$A:$F,6,0)</f>
        <v>80.667669000000004</v>
      </c>
      <c r="I14247" s="79" t="s">
        <v>10970</v>
      </c>
      <c r="J14247" s="76" t="s">
        <v>10227</v>
      </c>
      <c r="K14247" s="76" t="s">
        <v>16</v>
      </c>
    </row>
    <row r="14248" spans="1:11" x14ac:dyDescent="0.25">
      <c r="A14248" s="76" t="s">
        <v>10223</v>
      </c>
      <c r="B14248" s="77" t="s">
        <v>213</v>
      </c>
      <c r="C14248" s="76" t="str">
        <f>VLOOKUP(I14248,[3]Sheet1!$G:$J,4,0)</f>
        <v>Manpur</v>
      </c>
      <c r="D14248" s="76" t="str">
        <f>VLOOKUP(I14248,[3]Sheet1!$A:$D,4,0)</f>
        <v>PANABARAS BO</v>
      </c>
      <c r="E14248" s="76" t="str">
        <f>VLOOKUP(I14248,[3]Sheet1!$A:$D,4,0)</f>
        <v>PANABARAS BO</v>
      </c>
      <c r="F14248" s="76">
        <f>VLOOKUP(I14248,[3]Sheet1!$G:$K,5,0)</f>
        <v>8319824732</v>
      </c>
      <c r="G14248" s="76">
        <f>VLOOKUP(I14248,[3]Sheet1!$A:$E,5,0)</f>
        <v>20.467814000000001</v>
      </c>
      <c r="H14248" s="76">
        <f>VLOOKUP(I14248,[3]Sheet1!$A:$F,6,0)</f>
        <v>80.743078999999994</v>
      </c>
      <c r="I14248" s="79" t="s">
        <v>10971</v>
      </c>
      <c r="J14248" s="76" t="s">
        <v>10227</v>
      </c>
      <c r="K14248" s="76" t="s">
        <v>16</v>
      </c>
    </row>
    <row r="14249" spans="1:11" x14ac:dyDescent="0.25">
      <c r="A14249" s="76" t="s">
        <v>10223</v>
      </c>
      <c r="B14249" s="77" t="s">
        <v>213</v>
      </c>
      <c r="C14249" s="76" t="str">
        <f>VLOOKUP(I14249,[3]Sheet1!$G:$J,4,0)</f>
        <v>Dongargarh</v>
      </c>
      <c r="D14249" s="76" t="str">
        <f>VLOOKUP(I14249,[3]Sheet1!$A:$D,4,0)</f>
        <v>PATPAR BO</v>
      </c>
      <c r="E14249" s="76" t="str">
        <f>VLOOKUP(I14249,[3]Sheet1!$A:$D,4,0)</f>
        <v>PATPAR BO</v>
      </c>
      <c r="F14249" s="76">
        <f>VLOOKUP(I14249,[3]Sheet1!$G:$K,5,0)</f>
        <v>7240844925</v>
      </c>
      <c r="G14249" s="76">
        <f>VLOOKUP(I14249,[3]Sheet1!$A:$E,5,0)</f>
        <v>21.099654999999998</v>
      </c>
      <c r="H14249" s="76">
        <f>VLOOKUP(I14249,[3]Sheet1!$A:$F,6,0)</f>
        <v>80.773876000000001</v>
      </c>
      <c r="I14249" s="79" t="s">
        <v>10972</v>
      </c>
      <c r="J14249" s="76" t="s">
        <v>10227</v>
      </c>
      <c r="K14249" s="76" t="s">
        <v>16</v>
      </c>
    </row>
    <row r="14250" spans="1:11" x14ac:dyDescent="0.25">
      <c r="A14250" s="76" t="s">
        <v>10223</v>
      </c>
      <c r="B14250" s="77" t="s">
        <v>213</v>
      </c>
      <c r="C14250" s="76" t="str">
        <f>VLOOKUP(I14250,[3]Sheet1!$G:$J,4,0)</f>
        <v>Rajnandgaon</v>
      </c>
      <c r="D14250" s="76" t="str">
        <f>VLOOKUP(I14250,[3]Sheet1!$A:$D,4,0)</f>
        <v>BHEDIKALA BO</v>
      </c>
      <c r="E14250" s="76" t="str">
        <f>VLOOKUP(I14250,[3]Sheet1!$A:$D,4,0)</f>
        <v>BHEDIKALA BO</v>
      </c>
      <c r="F14250" s="76">
        <f>VLOOKUP(I14250,[3]Sheet1!$G:$K,5,0)</f>
        <v>9907994015</v>
      </c>
      <c r="G14250" s="76">
        <f>VLOOKUP(I14250,[3]Sheet1!$A:$E,5,0)</f>
        <v>21.137304</v>
      </c>
      <c r="H14250" s="76">
        <f>VLOOKUP(I14250,[3]Sheet1!$A:$F,6,0)</f>
        <v>81.072333999999998</v>
      </c>
      <c r="I14250" s="79" t="s">
        <v>10973</v>
      </c>
      <c r="J14250" s="76" t="s">
        <v>10227</v>
      </c>
      <c r="K14250" s="76" t="s">
        <v>16</v>
      </c>
    </row>
    <row r="14251" spans="1:11" x14ac:dyDescent="0.25">
      <c r="A14251" s="76" t="s">
        <v>10223</v>
      </c>
      <c r="B14251" s="77" t="s">
        <v>213</v>
      </c>
      <c r="C14251" s="76" t="str">
        <f>VLOOKUP(I14251,[3]Sheet1!$G:$J,4,0)</f>
        <v>ambagarh chowki</v>
      </c>
      <c r="D14251" s="76" t="str">
        <f>VLOOKUP(I14251,[3]Sheet1!$A:$D,4,0)</f>
        <v>RENGAKATHERA BO</v>
      </c>
      <c r="E14251" s="76" t="str">
        <f>VLOOKUP(I14251,[3]Sheet1!$A:$D,4,0)</f>
        <v>RENGAKATHERA BO</v>
      </c>
      <c r="F14251" s="76">
        <f>VLOOKUP(I14251,[3]Sheet1!$G:$K,5,0)</f>
        <v>9179798376</v>
      </c>
      <c r="G14251" s="76">
        <f>VLOOKUP(I14251,[3]Sheet1!$A:$E,5,0)</f>
        <v>20.84084</v>
      </c>
      <c r="H14251" s="76">
        <f>VLOOKUP(I14251,[3]Sheet1!$A:$F,6,0)</f>
        <v>80.620911000000007</v>
      </c>
      <c r="I14251" s="79" t="s">
        <v>10974</v>
      </c>
      <c r="J14251" s="76" t="s">
        <v>10227</v>
      </c>
      <c r="K14251" s="76" t="s">
        <v>16</v>
      </c>
    </row>
    <row r="14252" spans="1:11" x14ac:dyDescent="0.25">
      <c r="A14252" s="76" t="s">
        <v>10223</v>
      </c>
      <c r="B14252" s="77" t="s">
        <v>213</v>
      </c>
      <c r="C14252" s="76" t="str">
        <f>VLOOKUP(I14252,[3]Sheet1!$G:$J,4,0)</f>
        <v>Ambargarh Chowki</v>
      </c>
      <c r="D14252" s="76" t="str">
        <f>VLOOKUP(I14252,[3]Sheet1!$A:$D,4,0)</f>
        <v>MUDPAR BO</v>
      </c>
      <c r="E14252" s="76" t="str">
        <f>VLOOKUP(I14252,[3]Sheet1!$A:$D,4,0)</f>
        <v>MUDPAR BO</v>
      </c>
      <c r="F14252" s="76">
        <f>VLOOKUP(I14252,[3]Sheet1!$G:$K,5,0)</f>
        <v>9993860667</v>
      </c>
      <c r="G14252" s="76">
        <f>VLOOKUP(I14252,[3]Sheet1!$A:$E,5,0)</f>
        <v>20.731752</v>
      </c>
      <c r="H14252" s="76">
        <f>VLOOKUP(I14252,[3]Sheet1!$A:$F,6,0)</f>
        <v>80.591515999999999</v>
      </c>
      <c r="I14252" s="79" t="s">
        <v>10975</v>
      </c>
      <c r="J14252" s="76" t="s">
        <v>10227</v>
      </c>
      <c r="K14252" s="76" t="s">
        <v>16</v>
      </c>
    </row>
    <row r="14253" spans="1:11" x14ac:dyDescent="0.25">
      <c r="A14253" s="76" t="s">
        <v>10223</v>
      </c>
      <c r="B14253" s="77" t="s">
        <v>213</v>
      </c>
      <c r="C14253" s="76" t="str">
        <f>VLOOKUP(I14253,[3]Sheet1!$G:$J,4,0)</f>
        <v>Dongargarh</v>
      </c>
      <c r="D14253" s="76" t="str">
        <f>VLOOKUP(I14253,[3]Sheet1!$A:$D,4,0)</f>
        <v>KOTHITOLA BO</v>
      </c>
      <c r="E14253" s="76" t="str">
        <f>VLOOKUP(I14253,[3]Sheet1!$A:$D,4,0)</f>
        <v>KOTHITOLA BO</v>
      </c>
      <c r="F14253" s="76">
        <f>VLOOKUP(I14253,[3]Sheet1!$G:$K,5,0)</f>
        <v>8435183149</v>
      </c>
      <c r="G14253" s="76">
        <f>VLOOKUP(I14253,[3]Sheet1!$A:$E,5,0)</f>
        <v>21.13552</v>
      </c>
      <c r="H14253" s="76">
        <f>VLOOKUP(I14253,[3]Sheet1!$A:$F,6,0)</f>
        <v>80.503034</v>
      </c>
      <c r="I14253" s="79" t="s">
        <v>10976</v>
      </c>
      <c r="J14253" s="76" t="s">
        <v>10227</v>
      </c>
      <c r="K14253" s="76" t="s">
        <v>16</v>
      </c>
    </row>
    <row r="14254" spans="1:11" x14ac:dyDescent="0.25">
      <c r="A14254" s="76" t="s">
        <v>10223</v>
      </c>
      <c r="B14254" s="77" t="s">
        <v>213</v>
      </c>
      <c r="C14254" s="76" t="str">
        <f>VLOOKUP(I14254,[3]Sheet1!$G:$J,4,0)</f>
        <v>Dongargaon</v>
      </c>
      <c r="D14254" s="76" t="str">
        <f>VLOOKUP(I14254,[3]Sheet1!$A:$D,4,0)</f>
        <v>DIWANBHEDI BO</v>
      </c>
      <c r="E14254" s="76" t="str">
        <f>VLOOKUP(I14254,[3]Sheet1!$A:$D,4,0)</f>
        <v>DIWANBHEDI BO</v>
      </c>
      <c r="F14254" s="76">
        <f>VLOOKUP(I14254,[3]Sheet1!$G:$K,5,0)</f>
        <v>6267346232</v>
      </c>
      <c r="G14254" s="76">
        <f>VLOOKUP(I14254,[3]Sheet1!$A:$E,5,0)</f>
        <v>21.032865000000001</v>
      </c>
      <c r="H14254" s="76">
        <f>VLOOKUP(I14254,[3]Sheet1!$A:$F,6,0)</f>
        <v>80.869985999999997</v>
      </c>
      <c r="I14254" s="79" t="s">
        <v>10977</v>
      </c>
      <c r="J14254" s="76" t="s">
        <v>10227</v>
      </c>
      <c r="K14254" s="76" t="s">
        <v>16</v>
      </c>
    </row>
    <row r="14255" spans="1:11" x14ac:dyDescent="0.25">
      <c r="A14255" s="76" t="s">
        <v>10223</v>
      </c>
      <c r="B14255" s="77" t="s">
        <v>213</v>
      </c>
      <c r="C14255" s="76" t="str">
        <f>VLOOKUP(I14255,[3]Sheet1!$G:$J,4,0)</f>
        <v>Ambargarh Chowki</v>
      </c>
      <c r="D14255" s="76" t="str">
        <f>VLOOKUP(I14255,[3]Sheet1!$A:$D,4,0)</f>
        <v>MAHUD MACHANDUR BO</v>
      </c>
      <c r="E14255" s="76" t="str">
        <f>VLOOKUP(I14255,[3]Sheet1!$A:$D,4,0)</f>
        <v>MAHUD MACHANDUR BO</v>
      </c>
      <c r="F14255" s="76">
        <f>VLOOKUP(I14255,[3]Sheet1!$G:$K,5,0)</f>
        <v>7694978563</v>
      </c>
      <c r="G14255" s="76">
        <f>VLOOKUP(I14255,[3]Sheet1!$A:$E,5,0)</f>
        <v>20.784511999999999</v>
      </c>
      <c r="H14255" s="76">
        <f>VLOOKUP(I14255,[3]Sheet1!$A:$F,6,0)</f>
        <v>80.819410000000005</v>
      </c>
      <c r="I14255" s="79" t="s">
        <v>10978</v>
      </c>
      <c r="J14255" s="76" t="s">
        <v>10227</v>
      </c>
      <c r="K14255" s="76" t="s">
        <v>16</v>
      </c>
    </row>
    <row r="14256" spans="1:11" x14ac:dyDescent="0.25">
      <c r="A14256" s="76" t="s">
        <v>10223</v>
      </c>
      <c r="B14256" s="77" t="s">
        <v>213</v>
      </c>
      <c r="C14256" s="76" t="str">
        <f>VLOOKUP(I14256,[3]Sheet1!$G:$J,4,0)</f>
        <v>khairagarh</v>
      </c>
      <c r="D14256" s="76" t="str">
        <f>VLOOKUP(I14256,[3]Sheet1!$A:$D,4,0)</f>
        <v>PANDADAH BO</v>
      </c>
      <c r="E14256" s="76" t="str">
        <f>VLOOKUP(I14256,[3]Sheet1!$A:$D,4,0)</f>
        <v>PANDADAH BO</v>
      </c>
      <c r="F14256" s="76">
        <f>VLOOKUP(I14256,[3]Sheet1!$G:$K,5,0)</f>
        <v>8435585618</v>
      </c>
      <c r="G14256" s="76">
        <f>VLOOKUP(I14256,[3]Sheet1!$A:$E,5,0)</f>
        <v>21.40062</v>
      </c>
      <c r="H14256" s="76">
        <f>VLOOKUP(I14256,[3]Sheet1!$A:$F,6,0)</f>
        <v>80.904835000000006</v>
      </c>
      <c r="I14256" s="79" t="s">
        <v>10979</v>
      </c>
      <c r="J14256" s="76" t="s">
        <v>10227</v>
      </c>
      <c r="K14256" s="76" t="s">
        <v>16</v>
      </c>
    </row>
    <row r="14257" spans="1:11" x14ac:dyDescent="0.25">
      <c r="A14257" s="76" t="s">
        <v>10223</v>
      </c>
      <c r="B14257" s="77" t="s">
        <v>213</v>
      </c>
      <c r="C14257" s="76" t="str">
        <f>VLOOKUP(I14257,[3]Sheet1!$G:$J,4,0)</f>
        <v>Dongargarh</v>
      </c>
      <c r="D14257" s="76" t="str">
        <f>VLOOKUP(I14257,[3]Sheet1!$A:$D,4,0)</f>
        <v>MOHARA BO</v>
      </c>
      <c r="E14257" s="76" t="str">
        <f>VLOOKUP(I14257,[3]Sheet1!$A:$D,4,0)</f>
        <v>MOHARA BO</v>
      </c>
      <c r="F14257" s="76">
        <f>VLOOKUP(I14257,[3]Sheet1!$G:$K,5,0)</f>
        <v>7354746706</v>
      </c>
      <c r="G14257" s="76">
        <f>VLOOKUP(I14257,[3]Sheet1!$A:$E,5,0)</f>
        <v>21.238122000000001</v>
      </c>
      <c r="H14257" s="76">
        <f>VLOOKUP(I14257,[3]Sheet1!$A:$F,6,0)</f>
        <v>80.898145</v>
      </c>
      <c r="I14257" s="79" t="s">
        <v>10980</v>
      </c>
      <c r="J14257" s="76" t="s">
        <v>10227</v>
      </c>
      <c r="K14257" s="76" t="s">
        <v>16</v>
      </c>
    </row>
    <row r="14258" spans="1:11" x14ac:dyDescent="0.25">
      <c r="A14258" s="76" t="s">
        <v>10223</v>
      </c>
      <c r="B14258" s="77" t="s">
        <v>213</v>
      </c>
      <c r="C14258" s="76" t="str">
        <f>VLOOKUP(I14258,[3]Sheet1!$G:$J,4,0)</f>
        <v>Khairagarh</v>
      </c>
      <c r="D14258" s="76" t="str">
        <f>VLOOKUP(I14258,[3]Sheet1!$A:$D,4,0)</f>
        <v>MARODA BO</v>
      </c>
      <c r="E14258" s="76" t="str">
        <f>VLOOKUP(I14258,[3]Sheet1!$A:$D,4,0)</f>
        <v>MARODA BO</v>
      </c>
      <c r="F14258" s="76">
        <f>VLOOKUP(I14258,[3]Sheet1!$G:$K,5,0)</f>
        <v>9131827550</v>
      </c>
      <c r="G14258" s="76">
        <f>VLOOKUP(I14258,[3]Sheet1!$A:$E,5,0)</f>
        <v>21.421188000000001</v>
      </c>
      <c r="H14258" s="76">
        <f>VLOOKUP(I14258,[3]Sheet1!$A:$F,6,0)</f>
        <v>81.147704000000004</v>
      </c>
      <c r="I14258" s="79" t="s">
        <v>10981</v>
      </c>
      <c r="J14258" s="76" t="s">
        <v>10227</v>
      </c>
      <c r="K14258" s="76" t="s">
        <v>16</v>
      </c>
    </row>
    <row r="14259" spans="1:11" x14ac:dyDescent="0.25">
      <c r="A14259" s="76" t="s">
        <v>10223</v>
      </c>
      <c r="B14259" s="77" t="s">
        <v>213</v>
      </c>
      <c r="C14259" s="76" t="str">
        <f>VLOOKUP(I14259,[3]Sheet1!$G:$J,4,0)</f>
        <v>Dongargarh</v>
      </c>
      <c r="D14259" s="76" t="str">
        <f>VLOOKUP(I14259,[3]Sheet1!$A:$D,4,0)</f>
        <v>CHARBHATA BO</v>
      </c>
      <c r="E14259" s="76" t="str">
        <f>VLOOKUP(I14259,[3]Sheet1!$A:$D,4,0)</f>
        <v>CHARBHATA BO</v>
      </c>
      <c r="F14259" s="76">
        <f>VLOOKUP(I14259,[3]Sheet1!$G:$K,5,0)</f>
        <v>9981489568</v>
      </c>
      <c r="G14259" s="76">
        <f>VLOOKUP(I14259,[3]Sheet1!$A:$E,5,0)</f>
        <v>21.104889</v>
      </c>
      <c r="H14259" s="76">
        <f>VLOOKUP(I14259,[3]Sheet1!$A:$F,6,0)</f>
        <v>80.575626999999997</v>
      </c>
      <c r="I14259" s="79" t="s">
        <v>10982</v>
      </c>
      <c r="J14259" s="76" t="s">
        <v>10227</v>
      </c>
      <c r="K14259" s="76" t="s">
        <v>16</v>
      </c>
    </row>
    <row r="14260" spans="1:11" x14ac:dyDescent="0.25">
      <c r="A14260" s="76" t="s">
        <v>10223</v>
      </c>
      <c r="B14260" s="77" t="s">
        <v>213</v>
      </c>
      <c r="C14260" s="76" t="str">
        <f>VLOOKUP(I14260,[3]Sheet1!$G:$J,4,0)</f>
        <v>Dongargarh</v>
      </c>
      <c r="D14260" s="76" t="str">
        <f>VLOOKUP(I14260,[3]Sheet1!$A:$D,4,0)</f>
        <v>BAGREKASA BO</v>
      </c>
      <c r="E14260" s="76" t="str">
        <f>VLOOKUP(I14260,[3]Sheet1!$A:$D,4,0)</f>
        <v>BAGREKASA BO</v>
      </c>
      <c r="F14260" s="76">
        <f>VLOOKUP(I14260,[3]Sheet1!$G:$K,5,0)</f>
        <v>6263819018</v>
      </c>
      <c r="G14260" s="76">
        <f>VLOOKUP(I14260,[3]Sheet1!$A:$E,5,0)</f>
        <v>21.144309</v>
      </c>
      <c r="H14260" s="76">
        <f>VLOOKUP(I14260,[3]Sheet1!$A:$F,6,0)</f>
        <v>80.573235999999994</v>
      </c>
      <c r="I14260" s="79" t="s">
        <v>10983</v>
      </c>
      <c r="J14260" s="76" t="s">
        <v>10227</v>
      </c>
      <c r="K14260" s="76" t="s">
        <v>16</v>
      </c>
    </row>
    <row r="14261" spans="1:11" x14ac:dyDescent="0.25">
      <c r="A14261" s="76" t="s">
        <v>10223</v>
      </c>
      <c r="B14261" s="77" t="s">
        <v>213</v>
      </c>
      <c r="C14261" s="76" t="str">
        <f>VLOOKUP(I14261,[3]Sheet1!$G:$J,4,0)</f>
        <v>Chhuria</v>
      </c>
      <c r="D14261" s="76" t="str">
        <f>VLOOKUP(I14261,[3]Sheet1!$A:$D,4,0)</f>
        <v>SHIKARI MAHKA BO</v>
      </c>
      <c r="E14261" s="76" t="str">
        <f>VLOOKUP(I14261,[3]Sheet1!$A:$D,4,0)</f>
        <v>SHIKARI MAHKA BO</v>
      </c>
      <c r="F14261" s="76">
        <f>VLOOKUP(I14261,[3]Sheet1!$G:$K,5,0)</f>
        <v>8120698928</v>
      </c>
      <c r="G14261" s="76">
        <f>VLOOKUP(I14261,[3]Sheet1!$A:$E,5,0)</f>
        <v>21.008391</v>
      </c>
      <c r="H14261" s="76">
        <f>VLOOKUP(I14261,[3]Sheet1!$A:$F,6,0)</f>
        <v>80.679023000000001</v>
      </c>
      <c r="I14261" s="79" t="s">
        <v>10984</v>
      </c>
      <c r="J14261" s="76" t="s">
        <v>10227</v>
      </c>
      <c r="K14261" s="76" t="s">
        <v>16</v>
      </c>
    </row>
    <row r="14262" spans="1:11" x14ac:dyDescent="0.25">
      <c r="A14262" s="76" t="s">
        <v>10223</v>
      </c>
      <c r="B14262" s="77" t="s">
        <v>213</v>
      </c>
      <c r="C14262" s="76" t="str">
        <f>VLOOKUP(I14262,[3]Sheet1!$G:$J,4,0)</f>
        <v>Chhuria</v>
      </c>
      <c r="D14262" s="76" t="str">
        <f>VLOOKUP(I14262,[3]Sheet1!$A:$D,4,0)</f>
        <v>RAMTARAI BO</v>
      </c>
      <c r="E14262" s="76" t="str">
        <f>VLOOKUP(I14262,[3]Sheet1!$A:$D,4,0)</f>
        <v>RAMTARAI BO</v>
      </c>
      <c r="F14262" s="76">
        <f>VLOOKUP(I14262,[3]Sheet1!$G:$K,5,0)</f>
        <v>9644509036</v>
      </c>
      <c r="G14262" s="76">
        <f>VLOOKUP(I14262,[3]Sheet1!$A:$E,5,0)</f>
        <v>20.877675</v>
      </c>
      <c r="H14262" s="76">
        <f>VLOOKUP(I14262,[3]Sheet1!$A:$F,6,0)</f>
        <v>80.594042000000002</v>
      </c>
      <c r="I14262" s="79" t="s">
        <v>10985</v>
      </c>
      <c r="J14262" s="76" t="s">
        <v>10227</v>
      </c>
      <c r="K14262" s="76" t="s">
        <v>16</v>
      </c>
    </row>
    <row r="14263" spans="1:11" x14ac:dyDescent="0.25">
      <c r="A14263" s="76" t="s">
        <v>10223</v>
      </c>
      <c r="B14263" s="77" t="s">
        <v>213</v>
      </c>
      <c r="C14263" s="76" t="str">
        <f>VLOOKUP(I14263,[3]Sheet1!$G:$J,4,0)</f>
        <v>Chhuria</v>
      </c>
      <c r="D14263" s="76" t="str">
        <f>VLOOKUP(I14263,[3]Sheet1!$A:$D,4,0)</f>
        <v>KALLUBANJARI BO</v>
      </c>
      <c r="E14263" s="76" t="str">
        <f>VLOOKUP(I14263,[3]Sheet1!$A:$D,4,0)</f>
        <v>KALLUBANJARI BO</v>
      </c>
      <c r="F14263" s="76">
        <f>VLOOKUP(I14263,[3]Sheet1!$G:$K,5,0)</f>
        <v>6268884010</v>
      </c>
      <c r="G14263" s="76">
        <f>VLOOKUP(I14263,[3]Sheet1!$A:$E,5,0)</f>
        <v>20.895589999999999</v>
      </c>
      <c r="H14263" s="76">
        <f>VLOOKUP(I14263,[3]Sheet1!$A:$F,6,0)</f>
        <v>80.576770999999994</v>
      </c>
      <c r="I14263" s="79" t="s">
        <v>10986</v>
      </c>
      <c r="J14263" s="76" t="s">
        <v>10227</v>
      </c>
      <c r="K14263" s="76" t="s">
        <v>16</v>
      </c>
    </row>
    <row r="14264" spans="1:11" x14ac:dyDescent="0.25">
      <c r="A14264" s="76" t="s">
        <v>10223</v>
      </c>
      <c r="B14264" s="77" t="s">
        <v>213</v>
      </c>
      <c r="C14264" s="76" t="str">
        <f>VLOOKUP(I14264,[3]Sheet1!$G:$J,4,0)</f>
        <v>Chhuria</v>
      </c>
      <c r="D14264" s="76" t="str">
        <f>VLOOKUP(I14264,[3]Sheet1!$A:$D,4,0)</f>
        <v>BUCHATOLA BO</v>
      </c>
      <c r="E14264" s="76" t="str">
        <f>VLOOKUP(I14264,[3]Sheet1!$A:$D,4,0)</f>
        <v>BUCHATOLA BO</v>
      </c>
      <c r="F14264" s="76">
        <f>VLOOKUP(I14264,[3]Sheet1!$G:$K,5,0)</f>
        <v>6261302271</v>
      </c>
      <c r="G14264" s="76">
        <f>VLOOKUP(I14264,[3]Sheet1!$A:$E,5,0)</f>
        <v>20.930803000000001</v>
      </c>
      <c r="H14264" s="76">
        <f>VLOOKUP(I14264,[3]Sheet1!$A:$F,6,0)</f>
        <v>80.585043999999996</v>
      </c>
      <c r="I14264" s="79" t="s">
        <v>10987</v>
      </c>
      <c r="J14264" s="76" t="s">
        <v>10227</v>
      </c>
      <c r="K14264" s="76" t="s">
        <v>16</v>
      </c>
    </row>
    <row r="14265" spans="1:11" x14ac:dyDescent="0.25">
      <c r="A14265" s="76" t="s">
        <v>10223</v>
      </c>
      <c r="B14265" s="77" t="s">
        <v>213</v>
      </c>
      <c r="C14265" s="76" t="str">
        <f>VLOOKUP(I14265,[3]Sheet1!$G:$J,4,0)</f>
        <v>Chhuria</v>
      </c>
      <c r="D14265" s="76" t="str">
        <f>VLOOKUP(I14265,[3]Sheet1!$A:$D,4,0)</f>
        <v>BAMHANI CHARBHATA BO</v>
      </c>
      <c r="E14265" s="76" t="str">
        <f>VLOOKUP(I14265,[3]Sheet1!$A:$D,4,0)</f>
        <v>BAMHANI CHARBHATA BO</v>
      </c>
      <c r="F14265" s="76">
        <f>VLOOKUP(I14265,[3]Sheet1!$G:$K,5,0)</f>
        <v>9993600455</v>
      </c>
      <c r="G14265" s="76">
        <f>VLOOKUP(I14265,[3]Sheet1!$A:$E,5,0)</f>
        <v>20.967801999999999</v>
      </c>
      <c r="H14265" s="76">
        <f>VLOOKUP(I14265,[3]Sheet1!$A:$F,6,0)</f>
        <v>80.583327999999995</v>
      </c>
      <c r="I14265" s="79" t="s">
        <v>10988</v>
      </c>
      <c r="J14265" s="76" t="s">
        <v>10227</v>
      </c>
      <c r="K14265" s="76" t="s">
        <v>16</v>
      </c>
    </row>
    <row r="14266" spans="1:11" x14ac:dyDescent="0.25">
      <c r="A14266" s="76" t="s">
        <v>10223</v>
      </c>
      <c r="B14266" s="77" t="s">
        <v>213</v>
      </c>
      <c r="C14266" s="76" t="str">
        <f>VLOOKUP(I14266,[3]Sheet1!$G:$J,4,0)</f>
        <v>Dongargaon</v>
      </c>
      <c r="D14266" s="76" t="str">
        <f>VLOOKUP(I14266,[3]Sheet1!$A:$D,4,0)</f>
        <v>ASRA BO</v>
      </c>
      <c r="E14266" s="76" t="str">
        <f>VLOOKUP(I14266,[3]Sheet1!$A:$D,4,0)</f>
        <v>ASRA BO</v>
      </c>
      <c r="F14266" s="76">
        <f>VLOOKUP(I14266,[3]Sheet1!$G:$K,5,0)</f>
        <v>9753689930</v>
      </c>
      <c r="G14266" s="76">
        <f>VLOOKUP(I14266,[3]Sheet1!$A:$E,5,0)</f>
        <v>21.014700999999999</v>
      </c>
      <c r="H14266" s="76">
        <f>VLOOKUP(I14266,[3]Sheet1!$A:$F,6,0)</f>
        <v>80.741595000000004</v>
      </c>
      <c r="I14266" s="79" t="s">
        <v>10989</v>
      </c>
      <c r="J14266" s="76" t="s">
        <v>10227</v>
      </c>
      <c r="K14266" s="76" t="s">
        <v>16</v>
      </c>
    </row>
    <row r="14267" spans="1:11" x14ac:dyDescent="0.25">
      <c r="A14267" s="76" t="s">
        <v>10223</v>
      </c>
      <c r="B14267" s="77" t="s">
        <v>213</v>
      </c>
      <c r="C14267" s="76" t="str">
        <f>VLOOKUP(I14267,[3]Sheet1!$G:$J,4,0)</f>
        <v>Dongargaon</v>
      </c>
      <c r="D14267" s="76" t="str">
        <f>VLOOKUP(I14267,[3]Sheet1!$A:$D,4,0)</f>
        <v>Arjuni BO</v>
      </c>
      <c r="E14267" s="76" t="str">
        <f>VLOOKUP(I14267,[3]Sheet1!$A:$D,4,0)</f>
        <v>Arjuni BO</v>
      </c>
      <c r="F14267" s="76">
        <f>VLOOKUP(I14267,[3]Sheet1!$G:$K,5,0)</f>
        <v>7879372117</v>
      </c>
      <c r="G14267" s="76">
        <f>VLOOKUP(I14267,[3]Sheet1!$A:$E,5,0)</f>
        <v>21.026332</v>
      </c>
      <c r="H14267" s="76">
        <f>VLOOKUP(I14267,[3]Sheet1!$A:$F,6,0)</f>
        <v>80.915903999999998</v>
      </c>
      <c r="I14267" s="79" t="s">
        <v>10990</v>
      </c>
      <c r="J14267" s="76" t="s">
        <v>10227</v>
      </c>
      <c r="K14267" s="76" t="s">
        <v>16</v>
      </c>
    </row>
    <row r="14268" spans="1:11" x14ac:dyDescent="0.25">
      <c r="A14268" s="76" t="s">
        <v>10223</v>
      </c>
      <c r="B14268" s="77" t="s">
        <v>213</v>
      </c>
      <c r="C14268" s="76" t="str">
        <f>VLOOKUP(I14268,[3]Sheet1!$G:$J,4,0)</f>
        <v>rajnandgaon</v>
      </c>
      <c r="D14268" s="76" t="str">
        <f>VLOOKUP(I14268,[3]Sheet1!$A:$D,4,0)</f>
        <v>HARDI BO</v>
      </c>
      <c r="E14268" s="76" t="str">
        <f>VLOOKUP(I14268,[3]Sheet1!$A:$D,4,0)</f>
        <v>HARDI BO</v>
      </c>
      <c r="F14268" s="76">
        <f>VLOOKUP(I14268,[3]Sheet1!$G:$K,5,0)</f>
        <v>7987415358</v>
      </c>
      <c r="G14268" s="76">
        <f>VLOOKUP(I14268,[3]Sheet1!$A:$E,5,0)</f>
        <v>21.054033</v>
      </c>
      <c r="H14268" s="76">
        <f>VLOOKUP(I14268,[3]Sheet1!$A:$F,6,0)</f>
        <v>81.045827000000003</v>
      </c>
      <c r="I14268" s="79" t="s">
        <v>10991</v>
      </c>
      <c r="J14268" s="76" t="s">
        <v>10227</v>
      </c>
      <c r="K14268" s="76" t="s">
        <v>16</v>
      </c>
    </row>
    <row r="14269" spans="1:11" x14ac:dyDescent="0.25">
      <c r="A14269" s="76" t="s">
        <v>10223</v>
      </c>
      <c r="B14269" s="77" t="s">
        <v>213</v>
      </c>
      <c r="C14269" s="76" t="str">
        <f>VLOOKUP(I14269,[3]Sheet1!$G:$J,4,0)</f>
        <v>ambagarh chowki</v>
      </c>
      <c r="D14269" s="76" t="str">
        <f>VLOOKUP(I14269,[3]Sheet1!$A:$D,4,0)</f>
        <v>WASADI BO</v>
      </c>
      <c r="E14269" s="76" t="str">
        <f>VLOOKUP(I14269,[3]Sheet1!$A:$D,4,0)</f>
        <v>WASADI BO</v>
      </c>
      <c r="F14269" s="76">
        <f>VLOOKUP(I14269,[3]Sheet1!$G:$K,5,0)</f>
        <v>9617341344</v>
      </c>
      <c r="G14269" s="76">
        <f>VLOOKUP(I14269,[3]Sheet1!$A:$E,5,0)</f>
        <v>20.639606000000001</v>
      </c>
      <c r="H14269" s="76">
        <f>VLOOKUP(I14269,[3]Sheet1!$A:$F,6,0)</f>
        <v>80.570305000000005</v>
      </c>
      <c r="I14269" s="79" t="s">
        <v>10992</v>
      </c>
      <c r="J14269" s="76" t="s">
        <v>10227</v>
      </c>
      <c r="K14269" s="76" t="s">
        <v>16</v>
      </c>
    </row>
    <row r="14270" spans="1:11" x14ac:dyDescent="0.25">
      <c r="A14270" s="76" t="s">
        <v>10223</v>
      </c>
      <c r="B14270" s="77" t="s">
        <v>213</v>
      </c>
      <c r="C14270" s="76" t="str">
        <f>VLOOKUP(I14270,[3]Sheet1!$G:$J,4,0)</f>
        <v>dongargarh</v>
      </c>
      <c r="D14270" s="76" t="str">
        <f>VLOOKUP(I14270,[3]Sheet1!$A:$D,4,0)</f>
        <v>MADIYAN BO</v>
      </c>
      <c r="E14270" s="76" t="str">
        <f>VLOOKUP(I14270,[3]Sheet1!$A:$D,4,0)</f>
        <v>MADIYAN BO</v>
      </c>
      <c r="F14270" s="76">
        <f>VLOOKUP(I14270,[3]Sheet1!$G:$K,5,0)</f>
        <v>9993829200</v>
      </c>
      <c r="G14270" s="76">
        <f>VLOOKUP(I14270,[3]Sheet1!$A:$E,5,0)</f>
        <v>21.150794000000001</v>
      </c>
      <c r="H14270" s="76">
        <f>VLOOKUP(I14270,[3]Sheet1!$A:$F,6,0)</f>
        <v>80.644507000000004</v>
      </c>
      <c r="I14270" s="79" t="s">
        <v>10993</v>
      </c>
      <c r="J14270" s="76" t="s">
        <v>10227</v>
      </c>
      <c r="K14270" s="76" t="s">
        <v>16</v>
      </c>
    </row>
    <row r="14271" spans="1:11" x14ac:dyDescent="0.25">
      <c r="A14271" s="76" t="s">
        <v>10223</v>
      </c>
      <c r="B14271" s="77" t="s">
        <v>213</v>
      </c>
      <c r="C14271" s="76" t="str">
        <f>VLOOKUP(I14271,[3]Sheet1!$G:$J,4,0)</f>
        <v>Rajnandgaon</v>
      </c>
      <c r="D14271" s="76" t="str">
        <f>VLOOKUP(I14271,[3]Sheet1!$A:$D,4,0)</f>
        <v>DHANGAON BO</v>
      </c>
      <c r="E14271" s="76" t="str">
        <f>VLOOKUP(I14271,[3]Sheet1!$A:$D,4,0)</f>
        <v>DHANGAON BO</v>
      </c>
      <c r="F14271" s="76">
        <f>VLOOKUP(I14271,[3]Sheet1!$G:$K,5,0)</f>
        <v>9373389826</v>
      </c>
      <c r="G14271" s="76">
        <f>VLOOKUP(I14271,[3]Sheet1!$A:$E,5,0)</f>
        <v>21.124006000000001</v>
      </c>
      <c r="H14271" s="76">
        <f>VLOOKUP(I14271,[3]Sheet1!$A:$F,6,0)</f>
        <v>80.958021000000002</v>
      </c>
      <c r="I14271" s="79" t="s">
        <v>10994</v>
      </c>
      <c r="J14271" s="76" t="s">
        <v>10227</v>
      </c>
      <c r="K14271" s="76" t="s">
        <v>16</v>
      </c>
    </row>
    <row r="14272" spans="1:11" x14ac:dyDescent="0.25">
      <c r="A14272" s="76" t="s">
        <v>26045</v>
      </c>
      <c r="B14272" s="77" t="s">
        <v>213</v>
      </c>
      <c r="C14272" s="76"/>
      <c r="D14272" s="76" t="s">
        <v>14799</v>
      </c>
      <c r="E14272" s="76" t="s">
        <v>14800</v>
      </c>
      <c r="F14272" s="76"/>
      <c r="G14272" s="86">
        <v>20.919249000000001</v>
      </c>
      <c r="H14272" s="86">
        <v>80.554540000000003</v>
      </c>
      <c r="I14272" s="79" t="s">
        <v>12935</v>
      </c>
      <c r="J14272" s="76" t="s">
        <v>12936</v>
      </c>
      <c r="K14272" s="76" t="s">
        <v>16</v>
      </c>
    </row>
    <row r="14273" spans="1:11" x14ac:dyDescent="0.25">
      <c r="A14273" s="76" t="s">
        <v>26045</v>
      </c>
      <c r="B14273" s="77" t="s">
        <v>213</v>
      </c>
      <c r="C14273" s="76" t="s">
        <v>1879</v>
      </c>
      <c r="D14273" s="76" t="s">
        <v>14801</v>
      </c>
      <c r="E14273" s="76" t="s">
        <v>14802</v>
      </c>
      <c r="F14273" s="76"/>
      <c r="G14273" s="86">
        <v>21.525918999999998</v>
      </c>
      <c r="H14273" s="86">
        <v>81.089079999999996</v>
      </c>
      <c r="I14273" s="79" t="s">
        <v>12935</v>
      </c>
      <c r="J14273" s="76" t="s">
        <v>12936</v>
      </c>
      <c r="K14273" s="76" t="s">
        <v>16</v>
      </c>
    </row>
    <row r="14274" spans="1:11" x14ac:dyDescent="0.25">
      <c r="A14274" s="76" t="s">
        <v>26045</v>
      </c>
      <c r="B14274" s="77" t="s">
        <v>213</v>
      </c>
      <c r="C14274" s="76"/>
      <c r="D14274" s="76" t="s">
        <v>14803</v>
      </c>
      <c r="E14274" s="76" t="s">
        <v>14804</v>
      </c>
      <c r="F14274" s="76"/>
      <c r="G14274" s="86">
        <v>21.4209</v>
      </c>
      <c r="H14274" s="86">
        <v>80.979870000000005</v>
      </c>
      <c r="I14274" s="79" t="s">
        <v>12935</v>
      </c>
      <c r="J14274" s="76" t="s">
        <v>12936</v>
      </c>
      <c r="K14274" s="76" t="s">
        <v>16</v>
      </c>
    </row>
    <row r="14275" spans="1:11" x14ac:dyDescent="0.25">
      <c r="A14275" s="76" t="s">
        <v>26045</v>
      </c>
      <c r="B14275" s="77" t="s">
        <v>213</v>
      </c>
      <c r="C14275" s="76" t="s">
        <v>1116</v>
      </c>
      <c r="D14275" s="76"/>
      <c r="E14275" s="76" t="s">
        <v>14805</v>
      </c>
      <c r="F14275" s="76"/>
      <c r="G14275" s="86">
        <v>21.42</v>
      </c>
      <c r="H14275" s="86">
        <v>80.923699999999997</v>
      </c>
      <c r="I14275" s="79" t="s">
        <v>12935</v>
      </c>
      <c r="J14275" s="76" t="s">
        <v>12936</v>
      </c>
      <c r="K14275" s="76" t="s">
        <v>16</v>
      </c>
    </row>
    <row r="14276" spans="1:11" x14ac:dyDescent="0.25">
      <c r="A14276" s="76" t="s">
        <v>26045</v>
      </c>
      <c r="B14276" s="77" t="s">
        <v>213</v>
      </c>
      <c r="C14276" s="76" t="s">
        <v>14806</v>
      </c>
      <c r="D14276" s="76" t="s">
        <v>14807</v>
      </c>
      <c r="E14276" s="76" t="s">
        <v>14808</v>
      </c>
      <c r="F14276" s="76"/>
      <c r="G14276" s="86">
        <v>21.360679000000001</v>
      </c>
      <c r="H14276" s="86">
        <v>81.087418999999997</v>
      </c>
      <c r="I14276" s="79" t="s">
        <v>12935</v>
      </c>
      <c r="J14276" s="76" t="s">
        <v>12936</v>
      </c>
      <c r="K14276" s="76" t="s">
        <v>16</v>
      </c>
    </row>
    <row r="14277" spans="1:11" x14ac:dyDescent="0.25">
      <c r="A14277" s="76" t="s">
        <v>26045</v>
      </c>
      <c r="B14277" s="77" t="s">
        <v>213</v>
      </c>
      <c r="C14277" s="76" t="s">
        <v>213</v>
      </c>
      <c r="D14277" s="76" t="s">
        <v>14809</v>
      </c>
      <c r="E14277" s="76" t="s">
        <v>14810</v>
      </c>
      <c r="F14277" s="76"/>
      <c r="G14277" s="86">
        <v>21.097750999999999</v>
      </c>
      <c r="H14277" s="86">
        <v>81.033861999999999</v>
      </c>
      <c r="I14277" s="79" t="s">
        <v>12935</v>
      </c>
      <c r="J14277" s="76" t="s">
        <v>12936</v>
      </c>
      <c r="K14277" s="76" t="s">
        <v>16</v>
      </c>
    </row>
    <row r="14278" spans="1:11" x14ac:dyDescent="0.25">
      <c r="A14278" s="76" t="s">
        <v>26045</v>
      </c>
      <c r="B14278" s="77" t="s">
        <v>213</v>
      </c>
      <c r="C14278" s="76" t="s">
        <v>1108</v>
      </c>
      <c r="D14278" s="76" t="s">
        <v>14811</v>
      </c>
      <c r="E14278" s="76" t="s">
        <v>14812</v>
      </c>
      <c r="F14278" s="76"/>
      <c r="G14278" s="86">
        <v>21.097749</v>
      </c>
      <c r="H14278" s="86">
        <v>81.033859000000007</v>
      </c>
      <c r="I14278" s="79" t="s">
        <v>12729</v>
      </c>
      <c r="J14278" s="76" t="s">
        <v>12730</v>
      </c>
      <c r="K14278" s="76" t="s">
        <v>16</v>
      </c>
    </row>
    <row r="14279" spans="1:11" x14ac:dyDescent="0.25">
      <c r="A14279" s="76" t="s">
        <v>26045</v>
      </c>
      <c r="B14279" s="77" t="s">
        <v>213</v>
      </c>
      <c r="C14279" s="76" t="s">
        <v>1223</v>
      </c>
      <c r="D14279" s="76" t="s">
        <v>14813</v>
      </c>
      <c r="E14279" s="76" t="s">
        <v>14814</v>
      </c>
      <c r="F14279" s="76"/>
      <c r="G14279" s="86">
        <v>21.147599</v>
      </c>
      <c r="H14279" s="86">
        <v>80.727580000000003</v>
      </c>
      <c r="I14279" s="79">
        <v>32800000</v>
      </c>
      <c r="J14279" s="76" t="s">
        <v>12752</v>
      </c>
      <c r="K14279" s="76" t="s">
        <v>16</v>
      </c>
    </row>
    <row r="14280" spans="1:11" x14ac:dyDescent="0.25">
      <c r="A14280" s="76" t="s">
        <v>26045</v>
      </c>
      <c r="B14280" s="77" t="s">
        <v>213</v>
      </c>
      <c r="C14280" s="76" t="s">
        <v>1223</v>
      </c>
      <c r="D14280" s="76" t="s">
        <v>14815</v>
      </c>
      <c r="E14280" s="76" t="s">
        <v>14816</v>
      </c>
      <c r="F14280" s="76"/>
      <c r="G14280" s="86">
        <v>21.243644</v>
      </c>
      <c r="H14280" s="86">
        <v>81.026025000000004</v>
      </c>
      <c r="I14280" s="79">
        <v>32800000</v>
      </c>
      <c r="J14280" s="76" t="s">
        <v>12752</v>
      </c>
      <c r="K14280" s="76" t="s">
        <v>16</v>
      </c>
    </row>
    <row r="14281" spans="1:11" x14ac:dyDescent="0.25">
      <c r="A14281" s="76" t="s">
        <v>26045</v>
      </c>
      <c r="B14281" s="77" t="s">
        <v>213</v>
      </c>
      <c r="C14281" s="76" t="s">
        <v>1154</v>
      </c>
      <c r="D14281" s="76" t="s">
        <v>14817</v>
      </c>
      <c r="E14281" s="76" t="s">
        <v>14818</v>
      </c>
      <c r="F14281" s="76"/>
      <c r="G14281" s="86">
        <v>21.078282999999999</v>
      </c>
      <c r="H14281" s="86">
        <v>80.675910000000002</v>
      </c>
      <c r="I14281" s="79" t="s">
        <v>12935</v>
      </c>
      <c r="J14281" s="76" t="s">
        <v>12936</v>
      </c>
      <c r="K14281" s="76" t="s">
        <v>16</v>
      </c>
    </row>
    <row r="14282" spans="1:11" x14ac:dyDescent="0.25">
      <c r="A14282" s="76" t="s">
        <v>26045</v>
      </c>
      <c r="B14282" s="77" t="s">
        <v>213</v>
      </c>
      <c r="C14282" s="76" t="s">
        <v>1108</v>
      </c>
      <c r="D14282" s="76" t="s">
        <v>14819</v>
      </c>
      <c r="E14282" s="76" t="s">
        <v>14820</v>
      </c>
      <c r="F14282" s="76"/>
      <c r="G14282" s="86">
        <v>21.197749000000002</v>
      </c>
      <c r="H14282" s="86">
        <v>81.133859999999999</v>
      </c>
      <c r="I14282" s="79" t="s">
        <v>12729</v>
      </c>
      <c r="J14282" s="76" t="s">
        <v>12730</v>
      </c>
      <c r="K14282" s="76" t="s">
        <v>16</v>
      </c>
    </row>
    <row r="14283" spans="1:11" x14ac:dyDescent="0.25">
      <c r="A14283" s="76" t="s">
        <v>26045</v>
      </c>
      <c r="B14283" s="77" t="s">
        <v>213</v>
      </c>
      <c r="C14283" s="76" t="s">
        <v>1879</v>
      </c>
      <c r="D14283" s="76" t="s">
        <v>14821</v>
      </c>
      <c r="E14283" s="76" t="s">
        <v>14822</v>
      </c>
      <c r="F14283" s="76"/>
      <c r="G14283" s="86">
        <v>21.567972999999999</v>
      </c>
      <c r="H14283" s="86">
        <v>81.106380000000001</v>
      </c>
      <c r="I14283" s="79">
        <v>32800000</v>
      </c>
      <c r="J14283" s="76" t="s">
        <v>12752</v>
      </c>
      <c r="K14283" s="76" t="s">
        <v>16</v>
      </c>
    </row>
    <row r="14284" spans="1:11" x14ac:dyDescent="0.25">
      <c r="A14284" s="76" t="s">
        <v>26045</v>
      </c>
      <c r="B14284" s="77" t="s">
        <v>213</v>
      </c>
      <c r="C14284" s="76" t="s">
        <v>213</v>
      </c>
      <c r="D14284" s="76" t="s">
        <v>14823</v>
      </c>
      <c r="E14284" s="76" t="s">
        <v>14824</v>
      </c>
      <c r="F14284" s="76"/>
      <c r="G14284" s="86">
        <v>21.09149</v>
      </c>
      <c r="H14284" s="86">
        <v>81.038110000000003</v>
      </c>
      <c r="I14284" s="79">
        <v>32800000</v>
      </c>
      <c r="J14284" s="76" t="s">
        <v>12752</v>
      </c>
      <c r="K14284" s="76" t="s">
        <v>16</v>
      </c>
    </row>
    <row r="14285" spans="1:11" x14ac:dyDescent="0.25">
      <c r="A14285" s="76" t="s">
        <v>26045</v>
      </c>
      <c r="B14285" s="77" t="s">
        <v>213</v>
      </c>
      <c r="C14285" s="76" t="s">
        <v>1154</v>
      </c>
      <c r="D14285" s="76" t="s">
        <v>14825</v>
      </c>
      <c r="E14285" s="76" t="s">
        <v>14826</v>
      </c>
      <c r="F14285" s="76"/>
      <c r="G14285" s="86">
        <v>21.15719</v>
      </c>
      <c r="H14285" s="86">
        <v>80.701419999999999</v>
      </c>
      <c r="I14285" s="79">
        <v>32810000</v>
      </c>
      <c r="J14285" s="76" t="s">
        <v>12755</v>
      </c>
      <c r="K14285" s="76" t="s">
        <v>16</v>
      </c>
    </row>
    <row r="14286" spans="1:11" x14ac:dyDescent="0.25">
      <c r="A14286" s="76" t="s">
        <v>26045</v>
      </c>
      <c r="B14286" s="77" t="s">
        <v>213</v>
      </c>
      <c r="C14286" s="76" t="s">
        <v>1116</v>
      </c>
      <c r="D14286" s="76" t="s">
        <v>14827</v>
      </c>
      <c r="E14286" s="76" t="s">
        <v>14828</v>
      </c>
      <c r="F14286" s="76"/>
      <c r="G14286" s="86">
        <v>21.511489999999998</v>
      </c>
      <c r="H14286" s="86">
        <v>81.046549999999996</v>
      </c>
      <c r="I14286" s="79">
        <v>32810000</v>
      </c>
      <c r="J14286" s="76" t="s">
        <v>12755</v>
      </c>
      <c r="K14286" s="76" t="s">
        <v>16</v>
      </c>
    </row>
    <row r="14287" spans="1:11" x14ac:dyDescent="0.25">
      <c r="A14287" s="76" t="s">
        <v>26045</v>
      </c>
      <c r="B14287" s="77" t="s">
        <v>213</v>
      </c>
      <c r="C14287" s="76" t="s">
        <v>1154</v>
      </c>
      <c r="D14287" s="76" t="s">
        <v>14829</v>
      </c>
      <c r="E14287" s="76" t="s">
        <v>14830</v>
      </c>
      <c r="F14287" s="76"/>
      <c r="G14287" s="86">
        <v>21.232554</v>
      </c>
      <c r="H14287" s="86">
        <v>80.887514999999993</v>
      </c>
      <c r="I14287" s="79" t="s">
        <v>12935</v>
      </c>
      <c r="J14287" s="76" t="s">
        <v>12936</v>
      </c>
      <c r="K14287" s="76" t="s">
        <v>16</v>
      </c>
    </row>
    <row r="14288" spans="1:11" x14ac:dyDescent="0.25">
      <c r="A14288" s="76" t="s">
        <v>26045</v>
      </c>
      <c r="B14288" s="77" t="s">
        <v>213</v>
      </c>
      <c r="C14288" s="76" t="s">
        <v>1108</v>
      </c>
      <c r="D14288" s="76" t="s">
        <v>14831</v>
      </c>
      <c r="E14288" s="76" t="s">
        <v>14832</v>
      </c>
      <c r="F14288" s="76"/>
      <c r="G14288" s="86">
        <v>20.850054</v>
      </c>
      <c r="H14288" s="86">
        <v>80.84581</v>
      </c>
      <c r="I14288" s="79" t="s">
        <v>12935</v>
      </c>
      <c r="J14288" s="76" t="s">
        <v>12936</v>
      </c>
      <c r="K14288" s="76" t="s">
        <v>16</v>
      </c>
    </row>
    <row r="14289" spans="1:11" x14ac:dyDescent="0.25">
      <c r="A14289" s="76" t="s">
        <v>26045</v>
      </c>
      <c r="B14289" s="77" t="s">
        <v>213</v>
      </c>
      <c r="C14289" s="76" t="s">
        <v>1248</v>
      </c>
      <c r="D14289" s="76" t="s">
        <v>14833</v>
      </c>
      <c r="E14289" s="76" t="s">
        <v>14834</v>
      </c>
      <c r="F14289" s="76"/>
      <c r="G14289" s="86">
        <v>20.773909</v>
      </c>
      <c r="H14289" s="86">
        <v>80.734533999999996</v>
      </c>
      <c r="I14289" s="79" t="s">
        <v>12935</v>
      </c>
      <c r="J14289" s="76" t="s">
        <v>12936</v>
      </c>
      <c r="K14289" s="76" t="s">
        <v>16</v>
      </c>
    </row>
    <row r="14290" spans="1:11" x14ac:dyDescent="0.25">
      <c r="A14290" s="76" t="s">
        <v>26045</v>
      </c>
      <c r="B14290" s="77" t="s">
        <v>213</v>
      </c>
      <c r="C14290" s="76" t="s">
        <v>1223</v>
      </c>
      <c r="D14290" s="76" t="s">
        <v>14835</v>
      </c>
      <c r="E14290" s="76" t="s">
        <v>14836</v>
      </c>
      <c r="F14290" s="76"/>
      <c r="G14290" s="86">
        <v>21.468917000000001</v>
      </c>
      <c r="H14290" s="86">
        <v>81.120262999999994</v>
      </c>
      <c r="I14290" s="79" t="s">
        <v>12935</v>
      </c>
      <c r="J14290" s="76" t="s">
        <v>12936</v>
      </c>
      <c r="K14290" s="76" t="s">
        <v>16</v>
      </c>
    </row>
    <row r="14291" spans="1:11" x14ac:dyDescent="0.25">
      <c r="A14291" s="76" t="s">
        <v>26045</v>
      </c>
      <c r="B14291" s="77" t="s">
        <v>213</v>
      </c>
      <c r="C14291" s="76"/>
      <c r="D14291" s="76"/>
      <c r="E14291" s="76" t="s">
        <v>14837</v>
      </c>
      <c r="F14291" s="76"/>
      <c r="G14291" s="86">
        <v>20.875209999999999</v>
      </c>
      <c r="H14291" s="86">
        <v>80.577079999999995</v>
      </c>
      <c r="I14291" s="79" t="s">
        <v>12935</v>
      </c>
      <c r="J14291" s="76" t="s">
        <v>12936</v>
      </c>
      <c r="K14291" s="76" t="s">
        <v>16</v>
      </c>
    </row>
    <row r="14292" spans="1:11" x14ac:dyDescent="0.25">
      <c r="A14292" s="76" t="s">
        <v>26045</v>
      </c>
      <c r="B14292" s="77" t="s">
        <v>213</v>
      </c>
      <c r="C14292" s="76"/>
      <c r="D14292" s="76" t="s">
        <v>14838</v>
      </c>
      <c r="E14292" s="76" t="s">
        <v>14839</v>
      </c>
      <c r="F14292" s="76"/>
      <c r="G14292" s="86">
        <v>21.024661999999999</v>
      </c>
      <c r="H14292" s="86">
        <v>80.668757999999997</v>
      </c>
      <c r="I14292" s="79" t="s">
        <v>12935</v>
      </c>
      <c r="J14292" s="76" t="s">
        <v>12936</v>
      </c>
      <c r="K14292" s="76" t="s">
        <v>16</v>
      </c>
    </row>
    <row r="14293" spans="1:11" x14ac:dyDescent="0.25">
      <c r="A14293" s="76" t="s">
        <v>26045</v>
      </c>
      <c r="B14293" s="77" t="s">
        <v>213</v>
      </c>
      <c r="C14293" s="76" t="s">
        <v>1223</v>
      </c>
      <c r="D14293" s="76" t="s">
        <v>14840</v>
      </c>
      <c r="E14293" s="76" t="s">
        <v>14841</v>
      </c>
      <c r="F14293" s="76"/>
      <c r="G14293" s="86">
        <v>21.365779</v>
      </c>
      <c r="H14293" s="86">
        <v>81.151306000000005</v>
      </c>
      <c r="I14293" s="79" t="s">
        <v>12935</v>
      </c>
      <c r="J14293" s="76" t="s">
        <v>12936</v>
      </c>
      <c r="K14293" s="76" t="s">
        <v>16</v>
      </c>
    </row>
    <row r="14294" spans="1:11" x14ac:dyDescent="0.25">
      <c r="A14294" s="76" t="s">
        <v>26045</v>
      </c>
      <c r="B14294" s="77" t="s">
        <v>213</v>
      </c>
      <c r="C14294" s="76"/>
      <c r="D14294" s="76" t="s">
        <v>14842</v>
      </c>
      <c r="E14294" s="76" t="s">
        <v>14843</v>
      </c>
      <c r="F14294" s="76"/>
      <c r="G14294" s="86">
        <v>20.779589000000001</v>
      </c>
      <c r="H14294" s="86">
        <v>80.573464999999999</v>
      </c>
      <c r="I14294" s="79" t="s">
        <v>12935</v>
      </c>
      <c r="J14294" s="76" t="s">
        <v>12936</v>
      </c>
      <c r="K14294" s="76" t="s">
        <v>16</v>
      </c>
    </row>
    <row r="14295" spans="1:11" x14ac:dyDescent="0.25">
      <c r="A14295" s="76" t="s">
        <v>26045</v>
      </c>
      <c r="B14295" s="77" t="s">
        <v>213</v>
      </c>
      <c r="C14295" s="76" t="s">
        <v>1116</v>
      </c>
      <c r="D14295" s="76" t="s">
        <v>14844</v>
      </c>
      <c r="E14295" s="76" t="s">
        <v>14845</v>
      </c>
      <c r="F14295" s="76"/>
      <c r="G14295" s="86">
        <v>21.157298000000001</v>
      </c>
      <c r="H14295" s="86">
        <v>81.03022</v>
      </c>
      <c r="I14295" s="79" t="s">
        <v>12935</v>
      </c>
      <c r="J14295" s="76" t="s">
        <v>12936</v>
      </c>
      <c r="K14295" s="76" t="s">
        <v>16</v>
      </c>
    </row>
    <row r="14296" spans="1:11" x14ac:dyDescent="0.25">
      <c r="A14296" s="76" t="s">
        <v>26045</v>
      </c>
      <c r="B14296" s="77" t="s">
        <v>213</v>
      </c>
      <c r="C14296" s="76" t="s">
        <v>1085</v>
      </c>
      <c r="D14296" s="76" t="s">
        <v>14846</v>
      </c>
      <c r="E14296" s="76" t="s">
        <v>14847</v>
      </c>
      <c r="F14296" s="76"/>
      <c r="G14296" s="86">
        <v>20.952919999999999</v>
      </c>
      <c r="H14296" s="86">
        <v>80.710030000000003</v>
      </c>
      <c r="I14296" s="79" t="s">
        <v>12729</v>
      </c>
      <c r="J14296" s="76" t="s">
        <v>12730</v>
      </c>
      <c r="K14296" s="76" t="s">
        <v>16</v>
      </c>
    </row>
    <row r="14297" spans="1:11" x14ac:dyDescent="0.25">
      <c r="A14297" s="76" t="s">
        <v>26045</v>
      </c>
      <c r="B14297" s="77" t="s">
        <v>213</v>
      </c>
      <c r="C14297" s="76" t="s">
        <v>1223</v>
      </c>
      <c r="D14297" s="76" t="s">
        <v>1223</v>
      </c>
      <c r="E14297" s="76" t="s">
        <v>14848</v>
      </c>
      <c r="F14297" s="76"/>
      <c r="G14297" s="86">
        <v>21.417670000000001</v>
      </c>
      <c r="H14297" s="86">
        <v>80.963357000000002</v>
      </c>
      <c r="I14297" s="79">
        <v>32800000</v>
      </c>
      <c r="J14297" s="76" t="s">
        <v>12752</v>
      </c>
      <c r="K14297" s="76" t="s">
        <v>16</v>
      </c>
    </row>
    <row r="14298" spans="1:11" x14ac:dyDescent="0.25">
      <c r="A14298" s="76" t="s">
        <v>26045</v>
      </c>
      <c r="B14298" s="77" t="s">
        <v>213</v>
      </c>
      <c r="C14298" s="76" t="s">
        <v>1108</v>
      </c>
      <c r="D14298" s="76" t="s">
        <v>14849</v>
      </c>
      <c r="E14298" s="76" t="s">
        <v>14850</v>
      </c>
      <c r="F14298" s="76"/>
      <c r="G14298" s="86">
        <v>21.014863999999999</v>
      </c>
      <c r="H14298" s="86">
        <v>80.612809999999996</v>
      </c>
      <c r="I14298" s="79">
        <v>32800000</v>
      </c>
      <c r="J14298" s="76" t="s">
        <v>12752</v>
      </c>
      <c r="K14298" s="76" t="s">
        <v>16</v>
      </c>
    </row>
    <row r="14299" spans="1:11" x14ac:dyDescent="0.25">
      <c r="A14299" s="76" t="s">
        <v>26045</v>
      </c>
      <c r="B14299" s="77" t="s">
        <v>213</v>
      </c>
      <c r="C14299" s="76" t="s">
        <v>1879</v>
      </c>
      <c r="D14299" s="76" t="s">
        <v>14851</v>
      </c>
      <c r="E14299" s="76" t="s">
        <v>14852</v>
      </c>
      <c r="F14299" s="76"/>
      <c r="G14299" s="86">
        <v>21.524906000000001</v>
      </c>
      <c r="H14299" s="86">
        <v>80.985866999999999</v>
      </c>
      <c r="I14299" s="79">
        <v>32800000</v>
      </c>
      <c r="J14299" s="76" t="s">
        <v>12752</v>
      </c>
      <c r="K14299" s="76" t="s">
        <v>16</v>
      </c>
    </row>
    <row r="14300" spans="1:11" x14ac:dyDescent="0.25">
      <c r="A14300" s="76" t="s">
        <v>26045</v>
      </c>
      <c r="B14300" s="77" t="s">
        <v>213</v>
      </c>
      <c r="C14300" s="76" t="s">
        <v>1248</v>
      </c>
      <c r="D14300" s="76" t="s">
        <v>14853</v>
      </c>
      <c r="E14300" s="76" t="s">
        <v>14854</v>
      </c>
      <c r="F14300" s="76"/>
      <c r="G14300" s="86">
        <v>20.778804000000001</v>
      </c>
      <c r="H14300" s="86">
        <v>80.593481999999995</v>
      </c>
      <c r="I14300" s="79" t="s">
        <v>12935</v>
      </c>
      <c r="J14300" s="76" t="s">
        <v>12936</v>
      </c>
      <c r="K14300" s="76" t="s">
        <v>16</v>
      </c>
    </row>
    <row r="14301" spans="1:11" x14ac:dyDescent="0.25">
      <c r="A14301" s="76" t="s">
        <v>26045</v>
      </c>
      <c r="B14301" s="77" t="s">
        <v>213</v>
      </c>
      <c r="C14301" s="76" t="s">
        <v>14855</v>
      </c>
      <c r="D14301" s="76" t="s">
        <v>14856</v>
      </c>
      <c r="E14301" s="76" t="s">
        <v>14857</v>
      </c>
      <c r="F14301" s="76"/>
      <c r="G14301" s="86">
        <v>21.557099000000001</v>
      </c>
      <c r="H14301" s="86">
        <v>81.029539</v>
      </c>
      <c r="I14301" s="79" t="s">
        <v>12935</v>
      </c>
      <c r="J14301" s="76" t="s">
        <v>12936</v>
      </c>
      <c r="K14301" s="76" t="s">
        <v>16</v>
      </c>
    </row>
    <row r="14302" spans="1:11" x14ac:dyDescent="0.25">
      <c r="A14302" s="76" t="s">
        <v>26045</v>
      </c>
      <c r="B14302" s="77" t="s">
        <v>213</v>
      </c>
      <c r="C14302" s="76"/>
      <c r="D14302" s="76" t="s">
        <v>14858</v>
      </c>
      <c r="E14302" s="76" t="s">
        <v>14859</v>
      </c>
      <c r="F14302" s="76"/>
      <c r="G14302" s="86">
        <v>21.17259</v>
      </c>
      <c r="H14302" s="86">
        <v>81.052931000000001</v>
      </c>
      <c r="I14302" s="79">
        <v>32800000</v>
      </c>
      <c r="J14302" s="76" t="s">
        <v>12752</v>
      </c>
      <c r="K14302" s="76" t="s">
        <v>16</v>
      </c>
    </row>
    <row r="14303" spans="1:11" x14ac:dyDescent="0.25">
      <c r="A14303" s="76" t="s">
        <v>26045</v>
      </c>
      <c r="B14303" s="77" t="s">
        <v>213</v>
      </c>
      <c r="C14303" s="76"/>
      <c r="D14303" s="76" t="s">
        <v>1223</v>
      </c>
      <c r="E14303" s="76" t="s">
        <v>14860</v>
      </c>
      <c r="F14303" s="76"/>
      <c r="G14303" s="86">
        <v>21.41769</v>
      </c>
      <c r="H14303" s="86">
        <v>80.972110000000001</v>
      </c>
      <c r="I14303" s="79">
        <v>32810000</v>
      </c>
      <c r="J14303" s="76" t="s">
        <v>12755</v>
      </c>
      <c r="K14303" s="76" t="s">
        <v>16</v>
      </c>
    </row>
    <row r="14304" spans="1:11" x14ac:dyDescent="0.25">
      <c r="A14304" s="76" t="s">
        <v>26045</v>
      </c>
      <c r="B14304" s="77" t="s">
        <v>213</v>
      </c>
      <c r="C14304" s="76"/>
      <c r="D14304" s="76" t="s">
        <v>14861</v>
      </c>
      <c r="E14304" s="76" t="s">
        <v>14862</v>
      </c>
      <c r="F14304" s="76"/>
      <c r="G14304" s="86">
        <v>21.028908999999999</v>
      </c>
      <c r="H14304" s="86">
        <v>80.902032000000005</v>
      </c>
      <c r="I14304" s="79" t="s">
        <v>12935</v>
      </c>
      <c r="J14304" s="76" t="s">
        <v>12936</v>
      </c>
      <c r="K14304" s="76" t="s">
        <v>16</v>
      </c>
    </row>
    <row r="14305" spans="1:11" x14ac:dyDescent="0.25">
      <c r="A14305" s="76" t="s">
        <v>26045</v>
      </c>
      <c r="B14305" s="77" t="s">
        <v>213</v>
      </c>
      <c r="C14305" s="76"/>
      <c r="D14305" s="76" t="s">
        <v>14863</v>
      </c>
      <c r="E14305" s="76" t="s">
        <v>14864</v>
      </c>
      <c r="F14305" s="76"/>
      <c r="G14305" s="86">
        <v>20.903237000000001</v>
      </c>
      <c r="H14305" s="86">
        <v>80.637028000000001</v>
      </c>
      <c r="I14305" s="79" t="s">
        <v>12935</v>
      </c>
      <c r="J14305" s="76" t="s">
        <v>12936</v>
      </c>
      <c r="K14305" s="76" t="s">
        <v>16</v>
      </c>
    </row>
    <row r="14306" spans="1:11" x14ac:dyDescent="0.25">
      <c r="A14306" s="76" t="s">
        <v>26045</v>
      </c>
      <c r="B14306" s="77" t="s">
        <v>213</v>
      </c>
      <c r="C14306" s="76" t="s">
        <v>1116</v>
      </c>
      <c r="D14306" s="76" t="s">
        <v>14865</v>
      </c>
      <c r="E14306" s="76" t="s">
        <v>14639</v>
      </c>
      <c r="F14306" s="76"/>
      <c r="G14306" s="86">
        <v>21.572980999999999</v>
      </c>
      <c r="H14306" s="86">
        <v>80.785212999999999</v>
      </c>
      <c r="I14306" s="79" t="s">
        <v>12935</v>
      </c>
      <c r="J14306" s="76" t="s">
        <v>12936</v>
      </c>
      <c r="K14306" s="76" t="s">
        <v>16</v>
      </c>
    </row>
    <row r="14307" spans="1:11" x14ac:dyDescent="0.25">
      <c r="A14307" s="76" t="s">
        <v>26045</v>
      </c>
      <c r="B14307" s="77" t="s">
        <v>213</v>
      </c>
      <c r="C14307" s="76" t="s">
        <v>213</v>
      </c>
      <c r="D14307" s="76" t="s">
        <v>14866</v>
      </c>
      <c r="E14307" s="76" t="s">
        <v>14867</v>
      </c>
      <c r="F14307" s="76"/>
      <c r="G14307" s="86">
        <v>21.289254</v>
      </c>
      <c r="H14307" s="86">
        <v>81.087790999999996</v>
      </c>
      <c r="I14307" s="79">
        <v>32800000</v>
      </c>
      <c r="J14307" s="76" t="s">
        <v>12752</v>
      </c>
      <c r="K14307" s="76" t="s">
        <v>16</v>
      </c>
    </row>
    <row r="14308" spans="1:11" x14ac:dyDescent="0.25">
      <c r="A14308" s="76" t="s">
        <v>26045</v>
      </c>
      <c r="B14308" s="77" t="s">
        <v>213</v>
      </c>
      <c r="C14308" s="76" t="s">
        <v>1154</v>
      </c>
      <c r="D14308" s="76" t="s">
        <v>14868</v>
      </c>
      <c r="E14308" s="76" t="s">
        <v>14869</v>
      </c>
      <c r="F14308" s="76"/>
      <c r="G14308" s="86">
        <v>21.258039</v>
      </c>
      <c r="H14308" s="86">
        <v>80.825940000000003</v>
      </c>
      <c r="I14308" s="79">
        <v>32800000</v>
      </c>
      <c r="J14308" s="76" t="s">
        <v>12752</v>
      </c>
      <c r="K14308" s="76" t="s">
        <v>16</v>
      </c>
    </row>
    <row r="14309" spans="1:11" x14ac:dyDescent="0.25">
      <c r="A14309" s="76" t="s">
        <v>26045</v>
      </c>
      <c r="B14309" s="77" t="s">
        <v>213</v>
      </c>
      <c r="C14309" s="76" t="s">
        <v>1154</v>
      </c>
      <c r="D14309" s="76" t="s">
        <v>14870</v>
      </c>
      <c r="E14309" s="76" t="s">
        <v>14871</v>
      </c>
      <c r="F14309" s="76"/>
      <c r="G14309" s="86">
        <v>21.186910000000001</v>
      </c>
      <c r="H14309" s="86">
        <v>80.742773</v>
      </c>
      <c r="I14309" s="79">
        <v>32800000</v>
      </c>
      <c r="J14309" s="76" t="s">
        <v>12752</v>
      </c>
      <c r="K14309" s="76" t="s">
        <v>16</v>
      </c>
    </row>
    <row r="14310" spans="1:11" x14ac:dyDescent="0.25">
      <c r="A14310" s="76" t="s">
        <v>26045</v>
      </c>
      <c r="B14310" s="77" t="s">
        <v>213</v>
      </c>
      <c r="C14310" s="76" t="s">
        <v>1223</v>
      </c>
      <c r="D14310" s="76" t="s">
        <v>14872</v>
      </c>
      <c r="E14310" s="76" t="s">
        <v>14873</v>
      </c>
      <c r="F14310" s="76"/>
      <c r="G14310" s="86">
        <v>21.400694999999999</v>
      </c>
      <c r="H14310" s="86">
        <v>80.899349999999998</v>
      </c>
      <c r="I14310" s="79">
        <v>32800000</v>
      </c>
      <c r="J14310" s="76" t="s">
        <v>12752</v>
      </c>
      <c r="K14310" s="76" t="s">
        <v>16</v>
      </c>
    </row>
    <row r="14311" spans="1:11" x14ac:dyDescent="0.25">
      <c r="A14311" s="76" t="s">
        <v>26045</v>
      </c>
      <c r="B14311" s="77" t="s">
        <v>213</v>
      </c>
      <c r="C14311" s="76" t="s">
        <v>1108</v>
      </c>
      <c r="D14311" s="76" t="s">
        <v>14874</v>
      </c>
      <c r="E14311" s="76" t="s">
        <v>14875</v>
      </c>
      <c r="F14311" s="76"/>
      <c r="G14311" s="86">
        <v>21.097749</v>
      </c>
      <c r="H14311" s="86">
        <v>81.033859000000007</v>
      </c>
      <c r="I14311" s="79">
        <v>32810000</v>
      </c>
      <c r="J14311" s="76" t="s">
        <v>12755</v>
      </c>
      <c r="K14311" s="76" t="s">
        <v>16</v>
      </c>
    </row>
    <row r="14312" spans="1:11" x14ac:dyDescent="0.25">
      <c r="A14312" s="76" t="s">
        <v>26045</v>
      </c>
      <c r="B14312" s="77" t="s">
        <v>213</v>
      </c>
      <c r="C14312" s="76"/>
      <c r="D14312" s="76"/>
      <c r="E14312" s="76" t="s">
        <v>14876</v>
      </c>
      <c r="F14312" s="76"/>
      <c r="G14312" s="86">
        <v>21.112300000000001</v>
      </c>
      <c r="H14312" s="86">
        <v>81.03</v>
      </c>
      <c r="I14312" s="79" t="s">
        <v>12935</v>
      </c>
      <c r="J14312" s="76" t="s">
        <v>12936</v>
      </c>
      <c r="K14312" s="76" t="s">
        <v>16</v>
      </c>
    </row>
    <row r="14313" spans="1:11" x14ac:dyDescent="0.25">
      <c r="A14313" s="76" t="s">
        <v>26045</v>
      </c>
      <c r="B14313" s="77" t="s">
        <v>213</v>
      </c>
      <c r="C14313" s="76" t="s">
        <v>213</v>
      </c>
      <c r="D14313" s="76" t="s">
        <v>14877</v>
      </c>
      <c r="E14313" s="76" t="s">
        <v>14878</v>
      </c>
      <c r="F14313" s="76"/>
      <c r="G14313" s="86">
        <v>21.458479000000001</v>
      </c>
      <c r="H14313" s="86">
        <v>80.938379999999995</v>
      </c>
      <c r="I14313" s="79" t="s">
        <v>12935</v>
      </c>
      <c r="J14313" s="76" t="s">
        <v>12936</v>
      </c>
      <c r="K14313" s="76" t="s">
        <v>16</v>
      </c>
    </row>
    <row r="14314" spans="1:11" x14ac:dyDescent="0.25">
      <c r="A14314" s="76" t="s">
        <v>26045</v>
      </c>
      <c r="B14314" s="77" t="s">
        <v>213</v>
      </c>
      <c r="C14314" s="76"/>
      <c r="D14314" s="76"/>
      <c r="E14314" s="76" t="s">
        <v>121</v>
      </c>
      <c r="F14314" s="76"/>
      <c r="G14314" s="86">
        <v>21.188420000000001</v>
      </c>
      <c r="H14314" s="86">
        <v>80.758750000000006</v>
      </c>
      <c r="I14314" s="79" t="s">
        <v>12935</v>
      </c>
      <c r="J14314" s="76" t="s">
        <v>12936</v>
      </c>
      <c r="K14314" s="76" t="s">
        <v>16</v>
      </c>
    </row>
    <row r="14315" spans="1:11" x14ac:dyDescent="0.25">
      <c r="A14315" s="76" t="s">
        <v>26045</v>
      </c>
      <c r="B14315" s="77" t="s">
        <v>213</v>
      </c>
      <c r="C14315" s="76" t="s">
        <v>1851</v>
      </c>
      <c r="D14315" s="76"/>
      <c r="E14315" s="76" t="s">
        <v>14879</v>
      </c>
      <c r="F14315" s="76"/>
      <c r="G14315" s="86">
        <v>20.590014</v>
      </c>
      <c r="H14315" s="86">
        <v>80.861824999999996</v>
      </c>
      <c r="I14315" s="79" t="s">
        <v>12935</v>
      </c>
      <c r="J14315" s="76" t="s">
        <v>12936</v>
      </c>
      <c r="K14315" s="76" t="s">
        <v>16</v>
      </c>
    </row>
    <row r="14316" spans="1:11" x14ac:dyDescent="0.25">
      <c r="A14316" s="76" t="s">
        <v>26045</v>
      </c>
      <c r="B14316" s="77" t="s">
        <v>213</v>
      </c>
      <c r="C14316" s="76" t="s">
        <v>1154</v>
      </c>
      <c r="D14316" s="76"/>
      <c r="E14316" s="76" t="s">
        <v>14880</v>
      </c>
      <c r="F14316" s="76"/>
      <c r="G14316" s="86">
        <v>21.18843</v>
      </c>
      <c r="H14316" s="86">
        <v>80.758759999999995</v>
      </c>
      <c r="I14316" s="79" t="s">
        <v>12935</v>
      </c>
      <c r="J14316" s="76" t="s">
        <v>12936</v>
      </c>
      <c r="K14316" s="76" t="s">
        <v>16</v>
      </c>
    </row>
    <row r="14317" spans="1:11" x14ac:dyDescent="0.25">
      <c r="A14317" s="76" t="s">
        <v>26045</v>
      </c>
      <c r="B14317" s="77" t="s">
        <v>213</v>
      </c>
      <c r="C14317" s="76"/>
      <c r="D14317" s="76" t="s">
        <v>14881</v>
      </c>
      <c r="E14317" s="76" t="s">
        <v>14882</v>
      </c>
      <c r="F14317" s="76"/>
      <c r="G14317" s="86">
        <v>21.340593999999999</v>
      </c>
      <c r="H14317" s="86">
        <v>81.079790000000003</v>
      </c>
      <c r="I14317" s="79" t="s">
        <v>12935</v>
      </c>
      <c r="J14317" s="76" t="s">
        <v>12936</v>
      </c>
      <c r="K14317" s="76" t="s">
        <v>16</v>
      </c>
    </row>
    <row r="14318" spans="1:11" x14ac:dyDescent="0.25">
      <c r="A14318" s="76" t="s">
        <v>26045</v>
      </c>
      <c r="B14318" s="77" t="s">
        <v>213</v>
      </c>
      <c r="C14318" s="76" t="s">
        <v>1154</v>
      </c>
      <c r="D14318" s="76" t="s">
        <v>14883</v>
      </c>
      <c r="E14318" s="76" t="s">
        <v>14884</v>
      </c>
      <c r="F14318" s="76"/>
      <c r="G14318" s="86">
        <v>21.120539000000001</v>
      </c>
      <c r="H14318" s="86">
        <v>80.806150000000002</v>
      </c>
      <c r="I14318" s="79" t="s">
        <v>12935</v>
      </c>
      <c r="J14318" s="76" t="s">
        <v>12936</v>
      </c>
      <c r="K14318" s="76" t="s">
        <v>16</v>
      </c>
    </row>
    <row r="14319" spans="1:11" x14ac:dyDescent="0.25">
      <c r="A14319" s="76" t="s">
        <v>26045</v>
      </c>
      <c r="B14319" s="77" t="s">
        <v>213</v>
      </c>
      <c r="C14319" s="76" t="s">
        <v>1085</v>
      </c>
      <c r="D14319" s="76" t="s">
        <v>14885</v>
      </c>
      <c r="E14319" s="76" t="s">
        <v>14886</v>
      </c>
      <c r="F14319" s="76"/>
      <c r="G14319" s="86">
        <v>20.969666</v>
      </c>
      <c r="H14319" s="86">
        <v>80.851617000000005</v>
      </c>
      <c r="I14319" s="79" t="s">
        <v>12729</v>
      </c>
      <c r="J14319" s="76" t="s">
        <v>12730</v>
      </c>
      <c r="K14319" s="76" t="s">
        <v>16</v>
      </c>
    </row>
    <row r="14320" spans="1:11" x14ac:dyDescent="0.25">
      <c r="A14320" s="76" t="s">
        <v>26045</v>
      </c>
      <c r="B14320" s="77" t="s">
        <v>213</v>
      </c>
      <c r="C14320" s="76" t="s">
        <v>213</v>
      </c>
      <c r="D14320" s="76" t="s">
        <v>14887</v>
      </c>
      <c r="E14320" s="76" t="s">
        <v>3034</v>
      </c>
      <c r="F14320" s="76"/>
      <c r="G14320" s="86">
        <v>21.097324</v>
      </c>
      <c r="H14320" s="86">
        <v>80.983517000000006</v>
      </c>
      <c r="I14320" s="79">
        <v>32800000</v>
      </c>
      <c r="J14320" s="76" t="s">
        <v>12752</v>
      </c>
      <c r="K14320" s="76" t="s">
        <v>16</v>
      </c>
    </row>
    <row r="14321" spans="1:11" x14ac:dyDescent="0.25">
      <c r="A14321" s="76" t="s">
        <v>26045</v>
      </c>
      <c r="B14321" s="77" t="s">
        <v>213</v>
      </c>
      <c r="C14321" s="76" t="s">
        <v>1154</v>
      </c>
      <c r="D14321" s="76" t="s">
        <v>14888</v>
      </c>
      <c r="E14321" s="76" t="s">
        <v>14889</v>
      </c>
      <c r="F14321" s="76"/>
      <c r="G14321" s="86">
        <v>21.189143999999999</v>
      </c>
      <c r="H14321" s="86">
        <v>80.717669999999998</v>
      </c>
      <c r="I14321" s="79">
        <v>32800000</v>
      </c>
      <c r="J14321" s="76" t="s">
        <v>12752</v>
      </c>
      <c r="K14321" s="76" t="s">
        <v>16</v>
      </c>
    </row>
    <row r="14322" spans="1:11" x14ac:dyDescent="0.25">
      <c r="A14322" s="76" t="s">
        <v>26045</v>
      </c>
      <c r="B14322" s="77" t="s">
        <v>213</v>
      </c>
      <c r="C14322" s="76" t="s">
        <v>1085</v>
      </c>
      <c r="D14322" s="76" t="s">
        <v>14890</v>
      </c>
      <c r="E14322" s="76" t="s">
        <v>14891</v>
      </c>
      <c r="F14322" s="76"/>
      <c r="G14322" s="86">
        <v>21.074168</v>
      </c>
      <c r="H14322" s="86">
        <v>80.769037999999995</v>
      </c>
      <c r="I14322" s="79">
        <v>32800000</v>
      </c>
      <c r="J14322" s="76" t="s">
        <v>12752</v>
      </c>
      <c r="K14322" s="76" t="s">
        <v>16</v>
      </c>
    </row>
    <row r="14323" spans="1:11" x14ac:dyDescent="0.25">
      <c r="A14323" s="76" t="s">
        <v>26045</v>
      </c>
      <c r="B14323" s="77" t="s">
        <v>213</v>
      </c>
      <c r="C14323" s="76"/>
      <c r="D14323" s="76" t="s">
        <v>14892</v>
      </c>
      <c r="E14323" s="76" t="s">
        <v>14893</v>
      </c>
      <c r="F14323" s="76"/>
      <c r="G14323" s="86">
        <v>21.097294000000002</v>
      </c>
      <c r="H14323" s="86">
        <v>81.012863999999993</v>
      </c>
      <c r="I14323" s="79">
        <v>32800000</v>
      </c>
      <c r="J14323" s="76" t="s">
        <v>12752</v>
      </c>
      <c r="K14323" s="76" t="s">
        <v>16</v>
      </c>
    </row>
    <row r="14324" spans="1:11" x14ac:dyDescent="0.25">
      <c r="A14324" s="76" t="s">
        <v>26045</v>
      </c>
      <c r="B14324" s="77" t="s">
        <v>213</v>
      </c>
      <c r="C14324" s="76" t="s">
        <v>1108</v>
      </c>
      <c r="D14324" s="76" t="s">
        <v>14894</v>
      </c>
      <c r="E14324" s="76" t="s">
        <v>6472</v>
      </c>
      <c r="F14324" s="76"/>
      <c r="G14324" s="86">
        <v>21.061343999999998</v>
      </c>
      <c r="H14324" s="86">
        <v>80.682535000000001</v>
      </c>
      <c r="I14324" s="79">
        <v>32800000</v>
      </c>
      <c r="J14324" s="76" t="s">
        <v>12752</v>
      </c>
      <c r="K14324" s="76" t="s">
        <v>16</v>
      </c>
    </row>
    <row r="14325" spans="1:11" x14ac:dyDescent="0.25">
      <c r="A14325" s="76" t="s">
        <v>26045</v>
      </c>
      <c r="B14325" s="77" t="s">
        <v>213</v>
      </c>
      <c r="C14325" s="76" t="s">
        <v>1108</v>
      </c>
      <c r="D14325" s="76" t="s">
        <v>14895</v>
      </c>
      <c r="E14325" s="76" t="s">
        <v>14896</v>
      </c>
      <c r="F14325" s="76"/>
      <c r="G14325" s="86">
        <v>21.015090000000001</v>
      </c>
      <c r="H14325" s="86">
        <v>80.636708999999996</v>
      </c>
      <c r="I14325" s="79">
        <v>32810000</v>
      </c>
      <c r="J14325" s="76" t="s">
        <v>12755</v>
      </c>
      <c r="K14325" s="76" t="s">
        <v>16</v>
      </c>
    </row>
    <row r="14326" spans="1:11" x14ac:dyDescent="0.25">
      <c r="A14326" s="76" t="s">
        <v>26045</v>
      </c>
      <c r="B14326" s="77" t="s">
        <v>213</v>
      </c>
      <c r="C14326" s="76" t="s">
        <v>1223</v>
      </c>
      <c r="D14326" s="76"/>
      <c r="E14326" s="76" t="s">
        <v>14897</v>
      </c>
      <c r="F14326" s="76"/>
      <c r="G14326" s="86">
        <v>21.425000000000001</v>
      </c>
      <c r="H14326" s="86">
        <v>80.97</v>
      </c>
      <c r="I14326" s="79" t="s">
        <v>12935</v>
      </c>
      <c r="J14326" s="76" t="s">
        <v>12936</v>
      </c>
      <c r="K14326" s="76" t="s">
        <v>16</v>
      </c>
    </row>
    <row r="14327" spans="1:11" x14ac:dyDescent="0.25">
      <c r="A14327" s="76" t="s">
        <v>26045</v>
      </c>
      <c r="B14327" s="77" t="s">
        <v>213</v>
      </c>
      <c r="C14327" s="76" t="s">
        <v>1851</v>
      </c>
      <c r="D14327" s="76" t="s">
        <v>14898</v>
      </c>
      <c r="E14327" s="76" t="s">
        <v>14899</v>
      </c>
      <c r="F14327" s="76"/>
      <c r="G14327" s="86">
        <v>20.580824</v>
      </c>
      <c r="H14327" s="86">
        <v>80.744489999999999</v>
      </c>
      <c r="I14327" s="79" t="s">
        <v>12935</v>
      </c>
      <c r="J14327" s="76" t="s">
        <v>12936</v>
      </c>
      <c r="K14327" s="76" t="s">
        <v>16</v>
      </c>
    </row>
    <row r="14328" spans="1:11" x14ac:dyDescent="0.25">
      <c r="A14328" s="76" t="s">
        <v>26045</v>
      </c>
      <c r="B14328" s="77" t="s">
        <v>213</v>
      </c>
      <c r="C14328" s="76"/>
      <c r="D14328" s="76" t="s">
        <v>14900</v>
      </c>
      <c r="E14328" s="76" t="s">
        <v>14901</v>
      </c>
      <c r="F14328" s="76"/>
      <c r="G14328" s="86">
        <v>21.18553</v>
      </c>
      <c r="H14328" s="86">
        <v>80.839519999999993</v>
      </c>
      <c r="I14328" s="79" t="s">
        <v>12935</v>
      </c>
      <c r="J14328" s="76" t="s">
        <v>12936</v>
      </c>
      <c r="K14328" s="76" t="s">
        <v>16</v>
      </c>
    </row>
    <row r="14329" spans="1:11" x14ac:dyDescent="0.25">
      <c r="A14329" s="76" t="s">
        <v>26045</v>
      </c>
      <c r="B14329" s="77" t="s">
        <v>213</v>
      </c>
      <c r="C14329" s="76" t="s">
        <v>1116</v>
      </c>
      <c r="D14329" s="76" t="s">
        <v>14902</v>
      </c>
      <c r="E14329" s="76" t="s">
        <v>14903</v>
      </c>
      <c r="F14329" s="76"/>
      <c r="G14329" s="86">
        <v>21.136654</v>
      </c>
      <c r="H14329" s="86">
        <v>80.984289000000004</v>
      </c>
      <c r="I14329" s="79" t="s">
        <v>12935</v>
      </c>
      <c r="J14329" s="76" t="s">
        <v>12936</v>
      </c>
      <c r="K14329" s="76" t="s">
        <v>16</v>
      </c>
    </row>
    <row r="14330" spans="1:11" x14ac:dyDescent="0.25">
      <c r="A14330" s="76" t="s">
        <v>26045</v>
      </c>
      <c r="B14330" s="77" t="s">
        <v>213</v>
      </c>
      <c r="C14330" s="76" t="s">
        <v>1085</v>
      </c>
      <c r="D14330" s="76" t="s">
        <v>14904</v>
      </c>
      <c r="E14330" s="76" t="s">
        <v>14905</v>
      </c>
      <c r="F14330" s="76"/>
      <c r="G14330" s="86">
        <v>20.950756999999999</v>
      </c>
      <c r="H14330" s="86">
        <v>80.829485000000005</v>
      </c>
      <c r="I14330" s="79" t="s">
        <v>12729</v>
      </c>
      <c r="J14330" s="76" t="s">
        <v>12730</v>
      </c>
      <c r="K14330" s="76" t="s">
        <v>16</v>
      </c>
    </row>
    <row r="14331" spans="1:11" x14ac:dyDescent="0.25">
      <c r="A14331" s="76" t="s">
        <v>26045</v>
      </c>
      <c r="B14331" s="77" t="s">
        <v>213</v>
      </c>
      <c r="C14331" s="76" t="s">
        <v>1223</v>
      </c>
      <c r="D14331" s="76" t="s">
        <v>14906</v>
      </c>
      <c r="E14331" s="76" t="s">
        <v>14907</v>
      </c>
      <c r="F14331" s="76"/>
      <c r="G14331" s="86">
        <v>21.246683999999998</v>
      </c>
      <c r="H14331" s="86">
        <v>81.028244999999998</v>
      </c>
      <c r="I14331" s="79">
        <v>32800000</v>
      </c>
      <c r="J14331" s="76" t="s">
        <v>12752</v>
      </c>
      <c r="K14331" s="76" t="s">
        <v>16</v>
      </c>
    </row>
    <row r="14332" spans="1:11" x14ac:dyDescent="0.25">
      <c r="A14332" s="76" t="s">
        <v>26045</v>
      </c>
      <c r="B14332" s="77" t="s">
        <v>213</v>
      </c>
      <c r="C14332" s="76" t="s">
        <v>1879</v>
      </c>
      <c r="D14332" s="76" t="s">
        <v>14908</v>
      </c>
      <c r="E14332" s="76" t="s">
        <v>14909</v>
      </c>
      <c r="F14332" s="76"/>
      <c r="G14332" s="86">
        <v>21.677299999999999</v>
      </c>
      <c r="H14332" s="86">
        <v>80.992632</v>
      </c>
      <c r="I14332" s="79">
        <v>32800000</v>
      </c>
      <c r="J14332" s="76" t="s">
        <v>12752</v>
      </c>
      <c r="K14332" s="76" t="s">
        <v>16</v>
      </c>
    </row>
    <row r="14333" spans="1:11" x14ac:dyDescent="0.25">
      <c r="A14333" s="76" t="s">
        <v>26045</v>
      </c>
      <c r="B14333" s="77" t="s">
        <v>213</v>
      </c>
      <c r="C14333" s="76" t="s">
        <v>1085</v>
      </c>
      <c r="D14333" s="76" t="s">
        <v>14910</v>
      </c>
      <c r="E14333" s="76" t="s">
        <v>14911</v>
      </c>
      <c r="F14333" s="76"/>
      <c r="G14333" s="86">
        <v>21.086100999999999</v>
      </c>
      <c r="H14333" s="86">
        <v>80.895166000000003</v>
      </c>
      <c r="I14333" s="79">
        <v>32800000</v>
      </c>
      <c r="J14333" s="76" t="s">
        <v>12752</v>
      </c>
      <c r="K14333" s="76" t="s">
        <v>16</v>
      </c>
    </row>
    <row r="14334" spans="1:11" x14ac:dyDescent="0.25">
      <c r="A14334" s="76" t="s">
        <v>26045</v>
      </c>
      <c r="B14334" s="77" t="s">
        <v>213</v>
      </c>
      <c r="C14334" s="76" t="s">
        <v>1154</v>
      </c>
      <c r="D14334" s="76" t="s">
        <v>14912</v>
      </c>
      <c r="E14334" s="76" t="s">
        <v>14913</v>
      </c>
      <c r="F14334" s="76"/>
      <c r="G14334" s="86">
        <v>21.186910000000001</v>
      </c>
      <c r="H14334" s="86">
        <v>80.742773</v>
      </c>
      <c r="I14334" s="79">
        <v>32800000</v>
      </c>
      <c r="J14334" s="76" t="s">
        <v>12752</v>
      </c>
      <c r="K14334" s="76" t="s">
        <v>16</v>
      </c>
    </row>
    <row r="14335" spans="1:11" x14ac:dyDescent="0.25">
      <c r="A14335" s="76" t="s">
        <v>26045</v>
      </c>
      <c r="B14335" s="77" t="s">
        <v>213</v>
      </c>
      <c r="C14335" s="76" t="s">
        <v>1223</v>
      </c>
      <c r="D14335" s="76" t="s">
        <v>14806</v>
      </c>
      <c r="E14335" s="76" t="s">
        <v>14914</v>
      </c>
      <c r="F14335" s="76"/>
      <c r="G14335" s="86">
        <v>21.417670000000001</v>
      </c>
      <c r="H14335" s="86">
        <v>80.963357000000002</v>
      </c>
      <c r="I14335" s="79">
        <v>32800000</v>
      </c>
      <c r="J14335" s="76" t="s">
        <v>12752</v>
      </c>
      <c r="K14335" s="76" t="s">
        <v>16</v>
      </c>
    </row>
    <row r="14336" spans="1:11" x14ac:dyDescent="0.25">
      <c r="A14336" s="76" t="s">
        <v>26045</v>
      </c>
      <c r="B14336" s="77" t="s">
        <v>213</v>
      </c>
      <c r="C14336" s="76" t="s">
        <v>1154</v>
      </c>
      <c r="D14336" s="76" t="s">
        <v>14915</v>
      </c>
      <c r="E14336" s="76" t="s">
        <v>14916</v>
      </c>
      <c r="F14336" s="76"/>
      <c r="G14336" s="86">
        <v>21.097339999999999</v>
      </c>
      <c r="H14336" s="86">
        <v>80.685599999999994</v>
      </c>
      <c r="I14336" s="79">
        <v>32810000</v>
      </c>
      <c r="J14336" s="76" t="s">
        <v>12755</v>
      </c>
      <c r="K14336" s="76" t="s">
        <v>16</v>
      </c>
    </row>
    <row r="14337" spans="1:11" x14ac:dyDescent="0.25">
      <c r="A14337" s="76" t="s">
        <v>26045</v>
      </c>
      <c r="B14337" s="77" t="s">
        <v>213</v>
      </c>
      <c r="C14337" s="76" t="s">
        <v>1108</v>
      </c>
      <c r="D14337" s="76" t="s">
        <v>14917</v>
      </c>
      <c r="E14337" s="76" t="s">
        <v>14918</v>
      </c>
      <c r="F14337" s="76"/>
      <c r="G14337" s="86">
        <v>21.097749</v>
      </c>
      <c r="H14337" s="86">
        <v>81.033859000000007</v>
      </c>
      <c r="I14337" s="79">
        <v>32810000</v>
      </c>
      <c r="J14337" s="76" t="s">
        <v>12755</v>
      </c>
      <c r="K14337" s="76" t="s">
        <v>16</v>
      </c>
    </row>
    <row r="14338" spans="1:11" x14ac:dyDescent="0.25">
      <c r="A14338" s="76" t="s">
        <v>26045</v>
      </c>
      <c r="B14338" s="77" t="s">
        <v>213</v>
      </c>
      <c r="C14338" s="76" t="s">
        <v>1108</v>
      </c>
      <c r="D14338" s="76" t="s">
        <v>9308</v>
      </c>
      <c r="E14338" s="76" t="s">
        <v>14919</v>
      </c>
      <c r="F14338" s="76"/>
      <c r="G14338" s="86">
        <v>20.894904</v>
      </c>
      <c r="H14338" s="86">
        <v>80.742710000000002</v>
      </c>
      <c r="I14338" s="79" t="s">
        <v>12935</v>
      </c>
      <c r="J14338" s="76" t="s">
        <v>12936</v>
      </c>
      <c r="K14338" s="76" t="s">
        <v>16</v>
      </c>
    </row>
    <row r="14339" spans="1:11" x14ac:dyDescent="0.25">
      <c r="A14339" s="76" t="s">
        <v>26045</v>
      </c>
      <c r="B14339" s="77" t="s">
        <v>213</v>
      </c>
      <c r="C14339" s="76"/>
      <c r="D14339" s="76" t="s">
        <v>14920</v>
      </c>
      <c r="E14339" s="76" t="s">
        <v>14921</v>
      </c>
      <c r="F14339" s="76"/>
      <c r="G14339" s="86">
        <v>21.074469000000001</v>
      </c>
      <c r="H14339" s="86">
        <v>81.027499000000006</v>
      </c>
      <c r="I14339" s="79" t="s">
        <v>12935</v>
      </c>
      <c r="J14339" s="76" t="s">
        <v>12936</v>
      </c>
      <c r="K14339" s="76" t="s">
        <v>16</v>
      </c>
    </row>
    <row r="14340" spans="1:11" x14ac:dyDescent="0.25">
      <c r="A14340" s="76" t="s">
        <v>26045</v>
      </c>
      <c r="B14340" s="77" t="s">
        <v>213</v>
      </c>
      <c r="C14340" s="76" t="s">
        <v>1154</v>
      </c>
      <c r="D14340" s="76" t="s">
        <v>14922</v>
      </c>
      <c r="E14340" s="76" t="s">
        <v>14923</v>
      </c>
      <c r="F14340" s="76"/>
      <c r="G14340" s="86">
        <v>21.005790000000001</v>
      </c>
      <c r="H14340" s="86">
        <v>80.732500000000002</v>
      </c>
      <c r="I14340" s="79">
        <v>32810000</v>
      </c>
      <c r="J14340" s="76" t="s">
        <v>12755</v>
      </c>
      <c r="K14340" s="76" t="s">
        <v>16</v>
      </c>
    </row>
    <row r="14341" spans="1:11" x14ac:dyDescent="0.25">
      <c r="A14341" s="76" t="s">
        <v>15135</v>
      </c>
      <c r="B14341" s="77" t="s">
        <v>213</v>
      </c>
      <c r="C14341" s="76" t="s">
        <v>213</v>
      </c>
      <c r="D14341" s="76" t="s">
        <v>15808</v>
      </c>
      <c r="E14341" s="76" t="s">
        <v>15809</v>
      </c>
      <c r="F14341" s="76">
        <v>9685321749</v>
      </c>
      <c r="G14341" s="76" t="s">
        <v>15810</v>
      </c>
      <c r="H14341" s="76" t="s">
        <v>15811</v>
      </c>
      <c r="I14341" s="79" t="s">
        <v>15812</v>
      </c>
      <c r="J14341" s="76" t="s">
        <v>15401</v>
      </c>
      <c r="K14341" s="76" t="s">
        <v>16</v>
      </c>
    </row>
    <row r="14342" spans="1:11" x14ac:dyDescent="0.25">
      <c r="A14342" s="76" t="s">
        <v>15135</v>
      </c>
      <c r="B14342" s="77" t="s">
        <v>213</v>
      </c>
      <c r="C14342" s="76" t="s">
        <v>1154</v>
      </c>
      <c r="D14342" s="76" t="s">
        <v>15813</v>
      </c>
      <c r="E14342" s="76" t="s">
        <v>15814</v>
      </c>
      <c r="F14342" s="76">
        <v>8085925729</v>
      </c>
      <c r="G14342" s="76" t="s">
        <v>15815</v>
      </c>
      <c r="H14342" s="76" t="s">
        <v>15816</v>
      </c>
      <c r="I14342" s="79" t="s">
        <v>15817</v>
      </c>
      <c r="J14342" s="76" t="s">
        <v>15401</v>
      </c>
      <c r="K14342" s="76" t="s">
        <v>16</v>
      </c>
    </row>
    <row r="14343" spans="1:11" x14ac:dyDescent="0.25">
      <c r="A14343" s="76" t="s">
        <v>15135</v>
      </c>
      <c r="B14343" s="77" t="s">
        <v>213</v>
      </c>
      <c r="C14343" s="76" t="s">
        <v>213</v>
      </c>
      <c r="D14343" s="76" t="s">
        <v>9915</v>
      </c>
      <c r="E14343" s="76" t="s">
        <v>15818</v>
      </c>
      <c r="F14343" s="76">
        <v>9300510823</v>
      </c>
      <c r="G14343" s="76">
        <v>21.082939400000001</v>
      </c>
      <c r="H14343" s="76">
        <v>80.985218200000006</v>
      </c>
      <c r="I14343" s="79" t="s">
        <v>15819</v>
      </c>
      <c r="J14343" s="76" t="s">
        <v>15401</v>
      </c>
      <c r="K14343" s="76" t="s">
        <v>16</v>
      </c>
    </row>
    <row r="14344" spans="1:11" x14ac:dyDescent="0.25">
      <c r="A14344" s="76" t="s">
        <v>15135</v>
      </c>
      <c r="B14344" s="77" t="s">
        <v>213</v>
      </c>
      <c r="C14344" s="76" t="s">
        <v>1154</v>
      </c>
      <c r="D14344" s="76" t="s">
        <v>9121</v>
      </c>
      <c r="E14344" s="76" t="s">
        <v>15820</v>
      </c>
      <c r="F14344" s="76">
        <v>7748866300</v>
      </c>
      <c r="G14344" s="76">
        <v>21.100635199999999</v>
      </c>
      <c r="H14344" s="76">
        <v>81.035027600000006</v>
      </c>
      <c r="I14344" s="79" t="s">
        <v>15821</v>
      </c>
      <c r="J14344" s="76" t="s">
        <v>15401</v>
      </c>
      <c r="K14344" s="76" t="s">
        <v>16</v>
      </c>
    </row>
    <row r="14345" spans="1:11" x14ac:dyDescent="0.25">
      <c r="A14345" s="76" t="s">
        <v>15135</v>
      </c>
      <c r="B14345" s="77" t="s">
        <v>213</v>
      </c>
      <c r="C14345" s="76" t="s">
        <v>1085</v>
      </c>
      <c r="D14345" s="76" t="s">
        <v>15822</v>
      </c>
      <c r="E14345" s="76" t="s">
        <v>15823</v>
      </c>
      <c r="F14345" s="76">
        <v>7024195781</v>
      </c>
      <c r="G14345" s="76">
        <v>21.097109400000001</v>
      </c>
      <c r="H14345" s="76">
        <v>81.030216199999998</v>
      </c>
      <c r="I14345" s="79" t="s">
        <v>15824</v>
      </c>
      <c r="J14345" s="76" t="s">
        <v>15401</v>
      </c>
      <c r="K14345" s="76" t="s">
        <v>16</v>
      </c>
    </row>
    <row r="14346" spans="1:11" x14ac:dyDescent="0.25">
      <c r="A14346" s="76" t="s">
        <v>15839</v>
      </c>
      <c r="B14346" s="77" t="s">
        <v>213</v>
      </c>
      <c r="C14346" s="76" t="s">
        <v>14870</v>
      </c>
      <c r="D14346" s="76" t="s">
        <v>16033</v>
      </c>
      <c r="E14346" s="76" t="s">
        <v>16034</v>
      </c>
      <c r="F14346" s="76">
        <v>7697773411</v>
      </c>
      <c r="G14346" s="76">
        <v>21.147031900000002</v>
      </c>
      <c r="H14346" s="76">
        <v>80.794009599999995</v>
      </c>
      <c r="I14346" s="79" t="s">
        <v>16035</v>
      </c>
      <c r="J14346" s="76" t="s">
        <v>15844</v>
      </c>
      <c r="K14346" s="76" t="s">
        <v>16</v>
      </c>
    </row>
    <row r="14347" spans="1:11" x14ac:dyDescent="0.25">
      <c r="A14347" s="76" t="s">
        <v>15839</v>
      </c>
      <c r="B14347" s="77" t="s">
        <v>213</v>
      </c>
      <c r="C14347" s="76" t="s">
        <v>213</v>
      </c>
      <c r="D14347" s="76" t="s">
        <v>16117</v>
      </c>
      <c r="E14347" s="76" t="s">
        <v>16118</v>
      </c>
      <c r="F14347" s="85" t="s">
        <v>16119</v>
      </c>
      <c r="G14347" s="76">
        <v>21.336798999999999</v>
      </c>
      <c r="H14347" s="76">
        <v>81.124150999999998</v>
      </c>
      <c r="I14347" s="79">
        <v>15526501</v>
      </c>
      <c r="J14347" s="76" t="s">
        <v>16120</v>
      </c>
      <c r="K14347" s="76" t="s">
        <v>8334</v>
      </c>
    </row>
    <row r="14348" spans="1:11" x14ac:dyDescent="0.25">
      <c r="A14348" s="76" t="s">
        <v>15839</v>
      </c>
      <c r="B14348" s="77" t="s">
        <v>213</v>
      </c>
      <c r="C14348" s="76" t="s">
        <v>213</v>
      </c>
      <c r="D14348" s="76" t="s">
        <v>16121</v>
      </c>
      <c r="E14348" s="76" t="s">
        <v>16122</v>
      </c>
      <c r="F14348" s="85" t="s">
        <v>16123</v>
      </c>
      <c r="G14348" s="76">
        <v>21.363099999999999</v>
      </c>
      <c r="H14348" s="76">
        <v>81.028499999999994</v>
      </c>
      <c r="I14348" s="79">
        <v>15526502</v>
      </c>
      <c r="J14348" s="76" t="s">
        <v>16120</v>
      </c>
      <c r="K14348" s="76" t="s">
        <v>8334</v>
      </c>
    </row>
    <row r="14349" spans="1:11" x14ac:dyDescent="0.25">
      <c r="A14349" s="76" t="s">
        <v>15839</v>
      </c>
      <c r="B14349" s="77" t="s">
        <v>213</v>
      </c>
      <c r="C14349" s="76" t="s">
        <v>213</v>
      </c>
      <c r="D14349" s="76" t="s">
        <v>16124</v>
      </c>
      <c r="E14349" s="76" t="s">
        <v>16125</v>
      </c>
      <c r="F14349" s="85" t="s">
        <v>16126</v>
      </c>
      <c r="G14349" s="76">
        <v>21.3581</v>
      </c>
      <c r="H14349" s="76">
        <v>81.045100000000005</v>
      </c>
      <c r="I14349" s="79">
        <v>15526503</v>
      </c>
      <c r="J14349" s="76" t="s">
        <v>16120</v>
      </c>
      <c r="K14349" s="76" t="s">
        <v>8334</v>
      </c>
    </row>
    <row r="14350" spans="1:11" x14ac:dyDescent="0.25">
      <c r="A14350" s="76" t="s">
        <v>15839</v>
      </c>
      <c r="B14350" s="77" t="s">
        <v>213</v>
      </c>
      <c r="C14350" s="76" t="s">
        <v>213</v>
      </c>
      <c r="D14350" s="76" t="s">
        <v>16127</v>
      </c>
      <c r="E14350" s="76" t="s">
        <v>16128</v>
      </c>
      <c r="F14350" s="85" t="s">
        <v>16129</v>
      </c>
      <c r="G14350" s="76">
        <v>21.338699999999999</v>
      </c>
      <c r="H14350" s="76">
        <v>81.069900000000004</v>
      </c>
      <c r="I14350" s="79">
        <v>15526504</v>
      </c>
      <c r="J14350" s="76" t="s">
        <v>16120</v>
      </c>
      <c r="K14350" s="76" t="s">
        <v>8334</v>
      </c>
    </row>
    <row r="14351" spans="1:11" x14ac:dyDescent="0.25">
      <c r="A14351" s="76" t="s">
        <v>15839</v>
      </c>
      <c r="B14351" s="77" t="s">
        <v>213</v>
      </c>
      <c r="C14351" s="76" t="s">
        <v>1223</v>
      </c>
      <c r="D14351" s="76" t="s">
        <v>16214</v>
      </c>
      <c r="E14351" s="76" t="s">
        <v>16215</v>
      </c>
      <c r="F14351" s="85" t="s">
        <v>16216</v>
      </c>
      <c r="G14351" s="76">
        <v>21.159980999999998</v>
      </c>
      <c r="H14351" s="76">
        <v>81.067519000000004</v>
      </c>
      <c r="I14351" s="79">
        <v>15786501</v>
      </c>
      <c r="J14351" s="76" t="s">
        <v>16120</v>
      </c>
      <c r="K14351" s="76" t="s">
        <v>8334</v>
      </c>
    </row>
    <row r="14352" spans="1:11" x14ac:dyDescent="0.25">
      <c r="A14352" s="76" t="s">
        <v>16261</v>
      </c>
      <c r="B14352" s="77" t="s">
        <v>213</v>
      </c>
      <c r="C14352" s="76" t="s">
        <v>16451</v>
      </c>
      <c r="D14352" s="77" t="s">
        <v>16452</v>
      </c>
      <c r="E14352" s="77" t="s">
        <v>16453</v>
      </c>
      <c r="F14352" s="76"/>
      <c r="G14352" s="76">
        <v>21.100635199999999</v>
      </c>
      <c r="H14352" s="76">
        <v>81.035027600000006</v>
      </c>
      <c r="I14352" s="78" t="s">
        <v>16454</v>
      </c>
      <c r="J14352" s="77" t="s">
        <v>16268</v>
      </c>
      <c r="K14352" s="76" t="s">
        <v>16</v>
      </c>
    </row>
    <row r="14353" spans="1:11" x14ac:dyDescent="0.25">
      <c r="A14353" s="76" t="s">
        <v>16261</v>
      </c>
      <c r="B14353" s="77" t="s">
        <v>213</v>
      </c>
      <c r="C14353" s="76" t="s">
        <v>16451</v>
      </c>
      <c r="D14353" s="85" t="s">
        <v>16812</v>
      </c>
      <c r="E14353" s="85" t="s">
        <v>16813</v>
      </c>
      <c r="F14353" s="85" t="s">
        <v>16814</v>
      </c>
      <c r="G14353" s="76" t="s">
        <v>16815</v>
      </c>
      <c r="H14353" s="76" t="s">
        <v>16816</v>
      </c>
      <c r="I14353" s="79" t="s">
        <v>16817</v>
      </c>
      <c r="J14353" s="85" t="s">
        <v>16275</v>
      </c>
      <c r="K14353" s="76" t="s">
        <v>16</v>
      </c>
    </row>
    <row r="14354" spans="1:11" x14ac:dyDescent="0.25">
      <c r="A14354" s="76" t="s">
        <v>16261</v>
      </c>
      <c r="B14354" s="77" t="s">
        <v>213</v>
      </c>
      <c r="C14354" s="76" t="s">
        <v>16451</v>
      </c>
      <c r="D14354" s="85" t="s">
        <v>16824</v>
      </c>
      <c r="E14354" s="85" t="s">
        <v>16825</v>
      </c>
      <c r="F14354" s="85" t="s">
        <v>16826</v>
      </c>
      <c r="G14354" s="76" t="s">
        <v>16827</v>
      </c>
      <c r="H14354" s="76" t="s">
        <v>16828</v>
      </c>
      <c r="I14354" s="79" t="s">
        <v>16829</v>
      </c>
      <c r="J14354" s="85" t="s">
        <v>16275</v>
      </c>
      <c r="K14354" s="76" t="s">
        <v>16</v>
      </c>
    </row>
    <row r="14355" spans="1:11" x14ac:dyDescent="0.25">
      <c r="A14355" s="76" t="s">
        <v>16261</v>
      </c>
      <c r="B14355" s="77" t="s">
        <v>213</v>
      </c>
      <c r="C14355" s="76" t="s">
        <v>16451</v>
      </c>
      <c r="D14355" s="85" t="s">
        <v>16812</v>
      </c>
      <c r="E14355" s="85" t="s">
        <v>16830</v>
      </c>
      <c r="F14355" s="85" t="s">
        <v>16831</v>
      </c>
      <c r="G14355" s="76" t="s">
        <v>16832</v>
      </c>
      <c r="H14355" s="76" t="s">
        <v>16833</v>
      </c>
      <c r="I14355" s="79" t="s">
        <v>16834</v>
      </c>
      <c r="J14355" s="85" t="s">
        <v>16275</v>
      </c>
      <c r="K14355" s="76" t="s">
        <v>16</v>
      </c>
    </row>
    <row r="14356" spans="1:11" x14ac:dyDescent="0.25">
      <c r="A14356" s="76" t="s">
        <v>16261</v>
      </c>
      <c r="B14356" s="77" t="s">
        <v>213</v>
      </c>
      <c r="C14356" s="76" t="s">
        <v>16451</v>
      </c>
      <c r="D14356" s="85" t="s">
        <v>16841</v>
      </c>
      <c r="E14356" s="85" t="s">
        <v>16842</v>
      </c>
      <c r="F14356" s="85" t="s">
        <v>16843</v>
      </c>
      <c r="G14356" s="76" t="s">
        <v>16844</v>
      </c>
      <c r="H14356" s="76" t="s">
        <v>16845</v>
      </c>
      <c r="I14356" s="79" t="s">
        <v>16846</v>
      </c>
      <c r="J14356" s="85" t="s">
        <v>16275</v>
      </c>
      <c r="K14356" s="76" t="s">
        <v>16</v>
      </c>
    </row>
    <row r="14357" spans="1:11" x14ac:dyDescent="0.25">
      <c r="A14357" s="76" t="s">
        <v>16261</v>
      </c>
      <c r="B14357" s="77" t="s">
        <v>213</v>
      </c>
      <c r="C14357" s="76" t="s">
        <v>16451</v>
      </c>
      <c r="D14357" s="85" t="s">
        <v>16847</v>
      </c>
      <c r="E14357" s="85" t="s">
        <v>16848</v>
      </c>
      <c r="F14357" s="85" t="s">
        <v>16849</v>
      </c>
      <c r="G14357" s="76" t="s">
        <v>16850</v>
      </c>
      <c r="H14357" s="76" t="s">
        <v>16851</v>
      </c>
      <c r="I14357" s="79" t="s">
        <v>16852</v>
      </c>
      <c r="J14357" s="85" t="s">
        <v>16268</v>
      </c>
      <c r="K14357" s="76" t="s">
        <v>16</v>
      </c>
    </row>
    <row r="14358" spans="1:11" x14ac:dyDescent="0.25">
      <c r="A14358" s="76" t="s">
        <v>16261</v>
      </c>
      <c r="B14358" s="77" t="s">
        <v>213</v>
      </c>
      <c r="C14358" s="76" t="s">
        <v>14806</v>
      </c>
      <c r="D14358" s="76" t="s">
        <v>16824</v>
      </c>
      <c r="E14358" s="76" t="s">
        <v>14727</v>
      </c>
      <c r="F14358" s="76"/>
      <c r="G14358" s="76" t="s">
        <v>16853</v>
      </c>
      <c r="H14358" s="76" t="s">
        <v>16854</v>
      </c>
      <c r="I14358" s="79" t="s">
        <v>16855</v>
      </c>
      <c r="J14358" s="85" t="s">
        <v>16275</v>
      </c>
      <c r="K14358" s="76" t="s">
        <v>16</v>
      </c>
    </row>
    <row r="14359" spans="1:11" x14ac:dyDescent="0.25">
      <c r="A14359" s="76" t="s">
        <v>16261</v>
      </c>
      <c r="B14359" s="77" t="s">
        <v>213</v>
      </c>
      <c r="C14359" s="76" t="s">
        <v>16451</v>
      </c>
      <c r="D14359" s="85" t="s">
        <v>16824</v>
      </c>
      <c r="E14359" s="85" t="s">
        <v>16856</v>
      </c>
      <c r="F14359" s="76"/>
      <c r="G14359" s="76" t="s">
        <v>16857</v>
      </c>
      <c r="H14359" s="76" t="s">
        <v>16858</v>
      </c>
      <c r="I14359" s="79" t="s">
        <v>16859</v>
      </c>
      <c r="J14359" s="85" t="s">
        <v>16275</v>
      </c>
      <c r="K14359" s="76" t="s">
        <v>16</v>
      </c>
    </row>
    <row r="14360" spans="1:11" x14ac:dyDescent="0.25">
      <c r="A14360" s="76" t="s">
        <v>16261</v>
      </c>
      <c r="B14360" s="77" t="s">
        <v>213</v>
      </c>
      <c r="C14360" s="76" t="s">
        <v>16451</v>
      </c>
      <c r="D14360" s="85" t="s">
        <v>16824</v>
      </c>
      <c r="E14360" s="85" t="s">
        <v>16860</v>
      </c>
      <c r="F14360" s="85" t="s">
        <v>16861</v>
      </c>
      <c r="G14360" s="76" t="s">
        <v>16857</v>
      </c>
      <c r="H14360" s="76" t="s">
        <v>16858</v>
      </c>
      <c r="I14360" s="79" t="s">
        <v>16862</v>
      </c>
      <c r="J14360" s="85" t="s">
        <v>16275</v>
      </c>
      <c r="K14360" s="76" t="s">
        <v>16</v>
      </c>
    </row>
    <row r="14361" spans="1:11" x14ac:dyDescent="0.25">
      <c r="A14361" s="76" t="s">
        <v>16261</v>
      </c>
      <c r="B14361" s="77" t="s">
        <v>213</v>
      </c>
      <c r="C14361" s="76" t="s">
        <v>16451</v>
      </c>
      <c r="D14361" s="85" t="s">
        <v>16868</v>
      </c>
      <c r="E14361" s="85" t="s">
        <v>16869</v>
      </c>
      <c r="F14361" s="85" t="s">
        <v>16870</v>
      </c>
      <c r="G14361" s="76" t="s">
        <v>16871</v>
      </c>
      <c r="H14361" s="76" t="s">
        <v>16872</v>
      </c>
      <c r="I14361" s="79" t="s">
        <v>16873</v>
      </c>
      <c r="J14361" s="85" t="s">
        <v>16275</v>
      </c>
      <c r="K14361" s="76" t="s">
        <v>16</v>
      </c>
    </row>
    <row r="14362" spans="1:11" x14ac:dyDescent="0.25">
      <c r="A14362" s="76" t="s">
        <v>16261</v>
      </c>
      <c r="B14362" s="77" t="s">
        <v>213</v>
      </c>
      <c r="C14362" s="76" t="s">
        <v>16451</v>
      </c>
      <c r="D14362" s="85" t="s">
        <v>16874</v>
      </c>
      <c r="E14362" s="85" t="s">
        <v>16875</v>
      </c>
      <c r="F14362" s="85" t="s">
        <v>16876</v>
      </c>
      <c r="G14362" s="76" t="s">
        <v>16877</v>
      </c>
      <c r="H14362" s="76" t="s">
        <v>16878</v>
      </c>
      <c r="I14362" s="79" t="s">
        <v>16879</v>
      </c>
      <c r="J14362" s="85" t="s">
        <v>16880</v>
      </c>
      <c r="K14362" s="76" t="s">
        <v>16</v>
      </c>
    </row>
    <row r="14363" spans="1:11" x14ac:dyDescent="0.25">
      <c r="A14363" s="76" t="s">
        <v>16261</v>
      </c>
      <c r="B14363" s="77" t="s">
        <v>213</v>
      </c>
      <c r="C14363" s="76" t="s">
        <v>16451</v>
      </c>
      <c r="D14363" s="85" t="s">
        <v>16881</v>
      </c>
      <c r="E14363" s="85" t="s">
        <v>16882</v>
      </c>
      <c r="F14363" s="85" t="s">
        <v>16883</v>
      </c>
      <c r="G14363" s="76" t="s">
        <v>16884</v>
      </c>
      <c r="H14363" s="76" t="s">
        <v>16885</v>
      </c>
      <c r="I14363" s="79" t="s">
        <v>16886</v>
      </c>
      <c r="J14363" s="85" t="s">
        <v>16275</v>
      </c>
      <c r="K14363" s="76" t="s">
        <v>16</v>
      </c>
    </row>
    <row r="14364" spans="1:11" x14ac:dyDescent="0.25">
      <c r="A14364" s="76" t="s">
        <v>16261</v>
      </c>
      <c r="B14364" s="77" t="s">
        <v>213</v>
      </c>
      <c r="C14364" s="76" t="s">
        <v>16451</v>
      </c>
      <c r="D14364" s="85" t="s">
        <v>16887</v>
      </c>
      <c r="E14364" s="85" t="s">
        <v>16888</v>
      </c>
      <c r="F14364" s="85" t="s">
        <v>16889</v>
      </c>
      <c r="G14364" s="76" t="s">
        <v>16890</v>
      </c>
      <c r="H14364" s="76" t="s">
        <v>16891</v>
      </c>
      <c r="I14364" s="79" t="s">
        <v>16892</v>
      </c>
      <c r="J14364" s="85" t="s">
        <v>16880</v>
      </c>
      <c r="K14364" s="76" t="s">
        <v>16</v>
      </c>
    </row>
    <row r="14365" spans="1:11" x14ac:dyDescent="0.25">
      <c r="A14365" s="76" t="s">
        <v>16261</v>
      </c>
      <c r="B14365" s="77" t="s">
        <v>213</v>
      </c>
      <c r="C14365" s="76" t="s">
        <v>16451</v>
      </c>
      <c r="D14365" s="85" t="s">
        <v>10105</v>
      </c>
      <c r="E14365" s="85" t="s">
        <v>16893</v>
      </c>
      <c r="F14365" s="85" t="s">
        <v>16894</v>
      </c>
      <c r="G14365" s="76" t="s">
        <v>16895</v>
      </c>
      <c r="H14365" s="76" t="s">
        <v>16896</v>
      </c>
      <c r="I14365" s="79" t="s">
        <v>16897</v>
      </c>
      <c r="J14365" s="85" t="s">
        <v>16880</v>
      </c>
      <c r="K14365" s="76" t="s">
        <v>16</v>
      </c>
    </row>
    <row r="14366" spans="1:11" x14ac:dyDescent="0.25">
      <c r="A14366" s="76" t="s">
        <v>16261</v>
      </c>
      <c r="B14366" s="77" t="s">
        <v>213</v>
      </c>
      <c r="C14366" s="76" t="s">
        <v>16451</v>
      </c>
      <c r="D14366" s="85" t="s">
        <v>16902</v>
      </c>
      <c r="E14366" s="85" t="s">
        <v>16903</v>
      </c>
      <c r="F14366" s="85" t="s">
        <v>16904</v>
      </c>
      <c r="G14366" s="76">
        <v>21.0017043</v>
      </c>
      <c r="H14366" s="76">
        <v>81.160241400000004</v>
      </c>
      <c r="I14366" s="79" t="s">
        <v>16905</v>
      </c>
      <c r="J14366" s="85" t="s">
        <v>16275</v>
      </c>
      <c r="K14366" s="76" t="s">
        <v>16</v>
      </c>
    </row>
    <row r="14367" spans="1:11" x14ac:dyDescent="0.25">
      <c r="A14367" s="76" t="s">
        <v>16261</v>
      </c>
      <c r="B14367" s="77" t="s">
        <v>213</v>
      </c>
      <c r="C14367" s="76" t="s">
        <v>16451</v>
      </c>
      <c r="D14367" s="77" t="s">
        <v>16881</v>
      </c>
      <c r="E14367" s="76" t="s">
        <v>17280</v>
      </c>
      <c r="F14367" s="77" t="s">
        <v>17281</v>
      </c>
      <c r="G14367" s="76">
        <v>20.587299999999999</v>
      </c>
      <c r="H14367" s="76">
        <v>80.814499999999995</v>
      </c>
      <c r="I14367" s="78" t="s">
        <v>17282</v>
      </c>
      <c r="J14367" s="77" t="s">
        <v>16275</v>
      </c>
      <c r="K14367" s="76" t="s">
        <v>16</v>
      </c>
    </row>
    <row r="14368" spans="1:11" x14ac:dyDescent="0.25">
      <c r="A14368" s="76" t="s">
        <v>17496</v>
      </c>
      <c r="B14368" s="77" t="s">
        <v>213</v>
      </c>
      <c r="C14368" s="76" t="s">
        <v>1116</v>
      </c>
      <c r="D14368" s="76" t="s">
        <v>1116</v>
      </c>
      <c r="E14368" s="76" t="s">
        <v>17515</v>
      </c>
      <c r="F14368" s="76">
        <v>7771828818</v>
      </c>
      <c r="G14368" s="76">
        <v>21.237155000000001</v>
      </c>
      <c r="H14368" s="76">
        <v>80.896680000000003</v>
      </c>
      <c r="I14368" s="79" t="s">
        <v>17516</v>
      </c>
      <c r="J14368" s="76" t="s">
        <v>17497</v>
      </c>
      <c r="K14368" s="76" t="s">
        <v>16</v>
      </c>
    </row>
    <row r="14369" spans="1:11" x14ac:dyDescent="0.25">
      <c r="A14369" s="76" t="s">
        <v>17496</v>
      </c>
      <c r="B14369" s="77" t="s">
        <v>213</v>
      </c>
      <c r="C14369" s="76" t="s">
        <v>1116</v>
      </c>
      <c r="D14369" s="76" t="s">
        <v>1116</v>
      </c>
      <c r="E14369" s="76" t="s">
        <v>7751</v>
      </c>
      <c r="F14369" s="76">
        <v>9754088306</v>
      </c>
      <c r="G14369" s="76">
        <v>21.203001</v>
      </c>
      <c r="H14369" s="76">
        <v>80.835458000000003</v>
      </c>
      <c r="I14369" s="79" t="s">
        <v>17517</v>
      </c>
      <c r="J14369" s="76" t="s">
        <v>17497</v>
      </c>
      <c r="K14369" s="76" t="s">
        <v>16</v>
      </c>
    </row>
    <row r="14370" spans="1:11" x14ac:dyDescent="0.25">
      <c r="A14370" s="76" t="s">
        <v>17496</v>
      </c>
      <c r="B14370" s="77" t="s">
        <v>213</v>
      </c>
      <c r="C14370" s="76" t="s">
        <v>1116</v>
      </c>
      <c r="D14370" s="76" t="s">
        <v>17518</v>
      </c>
      <c r="E14370" s="76" t="s">
        <v>17519</v>
      </c>
      <c r="F14370" s="76">
        <v>8103737680</v>
      </c>
      <c r="G14370" s="76">
        <v>21.186671</v>
      </c>
      <c r="H14370" s="76">
        <v>80.753967000000003</v>
      </c>
      <c r="I14370" s="79" t="s">
        <v>17520</v>
      </c>
      <c r="J14370" s="76" t="s">
        <v>17497</v>
      </c>
      <c r="K14370" s="76" t="s">
        <v>16</v>
      </c>
    </row>
    <row r="14371" spans="1:11" x14ac:dyDescent="0.25">
      <c r="A14371" s="76" t="s">
        <v>17496</v>
      </c>
      <c r="B14371" s="77" t="s">
        <v>213</v>
      </c>
      <c r="C14371" s="76" t="s">
        <v>1116</v>
      </c>
      <c r="D14371" s="76" t="s">
        <v>1116</v>
      </c>
      <c r="E14371" s="76" t="s">
        <v>17521</v>
      </c>
      <c r="F14371" s="76">
        <v>9685257017</v>
      </c>
      <c r="G14371" s="76">
        <v>21.262367000000001</v>
      </c>
      <c r="H14371" s="76">
        <v>81.131460000000004</v>
      </c>
      <c r="I14371" s="79" t="s">
        <v>17522</v>
      </c>
      <c r="J14371" s="76" t="s">
        <v>17497</v>
      </c>
      <c r="K14371" s="76" t="s">
        <v>16</v>
      </c>
    </row>
    <row r="14372" spans="1:11" x14ac:dyDescent="0.25">
      <c r="A14372" s="76" t="s">
        <v>17496</v>
      </c>
      <c r="B14372" s="77" t="s">
        <v>213</v>
      </c>
      <c r="C14372" s="76" t="s">
        <v>1116</v>
      </c>
      <c r="D14372" s="76" t="s">
        <v>1116</v>
      </c>
      <c r="E14372" s="76" t="s">
        <v>17525</v>
      </c>
      <c r="F14372" s="76">
        <v>7000163310</v>
      </c>
      <c r="G14372" s="76">
        <v>21.187954999999999</v>
      </c>
      <c r="H14372" s="76">
        <v>80.752155000000002</v>
      </c>
      <c r="I14372" s="79" t="s">
        <v>17526</v>
      </c>
      <c r="J14372" s="76" t="s">
        <v>17497</v>
      </c>
      <c r="K14372" s="76" t="s">
        <v>16</v>
      </c>
    </row>
    <row r="14373" spans="1:11" x14ac:dyDescent="0.25">
      <c r="A14373" s="76" t="s">
        <v>17496</v>
      </c>
      <c r="B14373" s="77" t="s">
        <v>213</v>
      </c>
      <c r="C14373" s="76" t="s">
        <v>1116</v>
      </c>
      <c r="D14373" s="76" t="s">
        <v>1116</v>
      </c>
      <c r="E14373" s="76" t="s">
        <v>17527</v>
      </c>
      <c r="F14373" s="76">
        <v>6265292622</v>
      </c>
      <c r="G14373" s="76">
        <v>21.268083000000001</v>
      </c>
      <c r="H14373" s="76">
        <v>80.754991000000004</v>
      </c>
      <c r="I14373" s="79" t="s">
        <v>17528</v>
      </c>
      <c r="J14373" s="76" t="s">
        <v>17497</v>
      </c>
      <c r="K14373" s="76" t="s">
        <v>16</v>
      </c>
    </row>
    <row r="14374" spans="1:11" x14ac:dyDescent="0.25">
      <c r="A14374" s="76" t="s">
        <v>17496</v>
      </c>
      <c r="B14374" s="77" t="s">
        <v>213</v>
      </c>
      <c r="C14374" s="76" t="s">
        <v>1116</v>
      </c>
      <c r="D14374" s="76" t="s">
        <v>1116</v>
      </c>
      <c r="E14374" s="76" t="s">
        <v>9030</v>
      </c>
      <c r="F14374" s="76">
        <v>9669286002</v>
      </c>
      <c r="G14374" s="76">
        <v>21.028307000000002</v>
      </c>
      <c r="H14374" s="76">
        <v>80.920528000000004</v>
      </c>
      <c r="I14374" s="79" t="s">
        <v>17529</v>
      </c>
      <c r="J14374" s="76" t="s">
        <v>17497</v>
      </c>
      <c r="K14374" s="76" t="s">
        <v>16</v>
      </c>
    </row>
    <row r="14375" spans="1:11" x14ac:dyDescent="0.25">
      <c r="A14375" s="76" t="s">
        <v>17496</v>
      </c>
      <c r="B14375" s="77" t="s">
        <v>213</v>
      </c>
      <c r="C14375" s="76" t="s">
        <v>1116</v>
      </c>
      <c r="D14375" s="76" t="s">
        <v>1116</v>
      </c>
      <c r="E14375" s="76" t="s">
        <v>17530</v>
      </c>
      <c r="F14375" s="76">
        <v>9109710211</v>
      </c>
      <c r="G14375" s="76">
        <v>21.289370999999999</v>
      </c>
      <c r="H14375" s="76">
        <v>81.097950999999995</v>
      </c>
      <c r="I14375" s="79" t="s">
        <v>17531</v>
      </c>
      <c r="J14375" s="76" t="s">
        <v>17497</v>
      </c>
      <c r="K14375" s="76" t="s">
        <v>16</v>
      </c>
    </row>
    <row r="14376" spans="1:11" x14ac:dyDescent="0.25">
      <c r="A14376" s="76" t="s">
        <v>17496</v>
      </c>
      <c r="B14376" s="77" t="s">
        <v>213</v>
      </c>
      <c r="C14376" s="76" t="s">
        <v>1116</v>
      </c>
      <c r="D14376" s="76" t="s">
        <v>1116</v>
      </c>
      <c r="E14376" s="76" t="s">
        <v>17541</v>
      </c>
      <c r="F14376" s="76">
        <v>8085447730</v>
      </c>
      <c r="G14376" s="76">
        <v>21.318414000000001</v>
      </c>
      <c r="H14376" s="76">
        <v>81.027535</v>
      </c>
      <c r="I14376" s="79" t="s">
        <v>17542</v>
      </c>
      <c r="J14376" s="76" t="s">
        <v>17497</v>
      </c>
      <c r="K14376" s="76" t="s">
        <v>16</v>
      </c>
    </row>
    <row r="14377" spans="1:11" x14ac:dyDescent="0.25">
      <c r="A14377" s="76" t="s">
        <v>17496</v>
      </c>
      <c r="B14377" s="77" t="s">
        <v>213</v>
      </c>
      <c r="C14377" s="76" t="s">
        <v>1116</v>
      </c>
      <c r="D14377" s="76" t="s">
        <v>1116</v>
      </c>
      <c r="E14377" s="76" t="s">
        <v>17564</v>
      </c>
      <c r="F14377" s="76">
        <v>9754785204</v>
      </c>
      <c r="G14377" s="76">
        <v>21.222636999999999</v>
      </c>
      <c r="H14377" s="76">
        <v>80.893446999999995</v>
      </c>
      <c r="I14377" s="79" t="s">
        <v>17565</v>
      </c>
      <c r="J14377" s="76" t="s">
        <v>17497</v>
      </c>
      <c r="K14377" s="76" t="s">
        <v>16</v>
      </c>
    </row>
    <row r="14378" spans="1:11" x14ac:dyDescent="0.25">
      <c r="A14378" s="76" t="s">
        <v>17496</v>
      </c>
      <c r="B14378" s="77" t="s">
        <v>213</v>
      </c>
      <c r="C14378" s="76" t="s">
        <v>1116</v>
      </c>
      <c r="D14378" s="76" t="s">
        <v>1116</v>
      </c>
      <c r="E14378" s="76" t="s">
        <v>17566</v>
      </c>
      <c r="F14378" s="76">
        <v>9754040931</v>
      </c>
      <c r="G14378" s="76">
        <v>21.415664</v>
      </c>
      <c r="H14378" s="76">
        <v>80.908709999999999</v>
      </c>
      <c r="I14378" s="78" t="s">
        <v>17567</v>
      </c>
      <c r="J14378" s="76" t="s">
        <v>17497</v>
      </c>
      <c r="K14378" s="76" t="s">
        <v>16</v>
      </c>
    </row>
    <row r="14379" spans="1:11" x14ac:dyDescent="0.25">
      <c r="A14379" s="76" t="s">
        <v>17496</v>
      </c>
      <c r="B14379" s="77" t="s">
        <v>213</v>
      </c>
      <c r="C14379" s="76" t="s">
        <v>1116</v>
      </c>
      <c r="D14379" s="76" t="s">
        <v>1116</v>
      </c>
      <c r="E14379" s="76" t="s">
        <v>17568</v>
      </c>
      <c r="F14379" s="76">
        <v>8319313747</v>
      </c>
      <c r="G14379" s="76">
        <v>21.240324999999999</v>
      </c>
      <c r="H14379" s="76">
        <v>80.825835999999995</v>
      </c>
      <c r="I14379" s="79" t="s">
        <v>17569</v>
      </c>
      <c r="J14379" s="76" t="s">
        <v>17497</v>
      </c>
      <c r="K14379" s="76" t="s">
        <v>16</v>
      </c>
    </row>
    <row r="14380" spans="1:11" x14ac:dyDescent="0.25">
      <c r="A14380" s="76" t="s">
        <v>17496</v>
      </c>
      <c r="B14380" s="77" t="s">
        <v>213</v>
      </c>
      <c r="C14380" s="76" t="s">
        <v>1116</v>
      </c>
      <c r="D14380" s="76" t="s">
        <v>1116</v>
      </c>
      <c r="E14380" s="76" t="s">
        <v>17573</v>
      </c>
      <c r="F14380" s="76">
        <v>8770180449</v>
      </c>
      <c r="G14380" s="76">
        <v>21.421683000000002</v>
      </c>
      <c r="H14380" s="76">
        <v>81.156779</v>
      </c>
      <c r="I14380" s="78" t="s">
        <v>17574</v>
      </c>
      <c r="J14380" s="76" t="s">
        <v>17497</v>
      </c>
      <c r="K14380" s="76" t="s">
        <v>16</v>
      </c>
    </row>
    <row r="14381" spans="1:11" x14ac:dyDescent="0.25">
      <c r="A14381" s="76" t="s">
        <v>17496</v>
      </c>
      <c r="B14381" s="77" t="s">
        <v>213</v>
      </c>
      <c r="C14381" s="76" t="s">
        <v>1116</v>
      </c>
      <c r="D14381" s="76" t="s">
        <v>1116</v>
      </c>
      <c r="E14381" s="76" t="s">
        <v>17576</v>
      </c>
      <c r="F14381" s="76">
        <v>9893061085</v>
      </c>
      <c r="G14381" s="76">
        <v>21.252514999999999</v>
      </c>
      <c r="H14381" s="76">
        <v>80.851417999999995</v>
      </c>
      <c r="I14381" s="79" t="s">
        <v>17577</v>
      </c>
      <c r="J14381" s="76" t="s">
        <v>17497</v>
      </c>
      <c r="K14381" s="76" t="s">
        <v>16</v>
      </c>
    </row>
    <row r="14382" spans="1:11" x14ac:dyDescent="0.25">
      <c r="A14382" s="76" t="s">
        <v>17496</v>
      </c>
      <c r="B14382" s="77" t="s">
        <v>213</v>
      </c>
      <c r="C14382" s="76" t="s">
        <v>1116</v>
      </c>
      <c r="D14382" s="76" t="s">
        <v>1116</v>
      </c>
      <c r="E14382" s="76" t="s">
        <v>17578</v>
      </c>
      <c r="F14382" s="76">
        <v>9009351971</v>
      </c>
      <c r="G14382" s="76">
        <v>21.338152000000001</v>
      </c>
      <c r="H14382" s="76">
        <v>81.097378000000006</v>
      </c>
      <c r="I14382" s="79" t="s">
        <v>17579</v>
      </c>
      <c r="J14382" s="76" t="s">
        <v>17497</v>
      </c>
      <c r="K14382" s="76" t="s">
        <v>16</v>
      </c>
    </row>
    <row r="14383" spans="1:11" x14ac:dyDescent="0.25">
      <c r="A14383" s="76" t="s">
        <v>17496</v>
      </c>
      <c r="B14383" s="77" t="s">
        <v>213</v>
      </c>
      <c r="C14383" s="76" t="s">
        <v>1116</v>
      </c>
      <c r="D14383" s="76" t="s">
        <v>1116</v>
      </c>
      <c r="E14383" s="76" t="s">
        <v>17580</v>
      </c>
      <c r="F14383" s="76">
        <v>8889091697</v>
      </c>
      <c r="G14383" s="76">
        <v>21.376208999999999</v>
      </c>
      <c r="H14383" s="76">
        <v>80.982256000000007</v>
      </c>
      <c r="I14383" s="79" t="s">
        <v>17581</v>
      </c>
      <c r="J14383" s="76" t="s">
        <v>17497</v>
      </c>
      <c r="K14383" s="76" t="s">
        <v>16</v>
      </c>
    </row>
    <row r="14384" spans="1:11" x14ac:dyDescent="0.25">
      <c r="A14384" s="76" t="s">
        <v>17496</v>
      </c>
      <c r="B14384" s="77" t="s">
        <v>213</v>
      </c>
      <c r="C14384" s="76" t="s">
        <v>1116</v>
      </c>
      <c r="D14384" s="76" t="s">
        <v>1116</v>
      </c>
      <c r="E14384" s="76" t="s">
        <v>17596</v>
      </c>
      <c r="F14384" s="76">
        <v>9009376085</v>
      </c>
      <c r="G14384" s="76">
        <v>21.113001000000001</v>
      </c>
      <c r="H14384" s="76">
        <v>80.858007000000001</v>
      </c>
      <c r="I14384" s="79" t="s">
        <v>17597</v>
      </c>
      <c r="J14384" s="76" t="s">
        <v>17497</v>
      </c>
      <c r="K14384" s="76" t="s">
        <v>16</v>
      </c>
    </row>
    <row r="14385" spans="1:11" x14ac:dyDescent="0.25">
      <c r="A14385" s="76" t="s">
        <v>17496</v>
      </c>
      <c r="B14385" s="77" t="s">
        <v>213</v>
      </c>
      <c r="C14385" s="76" t="s">
        <v>1116</v>
      </c>
      <c r="D14385" s="76" t="s">
        <v>1116</v>
      </c>
      <c r="E14385" s="76" t="s">
        <v>17598</v>
      </c>
      <c r="F14385" s="76">
        <v>8817849523</v>
      </c>
      <c r="G14385" s="76">
        <v>21.387923000000001</v>
      </c>
      <c r="H14385" s="76">
        <v>81.048299999999998</v>
      </c>
      <c r="I14385" s="79" t="s">
        <v>17599</v>
      </c>
      <c r="J14385" s="76" t="s">
        <v>17497</v>
      </c>
      <c r="K14385" s="76" t="s">
        <v>16</v>
      </c>
    </row>
    <row r="14386" spans="1:11" x14ac:dyDescent="0.25">
      <c r="A14386" s="76" t="s">
        <v>17496</v>
      </c>
      <c r="B14386" s="77" t="s">
        <v>213</v>
      </c>
      <c r="C14386" s="76" t="s">
        <v>1116</v>
      </c>
      <c r="D14386" s="76" t="s">
        <v>1116</v>
      </c>
      <c r="E14386" s="76" t="s">
        <v>17600</v>
      </c>
      <c r="F14386" s="76">
        <v>7489193665</v>
      </c>
      <c r="G14386" s="76">
        <v>21.255006000000002</v>
      </c>
      <c r="H14386" s="76">
        <v>80.855249000000001</v>
      </c>
      <c r="I14386" s="79" t="s">
        <v>17601</v>
      </c>
      <c r="J14386" s="76" t="s">
        <v>17497</v>
      </c>
      <c r="K14386" s="76" t="s">
        <v>16</v>
      </c>
    </row>
    <row r="14387" spans="1:11" x14ac:dyDescent="0.25">
      <c r="A14387" s="76" t="s">
        <v>17496</v>
      </c>
      <c r="B14387" s="77" t="s">
        <v>213</v>
      </c>
      <c r="C14387" s="76" t="s">
        <v>1116</v>
      </c>
      <c r="D14387" s="76" t="s">
        <v>1116</v>
      </c>
      <c r="E14387" s="76" t="s">
        <v>17602</v>
      </c>
      <c r="F14387" s="76">
        <v>9575941271</v>
      </c>
      <c r="G14387" s="76">
        <v>21.311585000000001</v>
      </c>
      <c r="H14387" s="76">
        <v>81.151167999999998</v>
      </c>
      <c r="I14387" s="79" t="s">
        <v>17603</v>
      </c>
      <c r="J14387" s="76" t="s">
        <v>17497</v>
      </c>
      <c r="K14387" s="76" t="s">
        <v>16</v>
      </c>
    </row>
    <row r="14388" spans="1:11" x14ac:dyDescent="0.25">
      <c r="A14388" s="76" t="s">
        <v>17496</v>
      </c>
      <c r="B14388" s="77" t="s">
        <v>213</v>
      </c>
      <c r="C14388" s="76" t="s">
        <v>1116</v>
      </c>
      <c r="D14388" s="76" t="s">
        <v>1116</v>
      </c>
      <c r="E14388" s="76" t="s">
        <v>17608</v>
      </c>
      <c r="F14388" s="76">
        <v>7748027550</v>
      </c>
      <c r="G14388" s="76">
        <v>21.487736000000002</v>
      </c>
      <c r="H14388" s="76">
        <v>80.898470000000003</v>
      </c>
      <c r="I14388" s="79" t="s">
        <v>17609</v>
      </c>
      <c r="J14388" s="76" t="s">
        <v>17497</v>
      </c>
      <c r="K14388" s="76" t="s">
        <v>16</v>
      </c>
    </row>
    <row r="14389" spans="1:11" x14ac:dyDescent="0.25">
      <c r="A14389" s="76" t="s">
        <v>17496</v>
      </c>
      <c r="B14389" s="77" t="s">
        <v>213</v>
      </c>
      <c r="C14389" s="76" t="s">
        <v>1116</v>
      </c>
      <c r="D14389" s="76" t="s">
        <v>1116</v>
      </c>
      <c r="E14389" s="76" t="s">
        <v>17610</v>
      </c>
      <c r="F14389" s="76">
        <v>6260013427</v>
      </c>
      <c r="G14389" s="76">
        <v>21.59694485</v>
      </c>
      <c r="H14389" s="76">
        <v>81.08960089</v>
      </c>
      <c r="I14389" s="79" t="s">
        <v>17611</v>
      </c>
      <c r="J14389" s="76" t="s">
        <v>17497</v>
      </c>
      <c r="K14389" s="76" t="s">
        <v>16</v>
      </c>
    </row>
    <row r="14390" spans="1:11" x14ac:dyDescent="0.25">
      <c r="A14390" s="76" t="s">
        <v>17496</v>
      </c>
      <c r="B14390" s="77" t="s">
        <v>213</v>
      </c>
      <c r="C14390" s="76" t="s">
        <v>1116</v>
      </c>
      <c r="D14390" s="76" t="s">
        <v>1116</v>
      </c>
      <c r="E14390" s="76" t="s">
        <v>17612</v>
      </c>
      <c r="F14390" s="76">
        <v>9584817171</v>
      </c>
      <c r="G14390" s="76">
        <v>21.158422999999999</v>
      </c>
      <c r="H14390" s="76">
        <v>80.877916999999997</v>
      </c>
      <c r="I14390" s="79" t="s">
        <v>17613</v>
      </c>
      <c r="J14390" s="76" t="s">
        <v>17497</v>
      </c>
      <c r="K14390" s="76" t="s">
        <v>16</v>
      </c>
    </row>
    <row r="14391" spans="1:11" x14ac:dyDescent="0.25">
      <c r="A14391" s="76" t="s">
        <v>17496</v>
      </c>
      <c r="B14391" s="77" t="s">
        <v>213</v>
      </c>
      <c r="C14391" s="76" t="s">
        <v>1116</v>
      </c>
      <c r="D14391" s="76" t="s">
        <v>1116</v>
      </c>
      <c r="E14391" s="76" t="s">
        <v>17618</v>
      </c>
      <c r="F14391" s="76">
        <v>9098893326</v>
      </c>
      <c r="G14391" s="76">
        <v>21.2074766</v>
      </c>
      <c r="H14391" s="76">
        <v>81.036870199999996</v>
      </c>
      <c r="I14391" s="79" t="s">
        <v>17619</v>
      </c>
      <c r="J14391" s="76" t="s">
        <v>17497</v>
      </c>
      <c r="K14391" s="76" t="s">
        <v>16</v>
      </c>
    </row>
    <row r="14392" spans="1:11" x14ac:dyDescent="0.25">
      <c r="A14392" s="76" t="s">
        <v>17496</v>
      </c>
      <c r="B14392" s="77" t="s">
        <v>213</v>
      </c>
      <c r="C14392" s="76" t="s">
        <v>1316</v>
      </c>
      <c r="D14392" s="76" t="s">
        <v>17658</v>
      </c>
      <c r="E14392" s="76" t="s">
        <v>17659</v>
      </c>
      <c r="F14392" s="76">
        <v>7712244517</v>
      </c>
      <c r="G14392" s="76"/>
      <c r="H14392" s="76"/>
      <c r="I14392" s="79" t="s">
        <v>17660</v>
      </c>
      <c r="J14392" s="76" t="s">
        <v>17623</v>
      </c>
      <c r="K14392" s="76" t="s">
        <v>16</v>
      </c>
    </row>
    <row r="14393" spans="1:11" x14ac:dyDescent="0.25">
      <c r="A14393" s="76" t="s">
        <v>17496</v>
      </c>
      <c r="B14393" s="77" t="s">
        <v>213</v>
      </c>
      <c r="C14393" s="76" t="s">
        <v>1116</v>
      </c>
      <c r="D14393" s="76" t="s">
        <v>1116</v>
      </c>
      <c r="E14393" s="76" t="s">
        <v>17671</v>
      </c>
      <c r="F14393" s="76">
        <v>95898323</v>
      </c>
      <c r="G14393" s="76">
        <v>21.171426</v>
      </c>
      <c r="H14393" s="76">
        <v>80.543023000000005</v>
      </c>
      <c r="I14393" s="79" t="s">
        <v>17672</v>
      </c>
      <c r="J14393" s="76" t="s">
        <v>17623</v>
      </c>
      <c r="K14393" s="76" t="s">
        <v>16</v>
      </c>
    </row>
    <row r="14394" spans="1:11" x14ac:dyDescent="0.25">
      <c r="A14394" s="76" t="s">
        <v>17496</v>
      </c>
      <c r="B14394" s="77" t="s">
        <v>213</v>
      </c>
      <c r="C14394" s="76" t="s">
        <v>1116</v>
      </c>
      <c r="D14394" s="76" t="s">
        <v>1116</v>
      </c>
      <c r="E14394" s="76" t="s">
        <v>17682</v>
      </c>
      <c r="F14394" s="76"/>
      <c r="G14394" s="76">
        <v>21.199597000000001</v>
      </c>
      <c r="H14394" s="76">
        <v>80.735282999999995</v>
      </c>
      <c r="I14394" s="79" t="s">
        <v>17683</v>
      </c>
      <c r="J14394" s="76" t="s">
        <v>17623</v>
      </c>
      <c r="K14394" s="76" t="s">
        <v>16</v>
      </c>
    </row>
    <row r="14395" spans="1:11" x14ac:dyDescent="0.25">
      <c r="A14395" s="76" t="s">
        <v>17496</v>
      </c>
      <c r="B14395" s="77" t="s">
        <v>213</v>
      </c>
      <c r="C14395" s="76" t="s">
        <v>1116</v>
      </c>
      <c r="D14395" s="76" t="s">
        <v>1116</v>
      </c>
      <c r="E14395" s="76" t="s">
        <v>17691</v>
      </c>
      <c r="F14395" s="76">
        <v>9926268614</v>
      </c>
      <c r="G14395" s="76">
        <v>21.148374</v>
      </c>
      <c r="H14395" s="76">
        <v>80.639152999999993</v>
      </c>
      <c r="I14395" s="79" t="s">
        <v>17692</v>
      </c>
      <c r="J14395" s="76" t="s">
        <v>17623</v>
      </c>
      <c r="K14395" s="76" t="s">
        <v>16</v>
      </c>
    </row>
    <row r="14396" spans="1:11" x14ac:dyDescent="0.25">
      <c r="A14396" s="76" t="s">
        <v>17496</v>
      </c>
      <c r="B14396" s="77" t="s">
        <v>213</v>
      </c>
      <c r="C14396" s="76" t="s">
        <v>17686</v>
      </c>
      <c r="D14396" s="76" t="s">
        <v>17838</v>
      </c>
      <c r="E14396" s="76" t="s">
        <v>17839</v>
      </c>
      <c r="F14396" s="76">
        <v>738913391</v>
      </c>
      <c r="G14396" s="76">
        <v>21.133002999999999</v>
      </c>
      <c r="H14396" s="76">
        <v>80.633660000000006</v>
      </c>
      <c r="I14396" s="79" t="s">
        <v>17840</v>
      </c>
      <c r="J14396" s="76" t="s">
        <v>17623</v>
      </c>
      <c r="K14396" s="76" t="s">
        <v>16</v>
      </c>
    </row>
    <row r="14397" spans="1:11" x14ac:dyDescent="0.25">
      <c r="A14397" s="76" t="s">
        <v>17496</v>
      </c>
      <c r="B14397" s="77" t="s">
        <v>213</v>
      </c>
      <c r="C14397" s="76" t="s">
        <v>1116</v>
      </c>
      <c r="D14397" s="76" t="s">
        <v>1116</v>
      </c>
      <c r="E14397" s="76" t="s">
        <v>17863</v>
      </c>
      <c r="F14397" s="76" t="s">
        <v>17864</v>
      </c>
      <c r="G14397" s="76">
        <v>21.227761999999998</v>
      </c>
      <c r="H14397" s="76">
        <v>80.661125999999996</v>
      </c>
      <c r="I14397" s="79" t="s">
        <v>17865</v>
      </c>
      <c r="J14397" s="76" t="s">
        <v>17623</v>
      </c>
      <c r="K14397" s="76" t="s">
        <v>16</v>
      </c>
    </row>
    <row r="14398" spans="1:11" x14ac:dyDescent="0.25">
      <c r="A14398" s="76" t="s">
        <v>17496</v>
      </c>
      <c r="B14398" s="77" t="s">
        <v>213</v>
      </c>
      <c r="C14398" s="76" t="s">
        <v>17686</v>
      </c>
      <c r="D14398" s="76" t="s">
        <v>13410</v>
      </c>
      <c r="E14398" s="76" t="s">
        <v>17899</v>
      </c>
      <c r="F14398" s="76">
        <v>97549118</v>
      </c>
      <c r="G14398" s="76">
        <v>21.179110000000001</v>
      </c>
      <c r="H14398" s="76">
        <v>80.683098000000001</v>
      </c>
      <c r="I14398" s="79" t="s">
        <v>17900</v>
      </c>
      <c r="J14398" s="76" t="s">
        <v>17623</v>
      </c>
      <c r="K14398" s="76" t="s">
        <v>16</v>
      </c>
    </row>
    <row r="14399" spans="1:11" x14ac:dyDescent="0.25">
      <c r="A14399" s="76" t="s">
        <v>17496</v>
      </c>
      <c r="B14399" s="77" t="s">
        <v>213</v>
      </c>
      <c r="C14399" s="76" t="s">
        <v>17686</v>
      </c>
      <c r="D14399" s="76" t="s">
        <v>16451</v>
      </c>
      <c r="E14399" s="76" t="s">
        <v>17901</v>
      </c>
      <c r="F14399" s="76">
        <v>7587246456</v>
      </c>
      <c r="G14399" s="76">
        <v>21.148374</v>
      </c>
      <c r="H14399" s="76">
        <v>80.534783000000004</v>
      </c>
      <c r="I14399" s="79" t="s">
        <v>17902</v>
      </c>
      <c r="J14399" s="76" t="s">
        <v>17623</v>
      </c>
      <c r="K14399" s="76" t="s">
        <v>16</v>
      </c>
    </row>
    <row r="14400" spans="1:11" x14ac:dyDescent="0.25">
      <c r="A14400" s="76" t="s">
        <v>17496</v>
      </c>
      <c r="B14400" s="77" t="s">
        <v>213</v>
      </c>
      <c r="C14400" s="76" t="s">
        <v>1116</v>
      </c>
      <c r="D14400" s="76" t="s">
        <v>1116</v>
      </c>
      <c r="E14400" s="76" t="s">
        <v>17905</v>
      </c>
      <c r="F14400" s="76">
        <v>8964852153</v>
      </c>
      <c r="G14400" s="76">
        <v>21.112507000000001</v>
      </c>
      <c r="H14400" s="76">
        <v>80.575981999999996</v>
      </c>
      <c r="I14400" s="79" t="s">
        <v>17906</v>
      </c>
      <c r="J14400" s="76" t="s">
        <v>17623</v>
      </c>
      <c r="K14400" s="76" t="s">
        <v>16</v>
      </c>
    </row>
    <row r="14401" spans="1:11" x14ac:dyDescent="0.25">
      <c r="A14401" s="76" t="s">
        <v>17496</v>
      </c>
      <c r="B14401" s="77" t="s">
        <v>213</v>
      </c>
      <c r="C14401" s="76" t="s">
        <v>17686</v>
      </c>
      <c r="D14401" s="76" t="s">
        <v>17907</v>
      </c>
      <c r="E14401" s="76" t="s">
        <v>17908</v>
      </c>
      <c r="F14401" s="76">
        <v>9575373897</v>
      </c>
      <c r="G14401" s="76">
        <v>21.053564000000001</v>
      </c>
      <c r="H14401" s="76">
        <v>80.628167000000005</v>
      </c>
      <c r="I14401" s="79" t="s">
        <v>17909</v>
      </c>
      <c r="J14401" s="76" t="s">
        <v>17623</v>
      </c>
      <c r="K14401" s="76" t="s">
        <v>16</v>
      </c>
    </row>
    <row r="14402" spans="1:11" x14ac:dyDescent="0.25">
      <c r="A14402" s="76" t="s">
        <v>17496</v>
      </c>
      <c r="B14402" s="77" t="s">
        <v>213</v>
      </c>
      <c r="C14402" s="76" t="s">
        <v>17686</v>
      </c>
      <c r="D14402" s="76" t="s">
        <v>17910</v>
      </c>
      <c r="E14402" s="76" t="s">
        <v>17911</v>
      </c>
      <c r="F14402" s="76">
        <v>872881424</v>
      </c>
      <c r="G14402" s="76">
        <v>21.138127000000001</v>
      </c>
      <c r="H14402" s="76">
        <v>80.644645999999995</v>
      </c>
      <c r="I14402" s="79" t="s">
        <v>17912</v>
      </c>
      <c r="J14402" s="76" t="s">
        <v>17623</v>
      </c>
      <c r="K14402" s="76" t="s">
        <v>16</v>
      </c>
    </row>
    <row r="14403" spans="1:11" x14ac:dyDescent="0.25">
      <c r="A14403" s="76" t="s">
        <v>17496</v>
      </c>
      <c r="B14403" s="77" t="s">
        <v>213</v>
      </c>
      <c r="C14403" s="76" t="s">
        <v>17686</v>
      </c>
      <c r="D14403" s="76" t="s">
        <v>17913</v>
      </c>
      <c r="E14403" s="76" t="s">
        <v>17914</v>
      </c>
      <c r="F14403" s="76">
        <v>7773875181</v>
      </c>
      <c r="G14403" s="76">
        <v>21.122755999999999</v>
      </c>
      <c r="H14403" s="76">
        <v>80.633660000000006</v>
      </c>
      <c r="I14403" s="79" t="s">
        <v>17915</v>
      </c>
      <c r="J14403" s="76" t="s">
        <v>17623</v>
      </c>
      <c r="K14403" s="76" t="s">
        <v>16</v>
      </c>
    </row>
    <row r="14404" spans="1:11" x14ac:dyDescent="0.25">
      <c r="A14404" s="76" t="s">
        <v>17496</v>
      </c>
      <c r="B14404" s="77" t="s">
        <v>213</v>
      </c>
      <c r="C14404" s="76" t="s">
        <v>17686</v>
      </c>
      <c r="D14404" s="76" t="s">
        <v>17913</v>
      </c>
      <c r="E14404" s="76" t="s">
        <v>18030</v>
      </c>
      <c r="F14404" s="76">
        <v>946423221</v>
      </c>
      <c r="G14404" s="76">
        <v>21.222640999999999</v>
      </c>
      <c r="H14404" s="76">
        <v>80.661125999999996</v>
      </c>
      <c r="I14404" s="79" t="s">
        <v>18031</v>
      </c>
      <c r="J14404" s="76" t="s">
        <v>17623</v>
      </c>
      <c r="K14404" s="76" t="s">
        <v>16</v>
      </c>
    </row>
    <row r="14405" spans="1:11" x14ac:dyDescent="0.25">
      <c r="A14405" s="76" t="s">
        <v>17496</v>
      </c>
      <c r="B14405" s="77" t="s">
        <v>213</v>
      </c>
      <c r="C14405" s="76" t="s">
        <v>17686</v>
      </c>
      <c r="D14405" s="76" t="s">
        <v>14806</v>
      </c>
      <c r="E14405" s="76" t="s">
        <v>18032</v>
      </c>
      <c r="F14405" s="76">
        <v>91658823</v>
      </c>
      <c r="G14405" s="76">
        <v>21.125318</v>
      </c>
      <c r="H14405" s="76">
        <v>80.512810000000002</v>
      </c>
      <c r="I14405" s="79" t="s">
        <v>18033</v>
      </c>
      <c r="J14405" s="76" t="s">
        <v>17623</v>
      </c>
      <c r="K14405" s="76" t="s">
        <v>16</v>
      </c>
    </row>
    <row r="14406" spans="1:11" x14ac:dyDescent="0.25">
      <c r="A14406" s="76" t="s">
        <v>17496</v>
      </c>
      <c r="B14406" s="77" t="s">
        <v>213</v>
      </c>
      <c r="C14406" s="76" t="s">
        <v>17686</v>
      </c>
      <c r="D14406" s="76" t="s">
        <v>18034</v>
      </c>
      <c r="E14406" s="76" t="s">
        <v>18035</v>
      </c>
      <c r="F14406" s="76">
        <v>8959674625</v>
      </c>
      <c r="G14406" s="76">
        <v>21.135565</v>
      </c>
      <c r="H14406" s="76">
        <v>80.573234999999997</v>
      </c>
      <c r="I14406" s="79" t="s">
        <v>18036</v>
      </c>
      <c r="J14406" s="76" t="s">
        <v>17623</v>
      </c>
      <c r="K14406" s="76" t="s">
        <v>16</v>
      </c>
    </row>
    <row r="14407" spans="1:11" x14ac:dyDescent="0.25">
      <c r="A14407" s="76" t="s">
        <v>17496</v>
      </c>
      <c r="B14407" s="77" t="s">
        <v>213</v>
      </c>
      <c r="C14407" s="76" t="s">
        <v>1116</v>
      </c>
      <c r="D14407" s="76" t="s">
        <v>1116</v>
      </c>
      <c r="E14407" s="76" t="s">
        <v>18037</v>
      </c>
      <c r="F14407" s="76">
        <v>822663611</v>
      </c>
      <c r="G14407" s="76">
        <v>21.250802</v>
      </c>
      <c r="H14407" s="76">
        <v>80.680351999999999</v>
      </c>
      <c r="I14407" s="79" t="s">
        <v>18038</v>
      </c>
      <c r="J14407" s="76" t="s">
        <v>17623</v>
      </c>
      <c r="K14407" s="76" t="s">
        <v>16</v>
      </c>
    </row>
    <row r="14408" spans="1:11" x14ac:dyDescent="0.25">
      <c r="A14408" s="76" t="s">
        <v>17496</v>
      </c>
      <c r="B14408" s="77" t="s">
        <v>213</v>
      </c>
      <c r="C14408" s="76" t="s">
        <v>1116</v>
      </c>
      <c r="D14408" s="76" t="s">
        <v>1116</v>
      </c>
      <c r="E14408" s="76" t="s">
        <v>18039</v>
      </c>
      <c r="F14408" s="76">
        <v>8125522</v>
      </c>
      <c r="G14408" s="76">
        <v>21.184232000000002</v>
      </c>
      <c r="H14408" s="76">
        <v>80.625420000000005</v>
      </c>
      <c r="I14408" s="79" t="s">
        <v>18040</v>
      </c>
      <c r="J14408" s="76" t="s">
        <v>17623</v>
      </c>
      <c r="K14408" s="76" t="s">
        <v>16</v>
      </c>
    </row>
    <row r="14409" spans="1:11" x14ac:dyDescent="0.25">
      <c r="A14409" s="76" t="s">
        <v>17496</v>
      </c>
      <c r="B14409" s="77" t="s">
        <v>213</v>
      </c>
      <c r="C14409" s="76" t="s">
        <v>17686</v>
      </c>
      <c r="D14409" s="76" t="s">
        <v>18075</v>
      </c>
      <c r="E14409" s="76" t="s">
        <v>18076</v>
      </c>
      <c r="F14409" s="76" t="s">
        <v>18077</v>
      </c>
      <c r="G14409" s="76">
        <v>21.156058000000002</v>
      </c>
      <c r="H14409" s="76">
        <v>80.545769000000007</v>
      </c>
      <c r="I14409" s="79" t="s">
        <v>18078</v>
      </c>
      <c r="J14409" s="76" t="s">
        <v>17623</v>
      </c>
      <c r="K14409" s="76" t="s">
        <v>16</v>
      </c>
    </row>
    <row r="14410" spans="1:11" x14ac:dyDescent="0.25">
      <c r="A14410" s="76" t="s">
        <v>17496</v>
      </c>
      <c r="B14410" s="77" t="s">
        <v>213</v>
      </c>
      <c r="C14410" s="76" t="e">
        <v>#N/A</v>
      </c>
      <c r="D14410" s="76" t="e">
        <v>#N/A</v>
      </c>
      <c r="E14410" s="76" t="s">
        <v>7596</v>
      </c>
      <c r="F14410" s="76">
        <v>8964841442</v>
      </c>
      <c r="G14410" s="76">
        <v>21.102257999999999</v>
      </c>
      <c r="H14410" s="76">
        <v>80.595208</v>
      </c>
      <c r="I14410" s="79" t="s">
        <v>18118</v>
      </c>
      <c r="J14410" s="76" t="s">
        <v>17623</v>
      </c>
      <c r="K14410" s="76" t="s">
        <v>16</v>
      </c>
    </row>
    <row r="14411" spans="1:11" x14ac:dyDescent="0.25">
      <c r="A14411" s="76" t="s">
        <v>17496</v>
      </c>
      <c r="B14411" s="77" t="s">
        <v>213</v>
      </c>
      <c r="C14411" s="76" t="s">
        <v>1116</v>
      </c>
      <c r="D14411" s="76" t="s">
        <v>1116</v>
      </c>
      <c r="E14411" s="76" t="s">
        <v>18124</v>
      </c>
      <c r="F14411" s="76">
        <v>963299773</v>
      </c>
      <c r="G14411" s="76">
        <v>21.186793000000002</v>
      </c>
      <c r="H14411" s="76">
        <v>80.628167000000005</v>
      </c>
      <c r="I14411" s="79" t="s">
        <v>18125</v>
      </c>
      <c r="J14411" s="76" t="s">
        <v>17623</v>
      </c>
      <c r="K14411" s="76" t="s">
        <v>16</v>
      </c>
    </row>
    <row r="14412" spans="1:11" x14ac:dyDescent="0.25">
      <c r="A14412" s="76" t="s">
        <v>17496</v>
      </c>
      <c r="B14412" s="77" t="s">
        <v>213</v>
      </c>
      <c r="C14412" s="76" t="s">
        <v>18131</v>
      </c>
      <c r="D14412" s="76" t="s">
        <v>1116</v>
      </c>
      <c r="E14412" s="76" t="s">
        <v>18132</v>
      </c>
      <c r="F14412" s="76">
        <v>758772217</v>
      </c>
      <c r="G14412" s="76">
        <v>21.207279</v>
      </c>
      <c r="H14412" s="76">
        <v>80.672111999999998</v>
      </c>
      <c r="I14412" s="79" t="s">
        <v>18133</v>
      </c>
      <c r="J14412" s="76" t="s">
        <v>17623</v>
      </c>
      <c r="K14412" s="76" t="s">
        <v>16</v>
      </c>
    </row>
    <row r="14413" spans="1:11" x14ac:dyDescent="0.25">
      <c r="A14413" s="76" t="s">
        <v>17496</v>
      </c>
      <c r="B14413" s="77" t="s">
        <v>213</v>
      </c>
      <c r="C14413" s="76" t="s">
        <v>18180</v>
      </c>
      <c r="D14413" s="76" t="s">
        <v>1116</v>
      </c>
      <c r="E14413" s="76" t="s">
        <v>18181</v>
      </c>
      <c r="F14413" s="76">
        <v>975514224</v>
      </c>
      <c r="G14413" s="76">
        <v>21.204718</v>
      </c>
      <c r="H14413" s="76">
        <v>80.721551000000005</v>
      </c>
      <c r="I14413" s="79" t="s">
        <v>18182</v>
      </c>
      <c r="J14413" s="76" t="s">
        <v>17623</v>
      </c>
      <c r="K14413" s="76" t="s">
        <v>16</v>
      </c>
    </row>
    <row r="14414" spans="1:11" x14ac:dyDescent="0.25">
      <c r="A14414" s="76" t="s">
        <v>17496</v>
      </c>
      <c r="B14414" s="77" t="s">
        <v>213</v>
      </c>
      <c r="C14414" s="76" t="s">
        <v>1116</v>
      </c>
      <c r="D14414" s="76" t="s">
        <v>1116</v>
      </c>
      <c r="E14414" s="76" t="s">
        <v>18229</v>
      </c>
      <c r="F14414" s="76">
        <v>958973263</v>
      </c>
      <c r="G14414" s="76">
        <v>21.115068999999998</v>
      </c>
      <c r="H14414" s="76">
        <v>80.707818000000003</v>
      </c>
      <c r="I14414" s="79" t="s">
        <v>18230</v>
      </c>
      <c r="J14414" s="76" t="s">
        <v>17623</v>
      </c>
      <c r="K14414" s="76" t="s">
        <v>16</v>
      </c>
    </row>
    <row r="14415" spans="1:11" x14ac:dyDescent="0.25">
      <c r="A14415" s="76" t="s">
        <v>17496</v>
      </c>
      <c r="B14415" s="77" t="s">
        <v>213</v>
      </c>
      <c r="C14415" s="76" t="s">
        <v>1116</v>
      </c>
      <c r="D14415" s="76" t="s">
        <v>1116</v>
      </c>
      <c r="E14415" s="76" t="s">
        <v>18259</v>
      </c>
      <c r="F14415" s="76">
        <v>7879787752</v>
      </c>
      <c r="G14415" s="76">
        <v>21.125318</v>
      </c>
      <c r="H14415" s="76">
        <v>80.655632999999995</v>
      </c>
      <c r="I14415" s="79" t="s">
        <v>18260</v>
      </c>
      <c r="J14415" s="76" t="s">
        <v>17623</v>
      </c>
      <c r="K14415" s="76" t="s">
        <v>16</v>
      </c>
    </row>
    <row r="14416" spans="1:11" x14ac:dyDescent="0.25">
      <c r="A14416" s="76" t="s">
        <v>17496</v>
      </c>
      <c r="B14416" s="77" t="s">
        <v>213</v>
      </c>
      <c r="C14416" s="76" t="s">
        <v>1116</v>
      </c>
      <c r="D14416" s="76" t="s">
        <v>1116</v>
      </c>
      <c r="E14416" s="76" t="s">
        <v>18416</v>
      </c>
      <c r="F14416" s="76">
        <v>738942674</v>
      </c>
      <c r="G14416" s="76">
        <v>21.168865</v>
      </c>
      <c r="H14416" s="76">
        <v>80.705071000000004</v>
      </c>
      <c r="I14416" s="79" t="s">
        <v>18417</v>
      </c>
      <c r="J14416" s="76" t="s">
        <v>17623</v>
      </c>
      <c r="K14416" s="76" t="s">
        <v>16</v>
      </c>
    </row>
    <row r="14417" spans="1:11" x14ac:dyDescent="0.25">
      <c r="A14417" s="76" t="s">
        <v>17496</v>
      </c>
      <c r="B14417" s="77" t="s">
        <v>213</v>
      </c>
      <c r="C14417" s="76" t="s">
        <v>1116</v>
      </c>
      <c r="D14417" s="76" t="s">
        <v>1116</v>
      </c>
      <c r="E14417" s="76" t="s">
        <v>18425</v>
      </c>
      <c r="F14417" s="76">
        <v>93997318</v>
      </c>
      <c r="G14417" s="76">
        <v>21.130441000000001</v>
      </c>
      <c r="H14417" s="76">
        <v>80.510064</v>
      </c>
      <c r="I14417" s="79" t="s">
        <v>18426</v>
      </c>
      <c r="J14417" s="76" t="s">
        <v>17623</v>
      </c>
      <c r="K14417" s="76" t="s">
        <v>16</v>
      </c>
    </row>
    <row r="14418" spans="1:11" x14ac:dyDescent="0.25">
      <c r="A14418" s="76" t="s">
        <v>17496</v>
      </c>
      <c r="B14418" s="77" t="s">
        <v>213</v>
      </c>
      <c r="C14418" s="76" t="s">
        <v>1116</v>
      </c>
      <c r="D14418" s="76" t="s">
        <v>1116</v>
      </c>
      <c r="E14418" s="76" t="s">
        <v>18429</v>
      </c>
      <c r="F14418" s="76">
        <v>88173375</v>
      </c>
      <c r="G14418" s="76"/>
      <c r="H14418" s="76"/>
      <c r="I14418" s="79" t="s">
        <v>18430</v>
      </c>
      <c r="J14418" s="76" t="s">
        <v>17623</v>
      </c>
      <c r="K14418" s="76" t="s">
        <v>16</v>
      </c>
    </row>
    <row r="14419" spans="1:11" x14ac:dyDescent="0.25">
      <c r="A14419" s="76" t="s">
        <v>17496</v>
      </c>
      <c r="B14419" s="77" t="s">
        <v>213</v>
      </c>
      <c r="C14419" s="76" t="s">
        <v>1116</v>
      </c>
      <c r="D14419" s="76" t="s">
        <v>1116</v>
      </c>
      <c r="E14419" s="76" t="s">
        <v>18526</v>
      </c>
      <c r="F14419" s="76">
        <v>81395214</v>
      </c>
      <c r="G14419" s="76">
        <v>21.133002999999999</v>
      </c>
      <c r="H14419" s="76">
        <v>80.630913000000007</v>
      </c>
      <c r="I14419" s="79" t="s">
        <v>18561</v>
      </c>
      <c r="J14419" s="76" t="s">
        <v>17623</v>
      </c>
      <c r="K14419" s="76" t="s">
        <v>16</v>
      </c>
    </row>
    <row r="14420" spans="1:11" x14ac:dyDescent="0.25">
      <c r="A14420" s="76" t="s">
        <v>17496</v>
      </c>
      <c r="B14420" s="77" t="s">
        <v>213</v>
      </c>
      <c r="C14420" s="76" t="s">
        <v>1116</v>
      </c>
      <c r="D14420" s="76" t="s">
        <v>1116</v>
      </c>
      <c r="E14420" s="76" t="s">
        <v>18562</v>
      </c>
      <c r="F14420" s="76">
        <v>7828683791</v>
      </c>
      <c r="G14420" s="76"/>
      <c r="H14420" s="76"/>
      <c r="I14420" s="79" t="s">
        <v>18563</v>
      </c>
      <c r="J14420" s="76" t="s">
        <v>17623</v>
      </c>
      <c r="K14420" s="76" t="s">
        <v>16</v>
      </c>
    </row>
    <row r="14421" spans="1:11" x14ac:dyDescent="0.25">
      <c r="A14421" s="76" t="s">
        <v>17496</v>
      </c>
      <c r="B14421" s="77" t="s">
        <v>213</v>
      </c>
      <c r="C14421" s="76" t="s">
        <v>1116</v>
      </c>
      <c r="D14421" s="76" t="s">
        <v>1116</v>
      </c>
      <c r="E14421" s="76" t="s">
        <v>18627</v>
      </c>
      <c r="F14421" s="76">
        <v>9131561247</v>
      </c>
      <c r="G14421" s="76">
        <v>20.588899999999999</v>
      </c>
      <c r="H14421" s="76">
        <v>80.783349000000001</v>
      </c>
      <c r="I14421" s="79" t="s">
        <v>18628</v>
      </c>
      <c r="J14421" s="76" t="s">
        <v>17623</v>
      </c>
      <c r="K14421" s="76" t="s">
        <v>16</v>
      </c>
    </row>
    <row r="14422" spans="1:11" x14ac:dyDescent="0.25">
      <c r="A14422" s="76" t="s">
        <v>17496</v>
      </c>
      <c r="B14422" s="77" t="s">
        <v>213</v>
      </c>
      <c r="C14422" s="76" t="s">
        <v>1116</v>
      </c>
      <c r="D14422" s="76" t="s">
        <v>1116</v>
      </c>
      <c r="E14422" s="76" t="s">
        <v>18688</v>
      </c>
      <c r="F14422" s="76"/>
      <c r="G14422" s="76"/>
      <c r="H14422" s="76"/>
      <c r="I14422" s="79" t="s">
        <v>18689</v>
      </c>
      <c r="J14422" s="76" t="s">
        <v>17623</v>
      </c>
      <c r="K14422" s="76" t="s">
        <v>16</v>
      </c>
    </row>
    <row r="14423" spans="1:11" x14ac:dyDescent="0.25">
      <c r="A14423" s="76" t="s">
        <v>17496</v>
      </c>
      <c r="B14423" s="77" t="s">
        <v>213</v>
      </c>
      <c r="C14423" s="76" t="s">
        <v>1116</v>
      </c>
      <c r="D14423" s="76" t="s">
        <v>1116</v>
      </c>
      <c r="E14423" s="76" t="s">
        <v>18690</v>
      </c>
      <c r="F14423" s="76">
        <v>895947835</v>
      </c>
      <c r="G14423" s="76"/>
      <c r="H14423" s="76"/>
      <c r="I14423" s="79" t="s">
        <v>18691</v>
      </c>
      <c r="J14423" s="76" t="s">
        <v>17623</v>
      </c>
      <c r="K14423" s="76" t="s">
        <v>16</v>
      </c>
    </row>
    <row r="14424" spans="1:11" x14ac:dyDescent="0.25">
      <c r="A14424" s="76" t="s">
        <v>17496</v>
      </c>
      <c r="B14424" s="77" t="s">
        <v>213</v>
      </c>
      <c r="C14424" s="76" t="s">
        <v>1116</v>
      </c>
      <c r="D14424" s="76" t="s">
        <v>1116</v>
      </c>
      <c r="E14424" s="76" t="s">
        <v>18692</v>
      </c>
      <c r="F14424" s="76">
        <v>9893462639</v>
      </c>
      <c r="G14424" s="76">
        <v>21.440107000000001</v>
      </c>
      <c r="H14424" s="76">
        <v>80.94265</v>
      </c>
      <c r="I14424" s="79" t="s">
        <v>18693</v>
      </c>
      <c r="J14424" s="76" t="s">
        <v>17623</v>
      </c>
      <c r="K14424" s="76" t="s">
        <v>16</v>
      </c>
    </row>
    <row r="14425" spans="1:11" x14ac:dyDescent="0.25">
      <c r="A14425" s="76" t="s">
        <v>17496</v>
      </c>
      <c r="B14425" s="77" t="s">
        <v>213</v>
      </c>
      <c r="C14425" s="76" t="s">
        <v>1116</v>
      </c>
      <c r="D14425" s="76" t="s">
        <v>1116</v>
      </c>
      <c r="E14425" s="76" t="s">
        <v>18752</v>
      </c>
      <c r="F14425" s="76">
        <v>6264627255</v>
      </c>
      <c r="G14425" s="76">
        <v>21.10482</v>
      </c>
      <c r="H14425" s="76">
        <v>80.537530000000004</v>
      </c>
      <c r="I14425" s="79" t="s">
        <v>18753</v>
      </c>
      <c r="J14425" s="76" t="s">
        <v>17623</v>
      </c>
      <c r="K14425" s="76" t="s">
        <v>16</v>
      </c>
    </row>
    <row r="14426" spans="1:11" x14ac:dyDescent="0.25">
      <c r="A14426" s="76" t="s">
        <v>17496</v>
      </c>
      <c r="B14426" s="77" t="s">
        <v>213</v>
      </c>
      <c r="C14426" s="76" t="s">
        <v>1116</v>
      </c>
      <c r="D14426" s="76" t="s">
        <v>1116</v>
      </c>
      <c r="E14426" s="76" t="s">
        <v>18837</v>
      </c>
      <c r="F14426" s="76">
        <v>724938581</v>
      </c>
      <c r="G14426" s="76">
        <v>21.546164000000001</v>
      </c>
      <c r="H14426" s="76">
        <v>81.058694000000003</v>
      </c>
      <c r="I14426" s="79" t="s">
        <v>18838</v>
      </c>
      <c r="J14426" s="76" t="s">
        <v>17623</v>
      </c>
      <c r="K14426" s="76" t="s">
        <v>16</v>
      </c>
    </row>
    <row r="14427" spans="1:11" x14ac:dyDescent="0.25">
      <c r="A14427" s="76" t="s">
        <v>17496</v>
      </c>
      <c r="B14427" s="77" t="s">
        <v>213</v>
      </c>
      <c r="C14427" s="76" t="s">
        <v>1116</v>
      </c>
      <c r="D14427" s="76" t="s">
        <v>1116</v>
      </c>
      <c r="E14427" s="76" t="s">
        <v>18839</v>
      </c>
      <c r="F14427" s="76">
        <v>626292423</v>
      </c>
      <c r="G14427" s="76">
        <v>21.394082000000001</v>
      </c>
      <c r="H14427" s="76">
        <v>80.898705000000007</v>
      </c>
      <c r="I14427" s="79" t="s">
        <v>18840</v>
      </c>
      <c r="J14427" s="76" t="s">
        <v>17623</v>
      </c>
      <c r="K14427" s="76" t="s">
        <v>16</v>
      </c>
    </row>
    <row r="14428" spans="1:11" x14ac:dyDescent="0.25">
      <c r="A14428" s="76" t="s">
        <v>17496</v>
      </c>
      <c r="B14428" s="77" t="s">
        <v>213</v>
      </c>
      <c r="C14428" s="76" t="s">
        <v>1116</v>
      </c>
      <c r="D14428" s="76" t="s">
        <v>1116</v>
      </c>
      <c r="E14428" s="76" t="s">
        <v>18841</v>
      </c>
      <c r="F14428" s="76">
        <v>99775976</v>
      </c>
      <c r="G14428" s="76">
        <v>21.158619999999999</v>
      </c>
      <c r="H14428" s="76">
        <v>80.777855000000002</v>
      </c>
      <c r="I14428" s="79" t="s">
        <v>18842</v>
      </c>
      <c r="J14428" s="76" t="s">
        <v>17623</v>
      </c>
      <c r="K14428" s="76" t="s">
        <v>16</v>
      </c>
    </row>
    <row r="14429" spans="1:11" x14ac:dyDescent="0.25">
      <c r="A14429" s="76" t="s">
        <v>17496</v>
      </c>
      <c r="B14429" s="77" t="s">
        <v>213</v>
      </c>
      <c r="C14429" s="76" t="s">
        <v>1116</v>
      </c>
      <c r="D14429" s="76" t="s">
        <v>1116</v>
      </c>
      <c r="E14429" s="76" t="s">
        <v>18900</v>
      </c>
      <c r="F14429" s="76"/>
      <c r="G14429" s="76"/>
      <c r="H14429" s="76"/>
      <c r="I14429" s="79" t="s">
        <v>18901</v>
      </c>
      <c r="J14429" s="76" t="s">
        <v>17623</v>
      </c>
      <c r="K14429" s="76" t="s">
        <v>16</v>
      </c>
    </row>
    <row r="14430" spans="1:11" x14ac:dyDescent="0.25">
      <c r="A14430" s="76" t="s">
        <v>17496</v>
      </c>
      <c r="B14430" s="77" t="s">
        <v>213</v>
      </c>
      <c r="C14430" s="76" t="s">
        <v>17686</v>
      </c>
      <c r="D14430" s="76" t="s">
        <v>1116</v>
      </c>
      <c r="E14430" s="76" t="s">
        <v>18902</v>
      </c>
      <c r="F14430" s="76">
        <v>9111366559</v>
      </c>
      <c r="G14430" s="76">
        <v>20.694281</v>
      </c>
      <c r="H14430" s="76">
        <v>80.779915000000003</v>
      </c>
      <c r="I14430" s="79" t="s">
        <v>18903</v>
      </c>
      <c r="J14430" s="76" t="s">
        <v>17623</v>
      </c>
      <c r="K14430" s="76" t="s">
        <v>16</v>
      </c>
    </row>
    <row r="14431" spans="1:11" x14ac:dyDescent="0.25">
      <c r="A14431" s="76" t="s">
        <v>17496</v>
      </c>
      <c r="B14431" s="77" t="s">
        <v>213</v>
      </c>
      <c r="C14431" s="76" t="s">
        <v>1116</v>
      </c>
      <c r="D14431" s="76" t="s">
        <v>1116</v>
      </c>
      <c r="E14431" s="76" t="s">
        <v>18904</v>
      </c>
      <c r="F14431" s="76"/>
      <c r="G14431" s="76">
        <v>20.537469000000002</v>
      </c>
      <c r="H14431" s="76">
        <v>80.889779000000004</v>
      </c>
      <c r="I14431" s="79" t="s">
        <v>18905</v>
      </c>
      <c r="J14431" s="76" t="s">
        <v>17623</v>
      </c>
      <c r="K14431" s="76" t="s">
        <v>16</v>
      </c>
    </row>
    <row r="14432" spans="1:11" x14ac:dyDescent="0.25">
      <c r="A14432" s="76" t="s">
        <v>17496</v>
      </c>
      <c r="B14432" s="77" t="s">
        <v>213</v>
      </c>
      <c r="C14432" s="76" t="s">
        <v>1116</v>
      </c>
      <c r="D14432" s="76" t="s">
        <v>1116</v>
      </c>
      <c r="E14432" s="76" t="s">
        <v>18908</v>
      </c>
      <c r="F14432" s="76">
        <v>934283124</v>
      </c>
      <c r="G14432" s="76"/>
      <c r="H14432" s="76"/>
      <c r="I14432" s="79" t="s">
        <v>18909</v>
      </c>
      <c r="J14432" s="76" t="s">
        <v>17623</v>
      </c>
      <c r="K14432" s="76" t="s">
        <v>16</v>
      </c>
    </row>
    <row r="14433" spans="1:11" x14ac:dyDescent="0.25">
      <c r="A14433" s="76" t="s">
        <v>17496</v>
      </c>
      <c r="B14433" s="77" t="s">
        <v>213</v>
      </c>
      <c r="C14433" s="76" t="s">
        <v>8747</v>
      </c>
      <c r="D14433" s="76" t="s">
        <v>1320</v>
      </c>
      <c r="E14433" s="76" t="s">
        <v>18475</v>
      </c>
      <c r="F14433" s="76"/>
      <c r="G14433" s="76">
        <v>21.126598999999999</v>
      </c>
      <c r="H14433" s="76">
        <v>80.790902000000003</v>
      </c>
      <c r="I14433" s="79" t="s">
        <v>18910</v>
      </c>
      <c r="J14433" s="76" t="s">
        <v>17623</v>
      </c>
      <c r="K14433" s="76" t="s">
        <v>16</v>
      </c>
    </row>
    <row r="14434" spans="1:11" x14ac:dyDescent="0.25">
      <c r="A14434" s="76" t="s">
        <v>17496</v>
      </c>
      <c r="B14434" s="77" t="s">
        <v>213</v>
      </c>
      <c r="C14434" s="76" t="s">
        <v>1116</v>
      </c>
      <c r="D14434" s="76" t="s">
        <v>1116</v>
      </c>
      <c r="E14434" s="76" t="s">
        <v>18911</v>
      </c>
      <c r="F14434" s="76"/>
      <c r="G14434" s="76"/>
      <c r="H14434" s="76"/>
      <c r="I14434" s="79" t="s">
        <v>18912</v>
      </c>
      <c r="J14434" s="76" t="s">
        <v>17623</v>
      </c>
      <c r="K14434" s="76" t="s">
        <v>16</v>
      </c>
    </row>
    <row r="14435" spans="1:11" x14ac:dyDescent="0.25">
      <c r="A14435" s="76" t="s">
        <v>17496</v>
      </c>
      <c r="B14435" s="77" t="s">
        <v>213</v>
      </c>
      <c r="C14435" s="76" t="s">
        <v>1116</v>
      </c>
      <c r="D14435" s="76" t="s">
        <v>1116</v>
      </c>
      <c r="E14435" s="76" t="s">
        <v>18913</v>
      </c>
      <c r="F14435" s="76">
        <v>7694855462</v>
      </c>
      <c r="G14435" s="76">
        <v>20.880445999999999</v>
      </c>
      <c r="H14435" s="76">
        <v>80.914497999999995</v>
      </c>
      <c r="I14435" s="79" t="s">
        <v>18914</v>
      </c>
      <c r="J14435" s="76" t="s">
        <v>17623</v>
      </c>
      <c r="K14435" s="76" t="s">
        <v>16</v>
      </c>
    </row>
    <row r="14436" spans="1:11" x14ac:dyDescent="0.25">
      <c r="A14436" s="76" t="s">
        <v>17496</v>
      </c>
      <c r="B14436" s="77" t="s">
        <v>213</v>
      </c>
      <c r="C14436" s="76" t="s">
        <v>1116</v>
      </c>
      <c r="D14436" s="76" t="s">
        <v>1116</v>
      </c>
      <c r="E14436" s="76" t="s">
        <v>15528</v>
      </c>
      <c r="F14436" s="76"/>
      <c r="G14436" s="76"/>
      <c r="H14436" s="76"/>
      <c r="I14436" s="79" t="s">
        <v>19034</v>
      </c>
      <c r="J14436" s="76" t="s">
        <v>17623</v>
      </c>
      <c r="K14436" s="76" t="s">
        <v>16</v>
      </c>
    </row>
    <row r="14437" spans="1:11" x14ac:dyDescent="0.25">
      <c r="A14437" s="76" t="s">
        <v>17496</v>
      </c>
      <c r="B14437" s="77" t="s">
        <v>213</v>
      </c>
      <c r="C14437" s="76" t="s">
        <v>1116</v>
      </c>
      <c r="D14437" s="76" t="s">
        <v>1116</v>
      </c>
      <c r="E14437" s="76" t="s">
        <v>19035</v>
      </c>
      <c r="F14437" s="76"/>
      <c r="G14437" s="76"/>
      <c r="H14437" s="76"/>
      <c r="I14437" s="79" t="s">
        <v>19036</v>
      </c>
      <c r="J14437" s="76" t="s">
        <v>17623</v>
      </c>
      <c r="K14437" s="76" t="s">
        <v>16</v>
      </c>
    </row>
    <row r="14438" spans="1:11" x14ac:dyDescent="0.25">
      <c r="A14438" s="76" t="s">
        <v>17496</v>
      </c>
      <c r="B14438" s="77" t="s">
        <v>213</v>
      </c>
      <c r="C14438" s="76" t="s">
        <v>1116</v>
      </c>
      <c r="D14438" s="76" t="s">
        <v>1116</v>
      </c>
      <c r="E14438" s="76" t="s">
        <v>19037</v>
      </c>
      <c r="F14438" s="76"/>
      <c r="G14438" s="76"/>
      <c r="H14438" s="76"/>
      <c r="I14438" s="79" t="s">
        <v>19038</v>
      </c>
      <c r="J14438" s="76" t="s">
        <v>17623</v>
      </c>
      <c r="K14438" s="76" t="s">
        <v>16</v>
      </c>
    </row>
    <row r="14439" spans="1:11" x14ac:dyDescent="0.25">
      <c r="A14439" s="76" t="s">
        <v>17496</v>
      </c>
      <c r="B14439" s="77" t="s">
        <v>213</v>
      </c>
      <c r="C14439" s="76" t="s">
        <v>1116</v>
      </c>
      <c r="D14439" s="76" t="s">
        <v>1116</v>
      </c>
      <c r="E14439" s="76" t="s">
        <v>19039</v>
      </c>
      <c r="F14439" s="76"/>
      <c r="G14439" s="76"/>
      <c r="H14439" s="76"/>
      <c r="I14439" s="79" t="s">
        <v>19040</v>
      </c>
      <c r="J14439" s="76" t="s">
        <v>17623</v>
      </c>
      <c r="K14439" s="76" t="s">
        <v>16</v>
      </c>
    </row>
    <row r="14440" spans="1:11" x14ac:dyDescent="0.25">
      <c r="A14440" s="76" t="s">
        <v>17496</v>
      </c>
      <c r="B14440" s="77" t="s">
        <v>213</v>
      </c>
      <c r="C14440" s="76" t="s">
        <v>1116</v>
      </c>
      <c r="D14440" s="76" t="s">
        <v>1116</v>
      </c>
      <c r="E14440" s="76" t="s">
        <v>19132</v>
      </c>
      <c r="F14440" s="76" t="s">
        <v>19133</v>
      </c>
      <c r="G14440" s="76">
        <v>21.616530999999998</v>
      </c>
      <c r="H14440" s="76">
        <v>81.116355999999996</v>
      </c>
      <c r="I14440" s="79" t="s">
        <v>19134</v>
      </c>
      <c r="J14440" s="76" t="s">
        <v>17623</v>
      </c>
      <c r="K14440" s="76" t="s">
        <v>16</v>
      </c>
    </row>
    <row r="14441" spans="1:11" x14ac:dyDescent="0.25">
      <c r="A14441" s="76" t="s">
        <v>17496</v>
      </c>
      <c r="B14441" s="77" t="s">
        <v>213</v>
      </c>
      <c r="C14441" s="76" t="s">
        <v>1116</v>
      </c>
      <c r="D14441" s="76" t="s">
        <v>1116</v>
      </c>
      <c r="E14441" s="76" t="s">
        <v>19166</v>
      </c>
      <c r="F14441" s="76"/>
      <c r="G14441" s="76"/>
      <c r="H14441" s="76"/>
      <c r="I14441" s="79" t="s">
        <v>19167</v>
      </c>
      <c r="J14441" s="76" t="s">
        <v>19151</v>
      </c>
      <c r="K14441" s="76" t="s">
        <v>16</v>
      </c>
    </row>
    <row r="14442" spans="1:11" x14ac:dyDescent="0.25">
      <c r="A14442" s="76" t="s">
        <v>17496</v>
      </c>
      <c r="B14442" s="77" t="s">
        <v>213</v>
      </c>
      <c r="C14442" s="76" t="s">
        <v>1116</v>
      </c>
      <c r="D14442" s="76" t="s">
        <v>1116</v>
      </c>
      <c r="E14442" s="76" t="s">
        <v>19291</v>
      </c>
      <c r="F14442" s="76">
        <v>9009106789</v>
      </c>
      <c r="G14442" s="76">
        <v>21.522864999999999</v>
      </c>
      <c r="H14442" s="76">
        <v>80.996109000000004</v>
      </c>
      <c r="I14442" s="79" t="s">
        <v>19292</v>
      </c>
      <c r="J14442" s="76" t="s">
        <v>19151</v>
      </c>
      <c r="K14442" s="76" t="s">
        <v>16</v>
      </c>
    </row>
    <row r="14443" spans="1:11" x14ac:dyDescent="0.25">
      <c r="A14443" s="76" t="s">
        <v>17496</v>
      </c>
      <c r="B14443" s="77" t="s">
        <v>213</v>
      </c>
      <c r="C14443" s="76" t="s">
        <v>1116</v>
      </c>
      <c r="D14443" s="76" t="s">
        <v>1116</v>
      </c>
      <c r="E14443" s="76" t="s">
        <v>19324</v>
      </c>
      <c r="F14443" s="76">
        <v>8878916615</v>
      </c>
      <c r="G14443" s="76">
        <v>20.9208</v>
      </c>
      <c r="H14443" s="76">
        <v>80.876499999999993</v>
      </c>
      <c r="I14443" s="79" t="s">
        <v>19325</v>
      </c>
      <c r="J14443" s="76" t="s">
        <v>19151</v>
      </c>
      <c r="K14443" s="76" t="s">
        <v>16</v>
      </c>
    </row>
    <row r="14444" spans="1:11" x14ac:dyDescent="0.25">
      <c r="A14444" s="76" t="s">
        <v>17496</v>
      </c>
      <c r="B14444" s="77" t="s">
        <v>213</v>
      </c>
      <c r="C14444" s="76" t="s">
        <v>1116</v>
      </c>
      <c r="D14444" s="76" t="s">
        <v>1116</v>
      </c>
      <c r="E14444" s="76" t="s">
        <v>8690</v>
      </c>
      <c r="F14444" s="76">
        <v>8224886727</v>
      </c>
      <c r="G14444" s="76">
        <v>21.092008</v>
      </c>
      <c r="H14444" s="76">
        <v>80.556755999999993</v>
      </c>
      <c r="I14444" s="79" t="s">
        <v>19344</v>
      </c>
      <c r="J14444" s="76" t="s">
        <v>17623</v>
      </c>
      <c r="K14444" s="76" t="s">
        <v>16</v>
      </c>
    </row>
    <row r="14445" spans="1:11" x14ac:dyDescent="0.25">
      <c r="A14445" s="76" t="s">
        <v>17496</v>
      </c>
      <c r="B14445" s="77" t="s">
        <v>213</v>
      </c>
      <c r="C14445" s="76" t="s">
        <v>17686</v>
      </c>
      <c r="D14445" s="76" t="s">
        <v>19345</v>
      </c>
      <c r="E14445" s="76" t="s">
        <v>19346</v>
      </c>
      <c r="F14445" s="76">
        <v>958975834</v>
      </c>
      <c r="G14445" s="76">
        <v>21.135565</v>
      </c>
      <c r="H14445" s="76">
        <v>80.617180000000005</v>
      </c>
      <c r="I14445" s="79" t="s">
        <v>19347</v>
      </c>
      <c r="J14445" s="76" t="s">
        <v>17623</v>
      </c>
      <c r="K14445" s="76" t="s">
        <v>16</v>
      </c>
    </row>
    <row r="14446" spans="1:11" x14ac:dyDescent="0.25">
      <c r="A14446" s="76" t="s">
        <v>17496</v>
      </c>
      <c r="B14446" s="77" t="s">
        <v>213</v>
      </c>
      <c r="C14446" s="76" t="s">
        <v>17686</v>
      </c>
      <c r="D14446" s="76" t="s">
        <v>19348</v>
      </c>
      <c r="E14446" s="76" t="s">
        <v>19349</v>
      </c>
      <c r="F14446" s="76">
        <v>822392745</v>
      </c>
      <c r="G14446" s="76">
        <v>21.148374</v>
      </c>
      <c r="H14446" s="76">
        <v>80.625420000000005</v>
      </c>
      <c r="I14446" s="79" t="s">
        <v>19350</v>
      </c>
      <c r="J14446" s="76" t="s">
        <v>17623</v>
      </c>
      <c r="K14446" s="76" t="s">
        <v>16</v>
      </c>
    </row>
    <row r="14447" spans="1:11" x14ac:dyDescent="0.25">
      <c r="A14447" s="76" t="s">
        <v>17496</v>
      </c>
      <c r="B14447" s="77" t="s">
        <v>213</v>
      </c>
      <c r="C14447" s="76" t="s">
        <v>17686</v>
      </c>
      <c r="D14447" s="76" t="s">
        <v>19351</v>
      </c>
      <c r="E14447" s="76" t="s">
        <v>19352</v>
      </c>
      <c r="F14447" s="76">
        <v>7869567964</v>
      </c>
      <c r="G14447" s="76">
        <v>21.143249999999998</v>
      </c>
      <c r="H14447" s="76">
        <v>80.630913000000007</v>
      </c>
      <c r="I14447" s="79" t="s">
        <v>19353</v>
      </c>
      <c r="J14447" s="76" t="s">
        <v>17623</v>
      </c>
      <c r="K14447" s="76" t="s">
        <v>16</v>
      </c>
    </row>
    <row r="14448" spans="1:11" x14ac:dyDescent="0.25">
      <c r="A14448" s="76" t="s">
        <v>17496</v>
      </c>
      <c r="B14448" s="77" t="s">
        <v>213</v>
      </c>
      <c r="C14448" s="76" t="s">
        <v>17686</v>
      </c>
      <c r="D14448" s="76" t="s">
        <v>19354</v>
      </c>
      <c r="E14448" s="76" t="s">
        <v>19355</v>
      </c>
      <c r="F14448" s="76">
        <v>9827462694</v>
      </c>
      <c r="G14448" s="76">
        <v>21.143249999999998</v>
      </c>
      <c r="H14448" s="76">
        <v>80.611687000000003</v>
      </c>
      <c r="I14448" s="79" t="s">
        <v>19356</v>
      </c>
      <c r="J14448" s="76" t="s">
        <v>17623</v>
      </c>
      <c r="K14448" s="76" t="s">
        <v>16</v>
      </c>
    </row>
    <row r="14449" spans="1:11" x14ac:dyDescent="0.25">
      <c r="A14449" s="76" t="s">
        <v>17496</v>
      </c>
      <c r="B14449" s="77" t="s">
        <v>213</v>
      </c>
      <c r="C14449" s="76" t="s">
        <v>17686</v>
      </c>
      <c r="D14449" s="76" t="s">
        <v>19357</v>
      </c>
      <c r="E14449" s="76" t="s">
        <v>19358</v>
      </c>
      <c r="F14449" s="76">
        <v>881723143</v>
      </c>
      <c r="G14449" s="76">
        <v>21.161180999999999</v>
      </c>
      <c r="H14449" s="76">
        <v>80.523797000000002</v>
      </c>
      <c r="I14449" s="79" t="s">
        <v>19359</v>
      </c>
      <c r="J14449" s="76" t="s">
        <v>17623</v>
      </c>
      <c r="K14449" s="76" t="s">
        <v>16</v>
      </c>
    </row>
    <row r="14450" spans="1:11" x14ac:dyDescent="0.25">
      <c r="A14450" s="76" t="s">
        <v>17496</v>
      </c>
      <c r="B14450" s="77" t="s">
        <v>213</v>
      </c>
      <c r="C14450" s="76" t="s">
        <v>17686</v>
      </c>
      <c r="D14450" s="76" t="s">
        <v>19360</v>
      </c>
      <c r="E14450" s="76" t="s">
        <v>19361</v>
      </c>
      <c r="F14450" s="76">
        <v>966982384</v>
      </c>
      <c r="G14450" s="76">
        <v>21.161180999999999</v>
      </c>
      <c r="H14450" s="76">
        <v>80.586967999999999</v>
      </c>
      <c r="I14450" s="79" t="s">
        <v>19362</v>
      </c>
      <c r="J14450" s="76" t="s">
        <v>17623</v>
      </c>
      <c r="K14450" s="76" t="s">
        <v>16</v>
      </c>
    </row>
    <row r="14451" spans="1:11" x14ac:dyDescent="0.25">
      <c r="A14451" s="76" t="s">
        <v>17496</v>
      </c>
      <c r="B14451" s="77" t="s">
        <v>213</v>
      </c>
      <c r="C14451" s="76" t="s">
        <v>17686</v>
      </c>
      <c r="D14451" s="76" t="s">
        <v>14866</v>
      </c>
      <c r="E14451" s="76" t="s">
        <v>19363</v>
      </c>
      <c r="F14451" s="76">
        <v>9685498855</v>
      </c>
      <c r="G14451" s="76">
        <v>21.272559000000001</v>
      </c>
      <c r="H14451" s="76">
        <v>81.143151000000003</v>
      </c>
      <c r="I14451" s="79" t="s">
        <v>19364</v>
      </c>
      <c r="J14451" s="76" t="s">
        <v>17623</v>
      </c>
      <c r="K14451" s="76" t="s">
        <v>16</v>
      </c>
    </row>
    <row r="14452" spans="1:11" x14ac:dyDescent="0.25">
      <c r="A14452" s="76" t="s">
        <v>17496</v>
      </c>
      <c r="B14452" s="77" t="s">
        <v>213</v>
      </c>
      <c r="C14452" s="76" t="s">
        <v>1116</v>
      </c>
      <c r="D14452" s="76" t="s">
        <v>1116</v>
      </c>
      <c r="E14452" s="76" t="s">
        <v>19396</v>
      </c>
      <c r="F14452" s="76">
        <v>96357164</v>
      </c>
      <c r="G14452" s="76">
        <v>21.117630999999999</v>
      </c>
      <c r="H14452" s="76">
        <v>80.652885999999995</v>
      </c>
      <c r="I14452" s="79" t="s">
        <v>19397</v>
      </c>
      <c r="J14452" s="76" t="s">
        <v>17623</v>
      </c>
      <c r="K14452" s="76" t="s">
        <v>16</v>
      </c>
    </row>
    <row r="14453" spans="1:11" x14ac:dyDescent="0.25">
      <c r="A14453" s="76" t="s">
        <v>17496</v>
      </c>
      <c r="B14453" s="77" t="s">
        <v>213</v>
      </c>
      <c r="C14453" s="76" t="s">
        <v>17686</v>
      </c>
      <c r="D14453" s="76" t="s">
        <v>14866</v>
      </c>
      <c r="E14453" s="76" t="s">
        <v>19398</v>
      </c>
      <c r="F14453" s="76">
        <v>9174648542</v>
      </c>
      <c r="G14453" s="76">
        <v>21.138127000000001</v>
      </c>
      <c r="H14453" s="76">
        <v>80.743522999999996</v>
      </c>
      <c r="I14453" s="79" t="s">
        <v>19399</v>
      </c>
      <c r="J14453" s="76" t="s">
        <v>17623</v>
      </c>
      <c r="K14453" s="76" t="s">
        <v>16</v>
      </c>
    </row>
    <row r="14454" spans="1:11" x14ac:dyDescent="0.25">
      <c r="A14454" s="76" t="s">
        <v>17496</v>
      </c>
      <c r="B14454" s="77" t="s">
        <v>213</v>
      </c>
      <c r="C14454" s="76" t="s">
        <v>17686</v>
      </c>
      <c r="D14454" s="76" t="s">
        <v>14870</v>
      </c>
      <c r="E14454" s="76" t="s">
        <v>19400</v>
      </c>
      <c r="F14454" s="76">
        <v>9179571265</v>
      </c>
      <c r="G14454" s="76"/>
      <c r="H14454" s="76"/>
      <c r="I14454" s="79" t="s">
        <v>19401</v>
      </c>
      <c r="J14454" s="76" t="s">
        <v>17623</v>
      </c>
      <c r="K14454" s="76" t="s">
        <v>16</v>
      </c>
    </row>
    <row r="14455" spans="1:11" x14ac:dyDescent="0.25">
      <c r="A14455" s="76" t="s">
        <v>17496</v>
      </c>
      <c r="B14455" s="77" t="s">
        <v>213</v>
      </c>
      <c r="C14455" s="76" t="s">
        <v>17686</v>
      </c>
      <c r="D14455" s="76" t="s">
        <v>9055</v>
      </c>
      <c r="E14455" s="76" t="s">
        <v>19402</v>
      </c>
      <c r="F14455" s="76">
        <v>88278448</v>
      </c>
      <c r="G14455" s="76">
        <v>21.184232000000002</v>
      </c>
      <c r="H14455" s="76">
        <v>80.799828000000005</v>
      </c>
      <c r="I14455" s="79" t="s">
        <v>19403</v>
      </c>
      <c r="J14455" s="76" t="s">
        <v>17623</v>
      </c>
      <c r="K14455" s="76" t="s">
        <v>16</v>
      </c>
    </row>
    <row r="14456" spans="1:11" x14ac:dyDescent="0.25">
      <c r="A14456" s="76" t="s">
        <v>17496</v>
      </c>
      <c r="B14456" s="77" t="s">
        <v>213</v>
      </c>
      <c r="C14456" s="76" t="s">
        <v>17686</v>
      </c>
      <c r="D14456" s="76" t="s">
        <v>19404</v>
      </c>
      <c r="E14456" s="76" t="s">
        <v>19405</v>
      </c>
      <c r="F14456" s="76">
        <v>8461825341</v>
      </c>
      <c r="G14456" s="76">
        <v>21.086883</v>
      </c>
      <c r="H14456" s="76">
        <v>80.548516000000006</v>
      </c>
      <c r="I14456" s="79" t="s">
        <v>19406</v>
      </c>
      <c r="J14456" s="76" t="s">
        <v>17623</v>
      </c>
      <c r="K14456" s="76" t="s">
        <v>16</v>
      </c>
    </row>
    <row r="14457" spans="1:11" x14ac:dyDescent="0.25">
      <c r="A14457" s="76" t="s">
        <v>17496</v>
      </c>
      <c r="B14457" s="77" t="s">
        <v>213</v>
      </c>
      <c r="C14457" s="76" t="s">
        <v>17686</v>
      </c>
      <c r="D14457" s="76" t="s">
        <v>19407</v>
      </c>
      <c r="E14457" s="76" t="s">
        <v>19408</v>
      </c>
      <c r="F14457" s="76">
        <v>7354228596</v>
      </c>
      <c r="G14457" s="76">
        <v>21.133002999999999</v>
      </c>
      <c r="H14457" s="76">
        <v>80.666618999999997</v>
      </c>
      <c r="I14457" s="79" t="s">
        <v>19409</v>
      </c>
      <c r="J14457" s="76" t="s">
        <v>17623</v>
      </c>
      <c r="K14457" s="76" t="s">
        <v>16</v>
      </c>
    </row>
    <row r="14458" spans="1:11" x14ac:dyDescent="0.25">
      <c r="A14458" s="76" t="s">
        <v>17496</v>
      </c>
      <c r="B14458" s="77" t="s">
        <v>213</v>
      </c>
      <c r="C14458" s="76" t="s">
        <v>17686</v>
      </c>
      <c r="D14458" s="76" t="s">
        <v>19410</v>
      </c>
      <c r="E14458" s="76" t="s">
        <v>19411</v>
      </c>
      <c r="F14458" s="76">
        <v>7646931978</v>
      </c>
      <c r="G14458" s="76">
        <v>21.086883</v>
      </c>
      <c r="H14458" s="76">
        <v>80.545769000000007</v>
      </c>
      <c r="I14458" s="79" t="s">
        <v>19412</v>
      </c>
      <c r="J14458" s="76" t="s">
        <v>17623</v>
      </c>
      <c r="K14458" s="76" t="s">
        <v>16</v>
      </c>
    </row>
    <row r="14459" spans="1:11" x14ac:dyDescent="0.25">
      <c r="A14459" s="76" t="s">
        <v>17496</v>
      </c>
      <c r="B14459" s="77" t="s">
        <v>213</v>
      </c>
      <c r="C14459" s="76" t="s">
        <v>1116</v>
      </c>
      <c r="D14459" s="76" t="s">
        <v>1116</v>
      </c>
      <c r="E14459" s="76" t="s">
        <v>19413</v>
      </c>
      <c r="F14459" s="76">
        <v>78954843</v>
      </c>
      <c r="G14459" s="76">
        <v>21.107382000000001</v>
      </c>
      <c r="H14459" s="76">
        <v>80.663871999999998</v>
      </c>
      <c r="I14459" s="79" t="s">
        <v>19414</v>
      </c>
      <c r="J14459" s="76" t="s">
        <v>17623</v>
      </c>
      <c r="K14459" s="76" t="s">
        <v>16</v>
      </c>
    </row>
    <row r="14460" spans="1:11" x14ac:dyDescent="0.25">
      <c r="A14460" s="76" t="s">
        <v>17496</v>
      </c>
      <c r="B14460" s="77" t="s">
        <v>213</v>
      </c>
      <c r="C14460" s="76" t="s">
        <v>17686</v>
      </c>
      <c r="D14460" s="76" t="s">
        <v>13991</v>
      </c>
      <c r="E14460" s="76" t="s">
        <v>19170</v>
      </c>
      <c r="F14460" s="76">
        <v>7587798742</v>
      </c>
      <c r="G14460" s="76">
        <v>21.143249999999998</v>
      </c>
      <c r="H14460" s="76">
        <v>80.515557000000001</v>
      </c>
      <c r="I14460" s="79" t="s">
        <v>19415</v>
      </c>
      <c r="J14460" s="76" t="s">
        <v>17623</v>
      </c>
      <c r="K14460" s="76" t="s">
        <v>16</v>
      </c>
    </row>
    <row r="14461" spans="1:11" x14ac:dyDescent="0.25">
      <c r="A14461" s="76" t="s">
        <v>17496</v>
      </c>
      <c r="B14461" s="77" t="s">
        <v>213</v>
      </c>
      <c r="C14461" s="76" t="s">
        <v>17686</v>
      </c>
      <c r="D14461" s="76" t="s">
        <v>9055</v>
      </c>
      <c r="E14461" s="76" t="s">
        <v>19416</v>
      </c>
      <c r="F14461" s="76">
        <v>789815168</v>
      </c>
      <c r="G14461" s="76">
        <v>21.143249999999998</v>
      </c>
      <c r="H14461" s="76">
        <v>80.606194000000002</v>
      </c>
      <c r="I14461" s="79" t="s">
        <v>19417</v>
      </c>
      <c r="J14461" s="76" t="s">
        <v>17623</v>
      </c>
      <c r="K14461" s="76" t="s">
        <v>16</v>
      </c>
    </row>
    <row r="14462" spans="1:11" x14ac:dyDescent="0.25">
      <c r="A14462" s="76" t="s">
        <v>17496</v>
      </c>
      <c r="B14462" s="77" t="s">
        <v>213</v>
      </c>
      <c r="C14462" s="76" t="s">
        <v>1116</v>
      </c>
      <c r="D14462" s="76" t="s">
        <v>1116</v>
      </c>
      <c r="E14462" s="76" t="s">
        <v>19510</v>
      </c>
      <c r="F14462" s="76">
        <v>9993614399</v>
      </c>
      <c r="G14462" s="76">
        <v>21.150935</v>
      </c>
      <c r="H14462" s="76">
        <v>80.677605</v>
      </c>
      <c r="I14462" s="79" t="s">
        <v>19511</v>
      </c>
      <c r="J14462" s="76" t="s">
        <v>17623</v>
      </c>
      <c r="K14462" s="76" t="s">
        <v>16</v>
      </c>
    </row>
    <row r="14463" spans="1:11" x14ac:dyDescent="0.25">
      <c r="A14463" s="76" t="s">
        <v>17496</v>
      </c>
      <c r="B14463" s="77" t="s">
        <v>213</v>
      </c>
      <c r="C14463" s="76" t="s">
        <v>17686</v>
      </c>
      <c r="D14463" s="76" t="s">
        <v>17658</v>
      </c>
      <c r="E14463" s="76" t="s">
        <v>19512</v>
      </c>
      <c r="F14463" s="76">
        <v>78944821</v>
      </c>
      <c r="G14463" s="76">
        <v>21.179110000000001</v>
      </c>
      <c r="H14463" s="76">
        <v>80.614434000000003</v>
      </c>
      <c r="I14463" s="79" t="s">
        <v>19513</v>
      </c>
      <c r="J14463" s="76" t="s">
        <v>17623</v>
      </c>
      <c r="K14463" s="76" t="s">
        <v>16</v>
      </c>
    </row>
    <row r="14464" spans="1:11" x14ac:dyDescent="0.25">
      <c r="A14464" s="76" t="s">
        <v>17496</v>
      </c>
      <c r="B14464" s="77" t="s">
        <v>213</v>
      </c>
      <c r="C14464" s="76" t="s">
        <v>17686</v>
      </c>
      <c r="D14464" s="76" t="s">
        <v>17658</v>
      </c>
      <c r="E14464" s="76" t="s">
        <v>20220</v>
      </c>
      <c r="F14464" s="76"/>
      <c r="G14464" s="76">
        <v>21.184232000000002</v>
      </c>
      <c r="H14464" s="76">
        <v>80.893212000000005</v>
      </c>
      <c r="I14464" s="79" t="s">
        <v>20221</v>
      </c>
      <c r="J14464" s="76" t="s">
        <v>16268</v>
      </c>
      <c r="K14464" s="76" t="s">
        <v>16</v>
      </c>
    </row>
    <row r="14465" spans="1:11" x14ac:dyDescent="0.25">
      <c r="A14465" s="76" t="s">
        <v>17496</v>
      </c>
      <c r="B14465" s="77" t="s">
        <v>213</v>
      </c>
      <c r="C14465" s="76" t="s">
        <v>17686</v>
      </c>
      <c r="D14465" s="76" t="s">
        <v>17658</v>
      </c>
      <c r="E14465" s="76" t="s">
        <v>20222</v>
      </c>
      <c r="F14465" s="76">
        <v>9685639352</v>
      </c>
      <c r="G14465" s="76">
        <v>21.547440999999999</v>
      </c>
      <c r="H14465" s="76">
        <v>80.882226000000003</v>
      </c>
      <c r="I14465" s="79" t="s">
        <v>20223</v>
      </c>
      <c r="J14465" s="76" t="s">
        <v>16268</v>
      </c>
      <c r="K14465" s="76" t="s">
        <v>16</v>
      </c>
    </row>
    <row r="14466" spans="1:11" x14ac:dyDescent="0.25">
      <c r="A14466" s="76" t="s">
        <v>17496</v>
      </c>
      <c r="B14466" s="77" t="s">
        <v>213</v>
      </c>
      <c r="C14466" s="76" t="s">
        <v>17686</v>
      </c>
      <c r="D14466" s="76" t="s">
        <v>20224</v>
      </c>
      <c r="E14466" s="76" t="s">
        <v>20225</v>
      </c>
      <c r="F14466" s="76"/>
      <c r="G14466" s="76">
        <v>20.889427000000001</v>
      </c>
      <c r="H14466" s="76">
        <v>80.629540000000006</v>
      </c>
      <c r="I14466" s="79" t="s">
        <v>20226</v>
      </c>
      <c r="J14466" s="76" t="s">
        <v>16268</v>
      </c>
      <c r="K14466" s="76" t="s">
        <v>16</v>
      </c>
    </row>
    <row r="14467" spans="1:11" x14ac:dyDescent="0.25">
      <c r="A14467" s="76" t="s">
        <v>17496</v>
      </c>
      <c r="B14467" s="77" t="s">
        <v>213</v>
      </c>
      <c r="C14467" s="76" t="s">
        <v>17686</v>
      </c>
      <c r="D14467" s="76" t="s">
        <v>17658</v>
      </c>
      <c r="E14467" s="76" t="s">
        <v>20227</v>
      </c>
      <c r="F14467" s="76"/>
      <c r="G14467" s="76"/>
      <c r="H14467" s="76"/>
      <c r="I14467" s="79" t="s">
        <v>20228</v>
      </c>
      <c r="J14467" s="76" t="s">
        <v>16268</v>
      </c>
      <c r="K14467" s="76" t="s">
        <v>16</v>
      </c>
    </row>
    <row r="14468" spans="1:11" x14ac:dyDescent="0.25">
      <c r="A14468" s="76" t="s">
        <v>17496</v>
      </c>
      <c r="B14468" s="77" t="s">
        <v>213</v>
      </c>
      <c r="C14468" s="76" t="e">
        <v>#N/A</v>
      </c>
      <c r="D14468" s="76" t="e">
        <v>#N/A</v>
      </c>
      <c r="E14468" s="76" t="s">
        <v>20229</v>
      </c>
      <c r="F14468" s="76"/>
      <c r="G14468" s="76">
        <v>21.115068999999998</v>
      </c>
      <c r="H14468" s="76">
        <v>80.728416999999993</v>
      </c>
      <c r="I14468" s="79" t="s">
        <v>20230</v>
      </c>
      <c r="J14468" s="76" t="s">
        <v>16268</v>
      </c>
      <c r="K14468" s="76" t="s">
        <v>16</v>
      </c>
    </row>
    <row r="14469" spans="1:11" x14ac:dyDescent="0.25">
      <c r="A14469" s="76" t="s">
        <v>17496</v>
      </c>
      <c r="B14469" s="77" t="s">
        <v>213</v>
      </c>
      <c r="C14469" s="76" t="s">
        <v>17686</v>
      </c>
      <c r="D14469" s="76" t="s">
        <v>20231</v>
      </c>
      <c r="E14469" s="76" t="s">
        <v>20232</v>
      </c>
      <c r="F14469" s="76">
        <v>9926765872</v>
      </c>
      <c r="G14469" s="76">
        <v>21.199597000000001</v>
      </c>
      <c r="H14469" s="76">
        <v>80.646019999999993</v>
      </c>
      <c r="I14469" s="79" t="s">
        <v>20233</v>
      </c>
      <c r="J14469" s="76" t="s">
        <v>16268</v>
      </c>
      <c r="K14469" s="76" t="s">
        <v>16</v>
      </c>
    </row>
    <row r="14470" spans="1:11" x14ac:dyDescent="0.25">
      <c r="A14470" s="76" t="s">
        <v>17496</v>
      </c>
      <c r="B14470" s="77" t="s">
        <v>213</v>
      </c>
      <c r="C14470" s="76" t="s">
        <v>17686</v>
      </c>
      <c r="D14470" s="76" t="s">
        <v>17838</v>
      </c>
      <c r="E14470" s="76" t="s">
        <v>20234</v>
      </c>
      <c r="F14470" s="76"/>
      <c r="G14470" s="76">
        <v>21.291754000000001</v>
      </c>
      <c r="H14470" s="76">
        <v>80.772362000000001</v>
      </c>
      <c r="I14470" s="79" t="s">
        <v>20235</v>
      </c>
      <c r="J14470" s="76" t="s">
        <v>16268</v>
      </c>
      <c r="K14470" s="76" t="s">
        <v>16</v>
      </c>
    </row>
    <row r="14471" spans="1:11" x14ac:dyDescent="0.25">
      <c r="A14471" s="76" t="s">
        <v>17496</v>
      </c>
      <c r="B14471" s="77" t="s">
        <v>213</v>
      </c>
      <c r="C14471" s="76" t="s">
        <v>17686</v>
      </c>
      <c r="D14471" s="76" t="s">
        <v>17838</v>
      </c>
      <c r="E14471" s="76" t="s">
        <v>20236</v>
      </c>
      <c r="F14471" s="76"/>
      <c r="G14471" s="76">
        <v>21.240562000000001</v>
      </c>
      <c r="H14471" s="76">
        <v>80.788842000000002</v>
      </c>
      <c r="I14471" s="79" t="s">
        <v>20237</v>
      </c>
      <c r="J14471" s="76" t="s">
        <v>16268</v>
      </c>
      <c r="K14471" s="76" t="s">
        <v>16</v>
      </c>
    </row>
    <row r="14472" spans="1:11" x14ac:dyDescent="0.25">
      <c r="A14472" s="76" t="s">
        <v>17496</v>
      </c>
      <c r="B14472" s="77" t="s">
        <v>213</v>
      </c>
      <c r="C14472" s="76" t="s">
        <v>17686</v>
      </c>
      <c r="D14472" s="76" t="s">
        <v>20238</v>
      </c>
      <c r="E14472" s="76" t="s">
        <v>20239</v>
      </c>
      <c r="F14472" s="76">
        <v>7489974299</v>
      </c>
      <c r="G14472" s="76">
        <v>21.266159999999999</v>
      </c>
      <c r="H14472" s="76">
        <v>80.959130000000002</v>
      </c>
      <c r="I14472" s="79" t="s">
        <v>20240</v>
      </c>
      <c r="J14472" s="76" t="s">
        <v>16268</v>
      </c>
      <c r="K14472" s="76" t="s">
        <v>16</v>
      </c>
    </row>
    <row r="14473" spans="1:11" x14ac:dyDescent="0.25">
      <c r="A14473" s="76" t="s">
        <v>17496</v>
      </c>
      <c r="B14473" s="77" t="s">
        <v>213</v>
      </c>
      <c r="C14473" s="76" t="s">
        <v>17686</v>
      </c>
      <c r="D14473" s="76" t="s">
        <v>17838</v>
      </c>
      <c r="E14473" s="76" t="s">
        <v>20241</v>
      </c>
      <c r="F14473" s="76">
        <v>9827321517</v>
      </c>
      <c r="G14473" s="76">
        <v>21.245681999999999</v>
      </c>
      <c r="H14473" s="76">
        <v>80.827293999999995</v>
      </c>
      <c r="I14473" s="79" t="s">
        <v>20242</v>
      </c>
      <c r="J14473" s="76" t="s">
        <v>16268</v>
      </c>
      <c r="K14473" s="76" t="s">
        <v>16</v>
      </c>
    </row>
    <row r="14474" spans="1:11" x14ac:dyDescent="0.25">
      <c r="A14474" s="76" t="s">
        <v>17496</v>
      </c>
      <c r="B14474" s="77" t="s">
        <v>213</v>
      </c>
      <c r="C14474" s="76" t="s">
        <v>17686</v>
      </c>
      <c r="D14474" s="76" t="s">
        <v>14855</v>
      </c>
      <c r="E14474" s="76" t="s">
        <v>20246</v>
      </c>
      <c r="F14474" s="76"/>
      <c r="G14474" s="76">
        <v>21.470782</v>
      </c>
      <c r="H14474" s="76">
        <v>80.959130000000002</v>
      </c>
      <c r="I14474" s="79" t="s">
        <v>20247</v>
      </c>
      <c r="J14474" s="76" t="s">
        <v>16268</v>
      </c>
      <c r="K14474" s="76" t="s">
        <v>16</v>
      </c>
    </row>
    <row r="14475" spans="1:11" x14ac:dyDescent="0.25">
      <c r="A14475" s="76" t="s">
        <v>17496</v>
      </c>
      <c r="B14475" s="77" t="s">
        <v>213</v>
      </c>
      <c r="C14475" s="76" t="s">
        <v>17686</v>
      </c>
      <c r="D14475" s="76" t="s">
        <v>17838</v>
      </c>
      <c r="E14475" s="76" t="s">
        <v>20248</v>
      </c>
      <c r="F14475" s="76"/>
      <c r="G14475" s="76">
        <v>21.220081</v>
      </c>
      <c r="H14475" s="76">
        <v>80.915184999999994</v>
      </c>
      <c r="I14475" s="79" t="s">
        <v>20249</v>
      </c>
      <c r="J14475" s="76" t="s">
        <v>16268</v>
      </c>
      <c r="K14475" s="76" t="s">
        <v>16</v>
      </c>
    </row>
    <row r="14476" spans="1:11" x14ac:dyDescent="0.25">
      <c r="A14476" s="76" t="s">
        <v>17496</v>
      </c>
      <c r="B14476" s="77" t="s">
        <v>213</v>
      </c>
      <c r="C14476" s="76" t="s">
        <v>17686</v>
      </c>
      <c r="D14476" s="76" t="s">
        <v>9055</v>
      </c>
      <c r="E14476" s="76" t="s">
        <v>10570</v>
      </c>
      <c r="F14476" s="76"/>
      <c r="G14476" s="76">
        <v>21.368507000000001</v>
      </c>
      <c r="H14476" s="76">
        <v>80.898705000000007</v>
      </c>
      <c r="I14476" s="79" t="s">
        <v>20250</v>
      </c>
      <c r="J14476" s="76" t="s">
        <v>16268</v>
      </c>
      <c r="K14476" s="76" t="s">
        <v>16</v>
      </c>
    </row>
    <row r="14477" spans="1:11" x14ac:dyDescent="0.25">
      <c r="A14477" s="76" t="s">
        <v>17496</v>
      </c>
      <c r="B14477" s="77" t="s">
        <v>213</v>
      </c>
      <c r="C14477" s="76" t="s">
        <v>17686</v>
      </c>
      <c r="D14477" s="76" t="s">
        <v>20251</v>
      </c>
      <c r="E14477" s="76" t="s">
        <v>20252</v>
      </c>
      <c r="F14477" s="76"/>
      <c r="G14477" s="76">
        <v>21.434994</v>
      </c>
      <c r="H14477" s="76">
        <v>80.799828000000005</v>
      </c>
      <c r="I14477" s="79" t="s">
        <v>20253</v>
      </c>
      <c r="J14477" s="76" t="s">
        <v>16268</v>
      </c>
      <c r="K14477" s="76" t="s">
        <v>16</v>
      </c>
    </row>
    <row r="14478" spans="1:11" x14ac:dyDescent="0.25">
      <c r="A14478" s="76" t="s">
        <v>17496</v>
      </c>
      <c r="B14478" s="77" t="s">
        <v>213</v>
      </c>
      <c r="C14478" s="76" t="s">
        <v>17686</v>
      </c>
      <c r="D14478" s="76" t="s">
        <v>9055</v>
      </c>
      <c r="E14478" s="76" t="s">
        <v>20254</v>
      </c>
      <c r="F14478" s="76"/>
      <c r="G14478" s="76">
        <v>21.112507000000001</v>
      </c>
      <c r="H14478" s="76">
        <v>80.926170999999997</v>
      </c>
      <c r="I14478" s="79" t="s">
        <v>20255</v>
      </c>
      <c r="J14478" s="76" t="s">
        <v>16268</v>
      </c>
      <c r="K14478" s="76" t="s">
        <v>16</v>
      </c>
    </row>
    <row r="14479" spans="1:11" x14ac:dyDescent="0.25">
      <c r="A14479" s="76" t="s">
        <v>17496</v>
      </c>
      <c r="B14479" s="77" t="s">
        <v>213</v>
      </c>
      <c r="C14479" s="76" t="s">
        <v>17686</v>
      </c>
      <c r="D14479" s="76" t="s">
        <v>19407</v>
      </c>
      <c r="E14479" s="76" t="s">
        <v>20256</v>
      </c>
      <c r="F14479" s="76"/>
      <c r="G14479" s="76">
        <v>21.225201999999999</v>
      </c>
      <c r="H14479" s="76">
        <v>80.876732000000004</v>
      </c>
      <c r="I14479" s="79" t="s">
        <v>20257</v>
      </c>
      <c r="J14479" s="76" t="s">
        <v>16268</v>
      </c>
      <c r="K14479" s="76" t="s">
        <v>16</v>
      </c>
    </row>
    <row r="14480" spans="1:11" x14ac:dyDescent="0.25">
      <c r="A14480" s="76" t="s">
        <v>17496</v>
      </c>
      <c r="B14480" s="77" t="s">
        <v>213</v>
      </c>
      <c r="C14480" s="76" t="s">
        <v>1316</v>
      </c>
      <c r="D14480" s="76" t="s">
        <v>1116</v>
      </c>
      <c r="E14480" s="76" t="s">
        <v>20258</v>
      </c>
      <c r="F14480" s="76"/>
      <c r="G14480" s="76">
        <v>21.332694</v>
      </c>
      <c r="H14480" s="76">
        <v>80.755882999999997</v>
      </c>
      <c r="I14480" s="79" t="s">
        <v>20259</v>
      </c>
      <c r="J14480" s="76" t="s">
        <v>16268</v>
      </c>
      <c r="K14480" s="76" t="s">
        <v>16</v>
      </c>
    </row>
    <row r="14481" spans="1:11" x14ac:dyDescent="0.25">
      <c r="A14481" s="76" t="s">
        <v>17496</v>
      </c>
      <c r="B14481" s="77" t="s">
        <v>213</v>
      </c>
      <c r="C14481" s="76" t="s">
        <v>17686</v>
      </c>
      <c r="D14481" s="76" t="s">
        <v>20238</v>
      </c>
      <c r="E14481" s="76" t="s">
        <v>20260</v>
      </c>
      <c r="F14481" s="76"/>
      <c r="G14481" s="76">
        <v>20.951000000000001</v>
      </c>
      <c r="H14481" s="76">
        <v>80.717431000000005</v>
      </c>
      <c r="I14481" s="79" t="s">
        <v>20261</v>
      </c>
      <c r="J14481" s="76" t="s">
        <v>16268</v>
      </c>
      <c r="K14481" s="76" t="s">
        <v>16</v>
      </c>
    </row>
    <row r="14482" spans="1:11" x14ac:dyDescent="0.25">
      <c r="A14482" s="76" t="s">
        <v>17496</v>
      </c>
      <c r="B14482" s="77" t="s">
        <v>213</v>
      </c>
      <c r="C14482" s="76" t="s">
        <v>17686</v>
      </c>
      <c r="D14482" s="76" t="s">
        <v>20262</v>
      </c>
      <c r="E14482" s="76" t="s">
        <v>20263</v>
      </c>
      <c r="F14482" s="76"/>
      <c r="G14482" s="76">
        <v>21.107382000000001</v>
      </c>
      <c r="H14482" s="76">
        <v>80.739402999999996</v>
      </c>
      <c r="I14482" s="79" t="s">
        <v>20264</v>
      </c>
      <c r="J14482" s="76" t="s">
        <v>16268</v>
      </c>
      <c r="K14482" s="76" t="s">
        <v>16</v>
      </c>
    </row>
    <row r="14483" spans="1:11" x14ac:dyDescent="0.25">
      <c r="A14483" s="76" t="s">
        <v>17496</v>
      </c>
      <c r="B14483" s="77" t="s">
        <v>213</v>
      </c>
      <c r="C14483" s="76" t="s">
        <v>17686</v>
      </c>
      <c r="D14483" s="76" t="s">
        <v>14806</v>
      </c>
      <c r="E14483" s="76" t="s">
        <v>20265</v>
      </c>
      <c r="F14483" s="76"/>
      <c r="G14483" s="76"/>
      <c r="H14483" s="76"/>
      <c r="I14483" s="79" t="s">
        <v>20266</v>
      </c>
      <c r="J14483" s="76" t="s">
        <v>16268</v>
      </c>
      <c r="K14483" s="76" t="s">
        <v>16</v>
      </c>
    </row>
    <row r="14484" spans="1:11" x14ac:dyDescent="0.25">
      <c r="A14484" s="76" t="s">
        <v>17496</v>
      </c>
      <c r="B14484" s="77" t="s">
        <v>213</v>
      </c>
      <c r="C14484" s="76" t="s">
        <v>17686</v>
      </c>
      <c r="D14484" s="76" t="s">
        <v>14806</v>
      </c>
      <c r="E14484" s="76" t="s">
        <v>20267</v>
      </c>
      <c r="F14484" s="76"/>
      <c r="G14484" s="76">
        <v>21.281517000000001</v>
      </c>
      <c r="H14484" s="76">
        <v>80.865746000000001</v>
      </c>
      <c r="I14484" s="79" t="s">
        <v>20268</v>
      </c>
      <c r="J14484" s="76" t="s">
        <v>16268</v>
      </c>
      <c r="K14484" s="76" t="s">
        <v>16</v>
      </c>
    </row>
    <row r="14485" spans="1:11" x14ac:dyDescent="0.25">
      <c r="A14485" s="76" t="s">
        <v>17496</v>
      </c>
      <c r="B14485" s="77" t="s">
        <v>213</v>
      </c>
      <c r="C14485" s="76" t="s">
        <v>17686</v>
      </c>
      <c r="D14485" s="76" t="s">
        <v>14898</v>
      </c>
      <c r="E14485" s="76" t="s">
        <v>20269</v>
      </c>
      <c r="F14485" s="76"/>
      <c r="G14485" s="76">
        <v>21.140688999999998</v>
      </c>
      <c r="H14485" s="76">
        <v>80.733909999999995</v>
      </c>
      <c r="I14485" s="79" t="s">
        <v>20270</v>
      </c>
      <c r="J14485" s="76" t="s">
        <v>16268</v>
      </c>
      <c r="K14485" s="76" t="s">
        <v>16</v>
      </c>
    </row>
    <row r="14486" spans="1:11" x14ac:dyDescent="0.25">
      <c r="A14486" s="76" t="s">
        <v>17496</v>
      </c>
      <c r="B14486" s="77" t="s">
        <v>213</v>
      </c>
      <c r="C14486" s="76" t="s">
        <v>17686</v>
      </c>
      <c r="D14486" s="76" t="s">
        <v>14898</v>
      </c>
      <c r="E14486" s="76" t="s">
        <v>20271</v>
      </c>
      <c r="F14486" s="76"/>
      <c r="G14486" s="76">
        <v>21.32246</v>
      </c>
      <c r="H14486" s="76">
        <v>81.003074999999995</v>
      </c>
      <c r="I14486" s="79" t="s">
        <v>20272</v>
      </c>
      <c r="J14486" s="76" t="s">
        <v>16268</v>
      </c>
      <c r="K14486" s="76" t="s">
        <v>16</v>
      </c>
    </row>
    <row r="14487" spans="1:11" x14ac:dyDescent="0.25">
      <c r="A14487" s="76" t="s">
        <v>17496</v>
      </c>
      <c r="B14487" s="77" t="s">
        <v>213</v>
      </c>
      <c r="C14487" s="76" t="s">
        <v>17686</v>
      </c>
      <c r="D14487" s="76" t="s">
        <v>14898</v>
      </c>
      <c r="E14487" s="76" t="s">
        <v>20273</v>
      </c>
      <c r="F14487" s="76"/>
      <c r="G14487" s="76">
        <v>21.266159999999999</v>
      </c>
      <c r="H14487" s="76">
        <v>80.750389999999996</v>
      </c>
      <c r="I14487" s="79" t="s">
        <v>20274</v>
      </c>
      <c r="J14487" s="76" t="s">
        <v>16268</v>
      </c>
      <c r="K14487" s="76" t="s">
        <v>16</v>
      </c>
    </row>
    <row r="14488" spans="1:11" x14ac:dyDescent="0.25">
      <c r="A14488" s="76" t="s">
        <v>17496</v>
      </c>
      <c r="B14488" s="77" t="s">
        <v>213</v>
      </c>
      <c r="C14488" s="76" t="s">
        <v>17686</v>
      </c>
      <c r="D14488" s="76" t="s">
        <v>19410</v>
      </c>
      <c r="E14488" s="76" t="s">
        <v>20275</v>
      </c>
      <c r="F14488" s="76">
        <v>9516264435</v>
      </c>
      <c r="G14488" s="76">
        <v>21.312225000000002</v>
      </c>
      <c r="H14488" s="76">
        <v>80.959130000000002</v>
      </c>
      <c r="I14488" s="79" t="s">
        <v>20276</v>
      </c>
      <c r="J14488" s="76" t="s">
        <v>16268</v>
      </c>
      <c r="K14488" s="76" t="s">
        <v>16</v>
      </c>
    </row>
    <row r="14489" spans="1:11" x14ac:dyDescent="0.25">
      <c r="A14489" s="76" t="s">
        <v>17496</v>
      </c>
      <c r="B14489" s="77" t="s">
        <v>213</v>
      </c>
      <c r="C14489" s="76" t="s">
        <v>17686</v>
      </c>
      <c r="D14489" s="76" t="s">
        <v>19410</v>
      </c>
      <c r="E14489" s="76" t="s">
        <v>20277</v>
      </c>
      <c r="F14489" s="76">
        <v>7771826234</v>
      </c>
      <c r="G14489" s="76">
        <v>21.138127000000001</v>
      </c>
      <c r="H14489" s="76">
        <v>80.909690999999995</v>
      </c>
      <c r="I14489" s="79" t="s">
        <v>20278</v>
      </c>
      <c r="J14489" s="76" t="s">
        <v>16268</v>
      </c>
      <c r="K14489" s="76" t="s">
        <v>16</v>
      </c>
    </row>
    <row r="14490" spans="1:11" x14ac:dyDescent="0.25">
      <c r="A14490" s="76" t="s">
        <v>17496</v>
      </c>
      <c r="B14490" s="77" t="s">
        <v>213</v>
      </c>
      <c r="C14490" s="76" t="s">
        <v>17686</v>
      </c>
      <c r="D14490" s="76" t="s">
        <v>17658</v>
      </c>
      <c r="E14490" s="76" t="s">
        <v>20290</v>
      </c>
      <c r="F14490" s="76"/>
      <c r="G14490" s="76">
        <v>20.843230999999999</v>
      </c>
      <c r="H14490" s="76">
        <v>80.667991999999998</v>
      </c>
      <c r="I14490" s="79" t="s">
        <v>20291</v>
      </c>
      <c r="J14490" s="76" t="s">
        <v>16268</v>
      </c>
      <c r="K14490" s="76" t="s">
        <v>16</v>
      </c>
    </row>
    <row r="14491" spans="1:11" x14ac:dyDescent="0.25">
      <c r="A14491" s="76" t="s">
        <v>17496</v>
      </c>
      <c r="B14491" s="77" t="s">
        <v>213</v>
      </c>
      <c r="C14491" s="76" t="s">
        <v>17686</v>
      </c>
      <c r="D14491" s="76" t="s">
        <v>14870</v>
      </c>
      <c r="E14491" s="76" t="s">
        <v>20292</v>
      </c>
      <c r="F14491" s="76"/>
      <c r="G14491" s="76">
        <v>21.291754000000001</v>
      </c>
      <c r="H14491" s="76">
        <v>80.805321000000006</v>
      </c>
      <c r="I14491" s="79" t="s">
        <v>20293</v>
      </c>
      <c r="J14491" s="76" t="s">
        <v>16268</v>
      </c>
      <c r="K14491" s="76" t="s">
        <v>16</v>
      </c>
    </row>
    <row r="14492" spans="1:11" x14ac:dyDescent="0.25">
      <c r="A14492" s="76" t="s">
        <v>17496</v>
      </c>
      <c r="B14492" s="77" t="s">
        <v>213</v>
      </c>
      <c r="C14492" s="76" t="s">
        <v>17686</v>
      </c>
      <c r="D14492" s="76" t="s">
        <v>20294</v>
      </c>
      <c r="E14492" s="76" t="s">
        <v>20295</v>
      </c>
      <c r="F14492" s="76">
        <v>7694855462</v>
      </c>
      <c r="G14492" s="76">
        <v>21.225201999999999</v>
      </c>
      <c r="H14492" s="76">
        <v>80.624047000000004</v>
      </c>
      <c r="I14492" s="79" t="s">
        <v>20296</v>
      </c>
      <c r="J14492" s="76" t="s">
        <v>16268</v>
      </c>
      <c r="K14492" s="76" t="s">
        <v>16</v>
      </c>
    </row>
    <row r="14493" spans="1:11" x14ac:dyDescent="0.25">
      <c r="A14493" s="76" t="s">
        <v>17496</v>
      </c>
      <c r="B14493" s="77" t="s">
        <v>213</v>
      </c>
      <c r="C14493" s="76" t="s">
        <v>17686</v>
      </c>
      <c r="D14493" s="76" t="s">
        <v>19407</v>
      </c>
      <c r="E14493" s="76" t="s">
        <v>20301</v>
      </c>
      <c r="F14493" s="76">
        <v>9644681441</v>
      </c>
      <c r="G14493" s="76">
        <v>21.179110000000001</v>
      </c>
      <c r="H14493" s="76">
        <v>80.920677999999995</v>
      </c>
      <c r="I14493" s="79" t="s">
        <v>20302</v>
      </c>
      <c r="J14493" s="76" t="s">
        <v>16268</v>
      </c>
      <c r="K14493" s="76" t="s">
        <v>16</v>
      </c>
    </row>
    <row r="14494" spans="1:11" x14ac:dyDescent="0.25">
      <c r="A14494" s="76" t="s">
        <v>17496</v>
      </c>
      <c r="B14494" s="77" t="s">
        <v>213</v>
      </c>
      <c r="C14494" s="76" t="s">
        <v>17686</v>
      </c>
      <c r="D14494" s="76" t="s">
        <v>20303</v>
      </c>
      <c r="E14494" s="76" t="s">
        <v>612</v>
      </c>
      <c r="F14494" s="76">
        <v>8878775745</v>
      </c>
      <c r="G14494" s="76">
        <v>21.133002999999999</v>
      </c>
      <c r="H14494" s="76">
        <v>80.931663999999998</v>
      </c>
      <c r="I14494" s="79" t="s">
        <v>20304</v>
      </c>
      <c r="J14494" s="76" t="s">
        <v>16268</v>
      </c>
      <c r="K14494" s="76" t="s">
        <v>16</v>
      </c>
    </row>
    <row r="14495" spans="1:11" x14ac:dyDescent="0.25">
      <c r="A14495" s="76" t="s">
        <v>17496</v>
      </c>
      <c r="B14495" s="77" t="s">
        <v>213</v>
      </c>
      <c r="C14495" s="76" t="s">
        <v>17686</v>
      </c>
      <c r="D14495" s="76" t="s">
        <v>17913</v>
      </c>
      <c r="E14495" s="76" t="s">
        <v>20305</v>
      </c>
      <c r="F14495" s="76"/>
      <c r="G14495" s="76">
        <v>21.153497000000002</v>
      </c>
      <c r="H14495" s="76">
        <v>80.722924000000006</v>
      </c>
      <c r="I14495" s="79" t="s">
        <v>20306</v>
      </c>
      <c r="J14495" s="76" t="s">
        <v>16268</v>
      </c>
      <c r="K14495" s="76" t="s">
        <v>16</v>
      </c>
    </row>
    <row r="14496" spans="1:11" x14ac:dyDescent="0.25">
      <c r="A14496" s="76" t="s">
        <v>17496</v>
      </c>
      <c r="B14496" s="77" t="s">
        <v>213</v>
      </c>
      <c r="C14496" s="76" t="s">
        <v>17686</v>
      </c>
      <c r="D14496" s="76" t="s">
        <v>1116</v>
      </c>
      <c r="E14496" s="76" t="s">
        <v>20307</v>
      </c>
      <c r="F14496" s="76"/>
      <c r="G14496" s="76"/>
      <c r="H14496" s="76"/>
      <c r="I14496" s="79" t="s">
        <v>20308</v>
      </c>
      <c r="J14496" s="76" t="s">
        <v>16268</v>
      </c>
      <c r="K14496" s="76" t="s">
        <v>16</v>
      </c>
    </row>
    <row r="14497" spans="1:11" x14ac:dyDescent="0.25">
      <c r="A14497" s="76" t="s">
        <v>17496</v>
      </c>
      <c r="B14497" s="77" t="s">
        <v>213</v>
      </c>
      <c r="C14497" s="76" t="s">
        <v>1116</v>
      </c>
      <c r="D14497" s="76" t="s">
        <v>1116</v>
      </c>
      <c r="E14497" s="76" t="s">
        <v>18475</v>
      </c>
      <c r="F14497" s="76">
        <v>8435792332</v>
      </c>
      <c r="G14497" s="76">
        <v>21.179110000000001</v>
      </c>
      <c r="H14497" s="76">
        <v>80.871239000000003</v>
      </c>
      <c r="I14497" s="79" t="s">
        <v>20309</v>
      </c>
      <c r="J14497" s="76" t="s">
        <v>16268</v>
      </c>
      <c r="K14497" s="76" t="s">
        <v>16</v>
      </c>
    </row>
    <row r="14498" spans="1:11" x14ac:dyDescent="0.25">
      <c r="A14498" s="76" t="s">
        <v>17496</v>
      </c>
      <c r="B14498" s="77" t="s">
        <v>213</v>
      </c>
      <c r="C14498" s="76" t="s">
        <v>17686</v>
      </c>
      <c r="D14498" s="76" t="s">
        <v>20294</v>
      </c>
      <c r="E14498" s="76" t="s">
        <v>20310</v>
      </c>
      <c r="F14498" s="76"/>
      <c r="G14498" s="76">
        <v>20.603041000000001</v>
      </c>
      <c r="H14498" s="76">
        <v>80.858193</v>
      </c>
      <c r="I14498" s="79" t="s">
        <v>20311</v>
      </c>
      <c r="J14498" s="76" t="s">
        <v>16268</v>
      </c>
      <c r="K14498" s="76" t="s">
        <v>16</v>
      </c>
    </row>
    <row r="14499" spans="1:11" x14ac:dyDescent="0.25">
      <c r="A14499" s="76" t="s">
        <v>17496</v>
      </c>
      <c r="B14499" s="77" t="s">
        <v>213</v>
      </c>
      <c r="C14499" s="76" t="s">
        <v>17686</v>
      </c>
      <c r="D14499" s="76" t="s">
        <v>14855</v>
      </c>
      <c r="E14499" s="76" t="s">
        <v>20312</v>
      </c>
      <c r="F14499" s="76">
        <v>9977228854</v>
      </c>
      <c r="G14499" s="76">
        <v>21.153497000000002</v>
      </c>
      <c r="H14499" s="76">
        <v>80.728416999999993</v>
      </c>
      <c r="I14499" s="79" t="s">
        <v>20313</v>
      </c>
      <c r="J14499" s="76" t="s">
        <v>16268</v>
      </c>
      <c r="K14499" s="76" t="s">
        <v>16</v>
      </c>
    </row>
    <row r="14500" spans="1:11" x14ac:dyDescent="0.25">
      <c r="A14500" s="76" t="s">
        <v>17496</v>
      </c>
      <c r="B14500" s="77" t="s">
        <v>213</v>
      </c>
      <c r="C14500" s="76" t="s">
        <v>1063</v>
      </c>
      <c r="D14500" s="76" t="s">
        <v>17658</v>
      </c>
      <c r="E14500" s="76" t="s">
        <v>168</v>
      </c>
      <c r="F14500" s="76"/>
      <c r="G14500" s="76">
        <v>20.956130000000002</v>
      </c>
      <c r="H14500" s="76">
        <v>80.750389999999996</v>
      </c>
      <c r="I14500" s="79" t="s">
        <v>20314</v>
      </c>
      <c r="J14500" s="76" t="s">
        <v>16268</v>
      </c>
      <c r="K14500" s="76" t="s">
        <v>16</v>
      </c>
    </row>
    <row r="14501" spans="1:11" x14ac:dyDescent="0.25">
      <c r="A14501" s="76" t="s">
        <v>17496</v>
      </c>
      <c r="B14501" s="77" t="s">
        <v>213</v>
      </c>
      <c r="C14501" s="76" t="s">
        <v>17686</v>
      </c>
      <c r="D14501" s="76" t="s">
        <v>9055</v>
      </c>
      <c r="E14501" s="76" t="s">
        <v>20315</v>
      </c>
      <c r="F14501" s="76">
        <v>8717831277</v>
      </c>
      <c r="G14501" s="76">
        <v>21.278956999999998</v>
      </c>
      <c r="H14501" s="76">
        <v>80.871239000000003</v>
      </c>
      <c r="I14501" s="79" t="s">
        <v>20316</v>
      </c>
      <c r="J14501" s="76" t="s">
        <v>16268</v>
      </c>
      <c r="K14501" s="76" t="s">
        <v>16</v>
      </c>
    </row>
    <row r="14502" spans="1:11" x14ac:dyDescent="0.25">
      <c r="A14502" s="76" t="s">
        <v>17496</v>
      </c>
      <c r="B14502" s="77" t="s">
        <v>213</v>
      </c>
      <c r="C14502" s="76" t="s">
        <v>17686</v>
      </c>
      <c r="D14502" s="76" t="s">
        <v>19410</v>
      </c>
      <c r="E14502" s="76" t="s">
        <v>20317</v>
      </c>
      <c r="F14502" s="76"/>
      <c r="G14502" s="76">
        <v>21.317342</v>
      </c>
      <c r="H14502" s="76">
        <v>80.898705000000007</v>
      </c>
      <c r="I14502" s="79" t="s">
        <v>20318</v>
      </c>
      <c r="J14502" s="76" t="s">
        <v>16268</v>
      </c>
      <c r="K14502" s="76" t="s">
        <v>16</v>
      </c>
    </row>
    <row r="14503" spans="1:11" x14ac:dyDescent="0.25">
      <c r="A14503" s="76" t="s">
        <v>17496</v>
      </c>
      <c r="B14503" s="77" t="s">
        <v>213</v>
      </c>
      <c r="C14503" s="76" t="s">
        <v>17686</v>
      </c>
      <c r="D14503" s="76" t="s">
        <v>16451</v>
      </c>
      <c r="E14503" s="76" t="s">
        <v>20319</v>
      </c>
      <c r="F14503" s="76">
        <v>7697169113</v>
      </c>
      <c r="G14503" s="76">
        <v>21.158619999999999</v>
      </c>
      <c r="H14503" s="76">
        <v>80.651512999999994</v>
      </c>
      <c r="I14503" s="79" t="s">
        <v>20320</v>
      </c>
      <c r="J14503" s="76" t="s">
        <v>16268</v>
      </c>
      <c r="K14503" s="76" t="s">
        <v>16</v>
      </c>
    </row>
    <row r="14504" spans="1:11" x14ac:dyDescent="0.25">
      <c r="A14504" s="76" t="s">
        <v>17496</v>
      </c>
      <c r="B14504" s="77" t="s">
        <v>213</v>
      </c>
      <c r="C14504" s="76" t="s">
        <v>1116</v>
      </c>
      <c r="D14504" s="76" t="s">
        <v>1116</v>
      </c>
      <c r="E14504" s="76" t="s">
        <v>20321</v>
      </c>
      <c r="F14504" s="76">
        <v>9424134232</v>
      </c>
      <c r="G14504" s="76">
        <v>21.204718</v>
      </c>
      <c r="H14504" s="76">
        <v>80.876732000000004</v>
      </c>
      <c r="I14504" s="79" t="s">
        <v>20322</v>
      </c>
      <c r="J14504" s="76" t="s">
        <v>16268</v>
      </c>
      <c r="K14504" s="76" t="s">
        <v>16</v>
      </c>
    </row>
    <row r="14505" spans="1:11" x14ac:dyDescent="0.25">
      <c r="A14505" s="76" t="s">
        <v>17496</v>
      </c>
      <c r="B14505" s="77" t="s">
        <v>213</v>
      </c>
      <c r="C14505" s="76" t="s">
        <v>17686</v>
      </c>
      <c r="D14505" s="76" t="s">
        <v>20323</v>
      </c>
      <c r="E14505" s="76" t="s">
        <v>20324</v>
      </c>
      <c r="F14505" s="76"/>
      <c r="G14505" s="76">
        <v>21.368507000000001</v>
      </c>
      <c r="H14505" s="76">
        <v>80.909690999999995</v>
      </c>
      <c r="I14505" s="79" t="s">
        <v>20325</v>
      </c>
      <c r="J14505" s="76" t="s">
        <v>16268</v>
      </c>
      <c r="K14505" s="76" t="s">
        <v>16</v>
      </c>
    </row>
    <row r="14506" spans="1:11" x14ac:dyDescent="0.25">
      <c r="A14506" s="76" t="s">
        <v>17496</v>
      </c>
      <c r="B14506" s="77" t="s">
        <v>213</v>
      </c>
      <c r="C14506" s="76" t="s">
        <v>17686</v>
      </c>
      <c r="D14506" s="76" t="s">
        <v>20326</v>
      </c>
      <c r="E14506" s="76" t="s">
        <v>20327</v>
      </c>
      <c r="F14506" s="76"/>
      <c r="G14506" s="76">
        <v>21.225201999999999</v>
      </c>
      <c r="H14506" s="76">
        <v>80.843772999999999</v>
      </c>
      <c r="I14506" s="79" t="s">
        <v>20328</v>
      </c>
      <c r="J14506" s="76" t="s">
        <v>16268</v>
      </c>
      <c r="K14506" s="76" t="s">
        <v>16</v>
      </c>
    </row>
    <row r="14507" spans="1:11" x14ac:dyDescent="0.25">
      <c r="A14507" s="76" t="s">
        <v>17496</v>
      </c>
      <c r="B14507" s="77" t="s">
        <v>213</v>
      </c>
      <c r="C14507" s="76" t="s">
        <v>17686</v>
      </c>
      <c r="D14507" s="76" t="s">
        <v>16451</v>
      </c>
      <c r="E14507" s="76" t="s">
        <v>20329</v>
      </c>
      <c r="F14507" s="76"/>
      <c r="G14507" s="76">
        <v>21.255922000000002</v>
      </c>
      <c r="H14507" s="76">
        <v>80.893212000000005</v>
      </c>
      <c r="I14507" s="79" t="s">
        <v>20330</v>
      </c>
      <c r="J14507" s="76" t="s">
        <v>16268</v>
      </c>
      <c r="K14507" s="76" t="s">
        <v>16</v>
      </c>
    </row>
    <row r="14508" spans="1:11" x14ac:dyDescent="0.25">
      <c r="A14508" s="76" t="s">
        <v>17496</v>
      </c>
      <c r="B14508" s="77" t="s">
        <v>213</v>
      </c>
      <c r="C14508" s="76" t="s">
        <v>17686</v>
      </c>
      <c r="D14508" s="76" t="s">
        <v>14855</v>
      </c>
      <c r="E14508" s="76" t="s">
        <v>20331</v>
      </c>
      <c r="F14508" s="76"/>
      <c r="G14508" s="76"/>
      <c r="H14508" s="76"/>
      <c r="I14508" s="79" t="s">
        <v>20332</v>
      </c>
      <c r="J14508" s="76" t="s">
        <v>16268</v>
      </c>
      <c r="K14508" s="76" t="s">
        <v>16</v>
      </c>
    </row>
    <row r="14509" spans="1:11" x14ac:dyDescent="0.25">
      <c r="A14509" s="76" t="s">
        <v>17496</v>
      </c>
      <c r="B14509" s="77" t="s">
        <v>213</v>
      </c>
      <c r="C14509" s="76" t="e">
        <v>#N/A</v>
      </c>
      <c r="D14509" s="76" t="e">
        <v>#N/A</v>
      </c>
      <c r="E14509" s="76" t="s">
        <v>20333</v>
      </c>
      <c r="F14509" s="76"/>
      <c r="G14509" s="76">
        <v>20.863764</v>
      </c>
      <c r="H14509" s="76">
        <v>80.799828000000005</v>
      </c>
      <c r="I14509" s="79" t="s">
        <v>20334</v>
      </c>
      <c r="J14509" s="76" t="s">
        <v>16268</v>
      </c>
      <c r="K14509" s="76" t="s">
        <v>16</v>
      </c>
    </row>
    <row r="14510" spans="1:11" x14ac:dyDescent="0.25">
      <c r="A14510" s="76" t="s">
        <v>17496</v>
      </c>
      <c r="B14510" s="77" t="s">
        <v>213</v>
      </c>
      <c r="C14510" s="76" t="s">
        <v>17686</v>
      </c>
      <c r="D14510" s="76" t="s">
        <v>9055</v>
      </c>
      <c r="E14510" s="76" t="s">
        <v>20335</v>
      </c>
      <c r="F14510" s="76">
        <v>7389343237</v>
      </c>
      <c r="G14510" s="76">
        <v>21.271279</v>
      </c>
      <c r="H14510" s="76">
        <v>80.739402999999996</v>
      </c>
      <c r="I14510" s="79" t="s">
        <v>20336</v>
      </c>
      <c r="J14510" s="76" t="s">
        <v>16268</v>
      </c>
      <c r="K14510" s="76" t="s">
        <v>16</v>
      </c>
    </row>
    <row r="14511" spans="1:11" x14ac:dyDescent="0.25">
      <c r="A14511" s="76" t="s">
        <v>17496</v>
      </c>
      <c r="B14511" s="77" t="s">
        <v>213</v>
      </c>
      <c r="C14511" s="76" t="s">
        <v>17686</v>
      </c>
      <c r="D14511" s="76" t="s">
        <v>14856</v>
      </c>
      <c r="E14511" s="76" t="s">
        <v>20337</v>
      </c>
      <c r="F14511" s="76"/>
      <c r="G14511" s="76">
        <v>21.348043000000001</v>
      </c>
      <c r="H14511" s="76">
        <v>80.948143999999999</v>
      </c>
      <c r="I14511" s="79" t="s">
        <v>20338</v>
      </c>
      <c r="J14511" s="76" t="s">
        <v>16268</v>
      </c>
      <c r="K14511" s="76" t="s">
        <v>16</v>
      </c>
    </row>
    <row r="14512" spans="1:11" x14ac:dyDescent="0.25">
      <c r="A14512" s="76" t="s">
        <v>17496</v>
      </c>
      <c r="B14512" s="77" t="s">
        <v>213</v>
      </c>
      <c r="C14512" s="76" t="s">
        <v>17686</v>
      </c>
      <c r="D14512" s="76" t="s">
        <v>19410</v>
      </c>
      <c r="E14512" s="76" t="s">
        <v>20339</v>
      </c>
      <c r="F14512" s="76">
        <v>7587163119</v>
      </c>
      <c r="G14512" s="76">
        <v>21.307106999999998</v>
      </c>
      <c r="H14512" s="76">
        <v>80.849266999999998</v>
      </c>
      <c r="I14512" s="79" t="s">
        <v>20340</v>
      </c>
      <c r="J14512" s="76" t="s">
        <v>16268</v>
      </c>
      <c r="K14512" s="76" t="s">
        <v>16</v>
      </c>
    </row>
    <row r="14513" spans="1:11" x14ac:dyDescent="0.25">
      <c r="A14513" s="76" t="s">
        <v>17496</v>
      </c>
      <c r="B14513" s="77" t="s">
        <v>213</v>
      </c>
      <c r="C14513" s="76" t="s">
        <v>1116</v>
      </c>
      <c r="D14513" s="76" t="s">
        <v>1116</v>
      </c>
      <c r="E14513" s="76" t="s">
        <v>20358</v>
      </c>
      <c r="F14513" s="76">
        <v>9584817171</v>
      </c>
      <c r="G14513" s="76">
        <v>21.327577000000002</v>
      </c>
      <c r="H14513" s="76">
        <v>80.964623000000003</v>
      </c>
      <c r="I14513" s="79" t="s">
        <v>20359</v>
      </c>
      <c r="J14513" s="76" t="s">
        <v>16268</v>
      </c>
      <c r="K14513" s="76" t="s">
        <v>16</v>
      </c>
    </row>
    <row r="14514" spans="1:11" x14ac:dyDescent="0.25">
      <c r="A14514" s="76" t="s">
        <v>17496</v>
      </c>
      <c r="B14514" s="77" t="s">
        <v>213</v>
      </c>
      <c r="C14514" s="76" t="s">
        <v>20360</v>
      </c>
      <c r="D14514" s="76" t="s">
        <v>1116</v>
      </c>
      <c r="E14514" s="76" t="s">
        <v>669</v>
      </c>
      <c r="F14514" s="76"/>
      <c r="G14514" s="76">
        <v>20.924064999999999</v>
      </c>
      <c r="H14514" s="76">
        <v>80.821113999999994</v>
      </c>
      <c r="I14514" s="79" t="s">
        <v>20361</v>
      </c>
      <c r="J14514" s="76" t="s">
        <v>16268</v>
      </c>
      <c r="K14514" s="76" t="s">
        <v>16</v>
      </c>
    </row>
    <row r="14515" spans="1:11" x14ac:dyDescent="0.25">
      <c r="A14515" s="76" t="s">
        <v>17496</v>
      </c>
      <c r="B14515" s="77" t="s">
        <v>213</v>
      </c>
      <c r="C14515" s="76" t="s">
        <v>20362</v>
      </c>
      <c r="D14515" s="76" t="s">
        <v>1116</v>
      </c>
      <c r="E14515" s="76" t="s">
        <v>15528</v>
      </c>
      <c r="F14515" s="76"/>
      <c r="G14515" s="76">
        <v>21.235441999999999</v>
      </c>
      <c r="H14515" s="76">
        <v>80.876732000000004</v>
      </c>
      <c r="I14515" s="79" t="s">
        <v>20363</v>
      </c>
      <c r="J14515" s="76" t="s">
        <v>16268</v>
      </c>
      <c r="K14515" s="76" t="s">
        <v>16</v>
      </c>
    </row>
    <row r="14516" spans="1:11" x14ac:dyDescent="0.25">
      <c r="A14516" s="76" t="s">
        <v>17496</v>
      </c>
      <c r="B14516" s="77" t="s">
        <v>213</v>
      </c>
      <c r="C14516" s="76" t="s">
        <v>1063</v>
      </c>
      <c r="D14516" s="76" t="s">
        <v>1116</v>
      </c>
      <c r="E14516" s="76" t="s">
        <v>20376</v>
      </c>
      <c r="F14516" s="76"/>
      <c r="G14516" s="76">
        <v>21.266159999999999</v>
      </c>
      <c r="H14516" s="76">
        <v>80.94265</v>
      </c>
      <c r="I14516" s="79" t="s">
        <v>20377</v>
      </c>
      <c r="J14516" s="76" t="s">
        <v>16268</v>
      </c>
      <c r="K14516" s="76" t="s">
        <v>16</v>
      </c>
    </row>
    <row r="14517" spans="1:11" x14ac:dyDescent="0.25">
      <c r="A14517" s="76" t="s">
        <v>17496</v>
      </c>
      <c r="B14517" s="77" t="s">
        <v>213</v>
      </c>
      <c r="C14517" s="76" t="s">
        <v>1116</v>
      </c>
      <c r="D14517" s="76" t="s">
        <v>1116</v>
      </c>
      <c r="E14517" s="76" t="s">
        <v>20378</v>
      </c>
      <c r="F14517" s="76"/>
      <c r="G14517" s="76">
        <v>21.235441999999999</v>
      </c>
      <c r="H14517" s="76">
        <v>81.003074999999995</v>
      </c>
      <c r="I14517" s="79" t="s">
        <v>20379</v>
      </c>
      <c r="J14517" s="76" t="s">
        <v>16268</v>
      </c>
      <c r="K14517" s="76" t="s">
        <v>16</v>
      </c>
    </row>
    <row r="14518" spans="1:11" x14ac:dyDescent="0.25">
      <c r="A14518" s="76" t="s">
        <v>17496</v>
      </c>
      <c r="B14518" s="77" t="s">
        <v>213</v>
      </c>
      <c r="C14518" s="76" t="s">
        <v>1116</v>
      </c>
      <c r="D14518" s="76" t="s">
        <v>1116</v>
      </c>
      <c r="E14518" s="76" t="s">
        <v>20380</v>
      </c>
      <c r="F14518" s="76"/>
      <c r="G14518" s="76">
        <v>21.076632</v>
      </c>
      <c r="H14518" s="76">
        <v>80.893212000000005</v>
      </c>
      <c r="I14518" s="79" t="s">
        <v>20381</v>
      </c>
      <c r="J14518" s="76" t="s">
        <v>16268</v>
      </c>
      <c r="K14518" s="76" t="s">
        <v>16</v>
      </c>
    </row>
    <row r="14519" spans="1:11" x14ac:dyDescent="0.25">
      <c r="A14519" s="76" t="s">
        <v>17496</v>
      </c>
      <c r="B14519" s="77" t="s">
        <v>213</v>
      </c>
      <c r="C14519" s="76" t="s">
        <v>1116</v>
      </c>
      <c r="D14519" s="76" t="s">
        <v>1116</v>
      </c>
      <c r="E14519" s="76" t="s">
        <v>20382</v>
      </c>
      <c r="F14519" s="76">
        <v>9165962672</v>
      </c>
      <c r="G14519" s="76">
        <v>21.491228</v>
      </c>
      <c r="H14519" s="76">
        <v>80.821800999999994</v>
      </c>
      <c r="I14519" s="79" t="s">
        <v>20383</v>
      </c>
      <c r="J14519" s="76" t="s">
        <v>16268</v>
      </c>
      <c r="K14519" s="76" t="s">
        <v>16</v>
      </c>
    </row>
    <row r="14520" spans="1:11" x14ac:dyDescent="0.25">
      <c r="A14520" s="76" t="s">
        <v>17496</v>
      </c>
      <c r="B14520" s="77" t="s">
        <v>213</v>
      </c>
      <c r="C14520" s="76" t="e">
        <v>#N/A</v>
      </c>
      <c r="D14520" s="76" t="e">
        <v>#N/A</v>
      </c>
      <c r="E14520" s="76" t="s">
        <v>20413</v>
      </c>
      <c r="F14520" s="76">
        <v>9669644834</v>
      </c>
      <c r="G14520" s="76">
        <v>21.475894</v>
      </c>
      <c r="H14520" s="76">
        <v>80.788842000000002</v>
      </c>
      <c r="I14520" s="79" t="s">
        <v>20414</v>
      </c>
      <c r="J14520" s="76" t="s">
        <v>16268</v>
      </c>
      <c r="K14520" s="76" t="s">
        <v>16</v>
      </c>
    </row>
    <row r="14521" spans="1:11" x14ac:dyDescent="0.25">
      <c r="A14521" s="76" t="s">
        <v>17496</v>
      </c>
      <c r="B14521" s="77" t="s">
        <v>213</v>
      </c>
      <c r="C14521" s="76" t="s">
        <v>1116</v>
      </c>
      <c r="D14521" s="76" t="s">
        <v>1116</v>
      </c>
      <c r="E14521" s="76" t="s">
        <v>20415</v>
      </c>
      <c r="F14521" s="76"/>
      <c r="G14521" s="76">
        <v>20.848365000000001</v>
      </c>
      <c r="H14521" s="76">
        <v>80.744896999999995</v>
      </c>
      <c r="I14521" s="79" t="s">
        <v>20416</v>
      </c>
      <c r="J14521" s="76" t="s">
        <v>16268</v>
      </c>
      <c r="K14521" s="76" t="s">
        <v>16</v>
      </c>
    </row>
    <row r="14522" spans="1:11" x14ac:dyDescent="0.25">
      <c r="A14522" s="76" t="s">
        <v>17496</v>
      </c>
      <c r="B14522" s="77" t="s">
        <v>213</v>
      </c>
      <c r="C14522" s="76" t="s">
        <v>1116</v>
      </c>
      <c r="D14522" s="76" t="s">
        <v>1116</v>
      </c>
      <c r="E14522" s="76" t="s">
        <v>20417</v>
      </c>
      <c r="F14522" s="76">
        <v>9755888815</v>
      </c>
      <c r="G14522" s="76">
        <v>20.930478000000001</v>
      </c>
      <c r="H14522" s="76">
        <v>80.733909999999995</v>
      </c>
      <c r="I14522" s="79" t="s">
        <v>20418</v>
      </c>
      <c r="J14522" s="76" t="s">
        <v>16268</v>
      </c>
      <c r="K14522" s="76" t="s">
        <v>16</v>
      </c>
    </row>
    <row r="14523" spans="1:11" x14ac:dyDescent="0.25">
      <c r="A14523" s="76" t="s">
        <v>17496</v>
      </c>
      <c r="B14523" s="77" t="s">
        <v>213</v>
      </c>
      <c r="C14523" s="76" t="s">
        <v>1116</v>
      </c>
      <c r="D14523" s="76" t="s">
        <v>1116</v>
      </c>
      <c r="E14523" s="76" t="s">
        <v>20450</v>
      </c>
      <c r="F14523" s="76">
        <v>9755985568</v>
      </c>
      <c r="G14523" s="76">
        <v>21.373622000000001</v>
      </c>
      <c r="H14523" s="76">
        <v>80.964623000000003</v>
      </c>
      <c r="I14523" s="79" t="s">
        <v>20451</v>
      </c>
      <c r="J14523" s="76" t="s">
        <v>16268</v>
      </c>
      <c r="K14523" s="76" t="s">
        <v>16</v>
      </c>
    </row>
    <row r="14524" spans="1:11" x14ac:dyDescent="0.25">
      <c r="A14524" s="76" t="s">
        <v>17496</v>
      </c>
      <c r="B14524" s="77" t="s">
        <v>213</v>
      </c>
      <c r="C14524" s="76" t="s">
        <v>1116</v>
      </c>
      <c r="D14524" s="76" t="s">
        <v>1116</v>
      </c>
      <c r="E14524" s="76" t="s">
        <v>20498</v>
      </c>
      <c r="F14524" s="76"/>
      <c r="G14524" s="76">
        <v>21.317342</v>
      </c>
      <c r="H14524" s="76">
        <v>80.854759999999999</v>
      </c>
      <c r="I14524" s="79" t="s">
        <v>20499</v>
      </c>
      <c r="J14524" s="76" t="s">
        <v>16268</v>
      </c>
      <c r="K14524" s="76" t="s">
        <v>16</v>
      </c>
    </row>
    <row r="14525" spans="1:11" x14ac:dyDescent="0.25">
      <c r="A14525" s="76" t="s">
        <v>17496</v>
      </c>
      <c r="B14525" s="77" t="s">
        <v>213</v>
      </c>
      <c r="C14525" s="76" t="e">
        <v>#N/A</v>
      </c>
      <c r="D14525" s="76" t="e">
        <v>#N/A</v>
      </c>
      <c r="E14525" s="76" t="s">
        <v>20500</v>
      </c>
      <c r="F14525" s="76"/>
      <c r="G14525" s="76">
        <v>20.848365000000001</v>
      </c>
      <c r="H14525" s="76">
        <v>80.700951000000003</v>
      </c>
      <c r="I14525" s="79" t="s">
        <v>20501</v>
      </c>
      <c r="J14525" s="76" t="s">
        <v>16268</v>
      </c>
      <c r="K14525" s="76" t="s">
        <v>16</v>
      </c>
    </row>
    <row r="14526" spans="1:11" x14ac:dyDescent="0.25">
      <c r="A14526" s="76" t="s">
        <v>17496</v>
      </c>
      <c r="B14526" s="77" t="s">
        <v>213</v>
      </c>
      <c r="C14526" s="76" t="s">
        <v>1116</v>
      </c>
      <c r="D14526" s="76" t="s">
        <v>1116</v>
      </c>
      <c r="E14526" s="76" t="s">
        <v>20324</v>
      </c>
      <c r="F14526" s="76">
        <v>9926972625</v>
      </c>
      <c r="G14526" s="76">
        <v>21.368507000000001</v>
      </c>
      <c r="H14526" s="76">
        <v>80.865746000000001</v>
      </c>
      <c r="I14526" s="79" t="s">
        <v>20502</v>
      </c>
      <c r="J14526" s="76" t="s">
        <v>16268</v>
      </c>
      <c r="K14526" s="76" t="s">
        <v>16</v>
      </c>
    </row>
    <row r="14527" spans="1:11" x14ac:dyDescent="0.25">
      <c r="A14527" s="76" t="s">
        <v>17496</v>
      </c>
      <c r="B14527" s="77" t="s">
        <v>213</v>
      </c>
      <c r="C14527" s="76" t="e">
        <v>#N/A</v>
      </c>
      <c r="D14527" s="76" t="e">
        <v>#N/A</v>
      </c>
      <c r="E14527" s="76" t="s">
        <v>20505</v>
      </c>
      <c r="F14527" s="76">
        <v>9131742914</v>
      </c>
      <c r="G14527" s="76">
        <v>21.266159999999999</v>
      </c>
      <c r="H14527" s="76">
        <v>80.937156999999999</v>
      </c>
      <c r="I14527" s="79" t="s">
        <v>20506</v>
      </c>
      <c r="J14527" s="76" t="s">
        <v>16268</v>
      </c>
      <c r="K14527" s="76" t="s">
        <v>16</v>
      </c>
    </row>
    <row r="14528" spans="1:11" x14ac:dyDescent="0.25">
      <c r="A14528" s="76" t="s">
        <v>17496</v>
      </c>
      <c r="B14528" s="77" t="s">
        <v>213</v>
      </c>
      <c r="C14528" s="76" t="s">
        <v>1116</v>
      </c>
      <c r="D14528" s="76" t="s">
        <v>1116</v>
      </c>
      <c r="E14528" s="76" t="s">
        <v>20507</v>
      </c>
      <c r="F14528" s="76"/>
      <c r="G14528" s="76">
        <v>21.286635</v>
      </c>
      <c r="H14528" s="76">
        <v>80.733909999999995</v>
      </c>
      <c r="I14528" s="79" t="s">
        <v>20508</v>
      </c>
      <c r="J14528" s="76" t="s">
        <v>16268</v>
      </c>
      <c r="K14528" s="76" t="s">
        <v>16</v>
      </c>
    </row>
    <row r="14529" spans="1:11" x14ac:dyDescent="0.25">
      <c r="A14529" s="76" t="s">
        <v>17496</v>
      </c>
      <c r="B14529" s="77" t="s">
        <v>213</v>
      </c>
      <c r="C14529" s="76" t="s">
        <v>1116</v>
      </c>
      <c r="D14529" s="76" t="s">
        <v>1116</v>
      </c>
      <c r="E14529" s="76" t="s">
        <v>20509</v>
      </c>
      <c r="F14529" s="76"/>
      <c r="G14529" s="76">
        <v>21.199597000000001</v>
      </c>
      <c r="H14529" s="76">
        <v>80.838279999999997</v>
      </c>
      <c r="I14529" s="79" t="s">
        <v>20510</v>
      </c>
      <c r="J14529" s="76" t="s">
        <v>16268</v>
      </c>
      <c r="K14529" s="76" t="s">
        <v>16</v>
      </c>
    </row>
    <row r="14530" spans="1:11" x14ac:dyDescent="0.25">
      <c r="A14530" s="76" t="s">
        <v>17496</v>
      </c>
      <c r="B14530" s="77" t="s">
        <v>213</v>
      </c>
      <c r="C14530" s="76" t="s">
        <v>1116</v>
      </c>
      <c r="D14530" s="76" t="s">
        <v>1116</v>
      </c>
      <c r="E14530" s="76" t="s">
        <v>18475</v>
      </c>
      <c r="F14530" s="76">
        <v>9644899594</v>
      </c>
      <c r="G14530" s="76">
        <v>20.976647</v>
      </c>
      <c r="H14530" s="76">
        <v>80.706444000000005</v>
      </c>
      <c r="I14530" s="79" t="s">
        <v>20511</v>
      </c>
      <c r="J14530" s="76" t="s">
        <v>16268</v>
      </c>
      <c r="K14530" s="76" t="s">
        <v>16</v>
      </c>
    </row>
    <row r="14531" spans="1:11" x14ac:dyDescent="0.25">
      <c r="A14531" s="76" t="s">
        <v>17496</v>
      </c>
      <c r="B14531" s="77" t="s">
        <v>213</v>
      </c>
      <c r="C14531" s="76" t="s">
        <v>1116</v>
      </c>
      <c r="D14531" s="76" t="s">
        <v>1116</v>
      </c>
      <c r="E14531" s="76" t="s">
        <v>19303</v>
      </c>
      <c r="F14531" s="76"/>
      <c r="G14531" s="76">
        <v>20.909953999999999</v>
      </c>
      <c r="H14531" s="76">
        <v>80.700951000000003</v>
      </c>
      <c r="I14531" s="79" t="s">
        <v>20512</v>
      </c>
      <c r="J14531" s="76" t="s">
        <v>16268</v>
      </c>
      <c r="K14531" s="76" t="s">
        <v>16</v>
      </c>
    </row>
    <row r="14532" spans="1:11" x14ac:dyDescent="0.25">
      <c r="A14532" s="76" t="s">
        <v>17496</v>
      </c>
      <c r="B14532" s="77" t="s">
        <v>213</v>
      </c>
      <c r="C14532" s="76" t="s">
        <v>1116</v>
      </c>
      <c r="D14532" s="76" t="s">
        <v>1116</v>
      </c>
      <c r="E14532" s="76" t="s">
        <v>20513</v>
      </c>
      <c r="F14532" s="76"/>
      <c r="G14532" s="76">
        <v>21.414539000000001</v>
      </c>
      <c r="H14532" s="76">
        <v>80.827293999999995</v>
      </c>
      <c r="I14532" s="79" t="s">
        <v>20514</v>
      </c>
      <c r="J14532" s="76" t="s">
        <v>16268</v>
      </c>
      <c r="K14532" s="76" t="s">
        <v>16</v>
      </c>
    </row>
    <row r="14533" spans="1:11" x14ac:dyDescent="0.25">
      <c r="A14533" s="76" t="s">
        <v>17496</v>
      </c>
      <c r="B14533" s="77" t="s">
        <v>213</v>
      </c>
      <c r="C14533" s="76" t="s">
        <v>1116</v>
      </c>
      <c r="D14533" s="76" t="s">
        <v>1116</v>
      </c>
      <c r="E14533" s="76" t="s">
        <v>20515</v>
      </c>
      <c r="F14533" s="76"/>
      <c r="G14533" s="76"/>
      <c r="H14533" s="76"/>
      <c r="I14533" s="79" t="s">
        <v>20516</v>
      </c>
      <c r="J14533" s="76" t="s">
        <v>16268</v>
      </c>
      <c r="K14533" s="76" t="s">
        <v>16</v>
      </c>
    </row>
    <row r="14534" spans="1:11" x14ac:dyDescent="0.25">
      <c r="A14534" s="76" t="s">
        <v>17496</v>
      </c>
      <c r="B14534" s="77" t="s">
        <v>213</v>
      </c>
      <c r="C14534" s="76" t="s">
        <v>1116</v>
      </c>
      <c r="D14534" s="76" t="s">
        <v>1116</v>
      </c>
      <c r="E14534" s="76" t="s">
        <v>20517</v>
      </c>
      <c r="F14534" s="76">
        <v>8349466358</v>
      </c>
      <c r="G14534" s="76">
        <v>21.64959</v>
      </c>
      <c r="H14534" s="76">
        <v>80.986596000000006</v>
      </c>
      <c r="I14534" s="79" t="s">
        <v>20518</v>
      </c>
      <c r="J14534" s="76" t="s">
        <v>16268</v>
      </c>
      <c r="K14534" s="76" t="s">
        <v>16</v>
      </c>
    </row>
    <row r="14535" spans="1:11" x14ac:dyDescent="0.25">
      <c r="A14535" s="76" t="s">
        <v>17496</v>
      </c>
      <c r="B14535" s="77" t="s">
        <v>213</v>
      </c>
      <c r="C14535" s="76" t="s">
        <v>1116</v>
      </c>
      <c r="D14535" s="76" t="s">
        <v>1116</v>
      </c>
      <c r="E14535" s="76" t="s">
        <v>20601</v>
      </c>
      <c r="F14535" s="76">
        <v>9575171517</v>
      </c>
      <c r="G14535" s="76">
        <v>21.056128000000001</v>
      </c>
      <c r="H14535" s="76">
        <v>80.717431000000005</v>
      </c>
      <c r="I14535" s="79" t="s">
        <v>20602</v>
      </c>
      <c r="J14535" s="76" t="s">
        <v>16268</v>
      </c>
      <c r="K14535" s="76" t="s">
        <v>16</v>
      </c>
    </row>
    <row r="14536" spans="1:11" x14ac:dyDescent="0.25">
      <c r="A14536" s="76" t="s">
        <v>17496</v>
      </c>
      <c r="B14536" s="77" t="s">
        <v>213</v>
      </c>
      <c r="C14536" s="76" t="s">
        <v>1116</v>
      </c>
      <c r="D14536" s="76" t="s">
        <v>1116</v>
      </c>
      <c r="E14536" s="76" t="s">
        <v>18079</v>
      </c>
      <c r="F14536" s="76"/>
      <c r="G14536" s="76">
        <v>21.255922000000002</v>
      </c>
      <c r="H14536" s="76">
        <v>80.937156999999999</v>
      </c>
      <c r="I14536" s="79" t="s">
        <v>20603</v>
      </c>
      <c r="J14536" s="76" t="s">
        <v>16268</v>
      </c>
      <c r="K14536" s="76" t="s">
        <v>16</v>
      </c>
    </row>
    <row r="14537" spans="1:11" x14ac:dyDescent="0.25">
      <c r="A14537" s="76" t="s">
        <v>17496</v>
      </c>
      <c r="B14537" s="77" t="s">
        <v>213</v>
      </c>
      <c r="C14537" s="76" t="e">
        <v>#N/A</v>
      </c>
      <c r="D14537" s="76" t="e">
        <v>#N/A</v>
      </c>
      <c r="E14537" s="76" t="s">
        <v>20604</v>
      </c>
      <c r="F14537" s="76"/>
      <c r="G14537" s="76"/>
      <c r="H14537" s="76"/>
      <c r="I14537" s="79" t="s">
        <v>20605</v>
      </c>
      <c r="J14537" s="76" t="s">
        <v>16268</v>
      </c>
      <c r="K14537" s="76" t="s">
        <v>16</v>
      </c>
    </row>
    <row r="14538" spans="1:11" x14ac:dyDescent="0.25">
      <c r="A14538" s="76" t="s">
        <v>17496</v>
      </c>
      <c r="B14538" s="77" t="s">
        <v>213</v>
      </c>
      <c r="C14538" s="76" t="s">
        <v>1116</v>
      </c>
      <c r="D14538" s="76" t="s">
        <v>1116</v>
      </c>
      <c r="E14538" s="76" t="s">
        <v>20606</v>
      </c>
      <c r="F14538" s="76"/>
      <c r="G14538" s="76">
        <v>21.327577000000002</v>
      </c>
      <c r="H14538" s="76">
        <v>80.94265</v>
      </c>
      <c r="I14538" s="79" t="s">
        <v>20607</v>
      </c>
      <c r="J14538" s="76" t="s">
        <v>16268</v>
      </c>
      <c r="K14538" s="76" t="s">
        <v>16</v>
      </c>
    </row>
    <row r="14539" spans="1:11" x14ac:dyDescent="0.25">
      <c r="A14539" s="76" t="s">
        <v>17496</v>
      </c>
      <c r="B14539" s="77" t="s">
        <v>213</v>
      </c>
      <c r="C14539" s="76" t="s">
        <v>1063</v>
      </c>
      <c r="D14539" s="76" t="s">
        <v>1116</v>
      </c>
      <c r="E14539" s="76" t="s">
        <v>20608</v>
      </c>
      <c r="F14539" s="76"/>
      <c r="G14539" s="76"/>
      <c r="H14539" s="76"/>
      <c r="I14539" s="79" t="s">
        <v>20609</v>
      </c>
      <c r="J14539" s="76" t="s">
        <v>16268</v>
      </c>
      <c r="K14539" s="76" t="s">
        <v>16</v>
      </c>
    </row>
    <row r="14540" spans="1:11" x14ac:dyDescent="0.25">
      <c r="A14540" s="76" t="s">
        <v>17496</v>
      </c>
      <c r="B14540" s="77" t="s">
        <v>213</v>
      </c>
      <c r="C14540" s="76" t="s">
        <v>1116</v>
      </c>
      <c r="D14540" s="76" t="s">
        <v>1116</v>
      </c>
      <c r="E14540" s="76" t="s">
        <v>20610</v>
      </c>
      <c r="F14540" s="76"/>
      <c r="G14540" s="76">
        <v>21.033056999999999</v>
      </c>
      <c r="H14540" s="76">
        <v>80.887719000000004</v>
      </c>
      <c r="I14540" s="79" t="s">
        <v>20611</v>
      </c>
      <c r="J14540" s="76" t="s">
        <v>16268</v>
      </c>
      <c r="K14540" s="76" t="s">
        <v>16</v>
      </c>
    </row>
    <row r="14541" spans="1:11" x14ac:dyDescent="0.25">
      <c r="A14541" s="76" t="s">
        <v>17496</v>
      </c>
      <c r="B14541" s="77" t="s">
        <v>213</v>
      </c>
      <c r="C14541" s="76" t="s">
        <v>1063</v>
      </c>
      <c r="D14541" s="76" t="s">
        <v>1116</v>
      </c>
      <c r="E14541" s="76" t="s">
        <v>20650</v>
      </c>
      <c r="F14541" s="76"/>
      <c r="G14541" s="76">
        <v>21.158619999999999</v>
      </c>
      <c r="H14541" s="76">
        <v>80.788842000000002</v>
      </c>
      <c r="I14541" s="79" t="s">
        <v>20651</v>
      </c>
      <c r="J14541" s="76" t="s">
        <v>16268</v>
      </c>
      <c r="K14541" s="76" t="s">
        <v>16</v>
      </c>
    </row>
    <row r="14542" spans="1:11" x14ac:dyDescent="0.25">
      <c r="A14542" s="76" t="s">
        <v>17496</v>
      </c>
      <c r="B14542" s="77" t="s">
        <v>213</v>
      </c>
      <c r="C14542" s="76" t="s">
        <v>20652</v>
      </c>
      <c r="D14542" s="76" t="s">
        <v>1116</v>
      </c>
      <c r="E14542" s="76" t="s">
        <v>20653</v>
      </c>
      <c r="F14542" s="76">
        <v>8718895969</v>
      </c>
      <c r="G14542" s="76">
        <v>21.133002999999999</v>
      </c>
      <c r="H14542" s="76">
        <v>80.750389999999996</v>
      </c>
      <c r="I14542" s="79" t="s">
        <v>20654</v>
      </c>
      <c r="J14542" s="76" t="s">
        <v>16268</v>
      </c>
      <c r="K14542" s="76" t="s">
        <v>16</v>
      </c>
    </row>
    <row r="14543" spans="1:11" x14ac:dyDescent="0.25">
      <c r="A14543" s="76" t="s">
        <v>17496</v>
      </c>
      <c r="B14543" s="77" t="s">
        <v>213</v>
      </c>
      <c r="C14543" s="76" t="s">
        <v>1063</v>
      </c>
      <c r="D14543" s="76" t="s">
        <v>1116</v>
      </c>
      <c r="E14543" s="76" t="s">
        <v>20677</v>
      </c>
      <c r="F14543" s="76"/>
      <c r="G14543" s="76">
        <v>20.856065000000001</v>
      </c>
      <c r="H14543" s="76">
        <v>80.755882999999997</v>
      </c>
      <c r="I14543" s="79" t="s">
        <v>20678</v>
      </c>
      <c r="J14543" s="76" t="s">
        <v>16268</v>
      </c>
      <c r="K14543" s="76" t="s">
        <v>16</v>
      </c>
    </row>
    <row r="14544" spans="1:11" x14ac:dyDescent="0.25">
      <c r="A14544" s="76" t="s">
        <v>17496</v>
      </c>
      <c r="B14544" s="77" t="s">
        <v>213</v>
      </c>
      <c r="C14544" s="76" t="s">
        <v>1063</v>
      </c>
      <c r="D14544" s="76" t="s">
        <v>1116</v>
      </c>
      <c r="E14544" s="76" t="s">
        <v>20679</v>
      </c>
      <c r="F14544" s="76">
        <v>8223988969</v>
      </c>
      <c r="G14544" s="76">
        <v>21.376180000000002</v>
      </c>
      <c r="H14544" s="76">
        <v>80.876732000000004</v>
      </c>
      <c r="I14544" s="79" t="s">
        <v>20680</v>
      </c>
      <c r="J14544" s="76" t="s">
        <v>16268</v>
      </c>
      <c r="K14544" s="76" t="s">
        <v>16</v>
      </c>
    </row>
    <row r="14545" spans="1:11" x14ac:dyDescent="0.25">
      <c r="A14545" s="76" t="s">
        <v>17496</v>
      </c>
      <c r="B14545" s="77" t="s">
        <v>213</v>
      </c>
      <c r="C14545" s="76" t="s">
        <v>10105</v>
      </c>
      <c r="D14545" s="76" t="s">
        <v>1063</v>
      </c>
      <c r="E14545" s="76" t="s">
        <v>20759</v>
      </c>
      <c r="F14545" s="76">
        <v>9755722199</v>
      </c>
      <c r="G14545" s="76">
        <v>20.533609999999999</v>
      </c>
      <c r="H14545" s="76">
        <v>80.844459999999998</v>
      </c>
      <c r="I14545" s="79" t="s">
        <v>20760</v>
      </c>
      <c r="J14545" s="76" t="s">
        <v>16268</v>
      </c>
      <c r="K14545" s="76" t="s">
        <v>16</v>
      </c>
    </row>
    <row r="14546" spans="1:11" x14ac:dyDescent="0.25">
      <c r="A14546" s="76" t="s">
        <v>17496</v>
      </c>
      <c r="B14546" s="77" t="s">
        <v>213</v>
      </c>
      <c r="C14546" s="76" t="s">
        <v>19853</v>
      </c>
      <c r="D14546" s="76" t="s">
        <v>1116</v>
      </c>
      <c r="E14546" s="76" t="s">
        <v>20822</v>
      </c>
      <c r="F14546" s="76"/>
      <c r="G14546" s="76"/>
      <c r="H14546" s="76"/>
      <c r="I14546" s="79" t="s">
        <v>20823</v>
      </c>
      <c r="J14546" s="76" t="s">
        <v>16268</v>
      </c>
      <c r="K14546" s="76" t="s">
        <v>16</v>
      </c>
    </row>
    <row r="14547" spans="1:11" x14ac:dyDescent="0.25">
      <c r="A14547" s="76" t="s">
        <v>17496</v>
      </c>
      <c r="B14547" s="77" t="s">
        <v>213</v>
      </c>
      <c r="C14547" s="76" t="s">
        <v>20824</v>
      </c>
      <c r="D14547" s="76" t="s">
        <v>1116</v>
      </c>
      <c r="E14547" s="76" t="s">
        <v>20825</v>
      </c>
      <c r="F14547" s="76"/>
      <c r="G14547" s="76"/>
      <c r="H14547" s="76"/>
      <c r="I14547" s="79" t="s">
        <v>20826</v>
      </c>
      <c r="J14547" s="76" t="s">
        <v>16268</v>
      </c>
      <c r="K14547" s="76" t="s">
        <v>16</v>
      </c>
    </row>
    <row r="14548" spans="1:11" x14ac:dyDescent="0.25">
      <c r="A14548" s="76" t="s">
        <v>17496</v>
      </c>
      <c r="B14548" s="77" t="s">
        <v>213</v>
      </c>
      <c r="C14548" s="76" t="s">
        <v>19853</v>
      </c>
      <c r="D14548" s="76" t="s">
        <v>1116</v>
      </c>
      <c r="E14548" s="76" t="s">
        <v>20883</v>
      </c>
      <c r="F14548" s="76"/>
      <c r="G14548" s="76"/>
      <c r="H14548" s="76"/>
      <c r="I14548" s="79" t="s">
        <v>20884</v>
      </c>
      <c r="J14548" s="76" t="s">
        <v>16268</v>
      </c>
      <c r="K14548" s="76" t="s">
        <v>16</v>
      </c>
    </row>
    <row r="14549" spans="1:11" x14ac:dyDescent="0.25">
      <c r="A14549" s="76" t="s">
        <v>17496</v>
      </c>
      <c r="B14549" s="77" t="s">
        <v>213</v>
      </c>
      <c r="C14549" s="76" t="s">
        <v>19853</v>
      </c>
      <c r="D14549" s="76" t="s">
        <v>1116</v>
      </c>
      <c r="E14549" s="76" t="s">
        <v>20885</v>
      </c>
      <c r="F14549" s="76"/>
      <c r="G14549" s="76"/>
      <c r="H14549" s="76"/>
      <c r="I14549" s="79" t="s">
        <v>20886</v>
      </c>
      <c r="J14549" s="76" t="s">
        <v>16268</v>
      </c>
      <c r="K14549" s="76" t="s">
        <v>16</v>
      </c>
    </row>
    <row r="14550" spans="1:11" x14ac:dyDescent="0.25">
      <c r="A14550" s="76" t="s">
        <v>17496</v>
      </c>
      <c r="B14550" s="77" t="s">
        <v>213</v>
      </c>
      <c r="C14550" s="76" t="s">
        <v>19853</v>
      </c>
      <c r="D14550" s="76" t="s">
        <v>1116</v>
      </c>
      <c r="E14550" s="76" t="s">
        <v>20902</v>
      </c>
      <c r="F14550" s="76"/>
      <c r="G14550" s="76"/>
      <c r="H14550" s="76"/>
      <c r="I14550" s="79" t="s">
        <v>20903</v>
      </c>
      <c r="J14550" s="76" t="s">
        <v>16268</v>
      </c>
      <c r="K14550" s="76" t="s">
        <v>16</v>
      </c>
    </row>
    <row r="14551" spans="1:11" x14ac:dyDescent="0.25">
      <c r="A14551" s="76" t="s">
        <v>17496</v>
      </c>
      <c r="B14551" s="77" t="s">
        <v>213</v>
      </c>
      <c r="C14551" s="76" t="s">
        <v>20824</v>
      </c>
      <c r="D14551" s="76" t="s">
        <v>1116</v>
      </c>
      <c r="E14551" s="76" t="s">
        <v>20904</v>
      </c>
      <c r="F14551" s="76"/>
      <c r="G14551" s="76"/>
      <c r="H14551" s="76"/>
      <c r="I14551" s="79" t="s">
        <v>20905</v>
      </c>
      <c r="J14551" s="76" t="s">
        <v>16268</v>
      </c>
      <c r="K14551" s="76" t="s">
        <v>16</v>
      </c>
    </row>
    <row r="14552" spans="1:11" x14ac:dyDescent="0.25">
      <c r="A14552" s="76" t="s">
        <v>17496</v>
      </c>
      <c r="B14552" s="77" t="s">
        <v>213</v>
      </c>
      <c r="C14552" s="76" t="s">
        <v>1116</v>
      </c>
      <c r="D14552" s="76" t="s">
        <v>1116</v>
      </c>
      <c r="E14552" s="76" t="s">
        <v>21114</v>
      </c>
      <c r="F14552" s="76">
        <v>9753817494</v>
      </c>
      <c r="G14552" s="76">
        <v>21.486090000000001</v>
      </c>
      <c r="H14552" s="76">
        <v>81.056908000000007</v>
      </c>
      <c r="I14552" s="79" t="s">
        <v>21115</v>
      </c>
      <c r="J14552" s="76" t="s">
        <v>16268</v>
      </c>
      <c r="K14552" s="76" t="s">
        <v>16</v>
      </c>
    </row>
    <row r="14553" spans="1:11" x14ac:dyDescent="0.25">
      <c r="A14553" s="76" t="s">
        <v>17496</v>
      </c>
      <c r="B14553" s="77" t="s">
        <v>213</v>
      </c>
      <c r="C14553" s="76" t="s">
        <v>1116</v>
      </c>
      <c r="D14553" s="76" t="s">
        <v>1116</v>
      </c>
      <c r="E14553" s="76" t="s">
        <v>21116</v>
      </c>
      <c r="F14553" s="76">
        <v>8120332925</v>
      </c>
      <c r="G14553" s="76">
        <v>21.605930000000001</v>
      </c>
      <c r="H14553" s="76">
        <v>80.979797000000005</v>
      </c>
      <c r="I14553" s="79" t="s">
        <v>21117</v>
      </c>
      <c r="J14553" s="76" t="s">
        <v>16268</v>
      </c>
      <c r="K14553" s="76" t="s">
        <v>16</v>
      </c>
    </row>
    <row r="14554" spans="1:11" x14ac:dyDescent="0.25">
      <c r="A14554" s="76" t="s">
        <v>17496</v>
      </c>
      <c r="B14554" s="77" t="s">
        <v>213</v>
      </c>
      <c r="C14554" s="76" t="s">
        <v>1116</v>
      </c>
      <c r="D14554" s="76" t="s">
        <v>1116</v>
      </c>
      <c r="E14554" s="76" t="s">
        <v>21223</v>
      </c>
      <c r="F14554" s="76">
        <v>8889669783</v>
      </c>
      <c r="G14554" s="76">
        <v>21.2424657</v>
      </c>
      <c r="H14554" s="76">
        <v>81.542461000000003</v>
      </c>
      <c r="I14554" s="79" t="s">
        <v>21224</v>
      </c>
      <c r="J14554" s="76" t="s">
        <v>16268</v>
      </c>
      <c r="K14554" s="76" t="s">
        <v>16</v>
      </c>
    </row>
    <row r="14555" spans="1:11" x14ac:dyDescent="0.25">
      <c r="A14555" s="76" t="s">
        <v>17496</v>
      </c>
      <c r="B14555" s="77" t="s">
        <v>213</v>
      </c>
      <c r="C14555" s="76" t="s">
        <v>1116</v>
      </c>
      <c r="D14555" s="76" t="s">
        <v>1116</v>
      </c>
      <c r="E14555" s="76" t="s">
        <v>21183</v>
      </c>
      <c r="F14555" s="76">
        <v>8234098667</v>
      </c>
      <c r="G14555" s="76">
        <v>21.454314</v>
      </c>
      <c r="H14555" s="76">
        <v>81.754246499999994</v>
      </c>
      <c r="I14555" s="79" t="s">
        <v>21225</v>
      </c>
      <c r="J14555" s="76" t="s">
        <v>16268</v>
      </c>
      <c r="K14555" s="76" t="s">
        <v>16</v>
      </c>
    </row>
    <row r="14556" spans="1:11" x14ac:dyDescent="0.25">
      <c r="A14556" s="76" t="s">
        <v>17496</v>
      </c>
      <c r="B14556" s="77" t="s">
        <v>213</v>
      </c>
      <c r="C14556" s="76" t="s">
        <v>17686</v>
      </c>
      <c r="D14556" s="76" t="s">
        <v>14806</v>
      </c>
      <c r="E14556" s="76" t="s">
        <v>21466</v>
      </c>
      <c r="F14556" s="76">
        <v>9685215799</v>
      </c>
      <c r="G14556" s="76">
        <v>21.221052</v>
      </c>
      <c r="H14556" s="76">
        <v>81.934253999999996</v>
      </c>
      <c r="I14556" s="79" t="s">
        <v>21467</v>
      </c>
      <c r="J14556" s="76" t="s">
        <v>16268</v>
      </c>
      <c r="K14556" s="76" t="s">
        <v>16</v>
      </c>
    </row>
    <row r="14557" spans="1:11" x14ac:dyDescent="0.25">
      <c r="A14557" s="76" t="s">
        <v>17496</v>
      </c>
      <c r="B14557" s="77" t="s">
        <v>213</v>
      </c>
      <c r="C14557" s="76" t="s">
        <v>21468</v>
      </c>
      <c r="D14557" s="76" t="s">
        <v>1116</v>
      </c>
      <c r="E14557" s="76" t="s">
        <v>21469</v>
      </c>
      <c r="F14557" s="76">
        <v>8889302435</v>
      </c>
      <c r="G14557" s="76">
        <v>21.125042000000001</v>
      </c>
      <c r="H14557" s="76">
        <v>80.552435000000003</v>
      </c>
      <c r="I14557" s="79" t="s">
        <v>21470</v>
      </c>
      <c r="J14557" s="76" t="s">
        <v>16268</v>
      </c>
      <c r="K14557" s="76" t="s">
        <v>16</v>
      </c>
    </row>
    <row r="14558" spans="1:11" x14ac:dyDescent="0.25">
      <c r="A14558" s="76" t="s">
        <v>17496</v>
      </c>
      <c r="B14558" s="77" t="s">
        <v>213</v>
      </c>
      <c r="C14558" s="76" t="s">
        <v>21471</v>
      </c>
      <c r="D14558" s="76" t="s">
        <v>1116</v>
      </c>
      <c r="E14558" s="76" t="s">
        <v>21472</v>
      </c>
      <c r="F14558" s="76">
        <v>7697844711</v>
      </c>
      <c r="G14558" s="76">
        <v>20.542103000000001</v>
      </c>
      <c r="H14558" s="76">
        <v>80.432534000000004</v>
      </c>
      <c r="I14558" s="79" t="s">
        <v>21473</v>
      </c>
      <c r="J14558" s="76" t="s">
        <v>16268</v>
      </c>
      <c r="K14558" s="76" t="s">
        <v>16</v>
      </c>
    </row>
    <row r="14559" spans="1:11" x14ac:dyDescent="0.25">
      <c r="A14559" s="76" t="s">
        <v>17496</v>
      </c>
      <c r="B14559" s="77" t="s">
        <v>213</v>
      </c>
      <c r="C14559" s="76" t="s">
        <v>1116</v>
      </c>
      <c r="D14559" s="76" t="s">
        <v>1116</v>
      </c>
      <c r="E14559" s="76" t="s">
        <v>21503</v>
      </c>
      <c r="F14559" s="76">
        <v>9685846387</v>
      </c>
      <c r="G14559" s="76">
        <v>21.152215999999999</v>
      </c>
      <c r="H14559" s="76">
        <v>80.556755999999993</v>
      </c>
      <c r="I14559" s="79" t="s">
        <v>21504</v>
      </c>
      <c r="J14559" s="76" t="s">
        <v>17497</v>
      </c>
      <c r="K14559" s="76" t="s">
        <v>16</v>
      </c>
    </row>
    <row r="14560" spans="1:11" x14ac:dyDescent="0.25">
      <c r="A14560" s="76" t="s">
        <v>17496</v>
      </c>
      <c r="B14560" s="77" t="s">
        <v>213</v>
      </c>
      <c r="C14560" s="76" t="s">
        <v>1116</v>
      </c>
      <c r="D14560" s="76" t="s">
        <v>1116</v>
      </c>
      <c r="E14560" s="76" t="s">
        <v>21505</v>
      </c>
      <c r="F14560" s="76"/>
      <c r="G14560" s="76"/>
      <c r="H14560" s="76"/>
      <c r="I14560" s="79" t="s">
        <v>21506</v>
      </c>
      <c r="J14560" s="76" t="s">
        <v>17497</v>
      </c>
      <c r="K14560" s="76" t="s">
        <v>16</v>
      </c>
    </row>
    <row r="14561" spans="1:11" x14ac:dyDescent="0.25">
      <c r="A14561" s="76" t="s">
        <v>17496</v>
      </c>
      <c r="B14561" s="77" t="s">
        <v>213</v>
      </c>
      <c r="C14561" s="76" t="s">
        <v>1116</v>
      </c>
      <c r="D14561" s="76" t="s">
        <v>1116</v>
      </c>
      <c r="E14561" s="76" t="s">
        <v>21507</v>
      </c>
      <c r="F14561" s="76">
        <v>6268211418</v>
      </c>
      <c r="G14561" s="76">
        <v>20.861198000000002</v>
      </c>
      <c r="H14561" s="76">
        <v>80.706444000000005</v>
      </c>
      <c r="I14561" s="79" t="s">
        <v>21508</v>
      </c>
      <c r="J14561" s="76" t="s">
        <v>17497</v>
      </c>
      <c r="K14561" s="76" t="s">
        <v>16</v>
      </c>
    </row>
    <row r="14562" spans="1:11" x14ac:dyDescent="0.25">
      <c r="A14562" s="76" t="s">
        <v>17496</v>
      </c>
      <c r="B14562" s="77" t="s">
        <v>213</v>
      </c>
      <c r="C14562" s="76" t="s">
        <v>1116</v>
      </c>
      <c r="D14562" s="76" t="s">
        <v>1116</v>
      </c>
      <c r="E14562" s="76" t="s">
        <v>21509</v>
      </c>
      <c r="F14562" s="76">
        <v>7748881959</v>
      </c>
      <c r="G14562" s="76">
        <v>20.588899999999999</v>
      </c>
      <c r="H14562" s="76">
        <v>80.744896999999995</v>
      </c>
      <c r="I14562" s="79" t="s">
        <v>21510</v>
      </c>
      <c r="J14562" s="76" t="s">
        <v>17497</v>
      </c>
      <c r="K14562" s="76" t="s">
        <v>16</v>
      </c>
    </row>
    <row r="14563" spans="1:11" x14ac:dyDescent="0.25">
      <c r="A14563" s="76" t="s">
        <v>17496</v>
      </c>
      <c r="B14563" s="77" t="s">
        <v>213</v>
      </c>
      <c r="C14563" s="76" t="s">
        <v>21652</v>
      </c>
      <c r="D14563" s="76" t="s">
        <v>1116</v>
      </c>
      <c r="E14563" s="76" t="s">
        <v>21653</v>
      </c>
      <c r="F14563" s="76">
        <v>6267268742</v>
      </c>
      <c r="G14563" s="76">
        <v>21.455445000000001</v>
      </c>
      <c r="H14563" s="76">
        <v>80.964623000000003</v>
      </c>
      <c r="I14563" s="79" t="s">
        <v>21654</v>
      </c>
      <c r="J14563" s="76" t="s">
        <v>16268</v>
      </c>
      <c r="K14563" s="76" t="s">
        <v>16</v>
      </c>
    </row>
    <row r="14564" spans="1:11" x14ac:dyDescent="0.25">
      <c r="A14564" s="76" t="s">
        <v>17496</v>
      </c>
      <c r="B14564" s="77" t="s">
        <v>213</v>
      </c>
      <c r="C14564" s="76" t="s">
        <v>17686</v>
      </c>
      <c r="D14564" s="76" t="s">
        <v>18075</v>
      </c>
      <c r="E14564" s="76" t="s">
        <v>21655</v>
      </c>
      <c r="F14564" s="76" t="s">
        <v>21656</v>
      </c>
      <c r="G14564" s="76">
        <v>21.250802</v>
      </c>
      <c r="H14564" s="76">
        <v>80.772362000000001</v>
      </c>
      <c r="I14564" s="79" t="s">
        <v>21657</v>
      </c>
      <c r="J14564" s="76" t="s">
        <v>16268</v>
      </c>
      <c r="K14564" s="76" t="s">
        <v>16</v>
      </c>
    </row>
    <row r="14565" spans="1:11" x14ac:dyDescent="0.25">
      <c r="A14565" s="76" t="s">
        <v>17496</v>
      </c>
      <c r="B14565" s="77" t="s">
        <v>213</v>
      </c>
      <c r="C14565" s="76" t="s">
        <v>1116</v>
      </c>
      <c r="D14565" s="76" t="s">
        <v>1116</v>
      </c>
      <c r="E14565" s="76" t="s">
        <v>21658</v>
      </c>
      <c r="F14565" s="76">
        <v>9685495145</v>
      </c>
      <c r="G14565" s="76">
        <v>21.261040999999999</v>
      </c>
      <c r="H14565" s="76">
        <v>80.684472</v>
      </c>
      <c r="I14565" s="79" t="s">
        <v>21659</v>
      </c>
      <c r="J14565" s="76" t="s">
        <v>16268</v>
      </c>
      <c r="K14565" s="76" t="s">
        <v>16</v>
      </c>
    </row>
    <row r="14566" spans="1:11" x14ac:dyDescent="0.25">
      <c r="A14566" s="76" t="s">
        <v>17496</v>
      </c>
      <c r="B14566" s="77" t="s">
        <v>213</v>
      </c>
      <c r="C14566" s="76" t="s">
        <v>21660</v>
      </c>
      <c r="D14566" s="76" t="s">
        <v>1116</v>
      </c>
      <c r="E14566" s="76" t="s">
        <v>21661</v>
      </c>
      <c r="F14566" s="76" t="s">
        <v>21662</v>
      </c>
      <c r="G14566" s="76">
        <v>21.527003000000001</v>
      </c>
      <c r="H14566" s="76">
        <v>80.865746000000001</v>
      </c>
      <c r="I14566" s="79" t="s">
        <v>21663</v>
      </c>
      <c r="J14566" s="76" t="s">
        <v>16268</v>
      </c>
      <c r="K14566" s="76" t="s">
        <v>16</v>
      </c>
    </row>
    <row r="14567" spans="1:11" x14ac:dyDescent="0.25">
      <c r="A14567" s="76" t="s">
        <v>17496</v>
      </c>
      <c r="B14567" s="77" t="s">
        <v>213</v>
      </c>
      <c r="C14567" s="76" t="s">
        <v>21664</v>
      </c>
      <c r="D14567" s="76" t="s">
        <v>1116</v>
      </c>
      <c r="E14567" s="76" t="s">
        <v>21665</v>
      </c>
      <c r="F14567" s="76">
        <v>9425579235</v>
      </c>
      <c r="G14567" s="76">
        <v>21.189354000000002</v>
      </c>
      <c r="H14567" s="76">
        <v>80.865746000000001</v>
      </c>
      <c r="I14567" s="79" t="s">
        <v>21666</v>
      </c>
      <c r="J14567" s="76" t="s">
        <v>16268</v>
      </c>
      <c r="K14567" s="76" t="s">
        <v>16</v>
      </c>
    </row>
    <row r="14568" spans="1:11" x14ac:dyDescent="0.25">
      <c r="A14568" s="76" t="s">
        <v>17496</v>
      </c>
      <c r="B14568" s="77" t="s">
        <v>213</v>
      </c>
      <c r="C14568" s="76" t="s">
        <v>21667</v>
      </c>
      <c r="D14568" s="76" t="s">
        <v>1116</v>
      </c>
      <c r="E14568" s="76" t="s">
        <v>21668</v>
      </c>
      <c r="F14568" s="76">
        <v>9755244263</v>
      </c>
      <c r="G14568" s="76">
        <v>20.994598</v>
      </c>
      <c r="H14568" s="76">
        <v>80.887719000000004</v>
      </c>
      <c r="I14568" s="79" t="s">
        <v>21669</v>
      </c>
      <c r="J14568" s="76" t="s">
        <v>16268</v>
      </c>
      <c r="K14568" s="76" t="s">
        <v>16</v>
      </c>
    </row>
    <row r="14569" spans="1:11" x14ac:dyDescent="0.25">
      <c r="A14569" s="76" t="s">
        <v>17496</v>
      </c>
      <c r="B14569" s="77" t="s">
        <v>213</v>
      </c>
      <c r="C14569" s="76" t="s">
        <v>21670</v>
      </c>
      <c r="D14569" s="76" t="s">
        <v>1116</v>
      </c>
      <c r="E14569" s="76" t="s">
        <v>21671</v>
      </c>
      <c r="F14569" s="76" t="s">
        <v>21672</v>
      </c>
      <c r="G14569" s="76">
        <v>21.337810000000001</v>
      </c>
      <c r="H14569" s="76">
        <v>80.871239000000003</v>
      </c>
      <c r="I14569" s="79" t="s">
        <v>21673</v>
      </c>
      <c r="J14569" s="76" t="s">
        <v>16268</v>
      </c>
      <c r="K14569" s="76" t="s">
        <v>16</v>
      </c>
    </row>
    <row r="14570" spans="1:11" x14ac:dyDescent="0.25">
      <c r="A14570" s="76" t="s">
        <v>17496</v>
      </c>
      <c r="B14570" s="77" t="s">
        <v>213</v>
      </c>
      <c r="C14570" s="76" t="s">
        <v>21674</v>
      </c>
      <c r="D14570" s="76" t="s">
        <v>1116</v>
      </c>
      <c r="E14570" s="76" t="s">
        <v>21675</v>
      </c>
      <c r="F14570" s="76" t="s">
        <v>21676</v>
      </c>
      <c r="G14570" s="76">
        <v>21.061254000000002</v>
      </c>
      <c r="H14570" s="76">
        <v>80.635033000000007</v>
      </c>
      <c r="I14570" s="79" t="s">
        <v>21677</v>
      </c>
      <c r="J14570" s="76" t="s">
        <v>16268</v>
      </c>
      <c r="K14570" s="76" t="s">
        <v>16</v>
      </c>
    </row>
    <row r="14571" spans="1:11" x14ac:dyDescent="0.25">
      <c r="A14571" s="76" t="s">
        <v>17496</v>
      </c>
      <c r="B14571" s="77" t="s">
        <v>213</v>
      </c>
      <c r="C14571" s="76" t="s">
        <v>21678</v>
      </c>
      <c r="D14571" s="76" t="s">
        <v>1116</v>
      </c>
      <c r="E14571" s="76" t="s">
        <v>21679</v>
      </c>
      <c r="F14571" s="76">
        <v>7746985482</v>
      </c>
      <c r="G14571" s="76">
        <v>21.470782</v>
      </c>
      <c r="H14571" s="76">
        <v>80.805321000000006</v>
      </c>
      <c r="I14571" s="79" t="s">
        <v>21680</v>
      </c>
      <c r="J14571" s="76" t="s">
        <v>16268</v>
      </c>
      <c r="K14571" s="76" t="s">
        <v>16</v>
      </c>
    </row>
    <row r="14572" spans="1:11" x14ac:dyDescent="0.25">
      <c r="A14572" s="76" t="s">
        <v>17496</v>
      </c>
      <c r="B14572" s="77" t="s">
        <v>213</v>
      </c>
      <c r="C14572" s="76" t="s">
        <v>1116</v>
      </c>
      <c r="D14572" s="76" t="s">
        <v>1116</v>
      </c>
      <c r="E14572" s="76" t="s">
        <v>21812</v>
      </c>
      <c r="F14572" s="76" t="s">
        <v>21813</v>
      </c>
      <c r="G14572" s="76">
        <v>21.138127000000001</v>
      </c>
      <c r="H14572" s="76">
        <v>80.629540000000006</v>
      </c>
      <c r="I14572" s="79" t="s">
        <v>21814</v>
      </c>
      <c r="J14572" s="76" t="s">
        <v>16268</v>
      </c>
      <c r="K14572" s="76" t="s">
        <v>16</v>
      </c>
    </row>
    <row r="14573" spans="1:11" x14ac:dyDescent="0.25">
      <c r="A14573" s="76" t="s">
        <v>17496</v>
      </c>
      <c r="B14573" s="77" t="s">
        <v>213</v>
      </c>
      <c r="C14573" s="76" t="s">
        <v>1116</v>
      </c>
      <c r="D14573" s="76" t="s">
        <v>1116</v>
      </c>
      <c r="E14573" s="76" t="s">
        <v>21815</v>
      </c>
      <c r="F14573" s="76">
        <v>7987354876</v>
      </c>
      <c r="G14573" s="76">
        <v>20.963823999999999</v>
      </c>
      <c r="H14573" s="76">
        <v>80.722924000000006</v>
      </c>
      <c r="I14573" s="79" t="s">
        <v>21816</v>
      </c>
      <c r="J14573" s="76" t="s">
        <v>16268</v>
      </c>
      <c r="K14573" s="76" t="s">
        <v>16</v>
      </c>
    </row>
    <row r="14574" spans="1:11" x14ac:dyDescent="0.25">
      <c r="A14574" s="76" t="s">
        <v>17496</v>
      </c>
      <c r="B14574" s="77" t="s">
        <v>213</v>
      </c>
      <c r="C14574" s="76" t="s">
        <v>1116</v>
      </c>
      <c r="D14574" s="76" t="s">
        <v>1116</v>
      </c>
      <c r="E14574" s="76" t="s">
        <v>21817</v>
      </c>
      <c r="F14574" s="76" t="s">
        <v>21818</v>
      </c>
      <c r="G14574" s="76">
        <v>21.214960000000001</v>
      </c>
      <c r="H14574" s="76">
        <v>80.876732000000004</v>
      </c>
      <c r="I14574" s="79" t="s">
        <v>21819</v>
      </c>
      <c r="J14574" s="76" t="s">
        <v>16268</v>
      </c>
      <c r="K14574" s="76" t="s">
        <v>16</v>
      </c>
    </row>
    <row r="14575" spans="1:11" x14ac:dyDescent="0.25">
      <c r="A14575" s="76" t="s">
        <v>17496</v>
      </c>
      <c r="B14575" s="77" t="s">
        <v>213</v>
      </c>
      <c r="C14575" s="76" t="s">
        <v>1116</v>
      </c>
      <c r="D14575" s="76" t="s">
        <v>1116</v>
      </c>
      <c r="E14575" s="76" t="s">
        <v>21820</v>
      </c>
      <c r="F14575" s="76" t="s">
        <v>21821</v>
      </c>
      <c r="G14575" s="76">
        <v>21.189354000000002</v>
      </c>
      <c r="H14575" s="76">
        <v>80.706444000000005</v>
      </c>
      <c r="I14575" s="79" t="s">
        <v>21822</v>
      </c>
      <c r="J14575" s="76" t="s">
        <v>16268</v>
      </c>
      <c r="K14575" s="76" t="s">
        <v>16</v>
      </c>
    </row>
    <row r="14576" spans="1:11" x14ac:dyDescent="0.25">
      <c r="A14576" s="76" t="s">
        <v>17496</v>
      </c>
      <c r="B14576" s="77" t="s">
        <v>213</v>
      </c>
      <c r="C14576" s="76" t="s">
        <v>1116</v>
      </c>
      <c r="D14576" s="76" t="s">
        <v>1116</v>
      </c>
      <c r="E14576" s="76" t="s">
        <v>19655</v>
      </c>
      <c r="F14576" s="76" t="s">
        <v>21823</v>
      </c>
      <c r="G14576" s="76">
        <v>21.547440999999999</v>
      </c>
      <c r="H14576" s="76">
        <v>80.986596000000006</v>
      </c>
      <c r="I14576" s="79" t="s">
        <v>21824</v>
      </c>
      <c r="J14576" s="76" t="s">
        <v>16268</v>
      </c>
      <c r="K14576" s="76" t="s">
        <v>16</v>
      </c>
    </row>
    <row r="14577" spans="1:11" x14ac:dyDescent="0.25">
      <c r="A14577" s="76" t="s">
        <v>17496</v>
      </c>
      <c r="B14577" s="77" t="s">
        <v>213</v>
      </c>
      <c r="C14577" s="76" t="s">
        <v>1116</v>
      </c>
      <c r="D14577" s="76" t="s">
        <v>1116</v>
      </c>
      <c r="E14577" s="76" t="s">
        <v>21830</v>
      </c>
      <c r="F14577" s="76" t="s">
        <v>21831</v>
      </c>
      <c r="G14577" s="76">
        <v>21.62406</v>
      </c>
      <c r="H14577" s="76">
        <v>81.090965999999995</v>
      </c>
      <c r="I14577" s="79" t="s">
        <v>21832</v>
      </c>
      <c r="J14577" s="76" t="s">
        <v>16268</v>
      </c>
      <c r="K14577" s="76" t="s">
        <v>16</v>
      </c>
    </row>
    <row r="14578" spans="1:11" x14ac:dyDescent="0.25">
      <c r="A14578" s="76" t="s">
        <v>17496</v>
      </c>
      <c r="B14578" s="77" t="s">
        <v>213</v>
      </c>
      <c r="C14578" s="76" t="s">
        <v>1116</v>
      </c>
      <c r="D14578" s="76" t="s">
        <v>1116</v>
      </c>
      <c r="E14578" s="76" t="s">
        <v>21833</v>
      </c>
      <c r="F14578" s="76" t="s">
        <v>21834</v>
      </c>
      <c r="G14578" s="76">
        <v>20.768774000000001</v>
      </c>
      <c r="H14578" s="76">
        <v>80.739402999999996</v>
      </c>
      <c r="I14578" s="79" t="s">
        <v>21835</v>
      </c>
      <c r="J14578" s="76" t="s">
        <v>16268</v>
      </c>
      <c r="K14578" s="76" t="s">
        <v>16</v>
      </c>
    </row>
    <row r="14579" spans="1:11" x14ac:dyDescent="0.25">
      <c r="A14579" s="76" t="s">
        <v>17496</v>
      </c>
      <c r="B14579" s="77" t="s">
        <v>213</v>
      </c>
      <c r="C14579" s="76" t="s">
        <v>1116</v>
      </c>
      <c r="D14579" s="76" t="s">
        <v>1116</v>
      </c>
      <c r="E14579" s="76" t="s">
        <v>21945</v>
      </c>
      <c r="F14579" s="76">
        <v>8717834248</v>
      </c>
      <c r="G14579" s="76">
        <v>21.475894</v>
      </c>
      <c r="H14579" s="76">
        <v>80.865746000000001</v>
      </c>
      <c r="I14579" s="79" t="s">
        <v>21946</v>
      </c>
      <c r="J14579" s="76" t="s">
        <v>16268</v>
      </c>
      <c r="K14579" s="76" t="s">
        <v>16</v>
      </c>
    </row>
    <row r="14580" spans="1:11" x14ac:dyDescent="0.25">
      <c r="A14580" s="76" t="s">
        <v>17496</v>
      </c>
      <c r="B14580" s="77" t="s">
        <v>213</v>
      </c>
      <c r="C14580" s="76" t="s">
        <v>1116</v>
      </c>
      <c r="D14580" s="76" t="s">
        <v>1116</v>
      </c>
      <c r="E14580" s="76" t="s">
        <v>21668</v>
      </c>
      <c r="F14580" s="76"/>
      <c r="G14580" s="76">
        <v>21.051000999999999</v>
      </c>
      <c r="H14580" s="76">
        <v>80.596581</v>
      </c>
      <c r="I14580" s="79" t="s">
        <v>21947</v>
      </c>
      <c r="J14580" s="76" t="s">
        <v>16268</v>
      </c>
      <c r="K14580" s="76" t="s">
        <v>16</v>
      </c>
    </row>
    <row r="14581" spans="1:11" x14ac:dyDescent="0.25">
      <c r="A14581" s="76" t="s">
        <v>17496</v>
      </c>
      <c r="B14581" s="77" t="s">
        <v>213</v>
      </c>
      <c r="C14581" s="76" t="s">
        <v>1116</v>
      </c>
      <c r="D14581" s="76" t="s">
        <v>1116</v>
      </c>
      <c r="E14581" s="76" t="s">
        <v>21948</v>
      </c>
      <c r="F14581" s="76">
        <v>6264223862</v>
      </c>
      <c r="G14581" s="76">
        <v>21.127880000000001</v>
      </c>
      <c r="H14581" s="76">
        <v>80.678978999999998</v>
      </c>
      <c r="I14581" s="79" t="s">
        <v>21949</v>
      </c>
      <c r="J14581" s="76" t="s">
        <v>16268</v>
      </c>
      <c r="K14581" s="76" t="s">
        <v>16</v>
      </c>
    </row>
    <row r="14582" spans="1:11" x14ac:dyDescent="0.25">
      <c r="A14582" s="76" t="s">
        <v>17496</v>
      </c>
      <c r="B14582" s="77" t="s">
        <v>213</v>
      </c>
      <c r="C14582" s="76" t="s">
        <v>1116</v>
      </c>
      <c r="D14582" s="76" t="s">
        <v>1116</v>
      </c>
      <c r="E14582" s="76" t="s">
        <v>21976</v>
      </c>
      <c r="F14582" s="76" t="s">
        <v>21977</v>
      </c>
      <c r="G14582" s="76">
        <v>21.521892999999999</v>
      </c>
      <c r="H14582" s="76">
        <v>80.926170999999997</v>
      </c>
      <c r="I14582" s="79" t="s">
        <v>21978</v>
      </c>
      <c r="J14582" s="76" t="s">
        <v>16268</v>
      </c>
      <c r="K14582" s="76" t="s">
        <v>16</v>
      </c>
    </row>
    <row r="14583" spans="1:11" x14ac:dyDescent="0.25">
      <c r="A14583" s="76" t="s">
        <v>17496</v>
      </c>
      <c r="B14583" s="77" t="s">
        <v>213</v>
      </c>
      <c r="C14583" s="76" t="s">
        <v>1116</v>
      </c>
      <c r="D14583" s="76" t="s">
        <v>1116</v>
      </c>
      <c r="E14583" s="76" t="s">
        <v>22103</v>
      </c>
      <c r="F14583" s="76"/>
      <c r="G14583" s="76">
        <v>21.255922000000002</v>
      </c>
      <c r="H14583" s="76">
        <v>80.821800999999994</v>
      </c>
      <c r="I14583" s="79" t="s">
        <v>22104</v>
      </c>
      <c r="J14583" s="76" t="s">
        <v>16268</v>
      </c>
      <c r="K14583" s="76" t="s">
        <v>16</v>
      </c>
    </row>
    <row r="14584" spans="1:11" x14ac:dyDescent="0.25">
      <c r="A14584" s="76" t="s">
        <v>17496</v>
      </c>
      <c r="B14584" s="77" t="s">
        <v>213</v>
      </c>
      <c r="C14584" s="76" t="s">
        <v>1316</v>
      </c>
      <c r="D14584" s="76" t="s">
        <v>1116</v>
      </c>
      <c r="E14584" s="76" t="s">
        <v>22270</v>
      </c>
      <c r="F14584" s="76"/>
      <c r="G14584" s="76">
        <v>20.739238</v>
      </c>
      <c r="H14584" s="76">
        <v>80.668678999999997</v>
      </c>
      <c r="I14584" s="79" t="s">
        <v>22271</v>
      </c>
      <c r="J14584" s="76" t="s">
        <v>16268</v>
      </c>
      <c r="K14584" s="76" t="s">
        <v>16</v>
      </c>
    </row>
    <row r="14585" spans="1:11" x14ac:dyDescent="0.25">
      <c r="A14585" s="76" t="s">
        <v>17496</v>
      </c>
      <c r="B14585" s="77" t="s">
        <v>213</v>
      </c>
      <c r="C14585" s="76" t="s">
        <v>1316</v>
      </c>
      <c r="D14585" s="76" t="s">
        <v>1116</v>
      </c>
      <c r="E14585" s="76" t="s">
        <v>22272</v>
      </c>
      <c r="F14585" s="76">
        <v>7691925851</v>
      </c>
      <c r="G14585" s="76">
        <v>21.689153999999998</v>
      </c>
      <c r="H14585" s="76">
        <v>81.110878999999997</v>
      </c>
      <c r="I14585" s="79" t="s">
        <v>22273</v>
      </c>
      <c r="J14585" s="76" t="s">
        <v>16268</v>
      </c>
      <c r="K14585" s="76" t="s">
        <v>16</v>
      </c>
    </row>
    <row r="14586" spans="1:11" x14ac:dyDescent="0.25">
      <c r="A14586" s="76" t="s">
        <v>17496</v>
      </c>
      <c r="B14586" s="77" t="s">
        <v>213</v>
      </c>
      <c r="C14586" s="76" t="s">
        <v>1316</v>
      </c>
      <c r="D14586" s="76" t="s">
        <v>1116</v>
      </c>
      <c r="E14586" s="76" t="s">
        <v>22274</v>
      </c>
      <c r="F14586" s="76"/>
      <c r="G14586" s="76"/>
      <c r="H14586" s="76"/>
      <c r="I14586" s="79" t="s">
        <v>22275</v>
      </c>
      <c r="J14586" s="76" t="s">
        <v>16268</v>
      </c>
      <c r="K14586" s="76" t="s">
        <v>16</v>
      </c>
    </row>
    <row r="14587" spans="1:11" x14ac:dyDescent="0.25">
      <c r="A14587" s="76" t="s">
        <v>17496</v>
      </c>
      <c r="B14587" s="77" t="s">
        <v>213</v>
      </c>
      <c r="C14587" s="76" t="s">
        <v>9055</v>
      </c>
      <c r="D14587" s="76" t="s">
        <v>1316</v>
      </c>
      <c r="E14587" s="76" t="s">
        <v>22276</v>
      </c>
      <c r="F14587" s="76">
        <v>8889535693</v>
      </c>
      <c r="G14587" s="76">
        <v>21.122755999999999</v>
      </c>
      <c r="H14587" s="76">
        <v>80.744896999999995</v>
      </c>
      <c r="I14587" s="79" t="s">
        <v>22277</v>
      </c>
      <c r="J14587" s="76" t="s">
        <v>16268</v>
      </c>
      <c r="K14587" s="76" t="s">
        <v>16</v>
      </c>
    </row>
    <row r="14588" spans="1:11" x14ac:dyDescent="0.25">
      <c r="A14588" s="76" t="s">
        <v>17496</v>
      </c>
      <c r="B14588" s="77" t="s">
        <v>213</v>
      </c>
      <c r="C14588" s="76" t="s">
        <v>1316</v>
      </c>
      <c r="D14588" s="76" t="s">
        <v>1116</v>
      </c>
      <c r="E14588" s="76" t="s">
        <v>22278</v>
      </c>
      <c r="F14588" s="76">
        <v>6265367397</v>
      </c>
      <c r="G14588" s="76">
        <v>21.092008</v>
      </c>
      <c r="H14588" s="76">
        <v>80.840339999999998</v>
      </c>
      <c r="I14588" s="79" t="s">
        <v>22279</v>
      </c>
      <c r="J14588" s="76" t="s">
        <v>16268</v>
      </c>
      <c r="K14588" s="76" t="s">
        <v>16</v>
      </c>
    </row>
    <row r="14589" spans="1:11" x14ac:dyDescent="0.25">
      <c r="A14589" s="76" t="s">
        <v>17496</v>
      </c>
      <c r="B14589" s="77" t="s">
        <v>213</v>
      </c>
      <c r="C14589" s="76" t="s">
        <v>1316</v>
      </c>
      <c r="D14589" s="76" t="s">
        <v>1116</v>
      </c>
      <c r="E14589" s="76" t="s">
        <v>22280</v>
      </c>
      <c r="F14589" s="76">
        <v>9753863231</v>
      </c>
      <c r="G14589" s="76">
        <v>21.063817</v>
      </c>
      <c r="H14589" s="76">
        <v>80.789528000000004</v>
      </c>
      <c r="I14589" s="79" t="s">
        <v>22281</v>
      </c>
      <c r="J14589" s="76" t="s">
        <v>16268</v>
      </c>
      <c r="K14589" s="76" t="s">
        <v>16</v>
      </c>
    </row>
    <row r="14590" spans="1:11" x14ac:dyDescent="0.25">
      <c r="A14590" s="76" t="s">
        <v>17496</v>
      </c>
      <c r="B14590" s="77" t="s">
        <v>213</v>
      </c>
      <c r="C14590" s="76" t="s">
        <v>1316</v>
      </c>
      <c r="D14590" s="76" t="s">
        <v>1116</v>
      </c>
      <c r="E14590" s="76" t="s">
        <v>22282</v>
      </c>
      <c r="F14590" s="76">
        <v>6261895557</v>
      </c>
      <c r="G14590" s="76">
        <v>20.630033000000001</v>
      </c>
      <c r="H14590" s="76">
        <v>80.706444000000005</v>
      </c>
      <c r="I14590" s="79" t="s">
        <v>22283</v>
      </c>
      <c r="J14590" s="76" t="s">
        <v>16268</v>
      </c>
      <c r="K14590" s="76" t="s">
        <v>16</v>
      </c>
    </row>
    <row r="14591" spans="1:11" x14ac:dyDescent="0.25">
      <c r="A14591" s="76" t="s">
        <v>17496</v>
      </c>
      <c r="B14591" s="77" t="s">
        <v>213</v>
      </c>
      <c r="C14591" s="76" t="s">
        <v>1316</v>
      </c>
      <c r="D14591" s="76" t="s">
        <v>1116</v>
      </c>
      <c r="E14591" s="76" t="s">
        <v>22302</v>
      </c>
      <c r="F14591" s="76">
        <v>626912883</v>
      </c>
      <c r="G14591" s="76">
        <v>20.881729</v>
      </c>
      <c r="H14591" s="76">
        <v>80.646019999999993</v>
      </c>
      <c r="I14591" s="79" t="s">
        <v>22303</v>
      </c>
      <c r="J14591" s="76" t="s">
        <v>16268</v>
      </c>
      <c r="K14591" s="76" t="s">
        <v>16</v>
      </c>
    </row>
    <row r="14592" spans="1:11" x14ac:dyDescent="0.25">
      <c r="A14592" s="76" t="s">
        <v>17496</v>
      </c>
      <c r="B14592" s="77" t="s">
        <v>213</v>
      </c>
      <c r="C14592" s="76" t="s">
        <v>1316</v>
      </c>
      <c r="D14592" s="76" t="s">
        <v>1116</v>
      </c>
      <c r="E14592" s="76" t="s">
        <v>22304</v>
      </c>
      <c r="F14592" s="76">
        <v>6266346158</v>
      </c>
      <c r="G14592" s="76">
        <v>21.079194000000001</v>
      </c>
      <c r="H14592" s="76">
        <v>80.498390999999998</v>
      </c>
      <c r="I14592" s="79" t="s">
        <v>22305</v>
      </c>
      <c r="J14592" s="76" t="s">
        <v>16268</v>
      </c>
      <c r="K14592" s="76" t="s">
        <v>16</v>
      </c>
    </row>
    <row r="14593" spans="1:11" x14ac:dyDescent="0.25">
      <c r="A14593" s="76" t="s">
        <v>17496</v>
      </c>
      <c r="B14593" s="77" t="s">
        <v>213</v>
      </c>
      <c r="C14593" s="76" t="s">
        <v>14898</v>
      </c>
      <c r="D14593" s="76" t="s">
        <v>1316</v>
      </c>
      <c r="E14593" s="76" t="s">
        <v>22342</v>
      </c>
      <c r="F14593" s="76">
        <v>7828574337</v>
      </c>
      <c r="G14593" s="76">
        <v>20.624891999999999</v>
      </c>
      <c r="H14593" s="76">
        <v>80.772362000000001</v>
      </c>
      <c r="I14593" s="79" t="s">
        <v>22343</v>
      </c>
      <c r="J14593" s="76" t="s">
        <v>16268</v>
      </c>
      <c r="K14593" s="76" t="s">
        <v>16</v>
      </c>
    </row>
    <row r="14594" spans="1:11" x14ac:dyDescent="0.25">
      <c r="A14594" s="76" t="s">
        <v>17496</v>
      </c>
      <c r="B14594" s="77" t="s">
        <v>213</v>
      </c>
      <c r="C14594" s="76" t="s">
        <v>14855</v>
      </c>
      <c r="D14594" s="76" t="s">
        <v>1316</v>
      </c>
      <c r="E14594" s="76" t="s">
        <v>22344</v>
      </c>
      <c r="F14594" s="76">
        <v>626791431</v>
      </c>
      <c r="G14594" s="76">
        <v>21.053564000000001</v>
      </c>
      <c r="H14594" s="76">
        <v>81.016120999999998</v>
      </c>
      <c r="I14594" s="79" t="s">
        <v>22345</v>
      </c>
      <c r="J14594" s="76" t="s">
        <v>16268</v>
      </c>
      <c r="K14594" s="76" t="s">
        <v>16</v>
      </c>
    </row>
    <row r="14595" spans="1:11" x14ac:dyDescent="0.25">
      <c r="A14595" s="76" t="s">
        <v>17496</v>
      </c>
      <c r="B14595" s="77" t="s">
        <v>213</v>
      </c>
      <c r="C14595" s="76" t="s">
        <v>1316</v>
      </c>
      <c r="D14595" s="76" t="s">
        <v>1116</v>
      </c>
      <c r="E14595" s="76" t="s">
        <v>22429</v>
      </c>
      <c r="F14595" s="76">
        <v>6232883164</v>
      </c>
      <c r="G14595" s="76">
        <v>21.321179999999998</v>
      </c>
      <c r="H14595" s="76">
        <v>80.703011000000004</v>
      </c>
      <c r="I14595" s="79" t="s">
        <v>22430</v>
      </c>
      <c r="J14595" s="76" t="s">
        <v>16268</v>
      </c>
      <c r="K14595" s="76" t="s">
        <v>16</v>
      </c>
    </row>
    <row r="14596" spans="1:11" x14ac:dyDescent="0.25">
      <c r="A14596" s="76" t="s">
        <v>17496</v>
      </c>
      <c r="B14596" s="77" t="s">
        <v>213</v>
      </c>
      <c r="C14596" s="76" t="s">
        <v>1063</v>
      </c>
      <c r="D14596" s="76" t="s">
        <v>17658</v>
      </c>
      <c r="E14596" s="76" t="s">
        <v>22452</v>
      </c>
      <c r="F14596" s="76">
        <v>997141583</v>
      </c>
      <c r="G14596" s="76">
        <v>20.727678999999998</v>
      </c>
      <c r="H14596" s="76">
        <v>80.731849999999994</v>
      </c>
      <c r="I14596" s="79" t="s">
        <v>22453</v>
      </c>
      <c r="J14596" s="76" t="s">
        <v>16268</v>
      </c>
      <c r="K14596" s="76" t="s">
        <v>16</v>
      </c>
    </row>
    <row r="14597" spans="1:11" x14ac:dyDescent="0.25">
      <c r="A14597" s="76" t="s">
        <v>17496</v>
      </c>
      <c r="B14597" s="77" t="s">
        <v>213</v>
      </c>
      <c r="C14597" s="76" t="s">
        <v>1063</v>
      </c>
      <c r="D14597" s="76" t="s">
        <v>1116</v>
      </c>
      <c r="E14597" s="76" t="s">
        <v>22454</v>
      </c>
      <c r="F14597" s="76">
        <v>77715729</v>
      </c>
      <c r="G14597" s="76">
        <v>20.781614000000001</v>
      </c>
      <c r="H14597" s="76">
        <v>80.613747000000004</v>
      </c>
      <c r="I14597" s="79" t="s">
        <v>22455</v>
      </c>
      <c r="J14597" s="76" t="s">
        <v>16268</v>
      </c>
      <c r="K14597" s="76" t="s">
        <v>16</v>
      </c>
    </row>
    <row r="14598" spans="1:11" x14ac:dyDescent="0.25">
      <c r="A14598" s="76" t="s">
        <v>17496</v>
      </c>
      <c r="B14598" s="77" t="s">
        <v>213</v>
      </c>
      <c r="C14598" s="76" t="s">
        <v>1063</v>
      </c>
      <c r="D14598" s="76" t="s">
        <v>1116</v>
      </c>
      <c r="E14598" s="76" t="s">
        <v>22304</v>
      </c>
      <c r="F14598" s="76">
        <v>7359643255</v>
      </c>
      <c r="G14598" s="76">
        <v>20.832962999999999</v>
      </c>
      <c r="H14598" s="76">
        <v>80.854073</v>
      </c>
      <c r="I14598" s="79" t="s">
        <v>22456</v>
      </c>
      <c r="J14598" s="76" t="s">
        <v>16268</v>
      </c>
      <c r="K14598" s="76" t="s">
        <v>16</v>
      </c>
    </row>
    <row r="14599" spans="1:11" x14ac:dyDescent="0.25">
      <c r="A14599" s="76" t="s">
        <v>17496</v>
      </c>
      <c r="B14599" s="77" t="s">
        <v>213</v>
      </c>
      <c r="C14599" s="76" t="s">
        <v>22471</v>
      </c>
      <c r="D14599" s="76" t="s">
        <v>1116</v>
      </c>
      <c r="E14599" s="76" t="s">
        <v>22472</v>
      </c>
      <c r="F14599" s="76"/>
      <c r="G14599" s="76"/>
      <c r="H14599" s="76"/>
      <c r="I14599" s="79" t="s">
        <v>22473</v>
      </c>
      <c r="J14599" s="76" t="s">
        <v>16268</v>
      </c>
      <c r="K14599" s="76" t="s">
        <v>16</v>
      </c>
    </row>
    <row r="14600" spans="1:11" ht="47.25" x14ac:dyDescent="0.25">
      <c r="A14600" s="76" t="s">
        <v>23182</v>
      </c>
      <c r="B14600" s="77" t="s">
        <v>213</v>
      </c>
      <c r="C14600" s="77" t="s">
        <v>23207</v>
      </c>
      <c r="D14600" s="92" t="s">
        <v>23208</v>
      </c>
      <c r="E14600" s="77" t="s">
        <v>23209</v>
      </c>
      <c r="F14600" s="77">
        <v>919752707714</v>
      </c>
      <c r="G14600" s="77">
        <v>80.884820000000005</v>
      </c>
      <c r="H14600" s="77">
        <v>20.94192</v>
      </c>
      <c r="I14600" s="78">
        <v>510407203467</v>
      </c>
      <c r="J14600" s="76" t="s">
        <v>23193</v>
      </c>
      <c r="K14600" s="76" t="s">
        <v>16</v>
      </c>
    </row>
    <row r="14601" spans="1:11" ht="47.25" x14ac:dyDescent="0.25">
      <c r="A14601" s="76" t="s">
        <v>23182</v>
      </c>
      <c r="B14601" s="77" t="s">
        <v>213</v>
      </c>
      <c r="C14601" s="77" t="s">
        <v>23213</v>
      </c>
      <c r="D14601" s="76" t="s">
        <v>23214</v>
      </c>
      <c r="E14601" s="77" t="s">
        <v>23215</v>
      </c>
      <c r="F14601" s="77">
        <v>9755927714</v>
      </c>
      <c r="G14601" s="77">
        <v>80.851617000000005</v>
      </c>
      <c r="H14601" s="77">
        <v>20.951948999999999</v>
      </c>
      <c r="I14601" s="78">
        <v>510407202819</v>
      </c>
      <c r="J14601" s="76" t="str">
        <f>VLOOKUP(I14601,[4]Sheet8!$A$1:$B$179,2,0)</f>
        <v>SYNAPSE SOLUTIONS PVT LTD</v>
      </c>
      <c r="K14601" s="76" t="s">
        <v>16</v>
      </c>
    </row>
    <row r="14602" spans="1:11" ht="31.5" x14ac:dyDescent="0.25">
      <c r="A14602" s="76" t="s">
        <v>23182</v>
      </c>
      <c r="B14602" s="77" t="s">
        <v>213</v>
      </c>
      <c r="C14602" s="77" t="s">
        <v>23219</v>
      </c>
      <c r="D14602" s="76" t="s">
        <v>23220</v>
      </c>
      <c r="E14602" s="77" t="s">
        <v>23221</v>
      </c>
      <c r="F14602" s="77">
        <v>8463821668</v>
      </c>
      <c r="G14602" s="77">
        <v>80.801788000000002</v>
      </c>
      <c r="H14602" s="77">
        <v>20.996500999999999</v>
      </c>
      <c r="I14602" s="78">
        <v>510407202818</v>
      </c>
      <c r="J14602" s="76" t="str">
        <f>VLOOKUP(I14602,[4]Sheet8!$A$1:$B$179,2,0)</f>
        <v>SYNAPSE SOLUTIONS PVT LTD</v>
      </c>
      <c r="K14602" s="76" t="s">
        <v>16</v>
      </c>
    </row>
    <row r="14603" spans="1:11" x14ac:dyDescent="0.25">
      <c r="A14603" s="76" t="s">
        <v>26046</v>
      </c>
      <c r="B14603" s="76" t="s">
        <v>213</v>
      </c>
      <c r="C14603" s="76" t="s">
        <v>213</v>
      </c>
      <c r="D14603" s="76" t="s">
        <v>26084</v>
      </c>
      <c r="E14603" s="76" t="s">
        <v>26085</v>
      </c>
      <c r="F14603" s="88">
        <v>8962741110</v>
      </c>
      <c r="G14603" s="76">
        <v>21.087820600000001</v>
      </c>
      <c r="H14603" s="76">
        <v>81.042219099999997</v>
      </c>
      <c r="I14603" s="79">
        <v>11046140</v>
      </c>
      <c r="J14603" s="76" t="s">
        <v>26073</v>
      </c>
      <c r="K14603" s="76" t="s">
        <v>16</v>
      </c>
    </row>
    <row r="14604" spans="1:11" x14ac:dyDescent="0.25">
      <c r="A14604" s="76" t="s">
        <v>26046</v>
      </c>
      <c r="B14604" s="76" t="s">
        <v>213</v>
      </c>
      <c r="C14604" s="76" t="s">
        <v>213</v>
      </c>
      <c r="D14604" s="76" t="s">
        <v>26161</v>
      </c>
      <c r="E14604" s="76" t="s">
        <v>26162</v>
      </c>
      <c r="F14604" s="76">
        <v>7024036542</v>
      </c>
      <c r="G14604" s="76">
        <v>21.138629999999999</v>
      </c>
      <c r="H14604" s="76">
        <v>81.178264999999996</v>
      </c>
      <c r="I14604" s="79">
        <v>11070975</v>
      </c>
      <c r="J14604" s="76" t="s">
        <v>26136</v>
      </c>
      <c r="K14604" s="76" t="s">
        <v>16</v>
      </c>
    </row>
    <row r="14605" spans="1:11" x14ac:dyDescent="0.25">
      <c r="A14605" s="76" t="s">
        <v>26046</v>
      </c>
      <c r="B14605" s="76" t="s">
        <v>213</v>
      </c>
      <c r="C14605" s="76" t="s">
        <v>213</v>
      </c>
      <c r="D14605" s="76" t="s">
        <v>26172</v>
      </c>
      <c r="E14605" s="76" t="s">
        <v>26173</v>
      </c>
      <c r="F14605" s="76">
        <v>9981376001</v>
      </c>
      <c r="G14605" s="76">
        <v>21.09</v>
      </c>
      <c r="H14605" s="76">
        <v>81.03</v>
      </c>
      <c r="I14605" s="79">
        <v>11070989</v>
      </c>
      <c r="J14605" s="76" t="s">
        <v>26136</v>
      </c>
      <c r="K14605" s="76" t="s">
        <v>16</v>
      </c>
    </row>
    <row r="14606" spans="1:11" x14ac:dyDescent="0.25">
      <c r="A14606" s="76" t="s">
        <v>26046</v>
      </c>
      <c r="B14606" s="76" t="s">
        <v>213</v>
      </c>
      <c r="C14606" s="76" t="s">
        <v>213</v>
      </c>
      <c r="D14606" s="76" t="s">
        <v>26172</v>
      </c>
      <c r="E14606" s="76" t="s">
        <v>26174</v>
      </c>
      <c r="F14606" s="76">
        <v>7000233324</v>
      </c>
      <c r="G14606" s="76">
        <v>21.1</v>
      </c>
      <c r="H14606" s="76">
        <v>81.05</v>
      </c>
      <c r="I14606" s="79">
        <v>11070999</v>
      </c>
      <c r="J14606" s="76" t="s">
        <v>26136</v>
      </c>
      <c r="K14606" s="76" t="s">
        <v>16</v>
      </c>
    </row>
    <row r="14607" spans="1:11" x14ac:dyDescent="0.25">
      <c r="A14607" s="76" t="s">
        <v>26046</v>
      </c>
      <c r="B14607" s="76" t="s">
        <v>213</v>
      </c>
      <c r="C14607" s="76" t="s">
        <v>213</v>
      </c>
      <c r="D14607" s="76" t="s">
        <v>26172</v>
      </c>
      <c r="E14607" s="76" t="s">
        <v>5534</v>
      </c>
      <c r="F14607" s="76">
        <v>9691713480</v>
      </c>
      <c r="G14607" s="76">
        <v>21.4</v>
      </c>
      <c r="H14607" s="76">
        <v>81.3</v>
      </c>
      <c r="I14607" s="79">
        <v>11071019</v>
      </c>
      <c r="J14607" s="76" t="s">
        <v>26136</v>
      </c>
      <c r="K14607" s="76" t="s">
        <v>16</v>
      </c>
    </row>
    <row r="14608" spans="1:11" x14ac:dyDescent="0.25">
      <c r="A14608" s="97" t="s">
        <v>26299</v>
      </c>
      <c r="B14608" s="97" t="s">
        <v>1116</v>
      </c>
      <c r="C14608" s="97" t="s">
        <v>10105</v>
      </c>
      <c r="D14608" s="97" t="s">
        <v>26304</v>
      </c>
      <c r="E14608" s="98" t="s">
        <v>26305</v>
      </c>
      <c r="F14608" s="98">
        <v>9479045200</v>
      </c>
      <c r="G14608" s="99">
        <v>20.374984999999999</v>
      </c>
      <c r="H14608" s="99">
        <v>80.724007</v>
      </c>
      <c r="I14608" s="98">
        <v>230500369</v>
      </c>
      <c r="J14608" s="97" t="s">
        <v>26303</v>
      </c>
      <c r="K14608" s="97" t="s">
        <v>16</v>
      </c>
    </row>
    <row r="14609" spans="1:11" x14ac:dyDescent="0.25">
      <c r="A14609" s="97" t="s">
        <v>26299</v>
      </c>
      <c r="B14609" s="97" t="s">
        <v>1116</v>
      </c>
      <c r="C14609" s="97" t="s">
        <v>1116</v>
      </c>
      <c r="D14609" s="98" t="s">
        <v>1116</v>
      </c>
      <c r="E14609" s="98" t="s">
        <v>26306</v>
      </c>
      <c r="F14609" s="98">
        <v>9039457332</v>
      </c>
      <c r="G14609" s="99">
        <v>21.094750999999999</v>
      </c>
      <c r="H14609" s="99">
        <v>81.028135000000006</v>
      </c>
      <c r="I14609" s="98">
        <v>230500370</v>
      </c>
      <c r="J14609" s="97" t="s">
        <v>26303</v>
      </c>
      <c r="K14609" s="97" t="s">
        <v>16</v>
      </c>
    </row>
    <row r="14610" spans="1:11" x14ac:dyDescent="0.25">
      <c r="A14610" s="97" t="s">
        <v>26299</v>
      </c>
      <c r="B14610" s="101" t="s">
        <v>213</v>
      </c>
      <c r="C14610" s="101" t="s">
        <v>1058</v>
      </c>
      <c r="D14610" s="97" t="s">
        <v>26315</v>
      </c>
      <c r="E14610" s="102" t="s">
        <v>26316</v>
      </c>
      <c r="F14610" s="97">
        <v>9406316404</v>
      </c>
      <c r="G14610" s="101">
        <v>20.105450000000001</v>
      </c>
      <c r="H14610" s="101">
        <v>80.244560000000007</v>
      </c>
      <c r="I14610" s="103">
        <v>230502074</v>
      </c>
      <c r="J14610" s="97" t="s">
        <v>26303</v>
      </c>
      <c r="K14610" s="97" t="s">
        <v>16</v>
      </c>
    </row>
    <row r="14611" spans="1:11" x14ac:dyDescent="0.25">
      <c r="A14611" s="97" t="s">
        <v>26299</v>
      </c>
      <c r="B14611" s="101" t="s">
        <v>213</v>
      </c>
      <c r="C14611" s="101" t="s">
        <v>1058</v>
      </c>
      <c r="D14611" s="97" t="s">
        <v>26322</v>
      </c>
      <c r="E14611" s="102" t="s">
        <v>26323</v>
      </c>
      <c r="F14611" s="97">
        <v>7587282868</v>
      </c>
      <c r="G14611" s="101">
        <v>20.143567000000001</v>
      </c>
      <c r="H14611" s="101">
        <v>80.401234000000002</v>
      </c>
      <c r="I14611" s="103">
        <v>230502076</v>
      </c>
      <c r="J14611" s="97" t="s">
        <v>26303</v>
      </c>
      <c r="K14611" s="97" t="s">
        <v>16</v>
      </c>
    </row>
    <row r="14612" spans="1:11" x14ac:dyDescent="0.25">
      <c r="A14612" s="97" t="s">
        <v>26299</v>
      </c>
      <c r="B14612" s="97" t="s">
        <v>1116</v>
      </c>
      <c r="C14612" s="97" t="s">
        <v>1058</v>
      </c>
      <c r="D14612" s="97" t="s">
        <v>26325</v>
      </c>
      <c r="E14612" s="97" t="s">
        <v>26326</v>
      </c>
      <c r="F14612" s="97">
        <v>7648069869</v>
      </c>
      <c r="G14612" s="97">
        <v>20.196888000000001</v>
      </c>
      <c r="H14612" s="97">
        <v>80.566069999999996</v>
      </c>
      <c r="I14612" s="103">
        <v>230502099</v>
      </c>
      <c r="J14612" s="97" t="s">
        <v>26303</v>
      </c>
      <c r="K14612" s="97" t="s">
        <v>16</v>
      </c>
    </row>
    <row r="14613" spans="1:11" x14ac:dyDescent="0.25">
      <c r="A14613" s="97" t="s">
        <v>26299</v>
      </c>
      <c r="B14613" s="97" t="s">
        <v>1116</v>
      </c>
      <c r="C14613" s="97" t="s">
        <v>10105</v>
      </c>
      <c r="D14613" s="97" t="s">
        <v>26348</v>
      </c>
      <c r="E14613" s="102" t="s">
        <v>26349</v>
      </c>
      <c r="F14613" s="97">
        <v>9424107475</v>
      </c>
      <c r="G14613" s="97">
        <v>20.253651999999999</v>
      </c>
      <c r="H14613" s="97">
        <v>80.652309000000002</v>
      </c>
      <c r="I14613" s="103">
        <v>230502095</v>
      </c>
      <c r="J14613" s="97" t="s">
        <v>26303</v>
      </c>
      <c r="K14613" s="97" t="s">
        <v>16</v>
      </c>
    </row>
    <row r="14614" spans="1:11" x14ac:dyDescent="0.25">
      <c r="A14614" s="97" t="s">
        <v>26299</v>
      </c>
      <c r="B14614" s="97" t="s">
        <v>1116</v>
      </c>
      <c r="C14614" s="97" t="s">
        <v>10105</v>
      </c>
      <c r="D14614" s="101" t="s">
        <v>26362</v>
      </c>
      <c r="E14614" s="102" t="s">
        <v>26363</v>
      </c>
      <c r="F14614" s="97">
        <v>7067595606</v>
      </c>
      <c r="G14614" s="97">
        <v>20.54241</v>
      </c>
      <c r="H14614" s="97">
        <v>80.958943000000005</v>
      </c>
      <c r="I14614" s="103">
        <v>230502097</v>
      </c>
      <c r="J14614" s="97" t="s">
        <v>26303</v>
      </c>
      <c r="K14614" s="97" t="s">
        <v>16</v>
      </c>
    </row>
    <row r="14615" spans="1:11" x14ac:dyDescent="0.25">
      <c r="A14615" s="97" t="s">
        <v>26299</v>
      </c>
      <c r="B14615" s="101" t="s">
        <v>213</v>
      </c>
      <c r="C14615" s="101" t="s">
        <v>1058</v>
      </c>
      <c r="D14615" s="97" t="s">
        <v>26368</v>
      </c>
      <c r="E14615" s="102" t="s">
        <v>26369</v>
      </c>
      <c r="F14615" s="97">
        <v>7587142173</v>
      </c>
      <c r="G14615" s="101">
        <v>20.284020000000002</v>
      </c>
      <c r="H14615" s="101">
        <v>80.724209999999999</v>
      </c>
      <c r="I14615" s="103">
        <v>230502072</v>
      </c>
      <c r="J14615" s="97" t="s">
        <v>26303</v>
      </c>
      <c r="K14615" s="97" t="s">
        <v>16</v>
      </c>
    </row>
    <row r="14616" spans="1:11" x14ac:dyDescent="0.25">
      <c r="A14616" s="97" t="s">
        <v>26299</v>
      </c>
      <c r="B14616" s="97" t="s">
        <v>1116</v>
      </c>
      <c r="C14616" s="97" t="s">
        <v>10105</v>
      </c>
      <c r="D14616" s="97" t="s">
        <v>26380</v>
      </c>
      <c r="E14616" s="102" t="s">
        <v>26381</v>
      </c>
      <c r="F14616" s="98">
        <v>9617877836</v>
      </c>
      <c r="G14616" s="97">
        <v>20.271208000000001</v>
      </c>
      <c r="H14616" s="97">
        <v>80.548051999999998</v>
      </c>
      <c r="I14616" s="103">
        <v>230502098</v>
      </c>
      <c r="J14616" s="97" t="s">
        <v>26303</v>
      </c>
      <c r="K14616" s="97" t="s">
        <v>16</v>
      </c>
    </row>
    <row r="14617" spans="1:11" x14ac:dyDescent="0.25">
      <c r="A14617" s="97" t="s">
        <v>26299</v>
      </c>
      <c r="B14617" s="97" t="s">
        <v>1116</v>
      </c>
      <c r="C14617" s="97" t="s">
        <v>10105</v>
      </c>
      <c r="D14617" s="97" t="s">
        <v>13391</v>
      </c>
      <c r="E14617" s="98" t="s">
        <v>26382</v>
      </c>
      <c r="F14617" s="98">
        <v>9406065665</v>
      </c>
      <c r="G14617" s="102">
        <v>20.453683000000002</v>
      </c>
      <c r="H14617" s="102">
        <v>80.797831000000002</v>
      </c>
      <c r="I14617" s="98">
        <v>230500368</v>
      </c>
      <c r="J14617" s="97" t="s">
        <v>26303</v>
      </c>
      <c r="K14617" s="97" t="s">
        <v>16</v>
      </c>
    </row>
    <row r="14618" spans="1:11" x14ac:dyDescent="0.25">
      <c r="A14618" s="97" t="s">
        <v>26299</v>
      </c>
      <c r="B14618" s="101" t="s">
        <v>213</v>
      </c>
      <c r="C14618" s="101" t="s">
        <v>1058</v>
      </c>
      <c r="D14618" s="97" t="s">
        <v>26405</v>
      </c>
      <c r="E14618" s="102" t="s">
        <v>26406</v>
      </c>
      <c r="F14618" s="97">
        <v>8959179777</v>
      </c>
      <c r="G14618" s="101">
        <v>20.286560000000001</v>
      </c>
      <c r="H14618" s="101">
        <v>80.742260000000002</v>
      </c>
      <c r="I14618" s="98">
        <v>230500343</v>
      </c>
      <c r="J14618" s="97" t="s">
        <v>26303</v>
      </c>
      <c r="K14618" s="97" t="s">
        <v>16</v>
      </c>
    </row>
    <row r="14619" spans="1:11" x14ac:dyDescent="0.25">
      <c r="A14619" s="97" t="s">
        <v>26299</v>
      </c>
      <c r="B14619" s="102" t="s">
        <v>213</v>
      </c>
      <c r="C14619" s="102" t="s">
        <v>1058</v>
      </c>
      <c r="D14619" s="102" t="s">
        <v>9661</v>
      </c>
      <c r="E14619" s="102" t="s">
        <v>26442</v>
      </c>
      <c r="F14619" s="98"/>
      <c r="G14619" s="104" t="s">
        <v>26443</v>
      </c>
      <c r="H14619" s="102">
        <v>80.482707000000005</v>
      </c>
      <c r="I14619" s="98">
        <v>230101169</v>
      </c>
      <c r="J14619" s="97" t="s">
        <v>16268</v>
      </c>
      <c r="K14619" s="97" t="s">
        <v>16</v>
      </c>
    </row>
    <row r="14620" spans="1:11" x14ac:dyDescent="0.25">
      <c r="A14620" s="97" t="s">
        <v>26299</v>
      </c>
      <c r="B14620" s="102" t="s">
        <v>213</v>
      </c>
      <c r="C14620" s="102" t="s">
        <v>1058</v>
      </c>
      <c r="D14620" s="102" t="s">
        <v>26444</v>
      </c>
      <c r="E14620" s="102" t="s">
        <v>26445</v>
      </c>
      <c r="F14620" s="98"/>
      <c r="G14620" s="102">
        <v>20.240762</v>
      </c>
      <c r="H14620" s="102">
        <v>80.596958999999998</v>
      </c>
      <c r="I14620" s="98">
        <v>230101160</v>
      </c>
      <c r="J14620" s="97" t="s">
        <v>16268</v>
      </c>
      <c r="K14620" s="97" t="s">
        <v>16</v>
      </c>
    </row>
    <row r="14621" spans="1:11" x14ac:dyDescent="0.25">
      <c r="A14621" s="97" t="s">
        <v>26299</v>
      </c>
      <c r="B14621" s="102" t="s">
        <v>213</v>
      </c>
      <c r="C14621" s="102" t="s">
        <v>1058</v>
      </c>
      <c r="D14621" s="102" t="s">
        <v>26446</v>
      </c>
      <c r="E14621" s="102" t="s">
        <v>26447</v>
      </c>
      <c r="F14621" s="98"/>
      <c r="G14621" s="102">
        <v>20.226694999999999</v>
      </c>
      <c r="H14621" s="102">
        <v>80.453512000000003</v>
      </c>
      <c r="I14621" s="98">
        <v>230101168</v>
      </c>
      <c r="J14621" s="97" t="s">
        <v>16268</v>
      </c>
      <c r="K14621" s="97" t="s">
        <v>16</v>
      </c>
    </row>
    <row r="14622" spans="1:11" x14ac:dyDescent="0.25">
      <c r="A14622" s="97" t="s">
        <v>26299</v>
      </c>
      <c r="B14622" s="102" t="s">
        <v>213</v>
      </c>
      <c r="C14622" s="102" t="s">
        <v>1058</v>
      </c>
      <c r="D14622" s="102" t="s">
        <v>26472</v>
      </c>
      <c r="E14622" s="102" t="s">
        <v>10033</v>
      </c>
      <c r="F14622" s="98"/>
      <c r="G14622" s="102">
        <v>20.340226000000001</v>
      </c>
      <c r="H14622" s="102">
        <v>80.726984999999999</v>
      </c>
      <c r="I14622" s="98">
        <v>230101171</v>
      </c>
      <c r="J14622" s="97" t="s">
        <v>16268</v>
      </c>
      <c r="K14622" s="97" t="s">
        <v>16</v>
      </c>
    </row>
    <row r="14623" spans="1:11" x14ac:dyDescent="0.25">
      <c r="A14623" s="110" t="s">
        <v>26717</v>
      </c>
      <c r="B14623" s="111" t="s">
        <v>213</v>
      </c>
      <c r="C14623" s="110"/>
      <c r="D14623" s="111" t="s">
        <v>26766</v>
      </c>
      <c r="E14623" s="111" t="s">
        <v>26767</v>
      </c>
      <c r="F14623" s="111">
        <v>9009002996</v>
      </c>
      <c r="G14623" s="111">
        <v>21.23563</v>
      </c>
      <c r="H14623" s="111">
        <v>81.095830000000007</v>
      </c>
      <c r="I14623" s="115">
        <v>17771179</v>
      </c>
      <c r="J14623" s="110"/>
      <c r="K14623" s="111" t="s">
        <v>16</v>
      </c>
    </row>
    <row r="14624" spans="1:11" x14ac:dyDescent="0.25">
      <c r="A14624" s="110" t="s">
        <v>26717</v>
      </c>
      <c r="B14624" s="111" t="s">
        <v>213</v>
      </c>
      <c r="C14624" s="110"/>
      <c r="D14624" s="111" t="s">
        <v>26768</v>
      </c>
      <c r="E14624" s="111" t="s">
        <v>26769</v>
      </c>
      <c r="F14624" s="111">
        <v>7999496154</v>
      </c>
      <c r="G14624" s="111">
        <v>21.249165000000001</v>
      </c>
      <c r="H14624" s="111">
        <v>81.090199999999996</v>
      </c>
      <c r="I14624" s="115">
        <v>17772636</v>
      </c>
      <c r="J14624" s="110"/>
      <c r="K14624" s="111" t="s">
        <v>16</v>
      </c>
    </row>
    <row r="14625" spans="1:11" x14ac:dyDescent="0.25">
      <c r="A14625" s="110" t="s">
        <v>26717</v>
      </c>
      <c r="B14625" s="111" t="s">
        <v>213</v>
      </c>
      <c r="C14625" s="110"/>
      <c r="D14625" s="111" t="s">
        <v>26770</v>
      </c>
      <c r="E14625" s="111" t="s">
        <v>26771</v>
      </c>
      <c r="F14625" s="111">
        <v>7879535002</v>
      </c>
      <c r="G14625" s="111">
        <v>21.258887999999999</v>
      </c>
      <c r="H14625" s="111">
        <v>81.096159999999998</v>
      </c>
      <c r="I14625" s="115">
        <v>17770556</v>
      </c>
      <c r="J14625" s="110"/>
      <c r="K14625" s="111" t="s">
        <v>16</v>
      </c>
    </row>
    <row r="14626" spans="1:11" x14ac:dyDescent="0.25">
      <c r="A14626" s="110" t="s">
        <v>26717</v>
      </c>
      <c r="B14626" s="111" t="s">
        <v>213</v>
      </c>
      <c r="C14626" s="110"/>
      <c r="D14626" s="111" t="s">
        <v>26772</v>
      </c>
      <c r="E14626" s="111" t="s">
        <v>26773</v>
      </c>
      <c r="F14626" s="111">
        <v>7692972933</v>
      </c>
      <c r="G14626" s="111">
        <v>21.288435</v>
      </c>
      <c r="H14626" s="111">
        <v>81.096159999999998</v>
      </c>
      <c r="I14626" s="115">
        <v>17770565</v>
      </c>
      <c r="J14626" s="110"/>
      <c r="K14626" s="111" t="s">
        <v>16</v>
      </c>
    </row>
    <row r="14627" spans="1:11" x14ac:dyDescent="0.25">
      <c r="A14627" s="110" t="s">
        <v>26717</v>
      </c>
      <c r="B14627" s="111" t="s">
        <v>213</v>
      </c>
      <c r="C14627" s="110"/>
      <c r="D14627" s="111" t="s">
        <v>26774</v>
      </c>
      <c r="E14627" s="111" t="s">
        <v>26775</v>
      </c>
      <c r="F14627" s="111">
        <v>9753585768</v>
      </c>
      <c r="G14627" s="111">
        <v>21.334758999999998</v>
      </c>
      <c r="H14627" s="111">
        <v>81.050629999999998</v>
      </c>
      <c r="I14627" s="115">
        <v>17770562</v>
      </c>
      <c r="J14627" s="110"/>
      <c r="K14627" s="111" t="s">
        <v>16</v>
      </c>
    </row>
    <row r="14628" spans="1:11" x14ac:dyDescent="0.25">
      <c r="A14628" s="110" t="s">
        <v>26717</v>
      </c>
      <c r="B14628" s="111" t="s">
        <v>213</v>
      </c>
      <c r="C14628" s="110"/>
      <c r="D14628" s="111" t="s">
        <v>26776</v>
      </c>
      <c r="E14628" s="111" t="s">
        <v>26777</v>
      </c>
      <c r="F14628" s="111">
        <v>9669089884</v>
      </c>
      <c r="G14628" s="111">
        <v>21.409859000000001</v>
      </c>
      <c r="H14628" s="111">
        <v>80.992749000000003</v>
      </c>
      <c r="I14628" s="115">
        <v>17770554</v>
      </c>
      <c r="J14628" s="110"/>
      <c r="K14628" s="111" t="s">
        <v>16</v>
      </c>
    </row>
    <row r="14629" spans="1:11" x14ac:dyDescent="0.25">
      <c r="A14629" s="110" t="s">
        <v>26717</v>
      </c>
      <c r="B14629" s="111" t="s">
        <v>213</v>
      </c>
      <c r="C14629" s="110"/>
      <c r="D14629" s="111" t="s">
        <v>26778</v>
      </c>
      <c r="E14629" s="111" t="s">
        <v>26779</v>
      </c>
      <c r="F14629" s="111">
        <v>8224936210</v>
      </c>
      <c r="G14629" s="111">
        <v>21.63702</v>
      </c>
      <c r="H14629" s="111">
        <v>81.177509999999998</v>
      </c>
      <c r="I14629" s="115">
        <v>17770563</v>
      </c>
      <c r="J14629" s="110"/>
      <c r="K14629" s="111" t="s">
        <v>16</v>
      </c>
    </row>
    <row r="14630" spans="1:11" x14ac:dyDescent="0.25">
      <c r="A14630" s="110" t="s">
        <v>26717</v>
      </c>
      <c r="B14630" s="111" t="s">
        <v>213</v>
      </c>
      <c r="C14630" s="110"/>
      <c r="D14630" s="111" t="s">
        <v>26780</v>
      </c>
      <c r="E14630" s="111" t="s">
        <v>26781</v>
      </c>
      <c r="F14630" s="111">
        <v>7692837489</v>
      </c>
      <c r="G14630" s="111">
        <v>21.677299000000001</v>
      </c>
      <c r="H14630" s="111">
        <v>80.992632999999998</v>
      </c>
      <c r="I14630" s="115">
        <v>17772020</v>
      </c>
      <c r="J14630" s="110"/>
      <c r="K14630" s="111" t="s">
        <v>16</v>
      </c>
    </row>
    <row r="14631" spans="1:11" x14ac:dyDescent="0.25">
      <c r="A14631" s="110" t="s">
        <v>26717</v>
      </c>
      <c r="B14631" s="111" t="s">
        <v>213</v>
      </c>
      <c r="C14631" s="110"/>
      <c r="D14631" s="111" t="s">
        <v>26782</v>
      </c>
      <c r="E14631" s="111" t="s">
        <v>26783</v>
      </c>
      <c r="F14631" s="111">
        <v>7400555980</v>
      </c>
      <c r="G14631" s="111">
        <v>21.210839</v>
      </c>
      <c r="H14631" s="111">
        <v>81.081166999999994</v>
      </c>
      <c r="I14631" s="115">
        <v>17772723</v>
      </c>
      <c r="J14631" s="110"/>
      <c r="K14631" s="111" t="s">
        <v>16</v>
      </c>
    </row>
    <row r="14632" spans="1:11" x14ac:dyDescent="0.25">
      <c r="A14632" s="110" t="s">
        <v>26717</v>
      </c>
      <c r="B14632" s="111" t="s">
        <v>213</v>
      </c>
      <c r="C14632" s="110"/>
      <c r="D14632" s="111" t="s">
        <v>26784</v>
      </c>
      <c r="E14632" s="111" t="s">
        <v>26785</v>
      </c>
      <c r="F14632" s="111">
        <v>8225810060</v>
      </c>
      <c r="G14632" s="111">
        <v>21.694285000000001</v>
      </c>
      <c r="H14632" s="111">
        <v>81.103344000000007</v>
      </c>
      <c r="I14632" s="115">
        <v>17772842</v>
      </c>
      <c r="J14632" s="110"/>
      <c r="K14632" s="111" t="s">
        <v>16</v>
      </c>
    </row>
    <row r="14633" spans="1:11" x14ac:dyDescent="0.25">
      <c r="A14633" s="97" t="s">
        <v>26483</v>
      </c>
      <c r="B14633" s="109" t="s">
        <v>26686</v>
      </c>
      <c r="C14633" s="109" t="s">
        <v>1096</v>
      </c>
      <c r="D14633" s="109" t="s">
        <v>16026</v>
      </c>
      <c r="E14633" s="109" t="s">
        <v>4830</v>
      </c>
      <c r="F14633" s="105" t="s">
        <v>26687</v>
      </c>
      <c r="G14633" s="97" t="s">
        <v>26688</v>
      </c>
      <c r="H14633" s="97" t="s">
        <v>26689</v>
      </c>
      <c r="I14633" s="98" t="s">
        <v>26690</v>
      </c>
      <c r="J14633" s="97" t="s">
        <v>26502</v>
      </c>
      <c r="K14633" s="97" t="s">
        <v>16</v>
      </c>
    </row>
    <row r="14634" spans="1:11" x14ac:dyDescent="0.25">
      <c r="A14634" s="76" t="s">
        <v>1021</v>
      </c>
      <c r="B14634" s="76" t="s">
        <v>1556</v>
      </c>
      <c r="C14634" s="76" t="s">
        <v>1556</v>
      </c>
      <c r="D14634" s="76"/>
      <c r="E14634" s="76" t="s">
        <v>1568</v>
      </c>
      <c r="F14634" s="76">
        <v>7828822321</v>
      </c>
      <c r="G14634" s="76">
        <v>18.463399500000001</v>
      </c>
      <c r="H14634" s="76">
        <v>81.816518299999998</v>
      </c>
      <c r="I14634" s="79">
        <v>126019194</v>
      </c>
      <c r="J14634" s="76"/>
      <c r="K14634" s="76" t="s">
        <v>1023</v>
      </c>
    </row>
    <row r="14635" spans="1:11" x14ac:dyDescent="0.25">
      <c r="A14635" s="76" t="s">
        <v>1021</v>
      </c>
      <c r="B14635" s="76" t="s">
        <v>1556</v>
      </c>
      <c r="C14635" s="76" t="s">
        <v>1872</v>
      </c>
      <c r="D14635" s="76"/>
      <c r="E14635" s="76" t="s">
        <v>1873</v>
      </c>
      <c r="F14635" s="76">
        <v>7974740882</v>
      </c>
      <c r="G14635" s="76">
        <v>18.155574699999999</v>
      </c>
      <c r="H14635" s="76">
        <v>81.506092600000002</v>
      </c>
      <c r="I14635" s="79">
        <v>125735934</v>
      </c>
      <c r="J14635" s="76"/>
      <c r="K14635" s="76" t="s">
        <v>1023</v>
      </c>
    </row>
    <row r="14636" spans="1:11" x14ac:dyDescent="0.25">
      <c r="A14636" s="76" t="s">
        <v>1021</v>
      </c>
      <c r="B14636" s="76" t="s">
        <v>1556</v>
      </c>
      <c r="C14636" s="76" t="s">
        <v>2088</v>
      </c>
      <c r="D14636" s="76"/>
      <c r="E14636" s="76" t="s">
        <v>2089</v>
      </c>
      <c r="F14636" s="76">
        <v>9479258786</v>
      </c>
      <c r="G14636" s="76">
        <v>18.521888300000001</v>
      </c>
      <c r="H14636" s="76">
        <v>81.755380200000005</v>
      </c>
      <c r="I14636" s="79">
        <v>126553160</v>
      </c>
      <c r="J14636" s="76"/>
      <c r="K14636" s="76" t="s">
        <v>1023</v>
      </c>
    </row>
    <row r="14637" spans="1:11" x14ac:dyDescent="0.25">
      <c r="A14637" s="76" t="s">
        <v>1021</v>
      </c>
      <c r="B14637" s="76" t="s">
        <v>1556</v>
      </c>
      <c r="C14637" s="76" t="s">
        <v>1872</v>
      </c>
      <c r="D14637" s="76"/>
      <c r="E14637" s="76" t="s">
        <v>2500</v>
      </c>
      <c r="F14637" s="76">
        <v>8961355697</v>
      </c>
      <c r="G14637" s="76">
        <v>18.1571742</v>
      </c>
      <c r="H14637" s="76">
        <v>81.509645899999995</v>
      </c>
      <c r="I14637" s="79">
        <v>127008557</v>
      </c>
      <c r="J14637" s="76"/>
      <c r="K14637" s="76" t="s">
        <v>1023</v>
      </c>
    </row>
    <row r="14638" spans="1:11" x14ac:dyDescent="0.25">
      <c r="A14638" s="76" t="s">
        <v>1021</v>
      </c>
      <c r="B14638" s="76" t="s">
        <v>1556</v>
      </c>
      <c r="C14638" s="76" t="s">
        <v>2088</v>
      </c>
      <c r="D14638" s="76"/>
      <c r="E14638" s="76" t="s">
        <v>3118</v>
      </c>
      <c r="F14638" s="76">
        <v>7000463196</v>
      </c>
      <c r="G14638" s="76">
        <v>18.6053088</v>
      </c>
      <c r="H14638" s="76">
        <v>81.886065200000004</v>
      </c>
      <c r="I14638" s="79">
        <v>125586525</v>
      </c>
      <c r="J14638" s="76"/>
      <c r="K14638" s="76" t="s">
        <v>1023</v>
      </c>
    </row>
    <row r="14639" spans="1:11" x14ac:dyDescent="0.25">
      <c r="A14639" s="76" t="s">
        <v>1021</v>
      </c>
      <c r="B14639" s="76" t="s">
        <v>1556</v>
      </c>
      <c r="C14639" s="76" t="s">
        <v>1872</v>
      </c>
      <c r="D14639" s="76"/>
      <c r="E14639" s="76" t="s">
        <v>4671</v>
      </c>
      <c r="F14639" s="76">
        <v>6265397807</v>
      </c>
      <c r="G14639" s="76">
        <v>18.156107599999999</v>
      </c>
      <c r="H14639" s="76">
        <v>81.507692899999995</v>
      </c>
      <c r="I14639" s="79">
        <v>128498908</v>
      </c>
      <c r="J14639" s="76"/>
      <c r="K14639" s="76" t="s">
        <v>1023</v>
      </c>
    </row>
    <row r="14640" spans="1:11" x14ac:dyDescent="0.25">
      <c r="A14640" s="76" t="s">
        <v>1021</v>
      </c>
      <c r="B14640" s="76" t="s">
        <v>1556</v>
      </c>
      <c r="C14640" s="76" t="s">
        <v>1872</v>
      </c>
      <c r="D14640" s="76"/>
      <c r="E14640" s="76" t="s">
        <v>4756</v>
      </c>
      <c r="F14640" s="76">
        <v>7828597324</v>
      </c>
      <c r="G14640" s="76">
        <v>18.191056499999998</v>
      </c>
      <c r="H14640" s="76">
        <v>81.391468599999996</v>
      </c>
      <c r="I14640" s="79">
        <v>128256600</v>
      </c>
      <c r="J14640" s="76"/>
      <c r="K14640" s="76" t="s">
        <v>1023</v>
      </c>
    </row>
    <row r="14641" spans="1:11" x14ac:dyDescent="0.25">
      <c r="A14641" s="76" t="s">
        <v>1021</v>
      </c>
      <c r="B14641" s="76" t="s">
        <v>1556</v>
      </c>
      <c r="C14641" s="76" t="s">
        <v>1872</v>
      </c>
      <c r="D14641" s="76"/>
      <c r="E14641" s="76" t="s">
        <v>6925</v>
      </c>
      <c r="F14641" s="76">
        <v>6266566868</v>
      </c>
      <c r="G14641" s="76">
        <v>18.188840899999999</v>
      </c>
      <c r="H14641" s="76">
        <v>81.3903794</v>
      </c>
      <c r="I14641" s="79">
        <v>128512542</v>
      </c>
      <c r="J14641" s="76"/>
      <c r="K14641" s="76" t="s">
        <v>1023</v>
      </c>
    </row>
    <row r="14642" spans="1:11" ht="31.5" x14ac:dyDescent="0.25">
      <c r="A14642" s="77" t="s">
        <v>8343</v>
      </c>
      <c r="B14642" s="76" t="s">
        <v>9057</v>
      </c>
      <c r="C14642" s="76" t="s">
        <v>9058</v>
      </c>
      <c r="D14642" s="76" t="s">
        <v>9059</v>
      </c>
      <c r="E14642" s="76" t="s">
        <v>9060</v>
      </c>
      <c r="F14642" s="77">
        <v>7489183117</v>
      </c>
      <c r="G14642" s="77">
        <v>17.874490999999999</v>
      </c>
      <c r="H14642" s="77">
        <v>81.024520999999993</v>
      </c>
      <c r="I14642" s="78">
        <v>7677</v>
      </c>
      <c r="J14642" s="76" t="s">
        <v>8349</v>
      </c>
      <c r="K14642" s="77" t="s">
        <v>8334</v>
      </c>
    </row>
    <row r="14643" spans="1:11" ht="31.5" x14ac:dyDescent="0.25">
      <c r="A14643" s="77" t="s">
        <v>8343</v>
      </c>
      <c r="B14643" s="76" t="s">
        <v>9057</v>
      </c>
      <c r="C14643" s="76" t="s">
        <v>9057</v>
      </c>
      <c r="D14643" s="76" t="s">
        <v>9061</v>
      </c>
      <c r="E14643" s="76" t="s">
        <v>9062</v>
      </c>
      <c r="F14643" s="77">
        <v>7646980973</v>
      </c>
      <c r="G14643" s="77">
        <v>18.608225000000001</v>
      </c>
      <c r="H14643" s="77">
        <v>81.494373999999993</v>
      </c>
      <c r="I14643" s="78">
        <v>7677</v>
      </c>
      <c r="J14643" s="76" t="s">
        <v>8349</v>
      </c>
      <c r="K14643" s="77" t="s">
        <v>8334</v>
      </c>
    </row>
    <row r="14644" spans="1:11" x14ac:dyDescent="0.25">
      <c r="A14644" s="76" t="s">
        <v>10223</v>
      </c>
      <c r="B14644" s="76" t="s">
        <v>1556</v>
      </c>
      <c r="C14644" s="76" t="s">
        <v>2088</v>
      </c>
      <c r="D14644" s="76" t="s">
        <v>10648</v>
      </c>
      <c r="E14644" s="76" t="s">
        <v>10649</v>
      </c>
      <c r="F14644" s="76">
        <v>9479068398</v>
      </c>
      <c r="G14644" s="76">
        <v>22.057437</v>
      </c>
      <c r="H14644" s="76">
        <v>78.938173000000006</v>
      </c>
      <c r="I14644" s="79" t="s">
        <v>10650</v>
      </c>
      <c r="J14644" s="76" t="s">
        <v>10227</v>
      </c>
      <c r="K14644" s="76" t="s">
        <v>16</v>
      </c>
    </row>
    <row r="14645" spans="1:11" x14ac:dyDescent="0.25">
      <c r="A14645" s="76" t="s">
        <v>10223</v>
      </c>
      <c r="B14645" s="76" t="s">
        <v>1556</v>
      </c>
      <c r="C14645" s="76" t="s">
        <v>2088</v>
      </c>
      <c r="D14645" s="76" t="s">
        <v>10651</v>
      </c>
      <c r="E14645" s="76" t="s">
        <v>10652</v>
      </c>
      <c r="F14645" s="76">
        <v>9406378435</v>
      </c>
      <c r="G14645" s="76">
        <v>25.188185000000001</v>
      </c>
      <c r="H14645" s="76">
        <v>74.626868000000002</v>
      </c>
      <c r="I14645" s="79" t="s">
        <v>10653</v>
      </c>
      <c r="J14645" s="76" t="s">
        <v>10227</v>
      </c>
      <c r="K14645" s="76" t="s">
        <v>16</v>
      </c>
    </row>
    <row r="14646" spans="1:11" x14ac:dyDescent="0.25">
      <c r="A14646" s="76" t="s">
        <v>10223</v>
      </c>
      <c r="B14646" s="76" t="s">
        <v>1556</v>
      </c>
      <c r="C14646" s="76" t="s">
        <v>1556</v>
      </c>
      <c r="D14646" s="76" t="s">
        <v>10654</v>
      </c>
      <c r="E14646" s="76" t="s">
        <v>10655</v>
      </c>
      <c r="F14646" s="76">
        <v>9424291365</v>
      </c>
      <c r="G14646" s="76">
        <v>18.396753</v>
      </c>
      <c r="H14646" s="76">
        <v>81.728050999999994</v>
      </c>
      <c r="I14646" s="79" t="s">
        <v>10656</v>
      </c>
      <c r="J14646" s="76" t="s">
        <v>10227</v>
      </c>
      <c r="K14646" s="76" t="s">
        <v>16</v>
      </c>
    </row>
    <row r="14647" spans="1:11" x14ac:dyDescent="0.25">
      <c r="A14647" s="76" t="s">
        <v>10223</v>
      </c>
      <c r="B14647" s="76" t="s">
        <v>1556</v>
      </c>
      <c r="C14647" s="76" t="s">
        <v>2088</v>
      </c>
      <c r="D14647" s="76" t="s">
        <v>10657</v>
      </c>
      <c r="E14647" s="76" t="s">
        <v>10658</v>
      </c>
      <c r="F14647" s="76">
        <v>6267124794</v>
      </c>
      <c r="G14647" s="76">
        <v>18.6645422</v>
      </c>
      <c r="H14647" s="76">
        <v>81.879797600000103</v>
      </c>
      <c r="I14647" s="79" t="s">
        <v>10659</v>
      </c>
      <c r="J14647" s="76" t="s">
        <v>10227</v>
      </c>
      <c r="K14647" s="76" t="s">
        <v>16</v>
      </c>
    </row>
    <row r="14648" spans="1:11" x14ac:dyDescent="0.25">
      <c r="A14648" s="76" t="s">
        <v>10223</v>
      </c>
      <c r="B14648" s="76" t="str">
        <f>VLOOKUP(I14648,[3]Sheet1!$A:$B,2,0)</f>
        <v>Sukma</v>
      </c>
      <c r="C14648" s="76" t="str">
        <f>VLOOKUP(I14648,[3]Sheet1!$G:$J,4,0)</f>
        <v>CHHINDGARH</v>
      </c>
      <c r="D14648" s="76" t="str">
        <f>VLOOKUP(I14648,[3]Sheet1!$A:$D,4,0)</f>
        <v>URMAPAL BO</v>
      </c>
      <c r="E14648" s="76" t="str">
        <f>VLOOKUP(I14648,[3]Sheet1!$A:$D,4,0)</f>
        <v>URMAPAL BO</v>
      </c>
      <c r="F14648" s="76">
        <f>VLOOKUP(I14648,[3]Sheet1!$G:$K,5,0)</f>
        <v>8103788048</v>
      </c>
      <c r="G14648" s="76">
        <f>VLOOKUP(I14648,[3]Sheet1!$A:$E,5,0)</f>
        <v>18.586161000000001</v>
      </c>
      <c r="H14648" s="76">
        <f>VLOOKUP(I14648,[3]Sheet1!$A:$F,6,0)</f>
        <v>81.800742999999997</v>
      </c>
      <c r="I14648" s="79" t="s">
        <v>10846</v>
      </c>
      <c r="J14648" s="76" t="s">
        <v>10227</v>
      </c>
      <c r="K14648" s="76" t="s">
        <v>16</v>
      </c>
    </row>
    <row r="14649" spans="1:11" x14ac:dyDescent="0.25">
      <c r="A14649" s="76" t="s">
        <v>10223</v>
      </c>
      <c r="B14649" s="76" t="str">
        <f>VLOOKUP(I14649,[3]Sheet1!$A:$B,2,0)</f>
        <v>Sukma</v>
      </c>
      <c r="C14649" s="76" t="str">
        <f>VLOOKUP(I14649,[3]Sheet1!$G:$J,4,0)</f>
        <v>SUKMA</v>
      </c>
      <c r="D14649" s="76" t="str">
        <f>VLOOKUP(I14649,[3]Sheet1!$A:$D,4,0)</f>
        <v>GADIRAS BO</v>
      </c>
      <c r="E14649" s="76" t="str">
        <f>VLOOKUP(I14649,[3]Sheet1!$A:$D,4,0)</f>
        <v>GADIRAS BO</v>
      </c>
      <c r="F14649" s="76">
        <f>VLOOKUP(I14649,[3]Sheet1!$G:$K,5,0)</f>
        <v>9479153270</v>
      </c>
      <c r="G14649" s="76">
        <f>VLOOKUP(I14649,[3]Sheet1!$A:$E,5,0)</f>
        <v>18.505896</v>
      </c>
      <c r="H14649" s="76">
        <f>VLOOKUP(I14649,[3]Sheet1!$A:$F,6,0)</f>
        <v>81.554158000000001</v>
      </c>
      <c r="I14649" s="79" t="s">
        <v>10847</v>
      </c>
      <c r="J14649" s="76" t="s">
        <v>10227</v>
      </c>
      <c r="K14649" s="76" t="s">
        <v>16</v>
      </c>
    </row>
    <row r="14650" spans="1:11" x14ac:dyDescent="0.25">
      <c r="A14650" s="76" t="s">
        <v>10223</v>
      </c>
      <c r="B14650" s="76" t="str">
        <f>VLOOKUP(I14650,[3]Sheet1!$A:$B,2,0)</f>
        <v>Sukma</v>
      </c>
      <c r="C14650" s="76" t="str">
        <f>VLOOKUP(I14650,[3]Sheet1!$G:$J,4,0)</f>
        <v>CHHINDGARH</v>
      </c>
      <c r="D14650" s="76" t="str">
        <f>VLOOKUP(I14650,[3]Sheet1!$A:$D,4,0)</f>
        <v>Chhindgarh BO</v>
      </c>
      <c r="E14650" s="76" t="str">
        <f>VLOOKUP(I14650,[3]Sheet1!$A:$D,4,0)</f>
        <v>Chhindgarh BO</v>
      </c>
      <c r="F14650" s="76">
        <f>VLOOKUP(I14650,[3]Sheet1!$G:$K,5,0)</f>
        <v>8368380420</v>
      </c>
      <c r="G14650" s="76">
        <f>VLOOKUP(I14650,[3]Sheet1!$A:$E,5,0)</f>
        <v>18.52544</v>
      </c>
      <c r="H14650" s="76">
        <f>VLOOKUP(I14650,[3]Sheet1!$A:$F,6,0)</f>
        <v>81.759969999999996</v>
      </c>
      <c r="I14650" s="79" t="s">
        <v>10848</v>
      </c>
      <c r="J14650" s="76" t="s">
        <v>10227</v>
      </c>
      <c r="K14650" s="76" t="s">
        <v>16</v>
      </c>
    </row>
    <row r="14651" spans="1:11" x14ac:dyDescent="0.25">
      <c r="A14651" s="76" t="s">
        <v>10223</v>
      </c>
      <c r="B14651" s="76" t="str">
        <f>VLOOKUP(I14651,[3]Sheet1!$A:$B,2,0)</f>
        <v>Sukma</v>
      </c>
      <c r="C14651" s="76" t="str">
        <f>VLOOKUP(I14651,[3]Sheet1!$G:$J,4,0)</f>
        <v>CHHINDGARH</v>
      </c>
      <c r="D14651" s="76" t="str">
        <f>VLOOKUP(I14651,[3]Sheet1!$A:$D,4,0)</f>
        <v>KODRIPAL BO</v>
      </c>
      <c r="E14651" s="76" t="str">
        <f>VLOOKUP(I14651,[3]Sheet1!$A:$D,4,0)</f>
        <v>KODRIPAL BO</v>
      </c>
      <c r="F14651" s="76">
        <f>VLOOKUP(I14651,[3]Sheet1!$G:$K,5,0)</f>
        <v>7828085007</v>
      </c>
      <c r="G14651" s="76">
        <f>VLOOKUP(I14651,[3]Sheet1!$A:$E,5,0)</f>
        <v>18.548594999999999</v>
      </c>
      <c r="H14651" s="76">
        <f>VLOOKUP(I14651,[3]Sheet1!$A:$F,6,0)</f>
        <v>81.866372999999996</v>
      </c>
      <c r="I14651" s="79" t="s">
        <v>10849</v>
      </c>
      <c r="J14651" s="76" t="s">
        <v>10227</v>
      </c>
      <c r="K14651" s="76" t="s">
        <v>16</v>
      </c>
    </row>
    <row r="14652" spans="1:11" x14ac:dyDescent="0.25">
      <c r="A14652" s="76" t="s">
        <v>10223</v>
      </c>
      <c r="B14652" s="76" t="str">
        <f>VLOOKUP(I14652,[3]Sheet1!$A:$B,2,0)</f>
        <v>Sukma</v>
      </c>
      <c r="C14652" s="76" t="str">
        <f>VLOOKUP(I14652,[3]Sheet1!$G:$J,4,0)</f>
        <v>CHHINDGARH</v>
      </c>
      <c r="D14652" s="76" t="str">
        <f>VLOOKUP(I14652,[3]Sheet1!$A:$D,4,0)</f>
        <v>TALNAR BO</v>
      </c>
      <c r="E14652" s="76" t="str">
        <f>VLOOKUP(I14652,[3]Sheet1!$A:$D,4,0)</f>
        <v>TALNAR BO</v>
      </c>
      <c r="F14652" s="76">
        <f>VLOOKUP(I14652,[3]Sheet1!$G:$K,5,0)</f>
        <v>9406169562</v>
      </c>
      <c r="G14652" s="76">
        <f>VLOOKUP(I14652,[3]Sheet1!$A:$E,5,0)</f>
        <v>18.609031000000002</v>
      </c>
      <c r="H14652" s="76">
        <f>VLOOKUP(I14652,[3]Sheet1!$A:$F,6,0)</f>
        <v>81.882757999999995</v>
      </c>
      <c r="I14652" s="79" t="s">
        <v>10850</v>
      </c>
      <c r="J14652" s="76" t="s">
        <v>10227</v>
      </c>
      <c r="K14652" s="76" t="s">
        <v>16</v>
      </c>
    </row>
    <row r="14653" spans="1:11" x14ac:dyDescent="0.25">
      <c r="A14653" s="76" t="s">
        <v>10223</v>
      </c>
      <c r="B14653" s="76" t="str">
        <f>VLOOKUP(I14653,[3]Sheet1!$A:$B,2,0)</f>
        <v>Sukma</v>
      </c>
      <c r="C14653" s="76" t="str">
        <f>VLOOKUP(I14653,[3]Sheet1!$G:$J,4,0)</f>
        <v>SUKMA</v>
      </c>
      <c r="D14653" s="76" t="str">
        <f>VLOOKUP(I14653,[3]Sheet1!$A:$D,4,0)</f>
        <v>Sukma SO</v>
      </c>
      <c r="E14653" s="76" t="str">
        <f>VLOOKUP(I14653,[3]Sheet1!$A:$D,4,0)</f>
        <v>Sukma SO</v>
      </c>
      <c r="F14653" s="76">
        <f>VLOOKUP(I14653,[3]Sheet1!$G:$K,5,0)</f>
        <v>9479257721</v>
      </c>
      <c r="G14653" s="76">
        <f>VLOOKUP(I14653,[3]Sheet1!$A:$E,5,0)</f>
        <v>18.391349999999999</v>
      </c>
      <c r="H14653" s="76">
        <f>VLOOKUP(I14653,[3]Sheet1!$A:$F,6,0)</f>
        <v>81.658642</v>
      </c>
      <c r="I14653" s="79" t="s">
        <v>10851</v>
      </c>
      <c r="J14653" s="76" t="s">
        <v>10227</v>
      </c>
      <c r="K14653" s="76" t="s">
        <v>16</v>
      </c>
    </row>
    <row r="14654" spans="1:11" x14ac:dyDescent="0.25">
      <c r="A14654" s="76" t="s">
        <v>10223</v>
      </c>
      <c r="B14654" s="76" t="str">
        <f>VLOOKUP(I14654,[3]Sheet1!$A:$B,2,0)</f>
        <v>Sukma</v>
      </c>
      <c r="C14654" s="76" t="str">
        <f>VLOOKUP(I14654,[3]Sheet1!$G:$J,4,0)</f>
        <v>BASTANAR, BASTAR</v>
      </c>
      <c r="D14654" s="76" t="str">
        <f>VLOOKUP(I14654,[3]Sheet1!$A:$D,4,0)</f>
        <v>BADEKAKLOOR BO</v>
      </c>
      <c r="E14654" s="76" t="str">
        <f>VLOOKUP(I14654,[3]Sheet1!$A:$D,4,0)</f>
        <v>BADEKAKLOOR BO</v>
      </c>
      <c r="F14654" s="76">
        <f>VLOOKUP(I14654,[3]Sheet1!$G:$K,5,0)</f>
        <v>0</v>
      </c>
      <c r="G14654" s="76">
        <f>VLOOKUP(I14654,[3]Sheet1!$A:$E,5,0)</f>
        <v>18.620031000000001</v>
      </c>
      <c r="H14654" s="76">
        <f>VLOOKUP(I14654,[3]Sheet1!$A:$F,6,0)</f>
        <v>81.883347999999998</v>
      </c>
      <c r="I14654" s="79" t="s">
        <v>10852</v>
      </c>
      <c r="J14654" s="76" t="s">
        <v>10227</v>
      </c>
      <c r="K14654" s="76" t="s">
        <v>16</v>
      </c>
    </row>
    <row r="14655" spans="1:11" x14ac:dyDescent="0.25">
      <c r="A14655" s="76" t="s">
        <v>10223</v>
      </c>
      <c r="B14655" s="76" t="str">
        <f>VLOOKUP(I14655,[3]Sheet1!$A:$B,2,0)</f>
        <v>Sukma</v>
      </c>
      <c r="C14655" s="76" t="str">
        <f>VLOOKUP(I14655,[3]Sheet1!$G:$J,4,0)</f>
        <v>SUKMA</v>
      </c>
      <c r="D14655" s="76" t="str">
        <f>VLOOKUP(I14655,[3]Sheet1!$A:$D,4,0)</f>
        <v>Burdi BO</v>
      </c>
      <c r="E14655" s="76" t="str">
        <f>VLOOKUP(I14655,[3]Sheet1!$A:$D,4,0)</f>
        <v>Burdi BO</v>
      </c>
      <c r="F14655" s="76">
        <f>VLOOKUP(I14655,[3]Sheet1!$G:$K,5,0)</f>
        <v>7828223949</v>
      </c>
      <c r="G14655" s="76">
        <f>VLOOKUP(I14655,[3]Sheet1!$A:$E,5,0)</f>
        <v>18.463552</v>
      </c>
      <c r="H14655" s="76">
        <f>VLOOKUP(I14655,[3]Sheet1!$A:$F,6,0)</f>
        <v>81.816851999999997</v>
      </c>
      <c r="I14655" s="79" t="s">
        <v>10853</v>
      </c>
      <c r="J14655" s="76" t="s">
        <v>10227</v>
      </c>
      <c r="K14655" s="76" t="s">
        <v>16</v>
      </c>
    </row>
    <row r="14656" spans="1:11" x14ac:dyDescent="0.25">
      <c r="A14656" s="76" t="s">
        <v>10223</v>
      </c>
      <c r="B14656" s="76" t="str">
        <f>VLOOKUP(I14656,[3]Sheet1!$A:$B,2,0)</f>
        <v>Sukma</v>
      </c>
      <c r="C14656" s="76" t="str">
        <f>VLOOKUP(I14656,[3]Sheet1!$G:$J,4,0)</f>
        <v>SUKMA</v>
      </c>
      <c r="D14656" s="76" t="str">
        <f>VLOOKUP(I14656,[3]Sheet1!$A:$D,4,0)</f>
        <v>RAMARAM BO</v>
      </c>
      <c r="E14656" s="76" t="str">
        <f>VLOOKUP(I14656,[3]Sheet1!$A:$D,4,0)</f>
        <v>RAMARAM BO</v>
      </c>
      <c r="F14656" s="76">
        <f>VLOOKUP(I14656,[3]Sheet1!$G:$K,5,0)</f>
        <v>9424235246</v>
      </c>
      <c r="G14656" s="76">
        <f>VLOOKUP(I14656,[3]Sheet1!$A:$E,5,0)</f>
        <v>17.937809000000001</v>
      </c>
      <c r="H14656" s="76">
        <f>VLOOKUP(I14656,[3]Sheet1!$A:$F,6,0)</f>
        <v>81.133185999999995</v>
      </c>
      <c r="I14656" s="79" t="s">
        <v>10854</v>
      </c>
      <c r="J14656" s="76" t="s">
        <v>10227</v>
      </c>
      <c r="K14656" s="76" t="s">
        <v>16</v>
      </c>
    </row>
    <row r="14657" spans="1:11" x14ac:dyDescent="0.25">
      <c r="A14657" s="76" t="s">
        <v>15135</v>
      </c>
      <c r="B14657" s="76" t="s">
        <v>9057</v>
      </c>
      <c r="C14657" s="76" t="s">
        <v>2088</v>
      </c>
      <c r="D14657" s="76" t="s">
        <v>15251</v>
      </c>
      <c r="E14657" s="76" t="s">
        <v>15252</v>
      </c>
      <c r="F14657" s="76" t="s">
        <v>15253</v>
      </c>
      <c r="G14657" s="76">
        <v>18.348985880000001</v>
      </c>
      <c r="H14657" s="76">
        <v>278.35252761999999</v>
      </c>
      <c r="I14657" s="79" t="s">
        <v>15254</v>
      </c>
      <c r="J14657" s="76" t="s">
        <v>15140</v>
      </c>
      <c r="K14657" s="76" t="s">
        <v>16</v>
      </c>
    </row>
    <row r="14658" spans="1:11" x14ac:dyDescent="0.25">
      <c r="A14658" s="76" t="s">
        <v>15135</v>
      </c>
      <c r="B14658" s="76" t="s">
        <v>9057</v>
      </c>
      <c r="C14658" s="76" t="s">
        <v>2088</v>
      </c>
      <c r="D14658" s="76" t="s">
        <v>15259</v>
      </c>
      <c r="E14658" s="76" t="s">
        <v>15260</v>
      </c>
      <c r="F14658" s="76" t="s">
        <v>15261</v>
      </c>
      <c r="G14658" s="76">
        <v>18.360390850000002</v>
      </c>
      <c r="H14658" s="76">
        <v>278.31613541000002</v>
      </c>
      <c r="I14658" s="79" t="s">
        <v>15262</v>
      </c>
      <c r="J14658" s="76" t="s">
        <v>15140</v>
      </c>
      <c r="K14658" s="76" t="s">
        <v>16</v>
      </c>
    </row>
    <row r="14659" spans="1:11" x14ac:dyDescent="0.25">
      <c r="A14659" s="76" t="s">
        <v>15135</v>
      </c>
      <c r="B14659" s="76" t="s">
        <v>9057</v>
      </c>
      <c r="C14659" s="76" t="s">
        <v>2088</v>
      </c>
      <c r="D14659" s="76" t="s">
        <v>15263</v>
      </c>
      <c r="E14659" s="76" t="s">
        <v>15264</v>
      </c>
      <c r="F14659" s="76" t="s">
        <v>15265</v>
      </c>
      <c r="G14659" s="76">
        <v>18.386130730000001</v>
      </c>
      <c r="H14659" s="76">
        <v>278.37175368999999</v>
      </c>
      <c r="I14659" s="79" t="s">
        <v>15266</v>
      </c>
      <c r="J14659" s="76" t="s">
        <v>15140</v>
      </c>
      <c r="K14659" s="76" t="s">
        <v>16</v>
      </c>
    </row>
    <row r="14660" spans="1:11" x14ac:dyDescent="0.25">
      <c r="A14660" s="76" t="s">
        <v>15839</v>
      </c>
      <c r="B14660" s="76" t="s">
        <v>1556</v>
      </c>
      <c r="C14660" s="76" t="s">
        <v>1556</v>
      </c>
      <c r="D14660" s="76" t="s">
        <v>16053</v>
      </c>
      <c r="E14660" s="76" t="s">
        <v>16054</v>
      </c>
      <c r="F14660" s="76">
        <v>7000463196</v>
      </c>
      <c r="G14660" s="76">
        <v>18.7472967</v>
      </c>
      <c r="H14660" s="76">
        <v>81.916504500000002</v>
      </c>
      <c r="I14660" s="79" t="s">
        <v>16055</v>
      </c>
      <c r="J14660" s="76" t="s">
        <v>15844</v>
      </c>
      <c r="K14660" s="76" t="s">
        <v>16</v>
      </c>
    </row>
    <row r="14661" spans="1:11" x14ac:dyDescent="0.25">
      <c r="A14661" s="76" t="s">
        <v>15839</v>
      </c>
      <c r="B14661" s="76" t="s">
        <v>1556</v>
      </c>
      <c r="C14661" s="76" t="s">
        <v>1556</v>
      </c>
      <c r="D14661" s="76" t="s">
        <v>16089</v>
      </c>
      <c r="E14661" s="76" t="s">
        <v>16090</v>
      </c>
      <c r="F14661" s="76">
        <v>9425588880</v>
      </c>
      <c r="G14661" s="76">
        <v>18.7484152</v>
      </c>
      <c r="H14661" s="76">
        <v>81.912826999999993</v>
      </c>
      <c r="I14661" s="79" t="s">
        <v>16091</v>
      </c>
      <c r="J14661" s="76" t="s">
        <v>15844</v>
      </c>
      <c r="K14661" s="76" t="s">
        <v>16</v>
      </c>
    </row>
    <row r="14662" spans="1:11" x14ac:dyDescent="0.25">
      <c r="A14662" s="76" t="s">
        <v>15839</v>
      </c>
      <c r="B14662" s="76" t="s">
        <v>1556</v>
      </c>
      <c r="C14662" s="76" t="s">
        <v>1556</v>
      </c>
      <c r="D14662" s="76" t="s">
        <v>16092</v>
      </c>
      <c r="E14662" s="76" t="s">
        <v>16093</v>
      </c>
      <c r="F14662" s="76">
        <v>7000463196</v>
      </c>
      <c r="G14662" s="76">
        <v>18.848551700000002</v>
      </c>
      <c r="H14662" s="76">
        <v>82.098421000000002</v>
      </c>
      <c r="I14662" s="79" t="s">
        <v>16094</v>
      </c>
      <c r="J14662" s="76" t="s">
        <v>15844</v>
      </c>
      <c r="K14662" s="76" t="s">
        <v>16</v>
      </c>
    </row>
    <row r="14663" spans="1:11" x14ac:dyDescent="0.25">
      <c r="A14663" s="76" t="s">
        <v>16261</v>
      </c>
      <c r="B14663" s="76" t="s">
        <v>9057</v>
      </c>
      <c r="C14663" s="76" t="s">
        <v>9057</v>
      </c>
      <c r="D14663" s="77" t="s">
        <v>16316</v>
      </c>
      <c r="E14663" s="77" t="s">
        <v>16317</v>
      </c>
      <c r="F14663" s="76">
        <v>9425566261</v>
      </c>
      <c r="G14663" s="76" t="s">
        <v>16318</v>
      </c>
      <c r="H14663" s="76" t="s">
        <v>16319</v>
      </c>
      <c r="I14663" s="79" t="s">
        <v>16320</v>
      </c>
      <c r="J14663" s="76" t="s">
        <v>16268</v>
      </c>
      <c r="K14663" s="76" t="s">
        <v>16</v>
      </c>
    </row>
    <row r="14664" spans="1:11" x14ac:dyDescent="0.25">
      <c r="A14664" s="76" t="s">
        <v>16261</v>
      </c>
      <c r="B14664" s="76" t="s">
        <v>9057</v>
      </c>
      <c r="C14664" s="76" t="s">
        <v>9057</v>
      </c>
      <c r="D14664" s="77" t="s">
        <v>16321</v>
      </c>
      <c r="E14664" s="77" t="s">
        <v>16322</v>
      </c>
      <c r="F14664" s="76">
        <v>6268322922</v>
      </c>
      <c r="G14664" s="76" t="s">
        <v>16323</v>
      </c>
      <c r="H14664" s="76" t="s">
        <v>16324</v>
      </c>
      <c r="I14664" s="79" t="s">
        <v>16325</v>
      </c>
      <c r="J14664" s="76" t="s">
        <v>16275</v>
      </c>
      <c r="K14664" s="76" t="s">
        <v>16</v>
      </c>
    </row>
    <row r="14665" spans="1:11" x14ac:dyDescent="0.25">
      <c r="A14665" s="76" t="s">
        <v>16261</v>
      </c>
      <c r="B14665" s="76" t="s">
        <v>9057</v>
      </c>
      <c r="C14665" s="76" t="s">
        <v>9058</v>
      </c>
      <c r="D14665" s="77" t="s">
        <v>16326</v>
      </c>
      <c r="E14665" s="77" t="s">
        <v>16327</v>
      </c>
      <c r="F14665" s="76">
        <v>9407727841</v>
      </c>
      <c r="G14665" s="76" t="s">
        <v>16328</v>
      </c>
      <c r="H14665" s="76" t="s">
        <v>16329</v>
      </c>
      <c r="I14665" s="79" t="s">
        <v>16330</v>
      </c>
      <c r="J14665" s="76" t="s">
        <v>16268</v>
      </c>
      <c r="K14665" s="76" t="s">
        <v>16</v>
      </c>
    </row>
    <row r="14666" spans="1:11" x14ac:dyDescent="0.25">
      <c r="A14666" s="76" t="s">
        <v>16261</v>
      </c>
      <c r="B14666" s="76" t="s">
        <v>9057</v>
      </c>
      <c r="C14666" s="76" t="s">
        <v>9058</v>
      </c>
      <c r="D14666" s="77" t="s">
        <v>16331</v>
      </c>
      <c r="E14666" s="77" t="s">
        <v>16332</v>
      </c>
      <c r="F14666" s="76">
        <v>9406076162</v>
      </c>
      <c r="G14666" s="76" t="s">
        <v>16333</v>
      </c>
      <c r="H14666" s="76" t="s">
        <v>16334</v>
      </c>
      <c r="I14666" s="79" t="s">
        <v>16335</v>
      </c>
      <c r="J14666" s="76" t="s">
        <v>16268</v>
      </c>
      <c r="K14666" s="76" t="s">
        <v>16</v>
      </c>
    </row>
    <row r="14667" spans="1:11" x14ac:dyDescent="0.25">
      <c r="A14667" s="76" t="s">
        <v>16261</v>
      </c>
      <c r="B14667" s="76" t="s">
        <v>9057</v>
      </c>
      <c r="C14667" s="76" t="s">
        <v>9057</v>
      </c>
      <c r="D14667" s="76" t="s">
        <v>16416</v>
      </c>
      <c r="E14667" s="76" t="s">
        <v>16417</v>
      </c>
      <c r="F14667" s="76">
        <v>9479258786</v>
      </c>
      <c r="G14667" s="76">
        <v>18.395948799999999</v>
      </c>
      <c r="H14667" s="76">
        <v>81.578950199999994</v>
      </c>
      <c r="I14667" s="79" t="s">
        <v>16418</v>
      </c>
      <c r="J14667" s="76" t="s">
        <v>16275</v>
      </c>
      <c r="K14667" s="76" t="s">
        <v>16</v>
      </c>
    </row>
    <row r="14668" spans="1:11" x14ac:dyDescent="0.25">
      <c r="A14668" s="76" t="s">
        <v>16261</v>
      </c>
      <c r="B14668" s="76" t="s">
        <v>9057</v>
      </c>
      <c r="C14668" s="76" t="s">
        <v>9057</v>
      </c>
      <c r="D14668" s="76" t="s">
        <v>16422</v>
      </c>
      <c r="E14668" s="76" t="s">
        <v>16423</v>
      </c>
      <c r="F14668" s="76">
        <v>9098950745</v>
      </c>
      <c r="G14668" s="76">
        <v>18.6401018</v>
      </c>
      <c r="H14668" s="76">
        <v>81.428630999999996</v>
      </c>
      <c r="I14668" s="79" t="s">
        <v>16424</v>
      </c>
      <c r="J14668" s="76" t="s">
        <v>16275</v>
      </c>
      <c r="K14668" s="76" t="s">
        <v>16</v>
      </c>
    </row>
    <row r="14669" spans="1:11" x14ac:dyDescent="0.25">
      <c r="A14669" s="76" t="s">
        <v>16261</v>
      </c>
      <c r="B14669" s="76" t="s">
        <v>9057</v>
      </c>
      <c r="C14669" s="76" t="s">
        <v>9057</v>
      </c>
      <c r="D14669" s="76" t="s">
        <v>16431</v>
      </c>
      <c r="E14669" s="76" t="s">
        <v>16432</v>
      </c>
      <c r="F14669" s="76">
        <v>7587474077</v>
      </c>
      <c r="G14669" s="76">
        <v>18.552776699999999</v>
      </c>
      <c r="H14669" s="76">
        <v>81.594662099999994</v>
      </c>
      <c r="I14669" s="79" t="s">
        <v>16433</v>
      </c>
      <c r="J14669" s="76" t="s">
        <v>16275</v>
      </c>
      <c r="K14669" s="76" t="s">
        <v>16</v>
      </c>
    </row>
    <row r="14670" spans="1:11" x14ac:dyDescent="0.25">
      <c r="A14670" s="76" t="s">
        <v>16261</v>
      </c>
      <c r="B14670" s="76" t="s">
        <v>9057</v>
      </c>
      <c r="C14670" s="76" t="s">
        <v>9057</v>
      </c>
      <c r="D14670" s="76" t="s">
        <v>16434</v>
      </c>
      <c r="E14670" s="76" t="s">
        <v>16435</v>
      </c>
      <c r="F14670" s="76">
        <v>9479024339</v>
      </c>
      <c r="G14670" s="76">
        <v>18.5501638</v>
      </c>
      <c r="H14670" s="76">
        <v>81.459889599999997</v>
      </c>
      <c r="I14670" s="79" t="s">
        <v>16436</v>
      </c>
      <c r="J14670" s="76" t="s">
        <v>16275</v>
      </c>
      <c r="K14670" s="76" t="s">
        <v>16</v>
      </c>
    </row>
    <row r="14671" spans="1:11" x14ac:dyDescent="0.25">
      <c r="A14671" s="76" t="s">
        <v>16261</v>
      </c>
      <c r="B14671" s="76" t="s">
        <v>9057</v>
      </c>
      <c r="C14671" s="76" t="s">
        <v>9058</v>
      </c>
      <c r="D14671" s="76" t="s">
        <v>16437</v>
      </c>
      <c r="E14671" s="76" t="s">
        <v>16438</v>
      </c>
      <c r="F14671" s="76">
        <v>7828088170</v>
      </c>
      <c r="G14671" s="76">
        <v>18.3543038</v>
      </c>
      <c r="H14671" s="76">
        <v>81.042270200000004</v>
      </c>
      <c r="I14671" s="79" t="s">
        <v>16439</v>
      </c>
      <c r="J14671" s="76" t="s">
        <v>16275</v>
      </c>
      <c r="K14671" s="76" t="s">
        <v>16</v>
      </c>
    </row>
    <row r="14672" spans="1:11" x14ac:dyDescent="0.25">
      <c r="A14672" s="76" t="s">
        <v>16261</v>
      </c>
      <c r="B14672" s="76" t="s">
        <v>9057</v>
      </c>
      <c r="C14672" s="76" t="s">
        <v>9057</v>
      </c>
      <c r="D14672" s="76" t="s">
        <v>16440</v>
      </c>
      <c r="E14672" s="76" t="s">
        <v>16441</v>
      </c>
      <c r="F14672" s="76">
        <v>7587412615</v>
      </c>
      <c r="G14672" s="76">
        <v>18.550150500000001</v>
      </c>
      <c r="H14672" s="76">
        <v>81.460355899999996</v>
      </c>
      <c r="I14672" s="79" t="s">
        <v>16442</v>
      </c>
      <c r="J14672" s="76" t="s">
        <v>16275</v>
      </c>
      <c r="K14672" s="76" t="s">
        <v>16</v>
      </c>
    </row>
    <row r="14673" spans="1:11" x14ac:dyDescent="0.25">
      <c r="A14673" s="76" t="s">
        <v>22655</v>
      </c>
      <c r="B14673" s="76" t="s">
        <v>1556</v>
      </c>
      <c r="C14673" s="88" t="s">
        <v>1872</v>
      </c>
      <c r="D14673" s="88" t="s">
        <v>22762</v>
      </c>
      <c r="E14673" s="88" t="s">
        <v>22763</v>
      </c>
      <c r="F14673" s="88" t="s">
        <v>22764</v>
      </c>
      <c r="G14673" s="76" t="s">
        <v>22765</v>
      </c>
      <c r="H14673" s="76" t="s">
        <v>22766</v>
      </c>
      <c r="I14673" s="79" t="s">
        <v>22767</v>
      </c>
      <c r="J14673" s="76" t="s">
        <v>8349</v>
      </c>
      <c r="K14673" s="76" t="s">
        <v>8334</v>
      </c>
    </row>
    <row r="14674" spans="1:11" x14ac:dyDescent="0.25">
      <c r="A14674" s="76" t="s">
        <v>22655</v>
      </c>
      <c r="B14674" s="76" t="s">
        <v>1556</v>
      </c>
      <c r="C14674" s="88" t="s">
        <v>1872</v>
      </c>
      <c r="D14674" s="88" t="s">
        <v>22974</v>
      </c>
      <c r="E14674" s="88" t="s">
        <v>22975</v>
      </c>
      <c r="F14674" s="88">
        <v>7646885530</v>
      </c>
      <c r="G14674" s="76">
        <v>18.042217000000001</v>
      </c>
      <c r="H14674" s="76">
        <v>81.046531000000002</v>
      </c>
      <c r="I14674" s="79" t="s">
        <v>22976</v>
      </c>
      <c r="J14674" s="76" t="s">
        <v>8349</v>
      </c>
      <c r="K14674" s="76" t="s">
        <v>8334</v>
      </c>
    </row>
    <row r="14675" spans="1:11" x14ac:dyDescent="0.25">
      <c r="A14675" s="76" t="s">
        <v>22655</v>
      </c>
      <c r="B14675" s="76" t="s">
        <v>1556</v>
      </c>
      <c r="C14675" s="88" t="s">
        <v>1872</v>
      </c>
      <c r="D14675" s="88" t="s">
        <v>22977</v>
      </c>
      <c r="E14675" s="88" t="s">
        <v>22978</v>
      </c>
      <c r="F14675" s="88">
        <v>7647921216</v>
      </c>
      <c r="G14675" s="76">
        <v>17.829818</v>
      </c>
      <c r="H14675" s="76">
        <v>81.340035</v>
      </c>
      <c r="I14675" s="79" t="s">
        <v>22979</v>
      </c>
      <c r="J14675" s="76" t="s">
        <v>8349</v>
      </c>
      <c r="K14675" s="76" t="s">
        <v>8334</v>
      </c>
    </row>
    <row r="14676" spans="1:11" x14ac:dyDescent="0.25">
      <c r="A14676" s="76" t="s">
        <v>22655</v>
      </c>
      <c r="B14676" s="76" t="s">
        <v>1556</v>
      </c>
      <c r="C14676" s="88" t="s">
        <v>1872</v>
      </c>
      <c r="D14676" s="88" t="s">
        <v>22980</v>
      </c>
      <c r="E14676" s="88" t="s">
        <v>22981</v>
      </c>
      <c r="F14676" s="88">
        <v>7887803816</v>
      </c>
      <c r="G14676" s="76">
        <v>17.982278999999998</v>
      </c>
      <c r="H14676" s="76">
        <v>81.436605</v>
      </c>
      <c r="I14676" s="79" t="s">
        <v>22982</v>
      </c>
      <c r="J14676" s="76" t="s">
        <v>8349</v>
      </c>
      <c r="K14676" s="76" t="s">
        <v>8334</v>
      </c>
    </row>
    <row r="14677" spans="1:11" x14ac:dyDescent="0.25">
      <c r="A14677" s="76" t="s">
        <v>22655</v>
      </c>
      <c r="B14677" s="76" t="s">
        <v>1556</v>
      </c>
      <c r="C14677" s="88" t="s">
        <v>1872</v>
      </c>
      <c r="D14677" s="88" t="s">
        <v>22983</v>
      </c>
      <c r="E14677" s="88" t="s">
        <v>22984</v>
      </c>
      <c r="F14677" s="88">
        <v>7587322169</v>
      </c>
      <c r="G14677" s="76">
        <v>18.021228000000001</v>
      </c>
      <c r="H14677" s="76">
        <v>81.461246000000003</v>
      </c>
      <c r="I14677" s="79" t="s">
        <v>22985</v>
      </c>
      <c r="J14677" s="76" t="s">
        <v>8349</v>
      </c>
      <c r="K14677" s="76" t="s">
        <v>8334</v>
      </c>
    </row>
    <row r="14678" spans="1:11" x14ac:dyDescent="0.25">
      <c r="A14678" s="76" t="s">
        <v>22655</v>
      </c>
      <c r="B14678" s="76" t="s">
        <v>1556</v>
      </c>
      <c r="C14678" s="88" t="s">
        <v>1872</v>
      </c>
      <c r="D14678" s="88" t="s">
        <v>22986</v>
      </c>
      <c r="E14678" s="88" t="s">
        <v>22987</v>
      </c>
      <c r="F14678" s="88">
        <v>9479074624</v>
      </c>
      <c r="G14678" s="76">
        <v>18.016615000000002</v>
      </c>
      <c r="H14678" s="76">
        <v>81.310342000000006</v>
      </c>
      <c r="I14678" s="79" t="s">
        <v>22988</v>
      </c>
      <c r="J14678" s="76" t="s">
        <v>8349</v>
      </c>
      <c r="K14678" s="76" t="s">
        <v>8334</v>
      </c>
    </row>
    <row r="14679" spans="1:11" x14ac:dyDescent="0.25">
      <c r="A14679" s="76" t="s">
        <v>22655</v>
      </c>
      <c r="B14679" s="76" t="s">
        <v>1556</v>
      </c>
      <c r="C14679" s="88" t="s">
        <v>1872</v>
      </c>
      <c r="D14679" s="88" t="s">
        <v>22989</v>
      </c>
      <c r="E14679" s="88" t="s">
        <v>22990</v>
      </c>
      <c r="F14679" s="88">
        <v>9131577197</v>
      </c>
      <c r="G14679" s="76">
        <v>17.972512999999999</v>
      </c>
      <c r="H14679" s="76">
        <v>81.298813999999993</v>
      </c>
      <c r="I14679" s="79" t="s">
        <v>22991</v>
      </c>
      <c r="J14679" s="76" t="s">
        <v>8349</v>
      </c>
      <c r="K14679" s="76" t="s">
        <v>8334</v>
      </c>
    </row>
    <row r="14680" spans="1:11" x14ac:dyDescent="0.25">
      <c r="A14680" s="76" t="s">
        <v>22655</v>
      </c>
      <c r="B14680" s="76" t="s">
        <v>1556</v>
      </c>
      <c r="C14680" s="88" t="s">
        <v>1872</v>
      </c>
      <c r="D14680" s="88" t="s">
        <v>22992</v>
      </c>
      <c r="E14680" s="88" t="s">
        <v>22993</v>
      </c>
      <c r="F14680" s="88">
        <v>8839216871</v>
      </c>
      <c r="G14680" s="76">
        <v>18.450500999999999</v>
      </c>
      <c r="H14680" s="76">
        <v>81.186229999999995</v>
      </c>
      <c r="I14680" s="79" t="s">
        <v>22994</v>
      </c>
      <c r="J14680" s="76" t="s">
        <v>8349</v>
      </c>
      <c r="K14680" s="76" t="s">
        <v>8334</v>
      </c>
    </row>
    <row r="14681" spans="1:11" x14ac:dyDescent="0.25">
      <c r="A14681" s="76" t="s">
        <v>22655</v>
      </c>
      <c r="B14681" s="76" t="s">
        <v>1556</v>
      </c>
      <c r="C14681" s="88" t="s">
        <v>1872</v>
      </c>
      <c r="D14681" s="88" t="s">
        <v>23007</v>
      </c>
      <c r="E14681" s="88" t="s">
        <v>23008</v>
      </c>
      <c r="F14681" s="88" t="s">
        <v>23009</v>
      </c>
      <c r="G14681" s="76">
        <v>18.333952</v>
      </c>
      <c r="H14681" s="76">
        <v>81.192139999999995</v>
      </c>
      <c r="I14681" s="79" t="s">
        <v>23010</v>
      </c>
      <c r="J14681" s="76" t="s">
        <v>8349</v>
      </c>
      <c r="K14681" s="76" t="s">
        <v>8334</v>
      </c>
    </row>
    <row r="14682" spans="1:11" x14ac:dyDescent="0.25">
      <c r="A14682" s="76" t="s">
        <v>22655</v>
      </c>
      <c r="B14682" s="76" t="s">
        <v>1556</v>
      </c>
      <c r="C14682" s="88" t="s">
        <v>1872</v>
      </c>
      <c r="D14682" s="88" t="s">
        <v>23011</v>
      </c>
      <c r="E14682" s="88" t="s">
        <v>23012</v>
      </c>
      <c r="F14682" s="88">
        <v>9407667619</v>
      </c>
      <c r="G14682" s="76">
        <v>18.225657000000002</v>
      </c>
      <c r="H14682" s="76">
        <v>81.500422999999998</v>
      </c>
      <c r="I14682" s="79" t="s">
        <v>23013</v>
      </c>
      <c r="J14682" s="76" t="s">
        <v>8349</v>
      </c>
      <c r="K14682" s="76" t="s">
        <v>8334</v>
      </c>
    </row>
    <row r="14683" spans="1:11" x14ac:dyDescent="0.25">
      <c r="A14683" s="76" t="s">
        <v>22655</v>
      </c>
      <c r="B14683" s="76" t="s">
        <v>1556</v>
      </c>
      <c r="C14683" s="88" t="s">
        <v>1872</v>
      </c>
      <c r="D14683" s="88" t="s">
        <v>23014</v>
      </c>
      <c r="E14683" s="88" t="s">
        <v>23015</v>
      </c>
      <c r="F14683" s="88">
        <v>7648041889</v>
      </c>
      <c r="G14683" s="76">
        <v>18.249714000000001</v>
      </c>
      <c r="H14683" s="76">
        <v>81.457431</v>
      </c>
      <c r="I14683" s="79" t="s">
        <v>23016</v>
      </c>
      <c r="J14683" s="76" t="s">
        <v>8349</v>
      </c>
      <c r="K14683" s="76" t="s">
        <v>8334</v>
      </c>
    </row>
    <row r="14684" spans="1:11" x14ac:dyDescent="0.25">
      <c r="A14684" s="76" t="s">
        <v>22655</v>
      </c>
      <c r="B14684" s="76" t="s">
        <v>1556</v>
      </c>
      <c r="C14684" s="88" t="s">
        <v>1872</v>
      </c>
      <c r="D14684" s="88" t="s">
        <v>23017</v>
      </c>
      <c r="E14684" s="88" t="s">
        <v>23018</v>
      </c>
      <c r="F14684" s="88">
        <v>6268787973</v>
      </c>
      <c r="G14684" s="76">
        <v>18.452100999999999</v>
      </c>
      <c r="H14684" s="76">
        <v>81.085091000000006</v>
      </c>
      <c r="I14684" s="79" t="s">
        <v>23019</v>
      </c>
      <c r="J14684" s="76" t="s">
        <v>8349</v>
      </c>
      <c r="K14684" s="76" t="s">
        <v>8334</v>
      </c>
    </row>
    <row r="14685" spans="1:11" x14ac:dyDescent="0.25">
      <c r="A14685" s="76" t="s">
        <v>22655</v>
      </c>
      <c r="B14685" s="76" t="s">
        <v>1556</v>
      </c>
      <c r="C14685" s="88" t="s">
        <v>1872</v>
      </c>
      <c r="D14685" s="88" t="s">
        <v>23036</v>
      </c>
      <c r="E14685" s="88" t="s">
        <v>23037</v>
      </c>
      <c r="F14685" s="88" t="s">
        <v>23038</v>
      </c>
      <c r="G14685" s="76">
        <v>17.933958000000001</v>
      </c>
      <c r="H14685" s="76">
        <v>81.076369999999997</v>
      </c>
      <c r="I14685" s="79" t="s">
        <v>23039</v>
      </c>
      <c r="J14685" s="76" t="s">
        <v>8349</v>
      </c>
      <c r="K14685" s="76" t="s">
        <v>8334</v>
      </c>
    </row>
    <row r="14686" spans="1:11" x14ac:dyDescent="0.25">
      <c r="A14686" s="76" t="s">
        <v>22655</v>
      </c>
      <c r="B14686" s="76" t="s">
        <v>1556</v>
      </c>
      <c r="C14686" s="88" t="s">
        <v>1872</v>
      </c>
      <c r="D14686" s="88" t="s">
        <v>23040</v>
      </c>
      <c r="E14686" s="88" t="s">
        <v>23041</v>
      </c>
      <c r="F14686" s="88">
        <v>7648018662</v>
      </c>
      <c r="G14686" s="76">
        <v>17.899287999999999</v>
      </c>
      <c r="H14686" s="76">
        <v>81.043408999999997</v>
      </c>
      <c r="I14686" s="79" t="s">
        <v>23042</v>
      </c>
      <c r="J14686" s="76" t="s">
        <v>8349</v>
      </c>
      <c r="K14686" s="76" t="s">
        <v>8334</v>
      </c>
    </row>
    <row r="14687" spans="1:11" x14ac:dyDescent="0.25">
      <c r="A14687" s="76" t="s">
        <v>22655</v>
      </c>
      <c r="B14687" s="76" t="s">
        <v>1556</v>
      </c>
      <c r="C14687" s="88" t="s">
        <v>1872</v>
      </c>
      <c r="D14687" s="88" t="s">
        <v>23043</v>
      </c>
      <c r="E14687" s="88" t="s">
        <v>23044</v>
      </c>
      <c r="F14687" s="88">
        <v>8817542934</v>
      </c>
      <c r="G14687" s="76">
        <v>18.479391</v>
      </c>
      <c r="H14687" s="76">
        <v>81.191935999999998</v>
      </c>
      <c r="I14687" s="79" t="s">
        <v>23045</v>
      </c>
      <c r="J14687" s="76" t="s">
        <v>8349</v>
      </c>
      <c r="K14687" s="76" t="s">
        <v>8334</v>
      </c>
    </row>
    <row r="14688" spans="1:11" x14ac:dyDescent="0.25">
      <c r="A14688" s="76" t="s">
        <v>22655</v>
      </c>
      <c r="B14688" s="76" t="s">
        <v>1556</v>
      </c>
      <c r="C14688" s="88" t="s">
        <v>1872</v>
      </c>
      <c r="D14688" s="88" t="s">
        <v>23046</v>
      </c>
      <c r="E14688" s="88" t="s">
        <v>23047</v>
      </c>
      <c r="F14688" s="88" t="s">
        <v>23048</v>
      </c>
      <c r="G14688" s="76">
        <v>18.290800999999998</v>
      </c>
      <c r="H14688" s="76">
        <v>81.502264999999994</v>
      </c>
      <c r="I14688" s="79" t="s">
        <v>23049</v>
      </c>
      <c r="J14688" s="76" t="s">
        <v>8349</v>
      </c>
      <c r="K14688" s="76" t="s">
        <v>8334</v>
      </c>
    </row>
    <row r="14689" spans="1:11" x14ac:dyDescent="0.25">
      <c r="A14689" s="76" t="s">
        <v>22655</v>
      </c>
      <c r="B14689" s="76" t="s">
        <v>1556</v>
      </c>
      <c r="C14689" s="88" t="s">
        <v>1872</v>
      </c>
      <c r="D14689" s="88" t="s">
        <v>23060</v>
      </c>
      <c r="E14689" s="88" t="s">
        <v>23061</v>
      </c>
      <c r="F14689" s="88">
        <v>9407994119</v>
      </c>
      <c r="G14689" s="76">
        <v>17.958939999999998</v>
      </c>
      <c r="H14689" s="76">
        <v>81.344965000000002</v>
      </c>
      <c r="I14689" s="79" t="s">
        <v>23062</v>
      </c>
      <c r="J14689" s="76" t="s">
        <v>8349</v>
      </c>
      <c r="K14689" s="76" t="s">
        <v>8334</v>
      </c>
    </row>
    <row r="14690" spans="1:11" x14ac:dyDescent="0.25">
      <c r="A14690" s="76" t="s">
        <v>22655</v>
      </c>
      <c r="B14690" s="76" t="s">
        <v>1556</v>
      </c>
      <c r="C14690" s="88" t="s">
        <v>1872</v>
      </c>
      <c r="D14690" s="88" t="s">
        <v>23063</v>
      </c>
      <c r="E14690" s="88" t="s">
        <v>23064</v>
      </c>
      <c r="F14690" s="88">
        <v>7587358186</v>
      </c>
      <c r="G14690" s="76">
        <v>18.252838000000001</v>
      </c>
      <c r="H14690" s="76">
        <v>81.241657000000004</v>
      </c>
      <c r="I14690" s="79" t="s">
        <v>23065</v>
      </c>
      <c r="J14690" s="76" t="s">
        <v>8349</v>
      </c>
      <c r="K14690" s="76" t="s">
        <v>8334</v>
      </c>
    </row>
    <row r="14691" spans="1:11" x14ac:dyDescent="0.25">
      <c r="A14691" s="76" t="s">
        <v>22655</v>
      </c>
      <c r="B14691" s="76" t="s">
        <v>1556</v>
      </c>
      <c r="C14691" s="88" t="s">
        <v>1872</v>
      </c>
      <c r="D14691" s="88" t="s">
        <v>23066</v>
      </c>
      <c r="E14691" s="88" t="s">
        <v>23067</v>
      </c>
      <c r="F14691" s="88" t="s">
        <v>23068</v>
      </c>
      <c r="G14691" s="76">
        <v>18.116987000000002</v>
      </c>
      <c r="H14691" s="76">
        <v>81.476719000000003</v>
      </c>
      <c r="I14691" s="79" t="s">
        <v>23069</v>
      </c>
      <c r="J14691" s="76" t="s">
        <v>8349</v>
      </c>
      <c r="K14691" s="76" t="s">
        <v>8334</v>
      </c>
    </row>
    <row r="14692" spans="1:11" x14ac:dyDescent="0.25">
      <c r="A14692" s="76" t="s">
        <v>22655</v>
      </c>
      <c r="B14692" s="76" t="s">
        <v>1556</v>
      </c>
      <c r="C14692" s="88" t="s">
        <v>1872</v>
      </c>
      <c r="D14692" s="88" t="s">
        <v>23070</v>
      </c>
      <c r="E14692" s="88" t="s">
        <v>23071</v>
      </c>
      <c r="F14692" s="88" t="s">
        <v>23072</v>
      </c>
      <c r="G14692" s="76">
        <v>18.179379999999998</v>
      </c>
      <c r="H14692" s="76">
        <v>81.458348999999998</v>
      </c>
      <c r="I14692" s="79" t="s">
        <v>23073</v>
      </c>
      <c r="J14692" s="76" t="s">
        <v>8349</v>
      </c>
      <c r="K14692" s="76" t="s">
        <v>8334</v>
      </c>
    </row>
    <row r="14693" spans="1:11" x14ac:dyDescent="0.25">
      <c r="A14693" s="76" t="s">
        <v>22655</v>
      </c>
      <c r="B14693" s="76" t="s">
        <v>1556</v>
      </c>
      <c r="C14693" s="88" t="s">
        <v>1872</v>
      </c>
      <c r="D14693" s="88" t="s">
        <v>23078</v>
      </c>
      <c r="E14693" s="88" t="s">
        <v>23079</v>
      </c>
      <c r="F14693" s="88" t="s">
        <v>23080</v>
      </c>
      <c r="G14693" s="76">
        <v>18.034528000000002</v>
      </c>
      <c r="H14693" s="76">
        <v>81.360055000000003</v>
      </c>
      <c r="I14693" s="79" t="s">
        <v>23081</v>
      </c>
      <c r="J14693" s="76" t="s">
        <v>8349</v>
      </c>
      <c r="K14693" s="76" t="s">
        <v>8334</v>
      </c>
    </row>
    <row r="14694" spans="1:11" x14ac:dyDescent="0.25">
      <c r="A14694" s="76" t="s">
        <v>22655</v>
      </c>
      <c r="B14694" s="76" t="s">
        <v>1556</v>
      </c>
      <c r="C14694" s="88" t="s">
        <v>1872</v>
      </c>
      <c r="D14694" s="88" t="s">
        <v>23082</v>
      </c>
      <c r="E14694" s="88" t="s">
        <v>23083</v>
      </c>
      <c r="F14694" s="88">
        <v>7587009937</v>
      </c>
      <c r="G14694" s="76">
        <v>18.355284999999999</v>
      </c>
      <c r="H14694" s="76">
        <v>81.237497000000005</v>
      </c>
      <c r="I14694" s="79" t="s">
        <v>23084</v>
      </c>
      <c r="J14694" s="76" t="s">
        <v>8349</v>
      </c>
      <c r="K14694" s="76" t="s">
        <v>8334</v>
      </c>
    </row>
    <row r="14695" spans="1:11" x14ac:dyDescent="0.25">
      <c r="A14695" s="76" t="s">
        <v>22655</v>
      </c>
      <c r="B14695" s="76" t="s">
        <v>1556</v>
      </c>
      <c r="C14695" s="88" t="s">
        <v>1872</v>
      </c>
      <c r="D14695" s="88" t="s">
        <v>23085</v>
      </c>
      <c r="E14695" s="88" t="s">
        <v>23086</v>
      </c>
      <c r="F14695" s="88">
        <v>7587729385</v>
      </c>
      <c r="G14695" s="76">
        <v>18.194082999999999</v>
      </c>
      <c r="H14695" s="76">
        <v>81.242936</v>
      </c>
      <c r="I14695" s="79" t="s">
        <v>23087</v>
      </c>
      <c r="J14695" s="76" t="s">
        <v>8349</v>
      </c>
      <c r="K14695" s="76" t="s">
        <v>8334</v>
      </c>
    </row>
    <row r="14696" spans="1:11" x14ac:dyDescent="0.25">
      <c r="A14696" s="76" t="s">
        <v>22655</v>
      </c>
      <c r="B14696" s="76" t="s">
        <v>1556</v>
      </c>
      <c r="C14696" s="88" t="s">
        <v>1872</v>
      </c>
      <c r="D14696" s="88" t="s">
        <v>23096</v>
      </c>
      <c r="E14696" s="88" t="s">
        <v>23097</v>
      </c>
      <c r="F14696" s="88">
        <v>9406439586</v>
      </c>
      <c r="G14696" s="76">
        <v>18.164387999999999</v>
      </c>
      <c r="H14696" s="76">
        <v>81.081841999999995</v>
      </c>
      <c r="I14696" s="79" t="s">
        <v>23098</v>
      </c>
      <c r="J14696" s="76" t="s">
        <v>8349</v>
      </c>
      <c r="K14696" s="76" t="s">
        <v>8334</v>
      </c>
    </row>
    <row r="14697" spans="1:11" x14ac:dyDescent="0.25">
      <c r="A14697" s="76" t="s">
        <v>22655</v>
      </c>
      <c r="B14697" s="76" t="s">
        <v>1556</v>
      </c>
      <c r="C14697" s="88" t="s">
        <v>1872</v>
      </c>
      <c r="D14697" s="88" t="s">
        <v>23099</v>
      </c>
      <c r="E14697" s="88" t="s">
        <v>23100</v>
      </c>
      <c r="F14697" s="88">
        <v>7647950391</v>
      </c>
      <c r="G14697" s="76">
        <v>18.260802000000002</v>
      </c>
      <c r="H14697" s="76">
        <v>81.391012000000003</v>
      </c>
      <c r="I14697" s="79" t="s">
        <v>23101</v>
      </c>
      <c r="J14697" s="76" t="s">
        <v>8349</v>
      </c>
      <c r="K14697" s="76" t="s">
        <v>8334</v>
      </c>
    </row>
    <row r="14698" spans="1:11" x14ac:dyDescent="0.25">
      <c r="A14698" s="76" t="s">
        <v>22655</v>
      </c>
      <c r="B14698" s="76" t="s">
        <v>1556</v>
      </c>
      <c r="C14698" s="88" t="s">
        <v>1872</v>
      </c>
      <c r="D14698" s="88" t="s">
        <v>23102</v>
      </c>
      <c r="E14698" s="88" t="s">
        <v>23103</v>
      </c>
      <c r="F14698" s="88">
        <v>7587043714</v>
      </c>
      <c r="G14698" s="76">
        <v>18.411607</v>
      </c>
      <c r="H14698" s="76">
        <v>81.187893000000003</v>
      </c>
      <c r="I14698" s="79" t="s">
        <v>23104</v>
      </c>
      <c r="J14698" s="76" t="s">
        <v>8349</v>
      </c>
      <c r="K14698" s="76" t="s">
        <v>8334</v>
      </c>
    </row>
    <row r="14699" spans="1:11" x14ac:dyDescent="0.25">
      <c r="A14699" s="76" t="s">
        <v>22655</v>
      </c>
      <c r="B14699" s="76" t="s">
        <v>1556</v>
      </c>
      <c r="C14699" s="88" t="s">
        <v>1872</v>
      </c>
      <c r="D14699" s="88" t="s">
        <v>23105</v>
      </c>
      <c r="E14699" s="88" t="s">
        <v>23106</v>
      </c>
      <c r="F14699" s="88">
        <v>8391842138</v>
      </c>
      <c r="G14699" s="76">
        <v>18.489011000000001</v>
      </c>
      <c r="H14699" s="76">
        <v>81.201964000000004</v>
      </c>
      <c r="I14699" s="79" t="s">
        <v>23107</v>
      </c>
      <c r="J14699" s="76" t="s">
        <v>8349</v>
      </c>
      <c r="K14699" s="76" t="s">
        <v>8334</v>
      </c>
    </row>
    <row r="14700" spans="1:11" x14ac:dyDescent="0.25">
      <c r="A14700" s="76" t="s">
        <v>22655</v>
      </c>
      <c r="B14700" s="76" t="s">
        <v>1556</v>
      </c>
      <c r="C14700" s="88" t="s">
        <v>1872</v>
      </c>
      <c r="D14700" s="88" t="s">
        <v>23108</v>
      </c>
      <c r="E14700" s="88" t="s">
        <v>23109</v>
      </c>
      <c r="F14700" s="88" t="s">
        <v>23110</v>
      </c>
      <c r="G14700" s="76">
        <v>18.340706000000001</v>
      </c>
      <c r="H14700" s="76">
        <v>81.293279999999996</v>
      </c>
      <c r="I14700" s="79" t="s">
        <v>23111</v>
      </c>
      <c r="J14700" s="76" t="s">
        <v>8349</v>
      </c>
      <c r="K14700" s="76" t="s">
        <v>8334</v>
      </c>
    </row>
    <row r="14701" spans="1:11" x14ac:dyDescent="0.25">
      <c r="A14701" s="76" t="s">
        <v>22655</v>
      </c>
      <c r="B14701" s="76" t="s">
        <v>1556</v>
      </c>
      <c r="C14701" s="88" t="s">
        <v>1872</v>
      </c>
      <c r="D14701" s="88" t="s">
        <v>23112</v>
      </c>
      <c r="E14701" s="88" t="s">
        <v>23113</v>
      </c>
      <c r="F14701" s="88">
        <v>7647946872</v>
      </c>
      <c r="G14701" s="76">
        <v>18.097138999999999</v>
      </c>
      <c r="H14701" s="76">
        <v>81.228448999999998</v>
      </c>
      <c r="I14701" s="79" t="s">
        <v>23114</v>
      </c>
      <c r="J14701" s="76" t="s">
        <v>8349</v>
      </c>
      <c r="K14701" s="76" t="s">
        <v>8334</v>
      </c>
    </row>
    <row r="14702" spans="1:11" x14ac:dyDescent="0.25">
      <c r="A14702" s="76" t="s">
        <v>22655</v>
      </c>
      <c r="B14702" s="76" t="s">
        <v>1556</v>
      </c>
      <c r="C14702" s="88" t="s">
        <v>1872</v>
      </c>
      <c r="D14702" s="88" t="s">
        <v>23115</v>
      </c>
      <c r="E14702" s="88" t="s">
        <v>23116</v>
      </c>
      <c r="F14702" s="88">
        <v>9407942980</v>
      </c>
      <c r="G14702" s="76">
        <v>18.481235999999999</v>
      </c>
      <c r="H14702" s="76">
        <v>81.048047999999994</v>
      </c>
      <c r="I14702" s="79" t="s">
        <v>23117</v>
      </c>
      <c r="J14702" s="76" t="s">
        <v>8349</v>
      </c>
      <c r="K14702" s="76" t="s">
        <v>8334</v>
      </c>
    </row>
    <row r="14703" spans="1:11" x14ac:dyDescent="0.25">
      <c r="A14703" s="76" t="s">
        <v>22655</v>
      </c>
      <c r="B14703" s="76" t="s">
        <v>1556</v>
      </c>
      <c r="C14703" s="88" t="s">
        <v>1872</v>
      </c>
      <c r="D14703" s="76" t="s">
        <v>23141</v>
      </c>
      <c r="E14703" s="88" t="s">
        <v>23142</v>
      </c>
      <c r="F14703" s="88" t="s">
        <v>23143</v>
      </c>
      <c r="G14703" s="76">
        <v>18.370501999999998</v>
      </c>
      <c r="H14703" s="76">
        <v>81.331480999999997</v>
      </c>
      <c r="I14703" s="79" t="s">
        <v>23144</v>
      </c>
      <c r="J14703" s="76" t="s">
        <v>8349</v>
      </c>
      <c r="K14703" s="76" t="s">
        <v>8334</v>
      </c>
    </row>
    <row r="14704" spans="1:11" x14ac:dyDescent="0.25">
      <c r="A14704" s="76" t="s">
        <v>22655</v>
      </c>
      <c r="B14704" s="76" t="s">
        <v>1556</v>
      </c>
      <c r="C14704" s="88" t="s">
        <v>1872</v>
      </c>
      <c r="D14704" s="76" t="s">
        <v>23145</v>
      </c>
      <c r="E14704" s="88" t="s">
        <v>23146</v>
      </c>
      <c r="F14704" s="88" t="s">
        <v>23147</v>
      </c>
      <c r="G14704" s="76">
        <v>18.399197000000001</v>
      </c>
      <c r="H14704" s="76">
        <v>81.301434</v>
      </c>
      <c r="I14704" s="79" t="s">
        <v>23148</v>
      </c>
      <c r="J14704" s="76" t="s">
        <v>8349</v>
      </c>
      <c r="K14704" s="76" t="s">
        <v>8334</v>
      </c>
    </row>
    <row r="14705" spans="1:11" x14ac:dyDescent="0.25">
      <c r="A14705" s="76" t="s">
        <v>22655</v>
      </c>
      <c r="B14705" s="76" t="s">
        <v>1556</v>
      </c>
      <c r="C14705" s="88" t="s">
        <v>1872</v>
      </c>
      <c r="D14705" s="76" t="s">
        <v>23161</v>
      </c>
      <c r="E14705" s="88" t="s">
        <v>5777</v>
      </c>
      <c r="F14705" s="88" t="s">
        <v>23162</v>
      </c>
      <c r="G14705" s="76">
        <v>17.976671</v>
      </c>
      <c r="H14705" s="76">
        <v>80.999723000000003</v>
      </c>
      <c r="I14705" s="79" t="s">
        <v>23163</v>
      </c>
      <c r="J14705" s="76" t="s">
        <v>8349</v>
      </c>
      <c r="K14705" s="76" t="s">
        <v>8334</v>
      </c>
    </row>
    <row r="14706" spans="1:11" x14ac:dyDescent="0.25">
      <c r="A14706" s="76" t="s">
        <v>22655</v>
      </c>
      <c r="B14706" s="76" t="s">
        <v>1556</v>
      </c>
      <c r="C14706" s="88" t="s">
        <v>1872</v>
      </c>
      <c r="D14706" s="76" t="s">
        <v>23177</v>
      </c>
      <c r="E14706" s="88" t="s">
        <v>23178</v>
      </c>
      <c r="F14706" s="88" t="s">
        <v>23179</v>
      </c>
      <c r="G14706" s="76">
        <v>18.005027999999999</v>
      </c>
      <c r="H14706" s="76">
        <v>81.043688000000003</v>
      </c>
      <c r="I14706" s="79" t="s">
        <v>23180</v>
      </c>
      <c r="J14706" s="76" t="s">
        <v>8349</v>
      </c>
      <c r="K14706" s="76" t="s">
        <v>8334</v>
      </c>
    </row>
    <row r="14707" spans="1:11" x14ac:dyDescent="0.25">
      <c r="A14707" s="76" t="s">
        <v>17496</v>
      </c>
      <c r="B14707" s="76" t="s">
        <v>9057</v>
      </c>
      <c r="C14707" s="76" t="s">
        <v>8340</v>
      </c>
      <c r="D14707" s="76" t="s">
        <v>19774</v>
      </c>
      <c r="E14707" s="76" t="s">
        <v>19775</v>
      </c>
      <c r="F14707" s="76"/>
      <c r="G14707" s="76">
        <v>18.637246999999999</v>
      </c>
      <c r="H14707" s="76">
        <v>81.734134999999995</v>
      </c>
      <c r="I14707" s="79" t="s">
        <v>19776</v>
      </c>
      <c r="J14707" s="76" t="s">
        <v>16268</v>
      </c>
      <c r="K14707" s="76" t="s">
        <v>16</v>
      </c>
    </row>
    <row r="14708" spans="1:11" x14ac:dyDescent="0.25">
      <c r="A14708" s="76" t="s">
        <v>17496</v>
      </c>
      <c r="B14708" s="76" t="s">
        <v>9057</v>
      </c>
      <c r="C14708" s="76" t="s">
        <v>9057</v>
      </c>
      <c r="D14708" s="76" t="s">
        <v>5112</v>
      </c>
      <c r="E14708" s="76" t="s">
        <v>19864</v>
      </c>
      <c r="F14708" s="76">
        <v>942424763</v>
      </c>
      <c r="G14708" s="76">
        <v>18.588196</v>
      </c>
      <c r="H14708" s="76">
        <v>81.880966000000001</v>
      </c>
      <c r="I14708" s="79" t="s">
        <v>19865</v>
      </c>
      <c r="J14708" s="76" t="s">
        <v>16268</v>
      </c>
      <c r="K14708" s="76" t="s">
        <v>16</v>
      </c>
    </row>
    <row r="14709" spans="1:11" x14ac:dyDescent="0.25">
      <c r="A14709" s="76" t="s">
        <v>17496</v>
      </c>
      <c r="B14709" s="76" t="s">
        <v>9057</v>
      </c>
      <c r="C14709" s="76" t="s">
        <v>19774</v>
      </c>
      <c r="D14709" s="76" t="s">
        <v>5112</v>
      </c>
      <c r="E14709" s="76" t="s">
        <v>19866</v>
      </c>
      <c r="F14709" s="76">
        <v>7587419182</v>
      </c>
      <c r="G14709" s="76">
        <v>18.735153</v>
      </c>
      <c r="H14709" s="76">
        <v>81.809036000000006</v>
      </c>
      <c r="I14709" s="79" t="s">
        <v>19867</v>
      </c>
      <c r="J14709" s="76" t="s">
        <v>16268</v>
      </c>
      <c r="K14709" s="76" t="s">
        <v>16</v>
      </c>
    </row>
    <row r="14710" spans="1:11" x14ac:dyDescent="0.25">
      <c r="A14710" s="76" t="s">
        <v>17496</v>
      </c>
      <c r="B14710" s="76" t="s">
        <v>9057</v>
      </c>
      <c r="C14710" s="76" t="s">
        <v>8340</v>
      </c>
      <c r="D14710" s="76" t="s">
        <v>9057</v>
      </c>
      <c r="E14710" s="76" t="s">
        <v>19870</v>
      </c>
      <c r="F14710" s="76">
        <v>947699441</v>
      </c>
      <c r="G14710" s="76"/>
      <c r="H14710" s="76"/>
      <c r="I14710" s="79" t="s">
        <v>19871</v>
      </c>
      <c r="J14710" s="76" t="s">
        <v>16268</v>
      </c>
      <c r="K14710" s="76" t="s">
        <v>16</v>
      </c>
    </row>
    <row r="14711" spans="1:11" x14ac:dyDescent="0.25">
      <c r="A14711" s="76" t="s">
        <v>17496</v>
      </c>
      <c r="B14711" s="76" t="s">
        <v>9057</v>
      </c>
      <c r="C14711" s="76" t="s">
        <v>5112</v>
      </c>
      <c r="D14711" s="76" t="s">
        <v>9057</v>
      </c>
      <c r="E14711" s="76" t="s">
        <v>19892</v>
      </c>
      <c r="F14711" s="76" t="s">
        <v>19893</v>
      </c>
      <c r="G14711" s="76">
        <v>18.522148000000001</v>
      </c>
      <c r="H14711" s="76">
        <v>81.755458000000004</v>
      </c>
      <c r="I14711" s="79" t="s">
        <v>19894</v>
      </c>
      <c r="J14711" s="76" t="s">
        <v>16268</v>
      </c>
      <c r="K14711" s="76" t="s">
        <v>16</v>
      </c>
    </row>
    <row r="14712" spans="1:11" x14ac:dyDescent="0.25">
      <c r="A14712" s="76" t="s">
        <v>17496</v>
      </c>
      <c r="B14712" s="76" t="s">
        <v>9057</v>
      </c>
      <c r="C14712" s="76" t="s">
        <v>8340</v>
      </c>
      <c r="D14712" s="76" t="s">
        <v>5112</v>
      </c>
      <c r="E14712" s="76" t="s">
        <v>20043</v>
      </c>
      <c r="F14712" s="76"/>
      <c r="G14712" s="76">
        <v>18.727786999999999</v>
      </c>
      <c r="H14712" s="76">
        <v>81.809528</v>
      </c>
      <c r="I14712" s="79" t="s">
        <v>20044</v>
      </c>
      <c r="J14712" s="76" t="s">
        <v>16268</v>
      </c>
      <c r="K14712" s="76" t="s">
        <v>16</v>
      </c>
    </row>
    <row r="14713" spans="1:11" x14ac:dyDescent="0.25">
      <c r="A14713" s="76" t="s">
        <v>17496</v>
      </c>
      <c r="B14713" s="76" t="s">
        <v>9057</v>
      </c>
      <c r="C14713" s="76" t="s">
        <v>8340</v>
      </c>
      <c r="D14713" s="76" t="s">
        <v>9057</v>
      </c>
      <c r="E14713" s="76" t="s">
        <v>20086</v>
      </c>
      <c r="F14713" s="76">
        <v>9425566261</v>
      </c>
      <c r="G14713" s="76">
        <v>18.398246</v>
      </c>
      <c r="H14713" s="76">
        <v>81.659693000000004</v>
      </c>
      <c r="I14713" s="79" t="s">
        <v>20087</v>
      </c>
      <c r="J14713" s="76" t="s">
        <v>16268</v>
      </c>
      <c r="K14713" s="76" t="s">
        <v>16</v>
      </c>
    </row>
    <row r="14714" spans="1:11" x14ac:dyDescent="0.25">
      <c r="A14714" s="76" t="s">
        <v>17496</v>
      </c>
      <c r="B14714" s="76" t="s">
        <v>9057</v>
      </c>
      <c r="C14714" s="76" t="s">
        <v>9057</v>
      </c>
      <c r="D14714" s="76" t="s">
        <v>19774</v>
      </c>
      <c r="E14714" s="76" t="s">
        <v>20115</v>
      </c>
      <c r="F14714" s="76"/>
      <c r="G14714" s="76"/>
      <c r="H14714" s="76"/>
      <c r="I14714" s="79" t="s">
        <v>20116</v>
      </c>
      <c r="J14714" s="76" t="s">
        <v>16268</v>
      </c>
      <c r="K14714" s="76" t="s">
        <v>16</v>
      </c>
    </row>
    <row r="14715" spans="1:11" x14ac:dyDescent="0.25">
      <c r="A14715" s="76" t="s">
        <v>17496</v>
      </c>
      <c r="B14715" s="76" t="s">
        <v>9057</v>
      </c>
      <c r="C14715" s="76" t="s">
        <v>8340</v>
      </c>
      <c r="D14715" s="76" t="s">
        <v>20210</v>
      </c>
      <c r="E14715" s="76" t="s">
        <v>20211</v>
      </c>
      <c r="F14715" s="76">
        <v>6268328666</v>
      </c>
      <c r="G14715" s="76">
        <v>18.489341</v>
      </c>
      <c r="H14715" s="76">
        <v>81.543126000000001</v>
      </c>
      <c r="I14715" s="79" t="s">
        <v>20212</v>
      </c>
      <c r="J14715" s="76" t="s">
        <v>16268</v>
      </c>
      <c r="K14715" s="76" t="s">
        <v>16</v>
      </c>
    </row>
    <row r="14716" spans="1:11" x14ac:dyDescent="0.25">
      <c r="A14716" s="76" t="s">
        <v>17496</v>
      </c>
      <c r="B14716" s="76" t="s">
        <v>9057</v>
      </c>
      <c r="C14716" s="76" t="s">
        <v>8340</v>
      </c>
      <c r="D14716" s="76" t="s">
        <v>20419</v>
      </c>
      <c r="E14716" s="76" t="s">
        <v>20420</v>
      </c>
      <c r="F14716" s="76"/>
      <c r="G14716" s="76">
        <v>18.319500999999999</v>
      </c>
      <c r="H14716" s="76">
        <v>81.597082</v>
      </c>
      <c r="I14716" s="79" t="s">
        <v>20421</v>
      </c>
      <c r="J14716" s="76" t="s">
        <v>16268</v>
      </c>
      <c r="K14716" s="76" t="s">
        <v>16</v>
      </c>
    </row>
    <row r="14717" spans="1:11" x14ac:dyDescent="0.25">
      <c r="A14717" s="76" t="s">
        <v>17496</v>
      </c>
      <c r="B14717" s="76" t="s">
        <v>9057</v>
      </c>
      <c r="C14717" s="76" t="s">
        <v>8340</v>
      </c>
      <c r="D14717" s="76" t="s">
        <v>9057</v>
      </c>
      <c r="E14717" s="76" t="s">
        <v>20625</v>
      </c>
      <c r="F14717" s="76"/>
      <c r="G14717" s="76">
        <v>18.15654</v>
      </c>
      <c r="H14717" s="76">
        <v>81.509608</v>
      </c>
      <c r="I14717" s="79" t="s">
        <v>20626</v>
      </c>
      <c r="J14717" s="76" t="s">
        <v>16268</v>
      </c>
      <c r="K14717" s="76" t="s">
        <v>16</v>
      </c>
    </row>
    <row r="14718" spans="1:11" x14ac:dyDescent="0.25">
      <c r="A14718" s="76" t="s">
        <v>17496</v>
      </c>
      <c r="B14718" s="76" t="s">
        <v>9057</v>
      </c>
      <c r="C14718" s="76" t="s">
        <v>8340</v>
      </c>
      <c r="D14718" s="76" t="s">
        <v>9057</v>
      </c>
      <c r="E14718" s="76" t="s">
        <v>20655</v>
      </c>
      <c r="F14718" s="76"/>
      <c r="G14718" s="76">
        <v>18.334848000000001</v>
      </c>
      <c r="H14718" s="76">
        <v>81.180795000000003</v>
      </c>
      <c r="I14718" s="79" t="s">
        <v>20656</v>
      </c>
      <c r="J14718" s="76" t="s">
        <v>16268</v>
      </c>
      <c r="K14718" s="76" t="s">
        <v>16</v>
      </c>
    </row>
    <row r="14719" spans="1:11" x14ac:dyDescent="0.25">
      <c r="A14719" s="76" t="s">
        <v>17496</v>
      </c>
      <c r="B14719" s="76" t="s">
        <v>9057</v>
      </c>
      <c r="C14719" s="76" t="s">
        <v>8340</v>
      </c>
      <c r="D14719" s="76" t="s">
        <v>9057</v>
      </c>
      <c r="E14719" s="76" t="s">
        <v>20681</v>
      </c>
      <c r="F14719" s="76"/>
      <c r="G14719" s="76">
        <v>18.604427999999999</v>
      </c>
      <c r="H14719" s="76">
        <v>81.533520999999993</v>
      </c>
      <c r="I14719" s="79" t="s">
        <v>20682</v>
      </c>
      <c r="J14719" s="76" t="s">
        <v>16268</v>
      </c>
      <c r="K14719" s="76" t="s">
        <v>16</v>
      </c>
    </row>
    <row r="14720" spans="1:11" x14ac:dyDescent="0.25">
      <c r="A14720" s="76" t="s">
        <v>17496</v>
      </c>
      <c r="B14720" s="76" t="s">
        <v>9057</v>
      </c>
      <c r="C14720" s="76" t="s">
        <v>8340</v>
      </c>
      <c r="D14720" s="76" t="s">
        <v>9057</v>
      </c>
      <c r="E14720" s="76" t="s">
        <v>20685</v>
      </c>
      <c r="F14720" s="76"/>
      <c r="G14720" s="76">
        <v>18.158041000000001</v>
      </c>
      <c r="H14720" s="76">
        <v>81.510523000000006</v>
      </c>
      <c r="I14720" s="79" t="s">
        <v>20686</v>
      </c>
      <c r="J14720" s="76" t="s">
        <v>16268</v>
      </c>
      <c r="K14720" s="76" t="s">
        <v>16</v>
      </c>
    </row>
    <row r="14721" spans="1:11" x14ac:dyDescent="0.25">
      <c r="A14721" s="76" t="s">
        <v>17496</v>
      </c>
      <c r="B14721" s="76" t="s">
        <v>9057</v>
      </c>
      <c r="C14721" s="76" t="s">
        <v>8340</v>
      </c>
      <c r="D14721" s="76" t="s">
        <v>9057</v>
      </c>
      <c r="E14721" s="76" t="s">
        <v>20687</v>
      </c>
      <c r="F14721" s="76"/>
      <c r="G14721" s="76">
        <v>18.155279</v>
      </c>
      <c r="H14721" s="76">
        <v>81.505554000000004</v>
      </c>
      <c r="I14721" s="79" t="s">
        <v>20688</v>
      </c>
      <c r="J14721" s="76" t="s">
        <v>16268</v>
      </c>
      <c r="K14721" s="76" t="s">
        <v>16</v>
      </c>
    </row>
    <row r="14722" spans="1:11" x14ac:dyDescent="0.25">
      <c r="A14722" s="76" t="s">
        <v>17496</v>
      </c>
      <c r="B14722" s="76" t="s">
        <v>9057</v>
      </c>
      <c r="C14722" s="76" t="s">
        <v>8340</v>
      </c>
      <c r="D14722" s="76" t="s">
        <v>9057</v>
      </c>
      <c r="E14722" s="76" t="s">
        <v>20691</v>
      </c>
      <c r="F14722" s="76"/>
      <c r="G14722" s="76">
        <v>18.157087000000001</v>
      </c>
      <c r="H14722" s="76">
        <v>81.509671999999995</v>
      </c>
      <c r="I14722" s="79" t="s">
        <v>20692</v>
      </c>
      <c r="J14722" s="76" t="s">
        <v>16268</v>
      </c>
      <c r="K14722" s="76" t="s">
        <v>16</v>
      </c>
    </row>
    <row r="14723" spans="1:11" x14ac:dyDescent="0.25">
      <c r="A14723" s="76" t="s">
        <v>17496</v>
      </c>
      <c r="B14723" s="76" t="s">
        <v>9057</v>
      </c>
      <c r="C14723" s="76" t="s">
        <v>8340</v>
      </c>
      <c r="D14723" s="76" t="s">
        <v>9057</v>
      </c>
      <c r="E14723" s="76" t="s">
        <v>20693</v>
      </c>
      <c r="F14723" s="76">
        <v>7828597324</v>
      </c>
      <c r="G14723" s="76">
        <v>18.191026000000001</v>
      </c>
      <c r="H14723" s="76">
        <v>81.391484000000005</v>
      </c>
      <c r="I14723" s="79" t="s">
        <v>20694</v>
      </c>
      <c r="J14723" s="76" t="s">
        <v>16268</v>
      </c>
      <c r="K14723" s="76" t="s">
        <v>16</v>
      </c>
    </row>
    <row r="14724" spans="1:11" x14ac:dyDescent="0.25">
      <c r="A14724" s="76" t="s">
        <v>17496</v>
      </c>
      <c r="B14724" s="76" t="s">
        <v>9057</v>
      </c>
      <c r="C14724" s="76" t="s">
        <v>8340</v>
      </c>
      <c r="D14724" s="76" t="s">
        <v>9057</v>
      </c>
      <c r="E14724" s="76" t="s">
        <v>20704</v>
      </c>
      <c r="F14724" s="76">
        <v>9479287884</v>
      </c>
      <c r="G14724" s="76">
        <v>18.529637000000001</v>
      </c>
      <c r="H14724" s="76">
        <v>81.554035999999996</v>
      </c>
      <c r="I14724" s="79" t="s">
        <v>20705</v>
      </c>
      <c r="J14724" s="76" t="s">
        <v>16268</v>
      </c>
      <c r="K14724" s="76" t="s">
        <v>16</v>
      </c>
    </row>
    <row r="14725" spans="1:11" x14ac:dyDescent="0.25">
      <c r="A14725" s="76" t="s">
        <v>17496</v>
      </c>
      <c r="B14725" s="76" t="s">
        <v>9057</v>
      </c>
      <c r="C14725" s="76" t="s">
        <v>8340</v>
      </c>
      <c r="D14725" s="76" t="s">
        <v>9057</v>
      </c>
      <c r="E14725" s="76" t="s">
        <v>20708</v>
      </c>
      <c r="F14725" s="76"/>
      <c r="G14725" s="76">
        <v>18.029727000000001</v>
      </c>
      <c r="H14725" s="76">
        <v>81.360422999999997</v>
      </c>
      <c r="I14725" s="79" t="s">
        <v>20709</v>
      </c>
      <c r="J14725" s="76" t="s">
        <v>16268</v>
      </c>
      <c r="K14725" s="76" t="s">
        <v>16</v>
      </c>
    </row>
    <row r="14726" spans="1:11" x14ac:dyDescent="0.25">
      <c r="A14726" s="76" t="s">
        <v>17496</v>
      </c>
      <c r="B14726" s="76" t="s">
        <v>9057</v>
      </c>
      <c r="C14726" s="76" t="s">
        <v>8340</v>
      </c>
      <c r="D14726" s="76" t="s">
        <v>9057</v>
      </c>
      <c r="E14726" s="76" t="s">
        <v>20710</v>
      </c>
      <c r="F14726" s="76"/>
      <c r="G14726" s="76">
        <v>18.217866000000001</v>
      </c>
      <c r="H14726" s="76">
        <v>81.355676000000003</v>
      </c>
      <c r="I14726" s="79" t="s">
        <v>20711</v>
      </c>
      <c r="J14726" s="76" t="s">
        <v>16268</v>
      </c>
      <c r="K14726" s="76" t="s">
        <v>16</v>
      </c>
    </row>
    <row r="14727" spans="1:11" x14ac:dyDescent="0.25">
      <c r="A14727" s="76" t="s">
        <v>17496</v>
      </c>
      <c r="B14727" s="76" t="s">
        <v>9057</v>
      </c>
      <c r="C14727" s="76" t="s">
        <v>20786</v>
      </c>
      <c r="D14727" s="76" t="s">
        <v>8340</v>
      </c>
      <c r="E14727" s="76" t="s">
        <v>20787</v>
      </c>
      <c r="F14727" s="76"/>
      <c r="G14727" s="76"/>
      <c r="H14727" s="76"/>
      <c r="I14727" s="79" t="s">
        <v>20788</v>
      </c>
      <c r="J14727" s="76" t="s">
        <v>16268</v>
      </c>
      <c r="K14727" s="76" t="s">
        <v>16</v>
      </c>
    </row>
    <row r="14728" spans="1:11" x14ac:dyDescent="0.25">
      <c r="A14728" s="76" t="s">
        <v>17496</v>
      </c>
      <c r="B14728" s="76" t="s">
        <v>9057</v>
      </c>
      <c r="C14728" s="76" t="s">
        <v>9058</v>
      </c>
      <c r="D14728" s="76" t="s">
        <v>8340</v>
      </c>
      <c r="E14728" s="76" t="s">
        <v>20792</v>
      </c>
      <c r="F14728" s="76"/>
      <c r="G14728" s="76">
        <v>18.443940999999999</v>
      </c>
      <c r="H14728" s="76">
        <v>81.167064999999994</v>
      </c>
      <c r="I14728" s="79" t="s">
        <v>20793</v>
      </c>
      <c r="J14728" s="76" t="s">
        <v>16268</v>
      </c>
      <c r="K14728" s="76" t="s">
        <v>16</v>
      </c>
    </row>
    <row r="14729" spans="1:11" x14ac:dyDescent="0.25">
      <c r="A14729" s="76" t="s">
        <v>17496</v>
      </c>
      <c r="B14729" s="76" t="s">
        <v>9057</v>
      </c>
      <c r="C14729" s="76" t="s">
        <v>8340</v>
      </c>
      <c r="D14729" s="76" t="s">
        <v>9057</v>
      </c>
      <c r="E14729" s="76" t="s">
        <v>21311</v>
      </c>
      <c r="F14729" s="76"/>
      <c r="G14729" s="76"/>
      <c r="H14729" s="76"/>
      <c r="I14729" s="79" t="s">
        <v>21312</v>
      </c>
      <c r="J14729" s="76" t="s">
        <v>16268</v>
      </c>
      <c r="K14729" s="76" t="s">
        <v>16</v>
      </c>
    </row>
    <row r="14730" spans="1:11" x14ac:dyDescent="0.25">
      <c r="A14730" s="76" t="s">
        <v>17496</v>
      </c>
      <c r="B14730" s="76" t="s">
        <v>9057</v>
      </c>
      <c r="C14730" s="76" t="s">
        <v>8340</v>
      </c>
      <c r="D14730" s="76" t="s">
        <v>9057</v>
      </c>
      <c r="E14730" s="76" t="s">
        <v>21313</v>
      </c>
      <c r="F14730" s="76"/>
      <c r="G14730" s="76"/>
      <c r="H14730" s="76"/>
      <c r="I14730" s="79" t="s">
        <v>21314</v>
      </c>
      <c r="J14730" s="76" t="s">
        <v>16268</v>
      </c>
      <c r="K14730" s="76" t="s">
        <v>16</v>
      </c>
    </row>
    <row r="14731" spans="1:11" x14ac:dyDescent="0.25">
      <c r="A14731" s="76" t="s">
        <v>17496</v>
      </c>
      <c r="B14731" s="76" t="s">
        <v>9057</v>
      </c>
      <c r="C14731" s="76" t="s">
        <v>8340</v>
      </c>
      <c r="D14731" s="76" t="s">
        <v>20419</v>
      </c>
      <c r="E14731" s="76" t="s">
        <v>21754</v>
      </c>
      <c r="F14731" s="76"/>
      <c r="G14731" s="76">
        <v>18.310081</v>
      </c>
      <c r="H14731" s="76">
        <v>81.591438999999994</v>
      </c>
      <c r="I14731" s="79" t="s">
        <v>21755</v>
      </c>
      <c r="J14731" s="76" t="s">
        <v>16268</v>
      </c>
      <c r="K14731" s="76" t="s">
        <v>16</v>
      </c>
    </row>
    <row r="14732" spans="1:11" x14ac:dyDescent="0.25">
      <c r="A14732" s="76" t="s">
        <v>17496</v>
      </c>
      <c r="B14732" s="76" t="s">
        <v>9057</v>
      </c>
      <c r="C14732" s="76" t="s">
        <v>8340</v>
      </c>
      <c r="D14732" s="76" t="s">
        <v>9057</v>
      </c>
      <c r="E14732" s="76" t="s">
        <v>22054</v>
      </c>
      <c r="F14732" s="76"/>
      <c r="G14732" s="76"/>
      <c r="H14732" s="76"/>
      <c r="I14732" s="79" t="s">
        <v>22055</v>
      </c>
      <c r="J14732" s="76" t="s">
        <v>16268</v>
      </c>
      <c r="K14732" s="76" t="s">
        <v>16</v>
      </c>
    </row>
    <row r="14733" spans="1:11" x14ac:dyDescent="0.25">
      <c r="A14733" s="97" t="s">
        <v>26483</v>
      </c>
      <c r="B14733" s="109" t="s">
        <v>9057</v>
      </c>
      <c r="C14733" s="109" t="s">
        <v>13251</v>
      </c>
      <c r="D14733" s="109" t="s">
        <v>26691</v>
      </c>
      <c r="E14733" s="105" t="s">
        <v>26692</v>
      </c>
      <c r="F14733" s="105" t="s">
        <v>26693</v>
      </c>
      <c r="G14733" s="97" t="s">
        <v>26694</v>
      </c>
      <c r="H14733" s="97" t="s">
        <v>26695</v>
      </c>
      <c r="I14733" s="98" t="s">
        <v>26696</v>
      </c>
      <c r="J14733" s="97" t="s">
        <v>26502</v>
      </c>
      <c r="K14733" s="97" t="s">
        <v>16</v>
      </c>
    </row>
    <row r="14734" spans="1:11" x14ac:dyDescent="0.25">
      <c r="A14734" s="97" t="s">
        <v>26483</v>
      </c>
      <c r="B14734" s="109" t="s">
        <v>9057</v>
      </c>
      <c r="C14734" s="109" t="s">
        <v>13251</v>
      </c>
      <c r="D14734" s="109" t="s">
        <v>26697</v>
      </c>
      <c r="E14734" s="109" t="s">
        <v>26698</v>
      </c>
      <c r="F14734" s="105" t="s">
        <v>26693</v>
      </c>
      <c r="G14734" s="97" t="s">
        <v>26699</v>
      </c>
      <c r="H14734" s="97" t="s">
        <v>26700</v>
      </c>
      <c r="I14734" s="98" t="s">
        <v>26701</v>
      </c>
      <c r="J14734" s="97" t="s">
        <v>26502</v>
      </c>
      <c r="K14734" s="97" t="s">
        <v>16</v>
      </c>
    </row>
    <row r="14735" spans="1:11" x14ac:dyDescent="0.25">
      <c r="A14735" s="97" t="s">
        <v>26483</v>
      </c>
      <c r="B14735" s="109" t="s">
        <v>9057</v>
      </c>
      <c r="C14735" s="109" t="s">
        <v>13251</v>
      </c>
      <c r="D14735" s="109" t="s">
        <v>26702</v>
      </c>
      <c r="E14735" s="109" t="s">
        <v>26703</v>
      </c>
      <c r="F14735" s="105" t="s">
        <v>26693</v>
      </c>
      <c r="G14735" s="97" t="s">
        <v>26704</v>
      </c>
      <c r="H14735" s="97" t="s">
        <v>26705</v>
      </c>
      <c r="I14735" s="98" t="s">
        <v>26706</v>
      </c>
      <c r="J14735" s="97" t="s">
        <v>26502</v>
      </c>
      <c r="K14735" s="97" t="s">
        <v>16</v>
      </c>
    </row>
    <row r="14736" spans="1:11" x14ac:dyDescent="0.25">
      <c r="A14736" s="97" t="s">
        <v>26483</v>
      </c>
      <c r="B14736" s="109" t="s">
        <v>9057</v>
      </c>
      <c r="C14736" s="109" t="s">
        <v>13251</v>
      </c>
      <c r="D14736" s="109" t="s">
        <v>26707</v>
      </c>
      <c r="E14736" s="105" t="s">
        <v>26708</v>
      </c>
      <c r="F14736" s="105" t="s">
        <v>26693</v>
      </c>
      <c r="G14736" s="97" t="s">
        <v>26709</v>
      </c>
      <c r="H14736" s="97" t="s">
        <v>26710</v>
      </c>
      <c r="I14736" s="98"/>
      <c r="J14736" s="97" t="s">
        <v>26502</v>
      </c>
      <c r="K14736" s="97" t="s">
        <v>16</v>
      </c>
    </row>
    <row r="14737" spans="1:11" x14ac:dyDescent="0.25">
      <c r="A14737" s="76" t="s">
        <v>11</v>
      </c>
      <c r="B14737" s="77" t="s">
        <v>951</v>
      </c>
      <c r="C14737" s="77" t="s">
        <v>951</v>
      </c>
      <c r="D14737" s="77"/>
      <c r="E14737" s="77" t="s">
        <v>952</v>
      </c>
      <c r="F14737" s="77">
        <v>6260093674</v>
      </c>
      <c r="G14737" s="77">
        <v>23.150518000000002</v>
      </c>
      <c r="H14737" s="77">
        <v>82.722149999999999</v>
      </c>
      <c r="I14737" s="78">
        <v>12260594</v>
      </c>
      <c r="J14737" s="76" t="s">
        <v>15</v>
      </c>
      <c r="K14737" s="77" t="s">
        <v>16</v>
      </c>
    </row>
    <row r="14738" spans="1:11" x14ac:dyDescent="0.25">
      <c r="A14738" s="76" t="s">
        <v>11</v>
      </c>
      <c r="B14738" s="77" t="s">
        <v>951</v>
      </c>
      <c r="C14738" s="77" t="s">
        <v>951</v>
      </c>
      <c r="D14738" s="77" t="s">
        <v>954</v>
      </c>
      <c r="E14738" s="77" t="s">
        <v>955</v>
      </c>
      <c r="F14738" s="77">
        <v>9009064197</v>
      </c>
      <c r="G14738" s="77">
        <v>23.182456999999999</v>
      </c>
      <c r="H14738" s="77">
        <v>82.956069999999997</v>
      </c>
      <c r="I14738" s="78">
        <v>15410022</v>
      </c>
      <c r="J14738" s="76" t="s">
        <v>15</v>
      </c>
      <c r="K14738" s="77" t="s">
        <v>16</v>
      </c>
    </row>
    <row r="14739" spans="1:11" ht="31.5" x14ac:dyDescent="0.25">
      <c r="A14739" s="76" t="s">
        <v>11</v>
      </c>
      <c r="B14739" s="77" t="s">
        <v>951</v>
      </c>
      <c r="C14739" s="77" t="s">
        <v>951</v>
      </c>
      <c r="D14739" s="77" t="s">
        <v>961</v>
      </c>
      <c r="E14739" s="77" t="s">
        <v>962</v>
      </c>
      <c r="F14739" s="77">
        <v>9425203074</v>
      </c>
      <c r="G14739" s="77">
        <v>23.225014000000002</v>
      </c>
      <c r="H14739" s="77">
        <v>82.778244000000001</v>
      </c>
      <c r="I14739" s="78">
        <v>12260593</v>
      </c>
      <c r="J14739" s="76" t="s">
        <v>15</v>
      </c>
      <c r="K14739" s="77" t="s">
        <v>16</v>
      </c>
    </row>
    <row r="14740" spans="1:11" x14ac:dyDescent="0.25">
      <c r="A14740" s="76" t="s">
        <v>11</v>
      </c>
      <c r="B14740" s="77" t="s">
        <v>951</v>
      </c>
      <c r="C14740" s="77" t="s">
        <v>951</v>
      </c>
      <c r="D14740" s="77"/>
      <c r="E14740" s="77" t="s">
        <v>965</v>
      </c>
      <c r="F14740" s="77">
        <v>8959502829</v>
      </c>
      <c r="G14740" s="77">
        <v>23.343868000000001</v>
      </c>
      <c r="H14740" s="77">
        <v>82.765820000000005</v>
      </c>
      <c r="I14740" s="78">
        <v>12260591</v>
      </c>
      <c r="J14740" s="76" t="s">
        <v>15</v>
      </c>
      <c r="K14740" s="77" t="s">
        <v>16</v>
      </c>
    </row>
    <row r="14741" spans="1:11" x14ac:dyDescent="0.25">
      <c r="A14741" s="76" t="s">
        <v>1021</v>
      </c>
      <c r="B14741" s="76" t="s">
        <v>951</v>
      </c>
      <c r="C14741" s="76" t="s">
        <v>1040</v>
      </c>
      <c r="D14741" s="76"/>
      <c r="E14741" s="76" t="s">
        <v>1041</v>
      </c>
      <c r="F14741" s="76">
        <v>9753909002</v>
      </c>
      <c r="G14741" s="76">
        <v>23.485586900000001</v>
      </c>
      <c r="H14741" s="76">
        <v>83.209417400000007</v>
      </c>
      <c r="I14741" s="79">
        <v>125414250</v>
      </c>
      <c r="J14741" s="76"/>
      <c r="K14741" s="76" t="s">
        <v>1023</v>
      </c>
    </row>
    <row r="14742" spans="1:11" x14ac:dyDescent="0.25">
      <c r="A14742" s="76" t="s">
        <v>1021</v>
      </c>
      <c r="B14742" s="76" t="s">
        <v>951</v>
      </c>
      <c r="C14742" s="76" t="s">
        <v>1080</v>
      </c>
      <c r="D14742" s="76"/>
      <c r="E14742" s="76" t="s">
        <v>1081</v>
      </c>
      <c r="F14742" s="76">
        <v>6264871070</v>
      </c>
      <c r="G14742" s="76">
        <v>22.957090000000001</v>
      </c>
      <c r="H14742" s="76">
        <v>82.745313300000007</v>
      </c>
      <c r="I14742" s="79">
        <v>120795148</v>
      </c>
      <c r="J14742" s="76"/>
      <c r="K14742" s="76" t="s">
        <v>1023</v>
      </c>
    </row>
    <row r="14743" spans="1:11" x14ac:dyDescent="0.25">
      <c r="A14743" s="76" t="s">
        <v>1021</v>
      </c>
      <c r="B14743" s="76" t="s">
        <v>951</v>
      </c>
      <c r="C14743" s="76" t="s">
        <v>1040</v>
      </c>
      <c r="D14743" s="76"/>
      <c r="E14743" s="76" t="s">
        <v>1147</v>
      </c>
      <c r="F14743" s="76">
        <v>9424258503</v>
      </c>
      <c r="G14743" s="76">
        <v>23.4932321</v>
      </c>
      <c r="H14743" s="76">
        <v>83.199562200000003</v>
      </c>
      <c r="I14743" s="79">
        <v>126251517</v>
      </c>
      <c r="J14743" s="76"/>
      <c r="K14743" s="76" t="s">
        <v>1023</v>
      </c>
    </row>
    <row r="14744" spans="1:11" x14ac:dyDescent="0.25">
      <c r="A14744" s="76" t="s">
        <v>1021</v>
      </c>
      <c r="B14744" s="76" t="s">
        <v>951</v>
      </c>
      <c r="C14744" s="76" t="s">
        <v>951</v>
      </c>
      <c r="D14744" s="76"/>
      <c r="E14744" s="76" t="s">
        <v>1218</v>
      </c>
      <c r="F14744" s="76">
        <v>7000338323</v>
      </c>
      <c r="G14744" s="76">
        <v>23.213236999999999</v>
      </c>
      <c r="H14744" s="76">
        <v>83.091413399999993</v>
      </c>
      <c r="I14744" s="79">
        <v>123916938</v>
      </c>
      <c r="J14744" s="76"/>
      <c r="K14744" s="76" t="s">
        <v>1023</v>
      </c>
    </row>
    <row r="14745" spans="1:11" x14ac:dyDescent="0.25">
      <c r="A14745" s="76" t="s">
        <v>1021</v>
      </c>
      <c r="B14745" s="76" t="s">
        <v>951</v>
      </c>
      <c r="C14745" s="76" t="s">
        <v>951</v>
      </c>
      <c r="D14745" s="76"/>
      <c r="E14745" s="76" t="s">
        <v>1228</v>
      </c>
      <c r="F14745" s="76">
        <v>8358039293</v>
      </c>
      <c r="G14745" s="76">
        <v>23.248802399999999</v>
      </c>
      <c r="H14745" s="76">
        <v>83.046141399999996</v>
      </c>
      <c r="I14745" s="79">
        <v>127273763</v>
      </c>
      <c r="J14745" s="76"/>
      <c r="K14745" s="76" t="s">
        <v>1023</v>
      </c>
    </row>
    <row r="14746" spans="1:11" x14ac:dyDescent="0.25">
      <c r="A14746" s="76" t="s">
        <v>1021</v>
      </c>
      <c r="B14746" s="76" t="s">
        <v>951</v>
      </c>
      <c r="C14746" s="76" t="s">
        <v>1297</v>
      </c>
      <c r="D14746" s="76"/>
      <c r="E14746" s="76" t="s">
        <v>1298</v>
      </c>
      <c r="F14746" s="76">
        <v>7828123838</v>
      </c>
      <c r="G14746" s="76">
        <v>23.370594799999999</v>
      </c>
      <c r="H14746" s="76">
        <v>82.554934599999996</v>
      </c>
      <c r="I14746" s="79">
        <v>124786441</v>
      </c>
      <c r="J14746" s="76"/>
      <c r="K14746" s="76" t="s">
        <v>1023</v>
      </c>
    </row>
    <row r="14747" spans="1:11" x14ac:dyDescent="0.25">
      <c r="A14747" s="76" t="s">
        <v>1021</v>
      </c>
      <c r="B14747" s="76" t="s">
        <v>951</v>
      </c>
      <c r="C14747" s="76" t="s">
        <v>1338</v>
      </c>
      <c r="D14747" s="76"/>
      <c r="E14747" s="76" t="s">
        <v>1339</v>
      </c>
      <c r="F14747" s="76">
        <v>9575411221</v>
      </c>
      <c r="G14747" s="76">
        <v>23.1481979</v>
      </c>
      <c r="H14747" s="76">
        <v>82.720359799999997</v>
      </c>
      <c r="I14747" s="79">
        <v>122375655</v>
      </c>
      <c r="J14747" s="76"/>
      <c r="K14747" s="76" t="s">
        <v>1023</v>
      </c>
    </row>
    <row r="14748" spans="1:11" x14ac:dyDescent="0.25">
      <c r="A14748" s="76" t="s">
        <v>1021</v>
      </c>
      <c r="B14748" s="76" t="s">
        <v>951</v>
      </c>
      <c r="C14748" s="76"/>
      <c r="D14748" s="76"/>
      <c r="E14748" s="76" t="s">
        <v>1357</v>
      </c>
      <c r="F14748" s="76">
        <v>9407705560</v>
      </c>
      <c r="G14748" s="76">
        <v>23.218490200000002</v>
      </c>
      <c r="H14748" s="76">
        <v>82.853510299999996</v>
      </c>
      <c r="I14748" s="79">
        <v>110874499</v>
      </c>
      <c r="J14748" s="76"/>
      <c r="K14748" s="76" t="s">
        <v>1023</v>
      </c>
    </row>
    <row r="14749" spans="1:11" x14ac:dyDescent="0.25">
      <c r="A14749" s="76" t="s">
        <v>1021</v>
      </c>
      <c r="B14749" s="76" t="s">
        <v>951</v>
      </c>
      <c r="C14749" s="76" t="s">
        <v>951</v>
      </c>
      <c r="D14749" s="76"/>
      <c r="E14749" s="76" t="s">
        <v>1373</v>
      </c>
      <c r="F14749" s="76">
        <v>9993982520</v>
      </c>
      <c r="G14749" s="76">
        <v>23.2466142</v>
      </c>
      <c r="H14749" s="76">
        <v>83.048951799999998</v>
      </c>
      <c r="I14749" s="79">
        <v>119638314</v>
      </c>
      <c r="J14749" s="76"/>
      <c r="K14749" s="76" t="s">
        <v>1023</v>
      </c>
    </row>
    <row r="14750" spans="1:11" x14ac:dyDescent="0.25">
      <c r="A14750" s="76" t="s">
        <v>1021</v>
      </c>
      <c r="B14750" s="76" t="s">
        <v>951</v>
      </c>
      <c r="C14750" s="76" t="s">
        <v>951</v>
      </c>
      <c r="D14750" s="76"/>
      <c r="E14750" s="76" t="s">
        <v>1386</v>
      </c>
      <c r="F14750" s="76">
        <v>9826637519</v>
      </c>
      <c r="G14750" s="76">
        <v>23.151776000000002</v>
      </c>
      <c r="H14750" s="76">
        <v>83.121169300000005</v>
      </c>
      <c r="I14750" s="79">
        <v>126237644</v>
      </c>
      <c r="J14750" s="76"/>
      <c r="K14750" s="76" t="s">
        <v>1023</v>
      </c>
    </row>
    <row r="14751" spans="1:11" x14ac:dyDescent="0.25">
      <c r="A14751" s="76" t="s">
        <v>1021</v>
      </c>
      <c r="B14751" s="76" t="s">
        <v>951</v>
      </c>
      <c r="C14751" s="76" t="s">
        <v>1040</v>
      </c>
      <c r="D14751" s="76"/>
      <c r="E14751" s="76" t="s">
        <v>1448</v>
      </c>
      <c r="F14751" s="76">
        <v>9669624876</v>
      </c>
      <c r="G14751" s="76">
        <v>22.973422899999999</v>
      </c>
      <c r="H14751" s="76">
        <v>78.656894199999996</v>
      </c>
      <c r="I14751" s="79">
        <v>122010407</v>
      </c>
      <c r="J14751" s="76"/>
      <c r="K14751" s="76" t="s">
        <v>1023</v>
      </c>
    </row>
    <row r="14752" spans="1:11" x14ac:dyDescent="0.25">
      <c r="A14752" s="76" t="s">
        <v>1021</v>
      </c>
      <c r="B14752" s="76" t="s">
        <v>951</v>
      </c>
      <c r="C14752" s="76" t="s">
        <v>1040</v>
      </c>
      <c r="D14752" s="76"/>
      <c r="E14752" s="76" t="s">
        <v>1487</v>
      </c>
      <c r="F14752" s="76">
        <v>8120563793</v>
      </c>
      <c r="G14752" s="76">
        <v>23.364494700000002</v>
      </c>
      <c r="H14752" s="76">
        <v>83.138661600000006</v>
      </c>
      <c r="I14752" s="79">
        <v>116435079</v>
      </c>
      <c r="J14752" s="76"/>
      <c r="K14752" s="76" t="s">
        <v>1023</v>
      </c>
    </row>
    <row r="14753" spans="1:11" x14ac:dyDescent="0.25">
      <c r="A14753" s="76" t="s">
        <v>1021</v>
      </c>
      <c r="B14753" s="76" t="s">
        <v>951</v>
      </c>
      <c r="C14753" s="76" t="s">
        <v>951</v>
      </c>
      <c r="D14753" s="76"/>
      <c r="E14753" s="76" t="s">
        <v>1501</v>
      </c>
      <c r="F14753" s="76">
        <v>9399374805</v>
      </c>
      <c r="G14753" s="76">
        <v>23.253785000000001</v>
      </c>
      <c r="H14753" s="76">
        <v>83.117374999999996</v>
      </c>
      <c r="I14753" s="79">
        <v>124809404</v>
      </c>
      <c r="J14753" s="76"/>
      <c r="K14753" s="76" t="s">
        <v>1023</v>
      </c>
    </row>
    <row r="14754" spans="1:11" x14ac:dyDescent="0.25">
      <c r="A14754" s="76" t="s">
        <v>1021</v>
      </c>
      <c r="B14754" s="76" t="s">
        <v>951</v>
      </c>
      <c r="C14754" s="76" t="s">
        <v>1040</v>
      </c>
      <c r="D14754" s="76"/>
      <c r="E14754" s="76" t="s">
        <v>1544</v>
      </c>
      <c r="F14754" s="76">
        <v>6261936049</v>
      </c>
      <c r="G14754" s="76">
        <v>23.391206199999999</v>
      </c>
      <c r="H14754" s="76">
        <v>83.184493900000007</v>
      </c>
      <c r="I14754" s="79">
        <v>127763227</v>
      </c>
      <c r="J14754" s="76"/>
      <c r="K14754" s="76" t="s">
        <v>1023</v>
      </c>
    </row>
    <row r="14755" spans="1:11" x14ac:dyDescent="0.25">
      <c r="A14755" s="76" t="s">
        <v>1021</v>
      </c>
      <c r="B14755" s="76" t="s">
        <v>951</v>
      </c>
      <c r="C14755" s="76" t="s">
        <v>1080</v>
      </c>
      <c r="D14755" s="76"/>
      <c r="E14755" s="76" t="s">
        <v>1589</v>
      </c>
      <c r="F14755" s="76">
        <v>9584372542</v>
      </c>
      <c r="G14755" s="76"/>
      <c r="H14755" s="76"/>
      <c r="I14755" s="79">
        <v>110913683</v>
      </c>
      <c r="J14755" s="76"/>
      <c r="K14755" s="76" t="s">
        <v>1023</v>
      </c>
    </row>
    <row r="14756" spans="1:11" x14ac:dyDescent="0.25">
      <c r="A14756" s="76" t="s">
        <v>1021</v>
      </c>
      <c r="B14756" s="76" t="s">
        <v>951</v>
      </c>
      <c r="C14756" s="76"/>
      <c r="D14756" s="76"/>
      <c r="E14756" s="76" t="s">
        <v>1617</v>
      </c>
      <c r="F14756" s="76">
        <v>8959296569</v>
      </c>
      <c r="G14756" s="76">
        <v>23.275357100000001</v>
      </c>
      <c r="H14756" s="76">
        <v>83.033351499999995</v>
      </c>
      <c r="I14756" s="79">
        <v>115317298</v>
      </c>
      <c r="J14756" s="76"/>
      <c r="K14756" s="76" t="s">
        <v>1023</v>
      </c>
    </row>
    <row r="14757" spans="1:11" x14ac:dyDescent="0.25">
      <c r="A14757" s="76" t="s">
        <v>1021</v>
      </c>
      <c r="B14757" s="76" t="s">
        <v>951</v>
      </c>
      <c r="C14757" s="76" t="s">
        <v>951</v>
      </c>
      <c r="D14757" s="76"/>
      <c r="E14757" s="76" t="s">
        <v>1628</v>
      </c>
      <c r="F14757" s="76">
        <v>6261219285</v>
      </c>
      <c r="G14757" s="76">
        <v>23.248968999999999</v>
      </c>
      <c r="H14757" s="76">
        <v>83.046028699999994</v>
      </c>
      <c r="I14757" s="79">
        <v>122247848</v>
      </c>
      <c r="J14757" s="76"/>
      <c r="K14757" s="76" t="s">
        <v>1023</v>
      </c>
    </row>
    <row r="14758" spans="1:11" x14ac:dyDescent="0.25">
      <c r="A14758" s="76" t="s">
        <v>1021</v>
      </c>
      <c r="B14758" s="76" t="s">
        <v>951</v>
      </c>
      <c r="C14758" s="76" t="s">
        <v>1633</v>
      </c>
      <c r="D14758" s="76"/>
      <c r="E14758" s="76" t="s">
        <v>1634</v>
      </c>
      <c r="F14758" s="76">
        <v>9826195507</v>
      </c>
      <c r="G14758" s="76">
        <v>23.3479618</v>
      </c>
      <c r="H14758" s="76">
        <v>82.766569000000004</v>
      </c>
      <c r="I14758" s="79">
        <v>125274664</v>
      </c>
      <c r="J14758" s="76"/>
      <c r="K14758" s="76" t="s">
        <v>1023</v>
      </c>
    </row>
    <row r="14759" spans="1:11" x14ac:dyDescent="0.25">
      <c r="A14759" s="76" t="s">
        <v>1021</v>
      </c>
      <c r="B14759" s="76" t="s">
        <v>951</v>
      </c>
      <c r="C14759" s="76" t="s">
        <v>1297</v>
      </c>
      <c r="D14759" s="76"/>
      <c r="E14759" s="76" t="s">
        <v>1709</v>
      </c>
      <c r="F14759" s="76">
        <v>9131252684</v>
      </c>
      <c r="G14759" s="76">
        <v>23.8385876</v>
      </c>
      <c r="H14759" s="76">
        <v>82.8898011</v>
      </c>
      <c r="I14759" s="79">
        <v>127933146</v>
      </c>
      <c r="J14759" s="76"/>
      <c r="K14759" s="76" t="s">
        <v>1023</v>
      </c>
    </row>
    <row r="14760" spans="1:11" x14ac:dyDescent="0.25">
      <c r="A14760" s="76" t="s">
        <v>1021</v>
      </c>
      <c r="B14760" s="76" t="s">
        <v>951</v>
      </c>
      <c r="C14760" s="76" t="s">
        <v>1040</v>
      </c>
      <c r="D14760" s="76"/>
      <c r="E14760" s="76" t="s">
        <v>1740</v>
      </c>
      <c r="F14760" s="76">
        <v>9644774903</v>
      </c>
      <c r="G14760" s="76"/>
      <c r="H14760" s="76"/>
      <c r="I14760" s="79">
        <v>126515235</v>
      </c>
      <c r="J14760" s="76"/>
      <c r="K14760" s="76" t="s">
        <v>1023</v>
      </c>
    </row>
    <row r="14761" spans="1:11" x14ac:dyDescent="0.25">
      <c r="A14761" s="76" t="s">
        <v>1021</v>
      </c>
      <c r="B14761" s="76" t="s">
        <v>951</v>
      </c>
      <c r="C14761" s="76"/>
      <c r="D14761" s="76"/>
      <c r="E14761" s="76" t="s">
        <v>1757</v>
      </c>
      <c r="F14761" s="76">
        <v>8770534584</v>
      </c>
      <c r="G14761" s="76">
        <v>23.213408399999999</v>
      </c>
      <c r="H14761" s="76">
        <v>82.869724300000001</v>
      </c>
      <c r="I14761" s="79">
        <v>115184017</v>
      </c>
      <c r="J14761" s="76"/>
      <c r="K14761" s="76" t="s">
        <v>1023</v>
      </c>
    </row>
    <row r="14762" spans="1:11" x14ac:dyDescent="0.25">
      <c r="A14762" s="76" t="s">
        <v>1021</v>
      </c>
      <c r="B14762" s="76" t="s">
        <v>951</v>
      </c>
      <c r="C14762" s="76" t="s">
        <v>1297</v>
      </c>
      <c r="D14762" s="76"/>
      <c r="E14762" s="76" t="s">
        <v>1777</v>
      </c>
      <c r="F14762" s="76">
        <v>9754852412</v>
      </c>
      <c r="G14762" s="76">
        <v>23.469298899999998</v>
      </c>
      <c r="H14762" s="76">
        <v>82.766232000000002</v>
      </c>
      <c r="I14762" s="79">
        <v>128958973</v>
      </c>
      <c r="J14762" s="76"/>
      <c r="K14762" s="76" t="s">
        <v>1023</v>
      </c>
    </row>
    <row r="14763" spans="1:11" x14ac:dyDescent="0.25">
      <c r="A14763" s="76" t="s">
        <v>1021</v>
      </c>
      <c r="B14763" s="76" t="s">
        <v>951</v>
      </c>
      <c r="C14763" s="76" t="s">
        <v>1297</v>
      </c>
      <c r="D14763" s="76"/>
      <c r="E14763" s="76" t="s">
        <v>1777</v>
      </c>
      <c r="F14763" s="76">
        <v>9754852412</v>
      </c>
      <c r="G14763" s="76">
        <v>23.469298899999998</v>
      </c>
      <c r="H14763" s="76">
        <v>82.766232000000002</v>
      </c>
      <c r="I14763" s="79">
        <v>128985245609</v>
      </c>
      <c r="J14763" s="76"/>
      <c r="K14763" s="76" t="s">
        <v>1023</v>
      </c>
    </row>
    <row r="14764" spans="1:11" x14ac:dyDescent="0.25">
      <c r="A14764" s="76" t="s">
        <v>1021</v>
      </c>
      <c r="B14764" s="76" t="s">
        <v>951</v>
      </c>
      <c r="C14764" s="76" t="s">
        <v>1040</v>
      </c>
      <c r="D14764" s="76"/>
      <c r="E14764" s="76" t="s">
        <v>1881</v>
      </c>
      <c r="F14764" s="76">
        <v>6261821493</v>
      </c>
      <c r="G14764" s="76">
        <v>23.325963000000002</v>
      </c>
      <c r="H14764" s="76">
        <v>83.133235900000003</v>
      </c>
      <c r="I14764" s="79">
        <v>126988809</v>
      </c>
      <c r="J14764" s="76"/>
      <c r="K14764" s="76" t="s">
        <v>1023</v>
      </c>
    </row>
    <row r="14765" spans="1:11" x14ac:dyDescent="0.25">
      <c r="A14765" s="76" t="s">
        <v>1021</v>
      </c>
      <c r="B14765" s="76" t="s">
        <v>951</v>
      </c>
      <c r="C14765" s="76" t="s">
        <v>1040</v>
      </c>
      <c r="D14765" s="76"/>
      <c r="E14765" s="76" t="s">
        <v>1881</v>
      </c>
      <c r="F14765" s="76">
        <v>6261821493</v>
      </c>
      <c r="G14765" s="76">
        <v>23.4894128</v>
      </c>
      <c r="H14765" s="76">
        <v>83.208431200000007</v>
      </c>
      <c r="I14765" s="79">
        <v>126982147151</v>
      </c>
      <c r="J14765" s="76"/>
      <c r="K14765" s="76" t="s">
        <v>1023</v>
      </c>
    </row>
    <row r="14766" spans="1:11" x14ac:dyDescent="0.25">
      <c r="A14766" s="76" t="s">
        <v>1021</v>
      </c>
      <c r="B14766" s="76" t="s">
        <v>951</v>
      </c>
      <c r="C14766" s="76" t="s">
        <v>1338</v>
      </c>
      <c r="D14766" s="76"/>
      <c r="E14766" s="76" t="s">
        <v>1900</v>
      </c>
      <c r="F14766" s="76">
        <v>8770428681</v>
      </c>
      <c r="G14766" s="76">
        <v>22.973422899999999</v>
      </c>
      <c r="H14766" s="76">
        <v>78.656894199999996</v>
      </c>
      <c r="I14766" s="79">
        <v>120215885</v>
      </c>
      <c r="J14766" s="76"/>
      <c r="K14766" s="76" t="s">
        <v>1023</v>
      </c>
    </row>
    <row r="14767" spans="1:11" x14ac:dyDescent="0.25">
      <c r="A14767" s="76" t="s">
        <v>1021</v>
      </c>
      <c r="B14767" s="76" t="s">
        <v>951</v>
      </c>
      <c r="C14767" s="76" t="s">
        <v>1338</v>
      </c>
      <c r="D14767" s="76"/>
      <c r="E14767" s="76" t="s">
        <v>1900</v>
      </c>
      <c r="F14767" s="76">
        <v>8770428681</v>
      </c>
      <c r="G14767" s="76">
        <v>23.148190499999998</v>
      </c>
      <c r="H14767" s="76">
        <v>82.719708499999996</v>
      </c>
      <c r="I14767" s="79">
        <v>120242869778</v>
      </c>
      <c r="J14767" s="76"/>
      <c r="K14767" s="76" t="s">
        <v>1023</v>
      </c>
    </row>
    <row r="14768" spans="1:11" x14ac:dyDescent="0.25">
      <c r="A14768" s="76" t="s">
        <v>1021</v>
      </c>
      <c r="B14768" s="76" t="s">
        <v>951</v>
      </c>
      <c r="C14768" s="76" t="s">
        <v>951</v>
      </c>
      <c r="D14768" s="76"/>
      <c r="E14768" s="76" t="s">
        <v>1916</v>
      </c>
      <c r="F14768" s="76">
        <v>9009935816</v>
      </c>
      <c r="G14768" s="76"/>
      <c r="H14768" s="76"/>
      <c r="I14768" s="79">
        <v>127272773</v>
      </c>
      <c r="J14768" s="76"/>
      <c r="K14768" s="76" t="s">
        <v>1023</v>
      </c>
    </row>
    <row r="14769" spans="1:11" x14ac:dyDescent="0.25">
      <c r="A14769" s="76" t="s">
        <v>1021</v>
      </c>
      <c r="B14769" s="76" t="s">
        <v>951</v>
      </c>
      <c r="C14769" s="76" t="s">
        <v>951</v>
      </c>
      <c r="D14769" s="76"/>
      <c r="E14769" s="76" t="s">
        <v>1940</v>
      </c>
      <c r="F14769" s="76">
        <v>7089060360</v>
      </c>
      <c r="G14769" s="76"/>
      <c r="H14769" s="76"/>
      <c r="I14769" s="79">
        <v>118517190</v>
      </c>
      <c r="J14769" s="76"/>
      <c r="K14769" s="76" t="s">
        <v>1023</v>
      </c>
    </row>
    <row r="14770" spans="1:11" x14ac:dyDescent="0.25">
      <c r="A14770" s="76" t="s">
        <v>1021</v>
      </c>
      <c r="B14770" s="76" t="s">
        <v>951</v>
      </c>
      <c r="C14770" s="76" t="s">
        <v>1080</v>
      </c>
      <c r="D14770" s="76"/>
      <c r="E14770" s="76" t="s">
        <v>1963</v>
      </c>
      <c r="F14770" s="76">
        <v>8889044177</v>
      </c>
      <c r="G14770" s="76">
        <v>22.942320200000001</v>
      </c>
      <c r="H14770" s="76">
        <v>82.718592400000006</v>
      </c>
      <c r="I14770" s="79">
        <v>130146910</v>
      </c>
      <c r="J14770" s="76"/>
      <c r="K14770" s="76" t="s">
        <v>1023</v>
      </c>
    </row>
    <row r="14771" spans="1:11" x14ac:dyDescent="0.25">
      <c r="A14771" s="76" t="s">
        <v>1021</v>
      </c>
      <c r="B14771" s="76" t="s">
        <v>951</v>
      </c>
      <c r="C14771" s="76" t="s">
        <v>1633</v>
      </c>
      <c r="D14771" s="76"/>
      <c r="E14771" s="76" t="s">
        <v>2000</v>
      </c>
      <c r="F14771" s="76">
        <v>9926262697</v>
      </c>
      <c r="G14771" s="76">
        <v>23.369251899999998</v>
      </c>
      <c r="H14771" s="76">
        <v>82.924776399999999</v>
      </c>
      <c r="I14771" s="79">
        <v>123939339</v>
      </c>
      <c r="J14771" s="76"/>
      <c r="K14771" s="76" t="s">
        <v>1023</v>
      </c>
    </row>
    <row r="14772" spans="1:11" x14ac:dyDescent="0.25">
      <c r="A14772" s="76" t="s">
        <v>1021</v>
      </c>
      <c r="B14772" s="76" t="s">
        <v>951</v>
      </c>
      <c r="C14772" s="76"/>
      <c r="D14772" s="76"/>
      <c r="E14772" s="76" t="s">
        <v>2017</v>
      </c>
      <c r="F14772" s="76">
        <v>9926469848</v>
      </c>
      <c r="G14772" s="76">
        <v>23.226961500000002</v>
      </c>
      <c r="H14772" s="76">
        <v>83.062480699999995</v>
      </c>
      <c r="I14772" s="79">
        <v>115565075</v>
      </c>
      <c r="J14772" s="76"/>
      <c r="K14772" s="76" t="s">
        <v>1023</v>
      </c>
    </row>
    <row r="14773" spans="1:11" x14ac:dyDescent="0.25">
      <c r="A14773" s="76" t="s">
        <v>1021</v>
      </c>
      <c r="B14773" s="76" t="s">
        <v>951</v>
      </c>
      <c r="C14773" s="76"/>
      <c r="D14773" s="76"/>
      <c r="E14773" s="76" t="s">
        <v>2017</v>
      </c>
      <c r="F14773" s="76">
        <v>9926469848</v>
      </c>
      <c r="G14773" s="76"/>
      <c r="H14773" s="76"/>
      <c r="I14773" s="79">
        <v>115546984364</v>
      </c>
      <c r="J14773" s="76"/>
      <c r="K14773" s="76" t="s">
        <v>1023</v>
      </c>
    </row>
    <row r="14774" spans="1:11" x14ac:dyDescent="0.25">
      <c r="A14774" s="76" t="s">
        <v>1021</v>
      </c>
      <c r="B14774" s="76" t="s">
        <v>951</v>
      </c>
      <c r="C14774" s="76" t="s">
        <v>1040</v>
      </c>
      <c r="D14774" s="76"/>
      <c r="E14774" s="76" t="s">
        <v>2106</v>
      </c>
      <c r="F14774" s="76">
        <v>7909497729</v>
      </c>
      <c r="G14774" s="76">
        <v>23.670402200000002</v>
      </c>
      <c r="H14774" s="76">
        <v>83.196883600000007</v>
      </c>
      <c r="I14774" s="79">
        <v>117340205</v>
      </c>
      <c r="J14774" s="76"/>
      <c r="K14774" s="76" t="s">
        <v>1023</v>
      </c>
    </row>
    <row r="14775" spans="1:11" x14ac:dyDescent="0.25">
      <c r="A14775" s="76" t="s">
        <v>1021</v>
      </c>
      <c r="B14775" s="76" t="s">
        <v>951</v>
      </c>
      <c r="C14775" s="76" t="s">
        <v>951</v>
      </c>
      <c r="D14775" s="76"/>
      <c r="E14775" s="76" t="s">
        <v>2183</v>
      </c>
      <c r="F14775" s="76">
        <v>8224000030</v>
      </c>
      <c r="G14775" s="76">
        <v>23.299529100000001</v>
      </c>
      <c r="H14775" s="76">
        <v>83.078530999999998</v>
      </c>
      <c r="I14775" s="79">
        <v>125395653</v>
      </c>
      <c r="J14775" s="76"/>
      <c r="K14775" s="76" t="s">
        <v>1023</v>
      </c>
    </row>
    <row r="14776" spans="1:11" x14ac:dyDescent="0.25">
      <c r="A14776" s="76" t="s">
        <v>1021</v>
      </c>
      <c r="B14776" s="76" t="s">
        <v>951</v>
      </c>
      <c r="C14776" s="76"/>
      <c r="D14776" s="76"/>
      <c r="E14776" s="76" t="s">
        <v>2207</v>
      </c>
      <c r="F14776" s="76">
        <v>8770266405</v>
      </c>
      <c r="G14776" s="76">
        <v>23.254388800000001</v>
      </c>
      <c r="H14776" s="76">
        <v>83.063151700000006</v>
      </c>
      <c r="I14776" s="79">
        <v>115130616</v>
      </c>
      <c r="J14776" s="76"/>
      <c r="K14776" s="76" t="s">
        <v>1023</v>
      </c>
    </row>
    <row r="14777" spans="1:11" x14ac:dyDescent="0.25">
      <c r="A14777" s="76" t="s">
        <v>1021</v>
      </c>
      <c r="B14777" s="76" t="s">
        <v>951</v>
      </c>
      <c r="C14777" s="76"/>
      <c r="D14777" s="76"/>
      <c r="E14777" s="76" t="s">
        <v>2207</v>
      </c>
      <c r="F14777" s="76">
        <v>8770266405</v>
      </c>
      <c r="G14777" s="76">
        <v>23.248947399999999</v>
      </c>
      <c r="H14777" s="76">
        <v>83.046049199999999</v>
      </c>
      <c r="I14777" s="79">
        <v>115126642526</v>
      </c>
      <c r="J14777" s="76"/>
      <c r="K14777" s="76" t="s">
        <v>1023</v>
      </c>
    </row>
    <row r="14778" spans="1:11" x14ac:dyDescent="0.25">
      <c r="A14778" s="76" t="s">
        <v>1021</v>
      </c>
      <c r="B14778" s="76" t="s">
        <v>951</v>
      </c>
      <c r="C14778" s="76"/>
      <c r="D14778" s="76"/>
      <c r="E14778" s="76" t="s">
        <v>2273</v>
      </c>
      <c r="F14778" s="76">
        <v>9753647855</v>
      </c>
      <c r="G14778" s="76">
        <v>23.269042800000001</v>
      </c>
      <c r="H14778" s="76">
        <v>82.786662500000006</v>
      </c>
      <c r="I14778" s="79">
        <v>115576385</v>
      </c>
      <c r="J14778" s="76"/>
      <c r="K14778" s="76" t="s">
        <v>1023</v>
      </c>
    </row>
    <row r="14779" spans="1:11" x14ac:dyDescent="0.25">
      <c r="A14779" s="76" t="s">
        <v>1021</v>
      </c>
      <c r="B14779" s="76" t="s">
        <v>951</v>
      </c>
      <c r="C14779" s="76" t="s">
        <v>951</v>
      </c>
      <c r="D14779" s="76"/>
      <c r="E14779" s="76" t="s">
        <v>2278</v>
      </c>
      <c r="F14779" s="76">
        <v>8770944476</v>
      </c>
      <c r="G14779" s="76">
        <v>23.220765199999999</v>
      </c>
      <c r="H14779" s="76">
        <v>83.014484699999997</v>
      </c>
      <c r="I14779" s="79">
        <v>120406619</v>
      </c>
      <c r="J14779" s="76"/>
      <c r="K14779" s="76" t="s">
        <v>1023</v>
      </c>
    </row>
    <row r="14780" spans="1:11" x14ac:dyDescent="0.25">
      <c r="A14780" s="76" t="s">
        <v>1021</v>
      </c>
      <c r="B14780" s="76" t="s">
        <v>951</v>
      </c>
      <c r="C14780" s="76" t="s">
        <v>951</v>
      </c>
      <c r="D14780" s="76"/>
      <c r="E14780" s="76" t="s">
        <v>2280</v>
      </c>
      <c r="F14780" s="76">
        <v>7999436989</v>
      </c>
      <c r="G14780" s="76">
        <v>22.9815267</v>
      </c>
      <c r="H14780" s="76">
        <v>82.823667599999993</v>
      </c>
      <c r="I14780" s="79">
        <v>120793482</v>
      </c>
      <c r="J14780" s="76"/>
      <c r="K14780" s="76" t="s">
        <v>1023</v>
      </c>
    </row>
    <row r="14781" spans="1:11" x14ac:dyDescent="0.25">
      <c r="A14781" s="76" t="s">
        <v>1021</v>
      </c>
      <c r="B14781" s="76" t="s">
        <v>951</v>
      </c>
      <c r="C14781" s="76" t="s">
        <v>951</v>
      </c>
      <c r="D14781" s="76"/>
      <c r="E14781" s="76" t="s">
        <v>2288</v>
      </c>
      <c r="F14781" s="76">
        <v>8319343593</v>
      </c>
      <c r="G14781" s="76">
        <v>23.207139099999999</v>
      </c>
      <c r="H14781" s="76">
        <v>82.883583900000005</v>
      </c>
      <c r="I14781" s="79">
        <v>127034357005</v>
      </c>
      <c r="J14781" s="76"/>
      <c r="K14781" s="76" t="s">
        <v>1023</v>
      </c>
    </row>
    <row r="14782" spans="1:11" x14ac:dyDescent="0.25">
      <c r="A14782" s="76" t="s">
        <v>1021</v>
      </c>
      <c r="B14782" s="76" t="s">
        <v>951</v>
      </c>
      <c r="C14782" s="76" t="s">
        <v>951</v>
      </c>
      <c r="D14782" s="76"/>
      <c r="E14782" s="76" t="s">
        <v>2288</v>
      </c>
      <c r="F14782" s="76">
        <v>8319343593</v>
      </c>
      <c r="G14782" s="76">
        <v>23.1956579</v>
      </c>
      <c r="H14782" s="76">
        <v>82.916650899999993</v>
      </c>
      <c r="I14782" s="79">
        <v>127061279</v>
      </c>
      <c r="J14782" s="76"/>
      <c r="K14782" s="76" t="s">
        <v>1023</v>
      </c>
    </row>
    <row r="14783" spans="1:11" x14ac:dyDescent="0.25">
      <c r="A14783" s="76" t="s">
        <v>1021</v>
      </c>
      <c r="B14783" s="76" t="s">
        <v>951</v>
      </c>
      <c r="C14783" s="76" t="s">
        <v>1040</v>
      </c>
      <c r="D14783" s="76"/>
      <c r="E14783" s="76" t="s">
        <v>2318</v>
      </c>
      <c r="F14783" s="76">
        <v>8878774797</v>
      </c>
      <c r="G14783" s="76">
        <v>23.1520793</v>
      </c>
      <c r="H14783" s="76">
        <v>83.170762100000005</v>
      </c>
      <c r="I14783" s="79">
        <v>124577472424</v>
      </c>
      <c r="J14783" s="76"/>
      <c r="K14783" s="76" t="s">
        <v>1023</v>
      </c>
    </row>
    <row r="14784" spans="1:11" x14ac:dyDescent="0.25">
      <c r="A14784" s="76" t="s">
        <v>1021</v>
      </c>
      <c r="B14784" s="76" t="s">
        <v>951</v>
      </c>
      <c r="C14784" s="76" t="s">
        <v>1040</v>
      </c>
      <c r="D14784" s="76"/>
      <c r="E14784" s="76" t="s">
        <v>2318</v>
      </c>
      <c r="F14784" s="76">
        <v>8878774797</v>
      </c>
      <c r="G14784" s="76">
        <v>23.485939500000001</v>
      </c>
      <c r="H14784" s="76">
        <v>83.210610000000003</v>
      </c>
      <c r="I14784" s="79">
        <v>124506577</v>
      </c>
      <c r="J14784" s="76"/>
      <c r="K14784" s="76" t="s">
        <v>1023</v>
      </c>
    </row>
    <row r="14785" spans="1:11" x14ac:dyDescent="0.25">
      <c r="A14785" s="76" t="s">
        <v>1021</v>
      </c>
      <c r="B14785" s="76" t="s">
        <v>951</v>
      </c>
      <c r="C14785" s="76" t="s">
        <v>1040</v>
      </c>
      <c r="D14785" s="76"/>
      <c r="E14785" s="76" t="s">
        <v>2340</v>
      </c>
      <c r="F14785" s="76">
        <v>6263488578</v>
      </c>
      <c r="G14785" s="76">
        <v>23.3703523</v>
      </c>
      <c r="H14785" s="76">
        <v>83.073551699999996</v>
      </c>
      <c r="I14785" s="79">
        <v>116371352</v>
      </c>
      <c r="J14785" s="76"/>
      <c r="K14785" s="76" t="s">
        <v>1023</v>
      </c>
    </row>
    <row r="14786" spans="1:11" x14ac:dyDescent="0.25">
      <c r="A14786" s="76" t="s">
        <v>1021</v>
      </c>
      <c r="B14786" s="76" t="s">
        <v>951</v>
      </c>
      <c r="C14786" s="76"/>
      <c r="D14786" s="76"/>
      <c r="E14786" s="76" t="s">
        <v>2373</v>
      </c>
      <c r="F14786" s="76">
        <v>9131498802</v>
      </c>
      <c r="G14786" s="76">
        <v>22.960699699999999</v>
      </c>
      <c r="H14786" s="76">
        <v>82.861874900000004</v>
      </c>
      <c r="I14786" s="79">
        <v>113681959</v>
      </c>
      <c r="J14786" s="76"/>
      <c r="K14786" s="76" t="s">
        <v>1023</v>
      </c>
    </row>
    <row r="14787" spans="1:11" x14ac:dyDescent="0.25">
      <c r="A14787" s="76" t="s">
        <v>1021</v>
      </c>
      <c r="B14787" s="76" t="s">
        <v>951</v>
      </c>
      <c r="C14787" s="76"/>
      <c r="D14787" s="76"/>
      <c r="E14787" s="76" t="s">
        <v>2374</v>
      </c>
      <c r="F14787" s="76">
        <v>7000151242</v>
      </c>
      <c r="G14787" s="76">
        <v>23.350213</v>
      </c>
      <c r="H14787" s="76">
        <v>82.767242999999993</v>
      </c>
      <c r="I14787" s="79">
        <v>115132253</v>
      </c>
      <c r="J14787" s="76"/>
      <c r="K14787" s="76" t="s">
        <v>1023</v>
      </c>
    </row>
    <row r="14788" spans="1:11" x14ac:dyDescent="0.25">
      <c r="A14788" s="76" t="s">
        <v>1021</v>
      </c>
      <c r="B14788" s="76" t="s">
        <v>951</v>
      </c>
      <c r="C14788" s="76" t="s">
        <v>1080</v>
      </c>
      <c r="D14788" s="76"/>
      <c r="E14788" s="76" t="s">
        <v>2409</v>
      </c>
      <c r="F14788" s="76">
        <v>6260230942</v>
      </c>
      <c r="G14788" s="76">
        <v>23.0182103</v>
      </c>
      <c r="H14788" s="76">
        <v>82.881054399999996</v>
      </c>
      <c r="I14788" s="79">
        <v>124110108</v>
      </c>
      <c r="J14788" s="76"/>
      <c r="K14788" s="76" t="s">
        <v>1023</v>
      </c>
    </row>
    <row r="14789" spans="1:11" x14ac:dyDescent="0.25">
      <c r="A14789" s="76" t="s">
        <v>1021</v>
      </c>
      <c r="B14789" s="76" t="s">
        <v>951</v>
      </c>
      <c r="C14789" s="76" t="s">
        <v>1080</v>
      </c>
      <c r="D14789" s="76"/>
      <c r="E14789" s="76" t="s">
        <v>2474</v>
      </c>
      <c r="F14789" s="76">
        <v>8819090141</v>
      </c>
      <c r="G14789" s="76">
        <v>22.876614</v>
      </c>
      <c r="H14789" s="76">
        <v>82.782637600000001</v>
      </c>
      <c r="I14789" s="79">
        <v>126279782</v>
      </c>
      <c r="J14789" s="76"/>
      <c r="K14789" s="76" t="s">
        <v>1023</v>
      </c>
    </row>
    <row r="14790" spans="1:11" x14ac:dyDescent="0.25">
      <c r="A14790" s="76" t="s">
        <v>1021</v>
      </c>
      <c r="B14790" s="76" t="s">
        <v>951</v>
      </c>
      <c r="C14790" s="76" t="s">
        <v>1080</v>
      </c>
      <c r="D14790" s="76"/>
      <c r="E14790" s="76" t="s">
        <v>2474</v>
      </c>
      <c r="F14790" s="76">
        <v>8819090141</v>
      </c>
      <c r="G14790" s="76">
        <v>22.8778036</v>
      </c>
      <c r="H14790" s="76">
        <v>82.786862900000003</v>
      </c>
      <c r="I14790" s="79">
        <v>126209012051</v>
      </c>
      <c r="J14790" s="76"/>
      <c r="K14790" s="76" t="s">
        <v>1023</v>
      </c>
    </row>
    <row r="14791" spans="1:11" x14ac:dyDescent="0.25">
      <c r="A14791" s="76" t="s">
        <v>1021</v>
      </c>
      <c r="B14791" s="76" t="s">
        <v>951</v>
      </c>
      <c r="C14791" s="76" t="s">
        <v>1297</v>
      </c>
      <c r="D14791" s="76"/>
      <c r="E14791" s="76" t="s">
        <v>2495</v>
      </c>
      <c r="F14791" s="76">
        <v>8435202511</v>
      </c>
      <c r="G14791" s="76">
        <v>23.844690499999999</v>
      </c>
      <c r="H14791" s="76">
        <v>82.735219900000004</v>
      </c>
      <c r="I14791" s="79">
        <v>125840150</v>
      </c>
      <c r="J14791" s="76"/>
      <c r="K14791" s="76" t="s">
        <v>1023</v>
      </c>
    </row>
    <row r="14792" spans="1:11" x14ac:dyDescent="0.25">
      <c r="A14792" s="76" t="s">
        <v>1021</v>
      </c>
      <c r="B14792" s="76" t="s">
        <v>951</v>
      </c>
      <c r="C14792" s="76" t="s">
        <v>951</v>
      </c>
      <c r="D14792" s="76"/>
      <c r="E14792" s="76" t="s">
        <v>2534</v>
      </c>
      <c r="F14792" s="76">
        <v>8461007692</v>
      </c>
      <c r="G14792" s="76">
        <v>23.170967399999999</v>
      </c>
      <c r="H14792" s="76">
        <v>82.987428600000001</v>
      </c>
      <c r="I14792" s="79">
        <v>129724399</v>
      </c>
      <c r="J14792" s="76"/>
      <c r="K14792" s="76" t="s">
        <v>1023</v>
      </c>
    </row>
    <row r="14793" spans="1:11" x14ac:dyDescent="0.25">
      <c r="A14793" s="76" t="s">
        <v>1021</v>
      </c>
      <c r="B14793" s="76" t="s">
        <v>951</v>
      </c>
      <c r="C14793" s="76" t="s">
        <v>951</v>
      </c>
      <c r="D14793" s="76"/>
      <c r="E14793" s="76" t="s">
        <v>2535</v>
      </c>
      <c r="F14793" s="76">
        <v>8839815014</v>
      </c>
      <c r="G14793" s="76">
        <v>22.967728300000001</v>
      </c>
      <c r="H14793" s="76">
        <v>83.113123700000003</v>
      </c>
      <c r="I14793" s="79">
        <v>129775961</v>
      </c>
      <c r="J14793" s="76"/>
      <c r="K14793" s="76" t="s">
        <v>1023</v>
      </c>
    </row>
    <row r="14794" spans="1:11" x14ac:dyDescent="0.25">
      <c r="A14794" s="76" t="s">
        <v>1021</v>
      </c>
      <c r="B14794" s="76" t="s">
        <v>951</v>
      </c>
      <c r="C14794" s="76" t="s">
        <v>1040</v>
      </c>
      <c r="D14794" s="76"/>
      <c r="E14794" s="76" t="s">
        <v>2599</v>
      </c>
      <c r="F14794" s="76">
        <v>7693806852</v>
      </c>
      <c r="G14794" s="76">
        <v>23.479715899999999</v>
      </c>
      <c r="H14794" s="76">
        <v>83.195209500000004</v>
      </c>
      <c r="I14794" s="79">
        <v>127932213</v>
      </c>
      <c r="J14794" s="76"/>
      <c r="K14794" s="76" t="s">
        <v>1023</v>
      </c>
    </row>
    <row r="14795" spans="1:11" x14ac:dyDescent="0.25">
      <c r="A14795" s="76" t="s">
        <v>1021</v>
      </c>
      <c r="B14795" s="76" t="s">
        <v>951</v>
      </c>
      <c r="C14795" s="76" t="s">
        <v>1633</v>
      </c>
      <c r="D14795" s="76"/>
      <c r="E14795" s="76" t="s">
        <v>2707</v>
      </c>
      <c r="F14795" s="76">
        <v>9399323366</v>
      </c>
      <c r="G14795" s="76">
        <v>23.121937899999999</v>
      </c>
      <c r="H14795" s="76">
        <v>83.201094299999994</v>
      </c>
      <c r="I14795" s="79">
        <v>119767101</v>
      </c>
      <c r="J14795" s="76"/>
      <c r="K14795" s="76" t="s">
        <v>1023</v>
      </c>
    </row>
    <row r="14796" spans="1:11" x14ac:dyDescent="0.25">
      <c r="A14796" s="76" t="s">
        <v>1021</v>
      </c>
      <c r="B14796" s="76" t="s">
        <v>951</v>
      </c>
      <c r="C14796" s="76"/>
      <c r="D14796" s="76"/>
      <c r="E14796" s="76" t="s">
        <v>2793</v>
      </c>
      <c r="F14796" s="76">
        <v>6267376805</v>
      </c>
      <c r="G14796" s="76">
        <v>22.891047459999999</v>
      </c>
      <c r="H14796" s="76">
        <v>82.863535130000002</v>
      </c>
      <c r="I14796" s="79">
        <v>113272958</v>
      </c>
      <c r="J14796" s="76"/>
      <c r="K14796" s="76" t="s">
        <v>1023</v>
      </c>
    </row>
    <row r="14797" spans="1:11" x14ac:dyDescent="0.25">
      <c r="A14797" s="76" t="s">
        <v>1021</v>
      </c>
      <c r="B14797" s="76" t="s">
        <v>951</v>
      </c>
      <c r="C14797" s="76" t="s">
        <v>951</v>
      </c>
      <c r="D14797" s="76"/>
      <c r="E14797" s="76" t="s">
        <v>2913</v>
      </c>
      <c r="F14797" s="76">
        <v>8889000752</v>
      </c>
      <c r="G14797" s="76"/>
      <c r="H14797" s="76"/>
      <c r="I14797" s="79">
        <v>127676900</v>
      </c>
      <c r="J14797" s="76"/>
      <c r="K14797" s="76" t="s">
        <v>1023</v>
      </c>
    </row>
    <row r="14798" spans="1:11" x14ac:dyDescent="0.25">
      <c r="A14798" s="76" t="s">
        <v>1021</v>
      </c>
      <c r="B14798" s="76" t="s">
        <v>951</v>
      </c>
      <c r="C14798" s="76"/>
      <c r="D14798" s="76"/>
      <c r="E14798" s="76" t="s">
        <v>2971</v>
      </c>
      <c r="F14798" s="76">
        <v>7898119933</v>
      </c>
      <c r="G14798" s="76"/>
      <c r="H14798" s="76"/>
      <c r="I14798" s="79">
        <v>115137711</v>
      </c>
      <c r="J14798" s="76"/>
      <c r="K14798" s="76" t="s">
        <v>1023</v>
      </c>
    </row>
    <row r="14799" spans="1:11" x14ac:dyDescent="0.25">
      <c r="A14799" s="76" t="s">
        <v>1021</v>
      </c>
      <c r="B14799" s="76" t="s">
        <v>951</v>
      </c>
      <c r="C14799" s="76"/>
      <c r="D14799" s="76"/>
      <c r="E14799" s="76" t="s">
        <v>3041</v>
      </c>
      <c r="F14799" s="76">
        <v>9340665236</v>
      </c>
      <c r="G14799" s="76">
        <v>23.3464223</v>
      </c>
      <c r="H14799" s="76">
        <v>82.741288600000004</v>
      </c>
      <c r="I14799" s="79">
        <v>113037523</v>
      </c>
      <c r="J14799" s="76"/>
      <c r="K14799" s="76" t="s">
        <v>1023</v>
      </c>
    </row>
    <row r="14800" spans="1:11" x14ac:dyDescent="0.25">
      <c r="A14800" s="76" t="s">
        <v>1021</v>
      </c>
      <c r="B14800" s="76" t="s">
        <v>951</v>
      </c>
      <c r="C14800" s="76" t="s">
        <v>1633</v>
      </c>
      <c r="D14800" s="76"/>
      <c r="E14800" s="76" t="s">
        <v>3060</v>
      </c>
      <c r="F14800" s="76">
        <v>9755053247</v>
      </c>
      <c r="G14800" s="76">
        <v>23.293833800000002</v>
      </c>
      <c r="H14800" s="76">
        <v>82.965798699999993</v>
      </c>
      <c r="I14800" s="79">
        <v>126896007</v>
      </c>
      <c r="J14800" s="76"/>
      <c r="K14800" s="76" t="s">
        <v>1023</v>
      </c>
    </row>
    <row r="14801" spans="1:11" x14ac:dyDescent="0.25">
      <c r="A14801" s="76" t="s">
        <v>1021</v>
      </c>
      <c r="B14801" s="76" t="s">
        <v>951</v>
      </c>
      <c r="C14801" s="76" t="s">
        <v>1633</v>
      </c>
      <c r="D14801" s="76"/>
      <c r="E14801" s="76" t="s">
        <v>3081</v>
      </c>
      <c r="F14801" s="76">
        <v>9425585121</v>
      </c>
      <c r="G14801" s="76">
        <v>23.334812299999999</v>
      </c>
      <c r="H14801" s="76">
        <v>82.770275999999996</v>
      </c>
      <c r="I14801" s="79">
        <v>116766437</v>
      </c>
      <c r="J14801" s="76"/>
      <c r="K14801" s="76" t="s">
        <v>1023</v>
      </c>
    </row>
    <row r="14802" spans="1:11" x14ac:dyDescent="0.25">
      <c r="A14802" s="76" t="s">
        <v>1021</v>
      </c>
      <c r="B14802" s="76" t="s">
        <v>951</v>
      </c>
      <c r="C14802" s="76" t="s">
        <v>1338</v>
      </c>
      <c r="D14802" s="76"/>
      <c r="E14802" s="76" t="s">
        <v>1466</v>
      </c>
      <c r="F14802" s="76">
        <v>6260489225</v>
      </c>
      <c r="G14802" s="76">
        <v>23.2297406</v>
      </c>
      <c r="H14802" s="76">
        <v>82.784736899999999</v>
      </c>
      <c r="I14802" s="79">
        <v>116030422</v>
      </c>
      <c r="J14802" s="76"/>
      <c r="K14802" s="76" t="s">
        <v>1023</v>
      </c>
    </row>
    <row r="14803" spans="1:11" x14ac:dyDescent="0.25">
      <c r="A14803" s="76" t="s">
        <v>1021</v>
      </c>
      <c r="B14803" s="76" t="s">
        <v>951</v>
      </c>
      <c r="C14803" s="76" t="s">
        <v>951</v>
      </c>
      <c r="D14803" s="76"/>
      <c r="E14803" s="76" t="s">
        <v>3277</v>
      </c>
      <c r="F14803" s="76">
        <v>9926756429</v>
      </c>
      <c r="G14803" s="76">
        <v>23.221908299999999</v>
      </c>
      <c r="H14803" s="76">
        <v>83.014316699999995</v>
      </c>
      <c r="I14803" s="79">
        <v>127016877</v>
      </c>
      <c r="J14803" s="76"/>
      <c r="K14803" s="76" t="s">
        <v>1023</v>
      </c>
    </row>
    <row r="14804" spans="1:11" x14ac:dyDescent="0.25">
      <c r="A14804" s="76" t="s">
        <v>1021</v>
      </c>
      <c r="B14804" s="76" t="s">
        <v>951</v>
      </c>
      <c r="C14804" s="76"/>
      <c r="D14804" s="76"/>
      <c r="E14804" s="76" t="s">
        <v>3345</v>
      </c>
      <c r="F14804" s="76">
        <v>6267496495</v>
      </c>
      <c r="G14804" s="76"/>
      <c r="H14804" s="76"/>
      <c r="I14804" s="79">
        <v>115132292</v>
      </c>
      <c r="J14804" s="76"/>
      <c r="K14804" s="76" t="s">
        <v>1023</v>
      </c>
    </row>
    <row r="14805" spans="1:11" x14ac:dyDescent="0.25">
      <c r="A14805" s="76" t="s">
        <v>1021</v>
      </c>
      <c r="B14805" s="76" t="s">
        <v>951</v>
      </c>
      <c r="C14805" s="76" t="s">
        <v>1338</v>
      </c>
      <c r="D14805" s="76"/>
      <c r="E14805" s="76" t="s">
        <v>3358</v>
      </c>
      <c r="F14805" s="76">
        <v>7049521658</v>
      </c>
      <c r="G14805" s="76">
        <v>23.159631999999998</v>
      </c>
      <c r="H14805" s="76">
        <v>82.719033999999994</v>
      </c>
      <c r="I14805" s="79">
        <v>121821142</v>
      </c>
      <c r="J14805" s="76"/>
      <c r="K14805" s="76" t="s">
        <v>1023</v>
      </c>
    </row>
    <row r="14806" spans="1:11" x14ac:dyDescent="0.25">
      <c r="A14806" s="76" t="s">
        <v>1021</v>
      </c>
      <c r="B14806" s="76" t="s">
        <v>951</v>
      </c>
      <c r="C14806" s="76" t="s">
        <v>1297</v>
      </c>
      <c r="D14806" s="76"/>
      <c r="E14806" s="76" t="s">
        <v>3396</v>
      </c>
      <c r="F14806" s="76">
        <v>7067704632</v>
      </c>
      <c r="G14806" s="76">
        <v>23.786947399999999</v>
      </c>
      <c r="H14806" s="76">
        <v>82.640072500000002</v>
      </c>
      <c r="I14806" s="79">
        <v>127124210</v>
      </c>
      <c r="J14806" s="76"/>
      <c r="K14806" s="76" t="s">
        <v>1023</v>
      </c>
    </row>
    <row r="14807" spans="1:11" x14ac:dyDescent="0.25">
      <c r="A14807" s="76" t="s">
        <v>1021</v>
      </c>
      <c r="B14807" s="76" t="s">
        <v>951</v>
      </c>
      <c r="C14807" s="76" t="s">
        <v>1040</v>
      </c>
      <c r="D14807" s="76"/>
      <c r="E14807" s="76" t="s">
        <v>3466</v>
      </c>
      <c r="F14807" s="76">
        <v>7987110671</v>
      </c>
      <c r="G14807" s="76">
        <v>23.216979899999998</v>
      </c>
      <c r="H14807" s="76">
        <v>82.872306499999993</v>
      </c>
      <c r="I14807" s="79">
        <v>115780887</v>
      </c>
      <c r="J14807" s="76"/>
      <c r="K14807" s="76" t="s">
        <v>1023</v>
      </c>
    </row>
    <row r="14808" spans="1:11" x14ac:dyDescent="0.25">
      <c r="A14808" s="76" t="s">
        <v>1021</v>
      </c>
      <c r="B14808" s="76" t="s">
        <v>951</v>
      </c>
      <c r="C14808" s="76" t="s">
        <v>1040</v>
      </c>
      <c r="D14808" s="76"/>
      <c r="E14808" s="76" t="s">
        <v>3547</v>
      </c>
      <c r="F14808" s="76">
        <v>9131610815</v>
      </c>
      <c r="G14808" s="76"/>
      <c r="H14808" s="76"/>
      <c r="I14808" s="79">
        <v>125587141</v>
      </c>
      <c r="J14808" s="76"/>
      <c r="K14808" s="76" t="s">
        <v>1023</v>
      </c>
    </row>
    <row r="14809" spans="1:11" x14ac:dyDescent="0.25">
      <c r="A14809" s="76" t="s">
        <v>1021</v>
      </c>
      <c r="B14809" s="76" t="s">
        <v>951</v>
      </c>
      <c r="C14809" s="76" t="s">
        <v>1633</v>
      </c>
      <c r="D14809" s="76"/>
      <c r="E14809" s="76" t="s">
        <v>3575</v>
      </c>
      <c r="F14809" s="76">
        <v>9691313418</v>
      </c>
      <c r="G14809" s="76"/>
      <c r="H14809" s="76"/>
      <c r="I14809" s="79">
        <v>116663251</v>
      </c>
      <c r="J14809" s="76"/>
      <c r="K14809" s="76" t="s">
        <v>1023</v>
      </c>
    </row>
    <row r="14810" spans="1:11" x14ac:dyDescent="0.25">
      <c r="A14810" s="76" t="s">
        <v>1021</v>
      </c>
      <c r="B14810" s="76" t="s">
        <v>951</v>
      </c>
      <c r="C14810" s="76" t="s">
        <v>1080</v>
      </c>
      <c r="D14810" s="76"/>
      <c r="E14810" s="76" t="s">
        <v>3587</v>
      </c>
      <c r="F14810" s="76">
        <v>9009553151</v>
      </c>
      <c r="G14810" s="76">
        <v>22.945355500000002</v>
      </c>
      <c r="H14810" s="76">
        <v>82.712179300000003</v>
      </c>
      <c r="I14810" s="79">
        <v>123985038</v>
      </c>
      <c r="J14810" s="76"/>
      <c r="K14810" s="76" t="s">
        <v>1023</v>
      </c>
    </row>
    <row r="14811" spans="1:11" x14ac:dyDescent="0.25">
      <c r="A14811" s="76" t="s">
        <v>1021</v>
      </c>
      <c r="B14811" s="76" t="s">
        <v>951</v>
      </c>
      <c r="C14811" s="76" t="s">
        <v>951</v>
      </c>
      <c r="D14811" s="76"/>
      <c r="E14811" s="76" t="s">
        <v>3627</v>
      </c>
      <c r="F14811" s="76">
        <v>6260036138</v>
      </c>
      <c r="G14811" s="76">
        <v>22.971871799999999</v>
      </c>
      <c r="H14811" s="76">
        <v>83.201449600000004</v>
      </c>
      <c r="I14811" s="79">
        <v>128460825</v>
      </c>
      <c r="J14811" s="76"/>
      <c r="K14811" s="76" t="s">
        <v>1023</v>
      </c>
    </row>
    <row r="14812" spans="1:11" x14ac:dyDescent="0.25">
      <c r="A14812" s="76" t="s">
        <v>1021</v>
      </c>
      <c r="B14812" s="76" t="s">
        <v>951</v>
      </c>
      <c r="C14812" s="76"/>
      <c r="D14812" s="76"/>
      <c r="E14812" s="76" t="s">
        <v>3677</v>
      </c>
      <c r="F14812" s="76">
        <v>9907290333</v>
      </c>
      <c r="G14812" s="76">
        <v>23.343913000000001</v>
      </c>
      <c r="H14812" s="76">
        <v>82.765779300000005</v>
      </c>
      <c r="I14812" s="79">
        <v>115629034834</v>
      </c>
      <c r="J14812" s="76"/>
      <c r="K14812" s="76" t="s">
        <v>1023</v>
      </c>
    </row>
    <row r="14813" spans="1:11" x14ac:dyDescent="0.25">
      <c r="A14813" s="76" t="s">
        <v>1021</v>
      </c>
      <c r="B14813" s="76" t="s">
        <v>951</v>
      </c>
      <c r="C14813" s="76"/>
      <c r="D14813" s="76"/>
      <c r="E14813" s="76" t="s">
        <v>3677</v>
      </c>
      <c r="F14813" s="76">
        <v>9907290333</v>
      </c>
      <c r="G14813" s="76">
        <v>23.3660231</v>
      </c>
      <c r="H14813" s="76">
        <v>82.9289524</v>
      </c>
      <c r="I14813" s="79">
        <v>115651220</v>
      </c>
      <c r="J14813" s="76"/>
      <c r="K14813" s="76" t="s">
        <v>1023</v>
      </c>
    </row>
    <row r="14814" spans="1:11" x14ac:dyDescent="0.25">
      <c r="A14814" s="76" t="s">
        <v>1021</v>
      </c>
      <c r="B14814" s="76" t="s">
        <v>951</v>
      </c>
      <c r="C14814" s="76" t="s">
        <v>1338</v>
      </c>
      <c r="D14814" s="76"/>
      <c r="E14814" s="76" t="s">
        <v>3696</v>
      </c>
      <c r="F14814" s="76">
        <v>9399705792</v>
      </c>
      <c r="G14814" s="76">
        <v>23.1711907</v>
      </c>
      <c r="H14814" s="76">
        <v>82.665053200000003</v>
      </c>
      <c r="I14814" s="79">
        <v>126772584</v>
      </c>
      <c r="J14814" s="76"/>
      <c r="K14814" s="76" t="s">
        <v>1023</v>
      </c>
    </row>
    <row r="14815" spans="1:11" x14ac:dyDescent="0.25">
      <c r="A14815" s="76" t="s">
        <v>1021</v>
      </c>
      <c r="B14815" s="76" t="s">
        <v>951</v>
      </c>
      <c r="C14815" s="76" t="s">
        <v>1040</v>
      </c>
      <c r="D14815" s="76"/>
      <c r="E14815" s="76" t="s">
        <v>3734</v>
      </c>
      <c r="F14815" s="76">
        <v>6260431098</v>
      </c>
      <c r="G14815" s="76">
        <v>23.4877155</v>
      </c>
      <c r="H14815" s="76">
        <v>83.208934299999996</v>
      </c>
      <c r="I14815" s="79">
        <v>126157801</v>
      </c>
      <c r="J14815" s="76"/>
      <c r="K14815" s="76" t="s">
        <v>1023</v>
      </c>
    </row>
    <row r="14816" spans="1:11" x14ac:dyDescent="0.25">
      <c r="A14816" s="76" t="s">
        <v>1021</v>
      </c>
      <c r="B14816" s="76" t="s">
        <v>951</v>
      </c>
      <c r="C14816" s="76" t="s">
        <v>951</v>
      </c>
      <c r="D14816" s="76"/>
      <c r="E14816" s="76" t="s">
        <v>3796</v>
      </c>
      <c r="F14816" s="76">
        <v>8889292464</v>
      </c>
      <c r="G14816" s="76">
        <v>23.2145227</v>
      </c>
      <c r="H14816" s="76">
        <v>82.865876700000001</v>
      </c>
      <c r="I14816" s="79">
        <v>129314858</v>
      </c>
      <c r="J14816" s="76"/>
      <c r="K14816" s="76" t="s">
        <v>1023</v>
      </c>
    </row>
    <row r="14817" spans="1:11" x14ac:dyDescent="0.25">
      <c r="A14817" s="76" t="s">
        <v>1021</v>
      </c>
      <c r="B14817" s="76" t="s">
        <v>951</v>
      </c>
      <c r="C14817" s="76" t="s">
        <v>1040</v>
      </c>
      <c r="D14817" s="76"/>
      <c r="E14817" s="76" t="s">
        <v>3810</v>
      </c>
      <c r="F14817" s="76">
        <v>9131458213</v>
      </c>
      <c r="G14817" s="76">
        <v>23.325985299999999</v>
      </c>
      <c r="H14817" s="76">
        <v>83.193200399999995</v>
      </c>
      <c r="I14817" s="79">
        <v>118079442</v>
      </c>
      <c r="J14817" s="76"/>
      <c r="K14817" s="76" t="s">
        <v>1023</v>
      </c>
    </row>
    <row r="14818" spans="1:11" x14ac:dyDescent="0.25">
      <c r="A14818" s="76" t="s">
        <v>1021</v>
      </c>
      <c r="B14818" s="76" t="s">
        <v>951</v>
      </c>
      <c r="C14818" s="76" t="s">
        <v>1040</v>
      </c>
      <c r="D14818" s="76"/>
      <c r="E14818" s="76" t="s">
        <v>3814</v>
      </c>
      <c r="F14818" s="76">
        <v>9617957290</v>
      </c>
      <c r="G14818" s="76">
        <v>23.487834100000001</v>
      </c>
      <c r="H14818" s="76">
        <v>83.2116142</v>
      </c>
      <c r="I14818" s="79">
        <v>120348274</v>
      </c>
      <c r="J14818" s="76"/>
      <c r="K14818" s="76" t="s">
        <v>1023</v>
      </c>
    </row>
    <row r="14819" spans="1:11" x14ac:dyDescent="0.25">
      <c r="A14819" s="76" t="s">
        <v>1021</v>
      </c>
      <c r="B14819" s="76" t="s">
        <v>951</v>
      </c>
      <c r="C14819" s="76" t="s">
        <v>1040</v>
      </c>
      <c r="D14819" s="76"/>
      <c r="E14819" s="76" t="s">
        <v>3814</v>
      </c>
      <c r="F14819" s="76">
        <v>9617957290</v>
      </c>
      <c r="G14819" s="76">
        <v>22.973422899999999</v>
      </c>
      <c r="H14819" s="76">
        <v>78.656894199999996</v>
      </c>
      <c r="I14819" s="79">
        <v>120395727939</v>
      </c>
      <c r="J14819" s="76"/>
      <c r="K14819" s="76" t="s">
        <v>1023</v>
      </c>
    </row>
    <row r="14820" spans="1:11" x14ac:dyDescent="0.25">
      <c r="A14820" s="76" t="s">
        <v>1021</v>
      </c>
      <c r="B14820" s="76" t="s">
        <v>951</v>
      </c>
      <c r="C14820" s="76" t="s">
        <v>1633</v>
      </c>
      <c r="D14820" s="76"/>
      <c r="E14820" s="76" t="s">
        <v>3885</v>
      </c>
      <c r="F14820" s="76">
        <v>7617332174</v>
      </c>
      <c r="G14820" s="76">
        <v>23.337258899999998</v>
      </c>
      <c r="H14820" s="76">
        <v>82.7591544</v>
      </c>
      <c r="I14820" s="79">
        <v>126129389</v>
      </c>
      <c r="J14820" s="76"/>
      <c r="K14820" s="76" t="s">
        <v>1023</v>
      </c>
    </row>
    <row r="14821" spans="1:11" x14ac:dyDescent="0.25">
      <c r="A14821" s="76" t="s">
        <v>1021</v>
      </c>
      <c r="B14821" s="76" t="s">
        <v>951</v>
      </c>
      <c r="C14821" s="76" t="s">
        <v>1080</v>
      </c>
      <c r="D14821" s="76"/>
      <c r="E14821" s="76" t="s">
        <v>1566</v>
      </c>
      <c r="F14821" s="76">
        <v>6265181182</v>
      </c>
      <c r="G14821" s="76">
        <v>22.9562879</v>
      </c>
      <c r="H14821" s="76">
        <v>82.701220599999999</v>
      </c>
      <c r="I14821" s="79">
        <v>124986771</v>
      </c>
      <c r="J14821" s="76"/>
      <c r="K14821" s="76" t="s">
        <v>1023</v>
      </c>
    </row>
    <row r="14822" spans="1:11" x14ac:dyDescent="0.25">
      <c r="A14822" s="76" t="s">
        <v>1021</v>
      </c>
      <c r="B14822" s="76" t="s">
        <v>951</v>
      </c>
      <c r="C14822" s="76" t="s">
        <v>951</v>
      </c>
      <c r="D14822" s="76"/>
      <c r="E14822" s="76" t="s">
        <v>3568</v>
      </c>
      <c r="F14822" s="76">
        <v>9131693779</v>
      </c>
      <c r="G14822" s="76">
        <v>23.211146500000002</v>
      </c>
      <c r="H14822" s="76">
        <v>83.094115900000006</v>
      </c>
      <c r="I14822" s="79">
        <v>125918778</v>
      </c>
      <c r="J14822" s="76"/>
      <c r="K14822" s="76" t="s">
        <v>1023</v>
      </c>
    </row>
    <row r="14823" spans="1:11" x14ac:dyDescent="0.25">
      <c r="A14823" s="76" t="s">
        <v>1021</v>
      </c>
      <c r="B14823" s="76" t="s">
        <v>951</v>
      </c>
      <c r="C14823" s="76" t="s">
        <v>951</v>
      </c>
      <c r="D14823" s="76"/>
      <c r="E14823" s="76" t="s">
        <v>4033</v>
      </c>
      <c r="F14823" s="76">
        <v>9669216693</v>
      </c>
      <c r="G14823" s="76">
        <v>23.235008199999999</v>
      </c>
      <c r="H14823" s="76">
        <v>83.110776900000005</v>
      </c>
      <c r="I14823" s="79">
        <v>124271491</v>
      </c>
      <c r="J14823" s="76"/>
      <c r="K14823" s="76" t="s">
        <v>1023</v>
      </c>
    </row>
    <row r="14824" spans="1:11" x14ac:dyDescent="0.25">
      <c r="A14824" s="76" t="s">
        <v>1021</v>
      </c>
      <c r="B14824" s="76" t="s">
        <v>951</v>
      </c>
      <c r="C14824" s="76" t="s">
        <v>1080</v>
      </c>
      <c r="D14824" s="76"/>
      <c r="E14824" s="76" t="s">
        <v>4039</v>
      </c>
      <c r="F14824" s="76">
        <v>7693887868</v>
      </c>
      <c r="G14824" s="76">
        <v>22.9677577</v>
      </c>
      <c r="H14824" s="76">
        <v>82.870624100000001</v>
      </c>
      <c r="I14824" s="79">
        <v>126527976</v>
      </c>
      <c r="J14824" s="76"/>
      <c r="K14824" s="76" t="s">
        <v>1023</v>
      </c>
    </row>
    <row r="14825" spans="1:11" x14ac:dyDescent="0.25">
      <c r="A14825" s="76" t="s">
        <v>1021</v>
      </c>
      <c r="B14825" s="76" t="s">
        <v>951</v>
      </c>
      <c r="C14825" s="76" t="s">
        <v>951</v>
      </c>
      <c r="D14825" s="76"/>
      <c r="E14825" s="76" t="s">
        <v>2186</v>
      </c>
      <c r="F14825" s="76">
        <v>9131072173</v>
      </c>
      <c r="G14825" s="76">
        <v>23.2547523</v>
      </c>
      <c r="H14825" s="76">
        <v>83.025580000000005</v>
      </c>
      <c r="I14825" s="79">
        <v>125987006</v>
      </c>
      <c r="J14825" s="76"/>
      <c r="K14825" s="76" t="s">
        <v>1023</v>
      </c>
    </row>
    <row r="14826" spans="1:11" x14ac:dyDescent="0.25">
      <c r="A14826" s="76" t="s">
        <v>1021</v>
      </c>
      <c r="B14826" s="76" t="s">
        <v>951</v>
      </c>
      <c r="C14826" s="76" t="s">
        <v>1338</v>
      </c>
      <c r="D14826" s="76"/>
      <c r="E14826" s="76" t="s">
        <v>3563</v>
      </c>
      <c r="F14826" s="76">
        <v>6260049538</v>
      </c>
      <c r="G14826" s="76">
        <v>23.150514000000001</v>
      </c>
      <c r="H14826" s="76">
        <v>82.722329900000005</v>
      </c>
      <c r="I14826" s="79">
        <v>125941110</v>
      </c>
      <c r="J14826" s="76"/>
      <c r="K14826" s="76" t="s">
        <v>1023</v>
      </c>
    </row>
    <row r="14827" spans="1:11" x14ac:dyDescent="0.25">
      <c r="A14827" s="76" t="s">
        <v>1021</v>
      </c>
      <c r="B14827" s="76" t="s">
        <v>951</v>
      </c>
      <c r="C14827" s="76" t="s">
        <v>951</v>
      </c>
      <c r="D14827" s="76"/>
      <c r="E14827" s="76" t="s">
        <v>4332</v>
      </c>
      <c r="F14827" s="76">
        <v>9575264934</v>
      </c>
      <c r="G14827" s="76">
        <v>23.238182800000001</v>
      </c>
      <c r="H14827" s="76">
        <v>83.192195900000002</v>
      </c>
      <c r="I14827" s="79">
        <v>120340181</v>
      </c>
      <c r="J14827" s="76"/>
      <c r="K14827" s="76" t="s">
        <v>1023</v>
      </c>
    </row>
    <row r="14828" spans="1:11" x14ac:dyDescent="0.25">
      <c r="A14828" s="76" t="s">
        <v>1021</v>
      </c>
      <c r="B14828" s="76" t="s">
        <v>951</v>
      </c>
      <c r="C14828" s="76"/>
      <c r="D14828" s="76"/>
      <c r="E14828" s="76" t="s">
        <v>3118</v>
      </c>
      <c r="F14828" s="76">
        <v>8959995605</v>
      </c>
      <c r="G14828" s="76">
        <v>22.973422899999999</v>
      </c>
      <c r="H14828" s="76">
        <v>78.656894199999996</v>
      </c>
      <c r="I14828" s="79">
        <v>115398957</v>
      </c>
      <c r="J14828" s="76"/>
      <c r="K14828" s="76" t="s">
        <v>1023</v>
      </c>
    </row>
    <row r="14829" spans="1:11" x14ac:dyDescent="0.25">
      <c r="A14829" s="76" t="s">
        <v>1021</v>
      </c>
      <c r="B14829" s="76" t="s">
        <v>951</v>
      </c>
      <c r="C14829" s="76" t="s">
        <v>1633</v>
      </c>
      <c r="D14829" s="76"/>
      <c r="E14829" s="76" t="s">
        <v>2554</v>
      </c>
      <c r="F14829" s="76">
        <v>6263778120</v>
      </c>
      <c r="G14829" s="76">
        <v>23.356271700000001</v>
      </c>
      <c r="H14829" s="76">
        <v>82.767278300000001</v>
      </c>
      <c r="I14829" s="79">
        <v>125716279</v>
      </c>
      <c r="J14829" s="76"/>
      <c r="K14829" s="76" t="s">
        <v>1023</v>
      </c>
    </row>
    <row r="14830" spans="1:11" x14ac:dyDescent="0.25">
      <c r="A14830" s="76" t="s">
        <v>1021</v>
      </c>
      <c r="B14830" s="76" t="s">
        <v>951</v>
      </c>
      <c r="C14830" s="76" t="s">
        <v>1040</v>
      </c>
      <c r="D14830" s="76"/>
      <c r="E14830" s="76" t="s">
        <v>4436</v>
      </c>
      <c r="F14830" s="76">
        <v>6264906373</v>
      </c>
      <c r="G14830" s="76">
        <v>23.617394900000001</v>
      </c>
      <c r="H14830" s="76">
        <v>83.172697099999993</v>
      </c>
      <c r="I14830" s="79">
        <v>127001629</v>
      </c>
      <c r="J14830" s="76"/>
      <c r="K14830" s="76" t="s">
        <v>1023</v>
      </c>
    </row>
    <row r="14831" spans="1:11" x14ac:dyDescent="0.25">
      <c r="A14831" s="76" t="s">
        <v>1021</v>
      </c>
      <c r="B14831" s="76" t="s">
        <v>951</v>
      </c>
      <c r="C14831" s="76" t="s">
        <v>1040</v>
      </c>
      <c r="D14831" s="76"/>
      <c r="E14831" s="76" t="s">
        <v>4583</v>
      </c>
      <c r="F14831" s="76">
        <v>8720006601</v>
      </c>
      <c r="G14831" s="76"/>
      <c r="H14831" s="76"/>
      <c r="I14831" s="79">
        <v>115807595</v>
      </c>
      <c r="J14831" s="76"/>
      <c r="K14831" s="76" t="s">
        <v>1023</v>
      </c>
    </row>
    <row r="14832" spans="1:11" x14ac:dyDescent="0.25">
      <c r="A14832" s="76" t="s">
        <v>1021</v>
      </c>
      <c r="B14832" s="76" t="s">
        <v>951</v>
      </c>
      <c r="C14832" s="76" t="s">
        <v>951</v>
      </c>
      <c r="D14832" s="76"/>
      <c r="E14832" s="76" t="s">
        <v>4605</v>
      </c>
      <c r="F14832" s="76">
        <v>6264513620</v>
      </c>
      <c r="G14832" s="76">
        <v>23.265803399999999</v>
      </c>
      <c r="H14832" s="76">
        <v>83.180140199999997</v>
      </c>
      <c r="I14832" s="79">
        <v>127171137</v>
      </c>
      <c r="J14832" s="76"/>
      <c r="K14832" s="76" t="s">
        <v>1023</v>
      </c>
    </row>
    <row r="14833" spans="1:11" x14ac:dyDescent="0.25">
      <c r="A14833" s="76" t="s">
        <v>1021</v>
      </c>
      <c r="B14833" s="76" t="s">
        <v>951</v>
      </c>
      <c r="C14833" s="76" t="s">
        <v>1040</v>
      </c>
      <c r="D14833" s="76"/>
      <c r="E14833" s="76" t="s">
        <v>4636</v>
      </c>
      <c r="F14833" s="76">
        <v>8357036444</v>
      </c>
      <c r="G14833" s="76">
        <v>23.465274699999998</v>
      </c>
      <c r="H14833" s="76">
        <v>83.237719299999995</v>
      </c>
      <c r="I14833" s="79">
        <v>126538976</v>
      </c>
      <c r="J14833" s="76"/>
      <c r="K14833" s="76" t="s">
        <v>1023</v>
      </c>
    </row>
    <row r="14834" spans="1:11" x14ac:dyDescent="0.25">
      <c r="A14834" s="76" t="s">
        <v>1021</v>
      </c>
      <c r="B14834" s="76" t="s">
        <v>951</v>
      </c>
      <c r="C14834" s="76"/>
      <c r="D14834" s="76"/>
      <c r="E14834" s="76" t="s">
        <v>4684</v>
      </c>
      <c r="F14834" s="76">
        <v>8959502829</v>
      </c>
      <c r="G14834" s="76">
        <v>23.343953899999999</v>
      </c>
      <c r="H14834" s="76">
        <v>82.765848700000006</v>
      </c>
      <c r="I14834" s="79">
        <v>115132959</v>
      </c>
      <c r="J14834" s="76"/>
      <c r="K14834" s="76" t="s">
        <v>1023</v>
      </c>
    </row>
    <row r="14835" spans="1:11" x14ac:dyDescent="0.25">
      <c r="A14835" s="76" t="s">
        <v>1021</v>
      </c>
      <c r="B14835" s="76" t="s">
        <v>951</v>
      </c>
      <c r="C14835" s="76" t="s">
        <v>951</v>
      </c>
      <c r="D14835" s="76"/>
      <c r="E14835" s="76" t="s">
        <v>4725</v>
      </c>
      <c r="F14835" s="76">
        <v>9977981988</v>
      </c>
      <c r="G14835" s="76">
        <v>23.185531999999998</v>
      </c>
      <c r="H14835" s="76">
        <v>82.971493699999996</v>
      </c>
      <c r="I14835" s="79">
        <v>126947352</v>
      </c>
      <c r="J14835" s="76"/>
      <c r="K14835" s="76" t="s">
        <v>1023</v>
      </c>
    </row>
    <row r="14836" spans="1:11" x14ac:dyDescent="0.25">
      <c r="A14836" s="76" t="s">
        <v>1021</v>
      </c>
      <c r="B14836" s="76" t="s">
        <v>951</v>
      </c>
      <c r="C14836" s="76" t="s">
        <v>1040</v>
      </c>
      <c r="D14836" s="76"/>
      <c r="E14836" s="76" t="s">
        <v>4744</v>
      </c>
      <c r="F14836" s="76">
        <v>9669981382</v>
      </c>
      <c r="G14836" s="76">
        <v>23.4897068</v>
      </c>
      <c r="H14836" s="76">
        <v>83.208903699999993</v>
      </c>
      <c r="I14836" s="79">
        <v>120773047</v>
      </c>
      <c r="J14836" s="76"/>
      <c r="K14836" s="76" t="s">
        <v>1023</v>
      </c>
    </row>
    <row r="14837" spans="1:11" x14ac:dyDescent="0.25">
      <c r="A14837" s="76" t="s">
        <v>1021</v>
      </c>
      <c r="B14837" s="76" t="s">
        <v>951</v>
      </c>
      <c r="C14837" s="76" t="s">
        <v>1297</v>
      </c>
      <c r="D14837" s="76"/>
      <c r="E14837" s="76" t="s">
        <v>4748</v>
      </c>
      <c r="F14837" s="76">
        <v>9669199876</v>
      </c>
      <c r="G14837" s="76">
        <v>23.403647800000002</v>
      </c>
      <c r="H14837" s="76">
        <v>82.932590399999995</v>
      </c>
      <c r="I14837" s="79">
        <v>125712472</v>
      </c>
      <c r="J14837" s="76"/>
      <c r="K14837" s="76" t="s">
        <v>1023</v>
      </c>
    </row>
    <row r="14838" spans="1:11" x14ac:dyDescent="0.25">
      <c r="A14838" s="76" t="s">
        <v>1021</v>
      </c>
      <c r="B14838" s="76" t="s">
        <v>951</v>
      </c>
      <c r="C14838" s="76" t="s">
        <v>951</v>
      </c>
      <c r="D14838" s="76"/>
      <c r="E14838" s="76" t="s">
        <v>4759</v>
      </c>
      <c r="F14838" s="76">
        <v>9131093350</v>
      </c>
      <c r="G14838" s="76">
        <v>23.2323767</v>
      </c>
      <c r="H14838" s="76">
        <v>82.899876699999993</v>
      </c>
      <c r="I14838" s="79">
        <v>129685871</v>
      </c>
      <c r="J14838" s="76"/>
      <c r="K14838" s="76" t="s">
        <v>1023</v>
      </c>
    </row>
    <row r="14839" spans="1:11" x14ac:dyDescent="0.25">
      <c r="A14839" s="76" t="s">
        <v>1021</v>
      </c>
      <c r="B14839" s="76" t="s">
        <v>951</v>
      </c>
      <c r="C14839" s="76" t="s">
        <v>1040</v>
      </c>
      <c r="D14839" s="76"/>
      <c r="E14839" s="76" t="s">
        <v>4781</v>
      </c>
      <c r="F14839" s="76">
        <v>7354464508</v>
      </c>
      <c r="G14839" s="76">
        <v>23.484001500000002</v>
      </c>
      <c r="H14839" s="76">
        <v>83.210213199999998</v>
      </c>
      <c r="I14839" s="79">
        <v>123879720</v>
      </c>
      <c r="J14839" s="76"/>
      <c r="K14839" s="76" t="s">
        <v>1023</v>
      </c>
    </row>
    <row r="14840" spans="1:11" x14ac:dyDescent="0.25">
      <c r="A14840" s="76" t="s">
        <v>1021</v>
      </c>
      <c r="B14840" s="76" t="s">
        <v>951</v>
      </c>
      <c r="C14840" s="76" t="s">
        <v>951</v>
      </c>
      <c r="D14840" s="76"/>
      <c r="E14840" s="76" t="s">
        <v>4853</v>
      </c>
      <c r="F14840" s="76">
        <v>7724857274</v>
      </c>
      <c r="G14840" s="76">
        <v>23.2427046</v>
      </c>
      <c r="H14840" s="76">
        <v>82.877245700000003</v>
      </c>
      <c r="I14840" s="79">
        <v>127322037</v>
      </c>
      <c r="J14840" s="76"/>
      <c r="K14840" s="76" t="s">
        <v>1023</v>
      </c>
    </row>
    <row r="14841" spans="1:11" x14ac:dyDescent="0.25">
      <c r="A14841" s="76" t="s">
        <v>1021</v>
      </c>
      <c r="B14841" s="76" t="s">
        <v>951</v>
      </c>
      <c r="C14841" s="76"/>
      <c r="D14841" s="76"/>
      <c r="E14841" s="76" t="s">
        <v>4866</v>
      </c>
      <c r="F14841" s="76">
        <v>9424248843</v>
      </c>
      <c r="G14841" s="76">
        <v>23.208669100000002</v>
      </c>
      <c r="H14841" s="76">
        <v>83.0083731</v>
      </c>
      <c r="I14841" s="79">
        <v>115329262</v>
      </c>
      <c r="J14841" s="76"/>
      <c r="K14841" s="76" t="s">
        <v>1023</v>
      </c>
    </row>
    <row r="14842" spans="1:11" x14ac:dyDescent="0.25">
      <c r="A14842" s="76" t="s">
        <v>1021</v>
      </c>
      <c r="B14842" s="76" t="s">
        <v>951</v>
      </c>
      <c r="C14842" s="76" t="s">
        <v>1415</v>
      </c>
      <c r="D14842" s="76"/>
      <c r="E14842" s="76" t="s">
        <v>4875</v>
      </c>
      <c r="F14842" s="76">
        <v>7000154072</v>
      </c>
      <c r="G14842" s="76">
        <v>23.493836300000002</v>
      </c>
      <c r="H14842" s="76">
        <v>82.764443099999994</v>
      </c>
      <c r="I14842" s="79">
        <v>123911780</v>
      </c>
      <c r="J14842" s="76"/>
      <c r="K14842" s="76" t="s">
        <v>1023</v>
      </c>
    </row>
    <row r="14843" spans="1:11" x14ac:dyDescent="0.25">
      <c r="A14843" s="76" t="s">
        <v>1021</v>
      </c>
      <c r="B14843" s="76" t="s">
        <v>951</v>
      </c>
      <c r="C14843" s="76" t="s">
        <v>1297</v>
      </c>
      <c r="D14843" s="76"/>
      <c r="E14843" s="76" t="s">
        <v>4913</v>
      </c>
      <c r="F14843" s="76">
        <v>9827782930</v>
      </c>
      <c r="G14843" s="76">
        <v>23.744421899999999</v>
      </c>
      <c r="H14843" s="76">
        <v>82.812723399999996</v>
      </c>
      <c r="I14843" s="79">
        <v>127082221</v>
      </c>
      <c r="J14843" s="76"/>
      <c r="K14843" s="76" t="s">
        <v>1023</v>
      </c>
    </row>
    <row r="14844" spans="1:11" x14ac:dyDescent="0.25">
      <c r="A14844" s="76" t="s">
        <v>1021</v>
      </c>
      <c r="B14844" s="76" t="s">
        <v>951</v>
      </c>
      <c r="C14844" s="76"/>
      <c r="D14844" s="76"/>
      <c r="E14844" s="76" t="s">
        <v>4924</v>
      </c>
      <c r="F14844" s="76">
        <v>9340427558</v>
      </c>
      <c r="G14844" s="76">
        <v>23.1318284</v>
      </c>
      <c r="H14844" s="76">
        <v>83.188294200000001</v>
      </c>
      <c r="I14844" s="79">
        <v>114520274</v>
      </c>
      <c r="J14844" s="76"/>
      <c r="K14844" s="76" t="s">
        <v>1023</v>
      </c>
    </row>
    <row r="14845" spans="1:11" x14ac:dyDescent="0.25">
      <c r="A14845" s="76" t="s">
        <v>1021</v>
      </c>
      <c r="B14845" s="76" t="s">
        <v>951</v>
      </c>
      <c r="C14845" s="76" t="s">
        <v>1338</v>
      </c>
      <c r="D14845" s="76"/>
      <c r="E14845" s="76" t="s">
        <v>4945</v>
      </c>
      <c r="F14845" s="76">
        <v>7354456295</v>
      </c>
      <c r="G14845" s="76">
        <v>23.148576200000001</v>
      </c>
      <c r="H14845" s="76">
        <v>82.7200457</v>
      </c>
      <c r="I14845" s="79">
        <v>128328426</v>
      </c>
      <c r="J14845" s="76"/>
      <c r="K14845" s="76" t="s">
        <v>1023</v>
      </c>
    </row>
    <row r="14846" spans="1:11" x14ac:dyDescent="0.25">
      <c r="A14846" s="76" t="s">
        <v>1021</v>
      </c>
      <c r="B14846" s="76" t="s">
        <v>951</v>
      </c>
      <c r="C14846" s="76" t="s">
        <v>951</v>
      </c>
      <c r="D14846" s="76"/>
      <c r="E14846" s="76" t="s">
        <v>4971</v>
      </c>
      <c r="F14846" s="76">
        <v>8770882020</v>
      </c>
      <c r="G14846" s="76">
        <v>23.326945500000001</v>
      </c>
      <c r="H14846" s="76">
        <v>82.914728499999995</v>
      </c>
      <c r="I14846" s="79">
        <v>127800233</v>
      </c>
      <c r="J14846" s="76"/>
      <c r="K14846" s="76" t="s">
        <v>1023</v>
      </c>
    </row>
    <row r="14847" spans="1:11" x14ac:dyDescent="0.25">
      <c r="A14847" s="76" t="s">
        <v>1021</v>
      </c>
      <c r="B14847" s="76" t="s">
        <v>951</v>
      </c>
      <c r="C14847" s="76" t="s">
        <v>1338</v>
      </c>
      <c r="D14847" s="76"/>
      <c r="E14847" s="76" t="s">
        <v>2684</v>
      </c>
      <c r="F14847" s="76">
        <v>9009238323</v>
      </c>
      <c r="G14847" s="76">
        <v>23.1523979</v>
      </c>
      <c r="H14847" s="76">
        <v>82.714649699999995</v>
      </c>
      <c r="I14847" s="79">
        <v>122717081</v>
      </c>
      <c r="J14847" s="76"/>
      <c r="K14847" s="76" t="s">
        <v>1023</v>
      </c>
    </row>
    <row r="14848" spans="1:11" x14ac:dyDescent="0.25">
      <c r="A14848" s="76" t="s">
        <v>1021</v>
      </c>
      <c r="B14848" s="76" t="s">
        <v>951</v>
      </c>
      <c r="C14848" s="76" t="s">
        <v>951</v>
      </c>
      <c r="D14848" s="76"/>
      <c r="E14848" s="76" t="s">
        <v>4995</v>
      </c>
      <c r="F14848" s="76">
        <v>6264204342</v>
      </c>
      <c r="G14848" s="76">
        <v>23.243201599999999</v>
      </c>
      <c r="H14848" s="76">
        <v>82.842521599999998</v>
      </c>
      <c r="I14848" s="79">
        <v>126886362</v>
      </c>
      <c r="J14848" s="76"/>
      <c r="K14848" s="76" t="s">
        <v>1023</v>
      </c>
    </row>
    <row r="14849" spans="1:11" x14ac:dyDescent="0.25">
      <c r="A14849" s="76" t="s">
        <v>1021</v>
      </c>
      <c r="B14849" s="76" t="s">
        <v>951</v>
      </c>
      <c r="C14849" s="76" t="s">
        <v>1080</v>
      </c>
      <c r="D14849" s="76"/>
      <c r="E14849" s="76" t="s">
        <v>5013</v>
      </c>
      <c r="F14849" s="76">
        <v>7999634572</v>
      </c>
      <c r="G14849" s="76">
        <v>23.007926300000001</v>
      </c>
      <c r="H14849" s="76">
        <v>82.792306199999999</v>
      </c>
      <c r="I14849" s="79">
        <v>121758546</v>
      </c>
      <c r="J14849" s="76"/>
      <c r="K14849" s="76" t="s">
        <v>1023</v>
      </c>
    </row>
    <row r="14850" spans="1:11" x14ac:dyDescent="0.25">
      <c r="A14850" s="76" t="s">
        <v>1021</v>
      </c>
      <c r="B14850" s="76" t="s">
        <v>951</v>
      </c>
      <c r="C14850" s="76" t="s">
        <v>951</v>
      </c>
      <c r="D14850" s="76"/>
      <c r="E14850" s="76" t="s">
        <v>5048</v>
      </c>
      <c r="F14850" s="76">
        <v>9926154365</v>
      </c>
      <c r="G14850" s="76">
        <v>23.170708099999999</v>
      </c>
      <c r="H14850" s="76">
        <v>83.079925099999997</v>
      </c>
      <c r="I14850" s="79">
        <v>117583199</v>
      </c>
      <c r="J14850" s="76"/>
      <c r="K14850" s="76" t="s">
        <v>1023</v>
      </c>
    </row>
    <row r="14851" spans="1:11" x14ac:dyDescent="0.25">
      <c r="A14851" s="76" t="s">
        <v>1021</v>
      </c>
      <c r="B14851" s="76" t="s">
        <v>951</v>
      </c>
      <c r="C14851" s="76" t="s">
        <v>951</v>
      </c>
      <c r="D14851" s="76"/>
      <c r="E14851" s="76" t="s">
        <v>5059</v>
      </c>
      <c r="F14851" s="76">
        <v>6263862116</v>
      </c>
      <c r="G14851" s="76">
        <v>23.111185299999999</v>
      </c>
      <c r="H14851" s="76">
        <v>83.402473099999995</v>
      </c>
      <c r="I14851" s="79">
        <v>126909151</v>
      </c>
      <c r="J14851" s="76"/>
      <c r="K14851" s="76" t="s">
        <v>1023</v>
      </c>
    </row>
    <row r="14852" spans="1:11" x14ac:dyDescent="0.25">
      <c r="A14852" s="76" t="s">
        <v>1021</v>
      </c>
      <c r="B14852" s="76" t="s">
        <v>951</v>
      </c>
      <c r="C14852" s="76"/>
      <c r="D14852" s="76"/>
      <c r="E14852" s="76" t="s">
        <v>5079</v>
      </c>
      <c r="F14852" s="76">
        <v>9131521274</v>
      </c>
      <c r="G14852" s="76"/>
      <c r="H14852" s="76"/>
      <c r="I14852" s="79">
        <v>115303598</v>
      </c>
      <c r="J14852" s="76"/>
      <c r="K14852" s="76" t="s">
        <v>1023</v>
      </c>
    </row>
    <row r="14853" spans="1:11" x14ac:dyDescent="0.25">
      <c r="A14853" s="76" t="s">
        <v>1021</v>
      </c>
      <c r="B14853" s="76" t="s">
        <v>951</v>
      </c>
      <c r="C14853" s="76"/>
      <c r="D14853" s="76"/>
      <c r="E14853" s="76" t="s">
        <v>5277</v>
      </c>
      <c r="F14853" s="76">
        <v>9425584899</v>
      </c>
      <c r="G14853" s="76">
        <v>23.181125099999999</v>
      </c>
      <c r="H14853" s="76">
        <v>82.954223900000002</v>
      </c>
      <c r="I14853" s="79">
        <v>115327313</v>
      </c>
      <c r="J14853" s="76"/>
      <c r="K14853" s="76" t="s">
        <v>1023</v>
      </c>
    </row>
    <row r="14854" spans="1:11" x14ac:dyDescent="0.25">
      <c r="A14854" s="76" t="s">
        <v>1021</v>
      </c>
      <c r="B14854" s="76" t="s">
        <v>951</v>
      </c>
      <c r="C14854" s="76" t="s">
        <v>1338</v>
      </c>
      <c r="D14854" s="76"/>
      <c r="E14854" s="76" t="s">
        <v>5291</v>
      </c>
      <c r="F14854" s="76">
        <v>9977288925</v>
      </c>
      <c r="G14854" s="76">
        <v>23.1878119</v>
      </c>
      <c r="H14854" s="76">
        <v>82.736231399999994</v>
      </c>
      <c r="I14854" s="79">
        <v>125947869</v>
      </c>
      <c r="J14854" s="76"/>
      <c r="K14854" s="76" t="s">
        <v>1023</v>
      </c>
    </row>
    <row r="14855" spans="1:11" x14ac:dyDescent="0.25">
      <c r="A14855" s="76" t="s">
        <v>1021</v>
      </c>
      <c r="B14855" s="76" t="s">
        <v>951</v>
      </c>
      <c r="C14855" s="76"/>
      <c r="D14855" s="76"/>
      <c r="E14855" s="76" t="s">
        <v>5301</v>
      </c>
      <c r="F14855" s="76">
        <v>9340941481</v>
      </c>
      <c r="G14855" s="76">
        <v>22.8816348</v>
      </c>
      <c r="H14855" s="76">
        <v>83.066842199999996</v>
      </c>
      <c r="I14855" s="79">
        <v>115136030</v>
      </c>
      <c r="J14855" s="76"/>
      <c r="K14855" s="76" t="s">
        <v>1023</v>
      </c>
    </row>
    <row r="14856" spans="1:11" x14ac:dyDescent="0.25">
      <c r="A14856" s="76" t="s">
        <v>1021</v>
      </c>
      <c r="B14856" s="76" t="s">
        <v>951</v>
      </c>
      <c r="C14856" s="76"/>
      <c r="D14856" s="76"/>
      <c r="E14856" s="76" t="s">
        <v>5301</v>
      </c>
      <c r="F14856" s="76">
        <v>9340941481</v>
      </c>
      <c r="G14856" s="76">
        <v>22.891089900000001</v>
      </c>
      <c r="H14856" s="76">
        <v>83.0628162</v>
      </c>
      <c r="I14856" s="79">
        <v>115194143056</v>
      </c>
      <c r="J14856" s="76"/>
      <c r="K14856" s="76" t="s">
        <v>1023</v>
      </c>
    </row>
    <row r="14857" spans="1:11" x14ac:dyDescent="0.25">
      <c r="A14857" s="76" t="s">
        <v>1021</v>
      </c>
      <c r="B14857" s="76" t="s">
        <v>951</v>
      </c>
      <c r="C14857" s="76" t="s">
        <v>1040</v>
      </c>
      <c r="D14857" s="76"/>
      <c r="E14857" s="76" t="s">
        <v>5451</v>
      </c>
      <c r="F14857" s="76">
        <v>9340938501</v>
      </c>
      <c r="G14857" s="76">
        <v>23.447465000000001</v>
      </c>
      <c r="H14857" s="76">
        <v>83.164914999999993</v>
      </c>
      <c r="I14857" s="79">
        <v>130370146</v>
      </c>
      <c r="J14857" s="76"/>
      <c r="K14857" s="76" t="s">
        <v>1023</v>
      </c>
    </row>
    <row r="14858" spans="1:11" x14ac:dyDescent="0.25">
      <c r="A14858" s="76" t="s">
        <v>1021</v>
      </c>
      <c r="B14858" s="76" t="s">
        <v>951</v>
      </c>
      <c r="C14858" s="76" t="s">
        <v>1040</v>
      </c>
      <c r="D14858" s="76"/>
      <c r="E14858" s="76" t="s">
        <v>5470</v>
      </c>
      <c r="F14858" s="76">
        <v>7582002144</v>
      </c>
      <c r="G14858" s="76">
        <v>23.4625737</v>
      </c>
      <c r="H14858" s="76">
        <v>83.209605699999997</v>
      </c>
      <c r="I14858" s="79">
        <v>127204726</v>
      </c>
      <c r="J14858" s="76"/>
      <c r="K14858" s="76" t="s">
        <v>1023</v>
      </c>
    </row>
    <row r="14859" spans="1:11" x14ac:dyDescent="0.25">
      <c r="A14859" s="76" t="s">
        <v>1021</v>
      </c>
      <c r="B14859" s="76" t="s">
        <v>951</v>
      </c>
      <c r="C14859" s="76" t="s">
        <v>951</v>
      </c>
      <c r="D14859" s="76"/>
      <c r="E14859" s="76" t="s">
        <v>5517</v>
      </c>
      <c r="F14859" s="76">
        <v>9977512875</v>
      </c>
      <c r="G14859" s="76">
        <v>23.243828300000001</v>
      </c>
      <c r="H14859" s="76">
        <v>83.054250800000005</v>
      </c>
      <c r="I14859" s="79">
        <v>124946583</v>
      </c>
      <c r="J14859" s="76"/>
      <c r="K14859" s="76" t="s">
        <v>1023</v>
      </c>
    </row>
    <row r="14860" spans="1:11" x14ac:dyDescent="0.25">
      <c r="A14860" s="76" t="s">
        <v>1021</v>
      </c>
      <c r="B14860" s="76" t="s">
        <v>951</v>
      </c>
      <c r="C14860" s="76" t="s">
        <v>1040</v>
      </c>
      <c r="D14860" s="76"/>
      <c r="E14860" s="76" t="s">
        <v>5528</v>
      </c>
      <c r="F14860" s="76">
        <v>9575724038</v>
      </c>
      <c r="G14860" s="76">
        <v>23.6311806</v>
      </c>
      <c r="H14860" s="76">
        <v>83.180483899999999</v>
      </c>
      <c r="I14860" s="79">
        <v>127838720</v>
      </c>
      <c r="J14860" s="76"/>
      <c r="K14860" s="76" t="s">
        <v>1023</v>
      </c>
    </row>
    <row r="14861" spans="1:11" x14ac:dyDescent="0.25">
      <c r="A14861" s="76" t="s">
        <v>1021</v>
      </c>
      <c r="B14861" s="76" t="s">
        <v>951</v>
      </c>
      <c r="C14861" s="76" t="s">
        <v>1633</v>
      </c>
      <c r="D14861" s="76"/>
      <c r="E14861" s="76" t="s">
        <v>1566</v>
      </c>
      <c r="F14861" s="76">
        <v>7000109964</v>
      </c>
      <c r="G14861" s="76">
        <v>23.343871799999999</v>
      </c>
      <c r="H14861" s="76">
        <v>82.765820300000001</v>
      </c>
      <c r="I14861" s="79">
        <v>116663362</v>
      </c>
      <c r="J14861" s="76"/>
      <c r="K14861" s="76" t="s">
        <v>1023</v>
      </c>
    </row>
    <row r="14862" spans="1:11" x14ac:dyDescent="0.25">
      <c r="A14862" s="76" t="s">
        <v>1021</v>
      </c>
      <c r="B14862" s="76" t="s">
        <v>951</v>
      </c>
      <c r="C14862" s="76" t="s">
        <v>951</v>
      </c>
      <c r="D14862" s="76"/>
      <c r="E14862" s="76" t="s">
        <v>5719</v>
      </c>
      <c r="F14862" s="76">
        <v>8461007628</v>
      </c>
      <c r="G14862" s="76">
        <v>22.646738800000001</v>
      </c>
      <c r="H14862" s="76">
        <v>82.5221351</v>
      </c>
      <c r="I14862" s="79">
        <v>125349320</v>
      </c>
      <c r="J14862" s="76"/>
      <c r="K14862" s="76" t="s">
        <v>1023</v>
      </c>
    </row>
    <row r="14863" spans="1:11" x14ac:dyDescent="0.25">
      <c r="A14863" s="76" t="s">
        <v>1021</v>
      </c>
      <c r="B14863" s="76" t="s">
        <v>951</v>
      </c>
      <c r="C14863" s="76" t="s">
        <v>1338</v>
      </c>
      <c r="D14863" s="76"/>
      <c r="E14863" s="76" t="s">
        <v>4936</v>
      </c>
      <c r="F14863" s="76">
        <v>6261363265</v>
      </c>
      <c r="G14863" s="76">
        <v>23.141310900000001</v>
      </c>
      <c r="H14863" s="76">
        <v>82.7149869</v>
      </c>
      <c r="I14863" s="79">
        <v>121758986</v>
      </c>
      <c r="J14863" s="76"/>
      <c r="K14863" s="76" t="s">
        <v>1023</v>
      </c>
    </row>
    <row r="14864" spans="1:11" x14ac:dyDescent="0.25">
      <c r="A14864" s="76" t="s">
        <v>1021</v>
      </c>
      <c r="B14864" s="76" t="s">
        <v>951</v>
      </c>
      <c r="C14864" s="76" t="s">
        <v>1040</v>
      </c>
      <c r="D14864" s="76"/>
      <c r="E14864" s="76" t="s">
        <v>5855</v>
      </c>
      <c r="F14864" s="76">
        <v>8720020037</v>
      </c>
      <c r="G14864" s="76">
        <v>23.506406699999999</v>
      </c>
      <c r="H14864" s="76">
        <v>83.318045799999993</v>
      </c>
      <c r="I14864" s="79">
        <v>124626856</v>
      </c>
      <c r="J14864" s="76"/>
      <c r="K14864" s="76" t="s">
        <v>1023</v>
      </c>
    </row>
    <row r="14865" spans="1:11" x14ac:dyDescent="0.25">
      <c r="A14865" s="76" t="s">
        <v>1021</v>
      </c>
      <c r="B14865" s="76" t="s">
        <v>951</v>
      </c>
      <c r="C14865" s="76"/>
      <c r="D14865" s="76"/>
      <c r="E14865" s="76" t="s">
        <v>5914</v>
      </c>
      <c r="F14865" s="76">
        <v>6260022971</v>
      </c>
      <c r="G14865" s="76">
        <v>22.973422899999999</v>
      </c>
      <c r="H14865" s="76">
        <v>78.656894199999996</v>
      </c>
      <c r="I14865" s="79">
        <v>112632375</v>
      </c>
      <c r="J14865" s="76"/>
      <c r="K14865" s="76" t="s">
        <v>1023</v>
      </c>
    </row>
    <row r="14866" spans="1:11" x14ac:dyDescent="0.25">
      <c r="A14866" s="76" t="s">
        <v>1021</v>
      </c>
      <c r="B14866" s="76" t="s">
        <v>951</v>
      </c>
      <c r="C14866" s="76"/>
      <c r="D14866" s="76"/>
      <c r="E14866" s="76" t="s">
        <v>5951</v>
      </c>
      <c r="F14866" s="76">
        <v>8435062802</v>
      </c>
      <c r="G14866" s="76">
        <v>23.139049100000001</v>
      </c>
      <c r="H14866" s="76">
        <v>82.835283700000005</v>
      </c>
      <c r="I14866" s="79">
        <v>114434412</v>
      </c>
      <c r="J14866" s="76"/>
      <c r="K14866" s="76" t="s">
        <v>1023</v>
      </c>
    </row>
    <row r="14867" spans="1:11" x14ac:dyDescent="0.25">
      <c r="A14867" s="76" t="s">
        <v>1021</v>
      </c>
      <c r="B14867" s="76" t="s">
        <v>951</v>
      </c>
      <c r="C14867" s="76" t="s">
        <v>1297</v>
      </c>
      <c r="D14867" s="76"/>
      <c r="E14867" s="76" t="s">
        <v>5961</v>
      </c>
      <c r="F14867" s="76">
        <v>7724865340</v>
      </c>
      <c r="G14867" s="76">
        <v>23.400406</v>
      </c>
      <c r="H14867" s="76">
        <v>82.518051</v>
      </c>
      <c r="I14867" s="79">
        <v>121001471</v>
      </c>
      <c r="J14867" s="76"/>
      <c r="K14867" s="76" t="s">
        <v>1023</v>
      </c>
    </row>
    <row r="14868" spans="1:11" x14ac:dyDescent="0.25">
      <c r="A14868" s="76" t="s">
        <v>1021</v>
      </c>
      <c r="B14868" s="76" t="s">
        <v>951</v>
      </c>
      <c r="C14868" s="76" t="s">
        <v>1338</v>
      </c>
      <c r="D14868" s="76"/>
      <c r="E14868" s="76" t="s">
        <v>6050</v>
      </c>
      <c r="F14868" s="76">
        <v>7049433554</v>
      </c>
      <c r="G14868" s="76">
        <v>23.094769200000002</v>
      </c>
      <c r="H14868" s="76">
        <v>82.781457900000007</v>
      </c>
      <c r="I14868" s="79">
        <v>125420370</v>
      </c>
      <c r="J14868" s="76"/>
      <c r="K14868" s="76" t="s">
        <v>1023</v>
      </c>
    </row>
    <row r="14869" spans="1:11" x14ac:dyDescent="0.25">
      <c r="A14869" s="76" t="s">
        <v>1021</v>
      </c>
      <c r="B14869" s="76" t="s">
        <v>951</v>
      </c>
      <c r="C14869" s="76" t="s">
        <v>1633</v>
      </c>
      <c r="D14869" s="76"/>
      <c r="E14869" s="76" t="s">
        <v>6051</v>
      </c>
      <c r="F14869" s="76">
        <v>9098941446</v>
      </c>
      <c r="G14869" s="76">
        <v>23.1218404</v>
      </c>
      <c r="H14869" s="76">
        <v>83.201139100000006</v>
      </c>
      <c r="I14869" s="79">
        <v>125719027</v>
      </c>
      <c r="J14869" s="76"/>
      <c r="K14869" s="76" t="s">
        <v>1023</v>
      </c>
    </row>
    <row r="14870" spans="1:11" x14ac:dyDescent="0.25">
      <c r="A14870" s="76" t="s">
        <v>1021</v>
      </c>
      <c r="B14870" s="76" t="s">
        <v>951</v>
      </c>
      <c r="C14870" s="76" t="s">
        <v>1297</v>
      </c>
      <c r="D14870" s="76"/>
      <c r="E14870" s="76" t="s">
        <v>6107</v>
      </c>
      <c r="F14870" s="76">
        <v>9009425808</v>
      </c>
      <c r="G14870" s="76">
        <v>23.477665200000001</v>
      </c>
      <c r="H14870" s="76">
        <v>82.8046595</v>
      </c>
      <c r="I14870" s="79">
        <v>118700064</v>
      </c>
      <c r="J14870" s="76"/>
      <c r="K14870" s="76" t="s">
        <v>1023</v>
      </c>
    </row>
    <row r="14871" spans="1:11" x14ac:dyDescent="0.25">
      <c r="A14871" s="76" t="s">
        <v>1021</v>
      </c>
      <c r="B14871" s="76" t="s">
        <v>951</v>
      </c>
      <c r="C14871" s="76" t="s">
        <v>1338</v>
      </c>
      <c r="D14871" s="76"/>
      <c r="E14871" s="76" t="s">
        <v>6111</v>
      </c>
      <c r="F14871" s="76">
        <v>9826460598</v>
      </c>
      <c r="G14871" s="76">
        <v>23.151322499999999</v>
      </c>
      <c r="H14871" s="76">
        <v>82.723418100000004</v>
      </c>
      <c r="I14871" s="79">
        <v>124305969</v>
      </c>
      <c r="J14871" s="76"/>
      <c r="K14871" s="76" t="s">
        <v>1023</v>
      </c>
    </row>
    <row r="14872" spans="1:11" x14ac:dyDescent="0.25">
      <c r="A14872" s="76" t="s">
        <v>1021</v>
      </c>
      <c r="B14872" s="76" t="s">
        <v>951</v>
      </c>
      <c r="C14872" s="76" t="s">
        <v>1338</v>
      </c>
      <c r="D14872" s="76"/>
      <c r="E14872" s="76" t="s">
        <v>6131</v>
      </c>
      <c r="F14872" s="76">
        <v>9617412119</v>
      </c>
      <c r="G14872" s="76">
        <v>23.141295299999999</v>
      </c>
      <c r="H14872" s="76">
        <v>82.714649699999995</v>
      </c>
      <c r="I14872" s="79">
        <v>122580732</v>
      </c>
      <c r="J14872" s="76"/>
      <c r="K14872" s="76" t="s">
        <v>1023</v>
      </c>
    </row>
    <row r="14873" spans="1:11" x14ac:dyDescent="0.25">
      <c r="A14873" s="76" t="s">
        <v>1021</v>
      </c>
      <c r="B14873" s="76" t="s">
        <v>951</v>
      </c>
      <c r="C14873" s="76" t="s">
        <v>1297</v>
      </c>
      <c r="D14873" s="76"/>
      <c r="E14873" s="76" t="s">
        <v>5372</v>
      </c>
      <c r="F14873" s="76">
        <v>7610587218</v>
      </c>
      <c r="G14873" s="76">
        <v>23.374510000000001</v>
      </c>
      <c r="H14873" s="76">
        <v>82.828886699999998</v>
      </c>
      <c r="I14873" s="79">
        <v>130024145</v>
      </c>
      <c r="J14873" s="76"/>
      <c r="K14873" s="76" t="s">
        <v>1023</v>
      </c>
    </row>
    <row r="14874" spans="1:11" x14ac:dyDescent="0.25">
      <c r="A14874" s="76" t="s">
        <v>1021</v>
      </c>
      <c r="B14874" s="76" t="s">
        <v>951</v>
      </c>
      <c r="C14874" s="76" t="s">
        <v>1297</v>
      </c>
      <c r="D14874" s="76"/>
      <c r="E14874" s="76" t="s">
        <v>6208</v>
      </c>
      <c r="F14874" s="76">
        <v>6266447099</v>
      </c>
      <c r="G14874" s="76">
        <v>23.859624499999999</v>
      </c>
      <c r="H14874" s="76">
        <v>82.730499399999999</v>
      </c>
      <c r="I14874" s="79">
        <v>124853865</v>
      </c>
      <c r="J14874" s="76"/>
      <c r="K14874" s="76" t="s">
        <v>1023</v>
      </c>
    </row>
    <row r="14875" spans="1:11" x14ac:dyDescent="0.25">
      <c r="A14875" s="76" t="s">
        <v>1021</v>
      </c>
      <c r="B14875" s="76" t="s">
        <v>951</v>
      </c>
      <c r="C14875" s="76" t="s">
        <v>951</v>
      </c>
      <c r="D14875" s="76"/>
      <c r="E14875" s="76" t="s">
        <v>6239</v>
      </c>
      <c r="F14875" s="76">
        <v>9826129383</v>
      </c>
      <c r="G14875" s="76">
        <v>23.312770400000002</v>
      </c>
      <c r="H14875" s="76">
        <v>83.084965499999996</v>
      </c>
      <c r="I14875" s="79">
        <v>116970979</v>
      </c>
      <c r="J14875" s="76"/>
      <c r="K14875" s="76" t="s">
        <v>1023</v>
      </c>
    </row>
    <row r="14876" spans="1:11" x14ac:dyDescent="0.25">
      <c r="A14876" s="76" t="s">
        <v>1021</v>
      </c>
      <c r="B14876" s="76" t="s">
        <v>951</v>
      </c>
      <c r="C14876" s="76"/>
      <c r="D14876" s="76"/>
      <c r="E14876" s="76" t="s">
        <v>3968</v>
      </c>
      <c r="F14876" s="76">
        <v>9977593364</v>
      </c>
      <c r="G14876" s="76"/>
      <c r="H14876" s="76"/>
      <c r="I14876" s="79">
        <v>114438992</v>
      </c>
      <c r="J14876" s="76"/>
      <c r="K14876" s="76" t="s">
        <v>1023</v>
      </c>
    </row>
    <row r="14877" spans="1:11" x14ac:dyDescent="0.25">
      <c r="A14877" s="76" t="s">
        <v>1021</v>
      </c>
      <c r="B14877" s="76" t="s">
        <v>951</v>
      </c>
      <c r="C14877" s="76" t="s">
        <v>1338</v>
      </c>
      <c r="D14877" s="76"/>
      <c r="E14877" s="76" t="s">
        <v>2684</v>
      </c>
      <c r="F14877" s="76">
        <v>8839751617</v>
      </c>
      <c r="G14877" s="76">
        <v>23.2113829</v>
      </c>
      <c r="H14877" s="76">
        <v>82.765895</v>
      </c>
      <c r="I14877" s="79">
        <v>122359645</v>
      </c>
      <c r="J14877" s="76"/>
      <c r="K14877" s="76" t="s">
        <v>1023</v>
      </c>
    </row>
    <row r="14878" spans="1:11" x14ac:dyDescent="0.25">
      <c r="A14878" s="76" t="s">
        <v>1021</v>
      </c>
      <c r="B14878" s="76" t="s">
        <v>951</v>
      </c>
      <c r="C14878" s="76" t="s">
        <v>1040</v>
      </c>
      <c r="D14878" s="76"/>
      <c r="E14878" s="76" t="s">
        <v>6343</v>
      </c>
      <c r="F14878" s="76">
        <v>8959193668</v>
      </c>
      <c r="G14878" s="76">
        <v>23.490742999999998</v>
      </c>
      <c r="H14878" s="76">
        <v>83.201905800000006</v>
      </c>
      <c r="I14878" s="79">
        <v>125416813</v>
      </c>
      <c r="J14878" s="76"/>
      <c r="K14878" s="76" t="s">
        <v>1023</v>
      </c>
    </row>
    <row r="14879" spans="1:11" x14ac:dyDescent="0.25">
      <c r="A14879" s="76" t="s">
        <v>1021</v>
      </c>
      <c r="B14879" s="76" t="s">
        <v>951</v>
      </c>
      <c r="C14879" s="76" t="s">
        <v>1080</v>
      </c>
      <c r="D14879" s="76"/>
      <c r="E14879" s="76" t="s">
        <v>6377</v>
      </c>
      <c r="F14879" s="76">
        <v>6260891187</v>
      </c>
      <c r="G14879" s="76">
        <v>22.986422300000001</v>
      </c>
      <c r="H14879" s="76">
        <v>82.639059599999996</v>
      </c>
      <c r="I14879" s="79">
        <v>124984929</v>
      </c>
      <c r="J14879" s="76"/>
      <c r="K14879" s="76" t="s">
        <v>1023</v>
      </c>
    </row>
    <row r="14880" spans="1:11" x14ac:dyDescent="0.25">
      <c r="A14880" s="76" t="s">
        <v>1021</v>
      </c>
      <c r="B14880" s="76" t="s">
        <v>951</v>
      </c>
      <c r="C14880" s="76" t="s">
        <v>951</v>
      </c>
      <c r="D14880" s="76"/>
      <c r="E14880" s="76" t="s">
        <v>6394</v>
      </c>
      <c r="F14880" s="76">
        <v>8717826620</v>
      </c>
      <c r="G14880" s="76">
        <v>23.135365</v>
      </c>
      <c r="H14880" s="76">
        <v>83.182716999999997</v>
      </c>
      <c r="I14880" s="79">
        <v>129850121</v>
      </c>
      <c r="J14880" s="76"/>
      <c r="K14880" s="76" t="s">
        <v>1023</v>
      </c>
    </row>
    <row r="14881" spans="1:11" x14ac:dyDescent="0.25">
      <c r="A14881" s="76" t="s">
        <v>1021</v>
      </c>
      <c r="B14881" s="76" t="s">
        <v>951</v>
      </c>
      <c r="C14881" s="76"/>
      <c r="D14881" s="76"/>
      <c r="E14881" s="76" t="s">
        <v>6415</v>
      </c>
      <c r="F14881" s="76">
        <v>7000429191</v>
      </c>
      <c r="G14881" s="76">
        <v>23.257553900000001</v>
      </c>
      <c r="H14881" s="76">
        <v>82.974844200000007</v>
      </c>
      <c r="I14881" s="79">
        <v>119696666</v>
      </c>
      <c r="J14881" s="76"/>
      <c r="K14881" s="76" t="s">
        <v>1023</v>
      </c>
    </row>
    <row r="14882" spans="1:11" x14ac:dyDescent="0.25">
      <c r="A14882" s="76" t="s">
        <v>1021</v>
      </c>
      <c r="B14882" s="76" t="s">
        <v>951</v>
      </c>
      <c r="C14882" s="76" t="s">
        <v>1633</v>
      </c>
      <c r="D14882" s="76"/>
      <c r="E14882" s="76" t="s">
        <v>3121</v>
      </c>
      <c r="F14882" s="76">
        <v>9617051770</v>
      </c>
      <c r="G14882" s="76">
        <v>23.3688818</v>
      </c>
      <c r="H14882" s="76">
        <v>82.924776399999999</v>
      </c>
      <c r="I14882" s="79">
        <v>125656464</v>
      </c>
      <c r="J14882" s="76"/>
      <c r="K14882" s="76" t="s">
        <v>1023</v>
      </c>
    </row>
    <row r="14883" spans="1:11" x14ac:dyDescent="0.25">
      <c r="A14883" s="76" t="s">
        <v>1021</v>
      </c>
      <c r="B14883" s="76" t="s">
        <v>951</v>
      </c>
      <c r="C14883" s="76" t="s">
        <v>1338</v>
      </c>
      <c r="D14883" s="76"/>
      <c r="E14883" s="76" t="s">
        <v>1863</v>
      </c>
      <c r="F14883" s="76">
        <v>7692989984</v>
      </c>
      <c r="G14883" s="76">
        <v>22.973422899999999</v>
      </c>
      <c r="H14883" s="76">
        <v>78.656894199999996</v>
      </c>
      <c r="I14883" s="79">
        <v>121755495</v>
      </c>
      <c r="J14883" s="76"/>
      <c r="K14883" s="76" t="s">
        <v>1023</v>
      </c>
    </row>
    <row r="14884" spans="1:11" x14ac:dyDescent="0.25">
      <c r="A14884" s="76" t="s">
        <v>1021</v>
      </c>
      <c r="B14884" s="76" t="s">
        <v>951</v>
      </c>
      <c r="C14884" s="76" t="s">
        <v>1040</v>
      </c>
      <c r="D14884" s="76"/>
      <c r="E14884" s="76" t="s">
        <v>6545</v>
      </c>
      <c r="F14884" s="76">
        <v>8226069162</v>
      </c>
      <c r="G14884" s="76">
        <v>23.4644744</v>
      </c>
      <c r="H14884" s="76">
        <v>83.202240599999996</v>
      </c>
      <c r="I14884" s="79">
        <v>125753426</v>
      </c>
      <c r="J14884" s="76"/>
      <c r="K14884" s="76" t="s">
        <v>1023</v>
      </c>
    </row>
    <row r="14885" spans="1:11" x14ac:dyDescent="0.25">
      <c r="A14885" s="76" t="s">
        <v>1021</v>
      </c>
      <c r="B14885" s="76" t="s">
        <v>951</v>
      </c>
      <c r="C14885" s="76" t="s">
        <v>1080</v>
      </c>
      <c r="D14885" s="76"/>
      <c r="E14885" s="76" t="s">
        <v>6574</v>
      </c>
      <c r="F14885" s="76">
        <v>9399271242</v>
      </c>
      <c r="G14885" s="76">
        <v>22.953867599999999</v>
      </c>
      <c r="H14885" s="76">
        <v>82.703518900000006</v>
      </c>
      <c r="I14885" s="79">
        <v>122534986</v>
      </c>
      <c r="J14885" s="76"/>
      <c r="K14885" s="76" t="s">
        <v>1023</v>
      </c>
    </row>
    <row r="14886" spans="1:11" x14ac:dyDescent="0.25">
      <c r="A14886" s="76" t="s">
        <v>1021</v>
      </c>
      <c r="B14886" s="76" t="s">
        <v>951</v>
      </c>
      <c r="C14886" s="76" t="s">
        <v>951</v>
      </c>
      <c r="D14886" s="76"/>
      <c r="E14886" s="76" t="s">
        <v>6575</v>
      </c>
      <c r="F14886" s="76">
        <v>8770498116</v>
      </c>
      <c r="G14886" s="76">
        <v>23.2086814</v>
      </c>
      <c r="H14886" s="76">
        <v>83.008378199999996</v>
      </c>
      <c r="I14886" s="79">
        <v>123732911</v>
      </c>
      <c r="J14886" s="76"/>
      <c r="K14886" s="76" t="s">
        <v>1023</v>
      </c>
    </row>
    <row r="14887" spans="1:11" x14ac:dyDescent="0.25">
      <c r="A14887" s="76" t="s">
        <v>1021</v>
      </c>
      <c r="B14887" s="76" t="s">
        <v>951</v>
      </c>
      <c r="C14887" s="76" t="s">
        <v>951</v>
      </c>
      <c r="D14887" s="76"/>
      <c r="E14887" s="76" t="s">
        <v>6598</v>
      </c>
      <c r="F14887" s="76">
        <v>8085726268</v>
      </c>
      <c r="G14887" s="76"/>
      <c r="H14887" s="76"/>
      <c r="I14887" s="79">
        <v>117198622</v>
      </c>
      <c r="J14887" s="76"/>
      <c r="K14887" s="76" t="s">
        <v>1023</v>
      </c>
    </row>
    <row r="14888" spans="1:11" x14ac:dyDescent="0.25">
      <c r="A14888" s="76" t="s">
        <v>1021</v>
      </c>
      <c r="B14888" s="76" t="s">
        <v>951</v>
      </c>
      <c r="C14888" s="76" t="s">
        <v>1338</v>
      </c>
      <c r="D14888" s="76"/>
      <c r="E14888" s="76" t="s">
        <v>6617</v>
      </c>
      <c r="F14888" s="76">
        <v>8319101903</v>
      </c>
      <c r="G14888" s="76">
        <v>23.1641203</v>
      </c>
      <c r="H14888" s="76">
        <v>83.0137584</v>
      </c>
      <c r="I14888" s="79">
        <v>129776021</v>
      </c>
      <c r="J14888" s="76"/>
      <c r="K14888" s="76" t="s">
        <v>1023</v>
      </c>
    </row>
    <row r="14889" spans="1:11" x14ac:dyDescent="0.25">
      <c r="A14889" s="76" t="s">
        <v>1021</v>
      </c>
      <c r="B14889" s="76" t="s">
        <v>951</v>
      </c>
      <c r="C14889" s="76" t="s">
        <v>1297</v>
      </c>
      <c r="D14889" s="76"/>
      <c r="E14889" s="76" t="s">
        <v>6633</v>
      </c>
      <c r="F14889" s="76">
        <v>6267310916</v>
      </c>
      <c r="G14889" s="76">
        <v>23.583904700000001</v>
      </c>
      <c r="H14889" s="76">
        <v>82.625653499999999</v>
      </c>
      <c r="I14889" s="79">
        <v>125560577</v>
      </c>
      <c r="J14889" s="76"/>
      <c r="K14889" s="76" t="s">
        <v>1023</v>
      </c>
    </row>
    <row r="14890" spans="1:11" x14ac:dyDescent="0.25">
      <c r="A14890" s="76" t="s">
        <v>1021</v>
      </c>
      <c r="B14890" s="76" t="s">
        <v>951</v>
      </c>
      <c r="C14890" s="76"/>
      <c r="D14890" s="76"/>
      <c r="E14890" s="76" t="s">
        <v>3563</v>
      </c>
      <c r="F14890" s="76">
        <v>8223897370</v>
      </c>
      <c r="G14890" s="76">
        <v>22.984285400000001</v>
      </c>
      <c r="H14890" s="76">
        <v>82.650209700000005</v>
      </c>
      <c r="I14890" s="79">
        <v>114862474</v>
      </c>
      <c r="J14890" s="76"/>
      <c r="K14890" s="76" t="s">
        <v>1023</v>
      </c>
    </row>
    <row r="14891" spans="1:11" x14ac:dyDescent="0.25">
      <c r="A14891" s="76" t="s">
        <v>1021</v>
      </c>
      <c r="B14891" s="76" t="s">
        <v>951</v>
      </c>
      <c r="C14891" s="76" t="s">
        <v>1195</v>
      </c>
      <c r="D14891" s="76"/>
      <c r="E14891" s="76" t="s">
        <v>6747</v>
      </c>
      <c r="F14891" s="76">
        <v>9977001753</v>
      </c>
      <c r="G14891" s="76">
        <v>22.973422899999999</v>
      </c>
      <c r="H14891" s="76">
        <v>78.656894199999996</v>
      </c>
      <c r="I14891" s="79">
        <v>116521914</v>
      </c>
      <c r="J14891" s="76"/>
      <c r="K14891" s="76" t="s">
        <v>1023</v>
      </c>
    </row>
    <row r="14892" spans="1:11" x14ac:dyDescent="0.25">
      <c r="A14892" s="76" t="s">
        <v>1021</v>
      </c>
      <c r="B14892" s="76" t="s">
        <v>951</v>
      </c>
      <c r="C14892" s="76" t="s">
        <v>1633</v>
      </c>
      <c r="D14892" s="76"/>
      <c r="E14892" s="76" t="s">
        <v>6786</v>
      </c>
      <c r="F14892" s="76">
        <v>7000542700</v>
      </c>
      <c r="G14892" s="76">
        <v>23.408387900000001</v>
      </c>
      <c r="H14892" s="76">
        <v>82.966049999999996</v>
      </c>
      <c r="I14892" s="79">
        <v>118212389</v>
      </c>
      <c r="J14892" s="76"/>
      <c r="K14892" s="76" t="s">
        <v>1023</v>
      </c>
    </row>
    <row r="14893" spans="1:11" x14ac:dyDescent="0.25">
      <c r="A14893" s="76" t="s">
        <v>1021</v>
      </c>
      <c r="B14893" s="76" t="s">
        <v>951</v>
      </c>
      <c r="C14893" s="76" t="s">
        <v>1338</v>
      </c>
      <c r="D14893" s="76"/>
      <c r="E14893" s="76" t="s">
        <v>6792</v>
      </c>
      <c r="F14893" s="76">
        <v>7772808009</v>
      </c>
      <c r="G14893" s="76"/>
      <c r="H14893" s="76"/>
      <c r="I14893" s="79">
        <v>122385652</v>
      </c>
      <c r="J14893" s="76"/>
      <c r="K14893" s="76" t="s">
        <v>1023</v>
      </c>
    </row>
    <row r="14894" spans="1:11" x14ac:dyDescent="0.25">
      <c r="A14894" s="76" t="s">
        <v>1021</v>
      </c>
      <c r="B14894" s="76" t="s">
        <v>951</v>
      </c>
      <c r="C14894" s="76" t="s">
        <v>1040</v>
      </c>
      <c r="D14894" s="76"/>
      <c r="E14894" s="76" t="s">
        <v>1343</v>
      </c>
      <c r="F14894" s="76">
        <v>8120066267</v>
      </c>
      <c r="G14894" s="76">
        <v>23.490425399999999</v>
      </c>
      <c r="H14894" s="76">
        <v>83.2116142</v>
      </c>
      <c r="I14894" s="79">
        <v>125606628436</v>
      </c>
      <c r="J14894" s="76"/>
      <c r="K14894" s="76" t="s">
        <v>1023</v>
      </c>
    </row>
    <row r="14895" spans="1:11" x14ac:dyDescent="0.25">
      <c r="A14895" s="76" t="s">
        <v>1021</v>
      </c>
      <c r="B14895" s="76" t="s">
        <v>951</v>
      </c>
      <c r="C14895" s="76" t="s">
        <v>1040</v>
      </c>
      <c r="D14895" s="76"/>
      <c r="E14895" s="76" t="s">
        <v>1343</v>
      </c>
      <c r="F14895" s="76">
        <v>8120066267</v>
      </c>
      <c r="G14895" s="76">
        <v>23.4840047</v>
      </c>
      <c r="H14895" s="76">
        <v>83.202105599999996</v>
      </c>
      <c r="I14895" s="79">
        <v>125697189</v>
      </c>
      <c r="J14895" s="76"/>
      <c r="K14895" s="76" t="s">
        <v>1023</v>
      </c>
    </row>
    <row r="14896" spans="1:11" x14ac:dyDescent="0.25">
      <c r="A14896" s="76" t="s">
        <v>1021</v>
      </c>
      <c r="B14896" s="76" t="s">
        <v>951</v>
      </c>
      <c r="C14896" s="76" t="s">
        <v>1338</v>
      </c>
      <c r="D14896" s="76"/>
      <c r="E14896" s="76" t="s">
        <v>4458</v>
      </c>
      <c r="F14896" s="76">
        <v>7974756116</v>
      </c>
      <c r="G14896" s="76">
        <v>23.1792354</v>
      </c>
      <c r="H14896" s="76">
        <v>82.678889900000001</v>
      </c>
      <c r="I14896" s="79">
        <v>124349289</v>
      </c>
      <c r="J14896" s="76"/>
      <c r="K14896" s="76" t="s">
        <v>1023</v>
      </c>
    </row>
    <row r="14897" spans="1:11" x14ac:dyDescent="0.25">
      <c r="A14897" s="76" t="s">
        <v>1021</v>
      </c>
      <c r="B14897" s="76" t="s">
        <v>951</v>
      </c>
      <c r="C14897" s="76" t="s">
        <v>951</v>
      </c>
      <c r="D14897" s="76"/>
      <c r="E14897" s="76" t="s">
        <v>7028</v>
      </c>
      <c r="F14897" s="76">
        <v>8305858460</v>
      </c>
      <c r="G14897" s="76">
        <v>23.183130500000001</v>
      </c>
      <c r="H14897" s="76">
        <v>82.959688499999999</v>
      </c>
      <c r="I14897" s="79">
        <v>127798384</v>
      </c>
      <c r="J14897" s="76"/>
      <c r="K14897" s="76" t="s">
        <v>1023</v>
      </c>
    </row>
    <row r="14898" spans="1:11" x14ac:dyDescent="0.25">
      <c r="A14898" s="76" t="s">
        <v>1021</v>
      </c>
      <c r="B14898" s="76" t="s">
        <v>951</v>
      </c>
      <c r="C14898" s="76" t="s">
        <v>1080</v>
      </c>
      <c r="D14898" s="76"/>
      <c r="E14898" s="76" t="s">
        <v>7091</v>
      </c>
      <c r="F14898" s="76">
        <v>9131146645</v>
      </c>
      <c r="G14898" s="76">
        <v>22.988274100000002</v>
      </c>
      <c r="H14898" s="76">
        <v>82.786730399999996</v>
      </c>
      <c r="I14898" s="79">
        <v>122481568</v>
      </c>
      <c r="J14898" s="76"/>
      <c r="K14898" s="76" t="s">
        <v>1023</v>
      </c>
    </row>
    <row r="14899" spans="1:11" x14ac:dyDescent="0.25">
      <c r="A14899" s="76" t="s">
        <v>1021</v>
      </c>
      <c r="B14899" s="76" t="s">
        <v>951</v>
      </c>
      <c r="C14899" s="76"/>
      <c r="D14899" s="76"/>
      <c r="E14899" s="76" t="s">
        <v>7117</v>
      </c>
      <c r="F14899" s="76">
        <v>7000112730</v>
      </c>
      <c r="G14899" s="76">
        <v>23.395042100000001</v>
      </c>
      <c r="H14899" s="76">
        <v>82.873315899999994</v>
      </c>
      <c r="I14899" s="79">
        <v>115715017</v>
      </c>
      <c r="J14899" s="76"/>
      <c r="K14899" s="76" t="s">
        <v>1023</v>
      </c>
    </row>
    <row r="14900" spans="1:11" x14ac:dyDescent="0.25">
      <c r="A14900" s="76" t="s">
        <v>1021</v>
      </c>
      <c r="B14900" s="76" t="s">
        <v>951</v>
      </c>
      <c r="C14900" s="76" t="s">
        <v>1633</v>
      </c>
      <c r="D14900" s="76"/>
      <c r="E14900" s="76" t="s">
        <v>7125</v>
      </c>
      <c r="F14900" s="76">
        <v>7000110810</v>
      </c>
      <c r="G14900" s="76">
        <v>23.257272</v>
      </c>
      <c r="H14900" s="76">
        <v>82.974527499999994</v>
      </c>
      <c r="I14900" s="79">
        <v>123742015</v>
      </c>
      <c r="J14900" s="76"/>
      <c r="K14900" s="76" t="s">
        <v>1023</v>
      </c>
    </row>
    <row r="14901" spans="1:11" x14ac:dyDescent="0.25">
      <c r="A14901" s="76" t="s">
        <v>1021</v>
      </c>
      <c r="B14901" s="76" t="s">
        <v>951</v>
      </c>
      <c r="C14901" s="76" t="s">
        <v>951</v>
      </c>
      <c r="D14901" s="76"/>
      <c r="E14901" s="76" t="s">
        <v>7184</v>
      </c>
      <c r="F14901" s="76">
        <v>8319142298</v>
      </c>
      <c r="G14901" s="76">
        <v>23.121846000000001</v>
      </c>
      <c r="H14901" s="76">
        <v>83.201121200000003</v>
      </c>
      <c r="I14901" s="79">
        <v>119971471</v>
      </c>
      <c r="J14901" s="76"/>
      <c r="K14901" s="76" t="s">
        <v>1023</v>
      </c>
    </row>
    <row r="14902" spans="1:11" x14ac:dyDescent="0.25">
      <c r="A14902" s="76" t="s">
        <v>1021</v>
      </c>
      <c r="B14902" s="76" t="s">
        <v>951</v>
      </c>
      <c r="C14902" s="76" t="s">
        <v>951</v>
      </c>
      <c r="D14902" s="76"/>
      <c r="E14902" s="76" t="s">
        <v>7187</v>
      </c>
      <c r="F14902" s="76">
        <v>7389681422</v>
      </c>
      <c r="G14902" s="76">
        <v>23.216353000000002</v>
      </c>
      <c r="H14902" s="76">
        <v>83.090657800000002</v>
      </c>
      <c r="I14902" s="79">
        <v>123754983</v>
      </c>
      <c r="J14902" s="76"/>
      <c r="K14902" s="76" t="s">
        <v>1023</v>
      </c>
    </row>
    <row r="14903" spans="1:11" x14ac:dyDescent="0.25">
      <c r="A14903" s="76" t="s">
        <v>1021</v>
      </c>
      <c r="B14903" s="76" t="s">
        <v>951</v>
      </c>
      <c r="C14903" s="76" t="s">
        <v>1297</v>
      </c>
      <c r="D14903" s="76"/>
      <c r="E14903" s="76" t="s">
        <v>7192</v>
      </c>
      <c r="F14903" s="76">
        <v>8463878547</v>
      </c>
      <c r="G14903" s="76">
        <v>23.859106199999999</v>
      </c>
      <c r="H14903" s="76">
        <v>82.696097399999999</v>
      </c>
      <c r="I14903" s="79">
        <v>127572140</v>
      </c>
      <c r="J14903" s="76"/>
      <c r="K14903" s="76" t="s">
        <v>1023</v>
      </c>
    </row>
    <row r="14904" spans="1:11" x14ac:dyDescent="0.25">
      <c r="A14904" s="76" t="s">
        <v>1021</v>
      </c>
      <c r="B14904" s="76" t="s">
        <v>951</v>
      </c>
      <c r="C14904" s="76" t="s">
        <v>1040</v>
      </c>
      <c r="D14904" s="76"/>
      <c r="E14904" s="76" t="s">
        <v>7248</v>
      </c>
      <c r="F14904" s="76">
        <v>8463860303</v>
      </c>
      <c r="G14904" s="76">
        <v>23.823648899999998</v>
      </c>
      <c r="H14904" s="76">
        <v>83.073551699999996</v>
      </c>
      <c r="I14904" s="79">
        <v>119143176</v>
      </c>
      <c r="J14904" s="76"/>
      <c r="K14904" s="76" t="s">
        <v>1023</v>
      </c>
    </row>
    <row r="14905" spans="1:11" x14ac:dyDescent="0.25">
      <c r="A14905" s="76" t="s">
        <v>1021</v>
      </c>
      <c r="B14905" s="76" t="s">
        <v>951</v>
      </c>
      <c r="C14905" s="76" t="s">
        <v>1040</v>
      </c>
      <c r="D14905" s="76"/>
      <c r="E14905" s="76" t="s">
        <v>7309</v>
      </c>
      <c r="F14905" s="76">
        <v>7440853640</v>
      </c>
      <c r="G14905" s="76"/>
      <c r="H14905" s="76"/>
      <c r="I14905" s="79">
        <v>116068778</v>
      </c>
      <c r="J14905" s="76"/>
      <c r="K14905" s="76" t="s">
        <v>1023</v>
      </c>
    </row>
    <row r="14906" spans="1:11" x14ac:dyDescent="0.25">
      <c r="A14906" s="76" t="s">
        <v>1021</v>
      </c>
      <c r="B14906" s="76" t="s">
        <v>951</v>
      </c>
      <c r="C14906" s="76" t="s">
        <v>951</v>
      </c>
      <c r="D14906" s="76"/>
      <c r="E14906" s="76" t="s">
        <v>3060</v>
      </c>
      <c r="F14906" s="76">
        <v>7804982821</v>
      </c>
      <c r="G14906" s="76">
        <v>23.211128200000001</v>
      </c>
      <c r="H14906" s="76">
        <v>83.094113500000006</v>
      </c>
      <c r="I14906" s="79">
        <v>124591099</v>
      </c>
      <c r="J14906" s="76"/>
      <c r="K14906" s="76" t="s">
        <v>1023</v>
      </c>
    </row>
    <row r="14907" spans="1:11" x14ac:dyDescent="0.25">
      <c r="A14907" s="76" t="s">
        <v>1021</v>
      </c>
      <c r="B14907" s="76" t="s">
        <v>951</v>
      </c>
      <c r="C14907" s="76" t="s">
        <v>951</v>
      </c>
      <c r="D14907" s="76"/>
      <c r="E14907" s="76" t="s">
        <v>3060</v>
      </c>
      <c r="F14907" s="76">
        <v>9107891078</v>
      </c>
      <c r="G14907" s="76">
        <v>23.212403999999999</v>
      </c>
      <c r="H14907" s="76">
        <v>83.192504</v>
      </c>
      <c r="I14907" s="79">
        <v>129963374</v>
      </c>
      <c r="J14907" s="76"/>
      <c r="K14907" s="76" t="s">
        <v>1023</v>
      </c>
    </row>
    <row r="14908" spans="1:11" x14ac:dyDescent="0.25">
      <c r="A14908" s="76" t="s">
        <v>1021</v>
      </c>
      <c r="B14908" s="76" t="s">
        <v>951</v>
      </c>
      <c r="C14908" s="76" t="s">
        <v>1633</v>
      </c>
      <c r="D14908" s="76"/>
      <c r="E14908" s="76" t="s">
        <v>7399</v>
      </c>
      <c r="F14908" s="76">
        <v>7049207225</v>
      </c>
      <c r="G14908" s="76">
        <v>23.451321700000001</v>
      </c>
      <c r="H14908" s="76">
        <v>83.079401099999998</v>
      </c>
      <c r="I14908" s="79">
        <v>119497880</v>
      </c>
      <c r="J14908" s="76"/>
      <c r="K14908" s="76" t="s">
        <v>1023</v>
      </c>
    </row>
    <row r="14909" spans="1:11" x14ac:dyDescent="0.25">
      <c r="A14909" s="76" t="s">
        <v>1021</v>
      </c>
      <c r="B14909" s="76" t="s">
        <v>951</v>
      </c>
      <c r="C14909" s="76" t="s">
        <v>1080</v>
      </c>
      <c r="D14909" s="76"/>
      <c r="E14909" s="76" t="s">
        <v>7403</v>
      </c>
      <c r="F14909" s="76">
        <v>9171516816</v>
      </c>
      <c r="G14909" s="76">
        <v>22.952047799999999</v>
      </c>
      <c r="H14909" s="76">
        <v>82.704193599999996</v>
      </c>
      <c r="I14909" s="79">
        <v>122919274</v>
      </c>
      <c r="J14909" s="76"/>
      <c r="K14909" s="76" t="s">
        <v>1023</v>
      </c>
    </row>
    <row r="14910" spans="1:11" x14ac:dyDescent="0.25">
      <c r="A14910" s="76" t="s">
        <v>1021</v>
      </c>
      <c r="B14910" s="76" t="s">
        <v>951</v>
      </c>
      <c r="C14910" s="76" t="s">
        <v>1297</v>
      </c>
      <c r="D14910" s="76"/>
      <c r="E14910" s="76" t="s">
        <v>7448</v>
      </c>
      <c r="F14910" s="76">
        <v>7974532848</v>
      </c>
      <c r="G14910" s="76">
        <v>23.859624499999999</v>
      </c>
      <c r="H14910" s="76">
        <v>82.730499399999999</v>
      </c>
      <c r="I14910" s="79">
        <v>130038012</v>
      </c>
      <c r="J14910" s="76"/>
      <c r="K14910" s="76" t="s">
        <v>1023</v>
      </c>
    </row>
    <row r="14911" spans="1:11" x14ac:dyDescent="0.25">
      <c r="A14911" s="76" t="s">
        <v>26044</v>
      </c>
      <c r="B14911" s="76" t="s">
        <v>7558</v>
      </c>
      <c r="C14911" s="76" t="s">
        <v>7451</v>
      </c>
      <c r="D14911" s="76" t="s">
        <v>7559</v>
      </c>
      <c r="E14911" s="76" t="s">
        <v>7560</v>
      </c>
      <c r="F14911" s="76">
        <v>9131697420</v>
      </c>
      <c r="G14911" s="76">
        <v>23.224299999999999</v>
      </c>
      <c r="H14911" s="76">
        <v>82.843100000000007</v>
      </c>
      <c r="I14911" s="79" t="s">
        <v>7561</v>
      </c>
      <c r="J14911" s="76" t="s">
        <v>7455</v>
      </c>
      <c r="K14911" s="76" t="s">
        <v>16</v>
      </c>
    </row>
    <row r="14912" spans="1:11" x14ac:dyDescent="0.25">
      <c r="A14912" s="76" t="s">
        <v>26044</v>
      </c>
      <c r="B14912" s="76" t="s">
        <v>951</v>
      </c>
      <c r="C14912" s="76" t="s">
        <v>1040</v>
      </c>
      <c r="D14912" s="76" t="s">
        <v>8288</v>
      </c>
      <c r="E14912" s="77" t="s">
        <v>8289</v>
      </c>
      <c r="F14912" s="76">
        <v>7389420301</v>
      </c>
      <c r="G14912" s="76" t="s">
        <v>8290</v>
      </c>
      <c r="H14912" s="76" t="s">
        <v>8291</v>
      </c>
      <c r="I14912" s="79" t="s">
        <v>8292</v>
      </c>
      <c r="J14912" s="76" t="s">
        <v>7571</v>
      </c>
      <c r="K14912" s="76" t="s">
        <v>16</v>
      </c>
    </row>
    <row r="14913" spans="1:11" x14ac:dyDescent="0.25">
      <c r="A14913" s="76" t="s">
        <v>26044</v>
      </c>
      <c r="B14913" s="76" t="s">
        <v>951</v>
      </c>
      <c r="C14913" s="76" t="s">
        <v>1040</v>
      </c>
      <c r="D14913" s="76" t="s">
        <v>7549</v>
      </c>
      <c r="E14913" s="76" t="s">
        <v>8312</v>
      </c>
      <c r="F14913" s="93">
        <v>8770772264</v>
      </c>
      <c r="G14913" s="76">
        <v>23.141999999999999</v>
      </c>
      <c r="H14913" s="76">
        <v>83.197180000000003</v>
      </c>
      <c r="I14913" s="79" t="s">
        <v>8313</v>
      </c>
      <c r="J14913" s="76" t="s">
        <v>7571</v>
      </c>
      <c r="K14913" s="76" t="s">
        <v>16</v>
      </c>
    </row>
    <row r="14914" spans="1:11" x14ac:dyDescent="0.25">
      <c r="A14914" s="77" t="s">
        <v>9070</v>
      </c>
      <c r="B14914" s="76" t="s">
        <v>951</v>
      </c>
      <c r="C14914" s="76" t="s">
        <v>1338</v>
      </c>
      <c r="D14914" s="76" t="s">
        <v>9138</v>
      </c>
      <c r="E14914" s="76" t="s">
        <v>9139</v>
      </c>
      <c r="F14914" s="76"/>
      <c r="G14914" s="76" t="s">
        <v>9140</v>
      </c>
      <c r="H14914" s="76" t="s">
        <v>9141</v>
      </c>
      <c r="I14914" s="79" t="s">
        <v>9142</v>
      </c>
      <c r="J14914" s="76" t="s">
        <v>15</v>
      </c>
      <c r="K14914" s="76" t="s">
        <v>1023</v>
      </c>
    </row>
    <row r="14915" spans="1:11" x14ac:dyDescent="0.25">
      <c r="A14915" s="76" t="s">
        <v>10223</v>
      </c>
      <c r="B14915" s="76" t="s">
        <v>7558</v>
      </c>
      <c r="C14915" s="76" t="s">
        <v>10660</v>
      </c>
      <c r="D14915" s="76" t="s">
        <v>10660</v>
      </c>
      <c r="E14915" s="76" t="s">
        <v>10661</v>
      </c>
      <c r="F14915" s="76">
        <v>7000892074</v>
      </c>
      <c r="G14915" s="76">
        <v>23.391628999999998</v>
      </c>
      <c r="H14915" s="76">
        <v>82.848029999999994</v>
      </c>
      <c r="I14915" s="79" t="s">
        <v>10662</v>
      </c>
      <c r="J14915" s="76" t="s">
        <v>10227</v>
      </c>
      <c r="K14915" s="76" t="s">
        <v>16</v>
      </c>
    </row>
    <row r="14916" spans="1:11" x14ac:dyDescent="0.25">
      <c r="A14916" s="76" t="s">
        <v>10223</v>
      </c>
      <c r="B14916" s="76" t="s">
        <v>7558</v>
      </c>
      <c r="C14916" s="76" t="s">
        <v>10663</v>
      </c>
      <c r="D14916" s="76" t="s">
        <v>10664</v>
      </c>
      <c r="E14916" s="76" t="s">
        <v>10665</v>
      </c>
      <c r="F14916" s="76">
        <v>8862998872</v>
      </c>
      <c r="G14916" s="76">
        <v>23.619672000000001</v>
      </c>
      <c r="H14916" s="76">
        <v>83.365127999999999</v>
      </c>
      <c r="I14916" s="79" t="s">
        <v>10666</v>
      </c>
      <c r="J14916" s="76" t="s">
        <v>10227</v>
      </c>
      <c r="K14916" s="76" t="s">
        <v>16</v>
      </c>
    </row>
    <row r="14917" spans="1:11" x14ac:dyDescent="0.25">
      <c r="A14917" s="76" t="s">
        <v>10223</v>
      </c>
      <c r="B14917" s="76" t="s">
        <v>7558</v>
      </c>
      <c r="C14917" s="76" t="s">
        <v>10667</v>
      </c>
      <c r="D14917" s="76" t="s">
        <v>10668</v>
      </c>
      <c r="E14917" s="76" t="s">
        <v>10669</v>
      </c>
      <c r="F14917" s="76">
        <v>9755631188</v>
      </c>
      <c r="G14917" s="76">
        <v>23.369662999999999</v>
      </c>
      <c r="H14917" s="76">
        <v>82.937404000000001</v>
      </c>
      <c r="I14917" s="79" t="s">
        <v>10670</v>
      </c>
      <c r="J14917" s="76" t="s">
        <v>10227</v>
      </c>
      <c r="K14917" s="76" t="s">
        <v>16</v>
      </c>
    </row>
    <row r="14918" spans="1:11" x14ac:dyDescent="0.25">
      <c r="A14918" s="76" t="s">
        <v>10223</v>
      </c>
      <c r="B14918" s="76" t="str">
        <f>VLOOKUP(I14918,[3]Sheet1!$A:$B,2,0)</f>
        <v>Surajpur</v>
      </c>
      <c r="C14918" s="76" t="str">
        <f>VLOOKUP(I14918,[3]Sheet1!$G:$J,4,0)</f>
        <v>SURAJPUR</v>
      </c>
      <c r="D14918" s="76" t="str">
        <f>VLOOKUP(I14918,[3]Sheet1!$A:$D,4,0)</f>
        <v>Surajpur SO</v>
      </c>
      <c r="E14918" s="76" t="str">
        <f>VLOOKUP(I14918,[3]Sheet1!$A:$D,4,0)</f>
        <v>Surajpur SO</v>
      </c>
      <c r="F14918" s="76">
        <f>VLOOKUP(I14918,[3]Sheet1!$G:$K,5,0)</f>
        <v>9575565755</v>
      </c>
      <c r="G14918" s="76">
        <f>VLOOKUP(I14918,[3]Sheet1!$A:$E,5,0)</f>
        <v>23.216051</v>
      </c>
      <c r="H14918" s="76">
        <f>VLOOKUP(I14918,[3]Sheet1!$A:$F,6,0)</f>
        <v>82.869186999999997</v>
      </c>
      <c r="I14918" s="79" t="s">
        <v>10788</v>
      </c>
      <c r="J14918" s="76" t="s">
        <v>10227</v>
      </c>
      <c r="K14918" s="76" t="s">
        <v>16</v>
      </c>
    </row>
    <row r="14919" spans="1:11" x14ac:dyDescent="0.25">
      <c r="A14919" s="76" t="s">
        <v>10223</v>
      </c>
      <c r="B14919" s="76" t="str">
        <f>VLOOKUP(I14919,[3]Sheet1!$A:$B,2,0)</f>
        <v>Surajpur</v>
      </c>
      <c r="C14919" s="76" t="str">
        <f>VLOOKUP(I14919,[3]Sheet1!$G:$J,4,0)</f>
        <v>BHAIYATHAN</v>
      </c>
      <c r="D14919" s="76" t="str">
        <f>VLOOKUP(I14919,[3]Sheet1!$A:$D,4,0)</f>
        <v>DARRIPARA BO</v>
      </c>
      <c r="E14919" s="76" t="str">
        <f>VLOOKUP(I14919,[3]Sheet1!$A:$D,4,0)</f>
        <v>DARRIPARA BO</v>
      </c>
      <c r="F14919" s="76">
        <f>VLOOKUP(I14919,[3]Sheet1!$G:$K,5,0)</f>
        <v>8120125034</v>
      </c>
      <c r="G14919" s="76">
        <f>VLOOKUP(I14919,[3]Sheet1!$A:$E,5,0)</f>
        <v>23.391134999999998</v>
      </c>
      <c r="H14919" s="76">
        <f>VLOOKUP(I14919,[3]Sheet1!$A:$F,6,0)</f>
        <v>82.813356999999996</v>
      </c>
      <c r="I14919" s="79" t="s">
        <v>10789</v>
      </c>
      <c r="J14919" s="76" t="s">
        <v>10227</v>
      </c>
      <c r="K14919" s="76" t="s">
        <v>16</v>
      </c>
    </row>
    <row r="14920" spans="1:11" x14ac:dyDescent="0.25">
      <c r="A14920" s="76" t="s">
        <v>10223</v>
      </c>
      <c r="B14920" s="76" t="str">
        <f>VLOOKUP(I14920,[3]Sheet1!$A:$B,2,0)</f>
        <v>Surajpur</v>
      </c>
      <c r="C14920" s="76" t="str">
        <f>VLOOKUP(I14920,[3]Sheet1!$G:$J,4,0)</f>
        <v>AMBIKAPUR</v>
      </c>
      <c r="D14920" s="76" t="str">
        <f>VLOOKUP(I14920,[3]Sheet1!$A:$D,4,0)</f>
        <v>Raghavpuri BO</v>
      </c>
      <c r="E14920" s="76" t="str">
        <f>VLOOKUP(I14920,[3]Sheet1!$A:$D,4,0)</f>
        <v>Raghavpuri BO</v>
      </c>
      <c r="F14920" s="76">
        <f>VLOOKUP(I14920,[3]Sheet1!$G:$K,5,0)</f>
        <v>9926729515</v>
      </c>
      <c r="G14920" s="76">
        <f>VLOOKUP(I14920,[3]Sheet1!$A:$E,5,0)</f>
        <v>23.139396000000001</v>
      </c>
      <c r="H14920" s="76">
        <f>VLOOKUP(I14920,[3]Sheet1!$A:$F,6,0)</f>
        <v>83.156294000000003</v>
      </c>
      <c r="I14920" s="79" t="s">
        <v>10790</v>
      </c>
      <c r="J14920" s="76" t="s">
        <v>10227</v>
      </c>
      <c r="K14920" s="76" t="s">
        <v>16</v>
      </c>
    </row>
    <row r="14921" spans="1:11" x14ac:dyDescent="0.25">
      <c r="A14921" s="76" t="s">
        <v>10223</v>
      </c>
      <c r="B14921" s="76" t="str">
        <f>VLOOKUP(I14921,[3]Sheet1!$A:$B,2,0)</f>
        <v>Surajpur</v>
      </c>
      <c r="C14921" s="76" t="str">
        <f>VLOOKUP(I14921,[3]Sheet1!$G:$J,4,0)</f>
        <v>SURAJPUR</v>
      </c>
      <c r="D14921" s="76" t="str">
        <f>VLOOKUP(I14921,[3]Sheet1!$A:$D,4,0)</f>
        <v>Salhi BO</v>
      </c>
      <c r="E14921" s="76" t="str">
        <f>VLOOKUP(I14921,[3]Sheet1!$A:$D,4,0)</f>
        <v>Salhi BO</v>
      </c>
      <c r="F14921" s="76">
        <f>VLOOKUP(I14921,[3]Sheet1!$G:$K,5,0)</f>
        <v>7581822923</v>
      </c>
      <c r="G14921" s="76">
        <f>VLOOKUP(I14921,[3]Sheet1!$A:$E,5,0)</f>
        <v>23.428522000000001</v>
      </c>
      <c r="H14921" s="76">
        <f>VLOOKUP(I14921,[3]Sheet1!$A:$F,6,0)</f>
        <v>82.788471000000001</v>
      </c>
      <c r="I14921" s="79" t="s">
        <v>10791</v>
      </c>
      <c r="J14921" s="76" t="s">
        <v>10227</v>
      </c>
      <c r="K14921" s="76" t="s">
        <v>16</v>
      </c>
    </row>
    <row r="14922" spans="1:11" x14ac:dyDescent="0.25">
      <c r="A14922" s="76" t="s">
        <v>10223</v>
      </c>
      <c r="B14922" s="76" t="str">
        <f>VLOOKUP(I14922,[3]Sheet1!$A:$B,2,0)</f>
        <v>Surajpur</v>
      </c>
      <c r="C14922" s="76" t="str">
        <f>VLOOKUP(I14922,[3]Sheet1!$G:$J,4,0)</f>
        <v>SURAJPUR</v>
      </c>
      <c r="D14922" s="76" t="str">
        <f>VLOOKUP(I14922,[3]Sheet1!$A:$D,4,0)</f>
        <v>Patnakot BO</v>
      </c>
      <c r="E14922" s="76" t="str">
        <f>VLOOKUP(I14922,[3]Sheet1!$A:$D,4,0)</f>
        <v>Patnakot BO</v>
      </c>
      <c r="F14922" s="76">
        <f>VLOOKUP(I14922,[3]Sheet1!$G:$K,5,0)</f>
        <v>9315405708</v>
      </c>
      <c r="G14922" s="76">
        <f>VLOOKUP(I14922,[3]Sheet1!$A:$E,5,0)</f>
        <v>23.152778999999999</v>
      </c>
      <c r="H14922" s="76">
        <f>VLOOKUP(I14922,[3]Sheet1!$A:$F,6,0)</f>
        <v>82.813762999999994</v>
      </c>
      <c r="I14922" s="79" t="s">
        <v>10792</v>
      </c>
      <c r="J14922" s="76" t="s">
        <v>10227</v>
      </c>
      <c r="K14922" s="76" t="s">
        <v>16</v>
      </c>
    </row>
    <row r="14923" spans="1:11" x14ac:dyDescent="0.25">
      <c r="A14923" s="76" t="s">
        <v>10223</v>
      </c>
      <c r="B14923" s="76" t="str">
        <f>VLOOKUP(I14923,[3]Sheet1!$A:$B,2,0)</f>
        <v>Surajpur</v>
      </c>
      <c r="C14923" s="76" t="str">
        <f>VLOOKUP(I14923,[3]Sheet1!$G:$J,4,0)</f>
        <v>SURAJPUR</v>
      </c>
      <c r="D14923" s="76" t="str">
        <f>VLOOKUP(I14923,[3]Sheet1!$A:$D,4,0)</f>
        <v>Dedri BO</v>
      </c>
      <c r="E14923" s="76" t="str">
        <f>VLOOKUP(I14923,[3]Sheet1!$A:$D,4,0)</f>
        <v>Dedri BO</v>
      </c>
      <c r="F14923" s="76">
        <f>VLOOKUP(I14923,[3]Sheet1!$G:$K,5,0)</f>
        <v>7827921386</v>
      </c>
      <c r="G14923" s="76">
        <f>VLOOKUP(I14923,[3]Sheet1!$A:$E,5,0)</f>
        <v>23.147803</v>
      </c>
      <c r="H14923" s="76">
        <f>VLOOKUP(I14923,[3]Sheet1!$A:$F,6,0)</f>
        <v>82.948381999999995</v>
      </c>
      <c r="I14923" s="79" t="s">
        <v>10793</v>
      </c>
      <c r="J14923" s="76" t="s">
        <v>10227</v>
      </c>
      <c r="K14923" s="76" t="s">
        <v>16</v>
      </c>
    </row>
    <row r="14924" spans="1:11" x14ac:dyDescent="0.25">
      <c r="A14924" s="76" t="s">
        <v>10223</v>
      </c>
      <c r="B14924" s="76" t="str">
        <f>VLOOKUP(I14924,[3]Sheet1!$A:$B,2,0)</f>
        <v>Surajpur</v>
      </c>
      <c r="C14924" s="76" t="str">
        <f>VLOOKUP(I14924,[3]Sheet1!$G:$J,4,0)</f>
        <v>RAMANUJNAGAR</v>
      </c>
      <c r="D14924" s="76" t="str">
        <f>VLOOKUP(I14924,[3]Sheet1!$A:$D,4,0)</f>
        <v>GANESHPUR BO</v>
      </c>
      <c r="E14924" s="76" t="str">
        <f>VLOOKUP(I14924,[3]Sheet1!$A:$D,4,0)</f>
        <v>GANESHPUR BO</v>
      </c>
      <c r="F14924" s="76">
        <f>VLOOKUP(I14924,[3]Sheet1!$G:$K,5,0)</f>
        <v>6264471879</v>
      </c>
      <c r="G14924" s="76">
        <f>VLOOKUP(I14924,[3]Sheet1!$A:$E,5,0)</f>
        <v>23.082483</v>
      </c>
      <c r="H14924" s="76">
        <f>VLOOKUP(I14924,[3]Sheet1!$A:$F,6,0)</f>
        <v>82.634127000000007</v>
      </c>
      <c r="I14924" s="79" t="s">
        <v>10794</v>
      </c>
      <c r="J14924" s="76" t="s">
        <v>10227</v>
      </c>
      <c r="K14924" s="76" t="s">
        <v>16</v>
      </c>
    </row>
    <row r="14925" spans="1:11" x14ac:dyDescent="0.25">
      <c r="A14925" s="76" t="s">
        <v>10223</v>
      </c>
      <c r="B14925" s="76" t="str">
        <f>VLOOKUP(I14925,[3]Sheet1!$A:$B,2,0)</f>
        <v>Surajpur</v>
      </c>
      <c r="C14925" s="76" t="str">
        <f>VLOOKUP(I14925,[3]Sheet1!$G:$J,4,0)</f>
        <v>RAMANUJNAGAR</v>
      </c>
      <c r="D14925" s="76" t="str">
        <f>VLOOKUP(I14925,[3]Sheet1!$A:$D,4,0)</f>
        <v>PARSURAMPUR BO</v>
      </c>
      <c r="E14925" s="76" t="str">
        <f>VLOOKUP(I14925,[3]Sheet1!$A:$D,4,0)</f>
        <v>PARSURAMPUR BO</v>
      </c>
      <c r="F14925" s="76">
        <f>VLOOKUP(I14925,[3]Sheet1!$G:$K,5,0)</f>
        <v>9752609254</v>
      </c>
      <c r="G14925" s="76">
        <f>VLOOKUP(I14925,[3]Sheet1!$A:$E,5,0)</f>
        <v>23.095399</v>
      </c>
      <c r="H14925" s="76">
        <f>VLOOKUP(I14925,[3]Sheet1!$A:$F,6,0)</f>
        <v>82.779196999999996</v>
      </c>
      <c r="I14925" s="79" t="s">
        <v>10795</v>
      </c>
      <c r="J14925" s="76" t="s">
        <v>10227</v>
      </c>
      <c r="K14925" s="76" t="s">
        <v>16</v>
      </c>
    </row>
    <row r="14926" spans="1:11" x14ac:dyDescent="0.25">
      <c r="A14926" s="76" t="s">
        <v>10223</v>
      </c>
      <c r="B14926" s="76" t="str">
        <f>VLOOKUP(I14926,[3]Sheet1!$A:$B,2,0)</f>
        <v>Surajpur</v>
      </c>
      <c r="C14926" s="76" t="str">
        <f>VLOOKUP(I14926,[3]Sheet1!$G:$J,4,0)</f>
        <v>RAMANUJNAGAR</v>
      </c>
      <c r="D14926" s="76" t="str">
        <f>VLOOKUP(I14926,[3]Sheet1!$A:$D,4,0)</f>
        <v>BHUVNESHWARPUR BO</v>
      </c>
      <c r="E14926" s="76" t="str">
        <f>VLOOKUP(I14926,[3]Sheet1!$A:$D,4,0)</f>
        <v>BHUVNESHWARPUR BO</v>
      </c>
      <c r="F14926" s="76">
        <f>VLOOKUP(I14926,[3]Sheet1!$G:$K,5,0)</f>
        <v>7697368494</v>
      </c>
      <c r="G14926" s="76">
        <f>VLOOKUP(I14926,[3]Sheet1!$A:$E,5,0)</f>
        <v>23.148690999999999</v>
      </c>
      <c r="H14926" s="76">
        <f>VLOOKUP(I14926,[3]Sheet1!$A:$F,6,0)</f>
        <v>82.718528000000006</v>
      </c>
      <c r="I14926" s="79" t="s">
        <v>10796</v>
      </c>
      <c r="J14926" s="76" t="s">
        <v>10227</v>
      </c>
      <c r="K14926" s="76" t="s">
        <v>16</v>
      </c>
    </row>
    <row r="14927" spans="1:11" x14ac:dyDescent="0.25">
      <c r="A14927" s="76" t="s">
        <v>10223</v>
      </c>
      <c r="B14927" s="76" t="str">
        <f>VLOOKUP(I14927,[3]Sheet1!$A:$B,2,0)</f>
        <v>Surajpur</v>
      </c>
      <c r="C14927" s="76" t="str">
        <f>VLOOKUP(I14927,[3]Sheet1!$G:$J,4,0)</f>
        <v>RAMANUJNAGAR</v>
      </c>
      <c r="D14927" s="76" t="str">
        <f>VLOOKUP(I14927,[3]Sheet1!$A:$D,4,0)</f>
        <v>MADANPUR BO</v>
      </c>
      <c r="E14927" s="76" t="str">
        <f>VLOOKUP(I14927,[3]Sheet1!$A:$D,4,0)</f>
        <v>MADANPUR BO</v>
      </c>
      <c r="F14927" s="76">
        <f>VLOOKUP(I14927,[3]Sheet1!$G:$K,5,0)</f>
        <v>9669169122</v>
      </c>
      <c r="G14927" s="76">
        <f>VLOOKUP(I14927,[3]Sheet1!$A:$E,5,0)</f>
        <v>23.10134</v>
      </c>
      <c r="H14927" s="76">
        <f>VLOOKUP(I14927,[3]Sheet1!$A:$F,6,0)</f>
        <v>82.667196000000004</v>
      </c>
      <c r="I14927" s="79" t="s">
        <v>10797</v>
      </c>
      <c r="J14927" s="76" t="s">
        <v>10227</v>
      </c>
      <c r="K14927" s="76" t="s">
        <v>16</v>
      </c>
    </row>
    <row r="14928" spans="1:11" x14ac:dyDescent="0.25">
      <c r="A14928" s="76" t="s">
        <v>10223</v>
      </c>
      <c r="B14928" s="76" t="str">
        <f>VLOOKUP(I14928,[3]Sheet1!$A:$B,2,0)</f>
        <v>Surajpur</v>
      </c>
      <c r="C14928" s="76" t="str">
        <f>VLOOKUP(I14928,[3]Sheet1!$G:$J,4,0)</f>
        <v>PREM NAGAR</v>
      </c>
      <c r="D14928" s="76" t="str">
        <f>VLOOKUP(I14928,[3]Sheet1!$A:$D,4,0)</f>
        <v>BAKALO BO</v>
      </c>
      <c r="E14928" s="76" t="str">
        <f>VLOOKUP(I14928,[3]Sheet1!$A:$D,4,0)</f>
        <v>BAKALO BO</v>
      </c>
      <c r="F14928" s="76">
        <f>VLOOKUP(I14928,[3]Sheet1!$G:$K,5,0)</f>
        <v>6260156899</v>
      </c>
      <c r="G14928" s="76">
        <f>VLOOKUP(I14928,[3]Sheet1!$A:$E,5,0)</f>
        <v>22.983267999999999</v>
      </c>
      <c r="H14928" s="76">
        <f>VLOOKUP(I14928,[3]Sheet1!$A:$F,6,0)</f>
        <v>82.757345000000001</v>
      </c>
      <c r="I14928" s="79" t="s">
        <v>10798</v>
      </c>
      <c r="J14928" s="76" t="s">
        <v>10227</v>
      </c>
      <c r="K14928" s="76" t="s">
        <v>16</v>
      </c>
    </row>
    <row r="14929" spans="1:11" x14ac:dyDescent="0.25">
      <c r="A14929" s="76" t="s">
        <v>10223</v>
      </c>
      <c r="B14929" s="76" t="str">
        <f>VLOOKUP(I14929,[3]Sheet1!$A:$B,2,0)</f>
        <v>Surajpur</v>
      </c>
      <c r="C14929" s="76" t="str">
        <f>VLOOKUP(I14929,[3]Sheet1!$G:$J,4,0)</f>
        <v>BHAIYATHAN</v>
      </c>
      <c r="D14929" s="76" t="str">
        <f>VLOOKUP(I14929,[3]Sheet1!$A:$D,4,0)</f>
        <v>CHUNGUDI BO</v>
      </c>
      <c r="E14929" s="76" t="str">
        <f>VLOOKUP(I14929,[3]Sheet1!$A:$D,4,0)</f>
        <v>CHUNGUDI BO</v>
      </c>
      <c r="F14929" s="76">
        <f>VLOOKUP(I14929,[3]Sheet1!$G:$K,5,0)</f>
        <v>6266603865</v>
      </c>
      <c r="G14929" s="76">
        <f>VLOOKUP(I14929,[3]Sheet1!$A:$E,5,0)</f>
        <v>23.351133999999998</v>
      </c>
      <c r="H14929" s="76">
        <f>VLOOKUP(I14929,[3]Sheet1!$A:$F,6,0)</f>
        <v>82.963544999999996</v>
      </c>
      <c r="I14929" s="79" t="s">
        <v>10799</v>
      </c>
      <c r="J14929" s="76" t="s">
        <v>10227</v>
      </c>
      <c r="K14929" s="76" t="s">
        <v>16</v>
      </c>
    </row>
    <row r="14930" spans="1:11" x14ac:dyDescent="0.25">
      <c r="A14930" s="76" t="s">
        <v>10223</v>
      </c>
      <c r="B14930" s="76" t="str">
        <f>VLOOKUP(I14930,[3]Sheet1!$A:$B,2,0)</f>
        <v>Surajpur</v>
      </c>
      <c r="C14930" s="76" t="str">
        <f>VLOOKUP(I14930,[3]Sheet1!$G:$J,4,0)</f>
        <v>PRATAPPUR</v>
      </c>
      <c r="D14930" s="76" t="str">
        <f>VLOOKUP(I14930,[3]Sheet1!$A:$D,4,0)</f>
        <v>JARHI BO</v>
      </c>
      <c r="E14930" s="76" t="str">
        <f>VLOOKUP(I14930,[3]Sheet1!$A:$D,4,0)</f>
        <v>JARHI BO</v>
      </c>
      <c r="F14930" s="76">
        <f>VLOOKUP(I14930,[3]Sheet1!$G:$K,5,0)</f>
        <v>9340991265</v>
      </c>
      <c r="G14930" s="76">
        <f>VLOOKUP(I14930,[3]Sheet1!$A:$E,5,0)</f>
        <v>23.359076999999999</v>
      </c>
      <c r="H14930" s="76">
        <f>VLOOKUP(I14930,[3]Sheet1!$A:$F,6,0)</f>
        <v>83.046201999999994</v>
      </c>
      <c r="I14930" s="79" t="s">
        <v>10800</v>
      </c>
      <c r="J14930" s="76" t="s">
        <v>10227</v>
      </c>
      <c r="K14930" s="76" t="s">
        <v>16</v>
      </c>
    </row>
    <row r="14931" spans="1:11" x14ac:dyDescent="0.25">
      <c r="A14931" s="76" t="s">
        <v>10223</v>
      </c>
      <c r="B14931" s="76" t="str">
        <f>VLOOKUP(I14931,[3]Sheet1!$A:$B,2,0)</f>
        <v>Surajpur</v>
      </c>
      <c r="C14931" s="76" t="str">
        <f>VLOOKUP(I14931,[3]Sheet1!$G:$J,4,0)</f>
        <v>PRATAPPUR</v>
      </c>
      <c r="D14931" s="76" t="str">
        <f>VLOOKUP(I14931,[3]Sheet1!$A:$D,4,0)</f>
        <v>CHANDORA BO</v>
      </c>
      <c r="E14931" s="76" t="str">
        <f>VLOOKUP(I14931,[3]Sheet1!$A:$D,4,0)</f>
        <v>CHANDORA BO</v>
      </c>
      <c r="F14931" s="76">
        <f>VLOOKUP(I14931,[3]Sheet1!$G:$K,5,0)</f>
        <v>9691620373</v>
      </c>
      <c r="G14931" s="76">
        <f>VLOOKUP(I14931,[3]Sheet1!$A:$E,5,0)</f>
        <v>23.519590000000001</v>
      </c>
      <c r="H14931" s="76">
        <f>VLOOKUP(I14931,[3]Sheet1!$A:$F,6,0)</f>
        <v>83.155225999999999</v>
      </c>
      <c r="I14931" s="79" t="s">
        <v>10801</v>
      </c>
      <c r="J14931" s="76" t="s">
        <v>10227</v>
      </c>
      <c r="K14931" s="76" t="s">
        <v>16</v>
      </c>
    </row>
    <row r="14932" spans="1:11" x14ac:dyDescent="0.25">
      <c r="A14932" s="76" t="s">
        <v>10223</v>
      </c>
      <c r="B14932" s="76" t="str">
        <f>VLOOKUP(I14932,[3]Sheet1!$A:$B,2,0)</f>
        <v>Surajpur</v>
      </c>
      <c r="C14932" s="76" t="str">
        <f>VLOOKUP(I14932,[3]Sheet1!$G:$J,4,0)</f>
        <v>SURAJPUR</v>
      </c>
      <c r="D14932" s="76" t="str">
        <f>VLOOKUP(I14932,[3]Sheet1!$A:$D,4,0)</f>
        <v>BATRA BO</v>
      </c>
      <c r="E14932" s="76" t="str">
        <f>VLOOKUP(I14932,[3]Sheet1!$A:$D,4,0)</f>
        <v>BATRA BO</v>
      </c>
      <c r="F14932" s="76">
        <f>VLOOKUP(I14932,[3]Sheet1!$G:$K,5,0)</f>
        <v>7697954874</v>
      </c>
      <c r="G14932" s="76">
        <f>VLOOKUP(I14932,[3]Sheet1!$A:$E,5,0)</f>
        <v>23.287672000000001</v>
      </c>
      <c r="H14932" s="76">
        <f>VLOOKUP(I14932,[3]Sheet1!$A:$F,6,0)</f>
        <v>82.951179999999994</v>
      </c>
      <c r="I14932" s="79" t="s">
        <v>10802</v>
      </c>
      <c r="J14932" s="76" t="s">
        <v>10227</v>
      </c>
      <c r="K14932" s="76" t="s">
        <v>16</v>
      </c>
    </row>
    <row r="14933" spans="1:11" x14ac:dyDescent="0.25">
      <c r="A14933" s="76" t="s">
        <v>10223</v>
      </c>
      <c r="B14933" s="76" t="str">
        <f>VLOOKUP(I14933,[3]Sheet1!$A:$B,2,0)</f>
        <v>Surajpur</v>
      </c>
      <c r="C14933" s="76" t="str">
        <f>VLOOKUP(I14933,[3]Sheet1!$G:$J,4,0)</f>
        <v>SURAJPUR</v>
      </c>
      <c r="D14933" s="76" t="str">
        <f>VLOOKUP(I14933,[3]Sheet1!$A:$D,4,0)</f>
        <v>LATORI BO</v>
      </c>
      <c r="E14933" s="76" t="str">
        <f>VLOOKUP(I14933,[3]Sheet1!$A:$D,4,0)</f>
        <v>LATORI BO</v>
      </c>
      <c r="F14933" s="76">
        <f>VLOOKUP(I14933,[3]Sheet1!$G:$K,5,0)</f>
        <v>9926557652</v>
      </c>
      <c r="G14933" s="76">
        <f>VLOOKUP(I14933,[3]Sheet1!$A:$E,5,0)</f>
        <v>23.22888</v>
      </c>
      <c r="H14933" s="76">
        <f>VLOOKUP(I14933,[3]Sheet1!$A:$F,6,0)</f>
        <v>83.097750000000005</v>
      </c>
      <c r="I14933" s="79" t="s">
        <v>10803</v>
      </c>
      <c r="J14933" s="76" t="s">
        <v>10227</v>
      </c>
      <c r="K14933" s="76" t="s">
        <v>16</v>
      </c>
    </row>
    <row r="14934" spans="1:11" x14ac:dyDescent="0.25">
      <c r="A14934" s="76" t="s">
        <v>10223</v>
      </c>
      <c r="B14934" s="76" t="str">
        <f>VLOOKUP(I14934,[3]Sheet1!$A:$B,2,0)</f>
        <v>Surajpur</v>
      </c>
      <c r="C14934" s="76" t="str">
        <f>VLOOKUP(I14934,[3]Sheet1!$G:$J,4,0)</f>
        <v>BHAIYATHAN</v>
      </c>
      <c r="D14934" s="76" t="str">
        <f>VLOOKUP(I14934,[3]Sheet1!$A:$D,4,0)</f>
        <v>BHATGAON COLLY SO</v>
      </c>
      <c r="E14934" s="76" t="str">
        <f>VLOOKUP(I14934,[3]Sheet1!$A:$D,4,0)</f>
        <v>BHATGAON COLLY SO</v>
      </c>
      <c r="F14934" s="76">
        <f>VLOOKUP(I14934,[3]Sheet1!$G:$K,5,0)</f>
        <v>9406159579</v>
      </c>
      <c r="G14934" s="76">
        <f>VLOOKUP(I14934,[3]Sheet1!$A:$E,5,0)</f>
        <v>23.349271999999999</v>
      </c>
      <c r="H14934" s="76">
        <f>VLOOKUP(I14934,[3]Sheet1!$A:$F,6,0)</f>
        <v>82.996576000000005</v>
      </c>
      <c r="I14934" s="79" t="s">
        <v>10804</v>
      </c>
      <c r="J14934" s="76" t="s">
        <v>10227</v>
      </c>
      <c r="K14934" s="76" t="s">
        <v>16</v>
      </c>
    </row>
    <row r="14935" spans="1:11" x14ac:dyDescent="0.25">
      <c r="A14935" s="76" t="s">
        <v>10223</v>
      </c>
      <c r="B14935" s="76" t="str">
        <f>VLOOKUP(I14935,[3]Sheet1!$A:$B,2,0)</f>
        <v>Surajpur</v>
      </c>
      <c r="C14935" s="76" t="str">
        <f>VLOOKUP(I14935,[3]Sheet1!$G:$J,4,0)</f>
        <v>SURAJPUR</v>
      </c>
      <c r="D14935" s="76" t="str">
        <f>VLOOKUP(I14935,[3]Sheet1!$A:$D,4,0)</f>
        <v>BISHRAMPUR SO</v>
      </c>
      <c r="E14935" s="76" t="str">
        <f>VLOOKUP(I14935,[3]Sheet1!$A:$D,4,0)</f>
        <v>BISHRAMPUR SO</v>
      </c>
      <c r="F14935" s="76">
        <f>VLOOKUP(I14935,[3]Sheet1!$G:$K,5,0)</f>
        <v>9907494158</v>
      </c>
      <c r="G14935" s="76">
        <f>VLOOKUP(I14935,[3]Sheet1!$A:$E,5,0)</f>
        <v>23.190843999999998</v>
      </c>
      <c r="H14935" s="76">
        <f>VLOOKUP(I14935,[3]Sheet1!$A:$F,6,0)</f>
        <v>82.967820000000003</v>
      </c>
      <c r="I14935" s="79" t="s">
        <v>10805</v>
      </c>
      <c r="J14935" s="76" t="s">
        <v>10227</v>
      </c>
      <c r="K14935" s="76" t="s">
        <v>16</v>
      </c>
    </row>
    <row r="14936" spans="1:11" x14ac:dyDescent="0.25">
      <c r="A14936" s="76" t="s">
        <v>10223</v>
      </c>
      <c r="B14936" s="76" t="str">
        <f>VLOOKUP(I14936,[3]Sheet1!$A:$B,2,0)</f>
        <v>Surajpur</v>
      </c>
      <c r="C14936" s="76" t="str">
        <f>VLOOKUP(I14936,[3]Sheet1!$G:$J,4,0)</f>
        <v>SURAJPUR</v>
      </c>
      <c r="D14936" s="76" t="str">
        <f>VLOOKUP(I14936,[3]Sheet1!$A:$D,4,0)</f>
        <v>GANGIKOT BO</v>
      </c>
      <c r="E14936" s="76" t="str">
        <f>VLOOKUP(I14936,[3]Sheet1!$A:$D,4,0)</f>
        <v>GANGIKOT BO</v>
      </c>
      <c r="F14936" s="76">
        <f>VLOOKUP(I14936,[3]Sheet1!$G:$K,5,0)</f>
        <v>7974881302</v>
      </c>
      <c r="G14936" s="76">
        <f>VLOOKUP(I14936,[3]Sheet1!$A:$E,5,0)</f>
        <v>23.218874</v>
      </c>
      <c r="H14936" s="76">
        <f>VLOOKUP(I14936,[3]Sheet1!$A:$F,6,0)</f>
        <v>82.971299000000002</v>
      </c>
      <c r="I14936" s="79" t="s">
        <v>10806</v>
      </c>
      <c r="J14936" s="76" t="s">
        <v>10227</v>
      </c>
      <c r="K14936" s="76" t="s">
        <v>16</v>
      </c>
    </row>
    <row r="14937" spans="1:11" x14ac:dyDescent="0.25">
      <c r="A14937" s="76" t="s">
        <v>10223</v>
      </c>
      <c r="B14937" s="76" t="str">
        <f>VLOOKUP(I14937,[3]Sheet1!$A:$B,2,0)</f>
        <v>Surajpur</v>
      </c>
      <c r="C14937" s="76" t="str">
        <f>VLOOKUP(I14937,[3]Sheet1!$G:$J,4,0)</f>
        <v>PRATAPPUR</v>
      </c>
      <c r="D14937" s="76" t="str">
        <f>VLOOKUP(I14937,[3]Sheet1!$A:$D,4,0)</f>
        <v>BHEDIA BO</v>
      </c>
      <c r="E14937" s="76" t="str">
        <f>VLOOKUP(I14937,[3]Sheet1!$A:$D,4,0)</f>
        <v>BHEDIA BO</v>
      </c>
      <c r="F14937" s="76">
        <f>VLOOKUP(I14937,[3]Sheet1!$G:$K,5,0)</f>
        <v>9617495283</v>
      </c>
      <c r="G14937" s="76">
        <f>VLOOKUP(I14937,[3]Sheet1!$A:$E,5,0)</f>
        <v>23.596240000000002</v>
      </c>
      <c r="H14937" s="76">
        <f>VLOOKUP(I14937,[3]Sheet1!$A:$F,6,0)</f>
        <v>83.156498999999997</v>
      </c>
      <c r="I14937" s="79" t="s">
        <v>10807</v>
      </c>
      <c r="J14937" s="76" t="s">
        <v>10227</v>
      </c>
      <c r="K14937" s="76" t="s">
        <v>16</v>
      </c>
    </row>
    <row r="14938" spans="1:11" x14ac:dyDescent="0.25">
      <c r="A14938" s="76" t="s">
        <v>10223</v>
      </c>
      <c r="B14938" s="76" t="str">
        <f>VLOOKUP(I14938,[3]Sheet1!$A:$B,2,0)</f>
        <v>Surajpur</v>
      </c>
      <c r="C14938" s="76" t="str">
        <f>VLOOKUP(I14938,[3]Sheet1!$G:$J,4,0)</f>
        <v>PRATAPPUR</v>
      </c>
      <c r="D14938" s="76" t="str">
        <f>VLOOKUP(I14938,[3]Sheet1!$A:$D,4,0)</f>
        <v>REWATI BO</v>
      </c>
      <c r="E14938" s="76" t="str">
        <f>VLOOKUP(I14938,[3]Sheet1!$A:$D,4,0)</f>
        <v>REWATI BO</v>
      </c>
      <c r="F14938" s="76">
        <f>VLOOKUP(I14938,[3]Sheet1!$G:$K,5,0)</f>
        <v>6265184384</v>
      </c>
      <c r="G14938" s="76">
        <f>VLOOKUP(I14938,[3]Sheet1!$A:$E,5,0)</f>
        <v>23.644928</v>
      </c>
      <c r="H14938" s="76">
        <f>VLOOKUP(I14938,[3]Sheet1!$A:$F,6,0)</f>
        <v>83.180279999999996</v>
      </c>
      <c r="I14938" s="79" t="s">
        <v>10808</v>
      </c>
      <c r="J14938" s="76" t="s">
        <v>10227</v>
      </c>
      <c r="K14938" s="76" t="s">
        <v>16</v>
      </c>
    </row>
    <row r="14939" spans="1:11" x14ac:dyDescent="0.25">
      <c r="A14939" s="76" t="s">
        <v>10223</v>
      </c>
      <c r="B14939" s="76" t="str">
        <f>VLOOKUP(I14939,[3]Sheet1!$A:$B,2,0)</f>
        <v>Surajpur</v>
      </c>
      <c r="C14939" s="76" t="str">
        <f>VLOOKUP(I14939,[3]Sheet1!$G:$J,4,0)</f>
        <v>PRATAPPUR</v>
      </c>
      <c r="D14939" s="76" t="str">
        <f>VLOOKUP(I14939,[3]Sheet1!$A:$D,4,0)</f>
        <v>LOLKI BO</v>
      </c>
      <c r="E14939" s="76" t="str">
        <f>VLOOKUP(I14939,[3]Sheet1!$A:$D,4,0)</f>
        <v>LOLKI BO</v>
      </c>
      <c r="F14939" s="76">
        <f>VLOOKUP(I14939,[3]Sheet1!$G:$K,5,0)</f>
        <v>8120367843</v>
      </c>
      <c r="G14939" s="76">
        <f>VLOOKUP(I14939,[3]Sheet1!$A:$E,5,0)</f>
        <v>23.552444999999999</v>
      </c>
      <c r="H14939" s="76">
        <f>VLOOKUP(I14939,[3]Sheet1!$A:$F,6,0)</f>
        <v>83.242738000000003</v>
      </c>
      <c r="I14939" s="79" t="s">
        <v>10809</v>
      </c>
      <c r="J14939" s="76" t="s">
        <v>10227</v>
      </c>
      <c r="K14939" s="76" t="s">
        <v>16</v>
      </c>
    </row>
    <row r="14940" spans="1:11" x14ac:dyDescent="0.25">
      <c r="A14940" s="76" t="s">
        <v>10223</v>
      </c>
      <c r="B14940" s="76" t="str">
        <f>VLOOKUP(I14940,[3]Sheet1!$A:$B,2,0)</f>
        <v>Surajpur</v>
      </c>
      <c r="C14940" s="76" t="str">
        <f>VLOOKUP(I14940,[3]Sheet1!$G:$J,4,0)</f>
        <v>ODGI</v>
      </c>
      <c r="D14940" s="76" t="str">
        <f>VLOOKUP(I14940,[3]Sheet1!$A:$D,4,0)</f>
        <v>DAWNA BO</v>
      </c>
      <c r="E14940" s="76" t="str">
        <f>VLOOKUP(I14940,[3]Sheet1!$A:$D,4,0)</f>
        <v>DAWNA BO</v>
      </c>
      <c r="F14940" s="76">
        <f>VLOOKUP(I14940,[3]Sheet1!$G:$K,5,0)</f>
        <v>7999830985</v>
      </c>
      <c r="G14940" s="76">
        <f>VLOOKUP(I14940,[3]Sheet1!$A:$E,5,0)</f>
        <v>23.402782999999999</v>
      </c>
      <c r="H14940" s="76">
        <f>VLOOKUP(I14940,[3]Sheet1!$A:$F,6,0)</f>
        <v>82.926261999999994</v>
      </c>
      <c r="I14940" s="79" t="s">
        <v>10810</v>
      </c>
      <c r="J14940" s="76" t="s">
        <v>10227</v>
      </c>
      <c r="K14940" s="76" t="s">
        <v>16</v>
      </c>
    </row>
    <row r="14941" spans="1:11" x14ac:dyDescent="0.25">
      <c r="A14941" s="76" t="s">
        <v>10223</v>
      </c>
      <c r="B14941" s="76" t="str">
        <f>VLOOKUP(I14941,[3]Sheet1!$A:$B,2,0)</f>
        <v>Surajpur</v>
      </c>
      <c r="C14941" s="76">
        <f>VLOOKUP(I14941,[3]Sheet1!$G:$J,4,0)</f>
        <v>0</v>
      </c>
      <c r="D14941" s="76" t="str">
        <f>VLOOKUP(I14941,[3]Sheet1!$A:$D,4,0)</f>
        <v>KALYANPUR BO</v>
      </c>
      <c r="E14941" s="76" t="str">
        <f>VLOOKUP(I14941,[3]Sheet1!$A:$D,4,0)</f>
        <v>KALYANPUR BO</v>
      </c>
      <c r="F14941" s="76">
        <f>VLOOKUP(I14941,[3]Sheet1!$G:$K,5,0)</f>
        <v>9589596347</v>
      </c>
      <c r="G14941" s="76">
        <f>VLOOKUP(I14941,[3]Sheet1!$A:$E,5,0)</f>
        <v>23.247996000000001</v>
      </c>
      <c r="H14941" s="76">
        <f>VLOOKUP(I14941,[3]Sheet1!$A:$F,6,0)</f>
        <v>83.192863000000003</v>
      </c>
      <c r="I14941" s="79" t="s">
        <v>10811</v>
      </c>
      <c r="J14941" s="76" t="s">
        <v>10227</v>
      </c>
      <c r="K14941" s="76" t="s">
        <v>16</v>
      </c>
    </row>
    <row r="14942" spans="1:11" x14ac:dyDescent="0.25">
      <c r="A14942" s="76" t="s">
        <v>10223</v>
      </c>
      <c r="B14942" s="76" t="str">
        <f>VLOOKUP(I14942,[3]Sheet1!$A:$B,2,0)</f>
        <v>Surajpur</v>
      </c>
      <c r="C14942" s="76" t="str">
        <f>VLOOKUP(I14942,[3]Sheet1!$G:$J,4,0)</f>
        <v>RAMANUJNAGAR</v>
      </c>
      <c r="D14942" s="76" t="str">
        <f>VLOOKUP(I14942,[3]Sheet1!$A:$D,4,0)</f>
        <v>TEJPUR BO</v>
      </c>
      <c r="E14942" s="76" t="str">
        <f>VLOOKUP(I14942,[3]Sheet1!$A:$D,4,0)</f>
        <v>TEJPUR BO</v>
      </c>
      <c r="F14942" s="76">
        <f>VLOOKUP(I14942,[3]Sheet1!$G:$K,5,0)</f>
        <v>9644699040</v>
      </c>
      <c r="G14942" s="76">
        <f>VLOOKUP(I14942,[3]Sheet1!$A:$E,5,0)</f>
        <v>23.241278000000001</v>
      </c>
      <c r="H14942" s="76">
        <f>VLOOKUP(I14942,[3]Sheet1!$A:$F,6,0)</f>
        <v>82.716209000000006</v>
      </c>
      <c r="I14942" s="79" t="s">
        <v>10812</v>
      </c>
      <c r="J14942" s="76" t="s">
        <v>10227</v>
      </c>
      <c r="K14942" s="76" t="s">
        <v>16</v>
      </c>
    </row>
    <row r="14943" spans="1:11" x14ac:dyDescent="0.25">
      <c r="A14943" s="76" t="s">
        <v>10223</v>
      </c>
      <c r="B14943" s="76" t="str">
        <f>VLOOKUP(I14943,[3]Sheet1!$A:$B,2,0)</f>
        <v>Surajpur</v>
      </c>
      <c r="C14943" s="76" t="str">
        <f>VLOOKUP(I14943,[3]Sheet1!$G:$J,4,0)</f>
        <v>SURAJPUR</v>
      </c>
      <c r="D14943" s="76" t="str">
        <f>VLOOKUP(I14943,[3]Sheet1!$A:$D,4,0)</f>
        <v>KARWAN BO</v>
      </c>
      <c r="E14943" s="76" t="str">
        <f>VLOOKUP(I14943,[3]Sheet1!$A:$D,4,0)</f>
        <v>KARWAN BO</v>
      </c>
      <c r="F14943" s="76">
        <f>VLOOKUP(I14943,[3]Sheet1!$G:$K,5,0)</f>
        <v>9479265486</v>
      </c>
      <c r="G14943" s="76">
        <f>VLOOKUP(I14943,[3]Sheet1!$A:$E,5,0)</f>
        <v>23.237410000000001</v>
      </c>
      <c r="H14943" s="76">
        <f>VLOOKUP(I14943,[3]Sheet1!$A:$F,6,0)</f>
        <v>83.063984000000005</v>
      </c>
      <c r="I14943" s="79" t="s">
        <v>10813</v>
      </c>
      <c r="J14943" s="76" t="s">
        <v>10227</v>
      </c>
      <c r="K14943" s="76" t="s">
        <v>16</v>
      </c>
    </row>
    <row r="14944" spans="1:11" x14ac:dyDescent="0.25">
      <c r="A14944" s="76" t="s">
        <v>10223</v>
      </c>
      <c r="B14944" s="76" t="str">
        <f>VLOOKUP(I14944,[3]Sheet1!$A:$B,2,0)</f>
        <v>Surajpur</v>
      </c>
      <c r="C14944" s="76" t="str">
        <f>VLOOKUP(I14944,[3]Sheet1!$G:$J,4,0)</f>
        <v>PREM NAGAR</v>
      </c>
      <c r="D14944" s="76" t="str">
        <f>VLOOKUP(I14944,[3]Sheet1!$A:$D,4,0)</f>
        <v>UMESHWARPUR BO</v>
      </c>
      <c r="E14944" s="76" t="str">
        <f>VLOOKUP(I14944,[3]Sheet1!$A:$D,4,0)</f>
        <v>UMESHWARPUR BO</v>
      </c>
      <c r="F14944" s="76">
        <f>VLOOKUP(I14944,[3]Sheet1!$G:$K,5,0)</f>
        <v>7489096237</v>
      </c>
      <c r="G14944" s="76">
        <f>VLOOKUP(I14944,[3]Sheet1!$A:$E,5,0)</f>
        <v>23.010134999999998</v>
      </c>
      <c r="H14944" s="76">
        <f>VLOOKUP(I14944,[3]Sheet1!$A:$F,6,0)</f>
        <v>82.805733000000004</v>
      </c>
      <c r="I14944" s="79" t="s">
        <v>10814</v>
      </c>
      <c r="J14944" s="76" t="s">
        <v>10227</v>
      </c>
      <c r="K14944" s="76" t="s">
        <v>16</v>
      </c>
    </row>
    <row r="14945" spans="1:11" x14ac:dyDescent="0.25">
      <c r="A14945" s="76" t="s">
        <v>10223</v>
      </c>
      <c r="B14945" s="76" t="str">
        <f>VLOOKUP(I14945,[3]Sheet1!$A:$B,2,0)</f>
        <v>Surajpur</v>
      </c>
      <c r="C14945" s="76" t="str">
        <f>VLOOKUP(I14945,[3]Sheet1!$G:$J,4,0)</f>
        <v>SURAJPUR</v>
      </c>
      <c r="D14945" s="76" t="str">
        <f>VLOOKUP(I14945,[3]Sheet1!$A:$D,4,0)</f>
        <v>SILPHILI BO</v>
      </c>
      <c r="E14945" s="76" t="str">
        <f>VLOOKUP(I14945,[3]Sheet1!$A:$D,4,0)</f>
        <v>SILPHILI BO</v>
      </c>
      <c r="F14945" s="76">
        <f>VLOOKUP(I14945,[3]Sheet1!$G:$K,5,0)</f>
        <v>9407784054</v>
      </c>
      <c r="G14945" s="76">
        <f>VLOOKUP(I14945,[3]Sheet1!$A:$E,5,0)</f>
        <v>23.176082999999998</v>
      </c>
      <c r="H14945" s="76">
        <f>VLOOKUP(I14945,[3]Sheet1!$A:$F,6,0)</f>
        <v>83.065652</v>
      </c>
      <c r="I14945" s="79" t="s">
        <v>10815</v>
      </c>
      <c r="J14945" s="76" t="s">
        <v>10227</v>
      </c>
      <c r="K14945" s="76" t="s">
        <v>16</v>
      </c>
    </row>
    <row r="14946" spans="1:11" x14ac:dyDescent="0.25">
      <c r="A14946" s="76" t="s">
        <v>10223</v>
      </c>
      <c r="B14946" s="76" t="str">
        <f>VLOOKUP(I14946,[3]Sheet1!$A:$B,2,0)</f>
        <v>Surajpur</v>
      </c>
      <c r="C14946" s="76" t="str">
        <f>VLOOKUP(I14946,[3]Sheet1!$G:$J,4,0)</f>
        <v>SURAJPUR</v>
      </c>
      <c r="D14946" s="76" t="str">
        <f>VLOOKUP(I14946,[3]Sheet1!$A:$D,4,0)</f>
        <v>JAINAGAR BO</v>
      </c>
      <c r="E14946" s="76" t="str">
        <f>VLOOKUP(I14946,[3]Sheet1!$A:$D,4,0)</f>
        <v>JAINAGAR BO</v>
      </c>
      <c r="F14946" s="76">
        <f>VLOOKUP(I14946,[3]Sheet1!$G:$K,5,0)</f>
        <v>9826417105</v>
      </c>
      <c r="G14946" s="76">
        <f>VLOOKUP(I14946,[3]Sheet1!$A:$E,5,0)</f>
        <v>23.171516</v>
      </c>
      <c r="H14946" s="76">
        <f>VLOOKUP(I14946,[3]Sheet1!$A:$F,6,0)</f>
        <v>82.993910999999997</v>
      </c>
      <c r="I14946" s="79" t="s">
        <v>10816</v>
      </c>
      <c r="J14946" s="76" t="s">
        <v>10227</v>
      </c>
      <c r="K14946" s="76" t="s">
        <v>16</v>
      </c>
    </row>
    <row r="14947" spans="1:11" x14ac:dyDescent="0.25">
      <c r="A14947" s="76" t="s">
        <v>10223</v>
      </c>
      <c r="B14947" s="76" t="str">
        <f>VLOOKUP(I14947,[3]Sheet1!$A:$B,2,0)</f>
        <v>Surajpur</v>
      </c>
      <c r="C14947" s="76" t="str">
        <f>VLOOKUP(I14947,[3]Sheet1!$G:$J,4,0)</f>
        <v>RAMANUJNAGAR</v>
      </c>
      <c r="D14947" s="76" t="str">
        <f>VLOOKUP(I14947,[3]Sheet1!$A:$D,4,0)</f>
        <v>PATRAPALI BO</v>
      </c>
      <c r="E14947" s="76" t="str">
        <f>VLOOKUP(I14947,[3]Sheet1!$A:$D,4,0)</f>
        <v>PATRAPALI BO</v>
      </c>
      <c r="F14947" s="76">
        <f>VLOOKUP(I14947,[3]Sheet1!$G:$K,5,0)</f>
        <v>8435726559</v>
      </c>
      <c r="G14947" s="76">
        <f>VLOOKUP(I14947,[3]Sheet1!$A:$E,5,0)</f>
        <v>23.124566999999999</v>
      </c>
      <c r="H14947" s="76">
        <f>VLOOKUP(I14947,[3]Sheet1!$A:$F,6,0)</f>
        <v>82.752092000000005</v>
      </c>
      <c r="I14947" s="79" t="s">
        <v>10817</v>
      </c>
      <c r="J14947" s="76" t="s">
        <v>10227</v>
      </c>
      <c r="K14947" s="76" t="s">
        <v>16</v>
      </c>
    </row>
    <row r="14948" spans="1:11" x14ac:dyDescent="0.25">
      <c r="A14948" s="76" t="s">
        <v>10223</v>
      </c>
      <c r="B14948" s="76" t="str">
        <f>VLOOKUP(I14948,[3]Sheet1!$A:$B,2,0)</f>
        <v>Surajpur</v>
      </c>
      <c r="C14948" s="76" t="str">
        <f>VLOOKUP(I14948,[3]Sheet1!$G:$J,4,0)</f>
        <v>SURAJPUR</v>
      </c>
      <c r="D14948" s="76" t="str">
        <f>VLOOKUP(I14948,[3]Sheet1!$A:$D,4,0)</f>
        <v>KRISHNAPUR BO</v>
      </c>
      <c r="E14948" s="76" t="str">
        <f>VLOOKUP(I14948,[3]Sheet1!$A:$D,4,0)</f>
        <v>KRISHNAPUR BO</v>
      </c>
      <c r="F14948" s="76">
        <f>VLOOKUP(I14948,[3]Sheet1!$G:$K,5,0)</f>
        <v>8368894753</v>
      </c>
      <c r="G14948" s="76">
        <f>VLOOKUP(I14948,[3]Sheet1!$A:$E,5,0)</f>
        <v>23.241947</v>
      </c>
      <c r="H14948" s="76">
        <f>VLOOKUP(I14948,[3]Sheet1!$A:$F,6,0)</f>
        <v>82.880775999999997</v>
      </c>
      <c r="I14948" s="79" t="s">
        <v>10818</v>
      </c>
      <c r="J14948" s="76" t="s">
        <v>10227</v>
      </c>
      <c r="K14948" s="76" t="s">
        <v>16</v>
      </c>
    </row>
    <row r="14949" spans="1:11" x14ac:dyDescent="0.25">
      <c r="A14949" s="76" t="s">
        <v>10223</v>
      </c>
      <c r="B14949" s="76" t="str">
        <f>VLOOKUP(I14949,[3]Sheet1!$A:$B,2,0)</f>
        <v>Surajpur</v>
      </c>
      <c r="C14949" s="76" t="str">
        <f>VLOOKUP(I14949,[3]Sheet1!$G:$J,4,0)</f>
        <v>SURAJPUR</v>
      </c>
      <c r="D14949" s="76" t="str">
        <f>VLOOKUP(I14949,[3]Sheet1!$A:$D,4,0)</f>
        <v>AJABNAGAR BO</v>
      </c>
      <c r="E14949" s="76" t="str">
        <f>VLOOKUP(I14949,[3]Sheet1!$A:$D,4,0)</f>
        <v>AJABNAGAR BO</v>
      </c>
      <c r="F14949" s="76">
        <f>VLOOKUP(I14949,[3]Sheet1!$G:$K,5,0)</f>
        <v>9294513356</v>
      </c>
      <c r="G14949" s="76">
        <f>VLOOKUP(I14949,[3]Sheet1!$A:$E,5,0)</f>
        <v>23.156186000000002</v>
      </c>
      <c r="H14949" s="76">
        <f>VLOOKUP(I14949,[3]Sheet1!$A:$F,6,0)</f>
        <v>83.115954000000002</v>
      </c>
      <c r="I14949" s="79" t="s">
        <v>10819</v>
      </c>
      <c r="J14949" s="76" t="s">
        <v>10227</v>
      </c>
      <c r="K14949" s="76" t="s">
        <v>16</v>
      </c>
    </row>
    <row r="14950" spans="1:11" x14ac:dyDescent="0.25">
      <c r="A14950" s="76" t="s">
        <v>10223</v>
      </c>
      <c r="B14950" s="76" t="str">
        <f>VLOOKUP(I14950,[3]Sheet1!$A:$B,2,0)</f>
        <v>Surajpur</v>
      </c>
      <c r="C14950" s="76" t="str">
        <f>VLOOKUP(I14950,[3]Sheet1!$G:$J,4,0)</f>
        <v>PREM NAGAR</v>
      </c>
      <c r="D14950" s="76" t="str">
        <f>VLOOKUP(I14950,[3]Sheet1!$A:$D,4,0)</f>
        <v>NAWAPURKALAN BO</v>
      </c>
      <c r="E14950" s="76" t="str">
        <f>VLOOKUP(I14950,[3]Sheet1!$A:$D,4,0)</f>
        <v>NAWAPURKALAN BO</v>
      </c>
      <c r="F14950" s="76">
        <f>VLOOKUP(I14950,[3]Sheet1!$G:$K,5,0)</f>
        <v>7067053499</v>
      </c>
      <c r="G14950" s="76">
        <f>VLOOKUP(I14950,[3]Sheet1!$A:$E,5,0)</f>
        <v>23.019273999999999</v>
      </c>
      <c r="H14950" s="76">
        <f>VLOOKUP(I14950,[3]Sheet1!$A:$F,6,0)</f>
        <v>82.631568999999999</v>
      </c>
      <c r="I14950" s="79" t="s">
        <v>10820</v>
      </c>
      <c r="J14950" s="76" t="s">
        <v>10227</v>
      </c>
      <c r="K14950" s="76" t="s">
        <v>16</v>
      </c>
    </row>
    <row r="14951" spans="1:11" x14ac:dyDescent="0.25">
      <c r="A14951" s="76" t="s">
        <v>10223</v>
      </c>
      <c r="B14951" s="76" t="str">
        <f>VLOOKUP(I14951,[3]Sheet1!$A:$B,2,0)</f>
        <v>Surajpur</v>
      </c>
      <c r="C14951" s="76" t="str">
        <f>VLOOKUP(I14951,[3]Sheet1!$G:$J,4,0)</f>
        <v>PRATAPPUR</v>
      </c>
      <c r="D14951" s="76" t="str">
        <f>VLOOKUP(I14951,[3]Sheet1!$A:$D,4,0)</f>
        <v>GOVINDPUR BO</v>
      </c>
      <c r="E14951" s="76" t="str">
        <f>VLOOKUP(I14951,[3]Sheet1!$A:$D,4,0)</f>
        <v>GOVINDPUR BO</v>
      </c>
      <c r="F14951" s="76">
        <f>VLOOKUP(I14951,[3]Sheet1!$G:$K,5,0)</f>
        <v>9926080091</v>
      </c>
      <c r="G14951" s="76">
        <f>VLOOKUP(I14951,[3]Sheet1!$A:$E,5,0)</f>
        <v>23.648610999999999</v>
      </c>
      <c r="H14951" s="76">
        <f>VLOOKUP(I14951,[3]Sheet1!$A:$F,6,0)</f>
        <v>83.107536999999994</v>
      </c>
      <c r="I14951" s="79" t="s">
        <v>10821</v>
      </c>
      <c r="J14951" s="76" t="s">
        <v>10227</v>
      </c>
      <c r="K14951" s="76" t="s">
        <v>16</v>
      </c>
    </row>
    <row r="14952" spans="1:11" x14ac:dyDescent="0.25">
      <c r="A14952" s="76" t="s">
        <v>10223</v>
      </c>
      <c r="B14952" s="76" t="str">
        <f>VLOOKUP(I14952,[3]Sheet1!$A:$B,2,0)</f>
        <v>Surajpur</v>
      </c>
      <c r="C14952" s="76" t="str">
        <f>VLOOKUP(I14952,[3]Sheet1!$G:$J,4,0)</f>
        <v>ODGI</v>
      </c>
      <c r="D14952" s="76" t="str">
        <f>VLOOKUP(I14952,[3]Sheet1!$A:$D,4,0)</f>
        <v>BAIJNATHPUR BO</v>
      </c>
      <c r="E14952" s="76" t="str">
        <f>VLOOKUP(I14952,[3]Sheet1!$A:$D,4,0)</f>
        <v>BAIJNATHPUR BO</v>
      </c>
      <c r="F14952" s="76">
        <f>VLOOKUP(I14952,[3]Sheet1!$G:$K,5,0)</f>
        <v>9754225277</v>
      </c>
      <c r="G14952" s="76">
        <f>VLOOKUP(I14952,[3]Sheet1!$A:$E,5,0)</f>
        <v>23.428522000000001</v>
      </c>
      <c r="H14952" s="76">
        <f>VLOOKUP(I14952,[3]Sheet1!$A:$F,6,0)</f>
        <v>82.788471000000001</v>
      </c>
      <c r="I14952" s="79" t="s">
        <v>10822</v>
      </c>
      <c r="J14952" s="76" t="s">
        <v>10227</v>
      </c>
      <c r="K14952" s="76" t="s">
        <v>16</v>
      </c>
    </row>
    <row r="14953" spans="1:11" x14ac:dyDescent="0.25">
      <c r="A14953" s="76" t="s">
        <v>10223</v>
      </c>
      <c r="B14953" s="76" t="str">
        <f>VLOOKUP(I14953,[3]Sheet1!$A:$B,2,0)</f>
        <v>Surajpur</v>
      </c>
      <c r="C14953" s="76" t="str">
        <f>VLOOKUP(I14953,[3]Sheet1!$G:$J,4,0)</f>
        <v>BHAIYATHAN</v>
      </c>
      <c r="D14953" s="76" t="str">
        <f>VLOOKUP(I14953,[3]Sheet1!$A:$D,4,0)</f>
        <v>GANGOTI BO</v>
      </c>
      <c r="E14953" s="76" t="str">
        <f>VLOOKUP(I14953,[3]Sheet1!$A:$D,4,0)</f>
        <v>GANGOTI BO</v>
      </c>
      <c r="F14953" s="76">
        <f>VLOOKUP(I14953,[3]Sheet1!$G:$K,5,0)</f>
        <v>8817825494</v>
      </c>
      <c r="G14953" s="76">
        <f>VLOOKUP(I14953,[3]Sheet1!$A:$E,5,0)</f>
        <v>23.280356000000001</v>
      </c>
      <c r="H14953" s="76">
        <f>VLOOKUP(I14953,[3]Sheet1!$A:$F,6,0)</f>
        <v>82.766881999999995</v>
      </c>
      <c r="I14953" s="79" t="s">
        <v>10823</v>
      </c>
      <c r="J14953" s="76" t="s">
        <v>10227</v>
      </c>
      <c r="K14953" s="76" t="s">
        <v>16</v>
      </c>
    </row>
    <row r="14954" spans="1:11" x14ac:dyDescent="0.25">
      <c r="A14954" s="76" t="s">
        <v>10223</v>
      </c>
      <c r="B14954" s="76" t="str">
        <f>VLOOKUP(I14954,[3]Sheet1!$A:$B,2,0)</f>
        <v>Surajpur</v>
      </c>
      <c r="C14954" s="76" t="str">
        <f>VLOOKUP(I14954,[3]Sheet1!$G:$J,4,0)</f>
        <v>SURAJPUR</v>
      </c>
      <c r="D14954" s="76" t="str">
        <f>VLOOKUP(I14954,[3]Sheet1!$A:$D,4,0)</f>
        <v>KANDRAI BO</v>
      </c>
      <c r="E14954" s="76" t="str">
        <f>VLOOKUP(I14954,[3]Sheet1!$A:$D,4,0)</f>
        <v>KANDRAI BO</v>
      </c>
      <c r="F14954" s="76">
        <f>VLOOKUP(I14954,[3]Sheet1!$G:$K,5,0)</f>
        <v>9669032642</v>
      </c>
      <c r="G14954" s="76">
        <f>VLOOKUP(I14954,[3]Sheet1!$A:$E,5,0)</f>
        <v>23.117972000000002</v>
      </c>
      <c r="H14954" s="76">
        <f>VLOOKUP(I14954,[3]Sheet1!$A:$F,6,0)</f>
        <v>82.996967999999995</v>
      </c>
      <c r="I14954" s="79" t="s">
        <v>10824</v>
      </c>
      <c r="J14954" s="76" t="s">
        <v>10227</v>
      </c>
      <c r="K14954" s="76" t="s">
        <v>16</v>
      </c>
    </row>
    <row r="14955" spans="1:11" x14ac:dyDescent="0.25">
      <c r="A14955" s="76" t="s">
        <v>10223</v>
      </c>
      <c r="B14955" s="76" t="str">
        <f>VLOOKUP(I14955,[3]Sheet1!$A:$B,2,0)</f>
        <v>Surajpur</v>
      </c>
      <c r="C14955" s="76" t="str">
        <f>VLOOKUP(I14955,[3]Sheet1!$G:$J,4,0)</f>
        <v>ODGI</v>
      </c>
      <c r="D14955" s="76" t="str">
        <f>VLOOKUP(I14955,[3]Sheet1!$A:$D,4,0)</f>
        <v>ODGI BO</v>
      </c>
      <c r="E14955" s="76" t="str">
        <f>VLOOKUP(I14955,[3]Sheet1!$A:$D,4,0)</f>
        <v>ODGI BO</v>
      </c>
      <c r="F14955" s="76">
        <f>VLOOKUP(I14955,[3]Sheet1!$G:$K,5,0)</f>
        <v>6263029853</v>
      </c>
      <c r="G14955" s="76">
        <f>VLOOKUP(I14955,[3]Sheet1!$A:$E,5,0)</f>
        <v>23.478798000000001</v>
      </c>
      <c r="H14955" s="76">
        <f>VLOOKUP(I14955,[3]Sheet1!$A:$F,6,0)</f>
        <v>82.803629999999998</v>
      </c>
      <c r="I14955" s="79" t="s">
        <v>10825</v>
      </c>
      <c r="J14955" s="76" t="s">
        <v>10227</v>
      </c>
      <c r="K14955" s="76" t="s">
        <v>16</v>
      </c>
    </row>
    <row r="14956" spans="1:11" x14ac:dyDescent="0.25">
      <c r="A14956" s="76" t="s">
        <v>10223</v>
      </c>
      <c r="B14956" s="76" t="str">
        <f>VLOOKUP(I14956,[3]Sheet1!$A:$B,2,0)</f>
        <v>Surajpur</v>
      </c>
      <c r="C14956" s="76" t="str">
        <f>VLOOKUP(I14956,[3]Sheet1!$G:$J,4,0)</f>
        <v>PRATAPPUR</v>
      </c>
      <c r="D14956" s="76" t="str">
        <f>VLOOKUP(I14956,[3]Sheet1!$A:$D,4,0)</f>
        <v>RAMKOLA BO</v>
      </c>
      <c r="E14956" s="76" t="str">
        <f>VLOOKUP(I14956,[3]Sheet1!$A:$D,4,0)</f>
        <v>RAMKOLA BO</v>
      </c>
      <c r="F14956" s="76">
        <f>VLOOKUP(I14956,[3]Sheet1!$G:$K,5,0)</f>
        <v>7746812019</v>
      </c>
      <c r="G14956" s="76">
        <f>VLOOKUP(I14956,[3]Sheet1!$A:$E,5,0)</f>
        <v>23.649919000000001</v>
      </c>
      <c r="H14956" s="76">
        <f>VLOOKUP(I14956,[3]Sheet1!$A:$F,6,0)</f>
        <v>82.988564999999994</v>
      </c>
      <c r="I14956" s="79" t="s">
        <v>10826</v>
      </c>
      <c r="J14956" s="76" t="s">
        <v>10227</v>
      </c>
      <c r="K14956" s="76" t="s">
        <v>16</v>
      </c>
    </row>
    <row r="14957" spans="1:11" x14ac:dyDescent="0.25">
      <c r="A14957" s="76" t="s">
        <v>10223</v>
      </c>
      <c r="B14957" s="76" t="str">
        <f>VLOOKUP(I14957,[3]Sheet1!$A:$B,2,0)</f>
        <v>Surajpur</v>
      </c>
      <c r="C14957" s="76" t="str">
        <f>VLOOKUP(I14957,[3]Sheet1!$G:$J,4,0)</f>
        <v>BHAIYATHAN</v>
      </c>
      <c r="D14957" s="76" t="str">
        <f>VLOOKUP(I14957,[3]Sheet1!$A:$D,4,0)</f>
        <v>CHANDRAMEDHA BO</v>
      </c>
      <c r="E14957" s="76" t="str">
        <f>VLOOKUP(I14957,[3]Sheet1!$A:$D,4,0)</f>
        <v>CHANDRAMEDHA BO</v>
      </c>
      <c r="F14957" s="76">
        <f>VLOOKUP(I14957,[3]Sheet1!$G:$K,5,0)</f>
        <v>8499095727</v>
      </c>
      <c r="G14957" s="76">
        <f>VLOOKUP(I14957,[3]Sheet1!$A:$E,5,0)</f>
        <v>23.435749000000001</v>
      </c>
      <c r="H14957" s="76">
        <f>VLOOKUP(I14957,[3]Sheet1!$A:$F,6,0)</f>
        <v>83.025447999999997</v>
      </c>
      <c r="I14957" s="79" t="s">
        <v>10827</v>
      </c>
      <c r="J14957" s="76" t="s">
        <v>10227</v>
      </c>
      <c r="K14957" s="76" t="s">
        <v>16</v>
      </c>
    </row>
    <row r="14958" spans="1:11" x14ac:dyDescent="0.25">
      <c r="A14958" s="76" t="s">
        <v>10223</v>
      </c>
      <c r="B14958" s="76" t="str">
        <f>VLOOKUP(I14958,[3]Sheet1!$A:$B,2,0)</f>
        <v>Surajpur</v>
      </c>
      <c r="C14958" s="76" t="str">
        <f>VLOOKUP(I14958,[3]Sheet1!$G:$J,4,0)</f>
        <v>RAMANUJNAGAR</v>
      </c>
      <c r="D14958" s="76" t="str">
        <f>VLOOKUP(I14958,[3]Sheet1!$A:$D,4,0)</f>
        <v>TIWRAGUDI BO</v>
      </c>
      <c r="E14958" s="76" t="str">
        <f>VLOOKUP(I14958,[3]Sheet1!$A:$D,4,0)</f>
        <v>TIWRAGUDI BO</v>
      </c>
      <c r="F14958" s="76">
        <f>VLOOKUP(I14958,[3]Sheet1!$G:$K,5,0)</f>
        <v>9753264399</v>
      </c>
      <c r="G14958" s="76">
        <f>VLOOKUP(I14958,[3]Sheet1!$A:$E,5,0)</f>
        <v>23.159175000000001</v>
      </c>
      <c r="H14958" s="76">
        <f>VLOOKUP(I14958,[3]Sheet1!$A:$F,6,0)</f>
        <v>82.684473999999994</v>
      </c>
      <c r="I14958" s="79" t="s">
        <v>10828</v>
      </c>
      <c r="J14958" s="76" t="s">
        <v>10227</v>
      </c>
      <c r="K14958" s="76" t="s">
        <v>16</v>
      </c>
    </row>
    <row r="14959" spans="1:11" x14ac:dyDescent="0.25">
      <c r="A14959" s="76" t="s">
        <v>10223</v>
      </c>
      <c r="B14959" s="76" t="str">
        <f>VLOOKUP(I14959,[3]Sheet1!$A:$B,2,0)</f>
        <v>Surajpur</v>
      </c>
      <c r="C14959" s="76" t="str">
        <f>VLOOKUP(I14959,[3]Sheet1!$G:$J,4,0)</f>
        <v>BHAIYATHAN</v>
      </c>
      <c r="D14959" s="76" t="str">
        <f>VLOOKUP(I14959,[3]Sheet1!$A:$D,4,0)</f>
        <v>SHIVPRASADNAGAR BO</v>
      </c>
      <c r="E14959" s="76" t="str">
        <f>VLOOKUP(I14959,[3]Sheet1!$A:$D,4,0)</f>
        <v>SHIVPRASADNAGAR BO</v>
      </c>
      <c r="F14959" s="76">
        <f>VLOOKUP(I14959,[3]Sheet1!$G:$K,5,0)</f>
        <v>8305637280</v>
      </c>
      <c r="G14959" s="76">
        <f>VLOOKUP(I14959,[3]Sheet1!$A:$E,5,0)</f>
        <v>23.300916999999998</v>
      </c>
      <c r="H14959" s="76">
        <f>VLOOKUP(I14959,[3]Sheet1!$A:$F,6,0)</f>
        <v>82.775571999999997</v>
      </c>
      <c r="I14959" s="79" t="s">
        <v>10829</v>
      </c>
      <c r="J14959" s="76" t="s">
        <v>10227</v>
      </c>
      <c r="K14959" s="76" t="s">
        <v>16</v>
      </c>
    </row>
    <row r="14960" spans="1:11" x14ac:dyDescent="0.25">
      <c r="A14960" s="76" t="s">
        <v>10223</v>
      </c>
      <c r="B14960" s="76" t="str">
        <f>VLOOKUP(I14960,[3]Sheet1!$A:$B,2,0)</f>
        <v>Surajpur</v>
      </c>
      <c r="C14960" s="76" t="str">
        <f>VLOOKUP(I14960,[3]Sheet1!$G:$J,4,0)</f>
        <v>PRATAPPUR</v>
      </c>
      <c r="D14960" s="76" t="str">
        <f>VLOOKUP(I14960,[3]Sheet1!$A:$D,4,0)</f>
        <v>KEWRA BO</v>
      </c>
      <c r="E14960" s="76" t="str">
        <f>VLOOKUP(I14960,[3]Sheet1!$A:$D,4,0)</f>
        <v>KEWRA BO</v>
      </c>
      <c r="F14960" s="76">
        <f>VLOOKUP(I14960,[3]Sheet1!$G:$K,5,0)</f>
        <v>6260985614</v>
      </c>
      <c r="G14960" s="76">
        <f>VLOOKUP(I14960,[3]Sheet1!$A:$E,5,0)</f>
        <v>23.447068000000002</v>
      </c>
      <c r="H14960" s="76">
        <f>VLOOKUP(I14960,[3]Sheet1!$A:$F,6,0)</f>
        <v>83.098461999999998</v>
      </c>
      <c r="I14960" s="79" t="s">
        <v>10830</v>
      </c>
      <c r="J14960" s="76" t="s">
        <v>10227</v>
      </c>
      <c r="K14960" s="76" t="s">
        <v>16</v>
      </c>
    </row>
    <row r="14961" spans="1:11" x14ac:dyDescent="0.25">
      <c r="A14961" s="76" t="s">
        <v>10223</v>
      </c>
      <c r="B14961" s="76" t="str">
        <f>VLOOKUP(I14961,[3]Sheet1!$A:$B,2,0)</f>
        <v>Surajpur</v>
      </c>
      <c r="C14961" s="76" t="str">
        <f>VLOOKUP(I14961,[3]Sheet1!$G:$J,4,0)</f>
        <v>RAMANUJNAGAR</v>
      </c>
      <c r="D14961" s="76" t="str">
        <f>VLOOKUP(I14961,[3]Sheet1!$A:$D,4,0)</f>
        <v>PATRAPALI BO</v>
      </c>
      <c r="E14961" s="76" t="str">
        <f>VLOOKUP(I14961,[3]Sheet1!$A:$D,4,0)</f>
        <v>PATRAPALI BO</v>
      </c>
      <c r="F14961" s="76">
        <f>VLOOKUP(I14961,[3]Sheet1!$G:$K,5,0)</f>
        <v>8435726559</v>
      </c>
      <c r="G14961" s="76">
        <f>VLOOKUP(I14961,[3]Sheet1!$A:$E,5,0)</f>
        <v>23.657699999999998</v>
      </c>
      <c r="H14961" s="76">
        <f>VLOOKUP(I14961,[3]Sheet1!$A:$F,6,0)</f>
        <v>82.976680000000002</v>
      </c>
      <c r="I14961" s="79" t="s">
        <v>10831</v>
      </c>
      <c r="J14961" s="76" t="s">
        <v>10227</v>
      </c>
      <c r="K14961" s="76" t="s">
        <v>16</v>
      </c>
    </row>
    <row r="14962" spans="1:11" x14ac:dyDescent="0.25">
      <c r="A14962" s="76" t="s">
        <v>10223</v>
      </c>
      <c r="B14962" s="76" t="str">
        <f>VLOOKUP(I14962,[3]Sheet1!$A:$B,2,0)</f>
        <v>Surajpur</v>
      </c>
      <c r="C14962" s="76" t="str">
        <f>VLOOKUP(I14962,[3]Sheet1!$G:$J,4,0)</f>
        <v>PRATAPPUR</v>
      </c>
      <c r="D14962" s="76" t="str">
        <f>VLOOKUP(I14962,[3]Sheet1!$A:$D,4,0)</f>
        <v>KARSI BO</v>
      </c>
      <c r="E14962" s="76" t="str">
        <f>VLOOKUP(I14962,[3]Sheet1!$A:$D,4,0)</f>
        <v>KARSI BO</v>
      </c>
      <c r="F14962" s="76">
        <f>VLOOKUP(I14962,[3]Sheet1!$G:$K,5,0)</f>
        <v>9977031265</v>
      </c>
      <c r="G14962" s="76">
        <f>VLOOKUP(I14962,[3]Sheet1!$A:$E,5,0)</f>
        <v>23.420573000000001</v>
      </c>
      <c r="H14962" s="76">
        <f>VLOOKUP(I14962,[3]Sheet1!$A:$F,6,0)</f>
        <v>83.278352999999996</v>
      </c>
      <c r="I14962" s="79" t="s">
        <v>10832</v>
      </c>
      <c r="J14962" s="76" t="s">
        <v>10227</v>
      </c>
      <c r="K14962" s="76" t="s">
        <v>16</v>
      </c>
    </row>
    <row r="14963" spans="1:11" x14ac:dyDescent="0.25">
      <c r="A14963" s="76" t="s">
        <v>10223</v>
      </c>
      <c r="B14963" s="76" t="str">
        <f>VLOOKUP(I14963,[3]Sheet1!$A:$B,2,0)</f>
        <v>Surajpur</v>
      </c>
      <c r="C14963" s="76" t="str">
        <f>VLOOKUP(I14963,[3]Sheet1!$G:$J,4,0)</f>
        <v>PREM NAGAR</v>
      </c>
      <c r="D14963" s="76" t="str">
        <f>VLOOKUP(I14963,[3]Sheet1!$A:$D,4,0)</f>
        <v>KANCHANPUR BO</v>
      </c>
      <c r="E14963" s="76" t="str">
        <f>VLOOKUP(I14963,[3]Sheet1!$A:$D,4,0)</f>
        <v>KANCHANPUR BO</v>
      </c>
      <c r="F14963" s="76">
        <f>VLOOKUP(I14963,[3]Sheet1!$G:$K,5,0)</f>
        <v>9977679910</v>
      </c>
      <c r="G14963" s="76">
        <f>VLOOKUP(I14963,[3]Sheet1!$A:$E,5,0)</f>
        <v>23.045165000000001</v>
      </c>
      <c r="H14963" s="76">
        <f>VLOOKUP(I14963,[3]Sheet1!$A:$F,6,0)</f>
        <v>82.659497999999999</v>
      </c>
      <c r="I14963" s="79" t="s">
        <v>10833</v>
      </c>
      <c r="J14963" s="76" t="s">
        <v>10227</v>
      </c>
      <c r="K14963" s="76" t="s">
        <v>16</v>
      </c>
    </row>
    <row r="14964" spans="1:11" x14ac:dyDescent="0.25">
      <c r="A14964" s="76" t="s">
        <v>10223</v>
      </c>
      <c r="B14964" s="76" t="str">
        <f>VLOOKUP(I14964,[3]Sheet1!$A:$B,2,0)</f>
        <v>Surajpur</v>
      </c>
      <c r="C14964" s="76" t="str">
        <f>VLOOKUP(I14964,[3]Sheet1!$G:$J,4,0)</f>
        <v>BHAIYATHAN</v>
      </c>
      <c r="D14964" s="76" t="str">
        <f>VLOOKUP(I14964,[3]Sheet1!$A:$D,4,0)</f>
        <v>SIRSI BO</v>
      </c>
      <c r="E14964" s="76" t="str">
        <f>VLOOKUP(I14964,[3]Sheet1!$A:$D,4,0)</f>
        <v>SIRSI BO</v>
      </c>
      <c r="F14964" s="76">
        <f>VLOOKUP(I14964,[3]Sheet1!$G:$K,5,0)</f>
        <v>7000406010</v>
      </c>
      <c r="G14964" s="76">
        <f>VLOOKUP(I14964,[3]Sheet1!$A:$E,5,0)</f>
        <v>23.327220000000001</v>
      </c>
      <c r="H14964" s="76">
        <f>VLOOKUP(I14964,[3]Sheet1!$A:$F,6,0)</f>
        <v>82.886458000000005</v>
      </c>
      <c r="I14964" s="79" t="s">
        <v>10834</v>
      </c>
      <c r="J14964" s="76" t="s">
        <v>10227</v>
      </c>
      <c r="K14964" s="76" t="s">
        <v>16</v>
      </c>
    </row>
    <row r="14965" spans="1:11" x14ac:dyDescent="0.25">
      <c r="A14965" s="76" t="s">
        <v>10223</v>
      </c>
      <c r="B14965" s="76" t="str">
        <f>VLOOKUP(I14965,[3]Sheet1!$A:$B,2,0)</f>
        <v>Surajpur</v>
      </c>
      <c r="C14965" s="76" t="str">
        <f>VLOOKUP(I14965,[3]Sheet1!$G:$J,4,0)</f>
        <v>SURAJPUR</v>
      </c>
      <c r="D14965" s="76" t="str">
        <f>VLOOKUP(I14965,[3]Sheet1!$A:$D,4,0)</f>
        <v>KUMDA COLLY BO</v>
      </c>
      <c r="E14965" s="76" t="str">
        <f>VLOOKUP(I14965,[3]Sheet1!$A:$D,4,0)</f>
        <v>KUMDA COLLY BO</v>
      </c>
      <c r="F14965" s="76">
        <f>VLOOKUP(I14965,[3]Sheet1!$G:$K,5,0)</f>
        <v>9111168397</v>
      </c>
      <c r="G14965" s="76">
        <f>VLOOKUP(I14965,[3]Sheet1!$A:$E,5,0)</f>
        <v>23.209154000000002</v>
      </c>
      <c r="H14965" s="76">
        <f>VLOOKUP(I14965,[3]Sheet1!$A:$F,6,0)</f>
        <v>83.006822</v>
      </c>
      <c r="I14965" s="79" t="s">
        <v>10835</v>
      </c>
      <c r="J14965" s="76" t="s">
        <v>10227</v>
      </c>
      <c r="K14965" s="76" t="s">
        <v>16</v>
      </c>
    </row>
    <row r="14966" spans="1:11" x14ac:dyDescent="0.25">
      <c r="A14966" s="76" t="s">
        <v>10223</v>
      </c>
      <c r="B14966" s="76" t="str">
        <f>VLOOKUP(I14966,[3]Sheet1!$A:$B,2,0)</f>
        <v>Surajpur</v>
      </c>
      <c r="C14966" s="76" t="str">
        <f>VLOOKUP(I14966,[3]Sheet1!$G:$J,4,0)</f>
        <v>BHAIYATHAN</v>
      </c>
      <c r="D14966" s="76" t="str">
        <f>VLOOKUP(I14966,[3]Sheet1!$A:$D,4,0)</f>
        <v>BANJA BO</v>
      </c>
      <c r="E14966" s="76" t="str">
        <f>VLOOKUP(I14966,[3]Sheet1!$A:$D,4,0)</f>
        <v>BANJA BO</v>
      </c>
      <c r="F14966" s="76">
        <f>VLOOKUP(I14966,[3]Sheet1!$G:$K,5,0)</f>
        <v>7999502284</v>
      </c>
      <c r="G14966" s="76">
        <f>VLOOKUP(I14966,[3]Sheet1!$A:$E,5,0)</f>
        <v>23.327144000000001</v>
      </c>
      <c r="H14966" s="76">
        <f>VLOOKUP(I14966,[3]Sheet1!$A:$F,6,0)</f>
        <v>82.806978000000001</v>
      </c>
      <c r="I14966" s="79" t="s">
        <v>10836</v>
      </c>
      <c r="J14966" s="76" t="s">
        <v>10227</v>
      </c>
      <c r="K14966" s="76" t="s">
        <v>16</v>
      </c>
    </row>
    <row r="14967" spans="1:11" x14ac:dyDescent="0.25">
      <c r="A14967" s="76" t="s">
        <v>10223</v>
      </c>
      <c r="B14967" s="76" t="str">
        <f>VLOOKUP(I14967,[3]Sheet1!$A:$B,2,0)</f>
        <v>Surajpur</v>
      </c>
      <c r="C14967" s="76" t="str">
        <f>VLOOKUP(I14967,[3]Sheet1!$G:$J,4,0)</f>
        <v>BHAIYATHAN</v>
      </c>
      <c r="D14967" s="76" t="str">
        <f>VLOOKUP(I14967,[3]Sheet1!$A:$D,4,0)</f>
        <v>BADSERA BO</v>
      </c>
      <c r="E14967" s="76" t="str">
        <f>VLOOKUP(I14967,[3]Sheet1!$A:$D,4,0)</f>
        <v>BADSERA BO</v>
      </c>
      <c r="F14967" s="76">
        <f>VLOOKUP(I14967,[3]Sheet1!$G:$K,5,0)</f>
        <v>7089643119</v>
      </c>
      <c r="G14967" s="76">
        <f>VLOOKUP(I14967,[3]Sheet1!$A:$E,5,0)</f>
        <v>23.345592</v>
      </c>
      <c r="H14967" s="76">
        <f>VLOOKUP(I14967,[3]Sheet1!$A:$F,6,0)</f>
        <v>82.763671000000002</v>
      </c>
      <c r="I14967" s="79" t="s">
        <v>10837</v>
      </c>
      <c r="J14967" s="76" t="s">
        <v>10227</v>
      </c>
      <c r="K14967" s="76" t="s">
        <v>16</v>
      </c>
    </row>
    <row r="14968" spans="1:11" x14ac:dyDescent="0.25">
      <c r="A14968" s="76" t="s">
        <v>10223</v>
      </c>
      <c r="B14968" s="76" t="str">
        <f>VLOOKUP(I14968,[3]Sheet1!$A:$B,2,0)</f>
        <v>Surajpur</v>
      </c>
      <c r="C14968" s="76" t="str">
        <f>VLOOKUP(I14968,[3]Sheet1!$G:$J,4,0)</f>
        <v>RAMANUJNAGAR</v>
      </c>
      <c r="D14968" s="76" t="str">
        <f>VLOOKUP(I14968,[3]Sheet1!$A:$D,4,0)</f>
        <v>DEONAGAR BO</v>
      </c>
      <c r="E14968" s="76" t="str">
        <f>VLOOKUP(I14968,[3]Sheet1!$A:$D,4,0)</f>
        <v>DEONAGAR BO</v>
      </c>
      <c r="F14968" s="76">
        <f>VLOOKUP(I14968,[3]Sheet1!$G:$K,5,0)</f>
        <v>9753192883</v>
      </c>
      <c r="G14968" s="76">
        <f>VLOOKUP(I14968,[3]Sheet1!$A:$E,5,0)</f>
        <v>23.231629000000002</v>
      </c>
      <c r="H14968" s="76">
        <f>VLOOKUP(I14968,[3]Sheet1!$A:$F,6,0)</f>
        <v>82.780400999999998</v>
      </c>
      <c r="I14968" s="79" t="s">
        <v>10838</v>
      </c>
      <c r="J14968" s="76" t="s">
        <v>10227</v>
      </c>
      <c r="K14968" s="76" t="s">
        <v>16</v>
      </c>
    </row>
    <row r="14969" spans="1:11" x14ac:dyDescent="0.25">
      <c r="A14969" s="76" t="s">
        <v>10223</v>
      </c>
      <c r="B14969" s="76" t="str">
        <f>VLOOKUP(I14969,[3]Sheet1!$A:$B,2,0)</f>
        <v>Surajpur</v>
      </c>
      <c r="C14969" s="76" t="str">
        <f>VLOOKUP(I14969,[3]Sheet1!$G:$J,4,0)</f>
        <v>RAMANUJNAGAR</v>
      </c>
      <c r="D14969" s="76" t="str">
        <f>VLOOKUP(I14969,[3]Sheet1!$A:$D,4,0)</f>
        <v>RAMANUJNAGAR SO</v>
      </c>
      <c r="E14969" s="76" t="str">
        <f>VLOOKUP(I14969,[3]Sheet1!$A:$D,4,0)</f>
        <v>RAMANUJNAGAR SO</v>
      </c>
      <c r="F14969" s="76">
        <f>VLOOKUP(I14969,[3]Sheet1!$G:$K,5,0)</f>
        <v>7415898707</v>
      </c>
      <c r="G14969" s="76">
        <f>VLOOKUP(I14969,[3]Sheet1!$A:$E,5,0)</f>
        <v>23.149681000000001</v>
      </c>
      <c r="H14969" s="76">
        <f>VLOOKUP(I14969,[3]Sheet1!$A:$F,6,0)</f>
        <v>82.722336999999996</v>
      </c>
      <c r="I14969" s="79" t="s">
        <v>10839</v>
      </c>
      <c r="J14969" s="76" t="s">
        <v>10227</v>
      </c>
      <c r="K14969" s="76" t="s">
        <v>16</v>
      </c>
    </row>
    <row r="14970" spans="1:11" x14ac:dyDescent="0.25">
      <c r="A14970" s="76" t="s">
        <v>10223</v>
      </c>
      <c r="B14970" s="76" t="str">
        <f>VLOOKUP(I14970,[3]Sheet1!$A:$B,2,0)</f>
        <v>Surajpur</v>
      </c>
      <c r="C14970" s="76" t="str">
        <f>VLOOKUP(I14970,[3]Sheet1!$G:$J,4,0)</f>
        <v>PREM NAGAR</v>
      </c>
      <c r="D14970" s="76" t="str">
        <f>VLOOKUP(I14970,[3]Sheet1!$A:$D,4,0)</f>
        <v>PREMNAGAR BO</v>
      </c>
      <c r="E14970" s="76" t="str">
        <f>VLOOKUP(I14970,[3]Sheet1!$A:$D,4,0)</f>
        <v>PREMNAGAR BO</v>
      </c>
      <c r="F14970" s="76">
        <f>VLOOKUP(I14970,[3]Sheet1!$G:$K,5,0)</f>
        <v>6265197765</v>
      </c>
      <c r="G14970" s="76">
        <f>VLOOKUP(I14970,[3]Sheet1!$A:$E,5,0)</f>
        <v>22.964386999999999</v>
      </c>
      <c r="H14970" s="76">
        <f>VLOOKUP(I14970,[3]Sheet1!$A:$F,6,0)</f>
        <v>82.699405999999996</v>
      </c>
      <c r="I14970" s="79" t="s">
        <v>10840</v>
      </c>
      <c r="J14970" s="76" t="s">
        <v>10227</v>
      </c>
      <c r="K14970" s="76" t="s">
        <v>16</v>
      </c>
    </row>
    <row r="14971" spans="1:11" x14ac:dyDescent="0.25">
      <c r="A14971" s="76" t="s">
        <v>10223</v>
      </c>
      <c r="B14971" s="76" t="str">
        <f>VLOOKUP(I14971,[3]Sheet1!$A:$B,2,0)</f>
        <v>Surajpur</v>
      </c>
      <c r="C14971" s="76" t="str">
        <f>VLOOKUP(I14971,[3]Sheet1!$G:$J,4,0)</f>
        <v>SURAJPUR</v>
      </c>
      <c r="D14971" s="76" t="str">
        <f>VLOOKUP(I14971,[3]Sheet1!$A:$D,4,0)</f>
        <v>Ketka BO</v>
      </c>
      <c r="E14971" s="76" t="str">
        <f>VLOOKUP(I14971,[3]Sheet1!$A:$D,4,0)</f>
        <v>Ketka BO</v>
      </c>
      <c r="F14971" s="76">
        <f>VLOOKUP(I14971,[3]Sheet1!$G:$K,5,0)</f>
        <v>7047838971</v>
      </c>
      <c r="G14971" s="76">
        <f>VLOOKUP(I14971,[3]Sheet1!$A:$E,5,0)</f>
        <v>23.137848000000002</v>
      </c>
      <c r="H14971" s="76">
        <f>VLOOKUP(I14971,[3]Sheet1!$A:$F,6,0)</f>
        <v>82.876887999999994</v>
      </c>
      <c r="I14971" s="79" t="s">
        <v>10841</v>
      </c>
      <c r="J14971" s="76" t="s">
        <v>10227</v>
      </c>
      <c r="K14971" s="76" t="s">
        <v>16</v>
      </c>
    </row>
    <row r="14972" spans="1:11" x14ac:dyDescent="0.25">
      <c r="A14972" s="76" t="s">
        <v>10223</v>
      </c>
      <c r="B14972" s="76" t="str">
        <f>VLOOKUP(I14972,[3]Sheet1!$A:$B,2,0)</f>
        <v>Surajpur</v>
      </c>
      <c r="C14972" s="76" t="str">
        <f>VLOOKUP(I14972,[3]Sheet1!$G:$J,4,0)</f>
        <v>PRATAPPUR</v>
      </c>
      <c r="D14972" s="76" t="str">
        <f>VLOOKUP(I14972,[3]Sheet1!$A:$D,4,0)</f>
        <v>PRATAPPUR SO</v>
      </c>
      <c r="E14972" s="76" t="str">
        <f>VLOOKUP(I14972,[3]Sheet1!$A:$D,4,0)</f>
        <v>PRATAPPUR SO</v>
      </c>
      <c r="F14972" s="76">
        <f>VLOOKUP(I14972,[3]Sheet1!$G:$K,5,0)</f>
        <v>9009004714</v>
      </c>
      <c r="G14972" s="76">
        <f>VLOOKUP(I14972,[3]Sheet1!$A:$E,5,0)</f>
        <v>23.484846999999998</v>
      </c>
      <c r="H14972" s="76">
        <f>VLOOKUP(I14972,[3]Sheet1!$A:$F,6,0)</f>
        <v>83.202792000000002</v>
      </c>
      <c r="I14972" s="79" t="s">
        <v>10842</v>
      </c>
      <c r="J14972" s="76" t="s">
        <v>10227</v>
      </c>
      <c r="K14972" s="76" t="s">
        <v>16</v>
      </c>
    </row>
    <row r="14973" spans="1:11" x14ac:dyDescent="0.25">
      <c r="A14973" s="76" t="s">
        <v>10223</v>
      </c>
      <c r="B14973" s="76" t="str">
        <f>VLOOKUP(I14973,[3]Sheet1!$A:$B,2,0)</f>
        <v>Surajpur</v>
      </c>
      <c r="C14973" s="76" t="str">
        <f>VLOOKUP(I14973,[3]Sheet1!$G:$J,4,0)</f>
        <v>SURAJPUR</v>
      </c>
      <c r="D14973" s="76" t="str">
        <f>VLOOKUP(I14973,[3]Sheet1!$A:$D,4,0)</f>
        <v>BASDEI BO</v>
      </c>
      <c r="E14973" s="76" t="str">
        <f>VLOOKUP(I14973,[3]Sheet1!$A:$D,4,0)</f>
        <v>BASDEI BO</v>
      </c>
      <c r="F14973" s="76">
        <f>VLOOKUP(I14973,[3]Sheet1!$G:$K,5,0)</f>
        <v>8319576195</v>
      </c>
      <c r="G14973" s="76">
        <f>VLOOKUP(I14973,[3]Sheet1!$A:$E,5,0)</f>
        <v>23.303512999999999</v>
      </c>
      <c r="H14973" s="76">
        <f>VLOOKUP(I14973,[3]Sheet1!$A:$F,6,0)</f>
        <v>82.860913999999994</v>
      </c>
      <c r="I14973" s="79" t="s">
        <v>10843</v>
      </c>
      <c r="J14973" s="76" t="s">
        <v>10227</v>
      </c>
      <c r="K14973" s="76" t="s">
        <v>16</v>
      </c>
    </row>
    <row r="14974" spans="1:11" x14ac:dyDescent="0.25">
      <c r="A14974" s="76" t="s">
        <v>10223</v>
      </c>
      <c r="B14974" s="76" t="str">
        <f>VLOOKUP(I14974,[3]Sheet1!$A:$B,2,0)</f>
        <v>Surajpur</v>
      </c>
      <c r="C14974" s="76" t="str">
        <f>VLOOKUP(I14974,[3]Sheet1!$G:$J,4,0)</f>
        <v>ODGI</v>
      </c>
      <c r="D14974" s="76" t="str">
        <f>VLOOKUP(I14974,[3]Sheet1!$A:$D,4,0)</f>
        <v>LANJIT BO</v>
      </c>
      <c r="E14974" s="76" t="str">
        <f>VLOOKUP(I14974,[3]Sheet1!$A:$D,4,0)</f>
        <v>LANJIT BO</v>
      </c>
      <c r="F14974" s="76">
        <f>VLOOKUP(I14974,[3]Sheet1!$G:$K,5,0)</f>
        <v>9926728418</v>
      </c>
      <c r="G14974" s="76">
        <f>VLOOKUP(I14974,[3]Sheet1!$A:$E,5,0)</f>
        <v>23.515663</v>
      </c>
      <c r="H14974" s="76">
        <f>VLOOKUP(I14974,[3]Sheet1!$A:$F,6,0)</f>
        <v>82.896173000000005</v>
      </c>
      <c r="I14974" s="79" t="s">
        <v>10844</v>
      </c>
      <c r="J14974" s="76" t="s">
        <v>10227</v>
      </c>
      <c r="K14974" s="76" t="s">
        <v>16</v>
      </c>
    </row>
    <row r="14975" spans="1:11" x14ac:dyDescent="0.25">
      <c r="A14975" s="76" t="s">
        <v>10223</v>
      </c>
      <c r="B14975" s="76" t="str">
        <f>VLOOKUP(I14975,[3]Sheet1!$A:$B,2,0)</f>
        <v>Surajpur</v>
      </c>
      <c r="C14975" s="76" t="str">
        <f>VLOOKUP(I14975,[3]Sheet1!$G:$J,4,0)</f>
        <v>SURAJPUR</v>
      </c>
      <c r="D14975" s="76" t="str">
        <f>VLOOKUP(I14975,[3]Sheet1!$A:$D,4,0)</f>
        <v>KARANJI BO</v>
      </c>
      <c r="E14975" s="76" t="str">
        <f>VLOOKUP(I14975,[3]Sheet1!$A:$D,4,0)</f>
        <v>KARANJI BO</v>
      </c>
      <c r="F14975" s="76">
        <f>VLOOKUP(I14975,[3]Sheet1!$G:$K,5,0)</f>
        <v>8368049420</v>
      </c>
      <c r="G14975" s="76">
        <f>VLOOKUP(I14975,[3]Sheet1!$A:$E,5,0)</f>
        <v>23.276813000000001</v>
      </c>
      <c r="H14975" s="76">
        <f>VLOOKUP(I14975,[3]Sheet1!$A:$F,6,0)</f>
        <v>82.932845</v>
      </c>
      <c r="I14975" s="79" t="s">
        <v>10845</v>
      </c>
      <c r="J14975" s="76" t="s">
        <v>10227</v>
      </c>
      <c r="K14975" s="76" t="s">
        <v>16</v>
      </c>
    </row>
    <row r="14976" spans="1:11" x14ac:dyDescent="0.25">
      <c r="A14976" s="76" t="s">
        <v>17496</v>
      </c>
      <c r="B14976" s="76" t="s">
        <v>7558</v>
      </c>
      <c r="C14976" s="76" t="s">
        <v>14198</v>
      </c>
      <c r="D14976" s="76" t="s">
        <v>7558</v>
      </c>
      <c r="E14976" s="76" t="s">
        <v>19100</v>
      </c>
      <c r="F14976" s="76">
        <v>7000154072</v>
      </c>
      <c r="G14976" s="76">
        <v>23.497047999999999</v>
      </c>
      <c r="H14976" s="76">
        <v>82.776516999999998</v>
      </c>
      <c r="I14976" s="79" t="s">
        <v>19101</v>
      </c>
      <c r="J14976" s="76" t="s">
        <v>17623</v>
      </c>
      <c r="K14976" s="76" t="s">
        <v>16</v>
      </c>
    </row>
    <row r="14977" spans="1:11" x14ac:dyDescent="0.25">
      <c r="A14977" s="76" t="s">
        <v>17496</v>
      </c>
      <c r="B14977" s="76" t="s">
        <v>7558</v>
      </c>
      <c r="C14977" s="76" t="s">
        <v>14198</v>
      </c>
      <c r="D14977" s="76" t="s">
        <v>2916</v>
      </c>
      <c r="E14977" s="76" t="s">
        <v>19201</v>
      </c>
      <c r="F14977" s="76"/>
      <c r="G14977" s="76"/>
      <c r="H14977" s="76"/>
      <c r="I14977" s="79" t="s">
        <v>19202</v>
      </c>
      <c r="J14977" s="76" t="s">
        <v>19151</v>
      </c>
      <c r="K14977" s="76" t="s">
        <v>16</v>
      </c>
    </row>
    <row r="14978" spans="1:11" x14ac:dyDescent="0.25">
      <c r="A14978" s="76" t="s">
        <v>17496</v>
      </c>
      <c r="B14978" s="76" t="s">
        <v>7558</v>
      </c>
      <c r="C14978" s="76" t="s">
        <v>14198</v>
      </c>
      <c r="D14978" s="76" t="s">
        <v>2916</v>
      </c>
      <c r="E14978" s="76" t="s">
        <v>19209</v>
      </c>
      <c r="F14978" s="76"/>
      <c r="G14978" s="76"/>
      <c r="H14978" s="76"/>
      <c r="I14978" s="79" t="s">
        <v>19210</v>
      </c>
      <c r="J14978" s="76" t="s">
        <v>19151</v>
      </c>
      <c r="K14978" s="76" t="s">
        <v>16</v>
      </c>
    </row>
    <row r="14979" spans="1:11" x14ac:dyDescent="0.25">
      <c r="A14979" s="76" t="s">
        <v>17496</v>
      </c>
      <c r="B14979" s="76" t="s">
        <v>7558</v>
      </c>
      <c r="C14979" s="76" t="s">
        <v>14198</v>
      </c>
      <c r="D14979" s="76" t="s">
        <v>7558</v>
      </c>
      <c r="E14979" s="76" t="s">
        <v>19252</v>
      </c>
      <c r="F14979" s="76"/>
      <c r="G14979" s="76"/>
      <c r="H14979" s="76"/>
      <c r="I14979" s="79" t="s">
        <v>19253</v>
      </c>
      <c r="J14979" s="76" t="s">
        <v>19151</v>
      </c>
      <c r="K14979" s="76" t="s">
        <v>16</v>
      </c>
    </row>
    <row r="14980" spans="1:11" x14ac:dyDescent="0.25">
      <c r="A14980" s="76" t="s">
        <v>17496</v>
      </c>
      <c r="B14980" s="76" t="s">
        <v>7558</v>
      </c>
      <c r="C14980" s="76" t="s">
        <v>14198</v>
      </c>
      <c r="D14980" s="76" t="s">
        <v>2916</v>
      </c>
      <c r="E14980" s="76" t="s">
        <v>19254</v>
      </c>
      <c r="F14980" s="76"/>
      <c r="G14980" s="76"/>
      <c r="H14980" s="76"/>
      <c r="I14980" s="79" t="s">
        <v>19255</v>
      </c>
      <c r="J14980" s="76" t="s">
        <v>19151</v>
      </c>
      <c r="K14980" s="76" t="s">
        <v>16</v>
      </c>
    </row>
    <row r="14981" spans="1:11" x14ac:dyDescent="0.25">
      <c r="A14981" s="76" t="s">
        <v>17496</v>
      </c>
      <c r="B14981" s="76" t="s">
        <v>7558</v>
      </c>
      <c r="C14981" s="76" t="s">
        <v>14198</v>
      </c>
      <c r="D14981" s="76" t="s">
        <v>2916</v>
      </c>
      <c r="E14981" s="76" t="s">
        <v>18129</v>
      </c>
      <c r="F14981" s="76">
        <v>8889255967</v>
      </c>
      <c r="G14981" s="76" t="s">
        <v>19286</v>
      </c>
      <c r="H14981" s="76" t="s">
        <v>19287</v>
      </c>
      <c r="I14981" s="79" t="s">
        <v>19288</v>
      </c>
      <c r="J14981" s="76" t="s">
        <v>19151</v>
      </c>
      <c r="K14981" s="76" t="s">
        <v>16</v>
      </c>
    </row>
    <row r="14982" spans="1:11" x14ac:dyDescent="0.25">
      <c r="A14982" s="76" t="s">
        <v>17496</v>
      </c>
      <c r="B14982" s="76" t="s">
        <v>7558</v>
      </c>
      <c r="C14982" s="76" t="s">
        <v>14198</v>
      </c>
      <c r="D14982" s="76" t="s">
        <v>19389</v>
      </c>
      <c r="E14982" s="76" t="s">
        <v>19390</v>
      </c>
      <c r="F14982" s="76">
        <v>769769659</v>
      </c>
      <c r="G14982" s="76">
        <v>19.952162000000001</v>
      </c>
      <c r="H14982" s="76">
        <v>82.715829999999997</v>
      </c>
      <c r="I14982" s="79" t="s">
        <v>19391</v>
      </c>
      <c r="J14982" s="76" t="s">
        <v>16268</v>
      </c>
      <c r="K14982" s="76" t="s">
        <v>16</v>
      </c>
    </row>
    <row r="14983" spans="1:11" x14ac:dyDescent="0.25">
      <c r="A14983" s="76" t="s">
        <v>17496</v>
      </c>
      <c r="B14983" s="76" t="s">
        <v>7558</v>
      </c>
      <c r="C14983" s="76" t="s">
        <v>19674</v>
      </c>
      <c r="D14983" s="76" t="s">
        <v>19675</v>
      </c>
      <c r="E14983" s="76" t="s">
        <v>19676</v>
      </c>
      <c r="F14983" s="76">
        <v>7898119933</v>
      </c>
      <c r="G14983" s="76">
        <v>19.975258</v>
      </c>
      <c r="H14983" s="76">
        <v>80.959098999999995</v>
      </c>
      <c r="I14983" s="79" t="s">
        <v>19677</v>
      </c>
      <c r="J14983" s="76" t="s">
        <v>16268</v>
      </c>
      <c r="K14983" s="76" t="s">
        <v>16</v>
      </c>
    </row>
    <row r="14984" spans="1:11" x14ac:dyDescent="0.25">
      <c r="A14984" s="76" t="s">
        <v>17496</v>
      </c>
      <c r="B14984" s="76" t="s">
        <v>7558</v>
      </c>
      <c r="C14984" s="76" t="s">
        <v>7558</v>
      </c>
      <c r="D14984" s="76" t="s">
        <v>17169</v>
      </c>
      <c r="E14984" s="76" t="s">
        <v>19678</v>
      </c>
      <c r="F14984" s="76">
        <v>997737928</v>
      </c>
      <c r="G14984" s="76">
        <v>23.090539</v>
      </c>
      <c r="H14984" s="76">
        <v>82.603504999999998</v>
      </c>
      <c r="I14984" s="79" t="s">
        <v>19679</v>
      </c>
      <c r="J14984" s="76" t="s">
        <v>16268</v>
      </c>
      <c r="K14984" s="76" t="s">
        <v>16</v>
      </c>
    </row>
    <row r="14985" spans="1:11" x14ac:dyDescent="0.25">
      <c r="A14985" s="76" t="s">
        <v>17496</v>
      </c>
      <c r="B14985" s="76" t="s">
        <v>7558</v>
      </c>
      <c r="C14985" s="76" t="s">
        <v>14198</v>
      </c>
      <c r="D14985" s="76" t="s">
        <v>3764</v>
      </c>
      <c r="E14985" s="76" t="s">
        <v>19680</v>
      </c>
      <c r="F14985" s="76">
        <v>95754637</v>
      </c>
      <c r="G14985" s="76">
        <v>23.110900999999998</v>
      </c>
      <c r="H14985" s="76">
        <v>82.995846999999998</v>
      </c>
      <c r="I14985" s="79" t="s">
        <v>19681</v>
      </c>
      <c r="J14985" s="76" t="s">
        <v>16268</v>
      </c>
      <c r="K14985" s="76" t="s">
        <v>16</v>
      </c>
    </row>
    <row r="14986" spans="1:11" x14ac:dyDescent="0.25">
      <c r="A14986" s="76" t="s">
        <v>17496</v>
      </c>
      <c r="B14986" s="76" t="s">
        <v>7558</v>
      </c>
      <c r="C14986" s="76" t="s">
        <v>14198</v>
      </c>
      <c r="D14986" s="76" t="s">
        <v>19684</v>
      </c>
      <c r="E14986" s="76" t="s">
        <v>19685</v>
      </c>
      <c r="F14986" s="76">
        <v>9617342466</v>
      </c>
      <c r="G14986" s="76">
        <v>23.14</v>
      </c>
      <c r="H14986" s="76">
        <v>82.72</v>
      </c>
      <c r="I14986" s="79" t="s">
        <v>19686</v>
      </c>
      <c r="J14986" s="76" t="s">
        <v>16268</v>
      </c>
      <c r="K14986" s="76" t="s">
        <v>16</v>
      </c>
    </row>
    <row r="14987" spans="1:11" x14ac:dyDescent="0.25">
      <c r="A14987" s="76" t="s">
        <v>17496</v>
      </c>
      <c r="B14987" s="76" t="s">
        <v>7558</v>
      </c>
      <c r="C14987" s="76" t="s">
        <v>2916</v>
      </c>
      <c r="D14987" s="76" t="s">
        <v>19700</v>
      </c>
      <c r="E14987" s="76" t="s">
        <v>19701</v>
      </c>
      <c r="F14987" s="76">
        <v>99955696</v>
      </c>
      <c r="G14987" s="76">
        <v>23.163730999999999</v>
      </c>
      <c r="H14987" s="76">
        <v>83.119326000000001</v>
      </c>
      <c r="I14987" s="79" t="s">
        <v>19702</v>
      </c>
      <c r="J14987" s="76" t="s">
        <v>16268</v>
      </c>
      <c r="K14987" s="76" t="s">
        <v>16</v>
      </c>
    </row>
    <row r="14988" spans="1:11" x14ac:dyDescent="0.25">
      <c r="A14988" s="76" t="s">
        <v>17496</v>
      </c>
      <c r="B14988" s="76" t="s">
        <v>7558</v>
      </c>
      <c r="C14988" s="76" t="s">
        <v>14198</v>
      </c>
      <c r="D14988" s="76" t="s">
        <v>19707</v>
      </c>
      <c r="E14988" s="76" t="s">
        <v>19708</v>
      </c>
      <c r="F14988" s="76">
        <v>9669727242</v>
      </c>
      <c r="G14988" s="76">
        <v>23.174599000000001</v>
      </c>
      <c r="H14988" s="76">
        <v>82.764020000000002</v>
      </c>
      <c r="I14988" s="79" t="s">
        <v>19709</v>
      </c>
      <c r="J14988" s="76" t="s">
        <v>16268</v>
      </c>
      <c r="K14988" s="76" t="s">
        <v>16</v>
      </c>
    </row>
    <row r="14989" spans="1:11" x14ac:dyDescent="0.25">
      <c r="A14989" s="76" t="s">
        <v>17496</v>
      </c>
      <c r="B14989" s="76" t="s">
        <v>7558</v>
      </c>
      <c r="C14989" s="76" t="s">
        <v>14198</v>
      </c>
      <c r="D14989" s="76" t="s">
        <v>19707</v>
      </c>
      <c r="E14989" s="76" t="s">
        <v>19710</v>
      </c>
      <c r="F14989" s="76">
        <v>812195281</v>
      </c>
      <c r="G14989" s="76">
        <v>23.221437000000002</v>
      </c>
      <c r="H14989" s="76">
        <v>82.725274999999996</v>
      </c>
      <c r="I14989" s="79" t="s">
        <v>19711</v>
      </c>
      <c r="J14989" s="76" t="s">
        <v>16268</v>
      </c>
      <c r="K14989" s="76" t="s">
        <v>16</v>
      </c>
    </row>
    <row r="14990" spans="1:11" x14ac:dyDescent="0.25">
      <c r="A14990" s="76" t="s">
        <v>17496</v>
      </c>
      <c r="B14990" s="76" t="s">
        <v>7558</v>
      </c>
      <c r="C14990" s="76" t="s">
        <v>19326</v>
      </c>
      <c r="D14990" s="76" t="s">
        <v>2916</v>
      </c>
      <c r="E14990" s="76" t="s">
        <v>19724</v>
      </c>
      <c r="F14990" s="76">
        <v>9753875399</v>
      </c>
      <c r="G14990" s="76">
        <v>23.339497999999999</v>
      </c>
      <c r="H14990" s="76">
        <v>82.769645999999995</v>
      </c>
      <c r="I14990" s="79" t="s">
        <v>19725</v>
      </c>
      <c r="J14990" s="76" t="s">
        <v>16268</v>
      </c>
      <c r="K14990" s="76" t="s">
        <v>16</v>
      </c>
    </row>
    <row r="14991" spans="1:11" x14ac:dyDescent="0.25">
      <c r="A14991" s="76" t="s">
        <v>17496</v>
      </c>
      <c r="B14991" s="76" t="s">
        <v>7558</v>
      </c>
      <c r="C14991" s="76" t="s">
        <v>14198</v>
      </c>
      <c r="D14991" s="76" t="s">
        <v>7558</v>
      </c>
      <c r="E14991" s="76" t="s">
        <v>19726</v>
      </c>
      <c r="F14991" s="76">
        <v>8959793995</v>
      </c>
      <c r="G14991" s="76">
        <v>23.329464000000002</v>
      </c>
      <c r="H14991" s="76">
        <v>82.995615000000001</v>
      </c>
      <c r="I14991" s="79" t="s">
        <v>19727</v>
      </c>
      <c r="J14991" s="76" t="s">
        <v>16268</v>
      </c>
      <c r="K14991" s="76" t="s">
        <v>16</v>
      </c>
    </row>
    <row r="14992" spans="1:11" x14ac:dyDescent="0.25">
      <c r="A14992" s="76" t="s">
        <v>17496</v>
      </c>
      <c r="B14992" s="76" t="s">
        <v>7558</v>
      </c>
      <c r="C14992" s="76" t="s">
        <v>14198</v>
      </c>
      <c r="D14992" s="76" t="s">
        <v>2916</v>
      </c>
      <c r="E14992" s="76" t="s">
        <v>19624</v>
      </c>
      <c r="F14992" s="76">
        <v>9425572726</v>
      </c>
      <c r="G14992" s="76">
        <v>20.389150000000001</v>
      </c>
      <c r="H14992" s="76">
        <v>81.340320000000006</v>
      </c>
      <c r="I14992" s="79" t="s">
        <v>19757</v>
      </c>
      <c r="J14992" s="76" t="s">
        <v>16268</v>
      </c>
      <c r="K14992" s="76" t="s">
        <v>16</v>
      </c>
    </row>
    <row r="14993" spans="1:11" x14ac:dyDescent="0.25">
      <c r="A14993" s="76" t="s">
        <v>17496</v>
      </c>
      <c r="B14993" s="76" t="s">
        <v>7558</v>
      </c>
      <c r="C14993" s="76" t="s">
        <v>14198</v>
      </c>
      <c r="D14993" s="76" t="s">
        <v>2916</v>
      </c>
      <c r="E14993" s="76" t="s">
        <v>19758</v>
      </c>
      <c r="F14993" s="76">
        <v>961754433</v>
      </c>
      <c r="G14993" s="76">
        <v>20.396839</v>
      </c>
      <c r="H14993" s="76">
        <v>81.923471000000006</v>
      </c>
      <c r="I14993" s="79" t="s">
        <v>19759</v>
      </c>
      <c r="J14993" s="76" t="s">
        <v>16268</v>
      </c>
      <c r="K14993" s="76" t="s">
        <v>16</v>
      </c>
    </row>
    <row r="14994" spans="1:11" x14ac:dyDescent="0.25">
      <c r="A14994" s="76" t="s">
        <v>17496</v>
      </c>
      <c r="B14994" s="76" t="s">
        <v>7558</v>
      </c>
      <c r="C14994" s="76" t="s">
        <v>14198</v>
      </c>
      <c r="D14994" s="76" t="s">
        <v>2916</v>
      </c>
      <c r="E14994" s="76" t="s">
        <v>19760</v>
      </c>
      <c r="F14994" s="76">
        <v>997761994</v>
      </c>
      <c r="G14994" s="76">
        <v>23.395351999999999</v>
      </c>
      <c r="H14994" s="76">
        <v>82.818675999999996</v>
      </c>
      <c r="I14994" s="79" t="s">
        <v>19761</v>
      </c>
      <c r="J14994" s="76" t="s">
        <v>16268</v>
      </c>
      <c r="K14994" s="76" t="s">
        <v>16</v>
      </c>
    </row>
    <row r="14995" spans="1:11" x14ac:dyDescent="0.25">
      <c r="A14995" s="76" t="s">
        <v>17496</v>
      </c>
      <c r="B14995" s="76" t="s">
        <v>7558</v>
      </c>
      <c r="C14995" s="76" t="s">
        <v>14198</v>
      </c>
      <c r="D14995" s="76" t="s">
        <v>2916</v>
      </c>
      <c r="E14995" s="76" t="s">
        <v>19781</v>
      </c>
      <c r="F14995" s="76">
        <v>8959456547</v>
      </c>
      <c r="G14995" s="76">
        <v>23.135075000000001</v>
      </c>
      <c r="H14995" s="76">
        <v>83.006594000000007</v>
      </c>
      <c r="I14995" s="79" t="s">
        <v>19782</v>
      </c>
      <c r="J14995" s="76" t="s">
        <v>16268</v>
      </c>
      <c r="K14995" s="76" t="s">
        <v>16</v>
      </c>
    </row>
    <row r="14996" spans="1:11" x14ac:dyDescent="0.25">
      <c r="A14996" s="76" t="s">
        <v>17496</v>
      </c>
      <c r="B14996" s="76" t="s">
        <v>7558</v>
      </c>
      <c r="C14996" s="76" t="s">
        <v>14198</v>
      </c>
      <c r="D14996" s="76" t="s">
        <v>7558</v>
      </c>
      <c r="E14996" s="76" t="s">
        <v>19842</v>
      </c>
      <c r="F14996" s="76">
        <v>9754771847</v>
      </c>
      <c r="G14996" s="76"/>
      <c r="H14996" s="76"/>
      <c r="I14996" s="79" t="s">
        <v>19843</v>
      </c>
      <c r="J14996" s="76" t="s">
        <v>16268</v>
      </c>
      <c r="K14996" s="76" t="s">
        <v>16</v>
      </c>
    </row>
    <row r="14997" spans="1:11" x14ac:dyDescent="0.25">
      <c r="A14997" s="76" t="s">
        <v>17496</v>
      </c>
      <c r="B14997" s="76" t="s">
        <v>7558</v>
      </c>
      <c r="C14997" s="76" t="s">
        <v>7558</v>
      </c>
      <c r="D14997" s="76" t="s">
        <v>19856</v>
      </c>
      <c r="E14997" s="76" t="s">
        <v>19857</v>
      </c>
      <c r="F14997" s="76"/>
      <c r="G14997" s="76"/>
      <c r="H14997" s="76"/>
      <c r="I14997" s="79" t="s">
        <v>19858</v>
      </c>
      <c r="J14997" s="76" t="s">
        <v>16268</v>
      </c>
      <c r="K14997" s="76" t="s">
        <v>16</v>
      </c>
    </row>
    <row r="14998" spans="1:11" x14ac:dyDescent="0.25">
      <c r="A14998" s="76" t="s">
        <v>17496</v>
      </c>
      <c r="B14998" s="76" t="s">
        <v>7558</v>
      </c>
      <c r="C14998" s="76" t="s">
        <v>14198</v>
      </c>
      <c r="D14998" s="76" t="s">
        <v>7558</v>
      </c>
      <c r="E14998" s="76" t="s">
        <v>749</v>
      </c>
      <c r="F14998" s="76">
        <v>945657557</v>
      </c>
      <c r="G14998" s="76">
        <v>23.722059000000002</v>
      </c>
      <c r="H14998" s="76">
        <v>82.702337999999997</v>
      </c>
      <c r="I14998" s="79" t="s">
        <v>19907</v>
      </c>
      <c r="J14998" s="76" t="s">
        <v>16268</v>
      </c>
      <c r="K14998" s="76" t="s">
        <v>16</v>
      </c>
    </row>
    <row r="14999" spans="1:11" x14ac:dyDescent="0.25">
      <c r="A14999" s="76" t="s">
        <v>17496</v>
      </c>
      <c r="B14999" s="76" t="s">
        <v>7558</v>
      </c>
      <c r="C14999" s="76" t="s">
        <v>14198</v>
      </c>
      <c r="D14999" s="76" t="s">
        <v>19389</v>
      </c>
      <c r="E14999" s="76" t="s">
        <v>19908</v>
      </c>
      <c r="F14999" s="76">
        <v>9827988187</v>
      </c>
      <c r="G14999" s="76">
        <v>20.893764999999998</v>
      </c>
      <c r="H14999" s="76">
        <v>81.860681999999997</v>
      </c>
      <c r="I14999" s="79" t="s">
        <v>19909</v>
      </c>
      <c r="J14999" s="76" t="s">
        <v>16268</v>
      </c>
      <c r="K14999" s="76" t="s">
        <v>16</v>
      </c>
    </row>
    <row r="15000" spans="1:11" x14ac:dyDescent="0.25">
      <c r="A15000" s="76" t="s">
        <v>17496</v>
      </c>
      <c r="B15000" s="76" t="s">
        <v>7558</v>
      </c>
      <c r="C15000" s="76" t="s">
        <v>14198</v>
      </c>
      <c r="D15000" s="76" t="s">
        <v>19910</v>
      </c>
      <c r="E15000" s="76" t="s">
        <v>19911</v>
      </c>
      <c r="F15000" s="76">
        <v>896493579</v>
      </c>
      <c r="G15000" s="76">
        <v>23.389384</v>
      </c>
      <c r="H15000" s="76">
        <v>82.869702000000004</v>
      </c>
      <c r="I15000" s="79" t="s">
        <v>19912</v>
      </c>
      <c r="J15000" s="76" t="s">
        <v>16268</v>
      </c>
      <c r="K15000" s="76" t="s">
        <v>16</v>
      </c>
    </row>
    <row r="15001" spans="1:11" x14ac:dyDescent="0.25">
      <c r="A15001" s="76" t="s">
        <v>17496</v>
      </c>
      <c r="B15001" s="76" t="s">
        <v>7558</v>
      </c>
      <c r="C15001" s="76" t="s">
        <v>14198</v>
      </c>
      <c r="D15001" s="76" t="s">
        <v>7558</v>
      </c>
      <c r="E15001" s="76" t="s">
        <v>19922</v>
      </c>
      <c r="F15001" s="76">
        <v>749883695</v>
      </c>
      <c r="G15001" s="76">
        <v>23.145603000000001</v>
      </c>
      <c r="H15001" s="76">
        <v>82.979769000000005</v>
      </c>
      <c r="I15001" s="79" t="s">
        <v>19923</v>
      </c>
      <c r="J15001" s="76" t="s">
        <v>16268</v>
      </c>
      <c r="K15001" s="76" t="s">
        <v>16</v>
      </c>
    </row>
    <row r="15002" spans="1:11" x14ac:dyDescent="0.25">
      <c r="A15002" s="76" t="s">
        <v>17496</v>
      </c>
      <c r="B15002" s="76" t="s">
        <v>7558</v>
      </c>
      <c r="C15002" s="76" t="s">
        <v>19326</v>
      </c>
      <c r="D15002" s="76" t="s">
        <v>19910</v>
      </c>
      <c r="E15002" s="76" t="s">
        <v>19931</v>
      </c>
      <c r="F15002" s="76">
        <v>971378761</v>
      </c>
      <c r="G15002" s="76">
        <v>23.433344000000002</v>
      </c>
      <c r="H15002" s="76">
        <v>82.943815999999998</v>
      </c>
      <c r="I15002" s="79" t="s">
        <v>19932</v>
      </c>
      <c r="J15002" s="76" t="s">
        <v>16268</v>
      </c>
      <c r="K15002" s="76" t="s">
        <v>16</v>
      </c>
    </row>
    <row r="15003" spans="1:11" x14ac:dyDescent="0.25">
      <c r="A15003" s="76" t="s">
        <v>17496</v>
      </c>
      <c r="B15003" s="76" t="s">
        <v>7558</v>
      </c>
      <c r="C15003" s="76" t="s">
        <v>14198</v>
      </c>
      <c r="D15003" s="76" t="s">
        <v>7558</v>
      </c>
      <c r="E15003" s="76" t="s">
        <v>19962</v>
      </c>
      <c r="F15003" s="76">
        <v>9993718141</v>
      </c>
      <c r="G15003" s="76">
        <v>20.961271</v>
      </c>
      <c r="H15003" s="76">
        <v>81.726733999999993</v>
      </c>
      <c r="I15003" s="79" t="s">
        <v>19963</v>
      </c>
      <c r="J15003" s="76" t="s">
        <v>16268</v>
      </c>
      <c r="K15003" s="76" t="s">
        <v>16</v>
      </c>
    </row>
    <row r="15004" spans="1:11" x14ac:dyDescent="0.25">
      <c r="A15004" s="76" t="s">
        <v>17496</v>
      </c>
      <c r="B15004" s="76" t="s">
        <v>7558</v>
      </c>
      <c r="C15004" s="76" t="s">
        <v>14198</v>
      </c>
      <c r="D15004" s="76" t="s">
        <v>19964</v>
      </c>
      <c r="E15004" s="76" t="s">
        <v>19965</v>
      </c>
      <c r="F15004" s="76">
        <v>7723295</v>
      </c>
      <c r="G15004" s="76"/>
      <c r="H15004" s="76"/>
      <c r="I15004" s="79" t="s">
        <v>19966</v>
      </c>
      <c r="J15004" s="76" t="s">
        <v>16268</v>
      </c>
      <c r="K15004" s="76" t="s">
        <v>16</v>
      </c>
    </row>
    <row r="15005" spans="1:11" x14ac:dyDescent="0.25">
      <c r="A15005" s="76" t="s">
        <v>17496</v>
      </c>
      <c r="B15005" s="76" t="s">
        <v>7558</v>
      </c>
      <c r="C15005" s="76" t="s">
        <v>14198</v>
      </c>
      <c r="D15005" s="76" t="s">
        <v>19910</v>
      </c>
      <c r="E15005" s="76" t="s">
        <v>19970</v>
      </c>
      <c r="F15005" s="76"/>
      <c r="G15005" s="76"/>
      <c r="H15005" s="76"/>
      <c r="I15005" s="79" t="s">
        <v>19971</v>
      </c>
      <c r="J15005" s="76" t="s">
        <v>16268</v>
      </c>
      <c r="K15005" s="76" t="s">
        <v>16</v>
      </c>
    </row>
    <row r="15006" spans="1:11" x14ac:dyDescent="0.25">
      <c r="A15006" s="76" t="s">
        <v>17496</v>
      </c>
      <c r="B15006" s="76" t="s">
        <v>7558</v>
      </c>
      <c r="C15006" s="76" t="s">
        <v>14198</v>
      </c>
      <c r="D15006" s="76" t="s">
        <v>19972</v>
      </c>
      <c r="E15006" s="76" t="s">
        <v>19973</v>
      </c>
      <c r="F15006" s="76">
        <v>772357425</v>
      </c>
      <c r="G15006" s="76">
        <v>23.458935</v>
      </c>
      <c r="H15006" s="76">
        <v>83.104750999999993</v>
      </c>
      <c r="I15006" s="79" t="s">
        <v>19974</v>
      </c>
      <c r="J15006" s="76" t="s">
        <v>16268</v>
      </c>
      <c r="K15006" s="76" t="s">
        <v>16</v>
      </c>
    </row>
    <row r="15007" spans="1:11" x14ac:dyDescent="0.25">
      <c r="A15007" s="76" t="s">
        <v>17496</v>
      </c>
      <c r="B15007" s="76" t="s">
        <v>7558</v>
      </c>
      <c r="C15007" s="76" t="s">
        <v>14198</v>
      </c>
      <c r="D15007" s="76" t="s">
        <v>15002</v>
      </c>
      <c r="E15007" s="76" t="s">
        <v>19975</v>
      </c>
      <c r="F15007" s="76">
        <v>9617323521</v>
      </c>
      <c r="G15007" s="76">
        <v>23.509609000000001</v>
      </c>
      <c r="H15007" s="76">
        <v>83.190759999999997</v>
      </c>
      <c r="I15007" s="79" t="s">
        <v>19976</v>
      </c>
      <c r="J15007" s="76" t="s">
        <v>16268</v>
      </c>
      <c r="K15007" s="76" t="s">
        <v>16</v>
      </c>
    </row>
    <row r="15008" spans="1:11" x14ac:dyDescent="0.25">
      <c r="A15008" s="76" t="s">
        <v>17496</v>
      </c>
      <c r="B15008" s="76" t="s">
        <v>7558</v>
      </c>
      <c r="C15008" s="76" t="s">
        <v>14198</v>
      </c>
      <c r="D15008" s="76" t="s">
        <v>2916</v>
      </c>
      <c r="E15008" s="76" t="s">
        <v>19998</v>
      </c>
      <c r="F15008" s="76">
        <v>975355894</v>
      </c>
      <c r="G15008" s="76">
        <v>23.296489000000001</v>
      </c>
      <c r="H15008" s="76">
        <v>82.840469999999996</v>
      </c>
      <c r="I15008" s="79" t="s">
        <v>19999</v>
      </c>
      <c r="J15008" s="76" t="s">
        <v>16268</v>
      </c>
      <c r="K15008" s="76" t="s">
        <v>16</v>
      </c>
    </row>
    <row r="15009" spans="1:11" x14ac:dyDescent="0.25">
      <c r="A15009" s="76" t="s">
        <v>17496</v>
      </c>
      <c r="B15009" s="76" t="s">
        <v>7558</v>
      </c>
      <c r="C15009" s="76" t="s">
        <v>14198</v>
      </c>
      <c r="D15009" s="76" t="s">
        <v>7558</v>
      </c>
      <c r="E15009" s="76" t="s">
        <v>20000</v>
      </c>
      <c r="F15009" s="76">
        <v>9617265222</v>
      </c>
      <c r="G15009" s="76">
        <v>23.509345</v>
      </c>
      <c r="H15009" s="76">
        <v>82.721224000000007</v>
      </c>
      <c r="I15009" s="79" t="s">
        <v>20001</v>
      </c>
      <c r="J15009" s="76" t="s">
        <v>16268</v>
      </c>
      <c r="K15009" s="76" t="s">
        <v>16</v>
      </c>
    </row>
    <row r="15010" spans="1:11" x14ac:dyDescent="0.25">
      <c r="A15010" s="76" t="s">
        <v>17496</v>
      </c>
      <c r="B15010" s="76" t="s">
        <v>7558</v>
      </c>
      <c r="C15010" s="76" t="s">
        <v>14198</v>
      </c>
      <c r="D15010" s="76" t="s">
        <v>7558</v>
      </c>
      <c r="E15010" s="76" t="s">
        <v>20002</v>
      </c>
      <c r="F15010" s="76"/>
      <c r="G15010" s="76">
        <v>23.841059999999999</v>
      </c>
      <c r="H15010" s="76">
        <v>82.664203000000001</v>
      </c>
      <c r="I15010" s="79" t="s">
        <v>20003</v>
      </c>
      <c r="J15010" s="76" t="s">
        <v>16268</v>
      </c>
      <c r="K15010" s="76" t="s">
        <v>16</v>
      </c>
    </row>
    <row r="15011" spans="1:11" x14ac:dyDescent="0.25">
      <c r="A15011" s="76" t="s">
        <v>17496</v>
      </c>
      <c r="B15011" s="76" t="s">
        <v>7558</v>
      </c>
      <c r="C15011" s="76" t="s">
        <v>14198</v>
      </c>
      <c r="D15011" s="76" t="s">
        <v>19856</v>
      </c>
      <c r="E15011" s="76" t="s">
        <v>20004</v>
      </c>
      <c r="F15011" s="76">
        <v>9165782997</v>
      </c>
      <c r="G15011" s="76">
        <v>23.844308000000002</v>
      </c>
      <c r="H15011" s="76">
        <v>82.640050000000002</v>
      </c>
      <c r="I15011" s="79" t="s">
        <v>20005</v>
      </c>
      <c r="J15011" s="76" t="s">
        <v>16268</v>
      </c>
      <c r="K15011" s="76" t="s">
        <v>16</v>
      </c>
    </row>
    <row r="15012" spans="1:11" x14ac:dyDescent="0.25">
      <c r="A15012" s="76" t="s">
        <v>17496</v>
      </c>
      <c r="B15012" s="76" t="s">
        <v>7558</v>
      </c>
      <c r="C15012" s="76" t="s">
        <v>14198</v>
      </c>
      <c r="D15012" s="76" t="s">
        <v>7558</v>
      </c>
      <c r="E15012" s="76" t="s">
        <v>20026</v>
      </c>
      <c r="F15012" s="76">
        <v>9669217566</v>
      </c>
      <c r="G15012" s="76">
        <v>23.263434</v>
      </c>
      <c r="H15012" s="76">
        <v>82.916610000000006</v>
      </c>
      <c r="I15012" s="79" t="s">
        <v>20027</v>
      </c>
      <c r="J15012" s="76" t="s">
        <v>16268</v>
      </c>
      <c r="K15012" s="76" t="s">
        <v>16</v>
      </c>
    </row>
    <row r="15013" spans="1:11" x14ac:dyDescent="0.25">
      <c r="A15013" s="76" t="s">
        <v>17496</v>
      </c>
      <c r="B15013" s="76" t="s">
        <v>7558</v>
      </c>
      <c r="C15013" s="76" t="s">
        <v>20030</v>
      </c>
      <c r="D15013" s="76" t="s">
        <v>7558</v>
      </c>
      <c r="E15013" s="76" t="s">
        <v>20031</v>
      </c>
      <c r="F15013" s="76">
        <v>9827825211</v>
      </c>
      <c r="G15013" s="76">
        <v>23.076651999999999</v>
      </c>
      <c r="H15013" s="76">
        <v>82.584314000000006</v>
      </c>
      <c r="I15013" s="79" t="s">
        <v>20032</v>
      </c>
      <c r="J15013" s="76" t="s">
        <v>16268</v>
      </c>
      <c r="K15013" s="76" t="s">
        <v>16</v>
      </c>
    </row>
    <row r="15014" spans="1:11" x14ac:dyDescent="0.25">
      <c r="A15014" s="76" t="s">
        <v>17496</v>
      </c>
      <c r="B15014" s="76" t="s">
        <v>7558</v>
      </c>
      <c r="C15014" s="76" t="s">
        <v>14198</v>
      </c>
      <c r="D15014" s="76" t="s">
        <v>20047</v>
      </c>
      <c r="E15014" s="76" t="s">
        <v>20048</v>
      </c>
      <c r="F15014" s="76">
        <v>9669217566</v>
      </c>
      <c r="G15014" s="76">
        <v>23.175606999999999</v>
      </c>
      <c r="H15014" s="76">
        <v>82.803228000000004</v>
      </c>
      <c r="I15014" s="79" t="s">
        <v>20049</v>
      </c>
      <c r="J15014" s="76" t="s">
        <v>16268</v>
      </c>
      <c r="K15014" s="76" t="s">
        <v>16</v>
      </c>
    </row>
    <row r="15015" spans="1:11" x14ac:dyDescent="0.25">
      <c r="A15015" s="76" t="s">
        <v>17496</v>
      </c>
      <c r="B15015" s="76" t="s">
        <v>7558</v>
      </c>
      <c r="C15015" s="76" t="s">
        <v>20030</v>
      </c>
      <c r="D15015" s="76" t="s">
        <v>7558</v>
      </c>
      <c r="E15015" s="76" t="s">
        <v>20081</v>
      </c>
      <c r="F15015" s="76">
        <v>7869576229</v>
      </c>
      <c r="G15015" s="76">
        <v>23.384411</v>
      </c>
      <c r="H15015" s="76">
        <v>82.844476</v>
      </c>
      <c r="I15015" s="79" t="s">
        <v>20082</v>
      </c>
      <c r="J15015" s="76" t="s">
        <v>16268</v>
      </c>
      <c r="K15015" s="76" t="s">
        <v>16</v>
      </c>
    </row>
    <row r="15016" spans="1:11" x14ac:dyDescent="0.25">
      <c r="A15016" s="76" t="s">
        <v>17496</v>
      </c>
      <c r="B15016" s="76" t="s">
        <v>7558</v>
      </c>
      <c r="C15016" s="76" t="s">
        <v>14198</v>
      </c>
      <c r="D15016" s="76" t="s">
        <v>10660</v>
      </c>
      <c r="E15016" s="76" t="s">
        <v>19942</v>
      </c>
      <c r="F15016" s="76"/>
      <c r="G15016" s="76">
        <v>23.345973999999998</v>
      </c>
      <c r="H15016" s="76">
        <v>82.881685000000004</v>
      </c>
      <c r="I15016" s="79" t="s">
        <v>20098</v>
      </c>
      <c r="J15016" s="76" t="s">
        <v>16268</v>
      </c>
      <c r="K15016" s="76" t="s">
        <v>16</v>
      </c>
    </row>
    <row r="15017" spans="1:11" x14ac:dyDescent="0.25">
      <c r="A15017" s="76" t="s">
        <v>17496</v>
      </c>
      <c r="B15017" s="76" t="s">
        <v>7558</v>
      </c>
      <c r="C15017" s="76" t="s">
        <v>2916</v>
      </c>
      <c r="D15017" s="76" t="s">
        <v>20099</v>
      </c>
      <c r="E15017" s="76" t="s">
        <v>20100</v>
      </c>
      <c r="F15017" s="76"/>
      <c r="G15017" s="76">
        <v>23.056643999999999</v>
      </c>
      <c r="H15017" s="76">
        <v>82.588904999999997</v>
      </c>
      <c r="I15017" s="79" t="s">
        <v>20101</v>
      </c>
      <c r="J15017" s="76" t="s">
        <v>16268</v>
      </c>
      <c r="K15017" s="76" t="s">
        <v>16</v>
      </c>
    </row>
    <row r="15018" spans="1:11" x14ac:dyDescent="0.25">
      <c r="A15018" s="76" t="s">
        <v>17496</v>
      </c>
      <c r="B15018" s="76" t="s">
        <v>7558</v>
      </c>
      <c r="C15018" s="76" t="s">
        <v>2916</v>
      </c>
      <c r="D15018" s="76" t="s">
        <v>20140</v>
      </c>
      <c r="E15018" s="76" t="s">
        <v>20141</v>
      </c>
      <c r="F15018" s="76"/>
      <c r="G15018" s="76"/>
      <c r="H15018" s="76"/>
      <c r="I15018" s="79" t="s">
        <v>20142</v>
      </c>
      <c r="J15018" s="76" t="s">
        <v>16268</v>
      </c>
      <c r="K15018" s="76" t="s">
        <v>16</v>
      </c>
    </row>
    <row r="15019" spans="1:11" x14ac:dyDescent="0.25">
      <c r="A15019" s="76" t="s">
        <v>17496</v>
      </c>
      <c r="B15019" s="76" t="s">
        <v>7558</v>
      </c>
      <c r="C15019" s="76" t="s">
        <v>10051</v>
      </c>
      <c r="D15019" s="76" t="s">
        <v>15128</v>
      </c>
      <c r="E15019" s="76" t="s">
        <v>20147</v>
      </c>
      <c r="F15019" s="76"/>
      <c r="G15019" s="76">
        <v>23.376549000000001</v>
      </c>
      <c r="H15019" s="76">
        <v>83.16968</v>
      </c>
      <c r="I15019" s="79" t="s">
        <v>20148</v>
      </c>
      <c r="J15019" s="76" t="s">
        <v>16268</v>
      </c>
      <c r="K15019" s="76" t="s">
        <v>16</v>
      </c>
    </row>
    <row r="15020" spans="1:11" x14ac:dyDescent="0.25">
      <c r="A15020" s="76" t="s">
        <v>17496</v>
      </c>
      <c r="B15020" s="76" t="s">
        <v>7558</v>
      </c>
      <c r="C15020" s="76" t="s">
        <v>3764</v>
      </c>
      <c r="D15020" s="76" t="s">
        <v>20140</v>
      </c>
      <c r="E15020" s="76" t="s">
        <v>20149</v>
      </c>
      <c r="F15020" s="76"/>
      <c r="G15020" s="76"/>
      <c r="H15020" s="76"/>
      <c r="I15020" s="79" t="s">
        <v>20150</v>
      </c>
      <c r="J15020" s="76" t="s">
        <v>16268</v>
      </c>
      <c r="K15020" s="76" t="s">
        <v>16</v>
      </c>
    </row>
    <row r="15021" spans="1:11" x14ac:dyDescent="0.25">
      <c r="A15021" s="76" t="s">
        <v>17496</v>
      </c>
      <c r="B15021" s="76" t="s">
        <v>7558</v>
      </c>
      <c r="C15021" s="76" t="s">
        <v>10051</v>
      </c>
      <c r="D15021" s="76" t="s">
        <v>10660</v>
      </c>
      <c r="E15021" s="76" t="s">
        <v>20279</v>
      </c>
      <c r="F15021" s="76"/>
      <c r="G15021" s="76">
        <v>23.292719000000002</v>
      </c>
      <c r="H15021" s="76">
        <v>82.813204999999996</v>
      </c>
      <c r="I15021" s="79" t="s">
        <v>20280</v>
      </c>
      <c r="J15021" s="76" t="s">
        <v>16268</v>
      </c>
      <c r="K15021" s="76" t="s">
        <v>16</v>
      </c>
    </row>
    <row r="15022" spans="1:11" x14ac:dyDescent="0.25">
      <c r="A15022" s="76" t="s">
        <v>17496</v>
      </c>
      <c r="B15022" s="76" t="s">
        <v>7558</v>
      </c>
      <c r="C15022" s="76" t="s">
        <v>14198</v>
      </c>
      <c r="D15022" s="76" t="s">
        <v>7558</v>
      </c>
      <c r="E15022" s="76" t="s">
        <v>20477</v>
      </c>
      <c r="F15022" s="76"/>
      <c r="G15022" s="76"/>
      <c r="H15022" s="76"/>
      <c r="I15022" s="79" t="s">
        <v>20478</v>
      </c>
      <c r="J15022" s="76" t="s">
        <v>16268</v>
      </c>
      <c r="K15022" s="76" t="s">
        <v>16</v>
      </c>
    </row>
    <row r="15023" spans="1:11" x14ac:dyDescent="0.25">
      <c r="A15023" s="76" t="s">
        <v>17496</v>
      </c>
      <c r="B15023" s="76" t="s">
        <v>7558</v>
      </c>
      <c r="C15023" s="76" t="s">
        <v>14198</v>
      </c>
      <c r="D15023" s="76" t="s">
        <v>7558</v>
      </c>
      <c r="E15023" s="76" t="s">
        <v>20597</v>
      </c>
      <c r="F15023" s="76"/>
      <c r="G15023" s="76"/>
      <c r="H15023" s="76"/>
      <c r="I15023" s="79" t="s">
        <v>20598</v>
      </c>
      <c r="J15023" s="76" t="s">
        <v>16268</v>
      </c>
      <c r="K15023" s="76" t="s">
        <v>16</v>
      </c>
    </row>
    <row r="15024" spans="1:11" x14ac:dyDescent="0.25">
      <c r="A15024" s="76" t="s">
        <v>17496</v>
      </c>
      <c r="B15024" s="76" t="s">
        <v>7558</v>
      </c>
      <c r="C15024" s="76" t="s">
        <v>14198</v>
      </c>
      <c r="D15024" s="76" t="s">
        <v>7558</v>
      </c>
      <c r="E15024" s="76" t="s">
        <v>20641</v>
      </c>
      <c r="F15024" s="76"/>
      <c r="G15024" s="76">
        <v>23.291540000000001</v>
      </c>
      <c r="H15024" s="76">
        <v>82.797287999999995</v>
      </c>
      <c r="I15024" s="79" t="s">
        <v>20642</v>
      </c>
      <c r="J15024" s="76" t="s">
        <v>16268</v>
      </c>
      <c r="K15024" s="76" t="s">
        <v>16</v>
      </c>
    </row>
    <row r="15025" spans="1:11" x14ac:dyDescent="0.25">
      <c r="A15025" s="76" t="s">
        <v>17496</v>
      </c>
      <c r="B15025" s="76" t="s">
        <v>7558</v>
      </c>
      <c r="C15025" s="76" t="s">
        <v>14198</v>
      </c>
      <c r="D15025" s="76" t="s">
        <v>7558</v>
      </c>
      <c r="E15025" s="76" t="s">
        <v>18663</v>
      </c>
      <c r="F15025" s="76">
        <v>6261371347</v>
      </c>
      <c r="G15025" s="76">
        <v>23.2773</v>
      </c>
      <c r="H15025" s="76">
        <v>82.790441999999999</v>
      </c>
      <c r="I15025" s="79" t="s">
        <v>20643</v>
      </c>
      <c r="J15025" s="76" t="s">
        <v>16268</v>
      </c>
      <c r="K15025" s="76" t="s">
        <v>16</v>
      </c>
    </row>
    <row r="15026" spans="1:11" x14ac:dyDescent="0.25">
      <c r="A15026" s="76" t="s">
        <v>17496</v>
      </c>
      <c r="B15026" s="76" t="s">
        <v>7558</v>
      </c>
      <c r="C15026" s="76" t="s">
        <v>14198</v>
      </c>
      <c r="D15026" s="76" t="s">
        <v>7558</v>
      </c>
      <c r="E15026" s="76" t="s">
        <v>20712</v>
      </c>
      <c r="F15026" s="76"/>
      <c r="G15026" s="76"/>
      <c r="H15026" s="76"/>
      <c r="I15026" s="79" t="s">
        <v>20713</v>
      </c>
      <c r="J15026" s="76" t="s">
        <v>16268</v>
      </c>
      <c r="K15026" s="76" t="s">
        <v>16</v>
      </c>
    </row>
    <row r="15027" spans="1:11" x14ac:dyDescent="0.25">
      <c r="A15027" s="76" t="s">
        <v>17496</v>
      </c>
      <c r="B15027" s="76" t="s">
        <v>7558</v>
      </c>
      <c r="C15027" s="76" t="s">
        <v>14198</v>
      </c>
      <c r="D15027" s="76" t="s">
        <v>7558</v>
      </c>
      <c r="E15027" s="76" t="s">
        <v>20714</v>
      </c>
      <c r="F15027" s="76"/>
      <c r="G15027" s="76"/>
      <c r="H15027" s="76"/>
      <c r="I15027" s="79" t="s">
        <v>20715</v>
      </c>
      <c r="J15027" s="76" t="s">
        <v>16268</v>
      </c>
      <c r="K15027" s="76" t="s">
        <v>16</v>
      </c>
    </row>
    <row r="15028" spans="1:11" x14ac:dyDescent="0.25">
      <c r="A15028" s="76" t="s">
        <v>17496</v>
      </c>
      <c r="B15028" s="76" t="s">
        <v>7558</v>
      </c>
      <c r="C15028" s="76" t="s">
        <v>14198</v>
      </c>
      <c r="D15028" s="76" t="s">
        <v>7558</v>
      </c>
      <c r="E15028" s="76" t="s">
        <v>20716</v>
      </c>
      <c r="F15028" s="76"/>
      <c r="G15028" s="76"/>
      <c r="H15028" s="76"/>
      <c r="I15028" s="79" t="s">
        <v>20717</v>
      </c>
      <c r="J15028" s="76" t="s">
        <v>16268</v>
      </c>
      <c r="K15028" s="76" t="s">
        <v>16</v>
      </c>
    </row>
    <row r="15029" spans="1:11" x14ac:dyDescent="0.25">
      <c r="A15029" s="76" t="s">
        <v>17496</v>
      </c>
      <c r="B15029" s="76" t="s">
        <v>7558</v>
      </c>
      <c r="C15029" s="76" t="s">
        <v>14198</v>
      </c>
      <c r="D15029" s="76" t="s">
        <v>7558</v>
      </c>
      <c r="E15029" s="76" t="s">
        <v>20718</v>
      </c>
      <c r="F15029" s="76"/>
      <c r="G15029" s="76"/>
      <c r="H15029" s="76"/>
      <c r="I15029" s="79" t="s">
        <v>20719</v>
      </c>
      <c r="J15029" s="76" t="s">
        <v>16268</v>
      </c>
      <c r="K15029" s="76" t="s">
        <v>16</v>
      </c>
    </row>
    <row r="15030" spans="1:11" x14ac:dyDescent="0.25">
      <c r="A15030" s="76" t="s">
        <v>17496</v>
      </c>
      <c r="B15030" s="76" t="s">
        <v>7558</v>
      </c>
      <c r="C15030" s="76" t="s">
        <v>14198</v>
      </c>
      <c r="D15030" s="76" t="s">
        <v>7558</v>
      </c>
      <c r="E15030" s="76" t="s">
        <v>20720</v>
      </c>
      <c r="F15030" s="76"/>
      <c r="G15030" s="76">
        <v>23.391954999999999</v>
      </c>
      <c r="H15030" s="76">
        <v>82.845388999999997</v>
      </c>
      <c r="I15030" s="79" t="s">
        <v>20721</v>
      </c>
      <c r="J15030" s="76" t="s">
        <v>16268</v>
      </c>
      <c r="K15030" s="76" t="s">
        <v>16</v>
      </c>
    </row>
    <row r="15031" spans="1:11" x14ac:dyDescent="0.25">
      <c r="A15031" s="76" t="s">
        <v>17496</v>
      </c>
      <c r="B15031" s="76" t="s">
        <v>7558</v>
      </c>
      <c r="C15031" s="76" t="s">
        <v>14198</v>
      </c>
      <c r="D15031" s="76" t="s">
        <v>7558</v>
      </c>
      <c r="E15031" s="76" t="s">
        <v>20722</v>
      </c>
      <c r="F15031" s="76"/>
      <c r="G15031" s="76"/>
      <c r="H15031" s="76"/>
      <c r="I15031" s="79" t="s">
        <v>20723</v>
      </c>
      <c r="J15031" s="76" t="s">
        <v>16268</v>
      </c>
      <c r="K15031" s="76" t="s">
        <v>16</v>
      </c>
    </row>
    <row r="15032" spans="1:11" x14ac:dyDescent="0.25">
      <c r="A15032" s="76" t="s">
        <v>17496</v>
      </c>
      <c r="B15032" s="76" t="s">
        <v>7558</v>
      </c>
      <c r="C15032" s="76" t="s">
        <v>14198</v>
      </c>
      <c r="D15032" s="76" t="s">
        <v>7558</v>
      </c>
      <c r="E15032" s="76" t="s">
        <v>20184</v>
      </c>
      <c r="F15032" s="76"/>
      <c r="G15032" s="76"/>
      <c r="H15032" s="76"/>
      <c r="I15032" s="79" t="s">
        <v>20724</v>
      </c>
      <c r="J15032" s="76" t="s">
        <v>16268</v>
      </c>
      <c r="K15032" s="76" t="s">
        <v>16</v>
      </c>
    </row>
    <row r="15033" spans="1:11" x14ac:dyDescent="0.25">
      <c r="A15033" s="76" t="s">
        <v>17496</v>
      </c>
      <c r="B15033" s="76" t="s">
        <v>7558</v>
      </c>
      <c r="C15033" s="76" t="s">
        <v>14198</v>
      </c>
      <c r="D15033" s="76" t="s">
        <v>7558</v>
      </c>
      <c r="E15033" s="76" t="s">
        <v>20725</v>
      </c>
      <c r="F15033" s="76"/>
      <c r="G15033" s="76"/>
      <c r="H15033" s="76"/>
      <c r="I15033" s="79" t="s">
        <v>20726</v>
      </c>
      <c r="J15033" s="76" t="s">
        <v>16268</v>
      </c>
      <c r="K15033" s="76" t="s">
        <v>16</v>
      </c>
    </row>
    <row r="15034" spans="1:11" x14ac:dyDescent="0.25">
      <c r="A15034" s="76" t="s">
        <v>17496</v>
      </c>
      <c r="B15034" s="76" t="s">
        <v>7558</v>
      </c>
      <c r="C15034" s="76" t="s">
        <v>14198</v>
      </c>
      <c r="D15034" s="76" t="s">
        <v>7558</v>
      </c>
      <c r="E15034" s="76" t="s">
        <v>20727</v>
      </c>
      <c r="F15034" s="76"/>
      <c r="G15034" s="76"/>
      <c r="H15034" s="76"/>
      <c r="I15034" s="79" t="s">
        <v>20728</v>
      </c>
      <c r="J15034" s="76" t="s">
        <v>16268</v>
      </c>
      <c r="K15034" s="76" t="s">
        <v>16</v>
      </c>
    </row>
    <row r="15035" spans="1:11" x14ac:dyDescent="0.25">
      <c r="A15035" s="76" t="s">
        <v>17496</v>
      </c>
      <c r="B15035" s="76" t="s">
        <v>7558</v>
      </c>
      <c r="C15035" s="76" t="s">
        <v>14198</v>
      </c>
      <c r="D15035" s="76" t="s">
        <v>7558</v>
      </c>
      <c r="E15035" s="76" t="s">
        <v>20731</v>
      </c>
      <c r="F15035" s="76"/>
      <c r="G15035" s="76"/>
      <c r="H15035" s="76"/>
      <c r="I15035" s="79" t="s">
        <v>20732</v>
      </c>
      <c r="J15035" s="76" t="s">
        <v>16268</v>
      </c>
      <c r="K15035" s="76" t="s">
        <v>16</v>
      </c>
    </row>
    <row r="15036" spans="1:11" x14ac:dyDescent="0.25">
      <c r="A15036" s="76" t="s">
        <v>17496</v>
      </c>
      <c r="B15036" s="76" t="s">
        <v>7558</v>
      </c>
      <c r="C15036" s="76" t="s">
        <v>14198</v>
      </c>
      <c r="D15036" s="76" t="s">
        <v>7558</v>
      </c>
      <c r="E15036" s="76" t="s">
        <v>20733</v>
      </c>
      <c r="F15036" s="76"/>
      <c r="G15036" s="76"/>
      <c r="H15036" s="76"/>
      <c r="I15036" s="79" t="s">
        <v>20734</v>
      </c>
      <c r="J15036" s="76" t="s">
        <v>16268</v>
      </c>
      <c r="K15036" s="76" t="s">
        <v>16</v>
      </c>
    </row>
    <row r="15037" spans="1:11" x14ac:dyDescent="0.25">
      <c r="A15037" s="76" t="s">
        <v>17496</v>
      </c>
      <c r="B15037" s="76" t="s">
        <v>7558</v>
      </c>
      <c r="C15037" s="76" t="s">
        <v>14198</v>
      </c>
      <c r="D15037" s="76" t="s">
        <v>7558</v>
      </c>
      <c r="E15037" s="76" t="s">
        <v>20735</v>
      </c>
      <c r="F15037" s="76"/>
      <c r="G15037" s="76"/>
      <c r="H15037" s="76"/>
      <c r="I15037" s="79" t="s">
        <v>20736</v>
      </c>
      <c r="J15037" s="76" t="s">
        <v>16268</v>
      </c>
      <c r="K15037" s="76" t="s">
        <v>16</v>
      </c>
    </row>
    <row r="15038" spans="1:11" x14ac:dyDescent="0.25">
      <c r="A15038" s="76" t="s">
        <v>17496</v>
      </c>
      <c r="B15038" s="76" t="s">
        <v>7558</v>
      </c>
      <c r="C15038" s="76" t="s">
        <v>14198</v>
      </c>
      <c r="D15038" s="76" t="s">
        <v>7558</v>
      </c>
      <c r="E15038" s="76" t="s">
        <v>20737</v>
      </c>
      <c r="F15038" s="76"/>
      <c r="G15038" s="76"/>
      <c r="H15038" s="76"/>
      <c r="I15038" s="79" t="s">
        <v>20738</v>
      </c>
      <c r="J15038" s="76" t="s">
        <v>16268</v>
      </c>
      <c r="K15038" s="76" t="s">
        <v>16</v>
      </c>
    </row>
    <row r="15039" spans="1:11" x14ac:dyDescent="0.25">
      <c r="A15039" s="76" t="s">
        <v>17496</v>
      </c>
      <c r="B15039" s="76" t="s">
        <v>7558</v>
      </c>
      <c r="C15039" s="76" t="s">
        <v>14198</v>
      </c>
      <c r="D15039" s="76" t="s">
        <v>7558</v>
      </c>
      <c r="E15039" s="76" t="s">
        <v>20907</v>
      </c>
      <c r="F15039" s="76">
        <v>99773441</v>
      </c>
      <c r="G15039" s="76"/>
      <c r="H15039" s="76"/>
      <c r="I15039" s="79" t="s">
        <v>20908</v>
      </c>
      <c r="J15039" s="76" t="s">
        <v>16268</v>
      </c>
      <c r="K15039" s="76" t="s">
        <v>16</v>
      </c>
    </row>
    <row r="15040" spans="1:11" x14ac:dyDescent="0.25">
      <c r="A15040" s="76" t="s">
        <v>17496</v>
      </c>
      <c r="B15040" s="76" t="s">
        <v>7558</v>
      </c>
      <c r="C15040" s="76" t="s">
        <v>14198</v>
      </c>
      <c r="D15040" s="76" t="s">
        <v>7558</v>
      </c>
      <c r="E15040" s="76" t="s">
        <v>20909</v>
      </c>
      <c r="F15040" s="76"/>
      <c r="G15040" s="76"/>
      <c r="H15040" s="76"/>
      <c r="I15040" s="79" t="s">
        <v>20910</v>
      </c>
      <c r="J15040" s="76" t="s">
        <v>16268</v>
      </c>
      <c r="K15040" s="76" t="s">
        <v>16</v>
      </c>
    </row>
    <row r="15041" spans="1:11" x14ac:dyDescent="0.25">
      <c r="A15041" s="76" t="s">
        <v>17496</v>
      </c>
      <c r="B15041" s="76" t="s">
        <v>7558</v>
      </c>
      <c r="C15041" s="76" t="s">
        <v>14198</v>
      </c>
      <c r="D15041" s="76" t="s">
        <v>7558</v>
      </c>
      <c r="E15041" s="76" t="s">
        <v>20911</v>
      </c>
      <c r="F15041" s="76"/>
      <c r="G15041" s="76"/>
      <c r="H15041" s="76"/>
      <c r="I15041" s="79" t="s">
        <v>20912</v>
      </c>
      <c r="J15041" s="76" t="s">
        <v>16268</v>
      </c>
      <c r="K15041" s="76" t="s">
        <v>16</v>
      </c>
    </row>
    <row r="15042" spans="1:11" x14ac:dyDescent="0.25">
      <c r="A15042" s="76" t="s">
        <v>17496</v>
      </c>
      <c r="B15042" s="76" t="s">
        <v>7558</v>
      </c>
      <c r="C15042" s="76" t="s">
        <v>14198</v>
      </c>
      <c r="D15042" s="76" t="s">
        <v>7558</v>
      </c>
      <c r="E15042" s="76" t="s">
        <v>20913</v>
      </c>
      <c r="F15042" s="76"/>
      <c r="G15042" s="76"/>
      <c r="H15042" s="76"/>
      <c r="I15042" s="79" t="s">
        <v>20914</v>
      </c>
      <c r="J15042" s="76" t="s">
        <v>16268</v>
      </c>
      <c r="K15042" s="76" t="s">
        <v>16</v>
      </c>
    </row>
    <row r="15043" spans="1:11" x14ac:dyDescent="0.25">
      <c r="A15043" s="76" t="s">
        <v>17496</v>
      </c>
      <c r="B15043" s="76" t="s">
        <v>7558</v>
      </c>
      <c r="C15043" s="76" t="s">
        <v>14198</v>
      </c>
      <c r="D15043" s="76" t="s">
        <v>7558</v>
      </c>
      <c r="E15043" s="76" t="s">
        <v>7793</v>
      </c>
      <c r="F15043" s="76"/>
      <c r="G15043" s="76"/>
      <c r="H15043" s="76"/>
      <c r="I15043" s="79" t="s">
        <v>20915</v>
      </c>
      <c r="J15043" s="76" t="s">
        <v>16268</v>
      </c>
      <c r="K15043" s="76" t="s">
        <v>16</v>
      </c>
    </row>
    <row r="15044" spans="1:11" x14ac:dyDescent="0.25">
      <c r="A15044" s="76" t="s">
        <v>17496</v>
      </c>
      <c r="B15044" s="76" t="s">
        <v>7558</v>
      </c>
      <c r="C15044" s="76" t="s">
        <v>14198</v>
      </c>
      <c r="D15044" s="76" t="s">
        <v>7558</v>
      </c>
      <c r="E15044" s="76" t="s">
        <v>20916</v>
      </c>
      <c r="F15044" s="76"/>
      <c r="G15044" s="76"/>
      <c r="H15044" s="76"/>
      <c r="I15044" s="79" t="s">
        <v>20917</v>
      </c>
      <c r="J15044" s="76" t="s">
        <v>16268</v>
      </c>
      <c r="K15044" s="76" t="s">
        <v>16</v>
      </c>
    </row>
    <row r="15045" spans="1:11" x14ac:dyDescent="0.25">
      <c r="A15045" s="76" t="s">
        <v>17496</v>
      </c>
      <c r="B15045" s="76" t="s">
        <v>7558</v>
      </c>
      <c r="C15045" s="76" t="s">
        <v>14198</v>
      </c>
      <c r="D15045" s="76" t="s">
        <v>7558</v>
      </c>
      <c r="E15045" s="76" t="s">
        <v>20934</v>
      </c>
      <c r="F15045" s="76"/>
      <c r="G15045" s="76"/>
      <c r="H15045" s="76"/>
      <c r="I15045" s="79" t="s">
        <v>20935</v>
      </c>
      <c r="J15045" s="76" t="s">
        <v>16268</v>
      </c>
      <c r="K15045" s="76" t="s">
        <v>16</v>
      </c>
    </row>
    <row r="15046" spans="1:11" x14ac:dyDescent="0.25">
      <c r="A15046" s="76" t="s">
        <v>17496</v>
      </c>
      <c r="B15046" s="76" t="s">
        <v>7558</v>
      </c>
      <c r="C15046" s="76" t="s">
        <v>14198</v>
      </c>
      <c r="D15046" s="76" t="s">
        <v>7558</v>
      </c>
      <c r="E15046" s="76" t="s">
        <v>20936</v>
      </c>
      <c r="F15046" s="76"/>
      <c r="G15046" s="76"/>
      <c r="H15046" s="76"/>
      <c r="I15046" s="79" t="s">
        <v>20937</v>
      </c>
      <c r="J15046" s="76" t="s">
        <v>16268</v>
      </c>
      <c r="K15046" s="76" t="s">
        <v>16</v>
      </c>
    </row>
    <row r="15047" spans="1:11" x14ac:dyDescent="0.25">
      <c r="A15047" s="76" t="s">
        <v>17496</v>
      </c>
      <c r="B15047" s="76" t="s">
        <v>7558</v>
      </c>
      <c r="C15047" s="76" t="s">
        <v>20938</v>
      </c>
      <c r="D15047" s="76" t="s">
        <v>7558</v>
      </c>
      <c r="E15047" s="76" t="s">
        <v>20939</v>
      </c>
      <c r="F15047" s="76"/>
      <c r="G15047" s="76"/>
      <c r="H15047" s="76"/>
      <c r="I15047" s="79" t="s">
        <v>20940</v>
      </c>
      <c r="J15047" s="76" t="s">
        <v>16268</v>
      </c>
      <c r="K15047" s="76" t="s">
        <v>16</v>
      </c>
    </row>
    <row r="15048" spans="1:11" x14ac:dyDescent="0.25">
      <c r="A15048" s="76" t="s">
        <v>17496</v>
      </c>
      <c r="B15048" s="76" t="s">
        <v>7558</v>
      </c>
      <c r="C15048" s="76" t="s">
        <v>14198</v>
      </c>
      <c r="D15048" s="76" t="s">
        <v>7558</v>
      </c>
      <c r="E15048" s="76" t="s">
        <v>20941</v>
      </c>
      <c r="F15048" s="76"/>
      <c r="G15048" s="76"/>
      <c r="H15048" s="76"/>
      <c r="I15048" s="79" t="s">
        <v>20942</v>
      </c>
      <c r="J15048" s="76" t="s">
        <v>16268</v>
      </c>
      <c r="K15048" s="76" t="s">
        <v>16</v>
      </c>
    </row>
    <row r="15049" spans="1:11" x14ac:dyDescent="0.25">
      <c r="A15049" s="76" t="s">
        <v>17496</v>
      </c>
      <c r="B15049" s="76" t="s">
        <v>7558</v>
      </c>
      <c r="C15049" s="76" t="s">
        <v>14198</v>
      </c>
      <c r="D15049" s="76" t="s">
        <v>7558</v>
      </c>
      <c r="E15049" s="76" t="s">
        <v>20971</v>
      </c>
      <c r="F15049" s="76"/>
      <c r="G15049" s="76"/>
      <c r="H15049" s="76"/>
      <c r="I15049" s="79" t="s">
        <v>20972</v>
      </c>
      <c r="J15049" s="76" t="s">
        <v>16268</v>
      </c>
      <c r="K15049" s="76" t="s">
        <v>16</v>
      </c>
    </row>
    <row r="15050" spans="1:11" x14ac:dyDescent="0.25">
      <c r="A15050" s="76" t="s">
        <v>17496</v>
      </c>
      <c r="B15050" s="76" t="s">
        <v>7558</v>
      </c>
      <c r="C15050" s="76" t="s">
        <v>14198</v>
      </c>
      <c r="D15050" s="76" t="s">
        <v>7558</v>
      </c>
      <c r="E15050" s="76" t="s">
        <v>20973</v>
      </c>
      <c r="F15050" s="76"/>
      <c r="G15050" s="76"/>
      <c r="H15050" s="76"/>
      <c r="I15050" s="79" t="s">
        <v>20974</v>
      </c>
      <c r="J15050" s="76" t="s">
        <v>16268</v>
      </c>
      <c r="K15050" s="76" t="s">
        <v>16</v>
      </c>
    </row>
    <row r="15051" spans="1:11" x14ac:dyDescent="0.25">
      <c r="A15051" s="76" t="s">
        <v>17496</v>
      </c>
      <c r="B15051" s="76" t="s">
        <v>7558</v>
      </c>
      <c r="C15051" s="76" t="s">
        <v>14198</v>
      </c>
      <c r="D15051" s="76" t="s">
        <v>7558</v>
      </c>
      <c r="E15051" s="76" t="s">
        <v>21004</v>
      </c>
      <c r="F15051" s="76"/>
      <c r="G15051" s="76"/>
      <c r="H15051" s="76"/>
      <c r="I15051" s="79" t="s">
        <v>21005</v>
      </c>
      <c r="J15051" s="76" t="s">
        <v>16268</v>
      </c>
      <c r="K15051" s="76" t="s">
        <v>16</v>
      </c>
    </row>
    <row r="15052" spans="1:11" x14ac:dyDescent="0.25">
      <c r="A15052" s="76" t="s">
        <v>17496</v>
      </c>
      <c r="B15052" s="76" t="s">
        <v>7558</v>
      </c>
      <c r="C15052" s="76" t="s">
        <v>14198</v>
      </c>
      <c r="D15052" s="76" t="s">
        <v>7558</v>
      </c>
      <c r="E15052" s="76" t="s">
        <v>21006</v>
      </c>
      <c r="F15052" s="76"/>
      <c r="G15052" s="76"/>
      <c r="H15052" s="76"/>
      <c r="I15052" s="79" t="s">
        <v>21007</v>
      </c>
      <c r="J15052" s="76" t="s">
        <v>16268</v>
      </c>
      <c r="K15052" s="76" t="s">
        <v>16</v>
      </c>
    </row>
    <row r="15053" spans="1:11" x14ac:dyDescent="0.25">
      <c r="A15053" s="76" t="s">
        <v>17496</v>
      </c>
      <c r="B15053" s="76" t="s">
        <v>7558</v>
      </c>
      <c r="C15053" s="76" t="s">
        <v>14198</v>
      </c>
      <c r="D15053" s="76" t="s">
        <v>7558</v>
      </c>
      <c r="E15053" s="76" t="s">
        <v>21008</v>
      </c>
      <c r="F15053" s="76"/>
      <c r="G15053" s="76"/>
      <c r="H15053" s="76"/>
      <c r="I15053" s="79" t="s">
        <v>21009</v>
      </c>
      <c r="J15053" s="76" t="s">
        <v>16268</v>
      </c>
      <c r="K15053" s="76" t="s">
        <v>16</v>
      </c>
    </row>
    <row r="15054" spans="1:11" x14ac:dyDescent="0.25">
      <c r="A15054" s="76" t="s">
        <v>17496</v>
      </c>
      <c r="B15054" s="76" t="s">
        <v>7558</v>
      </c>
      <c r="C15054" s="76" t="s">
        <v>14198</v>
      </c>
      <c r="D15054" s="76" t="s">
        <v>7558</v>
      </c>
      <c r="E15054" s="76" t="s">
        <v>21010</v>
      </c>
      <c r="F15054" s="76"/>
      <c r="G15054" s="76"/>
      <c r="H15054" s="76"/>
      <c r="I15054" s="79" t="s">
        <v>21011</v>
      </c>
      <c r="J15054" s="76" t="s">
        <v>16268</v>
      </c>
      <c r="K15054" s="76" t="s">
        <v>16</v>
      </c>
    </row>
    <row r="15055" spans="1:11" x14ac:dyDescent="0.25">
      <c r="A15055" s="76" t="s">
        <v>17496</v>
      </c>
      <c r="B15055" s="76" t="s">
        <v>7558</v>
      </c>
      <c r="C15055" s="76" t="s">
        <v>14198</v>
      </c>
      <c r="D15055" s="76" t="s">
        <v>7558</v>
      </c>
      <c r="E15055" s="76" t="s">
        <v>21012</v>
      </c>
      <c r="F15055" s="76"/>
      <c r="G15055" s="76"/>
      <c r="H15055" s="76"/>
      <c r="I15055" s="79" t="s">
        <v>21013</v>
      </c>
      <c r="J15055" s="76" t="s">
        <v>16268</v>
      </c>
      <c r="K15055" s="76" t="s">
        <v>16</v>
      </c>
    </row>
    <row r="15056" spans="1:11" x14ac:dyDescent="0.25">
      <c r="A15056" s="76" t="s">
        <v>17496</v>
      </c>
      <c r="B15056" s="76" t="s">
        <v>7558</v>
      </c>
      <c r="C15056" s="76" t="s">
        <v>14198</v>
      </c>
      <c r="D15056" s="76" t="s">
        <v>7558</v>
      </c>
      <c r="E15056" s="76" t="s">
        <v>21014</v>
      </c>
      <c r="F15056" s="76"/>
      <c r="G15056" s="76"/>
      <c r="H15056" s="76"/>
      <c r="I15056" s="79" t="s">
        <v>21015</v>
      </c>
      <c r="J15056" s="76" t="s">
        <v>16268</v>
      </c>
      <c r="K15056" s="76" t="s">
        <v>16</v>
      </c>
    </row>
    <row r="15057" spans="1:11" x14ac:dyDescent="0.25">
      <c r="A15057" s="76" t="s">
        <v>17496</v>
      </c>
      <c r="B15057" s="76" t="s">
        <v>7558</v>
      </c>
      <c r="C15057" s="76" t="s">
        <v>14198</v>
      </c>
      <c r="D15057" s="76" t="s">
        <v>7558</v>
      </c>
      <c r="E15057" s="76" t="s">
        <v>21016</v>
      </c>
      <c r="F15057" s="76"/>
      <c r="G15057" s="76"/>
      <c r="H15057" s="76"/>
      <c r="I15057" s="79" t="s">
        <v>21017</v>
      </c>
      <c r="J15057" s="76" t="s">
        <v>16268</v>
      </c>
      <c r="K15057" s="76" t="s">
        <v>16</v>
      </c>
    </row>
    <row r="15058" spans="1:11" x14ac:dyDescent="0.25">
      <c r="A15058" s="76" t="s">
        <v>17496</v>
      </c>
      <c r="B15058" s="76" t="s">
        <v>7558</v>
      </c>
      <c r="C15058" s="76" t="s">
        <v>14198</v>
      </c>
      <c r="D15058" s="76" t="s">
        <v>7558</v>
      </c>
      <c r="E15058" s="76" t="s">
        <v>21018</v>
      </c>
      <c r="F15058" s="76"/>
      <c r="G15058" s="76"/>
      <c r="H15058" s="76"/>
      <c r="I15058" s="79" t="s">
        <v>21019</v>
      </c>
      <c r="J15058" s="76" t="s">
        <v>16268</v>
      </c>
      <c r="K15058" s="76" t="s">
        <v>16</v>
      </c>
    </row>
    <row r="15059" spans="1:11" x14ac:dyDescent="0.25">
      <c r="A15059" s="76" t="s">
        <v>17496</v>
      </c>
      <c r="B15059" s="76" t="s">
        <v>7558</v>
      </c>
      <c r="C15059" s="76" t="s">
        <v>14198</v>
      </c>
      <c r="D15059" s="76" t="s">
        <v>7558</v>
      </c>
      <c r="E15059" s="76" t="s">
        <v>21146</v>
      </c>
      <c r="F15059" s="76">
        <v>9407902157</v>
      </c>
      <c r="G15059" s="76">
        <v>23.651444999999999</v>
      </c>
      <c r="H15059" s="76">
        <v>82.091091000000006</v>
      </c>
      <c r="I15059" s="79" t="s">
        <v>21147</v>
      </c>
      <c r="J15059" s="76" t="s">
        <v>16268</v>
      </c>
      <c r="K15059" s="76" t="s">
        <v>16</v>
      </c>
    </row>
    <row r="15060" spans="1:11" x14ac:dyDescent="0.25">
      <c r="A15060" s="76" t="s">
        <v>17496</v>
      </c>
      <c r="B15060" s="76" t="s">
        <v>7558</v>
      </c>
      <c r="C15060" s="76" t="s">
        <v>14198</v>
      </c>
      <c r="D15060" s="76" t="s">
        <v>7558</v>
      </c>
      <c r="E15060" s="76" t="s">
        <v>21148</v>
      </c>
      <c r="F15060" s="76">
        <v>9669873864</v>
      </c>
      <c r="G15060" s="76">
        <v>23.374182999999999</v>
      </c>
      <c r="H15060" s="76">
        <v>82.817651999999995</v>
      </c>
      <c r="I15060" s="79" t="s">
        <v>21149</v>
      </c>
      <c r="J15060" s="76" t="s">
        <v>16268</v>
      </c>
      <c r="K15060" s="76" t="s">
        <v>16</v>
      </c>
    </row>
    <row r="15061" spans="1:11" x14ac:dyDescent="0.25">
      <c r="A15061" s="76" t="s">
        <v>17496</v>
      </c>
      <c r="B15061" s="76" t="s">
        <v>7558</v>
      </c>
      <c r="C15061" s="76" t="s">
        <v>14198</v>
      </c>
      <c r="D15061" s="76" t="s">
        <v>7558</v>
      </c>
      <c r="E15061" s="76" t="s">
        <v>21150</v>
      </c>
      <c r="F15061" s="76">
        <v>8770428681</v>
      </c>
      <c r="G15061" s="76">
        <v>23.041487</v>
      </c>
      <c r="H15061" s="76">
        <v>82.760037999999994</v>
      </c>
      <c r="I15061" s="79" t="s">
        <v>21151</v>
      </c>
      <c r="J15061" s="76" t="s">
        <v>16268</v>
      </c>
      <c r="K15061" s="76" t="s">
        <v>16</v>
      </c>
    </row>
    <row r="15062" spans="1:11" x14ac:dyDescent="0.25">
      <c r="A15062" s="76" t="s">
        <v>17496</v>
      </c>
      <c r="B15062" s="76" t="s">
        <v>7558</v>
      </c>
      <c r="C15062" s="76" t="s">
        <v>14198</v>
      </c>
      <c r="D15062" s="76" t="s">
        <v>7558</v>
      </c>
      <c r="E15062" s="76" t="s">
        <v>21166</v>
      </c>
      <c r="F15062" s="76">
        <v>9926817375</v>
      </c>
      <c r="G15062" s="76">
        <v>23.184666</v>
      </c>
      <c r="H15062" s="76">
        <v>82.969614000000007</v>
      </c>
      <c r="I15062" s="79" t="s">
        <v>21167</v>
      </c>
      <c r="J15062" s="76" t="s">
        <v>16268</v>
      </c>
      <c r="K15062" s="76" t="s">
        <v>16</v>
      </c>
    </row>
    <row r="15063" spans="1:11" x14ac:dyDescent="0.25">
      <c r="A15063" s="76" t="s">
        <v>17496</v>
      </c>
      <c r="B15063" s="76" t="s">
        <v>7558</v>
      </c>
      <c r="C15063" s="76" t="s">
        <v>14198</v>
      </c>
      <c r="D15063" s="76" t="s">
        <v>7558</v>
      </c>
      <c r="E15063" s="76" t="s">
        <v>21343</v>
      </c>
      <c r="F15063" s="76">
        <v>9754212002</v>
      </c>
      <c r="G15063" s="76">
        <v>23.455898000000001</v>
      </c>
      <c r="H15063" s="76">
        <v>83.319552999999999</v>
      </c>
      <c r="I15063" s="79" t="s">
        <v>21344</v>
      </c>
      <c r="J15063" s="76" t="s">
        <v>16268</v>
      </c>
      <c r="K15063" s="76" t="s">
        <v>16</v>
      </c>
    </row>
    <row r="15064" spans="1:11" x14ac:dyDescent="0.25">
      <c r="A15064" s="76" t="s">
        <v>17496</v>
      </c>
      <c r="B15064" s="76" t="s">
        <v>7558</v>
      </c>
      <c r="C15064" s="76" t="s">
        <v>14198</v>
      </c>
      <c r="D15064" s="76" t="s">
        <v>7558</v>
      </c>
      <c r="E15064" s="76" t="s">
        <v>21345</v>
      </c>
      <c r="F15064" s="76">
        <v>9753819187</v>
      </c>
      <c r="G15064" s="76" t="s">
        <v>21346</v>
      </c>
      <c r="H15064" s="76" t="s">
        <v>21347</v>
      </c>
      <c r="I15064" s="79" t="s">
        <v>21348</v>
      </c>
      <c r="J15064" s="76" t="s">
        <v>16268</v>
      </c>
      <c r="K15064" s="76" t="s">
        <v>16</v>
      </c>
    </row>
    <row r="15065" spans="1:11" x14ac:dyDescent="0.25">
      <c r="A15065" s="76" t="s">
        <v>17496</v>
      </c>
      <c r="B15065" s="76" t="s">
        <v>7558</v>
      </c>
      <c r="C15065" s="76" t="s">
        <v>14198</v>
      </c>
      <c r="D15065" s="76" t="s">
        <v>7558</v>
      </c>
      <c r="E15065" s="76" t="s">
        <v>13844</v>
      </c>
      <c r="F15065" s="76">
        <v>7509002011</v>
      </c>
      <c r="G15065" s="76">
        <v>23.1656829</v>
      </c>
      <c r="H15065" s="76">
        <v>83.006610300000006</v>
      </c>
      <c r="I15065" s="79" t="s">
        <v>21349</v>
      </c>
      <c r="J15065" s="76" t="s">
        <v>16268</v>
      </c>
      <c r="K15065" s="76" t="s">
        <v>16</v>
      </c>
    </row>
    <row r="15066" spans="1:11" x14ac:dyDescent="0.25">
      <c r="A15066" s="76" t="s">
        <v>17496</v>
      </c>
      <c r="B15066" s="76" t="s">
        <v>7558</v>
      </c>
      <c r="C15066" s="76" t="s">
        <v>14198</v>
      </c>
      <c r="D15066" s="76" t="s">
        <v>7558</v>
      </c>
      <c r="E15066" s="76" t="s">
        <v>21350</v>
      </c>
      <c r="F15066" s="76" t="s">
        <v>21351</v>
      </c>
      <c r="G15066" s="76">
        <v>23.351515150000001</v>
      </c>
      <c r="H15066" s="76">
        <v>82.972902730000001</v>
      </c>
      <c r="I15066" s="79" t="s">
        <v>21352</v>
      </c>
      <c r="J15066" s="76" t="s">
        <v>16268</v>
      </c>
      <c r="K15066" s="76" t="s">
        <v>16</v>
      </c>
    </row>
    <row r="15067" spans="1:11" x14ac:dyDescent="0.25">
      <c r="A15067" s="76" t="s">
        <v>17496</v>
      </c>
      <c r="B15067" s="76" t="s">
        <v>7558</v>
      </c>
      <c r="C15067" s="76" t="s">
        <v>15634</v>
      </c>
      <c r="D15067" s="76" t="s">
        <v>7558</v>
      </c>
      <c r="E15067" s="76" t="s">
        <v>7811</v>
      </c>
      <c r="F15067" s="76">
        <v>8463018449</v>
      </c>
      <c r="G15067" s="76">
        <v>23.209675000000001</v>
      </c>
      <c r="H15067" s="76">
        <v>82.880352999999999</v>
      </c>
      <c r="I15067" s="79" t="s">
        <v>21374</v>
      </c>
      <c r="J15067" s="76" t="s">
        <v>16268</v>
      </c>
      <c r="K15067" s="76" t="s">
        <v>16</v>
      </c>
    </row>
    <row r="15068" spans="1:11" x14ac:dyDescent="0.25">
      <c r="A15068" s="76" t="s">
        <v>17496</v>
      </c>
      <c r="B15068" s="76" t="s">
        <v>7558</v>
      </c>
      <c r="C15068" s="76" t="s">
        <v>14198</v>
      </c>
      <c r="D15068" s="76" t="s">
        <v>2916</v>
      </c>
      <c r="E15068" s="76" t="s">
        <v>21529</v>
      </c>
      <c r="F15068" s="76">
        <v>9753428592</v>
      </c>
      <c r="G15068" s="76">
        <v>23.505814000000001</v>
      </c>
      <c r="H15068" s="76">
        <v>82.822022000000004</v>
      </c>
      <c r="I15068" s="79" t="s">
        <v>21530</v>
      </c>
      <c r="J15068" s="76" t="s">
        <v>16268</v>
      </c>
      <c r="K15068" s="76" t="s">
        <v>16</v>
      </c>
    </row>
    <row r="15069" spans="1:11" x14ac:dyDescent="0.25">
      <c r="A15069" s="76" t="s">
        <v>17496</v>
      </c>
      <c r="B15069" s="76" t="s">
        <v>7558</v>
      </c>
      <c r="C15069" s="76" t="s">
        <v>14198</v>
      </c>
      <c r="D15069" s="76" t="s">
        <v>2916</v>
      </c>
      <c r="E15069" s="76" t="s">
        <v>21541</v>
      </c>
      <c r="F15069" s="76"/>
      <c r="G15069" s="76">
        <v>23.403089000000001</v>
      </c>
      <c r="H15069" s="76">
        <v>82.931425000000004</v>
      </c>
      <c r="I15069" s="79" t="s">
        <v>21542</v>
      </c>
      <c r="J15069" s="76" t="s">
        <v>16268</v>
      </c>
      <c r="K15069" s="76" t="s">
        <v>16</v>
      </c>
    </row>
    <row r="15070" spans="1:11" x14ac:dyDescent="0.25">
      <c r="A15070" s="76" t="s">
        <v>17496</v>
      </c>
      <c r="B15070" s="76" t="s">
        <v>7558</v>
      </c>
      <c r="C15070" s="76" t="s">
        <v>14198</v>
      </c>
      <c r="D15070" s="76" t="s">
        <v>19910</v>
      </c>
      <c r="E15070" s="76" t="s">
        <v>21550</v>
      </c>
      <c r="F15070" s="76"/>
      <c r="G15070" s="76">
        <v>23.439219000000001</v>
      </c>
      <c r="H15070" s="76">
        <v>82.835355000000007</v>
      </c>
      <c r="I15070" s="79" t="s">
        <v>21551</v>
      </c>
      <c r="J15070" s="76" t="s">
        <v>16268</v>
      </c>
      <c r="K15070" s="76" t="s">
        <v>16</v>
      </c>
    </row>
    <row r="15071" spans="1:11" x14ac:dyDescent="0.25">
      <c r="A15071" s="76" t="s">
        <v>17496</v>
      </c>
      <c r="B15071" s="76" t="s">
        <v>7558</v>
      </c>
      <c r="C15071" s="76" t="s">
        <v>10051</v>
      </c>
      <c r="D15071" s="76" t="s">
        <v>2916</v>
      </c>
      <c r="E15071" s="76" t="s">
        <v>22143</v>
      </c>
      <c r="F15071" s="76"/>
      <c r="G15071" s="76"/>
      <c r="H15071" s="76"/>
      <c r="I15071" s="79" t="s">
        <v>22144</v>
      </c>
      <c r="J15071" s="76" t="s">
        <v>16268</v>
      </c>
      <c r="K15071" s="76" t="s">
        <v>16</v>
      </c>
    </row>
    <row r="15072" spans="1:11" x14ac:dyDescent="0.25">
      <c r="A15072" s="76" t="s">
        <v>17496</v>
      </c>
      <c r="B15072" s="76" t="s">
        <v>7558</v>
      </c>
      <c r="C15072" s="76" t="s">
        <v>14198</v>
      </c>
      <c r="D15072" s="76" t="s">
        <v>7558</v>
      </c>
      <c r="E15072" s="76" t="s">
        <v>22248</v>
      </c>
      <c r="F15072" s="76"/>
      <c r="G15072" s="76"/>
      <c r="H15072" s="76"/>
      <c r="I15072" s="79" t="s">
        <v>22249</v>
      </c>
      <c r="J15072" s="76" t="s">
        <v>16268</v>
      </c>
      <c r="K15072" s="76" t="s">
        <v>16</v>
      </c>
    </row>
    <row r="15073" spans="1:11" x14ac:dyDescent="0.25">
      <c r="A15073" s="76" t="s">
        <v>17496</v>
      </c>
      <c r="B15073" s="76" t="s">
        <v>7558</v>
      </c>
      <c r="C15073" s="76" t="s">
        <v>14198</v>
      </c>
      <c r="D15073" s="76" t="s">
        <v>7558</v>
      </c>
      <c r="E15073" s="76" t="s">
        <v>22250</v>
      </c>
      <c r="F15073" s="76"/>
      <c r="G15073" s="76"/>
      <c r="H15073" s="76"/>
      <c r="I15073" s="79" t="s">
        <v>22251</v>
      </c>
      <c r="J15073" s="76" t="s">
        <v>16268</v>
      </c>
      <c r="K15073" s="76" t="s">
        <v>16</v>
      </c>
    </row>
    <row r="15074" spans="1:11" x14ac:dyDescent="0.25">
      <c r="A15074" s="76" t="s">
        <v>17496</v>
      </c>
      <c r="B15074" s="76" t="s">
        <v>7558</v>
      </c>
      <c r="C15074" s="76" t="s">
        <v>14198</v>
      </c>
      <c r="D15074" s="76" t="s">
        <v>7558</v>
      </c>
      <c r="E15074" s="76" t="s">
        <v>22252</v>
      </c>
      <c r="F15074" s="76"/>
      <c r="G15074" s="76">
        <v>23.265172</v>
      </c>
      <c r="H15074" s="76">
        <v>82.551045999999999</v>
      </c>
      <c r="I15074" s="79" t="s">
        <v>22253</v>
      </c>
      <c r="J15074" s="76" t="s">
        <v>16268</v>
      </c>
      <c r="K15074" s="76" t="s">
        <v>16</v>
      </c>
    </row>
    <row r="15075" spans="1:11" x14ac:dyDescent="0.25">
      <c r="A15075" s="76" t="s">
        <v>17496</v>
      </c>
      <c r="B15075" s="76" t="s">
        <v>7558</v>
      </c>
      <c r="C15075" s="76" t="s">
        <v>14198</v>
      </c>
      <c r="D15075" s="76" t="s">
        <v>3764</v>
      </c>
      <c r="E15075" s="76" t="s">
        <v>22254</v>
      </c>
      <c r="F15075" s="76">
        <v>9926164138</v>
      </c>
      <c r="G15075" s="76">
        <v>23.146851000000002</v>
      </c>
      <c r="H15075" s="76">
        <v>82.815577000000005</v>
      </c>
      <c r="I15075" s="79" t="s">
        <v>22255</v>
      </c>
      <c r="J15075" s="76" t="s">
        <v>16268</v>
      </c>
      <c r="K15075" s="76" t="s">
        <v>16</v>
      </c>
    </row>
    <row r="15076" spans="1:11" x14ac:dyDescent="0.25">
      <c r="A15076" s="76" t="s">
        <v>17496</v>
      </c>
      <c r="B15076" s="76" t="s">
        <v>7558</v>
      </c>
      <c r="C15076" s="76" t="s">
        <v>14198</v>
      </c>
      <c r="D15076" s="76" t="s">
        <v>7558</v>
      </c>
      <c r="E15076" s="76" t="s">
        <v>22256</v>
      </c>
      <c r="F15076" s="76"/>
      <c r="G15076" s="76"/>
      <c r="H15076" s="76"/>
      <c r="I15076" s="79" t="s">
        <v>22257</v>
      </c>
      <c r="J15076" s="76" t="s">
        <v>16268</v>
      </c>
      <c r="K15076" s="76" t="s">
        <v>16</v>
      </c>
    </row>
    <row r="15077" spans="1:11" x14ac:dyDescent="0.25">
      <c r="A15077" s="76" t="s">
        <v>17496</v>
      </c>
      <c r="B15077" s="76" t="s">
        <v>7558</v>
      </c>
      <c r="C15077" s="76" t="s">
        <v>14198</v>
      </c>
      <c r="D15077" s="76" t="s">
        <v>7558</v>
      </c>
      <c r="E15077" s="76" t="s">
        <v>22258</v>
      </c>
      <c r="F15077" s="76"/>
      <c r="G15077" s="76">
        <v>23.529606000000001</v>
      </c>
      <c r="H15077" s="76">
        <v>83.034626000000003</v>
      </c>
      <c r="I15077" s="79" t="s">
        <v>22259</v>
      </c>
      <c r="J15077" s="76" t="s">
        <v>16268</v>
      </c>
      <c r="K15077" s="76" t="s">
        <v>16</v>
      </c>
    </row>
    <row r="15078" spans="1:11" x14ac:dyDescent="0.25">
      <c r="A15078" s="76" t="s">
        <v>17496</v>
      </c>
      <c r="B15078" s="76" t="s">
        <v>7558</v>
      </c>
      <c r="C15078" s="76" t="s">
        <v>14198</v>
      </c>
      <c r="D15078" s="76" t="s">
        <v>7558</v>
      </c>
      <c r="E15078" s="76" t="s">
        <v>22260</v>
      </c>
      <c r="F15078" s="76">
        <v>6264569526</v>
      </c>
      <c r="G15078" s="76">
        <v>23.24428</v>
      </c>
      <c r="H15078" s="76">
        <v>83.098059000000006</v>
      </c>
      <c r="I15078" s="79" t="s">
        <v>22261</v>
      </c>
      <c r="J15078" s="76" t="s">
        <v>16268</v>
      </c>
      <c r="K15078" s="76" t="s">
        <v>16</v>
      </c>
    </row>
    <row r="15079" spans="1:11" x14ac:dyDescent="0.25">
      <c r="A15079" s="76" t="s">
        <v>17496</v>
      </c>
      <c r="B15079" s="76" t="s">
        <v>7558</v>
      </c>
      <c r="C15079" s="76" t="s">
        <v>14198</v>
      </c>
      <c r="D15079" s="76" t="s">
        <v>7558</v>
      </c>
      <c r="E15079" s="76" t="s">
        <v>22262</v>
      </c>
      <c r="F15079" s="76"/>
      <c r="G15079" s="76">
        <v>23.209996</v>
      </c>
      <c r="H15079" s="76">
        <v>83.097700000000003</v>
      </c>
      <c r="I15079" s="79" t="s">
        <v>22263</v>
      </c>
      <c r="J15079" s="76" t="s">
        <v>16268</v>
      </c>
      <c r="K15079" s="76" t="s">
        <v>16</v>
      </c>
    </row>
    <row r="15080" spans="1:11" x14ac:dyDescent="0.25">
      <c r="A15080" s="76" t="s">
        <v>17496</v>
      </c>
      <c r="B15080" s="76" t="s">
        <v>7558</v>
      </c>
      <c r="C15080" s="76" t="s">
        <v>14198</v>
      </c>
      <c r="D15080" s="76" t="s">
        <v>7558</v>
      </c>
      <c r="E15080" s="76" t="s">
        <v>22264</v>
      </c>
      <c r="F15080" s="76"/>
      <c r="G15080" s="76"/>
      <c r="H15080" s="76"/>
      <c r="I15080" s="79" t="s">
        <v>22265</v>
      </c>
      <c r="J15080" s="76" t="s">
        <v>16268</v>
      </c>
      <c r="K15080" s="76" t="s">
        <v>16</v>
      </c>
    </row>
    <row r="15081" spans="1:11" x14ac:dyDescent="0.25">
      <c r="A15081" s="76" t="s">
        <v>17496</v>
      </c>
      <c r="B15081" s="76" t="s">
        <v>7558</v>
      </c>
      <c r="C15081" s="76" t="s">
        <v>14198</v>
      </c>
      <c r="D15081" s="76" t="s">
        <v>7558</v>
      </c>
      <c r="E15081" s="76" t="s">
        <v>22266</v>
      </c>
      <c r="F15081" s="76"/>
      <c r="G15081" s="76">
        <v>23.392492000000001</v>
      </c>
      <c r="H15081" s="76">
        <v>82.794528</v>
      </c>
      <c r="I15081" s="79" t="s">
        <v>22267</v>
      </c>
      <c r="J15081" s="76" t="s">
        <v>16268</v>
      </c>
      <c r="K15081" s="76" t="s">
        <v>16</v>
      </c>
    </row>
    <row r="15082" spans="1:11" x14ac:dyDescent="0.25">
      <c r="A15082" s="76" t="s">
        <v>17496</v>
      </c>
      <c r="B15082" s="76" t="s">
        <v>7558</v>
      </c>
      <c r="C15082" s="76" t="s">
        <v>14198</v>
      </c>
      <c r="D15082" s="76" t="s">
        <v>7558</v>
      </c>
      <c r="E15082" s="76" t="s">
        <v>22268</v>
      </c>
      <c r="F15082" s="76"/>
      <c r="G15082" s="76">
        <v>23.399766</v>
      </c>
      <c r="H15082" s="76">
        <v>82.984814999999998</v>
      </c>
      <c r="I15082" s="79" t="s">
        <v>22269</v>
      </c>
      <c r="J15082" s="76" t="s">
        <v>16268</v>
      </c>
      <c r="K15082" s="76" t="s">
        <v>16</v>
      </c>
    </row>
    <row r="15083" spans="1:11" x14ac:dyDescent="0.25">
      <c r="A15083" s="76" t="s">
        <v>17496</v>
      </c>
      <c r="B15083" s="76" t="s">
        <v>7558</v>
      </c>
      <c r="C15083" s="76" t="s">
        <v>14198</v>
      </c>
      <c r="D15083" s="76" t="s">
        <v>7558</v>
      </c>
      <c r="E15083" s="76" t="s">
        <v>22288</v>
      </c>
      <c r="F15083" s="76"/>
      <c r="G15083" s="76"/>
      <c r="H15083" s="76"/>
      <c r="I15083" s="79" t="s">
        <v>22289</v>
      </c>
      <c r="J15083" s="76" t="s">
        <v>16268</v>
      </c>
      <c r="K15083" s="76" t="s">
        <v>16</v>
      </c>
    </row>
    <row r="15084" spans="1:11" x14ac:dyDescent="0.25">
      <c r="A15084" s="76" t="s">
        <v>17496</v>
      </c>
      <c r="B15084" s="76" t="s">
        <v>7558</v>
      </c>
      <c r="C15084" s="76" t="s">
        <v>14198</v>
      </c>
      <c r="D15084" s="76" t="s">
        <v>7558</v>
      </c>
      <c r="E15084" s="76" t="s">
        <v>22377</v>
      </c>
      <c r="F15084" s="76"/>
      <c r="G15084" s="76"/>
      <c r="H15084" s="76"/>
      <c r="I15084" s="79" t="s">
        <v>22378</v>
      </c>
      <c r="J15084" s="76" t="s">
        <v>16268</v>
      </c>
      <c r="K15084" s="76" t="s">
        <v>16</v>
      </c>
    </row>
    <row r="15085" spans="1:11" x14ac:dyDescent="0.25">
      <c r="A15085" s="76" t="s">
        <v>17496</v>
      </c>
      <c r="B15085" s="76" t="s">
        <v>7558</v>
      </c>
      <c r="C15085" s="76" t="s">
        <v>14198</v>
      </c>
      <c r="D15085" s="76" t="s">
        <v>7558</v>
      </c>
      <c r="E15085" s="76" t="s">
        <v>22379</v>
      </c>
      <c r="F15085" s="76"/>
      <c r="G15085" s="76"/>
      <c r="H15085" s="76"/>
      <c r="I15085" s="79" t="s">
        <v>22380</v>
      </c>
      <c r="J15085" s="76" t="s">
        <v>16268</v>
      </c>
      <c r="K15085" s="76" t="s">
        <v>16</v>
      </c>
    </row>
    <row r="15086" spans="1:11" x14ac:dyDescent="0.25">
      <c r="A15086" s="76" t="s">
        <v>17496</v>
      </c>
      <c r="B15086" s="76" t="s">
        <v>7558</v>
      </c>
      <c r="C15086" s="76" t="s">
        <v>14198</v>
      </c>
      <c r="D15086" s="76" t="s">
        <v>7558</v>
      </c>
      <c r="E15086" s="76" t="s">
        <v>22197</v>
      </c>
      <c r="F15086" s="76"/>
      <c r="G15086" s="76"/>
      <c r="H15086" s="76"/>
      <c r="I15086" s="79" t="s">
        <v>22381</v>
      </c>
      <c r="J15086" s="76" t="s">
        <v>16268</v>
      </c>
      <c r="K15086" s="76" t="s">
        <v>16</v>
      </c>
    </row>
    <row r="15087" spans="1:11" x14ac:dyDescent="0.25">
      <c r="A15087" s="76" t="s">
        <v>17496</v>
      </c>
      <c r="B15087" s="76" t="s">
        <v>7558</v>
      </c>
      <c r="C15087" s="76" t="s">
        <v>14198</v>
      </c>
      <c r="D15087" s="76" t="s">
        <v>7558</v>
      </c>
      <c r="E15087" s="76" t="s">
        <v>22382</v>
      </c>
      <c r="F15087" s="76"/>
      <c r="G15087" s="76"/>
      <c r="H15087" s="76"/>
      <c r="I15087" s="79" t="s">
        <v>22383</v>
      </c>
      <c r="J15087" s="76" t="s">
        <v>16268</v>
      </c>
      <c r="K15087" s="76" t="s">
        <v>16</v>
      </c>
    </row>
    <row r="15088" spans="1:11" x14ac:dyDescent="0.25">
      <c r="A15088" s="76" t="s">
        <v>17496</v>
      </c>
      <c r="B15088" s="76" t="s">
        <v>7558</v>
      </c>
      <c r="C15088" s="76" t="s">
        <v>14198</v>
      </c>
      <c r="D15088" s="76" t="s">
        <v>7558</v>
      </c>
      <c r="E15088" s="76" t="s">
        <v>22051</v>
      </c>
      <c r="F15088" s="76"/>
      <c r="G15088" s="76"/>
      <c r="H15088" s="76"/>
      <c r="I15088" s="79" t="s">
        <v>22384</v>
      </c>
      <c r="J15088" s="76" t="s">
        <v>16268</v>
      </c>
      <c r="K15088" s="76" t="s">
        <v>16</v>
      </c>
    </row>
    <row r="15089" spans="1:11" x14ac:dyDescent="0.25">
      <c r="A15089" s="76" t="s">
        <v>17496</v>
      </c>
      <c r="B15089" s="76" t="s">
        <v>7558</v>
      </c>
      <c r="C15089" s="76" t="s">
        <v>14198</v>
      </c>
      <c r="D15089" s="76" t="s">
        <v>7558</v>
      </c>
      <c r="E15089" s="76" t="s">
        <v>22621</v>
      </c>
      <c r="F15089" s="76">
        <v>9285018997</v>
      </c>
      <c r="G15089" s="76">
        <v>28.825749999999999</v>
      </c>
      <c r="H15089" s="76">
        <v>77.488470000000007</v>
      </c>
      <c r="I15089" s="79" t="s">
        <v>22622</v>
      </c>
      <c r="J15089" s="76" t="s">
        <v>16268</v>
      </c>
      <c r="K15089" s="76" t="s">
        <v>16</v>
      </c>
    </row>
    <row r="15090" spans="1:11" ht="31.5" x14ac:dyDescent="0.25">
      <c r="A15090" s="76" t="s">
        <v>23182</v>
      </c>
      <c r="B15090" s="77" t="s">
        <v>7558</v>
      </c>
      <c r="C15090" s="77" t="s">
        <v>23487</v>
      </c>
      <c r="D15090" s="77" t="s">
        <v>23487</v>
      </c>
      <c r="E15090" s="77" t="s">
        <v>23488</v>
      </c>
      <c r="F15090" s="77">
        <v>918889757989</v>
      </c>
      <c r="G15090" s="77">
        <v>82.869445999999996</v>
      </c>
      <c r="H15090" s="77">
        <v>23.025278</v>
      </c>
      <c r="I15090" s="78">
        <v>530275202392</v>
      </c>
      <c r="J15090" s="76" t="s">
        <v>23469</v>
      </c>
      <c r="K15090" s="76" t="s">
        <v>16</v>
      </c>
    </row>
    <row r="15091" spans="1:11" ht="47.25" x14ac:dyDescent="0.25">
      <c r="A15091" s="76" t="s">
        <v>23182</v>
      </c>
      <c r="B15091" s="77" t="s">
        <v>7558</v>
      </c>
      <c r="C15091" s="77" t="s">
        <v>23525</v>
      </c>
      <c r="D15091" s="76" t="s">
        <v>23526</v>
      </c>
      <c r="E15091" s="77" t="s">
        <v>20934</v>
      </c>
      <c r="F15091" s="77">
        <v>8889088655</v>
      </c>
      <c r="G15091" s="77">
        <v>82.717470000000006</v>
      </c>
      <c r="H15091" s="77">
        <v>23.147570000000002</v>
      </c>
      <c r="I15091" s="78">
        <v>530155400808</v>
      </c>
      <c r="J15091" s="76" t="str">
        <f>VLOOKUP(I15091,[4]Sheet8!$A$1:$B$179,2,0)</f>
        <v>CSC INDIA</v>
      </c>
      <c r="K15091" s="76" t="s">
        <v>16</v>
      </c>
    </row>
    <row r="15092" spans="1:11" ht="47.25" x14ac:dyDescent="0.25">
      <c r="A15092" s="76" t="s">
        <v>23182</v>
      </c>
      <c r="B15092" s="77" t="s">
        <v>7558</v>
      </c>
      <c r="C15092" s="77" t="s">
        <v>23527</v>
      </c>
      <c r="D15092" s="76" t="s">
        <v>23528</v>
      </c>
      <c r="E15092" s="77" t="s">
        <v>23529</v>
      </c>
      <c r="F15092" s="77">
        <v>8461012010</v>
      </c>
      <c r="G15092" s="77">
        <v>82.717470000000006</v>
      </c>
      <c r="H15092" s="77">
        <v>23.147570000000002</v>
      </c>
      <c r="I15092" s="78">
        <v>530155400809</v>
      </c>
      <c r="J15092" s="76" t="str">
        <f>VLOOKUP(I15092,[4]Sheet8!$A$1:$B$179,2,0)</f>
        <v>CSC INDIA</v>
      </c>
      <c r="K15092" s="76" t="s">
        <v>16</v>
      </c>
    </row>
    <row r="15093" spans="1:11" ht="31.5" x14ac:dyDescent="0.25">
      <c r="A15093" s="76" t="s">
        <v>23182</v>
      </c>
      <c r="B15093" s="77" t="s">
        <v>7558</v>
      </c>
      <c r="C15093" s="77" t="s">
        <v>23530</v>
      </c>
      <c r="D15093" s="76" t="s">
        <v>23531</v>
      </c>
      <c r="E15093" s="77" t="s">
        <v>23532</v>
      </c>
      <c r="F15093" s="77">
        <v>9165400886</v>
      </c>
      <c r="G15093" s="77">
        <v>82.717470000000006</v>
      </c>
      <c r="H15093" s="77">
        <v>23.147570000000002</v>
      </c>
      <c r="I15093" s="78">
        <v>530155400813</v>
      </c>
      <c r="J15093" s="76" t="str">
        <f>VLOOKUP(I15093,[4]Sheet8!$A$1:$B$179,2,0)</f>
        <v>CSC INDIA</v>
      </c>
      <c r="K15093" s="76" t="s">
        <v>16</v>
      </c>
    </row>
    <row r="15094" spans="1:11" ht="31.5" x14ac:dyDescent="0.25">
      <c r="A15094" s="76" t="s">
        <v>23182</v>
      </c>
      <c r="B15094" s="77" t="s">
        <v>7558</v>
      </c>
      <c r="C15094" s="77" t="s">
        <v>23533</v>
      </c>
      <c r="D15094" s="76" t="s">
        <v>23534</v>
      </c>
      <c r="E15094" s="77" t="s">
        <v>23535</v>
      </c>
      <c r="F15094" s="77">
        <v>9977102025</v>
      </c>
      <c r="G15094" s="77">
        <v>82.717470000000006</v>
      </c>
      <c r="H15094" s="77">
        <v>23.147570000000002</v>
      </c>
      <c r="I15094" s="78">
        <v>530155400815</v>
      </c>
      <c r="J15094" s="76" t="str">
        <f>VLOOKUP(I15094,[4]Sheet8!$A$1:$B$179,2,0)</f>
        <v>CSC INDIA</v>
      </c>
      <c r="K15094" s="76" t="s">
        <v>16</v>
      </c>
    </row>
    <row r="15095" spans="1:11" ht="31.5" x14ac:dyDescent="0.25">
      <c r="A15095" s="76" t="s">
        <v>23182</v>
      </c>
      <c r="B15095" s="77" t="s">
        <v>7558</v>
      </c>
      <c r="C15095" s="77" t="s">
        <v>23544</v>
      </c>
      <c r="D15095" s="76" t="s">
        <v>23545</v>
      </c>
      <c r="E15095" s="77" t="s">
        <v>23546</v>
      </c>
      <c r="F15095" s="77">
        <v>9770799302</v>
      </c>
      <c r="G15095" s="77">
        <v>83.042850000000001</v>
      </c>
      <c r="H15095" s="77">
        <v>23.16778</v>
      </c>
      <c r="I15095" s="78">
        <v>530155200805</v>
      </c>
      <c r="J15095" s="76" t="str">
        <f>VLOOKUP(I15095,[4]Sheet8!$A$1:$B$179,2,0)</f>
        <v>CSC INDIA</v>
      </c>
      <c r="K15095" s="76" t="s">
        <v>16</v>
      </c>
    </row>
    <row r="15096" spans="1:11" ht="31.5" x14ac:dyDescent="0.25">
      <c r="A15096" s="76" t="s">
        <v>23182</v>
      </c>
      <c r="B15096" s="77" t="s">
        <v>7558</v>
      </c>
      <c r="C15096" s="77" t="s">
        <v>23547</v>
      </c>
      <c r="D15096" s="77" t="s">
        <v>23547</v>
      </c>
      <c r="E15096" s="77"/>
      <c r="F15096" s="77">
        <v>9826074812</v>
      </c>
      <c r="G15096" s="77">
        <v>82.958220999999995</v>
      </c>
      <c r="H15096" s="77">
        <v>23.174388</v>
      </c>
      <c r="I15096" s="78">
        <v>510252702897</v>
      </c>
      <c r="J15096" s="76" t="s">
        <v>23469</v>
      </c>
      <c r="K15096" s="76" t="s">
        <v>16</v>
      </c>
    </row>
    <row r="15097" spans="1:11" x14ac:dyDescent="0.25">
      <c r="A15097" s="76" t="s">
        <v>23182</v>
      </c>
      <c r="B15097" s="77" t="s">
        <v>7558</v>
      </c>
      <c r="C15097" s="77" t="s">
        <v>23552</v>
      </c>
      <c r="D15097" s="76" t="s">
        <v>23553</v>
      </c>
      <c r="E15097" s="77" t="s">
        <v>23554</v>
      </c>
      <c r="F15097" s="77">
        <v>9926991013</v>
      </c>
      <c r="G15097" s="77">
        <v>82.869445999999996</v>
      </c>
      <c r="H15097" s="77">
        <v>23.214814000000001</v>
      </c>
      <c r="I15097" s="78">
        <v>510252802740</v>
      </c>
      <c r="J15097" s="76" t="str">
        <f>VLOOKUP(I15097,[4]Sheet8!$A$1:$B$179,2,0)</f>
        <v>SYNAPSE SOLUTIONS PVT LTD</v>
      </c>
      <c r="K15097" s="76" t="s">
        <v>16</v>
      </c>
    </row>
    <row r="15098" spans="1:11" ht="47.25" x14ac:dyDescent="0.25">
      <c r="A15098" s="76" t="s">
        <v>23182</v>
      </c>
      <c r="B15098" s="77" t="s">
        <v>7558</v>
      </c>
      <c r="C15098" s="77" t="s">
        <v>23573</v>
      </c>
      <c r="D15098" s="77" t="s">
        <v>23573</v>
      </c>
      <c r="E15098" s="77" t="s">
        <v>23574</v>
      </c>
      <c r="F15098" s="77">
        <v>918966088657</v>
      </c>
      <c r="G15098" s="77">
        <v>82.846610999999996</v>
      </c>
      <c r="H15098" s="77">
        <v>23.379100999999999</v>
      </c>
      <c r="I15098" s="78">
        <v>510168502867</v>
      </c>
      <c r="J15098" s="76" t="s">
        <v>23469</v>
      </c>
      <c r="K15098" s="76" t="s">
        <v>16</v>
      </c>
    </row>
    <row r="15099" spans="1:11" ht="31.5" x14ac:dyDescent="0.25">
      <c r="A15099" s="76" t="s">
        <v>23182</v>
      </c>
      <c r="B15099" s="77" t="s">
        <v>7558</v>
      </c>
      <c r="C15099" s="77" t="s">
        <v>23578</v>
      </c>
      <c r="D15099" s="77" t="s">
        <v>23578</v>
      </c>
      <c r="E15099" s="77" t="s">
        <v>23579</v>
      </c>
      <c r="F15099" s="77">
        <v>919753454593</v>
      </c>
      <c r="G15099" s="77">
        <v>82.996870999999999</v>
      </c>
      <c r="H15099" s="77">
        <v>23.492184999999999</v>
      </c>
      <c r="I15099" s="78">
        <v>510155502972</v>
      </c>
      <c r="J15099" s="76" t="s">
        <v>23469</v>
      </c>
      <c r="K15099" s="76" t="s">
        <v>16</v>
      </c>
    </row>
    <row r="15100" spans="1:11" ht="31.5" x14ac:dyDescent="0.25">
      <c r="A15100" s="76" t="s">
        <v>23182</v>
      </c>
      <c r="B15100" s="77" t="s">
        <v>7558</v>
      </c>
      <c r="C15100" s="77" t="s">
        <v>23582</v>
      </c>
      <c r="D15100" s="76" t="s">
        <v>23583</v>
      </c>
      <c r="E15100" s="77" t="s">
        <v>23584</v>
      </c>
      <c r="F15100" s="77">
        <v>9575621785</v>
      </c>
      <c r="G15100" s="77">
        <v>82.767075000000006</v>
      </c>
      <c r="H15100" s="77">
        <v>23.583085000000001</v>
      </c>
      <c r="I15100" s="78">
        <v>510155502746</v>
      </c>
      <c r="J15100" s="76" t="str">
        <f>VLOOKUP(I15100,[4]Sheet8!$A$1:$B$179,2,0)</f>
        <v>SYNAPSE SOLUTIONS PVT LTD</v>
      </c>
      <c r="K15100" s="76" t="s">
        <v>16</v>
      </c>
    </row>
    <row r="15101" spans="1:11" ht="31.5" x14ac:dyDescent="0.25">
      <c r="A15101" s="76" t="s">
        <v>23182</v>
      </c>
      <c r="B15101" s="77" t="s">
        <v>7558</v>
      </c>
      <c r="C15101" s="77" t="s">
        <v>23604</v>
      </c>
      <c r="D15101" s="77" t="s">
        <v>23604</v>
      </c>
      <c r="E15101" s="77"/>
      <c r="F15101" s="77"/>
      <c r="G15101" s="77">
        <v>82.78295</v>
      </c>
      <c r="H15101" s="77">
        <v>22.878219000000001</v>
      </c>
      <c r="I15101" s="78">
        <v>510473103623</v>
      </c>
      <c r="J15101" s="76" t="s">
        <v>23469</v>
      </c>
      <c r="K15101" s="76" t="s">
        <v>16</v>
      </c>
    </row>
    <row r="15102" spans="1:11" ht="31.5" x14ac:dyDescent="0.25">
      <c r="A15102" s="76" t="s">
        <v>23182</v>
      </c>
      <c r="B15102" s="77" t="s">
        <v>7558</v>
      </c>
      <c r="C15102" s="77" t="s">
        <v>23605</v>
      </c>
      <c r="D15102" s="76" t="s">
        <v>23606</v>
      </c>
      <c r="E15102" s="77"/>
      <c r="F15102" s="77"/>
      <c r="G15102" s="77">
        <v>82.717468999999994</v>
      </c>
      <c r="H15102" s="77">
        <v>23.147570000000002</v>
      </c>
      <c r="I15102" s="78">
        <v>530155400816</v>
      </c>
      <c r="J15102" s="76" t="str">
        <f>VLOOKUP(I15102,[4]Sheet8!$A$1:$B$179,2,0)</f>
        <v>CSC INDIA</v>
      </c>
      <c r="K15102" s="76" t="s">
        <v>16</v>
      </c>
    </row>
    <row r="15103" spans="1:11" ht="31.5" x14ac:dyDescent="0.25">
      <c r="A15103" s="76" t="s">
        <v>23182</v>
      </c>
      <c r="B15103" s="77" t="s">
        <v>7558</v>
      </c>
      <c r="C15103" s="77" t="s">
        <v>23617</v>
      </c>
      <c r="D15103" s="77" t="s">
        <v>23617</v>
      </c>
      <c r="E15103" s="77" t="s">
        <v>16903</v>
      </c>
      <c r="F15103" s="77">
        <v>919826871090</v>
      </c>
      <c r="G15103" s="77">
        <v>83.060299000000001</v>
      </c>
      <c r="H15103" s="77">
        <v>23.244081000000001</v>
      </c>
      <c r="I15103" s="78">
        <v>510486802742</v>
      </c>
      <c r="J15103" s="76" t="s">
        <v>23469</v>
      </c>
      <c r="K15103" s="76" t="s">
        <v>16</v>
      </c>
    </row>
    <row r="15104" spans="1:11" ht="31.5" x14ac:dyDescent="0.25">
      <c r="A15104" s="76" t="s">
        <v>23182</v>
      </c>
      <c r="B15104" s="77" t="s">
        <v>7558</v>
      </c>
      <c r="C15104" s="77" t="s">
        <v>23618</v>
      </c>
      <c r="D15104" s="76" t="s">
        <v>23619</v>
      </c>
      <c r="E15104" s="77" t="s">
        <v>23620</v>
      </c>
      <c r="F15104" s="77">
        <v>918435234896</v>
      </c>
      <c r="G15104" s="77">
        <v>82.846609000000001</v>
      </c>
      <c r="H15104" s="77">
        <v>23.379099</v>
      </c>
      <c r="I15104" s="78">
        <v>510168502739</v>
      </c>
      <c r="J15104" s="76" t="str">
        <f>VLOOKUP(I15104,[4]Sheet8!$A$1:$B$179,2,0)</f>
        <v>SYNAPSE SOLUTIONS PVT LTD</v>
      </c>
      <c r="K15104" s="76" t="s">
        <v>16</v>
      </c>
    </row>
    <row r="15105" spans="1:11" x14ac:dyDescent="0.25">
      <c r="A15105" s="76" t="s">
        <v>23182</v>
      </c>
      <c r="B15105" s="77" t="s">
        <v>7558</v>
      </c>
      <c r="C15105" s="77" t="s">
        <v>23639</v>
      </c>
      <c r="D15105" s="77" t="s">
        <v>23639</v>
      </c>
      <c r="E15105" s="77" t="s">
        <v>23640</v>
      </c>
      <c r="F15105" s="77">
        <v>917697866598</v>
      </c>
      <c r="G15105" s="77">
        <v>83.288428999999994</v>
      </c>
      <c r="H15105" s="77">
        <v>23.411639000000001</v>
      </c>
      <c r="I15105" s="78">
        <v>510155503609</v>
      </c>
      <c r="J15105" s="76" t="s">
        <v>23469</v>
      </c>
      <c r="K15105" s="76" t="s">
        <v>16</v>
      </c>
    </row>
    <row r="15106" spans="1:11" ht="31.5" x14ac:dyDescent="0.25">
      <c r="A15106" s="76" t="s">
        <v>23182</v>
      </c>
      <c r="B15106" s="77" t="s">
        <v>951</v>
      </c>
      <c r="C15106" s="77" t="s">
        <v>23685</v>
      </c>
      <c r="D15106" s="77" t="s">
        <v>23685</v>
      </c>
      <c r="E15106" s="77" t="s">
        <v>23686</v>
      </c>
      <c r="F15106" s="77">
        <v>9174876322</v>
      </c>
      <c r="G15106" s="77">
        <v>82.998559999999998</v>
      </c>
      <c r="H15106" s="77">
        <v>23.788979999999999</v>
      </c>
      <c r="I15106" s="78">
        <v>510472904614</v>
      </c>
      <c r="J15106" s="76" t="s">
        <v>23469</v>
      </c>
      <c r="K15106" s="76" t="s">
        <v>16</v>
      </c>
    </row>
    <row r="15107" spans="1:11" x14ac:dyDescent="0.25">
      <c r="A15107" s="76" t="s">
        <v>23182</v>
      </c>
      <c r="B15107" s="77" t="s">
        <v>951</v>
      </c>
      <c r="C15107" s="77" t="s">
        <v>23724</v>
      </c>
      <c r="D15107" s="76" t="s">
        <v>23725</v>
      </c>
      <c r="E15107" s="77" t="s">
        <v>23726</v>
      </c>
      <c r="F15107" s="77">
        <v>9753571572</v>
      </c>
      <c r="G15107" s="77">
        <v>82.738219000000001</v>
      </c>
      <c r="H15107" s="77">
        <v>23.442879999999999</v>
      </c>
      <c r="I15107" s="78">
        <v>510155502748</v>
      </c>
      <c r="J15107" s="76" t="str">
        <f>VLOOKUP(I15107,[4]Sheet8!$A$1:$B$179,2,0)</f>
        <v>SYNAPSE SOLUTIONS PVT LTD</v>
      </c>
      <c r="K15107" s="76" t="s">
        <v>16</v>
      </c>
    </row>
    <row r="15108" spans="1:11" x14ac:dyDescent="0.25">
      <c r="A15108" s="76" t="s">
        <v>23182</v>
      </c>
      <c r="B15108" s="77" t="s">
        <v>951</v>
      </c>
      <c r="C15108" s="77" t="s">
        <v>23727</v>
      </c>
      <c r="D15108" s="77" t="s">
        <v>23727</v>
      </c>
      <c r="E15108" s="77" t="s">
        <v>23652</v>
      </c>
      <c r="F15108" s="77">
        <v>9162607204</v>
      </c>
      <c r="G15108" s="77">
        <v>82.637938000000005</v>
      </c>
      <c r="H15108" s="77">
        <v>23.595331999999999</v>
      </c>
      <c r="I15108" s="78">
        <v>510155504050</v>
      </c>
      <c r="J15108" s="76" t="s">
        <v>23469</v>
      </c>
      <c r="K15108" s="76" t="s">
        <v>16</v>
      </c>
    </row>
    <row r="15109" spans="1:11" x14ac:dyDescent="0.25">
      <c r="A15109" s="76" t="s">
        <v>23182</v>
      </c>
      <c r="B15109" s="77" t="s">
        <v>951</v>
      </c>
      <c r="C15109" s="77" t="s">
        <v>23728</v>
      </c>
      <c r="D15109" s="77" t="s">
        <v>23728</v>
      </c>
      <c r="E15109" s="77" t="s">
        <v>23652</v>
      </c>
      <c r="F15109" s="77">
        <v>6260720405</v>
      </c>
      <c r="G15109" s="77">
        <v>82.647937999999996</v>
      </c>
      <c r="H15109" s="77">
        <v>23.552332</v>
      </c>
      <c r="I15109" s="78">
        <v>510155504640</v>
      </c>
      <c r="J15109" s="76" t="s">
        <v>23469</v>
      </c>
      <c r="K15109" s="76" t="s">
        <v>16</v>
      </c>
    </row>
    <row r="15110" spans="1:11" x14ac:dyDescent="0.25">
      <c r="A15110" s="97" t="s">
        <v>26483</v>
      </c>
      <c r="B15110" s="109" t="s">
        <v>7558</v>
      </c>
      <c r="C15110" s="109" t="s">
        <v>7558</v>
      </c>
      <c r="D15110" s="109" t="s">
        <v>26711</v>
      </c>
      <c r="E15110" s="109" t="s">
        <v>26712</v>
      </c>
      <c r="F15110" s="105" t="s">
        <v>26713</v>
      </c>
      <c r="G15110" s="97" t="s">
        <v>26714</v>
      </c>
      <c r="H15110" s="97" t="s">
        <v>26715</v>
      </c>
      <c r="I15110" s="98" t="s">
        <v>26716</v>
      </c>
      <c r="J15110" s="97" t="s">
        <v>26491</v>
      </c>
      <c r="K15110" s="97" t="s">
        <v>16</v>
      </c>
    </row>
    <row r="15111" spans="1:11" x14ac:dyDescent="0.25">
      <c r="A15111" s="76" t="s">
        <v>26046</v>
      </c>
      <c r="B15111" s="91" t="s">
        <v>929</v>
      </c>
      <c r="C15111" s="91" t="s">
        <v>951</v>
      </c>
      <c r="D15111" s="76" t="s">
        <v>26244</v>
      </c>
      <c r="E15111" s="91" t="s">
        <v>26245</v>
      </c>
      <c r="F15111" s="76">
        <v>8120014769</v>
      </c>
      <c r="G15111" s="76">
        <v>23.182174</v>
      </c>
      <c r="H15111" s="76">
        <v>82.979219999999998</v>
      </c>
      <c r="I15111" s="82">
        <v>11261528</v>
      </c>
      <c r="J15111" s="76" t="s">
        <v>26238</v>
      </c>
      <c r="K15111" s="76" t="s">
        <v>16</v>
      </c>
    </row>
    <row r="15112" spans="1:11" x14ac:dyDescent="0.25">
      <c r="A15112" s="76" t="s">
        <v>26046</v>
      </c>
      <c r="B15112" s="91" t="s">
        <v>929</v>
      </c>
      <c r="C15112" s="91" t="s">
        <v>1338</v>
      </c>
      <c r="D15112" s="76" t="s">
        <v>1415</v>
      </c>
      <c r="E15112" s="91" t="s">
        <v>26263</v>
      </c>
      <c r="F15112" s="76">
        <v>9977820617</v>
      </c>
      <c r="G15112" s="76">
        <v>23.159452000000002</v>
      </c>
      <c r="H15112" s="76">
        <v>82.717798000000002</v>
      </c>
      <c r="I15112" s="82">
        <v>11261206</v>
      </c>
      <c r="J15112" s="76" t="s">
        <v>26238</v>
      </c>
      <c r="K15112" s="76" t="s">
        <v>16</v>
      </c>
    </row>
    <row r="15113" spans="1:11" x14ac:dyDescent="0.25">
      <c r="A15113" s="76" t="s">
        <v>11</v>
      </c>
      <c r="B15113" s="77" t="s">
        <v>929</v>
      </c>
      <c r="C15113" s="77" t="s">
        <v>929</v>
      </c>
      <c r="D15113" s="77" t="s">
        <v>930</v>
      </c>
      <c r="E15113" s="77" t="s">
        <v>931</v>
      </c>
      <c r="F15113" s="77">
        <v>8435580749</v>
      </c>
      <c r="G15113" s="77">
        <v>23.024833999999998</v>
      </c>
      <c r="H15113" s="77">
        <v>83.278530000000003</v>
      </c>
      <c r="I15113" s="78">
        <v>15431797</v>
      </c>
      <c r="J15113" s="76" t="s">
        <v>15</v>
      </c>
      <c r="K15113" s="77" t="s">
        <v>16</v>
      </c>
    </row>
    <row r="15114" spans="1:11" x14ac:dyDescent="0.25">
      <c r="A15114" s="76" t="s">
        <v>11</v>
      </c>
      <c r="B15114" s="77" t="s">
        <v>929</v>
      </c>
      <c r="C15114" s="77" t="s">
        <v>929</v>
      </c>
      <c r="D15114" s="77" t="s">
        <v>941</v>
      </c>
      <c r="E15114" s="77" t="s">
        <v>942</v>
      </c>
      <c r="F15114" s="77">
        <v>6264239060</v>
      </c>
      <c r="G15114" s="77">
        <v>23.070347000000002</v>
      </c>
      <c r="H15114" s="77">
        <v>83.13561</v>
      </c>
      <c r="I15114" s="78">
        <v>15431798</v>
      </c>
      <c r="J15114" s="76" t="s">
        <v>15</v>
      </c>
      <c r="K15114" s="77" t="s">
        <v>16</v>
      </c>
    </row>
    <row r="15115" spans="1:11" x14ac:dyDescent="0.25">
      <c r="A15115" s="76" t="s">
        <v>11</v>
      </c>
      <c r="B15115" s="77" t="s">
        <v>929</v>
      </c>
      <c r="C15115" s="77" t="s">
        <v>929</v>
      </c>
      <c r="D15115" s="77" t="s">
        <v>945</v>
      </c>
      <c r="E15115" s="77" t="s">
        <v>946</v>
      </c>
      <c r="F15115" s="77">
        <v>9165972974</v>
      </c>
      <c r="G15115" s="77">
        <v>23.079716000000001</v>
      </c>
      <c r="H15115" s="77">
        <v>83.150329999999997</v>
      </c>
      <c r="I15115" s="78">
        <v>15410044</v>
      </c>
      <c r="J15115" s="76" t="s">
        <v>15</v>
      </c>
      <c r="K15115" s="77" t="s">
        <v>16</v>
      </c>
    </row>
    <row r="15116" spans="1:11" x14ac:dyDescent="0.25">
      <c r="A15116" s="76" t="s">
        <v>11</v>
      </c>
      <c r="B15116" s="77" t="s">
        <v>929</v>
      </c>
      <c r="C15116" s="77" t="s">
        <v>929</v>
      </c>
      <c r="D15116" s="77" t="s">
        <v>949</v>
      </c>
      <c r="E15116" s="77" t="s">
        <v>950</v>
      </c>
      <c r="F15116" s="77">
        <v>8959804095</v>
      </c>
      <c r="G15116" s="77">
        <v>23.135491999999999</v>
      </c>
      <c r="H15116" s="77">
        <v>83.181786000000002</v>
      </c>
      <c r="I15116" s="78">
        <v>17041553</v>
      </c>
      <c r="J15116" s="76" t="s">
        <v>15</v>
      </c>
      <c r="K15116" s="77" t="s">
        <v>16</v>
      </c>
    </row>
    <row r="15117" spans="1:11" x14ac:dyDescent="0.25">
      <c r="A15117" s="76" t="s">
        <v>11</v>
      </c>
      <c r="B15117" s="77" t="s">
        <v>929</v>
      </c>
      <c r="C15117" s="77" t="s">
        <v>929</v>
      </c>
      <c r="D15117" s="77" t="s">
        <v>956</v>
      </c>
      <c r="E15117" s="77" t="s">
        <v>957</v>
      </c>
      <c r="F15117" s="77">
        <v>9753647951</v>
      </c>
      <c r="G15117" s="77">
        <v>23.183990000000001</v>
      </c>
      <c r="H15117" s="77">
        <v>83.245249999999999</v>
      </c>
      <c r="I15117" s="78">
        <v>7650001</v>
      </c>
      <c r="J15117" s="76" t="s">
        <v>15</v>
      </c>
      <c r="K15117" s="77" t="s">
        <v>16</v>
      </c>
    </row>
    <row r="15118" spans="1:11" x14ac:dyDescent="0.25">
      <c r="A15118" s="76" t="s">
        <v>1021</v>
      </c>
      <c r="B15118" s="77" t="s">
        <v>929</v>
      </c>
      <c r="C15118" s="76" t="s">
        <v>1091</v>
      </c>
      <c r="D15118" s="76"/>
      <c r="E15118" s="76" t="s">
        <v>1092</v>
      </c>
      <c r="F15118" s="76">
        <v>6267077873</v>
      </c>
      <c r="G15118" s="76">
        <v>22.791025699999999</v>
      </c>
      <c r="H15118" s="76">
        <v>83.508802599999996</v>
      </c>
      <c r="I15118" s="79">
        <v>126085715</v>
      </c>
      <c r="J15118" s="76"/>
      <c r="K15118" s="76" t="s">
        <v>1023</v>
      </c>
    </row>
    <row r="15119" spans="1:11" x14ac:dyDescent="0.25">
      <c r="A15119" s="76" t="s">
        <v>1021</v>
      </c>
      <c r="B15119" s="77" t="s">
        <v>929</v>
      </c>
      <c r="C15119" s="76" t="s">
        <v>1096</v>
      </c>
      <c r="D15119" s="76"/>
      <c r="E15119" s="76" t="s">
        <v>1097</v>
      </c>
      <c r="F15119" s="76">
        <v>7697000222</v>
      </c>
      <c r="G15119" s="76"/>
      <c r="H15119" s="76"/>
      <c r="I15119" s="79">
        <v>126702193</v>
      </c>
      <c r="J15119" s="76"/>
      <c r="K15119" s="76" t="s">
        <v>1023</v>
      </c>
    </row>
    <row r="15120" spans="1:11" x14ac:dyDescent="0.25">
      <c r="A15120" s="76" t="s">
        <v>1021</v>
      </c>
      <c r="B15120" s="77" t="s">
        <v>929</v>
      </c>
      <c r="C15120" s="76" t="s">
        <v>1157</v>
      </c>
      <c r="D15120" s="76"/>
      <c r="E15120" s="76" t="s">
        <v>1158</v>
      </c>
      <c r="F15120" s="76">
        <v>8305136186</v>
      </c>
      <c r="G15120" s="76">
        <v>23.0646916</v>
      </c>
      <c r="H15120" s="76">
        <v>83.398134099999993</v>
      </c>
      <c r="I15120" s="79">
        <v>128465561</v>
      </c>
      <c r="J15120" s="76"/>
      <c r="K15120" s="76" t="s">
        <v>1023</v>
      </c>
    </row>
    <row r="15121" spans="1:11" x14ac:dyDescent="0.25">
      <c r="A15121" s="76" t="s">
        <v>1021</v>
      </c>
      <c r="B15121" s="77" t="s">
        <v>929</v>
      </c>
      <c r="C15121" s="76" t="s">
        <v>1175</v>
      </c>
      <c r="D15121" s="76"/>
      <c r="E15121" s="76" t="s">
        <v>1176</v>
      </c>
      <c r="F15121" s="76">
        <v>9753230440</v>
      </c>
      <c r="G15121" s="76">
        <v>23.047804299999999</v>
      </c>
      <c r="H15121" s="76">
        <v>83.213655799999998</v>
      </c>
      <c r="I15121" s="79">
        <v>116154608</v>
      </c>
      <c r="J15121" s="76"/>
      <c r="K15121" s="76" t="s">
        <v>1023</v>
      </c>
    </row>
    <row r="15122" spans="1:11" x14ac:dyDescent="0.25">
      <c r="A15122" s="76" t="s">
        <v>1021</v>
      </c>
      <c r="B15122" s="77" t="s">
        <v>929</v>
      </c>
      <c r="C15122" s="76" t="s">
        <v>1091</v>
      </c>
      <c r="D15122" s="76"/>
      <c r="E15122" s="76" t="s">
        <v>1193</v>
      </c>
      <c r="F15122" s="76">
        <v>9009952441</v>
      </c>
      <c r="G15122" s="76">
        <v>22.6672002</v>
      </c>
      <c r="H15122" s="76">
        <v>83.482228000000006</v>
      </c>
      <c r="I15122" s="79">
        <v>126492549</v>
      </c>
      <c r="J15122" s="76"/>
      <c r="K15122" s="76" t="s">
        <v>1023</v>
      </c>
    </row>
    <row r="15123" spans="1:11" x14ac:dyDescent="0.25">
      <c r="A15123" s="76" t="s">
        <v>1021</v>
      </c>
      <c r="B15123" s="77" t="s">
        <v>929</v>
      </c>
      <c r="C15123" s="76" t="s">
        <v>1096</v>
      </c>
      <c r="D15123" s="76"/>
      <c r="E15123" s="76" t="s">
        <v>1332</v>
      </c>
      <c r="F15123" s="76">
        <v>9131531016</v>
      </c>
      <c r="G15123" s="76">
        <v>23.278894999999999</v>
      </c>
      <c r="H15123" s="76">
        <v>83.792916500000004</v>
      </c>
      <c r="I15123" s="79">
        <v>118418068</v>
      </c>
      <c r="J15123" s="76"/>
      <c r="K15123" s="76" t="s">
        <v>1023</v>
      </c>
    </row>
    <row r="15124" spans="1:11" x14ac:dyDescent="0.25">
      <c r="A15124" s="76" t="s">
        <v>1021</v>
      </c>
      <c r="B15124" s="77" t="s">
        <v>929</v>
      </c>
      <c r="C15124" s="76" t="s">
        <v>1157</v>
      </c>
      <c r="D15124" s="76"/>
      <c r="E15124" s="76" t="s">
        <v>1354</v>
      </c>
      <c r="F15124" s="76">
        <v>8770046035</v>
      </c>
      <c r="G15124" s="76">
        <v>23.048272499999999</v>
      </c>
      <c r="H15124" s="76">
        <v>83.337852699999999</v>
      </c>
      <c r="I15124" s="79">
        <v>129864687</v>
      </c>
      <c r="J15124" s="76"/>
      <c r="K15124" s="76" t="s">
        <v>1023</v>
      </c>
    </row>
    <row r="15125" spans="1:11" x14ac:dyDescent="0.25">
      <c r="A15125" s="76" t="s">
        <v>1021</v>
      </c>
      <c r="B15125" s="77" t="s">
        <v>929</v>
      </c>
      <c r="C15125" s="76"/>
      <c r="D15125" s="76"/>
      <c r="E15125" s="76" t="s">
        <v>1378</v>
      </c>
      <c r="F15125" s="76">
        <v>7879954026</v>
      </c>
      <c r="G15125" s="76">
        <v>22.972568299999999</v>
      </c>
      <c r="H15125" s="76">
        <v>83.217962499999999</v>
      </c>
      <c r="I15125" s="79">
        <v>121960485</v>
      </c>
      <c r="J15125" s="76"/>
      <c r="K15125" s="76" t="s">
        <v>1023</v>
      </c>
    </row>
    <row r="15126" spans="1:11" x14ac:dyDescent="0.25">
      <c r="A15126" s="76" t="s">
        <v>1021</v>
      </c>
      <c r="B15126" s="77" t="s">
        <v>929</v>
      </c>
      <c r="C15126" s="76" t="s">
        <v>1096</v>
      </c>
      <c r="D15126" s="76"/>
      <c r="E15126" s="76" t="s">
        <v>1387</v>
      </c>
      <c r="F15126" s="76">
        <v>9516060493</v>
      </c>
      <c r="G15126" s="76">
        <v>24.0400989</v>
      </c>
      <c r="H15126" s="76">
        <v>83.3771816</v>
      </c>
      <c r="I15126" s="79">
        <v>126467732</v>
      </c>
      <c r="J15126" s="76"/>
      <c r="K15126" s="76" t="s">
        <v>1023</v>
      </c>
    </row>
    <row r="15127" spans="1:11" x14ac:dyDescent="0.25">
      <c r="A15127" s="76" t="s">
        <v>1021</v>
      </c>
      <c r="B15127" s="77" t="s">
        <v>929</v>
      </c>
      <c r="C15127" s="76" t="s">
        <v>1393</v>
      </c>
      <c r="D15127" s="76"/>
      <c r="E15127" s="76" t="s">
        <v>1394</v>
      </c>
      <c r="F15127" s="76">
        <v>8435645533</v>
      </c>
      <c r="G15127" s="76">
        <v>23.820727600000001</v>
      </c>
      <c r="H15127" s="76">
        <v>83.352055899999996</v>
      </c>
      <c r="I15127" s="79">
        <v>127650175</v>
      </c>
      <c r="J15127" s="76"/>
      <c r="K15127" s="76" t="s">
        <v>1023</v>
      </c>
    </row>
    <row r="15128" spans="1:11" x14ac:dyDescent="0.25">
      <c r="A15128" s="76" t="s">
        <v>1021</v>
      </c>
      <c r="B15128" s="77" t="s">
        <v>929</v>
      </c>
      <c r="C15128" s="76" t="s">
        <v>1096</v>
      </c>
      <c r="D15128" s="76"/>
      <c r="E15128" s="76" t="s">
        <v>1395</v>
      </c>
      <c r="F15128" s="76">
        <v>9977209611</v>
      </c>
      <c r="G15128" s="76">
        <v>23.357454499999999</v>
      </c>
      <c r="H15128" s="76">
        <v>83.746532000000002</v>
      </c>
      <c r="I15128" s="79">
        <v>127975028</v>
      </c>
      <c r="J15128" s="76"/>
      <c r="K15128" s="76" t="s">
        <v>1023</v>
      </c>
    </row>
    <row r="15129" spans="1:11" x14ac:dyDescent="0.25">
      <c r="A15129" s="76" t="s">
        <v>1021</v>
      </c>
      <c r="B15129" s="77" t="s">
        <v>929</v>
      </c>
      <c r="C15129" s="76"/>
      <c r="D15129" s="76"/>
      <c r="E15129" s="76" t="s">
        <v>1410</v>
      </c>
      <c r="F15129" s="76">
        <v>7772954887</v>
      </c>
      <c r="G15129" s="76">
        <v>22.031821099999998</v>
      </c>
      <c r="H15129" s="76">
        <v>82.098563499999997</v>
      </c>
      <c r="I15129" s="79">
        <v>118466908</v>
      </c>
      <c r="J15129" s="76"/>
      <c r="K15129" s="76" t="s">
        <v>1023</v>
      </c>
    </row>
    <row r="15130" spans="1:11" x14ac:dyDescent="0.25">
      <c r="A15130" s="76" t="s">
        <v>1021</v>
      </c>
      <c r="B15130" s="77" t="s">
        <v>929</v>
      </c>
      <c r="C15130" s="76" t="s">
        <v>1463</v>
      </c>
      <c r="D15130" s="76"/>
      <c r="E15130" s="76" t="s">
        <v>1464</v>
      </c>
      <c r="F15130" s="76">
        <v>8770685075</v>
      </c>
      <c r="G15130" s="76">
        <v>22.973422899999999</v>
      </c>
      <c r="H15130" s="76">
        <v>78.656894199999996</v>
      </c>
      <c r="I15130" s="79">
        <v>126948452</v>
      </c>
      <c r="J15130" s="76"/>
      <c r="K15130" s="76" t="s">
        <v>1023</v>
      </c>
    </row>
    <row r="15131" spans="1:11" x14ac:dyDescent="0.25">
      <c r="A15131" s="76" t="s">
        <v>1021</v>
      </c>
      <c r="B15131" s="77" t="s">
        <v>929</v>
      </c>
      <c r="C15131" s="76" t="s">
        <v>1096</v>
      </c>
      <c r="D15131" s="76"/>
      <c r="E15131" s="76" t="s">
        <v>1500</v>
      </c>
      <c r="F15131" s="76">
        <v>7000832989</v>
      </c>
      <c r="G15131" s="76">
        <v>23.096052</v>
      </c>
      <c r="H15131" s="76">
        <v>83.058695599999993</v>
      </c>
      <c r="I15131" s="79">
        <v>123517314</v>
      </c>
      <c r="J15131" s="76"/>
      <c r="K15131" s="76" t="s">
        <v>1023</v>
      </c>
    </row>
    <row r="15132" spans="1:11" x14ac:dyDescent="0.25">
      <c r="A15132" s="76" t="s">
        <v>1021</v>
      </c>
      <c r="B15132" s="77" t="s">
        <v>929</v>
      </c>
      <c r="C15132" s="76" t="s">
        <v>1096</v>
      </c>
      <c r="D15132" s="76"/>
      <c r="E15132" s="76" t="s">
        <v>1502</v>
      </c>
      <c r="F15132" s="76">
        <v>9165021015</v>
      </c>
      <c r="G15132" s="76">
        <v>23.3110648</v>
      </c>
      <c r="H15132" s="76">
        <v>83.595425300000002</v>
      </c>
      <c r="I15132" s="79">
        <v>125604648</v>
      </c>
      <c r="J15132" s="76"/>
      <c r="K15132" s="76" t="s">
        <v>1023</v>
      </c>
    </row>
    <row r="15133" spans="1:11" x14ac:dyDescent="0.25">
      <c r="A15133" s="76" t="s">
        <v>1021</v>
      </c>
      <c r="B15133" s="77" t="s">
        <v>929</v>
      </c>
      <c r="C15133" s="76" t="s">
        <v>1091</v>
      </c>
      <c r="D15133" s="76"/>
      <c r="E15133" s="76" t="s">
        <v>1504</v>
      </c>
      <c r="F15133" s="76">
        <v>9754789717</v>
      </c>
      <c r="G15133" s="76">
        <v>22.6882634</v>
      </c>
      <c r="H15133" s="76">
        <v>83.445513300000002</v>
      </c>
      <c r="I15133" s="79">
        <v>126080235</v>
      </c>
      <c r="J15133" s="76"/>
      <c r="K15133" s="76" t="s">
        <v>1023</v>
      </c>
    </row>
    <row r="15134" spans="1:11" x14ac:dyDescent="0.25">
      <c r="A15134" s="76" t="s">
        <v>1021</v>
      </c>
      <c r="B15134" s="77" t="s">
        <v>929</v>
      </c>
      <c r="C15134" s="76"/>
      <c r="D15134" s="76"/>
      <c r="E15134" s="76" t="s">
        <v>1528</v>
      </c>
      <c r="F15134" s="76">
        <v>9101663161</v>
      </c>
      <c r="G15134" s="76"/>
      <c r="H15134" s="76"/>
      <c r="I15134" s="79">
        <v>115078242</v>
      </c>
      <c r="J15134" s="76"/>
      <c r="K15134" s="76" t="s">
        <v>1023</v>
      </c>
    </row>
    <row r="15135" spans="1:11" x14ac:dyDescent="0.25">
      <c r="A15135" s="76" t="s">
        <v>1021</v>
      </c>
      <c r="B15135" s="77" t="s">
        <v>929</v>
      </c>
      <c r="C15135" s="76" t="s">
        <v>1531</v>
      </c>
      <c r="D15135" s="76"/>
      <c r="E15135" s="76" t="s">
        <v>1532</v>
      </c>
      <c r="F15135" s="76">
        <v>7489116700</v>
      </c>
      <c r="G15135" s="76"/>
      <c r="H15135" s="76"/>
      <c r="I15135" s="79">
        <v>117037121</v>
      </c>
      <c r="J15135" s="76"/>
      <c r="K15135" s="76" t="s">
        <v>1023</v>
      </c>
    </row>
    <row r="15136" spans="1:11" x14ac:dyDescent="0.25">
      <c r="A15136" s="76" t="s">
        <v>1021</v>
      </c>
      <c r="B15136" s="77" t="s">
        <v>929</v>
      </c>
      <c r="C15136" s="76" t="s">
        <v>1393</v>
      </c>
      <c r="D15136" s="76"/>
      <c r="E15136" s="76" t="s">
        <v>1539</v>
      </c>
      <c r="F15136" s="76">
        <v>7987899502</v>
      </c>
      <c r="G15136" s="76">
        <v>22.983782999999999</v>
      </c>
      <c r="H15136" s="76">
        <v>83.210610000000003</v>
      </c>
      <c r="I15136" s="79">
        <v>126252719</v>
      </c>
      <c r="J15136" s="76"/>
      <c r="K15136" s="76" t="s">
        <v>1023</v>
      </c>
    </row>
    <row r="15137" spans="1:11" x14ac:dyDescent="0.25">
      <c r="A15137" s="76" t="s">
        <v>1021</v>
      </c>
      <c r="B15137" s="77" t="s">
        <v>929</v>
      </c>
      <c r="C15137" s="76" t="s">
        <v>1463</v>
      </c>
      <c r="D15137" s="76"/>
      <c r="E15137" s="76" t="s">
        <v>1569</v>
      </c>
      <c r="F15137" s="76">
        <v>7771879740</v>
      </c>
      <c r="G15137" s="76">
        <v>23.1386647</v>
      </c>
      <c r="H15137" s="76">
        <v>83.175937500000003</v>
      </c>
      <c r="I15137" s="79">
        <v>126122473</v>
      </c>
      <c r="J15137" s="76"/>
      <c r="K15137" s="76" t="s">
        <v>1023</v>
      </c>
    </row>
    <row r="15138" spans="1:11" x14ac:dyDescent="0.25">
      <c r="A15138" s="76" t="s">
        <v>1021</v>
      </c>
      <c r="B15138" s="77" t="s">
        <v>929</v>
      </c>
      <c r="C15138" s="76" t="s">
        <v>1531</v>
      </c>
      <c r="D15138" s="76"/>
      <c r="E15138" s="76" t="s">
        <v>1570</v>
      </c>
      <c r="F15138" s="76">
        <v>9575491062</v>
      </c>
      <c r="G15138" s="76">
        <v>22.841167200000001</v>
      </c>
      <c r="H15138" s="76">
        <v>82.903661200000002</v>
      </c>
      <c r="I15138" s="79">
        <v>126251534</v>
      </c>
      <c r="J15138" s="76"/>
      <c r="K15138" s="76" t="s">
        <v>1023</v>
      </c>
    </row>
    <row r="15139" spans="1:11" x14ac:dyDescent="0.25">
      <c r="A15139" s="76" t="s">
        <v>1021</v>
      </c>
      <c r="B15139" s="77" t="s">
        <v>929</v>
      </c>
      <c r="C15139" s="76"/>
      <c r="D15139" s="76"/>
      <c r="E15139" s="76" t="s">
        <v>1612</v>
      </c>
      <c r="F15139" s="76">
        <v>9009057755</v>
      </c>
      <c r="G15139" s="76">
        <v>23.1739788</v>
      </c>
      <c r="H15139" s="76">
        <v>83.146305499999997</v>
      </c>
      <c r="I15139" s="79">
        <v>113221151</v>
      </c>
      <c r="J15139" s="76"/>
      <c r="K15139" s="76" t="s">
        <v>1023</v>
      </c>
    </row>
    <row r="15140" spans="1:11" x14ac:dyDescent="0.25">
      <c r="A15140" s="76" t="s">
        <v>1021</v>
      </c>
      <c r="B15140" s="77" t="s">
        <v>929</v>
      </c>
      <c r="C15140" s="76" t="s">
        <v>1096</v>
      </c>
      <c r="D15140" s="76"/>
      <c r="E15140" s="76" t="s">
        <v>1639</v>
      </c>
      <c r="F15140" s="76">
        <v>9340843028</v>
      </c>
      <c r="G15140" s="76">
        <v>23.149135099999999</v>
      </c>
      <c r="H15140" s="76">
        <v>83.169150500000001</v>
      </c>
      <c r="I15140" s="79">
        <v>128356898</v>
      </c>
      <c r="J15140" s="76"/>
      <c r="K15140" s="76" t="s">
        <v>1023</v>
      </c>
    </row>
    <row r="15141" spans="1:11" x14ac:dyDescent="0.25">
      <c r="A15141" s="76" t="s">
        <v>1021</v>
      </c>
      <c r="B15141" s="77" t="s">
        <v>929</v>
      </c>
      <c r="C15141" s="76" t="s">
        <v>1157</v>
      </c>
      <c r="D15141" s="76"/>
      <c r="E15141" s="76" t="s">
        <v>1640</v>
      </c>
      <c r="F15141" s="76">
        <v>6267329200</v>
      </c>
      <c r="G15141" s="76">
        <v>23.094489100000001</v>
      </c>
      <c r="H15141" s="76">
        <v>83.437507999999994</v>
      </c>
      <c r="I15141" s="79">
        <v>128411715</v>
      </c>
      <c r="J15141" s="76"/>
      <c r="K15141" s="76" t="s">
        <v>1023</v>
      </c>
    </row>
    <row r="15142" spans="1:11" x14ac:dyDescent="0.25">
      <c r="A15142" s="76" t="s">
        <v>1021</v>
      </c>
      <c r="B15142" s="77" t="s">
        <v>929</v>
      </c>
      <c r="C15142" s="76" t="s">
        <v>1096</v>
      </c>
      <c r="D15142" s="76"/>
      <c r="E15142" s="76" t="s">
        <v>1670</v>
      </c>
      <c r="F15142" s="76">
        <v>7415383090</v>
      </c>
      <c r="G15142" s="76">
        <v>23.123047700000001</v>
      </c>
      <c r="H15142" s="76">
        <v>83.208447300000003</v>
      </c>
      <c r="I15142" s="79">
        <v>125676016</v>
      </c>
      <c r="J15142" s="76"/>
      <c r="K15142" s="76" t="s">
        <v>1023</v>
      </c>
    </row>
    <row r="15143" spans="1:11" x14ac:dyDescent="0.25">
      <c r="A15143" s="76" t="s">
        <v>1021</v>
      </c>
      <c r="B15143" s="77" t="s">
        <v>929</v>
      </c>
      <c r="C15143" s="76" t="s">
        <v>1531</v>
      </c>
      <c r="D15143" s="76"/>
      <c r="E15143" s="76" t="s">
        <v>1699</v>
      </c>
      <c r="F15143" s="76">
        <v>6264756358</v>
      </c>
      <c r="G15143" s="76">
        <v>22.940486700000001</v>
      </c>
      <c r="H15143" s="76">
        <v>82.989969799999997</v>
      </c>
      <c r="I15143" s="79">
        <v>126483938</v>
      </c>
      <c r="J15143" s="76"/>
      <c r="K15143" s="76" t="s">
        <v>1023</v>
      </c>
    </row>
    <row r="15144" spans="1:11" x14ac:dyDescent="0.25">
      <c r="A15144" s="76" t="s">
        <v>1021</v>
      </c>
      <c r="B15144" s="77" t="s">
        <v>929</v>
      </c>
      <c r="C15144" s="76"/>
      <c r="D15144" s="76"/>
      <c r="E15144" s="76" t="s">
        <v>1722</v>
      </c>
      <c r="F15144" s="76">
        <v>7869679823</v>
      </c>
      <c r="G15144" s="76">
        <v>22.216000000000001</v>
      </c>
      <c r="H15144" s="76">
        <v>81.411600000000007</v>
      </c>
      <c r="I15144" s="79">
        <v>113106025</v>
      </c>
      <c r="J15144" s="76"/>
      <c r="K15144" s="76" t="s">
        <v>1023</v>
      </c>
    </row>
    <row r="15145" spans="1:11" x14ac:dyDescent="0.25">
      <c r="A15145" s="76" t="s">
        <v>1021</v>
      </c>
      <c r="B15145" s="77" t="s">
        <v>929</v>
      </c>
      <c r="C15145" s="76" t="s">
        <v>1096</v>
      </c>
      <c r="D15145" s="76"/>
      <c r="E15145" s="76" t="s">
        <v>1800</v>
      </c>
      <c r="F15145" s="76">
        <v>6361495618</v>
      </c>
      <c r="G15145" s="76">
        <v>23.605096400000001</v>
      </c>
      <c r="H15145" s="76">
        <v>83.609324700000002</v>
      </c>
      <c r="I15145" s="79">
        <v>126072841</v>
      </c>
      <c r="J15145" s="76"/>
      <c r="K15145" s="76" t="s">
        <v>1023</v>
      </c>
    </row>
    <row r="15146" spans="1:11" x14ac:dyDescent="0.25">
      <c r="A15146" s="76" t="s">
        <v>1021</v>
      </c>
      <c r="B15146" s="77" t="s">
        <v>929</v>
      </c>
      <c r="C15146" s="76" t="s">
        <v>1157</v>
      </c>
      <c r="D15146" s="76"/>
      <c r="E15146" s="76" t="s">
        <v>1804</v>
      </c>
      <c r="F15146" s="76">
        <v>9754605070</v>
      </c>
      <c r="G15146" s="76">
        <v>23.189266400000001</v>
      </c>
      <c r="H15146" s="76">
        <v>83.435840099999993</v>
      </c>
      <c r="I15146" s="79">
        <v>127007875</v>
      </c>
      <c r="J15146" s="76"/>
      <c r="K15146" s="76" t="s">
        <v>1023</v>
      </c>
    </row>
    <row r="15147" spans="1:11" x14ac:dyDescent="0.25">
      <c r="A15147" s="76" t="s">
        <v>1021</v>
      </c>
      <c r="B15147" s="77" t="s">
        <v>929</v>
      </c>
      <c r="C15147" s="76"/>
      <c r="D15147" s="76"/>
      <c r="E15147" s="76" t="s">
        <v>1819</v>
      </c>
      <c r="F15147" s="76">
        <v>9165660961</v>
      </c>
      <c r="G15147" s="76"/>
      <c r="H15147" s="76"/>
      <c r="I15147" s="79">
        <v>109428846</v>
      </c>
      <c r="J15147" s="76"/>
      <c r="K15147" s="76" t="s">
        <v>1023</v>
      </c>
    </row>
    <row r="15148" spans="1:11" x14ac:dyDescent="0.25">
      <c r="A15148" s="76" t="s">
        <v>1021</v>
      </c>
      <c r="B15148" s="77" t="s">
        <v>929</v>
      </c>
      <c r="C15148" s="76" t="s">
        <v>1091</v>
      </c>
      <c r="D15148" s="76"/>
      <c r="E15148" s="76" t="s">
        <v>1882</v>
      </c>
      <c r="F15148" s="76">
        <v>9406295845</v>
      </c>
      <c r="G15148" s="76"/>
      <c r="H15148" s="76"/>
      <c r="I15148" s="79">
        <v>127180981</v>
      </c>
      <c r="J15148" s="76"/>
      <c r="K15148" s="76" t="s">
        <v>1023</v>
      </c>
    </row>
    <row r="15149" spans="1:11" x14ac:dyDescent="0.25">
      <c r="A15149" s="76" t="s">
        <v>1021</v>
      </c>
      <c r="B15149" s="77" t="s">
        <v>929</v>
      </c>
      <c r="C15149" s="76" t="s">
        <v>1096</v>
      </c>
      <c r="D15149" s="76"/>
      <c r="E15149" s="76" t="s">
        <v>1974</v>
      </c>
      <c r="F15149" s="76">
        <v>9753494034</v>
      </c>
      <c r="G15149" s="76"/>
      <c r="H15149" s="76"/>
      <c r="I15149" s="79">
        <v>121521181</v>
      </c>
      <c r="J15149" s="76"/>
      <c r="K15149" s="76" t="s">
        <v>1023</v>
      </c>
    </row>
    <row r="15150" spans="1:11" x14ac:dyDescent="0.25">
      <c r="A15150" s="76" t="s">
        <v>1021</v>
      </c>
      <c r="B15150" s="77" t="s">
        <v>929</v>
      </c>
      <c r="C15150" s="76" t="s">
        <v>1091</v>
      </c>
      <c r="D15150" s="76"/>
      <c r="E15150" s="76" t="s">
        <v>1977</v>
      </c>
      <c r="F15150" s="76">
        <v>9399590338</v>
      </c>
      <c r="G15150" s="76"/>
      <c r="H15150" s="76"/>
      <c r="I15150" s="79">
        <v>124239510</v>
      </c>
      <c r="J15150" s="76"/>
      <c r="K15150" s="76" t="s">
        <v>1023</v>
      </c>
    </row>
    <row r="15151" spans="1:11" x14ac:dyDescent="0.25">
      <c r="A15151" s="76" t="s">
        <v>1021</v>
      </c>
      <c r="B15151" s="77" t="s">
        <v>929</v>
      </c>
      <c r="C15151" s="76" t="s">
        <v>1096</v>
      </c>
      <c r="D15151" s="76"/>
      <c r="E15151" s="76" t="s">
        <v>2019</v>
      </c>
      <c r="F15151" s="76">
        <v>9753758280</v>
      </c>
      <c r="G15151" s="76">
        <v>22.973422899999999</v>
      </c>
      <c r="H15151" s="76">
        <v>78.656894199999996</v>
      </c>
      <c r="I15151" s="79">
        <v>116019634</v>
      </c>
      <c r="J15151" s="76"/>
      <c r="K15151" s="76" t="s">
        <v>1023</v>
      </c>
    </row>
    <row r="15152" spans="1:11" x14ac:dyDescent="0.25">
      <c r="A15152" s="76" t="s">
        <v>1021</v>
      </c>
      <c r="B15152" s="77" t="s">
        <v>929</v>
      </c>
      <c r="C15152" s="76" t="s">
        <v>1096</v>
      </c>
      <c r="D15152" s="76"/>
      <c r="E15152" s="76" t="s">
        <v>2020</v>
      </c>
      <c r="F15152" s="76">
        <v>7080775010</v>
      </c>
      <c r="G15152" s="76"/>
      <c r="H15152" s="76"/>
      <c r="I15152" s="79">
        <v>116594331</v>
      </c>
      <c r="J15152" s="76"/>
      <c r="K15152" s="76" t="s">
        <v>1023</v>
      </c>
    </row>
    <row r="15153" spans="1:11" x14ac:dyDescent="0.25">
      <c r="A15153" s="76" t="s">
        <v>1021</v>
      </c>
      <c r="B15153" s="77" t="s">
        <v>929</v>
      </c>
      <c r="C15153" s="76" t="s">
        <v>1096</v>
      </c>
      <c r="D15153" s="76"/>
      <c r="E15153" s="76" t="s">
        <v>2091</v>
      </c>
      <c r="F15153" s="76">
        <v>8770174042</v>
      </c>
      <c r="G15153" s="76">
        <v>23.044401499999999</v>
      </c>
      <c r="H15153" s="76">
        <v>83.415902700000004</v>
      </c>
      <c r="I15153" s="79">
        <v>128963621</v>
      </c>
      <c r="J15153" s="76"/>
      <c r="K15153" s="76" t="s">
        <v>1023</v>
      </c>
    </row>
    <row r="15154" spans="1:11" x14ac:dyDescent="0.25">
      <c r="A15154" s="76" t="s">
        <v>1021</v>
      </c>
      <c r="B15154" s="77" t="s">
        <v>929</v>
      </c>
      <c r="C15154" s="76" t="s">
        <v>1096</v>
      </c>
      <c r="D15154" s="76"/>
      <c r="E15154" s="76" t="s">
        <v>2092</v>
      </c>
      <c r="F15154" s="76">
        <v>8435811037</v>
      </c>
      <c r="G15154" s="76">
        <v>23.2795889</v>
      </c>
      <c r="H15154" s="76">
        <v>83.893845099999993</v>
      </c>
      <c r="I15154" s="79">
        <v>129010829</v>
      </c>
      <c r="J15154" s="76"/>
      <c r="K15154" s="76" t="s">
        <v>1023</v>
      </c>
    </row>
    <row r="15155" spans="1:11" x14ac:dyDescent="0.25">
      <c r="A15155" s="76" t="s">
        <v>1021</v>
      </c>
      <c r="B15155" s="77" t="s">
        <v>929</v>
      </c>
      <c r="C15155" s="76"/>
      <c r="D15155" s="76"/>
      <c r="E15155" s="76" t="s">
        <v>2100</v>
      </c>
      <c r="F15155" s="76">
        <v>9981388804</v>
      </c>
      <c r="G15155" s="76">
        <v>22.890022900000002</v>
      </c>
      <c r="H15155" s="76">
        <v>82.846392699999996</v>
      </c>
      <c r="I15155" s="79">
        <v>112696457</v>
      </c>
      <c r="J15155" s="76"/>
      <c r="K15155" s="76" t="s">
        <v>1023</v>
      </c>
    </row>
    <row r="15156" spans="1:11" x14ac:dyDescent="0.25">
      <c r="A15156" s="76" t="s">
        <v>1021</v>
      </c>
      <c r="B15156" s="77" t="s">
        <v>929</v>
      </c>
      <c r="C15156" s="76" t="s">
        <v>1463</v>
      </c>
      <c r="D15156" s="76"/>
      <c r="E15156" s="76" t="s">
        <v>2108</v>
      </c>
      <c r="F15156" s="76">
        <v>9644236974</v>
      </c>
      <c r="G15156" s="76">
        <v>22.868196399999999</v>
      </c>
      <c r="H15156" s="76">
        <v>83.503854599999997</v>
      </c>
      <c r="I15156" s="79">
        <v>121997502</v>
      </c>
      <c r="J15156" s="76"/>
      <c r="K15156" s="76" t="s">
        <v>1023</v>
      </c>
    </row>
    <row r="15157" spans="1:11" x14ac:dyDescent="0.25">
      <c r="A15157" s="76" t="s">
        <v>1021</v>
      </c>
      <c r="B15157" s="77" t="s">
        <v>929</v>
      </c>
      <c r="C15157" s="76" t="s">
        <v>1096</v>
      </c>
      <c r="D15157" s="76"/>
      <c r="E15157" s="76" t="s">
        <v>2116</v>
      </c>
      <c r="F15157" s="76">
        <v>7974580350</v>
      </c>
      <c r="G15157" s="76">
        <v>23.128823499999999</v>
      </c>
      <c r="H15157" s="76">
        <v>83.209319699999995</v>
      </c>
      <c r="I15157" s="79">
        <v>126907189</v>
      </c>
      <c r="J15157" s="76"/>
      <c r="K15157" s="76" t="s">
        <v>1023</v>
      </c>
    </row>
    <row r="15158" spans="1:11" x14ac:dyDescent="0.25">
      <c r="A15158" s="76" t="s">
        <v>1021</v>
      </c>
      <c r="B15158" s="77" t="s">
        <v>929</v>
      </c>
      <c r="C15158" s="76" t="s">
        <v>1096</v>
      </c>
      <c r="D15158" s="76"/>
      <c r="E15158" s="76" t="s">
        <v>2138</v>
      </c>
      <c r="F15158" s="76">
        <v>9753311142</v>
      </c>
      <c r="G15158" s="76">
        <v>23.182635300000001</v>
      </c>
      <c r="H15158" s="76">
        <v>83.156606800000006</v>
      </c>
      <c r="I15158" s="79">
        <v>116525906</v>
      </c>
      <c r="J15158" s="76"/>
      <c r="K15158" s="76" t="s">
        <v>1023</v>
      </c>
    </row>
    <row r="15159" spans="1:11" x14ac:dyDescent="0.25">
      <c r="A15159" s="76" t="s">
        <v>1021</v>
      </c>
      <c r="B15159" s="77" t="s">
        <v>929</v>
      </c>
      <c r="C15159" s="76"/>
      <c r="D15159" s="76"/>
      <c r="E15159" s="76" t="s">
        <v>2165</v>
      </c>
      <c r="F15159" s="76">
        <v>9131527917</v>
      </c>
      <c r="G15159" s="76">
        <v>22.930148299999999</v>
      </c>
      <c r="H15159" s="76">
        <v>82.849422099999998</v>
      </c>
      <c r="I15159" s="79">
        <v>113409345</v>
      </c>
      <c r="J15159" s="76"/>
      <c r="K15159" s="76" t="s">
        <v>1023</v>
      </c>
    </row>
    <row r="15160" spans="1:11" x14ac:dyDescent="0.25">
      <c r="A15160" s="76" t="s">
        <v>1021</v>
      </c>
      <c r="B15160" s="77" t="s">
        <v>929</v>
      </c>
      <c r="C15160" s="76" t="s">
        <v>1091</v>
      </c>
      <c r="D15160" s="76"/>
      <c r="E15160" s="76" t="s">
        <v>2180</v>
      </c>
      <c r="F15160" s="76">
        <v>8770967902</v>
      </c>
      <c r="G15160" s="76">
        <v>22.817595900000001</v>
      </c>
      <c r="H15160" s="76">
        <v>83.502520200000006</v>
      </c>
      <c r="I15160" s="79">
        <v>124274952</v>
      </c>
      <c r="J15160" s="76"/>
      <c r="K15160" s="76" t="s">
        <v>1023</v>
      </c>
    </row>
    <row r="15161" spans="1:11" x14ac:dyDescent="0.25">
      <c r="A15161" s="76" t="s">
        <v>1021</v>
      </c>
      <c r="B15161" s="77" t="s">
        <v>929</v>
      </c>
      <c r="C15161" s="76"/>
      <c r="D15161" s="76"/>
      <c r="E15161" s="76" t="s">
        <v>2201</v>
      </c>
      <c r="F15161" s="76">
        <v>8718901477</v>
      </c>
      <c r="G15161" s="76">
        <v>23.166444800000001</v>
      </c>
      <c r="H15161" s="76">
        <v>83.153655099999995</v>
      </c>
      <c r="I15161" s="79">
        <v>113220666</v>
      </c>
      <c r="J15161" s="76"/>
      <c r="K15161" s="76" t="s">
        <v>1023</v>
      </c>
    </row>
    <row r="15162" spans="1:11" x14ac:dyDescent="0.25">
      <c r="A15162" s="76" t="s">
        <v>1021</v>
      </c>
      <c r="B15162" s="77" t="s">
        <v>929</v>
      </c>
      <c r="C15162" s="76" t="s">
        <v>1091</v>
      </c>
      <c r="D15162" s="76"/>
      <c r="E15162" s="76" t="s">
        <v>2219</v>
      </c>
      <c r="F15162" s="76">
        <v>9131973891</v>
      </c>
      <c r="G15162" s="76">
        <v>22.694576600000001</v>
      </c>
      <c r="H15162" s="76">
        <v>83.4682928</v>
      </c>
      <c r="I15162" s="79">
        <v>124992329</v>
      </c>
      <c r="J15162" s="76"/>
      <c r="K15162" s="76" t="s">
        <v>1023</v>
      </c>
    </row>
    <row r="15163" spans="1:11" x14ac:dyDescent="0.25">
      <c r="A15163" s="76" t="s">
        <v>1021</v>
      </c>
      <c r="B15163" s="77" t="s">
        <v>929</v>
      </c>
      <c r="C15163" s="76"/>
      <c r="D15163" s="76"/>
      <c r="E15163" s="76" t="s">
        <v>2251</v>
      </c>
      <c r="F15163" s="76">
        <v>9753450670</v>
      </c>
      <c r="G15163" s="76">
        <v>22.991821600000002</v>
      </c>
      <c r="H15163" s="76">
        <v>83.141059600000006</v>
      </c>
      <c r="I15163" s="79">
        <v>123759063</v>
      </c>
      <c r="J15163" s="76"/>
      <c r="K15163" s="76" t="s">
        <v>1023</v>
      </c>
    </row>
    <row r="15164" spans="1:11" x14ac:dyDescent="0.25">
      <c r="A15164" s="76" t="s">
        <v>1021</v>
      </c>
      <c r="B15164" s="77" t="s">
        <v>929</v>
      </c>
      <c r="C15164" s="76" t="s">
        <v>1096</v>
      </c>
      <c r="D15164" s="76"/>
      <c r="E15164" s="76" t="s">
        <v>2287</v>
      </c>
      <c r="F15164" s="76">
        <v>7024876600</v>
      </c>
      <c r="G15164" s="76">
        <v>23.128712499999999</v>
      </c>
      <c r="H15164" s="76">
        <v>83.190747799999997</v>
      </c>
      <c r="I15164" s="79">
        <v>127047820</v>
      </c>
      <c r="J15164" s="76"/>
      <c r="K15164" s="76" t="s">
        <v>1023</v>
      </c>
    </row>
    <row r="15165" spans="1:11" x14ac:dyDescent="0.25">
      <c r="A15165" s="76" t="s">
        <v>1021</v>
      </c>
      <c r="B15165" s="77" t="s">
        <v>929</v>
      </c>
      <c r="C15165" s="76" t="s">
        <v>1096</v>
      </c>
      <c r="D15165" s="76"/>
      <c r="E15165" s="76" t="s">
        <v>2328</v>
      </c>
      <c r="F15165" s="76">
        <v>8120997535</v>
      </c>
      <c r="G15165" s="76">
        <v>24.032787899999999</v>
      </c>
      <c r="H15165" s="76">
        <v>83.3444772</v>
      </c>
      <c r="I15165" s="79">
        <v>127024102</v>
      </c>
      <c r="J15165" s="76"/>
      <c r="K15165" s="76" t="s">
        <v>1023</v>
      </c>
    </row>
    <row r="15166" spans="1:11" x14ac:dyDescent="0.25">
      <c r="A15166" s="76" t="s">
        <v>1021</v>
      </c>
      <c r="B15166" s="77" t="s">
        <v>929</v>
      </c>
      <c r="C15166" s="76" t="s">
        <v>1096</v>
      </c>
      <c r="D15166" s="76"/>
      <c r="E15166" s="76" t="s">
        <v>2343</v>
      </c>
      <c r="F15166" s="76">
        <v>9826630151</v>
      </c>
      <c r="G15166" s="76">
        <v>23.132925159999999</v>
      </c>
      <c r="H15166" s="76">
        <v>83.181893450000004</v>
      </c>
      <c r="I15166" s="79">
        <v>118108277</v>
      </c>
      <c r="J15166" s="76"/>
      <c r="K15166" s="76" t="s">
        <v>1023</v>
      </c>
    </row>
    <row r="15167" spans="1:11" x14ac:dyDescent="0.25">
      <c r="A15167" s="76" t="s">
        <v>1021</v>
      </c>
      <c r="B15167" s="77" t="s">
        <v>929</v>
      </c>
      <c r="C15167" s="76" t="s">
        <v>1393</v>
      </c>
      <c r="D15167" s="76"/>
      <c r="E15167" s="76" t="s">
        <v>2358</v>
      </c>
      <c r="F15167" s="76">
        <v>9131093288</v>
      </c>
      <c r="G15167" s="76">
        <v>22.9389389</v>
      </c>
      <c r="H15167" s="76">
        <v>83.053224900000004</v>
      </c>
      <c r="I15167" s="79">
        <v>128015410</v>
      </c>
      <c r="J15167" s="76"/>
      <c r="K15167" s="76" t="s">
        <v>1023</v>
      </c>
    </row>
    <row r="15168" spans="1:11" x14ac:dyDescent="0.25">
      <c r="A15168" s="76" t="s">
        <v>1021</v>
      </c>
      <c r="B15168" s="77" t="s">
        <v>929</v>
      </c>
      <c r="C15168" s="76"/>
      <c r="D15168" s="76"/>
      <c r="E15168" s="76" t="s">
        <v>2403</v>
      </c>
      <c r="F15168" s="76">
        <v>9993222374</v>
      </c>
      <c r="G15168" s="76">
        <v>22.8994575</v>
      </c>
      <c r="H15168" s="76">
        <v>82.798077399999997</v>
      </c>
      <c r="I15168" s="79">
        <v>115084621</v>
      </c>
      <c r="J15168" s="76"/>
      <c r="K15168" s="76" t="s">
        <v>1023</v>
      </c>
    </row>
    <row r="15169" spans="1:11" x14ac:dyDescent="0.25">
      <c r="A15169" s="76" t="s">
        <v>1021</v>
      </c>
      <c r="B15169" s="77" t="s">
        <v>929</v>
      </c>
      <c r="C15169" s="76" t="s">
        <v>1175</v>
      </c>
      <c r="D15169" s="76"/>
      <c r="E15169" s="76" t="s">
        <v>2411</v>
      </c>
      <c r="F15169" s="76">
        <v>8817833533</v>
      </c>
      <c r="G15169" s="76">
        <v>22.7602352</v>
      </c>
      <c r="H15169" s="76">
        <v>83.473448099999999</v>
      </c>
      <c r="I15169" s="79">
        <v>126425572</v>
      </c>
      <c r="J15169" s="76"/>
      <c r="K15169" s="76" t="s">
        <v>1023</v>
      </c>
    </row>
    <row r="15170" spans="1:11" x14ac:dyDescent="0.25">
      <c r="A15170" s="76" t="s">
        <v>1021</v>
      </c>
      <c r="B15170" s="77" t="s">
        <v>929</v>
      </c>
      <c r="C15170" s="76" t="s">
        <v>1096</v>
      </c>
      <c r="D15170" s="76"/>
      <c r="E15170" s="76" t="s">
        <v>2441</v>
      </c>
      <c r="F15170" s="76">
        <v>9826147821</v>
      </c>
      <c r="G15170" s="76"/>
      <c r="H15170" s="76"/>
      <c r="I15170" s="79">
        <v>125735156</v>
      </c>
      <c r="J15170" s="76"/>
      <c r="K15170" s="76" t="s">
        <v>1023</v>
      </c>
    </row>
    <row r="15171" spans="1:11" x14ac:dyDescent="0.25">
      <c r="A15171" s="76" t="s">
        <v>1021</v>
      </c>
      <c r="B15171" s="77" t="s">
        <v>929</v>
      </c>
      <c r="C15171" s="76" t="s">
        <v>1393</v>
      </c>
      <c r="D15171" s="76"/>
      <c r="E15171" s="76" t="s">
        <v>2444</v>
      </c>
      <c r="F15171" s="76">
        <v>7509401300</v>
      </c>
      <c r="G15171" s="76">
        <v>23.373907200000001</v>
      </c>
      <c r="H15171" s="76">
        <v>82.819422500000002</v>
      </c>
      <c r="I15171" s="79">
        <v>125914751</v>
      </c>
      <c r="J15171" s="76"/>
      <c r="K15171" s="76" t="s">
        <v>1023</v>
      </c>
    </row>
    <row r="15172" spans="1:11" x14ac:dyDescent="0.25">
      <c r="A15172" s="76" t="s">
        <v>1021</v>
      </c>
      <c r="B15172" s="77" t="s">
        <v>929</v>
      </c>
      <c r="C15172" s="76" t="s">
        <v>1096</v>
      </c>
      <c r="D15172" s="76"/>
      <c r="E15172" s="76" t="s">
        <v>2452</v>
      </c>
      <c r="F15172" s="76">
        <v>8839495581</v>
      </c>
      <c r="G15172" s="76">
        <v>23.767872000000001</v>
      </c>
      <c r="H15172" s="76">
        <v>83.639879899999997</v>
      </c>
      <c r="I15172" s="79">
        <v>128440702</v>
      </c>
      <c r="J15172" s="76"/>
      <c r="K15172" s="76" t="s">
        <v>1023</v>
      </c>
    </row>
    <row r="15173" spans="1:11" x14ac:dyDescent="0.25">
      <c r="A15173" s="76" t="s">
        <v>1021</v>
      </c>
      <c r="B15173" s="77" t="s">
        <v>929</v>
      </c>
      <c r="C15173" s="76" t="s">
        <v>1096</v>
      </c>
      <c r="D15173" s="76"/>
      <c r="E15173" s="76" t="s">
        <v>2496</v>
      </c>
      <c r="F15173" s="76">
        <v>9977500637</v>
      </c>
      <c r="G15173" s="76">
        <v>23.2889217</v>
      </c>
      <c r="H15173" s="76">
        <v>83.7238483</v>
      </c>
      <c r="I15173" s="79">
        <v>125850061057</v>
      </c>
      <c r="J15173" s="76"/>
      <c r="K15173" s="76" t="s">
        <v>1023</v>
      </c>
    </row>
    <row r="15174" spans="1:11" x14ac:dyDescent="0.25">
      <c r="A15174" s="76" t="s">
        <v>1021</v>
      </c>
      <c r="B15174" s="77" t="s">
        <v>929</v>
      </c>
      <c r="C15174" s="76" t="s">
        <v>1096</v>
      </c>
      <c r="D15174" s="76"/>
      <c r="E15174" s="76" t="s">
        <v>2496</v>
      </c>
      <c r="F15174" s="76">
        <v>9977500637</v>
      </c>
      <c r="G15174" s="76">
        <v>23.288027700000001</v>
      </c>
      <c r="H15174" s="76">
        <v>83.703805500000001</v>
      </c>
      <c r="I15174" s="79">
        <v>125867927</v>
      </c>
      <c r="J15174" s="76"/>
      <c r="K15174" s="76" t="s">
        <v>1023</v>
      </c>
    </row>
    <row r="15175" spans="1:11" x14ac:dyDescent="0.25">
      <c r="A15175" s="76" t="s">
        <v>1021</v>
      </c>
      <c r="B15175" s="77" t="s">
        <v>929</v>
      </c>
      <c r="C15175" s="76"/>
      <c r="D15175" s="76"/>
      <c r="E15175" s="76" t="s">
        <v>2511</v>
      </c>
      <c r="F15175" s="76">
        <v>6261219314</v>
      </c>
      <c r="G15175" s="76">
        <v>23.277413599999999</v>
      </c>
      <c r="H15175" s="76">
        <v>83.078037800000004</v>
      </c>
      <c r="I15175" s="79">
        <v>113229187</v>
      </c>
      <c r="J15175" s="76"/>
      <c r="K15175" s="76" t="s">
        <v>1023</v>
      </c>
    </row>
    <row r="15176" spans="1:11" x14ac:dyDescent="0.25">
      <c r="A15176" s="76" t="s">
        <v>1021</v>
      </c>
      <c r="B15176" s="77" t="s">
        <v>929</v>
      </c>
      <c r="C15176" s="76" t="s">
        <v>1096</v>
      </c>
      <c r="D15176" s="76"/>
      <c r="E15176" s="76" t="s">
        <v>2589</v>
      </c>
      <c r="F15176" s="76">
        <v>9752460900</v>
      </c>
      <c r="G15176" s="76">
        <v>23.115387200000001</v>
      </c>
      <c r="H15176" s="76">
        <v>83.195879099999999</v>
      </c>
      <c r="I15176" s="79">
        <v>124431964</v>
      </c>
      <c r="J15176" s="76"/>
      <c r="K15176" s="76" t="s">
        <v>1023</v>
      </c>
    </row>
    <row r="15177" spans="1:11" x14ac:dyDescent="0.25">
      <c r="A15177" s="76" t="s">
        <v>1021</v>
      </c>
      <c r="B15177" s="77" t="s">
        <v>929</v>
      </c>
      <c r="C15177" s="76" t="s">
        <v>1393</v>
      </c>
      <c r="D15177" s="76"/>
      <c r="E15177" s="76" t="s">
        <v>2590</v>
      </c>
      <c r="F15177" s="76">
        <v>8319478503</v>
      </c>
      <c r="G15177" s="76">
        <v>22.911655400000001</v>
      </c>
      <c r="H15177" s="76">
        <v>82.941197500000001</v>
      </c>
      <c r="I15177" s="79">
        <v>124503400</v>
      </c>
      <c r="J15177" s="76"/>
      <c r="K15177" s="76" t="s">
        <v>1023</v>
      </c>
    </row>
    <row r="15178" spans="1:11" x14ac:dyDescent="0.25">
      <c r="A15178" s="76" t="s">
        <v>1021</v>
      </c>
      <c r="B15178" s="77" t="s">
        <v>929</v>
      </c>
      <c r="C15178" s="76" t="s">
        <v>1393</v>
      </c>
      <c r="D15178" s="76"/>
      <c r="E15178" s="76" t="s">
        <v>2590</v>
      </c>
      <c r="F15178" s="76">
        <v>8319478503</v>
      </c>
      <c r="G15178" s="76">
        <v>22.9117186</v>
      </c>
      <c r="H15178" s="76">
        <v>82.941030799999993</v>
      </c>
      <c r="I15178" s="79">
        <v>124547857690</v>
      </c>
      <c r="J15178" s="76"/>
      <c r="K15178" s="76" t="s">
        <v>1023</v>
      </c>
    </row>
    <row r="15179" spans="1:11" x14ac:dyDescent="0.25">
      <c r="A15179" s="76" t="s">
        <v>1021</v>
      </c>
      <c r="B15179" s="77" t="s">
        <v>929</v>
      </c>
      <c r="C15179" s="76" t="s">
        <v>1096</v>
      </c>
      <c r="D15179" s="76"/>
      <c r="E15179" s="76" t="s">
        <v>2621</v>
      </c>
      <c r="F15179" s="76">
        <v>7415541454</v>
      </c>
      <c r="G15179" s="76">
        <v>23.128574</v>
      </c>
      <c r="H15179" s="76">
        <v>83.197040599999994</v>
      </c>
      <c r="I15179" s="79">
        <v>125990053</v>
      </c>
      <c r="J15179" s="76"/>
      <c r="K15179" s="76" t="s">
        <v>1023</v>
      </c>
    </row>
    <row r="15180" spans="1:11" x14ac:dyDescent="0.25">
      <c r="A15180" s="76" t="s">
        <v>1021</v>
      </c>
      <c r="B15180" s="77" t="s">
        <v>929</v>
      </c>
      <c r="C15180" s="76" t="s">
        <v>1531</v>
      </c>
      <c r="D15180" s="76"/>
      <c r="E15180" s="76" t="s">
        <v>2650</v>
      </c>
      <c r="F15180" s="76">
        <v>7049404475</v>
      </c>
      <c r="G15180" s="76">
        <v>22.9797689</v>
      </c>
      <c r="H15180" s="76">
        <v>82.932172699999995</v>
      </c>
      <c r="I15180" s="79">
        <v>118037675</v>
      </c>
      <c r="J15180" s="76"/>
      <c r="K15180" s="76" t="s">
        <v>1023</v>
      </c>
    </row>
    <row r="15181" spans="1:11" x14ac:dyDescent="0.25">
      <c r="A15181" s="76" t="s">
        <v>1021</v>
      </c>
      <c r="B15181" s="77" t="s">
        <v>929</v>
      </c>
      <c r="C15181" s="76" t="s">
        <v>1091</v>
      </c>
      <c r="D15181" s="76"/>
      <c r="E15181" s="76" t="s">
        <v>2653</v>
      </c>
      <c r="F15181" s="76">
        <v>9617071720</v>
      </c>
      <c r="G15181" s="76">
        <v>22.048049599999999</v>
      </c>
      <c r="H15181" s="76">
        <v>82.127786799999996</v>
      </c>
      <c r="I15181" s="79">
        <v>124307173573</v>
      </c>
      <c r="J15181" s="76"/>
      <c r="K15181" s="76" t="s">
        <v>1023</v>
      </c>
    </row>
    <row r="15182" spans="1:11" x14ac:dyDescent="0.25">
      <c r="A15182" s="76" t="s">
        <v>1021</v>
      </c>
      <c r="B15182" s="77" t="s">
        <v>929</v>
      </c>
      <c r="C15182" s="76" t="s">
        <v>1091</v>
      </c>
      <c r="D15182" s="76"/>
      <c r="E15182" s="76" t="s">
        <v>2653</v>
      </c>
      <c r="F15182" s="76">
        <v>9617071720</v>
      </c>
      <c r="G15182" s="76">
        <v>22.665717000000001</v>
      </c>
      <c r="H15182" s="76">
        <v>83.483524599999996</v>
      </c>
      <c r="I15182" s="79">
        <v>124384543</v>
      </c>
      <c r="J15182" s="76"/>
      <c r="K15182" s="76" t="s">
        <v>1023</v>
      </c>
    </row>
    <row r="15183" spans="1:11" x14ac:dyDescent="0.25">
      <c r="A15183" s="76" t="s">
        <v>1021</v>
      </c>
      <c r="B15183" s="77" t="s">
        <v>929</v>
      </c>
      <c r="C15183" s="76" t="s">
        <v>1096</v>
      </c>
      <c r="D15183" s="76"/>
      <c r="E15183" s="76" t="s">
        <v>2658</v>
      </c>
      <c r="F15183" s="76">
        <v>7354264492</v>
      </c>
      <c r="G15183" s="76">
        <v>23.6849241</v>
      </c>
      <c r="H15183" s="76">
        <v>83.652963400000004</v>
      </c>
      <c r="I15183" s="79">
        <v>127879635</v>
      </c>
      <c r="J15183" s="76"/>
      <c r="K15183" s="76" t="s">
        <v>1023</v>
      </c>
    </row>
    <row r="15184" spans="1:11" x14ac:dyDescent="0.25">
      <c r="A15184" s="76" t="s">
        <v>1021</v>
      </c>
      <c r="B15184" s="77" t="s">
        <v>929</v>
      </c>
      <c r="C15184" s="76" t="s">
        <v>1157</v>
      </c>
      <c r="D15184" s="76"/>
      <c r="E15184" s="76" t="s">
        <v>2702</v>
      </c>
      <c r="F15184" s="76">
        <v>8770486369</v>
      </c>
      <c r="G15184" s="76">
        <v>23.084908299999999</v>
      </c>
      <c r="H15184" s="76">
        <v>83.439781699999997</v>
      </c>
      <c r="I15184" s="79">
        <v>116323615</v>
      </c>
      <c r="J15184" s="76"/>
      <c r="K15184" s="76" t="s">
        <v>1023</v>
      </c>
    </row>
    <row r="15185" spans="1:11" x14ac:dyDescent="0.25">
      <c r="A15185" s="76" t="s">
        <v>1021</v>
      </c>
      <c r="B15185" s="77" t="s">
        <v>929</v>
      </c>
      <c r="C15185" s="76" t="s">
        <v>1393</v>
      </c>
      <c r="D15185" s="76"/>
      <c r="E15185" s="76" t="s">
        <v>2733</v>
      </c>
      <c r="F15185" s="76">
        <v>8358894346</v>
      </c>
      <c r="G15185" s="76"/>
      <c r="H15185" s="76"/>
      <c r="I15185" s="79">
        <v>120910544</v>
      </c>
      <c r="J15185" s="76"/>
      <c r="K15185" s="76" t="s">
        <v>1023</v>
      </c>
    </row>
    <row r="15186" spans="1:11" x14ac:dyDescent="0.25">
      <c r="A15186" s="76" t="s">
        <v>1021</v>
      </c>
      <c r="B15186" s="77" t="s">
        <v>929</v>
      </c>
      <c r="C15186" s="76" t="s">
        <v>1091</v>
      </c>
      <c r="D15186" s="76"/>
      <c r="E15186" s="76" t="s">
        <v>1999</v>
      </c>
      <c r="F15186" s="76">
        <v>9179570202</v>
      </c>
      <c r="G15186" s="76">
        <v>22.754832799999999</v>
      </c>
      <c r="H15186" s="76">
        <v>83.537804199999997</v>
      </c>
      <c r="I15186" s="79">
        <v>124626818</v>
      </c>
      <c r="J15186" s="76"/>
      <c r="K15186" s="76" t="s">
        <v>1023</v>
      </c>
    </row>
    <row r="15187" spans="1:11" x14ac:dyDescent="0.25">
      <c r="A15187" s="76" t="s">
        <v>1021</v>
      </c>
      <c r="B15187" s="77" t="s">
        <v>929</v>
      </c>
      <c r="C15187" s="76" t="s">
        <v>1091</v>
      </c>
      <c r="D15187" s="76"/>
      <c r="E15187" s="76" t="s">
        <v>2745</v>
      </c>
      <c r="F15187" s="76">
        <v>9131571914</v>
      </c>
      <c r="G15187" s="76">
        <v>23.125550700000002</v>
      </c>
      <c r="H15187" s="76">
        <v>83.400470499999997</v>
      </c>
      <c r="I15187" s="79">
        <v>128255791</v>
      </c>
      <c r="J15187" s="76"/>
      <c r="K15187" s="76" t="s">
        <v>1023</v>
      </c>
    </row>
    <row r="15188" spans="1:11" x14ac:dyDescent="0.25">
      <c r="A15188" s="76" t="s">
        <v>1021</v>
      </c>
      <c r="B15188" s="77" t="s">
        <v>929</v>
      </c>
      <c r="C15188" s="76" t="s">
        <v>1096</v>
      </c>
      <c r="D15188" s="76"/>
      <c r="E15188" s="76" t="s">
        <v>2785</v>
      </c>
      <c r="F15188" s="76">
        <v>7000214123</v>
      </c>
      <c r="G15188" s="76"/>
      <c r="H15188" s="76"/>
      <c r="I15188" s="79">
        <v>129929075</v>
      </c>
      <c r="J15188" s="76"/>
      <c r="K15188" s="76" t="s">
        <v>1023</v>
      </c>
    </row>
    <row r="15189" spans="1:11" x14ac:dyDescent="0.25">
      <c r="A15189" s="76" t="s">
        <v>1021</v>
      </c>
      <c r="B15189" s="77" t="s">
        <v>929</v>
      </c>
      <c r="C15189" s="76" t="s">
        <v>1091</v>
      </c>
      <c r="D15189" s="76"/>
      <c r="E15189" s="76" t="s">
        <v>2802</v>
      </c>
      <c r="F15189" s="76">
        <v>8085886539</v>
      </c>
      <c r="G15189" s="76">
        <v>22.6579546</v>
      </c>
      <c r="H15189" s="76">
        <v>83.466801399999994</v>
      </c>
      <c r="I15189" s="79">
        <v>126105651</v>
      </c>
      <c r="J15189" s="76"/>
      <c r="K15189" s="76" t="s">
        <v>1023</v>
      </c>
    </row>
    <row r="15190" spans="1:11" x14ac:dyDescent="0.25">
      <c r="A15190" s="76" t="s">
        <v>1021</v>
      </c>
      <c r="B15190" s="77" t="s">
        <v>929</v>
      </c>
      <c r="C15190" s="76"/>
      <c r="D15190" s="76"/>
      <c r="E15190" s="76" t="s">
        <v>2823</v>
      </c>
      <c r="F15190" s="76">
        <v>8103502468</v>
      </c>
      <c r="G15190" s="76">
        <v>22.978188800000002</v>
      </c>
      <c r="H15190" s="76">
        <v>83.510852</v>
      </c>
      <c r="I15190" s="79">
        <v>116830140</v>
      </c>
      <c r="J15190" s="76"/>
      <c r="K15190" s="76" t="s">
        <v>1023</v>
      </c>
    </row>
    <row r="15191" spans="1:11" x14ac:dyDescent="0.25">
      <c r="A15191" s="76" t="s">
        <v>1021</v>
      </c>
      <c r="B15191" s="77" t="s">
        <v>929</v>
      </c>
      <c r="C15191" s="76" t="s">
        <v>1096</v>
      </c>
      <c r="D15191" s="76"/>
      <c r="E15191" s="76" t="s">
        <v>2834</v>
      </c>
      <c r="F15191" s="76">
        <v>9399516707</v>
      </c>
      <c r="G15191" s="76">
        <v>23.818298299999999</v>
      </c>
      <c r="H15191" s="76">
        <v>83.5950433</v>
      </c>
      <c r="I15191" s="79">
        <v>125913042</v>
      </c>
      <c r="J15191" s="76"/>
      <c r="K15191" s="76" t="s">
        <v>1023</v>
      </c>
    </row>
    <row r="15192" spans="1:11" x14ac:dyDescent="0.25">
      <c r="A15192" s="76" t="s">
        <v>1021</v>
      </c>
      <c r="B15192" s="77" t="s">
        <v>929</v>
      </c>
      <c r="C15192" s="76"/>
      <c r="D15192" s="76"/>
      <c r="E15192" s="76" t="s">
        <v>2917</v>
      </c>
      <c r="F15192" s="76">
        <v>8357867814</v>
      </c>
      <c r="G15192" s="76"/>
      <c r="H15192" s="76"/>
      <c r="I15192" s="79">
        <v>100275292</v>
      </c>
      <c r="J15192" s="76"/>
      <c r="K15192" s="76" t="s">
        <v>1023</v>
      </c>
    </row>
    <row r="15193" spans="1:11" x14ac:dyDescent="0.25">
      <c r="A15193" s="76" t="s">
        <v>1021</v>
      </c>
      <c r="B15193" s="77" t="s">
        <v>929</v>
      </c>
      <c r="C15193" s="76"/>
      <c r="D15193" s="76"/>
      <c r="E15193" s="76" t="s">
        <v>2973</v>
      </c>
      <c r="F15193" s="76">
        <v>9425257102</v>
      </c>
      <c r="G15193" s="76">
        <v>23.135505800000001</v>
      </c>
      <c r="H15193" s="76">
        <v>83.188565400000002</v>
      </c>
      <c r="I15193" s="79">
        <v>115303099</v>
      </c>
      <c r="J15193" s="76"/>
      <c r="K15193" s="76" t="s">
        <v>1023</v>
      </c>
    </row>
    <row r="15194" spans="1:11" x14ac:dyDescent="0.25">
      <c r="A15194" s="76" t="s">
        <v>1021</v>
      </c>
      <c r="B15194" s="77" t="s">
        <v>929</v>
      </c>
      <c r="C15194" s="76" t="s">
        <v>1531</v>
      </c>
      <c r="D15194" s="76"/>
      <c r="E15194" s="76" t="s">
        <v>2982</v>
      </c>
      <c r="F15194" s="76">
        <v>7898942999</v>
      </c>
      <c r="G15194" s="76">
        <v>22.9794603</v>
      </c>
      <c r="H15194" s="76">
        <v>82.761176599999999</v>
      </c>
      <c r="I15194" s="79">
        <v>124777383</v>
      </c>
      <c r="J15194" s="76"/>
      <c r="K15194" s="76" t="s">
        <v>1023</v>
      </c>
    </row>
    <row r="15195" spans="1:11" x14ac:dyDescent="0.25">
      <c r="A15195" s="76" t="s">
        <v>1021</v>
      </c>
      <c r="B15195" s="77" t="s">
        <v>929</v>
      </c>
      <c r="C15195" s="76" t="s">
        <v>1096</v>
      </c>
      <c r="D15195" s="76"/>
      <c r="E15195" s="76" t="s">
        <v>2988</v>
      </c>
      <c r="F15195" s="76">
        <v>7587461806</v>
      </c>
      <c r="G15195" s="76">
        <v>23.097929600000001</v>
      </c>
      <c r="H15195" s="76">
        <v>83.211949000000004</v>
      </c>
      <c r="I15195" s="79">
        <v>126017304</v>
      </c>
      <c r="J15195" s="76"/>
      <c r="K15195" s="76" t="s">
        <v>1023</v>
      </c>
    </row>
    <row r="15196" spans="1:11" x14ac:dyDescent="0.25">
      <c r="A15196" s="76" t="s">
        <v>1021</v>
      </c>
      <c r="B15196" s="77" t="s">
        <v>929</v>
      </c>
      <c r="C15196" s="76" t="s">
        <v>1096</v>
      </c>
      <c r="D15196" s="76"/>
      <c r="E15196" s="76" t="s">
        <v>3000</v>
      </c>
      <c r="F15196" s="76">
        <v>9669157437</v>
      </c>
      <c r="G15196" s="76">
        <v>23.929279999999999</v>
      </c>
      <c r="H15196" s="76">
        <v>83.312629400000006</v>
      </c>
      <c r="I15196" s="79">
        <v>130382182</v>
      </c>
      <c r="J15196" s="76"/>
      <c r="K15196" s="76" t="s">
        <v>1023</v>
      </c>
    </row>
    <row r="15197" spans="1:11" x14ac:dyDescent="0.25">
      <c r="A15197" s="76" t="s">
        <v>1021</v>
      </c>
      <c r="B15197" s="77" t="s">
        <v>929</v>
      </c>
      <c r="C15197" s="76" t="s">
        <v>1393</v>
      </c>
      <c r="D15197" s="76"/>
      <c r="E15197" s="76" t="s">
        <v>3046</v>
      </c>
      <c r="F15197" s="76">
        <v>7000209362</v>
      </c>
      <c r="G15197" s="76"/>
      <c r="H15197" s="76"/>
      <c r="I15197" s="79">
        <v>119539634</v>
      </c>
      <c r="J15197" s="76"/>
      <c r="K15197" s="76" t="s">
        <v>1023</v>
      </c>
    </row>
    <row r="15198" spans="1:11" x14ac:dyDescent="0.25">
      <c r="A15198" s="76" t="s">
        <v>1021</v>
      </c>
      <c r="B15198" s="77" t="s">
        <v>929</v>
      </c>
      <c r="C15198" s="76" t="s">
        <v>1091</v>
      </c>
      <c r="D15198" s="76"/>
      <c r="E15198" s="76" t="s">
        <v>3051</v>
      </c>
      <c r="F15198" s="76">
        <v>7999921931</v>
      </c>
      <c r="G15198" s="76">
        <v>22.789356699999999</v>
      </c>
      <c r="H15198" s="76">
        <v>83.490656200000004</v>
      </c>
      <c r="I15198" s="79">
        <v>122399225</v>
      </c>
      <c r="J15198" s="76"/>
      <c r="K15198" s="76" t="s">
        <v>1023</v>
      </c>
    </row>
    <row r="15199" spans="1:11" x14ac:dyDescent="0.25">
      <c r="A15199" s="76" t="s">
        <v>1021</v>
      </c>
      <c r="B15199" s="77" t="s">
        <v>929</v>
      </c>
      <c r="C15199" s="76" t="s">
        <v>1393</v>
      </c>
      <c r="D15199" s="76"/>
      <c r="E15199" s="76" t="s">
        <v>3052</v>
      </c>
      <c r="F15199" s="76">
        <v>7000828511</v>
      </c>
      <c r="G15199" s="76">
        <v>23.1505233</v>
      </c>
      <c r="H15199" s="76">
        <v>83.172403799999998</v>
      </c>
      <c r="I15199" s="79">
        <v>124502360</v>
      </c>
      <c r="J15199" s="76"/>
      <c r="K15199" s="76" t="s">
        <v>1023</v>
      </c>
    </row>
    <row r="15200" spans="1:11" x14ac:dyDescent="0.25">
      <c r="A15200" s="76" t="s">
        <v>1021</v>
      </c>
      <c r="B15200" s="77" t="s">
        <v>929</v>
      </c>
      <c r="C15200" s="76" t="s">
        <v>1091</v>
      </c>
      <c r="D15200" s="76"/>
      <c r="E15200" s="76" t="s">
        <v>3058</v>
      </c>
      <c r="F15200" s="76">
        <v>6263943753</v>
      </c>
      <c r="G15200" s="76">
        <v>22.676359300000001</v>
      </c>
      <c r="H15200" s="76">
        <v>83.480857900000004</v>
      </c>
      <c r="I15200" s="79">
        <v>126120747</v>
      </c>
      <c r="J15200" s="76"/>
      <c r="K15200" s="76" t="s">
        <v>1023</v>
      </c>
    </row>
    <row r="15201" spans="1:11" x14ac:dyDescent="0.25">
      <c r="A15201" s="76" t="s">
        <v>1021</v>
      </c>
      <c r="B15201" s="77" t="s">
        <v>929</v>
      </c>
      <c r="C15201" s="76" t="s">
        <v>1096</v>
      </c>
      <c r="D15201" s="76"/>
      <c r="E15201" s="76" t="s">
        <v>3061</v>
      </c>
      <c r="F15201" s="76">
        <v>9165777799</v>
      </c>
      <c r="G15201" s="76">
        <v>23.137037197386999</v>
      </c>
      <c r="H15201" s="76">
        <v>83.168523978187395</v>
      </c>
      <c r="I15201" s="79">
        <v>127032381</v>
      </c>
      <c r="J15201" s="76"/>
      <c r="K15201" s="76" t="s">
        <v>1023</v>
      </c>
    </row>
    <row r="15202" spans="1:11" x14ac:dyDescent="0.25">
      <c r="A15202" s="76" t="s">
        <v>1021</v>
      </c>
      <c r="B15202" s="77" t="s">
        <v>929</v>
      </c>
      <c r="C15202" s="76" t="s">
        <v>1393</v>
      </c>
      <c r="D15202" s="76"/>
      <c r="E15202" s="76" t="s">
        <v>3063</v>
      </c>
      <c r="F15202" s="76">
        <v>9770431198</v>
      </c>
      <c r="G15202" s="76">
        <v>22.859045099999999</v>
      </c>
      <c r="H15202" s="76">
        <v>83.054874999999996</v>
      </c>
      <c r="I15202" s="79">
        <v>127430313</v>
      </c>
      <c r="J15202" s="76"/>
      <c r="K15202" s="76" t="s">
        <v>1023</v>
      </c>
    </row>
    <row r="15203" spans="1:11" x14ac:dyDescent="0.25">
      <c r="A15203" s="76" t="s">
        <v>1021</v>
      </c>
      <c r="B15203" s="77" t="s">
        <v>929</v>
      </c>
      <c r="C15203" s="76"/>
      <c r="D15203" s="76"/>
      <c r="E15203" s="76" t="s">
        <v>3071</v>
      </c>
      <c r="F15203" s="76">
        <v>9111501880</v>
      </c>
      <c r="G15203" s="76"/>
      <c r="H15203" s="76"/>
      <c r="I15203" s="79">
        <v>100275291</v>
      </c>
      <c r="J15203" s="76"/>
      <c r="K15203" s="76" t="s">
        <v>1023</v>
      </c>
    </row>
    <row r="15204" spans="1:11" x14ac:dyDescent="0.25">
      <c r="A15204" s="76" t="s">
        <v>1021</v>
      </c>
      <c r="B15204" s="77" t="s">
        <v>929</v>
      </c>
      <c r="C15204" s="76" t="s">
        <v>1175</v>
      </c>
      <c r="D15204" s="76"/>
      <c r="E15204" s="76" t="s">
        <v>3085</v>
      </c>
      <c r="F15204" s="76">
        <v>9340751287</v>
      </c>
      <c r="G15204" s="76">
        <v>22.973422899999999</v>
      </c>
      <c r="H15204" s="76">
        <v>78.656894199999996</v>
      </c>
      <c r="I15204" s="79">
        <v>125937624</v>
      </c>
      <c r="J15204" s="76"/>
      <c r="K15204" s="76" t="s">
        <v>1023</v>
      </c>
    </row>
    <row r="15205" spans="1:11" x14ac:dyDescent="0.25">
      <c r="A15205" s="76" t="s">
        <v>1021</v>
      </c>
      <c r="B15205" s="77" t="s">
        <v>929</v>
      </c>
      <c r="C15205" s="76" t="s">
        <v>1096</v>
      </c>
      <c r="D15205" s="76"/>
      <c r="E15205" s="76" t="s">
        <v>3124</v>
      </c>
      <c r="F15205" s="76">
        <v>8319892127</v>
      </c>
      <c r="G15205" s="76">
        <v>23.254348</v>
      </c>
      <c r="H15205" s="76">
        <v>83.567468700000006</v>
      </c>
      <c r="I15205" s="79">
        <v>126171004</v>
      </c>
      <c r="J15205" s="76"/>
      <c r="K15205" s="76" t="s">
        <v>1023</v>
      </c>
    </row>
    <row r="15206" spans="1:11" x14ac:dyDescent="0.25">
      <c r="A15206" s="76" t="s">
        <v>1021</v>
      </c>
      <c r="B15206" s="77" t="s">
        <v>929</v>
      </c>
      <c r="C15206" s="76" t="s">
        <v>1157</v>
      </c>
      <c r="D15206" s="76"/>
      <c r="E15206" s="76" t="s">
        <v>3265</v>
      </c>
      <c r="F15206" s="76">
        <v>9165209051</v>
      </c>
      <c r="G15206" s="76">
        <v>23.172181399999999</v>
      </c>
      <c r="H15206" s="76">
        <v>83.492757800000007</v>
      </c>
      <c r="I15206" s="79">
        <v>122271914</v>
      </c>
      <c r="J15206" s="76"/>
      <c r="K15206" s="76" t="s">
        <v>1023</v>
      </c>
    </row>
    <row r="15207" spans="1:11" x14ac:dyDescent="0.25">
      <c r="A15207" s="76" t="s">
        <v>1021</v>
      </c>
      <c r="B15207" s="77" t="s">
        <v>929</v>
      </c>
      <c r="C15207" s="76" t="s">
        <v>1393</v>
      </c>
      <c r="D15207" s="76"/>
      <c r="E15207" s="76" t="s">
        <v>3278</v>
      </c>
      <c r="F15207" s="76">
        <v>9584761689</v>
      </c>
      <c r="G15207" s="76">
        <v>22.939915800000001</v>
      </c>
      <c r="H15207" s="76">
        <v>83.042873099999994</v>
      </c>
      <c r="I15207" s="79">
        <v>127036732</v>
      </c>
      <c r="J15207" s="76"/>
      <c r="K15207" s="76" t="s">
        <v>1023</v>
      </c>
    </row>
    <row r="15208" spans="1:11" x14ac:dyDescent="0.25">
      <c r="A15208" s="76" t="s">
        <v>1021</v>
      </c>
      <c r="B15208" s="77" t="s">
        <v>929</v>
      </c>
      <c r="C15208" s="76" t="s">
        <v>1096</v>
      </c>
      <c r="D15208" s="76"/>
      <c r="E15208" s="76" t="s">
        <v>3298</v>
      </c>
      <c r="F15208" s="76">
        <v>8305411375</v>
      </c>
      <c r="G15208" s="76">
        <v>23.118065000000001</v>
      </c>
      <c r="H15208" s="76">
        <v>83.202612700000003</v>
      </c>
      <c r="I15208" s="79">
        <v>120770504</v>
      </c>
      <c r="J15208" s="76"/>
      <c r="K15208" s="76" t="s">
        <v>1023</v>
      </c>
    </row>
    <row r="15209" spans="1:11" x14ac:dyDescent="0.25">
      <c r="A15209" s="76" t="s">
        <v>1021</v>
      </c>
      <c r="B15209" s="77" t="s">
        <v>929</v>
      </c>
      <c r="C15209" s="76" t="s">
        <v>1463</v>
      </c>
      <c r="D15209" s="76"/>
      <c r="E15209" s="76" t="s">
        <v>3310</v>
      </c>
      <c r="F15209" s="76">
        <v>6268529637</v>
      </c>
      <c r="G15209" s="76">
        <v>22.911817899999999</v>
      </c>
      <c r="H15209" s="76">
        <v>83.446847399999996</v>
      </c>
      <c r="I15209" s="79">
        <v>127171328</v>
      </c>
      <c r="J15209" s="76"/>
      <c r="K15209" s="76" t="s">
        <v>1023</v>
      </c>
    </row>
    <row r="15210" spans="1:11" x14ac:dyDescent="0.25">
      <c r="A15210" s="76" t="s">
        <v>1021</v>
      </c>
      <c r="B15210" s="77" t="s">
        <v>929</v>
      </c>
      <c r="C15210" s="76" t="s">
        <v>1096</v>
      </c>
      <c r="D15210" s="76"/>
      <c r="E15210" s="76" t="s">
        <v>3331</v>
      </c>
      <c r="F15210" s="76">
        <v>8770832915</v>
      </c>
      <c r="G15210" s="76">
        <v>25.952465</v>
      </c>
      <c r="H15210" s="76">
        <v>83.934562600000007</v>
      </c>
      <c r="I15210" s="79">
        <v>127458366</v>
      </c>
      <c r="J15210" s="76"/>
      <c r="K15210" s="76" t="s">
        <v>1023</v>
      </c>
    </row>
    <row r="15211" spans="1:11" x14ac:dyDescent="0.25">
      <c r="A15211" s="76" t="s">
        <v>1021</v>
      </c>
      <c r="B15211" s="77" t="s">
        <v>929</v>
      </c>
      <c r="C15211" s="76" t="s">
        <v>1463</v>
      </c>
      <c r="D15211" s="76"/>
      <c r="E15211" s="76" t="s">
        <v>3348</v>
      </c>
      <c r="F15211" s="76">
        <v>9340489735</v>
      </c>
      <c r="G15211" s="76">
        <v>23.0081557</v>
      </c>
      <c r="H15211" s="76">
        <v>83.446513899999999</v>
      </c>
      <c r="I15211" s="79">
        <v>116285552</v>
      </c>
      <c r="J15211" s="76"/>
      <c r="K15211" s="76" t="s">
        <v>1023</v>
      </c>
    </row>
    <row r="15212" spans="1:11" x14ac:dyDescent="0.25">
      <c r="A15212" s="76" t="s">
        <v>1021</v>
      </c>
      <c r="B15212" s="77" t="s">
        <v>929</v>
      </c>
      <c r="C15212" s="76" t="s">
        <v>1096</v>
      </c>
      <c r="D15212" s="76"/>
      <c r="E15212" s="76" t="s">
        <v>3355</v>
      </c>
      <c r="F15212" s="76">
        <v>9977896623</v>
      </c>
      <c r="G15212" s="76">
        <v>23.119663200000002</v>
      </c>
      <c r="H15212" s="76">
        <v>83.200566600000002</v>
      </c>
      <c r="I15212" s="79">
        <v>120356019</v>
      </c>
      <c r="J15212" s="76"/>
      <c r="K15212" s="76" t="s">
        <v>1023</v>
      </c>
    </row>
    <row r="15213" spans="1:11" x14ac:dyDescent="0.25">
      <c r="A15213" s="76" t="s">
        <v>1021</v>
      </c>
      <c r="B15213" s="77" t="s">
        <v>929</v>
      </c>
      <c r="C15213" s="76" t="s">
        <v>1091</v>
      </c>
      <c r="D15213" s="76"/>
      <c r="E15213" s="76" t="s">
        <v>3359</v>
      </c>
      <c r="F15213" s="76">
        <v>7879968111</v>
      </c>
      <c r="G15213" s="76">
        <v>22.802273899999999</v>
      </c>
      <c r="H15213" s="76">
        <v>83.560144699999995</v>
      </c>
      <c r="I15213" s="79">
        <v>125894618</v>
      </c>
      <c r="J15213" s="76"/>
      <c r="K15213" s="76" t="s">
        <v>1023</v>
      </c>
    </row>
    <row r="15214" spans="1:11" x14ac:dyDescent="0.25">
      <c r="A15214" s="76" t="s">
        <v>1021</v>
      </c>
      <c r="B15214" s="77" t="s">
        <v>929</v>
      </c>
      <c r="C15214" s="76" t="s">
        <v>1096</v>
      </c>
      <c r="D15214" s="76"/>
      <c r="E15214" s="76" t="s">
        <v>3361</v>
      </c>
      <c r="F15214" s="76">
        <v>9713293136</v>
      </c>
      <c r="G15214" s="76">
        <v>22.992823000000001</v>
      </c>
      <c r="H15214" s="76">
        <v>83.188177600000003</v>
      </c>
      <c r="I15214" s="79">
        <v>126649576</v>
      </c>
      <c r="J15214" s="76"/>
      <c r="K15214" s="76" t="s">
        <v>1023</v>
      </c>
    </row>
    <row r="15215" spans="1:11" x14ac:dyDescent="0.25">
      <c r="A15215" s="76" t="s">
        <v>1021</v>
      </c>
      <c r="B15215" s="77" t="s">
        <v>929</v>
      </c>
      <c r="C15215" s="76" t="s">
        <v>1096</v>
      </c>
      <c r="D15215" s="76"/>
      <c r="E15215" s="76" t="s">
        <v>3363</v>
      </c>
      <c r="F15215" s="76">
        <v>9926872311</v>
      </c>
      <c r="G15215" s="76">
        <v>23.128762300000002</v>
      </c>
      <c r="H15215" s="76">
        <v>83.201203300000003</v>
      </c>
      <c r="I15215" s="79">
        <v>126959793</v>
      </c>
      <c r="J15215" s="76"/>
      <c r="K15215" s="76" t="s">
        <v>1023</v>
      </c>
    </row>
    <row r="15216" spans="1:11" x14ac:dyDescent="0.25">
      <c r="A15216" s="76" t="s">
        <v>1021</v>
      </c>
      <c r="B15216" s="77" t="s">
        <v>929</v>
      </c>
      <c r="C15216" s="76" t="s">
        <v>1096</v>
      </c>
      <c r="D15216" s="76"/>
      <c r="E15216" s="76" t="s">
        <v>3365</v>
      </c>
      <c r="F15216" s="76">
        <v>7697970073</v>
      </c>
      <c r="G15216" s="76">
        <v>23.285102800000001</v>
      </c>
      <c r="H15216" s="76">
        <v>83.594759800000006</v>
      </c>
      <c r="I15216" s="79">
        <v>127360707</v>
      </c>
      <c r="J15216" s="76"/>
      <c r="K15216" s="76" t="s">
        <v>1023</v>
      </c>
    </row>
    <row r="15217" spans="1:11" x14ac:dyDescent="0.25">
      <c r="A15217" s="76" t="s">
        <v>1021</v>
      </c>
      <c r="B15217" s="77" t="s">
        <v>929</v>
      </c>
      <c r="C15217" s="76" t="s">
        <v>1091</v>
      </c>
      <c r="D15217" s="76"/>
      <c r="E15217" s="76" t="s">
        <v>3367</v>
      </c>
      <c r="F15217" s="76">
        <v>9669248426</v>
      </c>
      <c r="G15217" s="76">
        <v>22.7917898</v>
      </c>
      <c r="H15217" s="76">
        <v>83.494675700000002</v>
      </c>
      <c r="I15217" s="79">
        <v>128442916</v>
      </c>
      <c r="J15217" s="76"/>
      <c r="K15217" s="76" t="s">
        <v>1023</v>
      </c>
    </row>
    <row r="15218" spans="1:11" x14ac:dyDescent="0.25">
      <c r="A15218" s="76" t="s">
        <v>1021</v>
      </c>
      <c r="B15218" s="77" t="s">
        <v>929</v>
      </c>
      <c r="C15218" s="76" t="s">
        <v>1157</v>
      </c>
      <c r="D15218" s="76"/>
      <c r="E15218" s="76" t="s">
        <v>3475</v>
      </c>
      <c r="F15218" s="76">
        <v>8959729805</v>
      </c>
      <c r="G15218" s="76">
        <v>23.1850664</v>
      </c>
      <c r="H15218" s="76">
        <v>83.388227999999998</v>
      </c>
      <c r="I15218" s="79">
        <v>124873141</v>
      </c>
      <c r="J15218" s="76"/>
      <c r="K15218" s="76" t="s">
        <v>1023</v>
      </c>
    </row>
    <row r="15219" spans="1:11" x14ac:dyDescent="0.25">
      <c r="A15219" s="76" t="s">
        <v>1021</v>
      </c>
      <c r="B15219" s="77" t="s">
        <v>929</v>
      </c>
      <c r="C15219" s="76" t="s">
        <v>1091</v>
      </c>
      <c r="D15219" s="76"/>
      <c r="E15219" s="76" t="s">
        <v>3478</v>
      </c>
      <c r="F15219" s="76">
        <v>7828693031</v>
      </c>
      <c r="G15219" s="76">
        <v>22.498460999999999</v>
      </c>
      <c r="H15219" s="76">
        <v>83.612060200000002</v>
      </c>
      <c r="I15219" s="79">
        <v>126014427</v>
      </c>
      <c r="J15219" s="76"/>
      <c r="K15219" s="76" t="s">
        <v>1023</v>
      </c>
    </row>
    <row r="15220" spans="1:11" x14ac:dyDescent="0.25">
      <c r="A15220" s="76" t="s">
        <v>1021</v>
      </c>
      <c r="B15220" s="77" t="s">
        <v>929</v>
      </c>
      <c r="C15220" s="76" t="s">
        <v>1096</v>
      </c>
      <c r="D15220" s="76"/>
      <c r="E15220" s="76" t="s">
        <v>3481</v>
      </c>
      <c r="F15220" s="76">
        <v>9617018766</v>
      </c>
      <c r="G15220" s="76">
        <v>22.966204099999999</v>
      </c>
      <c r="H15220" s="76">
        <v>83.2465069</v>
      </c>
      <c r="I15220" s="79">
        <v>126359039</v>
      </c>
      <c r="J15220" s="76"/>
      <c r="K15220" s="76" t="s">
        <v>1023</v>
      </c>
    </row>
    <row r="15221" spans="1:11" x14ac:dyDescent="0.25">
      <c r="A15221" s="76" t="s">
        <v>1021</v>
      </c>
      <c r="B15221" s="77" t="s">
        <v>929</v>
      </c>
      <c r="C15221" s="76"/>
      <c r="D15221" s="76"/>
      <c r="E15221" s="76" t="s">
        <v>3523</v>
      </c>
      <c r="F15221" s="76">
        <v>9977120185</v>
      </c>
      <c r="G15221" s="76"/>
      <c r="H15221" s="76"/>
      <c r="I15221" s="79">
        <v>100275289</v>
      </c>
      <c r="J15221" s="76"/>
      <c r="K15221" s="76" t="s">
        <v>1023</v>
      </c>
    </row>
    <row r="15222" spans="1:11" x14ac:dyDescent="0.25">
      <c r="A15222" s="76" t="s">
        <v>1021</v>
      </c>
      <c r="B15222" s="77" t="s">
        <v>929</v>
      </c>
      <c r="C15222" s="76" t="s">
        <v>1463</v>
      </c>
      <c r="D15222" s="76"/>
      <c r="E15222" s="76" t="s">
        <v>3574</v>
      </c>
      <c r="F15222" s="76">
        <v>8103502434</v>
      </c>
      <c r="G15222" s="76">
        <v>22.985977200000001</v>
      </c>
      <c r="H15222" s="76">
        <v>83.4031406</v>
      </c>
      <c r="I15222" s="79">
        <v>115945087</v>
      </c>
      <c r="J15222" s="76"/>
      <c r="K15222" s="76" t="s">
        <v>1023</v>
      </c>
    </row>
    <row r="15223" spans="1:11" x14ac:dyDescent="0.25">
      <c r="A15223" s="76" t="s">
        <v>1021</v>
      </c>
      <c r="B15223" s="77" t="s">
        <v>929</v>
      </c>
      <c r="C15223" s="76" t="s">
        <v>1531</v>
      </c>
      <c r="D15223" s="76"/>
      <c r="E15223" s="76" t="s">
        <v>3582</v>
      </c>
      <c r="F15223" s="76">
        <v>9406447482</v>
      </c>
      <c r="G15223" s="76"/>
      <c r="H15223" s="76"/>
      <c r="I15223" s="79">
        <v>119768700</v>
      </c>
      <c r="J15223" s="76"/>
      <c r="K15223" s="76" t="s">
        <v>1023</v>
      </c>
    </row>
    <row r="15224" spans="1:11" x14ac:dyDescent="0.25">
      <c r="A15224" s="76" t="s">
        <v>1021</v>
      </c>
      <c r="B15224" s="77" t="s">
        <v>929</v>
      </c>
      <c r="C15224" s="76" t="s">
        <v>1096</v>
      </c>
      <c r="D15224" s="76"/>
      <c r="E15224" s="76" t="s">
        <v>3592</v>
      </c>
      <c r="F15224" s="76">
        <v>7697757854</v>
      </c>
      <c r="G15224" s="76">
        <v>23.278935799999999</v>
      </c>
      <c r="H15224" s="76">
        <v>83.801385800000006</v>
      </c>
      <c r="I15224" s="79">
        <v>126013138</v>
      </c>
      <c r="J15224" s="76"/>
      <c r="K15224" s="76" t="s">
        <v>1023</v>
      </c>
    </row>
    <row r="15225" spans="1:11" x14ac:dyDescent="0.25">
      <c r="A15225" s="76" t="s">
        <v>1021</v>
      </c>
      <c r="B15225" s="77" t="s">
        <v>929</v>
      </c>
      <c r="C15225" s="76" t="s">
        <v>1393</v>
      </c>
      <c r="D15225" s="76"/>
      <c r="E15225" s="76" t="s">
        <v>3723</v>
      </c>
      <c r="F15225" s="76">
        <v>8319477618</v>
      </c>
      <c r="G15225" s="76">
        <v>23.010964000000001</v>
      </c>
      <c r="H15225" s="76">
        <v>83.028505999999993</v>
      </c>
      <c r="I15225" s="79">
        <v>118062439</v>
      </c>
      <c r="J15225" s="76"/>
      <c r="K15225" s="76" t="s">
        <v>1023</v>
      </c>
    </row>
    <row r="15226" spans="1:11" x14ac:dyDescent="0.25">
      <c r="A15226" s="76" t="s">
        <v>1021</v>
      </c>
      <c r="B15226" s="77" t="s">
        <v>929</v>
      </c>
      <c r="C15226" s="76" t="s">
        <v>1096</v>
      </c>
      <c r="D15226" s="76"/>
      <c r="E15226" s="76" t="s">
        <v>3756</v>
      </c>
      <c r="F15226" s="76">
        <v>9669162653</v>
      </c>
      <c r="G15226" s="76">
        <v>23.993792500000001</v>
      </c>
      <c r="H15226" s="76">
        <v>83.415311700000004</v>
      </c>
      <c r="I15226" s="79">
        <v>126411389</v>
      </c>
      <c r="J15226" s="76"/>
      <c r="K15226" s="76" t="s">
        <v>1023</v>
      </c>
    </row>
    <row r="15227" spans="1:11" x14ac:dyDescent="0.25">
      <c r="A15227" s="76" t="s">
        <v>1021</v>
      </c>
      <c r="B15227" s="77" t="s">
        <v>929</v>
      </c>
      <c r="C15227" s="76" t="s">
        <v>1096</v>
      </c>
      <c r="D15227" s="76"/>
      <c r="E15227" s="76" t="s">
        <v>3757</v>
      </c>
      <c r="F15227" s="76">
        <v>8770146647</v>
      </c>
      <c r="G15227" s="76">
        <v>23.705337499999999</v>
      </c>
      <c r="H15227" s="76">
        <v>83.672241700000001</v>
      </c>
      <c r="I15227" s="79">
        <v>126885360</v>
      </c>
      <c r="J15227" s="76"/>
      <c r="K15227" s="76" t="s">
        <v>1023</v>
      </c>
    </row>
    <row r="15228" spans="1:11" x14ac:dyDescent="0.25">
      <c r="A15228" s="76" t="s">
        <v>1021</v>
      </c>
      <c r="B15228" s="77" t="s">
        <v>929</v>
      </c>
      <c r="C15228" s="76" t="s">
        <v>951</v>
      </c>
      <c r="D15228" s="76"/>
      <c r="E15228" s="76" t="s">
        <v>3843</v>
      </c>
      <c r="F15228" s="76">
        <v>9691080440</v>
      </c>
      <c r="G15228" s="76">
        <v>23.2230071</v>
      </c>
      <c r="H15228" s="76">
        <v>83.065164699999997</v>
      </c>
      <c r="I15228" s="79">
        <v>115941903</v>
      </c>
      <c r="J15228" s="76"/>
      <c r="K15228" s="76" t="s">
        <v>1023</v>
      </c>
    </row>
    <row r="15229" spans="1:11" x14ac:dyDescent="0.25">
      <c r="A15229" s="76" t="s">
        <v>1021</v>
      </c>
      <c r="B15229" s="77" t="s">
        <v>929</v>
      </c>
      <c r="C15229" s="76" t="s">
        <v>1096</v>
      </c>
      <c r="D15229" s="76"/>
      <c r="E15229" s="76" t="s">
        <v>3853</v>
      </c>
      <c r="F15229" s="76">
        <v>9617475383</v>
      </c>
      <c r="G15229" s="76">
        <v>23.298660300000002</v>
      </c>
      <c r="H15229" s="76">
        <v>83.601886100000002</v>
      </c>
      <c r="I15229" s="79">
        <v>125731837</v>
      </c>
      <c r="J15229" s="76"/>
      <c r="K15229" s="76" t="s">
        <v>1023</v>
      </c>
    </row>
    <row r="15230" spans="1:11" x14ac:dyDescent="0.25">
      <c r="A15230" s="76" t="s">
        <v>1021</v>
      </c>
      <c r="B15230" s="77" t="s">
        <v>929</v>
      </c>
      <c r="C15230" s="76" t="s">
        <v>1096</v>
      </c>
      <c r="D15230" s="76"/>
      <c r="E15230" s="76" t="s">
        <v>3887</v>
      </c>
      <c r="F15230" s="76">
        <v>9340830671</v>
      </c>
      <c r="G15230" s="76">
        <v>23.558492300000001</v>
      </c>
      <c r="H15230" s="76">
        <v>83.787123399999999</v>
      </c>
      <c r="I15230" s="79">
        <v>126422630</v>
      </c>
      <c r="J15230" s="76"/>
      <c r="K15230" s="76" t="s">
        <v>1023</v>
      </c>
    </row>
    <row r="15231" spans="1:11" x14ac:dyDescent="0.25">
      <c r="A15231" s="76" t="s">
        <v>1021</v>
      </c>
      <c r="B15231" s="77" t="s">
        <v>929</v>
      </c>
      <c r="C15231" s="76" t="s">
        <v>1393</v>
      </c>
      <c r="D15231" s="76"/>
      <c r="E15231" s="76" t="s">
        <v>2892</v>
      </c>
      <c r="F15231" s="76">
        <v>8839050771</v>
      </c>
      <c r="G15231" s="76">
        <v>23.041032999999999</v>
      </c>
      <c r="H15231" s="76">
        <v>82.9859431</v>
      </c>
      <c r="I15231" s="79">
        <v>120794200</v>
      </c>
      <c r="J15231" s="76"/>
      <c r="K15231" s="76" t="s">
        <v>1023</v>
      </c>
    </row>
    <row r="15232" spans="1:11" x14ac:dyDescent="0.25">
      <c r="A15232" s="76" t="s">
        <v>1021</v>
      </c>
      <c r="B15232" s="77" t="s">
        <v>929</v>
      </c>
      <c r="C15232" s="76" t="s">
        <v>1091</v>
      </c>
      <c r="D15232" s="76"/>
      <c r="E15232" s="76" t="s">
        <v>3904</v>
      </c>
      <c r="F15232" s="76">
        <v>7697789101</v>
      </c>
      <c r="G15232" s="76">
        <v>22.664611600000001</v>
      </c>
      <c r="H15232" s="76">
        <v>83.668918300000001</v>
      </c>
      <c r="I15232" s="79">
        <v>123026828</v>
      </c>
      <c r="J15232" s="76"/>
      <c r="K15232" s="76" t="s">
        <v>1023</v>
      </c>
    </row>
    <row r="15233" spans="1:11" x14ac:dyDescent="0.25">
      <c r="A15233" s="76" t="s">
        <v>1021</v>
      </c>
      <c r="B15233" s="77" t="s">
        <v>929</v>
      </c>
      <c r="C15233" s="76" t="s">
        <v>1091</v>
      </c>
      <c r="D15233" s="76"/>
      <c r="E15233" s="76" t="s">
        <v>3915</v>
      </c>
      <c r="F15233" s="76">
        <v>8770773658</v>
      </c>
      <c r="G15233" s="76">
        <v>22.689541999999999</v>
      </c>
      <c r="H15233" s="76">
        <v>83.476857600000002</v>
      </c>
      <c r="I15233" s="79">
        <v>126437294</v>
      </c>
      <c r="J15233" s="76"/>
      <c r="K15233" s="76" t="s">
        <v>1023</v>
      </c>
    </row>
    <row r="15234" spans="1:11" x14ac:dyDescent="0.25">
      <c r="A15234" s="76" t="s">
        <v>1021</v>
      </c>
      <c r="B15234" s="77" t="s">
        <v>929</v>
      </c>
      <c r="C15234" s="76" t="s">
        <v>1096</v>
      </c>
      <c r="D15234" s="76"/>
      <c r="E15234" s="76" t="s">
        <v>3949</v>
      </c>
      <c r="F15234" s="76">
        <v>9340768038</v>
      </c>
      <c r="G15234" s="76">
        <v>23.787048800000001</v>
      </c>
      <c r="H15234" s="76">
        <v>83.561809400000001</v>
      </c>
      <c r="I15234" s="79">
        <v>126510461</v>
      </c>
      <c r="J15234" s="76"/>
      <c r="K15234" s="76" t="s">
        <v>1023</v>
      </c>
    </row>
    <row r="15235" spans="1:11" x14ac:dyDescent="0.25">
      <c r="A15235" s="76" t="s">
        <v>1021</v>
      </c>
      <c r="B15235" s="77" t="s">
        <v>929</v>
      </c>
      <c r="C15235" s="76" t="s">
        <v>1096</v>
      </c>
      <c r="D15235" s="76"/>
      <c r="E15235" s="76" t="s">
        <v>3956</v>
      </c>
      <c r="F15235" s="76">
        <v>9793073395</v>
      </c>
      <c r="G15235" s="76">
        <v>23.159552900000001</v>
      </c>
      <c r="H15235" s="76">
        <v>83.200377399999994</v>
      </c>
      <c r="I15235" s="79">
        <v>129913045</v>
      </c>
      <c r="J15235" s="76"/>
      <c r="K15235" s="76" t="s">
        <v>1023</v>
      </c>
    </row>
    <row r="15236" spans="1:11" x14ac:dyDescent="0.25">
      <c r="A15236" s="76" t="s">
        <v>1021</v>
      </c>
      <c r="B15236" s="77" t="s">
        <v>929</v>
      </c>
      <c r="C15236" s="76" t="s">
        <v>1091</v>
      </c>
      <c r="D15236" s="76"/>
      <c r="E15236" s="76" t="s">
        <v>3978</v>
      </c>
      <c r="F15236" s="76">
        <v>9131541920</v>
      </c>
      <c r="G15236" s="76">
        <v>22.8235277</v>
      </c>
      <c r="H15236" s="76">
        <v>83.627930599999999</v>
      </c>
      <c r="I15236" s="79">
        <v>126005482</v>
      </c>
      <c r="J15236" s="76"/>
      <c r="K15236" s="76" t="s">
        <v>1023</v>
      </c>
    </row>
    <row r="15237" spans="1:11" x14ac:dyDescent="0.25">
      <c r="A15237" s="76" t="s">
        <v>1021</v>
      </c>
      <c r="B15237" s="77" t="s">
        <v>929</v>
      </c>
      <c r="C15237" s="76" t="s">
        <v>1091</v>
      </c>
      <c r="D15237" s="76"/>
      <c r="E15237" s="76" t="s">
        <v>4158</v>
      </c>
      <c r="F15237" s="76">
        <v>8319843178</v>
      </c>
      <c r="G15237" s="76">
        <v>22.805156499999999</v>
      </c>
      <c r="H15237" s="76">
        <v>83.503188199999997</v>
      </c>
      <c r="I15237" s="79">
        <v>124780587</v>
      </c>
      <c r="J15237" s="76"/>
      <c r="K15237" s="76" t="s">
        <v>1023</v>
      </c>
    </row>
    <row r="15238" spans="1:11" x14ac:dyDescent="0.25">
      <c r="A15238" s="76" t="s">
        <v>1021</v>
      </c>
      <c r="B15238" s="77" t="s">
        <v>929</v>
      </c>
      <c r="C15238" s="76" t="s">
        <v>1393</v>
      </c>
      <c r="D15238" s="76"/>
      <c r="E15238" s="76" t="s">
        <v>4168</v>
      </c>
      <c r="F15238" s="76">
        <v>7987861278</v>
      </c>
      <c r="G15238" s="76">
        <v>22.9882724</v>
      </c>
      <c r="H15238" s="76">
        <v>83.074558100000004</v>
      </c>
      <c r="I15238" s="79">
        <v>129315341</v>
      </c>
      <c r="J15238" s="76"/>
      <c r="K15238" s="76" t="s">
        <v>1023</v>
      </c>
    </row>
    <row r="15239" spans="1:11" x14ac:dyDescent="0.25">
      <c r="A15239" s="76" t="s">
        <v>1021</v>
      </c>
      <c r="B15239" s="77" t="s">
        <v>929</v>
      </c>
      <c r="C15239" s="76"/>
      <c r="D15239" s="76"/>
      <c r="E15239" s="76" t="s">
        <v>4193</v>
      </c>
      <c r="F15239" s="76">
        <v>8435983232</v>
      </c>
      <c r="G15239" s="76">
        <v>22.991571400000002</v>
      </c>
      <c r="H15239" s="76">
        <v>83.141949199999999</v>
      </c>
      <c r="I15239" s="79">
        <v>123758523</v>
      </c>
      <c r="J15239" s="76"/>
      <c r="K15239" s="76" t="s">
        <v>1023</v>
      </c>
    </row>
    <row r="15240" spans="1:11" x14ac:dyDescent="0.25">
      <c r="A15240" s="76" t="s">
        <v>1021</v>
      </c>
      <c r="B15240" s="77" t="s">
        <v>929</v>
      </c>
      <c r="C15240" s="76" t="s">
        <v>1393</v>
      </c>
      <c r="D15240" s="76"/>
      <c r="E15240" s="76" t="s">
        <v>4221</v>
      </c>
      <c r="F15240" s="76">
        <v>9340167162</v>
      </c>
      <c r="G15240" s="76"/>
      <c r="H15240" s="76"/>
      <c r="I15240" s="79">
        <v>121605069</v>
      </c>
      <c r="J15240" s="76"/>
      <c r="K15240" s="76" t="s">
        <v>1023</v>
      </c>
    </row>
    <row r="15241" spans="1:11" x14ac:dyDescent="0.25">
      <c r="A15241" s="76" t="s">
        <v>1021</v>
      </c>
      <c r="B15241" s="77" t="s">
        <v>929</v>
      </c>
      <c r="C15241" s="76" t="s">
        <v>1531</v>
      </c>
      <c r="D15241" s="76"/>
      <c r="E15241" s="76" t="s">
        <v>4246</v>
      </c>
      <c r="F15241" s="76">
        <v>8770508387</v>
      </c>
      <c r="G15241" s="76">
        <v>23.121697999999999</v>
      </c>
      <c r="H15241" s="76">
        <v>83.196213999999998</v>
      </c>
      <c r="I15241" s="79">
        <v>115867463</v>
      </c>
      <c r="J15241" s="76"/>
      <c r="K15241" s="76" t="s">
        <v>1023</v>
      </c>
    </row>
    <row r="15242" spans="1:11" x14ac:dyDescent="0.25">
      <c r="A15242" s="76" t="s">
        <v>1021</v>
      </c>
      <c r="B15242" s="77" t="s">
        <v>929</v>
      </c>
      <c r="C15242" s="76" t="s">
        <v>1175</v>
      </c>
      <c r="D15242" s="76"/>
      <c r="E15242" s="76" t="s">
        <v>4285</v>
      </c>
      <c r="F15242" s="76">
        <v>9425254509</v>
      </c>
      <c r="G15242" s="76">
        <v>23.131976000000002</v>
      </c>
      <c r="H15242" s="76">
        <v>83.193027999999998</v>
      </c>
      <c r="I15242" s="79">
        <v>118009072</v>
      </c>
      <c r="J15242" s="76"/>
      <c r="K15242" s="76" t="s">
        <v>1023</v>
      </c>
    </row>
    <row r="15243" spans="1:11" x14ac:dyDescent="0.25">
      <c r="A15243" s="76" t="s">
        <v>1021</v>
      </c>
      <c r="B15243" s="77" t="s">
        <v>929</v>
      </c>
      <c r="C15243" s="76" t="s">
        <v>1096</v>
      </c>
      <c r="D15243" s="76"/>
      <c r="E15243" s="76" t="s">
        <v>4298</v>
      </c>
      <c r="F15243" s="76">
        <v>7000063447</v>
      </c>
      <c r="G15243" s="76">
        <v>23.220921799999999</v>
      </c>
      <c r="H15243" s="76">
        <v>83.568472400000005</v>
      </c>
      <c r="I15243" s="79">
        <v>125894423</v>
      </c>
      <c r="J15243" s="76"/>
      <c r="K15243" s="76" t="s">
        <v>1023</v>
      </c>
    </row>
    <row r="15244" spans="1:11" x14ac:dyDescent="0.25">
      <c r="A15244" s="76" t="s">
        <v>1021</v>
      </c>
      <c r="B15244" s="77" t="s">
        <v>929</v>
      </c>
      <c r="C15244" s="76" t="s">
        <v>1096</v>
      </c>
      <c r="D15244" s="76"/>
      <c r="E15244" s="76" t="s">
        <v>4298</v>
      </c>
      <c r="F15244" s="76">
        <v>7000063447</v>
      </c>
      <c r="G15244" s="76">
        <v>23.302292099999999</v>
      </c>
      <c r="H15244" s="76">
        <v>83.605461399999996</v>
      </c>
      <c r="I15244" s="79">
        <v>125806341010</v>
      </c>
      <c r="J15244" s="76"/>
      <c r="K15244" s="76" t="s">
        <v>1023</v>
      </c>
    </row>
    <row r="15245" spans="1:11" x14ac:dyDescent="0.25">
      <c r="A15245" s="76" t="s">
        <v>1021</v>
      </c>
      <c r="B15245" s="77" t="s">
        <v>929</v>
      </c>
      <c r="C15245" s="76" t="s">
        <v>1091</v>
      </c>
      <c r="D15245" s="76"/>
      <c r="E15245" s="76" t="s">
        <v>4335</v>
      </c>
      <c r="F15245" s="76">
        <v>7000487871</v>
      </c>
      <c r="G15245" s="76">
        <v>22.660278099999999</v>
      </c>
      <c r="H15245" s="76">
        <v>83.486524500000002</v>
      </c>
      <c r="I15245" s="79">
        <v>126120233</v>
      </c>
      <c r="J15245" s="76"/>
      <c r="K15245" s="76" t="s">
        <v>1023</v>
      </c>
    </row>
    <row r="15246" spans="1:11" x14ac:dyDescent="0.25">
      <c r="A15246" s="76" t="s">
        <v>1021</v>
      </c>
      <c r="B15246" s="77" t="s">
        <v>929</v>
      </c>
      <c r="C15246" s="76" t="s">
        <v>1096</v>
      </c>
      <c r="D15246" s="76"/>
      <c r="E15246" s="76" t="s">
        <v>4336</v>
      </c>
      <c r="F15246" s="76">
        <v>9669350441</v>
      </c>
      <c r="G15246" s="76">
        <v>23.300626000000001</v>
      </c>
      <c r="H15246" s="76">
        <v>83.603507800000003</v>
      </c>
      <c r="I15246" s="79">
        <v>126334705</v>
      </c>
      <c r="J15246" s="76"/>
      <c r="K15246" s="76" t="s">
        <v>1023</v>
      </c>
    </row>
    <row r="15247" spans="1:11" x14ac:dyDescent="0.25">
      <c r="A15247" s="76" t="s">
        <v>1021</v>
      </c>
      <c r="B15247" s="77" t="s">
        <v>929</v>
      </c>
      <c r="C15247" s="76"/>
      <c r="D15247" s="76"/>
      <c r="E15247" s="76" t="s">
        <v>4378</v>
      </c>
      <c r="F15247" s="76">
        <v>8959297691</v>
      </c>
      <c r="G15247" s="76"/>
      <c r="H15247" s="76"/>
      <c r="I15247" s="79">
        <v>111413500</v>
      </c>
      <c r="J15247" s="76"/>
      <c r="K15247" s="76" t="s">
        <v>1023</v>
      </c>
    </row>
    <row r="15248" spans="1:11" x14ac:dyDescent="0.25">
      <c r="A15248" s="76" t="s">
        <v>1021</v>
      </c>
      <c r="B15248" s="77" t="s">
        <v>929</v>
      </c>
      <c r="C15248" s="76" t="s">
        <v>1096</v>
      </c>
      <c r="D15248" s="76"/>
      <c r="E15248" s="76" t="s">
        <v>4393</v>
      </c>
      <c r="F15248" s="76">
        <v>9926825017</v>
      </c>
      <c r="G15248" s="76">
        <v>23.128574</v>
      </c>
      <c r="H15248" s="76">
        <v>83.197040599999994</v>
      </c>
      <c r="I15248" s="79">
        <v>122910253</v>
      </c>
      <c r="J15248" s="76"/>
      <c r="K15248" s="76" t="s">
        <v>1023</v>
      </c>
    </row>
    <row r="15249" spans="1:11" x14ac:dyDescent="0.25">
      <c r="A15249" s="76" t="s">
        <v>1021</v>
      </c>
      <c r="B15249" s="77" t="s">
        <v>929</v>
      </c>
      <c r="C15249" s="76" t="s">
        <v>1091</v>
      </c>
      <c r="D15249" s="76"/>
      <c r="E15249" s="76" t="s">
        <v>4405</v>
      </c>
      <c r="F15249" s="76">
        <v>6265197866</v>
      </c>
      <c r="G15249" s="76">
        <v>22.6730448</v>
      </c>
      <c r="H15249" s="76">
        <v>83.490524199999996</v>
      </c>
      <c r="I15249" s="79">
        <v>126234662</v>
      </c>
      <c r="J15249" s="76"/>
      <c r="K15249" s="76" t="s">
        <v>1023</v>
      </c>
    </row>
    <row r="15250" spans="1:11" x14ac:dyDescent="0.25">
      <c r="A15250" s="76" t="s">
        <v>1021</v>
      </c>
      <c r="B15250" s="77" t="s">
        <v>929</v>
      </c>
      <c r="C15250" s="76"/>
      <c r="D15250" s="76"/>
      <c r="E15250" s="76" t="s">
        <v>4417</v>
      </c>
      <c r="F15250" s="76">
        <v>9691011612</v>
      </c>
      <c r="G15250" s="76"/>
      <c r="H15250" s="76"/>
      <c r="I15250" s="79">
        <v>116896878</v>
      </c>
      <c r="J15250" s="76"/>
      <c r="K15250" s="76" t="s">
        <v>1023</v>
      </c>
    </row>
    <row r="15251" spans="1:11" x14ac:dyDescent="0.25">
      <c r="A15251" s="76" t="s">
        <v>1021</v>
      </c>
      <c r="B15251" s="77" t="s">
        <v>929</v>
      </c>
      <c r="C15251" s="76" t="s">
        <v>1393</v>
      </c>
      <c r="D15251" s="76"/>
      <c r="E15251" s="76" t="s">
        <v>4423</v>
      </c>
      <c r="F15251" s="76">
        <v>8717814870</v>
      </c>
      <c r="G15251" s="76">
        <v>22.999720700000001</v>
      </c>
      <c r="H15251" s="76">
        <v>83.055317200000005</v>
      </c>
      <c r="I15251" s="79">
        <v>119438352</v>
      </c>
      <c r="J15251" s="76"/>
      <c r="K15251" s="76" t="s">
        <v>1023</v>
      </c>
    </row>
    <row r="15252" spans="1:11" x14ac:dyDescent="0.25">
      <c r="A15252" s="76" t="s">
        <v>1021</v>
      </c>
      <c r="B15252" s="77" t="s">
        <v>929</v>
      </c>
      <c r="C15252" s="76" t="s">
        <v>1096</v>
      </c>
      <c r="D15252" s="76"/>
      <c r="E15252" s="76" t="s">
        <v>4425</v>
      </c>
      <c r="F15252" s="76">
        <v>9926144287</v>
      </c>
      <c r="G15252" s="76">
        <v>23.204219399999999</v>
      </c>
      <c r="H15252" s="76">
        <v>83.229018800000006</v>
      </c>
      <c r="I15252" s="79">
        <v>121124964</v>
      </c>
      <c r="J15252" s="76"/>
      <c r="K15252" s="76" t="s">
        <v>1023</v>
      </c>
    </row>
    <row r="15253" spans="1:11" x14ac:dyDescent="0.25">
      <c r="A15253" s="76" t="s">
        <v>1021</v>
      </c>
      <c r="B15253" s="77" t="s">
        <v>929</v>
      </c>
      <c r="C15253" s="76"/>
      <c r="D15253" s="76"/>
      <c r="E15253" s="76" t="s">
        <v>4450</v>
      </c>
      <c r="F15253" s="76">
        <v>7089666795</v>
      </c>
      <c r="G15253" s="76"/>
      <c r="H15253" s="76"/>
      <c r="I15253" s="79">
        <v>115326528</v>
      </c>
      <c r="J15253" s="76"/>
      <c r="K15253" s="76" t="s">
        <v>1023</v>
      </c>
    </row>
    <row r="15254" spans="1:11" x14ac:dyDescent="0.25">
      <c r="A15254" s="76" t="s">
        <v>1021</v>
      </c>
      <c r="B15254" s="77" t="s">
        <v>929</v>
      </c>
      <c r="C15254" s="76"/>
      <c r="D15254" s="76"/>
      <c r="E15254" s="76" t="s">
        <v>4480</v>
      </c>
      <c r="F15254" s="76">
        <v>8966998682</v>
      </c>
      <c r="G15254" s="76">
        <v>23.178845200000001</v>
      </c>
      <c r="H15254" s="76">
        <v>83.173106700000005</v>
      </c>
      <c r="I15254" s="79">
        <v>113235021</v>
      </c>
      <c r="J15254" s="76"/>
      <c r="K15254" s="76" t="s">
        <v>1023</v>
      </c>
    </row>
    <row r="15255" spans="1:11" x14ac:dyDescent="0.25">
      <c r="A15255" s="76" t="s">
        <v>1021</v>
      </c>
      <c r="B15255" s="77" t="s">
        <v>929</v>
      </c>
      <c r="C15255" s="76" t="s">
        <v>1175</v>
      </c>
      <c r="D15255" s="76"/>
      <c r="E15255" s="76" t="s">
        <v>4484</v>
      </c>
      <c r="F15255" s="76">
        <v>8120907291</v>
      </c>
      <c r="G15255" s="76">
        <v>22.556522999999999</v>
      </c>
      <c r="H15255" s="76">
        <v>83.461249600000002</v>
      </c>
      <c r="I15255" s="79">
        <v>115590743</v>
      </c>
      <c r="J15255" s="76"/>
      <c r="K15255" s="76" t="s">
        <v>1023</v>
      </c>
    </row>
    <row r="15256" spans="1:11" x14ac:dyDescent="0.25">
      <c r="A15256" s="76" t="s">
        <v>1021</v>
      </c>
      <c r="B15256" s="77" t="s">
        <v>929</v>
      </c>
      <c r="C15256" s="76" t="s">
        <v>1096</v>
      </c>
      <c r="D15256" s="76"/>
      <c r="E15256" s="76" t="s">
        <v>4485</v>
      </c>
      <c r="F15256" s="76">
        <v>7974933255</v>
      </c>
      <c r="G15256" s="76">
        <v>22.987957099999999</v>
      </c>
      <c r="H15256" s="76">
        <v>83.317642500000005</v>
      </c>
      <c r="I15256" s="79">
        <v>121543755</v>
      </c>
      <c r="J15256" s="76"/>
      <c r="K15256" s="76" t="s">
        <v>1023</v>
      </c>
    </row>
    <row r="15257" spans="1:11" x14ac:dyDescent="0.25">
      <c r="A15257" s="76" t="s">
        <v>1021</v>
      </c>
      <c r="B15257" s="77" t="s">
        <v>929</v>
      </c>
      <c r="C15257" s="76"/>
      <c r="D15257" s="76"/>
      <c r="E15257" s="76" t="s">
        <v>4504</v>
      </c>
      <c r="F15257" s="76">
        <v>9713748152</v>
      </c>
      <c r="G15257" s="76"/>
      <c r="H15257" s="76"/>
      <c r="I15257" s="79">
        <v>100275336</v>
      </c>
      <c r="J15257" s="76"/>
      <c r="K15257" s="76" t="s">
        <v>1023</v>
      </c>
    </row>
    <row r="15258" spans="1:11" x14ac:dyDescent="0.25">
      <c r="A15258" s="76" t="s">
        <v>1021</v>
      </c>
      <c r="B15258" s="77" t="s">
        <v>929</v>
      </c>
      <c r="C15258" s="76" t="s">
        <v>1463</v>
      </c>
      <c r="D15258" s="76"/>
      <c r="E15258" s="76" t="s">
        <v>4528</v>
      </c>
      <c r="F15258" s="76">
        <v>6268292072</v>
      </c>
      <c r="G15258" s="76">
        <v>22.812482599999999</v>
      </c>
      <c r="H15258" s="76">
        <v>83.482857899999999</v>
      </c>
      <c r="I15258" s="79">
        <v>124595105</v>
      </c>
      <c r="J15258" s="76"/>
      <c r="K15258" s="76" t="s">
        <v>1023</v>
      </c>
    </row>
    <row r="15259" spans="1:11" x14ac:dyDescent="0.25">
      <c r="A15259" s="76" t="s">
        <v>1021</v>
      </c>
      <c r="B15259" s="77" t="s">
        <v>929</v>
      </c>
      <c r="C15259" s="76" t="s">
        <v>1157</v>
      </c>
      <c r="D15259" s="76"/>
      <c r="E15259" s="76" t="s">
        <v>4541</v>
      </c>
      <c r="F15259" s="76">
        <v>7828160931</v>
      </c>
      <c r="G15259" s="76"/>
      <c r="H15259" s="76"/>
      <c r="I15259" s="79">
        <v>128301127</v>
      </c>
      <c r="J15259" s="76"/>
      <c r="K15259" s="76" t="s">
        <v>1023</v>
      </c>
    </row>
    <row r="15260" spans="1:11" x14ac:dyDescent="0.25">
      <c r="A15260" s="76" t="s">
        <v>1021</v>
      </c>
      <c r="B15260" s="77" t="s">
        <v>929</v>
      </c>
      <c r="C15260" s="76" t="s">
        <v>1091</v>
      </c>
      <c r="D15260" s="76"/>
      <c r="E15260" s="76" t="s">
        <v>4584</v>
      </c>
      <c r="F15260" s="76">
        <v>7828347408</v>
      </c>
      <c r="G15260" s="76">
        <v>22.6827215</v>
      </c>
      <c r="H15260" s="76">
        <v>84.546298399999998</v>
      </c>
      <c r="I15260" s="79">
        <v>116157775</v>
      </c>
      <c r="J15260" s="76"/>
      <c r="K15260" s="76" t="s">
        <v>1023</v>
      </c>
    </row>
    <row r="15261" spans="1:11" x14ac:dyDescent="0.25">
      <c r="A15261" s="76" t="s">
        <v>1021</v>
      </c>
      <c r="B15261" s="77" t="s">
        <v>929</v>
      </c>
      <c r="C15261" s="76" t="s">
        <v>1393</v>
      </c>
      <c r="D15261" s="76"/>
      <c r="E15261" s="76" t="s">
        <v>4627</v>
      </c>
      <c r="F15261" s="76">
        <v>9165917191</v>
      </c>
      <c r="G15261" s="76">
        <v>22.916423099999999</v>
      </c>
      <c r="H15261" s="76">
        <v>83.066171199999999</v>
      </c>
      <c r="I15261" s="79">
        <v>121285883</v>
      </c>
      <c r="J15261" s="76"/>
      <c r="K15261" s="76" t="s">
        <v>1023</v>
      </c>
    </row>
    <row r="15262" spans="1:11" x14ac:dyDescent="0.25">
      <c r="A15262" s="76" t="s">
        <v>1021</v>
      </c>
      <c r="B15262" s="77" t="s">
        <v>929</v>
      </c>
      <c r="C15262" s="76" t="s">
        <v>1096</v>
      </c>
      <c r="D15262" s="76"/>
      <c r="E15262" s="76" t="s">
        <v>4657</v>
      </c>
      <c r="F15262" s="76">
        <v>7693070852</v>
      </c>
      <c r="G15262" s="76">
        <v>27.578939500000001</v>
      </c>
      <c r="H15262" s="76">
        <v>76.083244500000006</v>
      </c>
      <c r="I15262" s="79">
        <v>117843818</v>
      </c>
      <c r="J15262" s="76"/>
      <c r="K15262" s="76" t="s">
        <v>1023</v>
      </c>
    </row>
    <row r="15263" spans="1:11" x14ac:dyDescent="0.25">
      <c r="A15263" s="76" t="s">
        <v>1021</v>
      </c>
      <c r="B15263" s="77" t="s">
        <v>929</v>
      </c>
      <c r="C15263" s="76"/>
      <c r="D15263" s="76"/>
      <c r="E15263" s="76" t="s">
        <v>4736</v>
      </c>
      <c r="F15263" s="76">
        <v>8319433488</v>
      </c>
      <c r="G15263" s="76">
        <v>22.9399482</v>
      </c>
      <c r="H15263" s="76">
        <v>82.845046199999999</v>
      </c>
      <c r="I15263" s="79">
        <v>112943670</v>
      </c>
      <c r="J15263" s="76"/>
      <c r="K15263" s="76" t="s">
        <v>1023</v>
      </c>
    </row>
    <row r="15264" spans="1:11" x14ac:dyDescent="0.25">
      <c r="A15264" s="76" t="s">
        <v>1021</v>
      </c>
      <c r="B15264" s="77" t="s">
        <v>929</v>
      </c>
      <c r="C15264" s="76" t="s">
        <v>1096</v>
      </c>
      <c r="D15264" s="76"/>
      <c r="E15264" s="76" t="s">
        <v>4747</v>
      </c>
      <c r="F15264" s="76">
        <v>9111159111</v>
      </c>
      <c r="G15264" s="76"/>
      <c r="H15264" s="76"/>
      <c r="I15264" s="79">
        <v>124941444</v>
      </c>
      <c r="J15264" s="76"/>
      <c r="K15264" s="76" t="s">
        <v>1023</v>
      </c>
    </row>
    <row r="15265" spans="1:11" x14ac:dyDescent="0.25">
      <c r="A15265" s="76" t="s">
        <v>1021</v>
      </c>
      <c r="B15265" s="77" t="s">
        <v>929</v>
      </c>
      <c r="C15265" s="76"/>
      <c r="D15265" s="76"/>
      <c r="E15265" s="76" t="s">
        <v>4807</v>
      </c>
      <c r="F15265" s="76">
        <v>8120334566</v>
      </c>
      <c r="G15265" s="76">
        <v>23.178243200000001</v>
      </c>
      <c r="H15265" s="76">
        <v>83.210610000000003</v>
      </c>
      <c r="I15265" s="79">
        <v>113041899</v>
      </c>
      <c r="J15265" s="76"/>
      <c r="K15265" s="76" t="s">
        <v>1023</v>
      </c>
    </row>
    <row r="15266" spans="1:11" x14ac:dyDescent="0.25">
      <c r="A15266" s="76" t="s">
        <v>1021</v>
      </c>
      <c r="B15266" s="77" t="s">
        <v>929</v>
      </c>
      <c r="C15266" s="76" t="s">
        <v>1096</v>
      </c>
      <c r="D15266" s="76"/>
      <c r="E15266" s="76" t="s">
        <v>4827</v>
      </c>
      <c r="F15266" s="76">
        <v>7999487263</v>
      </c>
      <c r="G15266" s="76">
        <v>23.816831700000002</v>
      </c>
      <c r="H15266" s="76">
        <v>83.681624299999996</v>
      </c>
      <c r="I15266" s="79">
        <v>126517638</v>
      </c>
      <c r="J15266" s="76"/>
      <c r="K15266" s="76" t="s">
        <v>1023</v>
      </c>
    </row>
    <row r="15267" spans="1:11" x14ac:dyDescent="0.25">
      <c r="A15267" s="76" t="s">
        <v>1021</v>
      </c>
      <c r="B15267" s="77" t="s">
        <v>929</v>
      </c>
      <c r="C15267" s="76" t="s">
        <v>1091</v>
      </c>
      <c r="D15267" s="76"/>
      <c r="E15267" s="76" t="s">
        <v>2818</v>
      </c>
      <c r="F15267" s="76">
        <v>7000214562</v>
      </c>
      <c r="G15267" s="76">
        <v>22.788896399999999</v>
      </c>
      <c r="H15267" s="76">
        <v>83.497244199999997</v>
      </c>
      <c r="I15267" s="79">
        <v>130231220</v>
      </c>
      <c r="J15267" s="76"/>
      <c r="K15267" s="76" t="s">
        <v>1023</v>
      </c>
    </row>
    <row r="15268" spans="1:11" x14ac:dyDescent="0.25">
      <c r="A15268" s="76" t="s">
        <v>1021</v>
      </c>
      <c r="B15268" s="77" t="s">
        <v>929</v>
      </c>
      <c r="C15268" s="76"/>
      <c r="D15268" s="76"/>
      <c r="E15268" s="76" t="s">
        <v>4983</v>
      </c>
      <c r="F15268" s="76">
        <v>9399251047</v>
      </c>
      <c r="G15268" s="76">
        <v>23.128574</v>
      </c>
      <c r="H15268" s="76">
        <v>83.197040599999994</v>
      </c>
      <c r="I15268" s="79">
        <v>115303895</v>
      </c>
      <c r="J15268" s="76"/>
      <c r="K15268" s="76" t="s">
        <v>1023</v>
      </c>
    </row>
    <row r="15269" spans="1:11" x14ac:dyDescent="0.25">
      <c r="A15269" s="76" t="s">
        <v>1021</v>
      </c>
      <c r="B15269" s="77" t="s">
        <v>929</v>
      </c>
      <c r="C15269" s="76"/>
      <c r="D15269" s="76"/>
      <c r="E15269" s="76" t="s">
        <v>4983</v>
      </c>
      <c r="F15269" s="76">
        <v>9399251047</v>
      </c>
      <c r="G15269" s="76">
        <v>23.128574</v>
      </c>
      <c r="H15269" s="76">
        <v>83.197040599999994</v>
      </c>
      <c r="I15269" s="79">
        <v>115325107821</v>
      </c>
      <c r="J15269" s="76"/>
      <c r="K15269" s="76" t="s">
        <v>1023</v>
      </c>
    </row>
    <row r="15270" spans="1:11" x14ac:dyDescent="0.25">
      <c r="A15270" s="76" t="s">
        <v>1021</v>
      </c>
      <c r="B15270" s="77" t="s">
        <v>929</v>
      </c>
      <c r="C15270" s="76" t="s">
        <v>1463</v>
      </c>
      <c r="D15270" s="76"/>
      <c r="E15270" s="76" t="s">
        <v>4986</v>
      </c>
      <c r="F15270" s="76">
        <v>7828929702</v>
      </c>
      <c r="G15270" s="76">
        <v>22.983697800000002</v>
      </c>
      <c r="H15270" s="76">
        <v>83.507038600000001</v>
      </c>
      <c r="I15270" s="79">
        <v>121029029</v>
      </c>
      <c r="J15270" s="76"/>
      <c r="K15270" s="76" t="s">
        <v>1023</v>
      </c>
    </row>
    <row r="15271" spans="1:11" x14ac:dyDescent="0.25">
      <c r="A15271" s="76" t="s">
        <v>1021</v>
      </c>
      <c r="B15271" s="77" t="s">
        <v>929</v>
      </c>
      <c r="C15271" s="76" t="s">
        <v>1157</v>
      </c>
      <c r="D15271" s="76"/>
      <c r="E15271" s="76" t="s">
        <v>5006</v>
      </c>
      <c r="F15271" s="76">
        <v>8517995607</v>
      </c>
      <c r="G15271" s="76">
        <v>23.040738900000001</v>
      </c>
      <c r="H15271" s="76">
        <v>83.414686099999997</v>
      </c>
      <c r="I15271" s="79">
        <v>111085198</v>
      </c>
      <c r="J15271" s="76"/>
      <c r="K15271" s="76" t="s">
        <v>1023</v>
      </c>
    </row>
    <row r="15272" spans="1:11" x14ac:dyDescent="0.25">
      <c r="A15272" s="76" t="s">
        <v>1021</v>
      </c>
      <c r="B15272" s="77" t="s">
        <v>929</v>
      </c>
      <c r="C15272" s="76" t="s">
        <v>1157</v>
      </c>
      <c r="D15272" s="76"/>
      <c r="E15272" s="76" t="s">
        <v>5006</v>
      </c>
      <c r="F15272" s="76">
        <v>8517995607</v>
      </c>
      <c r="G15272" s="76">
        <v>23.040979100000001</v>
      </c>
      <c r="H15272" s="76">
        <v>83.414095500000002</v>
      </c>
      <c r="I15272" s="79">
        <v>111099566816</v>
      </c>
      <c r="J15272" s="76"/>
      <c r="K15272" s="76" t="s">
        <v>1023</v>
      </c>
    </row>
    <row r="15273" spans="1:11" x14ac:dyDescent="0.25">
      <c r="A15273" s="76" t="s">
        <v>1021</v>
      </c>
      <c r="B15273" s="77" t="s">
        <v>929</v>
      </c>
      <c r="C15273" s="76" t="s">
        <v>1096</v>
      </c>
      <c r="D15273" s="76"/>
      <c r="E15273" s="76" t="s">
        <v>5024</v>
      </c>
      <c r="F15273" s="76">
        <v>9131663519</v>
      </c>
      <c r="G15273" s="76">
        <v>23.134729499999999</v>
      </c>
      <c r="H15273" s="76">
        <v>83.190186400000002</v>
      </c>
      <c r="I15273" s="79">
        <v>126276880</v>
      </c>
      <c r="J15273" s="76"/>
      <c r="K15273" s="76" t="s">
        <v>1023</v>
      </c>
    </row>
    <row r="15274" spans="1:11" x14ac:dyDescent="0.25">
      <c r="A15274" s="76" t="s">
        <v>1021</v>
      </c>
      <c r="B15274" s="77" t="s">
        <v>929</v>
      </c>
      <c r="C15274" s="76" t="s">
        <v>1157</v>
      </c>
      <c r="D15274" s="76"/>
      <c r="E15274" s="76" t="s">
        <v>5127</v>
      </c>
      <c r="F15274" s="76">
        <v>9406276274</v>
      </c>
      <c r="G15274" s="76">
        <v>23.112992500000001</v>
      </c>
      <c r="H15274" s="76">
        <v>83.348381500000002</v>
      </c>
      <c r="I15274" s="79">
        <v>124102774</v>
      </c>
      <c r="J15274" s="76"/>
      <c r="K15274" s="76" t="s">
        <v>1023</v>
      </c>
    </row>
    <row r="15275" spans="1:11" x14ac:dyDescent="0.25">
      <c r="A15275" s="76" t="s">
        <v>1021</v>
      </c>
      <c r="B15275" s="77" t="s">
        <v>929</v>
      </c>
      <c r="C15275" s="76" t="s">
        <v>1531</v>
      </c>
      <c r="D15275" s="76"/>
      <c r="E15275" s="76" t="s">
        <v>5154</v>
      </c>
      <c r="F15275" s="76">
        <v>8224821338</v>
      </c>
      <c r="G15275" s="76">
        <v>22.942739100000001</v>
      </c>
      <c r="H15275" s="76">
        <v>82.784996500000005</v>
      </c>
      <c r="I15275" s="79">
        <v>116283700</v>
      </c>
      <c r="J15275" s="76"/>
      <c r="K15275" s="76" t="s">
        <v>1023</v>
      </c>
    </row>
    <row r="15276" spans="1:11" x14ac:dyDescent="0.25">
      <c r="A15276" s="76" t="s">
        <v>1021</v>
      </c>
      <c r="B15276" s="77" t="s">
        <v>929</v>
      </c>
      <c r="C15276" s="76" t="s">
        <v>1091</v>
      </c>
      <c r="D15276" s="76"/>
      <c r="E15276" s="76" t="s">
        <v>5160</v>
      </c>
      <c r="F15276" s="76">
        <v>9770092012</v>
      </c>
      <c r="G15276" s="76">
        <v>22.785874700000001</v>
      </c>
      <c r="H15276" s="76">
        <v>83.492631700000004</v>
      </c>
      <c r="I15276" s="79">
        <v>124143950</v>
      </c>
      <c r="J15276" s="76"/>
      <c r="K15276" s="76" t="s">
        <v>1023</v>
      </c>
    </row>
    <row r="15277" spans="1:11" x14ac:dyDescent="0.25">
      <c r="A15277" s="76" t="s">
        <v>1021</v>
      </c>
      <c r="B15277" s="77" t="s">
        <v>929</v>
      </c>
      <c r="C15277" s="76" t="s">
        <v>1091</v>
      </c>
      <c r="D15277" s="76"/>
      <c r="E15277" s="76" t="s">
        <v>606</v>
      </c>
      <c r="F15277" s="76">
        <v>8815637390</v>
      </c>
      <c r="G15277" s="76">
        <v>22.746643500000001</v>
      </c>
      <c r="H15277" s="76">
        <v>83.624185499999996</v>
      </c>
      <c r="I15277" s="79">
        <v>126703639</v>
      </c>
      <c r="J15277" s="76"/>
      <c r="K15277" s="76" t="s">
        <v>1023</v>
      </c>
    </row>
    <row r="15278" spans="1:11" x14ac:dyDescent="0.25">
      <c r="A15278" s="76" t="s">
        <v>1021</v>
      </c>
      <c r="B15278" s="77" t="s">
        <v>929</v>
      </c>
      <c r="C15278" s="76" t="s">
        <v>1096</v>
      </c>
      <c r="D15278" s="76"/>
      <c r="E15278" s="76" t="s">
        <v>5226</v>
      </c>
      <c r="F15278" s="76">
        <v>9669781980</v>
      </c>
      <c r="G15278" s="76">
        <v>23.731751200000001</v>
      </c>
      <c r="H15278" s="76">
        <v>83.679243099999994</v>
      </c>
      <c r="I15278" s="79">
        <v>127123064</v>
      </c>
      <c r="J15278" s="76"/>
      <c r="K15278" s="76" t="s">
        <v>1023</v>
      </c>
    </row>
    <row r="15279" spans="1:11" x14ac:dyDescent="0.25">
      <c r="A15279" s="76" t="s">
        <v>1021</v>
      </c>
      <c r="B15279" s="77" t="s">
        <v>929</v>
      </c>
      <c r="C15279" s="76"/>
      <c r="D15279" s="76"/>
      <c r="E15279" s="76" t="s">
        <v>5278</v>
      </c>
      <c r="F15279" s="76">
        <v>7000913861</v>
      </c>
      <c r="G15279" s="76">
        <v>22.973422899999999</v>
      </c>
      <c r="H15279" s="76">
        <v>78.656894199999996</v>
      </c>
      <c r="I15279" s="79">
        <v>115491386230</v>
      </c>
      <c r="J15279" s="76"/>
      <c r="K15279" s="76" t="s">
        <v>1023</v>
      </c>
    </row>
    <row r="15280" spans="1:11" x14ac:dyDescent="0.25">
      <c r="A15280" s="76" t="s">
        <v>1021</v>
      </c>
      <c r="B15280" s="77" t="s">
        <v>929</v>
      </c>
      <c r="C15280" s="76"/>
      <c r="D15280" s="76"/>
      <c r="E15280" s="76" t="s">
        <v>5278</v>
      </c>
      <c r="F15280" s="76">
        <v>7000913861</v>
      </c>
      <c r="G15280" s="76">
        <v>22.985977200000001</v>
      </c>
      <c r="H15280" s="76">
        <v>83.4031406</v>
      </c>
      <c r="I15280" s="79">
        <v>115441279</v>
      </c>
      <c r="J15280" s="76"/>
      <c r="K15280" s="76" t="s">
        <v>1023</v>
      </c>
    </row>
    <row r="15281" spans="1:11" x14ac:dyDescent="0.25">
      <c r="A15281" s="76" t="s">
        <v>1021</v>
      </c>
      <c r="B15281" s="77" t="s">
        <v>929</v>
      </c>
      <c r="C15281" s="76" t="s">
        <v>1091</v>
      </c>
      <c r="D15281" s="76"/>
      <c r="E15281" s="76" t="s">
        <v>5286</v>
      </c>
      <c r="F15281" s="76">
        <v>7000904936</v>
      </c>
      <c r="G15281" s="76">
        <v>22.7506807</v>
      </c>
      <c r="H15281" s="76">
        <v>83.503167000000005</v>
      </c>
      <c r="I15281" s="79">
        <v>124273484</v>
      </c>
      <c r="J15281" s="76"/>
      <c r="K15281" s="76" t="s">
        <v>1023</v>
      </c>
    </row>
    <row r="15282" spans="1:11" x14ac:dyDescent="0.25">
      <c r="A15282" s="76" t="s">
        <v>1021</v>
      </c>
      <c r="B15282" s="77" t="s">
        <v>929</v>
      </c>
      <c r="C15282" s="76" t="s">
        <v>1096</v>
      </c>
      <c r="D15282" s="76"/>
      <c r="E15282" s="76" t="s">
        <v>5311</v>
      </c>
      <c r="F15282" s="76">
        <v>9977047763</v>
      </c>
      <c r="G15282" s="76">
        <v>23.196596499999998</v>
      </c>
      <c r="H15282" s="76">
        <v>83.223998699999996</v>
      </c>
      <c r="I15282" s="79">
        <v>125294346</v>
      </c>
      <c r="J15282" s="76"/>
      <c r="K15282" s="76" t="s">
        <v>1023</v>
      </c>
    </row>
    <row r="15283" spans="1:11" x14ac:dyDescent="0.25">
      <c r="A15283" s="76" t="s">
        <v>1021</v>
      </c>
      <c r="B15283" s="77" t="s">
        <v>929</v>
      </c>
      <c r="C15283" s="76" t="s">
        <v>1463</v>
      </c>
      <c r="D15283" s="76"/>
      <c r="E15283" s="76" t="s">
        <v>5315</v>
      </c>
      <c r="F15283" s="76">
        <v>7000976536</v>
      </c>
      <c r="G15283" s="76">
        <v>22.9767467</v>
      </c>
      <c r="H15283" s="76">
        <v>83.411853899999997</v>
      </c>
      <c r="I15283" s="79">
        <v>126800958</v>
      </c>
      <c r="J15283" s="76"/>
      <c r="K15283" s="76" t="s">
        <v>1023</v>
      </c>
    </row>
    <row r="15284" spans="1:11" x14ac:dyDescent="0.25">
      <c r="A15284" s="76" t="s">
        <v>1021</v>
      </c>
      <c r="B15284" s="77" t="s">
        <v>929</v>
      </c>
      <c r="C15284" s="76" t="s">
        <v>1096</v>
      </c>
      <c r="D15284" s="76"/>
      <c r="E15284" s="76" t="s">
        <v>5316</v>
      </c>
      <c r="F15284" s="76">
        <v>9131081885</v>
      </c>
      <c r="G15284" s="76">
        <v>22.9828321</v>
      </c>
      <c r="H15284" s="76">
        <v>83.179805299999998</v>
      </c>
      <c r="I15284" s="79">
        <v>126899317</v>
      </c>
      <c r="J15284" s="76"/>
      <c r="K15284" s="76" t="s">
        <v>1023</v>
      </c>
    </row>
    <row r="15285" spans="1:11" x14ac:dyDescent="0.25">
      <c r="A15285" s="76" t="s">
        <v>1021</v>
      </c>
      <c r="B15285" s="77" t="s">
        <v>929</v>
      </c>
      <c r="C15285" s="76" t="s">
        <v>1096</v>
      </c>
      <c r="D15285" s="76"/>
      <c r="E15285" s="76" t="s">
        <v>5343</v>
      </c>
      <c r="F15285" s="76">
        <v>8959626193</v>
      </c>
      <c r="G15285" s="76">
        <v>23.656147399999998</v>
      </c>
      <c r="H15285" s="76">
        <v>83.219460400000003</v>
      </c>
      <c r="I15285" s="79">
        <v>126058147</v>
      </c>
      <c r="J15285" s="76"/>
      <c r="K15285" s="76" t="s">
        <v>1023</v>
      </c>
    </row>
    <row r="15286" spans="1:11" x14ac:dyDescent="0.25">
      <c r="A15286" s="76" t="s">
        <v>1021</v>
      </c>
      <c r="B15286" s="77" t="s">
        <v>929</v>
      </c>
      <c r="C15286" s="76" t="s">
        <v>1463</v>
      </c>
      <c r="D15286" s="76"/>
      <c r="E15286" s="76" t="s">
        <v>5354</v>
      </c>
      <c r="F15286" s="76">
        <v>9644150978</v>
      </c>
      <c r="G15286" s="76">
        <v>22.982241999999999</v>
      </c>
      <c r="H15286" s="76">
        <v>83.438175200000003</v>
      </c>
      <c r="I15286" s="79">
        <v>129782662</v>
      </c>
      <c r="J15286" s="76"/>
      <c r="K15286" s="76" t="s">
        <v>1023</v>
      </c>
    </row>
    <row r="15287" spans="1:11" x14ac:dyDescent="0.25">
      <c r="A15287" s="76" t="s">
        <v>1021</v>
      </c>
      <c r="B15287" s="77" t="s">
        <v>929</v>
      </c>
      <c r="C15287" s="76"/>
      <c r="D15287" s="76"/>
      <c r="E15287" s="76" t="s">
        <v>5363</v>
      </c>
      <c r="F15287" s="76">
        <v>6264563915</v>
      </c>
      <c r="G15287" s="76">
        <v>23.1892119</v>
      </c>
      <c r="H15287" s="76">
        <v>83.149996299999998</v>
      </c>
      <c r="I15287" s="79">
        <v>113222054</v>
      </c>
      <c r="J15287" s="76"/>
      <c r="K15287" s="76" t="s">
        <v>1023</v>
      </c>
    </row>
    <row r="15288" spans="1:11" x14ac:dyDescent="0.25">
      <c r="A15288" s="76" t="s">
        <v>1021</v>
      </c>
      <c r="B15288" s="77" t="s">
        <v>929</v>
      </c>
      <c r="C15288" s="76" t="s">
        <v>1393</v>
      </c>
      <c r="D15288" s="76"/>
      <c r="E15288" s="76" t="s">
        <v>5370</v>
      </c>
      <c r="F15288" s="76">
        <v>6266982901</v>
      </c>
      <c r="G15288" s="76">
        <v>22.973422899999999</v>
      </c>
      <c r="H15288" s="76">
        <v>78.656894199999996</v>
      </c>
      <c r="I15288" s="79">
        <v>116611287</v>
      </c>
      <c r="J15288" s="76"/>
      <c r="K15288" s="76" t="s">
        <v>1023</v>
      </c>
    </row>
    <row r="15289" spans="1:11" x14ac:dyDescent="0.25">
      <c r="A15289" s="76" t="s">
        <v>1021</v>
      </c>
      <c r="B15289" s="77" t="s">
        <v>929</v>
      </c>
      <c r="C15289" s="76" t="s">
        <v>1096</v>
      </c>
      <c r="D15289" s="76"/>
      <c r="E15289" s="76" t="s">
        <v>5408</v>
      </c>
      <c r="F15289" s="76">
        <v>7697911803</v>
      </c>
      <c r="G15289" s="76">
        <v>23.323967499999998</v>
      </c>
      <c r="H15289" s="76">
        <v>84.026160200000007</v>
      </c>
      <c r="I15289" s="79">
        <v>122015274</v>
      </c>
      <c r="J15289" s="76"/>
      <c r="K15289" s="76" t="s">
        <v>1023</v>
      </c>
    </row>
    <row r="15290" spans="1:11" x14ac:dyDescent="0.25">
      <c r="A15290" s="76" t="s">
        <v>1021</v>
      </c>
      <c r="B15290" s="77" t="s">
        <v>929</v>
      </c>
      <c r="C15290" s="76" t="s">
        <v>1096</v>
      </c>
      <c r="D15290" s="76"/>
      <c r="E15290" s="76" t="s">
        <v>5460</v>
      </c>
      <c r="F15290" s="76">
        <v>7999298806</v>
      </c>
      <c r="G15290" s="76">
        <v>22.968718899999999</v>
      </c>
      <c r="H15290" s="76">
        <v>83.3183109</v>
      </c>
      <c r="I15290" s="79">
        <v>119575977</v>
      </c>
      <c r="J15290" s="76"/>
      <c r="K15290" s="76" t="s">
        <v>1023</v>
      </c>
    </row>
    <row r="15291" spans="1:11" x14ac:dyDescent="0.25">
      <c r="A15291" s="76" t="s">
        <v>1021</v>
      </c>
      <c r="B15291" s="77" t="s">
        <v>929</v>
      </c>
      <c r="C15291" s="76" t="s">
        <v>1096</v>
      </c>
      <c r="D15291" s="76"/>
      <c r="E15291" s="76" t="s">
        <v>5468</v>
      </c>
      <c r="F15291" s="76">
        <v>9340362947</v>
      </c>
      <c r="G15291" s="76">
        <v>23.729239199999999</v>
      </c>
      <c r="H15291" s="76">
        <v>83.605074099999996</v>
      </c>
      <c r="I15291" s="79">
        <v>126740313</v>
      </c>
      <c r="J15291" s="76"/>
      <c r="K15291" s="76" t="s">
        <v>1023</v>
      </c>
    </row>
    <row r="15292" spans="1:11" x14ac:dyDescent="0.25">
      <c r="A15292" s="76" t="s">
        <v>1021</v>
      </c>
      <c r="B15292" s="77" t="s">
        <v>929</v>
      </c>
      <c r="C15292" s="76" t="s">
        <v>1096</v>
      </c>
      <c r="D15292" s="76"/>
      <c r="E15292" s="76" t="s">
        <v>5471</v>
      </c>
      <c r="F15292" s="76">
        <v>8103266293</v>
      </c>
      <c r="G15292" s="76">
        <v>23.1842422</v>
      </c>
      <c r="H15292" s="76">
        <v>83.583778300000006</v>
      </c>
      <c r="I15292" s="79">
        <v>127362671</v>
      </c>
      <c r="J15292" s="76"/>
      <c r="K15292" s="76" t="s">
        <v>1023</v>
      </c>
    </row>
    <row r="15293" spans="1:11" x14ac:dyDescent="0.25">
      <c r="A15293" s="76" t="s">
        <v>1021</v>
      </c>
      <c r="B15293" s="77" t="s">
        <v>929</v>
      </c>
      <c r="C15293" s="76" t="s">
        <v>1096</v>
      </c>
      <c r="D15293" s="76"/>
      <c r="E15293" s="76" t="s">
        <v>4475</v>
      </c>
      <c r="F15293" s="76">
        <v>7999275295</v>
      </c>
      <c r="G15293" s="76">
        <v>23.1809501</v>
      </c>
      <c r="H15293" s="76">
        <v>83.247757000000007</v>
      </c>
      <c r="I15293" s="79">
        <v>130590604</v>
      </c>
      <c r="J15293" s="76"/>
      <c r="K15293" s="76" t="s">
        <v>1023</v>
      </c>
    </row>
    <row r="15294" spans="1:11" x14ac:dyDescent="0.25">
      <c r="A15294" s="76" t="s">
        <v>1021</v>
      </c>
      <c r="B15294" s="77" t="s">
        <v>929</v>
      </c>
      <c r="C15294" s="76" t="s">
        <v>1091</v>
      </c>
      <c r="D15294" s="76"/>
      <c r="E15294" s="76" t="s">
        <v>5487</v>
      </c>
      <c r="F15294" s="76">
        <v>7354562209</v>
      </c>
      <c r="G15294" s="76">
        <v>22.714744799999998</v>
      </c>
      <c r="H15294" s="76">
        <v>83.511591199999998</v>
      </c>
      <c r="I15294" s="79">
        <v>124425464</v>
      </c>
      <c r="J15294" s="76"/>
      <c r="K15294" s="76" t="s">
        <v>1023</v>
      </c>
    </row>
    <row r="15295" spans="1:11" x14ac:dyDescent="0.25">
      <c r="A15295" s="76" t="s">
        <v>1021</v>
      </c>
      <c r="B15295" s="77" t="s">
        <v>929</v>
      </c>
      <c r="C15295" s="76" t="s">
        <v>1393</v>
      </c>
      <c r="D15295" s="76"/>
      <c r="E15295" s="76" t="s">
        <v>5526</v>
      </c>
      <c r="F15295" s="76">
        <v>9713098150</v>
      </c>
      <c r="G15295" s="76">
        <v>23.065152300000001</v>
      </c>
      <c r="H15295" s="76">
        <v>83.012235799999999</v>
      </c>
      <c r="I15295" s="79">
        <v>127396901</v>
      </c>
      <c r="J15295" s="76"/>
      <c r="K15295" s="76" t="s">
        <v>1023</v>
      </c>
    </row>
    <row r="15296" spans="1:11" x14ac:dyDescent="0.25">
      <c r="A15296" s="76" t="s">
        <v>1021</v>
      </c>
      <c r="B15296" s="77" t="s">
        <v>929</v>
      </c>
      <c r="C15296" s="76" t="s">
        <v>1096</v>
      </c>
      <c r="D15296" s="76"/>
      <c r="E15296" s="76" t="s">
        <v>5555</v>
      </c>
      <c r="F15296" s="76">
        <v>8770648196</v>
      </c>
      <c r="G15296" s="76">
        <v>23.216198299999999</v>
      </c>
      <c r="H15296" s="76">
        <v>83.567801599999996</v>
      </c>
      <c r="I15296" s="79">
        <v>127612689</v>
      </c>
      <c r="J15296" s="76"/>
      <c r="K15296" s="76" t="s">
        <v>1023</v>
      </c>
    </row>
    <row r="15297" spans="1:11" x14ac:dyDescent="0.25">
      <c r="A15297" s="76" t="s">
        <v>1021</v>
      </c>
      <c r="B15297" s="77" t="s">
        <v>929</v>
      </c>
      <c r="C15297" s="76" t="s">
        <v>1096</v>
      </c>
      <c r="D15297" s="76"/>
      <c r="E15297" s="76" t="s">
        <v>5617</v>
      </c>
      <c r="F15297" s="76">
        <v>9340216734</v>
      </c>
      <c r="G15297" s="76">
        <v>23.218568900000001</v>
      </c>
      <c r="H15297" s="76">
        <v>83.152061200000006</v>
      </c>
      <c r="I15297" s="79">
        <v>124802971</v>
      </c>
      <c r="J15297" s="76"/>
      <c r="K15297" s="76" t="s">
        <v>1023</v>
      </c>
    </row>
    <row r="15298" spans="1:11" x14ac:dyDescent="0.25">
      <c r="A15298" s="76" t="s">
        <v>1021</v>
      </c>
      <c r="B15298" s="77" t="s">
        <v>929</v>
      </c>
      <c r="C15298" s="76" t="s">
        <v>1091</v>
      </c>
      <c r="D15298" s="76"/>
      <c r="E15298" s="76" t="s">
        <v>5645</v>
      </c>
      <c r="F15298" s="76">
        <v>9109241647</v>
      </c>
      <c r="G15298" s="76">
        <v>22.788028300000001</v>
      </c>
      <c r="H15298" s="76">
        <v>83.492190699999995</v>
      </c>
      <c r="I15298" s="79">
        <v>124239681</v>
      </c>
      <c r="J15298" s="76"/>
      <c r="K15298" s="76" t="s">
        <v>1023</v>
      </c>
    </row>
    <row r="15299" spans="1:11" x14ac:dyDescent="0.25">
      <c r="A15299" s="76" t="s">
        <v>1021</v>
      </c>
      <c r="B15299" s="77" t="s">
        <v>929</v>
      </c>
      <c r="C15299" s="76" t="s">
        <v>1096</v>
      </c>
      <c r="D15299" s="76"/>
      <c r="E15299" s="76" t="s">
        <v>5646</v>
      </c>
      <c r="F15299" s="76">
        <v>8878150598</v>
      </c>
      <c r="G15299" s="76">
        <v>23.124531000000001</v>
      </c>
      <c r="H15299" s="76">
        <v>83.205867900000001</v>
      </c>
      <c r="I15299" s="79">
        <v>124593928</v>
      </c>
      <c r="J15299" s="76"/>
      <c r="K15299" s="76" t="s">
        <v>1023</v>
      </c>
    </row>
    <row r="15300" spans="1:11" x14ac:dyDescent="0.25">
      <c r="A15300" s="76" t="s">
        <v>1021</v>
      </c>
      <c r="B15300" s="77" t="s">
        <v>929</v>
      </c>
      <c r="C15300" s="76" t="s">
        <v>1096</v>
      </c>
      <c r="D15300" s="76"/>
      <c r="E15300" s="76" t="s">
        <v>5651</v>
      </c>
      <c r="F15300" s="76">
        <v>7354418099</v>
      </c>
      <c r="G15300" s="76">
        <v>23.1263343</v>
      </c>
      <c r="H15300" s="76">
        <v>83.183489300000005</v>
      </c>
      <c r="I15300" s="79">
        <v>125595177</v>
      </c>
      <c r="J15300" s="76"/>
      <c r="K15300" s="76" t="s">
        <v>1023</v>
      </c>
    </row>
    <row r="15301" spans="1:11" x14ac:dyDescent="0.25">
      <c r="A15301" s="76" t="s">
        <v>1021</v>
      </c>
      <c r="B15301" s="77" t="s">
        <v>929</v>
      </c>
      <c r="C15301" s="76" t="s">
        <v>1463</v>
      </c>
      <c r="D15301" s="76"/>
      <c r="E15301" s="76" t="s">
        <v>5653</v>
      </c>
      <c r="F15301" s="76">
        <v>9993331445</v>
      </c>
      <c r="G15301" s="76">
        <v>22.9303332</v>
      </c>
      <c r="H15301" s="76">
        <v>83.437507999999994</v>
      </c>
      <c r="I15301" s="79">
        <v>126006362</v>
      </c>
      <c r="J15301" s="76"/>
      <c r="K15301" s="76" t="s">
        <v>1023</v>
      </c>
    </row>
    <row r="15302" spans="1:11" x14ac:dyDescent="0.25">
      <c r="A15302" s="76" t="s">
        <v>1021</v>
      </c>
      <c r="B15302" s="77" t="s">
        <v>929</v>
      </c>
      <c r="C15302" s="76"/>
      <c r="D15302" s="76"/>
      <c r="E15302" s="76" t="s">
        <v>5689</v>
      </c>
      <c r="F15302" s="76">
        <v>9340358191</v>
      </c>
      <c r="G15302" s="76">
        <v>23.029863599999999</v>
      </c>
      <c r="H15302" s="76">
        <v>83.208429300000006</v>
      </c>
      <c r="I15302" s="79">
        <v>113194585</v>
      </c>
      <c r="J15302" s="76"/>
      <c r="K15302" s="76" t="s">
        <v>1023</v>
      </c>
    </row>
    <row r="15303" spans="1:11" x14ac:dyDescent="0.25">
      <c r="A15303" s="76" t="s">
        <v>1021</v>
      </c>
      <c r="B15303" s="77" t="s">
        <v>929</v>
      </c>
      <c r="C15303" s="76" t="s">
        <v>1096</v>
      </c>
      <c r="D15303" s="76"/>
      <c r="E15303" s="76" t="s">
        <v>5722</v>
      </c>
      <c r="F15303" s="76">
        <v>7724003788</v>
      </c>
      <c r="G15303" s="76">
        <v>23.807578599999999</v>
      </c>
      <c r="H15303" s="76">
        <v>83.574791899999994</v>
      </c>
      <c r="I15303" s="79">
        <v>126955005</v>
      </c>
      <c r="J15303" s="76"/>
      <c r="K15303" s="76" t="s">
        <v>1023</v>
      </c>
    </row>
    <row r="15304" spans="1:11" x14ac:dyDescent="0.25">
      <c r="A15304" s="76" t="s">
        <v>1021</v>
      </c>
      <c r="B15304" s="77" t="s">
        <v>929</v>
      </c>
      <c r="C15304" s="76" t="s">
        <v>1463</v>
      </c>
      <c r="D15304" s="76"/>
      <c r="E15304" s="76" t="s">
        <v>2304</v>
      </c>
      <c r="F15304" s="76">
        <v>9644073219</v>
      </c>
      <c r="G15304" s="76">
        <v>23.816798899999998</v>
      </c>
      <c r="H15304" s="76">
        <v>83.415822000000006</v>
      </c>
      <c r="I15304" s="79">
        <v>119910076</v>
      </c>
      <c r="J15304" s="76"/>
      <c r="K15304" s="76" t="s">
        <v>1023</v>
      </c>
    </row>
    <row r="15305" spans="1:11" x14ac:dyDescent="0.25">
      <c r="A15305" s="76" t="s">
        <v>1021</v>
      </c>
      <c r="B15305" s="77" t="s">
        <v>929</v>
      </c>
      <c r="C15305" s="76" t="s">
        <v>1531</v>
      </c>
      <c r="D15305" s="76"/>
      <c r="E15305" s="76" t="s">
        <v>5799</v>
      </c>
      <c r="F15305" s="76">
        <v>8358086572</v>
      </c>
      <c r="G15305" s="76">
        <v>22.844892099999999</v>
      </c>
      <c r="H15305" s="76">
        <v>82.804600500000006</v>
      </c>
      <c r="I15305" s="79">
        <v>121331231</v>
      </c>
      <c r="J15305" s="76"/>
      <c r="K15305" s="76" t="s">
        <v>1023</v>
      </c>
    </row>
    <row r="15306" spans="1:11" x14ac:dyDescent="0.25">
      <c r="A15306" s="76" t="s">
        <v>1021</v>
      </c>
      <c r="B15306" s="77" t="s">
        <v>929</v>
      </c>
      <c r="C15306" s="76" t="s">
        <v>1393</v>
      </c>
      <c r="D15306" s="76"/>
      <c r="E15306" s="76" t="s">
        <v>5828</v>
      </c>
      <c r="F15306" s="76">
        <v>7999479563</v>
      </c>
      <c r="G15306" s="76">
        <v>22.8627289</v>
      </c>
      <c r="H15306" s="76">
        <v>83.048546200000004</v>
      </c>
      <c r="I15306" s="79">
        <v>127047841</v>
      </c>
      <c r="J15306" s="76"/>
      <c r="K15306" s="76" t="s">
        <v>1023</v>
      </c>
    </row>
    <row r="15307" spans="1:11" x14ac:dyDescent="0.25">
      <c r="A15307" s="76" t="s">
        <v>1021</v>
      </c>
      <c r="B15307" s="77" t="s">
        <v>929</v>
      </c>
      <c r="C15307" s="76" t="s">
        <v>1393</v>
      </c>
      <c r="D15307" s="76"/>
      <c r="E15307" s="76" t="s">
        <v>5831</v>
      </c>
      <c r="F15307" s="76">
        <v>9340977434</v>
      </c>
      <c r="G15307" s="76">
        <v>23.1285518</v>
      </c>
      <c r="H15307" s="76">
        <v>83.235044200000004</v>
      </c>
      <c r="I15307" s="79">
        <v>129643266</v>
      </c>
      <c r="J15307" s="76"/>
      <c r="K15307" s="76" t="s">
        <v>1023</v>
      </c>
    </row>
    <row r="15308" spans="1:11" x14ac:dyDescent="0.25">
      <c r="A15308" s="76" t="s">
        <v>1021</v>
      </c>
      <c r="B15308" s="77" t="s">
        <v>929</v>
      </c>
      <c r="C15308" s="76" t="s">
        <v>1393</v>
      </c>
      <c r="D15308" s="76"/>
      <c r="E15308" s="76" t="s">
        <v>5849</v>
      </c>
      <c r="F15308" s="76">
        <v>8889876564</v>
      </c>
      <c r="G15308" s="76">
        <v>22.973422899999999</v>
      </c>
      <c r="H15308" s="76">
        <v>78.656894199999996</v>
      </c>
      <c r="I15308" s="79">
        <v>118063867</v>
      </c>
      <c r="J15308" s="76"/>
      <c r="K15308" s="76" t="s">
        <v>1023</v>
      </c>
    </row>
    <row r="15309" spans="1:11" x14ac:dyDescent="0.25">
      <c r="A15309" s="76" t="s">
        <v>1021</v>
      </c>
      <c r="B15309" s="77" t="s">
        <v>929</v>
      </c>
      <c r="C15309" s="76" t="s">
        <v>1096</v>
      </c>
      <c r="D15309" s="76"/>
      <c r="E15309" s="76" t="s">
        <v>3592</v>
      </c>
      <c r="F15309" s="76">
        <v>9131112812</v>
      </c>
      <c r="G15309" s="76">
        <v>23.8090008</v>
      </c>
      <c r="H15309" s="76">
        <v>83.696466599999994</v>
      </c>
      <c r="I15309" s="79">
        <v>126075598</v>
      </c>
      <c r="J15309" s="76"/>
      <c r="K15309" s="76" t="s">
        <v>1023</v>
      </c>
    </row>
    <row r="15310" spans="1:11" x14ac:dyDescent="0.25">
      <c r="A15310" s="76" t="s">
        <v>1021</v>
      </c>
      <c r="B15310" s="77" t="s">
        <v>929</v>
      </c>
      <c r="C15310" s="76" t="s">
        <v>1096</v>
      </c>
      <c r="D15310" s="76"/>
      <c r="E15310" s="76" t="s">
        <v>5864</v>
      </c>
      <c r="F15310" s="76">
        <v>7909892969</v>
      </c>
      <c r="G15310" s="76">
        <v>23.928039800000001</v>
      </c>
      <c r="H15310" s="76">
        <v>83.326665300000002</v>
      </c>
      <c r="I15310" s="79">
        <v>126472466</v>
      </c>
      <c r="J15310" s="76"/>
      <c r="K15310" s="76" t="s">
        <v>1023</v>
      </c>
    </row>
    <row r="15311" spans="1:11" x14ac:dyDescent="0.25">
      <c r="A15311" s="76" t="s">
        <v>1021</v>
      </c>
      <c r="B15311" s="77" t="s">
        <v>929</v>
      </c>
      <c r="C15311" s="76" t="s">
        <v>1393</v>
      </c>
      <c r="D15311" s="76"/>
      <c r="E15311" s="76" t="s">
        <v>5893</v>
      </c>
      <c r="F15311" s="76">
        <v>7724907911</v>
      </c>
      <c r="G15311" s="76">
        <v>22.9808442</v>
      </c>
      <c r="H15311" s="76">
        <v>83.044358700000004</v>
      </c>
      <c r="I15311" s="79">
        <v>124988600</v>
      </c>
      <c r="J15311" s="76"/>
      <c r="K15311" s="76" t="s">
        <v>1023</v>
      </c>
    </row>
    <row r="15312" spans="1:11" x14ac:dyDescent="0.25">
      <c r="A15312" s="76" t="s">
        <v>1021</v>
      </c>
      <c r="B15312" s="77" t="s">
        <v>929</v>
      </c>
      <c r="C15312" s="76" t="s">
        <v>1091</v>
      </c>
      <c r="D15312" s="76"/>
      <c r="E15312" s="76" t="s">
        <v>5898</v>
      </c>
      <c r="F15312" s="76">
        <v>8225053170</v>
      </c>
      <c r="G15312" s="76">
        <v>22.703101199999999</v>
      </c>
      <c r="H15312" s="76">
        <v>83.527842300000003</v>
      </c>
      <c r="I15312" s="79">
        <v>126229140</v>
      </c>
      <c r="J15312" s="76"/>
      <c r="K15312" s="76" t="s">
        <v>1023</v>
      </c>
    </row>
    <row r="15313" spans="1:11" x14ac:dyDescent="0.25">
      <c r="A15313" s="76" t="s">
        <v>1021</v>
      </c>
      <c r="B15313" s="77" t="s">
        <v>929</v>
      </c>
      <c r="C15313" s="76" t="s">
        <v>1531</v>
      </c>
      <c r="D15313" s="76"/>
      <c r="E15313" s="76" t="s">
        <v>5912</v>
      </c>
      <c r="F15313" s="76">
        <v>9630432390</v>
      </c>
      <c r="G15313" s="76">
        <v>22.892403699999999</v>
      </c>
      <c r="H15313" s="76">
        <v>82.8581729</v>
      </c>
      <c r="I15313" s="79">
        <v>111341742</v>
      </c>
      <c r="J15313" s="76"/>
      <c r="K15313" s="76" t="s">
        <v>1023</v>
      </c>
    </row>
    <row r="15314" spans="1:11" x14ac:dyDescent="0.25">
      <c r="A15314" s="76" t="s">
        <v>1021</v>
      </c>
      <c r="B15314" s="77" t="s">
        <v>929</v>
      </c>
      <c r="C15314" s="76" t="s">
        <v>1531</v>
      </c>
      <c r="D15314" s="76"/>
      <c r="E15314" s="76" t="s">
        <v>5912</v>
      </c>
      <c r="F15314" s="76">
        <v>9630432390</v>
      </c>
      <c r="G15314" s="76"/>
      <c r="H15314" s="76"/>
      <c r="I15314" s="79">
        <v>111343233633</v>
      </c>
      <c r="J15314" s="76"/>
      <c r="K15314" s="76" t="s">
        <v>1023</v>
      </c>
    </row>
    <row r="15315" spans="1:11" x14ac:dyDescent="0.25">
      <c r="A15315" s="76" t="s">
        <v>1021</v>
      </c>
      <c r="B15315" s="77" t="s">
        <v>929</v>
      </c>
      <c r="C15315" s="76"/>
      <c r="D15315" s="76"/>
      <c r="E15315" s="76" t="s">
        <v>5922</v>
      </c>
      <c r="F15315" s="76">
        <v>9340665435</v>
      </c>
      <c r="G15315" s="76">
        <v>23.178386199999998</v>
      </c>
      <c r="H15315" s="76">
        <v>83.248426100000003</v>
      </c>
      <c r="I15315" s="79">
        <v>114133005</v>
      </c>
      <c r="J15315" s="76"/>
      <c r="K15315" s="76" t="s">
        <v>1023</v>
      </c>
    </row>
    <row r="15316" spans="1:11" x14ac:dyDescent="0.25">
      <c r="A15316" s="76" t="s">
        <v>1021</v>
      </c>
      <c r="B15316" s="77" t="s">
        <v>929</v>
      </c>
      <c r="C15316" s="76"/>
      <c r="D15316" s="76"/>
      <c r="E15316" s="76" t="s">
        <v>5948</v>
      </c>
      <c r="F15316" s="76">
        <v>9981203683</v>
      </c>
      <c r="G15316" s="76">
        <v>22.842003399999999</v>
      </c>
      <c r="H15316" s="76">
        <v>82.816091099999994</v>
      </c>
      <c r="I15316" s="79">
        <v>112192376</v>
      </c>
      <c r="J15316" s="76"/>
      <c r="K15316" s="76" t="s">
        <v>1023</v>
      </c>
    </row>
    <row r="15317" spans="1:11" x14ac:dyDescent="0.25">
      <c r="A15317" s="76" t="s">
        <v>1021</v>
      </c>
      <c r="B15317" s="77" t="s">
        <v>929</v>
      </c>
      <c r="C15317" s="76"/>
      <c r="D15317" s="76"/>
      <c r="E15317" s="76" t="s">
        <v>5953</v>
      </c>
      <c r="F15317" s="76">
        <v>6265593507</v>
      </c>
      <c r="G15317" s="76">
        <v>22.973422899999999</v>
      </c>
      <c r="H15317" s="76">
        <v>78.656894199999996</v>
      </c>
      <c r="I15317" s="79">
        <v>114981718</v>
      </c>
      <c r="J15317" s="76"/>
      <c r="K15317" s="76" t="s">
        <v>1023</v>
      </c>
    </row>
    <row r="15318" spans="1:11" x14ac:dyDescent="0.25">
      <c r="A15318" s="76" t="s">
        <v>1021</v>
      </c>
      <c r="B15318" s="77" t="s">
        <v>929</v>
      </c>
      <c r="C15318" s="76" t="s">
        <v>1096</v>
      </c>
      <c r="D15318" s="76"/>
      <c r="E15318" s="76" t="s">
        <v>3592</v>
      </c>
      <c r="F15318" s="76">
        <v>8962661000</v>
      </c>
      <c r="G15318" s="76">
        <v>23.121865799999998</v>
      </c>
      <c r="H15318" s="76">
        <v>83.200856099999996</v>
      </c>
      <c r="I15318" s="79">
        <v>122181006</v>
      </c>
      <c r="J15318" s="76"/>
      <c r="K15318" s="76" t="s">
        <v>1023</v>
      </c>
    </row>
    <row r="15319" spans="1:11" x14ac:dyDescent="0.25">
      <c r="A15319" s="76" t="s">
        <v>1021</v>
      </c>
      <c r="B15319" s="77" t="s">
        <v>929</v>
      </c>
      <c r="C15319" s="76"/>
      <c r="D15319" s="76"/>
      <c r="E15319" s="76" t="s">
        <v>6006</v>
      </c>
      <c r="F15319" s="76">
        <v>9754131981</v>
      </c>
      <c r="G15319" s="76"/>
      <c r="H15319" s="76"/>
      <c r="I15319" s="79">
        <v>113345389</v>
      </c>
      <c r="J15319" s="76"/>
      <c r="K15319" s="76" t="s">
        <v>1023</v>
      </c>
    </row>
    <row r="15320" spans="1:11" x14ac:dyDescent="0.25">
      <c r="A15320" s="76" t="s">
        <v>1021</v>
      </c>
      <c r="B15320" s="77" t="s">
        <v>929</v>
      </c>
      <c r="C15320" s="76" t="s">
        <v>1393</v>
      </c>
      <c r="D15320" s="76"/>
      <c r="E15320" s="76" t="s">
        <v>6029</v>
      </c>
      <c r="F15320" s="76">
        <v>9131394399</v>
      </c>
      <c r="G15320" s="76">
        <v>22.9789244</v>
      </c>
      <c r="H15320" s="76">
        <v>83.045591200000004</v>
      </c>
      <c r="I15320" s="79">
        <v>129901117</v>
      </c>
      <c r="J15320" s="76"/>
      <c r="K15320" s="76" t="s">
        <v>1023</v>
      </c>
    </row>
    <row r="15321" spans="1:11" x14ac:dyDescent="0.25">
      <c r="A15321" s="76" t="s">
        <v>1021</v>
      </c>
      <c r="B15321" s="77" t="s">
        <v>929</v>
      </c>
      <c r="C15321" s="76"/>
      <c r="D15321" s="76"/>
      <c r="E15321" s="76" t="s">
        <v>6071</v>
      </c>
      <c r="F15321" s="76">
        <v>7089013715</v>
      </c>
      <c r="G15321" s="76">
        <v>23.100885600000002</v>
      </c>
      <c r="H15321" s="76">
        <v>83.075228999999993</v>
      </c>
      <c r="I15321" s="79">
        <v>113235691</v>
      </c>
      <c r="J15321" s="76"/>
      <c r="K15321" s="76" t="s">
        <v>1023</v>
      </c>
    </row>
    <row r="15322" spans="1:11" x14ac:dyDescent="0.25">
      <c r="A15322" s="76" t="s">
        <v>1021</v>
      </c>
      <c r="B15322" s="77" t="s">
        <v>929</v>
      </c>
      <c r="C15322" s="76" t="s">
        <v>1531</v>
      </c>
      <c r="D15322" s="76"/>
      <c r="E15322" s="76" t="s">
        <v>6088</v>
      </c>
      <c r="F15322" s="76">
        <v>9131646128</v>
      </c>
      <c r="G15322" s="76">
        <v>22.878676200000001</v>
      </c>
      <c r="H15322" s="76">
        <v>82.859509500000001</v>
      </c>
      <c r="I15322" s="79">
        <v>125843900</v>
      </c>
      <c r="J15322" s="76"/>
      <c r="K15322" s="76" t="s">
        <v>1023</v>
      </c>
    </row>
    <row r="15323" spans="1:11" x14ac:dyDescent="0.25">
      <c r="A15323" s="76" t="s">
        <v>1021</v>
      </c>
      <c r="B15323" s="77" t="s">
        <v>929</v>
      </c>
      <c r="C15323" s="76" t="s">
        <v>1096</v>
      </c>
      <c r="D15323" s="76"/>
      <c r="E15323" s="76" t="s">
        <v>6093</v>
      </c>
      <c r="F15323" s="76">
        <v>9131761902</v>
      </c>
      <c r="G15323" s="76">
        <v>23.4690932</v>
      </c>
      <c r="H15323" s="76">
        <v>84.060515100000003</v>
      </c>
      <c r="I15323" s="79">
        <v>129164689</v>
      </c>
      <c r="J15323" s="76"/>
      <c r="K15323" s="76" t="s">
        <v>1023</v>
      </c>
    </row>
    <row r="15324" spans="1:11" x14ac:dyDescent="0.25">
      <c r="A15324" s="76" t="s">
        <v>1021</v>
      </c>
      <c r="B15324" s="77" t="s">
        <v>929</v>
      </c>
      <c r="C15324" s="76" t="s">
        <v>1096</v>
      </c>
      <c r="D15324" s="76"/>
      <c r="E15324" s="76" t="s">
        <v>6095</v>
      </c>
      <c r="F15324" s="76">
        <v>7089524003</v>
      </c>
      <c r="G15324" s="76">
        <v>23.311231500000002</v>
      </c>
      <c r="H15324" s="76">
        <v>83.617715099999998</v>
      </c>
      <c r="I15324" s="79">
        <v>130432636</v>
      </c>
      <c r="J15324" s="76"/>
      <c r="K15324" s="76" t="s">
        <v>1023</v>
      </c>
    </row>
    <row r="15325" spans="1:11" x14ac:dyDescent="0.25">
      <c r="A15325" s="76" t="s">
        <v>1021</v>
      </c>
      <c r="B15325" s="77" t="s">
        <v>929</v>
      </c>
      <c r="C15325" s="76"/>
      <c r="D15325" s="76"/>
      <c r="E15325" s="76" t="s">
        <v>6098</v>
      </c>
      <c r="F15325" s="76">
        <v>9754592130</v>
      </c>
      <c r="G15325" s="76"/>
      <c r="H15325" s="76"/>
      <c r="I15325" s="79">
        <v>100275287</v>
      </c>
      <c r="J15325" s="76"/>
      <c r="K15325" s="76" t="s">
        <v>1023</v>
      </c>
    </row>
    <row r="15326" spans="1:11" x14ac:dyDescent="0.25">
      <c r="A15326" s="76" t="s">
        <v>1021</v>
      </c>
      <c r="B15326" s="77" t="s">
        <v>929</v>
      </c>
      <c r="C15326" s="76"/>
      <c r="D15326" s="76"/>
      <c r="E15326" s="76" t="s">
        <v>6102</v>
      </c>
      <c r="F15326" s="76">
        <v>6261076628</v>
      </c>
      <c r="G15326" s="76">
        <v>23.003868300000001</v>
      </c>
      <c r="H15326" s="76">
        <v>83.009543300000004</v>
      </c>
      <c r="I15326" s="79">
        <v>114438302</v>
      </c>
      <c r="J15326" s="76"/>
      <c r="K15326" s="76" t="s">
        <v>1023</v>
      </c>
    </row>
    <row r="15327" spans="1:11" x14ac:dyDescent="0.25">
      <c r="A15327" s="76" t="s">
        <v>1021</v>
      </c>
      <c r="B15327" s="77" t="s">
        <v>929</v>
      </c>
      <c r="C15327" s="76" t="s">
        <v>1531</v>
      </c>
      <c r="D15327" s="76"/>
      <c r="E15327" s="76" t="s">
        <v>6104</v>
      </c>
      <c r="F15327" s="76">
        <v>8319587959</v>
      </c>
      <c r="G15327" s="76">
        <v>22.913992400000001</v>
      </c>
      <c r="H15327" s="76">
        <v>82.943601700000002</v>
      </c>
      <c r="I15327" s="79">
        <v>116322415</v>
      </c>
      <c r="J15327" s="76"/>
      <c r="K15327" s="76" t="s">
        <v>1023</v>
      </c>
    </row>
    <row r="15328" spans="1:11" x14ac:dyDescent="0.25">
      <c r="A15328" s="76" t="s">
        <v>1021</v>
      </c>
      <c r="B15328" s="77" t="s">
        <v>929</v>
      </c>
      <c r="C15328" s="76" t="s">
        <v>1096</v>
      </c>
      <c r="D15328" s="76"/>
      <c r="E15328" s="76" t="s">
        <v>6133</v>
      </c>
      <c r="F15328" s="76">
        <v>9753625457</v>
      </c>
      <c r="G15328" s="76">
        <v>23.285078299999999</v>
      </c>
      <c r="H15328" s="76">
        <v>83.257793000000007</v>
      </c>
      <c r="I15328" s="79">
        <v>126007196</v>
      </c>
      <c r="J15328" s="76"/>
      <c r="K15328" s="76" t="s">
        <v>1023</v>
      </c>
    </row>
    <row r="15329" spans="1:11" x14ac:dyDescent="0.25">
      <c r="A15329" s="76" t="s">
        <v>1021</v>
      </c>
      <c r="B15329" s="77" t="s">
        <v>929</v>
      </c>
      <c r="C15329" s="76" t="s">
        <v>1175</v>
      </c>
      <c r="D15329" s="76"/>
      <c r="E15329" s="76" t="s">
        <v>6135</v>
      </c>
      <c r="F15329" s="76">
        <v>9399466984</v>
      </c>
      <c r="G15329" s="76">
        <v>22.8106583</v>
      </c>
      <c r="H15329" s="76">
        <v>83.251805000000004</v>
      </c>
      <c r="I15329" s="79">
        <v>126512978</v>
      </c>
      <c r="J15329" s="76"/>
      <c r="K15329" s="76" t="s">
        <v>1023</v>
      </c>
    </row>
    <row r="15330" spans="1:11" x14ac:dyDescent="0.25">
      <c r="A15330" s="76" t="s">
        <v>1021</v>
      </c>
      <c r="B15330" s="77" t="s">
        <v>929</v>
      </c>
      <c r="C15330" s="76"/>
      <c r="D15330" s="76"/>
      <c r="E15330" s="76" t="s">
        <v>6143</v>
      </c>
      <c r="F15330" s="76">
        <v>6262393676</v>
      </c>
      <c r="G15330" s="76"/>
      <c r="H15330" s="76"/>
      <c r="I15330" s="79">
        <v>113166976</v>
      </c>
      <c r="J15330" s="76"/>
      <c r="K15330" s="76" t="s">
        <v>1023</v>
      </c>
    </row>
    <row r="15331" spans="1:11" x14ac:dyDescent="0.25">
      <c r="A15331" s="76" t="s">
        <v>1021</v>
      </c>
      <c r="B15331" s="77" t="s">
        <v>929</v>
      </c>
      <c r="C15331" s="76" t="s">
        <v>1096</v>
      </c>
      <c r="D15331" s="76"/>
      <c r="E15331" s="76" t="s">
        <v>6168</v>
      </c>
      <c r="F15331" s="76">
        <v>9977192319</v>
      </c>
      <c r="G15331" s="76">
        <v>23.759112399999999</v>
      </c>
      <c r="H15331" s="76">
        <v>83.201512100000002</v>
      </c>
      <c r="I15331" s="79">
        <v>116595911</v>
      </c>
      <c r="J15331" s="76"/>
      <c r="K15331" s="76" t="s">
        <v>1023</v>
      </c>
    </row>
    <row r="15332" spans="1:11" x14ac:dyDescent="0.25">
      <c r="A15332" s="76" t="s">
        <v>1021</v>
      </c>
      <c r="B15332" s="77" t="s">
        <v>929</v>
      </c>
      <c r="C15332" s="76" t="s">
        <v>1175</v>
      </c>
      <c r="D15332" s="76"/>
      <c r="E15332" s="76" t="s">
        <v>6172</v>
      </c>
      <c r="F15332" s="76">
        <v>8109589927</v>
      </c>
      <c r="G15332" s="76">
        <v>24.202216499999999</v>
      </c>
      <c r="H15332" s="76">
        <v>84.9718388</v>
      </c>
      <c r="I15332" s="79">
        <v>122294176</v>
      </c>
      <c r="J15332" s="76"/>
      <c r="K15332" s="76" t="s">
        <v>1023</v>
      </c>
    </row>
    <row r="15333" spans="1:11" x14ac:dyDescent="0.25">
      <c r="A15333" s="76" t="s">
        <v>1021</v>
      </c>
      <c r="B15333" s="77" t="s">
        <v>929</v>
      </c>
      <c r="C15333" s="76" t="s">
        <v>1463</v>
      </c>
      <c r="D15333" s="76"/>
      <c r="E15333" s="76" t="s">
        <v>6174</v>
      </c>
      <c r="F15333" s="76">
        <v>7697934498</v>
      </c>
      <c r="G15333" s="76">
        <v>23.0221008</v>
      </c>
      <c r="H15333" s="76">
        <v>83.497189800000001</v>
      </c>
      <c r="I15333" s="79">
        <v>124307862</v>
      </c>
      <c r="J15333" s="76"/>
      <c r="K15333" s="76" t="s">
        <v>1023</v>
      </c>
    </row>
    <row r="15334" spans="1:11" x14ac:dyDescent="0.25">
      <c r="A15334" s="76" t="s">
        <v>1021</v>
      </c>
      <c r="B15334" s="77" t="s">
        <v>929</v>
      </c>
      <c r="C15334" s="76" t="s">
        <v>1463</v>
      </c>
      <c r="D15334" s="76"/>
      <c r="E15334" s="76" t="s">
        <v>6190</v>
      </c>
      <c r="F15334" s="76">
        <v>8319460412</v>
      </c>
      <c r="G15334" s="76">
        <v>23.005808300000002</v>
      </c>
      <c r="H15334" s="76">
        <v>83.443512100000007</v>
      </c>
      <c r="I15334" s="79">
        <v>129813120</v>
      </c>
      <c r="J15334" s="76"/>
      <c r="K15334" s="76" t="s">
        <v>1023</v>
      </c>
    </row>
    <row r="15335" spans="1:11" x14ac:dyDescent="0.25">
      <c r="A15335" s="76" t="s">
        <v>1021</v>
      </c>
      <c r="B15335" s="77" t="s">
        <v>929</v>
      </c>
      <c r="C15335" s="76" t="s">
        <v>1096</v>
      </c>
      <c r="D15335" s="76"/>
      <c r="E15335" s="76" t="s">
        <v>6261</v>
      </c>
      <c r="F15335" s="76">
        <v>7489255406</v>
      </c>
      <c r="G15335" s="76">
        <v>23.8217648</v>
      </c>
      <c r="H15335" s="76">
        <v>83.376787899999997</v>
      </c>
      <c r="I15335" s="79">
        <v>128692877</v>
      </c>
      <c r="J15335" s="76"/>
      <c r="K15335" s="76" t="s">
        <v>1023</v>
      </c>
    </row>
    <row r="15336" spans="1:11" x14ac:dyDescent="0.25">
      <c r="A15336" s="76" t="s">
        <v>1021</v>
      </c>
      <c r="B15336" s="77" t="s">
        <v>929</v>
      </c>
      <c r="C15336" s="76" t="s">
        <v>1463</v>
      </c>
      <c r="D15336" s="76"/>
      <c r="E15336" s="76" t="s">
        <v>6306</v>
      </c>
      <c r="F15336" s="76">
        <v>8770431082</v>
      </c>
      <c r="G15336" s="76">
        <v>22.965714899999998</v>
      </c>
      <c r="H15336" s="76">
        <v>83.370417200000006</v>
      </c>
      <c r="I15336" s="79">
        <v>125919923</v>
      </c>
      <c r="J15336" s="76"/>
      <c r="K15336" s="76" t="s">
        <v>1023</v>
      </c>
    </row>
    <row r="15337" spans="1:11" x14ac:dyDescent="0.25">
      <c r="A15337" s="76" t="s">
        <v>1021</v>
      </c>
      <c r="B15337" s="77" t="s">
        <v>929</v>
      </c>
      <c r="C15337" s="76"/>
      <c r="D15337" s="76"/>
      <c r="E15337" s="76" t="s">
        <v>6322</v>
      </c>
      <c r="F15337" s="76">
        <v>7771922179</v>
      </c>
      <c r="G15337" s="76"/>
      <c r="H15337" s="76"/>
      <c r="I15337" s="79">
        <v>100275286</v>
      </c>
      <c r="J15337" s="76"/>
      <c r="K15337" s="76" t="s">
        <v>1023</v>
      </c>
    </row>
    <row r="15338" spans="1:11" x14ac:dyDescent="0.25">
      <c r="A15338" s="76" t="s">
        <v>1021</v>
      </c>
      <c r="B15338" s="77" t="s">
        <v>929</v>
      </c>
      <c r="C15338" s="76" t="s">
        <v>1096</v>
      </c>
      <c r="D15338" s="76"/>
      <c r="E15338" s="76" t="s">
        <v>6335</v>
      </c>
      <c r="F15338" s="76">
        <v>9165499951</v>
      </c>
      <c r="G15338" s="76">
        <v>23.151141200000001</v>
      </c>
      <c r="H15338" s="76">
        <v>83.171848100000005</v>
      </c>
      <c r="I15338" s="79">
        <v>117179156</v>
      </c>
      <c r="J15338" s="76"/>
      <c r="K15338" s="76" t="s">
        <v>1023</v>
      </c>
    </row>
    <row r="15339" spans="1:11" x14ac:dyDescent="0.25">
      <c r="A15339" s="76" t="s">
        <v>1021</v>
      </c>
      <c r="B15339" s="77" t="s">
        <v>929</v>
      </c>
      <c r="C15339" s="76" t="s">
        <v>1096</v>
      </c>
      <c r="D15339" s="76"/>
      <c r="E15339" s="76" t="s">
        <v>6367</v>
      </c>
      <c r="F15339" s="76">
        <v>6260093674</v>
      </c>
      <c r="G15339" s="76"/>
      <c r="H15339" s="76"/>
      <c r="I15339" s="79">
        <v>116772262</v>
      </c>
      <c r="J15339" s="76"/>
      <c r="K15339" s="76" t="s">
        <v>1023</v>
      </c>
    </row>
    <row r="15340" spans="1:11" x14ac:dyDescent="0.25">
      <c r="A15340" s="76" t="s">
        <v>1021</v>
      </c>
      <c r="B15340" s="77" t="s">
        <v>929</v>
      </c>
      <c r="C15340" s="76" t="s">
        <v>1393</v>
      </c>
      <c r="D15340" s="76"/>
      <c r="E15340" s="76" t="s">
        <v>6370</v>
      </c>
      <c r="F15340" s="76">
        <v>6263392284</v>
      </c>
      <c r="G15340" s="76">
        <v>23.028726899999999</v>
      </c>
      <c r="H15340" s="76">
        <v>82.992320899999996</v>
      </c>
      <c r="I15340" s="79">
        <v>121677668</v>
      </c>
      <c r="J15340" s="76"/>
      <c r="K15340" s="76" t="s">
        <v>1023</v>
      </c>
    </row>
    <row r="15341" spans="1:11" x14ac:dyDescent="0.25">
      <c r="A15341" s="76" t="s">
        <v>1021</v>
      </c>
      <c r="B15341" s="77" t="s">
        <v>929</v>
      </c>
      <c r="C15341" s="76" t="s">
        <v>1096</v>
      </c>
      <c r="D15341" s="76"/>
      <c r="E15341" s="76" t="s">
        <v>6373</v>
      </c>
      <c r="F15341" s="76">
        <v>7999899647</v>
      </c>
      <c r="G15341" s="76">
        <v>23.121799200000002</v>
      </c>
      <c r="H15341" s="76">
        <v>83.200927899999996</v>
      </c>
      <c r="I15341" s="79">
        <v>124000088</v>
      </c>
      <c r="J15341" s="76"/>
      <c r="K15341" s="76" t="s">
        <v>1023</v>
      </c>
    </row>
    <row r="15342" spans="1:11" x14ac:dyDescent="0.25">
      <c r="A15342" s="76" t="s">
        <v>1021</v>
      </c>
      <c r="B15342" s="77" t="s">
        <v>929</v>
      </c>
      <c r="C15342" s="76" t="s">
        <v>1091</v>
      </c>
      <c r="D15342" s="76"/>
      <c r="E15342" s="76" t="s">
        <v>6447</v>
      </c>
      <c r="F15342" s="76">
        <v>8358865886</v>
      </c>
      <c r="G15342" s="76">
        <v>22.7895328</v>
      </c>
      <c r="H15342" s="76">
        <v>83.490625699999995</v>
      </c>
      <c r="I15342" s="79">
        <v>122269409</v>
      </c>
      <c r="J15342" s="76"/>
      <c r="K15342" s="76" t="s">
        <v>1023</v>
      </c>
    </row>
    <row r="15343" spans="1:11" x14ac:dyDescent="0.25">
      <c r="A15343" s="76" t="s">
        <v>1021</v>
      </c>
      <c r="B15343" s="77" t="s">
        <v>929</v>
      </c>
      <c r="C15343" s="76"/>
      <c r="D15343" s="76"/>
      <c r="E15343" s="76" t="s">
        <v>6473</v>
      </c>
      <c r="F15343" s="76">
        <v>9977783578</v>
      </c>
      <c r="G15343" s="76">
        <v>23.0883112</v>
      </c>
      <c r="H15343" s="76">
        <v>83.444024099999993</v>
      </c>
      <c r="I15343" s="79">
        <v>120494435</v>
      </c>
      <c r="J15343" s="76"/>
      <c r="K15343" s="76" t="s">
        <v>1023</v>
      </c>
    </row>
    <row r="15344" spans="1:11" x14ac:dyDescent="0.25">
      <c r="A15344" s="76" t="s">
        <v>1021</v>
      </c>
      <c r="B15344" s="77" t="s">
        <v>929</v>
      </c>
      <c r="C15344" s="76" t="s">
        <v>1096</v>
      </c>
      <c r="D15344" s="76"/>
      <c r="E15344" s="76" t="s">
        <v>6477</v>
      </c>
      <c r="F15344" s="76">
        <v>8319459580</v>
      </c>
      <c r="G15344" s="76">
        <v>24.0401639</v>
      </c>
      <c r="H15344" s="76">
        <v>83.377215399999997</v>
      </c>
      <c r="I15344" s="79">
        <v>124145414</v>
      </c>
      <c r="J15344" s="76"/>
      <c r="K15344" s="76" t="s">
        <v>1023</v>
      </c>
    </row>
    <row r="15345" spans="1:11" x14ac:dyDescent="0.25">
      <c r="A15345" s="76" t="s">
        <v>1021</v>
      </c>
      <c r="B15345" s="77" t="s">
        <v>929</v>
      </c>
      <c r="C15345" s="76" t="s">
        <v>1393</v>
      </c>
      <c r="D15345" s="76"/>
      <c r="E15345" s="76" t="s">
        <v>6489</v>
      </c>
      <c r="F15345" s="76">
        <v>8878202045</v>
      </c>
      <c r="G15345" s="76">
        <v>22.9958463</v>
      </c>
      <c r="H15345" s="76">
        <v>83.180917399999998</v>
      </c>
      <c r="I15345" s="79">
        <v>129069078</v>
      </c>
      <c r="J15345" s="76"/>
      <c r="K15345" s="76" t="s">
        <v>1023</v>
      </c>
    </row>
    <row r="15346" spans="1:11" x14ac:dyDescent="0.25">
      <c r="A15346" s="76" t="s">
        <v>1021</v>
      </c>
      <c r="B15346" s="77" t="s">
        <v>929</v>
      </c>
      <c r="C15346" s="76"/>
      <c r="D15346" s="76"/>
      <c r="E15346" s="76" t="s">
        <v>6507</v>
      </c>
      <c r="F15346" s="76">
        <v>7697792936</v>
      </c>
      <c r="G15346" s="76">
        <v>23.114878900000001</v>
      </c>
      <c r="H15346" s="76">
        <v>83.376759899999996</v>
      </c>
      <c r="I15346" s="79">
        <v>120230195</v>
      </c>
      <c r="J15346" s="76"/>
      <c r="K15346" s="76" t="s">
        <v>1023</v>
      </c>
    </row>
    <row r="15347" spans="1:11" x14ac:dyDescent="0.25">
      <c r="A15347" s="76" t="s">
        <v>1021</v>
      </c>
      <c r="B15347" s="77" t="s">
        <v>929</v>
      </c>
      <c r="C15347" s="76" t="s">
        <v>1531</v>
      </c>
      <c r="D15347" s="76"/>
      <c r="E15347" s="76" t="s">
        <v>6509</v>
      </c>
      <c r="F15347" s="76">
        <v>7389286346</v>
      </c>
      <c r="G15347" s="76">
        <v>22.901067099999999</v>
      </c>
      <c r="H15347" s="76">
        <v>82.856929699999995</v>
      </c>
      <c r="I15347" s="79">
        <v>121332232</v>
      </c>
      <c r="J15347" s="76"/>
      <c r="K15347" s="76" t="s">
        <v>1023</v>
      </c>
    </row>
    <row r="15348" spans="1:11" x14ac:dyDescent="0.25">
      <c r="A15348" s="76" t="s">
        <v>1021</v>
      </c>
      <c r="B15348" s="77" t="s">
        <v>929</v>
      </c>
      <c r="C15348" s="76" t="s">
        <v>1096</v>
      </c>
      <c r="D15348" s="76"/>
      <c r="E15348" s="76" t="s">
        <v>6517</v>
      </c>
      <c r="F15348" s="76">
        <v>8319399361</v>
      </c>
      <c r="G15348" s="76">
        <v>23.130747400000001</v>
      </c>
      <c r="H15348" s="76">
        <v>83.185174200000006</v>
      </c>
      <c r="I15348" s="79">
        <v>126052879</v>
      </c>
      <c r="J15348" s="76"/>
      <c r="K15348" s="76" t="s">
        <v>1023</v>
      </c>
    </row>
    <row r="15349" spans="1:11" x14ac:dyDescent="0.25">
      <c r="A15349" s="76" t="s">
        <v>1021</v>
      </c>
      <c r="B15349" s="77" t="s">
        <v>929</v>
      </c>
      <c r="C15349" s="76" t="s">
        <v>1096</v>
      </c>
      <c r="D15349" s="76"/>
      <c r="E15349" s="76" t="s">
        <v>6524</v>
      </c>
      <c r="F15349" s="76">
        <v>7805083804</v>
      </c>
      <c r="G15349" s="76">
        <v>23.017702799999999</v>
      </c>
      <c r="H15349" s="76">
        <v>83.302601800000005</v>
      </c>
      <c r="I15349" s="79">
        <v>129990546</v>
      </c>
      <c r="J15349" s="76"/>
      <c r="K15349" s="76" t="s">
        <v>1023</v>
      </c>
    </row>
    <row r="15350" spans="1:11" x14ac:dyDescent="0.25">
      <c r="A15350" s="76" t="s">
        <v>1021</v>
      </c>
      <c r="B15350" s="77" t="s">
        <v>929</v>
      </c>
      <c r="C15350" s="76"/>
      <c r="D15350" s="76"/>
      <c r="E15350" s="76" t="s">
        <v>6538</v>
      </c>
      <c r="F15350" s="76">
        <v>9575755519</v>
      </c>
      <c r="G15350" s="76">
        <v>22.990439800000001</v>
      </c>
      <c r="H15350" s="76">
        <v>83.050257299999998</v>
      </c>
      <c r="I15350" s="79">
        <v>115304295</v>
      </c>
      <c r="J15350" s="76"/>
      <c r="K15350" s="76" t="s">
        <v>1023</v>
      </c>
    </row>
    <row r="15351" spans="1:11" x14ac:dyDescent="0.25">
      <c r="A15351" s="76" t="s">
        <v>1021</v>
      </c>
      <c r="B15351" s="77" t="s">
        <v>929</v>
      </c>
      <c r="C15351" s="76"/>
      <c r="D15351" s="76"/>
      <c r="E15351" s="76" t="s">
        <v>6538</v>
      </c>
      <c r="F15351" s="76">
        <v>9575755519</v>
      </c>
      <c r="G15351" s="76"/>
      <c r="H15351" s="76"/>
      <c r="I15351" s="79">
        <v>115375554421</v>
      </c>
      <c r="J15351" s="76"/>
      <c r="K15351" s="76" t="s">
        <v>1023</v>
      </c>
    </row>
    <row r="15352" spans="1:11" x14ac:dyDescent="0.25">
      <c r="A15352" s="76" t="s">
        <v>1021</v>
      </c>
      <c r="B15352" s="77" t="s">
        <v>929</v>
      </c>
      <c r="C15352" s="76" t="s">
        <v>1096</v>
      </c>
      <c r="D15352" s="76"/>
      <c r="E15352" s="76" t="s">
        <v>6550</v>
      </c>
      <c r="F15352" s="76">
        <v>8225076032</v>
      </c>
      <c r="G15352" s="76">
        <v>23.922295600000002</v>
      </c>
      <c r="H15352" s="76">
        <v>83.409440700000005</v>
      </c>
      <c r="I15352" s="79">
        <v>126585774</v>
      </c>
      <c r="J15352" s="76"/>
      <c r="K15352" s="76" t="s">
        <v>1023</v>
      </c>
    </row>
    <row r="15353" spans="1:11" x14ac:dyDescent="0.25">
      <c r="A15353" s="76" t="s">
        <v>1021</v>
      </c>
      <c r="B15353" s="77" t="s">
        <v>929</v>
      </c>
      <c r="C15353" s="76" t="s">
        <v>1096</v>
      </c>
      <c r="D15353" s="76"/>
      <c r="E15353" s="76" t="s">
        <v>1917</v>
      </c>
      <c r="F15353" s="76">
        <v>7697525953</v>
      </c>
      <c r="G15353" s="76">
        <v>23.1459242</v>
      </c>
      <c r="H15353" s="76">
        <v>83.178403000000003</v>
      </c>
      <c r="I15353" s="79">
        <v>127652650</v>
      </c>
      <c r="J15353" s="76"/>
      <c r="K15353" s="76" t="s">
        <v>1023</v>
      </c>
    </row>
    <row r="15354" spans="1:11" x14ac:dyDescent="0.25">
      <c r="A15354" s="76" t="s">
        <v>1021</v>
      </c>
      <c r="B15354" s="77" t="s">
        <v>929</v>
      </c>
      <c r="C15354" s="76" t="s">
        <v>1091</v>
      </c>
      <c r="D15354" s="76"/>
      <c r="E15354" s="76" t="s">
        <v>6577</v>
      </c>
      <c r="F15354" s="76">
        <v>7974933507</v>
      </c>
      <c r="G15354" s="76">
        <v>22.7168052</v>
      </c>
      <c r="H15354" s="76">
        <v>83.5145914</v>
      </c>
      <c r="I15354" s="79">
        <v>125025525</v>
      </c>
      <c r="J15354" s="76"/>
      <c r="K15354" s="76" t="s">
        <v>1023</v>
      </c>
    </row>
    <row r="15355" spans="1:11" x14ac:dyDescent="0.25">
      <c r="A15355" s="76" t="s">
        <v>1021</v>
      </c>
      <c r="B15355" s="77" t="s">
        <v>929</v>
      </c>
      <c r="C15355" s="76" t="s">
        <v>1096</v>
      </c>
      <c r="D15355" s="76"/>
      <c r="E15355" s="76" t="s">
        <v>6597</v>
      </c>
      <c r="F15355" s="76">
        <v>8889069905</v>
      </c>
      <c r="G15355" s="76">
        <v>23.284553200000001</v>
      </c>
      <c r="H15355" s="76">
        <v>83.9058694</v>
      </c>
      <c r="I15355" s="79">
        <v>116521283</v>
      </c>
      <c r="J15355" s="76"/>
      <c r="K15355" s="76" t="s">
        <v>1023</v>
      </c>
    </row>
    <row r="15356" spans="1:11" x14ac:dyDescent="0.25">
      <c r="A15356" s="76" t="s">
        <v>1021</v>
      </c>
      <c r="B15356" s="77" t="s">
        <v>929</v>
      </c>
      <c r="C15356" s="76" t="s">
        <v>1091</v>
      </c>
      <c r="D15356" s="76"/>
      <c r="E15356" s="76" t="s">
        <v>6611</v>
      </c>
      <c r="F15356" s="76">
        <v>8959646703</v>
      </c>
      <c r="G15356" s="76">
        <v>22.708581299999999</v>
      </c>
      <c r="H15356" s="76">
        <v>83.525843699999996</v>
      </c>
      <c r="I15356" s="79">
        <v>126087743</v>
      </c>
      <c r="J15356" s="76"/>
      <c r="K15356" s="76" t="s">
        <v>1023</v>
      </c>
    </row>
    <row r="15357" spans="1:11" x14ac:dyDescent="0.25">
      <c r="A15357" s="76" t="s">
        <v>1021</v>
      </c>
      <c r="B15357" s="77" t="s">
        <v>929</v>
      </c>
      <c r="C15357" s="76" t="s">
        <v>1393</v>
      </c>
      <c r="D15357" s="76"/>
      <c r="E15357" s="76" t="s">
        <v>6626</v>
      </c>
      <c r="F15357" s="76">
        <v>6261482655</v>
      </c>
      <c r="G15357" s="76">
        <v>23.128156000000001</v>
      </c>
      <c r="H15357" s="76">
        <v>83.1868044</v>
      </c>
      <c r="I15357" s="79">
        <v>117385033</v>
      </c>
      <c r="J15357" s="76"/>
      <c r="K15357" s="76" t="s">
        <v>1023</v>
      </c>
    </row>
    <row r="15358" spans="1:11" x14ac:dyDescent="0.25">
      <c r="A15358" s="76" t="s">
        <v>1021</v>
      </c>
      <c r="B15358" s="77" t="s">
        <v>929</v>
      </c>
      <c r="C15358" s="76" t="s">
        <v>1157</v>
      </c>
      <c r="D15358" s="76"/>
      <c r="E15358" s="76" t="s">
        <v>6632</v>
      </c>
      <c r="F15358" s="76">
        <v>6261096031</v>
      </c>
      <c r="G15358" s="76">
        <v>23.062779299999999</v>
      </c>
      <c r="H15358" s="76">
        <v>83.414487300000005</v>
      </c>
      <c r="I15358" s="79">
        <v>124910111</v>
      </c>
      <c r="J15358" s="76"/>
      <c r="K15358" s="76" t="s">
        <v>1023</v>
      </c>
    </row>
    <row r="15359" spans="1:11" x14ac:dyDescent="0.25">
      <c r="A15359" s="76" t="s">
        <v>1021</v>
      </c>
      <c r="B15359" s="77" t="s">
        <v>929</v>
      </c>
      <c r="C15359" s="76" t="s">
        <v>1393</v>
      </c>
      <c r="D15359" s="76"/>
      <c r="E15359" s="76" t="s">
        <v>6642</v>
      </c>
      <c r="F15359" s="76">
        <v>6266746644</v>
      </c>
      <c r="G15359" s="76">
        <v>22.982386399999999</v>
      </c>
      <c r="H15359" s="76">
        <v>82.957717200000005</v>
      </c>
      <c r="I15359" s="79">
        <v>126652738</v>
      </c>
      <c r="J15359" s="76"/>
      <c r="K15359" s="76" t="s">
        <v>1023</v>
      </c>
    </row>
    <row r="15360" spans="1:11" x14ac:dyDescent="0.25">
      <c r="A15360" s="76" t="s">
        <v>1021</v>
      </c>
      <c r="B15360" s="77" t="s">
        <v>929</v>
      </c>
      <c r="C15360" s="76" t="s">
        <v>1040</v>
      </c>
      <c r="D15360" s="76"/>
      <c r="E15360" s="76" t="s">
        <v>6710</v>
      </c>
      <c r="F15360" s="76">
        <v>8103268404</v>
      </c>
      <c r="G15360" s="76">
        <v>23.484383000000001</v>
      </c>
      <c r="H15360" s="76">
        <v>83.198785000000001</v>
      </c>
      <c r="I15360" s="79">
        <v>129865938</v>
      </c>
      <c r="J15360" s="76"/>
      <c r="K15360" s="76" t="s">
        <v>1023</v>
      </c>
    </row>
    <row r="15361" spans="1:11" x14ac:dyDescent="0.25">
      <c r="A15361" s="76" t="s">
        <v>1021</v>
      </c>
      <c r="B15361" s="77" t="s">
        <v>929</v>
      </c>
      <c r="C15361" s="76" t="s">
        <v>1096</v>
      </c>
      <c r="D15361" s="76"/>
      <c r="E15361" s="76" t="s">
        <v>6713</v>
      </c>
      <c r="F15361" s="76">
        <v>7389443185</v>
      </c>
      <c r="G15361" s="76">
        <v>23.926922999999999</v>
      </c>
      <c r="H15361" s="76">
        <v>83.334313600000002</v>
      </c>
      <c r="I15361" s="79">
        <v>130530430</v>
      </c>
      <c r="J15361" s="76"/>
      <c r="K15361" s="76" t="s">
        <v>1023</v>
      </c>
    </row>
    <row r="15362" spans="1:11" x14ac:dyDescent="0.25">
      <c r="A15362" s="76" t="s">
        <v>1021</v>
      </c>
      <c r="B15362" s="77" t="s">
        <v>929</v>
      </c>
      <c r="C15362" s="76"/>
      <c r="D15362" s="76"/>
      <c r="E15362" s="76" t="s">
        <v>6779</v>
      </c>
      <c r="F15362" s="76">
        <v>9131479105</v>
      </c>
      <c r="G15362" s="76"/>
      <c r="H15362" s="76"/>
      <c r="I15362" s="79">
        <v>115134471</v>
      </c>
      <c r="J15362" s="76"/>
      <c r="K15362" s="76" t="s">
        <v>1023</v>
      </c>
    </row>
    <row r="15363" spans="1:11" x14ac:dyDescent="0.25">
      <c r="A15363" s="76" t="s">
        <v>1021</v>
      </c>
      <c r="B15363" s="77" t="s">
        <v>929</v>
      </c>
      <c r="C15363" s="76" t="s">
        <v>1091</v>
      </c>
      <c r="D15363" s="76"/>
      <c r="E15363" s="76" t="s">
        <v>6795</v>
      </c>
      <c r="F15363" s="76">
        <v>8462096299</v>
      </c>
      <c r="G15363" s="76">
        <v>22.8042157</v>
      </c>
      <c r="H15363" s="76">
        <v>83.489191000000005</v>
      </c>
      <c r="I15363" s="79">
        <v>126014838</v>
      </c>
      <c r="J15363" s="76"/>
      <c r="K15363" s="76" t="s">
        <v>1023</v>
      </c>
    </row>
    <row r="15364" spans="1:11" x14ac:dyDescent="0.25">
      <c r="A15364" s="76" t="s">
        <v>1021</v>
      </c>
      <c r="B15364" s="77" t="s">
        <v>929</v>
      </c>
      <c r="C15364" s="76"/>
      <c r="D15364" s="76"/>
      <c r="E15364" s="76" t="s">
        <v>6804</v>
      </c>
      <c r="F15364" s="76">
        <v>7089450239</v>
      </c>
      <c r="G15364" s="76"/>
      <c r="H15364" s="76"/>
      <c r="I15364" s="79">
        <v>113033725</v>
      </c>
      <c r="J15364" s="76"/>
      <c r="K15364" s="76" t="s">
        <v>1023</v>
      </c>
    </row>
    <row r="15365" spans="1:11" x14ac:dyDescent="0.25">
      <c r="A15365" s="76" t="s">
        <v>1021</v>
      </c>
      <c r="B15365" s="77" t="s">
        <v>929</v>
      </c>
      <c r="C15365" s="76"/>
      <c r="D15365" s="76"/>
      <c r="E15365" s="76" t="s">
        <v>6807</v>
      </c>
      <c r="F15365" s="76">
        <v>7000492952</v>
      </c>
      <c r="G15365" s="76">
        <v>23.395770899999999</v>
      </c>
      <c r="H15365" s="76">
        <v>82.848748900000004</v>
      </c>
      <c r="I15365" s="79">
        <v>113395711</v>
      </c>
      <c r="J15365" s="76"/>
      <c r="K15365" s="76" t="s">
        <v>1023</v>
      </c>
    </row>
    <row r="15366" spans="1:11" x14ac:dyDescent="0.25">
      <c r="A15366" s="76" t="s">
        <v>1021</v>
      </c>
      <c r="B15366" s="77" t="s">
        <v>929</v>
      </c>
      <c r="C15366" s="76" t="s">
        <v>1393</v>
      </c>
      <c r="D15366" s="76"/>
      <c r="E15366" s="76" t="s">
        <v>6823</v>
      </c>
      <c r="F15366" s="76">
        <v>9302791337</v>
      </c>
      <c r="G15366" s="76">
        <v>22.756861399999998</v>
      </c>
      <c r="H15366" s="76">
        <v>83.1111121</v>
      </c>
      <c r="I15366" s="79">
        <v>126046986</v>
      </c>
      <c r="J15366" s="76"/>
      <c r="K15366" s="76" t="s">
        <v>1023</v>
      </c>
    </row>
    <row r="15367" spans="1:11" x14ac:dyDescent="0.25">
      <c r="A15367" s="76" t="s">
        <v>1021</v>
      </c>
      <c r="B15367" s="77" t="s">
        <v>929</v>
      </c>
      <c r="C15367" s="76" t="s">
        <v>1531</v>
      </c>
      <c r="D15367" s="76"/>
      <c r="E15367" s="76" t="s">
        <v>6834</v>
      </c>
      <c r="F15367" s="76">
        <v>6266346566</v>
      </c>
      <c r="G15367" s="76">
        <v>23.043968100000001</v>
      </c>
      <c r="H15367" s="76">
        <v>82.902246300000002</v>
      </c>
      <c r="I15367" s="79">
        <v>129718203</v>
      </c>
      <c r="J15367" s="76"/>
      <c r="K15367" s="76" t="s">
        <v>1023</v>
      </c>
    </row>
    <row r="15368" spans="1:11" x14ac:dyDescent="0.25">
      <c r="A15368" s="76" t="s">
        <v>1021</v>
      </c>
      <c r="B15368" s="77" t="s">
        <v>929</v>
      </c>
      <c r="C15368" s="76" t="s">
        <v>1096</v>
      </c>
      <c r="D15368" s="76"/>
      <c r="E15368" s="76" t="s">
        <v>6862</v>
      </c>
      <c r="F15368" s="76">
        <v>9399130342</v>
      </c>
      <c r="G15368" s="76">
        <v>24.160311</v>
      </c>
      <c r="H15368" s="76">
        <v>83.808452500000001</v>
      </c>
      <c r="I15368" s="79">
        <v>126507829</v>
      </c>
      <c r="J15368" s="76"/>
      <c r="K15368" s="76" t="s">
        <v>1023</v>
      </c>
    </row>
    <row r="15369" spans="1:11" x14ac:dyDescent="0.25">
      <c r="A15369" s="76" t="s">
        <v>1021</v>
      </c>
      <c r="B15369" s="77" t="s">
        <v>929</v>
      </c>
      <c r="C15369" s="76" t="s">
        <v>1393</v>
      </c>
      <c r="D15369" s="76"/>
      <c r="E15369" s="76" t="s">
        <v>6871</v>
      </c>
      <c r="F15369" s="76">
        <v>9754724304</v>
      </c>
      <c r="G15369" s="76">
        <v>22.938891600000002</v>
      </c>
      <c r="H15369" s="76">
        <v>83.053235599999994</v>
      </c>
      <c r="I15369" s="79">
        <v>129313136</v>
      </c>
      <c r="J15369" s="76"/>
      <c r="K15369" s="76" t="s">
        <v>1023</v>
      </c>
    </row>
    <row r="15370" spans="1:11" x14ac:dyDescent="0.25">
      <c r="A15370" s="76" t="s">
        <v>1021</v>
      </c>
      <c r="B15370" s="77" t="s">
        <v>929</v>
      </c>
      <c r="C15370" s="76" t="s">
        <v>1393</v>
      </c>
      <c r="D15370" s="76"/>
      <c r="E15370" s="76" t="s">
        <v>6902</v>
      </c>
      <c r="F15370" s="76">
        <v>9424249571</v>
      </c>
      <c r="G15370" s="76">
        <v>23.059847600000001</v>
      </c>
      <c r="H15370" s="76">
        <v>83.043018000000004</v>
      </c>
      <c r="I15370" s="79">
        <v>111055351</v>
      </c>
      <c r="J15370" s="76"/>
      <c r="K15370" s="76" t="s">
        <v>1023</v>
      </c>
    </row>
    <row r="15371" spans="1:11" x14ac:dyDescent="0.25">
      <c r="A15371" s="76" t="s">
        <v>1021</v>
      </c>
      <c r="B15371" s="77" t="s">
        <v>929</v>
      </c>
      <c r="C15371" s="76"/>
      <c r="D15371" s="76"/>
      <c r="E15371" s="76" t="s">
        <v>6929</v>
      </c>
      <c r="F15371" s="76">
        <v>9516895788</v>
      </c>
      <c r="G15371" s="76"/>
      <c r="H15371" s="76"/>
      <c r="I15371" s="79">
        <v>100275290</v>
      </c>
      <c r="J15371" s="76"/>
      <c r="K15371" s="76" t="s">
        <v>1023</v>
      </c>
    </row>
    <row r="15372" spans="1:11" x14ac:dyDescent="0.25">
      <c r="A15372" s="76" t="s">
        <v>1021</v>
      </c>
      <c r="B15372" s="77" t="s">
        <v>929</v>
      </c>
      <c r="C15372" s="76" t="s">
        <v>1096</v>
      </c>
      <c r="D15372" s="76"/>
      <c r="E15372" s="76" t="s">
        <v>6958</v>
      </c>
      <c r="F15372" s="76">
        <v>9753175201</v>
      </c>
      <c r="G15372" s="76">
        <v>23.3559178</v>
      </c>
      <c r="H15372" s="76">
        <v>83.689284400000005</v>
      </c>
      <c r="I15372" s="79">
        <v>129648645</v>
      </c>
      <c r="J15372" s="76"/>
      <c r="K15372" s="76" t="s">
        <v>1023</v>
      </c>
    </row>
    <row r="15373" spans="1:11" x14ac:dyDescent="0.25">
      <c r="A15373" s="76" t="s">
        <v>1021</v>
      </c>
      <c r="B15373" s="77" t="s">
        <v>929</v>
      </c>
      <c r="C15373" s="76" t="s">
        <v>1091</v>
      </c>
      <c r="D15373" s="76"/>
      <c r="E15373" s="76" t="s">
        <v>6973</v>
      </c>
      <c r="F15373" s="76">
        <v>8103170030</v>
      </c>
      <c r="G15373" s="76">
        <v>22.772201899999999</v>
      </c>
      <c r="H15373" s="76">
        <v>83.485857899999999</v>
      </c>
      <c r="I15373" s="79">
        <v>125230634</v>
      </c>
      <c r="J15373" s="76"/>
      <c r="K15373" s="76" t="s">
        <v>1023</v>
      </c>
    </row>
    <row r="15374" spans="1:11" x14ac:dyDescent="0.25">
      <c r="A15374" s="76" t="s">
        <v>1021</v>
      </c>
      <c r="B15374" s="77" t="s">
        <v>929</v>
      </c>
      <c r="C15374" s="76" t="s">
        <v>1091</v>
      </c>
      <c r="D15374" s="76"/>
      <c r="E15374" s="76" t="s">
        <v>6993</v>
      </c>
      <c r="F15374" s="76">
        <v>9131429490</v>
      </c>
      <c r="G15374" s="76">
        <v>22.672289800000001</v>
      </c>
      <c r="H15374" s="76">
        <v>83.490190900000002</v>
      </c>
      <c r="I15374" s="79">
        <v>126081266</v>
      </c>
      <c r="J15374" s="76"/>
      <c r="K15374" s="76" t="s">
        <v>1023</v>
      </c>
    </row>
    <row r="15375" spans="1:11" x14ac:dyDescent="0.25">
      <c r="A15375" s="76" t="s">
        <v>1021</v>
      </c>
      <c r="B15375" s="77" t="s">
        <v>929</v>
      </c>
      <c r="C15375" s="76" t="s">
        <v>1096</v>
      </c>
      <c r="D15375" s="76"/>
      <c r="E15375" s="76" t="s">
        <v>6995</v>
      </c>
      <c r="F15375" s="76">
        <v>6264580448</v>
      </c>
      <c r="G15375" s="76">
        <v>23.544328799999999</v>
      </c>
      <c r="H15375" s="76">
        <v>83.859727599999999</v>
      </c>
      <c r="I15375" s="79">
        <v>126391077</v>
      </c>
      <c r="J15375" s="76"/>
      <c r="K15375" s="76" t="s">
        <v>1023</v>
      </c>
    </row>
    <row r="15376" spans="1:11" x14ac:dyDescent="0.25">
      <c r="A15376" s="76" t="s">
        <v>1021</v>
      </c>
      <c r="B15376" s="77" t="s">
        <v>929</v>
      </c>
      <c r="C15376" s="76"/>
      <c r="D15376" s="76"/>
      <c r="E15376" s="76" t="s">
        <v>7007</v>
      </c>
      <c r="F15376" s="76">
        <v>9644573084</v>
      </c>
      <c r="G15376" s="76"/>
      <c r="H15376" s="76"/>
      <c r="I15376" s="79">
        <v>100275288</v>
      </c>
      <c r="J15376" s="76"/>
      <c r="K15376" s="76" t="s">
        <v>1023</v>
      </c>
    </row>
    <row r="15377" spans="1:11" x14ac:dyDescent="0.25">
      <c r="A15377" s="76" t="s">
        <v>1021</v>
      </c>
      <c r="B15377" s="77" t="s">
        <v>929</v>
      </c>
      <c r="C15377" s="76" t="s">
        <v>1175</v>
      </c>
      <c r="D15377" s="76"/>
      <c r="E15377" s="76" t="s">
        <v>7020</v>
      </c>
      <c r="F15377" s="76">
        <v>9098286476</v>
      </c>
      <c r="G15377" s="76">
        <v>22.965576500000001</v>
      </c>
      <c r="H15377" s="76">
        <v>83.2266762</v>
      </c>
      <c r="I15377" s="79">
        <v>120796253</v>
      </c>
      <c r="J15377" s="76"/>
      <c r="K15377" s="76" t="s">
        <v>1023</v>
      </c>
    </row>
    <row r="15378" spans="1:11" x14ac:dyDescent="0.25">
      <c r="A15378" s="76" t="s">
        <v>1021</v>
      </c>
      <c r="B15378" s="77" t="s">
        <v>929</v>
      </c>
      <c r="C15378" s="76"/>
      <c r="D15378" s="76"/>
      <c r="E15378" s="76" t="s">
        <v>7080</v>
      </c>
      <c r="F15378" s="76">
        <v>8720043586</v>
      </c>
      <c r="G15378" s="76">
        <v>22.8805382</v>
      </c>
      <c r="H15378" s="76">
        <v>83.067177700000002</v>
      </c>
      <c r="I15378" s="79">
        <v>113204353042</v>
      </c>
      <c r="J15378" s="76"/>
      <c r="K15378" s="76" t="s">
        <v>1023</v>
      </c>
    </row>
    <row r="15379" spans="1:11" x14ac:dyDescent="0.25">
      <c r="A15379" s="76" t="s">
        <v>1021</v>
      </c>
      <c r="B15379" s="77" t="s">
        <v>929</v>
      </c>
      <c r="C15379" s="76"/>
      <c r="D15379" s="76"/>
      <c r="E15379" s="76" t="s">
        <v>7080</v>
      </c>
      <c r="F15379" s="76">
        <v>8720043586</v>
      </c>
      <c r="G15379" s="76">
        <v>23.1233814</v>
      </c>
      <c r="H15379" s="76">
        <v>83.200901400000006</v>
      </c>
      <c r="I15379" s="79">
        <v>113236172</v>
      </c>
      <c r="J15379" s="76"/>
      <c r="K15379" s="76" t="s">
        <v>1023</v>
      </c>
    </row>
    <row r="15380" spans="1:11" x14ac:dyDescent="0.25">
      <c r="A15380" s="76" t="s">
        <v>1021</v>
      </c>
      <c r="B15380" s="77" t="s">
        <v>929</v>
      </c>
      <c r="C15380" s="76" t="s">
        <v>1096</v>
      </c>
      <c r="D15380" s="76"/>
      <c r="E15380" s="76" t="s">
        <v>7088</v>
      </c>
      <c r="F15380" s="76">
        <v>8839487453</v>
      </c>
      <c r="G15380" s="76">
        <v>23.1087679</v>
      </c>
      <c r="H15380" s="76">
        <v>83.205588500000005</v>
      </c>
      <c r="I15380" s="79">
        <v>120407795</v>
      </c>
      <c r="J15380" s="76"/>
      <c r="K15380" s="76" t="s">
        <v>1023</v>
      </c>
    </row>
    <row r="15381" spans="1:11" x14ac:dyDescent="0.25">
      <c r="A15381" s="76" t="s">
        <v>1021</v>
      </c>
      <c r="B15381" s="77" t="s">
        <v>929</v>
      </c>
      <c r="C15381" s="76"/>
      <c r="D15381" s="76"/>
      <c r="E15381" s="76" t="s">
        <v>7185</v>
      </c>
      <c r="F15381" s="76">
        <v>6265792141</v>
      </c>
      <c r="G15381" s="76">
        <v>22.994758000000001</v>
      </c>
      <c r="H15381" s="76">
        <v>83.202450499999998</v>
      </c>
      <c r="I15381" s="79">
        <v>122114384</v>
      </c>
      <c r="J15381" s="76"/>
      <c r="K15381" s="76" t="s">
        <v>1023</v>
      </c>
    </row>
    <row r="15382" spans="1:11" x14ac:dyDescent="0.25">
      <c r="A15382" s="76" t="s">
        <v>1021</v>
      </c>
      <c r="B15382" s="77" t="s">
        <v>929</v>
      </c>
      <c r="C15382" s="76" t="s">
        <v>1091</v>
      </c>
      <c r="D15382" s="76"/>
      <c r="E15382" s="76" t="s">
        <v>7216</v>
      </c>
      <c r="F15382" s="76">
        <v>7723850343</v>
      </c>
      <c r="G15382" s="76">
        <v>22.685640599999999</v>
      </c>
      <c r="H15382" s="76">
        <v>83.498799599999998</v>
      </c>
      <c r="I15382" s="79">
        <v>126117224</v>
      </c>
      <c r="J15382" s="76"/>
      <c r="K15382" s="76" t="s">
        <v>1023</v>
      </c>
    </row>
    <row r="15383" spans="1:11" x14ac:dyDescent="0.25">
      <c r="A15383" s="76" t="s">
        <v>1021</v>
      </c>
      <c r="B15383" s="77" t="s">
        <v>929</v>
      </c>
      <c r="C15383" s="76" t="s">
        <v>1091</v>
      </c>
      <c r="D15383" s="76"/>
      <c r="E15383" s="76" t="s">
        <v>7218</v>
      </c>
      <c r="F15383" s="76">
        <v>7999846968</v>
      </c>
      <c r="G15383" s="76">
        <v>22.676080200000001</v>
      </c>
      <c r="H15383" s="76">
        <v>83.487906199999998</v>
      </c>
      <c r="I15383" s="79">
        <v>126394530</v>
      </c>
      <c r="J15383" s="76"/>
      <c r="K15383" s="76" t="s">
        <v>1023</v>
      </c>
    </row>
    <row r="15384" spans="1:11" x14ac:dyDescent="0.25">
      <c r="A15384" s="76" t="s">
        <v>1021</v>
      </c>
      <c r="B15384" s="77" t="s">
        <v>929</v>
      </c>
      <c r="C15384" s="76" t="s">
        <v>1096</v>
      </c>
      <c r="D15384" s="76"/>
      <c r="E15384" s="76" t="s">
        <v>7246</v>
      </c>
      <c r="F15384" s="76">
        <v>6267264891</v>
      </c>
      <c r="G15384" s="76">
        <v>23.990939000000001</v>
      </c>
      <c r="H15384" s="76">
        <v>83.250767999999994</v>
      </c>
      <c r="I15384" s="79">
        <v>116595399</v>
      </c>
      <c r="J15384" s="76"/>
      <c r="K15384" s="76" t="s">
        <v>1023</v>
      </c>
    </row>
    <row r="15385" spans="1:11" x14ac:dyDescent="0.25">
      <c r="A15385" s="76" t="s">
        <v>1021</v>
      </c>
      <c r="B15385" s="77" t="s">
        <v>929</v>
      </c>
      <c r="C15385" s="76" t="s">
        <v>1091</v>
      </c>
      <c r="D15385" s="76"/>
      <c r="E15385" s="76" t="s">
        <v>7279</v>
      </c>
      <c r="F15385" s="76">
        <v>8965958332</v>
      </c>
      <c r="G15385" s="76"/>
      <c r="H15385" s="76"/>
      <c r="I15385" s="79">
        <v>118038893</v>
      </c>
      <c r="J15385" s="76"/>
      <c r="K15385" s="76" t="s">
        <v>1023</v>
      </c>
    </row>
    <row r="15386" spans="1:11" x14ac:dyDescent="0.25">
      <c r="A15386" s="76" t="s">
        <v>1021</v>
      </c>
      <c r="B15386" s="77" t="s">
        <v>929</v>
      </c>
      <c r="C15386" s="76" t="s">
        <v>1393</v>
      </c>
      <c r="D15386" s="76"/>
      <c r="E15386" s="76" t="s">
        <v>7316</v>
      </c>
      <c r="F15386" s="76">
        <v>8963953555</v>
      </c>
      <c r="G15386" s="76">
        <v>22.852769800000001</v>
      </c>
      <c r="H15386" s="76">
        <v>83.0571968</v>
      </c>
      <c r="I15386" s="79">
        <v>122665670</v>
      </c>
      <c r="J15386" s="76"/>
      <c r="K15386" s="76" t="s">
        <v>1023</v>
      </c>
    </row>
    <row r="15387" spans="1:11" x14ac:dyDescent="0.25">
      <c r="A15387" s="76" t="s">
        <v>1021</v>
      </c>
      <c r="B15387" s="77" t="s">
        <v>929</v>
      </c>
      <c r="C15387" s="76" t="s">
        <v>1096</v>
      </c>
      <c r="D15387" s="76"/>
      <c r="E15387" s="76" t="s">
        <v>7327</v>
      </c>
      <c r="F15387" s="76">
        <v>8839647011</v>
      </c>
      <c r="G15387" s="76">
        <v>23.822406000000001</v>
      </c>
      <c r="H15387" s="76">
        <v>83.393395699999999</v>
      </c>
      <c r="I15387" s="79">
        <v>128185841</v>
      </c>
      <c r="J15387" s="76"/>
      <c r="K15387" s="76" t="s">
        <v>1023</v>
      </c>
    </row>
    <row r="15388" spans="1:11" x14ac:dyDescent="0.25">
      <c r="A15388" s="76" t="s">
        <v>1021</v>
      </c>
      <c r="B15388" s="77" t="s">
        <v>929</v>
      </c>
      <c r="C15388" s="76" t="s">
        <v>1531</v>
      </c>
      <c r="D15388" s="76"/>
      <c r="E15388" s="76" t="s">
        <v>7346</v>
      </c>
      <c r="F15388" s="76">
        <v>9753112410</v>
      </c>
      <c r="G15388" s="76">
        <v>22.844473900000001</v>
      </c>
      <c r="H15388" s="76">
        <v>82.813396900000001</v>
      </c>
      <c r="I15388" s="79">
        <v>123661100</v>
      </c>
      <c r="J15388" s="76"/>
      <c r="K15388" s="76" t="s">
        <v>1023</v>
      </c>
    </row>
    <row r="15389" spans="1:11" x14ac:dyDescent="0.25">
      <c r="A15389" s="76" t="s">
        <v>1021</v>
      </c>
      <c r="B15389" s="77" t="s">
        <v>929</v>
      </c>
      <c r="C15389" s="76" t="s">
        <v>951</v>
      </c>
      <c r="D15389" s="76"/>
      <c r="E15389" s="76" t="s">
        <v>7349</v>
      </c>
      <c r="F15389" s="76">
        <v>9174471479</v>
      </c>
      <c r="G15389" s="76">
        <v>22.973422899999999</v>
      </c>
      <c r="H15389" s="76">
        <v>78.656894199999996</v>
      </c>
      <c r="I15389" s="79">
        <v>125674287</v>
      </c>
      <c r="J15389" s="76"/>
      <c r="K15389" s="76" t="s">
        <v>1023</v>
      </c>
    </row>
    <row r="15390" spans="1:11" x14ac:dyDescent="0.25">
      <c r="A15390" s="76" t="s">
        <v>1021</v>
      </c>
      <c r="B15390" s="77" t="s">
        <v>929</v>
      </c>
      <c r="C15390" s="76" t="s">
        <v>1157</v>
      </c>
      <c r="D15390" s="76"/>
      <c r="E15390" s="76" t="s">
        <v>7378</v>
      </c>
      <c r="F15390" s="76">
        <v>9340175730</v>
      </c>
      <c r="G15390" s="76">
        <v>22.840393800000001</v>
      </c>
      <c r="H15390" s="76">
        <v>83.291599599999998</v>
      </c>
      <c r="I15390" s="79">
        <v>122164885</v>
      </c>
      <c r="J15390" s="76"/>
      <c r="K15390" s="76" t="s">
        <v>1023</v>
      </c>
    </row>
    <row r="15391" spans="1:11" x14ac:dyDescent="0.25">
      <c r="A15391" s="76" t="s">
        <v>1021</v>
      </c>
      <c r="B15391" s="77" t="s">
        <v>929</v>
      </c>
      <c r="C15391" s="76" t="s">
        <v>1091</v>
      </c>
      <c r="D15391" s="76"/>
      <c r="E15391" s="76" t="s">
        <v>7383</v>
      </c>
      <c r="F15391" s="76">
        <v>9575450000</v>
      </c>
      <c r="G15391" s="76">
        <v>22.752813700000001</v>
      </c>
      <c r="H15391" s="76">
        <v>83.630353499999998</v>
      </c>
      <c r="I15391" s="79">
        <v>126965635</v>
      </c>
      <c r="J15391" s="76"/>
      <c r="K15391" s="76" t="s">
        <v>1023</v>
      </c>
    </row>
    <row r="15392" spans="1:11" x14ac:dyDescent="0.25">
      <c r="A15392" s="76" t="s">
        <v>26044</v>
      </c>
      <c r="B15392" s="77" t="s">
        <v>929</v>
      </c>
      <c r="C15392" s="76" t="s">
        <v>7451</v>
      </c>
      <c r="D15392" s="76" t="s">
        <v>7487</v>
      </c>
      <c r="E15392" s="76" t="s">
        <v>7488</v>
      </c>
      <c r="F15392" s="76">
        <v>8878399847</v>
      </c>
      <c r="G15392" s="76">
        <v>23.411639999999998</v>
      </c>
      <c r="H15392" s="76">
        <v>83.288430000000005</v>
      </c>
      <c r="I15392" s="79" t="s">
        <v>7489</v>
      </c>
      <c r="J15392" s="76" t="s">
        <v>7455</v>
      </c>
      <c r="K15392" s="76" t="s">
        <v>16</v>
      </c>
    </row>
    <row r="15393" spans="1:11" x14ac:dyDescent="0.25">
      <c r="A15393" s="76" t="s">
        <v>26044</v>
      </c>
      <c r="B15393" s="77" t="s">
        <v>929</v>
      </c>
      <c r="C15393" s="76" t="s">
        <v>7451</v>
      </c>
      <c r="D15393" s="76" t="s">
        <v>7549</v>
      </c>
      <c r="E15393" s="76" t="s">
        <v>7550</v>
      </c>
      <c r="F15393" s="76">
        <v>9753758280</v>
      </c>
      <c r="G15393" s="76">
        <v>23.127045299999999</v>
      </c>
      <c r="H15393" s="76">
        <v>83.184443400000006</v>
      </c>
      <c r="I15393" s="79" t="s">
        <v>7551</v>
      </c>
      <c r="J15393" s="76" t="s">
        <v>7455</v>
      </c>
      <c r="K15393" s="76" t="s">
        <v>16</v>
      </c>
    </row>
    <row r="15394" spans="1:11" x14ac:dyDescent="0.25">
      <c r="A15394" s="76" t="s">
        <v>26044</v>
      </c>
      <c r="B15394" s="77" t="s">
        <v>929</v>
      </c>
      <c r="C15394" s="80" t="s">
        <v>1096</v>
      </c>
      <c r="D15394" s="76" t="s">
        <v>7774</v>
      </c>
      <c r="E15394" s="81" t="s">
        <v>7775</v>
      </c>
      <c r="F15394" s="76">
        <v>7354719981</v>
      </c>
      <c r="G15394" s="76">
        <v>23.411639999999998</v>
      </c>
      <c r="H15394" s="76">
        <v>83.288430000000005</v>
      </c>
      <c r="I15394" s="79" t="s">
        <v>7776</v>
      </c>
      <c r="J15394" s="76" t="s">
        <v>7571</v>
      </c>
      <c r="K15394" s="76" t="s">
        <v>16</v>
      </c>
    </row>
    <row r="15395" spans="1:11" x14ac:dyDescent="0.25">
      <c r="A15395" s="76" t="s">
        <v>26044</v>
      </c>
      <c r="B15395" s="77" t="s">
        <v>929</v>
      </c>
      <c r="C15395" s="80" t="s">
        <v>1393</v>
      </c>
      <c r="D15395" s="76" t="s">
        <v>7807</v>
      </c>
      <c r="E15395" s="81" t="s">
        <v>7808</v>
      </c>
      <c r="F15395" s="76">
        <v>9174903450</v>
      </c>
      <c r="G15395" s="76">
        <v>23.055817999999999</v>
      </c>
      <c r="H15395" s="76">
        <v>83.014703999999995</v>
      </c>
      <c r="I15395" s="79" t="s">
        <v>7809</v>
      </c>
      <c r="J15395" s="76" t="s">
        <v>7571</v>
      </c>
      <c r="K15395" s="76" t="s">
        <v>16</v>
      </c>
    </row>
    <row r="15396" spans="1:11" x14ac:dyDescent="0.25">
      <c r="A15396" s="76" t="s">
        <v>26044</v>
      </c>
      <c r="B15396" s="77" t="s">
        <v>929</v>
      </c>
      <c r="C15396" s="80" t="s">
        <v>1393</v>
      </c>
      <c r="D15396" s="76" t="s">
        <v>7810</v>
      </c>
      <c r="E15396" s="81" t="s">
        <v>7811</v>
      </c>
      <c r="F15396" s="76">
        <v>9926324549</v>
      </c>
      <c r="G15396" s="76">
        <v>23.044239999999999</v>
      </c>
      <c r="H15396" s="76">
        <v>83.099509999999995</v>
      </c>
      <c r="I15396" s="79" t="s">
        <v>7812</v>
      </c>
      <c r="J15396" s="76" t="s">
        <v>7571</v>
      </c>
      <c r="K15396" s="76" t="s">
        <v>16</v>
      </c>
    </row>
    <row r="15397" spans="1:11" x14ac:dyDescent="0.25">
      <c r="A15397" s="76" t="s">
        <v>26044</v>
      </c>
      <c r="B15397" s="77" t="s">
        <v>929</v>
      </c>
      <c r="C15397" s="80" t="s">
        <v>1096</v>
      </c>
      <c r="D15397" s="80" t="s">
        <v>8043</v>
      </c>
      <c r="E15397" s="81" t="s">
        <v>8044</v>
      </c>
      <c r="F15397" s="76">
        <v>9406262177</v>
      </c>
      <c r="G15397" s="76">
        <v>23.116240000000001</v>
      </c>
      <c r="H15397" s="76">
        <v>83.195920000000001</v>
      </c>
      <c r="I15397" s="79" t="s">
        <v>8045</v>
      </c>
      <c r="J15397" s="76" t="s">
        <v>7571</v>
      </c>
      <c r="K15397" s="76" t="s">
        <v>16</v>
      </c>
    </row>
    <row r="15398" spans="1:11" x14ac:dyDescent="0.25">
      <c r="A15398" s="76" t="s">
        <v>26044</v>
      </c>
      <c r="B15398" s="77" t="s">
        <v>929</v>
      </c>
      <c r="C15398" s="80" t="s">
        <v>1096</v>
      </c>
      <c r="D15398" s="80" t="s">
        <v>8060</v>
      </c>
      <c r="E15398" s="81" t="s">
        <v>8061</v>
      </c>
      <c r="F15398" s="76">
        <v>8959804096</v>
      </c>
      <c r="G15398" s="76">
        <v>23.135491999999999</v>
      </c>
      <c r="H15398" s="76">
        <v>83.181786000000002</v>
      </c>
      <c r="I15398" s="79" t="s">
        <v>8062</v>
      </c>
      <c r="J15398" s="76" t="s">
        <v>7571</v>
      </c>
      <c r="K15398" s="76" t="s">
        <v>16</v>
      </c>
    </row>
    <row r="15399" spans="1:11" x14ac:dyDescent="0.25">
      <c r="A15399" s="76" t="s">
        <v>26044</v>
      </c>
      <c r="B15399" s="77" t="s">
        <v>929</v>
      </c>
      <c r="C15399" s="80" t="s">
        <v>1393</v>
      </c>
      <c r="D15399" s="80" t="s">
        <v>8117</v>
      </c>
      <c r="E15399" s="81" t="s">
        <v>8118</v>
      </c>
      <c r="F15399" s="76">
        <v>7999039263</v>
      </c>
      <c r="G15399" s="76">
        <v>23.447543</v>
      </c>
      <c r="H15399" s="76">
        <v>83.204413000000002</v>
      </c>
      <c r="I15399" s="79" t="s">
        <v>8119</v>
      </c>
      <c r="J15399" s="76" t="s">
        <v>7571</v>
      </c>
      <c r="K15399" s="76" t="s">
        <v>16</v>
      </c>
    </row>
    <row r="15400" spans="1:11" x14ac:dyDescent="0.25">
      <c r="A15400" s="76" t="s">
        <v>26044</v>
      </c>
      <c r="B15400" s="77" t="s">
        <v>929</v>
      </c>
      <c r="C15400" s="80" t="s">
        <v>1175</v>
      </c>
      <c r="D15400" s="80" t="s">
        <v>8120</v>
      </c>
      <c r="E15400" s="81" t="s">
        <v>8121</v>
      </c>
      <c r="F15400" s="76">
        <v>8717903396</v>
      </c>
      <c r="G15400" s="76">
        <v>22.704605000000001</v>
      </c>
      <c r="H15400" s="76">
        <v>83.405647000000002</v>
      </c>
      <c r="I15400" s="79" t="s">
        <v>8122</v>
      </c>
      <c r="J15400" s="76" t="s">
        <v>7571</v>
      </c>
      <c r="K15400" s="76" t="s">
        <v>16</v>
      </c>
    </row>
    <row r="15401" spans="1:11" x14ac:dyDescent="0.25">
      <c r="A15401" s="76" t="s">
        <v>26044</v>
      </c>
      <c r="B15401" s="77" t="s">
        <v>929</v>
      </c>
      <c r="C15401" s="76" t="s">
        <v>1393</v>
      </c>
      <c r="D15401" s="76" t="s">
        <v>8221</v>
      </c>
      <c r="E15401" s="77" t="s">
        <v>8222</v>
      </c>
      <c r="F15401" s="76">
        <v>9617888181</v>
      </c>
      <c r="G15401" s="76">
        <v>22.46923</v>
      </c>
      <c r="H15401" s="76">
        <v>88.339179999999999</v>
      </c>
      <c r="I15401" s="78" t="s">
        <v>8223</v>
      </c>
      <c r="J15401" s="76" t="s">
        <v>7571</v>
      </c>
      <c r="K15401" s="76" t="s">
        <v>16</v>
      </c>
    </row>
    <row r="15402" spans="1:11" x14ac:dyDescent="0.25">
      <c r="A15402" s="76" t="s">
        <v>26044</v>
      </c>
      <c r="B15402" s="77" t="s">
        <v>929</v>
      </c>
      <c r="C15402" s="76" t="s">
        <v>1393</v>
      </c>
      <c r="D15402" s="76" t="s">
        <v>8317</v>
      </c>
      <c r="E15402" s="76" t="s">
        <v>8318</v>
      </c>
      <c r="F15402" s="93">
        <v>8120209631</v>
      </c>
      <c r="G15402" s="76">
        <v>23.033621</v>
      </c>
      <c r="H15402" s="76">
        <v>83.112751000000003</v>
      </c>
      <c r="I15402" s="79" t="s">
        <v>8319</v>
      </c>
      <c r="J15402" s="76" t="s">
        <v>7571</v>
      </c>
      <c r="K15402" s="76" t="s">
        <v>16</v>
      </c>
    </row>
    <row r="15403" spans="1:11" ht="31.5" x14ac:dyDescent="0.25">
      <c r="A15403" s="76" t="s">
        <v>8330</v>
      </c>
      <c r="B15403" s="77" t="s">
        <v>929</v>
      </c>
      <c r="C15403" s="76" t="s">
        <v>9063</v>
      </c>
      <c r="D15403" s="76" t="s">
        <v>9064</v>
      </c>
      <c r="E15403" s="76" t="s">
        <v>9065</v>
      </c>
      <c r="F15403" s="77">
        <v>9630432390</v>
      </c>
      <c r="G15403" s="77">
        <v>22.908384000000002</v>
      </c>
      <c r="H15403" s="77">
        <v>82.947277</v>
      </c>
      <c r="I15403" s="78">
        <v>21107912</v>
      </c>
      <c r="J15403" s="76" t="s">
        <v>1021</v>
      </c>
      <c r="K15403" s="77" t="s">
        <v>8334</v>
      </c>
    </row>
    <row r="15404" spans="1:11" x14ac:dyDescent="0.25">
      <c r="A15404" s="77" t="s">
        <v>9070</v>
      </c>
      <c r="B15404" s="77" t="s">
        <v>929</v>
      </c>
      <c r="C15404" s="76" t="s">
        <v>1140</v>
      </c>
      <c r="D15404" s="76" t="s">
        <v>9143</v>
      </c>
      <c r="E15404" s="76" t="s">
        <v>9144</v>
      </c>
      <c r="F15404" s="76"/>
      <c r="G15404" s="76" t="s">
        <v>9145</v>
      </c>
      <c r="H15404" s="76" t="s">
        <v>9146</v>
      </c>
      <c r="I15404" s="79" t="s">
        <v>9147</v>
      </c>
      <c r="J15404" s="76" t="s">
        <v>15</v>
      </c>
      <c r="K15404" s="76" t="s">
        <v>1023</v>
      </c>
    </row>
    <row r="15405" spans="1:11" x14ac:dyDescent="0.25">
      <c r="A15405" s="77" t="s">
        <v>9070</v>
      </c>
      <c r="B15405" s="77" t="s">
        <v>929</v>
      </c>
      <c r="C15405" s="76" t="s">
        <v>951</v>
      </c>
      <c r="D15405" s="76" t="s">
        <v>9148</v>
      </c>
      <c r="E15405" s="76" t="s">
        <v>9149</v>
      </c>
      <c r="F15405" s="76"/>
      <c r="G15405" s="76" t="s">
        <v>9150</v>
      </c>
      <c r="H15405" s="76" t="s">
        <v>9151</v>
      </c>
      <c r="I15405" s="79" t="s">
        <v>9152</v>
      </c>
      <c r="J15405" s="76" t="s">
        <v>15</v>
      </c>
      <c r="K15405" s="76" t="s">
        <v>1023</v>
      </c>
    </row>
    <row r="15406" spans="1:11" x14ac:dyDescent="0.25">
      <c r="A15406" s="77" t="s">
        <v>9070</v>
      </c>
      <c r="B15406" s="77" t="s">
        <v>929</v>
      </c>
      <c r="C15406" s="76" t="s">
        <v>1140</v>
      </c>
      <c r="D15406" s="76" t="s">
        <v>9158</v>
      </c>
      <c r="E15406" s="76" t="s">
        <v>1999</v>
      </c>
      <c r="F15406" s="76"/>
      <c r="G15406" s="76" t="s">
        <v>9159</v>
      </c>
      <c r="H15406" s="76" t="s">
        <v>9160</v>
      </c>
      <c r="I15406" s="79" t="s">
        <v>9161</v>
      </c>
      <c r="J15406" s="76" t="s">
        <v>15</v>
      </c>
      <c r="K15406" s="76" t="s">
        <v>1023</v>
      </c>
    </row>
    <row r="15407" spans="1:11" x14ac:dyDescent="0.25">
      <c r="A15407" s="77" t="s">
        <v>9070</v>
      </c>
      <c r="B15407" s="77" t="s">
        <v>929</v>
      </c>
      <c r="C15407" s="76" t="s">
        <v>1140</v>
      </c>
      <c r="D15407" s="76" t="s">
        <v>9162</v>
      </c>
      <c r="E15407" s="76" t="s">
        <v>9163</v>
      </c>
      <c r="F15407" s="76"/>
      <c r="G15407" s="76" t="s">
        <v>9164</v>
      </c>
      <c r="H15407" s="76" t="s">
        <v>9165</v>
      </c>
      <c r="I15407" s="79" t="s">
        <v>9166</v>
      </c>
      <c r="J15407" s="76" t="s">
        <v>15</v>
      </c>
      <c r="K15407" s="76" t="s">
        <v>1023</v>
      </c>
    </row>
    <row r="15408" spans="1:11" x14ac:dyDescent="0.25">
      <c r="A15408" s="76" t="s">
        <v>9208</v>
      </c>
      <c r="B15408" s="77" t="s">
        <v>929</v>
      </c>
      <c r="C15408" s="76" t="s">
        <v>951</v>
      </c>
      <c r="D15408" s="76" t="s">
        <v>9228</v>
      </c>
      <c r="E15408" s="76" t="s">
        <v>9229</v>
      </c>
      <c r="F15408" s="76">
        <v>9926154365</v>
      </c>
      <c r="G15408" s="76">
        <v>23.17333</v>
      </c>
      <c r="H15408" s="76">
        <v>83.073456699999994</v>
      </c>
      <c r="I15408" s="79">
        <v>14040265</v>
      </c>
      <c r="J15408" s="76"/>
      <c r="K15408" s="76" t="s">
        <v>8334</v>
      </c>
    </row>
    <row r="15409" spans="1:11" x14ac:dyDescent="0.25">
      <c r="A15409" s="76" t="s">
        <v>9208</v>
      </c>
      <c r="B15409" s="77" t="s">
        <v>929</v>
      </c>
      <c r="C15409" s="76" t="s">
        <v>1244</v>
      </c>
      <c r="D15409" s="76" t="s">
        <v>9230</v>
      </c>
      <c r="E15409" s="76" t="s">
        <v>9231</v>
      </c>
      <c r="F15409" s="76">
        <v>9926814529</v>
      </c>
      <c r="G15409" s="76">
        <v>23.265033299999999</v>
      </c>
      <c r="H15409" s="76">
        <v>83.323536700000005</v>
      </c>
      <c r="I15409" s="79">
        <v>14040267</v>
      </c>
      <c r="J15409" s="76"/>
      <c r="K15409" s="76" t="s">
        <v>16</v>
      </c>
    </row>
    <row r="15410" spans="1:11" x14ac:dyDescent="0.25">
      <c r="A15410" s="76" t="s">
        <v>9208</v>
      </c>
      <c r="B15410" s="77" t="s">
        <v>929</v>
      </c>
      <c r="C15410" s="76" t="s">
        <v>951</v>
      </c>
      <c r="D15410" s="76" t="s">
        <v>9237</v>
      </c>
      <c r="E15410" s="76" t="s">
        <v>9238</v>
      </c>
      <c r="F15410" s="76">
        <v>9111701173</v>
      </c>
      <c r="G15410" s="76">
        <v>23.2403643</v>
      </c>
      <c r="H15410" s="76">
        <v>83.191883399999995</v>
      </c>
      <c r="I15410" s="79">
        <v>14040274</v>
      </c>
      <c r="J15410" s="76"/>
      <c r="K15410" s="76" t="s">
        <v>16</v>
      </c>
    </row>
    <row r="15411" spans="1:11" x14ac:dyDescent="0.25">
      <c r="A15411" s="76" t="s">
        <v>9208</v>
      </c>
      <c r="B15411" s="77" t="s">
        <v>929</v>
      </c>
      <c r="C15411" s="76" t="s">
        <v>1096</v>
      </c>
      <c r="D15411" s="76" t="s">
        <v>1096</v>
      </c>
      <c r="E15411" s="76" t="s">
        <v>9240</v>
      </c>
      <c r="F15411" s="76">
        <v>9826220879</v>
      </c>
      <c r="G15411" s="76">
        <v>23.139704999999999</v>
      </c>
      <c r="H15411" s="76">
        <v>83.165668299999993</v>
      </c>
      <c r="I15411" s="79">
        <v>14013287</v>
      </c>
      <c r="J15411" s="76"/>
      <c r="K15411" s="76" t="s">
        <v>16</v>
      </c>
    </row>
    <row r="15412" spans="1:11" x14ac:dyDescent="0.25">
      <c r="A15412" s="76" t="s">
        <v>9208</v>
      </c>
      <c r="B15412" s="77" t="s">
        <v>929</v>
      </c>
      <c r="C15412" s="76" t="s">
        <v>1096</v>
      </c>
      <c r="D15412" s="76" t="s">
        <v>1096</v>
      </c>
      <c r="E15412" s="76" t="s">
        <v>2997</v>
      </c>
      <c r="F15412" s="76">
        <v>9617407449</v>
      </c>
      <c r="G15412" s="76">
        <v>23.157802700000001</v>
      </c>
      <c r="H15412" s="76">
        <v>83.169551299999995</v>
      </c>
      <c r="I15412" s="79">
        <v>14013315</v>
      </c>
      <c r="J15412" s="76"/>
      <c r="K15412" s="76" t="s">
        <v>16</v>
      </c>
    </row>
    <row r="15413" spans="1:11" x14ac:dyDescent="0.25">
      <c r="A15413" s="76" t="s">
        <v>9208</v>
      </c>
      <c r="B15413" s="77" t="s">
        <v>929</v>
      </c>
      <c r="C15413" s="76" t="s">
        <v>1096</v>
      </c>
      <c r="D15413" s="76" t="s">
        <v>9244</v>
      </c>
      <c r="E15413" s="76" t="s">
        <v>9245</v>
      </c>
      <c r="F15413" s="76">
        <v>7000832989</v>
      </c>
      <c r="G15413" s="76">
        <v>23.095334999999999</v>
      </c>
      <c r="H15413" s="76">
        <v>83.058490000000006</v>
      </c>
      <c r="I15413" s="79">
        <v>14013369</v>
      </c>
      <c r="J15413" s="76"/>
      <c r="K15413" s="76" t="s">
        <v>16</v>
      </c>
    </row>
    <row r="15414" spans="1:11" x14ac:dyDescent="0.25">
      <c r="A15414" s="76" t="s">
        <v>9208</v>
      </c>
      <c r="B15414" s="77" t="s">
        <v>929</v>
      </c>
      <c r="C15414" s="76" t="s">
        <v>1096</v>
      </c>
      <c r="D15414" s="76" t="s">
        <v>1096</v>
      </c>
      <c r="E15414" s="76" t="s">
        <v>9246</v>
      </c>
      <c r="F15414" s="76">
        <v>9406450118</v>
      </c>
      <c r="G15414" s="76">
        <v>23.0958051</v>
      </c>
      <c r="H15414" s="76">
        <v>83.179075800000007</v>
      </c>
      <c r="I15414" s="79">
        <v>11510867</v>
      </c>
      <c r="J15414" s="76"/>
      <c r="K15414" s="76" t="s">
        <v>8334</v>
      </c>
    </row>
    <row r="15415" spans="1:11" x14ac:dyDescent="0.25">
      <c r="A15415" s="76" t="s">
        <v>9208</v>
      </c>
      <c r="B15415" s="77" t="s">
        <v>929</v>
      </c>
      <c r="C15415" s="76" t="s">
        <v>1140</v>
      </c>
      <c r="D15415" s="76" t="s">
        <v>9318</v>
      </c>
      <c r="E15415" s="76" t="s">
        <v>9319</v>
      </c>
      <c r="F15415" s="76">
        <v>9630406602</v>
      </c>
      <c r="G15415" s="76">
        <v>23.791079199999999</v>
      </c>
      <c r="H15415" s="76">
        <v>83.560810599999996</v>
      </c>
      <c r="I15415" s="79">
        <v>11530220</v>
      </c>
      <c r="J15415" s="76"/>
      <c r="K15415" s="76" t="s">
        <v>8334</v>
      </c>
    </row>
    <row r="15416" spans="1:11" x14ac:dyDescent="0.25">
      <c r="A15416" s="76" t="s">
        <v>9208</v>
      </c>
      <c r="B15416" s="77" t="s">
        <v>929</v>
      </c>
      <c r="C15416" s="76" t="s">
        <v>1140</v>
      </c>
      <c r="D15416" s="76" t="s">
        <v>9322</v>
      </c>
      <c r="E15416" s="76" t="s">
        <v>9323</v>
      </c>
      <c r="F15416" s="76">
        <v>9977192319</v>
      </c>
      <c r="G15416" s="76">
        <v>23.9846118</v>
      </c>
      <c r="H15416" s="76">
        <v>83.2544635</v>
      </c>
      <c r="I15416" s="79">
        <v>14040724</v>
      </c>
      <c r="J15416" s="76"/>
      <c r="K15416" s="76" t="s">
        <v>16</v>
      </c>
    </row>
    <row r="15417" spans="1:11" x14ac:dyDescent="0.25">
      <c r="A15417" s="76" t="s">
        <v>9208</v>
      </c>
      <c r="B15417" s="77" t="s">
        <v>929</v>
      </c>
      <c r="C15417" s="76" t="s">
        <v>1040</v>
      </c>
      <c r="D15417" s="76" t="s">
        <v>9340</v>
      </c>
      <c r="E15417" s="76" t="s">
        <v>9341</v>
      </c>
      <c r="F15417" s="76">
        <v>7440853640</v>
      </c>
      <c r="G15417" s="76">
        <v>23.374360100000001</v>
      </c>
      <c r="H15417" s="76">
        <v>83.143074600000006</v>
      </c>
      <c r="I15417" s="79">
        <v>14040812</v>
      </c>
      <c r="J15417" s="76"/>
      <c r="K15417" s="76" t="s">
        <v>16</v>
      </c>
    </row>
    <row r="15418" spans="1:11" x14ac:dyDescent="0.25">
      <c r="A15418" s="76" t="s">
        <v>9208</v>
      </c>
      <c r="B15418" s="77" t="s">
        <v>929</v>
      </c>
      <c r="C15418" s="76" t="s">
        <v>1096</v>
      </c>
      <c r="D15418" s="76" t="s">
        <v>1096</v>
      </c>
      <c r="E15418" s="76" t="s">
        <v>9368</v>
      </c>
      <c r="F15418" s="76">
        <v>8827444242</v>
      </c>
      <c r="G15418" s="76">
        <v>23.244639400000001</v>
      </c>
      <c r="H15418" s="76">
        <v>83.051086400000003</v>
      </c>
      <c r="I15418" s="79">
        <v>14040940</v>
      </c>
      <c r="J15418" s="76"/>
      <c r="K15418" s="76" t="s">
        <v>16</v>
      </c>
    </row>
    <row r="15419" spans="1:11" x14ac:dyDescent="0.25">
      <c r="A15419" s="76" t="s">
        <v>9208</v>
      </c>
      <c r="B15419" s="77" t="s">
        <v>929</v>
      </c>
      <c r="C15419" s="76" t="s">
        <v>1040</v>
      </c>
      <c r="D15419" s="76" t="s">
        <v>1040</v>
      </c>
      <c r="E15419" s="76" t="s">
        <v>9369</v>
      </c>
      <c r="F15419" s="76">
        <v>7723057425</v>
      </c>
      <c r="G15419" s="76">
        <v>23.4553823</v>
      </c>
      <c r="H15419" s="76">
        <v>83.091643899999994</v>
      </c>
      <c r="I15419" s="79">
        <v>14040948</v>
      </c>
      <c r="J15419" s="76"/>
      <c r="K15419" s="76" t="s">
        <v>16</v>
      </c>
    </row>
    <row r="15420" spans="1:11" x14ac:dyDescent="0.25">
      <c r="A15420" s="76" t="s">
        <v>9208</v>
      </c>
      <c r="B15420" s="77" t="s">
        <v>929</v>
      </c>
      <c r="C15420" s="76" t="s">
        <v>1157</v>
      </c>
      <c r="D15420" s="76" t="s">
        <v>1157</v>
      </c>
      <c r="E15420" s="76" t="s">
        <v>9370</v>
      </c>
      <c r="F15420" s="76">
        <v>7697071956</v>
      </c>
      <c r="G15420" s="76">
        <v>23.1238794</v>
      </c>
      <c r="H15420" s="76">
        <v>83.403809499999994</v>
      </c>
      <c r="I15420" s="79">
        <v>14040966</v>
      </c>
      <c r="J15420" s="76"/>
      <c r="K15420" s="76" t="s">
        <v>16</v>
      </c>
    </row>
    <row r="15421" spans="1:11" x14ac:dyDescent="0.25">
      <c r="A15421" s="76" t="s">
        <v>9208</v>
      </c>
      <c r="B15421" s="77" t="s">
        <v>929</v>
      </c>
      <c r="C15421" s="76" t="s">
        <v>1040</v>
      </c>
      <c r="D15421" s="76" t="s">
        <v>9380</v>
      </c>
      <c r="E15421" s="76" t="s">
        <v>9381</v>
      </c>
      <c r="F15421" s="76">
        <v>9617957290</v>
      </c>
      <c r="G15421" s="76">
        <v>23.487216199999999</v>
      </c>
      <c r="H15421" s="76">
        <v>83.205923200000001</v>
      </c>
      <c r="I15421" s="79">
        <v>14041076</v>
      </c>
      <c r="J15421" s="76"/>
      <c r="K15421" s="76" t="s">
        <v>16</v>
      </c>
    </row>
    <row r="15422" spans="1:11" x14ac:dyDescent="0.25">
      <c r="A15422" s="76" t="s">
        <v>9208</v>
      </c>
      <c r="B15422" s="77" t="s">
        <v>929</v>
      </c>
      <c r="C15422" s="76" t="s">
        <v>1040</v>
      </c>
      <c r="D15422" s="76" t="s">
        <v>9396</v>
      </c>
      <c r="E15422" s="76" t="s">
        <v>9397</v>
      </c>
      <c r="F15422" s="76">
        <v>9977418041</v>
      </c>
      <c r="G15422" s="76">
        <v>23.567034</v>
      </c>
      <c r="H15422" s="76">
        <v>83.0679406</v>
      </c>
      <c r="I15422" s="79">
        <v>14041357</v>
      </c>
      <c r="J15422" s="76"/>
      <c r="K15422" s="76" t="s">
        <v>8334</v>
      </c>
    </row>
    <row r="15423" spans="1:11" x14ac:dyDescent="0.25">
      <c r="A15423" s="76" t="s">
        <v>9208</v>
      </c>
      <c r="B15423" s="77" t="s">
        <v>929</v>
      </c>
      <c r="C15423" s="76" t="s">
        <v>1140</v>
      </c>
      <c r="D15423" s="76" t="s">
        <v>7481</v>
      </c>
      <c r="E15423" s="76" t="s">
        <v>9398</v>
      </c>
      <c r="F15423" s="76">
        <v>8889767512</v>
      </c>
      <c r="G15423" s="76">
        <v>24.021768099999999</v>
      </c>
      <c r="H15423" s="76">
        <v>83.230496299999999</v>
      </c>
      <c r="I15423" s="79">
        <v>14041356</v>
      </c>
      <c r="J15423" s="76"/>
      <c r="K15423" s="76" t="s">
        <v>16</v>
      </c>
    </row>
    <row r="15424" spans="1:11" x14ac:dyDescent="0.25">
      <c r="A15424" s="76" t="s">
        <v>9208</v>
      </c>
      <c r="B15424" s="77" t="s">
        <v>929</v>
      </c>
      <c r="C15424" s="76" t="s">
        <v>1040</v>
      </c>
      <c r="D15424" s="76" t="s">
        <v>9399</v>
      </c>
      <c r="E15424" s="76" t="s">
        <v>9400</v>
      </c>
      <c r="F15424" s="76">
        <v>7697783788</v>
      </c>
      <c r="G15424" s="76"/>
      <c r="H15424" s="76"/>
      <c r="I15424" s="79">
        <v>14013864</v>
      </c>
      <c r="J15424" s="76"/>
      <c r="K15424" s="76" t="s">
        <v>16</v>
      </c>
    </row>
    <row r="15425" spans="1:11" x14ac:dyDescent="0.25">
      <c r="A15425" s="76" t="s">
        <v>9208</v>
      </c>
      <c r="B15425" s="77" t="s">
        <v>929</v>
      </c>
      <c r="C15425" s="76" t="s">
        <v>1195</v>
      </c>
      <c r="D15425" s="76" t="s">
        <v>9405</v>
      </c>
      <c r="E15425" s="76" t="s">
        <v>9406</v>
      </c>
      <c r="F15425" s="76">
        <v>9669526985</v>
      </c>
      <c r="G15425" s="76">
        <v>23.863396699999999</v>
      </c>
      <c r="H15425" s="76">
        <v>82.959543300000007</v>
      </c>
      <c r="I15425" s="79">
        <v>14013885</v>
      </c>
      <c r="J15425" s="76"/>
      <c r="K15425" s="76" t="s">
        <v>16</v>
      </c>
    </row>
    <row r="15426" spans="1:11" x14ac:dyDescent="0.25">
      <c r="A15426" s="76" t="s">
        <v>9208</v>
      </c>
      <c r="B15426" s="77" t="s">
        <v>929</v>
      </c>
      <c r="C15426" s="76" t="s">
        <v>1633</v>
      </c>
      <c r="D15426" s="76" t="s">
        <v>9407</v>
      </c>
      <c r="E15426" s="76" t="s">
        <v>9408</v>
      </c>
      <c r="F15426" s="76">
        <v>8959502829</v>
      </c>
      <c r="G15426" s="76">
        <v>23.3438649</v>
      </c>
      <c r="H15426" s="76">
        <v>82.765818600000003</v>
      </c>
      <c r="I15426" s="79">
        <v>14013882</v>
      </c>
      <c r="J15426" s="76"/>
      <c r="K15426" s="76" t="s">
        <v>16</v>
      </c>
    </row>
    <row r="15427" spans="1:11" x14ac:dyDescent="0.25">
      <c r="A15427" s="76" t="s">
        <v>9208</v>
      </c>
      <c r="B15427" s="77" t="s">
        <v>929</v>
      </c>
      <c r="C15427" s="76" t="s">
        <v>1040</v>
      </c>
      <c r="D15427" s="76" t="s">
        <v>1040</v>
      </c>
      <c r="E15427" s="76" t="s">
        <v>9413</v>
      </c>
      <c r="F15427" s="76">
        <v>7354464508</v>
      </c>
      <c r="G15427" s="76">
        <v>23.484012</v>
      </c>
      <c r="H15427" s="76">
        <v>83.210311899999994</v>
      </c>
      <c r="I15427" s="79">
        <v>14013898</v>
      </c>
      <c r="J15427" s="76"/>
      <c r="K15427" s="76" t="s">
        <v>16</v>
      </c>
    </row>
    <row r="15428" spans="1:11" x14ac:dyDescent="0.25">
      <c r="A15428" s="76" t="s">
        <v>9208</v>
      </c>
      <c r="B15428" s="77" t="s">
        <v>929</v>
      </c>
      <c r="C15428" s="76" t="s">
        <v>1140</v>
      </c>
      <c r="D15428" s="76" t="s">
        <v>9479</v>
      </c>
      <c r="E15428" s="76" t="s">
        <v>9480</v>
      </c>
      <c r="F15428" s="76">
        <v>8959090552</v>
      </c>
      <c r="G15428" s="76">
        <v>23.798590000000001</v>
      </c>
      <c r="H15428" s="76">
        <v>83.504901700000005</v>
      </c>
      <c r="I15428" s="79">
        <v>14041572</v>
      </c>
      <c r="J15428" s="76"/>
      <c r="K15428" s="76" t="s">
        <v>16</v>
      </c>
    </row>
    <row r="15429" spans="1:11" x14ac:dyDescent="0.25">
      <c r="A15429" s="76" t="s">
        <v>9208</v>
      </c>
      <c r="B15429" s="77" t="s">
        <v>929</v>
      </c>
      <c r="C15429" s="76" t="s">
        <v>968</v>
      </c>
      <c r="D15429" s="76" t="s">
        <v>9481</v>
      </c>
      <c r="E15429" s="76" t="s">
        <v>9482</v>
      </c>
      <c r="F15429" s="76">
        <v>7049803315</v>
      </c>
      <c r="G15429" s="76">
        <v>23.541322900000001</v>
      </c>
      <c r="H15429" s="76">
        <v>83.315358500000002</v>
      </c>
      <c r="I15429" s="79">
        <v>14041570</v>
      </c>
      <c r="J15429" s="76"/>
      <c r="K15429" s="76" t="s">
        <v>16</v>
      </c>
    </row>
    <row r="15430" spans="1:11" x14ac:dyDescent="0.25">
      <c r="A15430" s="76" t="s">
        <v>9208</v>
      </c>
      <c r="B15430" s="77" t="s">
        <v>929</v>
      </c>
      <c r="C15430" s="76" t="s">
        <v>1140</v>
      </c>
      <c r="D15430" s="76" t="s">
        <v>9483</v>
      </c>
      <c r="E15430" s="76" t="s">
        <v>9484</v>
      </c>
      <c r="F15430" s="76">
        <v>8953230101</v>
      </c>
      <c r="G15430" s="76">
        <v>23.910643799999999</v>
      </c>
      <c r="H15430" s="76">
        <v>83.151296500000001</v>
      </c>
      <c r="I15430" s="79">
        <v>14041574</v>
      </c>
      <c r="J15430" s="76"/>
      <c r="K15430" s="76" t="s">
        <v>16</v>
      </c>
    </row>
    <row r="15431" spans="1:11" x14ac:dyDescent="0.25">
      <c r="A15431" s="76" t="s">
        <v>9208</v>
      </c>
      <c r="B15431" s="77" t="s">
        <v>929</v>
      </c>
      <c r="C15431" s="76" t="s">
        <v>1157</v>
      </c>
      <c r="D15431" s="76" t="s">
        <v>9487</v>
      </c>
      <c r="E15431" s="76" t="s">
        <v>9488</v>
      </c>
      <c r="F15431" s="76">
        <v>9111849618</v>
      </c>
      <c r="G15431" s="76">
        <v>23.161014999999999</v>
      </c>
      <c r="H15431" s="76">
        <v>83.445256700000002</v>
      </c>
      <c r="I15431" s="79">
        <v>14041592</v>
      </c>
      <c r="J15431" s="76"/>
      <c r="K15431" s="76" t="s">
        <v>16</v>
      </c>
    </row>
    <row r="15432" spans="1:11" x14ac:dyDescent="0.25">
      <c r="A15432" s="76" t="s">
        <v>9208</v>
      </c>
      <c r="B15432" s="77" t="s">
        <v>929</v>
      </c>
      <c r="C15432" s="76" t="s">
        <v>1531</v>
      </c>
      <c r="D15432" s="76" t="s">
        <v>9490</v>
      </c>
      <c r="E15432" s="76" t="s">
        <v>9491</v>
      </c>
      <c r="F15432" s="76">
        <v>7354679980</v>
      </c>
      <c r="G15432" s="76">
        <v>22.922231199999999</v>
      </c>
      <c r="H15432" s="76">
        <v>82.908350299999995</v>
      </c>
      <c r="I15432" s="79">
        <v>14013941</v>
      </c>
      <c r="J15432" s="76"/>
      <c r="K15432" s="76" t="s">
        <v>16</v>
      </c>
    </row>
    <row r="15433" spans="1:11" x14ac:dyDescent="0.25">
      <c r="A15433" s="76" t="s">
        <v>9208</v>
      </c>
      <c r="B15433" s="77" t="s">
        <v>929</v>
      </c>
      <c r="C15433" s="76" t="s">
        <v>1463</v>
      </c>
      <c r="D15433" s="76" t="s">
        <v>9492</v>
      </c>
      <c r="E15433" s="76" t="s">
        <v>9493</v>
      </c>
      <c r="F15433" s="76">
        <v>7089882172</v>
      </c>
      <c r="G15433" s="76">
        <v>22.9791764</v>
      </c>
      <c r="H15433" s="76">
        <v>83.469347499999998</v>
      </c>
      <c r="I15433" s="79">
        <v>14013942</v>
      </c>
      <c r="J15433" s="76"/>
      <c r="K15433" s="76" t="s">
        <v>8334</v>
      </c>
    </row>
    <row r="15434" spans="1:11" x14ac:dyDescent="0.25">
      <c r="A15434" s="76" t="s">
        <v>9208</v>
      </c>
      <c r="B15434" s="77" t="s">
        <v>929</v>
      </c>
      <c r="C15434" s="76" t="s">
        <v>6217</v>
      </c>
      <c r="D15434" s="76" t="s">
        <v>9494</v>
      </c>
      <c r="E15434" s="76" t="s">
        <v>9495</v>
      </c>
      <c r="F15434" s="76">
        <v>8349379309</v>
      </c>
      <c r="G15434" s="76">
        <v>22.900971999999999</v>
      </c>
      <c r="H15434" s="76">
        <v>82.866088599999998</v>
      </c>
      <c r="I15434" s="79">
        <v>14041616</v>
      </c>
      <c r="J15434" s="76"/>
      <c r="K15434" s="76" t="s">
        <v>16</v>
      </c>
    </row>
    <row r="15435" spans="1:11" x14ac:dyDescent="0.25">
      <c r="A15435" s="76" t="s">
        <v>9208</v>
      </c>
      <c r="B15435" s="77" t="s">
        <v>929</v>
      </c>
      <c r="C15435" s="76" t="s">
        <v>1175</v>
      </c>
      <c r="D15435" s="76" t="s">
        <v>9496</v>
      </c>
      <c r="E15435" s="76" t="s">
        <v>9497</v>
      </c>
      <c r="F15435" s="76">
        <v>9340483430</v>
      </c>
      <c r="G15435" s="76">
        <v>22.827883199999999</v>
      </c>
      <c r="H15435" s="76">
        <v>83.337693099999996</v>
      </c>
      <c r="I15435" s="79">
        <v>14041614</v>
      </c>
      <c r="J15435" s="76"/>
      <c r="K15435" s="76" t="s">
        <v>16</v>
      </c>
    </row>
    <row r="15436" spans="1:11" x14ac:dyDescent="0.25">
      <c r="A15436" s="76" t="s">
        <v>9208</v>
      </c>
      <c r="B15436" s="77" t="s">
        <v>929</v>
      </c>
      <c r="C15436" s="76" t="s">
        <v>1175</v>
      </c>
      <c r="D15436" s="76" t="s">
        <v>9500</v>
      </c>
      <c r="E15436" s="76" t="s">
        <v>9501</v>
      </c>
      <c r="F15436" s="76">
        <v>9165323830</v>
      </c>
      <c r="G15436" s="76">
        <v>22.673024699999999</v>
      </c>
      <c r="H15436" s="76">
        <v>83.353575399999997</v>
      </c>
      <c r="I15436" s="79">
        <v>14041646</v>
      </c>
      <c r="J15436" s="76"/>
      <c r="K15436" s="76" t="s">
        <v>16</v>
      </c>
    </row>
    <row r="15437" spans="1:11" x14ac:dyDescent="0.25">
      <c r="A15437" s="76" t="s">
        <v>9208</v>
      </c>
      <c r="B15437" s="77" t="s">
        <v>929</v>
      </c>
      <c r="C15437" s="76" t="s">
        <v>1140</v>
      </c>
      <c r="D15437" s="76" t="s">
        <v>9158</v>
      </c>
      <c r="E15437" s="76" t="s">
        <v>9509</v>
      </c>
      <c r="F15437" s="76">
        <v>7089752029</v>
      </c>
      <c r="G15437" s="76">
        <v>23.782156700000002</v>
      </c>
      <c r="H15437" s="76">
        <v>83.527223300000003</v>
      </c>
      <c r="I15437" s="79">
        <v>14041762</v>
      </c>
      <c r="J15437" s="76"/>
      <c r="K15437" s="76" t="s">
        <v>16</v>
      </c>
    </row>
    <row r="15438" spans="1:11" x14ac:dyDescent="0.25">
      <c r="A15438" s="76" t="s">
        <v>9208</v>
      </c>
      <c r="B15438" s="77" t="s">
        <v>929</v>
      </c>
      <c r="C15438" s="76" t="s">
        <v>1393</v>
      </c>
      <c r="D15438" s="76" t="s">
        <v>9510</v>
      </c>
      <c r="E15438" s="76" t="s">
        <v>9511</v>
      </c>
      <c r="F15438" s="76">
        <v>8223940383</v>
      </c>
      <c r="G15438" s="76">
        <v>22.9809731</v>
      </c>
      <c r="H15438" s="76">
        <v>83.044075300000003</v>
      </c>
      <c r="I15438" s="79">
        <v>14041759</v>
      </c>
      <c r="J15438" s="76"/>
      <c r="K15438" s="76" t="s">
        <v>16</v>
      </c>
    </row>
    <row r="15439" spans="1:11" x14ac:dyDescent="0.25">
      <c r="A15439" s="76" t="s">
        <v>9208</v>
      </c>
      <c r="B15439" s="77" t="s">
        <v>929</v>
      </c>
      <c r="C15439" s="76" t="s">
        <v>1393</v>
      </c>
      <c r="D15439" s="76" t="s">
        <v>9512</v>
      </c>
      <c r="E15439" s="76" t="s">
        <v>9513</v>
      </c>
      <c r="F15439" s="76">
        <v>9165836661</v>
      </c>
      <c r="G15439" s="76">
        <v>22.9741</v>
      </c>
      <c r="H15439" s="76">
        <v>83.054381000000006</v>
      </c>
      <c r="I15439" s="79">
        <v>14041764</v>
      </c>
      <c r="J15439" s="76"/>
      <c r="K15439" s="76" t="s">
        <v>16</v>
      </c>
    </row>
    <row r="15440" spans="1:11" x14ac:dyDescent="0.25">
      <c r="A15440" s="76" t="s">
        <v>9208</v>
      </c>
      <c r="B15440" s="77" t="s">
        <v>929</v>
      </c>
      <c r="C15440" s="76" t="s">
        <v>1157</v>
      </c>
      <c r="D15440" s="76" t="s">
        <v>9514</v>
      </c>
      <c r="E15440" s="76" t="s">
        <v>9515</v>
      </c>
      <c r="F15440" s="76">
        <v>7697567907</v>
      </c>
      <c r="G15440" s="76">
        <v>23.222453600000001</v>
      </c>
      <c r="H15440" s="76">
        <v>83.364067300000002</v>
      </c>
      <c r="I15440" s="79">
        <v>14041766</v>
      </c>
      <c r="J15440" s="76"/>
      <c r="K15440" s="76" t="s">
        <v>8334</v>
      </c>
    </row>
    <row r="15441" spans="1:11" x14ac:dyDescent="0.25">
      <c r="A15441" s="76" t="s">
        <v>9208</v>
      </c>
      <c r="B15441" s="77" t="s">
        <v>929</v>
      </c>
      <c r="C15441" s="76" t="s">
        <v>1393</v>
      </c>
      <c r="D15441" s="76" t="s">
        <v>9516</v>
      </c>
      <c r="E15441" s="76" t="s">
        <v>9517</v>
      </c>
      <c r="F15441" s="76">
        <v>7909498304</v>
      </c>
      <c r="G15441" s="76">
        <v>22.784461499999999</v>
      </c>
      <c r="H15441" s="76">
        <v>83.090785100000005</v>
      </c>
      <c r="I15441" s="79">
        <v>14041765</v>
      </c>
      <c r="J15441" s="76"/>
      <c r="K15441" s="76" t="s">
        <v>16</v>
      </c>
    </row>
    <row r="15442" spans="1:11" x14ac:dyDescent="0.25">
      <c r="A15442" s="76" t="s">
        <v>9208</v>
      </c>
      <c r="B15442" s="77" t="s">
        <v>929</v>
      </c>
      <c r="C15442" s="76" t="s">
        <v>1091</v>
      </c>
      <c r="D15442" s="76" t="s">
        <v>9529</v>
      </c>
      <c r="E15442" s="76" t="s">
        <v>9530</v>
      </c>
      <c r="F15442" s="76">
        <v>9617363620</v>
      </c>
      <c r="G15442" s="76">
        <v>22.715518299999999</v>
      </c>
      <c r="H15442" s="76">
        <v>83.510343300000002</v>
      </c>
      <c r="I15442" s="79">
        <v>14041795</v>
      </c>
      <c r="J15442" s="76"/>
      <c r="K15442" s="76" t="s">
        <v>16</v>
      </c>
    </row>
    <row r="15443" spans="1:11" x14ac:dyDescent="0.25">
      <c r="A15443" s="76" t="s">
        <v>9208</v>
      </c>
      <c r="B15443" s="77" t="s">
        <v>929</v>
      </c>
      <c r="C15443" s="76" t="s">
        <v>1140</v>
      </c>
      <c r="D15443" s="76" t="s">
        <v>9483</v>
      </c>
      <c r="E15443" s="76" t="s">
        <v>9542</v>
      </c>
      <c r="F15443" s="76">
        <v>9926603955</v>
      </c>
      <c r="G15443" s="76">
        <v>23.160394</v>
      </c>
      <c r="H15443" s="76">
        <v>83.166072499999999</v>
      </c>
      <c r="I15443" s="79">
        <v>14041801</v>
      </c>
      <c r="J15443" s="76"/>
      <c r="K15443" s="76" t="s">
        <v>16</v>
      </c>
    </row>
    <row r="15444" spans="1:11" x14ac:dyDescent="0.25">
      <c r="A15444" s="76" t="s">
        <v>9208</v>
      </c>
      <c r="B15444" s="77" t="s">
        <v>929</v>
      </c>
      <c r="C15444" s="76" t="s">
        <v>1140</v>
      </c>
      <c r="D15444" s="76" t="s">
        <v>9322</v>
      </c>
      <c r="E15444" s="76" t="s">
        <v>9545</v>
      </c>
      <c r="F15444" s="76">
        <v>8889681360</v>
      </c>
      <c r="G15444" s="76">
        <v>23.9751333</v>
      </c>
      <c r="H15444" s="76">
        <v>83.252968300000006</v>
      </c>
      <c r="I15444" s="79">
        <v>14014010</v>
      </c>
      <c r="J15444" s="76"/>
      <c r="K15444" s="76" t="s">
        <v>16</v>
      </c>
    </row>
    <row r="15445" spans="1:11" x14ac:dyDescent="0.25">
      <c r="A15445" s="76" t="s">
        <v>9208</v>
      </c>
      <c r="B15445" s="77" t="s">
        <v>929</v>
      </c>
      <c r="C15445" s="76" t="s">
        <v>968</v>
      </c>
      <c r="D15445" s="76" t="s">
        <v>9546</v>
      </c>
      <c r="E15445" s="76" t="s">
        <v>9547</v>
      </c>
      <c r="F15445" s="76">
        <v>8717935630</v>
      </c>
      <c r="G15445" s="76">
        <v>23.620628499999999</v>
      </c>
      <c r="H15445" s="76">
        <v>83.369794999999996</v>
      </c>
      <c r="I15445" s="79">
        <v>14014018</v>
      </c>
      <c r="J15445" s="76"/>
      <c r="K15445" s="76" t="s">
        <v>16</v>
      </c>
    </row>
    <row r="15446" spans="1:11" x14ac:dyDescent="0.25">
      <c r="A15446" s="76" t="s">
        <v>9208</v>
      </c>
      <c r="B15446" s="77" t="s">
        <v>929</v>
      </c>
      <c r="C15446" s="76" t="s">
        <v>1175</v>
      </c>
      <c r="D15446" s="76" t="s">
        <v>9548</v>
      </c>
      <c r="E15446" s="76" t="s">
        <v>9549</v>
      </c>
      <c r="F15446" s="76">
        <v>8878969088</v>
      </c>
      <c r="G15446" s="76">
        <v>22.846828299999999</v>
      </c>
      <c r="H15446" s="76">
        <v>83.420834999999997</v>
      </c>
      <c r="I15446" s="79">
        <v>14014057</v>
      </c>
      <c r="J15446" s="76"/>
      <c r="K15446" s="76" t="s">
        <v>16</v>
      </c>
    </row>
    <row r="15447" spans="1:11" x14ac:dyDescent="0.25">
      <c r="A15447" s="76" t="s">
        <v>9208</v>
      </c>
      <c r="B15447" s="77" t="s">
        <v>929</v>
      </c>
      <c r="C15447" s="76" t="s">
        <v>1393</v>
      </c>
      <c r="D15447" s="76" t="s">
        <v>9550</v>
      </c>
      <c r="E15447" s="76" t="s">
        <v>9551</v>
      </c>
      <c r="F15447" s="76">
        <v>7691974649</v>
      </c>
      <c r="G15447" s="76">
        <v>23.042432600000001</v>
      </c>
      <c r="H15447" s="76">
        <v>83.0422954</v>
      </c>
      <c r="I15447" s="79">
        <v>14014074</v>
      </c>
      <c r="J15447" s="76"/>
      <c r="K15447" s="76" t="s">
        <v>16</v>
      </c>
    </row>
    <row r="15448" spans="1:11" x14ac:dyDescent="0.25">
      <c r="A15448" s="76" t="s">
        <v>9208</v>
      </c>
      <c r="B15448" s="77" t="s">
        <v>929</v>
      </c>
      <c r="C15448" s="76" t="s">
        <v>1091</v>
      </c>
      <c r="D15448" s="76" t="s">
        <v>9556</v>
      </c>
      <c r="E15448" s="76" t="s">
        <v>9480</v>
      </c>
      <c r="F15448" s="76">
        <v>7354085096</v>
      </c>
      <c r="G15448" s="76">
        <v>22.831750400000001</v>
      </c>
      <c r="H15448" s="76">
        <v>83.533190500000003</v>
      </c>
      <c r="I15448" s="79">
        <v>14014087</v>
      </c>
      <c r="J15448" s="76"/>
      <c r="K15448" s="76" t="s">
        <v>8334</v>
      </c>
    </row>
    <row r="15449" spans="1:11" x14ac:dyDescent="0.25">
      <c r="A15449" s="76" t="s">
        <v>9208</v>
      </c>
      <c r="B15449" s="77" t="s">
        <v>929</v>
      </c>
      <c r="C15449" s="76" t="s">
        <v>1096</v>
      </c>
      <c r="D15449" s="76" t="s">
        <v>1096</v>
      </c>
      <c r="E15449" s="76" t="s">
        <v>9593</v>
      </c>
      <c r="F15449" s="76">
        <v>8720854885</v>
      </c>
      <c r="G15449" s="76">
        <v>23.135533299999999</v>
      </c>
      <c r="H15449" s="76">
        <v>83.193078</v>
      </c>
      <c r="I15449" s="79">
        <v>14014466</v>
      </c>
      <c r="J15449" s="76"/>
      <c r="K15449" s="76" t="s">
        <v>8334</v>
      </c>
    </row>
    <row r="15450" spans="1:11" x14ac:dyDescent="0.25">
      <c r="A15450" s="76" t="s">
        <v>9208</v>
      </c>
      <c r="B15450" s="77" t="s">
        <v>929</v>
      </c>
      <c r="C15450" s="76" t="s">
        <v>1531</v>
      </c>
      <c r="D15450" s="76" t="s">
        <v>9683</v>
      </c>
      <c r="E15450" s="76" t="s">
        <v>9684</v>
      </c>
      <c r="F15450" s="76">
        <v>9926321439</v>
      </c>
      <c r="G15450" s="76">
        <v>22.9140786</v>
      </c>
      <c r="H15450" s="76">
        <v>82.941373299999995</v>
      </c>
      <c r="I15450" s="79">
        <v>14015284</v>
      </c>
      <c r="J15450" s="76"/>
      <c r="K15450" s="76" t="s">
        <v>16</v>
      </c>
    </row>
    <row r="15451" spans="1:11" x14ac:dyDescent="0.25">
      <c r="A15451" s="76" t="s">
        <v>9208</v>
      </c>
      <c r="B15451" s="77" t="s">
        <v>929</v>
      </c>
      <c r="C15451" s="76" t="s">
        <v>1393</v>
      </c>
      <c r="D15451" s="76" t="s">
        <v>9685</v>
      </c>
      <c r="E15451" s="76" t="s">
        <v>9686</v>
      </c>
      <c r="F15451" s="76">
        <v>9171005394</v>
      </c>
      <c r="G15451" s="76">
        <v>23.093799799999999</v>
      </c>
      <c r="H15451" s="76">
        <v>83.242170900000005</v>
      </c>
      <c r="I15451" s="79">
        <v>14015293</v>
      </c>
      <c r="J15451" s="76"/>
      <c r="K15451" s="76" t="s">
        <v>8334</v>
      </c>
    </row>
    <row r="15452" spans="1:11" x14ac:dyDescent="0.25">
      <c r="A15452" s="76" t="s">
        <v>9208</v>
      </c>
      <c r="B15452" s="77" t="s">
        <v>929</v>
      </c>
      <c r="C15452" s="76" t="s">
        <v>1195</v>
      </c>
      <c r="D15452" s="76" t="s">
        <v>9690</v>
      </c>
      <c r="E15452" s="76" t="s">
        <v>9691</v>
      </c>
      <c r="F15452" s="76">
        <v>8224911096</v>
      </c>
      <c r="G15452" s="76">
        <v>23.689912499999998</v>
      </c>
      <c r="H15452" s="76">
        <v>83.225049799999994</v>
      </c>
      <c r="I15452" s="79">
        <v>14015315</v>
      </c>
      <c r="J15452" s="76"/>
      <c r="K15452" s="76" t="s">
        <v>8334</v>
      </c>
    </row>
    <row r="15453" spans="1:11" x14ac:dyDescent="0.25">
      <c r="A15453" s="76" t="s">
        <v>9208</v>
      </c>
      <c r="B15453" s="77" t="s">
        <v>929</v>
      </c>
      <c r="C15453" s="76" t="s">
        <v>1091</v>
      </c>
      <c r="D15453" s="76" t="s">
        <v>9694</v>
      </c>
      <c r="E15453" s="76" t="s">
        <v>9695</v>
      </c>
      <c r="F15453" s="76">
        <v>8120001523</v>
      </c>
      <c r="G15453" s="76">
        <v>22.649365</v>
      </c>
      <c r="H15453" s="76">
        <v>83.679251699999995</v>
      </c>
      <c r="I15453" s="79">
        <v>14015395</v>
      </c>
      <c r="J15453" s="76"/>
      <c r="K15453" s="76" t="s">
        <v>16</v>
      </c>
    </row>
    <row r="15454" spans="1:11" x14ac:dyDescent="0.25">
      <c r="A15454" s="76" t="s">
        <v>9208</v>
      </c>
      <c r="B15454" s="77" t="s">
        <v>929</v>
      </c>
      <c r="C15454" s="76" t="s">
        <v>1195</v>
      </c>
      <c r="D15454" s="76" t="s">
        <v>9708</v>
      </c>
      <c r="E15454" s="76" t="s">
        <v>9709</v>
      </c>
      <c r="F15454" s="76">
        <v>8717871709</v>
      </c>
      <c r="G15454" s="76">
        <v>23.830688599999998</v>
      </c>
      <c r="H15454" s="76">
        <v>83.2439885</v>
      </c>
      <c r="I15454" s="79">
        <v>14015552</v>
      </c>
      <c r="J15454" s="76"/>
      <c r="K15454" s="76" t="s">
        <v>8334</v>
      </c>
    </row>
    <row r="15455" spans="1:11" x14ac:dyDescent="0.25">
      <c r="A15455" s="76" t="s">
        <v>9208</v>
      </c>
      <c r="B15455" s="77" t="s">
        <v>929</v>
      </c>
      <c r="C15455" s="76" t="s">
        <v>1195</v>
      </c>
      <c r="D15455" s="76" t="s">
        <v>9710</v>
      </c>
      <c r="E15455" s="76" t="s">
        <v>9711</v>
      </c>
      <c r="F15455" s="76">
        <v>9669981280</v>
      </c>
      <c r="G15455" s="76">
        <v>23.816686900000001</v>
      </c>
      <c r="H15455" s="76">
        <v>83.198570399999994</v>
      </c>
      <c r="I15455" s="79">
        <v>14015554</v>
      </c>
      <c r="J15455" s="76"/>
      <c r="K15455" s="76" t="s">
        <v>16</v>
      </c>
    </row>
    <row r="15456" spans="1:11" x14ac:dyDescent="0.25">
      <c r="A15456" s="76" t="s">
        <v>9208</v>
      </c>
      <c r="B15456" s="77" t="s">
        <v>929</v>
      </c>
      <c r="C15456" s="76" t="s">
        <v>1195</v>
      </c>
      <c r="D15456" s="76" t="s">
        <v>1195</v>
      </c>
      <c r="E15456" s="76" t="s">
        <v>9712</v>
      </c>
      <c r="F15456" s="76">
        <v>9753153359</v>
      </c>
      <c r="G15456" s="76">
        <v>23.758182900000001</v>
      </c>
      <c r="H15456" s="76">
        <v>83.202482599999996</v>
      </c>
      <c r="I15456" s="79">
        <v>11511568</v>
      </c>
      <c r="J15456" s="76"/>
      <c r="K15456" s="76" t="s">
        <v>16</v>
      </c>
    </row>
    <row r="15457" spans="1:11" x14ac:dyDescent="0.25">
      <c r="A15457" s="76" t="s">
        <v>9208</v>
      </c>
      <c r="B15457" s="77" t="s">
        <v>929</v>
      </c>
      <c r="C15457" s="76" t="s">
        <v>1140</v>
      </c>
      <c r="D15457" s="76" t="s">
        <v>9143</v>
      </c>
      <c r="E15457" s="76" t="s">
        <v>9773</v>
      </c>
      <c r="F15457" s="76">
        <v>7566904674</v>
      </c>
      <c r="G15457" s="76">
        <v>23.709060699999998</v>
      </c>
      <c r="H15457" s="76">
        <v>83.593898300000006</v>
      </c>
      <c r="I15457" s="79">
        <v>14015786</v>
      </c>
      <c r="J15457" s="76"/>
      <c r="K15457" s="76" t="s">
        <v>8334</v>
      </c>
    </row>
    <row r="15458" spans="1:11" x14ac:dyDescent="0.25">
      <c r="A15458" s="76" t="s">
        <v>9208</v>
      </c>
      <c r="B15458" s="77" t="s">
        <v>929</v>
      </c>
      <c r="C15458" s="76" t="s">
        <v>1096</v>
      </c>
      <c r="D15458" s="76" t="s">
        <v>9777</v>
      </c>
      <c r="E15458" s="76" t="s">
        <v>9778</v>
      </c>
      <c r="F15458" s="76">
        <v>7898942662</v>
      </c>
      <c r="G15458" s="76">
        <v>22.9896897</v>
      </c>
      <c r="H15458" s="76">
        <v>82.930975099999998</v>
      </c>
      <c r="I15458" s="79">
        <v>14510355</v>
      </c>
      <c r="J15458" s="76"/>
      <c r="K15458" s="76" t="s">
        <v>8334</v>
      </c>
    </row>
    <row r="15459" spans="1:11" x14ac:dyDescent="0.25">
      <c r="A15459" s="76" t="s">
        <v>9208</v>
      </c>
      <c r="B15459" s="77" t="s">
        <v>929</v>
      </c>
      <c r="C15459" s="76" t="s">
        <v>1080</v>
      </c>
      <c r="D15459" s="76" t="s">
        <v>9790</v>
      </c>
      <c r="E15459" s="76" t="s">
        <v>9791</v>
      </c>
      <c r="F15459" s="76">
        <v>9753102839</v>
      </c>
      <c r="G15459" s="76">
        <v>23.003733100000002</v>
      </c>
      <c r="H15459" s="76">
        <v>82.786674000000005</v>
      </c>
      <c r="I15459" s="79">
        <v>14015996</v>
      </c>
      <c r="J15459" s="76"/>
      <c r="K15459" s="76" t="s">
        <v>16</v>
      </c>
    </row>
    <row r="15460" spans="1:11" x14ac:dyDescent="0.25">
      <c r="A15460" s="76" t="s">
        <v>9208</v>
      </c>
      <c r="B15460" s="77" t="s">
        <v>929</v>
      </c>
      <c r="C15460" s="76" t="s">
        <v>968</v>
      </c>
      <c r="D15460" s="76" t="s">
        <v>9799</v>
      </c>
      <c r="E15460" s="76" t="s">
        <v>9800</v>
      </c>
      <c r="F15460" s="76">
        <v>7610143004</v>
      </c>
      <c r="G15460" s="76">
        <v>23.620379</v>
      </c>
      <c r="H15460" s="76">
        <v>83.369956700000003</v>
      </c>
      <c r="I15460" s="79">
        <v>14016117</v>
      </c>
      <c r="J15460" s="76"/>
      <c r="K15460" s="76" t="s">
        <v>16</v>
      </c>
    </row>
    <row r="15461" spans="1:11" x14ac:dyDescent="0.25">
      <c r="A15461" s="76" t="s">
        <v>9208</v>
      </c>
      <c r="B15461" s="77" t="s">
        <v>929</v>
      </c>
      <c r="C15461" s="76" t="s">
        <v>968</v>
      </c>
      <c r="D15461" s="76" t="s">
        <v>9418</v>
      </c>
      <c r="E15461" s="76" t="s">
        <v>9807</v>
      </c>
      <c r="F15461" s="76">
        <v>9131437265</v>
      </c>
      <c r="G15461" s="76">
        <v>23.6160976</v>
      </c>
      <c r="H15461" s="76">
        <v>83.718087100000005</v>
      </c>
      <c r="I15461" s="79">
        <v>14016179</v>
      </c>
      <c r="J15461" s="76"/>
      <c r="K15461" s="76" t="s">
        <v>16</v>
      </c>
    </row>
    <row r="15462" spans="1:11" x14ac:dyDescent="0.25">
      <c r="A15462" s="76" t="s">
        <v>9208</v>
      </c>
      <c r="B15462" s="77" t="s">
        <v>929</v>
      </c>
      <c r="C15462" s="76" t="s">
        <v>1140</v>
      </c>
      <c r="D15462" s="76" t="s">
        <v>1140</v>
      </c>
      <c r="E15462" s="76" t="s">
        <v>9809</v>
      </c>
      <c r="F15462" s="76">
        <v>9406340028</v>
      </c>
      <c r="G15462" s="76">
        <v>23.813353299999999</v>
      </c>
      <c r="H15462" s="76">
        <v>83.68844</v>
      </c>
      <c r="I15462" s="79">
        <v>14016242</v>
      </c>
      <c r="J15462" s="76"/>
      <c r="K15462" s="76" t="s">
        <v>16</v>
      </c>
    </row>
    <row r="15463" spans="1:11" x14ac:dyDescent="0.25">
      <c r="A15463" s="76" t="s">
        <v>9208</v>
      </c>
      <c r="B15463" s="77" t="s">
        <v>929</v>
      </c>
      <c r="C15463" s="76" t="s">
        <v>1040</v>
      </c>
      <c r="D15463" s="76" t="s">
        <v>9833</v>
      </c>
      <c r="E15463" s="76" t="s">
        <v>9834</v>
      </c>
      <c r="F15463" s="76">
        <v>9753526082</v>
      </c>
      <c r="G15463" s="76">
        <v>23.358518799999999</v>
      </c>
      <c r="H15463" s="76">
        <v>83.044994700000004</v>
      </c>
      <c r="I15463" s="79">
        <v>14016541</v>
      </c>
      <c r="J15463" s="76"/>
      <c r="K15463" s="76" t="s">
        <v>16</v>
      </c>
    </row>
    <row r="15464" spans="1:11" x14ac:dyDescent="0.25">
      <c r="A15464" s="76" t="s">
        <v>9208</v>
      </c>
      <c r="B15464" s="77" t="s">
        <v>929</v>
      </c>
      <c r="C15464" s="76" t="s">
        <v>1040</v>
      </c>
      <c r="D15464" s="76" t="s">
        <v>9835</v>
      </c>
      <c r="E15464" s="76" t="s">
        <v>9836</v>
      </c>
      <c r="F15464" s="76">
        <v>9617544303</v>
      </c>
      <c r="G15464" s="76">
        <v>23.445184999999999</v>
      </c>
      <c r="H15464" s="76">
        <v>83.274536699999999</v>
      </c>
      <c r="I15464" s="79">
        <v>14016542</v>
      </c>
      <c r="J15464" s="76"/>
      <c r="K15464" s="76" t="s">
        <v>16</v>
      </c>
    </row>
    <row r="15465" spans="1:11" x14ac:dyDescent="0.25">
      <c r="A15465" s="76" t="s">
        <v>9208</v>
      </c>
      <c r="B15465" s="77" t="s">
        <v>929</v>
      </c>
      <c r="C15465" s="76" t="s">
        <v>951</v>
      </c>
      <c r="D15465" s="76" t="s">
        <v>9846</v>
      </c>
      <c r="E15465" s="76" t="s">
        <v>9847</v>
      </c>
      <c r="F15465" s="76">
        <v>9907766669</v>
      </c>
      <c r="G15465" s="76">
        <v>23.2111676</v>
      </c>
      <c r="H15465" s="76">
        <v>83.094065200000003</v>
      </c>
      <c r="I15465" s="79">
        <v>14016910</v>
      </c>
      <c r="J15465" s="76"/>
      <c r="K15465" s="76" t="s">
        <v>16</v>
      </c>
    </row>
    <row r="15466" spans="1:11" x14ac:dyDescent="0.25">
      <c r="A15466" s="76" t="s">
        <v>9208</v>
      </c>
      <c r="B15466" s="77" t="s">
        <v>929</v>
      </c>
      <c r="C15466" s="76" t="s">
        <v>1140</v>
      </c>
      <c r="D15466" s="76" t="s">
        <v>9848</v>
      </c>
      <c r="E15466" s="76" t="s">
        <v>9849</v>
      </c>
      <c r="F15466" s="76">
        <v>9651948047</v>
      </c>
      <c r="G15466" s="76">
        <v>24.036339900000002</v>
      </c>
      <c r="H15466" s="76">
        <v>83.274192299999996</v>
      </c>
      <c r="I15466" s="79">
        <v>14016924</v>
      </c>
      <c r="J15466" s="76"/>
      <c r="K15466" s="76" t="s">
        <v>16</v>
      </c>
    </row>
    <row r="15467" spans="1:11" x14ac:dyDescent="0.25">
      <c r="A15467" s="76" t="s">
        <v>9208</v>
      </c>
      <c r="B15467" s="77" t="s">
        <v>929</v>
      </c>
      <c r="C15467" s="76" t="s">
        <v>1297</v>
      </c>
      <c r="D15467" s="76" t="s">
        <v>9852</v>
      </c>
      <c r="E15467" s="76" t="s">
        <v>9853</v>
      </c>
      <c r="F15467" s="76">
        <v>9617323938</v>
      </c>
      <c r="G15467" s="76">
        <v>23.871667299999999</v>
      </c>
      <c r="H15467" s="76">
        <v>82.680188299999998</v>
      </c>
      <c r="I15467" s="79">
        <v>14016933</v>
      </c>
      <c r="J15467" s="76"/>
      <c r="K15467" s="76" t="s">
        <v>8334</v>
      </c>
    </row>
    <row r="15468" spans="1:11" x14ac:dyDescent="0.25">
      <c r="A15468" s="76" t="s">
        <v>9208</v>
      </c>
      <c r="B15468" s="77" t="s">
        <v>929</v>
      </c>
      <c r="C15468" s="76" t="s">
        <v>1297</v>
      </c>
      <c r="D15468" s="76" t="s">
        <v>9861</v>
      </c>
      <c r="E15468" s="76" t="s">
        <v>9862</v>
      </c>
      <c r="F15468" s="76">
        <v>9926137037</v>
      </c>
      <c r="G15468" s="76">
        <v>23.734901700000002</v>
      </c>
      <c r="H15468" s="76">
        <v>82.804111700000007</v>
      </c>
      <c r="I15468" s="79">
        <v>14016954</v>
      </c>
      <c r="J15468" s="76"/>
      <c r="K15468" s="76" t="s">
        <v>16</v>
      </c>
    </row>
    <row r="15469" spans="1:11" x14ac:dyDescent="0.25">
      <c r="A15469" s="76" t="s">
        <v>9208</v>
      </c>
      <c r="B15469" s="77" t="s">
        <v>929</v>
      </c>
      <c r="C15469" s="76" t="s">
        <v>1393</v>
      </c>
      <c r="D15469" s="76" t="s">
        <v>9846</v>
      </c>
      <c r="E15469" s="76" t="s">
        <v>9863</v>
      </c>
      <c r="F15469" s="76">
        <v>8720863313</v>
      </c>
      <c r="G15469" s="76">
        <v>23.014931000000001</v>
      </c>
      <c r="H15469" s="76">
        <v>82.995952700000004</v>
      </c>
      <c r="I15469" s="79">
        <v>14016955</v>
      </c>
      <c r="J15469" s="76"/>
      <c r="K15469" s="76" t="s">
        <v>16</v>
      </c>
    </row>
    <row r="15470" spans="1:11" x14ac:dyDescent="0.25">
      <c r="A15470" s="76" t="s">
        <v>9208</v>
      </c>
      <c r="B15470" s="77" t="s">
        <v>929</v>
      </c>
      <c r="C15470" s="76" t="s">
        <v>1140</v>
      </c>
      <c r="D15470" s="76" t="s">
        <v>7833</v>
      </c>
      <c r="E15470" s="76" t="s">
        <v>9868</v>
      </c>
      <c r="F15470" s="76">
        <v>9753731398</v>
      </c>
      <c r="G15470" s="76">
        <v>23.815330400000001</v>
      </c>
      <c r="H15470" s="76">
        <v>83.682766700000002</v>
      </c>
      <c r="I15470" s="79">
        <v>14016989</v>
      </c>
      <c r="J15470" s="76"/>
      <c r="K15470" s="76" t="s">
        <v>16</v>
      </c>
    </row>
    <row r="15471" spans="1:11" x14ac:dyDescent="0.25">
      <c r="A15471" s="76" t="s">
        <v>9208</v>
      </c>
      <c r="B15471" s="77" t="s">
        <v>929</v>
      </c>
      <c r="C15471" s="76" t="s">
        <v>1140</v>
      </c>
      <c r="D15471" s="76" t="s">
        <v>9869</v>
      </c>
      <c r="E15471" s="76" t="s">
        <v>9870</v>
      </c>
      <c r="F15471" s="76">
        <v>9754416767</v>
      </c>
      <c r="G15471" s="76">
        <v>23.543108199999999</v>
      </c>
      <c r="H15471" s="76">
        <v>83.838187300000001</v>
      </c>
      <c r="I15471" s="79">
        <v>14016993</v>
      </c>
      <c r="J15471" s="76"/>
      <c r="K15471" s="76" t="s">
        <v>16</v>
      </c>
    </row>
    <row r="15472" spans="1:11" x14ac:dyDescent="0.25">
      <c r="A15472" s="76" t="s">
        <v>9208</v>
      </c>
      <c r="B15472" s="77" t="s">
        <v>929</v>
      </c>
      <c r="C15472" s="76" t="s">
        <v>1096</v>
      </c>
      <c r="D15472" s="76" t="s">
        <v>7901</v>
      </c>
      <c r="E15472" s="76" t="s">
        <v>9871</v>
      </c>
      <c r="F15472" s="76">
        <v>9754349481</v>
      </c>
      <c r="G15472" s="76">
        <v>23.240316199999999</v>
      </c>
      <c r="H15472" s="76">
        <v>83.191834400000005</v>
      </c>
      <c r="I15472" s="79">
        <v>14016996</v>
      </c>
      <c r="J15472" s="76"/>
      <c r="K15472" s="76" t="s">
        <v>16</v>
      </c>
    </row>
    <row r="15473" spans="1:11" x14ac:dyDescent="0.25">
      <c r="A15473" s="76" t="s">
        <v>9208</v>
      </c>
      <c r="B15473" s="77" t="s">
        <v>929</v>
      </c>
      <c r="C15473" s="76" t="s">
        <v>1080</v>
      </c>
      <c r="D15473" s="76" t="s">
        <v>1080</v>
      </c>
      <c r="E15473" s="76" t="s">
        <v>9872</v>
      </c>
      <c r="F15473" s="76">
        <v>9669644417</v>
      </c>
      <c r="G15473" s="76">
        <v>22.874020300000002</v>
      </c>
      <c r="H15473" s="76">
        <v>82.738536699999997</v>
      </c>
      <c r="I15473" s="79">
        <v>14017000</v>
      </c>
      <c r="J15473" s="76"/>
      <c r="K15473" s="76" t="s">
        <v>16</v>
      </c>
    </row>
    <row r="15474" spans="1:11" x14ac:dyDescent="0.25">
      <c r="A15474" s="76" t="s">
        <v>9208</v>
      </c>
      <c r="B15474" s="77" t="s">
        <v>929</v>
      </c>
      <c r="C15474" s="76" t="s">
        <v>1157</v>
      </c>
      <c r="D15474" s="76" t="s">
        <v>9897</v>
      </c>
      <c r="E15474" s="76" t="s">
        <v>9705</v>
      </c>
      <c r="F15474" s="76">
        <v>9340772823</v>
      </c>
      <c r="G15474" s="76">
        <v>23.1092017</v>
      </c>
      <c r="H15474" s="76">
        <v>83.492163300000001</v>
      </c>
      <c r="I15474" s="79">
        <v>14017177</v>
      </c>
      <c r="J15474" s="76"/>
      <c r="K15474" s="76" t="s">
        <v>16</v>
      </c>
    </row>
    <row r="15475" spans="1:11" x14ac:dyDescent="0.25">
      <c r="A15475" s="76" t="s">
        <v>9208</v>
      </c>
      <c r="B15475" s="77" t="s">
        <v>929</v>
      </c>
      <c r="C15475" s="76" t="s">
        <v>1040</v>
      </c>
      <c r="D15475" s="76" t="s">
        <v>9898</v>
      </c>
      <c r="E15475" s="76" t="s">
        <v>9899</v>
      </c>
      <c r="F15475" s="76">
        <v>9713009988</v>
      </c>
      <c r="G15475" s="76">
        <v>23.403253299999999</v>
      </c>
      <c r="H15475" s="76">
        <v>83.184955000000002</v>
      </c>
      <c r="I15475" s="79">
        <v>14017178</v>
      </c>
      <c r="J15475" s="76"/>
      <c r="K15475" s="76" t="s">
        <v>8334</v>
      </c>
    </row>
    <row r="15476" spans="1:11" x14ac:dyDescent="0.25">
      <c r="A15476" s="76" t="s">
        <v>9208</v>
      </c>
      <c r="B15476" s="77" t="s">
        <v>929</v>
      </c>
      <c r="C15476" s="76" t="s">
        <v>1338</v>
      </c>
      <c r="D15476" s="76" t="s">
        <v>1080</v>
      </c>
      <c r="E15476" s="76" t="s">
        <v>9904</v>
      </c>
      <c r="F15476" s="76">
        <v>9575571932</v>
      </c>
      <c r="G15476" s="76">
        <v>22.952365400000001</v>
      </c>
      <c r="H15476" s="76">
        <v>82.702568400000004</v>
      </c>
      <c r="I15476" s="79">
        <v>14017228</v>
      </c>
      <c r="J15476" s="76"/>
      <c r="K15476" s="76" t="s">
        <v>16</v>
      </c>
    </row>
    <row r="15477" spans="1:11" x14ac:dyDescent="0.25">
      <c r="A15477" s="76" t="s">
        <v>9208</v>
      </c>
      <c r="B15477" s="77" t="s">
        <v>929</v>
      </c>
      <c r="C15477" s="76" t="s">
        <v>1040</v>
      </c>
      <c r="D15477" s="76" t="s">
        <v>9833</v>
      </c>
      <c r="E15477" s="76" t="s">
        <v>9913</v>
      </c>
      <c r="F15477" s="76">
        <v>9977279625</v>
      </c>
      <c r="G15477" s="76">
        <v>23.3577972</v>
      </c>
      <c r="H15477" s="76">
        <v>83.042341100000002</v>
      </c>
      <c r="I15477" s="79">
        <v>14017260</v>
      </c>
      <c r="J15477" s="76"/>
      <c r="K15477" s="76" t="s">
        <v>8334</v>
      </c>
    </row>
    <row r="15478" spans="1:11" x14ac:dyDescent="0.25">
      <c r="A15478" s="76" t="s">
        <v>9208</v>
      </c>
      <c r="B15478" s="77" t="s">
        <v>929</v>
      </c>
      <c r="C15478" s="76" t="s">
        <v>1096</v>
      </c>
      <c r="D15478" s="76" t="s">
        <v>8043</v>
      </c>
      <c r="E15478" s="76" t="s">
        <v>9914</v>
      </c>
      <c r="F15478" s="76">
        <v>9406262177</v>
      </c>
      <c r="G15478" s="76">
        <v>23.156508899999999</v>
      </c>
      <c r="H15478" s="76">
        <v>83.170427099999998</v>
      </c>
      <c r="I15478" s="79">
        <v>14017261</v>
      </c>
      <c r="J15478" s="76"/>
      <c r="K15478" s="76" t="s">
        <v>8334</v>
      </c>
    </row>
    <row r="15479" spans="1:11" x14ac:dyDescent="0.25">
      <c r="A15479" s="76" t="s">
        <v>9208</v>
      </c>
      <c r="B15479" s="77" t="s">
        <v>929</v>
      </c>
      <c r="C15479" s="76" t="s">
        <v>968</v>
      </c>
      <c r="D15479" s="76" t="s">
        <v>9915</v>
      </c>
      <c r="E15479" s="76" t="s">
        <v>9916</v>
      </c>
      <c r="F15479" s="76">
        <v>9399948735</v>
      </c>
      <c r="G15479" s="76">
        <v>23.138721100000001</v>
      </c>
      <c r="H15479" s="76">
        <v>83.182230200000006</v>
      </c>
      <c r="I15479" s="79">
        <v>14017267</v>
      </c>
      <c r="J15479" s="76"/>
      <c r="K15479" s="76" t="s">
        <v>8334</v>
      </c>
    </row>
    <row r="15480" spans="1:11" x14ac:dyDescent="0.25">
      <c r="A15480" s="76" t="s">
        <v>9208</v>
      </c>
      <c r="B15480" s="77" t="s">
        <v>929</v>
      </c>
      <c r="C15480" s="76" t="s">
        <v>968</v>
      </c>
      <c r="D15480" s="76" t="s">
        <v>9917</v>
      </c>
      <c r="E15480" s="76" t="s">
        <v>1988</v>
      </c>
      <c r="F15480" s="76">
        <v>9669465670</v>
      </c>
      <c r="G15480" s="76">
        <v>23.619835900000002</v>
      </c>
      <c r="H15480" s="76">
        <v>83.709784200000001</v>
      </c>
      <c r="I15480" s="79">
        <v>14017271</v>
      </c>
      <c r="J15480" s="76"/>
      <c r="K15480" s="76" t="s">
        <v>16</v>
      </c>
    </row>
    <row r="15481" spans="1:11" x14ac:dyDescent="0.25">
      <c r="A15481" s="76" t="s">
        <v>9208</v>
      </c>
      <c r="B15481" s="77" t="s">
        <v>929</v>
      </c>
      <c r="C15481" s="76" t="s">
        <v>1531</v>
      </c>
      <c r="D15481" s="76" t="s">
        <v>9918</v>
      </c>
      <c r="E15481" s="76" t="s">
        <v>9919</v>
      </c>
      <c r="F15481" s="76">
        <v>9926334633</v>
      </c>
      <c r="G15481" s="76">
        <v>22.911468299999999</v>
      </c>
      <c r="H15481" s="76">
        <v>82.946008300000003</v>
      </c>
      <c r="I15481" s="79">
        <v>14017274</v>
      </c>
      <c r="J15481" s="76"/>
      <c r="K15481" s="76" t="s">
        <v>8334</v>
      </c>
    </row>
    <row r="15482" spans="1:11" x14ac:dyDescent="0.25">
      <c r="A15482" s="76" t="s">
        <v>9208</v>
      </c>
      <c r="B15482" s="77" t="s">
        <v>929</v>
      </c>
      <c r="C15482" s="76" t="s">
        <v>1040</v>
      </c>
      <c r="D15482" s="76" t="s">
        <v>1040</v>
      </c>
      <c r="E15482" s="76" t="s">
        <v>9922</v>
      </c>
      <c r="F15482" s="76">
        <v>9753811820</v>
      </c>
      <c r="G15482" s="76">
        <v>23.462943899999999</v>
      </c>
      <c r="H15482" s="76">
        <v>83.209605699999997</v>
      </c>
      <c r="I15482" s="79">
        <v>14017300</v>
      </c>
      <c r="J15482" s="76"/>
      <c r="K15482" s="76" t="s">
        <v>8334</v>
      </c>
    </row>
    <row r="15483" spans="1:11" x14ac:dyDescent="0.25">
      <c r="A15483" s="76" t="s">
        <v>9208</v>
      </c>
      <c r="B15483" s="77" t="s">
        <v>929</v>
      </c>
      <c r="C15483" s="76" t="s">
        <v>299</v>
      </c>
      <c r="D15483" s="76" t="s">
        <v>6217</v>
      </c>
      <c r="E15483" s="76" t="s">
        <v>9930</v>
      </c>
      <c r="F15483" s="76">
        <v>8421215862</v>
      </c>
      <c r="G15483" s="76">
        <v>23.282052</v>
      </c>
      <c r="H15483" s="76">
        <v>83.880928999999995</v>
      </c>
      <c r="I15483" s="79">
        <v>14017369</v>
      </c>
      <c r="J15483" s="76"/>
      <c r="K15483" s="76" t="s">
        <v>8334</v>
      </c>
    </row>
    <row r="15484" spans="1:11" x14ac:dyDescent="0.25">
      <c r="A15484" s="76" t="s">
        <v>9208</v>
      </c>
      <c r="B15484" s="77" t="s">
        <v>929</v>
      </c>
      <c r="C15484" s="76" t="s">
        <v>1040</v>
      </c>
      <c r="D15484" s="76" t="s">
        <v>9380</v>
      </c>
      <c r="E15484" s="76" t="s">
        <v>9941</v>
      </c>
      <c r="F15484" s="76">
        <v>8435669990</v>
      </c>
      <c r="G15484" s="76">
        <v>23.480299299999999</v>
      </c>
      <c r="H15484" s="76">
        <v>83.208601400000006</v>
      </c>
      <c r="I15484" s="79">
        <v>14017503</v>
      </c>
      <c r="J15484" s="76"/>
      <c r="K15484" s="76" t="s">
        <v>8334</v>
      </c>
    </row>
    <row r="15485" spans="1:11" x14ac:dyDescent="0.25">
      <c r="A15485" s="76" t="s">
        <v>9208</v>
      </c>
      <c r="B15485" s="77" t="s">
        <v>929</v>
      </c>
      <c r="C15485" s="76" t="s">
        <v>1087</v>
      </c>
      <c r="D15485" s="76" t="s">
        <v>9959</v>
      </c>
      <c r="E15485" s="76" t="s">
        <v>9960</v>
      </c>
      <c r="F15485" s="76">
        <v>7240849649</v>
      </c>
      <c r="G15485" s="76">
        <v>23.543108199999999</v>
      </c>
      <c r="H15485" s="76">
        <v>83.838187300000001</v>
      </c>
      <c r="I15485" s="79">
        <v>14017845</v>
      </c>
      <c r="J15485" s="76"/>
      <c r="K15485" s="76" t="s">
        <v>8334</v>
      </c>
    </row>
    <row r="15486" spans="1:11" x14ac:dyDescent="0.25">
      <c r="A15486" s="76" t="s">
        <v>9208</v>
      </c>
      <c r="B15486" s="77" t="s">
        <v>929</v>
      </c>
      <c r="C15486" s="76" t="s">
        <v>1091</v>
      </c>
      <c r="D15486" s="76" t="s">
        <v>9970</v>
      </c>
      <c r="E15486" s="76" t="s">
        <v>6159</v>
      </c>
      <c r="F15486" s="76">
        <v>8085448407</v>
      </c>
      <c r="G15486" s="76">
        <v>22.699363300000002</v>
      </c>
      <c r="H15486" s="76">
        <v>83.468551700000006</v>
      </c>
      <c r="I15486" s="79">
        <v>14017991</v>
      </c>
      <c r="J15486" s="76"/>
      <c r="K15486" s="76" t="s">
        <v>8334</v>
      </c>
    </row>
    <row r="15487" spans="1:11" x14ac:dyDescent="0.25">
      <c r="A15487" s="76" t="s">
        <v>9208</v>
      </c>
      <c r="B15487" s="77" t="s">
        <v>929</v>
      </c>
      <c r="C15487" s="76" t="s">
        <v>1393</v>
      </c>
      <c r="D15487" s="76" t="s">
        <v>10002</v>
      </c>
      <c r="E15487" s="76" t="s">
        <v>10003</v>
      </c>
      <c r="F15487" s="76">
        <v>9340080024</v>
      </c>
      <c r="G15487" s="76">
        <v>22.8527764</v>
      </c>
      <c r="H15487" s="76">
        <v>83.057783099999995</v>
      </c>
      <c r="I15487" s="79">
        <v>11360113</v>
      </c>
      <c r="J15487" s="76"/>
      <c r="K15487" s="76" t="s">
        <v>8334</v>
      </c>
    </row>
    <row r="15488" spans="1:11" x14ac:dyDescent="0.25">
      <c r="A15488" s="76" t="s">
        <v>9208</v>
      </c>
      <c r="B15488" s="77" t="s">
        <v>929</v>
      </c>
      <c r="C15488" s="76" t="s">
        <v>968</v>
      </c>
      <c r="D15488" s="76" t="s">
        <v>7783</v>
      </c>
      <c r="E15488" s="76" t="s">
        <v>10005</v>
      </c>
      <c r="F15488" s="76">
        <v>8224066992</v>
      </c>
      <c r="G15488" s="76">
        <v>23.9326686</v>
      </c>
      <c r="H15488" s="76">
        <v>83.500732099999993</v>
      </c>
      <c r="I15488" s="79">
        <v>14018266</v>
      </c>
      <c r="J15488" s="76"/>
      <c r="K15488" s="76" t="s">
        <v>8334</v>
      </c>
    </row>
    <row r="15489" spans="1:11" x14ac:dyDescent="0.25">
      <c r="A15489" s="76" t="s">
        <v>9208</v>
      </c>
      <c r="B15489" s="77" t="s">
        <v>929</v>
      </c>
      <c r="C15489" s="76" t="s">
        <v>1087</v>
      </c>
      <c r="D15489" s="76" t="s">
        <v>10006</v>
      </c>
      <c r="E15489" s="76" t="s">
        <v>10007</v>
      </c>
      <c r="F15489" s="76">
        <v>6265973128</v>
      </c>
      <c r="G15489" s="76">
        <v>23.350490199999999</v>
      </c>
      <c r="H15489" s="76">
        <v>83.951318999999998</v>
      </c>
      <c r="I15489" s="79">
        <v>14018267</v>
      </c>
      <c r="J15489" s="76"/>
      <c r="K15489" s="76" t="s">
        <v>8334</v>
      </c>
    </row>
    <row r="15490" spans="1:11" x14ac:dyDescent="0.25">
      <c r="A15490" s="76" t="s">
        <v>9208</v>
      </c>
      <c r="B15490" s="77" t="s">
        <v>929</v>
      </c>
      <c r="C15490" s="76" t="s">
        <v>1096</v>
      </c>
      <c r="D15490" s="76" t="s">
        <v>10011</v>
      </c>
      <c r="E15490" s="76" t="s">
        <v>10012</v>
      </c>
      <c r="F15490" s="76">
        <v>8223959780</v>
      </c>
      <c r="G15490" s="76">
        <v>23.409478700000001</v>
      </c>
      <c r="H15490" s="76">
        <v>83.935183300000006</v>
      </c>
      <c r="I15490" s="79">
        <v>14018284</v>
      </c>
      <c r="J15490" s="76"/>
      <c r="K15490" s="76" t="s">
        <v>8334</v>
      </c>
    </row>
    <row r="15491" spans="1:11" x14ac:dyDescent="0.25">
      <c r="A15491" s="76" t="s">
        <v>9208</v>
      </c>
      <c r="B15491" s="77" t="s">
        <v>929</v>
      </c>
      <c r="C15491" s="76" t="s">
        <v>1393</v>
      </c>
      <c r="D15491" s="76" t="s">
        <v>10041</v>
      </c>
      <c r="E15491" s="76" t="s">
        <v>10042</v>
      </c>
      <c r="F15491" s="76">
        <v>8889192482</v>
      </c>
      <c r="G15491" s="76">
        <v>23.0004043</v>
      </c>
      <c r="H15491" s="76">
        <v>83.057257899999996</v>
      </c>
      <c r="I15491" s="79">
        <v>11290062</v>
      </c>
      <c r="J15491" s="76"/>
      <c r="K15491" s="76" t="s">
        <v>8334</v>
      </c>
    </row>
    <row r="15492" spans="1:11" x14ac:dyDescent="0.25">
      <c r="A15492" s="76" t="s">
        <v>9208</v>
      </c>
      <c r="B15492" s="77" t="s">
        <v>929</v>
      </c>
      <c r="C15492" s="76" t="s">
        <v>1463</v>
      </c>
      <c r="D15492" s="76" t="s">
        <v>10047</v>
      </c>
      <c r="E15492" s="76" t="s">
        <v>10048</v>
      </c>
      <c r="F15492" s="76">
        <v>8435560116</v>
      </c>
      <c r="G15492" s="76">
        <v>22.9849766</v>
      </c>
      <c r="H15492" s="76">
        <v>83.405810599999995</v>
      </c>
      <c r="I15492" s="79">
        <v>11290063</v>
      </c>
      <c r="J15492" s="76"/>
      <c r="K15492" s="76" t="s">
        <v>8334</v>
      </c>
    </row>
    <row r="15493" spans="1:11" x14ac:dyDescent="0.25">
      <c r="A15493" s="76" t="s">
        <v>26043</v>
      </c>
      <c r="B15493" s="77" t="s">
        <v>929</v>
      </c>
      <c r="C15493" s="76" t="s">
        <v>10051</v>
      </c>
      <c r="D15493" s="76" t="s">
        <v>10052</v>
      </c>
      <c r="E15493" s="76" t="s">
        <v>10053</v>
      </c>
      <c r="F15493" s="76">
        <v>6264558714</v>
      </c>
      <c r="G15493" s="76">
        <v>22.650372999999998</v>
      </c>
      <c r="H15493" s="76">
        <v>88.375933000000003</v>
      </c>
      <c r="I15493" s="79" t="s">
        <v>10054</v>
      </c>
      <c r="J15493" s="76" t="s">
        <v>10055</v>
      </c>
      <c r="K15493" s="76" t="s">
        <v>16</v>
      </c>
    </row>
    <row r="15494" spans="1:11" x14ac:dyDescent="0.25">
      <c r="A15494" s="76" t="s">
        <v>26043</v>
      </c>
      <c r="B15494" s="77" t="s">
        <v>929</v>
      </c>
      <c r="C15494" s="76" t="s">
        <v>10051</v>
      </c>
      <c r="D15494" s="76" t="s">
        <v>10056</v>
      </c>
      <c r="E15494" s="76" t="s">
        <v>10057</v>
      </c>
      <c r="F15494" s="76">
        <v>8982912749</v>
      </c>
      <c r="G15494" s="76">
        <v>23.09984</v>
      </c>
      <c r="H15494" s="76">
        <v>83.185029999999998</v>
      </c>
      <c r="I15494" s="79" t="s">
        <v>10058</v>
      </c>
      <c r="J15494" s="76" t="s">
        <v>10055</v>
      </c>
      <c r="K15494" s="76" t="s">
        <v>16</v>
      </c>
    </row>
    <row r="15495" spans="1:11" x14ac:dyDescent="0.25">
      <c r="A15495" s="76" t="s">
        <v>26043</v>
      </c>
      <c r="B15495" s="77" t="s">
        <v>929</v>
      </c>
      <c r="C15495" s="76" t="s">
        <v>10051</v>
      </c>
      <c r="D15495" s="76" t="s">
        <v>10082</v>
      </c>
      <c r="E15495" s="76" t="s">
        <v>10083</v>
      </c>
      <c r="F15495" s="76">
        <v>8435331171</v>
      </c>
      <c r="G15495" s="76">
        <v>23.000450000000001</v>
      </c>
      <c r="H15495" s="76">
        <v>83.183364999999995</v>
      </c>
      <c r="I15495" s="79" t="s">
        <v>10084</v>
      </c>
      <c r="J15495" s="76" t="s">
        <v>10055</v>
      </c>
      <c r="K15495" s="76" t="s">
        <v>16</v>
      </c>
    </row>
    <row r="15496" spans="1:11" x14ac:dyDescent="0.25">
      <c r="A15496" s="76" t="s">
        <v>26043</v>
      </c>
      <c r="B15496" s="77" t="s">
        <v>929</v>
      </c>
      <c r="C15496" s="76" t="s">
        <v>1157</v>
      </c>
      <c r="D15496" s="76" t="s">
        <v>10088</v>
      </c>
      <c r="E15496" s="76" t="s">
        <v>10089</v>
      </c>
      <c r="F15496" s="76">
        <v>7583052045</v>
      </c>
      <c r="G15496" s="76">
        <v>23.08474</v>
      </c>
      <c r="H15496" s="76">
        <v>83.316770000000005</v>
      </c>
      <c r="I15496" s="79" t="s">
        <v>10090</v>
      </c>
      <c r="J15496" s="76" t="s">
        <v>10055</v>
      </c>
      <c r="K15496" s="76" t="s">
        <v>16</v>
      </c>
    </row>
    <row r="15497" spans="1:11" x14ac:dyDescent="0.25">
      <c r="A15497" s="76" t="s">
        <v>10139</v>
      </c>
      <c r="B15497" s="77" t="s">
        <v>929</v>
      </c>
      <c r="C15497" s="76" t="s">
        <v>1096</v>
      </c>
      <c r="D15497" s="77" t="s">
        <v>10212</v>
      </c>
      <c r="E15497" s="77" t="s">
        <v>10213</v>
      </c>
      <c r="F15497" s="84" t="s">
        <v>10214</v>
      </c>
      <c r="G15497" s="83">
        <v>83.177629999999994</v>
      </c>
      <c r="H15497" s="83">
        <v>22.972899000000002</v>
      </c>
      <c r="I15497" s="78">
        <v>17898582</v>
      </c>
      <c r="J15497" s="76" t="s">
        <v>15</v>
      </c>
      <c r="K15497" s="76" t="s">
        <v>16</v>
      </c>
    </row>
    <row r="15498" spans="1:11" x14ac:dyDescent="0.25">
      <c r="A15498" s="76" t="s">
        <v>10223</v>
      </c>
      <c r="B15498" s="77" t="s">
        <v>929</v>
      </c>
      <c r="C15498" s="76" t="str">
        <f>VLOOKUP(I15498,[3]Sheet1!$G:$J,4,0)</f>
        <v>LUNDRA</v>
      </c>
      <c r="D15498" s="76" t="str">
        <f>VLOOKUP(I15498,[3]Sheet1!$A:$D,4,0)</f>
        <v>LAMGOAN BO</v>
      </c>
      <c r="E15498" s="76" t="str">
        <f>VLOOKUP(I15498,[3]Sheet1!$A:$D,4,0)</f>
        <v>LAMGOAN BO</v>
      </c>
      <c r="F15498" s="76">
        <f>VLOOKUP(I15498,[3]Sheet1!$G:$K,5,0)</f>
        <v>9171011351</v>
      </c>
      <c r="G15498" s="76">
        <f>VLOOKUP(I15498,[3]Sheet1!$A:$E,5,0)</f>
        <v>23.043668</v>
      </c>
      <c r="H15498" s="76">
        <f>VLOOKUP(I15498,[3]Sheet1!$A:$F,6,0)</f>
        <v>83.353309999999993</v>
      </c>
      <c r="I15498" s="79" t="s">
        <v>10742</v>
      </c>
      <c r="J15498" s="76" t="s">
        <v>10227</v>
      </c>
      <c r="K15498" s="76" t="s">
        <v>16</v>
      </c>
    </row>
    <row r="15499" spans="1:11" x14ac:dyDescent="0.25">
      <c r="A15499" s="76" t="s">
        <v>10223</v>
      </c>
      <c r="B15499" s="77" t="s">
        <v>929</v>
      </c>
      <c r="C15499" s="76" t="str">
        <f>VLOOKUP(I15499,[3]Sheet1!$G:$J,4,0)</f>
        <v>AMBIKAPUR</v>
      </c>
      <c r="D15499" s="76" t="str">
        <f>VLOOKUP(I15499,[3]Sheet1!$A:$D,4,0)</f>
        <v>SAKHOLI BO</v>
      </c>
      <c r="E15499" s="76" t="str">
        <f>VLOOKUP(I15499,[3]Sheet1!$A:$D,4,0)</f>
        <v>SAKHOLI BO</v>
      </c>
      <c r="F15499" s="76">
        <f>VLOOKUP(I15499,[3]Sheet1!$G:$K,5,0)</f>
        <v>9926860210</v>
      </c>
      <c r="G15499" s="76">
        <f>VLOOKUP(I15499,[3]Sheet1!$A:$E,5,0)</f>
        <v>23.028335999999999</v>
      </c>
      <c r="H15499" s="76">
        <f>VLOOKUP(I15499,[3]Sheet1!$A:$F,6,0)</f>
        <v>83.245397999999994</v>
      </c>
      <c r="I15499" s="79" t="s">
        <v>10743</v>
      </c>
      <c r="J15499" s="76" t="s">
        <v>10227</v>
      </c>
      <c r="K15499" s="76" t="s">
        <v>16</v>
      </c>
    </row>
    <row r="15500" spans="1:11" x14ac:dyDescent="0.25">
      <c r="A15500" s="76" t="s">
        <v>10223</v>
      </c>
      <c r="B15500" s="77" t="s">
        <v>929</v>
      </c>
      <c r="C15500" s="76" t="str">
        <f>VLOOKUP(I15500,[3]Sheet1!$G:$J,4,0)</f>
        <v>AMBIKAPUR</v>
      </c>
      <c r="D15500" s="76" t="str">
        <f>VLOOKUP(I15500,[3]Sheet1!$A:$D,4,0)</f>
        <v>AMBIKAPUR BRANCH</v>
      </c>
      <c r="E15500" s="76" t="str">
        <f>VLOOKUP(I15500,[3]Sheet1!$A:$D,4,0)</f>
        <v>AMBIKAPUR BRANCH</v>
      </c>
      <c r="F15500" s="76">
        <f>VLOOKUP(I15500,[3]Sheet1!$G:$K,5,0)</f>
        <v>9009317031</v>
      </c>
      <c r="G15500" s="76">
        <f>VLOOKUP(I15500,[3]Sheet1!$A:$E,5,0)</f>
        <v>23.116299000000001</v>
      </c>
      <c r="H15500" s="76">
        <f>VLOOKUP(I15500,[3]Sheet1!$A:$F,6,0)</f>
        <v>83.193066999999999</v>
      </c>
      <c r="I15500" s="79" t="s">
        <v>10744</v>
      </c>
      <c r="J15500" s="76" t="s">
        <v>10227</v>
      </c>
      <c r="K15500" s="76" t="s">
        <v>16</v>
      </c>
    </row>
    <row r="15501" spans="1:11" x14ac:dyDescent="0.25">
      <c r="A15501" s="76" t="s">
        <v>10223</v>
      </c>
      <c r="B15501" s="77" t="s">
        <v>929</v>
      </c>
      <c r="C15501" s="76" t="str">
        <f>VLOOKUP(I15501,[3]Sheet1!$G:$J,4,0)</f>
        <v>AMBIKAPUR</v>
      </c>
      <c r="D15501" s="76" t="str">
        <f>VLOOKUP(I15501,[3]Sheet1!$A:$D,4,0)</f>
        <v>SAKALO BO</v>
      </c>
      <c r="E15501" s="76" t="str">
        <f>VLOOKUP(I15501,[3]Sheet1!$A:$D,4,0)</f>
        <v>SAKALO BO</v>
      </c>
      <c r="F15501" s="76">
        <f>VLOOKUP(I15501,[3]Sheet1!$G:$K,5,0)</f>
        <v>9753924938</v>
      </c>
      <c r="G15501" s="76">
        <f>VLOOKUP(I15501,[3]Sheet1!$A:$E,5,0)</f>
        <v>23.178035000000001</v>
      </c>
      <c r="H15501" s="76">
        <f>VLOOKUP(I15501,[3]Sheet1!$A:$F,6,0)</f>
        <v>83.205547999999993</v>
      </c>
      <c r="I15501" s="79" t="s">
        <v>10745</v>
      </c>
      <c r="J15501" s="76" t="s">
        <v>10227</v>
      </c>
      <c r="K15501" s="76" t="s">
        <v>16</v>
      </c>
    </row>
    <row r="15502" spans="1:11" x14ac:dyDescent="0.25">
      <c r="A15502" s="76" t="s">
        <v>10223</v>
      </c>
      <c r="B15502" s="77" t="s">
        <v>929</v>
      </c>
      <c r="C15502" s="76" t="str">
        <f>VLOOKUP(I15502,[3]Sheet1!$G:$J,4,0)</f>
        <v>SITAPUR</v>
      </c>
      <c r="D15502" s="76" t="str">
        <f>VLOOKUP(I15502,[3]Sheet1!$A:$D,4,0)</f>
        <v>KHADADORNA BO</v>
      </c>
      <c r="E15502" s="76" t="str">
        <f>VLOOKUP(I15502,[3]Sheet1!$A:$D,4,0)</f>
        <v>KHADADORNA BO</v>
      </c>
      <c r="F15502" s="76">
        <f>VLOOKUP(I15502,[3]Sheet1!$G:$K,5,0)</f>
        <v>9617369584</v>
      </c>
      <c r="G15502" s="76">
        <f>VLOOKUP(I15502,[3]Sheet1!$A:$E,5,0)</f>
        <v>22.819928999999998</v>
      </c>
      <c r="H15502" s="76">
        <f>VLOOKUP(I15502,[3]Sheet1!$A:$F,6,0)</f>
        <v>83.526004999999998</v>
      </c>
      <c r="I15502" s="79" t="s">
        <v>10746</v>
      </c>
      <c r="J15502" s="76" t="s">
        <v>10227</v>
      </c>
      <c r="K15502" s="76" t="s">
        <v>16</v>
      </c>
    </row>
    <row r="15503" spans="1:11" x14ac:dyDescent="0.25">
      <c r="A15503" s="76" t="s">
        <v>10223</v>
      </c>
      <c r="B15503" s="77" t="s">
        <v>929</v>
      </c>
      <c r="C15503" s="76" t="str">
        <f>VLOOKUP(I15503,[3]Sheet1!$G:$J,4,0)</f>
        <v>AMBIKAPUR</v>
      </c>
      <c r="D15503" s="76" t="str">
        <f>VLOOKUP(I15503,[3]Sheet1!$A:$D,4,0)</f>
        <v>MENDRAKALA</v>
      </c>
      <c r="E15503" s="76" t="str">
        <f>VLOOKUP(I15503,[3]Sheet1!$A:$D,4,0)</f>
        <v>MENDRAKALA</v>
      </c>
      <c r="F15503" s="76">
        <f>VLOOKUP(I15503,[3]Sheet1!$G:$K,5,0)</f>
        <v>9575127952</v>
      </c>
      <c r="G15503" s="76">
        <f>VLOOKUP(I15503,[3]Sheet1!$A:$E,5,0)</f>
        <v>23.075932000000002</v>
      </c>
      <c r="H15503" s="76">
        <f>VLOOKUP(I15503,[3]Sheet1!$A:$F,6,0)</f>
        <v>83.104347000000004</v>
      </c>
      <c r="I15503" s="79" t="s">
        <v>10747</v>
      </c>
      <c r="J15503" s="76" t="s">
        <v>10227</v>
      </c>
      <c r="K15503" s="76" t="s">
        <v>16</v>
      </c>
    </row>
    <row r="15504" spans="1:11" x14ac:dyDescent="0.25">
      <c r="A15504" s="76" t="s">
        <v>10223</v>
      </c>
      <c r="B15504" s="77" t="s">
        <v>929</v>
      </c>
      <c r="C15504" s="76" t="str">
        <f>VLOOKUP(I15504,[3]Sheet1!$G:$J,4,0)</f>
        <v>LAKHANPUR</v>
      </c>
      <c r="D15504" s="76" t="str">
        <f>VLOOKUP(I15504,[3]Sheet1!$A:$D,4,0)</f>
        <v>KUNNI BO</v>
      </c>
      <c r="E15504" s="76" t="str">
        <f>VLOOKUP(I15504,[3]Sheet1!$A:$D,4,0)</f>
        <v>KUNNI BO</v>
      </c>
      <c r="F15504" s="76">
        <f>VLOOKUP(I15504,[3]Sheet1!$G:$K,5,0)</f>
        <v>6261842750</v>
      </c>
      <c r="G15504" s="76">
        <f>VLOOKUP(I15504,[3]Sheet1!$A:$E,5,0)</f>
        <v>22.868599</v>
      </c>
      <c r="H15504" s="76">
        <f>VLOOKUP(I15504,[3]Sheet1!$A:$F,6,0)</f>
        <v>83.062901999999994</v>
      </c>
      <c r="I15504" s="79" t="s">
        <v>10748</v>
      </c>
      <c r="J15504" s="76" t="s">
        <v>10227</v>
      </c>
      <c r="K15504" s="76" t="s">
        <v>16</v>
      </c>
    </row>
    <row r="15505" spans="1:11" x14ac:dyDescent="0.25">
      <c r="A15505" s="76" t="s">
        <v>10223</v>
      </c>
      <c r="B15505" s="77" t="s">
        <v>929</v>
      </c>
      <c r="C15505" s="76" t="str">
        <f>VLOOKUP(I15505,[3]Sheet1!$G:$J,4,0)</f>
        <v>LUNDRA</v>
      </c>
      <c r="D15505" s="76" t="str">
        <f>VLOOKUP(I15505,[3]Sheet1!$A:$D,4,0)</f>
        <v>LUNDRA BO</v>
      </c>
      <c r="E15505" s="76" t="str">
        <f>VLOOKUP(I15505,[3]Sheet1!$A:$D,4,0)</f>
        <v>LUNDRA BO</v>
      </c>
      <c r="F15505" s="76">
        <f>VLOOKUP(I15505,[3]Sheet1!$G:$K,5,0)</f>
        <v>9406222076</v>
      </c>
      <c r="G15505" s="76">
        <f>VLOOKUP(I15505,[3]Sheet1!$A:$E,5,0)</f>
        <v>23.121071000000001</v>
      </c>
      <c r="H15505" s="76">
        <f>VLOOKUP(I15505,[3]Sheet1!$A:$F,6,0)</f>
        <v>83.407972000000001</v>
      </c>
      <c r="I15505" s="79" t="s">
        <v>10749</v>
      </c>
      <c r="J15505" s="76" t="s">
        <v>10227</v>
      </c>
      <c r="K15505" s="76" t="s">
        <v>16</v>
      </c>
    </row>
    <row r="15506" spans="1:11" x14ac:dyDescent="0.25">
      <c r="A15506" s="76" t="s">
        <v>10223</v>
      </c>
      <c r="B15506" s="77" t="s">
        <v>929</v>
      </c>
      <c r="C15506" s="76" t="str">
        <f>VLOOKUP(I15506,[3]Sheet1!$G:$J,4,0)</f>
        <v>BATAULI</v>
      </c>
      <c r="D15506" s="76" t="str">
        <f>VLOOKUP(I15506,[3]Sheet1!$A:$D,4,0)</f>
        <v>BATOULI SO</v>
      </c>
      <c r="E15506" s="76" t="str">
        <f>VLOOKUP(I15506,[3]Sheet1!$A:$D,4,0)</f>
        <v>BATOULI SO</v>
      </c>
      <c r="F15506" s="76">
        <f>VLOOKUP(I15506,[3]Sheet1!$G:$K,5,0)</f>
        <v>7834269449</v>
      </c>
      <c r="G15506" s="76">
        <f>VLOOKUP(I15506,[3]Sheet1!$A:$E,5,0)</f>
        <v>22.980764000000001</v>
      </c>
      <c r="H15506" s="76">
        <f>VLOOKUP(I15506,[3]Sheet1!$A:$F,6,0)</f>
        <v>83.409171999999998</v>
      </c>
      <c r="I15506" s="79" t="s">
        <v>10750</v>
      </c>
      <c r="J15506" s="76" t="s">
        <v>10227</v>
      </c>
      <c r="K15506" s="76" t="s">
        <v>16</v>
      </c>
    </row>
    <row r="15507" spans="1:11" x14ac:dyDescent="0.25">
      <c r="A15507" s="76" t="s">
        <v>10223</v>
      </c>
      <c r="B15507" s="77" t="s">
        <v>929</v>
      </c>
      <c r="C15507" s="76" t="str">
        <f>VLOOKUP(I15507,[3]Sheet1!$G:$J,4,0)</f>
        <v>AMBIKAPUR</v>
      </c>
      <c r="D15507" s="76" t="str">
        <f>VLOOKUP(I15507,[3]Sheet1!$A:$D,4,0)</f>
        <v>BHITHIKALA BO</v>
      </c>
      <c r="E15507" s="76" t="str">
        <f>VLOOKUP(I15507,[3]Sheet1!$A:$D,4,0)</f>
        <v>BHITHIKALA BO</v>
      </c>
      <c r="F15507" s="76">
        <f>VLOOKUP(I15507,[3]Sheet1!$G:$K,5,0)</f>
        <v>8965983461</v>
      </c>
      <c r="G15507" s="76">
        <f>VLOOKUP(I15507,[3]Sheet1!$A:$E,5,0)</f>
        <v>23.075914999999998</v>
      </c>
      <c r="H15507" s="76">
        <f>VLOOKUP(I15507,[3]Sheet1!$A:$F,6,0)</f>
        <v>83.148231999999993</v>
      </c>
      <c r="I15507" s="79" t="s">
        <v>10751</v>
      </c>
      <c r="J15507" s="76" t="s">
        <v>10227</v>
      </c>
      <c r="K15507" s="76" t="s">
        <v>16</v>
      </c>
    </row>
    <row r="15508" spans="1:11" x14ac:dyDescent="0.25">
      <c r="A15508" s="76" t="s">
        <v>10223</v>
      </c>
      <c r="B15508" s="77" t="s">
        <v>929</v>
      </c>
      <c r="C15508" s="76" t="str">
        <f>VLOOKUP(I15508,[3]Sheet1!$G:$J,4,0)</f>
        <v>UDAIPUR</v>
      </c>
      <c r="D15508" s="76" t="str">
        <f>VLOOKUP(I15508,[3]Sheet1!$A:$D,4,0)</f>
        <v>PARSA BO</v>
      </c>
      <c r="E15508" s="76" t="str">
        <f>VLOOKUP(I15508,[3]Sheet1!$A:$D,4,0)</f>
        <v>PARSA BO</v>
      </c>
      <c r="F15508" s="76">
        <f>VLOOKUP(I15508,[3]Sheet1!$G:$K,5,0)</f>
        <v>7772936271</v>
      </c>
      <c r="G15508" s="76">
        <f>VLOOKUP(I15508,[3]Sheet1!$A:$E,5,0)</f>
        <v>23.188863999999999</v>
      </c>
      <c r="H15508" s="76">
        <f>VLOOKUP(I15508,[3]Sheet1!$A:$F,6,0)</f>
        <v>83.266603000000003</v>
      </c>
      <c r="I15508" s="79" t="s">
        <v>10752</v>
      </c>
      <c r="J15508" s="76" t="s">
        <v>10227</v>
      </c>
      <c r="K15508" s="76" t="s">
        <v>16</v>
      </c>
    </row>
    <row r="15509" spans="1:11" x14ac:dyDescent="0.25">
      <c r="A15509" s="76" t="s">
        <v>10223</v>
      </c>
      <c r="B15509" s="77" t="s">
        <v>929</v>
      </c>
      <c r="C15509" s="76" t="str">
        <f>VLOOKUP(I15509,[3]Sheet1!$G:$J,4,0)</f>
        <v>AMBIKAPUR</v>
      </c>
      <c r="D15509" s="76" t="str">
        <f>VLOOKUP(I15509,[3]Sheet1!$A:$D,4,0)</f>
        <v>BARGAWAN BO</v>
      </c>
      <c r="E15509" s="76" t="str">
        <f>VLOOKUP(I15509,[3]Sheet1!$A:$D,4,0)</f>
        <v>BARGAWAN BO</v>
      </c>
      <c r="F15509" s="76">
        <f>VLOOKUP(I15509,[3]Sheet1!$G:$K,5,0)</f>
        <v>8965086167</v>
      </c>
      <c r="G15509" s="76">
        <f>VLOOKUP(I15509,[3]Sheet1!$A:$E,5,0)</f>
        <v>22.966249000000001</v>
      </c>
      <c r="H15509" s="76">
        <f>VLOOKUP(I15509,[3]Sheet1!$A:$F,6,0)</f>
        <v>83.201729</v>
      </c>
      <c r="I15509" s="79" t="s">
        <v>10753</v>
      </c>
      <c r="J15509" s="76" t="s">
        <v>10227</v>
      </c>
      <c r="K15509" s="76" t="s">
        <v>16</v>
      </c>
    </row>
    <row r="15510" spans="1:11" x14ac:dyDescent="0.25">
      <c r="A15510" s="76" t="s">
        <v>10223</v>
      </c>
      <c r="B15510" s="77" t="s">
        <v>929</v>
      </c>
      <c r="C15510" s="76" t="str">
        <f>VLOOKUP(I15510,[3]Sheet1!$G:$J,4,0)</f>
        <v>AMBIKAPUR</v>
      </c>
      <c r="D15510" s="76" t="str">
        <f>VLOOKUP(I15510,[3]Sheet1!$A:$D,4,0)</f>
        <v>KARJEE BO</v>
      </c>
      <c r="E15510" s="76" t="str">
        <f>VLOOKUP(I15510,[3]Sheet1!$A:$D,4,0)</f>
        <v>KARJEE BO</v>
      </c>
      <c r="F15510" s="76">
        <f>VLOOKUP(I15510,[3]Sheet1!$G:$K,5,0)</f>
        <v>9926729569</v>
      </c>
      <c r="G15510" s="76">
        <f>VLOOKUP(I15510,[3]Sheet1!$A:$E,5,0)</f>
        <v>23.046959000000001</v>
      </c>
      <c r="H15510" s="76">
        <f>VLOOKUP(I15510,[3]Sheet1!$A:$F,6,0)</f>
        <v>83.195307999999997</v>
      </c>
      <c r="I15510" s="79" t="s">
        <v>10754</v>
      </c>
      <c r="J15510" s="76" t="s">
        <v>10227</v>
      </c>
      <c r="K15510" s="76" t="s">
        <v>16</v>
      </c>
    </row>
    <row r="15511" spans="1:11" x14ac:dyDescent="0.25">
      <c r="A15511" s="76" t="s">
        <v>10223</v>
      </c>
      <c r="B15511" s="77" t="s">
        <v>929</v>
      </c>
      <c r="C15511" s="76" t="str">
        <f>VLOOKUP(I15511,[3]Sheet1!$G:$J,4,0)</f>
        <v>PRATAPPUR</v>
      </c>
      <c r="D15511" s="76" t="str">
        <f>VLOOKUP(I15511,[3]Sheet1!$A:$D,4,0)</f>
        <v>DHARAMPUR BO</v>
      </c>
      <c r="E15511" s="76" t="str">
        <f>VLOOKUP(I15511,[3]Sheet1!$A:$D,4,0)</f>
        <v>DHARAMPUR BO</v>
      </c>
      <c r="F15511" s="76">
        <f>VLOOKUP(I15511,[3]Sheet1!$G:$K,5,0)</f>
        <v>7999366852</v>
      </c>
      <c r="G15511" s="76">
        <f>VLOOKUP(I15511,[3]Sheet1!$A:$E,5,0)</f>
        <v>22.935396000000001</v>
      </c>
      <c r="H15511" s="76">
        <f>VLOOKUP(I15511,[3]Sheet1!$A:$F,6,0)</f>
        <v>83.183656999999997</v>
      </c>
      <c r="I15511" s="79" t="s">
        <v>10755</v>
      </c>
      <c r="J15511" s="76" t="s">
        <v>10227</v>
      </c>
      <c r="K15511" s="76" t="s">
        <v>16</v>
      </c>
    </row>
    <row r="15512" spans="1:11" x14ac:dyDescent="0.25">
      <c r="A15512" s="76" t="s">
        <v>10223</v>
      </c>
      <c r="B15512" s="77" t="s">
        <v>929</v>
      </c>
      <c r="C15512" s="76" t="str">
        <f>VLOOKUP(I15512,[3]Sheet1!$G:$J,4,0)</f>
        <v>AMBIKAPUR</v>
      </c>
      <c r="D15512" s="76" t="str">
        <f>VLOOKUP(I15512,[3]Sheet1!$A:$D,4,0)</f>
        <v>Darima BO</v>
      </c>
      <c r="E15512" s="76" t="str">
        <f>VLOOKUP(I15512,[3]Sheet1!$A:$D,4,0)</f>
        <v>Darima BO</v>
      </c>
      <c r="F15512" s="76">
        <f>VLOOKUP(I15512,[3]Sheet1!$G:$K,5,0)</f>
        <v>8120592035</v>
      </c>
      <c r="G15512" s="76">
        <f>VLOOKUP(I15512,[3]Sheet1!$A:$E,5,0)</f>
        <v>22.998901</v>
      </c>
      <c r="H15512" s="76">
        <f>VLOOKUP(I15512,[3]Sheet1!$A:$F,6,0)</f>
        <v>83.201131000000004</v>
      </c>
      <c r="I15512" s="79" t="s">
        <v>10756</v>
      </c>
      <c r="J15512" s="76" t="s">
        <v>10227</v>
      </c>
      <c r="K15512" s="76" t="s">
        <v>16</v>
      </c>
    </row>
    <row r="15513" spans="1:11" x14ac:dyDescent="0.25">
      <c r="A15513" s="76" t="s">
        <v>10223</v>
      </c>
      <c r="B15513" s="77" t="s">
        <v>929</v>
      </c>
      <c r="C15513" s="76" t="str">
        <f>VLOOKUP(I15513,[3]Sheet1!$G:$J,4,0)</f>
        <v>BATAULI</v>
      </c>
      <c r="D15513" s="76" t="str">
        <f>VLOOKUP(I15513,[3]Sheet1!$A:$D,4,0)</f>
        <v>BATAIKELA BO</v>
      </c>
      <c r="E15513" s="76" t="str">
        <f>VLOOKUP(I15513,[3]Sheet1!$A:$D,4,0)</f>
        <v>BATAIKELA BO</v>
      </c>
      <c r="F15513" s="76">
        <f>VLOOKUP(I15513,[3]Sheet1!$G:$K,5,0)</f>
        <v>9131764059</v>
      </c>
      <c r="G15513" s="76">
        <f>VLOOKUP(I15513,[3]Sheet1!$A:$E,5,0)</f>
        <v>22.869883999999999</v>
      </c>
      <c r="H15513" s="76">
        <f>VLOOKUP(I15513,[3]Sheet1!$A:$F,6,0)</f>
        <v>83.522024000000002</v>
      </c>
      <c r="I15513" s="79" t="s">
        <v>10757</v>
      </c>
      <c r="J15513" s="76" t="s">
        <v>10227</v>
      </c>
      <c r="K15513" s="76" t="s">
        <v>16</v>
      </c>
    </row>
    <row r="15514" spans="1:11" x14ac:dyDescent="0.25">
      <c r="A15514" s="76" t="s">
        <v>10223</v>
      </c>
      <c r="B15514" s="77" t="s">
        <v>929</v>
      </c>
      <c r="C15514" s="76" t="str">
        <f>VLOOKUP(I15514,[3]Sheet1!$G:$J,4,0)</f>
        <v>MAINPAT</v>
      </c>
      <c r="D15514" s="76" t="str">
        <f>VLOOKUP(I15514,[3]Sheet1!$A:$D,4,0)</f>
        <v>KAMLESHWARPUR BO</v>
      </c>
      <c r="E15514" s="76" t="str">
        <f>VLOOKUP(I15514,[3]Sheet1!$A:$D,4,0)</f>
        <v>KAMLESHWARPUR BO</v>
      </c>
      <c r="F15514" s="76">
        <f>VLOOKUP(I15514,[3]Sheet1!$G:$K,5,0)</f>
        <v>7247050036</v>
      </c>
      <c r="G15514" s="76">
        <f>VLOOKUP(I15514,[3]Sheet1!$A:$E,5,0)</f>
        <v>22.812071</v>
      </c>
      <c r="H15514" s="76">
        <f>VLOOKUP(I15514,[3]Sheet1!$A:$F,6,0)</f>
        <v>83.297139999999999</v>
      </c>
      <c r="I15514" s="79" t="s">
        <v>10758</v>
      </c>
      <c r="J15514" s="76" t="s">
        <v>10227</v>
      </c>
      <c r="K15514" s="76" t="s">
        <v>16</v>
      </c>
    </row>
    <row r="15515" spans="1:11" x14ac:dyDescent="0.25">
      <c r="A15515" s="76" t="s">
        <v>10223</v>
      </c>
      <c r="B15515" s="77" t="s">
        <v>929</v>
      </c>
      <c r="C15515" s="76" t="str">
        <f>VLOOKUP(I15515,[3]Sheet1!$G:$J,4,0)</f>
        <v>AMBIKAPUR</v>
      </c>
      <c r="D15515" s="76" t="str">
        <f>VLOOKUP(I15515,[3]Sheet1!$A:$D,4,0)</f>
        <v>KATKALO BO</v>
      </c>
      <c r="E15515" s="76" t="str">
        <f>VLOOKUP(I15515,[3]Sheet1!$A:$D,4,0)</f>
        <v>KATKALO BO</v>
      </c>
      <c r="F15515" s="76">
        <f>VLOOKUP(I15515,[3]Sheet1!$G:$K,5,0)</f>
        <v>9617056566</v>
      </c>
      <c r="G15515" s="76">
        <f>VLOOKUP(I15515,[3]Sheet1!$A:$E,5,0)</f>
        <v>22.77966</v>
      </c>
      <c r="H15515" s="76">
        <f>VLOOKUP(I15515,[3]Sheet1!$A:$F,6,0)</f>
        <v>83.445402000000001</v>
      </c>
      <c r="I15515" s="79" t="s">
        <v>10759</v>
      </c>
      <c r="J15515" s="76" t="s">
        <v>10227</v>
      </c>
      <c r="K15515" s="76" t="s">
        <v>16</v>
      </c>
    </row>
    <row r="15516" spans="1:11" x14ac:dyDescent="0.25">
      <c r="A15516" s="76" t="s">
        <v>10223</v>
      </c>
      <c r="B15516" s="77" t="s">
        <v>929</v>
      </c>
      <c r="C15516" s="76" t="str">
        <f>VLOOKUP(I15516,[3]Sheet1!$G:$J,4,0)</f>
        <v>AMBIKAPUR</v>
      </c>
      <c r="D15516" s="76" t="str">
        <f>VLOOKUP(I15516,[3]Sheet1!$A:$D,4,0)</f>
        <v>Nawanagar BO</v>
      </c>
      <c r="E15516" s="76" t="str">
        <f>VLOOKUP(I15516,[3]Sheet1!$A:$D,4,0)</f>
        <v>Nawanagar BO</v>
      </c>
      <c r="F15516" s="76">
        <f>VLOOKUP(I15516,[3]Sheet1!$G:$K,5,0)</f>
        <v>9617022752</v>
      </c>
      <c r="G15516" s="76">
        <f>VLOOKUP(I15516,[3]Sheet1!$A:$E,5,0)</f>
        <v>22.958057</v>
      </c>
      <c r="H15516" s="76">
        <f>VLOOKUP(I15516,[3]Sheet1!$A:$F,6,0)</f>
        <v>83.260339999999999</v>
      </c>
      <c r="I15516" s="79" t="s">
        <v>10760</v>
      </c>
      <c r="J15516" s="76" t="s">
        <v>10227</v>
      </c>
      <c r="K15516" s="76" t="s">
        <v>16</v>
      </c>
    </row>
    <row r="15517" spans="1:11" x14ac:dyDescent="0.25">
      <c r="A15517" s="76" t="s">
        <v>10223</v>
      </c>
      <c r="B15517" s="77" t="s">
        <v>929</v>
      </c>
      <c r="C15517" s="76" t="str">
        <f>VLOOKUP(I15517,[3]Sheet1!$G:$J,4,0)</f>
        <v>LUNDRA</v>
      </c>
      <c r="D15517" s="76" t="str">
        <f>VLOOKUP(I15517,[3]Sheet1!$A:$D,4,0)</f>
        <v>DHOURPUR BO</v>
      </c>
      <c r="E15517" s="76" t="str">
        <f>VLOOKUP(I15517,[3]Sheet1!$A:$D,4,0)</f>
        <v>DHOURPUR BO</v>
      </c>
      <c r="F15517" s="76">
        <f>VLOOKUP(I15517,[3]Sheet1!$G:$K,5,0)</f>
        <v>8120485070</v>
      </c>
      <c r="G15517" s="76">
        <f>VLOOKUP(I15517,[3]Sheet1!$A:$E,5,0)</f>
        <v>23.200855000000001</v>
      </c>
      <c r="H15517" s="76">
        <f>VLOOKUP(I15517,[3]Sheet1!$A:$F,6,0)</f>
        <v>83.445052000000004</v>
      </c>
      <c r="I15517" s="79" t="s">
        <v>10761</v>
      </c>
      <c r="J15517" s="76" t="s">
        <v>10227</v>
      </c>
      <c r="K15517" s="76" t="s">
        <v>16</v>
      </c>
    </row>
    <row r="15518" spans="1:11" x14ac:dyDescent="0.25">
      <c r="A15518" s="76" t="s">
        <v>10223</v>
      </c>
      <c r="B15518" s="77" t="s">
        <v>929</v>
      </c>
      <c r="C15518" s="76" t="str">
        <f>VLOOKUP(I15518,[3]Sheet1!$G:$J,4,0)</f>
        <v>SITAPUR</v>
      </c>
      <c r="D15518" s="76" t="str">
        <f>VLOOKUP(I15518,[3]Sheet1!$A:$D,4,0)</f>
        <v>SITAPUR SO</v>
      </c>
      <c r="E15518" s="76" t="str">
        <f>VLOOKUP(I15518,[3]Sheet1!$A:$D,4,0)</f>
        <v>SITAPUR SO</v>
      </c>
      <c r="F15518" s="76">
        <f>VLOOKUP(I15518,[3]Sheet1!$G:$K,5,0)</f>
        <v>9770420655</v>
      </c>
      <c r="G15518" s="76">
        <f>VLOOKUP(I15518,[3]Sheet1!$A:$E,5,0)</f>
        <v>22.786674999999999</v>
      </c>
      <c r="H15518" s="76">
        <f>VLOOKUP(I15518,[3]Sheet1!$A:$F,6,0)</f>
        <v>83.491510000000005</v>
      </c>
      <c r="I15518" s="79" t="s">
        <v>10762</v>
      </c>
      <c r="J15518" s="76" t="s">
        <v>10227</v>
      </c>
      <c r="K15518" s="76" t="s">
        <v>16</v>
      </c>
    </row>
    <row r="15519" spans="1:11" x14ac:dyDescent="0.25">
      <c r="A15519" s="76" t="s">
        <v>10223</v>
      </c>
      <c r="B15519" s="77" t="s">
        <v>929</v>
      </c>
      <c r="C15519" s="76" t="str">
        <f>VLOOKUP(I15519,[3]Sheet1!$G:$J,4,0)</f>
        <v>SITAPUR</v>
      </c>
      <c r="D15519" s="76" t="str">
        <f>VLOOKUP(I15519,[3]Sheet1!$A:$D,4,0)</f>
        <v>NARBADAPUR BO</v>
      </c>
      <c r="E15519" s="76" t="str">
        <f>VLOOKUP(I15519,[3]Sheet1!$A:$D,4,0)</f>
        <v>NARBADAPUR BO</v>
      </c>
      <c r="F15519" s="76">
        <f>VLOOKUP(I15519,[3]Sheet1!$G:$K,5,0)</f>
        <v>8251979063</v>
      </c>
      <c r="G15519" s="76">
        <f>VLOOKUP(I15519,[3]Sheet1!$A:$E,5,0)</f>
        <v>22.785188999999999</v>
      </c>
      <c r="H15519" s="76">
        <f>VLOOKUP(I15519,[3]Sheet1!$A:$F,6,0)</f>
        <v>83.347183999999999</v>
      </c>
      <c r="I15519" s="79" t="s">
        <v>10763</v>
      </c>
      <c r="J15519" s="76" t="s">
        <v>10227</v>
      </c>
      <c r="K15519" s="76" t="s">
        <v>16</v>
      </c>
    </row>
    <row r="15520" spans="1:11" x14ac:dyDescent="0.25">
      <c r="A15520" s="76" t="s">
        <v>10223</v>
      </c>
      <c r="B15520" s="77" t="s">
        <v>929</v>
      </c>
      <c r="C15520" s="76" t="str">
        <f>VLOOKUP(I15520,[3]Sheet1!$G:$J,4,0)</f>
        <v>LAKHANPUR</v>
      </c>
      <c r="D15520" s="76" t="str">
        <f>VLOOKUP(I15520,[3]Sheet1!$A:$D,4,0)</f>
        <v>ARGOTI BO</v>
      </c>
      <c r="E15520" s="76" t="str">
        <f>VLOOKUP(I15520,[3]Sheet1!$A:$D,4,0)</f>
        <v>ARGOTI BO</v>
      </c>
      <c r="F15520" s="76">
        <f>VLOOKUP(I15520,[3]Sheet1!$G:$K,5,0)</f>
        <v>7999930314</v>
      </c>
      <c r="G15520" s="76">
        <f>VLOOKUP(I15520,[3]Sheet1!$A:$E,5,0)</f>
        <v>22.786556000000001</v>
      </c>
      <c r="H15520" s="76">
        <f>VLOOKUP(I15520,[3]Sheet1!$A:$F,6,0)</f>
        <v>83.088476</v>
      </c>
      <c r="I15520" s="79" t="s">
        <v>10764</v>
      </c>
      <c r="J15520" s="76" t="s">
        <v>10227</v>
      </c>
      <c r="K15520" s="76" t="s">
        <v>16</v>
      </c>
    </row>
    <row r="15521" spans="1:11" x14ac:dyDescent="0.25">
      <c r="A15521" s="76" t="s">
        <v>10223</v>
      </c>
      <c r="B15521" s="77" t="s">
        <v>929</v>
      </c>
      <c r="C15521" s="76" t="str">
        <f>VLOOKUP(I15521,[3]Sheet1!$G:$J,4,0)</f>
        <v>BATAULI</v>
      </c>
      <c r="D15521" s="76" t="str">
        <f>VLOOKUP(I15521,[3]Sheet1!$A:$D,4,0)</f>
        <v>BILASPUR BO</v>
      </c>
      <c r="E15521" s="76" t="str">
        <f>VLOOKUP(I15521,[3]Sheet1!$A:$D,4,0)</f>
        <v>BILASPUR BO</v>
      </c>
      <c r="F15521" s="76">
        <f>VLOOKUP(I15521,[3]Sheet1!$G:$K,5,0)</f>
        <v>9770922514</v>
      </c>
      <c r="G15521" s="76">
        <f>VLOOKUP(I15521,[3]Sheet1!$A:$E,5,0)</f>
        <v>22.981783</v>
      </c>
      <c r="H15521" s="76">
        <f>VLOOKUP(I15521,[3]Sheet1!$A:$F,6,0)</f>
        <v>83.454753999999994</v>
      </c>
      <c r="I15521" s="79" t="s">
        <v>10765</v>
      </c>
      <c r="J15521" s="76" t="s">
        <v>10227</v>
      </c>
      <c r="K15521" s="76" t="s">
        <v>16</v>
      </c>
    </row>
    <row r="15522" spans="1:11" x14ac:dyDescent="0.25">
      <c r="A15522" s="76" t="s">
        <v>10223</v>
      </c>
      <c r="B15522" s="77" t="s">
        <v>929</v>
      </c>
      <c r="C15522" s="76" t="str">
        <f>VLOOKUP(I15522,[3]Sheet1!$G:$J,4,0)</f>
        <v>PRATAPPUR</v>
      </c>
      <c r="D15522" s="76" t="str">
        <f>VLOOKUP(I15522,[3]Sheet1!$A:$D,4,0)</f>
        <v>KOTEYA BO</v>
      </c>
      <c r="E15522" s="76" t="str">
        <f>VLOOKUP(I15522,[3]Sheet1!$A:$D,4,0)</f>
        <v>KOTEYA BO</v>
      </c>
      <c r="F15522" s="76">
        <f>VLOOKUP(I15522,[3]Sheet1!$G:$K,5,0)</f>
        <v>9926122413</v>
      </c>
      <c r="G15522" s="76">
        <f>VLOOKUP(I15522,[3]Sheet1!$A:$E,5,0)</f>
        <v>23.018602999999999</v>
      </c>
      <c r="H15522" s="76">
        <f>VLOOKUP(I15522,[3]Sheet1!$A:$F,6,0)</f>
        <v>83.189014999999998</v>
      </c>
      <c r="I15522" s="79" t="s">
        <v>10766</v>
      </c>
      <c r="J15522" s="76" t="s">
        <v>10227</v>
      </c>
      <c r="K15522" s="76" t="s">
        <v>16</v>
      </c>
    </row>
    <row r="15523" spans="1:11" x14ac:dyDescent="0.25">
      <c r="A15523" s="76" t="s">
        <v>10223</v>
      </c>
      <c r="B15523" s="77" t="s">
        <v>929</v>
      </c>
      <c r="C15523" s="76" t="str">
        <f>VLOOKUP(I15523,[3]Sheet1!$G:$J,4,0)</f>
        <v>LIUNDRA</v>
      </c>
      <c r="D15523" s="76" t="str">
        <f>VLOOKUP(I15523,[3]Sheet1!$A:$D,4,0)</f>
        <v>DUMARDIH BO</v>
      </c>
      <c r="E15523" s="76" t="str">
        <f>VLOOKUP(I15523,[3]Sheet1!$A:$D,4,0)</f>
        <v>DUMARDIH BO</v>
      </c>
      <c r="F15523" s="76">
        <f>VLOOKUP(I15523,[3]Sheet1!$G:$K,5,0)</f>
        <v>8959393946</v>
      </c>
      <c r="G15523" s="76">
        <f>VLOOKUP(I15523,[3]Sheet1!$A:$E,5,0)</f>
        <v>23.157458999999999</v>
      </c>
      <c r="H15523" s="76">
        <f>VLOOKUP(I15523,[3]Sheet1!$A:$F,6,0)</f>
        <v>83.503394999999998</v>
      </c>
      <c r="I15523" s="79" t="s">
        <v>10767</v>
      </c>
      <c r="J15523" s="76" t="s">
        <v>10227</v>
      </c>
      <c r="K15523" s="76" t="s">
        <v>16</v>
      </c>
    </row>
    <row r="15524" spans="1:11" x14ac:dyDescent="0.25">
      <c r="A15524" s="76" t="s">
        <v>10223</v>
      </c>
      <c r="B15524" s="77" t="s">
        <v>929</v>
      </c>
      <c r="C15524" s="76" t="str">
        <f>VLOOKUP(I15524,[3]Sheet1!$G:$J,4,0)</f>
        <v>KANSABEL</v>
      </c>
      <c r="D15524" s="76" t="str">
        <f>VLOOKUP(I15524,[3]Sheet1!$A:$D,4,0)</f>
        <v>SANGIBHAWNA BO</v>
      </c>
      <c r="E15524" s="76" t="str">
        <f>VLOOKUP(I15524,[3]Sheet1!$A:$D,4,0)</f>
        <v>SANGIBHAWNA BO</v>
      </c>
      <c r="F15524" s="76">
        <f>VLOOKUP(I15524,[3]Sheet1!$G:$K,5,0)</f>
        <v>9754186737</v>
      </c>
      <c r="G15524" s="76">
        <f>VLOOKUP(I15524,[3]Sheet1!$A:$E,5,0)</f>
        <v>22.981527</v>
      </c>
      <c r="H15524" s="76">
        <f>VLOOKUP(I15524,[3]Sheet1!$A:$F,6,0)</f>
        <v>83.408794999999998</v>
      </c>
      <c r="I15524" s="79" t="s">
        <v>10768</v>
      </c>
      <c r="J15524" s="76" t="s">
        <v>10227</v>
      </c>
      <c r="K15524" s="76" t="s">
        <v>16</v>
      </c>
    </row>
    <row r="15525" spans="1:11" x14ac:dyDescent="0.25">
      <c r="A15525" s="76" t="s">
        <v>10223</v>
      </c>
      <c r="B15525" s="77" t="s">
        <v>929</v>
      </c>
      <c r="C15525" s="76" t="str">
        <f>VLOOKUP(I15525,[3]Sheet1!$G:$J,4,0)</f>
        <v>AMBIKAPUR</v>
      </c>
      <c r="D15525" s="76" t="str">
        <f>VLOOKUP(I15525,[3]Sheet1!$A:$D,4,0)</f>
        <v>SUKHARI BO</v>
      </c>
      <c r="E15525" s="76" t="str">
        <f>VLOOKUP(I15525,[3]Sheet1!$A:$D,4,0)</f>
        <v>SUKHARI BO</v>
      </c>
      <c r="F15525" s="76">
        <f>VLOOKUP(I15525,[3]Sheet1!$G:$K,5,0)</f>
        <v>7747909340</v>
      </c>
      <c r="G15525" s="76">
        <f>VLOOKUP(I15525,[3]Sheet1!$A:$E,5,0)</f>
        <v>23.095655000000001</v>
      </c>
      <c r="H15525" s="76">
        <f>VLOOKUP(I15525,[3]Sheet1!$A:$F,6,0)</f>
        <v>83.045500000000004</v>
      </c>
      <c r="I15525" s="79" t="s">
        <v>10769</v>
      </c>
      <c r="J15525" s="76" t="s">
        <v>10227</v>
      </c>
      <c r="K15525" s="76" t="s">
        <v>16</v>
      </c>
    </row>
    <row r="15526" spans="1:11" x14ac:dyDescent="0.25">
      <c r="A15526" s="76" t="s">
        <v>10223</v>
      </c>
      <c r="B15526" s="77" t="s">
        <v>929</v>
      </c>
      <c r="C15526" s="76" t="str">
        <f>VLOOKUP(I15526,[3]Sheet1!$G:$J,4,0)</f>
        <v>SITAPUR</v>
      </c>
      <c r="D15526" s="76" t="str">
        <f>VLOOKUP(I15526,[3]Sheet1!$A:$D,4,0)</f>
        <v>DEOGARH BO</v>
      </c>
      <c r="E15526" s="76" t="str">
        <f>VLOOKUP(I15526,[3]Sheet1!$A:$D,4,0)</f>
        <v>DEOGARH BO</v>
      </c>
      <c r="F15526" s="76">
        <f>VLOOKUP(I15526,[3]Sheet1!$G:$K,5,0)</f>
        <v>9399647785</v>
      </c>
      <c r="G15526" s="76">
        <f>VLOOKUP(I15526,[3]Sheet1!$A:$E,5,0)</f>
        <v>22.818567000000002</v>
      </c>
      <c r="H15526" s="76">
        <f>VLOOKUP(I15526,[3]Sheet1!$A:$F,6,0)</f>
        <v>83.474002999999996</v>
      </c>
      <c r="I15526" s="79" t="s">
        <v>10770</v>
      </c>
      <c r="J15526" s="76" t="s">
        <v>10227</v>
      </c>
      <c r="K15526" s="76" t="s">
        <v>16</v>
      </c>
    </row>
    <row r="15527" spans="1:11" x14ac:dyDescent="0.25">
      <c r="A15527" s="76" t="s">
        <v>10223</v>
      </c>
      <c r="B15527" s="77" t="s">
        <v>929</v>
      </c>
      <c r="C15527" s="76" t="str">
        <f>VLOOKUP(I15527,[3]Sheet1!$G:$J,4,0)</f>
        <v>AMBIKAPUR</v>
      </c>
      <c r="D15527" s="76" t="str">
        <f>VLOOKUP(I15527,[3]Sheet1!$A:$D,4,0)</f>
        <v>NANDAMALI BO</v>
      </c>
      <c r="E15527" s="76" t="str">
        <f>VLOOKUP(I15527,[3]Sheet1!$A:$D,4,0)</f>
        <v>NANDAMALI BO</v>
      </c>
      <c r="F15527" s="76">
        <f>VLOOKUP(I15527,[3]Sheet1!$G:$K,5,0)</f>
        <v>6265187471</v>
      </c>
      <c r="G15527" s="76">
        <f>VLOOKUP(I15527,[3]Sheet1!$A:$E,5,0)</f>
        <v>22.927778</v>
      </c>
      <c r="H15527" s="76">
        <f>VLOOKUP(I15527,[3]Sheet1!$A:$F,6,0)</f>
        <v>83.190888999999999</v>
      </c>
      <c r="I15527" s="79" t="s">
        <v>10771</v>
      </c>
      <c r="J15527" s="76" t="s">
        <v>10227</v>
      </c>
      <c r="K15527" s="76" t="s">
        <v>16</v>
      </c>
    </row>
    <row r="15528" spans="1:11" x14ac:dyDescent="0.25">
      <c r="A15528" s="76" t="s">
        <v>10223</v>
      </c>
      <c r="B15528" s="77" t="s">
        <v>929</v>
      </c>
      <c r="C15528" s="76" t="str">
        <f>VLOOKUP(I15528,[3]Sheet1!$G:$J,4,0)</f>
        <v>LAKHANPUR</v>
      </c>
      <c r="D15528" s="76" t="str">
        <f>VLOOKUP(I15528,[3]Sheet1!$A:$D,4,0)</f>
        <v>JAMGALA BO</v>
      </c>
      <c r="E15528" s="76" t="str">
        <f>VLOOKUP(I15528,[3]Sheet1!$A:$D,4,0)</f>
        <v>JAMGALA BO</v>
      </c>
      <c r="F15528" s="76">
        <f>VLOOKUP(I15528,[3]Sheet1!$G:$K,5,0)</f>
        <v>9754132647</v>
      </c>
      <c r="G15528" s="76">
        <f>VLOOKUP(I15528,[3]Sheet1!$A:$E,5,0)</f>
        <v>23.010891000000001</v>
      </c>
      <c r="H15528" s="76">
        <f>VLOOKUP(I15528,[3]Sheet1!$A:$F,6,0)</f>
        <v>82.969595999999996</v>
      </c>
      <c r="I15528" s="79" t="s">
        <v>10772</v>
      </c>
      <c r="J15528" s="76" t="s">
        <v>10227</v>
      </c>
      <c r="K15528" s="76" t="s">
        <v>16</v>
      </c>
    </row>
    <row r="15529" spans="1:11" x14ac:dyDescent="0.25">
      <c r="A15529" s="76" t="s">
        <v>10223</v>
      </c>
      <c r="B15529" s="77" t="s">
        <v>929</v>
      </c>
      <c r="C15529" s="76" t="str">
        <f>VLOOKUP(I15529,[3]Sheet1!$G:$J,4,0)</f>
        <v>LUNDRA</v>
      </c>
      <c r="D15529" s="76" t="str">
        <f>VLOOKUP(I15529,[3]Sheet1!$A:$D,4,0)</f>
        <v>URDARA BO</v>
      </c>
      <c r="E15529" s="76" t="str">
        <f>VLOOKUP(I15529,[3]Sheet1!$A:$D,4,0)</f>
        <v>URDARA BO</v>
      </c>
      <c r="F15529" s="76">
        <f>VLOOKUP(I15529,[3]Sheet1!$G:$K,5,0)</f>
        <v>8966029404</v>
      </c>
      <c r="G15529" s="76">
        <f>VLOOKUP(I15529,[3]Sheet1!$A:$E,5,0)</f>
        <v>23.097885999999999</v>
      </c>
      <c r="H15529" s="76">
        <f>VLOOKUP(I15529,[3]Sheet1!$A:$F,6,0)</f>
        <v>83.441820000000007</v>
      </c>
      <c r="I15529" s="79" t="s">
        <v>10773</v>
      </c>
      <c r="J15529" s="76" t="s">
        <v>10227</v>
      </c>
      <c r="K15529" s="76" t="s">
        <v>16</v>
      </c>
    </row>
    <row r="15530" spans="1:11" x14ac:dyDescent="0.25">
      <c r="A15530" s="76" t="s">
        <v>10223</v>
      </c>
      <c r="B15530" s="77" t="s">
        <v>929</v>
      </c>
      <c r="C15530" s="76" t="str">
        <f>VLOOKUP(I15530,[3]Sheet1!$G:$J,4,0)</f>
        <v>LUNDRA</v>
      </c>
      <c r="D15530" s="76" t="str">
        <f>VLOOKUP(I15530,[3]Sheet1!$A:$D,4,0)</f>
        <v>BABOULI BO</v>
      </c>
      <c r="E15530" s="76" t="str">
        <f>VLOOKUP(I15530,[3]Sheet1!$A:$D,4,0)</f>
        <v>BABOULI BO</v>
      </c>
      <c r="F15530" s="76">
        <f>VLOOKUP(I15530,[3]Sheet1!$G:$K,5,0)</f>
        <v>9753887301</v>
      </c>
      <c r="G15530" s="76">
        <f>VLOOKUP(I15530,[3]Sheet1!$A:$E,5,0)</f>
        <v>23.243639000000002</v>
      </c>
      <c r="H15530" s="76">
        <f>VLOOKUP(I15530,[3]Sheet1!$A:$F,6,0)</f>
        <v>83.438620999999998</v>
      </c>
      <c r="I15530" s="79" t="s">
        <v>10774</v>
      </c>
      <c r="J15530" s="76" t="s">
        <v>10227</v>
      </c>
      <c r="K15530" s="76" t="s">
        <v>16</v>
      </c>
    </row>
    <row r="15531" spans="1:11" x14ac:dyDescent="0.25">
      <c r="A15531" s="76" t="s">
        <v>10223</v>
      </c>
      <c r="B15531" s="77" t="s">
        <v>929</v>
      </c>
      <c r="C15531" s="76" t="str">
        <f>VLOOKUP(I15531,[3]Sheet1!$G:$J,4,0)</f>
        <v>SITAPUR</v>
      </c>
      <c r="D15531" s="76" t="str">
        <f>VLOOKUP(I15531,[3]Sheet1!$A:$D,4,0)</f>
        <v>PETLA BO</v>
      </c>
      <c r="E15531" s="76" t="str">
        <f>VLOOKUP(I15531,[3]Sheet1!$A:$D,4,0)</f>
        <v>PETLA BO</v>
      </c>
      <c r="F15531" s="76">
        <f>VLOOKUP(I15531,[3]Sheet1!$G:$K,5,0)</f>
        <v>9753939128</v>
      </c>
      <c r="G15531" s="76">
        <f>VLOOKUP(I15531,[3]Sheet1!$A:$E,5,0)</f>
        <v>22.745861000000001</v>
      </c>
      <c r="H15531" s="76">
        <f>VLOOKUP(I15531,[3]Sheet1!$A:$F,6,0)</f>
        <v>83.544095999999996</v>
      </c>
      <c r="I15531" s="79" t="s">
        <v>10775</v>
      </c>
      <c r="J15531" s="76" t="s">
        <v>10227</v>
      </c>
      <c r="K15531" s="76" t="s">
        <v>16</v>
      </c>
    </row>
    <row r="15532" spans="1:11" x14ac:dyDescent="0.25">
      <c r="A15532" s="76" t="s">
        <v>10223</v>
      </c>
      <c r="B15532" s="77" t="s">
        <v>929</v>
      </c>
      <c r="C15532" s="76" t="str">
        <f>VLOOKUP(I15532,[3]Sheet1!$G:$J,4,0)</f>
        <v>SITAPUR</v>
      </c>
      <c r="D15532" s="76" t="str">
        <f>VLOOKUP(I15532,[3]Sheet1!$A:$D,4,0)</f>
        <v>JAJGA BO</v>
      </c>
      <c r="E15532" s="76" t="str">
        <f>VLOOKUP(I15532,[3]Sheet1!$A:$D,4,0)</f>
        <v>JAJGA BO</v>
      </c>
      <c r="F15532" s="76">
        <f>VLOOKUP(I15532,[3]Sheet1!$G:$K,5,0)</f>
        <v>8827324308</v>
      </c>
      <c r="G15532" s="76">
        <f>VLOOKUP(I15532,[3]Sheet1!$A:$E,5,0)</f>
        <v>22.835094999999999</v>
      </c>
      <c r="H15532" s="76">
        <f>VLOOKUP(I15532,[3]Sheet1!$A:$F,6,0)</f>
        <v>83.470556999999999</v>
      </c>
      <c r="I15532" s="79" t="s">
        <v>10776</v>
      </c>
      <c r="J15532" s="76" t="s">
        <v>10227</v>
      </c>
      <c r="K15532" s="76" t="s">
        <v>16</v>
      </c>
    </row>
    <row r="15533" spans="1:11" x14ac:dyDescent="0.25">
      <c r="A15533" s="76" t="s">
        <v>10223</v>
      </c>
      <c r="B15533" s="77" t="s">
        <v>929</v>
      </c>
      <c r="C15533" s="76" t="str">
        <f>VLOOKUP(I15533,[3]Sheet1!$G:$J,4,0)</f>
        <v>BATAULI</v>
      </c>
      <c r="D15533" s="76" t="str">
        <f>VLOOKUP(I15533,[3]Sheet1!$A:$D,4,0)</f>
        <v>SEDAM BO</v>
      </c>
      <c r="E15533" s="76" t="str">
        <f>VLOOKUP(I15533,[3]Sheet1!$A:$D,4,0)</f>
        <v>SEDAM BO</v>
      </c>
      <c r="F15533" s="76">
        <f>VLOOKUP(I15533,[3]Sheet1!$G:$K,5,0)</f>
        <v>8103037845</v>
      </c>
      <c r="G15533" s="76">
        <f>VLOOKUP(I15533,[3]Sheet1!$A:$E,5,0)</f>
        <v>22.927423000000001</v>
      </c>
      <c r="H15533" s="76">
        <f>VLOOKUP(I15533,[3]Sheet1!$A:$F,6,0)</f>
        <v>83.438964999999996</v>
      </c>
      <c r="I15533" s="79" t="s">
        <v>10777</v>
      </c>
      <c r="J15533" s="76" t="s">
        <v>10227</v>
      </c>
      <c r="K15533" s="76" t="s">
        <v>16</v>
      </c>
    </row>
    <row r="15534" spans="1:11" x14ac:dyDescent="0.25">
      <c r="A15534" s="76" t="s">
        <v>10223</v>
      </c>
      <c r="B15534" s="77" t="s">
        <v>929</v>
      </c>
      <c r="C15534" s="76">
        <f>VLOOKUP(I15534,[3]Sheet1!$G:$J,4,0)</f>
        <v>0</v>
      </c>
      <c r="D15534" s="76" t="str">
        <f>VLOOKUP(I15534,[3]Sheet1!$A:$D,4,0)</f>
        <v>RAMPUR BO</v>
      </c>
      <c r="E15534" s="76" t="str">
        <f>VLOOKUP(I15534,[3]Sheet1!$A:$D,4,0)</f>
        <v>RAMPUR BO</v>
      </c>
      <c r="F15534" s="76" t="str">
        <f>VLOOKUP(I15534,[3]Sheet1!$G:$K,5,0)</f>
        <v>NOT UNDER AMBIKAPUR BRANCH</v>
      </c>
      <c r="G15534" s="76">
        <f>VLOOKUP(I15534,[3]Sheet1!$A:$E,5,0)</f>
        <v>22.939250000000001</v>
      </c>
      <c r="H15534" s="76">
        <f>VLOOKUP(I15534,[3]Sheet1!$A:$F,6,0)</f>
        <v>82.986739999999998</v>
      </c>
      <c r="I15534" s="79" t="s">
        <v>10778</v>
      </c>
      <c r="J15534" s="76" t="s">
        <v>10227</v>
      </c>
      <c r="K15534" s="76" t="s">
        <v>16</v>
      </c>
    </row>
    <row r="15535" spans="1:11" x14ac:dyDescent="0.25">
      <c r="A15535" s="76" t="s">
        <v>10223</v>
      </c>
      <c r="B15535" s="77" t="s">
        <v>929</v>
      </c>
      <c r="C15535" s="76" t="str">
        <f>VLOOKUP(I15535,[3]Sheet1!$G:$J,4,0)</f>
        <v>LAKHANPUR</v>
      </c>
      <c r="D15535" s="76" t="str">
        <f>VLOOKUP(I15535,[3]Sheet1!$A:$D,4,0)</f>
        <v>LAHPATRA BO</v>
      </c>
      <c r="E15535" s="76" t="str">
        <f>VLOOKUP(I15535,[3]Sheet1!$A:$D,4,0)</f>
        <v>LAHPATRA BO</v>
      </c>
      <c r="F15535" s="76">
        <f>VLOOKUP(I15535,[3]Sheet1!$G:$K,5,0)</f>
        <v>7067154843</v>
      </c>
      <c r="G15535" s="76">
        <f>VLOOKUP(I15535,[3]Sheet1!$A:$E,5,0)</f>
        <v>23.039123</v>
      </c>
      <c r="H15535" s="76">
        <f>VLOOKUP(I15535,[3]Sheet1!$A:$F,6,0)</f>
        <v>83.087250999999995</v>
      </c>
      <c r="I15535" s="79" t="s">
        <v>10779</v>
      </c>
      <c r="J15535" s="76" t="s">
        <v>10227</v>
      </c>
      <c r="K15535" s="76" t="s">
        <v>16</v>
      </c>
    </row>
    <row r="15536" spans="1:11" x14ac:dyDescent="0.25">
      <c r="A15536" s="76" t="s">
        <v>10223</v>
      </c>
      <c r="B15536" s="77" t="s">
        <v>929</v>
      </c>
      <c r="C15536" s="76" t="str">
        <f>VLOOKUP(I15536,[3]Sheet1!$G:$J,4,0)</f>
        <v>LAKHANPUR</v>
      </c>
      <c r="D15536" s="76" t="str">
        <f>VLOOKUP(I15536,[3]Sheet1!$A:$D,4,0)</f>
        <v>LAKHANPUR SO</v>
      </c>
      <c r="E15536" s="76" t="str">
        <f>VLOOKUP(I15536,[3]Sheet1!$A:$D,4,0)</f>
        <v>LAKHANPUR SO</v>
      </c>
      <c r="F15536" s="76">
        <f>VLOOKUP(I15536,[3]Sheet1!$G:$K,5,0)</f>
        <v>9926684417</v>
      </c>
      <c r="G15536" s="76">
        <f>VLOOKUP(I15536,[3]Sheet1!$A:$E,5,0)</f>
        <v>22.980245</v>
      </c>
      <c r="H15536" s="76">
        <f>VLOOKUP(I15536,[3]Sheet1!$A:$F,6,0)</f>
        <v>83.047353999999999</v>
      </c>
      <c r="I15536" s="79" t="s">
        <v>10780</v>
      </c>
      <c r="J15536" s="76" t="s">
        <v>10227</v>
      </c>
      <c r="K15536" s="76" t="s">
        <v>16</v>
      </c>
    </row>
    <row r="15537" spans="1:11" x14ac:dyDescent="0.25">
      <c r="A15537" s="76" t="s">
        <v>10223</v>
      </c>
      <c r="B15537" s="77" t="s">
        <v>929</v>
      </c>
      <c r="C15537" s="76" t="str">
        <f>VLOOKUP(I15537,[3]Sheet1!$G:$J,4,0)</f>
        <v>AMBIKAPUR</v>
      </c>
      <c r="D15537" s="76" t="str">
        <f>VLOOKUP(I15537,[3]Sheet1!$A:$D,4,0)</f>
        <v>KUNDIKALA BO</v>
      </c>
      <c r="E15537" s="76" t="str">
        <f>VLOOKUP(I15537,[3]Sheet1!$A:$D,4,0)</f>
        <v>KUNDIKALA BO</v>
      </c>
      <c r="F15537" s="76">
        <f>VLOOKUP(I15537,[3]Sheet1!$G:$K,5,0)</f>
        <v>7089046854</v>
      </c>
      <c r="G15537" s="76">
        <f>VLOOKUP(I15537,[3]Sheet1!$A:$E,5,0)</f>
        <v>23.174600999999999</v>
      </c>
      <c r="H15537" s="76">
        <f>VLOOKUP(I15537,[3]Sheet1!$A:$F,6,0)</f>
        <v>83.33869</v>
      </c>
      <c r="I15537" s="79" t="s">
        <v>10781</v>
      </c>
      <c r="J15537" s="76" t="s">
        <v>10227</v>
      </c>
      <c r="K15537" s="76" t="s">
        <v>16</v>
      </c>
    </row>
    <row r="15538" spans="1:11" x14ac:dyDescent="0.25">
      <c r="A15538" s="76" t="s">
        <v>10223</v>
      </c>
      <c r="B15538" s="77" t="s">
        <v>929</v>
      </c>
      <c r="C15538" s="76" t="str">
        <f>VLOOKUP(I15538,[3]Sheet1!$G:$J,4,0)</f>
        <v>SITAPUR</v>
      </c>
      <c r="D15538" s="76" t="str">
        <f>VLOOKUP(I15538,[3]Sheet1!$A:$D,4,0)</f>
        <v>POKSARI BO</v>
      </c>
      <c r="E15538" s="76" t="str">
        <f>VLOOKUP(I15538,[3]Sheet1!$A:$D,4,0)</f>
        <v>POKSARI BO</v>
      </c>
      <c r="F15538" s="76">
        <f>VLOOKUP(I15538,[3]Sheet1!$G:$K,5,0)</f>
        <v>8719832685</v>
      </c>
      <c r="G15538" s="76">
        <f>VLOOKUP(I15538,[3]Sheet1!$A:$E,5,0)</f>
        <v>22.894534</v>
      </c>
      <c r="H15538" s="76">
        <f>VLOOKUP(I15538,[3]Sheet1!$A:$F,6,0)</f>
        <v>83.432282000000001</v>
      </c>
      <c r="I15538" s="79" t="s">
        <v>10782</v>
      </c>
      <c r="J15538" s="76" t="s">
        <v>10227</v>
      </c>
      <c r="K15538" s="76" t="s">
        <v>16</v>
      </c>
    </row>
    <row r="15539" spans="1:11" x14ac:dyDescent="0.25">
      <c r="A15539" s="76" t="s">
        <v>10223</v>
      </c>
      <c r="B15539" s="77" t="s">
        <v>929</v>
      </c>
      <c r="C15539" s="76" t="str">
        <f>VLOOKUP(I15539,[3]Sheet1!$G:$J,4,0)</f>
        <v>SITAPUR</v>
      </c>
      <c r="D15539" s="76" t="str">
        <f>VLOOKUP(I15539,[3]Sheet1!$A:$D,4,0)</f>
        <v>BHUSU BO</v>
      </c>
      <c r="E15539" s="76" t="str">
        <f>VLOOKUP(I15539,[3]Sheet1!$A:$D,4,0)</f>
        <v>BHUSU BO</v>
      </c>
      <c r="F15539" s="76">
        <f>VLOOKUP(I15539,[3]Sheet1!$G:$K,5,0)</f>
        <v>9630203267</v>
      </c>
      <c r="G15539" s="76">
        <f>VLOOKUP(I15539,[3]Sheet1!$A:$E,5,0)</f>
        <v>22.840271999999999</v>
      </c>
      <c r="H15539" s="76">
        <f>VLOOKUP(I15539,[3]Sheet1!$A:$F,6,0)</f>
        <v>83.535696999999999</v>
      </c>
      <c r="I15539" s="79" t="s">
        <v>10783</v>
      </c>
      <c r="J15539" s="76" t="s">
        <v>10227</v>
      </c>
      <c r="K15539" s="76" t="s">
        <v>16</v>
      </c>
    </row>
    <row r="15540" spans="1:11" x14ac:dyDescent="0.25">
      <c r="A15540" s="76" t="s">
        <v>10223</v>
      </c>
      <c r="B15540" s="77" t="s">
        <v>929</v>
      </c>
      <c r="C15540" s="76" t="str">
        <f>VLOOKUP(I15540,[3]Sheet1!$G:$J,4,0)</f>
        <v>LUNDRA</v>
      </c>
      <c r="D15540" s="76" t="str">
        <f>VLOOKUP(I15540,[3]Sheet1!$A:$D,4,0)</f>
        <v>BARGIDIH BO</v>
      </c>
      <c r="E15540" s="76" t="str">
        <f>VLOOKUP(I15540,[3]Sheet1!$A:$D,4,0)</f>
        <v>BARGIDIH BO</v>
      </c>
      <c r="F15540" s="76">
        <f>VLOOKUP(I15540,[3]Sheet1!$G:$K,5,0)</f>
        <v>9516377273</v>
      </c>
      <c r="G15540" s="76">
        <f>VLOOKUP(I15540,[3]Sheet1!$A:$E,5,0)</f>
        <v>23.040241000000002</v>
      </c>
      <c r="H15540" s="76">
        <f>VLOOKUP(I15540,[3]Sheet1!$A:$F,6,0)</f>
        <v>83.413698999999994</v>
      </c>
      <c r="I15540" s="79" t="s">
        <v>10784</v>
      </c>
      <c r="J15540" s="76" t="s">
        <v>10227</v>
      </c>
      <c r="K15540" s="76" t="s">
        <v>16</v>
      </c>
    </row>
    <row r="15541" spans="1:11" x14ac:dyDescent="0.25">
      <c r="A15541" s="76" t="s">
        <v>10223</v>
      </c>
      <c r="B15541" s="77" t="s">
        <v>929</v>
      </c>
      <c r="C15541" s="76" t="str">
        <f>VLOOKUP(I15541,[3]Sheet1!$G:$J,4,0)</f>
        <v>LUNDRA</v>
      </c>
      <c r="D15541" s="76" t="str">
        <f>VLOOKUP(I15541,[3]Sheet1!$A:$D,4,0)</f>
        <v>UDARI BO</v>
      </c>
      <c r="E15541" s="76" t="str">
        <f>VLOOKUP(I15541,[3]Sheet1!$A:$D,4,0)</f>
        <v>UDARI BO</v>
      </c>
      <c r="F15541" s="76">
        <f>VLOOKUP(I15541,[3]Sheet1!$G:$K,5,0)</f>
        <v>8818827346</v>
      </c>
      <c r="G15541" s="76">
        <f>VLOOKUP(I15541,[3]Sheet1!$A:$E,5,0)</f>
        <v>23.122329000000001</v>
      </c>
      <c r="H15541" s="76">
        <f>VLOOKUP(I15541,[3]Sheet1!$A:$F,6,0)</f>
        <v>83.343097</v>
      </c>
      <c r="I15541" s="79" t="s">
        <v>10785</v>
      </c>
      <c r="J15541" s="76" t="s">
        <v>10227</v>
      </c>
      <c r="K15541" s="76" t="s">
        <v>16</v>
      </c>
    </row>
    <row r="15542" spans="1:11" x14ac:dyDescent="0.25">
      <c r="A15542" s="76" t="s">
        <v>10223</v>
      </c>
      <c r="B15542" s="77" t="s">
        <v>929</v>
      </c>
      <c r="C15542" s="76" t="str">
        <f>VLOOKUP(I15542,[3]Sheet1!$G:$J,4,0)</f>
        <v>LUNDRA</v>
      </c>
      <c r="D15542" s="76" t="str">
        <f>VLOOKUP(I15542,[3]Sheet1!$A:$D,4,0)</f>
        <v>RAGHUNATHPUR BO</v>
      </c>
      <c r="E15542" s="76" t="str">
        <f>VLOOKUP(I15542,[3]Sheet1!$A:$D,4,0)</f>
        <v>RAGHUNATHPUR BO</v>
      </c>
      <c r="F15542" s="76">
        <f>VLOOKUP(I15542,[3]Sheet1!$G:$K,5,0)</f>
        <v>8818827346</v>
      </c>
      <c r="G15542" s="76">
        <f>VLOOKUP(I15542,[3]Sheet1!$A:$E,5,0)</f>
        <v>23.071912999999999</v>
      </c>
      <c r="H15542" s="76">
        <f>VLOOKUP(I15542,[3]Sheet1!$A:$F,6,0)</f>
        <v>83.333989000000003</v>
      </c>
      <c r="I15542" s="79" t="s">
        <v>10786</v>
      </c>
      <c r="J15542" s="76" t="s">
        <v>10227</v>
      </c>
      <c r="K15542" s="76" t="s">
        <v>16</v>
      </c>
    </row>
    <row r="15543" spans="1:11" x14ac:dyDescent="0.25">
      <c r="A15543" s="76" t="s">
        <v>10223</v>
      </c>
      <c r="B15543" s="77" t="s">
        <v>929</v>
      </c>
      <c r="C15543" s="76" t="str">
        <f>VLOOKUP(I15543,[3]Sheet1!$G:$J,4,0)</f>
        <v>SITAPUR</v>
      </c>
      <c r="D15543" s="76" t="str">
        <f>VLOOKUP(I15543,[3]Sheet1!$A:$D,4,0)</f>
        <v>GIRULDIH BO</v>
      </c>
      <c r="E15543" s="76" t="str">
        <f>VLOOKUP(I15543,[3]Sheet1!$A:$D,4,0)</f>
        <v>GIRULDIH BO</v>
      </c>
      <c r="F15543" s="76">
        <f>VLOOKUP(I15543,[3]Sheet1!$G:$K,5,0)</f>
        <v>6260284508</v>
      </c>
      <c r="G15543" s="76">
        <f>VLOOKUP(I15543,[3]Sheet1!$A:$E,5,0)</f>
        <v>22.817098999999999</v>
      </c>
      <c r="H15543" s="76">
        <f>VLOOKUP(I15543,[3]Sheet1!$A:$F,6,0)</f>
        <v>83.630523999999994</v>
      </c>
      <c r="I15543" s="79" t="s">
        <v>10787</v>
      </c>
      <c r="J15543" s="76" t="s">
        <v>10227</v>
      </c>
      <c r="K15543" s="76" t="s">
        <v>16</v>
      </c>
    </row>
    <row r="15544" spans="1:11" x14ac:dyDescent="0.25">
      <c r="A15544" s="76" t="s">
        <v>26045</v>
      </c>
      <c r="B15544" s="77" t="s">
        <v>929</v>
      </c>
      <c r="C15544" s="76" t="s">
        <v>1195</v>
      </c>
      <c r="D15544" s="76" t="s">
        <v>14924</v>
      </c>
      <c r="E15544" s="76" t="s">
        <v>14925</v>
      </c>
      <c r="F15544" s="76"/>
      <c r="G15544" s="86">
        <v>23.835650000000001</v>
      </c>
      <c r="H15544" s="86">
        <v>83.320599999999999</v>
      </c>
      <c r="I15544" s="79" t="s">
        <v>12729</v>
      </c>
      <c r="J15544" s="76" t="s">
        <v>12730</v>
      </c>
      <c r="K15544" s="76" t="s">
        <v>16</v>
      </c>
    </row>
    <row r="15545" spans="1:11" x14ac:dyDescent="0.25">
      <c r="A15545" s="76" t="s">
        <v>26045</v>
      </c>
      <c r="B15545" s="77" t="s">
        <v>929</v>
      </c>
      <c r="C15545" s="76" t="s">
        <v>1096</v>
      </c>
      <c r="D15545" s="76" t="s">
        <v>14926</v>
      </c>
      <c r="E15545" s="76" t="s">
        <v>14927</v>
      </c>
      <c r="F15545" s="76"/>
      <c r="G15545" s="86">
        <v>23.175491999999998</v>
      </c>
      <c r="H15545" s="86">
        <v>83.181786000000002</v>
      </c>
      <c r="I15545" s="79" t="s">
        <v>12729</v>
      </c>
      <c r="J15545" s="76" t="s">
        <v>12730</v>
      </c>
      <c r="K15545" s="76" t="s">
        <v>16</v>
      </c>
    </row>
    <row r="15546" spans="1:11" x14ac:dyDescent="0.25">
      <c r="A15546" s="76" t="s">
        <v>26045</v>
      </c>
      <c r="B15546" s="77" t="s">
        <v>929</v>
      </c>
      <c r="C15546" s="76" t="s">
        <v>1195</v>
      </c>
      <c r="D15546" s="76" t="s">
        <v>14928</v>
      </c>
      <c r="E15546" s="76" t="s">
        <v>14929</v>
      </c>
      <c r="F15546" s="76"/>
      <c r="G15546" s="86">
        <v>23.557949000000001</v>
      </c>
      <c r="H15546" s="86">
        <v>83.686689999999999</v>
      </c>
      <c r="I15546" s="79" t="s">
        <v>12729</v>
      </c>
      <c r="J15546" s="76" t="s">
        <v>12730</v>
      </c>
      <c r="K15546" s="76" t="s">
        <v>16</v>
      </c>
    </row>
    <row r="15547" spans="1:11" x14ac:dyDescent="0.25">
      <c r="A15547" s="76" t="s">
        <v>26045</v>
      </c>
      <c r="B15547" s="77" t="s">
        <v>929</v>
      </c>
      <c r="C15547" s="76" t="s">
        <v>951</v>
      </c>
      <c r="D15547" s="76" t="s">
        <v>14930</v>
      </c>
      <c r="E15547" s="76" t="s">
        <v>14931</v>
      </c>
      <c r="F15547" s="76"/>
      <c r="G15547" s="86">
        <v>23.274298999999999</v>
      </c>
      <c r="H15547" s="86">
        <v>82.843098999999995</v>
      </c>
      <c r="I15547" s="79" t="s">
        <v>12729</v>
      </c>
      <c r="J15547" s="76" t="s">
        <v>12730</v>
      </c>
      <c r="K15547" s="76" t="s">
        <v>16</v>
      </c>
    </row>
    <row r="15548" spans="1:11" x14ac:dyDescent="0.25">
      <c r="A15548" s="76" t="s">
        <v>26045</v>
      </c>
      <c r="B15548" s="77" t="s">
        <v>929</v>
      </c>
      <c r="C15548" s="76" t="s">
        <v>1096</v>
      </c>
      <c r="D15548" s="76" t="s">
        <v>14932</v>
      </c>
      <c r="E15548" s="76" t="s">
        <v>14933</v>
      </c>
      <c r="F15548" s="76"/>
      <c r="G15548" s="86">
        <v>23.158559</v>
      </c>
      <c r="H15548" s="86">
        <v>83.228899999999996</v>
      </c>
      <c r="I15548" s="79" t="s">
        <v>12729</v>
      </c>
      <c r="J15548" s="76" t="s">
        <v>12730</v>
      </c>
      <c r="K15548" s="76" t="s">
        <v>16</v>
      </c>
    </row>
    <row r="15549" spans="1:11" x14ac:dyDescent="0.25">
      <c r="A15549" s="76" t="s">
        <v>26045</v>
      </c>
      <c r="B15549" s="77" t="s">
        <v>929</v>
      </c>
      <c r="C15549" s="76" t="s">
        <v>9063</v>
      </c>
      <c r="D15549" s="76" t="s">
        <v>14934</v>
      </c>
      <c r="E15549" s="76" t="s">
        <v>14935</v>
      </c>
      <c r="F15549" s="76"/>
      <c r="G15549" s="86">
        <v>22.910101000000001</v>
      </c>
      <c r="H15549" s="86">
        <v>82.944522000000006</v>
      </c>
      <c r="I15549" s="79" t="s">
        <v>12729</v>
      </c>
      <c r="J15549" s="76" t="s">
        <v>12730</v>
      </c>
      <c r="K15549" s="76" t="s">
        <v>16</v>
      </c>
    </row>
    <row r="15550" spans="1:11" x14ac:dyDescent="0.25">
      <c r="A15550" s="76" t="s">
        <v>26045</v>
      </c>
      <c r="B15550" s="77" t="s">
        <v>929</v>
      </c>
      <c r="C15550" s="76" t="s">
        <v>1040</v>
      </c>
      <c r="D15550" s="76"/>
      <c r="E15550" s="76" t="s">
        <v>14936</v>
      </c>
      <c r="F15550" s="76"/>
      <c r="G15550" s="86">
        <v>23.456655999999999</v>
      </c>
      <c r="H15550" s="86">
        <v>83.147310000000004</v>
      </c>
      <c r="I15550" s="79">
        <v>32800000</v>
      </c>
      <c r="J15550" s="76" t="s">
        <v>12752</v>
      </c>
      <c r="K15550" s="76" t="s">
        <v>16</v>
      </c>
    </row>
    <row r="15551" spans="1:11" x14ac:dyDescent="0.25">
      <c r="A15551" s="76" t="s">
        <v>26045</v>
      </c>
      <c r="B15551" s="77" t="s">
        <v>929</v>
      </c>
      <c r="C15551" s="76" t="s">
        <v>1175</v>
      </c>
      <c r="D15551" s="76" t="s">
        <v>14937</v>
      </c>
      <c r="E15551" s="76" t="s">
        <v>14938</v>
      </c>
      <c r="F15551" s="76"/>
      <c r="G15551" s="86">
        <v>22.848195</v>
      </c>
      <c r="H15551" s="86">
        <v>83.149450000000002</v>
      </c>
      <c r="I15551" s="79">
        <v>32800000</v>
      </c>
      <c r="J15551" s="76" t="s">
        <v>12752</v>
      </c>
      <c r="K15551" s="76" t="s">
        <v>16</v>
      </c>
    </row>
    <row r="15552" spans="1:11" x14ac:dyDescent="0.25">
      <c r="A15552" s="76" t="s">
        <v>26045</v>
      </c>
      <c r="B15552" s="77" t="s">
        <v>929</v>
      </c>
      <c r="C15552" s="76" t="s">
        <v>1761</v>
      </c>
      <c r="D15552" s="76"/>
      <c r="E15552" s="76" t="s">
        <v>14939</v>
      </c>
      <c r="F15552" s="76"/>
      <c r="G15552" s="86">
        <v>23.421634000000001</v>
      </c>
      <c r="H15552" s="86">
        <v>82.040402999999998</v>
      </c>
      <c r="I15552" s="79">
        <v>32800000</v>
      </c>
      <c r="J15552" s="76" t="s">
        <v>12752</v>
      </c>
      <c r="K15552" s="76" t="s">
        <v>16</v>
      </c>
    </row>
    <row r="15553" spans="1:11" x14ac:dyDescent="0.25">
      <c r="A15553" s="76" t="s">
        <v>26045</v>
      </c>
      <c r="B15553" s="77" t="s">
        <v>929</v>
      </c>
      <c r="C15553" s="76" t="s">
        <v>1633</v>
      </c>
      <c r="D15553" s="76"/>
      <c r="E15553" s="76" t="s">
        <v>14940</v>
      </c>
      <c r="F15553" s="76"/>
      <c r="G15553" s="86">
        <v>23.368409</v>
      </c>
      <c r="H15553" s="86">
        <v>82.967849999999999</v>
      </c>
      <c r="I15553" s="79">
        <v>32800000</v>
      </c>
      <c r="J15553" s="76" t="s">
        <v>12752</v>
      </c>
      <c r="K15553" s="76" t="s">
        <v>16</v>
      </c>
    </row>
    <row r="15554" spans="1:11" x14ac:dyDescent="0.25">
      <c r="A15554" s="76" t="s">
        <v>26045</v>
      </c>
      <c r="B15554" s="77" t="s">
        <v>929</v>
      </c>
      <c r="C15554" s="76" t="s">
        <v>1096</v>
      </c>
      <c r="D15554" s="76" t="s">
        <v>14941</v>
      </c>
      <c r="E15554" s="76" t="s">
        <v>14942</v>
      </c>
      <c r="F15554" s="76"/>
      <c r="G15554" s="86">
        <v>23.148364999999998</v>
      </c>
      <c r="H15554" s="86">
        <v>83.206584000000007</v>
      </c>
      <c r="I15554" s="79">
        <v>32800000</v>
      </c>
      <c r="J15554" s="76" t="s">
        <v>12752</v>
      </c>
      <c r="K15554" s="76" t="s">
        <v>16</v>
      </c>
    </row>
    <row r="15555" spans="1:11" x14ac:dyDescent="0.25">
      <c r="A15555" s="76" t="s">
        <v>26045</v>
      </c>
      <c r="B15555" s="77" t="s">
        <v>929</v>
      </c>
      <c r="C15555" s="76" t="s">
        <v>1195</v>
      </c>
      <c r="D15555" s="76" t="s">
        <v>14943</v>
      </c>
      <c r="E15555" s="76" t="s">
        <v>14944</v>
      </c>
      <c r="F15555" s="76"/>
      <c r="G15555" s="86">
        <v>23.306379</v>
      </c>
      <c r="H15555" s="86">
        <v>83.915761000000003</v>
      </c>
      <c r="I15555" s="79">
        <v>32810000</v>
      </c>
      <c r="J15555" s="76" t="s">
        <v>12755</v>
      </c>
      <c r="K15555" s="76" t="s">
        <v>16</v>
      </c>
    </row>
    <row r="15556" spans="1:11" x14ac:dyDescent="0.25">
      <c r="A15556" s="76" t="s">
        <v>26045</v>
      </c>
      <c r="B15556" s="77" t="s">
        <v>929</v>
      </c>
      <c r="C15556" s="76" t="s">
        <v>1244</v>
      </c>
      <c r="D15556" s="76" t="s">
        <v>14945</v>
      </c>
      <c r="E15556" s="76" t="s">
        <v>14946</v>
      </c>
      <c r="F15556" s="76"/>
      <c r="G15556" s="86">
        <v>22.99475</v>
      </c>
      <c r="H15556" s="86">
        <v>83.378579999999999</v>
      </c>
      <c r="I15556" s="79">
        <v>32810000</v>
      </c>
      <c r="J15556" s="76" t="s">
        <v>12755</v>
      </c>
      <c r="K15556" s="76" t="s">
        <v>16</v>
      </c>
    </row>
    <row r="15557" spans="1:11" x14ac:dyDescent="0.25">
      <c r="A15557" s="76" t="s">
        <v>26045</v>
      </c>
      <c r="B15557" s="77" t="s">
        <v>929</v>
      </c>
      <c r="C15557" s="76" t="s">
        <v>1463</v>
      </c>
      <c r="D15557" s="76"/>
      <c r="E15557" s="76" t="s">
        <v>14947</v>
      </c>
      <c r="F15557" s="76"/>
      <c r="G15557" s="86">
        <v>23.061340000000001</v>
      </c>
      <c r="H15557" s="86">
        <v>83.015640000000005</v>
      </c>
      <c r="I15557" s="79">
        <v>32810000</v>
      </c>
      <c r="J15557" s="76" t="s">
        <v>12755</v>
      </c>
      <c r="K15557" s="76" t="s">
        <v>16</v>
      </c>
    </row>
    <row r="15558" spans="1:11" x14ac:dyDescent="0.25">
      <c r="A15558" s="76" t="s">
        <v>26045</v>
      </c>
      <c r="B15558" s="77" t="s">
        <v>929</v>
      </c>
      <c r="C15558" s="76" t="s">
        <v>14948</v>
      </c>
      <c r="D15558" s="76" t="s">
        <v>14949</v>
      </c>
      <c r="E15558" s="76" t="s">
        <v>14950</v>
      </c>
      <c r="F15558" s="76"/>
      <c r="G15558" s="86">
        <v>23.508179999999999</v>
      </c>
      <c r="H15558" s="86">
        <v>82.87688</v>
      </c>
      <c r="I15558" s="79">
        <v>32810000</v>
      </c>
      <c r="J15558" s="76" t="s">
        <v>12755</v>
      </c>
      <c r="K15558" s="76" t="s">
        <v>16</v>
      </c>
    </row>
    <row r="15559" spans="1:11" x14ac:dyDescent="0.25">
      <c r="A15559" s="76" t="s">
        <v>26045</v>
      </c>
      <c r="B15559" s="77" t="s">
        <v>929</v>
      </c>
      <c r="C15559" s="76" t="s">
        <v>14948</v>
      </c>
      <c r="D15559" s="76" t="s">
        <v>14951</v>
      </c>
      <c r="E15559" s="76" t="s">
        <v>14952</v>
      </c>
      <c r="F15559" s="76"/>
      <c r="G15559" s="86">
        <v>23.744508</v>
      </c>
      <c r="H15559" s="86">
        <v>83.697294999999997</v>
      </c>
      <c r="I15559" s="79" t="s">
        <v>12935</v>
      </c>
      <c r="J15559" s="76" t="s">
        <v>12936</v>
      </c>
      <c r="K15559" s="76" t="s">
        <v>16</v>
      </c>
    </row>
    <row r="15560" spans="1:11" x14ac:dyDescent="0.25">
      <c r="A15560" s="76" t="s">
        <v>26045</v>
      </c>
      <c r="B15560" s="77" t="s">
        <v>929</v>
      </c>
      <c r="C15560" s="76"/>
      <c r="D15560" s="76" t="s">
        <v>14953</v>
      </c>
      <c r="E15560" s="76" t="s">
        <v>14954</v>
      </c>
      <c r="F15560" s="76"/>
      <c r="G15560" s="86">
        <v>22.925339999999998</v>
      </c>
      <c r="H15560" s="86">
        <v>83.191339999999997</v>
      </c>
      <c r="I15560" s="79" t="s">
        <v>12729</v>
      </c>
      <c r="J15560" s="76" t="s">
        <v>12730</v>
      </c>
      <c r="K15560" s="76" t="s">
        <v>16</v>
      </c>
    </row>
    <row r="15561" spans="1:11" x14ac:dyDescent="0.25">
      <c r="A15561" s="76" t="s">
        <v>26045</v>
      </c>
      <c r="B15561" s="77" t="s">
        <v>929</v>
      </c>
      <c r="C15561" s="76" t="s">
        <v>1096</v>
      </c>
      <c r="D15561" s="76" t="s">
        <v>14955</v>
      </c>
      <c r="E15561" s="76" t="s">
        <v>14956</v>
      </c>
      <c r="F15561" s="76"/>
      <c r="G15561" s="86">
        <v>22.929409</v>
      </c>
      <c r="H15561" s="86">
        <v>83.164900000000003</v>
      </c>
      <c r="I15561" s="79" t="s">
        <v>12729</v>
      </c>
      <c r="J15561" s="76" t="s">
        <v>12730</v>
      </c>
      <c r="K15561" s="76" t="s">
        <v>16</v>
      </c>
    </row>
    <row r="15562" spans="1:11" x14ac:dyDescent="0.25">
      <c r="A15562" s="76" t="s">
        <v>26045</v>
      </c>
      <c r="B15562" s="77" t="s">
        <v>929</v>
      </c>
      <c r="C15562" s="76" t="s">
        <v>968</v>
      </c>
      <c r="D15562" s="76" t="s">
        <v>14957</v>
      </c>
      <c r="E15562" s="76" t="s">
        <v>14958</v>
      </c>
      <c r="F15562" s="76"/>
      <c r="G15562" s="86">
        <v>23.557949000000001</v>
      </c>
      <c r="H15562" s="86">
        <v>83.586690000000004</v>
      </c>
      <c r="I15562" s="79" t="s">
        <v>12729</v>
      </c>
      <c r="J15562" s="76" t="s">
        <v>12730</v>
      </c>
      <c r="K15562" s="76" t="s">
        <v>16</v>
      </c>
    </row>
    <row r="15563" spans="1:11" x14ac:dyDescent="0.25">
      <c r="A15563" s="76" t="s">
        <v>26045</v>
      </c>
      <c r="B15563" s="77" t="s">
        <v>929</v>
      </c>
      <c r="C15563" s="76" t="s">
        <v>1140</v>
      </c>
      <c r="D15563" s="76" t="s">
        <v>14959</v>
      </c>
      <c r="E15563" s="76" t="s">
        <v>14960</v>
      </c>
      <c r="F15563" s="76"/>
      <c r="G15563" s="86">
        <v>23.657948999999999</v>
      </c>
      <c r="H15563" s="86">
        <v>83.486688999999998</v>
      </c>
      <c r="I15563" s="79" t="s">
        <v>12729</v>
      </c>
      <c r="J15563" s="76" t="s">
        <v>12730</v>
      </c>
      <c r="K15563" s="76" t="s">
        <v>16</v>
      </c>
    </row>
    <row r="15564" spans="1:11" x14ac:dyDescent="0.25">
      <c r="A15564" s="76" t="s">
        <v>26045</v>
      </c>
      <c r="B15564" s="77" t="s">
        <v>929</v>
      </c>
      <c r="C15564" s="76" t="s">
        <v>1195</v>
      </c>
      <c r="D15564" s="76" t="s">
        <v>14961</v>
      </c>
      <c r="E15564" s="76" t="s">
        <v>14962</v>
      </c>
      <c r="F15564" s="76"/>
      <c r="G15564" s="86">
        <v>23.657948999999999</v>
      </c>
      <c r="H15564" s="86">
        <v>83.386689000000004</v>
      </c>
      <c r="I15564" s="79" t="s">
        <v>12729</v>
      </c>
      <c r="J15564" s="76" t="s">
        <v>12730</v>
      </c>
      <c r="K15564" s="76" t="s">
        <v>16</v>
      </c>
    </row>
    <row r="15565" spans="1:11" x14ac:dyDescent="0.25">
      <c r="A15565" s="76" t="s">
        <v>26045</v>
      </c>
      <c r="B15565" s="77" t="s">
        <v>929</v>
      </c>
      <c r="C15565" s="76" t="s">
        <v>14963</v>
      </c>
      <c r="D15565" s="76" t="s">
        <v>14964</v>
      </c>
      <c r="E15565" s="76" t="s">
        <v>14965</v>
      </c>
      <c r="F15565" s="76"/>
      <c r="G15565" s="86">
        <v>22.949307999999998</v>
      </c>
      <c r="H15565" s="86">
        <v>83.164801999999995</v>
      </c>
      <c r="I15565" s="79" t="s">
        <v>12729</v>
      </c>
      <c r="J15565" s="76" t="s">
        <v>12730</v>
      </c>
      <c r="K15565" s="76" t="s">
        <v>16</v>
      </c>
    </row>
    <row r="15566" spans="1:11" x14ac:dyDescent="0.25">
      <c r="A15566" s="76" t="s">
        <v>26045</v>
      </c>
      <c r="B15566" s="77" t="s">
        <v>929</v>
      </c>
      <c r="C15566" s="76" t="s">
        <v>2916</v>
      </c>
      <c r="D15566" s="76" t="s">
        <v>14966</v>
      </c>
      <c r="E15566" s="76" t="s">
        <v>14967</v>
      </c>
      <c r="F15566" s="76"/>
      <c r="G15566" s="86">
        <v>22.047729</v>
      </c>
      <c r="H15566" s="86">
        <v>83.212517000000005</v>
      </c>
      <c r="I15566" s="79" t="s">
        <v>12729</v>
      </c>
      <c r="J15566" s="76" t="s">
        <v>12730</v>
      </c>
      <c r="K15566" s="76" t="s">
        <v>16</v>
      </c>
    </row>
    <row r="15567" spans="1:11" x14ac:dyDescent="0.25">
      <c r="A15567" s="76" t="s">
        <v>26045</v>
      </c>
      <c r="B15567" s="77" t="s">
        <v>929</v>
      </c>
      <c r="C15567" s="76" t="s">
        <v>14968</v>
      </c>
      <c r="D15567" s="76" t="s">
        <v>14969</v>
      </c>
      <c r="E15567" s="76" t="s">
        <v>14970</v>
      </c>
      <c r="F15567" s="76"/>
      <c r="G15567" s="86">
        <v>22.887560000000001</v>
      </c>
      <c r="H15567" s="86">
        <v>83.014489999999995</v>
      </c>
      <c r="I15567" s="79" t="s">
        <v>12729</v>
      </c>
      <c r="J15567" s="76" t="s">
        <v>12730</v>
      </c>
      <c r="K15567" s="76" t="s">
        <v>16</v>
      </c>
    </row>
    <row r="15568" spans="1:11" x14ac:dyDescent="0.25">
      <c r="A15568" s="76" t="s">
        <v>26045</v>
      </c>
      <c r="B15568" s="77" t="s">
        <v>929</v>
      </c>
      <c r="C15568" s="76" t="s">
        <v>1195</v>
      </c>
      <c r="D15568" s="76" t="s">
        <v>14138</v>
      </c>
      <c r="E15568" s="76" t="s">
        <v>14971</v>
      </c>
      <c r="F15568" s="76"/>
      <c r="G15568" s="86">
        <v>23.821019</v>
      </c>
      <c r="H15568" s="86">
        <v>83.083089000000001</v>
      </c>
      <c r="I15568" s="79" t="s">
        <v>12741</v>
      </c>
      <c r="J15568" s="76" t="s">
        <v>12742</v>
      </c>
      <c r="K15568" s="76" t="s">
        <v>16</v>
      </c>
    </row>
    <row r="15569" spans="1:11" x14ac:dyDescent="0.25">
      <c r="A15569" s="76" t="s">
        <v>26045</v>
      </c>
      <c r="B15569" s="77" t="s">
        <v>929</v>
      </c>
      <c r="C15569" s="76" t="s">
        <v>1195</v>
      </c>
      <c r="D15569" s="76" t="s">
        <v>14972</v>
      </c>
      <c r="E15569" s="76" t="s">
        <v>14973</v>
      </c>
      <c r="F15569" s="76"/>
      <c r="G15569" s="86">
        <v>23.632069000000001</v>
      </c>
      <c r="H15569" s="86">
        <v>83.291219999999996</v>
      </c>
      <c r="I15569" s="79" t="s">
        <v>12741</v>
      </c>
      <c r="J15569" s="76" t="s">
        <v>12742</v>
      </c>
      <c r="K15569" s="76" t="s">
        <v>16</v>
      </c>
    </row>
    <row r="15570" spans="1:11" x14ac:dyDescent="0.25">
      <c r="A15570" s="76" t="s">
        <v>26045</v>
      </c>
      <c r="B15570" s="77" t="s">
        <v>929</v>
      </c>
      <c r="C15570" s="76" t="s">
        <v>1633</v>
      </c>
      <c r="D15570" s="76"/>
      <c r="E15570" s="76" t="s">
        <v>14974</v>
      </c>
      <c r="F15570" s="76"/>
      <c r="G15570" s="86">
        <v>23.394749000000001</v>
      </c>
      <c r="H15570" s="86">
        <v>82.841140999999993</v>
      </c>
      <c r="I15570" s="79">
        <v>32800000</v>
      </c>
      <c r="J15570" s="76" t="s">
        <v>12752</v>
      </c>
      <c r="K15570" s="76" t="s">
        <v>16</v>
      </c>
    </row>
    <row r="15571" spans="1:11" x14ac:dyDescent="0.25">
      <c r="A15571" s="76" t="s">
        <v>26045</v>
      </c>
      <c r="B15571" s="77" t="s">
        <v>929</v>
      </c>
      <c r="C15571" s="76" t="s">
        <v>951</v>
      </c>
      <c r="D15571" s="76" t="s">
        <v>14975</v>
      </c>
      <c r="E15571" s="76" t="s">
        <v>14976</v>
      </c>
      <c r="F15571" s="76"/>
      <c r="G15571" s="86">
        <v>23.221612</v>
      </c>
      <c r="H15571" s="86">
        <v>82.831096000000002</v>
      </c>
      <c r="I15571" s="79">
        <v>32800000</v>
      </c>
      <c r="J15571" s="76" t="s">
        <v>12752</v>
      </c>
      <c r="K15571" s="76" t="s">
        <v>16</v>
      </c>
    </row>
    <row r="15572" spans="1:11" x14ac:dyDescent="0.25">
      <c r="A15572" s="76" t="s">
        <v>26045</v>
      </c>
      <c r="B15572" s="77" t="s">
        <v>929</v>
      </c>
      <c r="C15572" s="76" t="s">
        <v>1415</v>
      </c>
      <c r="D15572" s="76" t="s">
        <v>14977</v>
      </c>
      <c r="E15572" s="76" t="s">
        <v>14978</v>
      </c>
      <c r="F15572" s="76"/>
      <c r="G15572" s="86">
        <v>23.377082999999999</v>
      </c>
      <c r="H15572" s="86">
        <v>82.512780000000006</v>
      </c>
      <c r="I15572" s="79">
        <v>32800000</v>
      </c>
      <c r="J15572" s="76" t="s">
        <v>12752</v>
      </c>
      <c r="K15572" s="76" t="s">
        <v>16</v>
      </c>
    </row>
    <row r="15573" spans="1:11" x14ac:dyDescent="0.25">
      <c r="A15573" s="76" t="s">
        <v>26045</v>
      </c>
      <c r="B15573" s="77" t="s">
        <v>929</v>
      </c>
      <c r="C15573" s="76" t="s">
        <v>1393</v>
      </c>
      <c r="D15573" s="76" t="s">
        <v>1393</v>
      </c>
      <c r="E15573" s="76" t="s">
        <v>14979</v>
      </c>
      <c r="F15573" s="76"/>
      <c r="G15573" s="86">
        <v>23.004949</v>
      </c>
      <c r="H15573" s="86">
        <v>83.030720000000002</v>
      </c>
      <c r="I15573" s="79">
        <v>32810000</v>
      </c>
      <c r="J15573" s="76" t="s">
        <v>12755</v>
      </c>
      <c r="K15573" s="76" t="s">
        <v>16</v>
      </c>
    </row>
    <row r="15574" spans="1:11" x14ac:dyDescent="0.25">
      <c r="A15574" s="76" t="s">
        <v>26045</v>
      </c>
      <c r="B15574" s="77" t="s">
        <v>929</v>
      </c>
      <c r="C15574" s="76" t="s">
        <v>1393</v>
      </c>
      <c r="D15574" s="76"/>
      <c r="E15574" s="76" t="s">
        <v>14980</v>
      </c>
      <c r="F15574" s="76"/>
      <c r="G15574" s="86">
        <v>23.082940000000001</v>
      </c>
      <c r="H15574" s="86">
        <v>82.896969999999996</v>
      </c>
      <c r="I15574" s="79" t="s">
        <v>12729</v>
      </c>
      <c r="J15574" s="76" t="s">
        <v>12730</v>
      </c>
      <c r="K15574" s="76" t="s">
        <v>16</v>
      </c>
    </row>
    <row r="15575" spans="1:11" x14ac:dyDescent="0.25">
      <c r="A15575" s="76" t="s">
        <v>26045</v>
      </c>
      <c r="B15575" s="77" t="s">
        <v>929</v>
      </c>
      <c r="C15575" s="76" t="s">
        <v>968</v>
      </c>
      <c r="D15575" s="76" t="s">
        <v>14981</v>
      </c>
      <c r="E15575" s="76" t="s">
        <v>14399</v>
      </c>
      <c r="F15575" s="76"/>
      <c r="G15575" s="86">
        <v>23.657948999999999</v>
      </c>
      <c r="H15575" s="86">
        <v>83.399688999999995</v>
      </c>
      <c r="I15575" s="79" t="s">
        <v>12729</v>
      </c>
      <c r="J15575" s="76" t="s">
        <v>12730</v>
      </c>
      <c r="K15575" s="76" t="s">
        <v>16</v>
      </c>
    </row>
    <row r="15576" spans="1:11" x14ac:dyDescent="0.25">
      <c r="A15576" s="76" t="s">
        <v>26045</v>
      </c>
      <c r="B15576" s="77" t="s">
        <v>929</v>
      </c>
      <c r="C15576" s="76" t="s">
        <v>1195</v>
      </c>
      <c r="D15576" s="76" t="s">
        <v>14982</v>
      </c>
      <c r="E15576" s="76" t="s">
        <v>14983</v>
      </c>
      <c r="F15576" s="76"/>
      <c r="G15576" s="86">
        <v>23.757950000000001</v>
      </c>
      <c r="H15576" s="86">
        <v>83.599689999999995</v>
      </c>
      <c r="I15576" s="79" t="s">
        <v>12729</v>
      </c>
      <c r="J15576" s="76" t="s">
        <v>12730</v>
      </c>
      <c r="K15576" s="76" t="s">
        <v>16</v>
      </c>
    </row>
    <row r="15577" spans="1:11" x14ac:dyDescent="0.25">
      <c r="A15577" s="76" t="s">
        <v>26045</v>
      </c>
      <c r="B15577" s="77" t="s">
        <v>929</v>
      </c>
      <c r="C15577" s="76" t="s">
        <v>1096</v>
      </c>
      <c r="D15577" s="76" t="s">
        <v>14984</v>
      </c>
      <c r="E15577" s="76" t="s">
        <v>14985</v>
      </c>
      <c r="F15577" s="76"/>
      <c r="G15577" s="86">
        <v>23.158559</v>
      </c>
      <c r="H15577" s="86">
        <v>83.228899999999996</v>
      </c>
      <c r="I15577" s="79" t="s">
        <v>12729</v>
      </c>
      <c r="J15577" s="76" t="s">
        <v>12730</v>
      </c>
      <c r="K15577" s="76" t="s">
        <v>16</v>
      </c>
    </row>
    <row r="15578" spans="1:11" x14ac:dyDescent="0.25">
      <c r="A15578" s="76" t="s">
        <v>26045</v>
      </c>
      <c r="B15578" s="77" t="s">
        <v>929</v>
      </c>
      <c r="C15578" s="76" t="s">
        <v>1175</v>
      </c>
      <c r="D15578" s="76" t="s">
        <v>14986</v>
      </c>
      <c r="E15578" s="76" t="s">
        <v>14987</v>
      </c>
      <c r="F15578" s="76"/>
      <c r="G15578" s="86">
        <v>22.971409999999999</v>
      </c>
      <c r="H15578" s="86">
        <v>83.180898999999997</v>
      </c>
      <c r="I15578" s="79" t="s">
        <v>12729</v>
      </c>
      <c r="J15578" s="76" t="s">
        <v>12730</v>
      </c>
      <c r="K15578" s="76" t="s">
        <v>16</v>
      </c>
    </row>
    <row r="15579" spans="1:11" x14ac:dyDescent="0.25">
      <c r="A15579" s="76" t="s">
        <v>26045</v>
      </c>
      <c r="B15579" s="77" t="s">
        <v>929</v>
      </c>
      <c r="C15579" s="76" t="s">
        <v>1140</v>
      </c>
      <c r="D15579" s="76" t="s">
        <v>14988</v>
      </c>
      <c r="E15579" s="76" t="s">
        <v>14989</v>
      </c>
      <c r="F15579" s="76"/>
      <c r="G15579" s="86">
        <v>23.71189</v>
      </c>
      <c r="H15579" s="86">
        <v>83.522165999999999</v>
      </c>
      <c r="I15579" s="79" t="s">
        <v>12741</v>
      </c>
      <c r="J15579" s="76" t="s">
        <v>12742</v>
      </c>
      <c r="K15579" s="76" t="s">
        <v>16</v>
      </c>
    </row>
    <row r="15580" spans="1:11" x14ac:dyDescent="0.25">
      <c r="A15580" s="76" t="s">
        <v>26045</v>
      </c>
      <c r="B15580" s="77" t="s">
        <v>929</v>
      </c>
      <c r="C15580" s="76" t="s">
        <v>1633</v>
      </c>
      <c r="D15580" s="76" t="s">
        <v>14990</v>
      </c>
      <c r="E15580" s="76" t="s">
        <v>14991</v>
      </c>
      <c r="F15580" s="76"/>
      <c r="G15580" s="86">
        <v>23.309895000000001</v>
      </c>
      <c r="H15580" s="86">
        <v>82.769744000000003</v>
      </c>
      <c r="I15580" s="79">
        <v>32800000</v>
      </c>
      <c r="J15580" s="76" t="s">
        <v>12752</v>
      </c>
      <c r="K15580" s="76" t="s">
        <v>16</v>
      </c>
    </row>
    <row r="15581" spans="1:11" x14ac:dyDescent="0.25">
      <c r="A15581" s="76" t="s">
        <v>26045</v>
      </c>
      <c r="B15581" s="77" t="s">
        <v>929</v>
      </c>
      <c r="C15581" s="76"/>
      <c r="D15581" s="76" t="s">
        <v>14992</v>
      </c>
      <c r="E15581" s="76" t="s">
        <v>14993</v>
      </c>
      <c r="F15581" s="76"/>
      <c r="G15581" s="86">
        <v>23.265833000000001</v>
      </c>
      <c r="H15581" s="86">
        <v>82.408590000000004</v>
      </c>
      <c r="I15581" s="79">
        <v>32800000</v>
      </c>
      <c r="J15581" s="76" t="s">
        <v>12752</v>
      </c>
      <c r="K15581" s="76" t="s">
        <v>16</v>
      </c>
    </row>
    <row r="15582" spans="1:11" x14ac:dyDescent="0.25">
      <c r="A15582" s="76" t="s">
        <v>26045</v>
      </c>
      <c r="B15582" s="77" t="s">
        <v>929</v>
      </c>
      <c r="C15582" s="76" t="s">
        <v>1195</v>
      </c>
      <c r="D15582" s="76" t="s">
        <v>14994</v>
      </c>
      <c r="E15582" s="76" t="s">
        <v>14995</v>
      </c>
      <c r="F15582" s="76"/>
      <c r="G15582" s="86">
        <v>23.606812999999999</v>
      </c>
      <c r="H15582" s="86">
        <v>83.362909999999999</v>
      </c>
      <c r="I15582" s="79">
        <v>32800000</v>
      </c>
      <c r="J15582" s="76" t="s">
        <v>12752</v>
      </c>
      <c r="K15582" s="76" t="s">
        <v>16</v>
      </c>
    </row>
    <row r="15583" spans="1:11" x14ac:dyDescent="0.25">
      <c r="A15583" s="76" t="s">
        <v>26045</v>
      </c>
      <c r="B15583" s="77" t="s">
        <v>929</v>
      </c>
      <c r="C15583" s="76" t="s">
        <v>1244</v>
      </c>
      <c r="D15583" s="76" t="s">
        <v>14996</v>
      </c>
      <c r="E15583" s="76" t="s">
        <v>14997</v>
      </c>
      <c r="F15583" s="76"/>
      <c r="G15583" s="86">
        <v>23.264994000000002</v>
      </c>
      <c r="H15583" s="86">
        <v>83.322297000000006</v>
      </c>
      <c r="I15583" s="79">
        <v>32800000</v>
      </c>
      <c r="J15583" s="76" t="s">
        <v>12752</v>
      </c>
      <c r="K15583" s="76" t="s">
        <v>16</v>
      </c>
    </row>
    <row r="15584" spans="1:11" x14ac:dyDescent="0.25">
      <c r="A15584" s="76" t="s">
        <v>26045</v>
      </c>
      <c r="B15584" s="77" t="s">
        <v>929</v>
      </c>
      <c r="C15584" s="76" t="s">
        <v>1087</v>
      </c>
      <c r="D15584" s="76" t="s">
        <v>14998</v>
      </c>
      <c r="E15584" s="76" t="s">
        <v>14999</v>
      </c>
      <c r="F15584" s="76"/>
      <c r="G15584" s="86">
        <v>23.306377999999999</v>
      </c>
      <c r="H15584" s="86">
        <v>83.915761000000003</v>
      </c>
      <c r="I15584" s="79">
        <v>32810000</v>
      </c>
      <c r="J15584" s="76" t="s">
        <v>12755</v>
      </c>
      <c r="K15584" s="76" t="s">
        <v>16</v>
      </c>
    </row>
    <row r="15585" spans="1:11" x14ac:dyDescent="0.25">
      <c r="A15585" s="76" t="s">
        <v>26045</v>
      </c>
      <c r="B15585" s="77" t="s">
        <v>929</v>
      </c>
      <c r="C15585" s="76" t="s">
        <v>1140</v>
      </c>
      <c r="D15585" s="76" t="s">
        <v>15000</v>
      </c>
      <c r="E15585" s="76" t="s">
        <v>15001</v>
      </c>
      <c r="F15585" s="76"/>
      <c r="G15585" s="86">
        <v>24.014119999999998</v>
      </c>
      <c r="H15585" s="86">
        <v>83.367769999999993</v>
      </c>
      <c r="I15585" s="79">
        <v>32810000</v>
      </c>
      <c r="J15585" s="76" t="s">
        <v>12755</v>
      </c>
      <c r="K15585" s="76" t="s">
        <v>16</v>
      </c>
    </row>
    <row r="15586" spans="1:11" x14ac:dyDescent="0.25">
      <c r="A15586" s="76" t="s">
        <v>26045</v>
      </c>
      <c r="B15586" s="77" t="s">
        <v>929</v>
      </c>
      <c r="C15586" s="76" t="s">
        <v>15002</v>
      </c>
      <c r="D15586" s="76"/>
      <c r="E15586" s="76" t="s">
        <v>15003</v>
      </c>
      <c r="F15586" s="76"/>
      <c r="G15586" s="86">
        <v>23.485309999999998</v>
      </c>
      <c r="H15586" s="86">
        <v>83.191929999999999</v>
      </c>
      <c r="I15586" s="79">
        <v>32810000</v>
      </c>
      <c r="J15586" s="76" t="s">
        <v>12755</v>
      </c>
      <c r="K15586" s="76" t="s">
        <v>16</v>
      </c>
    </row>
    <row r="15587" spans="1:11" x14ac:dyDescent="0.25">
      <c r="A15587" s="76" t="s">
        <v>26045</v>
      </c>
      <c r="B15587" s="77" t="s">
        <v>929</v>
      </c>
      <c r="C15587" s="76" t="s">
        <v>1096</v>
      </c>
      <c r="D15587" s="76" t="s">
        <v>15004</v>
      </c>
      <c r="E15587" s="76" t="s">
        <v>15005</v>
      </c>
      <c r="F15587" s="76"/>
      <c r="G15587" s="86">
        <v>22.929409</v>
      </c>
      <c r="H15587" s="86">
        <v>83.264899999999997</v>
      </c>
      <c r="I15587" s="79" t="s">
        <v>12729</v>
      </c>
      <c r="J15587" s="76" t="s">
        <v>12730</v>
      </c>
      <c r="K15587" s="76" t="s">
        <v>16</v>
      </c>
    </row>
    <row r="15588" spans="1:11" x14ac:dyDescent="0.25">
      <c r="A15588" s="76" t="s">
        <v>26045</v>
      </c>
      <c r="B15588" s="77" t="s">
        <v>929</v>
      </c>
      <c r="C15588" s="76" t="s">
        <v>1040</v>
      </c>
      <c r="D15588" s="76" t="s">
        <v>15006</v>
      </c>
      <c r="E15588" s="76" t="s">
        <v>15007</v>
      </c>
      <c r="F15588" s="76"/>
      <c r="G15588" s="86">
        <v>23.164190000000001</v>
      </c>
      <c r="H15588" s="86">
        <v>83.202839999999995</v>
      </c>
      <c r="I15588" s="79" t="s">
        <v>12729</v>
      </c>
      <c r="J15588" s="76" t="s">
        <v>12730</v>
      </c>
      <c r="K15588" s="76" t="s">
        <v>16</v>
      </c>
    </row>
    <row r="15589" spans="1:11" x14ac:dyDescent="0.25">
      <c r="A15589" s="76" t="s">
        <v>26045</v>
      </c>
      <c r="B15589" s="77" t="s">
        <v>929</v>
      </c>
      <c r="C15589" s="76" t="s">
        <v>1140</v>
      </c>
      <c r="D15589" s="76" t="s">
        <v>15008</v>
      </c>
      <c r="E15589" s="76" t="s">
        <v>15009</v>
      </c>
      <c r="F15589" s="76"/>
      <c r="G15589" s="86">
        <v>23.757950000000001</v>
      </c>
      <c r="H15589" s="86">
        <v>83.499690000000001</v>
      </c>
      <c r="I15589" s="79" t="s">
        <v>12729</v>
      </c>
      <c r="J15589" s="76" t="s">
        <v>12730</v>
      </c>
      <c r="K15589" s="76" t="s">
        <v>16</v>
      </c>
    </row>
    <row r="15590" spans="1:11" x14ac:dyDescent="0.25">
      <c r="A15590" s="76" t="s">
        <v>26045</v>
      </c>
      <c r="B15590" s="77" t="s">
        <v>929</v>
      </c>
      <c r="C15590" s="76" t="s">
        <v>1040</v>
      </c>
      <c r="D15590" s="76" t="s">
        <v>15010</v>
      </c>
      <c r="E15590" s="76" t="s">
        <v>15011</v>
      </c>
      <c r="F15590" s="76"/>
      <c r="G15590" s="86">
        <v>23.289999000000002</v>
      </c>
      <c r="H15590" s="86">
        <v>82.849998999999997</v>
      </c>
      <c r="I15590" s="79" t="s">
        <v>12729</v>
      </c>
      <c r="J15590" s="76" t="s">
        <v>12730</v>
      </c>
      <c r="K15590" s="76" t="s">
        <v>16</v>
      </c>
    </row>
    <row r="15591" spans="1:11" x14ac:dyDescent="0.25">
      <c r="A15591" s="76" t="s">
        <v>26045</v>
      </c>
      <c r="B15591" s="77" t="s">
        <v>929</v>
      </c>
      <c r="C15591" s="76" t="s">
        <v>951</v>
      </c>
      <c r="D15591" s="76" t="s">
        <v>15012</v>
      </c>
      <c r="E15591" s="76" t="s">
        <v>15013</v>
      </c>
      <c r="F15591" s="76"/>
      <c r="G15591" s="86">
        <v>23.214812999999999</v>
      </c>
      <c r="H15591" s="86">
        <v>82.869445999999996</v>
      </c>
      <c r="I15591" s="79" t="s">
        <v>12729</v>
      </c>
      <c r="J15591" s="76" t="s">
        <v>12730</v>
      </c>
      <c r="K15591" s="76" t="s">
        <v>16</v>
      </c>
    </row>
    <row r="15592" spans="1:11" x14ac:dyDescent="0.25">
      <c r="A15592" s="76" t="s">
        <v>26045</v>
      </c>
      <c r="B15592" s="77" t="s">
        <v>929</v>
      </c>
      <c r="C15592" s="76" t="s">
        <v>15014</v>
      </c>
      <c r="D15592" s="76"/>
      <c r="E15592" s="76" t="s">
        <v>15015</v>
      </c>
      <c r="F15592" s="76"/>
      <c r="G15592" s="86">
        <v>23.757339999999999</v>
      </c>
      <c r="H15592" s="86">
        <v>83.685289999999995</v>
      </c>
      <c r="I15592" s="79" t="s">
        <v>12729</v>
      </c>
      <c r="J15592" s="76" t="s">
        <v>12730</v>
      </c>
      <c r="K15592" s="76" t="s">
        <v>16</v>
      </c>
    </row>
    <row r="15593" spans="1:11" x14ac:dyDescent="0.25">
      <c r="A15593" s="76" t="s">
        <v>26045</v>
      </c>
      <c r="B15593" s="77" t="s">
        <v>929</v>
      </c>
      <c r="C15593" s="76" t="s">
        <v>1761</v>
      </c>
      <c r="D15593" s="76" t="s">
        <v>15016</v>
      </c>
      <c r="E15593" s="76" t="s">
        <v>15017</v>
      </c>
      <c r="F15593" s="76"/>
      <c r="G15593" s="86">
        <v>23.421634000000001</v>
      </c>
      <c r="H15593" s="86">
        <v>82.040402999999998</v>
      </c>
      <c r="I15593" s="79">
        <v>32800000</v>
      </c>
      <c r="J15593" s="76" t="s">
        <v>12752</v>
      </c>
      <c r="K15593" s="76" t="s">
        <v>16</v>
      </c>
    </row>
    <row r="15594" spans="1:11" x14ac:dyDescent="0.25">
      <c r="A15594" s="76" t="s">
        <v>26045</v>
      </c>
      <c r="B15594" s="77" t="s">
        <v>929</v>
      </c>
      <c r="C15594" s="76" t="s">
        <v>1393</v>
      </c>
      <c r="D15594" s="76"/>
      <c r="E15594" s="76" t="s">
        <v>15018</v>
      </c>
      <c r="F15594" s="76"/>
      <c r="G15594" s="86">
        <v>22.980242000000001</v>
      </c>
      <c r="H15594" s="86">
        <v>83.034030000000001</v>
      </c>
      <c r="I15594" s="79">
        <v>32800000</v>
      </c>
      <c r="J15594" s="76" t="s">
        <v>12752</v>
      </c>
      <c r="K15594" s="76" t="s">
        <v>16</v>
      </c>
    </row>
    <row r="15595" spans="1:11" x14ac:dyDescent="0.25">
      <c r="A15595" s="76" t="s">
        <v>26045</v>
      </c>
      <c r="B15595" s="77" t="s">
        <v>929</v>
      </c>
      <c r="C15595" s="76" t="s">
        <v>1463</v>
      </c>
      <c r="D15595" s="76" t="s">
        <v>15019</v>
      </c>
      <c r="E15595" s="76" t="s">
        <v>15020</v>
      </c>
      <c r="F15595" s="76"/>
      <c r="G15595" s="86">
        <v>22.975027999999998</v>
      </c>
      <c r="H15595" s="86">
        <v>83.401314999999997</v>
      </c>
      <c r="I15595" s="79">
        <v>32800000</v>
      </c>
      <c r="J15595" s="76" t="s">
        <v>12752</v>
      </c>
      <c r="K15595" s="76" t="s">
        <v>16</v>
      </c>
    </row>
    <row r="15596" spans="1:11" x14ac:dyDescent="0.25">
      <c r="A15596" s="76" t="s">
        <v>26045</v>
      </c>
      <c r="B15596" s="77" t="s">
        <v>929</v>
      </c>
      <c r="C15596" s="76" t="s">
        <v>1633</v>
      </c>
      <c r="D15596" s="76"/>
      <c r="E15596" s="76" t="s">
        <v>15021</v>
      </c>
      <c r="F15596" s="76"/>
      <c r="G15596" s="86">
        <v>23.359404000000001</v>
      </c>
      <c r="H15596" s="86">
        <v>83.031409999999994</v>
      </c>
      <c r="I15596" s="79">
        <v>32800000</v>
      </c>
      <c r="J15596" s="76" t="s">
        <v>12752</v>
      </c>
      <c r="K15596" s="76" t="s">
        <v>16</v>
      </c>
    </row>
    <row r="15597" spans="1:11" x14ac:dyDescent="0.25">
      <c r="A15597" s="76" t="s">
        <v>26045</v>
      </c>
      <c r="B15597" s="77" t="s">
        <v>929</v>
      </c>
      <c r="C15597" s="76" t="s">
        <v>6217</v>
      </c>
      <c r="D15597" s="76" t="s">
        <v>15022</v>
      </c>
      <c r="E15597" s="76" t="s">
        <v>15023</v>
      </c>
      <c r="F15597" s="76"/>
      <c r="G15597" s="86">
        <v>23.309619999999999</v>
      </c>
      <c r="H15597" s="86">
        <v>83.610804999999999</v>
      </c>
      <c r="I15597" s="79">
        <v>32800000</v>
      </c>
      <c r="J15597" s="76" t="s">
        <v>12752</v>
      </c>
      <c r="K15597" s="76" t="s">
        <v>16</v>
      </c>
    </row>
    <row r="15598" spans="1:11" x14ac:dyDescent="0.25">
      <c r="A15598" s="76" t="s">
        <v>26045</v>
      </c>
      <c r="B15598" s="77" t="s">
        <v>929</v>
      </c>
      <c r="C15598" s="76" t="s">
        <v>1195</v>
      </c>
      <c r="D15598" s="76"/>
      <c r="E15598" s="76" t="s">
        <v>15024</v>
      </c>
      <c r="F15598" s="76"/>
      <c r="G15598" s="86">
        <v>22.914000000000001</v>
      </c>
      <c r="H15598" s="86">
        <v>83.367384999999999</v>
      </c>
      <c r="I15598" s="79">
        <v>32800000</v>
      </c>
      <c r="J15598" s="76" t="s">
        <v>12752</v>
      </c>
      <c r="K15598" s="76" t="s">
        <v>16</v>
      </c>
    </row>
    <row r="15599" spans="1:11" x14ac:dyDescent="0.25">
      <c r="A15599" s="76" t="s">
        <v>26045</v>
      </c>
      <c r="B15599" s="77" t="s">
        <v>929</v>
      </c>
      <c r="C15599" s="76" t="s">
        <v>1195</v>
      </c>
      <c r="D15599" s="76" t="s">
        <v>15025</v>
      </c>
      <c r="E15599" s="76" t="s">
        <v>15026</v>
      </c>
      <c r="F15599" s="76"/>
      <c r="G15599" s="86">
        <v>23.536384999999999</v>
      </c>
      <c r="H15599" s="86">
        <v>83.412610000000001</v>
      </c>
      <c r="I15599" s="79">
        <v>32810000</v>
      </c>
      <c r="J15599" s="76" t="s">
        <v>12755</v>
      </c>
      <c r="K15599" s="76" t="s">
        <v>16</v>
      </c>
    </row>
    <row r="15600" spans="1:11" x14ac:dyDescent="0.25">
      <c r="A15600" s="76" t="s">
        <v>26045</v>
      </c>
      <c r="B15600" s="77" t="s">
        <v>929</v>
      </c>
      <c r="C15600" s="76"/>
      <c r="D15600" s="76" t="s">
        <v>15027</v>
      </c>
      <c r="E15600" s="76" t="s">
        <v>6749</v>
      </c>
      <c r="F15600" s="76"/>
      <c r="G15600" s="86">
        <v>23.75855</v>
      </c>
      <c r="H15600" s="86">
        <v>83.184420000000003</v>
      </c>
      <c r="I15600" s="79">
        <v>32810000</v>
      </c>
      <c r="J15600" s="76" t="s">
        <v>12755</v>
      </c>
      <c r="K15600" s="76" t="s">
        <v>16</v>
      </c>
    </row>
    <row r="15601" spans="1:11" x14ac:dyDescent="0.25">
      <c r="A15601" s="76" t="s">
        <v>26045</v>
      </c>
      <c r="B15601" s="77" t="s">
        <v>929</v>
      </c>
      <c r="C15601" s="76" t="s">
        <v>1040</v>
      </c>
      <c r="D15601" s="76" t="s">
        <v>15028</v>
      </c>
      <c r="E15601" s="76" t="s">
        <v>15029</v>
      </c>
      <c r="F15601" s="76"/>
      <c r="G15601" s="86">
        <v>23.80414</v>
      </c>
      <c r="H15601" s="86">
        <v>83.203109999999995</v>
      </c>
      <c r="I15601" s="79">
        <v>32810000</v>
      </c>
      <c r="J15601" s="76" t="s">
        <v>12755</v>
      </c>
      <c r="K15601" s="76" t="s">
        <v>16</v>
      </c>
    </row>
    <row r="15602" spans="1:11" x14ac:dyDescent="0.25">
      <c r="A15602" s="76" t="s">
        <v>26045</v>
      </c>
      <c r="B15602" s="77" t="s">
        <v>929</v>
      </c>
      <c r="C15602" s="76" t="s">
        <v>2916</v>
      </c>
      <c r="D15602" s="76" t="s">
        <v>15030</v>
      </c>
      <c r="E15602" s="76" t="s">
        <v>15031</v>
      </c>
      <c r="F15602" s="76"/>
      <c r="G15602" s="86">
        <v>23.128530000000001</v>
      </c>
      <c r="H15602" s="86">
        <v>83.187569999999994</v>
      </c>
      <c r="I15602" s="79">
        <v>32810000</v>
      </c>
      <c r="J15602" s="76" t="s">
        <v>12755</v>
      </c>
      <c r="K15602" s="76" t="s">
        <v>16</v>
      </c>
    </row>
    <row r="15603" spans="1:11" x14ac:dyDescent="0.25">
      <c r="A15603" s="76" t="s">
        <v>26045</v>
      </c>
      <c r="B15603" s="77" t="s">
        <v>929</v>
      </c>
      <c r="C15603" s="76" t="s">
        <v>1244</v>
      </c>
      <c r="D15603" s="76" t="s">
        <v>14811</v>
      </c>
      <c r="E15603" s="76" t="s">
        <v>15032</v>
      </c>
      <c r="F15603" s="76"/>
      <c r="G15603" s="86">
        <v>23.677949000000002</v>
      </c>
      <c r="H15603" s="86">
        <v>83.499690000000001</v>
      </c>
      <c r="I15603" s="79" t="s">
        <v>12729</v>
      </c>
      <c r="J15603" s="76" t="s">
        <v>12730</v>
      </c>
      <c r="K15603" s="76" t="s">
        <v>16</v>
      </c>
    </row>
    <row r="15604" spans="1:11" x14ac:dyDescent="0.25">
      <c r="A15604" s="76" t="s">
        <v>26045</v>
      </c>
      <c r="B15604" s="77" t="s">
        <v>929</v>
      </c>
      <c r="C15604" s="76" t="s">
        <v>1096</v>
      </c>
      <c r="D15604" s="76" t="s">
        <v>15033</v>
      </c>
      <c r="E15604" s="76" t="s">
        <v>15034</v>
      </c>
      <c r="F15604" s="76"/>
      <c r="G15604" s="86">
        <v>23.01164</v>
      </c>
      <c r="H15604" s="86">
        <v>83.088429000000005</v>
      </c>
      <c r="I15604" s="79" t="s">
        <v>12729</v>
      </c>
      <c r="J15604" s="76" t="s">
        <v>12730</v>
      </c>
      <c r="K15604" s="76" t="s">
        <v>16</v>
      </c>
    </row>
    <row r="15605" spans="1:11" x14ac:dyDescent="0.25">
      <c r="A15605" s="76" t="s">
        <v>26045</v>
      </c>
      <c r="B15605" s="77" t="s">
        <v>929</v>
      </c>
      <c r="C15605" s="76" t="s">
        <v>1633</v>
      </c>
      <c r="D15605" s="76" t="s">
        <v>15035</v>
      </c>
      <c r="E15605" s="76" t="s">
        <v>15036</v>
      </c>
      <c r="F15605" s="76"/>
      <c r="G15605" s="86">
        <v>23.254299</v>
      </c>
      <c r="H15605" s="86">
        <v>82.843098999999995</v>
      </c>
      <c r="I15605" s="79" t="s">
        <v>12729</v>
      </c>
      <c r="J15605" s="76" t="s">
        <v>12730</v>
      </c>
      <c r="K15605" s="76" t="s">
        <v>16</v>
      </c>
    </row>
    <row r="15606" spans="1:11" x14ac:dyDescent="0.25">
      <c r="A15606" s="76" t="s">
        <v>26045</v>
      </c>
      <c r="B15606" s="77" t="s">
        <v>929</v>
      </c>
      <c r="C15606" s="76" t="s">
        <v>968</v>
      </c>
      <c r="D15606" s="76" t="s">
        <v>14957</v>
      </c>
      <c r="E15606" s="76" t="s">
        <v>15037</v>
      </c>
      <c r="F15606" s="76"/>
      <c r="G15606" s="86">
        <v>23.677949000000002</v>
      </c>
      <c r="H15606" s="86">
        <v>83.699690000000004</v>
      </c>
      <c r="I15606" s="79" t="s">
        <v>12729</v>
      </c>
      <c r="J15606" s="76" t="s">
        <v>12730</v>
      </c>
      <c r="K15606" s="76" t="s">
        <v>16</v>
      </c>
    </row>
    <row r="15607" spans="1:11" x14ac:dyDescent="0.25">
      <c r="A15607" s="76" t="s">
        <v>26045</v>
      </c>
      <c r="B15607" s="77" t="s">
        <v>929</v>
      </c>
      <c r="C15607" s="76" t="s">
        <v>2916</v>
      </c>
      <c r="D15607" s="76" t="s">
        <v>15038</v>
      </c>
      <c r="E15607" s="76" t="s">
        <v>15039</v>
      </c>
      <c r="F15607" s="76"/>
      <c r="G15607" s="86">
        <v>22.690000999999999</v>
      </c>
      <c r="H15607" s="86">
        <v>82.224504999999994</v>
      </c>
      <c r="I15607" s="79" t="s">
        <v>12729</v>
      </c>
      <c r="J15607" s="76" t="s">
        <v>12730</v>
      </c>
      <c r="K15607" s="76" t="s">
        <v>16</v>
      </c>
    </row>
    <row r="15608" spans="1:11" x14ac:dyDescent="0.25">
      <c r="A15608" s="76" t="s">
        <v>26045</v>
      </c>
      <c r="B15608" s="77" t="s">
        <v>929</v>
      </c>
      <c r="C15608" s="76" t="s">
        <v>1140</v>
      </c>
      <c r="D15608" s="76" t="s">
        <v>7481</v>
      </c>
      <c r="E15608" s="76" t="s">
        <v>15040</v>
      </c>
      <c r="F15608" s="76"/>
      <c r="G15608" s="86">
        <v>23.914874000000001</v>
      </c>
      <c r="H15608" s="86">
        <v>83.275199999999998</v>
      </c>
      <c r="I15608" s="79" t="s">
        <v>12741</v>
      </c>
      <c r="J15608" s="76" t="s">
        <v>12742</v>
      </c>
      <c r="K15608" s="76" t="s">
        <v>16</v>
      </c>
    </row>
    <row r="15609" spans="1:11" x14ac:dyDescent="0.25">
      <c r="A15609" s="76" t="s">
        <v>26045</v>
      </c>
      <c r="B15609" s="77" t="s">
        <v>929</v>
      </c>
      <c r="C15609" s="76"/>
      <c r="D15609" s="76" t="s">
        <v>15041</v>
      </c>
      <c r="E15609" s="76" t="s">
        <v>15042</v>
      </c>
      <c r="F15609" s="76"/>
      <c r="G15609" s="86">
        <v>23.354001</v>
      </c>
      <c r="H15609" s="86">
        <v>82.248692000000005</v>
      </c>
      <c r="I15609" s="79">
        <v>32800000</v>
      </c>
      <c r="J15609" s="76" t="s">
        <v>12752</v>
      </c>
      <c r="K15609" s="76" t="s">
        <v>16</v>
      </c>
    </row>
    <row r="15610" spans="1:11" x14ac:dyDescent="0.25">
      <c r="A15610" s="76" t="s">
        <v>26045</v>
      </c>
      <c r="B15610" s="77" t="s">
        <v>929</v>
      </c>
      <c r="C15610" s="76" t="s">
        <v>1463</v>
      </c>
      <c r="D15610" s="76" t="s">
        <v>15043</v>
      </c>
      <c r="E15610" s="76" t="s">
        <v>15044</v>
      </c>
      <c r="F15610" s="76"/>
      <c r="G15610" s="86">
        <v>23.003584</v>
      </c>
      <c r="H15610" s="86">
        <v>83.428309999999996</v>
      </c>
      <c r="I15610" s="79">
        <v>32800000</v>
      </c>
      <c r="J15610" s="76" t="s">
        <v>12752</v>
      </c>
      <c r="K15610" s="76" t="s">
        <v>16</v>
      </c>
    </row>
    <row r="15611" spans="1:11" x14ac:dyDescent="0.25">
      <c r="A15611" s="76" t="s">
        <v>26045</v>
      </c>
      <c r="B15611" s="77" t="s">
        <v>929</v>
      </c>
      <c r="C15611" s="76" t="s">
        <v>1195</v>
      </c>
      <c r="D15611" s="76"/>
      <c r="E15611" s="76" t="s">
        <v>15045</v>
      </c>
      <c r="F15611" s="76"/>
      <c r="G15611" s="86">
        <v>23.744980000000002</v>
      </c>
      <c r="H15611" s="86">
        <v>83.199839999999995</v>
      </c>
      <c r="I15611" s="79">
        <v>32800000</v>
      </c>
      <c r="J15611" s="76" t="s">
        <v>12752</v>
      </c>
      <c r="K15611" s="76" t="s">
        <v>16</v>
      </c>
    </row>
    <row r="15612" spans="1:11" x14ac:dyDescent="0.25">
      <c r="A15612" s="76" t="s">
        <v>26045</v>
      </c>
      <c r="B15612" s="77" t="s">
        <v>929</v>
      </c>
      <c r="C15612" s="76" t="s">
        <v>1040</v>
      </c>
      <c r="D15612" s="76" t="s">
        <v>15046</v>
      </c>
      <c r="E15612" s="76" t="s">
        <v>15047</v>
      </c>
      <c r="F15612" s="76"/>
      <c r="G15612" s="86">
        <v>22.068615999999999</v>
      </c>
      <c r="H15612" s="86">
        <v>81.471451000000002</v>
      </c>
      <c r="I15612" s="79">
        <v>32800000</v>
      </c>
      <c r="J15612" s="76" t="s">
        <v>12752</v>
      </c>
      <c r="K15612" s="76" t="s">
        <v>16</v>
      </c>
    </row>
    <row r="15613" spans="1:11" x14ac:dyDescent="0.25">
      <c r="A15613" s="76" t="s">
        <v>26045</v>
      </c>
      <c r="B15613" s="77" t="s">
        <v>929</v>
      </c>
      <c r="C15613" s="76" t="s">
        <v>1040</v>
      </c>
      <c r="D15613" s="76" t="s">
        <v>15048</v>
      </c>
      <c r="E15613" s="76" t="s">
        <v>15049</v>
      </c>
      <c r="F15613" s="76"/>
      <c r="G15613" s="86">
        <v>23.440429999999999</v>
      </c>
      <c r="H15613" s="86">
        <v>83.027320000000003</v>
      </c>
      <c r="I15613" s="79">
        <v>32810000</v>
      </c>
      <c r="J15613" s="76" t="s">
        <v>12755</v>
      </c>
      <c r="K15613" s="76" t="s">
        <v>16</v>
      </c>
    </row>
    <row r="15614" spans="1:11" x14ac:dyDescent="0.25">
      <c r="A15614" s="76" t="s">
        <v>26045</v>
      </c>
      <c r="B15614" s="77" t="s">
        <v>929</v>
      </c>
      <c r="C15614" s="76" t="s">
        <v>1096</v>
      </c>
      <c r="D15614" s="76" t="s">
        <v>15050</v>
      </c>
      <c r="E15614" s="76" t="s">
        <v>15051</v>
      </c>
      <c r="F15614" s="76"/>
      <c r="G15614" s="86">
        <v>22.94941</v>
      </c>
      <c r="H15614" s="86">
        <v>83.164900000000003</v>
      </c>
      <c r="I15614" s="79" t="s">
        <v>12729</v>
      </c>
      <c r="J15614" s="76" t="s">
        <v>12730</v>
      </c>
      <c r="K15614" s="76" t="s">
        <v>16</v>
      </c>
    </row>
    <row r="15615" spans="1:11" x14ac:dyDescent="0.25">
      <c r="A15615" s="76" t="s">
        <v>26045</v>
      </c>
      <c r="B15615" s="77" t="s">
        <v>929</v>
      </c>
      <c r="C15615" s="76" t="s">
        <v>1040</v>
      </c>
      <c r="D15615" s="76" t="s">
        <v>15052</v>
      </c>
      <c r="E15615" s="76" t="s">
        <v>13263</v>
      </c>
      <c r="F15615" s="76"/>
      <c r="G15615" s="86">
        <v>23.254299</v>
      </c>
      <c r="H15615" s="86">
        <v>82.893100000000004</v>
      </c>
      <c r="I15615" s="79" t="s">
        <v>12729</v>
      </c>
      <c r="J15615" s="76" t="s">
        <v>12730</v>
      </c>
      <c r="K15615" s="76" t="s">
        <v>16</v>
      </c>
    </row>
    <row r="15616" spans="1:11" x14ac:dyDescent="0.25">
      <c r="A15616" s="76" t="s">
        <v>26045</v>
      </c>
      <c r="B15616" s="77" t="s">
        <v>929</v>
      </c>
      <c r="C15616" s="76" t="s">
        <v>1140</v>
      </c>
      <c r="D15616" s="76" t="s">
        <v>15053</v>
      </c>
      <c r="E15616" s="76" t="s">
        <v>15054</v>
      </c>
      <c r="F15616" s="76"/>
      <c r="G15616" s="86">
        <v>23.677949000000002</v>
      </c>
      <c r="H15616" s="86">
        <v>83.599689999999995</v>
      </c>
      <c r="I15616" s="79" t="s">
        <v>12729</v>
      </c>
      <c r="J15616" s="76" t="s">
        <v>12730</v>
      </c>
      <c r="K15616" s="76" t="s">
        <v>16</v>
      </c>
    </row>
    <row r="15617" spans="1:11" x14ac:dyDescent="0.25">
      <c r="A15617" s="76" t="s">
        <v>26045</v>
      </c>
      <c r="B15617" s="77" t="s">
        <v>929</v>
      </c>
      <c r="C15617" s="76" t="s">
        <v>1195</v>
      </c>
      <c r="D15617" s="76" t="s">
        <v>15055</v>
      </c>
      <c r="E15617" s="76" t="s">
        <v>15056</v>
      </c>
      <c r="F15617" s="76"/>
      <c r="G15617" s="86">
        <v>23.577949</v>
      </c>
      <c r="H15617" s="86">
        <v>83.599689999999995</v>
      </c>
      <c r="I15617" s="79" t="s">
        <v>12729</v>
      </c>
      <c r="J15617" s="76" t="s">
        <v>12730</v>
      </c>
      <c r="K15617" s="76" t="s">
        <v>16</v>
      </c>
    </row>
    <row r="15618" spans="1:11" x14ac:dyDescent="0.25">
      <c r="A15618" s="76" t="s">
        <v>26045</v>
      </c>
      <c r="B15618" s="77" t="s">
        <v>929</v>
      </c>
      <c r="C15618" s="76" t="s">
        <v>7558</v>
      </c>
      <c r="D15618" s="76" t="s">
        <v>15057</v>
      </c>
      <c r="E15618" s="76" t="s">
        <v>15058</v>
      </c>
      <c r="F15618" s="76"/>
      <c r="G15618" s="86">
        <v>23.254299</v>
      </c>
      <c r="H15618" s="86">
        <v>82.993099999999998</v>
      </c>
      <c r="I15618" s="79" t="s">
        <v>12729</v>
      </c>
      <c r="J15618" s="76" t="s">
        <v>12730</v>
      </c>
      <c r="K15618" s="76" t="s">
        <v>16</v>
      </c>
    </row>
    <row r="15619" spans="1:11" x14ac:dyDescent="0.25">
      <c r="A15619" s="76" t="s">
        <v>26045</v>
      </c>
      <c r="B15619" s="77" t="s">
        <v>929</v>
      </c>
      <c r="C15619" s="76" t="s">
        <v>1140</v>
      </c>
      <c r="D15619" s="76" t="s">
        <v>15059</v>
      </c>
      <c r="E15619" s="76" t="s">
        <v>15060</v>
      </c>
      <c r="F15619" s="76"/>
      <c r="G15619" s="86">
        <v>23.797461999999999</v>
      </c>
      <c r="H15619" s="86">
        <v>83.506159999999994</v>
      </c>
      <c r="I15619" s="79" t="s">
        <v>12741</v>
      </c>
      <c r="J15619" s="76" t="s">
        <v>12742</v>
      </c>
      <c r="K15619" s="76" t="s">
        <v>16</v>
      </c>
    </row>
    <row r="15620" spans="1:11" x14ac:dyDescent="0.25">
      <c r="A15620" s="76" t="s">
        <v>26045</v>
      </c>
      <c r="B15620" s="77" t="s">
        <v>929</v>
      </c>
      <c r="C15620" s="76" t="s">
        <v>1140</v>
      </c>
      <c r="D15620" s="76"/>
      <c r="E15620" s="76" t="s">
        <v>15061</v>
      </c>
      <c r="F15620" s="76"/>
      <c r="G15620" s="86">
        <v>23.809694</v>
      </c>
      <c r="H15620" s="86">
        <v>83.577012999999994</v>
      </c>
      <c r="I15620" s="79" t="s">
        <v>12741</v>
      </c>
      <c r="J15620" s="76" t="s">
        <v>12742</v>
      </c>
      <c r="K15620" s="76" t="s">
        <v>16</v>
      </c>
    </row>
    <row r="15621" spans="1:11" x14ac:dyDescent="0.25">
      <c r="A15621" s="76" t="s">
        <v>26045</v>
      </c>
      <c r="B15621" s="77" t="s">
        <v>929</v>
      </c>
      <c r="C15621" s="76" t="s">
        <v>1140</v>
      </c>
      <c r="D15621" s="76" t="s">
        <v>15062</v>
      </c>
      <c r="E15621" s="76" t="s">
        <v>15063</v>
      </c>
      <c r="F15621" s="76"/>
      <c r="G15621" s="86">
        <v>23.731705000000002</v>
      </c>
      <c r="H15621" s="86">
        <v>83.670356999999996</v>
      </c>
      <c r="I15621" s="79" t="s">
        <v>12741</v>
      </c>
      <c r="J15621" s="76" t="s">
        <v>12742</v>
      </c>
      <c r="K15621" s="76" t="s">
        <v>16</v>
      </c>
    </row>
    <row r="15622" spans="1:11" x14ac:dyDescent="0.25">
      <c r="A15622" s="76" t="s">
        <v>26045</v>
      </c>
      <c r="B15622" s="77" t="s">
        <v>929</v>
      </c>
      <c r="C15622" s="76" t="s">
        <v>1415</v>
      </c>
      <c r="D15622" s="76" t="s">
        <v>15064</v>
      </c>
      <c r="E15622" s="76" t="s">
        <v>15065</v>
      </c>
      <c r="F15622" s="76"/>
      <c r="G15622" s="86">
        <v>23.327999999999999</v>
      </c>
      <c r="H15622" s="86">
        <v>82.520520000000005</v>
      </c>
      <c r="I15622" s="79">
        <v>32800000</v>
      </c>
      <c r="J15622" s="76" t="s">
        <v>12752</v>
      </c>
      <c r="K15622" s="76" t="s">
        <v>16</v>
      </c>
    </row>
    <row r="15623" spans="1:11" x14ac:dyDescent="0.25">
      <c r="A15623" s="76" t="s">
        <v>26045</v>
      </c>
      <c r="B15623" s="77" t="s">
        <v>929</v>
      </c>
      <c r="C15623" s="76" t="s">
        <v>1415</v>
      </c>
      <c r="D15623" s="76" t="s">
        <v>15066</v>
      </c>
      <c r="E15623" s="76" t="s">
        <v>15067</v>
      </c>
      <c r="F15623" s="76"/>
      <c r="G15623" s="86">
        <v>23.290528999999999</v>
      </c>
      <c r="H15623" s="86">
        <v>82.390960000000007</v>
      </c>
      <c r="I15623" s="79">
        <v>32800000</v>
      </c>
      <c r="J15623" s="76" t="s">
        <v>12752</v>
      </c>
      <c r="K15623" s="76" t="s">
        <v>16</v>
      </c>
    </row>
    <row r="15624" spans="1:11" x14ac:dyDescent="0.25">
      <c r="A15624" s="76" t="s">
        <v>26045</v>
      </c>
      <c r="B15624" s="77" t="s">
        <v>929</v>
      </c>
      <c r="C15624" s="76"/>
      <c r="D15624" s="76" t="s">
        <v>15068</v>
      </c>
      <c r="E15624" s="76" t="s">
        <v>15069</v>
      </c>
      <c r="F15624" s="76"/>
      <c r="G15624" s="86">
        <v>23.003581000000001</v>
      </c>
      <c r="H15624" s="86">
        <v>82.724360000000004</v>
      </c>
      <c r="I15624" s="79">
        <v>32800000</v>
      </c>
      <c r="J15624" s="76" t="s">
        <v>12752</v>
      </c>
      <c r="K15624" s="76" t="s">
        <v>16</v>
      </c>
    </row>
    <row r="15625" spans="1:11" x14ac:dyDescent="0.25">
      <c r="A15625" s="76" t="s">
        <v>26045</v>
      </c>
      <c r="B15625" s="77" t="s">
        <v>929</v>
      </c>
      <c r="C15625" s="76" t="s">
        <v>1040</v>
      </c>
      <c r="D15625" s="76"/>
      <c r="E15625" s="76" t="s">
        <v>5711</v>
      </c>
      <c r="F15625" s="76"/>
      <c r="G15625" s="86">
        <v>23.362031999999999</v>
      </c>
      <c r="H15625" s="86">
        <v>82.372145000000003</v>
      </c>
      <c r="I15625" s="79">
        <v>32800000</v>
      </c>
      <c r="J15625" s="76" t="s">
        <v>12752</v>
      </c>
      <c r="K15625" s="76" t="s">
        <v>16</v>
      </c>
    </row>
    <row r="15626" spans="1:11" x14ac:dyDescent="0.25">
      <c r="A15626" s="76" t="s">
        <v>26045</v>
      </c>
      <c r="B15626" s="77" t="s">
        <v>929</v>
      </c>
      <c r="C15626" s="76" t="s">
        <v>1633</v>
      </c>
      <c r="D15626" s="76" t="s">
        <v>15070</v>
      </c>
      <c r="E15626" s="76" t="s">
        <v>15071</v>
      </c>
      <c r="F15626" s="76"/>
      <c r="G15626" s="86">
        <v>23.256518</v>
      </c>
      <c r="H15626" s="86">
        <v>82.949240000000003</v>
      </c>
      <c r="I15626" s="79">
        <v>32800000</v>
      </c>
      <c r="J15626" s="76" t="s">
        <v>12752</v>
      </c>
      <c r="K15626" s="76" t="s">
        <v>16</v>
      </c>
    </row>
    <row r="15627" spans="1:11" x14ac:dyDescent="0.25">
      <c r="A15627" s="76" t="s">
        <v>26045</v>
      </c>
      <c r="B15627" s="77" t="s">
        <v>929</v>
      </c>
      <c r="C15627" s="76" t="s">
        <v>1761</v>
      </c>
      <c r="D15627" s="76" t="s">
        <v>15072</v>
      </c>
      <c r="E15627" s="76" t="s">
        <v>15073</v>
      </c>
      <c r="F15627" s="76"/>
      <c r="G15627" s="86">
        <v>23.289169000000001</v>
      </c>
      <c r="H15627" s="86">
        <v>82.343290999999994</v>
      </c>
      <c r="I15627" s="79">
        <v>32800000</v>
      </c>
      <c r="J15627" s="76" t="s">
        <v>12752</v>
      </c>
      <c r="K15627" s="76" t="s">
        <v>16</v>
      </c>
    </row>
    <row r="15628" spans="1:11" x14ac:dyDescent="0.25">
      <c r="A15628" s="76" t="s">
        <v>26045</v>
      </c>
      <c r="B15628" s="77" t="s">
        <v>929</v>
      </c>
      <c r="C15628" s="76" t="s">
        <v>1040</v>
      </c>
      <c r="D15628" s="76" t="s">
        <v>15074</v>
      </c>
      <c r="E15628" s="76" t="s">
        <v>15075</v>
      </c>
      <c r="F15628" s="76"/>
      <c r="G15628" s="86">
        <v>23.221533000000001</v>
      </c>
      <c r="H15628" s="86">
        <v>82.831096000000002</v>
      </c>
      <c r="I15628" s="79">
        <v>32800000</v>
      </c>
      <c r="J15628" s="76" t="s">
        <v>12752</v>
      </c>
      <c r="K15628" s="76" t="s">
        <v>16</v>
      </c>
    </row>
    <row r="15629" spans="1:11" x14ac:dyDescent="0.25">
      <c r="A15629" s="76" t="s">
        <v>26045</v>
      </c>
      <c r="B15629" s="77" t="s">
        <v>929</v>
      </c>
      <c r="C15629" s="76" t="s">
        <v>1040</v>
      </c>
      <c r="D15629" s="76"/>
      <c r="E15629" s="76" t="s">
        <v>15076</v>
      </c>
      <c r="F15629" s="76"/>
      <c r="G15629" s="86">
        <v>22.845020000000002</v>
      </c>
      <c r="H15629" s="86">
        <v>83.420429999999996</v>
      </c>
      <c r="I15629" s="79">
        <v>32810000</v>
      </c>
      <c r="J15629" s="76" t="s">
        <v>12755</v>
      </c>
      <c r="K15629" s="76" t="s">
        <v>16</v>
      </c>
    </row>
    <row r="15630" spans="1:11" x14ac:dyDescent="0.25">
      <c r="A15630" s="76" t="s">
        <v>26045</v>
      </c>
      <c r="B15630" s="77" t="s">
        <v>929</v>
      </c>
      <c r="C15630" s="76" t="s">
        <v>1096</v>
      </c>
      <c r="D15630" s="76" t="s">
        <v>15077</v>
      </c>
      <c r="E15630" s="76" t="s">
        <v>15078</v>
      </c>
      <c r="F15630" s="76"/>
      <c r="G15630" s="86">
        <v>22.94941</v>
      </c>
      <c r="H15630" s="86">
        <v>83.384899000000004</v>
      </c>
      <c r="I15630" s="79" t="s">
        <v>12729</v>
      </c>
      <c r="J15630" s="76" t="s">
        <v>12730</v>
      </c>
      <c r="K15630" s="76" t="s">
        <v>16</v>
      </c>
    </row>
    <row r="15631" spans="1:11" x14ac:dyDescent="0.25">
      <c r="A15631" s="76" t="s">
        <v>26045</v>
      </c>
      <c r="B15631" s="77" t="s">
        <v>929</v>
      </c>
      <c r="C15631" s="76" t="s">
        <v>951</v>
      </c>
      <c r="D15631" s="76" t="s">
        <v>15079</v>
      </c>
      <c r="E15631" s="76" t="s">
        <v>15080</v>
      </c>
      <c r="F15631" s="76"/>
      <c r="G15631" s="86">
        <v>23.411639999999998</v>
      </c>
      <c r="H15631" s="86">
        <v>83.288430000000005</v>
      </c>
      <c r="I15631" s="79" t="s">
        <v>12729</v>
      </c>
      <c r="J15631" s="76" t="s">
        <v>12730</v>
      </c>
      <c r="K15631" s="76" t="s">
        <v>16</v>
      </c>
    </row>
    <row r="15632" spans="1:11" x14ac:dyDescent="0.25">
      <c r="A15632" s="76" t="s">
        <v>26045</v>
      </c>
      <c r="B15632" s="77" t="s">
        <v>929</v>
      </c>
      <c r="C15632" s="76"/>
      <c r="D15632" s="76" t="s">
        <v>15081</v>
      </c>
      <c r="E15632" s="76" t="s">
        <v>15082</v>
      </c>
      <c r="F15632" s="76"/>
      <c r="G15632" s="86">
        <v>23.111639</v>
      </c>
      <c r="H15632" s="86">
        <v>83.288430000000005</v>
      </c>
      <c r="I15632" s="79" t="s">
        <v>12729</v>
      </c>
      <c r="J15632" s="76" t="s">
        <v>12730</v>
      </c>
      <c r="K15632" s="76" t="s">
        <v>16</v>
      </c>
    </row>
    <row r="15633" spans="1:11" x14ac:dyDescent="0.25">
      <c r="A15633" s="76" t="s">
        <v>26045</v>
      </c>
      <c r="B15633" s="77" t="s">
        <v>929</v>
      </c>
      <c r="C15633" s="76" t="s">
        <v>1087</v>
      </c>
      <c r="D15633" s="76" t="s">
        <v>15083</v>
      </c>
      <c r="E15633" s="76" t="s">
        <v>15084</v>
      </c>
      <c r="F15633" s="76"/>
      <c r="G15633" s="86">
        <v>23.377949999999998</v>
      </c>
      <c r="H15633" s="86">
        <v>83.599689999999995</v>
      </c>
      <c r="I15633" s="79" t="s">
        <v>12729</v>
      </c>
      <c r="J15633" s="76" t="s">
        <v>12730</v>
      </c>
      <c r="K15633" s="76" t="s">
        <v>16</v>
      </c>
    </row>
    <row r="15634" spans="1:11" x14ac:dyDescent="0.25">
      <c r="A15634" s="76" t="s">
        <v>26045</v>
      </c>
      <c r="B15634" s="77" t="s">
        <v>929</v>
      </c>
      <c r="C15634" s="76" t="s">
        <v>1175</v>
      </c>
      <c r="D15634" s="76" t="s">
        <v>15085</v>
      </c>
      <c r="E15634" s="76" t="s">
        <v>15086</v>
      </c>
      <c r="F15634" s="76"/>
      <c r="G15634" s="86">
        <v>23.004749</v>
      </c>
      <c r="H15634" s="86">
        <v>83.178543000000005</v>
      </c>
      <c r="I15634" s="79" t="s">
        <v>12729</v>
      </c>
      <c r="J15634" s="76" t="s">
        <v>12730</v>
      </c>
      <c r="K15634" s="76" t="s">
        <v>16</v>
      </c>
    </row>
    <row r="15635" spans="1:11" x14ac:dyDescent="0.25">
      <c r="A15635" s="76" t="s">
        <v>26045</v>
      </c>
      <c r="B15635" s="77" t="s">
        <v>929</v>
      </c>
      <c r="C15635" s="76" t="s">
        <v>15087</v>
      </c>
      <c r="D15635" s="76" t="s">
        <v>15088</v>
      </c>
      <c r="E15635" s="76" t="s">
        <v>15089</v>
      </c>
      <c r="F15635" s="76"/>
      <c r="G15635" s="86">
        <v>22.949407999999998</v>
      </c>
      <c r="H15635" s="86">
        <v>83.164901999999998</v>
      </c>
      <c r="I15635" s="79" t="s">
        <v>12729</v>
      </c>
      <c r="J15635" s="76" t="s">
        <v>12730</v>
      </c>
      <c r="K15635" s="76" t="s">
        <v>16</v>
      </c>
    </row>
    <row r="15636" spans="1:11" x14ac:dyDescent="0.25">
      <c r="A15636" s="76" t="s">
        <v>26045</v>
      </c>
      <c r="B15636" s="77" t="s">
        <v>929</v>
      </c>
      <c r="C15636" s="76" t="s">
        <v>1195</v>
      </c>
      <c r="D15636" s="76" t="s">
        <v>15090</v>
      </c>
      <c r="E15636" s="76" t="s">
        <v>3165</v>
      </c>
      <c r="F15636" s="76"/>
      <c r="G15636" s="86">
        <v>23.651284</v>
      </c>
      <c r="H15636" s="86">
        <v>83.281396000000001</v>
      </c>
      <c r="I15636" s="79" t="s">
        <v>12741</v>
      </c>
      <c r="J15636" s="76" t="s">
        <v>12742</v>
      </c>
      <c r="K15636" s="76" t="s">
        <v>16</v>
      </c>
    </row>
    <row r="15637" spans="1:11" x14ac:dyDescent="0.25">
      <c r="A15637" s="76" t="s">
        <v>26045</v>
      </c>
      <c r="B15637" s="77" t="s">
        <v>929</v>
      </c>
      <c r="C15637" s="76" t="s">
        <v>1140</v>
      </c>
      <c r="D15637" s="76" t="s">
        <v>15091</v>
      </c>
      <c r="E15637" s="76" t="s">
        <v>15092</v>
      </c>
      <c r="F15637" s="76"/>
      <c r="G15637" s="86">
        <v>23.626101999999999</v>
      </c>
      <c r="H15637" s="86">
        <v>83.545299</v>
      </c>
      <c r="I15637" s="79" t="s">
        <v>12741</v>
      </c>
      <c r="J15637" s="76" t="s">
        <v>12742</v>
      </c>
      <c r="K15637" s="76" t="s">
        <v>16</v>
      </c>
    </row>
    <row r="15638" spans="1:11" x14ac:dyDescent="0.25">
      <c r="A15638" s="76" t="s">
        <v>26045</v>
      </c>
      <c r="B15638" s="77" t="s">
        <v>929</v>
      </c>
      <c r="C15638" s="76" t="s">
        <v>1463</v>
      </c>
      <c r="D15638" s="76" t="s">
        <v>15093</v>
      </c>
      <c r="E15638" s="76" t="s">
        <v>15094</v>
      </c>
      <c r="F15638" s="76"/>
      <c r="G15638" s="86">
        <v>22.950426</v>
      </c>
      <c r="H15638" s="86">
        <v>82.941863999999995</v>
      </c>
      <c r="I15638" s="79">
        <v>32800000</v>
      </c>
      <c r="J15638" s="76" t="s">
        <v>12752</v>
      </c>
      <c r="K15638" s="76" t="s">
        <v>16</v>
      </c>
    </row>
    <row r="15639" spans="1:11" x14ac:dyDescent="0.25">
      <c r="A15639" s="76" t="s">
        <v>26045</v>
      </c>
      <c r="B15639" s="77" t="s">
        <v>929</v>
      </c>
      <c r="C15639" s="76" t="s">
        <v>1040</v>
      </c>
      <c r="D15639" s="76" t="s">
        <v>15095</v>
      </c>
      <c r="E15639" s="76" t="s">
        <v>15096</v>
      </c>
      <c r="F15639" s="76"/>
      <c r="G15639" s="86">
        <v>23.510653999999999</v>
      </c>
      <c r="H15639" s="86">
        <v>83.220169999999996</v>
      </c>
      <c r="I15639" s="79">
        <v>32800000</v>
      </c>
      <c r="J15639" s="76" t="s">
        <v>12752</v>
      </c>
      <c r="K15639" s="76" t="s">
        <v>16</v>
      </c>
    </row>
    <row r="15640" spans="1:11" x14ac:dyDescent="0.25">
      <c r="A15640" s="76" t="s">
        <v>26045</v>
      </c>
      <c r="B15640" s="77" t="s">
        <v>929</v>
      </c>
      <c r="C15640" s="76"/>
      <c r="D15640" s="76" t="s">
        <v>15097</v>
      </c>
      <c r="E15640" s="76" t="s">
        <v>15098</v>
      </c>
      <c r="F15640" s="76"/>
      <c r="G15640" s="86">
        <v>23.606812999999999</v>
      </c>
      <c r="H15640" s="86">
        <v>83.346694999999997</v>
      </c>
      <c r="I15640" s="79">
        <v>32800000</v>
      </c>
      <c r="J15640" s="76" t="s">
        <v>12752</v>
      </c>
      <c r="K15640" s="76" t="s">
        <v>16</v>
      </c>
    </row>
    <row r="15641" spans="1:11" x14ac:dyDescent="0.25">
      <c r="A15641" s="76" t="s">
        <v>26045</v>
      </c>
      <c r="B15641" s="77" t="s">
        <v>929</v>
      </c>
      <c r="C15641" s="76" t="s">
        <v>1195</v>
      </c>
      <c r="D15641" s="76" t="s">
        <v>15099</v>
      </c>
      <c r="E15641" s="76" t="s">
        <v>15100</v>
      </c>
      <c r="F15641" s="76"/>
      <c r="G15641" s="86">
        <v>23.86795</v>
      </c>
      <c r="H15641" s="86">
        <v>83.486688999999998</v>
      </c>
      <c r="I15641" s="79">
        <v>32800000</v>
      </c>
      <c r="J15641" s="76" t="s">
        <v>12752</v>
      </c>
      <c r="K15641" s="76" t="s">
        <v>16</v>
      </c>
    </row>
    <row r="15642" spans="1:11" x14ac:dyDescent="0.25">
      <c r="A15642" s="76" t="s">
        <v>26045</v>
      </c>
      <c r="B15642" s="77" t="s">
        <v>929</v>
      </c>
      <c r="C15642" s="76" t="s">
        <v>1338</v>
      </c>
      <c r="D15642" s="76" t="s">
        <v>15101</v>
      </c>
      <c r="E15642" s="76" t="s">
        <v>15102</v>
      </c>
      <c r="F15642" s="76"/>
      <c r="G15642" s="86">
        <v>22.845020000000002</v>
      </c>
      <c r="H15642" s="86">
        <v>83.420429999999996</v>
      </c>
      <c r="I15642" s="79">
        <v>32810000</v>
      </c>
      <c r="J15642" s="76" t="s">
        <v>12755</v>
      </c>
      <c r="K15642" s="76" t="s">
        <v>16</v>
      </c>
    </row>
    <row r="15643" spans="1:11" x14ac:dyDescent="0.25">
      <c r="A15643" s="76" t="s">
        <v>26045</v>
      </c>
      <c r="B15643" s="77" t="s">
        <v>929</v>
      </c>
      <c r="C15643" s="76" t="s">
        <v>1761</v>
      </c>
      <c r="D15643" s="76" t="s">
        <v>15103</v>
      </c>
      <c r="E15643" s="76" t="s">
        <v>15104</v>
      </c>
      <c r="F15643" s="76"/>
      <c r="G15643" s="86">
        <v>23.103349999999999</v>
      </c>
      <c r="H15643" s="86">
        <v>82.171750000000003</v>
      </c>
      <c r="I15643" s="79">
        <v>32810000</v>
      </c>
      <c r="J15643" s="76" t="s">
        <v>12755</v>
      </c>
      <c r="K15643" s="76" t="s">
        <v>16</v>
      </c>
    </row>
    <row r="15644" spans="1:11" x14ac:dyDescent="0.25">
      <c r="A15644" s="76" t="s">
        <v>26045</v>
      </c>
      <c r="B15644" s="77" t="s">
        <v>929</v>
      </c>
      <c r="C15644" s="76" t="s">
        <v>1096</v>
      </c>
      <c r="D15644" s="76" t="s">
        <v>15105</v>
      </c>
      <c r="E15644" s="76" t="s">
        <v>15106</v>
      </c>
      <c r="F15644" s="76"/>
      <c r="G15644" s="86">
        <v>22.991409000000001</v>
      </c>
      <c r="H15644" s="86">
        <v>83.118899999999996</v>
      </c>
      <c r="I15644" s="79" t="s">
        <v>12729</v>
      </c>
      <c r="J15644" s="76" t="s">
        <v>12730</v>
      </c>
      <c r="K15644" s="76" t="s">
        <v>16</v>
      </c>
    </row>
    <row r="15645" spans="1:11" x14ac:dyDescent="0.25">
      <c r="A15645" s="76" t="s">
        <v>26045</v>
      </c>
      <c r="B15645" s="77" t="s">
        <v>929</v>
      </c>
      <c r="C15645" s="76" t="s">
        <v>951</v>
      </c>
      <c r="D15645" s="76" t="s">
        <v>15107</v>
      </c>
      <c r="E15645" s="76" t="s">
        <v>15108</v>
      </c>
      <c r="F15645" s="76"/>
      <c r="G15645" s="86">
        <v>22.971409999999999</v>
      </c>
      <c r="H15645" s="86">
        <v>83.140900000000002</v>
      </c>
      <c r="I15645" s="79" t="s">
        <v>12729</v>
      </c>
      <c r="J15645" s="76" t="s">
        <v>12730</v>
      </c>
      <c r="K15645" s="76" t="s">
        <v>16</v>
      </c>
    </row>
    <row r="15646" spans="1:11" x14ac:dyDescent="0.25">
      <c r="A15646" s="76" t="s">
        <v>26045</v>
      </c>
      <c r="B15646" s="77" t="s">
        <v>929</v>
      </c>
      <c r="C15646" s="76"/>
      <c r="D15646" s="76" t="s">
        <v>15109</v>
      </c>
      <c r="E15646" s="76" t="s">
        <v>15110</v>
      </c>
      <c r="F15646" s="76"/>
      <c r="G15646" s="86">
        <v>22.871410000000001</v>
      </c>
      <c r="H15646" s="86">
        <v>83.140900000000002</v>
      </c>
      <c r="I15646" s="79" t="s">
        <v>12729</v>
      </c>
      <c r="J15646" s="76" t="s">
        <v>12730</v>
      </c>
      <c r="K15646" s="76" t="s">
        <v>16</v>
      </c>
    </row>
    <row r="15647" spans="1:11" x14ac:dyDescent="0.25">
      <c r="A15647" s="76" t="s">
        <v>26045</v>
      </c>
      <c r="B15647" s="77" t="s">
        <v>929</v>
      </c>
      <c r="C15647" s="76" t="s">
        <v>1393</v>
      </c>
      <c r="D15647" s="76" t="s">
        <v>15111</v>
      </c>
      <c r="E15647" s="76" t="s">
        <v>15112</v>
      </c>
      <c r="F15647" s="76"/>
      <c r="G15647" s="86">
        <v>23.020841999999998</v>
      </c>
      <c r="H15647" s="86">
        <v>82.968974000000003</v>
      </c>
      <c r="I15647" s="79" t="s">
        <v>12729</v>
      </c>
      <c r="J15647" s="76" t="s">
        <v>12730</v>
      </c>
      <c r="K15647" s="76" t="s">
        <v>16</v>
      </c>
    </row>
    <row r="15648" spans="1:11" x14ac:dyDescent="0.25">
      <c r="A15648" s="76" t="s">
        <v>26045</v>
      </c>
      <c r="B15648" s="77" t="s">
        <v>929</v>
      </c>
      <c r="C15648" s="76" t="s">
        <v>1096</v>
      </c>
      <c r="D15648" s="76" t="s">
        <v>15113</v>
      </c>
      <c r="E15648" s="76" t="s">
        <v>15114</v>
      </c>
      <c r="F15648" s="76"/>
      <c r="G15648" s="86">
        <v>22.771408999999998</v>
      </c>
      <c r="H15648" s="86">
        <v>83.140900000000002</v>
      </c>
      <c r="I15648" s="79" t="s">
        <v>12729</v>
      </c>
      <c r="J15648" s="76" t="s">
        <v>12730</v>
      </c>
      <c r="K15648" s="76" t="s">
        <v>16</v>
      </c>
    </row>
    <row r="15649" spans="1:11" x14ac:dyDescent="0.25">
      <c r="A15649" s="76" t="s">
        <v>26045</v>
      </c>
      <c r="B15649" s="77" t="s">
        <v>929</v>
      </c>
      <c r="C15649" s="76" t="s">
        <v>1140</v>
      </c>
      <c r="D15649" s="76" t="s">
        <v>15115</v>
      </c>
      <c r="E15649" s="76" t="s">
        <v>15116</v>
      </c>
      <c r="F15649" s="76"/>
      <c r="G15649" s="86">
        <v>23.477948999999999</v>
      </c>
      <c r="H15649" s="86">
        <v>83.699690000000004</v>
      </c>
      <c r="I15649" s="79" t="s">
        <v>12729</v>
      </c>
      <c r="J15649" s="76" t="s">
        <v>12730</v>
      </c>
      <c r="K15649" s="76" t="s">
        <v>16</v>
      </c>
    </row>
    <row r="15650" spans="1:11" x14ac:dyDescent="0.25">
      <c r="A15650" s="76" t="s">
        <v>26045</v>
      </c>
      <c r="B15650" s="77" t="s">
        <v>929</v>
      </c>
      <c r="C15650" s="76" t="s">
        <v>1195</v>
      </c>
      <c r="D15650" s="76" t="s">
        <v>15117</v>
      </c>
      <c r="E15650" s="76" t="s">
        <v>15118</v>
      </c>
      <c r="F15650" s="76"/>
      <c r="G15650" s="86">
        <v>23.377949999999998</v>
      </c>
      <c r="H15650" s="86">
        <v>83.699690000000004</v>
      </c>
      <c r="I15650" s="79" t="s">
        <v>12729</v>
      </c>
      <c r="J15650" s="76" t="s">
        <v>12730</v>
      </c>
      <c r="K15650" s="76" t="s">
        <v>16</v>
      </c>
    </row>
    <row r="15651" spans="1:11" x14ac:dyDescent="0.25">
      <c r="A15651" s="76" t="s">
        <v>26045</v>
      </c>
      <c r="B15651" s="77" t="s">
        <v>929</v>
      </c>
      <c r="C15651" s="76" t="s">
        <v>14801</v>
      </c>
      <c r="D15651" s="76" t="s">
        <v>15119</v>
      </c>
      <c r="E15651" s="76" t="s">
        <v>15120</v>
      </c>
      <c r="F15651" s="76"/>
      <c r="G15651" s="86">
        <v>22.887560000000001</v>
      </c>
      <c r="H15651" s="86">
        <v>83.014489999999995</v>
      </c>
      <c r="I15651" s="79" t="s">
        <v>12729</v>
      </c>
      <c r="J15651" s="76" t="s">
        <v>12730</v>
      </c>
      <c r="K15651" s="76" t="s">
        <v>16</v>
      </c>
    </row>
    <row r="15652" spans="1:11" x14ac:dyDescent="0.25">
      <c r="A15652" s="76" t="s">
        <v>26045</v>
      </c>
      <c r="B15652" s="77" t="s">
        <v>929</v>
      </c>
      <c r="C15652" s="76" t="s">
        <v>1244</v>
      </c>
      <c r="D15652" s="76" t="s">
        <v>15121</v>
      </c>
      <c r="E15652" s="76" t="s">
        <v>15122</v>
      </c>
      <c r="F15652" s="76"/>
      <c r="G15652" s="86">
        <v>22.868085000000001</v>
      </c>
      <c r="H15652" s="86">
        <v>82.883538999999999</v>
      </c>
      <c r="I15652" s="79" t="s">
        <v>12729</v>
      </c>
      <c r="J15652" s="76" t="s">
        <v>12730</v>
      </c>
      <c r="K15652" s="76" t="s">
        <v>16</v>
      </c>
    </row>
    <row r="15653" spans="1:11" x14ac:dyDescent="0.25">
      <c r="A15653" s="76" t="s">
        <v>26045</v>
      </c>
      <c r="B15653" s="77" t="s">
        <v>929</v>
      </c>
      <c r="C15653" s="76" t="s">
        <v>10051</v>
      </c>
      <c r="D15653" s="76" t="s">
        <v>15123</v>
      </c>
      <c r="E15653" s="76" t="s">
        <v>15124</v>
      </c>
      <c r="F15653" s="76"/>
      <c r="G15653" s="86">
        <v>21.646799999999999</v>
      </c>
      <c r="H15653" s="86">
        <v>82.114000000000004</v>
      </c>
      <c r="I15653" s="79" t="s">
        <v>12729</v>
      </c>
      <c r="J15653" s="76" t="s">
        <v>12730</v>
      </c>
      <c r="K15653" s="76" t="s">
        <v>16</v>
      </c>
    </row>
    <row r="15654" spans="1:11" x14ac:dyDescent="0.25">
      <c r="A15654" s="76" t="s">
        <v>26045</v>
      </c>
      <c r="B15654" s="77" t="s">
        <v>929</v>
      </c>
      <c r="C15654" s="76" t="s">
        <v>1140</v>
      </c>
      <c r="D15654" s="76"/>
      <c r="E15654" s="76" t="s">
        <v>15125</v>
      </c>
      <c r="F15654" s="76"/>
      <c r="G15654" s="86">
        <v>23.855471999999999</v>
      </c>
      <c r="H15654" s="86">
        <v>83.469486000000003</v>
      </c>
      <c r="I15654" s="79" t="s">
        <v>12741</v>
      </c>
      <c r="J15654" s="76" t="s">
        <v>12742</v>
      </c>
      <c r="K15654" s="76" t="s">
        <v>16</v>
      </c>
    </row>
    <row r="15655" spans="1:11" x14ac:dyDescent="0.25">
      <c r="A15655" s="76" t="s">
        <v>26045</v>
      </c>
      <c r="B15655" s="77" t="s">
        <v>929</v>
      </c>
      <c r="C15655" s="76" t="s">
        <v>951</v>
      </c>
      <c r="D15655" s="76" t="s">
        <v>15126</v>
      </c>
      <c r="E15655" s="76" t="s">
        <v>15127</v>
      </c>
      <c r="F15655" s="76"/>
      <c r="G15655" s="86">
        <v>23.196494000000001</v>
      </c>
      <c r="H15655" s="86">
        <v>82.943299999999994</v>
      </c>
      <c r="I15655" s="79">
        <v>32800000</v>
      </c>
      <c r="J15655" s="76" t="s">
        <v>12752</v>
      </c>
      <c r="K15655" s="76" t="s">
        <v>16</v>
      </c>
    </row>
    <row r="15656" spans="1:11" x14ac:dyDescent="0.25">
      <c r="A15656" s="76" t="s">
        <v>26045</v>
      </c>
      <c r="B15656" s="77" t="s">
        <v>929</v>
      </c>
      <c r="C15656" s="76" t="s">
        <v>1080</v>
      </c>
      <c r="D15656" s="76" t="s">
        <v>15128</v>
      </c>
      <c r="E15656" s="76" t="s">
        <v>5004</v>
      </c>
      <c r="F15656" s="76"/>
      <c r="G15656" s="86">
        <v>22.967891000000002</v>
      </c>
      <c r="H15656" s="86">
        <v>82.643214999999998</v>
      </c>
      <c r="I15656" s="79">
        <v>32800000</v>
      </c>
      <c r="J15656" s="76" t="s">
        <v>12752</v>
      </c>
      <c r="K15656" s="76" t="s">
        <v>16</v>
      </c>
    </row>
    <row r="15657" spans="1:11" x14ac:dyDescent="0.25">
      <c r="A15657" s="76" t="s">
        <v>26045</v>
      </c>
      <c r="B15657" s="77" t="s">
        <v>929</v>
      </c>
      <c r="C15657" s="76"/>
      <c r="D15657" s="76" t="s">
        <v>15129</v>
      </c>
      <c r="E15657" s="76" t="s">
        <v>15130</v>
      </c>
      <c r="F15657" s="76"/>
      <c r="G15657" s="86">
        <v>23.126570000000001</v>
      </c>
      <c r="H15657" s="86">
        <v>83.143069999999994</v>
      </c>
      <c r="I15657" s="79">
        <v>32810000</v>
      </c>
      <c r="J15657" s="76" t="s">
        <v>12755</v>
      </c>
      <c r="K15657" s="76" t="s">
        <v>16</v>
      </c>
    </row>
    <row r="15658" spans="1:11" x14ac:dyDescent="0.25">
      <c r="A15658" s="76" t="s">
        <v>26045</v>
      </c>
      <c r="B15658" s="77" t="s">
        <v>929</v>
      </c>
      <c r="C15658" s="76" t="s">
        <v>1140</v>
      </c>
      <c r="D15658" s="76" t="s">
        <v>15131</v>
      </c>
      <c r="E15658" s="76" t="s">
        <v>15132</v>
      </c>
      <c r="F15658" s="76"/>
      <c r="G15658" s="86">
        <v>23.846743</v>
      </c>
      <c r="H15658" s="86">
        <v>83.564589999999995</v>
      </c>
      <c r="I15658" s="79">
        <v>32810000</v>
      </c>
      <c r="J15658" s="76" t="s">
        <v>12755</v>
      </c>
      <c r="K15658" s="76" t="s">
        <v>16</v>
      </c>
    </row>
    <row r="15659" spans="1:11" x14ac:dyDescent="0.25">
      <c r="A15659" s="76" t="s">
        <v>26045</v>
      </c>
      <c r="B15659" s="77" t="s">
        <v>929</v>
      </c>
      <c r="C15659" s="76" t="s">
        <v>15133</v>
      </c>
      <c r="D15659" s="76" t="s">
        <v>7880</v>
      </c>
      <c r="E15659" s="76" t="s">
        <v>15134</v>
      </c>
      <c r="F15659" s="76"/>
      <c r="G15659" s="86">
        <v>23.36196</v>
      </c>
      <c r="H15659" s="86">
        <v>83.434820000000002</v>
      </c>
      <c r="I15659" s="79">
        <v>32810000</v>
      </c>
      <c r="J15659" s="76" t="s">
        <v>12755</v>
      </c>
      <c r="K15659" s="76" t="s">
        <v>16</v>
      </c>
    </row>
    <row r="15660" spans="1:11" x14ac:dyDescent="0.25">
      <c r="A15660" s="76" t="s">
        <v>15135</v>
      </c>
      <c r="B15660" s="77" t="s">
        <v>929</v>
      </c>
      <c r="C15660" s="76" t="s">
        <v>1463</v>
      </c>
      <c r="D15660" s="76" t="s">
        <v>7795</v>
      </c>
      <c r="E15660" s="76" t="s">
        <v>15825</v>
      </c>
      <c r="F15660" s="76">
        <v>7389464760</v>
      </c>
      <c r="G15660" s="76">
        <v>25.754899999999999</v>
      </c>
      <c r="H15660" s="76">
        <v>82.687060000000002</v>
      </c>
      <c r="I15660" s="79" t="s">
        <v>15826</v>
      </c>
      <c r="J15660" s="76" t="s">
        <v>15401</v>
      </c>
      <c r="K15660" s="76" t="s">
        <v>16</v>
      </c>
    </row>
    <row r="15661" spans="1:11" x14ac:dyDescent="0.25">
      <c r="A15661" s="76" t="s">
        <v>15135</v>
      </c>
      <c r="B15661" s="77" t="s">
        <v>929</v>
      </c>
      <c r="C15661" s="76" t="s">
        <v>1096</v>
      </c>
      <c r="D15661" s="76" t="s">
        <v>15827</v>
      </c>
      <c r="E15661" s="76" t="s">
        <v>15828</v>
      </c>
      <c r="F15661" s="76">
        <v>6263484506</v>
      </c>
      <c r="G15661" s="76">
        <v>23.224299999999999</v>
      </c>
      <c r="H15661" s="76">
        <v>82.843100000000007</v>
      </c>
      <c r="I15661" s="79">
        <v>56767103</v>
      </c>
      <c r="J15661" s="76" t="s">
        <v>15401</v>
      </c>
      <c r="K15661" s="76" t="s">
        <v>16</v>
      </c>
    </row>
    <row r="15662" spans="1:11" x14ac:dyDescent="0.25">
      <c r="A15662" s="76" t="s">
        <v>15135</v>
      </c>
      <c r="B15662" s="77" t="s">
        <v>929</v>
      </c>
      <c r="C15662" s="76" t="s">
        <v>1096</v>
      </c>
      <c r="D15662" s="76" t="s">
        <v>15829</v>
      </c>
      <c r="E15662" s="76" t="s">
        <v>15830</v>
      </c>
      <c r="F15662" s="76">
        <v>9575486487</v>
      </c>
      <c r="G15662" s="76">
        <v>23.18854</v>
      </c>
      <c r="H15662" s="76">
        <v>83.217479999999995</v>
      </c>
      <c r="I15662" s="79" t="s">
        <v>15831</v>
      </c>
      <c r="J15662" s="76" t="s">
        <v>15401</v>
      </c>
      <c r="K15662" s="76" t="s">
        <v>16</v>
      </c>
    </row>
    <row r="15663" spans="1:11" x14ac:dyDescent="0.25">
      <c r="A15663" s="76" t="s">
        <v>15135</v>
      </c>
      <c r="B15663" s="77" t="s">
        <v>929</v>
      </c>
      <c r="C15663" s="76" t="s">
        <v>9918</v>
      </c>
      <c r="D15663" s="76" t="s">
        <v>15832</v>
      </c>
      <c r="E15663" s="76" t="s">
        <v>15833</v>
      </c>
      <c r="F15663" s="76">
        <v>9165767765</v>
      </c>
      <c r="G15663" s="76">
        <v>23.192844900000001</v>
      </c>
      <c r="H15663" s="76">
        <v>83.217505200000005</v>
      </c>
      <c r="I15663" s="79" t="s">
        <v>15834</v>
      </c>
      <c r="J15663" s="76" t="s">
        <v>15401</v>
      </c>
      <c r="K15663" s="76" t="s">
        <v>16</v>
      </c>
    </row>
    <row r="15664" spans="1:11" x14ac:dyDescent="0.25">
      <c r="A15664" s="76" t="s">
        <v>15135</v>
      </c>
      <c r="B15664" s="77" t="s">
        <v>929</v>
      </c>
      <c r="C15664" s="76" t="s">
        <v>1040</v>
      </c>
      <c r="D15664" s="76" t="s">
        <v>15835</v>
      </c>
      <c r="E15664" s="76" t="s">
        <v>15836</v>
      </c>
      <c r="F15664" s="76">
        <v>8319343593</v>
      </c>
      <c r="G15664" s="76">
        <v>23.244004</v>
      </c>
      <c r="H15664" s="76">
        <v>82.908311999999995</v>
      </c>
      <c r="I15664" s="79">
        <v>56767101</v>
      </c>
      <c r="J15664" s="76" t="s">
        <v>15401</v>
      </c>
      <c r="K15664" s="76" t="s">
        <v>16</v>
      </c>
    </row>
    <row r="15665" spans="1:11" x14ac:dyDescent="0.25">
      <c r="A15665" s="76" t="s">
        <v>15135</v>
      </c>
      <c r="B15665" s="77" t="s">
        <v>929</v>
      </c>
      <c r="C15665" s="76" t="s">
        <v>951</v>
      </c>
      <c r="D15665" s="76" t="s">
        <v>15837</v>
      </c>
      <c r="E15665" s="76" t="s">
        <v>15838</v>
      </c>
      <c r="F15665" s="76">
        <v>8120151665</v>
      </c>
      <c r="G15665" s="76">
        <v>23.224301000000001</v>
      </c>
      <c r="H15665" s="76">
        <v>82.843101000000004</v>
      </c>
      <c r="I15665" s="79">
        <v>56767102</v>
      </c>
      <c r="J15665" s="76" t="s">
        <v>15401</v>
      </c>
      <c r="K15665" s="76" t="s">
        <v>16</v>
      </c>
    </row>
    <row r="15666" spans="1:11" x14ac:dyDescent="0.25">
      <c r="A15666" s="76" t="s">
        <v>15839</v>
      </c>
      <c r="B15666" s="77" t="s">
        <v>929</v>
      </c>
      <c r="C15666" s="76" t="s">
        <v>10051</v>
      </c>
      <c r="D15666" s="76" t="s">
        <v>15938</v>
      </c>
      <c r="E15666" s="76" t="s">
        <v>15939</v>
      </c>
      <c r="F15666" s="76"/>
      <c r="G15666" s="76">
        <v>22.1070624</v>
      </c>
      <c r="H15666" s="76">
        <v>83.512830699999995</v>
      </c>
      <c r="I15666" s="79" t="s">
        <v>15940</v>
      </c>
      <c r="J15666" s="76" t="s">
        <v>15844</v>
      </c>
      <c r="K15666" s="76" t="s">
        <v>16</v>
      </c>
    </row>
    <row r="15667" spans="1:11" x14ac:dyDescent="0.25">
      <c r="A15667" s="76" t="s">
        <v>15839</v>
      </c>
      <c r="B15667" s="77" t="s">
        <v>929</v>
      </c>
      <c r="C15667" s="76" t="s">
        <v>10051</v>
      </c>
      <c r="D15667" s="76" t="s">
        <v>15962</v>
      </c>
      <c r="E15667" s="76" t="s">
        <v>15963</v>
      </c>
      <c r="F15667" s="76">
        <v>9753280925</v>
      </c>
      <c r="G15667" s="76">
        <v>23.1001747</v>
      </c>
      <c r="H15667" s="76">
        <v>83.130360100000004</v>
      </c>
      <c r="I15667" s="79" t="s">
        <v>15964</v>
      </c>
      <c r="J15667" s="76" t="s">
        <v>15844</v>
      </c>
      <c r="K15667" s="76" t="s">
        <v>16</v>
      </c>
    </row>
    <row r="15668" spans="1:11" x14ac:dyDescent="0.25">
      <c r="A15668" s="76" t="s">
        <v>15839</v>
      </c>
      <c r="B15668" s="77" t="s">
        <v>929</v>
      </c>
      <c r="C15668" s="76" t="s">
        <v>15965</v>
      </c>
      <c r="D15668" s="76" t="s">
        <v>15966</v>
      </c>
      <c r="E15668" s="76" t="s">
        <v>15967</v>
      </c>
      <c r="F15668" s="76">
        <v>6264841097</v>
      </c>
      <c r="G15668" s="76">
        <v>23.148099999999999</v>
      </c>
      <c r="H15668" s="76">
        <v>83.033500000000004</v>
      </c>
      <c r="I15668" s="79" t="s">
        <v>15968</v>
      </c>
      <c r="J15668" s="76" t="s">
        <v>15844</v>
      </c>
      <c r="K15668" s="76" t="s">
        <v>16</v>
      </c>
    </row>
    <row r="15669" spans="1:11" x14ac:dyDescent="0.25">
      <c r="A15669" s="76" t="s">
        <v>15839</v>
      </c>
      <c r="B15669" s="77" t="s">
        <v>929</v>
      </c>
      <c r="C15669" s="76" t="s">
        <v>15965</v>
      </c>
      <c r="D15669" s="76" t="s">
        <v>15969</v>
      </c>
      <c r="E15669" s="76" t="s">
        <v>15970</v>
      </c>
      <c r="F15669" s="76"/>
      <c r="G15669" s="76">
        <v>23.083200000000001</v>
      </c>
      <c r="H15669" s="76">
        <v>82.764200000000002</v>
      </c>
      <c r="I15669" s="79" t="s">
        <v>15971</v>
      </c>
      <c r="J15669" s="76" t="s">
        <v>15844</v>
      </c>
      <c r="K15669" s="76" t="s">
        <v>16</v>
      </c>
    </row>
    <row r="15670" spans="1:11" x14ac:dyDescent="0.25">
      <c r="A15670" s="76" t="s">
        <v>15839</v>
      </c>
      <c r="B15670" s="77" t="s">
        <v>929</v>
      </c>
      <c r="C15670" s="76" t="s">
        <v>1096</v>
      </c>
      <c r="D15670" s="76" t="s">
        <v>16217</v>
      </c>
      <c r="E15670" s="76" t="s">
        <v>16218</v>
      </c>
      <c r="F15670" s="85" t="s">
        <v>16219</v>
      </c>
      <c r="G15670" s="76">
        <v>23.088169000000001</v>
      </c>
      <c r="H15670" s="76">
        <v>83.122494000000003</v>
      </c>
      <c r="I15670" s="79">
        <v>15791501</v>
      </c>
      <c r="J15670" s="76" t="s">
        <v>16120</v>
      </c>
      <c r="K15670" s="76" t="s">
        <v>8334</v>
      </c>
    </row>
    <row r="15671" spans="1:11" x14ac:dyDescent="0.25">
      <c r="A15671" s="76" t="s">
        <v>16261</v>
      </c>
      <c r="B15671" s="77" t="s">
        <v>929</v>
      </c>
      <c r="C15671" s="76" t="s">
        <v>15014</v>
      </c>
      <c r="D15671" s="77" t="s">
        <v>16916</v>
      </c>
      <c r="E15671" s="76" t="s">
        <v>16917</v>
      </c>
      <c r="F15671" s="77" t="s">
        <v>16918</v>
      </c>
      <c r="G15671" s="76" t="s">
        <v>16919</v>
      </c>
      <c r="H15671" s="76" t="s">
        <v>16920</v>
      </c>
      <c r="I15671" s="78" t="s">
        <v>16921</v>
      </c>
      <c r="J15671" s="77" t="s">
        <v>16922</v>
      </c>
      <c r="K15671" s="76" t="s">
        <v>16</v>
      </c>
    </row>
    <row r="15672" spans="1:11" x14ac:dyDescent="0.25">
      <c r="A15672" s="76" t="s">
        <v>16261</v>
      </c>
      <c r="B15672" s="77" t="s">
        <v>929</v>
      </c>
      <c r="C15672" s="76" t="s">
        <v>15014</v>
      </c>
      <c r="D15672" s="77" t="s">
        <v>16923</v>
      </c>
      <c r="E15672" s="76" t="s">
        <v>16924</v>
      </c>
      <c r="F15672" s="77" t="s">
        <v>16925</v>
      </c>
      <c r="G15672" s="76" t="s">
        <v>16919</v>
      </c>
      <c r="H15672" s="76" t="s">
        <v>16920</v>
      </c>
      <c r="I15672" s="78" t="s">
        <v>16926</v>
      </c>
      <c r="J15672" s="77" t="s">
        <v>16922</v>
      </c>
      <c r="K15672" s="76" t="s">
        <v>16</v>
      </c>
    </row>
    <row r="15673" spans="1:11" x14ac:dyDescent="0.25">
      <c r="A15673" s="76" t="s">
        <v>16261</v>
      </c>
      <c r="B15673" s="77" t="s">
        <v>929</v>
      </c>
      <c r="C15673" s="76" t="s">
        <v>15014</v>
      </c>
      <c r="D15673" s="77" t="s">
        <v>16938</v>
      </c>
      <c r="E15673" s="76" t="s">
        <v>16939</v>
      </c>
      <c r="F15673" s="77" t="s">
        <v>16940</v>
      </c>
      <c r="G15673" s="76" t="s">
        <v>16941</v>
      </c>
      <c r="H15673" s="76" t="s">
        <v>16942</v>
      </c>
      <c r="I15673" s="78" t="s">
        <v>16943</v>
      </c>
      <c r="J15673" s="77" t="s">
        <v>16275</v>
      </c>
      <c r="K15673" s="76" t="s">
        <v>16</v>
      </c>
    </row>
    <row r="15674" spans="1:11" x14ac:dyDescent="0.25">
      <c r="A15674" s="76" t="s">
        <v>16261</v>
      </c>
      <c r="B15674" s="77" t="s">
        <v>929</v>
      </c>
      <c r="C15674" s="76" t="s">
        <v>15014</v>
      </c>
      <c r="D15674" s="77" t="s">
        <v>16952</v>
      </c>
      <c r="E15674" s="76" t="s">
        <v>16953</v>
      </c>
      <c r="F15674" s="77" t="s">
        <v>16954</v>
      </c>
      <c r="G15674" s="76" t="s">
        <v>16919</v>
      </c>
      <c r="H15674" s="76" t="s">
        <v>16920</v>
      </c>
      <c r="I15674" s="78" t="s">
        <v>16955</v>
      </c>
      <c r="J15674" s="77" t="s">
        <v>16922</v>
      </c>
      <c r="K15674" s="76" t="s">
        <v>16</v>
      </c>
    </row>
    <row r="15675" spans="1:11" x14ac:dyDescent="0.25">
      <c r="A15675" s="76" t="s">
        <v>16261</v>
      </c>
      <c r="B15675" s="77" t="s">
        <v>929</v>
      </c>
      <c r="C15675" s="76" t="s">
        <v>15014</v>
      </c>
      <c r="D15675" s="77" t="s">
        <v>16966</v>
      </c>
      <c r="E15675" s="76" t="s">
        <v>16967</v>
      </c>
      <c r="F15675" s="77" t="s">
        <v>16968</v>
      </c>
      <c r="G15675" s="76" t="s">
        <v>16919</v>
      </c>
      <c r="H15675" s="76" t="s">
        <v>16920</v>
      </c>
      <c r="I15675" s="78" t="s">
        <v>16969</v>
      </c>
      <c r="J15675" s="77" t="s">
        <v>16922</v>
      </c>
      <c r="K15675" s="76" t="s">
        <v>16</v>
      </c>
    </row>
    <row r="15676" spans="1:11" x14ac:dyDescent="0.25">
      <c r="A15676" s="76" t="s">
        <v>16261</v>
      </c>
      <c r="B15676" s="77" t="s">
        <v>929</v>
      </c>
      <c r="C15676" s="76" t="s">
        <v>15014</v>
      </c>
      <c r="D15676" s="77" t="s">
        <v>16970</v>
      </c>
      <c r="E15676" s="76" t="s">
        <v>16971</v>
      </c>
      <c r="F15676" s="77" t="s">
        <v>16972</v>
      </c>
      <c r="G15676" s="76" t="s">
        <v>16919</v>
      </c>
      <c r="H15676" s="76" t="s">
        <v>16920</v>
      </c>
      <c r="I15676" s="78" t="s">
        <v>16973</v>
      </c>
      <c r="J15676" s="77" t="s">
        <v>16922</v>
      </c>
      <c r="K15676" s="76" t="s">
        <v>16</v>
      </c>
    </row>
    <row r="15677" spans="1:11" x14ac:dyDescent="0.25">
      <c r="A15677" s="76" t="s">
        <v>16261</v>
      </c>
      <c r="B15677" s="77" t="s">
        <v>929</v>
      </c>
      <c r="C15677" s="76" t="s">
        <v>15014</v>
      </c>
      <c r="D15677" s="77" t="s">
        <v>8582</v>
      </c>
      <c r="E15677" s="76" t="s">
        <v>16974</v>
      </c>
      <c r="F15677" s="77" t="s">
        <v>16975</v>
      </c>
      <c r="G15677" s="76" t="s">
        <v>16919</v>
      </c>
      <c r="H15677" s="76" t="s">
        <v>16920</v>
      </c>
      <c r="I15677" s="78" t="s">
        <v>16976</v>
      </c>
      <c r="J15677" s="77" t="s">
        <v>16922</v>
      </c>
      <c r="K15677" s="76" t="s">
        <v>16</v>
      </c>
    </row>
    <row r="15678" spans="1:11" x14ac:dyDescent="0.25">
      <c r="A15678" s="76" t="s">
        <v>16261</v>
      </c>
      <c r="B15678" s="77" t="s">
        <v>929</v>
      </c>
      <c r="C15678" s="76" t="s">
        <v>15014</v>
      </c>
      <c r="D15678" s="77" t="s">
        <v>16983</v>
      </c>
      <c r="E15678" s="76" t="s">
        <v>16984</v>
      </c>
      <c r="F15678" s="77" t="s">
        <v>16985</v>
      </c>
      <c r="G15678" s="76" t="s">
        <v>16919</v>
      </c>
      <c r="H15678" s="76" t="s">
        <v>16920</v>
      </c>
      <c r="I15678" s="78" t="s">
        <v>16986</v>
      </c>
      <c r="J15678" s="77" t="s">
        <v>16922</v>
      </c>
      <c r="K15678" s="76" t="s">
        <v>16</v>
      </c>
    </row>
    <row r="15679" spans="1:11" x14ac:dyDescent="0.25">
      <c r="A15679" s="76" t="s">
        <v>16261</v>
      </c>
      <c r="B15679" s="77" t="s">
        <v>929</v>
      </c>
      <c r="C15679" s="76" t="s">
        <v>15014</v>
      </c>
      <c r="D15679" s="77" t="s">
        <v>17005</v>
      </c>
      <c r="E15679" s="76" t="s">
        <v>17006</v>
      </c>
      <c r="F15679" s="77" t="s">
        <v>17007</v>
      </c>
      <c r="G15679" s="76" t="s">
        <v>16919</v>
      </c>
      <c r="H15679" s="76" t="s">
        <v>16920</v>
      </c>
      <c r="I15679" s="78" t="s">
        <v>17008</v>
      </c>
      <c r="J15679" s="77" t="s">
        <v>16922</v>
      </c>
      <c r="K15679" s="76" t="s">
        <v>16</v>
      </c>
    </row>
    <row r="15680" spans="1:11" x14ac:dyDescent="0.25">
      <c r="A15680" s="76" t="s">
        <v>16261</v>
      </c>
      <c r="B15680" s="77" t="s">
        <v>929</v>
      </c>
      <c r="C15680" s="76" t="s">
        <v>15014</v>
      </c>
      <c r="D15680" s="77" t="s">
        <v>17019</v>
      </c>
      <c r="E15680" s="76" t="s">
        <v>17020</v>
      </c>
      <c r="F15680" s="77" t="s">
        <v>17021</v>
      </c>
      <c r="G15680" s="76" t="s">
        <v>16919</v>
      </c>
      <c r="H15680" s="76" t="s">
        <v>16920</v>
      </c>
      <c r="I15680" s="78" t="s">
        <v>17022</v>
      </c>
      <c r="J15680" s="77" t="s">
        <v>16922</v>
      </c>
      <c r="K15680" s="76" t="s">
        <v>16</v>
      </c>
    </row>
    <row r="15681" spans="1:11" x14ac:dyDescent="0.25">
      <c r="A15681" s="76" t="s">
        <v>16261</v>
      </c>
      <c r="B15681" s="77" t="s">
        <v>929</v>
      </c>
      <c r="C15681" s="76" t="s">
        <v>15014</v>
      </c>
      <c r="D15681" s="77" t="s">
        <v>17040</v>
      </c>
      <c r="E15681" s="76" t="s">
        <v>17041</v>
      </c>
      <c r="F15681" s="77" t="s">
        <v>17042</v>
      </c>
      <c r="G15681" s="76" t="s">
        <v>16919</v>
      </c>
      <c r="H15681" s="76" t="s">
        <v>16920</v>
      </c>
      <c r="I15681" s="78" t="s">
        <v>17043</v>
      </c>
      <c r="J15681" s="77" t="s">
        <v>16922</v>
      </c>
      <c r="K15681" s="76" t="s">
        <v>16</v>
      </c>
    </row>
    <row r="15682" spans="1:11" x14ac:dyDescent="0.25">
      <c r="A15682" s="76" t="s">
        <v>16261</v>
      </c>
      <c r="B15682" s="77" t="s">
        <v>929</v>
      </c>
      <c r="C15682" s="76" t="s">
        <v>15014</v>
      </c>
      <c r="D15682" s="77" t="s">
        <v>17058</v>
      </c>
      <c r="E15682" s="76" t="s">
        <v>17059</v>
      </c>
      <c r="F15682" s="77" t="s">
        <v>17060</v>
      </c>
      <c r="G15682" s="76" t="s">
        <v>16919</v>
      </c>
      <c r="H15682" s="76" t="s">
        <v>16920</v>
      </c>
      <c r="I15682" s="78" t="s">
        <v>17061</v>
      </c>
      <c r="J15682" s="77" t="s">
        <v>16922</v>
      </c>
      <c r="K15682" s="76" t="s">
        <v>16</v>
      </c>
    </row>
    <row r="15683" spans="1:11" x14ac:dyDescent="0.25">
      <c r="A15683" s="76" t="s">
        <v>16261</v>
      </c>
      <c r="B15683" s="77" t="s">
        <v>929</v>
      </c>
      <c r="C15683" s="76" t="s">
        <v>15014</v>
      </c>
      <c r="D15683" s="77" t="s">
        <v>14984</v>
      </c>
      <c r="E15683" s="76" t="s">
        <v>17136</v>
      </c>
      <c r="F15683" s="77" t="s">
        <v>17137</v>
      </c>
      <c r="G15683" s="76" t="s">
        <v>16941</v>
      </c>
      <c r="H15683" s="76" t="s">
        <v>16942</v>
      </c>
      <c r="I15683" s="78" t="s">
        <v>17138</v>
      </c>
      <c r="J15683" s="77" t="s">
        <v>16275</v>
      </c>
      <c r="K15683" s="76" t="s">
        <v>16</v>
      </c>
    </row>
    <row r="15684" spans="1:11" x14ac:dyDescent="0.25">
      <c r="A15684" s="76" t="s">
        <v>16261</v>
      </c>
      <c r="B15684" s="77" t="s">
        <v>929</v>
      </c>
      <c r="C15684" s="76" t="s">
        <v>15014</v>
      </c>
      <c r="D15684" s="77" t="s">
        <v>17143</v>
      </c>
      <c r="E15684" s="76" t="s">
        <v>17144</v>
      </c>
      <c r="F15684" s="77" t="s">
        <v>17145</v>
      </c>
      <c r="G15684" s="76" t="s">
        <v>16919</v>
      </c>
      <c r="H15684" s="76" t="s">
        <v>16920</v>
      </c>
      <c r="I15684" s="78" t="s">
        <v>17146</v>
      </c>
      <c r="J15684" s="77" t="s">
        <v>16922</v>
      </c>
      <c r="K15684" s="76" t="s">
        <v>16</v>
      </c>
    </row>
    <row r="15685" spans="1:11" x14ac:dyDescent="0.25">
      <c r="A15685" s="76" t="s">
        <v>16261</v>
      </c>
      <c r="B15685" s="77" t="s">
        <v>929</v>
      </c>
      <c r="C15685" s="76" t="s">
        <v>15014</v>
      </c>
      <c r="D15685" s="77" t="s">
        <v>17177</v>
      </c>
      <c r="E15685" s="76" t="s">
        <v>17178</v>
      </c>
      <c r="F15685" s="77" t="s">
        <v>17179</v>
      </c>
      <c r="G15685" s="76" t="s">
        <v>16919</v>
      </c>
      <c r="H15685" s="76" t="s">
        <v>16920</v>
      </c>
      <c r="I15685" s="78" t="s">
        <v>17180</v>
      </c>
      <c r="J15685" s="77" t="s">
        <v>16922</v>
      </c>
      <c r="K15685" s="76" t="s">
        <v>16</v>
      </c>
    </row>
    <row r="15686" spans="1:11" x14ac:dyDescent="0.25">
      <c r="A15686" s="76" t="s">
        <v>16261</v>
      </c>
      <c r="B15686" s="77" t="s">
        <v>929</v>
      </c>
      <c r="C15686" s="76" t="s">
        <v>15014</v>
      </c>
      <c r="D15686" s="77" t="s">
        <v>17193</v>
      </c>
      <c r="E15686" s="76" t="s">
        <v>17194</v>
      </c>
      <c r="F15686" s="77" t="s">
        <v>17195</v>
      </c>
      <c r="G15686" s="76" t="s">
        <v>16919</v>
      </c>
      <c r="H15686" s="76" t="s">
        <v>16920</v>
      </c>
      <c r="I15686" s="78" t="s">
        <v>17196</v>
      </c>
      <c r="J15686" s="77" t="s">
        <v>16922</v>
      </c>
      <c r="K15686" s="76" t="s">
        <v>16</v>
      </c>
    </row>
    <row r="15687" spans="1:11" x14ac:dyDescent="0.25">
      <c r="A15687" s="76" t="s">
        <v>16261</v>
      </c>
      <c r="B15687" s="77" t="s">
        <v>929</v>
      </c>
      <c r="C15687" s="76" t="s">
        <v>10660</v>
      </c>
      <c r="D15687" s="77" t="s">
        <v>17201</v>
      </c>
      <c r="E15687" s="76" t="s">
        <v>17202</v>
      </c>
      <c r="F15687" s="77" t="s">
        <v>17203</v>
      </c>
      <c r="G15687" s="76" t="s">
        <v>17204</v>
      </c>
      <c r="H15687" s="76" t="s">
        <v>17205</v>
      </c>
      <c r="I15687" s="78" t="s">
        <v>17206</v>
      </c>
      <c r="J15687" s="77" t="s">
        <v>16268</v>
      </c>
      <c r="K15687" s="76" t="s">
        <v>16</v>
      </c>
    </row>
    <row r="15688" spans="1:11" x14ac:dyDescent="0.25">
      <c r="A15688" s="76" t="s">
        <v>16261</v>
      </c>
      <c r="B15688" s="77" t="s">
        <v>929</v>
      </c>
      <c r="C15688" s="76" t="s">
        <v>15014</v>
      </c>
      <c r="D15688" s="77" t="s">
        <v>17225</v>
      </c>
      <c r="E15688" s="76" t="s">
        <v>17226</v>
      </c>
      <c r="F15688" s="77" t="s">
        <v>17227</v>
      </c>
      <c r="G15688" s="76" t="s">
        <v>16919</v>
      </c>
      <c r="H15688" s="76" t="s">
        <v>16920</v>
      </c>
      <c r="I15688" s="78" t="s">
        <v>17228</v>
      </c>
      <c r="J15688" s="77" t="s">
        <v>16922</v>
      </c>
      <c r="K15688" s="76" t="s">
        <v>16</v>
      </c>
    </row>
    <row r="15689" spans="1:11" x14ac:dyDescent="0.25">
      <c r="A15689" s="76" t="s">
        <v>16261</v>
      </c>
      <c r="B15689" s="77" t="s">
        <v>929</v>
      </c>
      <c r="C15689" s="76" t="s">
        <v>15014</v>
      </c>
      <c r="D15689" s="77" t="s">
        <v>17233</v>
      </c>
      <c r="E15689" s="76" t="s">
        <v>17234</v>
      </c>
      <c r="F15689" s="77" t="s">
        <v>17235</v>
      </c>
      <c r="G15689" s="76" t="s">
        <v>16919</v>
      </c>
      <c r="H15689" s="76" t="s">
        <v>16920</v>
      </c>
      <c r="I15689" s="78" t="s">
        <v>17236</v>
      </c>
      <c r="J15689" s="77" t="s">
        <v>16922</v>
      </c>
      <c r="K15689" s="76" t="s">
        <v>16</v>
      </c>
    </row>
    <row r="15690" spans="1:11" x14ac:dyDescent="0.25">
      <c r="A15690" s="76" t="s">
        <v>16261</v>
      </c>
      <c r="B15690" s="77" t="s">
        <v>929</v>
      </c>
      <c r="C15690" s="76" t="s">
        <v>15014</v>
      </c>
      <c r="D15690" s="77" t="s">
        <v>17313</v>
      </c>
      <c r="E15690" s="76" t="s">
        <v>17314</v>
      </c>
      <c r="F15690" s="77" t="s">
        <v>17315</v>
      </c>
      <c r="G15690" s="76" t="s">
        <v>16919</v>
      </c>
      <c r="H15690" s="76" t="s">
        <v>16920</v>
      </c>
      <c r="I15690" s="78" t="s">
        <v>17316</v>
      </c>
      <c r="J15690" s="77" t="s">
        <v>16922</v>
      </c>
      <c r="K15690" s="76" t="s">
        <v>16</v>
      </c>
    </row>
    <row r="15691" spans="1:11" x14ac:dyDescent="0.25">
      <c r="A15691" s="76" t="s">
        <v>16261</v>
      </c>
      <c r="B15691" s="77" t="s">
        <v>929</v>
      </c>
      <c r="C15691" s="76" t="s">
        <v>8566</v>
      </c>
      <c r="D15691" s="77" t="s">
        <v>17335</v>
      </c>
      <c r="E15691" s="76" t="s">
        <v>17336</v>
      </c>
      <c r="F15691" s="77" t="s">
        <v>17337</v>
      </c>
      <c r="G15691" s="76" t="s">
        <v>17166</v>
      </c>
      <c r="H15691" s="76" t="s">
        <v>17167</v>
      </c>
      <c r="I15691" s="78" t="s">
        <v>17338</v>
      </c>
      <c r="J15691" s="77" t="s">
        <v>16922</v>
      </c>
      <c r="K15691" s="76" t="s">
        <v>16</v>
      </c>
    </row>
    <row r="15692" spans="1:11" x14ac:dyDescent="0.25">
      <c r="A15692" s="76" t="s">
        <v>16261</v>
      </c>
      <c r="B15692" s="77" t="s">
        <v>929</v>
      </c>
      <c r="C15692" s="76" t="s">
        <v>10051</v>
      </c>
      <c r="D15692" s="77" t="s">
        <v>17339</v>
      </c>
      <c r="E15692" s="76" t="s">
        <v>17340</v>
      </c>
      <c r="F15692" s="77" t="s">
        <v>17341</v>
      </c>
      <c r="G15692" s="76" t="s">
        <v>16941</v>
      </c>
      <c r="H15692" s="76" t="s">
        <v>16942</v>
      </c>
      <c r="I15692" s="78" t="s">
        <v>17342</v>
      </c>
      <c r="J15692" s="77" t="s">
        <v>16922</v>
      </c>
      <c r="K15692" s="76" t="s">
        <v>16</v>
      </c>
    </row>
    <row r="15693" spans="1:11" x14ac:dyDescent="0.25">
      <c r="A15693" s="76" t="s">
        <v>16261</v>
      </c>
      <c r="B15693" s="77" t="s">
        <v>929</v>
      </c>
      <c r="C15693" s="76" t="s">
        <v>8566</v>
      </c>
      <c r="D15693" s="77" t="s">
        <v>17347</v>
      </c>
      <c r="E15693" s="76" t="s">
        <v>17348</v>
      </c>
      <c r="F15693" s="77" t="s">
        <v>17349</v>
      </c>
      <c r="G15693" s="76" t="s">
        <v>17166</v>
      </c>
      <c r="H15693" s="76" t="s">
        <v>17167</v>
      </c>
      <c r="I15693" s="78" t="s">
        <v>17350</v>
      </c>
      <c r="J15693" s="77" t="s">
        <v>16922</v>
      </c>
      <c r="K15693" s="76" t="s">
        <v>16</v>
      </c>
    </row>
    <row r="15694" spans="1:11" x14ac:dyDescent="0.25">
      <c r="A15694" s="76" t="s">
        <v>16261</v>
      </c>
      <c r="B15694" s="77" t="s">
        <v>929</v>
      </c>
      <c r="C15694" s="76" t="s">
        <v>17351</v>
      </c>
      <c r="D15694" s="77" t="s">
        <v>17352</v>
      </c>
      <c r="E15694" s="76" t="s">
        <v>17353</v>
      </c>
      <c r="F15694" s="77" t="s">
        <v>17354</v>
      </c>
      <c r="G15694" s="76" t="s">
        <v>17166</v>
      </c>
      <c r="H15694" s="76" t="s">
        <v>17167</v>
      </c>
      <c r="I15694" s="78" t="s">
        <v>17355</v>
      </c>
      <c r="J15694" s="77" t="s">
        <v>16922</v>
      </c>
      <c r="K15694" s="76" t="s">
        <v>16</v>
      </c>
    </row>
    <row r="15695" spans="1:11" x14ac:dyDescent="0.25">
      <c r="A15695" s="76" t="s">
        <v>16261</v>
      </c>
      <c r="B15695" s="77" t="s">
        <v>929</v>
      </c>
      <c r="C15695" s="76" t="s">
        <v>17351</v>
      </c>
      <c r="D15695" s="77" t="s">
        <v>17441</v>
      </c>
      <c r="E15695" s="76" t="s">
        <v>17442</v>
      </c>
      <c r="F15695" s="77" t="s">
        <v>17443</v>
      </c>
      <c r="G15695" s="76" t="s">
        <v>17166</v>
      </c>
      <c r="H15695" s="76" t="s">
        <v>17167</v>
      </c>
      <c r="I15695" s="78" t="s">
        <v>17444</v>
      </c>
      <c r="J15695" s="77" t="s">
        <v>16922</v>
      </c>
      <c r="K15695" s="76" t="s">
        <v>16</v>
      </c>
    </row>
    <row r="15696" spans="1:11" x14ac:dyDescent="0.25">
      <c r="A15696" s="76" t="s">
        <v>16261</v>
      </c>
      <c r="B15696" s="77" t="s">
        <v>929</v>
      </c>
      <c r="C15696" s="76" t="s">
        <v>15014</v>
      </c>
      <c r="D15696" s="77" t="s">
        <v>17476</v>
      </c>
      <c r="E15696" s="76" t="s">
        <v>17477</v>
      </c>
      <c r="F15696" s="77" t="s">
        <v>17478</v>
      </c>
      <c r="G15696" s="76" t="s">
        <v>16919</v>
      </c>
      <c r="H15696" s="76" t="s">
        <v>16920</v>
      </c>
      <c r="I15696" s="78" t="s">
        <v>17479</v>
      </c>
      <c r="J15696" s="77" t="s">
        <v>16922</v>
      </c>
      <c r="K15696" s="76" t="s">
        <v>16</v>
      </c>
    </row>
    <row r="15697" spans="1:11" x14ac:dyDescent="0.25">
      <c r="A15697" s="76" t="s">
        <v>16261</v>
      </c>
      <c r="B15697" s="77" t="s">
        <v>929</v>
      </c>
      <c r="C15697" s="76" t="s">
        <v>15014</v>
      </c>
      <c r="D15697" s="77" t="s">
        <v>17484</v>
      </c>
      <c r="E15697" s="76" t="s">
        <v>17485</v>
      </c>
      <c r="F15697" s="77" t="s">
        <v>17486</v>
      </c>
      <c r="G15697" s="76" t="s">
        <v>16919</v>
      </c>
      <c r="H15697" s="76" t="s">
        <v>16920</v>
      </c>
      <c r="I15697" s="78" t="s">
        <v>17487</v>
      </c>
      <c r="J15697" s="77" t="s">
        <v>16922</v>
      </c>
      <c r="K15697" s="76" t="s">
        <v>16</v>
      </c>
    </row>
    <row r="15698" spans="1:11" x14ac:dyDescent="0.25">
      <c r="A15698" s="76" t="s">
        <v>17496</v>
      </c>
      <c r="B15698" s="77" t="s">
        <v>929</v>
      </c>
      <c r="C15698" s="76" t="s">
        <v>10051</v>
      </c>
      <c r="D15698" s="76" t="s">
        <v>2916</v>
      </c>
      <c r="E15698" s="76" t="s">
        <v>18505</v>
      </c>
      <c r="F15698" s="76">
        <v>94642852</v>
      </c>
      <c r="G15698" s="76">
        <v>22.877673999999999</v>
      </c>
      <c r="H15698" s="76">
        <v>82.977728999999997</v>
      </c>
      <c r="I15698" s="79" t="s">
        <v>18506</v>
      </c>
      <c r="J15698" s="76" t="s">
        <v>17623</v>
      </c>
      <c r="K15698" s="76" t="s">
        <v>16</v>
      </c>
    </row>
    <row r="15699" spans="1:11" x14ac:dyDescent="0.25">
      <c r="A15699" s="76" t="s">
        <v>17496</v>
      </c>
      <c r="B15699" s="77" t="s">
        <v>929</v>
      </c>
      <c r="C15699" s="76" t="s">
        <v>10051</v>
      </c>
      <c r="D15699" s="76" t="s">
        <v>2916</v>
      </c>
      <c r="E15699" s="76" t="s">
        <v>18607</v>
      </c>
      <c r="F15699" s="76">
        <v>7987619592</v>
      </c>
      <c r="G15699" s="76"/>
      <c r="H15699" s="76"/>
      <c r="I15699" s="79" t="s">
        <v>18608</v>
      </c>
      <c r="J15699" s="76" t="s">
        <v>17623</v>
      </c>
      <c r="K15699" s="76" t="s">
        <v>16</v>
      </c>
    </row>
    <row r="15700" spans="1:11" x14ac:dyDescent="0.25">
      <c r="A15700" s="76" t="s">
        <v>17496</v>
      </c>
      <c r="B15700" s="77" t="s">
        <v>929</v>
      </c>
      <c r="C15700" s="76" t="s">
        <v>10051</v>
      </c>
      <c r="D15700" s="76" t="s">
        <v>2916</v>
      </c>
      <c r="E15700" s="76" t="s">
        <v>18609</v>
      </c>
      <c r="F15700" s="76">
        <v>9691696198</v>
      </c>
      <c r="G15700" s="76">
        <v>22.750731999999999</v>
      </c>
      <c r="H15700" s="76">
        <v>83.414285000000007</v>
      </c>
      <c r="I15700" s="79" t="s">
        <v>18610</v>
      </c>
      <c r="J15700" s="76" t="s">
        <v>17623</v>
      </c>
      <c r="K15700" s="76" t="s">
        <v>16</v>
      </c>
    </row>
    <row r="15701" spans="1:11" x14ac:dyDescent="0.25">
      <c r="A15701" s="76" t="s">
        <v>17496</v>
      </c>
      <c r="B15701" s="77" t="s">
        <v>929</v>
      </c>
      <c r="C15701" s="76" t="s">
        <v>10051</v>
      </c>
      <c r="D15701" s="76" t="s">
        <v>2916</v>
      </c>
      <c r="E15701" s="76" t="s">
        <v>18611</v>
      </c>
      <c r="F15701" s="76">
        <v>97782319</v>
      </c>
      <c r="G15701" s="76">
        <v>22.971700999999999</v>
      </c>
      <c r="H15701" s="76">
        <v>83.414530999999997</v>
      </c>
      <c r="I15701" s="79" t="s">
        <v>18612</v>
      </c>
      <c r="J15701" s="76" t="s">
        <v>17623</v>
      </c>
      <c r="K15701" s="76" t="s">
        <v>16</v>
      </c>
    </row>
    <row r="15702" spans="1:11" x14ac:dyDescent="0.25">
      <c r="A15702" s="76" t="s">
        <v>17496</v>
      </c>
      <c r="B15702" s="77" t="s">
        <v>929</v>
      </c>
      <c r="C15702" s="76" t="s">
        <v>10051</v>
      </c>
      <c r="D15702" s="76" t="s">
        <v>2916</v>
      </c>
      <c r="E15702" s="76" t="s">
        <v>18653</v>
      </c>
      <c r="F15702" s="76">
        <v>7869755761</v>
      </c>
      <c r="G15702" s="76">
        <v>22.986917999999999</v>
      </c>
      <c r="H15702" s="76">
        <v>83.074620999999993</v>
      </c>
      <c r="I15702" s="79" t="s">
        <v>18654</v>
      </c>
      <c r="J15702" s="76" t="s">
        <v>17623</v>
      </c>
      <c r="K15702" s="76" t="s">
        <v>16</v>
      </c>
    </row>
    <row r="15703" spans="1:11" x14ac:dyDescent="0.25">
      <c r="A15703" s="76" t="s">
        <v>17496</v>
      </c>
      <c r="B15703" s="77" t="s">
        <v>929</v>
      </c>
      <c r="C15703" s="76" t="s">
        <v>10051</v>
      </c>
      <c r="D15703" s="76" t="s">
        <v>2916</v>
      </c>
      <c r="E15703" s="76" t="s">
        <v>18655</v>
      </c>
      <c r="F15703" s="76">
        <v>7828148566</v>
      </c>
      <c r="G15703" s="76">
        <v>22.999559999999999</v>
      </c>
      <c r="H15703" s="76">
        <v>83.007758999999993</v>
      </c>
      <c r="I15703" s="79" t="s">
        <v>18656</v>
      </c>
      <c r="J15703" s="76" t="s">
        <v>17623</v>
      </c>
      <c r="K15703" s="76" t="s">
        <v>16</v>
      </c>
    </row>
    <row r="15704" spans="1:11" x14ac:dyDescent="0.25">
      <c r="A15704" s="76" t="s">
        <v>17496</v>
      </c>
      <c r="B15704" s="77" t="s">
        <v>929</v>
      </c>
      <c r="C15704" s="76" t="s">
        <v>10051</v>
      </c>
      <c r="D15704" s="76" t="s">
        <v>2916</v>
      </c>
      <c r="E15704" s="76" t="s">
        <v>18657</v>
      </c>
      <c r="F15704" s="76">
        <v>9753119637</v>
      </c>
      <c r="G15704" s="76">
        <v>23.079408999999998</v>
      </c>
      <c r="H15704" s="76">
        <v>83.093075999999996</v>
      </c>
      <c r="I15704" s="79" t="s">
        <v>18658</v>
      </c>
      <c r="J15704" s="76" t="s">
        <v>17623</v>
      </c>
      <c r="K15704" s="76" t="s">
        <v>16</v>
      </c>
    </row>
    <row r="15705" spans="1:11" x14ac:dyDescent="0.25">
      <c r="A15705" s="76" t="s">
        <v>17496</v>
      </c>
      <c r="B15705" s="77" t="s">
        <v>929</v>
      </c>
      <c r="C15705" s="76" t="s">
        <v>10051</v>
      </c>
      <c r="D15705" s="76" t="s">
        <v>2916</v>
      </c>
      <c r="E15705" s="76" t="s">
        <v>18697</v>
      </c>
      <c r="F15705" s="76">
        <v>799949975</v>
      </c>
      <c r="G15705" s="76">
        <v>23.094436999999999</v>
      </c>
      <c r="H15705" s="76">
        <v>83.056892000000005</v>
      </c>
      <c r="I15705" s="79" t="s">
        <v>18698</v>
      </c>
      <c r="J15705" s="76" t="s">
        <v>17623</v>
      </c>
      <c r="K15705" s="76" t="s">
        <v>16</v>
      </c>
    </row>
    <row r="15706" spans="1:11" x14ac:dyDescent="0.25">
      <c r="A15706" s="76" t="s">
        <v>17496</v>
      </c>
      <c r="B15706" s="77" t="s">
        <v>929</v>
      </c>
      <c r="C15706" s="76" t="s">
        <v>10051</v>
      </c>
      <c r="D15706" s="76" t="s">
        <v>2916</v>
      </c>
      <c r="E15706" s="76" t="s">
        <v>18701</v>
      </c>
      <c r="F15706" s="76">
        <v>8225915849</v>
      </c>
      <c r="G15706" s="76">
        <v>22.868841</v>
      </c>
      <c r="H15706" s="76">
        <v>83.465784999999997</v>
      </c>
      <c r="I15706" s="79" t="s">
        <v>18702</v>
      </c>
      <c r="J15706" s="76" t="s">
        <v>17623</v>
      </c>
      <c r="K15706" s="76" t="s">
        <v>16</v>
      </c>
    </row>
    <row r="15707" spans="1:11" x14ac:dyDescent="0.25">
      <c r="A15707" s="76" t="s">
        <v>17496</v>
      </c>
      <c r="B15707" s="77" t="s">
        <v>929</v>
      </c>
      <c r="C15707" s="76" t="s">
        <v>10051</v>
      </c>
      <c r="D15707" s="76" t="s">
        <v>2916</v>
      </c>
      <c r="E15707" s="76" t="s">
        <v>18703</v>
      </c>
      <c r="F15707" s="76"/>
      <c r="G15707" s="76">
        <v>22.960923000000001</v>
      </c>
      <c r="H15707" s="76">
        <v>83.403830999999997</v>
      </c>
      <c r="I15707" s="79" t="s">
        <v>18704</v>
      </c>
      <c r="J15707" s="76" t="s">
        <v>17623</v>
      </c>
      <c r="K15707" s="76" t="s">
        <v>16</v>
      </c>
    </row>
    <row r="15708" spans="1:11" x14ac:dyDescent="0.25">
      <c r="A15708" s="76" t="s">
        <v>17496</v>
      </c>
      <c r="B15708" s="77" t="s">
        <v>929</v>
      </c>
      <c r="C15708" s="76" t="s">
        <v>10051</v>
      </c>
      <c r="D15708" s="76" t="s">
        <v>2916</v>
      </c>
      <c r="E15708" s="76" t="s">
        <v>18705</v>
      </c>
      <c r="F15708" s="76">
        <v>749312</v>
      </c>
      <c r="G15708" s="76">
        <v>22.87002</v>
      </c>
      <c r="H15708" s="76">
        <v>83.463143000000002</v>
      </c>
      <c r="I15708" s="79" t="s">
        <v>18706</v>
      </c>
      <c r="J15708" s="76" t="s">
        <v>17623</v>
      </c>
      <c r="K15708" s="76" t="s">
        <v>16</v>
      </c>
    </row>
    <row r="15709" spans="1:11" x14ac:dyDescent="0.25">
      <c r="A15709" s="76" t="s">
        <v>17496</v>
      </c>
      <c r="B15709" s="77" t="s">
        <v>929</v>
      </c>
      <c r="C15709" s="76" t="s">
        <v>10051</v>
      </c>
      <c r="D15709" s="76" t="s">
        <v>2916</v>
      </c>
      <c r="E15709" s="76" t="s">
        <v>18762</v>
      </c>
      <c r="F15709" s="76">
        <v>87712337</v>
      </c>
      <c r="G15709" s="76">
        <v>22.683153000000001</v>
      </c>
      <c r="H15709" s="76">
        <v>83.491163</v>
      </c>
      <c r="I15709" s="79" t="s">
        <v>18763</v>
      </c>
      <c r="J15709" s="76" t="s">
        <v>17623</v>
      </c>
      <c r="K15709" s="76" t="s">
        <v>16</v>
      </c>
    </row>
    <row r="15710" spans="1:11" x14ac:dyDescent="0.25">
      <c r="A15710" s="76" t="s">
        <v>17496</v>
      </c>
      <c r="B15710" s="77" t="s">
        <v>929</v>
      </c>
      <c r="C15710" s="76" t="s">
        <v>10051</v>
      </c>
      <c r="D15710" s="76" t="s">
        <v>2916</v>
      </c>
      <c r="E15710" s="76" t="s">
        <v>18768</v>
      </c>
      <c r="F15710" s="76">
        <v>62672792</v>
      </c>
      <c r="G15710" s="76">
        <v>22.897876</v>
      </c>
      <c r="H15710" s="76">
        <v>83.459384999999997</v>
      </c>
      <c r="I15710" s="79" t="s">
        <v>18769</v>
      </c>
      <c r="J15710" s="76" t="s">
        <v>17623</v>
      </c>
      <c r="K15710" s="76" t="s">
        <v>16</v>
      </c>
    </row>
    <row r="15711" spans="1:11" x14ac:dyDescent="0.25">
      <c r="A15711" s="76" t="s">
        <v>17496</v>
      </c>
      <c r="B15711" s="77" t="s">
        <v>929</v>
      </c>
      <c r="C15711" s="76" t="s">
        <v>10051</v>
      </c>
      <c r="D15711" s="76" t="s">
        <v>2916</v>
      </c>
      <c r="E15711" s="76" t="s">
        <v>18772</v>
      </c>
      <c r="F15711" s="76">
        <v>831973576</v>
      </c>
      <c r="G15711" s="76">
        <v>22.768577000000001</v>
      </c>
      <c r="H15711" s="76">
        <v>83.517882999999998</v>
      </c>
      <c r="I15711" s="79" t="s">
        <v>18773</v>
      </c>
      <c r="J15711" s="76" t="s">
        <v>17623</v>
      </c>
      <c r="K15711" s="76" t="s">
        <v>16</v>
      </c>
    </row>
    <row r="15712" spans="1:11" x14ac:dyDescent="0.25">
      <c r="A15712" s="76" t="s">
        <v>17496</v>
      </c>
      <c r="B15712" s="77" t="s">
        <v>929</v>
      </c>
      <c r="C15712" s="76" t="s">
        <v>10051</v>
      </c>
      <c r="D15712" s="76" t="s">
        <v>2916</v>
      </c>
      <c r="E15712" s="76" t="s">
        <v>18774</v>
      </c>
      <c r="F15712" s="76">
        <v>91316672</v>
      </c>
      <c r="G15712" s="76">
        <v>22.774705999999998</v>
      </c>
      <c r="H15712" s="76">
        <v>83.404477</v>
      </c>
      <c r="I15712" s="79" t="s">
        <v>18775</v>
      </c>
      <c r="J15712" s="76" t="s">
        <v>17623</v>
      </c>
      <c r="K15712" s="76" t="s">
        <v>16</v>
      </c>
    </row>
    <row r="15713" spans="1:11" x14ac:dyDescent="0.25">
      <c r="A15713" s="76" t="s">
        <v>17496</v>
      </c>
      <c r="B15713" s="77" t="s">
        <v>929</v>
      </c>
      <c r="C15713" s="76" t="s">
        <v>10051</v>
      </c>
      <c r="D15713" s="76" t="s">
        <v>2916</v>
      </c>
      <c r="E15713" s="76" t="s">
        <v>18843</v>
      </c>
      <c r="F15713" s="76"/>
      <c r="G15713" s="76"/>
      <c r="H15713" s="76"/>
      <c r="I15713" s="79" t="s">
        <v>18844</v>
      </c>
      <c r="J15713" s="76" t="s">
        <v>17623</v>
      </c>
      <c r="K15713" s="76" t="s">
        <v>16</v>
      </c>
    </row>
    <row r="15714" spans="1:11" x14ac:dyDescent="0.25">
      <c r="A15714" s="76" t="s">
        <v>17496</v>
      </c>
      <c r="B15714" s="77" t="s">
        <v>929</v>
      </c>
      <c r="C15714" s="76" t="s">
        <v>10051</v>
      </c>
      <c r="D15714" s="76" t="s">
        <v>2916</v>
      </c>
      <c r="E15714" s="76" t="s">
        <v>18845</v>
      </c>
      <c r="F15714" s="76"/>
      <c r="G15714" s="76">
        <v>23.146391000000001</v>
      </c>
      <c r="H15714" s="76">
        <v>83.176029</v>
      </c>
      <c r="I15714" s="79" t="s">
        <v>18846</v>
      </c>
      <c r="J15714" s="76" t="s">
        <v>17623</v>
      </c>
      <c r="K15714" s="76" t="s">
        <v>16</v>
      </c>
    </row>
    <row r="15715" spans="1:11" x14ac:dyDescent="0.25">
      <c r="A15715" s="76" t="s">
        <v>17496</v>
      </c>
      <c r="B15715" s="77" t="s">
        <v>929</v>
      </c>
      <c r="C15715" s="76" t="s">
        <v>10051</v>
      </c>
      <c r="D15715" s="76" t="s">
        <v>2916</v>
      </c>
      <c r="E15715" s="76" t="s">
        <v>18917</v>
      </c>
      <c r="F15715" s="76"/>
      <c r="G15715" s="76"/>
      <c r="H15715" s="76"/>
      <c r="I15715" s="79" t="s">
        <v>18918</v>
      </c>
      <c r="J15715" s="76" t="s">
        <v>17623</v>
      </c>
      <c r="K15715" s="76" t="s">
        <v>16</v>
      </c>
    </row>
    <row r="15716" spans="1:11" x14ac:dyDescent="0.25">
      <c r="A15716" s="76" t="s">
        <v>17496</v>
      </c>
      <c r="B15716" s="77" t="s">
        <v>929</v>
      </c>
      <c r="C15716" s="76" t="s">
        <v>10051</v>
      </c>
      <c r="D15716" s="76" t="s">
        <v>2916</v>
      </c>
      <c r="E15716" s="76" t="s">
        <v>18933</v>
      </c>
      <c r="F15716" s="76"/>
      <c r="G15716" s="76"/>
      <c r="H15716" s="76"/>
      <c r="I15716" s="79" t="s">
        <v>18934</v>
      </c>
      <c r="J15716" s="76" t="s">
        <v>17623</v>
      </c>
      <c r="K15716" s="76" t="s">
        <v>16</v>
      </c>
    </row>
    <row r="15717" spans="1:11" x14ac:dyDescent="0.25">
      <c r="A15717" s="76" t="s">
        <v>17496</v>
      </c>
      <c r="B15717" s="77" t="s">
        <v>929</v>
      </c>
      <c r="C15717" s="76" t="s">
        <v>10051</v>
      </c>
      <c r="D15717" s="76" t="s">
        <v>2916</v>
      </c>
      <c r="E15717" s="76" t="s">
        <v>18935</v>
      </c>
      <c r="F15717" s="76"/>
      <c r="G15717" s="76"/>
      <c r="H15717" s="76"/>
      <c r="I15717" s="79" t="s">
        <v>18936</v>
      </c>
      <c r="J15717" s="76" t="s">
        <v>17623</v>
      </c>
      <c r="K15717" s="76" t="s">
        <v>16</v>
      </c>
    </row>
    <row r="15718" spans="1:11" x14ac:dyDescent="0.25">
      <c r="A15718" s="76" t="s">
        <v>17496</v>
      </c>
      <c r="B15718" s="77" t="s">
        <v>929</v>
      </c>
      <c r="C15718" s="76" t="s">
        <v>10051</v>
      </c>
      <c r="D15718" s="76" t="s">
        <v>2916</v>
      </c>
      <c r="E15718" s="76" t="s">
        <v>18937</v>
      </c>
      <c r="F15718" s="76"/>
      <c r="G15718" s="76"/>
      <c r="H15718" s="76"/>
      <c r="I15718" s="79" t="s">
        <v>18938</v>
      </c>
      <c r="J15718" s="76" t="s">
        <v>17623</v>
      </c>
      <c r="K15718" s="76" t="s">
        <v>16</v>
      </c>
    </row>
    <row r="15719" spans="1:11" x14ac:dyDescent="0.25">
      <c r="A15719" s="76" t="s">
        <v>17496</v>
      </c>
      <c r="B15719" s="77" t="s">
        <v>929</v>
      </c>
      <c r="C15719" s="76" t="s">
        <v>10051</v>
      </c>
      <c r="D15719" s="76" t="s">
        <v>2916</v>
      </c>
      <c r="E15719" s="76" t="s">
        <v>18939</v>
      </c>
      <c r="F15719" s="76"/>
      <c r="G15719" s="76"/>
      <c r="H15719" s="76"/>
      <c r="I15719" s="79" t="s">
        <v>18940</v>
      </c>
      <c r="J15719" s="76" t="s">
        <v>17623</v>
      </c>
      <c r="K15719" s="76" t="s">
        <v>16</v>
      </c>
    </row>
    <row r="15720" spans="1:11" x14ac:dyDescent="0.25">
      <c r="A15720" s="76" t="s">
        <v>17496</v>
      </c>
      <c r="B15720" s="77" t="s">
        <v>929</v>
      </c>
      <c r="C15720" s="76" t="s">
        <v>10051</v>
      </c>
      <c r="D15720" s="76" t="s">
        <v>17513</v>
      </c>
      <c r="E15720" s="76" t="s">
        <v>19095</v>
      </c>
      <c r="F15720" s="76">
        <v>9827575290</v>
      </c>
      <c r="G15720" s="76">
        <v>22.974495000000001</v>
      </c>
      <c r="H15720" s="76">
        <v>83.408759000000003</v>
      </c>
      <c r="I15720" s="79" t="s">
        <v>19096</v>
      </c>
      <c r="J15720" s="76" t="s">
        <v>17623</v>
      </c>
      <c r="K15720" s="76" t="s">
        <v>16</v>
      </c>
    </row>
    <row r="15721" spans="1:11" x14ac:dyDescent="0.25">
      <c r="A15721" s="76" t="s">
        <v>17496</v>
      </c>
      <c r="B15721" s="77" t="s">
        <v>929</v>
      </c>
      <c r="C15721" s="76" t="s">
        <v>10051</v>
      </c>
      <c r="D15721" s="76" t="s">
        <v>17513</v>
      </c>
      <c r="E15721" s="76" t="s">
        <v>19097</v>
      </c>
      <c r="F15721" s="76">
        <v>8817858777</v>
      </c>
      <c r="G15721" s="76">
        <v>23.089639999999999</v>
      </c>
      <c r="H15721" s="76">
        <v>830245740</v>
      </c>
      <c r="I15721" s="79" t="s">
        <v>19098</v>
      </c>
      <c r="J15721" s="76" t="s">
        <v>17623</v>
      </c>
      <c r="K15721" s="76" t="s">
        <v>16</v>
      </c>
    </row>
    <row r="15722" spans="1:11" x14ac:dyDescent="0.25">
      <c r="A15722" s="76" t="s">
        <v>17496</v>
      </c>
      <c r="B15722" s="77" t="s">
        <v>929</v>
      </c>
      <c r="C15722" s="76" t="s">
        <v>10051</v>
      </c>
      <c r="D15722" s="76" t="s">
        <v>2916</v>
      </c>
      <c r="E15722" s="76" t="s">
        <v>19329</v>
      </c>
      <c r="F15722" s="76">
        <v>8319913681</v>
      </c>
      <c r="G15722" s="76">
        <v>23.144309271325302</v>
      </c>
      <c r="H15722" s="76">
        <v>83.183696866035405</v>
      </c>
      <c r="I15722" s="79" t="s">
        <v>19330</v>
      </c>
      <c r="J15722" s="76" t="s">
        <v>19151</v>
      </c>
      <c r="K15722" s="76" t="s">
        <v>16</v>
      </c>
    </row>
    <row r="15723" spans="1:11" x14ac:dyDescent="0.25">
      <c r="A15723" s="76" t="s">
        <v>17496</v>
      </c>
      <c r="B15723" s="77" t="s">
        <v>929</v>
      </c>
      <c r="C15723" s="76" t="s">
        <v>10051</v>
      </c>
      <c r="D15723" s="76" t="s">
        <v>2916</v>
      </c>
      <c r="E15723" s="76" t="s">
        <v>9065</v>
      </c>
      <c r="F15723" s="76">
        <v>9630432390</v>
      </c>
      <c r="G15723" s="76">
        <v>22.911168770157001</v>
      </c>
      <c r="H15723" s="76">
        <v>82.947959862649398</v>
      </c>
      <c r="I15723" s="79" t="s">
        <v>19337</v>
      </c>
      <c r="J15723" s="76" t="s">
        <v>19151</v>
      </c>
      <c r="K15723" s="76" t="s">
        <v>16</v>
      </c>
    </row>
    <row r="15724" spans="1:11" x14ac:dyDescent="0.25">
      <c r="A15724" s="76" t="s">
        <v>17496</v>
      </c>
      <c r="B15724" s="77" t="s">
        <v>929</v>
      </c>
      <c r="C15724" s="76" t="s">
        <v>2916</v>
      </c>
      <c r="D15724" s="76" t="s">
        <v>19687</v>
      </c>
      <c r="E15724" s="76" t="s">
        <v>19537</v>
      </c>
      <c r="F15724" s="76">
        <v>7869745845</v>
      </c>
      <c r="G15724" s="76">
        <v>23.093235</v>
      </c>
      <c r="H15724" s="76">
        <v>83.246216000000004</v>
      </c>
      <c r="I15724" s="79" t="s">
        <v>19688</v>
      </c>
      <c r="J15724" s="76" t="s">
        <v>16268</v>
      </c>
      <c r="K15724" s="76" t="s">
        <v>16</v>
      </c>
    </row>
    <row r="15725" spans="1:11" x14ac:dyDescent="0.25">
      <c r="A15725" s="76" t="s">
        <v>17496</v>
      </c>
      <c r="B15725" s="77" t="s">
        <v>929</v>
      </c>
      <c r="C15725" s="76" t="s">
        <v>2916</v>
      </c>
      <c r="D15725" s="76" t="s">
        <v>19695</v>
      </c>
      <c r="E15725" s="76" t="s">
        <v>19696</v>
      </c>
      <c r="F15725" s="76">
        <v>942426684</v>
      </c>
      <c r="G15725" s="76">
        <v>19.999853000000002</v>
      </c>
      <c r="H15725" s="76">
        <v>80.604552999999996</v>
      </c>
      <c r="I15725" s="79" t="s">
        <v>19697</v>
      </c>
      <c r="J15725" s="76" t="s">
        <v>16268</v>
      </c>
      <c r="K15725" s="76" t="s">
        <v>16</v>
      </c>
    </row>
    <row r="15726" spans="1:11" x14ac:dyDescent="0.25">
      <c r="A15726" s="76" t="s">
        <v>17496</v>
      </c>
      <c r="B15726" s="77" t="s">
        <v>929</v>
      </c>
      <c r="C15726" s="76" t="s">
        <v>2916</v>
      </c>
      <c r="D15726" s="76" t="s">
        <v>8566</v>
      </c>
      <c r="E15726" s="76" t="s">
        <v>19698</v>
      </c>
      <c r="F15726" s="76">
        <v>9617545414</v>
      </c>
      <c r="G15726" s="76">
        <v>22.839852</v>
      </c>
      <c r="H15726" s="76">
        <v>83.476287999999997</v>
      </c>
      <c r="I15726" s="79" t="s">
        <v>19699</v>
      </c>
      <c r="J15726" s="76" t="s">
        <v>16268</v>
      </c>
      <c r="K15726" s="76" t="s">
        <v>16</v>
      </c>
    </row>
    <row r="15727" spans="1:11" x14ac:dyDescent="0.25">
      <c r="A15727" s="76" t="s">
        <v>17496</v>
      </c>
      <c r="B15727" s="77" t="s">
        <v>929</v>
      </c>
      <c r="C15727" s="76" t="s">
        <v>2916</v>
      </c>
      <c r="D15727" s="76" t="s">
        <v>14963</v>
      </c>
      <c r="E15727" s="76" t="s">
        <v>19703</v>
      </c>
      <c r="F15727" s="76">
        <v>975473756</v>
      </c>
      <c r="G15727" s="76"/>
      <c r="H15727" s="76"/>
      <c r="I15727" s="79" t="s">
        <v>19704</v>
      </c>
      <c r="J15727" s="76" t="s">
        <v>16268</v>
      </c>
      <c r="K15727" s="76" t="s">
        <v>16</v>
      </c>
    </row>
    <row r="15728" spans="1:11" x14ac:dyDescent="0.25">
      <c r="A15728" s="76" t="s">
        <v>17496</v>
      </c>
      <c r="B15728" s="77" t="s">
        <v>929</v>
      </c>
      <c r="C15728" s="76" t="s">
        <v>10051</v>
      </c>
      <c r="D15728" s="76" t="s">
        <v>2916</v>
      </c>
      <c r="E15728" s="76" t="s">
        <v>19712</v>
      </c>
      <c r="F15728" s="76">
        <v>8858661</v>
      </c>
      <c r="G15728" s="76">
        <v>22.783746000000001</v>
      </c>
      <c r="H15728" s="76">
        <v>83.580959000000007</v>
      </c>
      <c r="I15728" s="79" t="s">
        <v>19713</v>
      </c>
      <c r="J15728" s="76" t="s">
        <v>16268</v>
      </c>
      <c r="K15728" s="76" t="s">
        <v>16</v>
      </c>
    </row>
    <row r="15729" spans="1:11" x14ac:dyDescent="0.25">
      <c r="A15729" s="76" t="s">
        <v>17496</v>
      </c>
      <c r="B15729" s="77" t="s">
        <v>929</v>
      </c>
      <c r="C15729" s="76" t="s">
        <v>10051</v>
      </c>
      <c r="D15729" s="76" t="s">
        <v>2916</v>
      </c>
      <c r="E15729" s="76" t="s">
        <v>19714</v>
      </c>
      <c r="F15729" s="76">
        <v>8435663245</v>
      </c>
      <c r="G15729" s="76">
        <v>22.713321000000001</v>
      </c>
      <c r="H15729" s="76">
        <v>83.526782999999995</v>
      </c>
      <c r="I15729" s="79" t="s">
        <v>19715</v>
      </c>
      <c r="J15729" s="76" t="s">
        <v>16268</v>
      </c>
      <c r="K15729" s="76" t="s">
        <v>16</v>
      </c>
    </row>
    <row r="15730" spans="1:11" x14ac:dyDescent="0.25">
      <c r="A15730" s="76" t="s">
        <v>17496</v>
      </c>
      <c r="B15730" s="77" t="s">
        <v>929</v>
      </c>
      <c r="C15730" s="76" t="s">
        <v>10051</v>
      </c>
      <c r="D15730" s="76" t="s">
        <v>2916</v>
      </c>
      <c r="E15730" s="76" t="s">
        <v>19570</v>
      </c>
      <c r="F15730" s="76">
        <v>9644197365</v>
      </c>
      <c r="G15730" s="76">
        <v>22.954042000000001</v>
      </c>
      <c r="H15730" s="76">
        <v>83.493610000000004</v>
      </c>
      <c r="I15730" s="79" t="s">
        <v>19721</v>
      </c>
      <c r="J15730" s="76" t="s">
        <v>16268</v>
      </c>
      <c r="K15730" s="76" t="s">
        <v>16</v>
      </c>
    </row>
    <row r="15731" spans="1:11" x14ac:dyDescent="0.25">
      <c r="A15731" s="76" t="s">
        <v>17496</v>
      </c>
      <c r="B15731" s="77" t="s">
        <v>929</v>
      </c>
      <c r="C15731" s="76" t="s">
        <v>10051</v>
      </c>
      <c r="D15731" s="76" t="s">
        <v>2916</v>
      </c>
      <c r="E15731" s="76" t="s">
        <v>18705</v>
      </c>
      <c r="F15731" s="76">
        <v>819389775</v>
      </c>
      <c r="G15731" s="76">
        <v>22.868960999999999</v>
      </c>
      <c r="H15731" s="76">
        <v>83.462446</v>
      </c>
      <c r="I15731" s="79" t="s">
        <v>19734</v>
      </c>
      <c r="J15731" s="76" t="s">
        <v>16268</v>
      </c>
      <c r="K15731" s="76" t="s">
        <v>16</v>
      </c>
    </row>
    <row r="15732" spans="1:11" x14ac:dyDescent="0.25">
      <c r="A15732" s="76" t="s">
        <v>17496</v>
      </c>
      <c r="B15732" s="77" t="s">
        <v>929</v>
      </c>
      <c r="C15732" s="76" t="s">
        <v>10051</v>
      </c>
      <c r="D15732" s="76" t="s">
        <v>2916</v>
      </c>
      <c r="E15732" s="76" t="s">
        <v>19735</v>
      </c>
      <c r="F15732" s="76">
        <v>9165753337</v>
      </c>
      <c r="G15732" s="76">
        <v>22.996950999999999</v>
      </c>
      <c r="H15732" s="76">
        <v>83.447978000000006</v>
      </c>
      <c r="I15732" s="79" t="s">
        <v>19736</v>
      </c>
      <c r="J15732" s="76" t="s">
        <v>16268</v>
      </c>
      <c r="K15732" s="76" t="s">
        <v>16</v>
      </c>
    </row>
    <row r="15733" spans="1:11" x14ac:dyDescent="0.25">
      <c r="A15733" s="76" t="s">
        <v>17496</v>
      </c>
      <c r="B15733" s="77" t="s">
        <v>929</v>
      </c>
      <c r="C15733" s="76" t="s">
        <v>10051</v>
      </c>
      <c r="D15733" s="76" t="s">
        <v>2916</v>
      </c>
      <c r="E15733" s="76" t="s">
        <v>19737</v>
      </c>
      <c r="F15733" s="76">
        <v>97545692</v>
      </c>
      <c r="G15733" s="76">
        <v>20.276797999999999</v>
      </c>
      <c r="H15733" s="76">
        <v>81.650463000000002</v>
      </c>
      <c r="I15733" s="79" t="s">
        <v>19738</v>
      </c>
      <c r="J15733" s="76" t="s">
        <v>16268</v>
      </c>
      <c r="K15733" s="76" t="s">
        <v>16</v>
      </c>
    </row>
    <row r="15734" spans="1:11" x14ac:dyDescent="0.25">
      <c r="A15734" s="76" t="s">
        <v>17496</v>
      </c>
      <c r="B15734" s="77" t="s">
        <v>929</v>
      </c>
      <c r="C15734" s="76" t="s">
        <v>10051</v>
      </c>
      <c r="D15734" s="76" t="s">
        <v>2916</v>
      </c>
      <c r="E15734" s="76" t="s">
        <v>19739</v>
      </c>
      <c r="F15734" s="76">
        <v>971359871</v>
      </c>
      <c r="G15734" s="76">
        <v>22.807531000000001</v>
      </c>
      <c r="H15734" s="76">
        <v>82.796668999999994</v>
      </c>
      <c r="I15734" s="79" t="s">
        <v>19740</v>
      </c>
      <c r="J15734" s="76" t="s">
        <v>16268</v>
      </c>
      <c r="K15734" s="76" t="s">
        <v>16</v>
      </c>
    </row>
    <row r="15735" spans="1:11" x14ac:dyDescent="0.25">
      <c r="A15735" s="76" t="s">
        <v>17496</v>
      </c>
      <c r="B15735" s="77" t="s">
        <v>929</v>
      </c>
      <c r="C15735" s="76" t="s">
        <v>10051</v>
      </c>
      <c r="D15735" s="76" t="s">
        <v>2916</v>
      </c>
      <c r="E15735" s="76" t="s">
        <v>19741</v>
      </c>
      <c r="F15735" s="76">
        <v>9669453825</v>
      </c>
      <c r="G15735" s="76">
        <v>20.302966999999999</v>
      </c>
      <c r="H15735" s="76">
        <v>81.939841999999999</v>
      </c>
      <c r="I15735" s="79" t="s">
        <v>19742</v>
      </c>
      <c r="J15735" s="76" t="s">
        <v>16268</v>
      </c>
      <c r="K15735" s="76" t="s">
        <v>16</v>
      </c>
    </row>
    <row r="15736" spans="1:11" x14ac:dyDescent="0.25">
      <c r="A15736" s="76" t="s">
        <v>17496</v>
      </c>
      <c r="B15736" s="77" t="s">
        <v>929</v>
      </c>
      <c r="C15736" s="76" t="s">
        <v>2916</v>
      </c>
      <c r="D15736" s="76" t="s">
        <v>19743</v>
      </c>
      <c r="E15736" s="76" t="s">
        <v>19744</v>
      </c>
      <c r="F15736" s="76">
        <v>8964978859</v>
      </c>
      <c r="G15736" s="76">
        <v>22.853439999999999</v>
      </c>
      <c r="H15736" s="76">
        <v>82.930712999999997</v>
      </c>
      <c r="I15736" s="79" t="s">
        <v>19745</v>
      </c>
      <c r="J15736" s="76" t="s">
        <v>16268</v>
      </c>
      <c r="K15736" s="76" t="s">
        <v>16</v>
      </c>
    </row>
    <row r="15737" spans="1:11" x14ac:dyDescent="0.25">
      <c r="A15737" s="76" t="s">
        <v>17496</v>
      </c>
      <c r="B15737" s="77" t="s">
        <v>929</v>
      </c>
      <c r="C15737" s="76" t="s">
        <v>2916</v>
      </c>
      <c r="D15737" s="76" t="s">
        <v>19746</v>
      </c>
      <c r="E15737" s="76" t="s">
        <v>19747</v>
      </c>
      <c r="F15737" s="76">
        <v>9926699359</v>
      </c>
      <c r="G15737" s="76">
        <v>23.167679</v>
      </c>
      <c r="H15737" s="76">
        <v>83.306023999999994</v>
      </c>
      <c r="I15737" s="79" t="s">
        <v>19748</v>
      </c>
      <c r="J15737" s="76" t="s">
        <v>16268</v>
      </c>
      <c r="K15737" s="76" t="s">
        <v>16</v>
      </c>
    </row>
    <row r="15738" spans="1:11" x14ac:dyDescent="0.25">
      <c r="A15738" s="76" t="s">
        <v>17496</v>
      </c>
      <c r="B15738" s="77" t="s">
        <v>929</v>
      </c>
      <c r="C15738" s="76" t="s">
        <v>10051</v>
      </c>
      <c r="D15738" s="76" t="s">
        <v>2916</v>
      </c>
      <c r="E15738" s="76" t="s">
        <v>19768</v>
      </c>
      <c r="F15738" s="76">
        <v>895979398</v>
      </c>
      <c r="G15738" s="76">
        <v>22.854178000000001</v>
      </c>
      <c r="H15738" s="76">
        <v>82.952969999999993</v>
      </c>
      <c r="I15738" s="79" t="s">
        <v>19769</v>
      </c>
      <c r="J15738" s="76" t="s">
        <v>16268</v>
      </c>
      <c r="K15738" s="76" t="s">
        <v>16</v>
      </c>
    </row>
    <row r="15739" spans="1:11" x14ac:dyDescent="0.25">
      <c r="A15739" s="76" t="s">
        <v>17496</v>
      </c>
      <c r="B15739" s="77" t="s">
        <v>929</v>
      </c>
      <c r="C15739" s="76" t="s">
        <v>10051</v>
      </c>
      <c r="D15739" s="76" t="s">
        <v>2916</v>
      </c>
      <c r="E15739" s="76" t="s">
        <v>19770</v>
      </c>
      <c r="F15739" s="76">
        <v>888988914</v>
      </c>
      <c r="G15739" s="76">
        <v>23.035070000000001</v>
      </c>
      <c r="H15739" s="76">
        <v>83.523572999999999</v>
      </c>
      <c r="I15739" s="79" t="s">
        <v>19771</v>
      </c>
      <c r="J15739" s="76" t="s">
        <v>16268</v>
      </c>
      <c r="K15739" s="76" t="s">
        <v>16</v>
      </c>
    </row>
    <row r="15740" spans="1:11" x14ac:dyDescent="0.25">
      <c r="A15740" s="76" t="s">
        <v>17496</v>
      </c>
      <c r="B15740" s="77" t="s">
        <v>929</v>
      </c>
      <c r="C15740" s="76" t="s">
        <v>2916</v>
      </c>
      <c r="D15740" s="76" t="s">
        <v>15087</v>
      </c>
      <c r="E15740" s="76" t="s">
        <v>19772</v>
      </c>
      <c r="F15740" s="76">
        <v>7354348165</v>
      </c>
      <c r="G15740" s="76">
        <v>23.013462000000001</v>
      </c>
      <c r="H15740" s="76">
        <v>83.043294000000003</v>
      </c>
      <c r="I15740" s="79" t="s">
        <v>19773</v>
      </c>
      <c r="J15740" s="76" t="s">
        <v>16268</v>
      </c>
      <c r="K15740" s="76" t="s">
        <v>16</v>
      </c>
    </row>
    <row r="15741" spans="1:11" x14ac:dyDescent="0.25">
      <c r="A15741" s="76" t="s">
        <v>17496</v>
      </c>
      <c r="B15741" s="77" t="s">
        <v>929</v>
      </c>
      <c r="C15741" s="76" t="s">
        <v>10051</v>
      </c>
      <c r="D15741" s="76" t="s">
        <v>2916</v>
      </c>
      <c r="E15741" s="76" t="s">
        <v>19789</v>
      </c>
      <c r="F15741" s="76">
        <v>9934231</v>
      </c>
      <c r="G15741" s="76">
        <v>20.636789</v>
      </c>
      <c r="H15741" s="76">
        <v>82.067162999999994</v>
      </c>
      <c r="I15741" s="79" t="s">
        <v>19790</v>
      </c>
      <c r="J15741" s="76" t="s">
        <v>16268</v>
      </c>
      <c r="K15741" s="76" t="s">
        <v>16</v>
      </c>
    </row>
    <row r="15742" spans="1:11" x14ac:dyDescent="0.25">
      <c r="A15742" s="76" t="s">
        <v>17496</v>
      </c>
      <c r="B15742" s="77" t="s">
        <v>929</v>
      </c>
      <c r="C15742" s="76" t="s">
        <v>17351</v>
      </c>
      <c r="D15742" s="76" t="s">
        <v>19792</v>
      </c>
      <c r="E15742" s="76" t="s">
        <v>19793</v>
      </c>
      <c r="F15742" s="76">
        <v>7895239</v>
      </c>
      <c r="G15742" s="76">
        <v>22.991346</v>
      </c>
      <c r="H15742" s="76">
        <v>83.419365999999997</v>
      </c>
      <c r="I15742" s="79" t="s">
        <v>19794</v>
      </c>
      <c r="J15742" s="76" t="s">
        <v>16268</v>
      </c>
      <c r="K15742" s="76" t="s">
        <v>16</v>
      </c>
    </row>
    <row r="15743" spans="1:11" x14ac:dyDescent="0.25">
      <c r="A15743" s="76" t="s">
        <v>17496</v>
      </c>
      <c r="B15743" s="77" t="s">
        <v>929</v>
      </c>
      <c r="C15743" s="76" t="s">
        <v>10051</v>
      </c>
      <c r="D15743" s="76" t="s">
        <v>17513</v>
      </c>
      <c r="E15743" s="76" t="s">
        <v>19795</v>
      </c>
      <c r="F15743" s="76">
        <v>9977375828</v>
      </c>
      <c r="G15743" s="76">
        <v>22.869126999999999</v>
      </c>
      <c r="H15743" s="76">
        <v>83.467540999999997</v>
      </c>
      <c r="I15743" s="79" t="s">
        <v>19796</v>
      </c>
      <c r="J15743" s="76" t="s">
        <v>16268</v>
      </c>
      <c r="K15743" s="76" t="s">
        <v>16</v>
      </c>
    </row>
    <row r="15744" spans="1:11" x14ac:dyDescent="0.25">
      <c r="A15744" s="76" t="s">
        <v>17496</v>
      </c>
      <c r="B15744" s="77" t="s">
        <v>929</v>
      </c>
      <c r="C15744" s="76" t="s">
        <v>10051</v>
      </c>
      <c r="D15744" s="76" t="s">
        <v>2916</v>
      </c>
      <c r="E15744" s="76" t="s">
        <v>19797</v>
      </c>
      <c r="F15744" s="76">
        <v>975439644</v>
      </c>
      <c r="G15744" s="76">
        <v>22.822583000000002</v>
      </c>
      <c r="H15744" s="76">
        <v>83.630803999999998</v>
      </c>
      <c r="I15744" s="79" t="s">
        <v>19798</v>
      </c>
      <c r="J15744" s="76" t="s">
        <v>16268</v>
      </c>
      <c r="K15744" s="76" t="s">
        <v>16</v>
      </c>
    </row>
    <row r="15745" spans="1:11" x14ac:dyDescent="0.25">
      <c r="A15745" s="76" t="s">
        <v>17496</v>
      </c>
      <c r="B15745" s="77" t="s">
        <v>929</v>
      </c>
      <c r="C15745" s="76" t="s">
        <v>10051</v>
      </c>
      <c r="D15745" s="76" t="s">
        <v>2916</v>
      </c>
      <c r="E15745" s="76" t="s">
        <v>18109</v>
      </c>
      <c r="F15745" s="76">
        <v>7354678771</v>
      </c>
      <c r="G15745" s="76">
        <v>20.668623</v>
      </c>
      <c r="H15745" s="76">
        <v>82.304486999999995</v>
      </c>
      <c r="I15745" s="79" t="s">
        <v>19799</v>
      </c>
      <c r="J15745" s="76" t="s">
        <v>16268</v>
      </c>
      <c r="K15745" s="76" t="s">
        <v>16</v>
      </c>
    </row>
    <row r="15746" spans="1:11" x14ac:dyDescent="0.25">
      <c r="A15746" s="76" t="s">
        <v>17496</v>
      </c>
      <c r="B15746" s="77" t="s">
        <v>929</v>
      </c>
      <c r="C15746" s="76" t="s">
        <v>10051</v>
      </c>
      <c r="D15746" s="76" t="s">
        <v>2916</v>
      </c>
      <c r="E15746" s="76" t="s">
        <v>19800</v>
      </c>
      <c r="F15746" s="76">
        <v>786934186</v>
      </c>
      <c r="G15746" s="76">
        <v>22.758735000000001</v>
      </c>
      <c r="H15746" s="76">
        <v>83.626580000000004</v>
      </c>
      <c r="I15746" s="79" t="s">
        <v>19801</v>
      </c>
      <c r="J15746" s="76" t="s">
        <v>16268</v>
      </c>
      <c r="K15746" s="76" t="s">
        <v>16</v>
      </c>
    </row>
    <row r="15747" spans="1:11" x14ac:dyDescent="0.25">
      <c r="A15747" s="76" t="s">
        <v>17496</v>
      </c>
      <c r="B15747" s="77" t="s">
        <v>929</v>
      </c>
      <c r="C15747" s="76" t="s">
        <v>10051</v>
      </c>
      <c r="D15747" s="76" t="s">
        <v>2916</v>
      </c>
      <c r="E15747" s="76" t="s">
        <v>19804</v>
      </c>
      <c r="F15747" s="76"/>
      <c r="G15747" s="76">
        <v>22.671890000000001</v>
      </c>
      <c r="H15747" s="76">
        <v>83.660950999999997</v>
      </c>
      <c r="I15747" s="79" t="s">
        <v>19805</v>
      </c>
      <c r="J15747" s="76" t="s">
        <v>16268</v>
      </c>
      <c r="K15747" s="76" t="s">
        <v>16</v>
      </c>
    </row>
    <row r="15748" spans="1:11" x14ac:dyDescent="0.25">
      <c r="A15748" s="76" t="s">
        <v>17496</v>
      </c>
      <c r="B15748" s="77" t="s">
        <v>929</v>
      </c>
      <c r="C15748" s="76" t="s">
        <v>2916</v>
      </c>
      <c r="D15748" s="76" t="s">
        <v>19872</v>
      </c>
      <c r="E15748" s="76" t="s">
        <v>19873</v>
      </c>
      <c r="F15748" s="76">
        <v>9685344752</v>
      </c>
      <c r="G15748" s="76">
        <v>22.681564999999999</v>
      </c>
      <c r="H15748" s="76">
        <v>83.468233999999995</v>
      </c>
      <c r="I15748" s="79" t="s">
        <v>19874</v>
      </c>
      <c r="J15748" s="76" t="s">
        <v>16268</v>
      </c>
      <c r="K15748" s="76" t="s">
        <v>16</v>
      </c>
    </row>
    <row r="15749" spans="1:11" x14ac:dyDescent="0.25">
      <c r="A15749" s="76" t="s">
        <v>17496</v>
      </c>
      <c r="B15749" s="77" t="s">
        <v>929</v>
      </c>
      <c r="C15749" s="76" t="s">
        <v>10051</v>
      </c>
      <c r="D15749" s="76" t="s">
        <v>2916</v>
      </c>
      <c r="E15749" s="76" t="s">
        <v>19890</v>
      </c>
      <c r="F15749" s="76">
        <v>9575116131</v>
      </c>
      <c r="G15749" s="76">
        <v>22.896291000000002</v>
      </c>
      <c r="H15749" s="76">
        <v>83.454632000000004</v>
      </c>
      <c r="I15749" s="79" t="s">
        <v>19891</v>
      </c>
      <c r="J15749" s="76" t="s">
        <v>16268</v>
      </c>
      <c r="K15749" s="76" t="s">
        <v>16</v>
      </c>
    </row>
    <row r="15750" spans="1:11" x14ac:dyDescent="0.25">
      <c r="A15750" s="76" t="s">
        <v>17496</v>
      </c>
      <c r="B15750" s="77" t="s">
        <v>929</v>
      </c>
      <c r="C15750" s="76" t="s">
        <v>10051</v>
      </c>
      <c r="D15750" s="76" t="s">
        <v>2916</v>
      </c>
      <c r="E15750" s="76" t="s">
        <v>19895</v>
      </c>
      <c r="F15750" s="76">
        <v>77465574</v>
      </c>
      <c r="G15750" s="76">
        <v>23.036915</v>
      </c>
      <c r="H15750" s="76">
        <v>83.326843999999994</v>
      </c>
      <c r="I15750" s="79" t="s">
        <v>19896</v>
      </c>
      <c r="J15750" s="76" t="s">
        <v>16268</v>
      </c>
      <c r="K15750" s="76" t="s">
        <v>16</v>
      </c>
    </row>
    <row r="15751" spans="1:11" x14ac:dyDescent="0.25">
      <c r="A15751" s="76" t="s">
        <v>17496</v>
      </c>
      <c r="B15751" s="77" t="s">
        <v>929</v>
      </c>
      <c r="C15751" s="76" t="s">
        <v>19897</v>
      </c>
      <c r="D15751" s="76" t="s">
        <v>2916</v>
      </c>
      <c r="E15751" s="76" t="s">
        <v>19898</v>
      </c>
      <c r="F15751" s="76">
        <v>8878221423</v>
      </c>
      <c r="G15751" s="76">
        <v>22.710903999999999</v>
      </c>
      <c r="H15751" s="76">
        <v>83.445443999999995</v>
      </c>
      <c r="I15751" s="79" t="s">
        <v>19899</v>
      </c>
      <c r="J15751" s="76" t="s">
        <v>16268</v>
      </c>
      <c r="K15751" s="76" t="s">
        <v>16</v>
      </c>
    </row>
    <row r="15752" spans="1:11" x14ac:dyDescent="0.25">
      <c r="A15752" s="76" t="s">
        <v>17496</v>
      </c>
      <c r="B15752" s="77" t="s">
        <v>929</v>
      </c>
      <c r="C15752" s="76" t="s">
        <v>19897</v>
      </c>
      <c r="D15752" s="76" t="s">
        <v>2916</v>
      </c>
      <c r="E15752" s="76" t="s">
        <v>8121</v>
      </c>
      <c r="F15752" s="76">
        <v>871793396</v>
      </c>
      <c r="G15752" s="76">
        <v>22.68299</v>
      </c>
      <c r="H15752" s="76">
        <v>83.486664000000005</v>
      </c>
      <c r="I15752" s="79" t="s">
        <v>19900</v>
      </c>
      <c r="J15752" s="76" t="s">
        <v>16268</v>
      </c>
      <c r="K15752" s="76" t="s">
        <v>16</v>
      </c>
    </row>
    <row r="15753" spans="1:11" x14ac:dyDescent="0.25">
      <c r="A15753" s="76" t="s">
        <v>17496</v>
      </c>
      <c r="B15753" s="77" t="s">
        <v>929</v>
      </c>
      <c r="C15753" s="76" t="s">
        <v>2916</v>
      </c>
      <c r="D15753" s="76" t="s">
        <v>19901</v>
      </c>
      <c r="E15753" s="76" t="s">
        <v>19902</v>
      </c>
      <c r="F15753" s="76">
        <v>96171754</v>
      </c>
      <c r="G15753" s="76">
        <v>20.832536999999999</v>
      </c>
      <c r="H15753" s="76">
        <v>82.005287999999993</v>
      </c>
      <c r="I15753" s="79" t="s">
        <v>19903</v>
      </c>
      <c r="J15753" s="76" t="s">
        <v>16268</v>
      </c>
      <c r="K15753" s="76" t="s">
        <v>16</v>
      </c>
    </row>
    <row r="15754" spans="1:11" x14ac:dyDescent="0.25">
      <c r="A15754" s="76" t="s">
        <v>17496</v>
      </c>
      <c r="B15754" s="77" t="s">
        <v>929</v>
      </c>
      <c r="C15754" s="76" t="s">
        <v>19897</v>
      </c>
      <c r="D15754" s="76" t="s">
        <v>2916</v>
      </c>
      <c r="E15754" s="76" t="s">
        <v>19904</v>
      </c>
      <c r="F15754" s="76">
        <v>7389677217</v>
      </c>
      <c r="G15754" s="76">
        <v>20.863515</v>
      </c>
      <c r="H15754" s="76">
        <v>82.163205000000005</v>
      </c>
      <c r="I15754" s="79" t="s">
        <v>19905</v>
      </c>
      <c r="J15754" s="76" t="s">
        <v>16268</v>
      </c>
      <c r="K15754" s="76" t="s">
        <v>16</v>
      </c>
    </row>
    <row r="15755" spans="1:11" x14ac:dyDescent="0.25">
      <c r="A15755" s="76" t="s">
        <v>17496</v>
      </c>
      <c r="B15755" s="77" t="s">
        <v>929</v>
      </c>
      <c r="C15755" s="76" t="s">
        <v>10051</v>
      </c>
      <c r="D15755" s="76" t="s">
        <v>2916</v>
      </c>
      <c r="E15755" s="76" t="s">
        <v>18762</v>
      </c>
      <c r="F15755" s="76"/>
      <c r="G15755" s="76">
        <v>22.695737999999999</v>
      </c>
      <c r="H15755" s="76">
        <v>83.479219000000001</v>
      </c>
      <c r="I15755" s="79" t="s">
        <v>19926</v>
      </c>
      <c r="J15755" s="76" t="s">
        <v>16268</v>
      </c>
      <c r="K15755" s="76" t="s">
        <v>16</v>
      </c>
    </row>
    <row r="15756" spans="1:11" x14ac:dyDescent="0.25">
      <c r="A15756" s="76" t="s">
        <v>17496</v>
      </c>
      <c r="B15756" s="77" t="s">
        <v>929</v>
      </c>
      <c r="C15756" s="76" t="s">
        <v>10051</v>
      </c>
      <c r="D15756" s="76" t="s">
        <v>2916</v>
      </c>
      <c r="E15756" s="76" t="s">
        <v>19977</v>
      </c>
      <c r="F15756" s="76"/>
      <c r="G15756" s="76">
        <v>23.048843000000002</v>
      </c>
      <c r="H15756" s="76">
        <v>83.204640999999995</v>
      </c>
      <c r="I15756" s="79" t="s">
        <v>19978</v>
      </c>
      <c r="J15756" s="76" t="s">
        <v>16268</v>
      </c>
      <c r="K15756" s="76" t="s">
        <v>16</v>
      </c>
    </row>
    <row r="15757" spans="1:11" x14ac:dyDescent="0.25">
      <c r="A15757" s="76" t="s">
        <v>17496</v>
      </c>
      <c r="B15757" s="77" t="s">
        <v>929</v>
      </c>
      <c r="C15757" s="76" t="s">
        <v>10051</v>
      </c>
      <c r="D15757" s="76" t="s">
        <v>2916</v>
      </c>
      <c r="E15757" s="76" t="s">
        <v>19979</v>
      </c>
      <c r="F15757" s="76"/>
      <c r="G15757" s="76">
        <v>22.758078999999999</v>
      </c>
      <c r="H15757" s="76">
        <v>83.479802000000007</v>
      </c>
      <c r="I15757" s="79" t="s">
        <v>19980</v>
      </c>
      <c r="J15757" s="76" t="s">
        <v>16268</v>
      </c>
      <c r="K15757" s="76" t="s">
        <v>16</v>
      </c>
    </row>
    <row r="15758" spans="1:11" x14ac:dyDescent="0.25">
      <c r="A15758" s="76" t="s">
        <v>17496</v>
      </c>
      <c r="B15758" s="77" t="s">
        <v>929</v>
      </c>
      <c r="C15758" s="76" t="s">
        <v>10051</v>
      </c>
      <c r="D15758" s="76" t="s">
        <v>19981</v>
      </c>
      <c r="E15758" s="76" t="s">
        <v>19982</v>
      </c>
      <c r="F15758" s="76"/>
      <c r="G15758" s="76">
        <v>23.045238000000001</v>
      </c>
      <c r="H15758" s="76">
        <v>83.26934</v>
      </c>
      <c r="I15758" s="79" t="s">
        <v>19983</v>
      </c>
      <c r="J15758" s="76" t="s">
        <v>16268</v>
      </c>
      <c r="K15758" s="76" t="s">
        <v>16</v>
      </c>
    </row>
    <row r="15759" spans="1:11" x14ac:dyDescent="0.25">
      <c r="A15759" s="76" t="s">
        <v>17496</v>
      </c>
      <c r="B15759" s="77" t="s">
        <v>929</v>
      </c>
      <c r="C15759" s="76" t="s">
        <v>10051</v>
      </c>
      <c r="D15759" s="76" t="s">
        <v>2916</v>
      </c>
      <c r="E15759" s="76" t="s">
        <v>19984</v>
      </c>
      <c r="F15759" s="76">
        <v>9926844736</v>
      </c>
      <c r="G15759" s="76">
        <v>22.993991000000001</v>
      </c>
      <c r="H15759" s="76">
        <v>83.198604000000003</v>
      </c>
      <c r="I15759" s="79" t="s">
        <v>19985</v>
      </c>
      <c r="J15759" s="76" t="s">
        <v>16268</v>
      </c>
      <c r="K15759" s="76" t="s">
        <v>16</v>
      </c>
    </row>
    <row r="15760" spans="1:11" x14ac:dyDescent="0.25">
      <c r="A15760" s="76" t="s">
        <v>17496</v>
      </c>
      <c r="B15760" s="77" t="s">
        <v>929</v>
      </c>
      <c r="C15760" s="76" t="s">
        <v>10051</v>
      </c>
      <c r="D15760" s="76" t="s">
        <v>8566</v>
      </c>
      <c r="E15760" s="76" t="s">
        <v>20006</v>
      </c>
      <c r="F15760" s="76"/>
      <c r="G15760" s="76">
        <v>22.778046</v>
      </c>
      <c r="H15760" s="76">
        <v>83.484334000000004</v>
      </c>
      <c r="I15760" s="79" t="s">
        <v>20007</v>
      </c>
      <c r="J15760" s="76" t="s">
        <v>16268</v>
      </c>
      <c r="K15760" s="76" t="s">
        <v>16</v>
      </c>
    </row>
    <row r="15761" spans="1:11" x14ac:dyDescent="0.25">
      <c r="A15761" s="76" t="s">
        <v>17496</v>
      </c>
      <c r="B15761" s="77" t="s">
        <v>929</v>
      </c>
      <c r="C15761" s="76" t="s">
        <v>10051</v>
      </c>
      <c r="D15761" s="76" t="s">
        <v>20011</v>
      </c>
      <c r="E15761" s="76" t="s">
        <v>20012</v>
      </c>
      <c r="F15761" s="76"/>
      <c r="G15761" s="76">
        <v>22.781966000000001</v>
      </c>
      <c r="H15761" s="76">
        <v>83.606638000000004</v>
      </c>
      <c r="I15761" s="79" t="s">
        <v>20013</v>
      </c>
      <c r="J15761" s="76" t="s">
        <v>16268</v>
      </c>
      <c r="K15761" s="76" t="s">
        <v>16</v>
      </c>
    </row>
    <row r="15762" spans="1:11" x14ac:dyDescent="0.25">
      <c r="A15762" s="76" t="s">
        <v>17496</v>
      </c>
      <c r="B15762" s="77" t="s">
        <v>929</v>
      </c>
      <c r="C15762" s="76" t="s">
        <v>10051</v>
      </c>
      <c r="D15762" s="76" t="s">
        <v>20011</v>
      </c>
      <c r="E15762" s="76" t="s">
        <v>20016</v>
      </c>
      <c r="F15762" s="76"/>
      <c r="G15762" s="76">
        <v>22.738873000000002</v>
      </c>
      <c r="H15762" s="76">
        <v>83.582252999999994</v>
      </c>
      <c r="I15762" s="79" t="s">
        <v>20017</v>
      </c>
      <c r="J15762" s="76" t="s">
        <v>16268</v>
      </c>
      <c r="K15762" s="76" t="s">
        <v>16</v>
      </c>
    </row>
    <row r="15763" spans="1:11" x14ac:dyDescent="0.25">
      <c r="A15763" s="76" t="s">
        <v>17496</v>
      </c>
      <c r="B15763" s="77" t="s">
        <v>929</v>
      </c>
      <c r="C15763" s="76" t="s">
        <v>10051</v>
      </c>
      <c r="D15763" s="76" t="s">
        <v>2916</v>
      </c>
      <c r="E15763" s="76" t="s">
        <v>20018</v>
      </c>
      <c r="F15763" s="76"/>
      <c r="G15763" s="76">
        <v>22.693664999999999</v>
      </c>
      <c r="H15763" s="76">
        <v>83.496594000000002</v>
      </c>
      <c r="I15763" s="79" t="s">
        <v>20019</v>
      </c>
      <c r="J15763" s="76" t="s">
        <v>16268</v>
      </c>
      <c r="K15763" s="76" t="s">
        <v>16</v>
      </c>
    </row>
    <row r="15764" spans="1:11" x14ac:dyDescent="0.25">
      <c r="A15764" s="76" t="s">
        <v>17496</v>
      </c>
      <c r="B15764" s="77" t="s">
        <v>929</v>
      </c>
      <c r="C15764" s="76" t="s">
        <v>19501</v>
      </c>
      <c r="D15764" s="76" t="s">
        <v>20020</v>
      </c>
      <c r="E15764" s="76" t="s">
        <v>20021</v>
      </c>
      <c r="F15764" s="76">
        <v>7869629888</v>
      </c>
      <c r="G15764" s="76">
        <v>22.931456000000001</v>
      </c>
      <c r="H15764" s="76">
        <v>83.315223000000003</v>
      </c>
      <c r="I15764" s="79" t="s">
        <v>20022</v>
      </c>
      <c r="J15764" s="76" t="s">
        <v>16268</v>
      </c>
      <c r="K15764" s="76" t="s">
        <v>16</v>
      </c>
    </row>
    <row r="15765" spans="1:11" x14ac:dyDescent="0.25">
      <c r="A15765" s="76" t="s">
        <v>17496</v>
      </c>
      <c r="B15765" s="77" t="s">
        <v>929</v>
      </c>
      <c r="C15765" s="76" t="s">
        <v>10051</v>
      </c>
      <c r="D15765" s="76" t="s">
        <v>2916</v>
      </c>
      <c r="E15765" s="76" t="s">
        <v>20033</v>
      </c>
      <c r="F15765" s="76"/>
      <c r="G15765" s="76">
        <v>22.769855</v>
      </c>
      <c r="H15765" s="76">
        <v>83.516778000000002</v>
      </c>
      <c r="I15765" s="79" t="s">
        <v>20034</v>
      </c>
      <c r="J15765" s="76" t="s">
        <v>16268</v>
      </c>
      <c r="K15765" s="76" t="s">
        <v>16</v>
      </c>
    </row>
    <row r="15766" spans="1:11" x14ac:dyDescent="0.25">
      <c r="A15766" s="76" t="s">
        <v>17496</v>
      </c>
      <c r="B15766" s="77" t="s">
        <v>929</v>
      </c>
      <c r="C15766" s="76" t="s">
        <v>10051</v>
      </c>
      <c r="D15766" s="76" t="s">
        <v>2916</v>
      </c>
      <c r="E15766" s="76" t="s">
        <v>20035</v>
      </c>
      <c r="F15766" s="76"/>
      <c r="G15766" s="76">
        <v>22.986198000000002</v>
      </c>
      <c r="H15766" s="76">
        <v>83.288394999999994</v>
      </c>
      <c r="I15766" s="79" t="s">
        <v>20036</v>
      </c>
      <c r="J15766" s="76" t="s">
        <v>16268</v>
      </c>
      <c r="K15766" s="76" t="s">
        <v>16</v>
      </c>
    </row>
    <row r="15767" spans="1:11" x14ac:dyDescent="0.25">
      <c r="A15767" s="76" t="s">
        <v>17496</v>
      </c>
      <c r="B15767" s="77" t="s">
        <v>929</v>
      </c>
      <c r="C15767" s="76" t="s">
        <v>10051</v>
      </c>
      <c r="D15767" s="76" t="s">
        <v>2916</v>
      </c>
      <c r="E15767" s="76" t="s">
        <v>20037</v>
      </c>
      <c r="F15767" s="76"/>
      <c r="G15767" s="76">
        <v>22.986198000000002</v>
      </c>
      <c r="H15767" s="76">
        <v>83.235211000000007</v>
      </c>
      <c r="I15767" s="79" t="s">
        <v>20038</v>
      </c>
      <c r="J15767" s="76" t="s">
        <v>16268</v>
      </c>
      <c r="K15767" s="76" t="s">
        <v>16</v>
      </c>
    </row>
    <row r="15768" spans="1:11" x14ac:dyDescent="0.25">
      <c r="A15768" s="76" t="s">
        <v>17496</v>
      </c>
      <c r="B15768" s="77" t="s">
        <v>929</v>
      </c>
      <c r="C15768" s="76" t="s">
        <v>10051</v>
      </c>
      <c r="D15768" s="76" t="s">
        <v>2916</v>
      </c>
      <c r="E15768" s="76" t="s">
        <v>20039</v>
      </c>
      <c r="F15768" s="76">
        <v>9993236522</v>
      </c>
      <c r="G15768" s="76">
        <v>22.681533999999999</v>
      </c>
      <c r="H15768" s="76">
        <v>83.470866000000001</v>
      </c>
      <c r="I15768" s="79" t="s">
        <v>20040</v>
      </c>
      <c r="J15768" s="76" t="s">
        <v>16268</v>
      </c>
      <c r="K15768" s="76" t="s">
        <v>16</v>
      </c>
    </row>
    <row r="15769" spans="1:11" x14ac:dyDescent="0.25">
      <c r="A15769" s="76" t="s">
        <v>17496</v>
      </c>
      <c r="B15769" s="77" t="s">
        <v>929</v>
      </c>
      <c r="C15769" s="76" t="s">
        <v>10051</v>
      </c>
      <c r="D15769" s="76" t="s">
        <v>16952</v>
      </c>
      <c r="E15769" s="76" t="s">
        <v>20052</v>
      </c>
      <c r="F15769" s="76"/>
      <c r="G15769" s="76">
        <v>23.110008000000001</v>
      </c>
      <c r="H15769" s="76">
        <v>83.111960999999994</v>
      </c>
      <c r="I15769" s="79" t="s">
        <v>20053</v>
      </c>
      <c r="J15769" s="76" t="s">
        <v>16268</v>
      </c>
      <c r="K15769" s="76" t="s">
        <v>16</v>
      </c>
    </row>
    <row r="15770" spans="1:11" x14ac:dyDescent="0.25">
      <c r="A15770" s="76" t="s">
        <v>17496</v>
      </c>
      <c r="B15770" s="77" t="s">
        <v>929</v>
      </c>
      <c r="C15770" s="76" t="s">
        <v>10051</v>
      </c>
      <c r="D15770" s="76" t="s">
        <v>20054</v>
      </c>
      <c r="E15770" s="76" t="s">
        <v>20055</v>
      </c>
      <c r="F15770" s="76">
        <v>8719872585</v>
      </c>
      <c r="G15770" s="76">
        <v>23.037051000000002</v>
      </c>
      <c r="H15770" s="76">
        <v>83.406692000000007</v>
      </c>
      <c r="I15770" s="79" t="s">
        <v>20056</v>
      </c>
      <c r="J15770" s="76" t="s">
        <v>16268</v>
      </c>
      <c r="K15770" s="76" t="s">
        <v>16</v>
      </c>
    </row>
    <row r="15771" spans="1:11" x14ac:dyDescent="0.25">
      <c r="A15771" s="76" t="s">
        <v>17496</v>
      </c>
      <c r="B15771" s="77" t="s">
        <v>929</v>
      </c>
      <c r="C15771" s="76" t="s">
        <v>10051</v>
      </c>
      <c r="D15771" s="76" t="s">
        <v>19792</v>
      </c>
      <c r="E15771" s="76" t="s">
        <v>20057</v>
      </c>
      <c r="F15771" s="76">
        <v>9575796982</v>
      </c>
      <c r="G15771" s="76">
        <v>22.983426999999999</v>
      </c>
      <c r="H15771" s="76">
        <v>83.417692000000002</v>
      </c>
      <c r="I15771" s="79" t="s">
        <v>20058</v>
      </c>
      <c r="J15771" s="76" t="s">
        <v>16268</v>
      </c>
      <c r="K15771" s="76" t="s">
        <v>16</v>
      </c>
    </row>
    <row r="15772" spans="1:11" x14ac:dyDescent="0.25">
      <c r="A15772" s="76" t="s">
        <v>17496</v>
      </c>
      <c r="B15772" s="77" t="s">
        <v>929</v>
      </c>
      <c r="C15772" s="76" t="s">
        <v>10051</v>
      </c>
      <c r="D15772" s="76" t="s">
        <v>20061</v>
      </c>
      <c r="E15772" s="76" t="s">
        <v>20062</v>
      </c>
      <c r="F15772" s="76"/>
      <c r="G15772" s="76">
        <v>22.747392999999999</v>
      </c>
      <c r="H15772" s="76">
        <v>83.490745000000004</v>
      </c>
      <c r="I15772" s="79" t="s">
        <v>20063</v>
      </c>
      <c r="J15772" s="76" t="s">
        <v>16268</v>
      </c>
      <c r="K15772" s="76" t="s">
        <v>16</v>
      </c>
    </row>
    <row r="15773" spans="1:11" x14ac:dyDescent="0.25">
      <c r="A15773" s="76" t="s">
        <v>17496</v>
      </c>
      <c r="B15773" s="77" t="s">
        <v>929</v>
      </c>
      <c r="C15773" s="76" t="s">
        <v>10051</v>
      </c>
      <c r="D15773" s="76" t="s">
        <v>16952</v>
      </c>
      <c r="E15773" s="76" t="s">
        <v>20070</v>
      </c>
      <c r="F15773" s="76"/>
      <c r="G15773" s="76">
        <v>23.093174999999999</v>
      </c>
      <c r="H15773" s="76">
        <v>83.052171000000001</v>
      </c>
      <c r="I15773" s="79" t="s">
        <v>20071</v>
      </c>
      <c r="J15773" s="76" t="s">
        <v>16268</v>
      </c>
      <c r="K15773" s="76" t="s">
        <v>16</v>
      </c>
    </row>
    <row r="15774" spans="1:11" x14ac:dyDescent="0.25">
      <c r="A15774" s="76" t="s">
        <v>17496</v>
      </c>
      <c r="B15774" s="77" t="s">
        <v>929</v>
      </c>
      <c r="C15774" s="76" t="s">
        <v>10051</v>
      </c>
      <c r="D15774" s="76" t="s">
        <v>20020</v>
      </c>
      <c r="E15774" s="76" t="s">
        <v>20072</v>
      </c>
      <c r="F15774" s="76">
        <v>8889967372</v>
      </c>
      <c r="G15774" s="76">
        <v>22.806827999999999</v>
      </c>
      <c r="H15774" s="76">
        <v>83.282352000000003</v>
      </c>
      <c r="I15774" s="79" t="s">
        <v>20073</v>
      </c>
      <c r="J15774" s="76" t="s">
        <v>16268</v>
      </c>
      <c r="K15774" s="76" t="s">
        <v>16</v>
      </c>
    </row>
    <row r="15775" spans="1:11" x14ac:dyDescent="0.25">
      <c r="A15775" s="76" t="s">
        <v>17496</v>
      </c>
      <c r="B15775" s="77" t="s">
        <v>929</v>
      </c>
      <c r="C15775" s="76" t="s">
        <v>10051</v>
      </c>
      <c r="D15775" s="76" t="s">
        <v>8566</v>
      </c>
      <c r="E15775" s="76" t="s">
        <v>20074</v>
      </c>
      <c r="F15775" s="76"/>
      <c r="G15775" s="76">
        <v>22.823125999999998</v>
      </c>
      <c r="H15775" s="76">
        <v>83.532253999999995</v>
      </c>
      <c r="I15775" s="79" t="s">
        <v>20075</v>
      </c>
      <c r="J15775" s="76" t="s">
        <v>16268</v>
      </c>
      <c r="K15775" s="76" t="s">
        <v>16</v>
      </c>
    </row>
    <row r="15776" spans="1:11" x14ac:dyDescent="0.25">
      <c r="A15776" s="76" t="s">
        <v>17496</v>
      </c>
      <c r="B15776" s="77" t="s">
        <v>929</v>
      </c>
      <c r="C15776" s="76" t="s">
        <v>10051</v>
      </c>
      <c r="D15776" s="76" t="s">
        <v>8566</v>
      </c>
      <c r="E15776" s="76" t="s">
        <v>20096</v>
      </c>
      <c r="F15776" s="76"/>
      <c r="G15776" s="76">
        <v>23.098590999999999</v>
      </c>
      <c r="H15776" s="76">
        <v>83.078897999999995</v>
      </c>
      <c r="I15776" s="79" t="s">
        <v>20097</v>
      </c>
      <c r="J15776" s="76" t="s">
        <v>16268</v>
      </c>
      <c r="K15776" s="76" t="s">
        <v>16</v>
      </c>
    </row>
    <row r="15777" spans="1:11" x14ac:dyDescent="0.25">
      <c r="A15777" s="76" t="s">
        <v>17496</v>
      </c>
      <c r="B15777" s="77" t="s">
        <v>929</v>
      </c>
      <c r="C15777" s="76" t="s">
        <v>10051</v>
      </c>
      <c r="D15777" s="76" t="s">
        <v>20103</v>
      </c>
      <c r="E15777" s="76" t="s">
        <v>20104</v>
      </c>
      <c r="F15777" s="76"/>
      <c r="G15777" s="76">
        <v>22.910585999999999</v>
      </c>
      <c r="H15777" s="76">
        <v>83.342347000000004</v>
      </c>
      <c r="I15777" s="79" t="s">
        <v>20105</v>
      </c>
      <c r="J15777" s="76" t="s">
        <v>16268</v>
      </c>
      <c r="K15777" s="76" t="s">
        <v>16</v>
      </c>
    </row>
    <row r="15778" spans="1:11" x14ac:dyDescent="0.25">
      <c r="A15778" s="76" t="s">
        <v>17496</v>
      </c>
      <c r="B15778" s="77" t="s">
        <v>929</v>
      </c>
      <c r="C15778" s="76" t="s">
        <v>10051</v>
      </c>
      <c r="D15778" s="76" t="s">
        <v>20020</v>
      </c>
      <c r="E15778" s="76" t="s">
        <v>20106</v>
      </c>
      <c r="F15778" s="76"/>
      <c r="G15778" s="76">
        <v>22.887989000000001</v>
      </c>
      <c r="H15778" s="76">
        <v>83.297409000000002</v>
      </c>
      <c r="I15778" s="79" t="s">
        <v>20107</v>
      </c>
      <c r="J15778" s="76" t="s">
        <v>16268</v>
      </c>
      <c r="K15778" s="76" t="s">
        <v>16</v>
      </c>
    </row>
    <row r="15779" spans="1:11" x14ac:dyDescent="0.25">
      <c r="A15779" s="76" t="s">
        <v>17496</v>
      </c>
      <c r="B15779" s="77" t="s">
        <v>929</v>
      </c>
      <c r="C15779" s="76" t="s">
        <v>10051</v>
      </c>
      <c r="D15779" s="76" t="s">
        <v>20011</v>
      </c>
      <c r="E15779" s="76" t="s">
        <v>20065</v>
      </c>
      <c r="F15779" s="76"/>
      <c r="G15779" s="76"/>
      <c r="H15779" s="76"/>
      <c r="I15779" s="79" t="s">
        <v>20108</v>
      </c>
      <c r="J15779" s="76" t="s">
        <v>16268</v>
      </c>
      <c r="K15779" s="76" t="s">
        <v>16</v>
      </c>
    </row>
    <row r="15780" spans="1:11" x14ac:dyDescent="0.25">
      <c r="A15780" s="76" t="s">
        <v>17496</v>
      </c>
      <c r="B15780" s="77" t="s">
        <v>929</v>
      </c>
      <c r="C15780" s="76" t="s">
        <v>10051</v>
      </c>
      <c r="D15780" s="76" t="s">
        <v>9063</v>
      </c>
      <c r="E15780" s="76" t="s">
        <v>20156</v>
      </c>
      <c r="F15780" s="76"/>
      <c r="G15780" s="76">
        <v>22.945658000000002</v>
      </c>
      <c r="H15780" s="76">
        <v>83.061425999999997</v>
      </c>
      <c r="I15780" s="79" t="s">
        <v>20157</v>
      </c>
      <c r="J15780" s="76" t="s">
        <v>16268</v>
      </c>
      <c r="K15780" s="76" t="s">
        <v>16</v>
      </c>
    </row>
    <row r="15781" spans="1:11" x14ac:dyDescent="0.25">
      <c r="A15781" s="76" t="s">
        <v>17496</v>
      </c>
      <c r="B15781" s="77" t="s">
        <v>929</v>
      </c>
      <c r="C15781" s="76" t="s">
        <v>10051</v>
      </c>
      <c r="D15781" s="76" t="s">
        <v>8566</v>
      </c>
      <c r="E15781" s="76" t="s">
        <v>20188</v>
      </c>
      <c r="F15781" s="76"/>
      <c r="G15781" s="76">
        <v>22.759803999999999</v>
      </c>
      <c r="H15781" s="76">
        <v>83.479613000000001</v>
      </c>
      <c r="I15781" s="79" t="s">
        <v>20189</v>
      </c>
      <c r="J15781" s="76" t="s">
        <v>16268</v>
      </c>
      <c r="K15781" s="76" t="s">
        <v>16</v>
      </c>
    </row>
    <row r="15782" spans="1:11" x14ac:dyDescent="0.25">
      <c r="A15782" s="76" t="s">
        <v>17496</v>
      </c>
      <c r="B15782" s="77" t="s">
        <v>929</v>
      </c>
      <c r="C15782" s="76" t="s">
        <v>10051</v>
      </c>
      <c r="D15782" s="76" t="s">
        <v>20283</v>
      </c>
      <c r="E15782" s="76" t="s">
        <v>20284</v>
      </c>
      <c r="F15782" s="76">
        <v>7693927351</v>
      </c>
      <c r="G15782" s="76">
        <v>22.996359999999999</v>
      </c>
      <c r="H15782" s="76">
        <v>83.232128000000003</v>
      </c>
      <c r="I15782" s="79" t="s">
        <v>20285</v>
      </c>
      <c r="J15782" s="76" t="s">
        <v>16268</v>
      </c>
      <c r="K15782" s="76" t="s">
        <v>16</v>
      </c>
    </row>
    <row r="15783" spans="1:11" x14ac:dyDescent="0.25">
      <c r="A15783" s="76" t="s">
        <v>17496</v>
      </c>
      <c r="B15783" s="77" t="s">
        <v>929</v>
      </c>
      <c r="C15783" s="76" t="s">
        <v>10051</v>
      </c>
      <c r="D15783" s="76" t="s">
        <v>19981</v>
      </c>
      <c r="E15783" s="76" t="s">
        <v>20286</v>
      </c>
      <c r="F15783" s="76"/>
      <c r="G15783" s="76">
        <v>22.952286000000001</v>
      </c>
      <c r="H15783" s="76">
        <v>83.284880999999999</v>
      </c>
      <c r="I15783" s="79" t="s">
        <v>20287</v>
      </c>
      <c r="J15783" s="76" t="s">
        <v>16268</v>
      </c>
      <c r="K15783" s="76" t="s">
        <v>16</v>
      </c>
    </row>
    <row r="15784" spans="1:11" x14ac:dyDescent="0.25">
      <c r="A15784" s="76" t="s">
        <v>17496</v>
      </c>
      <c r="B15784" s="77" t="s">
        <v>929</v>
      </c>
      <c r="C15784" s="76" t="s">
        <v>19501</v>
      </c>
      <c r="D15784" s="76" t="s">
        <v>19981</v>
      </c>
      <c r="E15784" s="76" t="s">
        <v>20288</v>
      </c>
      <c r="F15784" s="76"/>
      <c r="G15784" s="76">
        <v>23.061695</v>
      </c>
      <c r="H15784" s="76">
        <v>83.227089000000007</v>
      </c>
      <c r="I15784" s="79" t="s">
        <v>20289</v>
      </c>
      <c r="J15784" s="76" t="s">
        <v>16268</v>
      </c>
      <c r="K15784" s="76" t="s">
        <v>16</v>
      </c>
    </row>
    <row r="15785" spans="1:11" x14ac:dyDescent="0.25">
      <c r="A15785" s="76" t="s">
        <v>17496</v>
      </c>
      <c r="B15785" s="77" t="s">
        <v>929</v>
      </c>
      <c r="C15785" s="76" t="s">
        <v>10051</v>
      </c>
      <c r="D15785" s="76" t="s">
        <v>2916</v>
      </c>
      <c r="E15785" s="76" t="s">
        <v>20489</v>
      </c>
      <c r="F15785" s="76"/>
      <c r="G15785" s="76">
        <v>22.761251000000001</v>
      </c>
      <c r="H15785" s="76">
        <v>82.985174999999998</v>
      </c>
      <c r="I15785" s="79" t="s">
        <v>20490</v>
      </c>
      <c r="J15785" s="76" t="s">
        <v>16268</v>
      </c>
      <c r="K15785" s="76" t="s">
        <v>16</v>
      </c>
    </row>
    <row r="15786" spans="1:11" x14ac:dyDescent="0.25">
      <c r="A15786" s="76" t="s">
        <v>17496</v>
      </c>
      <c r="B15786" s="77" t="s">
        <v>929</v>
      </c>
      <c r="C15786" s="76" t="s">
        <v>10051</v>
      </c>
      <c r="D15786" s="76" t="s">
        <v>2916</v>
      </c>
      <c r="E15786" s="76" t="s">
        <v>20529</v>
      </c>
      <c r="F15786" s="76"/>
      <c r="G15786" s="76">
        <v>22.987863000000001</v>
      </c>
      <c r="H15786" s="76">
        <v>83.075394000000003</v>
      </c>
      <c r="I15786" s="79" t="s">
        <v>20530</v>
      </c>
      <c r="J15786" s="76" t="s">
        <v>16268</v>
      </c>
      <c r="K15786" s="76" t="s">
        <v>16</v>
      </c>
    </row>
    <row r="15787" spans="1:11" x14ac:dyDescent="0.25">
      <c r="A15787" s="76" t="s">
        <v>17496</v>
      </c>
      <c r="B15787" s="77" t="s">
        <v>929</v>
      </c>
      <c r="C15787" s="76" t="s">
        <v>10051</v>
      </c>
      <c r="D15787" s="76" t="s">
        <v>2916</v>
      </c>
      <c r="E15787" s="76" t="s">
        <v>18653</v>
      </c>
      <c r="F15787" s="76"/>
      <c r="G15787" s="76"/>
      <c r="H15787" s="76"/>
      <c r="I15787" s="79" t="s">
        <v>20531</v>
      </c>
      <c r="J15787" s="76" t="s">
        <v>16268</v>
      </c>
      <c r="K15787" s="76" t="s">
        <v>16</v>
      </c>
    </row>
    <row r="15788" spans="1:11" x14ac:dyDescent="0.25">
      <c r="A15788" s="76" t="s">
        <v>17496</v>
      </c>
      <c r="B15788" s="77" t="s">
        <v>929</v>
      </c>
      <c r="C15788" s="76" t="s">
        <v>10051</v>
      </c>
      <c r="D15788" s="76" t="s">
        <v>2916</v>
      </c>
      <c r="E15788" s="76" t="s">
        <v>20538</v>
      </c>
      <c r="F15788" s="76"/>
      <c r="G15788" s="76">
        <v>22.854614000000002</v>
      </c>
      <c r="H15788" s="76">
        <v>82.953743000000003</v>
      </c>
      <c r="I15788" s="79" t="s">
        <v>20539</v>
      </c>
      <c r="J15788" s="76" t="s">
        <v>16268</v>
      </c>
      <c r="K15788" s="76" t="s">
        <v>16</v>
      </c>
    </row>
    <row r="15789" spans="1:11" x14ac:dyDescent="0.25">
      <c r="A15789" s="76" t="s">
        <v>17496</v>
      </c>
      <c r="B15789" s="77" t="s">
        <v>929</v>
      </c>
      <c r="C15789" s="76" t="s">
        <v>14963</v>
      </c>
      <c r="D15789" s="76" t="s">
        <v>10051</v>
      </c>
      <c r="E15789" s="76" t="s">
        <v>20683</v>
      </c>
      <c r="F15789" s="76"/>
      <c r="G15789" s="76">
        <v>22.814537000000001</v>
      </c>
      <c r="H15789" s="76">
        <v>83.383414000000002</v>
      </c>
      <c r="I15789" s="79" t="s">
        <v>20684</v>
      </c>
      <c r="J15789" s="76" t="s">
        <v>16268</v>
      </c>
      <c r="K15789" s="76" t="s">
        <v>16</v>
      </c>
    </row>
    <row r="15790" spans="1:11" x14ac:dyDescent="0.25">
      <c r="A15790" s="76" t="s">
        <v>17496</v>
      </c>
      <c r="B15790" s="77" t="s">
        <v>929</v>
      </c>
      <c r="C15790" s="76" t="s">
        <v>10051</v>
      </c>
      <c r="D15790" s="76" t="s">
        <v>2916</v>
      </c>
      <c r="E15790" s="76" t="s">
        <v>20845</v>
      </c>
      <c r="F15790" s="76">
        <v>887893814</v>
      </c>
      <c r="G15790" s="76">
        <v>23.219670000000001</v>
      </c>
      <c r="H15790" s="76">
        <v>83.381119999999996</v>
      </c>
      <c r="I15790" s="79" t="s">
        <v>20851</v>
      </c>
      <c r="J15790" s="76" t="s">
        <v>16268</v>
      </c>
      <c r="K15790" s="76" t="s">
        <v>16</v>
      </c>
    </row>
    <row r="15791" spans="1:11" x14ac:dyDescent="0.25">
      <c r="A15791" s="76" t="s">
        <v>17496</v>
      </c>
      <c r="B15791" s="77" t="s">
        <v>929</v>
      </c>
      <c r="C15791" s="76" t="s">
        <v>10051</v>
      </c>
      <c r="D15791" s="76" t="s">
        <v>2916</v>
      </c>
      <c r="E15791" s="76" t="s">
        <v>20852</v>
      </c>
      <c r="F15791" s="76">
        <v>7792828</v>
      </c>
      <c r="G15791" s="76">
        <v>22.777248</v>
      </c>
      <c r="H15791" s="76">
        <v>83.485252000000003</v>
      </c>
      <c r="I15791" s="79" t="s">
        <v>20853</v>
      </c>
      <c r="J15791" s="76" t="s">
        <v>16268</v>
      </c>
      <c r="K15791" s="76" t="s">
        <v>16</v>
      </c>
    </row>
    <row r="15792" spans="1:11" x14ac:dyDescent="0.25">
      <c r="A15792" s="76" t="s">
        <v>17496</v>
      </c>
      <c r="B15792" s="77" t="s">
        <v>929</v>
      </c>
      <c r="C15792" s="76" t="s">
        <v>10051</v>
      </c>
      <c r="D15792" s="76" t="s">
        <v>2916</v>
      </c>
      <c r="E15792" s="76" t="s">
        <v>7775</v>
      </c>
      <c r="F15792" s="76" t="s">
        <v>20854</v>
      </c>
      <c r="G15792" s="76"/>
      <c r="H15792" s="76"/>
      <c r="I15792" s="79" t="s">
        <v>20855</v>
      </c>
      <c r="J15792" s="76" t="s">
        <v>16268</v>
      </c>
      <c r="K15792" s="76" t="s">
        <v>16</v>
      </c>
    </row>
    <row r="15793" spans="1:11" x14ac:dyDescent="0.25">
      <c r="A15793" s="76" t="s">
        <v>17496</v>
      </c>
      <c r="B15793" s="77" t="s">
        <v>929</v>
      </c>
      <c r="C15793" s="76" t="s">
        <v>10051</v>
      </c>
      <c r="D15793" s="76" t="s">
        <v>2916</v>
      </c>
      <c r="E15793" s="76" t="s">
        <v>20866</v>
      </c>
      <c r="F15793" s="76"/>
      <c r="G15793" s="76"/>
      <c r="H15793" s="76"/>
      <c r="I15793" s="79" t="s">
        <v>20867</v>
      </c>
      <c r="J15793" s="76" t="s">
        <v>16268</v>
      </c>
      <c r="K15793" s="76" t="s">
        <v>16</v>
      </c>
    </row>
    <row r="15794" spans="1:11" x14ac:dyDescent="0.25">
      <c r="A15794" s="76" t="s">
        <v>17496</v>
      </c>
      <c r="B15794" s="77" t="s">
        <v>929</v>
      </c>
      <c r="C15794" s="76" t="s">
        <v>10051</v>
      </c>
      <c r="D15794" s="76" t="s">
        <v>2916</v>
      </c>
      <c r="E15794" s="76" t="s">
        <v>20868</v>
      </c>
      <c r="F15794" s="76"/>
      <c r="G15794" s="76"/>
      <c r="H15794" s="76"/>
      <c r="I15794" s="79" t="s">
        <v>20869</v>
      </c>
      <c r="J15794" s="76" t="s">
        <v>16268</v>
      </c>
      <c r="K15794" s="76" t="s">
        <v>16</v>
      </c>
    </row>
    <row r="15795" spans="1:11" x14ac:dyDescent="0.25">
      <c r="A15795" s="76" t="s">
        <v>17496</v>
      </c>
      <c r="B15795" s="77" t="s">
        <v>929</v>
      </c>
      <c r="C15795" s="76" t="s">
        <v>10051</v>
      </c>
      <c r="D15795" s="76" t="s">
        <v>2916</v>
      </c>
      <c r="E15795" s="76" t="s">
        <v>20870</v>
      </c>
      <c r="F15795" s="76"/>
      <c r="G15795" s="76"/>
      <c r="H15795" s="76"/>
      <c r="I15795" s="79" t="s">
        <v>20871</v>
      </c>
      <c r="J15795" s="76" t="s">
        <v>16268</v>
      </c>
      <c r="K15795" s="76" t="s">
        <v>16</v>
      </c>
    </row>
    <row r="15796" spans="1:11" x14ac:dyDescent="0.25">
      <c r="A15796" s="76" t="s">
        <v>17496</v>
      </c>
      <c r="B15796" s="77" t="s">
        <v>929</v>
      </c>
      <c r="C15796" s="76" t="s">
        <v>10051</v>
      </c>
      <c r="D15796" s="76" t="s">
        <v>2916</v>
      </c>
      <c r="E15796" s="76" t="s">
        <v>620</v>
      </c>
      <c r="F15796" s="76"/>
      <c r="G15796" s="76"/>
      <c r="H15796" s="76"/>
      <c r="I15796" s="79" t="s">
        <v>20872</v>
      </c>
      <c r="J15796" s="76" t="s">
        <v>16268</v>
      </c>
      <c r="K15796" s="76" t="s">
        <v>16</v>
      </c>
    </row>
    <row r="15797" spans="1:11" x14ac:dyDescent="0.25">
      <c r="A15797" s="76" t="s">
        <v>17496</v>
      </c>
      <c r="B15797" s="77" t="s">
        <v>929</v>
      </c>
      <c r="C15797" s="76" t="s">
        <v>10051</v>
      </c>
      <c r="D15797" s="76" t="s">
        <v>2916</v>
      </c>
      <c r="E15797" s="76" t="s">
        <v>20873</v>
      </c>
      <c r="F15797" s="76"/>
      <c r="G15797" s="76"/>
      <c r="H15797" s="76"/>
      <c r="I15797" s="79" t="s">
        <v>20874</v>
      </c>
      <c r="J15797" s="76" t="s">
        <v>16268</v>
      </c>
      <c r="K15797" s="113" t="s">
        <v>16</v>
      </c>
    </row>
    <row r="15798" spans="1:11" x14ac:dyDescent="0.25">
      <c r="A15798" s="76" t="s">
        <v>17496</v>
      </c>
      <c r="B15798" s="77" t="s">
        <v>929</v>
      </c>
      <c r="C15798" s="76" t="e">
        <v>#N/A</v>
      </c>
      <c r="D15798" s="76" t="e">
        <v>#N/A</v>
      </c>
      <c r="E15798" s="76" t="s">
        <v>20889</v>
      </c>
      <c r="F15798" s="76"/>
      <c r="G15798" s="76"/>
      <c r="H15798" s="76"/>
      <c r="I15798" s="79" t="s">
        <v>20890</v>
      </c>
      <c r="J15798" s="76" t="s">
        <v>16268</v>
      </c>
      <c r="K15798" s="113" t="s">
        <v>16</v>
      </c>
    </row>
    <row r="15799" spans="1:11" x14ac:dyDescent="0.25">
      <c r="A15799" s="76" t="s">
        <v>17496</v>
      </c>
      <c r="B15799" s="77" t="s">
        <v>929</v>
      </c>
      <c r="C15799" s="76" t="s">
        <v>10051</v>
      </c>
      <c r="D15799" s="76" t="s">
        <v>2916</v>
      </c>
      <c r="E15799" s="76" t="s">
        <v>20891</v>
      </c>
      <c r="F15799" s="76"/>
      <c r="G15799" s="76"/>
      <c r="H15799" s="76"/>
      <c r="I15799" s="79" t="s">
        <v>20892</v>
      </c>
      <c r="J15799" s="114" t="s">
        <v>16268</v>
      </c>
      <c r="K15799" s="113" t="s">
        <v>16</v>
      </c>
    </row>
    <row r="15800" spans="1:11" x14ac:dyDescent="0.25">
      <c r="A15800" s="76" t="s">
        <v>17496</v>
      </c>
      <c r="B15800" s="77" t="s">
        <v>929</v>
      </c>
      <c r="C15800" s="76" t="s">
        <v>10051</v>
      </c>
      <c r="D15800" s="76" t="s">
        <v>2916</v>
      </c>
      <c r="E15800" s="76" t="s">
        <v>20893</v>
      </c>
      <c r="F15800" s="76"/>
      <c r="G15800" s="76"/>
      <c r="H15800" s="76"/>
      <c r="I15800" s="79" t="s">
        <v>20894</v>
      </c>
      <c r="J15800" s="76" t="s">
        <v>16268</v>
      </c>
      <c r="K15800" s="113" t="s">
        <v>16</v>
      </c>
    </row>
    <row r="15801" spans="1:11" x14ac:dyDescent="0.25">
      <c r="A15801" s="76" t="s">
        <v>17496</v>
      </c>
      <c r="B15801" s="77" t="s">
        <v>929</v>
      </c>
      <c r="C15801" s="76" t="s">
        <v>10051</v>
      </c>
      <c r="D15801" s="76" t="s">
        <v>2916</v>
      </c>
      <c r="E15801" s="76" t="s">
        <v>20072</v>
      </c>
      <c r="F15801" s="76"/>
      <c r="G15801" s="76"/>
      <c r="H15801" s="76"/>
      <c r="I15801" s="79" t="s">
        <v>20947</v>
      </c>
      <c r="J15801" s="114" t="s">
        <v>16268</v>
      </c>
      <c r="K15801" s="113" t="s">
        <v>16</v>
      </c>
    </row>
    <row r="15802" spans="1:11" x14ac:dyDescent="0.25">
      <c r="A15802" s="76" t="s">
        <v>17496</v>
      </c>
      <c r="B15802" s="77" t="s">
        <v>929</v>
      </c>
      <c r="C15802" s="76" t="s">
        <v>10051</v>
      </c>
      <c r="D15802" s="76" t="s">
        <v>2916</v>
      </c>
      <c r="E15802" s="76" t="s">
        <v>20948</v>
      </c>
      <c r="F15802" s="76"/>
      <c r="G15802" s="76"/>
      <c r="H15802" s="76"/>
      <c r="I15802" s="79" t="s">
        <v>20949</v>
      </c>
      <c r="J15802" s="114" t="s">
        <v>16268</v>
      </c>
      <c r="K15802" s="113" t="s">
        <v>16</v>
      </c>
    </row>
    <row r="15803" spans="1:11" x14ac:dyDescent="0.25">
      <c r="A15803" s="76" t="s">
        <v>17496</v>
      </c>
      <c r="B15803" s="77" t="s">
        <v>929</v>
      </c>
      <c r="C15803" s="76" t="s">
        <v>10051</v>
      </c>
      <c r="D15803" s="76" t="s">
        <v>2916</v>
      </c>
      <c r="E15803" s="76" t="s">
        <v>20975</v>
      </c>
      <c r="F15803" s="76"/>
      <c r="G15803" s="76"/>
      <c r="H15803" s="76"/>
      <c r="I15803" s="79" t="s">
        <v>20976</v>
      </c>
      <c r="J15803" s="114" t="s">
        <v>16268</v>
      </c>
      <c r="K15803" s="113" t="s">
        <v>16</v>
      </c>
    </row>
    <row r="15804" spans="1:11" x14ac:dyDescent="0.25">
      <c r="A15804" s="76" t="s">
        <v>17496</v>
      </c>
      <c r="B15804" s="77" t="s">
        <v>929</v>
      </c>
      <c r="C15804" s="76" t="s">
        <v>10051</v>
      </c>
      <c r="D15804" s="76" t="s">
        <v>2916</v>
      </c>
      <c r="E15804" s="76" t="s">
        <v>20992</v>
      </c>
      <c r="F15804" s="76"/>
      <c r="G15804" s="76"/>
      <c r="H15804" s="76"/>
      <c r="I15804" s="79" t="s">
        <v>20993</v>
      </c>
      <c r="J15804" s="114" t="s">
        <v>16268</v>
      </c>
      <c r="K15804" s="113" t="s">
        <v>16</v>
      </c>
    </row>
    <row r="15805" spans="1:11" x14ac:dyDescent="0.25">
      <c r="A15805" s="76" t="s">
        <v>17496</v>
      </c>
      <c r="B15805" s="77" t="s">
        <v>929</v>
      </c>
      <c r="C15805" s="76" t="s">
        <v>10051</v>
      </c>
      <c r="D15805" s="76" t="s">
        <v>2916</v>
      </c>
      <c r="E15805" s="76" t="s">
        <v>20920</v>
      </c>
      <c r="F15805" s="76"/>
      <c r="G15805" s="76"/>
      <c r="H15805" s="76"/>
      <c r="I15805" s="79" t="s">
        <v>21042</v>
      </c>
      <c r="J15805" s="114" t="s">
        <v>16268</v>
      </c>
      <c r="K15805" s="113" t="s">
        <v>16</v>
      </c>
    </row>
    <row r="15806" spans="1:11" x14ac:dyDescent="0.25">
      <c r="A15806" s="76" t="s">
        <v>17496</v>
      </c>
      <c r="B15806" s="77" t="s">
        <v>929</v>
      </c>
      <c r="C15806" s="76" t="s">
        <v>10051</v>
      </c>
      <c r="D15806" s="76" t="s">
        <v>2916</v>
      </c>
      <c r="E15806" s="76" t="s">
        <v>20932</v>
      </c>
      <c r="F15806" s="76"/>
      <c r="G15806" s="76"/>
      <c r="H15806" s="76"/>
      <c r="I15806" s="79" t="s">
        <v>21053</v>
      </c>
      <c r="J15806" s="114" t="s">
        <v>16268</v>
      </c>
      <c r="K15806" s="113" t="s">
        <v>16</v>
      </c>
    </row>
    <row r="15807" spans="1:11" x14ac:dyDescent="0.25">
      <c r="A15807" s="76" t="s">
        <v>17496</v>
      </c>
      <c r="B15807" s="77" t="s">
        <v>929</v>
      </c>
      <c r="C15807" s="76" t="s">
        <v>10051</v>
      </c>
      <c r="D15807" s="76" t="s">
        <v>2916</v>
      </c>
      <c r="E15807" s="76" t="s">
        <v>18738</v>
      </c>
      <c r="F15807" s="76"/>
      <c r="G15807" s="76"/>
      <c r="H15807" s="76"/>
      <c r="I15807" s="79" t="s">
        <v>21062</v>
      </c>
      <c r="J15807" s="76" t="s">
        <v>16268</v>
      </c>
      <c r="K15807" s="113" t="s">
        <v>16</v>
      </c>
    </row>
    <row r="15808" spans="1:11" x14ac:dyDescent="0.25">
      <c r="A15808" s="76" t="s">
        <v>17496</v>
      </c>
      <c r="B15808" s="77" t="s">
        <v>929</v>
      </c>
      <c r="C15808" s="76" t="s">
        <v>10051</v>
      </c>
      <c r="D15808" s="76" t="s">
        <v>2916</v>
      </c>
      <c r="E15808" s="76" t="s">
        <v>21063</v>
      </c>
      <c r="F15808" s="76"/>
      <c r="G15808" s="76"/>
      <c r="H15808" s="76"/>
      <c r="I15808" s="79" t="s">
        <v>21064</v>
      </c>
      <c r="J15808" s="114" t="s">
        <v>16268</v>
      </c>
      <c r="K15808" s="113" t="s">
        <v>16</v>
      </c>
    </row>
    <row r="15809" spans="1:11" x14ac:dyDescent="0.25">
      <c r="A15809" s="76" t="s">
        <v>17496</v>
      </c>
      <c r="B15809" s="77" t="s">
        <v>929</v>
      </c>
      <c r="C15809" s="76" t="s">
        <v>10051</v>
      </c>
      <c r="D15809" s="76" t="s">
        <v>2916</v>
      </c>
      <c r="E15809" s="76" t="s">
        <v>21065</v>
      </c>
      <c r="F15809" s="76"/>
      <c r="G15809" s="76"/>
      <c r="H15809" s="76"/>
      <c r="I15809" s="79" t="s">
        <v>21066</v>
      </c>
      <c r="J15809" s="114" t="s">
        <v>16268</v>
      </c>
      <c r="K15809" s="113" t="s">
        <v>16</v>
      </c>
    </row>
    <row r="15810" spans="1:11" x14ac:dyDescent="0.25">
      <c r="A15810" s="76" t="s">
        <v>17496</v>
      </c>
      <c r="B15810" s="77" t="s">
        <v>929</v>
      </c>
      <c r="C15810" s="76" t="s">
        <v>10051</v>
      </c>
      <c r="D15810" s="76" t="s">
        <v>2916</v>
      </c>
      <c r="E15810" s="76" t="s">
        <v>21074</v>
      </c>
      <c r="F15810" s="76"/>
      <c r="G15810" s="76"/>
      <c r="H15810" s="76"/>
      <c r="I15810" s="79" t="s">
        <v>21075</v>
      </c>
      <c r="J15810" s="114" t="s">
        <v>16268</v>
      </c>
      <c r="K15810" s="113" t="s">
        <v>16</v>
      </c>
    </row>
    <row r="15811" spans="1:11" x14ac:dyDescent="0.25">
      <c r="A15811" s="76" t="s">
        <v>17496</v>
      </c>
      <c r="B15811" s="77" t="s">
        <v>929</v>
      </c>
      <c r="C15811" s="76" t="s">
        <v>10051</v>
      </c>
      <c r="D15811" s="76" t="s">
        <v>2916</v>
      </c>
      <c r="E15811" s="76" t="s">
        <v>21120</v>
      </c>
      <c r="F15811" s="76">
        <v>8349738488</v>
      </c>
      <c r="G15811" s="76">
        <v>22.864224</v>
      </c>
      <c r="H15811" s="76">
        <v>83.249669999999995</v>
      </c>
      <c r="I15811" s="79" t="s">
        <v>21121</v>
      </c>
      <c r="J15811" s="113" t="s">
        <v>16268</v>
      </c>
      <c r="K15811" s="113" t="s">
        <v>16</v>
      </c>
    </row>
    <row r="15812" spans="1:11" x14ac:dyDescent="0.25">
      <c r="A15812" s="76" t="s">
        <v>17496</v>
      </c>
      <c r="B15812" s="77" t="s">
        <v>929</v>
      </c>
      <c r="C15812" s="76" t="s">
        <v>10051</v>
      </c>
      <c r="D15812" s="76" t="s">
        <v>10051</v>
      </c>
      <c r="E15812" s="76" t="s">
        <v>21169</v>
      </c>
      <c r="F15812" s="76">
        <v>7024876600</v>
      </c>
      <c r="G15812" s="76">
        <v>23.135491999999999</v>
      </c>
      <c r="H15812" s="76">
        <v>83.181786000000002</v>
      </c>
      <c r="I15812" s="79" t="s">
        <v>21170</v>
      </c>
      <c r="J15812" s="113" t="s">
        <v>16268</v>
      </c>
      <c r="K15812" s="113" t="s">
        <v>16</v>
      </c>
    </row>
    <row r="15813" spans="1:11" x14ac:dyDescent="0.25">
      <c r="A15813" s="76" t="s">
        <v>17496</v>
      </c>
      <c r="B15813" s="77" t="s">
        <v>929</v>
      </c>
      <c r="C15813" s="76" t="s">
        <v>10051</v>
      </c>
      <c r="D15813" s="76" t="s">
        <v>10051</v>
      </c>
      <c r="E15813" s="76" t="s">
        <v>21171</v>
      </c>
      <c r="F15813" s="76">
        <v>8236070035</v>
      </c>
      <c r="G15813" s="76" t="s">
        <v>21172</v>
      </c>
      <c r="H15813" s="76" t="s">
        <v>21173</v>
      </c>
      <c r="I15813" s="79" t="s">
        <v>21174</v>
      </c>
      <c r="J15813" s="113" t="s">
        <v>16268</v>
      </c>
      <c r="K15813" s="113" t="s">
        <v>16</v>
      </c>
    </row>
    <row r="15814" spans="1:11" x14ac:dyDescent="0.25">
      <c r="A15814" s="76" t="s">
        <v>17496</v>
      </c>
      <c r="B15814" s="77" t="s">
        <v>929</v>
      </c>
      <c r="C15814" s="76" t="s">
        <v>10051</v>
      </c>
      <c r="D15814" s="76" t="s">
        <v>10051</v>
      </c>
      <c r="E15814" s="76" t="s">
        <v>21175</v>
      </c>
      <c r="F15814" s="76">
        <v>7509568177</v>
      </c>
      <c r="G15814" s="76">
        <v>23.119630000000001</v>
      </c>
      <c r="H15814" s="76">
        <v>83.204719999999995</v>
      </c>
      <c r="I15814" s="79" t="s">
        <v>21176</v>
      </c>
      <c r="J15814" s="113" t="s">
        <v>16268</v>
      </c>
      <c r="K15814" s="113" t="s">
        <v>16</v>
      </c>
    </row>
    <row r="15815" spans="1:11" x14ac:dyDescent="0.25">
      <c r="A15815" s="76" t="s">
        <v>17496</v>
      </c>
      <c r="B15815" s="77" t="s">
        <v>929</v>
      </c>
      <c r="C15815" s="76" t="s">
        <v>10051</v>
      </c>
      <c r="D15815" s="76" t="s">
        <v>10051</v>
      </c>
      <c r="E15815" s="76" t="s">
        <v>21177</v>
      </c>
      <c r="F15815" s="76">
        <v>8982337743</v>
      </c>
      <c r="G15815" s="76">
        <v>22.864224</v>
      </c>
      <c r="H15815" s="76">
        <v>83.249669999999995</v>
      </c>
      <c r="I15815" s="79" t="s">
        <v>21178</v>
      </c>
      <c r="J15815" s="113" t="s">
        <v>16268</v>
      </c>
      <c r="K15815" s="113" t="s">
        <v>16</v>
      </c>
    </row>
    <row r="15816" spans="1:11" x14ac:dyDescent="0.25">
      <c r="A15816" s="76" t="s">
        <v>17496</v>
      </c>
      <c r="B15816" s="77" t="s">
        <v>929</v>
      </c>
      <c r="C15816" s="76" t="s">
        <v>10051</v>
      </c>
      <c r="D15816" s="76" t="s">
        <v>2916</v>
      </c>
      <c r="E15816" s="76" t="s">
        <v>21179</v>
      </c>
      <c r="F15816" s="76">
        <v>9340545631</v>
      </c>
      <c r="G15816" s="76" t="s">
        <v>21180</v>
      </c>
      <c r="H15816" s="76" t="s">
        <v>21181</v>
      </c>
      <c r="I15816" s="79" t="s">
        <v>21182</v>
      </c>
      <c r="J15816" s="113" t="s">
        <v>16268</v>
      </c>
      <c r="K15816" s="113" t="s">
        <v>16</v>
      </c>
    </row>
    <row r="15817" spans="1:11" x14ac:dyDescent="0.25">
      <c r="A15817" s="76" t="s">
        <v>17496</v>
      </c>
      <c r="B15817" s="77" t="s">
        <v>929</v>
      </c>
      <c r="C15817" s="76" t="s">
        <v>10051</v>
      </c>
      <c r="D15817" s="76" t="s">
        <v>2916</v>
      </c>
      <c r="E15817" s="76" t="s">
        <v>21183</v>
      </c>
      <c r="F15817" s="76">
        <v>7828680309</v>
      </c>
      <c r="G15817" s="76" t="s">
        <v>21184</v>
      </c>
      <c r="H15817" s="76" t="s">
        <v>21185</v>
      </c>
      <c r="I15817" s="79" t="s">
        <v>21186</v>
      </c>
      <c r="J15817" s="113" t="s">
        <v>16268</v>
      </c>
      <c r="K15817" s="113" t="s">
        <v>16</v>
      </c>
    </row>
    <row r="15818" spans="1:11" x14ac:dyDescent="0.25">
      <c r="A15818" s="76" t="s">
        <v>17496</v>
      </c>
      <c r="B15818" s="77" t="s">
        <v>929</v>
      </c>
      <c r="C15818" s="76" t="s">
        <v>10051</v>
      </c>
      <c r="D15818" s="76" t="s">
        <v>2916</v>
      </c>
      <c r="E15818" s="76" t="s">
        <v>21557</v>
      </c>
      <c r="F15818" s="76">
        <v>975441994</v>
      </c>
      <c r="G15818" s="76">
        <v>22.992692999999999</v>
      </c>
      <c r="H15818" s="76">
        <v>83.398081000000005</v>
      </c>
      <c r="I15818" s="79" t="s">
        <v>21558</v>
      </c>
      <c r="J15818" s="113" t="s">
        <v>16268</v>
      </c>
      <c r="K15818" s="113" t="s">
        <v>16</v>
      </c>
    </row>
    <row r="15819" spans="1:11" x14ac:dyDescent="0.25">
      <c r="A15819" s="76" t="s">
        <v>17496</v>
      </c>
      <c r="B15819" s="77" t="s">
        <v>929</v>
      </c>
      <c r="C15819" s="76" t="s">
        <v>10051</v>
      </c>
      <c r="D15819" s="76" t="s">
        <v>20103</v>
      </c>
      <c r="E15819" s="76" t="s">
        <v>21065</v>
      </c>
      <c r="F15819" s="76"/>
      <c r="G15819" s="76">
        <v>23.051998999999999</v>
      </c>
      <c r="H15819" s="76">
        <v>83.363493000000005</v>
      </c>
      <c r="I15819" s="79" t="s">
        <v>21559</v>
      </c>
      <c r="J15819" s="113" t="s">
        <v>16268</v>
      </c>
      <c r="K15819" s="113" t="s">
        <v>16</v>
      </c>
    </row>
    <row r="15820" spans="1:11" x14ac:dyDescent="0.25">
      <c r="A15820" s="76" t="s">
        <v>17496</v>
      </c>
      <c r="B15820" s="77" t="s">
        <v>929</v>
      </c>
      <c r="C15820" s="76" t="s">
        <v>10051</v>
      </c>
      <c r="D15820" s="76" t="s">
        <v>17513</v>
      </c>
      <c r="E15820" s="76" t="s">
        <v>21560</v>
      </c>
      <c r="F15820" s="76">
        <v>626434683</v>
      </c>
      <c r="G15820" s="76">
        <v>23.067658000000002</v>
      </c>
      <c r="H15820" s="76">
        <v>83.318916999999999</v>
      </c>
      <c r="I15820" s="79" t="s">
        <v>21561</v>
      </c>
      <c r="J15820" s="113" t="s">
        <v>16268</v>
      </c>
      <c r="K15820" s="113" t="s">
        <v>16</v>
      </c>
    </row>
    <row r="15821" spans="1:11" x14ac:dyDescent="0.25">
      <c r="A15821" s="76" t="s">
        <v>17496</v>
      </c>
      <c r="B15821" s="77" t="s">
        <v>929</v>
      </c>
      <c r="C15821" s="76" t="s">
        <v>10051</v>
      </c>
      <c r="D15821" s="76" t="s">
        <v>2916</v>
      </c>
      <c r="E15821" s="76" t="s">
        <v>22120</v>
      </c>
      <c r="F15821" s="76"/>
      <c r="G15821" s="76">
        <v>23.013303000000001</v>
      </c>
      <c r="H15821" s="76">
        <v>83.044408000000004</v>
      </c>
      <c r="I15821" s="79" t="s">
        <v>22121</v>
      </c>
      <c r="J15821" s="113" t="s">
        <v>16268</v>
      </c>
      <c r="K15821" s="113" t="s">
        <v>16</v>
      </c>
    </row>
    <row r="15822" spans="1:11" x14ac:dyDescent="0.25">
      <c r="A15822" s="76" t="s">
        <v>17496</v>
      </c>
      <c r="B15822" s="77" t="s">
        <v>929</v>
      </c>
      <c r="C15822" s="76" t="s">
        <v>10051</v>
      </c>
      <c r="D15822" s="76" t="s">
        <v>2916</v>
      </c>
      <c r="E15822" s="76" t="s">
        <v>22122</v>
      </c>
      <c r="F15822" s="76"/>
      <c r="G15822" s="76">
        <v>23.008989</v>
      </c>
      <c r="H15822" s="76">
        <v>82.921041000000002</v>
      </c>
      <c r="I15822" s="79" t="s">
        <v>22123</v>
      </c>
      <c r="J15822" s="113" t="s">
        <v>16268</v>
      </c>
      <c r="K15822" s="113" t="s">
        <v>16</v>
      </c>
    </row>
    <row r="15823" spans="1:11" x14ac:dyDescent="0.25">
      <c r="A15823" s="76" t="s">
        <v>17496</v>
      </c>
      <c r="B15823" s="77" t="s">
        <v>929</v>
      </c>
      <c r="C15823" s="76" t="s">
        <v>10051</v>
      </c>
      <c r="D15823" s="76" t="s">
        <v>2916</v>
      </c>
      <c r="E15823" s="76" t="s">
        <v>22124</v>
      </c>
      <c r="F15823" s="76"/>
      <c r="G15823" s="76">
        <v>22.737363999999999</v>
      </c>
      <c r="H15823" s="76">
        <v>83.510769999999994</v>
      </c>
      <c r="I15823" s="79" t="s">
        <v>22125</v>
      </c>
      <c r="J15823" s="113" t="s">
        <v>16268</v>
      </c>
      <c r="K15823" s="113" t="s">
        <v>16</v>
      </c>
    </row>
    <row r="15824" spans="1:11" x14ac:dyDescent="0.25">
      <c r="A15824" s="76" t="s">
        <v>17496</v>
      </c>
      <c r="B15824" s="77" t="s">
        <v>929</v>
      </c>
      <c r="C15824" s="76" t="s">
        <v>10051</v>
      </c>
      <c r="D15824" s="76" t="s">
        <v>2916</v>
      </c>
      <c r="E15824" s="76" t="s">
        <v>22126</v>
      </c>
      <c r="F15824" s="76"/>
      <c r="G15824" s="76">
        <v>23.253595000000001</v>
      </c>
      <c r="H15824" s="76">
        <v>83.435658000000004</v>
      </c>
      <c r="I15824" s="79" t="s">
        <v>22127</v>
      </c>
      <c r="J15824" s="113" t="s">
        <v>16268</v>
      </c>
      <c r="K15824" s="113" t="s">
        <v>16</v>
      </c>
    </row>
    <row r="15825" spans="1:11" x14ac:dyDescent="0.25">
      <c r="A15825" s="76" t="s">
        <v>17496</v>
      </c>
      <c r="B15825" s="77" t="s">
        <v>929</v>
      </c>
      <c r="C15825" s="76" t="s">
        <v>10051</v>
      </c>
      <c r="D15825" s="76" t="s">
        <v>2916</v>
      </c>
      <c r="E15825" s="76" t="s">
        <v>22128</v>
      </c>
      <c r="F15825" s="76"/>
      <c r="G15825" s="76">
        <v>22.807292</v>
      </c>
      <c r="H15825" s="76">
        <v>82.798384999999996</v>
      </c>
      <c r="I15825" s="79" t="s">
        <v>22129</v>
      </c>
      <c r="J15825" s="113" t="s">
        <v>16268</v>
      </c>
      <c r="K15825" s="113" t="s">
        <v>16</v>
      </c>
    </row>
    <row r="15826" spans="1:11" x14ac:dyDescent="0.25">
      <c r="A15826" s="76" t="s">
        <v>17496</v>
      </c>
      <c r="B15826" s="77" t="s">
        <v>929</v>
      </c>
      <c r="C15826" s="76" t="s">
        <v>10051</v>
      </c>
      <c r="D15826" s="76" t="s">
        <v>2916</v>
      </c>
      <c r="E15826" s="76" t="s">
        <v>22130</v>
      </c>
      <c r="F15826" s="76"/>
      <c r="G15826" s="76">
        <v>23.761026000000001</v>
      </c>
      <c r="H15826" s="76">
        <v>83.592681999999996</v>
      </c>
      <c r="I15826" s="79" t="s">
        <v>22131</v>
      </c>
      <c r="J15826" s="113" t="s">
        <v>16268</v>
      </c>
      <c r="K15826" s="113" t="s">
        <v>16</v>
      </c>
    </row>
    <row r="15827" spans="1:11" x14ac:dyDescent="0.25">
      <c r="A15827" s="76" t="s">
        <v>17496</v>
      </c>
      <c r="B15827" s="77" t="s">
        <v>929</v>
      </c>
      <c r="C15827" s="76" t="s">
        <v>10051</v>
      </c>
      <c r="D15827" s="76" t="s">
        <v>2916</v>
      </c>
      <c r="E15827" s="76" t="s">
        <v>22132</v>
      </c>
      <c r="F15827" s="76"/>
      <c r="G15827" s="76">
        <v>22.663663</v>
      </c>
      <c r="H15827" s="76">
        <v>83.406966999999995</v>
      </c>
      <c r="I15827" s="79" t="s">
        <v>22133</v>
      </c>
      <c r="J15827" s="113" t="s">
        <v>16268</v>
      </c>
      <c r="K15827" s="113" t="s">
        <v>16</v>
      </c>
    </row>
    <row r="15828" spans="1:11" x14ac:dyDescent="0.25">
      <c r="A15828" s="76" t="s">
        <v>17496</v>
      </c>
      <c r="B15828" s="77" t="s">
        <v>929</v>
      </c>
      <c r="C15828" s="76" t="s">
        <v>10051</v>
      </c>
      <c r="D15828" s="76" t="s">
        <v>2916</v>
      </c>
      <c r="E15828" s="76" t="s">
        <v>22134</v>
      </c>
      <c r="F15828" s="76">
        <v>9575291161</v>
      </c>
      <c r="G15828" s="76">
        <v>23.167318000000002</v>
      </c>
      <c r="H15828" s="76">
        <v>83.44</v>
      </c>
      <c r="I15828" s="79" t="s">
        <v>22135</v>
      </c>
      <c r="J15828" s="113" t="s">
        <v>16268</v>
      </c>
      <c r="K15828" s="113" t="s">
        <v>16</v>
      </c>
    </row>
    <row r="15829" spans="1:11" x14ac:dyDescent="0.25">
      <c r="A15829" s="76" t="s">
        <v>17496</v>
      </c>
      <c r="B15829" s="77" t="s">
        <v>929</v>
      </c>
      <c r="C15829" s="76" t="s">
        <v>10051</v>
      </c>
      <c r="D15829" s="76" t="s">
        <v>2916</v>
      </c>
      <c r="E15829" s="76" t="s">
        <v>21940</v>
      </c>
      <c r="F15829" s="76">
        <v>7828247482</v>
      </c>
      <c r="G15829" s="76">
        <v>23.092783000000001</v>
      </c>
      <c r="H15829" s="76">
        <v>83.340856000000002</v>
      </c>
      <c r="I15829" s="79" t="s">
        <v>22136</v>
      </c>
      <c r="J15829" s="113" t="s">
        <v>16268</v>
      </c>
      <c r="K15829" s="113" t="s">
        <v>16</v>
      </c>
    </row>
    <row r="15830" spans="1:11" x14ac:dyDescent="0.25">
      <c r="A15830" s="76" t="s">
        <v>17496</v>
      </c>
      <c r="B15830" s="77" t="s">
        <v>929</v>
      </c>
      <c r="C15830" s="76" t="s">
        <v>10051</v>
      </c>
      <c r="D15830" s="76" t="s">
        <v>2916</v>
      </c>
      <c r="E15830" s="76" t="s">
        <v>22137</v>
      </c>
      <c r="F15830" s="76"/>
      <c r="G15830" s="76">
        <v>23.035070000000001</v>
      </c>
      <c r="H15830" s="76">
        <v>83.523572999999999</v>
      </c>
      <c r="I15830" s="79" t="s">
        <v>22138</v>
      </c>
      <c r="J15830" s="113" t="s">
        <v>16268</v>
      </c>
      <c r="K15830" s="113" t="s">
        <v>16</v>
      </c>
    </row>
    <row r="15831" spans="1:11" x14ac:dyDescent="0.25">
      <c r="A15831" s="76" t="s">
        <v>17496</v>
      </c>
      <c r="B15831" s="77" t="s">
        <v>929</v>
      </c>
      <c r="C15831" s="76" t="s">
        <v>10051</v>
      </c>
      <c r="D15831" s="76" t="s">
        <v>2916</v>
      </c>
      <c r="E15831" s="76" t="s">
        <v>22139</v>
      </c>
      <c r="F15831" s="76">
        <v>9516947672</v>
      </c>
      <c r="G15831" s="76">
        <v>23.031967999999999</v>
      </c>
      <c r="H15831" s="76">
        <v>83.288394999999994</v>
      </c>
      <c r="I15831" s="79" t="s">
        <v>22140</v>
      </c>
      <c r="J15831" s="113" t="s">
        <v>16268</v>
      </c>
      <c r="K15831" s="113" t="s">
        <v>16</v>
      </c>
    </row>
    <row r="15832" spans="1:11" x14ac:dyDescent="0.25">
      <c r="A15832" s="76" t="s">
        <v>17496</v>
      </c>
      <c r="B15832" s="77" t="s">
        <v>929</v>
      </c>
      <c r="C15832" s="76" t="s">
        <v>10051</v>
      </c>
      <c r="D15832" s="76" t="s">
        <v>2916</v>
      </c>
      <c r="E15832" s="76" t="s">
        <v>22457</v>
      </c>
      <c r="F15832" s="76"/>
      <c r="G15832" s="76">
        <v>23.083694000000001</v>
      </c>
      <c r="H15832" s="76">
        <v>83.118072999999995</v>
      </c>
      <c r="I15832" s="79" t="s">
        <v>22458</v>
      </c>
      <c r="J15832" s="113" t="s">
        <v>16268</v>
      </c>
      <c r="K15832" s="113" t="s">
        <v>16</v>
      </c>
    </row>
    <row r="15833" spans="1:11" x14ac:dyDescent="0.25">
      <c r="A15833" s="76" t="s">
        <v>17496</v>
      </c>
      <c r="B15833" s="77" t="s">
        <v>929</v>
      </c>
      <c r="C15833" s="76" t="s">
        <v>10051</v>
      </c>
      <c r="D15833" s="76" t="s">
        <v>2916</v>
      </c>
      <c r="E15833" s="76" t="s">
        <v>22506</v>
      </c>
      <c r="F15833" s="76">
        <v>89598514</v>
      </c>
      <c r="G15833" s="76"/>
      <c r="H15833" s="76"/>
      <c r="I15833" s="79" t="s">
        <v>22507</v>
      </c>
      <c r="J15833" s="113" t="s">
        <v>16268</v>
      </c>
      <c r="K15833" s="113" t="s">
        <v>16</v>
      </c>
    </row>
    <row r="15834" spans="1:11" x14ac:dyDescent="0.25">
      <c r="A15834" s="76" t="s">
        <v>17496</v>
      </c>
      <c r="B15834" s="77" t="s">
        <v>929</v>
      </c>
      <c r="C15834" s="76" t="s">
        <v>10051</v>
      </c>
      <c r="D15834" s="76" t="s">
        <v>2916</v>
      </c>
      <c r="E15834" s="76" t="s">
        <v>22530</v>
      </c>
      <c r="F15834" s="76">
        <v>9669932765</v>
      </c>
      <c r="G15834" s="76">
        <v>23.148254999999999</v>
      </c>
      <c r="H15834" s="76">
        <v>83.174002000000002</v>
      </c>
      <c r="I15834" s="79" t="s">
        <v>22531</v>
      </c>
      <c r="J15834" s="113" t="s">
        <v>16268</v>
      </c>
      <c r="K15834" s="113" t="s">
        <v>16</v>
      </c>
    </row>
    <row r="15835" spans="1:11" x14ac:dyDescent="0.25">
      <c r="A15835" s="76" t="s">
        <v>17496</v>
      </c>
      <c r="B15835" s="77" t="s">
        <v>929</v>
      </c>
      <c r="C15835" s="76" t="s">
        <v>10051</v>
      </c>
      <c r="D15835" s="76" t="s">
        <v>2916</v>
      </c>
      <c r="E15835" s="76" t="s">
        <v>22532</v>
      </c>
      <c r="F15835" s="76"/>
      <c r="G15835" s="76"/>
      <c r="H15835" s="76"/>
      <c r="I15835" s="79" t="s">
        <v>22533</v>
      </c>
      <c r="J15835" s="113" t="s">
        <v>16268</v>
      </c>
      <c r="K15835" s="113" t="s">
        <v>16</v>
      </c>
    </row>
    <row r="15836" spans="1:11" x14ac:dyDescent="0.25">
      <c r="A15836" s="76" t="s">
        <v>17496</v>
      </c>
      <c r="B15836" s="77" t="s">
        <v>929</v>
      </c>
      <c r="C15836" s="76" t="s">
        <v>10051</v>
      </c>
      <c r="D15836" s="76" t="s">
        <v>2916</v>
      </c>
      <c r="E15836" s="76" t="s">
        <v>22162</v>
      </c>
      <c r="F15836" s="76"/>
      <c r="G15836" s="76"/>
      <c r="H15836" s="76"/>
      <c r="I15836" s="79" t="s">
        <v>22557</v>
      </c>
      <c r="J15836" s="113" t="s">
        <v>16268</v>
      </c>
      <c r="K15836" s="113" t="s">
        <v>16</v>
      </c>
    </row>
    <row r="15837" spans="1:11" x14ac:dyDescent="0.25">
      <c r="A15837" s="76" t="s">
        <v>17496</v>
      </c>
      <c r="B15837" s="77" t="s">
        <v>929</v>
      </c>
      <c r="C15837" s="76" t="s">
        <v>10051</v>
      </c>
      <c r="D15837" s="76" t="s">
        <v>10051</v>
      </c>
      <c r="E15837" s="76" t="s">
        <v>22600</v>
      </c>
      <c r="F15837" s="76">
        <v>8770061278</v>
      </c>
      <c r="G15837" s="76">
        <v>23.135491999999999</v>
      </c>
      <c r="H15837" s="76">
        <v>83.181786000000002</v>
      </c>
      <c r="I15837" s="79" t="s">
        <v>22601</v>
      </c>
      <c r="J15837" s="113" t="s">
        <v>16268</v>
      </c>
      <c r="K15837" s="113" t="s">
        <v>16</v>
      </c>
    </row>
    <row r="15838" spans="1:11" ht="47.25" x14ac:dyDescent="0.25">
      <c r="A15838" s="76" t="s">
        <v>23182</v>
      </c>
      <c r="B15838" s="77" t="s">
        <v>929</v>
      </c>
      <c r="C15838" s="77" t="s">
        <v>23440</v>
      </c>
      <c r="D15838" s="76" t="s">
        <v>23441</v>
      </c>
      <c r="E15838" s="77" t="s">
        <v>23442</v>
      </c>
      <c r="F15838" s="77">
        <v>9584819467</v>
      </c>
      <c r="G15838" s="77">
        <v>83.475370999999996</v>
      </c>
      <c r="H15838" s="77">
        <v>22.759304</v>
      </c>
      <c r="I15838" s="78">
        <v>530079700848</v>
      </c>
      <c r="J15838" s="113" t="str">
        <f>VLOOKUP(I15838,[4]Sheet8!$A$1:$B$179,2,0)</f>
        <v>CSC INDIA</v>
      </c>
      <c r="K15838" s="113" t="s">
        <v>16</v>
      </c>
    </row>
    <row r="15839" spans="1:11" x14ac:dyDescent="0.25">
      <c r="A15839" s="76" t="s">
        <v>23182</v>
      </c>
      <c r="B15839" s="77" t="s">
        <v>929</v>
      </c>
      <c r="C15839" s="77" t="s">
        <v>23443</v>
      </c>
      <c r="D15839" s="76" t="s">
        <v>23444</v>
      </c>
      <c r="E15839" s="77" t="s">
        <v>23445</v>
      </c>
      <c r="F15839" s="77">
        <v>8120062896</v>
      </c>
      <c r="G15839" s="77">
        <v>83.554984000000005</v>
      </c>
      <c r="H15839" s="77">
        <v>22.769998999999999</v>
      </c>
      <c r="I15839" s="112">
        <v>530120800850</v>
      </c>
      <c r="J15839" s="113" t="str">
        <f>VLOOKUP(I15839,[4]Sheet8!$A$1:$B$179,2,0)</f>
        <v>CSC INDIA</v>
      </c>
      <c r="K15839" s="113" t="s">
        <v>16</v>
      </c>
    </row>
    <row r="15840" spans="1:11" ht="31.5" x14ac:dyDescent="0.25">
      <c r="A15840" s="76" t="s">
        <v>23182</v>
      </c>
      <c r="B15840" s="77" t="s">
        <v>929</v>
      </c>
      <c r="C15840" s="77" t="s">
        <v>23446</v>
      </c>
      <c r="D15840" s="76" t="s">
        <v>23447</v>
      </c>
      <c r="E15840" s="77" t="s">
        <v>23448</v>
      </c>
      <c r="F15840" s="77">
        <v>8959967701</v>
      </c>
      <c r="G15840" s="77">
        <v>83.437674999999999</v>
      </c>
      <c r="H15840" s="77">
        <v>22.777087999999999</v>
      </c>
      <c r="I15840" s="112">
        <v>530155300853</v>
      </c>
      <c r="J15840" s="113" t="str">
        <f>VLOOKUP(I15840,[4]Sheet8!$A$1:$B$179,2,0)</f>
        <v>CSC INDIA</v>
      </c>
      <c r="K15840" s="113" t="s">
        <v>16</v>
      </c>
    </row>
    <row r="15841" spans="1:11" ht="31.5" x14ac:dyDescent="0.25">
      <c r="A15841" s="76" t="s">
        <v>23182</v>
      </c>
      <c r="B15841" s="77" t="s">
        <v>929</v>
      </c>
      <c r="C15841" s="77" t="s">
        <v>23449</v>
      </c>
      <c r="D15841" s="76" t="s">
        <v>23450</v>
      </c>
      <c r="E15841" s="77" t="s">
        <v>23451</v>
      </c>
      <c r="F15841" s="77">
        <v>9977939495</v>
      </c>
      <c r="G15841" s="77">
        <v>83.495557000000005</v>
      </c>
      <c r="H15841" s="77">
        <v>22.789465</v>
      </c>
      <c r="I15841" s="78">
        <v>510120802743</v>
      </c>
      <c r="J15841" s="76" t="str">
        <f>VLOOKUP(I15841,[4]Sheet8!$A$1:$B$179,2,0)</f>
        <v>SYNAPSE SOLUTIONS PVT LTD</v>
      </c>
      <c r="K15841" s="76" t="s">
        <v>16</v>
      </c>
    </row>
    <row r="15842" spans="1:11" ht="31.5" x14ac:dyDescent="0.25">
      <c r="A15842" s="76" t="s">
        <v>23182</v>
      </c>
      <c r="B15842" s="77" t="s">
        <v>929</v>
      </c>
      <c r="C15842" s="77" t="s">
        <v>23452</v>
      </c>
      <c r="D15842" s="76" t="s">
        <v>23453</v>
      </c>
      <c r="E15842" s="77" t="s">
        <v>23454</v>
      </c>
      <c r="F15842" s="77">
        <v>9752783660</v>
      </c>
      <c r="G15842" s="77">
        <v>83.486682000000002</v>
      </c>
      <c r="H15842" s="77">
        <v>22.791886000000002</v>
      </c>
      <c r="I15842" s="78">
        <v>530120800831</v>
      </c>
      <c r="J15842" s="76" t="str">
        <f>VLOOKUP(I15842,[4]Sheet8!$A$1:$B$179,2,0)</f>
        <v>CSC INDIA</v>
      </c>
      <c r="K15842" s="76" t="s">
        <v>16</v>
      </c>
    </row>
    <row r="15843" spans="1:11" ht="31.5" x14ac:dyDescent="0.25">
      <c r="A15843" s="76" t="s">
        <v>23182</v>
      </c>
      <c r="B15843" s="77" t="s">
        <v>929</v>
      </c>
      <c r="C15843" s="77" t="s">
        <v>23455</v>
      </c>
      <c r="D15843" s="76" t="s">
        <v>23456</v>
      </c>
      <c r="E15843" s="77" t="s">
        <v>23457</v>
      </c>
      <c r="F15843" s="77">
        <v>9009494872</v>
      </c>
      <c r="G15843" s="77">
        <v>83.509686000000002</v>
      </c>
      <c r="H15843" s="77">
        <v>22.800787</v>
      </c>
      <c r="I15843" s="78">
        <v>530120800847</v>
      </c>
      <c r="J15843" s="76" t="str">
        <f>VLOOKUP(I15843,[4]Sheet8!$A$1:$B$179,2,0)</f>
        <v>CSC INDIA</v>
      </c>
      <c r="K15843" s="76" t="s">
        <v>16</v>
      </c>
    </row>
    <row r="15844" spans="1:11" ht="31.5" x14ac:dyDescent="0.25">
      <c r="A15844" s="76" t="s">
        <v>23182</v>
      </c>
      <c r="B15844" s="77" t="s">
        <v>929</v>
      </c>
      <c r="C15844" s="77" t="s">
        <v>23458</v>
      </c>
      <c r="D15844" s="76" t="s">
        <v>23459</v>
      </c>
      <c r="E15844" s="77" t="s">
        <v>23460</v>
      </c>
      <c r="F15844" s="77">
        <v>7804015970</v>
      </c>
      <c r="G15844" s="77">
        <v>83.314802</v>
      </c>
      <c r="H15844" s="77">
        <v>22.837216000000002</v>
      </c>
      <c r="I15844" s="78">
        <v>530168600845</v>
      </c>
      <c r="J15844" s="76" t="str">
        <f>VLOOKUP(I15844,[4]Sheet8!$A$1:$B$179,2,0)</f>
        <v>CSC INDIA</v>
      </c>
      <c r="K15844" s="76" t="s">
        <v>16</v>
      </c>
    </row>
    <row r="15845" spans="1:11" ht="31.5" x14ac:dyDescent="0.25">
      <c r="A15845" s="76" t="s">
        <v>23182</v>
      </c>
      <c r="B15845" s="77" t="s">
        <v>929</v>
      </c>
      <c r="C15845" s="77" t="s">
        <v>23461</v>
      </c>
      <c r="D15845" s="76" t="s">
        <v>23462</v>
      </c>
      <c r="E15845" s="77" t="s">
        <v>23463</v>
      </c>
      <c r="F15845" s="77">
        <v>9713983808</v>
      </c>
      <c r="G15845" s="77">
        <v>82.947277</v>
      </c>
      <c r="H15845" s="77">
        <v>22.908384000000002</v>
      </c>
      <c r="I15845" s="78">
        <v>510155302745</v>
      </c>
      <c r="J15845" s="76" t="str">
        <f>VLOOKUP(I15845,[4]Sheet8!$A$1:$B$179,2,0)</f>
        <v>SYNAPSE SOLUTIONS PVT LTD</v>
      </c>
      <c r="K15845" s="76" t="s">
        <v>16</v>
      </c>
    </row>
    <row r="15846" spans="1:11" ht="31.5" x14ac:dyDescent="0.25">
      <c r="A15846" s="76" t="s">
        <v>23182</v>
      </c>
      <c r="B15846" s="77" t="s">
        <v>929</v>
      </c>
      <c r="C15846" s="77" t="s">
        <v>23464</v>
      </c>
      <c r="D15846" s="76" t="s">
        <v>23465</v>
      </c>
      <c r="E15846" s="77" t="s">
        <v>23466</v>
      </c>
      <c r="F15846" s="77">
        <v>9754788374</v>
      </c>
      <c r="G15846" s="77">
        <v>82.987875000000003</v>
      </c>
      <c r="H15846" s="77">
        <v>22.929932999999998</v>
      </c>
      <c r="I15846" s="78">
        <v>530155300851</v>
      </c>
      <c r="J15846" s="76" t="str">
        <f>VLOOKUP(I15846,[4]Sheet8!$A$1:$B$179,2,0)</f>
        <v>CSC INDIA</v>
      </c>
      <c r="K15846" s="76" t="s">
        <v>16</v>
      </c>
    </row>
    <row r="15847" spans="1:11" ht="31.5" x14ac:dyDescent="0.25">
      <c r="A15847" s="76" t="s">
        <v>23182</v>
      </c>
      <c r="B15847" s="77" t="s">
        <v>929</v>
      </c>
      <c r="C15847" s="77" t="s">
        <v>23470</v>
      </c>
      <c r="D15847" s="76" t="s">
        <v>23471</v>
      </c>
      <c r="E15847" s="77" t="s">
        <v>23472</v>
      </c>
      <c r="F15847" s="77">
        <v>9754357987</v>
      </c>
      <c r="G15847" s="77">
        <v>83.045886999999993</v>
      </c>
      <c r="H15847" s="77">
        <v>22.980340000000002</v>
      </c>
      <c r="I15847" s="78">
        <v>530168500819</v>
      </c>
      <c r="J15847" s="76" t="str">
        <f>VLOOKUP(I15847,[4]Sheet8!$A$1:$B$179,2,0)</f>
        <v>CSC INDIA</v>
      </c>
      <c r="K15847" s="76" t="s">
        <v>16</v>
      </c>
    </row>
    <row r="15848" spans="1:11" x14ac:dyDescent="0.25">
      <c r="A15848" s="76" t="s">
        <v>23182</v>
      </c>
      <c r="B15848" s="77" t="s">
        <v>929</v>
      </c>
      <c r="C15848" s="77" t="s">
        <v>23473</v>
      </c>
      <c r="D15848" s="76" t="s">
        <v>23474</v>
      </c>
      <c r="E15848" s="77" t="s">
        <v>23475</v>
      </c>
      <c r="F15848" s="77">
        <v>9669350920</v>
      </c>
      <c r="G15848" s="77">
        <v>83.045886999999993</v>
      </c>
      <c r="H15848" s="77">
        <v>22.980340000000002</v>
      </c>
      <c r="I15848" s="78">
        <v>530277700841</v>
      </c>
      <c r="J15848" s="76" t="str">
        <f>VLOOKUP(I15848,[4]Sheet8!$A$1:$B$179,2,0)</f>
        <v>CSC INDIA</v>
      </c>
      <c r="K15848" s="76" t="s">
        <v>16</v>
      </c>
    </row>
    <row r="15849" spans="1:11" ht="31.5" x14ac:dyDescent="0.25">
      <c r="A15849" s="76" t="s">
        <v>23182</v>
      </c>
      <c r="B15849" s="77" t="s">
        <v>929</v>
      </c>
      <c r="C15849" s="77" t="s">
        <v>23476</v>
      </c>
      <c r="D15849" s="76" t="s">
        <v>23477</v>
      </c>
      <c r="E15849" s="77" t="s">
        <v>23478</v>
      </c>
      <c r="F15849" s="77">
        <v>9669346518</v>
      </c>
      <c r="G15849" s="77">
        <v>83.413652999999996</v>
      </c>
      <c r="H15849" s="77">
        <v>22.98067</v>
      </c>
      <c r="I15849" s="78">
        <v>530168900832</v>
      </c>
      <c r="J15849" s="76" t="str">
        <f>VLOOKUP(I15849,[4]Sheet8!$A$1:$B$179,2,0)</f>
        <v>CSC INDIA</v>
      </c>
      <c r="K15849" s="76" t="s">
        <v>16</v>
      </c>
    </row>
    <row r="15850" spans="1:11" ht="31.5" x14ac:dyDescent="0.25">
      <c r="A15850" s="76" t="s">
        <v>23182</v>
      </c>
      <c r="B15850" s="77" t="s">
        <v>929</v>
      </c>
      <c r="C15850" s="77" t="s">
        <v>23479</v>
      </c>
      <c r="D15850" s="76" t="s">
        <v>23480</v>
      </c>
      <c r="E15850" s="77" t="s">
        <v>15970</v>
      </c>
      <c r="F15850" s="77">
        <v>9826460598</v>
      </c>
      <c r="G15850" s="77">
        <v>83.408570999999995</v>
      </c>
      <c r="H15850" s="77">
        <v>22.981331000000001</v>
      </c>
      <c r="I15850" s="78">
        <v>530155400814</v>
      </c>
      <c r="J15850" s="76" t="str">
        <f>VLOOKUP(I15850,[4]Sheet8!$A$1:$B$179,2,0)</f>
        <v>CSC INDIA</v>
      </c>
      <c r="K15850" s="76" t="s">
        <v>16</v>
      </c>
    </row>
    <row r="15851" spans="1:11" ht="31.5" x14ac:dyDescent="0.25">
      <c r="A15851" s="76" t="s">
        <v>23182</v>
      </c>
      <c r="B15851" s="77" t="s">
        <v>929</v>
      </c>
      <c r="C15851" s="77" t="s">
        <v>23481</v>
      </c>
      <c r="D15851" s="76" t="s">
        <v>23482</v>
      </c>
      <c r="E15851" s="77" t="s">
        <v>23483</v>
      </c>
      <c r="F15851" s="77">
        <v>8224810919</v>
      </c>
      <c r="G15851" s="77">
        <v>82.923264000000003</v>
      </c>
      <c r="H15851" s="77">
        <v>23.003995</v>
      </c>
      <c r="I15851" s="78">
        <v>530275200836</v>
      </c>
      <c r="J15851" s="76" t="str">
        <f>VLOOKUP(I15851,[4]Sheet8!$A$1:$B$179,2,0)</f>
        <v>CSC INDIA</v>
      </c>
      <c r="K15851" s="76" t="s">
        <v>16</v>
      </c>
    </row>
    <row r="15852" spans="1:11" ht="31.5" x14ac:dyDescent="0.25">
      <c r="A15852" s="76" t="s">
        <v>23182</v>
      </c>
      <c r="B15852" s="77" t="s">
        <v>929</v>
      </c>
      <c r="C15852" s="77" t="s">
        <v>23484</v>
      </c>
      <c r="D15852" s="76" t="s">
        <v>23485</v>
      </c>
      <c r="E15852" s="77" t="s">
        <v>23486</v>
      </c>
      <c r="F15852" s="77">
        <v>9770681394</v>
      </c>
      <c r="G15852" s="77">
        <v>83.037008999999998</v>
      </c>
      <c r="H15852" s="77">
        <v>23.011697999999999</v>
      </c>
      <c r="I15852" s="78">
        <v>530168500835</v>
      </c>
      <c r="J15852" s="76" t="str">
        <f>VLOOKUP(I15852,[4]Sheet8!$A$1:$B$179,2,0)</f>
        <v>CSC INDIA</v>
      </c>
      <c r="K15852" s="76" t="s">
        <v>16</v>
      </c>
    </row>
    <row r="15853" spans="1:11" ht="31.5" x14ac:dyDescent="0.25">
      <c r="A15853" s="76" t="s">
        <v>23182</v>
      </c>
      <c r="B15853" s="77" t="s">
        <v>929</v>
      </c>
      <c r="C15853" s="77" t="s">
        <v>23492</v>
      </c>
      <c r="D15853" s="76" t="s">
        <v>23493</v>
      </c>
      <c r="E15853" s="77" t="s">
        <v>23494</v>
      </c>
      <c r="F15853" s="77">
        <v>9754234161</v>
      </c>
      <c r="G15853" s="77">
        <v>83.140776000000002</v>
      </c>
      <c r="H15853" s="77">
        <v>23.034300999999999</v>
      </c>
      <c r="I15853" s="78">
        <v>510486602744</v>
      </c>
      <c r="J15853" s="76" t="str">
        <f>VLOOKUP(I15853,[4]Sheet8!$A$1:$B$179,2,0)</f>
        <v>SYNAPSE SOLUTIONS PVT LTD</v>
      </c>
      <c r="K15853" s="76" t="s">
        <v>16</v>
      </c>
    </row>
    <row r="15854" spans="1:11" x14ac:dyDescent="0.25">
      <c r="A15854" s="76" t="s">
        <v>23182</v>
      </c>
      <c r="B15854" s="77" t="s">
        <v>929</v>
      </c>
      <c r="C15854" s="77" t="s">
        <v>23495</v>
      </c>
      <c r="D15854" s="76" t="s">
        <v>23496</v>
      </c>
      <c r="E15854" s="77" t="s">
        <v>15040</v>
      </c>
      <c r="F15854" s="77">
        <v>9926273609</v>
      </c>
      <c r="G15854" s="77">
        <v>83.183656999999997</v>
      </c>
      <c r="H15854" s="77">
        <v>23.036152999999999</v>
      </c>
      <c r="I15854" s="78">
        <v>530155400817</v>
      </c>
      <c r="J15854" s="76" t="str">
        <f>VLOOKUP(I15854,[4]Sheet8!$A$1:$B$179,2,0)</f>
        <v>CSC INDIA</v>
      </c>
      <c r="K15854" s="76" t="s">
        <v>16</v>
      </c>
    </row>
    <row r="15855" spans="1:11" ht="31.5" x14ac:dyDescent="0.25">
      <c r="A15855" s="76" t="s">
        <v>23182</v>
      </c>
      <c r="B15855" s="77" t="s">
        <v>929</v>
      </c>
      <c r="C15855" s="77" t="s">
        <v>23499</v>
      </c>
      <c r="D15855" s="76" t="s">
        <v>23500</v>
      </c>
      <c r="E15855" s="77" t="s">
        <v>23501</v>
      </c>
      <c r="F15855" s="77">
        <v>9753734881</v>
      </c>
      <c r="G15855" s="77">
        <v>83.013310000000004</v>
      </c>
      <c r="H15855" s="77">
        <v>23.080570999999999</v>
      </c>
      <c r="I15855" s="78">
        <v>530159100852</v>
      </c>
      <c r="J15855" s="76" t="str">
        <f>VLOOKUP(I15855,[4]Sheet8!$A$1:$B$179,2,0)</f>
        <v>CSC INDIA</v>
      </c>
      <c r="K15855" s="76" t="s">
        <v>16</v>
      </c>
    </row>
    <row r="15856" spans="1:11" ht="31.5" x14ac:dyDescent="0.25">
      <c r="A15856" s="76" t="s">
        <v>23182</v>
      </c>
      <c r="B15856" s="77" t="s">
        <v>929</v>
      </c>
      <c r="C15856" s="77" t="s">
        <v>23502</v>
      </c>
      <c r="D15856" s="76" t="s">
        <v>23503</v>
      </c>
      <c r="E15856" s="77" t="s">
        <v>23504</v>
      </c>
      <c r="F15856" s="77">
        <v>9179505001</v>
      </c>
      <c r="G15856" s="77">
        <v>83.102448999999993</v>
      </c>
      <c r="H15856" s="77">
        <v>23.083099000000001</v>
      </c>
      <c r="I15856" s="78">
        <v>530277700840</v>
      </c>
      <c r="J15856" s="76" t="str">
        <f>VLOOKUP(I15856,[4]Sheet8!$A$1:$B$179,2,0)</f>
        <v>CSC INDIA</v>
      </c>
      <c r="K15856" s="76" t="s">
        <v>16</v>
      </c>
    </row>
    <row r="15857" spans="1:11" ht="47.25" x14ac:dyDescent="0.25">
      <c r="A15857" s="76" t="s">
        <v>23182</v>
      </c>
      <c r="B15857" s="77" t="s">
        <v>929</v>
      </c>
      <c r="C15857" s="77" t="s">
        <v>23505</v>
      </c>
      <c r="D15857" s="76" t="s">
        <v>23506</v>
      </c>
      <c r="E15857" s="77" t="s">
        <v>23507</v>
      </c>
      <c r="F15857" s="77">
        <v>9644324319</v>
      </c>
      <c r="G15857" s="77">
        <v>83.205085999999994</v>
      </c>
      <c r="H15857" s="77">
        <v>23.084485999999998</v>
      </c>
      <c r="I15857" s="78">
        <v>530252600846</v>
      </c>
      <c r="J15857" s="76" t="str">
        <f>VLOOKUP(I15857,[4]Sheet8!$A$1:$B$179,2,0)</f>
        <v>CSC INDIA</v>
      </c>
      <c r="K15857" s="76" t="s">
        <v>16</v>
      </c>
    </row>
    <row r="15858" spans="1:11" ht="47.25" x14ac:dyDescent="0.25">
      <c r="A15858" s="76" t="s">
        <v>23182</v>
      </c>
      <c r="B15858" s="77" t="s">
        <v>929</v>
      </c>
      <c r="C15858" s="77" t="s">
        <v>23508</v>
      </c>
      <c r="D15858" s="76" t="s">
        <v>23509</v>
      </c>
      <c r="E15858" s="77" t="s">
        <v>23510</v>
      </c>
      <c r="F15858" s="77">
        <v>9617412855</v>
      </c>
      <c r="G15858" s="77">
        <v>83.113962000000001</v>
      </c>
      <c r="H15858" s="77">
        <v>23.11017</v>
      </c>
      <c r="I15858" s="78">
        <v>530155200810</v>
      </c>
      <c r="J15858" s="76" t="str">
        <f>VLOOKUP(I15858,[4]Sheet8!$A$1:$B$179,2,0)</f>
        <v>CSC INDIA</v>
      </c>
      <c r="K15858" s="76" t="s">
        <v>16</v>
      </c>
    </row>
    <row r="15859" spans="1:11" ht="31.5" x14ac:dyDescent="0.25">
      <c r="A15859" s="76" t="s">
        <v>23182</v>
      </c>
      <c r="B15859" s="77" t="s">
        <v>929</v>
      </c>
      <c r="C15859" s="77" t="s">
        <v>23511</v>
      </c>
      <c r="D15859" s="76" t="s">
        <v>23512</v>
      </c>
      <c r="E15859" s="77" t="s">
        <v>23513</v>
      </c>
      <c r="F15859" s="77">
        <v>919340157650</v>
      </c>
      <c r="G15859" s="77">
        <v>83.195920000000001</v>
      </c>
      <c r="H15859" s="77">
        <v>23.116240000000001</v>
      </c>
      <c r="I15859" s="78">
        <v>530420401629</v>
      </c>
      <c r="J15859" s="76" t="str">
        <f>VLOOKUP(I15859,[4]Sheet8!$A$1:$B$179,2,0)</f>
        <v>CSC INDIA</v>
      </c>
      <c r="K15859" s="76" t="s">
        <v>16</v>
      </c>
    </row>
    <row r="15860" spans="1:11" ht="31.5" x14ac:dyDescent="0.25">
      <c r="A15860" s="76" t="s">
        <v>23182</v>
      </c>
      <c r="B15860" s="77" t="s">
        <v>929</v>
      </c>
      <c r="C15860" s="77" t="s">
        <v>23514</v>
      </c>
      <c r="D15860" s="76" t="s">
        <v>23515</v>
      </c>
      <c r="E15860" s="77" t="s">
        <v>23516</v>
      </c>
      <c r="F15860" s="77">
        <v>9977783925</v>
      </c>
      <c r="G15860" s="77">
        <v>83.499022999999994</v>
      </c>
      <c r="H15860" s="77">
        <v>23.120560000000001</v>
      </c>
      <c r="I15860" s="78">
        <v>530168900822</v>
      </c>
      <c r="J15860" s="76" t="str">
        <f>VLOOKUP(I15860,[4]Sheet8!$A$1:$B$179,2,0)</f>
        <v>CSC INDIA</v>
      </c>
      <c r="K15860" s="76" t="s">
        <v>16</v>
      </c>
    </row>
    <row r="15861" spans="1:11" x14ac:dyDescent="0.25">
      <c r="A15861" s="76" t="s">
        <v>23182</v>
      </c>
      <c r="B15861" s="77" t="s">
        <v>929</v>
      </c>
      <c r="C15861" s="77"/>
      <c r="D15861" s="76" t="s">
        <v>23517</v>
      </c>
      <c r="E15861" s="77" t="s">
        <v>23518</v>
      </c>
      <c r="F15861" s="77">
        <v>919131885157</v>
      </c>
      <c r="G15861" s="77">
        <v>83.195536000000004</v>
      </c>
      <c r="H15861" s="77">
        <v>23.120988000000001</v>
      </c>
      <c r="I15861" s="78">
        <v>510079703116</v>
      </c>
      <c r="J15861" s="76" t="str">
        <f>VLOOKUP(I15861,[4]Sheet8!$A$1:$B$179,2,0)</f>
        <v>SYNAPSE SOLUTIONS PVT LTD</v>
      </c>
      <c r="K15861" s="76" t="s">
        <v>16</v>
      </c>
    </row>
    <row r="15862" spans="1:11" ht="31.5" x14ac:dyDescent="0.25">
      <c r="A15862" s="76" t="s">
        <v>23182</v>
      </c>
      <c r="B15862" s="77" t="s">
        <v>929</v>
      </c>
      <c r="C15862" s="77" t="s">
        <v>23522</v>
      </c>
      <c r="D15862" s="76" t="s">
        <v>23523</v>
      </c>
      <c r="E15862" s="77" t="s">
        <v>23524</v>
      </c>
      <c r="F15862" s="77">
        <v>7587227266</v>
      </c>
      <c r="G15862" s="77">
        <v>83.40831</v>
      </c>
      <c r="H15862" s="77">
        <v>23.12865</v>
      </c>
      <c r="I15862" s="78">
        <v>530157800834</v>
      </c>
      <c r="J15862" s="76" t="str">
        <f>VLOOKUP(I15862,[4]Sheet8!$A$1:$B$179,2,0)</f>
        <v>CSC INDIA</v>
      </c>
      <c r="K15862" s="76" t="s">
        <v>16</v>
      </c>
    </row>
    <row r="15863" spans="1:11" ht="31.5" x14ac:dyDescent="0.25">
      <c r="A15863" s="76" t="s">
        <v>23182</v>
      </c>
      <c r="B15863" s="77" t="s">
        <v>929</v>
      </c>
      <c r="C15863" s="77" t="s">
        <v>23536</v>
      </c>
      <c r="D15863" s="76" t="s">
        <v>23537</v>
      </c>
      <c r="E15863" s="77" t="s">
        <v>23538</v>
      </c>
      <c r="F15863" s="77">
        <v>9009383449</v>
      </c>
      <c r="G15863" s="77">
        <v>83.437669999999997</v>
      </c>
      <c r="H15863" s="77">
        <v>23.156549999999999</v>
      </c>
      <c r="I15863" s="78">
        <v>530168900820</v>
      </c>
      <c r="J15863" s="76" t="str">
        <f>VLOOKUP(I15863,[4]Sheet8!$A$1:$B$179,2,0)</f>
        <v>CSC INDIA</v>
      </c>
      <c r="K15863" s="76" t="s">
        <v>16</v>
      </c>
    </row>
    <row r="15864" spans="1:11" ht="31.5" x14ac:dyDescent="0.25">
      <c r="A15864" s="76" t="s">
        <v>23182</v>
      </c>
      <c r="B15864" s="77" t="s">
        <v>929</v>
      </c>
      <c r="C15864" s="77" t="s">
        <v>23539</v>
      </c>
      <c r="D15864" s="77" t="s">
        <v>23539</v>
      </c>
      <c r="E15864" s="77" t="s">
        <v>23540</v>
      </c>
      <c r="F15864" s="77">
        <v>9165757801</v>
      </c>
      <c r="G15864" s="77">
        <v>83.437674999999999</v>
      </c>
      <c r="H15864" s="77">
        <v>23.156555000000001</v>
      </c>
      <c r="I15864" s="78">
        <v>530168900824</v>
      </c>
      <c r="J15864" s="76" t="s">
        <v>23469</v>
      </c>
      <c r="K15864" s="76" t="s">
        <v>16</v>
      </c>
    </row>
    <row r="15865" spans="1:11" ht="31.5" x14ac:dyDescent="0.25">
      <c r="A15865" s="76" t="s">
        <v>23182</v>
      </c>
      <c r="B15865" s="77" t="s">
        <v>929</v>
      </c>
      <c r="C15865" s="77" t="s">
        <v>23541</v>
      </c>
      <c r="D15865" s="76" t="s">
        <v>23542</v>
      </c>
      <c r="E15865" s="77" t="s">
        <v>23543</v>
      </c>
      <c r="F15865" s="77">
        <v>7697109446</v>
      </c>
      <c r="G15865" s="77">
        <v>83.495024000000001</v>
      </c>
      <c r="H15865" s="77">
        <v>23.166340999999999</v>
      </c>
      <c r="I15865" s="78">
        <v>530168900821</v>
      </c>
      <c r="J15865" s="76" t="str">
        <f>VLOOKUP(I15865,[4]Sheet8!$A$1:$B$179,2,0)</f>
        <v>CSC INDIA</v>
      </c>
      <c r="K15865" s="76" t="s">
        <v>16</v>
      </c>
    </row>
    <row r="15866" spans="1:11" ht="31.5" x14ac:dyDescent="0.25">
      <c r="A15866" s="76" t="s">
        <v>23182</v>
      </c>
      <c r="B15866" s="77" t="s">
        <v>929</v>
      </c>
      <c r="C15866" s="77" t="s">
        <v>23615</v>
      </c>
      <c r="D15866" s="77" t="s">
        <v>23615</v>
      </c>
      <c r="E15866" s="77" t="s">
        <v>23616</v>
      </c>
      <c r="F15866" s="77">
        <v>919399094721</v>
      </c>
      <c r="G15866" s="77">
        <v>83.164899000000005</v>
      </c>
      <c r="H15866" s="77">
        <v>22.949407000000001</v>
      </c>
      <c r="I15866" s="78">
        <v>510252603073</v>
      </c>
      <c r="J15866" s="76" t="str">
        <f>VLOOKUP(I15866,[4]Sheet8!$A$1:$B$179,2,0)</f>
        <v>SYNAPSE SOLUTIONS PVT LTD</v>
      </c>
      <c r="K15866" s="76" t="s">
        <v>16</v>
      </c>
    </row>
    <row r="15867" spans="1:11" ht="31.5" x14ac:dyDescent="0.25">
      <c r="A15867" s="76" t="s">
        <v>23182</v>
      </c>
      <c r="B15867" s="77" t="s">
        <v>929</v>
      </c>
      <c r="C15867" s="77" t="s">
        <v>23630</v>
      </c>
      <c r="D15867" s="76" t="s">
        <v>23631</v>
      </c>
      <c r="E15867" s="77" t="s">
        <v>23632</v>
      </c>
      <c r="F15867" s="77">
        <v>919098766166</v>
      </c>
      <c r="G15867" s="77">
        <v>83.314798999999994</v>
      </c>
      <c r="H15867" s="77">
        <v>22.837209000000001</v>
      </c>
      <c r="I15867" s="78">
        <v>530168600830</v>
      </c>
      <c r="J15867" s="76" t="str">
        <f>VLOOKUP(I15867,[4]Sheet8!$A$1:$B$179,2,0)</f>
        <v>CSC INDIA</v>
      </c>
      <c r="K15867" s="76" t="s">
        <v>16</v>
      </c>
    </row>
    <row r="15868" spans="1:11" x14ac:dyDescent="0.25">
      <c r="A15868" s="76" t="s">
        <v>23182</v>
      </c>
      <c r="B15868" s="77" t="s">
        <v>929</v>
      </c>
      <c r="C15868" s="77" t="s">
        <v>23637</v>
      </c>
      <c r="D15868" s="77" t="s">
        <v>23637</v>
      </c>
      <c r="E15868" s="77" t="s">
        <v>23638</v>
      </c>
      <c r="F15868" s="77">
        <v>919406223378</v>
      </c>
      <c r="G15868" s="77">
        <v>83.189888999999994</v>
      </c>
      <c r="H15868" s="77">
        <v>23.104339</v>
      </c>
      <c r="I15868" s="78">
        <v>510155504073</v>
      </c>
      <c r="J15868" s="76" t="s">
        <v>23469</v>
      </c>
      <c r="K15868" s="76" t="s">
        <v>16</v>
      </c>
    </row>
    <row r="15869" spans="1:11" x14ac:dyDescent="0.25">
      <c r="A15869" s="76" t="s">
        <v>23182</v>
      </c>
      <c r="B15869" s="77" t="s">
        <v>929</v>
      </c>
      <c r="C15869" s="77" t="s">
        <v>23643</v>
      </c>
      <c r="D15869" s="77" t="s">
        <v>23643</v>
      </c>
      <c r="E15869" s="77" t="s">
        <v>23644</v>
      </c>
      <c r="F15869" s="77">
        <v>919644570118</v>
      </c>
      <c r="G15869" s="77">
        <v>83.030769000000006</v>
      </c>
      <c r="H15869" s="77">
        <v>22.854689</v>
      </c>
      <c r="I15869" s="78">
        <v>530277702952</v>
      </c>
      <c r="J15869" s="76" t="s">
        <v>23469</v>
      </c>
      <c r="K15869" s="76" t="s">
        <v>16</v>
      </c>
    </row>
    <row r="15870" spans="1:11" x14ac:dyDescent="0.25">
      <c r="A15870" s="76" t="s">
        <v>26046</v>
      </c>
      <c r="B15870" s="76" t="s">
        <v>929</v>
      </c>
      <c r="C15870" s="76" t="s">
        <v>1096</v>
      </c>
      <c r="D15870" s="76" t="s">
        <v>26142</v>
      </c>
      <c r="E15870" s="76" t="s">
        <v>26143</v>
      </c>
      <c r="F15870" s="76">
        <v>9977444652</v>
      </c>
      <c r="G15870" s="76">
        <v>23.447543</v>
      </c>
      <c r="H15870" s="76">
        <v>83.204413000000002</v>
      </c>
      <c r="I15870" s="79">
        <v>11070730</v>
      </c>
      <c r="J15870" s="76" t="s">
        <v>26136</v>
      </c>
      <c r="K15870" s="76" t="s">
        <v>16</v>
      </c>
    </row>
    <row r="15871" spans="1:11" x14ac:dyDescent="0.25">
      <c r="A15871" s="76" t="s">
        <v>26046</v>
      </c>
      <c r="B15871" s="76" t="s">
        <v>929</v>
      </c>
      <c r="C15871" s="76" t="s">
        <v>951</v>
      </c>
      <c r="D15871" s="76" t="s">
        <v>26144</v>
      </c>
      <c r="E15871" s="76" t="s">
        <v>26145</v>
      </c>
      <c r="F15871" s="76">
        <v>8319864100</v>
      </c>
      <c r="G15871" s="76">
        <v>23.447543</v>
      </c>
      <c r="H15871" s="76">
        <v>83.204413000000002</v>
      </c>
      <c r="I15871" s="79">
        <v>11070731</v>
      </c>
      <c r="J15871" s="76" t="s">
        <v>26136</v>
      </c>
      <c r="K15871" s="76" t="s">
        <v>16</v>
      </c>
    </row>
    <row r="15872" spans="1:11" x14ac:dyDescent="0.25">
      <c r="A15872" s="76" t="s">
        <v>26046</v>
      </c>
      <c r="B15872" s="76" t="s">
        <v>929</v>
      </c>
      <c r="C15872" s="76" t="s">
        <v>951</v>
      </c>
      <c r="D15872" s="76" t="s">
        <v>26146</v>
      </c>
      <c r="E15872" s="76" t="s">
        <v>26147</v>
      </c>
      <c r="F15872" s="76">
        <v>8120593682</v>
      </c>
      <c r="G15872" s="76">
        <v>23.447543</v>
      </c>
      <c r="H15872" s="76">
        <v>83.204413000000002</v>
      </c>
      <c r="I15872" s="79">
        <v>11070735</v>
      </c>
      <c r="J15872" s="76" t="s">
        <v>26136</v>
      </c>
      <c r="K15872" s="76" t="s">
        <v>16</v>
      </c>
    </row>
    <row r="15873" spans="1:11" x14ac:dyDescent="0.25">
      <c r="A15873" s="76" t="s">
        <v>26046</v>
      </c>
      <c r="B15873" s="76" t="s">
        <v>929</v>
      </c>
      <c r="C15873" s="76" t="s">
        <v>1096</v>
      </c>
      <c r="D15873" s="76" t="s">
        <v>26182</v>
      </c>
      <c r="E15873" s="76" t="s">
        <v>26183</v>
      </c>
      <c r="F15873" s="76">
        <v>7389811306</v>
      </c>
      <c r="G15873" s="76">
        <v>21.96</v>
      </c>
      <c r="H15873" s="76">
        <v>82.29</v>
      </c>
      <c r="I15873" s="79">
        <v>11071020</v>
      </c>
      <c r="J15873" s="76" t="s">
        <v>26136</v>
      </c>
      <c r="K15873" s="76" t="s">
        <v>16</v>
      </c>
    </row>
    <row r="15874" spans="1:11" x14ac:dyDescent="0.25">
      <c r="A15874" s="97" t="s">
        <v>26299</v>
      </c>
      <c r="B15874" s="102" t="s">
        <v>929</v>
      </c>
      <c r="C15874" s="102" t="s">
        <v>1096</v>
      </c>
      <c r="D15874" s="102" t="s">
        <v>26440</v>
      </c>
      <c r="E15874" s="102" t="s">
        <v>26441</v>
      </c>
      <c r="F15874" s="105"/>
      <c r="G15874" s="102">
        <v>23.054162999999999</v>
      </c>
      <c r="H15874" s="102">
        <v>83.189014999999998</v>
      </c>
      <c r="I15874" s="98">
        <v>230101177</v>
      </c>
      <c r="J15874" s="97" t="s">
        <v>16268</v>
      </c>
      <c r="K15874" s="97" t="s">
        <v>16</v>
      </c>
    </row>
    <row r="15875" spans="1:11" x14ac:dyDescent="0.25">
      <c r="A15875" s="76" t="s">
        <v>26046</v>
      </c>
      <c r="B15875" s="76" t="s">
        <v>99</v>
      </c>
      <c r="C15875" s="76" t="s">
        <v>1046</v>
      </c>
      <c r="D15875" s="76" t="s">
        <v>26078</v>
      </c>
      <c r="E15875" s="76" t="s">
        <v>26079</v>
      </c>
      <c r="F15875" s="88">
        <v>9406117297</v>
      </c>
      <c r="G15875" s="76">
        <v>20.239496299999999</v>
      </c>
      <c r="H15875" s="76">
        <v>81.347528600000004</v>
      </c>
      <c r="I15875" s="79">
        <v>11045388</v>
      </c>
      <c r="J15875" s="76" t="s">
        <v>26073</v>
      </c>
      <c r="K15875" s="76" t="s">
        <v>16</v>
      </c>
    </row>
  </sheetData>
  <conditionalFormatting sqref="I7415:I7434">
    <cfRule type="duplicateValues" dxfId="524" priority="525"/>
  </conditionalFormatting>
  <conditionalFormatting sqref="I7435:I7437">
    <cfRule type="duplicateValues" dxfId="523" priority="524"/>
  </conditionalFormatting>
  <conditionalFormatting sqref="I7506:I7507">
    <cfRule type="duplicateValues" dxfId="522" priority="523"/>
  </conditionalFormatting>
  <conditionalFormatting sqref="I12092:I12189">
    <cfRule type="duplicateValues" dxfId="521" priority="522"/>
  </conditionalFormatting>
  <conditionalFormatting sqref="I12284:I12295 I12158:I12258 I12260:I12282">
    <cfRule type="duplicateValues" dxfId="520" priority="521"/>
  </conditionalFormatting>
  <conditionalFormatting sqref="D12158:D12295">
    <cfRule type="duplicateValues" dxfId="519" priority="520"/>
  </conditionalFormatting>
  <conditionalFormatting sqref="I12329:I12338 I12296:I12327">
    <cfRule type="duplicateValues" dxfId="518" priority="519"/>
  </conditionalFormatting>
  <conditionalFormatting sqref="I12296:I12327 I12329:I12338">
    <cfRule type="duplicateValues" dxfId="517" priority="518"/>
  </conditionalFormatting>
  <conditionalFormatting sqref="I12329:I12338">
    <cfRule type="duplicateValues" dxfId="516" priority="517"/>
  </conditionalFormatting>
  <conditionalFormatting sqref="D12709:D12710">
    <cfRule type="duplicateValues" dxfId="515" priority="514" stopIfTrue="1"/>
  </conditionalFormatting>
  <conditionalFormatting sqref="I12806">
    <cfRule type="duplicateValues" dxfId="514" priority="513" stopIfTrue="1"/>
  </conditionalFormatting>
  <conditionalFormatting sqref="I12807">
    <cfRule type="duplicateValues" dxfId="513" priority="512" stopIfTrue="1"/>
  </conditionalFormatting>
  <conditionalFormatting sqref="C12838">
    <cfRule type="duplicateValues" dxfId="512" priority="511"/>
  </conditionalFormatting>
  <conditionalFormatting sqref="I12838">
    <cfRule type="duplicateValues" dxfId="511" priority="510"/>
  </conditionalFormatting>
  <conditionalFormatting sqref="I12838">
    <cfRule type="duplicateValues" dxfId="510" priority="508"/>
    <cfRule type="duplicateValues" dxfId="509" priority="509"/>
  </conditionalFormatting>
  <conditionalFormatting sqref="D12838">
    <cfRule type="duplicateValues" dxfId="508" priority="507"/>
  </conditionalFormatting>
  <conditionalFormatting sqref="I12703:I12830">
    <cfRule type="duplicateValues" dxfId="507" priority="515"/>
  </conditionalFormatting>
  <conditionalFormatting sqref="I12703:I12837">
    <cfRule type="duplicateValues" dxfId="506" priority="516"/>
  </conditionalFormatting>
  <conditionalFormatting sqref="D15573 D15511:D15569">
    <cfRule type="duplicateValues" dxfId="505" priority="503"/>
  </conditionalFormatting>
  <conditionalFormatting sqref="D15572">
    <cfRule type="duplicateValues" dxfId="504" priority="502"/>
  </conditionalFormatting>
  <conditionalFormatting sqref="D15570:D15572">
    <cfRule type="duplicateValues" dxfId="503" priority="504"/>
  </conditionalFormatting>
  <conditionalFormatting sqref="D15537:D15543">
    <cfRule type="duplicateValues" dxfId="502" priority="505"/>
  </conditionalFormatting>
  <conditionalFormatting sqref="D15511:D15573">
    <cfRule type="duplicateValues" dxfId="501" priority="506"/>
  </conditionalFormatting>
  <conditionalFormatting sqref="I15577">
    <cfRule type="duplicateValues" dxfId="500" priority="500"/>
  </conditionalFormatting>
  <conditionalFormatting sqref="I15574:I15580">
    <cfRule type="duplicateValues" dxfId="499" priority="501"/>
  </conditionalFormatting>
  <conditionalFormatting sqref="I15595:I15627">
    <cfRule type="duplicateValues" dxfId="498" priority="499"/>
  </conditionalFormatting>
  <conditionalFormatting sqref="B15721 B15716">
    <cfRule type="expression" dxfId="497" priority="498">
      <formula>ISNA(B15716:B15869)</formula>
    </cfRule>
  </conditionalFormatting>
  <conditionalFormatting sqref="B15721">
    <cfRule type="expression" dxfId="496" priority="497">
      <formula>ISNA(B15721:B15871)</formula>
    </cfRule>
  </conditionalFormatting>
  <conditionalFormatting sqref="B15721">
    <cfRule type="containsBlanks" dxfId="495" priority="496">
      <formula>LEN(TRIM(B15721))=0</formula>
    </cfRule>
  </conditionalFormatting>
  <conditionalFormatting sqref="B15716">
    <cfRule type="containsBlanks" dxfId="494" priority="495">
      <formula>LEN(TRIM(B15716))=0</formula>
    </cfRule>
  </conditionalFormatting>
  <conditionalFormatting sqref="B15716">
    <cfRule type="expression" dxfId="493" priority="494">
      <formula>ISNA(B15716:B15870)</formula>
    </cfRule>
  </conditionalFormatting>
  <conditionalFormatting sqref="B15716">
    <cfRule type="expression" dxfId="492" priority="493">
      <formula>ISNA(B15716:B15867)</formula>
    </cfRule>
  </conditionalFormatting>
  <conditionalFormatting sqref="B15721">
    <cfRule type="expression" dxfId="491" priority="492">
      <formula>ISNA(B15721:B15771)</formula>
    </cfRule>
  </conditionalFormatting>
  <conditionalFormatting sqref="B15721">
    <cfRule type="expression" dxfId="490" priority="491">
      <formula>ISNA(B15721:B15873)</formula>
    </cfRule>
  </conditionalFormatting>
  <conditionalFormatting sqref="D15725 D15736 D15770:D15771">
    <cfRule type="containsBlanks" dxfId="489" priority="490">
      <formula>LEN(TRIM(D15725))=0</formula>
    </cfRule>
  </conditionalFormatting>
  <conditionalFormatting sqref="D15712:D15715 D15717:D15720 D15722:D15724 D15726:D15727 D15734:D15735 D15752:D15772 D15737:D15750 D15774:D15775">
    <cfRule type="containsText" dxfId="488" priority="489" operator="containsText" text="#N/A">
      <formula>NOT(ISERROR(SEARCH("#N/A",D15712)))</formula>
    </cfRule>
  </conditionalFormatting>
  <conditionalFormatting sqref="D15727">
    <cfRule type="expression" dxfId="487" priority="488">
      <formula>ISNA(D15727:D15776)</formula>
    </cfRule>
  </conditionalFormatting>
  <conditionalFormatting sqref="D15712">
    <cfRule type="expression" dxfId="486" priority="487">
      <formula>ISNA(D15712:D17299)</formula>
    </cfRule>
  </conditionalFormatting>
  <conditionalFormatting sqref="D15713">
    <cfRule type="expression" dxfId="485" priority="486">
      <formula>ISNA(D15713:D16967)</formula>
    </cfRule>
  </conditionalFormatting>
  <conditionalFormatting sqref="D15770:D15771">
    <cfRule type="expression" dxfId="484" priority="485">
      <formula>ISNA(D15770:D16991)</formula>
    </cfRule>
  </conditionalFormatting>
  <conditionalFormatting sqref="D15715">
    <cfRule type="expression" dxfId="483" priority="484">
      <formula>ISNA(D15715:D16498)</formula>
    </cfRule>
  </conditionalFormatting>
  <conditionalFormatting sqref="D15717">
    <cfRule type="expression" dxfId="482" priority="483">
      <formula>ISNA(D15717:D16198)</formula>
    </cfRule>
  </conditionalFormatting>
  <conditionalFormatting sqref="D15718">
    <cfRule type="expression" dxfId="481" priority="482">
      <formula>ISNA(D15718:D16256)</formula>
    </cfRule>
  </conditionalFormatting>
  <conditionalFormatting sqref="D15719">
    <cfRule type="expression" dxfId="480" priority="481">
      <formula>ISNA(D15719:D15827)</formula>
    </cfRule>
  </conditionalFormatting>
  <conditionalFormatting sqref="D15746:D15747">
    <cfRule type="expression" dxfId="479" priority="480">
      <formula>ISNA(D15746:D15924)</formula>
    </cfRule>
  </conditionalFormatting>
  <conditionalFormatting sqref="D15773">
    <cfRule type="expression" dxfId="478" priority="479">
      <formula>ISNA(D15773:D17351)</formula>
    </cfRule>
  </conditionalFormatting>
  <conditionalFormatting sqref="D15724">
    <cfRule type="expression" dxfId="477" priority="478">
      <formula>ISNA(D15724:D15972)</formula>
    </cfRule>
  </conditionalFormatting>
  <conditionalFormatting sqref="D15725">
    <cfRule type="expression" dxfId="476" priority="477">
      <formula>ISNA(D15725:D16973)</formula>
    </cfRule>
  </conditionalFormatting>
  <conditionalFormatting sqref="D15725">
    <cfRule type="expression" dxfId="475" priority="476">
      <formula>ISNA(D15725:D16971)</formula>
    </cfRule>
  </conditionalFormatting>
  <conditionalFormatting sqref="D15725">
    <cfRule type="expression" dxfId="474" priority="475">
      <formula>ISNA(D15725:D16974)</formula>
    </cfRule>
  </conditionalFormatting>
  <conditionalFormatting sqref="D15727">
    <cfRule type="expression" dxfId="473" priority="474">
      <formula>ISNA(D15727:D16402)</formula>
    </cfRule>
  </conditionalFormatting>
  <conditionalFormatting sqref="D15734">
    <cfRule type="expression" dxfId="472" priority="473">
      <formula>ISNA(D15734:D15915)</formula>
    </cfRule>
  </conditionalFormatting>
  <conditionalFormatting sqref="D15735">
    <cfRule type="expression" dxfId="471" priority="472">
      <formula>ISNA(D15735:D15974)</formula>
    </cfRule>
  </conditionalFormatting>
  <conditionalFormatting sqref="D15743">
    <cfRule type="expression" dxfId="470" priority="471">
      <formula>ISNA(D15743:D16199)</formula>
    </cfRule>
  </conditionalFormatting>
  <conditionalFormatting sqref="D15742">
    <cfRule type="expression" dxfId="469" priority="470">
      <formula>ISNA(D15742:D16199)</formula>
    </cfRule>
  </conditionalFormatting>
  <conditionalFormatting sqref="D15741">
    <cfRule type="expression" dxfId="468" priority="469">
      <formula>ISNA(D15741:D16199)</formula>
    </cfRule>
  </conditionalFormatting>
  <conditionalFormatting sqref="D15740">
    <cfRule type="expression" dxfId="467" priority="468">
      <formula>ISNA(D15740:D16199)</formula>
    </cfRule>
  </conditionalFormatting>
  <conditionalFormatting sqref="D15739">
    <cfRule type="expression" dxfId="466" priority="467">
      <formula>ISNA(D15739:D16199)</formula>
    </cfRule>
  </conditionalFormatting>
  <conditionalFormatting sqref="D15738">
    <cfRule type="expression" dxfId="465" priority="466">
      <formula>ISNA(D15738:D15975)</formula>
    </cfRule>
  </conditionalFormatting>
  <conditionalFormatting sqref="D15739">
    <cfRule type="expression" dxfId="464" priority="465">
      <formula>ISNA(D15739:D15983)</formula>
    </cfRule>
  </conditionalFormatting>
  <conditionalFormatting sqref="D15740">
    <cfRule type="expression" dxfId="463" priority="464">
      <formula>ISNA(D15740:D16038)</formula>
    </cfRule>
  </conditionalFormatting>
  <conditionalFormatting sqref="D15743">
    <cfRule type="expression" dxfId="462" priority="463">
      <formula>ISNA(D15743:D16396)</formula>
    </cfRule>
  </conditionalFormatting>
  <conditionalFormatting sqref="D15752:D15753 D15760:D15761">
    <cfRule type="expression" dxfId="461" priority="462">
      <formula>ISNA(D15752:D15797)</formula>
    </cfRule>
  </conditionalFormatting>
  <conditionalFormatting sqref="D15747:D15748">
    <cfRule type="expression" dxfId="460" priority="461">
      <formula>ISNA(D15747:D16033)</formula>
    </cfRule>
  </conditionalFormatting>
  <conditionalFormatting sqref="D15757:D15758">
    <cfRule type="expression" dxfId="459" priority="460">
      <formula>ISNA(D15757:D16809)</formula>
    </cfRule>
  </conditionalFormatting>
  <conditionalFormatting sqref="D15749 D15764:D15767 D15770:D15771">
    <cfRule type="expression" dxfId="458" priority="459">
      <formula>ISNA(D15749:D16968)</formula>
    </cfRule>
  </conditionalFormatting>
  <conditionalFormatting sqref="D15749:D15750 D15772">
    <cfRule type="expression" dxfId="457" priority="458">
      <formula>ISNA(D15749:D17301)</formula>
    </cfRule>
  </conditionalFormatting>
  <conditionalFormatting sqref="D15754:D15755">
    <cfRule type="expression" dxfId="456" priority="457">
      <formula>ISNA(D15754:D15920)</formula>
    </cfRule>
  </conditionalFormatting>
  <conditionalFormatting sqref="D15755:D15756">
    <cfRule type="expression" dxfId="455" priority="456">
      <formula>ISNA(D15755:D16415)</formula>
    </cfRule>
  </conditionalFormatting>
  <conditionalFormatting sqref="D15756:D15757 D15768:D15769">
    <cfRule type="expression" dxfId="454" priority="455">
      <formula>ISNA(D15756:D16682)</formula>
    </cfRule>
  </conditionalFormatting>
  <conditionalFormatting sqref="D15758:D15759">
    <cfRule type="expression" dxfId="453" priority="454">
      <formula>ISNA(D15758:D16716)</formula>
    </cfRule>
  </conditionalFormatting>
  <conditionalFormatting sqref="D15759:D15760">
    <cfRule type="expression" dxfId="452" priority="453">
      <formula>ISNA(D15759:D16942)</formula>
    </cfRule>
  </conditionalFormatting>
  <conditionalFormatting sqref="D15761:D15762">
    <cfRule type="expression" dxfId="451" priority="452">
      <formula>ISNA(D15761:D15992)</formula>
    </cfRule>
  </conditionalFormatting>
  <conditionalFormatting sqref="D15762:D15763">
    <cfRule type="expression" dxfId="450" priority="451">
      <formula>ISNA(D15762:D16284)</formula>
    </cfRule>
  </conditionalFormatting>
  <conditionalFormatting sqref="D15763:D15764">
    <cfRule type="expression" dxfId="449" priority="450">
      <formula>ISNA(D15763:D16636)</formula>
    </cfRule>
  </conditionalFormatting>
  <conditionalFormatting sqref="D15765:D15766">
    <cfRule type="expression" dxfId="448" priority="449">
      <formula>ISNA(D15765:D15848)</formula>
    </cfRule>
  </conditionalFormatting>
  <conditionalFormatting sqref="D15767:D15768">
    <cfRule type="expression" dxfId="447" priority="448">
      <formula>ISNA(D15767:D16941)</formula>
    </cfRule>
  </conditionalFormatting>
  <conditionalFormatting sqref="D15769:D15770">
    <cfRule type="expression" dxfId="446" priority="447">
      <formula>ISNA(D15769:D16992)</formula>
    </cfRule>
  </conditionalFormatting>
  <conditionalFormatting sqref="D15770:D15771">
    <cfRule type="expression" dxfId="445" priority="446">
      <formula>ISNA(D15770:D16992)</formula>
    </cfRule>
  </conditionalFormatting>
  <conditionalFormatting sqref="D15771:D15772">
    <cfRule type="expression" dxfId="444" priority="445">
      <formula>ISNA(D15771:D15922)</formula>
    </cfRule>
  </conditionalFormatting>
  <conditionalFormatting sqref="D15714">
    <cfRule type="expression" dxfId="443" priority="444">
      <formula>ISNA(D15714:D16932)</formula>
    </cfRule>
  </conditionalFormatting>
  <conditionalFormatting sqref="D15745:D15746">
    <cfRule type="expression" dxfId="442" priority="443">
      <formula>ISNA(D15745:D15796)</formula>
    </cfRule>
  </conditionalFormatting>
  <conditionalFormatting sqref="D15726">
    <cfRule type="expression" dxfId="441" priority="442">
      <formula>ISNA(D15726:D15772)</formula>
    </cfRule>
  </conditionalFormatting>
  <conditionalFormatting sqref="D15753:D15754">
    <cfRule type="expression" dxfId="440" priority="441">
      <formula>ISNA(D15753:D15796)</formula>
    </cfRule>
  </conditionalFormatting>
  <conditionalFormatting sqref="D15723">
    <cfRule type="expression" dxfId="439" priority="440">
      <formula>ISNA(D15723:D15796)</formula>
    </cfRule>
  </conditionalFormatting>
  <conditionalFormatting sqref="D15736">
    <cfRule type="expression" dxfId="438" priority="439">
      <formula>ISNA(D15736:D15796)</formula>
    </cfRule>
  </conditionalFormatting>
  <conditionalFormatting sqref="D15744:D15745">
    <cfRule type="expression" dxfId="437" priority="438">
      <formula>ISNA(D15744:D15796)</formula>
    </cfRule>
  </conditionalFormatting>
  <conditionalFormatting sqref="D15773">
    <cfRule type="containsText" dxfId="436" priority="437" operator="containsText" text="#N/A">
      <formula>NOT(ISERROR(SEARCH("#N/A",D15773)))</formula>
    </cfRule>
  </conditionalFormatting>
  <conditionalFormatting sqref="D15720">
    <cfRule type="expression" dxfId="435" priority="436">
      <formula>ISNA(D15720:D15896)</formula>
    </cfRule>
  </conditionalFormatting>
  <conditionalFormatting sqref="D15774">
    <cfRule type="expression" dxfId="434" priority="435">
      <formula>ISNA(D15743:D16199)</formula>
    </cfRule>
  </conditionalFormatting>
  <conditionalFormatting sqref="D15774">
    <cfRule type="expression" dxfId="433" priority="434">
      <formula>ISNA(D15743:D16195)</formula>
    </cfRule>
  </conditionalFormatting>
  <conditionalFormatting sqref="D15775">
    <cfRule type="expression" dxfId="432" priority="433">
      <formula>ISNA(D15749:D16800)</formula>
    </cfRule>
  </conditionalFormatting>
  <conditionalFormatting sqref="D15775">
    <cfRule type="expression" dxfId="431" priority="432">
      <formula>ISNA(D15749:D16967)</formula>
    </cfRule>
  </conditionalFormatting>
  <conditionalFormatting sqref="D15722">
    <cfRule type="expression" dxfId="430" priority="431">
      <formula>ISNA(D15722:D17298)</formula>
    </cfRule>
  </conditionalFormatting>
  <conditionalFormatting sqref="D15748">
    <cfRule type="expression" dxfId="429" priority="430">
      <formula>ISNA(D15748:D16799)</formula>
    </cfRule>
  </conditionalFormatting>
  <conditionalFormatting sqref="D15737:D15738">
    <cfRule type="expression" dxfId="428" priority="429">
      <formula>ISNA(D15737:D16198)</formula>
    </cfRule>
  </conditionalFormatting>
  <conditionalFormatting sqref="D15741:D15742">
    <cfRule type="expression" dxfId="427" priority="428">
      <formula>ISNA(D15741:D16193)</formula>
    </cfRule>
  </conditionalFormatting>
  <conditionalFormatting sqref="E15722:E15727 E15712:E15715 E15717:E15720 E15734:E15772 E15774:E15775">
    <cfRule type="containsBlanks" dxfId="426" priority="427">
      <formula>LEN(TRIM(E15712))=0</formula>
    </cfRule>
  </conditionalFormatting>
  <conditionalFormatting sqref="E15758 E15750">
    <cfRule type="expression" dxfId="425" priority="426">
      <formula>ISNA(G15750:G15797)</formula>
    </cfRule>
  </conditionalFormatting>
  <conditionalFormatting sqref="E15755 E15748">
    <cfRule type="expression" dxfId="424" priority="425">
      <formula>ISNA(G15748:G16802)</formula>
    </cfRule>
  </conditionalFormatting>
  <conditionalFormatting sqref="E15765 E15762">
    <cfRule type="expression" dxfId="423" priority="424">
      <formula>ISNA(G15762:G16983)</formula>
    </cfRule>
  </conditionalFormatting>
  <conditionalFormatting sqref="E15758">
    <cfRule type="expression" dxfId="422" priority="423">
      <formula>ISNA(G15758:G16721)</formula>
    </cfRule>
  </conditionalFormatting>
  <conditionalFormatting sqref="E15756">
    <cfRule type="expression" dxfId="421" priority="422">
      <formula>ISNA(G15756:G16716)</formula>
    </cfRule>
  </conditionalFormatting>
  <conditionalFormatting sqref="E15757">
    <cfRule type="expression" dxfId="420" priority="421">
      <formula>ISNA(G15757:G16942)</formula>
    </cfRule>
  </conditionalFormatting>
  <conditionalFormatting sqref="E15759">
    <cfRule type="expression" dxfId="419" priority="420">
      <formula>ISNA(G15759:G16947)</formula>
    </cfRule>
  </conditionalFormatting>
  <conditionalFormatting sqref="E15761">
    <cfRule type="expression" dxfId="418" priority="419">
      <formula>ISNA(G15761:G15997)</formula>
    </cfRule>
  </conditionalFormatting>
  <conditionalFormatting sqref="E15762">
    <cfRule type="expression" dxfId="417" priority="418">
      <formula>ISNA(G15762:G16289)</formula>
    </cfRule>
  </conditionalFormatting>
  <conditionalFormatting sqref="E15760">
    <cfRule type="expression" dxfId="416" priority="417">
      <formula>ISNA(G15760:G16284)</formula>
    </cfRule>
  </conditionalFormatting>
  <conditionalFormatting sqref="E15761">
    <cfRule type="expression" dxfId="415" priority="416">
      <formula>ISNA(G15761:G16636)</formula>
    </cfRule>
  </conditionalFormatting>
  <conditionalFormatting sqref="E15766 E15770">
    <cfRule type="expression" dxfId="414" priority="415">
      <formula>ISNA(G15766:G16991)</formula>
    </cfRule>
  </conditionalFormatting>
  <conditionalFormatting sqref="E15766:E15767 E15770 E15763">
    <cfRule type="expression" dxfId="413" priority="414">
      <formula>ISNA(G15763:G16985)</formula>
    </cfRule>
  </conditionalFormatting>
  <conditionalFormatting sqref="E15738 E15735">
    <cfRule type="expression" dxfId="412" priority="413">
      <formula>ISNA(G15735:G15962)</formula>
    </cfRule>
  </conditionalFormatting>
  <conditionalFormatting sqref="E15767">
    <cfRule type="expression" dxfId="411" priority="412">
      <formula>ISNA(G15767:G16947)</formula>
    </cfRule>
  </conditionalFormatting>
  <conditionalFormatting sqref="E15767">
    <cfRule type="expression" dxfId="410" priority="411">
      <formula>ISNA(G15767:G16946)</formula>
    </cfRule>
  </conditionalFormatting>
  <conditionalFormatting sqref="E15767 E15764">
    <cfRule type="expression" dxfId="409" priority="410">
      <formula>ISNA(G15764:G16941)</formula>
    </cfRule>
  </conditionalFormatting>
  <conditionalFormatting sqref="E15756 E15768">
    <cfRule type="expression" dxfId="408" priority="409">
      <formula>ISNA(G15756:G16688)</formula>
    </cfRule>
  </conditionalFormatting>
  <conditionalFormatting sqref="E15756 E15768 E15765">
    <cfRule type="expression" dxfId="407" priority="408">
      <formula>ISNA(G15756:G16685)</formula>
    </cfRule>
  </conditionalFormatting>
  <conditionalFormatting sqref="E15769">
    <cfRule type="expression" dxfId="406" priority="407">
      <formula>ISNA(G15769:G16998)</formula>
    </cfRule>
  </conditionalFormatting>
  <conditionalFormatting sqref="E15769 E15766">
    <cfRule type="expression" dxfId="405" priority="406">
      <formula>ISNA(G15766:G16992)</formula>
    </cfRule>
  </conditionalFormatting>
  <conditionalFormatting sqref="E15769">
    <cfRule type="expression" dxfId="404" priority="405">
      <formula>ISNA(G15769:G16997)</formula>
    </cfRule>
  </conditionalFormatting>
  <conditionalFormatting sqref="E15761">
    <cfRule type="expression" dxfId="403" priority="404">
      <formula>ISNA(G15761:G15995)</formula>
    </cfRule>
  </conditionalFormatting>
  <conditionalFormatting sqref="E15735 E15739">
    <cfRule type="expression" dxfId="402" priority="403">
      <formula>ISNA(G15735:G15964)</formula>
    </cfRule>
  </conditionalFormatting>
  <conditionalFormatting sqref="E15771">
    <cfRule type="expression" dxfId="401" priority="402">
      <formula>ISNA(G15771:G15928)</formula>
    </cfRule>
  </conditionalFormatting>
  <conditionalFormatting sqref="E15768 E15771">
    <cfRule type="expression" dxfId="400" priority="401">
      <formula>ISNA(G15768:G15922)</formula>
    </cfRule>
  </conditionalFormatting>
  <conditionalFormatting sqref="E15749 E15772">
    <cfRule type="expression" dxfId="399" priority="400">
      <formula>ISNA(G15749:G17307)</formula>
    </cfRule>
  </conditionalFormatting>
  <conditionalFormatting sqref="E15749 E15772 E15769">
    <cfRule type="expression" dxfId="398" priority="399">
      <formula>ISNA(G15749:G17304)</formula>
    </cfRule>
  </conditionalFormatting>
  <conditionalFormatting sqref="E15713">
    <cfRule type="expression" dxfId="397" priority="398">
      <formula>ISNA(G15713:G16957)</formula>
    </cfRule>
  </conditionalFormatting>
  <conditionalFormatting sqref="E15714">
    <cfRule type="expression" dxfId="396" priority="397">
      <formula>ISNA(G15714:G16922)</formula>
    </cfRule>
  </conditionalFormatting>
  <conditionalFormatting sqref="E15715">
    <cfRule type="expression" dxfId="395" priority="396">
      <formula>ISNA(G15715:G16488)</formula>
    </cfRule>
  </conditionalFormatting>
  <conditionalFormatting sqref="E15717">
    <cfRule type="expression" dxfId="394" priority="395">
      <formula>ISNA(G15717:G16188)</formula>
    </cfRule>
  </conditionalFormatting>
  <conditionalFormatting sqref="E15718">
    <cfRule type="expression" dxfId="393" priority="394">
      <formula>ISNA(G15718:G16246)</formula>
    </cfRule>
  </conditionalFormatting>
  <conditionalFormatting sqref="E15719">
    <cfRule type="expression" dxfId="392" priority="393">
      <formula>ISNA(G15719:G15817)</formula>
    </cfRule>
  </conditionalFormatting>
  <conditionalFormatting sqref="E15754">
    <cfRule type="expression" dxfId="391" priority="392">
      <formula>ISNA(G15754:G15923)</formula>
    </cfRule>
  </conditionalFormatting>
  <conditionalFormatting sqref="E15773">
    <cfRule type="expression" dxfId="390" priority="391">
      <formula>ISNA(G15773:G17341)</formula>
    </cfRule>
  </conditionalFormatting>
  <conditionalFormatting sqref="E15724">
    <cfRule type="expression" dxfId="389" priority="390">
      <formula>ISNA(G15724:G15962)</formula>
    </cfRule>
  </conditionalFormatting>
  <conditionalFormatting sqref="E15725">
    <cfRule type="expression" dxfId="388" priority="389">
      <formula>ISNA(G15725:G16961)</formula>
    </cfRule>
  </conditionalFormatting>
  <conditionalFormatting sqref="E15752 E15760">
    <cfRule type="expression" dxfId="387" priority="388">
      <formula>ISNA(G15752:G15800)</formula>
    </cfRule>
  </conditionalFormatting>
  <conditionalFormatting sqref="E15752 E15760">
    <cfRule type="expression" dxfId="386" priority="387">
      <formula>ISNA(G15752:G15803)</formula>
    </cfRule>
  </conditionalFormatting>
  <conditionalFormatting sqref="E15754">
    <cfRule type="expression" dxfId="385" priority="386">
      <formula>ISNA(G15754:G15926)</formula>
    </cfRule>
  </conditionalFormatting>
  <conditionalFormatting sqref="E15734">
    <cfRule type="expression" dxfId="384" priority="385">
      <formula>ISNA(G15734:G15905)</formula>
    </cfRule>
  </conditionalFormatting>
  <conditionalFormatting sqref="E15738">
    <cfRule type="expression" dxfId="383" priority="384">
      <formula>ISNA(G15738:G15966)</formula>
    </cfRule>
  </conditionalFormatting>
  <conditionalFormatting sqref="E15747">
    <cfRule type="expression" dxfId="382" priority="383">
      <formula>ISNA(G15747:G16036)</formula>
    </cfRule>
  </conditionalFormatting>
  <conditionalFormatting sqref="E15755">
    <cfRule type="expression" dxfId="381" priority="382">
      <formula>ISNA(G15755:G16421)</formula>
    </cfRule>
  </conditionalFormatting>
  <conditionalFormatting sqref="E15727">
    <cfRule type="expression" dxfId="380" priority="381">
      <formula>ISNA(G15727:G16392)</formula>
    </cfRule>
  </conditionalFormatting>
  <conditionalFormatting sqref="E15712">
    <cfRule type="expression" dxfId="379" priority="380">
      <formula>ISNA(G15712:G17519)</formula>
    </cfRule>
  </conditionalFormatting>
  <conditionalFormatting sqref="E15741:E15743">
    <cfRule type="expression" dxfId="378" priority="379">
      <formula>ISNA(G15741:G16184)</formula>
    </cfRule>
  </conditionalFormatting>
  <conditionalFormatting sqref="E15746">
    <cfRule type="expression" dxfId="377" priority="378">
      <formula>ISNA(G15746:G15927)</formula>
    </cfRule>
  </conditionalFormatting>
  <conditionalFormatting sqref="E15757">
    <cfRule type="expression" dxfId="376" priority="377">
      <formula>ISNA(G15757:G16812)</formula>
    </cfRule>
  </conditionalFormatting>
  <conditionalFormatting sqref="E15755">
    <cfRule type="expression" dxfId="375" priority="376">
      <formula>ISNA(G15755:G16418)</formula>
    </cfRule>
  </conditionalFormatting>
  <conditionalFormatting sqref="E15758">
    <cfRule type="expression" dxfId="374" priority="375">
      <formula>ISNA(G15758:G16719)</formula>
    </cfRule>
  </conditionalFormatting>
  <conditionalFormatting sqref="E15759">
    <cfRule type="expression" dxfId="373" priority="374">
      <formula>ISNA(G15759:G16945)</formula>
    </cfRule>
  </conditionalFormatting>
  <conditionalFormatting sqref="E15762">
    <cfRule type="expression" dxfId="372" priority="373">
      <formula>ISNA(G15762:G16287)</formula>
    </cfRule>
  </conditionalFormatting>
  <conditionalFormatting sqref="E15713">
    <cfRule type="expression" dxfId="371" priority="372">
      <formula>ISNA(G15713:G16958)</formula>
    </cfRule>
  </conditionalFormatting>
  <conditionalFormatting sqref="E15714">
    <cfRule type="expression" dxfId="370" priority="371">
      <formula>ISNA(G15714:G16923)</formula>
    </cfRule>
  </conditionalFormatting>
  <conditionalFormatting sqref="E15715">
    <cfRule type="expression" dxfId="369" priority="370">
      <formula>ISNA(G15715:G16489)</formula>
    </cfRule>
  </conditionalFormatting>
  <conditionalFormatting sqref="E15717">
    <cfRule type="expression" dxfId="368" priority="369">
      <formula>ISNA(G15717:G16189)</formula>
    </cfRule>
  </conditionalFormatting>
  <conditionalFormatting sqref="E15718">
    <cfRule type="expression" dxfId="367" priority="368">
      <formula>ISNA(G15718:G16247)</formula>
    </cfRule>
  </conditionalFormatting>
  <conditionalFormatting sqref="E15719">
    <cfRule type="expression" dxfId="366" priority="367">
      <formula>ISNA(G15719:G15818)</formula>
    </cfRule>
  </conditionalFormatting>
  <conditionalFormatting sqref="E15773">
    <cfRule type="expression" dxfId="365" priority="366">
      <formula>ISNA(G15773:G17342)</formula>
    </cfRule>
  </conditionalFormatting>
  <conditionalFormatting sqref="E15746">
    <cfRule type="expression" dxfId="364" priority="365">
      <formula>ISNA(G15746:G15930)</formula>
    </cfRule>
  </conditionalFormatting>
  <conditionalFormatting sqref="E15747">
    <cfRule type="expression" dxfId="363" priority="364">
      <formula>ISNA(G15747:G16039)</formula>
    </cfRule>
  </conditionalFormatting>
  <conditionalFormatting sqref="E15757">
    <cfRule type="expression" dxfId="362" priority="363">
      <formula>ISNA(G15757:G16815)</formula>
    </cfRule>
  </conditionalFormatting>
  <conditionalFormatting sqref="E15750">
    <cfRule type="expression" dxfId="361" priority="362">
      <formula>ISNA(G15750:G17538)</formula>
    </cfRule>
  </conditionalFormatting>
  <conditionalFormatting sqref="E15758">
    <cfRule type="expression" dxfId="360" priority="361">
      <formula>ISNA(G15758:G16722)</formula>
    </cfRule>
  </conditionalFormatting>
  <conditionalFormatting sqref="E15759">
    <cfRule type="expression" dxfId="359" priority="360">
      <formula>ISNA(G15759:G16948)</formula>
    </cfRule>
  </conditionalFormatting>
  <conditionalFormatting sqref="E15724">
    <cfRule type="expression" dxfId="358" priority="359">
      <formula>ISNA(G15724:G15963)</formula>
    </cfRule>
  </conditionalFormatting>
  <conditionalFormatting sqref="E15725">
    <cfRule type="expression" dxfId="357" priority="358">
      <formula>ISNA(G15725:G16962)</formula>
    </cfRule>
  </conditionalFormatting>
  <conditionalFormatting sqref="E15734">
    <cfRule type="expression" dxfId="356" priority="357">
      <formula>ISNA(G15734:G15906)</formula>
    </cfRule>
  </conditionalFormatting>
  <conditionalFormatting sqref="E15735">
    <cfRule type="expression" dxfId="355" priority="356">
      <formula>ISNA(G15735:G15965)</formula>
    </cfRule>
  </conditionalFormatting>
  <conditionalFormatting sqref="E15727">
    <cfRule type="expression" dxfId="354" priority="355">
      <formula>ISNA(G15727:G16393)</formula>
    </cfRule>
  </conditionalFormatting>
  <conditionalFormatting sqref="E15712">
    <cfRule type="expression" dxfId="353" priority="354">
      <formula>ISNA(G15712:G17520)</formula>
    </cfRule>
  </conditionalFormatting>
  <conditionalFormatting sqref="E15764">
    <cfRule type="expression" dxfId="352" priority="353">
      <formula>ISNA(G15764:G15852)</formula>
    </cfRule>
  </conditionalFormatting>
  <conditionalFormatting sqref="E15764">
    <cfRule type="expression" dxfId="351" priority="352">
      <formula>ISNA(G15764:G15850)</formula>
    </cfRule>
  </conditionalFormatting>
  <conditionalFormatting sqref="E15743">
    <cfRule type="expression" dxfId="350" priority="351">
      <formula>ISNA(G15743:G16387)</formula>
    </cfRule>
  </conditionalFormatting>
  <conditionalFormatting sqref="E15743">
    <cfRule type="expression" dxfId="349" priority="350">
      <formula>ISNA(G15743:G16386)</formula>
    </cfRule>
  </conditionalFormatting>
  <conditionalFormatting sqref="E15743">
    <cfRule type="expression" dxfId="348" priority="349">
      <formula>ISNA(G15743:G16384)</formula>
    </cfRule>
  </conditionalFormatting>
  <conditionalFormatting sqref="E15752 E15760">
    <cfRule type="expression" dxfId="347" priority="348">
      <formula>ISNA(E15752:E15800)</formula>
    </cfRule>
  </conditionalFormatting>
  <conditionalFormatting sqref="E15764 E15766 E15770">
    <cfRule type="expression" dxfId="346" priority="347">
      <formula>ISNA(E15764:E16985)</formula>
    </cfRule>
  </conditionalFormatting>
  <conditionalFormatting sqref="E15746">
    <cfRule type="expression" dxfId="345" priority="346">
      <formula>ISNA(E15746:E15924)</formula>
    </cfRule>
  </conditionalFormatting>
  <conditionalFormatting sqref="E15760 E15752">
    <cfRule type="expression" dxfId="344" priority="345">
      <formula>ISNA(E15752:E15797)</formula>
    </cfRule>
  </conditionalFormatting>
  <conditionalFormatting sqref="E15747">
    <cfRule type="expression" dxfId="343" priority="344">
      <formula>ISNA(E15747:E16033)</formula>
    </cfRule>
  </conditionalFormatting>
  <conditionalFormatting sqref="E15757">
    <cfRule type="expression" dxfId="342" priority="343">
      <formula>ISNA(E15757:E16809)</formula>
    </cfRule>
  </conditionalFormatting>
  <conditionalFormatting sqref="E15764 E15766 E15770">
    <cfRule type="expression" dxfId="341" priority="342">
      <formula>ISNA(E15764:E16983)</formula>
    </cfRule>
  </conditionalFormatting>
  <conditionalFormatting sqref="E15749 E15772">
    <cfRule type="expression" dxfId="340" priority="341">
      <formula>ISNA(E15749:E17301)</formula>
    </cfRule>
  </conditionalFormatting>
  <conditionalFormatting sqref="E15754">
    <cfRule type="expression" dxfId="339" priority="340">
      <formula>ISNA(E15754:E15920)</formula>
    </cfRule>
  </conditionalFormatting>
  <conditionalFormatting sqref="E15755">
    <cfRule type="expression" dxfId="338" priority="339">
      <formula>ISNA(E15755:E16415)</formula>
    </cfRule>
  </conditionalFormatting>
  <conditionalFormatting sqref="E15756 E15768">
    <cfRule type="expression" dxfId="337" priority="338">
      <formula>ISNA(E15756:E16682)</formula>
    </cfRule>
  </conditionalFormatting>
  <conditionalFormatting sqref="E15758">
    <cfRule type="expression" dxfId="336" priority="337">
      <formula>ISNA(E15758:E16716)</formula>
    </cfRule>
  </conditionalFormatting>
  <conditionalFormatting sqref="E15759">
    <cfRule type="expression" dxfId="335" priority="336">
      <formula>ISNA(E15759:E16942)</formula>
    </cfRule>
  </conditionalFormatting>
  <conditionalFormatting sqref="E15761">
    <cfRule type="expression" dxfId="334" priority="335">
      <formula>ISNA(E15761:E15992)</formula>
    </cfRule>
  </conditionalFormatting>
  <conditionalFormatting sqref="E15762">
    <cfRule type="expression" dxfId="333" priority="334">
      <formula>ISNA(E15762:E16284)</formula>
    </cfRule>
  </conditionalFormatting>
  <conditionalFormatting sqref="E15763">
    <cfRule type="expression" dxfId="332" priority="333">
      <formula>ISNA(E15763:E16636)</formula>
    </cfRule>
  </conditionalFormatting>
  <conditionalFormatting sqref="E15765">
    <cfRule type="expression" dxfId="331" priority="332">
      <formula>ISNA(E15765:E15848)</formula>
    </cfRule>
  </conditionalFormatting>
  <conditionalFormatting sqref="E15767">
    <cfRule type="expression" dxfId="330" priority="331">
      <formula>ISNA(E15767:E16941)</formula>
    </cfRule>
  </conditionalFormatting>
  <conditionalFormatting sqref="E15769">
    <cfRule type="expression" dxfId="329" priority="330">
      <formula>ISNA(E15769:E16992)</formula>
    </cfRule>
  </conditionalFormatting>
  <conditionalFormatting sqref="E15764 E15766 E15770">
    <cfRule type="expression" dxfId="328" priority="329">
      <formula>ISNA(E15764:E16986)</formula>
    </cfRule>
  </conditionalFormatting>
  <conditionalFormatting sqref="E15771">
    <cfRule type="expression" dxfId="327" priority="328">
      <formula>ISNA(E15771:E15922)</formula>
    </cfRule>
  </conditionalFormatting>
  <conditionalFormatting sqref="E15752 E15760">
    <cfRule type="expression" dxfId="326" priority="327">
      <formula>ISNA(E15752:E15799)</formula>
    </cfRule>
  </conditionalFormatting>
  <conditionalFormatting sqref="E15746">
    <cfRule type="expression" dxfId="325" priority="326">
      <formula>ISNA(E15746:E15927)</formula>
    </cfRule>
  </conditionalFormatting>
  <conditionalFormatting sqref="E15746">
    <cfRule type="expression" dxfId="324" priority="325">
      <formula>ISNA(E15746:E15926)</formula>
    </cfRule>
  </conditionalFormatting>
  <conditionalFormatting sqref="E15747">
    <cfRule type="expression" dxfId="323" priority="324">
      <formula>ISNA(E15747:E16036)</formula>
    </cfRule>
  </conditionalFormatting>
  <conditionalFormatting sqref="E15747">
    <cfRule type="expression" dxfId="322" priority="323">
      <formula>ISNA(E15747:E16035)</formula>
    </cfRule>
  </conditionalFormatting>
  <conditionalFormatting sqref="E15757 E15748">
    <cfRule type="expression" dxfId="321" priority="322">
      <formula>ISNA(E15748:E16802)</formula>
    </cfRule>
  </conditionalFormatting>
  <conditionalFormatting sqref="E15757">
    <cfRule type="expression" dxfId="320" priority="321">
      <formula>ISNA(E15757:E16812)</formula>
    </cfRule>
  </conditionalFormatting>
  <conditionalFormatting sqref="E15749 E15772">
    <cfRule type="expression" dxfId="319" priority="320">
      <formula>ISNA(E15749:E17303)</formula>
    </cfRule>
  </conditionalFormatting>
  <conditionalFormatting sqref="E15749 E15772">
    <cfRule type="expression" dxfId="318" priority="319">
      <formula>ISNA(E15749:E17304)</formula>
    </cfRule>
  </conditionalFormatting>
  <conditionalFormatting sqref="E15750">
    <cfRule type="expression" dxfId="317" priority="318">
      <formula>ISNA(E15750:E17534)</formula>
    </cfRule>
  </conditionalFormatting>
  <conditionalFormatting sqref="E15750">
    <cfRule type="expression" dxfId="316" priority="317">
      <formula>ISNA(E15750:E17535)</formula>
    </cfRule>
  </conditionalFormatting>
  <conditionalFormatting sqref="E15754">
    <cfRule type="expression" dxfId="315" priority="316">
      <formula>ISNA(E15754:E15922)</formula>
    </cfRule>
  </conditionalFormatting>
  <conditionalFormatting sqref="E15754">
    <cfRule type="expression" dxfId="314" priority="315">
      <formula>ISNA(E15754:E15923)</formula>
    </cfRule>
  </conditionalFormatting>
  <conditionalFormatting sqref="E15755">
    <cfRule type="expression" dxfId="313" priority="314">
      <formula>ISNA(E15755:E16417)</formula>
    </cfRule>
  </conditionalFormatting>
  <conditionalFormatting sqref="E15755">
    <cfRule type="expression" dxfId="312" priority="313">
      <formula>ISNA(E15755:E16418)</formula>
    </cfRule>
  </conditionalFormatting>
  <conditionalFormatting sqref="E15756 E15768">
    <cfRule type="expression" dxfId="311" priority="312">
      <formula>ISNA(E15756:E16684)</formula>
    </cfRule>
  </conditionalFormatting>
  <conditionalFormatting sqref="E15756 E15768">
    <cfRule type="expression" dxfId="310" priority="311">
      <formula>ISNA(E15756:E16685)</formula>
    </cfRule>
  </conditionalFormatting>
  <conditionalFormatting sqref="E15758">
    <cfRule type="expression" dxfId="309" priority="310">
      <formula>ISNA(E15758:E16719)</formula>
    </cfRule>
  </conditionalFormatting>
  <conditionalFormatting sqref="E15758">
    <cfRule type="expression" dxfId="308" priority="309">
      <formula>ISNA(E15758:E16718)</formula>
    </cfRule>
  </conditionalFormatting>
  <conditionalFormatting sqref="E15759">
    <cfRule type="expression" dxfId="307" priority="308">
      <formula>ISNA(E15759:E16944)</formula>
    </cfRule>
  </conditionalFormatting>
  <conditionalFormatting sqref="E15759">
    <cfRule type="expression" dxfId="306" priority="307">
      <formula>ISNA(E15759:E16945)</formula>
    </cfRule>
  </conditionalFormatting>
  <conditionalFormatting sqref="E15761">
    <cfRule type="expression" dxfId="305" priority="306">
      <formula>ISNA(E15761:E15994)</formula>
    </cfRule>
  </conditionalFormatting>
  <conditionalFormatting sqref="E15761">
    <cfRule type="expression" dxfId="304" priority="305">
      <formula>ISNA(E15761:E15995)</formula>
    </cfRule>
  </conditionalFormatting>
  <conditionalFormatting sqref="E15762">
    <cfRule type="expression" dxfId="303" priority="304">
      <formula>ISNA(E15762:E16287)</formula>
    </cfRule>
  </conditionalFormatting>
  <conditionalFormatting sqref="E15762">
    <cfRule type="expression" dxfId="302" priority="303">
      <formula>ISNA(E15762:E16286)</formula>
    </cfRule>
  </conditionalFormatting>
  <conditionalFormatting sqref="E15763">
    <cfRule type="expression" dxfId="301" priority="302">
      <formula>ISNA(E15763:E16639)</formula>
    </cfRule>
  </conditionalFormatting>
  <conditionalFormatting sqref="E15763">
    <cfRule type="expression" dxfId="300" priority="301">
      <formula>ISNA(E15763:E16638)</formula>
    </cfRule>
  </conditionalFormatting>
  <conditionalFormatting sqref="E15765">
    <cfRule type="expression" dxfId="299" priority="300">
      <formula>ISNA(E15765:E15850)</formula>
    </cfRule>
  </conditionalFormatting>
  <conditionalFormatting sqref="E15765">
    <cfRule type="expression" dxfId="298" priority="299">
      <formula>ISNA(E15765:E15851)</formula>
    </cfRule>
  </conditionalFormatting>
  <conditionalFormatting sqref="E15767">
    <cfRule type="expression" dxfId="297" priority="298">
      <formula>ISNA(E15767:E16944)</formula>
    </cfRule>
  </conditionalFormatting>
  <conditionalFormatting sqref="E15767">
    <cfRule type="expression" dxfId="296" priority="297">
      <formula>ISNA(E15767:E16943)</formula>
    </cfRule>
  </conditionalFormatting>
  <conditionalFormatting sqref="E15769">
    <cfRule type="expression" dxfId="295" priority="296">
      <formula>ISNA(E15769:E16995)</formula>
    </cfRule>
  </conditionalFormatting>
  <conditionalFormatting sqref="E15769">
    <cfRule type="expression" dxfId="294" priority="295">
      <formula>ISNA(E15769:E16994)</formula>
    </cfRule>
  </conditionalFormatting>
  <conditionalFormatting sqref="E15771">
    <cfRule type="expression" dxfId="293" priority="294">
      <formula>ISNA(E15771:E15924)</formula>
    </cfRule>
  </conditionalFormatting>
  <conditionalFormatting sqref="E15771">
    <cfRule type="expression" dxfId="292" priority="293">
      <formula>ISNA(E15771:E15925)</formula>
    </cfRule>
  </conditionalFormatting>
  <conditionalFormatting sqref="E15745">
    <cfRule type="expression" dxfId="291" priority="292">
      <formula>ISNA(E15745:E15796)</formula>
    </cfRule>
  </conditionalFormatting>
  <conditionalFormatting sqref="E15713">
    <cfRule type="expression" dxfId="290" priority="291">
      <formula>ISNA(G15713:G16955)</formula>
    </cfRule>
  </conditionalFormatting>
  <conditionalFormatting sqref="E15713">
    <cfRule type="expression" dxfId="289" priority="290">
      <formula>ISNA(G15713:G16952)</formula>
    </cfRule>
  </conditionalFormatting>
  <conditionalFormatting sqref="E15714">
    <cfRule type="expression" dxfId="288" priority="289">
      <formula>ISNA(G15714:G16917)</formula>
    </cfRule>
  </conditionalFormatting>
  <conditionalFormatting sqref="E15714">
    <cfRule type="expression" dxfId="287" priority="288">
      <formula>ISNA(G15714:G16920)</formula>
    </cfRule>
  </conditionalFormatting>
  <conditionalFormatting sqref="E15752 E15760">
    <cfRule type="expression" dxfId="286" priority="287">
      <formula>ISNA(G15752:G15802)</formula>
    </cfRule>
  </conditionalFormatting>
  <conditionalFormatting sqref="E15715">
    <cfRule type="expression" dxfId="285" priority="286">
      <formula>ISNA(G15715:G16486)</formula>
    </cfRule>
  </conditionalFormatting>
  <conditionalFormatting sqref="E15715">
    <cfRule type="expression" dxfId="284" priority="285">
      <formula>ISNA(G15715:G16483)</formula>
    </cfRule>
  </conditionalFormatting>
  <conditionalFormatting sqref="E15717">
    <cfRule type="expression" dxfId="283" priority="284">
      <formula>ISNA(G15717:G16186)</formula>
    </cfRule>
  </conditionalFormatting>
  <conditionalFormatting sqref="E15717">
    <cfRule type="expression" dxfId="282" priority="283">
      <formula>ISNA(G15717:G16183)</formula>
    </cfRule>
  </conditionalFormatting>
  <conditionalFormatting sqref="E15762">
    <cfRule type="expression" dxfId="281" priority="282">
      <formula>ISNA(G15762:G16290)</formula>
    </cfRule>
  </conditionalFormatting>
  <conditionalFormatting sqref="E15719">
    <cfRule type="expression" dxfId="280" priority="281">
      <formula>ISNA(G15719:G15815)</formula>
    </cfRule>
  </conditionalFormatting>
  <conditionalFormatting sqref="E15719">
    <cfRule type="expression" dxfId="279" priority="280">
      <formula>ISNA(G15719:G15812)</formula>
    </cfRule>
  </conditionalFormatting>
  <conditionalFormatting sqref="E15720">
    <cfRule type="expression" dxfId="278" priority="279">
      <formula>ISNA(G15720:G15884)</formula>
    </cfRule>
  </conditionalFormatting>
  <conditionalFormatting sqref="E15720">
    <cfRule type="expression" dxfId="277" priority="278">
      <formula>ISNA(G15720:G15881)</formula>
    </cfRule>
  </conditionalFormatting>
  <conditionalFormatting sqref="E15773">
    <cfRule type="expression" dxfId="276" priority="277">
      <formula>ISNA(G15773:G17339)</formula>
    </cfRule>
  </conditionalFormatting>
  <conditionalFormatting sqref="E15773">
    <cfRule type="expression" dxfId="275" priority="276">
      <formula>ISNA(G15773:G17336)</formula>
    </cfRule>
  </conditionalFormatting>
  <conditionalFormatting sqref="E15744">
    <cfRule type="expression" dxfId="274" priority="275">
      <formula>ISNA(G15744:G15924)</formula>
    </cfRule>
  </conditionalFormatting>
  <conditionalFormatting sqref="E15746">
    <cfRule type="expression" dxfId="273" priority="274">
      <formula>ISNA(G15746:G15929)</formula>
    </cfRule>
  </conditionalFormatting>
  <conditionalFormatting sqref="E15747">
    <cfRule type="expression" dxfId="272" priority="273">
      <formula>ISNA(G15747:G16038)</formula>
    </cfRule>
  </conditionalFormatting>
  <conditionalFormatting sqref="E15740">
    <cfRule type="expression" dxfId="271" priority="272">
      <formula>ISNA(G15740:G16029)</formula>
    </cfRule>
  </conditionalFormatting>
  <conditionalFormatting sqref="E15745 E15740">
    <cfRule type="expression" dxfId="270" priority="271">
      <formula>ISNA(G15740:G16028)</formula>
    </cfRule>
  </conditionalFormatting>
  <conditionalFormatting sqref="E15757 E15748">
    <cfRule type="expression" dxfId="269" priority="270">
      <formula>ISNA(G15748:G16805)</formula>
    </cfRule>
  </conditionalFormatting>
  <conditionalFormatting sqref="E15770 E15765:E15766">
    <cfRule type="expression" dxfId="268" priority="269">
      <formula>ISNA(G15765:G16989)</formula>
    </cfRule>
  </conditionalFormatting>
  <conditionalFormatting sqref="E15765">
    <cfRule type="expression" dxfId="267" priority="268">
      <formula>ISNA(G15765:G16988)</formula>
    </cfRule>
  </conditionalFormatting>
  <conditionalFormatting sqref="E15749 E15772">
    <cfRule type="expression" dxfId="266" priority="267">
      <formula>ISNA(G15749:G17306)</formula>
    </cfRule>
  </conditionalFormatting>
  <conditionalFormatting sqref="E15750">
    <cfRule type="expression" dxfId="265" priority="266">
      <formula>ISNA(G15750:G17537)</formula>
    </cfRule>
  </conditionalFormatting>
  <conditionalFormatting sqref="E15754">
    <cfRule type="expression" dxfId="264" priority="265">
      <formula>ISNA(G15754:G15925)</formula>
    </cfRule>
  </conditionalFormatting>
  <conditionalFormatting sqref="E15752">
    <cfRule type="expression" dxfId="263" priority="264">
      <formula>ISNA(G15752:G15920)</formula>
    </cfRule>
  </conditionalFormatting>
  <conditionalFormatting sqref="E15755">
    <cfRule type="expression" dxfId="262" priority="263">
      <formula>ISNA(G15755:G16420)</formula>
    </cfRule>
  </conditionalFormatting>
  <conditionalFormatting sqref="E15753">
    <cfRule type="expression" dxfId="261" priority="262">
      <formula>ISNA(G15753:G16415)</formula>
    </cfRule>
  </conditionalFormatting>
  <conditionalFormatting sqref="E15768 E15756">
    <cfRule type="expression" dxfId="260" priority="261">
      <formula>ISNA(G15756:G16687)</formula>
    </cfRule>
  </conditionalFormatting>
  <conditionalFormatting sqref="E15754">
    <cfRule type="expression" dxfId="259" priority="260">
      <formula>ISNA(G15754:G16682)</formula>
    </cfRule>
  </conditionalFormatting>
  <conditionalFormatting sqref="E15761">
    <cfRule type="expression" dxfId="258" priority="259">
      <formula>ISNA(G15761:G15998)</formula>
    </cfRule>
  </conditionalFormatting>
  <conditionalFormatting sqref="E15724">
    <cfRule type="expression" dxfId="257" priority="258">
      <formula>ISNA(G15724:G15960)</formula>
    </cfRule>
  </conditionalFormatting>
  <conditionalFormatting sqref="E15724">
    <cfRule type="expression" dxfId="256" priority="257">
      <formula>ISNA(G15724:G15957)</formula>
    </cfRule>
  </conditionalFormatting>
  <conditionalFormatting sqref="E15759">
    <cfRule type="expression" dxfId="255" priority="256">
      <formula>ISNA(G15759:G15992)</formula>
    </cfRule>
  </conditionalFormatting>
  <conditionalFormatting sqref="E15725">
    <cfRule type="expression" dxfId="254" priority="255">
      <formula>ISNA(G15725:G16956)</formula>
    </cfRule>
  </conditionalFormatting>
  <conditionalFormatting sqref="E15725">
    <cfRule type="expression" dxfId="253" priority="254">
      <formula>ISNA(G15725:G16959)</formula>
    </cfRule>
  </conditionalFormatting>
  <conditionalFormatting sqref="E15735">
    <cfRule type="expression" dxfId="252" priority="253">
      <formula>ISNA(G15735:G15959)</formula>
    </cfRule>
  </conditionalFormatting>
  <conditionalFormatting sqref="E15736">
    <cfRule type="expression" dxfId="251" priority="252">
      <formula>ISNA(G15736:G15796)</formula>
    </cfRule>
  </conditionalFormatting>
  <conditionalFormatting sqref="E15739 E15742:E15743">
    <cfRule type="expression" dxfId="250" priority="251">
      <formula>ISNA(G15739:G16184)</formula>
    </cfRule>
  </conditionalFormatting>
  <conditionalFormatting sqref="E15743 E15737:E15738 E15741">
    <cfRule type="expression" dxfId="249" priority="250">
      <formula>ISNA(G15737:G16183)</formula>
    </cfRule>
  </conditionalFormatting>
  <conditionalFormatting sqref="E15738">
    <cfRule type="expression" dxfId="248" priority="249">
      <formula>ISNA(G15738:G15963)</formula>
    </cfRule>
  </conditionalFormatting>
  <conditionalFormatting sqref="E15738">
    <cfRule type="expression" dxfId="247" priority="248">
      <formula>ISNA(G15738:G15960)</formula>
    </cfRule>
  </conditionalFormatting>
  <conditionalFormatting sqref="E15740">
    <cfRule type="expression" dxfId="246" priority="247">
      <formula>ISNA(G15740:G16026)</formula>
    </cfRule>
  </conditionalFormatting>
  <conditionalFormatting sqref="E15740">
    <cfRule type="expression" dxfId="245" priority="246">
      <formula>ISNA(G15740:G16023)</formula>
    </cfRule>
  </conditionalFormatting>
  <conditionalFormatting sqref="E15771">
    <cfRule type="expression" dxfId="244" priority="245">
      <formula>ISNA(G15771:G15927)</formula>
    </cfRule>
  </conditionalFormatting>
  <conditionalFormatting sqref="E15739 E15741:E15742">
    <cfRule type="expression" dxfId="243" priority="244">
      <formula>ISNA(G15739:G16187)</formula>
    </cfRule>
  </conditionalFormatting>
  <conditionalFormatting sqref="E15743">
    <cfRule type="expression" dxfId="242" priority="243">
      <formula>ISNA(G15743:G16191)</formula>
    </cfRule>
  </conditionalFormatting>
  <conditionalFormatting sqref="E15740 E15742:E15743">
    <cfRule type="expression" dxfId="241" priority="242">
      <formula>ISNA(G15740:G16187)</formula>
    </cfRule>
  </conditionalFormatting>
  <conditionalFormatting sqref="E15764">
    <cfRule type="expression" dxfId="240" priority="241">
      <formula>ISNA(G15764:G15853)</formula>
    </cfRule>
  </conditionalFormatting>
  <conditionalFormatting sqref="E15753">
    <cfRule type="expression" dxfId="239" priority="240">
      <formula>ISNA(E15753:E15796)</formula>
    </cfRule>
  </conditionalFormatting>
  <conditionalFormatting sqref="E15745">
    <cfRule type="expression" dxfId="238" priority="239">
      <formula>ISNA(G15745:G15796)</formula>
    </cfRule>
  </conditionalFormatting>
  <conditionalFormatting sqref="E15744">
    <cfRule type="expression" dxfId="237" priority="238">
      <formula>ISNA(G15744:G15796)</formula>
    </cfRule>
  </conditionalFormatting>
  <conditionalFormatting sqref="E15743">
    <cfRule type="expression" dxfId="236" priority="237">
      <formula>ISNA(G15743:G15796)</formula>
    </cfRule>
  </conditionalFormatting>
  <conditionalFormatting sqref="E15723">
    <cfRule type="expression" dxfId="235" priority="236">
      <formula>ISNA(G15723:G15796)</formula>
    </cfRule>
  </conditionalFormatting>
  <conditionalFormatting sqref="E15753">
    <cfRule type="expression" dxfId="234" priority="235">
      <formula>ISNA(G15753:G15796)</formula>
    </cfRule>
  </conditionalFormatting>
  <conditionalFormatting sqref="E15737:E15739">
    <cfRule type="expression" dxfId="233" priority="234">
      <formula>ISNA(G15737:G16188)</formula>
    </cfRule>
  </conditionalFormatting>
  <conditionalFormatting sqref="E15744">
    <cfRule type="expression" dxfId="232" priority="233">
      <formula>ISNA(E15744:E15796)</formula>
    </cfRule>
  </conditionalFormatting>
  <conditionalFormatting sqref="E15751">
    <cfRule type="expression" dxfId="231" priority="232">
      <formula>ISNA(G15751:G15796)</formula>
    </cfRule>
  </conditionalFormatting>
  <conditionalFormatting sqref="E15737:E15738">
    <cfRule type="expression" dxfId="230" priority="231">
      <formula>ISNA(G15737:G16189)</formula>
    </cfRule>
  </conditionalFormatting>
  <conditionalFormatting sqref="E15763:E15764">
    <cfRule type="expression" dxfId="229" priority="230">
      <formula>ISNA(G15763:G16641)</formula>
    </cfRule>
  </conditionalFormatting>
  <conditionalFormatting sqref="E15740">
    <cfRule type="expression" dxfId="228" priority="229">
      <formula>ISNA(G15740:G16184)</formula>
    </cfRule>
  </conditionalFormatting>
  <conditionalFormatting sqref="E15748">
    <cfRule type="expression" dxfId="227" priority="228">
      <formula>ISNA(G15748:G17301)</formula>
    </cfRule>
  </conditionalFormatting>
  <conditionalFormatting sqref="E15763:E15764">
    <cfRule type="expression" dxfId="226" priority="227">
      <formula>ISNA(G15763:G16642)</formula>
    </cfRule>
  </conditionalFormatting>
  <conditionalFormatting sqref="E15763:E15764">
    <cfRule type="expression" dxfId="225" priority="226">
      <formula>ISNA(G15763:G16639)</formula>
    </cfRule>
  </conditionalFormatting>
  <conditionalFormatting sqref="E15743">
    <cfRule type="expression" dxfId="224" priority="225">
      <formula>ISNA(G15743:G16187)</formula>
    </cfRule>
  </conditionalFormatting>
  <conditionalFormatting sqref="E15773">
    <cfRule type="containsBlanks" dxfId="223" priority="224">
      <formula>LEN(TRIM(E15773))=0</formula>
    </cfRule>
  </conditionalFormatting>
  <conditionalFormatting sqref="E15774">
    <cfRule type="expression" dxfId="222" priority="223">
      <formula>ISNA(G15743:G16187)</formula>
    </cfRule>
  </conditionalFormatting>
  <conditionalFormatting sqref="E15774">
    <cfRule type="expression" dxfId="221" priority="222">
      <formula>ISNA(G15743:G16188)</formula>
    </cfRule>
  </conditionalFormatting>
  <conditionalFormatting sqref="E15774">
    <cfRule type="expression" dxfId="220" priority="221">
      <formula>ISNA(G15743:G16191)</formula>
    </cfRule>
  </conditionalFormatting>
  <conditionalFormatting sqref="E15774">
    <cfRule type="expression" dxfId="219" priority="220">
      <formula>ISNA(G15743:G16190)</formula>
    </cfRule>
  </conditionalFormatting>
  <conditionalFormatting sqref="E15774">
    <cfRule type="expression" dxfId="218" priority="219">
      <formula>ISNA(G15743:G16189)</formula>
    </cfRule>
  </conditionalFormatting>
  <conditionalFormatting sqref="E15774">
    <cfRule type="expression" dxfId="217" priority="218">
      <formula>ISNA(G15743:G15796)</formula>
    </cfRule>
  </conditionalFormatting>
  <conditionalFormatting sqref="E15774">
    <cfRule type="expression" dxfId="216" priority="217">
      <formula>ISNA(G15743:G16185)</formula>
    </cfRule>
  </conditionalFormatting>
  <conditionalFormatting sqref="E15774">
    <cfRule type="expression" dxfId="215" priority="216">
      <formula>ISNA(G15743:G16186)</formula>
    </cfRule>
  </conditionalFormatting>
  <conditionalFormatting sqref="E15774">
    <cfRule type="expression" dxfId="214" priority="215">
      <formula>ISNA(G15743:G16183)</formula>
    </cfRule>
  </conditionalFormatting>
  <conditionalFormatting sqref="E15775">
    <cfRule type="expression" dxfId="213" priority="214">
      <formula>ISNA(G15749:G16973)</formula>
    </cfRule>
  </conditionalFormatting>
  <conditionalFormatting sqref="E15775">
    <cfRule type="expression" dxfId="212" priority="213">
      <formula>ISNA(G15749:G16970)</formula>
    </cfRule>
  </conditionalFormatting>
  <conditionalFormatting sqref="E15775">
    <cfRule type="expression" dxfId="211" priority="212">
      <formula>ISNA(E15749:E16969)</formula>
    </cfRule>
  </conditionalFormatting>
  <conditionalFormatting sqref="E15775">
    <cfRule type="expression" dxfId="210" priority="211">
      <formula>ISNA(E15749:E16967)</formula>
    </cfRule>
  </conditionalFormatting>
  <conditionalFormatting sqref="E15775">
    <cfRule type="expression" dxfId="209" priority="210">
      <formula>ISNA(E15749:E16970)</formula>
    </cfRule>
  </conditionalFormatting>
  <conditionalFormatting sqref="E15775">
    <cfRule type="expression" dxfId="208" priority="209">
      <formula>ISNA(G15749:G16972)</formula>
    </cfRule>
  </conditionalFormatting>
  <conditionalFormatting sqref="E15739">
    <cfRule type="expression" dxfId="207" priority="208">
      <formula>ISNA(G15739:G15973)</formula>
    </cfRule>
  </conditionalFormatting>
  <conditionalFormatting sqref="E15722">
    <cfRule type="expression" dxfId="206" priority="207">
      <formula>ISNA(G15722:G17288)</formula>
    </cfRule>
  </conditionalFormatting>
  <conditionalFormatting sqref="E15722">
    <cfRule type="expression" dxfId="205" priority="206">
      <formula>ISNA(G15722:G17286)</formula>
    </cfRule>
  </conditionalFormatting>
  <conditionalFormatting sqref="E15722">
    <cfRule type="expression" dxfId="204" priority="205">
      <formula>ISNA(G15722:G17283)</formula>
    </cfRule>
  </conditionalFormatting>
  <conditionalFormatting sqref="E15734">
    <cfRule type="expression" dxfId="203" priority="204">
      <formula>ISNA(G15734:G15903)</formula>
    </cfRule>
  </conditionalFormatting>
  <conditionalFormatting sqref="E15720 E15734">
    <cfRule type="expression" dxfId="202" priority="203">
      <formula>ISNA(G15720:G15886)</formula>
    </cfRule>
  </conditionalFormatting>
  <conditionalFormatting sqref="E15727">
    <cfRule type="expression" dxfId="201" priority="202">
      <formula>ISNA(G15727:G16390)</formula>
    </cfRule>
  </conditionalFormatting>
  <conditionalFormatting sqref="E15727">
    <cfRule type="expression" dxfId="200" priority="201">
      <formula>ISNA(G15727:G16387)</formula>
    </cfRule>
  </conditionalFormatting>
  <conditionalFormatting sqref="E15739:E15740">
    <cfRule type="expression" dxfId="199" priority="200">
      <formula>ISNA(G15739:G16189)</formula>
    </cfRule>
  </conditionalFormatting>
  <conditionalFormatting sqref="E15726">
    <cfRule type="expression" dxfId="198" priority="199">
      <formula>ISNA(G15726:G15772)</formula>
    </cfRule>
  </conditionalFormatting>
  <conditionalFormatting sqref="E15746">
    <cfRule type="expression" dxfId="197" priority="198">
      <formula>ISNA(G15746:G16799)</formula>
    </cfRule>
  </conditionalFormatting>
  <conditionalFormatting sqref="E15747">
    <cfRule type="expression" dxfId="196" priority="197">
      <formula>ISNA(G15747:G16967)</formula>
    </cfRule>
  </conditionalFormatting>
  <conditionalFormatting sqref="E15739">
    <cfRule type="expression" dxfId="195" priority="196">
      <formula>ISNA(G15739:G15974)</formula>
    </cfRule>
  </conditionalFormatting>
  <conditionalFormatting sqref="E15718">
    <cfRule type="expression" dxfId="194" priority="195">
      <formula>ISNA(G15718:G16244)</formula>
    </cfRule>
  </conditionalFormatting>
  <conditionalFormatting sqref="E15718">
    <cfRule type="expression" dxfId="193" priority="194">
      <formula>ISNA(G15718:G16241)</formula>
    </cfRule>
  </conditionalFormatting>
  <conditionalFormatting sqref="E15722">
    <cfRule type="expression" dxfId="192" priority="193">
      <formula>ISNA(G15722:G17289)</formula>
    </cfRule>
  </conditionalFormatting>
  <conditionalFormatting sqref="E15741:E15743">
    <cfRule type="expression" dxfId="191" priority="192">
      <formula>ISNA(G15741:G16183)</formula>
    </cfRule>
  </conditionalFormatting>
  <conditionalFormatting sqref="E15748">
    <cfRule type="expression" dxfId="190" priority="191">
      <formula>ISNA(E15748:E16799)</formula>
    </cfRule>
  </conditionalFormatting>
  <conditionalFormatting sqref="E15748">
    <cfRule type="expression" dxfId="189" priority="190">
      <formula>ISNA(E15748:E16801)</formula>
    </cfRule>
  </conditionalFormatting>
  <conditionalFormatting sqref="E15748">
    <cfRule type="expression" dxfId="188" priority="189">
      <formula>ISNA(G15748:G16804)</formula>
    </cfRule>
  </conditionalFormatting>
  <conditionalFormatting sqref="E15720">
    <cfRule type="expression" dxfId="187" priority="188">
      <formula>ISNA(G15720:G15887)</formula>
    </cfRule>
  </conditionalFormatting>
  <conditionalFormatting sqref="E15739">
    <cfRule type="expression" dxfId="186" priority="187">
      <formula>ISNA(G15739:G15971)</formula>
    </cfRule>
  </conditionalFormatting>
  <conditionalFormatting sqref="E15741:E15743">
    <cfRule type="expression" dxfId="185" priority="186">
      <formula>ISNA(G15741:G16181)</formula>
    </cfRule>
  </conditionalFormatting>
  <conditionalFormatting sqref="E15740:E15741 E15737:E15738">
    <cfRule type="expression" dxfId="184" priority="185">
      <formula>ISNA(G15737:G16186)</formula>
    </cfRule>
  </conditionalFormatting>
  <conditionalFormatting sqref="E15741:E15742">
    <cfRule type="expression" dxfId="183" priority="184">
      <formula>ISNA(G15741:G16178)</formula>
    </cfRule>
  </conditionalFormatting>
  <conditionalFormatting sqref="F15710:F15759 F15774:F15775">
    <cfRule type="containsBlanks" dxfId="182" priority="183">
      <formula>LEN(TRIM(F15710))=0</formula>
    </cfRule>
  </conditionalFormatting>
  <conditionalFormatting sqref="F15776:F15796">
    <cfRule type="containsBlanks" dxfId="181" priority="182">
      <formula>LEN(TRIM(F15776))=0</formula>
    </cfRule>
  </conditionalFormatting>
  <conditionalFormatting sqref="F15773">
    <cfRule type="containsBlanks" dxfId="180" priority="181">
      <formula>LEN(TRIM(F15773))=0</formula>
    </cfRule>
  </conditionalFormatting>
  <conditionalFormatting sqref="G15716:H15716">
    <cfRule type="containsBlanks" dxfId="179" priority="180">
      <formula>LEN(TRIM(G15716))=0</formula>
    </cfRule>
  </conditionalFormatting>
  <conditionalFormatting sqref="G15716:H15716">
    <cfRule type="expression" dxfId="178" priority="179">
      <formula>ISNA(G15716:G15876)</formula>
    </cfRule>
  </conditionalFormatting>
  <conditionalFormatting sqref="G15716:H15716">
    <cfRule type="expression" dxfId="177" priority="178">
      <formula>ISNA(G15716:G15875)</formula>
    </cfRule>
  </conditionalFormatting>
  <conditionalFormatting sqref="G15716:H15716">
    <cfRule type="expression" dxfId="176" priority="177">
      <formula>ISNA(G15716:G15873)</formula>
    </cfRule>
  </conditionalFormatting>
  <conditionalFormatting sqref="H15721">
    <cfRule type="containsBlanks" dxfId="175" priority="176">
      <formula>LEN(TRIM(H15721))=0</formula>
    </cfRule>
  </conditionalFormatting>
  <conditionalFormatting sqref="H15721">
    <cfRule type="expression" dxfId="174" priority="175">
      <formula>ISNA(H15721:H15771)</formula>
    </cfRule>
  </conditionalFormatting>
  <conditionalFormatting sqref="I15722:I15727 I15712:I15715 I15717:I15720 I15734:I15754 I15774:I15775">
    <cfRule type="containsBlanks" dxfId="173" priority="174">
      <formula>LEN(TRIM(I15712))=0</formula>
    </cfRule>
  </conditionalFormatting>
  <conditionalFormatting sqref="I15750">
    <cfRule type="expression" dxfId="172" priority="173">
      <formula>ISNA(H15750:H15800)</formula>
    </cfRule>
  </conditionalFormatting>
  <conditionalFormatting sqref="I15718">
    <cfRule type="expression" dxfId="171" priority="172">
      <formula>ISNA(H15718:H16243)</formula>
    </cfRule>
  </conditionalFormatting>
  <conditionalFormatting sqref="I15744">
    <cfRule type="expression" dxfId="170" priority="171">
      <formula>ISNA(H15744:H15927)</formula>
    </cfRule>
  </conditionalFormatting>
  <conditionalFormatting sqref="I15745">
    <cfRule type="expression" dxfId="169" priority="170">
      <formula>ISNA(H15745:H16036)</formula>
    </cfRule>
  </conditionalFormatting>
  <conditionalFormatting sqref="I15745">
    <cfRule type="expression" dxfId="168" priority="169">
      <formula>ISNA(H15745:H16035)</formula>
    </cfRule>
  </conditionalFormatting>
  <conditionalFormatting sqref="I15746">
    <cfRule type="expression" dxfId="167" priority="168">
      <formula>ISNA(H15746:H16802)</formula>
    </cfRule>
  </conditionalFormatting>
  <conditionalFormatting sqref="I15747">
    <cfRule type="expression" dxfId="166" priority="167">
      <formula>ISNA(H15747:H16970)</formula>
    </cfRule>
  </conditionalFormatting>
  <conditionalFormatting sqref="I15747">
    <cfRule type="expression" dxfId="165" priority="166">
      <formula>ISNA(H15747:H16969)</formula>
    </cfRule>
  </conditionalFormatting>
  <conditionalFormatting sqref="I15748">
    <cfRule type="expression" dxfId="164" priority="165">
      <formula>ISNA(H15748:H17304)</formula>
    </cfRule>
  </conditionalFormatting>
  <conditionalFormatting sqref="I15752">
    <cfRule type="expression" dxfId="163" priority="164">
      <formula>ISNA(H15752:H15922)</formula>
    </cfRule>
  </conditionalFormatting>
  <conditionalFormatting sqref="I15752">
    <cfRule type="expression" dxfId="162" priority="163">
      <formula>ISNA(H15752:H15923)</formula>
    </cfRule>
  </conditionalFormatting>
  <conditionalFormatting sqref="I15753">
    <cfRule type="expression" dxfId="161" priority="162">
      <formula>ISNA(H15753:H16418)</formula>
    </cfRule>
  </conditionalFormatting>
  <conditionalFormatting sqref="I15754">
    <cfRule type="expression" dxfId="160" priority="161">
      <formula>ISNA(H15754:H16685)</formula>
    </cfRule>
  </conditionalFormatting>
  <conditionalFormatting sqref="I15724">
    <cfRule type="expression" dxfId="159" priority="160">
      <formula>ISNA(H15724:H15959)</formula>
    </cfRule>
  </conditionalFormatting>
  <conditionalFormatting sqref="I15739">
    <cfRule type="expression" dxfId="158" priority="159">
      <formula>ISNA(H15739:H15970)</formula>
    </cfRule>
  </conditionalFormatting>
  <conditionalFormatting sqref="I15738">
    <cfRule type="expression" dxfId="157" priority="158">
      <formula>ISNA(H15738:H15962)</formula>
    </cfRule>
  </conditionalFormatting>
  <conditionalFormatting sqref="I15741">
    <cfRule type="expression" dxfId="156" priority="157">
      <formula>ISNA(H15741:H16184)</formula>
    </cfRule>
  </conditionalFormatting>
  <conditionalFormatting sqref="I15742">
    <cfRule type="expression" dxfId="155" priority="156">
      <formula>ISNA(H15742:H16186)</formula>
    </cfRule>
  </conditionalFormatting>
  <conditionalFormatting sqref="I15739">
    <cfRule type="expression" dxfId="154" priority="155">
      <formula>ISNA(H15739:H15893)</formula>
    </cfRule>
  </conditionalFormatting>
  <conditionalFormatting sqref="I15720">
    <cfRule type="expression" dxfId="153" priority="154">
      <formula>ISNA(H15720:H15806)</formula>
    </cfRule>
  </conditionalFormatting>
  <conditionalFormatting sqref="I15751:I15754 I15734:I15735">
    <cfRule type="containsText" dxfId="152" priority="153" operator="containsText" text="#N/A">
      <formula>NOT(ISERROR(SEARCH("#N/A",I15734)))</formula>
    </cfRule>
  </conditionalFormatting>
  <conditionalFormatting sqref="I15758">
    <cfRule type="expression" dxfId="151" priority="152">
      <formula>ISNA(I15758:I15796)</formula>
    </cfRule>
  </conditionalFormatting>
  <conditionalFormatting sqref="I15744">
    <cfRule type="expression" dxfId="150" priority="151">
      <formula>ISNA(I15744:I15772)</formula>
    </cfRule>
  </conditionalFormatting>
  <conditionalFormatting sqref="I15752">
    <cfRule type="expression" dxfId="149" priority="150">
      <formula>ISNA(I15752:I15772)</formula>
    </cfRule>
  </conditionalFormatting>
  <conditionalFormatting sqref="I15745">
    <cfRule type="expression" dxfId="148" priority="149">
      <formula>ISNA(I15745:I15772)</formula>
    </cfRule>
  </conditionalFormatting>
  <conditionalFormatting sqref="I15753">
    <cfRule type="expression" dxfId="147" priority="148">
      <formula>ISNA(I15753:I15772)</formula>
    </cfRule>
  </conditionalFormatting>
  <conditionalFormatting sqref="I15719">
    <cfRule type="expression" dxfId="146" priority="147">
      <formula>ISNA(I15719:I15772)</formula>
    </cfRule>
  </conditionalFormatting>
  <conditionalFormatting sqref="I15723">
    <cfRule type="expression" dxfId="145" priority="146">
      <formula>ISNA(I15723:I15772)</formula>
    </cfRule>
  </conditionalFormatting>
  <conditionalFormatting sqref="I15712">
    <cfRule type="expression" dxfId="144" priority="145">
      <formula>ISNA(H15712:H17286)</formula>
    </cfRule>
  </conditionalFormatting>
  <conditionalFormatting sqref="I15712">
    <cfRule type="expression" dxfId="143" priority="144">
      <formula>ISNA(H15712:H17287)</formula>
    </cfRule>
  </conditionalFormatting>
  <conditionalFormatting sqref="I15712">
    <cfRule type="expression" dxfId="142" priority="143">
      <formula>ISNA(H15712:H17284)</formula>
    </cfRule>
  </conditionalFormatting>
  <conditionalFormatting sqref="I15713">
    <cfRule type="expression" dxfId="141" priority="142">
      <formula>ISNA(H15713:H16954)</formula>
    </cfRule>
  </conditionalFormatting>
  <conditionalFormatting sqref="I15714">
    <cfRule type="expression" dxfId="140" priority="141">
      <formula>ISNA(H15714:H16919)</formula>
    </cfRule>
  </conditionalFormatting>
  <conditionalFormatting sqref="I15750">
    <cfRule type="expression" dxfId="139" priority="140">
      <formula>ISNA(H15750:H15799)</formula>
    </cfRule>
  </conditionalFormatting>
  <conditionalFormatting sqref="I15715">
    <cfRule type="expression" dxfId="138" priority="139">
      <formula>ISNA(H15715:H16485)</formula>
    </cfRule>
  </conditionalFormatting>
  <conditionalFormatting sqref="I15717">
    <cfRule type="expression" dxfId="137" priority="138">
      <formula>ISNA(H15717:H16185)</formula>
    </cfRule>
  </conditionalFormatting>
  <conditionalFormatting sqref="I15719">
    <cfRule type="expression" dxfId="136" priority="137">
      <formula>ISNA(H15719:H15814)</formula>
    </cfRule>
  </conditionalFormatting>
  <conditionalFormatting sqref="I15720">
    <cfRule type="expression" dxfId="135" priority="136">
      <formula>ISNA(H15720:H15883)</formula>
    </cfRule>
  </conditionalFormatting>
  <conditionalFormatting sqref="I15773">
    <cfRule type="expression" dxfId="134" priority="135">
      <formula>ISNA(H15773:H17338)</formula>
    </cfRule>
  </conditionalFormatting>
  <conditionalFormatting sqref="I15744">
    <cfRule type="expression" dxfId="133" priority="134">
      <formula>ISNA(H15744:H15926)</formula>
    </cfRule>
  </conditionalFormatting>
  <conditionalFormatting sqref="I15746">
    <cfRule type="expression" dxfId="132" priority="133">
      <formula>ISNA(H15746:H16801)</formula>
    </cfRule>
  </conditionalFormatting>
  <conditionalFormatting sqref="I15748">
    <cfRule type="expression" dxfId="131" priority="132">
      <formula>ISNA(H15748:H17303)</formula>
    </cfRule>
  </conditionalFormatting>
  <conditionalFormatting sqref="I15753">
    <cfRule type="expression" dxfId="130" priority="131">
      <formula>ISNA(H15753:H16417)</formula>
    </cfRule>
  </conditionalFormatting>
  <conditionalFormatting sqref="I15754">
    <cfRule type="expression" dxfId="129" priority="130">
      <formula>ISNA(H15754:H16684)</formula>
    </cfRule>
  </conditionalFormatting>
  <conditionalFormatting sqref="I15725">
    <cfRule type="expression" dxfId="128" priority="129">
      <formula>ISNA(H15725:H16958)</formula>
    </cfRule>
  </conditionalFormatting>
  <conditionalFormatting sqref="I15735">
    <cfRule type="expression" dxfId="127" priority="128">
      <formula>ISNA(H15735:H15961)</formula>
    </cfRule>
  </conditionalFormatting>
  <conditionalFormatting sqref="I15742">
    <cfRule type="expression" dxfId="126" priority="127">
      <formula>ISNA(H15742:H16184)</formula>
    </cfRule>
  </conditionalFormatting>
  <conditionalFormatting sqref="I15740">
    <cfRule type="expression" dxfId="125" priority="126">
      <formula>ISNA(H15740:H16025)</formula>
    </cfRule>
  </conditionalFormatting>
  <conditionalFormatting sqref="I15718 I15737:I15739">
    <cfRule type="expression" dxfId="124" priority="125">
      <formula>ISNA(H15718:H16166)</formula>
    </cfRule>
  </conditionalFormatting>
  <conditionalFormatting sqref="I15754">
    <cfRule type="expression" dxfId="123" priority="124">
      <formula>ISNA(H15754:H15845)</formula>
    </cfRule>
  </conditionalFormatting>
  <conditionalFormatting sqref="I15734">
    <cfRule type="expression" dxfId="122" priority="123">
      <formula>ISNA(H15734:H15825)</formula>
    </cfRule>
  </conditionalFormatting>
  <conditionalFormatting sqref="I15727">
    <cfRule type="expression" dxfId="121" priority="122">
      <formula>ISNA(H15727:H16312)</formula>
    </cfRule>
  </conditionalFormatting>
  <conditionalFormatting sqref="I15741">
    <cfRule type="expression" dxfId="120" priority="121">
      <formula>ISNA(H15741:H16109)</formula>
    </cfRule>
  </conditionalFormatting>
  <conditionalFormatting sqref="I15740">
    <cfRule type="expression" dxfId="119" priority="120">
      <formula>ISNA(H15740:H16109)</formula>
    </cfRule>
  </conditionalFormatting>
  <conditionalFormatting sqref="I15735">
    <cfRule type="expression" dxfId="118" priority="119">
      <formula>ISNA(H15735:H15884)</formula>
    </cfRule>
  </conditionalFormatting>
  <conditionalFormatting sqref="I15747">
    <cfRule type="expression" dxfId="117" priority="118">
      <formula>ISNA(H15747:H15958)</formula>
    </cfRule>
  </conditionalFormatting>
  <conditionalFormatting sqref="I15749">
    <cfRule type="expression" dxfId="116" priority="117">
      <formula>ISNA(H15749:H17226)</formula>
    </cfRule>
  </conditionalFormatting>
  <conditionalFormatting sqref="I15739">
    <cfRule type="expression" dxfId="115" priority="116">
      <formula>ISNA(H15739:H16109)</formula>
    </cfRule>
  </conditionalFormatting>
  <conditionalFormatting sqref="I15713">
    <cfRule type="expression" dxfId="114" priority="115">
      <formula>ISNA(H15713:H16877)</formula>
    </cfRule>
  </conditionalFormatting>
  <conditionalFormatting sqref="I15714">
    <cfRule type="expression" dxfId="113" priority="114">
      <formula>ISNA(H15714:H16842)</formula>
    </cfRule>
  </conditionalFormatting>
  <conditionalFormatting sqref="I15715">
    <cfRule type="expression" dxfId="112" priority="113">
      <formula>ISNA(H15715:H16408)</formula>
    </cfRule>
  </conditionalFormatting>
  <conditionalFormatting sqref="I15717">
    <cfRule type="expression" dxfId="111" priority="112">
      <formula>ISNA(H15717:H16108)</formula>
    </cfRule>
  </conditionalFormatting>
  <conditionalFormatting sqref="I15773">
    <cfRule type="expression" dxfId="110" priority="111">
      <formula>ISNA(H15773:H17261)</formula>
    </cfRule>
  </conditionalFormatting>
  <conditionalFormatting sqref="I15746">
    <cfRule type="expression" dxfId="109" priority="110">
      <formula>ISNA(H15746:H15849)</formula>
    </cfRule>
  </conditionalFormatting>
  <conditionalFormatting sqref="I15748">
    <cfRule type="expression" dxfId="108" priority="109">
      <formula>ISNA(H15748:H16724)</formula>
    </cfRule>
  </conditionalFormatting>
  <conditionalFormatting sqref="I15724">
    <cfRule type="expression" dxfId="107" priority="108">
      <formula>ISNA(H15724:H15882)</formula>
    </cfRule>
  </conditionalFormatting>
  <conditionalFormatting sqref="I15725">
    <cfRule type="expression" dxfId="106" priority="107">
      <formula>ISNA(H15725:H16881)</formula>
    </cfRule>
  </conditionalFormatting>
  <conditionalFormatting sqref="I15738">
    <cfRule type="expression" dxfId="105" priority="106">
      <formula>ISNA(H15738:H15885)</formula>
    </cfRule>
  </conditionalFormatting>
  <conditionalFormatting sqref="I15740">
    <cfRule type="expression" dxfId="104" priority="105">
      <formula>ISNA(H15740:H15948)</formula>
    </cfRule>
  </conditionalFormatting>
  <conditionalFormatting sqref="I15743">
    <cfRule type="expression" dxfId="103" priority="104">
      <formula>ISNA(H15743:H16109)</formula>
    </cfRule>
  </conditionalFormatting>
  <conditionalFormatting sqref="I15743">
    <cfRule type="expression" dxfId="102" priority="103">
      <formula>ISNA(H15743:H16306)</formula>
    </cfRule>
  </conditionalFormatting>
  <conditionalFormatting sqref="I15769">
    <cfRule type="expression" dxfId="101" priority="102">
      <formula>ISNA(I15769:I15937)</formula>
    </cfRule>
  </conditionalFormatting>
  <conditionalFormatting sqref="I15746">
    <cfRule type="expression" dxfId="100" priority="101">
      <formula>ISNA(I15746:I15925)</formula>
    </cfRule>
  </conditionalFormatting>
  <conditionalFormatting sqref="I15747">
    <cfRule type="expression" dxfId="99" priority="100">
      <formula>ISNA(I15747:I16034)</formula>
    </cfRule>
  </conditionalFormatting>
  <conditionalFormatting sqref="I15748">
    <cfRule type="expression" dxfId="98" priority="99">
      <formula>ISNA(I15748:I16800)</formula>
    </cfRule>
  </conditionalFormatting>
  <conditionalFormatting sqref="I15754">
    <cfRule type="expression" dxfId="97" priority="98">
      <formula>ISNA(I15754:I15921)</formula>
    </cfRule>
  </conditionalFormatting>
  <conditionalFormatting sqref="I15745">
    <cfRule type="expression" dxfId="96" priority="97">
      <formula>ISNA(I15745:I15796)</formula>
    </cfRule>
  </conditionalFormatting>
  <conditionalFormatting sqref="I15767:I15768">
    <cfRule type="expression" dxfId="95" priority="96">
      <formula>ISNA(I15767:I15922)</formula>
    </cfRule>
  </conditionalFormatting>
  <conditionalFormatting sqref="I15755:I15772">
    <cfRule type="containsBlanks" dxfId="94" priority="95">
      <formula>LEN(TRIM(I15755))=0</formula>
    </cfRule>
  </conditionalFormatting>
  <conditionalFormatting sqref="I15766">
    <cfRule type="expression" dxfId="93" priority="94">
      <formula>ISNA(I15766:I15908)</formula>
    </cfRule>
  </conditionalFormatting>
  <conditionalFormatting sqref="I15765">
    <cfRule type="expression" dxfId="92" priority="93">
      <formula>ISNA(I15765:I15905)</formula>
    </cfRule>
  </conditionalFormatting>
  <conditionalFormatting sqref="I15752 I15726">
    <cfRule type="expression" dxfId="91" priority="41">
      <formula>ISNA(I15726:I15772)</formula>
    </cfRule>
  </conditionalFormatting>
  <conditionalFormatting sqref="I15739:I15740">
    <cfRule type="expression" dxfId="90" priority="40">
      <formula>ISNA(H15739:H16186)</formula>
    </cfRule>
  </conditionalFormatting>
  <conditionalFormatting sqref="I15753">
    <cfRule type="expression" dxfId="89" priority="39">
      <formula>ISNA(I15753:I15796)</formula>
    </cfRule>
  </conditionalFormatting>
  <conditionalFormatting sqref="I15743">
    <cfRule type="expression" dxfId="88" priority="38">
      <formula>ISNA(H15743:H15796)</formula>
    </cfRule>
  </conditionalFormatting>
  <conditionalFormatting sqref="I15736">
    <cfRule type="expression" dxfId="87" priority="37">
      <formula>ISNA(H15736:H15796)</formula>
    </cfRule>
  </conditionalFormatting>
  <conditionalFormatting sqref="I15723">
    <cfRule type="expression" dxfId="86" priority="36">
      <formula>ISNA(H15723:H15796)</formula>
    </cfRule>
  </conditionalFormatting>
  <conditionalFormatting sqref="I15744">
    <cfRule type="expression" dxfId="85" priority="35">
      <formula>ISNA(I15744:I15796)</formula>
    </cfRule>
  </conditionalFormatting>
  <conditionalFormatting sqref="I15757">
    <cfRule type="expression" dxfId="84" priority="34">
      <formula>ISNA(I15757:I15796)</formula>
    </cfRule>
  </conditionalFormatting>
  <conditionalFormatting sqref="I15756">
    <cfRule type="expression" dxfId="83" priority="33">
      <formula>ISNA(I15756:I15796)</formula>
    </cfRule>
  </conditionalFormatting>
  <conditionalFormatting sqref="I15755">
    <cfRule type="expression" dxfId="82" priority="32">
      <formula>ISNA(I15755:I15796)</formula>
    </cfRule>
  </conditionalFormatting>
  <conditionalFormatting sqref="I15743">
    <cfRule type="expression" dxfId="81" priority="31">
      <formula>ISNA(H15743:H16110)</formula>
    </cfRule>
  </conditionalFormatting>
  <conditionalFormatting sqref="I15759:I15762">
    <cfRule type="expression" dxfId="80" priority="30">
      <formula>ISNA(I15759:I15808)</formula>
    </cfRule>
  </conditionalFormatting>
  <conditionalFormatting sqref="I15749">
    <cfRule type="expression" dxfId="79" priority="29">
      <formula>ISNA(I15749:I17302)</formula>
    </cfRule>
  </conditionalFormatting>
  <conditionalFormatting sqref="I15772">
    <cfRule type="expression" dxfId="78" priority="28">
      <formula>ISNA(I15772:I15992)</formula>
    </cfRule>
  </conditionalFormatting>
  <conditionalFormatting sqref="I15763:I15764">
    <cfRule type="expression" dxfId="77" priority="27">
      <formula>ISNA(I15763:I15837)</formula>
    </cfRule>
  </conditionalFormatting>
  <conditionalFormatting sqref="I15742">
    <cfRule type="expression" dxfId="76" priority="26">
      <formula>ISNA(H15742:H16109)</formula>
    </cfRule>
  </conditionalFormatting>
  <conditionalFormatting sqref="I15770:I15771">
    <cfRule type="expression" dxfId="75" priority="25">
      <formula>ISNA(I15770:I15983)</formula>
    </cfRule>
  </conditionalFormatting>
  <conditionalFormatting sqref="I15773">
    <cfRule type="containsBlanks" dxfId="74" priority="24">
      <formula>LEN(TRIM(I15773))=0</formula>
    </cfRule>
  </conditionalFormatting>
  <conditionalFormatting sqref="I15773">
    <cfRule type="duplicateValues" dxfId="73" priority="23"/>
  </conditionalFormatting>
  <conditionalFormatting sqref="I15710:I15754 I15774:I15775">
    <cfRule type="duplicateValues" dxfId="72" priority="20"/>
  </conditionalFormatting>
  <conditionalFormatting sqref="I15774">
    <cfRule type="expression" dxfId="71" priority="19">
      <formula>ISNA(H15743:H15796)</formula>
    </cfRule>
  </conditionalFormatting>
  <conditionalFormatting sqref="I15774">
    <cfRule type="expression" dxfId="70" priority="18">
      <formula>ISNA(H15743:H16109)</formula>
    </cfRule>
  </conditionalFormatting>
  <conditionalFormatting sqref="I15774">
    <cfRule type="expression" dxfId="69" priority="17">
      <formula>ISNA(H15743:H16110)</formula>
    </cfRule>
  </conditionalFormatting>
  <conditionalFormatting sqref="I15774">
    <cfRule type="expression" dxfId="68" priority="16">
      <formula>ISNA(H15743:H16105)</formula>
    </cfRule>
  </conditionalFormatting>
  <conditionalFormatting sqref="I15775">
    <cfRule type="expression" dxfId="67" priority="15">
      <formula>ISNA(H15749:H17535)</formula>
    </cfRule>
  </conditionalFormatting>
  <conditionalFormatting sqref="I15775">
    <cfRule type="expression" dxfId="66" priority="14">
      <formula>ISNA(H15749:H17534)</formula>
    </cfRule>
  </conditionalFormatting>
  <conditionalFormatting sqref="I15775">
    <cfRule type="expression" dxfId="65" priority="13">
      <formula>ISNA(H15749:H16892)</formula>
    </cfRule>
  </conditionalFormatting>
  <conditionalFormatting sqref="I15775">
    <cfRule type="expression" dxfId="64" priority="12">
      <formula>ISNA(I15749:I16968)</formula>
    </cfRule>
  </conditionalFormatting>
  <conditionalFormatting sqref="I15734">
    <cfRule type="expression" dxfId="63" priority="11">
      <formula>ISNA(H15734:H15902)</formula>
    </cfRule>
  </conditionalFormatting>
  <conditionalFormatting sqref="I15736">
    <cfRule type="expression" dxfId="62" priority="10">
      <formula>ISNA(I15736:I15772)</formula>
    </cfRule>
  </conditionalFormatting>
  <conditionalFormatting sqref="I15722">
    <cfRule type="expression" dxfId="61" priority="9">
      <formula>ISNA(H15722:H17285)</formula>
    </cfRule>
  </conditionalFormatting>
  <conditionalFormatting sqref="I15727">
    <cfRule type="expression" dxfId="60" priority="8">
      <formula>ISNA(H15727:H16389)</formula>
    </cfRule>
  </conditionalFormatting>
  <conditionalFormatting sqref="I15722">
    <cfRule type="expression" dxfId="59" priority="7">
      <formula>ISNA(H15722:H17208)</formula>
    </cfRule>
  </conditionalFormatting>
  <conditionalFormatting sqref="I15740:I15741">
    <cfRule type="expression" dxfId="58" priority="6">
      <formula>ISNA(H15740:H16186)</formula>
    </cfRule>
  </conditionalFormatting>
  <conditionalFormatting sqref="I15741:I15742">
    <cfRule type="expression" dxfId="57" priority="5">
      <formula>ISNA(H15741:H16181)</formula>
    </cfRule>
  </conditionalFormatting>
  <conditionalFormatting sqref="I15741:I15743">
    <cfRule type="expression" dxfId="56" priority="4">
      <formula>ISNA(H15741:H16103)</formula>
    </cfRule>
  </conditionalFormatting>
  <conditionalFormatting sqref="I15741:I15742">
    <cfRule type="expression" dxfId="55" priority="3">
      <formula>ISNA(H15741:H16186)</formula>
    </cfRule>
  </conditionalFormatting>
  <conditionalFormatting sqref="I15741:I15742">
    <cfRule type="expression" dxfId="54" priority="2">
      <formula>ISNA(H15741:H16180)</formula>
    </cfRule>
  </conditionalFormatting>
  <conditionalFormatting sqref="I15737:I15738">
    <cfRule type="expression" dxfId="53" priority="1">
      <formula>ISNA(H15737:H16108)</formula>
    </cfRule>
  </conditionalFormatting>
  <dataValidations count="6">
    <dataValidation type="list" allowBlank="1" showInputMessage="1" showErrorMessage="1" sqref="K1:K552 K7919:K7944 K8478:K8517 K15284:K15875 K10692:K12838 K7355:K7660">
      <formula1>$P$2:$P$4</formula1>
    </dataValidation>
    <dataValidation type="list" allowBlank="1" showInputMessage="1" showErrorMessage="1" sqref="K7661:K7918">
      <formula1>$P$2:$P$4</formula1>
      <formula2>0</formula2>
    </dataValidation>
    <dataValidation type="list" allowBlank="1" showInputMessage="1" showErrorMessage="1" sqref="K7945:K8477">
      <formula1>$M$2:$M$4</formula1>
    </dataValidation>
    <dataValidation type="list" allowBlank="1" showInputMessage="1" showErrorMessage="1" sqref="K8518:K10691">
      <formula1>$N$2:$N$4</formula1>
    </dataValidation>
    <dataValidation type="list" allowBlank="1" showInputMessage="1" showErrorMessage="1" sqref="K12839:K15283">
      <formula1>$Q$2:$Q$4</formula1>
    </dataValidation>
    <dataValidation type="list" allowBlank="1" showInputMessage="1" showErrorMessage="1" sqref="K553:K7354">
      <formula1>$P$2:$P$3</formula1>
    </dataValidation>
  </dataValidations>
  <pageMargins left="0.7" right="0.7" top="0.75" bottom="0.75" header="0.3" footer="0.3"/>
  <pageSetup orientation="portrait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2" id="{E2E3C69D-EDF8-4E98-9E82-40998E43B0C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I15750 I15774</xm:sqref>
        </x14:conditionalFormatting>
        <x14:conditionalFormatting xmlns:xm="http://schemas.microsoft.com/office/excel/2006/main">
          <x14:cfRule type="expression" priority="91" id="{8CCDDC90-10F3-410E-8926-AEEC30AACEB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I15743</xm:sqref>
        </x14:conditionalFormatting>
        <x14:conditionalFormatting xmlns:xm="http://schemas.microsoft.com/office/excel/2006/main">
          <x14:cfRule type="expression" priority="90" id="{B4B496EB-64DF-4311-BE93-C341F82981EF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I15746</xm:sqref>
        </x14:conditionalFormatting>
        <x14:conditionalFormatting xmlns:xm="http://schemas.microsoft.com/office/excel/2006/main">
          <x14:cfRule type="expression" priority="89" id="{4D4DF12D-0925-4171-AAF5-DAFE77615864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I15747</xm:sqref>
        </x14:conditionalFormatting>
        <x14:conditionalFormatting xmlns:xm="http://schemas.microsoft.com/office/excel/2006/main">
          <x14:cfRule type="expression" priority="88" id="{D5578D4C-4F07-4F64-A65B-BCE109A16C7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I15735</xm:sqref>
        </x14:conditionalFormatting>
        <x14:conditionalFormatting xmlns:xm="http://schemas.microsoft.com/office/excel/2006/main">
          <x14:cfRule type="expression" priority="87" id="{4916DFF9-1A37-4AC8-925C-4E7F8DBF52E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I15739</xm:sqref>
        </x14:conditionalFormatting>
        <x14:conditionalFormatting xmlns:xm="http://schemas.microsoft.com/office/excel/2006/main">
          <x14:cfRule type="expression" priority="86" id="{0EBA23B4-B42E-4988-BDF7-664C8A0C080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I15739</xm:sqref>
        </x14:conditionalFormatting>
        <x14:conditionalFormatting xmlns:xm="http://schemas.microsoft.com/office/excel/2006/main">
          <x14:cfRule type="expression" priority="85" id="{6FFFDF98-5CAB-4856-82A2-FE94DFCF4A90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I15713</xm:sqref>
        </x14:conditionalFormatting>
        <x14:conditionalFormatting xmlns:xm="http://schemas.microsoft.com/office/excel/2006/main">
          <x14:cfRule type="expression" priority="84" id="{1BAAFEDD-6FB7-466E-ADD1-B0642A6E931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I15713</xm:sqref>
        </x14:conditionalFormatting>
        <x14:conditionalFormatting xmlns:xm="http://schemas.microsoft.com/office/excel/2006/main">
          <x14:cfRule type="expression" priority="83" id="{E4718802-5CBD-4517-8C00-E7A89CA839B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I15714</xm:sqref>
        </x14:conditionalFormatting>
        <x14:conditionalFormatting xmlns:xm="http://schemas.microsoft.com/office/excel/2006/main">
          <x14:cfRule type="expression" priority="82" id="{0C275B76-DAA7-4FCC-9A95-17FD22626E16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I15714</xm:sqref>
        </x14:conditionalFormatting>
        <x14:conditionalFormatting xmlns:xm="http://schemas.microsoft.com/office/excel/2006/main">
          <x14:cfRule type="expression" priority="81" id="{08AAF2BF-A327-409A-B1A3-A6B3E2845D83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I15715</xm:sqref>
        </x14:conditionalFormatting>
        <x14:conditionalFormatting xmlns:xm="http://schemas.microsoft.com/office/excel/2006/main">
          <x14:cfRule type="expression" priority="80" id="{351701D4-74AB-4466-A2DD-1DC5014CDE52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I15715</xm:sqref>
        </x14:conditionalFormatting>
        <x14:conditionalFormatting xmlns:xm="http://schemas.microsoft.com/office/excel/2006/main">
          <x14:cfRule type="expression" priority="79" id="{315D806D-51B3-4C25-A8C5-9EC00C1775C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I15717</xm:sqref>
        </x14:conditionalFormatting>
        <x14:conditionalFormatting xmlns:xm="http://schemas.microsoft.com/office/excel/2006/main">
          <x14:cfRule type="expression" priority="78" id="{5800AADE-47F1-4B0A-957B-06A435411F5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I15717</xm:sqref>
        </x14:conditionalFormatting>
        <x14:conditionalFormatting xmlns:xm="http://schemas.microsoft.com/office/excel/2006/main">
          <x14:cfRule type="expression" priority="77" id="{60305EA4-0065-483B-9EA9-52DE96DA2B2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I15718</xm:sqref>
        </x14:conditionalFormatting>
        <x14:conditionalFormatting xmlns:xm="http://schemas.microsoft.com/office/excel/2006/main">
          <x14:cfRule type="expression" priority="76" id="{49F432FC-D564-4424-AA29-D047EA4A2B74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I15718</xm:sqref>
        </x14:conditionalFormatting>
        <x14:conditionalFormatting xmlns:xm="http://schemas.microsoft.com/office/excel/2006/main">
          <x14:cfRule type="expression" priority="75" id="{9428C834-AD06-4584-8D45-9A36A682C30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I15719</xm:sqref>
        </x14:conditionalFormatting>
        <x14:conditionalFormatting xmlns:xm="http://schemas.microsoft.com/office/excel/2006/main">
          <x14:cfRule type="expression" priority="74" id="{429871CA-ADA5-4FF6-B22F-78B0C13080DA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I15719</xm:sqref>
        </x14:conditionalFormatting>
        <x14:conditionalFormatting xmlns:xm="http://schemas.microsoft.com/office/excel/2006/main">
          <x14:cfRule type="expression" priority="73" id="{48992D54-F9BB-497D-8E27-606D730B7AB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I15720</xm:sqref>
        </x14:conditionalFormatting>
        <x14:conditionalFormatting xmlns:xm="http://schemas.microsoft.com/office/excel/2006/main">
          <x14:cfRule type="expression" priority="72" id="{6F89CFC0-1382-4310-B8A5-68D450D4085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I15720</xm:sqref>
        </x14:conditionalFormatting>
        <x14:conditionalFormatting xmlns:xm="http://schemas.microsoft.com/office/excel/2006/main">
          <x14:cfRule type="expression" priority="71" id="{912F597A-AAFB-4E5E-8C5C-48206437E9CC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I15722</xm:sqref>
        </x14:conditionalFormatting>
        <x14:conditionalFormatting xmlns:xm="http://schemas.microsoft.com/office/excel/2006/main">
          <x14:cfRule type="expression" priority="70" id="{99693AE7-5884-407D-BF6B-721D16F32806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I15722</xm:sqref>
        </x14:conditionalFormatting>
        <x14:conditionalFormatting xmlns:xm="http://schemas.microsoft.com/office/excel/2006/main">
          <x14:cfRule type="expression" priority="69" id="{8DD9465E-7036-4FF9-BE76-295FE47E90B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I15736</xm:sqref>
        </x14:conditionalFormatting>
        <x14:conditionalFormatting xmlns:xm="http://schemas.microsoft.com/office/excel/2006/main">
          <x14:cfRule type="expression" priority="68" id="{72381FDA-5614-4AE6-B891-2F87BE6CFE96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I15744</xm:sqref>
        </x14:conditionalFormatting>
        <x14:conditionalFormatting xmlns:xm="http://schemas.microsoft.com/office/excel/2006/main">
          <x14:cfRule type="expression" priority="67" id="{2931B8B7-B749-4E4A-B5A9-DB338BFEA57A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I15745</xm:sqref>
        </x14:conditionalFormatting>
        <x14:conditionalFormatting xmlns:xm="http://schemas.microsoft.com/office/excel/2006/main">
          <x14:cfRule type="expression" priority="66" id="{6583DF12-3FB5-4C03-82FF-05F9D8CCC043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I15748</xm:sqref>
        </x14:conditionalFormatting>
        <x14:conditionalFormatting xmlns:xm="http://schemas.microsoft.com/office/excel/2006/main">
          <x14:cfRule type="expression" priority="65" id="{5C6130B5-A72E-4584-83F1-AAAD486EDF66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I15751</xm:sqref>
        </x14:conditionalFormatting>
        <x14:conditionalFormatting xmlns:xm="http://schemas.microsoft.com/office/excel/2006/main">
          <x14:cfRule type="expression" priority="64" id="{D68C5CF6-6A45-4D4F-83A0-F70787D1D491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I15734</xm:sqref>
        </x14:conditionalFormatting>
        <x14:conditionalFormatting xmlns:xm="http://schemas.microsoft.com/office/excel/2006/main">
          <x14:cfRule type="expression" priority="63" id="{E20FDAEE-B9E8-4E4D-9668-DFBD893A51C9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I15734 I15752</xm:sqref>
        </x14:conditionalFormatting>
        <x14:conditionalFormatting xmlns:xm="http://schemas.microsoft.com/office/excel/2006/main">
          <x14:cfRule type="expression" priority="62" id="{6DA625E5-EB0D-428A-9D45-5A3E0F25737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I15727</xm:sqref>
        </x14:conditionalFormatting>
        <x14:conditionalFormatting xmlns:xm="http://schemas.microsoft.com/office/excel/2006/main">
          <x14:cfRule type="expression" priority="61" id="{5C34008A-183A-4E24-AD77-AB1C495B84E8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I15727 I15753</xm:sqref>
        </x14:conditionalFormatting>
        <x14:conditionalFormatting xmlns:xm="http://schemas.microsoft.com/office/excel/2006/main">
          <x14:cfRule type="expression" priority="60" id="{7CA10C8D-6D48-46EB-8FE4-2072938D844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I15754</xm:sqref>
        </x14:conditionalFormatting>
        <x14:conditionalFormatting xmlns:xm="http://schemas.microsoft.com/office/excel/2006/main">
          <x14:cfRule type="expression" priority="59" id="{E28CDAE3-48AF-476F-81B6-7C67956AA272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I15723</xm:sqref>
        </x14:conditionalFormatting>
        <x14:conditionalFormatting xmlns:xm="http://schemas.microsoft.com/office/excel/2006/main">
          <x14:cfRule type="expression" priority="58" id="{623060B4-BB95-461A-9B71-1E048F2BA877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I15723</xm:sqref>
        </x14:conditionalFormatting>
        <x14:conditionalFormatting xmlns:xm="http://schemas.microsoft.com/office/excel/2006/main">
          <x14:cfRule type="expression" priority="57" id="{8D20B7EC-E6AA-4096-934B-B3AB8A012B3F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I15724</xm:sqref>
        </x14:conditionalFormatting>
        <x14:conditionalFormatting xmlns:xm="http://schemas.microsoft.com/office/excel/2006/main">
          <x14:cfRule type="expression" priority="56" id="{F2B520E1-6ACC-427C-8827-190FEAF052CF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I15724</xm:sqref>
        </x14:conditionalFormatting>
        <x14:conditionalFormatting xmlns:xm="http://schemas.microsoft.com/office/excel/2006/main">
          <x14:cfRule type="expression" priority="55" id="{1E1B31B5-AD35-49CB-AA12-B5DCB73AC91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I15725</xm:sqref>
        </x14:conditionalFormatting>
        <x14:conditionalFormatting xmlns:xm="http://schemas.microsoft.com/office/excel/2006/main">
          <x14:cfRule type="expression" priority="54" id="{EE74DBB5-CD99-4C3B-A51E-E0DEEC7BF717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I15725</xm:sqref>
        </x14:conditionalFormatting>
        <x14:conditionalFormatting xmlns:xm="http://schemas.microsoft.com/office/excel/2006/main">
          <x14:cfRule type="expression" priority="53" id="{2F15B61C-8302-4A88-B227-38409B14EB2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I15735</xm:sqref>
        </x14:conditionalFormatting>
        <x14:conditionalFormatting xmlns:xm="http://schemas.microsoft.com/office/excel/2006/main">
          <x14:cfRule type="expression" priority="52" id="{F3B10560-872E-494E-B20A-ACCC0152D15B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I15736</xm:sqref>
        </x14:conditionalFormatting>
        <x14:conditionalFormatting xmlns:xm="http://schemas.microsoft.com/office/excel/2006/main">
          <x14:cfRule type="expression" priority="51" id="{9CAEC6E7-10D3-49F9-A899-F8FD0AB39B04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I15740</xm:sqref>
        </x14:conditionalFormatting>
        <x14:conditionalFormatting xmlns:xm="http://schemas.microsoft.com/office/excel/2006/main">
          <x14:cfRule type="expression" priority="50" id="{6E792C6A-F7ED-48EE-8A4D-48E7639D030A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I15739</xm:sqref>
        </x14:conditionalFormatting>
        <x14:conditionalFormatting xmlns:xm="http://schemas.microsoft.com/office/excel/2006/main">
          <x14:cfRule type="expression" priority="49" id="{3176AFD8-414E-4FC9-BB06-0803559BDD7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I15738</xm:sqref>
        </x14:conditionalFormatting>
        <x14:conditionalFormatting xmlns:xm="http://schemas.microsoft.com/office/excel/2006/main">
          <x14:cfRule type="expression" priority="48" id="{E998DDA3-759D-42C4-9888-3947763690E0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I15738</xm:sqref>
        </x14:conditionalFormatting>
        <x14:conditionalFormatting xmlns:xm="http://schemas.microsoft.com/office/excel/2006/main">
          <x14:cfRule type="expression" priority="47" id="{82BA327A-5306-42C6-BFD0-3D71C169C1A2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I15740</xm:sqref>
        </x14:conditionalFormatting>
        <x14:conditionalFormatting xmlns:xm="http://schemas.microsoft.com/office/excel/2006/main">
          <x14:cfRule type="expression" priority="46" id="{ECBB96CE-E4D6-47E8-B100-27F20ADF4B35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I15740</xm:sqref>
        </x14:conditionalFormatting>
        <x14:conditionalFormatting xmlns:xm="http://schemas.microsoft.com/office/excel/2006/main">
          <x14:cfRule type="expression" priority="45" id="{30EAE7C5-B641-4F83-AF45-32BF8B68A3AD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I15737:I15738</xm:sqref>
        </x14:conditionalFormatting>
        <x14:conditionalFormatting xmlns:xm="http://schemas.microsoft.com/office/excel/2006/main">
          <x14:cfRule type="expression" priority="44" id="{374F5159-63CC-4DAF-8614-38C5B9C49829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I15737:I15738</xm:sqref>
        </x14:conditionalFormatting>
        <x14:conditionalFormatting xmlns:xm="http://schemas.microsoft.com/office/excel/2006/main">
          <x14:cfRule type="expression" priority="43" id="{9BB7A01D-8D8C-45B7-9B03-9B35954C8BEE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I15741:I15742</xm:sqref>
        </x14:conditionalFormatting>
        <x14:conditionalFormatting xmlns:xm="http://schemas.microsoft.com/office/excel/2006/main">
          <x14:cfRule type="expression" priority="42" id="{031A8147-8F3C-4F1D-A4E3-CD708A40F7E0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I15726</xm:sqref>
        </x14:conditionalFormatting>
        <x14:conditionalFormatting xmlns:xm="http://schemas.microsoft.com/office/excel/2006/main">
          <x14:cfRule type="expression" priority="22" id="{6EFE8EB4-3ED7-4384-AAEC-EA34CFA84FDF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I15773</xm:sqref>
        </x14:conditionalFormatting>
        <x14:conditionalFormatting xmlns:xm="http://schemas.microsoft.com/office/excel/2006/main">
          <x14:cfRule type="expression" priority="21" id="{5B76D553-4988-4D41-BB11-AC82F7EF315F}">
            <xm:f>ISNA('\Users\hcl\Documents\SJP PSC\SLBC LEAD BANK\SLBC-DATA\DEC 2020\FI_Oct20\[BC DETAILS WITH LAT LONG REVISED FORMAT.xls]BC DETAILS FOR NEW PROJECT'!#REF!)</xm:f>
            <x14:dxf>
              <fill>
                <patternFill>
                  <bgColor rgb="FFFF0000"/>
                </patternFill>
              </fill>
            </x14:dxf>
          </x14:cfRule>
          <xm:sqref>I15773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'[2]Configration Data'!#REF!</xm:f>
          </x14:formula1>
          <xm:sqref>B15574:B15577 B15579:B15580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BC Banking Outlet</vt:lpstr>
      <vt:lpstr>BC Part-Time Banking Outlet</vt:lpstr>
      <vt:lpstr>BC other than BC banking Outlet</vt:lpstr>
      <vt:lpstr>All Type BC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2021-01-21T05:10:26Z</dcterms:modified>
</cp:coreProperties>
</file>